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3"/>
  <workbookPr filterPrivacy="1" hidePivotFieldList="1" defaultThemeVersion="166925"/>
  <xr:revisionPtr revIDLastSave="0" documentId="13_ncr:1_{C6A1F6D3-2739-4C14-B728-BDC517D6DCA0}" xr6:coauthVersionLast="36" xr6:coauthVersionMax="45" xr10:uidLastSave="{00000000-0000-0000-0000-000000000000}"/>
  <bookViews>
    <workbookView xWindow="0" yWindow="0" windowWidth="28800" windowHeight="12225" activeTab="1" xr2:uid="{51B33EF4-3F49-4847-BB7F-E4078400A289}"/>
  </bookViews>
  <sheets>
    <sheet name="MedicalProcedures" sheetId="4" r:id="rId1"/>
    <sheet name="States" sheetId="1" r:id="rId2"/>
    <sheet name="Discharge Volume Type" sheetId="7" r:id="rId3"/>
    <sheet name="StateTotalMedicare" sheetId="13" r:id="rId4"/>
    <sheet name="HospitalData" sheetId="6" r:id="rId5"/>
    <sheet name="StateCoveredCharges" sheetId="11" r:id="rId6"/>
  </sheets>
  <definedNames>
    <definedName name="ExternalData_1" localSheetId="4" hidden="1">HospitalData!$A$1:$L$14933</definedName>
  </definedNames>
  <calcPr calcId="191029"/>
  <pivotCaches>
    <pivotCache cacheId="1" r:id="rId7"/>
    <pivotCache cacheId="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6" l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I4035" i="6"/>
  <c r="I4036" i="6"/>
  <c r="I4037" i="6"/>
  <c r="I4038" i="6"/>
  <c r="I4039" i="6"/>
  <c r="I4040" i="6"/>
  <c r="I4041" i="6"/>
  <c r="I4042" i="6"/>
  <c r="I4043" i="6"/>
  <c r="I4044" i="6"/>
  <c r="I4045" i="6"/>
  <c r="I4046" i="6"/>
  <c r="I4047" i="6"/>
  <c r="I4048" i="6"/>
  <c r="I4049" i="6"/>
  <c r="I4050" i="6"/>
  <c r="I4051" i="6"/>
  <c r="I4052" i="6"/>
  <c r="I4053" i="6"/>
  <c r="I4054" i="6"/>
  <c r="I4055" i="6"/>
  <c r="I4056" i="6"/>
  <c r="I4057" i="6"/>
  <c r="I4058" i="6"/>
  <c r="I4059" i="6"/>
  <c r="I4060" i="6"/>
  <c r="I4061" i="6"/>
  <c r="I4062" i="6"/>
  <c r="I4063" i="6"/>
  <c r="I4064" i="6"/>
  <c r="I4065" i="6"/>
  <c r="I4066" i="6"/>
  <c r="I4067" i="6"/>
  <c r="I4068" i="6"/>
  <c r="I4069" i="6"/>
  <c r="I4070" i="6"/>
  <c r="I4071" i="6"/>
  <c r="I4072" i="6"/>
  <c r="I4073" i="6"/>
  <c r="I4074" i="6"/>
  <c r="I4075" i="6"/>
  <c r="I4076" i="6"/>
  <c r="I4077" i="6"/>
  <c r="I4078" i="6"/>
  <c r="I4079" i="6"/>
  <c r="I4080" i="6"/>
  <c r="I4081" i="6"/>
  <c r="I4082" i="6"/>
  <c r="I4083" i="6"/>
  <c r="I4084" i="6"/>
  <c r="I4085" i="6"/>
  <c r="I4086" i="6"/>
  <c r="I4087" i="6"/>
  <c r="I4088" i="6"/>
  <c r="I4089" i="6"/>
  <c r="I4090" i="6"/>
  <c r="I4091" i="6"/>
  <c r="I4092" i="6"/>
  <c r="I4093" i="6"/>
  <c r="I4094" i="6"/>
  <c r="I4095" i="6"/>
  <c r="I4096" i="6"/>
  <c r="I4097" i="6"/>
  <c r="I4098" i="6"/>
  <c r="I4099" i="6"/>
  <c r="I4100" i="6"/>
  <c r="I4101" i="6"/>
  <c r="I4102" i="6"/>
  <c r="I4103" i="6"/>
  <c r="I4104" i="6"/>
  <c r="I4105" i="6"/>
  <c r="I4106" i="6"/>
  <c r="I4107" i="6"/>
  <c r="I4108" i="6"/>
  <c r="I4109" i="6"/>
  <c r="I4110" i="6"/>
  <c r="I4111" i="6"/>
  <c r="I4112" i="6"/>
  <c r="I4113" i="6"/>
  <c r="I4114" i="6"/>
  <c r="I4115" i="6"/>
  <c r="I4116" i="6"/>
  <c r="I4117" i="6"/>
  <c r="I4118" i="6"/>
  <c r="I4119" i="6"/>
  <c r="I4120" i="6"/>
  <c r="I4121" i="6"/>
  <c r="I4122" i="6"/>
  <c r="I4123" i="6"/>
  <c r="I4124" i="6"/>
  <c r="I4125" i="6"/>
  <c r="I4126" i="6"/>
  <c r="I4127" i="6"/>
  <c r="I4128" i="6"/>
  <c r="I4129" i="6"/>
  <c r="I4130" i="6"/>
  <c r="I4131" i="6"/>
  <c r="I4132" i="6"/>
  <c r="I4133" i="6"/>
  <c r="I4134" i="6"/>
  <c r="I4135" i="6"/>
  <c r="I4136" i="6"/>
  <c r="I4137" i="6"/>
  <c r="I4138" i="6"/>
  <c r="I4139" i="6"/>
  <c r="I4140" i="6"/>
  <c r="I4141" i="6"/>
  <c r="I4142" i="6"/>
  <c r="I4143" i="6"/>
  <c r="I4144" i="6"/>
  <c r="I4145" i="6"/>
  <c r="I4146" i="6"/>
  <c r="I4147" i="6"/>
  <c r="I4148" i="6"/>
  <c r="I4149" i="6"/>
  <c r="I4150" i="6"/>
  <c r="I4151" i="6"/>
  <c r="I4152" i="6"/>
  <c r="I4153" i="6"/>
  <c r="I4154" i="6"/>
  <c r="I4155" i="6"/>
  <c r="I4156" i="6"/>
  <c r="I4157" i="6"/>
  <c r="I4158" i="6"/>
  <c r="I4159" i="6"/>
  <c r="I4160" i="6"/>
  <c r="I4161" i="6"/>
  <c r="I4162" i="6"/>
  <c r="I4163" i="6"/>
  <c r="I4164" i="6"/>
  <c r="I4165" i="6"/>
  <c r="I4166" i="6"/>
  <c r="I4167" i="6"/>
  <c r="I4168" i="6"/>
  <c r="I4169" i="6"/>
  <c r="I4170" i="6"/>
  <c r="I4171" i="6"/>
  <c r="I4172" i="6"/>
  <c r="I4173" i="6"/>
  <c r="I4174" i="6"/>
  <c r="I4175" i="6"/>
  <c r="I4176" i="6"/>
  <c r="I4177" i="6"/>
  <c r="I4178" i="6"/>
  <c r="I4179" i="6"/>
  <c r="I4180" i="6"/>
  <c r="I4181" i="6"/>
  <c r="I4182" i="6"/>
  <c r="I4183" i="6"/>
  <c r="I4184" i="6"/>
  <c r="I4185" i="6"/>
  <c r="I4186" i="6"/>
  <c r="I4187" i="6"/>
  <c r="I4188" i="6"/>
  <c r="I4189" i="6"/>
  <c r="I4190" i="6"/>
  <c r="I4191" i="6"/>
  <c r="I4192" i="6"/>
  <c r="I4193" i="6"/>
  <c r="I4194" i="6"/>
  <c r="I4195" i="6"/>
  <c r="I4196" i="6"/>
  <c r="I4197" i="6"/>
  <c r="I4198" i="6"/>
  <c r="I4199" i="6"/>
  <c r="I4200" i="6"/>
  <c r="I4201" i="6"/>
  <c r="I4202" i="6"/>
  <c r="I4203" i="6"/>
  <c r="I4204" i="6"/>
  <c r="I4205" i="6"/>
  <c r="I4206" i="6"/>
  <c r="I4207" i="6"/>
  <c r="I4208" i="6"/>
  <c r="I4209" i="6"/>
  <c r="I4210" i="6"/>
  <c r="I4211" i="6"/>
  <c r="I4212" i="6"/>
  <c r="I4213" i="6"/>
  <c r="I4214" i="6"/>
  <c r="I4215" i="6"/>
  <c r="I4216" i="6"/>
  <c r="I4217" i="6"/>
  <c r="I4218" i="6"/>
  <c r="I4219" i="6"/>
  <c r="I4220" i="6"/>
  <c r="I4221" i="6"/>
  <c r="I4222" i="6"/>
  <c r="I4223" i="6"/>
  <c r="I4224" i="6"/>
  <c r="I4225" i="6"/>
  <c r="I4226" i="6"/>
  <c r="I4227" i="6"/>
  <c r="I4228" i="6"/>
  <c r="I4229" i="6"/>
  <c r="I4230" i="6"/>
  <c r="I4231" i="6"/>
  <c r="I4232" i="6"/>
  <c r="I4233" i="6"/>
  <c r="I4234" i="6"/>
  <c r="I4235" i="6"/>
  <c r="I4236" i="6"/>
  <c r="I4237" i="6"/>
  <c r="I4238" i="6"/>
  <c r="I4239" i="6"/>
  <c r="I4240" i="6"/>
  <c r="I4241" i="6"/>
  <c r="I4242" i="6"/>
  <c r="I4243" i="6"/>
  <c r="I4244" i="6"/>
  <c r="I4245" i="6"/>
  <c r="I4246" i="6"/>
  <c r="I4247" i="6"/>
  <c r="I4248" i="6"/>
  <c r="I4249" i="6"/>
  <c r="I4250" i="6"/>
  <c r="I4251" i="6"/>
  <c r="I4252" i="6"/>
  <c r="I4253" i="6"/>
  <c r="I4254" i="6"/>
  <c r="I4255" i="6"/>
  <c r="I4256" i="6"/>
  <c r="I4257" i="6"/>
  <c r="I4258" i="6"/>
  <c r="I4259" i="6"/>
  <c r="I4260" i="6"/>
  <c r="I4261" i="6"/>
  <c r="I4262" i="6"/>
  <c r="I4263" i="6"/>
  <c r="I4264" i="6"/>
  <c r="I4265" i="6"/>
  <c r="I4266" i="6"/>
  <c r="I4267" i="6"/>
  <c r="I4268" i="6"/>
  <c r="I4269" i="6"/>
  <c r="I4270" i="6"/>
  <c r="I4271" i="6"/>
  <c r="I4272" i="6"/>
  <c r="I4273" i="6"/>
  <c r="I4274" i="6"/>
  <c r="I4275" i="6"/>
  <c r="I4276" i="6"/>
  <c r="I4277" i="6"/>
  <c r="I4278" i="6"/>
  <c r="I4279" i="6"/>
  <c r="I4280" i="6"/>
  <c r="I4281" i="6"/>
  <c r="I4282" i="6"/>
  <c r="I4283" i="6"/>
  <c r="I4284" i="6"/>
  <c r="I4285" i="6"/>
  <c r="I4286" i="6"/>
  <c r="I4287" i="6"/>
  <c r="I4288" i="6"/>
  <c r="I4289" i="6"/>
  <c r="I4290" i="6"/>
  <c r="I4291" i="6"/>
  <c r="I4292" i="6"/>
  <c r="I4293" i="6"/>
  <c r="I4294" i="6"/>
  <c r="I4295" i="6"/>
  <c r="I4296" i="6"/>
  <c r="I4297" i="6"/>
  <c r="I4298" i="6"/>
  <c r="I4299" i="6"/>
  <c r="I4300" i="6"/>
  <c r="I4301" i="6"/>
  <c r="I4302" i="6"/>
  <c r="I4303" i="6"/>
  <c r="I4304" i="6"/>
  <c r="I4305" i="6"/>
  <c r="I4306" i="6"/>
  <c r="I4307" i="6"/>
  <c r="I4308" i="6"/>
  <c r="I4309" i="6"/>
  <c r="I4310" i="6"/>
  <c r="I4311" i="6"/>
  <c r="I4312" i="6"/>
  <c r="I4313" i="6"/>
  <c r="I4314" i="6"/>
  <c r="I4315" i="6"/>
  <c r="I4316" i="6"/>
  <c r="I4317" i="6"/>
  <c r="I4318" i="6"/>
  <c r="I4319" i="6"/>
  <c r="I4320" i="6"/>
  <c r="I4321" i="6"/>
  <c r="I4322" i="6"/>
  <c r="I4323" i="6"/>
  <c r="I4324" i="6"/>
  <c r="I4325" i="6"/>
  <c r="I4326" i="6"/>
  <c r="I4327" i="6"/>
  <c r="I4328" i="6"/>
  <c r="I4329" i="6"/>
  <c r="I4330" i="6"/>
  <c r="I4331" i="6"/>
  <c r="I4332" i="6"/>
  <c r="I4333" i="6"/>
  <c r="I4334" i="6"/>
  <c r="I4335" i="6"/>
  <c r="I4336" i="6"/>
  <c r="I4337" i="6"/>
  <c r="I4338" i="6"/>
  <c r="I4339" i="6"/>
  <c r="I4340" i="6"/>
  <c r="I4341" i="6"/>
  <c r="I4342" i="6"/>
  <c r="I4343" i="6"/>
  <c r="I4344" i="6"/>
  <c r="I4345" i="6"/>
  <c r="I4346" i="6"/>
  <c r="I4347" i="6"/>
  <c r="I4348" i="6"/>
  <c r="I4349" i="6"/>
  <c r="I4350" i="6"/>
  <c r="I4351" i="6"/>
  <c r="I4352" i="6"/>
  <c r="I4353" i="6"/>
  <c r="I4354" i="6"/>
  <c r="I4355" i="6"/>
  <c r="I4356" i="6"/>
  <c r="I4357" i="6"/>
  <c r="I4358" i="6"/>
  <c r="I4359" i="6"/>
  <c r="I4360" i="6"/>
  <c r="I4361" i="6"/>
  <c r="I4362" i="6"/>
  <c r="I4363" i="6"/>
  <c r="I4364" i="6"/>
  <c r="I4365" i="6"/>
  <c r="I4366" i="6"/>
  <c r="I4367" i="6"/>
  <c r="I4368" i="6"/>
  <c r="I4369" i="6"/>
  <c r="I4370" i="6"/>
  <c r="I4371" i="6"/>
  <c r="I4372" i="6"/>
  <c r="I4373" i="6"/>
  <c r="I4374" i="6"/>
  <c r="I4375" i="6"/>
  <c r="I4376" i="6"/>
  <c r="I4377" i="6"/>
  <c r="I4378" i="6"/>
  <c r="I4379" i="6"/>
  <c r="I4380" i="6"/>
  <c r="I4381" i="6"/>
  <c r="I4382" i="6"/>
  <c r="I4383" i="6"/>
  <c r="I4384" i="6"/>
  <c r="I4385" i="6"/>
  <c r="I4386" i="6"/>
  <c r="I4387" i="6"/>
  <c r="I4388" i="6"/>
  <c r="I4389" i="6"/>
  <c r="I4390" i="6"/>
  <c r="I4391" i="6"/>
  <c r="I4392" i="6"/>
  <c r="I4393" i="6"/>
  <c r="I4394" i="6"/>
  <c r="I4395" i="6"/>
  <c r="I4396" i="6"/>
  <c r="I4397" i="6"/>
  <c r="I4398" i="6"/>
  <c r="I4399" i="6"/>
  <c r="I4400" i="6"/>
  <c r="I4401" i="6"/>
  <c r="I4402" i="6"/>
  <c r="I4403" i="6"/>
  <c r="I4404" i="6"/>
  <c r="I4405" i="6"/>
  <c r="I4406" i="6"/>
  <c r="I4407" i="6"/>
  <c r="I4408" i="6"/>
  <c r="I4409" i="6"/>
  <c r="I4410" i="6"/>
  <c r="I4411" i="6"/>
  <c r="I4412" i="6"/>
  <c r="I4413" i="6"/>
  <c r="I4414" i="6"/>
  <c r="I4415" i="6"/>
  <c r="I4416" i="6"/>
  <c r="I4417" i="6"/>
  <c r="I4418" i="6"/>
  <c r="I4419" i="6"/>
  <c r="I4420" i="6"/>
  <c r="I4421" i="6"/>
  <c r="I4422" i="6"/>
  <c r="I4423" i="6"/>
  <c r="I4424" i="6"/>
  <c r="I4425" i="6"/>
  <c r="I4426" i="6"/>
  <c r="I4427" i="6"/>
  <c r="I4428" i="6"/>
  <c r="I4429" i="6"/>
  <c r="I4430" i="6"/>
  <c r="I4431" i="6"/>
  <c r="I4432" i="6"/>
  <c r="I4433" i="6"/>
  <c r="I4434" i="6"/>
  <c r="I4435" i="6"/>
  <c r="I4436" i="6"/>
  <c r="I4437" i="6"/>
  <c r="I4438" i="6"/>
  <c r="I4439" i="6"/>
  <c r="I4440" i="6"/>
  <c r="I4441" i="6"/>
  <c r="I4442" i="6"/>
  <c r="I4443" i="6"/>
  <c r="I4444" i="6"/>
  <c r="I4445" i="6"/>
  <c r="I4446" i="6"/>
  <c r="I4447" i="6"/>
  <c r="I4448" i="6"/>
  <c r="I4449" i="6"/>
  <c r="I4450" i="6"/>
  <c r="I4451" i="6"/>
  <c r="I4452" i="6"/>
  <c r="I4453" i="6"/>
  <c r="I4454" i="6"/>
  <c r="I4455" i="6"/>
  <c r="I4456" i="6"/>
  <c r="I4457" i="6"/>
  <c r="I4458" i="6"/>
  <c r="I4459" i="6"/>
  <c r="I4460" i="6"/>
  <c r="I4461" i="6"/>
  <c r="I4462" i="6"/>
  <c r="I4463" i="6"/>
  <c r="I4464" i="6"/>
  <c r="I4465" i="6"/>
  <c r="I4466" i="6"/>
  <c r="I4467" i="6"/>
  <c r="I4468" i="6"/>
  <c r="I4469" i="6"/>
  <c r="I4470" i="6"/>
  <c r="I4471" i="6"/>
  <c r="I4472" i="6"/>
  <c r="I4473" i="6"/>
  <c r="I4474" i="6"/>
  <c r="I4475" i="6"/>
  <c r="I4476" i="6"/>
  <c r="I4477" i="6"/>
  <c r="I4478" i="6"/>
  <c r="I4479" i="6"/>
  <c r="I4480" i="6"/>
  <c r="I4481" i="6"/>
  <c r="I4482" i="6"/>
  <c r="I4483" i="6"/>
  <c r="I4484" i="6"/>
  <c r="I4485" i="6"/>
  <c r="I4486" i="6"/>
  <c r="I4487" i="6"/>
  <c r="I4488" i="6"/>
  <c r="I4489" i="6"/>
  <c r="I4490" i="6"/>
  <c r="I4491" i="6"/>
  <c r="I4492" i="6"/>
  <c r="I4493" i="6"/>
  <c r="I4494" i="6"/>
  <c r="I4495" i="6"/>
  <c r="I4496" i="6"/>
  <c r="I4497" i="6"/>
  <c r="I4498" i="6"/>
  <c r="I4499" i="6"/>
  <c r="I4500" i="6"/>
  <c r="I4501" i="6"/>
  <c r="I4502" i="6"/>
  <c r="I4503" i="6"/>
  <c r="I4504" i="6"/>
  <c r="I4505" i="6"/>
  <c r="I4506" i="6"/>
  <c r="I4507" i="6"/>
  <c r="I4508" i="6"/>
  <c r="I4509" i="6"/>
  <c r="I4510" i="6"/>
  <c r="I4511" i="6"/>
  <c r="I4512" i="6"/>
  <c r="I4513" i="6"/>
  <c r="I4514" i="6"/>
  <c r="I4515" i="6"/>
  <c r="I4516" i="6"/>
  <c r="I4517" i="6"/>
  <c r="I4518" i="6"/>
  <c r="I4519" i="6"/>
  <c r="I4520" i="6"/>
  <c r="I4521" i="6"/>
  <c r="I4522" i="6"/>
  <c r="I4523" i="6"/>
  <c r="I4524" i="6"/>
  <c r="I4525" i="6"/>
  <c r="I4526" i="6"/>
  <c r="I4527" i="6"/>
  <c r="I4528" i="6"/>
  <c r="I4529" i="6"/>
  <c r="I4530" i="6"/>
  <c r="I4531" i="6"/>
  <c r="I4532" i="6"/>
  <c r="I4533" i="6"/>
  <c r="I4534" i="6"/>
  <c r="I4535" i="6"/>
  <c r="I4536" i="6"/>
  <c r="I4537" i="6"/>
  <c r="I4538" i="6"/>
  <c r="I4539" i="6"/>
  <c r="I4540" i="6"/>
  <c r="I4541" i="6"/>
  <c r="I4542" i="6"/>
  <c r="I4543" i="6"/>
  <c r="I4544" i="6"/>
  <c r="I4545" i="6"/>
  <c r="I4546" i="6"/>
  <c r="I4547" i="6"/>
  <c r="I4548" i="6"/>
  <c r="I4549" i="6"/>
  <c r="I4550" i="6"/>
  <c r="I4551" i="6"/>
  <c r="I4552" i="6"/>
  <c r="I4553" i="6"/>
  <c r="I4554" i="6"/>
  <c r="I4555" i="6"/>
  <c r="I4556" i="6"/>
  <c r="I4557" i="6"/>
  <c r="I4558" i="6"/>
  <c r="I4559" i="6"/>
  <c r="I4560" i="6"/>
  <c r="I4561" i="6"/>
  <c r="I4562" i="6"/>
  <c r="I4563" i="6"/>
  <c r="I4564" i="6"/>
  <c r="I4565" i="6"/>
  <c r="I4566" i="6"/>
  <c r="I4567" i="6"/>
  <c r="I4568" i="6"/>
  <c r="I4569" i="6"/>
  <c r="I4570" i="6"/>
  <c r="I4571" i="6"/>
  <c r="I4572" i="6"/>
  <c r="I4573" i="6"/>
  <c r="I4574" i="6"/>
  <c r="I4575" i="6"/>
  <c r="I4576" i="6"/>
  <c r="I4577" i="6"/>
  <c r="I4578" i="6"/>
  <c r="I4579" i="6"/>
  <c r="I4580" i="6"/>
  <c r="I4581" i="6"/>
  <c r="I4582" i="6"/>
  <c r="I4583" i="6"/>
  <c r="I4584" i="6"/>
  <c r="I4585" i="6"/>
  <c r="I4586" i="6"/>
  <c r="I4587" i="6"/>
  <c r="I4588" i="6"/>
  <c r="I4589" i="6"/>
  <c r="I4590" i="6"/>
  <c r="I4591" i="6"/>
  <c r="I4592" i="6"/>
  <c r="I4593" i="6"/>
  <c r="I4594" i="6"/>
  <c r="I4595" i="6"/>
  <c r="I4596" i="6"/>
  <c r="I4597" i="6"/>
  <c r="I4598" i="6"/>
  <c r="I4599" i="6"/>
  <c r="I4600" i="6"/>
  <c r="I4601" i="6"/>
  <c r="I4602" i="6"/>
  <c r="I4603" i="6"/>
  <c r="I4604" i="6"/>
  <c r="I4605" i="6"/>
  <c r="I4606" i="6"/>
  <c r="I4607" i="6"/>
  <c r="I4608" i="6"/>
  <c r="I4609" i="6"/>
  <c r="I4610" i="6"/>
  <c r="I4611" i="6"/>
  <c r="I4612" i="6"/>
  <c r="I4613" i="6"/>
  <c r="I4614" i="6"/>
  <c r="I4615" i="6"/>
  <c r="I4616" i="6"/>
  <c r="I4617" i="6"/>
  <c r="I4618" i="6"/>
  <c r="I4619" i="6"/>
  <c r="I4620" i="6"/>
  <c r="I4621" i="6"/>
  <c r="I4622" i="6"/>
  <c r="I4623" i="6"/>
  <c r="I4624" i="6"/>
  <c r="I4625" i="6"/>
  <c r="I4626" i="6"/>
  <c r="I4627" i="6"/>
  <c r="I4628" i="6"/>
  <c r="I4629" i="6"/>
  <c r="I4630" i="6"/>
  <c r="I4631" i="6"/>
  <c r="I4632" i="6"/>
  <c r="I4633" i="6"/>
  <c r="I4634" i="6"/>
  <c r="I4635" i="6"/>
  <c r="I4636" i="6"/>
  <c r="I4637" i="6"/>
  <c r="I4638" i="6"/>
  <c r="I4639" i="6"/>
  <c r="I4640" i="6"/>
  <c r="I4641" i="6"/>
  <c r="I4642" i="6"/>
  <c r="I4643" i="6"/>
  <c r="I4644" i="6"/>
  <c r="I4645" i="6"/>
  <c r="I4646" i="6"/>
  <c r="I4647" i="6"/>
  <c r="I4648" i="6"/>
  <c r="I4649" i="6"/>
  <c r="I4650" i="6"/>
  <c r="I4651" i="6"/>
  <c r="I4652" i="6"/>
  <c r="I4653" i="6"/>
  <c r="I4654" i="6"/>
  <c r="I4655" i="6"/>
  <c r="I4656" i="6"/>
  <c r="I4657" i="6"/>
  <c r="I4658" i="6"/>
  <c r="I4659" i="6"/>
  <c r="I4660" i="6"/>
  <c r="I4661" i="6"/>
  <c r="I4662" i="6"/>
  <c r="I4663" i="6"/>
  <c r="I4664" i="6"/>
  <c r="I4665" i="6"/>
  <c r="I4666" i="6"/>
  <c r="I4667" i="6"/>
  <c r="I4668" i="6"/>
  <c r="I4669" i="6"/>
  <c r="I4670" i="6"/>
  <c r="I4671" i="6"/>
  <c r="I4672" i="6"/>
  <c r="I4673" i="6"/>
  <c r="I4674" i="6"/>
  <c r="I4675" i="6"/>
  <c r="I4676" i="6"/>
  <c r="I4677" i="6"/>
  <c r="I4678" i="6"/>
  <c r="I4679" i="6"/>
  <c r="I4680" i="6"/>
  <c r="I4681" i="6"/>
  <c r="I4682" i="6"/>
  <c r="I4683" i="6"/>
  <c r="I4684" i="6"/>
  <c r="I4685" i="6"/>
  <c r="I4686" i="6"/>
  <c r="I4687" i="6"/>
  <c r="I4688" i="6"/>
  <c r="I4689" i="6"/>
  <c r="I4690" i="6"/>
  <c r="I4691" i="6"/>
  <c r="I4692" i="6"/>
  <c r="I4693" i="6"/>
  <c r="I4694" i="6"/>
  <c r="I4695" i="6"/>
  <c r="I4696" i="6"/>
  <c r="I4697" i="6"/>
  <c r="I4698" i="6"/>
  <c r="I4699" i="6"/>
  <c r="I4700" i="6"/>
  <c r="I4701" i="6"/>
  <c r="I4702" i="6"/>
  <c r="I4703" i="6"/>
  <c r="I4704" i="6"/>
  <c r="I4705" i="6"/>
  <c r="I4706" i="6"/>
  <c r="I4707" i="6"/>
  <c r="I4708" i="6"/>
  <c r="I4709" i="6"/>
  <c r="I4710" i="6"/>
  <c r="I4711" i="6"/>
  <c r="I4712" i="6"/>
  <c r="I4713" i="6"/>
  <c r="I4714" i="6"/>
  <c r="I4715" i="6"/>
  <c r="I4716" i="6"/>
  <c r="I4717" i="6"/>
  <c r="I4718" i="6"/>
  <c r="I4719" i="6"/>
  <c r="I4720" i="6"/>
  <c r="I4721" i="6"/>
  <c r="I4722" i="6"/>
  <c r="I4723" i="6"/>
  <c r="I4724" i="6"/>
  <c r="I4725" i="6"/>
  <c r="I4726" i="6"/>
  <c r="I4727" i="6"/>
  <c r="I4728" i="6"/>
  <c r="I4729" i="6"/>
  <c r="I4730" i="6"/>
  <c r="I4731" i="6"/>
  <c r="I4732" i="6"/>
  <c r="I4733" i="6"/>
  <c r="I4734" i="6"/>
  <c r="I4735" i="6"/>
  <c r="I4736" i="6"/>
  <c r="I4737" i="6"/>
  <c r="I4738" i="6"/>
  <c r="I4739" i="6"/>
  <c r="I4740" i="6"/>
  <c r="I4741" i="6"/>
  <c r="I4742" i="6"/>
  <c r="I4743" i="6"/>
  <c r="I4744" i="6"/>
  <c r="I4745" i="6"/>
  <c r="I4746" i="6"/>
  <c r="I4747" i="6"/>
  <c r="I4748" i="6"/>
  <c r="I4749" i="6"/>
  <c r="I4750" i="6"/>
  <c r="I4751" i="6"/>
  <c r="I4752" i="6"/>
  <c r="I4753" i="6"/>
  <c r="I4754" i="6"/>
  <c r="I4755" i="6"/>
  <c r="I4756" i="6"/>
  <c r="I4757" i="6"/>
  <c r="I4758" i="6"/>
  <c r="I4759" i="6"/>
  <c r="I4760" i="6"/>
  <c r="I4761" i="6"/>
  <c r="I4762" i="6"/>
  <c r="I4763" i="6"/>
  <c r="I4764" i="6"/>
  <c r="I4765" i="6"/>
  <c r="I4766" i="6"/>
  <c r="I4767" i="6"/>
  <c r="I4768" i="6"/>
  <c r="I4769" i="6"/>
  <c r="I4770" i="6"/>
  <c r="I4771" i="6"/>
  <c r="I4772" i="6"/>
  <c r="I4773" i="6"/>
  <c r="I4774" i="6"/>
  <c r="I4775" i="6"/>
  <c r="I4776" i="6"/>
  <c r="I4777" i="6"/>
  <c r="I4778" i="6"/>
  <c r="I4779" i="6"/>
  <c r="I4780" i="6"/>
  <c r="I4781" i="6"/>
  <c r="I4782" i="6"/>
  <c r="I4783" i="6"/>
  <c r="I4784" i="6"/>
  <c r="I4785" i="6"/>
  <c r="I4786" i="6"/>
  <c r="I4787" i="6"/>
  <c r="I4788" i="6"/>
  <c r="I4789" i="6"/>
  <c r="I4790" i="6"/>
  <c r="I4791" i="6"/>
  <c r="I4792" i="6"/>
  <c r="I4793" i="6"/>
  <c r="I4794" i="6"/>
  <c r="I4795" i="6"/>
  <c r="I4796" i="6"/>
  <c r="I4797" i="6"/>
  <c r="I4798" i="6"/>
  <c r="I4799" i="6"/>
  <c r="I4800" i="6"/>
  <c r="I4801" i="6"/>
  <c r="I4802" i="6"/>
  <c r="I4803" i="6"/>
  <c r="I4804" i="6"/>
  <c r="I4805" i="6"/>
  <c r="I4806" i="6"/>
  <c r="I4807" i="6"/>
  <c r="I4808" i="6"/>
  <c r="I4809" i="6"/>
  <c r="I4810" i="6"/>
  <c r="I4811" i="6"/>
  <c r="I4812" i="6"/>
  <c r="I4813" i="6"/>
  <c r="I4814" i="6"/>
  <c r="I4815" i="6"/>
  <c r="I4816" i="6"/>
  <c r="I4817" i="6"/>
  <c r="I4818" i="6"/>
  <c r="I4819" i="6"/>
  <c r="I4820" i="6"/>
  <c r="I4821" i="6"/>
  <c r="I4822" i="6"/>
  <c r="I4823" i="6"/>
  <c r="I4824" i="6"/>
  <c r="I4825" i="6"/>
  <c r="I4826" i="6"/>
  <c r="I4827" i="6"/>
  <c r="I4828" i="6"/>
  <c r="I4829" i="6"/>
  <c r="I4830" i="6"/>
  <c r="I4831" i="6"/>
  <c r="I4832" i="6"/>
  <c r="I4833" i="6"/>
  <c r="I4834" i="6"/>
  <c r="I4835" i="6"/>
  <c r="I4836" i="6"/>
  <c r="I4837" i="6"/>
  <c r="I4838" i="6"/>
  <c r="I4839" i="6"/>
  <c r="I4840" i="6"/>
  <c r="I4841" i="6"/>
  <c r="I4842" i="6"/>
  <c r="I4843" i="6"/>
  <c r="I4844" i="6"/>
  <c r="I4845" i="6"/>
  <c r="I4846" i="6"/>
  <c r="I4847" i="6"/>
  <c r="I4848" i="6"/>
  <c r="I4849" i="6"/>
  <c r="I4850" i="6"/>
  <c r="I4851" i="6"/>
  <c r="I4852" i="6"/>
  <c r="I4853" i="6"/>
  <c r="I4854" i="6"/>
  <c r="I4855" i="6"/>
  <c r="I4856" i="6"/>
  <c r="I4857" i="6"/>
  <c r="I4858" i="6"/>
  <c r="I4859" i="6"/>
  <c r="I4860" i="6"/>
  <c r="I4861" i="6"/>
  <c r="I4862" i="6"/>
  <c r="I4863" i="6"/>
  <c r="I4864" i="6"/>
  <c r="I4865" i="6"/>
  <c r="I4866" i="6"/>
  <c r="I4867" i="6"/>
  <c r="I4868" i="6"/>
  <c r="I4869" i="6"/>
  <c r="I4870" i="6"/>
  <c r="I4871" i="6"/>
  <c r="I4872" i="6"/>
  <c r="I4873" i="6"/>
  <c r="I4874" i="6"/>
  <c r="I4875" i="6"/>
  <c r="I4876" i="6"/>
  <c r="I4877" i="6"/>
  <c r="I4878" i="6"/>
  <c r="I4879" i="6"/>
  <c r="I4880" i="6"/>
  <c r="I4881" i="6"/>
  <c r="I4882" i="6"/>
  <c r="I4883" i="6"/>
  <c r="I4884" i="6"/>
  <c r="I4885" i="6"/>
  <c r="I4886" i="6"/>
  <c r="I4887" i="6"/>
  <c r="I4888" i="6"/>
  <c r="I4889" i="6"/>
  <c r="I4890" i="6"/>
  <c r="I4891" i="6"/>
  <c r="I4892" i="6"/>
  <c r="I4893" i="6"/>
  <c r="I4894" i="6"/>
  <c r="I4895" i="6"/>
  <c r="I4896" i="6"/>
  <c r="I4897" i="6"/>
  <c r="I4898" i="6"/>
  <c r="I4899" i="6"/>
  <c r="I4900" i="6"/>
  <c r="I4901" i="6"/>
  <c r="I4902" i="6"/>
  <c r="I4903" i="6"/>
  <c r="I4904" i="6"/>
  <c r="I4905" i="6"/>
  <c r="I4906" i="6"/>
  <c r="I4907" i="6"/>
  <c r="I4908" i="6"/>
  <c r="I4909" i="6"/>
  <c r="I4910" i="6"/>
  <c r="I4911" i="6"/>
  <c r="I4912" i="6"/>
  <c r="I4913" i="6"/>
  <c r="I4914" i="6"/>
  <c r="I4915" i="6"/>
  <c r="I4916" i="6"/>
  <c r="I4917" i="6"/>
  <c r="I4918" i="6"/>
  <c r="I4919" i="6"/>
  <c r="I4920" i="6"/>
  <c r="I4921" i="6"/>
  <c r="I4922" i="6"/>
  <c r="I4923" i="6"/>
  <c r="I4924" i="6"/>
  <c r="I4925" i="6"/>
  <c r="I4926" i="6"/>
  <c r="I4927" i="6"/>
  <c r="I4928" i="6"/>
  <c r="I4929" i="6"/>
  <c r="I4930" i="6"/>
  <c r="I4931" i="6"/>
  <c r="I4932" i="6"/>
  <c r="I4933" i="6"/>
  <c r="I4934" i="6"/>
  <c r="I4935" i="6"/>
  <c r="I4936" i="6"/>
  <c r="I4937" i="6"/>
  <c r="I4938" i="6"/>
  <c r="I4939" i="6"/>
  <c r="I4940" i="6"/>
  <c r="I4941" i="6"/>
  <c r="I4942" i="6"/>
  <c r="I4943" i="6"/>
  <c r="I4944" i="6"/>
  <c r="I4945" i="6"/>
  <c r="I4946" i="6"/>
  <c r="I4947" i="6"/>
  <c r="I4948" i="6"/>
  <c r="I4949" i="6"/>
  <c r="I4950" i="6"/>
  <c r="I4951" i="6"/>
  <c r="I4952" i="6"/>
  <c r="I4953" i="6"/>
  <c r="I4954" i="6"/>
  <c r="I4955" i="6"/>
  <c r="I4956" i="6"/>
  <c r="I4957" i="6"/>
  <c r="I4958" i="6"/>
  <c r="I4959" i="6"/>
  <c r="I4960" i="6"/>
  <c r="I4961" i="6"/>
  <c r="I4962" i="6"/>
  <c r="I4963" i="6"/>
  <c r="I4964" i="6"/>
  <c r="I4965" i="6"/>
  <c r="I4966" i="6"/>
  <c r="I4967" i="6"/>
  <c r="I4968" i="6"/>
  <c r="I4969" i="6"/>
  <c r="I4970" i="6"/>
  <c r="I4971" i="6"/>
  <c r="I4972" i="6"/>
  <c r="I4973" i="6"/>
  <c r="I4974" i="6"/>
  <c r="I4975" i="6"/>
  <c r="I4976" i="6"/>
  <c r="I4977" i="6"/>
  <c r="I4978" i="6"/>
  <c r="I4979" i="6"/>
  <c r="I4980" i="6"/>
  <c r="I4981" i="6"/>
  <c r="I4982" i="6"/>
  <c r="I4983" i="6"/>
  <c r="I4984" i="6"/>
  <c r="I4985" i="6"/>
  <c r="I4986" i="6"/>
  <c r="I4987" i="6"/>
  <c r="I4988" i="6"/>
  <c r="I4989" i="6"/>
  <c r="I4990" i="6"/>
  <c r="I4991" i="6"/>
  <c r="I4992" i="6"/>
  <c r="I4993" i="6"/>
  <c r="I4994" i="6"/>
  <c r="I4995" i="6"/>
  <c r="I4996" i="6"/>
  <c r="I4997" i="6"/>
  <c r="I4998" i="6"/>
  <c r="I4999" i="6"/>
  <c r="I5000" i="6"/>
  <c r="I5001" i="6"/>
  <c r="I5002" i="6"/>
  <c r="I5003" i="6"/>
  <c r="I5004" i="6"/>
  <c r="I5005" i="6"/>
  <c r="I5006" i="6"/>
  <c r="I5007" i="6"/>
  <c r="I5008" i="6"/>
  <c r="I5009" i="6"/>
  <c r="I5010" i="6"/>
  <c r="I5011" i="6"/>
  <c r="I5012" i="6"/>
  <c r="I5013" i="6"/>
  <c r="I5014" i="6"/>
  <c r="I5015" i="6"/>
  <c r="I5016" i="6"/>
  <c r="I5017" i="6"/>
  <c r="I5018" i="6"/>
  <c r="I5019" i="6"/>
  <c r="I5020" i="6"/>
  <c r="I5021" i="6"/>
  <c r="I5022" i="6"/>
  <c r="I5023" i="6"/>
  <c r="I5024" i="6"/>
  <c r="I5025" i="6"/>
  <c r="I5026" i="6"/>
  <c r="I5027" i="6"/>
  <c r="I5028" i="6"/>
  <c r="I5029" i="6"/>
  <c r="I5030" i="6"/>
  <c r="I5031" i="6"/>
  <c r="I5032" i="6"/>
  <c r="I5033" i="6"/>
  <c r="I5034" i="6"/>
  <c r="I5035" i="6"/>
  <c r="I5036" i="6"/>
  <c r="I5037" i="6"/>
  <c r="I5038" i="6"/>
  <c r="I5039" i="6"/>
  <c r="I5040" i="6"/>
  <c r="I5041" i="6"/>
  <c r="I5042" i="6"/>
  <c r="I5043" i="6"/>
  <c r="I5044" i="6"/>
  <c r="I5045" i="6"/>
  <c r="I5046" i="6"/>
  <c r="I5047" i="6"/>
  <c r="I5048" i="6"/>
  <c r="I5049" i="6"/>
  <c r="I5050" i="6"/>
  <c r="I5051" i="6"/>
  <c r="I5052" i="6"/>
  <c r="I5053" i="6"/>
  <c r="I5054" i="6"/>
  <c r="I5055" i="6"/>
  <c r="I5056" i="6"/>
  <c r="I5057" i="6"/>
  <c r="I5058" i="6"/>
  <c r="I5059" i="6"/>
  <c r="I5060" i="6"/>
  <c r="I5061" i="6"/>
  <c r="I5062" i="6"/>
  <c r="I5063" i="6"/>
  <c r="I5064" i="6"/>
  <c r="I5065" i="6"/>
  <c r="I5066" i="6"/>
  <c r="I5067" i="6"/>
  <c r="I5068" i="6"/>
  <c r="I5069" i="6"/>
  <c r="I5070" i="6"/>
  <c r="I5071" i="6"/>
  <c r="I5072" i="6"/>
  <c r="I5073" i="6"/>
  <c r="I5074" i="6"/>
  <c r="I5075" i="6"/>
  <c r="I5076" i="6"/>
  <c r="I5077" i="6"/>
  <c r="I5078" i="6"/>
  <c r="I5079" i="6"/>
  <c r="I5080" i="6"/>
  <c r="I5081" i="6"/>
  <c r="I5082" i="6"/>
  <c r="I5083" i="6"/>
  <c r="I5084" i="6"/>
  <c r="I5085" i="6"/>
  <c r="I5086" i="6"/>
  <c r="I5087" i="6"/>
  <c r="I5088" i="6"/>
  <c r="I5089" i="6"/>
  <c r="I5090" i="6"/>
  <c r="I5091" i="6"/>
  <c r="I5092" i="6"/>
  <c r="I5093" i="6"/>
  <c r="I5094" i="6"/>
  <c r="I5095" i="6"/>
  <c r="I5096" i="6"/>
  <c r="I5097" i="6"/>
  <c r="I5098" i="6"/>
  <c r="I5099" i="6"/>
  <c r="I5100" i="6"/>
  <c r="I5101" i="6"/>
  <c r="I5102" i="6"/>
  <c r="I5103" i="6"/>
  <c r="I5104" i="6"/>
  <c r="I5105" i="6"/>
  <c r="I5106" i="6"/>
  <c r="I5107" i="6"/>
  <c r="I5108" i="6"/>
  <c r="I5109" i="6"/>
  <c r="I5110" i="6"/>
  <c r="I5111" i="6"/>
  <c r="I5112" i="6"/>
  <c r="I5113" i="6"/>
  <c r="I5114" i="6"/>
  <c r="I5115" i="6"/>
  <c r="I5116" i="6"/>
  <c r="I5117" i="6"/>
  <c r="I5118" i="6"/>
  <c r="I5119" i="6"/>
  <c r="I5120" i="6"/>
  <c r="I5121" i="6"/>
  <c r="I5122" i="6"/>
  <c r="I5123" i="6"/>
  <c r="I5124" i="6"/>
  <c r="I5125" i="6"/>
  <c r="I5126" i="6"/>
  <c r="I5127" i="6"/>
  <c r="I5128" i="6"/>
  <c r="I5129" i="6"/>
  <c r="I5130" i="6"/>
  <c r="I5131" i="6"/>
  <c r="I5132" i="6"/>
  <c r="I5133" i="6"/>
  <c r="I5134" i="6"/>
  <c r="I5135" i="6"/>
  <c r="I5136" i="6"/>
  <c r="I5137" i="6"/>
  <c r="I5138" i="6"/>
  <c r="I5139" i="6"/>
  <c r="I5140" i="6"/>
  <c r="I5141" i="6"/>
  <c r="I5142" i="6"/>
  <c r="I5143" i="6"/>
  <c r="I5144" i="6"/>
  <c r="I5145" i="6"/>
  <c r="I5146" i="6"/>
  <c r="I5147" i="6"/>
  <c r="I5148" i="6"/>
  <c r="I5149" i="6"/>
  <c r="I5150" i="6"/>
  <c r="I5151" i="6"/>
  <c r="I5152" i="6"/>
  <c r="I5153" i="6"/>
  <c r="I5154" i="6"/>
  <c r="I5155" i="6"/>
  <c r="I5156" i="6"/>
  <c r="I5157" i="6"/>
  <c r="I5158" i="6"/>
  <c r="I5159" i="6"/>
  <c r="I5160" i="6"/>
  <c r="I5161" i="6"/>
  <c r="I5162" i="6"/>
  <c r="I5163" i="6"/>
  <c r="I5164" i="6"/>
  <c r="I5165" i="6"/>
  <c r="I5166" i="6"/>
  <c r="I5167" i="6"/>
  <c r="I5168" i="6"/>
  <c r="I5169" i="6"/>
  <c r="I5170" i="6"/>
  <c r="I5171" i="6"/>
  <c r="I5172" i="6"/>
  <c r="I5173" i="6"/>
  <c r="I5174" i="6"/>
  <c r="I5175" i="6"/>
  <c r="I5176" i="6"/>
  <c r="I5177" i="6"/>
  <c r="I5178" i="6"/>
  <c r="I5179" i="6"/>
  <c r="I5180" i="6"/>
  <c r="I5181" i="6"/>
  <c r="I5182" i="6"/>
  <c r="I5183" i="6"/>
  <c r="I5184" i="6"/>
  <c r="I5185" i="6"/>
  <c r="I5186" i="6"/>
  <c r="I5187" i="6"/>
  <c r="I5188" i="6"/>
  <c r="I5189" i="6"/>
  <c r="I5190" i="6"/>
  <c r="I5191" i="6"/>
  <c r="I5192" i="6"/>
  <c r="I5193" i="6"/>
  <c r="I5194" i="6"/>
  <c r="I5195" i="6"/>
  <c r="I5196" i="6"/>
  <c r="I5197" i="6"/>
  <c r="I5198" i="6"/>
  <c r="I5199" i="6"/>
  <c r="I5200" i="6"/>
  <c r="I5201" i="6"/>
  <c r="I5202" i="6"/>
  <c r="I5203" i="6"/>
  <c r="I5204" i="6"/>
  <c r="I5205" i="6"/>
  <c r="I5206" i="6"/>
  <c r="I5207" i="6"/>
  <c r="I5208" i="6"/>
  <c r="I5209" i="6"/>
  <c r="I5210" i="6"/>
  <c r="I5211" i="6"/>
  <c r="I5212" i="6"/>
  <c r="I5213" i="6"/>
  <c r="I5214" i="6"/>
  <c r="I5215" i="6"/>
  <c r="I5216" i="6"/>
  <c r="I5217" i="6"/>
  <c r="I5218" i="6"/>
  <c r="I5219" i="6"/>
  <c r="I5220" i="6"/>
  <c r="I5221" i="6"/>
  <c r="I5222" i="6"/>
  <c r="I5223" i="6"/>
  <c r="I5224" i="6"/>
  <c r="I5225" i="6"/>
  <c r="I5226" i="6"/>
  <c r="I5227" i="6"/>
  <c r="I5228" i="6"/>
  <c r="I5229" i="6"/>
  <c r="I5230" i="6"/>
  <c r="I5231" i="6"/>
  <c r="I5232" i="6"/>
  <c r="I5233" i="6"/>
  <c r="I5234" i="6"/>
  <c r="I5235" i="6"/>
  <c r="I5236" i="6"/>
  <c r="I5237" i="6"/>
  <c r="I5238" i="6"/>
  <c r="I5239" i="6"/>
  <c r="I5240" i="6"/>
  <c r="I5241" i="6"/>
  <c r="I5242" i="6"/>
  <c r="I5243" i="6"/>
  <c r="I5244" i="6"/>
  <c r="I5245" i="6"/>
  <c r="I5246" i="6"/>
  <c r="I5247" i="6"/>
  <c r="I5248" i="6"/>
  <c r="I5249" i="6"/>
  <c r="I5250" i="6"/>
  <c r="I5251" i="6"/>
  <c r="I5252" i="6"/>
  <c r="I5253" i="6"/>
  <c r="I5254" i="6"/>
  <c r="I5255" i="6"/>
  <c r="I5256" i="6"/>
  <c r="I5257" i="6"/>
  <c r="I5258" i="6"/>
  <c r="I5259" i="6"/>
  <c r="I5260" i="6"/>
  <c r="I5261" i="6"/>
  <c r="I5262" i="6"/>
  <c r="I5263" i="6"/>
  <c r="I5264" i="6"/>
  <c r="I5265" i="6"/>
  <c r="I5266" i="6"/>
  <c r="I5267" i="6"/>
  <c r="I5268" i="6"/>
  <c r="I5269" i="6"/>
  <c r="I5270" i="6"/>
  <c r="I5271" i="6"/>
  <c r="I5272" i="6"/>
  <c r="I5273" i="6"/>
  <c r="I5274" i="6"/>
  <c r="I5275" i="6"/>
  <c r="I5276" i="6"/>
  <c r="I5277" i="6"/>
  <c r="I5278" i="6"/>
  <c r="I5279" i="6"/>
  <c r="I5280" i="6"/>
  <c r="I5281" i="6"/>
  <c r="I5282" i="6"/>
  <c r="I5283" i="6"/>
  <c r="I5284" i="6"/>
  <c r="I5285" i="6"/>
  <c r="I5286" i="6"/>
  <c r="I5287" i="6"/>
  <c r="I5288" i="6"/>
  <c r="I5289" i="6"/>
  <c r="I5290" i="6"/>
  <c r="I5291" i="6"/>
  <c r="I5292" i="6"/>
  <c r="I5293" i="6"/>
  <c r="I5294" i="6"/>
  <c r="I5295" i="6"/>
  <c r="I5296" i="6"/>
  <c r="I5297" i="6"/>
  <c r="I5298" i="6"/>
  <c r="I5299" i="6"/>
  <c r="I5300" i="6"/>
  <c r="I5301" i="6"/>
  <c r="I5302" i="6"/>
  <c r="I5303" i="6"/>
  <c r="I5304" i="6"/>
  <c r="I5305" i="6"/>
  <c r="I5306" i="6"/>
  <c r="I5307" i="6"/>
  <c r="I5308" i="6"/>
  <c r="I5309" i="6"/>
  <c r="I5310" i="6"/>
  <c r="I5311" i="6"/>
  <c r="I5312" i="6"/>
  <c r="I5313" i="6"/>
  <c r="I5314" i="6"/>
  <c r="I5315" i="6"/>
  <c r="I5316" i="6"/>
  <c r="I5317" i="6"/>
  <c r="I5318" i="6"/>
  <c r="I5319" i="6"/>
  <c r="I5320" i="6"/>
  <c r="I5321" i="6"/>
  <c r="I5322" i="6"/>
  <c r="I5323" i="6"/>
  <c r="I5324" i="6"/>
  <c r="I5325" i="6"/>
  <c r="I5326" i="6"/>
  <c r="I5327" i="6"/>
  <c r="I5328" i="6"/>
  <c r="I5329" i="6"/>
  <c r="I5330" i="6"/>
  <c r="I5331" i="6"/>
  <c r="I5332" i="6"/>
  <c r="I5333" i="6"/>
  <c r="I5334" i="6"/>
  <c r="I5335" i="6"/>
  <c r="I5336" i="6"/>
  <c r="I5337" i="6"/>
  <c r="I5338" i="6"/>
  <c r="I5339" i="6"/>
  <c r="I5340" i="6"/>
  <c r="I5341" i="6"/>
  <c r="I5342" i="6"/>
  <c r="I5343" i="6"/>
  <c r="I5344" i="6"/>
  <c r="I5345" i="6"/>
  <c r="I5346" i="6"/>
  <c r="I5347" i="6"/>
  <c r="I5348" i="6"/>
  <c r="I5349" i="6"/>
  <c r="I5350" i="6"/>
  <c r="I5351" i="6"/>
  <c r="I5352" i="6"/>
  <c r="I5353" i="6"/>
  <c r="I5354" i="6"/>
  <c r="I5355" i="6"/>
  <c r="I5356" i="6"/>
  <c r="I5357" i="6"/>
  <c r="I5358" i="6"/>
  <c r="I5359" i="6"/>
  <c r="I5360" i="6"/>
  <c r="I5361" i="6"/>
  <c r="I5362" i="6"/>
  <c r="I5363" i="6"/>
  <c r="I5364" i="6"/>
  <c r="I5365" i="6"/>
  <c r="I5366" i="6"/>
  <c r="I5367" i="6"/>
  <c r="I5368" i="6"/>
  <c r="I5369" i="6"/>
  <c r="I5370" i="6"/>
  <c r="I5371" i="6"/>
  <c r="I5372" i="6"/>
  <c r="I5373" i="6"/>
  <c r="I5374" i="6"/>
  <c r="I5375" i="6"/>
  <c r="I5376" i="6"/>
  <c r="I5377" i="6"/>
  <c r="I5378" i="6"/>
  <c r="I5379" i="6"/>
  <c r="I5380" i="6"/>
  <c r="I5381" i="6"/>
  <c r="I5382" i="6"/>
  <c r="I5383" i="6"/>
  <c r="I5384" i="6"/>
  <c r="I5385" i="6"/>
  <c r="I5386" i="6"/>
  <c r="I5387" i="6"/>
  <c r="I5388" i="6"/>
  <c r="I5389" i="6"/>
  <c r="I5390" i="6"/>
  <c r="I5391" i="6"/>
  <c r="I5392" i="6"/>
  <c r="I5393" i="6"/>
  <c r="I5394" i="6"/>
  <c r="I5395" i="6"/>
  <c r="I5396" i="6"/>
  <c r="I5397" i="6"/>
  <c r="I5398" i="6"/>
  <c r="I5399" i="6"/>
  <c r="I5400" i="6"/>
  <c r="I5401" i="6"/>
  <c r="I5402" i="6"/>
  <c r="I5403" i="6"/>
  <c r="I5404" i="6"/>
  <c r="I5405" i="6"/>
  <c r="I5406" i="6"/>
  <c r="I5407" i="6"/>
  <c r="I5408" i="6"/>
  <c r="I5409" i="6"/>
  <c r="I5410" i="6"/>
  <c r="I5411" i="6"/>
  <c r="I5412" i="6"/>
  <c r="I5413" i="6"/>
  <c r="I5414" i="6"/>
  <c r="I5415" i="6"/>
  <c r="I5416" i="6"/>
  <c r="I5417" i="6"/>
  <c r="I5418" i="6"/>
  <c r="I5419" i="6"/>
  <c r="I5420" i="6"/>
  <c r="I5421" i="6"/>
  <c r="I5422" i="6"/>
  <c r="I5423" i="6"/>
  <c r="I5424" i="6"/>
  <c r="I5425" i="6"/>
  <c r="I5426" i="6"/>
  <c r="I5427" i="6"/>
  <c r="I5428" i="6"/>
  <c r="I5429" i="6"/>
  <c r="I5430" i="6"/>
  <c r="I5431" i="6"/>
  <c r="I5432" i="6"/>
  <c r="I5433" i="6"/>
  <c r="I5434" i="6"/>
  <c r="I5435" i="6"/>
  <c r="I5436" i="6"/>
  <c r="I5437" i="6"/>
  <c r="I5438" i="6"/>
  <c r="I5439" i="6"/>
  <c r="I5440" i="6"/>
  <c r="I5441" i="6"/>
  <c r="I5442" i="6"/>
  <c r="I5443" i="6"/>
  <c r="I5444" i="6"/>
  <c r="I5445" i="6"/>
  <c r="I5446" i="6"/>
  <c r="I5447" i="6"/>
  <c r="I5448" i="6"/>
  <c r="I5449" i="6"/>
  <c r="I5450" i="6"/>
  <c r="I5451" i="6"/>
  <c r="I5452" i="6"/>
  <c r="I5453" i="6"/>
  <c r="I5454" i="6"/>
  <c r="I5455" i="6"/>
  <c r="I5456" i="6"/>
  <c r="I5457" i="6"/>
  <c r="I5458" i="6"/>
  <c r="I5459" i="6"/>
  <c r="I5460" i="6"/>
  <c r="I5461" i="6"/>
  <c r="I5462" i="6"/>
  <c r="I5463" i="6"/>
  <c r="I5464" i="6"/>
  <c r="I5465" i="6"/>
  <c r="I5466" i="6"/>
  <c r="I5467" i="6"/>
  <c r="I5468" i="6"/>
  <c r="I5469" i="6"/>
  <c r="I5470" i="6"/>
  <c r="I5471" i="6"/>
  <c r="I5472" i="6"/>
  <c r="I5473" i="6"/>
  <c r="I5474" i="6"/>
  <c r="I5475" i="6"/>
  <c r="I5476" i="6"/>
  <c r="I5477" i="6"/>
  <c r="I5478" i="6"/>
  <c r="I5479" i="6"/>
  <c r="I5480" i="6"/>
  <c r="I5481" i="6"/>
  <c r="I5482" i="6"/>
  <c r="I5483" i="6"/>
  <c r="I5484" i="6"/>
  <c r="I5485" i="6"/>
  <c r="I5486" i="6"/>
  <c r="I5487" i="6"/>
  <c r="I5488" i="6"/>
  <c r="I5489" i="6"/>
  <c r="I5490" i="6"/>
  <c r="I5491" i="6"/>
  <c r="I5492" i="6"/>
  <c r="I5493" i="6"/>
  <c r="I5494" i="6"/>
  <c r="I5495" i="6"/>
  <c r="I5496" i="6"/>
  <c r="I5497" i="6"/>
  <c r="I5498" i="6"/>
  <c r="I5499" i="6"/>
  <c r="I5500" i="6"/>
  <c r="I5501" i="6"/>
  <c r="I5502" i="6"/>
  <c r="I5503" i="6"/>
  <c r="I5504" i="6"/>
  <c r="I5505" i="6"/>
  <c r="I5506" i="6"/>
  <c r="I5507" i="6"/>
  <c r="I5508" i="6"/>
  <c r="I5509" i="6"/>
  <c r="I5510" i="6"/>
  <c r="I5511" i="6"/>
  <c r="I5512" i="6"/>
  <c r="I5513" i="6"/>
  <c r="I5514" i="6"/>
  <c r="I5515" i="6"/>
  <c r="I5516" i="6"/>
  <c r="I5517" i="6"/>
  <c r="I5518" i="6"/>
  <c r="I5519" i="6"/>
  <c r="I5520" i="6"/>
  <c r="I5521" i="6"/>
  <c r="I5522" i="6"/>
  <c r="I5523" i="6"/>
  <c r="I5524" i="6"/>
  <c r="I5525" i="6"/>
  <c r="I5526" i="6"/>
  <c r="I5527" i="6"/>
  <c r="I5528" i="6"/>
  <c r="I5529" i="6"/>
  <c r="I5530" i="6"/>
  <c r="I5531" i="6"/>
  <c r="I5532" i="6"/>
  <c r="I5533" i="6"/>
  <c r="I5534" i="6"/>
  <c r="I5535" i="6"/>
  <c r="I5536" i="6"/>
  <c r="I5537" i="6"/>
  <c r="I5538" i="6"/>
  <c r="I5539" i="6"/>
  <c r="I5540" i="6"/>
  <c r="I5541" i="6"/>
  <c r="I5542" i="6"/>
  <c r="I5543" i="6"/>
  <c r="I5544" i="6"/>
  <c r="I5545" i="6"/>
  <c r="I5546" i="6"/>
  <c r="I5547" i="6"/>
  <c r="I5548" i="6"/>
  <c r="I5549" i="6"/>
  <c r="I5550" i="6"/>
  <c r="I5551" i="6"/>
  <c r="I5552" i="6"/>
  <c r="I5553" i="6"/>
  <c r="I5554" i="6"/>
  <c r="I5555" i="6"/>
  <c r="I5556" i="6"/>
  <c r="I5557" i="6"/>
  <c r="I5558" i="6"/>
  <c r="I5559" i="6"/>
  <c r="I5560" i="6"/>
  <c r="I5561" i="6"/>
  <c r="I5562" i="6"/>
  <c r="I5563" i="6"/>
  <c r="I5564" i="6"/>
  <c r="I5565" i="6"/>
  <c r="I5566" i="6"/>
  <c r="I5567" i="6"/>
  <c r="I5568" i="6"/>
  <c r="I5569" i="6"/>
  <c r="I5570" i="6"/>
  <c r="I5571" i="6"/>
  <c r="I5572" i="6"/>
  <c r="I5573" i="6"/>
  <c r="I5574" i="6"/>
  <c r="I5575" i="6"/>
  <c r="I5576" i="6"/>
  <c r="I5577" i="6"/>
  <c r="I5578" i="6"/>
  <c r="I5579" i="6"/>
  <c r="I5580" i="6"/>
  <c r="I5581" i="6"/>
  <c r="I5582" i="6"/>
  <c r="I5583" i="6"/>
  <c r="I5584" i="6"/>
  <c r="I5585" i="6"/>
  <c r="I5586" i="6"/>
  <c r="I5587" i="6"/>
  <c r="I5588" i="6"/>
  <c r="I5589" i="6"/>
  <c r="I5590" i="6"/>
  <c r="I5591" i="6"/>
  <c r="I5592" i="6"/>
  <c r="I5593" i="6"/>
  <c r="I5594" i="6"/>
  <c r="I5595" i="6"/>
  <c r="I5596" i="6"/>
  <c r="I5597" i="6"/>
  <c r="I5598" i="6"/>
  <c r="I5599" i="6"/>
  <c r="I5600" i="6"/>
  <c r="I5601" i="6"/>
  <c r="I5602" i="6"/>
  <c r="I5603" i="6"/>
  <c r="I5604" i="6"/>
  <c r="I5605" i="6"/>
  <c r="I5606" i="6"/>
  <c r="I5607" i="6"/>
  <c r="I5608" i="6"/>
  <c r="I5609" i="6"/>
  <c r="I5610" i="6"/>
  <c r="I5611" i="6"/>
  <c r="I5612" i="6"/>
  <c r="I5613" i="6"/>
  <c r="I5614" i="6"/>
  <c r="I5615" i="6"/>
  <c r="I5616" i="6"/>
  <c r="I5617" i="6"/>
  <c r="I5618" i="6"/>
  <c r="I5619" i="6"/>
  <c r="I5620" i="6"/>
  <c r="I5621" i="6"/>
  <c r="I5622" i="6"/>
  <c r="I5623" i="6"/>
  <c r="I5624" i="6"/>
  <c r="I5625" i="6"/>
  <c r="I5626" i="6"/>
  <c r="I5627" i="6"/>
  <c r="I5628" i="6"/>
  <c r="I5629" i="6"/>
  <c r="I5630" i="6"/>
  <c r="I5631" i="6"/>
  <c r="I5632" i="6"/>
  <c r="I5633" i="6"/>
  <c r="I5634" i="6"/>
  <c r="I5635" i="6"/>
  <c r="I5636" i="6"/>
  <c r="I5637" i="6"/>
  <c r="I5638" i="6"/>
  <c r="I5639" i="6"/>
  <c r="I5640" i="6"/>
  <c r="I5641" i="6"/>
  <c r="I5642" i="6"/>
  <c r="I5643" i="6"/>
  <c r="I5644" i="6"/>
  <c r="I5645" i="6"/>
  <c r="I5646" i="6"/>
  <c r="I5647" i="6"/>
  <c r="I5648" i="6"/>
  <c r="I5649" i="6"/>
  <c r="I5650" i="6"/>
  <c r="I5651" i="6"/>
  <c r="I5652" i="6"/>
  <c r="I5653" i="6"/>
  <c r="I5654" i="6"/>
  <c r="I5655" i="6"/>
  <c r="I5656" i="6"/>
  <c r="I5657" i="6"/>
  <c r="I5658" i="6"/>
  <c r="I5659" i="6"/>
  <c r="I5660" i="6"/>
  <c r="I5661" i="6"/>
  <c r="I5662" i="6"/>
  <c r="I5663" i="6"/>
  <c r="I5664" i="6"/>
  <c r="I5665" i="6"/>
  <c r="I5666" i="6"/>
  <c r="I5667" i="6"/>
  <c r="I5668" i="6"/>
  <c r="I5669" i="6"/>
  <c r="I5670" i="6"/>
  <c r="I5671" i="6"/>
  <c r="I5672" i="6"/>
  <c r="I5673" i="6"/>
  <c r="I5674" i="6"/>
  <c r="I5675" i="6"/>
  <c r="I5676" i="6"/>
  <c r="I5677" i="6"/>
  <c r="I5678" i="6"/>
  <c r="I5679" i="6"/>
  <c r="I5680" i="6"/>
  <c r="I5681" i="6"/>
  <c r="I5682" i="6"/>
  <c r="I5683" i="6"/>
  <c r="I5684" i="6"/>
  <c r="I5685" i="6"/>
  <c r="I5686" i="6"/>
  <c r="I5687" i="6"/>
  <c r="I5688" i="6"/>
  <c r="I5689" i="6"/>
  <c r="I5690" i="6"/>
  <c r="I5691" i="6"/>
  <c r="I5692" i="6"/>
  <c r="I5693" i="6"/>
  <c r="I5694" i="6"/>
  <c r="I5695" i="6"/>
  <c r="I5696" i="6"/>
  <c r="I5697" i="6"/>
  <c r="I5698" i="6"/>
  <c r="I5699" i="6"/>
  <c r="I5700" i="6"/>
  <c r="I5701" i="6"/>
  <c r="I5702" i="6"/>
  <c r="I5703" i="6"/>
  <c r="I5704" i="6"/>
  <c r="I5705" i="6"/>
  <c r="I5706" i="6"/>
  <c r="I5707" i="6"/>
  <c r="I5708" i="6"/>
  <c r="I5709" i="6"/>
  <c r="I5710" i="6"/>
  <c r="I5711" i="6"/>
  <c r="I5712" i="6"/>
  <c r="I5713" i="6"/>
  <c r="I5714" i="6"/>
  <c r="I5715" i="6"/>
  <c r="I5716" i="6"/>
  <c r="I5717" i="6"/>
  <c r="I5718" i="6"/>
  <c r="I5719" i="6"/>
  <c r="I5720" i="6"/>
  <c r="I5721" i="6"/>
  <c r="I5722" i="6"/>
  <c r="I5723" i="6"/>
  <c r="I5724" i="6"/>
  <c r="I5725" i="6"/>
  <c r="I5726" i="6"/>
  <c r="I5727" i="6"/>
  <c r="I5728" i="6"/>
  <c r="I5729" i="6"/>
  <c r="I5730" i="6"/>
  <c r="I5731" i="6"/>
  <c r="I5732" i="6"/>
  <c r="I5733" i="6"/>
  <c r="I5734" i="6"/>
  <c r="I5735" i="6"/>
  <c r="I5736" i="6"/>
  <c r="I5737" i="6"/>
  <c r="I5738" i="6"/>
  <c r="I5739" i="6"/>
  <c r="I5740" i="6"/>
  <c r="I5741" i="6"/>
  <c r="I5742" i="6"/>
  <c r="I5743" i="6"/>
  <c r="I5744" i="6"/>
  <c r="I5745" i="6"/>
  <c r="I5746" i="6"/>
  <c r="I5747" i="6"/>
  <c r="I5748" i="6"/>
  <c r="I5749" i="6"/>
  <c r="I5750" i="6"/>
  <c r="I5751" i="6"/>
  <c r="I5752" i="6"/>
  <c r="I5753" i="6"/>
  <c r="I5754" i="6"/>
  <c r="I5755" i="6"/>
  <c r="I5756" i="6"/>
  <c r="I5757" i="6"/>
  <c r="I5758" i="6"/>
  <c r="I5759" i="6"/>
  <c r="I5760" i="6"/>
  <c r="I5761" i="6"/>
  <c r="I5762" i="6"/>
  <c r="I5763" i="6"/>
  <c r="I5764" i="6"/>
  <c r="I5765" i="6"/>
  <c r="I5766" i="6"/>
  <c r="I5767" i="6"/>
  <c r="I5768" i="6"/>
  <c r="I5769" i="6"/>
  <c r="I5770" i="6"/>
  <c r="I5771" i="6"/>
  <c r="I5772" i="6"/>
  <c r="I5773" i="6"/>
  <c r="I5774" i="6"/>
  <c r="I5775" i="6"/>
  <c r="I5776" i="6"/>
  <c r="I5777" i="6"/>
  <c r="I5778" i="6"/>
  <c r="I5779" i="6"/>
  <c r="I5780" i="6"/>
  <c r="I5781" i="6"/>
  <c r="I5782" i="6"/>
  <c r="I5783" i="6"/>
  <c r="I5784" i="6"/>
  <c r="I5785" i="6"/>
  <c r="I5786" i="6"/>
  <c r="I5787" i="6"/>
  <c r="I5788" i="6"/>
  <c r="I5789" i="6"/>
  <c r="I5790" i="6"/>
  <c r="I5791" i="6"/>
  <c r="I5792" i="6"/>
  <c r="I5793" i="6"/>
  <c r="I5794" i="6"/>
  <c r="I5795" i="6"/>
  <c r="I5796" i="6"/>
  <c r="I5797" i="6"/>
  <c r="I5798" i="6"/>
  <c r="I5799" i="6"/>
  <c r="I5800" i="6"/>
  <c r="I5801" i="6"/>
  <c r="I5802" i="6"/>
  <c r="I5803" i="6"/>
  <c r="I5804" i="6"/>
  <c r="I5805" i="6"/>
  <c r="I5806" i="6"/>
  <c r="I5807" i="6"/>
  <c r="I5808" i="6"/>
  <c r="I5809" i="6"/>
  <c r="I5810" i="6"/>
  <c r="I5811" i="6"/>
  <c r="I5812" i="6"/>
  <c r="I5813" i="6"/>
  <c r="I5814" i="6"/>
  <c r="I5815" i="6"/>
  <c r="I5816" i="6"/>
  <c r="I5817" i="6"/>
  <c r="I5818" i="6"/>
  <c r="I5819" i="6"/>
  <c r="I5820" i="6"/>
  <c r="I5821" i="6"/>
  <c r="I5822" i="6"/>
  <c r="I5823" i="6"/>
  <c r="I5824" i="6"/>
  <c r="I5825" i="6"/>
  <c r="I5826" i="6"/>
  <c r="I5827" i="6"/>
  <c r="I5828" i="6"/>
  <c r="I5829" i="6"/>
  <c r="I5830" i="6"/>
  <c r="I5831" i="6"/>
  <c r="I5832" i="6"/>
  <c r="I5833" i="6"/>
  <c r="I5834" i="6"/>
  <c r="I5835" i="6"/>
  <c r="I5836" i="6"/>
  <c r="I5837" i="6"/>
  <c r="I5838" i="6"/>
  <c r="I5839" i="6"/>
  <c r="I5840" i="6"/>
  <c r="I5841" i="6"/>
  <c r="I5842" i="6"/>
  <c r="I5843" i="6"/>
  <c r="I5844" i="6"/>
  <c r="I5845" i="6"/>
  <c r="I5846" i="6"/>
  <c r="I5847" i="6"/>
  <c r="I5848" i="6"/>
  <c r="I5849" i="6"/>
  <c r="I5850" i="6"/>
  <c r="I5851" i="6"/>
  <c r="I5852" i="6"/>
  <c r="I5853" i="6"/>
  <c r="I5854" i="6"/>
  <c r="I5855" i="6"/>
  <c r="I5856" i="6"/>
  <c r="I5857" i="6"/>
  <c r="I5858" i="6"/>
  <c r="I5859" i="6"/>
  <c r="I5860" i="6"/>
  <c r="I5861" i="6"/>
  <c r="I5862" i="6"/>
  <c r="I5863" i="6"/>
  <c r="I5864" i="6"/>
  <c r="I5865" i="6"/>
  <c r="I5866" i="6"/>
  <c r="I5867" i="6"/>
  <c r="I5868" i="6"/>
  <c r="I5869" i="6"/>
  <c r="I5870" i="6"/>
  <c r="I5871" i="6"/>
  <c r="I5872" i="6"/>
  <c r="I5873" i="6"/>
  <c r="I5874" i="6"/>
  <c r="I5875" i="6"/>
  <c r="I5876" i="6"/>
  <c r="I5877" i="6"/>
  <c r="I5878" i="6"/>
  <c r="I5879" i="6"/>
  <c r="I5880" i="6"/>
  <c r="I5881" i="6"/>
  <c r="I5882" i="6"/>
  <c r="I5883" i="6"/>
  <c r="I5884" i="6"/>
  <c r="I5885" i="6"/>
  <c r="I5886" i="6"/>
  <c r="I5887" i="6"/>
  <c r="I5888" i="6"/>
  <c r="I5889" i="6"/>
  <c r="I5890" i="6"/>
  <c r="I5891" i="6"/>
  <c r="I5892" i="6"/>
  <c r="I5893" i="6"/>
  <c r="I5894" i="6"/>
  <c r="I5895" i="6"/>
  <c r="I5896" i="6"/>
  <c r="I5897" i="6"/>
  <c r="I5898" i="6"/>
  <c r="I5899" i="6"/>
  <c r="I5900" i="6"/>
  <c r="I5901" i="6"/>
  <c r="I5902" i="6"/>
  <c r="I5903" i="6"/>
  <c r="I5904" i="6"/>
  <c r="I5905" i="6"/>
  <c r="I5906" i="6"/>
  <c r="I5907" i="6"/>
  <c r="I5908" i="6"/>
  <c r="I5909" i="6"/>
  <c r="I5910" i="6"/>
  <c r="I5911" i="6"/>
  <c r="I5912" i="6"/>
  <c r="I5913" i="6"/>
  <c r="I5914" i="6"/>
  <c r="I5915" i="6"/>
  <c r="I5916" i="6"/>
  <c r="I5917" i="6"/>
  <c r="I5918" i="6"/>
  <c r="I5919" i="6"/>
  <c r="I5920" i="6"/>
  <c r="I5921" i="6"/>
  <c r="I5922" i="6"/>
  <c r="I5923" i="6"/>
  <c r="I5924" i="6"/>
  <c r="I5925" i="6"/>
  <c r="I5926" i="6"/>
  <c r="I5927" i="6"/>
  <c r="I5928" i="6"/>
  <c r="I5929" i="6"/>
  <c r="I5930" i="6"/>
  <c r="I5931" i="6"/>
  <c r="I5932" i="6"/>
  <c r="I5933" i="6"/>
  <c r="I5934" i="6"/>
  <c r="I5935" i="6"/>
  <c r="I5936" i="6"/>
  <c r="I5937" i="6"/>
  <c r="I5938" i="6"/>
  <c r="I5939" i="6"/>
  <c r="I5940" i="6"/>
  <c r="I5941" i="6"/>
  <c r="I5942" i="6"/>
  <c r="I5943" i="6"/>
  <c r="I5944" i="6"/>
  <c r="I5945" i="6"/>
  <c r="I5946" i="6"/>
  <c r="I5947" i="6"/>
  <c r="I5948" i="6"/>
  <c r="I5949" i="6"/>
  <c r="I5950" i="6"/>
  <c r="I5951" i="6"/>
  <c r="I5952" i="6"/>
  <c r="I5953" i="6"/>
  <c r="I5954" i="6"/>
  <c r="I5955" i="6"/>
  <c r="I5956" i="6"/>
  <c r="I5957" i="6"/>
  <c r="I5958" i="6"/>
  <c r="I5959" i="6"/>
  <c r="I5960" i="6"/>
  <c r="I5961" i="6"/>
  <c r="I5962" i="6"/>
  <c r="I5963" i="6"/>
  <c r="I5964" i="6"/>
  <c r="I5965" i="6"/>
  <c r="I5966" i="6"/>
  <c r="I5967" i="6"/>
  <c r="I5968" i="6"/>
  <c r="I5969" i="6"/>
  <c r="I5970" i="6"/>
  <c r="I5971" i="6"/>
  <c r="I5972" i="6"/>
  <c r="I5973" i="6"/>
  <c r="I5974" i="6"/>
  <c r="I5975" i="6"/>
  <c r="I5976" i="6"/>
  <c r="I5977" i="6"/>
  <c r="I5978" i="6"/>
  <c r="I5979" i="6"/>
  <c r="I5980" i="6"/>
  <c r="I5981" i="6"/>
  <c r="I5982" i="6"/>
  <c r="I5983" i="6"/>
  <c r="I5984" i="6"/>
  <c r="I5985" i="6"/>
  <c r="I5986" i="6"/>
  <c r="I5987" i="6"/>
  <c r="I5988" i="6"/>
  <c r="I5989" i="6"/>
  <c r="I5990" i="6"/>
  <c r="I5991" i="6"/>
  <c r="I5992" i="6"/>
  <c r="I5993" i="6"/>
  <c r="I5994" i="6"/>
  <c r="I5995" i="6"/>
  <c r="I5996" i="6"/>
  <c r="I5997" i="6"/>
  <c r="I5998" i="6"/>
  <c r="I5999" i="6"/>
  <c r="I6000" i="6"/>
  <c r="I6001" i="6"/>
  <c r="I6002" i="6"/>
  <c r="I6003" i="6"/>
  <c r="I6004" i="6"/>
  <c r="I6005" i="6"/>
  <c r="I6006" i="6"/>
  <c r="I6007" i="6"/>
  <c r="I6008" i="6"/>
  <c r="I6009" i="6"/>
  <c r="I6010" i="6"/>
  <c r="I6011" i="6"/>
  <c r="I6012" i="6"/>
  <c r="I6013" i="6"/>
  <c r="I6014" i="6"/>
  <c r="I6015" i="6"/>
  <c r="I6016" i="6"/>
  <c r="I6017" i="6"/>
  <c r="I6018" i="6"/>
  <c r="I6019" i="6"/>
  <c r="I6020" i="6"/>
  <c r="I6021" i="6"/>
  <c r="I6022" i="6"/>
  <c r="I6023" i="6"/>
  <c r="I6024" i="6"/>
  <c r="I6025" i="6"/>
  <c r="I6026" i="6"/>
  <c r="I6027" i="6"/>
  <c r="I6028" i="6"/>
  <c r="I6029" i="6"/>
  <c r="I6030" i="6"/>
  <c r="I6031" i="6"/>
  <c r="I6032" i="6"/>
  <c r="I6033" i="6"/>
  <c r="I6034" i="6"/>
  <c r="I6035" i="6"/>
  <c r="I6036" i="6"/>
  <c r="I6037" i="6"/>
  <c r="I6038" i="6"/>
  <c r="I6039" i="6"/>
  <c r="I6040" i="6"/>
  <c r="I6041" i="6"/>
  <c r="I6042" i="6"/>
  <c r="I6043" i="6"/>
  <c r="I6044" i="6"/>
  <c r="I6045" i="6"/>
  <c r="I6046" i="6"/>
  <c r="I6047" i="6"/>
  <c r="I6048" i="6"/>
  <c r="I6049" i="6"/>
  <c r="I6050" i="6"/>
  <c r="I6051" i="6"/>
  <c r="I6052" i="6"/>
  <c r="I6053" i="6"/>
  <c r="I6054" i="6"/>
  <c r="I6055" i="6"/>
  <c r="I6056" i="6"/>
  <c r="I6057" i="6"/>
  <c r="I6058" i="6"/>
  <c r="I6059" i="6"/>
  <c r="I6060" i="6"/>
  <c r="I6061" i="6"/>
  <c r="I6062" i="6"/>
  <c r="I6063" i="6"/>
  <c r="I6064" i="6"/>
  <c r="I6065" i="6"/>
  <c r="I6066" i="6"/>
  <c r="I6067" i="6"/>
  <c r="I6068" i="6"/>
  <c r="I6069" i="6"/>
  <c r="I6070" i="6"/>
  <c r="I6071" i="6"/>
  <c r="I6072" i="6"/>
  <c r="I6073" i="6"/>
  <c r="I6074" i="6"/>
  <c r="I6075" i="6"/>
  <c r="I6076" i="6"/>
  <c r="I6077" i="6"/>
  <c r="I6078" i="6"/>
  <c r="I6079" i="6"/>
  <c r="I6080" i="6"/>
  <c r="I6081" i="6"/>
  <c r="I6082" i="6"/>
  <c r="I6083" i="6"/>
  <c r="I6084" i="6"/>
  <c r="I6085" i="6"/>
  <c r="I6086" i="6"/>
  <c r="I6087" i="6"/>
  <c r="I6088" i="6"/>
  <c r="I6089" i="6"/>
  <c r="I6090" i="6"/>
  <c r="I6091" i="6"/>
  <c r="I6092" i="6"/>
  <c r="I6093" i="6"/>
  <c r="I6094" i="6"/>
  <c r="I6095" i="6"/>
  <c r="I6096" i="6"/>
  <c r="I6097" i="6"/>
  <c r="I6098" i="6"/>
  <c r="I6099" i="6"/>
  <c r="I6100" i="6"/>
  <c r="I6101" i="6"/>
  <c r="I6102" i="6"/>
  <c r="I6103" i="6"/>
  <c r="I6104" i="6"/>
  <c r="I6105" i="6"/>
  <c r="I6106" i="6"/>
  <c r="I6107" i="6"/>
  <c r="I6108" i="6"/>
  <c r="I6109" i="6"/>
  <c r="I6110" i="6"/>
  <c r="I6111" i="6"/>
  <c r="I6112" i="6"/>
  <c r="I6113" i="6"/>
  <c r="I6114" i="6"/>
  <c r="I6115" i="6"/>
  <c r="I6116" i="6"/>
  <c r="I6117" i="6"/>
  <c r="I6118" i="6"/>
  <c r="I6119" i="6"/>
  <c r="I6120" i="6"/>
  <c r="I6121" i="6"/>
  <c r="I6122" i="6"/>
  <c r="I6123" i="6"/>
  <c r="I6124" i="6"/>
  <c r="I6125" i="6"/>
  <c r="I6126" i="6"/>
  <c r="I6127" i="6"/>
  <c r="I6128" i="6"/>
  <c r="I6129" i="6"/>
  <c r="I6130" i="6"/>
  <c r="I6131" i="6"/>
  <c r="I6132" i="6"/>
  <c r="I6133" i="6"/>
  <c r="I6134" i="6"/>
  <c r="I6135" i="6"/>
  <c r="I6136" i="6"/>
  <c r="I6137" i="6"/>
  <c r="I6138" i="6"/>
  <c r="I6139" i="6"/>
  <c r="I6140" i="6"/>
  <c r="I6141" i="6"/>
  <c r="I6142" i="6"/>
  <c r="I6143" i="6"/>
  <c r="I6144" i="6"/>
  <c r="I6145" i="6"/>
  <c r="I6146" i="6"/>
  <c r="I6147" i="6"/>
  <c r="I6148" i="6"/>
  <c r="I6149" i="6"/>
  <c r="I6150" i="6"/>
  <c r="I6151" i="6"/>
  <c r="I6152" i="6"/>
  <c r="I6153" i="6"/>
  <c r="I6154" i="6"/>
  <c r="I6155" i="6"/>
  <c r="I6156" i="6"/>
  <c r="I6157" i="6"/>
  <c r="I6158" i="6"/>
  <c r="I6159" i="6"/>
  <c r="I6160" i="6"/>
  <c r="I6161" i="6"/>
  <c r="I6162" i="6"/>
  <c r="I6163" i="6"/>
  <c r="I6164" i="6"/>
  <c r="I6165" i="6"/>
  <c r="I6166" i="6"/>
  <c r="I6167" i="6"/>
  <c r="I6168" i="6"/>
  <c r="I6169" i="6"/>
  <c r="I6170" i="6"/>
  <c r="I6171" i="6"/>
  <c r="I6172" i="6"/>
  <c r="I6173" i="6"/>
  <c r="I6174" i="6"/>
  <c r="I6175" i="6"/>
  <c r="I6176" i="6"/>
  <c r="I6177" i="6"/>
  <c r="I6178" i="6"/>
  <c r="I6179" i="6"/>
  <c r="I6180" i="6"/>
  <c r="I6181" i="6"/>
  <c r="I6182" i="6"/>
  <c r="I6183" i="6"/>
  <c r="I6184" i="6"/>
  <c r="I6185" i="6"/>
  <c r="I6186" i="6"/>
  <c r="I6187" i="6"/>
  <c r="I6188" i="6"/>
  <c r="I6189" i="6"/>
  <c r="I6190" i="6"/>
  <c r="I6191" i="6"/>
  <c r="I6192" i="6"/>
  <c r="I6193" i="6"/>
  <c r="I6194" i="6"/>
  <c r="I6195" i="6"/>
  <c r="I6196" i="6"/>
  <c r="I6197" i="6"/>
  <c r="I6198" i="6"/>
  <c r="I6199" i="6"/>
  <c r="I6200" i="6"/>
  <c r="I6201" i="6"/>
  <c r="I6202" i="6"/>
  <c r="I6203" i="6"/>
  <c r="I6204" i="6"/>
  <c r="I6205" i="6"/>
  <c r="I6206" i="6"/>
  <c r="I6207" i="6"/>
  <c r="I6208" i="6"/>
  <c r="I6209" i="6"/>
  <c r="I6210" i="6"/>
  <c r="I6211" i="6"/>
  <c r="I6212" i="6"/>
  <c r="I6213" i="6"/>
  <c r="I6214" i="6"/>
  <c r="I6215" i="6"/>
  <c r="I6216" i="6"/>
  <c r="I6217" i="6"/>
  <c r="I6218" i="6"/>
  <c r="I6219" i="6"/>
  <c r="I6220" i="6"/>
  <c r="I6221" i="6"/>
  <c r="I6222" i="6"/>
  <c r="I6223" i="6"/>
  <c r="I6224" i="6"/>
  <c r="I6225" i="6"/>
  <c r="I6226" i="6"/>
  <c r="I6227" i="6"/>
  <c r="I6228" i="6"/>
  <c r="I6229" i="6"/>
  <c r="I6230" i="6"/>
  <c r="I6231" i="6"/>
  <c r="I6232" i="6"/>
  <c r="I6233" i="6"/>
  <c r="I6234" i="6"/>
  <c r="I6235" i="6"/>
  <c r="I6236" i="6"/>
  <c r="I6237" i="6"/>
  <c r="I6238" i="6"/>
  <c r="I6239" i="6"/>
  <c r="I6240" i="6"/>
  <c r="I6241" i="6"/>
  <c r="I6242" i="6"/>
  <c r="I6243" i="6"/>
  <c r="I6244" i="6"/>
  <c r="I6245" i="6"/>
  <c r="I6246" i="6"/>
  <c r="I6247" i="6"/>
  <c r="I6248" i="6"/>
  <c r="I6249" i="6"/>
  <c r="I6250" i="6"/>
  <c r="I6251" i="6"/>
  <c r="I6252" i="6"/>
  <c r="I6253" i="6"/>
  <c r="I6254" i="6"/>
  <c r="I6255" i="6"/>
  <c r="I6256" i="6"/>
  <c r="I6257" i="6"/>
  <c r="I6258" i="6"/>
  <c r="I6259" i="6"/>
  <c r="I6260" i="6"/>
  <c r="I6261" i="6"/>
  <c r="I6262" i="6"/>
  <c r="I6263" i="6"/>
  <c r="I6264" i="6"/>
  <c r="I6265" i="6"/>
  <c r="I6266" i="6"/>
  <c r="I6267" i="6"/>
  <c r="I6268" i="6"/>
  <c r="I6269" i="6"/>
  <c r="I6270" i="6"/>
  <c r="I6271" i="6"/>
  <c r="I6272" i="6"/>
  <c r="I6273" i="6"/>
  <c r="I6274" i="6"/>
  <c r="I6275" i="6"/>
  <c r="I6276" i="6"/>
  <c r="I6277" i="6"/>
  <c r="I6278" i="6"/>
  <c r="I6279" i="6"/>
  <c r="I6280" i="6"/>
  <c r="I6281" i="6"/>
  <c r="I6282" i="6"/>
  <c r="I6283" i="6"/>
  <c r="I6284" i="6"/>
  <c r="I6285" i="6"/>
  <c r="I6286" i="6"/>
  <c r="I6287" i="6"/>
  <c r="I6288" i="6"/>
  <c r="I6289" i="6"/>
  <c r="I6290" i="6"/>
  <c r="I6291" i="6"/>
  <c r="I6292" i="6"/>
  <c r="I6293" i="6"/>
  <c r="I6294" i="6"/>
  <c r="I6295" i="6"/>
  <c r="I6296" i="6"/>
  <c r="I6297" i="6"/>
  <c r="I6298" i="6"/>
  <c r="I6299" i="6"/>
  <c r="I6300" i="6"/>
  <c r="I6301" i="6"/>
  <c r="I6302" i="6"/>
  <c r="I6303" i="6"/>
  <c r="I6304" i="6"/>
  <c r="I6305" i="6"/>
  <c r="I6306" i="6"/>
  <c r="I6307" i="6"/>
  <c r="I6308" i="6"/>
  <c r="I6309" i="6"/>
  <c r="I6310" i="6"/>
  <c r="I6311" i="6"/>
  <c r="I6312" i="6"/>
  <c r="I6313" i="6"/>
  <c r="I6314" i="6"/>
  <c r="I6315" i="6"/>
  <c r="I6316" i="6"/>
  <c r="I6317" i="6"/>
  <c r="I6318" i="6"/>
  <c r="I6319" i="6"/>
  <c r="I6320" i="6"/>
  <c r="I6321" i="6"/>
  <c r="I6322" i="6"/>
  <c r="I6323" i="6"/>
  <c r="I6324" i="6"/>
  <c r="I6325" i="6"/>
  <c r="I6326" i="6"/>
  <c r="I6327" i="6"/>
  <c r="I6328" i="6"/>
  <c r="I6329" i="6"/>
  <c r="I6330" i="6"/>
  <c r="I6331" i="6"/>
  <c r="I6332" i="6"/>
  <c r="I6333" i="6"/>
  <c r="I6334" i="6"/>
  <c r="I6335" i="6"/>
  <c r="I6336" i="6"/>
  <c r="I6337" i="6"/>
  <c r="I6338" i="6"/>
  <c r="I6339" i="6"/>
  <c r="I6340" i="6"/>
  <c r="I6341" i="6"/>
  <c r="I6342" i="6"/>
  <c r="I6343" i="6"/>
  <c r="I6344" i="6"/>
  <c r="I6345" i="6"/>
  <c r="I6346" i="6"/>
  <c r="I6347" i="6"/>
  <c r="I6348" i="6"/>
  <c r="I6349" i="6"/>
  <c r="I6350" i="6"/>
  <c r="I6351" i="6"/>
  <c r="I6352" i="6"/>
  <c r="I6353" i="6"/>
  <c r="I6354" i="6"/>
  <c r="I6355" i="6"/>
  <c r="I6356" i="6"/>
  <c r="I6357" i="6"/>
  <c r="I6358" i="6"/>
  <c r="I6359" i="6"/>
  <c r="I6360" i="6"/>
  <c r="I6361" i="6"/>
  <c r="I6362" i="6"/>
  <c r="I6363" i="6"/>
  <c r="I6364" i="6"/>
  <c r="I6365" i="6"/>
  <c r="I6366" i="6"/>
  <c r="I6367" i="6"/>
  <c r="I6368" i="6"/>
  <c r="I6369" i="6"/>
  <c r="I6370" i="6"/>
  <c r="I6371" i="6"/>
  <c r="I6372" i="6"/>
  <c r="I6373" i="6"/>
  <c r="I6374" i="6"/>
  <c r="I6375" i="6"/>
  <c r="I6376" i="6"/>
  <c r="I6377" i="6"/>
  <c r="I6378" i="6"/>
  <c r="I6379" i="6"/>
  <c r="I6380" i="6"/>
  <c r="I6381" i="6"/>
  <c r="I6382" i="6"/>
  <c r="I6383" i="6"/>
  <c r="I6384" i="6"/>
  <c r="I6385" i="6"/>
  <c r="I6386" i="6"/>
  <c r="I6387" i="6"/>
  <c r="I6388" i="6"/>
  <c r="I6389" i="6"/>
  <c r="I6390" i="6"/>
  <c r="I6391" i="6"/>
  <c r="I6392" i="6"/>
  <c r="I6393" i="6"/>
  <c r="I6394" i="6"/>
  <c r="I6395" i="6"/>
  <c r="I6396" i="6"/>
  <c r="I6397" i="6"/>
  <c r="I6398" i="6"/>
  <c r="I6399" i="6"/>
  <c r="I6400" i="6"/>
  <c r="I6401" i="6"/>
  <c r="I6402" i="6"/>
  <c r="I6403" i="6"/>
  <c r="I6404" i="6"/>
  <c r="I6405" i="6"/>
  <c r="I6406" i="6"/>
  <c r="I6407" i="6"/>
  <c r="I6408" i="6"/>
  <c r="I6409" i="6"/>
  <c r="I6410" i="6"/>
  <c r="I6411" i="6"/>
  <c r="I6412" i="6"/>
  <c r="I6413" i="6"/>
  <c r="I6414" i="6"/>
  <c r="I6415" i="6"/>
  <c r="I6416" i="6"/>
  <c r="I6417" i="6"/>
  <c r="I6418" i="6"/>
  <c r="I6419" i="6"/>
  <c r="I6420" i="6"/>
  <c r="I6421" i="6"/>
  <c r="I6422" i="6"/>
  <c r="I6423" i="6"/>
  <c r="I6424" i="6"/>
  <c r="I6425" i="6"/>
  <c r="I6426" i="6"/>
  <c r="I6427" i="6"/>
  <c r="I6428" i="6"/>
  <c r="I6429" i="6"/>
  <c r="I6430" i="6"/>
  <c r="I6431" i="6"/>
  <c r="I6432" i="6"/>
  <c r="I6433" i="6"/>
  <c r="I6434" i="6"/>
  <c r="I6435" i="6"/>
  <c r="I6436" i="6"/>
  <c r="I6437" i="6"/>
  <c r="I6438" i="6"/>
  <c r="I6439" i="6"/>
  <c r="I6440" i="6"/>
  <c r="I6441" i="6"/>
  <c r="I6442" i="6"/>
  <c r="I6443" i="6"/>
  <c r="I6444" i="6"/>
  <c r="I6445" i="6"/>
  <c r="I6446" i="6"/>
  <c r="I6447" i="6"/>
  <c r="I6448" i="6"/>
  <c r="I6449" i="6"/>
  <c r="I6450" i="6"/>
  <c r="I6451" i="6"/>
  <c r="I6452" i="6"/>
  <c r="I6453" i="6"/>
  <c r="I6454" i="6"/>
  <c r="I6455" i="6"/>
  <c r="I6456" i="6"/>
  <c r="I6457" i="6"/>
  <c r="I6458" i="6"/>
  <c r="I6459" i="6"/>
  <c r="I6460" i="6"/>
  <c r="I6461" i="6"/>
  <c r="I6462" i="6"/>
  <c r="I6463" i="6"/>
  <c r="I6464" i="6"/>
  <c r="I6465" i="6"/>
  <c r="I6466" i="6"/>
  <c r="I6467" i="6"/>
  <c r="I6468" i="6"/>
  <c r="I6469" i="6"/>
  <c r="I6470" i="6"/>
  <c r="I6471" i="6"/>
  <c r="I6472" i="6"/>
  <c r="I6473" i="6"/>
  <c r="I6474" i="6"/>
  <c r="I6475" i="6"/>
  <c r="I6476" i="6"/>
  <c r="I6477" i="6"/>
  <c r="I6478" i="6"/>
  <c r="I6479" i="6"/>
  <c r="I6480" i="6"/>
  <c r="I6481" i="6"/>
  <c r="I6482" i="6"/>
  <c r="I6483" i="6"/>
  <c r="I6484" i="6"/>
  <c r="I6485" i="6"/>
  <c r="I6486" i="6"/>
  <c r="I6487" i="6"/>
  <c r="I6488" i="6"/>
  <c r="I6489" i="6"/>
  <c r="I6490" i="6"/>
  <c r="I6491" i="6"/>
  <c r="I6492" i="6"/>
  <c r="I6493" i="6"/>
  <c r="I6494" i="6"/>
  <c r="I6495" i="6"/>
  <c r="I6496" i="6"/>
  <c r="I6497" i="6"/>
  <c r="I6498" i="6"/>
  <c r="I6499" i="6"/>
  <c r="I6500" i="6"/>
  <c r="I6501" i="6"/>
  <c r="I6502" i="6"/>
  <c r="I6503" i="6"/>
  <c r="I6504" i="6"/>
  <c r="I6505" i="6"/>
  <c r="I6506" i="6"/>
  <c r="I6507" i="6"/>
  <c r="I6508" i="6"/>
  <c r="I6509" i="6"/>
  <c r="I6510" i="6"/>
  <c r="I6511" i="6"/>
  <c r="I6512" i="6"/>
  <c r="I6513" i="6"/>
  <c r="I6514" i="6"/>
  <c r="I6515" i="6"/>
  <c r="I6516" i="6"/>
  <c r="I6517" i="6"/>
  <c r="I6518" i="6"/>
  <c r="I6519" i="6"/>
  <c r="I6520" i="6"/>
  <c r="I6521" i="6"/>
  <c r="I6522" i="6"/>
  <c r="I6523" i="6"/>
  <c r="I6524" i="6"/>
  <c r="I6525" i="6"/>
  <c r="I6526" i="6"/>
  <c r="I6527" i="6"/>
  <c r="I6528" i="6"/>
  <c r="I6529" i="6"/>
  <c r="I6530" i="6"/>
  <c r="I6531" i="6"/>
  <c r="I6532" i="6"/>
  <c r="I6533" i="6"/>
  <c r="I6534" i="6"/>
  <c r="I6535" i="6"/>
  <c r="I6536" i="6"/>
  <c r="I6537" i="6"/>
  <c r="I6538" i="6"/>
  <c r="I6539" i="6"/>
  <c r="I6540" i="6"/>
  <c r="I6541" i="6"/>
  <c r="I6542" i="6"/>
  <c r="I6543" i="6"/>
  <c r="I6544" i="6"/>
  <c r="I6545" i="6"/>
  <c r="I6546" i="6"/>
  <c r="I6547" i="6"/>
  <c r="I6548" i="6"/>
  <c r="I6549" i="6"/>
  <c r="I6550" i="6"/>
  <c r="I6551" i="6"/>
  <c r="I6552" i="6"/>
  <c r="I6553" i="6"/>
  <c r="I6554" i="6"/>
  <c r="I6555" i="6"/>
  <c r="I6556" i="6"/>
  <c r="I6557" i="6"/>
  <c r="I6558" i="6"/>
  <c r="I6559" i="6"/>
  <c r="I6560" i="6"/>
  <c r="I6561" i="6"/>
  <c r="I6562" i="6"/>
  <c r="I6563" i="6"/>
  <c r="I6564" i="6"/>
  <c r="I6565" i="6"/>
  <c r="I6566" i="6"/>
  <c r="I6567" i="6"/>
  <c r="I6568" i="6"/>
  <c r="I6569" i="6"/>
  <c r="I6570" i="6"/>
  <c r="I6571" i="6"/>
  <c r="I6572" i="6"/>
  <c r="I6573" i="6"/>
  <c r="I6574" i="6"/>
  <c r="I6575" i="6"/>
  <c r="I6576" i="6"/>
  <c r="I6577" i="6"/>
  <c r="I6578" i="6"/>
  <c r="I6579" i="6"/>
  <c r="I6580" i="6"/>
  <c r="I6581" i="6"/>
  <c r="I6582" i="6"/>
  <c r="I6583" i="6"/>
  <c r="I6584" i="6"/>
  <c r="I6585" i="6"/>
  <c r="I6586" i="6"/>
  <c r="I6587" i="6"/>
  <c r="I6588" i="6"/>
  <c r="I6589" i="6"/>
  <c r="I6590" i="6"/>
  <c r="I6591" i="6"/>
  <c r="I6592" i="6"/>
  <c r="I6593" i="6"/>
  <c r="I6594" i="6"/>
  <c r="I6595" i="6"/>
  <c r="I6596" i="6"/>
  <c r="I6597" i="6"/>
  <c r="I6598" i="6"/>
  <c r="I6599" i="6"/>
  <c r="I6600" i="6"/>
  <c r="I6601" i="6"/>
  <c r="I6602" i="6"/>
  <c r="I6603" i="6"/>
  <c r="I6604" i="6"/>
  <c r="I6605" i="6"/>
  <c r="I6606" i="6"/>
  <c r="I6607" i="6"/>
  <c r="I6608" i="6"/>
  <c r="I6609" i="6"/>
  <c r="I6610" i="6"/>
  <c r="I6611" i="6"/>
  <c r="I6612" i="6"/>
  <c r="I6613" i="6"/>
  <c r="I6614" i="6"/>
  <c r="I6615" i="6"/>
  <c r="I6616" i="6"/>
  <c r="I6617" i="6"/>
  <c r="I6618" i="6"/>
  <c r="I6619" i="6"/>
  <c r="I6620" i="6"/>
  <c r="I6621" i="6"/>
  <c r="I6622" i="6"/>
  <c r="I6623" i="6"/>
  <c r="I6624" i="6"/>
  <c r="I6625" i="6"/>
  <c r="I6626" i="6"/>
  <c r="I6627" i="6"/>
  <c r="I6628" i="6"/>
  <c r="I6629" i="6"/>
  <c r="I6630" i="6"/>
  <c r="I6631" i="6"/>
  <c r="I6632" i="6"/>
  <c r="I6633" i="6"/>
  <c r="I6634" i="6"/>
  <c r="I6635" i="6"/>
  <c r="I6636" i="6"/>
  <c r="I6637" i="6"/>
  <c r="I6638" i="6"/>
  <c r="I6639" i="6"/>
  <c r="I6640" i="6"/>
  <c r="I6641" i="6"/>
  <c r="I6642" i="6"/>
  <c r="I6643" i="6"/>
  <c r="I6644" i="6"/>
  <c r="I6645" i="6"/>
  <c r="I6646" i="6"/>
  <c r="I6647" i="6"/>
  <c r="I6648" i="6"/>
  <c r="I6649" i="6"/>
  <c r="I6650" i="6"/>
  <c r="I6651" i="6"/>
  <c r="I6652" i="6"/>
  <c r="I6653" i="6"/>
  <c r="I6654" i="6"/>
  <c r="I6655" i="6"/>
  <c r="I6656" i="6"/>
  <c r="I6657" i="6"/>
  <c r="I6658" i="6"/>
  <c r="I6659" i="6"/>
  <c r="I6660" i="6"/>
  <c r="I6661" i="6"/>
  <c r="I6662" i="6"/>
  <c r="I6663" i="6"/>
  <c r="I6664" i="6"/>
  <c r="I6665" i="6"/>
  <c r="I6666" i="6"/>
  <c r="I6667" i="6"/>
  <c r="I6668" i="6"/>
  <c r="I6669" i="6"/>
  <c r="I6670" i="6"/>
  <c r="I6671" i="6"/>
  <c r="I6672" i="6"/>
  <c r="I6673" i="6"/>
  <c r="I6674" i="6"/>
  <c r="I6675" i="6"/>
  <c r="I6676" i="6"/>
  <c r="I6677" i="6"/>
  <c r="I6678" i="6"/>
  <c r="I6679" i="6"/>
  <c r="I6680" i="6"/>
  <c r="I6681" i="6"/>
  <c r="I6682" i="6"/>
  <c r="I6683" i="6"/>
  <c r="I6684" i="6"/>
  <c r="I6685" i="6"/>
  <c r="I6686" i="6"/>
  <c r="I6687" i="6"/>
  <c r="I6688" i="6"/>
  <c r="I6689" i="6"/>
  <c r="I6690" i="6"/>
  <c r="I6691" i="6"/>
  <c r="I6692" i="6"/>
  <c r="I6693" i="6"/>
  <c r="I6694" i="6"/>
  <c r="I6695" i="6"/>
  <c r="I6696" i="6"/>
  <c r="I6697" i="6"/>
  <c r="I6698" i="6"/>
  <c r="I6699" i="6"/>
  <c r="I6700" i="6"/>
  <c r="I6701" i="6"/>
  <c r="I6702" i="6"/>
  <c r="I6703" i="6"/>
  <c r="I6704" i="6"/>
  <c r="I6705" i="6"/>
  <c r="I6706" i="6"/>
  <c r="I6707" i="6"/>
  <c r="I6708" i="6"/>
  <c r="I6709" i="6"/>
  <c r="I6710" i="6"/>
  <c r="I6711" i="6"/>
  <c r="I6712" i="6"/>
  <c r="I6713" i="6"/>
  <c r="I6714" i="6"/>
  <c r="I6715" i="6"/>
  <c r="I6716" i="6"/>
  <c r="I6717" i="6"/>
  <c r="I6718" i="6"/>
  <c r="I6719" i="6"/>
  <c r="I6720" i="6"/>
  <c r="I6721" i="6"/>
  <c r="I6722" i="6"/>
  <c r="I6723" i="6"/>
  <c r="I6724" i="6"/>
  <c r="I6725" i="6"/>
  <c r="I6726" i="6"/>
  <c r="I6727" i="6"/>
  <c r="I6728" i="6"/>
  <c r="I6729" i="6"/>
  <c r="I6730" i="6"/>
  <c r="I6731" i="6"/>
  <c r="I6732" i="6"/>
  <c r="I6733" i="6"/>
  <c r="I6734" i="6"/>
  <c r="I6735" i="6"/>
  <c r="I6736" i="6"/>
  <c r="I6737" i="6"/>
  <c r="I6738" i="6"/>
  <c r="I6739" i="6"/>
  <c r="I6740" i="6"/>
  <c r="I6741" i="6"/>
  <c r="I6742" i="6"/>
  <c r="I6743" i="6"/>
  <c r="I6744" i="6"/>
  <c r="I6745" i="6"/>
  <c r="I6746" i="6"/>
  <c r="I6747" i="6"/>
  <c r="I6748" i="6"/>
  <c r="I6749" i="6"/>
  <c r="I6750" i="6"/>
  <c r="I6751" i="6"/>
  <c r="I6752" i="6"/>
  <c r="I6753" i="6"/>
  <c r="I6754" i="6"/>
  <c r="I6755" i="6"/>
  <c r="I6756" i="6"/>
  <c r="I6757" i="6"/>
  <c r="I6758" i="6"/>
  <c r="I6759" i="6"/>
  <c r="I6760" i="6"/>
  <c r="I6761" i="6"/>
  <c r="I6762" i="6"/>
  <c r="I6763" i="6"/>
  <c r="I6764" i="6"/>
  <c r="I6765" i="6"/>
  <c r="I6766" i="6"/>
  <c r="I6767" i="6"/>
  <c r="I6768" i="6"/>
  <c r="I6769" i="6"/>
  <c r="I6770" i="6"/>
  <c r="I6771" i="6"/>
  <c r="I6772" i="6"/>
  <c r="I6773" i="6"/>
  <c r="I6774" i="6"/>
  <c r="I6775" i="6"/>
  <c r="I6776" i="6"/>
  <c r="I6777" i="6"/>
  <c r="I6778" i="6"/>
  <c r="I6779" i="6"/>
  <c r="I6780" i="6"/>
  <c r="I6781" i="6"/>
  <c r="I6782" i="6"/>
  <c r="I6783" i="6"/>
  <c r="I6784" i="6"/>
  <c r="I6785" i="6"/>
  <c r="I6786" i="6"/>
  <c r="I6787" i="6"/>
  <c r="I6788" i="6"/>
  <c r="I6789" i="6"/>
  <c r="I6790" i="6"/>
  <c r="I6791" i="6"/>
  <c r="I6792" i="6"/>
  <c r="I6793" i="6"/>
  <c r="I6794" i="6"/>
  <c r="I6795" i="6"/>
  <c r="I6796" i="6"/>
  <c r="I6797" i="6"/>
  <c r="I6798" i="6"/>
  <c r="I6799" i="6"/>
  <c r="I6800" i="6"/>
  <c r="I6801" i="6"/>
  <c r="I6802" i="6"/>
  <c r="I6803" i="6"/>
  <c r="I6804" i="6"/>
  <c r="I6805" i="6"/>
  <c r="I6806" i="6"/>
  <c r="I6807" i="6"/>
  <c r="I6808" i="6"/>
  <c r="I6809" i="6"/>
  <c r="I6810" i="6"/>
  <c r="I6811" i="6"/>
  <c r="I6812" i="6"/>
  <c r="I6813" i="6"/>
  <c r="I6814" i="6"/>
  <c r="I6815" i="6"/>
  <c r="I6816" i="6"/>
  <c r="I6817" i="6"/>
  <c r="I6818" i="6"/>
  <c r="I6819" i="6"/>
  <c r="I6820" i="6"/>
  <c r="I6821" i="6"/>
  <c r="I6822" i="6"/>
  <c r="I6823" i="6"/>
  <c r="I6824" i="6"/>
  <c r="I6825" i="6"/>
  <c r="I6826" i="6"/>
  <c r="I6827" i="6"/>
  <c r="I6828" i="6"/>
  <c r="I6829" i="6"/>
  <c r="I6830" i="6"/>
  <c r="I6831" i="6"/>
  <c r="I6832" i="6"/>
  <c r="I6833" i="6"/>
  <c r="I6834" i="6"/>
  <c r="I6835" i="6"/>
  <c r="I6836" i="6"/>
  <c r="I6837" i="6"/>
  <c r="I6838" i="6"/>
  <c r="I6839" i="6"/>
  <c r="I6840" i="6"/>
  <c r="I6841" i="6"/>
  <c r="I6842" i="6"/>
  <c r="I6843" i="6"/>
  <c r="I6844" i="6"/>
  <c r="I6845" i="6"/>
  <c r="I6846" i="6"/>
  <c r="I6847" i="6"/>
  <c r="I6848" i="6"/>
  <c r="I6849" i="6"/>
  <c r="I6850" i="6"/>
  <c r="I6851" i="6"/>
  <c r="I6852" i="6"/>
  <c r="I6853" i="6"/>
  <c r="I6854" i="6"/>
  <c r="I6855" i="6"/>
  <c r="I6856" i="6"/>
  <c r="I6857" i="6"/>
  <c r="I6858" i="6"/>
  <c r="I6859" i="6"/>
  <c r="I6860" i="6"/>
  <c r="I6861" i="6"/>
  <c r="I6862" i="6"/>
  <c r="I6863" i="6"/>
  <c r="I6864" i="6"/>
  <c r="I6865" i="6"/>
  <c r="I6866" i="6"/>
  <c r="I6867" i="6"/>
  <c r="I6868" i="6"/>
  <c r="I6869" i="6"/>
  <c r="I6870" i="6"/>
  <c r="I6871" i="6"/>
  <c r="I6872" i="6"/>
  <c r="I6873" i="6"/>
  <c r="I6874" i="6"/>
  <c r="I6875" i="6"/>
  <c r="I6876" i="6"/>
  <c r="I6877" i="6"/>
  <c r="I6878" i="6"/>
  <c r="I6879" i="6"/>
  <c r="I6880" i="6"/>
  <c r="I6881" i="6"/>
  <c r="I6882" i="6"/>
  <c r="I6883" i="6"/>
  <c r="I6884" i="6"/>
  <c r="I6885" i="6"/>
  <c r="I6886" i="6"/>
  <c r="I6887" i="6"/>
  <c r="I6888" i="6"/>
  <c r="I6889" i="6"/>
  <c r="I6890" i="6"/>
  <c r="I6891" i="6"/>
  <c r="I6892" i="6"/>
  <c r="I6893" i="6"/>
  <c r="I6894" i="6"/>
  <c r="I6895" i="6"/>
  <c r="I6896" i="6"/>
  <c r="I6897" i="6"/>
  <c r="I6898" i="6"/>
  <c r="I6899" i="6"/>
  <c r="I6900" i="6"/>
  <c r="I6901" i="6"/>
  <c r="I6902" i="6"/>
  <c r="I6903" i="6"/>
  <c r="I6904" i="6"/>
  <c r="I6905" i="6"/>
  <c r="I6906" i="6"/>
  <c r="I6907" i="6"/>
  <c r="I6908" i="6"/>
  <c r="I6909" i="6"/>
  <c r="I6910" i="6"/>
  <c r="I6911" i="6"/>
  <c r="I6912" i="6"/>
  <c r="I6913" i="6"/>
  <c r="I6914" i="6"/>
  <c r="I6915" i="6"/>
  <c r="I6916" i="6"/>
  <c r="I6917" i="6"/>
  <c r="I6918" i="6"/>
  <c r="I6919" i="6"/>
  <c r="I6920" i="6"/>
  <c r="I6921" i="6"/>
  <c r="I6922" i="6"/>
  <c r="I6923" i="6"/>
  <c r="I6924" i="6"/>
  <c r="I6925" i="6"/>
  <c r="I6926" i="6"/>
  <c r="I6927" i="6"/>
  <c r="I6928" i="6"/>
  <c r="I6929" i="6"/>
  <c r="I6930" i="6"/>
  <c r="I6931" i="6"/>
  <c r="I6932" i="6"/>
  <c r="I6933" i="6"/>
  <c r="I6934" i="6"/>
  <c r="I6935" i="6"/>
  <c r="I6936" i="6"/>
  <c r="I6937" i="6"/>
  <c r="I6938" i="6"/>
  <c r="I6939" i="6"/>
  <c r="I6940" i="6"/>
  <c r="I6941" i="6"/>
  <c r="I6942" i="6"/>
  <c r="I6943" i="6"/>
  <c r="I6944" i="6"/>
  <c r="I6945" i="6"/>
  <c r="I6946" i="6"/>
  <c r="I6947" i="6"/>
  <c r="I6948" i="6"/>
  <c r="I6949" i="6"/>
  <c r="I6950" i="6"/>
  <c r="I6951" i="6"/>
  <c r="I6952" i="6"/>
  <c r="I6953" i="6"/>
  <c r="I6954" i="6"/>
  <c r="I6955" i="6"/>
  <c r="I6956" i="6"/>
  <c r="I6957" i="6"/>
  <c r="I6958" i="6"/>
  <c r="I6959" i="6"/>
  <c r="I6960" i="6"/>
  <c r="I6961" i="6"/>
  <c r="I6962" i="6"/>
  <c r="I6963" i="6"/>
  <c r="I6964" i="6"/>
  <c r="I6965" i="6"/>
  <c r="I6966" i="6"/>
  <c r="I6967" i="6"/>
  <c r="I6968" i="6"/>
  <c r="I6969" i="6"/>
  <c r="I6970" i="6"/>
  <c r="I6971" i="6"/>
  <c r="I6972" i="6"/>
  <c r="I6973" i="6"/>
  <c r="I6974" i="6"/>
  <c r="I6975" i="6"/>
  <c r="I6976" i="6"/>
  <c r="I6977" i="6"/>
  <c r="I6978" i="6"/>
  <c r="I6979" i="6"/>
  <c r="I6980" i="6"/>
  <c r="I6981" i="6"/>
  <c r="I6982" i="6"/>
  <c r="I6983" i="6"/>
  <c r="I6984" i="6"/>
  <c r="I6985" i="6"/>
  <c r="I6986" i="6"/>
  <c r="I6987" i="6"/>
  <c r="I6988" i="6"/>
  <c r="I6989" i="6"/>
  <c r="I6990" i="6"/>
  <c r="I6991" i="6"/>
  <c r="I6992" i="6"/>
  <c r="I6993" i="6"/>
  <c r="I6994" i="6"/>
  <c r="I6995" i="6"/>
  <c r="I6996" i="6"/>
  <c r="I6997" i="6"/>
  <c r="I6998" i="6"/>
  <c r="I6999" i="6"/>
  <c r="I7000" i="6"/>
  <c r="I7001" i="6"/>
  <c r="I7002" i="6"/>
  <c r="I7003" i="6"/>
  <c r="I7004" i="6"/>
  <c r="I7005" i="6"/>
  <c r="I7006" i="6"/>
  <c r="I7007" i="6"/>
  <c r="I7008" i="6"/>
  <c r="I7009" i="6"/>
  <c r="I7010" i="6"/>
  <c r="I7011" i="6"/>
  <c r="I7012" i="6"/>
  <c r="I7013" i="6"/>
  <c r="I7014" i="6"/>
  <c r="I7015" i="6"/>
  <c r="I7016" i="6"/>
  <c r="I7017" i="6"/>
  <c r="I7018" i="6"/>
  <c r="I7019" i="6"/>
  <c r="I7020" i="6"/>
  <c r="I7021" i="6"/>
  <c r="I7022" i="6"/>
  <c r="I7023" i="6"/>
  <c r="I7024" i="6"/>
  <c r="I7025" i="6"/>
  <c r="I7026" i="6"/>
  <c r="I7027" i="6"/>
  <c r="I7028" i="6"/>
  <c r="I7029" i="6"/>
  <c r="I7030" i="6"/>
  <c r="I7031" i="6"/>
  <c r="I7032" i="6"/>
  <c r="I7033" i="6"/>
  <c r="I7034" i="6"/>
  <c r="I7035" i="6"/>
  <c r="I7036" i="6"/>
  <c r="I7037" i="6"/>
  <c r="I7038" i="6"/>
  <c r="I7039" i="6"/>
  <c r="I7040" i="6"/>
  <c r="I7041" i="6"/>
  <c r="I7042" i="6"/>
  <c r="I7043" i="6"/>
  <c r="I7044" i="6"/>
  <c r="I7045" i="6"/>
  <c r="I7046" i="6"/>
  <c r="I7047" i="6"/>
  <c r="I7048" i="6"/>
  <c r="I7049" i="6"/>
  <c r="I7050" i="6"/>
  <c r="I7051" i="6"/>
  <c r="I7052" i="6"/>
  <c r="I7053" i="6"/>
  <c r="I7054" i="6"/>
  <c r="I7055" i="6"/>
  <c r="I7056" i="6"/>
  <c r="I7057" i="6"/>
  <c r="I7058" i="6"/>
  <c r="I7059" i="6"/>
  <c r="I7060" i="6"/>
  <c r="I7061" i="6"/>
  <c r="I7062" i="6"/>
  <c r="I7063" i="6"/>
  <c r="I7064" i="6"/>
  <c r="I7065" i="6"/>
  <c r="I7066" i="6"/>
  <c r="I7067" i="6"/>
  <c r="I7068" i="6"/>
  <c r="I7069" i="6"/>
  <c r="I7070" i="6"/>
  <c r="I7071" i="6"/>
  <c r="I7072" i="6"/>
  <c r="I7073" i="6"/>
  <c r="I7074" i="6"/>
  <c r="I7075" i="6"/>
  <c r="I7076" i="6"/>
  <c r="I7077" i="6"/>
  <c r="I7078" i="6"/>
  <c r="I7079" i="6"/>
  <c r="I7080" i="6"/>
  <c r="I7081" i="6"/>
  <c r="I7082" i="6"/>
  <c r="I7083" i="6"/>
  <c r="I7084" i="6"/>
  <c r="I7085" i="6"/>
  <c r="I7086" i="6"/>
  <c r="I7087" i="6"/>
  <c r="I7088" i="6"/>
  <c r="I7089" i="6"/>
  <c r="I7090" i="6"/>
  <c r="I7091" i="6"/>
  <c r="I7092" i="6"/>
  <c r="I7093" i="6"/>
  <c r="I7094" i="6"/>
  <c r="I7095" i="6"/>
  <c r="I7096" i="6"/>
  <c r="I7097" i="6"/>
  <c r="I7098" i="6"/>
  <c r="I7099" i="6"/>
  <c r="I7100" i="6"/>
  <c r="I7101" i="6"/>
  <c r="I7102" i="6"/>
  <c r="I7103" i="6"/>
  <c r="I7104" i="6"/>
  <c r="I7105" i="6"/>
  <c r="I7106" i="6"/>
  <c r="I7107" i="6"/>
  <c r="I7108" i="6"/>
  <c r="I7109" i="6"/>
  <c r="I7110" i="6"/>
  <c r="I7111" i="6"/>
  <c r="I7112" i="6"/>
  <c r="I7113" i="6"/>
  <c r="I7114" i="6"/>
  <c r="I7115" i="6"/>
  <c r="I7116" i="6"/>
  <c r="I7117" i="6"/>
  <c r="I7118" i="6"/>
  <c r="I7119" i="6"/>
  <c r="I7120" i="6"/>
  <c r="I7121" i="6"/>
  <c r="I7122" i="6"/>
  <c r="I7123" i="6"/>
  <c r="I7124" i="6"/>
  <c r="I7125" i="6"/>
  <c r="I7126" i="6"/>
  <c r="I7127" i="6"/>
  <c r="I7128" i="6"/>
  <c r="I7129" i="6"/>
  <c r="I7130" i="6"/>
  <c r="I7131" i="6"/>
  <c r="I7132" i="6"/>
  <c r="I7133" i="6"/>
  <c r="I7134" i="6"/>
  <c r="I7135" i="6"/>
  <c r="I7136" i="6"/>
  <c r="I7137" i="6"/>
  <c r="I7138" i="6"/>
  <c r="I7139" i="6"/>
  <c r="I7140" i="6"/>
  <c r="I7141" i="6"/>
  <c r="I7142" i="6"/>
  <c r="I7143" i="6"/>
  <c r="I7144" i="6"/>
  <c r="I7145" i="6"/>
  <c r="I7146" i="6"/>
  <c r="I7147" i="6"/>
  <c r="I7148" i="6"/>
  <c r="I7149" i="6"/>
  <c r="I7150" i="6"/>
  <c r="I7151" i="6"/>
  <c r="I7152" i="6"/>
  <c r="I7153" i="6"/>
  <c r="I7154" i="6"/>
  <c r="I7155" i="6"/>
  <c r="I7156" i="6"/>
  <c r="I7157" i="6"/>
  <c r="I7158" i="6"/>
  <c r="I7159" i="6"/>
  <c r="I7160" i="6"/>
  <c r="I7161" i="6"/>
  <c r="I7162" i="6"/>
  <c r="I7163" i="6"/>
  <c r="I7164" i="6"/>
  <c r="I7165" i="6"/>
  <c r="I7166" i="6"/>
  <c r="I7167" i="6"/>
  <c r="I7168" i="6"/>
  <c r="I7169" i="6"/>
  <c r="I7170" i="6"/>
  <c r="I7171" i="6"/>
  <c r="I7172" i="6"/>
  <c r="I7173" i="6"/>
  <c r="I7174" i="6"/>
  <c r="I7175" i="6"/>
  <c r="I7176" i="6"/>
  <c r="I7177" i="6"/>
  <c r="I7178" i="6"/>
  <c r="I7179" i="6"/>
  <c r="I7180" i="6"/>
  <c r="I7181" i="6"/>
  <c r="I7182" i="6"/>
  <c r="I7183" i="6"/>
  <c r="I7184" i="6"/>
  <c r="I7185" i="6"/>
  <c r="I7186" i="6"/>
  <c r="I7187" i="6"/>
  <c r="I7188" i="6"/>
  <c r="I7189" i="6"/>
  <c r="I7190" i="6"/>
  <c r="I7191" i="6"/>
  <c r="I7192" i="6"/>
  <c r="I7193" i="6"/>
  <c r="I7194" i="6"/>
  <c r="I7195" i="6"/>
  <c r="I7196" i="6"/>
  <c r="I7197" i="6"/>
  <c r="I7198" i="6"/>
  <c r="I7199" i="6"/>
  <c r="I7200" i="6"/>
  <c r="I7201" i="6"/>
  <c r="I7202" i="6"/>
  <c r="I7203" i="6"/>
  <c r="I7204" i="6"/>
  <c r="I7205" i="6"/>
  <c r="I7206" i="6"/>
  <c r="I7207" i="6"/>
  <c r="I7208" i="6"/>
  <c r="I7209" i="6"/>
  <c r="I7210" i="6"/>
  <c r="I7211" i="6"/>
  <c r="I7212" i="6"/>
  <c r="I7213" i="6"/>
  <c r="I7214" i="6"/>
  <c r="I7215" i="6"/>
  <c r="I7216" i="6"/>
  <c r="I7217" i="6"/>
  <c r="I7218" i="6"/>
  <c r="I7219" i="6"/>
  <c r="I7220" i="6"/>
  <c r="I7221" i="6"/>
  <c r="I7222" i="6"/>
  <c r="I7223" i="6"/>
  <c r="I7224" i="6"/>
  <c r="I7225" i="6"/>
  <c r="I7226" i="6"/>
  <c r="I7227" i="6"/>
  <c r="I7228" i="6"/>
  <c r="I7229" i="6"/>
  <c r="I7230" i="6"/>
  <c r="I7231" i="6"/>
  <c r="I7232" i="6"/>
  <c r="I7233" i="6"/>
  <c r="I7234" i="6"/>
  <c r="I7235" i="6"/>
  <c r="I7236" i="6"/>
  <c r="I7237" i="6"/>
  <c r="I7238" i="6"/>
  <c r="I7239" i="6"/>
  <c r="I7240" i="6"/>
  <c r="I7241" i="6"/>
  <c r="I7242" i="6"/>
  <c r="I7243" i="6"/>
  <c r="I7244" i="6"/>
  <c r="I7245" i="6"/>
  <c r="I7246" i="6"/>
  <c r="I7247" i="6"/>
  <c r="I7248" i="6"/>
  <c r="I7249" i="6"/>
  <c r="I7250" i="6"/>
  <c r="I7251" i="6"/>
  <c r="I7252" i="6"/>
  <c r="I7253" i="6"/>
  <c r="I7254" i="6"/>
  <c r="I7255" i="6"/>
  <c r="I7256" i="6"/>
  <c r="I7257" i="6"/>
  <c r="I7258" i="6"/>
  <c r="I7259" i="6"/>
  <c r="I7260" i="6"/>
  <c r="I7261" i="6"/>
  <c r="I7262" i="6"/>
  <c r="I7263" i="6"/>
  <c r="I7264" i="6"/>
  <c r="I7265" i="6"/>
  <c r="I7266" i="6"/>
  <c r="I7267" i="6"/>
  <c r="I7268" i="6"/>
  <c r="I7269" i="6"/>
  <c r="I7270" i="6"/>
  <c r="I7271" i="6"/>
  <c r="I7272" i="6"/>
  <c r="I7273" i="6"/>
  <c r="I7274" i="6"/>
  <c r="I7275" i="6"/>
  <c r="I7276" i="6"/>
  <c r="I7277" i="6"/>
  <c r="I7278" i="6"/>
  <c r="I7279" i="6"/>
  <c r="I7280" i="6"/>
  <c r="I7281" i="6"/>
  <c r="I7282" i="6"/>
  <c r="I7283" i="6"/>
  <c r="I7284" i="6"/>
  <c r="I7285" i="6"/>
  <c r="I7286" i="6"/>
  <c r="I7287" i="6"/>
  <c r="I7288" i="6"/>
  <c r="I7289" i="6"/>
  <c r="I7290" i="6"/>
  <c r="I7291" i="6"/>
  <c r="I7292" i="6"/>
  <c r="I7293" i="6"/>
  <c r="I7294" i="6"/>
  <c r="I7295" i="6"/>
  <c r="I7296" i="6"/>
  <c r="I7297" i="6"/>
  <c r="I7298" i="6"/>
  <c r="I7299" i="6"/>
  <c r="I7300" i="6"/>
  <c r="I7301" i="6"/>
  <c r="I7302" i="6"/>
  <c r="I7303" i="6"/>
  <c r="I7304" i="6"/>
  <c r="I7305" i="6"/>
  <c r="I7306" i="6"/>
  <c r="I7307" i="6"/>
  <c r="I7308" i="6"/>
  <c r="I7309" i="6"/>
  <c r="I7310" i="6"/>
  <c r="I7311" i="6"/>
  <c r="I7312" i="6"/>
  <c r="I7313" i="6"/>
  <c r="I7314" i="6"/>
  <c r="I7315" i="6"/>
  <c r="I7316" i="6"/>
  <c r="I7317" i="6"/>
  <c r="I7318" i="6"/>
  <c r="I7319" i="6"/>
  <c r="I7320" i="6"/>
  <c r="I7321" i="6"/>
  <c r="I7322" i="6"/>
  <c r="I7323" i="6"/>
  <c r="I7324" i="6"/>
  <c r="I7325" i="6"/>
  <c r="I7326" i="6"/>
  <c r="I7327" i="6"/>
  <c r="I7328" i="6"/>
  <c r="I7329" i="6"/>
  <c r="I7330" i="6"/>
  <c r="I7331" i="6"/>
  <c r="I7332" i="6"/>
  <c r="I7333" i="6"/>
  <c r="I7334" i="6"/>
  <c r="I7335" i="6"/>
  <c r="I7336" i="6"/>
  <c r="I7337" i="6"/>
  <c r="I7338" i="6"/>
  <c r="I7339" i="6"/>
  <c r="I7340" i="6"/>
  <c r="I7341" i="6"/>
  <c r="I7342" i="6"/>
  <c r="I7343" i="6"/>
  <c r="I7344" i="6"/>
  <c r="I7345" i="6"/>
  <c r="I7346" i="6"/>
  <c r="I7347" i="6"/>
  <c r="I7348" i="6"/>
  <c r="I7349" i="6"/>
  <c r="I7350" i="6"/>
  <c r="I7351" i="6"/>
  <c r="I7352" i="6"/>
  <c r="I7353" i="6"/>
  <c r="I7354" i="6"/>
  <c r="I7355" i="6"/>
  <c r="I7356" i="6"/>
  <c r="I7357" i="6"/>
  <c r="I7358" i="6"/>
  <c r="I7359" i="6"/>
  <c r="I7360" i="6"/>
  <c r="I7361" i="6"/>
  <c r="I7362" i="6"/>
  <c r="I7363" i="6"/>
  <c r="I7364" i="6"/>
  <c r="I7365" i="6"/>
  <c r="I7366" i="6"/>
  <c r="I7367" i="6"/>
  <c r="I7368" i="6"/>
  <c r="I7369" i="6"/>
  <c r="I7370" i="6"/>
  <c r="I7371" i="6"/>
  <c r="I7372" i="6"/>
  <c r="I7373" i="6"/>
  <c r="I7374" i="6"/>
  <c r="I7375" i="6"/>
  <c r="I7376" i="6"/>
  <c r="I7377" i="6"/>
  <c r="I7378" i="6"/>
  <c r="I7379" i="6"/>
  <c r="I7380" i="6"/>
  <c r="I7381" i="6"/>
  <c r="I7382" i="6"/>
  <c r="I7383" i="6"/>
  <c r="I7384" i="6"/>
  <c r="I7385" i="6"/>
  <c r="I7386" i="6"/>
  <c r="I7387" i="6"/>
  <c r="I7388" i="6"/>
  <c r="I7389" i="6"/>
  <c r="I7390" i="6"/>
  <c r="I7391" i="6"/>
  <c r="I7392" i="6"/>
  <c r="I7393" i="6"/>
  <c r="I7394" i="6"/>
  <c r="I7395" i="6"/>
  <c r="I7396" i="6"/>
  <c r="I7397" i="6"/>
  <c r="I7398" i="6"/>
  <c r="I7399" i="6"/>
  <c r="I7400" i="6"/>
  <c r="I7401" i="6"/>
  <c r="I7402" i="6"/>
  <c r="I7403" i="6"/>
  <c r="I7404" i="6"/>
  <c r="I7405" i="6"/>
  <c r="I7406" i="6"/>
  <c r="I7407" i="6"/>
  <c r="I7408" i="6"/>
  <c r="I7409" i="6"/>
  <c r="I7410" i="6"/>
  <c r="I7411" i="6"/>
  <c r="I7412" i="6"/>
  <c r="I7413" i="6"/>
  <c r="I7414" i="6"/>
  <c r="I7415" i="6"/>
  <c r="I7416" i="6"/>
  <c r="I7417" i="6"/>
  <c r="I7418" i="6"/>
  <c r="I7419" i="6"/>
  <c r="I7420" i="6"/>
  <c r="I7421" i="6"/>
  <c r="I7422" i="6"/>
  <c r="I7423" i="6"/>
  <c r="I7424" i="6"/>
  <c r="I7425" i="6"/>
  <c r="I7426" i="6"/>
  <c r="I7427" i="6"/>
  <c r="I7428" i="6"/>
  <c r="I7429" i="6"/>
  <c r="I7430" i="6"/>
  <c r="I7431" i="6"/>
  <c r="I7432" i="6"/>
  <c r="I7433" i="6"/>
  <c r="I7434" i="6"/>
  <c r="I7435" i="6"/>
  <c r="I7436" i="6"/>
  <c r="I7437" i="6"/>
  <c r="I7438" i="6"/>
  <c r="I7439" i="6"/>
  <c r="I7440" i="6"/>
  <c r="I7441" i="6"/>
  <c r="I7442" i="6"/>
  <c r="I7443" i="6"/>
  <c r="I7444" i="6"/>
  <c r="I7445" i="6"/>
  <c r="I7446" i="6"/>
  <c r="I7447" i="6"/>
  <c r="I7448" i="6"/>
  <c r="I7449" i="6"/>
  <c r="I7450" i="6"/>
  <c r="I7451" i="6"/>
  <c r="I7452" i="6"/>
  <c r="I7453" i="6"/>
  <c r="I7454" i="6"/>
  <c r="I7455" i="6"/>
  <c r="I7456" i="6"/>
  <c r="I7457" i="6"/>
  <c r="I7458" i="6"/>
  <c r="I7459" i="6"/>
  <c r="I7460" i="6"/>
  <c r="I7461" i="6"/>
  <c r="I7462" i="6"/>
  <c r="I7463" i="6"/>
  <c r="I7464" i="6"/>
  <c r="I7465" i="6"/>
  <c r="I7466" i="6"/>
  <c r="I7467" i="6"/>
  <c r="I7468" i="6"/>
  <c r="I7469" i="6"/>
  <c r="I7470" i="6"/>
  <c r="I7471" i="6"/>
  <c r="I7472" i="6"/>
  <c r="I7473" i="6"/>
  <c r="I7474" i="6"/>
  <c r="I7475" i="6"/>
  <c r="I7476" i="6"/>
  <c r="I7477" i="6"/>
  <c r="I7478" i="6"/>
  <c r="I7479" i="6"/>
  <c r="I7480" i="6"/>
  <c r="I7481" i="6"/>
  <c r="I7482" i="6"/>
  <c r="I7483" i="6"/>
  <c r="I7484" i="6"/>
  <c r="I7485" i="6"/>
  <c r="I7486" i="6"/>
  <c r="I7487" i="6"/>
  <c r="I7488" i="6"/>
  <c r="I7489" i="6"/>
  <c r="I7490" i="6"/>
  <c r="I7491" i="6"/>
  <c r="I7492" i="6"/>
  <c r="I7493" i="6"/>
  <c r="I7494" i="6"/>
  <c r="I7495" i="6"/>
  <c r="I7496" i="6"/>
  <c r="I7497" i="6"/>
  <c r="I7498" i="6"/>
  <c r="I7499" i="6"/>
  <c r="I7500" i="6"/>
  <c r="I7501" i="6"/>
  <c r="I7502" i="6"/>
  <c r="I7503" i="6"/>
  <c r="I7504" i="6"/>
  <c r="I7505" i="6"/>
  <c r="I7506" i="6"/>
  <c r="I7507" i="6"/>
  <c r="I7508" i="6"/>
  <c r="I7509" i="6"/>
  <c r="I7510" i="6"/>
  <c r="I7511" i="6"/>
  <c r="I7512" i="6"/>
  <c r="I7513" i="6"/>
  <c r="I7514" i="6"/>
  <c r="I7515" i="6"/>
  <c r="I7516" i="6"/>
  <c r="I7517" i="6"/>
  <c r="I7518" i="6"/>
  <c r="I7519" i="6"/>
  <c r="I7520" i="6"/>
  <c r="I7521" i="6"/>
  <c r="I7522" i="6"/>
  <c r="I7523" i="6"/>
  <c r="I7524" i="6"/>
  <c r="I7525" i="6"/>
  <c r="I7526" i="6"/>
  <c r="I7527" i="6"/>
  <c r="I7528" i="6"/>
  <c r="I7529" i="6"/>
  <c r="I7530" i="6"/>
  <c r="I7531" i="6"/>
  <c r="I7532" i="6"/>
  <c r="I7533" i="6"/>
  <c r="I7534" i="6"/>
  <c r="I7535" i="6"/>
  <c r="I7536" i="6"/>
  <c r="I7537" i="6"/>
  <c r="I7538" i="6"/>
  <c r="I7539" i="6"/>
  <c r="I7540" i="6"/>
  <c r="I7541" i="6"/>
  <c r="I7542" i="6"/>
  <c r="I7543" i="6"/>
  <c r="I7544" i="6"/>
  <c r="I7545" i="6"/>
  <c r="I7546" i="6"/>
  <c r="I7547" i="6"/>
  <c r="I7548" i="6"/>
  <c r="I7549" i="6"/>
  <c r="I7550" i="6"/>
  <c r="I7551" i="6"/>
  <c r="I7552" i="6"/>
  <c r="I7553" i="6"/>
  <c r="I7554" i="6"/>
  <c r="I7555" i="6"/>
  <c r="I7556" i="6"/>
  <c r="I7557" i="6"/>
  <c r="I7558" i="6"/>
  <c r="I7559" i="6"/>
  <c r="I7560" i="6"/>
  <c r="I7561" i="6"/>
  <c r="I7562" i="6"/>
  <c r="I7563" i="6"/>
  <c r="I7564" i="6"/>
  <c r="I7565" i="6"/>
  <c r="I7566" i="6"/>
  <c r="I7567" i="6"/>
  <c r="I7568" i="6"/>
  <c r="I7569" i="6"/>
  <c r="I7570" i="6"/>
  <c r="I7571" i="6"/>
  <c r="I7572" i="6"/>
  <c r="I7573" i="6"/>
  <c r="I7574" i="6"/>
  <c r="I7575" i="6"/>
  <c r="I7576" i="6"/>
  <c r="I7577" i="6"/>
  <c r="I7578" i="6"/>
  <c r="I7579" i="6"/>
  <c r="I7580" i="6"/>
  <c r="I7581" i="6"/>
  <c r="I7582" i="6"/>
  <c r="I7583" i="6"/>
  <c r="I7584" i="6"/>
  <c r="I7585" i="6"/>
  <c r="I7586" i="6"/>
  <c r="I7587" i="6"/>
  <c r="I7588" i="6"/>
  <c r="I7589" i="6"/>
  <c r="I7590" i="6"/>
  <c r="I7591" i="6"/>
  <c r="I7592" i="6"/>
  <c r="I7593" i="6"/>
  <c r="I7594" i="6"/>
  <c r="I7595" i="6"/>
  <c r="I7596" i="6"/>
  <c r="I7597" i="6"/>
  <c r="I7598" i="6"/>
  <c r="I7599" i="6"/>
  <c r="I7600" i="6"/>
  <c r="I7601" i="6"/>
  <c r="I7602" i="6"/>
  <c r="I7603" i="6"/>
  <c r="I7604" i="6"/>
  <c r="I7605" i="6"/>
  <c r="I7606" i="6"/>
  <c r="I7607" i="6"/>
  <c r="I7608" i="6"/>
  <c r="I7609" i="6"/>
  <c r="I7610" i="6"/>
  <c r="I7611" i="6"/>
  <c r="I7612" i="6"/>
  <c r="I7613" i="6"/>
  <c r="I7614" i="6"/>
  <c r="I7615" i="6"/>
  <c r="I7616" i="6"/>
  <c r="I7617" i="6"/>
  <c r="I7618" i="6"/>
  <c r="I7619" i="6"/>
  <c r="I7620" i="6"/>
  <c r="I7621" i="6"/>
  <c r="I7622" i="6"/>
  <c r="I7623" i="6"/>
  <c r="I7624" i="6"/>
  <c r="I7625" i="6"/>
  <c r="I7626" i="6"/>
  <c r="I7627" i="6"/>
  <c r="I7628" i="6"/>
  <c r="I7629" i="6"/>
  <c r="I7630" i="6"/>
  <c r="I7631" i="6"/>
  <c r="I7632" i="6"/>
  <c r="I7633" i="6"/>
  <c r="I7634" i="6"/>
  <c r="I7635" i="6"/>
  <c r="I7636" i="6"/>
  <c r="I7637" i="6"/>
  <c r="I7638" i="6"/>
  <c r="I7639" i="6"/>
  <c r="I7640" i="6"/>
  <c r="I7641" i="6"/>
  <c r="I7642" i="6"/>
  <c r="I7643" i="6"/>
  <c r="I7644" i="6"/>
  <c r="I7645" i="6"/>
  <c r="I7646" i="6"/>
  <c r="I7647" i="6"/>
  <c r="I7648" i="6"/>
  <c r="I7649" i="6"/>
  <c r="I7650" i="6"/>
  <c r="I7651" i="6"/>
  <c r="I7652" i="6"/>
  <c r="I7653" i="6"/>
  <c r="I7654" i="6"/>
  <c r="I7655" i="6"/>
  <c r="I7656" i="6"/>
  <c r="I7657" i="6"/>
  <c r="I7658" i="6"/>
  <c r="I7659" i="6"/>
  <c r="I7660" i="6"/>
  <c r="I7661" i="6"/>
  <c r="I7662" i="6"/>
  <c r="I7663" i="6"/>
  <c r="I7664" i="6"/>
  <c r="I7665" i="6"/>
  <c r="I7666" i="6"/>
  <c r="I7667" i="6"/>
  <c r="I7668" i="6"/>
  <c r="I7669" i="6"/>
  <c r="I7670" i="6"/>
  <c r="I7671" i="6"/>
  <c r="I7672" i="6"/>
  <c r="I7673" i="6"/>
  <c r="I7674" i="6"/>
  <c r="I7675" i="6"/>
  <c r="I7676" i="6"/>
  <c r="I7677" i="6"/>
  <c r="I7678" i="6"/>
  <c r="I7679" i="6"/>
  <c r="I7680" i="6"/>
  <c r="I7681" i="6"/>
  <c r="I7682" i="6"/>
  <c r="I7683" i="6"/>
  <c r="I7684" i="6"/>
  <c r="I7685" i="6"/>
  <c r="I7686" i="6"/>
  <c r="I7687" i="6"/>
  <c r="I7688" i="6"/>
  <c r="I7689" i="6"/>
  <c r="I7690" i="6"/>
  <c r="I7691" i="6"/>
  <c r="I7692" i="6"/>
  <c r="I7693" i="6"/>
  <c r="I7694" i="6"/>
  <c r="I7695" i="6"/>
  <c r="I7696" i="6"/>
  <c r="I7697" i="6"/>
  <c r="I7698" i="6"/>
  <c r="I7699" i="6"/>
  <c r="I7700" i="6"/>
  <c r="I7701" i="6"/>
  <c r="I7702" i="6"/>
  <c r="I7703" i="6"/>
  <c r="I7704" i="6"/>
  <c r="I7705" i="6"/>
  <c r="I7706" i="6"/>
  <c r="I7707" i="6"/>
  <c r="I7708" i="6"/>
  <c r="I7709" i="6"/>
  <c r="I7710" i="6"/>
  <c r="I7711" i="6"/>
  <c r="I7712" i="6"/>
  <c r="I7713" i="6"/>
  <c r="I7714" i="6"/>
  <c r="I7715" i="6"/>
  <c r="I7716" i="6"/>
  <c r="I7717" i="6"/>
  <c r="I7718" i="6"/>
  <c r="I7719" i="6"/>
  <c r="I7720" i="6"/>
  <c r="I7721" i="6"/>
  <c r="I7722" i="6"/>
  <c r="I7723" i="6"/>
  <c r="I7724" i="6"/>
  <c r="I7725" i="6"/>
  <c r="I7726" i="6"/>
  <c r="I7727" i="6"/>
  <c r="I7728" i="6"/>
  <c r="I7729" i="6"/>
  <c r="I7730" i="6"/>
  <c r="I7731" i="6"/>
  <c r="I7732" i="6"/>
  <c r="I7733" i="6"/>
  <c r="I7734" i="6"/>
  <c r="I7735" i="6"/>
  <c r="I7736" i="6"/>
  <c r="I7737" i="6"/>
  <c r="I7738" i="6"/>
  <c r="I7739" i="6"/>
  <c r="I7740" i="6"/>
  <c r="I7741" i="6"/>
  <c r="I7742" i="6"/>
  <c r="I7743" i="6"/>
  <c r="I7744" i="6"/>
  <c r="I7745" i="6"/>
  <c r="I7746" i="6"/>
  <c r="I7747" i="6"/>
  <c r="I7748" i="6"/>
  <c r="I7749" i="6"/>
  <c r="I7750" i="6"/>
  <c r="I7751" i="6"/>
  <c r="I7752" i="6"/>
  <c r="I7753" i="6"/>
  <c r="I7754" i="6"/>
  <c r="I7755" i="6"/>
  <c r="I7756" i="6"/>
  <c r="I7757" i="6"/>
  <c r="I7758" i="6"/>
  <c r="I7759" i="6"/>
  <c r="I7760" i="6"/>
  <c r="I7761" i="6"/>
  <c r="I7762" i="6"/>
  <c r="I7763" i="6"/>
  <c r="I7764" i="6"/>
  <c r="I7765" i="6"/>
  <c r="I7766" i="6"/>
  <c r="I7767" i="6"/>
  <c r="I7768" i="6"/>
  <c r="I7769" i="6"/>
  <c r="I7770" i="6"/>
  <c r="I7771" i="6"/>
  <c r="I7772" i="6"/>
  <c r="I7773" i="6"/>
  <c r="I7774" i="6"/>
  <c r="I7775" i="6"/>
  <c r="I7776" i="6"/>
  <c r="I7777" i="6"/>
  <c r="I7778" i="6"/>
  <c r="I7779" i="6"/>
  <c r="I7780" i="6"/>
  <c r="I7781" i="6"/>
  <c r="I7782" i="6"/>
  <c r="I7783" i="6"/>
  <c r="I7784" i="6"/>
  <c r="I7785" i="6"/>
  <c r="I7786" i="6"/>
  <c r="I7787" i="6"/>
  <c r="I7788" i="6"/>
  <c r="I7789" i="6"/>
  <c r="I7790" i="6"/>
  <c r="I7791" i="6"/>
  <c r="I7792" i="6"/>
  <c r="I7793" i="6"/>
  <c r="I7794" i="6"/>
  <c r="I7795" i="6"/>
  <c r="I7796" i="6"/>
  <c r="I7797" i="6"/>
  <c r="I7798" i="6"/>
  <c r="I7799" i="6"/>
  <c r="I7800" i="6"/>
  <c r="I7801" i="6"/>
  <c r="I7802" i="6"/>
  <c r="I7803" i="6"/>
  <c r="I7804" i="6"/>
  <c r="I7805" i="6"/>
  <c r="I7806" i="6"/>
  <c r="I7807" i="6"/>
  <c r="I7808" i="6"/>
  <c r="I7809" i="6"/>
  <c r="I7810" i="6"/>
  <c r="I7811" i="6"/>
  <c r="I7812" i="6"/>
  <c r="I7813" i="6"/>
  <c r="I7814" i="6"/>
  <c r="I7815" i="6"/>
  <c r="I7816" i="6"/>
  <c r="I7817" i="6"/>
  <c r="I7818" i="6"/>
  <c r="I7819" i="6"/>
  <c r="I7820" i="6"/>
  <c r="I7821" i="6"/>
  <c r="I7822" i="6"/>
  <c r="I7823" i="6"/>
  <c r="I7824" i="6"/>
  <c r="I7825" i="6"/>
  <c r="I7826" i="6"/>
  <c r="I7827" i="6"/>
  <c r="I7828" i="6"/>
  <c r="I7829" i="6"/>
  <c r="I7830" i="6"/>
  <c r="I7831" i="6"/>
  <c r="I7832" i="6"/>
  <c r="I7833" i="6"/>
  <c r="I7834" i="6"/>
  <c r="I7835" i="6"/>
  <c r="I7836" i="6"/>
  <c r="I7837" i="6"/>
  <c r="I7838" i="6"/>
  <c r="I7839" i="6"/>
  <c r="I7840" i="6"/>
  <c r="I7841" i="6"/>
  <c r="I7842" i="6"/>
  <c r="I7843" i="6"/>
  <c r="I7844" i="6"/>
  <c r="I7845" i="6"/>
  <c r="I7846" i="6"/>
  <c r="I7847" i="6"/>
  <c r="I7848" i="6"/>
  <c r="I7849" i="6"/>
  <c r="I7850" i="6"/>
  <c r="I7851" i="6"/>
  <c r="I7852" i="6"/>
  <c r="I7853" i="6"/>
  <c r="I7854" i="6"/>
  <c r="I7855" i="6"/>
  <c r="I7856" i="6"/>
  <c r="I7857" i="6"/>
  <c r="I7858" i="6"/>
  <c r="I7859" i="6"/>
  <c r="I7860" i="6"/>
  <c r="I7861" i="6"/>
  <c r="I7862" i="6"/>
  <c r="I7863" i="6"/>
  <c r="I7864" i="6"/>
  <c r="I7865" i="6"/>
  <c r="I7866" i="6"/>
  <c r="I7867" i="6"/>
  <c r="I7868" i="6"/>
  <c r="I7869" i="6"/>
  <c r="I7870" i="6"/>
  <c r="I7871" i="6"/>
  <c r="I7872" i="6"/>
  <c r="I7873" i="6"/>
  <c r="I7874" i="6"/>
  <c r="I7875" i="6"/>
  <c r="I7876" i="6"/>
  <c r="I7877" i="6"/>
  <c r="I7878" i="6"/>
  <c r="I7879" i="6"/>
  <c r="I7880" i="6"/>
  <c r="I7881" i="6"/>
  <c r="I7882" i="6"/>
  <c r="I7883" i="6"/>
  <c r="I7884" i="6"/>
  <c r="I7885" i="6"/>
  <c r="I7886" i="6"/>
  <c r="I7887" i="6"/>
  <c r="I7888" i="6"/>
  <c r="I7889" i="6"/>
  <c r="I7890" i="6"/>
  <c r="I7891" i="6"/>
  <c r="I7892" i="6"/>
  <c r="I7893" i="6"/>
  <c r="I7894" i="6"/>
  <c r="I7895" i="6"/>
  <c r="I7896" i="6"/>
  <c r="I7897" i="6"/>
  <c r="I7898" i="6"/>
  <c r="I7899" i="6"/>
  <c r="I7900" i="6"/>
  <c r="I7901" i="6"/>
  <c r="I7902" i="6"/>
  <c r="I7903" i="6"/>
  <c r="I7904" i="6"/>
  <c r="I7905" i="6"/>
  <c r="I7906" i="6"/>
  <c r="I7907" i="6"/>
  <c r="I7908" i="6"/>
  <c r="I7909" i="6"/>
  <c r="I7910" i="6"/>
  <c r="I7911" i="6"/>
  <c r="I7912" i="6"/>
  <c r="I7913" i="6"/>
  <c r="I7914" i="6"/>
  <c r="I7915" i="6"/>
  <c r="I7916" i="6"/>
  <c r="I7917" i="6"/>
  <c r="I7918" i="6"/>
  <c r="I7919" i="6"/>
  <c r="I7920" i="6"/>
  <c r="I7921" i="6"/>
  <c r="I7922" i="6"/>
  <c r="I7923" i="6"/>
  <c r="I7924" i="6"/>
  <c r="I7925" i="6"/>
  <c r="I7926" i="6"/>
  <c r="I7927" i="6"/>
  <c r="I7928" i="6"/>
  <c r="I7929" i="6"/>
  <c r="I7930" i="6"/>
  <c r="I7931" i="6"/>
  <c r="I7932" i="6"/>
  <c r="I7933" i="6"/>
  <c r="I7934" i="6"/>
  <c r="I7935" i="6"/>
  <c r="I7936" i="6"/>
  <c r="I7937" i="6"/>
  <c r="I7938" i="6"/>
  <c r="I7939" i="6"/>
  <c r="I7940" i="6"/>
  <c r="I7941" i="6"/>
  <c r="I7942" i="6"/>
  <c r="I7943" i="6"/>
  <c r="I7944" i="6"/>
  <c r="I7945" i="6"/>
  <c r="I7946" i="6"/>
  <c r="I7947" i="6"/>
  <c r="I7948" i="6"/>
  <c r="I7949" i="6"/>
  <c r="I7950" i="6"/>
  <c r="I7951" i="6"/>
  <c r="I7952" i="6"/>
  <c r="I7953" i="6"/>
  <c r="I7954" i="6"/>
  <c r="I7955" i="6"/>
  <c r="I7956" i="6"/>
  <c r="I7957" i="6"/>
  <c r="I7958" i="6"/>
  <c r="I7959" i="6"/>
  <c r="I7960" i="6"/>
  <c r="I7961" i="6"/>
  <c r="I7962" i="6"/>
  <c r="I7963" i="6"/>
  <c r="I7964" i="6"/>
  <c r="I7965" i="6"/>
  <c r="I7966" i="6"/>
  <c r="I7967" i="6"/>
  <c r="I7968" i="6"/>
  <c r="I7969" i="6"/>
  <c r="I7970" i="6"/>
  <c r="I7971" i="6"/>
  <c r="I7972" i="6"/>
  <c r="I7973" i="6"/>
  <c r="I7974" i="6"/>
  <c r="I7975" i="6"/>
  <c r="I7976" i="6"/>
  <c r="I7977" i="6"/>
  <c r="I7978" i="6"/>
  <c r="I7979" i="6"/>
  <c r="I7980" i="6"/>
  <c r="I7981" i="6"/>
  <c r="I7982" i="6"/>
  <c r="I7983" i="6"/>
  <c r="I7984" i="6"/>
  <c r="I7985" i="6"/>
  <c r="I7986" i="6"/>
  <c r="I7987" i="6"/>
  <c r="I7988" i="6"/>
  <c r="I7989" i="6"/>
  <c r="I7990" i="6"/>
  <c r="I7991" i="6"/>
  <c r="I7992" i="6"/>
  <c r="I7993" i="6"/>
  <c r="I7994" i="6"/>
  <c r="I7995" i="6"/>
  <c r="I7996" i="6"/>
  <c r="I7997" i="6"/>
  <c r="I7998" i="6"/>
  <c r="I7999" i="6"/>
  <c r="I8000" i="6"/>
  <c r="I8001" i="6"/>
  <c r="I8002" i="6"/>
  <c r="I8003" i="6"/>
  <c r="I8004" i="6"/>
  <c r="I8005" i="6"/>
  <c r="I8006" i="6"/>
  <c r="I8007" i="6"/>
  <c r="I8008" i="6"/>
  <c r="I8009" i="6"/>
  <c r="I8010" i="6"/>
  <c r="I8011" i="6"/>
  <c r="I8012" i="6"/>
  <c r="I8013" i="6"/>
  <c r="I8014" i="6"/>
  <c r="I8015" i="6"/>
  <c r="I8016" i="6"/>
  <c r="I8017" i="6"/>
  <c r="I8018" i="6"/>
  <c r="I8019" i="6"/>
  <c r="I8020" i="6"/>
  <c r="I8021" i="6"/>
  <c r="I8022" i="6"/>
  <c r="I8023" i="6"/>
  <c r="I8024" i="6"/>
  <c r="I8025" i="6"/>
  <c r="I8026" i="6"/>
  <c r="I8027" i="6"/>
  <c r="I8028" i="6"/>
  <c r="I8029" i="6"/>
  <c r="I8030" i="6"/>
  <c r="I8031" i="6"/>
  <c r="I8032" i="6"/>
  <c r="I8033" i="6"/>
  <c r="I8034" i="6"/>
  <c r="I8035" i="6"/>
  <c r="I8036" i="6"/>
  <c r="I8037" i="6"/>
  <c r="I8038" i="6"/>
  <c r="I8039" i="6"/>
  <c r="I8040" i="6"/>
  <c r="I8041" i="6"/>
  <c r="I8042" i="6"/>
  <c r="I8043" i="6"/>
  <c r="I8044" i="6"/>
  <c r="I8045" i="6"/>
  <c r="I8046" i="6"/>
  <c r="I8047" i="6"/>
  <c r="I8048" i="6"/>
  <c r="I8049" i="6"/>
  <c r="I8050" i="6"/>
  <c r="I8051" i="6"/>
  <c r="I8052" i="6"/>
  <c r="I8053" i="6"/>
  <c r="I8054" i="6"/>
  <c r="I8055" i="6"/>
  <c r="I8056" i="6"/>
  <c r="I8057" i="6"/>
  <c r="I8058" i="6"/>
  <c r="I8059" i="6"/>
  <c r="I8060" i="6"/>
  <c r="I8061" i="6"/>
  <c r="I8062" i="6"/>
  <c r="I8063" i="6"/>
  <c r="I8064" i="6"/>
  <c r="I8065" i="6"/>
  <c r="I8066" i="6"/>
  <c r="I8067" i="6"/>
  <c r="I8068" i="6"/>
  <c r="I8069" i="6"/>
  <c r="I8070" i="6"/>
  <c r="I8071" i="6"/>
  <c r="I8072" i="6"/>
  <c r="I8073" i="6"/>
  <c r="I8074" i="6"/>
  <c r="I8075" i="6"/>
  <c r="I8076" i="6"/>
  <c r="I8077" i="6"/>
  <c r="I8078" i="6"/>
  <c r="I8079" i="6"/>
  <c r="I8080" i="6"/>
  <c r="I8081" i="6"/>
  <c r="I8082" i="6"/>
  <c r="I8083" i="6"/>
  <c r="I8084" i="6"/>
  <c r="I8085" i="6"/>
  <c r="I8086" i="6"/>
  <c r="I8087" i="6"/>
  <c r="I8088" i="6"/>
  <c r="I8089" i="6"/>
  <c r="I8090" i="6"/>
  <c r="I8091" i="6"/>
  <c r="I8092" i="6"/>
  <c r="I8093" i="6"/>
  <c r="I8094" i="6"/>
  <c r="I8095" i="6"/>
  <c r="I8096" i="6"/>
  <c r="I8097" i="6"/>
  <c r="I8098" i="6"/>
  <c r="I8099" i="6"/>
  <c r="I8100" i="6"/>
  <c r="I8101" i="6"/>
  <c r="I8102" i="6"/>
  <c r="I8103" i="6"/>
  <c r="I8104" i="6"/>
  <c r="I8105" i="6"/>
  <c r="I8106" i="6"/>
  <c r="I8107" i="6"/>
  <c r="I8108" i="6"/>
  <c r="I8109" i="6"/>
  <c r="I8110" i="6"/>
  <c r="I8111" i="6"/>
  <c r="I8112" i="6"/>
  <c r="I8113" i="6"/>
  <c r="I8114" i="6"/>
  <c r="I8115" i="6"/>
  <c r="I8116" i="6"/>
  <c r="I8117" i="6"/>
  <c r="I8118" i="6"/>
  <c r="I8119" i="6"/>
  <c r="I8120" i="6"/>
  <c r="I8121" i="6"/>
  <c r="I8122" i="6"/>
  <c r="I8123" i="6"/>
  <c r="I8124" i="6"/>
  <c r="I8125" i="6"/>
  <c r="I8126" i="6"/>
  <c r="I8127" i="6"/>
  <c r="I8128" i="6"/>
  <c r="I8129" i="6"/>
  <c r="I8130" i="6"/>
  <c r="I8131" i="6"/>
  <c r="I8132" i="6"/>
  <c r="I8133" i="6"/>
  <c r="I8134" i="6"/>
  <c r="I8135" i="6"/>
  <c r="I8136" i="6"/>
  <c r="I8137" i="6"/>
  <c r="I8138" i="6"/>
  <c r="I8139" i="6"/>
  <c r="I8140" i="6"/>
  <c r="I8141" i="6"/>
  <c r="I8142" i="6"/>
  <c r="I8143" i="6"/>
  <c r="I8144" i="6"/>
  <c r="I8145" i="6"/>
  <c r="I8146" i="6"/>
  <c r="I8147" i="6"/>
  <c r="I8148" i="6"/>
  <c r="I8149" i="6"/>
  <c r="I8150" i="6"/>
  <c r="I8151" i="6"/>
  <c r="I8152" i="6"/>
  <c r="I8153" i="6"/>
  <c r="I8154" i="6"/>
  <c r="I8155" i="6"/>
  <c r="I8156" i="6"/>
  <c r="I8157" i="6"/>
  <c r="I8158" i="6"/>
  <c r="I8159" i="6"/>
  <c r="I8160" i="6"/>
  <c r="I8161" i="6"/>
  <c r="I8162" i="6"/>
  <c r="I8163" i="6"/>
  <c r="I8164" i="6"/>
  <c r="I8165" i="6"/>
  <c r="I8166" i="6"/>
  <c r="I8167" i="6"/>
  <c r="I8168" i="6"/>
  <c r="I8169" i="6"/>
  <c r="I8170" i="6"/>
  <c r="I8171" i="6"/>
  <c r="I8172" i="6"/>
  <c r="I8173" i="6"/>
  <c r="I8174" i="6"/>
  <c r="I8175" i="6"/>
  <c r="I8176" i="6"/>
  <c r="I8177" i="6"/>
  <c r="I8178" i="6"/>
  <c r="I8179" i="6"/>
  <c r="I8180" i="6"/>
  <c r="I8181" i="6"/>
  <c r="I8182" i="6"/>
  <c r="I8183" i="6"/>
  <c r="I8184" i="6"/>
  <c r="I8185" i="6"/>
  <c r="I8186" i="6"/>
  <c r="I8187" i="6"/>
  <c r="I8188" i="6"/>
  <c r="I8189" i="6"/>
  <c r="I8190" i="6"/>
  <c r="I8191" i="6"/>
  <c r="I8192" i="6"/>
  <c r="I8193" i="6"/>
  <c r="I8194" i="6"/>
  <c r="I8195" i="6"/>
  <c r="I8196" i="6"/>
  <c r="I8197" i="6"/>
  <c r="I8198" i="6"/>
  <c r="I8199" i="6"/>
  <c r="I8200" i="6"/>
  <c r="I8201" i="6"/>
  <c r="I8202" i="6"/>
  <c r="I8203" i="6"/>
  <c r="I8204" i="6"/>
  <c r="I8205" i="6"/>
  <c r="I8206" i="6"/>
  <c r="I8207" i="6"/>
  <c r="I8208" i="6"/>
  <c r="I8209" i="6"/>
  <c r="I8210" i="6"/>
  <c r="I8211" i="6"/>
  <c r="I8212" i="6"/>
  <c r="I8213" i="6"/>
  <c r="I8214" i="6"/>
  <c r="I8215" i="6"/>
  <c r="I8216" i="6"/>
  <c r="I8217" i="6"/>
  <c r="I8218" i="6"/>
  <c r="I8219" i="6"/>
  <c r="I8220" i="6"/>
  <c r="I8221" i="6"/>
  <c r="I8222" i="6"/>
  <c r="I8223" i="6"/>
  <c r="I8224" i="6"/>
  <c r="I8225" i="6"/>
  <c r="I8226" i="6"/>
  <c r="I8227" i="6"/>
  <c r="I8228" i="6"/>
  <c r="I8229" i="6"/>
  <c r="I8230" i="6"/>
  <c r="I8231" i="6"/>
  <c r="I8232" i="6"/>
  <c r="I8233" i="6"/>
  <c r="I8234" i="6"/>
  <c r="I8235" i="6"/>
  <c r="I8236" i="6"/>
  <c r="I8237" i="6"/>
  <c r="I8238" i="6"/>
  <c r="I8239" i="6"/>
  <c r="I8240" i="6"/>
  <c r="I8241" i="6"/>
  <c r="I8242" i="6"/>
  <c r="I8243" i="6"/>
  <c r="I8244" i="6"/>
  <c r="I8245" i="6"/>
  <c r="I8246" i="6"/>
  <c r="I8247" i="6"/>
  <c r="I8248" i="6"/>
  <c r="I8249" i="6"/>
  <c r="I8250" i="6"/>
  <c r="I8251" i="6"/>
  <c r="I8252" i="6"/>
  <c r="I8253" i="6"/>
  <c r="I8254" i="6"/>
  <c r="I8255" i="6"/>
  <c r="I8256" i="6"/>
  <c r="I8257" i="6"/>
  <c r="I8258" i="6"/>
  <c r="I8259" i="6"/>
  <c r="I8260" i="6"/>
  <c r="I8261" i="6"/>
  <c r="I8262" i="6"/>
  <c r="I8263" i="6"/>
  <c r="I8264" i="6"/>
  <c r="I8265" i="6"/>
  <c r="I8266" i="6"/>
  <c r="I8267" i="6"/>
  <c r="I8268" i="6"/>
  <c r="I8269" i="6"/>
  <c r="I8270" i="6"/>
  <c r="I8271" i="6"/>
  <c r="I8272" i="6"/>
  <c r="I8273" i="6"/>
  <c r="I8274" i="6"/>
  <c r="I8275" i="6"/>
  <c r="I8276" i="6"/>
  <c r="I8277" i="6"/>
  <c r="I8278" i="6"/>
  <c r="I8279" i="6"/>
  <c r="I8280" i="6"/>
  <c r="I8281" i="6"/>
  <c r="I8282" i="6"/>
  <c r="I8283" i="6"/>
  <c r="I8284" i="6"/>
  <c r="I8285" i="6"/>
  <c r="I8286" i="6"/>
  <c r="I8287" i="6"/>
  <c r="I8288" i="6"/>
  <c r="I8289" i="6"/>
  <c r="I8290" i="6"/>
  <c r="I8291" i="6"/>
  <c r="I8292" i="6"/>
  <c r="I8293" i="6"/>
  <c r="I8294" i="6"/>
  <c r="I8295" i="6"/>
  <c r="I8296" i="6"/>
  <c r="I8297" i="6"/>
  <c r="I8298" i="6"/>
  <c r="I8299" i="6"/>
  <c r="I8300" i="6"/>
  <c r="I8301" i="6"/>
  <c r="I8302" i="6"/>
  <c r="I8303" i="6"/>
  <c r="I8304" i="6"/>
  <c r="I8305" i="6"/>
  <c r="I8306" i="6"/>
  <c r="I8307" i="6"/>
  <c r="I8308" i="6"/>
  <c r="I8309" i="6"/>
  <c r="I8310" i="6"/>
  <c r="I8311" i="6"/>
  <c r="I8312" i="6"/>
  <c r="I8313" i="6"/>
  <c r="I8314" i="6"/>
  <c r="I8315" i="6"/>
  <c r="I8316" i="6"/>
  <c r="I8317" i="6"/>
  <c r="I8318" i="6"/>
  <c r="I8319" i="6"/>
  <c r="I8320" i="6"/>
  <c r="I8321" i="6"/>
  <c r="I8322" i="6"/>
  <c r="I8323" i="6"/>
  <c r="I8324" i="6"/>
  <c r="I8325" i="6"/>
  <c r="I8326" i="6"/>
  <c r="I8327" i="6"/>
  <c r="I8328" i="6"/>
  <c r="I8329" i="6"/>
  <c r="I8330" i="6"/>
  <c r="I8331" i="6"/>
  <c r="I8332" i="6"/>
  <c r="I8333" i="6"/>
  <c r="I8334" i="6"/>
  <c r="I8335" i="6"/>
  <c r="I8336" i="6"/>
  <c r="I8337" i="6"/>
  <c r="I8338" i="6"/>
  <c r="I8339" i="6"/>
  <c r="I8340" i="6"/>
  <c r="I8341" i="6"/>
  <c r="I8342" i="6"/>
  <c r="I8343" i="6"/>
  <c r="I8344" i="6"/>
  <c r="I8345" i="6"/>
  <c r="I8346" i="6"/>
  <c r="I8347" i="6"/>
  <c r="I8348" i="6"/>
  <c r="I8349" i="6"/>
  <c r="I8350" i="6"/>
  <c r="I8351" i="6"/>
  <c r="I8352" i="6"/>
  <c r="I8353" i="6"/>
  <c r="I8354" i="6"/>
  <c r="I8355" i="6"/>
  <c r="I8356" i="6"/>
  <c r="I8357" i="6"/>
  <c r="I8358" i="6"/>
  <c r="I8359" i="6"/>
  <c r="I8360" i="6"/>
  <c r="I8361" i="6"/>
  <c r="I8362" i="6"/>
  <c r="I8363" i="6"/>
  <c r="I8364" i="6"/>
  <c r="I8365" i="6"/>
  <c r="I8366" i="6"/>
  <c r="I8367" i="6"/>
  <c r="I8368" i="6"/>
  <c r="I8369" i="6"/>
  <c r="I8370" i="6"/>
  <c r="I8371" i="6"/>
  <c r="I8372" i="6"/>
  <c r="I8373" i="6"/>
  <c r="I8374" i="6"/>
  <c r="I8375" i="6"/>
  <c r="I8376" i="6"/>
  <c r="I8377" i="6"/>
  <c r="I8378" i="6"/>
  <c r="I8379" i="6"/>
  <c r="I8380" i="6"/>
  <c r="I8381" i="6"/>
  <c r="I8382" i="6"/>
  <c r="I8383" i="6"/>
  <c r="I8384" i="6"/>
  <c r="I8385" i="6"/>
  <c r="I8386" i="6"/>
  <c r="I8387" i="6"/>
  <c r="I8388" i="6"/>
  <c r="I8389" i="6"/>
  <c r="I8390" i="6"/>
  <c r="I8391" i="6"/>
  <c r="I8392" i="6"/>
  <c r="I8393" i="6"/>
  <c r="I8394" i="6"/>
  <c r="I8395" i="6"/>
  <c r="I8396" i="6"/>
  <c r="I8397" i="6"/>
  <c r="I8398" i="6"/>
  <c r="I8399" i="6"/>
  <c r="I8400" i="6"/>
  <c r="I8401" i="6"/>
  <c r="I8402" i="6"/>
  <c r="I8403" i="6"/>
  <c r="I8404" i="6"/>
  <c r="I8405" i="6"/>
  <c r="I8406" i="6"/>
  <c r="I8407" i="6"/>
  <c r="I8408" i="6"/>
  <c r="I8409" i="6"/>
  <c r="I8410" i="6"/>
  <c r="I8411" i="6"/>
  <c r="I8412" i="6"/>
  <c r="I8413" i="6"/>
  <c r="I8414" i="6"/>
  <c r="I8415" i="6"/>
  <c r="I8416" i="6"/>
  <c r="I8417" i="6"/>
  <c r="I8418" i="6"/>
  <c r="I8419" i="6"/>
  <c r="I8420" i="6"/>
  <c r="I8421" i="6"/>
  <c r="I8422" i="6"/>
  <c r="I8423" i="6"/>
  <c r="I8424" i="6"/>
  <c r="I8425" i="6"/>
  <c r="I8426" i="6"/>
  <c r="I8427" i="6"/>
  <c r="I8428" i="6"/>
  <c r="I8429" i="6"/>
  <c r="I8430" i="6"/>
  <c r="I8431" i="6"/>
  <c r="I8432" i="6"/>
  <c r="I8433" i="6"/>
  <c r="I8434" i="6"/>
  <c r="I8435" i="6"/>
  <c r="I8436" i="6"/>
  <c r="I8437" i="6"/>
  <c r="I8438" i="6"/>
  <c r="I8439" i="6"/>
  <c r="I8440" i="6"/>
  <c r="I8441" i="6"/>
  <c r="I8442" i="6"/>
  <c r="I8443" i="6"/>
  <c r="I8444" i="6"/>
  <c r="I8445" i="6"/>
  <c r="I8446" i="6"/>
  <c r="I8447" i="6"/>
  <c r="I8448" i="6"/>
  <c r="I8449" i="6"/>
  <c r="I8450" i="6"/>
  <c r="I8451" i="6"/>
  <c r="I8452" i="6"/>
  <c r="I8453" i="6"/>
  <c r="I8454" i="6"/>
  <c r="I8455" i="6"/>
  <c r="I8456" i="6"/>
  <c r="I8457" i="6"/>
  <c r="I8458" i="6"/>
  <c r="I8459" i="6"/>
  <c r="I8460" i="6"/>
  <c r="I8461" i="6"/>
  <c r="I8462" i="6"/>
  <c r="I8463" i="6"/>
  <c r="I8464" i="6"/>
  <c r="I8465" i="6"/>
  <c r="I8466" i="6"/>
  <c r="I8467" i="6"/>
  <c r="I8468" i="6"/>
  <c r="I8469" i="6"/>
  <c r="I8470" i="6"/>
  <c r="I8471" i="6"/>
  <c r="I8472" i="6"/>
  <c r="I8473" i="6"/>
  <c r="I8474" i="6"/>
  <c r="I8475" i="6"/>
  <c r="I8476" i="6"/>
  <c r="I8477" i="6"/>
  <c r="I8478" i="6"/>
  <c r="I8479" i="6"/>
  <c r="I8480" i="6"/>
  <c r="I8481" i="6"/>
  <c r="I8482" i="6"/>
  <c r="I8483" i="6"/>
  <c r="I8484" i="6"/>
  <c r="I8485" i="6"/>
  <c r="I8486" i="6"/>
  <c r="I8487" i="6"/>
  <c r="I8488" i="6"/>
  <c r="I8489" i="6"/>
  <c r="I8490" i="6"/>
  <c r="I8491" i="6"/>
  <c r="I8492" i="6"/>
  <c r="I8493" i="6"/>
  <c r="I8494" i="6"/>
  <c r="I8495" i="6"/>
  <c r="I8496" i="6"/>
  <c r="I8497" i="6"/>
  <c r="I8498" i="6"/>
  <c r="I8499" i="6"/>
  <c r="I8500" i="6"/>
  <c r="I8501" i="6"/>
  <c r="I8502" i="6"/>
  <c r="I8503" i="6"/>
  <c r="I8504" i="6"/>
  <c r="I8505" i="6"/>
  <c r="I8506" i="6"/>
  <c r="I8507" i="6"/>
  <c r="I8508" i="6"/>
  <c r="I8509" i="6"/>
  <c r="I8510" i="6"/>
  <c r="I8511" i="6"/>
  <c r="I8512" i="6"/>
  <c r="I8513" i="6"/>
  <c r="I8514" i="6"/>
  <c r="I8515" i="6"/>
  <c r="I8516" i="6"/>
  <c r="I8517" i="6"/>
  <c r="I8518" i="6"/>
  <c r="I8519" i="6"/>
  <c r="I8520" i="6"/>
  <c r="I8521" i="6"/>
  <c r="I8522" i="6"/>
  <c r="I8523" i="6"/>
  <c r="I8524" i="6"/>
  <c r="I8525" i="6"/>
  <c r="I8526" i="6"/>
  <c r="I8527" i="6"/>
  <c r="I8528" i="6"/>
  <c r="I8529" i="6"/>
  <c r="I8530" i="6"/>
  <c r="I8531" i="6"/>
  <c r="I8532" i="6"/>
  <c r="I8533" i="6"/>
  <c r="I8534" i="6"/>
  <c r="I8535" i="6"/>
  <c r="I8536" i="6"/>
  <c r="I8537" i="6"/>
  <c r="I8538" i="6"/>
  <c r="I8539" i="6"/>
  <c r="I8540" i="6"/>
  <c r="I8541" i="6"/>
  <c r="I8542" i="6"/>
  <c r="I8543" i="6"/>
  <c r="I8544" i="6"/>
  <c r="I8545" i="6"/>
  <c r="I8546" i="6"/>
  <c r="I8547" i="6"/>
  <c r="I8548" i="6"/>
  <c r="I8549" i="6"/>
  <c r="I8550" i="6"/>
  <c r="I8551" i="6"/>
  <c r="I8552" i="6"/>
  <c r="I8553" i="6"/>
  <c r="I8554" i="6"/>
  <c r="I8555" i="6"/>
  <c r="I8556" i="6"/>
  <c r="I8557" i="6"/>
  <c r="I8558" i="6"/>
  <c r="I8559" i="6"/>
  <c r="I8560" i="6"/>
  <c r="I8561" i="6"/>
  <c r="I8562" i="6"/>
  <c r="I8563" i="6"/>
  <c r="I8564" i="6"/>
  <c r="I8565" i="6"/>
  <c r="I8566" i="6"/>
  <c r="I8567" i="6"/>
  <c r="I8568" i="6"/>
  <c r="I8569" i="6"/>
  <c r="I8570" i="6"/>
  <c r="I8571" i="6"/>
  <c r="I8572" i="6"/>
  <c r="I8573" i="6"/>
  <c r="I8574" i="6"/>
  <c r="I8575" i="6"/>
  <c r="I8576" i="6"/>
  <c r="I8577" i="6"/>
  <c r="I8578" i="6"/>
  <c r="I8579" i="6"/>
  <c r="I8580" i="6"/>
  <c r="I8581" i="6"/>
  <c r="I8582" i="6"/>
  <c r="I8583" i="6"/>
  <c r="I8584" i="6"/>
  <c r="I8585" i="6"/>
  <c r="I8586" i="6"/>
  <c r="I8587" i="6"/>
  <c r="I8588" i="6"/>
  <c r="I8589" i="6"/>
  <c r="I8590" i="6"/>
  <c r="I8591" i="6"/>
  <c r="I8592" i="6"/>
  <c r="I8593" i="6"/>
  <c r="I8594" i="6"/>
  <c r="I8595" i="6"/>
  <c r="I8596" i="6"/>
  <c r="I8597" i="6"/>
  <c r="I8598" i="6"/>
  <c r="I8599" i="6"/>
  <c r="I8600" i="6"/>
  <c r="I8601" i="6"/>
  <c r="I8602" i="6"/>
  <c r="I8603" i="6"/>
  <c r="I8604" i="6"/>
  <c r="I8605" i="6"/>
  <c r="I8606" i="6"/>
  <c r="I8607" i="6"/>
  <c r="I8608" i="6"/>
  <c r="I8609" i="6"/>
  <c r="I8610" i="6"/>
  <c r="I8611" i="6"/>
  <c r="I8612" i="6"/>
  <c r="I8613" i="6"/>
  <c r="I8614" i="6"/>
  <c r="I8615" i="6"/>
  <c r="I8616" i="6"/>
  <c r="I8617" i="6"/>
  <c r="I8618" i="6"/>
  <c r="I8619" i="6"/>
  <c r="I8620" i="6"/>
  <c r="I8621" i="6"/>
  <c r="I8622" i="6"/>
  <c r="I8623" i="6"/>
  <c r="I8624" i="6"/>
  <c r="I8625" i="6"/>
  <c r="I8626" i="6"/>
  <c r="I8627" i="6"/>
  <c r="I8628" i="6"/>
  <c r="I8629" i="6"/>
  <c r="I8630" i="6"/>
  <c r="I8631" i="6"/>
  <c r="I8632" i="6"/>
  <c r="I8633" i="6"/>
  <c r="I8634" i="6"/>
  <c r="I8635" i="6"/>
  <c r="I8636" i="6"/>
  <c r="I8637" i="6"/>
  <c r="I8638" i="6"/>
  <c r="I8639" i="6"/>
  <c r="I8640" i="6"/>
  <c r="I8641" i="6"/>
  <c r="I8642" i="6"/>
  <c r="I8643" i="6"/>
  <c r="I8644" i="6"/>
  <c r="I8645" i="6"/>
  <c r="I8646" i="6"/>
  <c r="I8647" i="6"/>
  <c r="I8648" i="6"/>
  <c r="I8649" i="6"/>
  <c r="I8650" i="6"/>
  <c r="I8651" i="6"/>
  <c r="I8652" i="6"/>
  <c r="I8653" i="6"/>
  <c r="I8654" i="6"/>
  <c r="I8655" i="6"/>
  <c r="I8656" i="6"/>
  <c r="I8657" i="6"/>
  <c r="I8658" i="6"/>
  <c r="I8659" i="6"/>
  <c r="I8660" i="6"/>
  <c r="I8661" i="6"/>
  <c r="I8662" i="6"/>
  <c r="I8663" i="6"/>
  <c r="I8664" i="6"/>
  <c r="I8665" i="6"/>
  <c r="I8666" i="6"/>
  <c r="I8667" i="6"/>
  <c r="I8668" i="6"/>
  <c r="I8669" i="6"/>
  <c r="I8670" i="6"/>
  <c r="I8671" i="6"/>
  <c r="I8672" i="6"/>
  <c r="I8673" i="6"/>
  <c r="I8674" i="6"/>
  <c r="I8675" i="6"/>
  <c r="I8676" i="6"/>
  <c r="I8677" i="6"/>
  <c r="I8678" i="6"/>
  <c r="I8679" i="6"/>
  <c r="I8680" i="6"/>
  <c r="I8681" i="6"/>
  <c r="I8682" i="6"/>
  <c r="I8683" i="6"/>
  <c r="I8684" i="6"/>
  <c r="I8685" i="6"/>
  <c r="I8686" i="6"/>
  <c r="I8687" i="6"/>
  <c r="I8688" i="6"/>
  <c r="I8689" i="6"/>
  <c r="I8690" i="6"/>
  <c r="I8691" i="6"/>
  <c r="I8692" i="6"/>
  <c r="I8693" i="6"/>
  <c r="I8694" i="6"/>
  <c r="I8695" i="6"/>
  <c r="I8696" i="6"/>
  <c r="I8697" i="6"/>
  <c r="I8698" i="6"/>
  <c r="I8699" i="6"/>
  <c r="I8700" i="6"/>
  <c r="I8701" i="6"/>
  <c r="I8702" i="6"/>
  <c r="I8703" i="6"/>
  <c r="I8704" i="6"/>
  <c r="I8705" i="6"/>
  <c r="I8706" i="6"/>
  <c r="I8707" i="6"/>
  <c r="I8708" i="6"/>
  <c r="I8709" i="6"/>
  <c r="I8710" i="6"/>
  <c r="I8711" i="6"/>
  <c r="I8712" i="6"/>
  <c r="I8713" i="6"/>
  <c r="I8714" i="6"/>
  <c r="I8715" i="6"/>
  <c r="I8716" i="6"/>
  <c r="I8717" i="6"/>
  <c r="I8718" i="6"/>
  <c r="I8719" i="6"/>
  <c r="I8720" i="6"/>
  <c r="I8721" i="6"/>
  <c r="I8722" i="6"/>
  <c r="I8723" i="6"/>
  <c r="I8724" i="6"/>
  <c r="I8725" i="6"/>
  <c r="I8726" i="6"/>
  <c r="I8727" i="6"/>
  <c r="I8728" i="6"/>
  <c r="I8729" i="6"/>
  <c r="I8730" i="6"/>
  <c r="I8731" i="6"/>
  <c r="I8732" i="6"/>
  <c r="I8733" i="6"/>
  <c r="I8734" i="6"/>
  <c r="I8735" i="6"/>
  <c r="I8736" i="6"/>
  <c r="I8737" i="6"/>
  <c r="I8738" i="6"/>
  <c r="I8739" i="6"/>
  <c r="I8740" i="6"/>
  <c r="I8741" i="6"/>
  <c r="I8742" i="6"/>
  <c r="I8743" i="6"/>
  <c r="I8744" i="6"/>
  <c r="I8745" i="6"/>
  <c r="I8746" i="6"/>
  <c r="I8747" i="6"/>
  <c r="I8748" i="6"/>
  <c r="I8749" i="6"/>
  <c r="I8750" i="6"/>
  <c r="I8751" i="6"/>
  <c r="I8752" i="6"/>
  <c r="I8753" i="6"/>
  <c r="I8754" i="6"/>
  <c r="I8755" i="6"/>
  <c r="I8756" i="6"/>
  <c r="I8757" i="6"/>
  <c r="I8758" i="6"/>
  <c r="I8759" i="6"/>
  <c r="I8760" i="6"/>
  <c r="I8761" i="6"/>
  <c r="I8762" i="6"/>
  <c r="I8763" i="6"/>
  <c r="I8764" i="6"/>
  <c r="I8765" i="6"/>
  <c r="I8766" i="6"/>
  <c r="I8767" i="6"/>
  <c r="I8768" i="6"/>
  <c r="I8769" i="6"/>
  <c r="I8770" i="6"/>
  <c r="I8771" i="6"/>
  <c r="I8772" i="6"/>
  <c r="I8773" i="6"/>
  <c r="I8774" i="6"/>
  <c r="I8775" i="6"/>
  <c r="I8776" i="6"/>
  <c r="I8777" i="6"/>
  <c r="I8778" i="6"/>
  <c r="I8779" i="6"/>
  <c r="I8780" i="6"/>
  <c r="I8781" i="6"/>
  <c r="I8782" i="6"/>
  <c r="I8783" i="6"/>
  <c r="I8784" i="6"/>
  <c r="I8785" i="6"/>
  <c r="I8786" i="6"/>
  <c r="I8787" i="6"/>
  <c r="I8788" i="6"/>
  <c r="I8789" i="6"/>
  <c r="I8790" i="6"/>
  <c r="I8791" i="6"/>
  <c r="I8792" i="6"/>
  <c r="I8793" i="6"/>
  <c r="I8794" i="6"/>
  <c r="I8795" i="6"/>
  <c r="I8796" i="6"/>
  <c r="I8797" i="6"/>
  <c r="I8798" i="6"/>
  <c r="I8799" i="6"/>
  <c r="I8800" i="6"/>
  <c r="I8801" i="6"/>
  <c r="I8802" i="6"/>
  <c r="I8803" i="6"/>
  <c r="I8804" i="6"/>
  <c r="I8805" i="6"/>
  <c r="I8806" i="6"/>
  <c r="I8807" i="6"/>
  <c r="I8808" i="6"/>
  <c r="I8809" i="6"/>
  <c r="I8810" i="6"/>
  <c r="I8811" i="6"/>
  <c r="I8812" i="6"/>
  <c r="I8813" i="6"/>
  <c r="I8814" i="6"/>
  <c r="I8815" i="6"/>
  <c r="I8816" i="6"/>
  <c r="I8817" i="6"/>
  <c r="I8818" i="6"/>
  <c r="I8819" i="6"/>
  <c r="I8820" i="6"/>
  <c r="I8821" i="6"/>
  <c r="I8822" i="6"/>
  <c r="I8823" i="6"/>
  <c r="I8824" i="6"/>
  <c r="I8825" i="6"/>
  <c r="I8826" i="6"/>
  <c r="I8827" i="6"/>
  <c r="I8828" i="6"/>
  <c r="I8829" i="6"/>
  <c r="I8830" i="6"/>
  <c r="I8831" i="6"/>
  <c r="I8832" i="6"/>
  <c r="I8833" i="6"/>
  <c r="I8834" i="6"/>
  <c r="I8835" i="6"/>
  <c r="I8836" i="6"/>
  <c r="I8837" i="6"/>
  <c r="I8838" i="6"/>
  <c r="I8839" i="6"/>
  <c r="I8840" i="6"/>
  <c r="I8841" i="6"/>
  <c r="I8842" i="6"/>
  <c r="I8843" i="6"/>
  <c r="I8844" i="6"/>
  <c r="I8845" i="6"/>
  <c r="I8846" i="6"/>
  <c r="I8847" i="6"/>
  <c r="I8848" i="6"/>
  <c r="I8849" i="6"/>
  <c r="I8850" i="6"/>
  <c r="I8851" i="6"/>
  <c r="I8852" i="6"/>
  <c r="I8853" i="6"/>
  <c r="I8854" i="6"/>
  <c r="I8855" i="6"/>
  <c r="I8856" i="6"/>
  <c r="I8857" i="6"/>
  <c r="I8858" i="6"/>
  <c r="I8859" i="6"/>
  <c r="I8860" i="6"/>
  <c r="I8861" i="6"/>
  <c r="I8862" i="6"/>
  <c r="I8863" i="6"/>
  <c r="I8864" i="6"/>
  <c r="I8865" i="6"/>
  <c r="I8866" i="6"/>
  <c r="I8867" i="6"/>
  <c r="I8868" i="6"/>
  <c r="I8869" i="6"/>
  <c r="I8870" i="6"/>
  <c r="I8871" i="6"/>
  <c r="I8872" i="6"/>
  <c r="I8873" i="6"/>
  <c r="I8874" i="6"/>
  <c r="I8875" i="6"/>
  <c r="I8876" i="6"/>
  <c r="I8877" i="6"/>
  <c r="I8878" i="6"/>
  <c r="I8879" i="6"/>
  <c r="I8880" i="6"/>
  <c r="I8881" i="6"/>
  <c r="I8882" i="6"/>
  <c r="I8883" i="6"/>
  <c r="I8884" i="6"/>
  <c r="I8885" i="6"/>
  <c r="I8886" i="6"/>
  <c r="I8887" i="6"/>
  <c r="I8888" i="6"/>
  <c r="I8889" i="6"/>
  <c r="I8890" i="6"/>
  <c r="I8891" i="6"/>
  <c r="I8892" i="6"/>
  <c r="I8893" i="6"/>
  <c r="I8894" i="6"/>
  <c r="I8895" i="6"/>
  <c r="I8896" i="6"/>
  <c r="I8897" i="6"/>
  <c r="I8898" i="6"/>
  <c r="I8899" i="6"/>
  <c r="I8900" i="6"/>
  <c r="I8901" i="6"/>
  <c r="I8902" i="6"/>
  <c r="I8903" i="6"/>
  <c r="I8904" i="6"/>
  <c r="I8905" i="6"/>
  <c r="I8906" i="6"/>
  <c r="I8907" i="6"/>
  <c r="I8908" i="6"/>
  <c r="I8909" i="6"/>
  <c r="I8910" i="6"/>
  <c r="I8911" i="6"/>
  <c r="I8912" i="6"/>
  <c r="I8913" i="6"/>
  <c r="I8914" i="6"/>
  <c r="I8915" i="6"/>
  <c r="I8916" i="6"/>
  <c r="I8917" i="6"/>
  <c r="I8918" i="6"/>
  <c r="I8919" i="6"/>
  <c r="I8920" i="6"/>
  <c r="I8921" i="6"/>
  <c r="I8922" i="6"/>
  <c r="I8923" i="6"/>
  <c r="I8924" i="6"/>
  <c r="I8925" i="6"/>
  <c r="I8926" i="6"/>
  <c r="I8927" i="6"/>
  <c r="I8928" i="6"/>
  <c r="I8929" i="6"/>
  <c r="I8930" i="6"/>
  <c r="I8931" i="6"/>
  <c r="I8932" i="6"/>
  <c r="I8933" i="6"/>
  <c r="I8934" i="6"/>
  <c r="I8935" i="6"/>
  <c r="I8936" i="6"/>
  <c r="I8937" i="6"/>
  <c r="I8938" i="6"/>
  <c r="I8939" i="6"/>
  <c r="I8940" i="6"/>
  <c r="I8941" i="6"/>
  <c r="I8942" i="6"/>
  <c r="I8943" i="6"/>
  <c r="I8944" i="6"/>
  <c r="I8945" i="6"/>
  <c r="I8946" i="6"/>
  <c r="I8947" i="6"/>
  <c r="I8948" i="6"/>
  <c r="I8949" i="6"/>
  <c r="I8950" i="6"/>
  <c r="I8951" i="6"/>
  <c r="I8952" i="6"/>
  <c r="I8953" i="6"/>
  <c r="I8954" i="6"/>
  <c r="I8955" i="6"/>
  <c r="I8956" i="6"/>
  <c r="I8957" i="6"/>
  <c r="I8958" i="6"/>
  <c r="I8959" i="6"/>
  <c r="I8960" i="6"/>
  <c r="I8961" i="6"/>
  <c r="I8962" i="6"/>
  <c r="I8963" i="6"/>
  <c r="I8964" i="6"/>
  <c r="I8965" i="6"/>
  <c r="I8966" i="6"/>
  <c r="I8967" i="6"/>
  <c r="I8968" i="6"/>
  <c r="I8969" i="6"/>
  <c r="I8970" i="6"/>
  <c r="I8971" i="6"/>
  <c r="I8972" i="6"/>
  <c r="I8973" i="6"/>
  <c r="I8974" i="6"/>
  <c r="I8975" i="6"/>
  <c r="I8976" i="6"/>
  <c r="I8977" i="6"/>
  <c r="I8978" i="6"/>
  <c r="I8979" i="6"/>
  <c r="I8980" i="6"/>
  <c r="I8981" i="6"/>
  <c r="I8982" i="6"/>
  <c r="I8983" i="6"/>
  <c r="I8984" i="6"/>
  <c r="I8985" i="6"/>
  <c r="I8986" i="6"/>
  <c r="I8987" i="6"/>
  <c r="I8988" i="6"/>
  <c r="I8989" i="6"/>
  <c r="I8990" i="6"/>
  <c r="I8991" i="6"/>
  <c r="I8992" i="6"/>
  <c r="I8993" i="6"/>
  <c r="I8994" i="6"/>
  <c r="I8995" i="6"/>
  <c r="I8996" i="6"/>
  <c r="I8997" i="6"/>
  <c r="I8998" i="6"/>
  <c r="I8999" i="6"/>
  <c r="I9000" i="6"/>
  <c r="I9001" i="6"/>
  <c r="I9002" i="6"/>
  <c r="I9003" i="6"/>
  <c r="I9004" i="6"/>
  <c r="I9005" i="6"/>
  <c r="I9006" i="6"/>
  <c r="I9007" i="6"/>
  <c r="I9008" i="6"/>
  <c r="I9009" i="6"/>
  <c r="I9010" i="6"/>
  <c r="I9011" i="6"/>
  <c r="I9012" i="6"/>
  <c r="I9013" i="6"/>
  <c r="I9014" i="6"/>
  <c r="I9015" i="6"/>
  <c r="I9016" i="6"/>
  <c r="I9017" i="6"/>
  <c r="I9018" i="6"/>
  <c r="I9019" i="6"/>
  <c r="I9020" i="6"/>
  <c r="I9021" i="6"/>
  <c r="I9022" i="6"/>
  <c r="I9023" i="6"/>
  <c r="I9024" i="6"/>
  <c r="I9025" i="6"/>
  <c r="I9026" i="6"/>
  <c r="I9027" i="6"/>
  <c r="I9028" i="6"/>
  <c r="I9029" i="6"/>
  <c r="I9030" i="6"/>
  <c r="I9031" i="6"/>
  <c r="I9032" i="6"/>
  <c r="I9033" i="6"/>
  <c r="I9034" i="6"/>
  <c r="I9035" i="6"/>
  <c r="I9036" i="6"/>
  <c r="I9037" i="6"/>
  <c r="I9038" i="6"/>
  <c r="I9039" i="6"/>
  <c r="I9040" i="6"/>
  <c r="I9041" i="6"/>
  <c r="I9042" i="6"/>
  <c r="I9043" i="6"/>
  <c r="I9044" i="6"/>
  <c r="I9045" i="6"/>
  <c r="I9046" i="6"/>
  <c r="I9047" i="6"/>
  <c r="I9048" i="6"/>
  <c r="I9049" i="6"/>
  <c r="I9050" i="6"/>
  <c r="I9051" i="6"/>
  <c r="I9052" i="6"/>
  <c r="I9053" i="6"/>
  <c r="I9054" i="6"/>
  <c r="I9055" i="6"/>
  <c r="I9056" i="6"/>
  <c r="I9057" i="6"/>
  <c r="I9058" i="6"/>
  <c r="I9059" i="6"/>
  <c r="I9060" i="6"/>
  <c r="I9061" i="6"/>
  <c r="I9062" i="6"/>
  <c r="I9063" i="6"/>
  <c r="I9064" i="6"/>
  <c r="I9065" i="6"/>
  <c r="I9066" i="6"/>
  <c r="I9067" i="6"/>
  <c r="I9068" i="6"/>
  <c r="I9069" i="6"/>
  <c r="I9070" i="6"/>
  <c r="I9071" i="6"/>
  <c r="I9072" i="6"/>
  <c r="I9073" i="6"/>
  <c r="I9074" i="6"/>
  <c r="I9075" i="6"/>
  <c r="I9076" i="6"/>
  <c r="I9077" i="6"/>
  <c r="I9078" i="6"/>
  <c r="I9079" i="6"/>
  <c r="I9080" i="6"/>
  <c r="I9081" i="6"/>
  <c r="I9082" i="6"/>
  <c r="I9083" i="6"/>
  <c r="I9084" i="6"/>
  <c r="I9085" i="6"/>
  <c r="I9086" i="6"/>
  <c r="I9087" i="6"/>
  <c r="I9088" i="6"/>
  <c r="I9089" i="6"/>
  <c r="I9090" i="6"/>
  <c r="I9091" i="6"/>
  <c r="I9092" i="6"/>
  <c r="I9093" i="6"/>
  <c r="I9094" i="6"/>
  <c r="I9095" i="6"/>
  <c r="I9096" i="6"/>
  <c r="I9097" i="6"/>
  <c r="I9098" i="6"/>
  <c r="I9099" i="6"/>
  <c r="I9100" i="6"/>
  <c r="I9101" i="6"/>
  <c r="I9102" i="6"/>
  <c r="I9103" i="6"/>
  <c r="I9104" i="6"/>
  <c r="I9105" i="6"/>
  <c r="I9106" i="6"/>
  <c r="I9107" i="6"/>
  <c r="I9108" i="6"/>
  <c r="I9109" i="6"/>
  <c r="I9110" i="6"/>
  <c r="I9111" i="6"/>
  <c r="I9112" i="6"/>
  <c r="I9113" i="6"/>
  <c r="I9114" i="6"/>
  <c r="I9115" i="6"/>
  <c r="I9116" i="6"/>
  <c r="I9117" i="6"/>
  <c r="I9118" i="6"/>
  <c r="I9119" i="6"/>
  <c r="I9120" i="6"/>
  <c r="I9121" i="6"/>
  <c r="I9122" i="6"/>
  <c r="I9123" i="6"/>
  <c r="I9124" i="6"/>
  <c r="I9125" i="6"/>
  <c r="I9126" i="6"/>
  <c r="I9127" i="6"/>
  <c r="I9128" i="6"/>
  <c r="I9129" i="6"/>
  <c r="I9130" i="6"/>
  <c r="I9131" i="6"/>
  <c r="I9132" i="6"/>
  <c r="I9133" i="6"/>
  <c r="I9134" i="6"/>
  <c r="I9135" i="6"/>
  <c r="I9136" i="6"/>
  <c r="I9137" i="6"/>
  <c r="I9138" i="6"/>
  <c r="I9139" i="6"/>
  <c r="I9140" i="6"/>
  <c r="I9141" i="6"/>
  <c r="I9142" i="6"/>
  <c r="I9143" i="6"/>
  <c r="I9144" i="6"/>
  <c r="I9145" i="6"/>
  <c r="I9146" i="6"/>
  <c r="I9147" i="6"/>
  <c r="I9148" i="6"/>
  <c r="I9149" i="6"/>
  <c r="I9150" i="6"/>
  <c r="I9151" i="6"/>
  <c r="I9152" i="6"/>
  <c r="I9153" i="6"/>
  <c r="I9154" i="6"/>
  <c r="I9155" i="6"/>
  <c r="I9156" i="6"/>
  <c r="I9157" i="6"/>
  <c r="I9158" i="6"/>
  <c r="I9159" i="6"/>
  <c r="I9160" i="6"/>
  <c r="I9161" i="6"/>
  <c r="I9162" i="6"/>
  <c r="I9163" i="6"/>
  <c r="I9164" i="6"/>
  <c r="I9165" i="6"/>
  <c r="I9166" i="6"/>
  <c r="I9167" i="6"/>
  <c r="I9168" i="6"/>
  <c r="I9169" i="6"/>
  <c r="I9170" i="6"/>
  <c r="I9171" i="6"/>
  <c r="I9172" i="6"/>
  <c r="I9173" i="6"/>
  <c r="I9174" i="6"/>
  <c r="I9175" i="6"/>
  <c r="I9176" i="6"/>
  <c r="I9177" i="6"/>
  <c r="I9178" i="6"/>
  <c r="I9179" i="6"/>
  <c r="I9180" i="6"/>
  <c r="I9181" i="6"/>
  <c r="I9182" i="6"/>
  <c r="I9183" i="6"/>
  <c r="I9184" i="6"/>
  <c r="I9185" i="6"/>
  <c r="I9186" i="6"/>
  <c r="I9187" i="6"/>
  <c r="I9188" i="6"/>
  <c r="I9189" i="6"/>
  <c r="I9190" i="6"/>
  <c r="I9191" i="6"/>
  <c r="I9192" i="6"/>
  <c r="I9193" i="6"/>
  <c r="I9194" i="6"/>
  <c r="I9195" i="6"/>
  <c r="I9196" i="6"/>
  <c r="I9197" i="6"/>
  <c r="I9198" i="6"/>
  <c r="I9199" i="6"/>
  <c r="I9200" i="6"/>
  <c r="I9201" i="6"/>
  <c r="I9202" i="6"/>
  <c r="I9203" i="6"/>
  <c r="I9204" i="6"/>
  <c r="I9205" i="6"/>
  <c r="I9206" i="6"/>
  <c r="I9207" i="6"/>
  <c r="I9208" i="6"/>
  <c r="I9209" i="6"/>
  <c r="I9210" i="6"/>
  <c r="I9211" i="6"/>
  <c r="I9212" i="6"/>
  <c r="I9213" i="6"/>
  <c r="I9214" i="6"/>
  <c r="I9215" i="6"/>
  <c r="I9216" i="6"/>
  <c r="I9217" i="6"/>
  <c r="I9218" i="6"/>
  <c r="I9219" i="6"/>
  <c r="I9220" i="6"/>
  <c r="I9221" i="6"/>
  <c r="I9222" i="6"/>
  <c r="I9223" i="6"/>
  <c r="I9224" i="6"/>
  <c r="I9225" i="6"/>
  <c r="I9226" i="6"/>
  <c r="I9227" i="6"/>
  <c r="I9228" i="6"/>
  <c r="I9229" i="6"/>
  <c r="I9230" i="6"/>
  <c r="I9231" i="6"/>
  <c r="I9232" i="6"/>
  <c r="I9233" i="6"/>
  <c r="I9234" i="6"/>
  <c r="I9235" i="6"/>
  <c r="I9236" i="6"/>
  <c r="I9237" i="6"/>
  <c r="I9238" i="6"/>
  <c r="I9239" i="6"/>
  <c r="I9240" i="6"/>
  <c r="I9241" i="6"/>
  <c r="I9242" i="6"/>
  <c r="I9243" i="6"/>
  <c r="I9244" i="6"/>
  <c r="I9245" i="6"/>
  <c r="I9246" i="6"/>
  <c r="I9247" i="6"/>
  <c r="I9248" i="6"/>
  <c r="I9249" i="6"/>
  <c r="I9250" i="6"/>
  <c r="I9251" i="6"/>
  <c r="I9252" i="6"/>
  <c r="I9253" i="6"/>
  <c r="I9254" i="6"/>
  <c r="I9255" i="6"/>
  <c r="I9256" i="6"/>
  <c r="I9257" i="6"/>
  <c r="I9258" i="6"/>
  <c r="I9259" i="6"/>
  <c r="I9260" i="6"/>
  <c r="I9261" i="6"/>
  <c r="I9262" i="6"/>
  <c r="I9263" i="6"/>
  <c r="I9264" i="6"/>
  <c r="I9265" i="6"/>
  <c r="I9266" i="6"/>
  <c r="I9267" i="6"/>
  <c r="I9268" i="6"/>
  <c r="I9269" i="6"/>
  <c r="I9270" i="6"/>
  <c r="I9271" i="6"/>
  <c r="I9272" i="6"/>
  <c r="I9273" i="6"/>
  <c r="I9274" i="6"/>
  <c r="I9275" i="6"/>
  <c r="I9276" i="6"/>
  <c r="I9277" i="6"/>
  <c r="I9278" i="6"/>
  <c r="I9279" i="6"/>
  <c r="I9280" i="6"/>
  <c r="I9281" i="6"/>
  <c r="I9282" i="6"/>
  <c r="I9283" i="6"/>
  <c r="I9284" i="6"/>
  <c r="I9285" i="6"/>
  <c r="I9286" i="6"/>
  <c r="I9287" i="6"/>
  <c r="I9288" i="6"/>
  <c r="I9289" i="6"/>
  <c r="I9290" i="6"/>
  <c r="I9291" i="6"/>
  <c r="I9292" i="6"/>
  <c r="I9293" i="6"/>
  <c r="I9294" i="6"/>
  <c r="I9295" i="6"/>
  <c r="I9296" i="6"/>
  <c r="I9297" i="6"/>
  <c r="I9298" i="6"/>
  <c r="I9299" i="6"/>
  <c r="I9300" i="6"/>
  <c r="I9301" i="6"/>
  <c r="I9302" i="6"/>
  <c r="I9303" i="6"/>
  <c r="I9304" i="6"/>
  <c r="I9305" i="6"/>
  <c r="I9306" i="6"/>
  <c r="I9307" i="6"/>
  <c r="I9308" i="6"/>
  <c r="I9309" i="6"/>
  <c r="I9310" i="6"/>
  <c r="I9311" i="6"/>
  <c r="I9312" i="6"/>
  <c r="I9313" i="6"/>
  <c r="I9314" i="6"/>
  <c r="I9315" i="6"/>
  <c r="I9316" i="6"/>
  <c r="I9317" i="6"/>
  <c r="I9318" i="6"/>
  <c r="I9319" i="6"/>
  <c r="I9320" i="6"/>
  <c r="I9321" i="6"/>
  <c r="I9322" i="6"/>
  <c r="I9323" i="6"/>
  <c r="I9324" i="6"/>
  <c r="I9325" i="6"/>
  <c r="I9326" i="6"/>
  <c r="I9327" i="6"/>
  <c r="I9328" i="6"/>
  <c r="I9329" i="6"/>
  <c r="I9330" i="6"/>
  <c r="I9331" i="6"/>
  <c r="I9332" i="6"/>
  <c r="I9333" i="6"/>
  <c r="I9334" i="6"/>
  <c r="I9335" i="6"/>
  <c r="I9336" i="6"/>
  <c r="I9337" i="6"/>
  <c r="I9338" i="6"/>
  <c r="I9339" i="6"/>
  <c r="I9340" i="6"/>
  <c r="I9341" i="6"/>
  <c r="I9342" i="6"/>
  <c r="I9343" i="6"/>
  <c r="I9344" i="6"/>
  <c r="I9345" i="6"/>
  <c r="I9346" i="6"/>
  <c r="I9347" i="6"/>
  <c r="I9348" i="6"/>
  <c r="I9349" i="6"/>
  <c r="I9350" i="6"/>
  <c r="I9351" i="6"/>
  <c r="I9352" i="6"/>
  <c r="I9353" i="6"/>
  <c r="I9354" i="6"/>
  <c r="I9355" i="6"/>
  <c r="I9356" i="6"/>
  <c r="I9357" i="6"/>
  <c r="I9358" i="6"/>
  <c r="I9359" i="6"/>
  <c r="I9360" i="6"/>
  <c r="I9361" i="6"/>
  <c r="I9362" i="6"/>
  <c r="I9363" i="6"/>
  <c r="I9364" i="6"/>
  <c r="I9365" i="6"/>
  <c r="I9366" i="6"/>
  <c r="I9367" i="6"/>
  <c r="I9368" i="6"/>
  <c r="I9369" i="6"/>
  <c r="I9370" i="6"/>
  <c r="I9371" i="6"/>
  <c r="I9372" i="6"/>
  <c r="I9373" i="6"/>
  <c r="I9374" i="6"/>
  <c r="I9375" i="6"/>
  <c r="I9376" i="6"/>
  <c r="I9377" i="6"/>
  <c r="I9378" i="6"/>
  <c r="I9379" i="6"/>
  <c r="I9380" i="6"/>
  <c r="I9381" i="6"/>
  <c r="I9382" i="6"/>
  <c r="I9383" i="6"/>
  <c r="I9384" i="6"/>
  <c r="I9385" i="6"/>
  <c r="I9386" i="6"/>
  <c r="I9387" i="6"/>
  <c r="I9388" i="6"/>
  <c r="I9389" i="6"/>
  <c r="I9390" i="6"/>
  <c r="I9391" i="6"/>
  <c r="I9392" i="6"/>
  <c r="I9393" i="6"/>
  <c r="I9394" i="6"/>
  <c r="I9395" i="6"/>
  <c r="I9396" i="6"/>
  <c r="I9397" i="6"/>
  <c r="I9398" i="6"/>
  <c r="I9399" i="6"/>
  <c r="I9400" i="6"/>
  <c r="I9401" i="6"/>
  <c r="I9402" i="6"/>
  <c r="I9403" i="6"/>
  <c r="I9404" i="6"/>
  <c r="I9405" i="6"/>
  <c r="I9406" i="6"/>
  <c r="I9407" i="6"/>
  <c r="I9408" i="6"/>
  <c r="I9409" i="6"/>
  <c r="I9410" i="6"/>
  <c r="I9411" i="6"/>
  <c r="I9412" i="6"/>
  <c r="I9413" i="6"/>
  <c r="I9414" i="6"/>
  <c r="I9415" i="6"/>
  <c r="I9416" i="6"/>
  <c r="I9417" i="6"/>
  <c r="I9418" i="6"/>
  <c r="I9419" i="6"/>
  <c r="I9420" i="6"/>
  <c r="I9421" i="6"/>
  <c r="I9422" i="6"/>
  <c r="I9423" i="6"/>
  <c r="I9424" i="6"/>
  <c r="I9425" i="6"/>
  <c r="I9426" i="6"/>
  <c r="I9427" i="6"/>
  <c r="I9428" i="6"/>
  <c r="I9429" i="6"/>
  <c r="I9430" i="6"/>
  <c r="I9431" i="6"/>
  <c r="I9432" i="6"/>
  <c r="I9433" i="6"/>
  <c r="I9434" i="6"/>
  <c r="I9435" i="6"/>
  <c r="I9436" i="6"/>
  <c r="I9437" i="6"/>
  <c r="I9438" i="6"/>
  <c r="I9439" i="6"/>
  <c r="I9440" i="6"/>
  <c r="I9441" i="6"/>
  <c r="I9442" i="6"/>
  <c r="I9443" i="6"/>
  <c r="I9444" i="6"/>
  <c r="I9445" i="6"/>
  <c r="I9446" i="6"/>
  <c r="I9447" i="6"/>
  <c r="I9448" i="6"/>
  <c r="I9449" i="6"/>
  <c r="I9450" i="6"/>
  <c r="I9451" i="6"/>
  <c r="I9452" i="6"/>
  <c r="I9453" i="6"/>
  <c r="I9454" i="6"/>
  <c r="I9455" i="6"/>
  <c r="I9456" i="6"/>
  <c r="I9457" i="6"/>
  <c r="I9458" i="6"/>
  <c r="I9459" i="6"/>
  <c r="I9460" i="6"/>
  <c r="I9461" i="6"/>
  <c r="I9462" i="6"/>
  <c r="I9463" i="6"/>
  <c r="I9464" i="6"/>
  <c r="I9465" i="6"/>
  <c r="I9466" i="6"/>
  <c r="I9467" i="6"/>
  <c r="I9468" i="6"/>
  <c r="I9469" i="6"/>
  <c r="I9470" i="6"/>
  <c r="I9471" i="6"/>
  <c r="I9472" i="6"/>
  <c r="I9473" i="6"/>
  <c r="I9474" i="6"/>
  <c r="I9475" i="6"/>
  <c r="I9476" i="6"/>
  <c r="I9477" i="6"/>
  <c r="I9478" i="6"/>
  <c r="I9479" i="6"/>
  <c r="I9480" i="6"/>
  <c r="I9481" i="6"/>
  <c r="I9482" i="6"/>
  <c r="I9483" i="6"/>
  <c r="I9484" i="6"/>
  <c r="I9485" i="6"/>
  <c r="I9486" i="6"/>
  <c r="I9487" i="6"/>
  <c r="I9488" i="6"/>
  <c r="I9489" i="6"/>
  <c r="I9490" i="6"/>
  <c r="I9491" i="6"/>
  <c r="I9492" i="6"/>
  <c r="I9493" i="6"/>
  <c r="I9494" i="6"/>
  <c r="I9495" i="6"/>
  <c r="I9496" i="6"/>
  <c r="I9497" i="6"/>
  <c r="I9498" i="6"/>
  <c r="I9499" i="6"/>
  <c r="I9500" i="6"/>
  <c r="I9501" i="6"/>
  <c r="I9502" i="6"/>
  <c r="I9503" i="6"/>
  <c r="I9504" i="6"/>
  <c r="I9505" i="6"/>
  <c r="I9506" i="6"/>
  <c r="I9507" i="6"/>
  <c r="I9508" i="6"/>
  <c r="I9509" i="6"/>
  <c r="I9510" i="6"/>
  <c r="I9511" i="6"/>
  <c r="I9512" i="6"/>
  <c r="I9513" i="6"/>
  <c r="I9514" i="6"/>
  <c r="I9515" i="6"/>
  <c r="I9516" i="6"/>
  <c r="I9517" i="6"/>
  <c r="I9518" i="6"/>
  <c r="I9519" i="6"/>
  <c r="I9520" i="6"/>
  <c r="I9521" i="6"/>
  <c r="I9522" i="6"/>
  <c r="I9523" i="6"/>
  <c r="I9524" i="6"/>
  <c r="I9525" i="6"/>
  <c r="I9526" i="6"/>
  <c r="I9527" i="6"/>
  <c r="I9528" i="6"/>
  <c r="I9529" i="6"/>
  <c r="I9530" i="6"/>
  <c r="I9531" i="6"/>
  <c r="I9532" i="6"/>
  <c r="I9533" i="6"/>
  <c r="I9534" i="6"/>
  <c r="I9535" i="6"/>
  <c r="I9536" i="6"/>
  <c r="I9537" i="6"/>
  <c r="I9538" i="6"/>
  <c r="I9539" i="6"/>
  <c r="I9540" i="6"/>
  <c r="I9541" i="6"/>
  <c r="I9542" i="6"/>
  <c r="I9543" i="6"/>
  <c r="I9544" i="6"/>
  <c r="I9545" i="6"/>
  <c r="I9546" i="6"/>
  <c r="I9547" i="6"/>
  <c r="I9548" i="6"/>
  <c r="I9549" i="6"/>
  <c r="I9550" i="6"/>
  <c r="I9551" i="6"/>
  <c r="I9552" i="6"/>
  <c r="I9553" i="6"/>
  <c r="I9554" i="6"/>
  <c r="I9555" i="6"/>
  <c r="I9556" i="6"/>
  <c r="I9557" i="6"/>
  <c r="I9558" i="6"/>
  <c r="I9559" i="6"/>
  <c r="I9560" i="6"/>
  <c r="I9561" i="6"/>
  <c r="I9562" i="6"/>
  <c r="I9563" i="6"/>
  <c r="I9564" i="6"/>
  <c r="I9565" i="6"/>
  <c r="I9566" i="6"/>
  <c r="I9567" i="6"/>
  <c r="I9568" i="6"/>
  <c r="I9569" i="6"/>
  <c r="I9570" i="6"/>
  <c r="I9571" i="6"/>
  <c r="I9572" i="6"/>
  <c r="I9573" i="6"/>
  <c r="I9574" i="6"/>
  <c r="I9575" i="6"/>
  <c r="I9576" i="6"/>
  <c r="I9577" i="6"/>
  <c r="I9578" i="6"/>
  <c r="I9579" i="6"/>
  <c r="I9580" i="6"/>
  <c r="I9581" i="6"/>
  <c r="I9582" i="6"/>
  <c r="I9583" i="6"/>
  <c r="I9584" i="6"/>
  <c r="I9585" i="6"/>
  <c r="I9586" i="6"/>
  <c r="I9587" i="6"/>
  <c r="I9588" i="6"/>
  <c r="I9589" i="6"/>
  <c r="I9590" i="6"/>
  <c r="I9591" i="6"/>
  <c r="I9592" i="6"/>
  <c r="I9593" i="6"/>
  <c r="I9594" i="6"/>
  <c r="I9595" i="6"/>
  <c r="I9596" i="6"/>
  <c r="I9597" i="6"/>
  <c r="I9598" i="6"/>
  <c r="I9599" i="6"/>
  <c r="I9600" i="6"/>
  <c r="I9601" i="6"/>
  <c r="I9602" i="6"/>
  <c r="I9603" i="6"/>
  <c r="I9604" i="6"/>
  <c r="I9605" i="6"/>
  <c r="I9606" i="6"/>
  <c r="I9607" i="6"/>
  <c r="I9608" i="6"/>
  <c r="I9609" i="6"/>
  <c r="I9610" i="6"/>
  <c r="I9611" i="6"/>
  <c r="I9612" i="6"/>
  <c r="I9613" i="6"/>
  <c r="I9614" i="6"/>
  <c r="I9615" i="6"/>
  <c r="I9616" i="6"/>
  <c r="I9617" i="6"/>
  <c r="I9618" i="6"/>
  <c r="I9619" i="6"/>
  <c r="I9620" i="6"/>
  <c r="I9621" i="6"/>
  <c r="I9622" i="6"/>
  <c r="I9623" i="6"/>
  <c r="I9624" i="6"/>
  <c r="I9625" i="6"/>
  <c r="I9626" i="6"/>
  <c r="I9627" i="6"/>
  <c r="I9628" i="6"/>
  <c r="I9629" i="6"/>
  <c r="I9630" i="6"/>
  <c r="I9631" i="6"/>
  <c r="I9632" i="6"/>
  <c r="I9633" i="6"/>
  <c r="I9634" i="6"/>
  <c r="I9635" i="6"/>
  <c r="I9636" i="6"/>
  <c r="I9637" i="6"/>
  <c r="I9638" i="6"/>
  <c r="I9639" i="6"/>
  <c r="I9640" i="6"/>
  <c r="I9641" i="6"/>
  <c r="I9642" i="6"/>
  <c r="I9643" i="6"/>
  <c r="I9644" i="6"/>
  <c r="I9645" i="6"/>
  <c r="I9646" i="6"/>
  <c r="I9647" i="6"/>
  <c r="I9648" i="6"/>
  <c r="I9649" i="6"/>
  <c r="I9650" i="6"/>
  <c r="I9651" i="6"/>
  <c r="I9652" i="6"/>
  <c r="I9653" i="6"/>
  <c r="I9654" i="6"/>
  <c r="I9655" i="6"/>
  <c r="I9656" i="6"/>
  <c r="I9657" i="6"/>
  <c r="I9658" i="6"/>
  <c r="I9659" i="6"/>
  <c r="I9660" i="6"/>
  <c r="I9661" i="6"/>
  <c r="I9662" i="6"/>
  <c r="I9663" i="6"/>
  <c r="I9664" i="6"/>
  <c r="I9665" i="6"/>
  <c r="I9666" i="6"/>
  <c r="I9667" i="6"/>
  <c r="I9668" i="6"/>
  <c r="I9669" i="6"/>
  <c r="I9670" i="6"/>
  <c r="I9671" i="6"/>
  <c r="I9672" i="6"/>
  <c r="I9673" i="6"/>
  <c r="I9674" i="6"/>
  <c r="I9675" i="6"/>
  <c r="I9676" i="6"/>
  <c r="I9677" i="6"/>
  <c r="I9678" i="6"/>
  <c r="I9679" i="6"/>
  <c r="I9680" i="6"/>
  <c r="I9681" i="6"/>
  <c r="I9682" i="6"/>
  <c r="I9683" i="6"/>
  <c r="I9684" i="6"/>
  <c r="I9685" i="6"/>
  <c r="I9686" i="6"/>
  <c r="I9687" i="6"/>
  <c r="I9688" i="6"/>
  <c r="I9689" i="6"/>
  <c r="I9690" i="6"/>
  <c r="I9691" i="6"/>
  <c r="I9692" i="6"/>
  <c r="I9693" i="6"/>
  <c r="I9694" i="6"/>
  <c r="I9695" i="6"/>
  <c r="I9696" i="6"/>
  <c r="I9697" i="6"/>
  <c r="I9698" i="6"/>
  <c r="I9699" i="6"/>
  <c r="I9700" i="6"/>
  <c r="I9701" i="6"/>
  <c r="I9702" i="6"/>
  <c r="I9703" i="6"/>
  <c r="I9704" i="6"/>
  <c r="I9705" i="6"/>
  <c r="I9706" i="6"/>
  <c r="I9707" i="6"/>
  <c r="I9708" i="6"/>
  <c r="I9709" i="6"/>
  <c r="I9710" i="6"/>
  <c r="I9711" i="6"/>
  <c r="I9712" i="6"/>
  <c r="I9713" i="6"/>
  <c r="I9714" i="6"/>
  <c r="I9715" i="6"/>
  <c r="I9716" i="6"/>
  <c r="I9717" i="6"/>
  <c r="I9718" i="6"/>
  <c r="I9719" i="6"/>
  <c r="I9720" i="6"/>
  <c r="I9721" i="6"/>
  <c r="I9722" i="6"/>
  <c r="I9723" i="6"/>
  <c r="I9724" i="6"/>
  <c r="I9725" i="6"/>
  <c r="I9726" i="6"/>
  <c r="I9727" i="6"/>
  <c r="I9728" i="6"/>
  <c r="I9729" i="6"/>
  <c r="I9730" i="6"/>
  <c r="I9731" i="6"/>
  <c r="I9732" i="6"/>
  <c r="I9733" i="6"/>
  <c r="I9734" i="6"/>
  <c r="I9735" i="6"/>
  <c r="I9736" i="6"/>
  <c r="I9737" i="6"/>
  <c r="I9738" i="6"/>
  <c r="I9739" i="6"/>
  <c r="I9740" i="6"/>
  <c r="I9741" i="6"/>
  <c r="I9742" i="6"/>
  <c r="I9743" i="6"/>
  <c r="I9744" i="6"/>
  <c r="I9745" i="6"/>
  <c r="I9746" i="6"/>
  <c r="I9747" i="6"/>
  <c r="I9748" i="6"/>
  <c r="I9749" i="6"/>
  <c r="I9750" i="6"/>
  <c r="I9751" i="6"/>
  <c r="I9752" i="6"/>
  <c r="I9753" i="6"/>
  <c r="I9754" i="6"/>
  <c r="I9755" i="6"/>
  <c r="I9756" i="6"/>
  <c r="I9757" i="6"/>
  <c r="I9758" i="6"/>
  <c r="I9759" i="6"/>
  <c r="I9760" i="6"/>
  <c r="I9761" i="6"/>
  <c r="I9762" i="6"/>
  <c r="I9763" i="6"/>
  <c r="I9764" i="6"/>
  <c r="I9765" i="6"/>
  <c r="I9766" i="6"/>
  <c r="I9767" i="6"/>
  <c r="I9768" i="6"/>
  <c r="I9769" i="6"/>
  <c r="I9770" i="6"/>
  <c r="I9771" i="6"/>
  <c r="I9772" i="6"/>
  <c r="I9773" i="6"/>
  <c r="I9774" i="6"/>
  <c r="I9775" i="6"/>
  <c r="I9776" i="6"/>
  <c r="I9777" i="6"/>
  <c r="I9778" i="6"/>
  <c r="I9779" i="6"/>
  <c r="I9780" i="6"/>
  <c r="I9781" i="6"/>
  <c r="I9782" i="6"/>
  <c r="I9783" i="6"/>
  <c r="I9784" i="6"/>
  <c r="I9785" i="6"/>
  <c r="I9786" i="6"/>
  <c r="I9787" i="6"/>
  <c r="I9788" i="6"/>
  <c r="I9789" i="6"/>
  <c r="I9790" i="6"/>
  <c r="I9791" i="6"/>
  <c r="I9792" i="6"/>
  <c r="I9793" i="6"/>
  <c r="I9794" i="6"/>
  <c r="I9795" i="6"/>
  <c r="I9796" i="6"/>
  <c r="I9797" i="6"/>
  <c r="I9798" i="6"/>
  <c r="I9799" i="6"/>
  <c r="I9800" i="6"/>
  <c r="I9801" i="6"/>
  <c r="I9802" i="6"/>
  <c r="I9803" i="6"/>
  <c r="I9804" i="6"/>
  <c r="I9805" i="6"/>
  <c r="I9806" i="6"/>
  <c r="I9807" i="6"/>
  <c r="I9808" i="6"/>
  <c r="I9809" i="6"/>
  <c r="I9810" i="6"/>
  <c r="I9811" i="6"/>
  <c r="I9812" i="6"/>
  <c r="I9813" i="6"/>
  <c r="I9814" i="6"/>
  <c r="I9815" i="6"/>
  <c r="I9816" i="6"/>
  <c r="I9817" i="6"/>
  <c r="I9818" i="6"/>
  <c r="I9819" i="6"/>
  <c r="I9820" i="6"/>
  <c r="I9821" i="6"/>
  <c r="I9822" i="6"/>
  <c r="I9823" i="6"/>
  <c r="I9824" i="6"/>
  <c r="I9825" i="6"/>
  <c r="I9826" i="6"/>
  <c r="I9827" i="6"/>
  <c r="I9828" i="6"/>
  <c r="I9829" i="6"/>
  <c r="I9830" i="6"/>
  <c r="I9831" i="6"/>
  <c r="I9832" i="6"/>
  <c r="I9833" i="6"/>
  <c r="I9834" i="6"/>
  <c r="I9835" i="6"/>
  <c r="I9836" i="6"/>
  <c r="I9837" i="6"/>
  <c r="I9838" i="6"/>
  <c r="I9839" i="6"/>
  <c r="I9840" i="6"/>
  <c r="I9841" i="6"/>
  <c r="I9842" i="6"/>
  <c r="I9843" i="6"/>
  <c r="I9844" i="6"/>
  <c r="I9845" i="6"/>
  <c r="I9846" i="6"/>
  <c r="I9847" i="6"/>
  <c r="I9848" i="6"/>
  <c r="I9849" i="6"/>
  <c r="I9850" i="6"/>
  <c r="I9851" i="6"/>
  <c r="I9852" i="6"/>
  <c r="I9853" i="6"/>
  <c r="I9854" i="6"/>
  <c r="I9855" i="6"/>
  <c r="I9856" i="6"/>
  <c r="I9857" i="6"/>
  <c r="I9858" i="6"/>
  <c r="I9859" i="6"/>
  <c r="I9860" i="6"/>
  <c r="I9861" i="6"/>
  <c r="I9862" i="6"/>
  <c r="I9863" i="6"/>
  <c r="I9864" i="6"/>
  <c r="I9865" i="6"/>
  <c r="I9866" i="6"/>
  <c r="I9867" i="6"/>
  <c r="I9868" i="6"/>
  <c r="I9869" i="6"/>
  <c r="I9870" i="6"/>
  <c r="I9871" i="6"/>
  <c r="I9872" i="6"/>
  <c r="I9873" i="6"/>
  <c r="I9874" i="6"/>
  <c r="I9875" i="6"/>
  <c r="I9876" i="6"/>
  <c r="I9877" i="6"/>
  <c r="I9878" i="6"/>
  <c r="I9879" i="6"/>
  <c r="I9880" i="6"/>
  <c r="I9881" i="6"/>
  <c r="I9882" i="6"/>
  <c r="I9883" i="6"/>
  <c r="I9884" i="6"/>
  <c r="I9885" i="6"/>
  <c r="I9886" i="6"/>
  <c r="I9887" i="6"/>
  <c r="I9888" i="6"/>
  <c r="I9889" i="6"/>
  <c r="I9890" i="6"/>
  <c r="I9891" i="6"/>
  <c r="I9892" i="6"/>
  <c r="I9893" i="6"/>
  <c r="I9894" i="6"/>
  <c r="I9895" i="6"/>
  <c r="I9896" i="6"/>
  <c r="I9897" i="6"/>
  <c r="I9898" i="6"/>
  <c r="I9899" i="6"/>
  <c r="I9900" i="6"/>
  <c r="I9901" i="6"/>
  <c r="I9902" i="6"/>
  <c r="I9903" i="6"/>
  <c r="I9904" i="6"/>
  <c r="I9905" i="6"/>
  <c r="I9906" i="6"/>
  <c r="I9907" i="6"/>
  <c r="I9908" i="6"/>
  <c r="I9909" i="6"/>
  <c r="I9910" i="6"/>
  <c r="I9911" i="6"/>
  <c r="I9912" i="6"/>
  <c r="I9913" i="6"/>
  <c r="I9914" i="6"/>
  <c r="I9915" i="6"/>
  <c r="I9916" i="6"/>
  <c r="I9917" i="6"/>
  <c r="I9918" i="6"/>
  <c r="I9919" i="6"/>
  <c r="I9920" i="6"/>
  <c r="I9921" i="6"/>
  <c r="I9922" i="6"/>
  <c r="I9923" i="6"/>
  <c r="I9924" i="6"/>
  <c r="I9925" i="6"/>
  <c r="I9926" i="6"/>
  <c r="I9927" i="6"/>
  <c r="I9928" i="6"/>
  <c r="I9929" i="6"/>
  <c r="I9930" i="6"/>
  <c r="I9931" i="6"/>
  <c r="I9932" i="6"/>
  <c r="I9933" i="6"/>
  <c r="I9934" i="6"/>
  <c r="I9935" i="6"/>
  <c r="I9936" i="6"/>
  <c r="I9937" i="6"/>
  <c r="I9938" i="6"/>
  <c r="I9939" i="6"/>
  <c r="I9940" i="6"/>
  <c r="I9941" i="6"/>
  <c r="I9942" i="6"/>
  <c r="I9943" i="6"/>
  <c r="I9944" i="6"/>
  <c r="I9945" i="6"/>
  <c r="I9946" i="6"/>
  <c r="I9947" i="6"/>
  <c r="I9948" i="6"/>
  <c r="I9949" i="6"/>
  <c r="I9950" i="6"/>
  <c r="I9951" i="6"/>
  <c r="I9952" i="6"/>
  <c r="I9953" i="6"/>
  <c r="I9954" i="6"/>
  <c r="I9955" i="6"/>
  <c r="I9956" i="6"/>
  <c r="I9957" i="6"/>
  <c r="I9958" i="6"/>
  <c r="I9959" i="6"/>
  <c r="I9960" i="6"/>
  <c r="I9961" i="6"/>
  <c r="I9962" i="6"/>
  <c r="I9963" i="6"/>
  <c r="I9964" i="6"/>
  <c r="I9965" i="6"/>
  <c r="I9966" i="6"/>
  <c r="I9967" i="6"/>
  <c r="I9968" i="6"/>
  <c r="I9969" i="6"/>
  <c r="I9970" i="6"/>
  <c r="I9971" i="6"/>
  <c r="I9972" i="6"/>
  <c r="I9973" i="6"/>
  <c r="I9974" i="6"/>
  <c r="I9975" i="6"/>
  <c r="I9976" i="6"/>
  <c r="I9977" i="6"/>
  <c r="I9978" i="6"/>
  <c r="I9979" i="6"/>
  <c r="I9980" i="6"/>
  <c r="I9981" i="6"/>
  <c r="I9982" i="6"/>
  <c r="I9983" i="6"/>
  <c r="I9984" i="6"/>
  <c r="I9985" i="6"/>
  <c r="I9986" i="6"/>
  <c r="I9987" i="6"/>
  <c r="I9988" i="6"/>
  <c r="I9989" i="6"/>
  <c r="I9990" i="6"/>
  <c r="I9991" i="6"/>
  <c r="I9992" i="6"/>
  <c r="I9993" i="6"/>
  <c r="I9994" i="6"/>
  <c r="I9995" i="6"/>
  <c r="I9996" i="6"/>
  <c r="I9997" i="6"/>
  <c r="I9998" i="6"/>
  <c r="I9999" i="6"/>
  <c r="I10000" i="6"/>
  <c r="I10001" i="6"/>
  <c r="I10002" i="6"/>
  <c r="I10003" i="6"/>
  <c r="I10004" i="6"/>
  <c r="I10005" i="6"/>
  <c r="I10006" i="6"/>
  <c r="I10007" i="6"/>
  <c r="I10008" i="6"/>
  <c r="I10009" i="6"/>
  <c r="I10010" i="6"/>
  <c r="I10011" i="6"/>
  <c r="I10012" i="6"/>
  <c r="I10013" i="6"/>
  <c r="I10014" i="6"/>
  <c r="I10015" i="6"/>
  <c r="I10016" i="6"/>
  <c r="I10017" i="6"/>
  <c r="I10018" i="6"/>
  <c r="I10019" i="6"/>
  <c r="I10020" i="6"/>
  <c r="I10021" i="6"/>
  <c r="I10022" i="6"/>
  <c r="I10023" i="6"/>
  <c r="I10024" i="6"/>
  <c r="I10025" i="6"/>
  <c r="I10026" i="6"/>
  <c r="I10027" i="6"/>
  <c r="I10028" i="6"/>
  <c r="I10029" i="6"/>
  <c r="I10030" i="6"/>
  <c r="I10031" i="6"/>
  <c r="I10032" i="6"/>
  <c r="I10033" i="6"/>
  <c r="I10034" i="6"/>
  <c r="I10035" i="6"/>
  <c r="I10036" i="6"/>
  <c r="I10037" i="6"/>
  <c r="I10038" i="6"/>
  <c r="I10039" i="6"/>
  <c r="I10040" i="6"/>
  <c r="I10041" i="6"/>
  <c r="I10042" i="6"/>
  <c r="I10043" i="6"/>
  <c r="I10044" i="6"/>
  <c r="I10045" i="6"/>
  <c r="I10046" i="6"/>
  <c r="I10047" i="6"/>
  <c r="I10048" i="6"/>
  <c r="I10049" i="6"/>
  <c r="I10050" i="6"/>
  <c r="I10051" i="6"/>
  <c r="I10052" i="6"/>
  <c r="I10053" i="6"/>
  <c r="I10054" i="6"/>
  <c r="I10055" i="6"/>
  <c r="I10056" i="6"/>
  <c r="I10057" i="6"/>
  <c r="I10058" i="6"/>
  <c r="I10059" i="6"/>
  <c r="I10060" i="6"/>
  <c r="I10061" i="6"/>
  <c r="I10062" i="6"/>
  <c r="I10063" i="6"/>
  <c r="I10064" i="6"/>
  <c r="I10065" i="6"/>
  <c r="I10066" i="6"/>
  <c r="I10067" i="6"/>
  <c r="I10068" i="6"/>
  <c r="I10069" i="6"/>
  <c r="I10070" i="6"/>
  <c r="I10071" i="6"/>
  <c r="I10072" i="6"/>
  <c r="I10073" i="6"/>
  <c r="I10074" i="6"/>
  <c r="I10075" i="6"/>
  <c r="I10076" i="6"/>
  <c r="I10077" i="6"/>
  <c r="I10078" i="6"/>
  <c r="I10079" i="6"/>
  <c r="I10080" i="6"/>
  <c r="I10081" i="6"/>
  <c r="I10082" i="6"/>
  <c r="I10083" i="6"/>
  <c r="I10084" i="6"/>
  <c r="I10085" i="6"/>
  <c r="I10086" i="6"/>
  <c r="I10087" i="6"/>
  <c r="I10088" i="6"/>
  <c r="I10089" i="6"/>
  <c r="I10090" i="6"/>
  <c r="I10091" i="6"/>
  <c r="I10092" i="6"/>
  <c r="I10093" i="6"/>
  <c r="I10094" i="6"/>
  <c r="I10095" i="6"/>
  <c r="I10096" i="6"/>
  <c r="I10097" i="6"/>
  <c r="I10098" i="6"/>
  <c r="I10099" i="6"/>
  <c r="I10100" i="6"/>
  <c r="I10101" i="6"/>
  <c r="I10102" i="6"/>
  <c r="I10103" i="6"/>
  <c r="I10104" i="6"/>
  <c r="I10105" i="6"/>
  <c r="I10106" i="6"/>
  <c r="I10107" i="6"/>
  <c r="I10108" i="6"/>
  <c r="I10109" i="6"/>
  <c r="I10110" i="6"/>
  <c r="I10111" i="6"/>
  <c r="I10112" i="6"/>
  <c r="I10113" i="6"/>
  <c r="I10114" i="6"/>
  <c r="I10115" i="6"/>
  <c r="I10116" i="6"/>
  <c r="I10117" i="6"/>
  <c r="I10118" i="6"/>
  <c r="I10119" i="6"/>
  <c r="I10120" i="6"/>
  <c r="I10121" i="6"/>
  <c r="I10122" i="6"/>
  <c r="I10123" i="6"/>
  <c r="I10124" i="6"/>
  <c r="I10125" i="6"/>
  <c r="I10126" i="6"/>
  <c r="I10127" i="6"/>
  <c r="I10128" i="6"/>
  <c r="I10129" i="6"/>
  <c r="I10130" i="6"/>
  <c r="I10131" i="6"/>
  <c r="I10132" i="6"/>
  <c r="I10133" i="6"/>
  <c r="I10134" i="6"/>
  <c r="I10135" i="6"/>
  <c r="I10136" i="6"/>
  <c r="I10137" i="6"/>
  <c r="I10138" i="6"/>
  <c r="I10139" i="6"/>
  <c r="I10140" i="6"/>
  <c r="I10141" i="6"/>
  <c r="I10142" i="6"/>
  <c r="I10143" i="6"/>
  <c r="I10144" i="6"/>
  <c r="I10145" i="6"/>
  <c r="I10146" i="6"/>
  <c r="I10147" i="6"/>
  <c r="I10148" i="6"/>
  <c r="I10149" i="6"/>
  <c r="I10150" i="6"/>
  <c r="I10151" i="6"/>
  <c r="I10152" i="6"/>
  <c r="I10153" i="6"/>
  <c r="I10154" i="6"/>
  <c r="I10155" i="6"/>
  <c r="I10156" i="6"/>
  <c r="I10157" i="6"/>
  <c r="I10158" i="6"/>
  <c r="I10159" i="6"/>
  <c r="I10160" i="6"/>
  <c r="I10161" i="6"/>
  <c r="I10162" i="6"/>
  <c r="I10163" i="6"/>
  <c r="I10164" i="6"/>
  <c r="I10165" i="6"/>
  <c r="I10166" i="6"/>
  <c r="I10167" i="6"/>
  <c r="I10168" i="6"/>
  <c r="I10169" i="6"/>
  <c r="I10170" i="6"/>
  <c r="I10171" i="6"/>
  <c r="I10172" i="6"/>
  <c r="I10173" i="6"/>
  <c r="I10174" i="6"/>
  <c r="I10175" i="6"/>
  <c r="I10176" i="6"/>
  <c r="I10177" i="6"/>
  <c r="I10178" i="6"/>
  <c r="I10179" i="6"/>
  <c r="I10180" i="6"/>
  <c r="I10181" i="6"/>
  <c r="I10182" i="6"/>
  <c r="I10183" i="6"/>
  <c r="I10184" i="6"/>
  <c r="I10185" i="6"/>
  <c r="I10186" i="6"/>
  <c r="I10187" i="6"/>
  <c r="I10188" i="6"/>
  <c r="I10189" i="6"/>
  <c r="I10190" i="6"/>
  <c r="I10191" i="6"/>
  <c r="I10192" i="6"/>
  <c r="I10193" i="6"/>
  <c r="I10194" i="6"/>
  <c r="I10195" i="6"/>
  <c r="I10196" i="6"/>
  <c r="I10197" i="6"/>
  <c r="I10198" i="6"/>
  <c r="I10199" i="6"/>
  <c r="I10200" i="6"/>
  <c r="I10201" i="6"/>
  <c r="I10202" i="6"/>
  <c r="I10203" i="6"/>
  <c r="I10204" i="6"/>
  <c r="I10205" i="6"/>
  <c r="I10206" i="6"/>
  <c r="I10207" i="6"/>
  <c r="I10208" i="6"/>
  <c r="I10209" i="6"/>
  <c r="I10210" i="6"/>
  <c r="I10211" i="6"/>
  <c r="I10212" i="6"/>
  <c r="I10213" i="6"/>
  <c r="I10214" i="6"/>
  <c r="I10215" i="6"/>
  <c r="I10216" i="6"/>
  <c r="I10217" i="6"/>
  <c r="I10218" i="6"/>
  <c r="I10219" i="6"/>
  <c r="I10220" i="6"/>
  <c r="I10221" i="6"/>
  <c r="I10222" i="6"/>
  <c r="I10223" i="6"/>
  <c r="I10224" i="6"/>
  <c r="I10225" i="6"/>
  <c r="I10226" i="6"/>
  <c r="I10227" i="6"/>
  <c r="I10228" i="6"/>
  <c r="I10229" i="6"/>
  <c r="I10230" i="6"/>
  <c r="I10231" i="6"/>
  <c r="I10232" i="6"/>
  <c r="I10233" i="6"/>
  <c r="I10234" i="6"/>
  <c r="I10235" i="6"/>
  <c r="I10236" i="6"/>
  <c r="I10237" i="6"/>
  <c r="I10238" i="6"/>
  <c r="I10239" i="6"/>
  <c r="I10240" i="6"/>
  <c r="I10241" i="6"/>
  <c r="I10242" i="6"/>
  <c r="I10243" i="6"/>
  <c r="I10244" i="6"/>
  <c r="I10245" i="6"/>
  <c r="I10246" i="6"/>
  <c r="I10247" i="6"/>
  <c r="I10248" i="6"/>
  <c r="I10249" i="6"/>
  <c r="I10250" i="6"/>
  <c r="I10251" i="6"/>
  <c r="I10252" i="6"/>
  <c r="I10253" i="6"/>
  <c r="I10254" i="6"/>
  <c r="I10255" i="6"/>
  <c r="I10256" i="6"/>
  <c r="I10257" i="6"/>
  <c r="I10258" i="6"/>
  <c r="I10259" i="6"/>
  <c r="I10260" i="6"/>
  <c r="I10261" i="6"/>
  <c r="I10262" i="6"/>
  <c r="I10263" i="6"/>
  <c r="I10264" i="6"/>
  <c r="I10265" i="6"/>
  <c r="I10266" i="6"/>
  <c r="I10267" i="6"/>
  <c r="I10268" i="6"/>
  <c r="I10269" i="6"/>
  <c r="I10270" i="6"/>
  <c r="I10271" i="6"/>
  <c r="I10272" i="6"/>
  <c r="I10273" i="6"/>
  <c r="I10274" i="6"/>
  <c r="I10275" i="6"/>
  <c r="I10276" i="6"/>
  <c r="I10277" i="6"/>
  <c r="I10278" i="6"/>
  <c r="I10279" i="6"/>
  <c r="I10280" i="6"/>
  <c r="I10281" i="6"/>
  <c r="I10282" i="6"/>
  <c r="I10283" i="6"/>
  <c r="I10284" i="6"/>
  <c r="I10285" i="6"/>
  <c r="I10286" i="6"/>
  <c r="I10287" i="6"/>
  <c r="I10288" i="6"/>
  <c r="I10289" i="6"/>
  <c r="I10290" i="6"/>
  <c r="I10291" i="6"/>
  <c r="I10292" i="6"/>
  <c r="I10293" i="6"/>
  <c r="I10294" i="6"/>
  <c r="I10295" i="6"/>
  <c r="I10296" i="6"/>
  <c r="I10297" i="6"/>
  <c r="I10298" i="6"/>
  <c r="I10299" i="6"/>
  <c r="I10300" i="6"/>
  <c r="I10301" i="6"/>
  <c r="I10302" i="6"/>
  <c r="I10303" i="6"/>
  <c r="I10304" i="6"/>
  <c r="I10305" i="6"/>
  <c r="I10306" i="6"/>
  <c r="I10307" i="6"/>
  <c r="I10308" i="6"/>
  <c r="I10309" i="6"/>
  <c r="I10310" i="6"/>
  <c r="I10311" i="6"/>
  <c r="I10312" i="6"/>
  <c r="I10313" i="6"/>
  <c r="I10314" i="6"/>
  <c r="I10315" i="6"/>
  <c r="I10316" i="6"/>
  <c r="I10317" i="6"/>
  <c r="I10318" i="6"/>
  <c r="I10319" i="6"/>
  <c r="I10320" i="6"/>
  <c r="I10321" i="6"/>
  <c r="I10322" i="6"/>
  <c r="I10323" i="6"/>
  <c r="I10324" i="6"/>
  <c r="I10325" i="6"/>
  <c r="I10326" i="6"/>
  <c r="I10327" i="6"/>
  <c r="I10328" i="6"/>
  <c r="I10329" i="6"/>
  <c r="I10330" i="6"/>
  <c r="I10331" i="6"/>
  <c r="I10332" i="6"/>
  <c r="I10333" i="6"/>
  <c r="I10334" i="6"/>
  <c r="I10335" i="6"/>
  <c r="I10336" i="6"/>
  <c r="I10337" i="6"/>
  <c r="I10338" i="6"/>
  <c r="I10339" i="6"/>
  <c r="I10340" i="6"/>
  <c r="I10341" i="6"/>
  <c r="I10342" i="6"/>
  <c r="I10343" i="6"/>
  <c r="I10344" i="6"/>
  <c r="I10345" i="6"/>
  <c r="I10346" i="6"/>
  <c r="I10347" i="6"/>
  <c r="I10348" i="6"/>
  <c r="I10349" i="6"/>
  <c r="I10350" i="6"/>
  <c r="I10351" i="6"/>
  <c r="I10352" i="6"/>
  <c r="I10353" i="6"/>
  <c r="I10354" i="6"/>
  <c r="I10355" i="6"/>
  <c r="I10356" i="6"/>
  <c r="I10357" i="6"/>
  <c r="I10358" i="6"/>
  <c r="I10359" i="6"/>
  <c r="I10360" i="6"/>
  <c r="I10361" i="6"/>
  <c r="I10362" i="6"/>
  <c r="I10363" i="6"/>
  <c r="I10364" i="6"/>
  <c r="I10365" i="6"/>
  <c r="I10366" i="6"/>
  <c r="I10367" i="6"/>
  <c r="I10368" i="6"/>
  <c r="I10369" i="6"/>
  <c r="I10370" i="6"/>
  <c r="I10371" i="6"/>
  <c r="I10372" i="6"/>
  <c r="I10373" i="6"/>
  <c r="I10374" i="6"/>
  <c r="I10375" i="6"/>
  <c r="I10376" i="6"/>
  <c r="I10377" i="6"/>
  <c r="I10378" i="6"/>
  <c r="I10379" i="6"/>
  <c r="I10380" i="6"/>
  <c r="I10381" i="6"/>
  <c r="I10382" i="6"/>
  <c r="I10383" i="6"/>
  <c r="I10384" i="6"/>
  <c r="I10385" i="6"/>
  <c r="I10386" i="6"/>
  <c r="I10387" i="6"/>
  <c r="I10388" i="6"/>
  <c r="I10389" i="6"/>
  <c r="I10390" i="6"/>
  <c r="I10391" i="6"/>
  <c r="I10392" i="6"/>
  <c r="I10393" i="6"/>
  <c r="I10394" i="6"/>
  <c r="I10395" i="6"/>
  <c r="I10396" i="6"/>
  <c r="I10397" i="6"/>
  <c r="I10398" i="6"/>
  <c r="I10399" i="6"/>
  <c r="I10400" i="6"/>
  <c r="I10401" i="6"/>
  <c r="I10402" i="6"/>
  <c r="I10403" i="6"/>
  <c r="I10404" i="6"/>
  <c r="I10405" i="6"/>
  <c r="I10406" i="6"/>
  <c r="I10407" i="6"/>
  <c r="I10408" i="6"/>
  <c r="I10409" i="6"/>
  <c r="I10410" i="6"/>
  <c r="I10411" i="6"/>
  <c r="I10412" i="6"/>
  <c r="I10413" i="6"/>
  <c r="I10414" i="6"/>
  <c r="I10415" i="6"/>
  <c r="I10416" i="6"/>
  <c r="I10417" i="6"/>
  <c r="I10418" i="6"/>
  <c r="I10419" i="6"/>
  <c r="I10420" i="6"/>
  <c r="I10421" i="6"/>
  <c r="I10422" i="6"/>
  <c r="I10423" i="6"/>
  <c r="I10424" i="6"/>
  <c r="I10425" i="6"/>
  <c r="I10426" i="6"/>
  <c r="I10427" i="6"/>
  <c r="I10428" i="6"/>
  <c r="I10429" i="6"/>
  <c r="I10430" i="6"/>
  <c r="I10431" i="6"/>
  <c r="I10432" i="6"/>
  <c r="I10433" i="6"/>
  <c r="I10434" i="6"/>
  <c r="I10435" i="6"/>
  <c r="I10436" i="6"/>
  <c r="I10437" i="6"/>
  <c r="I10438" i="6"/>
  <c r="I10439" i="6"/>
  <c r="I10440" i="6"/>
  <c r="I10441" i="6"/>
  <c r="I10442" i="6"/>
  <c r="I10443" i="6"/>
  <c r="I10444" i="6"/>
  <c r="I10445" i="6"/>
  <c r="I10446" i="6"/>
  <c r="I10447" i="6"/>
  <c r="I10448" i="6"/>
  <c r="I10449" i="6"/>
  <c r="I10450" i="6"/>
  <c r="I10451" i="6"/>
  <c r="I10452" i="6"/>
  <c r="I10453" i="6"/>
  <c r="I10454" i="6"/>
  <c r="I10455" i="6"/>
  <c r="I10456" i="6"/>
  <c r="I10457" i="6"/>
  <c r="I10458" i="6"/>
  <c r="I10459" i="6"/>
  <c r="I10460" i="6"/>
  <c r="I10461" i="6"/>
  <c r="I10462" i="6"/>
  <c r="I10463" i="6"/>
  <c r="I10464" i="6"/>
  <c r="I10465" i="6"/>
  <c r="I10466" i="6"/>
  <c r="I10467" i="6"/>
  <c r="I10468" i="6"/>
  <c r="I10469" i="6"/>
  <c r="I10470" i="6"/>
  <c r="I10471" i="6"/>
  <c r="I10472" i="6"/>
  <c r="I10473" i="6"/>
  <c r="I10474" i="6"/>
  <c r="I10475" i="6"/>
  <c r="I10476" i="6"/>
  <c r="I10477" i="6"/>
  <c r="I10478" i="6"/>
  <c r="I10479" i="6"/>
  <c r="I10480" i="6"/>
  <c r="I10481" i="6"/>
  <c r="I10482" i="6"/>
  <c r="I10483" i="6"/>
  <c r="I10484" i="6"/>
  <c r="I10485" i="6"/>
  <c r="I10486" i="6"/>
  <c r="I10487" i="6"/>
  <c r="I10488" i="6"/>
  <c r="I10489" i="6"/>
  <c r="I10490" i="6"/>
  <c r="I10491" i="6"/>
  <c r="I10492" i="6"/>
  <c r="I10493" i="6"/>
  <c r="I10494" i="6"/>
  <c r="I10495" i="6"/>
  <c r="I10496" i="6"/>
  <c r="I10497" i="6"/>
  <c r="I10498" i="6"/>
  <c r="I10499" i="6"/>
  <c r="I10500" i="6"/>
  <c r="I10501" i="6"/>
  <c r="I10502" i="6"/>
  <c r="I10503" i="6"/>
  <c r="I10504" i="6"/>
  <c r="I10505" i="6"/>
  <c r="I10506" i="6"/>
  <c r="I10507" i="6"/>
  <c r="I10508" i="6"/>
  <c r="I10509" i="6"/>
  <c r="I10510" i="6"/>
  <c r="I10511" i="6"/>
  <c r="I10512" i="6"/>
  <c r="I10513" i="6"/>
  <c r="I10514" i="6"/>
  <c r="I10515" i="6"/>
  <c r="I10516" i="6"/>
  <c r="I10517" i="6"/>
  <c r="I10518" i="6"/>
  <c r="I10519" i="6"/>
  <c r="I10520" i="6"/>
  <c r="I10521" i="6"/>
  <c r="I10522" i="6"/>
  <c r="I10523" i="6"/>
  <c r="I10524" i="6"/>
  <c r="I10525" i="6"/>
  <c r="I10526" i="6"/>
  <c r="I10527" i="6"/>
  <c r="I10528" i="6"/>
  <c r="I10529" i="6"/>
  <c r="I10530" i="6"/>
  <c r="I10531" i="6"/>
  <c r="I10532" i="6"/>
  <c r="I10533" i="6"/>
  <c r="I10534" i="6"/>
  <c r="I10535" i="6"/>
  <c r="I10536" i="6"/>
  <c r="I10537" i="6"/>
  <c r="I10538" i="6"/>
  <c r="I10539" i="6"/>
  <c r="I10540" i="6"/>
  <c r="I10541" i="6"/>
  <c r="I10542" i="6"/>
  <c r="I10543" i="6"/>
  <c r="I10544" i="6"/>
  <c r="I10545" i="6"/>
  <c r="I10546" i="6"/>
  <c r="I10547" i="6"/>
  <c r="I10548" i="6"/>
  <c r="I10549" i="6"/>
  <c r="I10550" i="6"/>
  <c r="I10551" i="6"/>
  <c r="I10552" i="6"/>
  <c r="I10553" i="6"/>
  <c r="I10554" i="6"/>
  <c r="I10555" i="6"/>
  <c r="I10556" i="6"/>
  <c r="I10557" i="6"/>
  <c r="I10558" i="6"/>
  <c r="I10559" i="6"/>
  <c r="I10560" i="6"/>
  <c r="I10561" i="6"/>
  <c r="I10562" i="6"/>
  <c r="I10563" i="6"/>
  <c r="I10564" i="6"/>
  <c r="I10565" i="6"/>
  <c r="I10566" i="6"/>
  <c r="I10567" i="6"/>
  <c r="I10568" i="6"/>
  <c r="I10569" i="6"/>
  <c r="I10570" i="6"/>
  <c r="I10571" i="6"/>
  <c r="I10572" i="6"/>
  <c r="I10573" i="6"/>
  <c r="I10574" i="6"/>
  <c r="I10575" i="6"/>
  <c r="I10576" i="6"/>
  <c r="I10577" i="6"/>
  <c r="I10578" i="6"/>
  <c r="I10579" i="6"/>
  <c r="I10580" i="6"/>
  <c r="I10581" i="6"/>
  <c r="I10582" i="6"/>
  <c r="I10583" i="6"/>
  <c r="I10584" i="6"/>
  <c r="I10585" i="6"/>
  <c r="I10586" i="6"/>
  <c r="I10587" i="6"/>
  <c r="I10588" i="6"/>
  <c r="I10589" i="6"/>
  <c r="I10590" i="6"/>
  <c r="I10591" i="6"/>
  <c r="I10592" i="6"/>
  <c r="I10593" i="6"/>
  <c r="I10594" i="6"/>
  <c r="I10595" i="6"/>
  <c r="I10596" i="6"/>
  <c r="I10597" i="6"/>
  <c r="I10598" i="6"/>
  <c r="I10599" i="6"/>
  <c r="I10600" i="6"/>
  <c r="I10601" i="6"/>
  <c r="I10602" i="6"/>
  <c r="I10603" i="6"/>
  <c r="I10604" i="6"/>
  <c r="I10605" i="6"/>
  <c r="I10606" i="6"/>
  <c r="I10607" i="6"/>
  <c r="I10608" i="6"/>
  <c r="I10609" i="6"/>
  <c r="I10610" i="6"/>
  <c r="I10611" i="6"/>
  <c r="I10612" i="6"/>
  <c r="I10613" i="6"/>
  <c r="I10614" i="6"/>
  <c r="I10615" i="6"/>
  <c r="I10616" i="6"/>
  <c r="I10617" i="6"/>
  <c r="I10618" i="6"/>
  <c r="I10619" i="6"/>
  <c r="I10620" i="6"/>
  <c r="I10621" i="6"/>
  <c r="I10622" i="6"/>
  <c r="I10623" i="6"/>
  <c r="I10624" i="6"/>
  <c r="I10625" i="6"/>
  <c r="I10626" i="6"/>
  <c r="I10627" i="6"/>
  <c r="I10628" i="6"/>
  <c r="I10629" i="6"/>
  <c r="I10630" i="6"/>
  <c r="I10631" i="6"/>
  <c r="I10632" i="6"/>
  <c r="I10633" i="6"/>
  <c r="I10634" i="6"/>
  <c r="I10635" i="6"/>
  <c r="I10636" i="6"/>
  <c r="I10637" i="6"/>
  <c r="I10638" i="6"/>
  <c r="I10639" i="6"/>
  <c r="I10640" i="6"/>
  <c r="I10641" i="6"/>
  <c r="I10642" i="6"/>
  <c r="I10643" i="6"/>
  <c r="I10644" i="6"/>
  <c r="I10645" i="6"/>
  <c r="I10646" i="6"/>
  <c r="I10647" i="6"/>
  <c r="I10648" i="6"/>
  <c r="I10649" i="6"/>
  <c r="I10650" i="6"/>
  <c r="I10651" i="6"/>
  <c r="I10652" i="6"/>
  <c r="I10653" i="6"/>
  <c r="I10654" i="6"/>
  <c r="I10655" i="6"/>
  <c r="I10656" i="6"/>
  <c r="I10657" i="6"/>
  <c r="I10658" i="6"/>
  <c r="I10659" i="6"/>
  <c r="I10660" i="6"/>
  <c r="I10661" i="6"/>
  <c r="I10662" i="6"/>
  <c r="I10663" i="6"/>
  <c r="I10664" i="6"/>
  <c r="I10665" i="6"/>
  <c r="I10666" i="6"/>
  <c r="I10667" i="6"/>
  <c r="I10668" i="6"/>
  <c r="I10669" i="6"/>
  <c r="I10670" i="6"/>
  <c r="I10671" i="6"/>
  <c r="I10672" i="6"/>
  <c r="I10673" i="6"/>
  <c r="I10674" i="6"/>
  <c r="I10675" i="6"/>
  <c r="I10676" i="6"/>
  <c r="I10677" i="6"/>
  <c r="I10678" i="6"/>
  <c r="I10679" i="6"/>
  <c r="I10680" i="6"/>
  <c r="I10681" i="6"/>
  <c r="I10682" i="6"/>
  <c r="I10683" i="6"/>
  <c r="I10684" i="6"/>
  <c r="I10685" i="6"/>
  <c r="I10686" i="6"/>
  <c r="I10687" i="6"/>
  <c r="I10688" i="6"/>
  <c r="I10689" i="6"/>
  <c r="I10690" i="6"/>
  <c r="I10691" i="6"/>
  <c r="I10692" i="6"/>
  <c r="I10693" i="6"/>
  <c r="I10694" i="6"/>
  <c r="I10695" i="6"/>
  <c r="I10696" i="6"/>
  <c r="I10697" i="6"/>
  <c r="I10698" i="6"/>
  <c r="I10699" i="6"/>
  <c r="I10700" i="6"/>
  <c r="I10701" i="6"/>
  <c r="I10702" i="6"/>
  <c r="I10703" i="6"/>
  <c r="I10704" i="6"/>
  <c r="I10705" i="6"/>
  <c r="I10706" i="6"/>
  <c r="I10707" i="6"/>
  <c r="I10708" i="6"/>
  <c r="I10709" i="6"/>
  <c r="I10710" i="6"/>
  <c r="I10711" i="6"/>
  <c r="I10712" i="6"/>
  <c r="I10713" i="6"/>
  <c r="I10714" i="6"/>
  <c r="I10715" i="6"/>
  <c r="I10716" i="6"/>
  <c r="I10717" i="6"/>
  <c r="I10718" i="6"/>
  <c r="I10719" i="6"/>
  <c r="I10720" i="6"/>
  <c r="I10721" i="6"/>
  <c r="I10722" i="6"/>
  <c r="I10723" i="6"/>
  <c r="I10724" i="6"/>
  <c r="I10725" i="6"/>
  <c r="I10726" i="6"/>
  <c r="I10727" i="6"/>
  <c r="I10728" i="6"/>
  <c r="I10729" i="6"/>
  <c r="I10730" i="6"/>
  <c r="I10731" i="6"/>
  <c r="I10732" i="6"/>
  <c r="I10733" i="6"/>
  <c r="I10734" i="6"/>
  <c r="I10735" i="6"/>
  <c r="I10736" i="6"/>
  <c r="I10737" i="6"/>
  <c r="I10738" i="6"/>
  <c r="I10739" i="6"/>
  <c r="I10740" i="6"/>
  <c r="I10741" i="6"/>
  <c r="I10742" i="6"/>
  <c r="I10743" i="6"/>
  <c r="I10744" i="6"/>
  <c r="I10745" i="6"/>
  <c r="I10746" i="6"/>
  <c r="I10747" i="6"/>
  <c r="I10748" i="6"/>
  <c r="I10749" i="6"/>
  <c r="I10750" i="6"/>
  <c r="I10751" i="6"/>
  <c r="I10752" i="6"/>
  <c r="I10753" i="6"/>
  <c r="I10754" i="6"/>
  <c r="I10755" i="6"/>
  <c r="I10756" i="6"/>
  <c r="I10757" i="6"/>
  <c r="I10758" i="6"/>
  <c r="I10759" i="6"/>
  <c r="I10760" i="6"/>
  <c r="I10761" i="6"/>
  <c r="I10762" i="6"/>
  <c r="I10763" i="6"/>
  <c r="I10764" i="6"/>
  <c r="I10765" i="6"/>
  <c r="I10766" i="6"/>
  <c r="I10767" i="6"/>
  <c r="I10768" i="6"/>
  <c r="I10769" i="6"/>
  <c r="I10770" i="6"/>
  <c r="I10771" i="6"/>
  <c r="I10772" i="6"/>
  <c r="I10773" i="6"/>
  <c r="I10774" i="6"/>
  <c r="I10775" i="6"/>
  <c r="I10776" i="6"/>
  <c r="I10777" i="6"/>
  <c r="I10778" i="6"/>
  <c r="I10779" i="6"/>
  <c r="I10780" i="6"/>
  <c r="I10781" i="6"/>
  <c r="I10782" i="6"/>
  <c r="I10783" i="6"/>
  <c r="I10784" i="6"/>
  <c r="I10785" i="6"/>
  <c r="I10786" i="6"/>
  <c r="I10787" i="6"/>
  <c r="I10788" i="6"/>
  <c r="I10789" i="6"/>
  <c r="I10790" i="6"/>
  <c r="I10791" i="6"/>
  <c r="I10792" i="6"/>
  <c r="I10793" i="6"/>
  <c r="I10794" i="6"/>
  <c r="I10795" i="6"/>
  <c r="I10796" i="6"/>
  <c r="I10797" i="6"/>
  <c r="I10798" i="6"/>
  <c r="I10799" i="6"/>
  <c r="I10800" i="6"/>
  <c r="I10801" i="6"/>
  <c r="I10802" i="6"/>
  <c r="I10803" i="6"/>
  <c r="I10804" i="6"/>
  <c r="I10805" i="6"/>
  <c r="I10806" i="6"/>
  <c r="I10807" i="6"/>
  <c r="I10808" i="6"/>
  <c r="I10809" i="6"/>
  <c r="I10810" i="6"/>
  <c r="I10811" i="6"/>
  <c r="I10812" i="6"/>
  <c r="I10813" i="6"/>
  <c r="I10814" i="6"/>
  <c r="I10815" i="6"/>
  <c r="I10816" i="6"/>
  <c r="I10817" i="6"/>
  <c r="I10818" i="6"/>
  <c r="I10819" i="6"/>
  <c r="I10820" i="6"/>
  <c r="I10821" i="6"/>
  <c r="I10822" i="6"/>
  <c r="I10823" i="6"/>
  <c r="I10824" i="6"/>
  <c r="I10825" i="6"/>
  <c r="I10826" i="6"/>
  <c r="I10827" i="6"/>
  <c r="I10828" i="6"/>
  <c r="I10829" i="6"/>
  <c r="I10830" i="6"/>
  <c r="I10831" i="6"/>
  <c r="I10832" i="6"/>
  <c r="I10833" i="6"/>
  <c r="I10834" i="6"/>
  <c r="I10835" i="6"/>
  <c r="I10836" i="6"/>
  <c r="I10837" i="6"/>
  <c r="I10838" i="6"/>
  <c r="I10839" i="6"/>
  <c r="I10840" i="6"/>
  <c r="I10841" i="6"/>
  <c r="I10842" i="6"/>
  <c r="I10843" i="6"/>
  <c r="I10844" i="6"/>
  <c r="I10845" i="6"/>
  <c r="I10846" i="6"/>
  <c r="I10847" i="6"/>
  <c r="I10848" i="6"/>
  <c r="I10849" i="6"/>
  <c r="I10850" i="6"/>
  <c r="I10851" i="6"/>
  <c r="I10852" i="6"/>
  <c r="I10853" i="6"/>
  <c r="I10854" i="6"/>
  <c r="I10855" i="6"/>
  <c r="I10856" i="6"/>
  <c r="I10857" i="6"/>
  <c r="I10858" i="6"/>
  <c r="I10859" i="6"/>
  <c r="I10860" i="6"/>
  <c r="I10861" i="6"/>
  <c r="I10862" i="6"/>
  <c r="I10863" i="6"/>
  <c r="I10864" i="6"/>
  <c r="I10865" i="6"/>
  <c r="I10866" i="6"/>
  <c r="I10867" i="6"/>
  <c r="I10868" i="6"/>
  <c r="I10869" i="6"/>
  <c r="I10870" i="6"/>
  <c r="I10871" i="6"/>
  <c r="I10872" i="6"/>
  <c r="I10873" i="6"/>
  <c r="I10874" i="6"/>
  <c r="I10875" i="6"/>
  <c r="I10876" i="6"/>
  <c r="I10877" i="6"/>
  <c r="I10878" i="6"/>
  <c r="I10879" i="6"/>
  <c r="I10880" i="6"/>
  <c r="I10881" i="6"/>
  <c r="I10882" i="6"/>
  <c r="I10883" i="6"/>
  <c r="I10884" i="6"/>
  <c r="I10885" i="6"/>
  <c r="I10886" i="6"/>
  <c r="I10887" i="6"/>
  <c r="I10888" i="6"/>
  <c r="I10889" i="6"/>
  <c r="I10890" i="6"/>
  <c r="I10891" i="6"/>
  <c r="I10892" i="6"/>
  <c r="I10893" i="6"/>
  <c r="I10894" i="6"/>
  <c r="I10895" i="6"/>
  <c r="I10896" i="6"/>
  <c r="I10897" i="6"/>
  <c r="I10898" i="6"/>
  <c r="I10899" i="6"/>
  <c r="I10900" i="6"/>
  <c r="I10901" i="6"/>
  <c r="I10902" i="6"/>
  <c r="I10903" i="6"/>
  <c r="I10904" i="6"/>
  <c r="I10905" i="6"/>
  <c r="I10906" i="6"/>
  <c r="I10907" i="6"/>
  <c r="I10908" i="6"/>
  <c r="I10909" i="6"/>
  <c r="I10910" i="6"/>
  <c r="I10911" i="6"/>
  <c r="I10912" i="6"/>
  <c r="I10913" i="6"/>
  <c r="I10914" i="6"/>
  <c r="I10915" i="6"/>
  <c r="I10916" i="6"/>
  <c r="I10917" i="6"/>
  <c r="I10918" i="6"/>
  <c r="I10919" i="6"/>
  <c r="I10920" i="6"/>
  <c r="I10921" i="6"/>
  <c r="I10922" i="6"/>
  <c r="I10923" i="6"/>
  <c r="I10924" i="6"/>
  <c r="I10925" i="6"/>
  <c r="I10926" i="6"/>
  <c r="I10927" i="6"/>
  <c r="I10928" i="6"/>
  <c r="I10929" i="6"/>
  <c r="I10930" i="6"/>
  <c r="I10931" i="6"/>
  <c r="I10932" i="6"/>
  <c r="I10933" i="6"/>
  <c r="I10934" i="6"/>
  <c r="I10935" i="6"/>
  <c r="I10936" i="6"/>
  <c r="I10937" i="6"/>
  <c r="I10938" i="6"/>
  <c r="I10939" i="6"/>
  <c r="I10940" i="6"/>
  <c r="I10941" i="6"/>
  <c r="I10942" i="6"/>
  <c r="I10943" i="6"/>
  <c r="I10944" i="6"/>
  <c r="I10945" i="6"/>
  <c r="I10946" i="6"/>
  <c r="I10947" i="6"/>
  <c r="I10948" i="6"/>
  <c r="I10949" i="6"/>
  <c r="I10950" i="6"/>
  <c r="I10951" i="6"/>
  <c r="I10952" i="6"/>
  <c r="I10953" i="6"/>
  <c r="I10954" i="6"/>
  <c r="I10955" i="6"/>
  <c r="I10956" i="6"/>
  <c r="I10957" i="6"/>
  <c r="I10958" i="6"/>
  <c r="I10959" i="6"/>
  <c r="I10960" i="6"/>
  <c r="I10961" i="6"/>
  <c r="I10962" i="6"/>
  <c r="I10963" i="6"/>
  <c r="I10964" i="6"/>
  <c r="I10965" i="6"/>
  <c r="I10966" i="6"/>
  <c r="I10967" i="6"/>
  <c r="I10968" i="6"/>
  <c r="I10969" i="6"/>
  <c r="I10970" i="6"/>
  <c r="I10971" i="6"/>
  <c r="I10972" i="6"/>
  <c r="I10973" i="6"/>
  <c r="I10974" i="6"/>
  <c r="I10975" i="6"/>
  <c r="I10976" i="6"/>
  <c r="I10977" i="6"/>
  <c r="I10978" i="6"/>
  <c r="I10979" i="6"/>
  <c r="I10980" i="6"/>
  <c r="I10981" i="6"/>
  <c r="I10982" i="6"/>
  <c r="I10983" i="6"/>
  <c r="I10984" i="6"/>
  <c r="I10985" i="6"/>
  <c r="I10986" i="6"/>
  <c r="I10987" i="6"/>
  <c r="I10988" i="6"/>
  <c r="I10989" i="6"/>
  <c r="I10990" i="6"/>
  <c r="I10991" i="6"/>
  <c r="I10992" i="6"/>
  <c r="I10993" i="6"/>
  <c r="I10994" i="6"/>
  <c r="I10995" i="6"/>
  <c r="I10996" i="6"/>
  <c r="I10997" i="6"/>
  <c r="I10998" i="6"/>
  <c r="I10999" i="6"/>
  <c r="I11000" i="6"/>
  <c r="I11001" i="6"/>
  <c r="I11002" i="6"/>
  <c r="I11003" i="6"/>
  <c r="I11004" i="6"/>
  <c r="I11005" i="6"/>
  <c r="I11006" i="6"/>
  <c r="I11007" i="6"/>
  <c r="I11008" i="6"/>
  <c r="I11009" i="6"/>
  <c r="I11010" i="6"/>
  <c r="I11011" i="6"/>
  <c r="I11012" i="6"/>
  <c r="I11013" i="6"/>
  <c r="I11014" i="6"/>
  <c r="I11015" i="6"/>
  <c r="I11016" i="6"/>
  <c r="I11017" i="6"/>
  <c r="I11018" i="6"/>
  <c r="I11019" i="6"/>
  <c r="I11020" i="6"/>
  <c r="I11021" i="6"/>
  <c r="I11022" i="6"/>
  <c r="I11023" i="6"/>
  <c r="I11024" i="6"/>
  <c r="I11025" i="6"/>
  <c r="I11026" i="6"/>
  <c r="I11027" i="6"/>
  <c r="I11028" i="6"/>
  <c r="I11029" i="6"/>
  <c r="I11030" i="6"/>
  <c r="I11031" i="6"/>
  <c r="I11032" i="6"/>
  <c r="I11033" i="6"/>
  <c r="I11034" i="6"/>
  <c r="I11035" i="6"/>
  <c r="I11036" i="6"/>
  <c r="I11037" i="6"/>
  <c r="I11038" i="6"/>
  <c r="I11039" i="6"/>
  <c r="I11040" i="6"/>
  <c r="I11041" i="6"/>
  <c r="I11042" i="6"/>
  <c r="I11043" i="6"/>
  <c r="I11044" i="6"/>
  <c r="I11045" i="6"/>
  <c r="I11046" i="6"/>
  <c r="I11047" i="6"/>
  <c r="I11048" i="6"/>
  <c r="I11049" i="6"/>
  <c r="I11050" i="6"/>
  <c r="I11051" i="6"/>
  <c r="I11052" i="6"/>
  <c r="I11053" i="6"/>
  <c r="I11054" i="6"/>
  <c r="I11055" i="6"/>
  <c r="I11056" i="6"/>
  <c r="I11057" i="6"/>
  <c r="I11058" i="6"/>
  <c r="I11059" i="6"/>
  <c r="I11060" i="6"/>
  <c r="I11061" i="6"/>
  <c r="I11062" i="6"/>
  <c r="I11063" i="6"/>
  <c r="I11064" i="6"/>
  <c r="I11065" i="6"/>
  <c r="I11066" i="6"/>
  <c r="I11067" i="6"/>
  <c r="I11068" i="6"/>
  <c r="I11069" i="6"/>
  <c r="I11070" i="6"/>
  <c r="I11071" i="6"/>
  <c r="I11072" i="6"/>
  <c r="I11073" i="6"/>
  <c r="I11074" i="6"/>
  <c r="I11075" i="6"/>
  <c r="I11076" i="6"/>
  <c r="I11077" i="6"/>
  <c r="I11078" i="6"/>
  <c r="I11079" i="6"/>
  <c r="I11080" i="6"/>
  <c r="I11081" i="6"/>
  <c r="I11082" i="6"/>
  <c r="I11083" i="6"/>
  <c r="I11084" i="6"/>
  <c r="I11085" i="6"/>
  <c r="I11086" i="6"/>
  <c r="I11087" i="6"/>
  <c r="I11088" i="6"/>
  <c r="I11089" i="6"/>
  <c r="I11090" i="6"/>
  <c r="I11091" i="6"/>
  <c r="I11092" i="6"/>
  <c r="I11093" i="6"/>
  <c r="I11094" i="6"/>
  <c r="I11095" i="6"/>
  <c r="I11096" i="6"/>
  <c r="I11097" i="6"/>
  <c r="I11098" i="6"/>
  <c r="I11099" i="6"/>
  <c r="I11100" i="6"/>
  <c r="I11101" i="6"/>
  <c r="I11102" i="6"/>
  <c r="I11103" i="6"/>
  <c r="I11104" i="6"/>
  <c r="I11105" i="6"/>
  <c r="I11106" i="6"/>
  <c r="I11107" i="6"/>
  <c r="I11108" i="6"/>
  <c r="I11109" i="6"/>
  <c r="I11110" i="6"/>
  <c r="I11111" i="6"/>
  <c r="I11112" i="6"/>
  <c r="I11113" i="6"/>
  <c r="I11114" i="6"/>
  <c r="I11115" i="6"/>
  <c r="I11116" i="6"/>
  <c r="I11117" i="6"/>
  <c r="I11118" i="6"/>
  <c r="I11119" i="6"/>
  <c r="I11120" i="6"/>
  <c r="I11121" i="6"/>
  <c r="I11122" i="6"/>
  <c r="I11123" i="6"/>
  <c r="I11124" i="6"/>
  <c r="I11125" i="6"/>
  <c r="I11126" i="6"/>
  <c r="I11127" i="6"/>
  <c r="I11128" i="6"/>
  <c r="I11129" i="6"/>
  <c r="I11130" i="6"/>
  <c r="I11131" i="6"/>
  <c r="I11132" i="6"/>
  <c r="I11133" i="6"/>
  <c r="I11134" i="6"/>
  <c r="I11135" i="6"/>
  <c r="I11136" i="6"/>
  <c r="I11137" i="6"/>
  <c r="I11138" i="6"/>
  <c r="I11139" i="6"/>
  <c r="I11140" i="6"/>
  <c r="I11141" i="6"/>
  <c r="I11142" i="6"/>
  <c r="I11143" i="6"/>
  <c r="I11144" i="6"/>
  <c r="I11145" i="6"/>
  <c r="I11146" i="6"/>
  <c r="I11147" i="6"/>
  <c r="I11148" i="6"/>
  <c r="I11149" i="6"/>
  <c r="I11150" i="6"/>
  <c r="I11151" i="6"/>
  <c r="I11152" i="6"/>
  <c r="I11153" i="6"/>
  <c r="I11154" i="6"/>
  <c r="I11155" i="6"/>
  <c r="I11156" i="6"/>
  <c r="I11157" i="6"/>
  <c r="I11158" i="6"/>
  <c r="I11159" i="6"/>
  <c r="I11160" i="6"/>
  <c r="I11161" i="6"/>
  <c r="I11162" i="6"/>
  <c r="I11163" i="6"/>
  <c r="I11164" i="6"/>
  <c r="I11165" i="6"/>
  <c r="I11166" i="6"/>
  <c r="I11167" i="6"/>
  <c r="I11168" i="6"/>
  <c r="I11169" i="6"/>
  <c r="I11170" i="6"/>
  <c r="I11171" i="6"/>
  <c r="I11172" i="6"/>
  <c r="I11173" i="6"/>
  <c r="I11174" i="6"/>
  <c r="I11175" i="6"/>
  <c r="I11176" i="6"/>
  <c r="I11177" i="6"/>
  <c r="I11178" i="6"/>
  <c r="I11179" i="6"/>
  <c r="I11180" i="6"/>
  <c r="I11181" i="6"/>
  <c r="I11182" i="6"/>
  <c r="I11183" i="6"/>
  <c r="I11184" i="6"/>
  <c r="I11185" i="6"/>
  <c r="I11186" i="6"/>
  <c r="I11187" i="6"/>
  <c r="I11188" i="6"/>
  <c r="I11189" i="6"/>
  <c r="I11190" i="6"/>
  <c r="I11191" i="6"/>
  <c r="I11192" i="6"/>
  <c r="I11193" i="6"/>
  <c r="I11194" i="6"/>
  <c r="I11195" i="6"/>
  <c r="I11196" i="6"/>
  <c r="I11197" i="6"/>
  <c r="I11198" i="6"/>
  <c r="I11199" i="6"/>
  <c r="I11200" i="6"/>
  <c r="I11201" i="6"/>
  <c r="I11202" i="6"/>
  <c r="I11203" i="6"/>
  <c r="I11204" i="6"/>
  <c r="I11205" i="6"/>
  <c r="I11206" i="6"/>
  <c r="I11207" i="6"/>
  <c r="I11208" i="6"/>
  <c r="I11209" i="6"/>
  <c r="I11210" i="6"/>
  <c r="I11211" i="6"/>
  <c r="I11212" i="6"/>
  <c r="I11213" i="6"/>
  <c r="I11214" i="6"/>
  <c r="I11215" i="6"/>
  <c r="I11216" i="6"/>
  <c r="I11217" i="6"/>
  <c r="I11218" i="6"/>
  <c r="I11219" i="6"/>
  <c r="I11220" i="6"/>
  <c r="I11221" i="6"/>
  <c r="I11222" i="6"/>
  <c r="I11223" i="6"/>
  <c r="I11224" i="6"/>
  <c r="I11225" i="6"/>
  <c r="I11226" i="6"/>
  <c r="I11227" i="6"/>
  <c r="I11228" i="6"/>
  <c r="I11229" i="6"/>
  <c r="I11230" i="6"/>
  <c r="I11231" i="6"/>
  <c r="I11232" i="6"/>
  <c r="I11233" i="6"/>
  <c r="I11234" i="6"/>
  <c r="I11235" i="6"/>
  <c r="I11236" i="6"/>
  <c r="I11237" i="6"/>
  <c r="I11238" i="6"/>
  <c r="I11239" i="6"/>
  <c r="I11240" i="6"/>
  <c r="I11241" i="6"/>
  <c r="I11242" i="6"/>
  <c r="I11243" i="6"/>
  <c r="I11244" i="6"/>
  <c r="I11245" i="6"/>
  <c r="I11246" i="6"/>
  <c r="I11247" i="6"/>
  <c r="I11248" i="6"/>
  <c r="I11249" i="6"/>
  <c r="I11250" i="6"/>
  <c r="I11251" i="6"/>
  <c r="I11252" i="6"/>
  <c r="I11253" i="6"/>
  <c r="I11254" i="6"/>
  <c r="I11255" i="6"/>
  <c r="I11256" i="6"/>
  <c r="I11257" i="6"/>
  <c r="I11258" i="6"/>
  <c r="I11259" i="6"/>
  <c r="I11260" i="6"/>
  <c r="I11261" i="6"/>
  <c r="I11262" i="6"/>
  <c r="I11263" i="6"/>
  <c r="I11264" i="6"/>
  <c r="I11265" i="6"/>
  <c r="I11266" i="6"/>
  <c r="I11267" i="6"/>
  <c r="I11268" i="6"/>
  <c r="I11269" i="6"/>
  <c r="I11270" i="6"/>
  <c r="I11271" i="6"/>
  <c r="I11272" i="6"/>
  <c r="I11273" i="6"/>
  <c r="I11274" i="6"/>
  <c r="I11275" i="6"/>
  <c r="I11276" i="6"/>
  <c r="I11277" i="6"/>
  <c r="I11278" i="6"/>
  <c r="I11279" i="6"/>
  <c r="I11280" i="6"/>
  <c r="I11281" i="6"/>
  <c r="I11282" i="6"/>
  <c r="I11283" i="6"/>
  <c r="I11284" i="6"/>
  <c r="I11285" i="6"/>
  <c r="I11286" i="6"/>
  <c r="I11287" i="6"/>
  <c r="I11288" i="6"/>
  <c r="I11289" i="6"/>
  <c r="I11290" i="6"/>
  <c r="I11291" i="6"/>
  <c r="I11292" i="6"/>
  <c r="I11293" i="6"/>
  <c r="I11294" i="6"/>
  <c r="I11295" i="6"/>
  <c r="I11296" i="6"/>
  <c r="I11297" i="6"/>
  <c r="I11298" i="6"/>
  <c r="I11299" i="6"/>
  <c r="I11300" i="6"/>
  <c r="I11301" i="6"/>
  <c r="I11302" i="6"/>
  <c r="I11303" i="6"/>
  <c r="I11304" i="6"/>
  <c r="I11305" i="6"/>
  <c r="I11306" i="6"/>
  <c r="I11307" i="6"/>
  <c r="I11308" i="6"/>
  <c r="I11309" i="6"/>
  <c r="I11310" i="6"/>
  <c r="I11311" i="6"/>
  <c r="I11312" i="6"/>
  <c r="I11313" i="6"/>
  <c r="I11314" i="6"/>
  <c r="I11315" i="6"/>
  <c r="I11316" i="6"/>
  <c r="I11317" i="6"/>
  <c r="I11318" i="6"/>
  <c r="I11319" i="6"/>
  <c r="I11320" i="6"/>
  <c r="I11321" i="6"/>
  <c r="I11322" i="6"/>
  <c r="I11323" i="6"/>
  <c r="I11324" i="6"/>
  <c r="I11325" i="6"/>
  <c r="I11326" i="6"/>
  <c r="I11327" i="6"/>
  <c r="I11328" i="6"/>
  <c r="I11329" i="6"/>
  <c r="I11330" i="6"/>
  <c r="I11331" i="6"/>
  <c r="I11332" i="6"/>
  <c r="I11333" i="6"/>
  <c r="I11334" i="6"/>
  <c r="I11335" i="6"/>
  <c r="I11336" i="6"/>
  <c r="I11337" i="6"/>
  <c r="I11338" i="6"/>
  <c r="I11339" i="6"/>
  <c r="I11340" i="6"/>
  <c r="I11341" i="6"/>
  <c r="I11342" i="6"/>
  <c r="I11343" i="6"/>
  <c r="I11344" i="6"/>
  <c r="I11345" i="6"/>
  <c r="I11346" i="6"/>
  <c r="I11347" i="6"/>
  <c r="I11348" i="6"/>
  <c r="I11349" i="6"/>
  <c r="I11350" i="6"/>
  <c r="I11351" i="6"/>
  <c r="I11352" i="6"/>
  <c r="I11353" i="6"/>
  <c r="I11354" i="6"/>
  <c r="I11355" i="6"/>
  <c r="I11356" i="6"/>
  <c r="I11357" i="6"/>
  <c r="I11358" i="6"/>
  <c r="I11359" i="6"/>
  <c r="I11360" i="6"/>
  <c r="I11361" i="6"/>
  <c r="I11362" i="6"/>
  <c r="I11363" i="6"/>
  <c r="I11364" i="6"/>
  <c r="I11365" i="6"/>
  <c r="I11366" i="6"/>
  <c r="I11367" i="6"/>
  <c r="I11368" i="6"/>
  <c r="I11369" i="6"/>
  <c r="I11370" i="6"/>
  <c r="I11371" i="6"/>
  <c r="I11372" i="6"/>
  <c r="I11373" i="6"/>
  <c r="I11374" i="6"/>
  <c r="I11375" i="6"/>
  <c r="I11376" i="6"/>
  <c r="I11377" i="6"/>
  <c r="I11378" i="6"/>
  <c r="I11379" i="6"/>
  <c r="I11380" i="6"/>
  <c r="I11381" i="6"/>
  <c r="I11382" i="6"/>
  <c r="I11383" i="6"/>
  <c r="I11384" i="6"/>
  <c r="I11385" i="6"/>
  <c r="I11386" i="6"/>
  <c r="I11387" i="6"/>
  <c r="I11388" i="6"/>
  <c r="I11389" i="6"/>
  <c r="I11390" i="6"/>
  <c r="I11391" i="6"/>
  <c r="I11392" i="6"/>
  <c r="I11393" i="6"/>
  <c r="I11394" i="6"/>
  <c r="I11395" i="6"/>
  <c r="I11396" i="6"/>
  <c r="I11397" i="6"/>
  <c r="I11398" i="6"/>
  <c r="I11399" i="6"/>
  <c r="I11400" i="6"/>
  <c r="I11401" i="6"/>
  <c r="I11402" i="6"/>
  <c r="I11403" i="6"/>
  <c r="I11404" i="6"/>
  <c r="I11405" i="6"/>
  <c r="I11406" i="6"/>
  <c r="I11407" i="6"/>
  <c r="I11408" i="6"/>
  <c r="I11409" i="6"/>
  <c r="I11410" i="6"/>
  <c r="I11411" i="6"/>
  <c r="I11412" i="6"/>
  <c r="I11413" i="6"/>
  <c r="I11414" i="6"/>
  <c r="I11415" i="6"/>
  <c r="I11416" i="6"/>
  <c r="I11417" i="6"/>
  <c r="I11418" i="6"/>
  <c r="I11419" i="6"/>
  <c r="I11420" i="6"/>
  <c r="I11421" i="6"/>
  <c r="I11422" i="6"/>
  <c r="I11423" i="6"/>
  <c r="I11424" i="6"/>
  <c r="I11425" i="6"/>
  <c r="I11426" i="6"/>
  <c r="I11427" i="6"/>
  <c r="I11428" i="6"/>
  <c r="I11429" i="6"/>
  <c r="I11430" i="6"/>
  <c r="I11431" i="6"/>
  <c r="I11432" i="6"/>
  <c r="I11433" i="6"/>
  <c r="I11434" i="6"/>
  <c r="I11435" i="6"/>
  <c r="I11436" i="6"/>
  <c r="I11437" i="6"/>
  <c r="I11438" i="6"/>
  <c r="I11439" i="6"/>
  <c r="I11440" i="6"/>
  <c r="I11441" i="6"/>
  <c r="I11442" i="6"/>
  <c r="I11443" i="6"/>
  <c r="I11444" i="6"/>
  <c r="I11445" i="6"/>
  <c r="I11446" i="6"/>
  <c r="I11447" i="6"/>
  <c r="I11448" i="6"/>
  <c r="I11449" i="6"/>
  <c r="I11450" i="6"/>
  <c r="I11451" i="6"/>
  <c r="I11452" i="6"/>
  <c r="I11453" i="6"/>
  <c r="I11454" i="6"/>
  <c r="I11455" i="6"/>
  <c r="I11456" i="6"/>
  <c r="I11457" i="6"/>
  <c r="I11458" i="6"/>
  <c r="I11459" i="6"/>
  <c r="I11460" i="6"/>
  <c r="I11461" i="6"/>
  <c r="I11462" i="6"/>
  <c r="I11463" i="6"/>
  <c r="I11464" i="6"/>
  <c r="I11465" i="6"/>
  <c r="I11466" i="6"/>
  <c r="I11467" i="6"/>
  <c r="I11468" i="6"/>
  <c r="I11469" i="6"/>
  <c r="I11470" i="6"/>
  <c r="I11471" i="6"/>
  <c r="I11472" i="6"/>
  <c r="I11473" i="6"/>
  <c r="I11474" i="6"/>
  <c r="I11475" i="6"/>
  <c r="I11476" i="6"/>
  <c r="I11477" i="6"/>
  <c r="I11478" i="6"/>
  <c r="I11479" i="6"/>
  <c r="I11480" i="6"/>
  <c r="I11481" i="6"/>
  <c r="I11482" i="6"/>
  <c r="I11483" i="6"/>
  <c r="I11484" i="6"/>
  <c r="I11485" i="6"/>
  <c r="I11486" i="6"/>
  <c r="I11487" i="6"/>
  <c r="I11488" i="6"/>
  <c r="I11489" i="6"/>
  <c r="I11490" i="6"/>
  <c r="I11491" i="6"/>
  <c r="I11492" i="6"/>
  <c r="I11493" i="6"/>
  <c r="I11494" i="6"/>
  <c r="I11495" i="6"/>
  <c r="I11496" i="6"/>
  <c r="I11497" i="6"/>
  <c r="I11498" i="6"/>
  <c r="I11499" i="6"/>
  <c r="I11500" i="6"/>
  <c r="I11501" i="6"/>
  <c r="I11502" i="6"/>
  <c r="I11503" i="6"/>
  <c r="I11504" i="6"/>
  <c r="I11505" i="6"/>
  <c r="I11506" i="6"/>
  <c r="I11507" i="6"/>
  <c r="I11508" i="6"/>
  <c r="I11509" i="6"/>
  <c r="I11510" i="6"/>
  <c r="I11511" i="6"/>
  <c r="I11512" i="6"/>
  <c r="I11513" i="6"/>
  <c r="I11514" i="6"/>
  <c r="I11515" i="6"/>
  <c r="I11516" i="6"/>
  <c r="I11517" i="6"/>
  <c r="I11518" i="6"/>
  <c r="I11519" i="6"/>
  <c r="I11520" i="6"/>
  <c r="I11521" i="6"/>
  <c r="I11522" i="6"/>
  <c r="I11523" i="6"/>
  <c r="I11524" i="6"/>
  <c r="I11525" i="6"/>
  <c r="I11526" i="6"/>
  <c r="I11527" i="6"/>
  <c r="I11528" i="6"/>
  <c r="I11529" i="6"/>
  <c r="I11530" i="6"/>
  <c r="I11531" i="6"/>
  <c r="I11532" i="6"/>
  <c r="I11533" i="6"/>
  <c r="I11534" i="6"/>
  <c r="I11535" i="6"/>
  <c r="I11536" i="6"/>
  <c r="I11537" i="6"/>
  <c r="I11538" i="6"/>
  <c r="I11539" i="6"/>
  <c r="I11540" i="6"/>
  <c r="I11541" i="6"/>
  <c r="I11542" i="6"/>
  <c r="I11543" i="6"/>
  <c r="I11544" i="6"/>
  <c r="I11545" i="6"/>
  <c r="I11546" i="6"/>
  <c r="I11547" i="6"/>
  <c r="I11548" i="6"/>
  <c r="I11549" i="6"/>
  <c r="I11550" i="6"/>
  <c r="I11551" i="6"/>
  <c r="I11552" i="6"/>
  <c r="I11553" i="6"/>
  <c r="I11554" i="6"/>
  <c r="I11555" i="6"/>
  <c r="I11556" i="6"/>
  <c r="I11557" i="6"/>
  <c r="I11558" i="6"/>
  <c r="I11559" i="6"/>
  <c r="I11560" i="6"/>
  <c r="I11561" i="6"/>
  <c r="I11562" i="6"/>
  <c r="I11563" i="6"/>
  <c r="I11564" i="6"/>
  <c r="I11565" i="6"/>
  <c r="I11566" i="6"/>
  <c r="I11567" i="6"/>
  <c r="I11568" i="6"/>
  <c r="I11569" i="6"/>
  <c r="I11570" i="6"/>
  <c r="I11571" i="6"/>
  <c r="I11572" i="6"/>
  <c r="I11573" i="6"/>
  <c r="I11574" i="6"/>
  <c r="I11575" i="6"/>
  <c r="I11576" i="6"/>
  <c r="I11577" i="6"/>
  <c r="I11578" i="6"/>
  <c r="I11579" i="6"/>
  <c r="I11580" i="6"/>
  <c r="I11581" i="6"/>
  <c r="I11582" i="6"/>
  <c r="I11583" i="6"/>
  <c r="I11584" i="6"/>
  <c r="I11585" i="6"/>
  <c r="I11586" i="6"/>
  <c r="I11587" i="6"/>
  <c r="I11588" i="6"/>
  <c r="I11589" i="6"/>
  <c r="I11590" i="6"/>
  <c r="I11591" i="6"/>
  <c r="I11592" i="6"/>
  <c r="I11593" i="6"/>
  <c r="I11594" i="6"/>
  <c r="I11595" i="6"/>
  <c r="I11596" i="6"/>
  <c r="I11597" i="6"/>
  <c r="I11598" i="6"/>
  <c r="I11599" i="6"/>
  <c r="I11600" i="6"/>
  <c r="I11601" i="6"/>
  <c r="I11602" i="6"/>
  <c r="I11603" i="6"/>
  <c r="I11604" i="6"/>
  <c r="I11605" i="6"/>
  <c r="I11606" i="6"/>
  <c r="I11607" i="6"/>
  <c r="I11608" i="6"/>
  <c r="I11609" i="6"/>
  <c r="I11610" i="6"/>
  <c r="I11611" i="6"/>
  <c r="I11612" i="6"/>
  <c r="I11613" i="6"/>
  <c r="I11614" i="6"/>
  <c r="I11615" i="6"/>
  <c r="I11616" i="6"/>
  <c r="I11617" i="6"/>
  <c r="I11618" i="6"/>
  <c r="I11619" i="6"/>
  <c r="I11620" i="6"/>
  <c r="I11621" i="6"/>
  <c r="I11622" i="6"/>
  <c r="I11623" i="6"/>
  <c r="I11624" i="6"/>
  <c r="I11625" i="6"/>
  <c r="I11626" i="6"/>
  <c r="I11627" i="6"/>
  <c r="I11628" i="6"/>
  <c r="I11629" i="6"/>
  <c r="I11630" i="6"/>
  <c r="I11631" i="6"/>
  <c r="I11632" i="6"/>
  <c r="I11633" i="6"/>
  <c r="I11634" i="6"/>
  <c r="I11635" i="6"/>
  <c r="I11636" i="6"/>
  <c r="I11637" i="6"/>
  <c r="I11638" i="6"/>
  <c r="I11639" i="6"/>
  <c r="I11640" i="6"/>
  <c r="I11641" i="6"/>
  <c r="I11642" i="6"/>
  <c r="I11643" i="6"/>
  <c r="I11644" i="6"/>
  <c r="I11645" i="6"/>
  <c r="I11646" i="6"/>
  <c r="I11647" i="6"/>
  <c r="I11648" i="6"/>
  <c r="I11649" i="6"/>
  <c r="I11650" i="6"/>
  <c r="I11651" i="6"/>
  <c r="I11652" i="6"/>
  <c r="I11653" i="6"/>
  <c r="I11654" i="6"/>
  <c r="I11655" i="6"/>
  <c r="I11656" i="6"/>
  <c r="I11657" i="6"/>
  <c r="I11658" i="6"/>
  <c r="I11659" i="6"/>
  <c r="I11660" i="6"/>
  <c r="I11661" i="6"/>
  <c r="I11662" i="6"/>
  <c r="I11663" i="6"/>
  <c r="I11664" i="6"/>
  <c r="I11665" i="6"/>
  <c r="I11666" i="6"/>
  <c r="I11667" i="6"/>
  <c r="I11668" i="6"/>
  <c r="I11669" i="6"/>
  <c r="I11670" i="6"/>
  <c r="I11671" i="6"/>
  <c r="I11672" i="6"/>
  <c r="I11673" i="6"/>
  <c r="I11674" i="6"/>
  <c r="I11675" i="6"/>
  <c r="I11676" i="6"/>
  <c r="I11677" i="6"/>
  <c r="I11678" i="6"/>
  <c r="I11679" i="6"/>
  <c r="I11680" i="6"/>
  <c r="I11681" i="6"/>
  <c r="I11682" i="6"/>
  <c r="I11683" i="6"/>
  <c r="I11684" i="6"/>
  <c r="I11685" i="6"/>
  <c r="I11686" i="6"/>
  <c r="I11687" i="6"/>
  <c r="I11688" i="6"/>
  <c r="I11689" i="6"/>
  <c r="I11690" i="6"/>
  <c r="I11691" i="6"/>
  <c r="I11692" i="6"/>
  <c r="I11693" i="6"/>
  <c r="I11694" i="6"/>
  <c r="I11695" i="6"/>
  <c r="I11696" i="6"/>
  <c r="I11697" i="6"/>
  <c r="I11698" i="6"/>
  <c r="I11699" i="6"/>
  <c r="I11700" i="6"/>
  <c r="I11701" i="6"/>
  <c r="I11702" i="6"/>
  <c r="I11703" i="6"/>
  <c r="I11704" i="6"/>
  <c r="I11705" i="6"/>
  <c r="I11706" i="6"/>
  <c r="I11707" i="6"/>
  <c r="I11708" i="6"/>
  <c r="I11709" i="6"/>
  <c r="I11710" i="6"/>
  <c r="I11711" i="6"/>
  <c r="I11712" i="6"/>
  <c r="I11713" i="6"/>
  <c r="I11714" i="6"/>
  <c r="I11715" i="6"/>
  <c r="I11716" i="6"/>
  <c r="I11717" i="6"/>
  <c r="I11718" i="6"/>
  <c r="I11719" i="6"/>
  <c r="I11720" i="6"/>
  <c r="I11721" i="6"/>
  <c r="I11722" i="6"/>
  <c r="I11723" i="6"/>
  <c r="I11724" i="6"/>
  <c r="I11725" i="6"/>
  <c r="I11726" i="6"/>
  <c r="I11727" i="6"/>
  <c r="I11728" i="6"/>
  <c r="I11729" i="6"/>
  <c r="I11730" i="6"/>
  <c r="I11731" i="6"/>
  <c r="I11732" i="6"/>
  <c r="I11733" i="6"/>
  <c r="I11734" i="6"/>
  <c r="I11735" i="6"/>
  <c r="I11736" i="6"/>
  <c r="I11737" i="6"/>
  <c r="I11738" i="6"/>
  <c r="I11739" i="6"/>
  <c r="I11740" i="6"/>
  <c r="I11741" i="6"/>
  <c r="I11742" i="6"/>
  <c r="I11743" i="6"/>
  <c r="I11744" i="6"/>
  <c r="I11745" i="6"/>
  <c r="I11746" i="6"/>
  <c r="I11747" i="6"/>
  <c r="I11748" i="6"/>
  <c r="I11749" i="6"/>
  <c r="I11750" i="6"/>
  <c r="I11751" i="6"/>
  <c r="I11752" i="6"/>
  <c r="I11753" i="6"/>
  <c r="I11754" i="6"/>
  <c r="I11755" i="6"/>
  <c r="I11756" i="6"/>
  <c r="I11757" i="6"/>
  <c r="I11758" i="6"/>
  <c r="I11759" i="6"/>
  <c r="I11760" i="6"/>
  <c r="I11761" i="6"/>
  <c r="I11762" i="6"/>
  <c r="I11763" i="6"/>
  <c r="I11764" i="6"/>
  <c r="I11765" i="6"/>
  <c r="I11766" i="6"/>
  <c r="I11767" i="6"/>
  <c r="I11768" i="6"/>
  <c r="I11769" i="6"/>
  <c r="I11770" i="6"/>
  <c r="I11771" i="6"/>
  <c r="I11772" i="6"/>
  <c r="I11773" i="6"/>
  <c r="I11774" i="6"/>
  <c r="I11775" i="6"/>
  <c r="I11776" i="6"/>
  <c r="I11777" i="6"/>
  <c r="I11778" i="6"/>
  <c r="I11779" i="6"/>
  <c r="I11780" i="6"/>
  <c r="I11781" i="6"/>
  <c r="I11782" i="6"/>
  <c r="I11783" i="6"/>
  <c r="I11784" i="6"/>
  <c r="I11785" i="6"/>
  <c r="I11786" i="6"/>
  <c r="I11787" i="6"/>
  <c r="I11788" i="6"/>
  <c r="I11789" i="6"/>
  <c r="I11790" i="6"/>
  <c r="I11791" i="6"/>
  <c r="I11792" i="6"/>
  <c r="I11793" i="6"/>
  <c r="I11794" i="6"/>
  <c r="I11795" i="6"/>
  <c r="I11796" i="6"/>
  <c r="I11797" i="6"/>
  <c r="I11798" i="6"/>
  <c r="I11799" i="6"/>
  <c r="I11800" i="6"/>
  <c r="I11801" i="6"/>
  <c r="I11802" i="6"/>
  <c r="I11803" i="6"/>
  <c r="I11804" i="6"/>
  <c r="I11805" i="6"/>
  <c r="I11806" i="6"/>
  <c r="I11807" i="6"/>
  <c r="I11808" i="6"/>
  <c r="I11809" i="6"/>
  <c r="I11810" i="6"/>
  <c r="I11811" i="6"/>
  <c r="I11812" i="6"/>
  <c r="I11813" i="6"/>
  <c r="I11814" i="6"/>
  <c r="I11815" i="6"/>
  <c r="I11816" i="6"/>
  <c r="I11817" i="6"/>
  <c r="I11818" i="6"/>
  <c r="I11819" i="6"/>
  <c r="I11820" i="6"/>
  <c r="I11821" i="6"/>
  <c r="I11822" i="6"/>
  <c r="I11823" i="6"/>
  <c r="I11824" i="6"/>
  <c r="I11825" i="6"/>
  <c r="I11826" i="6"/>
  <c r="I11827" i="6"/>
  <c r="I11828" i="6"/>
  <c r="I11829" i="6"/>
  <c r="I11830" i="6"/>
  <c r="I11831" i="6"/>
  <c r="I11832" i="6"/>
  <c r="I11833" i="6"/>
  <c r="I11834" i="6"/>
  <c r="I11835" i="6"/>
  <c r="I11836" i="6"/>
  <c r="I11837" i="6"/>
  <c r="I11838" i="6"/>
  <c r="I11839" i="6"/>
  <c r="I11840" i="6"/>
  <c r="I11841" i="6"/>
  <c r="I11842" i="6"/>
  <c r="I11843" i="6"/>
  <c r="I11844" i="6"/>
  <c r="I11845" i="6"/>
  <c r="I11846" i="6"/>
  <c r="I11847" i="6"/>
  <c r="I11848" i="6"/>
  <c r="I11849" i="6"/>
  <c r="I11850" i="6"/>
  <c r="I11851" i="6"/>
  <c r="I11852" i="6"/>
  <c r="I11853" i="6"/>
  <c r="I11854" i="6"/>
  <c r="I11855" i="6"/>
  <c r="I11856" i="6"/>
  <c r="I11857" i="6"/>
  <c r="I11858" i="6"/>
  <c r="I11859" i="6"/>
  <c r="I11860" i="6"/>
  <c r="I11861" i="6"/>
  <c r="I11862" i="6"/>
  <c r="I11863" i="6"/>
  <c r="I11864" i="6"/>
  <c r="I11865" i="6"/>
  <c r="I11866" i="6"/>
  <c r="I11867" i="6"/>
  <c r="I11868" i="6"/>
  <c r="I11869" i="6"/>
  <c r="I11870" i="6"/>
  <c r="I11871" i="6"/>
  <c r="I11872" i="6"/>
  <c r="I11873" i="6"/>
  <c r="I11874" i="6"/>
  <c r="I11875" i="6"/>
  <c r="I11876" i="6"/>
  <c r="I11877" i="6"/>
  <c r="I11878" i="6"/>
  <c r="I11879" i="6"/>
  <c r="I11880" i="6"/>
  <c r="I11881" i="6"/>
  <c r="I11882" i="6"/>
  <c r="I11883" i="6"/>
  <c r="I11884" i="6"/>
  <c r="I11885" i="6"/>
  <c r="I11886" i="6"/>
  <c r="I11887" i="6"/>
  <c r="I11888" i="6"/>
  <c r="I11889" i="6"/>
  <c r="I11890" i="6"/>
  <c r="I11891" i="6"/>
  <c r="I11892" i="6"/>
  <c r="I11893" i="6"/>
  <c r="I11894" i="6"/>
  <c r="I11895" i="6"/>
  <c r="I11896" i="6"/>
  <c r="I11897" i="6"/>
  <c r="I11898" i="6"/>
  <c r="I11899" i="6"/>
  <c r="I11900" i="6"/>
  <c r="I11901" i="6"/>
  <c r="I11902" i="6"/>
  <c r="I11903" i="6"/>
  <c r="I11904" i="6"/>
  <c r="I11905" i="6"/>
  <c r="I11906" i="6"/>
  <c r="I11907" i="6"/>
  <c r="I11908" i="6"/>
  <c r="I11909" i="6"/>
  <c r="I11910" i="6"/>
  <c r="I11911" i="6"/>
  <c r="I11912" i="6"/>
  <c r="I11913" i="6"/>
  <c r="I11914" i="6"/>
  <c r="I11915" i="6"/>
  <c r="I11916" i="6"/>
  <c r="I11917" i="6"/>
  <c r="I11918" i="6"/>
  <c r="I11919" i="6"/>
  <c r="I11920" i="6"/>
  <c r="I11921" i="6"/>
  <c r="I11922" i="6"/>
  <c r="I11923" i="6"/>
  <c r="I11924" i="6"/>
  <c r="I11925" i="6"/>
  <c r="I11926" i="6"/>
  <c r="I11927" i="6"/>
  <c r="I11928" i="6"/>
  <c r="I11929" i="6"/>
  <c r="I11930" i="6"/>
  <c r="I11931" i="6"/>
  <c r="I11932" i="6"/>
  <c r="I11933" i="6"/>
  <c r="I11934" i="6"/>
  <c r="I11935" i="6"/>
  <c r="I11936" i="6"/>
  <c r="I11937" i="6"/>
  <c r="I11938" i="6"/>
  <c r="I11939" i="6"/>
  <c r="I11940" i="6"/>
  <c r="I11941" i="6"/>
  <c r="I11942" i="6"/>
  <c r="I11943" i="6"/>
  <c r="I11944" i="6"/>
  <c r="I11945" i="6"/>
  <c r="I11946" i="6"/>
  <c r="I11947" i="6"/>
  <c r="I11948" i="6"/>
  <c r="I11949" i="6"/>
  <c r="I11950" i="6"/>
  <c r="I11951" i="6"/>
  <c r="I11952" i="6"/>
  <c r="I11953" i="6"/>
  <c r="I11954" i="6"/>
  <c r="I11955" i="6"/>
  <c r="I11956" i="6"/>
  <c r="I11957" i="6"/>
  <c r="I11958" i="6"/>
  <c r="I11959" i="6"/>
  <c r="I11960" i="6"/>
  <c r="I11961" i="6"/>
  <c r="I11962" i="6"/>
  <c r="I11963" i="6"/>
  <c r="I11964" i="6"/>
  <c r="I11965" i="6"/>
  <c r="I11966" i="6"/>
  <c r="I11967" i="6"/>
  <c r="I11968" i="6"/>
  <c r="I11969" i="6"/>
  <c r="I11970" i="6"/>
  <c r="I11971" i="6"/>
  <c r="I11972" i="6"/>
  <c r="I11973" i="6"/>
  <c r="I11974" i="6"/>
  <c r="I11975" i="6"/>
  <c r="I11976" i="6"/>
  <c r="I11977" i="6"/>
  <c r="I11978" i="6"/>
  <c r="I11979" i="6"/>
  <c r="I11980" i="6"/>
  <c r="I11981" i="6"/>
  <c r="I11982" i="6"/>
  <c r="I11983" i="6"/>
  <c r="I11984" i="6"/>
  <c r="I11985" i="6"/>
  <c r="I11986" i="6"/>
  <c r="I11987" i="6"/>
  <c r="I11988" i="6"/>
  <c r="I11989" i="6"/>
  <c r="I11990" i="6"/>
  <c r="I11991" i="6"/>
  <c r="I11992" i="6"/>
  <c r="I11993" i="6"/>
  <c r="I11994" i="6"/>
  <c r="I11995" i="6"/>
  <c r="I11996" i="6"/>
  <c r="I11997" i="6"/>
  <c r="I11998" i="6"/>
  <c r="I11999" i="6"/>
  <c r="I12000" i="6"/>
  <c r="I12001" i="6"/>
  <c r="I12002" i="6"/>
  <c r="I12003" i="6"/>
  <c r="I12004" i="6"/>
  <c r="I12005" i="6"/>
  <c r="I12006" i="6"/>
  <c r="I12007" i="6"/>
  <c r="I12008" i="6"/>
  <c r="I12009" i="6"/>
  <c r="I12010" i="6"/>
  <c r="I12011" i="6"/>
  <c r="I12012" i="6"/>
  <c r="I12013" i="6"/>
  <c r="I12014" i="6"/>
  <c r="I12015" i="6"/>
  <c r="I12016" i="6"/>
  <c r="I12017" i="6"/>
  <c r="I12018" i="6"/>
  <c r="I12019" i="6"/>
  <c r="I12020" i="6"/>
  <c r="I12021" i="6"/>
  <c r="I12022" i="6"/>
  <c r="I12023" i="6"/>
  <c r="I12024" i="6"/>
  <c r="I12025" i="6"/>
  <c r="I12026" i="6"/>
  <c r="I12027" i="6"/>
  <c r="I12028" i="6"/>
  <c r="I12029" i="6"/>
  <c r="I12030" i="6"/>
  <c r="I12031" i="6"/>
  <c r="I12032" i="6"/>
  <c r="I12033" i="6"/>
  <c r="I12034" i="6"/>
  <c r="I12035" i="6"/>
  <c r="I12036" i="6"/>
  <c r="I12037" i="6"/>
  <c r="I12038" i="6"/>
  <c r="I12039" i="6"/>
  <c r="I12040" i="6"/>
  <c r="I12041" i="6"/>
  <c r="I12042" i="6"/>
  <c r="I12043" i="6"/>
  <c r="I12044" i="6"/>
  <c r="I12045" i="6"/>
  <c r="I12046" i="6"/>
  <c r="I12047" i="6"/>
  <c r="I12048" i="6"/>
  <c r="I12049" i="6"/>
  <c r="I12050" i="6"/>
  <c r="I12051" i="6"/>
  <c r="I12052" i="6"/>
  <c r="I12053" i="6"/>
  <c r="I12054" i="6"/>
  <c r="I12055" i="6"/>
  <c r="I12056" i="6"/>
  <c r="I12057" i="6"/>
  <c r="I12058" i="6"/>
  <c r="I12059" i="6"/>
  <c r="I12060" i="6"/>
  <c r="I12061" i="6"/>
  <c r="I12062" i="6"/>
  <c r="I12063" i="6"/>
  <c r="I12064" i="6"/>
  <c r="I12065" i="6"/>
  <c r="I12066" i="6"/>
  <c r="I12067" i="6"/>
  <c r="I12068" i="6"/>
  <c r="I12069" i="6"/>
  <c r="I12070" i="6"/>
  <c r="I12071" i="6"/>
  <c r="I12072" i="6"/>
  <c r="I12073" i="6"/>
  <c r="I12074" i="6"/>
  <c r="I12075" i="6"/>
  <c r="I12076" i="6"/>
  <c r="I12077" i="6"/>
  <c r="I12078" i="6"/>
  <c r="I12079" i="6"/>
  <c r="I12080" i="6"/>
  <c r="I12081" i="6"/>
  <c r="I12082" i="6"/>
  <c r="I12083" i="6"/>
  <c r="I12084" i="6"/>
  <c r="I12085" i="6"/>
  <c r="I12086" i="6"/>
  <c r="I12087" i="6"/>
  <c r="I12088" i="6"/>
  <c r="I12089" i="6"/>
  <c r="I12090" i="6"/>
  <c r="I12091" i="6"/>
  <c r="I12092" i="6"/>
  <c r="I12093" i="6"/>
  <c r="I12094" i="6"/>
  <c r="I12095" i="6"/>
  <c r="I12096" i="6"/>
  <c r="I12097" i="6"/>
  <c r="I12098" i="6"/>
  <c r="I12099" i="6"/>
  <c r="I12100" i="6"/>
  <c r="I12101" i="6"/>
  <c r="I12102" i="6"/>
  <c r="I12103" i="6"/>
  <c r="I12104" i="6"/>
  <c r="I12105" i="6"/>
  <c r="I12106" i="6"/>
  <c r="I12107" i="6"/>
  <c r="I12108" i="6"/>
  <c r="I12109" i="6"/>
  <c r="I12110" i="6"/>
  <c r="I12111" i="6"/>
  <c r="I12112" i="6"/>
  <c r="I12113" i="6"/>
  <c r="I12114" i="6"/>
  <c r="I12115" i="6"/>
  <c r="I12116" i="6"/>
  <c r="I12117" i="6"/>
  <c r="I12118" i="6"/>
  <c r="I12119" i="6"/>
  <c r="I12120" i="6"/>
  <c r="I12121" i="6"/>
  <c r="I12122" i="6"/>
  <c r="I12123" i="6"/>
  <c r="I12124" i="6"/>
  <c r="I12125" i="6"/>
  <c r="I12126" i="6"/>
  <c r="I12127" i="6"/>
  <c r="I12128" i="6"/>
  <c r="I12129" i="6"/>
  <c r="I12130" i="6"/>
  <c r="I12131" i="6"/>
  <c r="I12132" i="6"/>
  <c r="I12133" i="6"/>
  <c r="I12134" i="6"/>
  <c r="I12135" i="6"/>
  <c r="I12136" i="6"/>
  <c r="I12137" i="6"/>
  <c r="I12138" i="6"/>
  <c r="I12139" i="6"/>
  <c r="I12140" i="6"/>
  <c r="I12141" i="6"/>
  <c r="I12142" i="6"/>
  <c r="I12143" i="6"/>
  <c r="I12144" i="6"/>
  <c r="I12145" i="6"/>
  <c r="I12146" i="6"/>
  <c r="I12147" i="6"/>
  <c r="I12148" i="6"/>
  <c r="I12149" i="6"/>
  <c r="I12150" i="6"/>
  <c r="I12151" i="6"/>
  <c r="I12152" i="6"/>
  <c r="I12153" i="6"/>
  <c r="I12154" i="6"/>
  <c r="I12155" i="6"/>
  <c r="I12156" i="6"/>
  <c r="I12157" i="6"/>
  <c r="I12158" i="6"/>
  <c r="I12159" i="6"/>
  <c r="I12160" i="6"/>
  <c r="I12161" i="6"/>
  <c r="I12162" i="6"/>
  <c r="I12163" i="6"/>
  <c r="I12164" i="6"/>
  <c r="I12165" i="6"/>
  <c r="I12166" i="6"/>
  <c r="I12167" i="6"/>
  <c r="I12168" i="6"/>
  <c r="I12169" i="6"/>
  <c r="I12170" i="6"/>
  <c r="I12171" i="6"/>
  <c r="I12172" i="6"/>
  <c r="I12173" i="6"/>
  <c r="I12174" i="6"/>
  <c r="I12175" i="6"/>
  <c r="I12176" i="6"/>
  <c r="I12177" i="6"/>
  <c r="I12178" i="6"/>
  <c r="I12179" i="6"/>
  <c r="I12180" i="6"/>
  <c r="I12181" i="6"/>
  <c r="I12182" i="6"/>
  <c r="I12183" i="6"/>
  <c r="I12184" i="6"/>
  <c r="I12185" i="6"/>
  <c r="I12186" i="6"/>
  <c r="I12187" i="6"/>
  <c r="I12188" i="6"/>
  <c r="I12189" i="6"/>
  <c r="I12190" i="6"/>
  <c r="I12191" i="6"/>
  <c r="I12192" i="6"/>
  <c r="I12193" i="6"/>
  <c r="I12194" i="6"/>
  <c r="I12195" i="6"/>
  <c r="I12196" i="6"/>
  <c r="I12197" i="6"/>
  <c r="I12198" i="6"/>
  <c r="I12199" i="6"/>
  <c r="I12200" i="6"/>
  <c r="I12201" i="6"/>
  <c r="I12202" i="6"/>
  <c r="I12203" i="6"/>
  <c r="I12204" i="6"/>
  <c r="I12205" i="6"/>
  <c r="I12206" i="6"/>
  <c r="I12207" i="6"/>
  <c r="I12208" i="6"/>
  <c r="I12209" i="6"/>
  <c r="I12210" i="6"/>
  <c r="I12211" i="6"/>
  <c r="I12212" i="6"/>
  <c r="I12213" i="6"/>
  <c r="I12214" i="6"/>
  <c r="I12215" i="6"/>
  <c r="I12216" i="6"/>
  <c r="I12217" i="6"/>
  <c r="I12218" i="6"/>
  <c r="I12219" i="6"/>
  <c r="I12220" i="6"/>
  <c r="I12221" i="6"/>
  <c r="I12222" i="6"/>
  <c r="I12223" i="6"/>
  <c r="I12224" i="6"/>
  <c r="I12225" i="6"/>
  <c r="I12226" i="6"/>
  <c r="I12227" i="6"/>
  <c r="I12228" i="6"/>
  <c r="I12229" i="6"/>
  <c r="I12230" i="6"/>
  <c r="I12231" i="6"/>
  <c r="I12232" i="6"/>
  <c r="I12233" i="6"/>
  <c r="I12234" i="6"/>
  <c r="I12235" i="6"/>
  <c r="I12236" i="6"/>
  <c r="I12237" i="6"/>
  <c r="I12238" i="6"/>
  <c r="I12239" i="6"/>
  <c r="I12240" i="6"/>
  <c r="I12241" i="6"/>
  <c r="I12242" i="6"/>
  <c r="I12243" i="6"/>
  <c r="I12244" i="6"/>
  <c r="I12245" i="6"/>
  <c r="I12246" i="6"/>
  <c r="I12247" i="6"/>
  <c r="I12248" i="6"/>
  <c r="I12249" i="6"/>
  <c r="I12250" i="6"/>
  <c r="I12251" i="6"/>
  <c r="I12252" i="6"/>
  <c r="I12253" i="6"/>
  <c r="I12254" i="6"/>
  <c r="I12255" i="6"/>
  <c r="I12256" i="6"/>
  <c r="I12257" i="6"/>
  <c r="I12258" i="6"/>
  <c r="I12259" i="6"/>
  <c r="I12260" i="6"/>
  <c r="I12261" i="6"/>
  <c r="I12262" i="6"/>
  <c r="I12263" i="6"/>
  <c r="I12264" i="6"/>
  <c r="I12265" i="6"/>
  <c r="I12266" i="6"/>
  <c r="I12267" i="6"/>
  <c r="I12268" i="6"/>
  <c r="I12269" i="6"/>
  <c r="I12270" i="6"/>
  <c r="I12271" i="6"/>
  <c r="I12272" i="6"/>
  <c r="I12273" i="6"/>
  <c r="I12274" i="6"/>
  <c r="I12275" i="6"/>
  <c r="I12276" i="6"/>
  <c r="I12277" i="6"/>
  <c r="I12278" i="6"/>
  <c r="I12279" i="6"/>
  <c r="I12280" i="6"/>
  <c r="I12281" i="6"/>
  <c r="I12282" i="6"/>
  <c r="I12283" i="6"/>
  <c r="I12284" i="6"/>
  <c r="I12285" i="6"/>
  <c r="I12286" i="6"/>
  <c r="I12287" i="6"/>
  <c r="I12288" i="6"/>
  <c r="I12289" i="6"/>
  <c r="I12290" i="6"/>
  <c r="I12291" i="6"/>
  <c r="I12292" i="6"/>
  <c r="I12293" i="6"/>
  <c r="I12294" i="6"/>
  <c r="I12295" i="6"/>
  <c r="I12296" i="6"/>
  <c r="I12297" i="6"/>
  <c r="I12298" i="6"/>
  <c r="I12299" i="6"/>
  <c r="I12300" i="6"/>
  <c r="I12301" i="6"/>
  <c r="I12302" i="6"/>
  <c r="I12303" i="6"/>
  <c r="I12304" i="6"/>
  <c r="I12305" i="6"/>
  <c r="I12306" i="6"/>
  <c r="I12307" i="6"/>
  <c r="I12308" i="6"/>
  <c r="I12309" i="6"/>
  <c r="I12310" i="6"/>
  <c r="I12311" i="6"/>
  <c r="I12312" i="6"/>
  <c r="I12313" i="6"/>
  <c r="I12314" i="6"/>
  <c r="I12315" i="6"/>
  <c r="I12316" i="6"/>
  <c r="I12317" i="6"/>
  <c r="I12318" i="6"/>
  <c r="I12319" i="6"/>
  <c r="I12320" i="6"/>
  <c r="I12321" i="6"/>
  <c r="I12322" i="6"/>
  <c r="I12323" i="6"/>
  <c r="I12324" i="6"/>
  <c r="I12325" i="6"/>
  <c r="I12326" i="6"/>
  <c r="I12327" i="6"/>
  <c r="I12328" i="6"/>
  <c r="I12329" i="6"/>
  <c r="I12330" i="6"/>
  <c r="I12331" i="6"/>
  <c r="I12332" i="6"/>
  <c r="I12333" i="6"/>
  <c r="I12334" i="6"/>
  <c r="I12335" i="6"/>
  <c r="I12336" i="6"/>
  <c r="I12337" i="6"/>
  <c r="I12338" i="6"/>
  <c r="I12339" i="6"/>
  <c r="I12340" i="6"/>
  <c r="I12341" i="6"/>
  <c r="I12342" i="6"/>
  <c r="I12343" i="6"/>
  <c r="I12344" i="6"/>
  <c r="I12345" i="6"/>
  <c r="I12346" i="6"/>
  <c r="I12347" i="6"/>
  <c r="I12348" i="6"/>
  <c r="I12349" i="6"/>
  <c r="I12350" i="6"/>
  <c r="I12351" i="6"/>
  <c r="I12352" i="6"/>
  <c r="I12353" i="6"/>
  <c r="I12354" i="6"/>
  <c r="I12355" i="6"/>
  <c r="I12356" i="6"/>
  <c r="I12357" i="6"/>
  <c r="I12358" i="6"/>
  <c r="I12359" i="6"/>
  <c r="I12360" i="6"/>
  <c r="I12361" i="6"/>
  <c r="I12362" i="6"/>
  <c r="I12363" i="6"/>
  <c r="I12364" i="6"/>
  <c r="I12365" i="6"/>
  <c r="I12366" i="6"/>
  <c r="I12367" i="6"/>
  <c r="I12368" i="6"/>
  <c r="I12369" i="6"/>
  <c r="I12370" i="6"/>
  <c r="I12371" i="6"/>
  <c r="I12372" i="6"/>
  <c r="I12373" i="6"/>
  <c r="I12374" i="6"/>
  <c r="I12375" i="6"/>
  <c r="I12376" i="6"/>
  <c r="I12377" i="6"/>
  <c r="I12378" i="6"/>
  <c r="I12379" i="6"/>
  <c r="I12380" i="6"/>
  <c r="I12381" i="6"/>
  <c r="I12382" i="6"/>
  <c r="I12383" i="6"/>
  <c r="I12384" i="6"/>
  <c r="I12385" i="6"/>
  <c r="I12386" i="6"/>
  <c r="I12387" i="6"/>
  <c r="I12388" i="6"/>
  <c r="I12389" i="6"/>
  <c r="I12390" i="6"/>
  <c r="I12391" i="6"/>
  <c r="I12392" i="6"/>
  <c r="I12393" i="6"/>
  <c r="I12394" i="6"/>
  <c r="I12395" i="6"/>
  <c r="I12396" i="6"/>
  <c r="I12397" i="6"/>
  <c r="I12398" i="6"/>
  <c r="I12399" i="6"/>
  <c r="I12400" i="6"/>
  <c r="I12401" i="6"/>
  <c r="I12402" i="6"/>
  <c r="I12403" i="6"/>
  <c r="I12404" i="6"/>
  <c r="I12405" i="6"/>
  <c r="I12406" i="6"/>
  <c r="I12407" i="6"/>
  <c r="I12408" i="6"/>
  <c r="I12409" i="6"/>
  <c r="I12410" i="6"/>
  <c r="I12411" i="6"/>
  <c r="I12412" i="6"/>
  <c r="I12413" i="6"/>
  <c r="I12414" i="6"/>
  <c r="I12415" i="6"/>
  <c r="I12416" i="6"/>
  <c r="I12417" i="6"/>
  <c r="I12418" i="6"/>
  <c r="I12419" i="6"/>
  <c r="I12420" i="6"/>
  <c r="I12421" i="6"/>
  <c r="I12422" i="6"/>
  <c r="I12423" i="6"/>
  <c r="I12424" i="6"/>
  <c r="I12425" i="6"/>
  <c r="I12426" i="6"/>
  <c r="I12427" i="6"/>
  <c r="I12428" i="6"/>
  <c r="I12429" i="6"/>
  <c r="I12430" i="6"/>
  <c r="I12431" i="6"/>
  <c r="I12432" i="6"/>
  <c r="I12433" i="6"/>
  <c r="I12434" i="6"/>
  <c r="I12435" i="6"/>
  <c r="I12436" i="6"/>
  <c r="I12437" i="6"/>
  <c r="I12438" i="6"/>
  <c r="I12439" i="6"/>
  <c r="I12440" i="6"/>
  <c r="I12441" i="6"/>
  <c r="I12442" i="6"/>
  <c r="I12443" i="6"/>
  <c r="I12444" i="6"/>
  <c r="I12445" i="6"/>
  <c r="I12446" i="6"/>
  <c r="I12447" i="6"/>
  <c r="I12448" i="6"/>
  <c r="I12449" i="6"/>
  <c r="I12450" i="6"/>
  <c r="I12451" i="6"/>
  <c r="I12452" i="6"/>
  <c r="I12453" i="6"/>
  <c r="I12454" i="6"/>
  <c r="I12455" i="6"/>
  <c r="I12456" i="6"/>
  <c r="I12457" i="6"/>
  <c r="I12458" i="6"/>
  <c r="I12459" i="6"/>
  <c r="I12460" i="6"/>
  <c r="I12461" i="6"/>
  <c r="I12462" i="6"/>
  <c r="I12463" i="6"/>
  <c r="I12464" i="6"/>
  <c r="I12465" i="6"/>
  <c r="I12466" i="6"/>
  <c r="I12467" i="6"/>
  <c r="I12468" i="6"/>
  <c r="I12469" i="6"/>
  <c r="I12470" i="6"/>
  <c r="I12471" i="6"/>
  <c r="I12472" i="6"/>
  <c r="I12473" i="6"/>
  <c r="I12474" i="6"/>
  <c r="I12475" i="6"/>
  <c r="I12476" i="6"/>
  <c r="I12477" i="6"/>
  <c r="I12478" i="6"/>
  <c r="I12479" i="6"/>
  <c r="I12480" i="6"/>
  <c r="I12481" i="6"/>
  <c r="I12482" i="6"/>
  <c r="I12483" i="6"/>
  <c r="I12484" i="6"/>
  <c r="I12485" i="6"/>
  <c r="I12486" i="6"/>
  <c r="I12487" i="6"/>
  <c r="I12488" i="6"/>
  <c r="I12489" i="6"/>
  <c r="I12490" i="6"/>
  <c r="I12491" i="6"/>
  <c r="I12492" i="6"/>
  <c r="I12493" i="6"/>
  <c r="I12494" i="6"/>
  <c r="I12495" i="6"/>
  <c r="I12496" i="6"/>
  <c r="I12497" i="6"/>
  <c r="I12498" i="6"/>
  <c r="I12499" i="6"/>
  <c r="I12500" i="6"/>
  <c r="I12501" i="6"/>
  <c r="I12502" i="6"/>
  <c r="I12503" i="6"/>
  <c r="I12504" i="6"/>
  <c r="I12505" i="6"/>
  <c r="I12506" i="6"/>
  <c r="I12507" i="6"/>
  <c r="I12508" i="6"/>
  <c r="I12509" i="6"/>
  <c r="I12510" i="6"/>
  <c r="I12511" i="6"/>
  <c r="I12512" i="6"/>
  <c r="I12513" i="6"/>
  <c r="I12514" i="6"/>
  <c r="I12515" i="6"/>
  <c r="I12516" i="6"/>
  <c r="I12517" i="6"/>
  <c r="I12518" i="6"/>
  <c r="I12519" i="6"/>
  <c r="I12520" i="6"/>
  <c r="I12521" i="6"/>
  <c r="I12522" i="6"/>
  <c r="I12523" i="6"/>
  <c r="I12524" i="6"/>
  <c r="I12525" i="6"/>
  <c r="I12526" i="6"/>
  <c r="I12527" i="6"/>
  <c r="I12528" i="6"/>
  <c r="I12529" i="6"/>
  <c r="I12530" i="6"/>
  <c r="I12531" i="6"/>
  <c r="I12532" i="6"/>
  <c r="I12533" i="6"/>
  <c r="I12534" i="6"/>
  <c r="I12535" i="6"/>
  <c r="I12536" i="6"/>
  <c r="I12537" i="6"/>
  <c r="I12538" i="6"/>
  <c r="I12539" i="6"/>
  <c r="I12540" i="6"/>
  <c r="I12541" i="6"/>
  <c r="I12542" i="6"/>
  <c r="I12543" i="6"/>
  <c r="I12544" i="6"/>
  <c r="I12545" i="6"/>
  <c r="I12546" i="6"/>
  <c r="I12547" i="6"/>
  <c r="I12548" i="6"/>
  <c r="I12549" i="6"/>
  <c r="I12550" i="6"/>
  <c r="I12551" i="6"/>
  <c r="I12552" i="6"/>
  <c r="I12553" i="6"/>
  <c r="I12554" i="6"/>
  <c r="I12555" i="6"/>
  <c r="I12556" i="6"/>
  <c r="I12557" i="6"/>
  <c r="I12558" i="6"/>
  <c r="I12559" i="6"/>
  <c r="I12560" i="6"/>
  <c r="I12561" i="6"/>
  <c r="I12562" i="6"/>
  <c r="I12563" i="6"/>
  <c r="I12564" i="6"/>
  <c r="I12565" i="6"/>
  <c r="I12566" i="6"/>
  <c r="I12567" i="6"/>
  <c r="I12568" i="6"/>
  <c r="I12569" i="6"/>
  <c r="I12570" i="6"/>
  <c r="I12571" i="6"/>
  <c r="I12572" i="6"/>
  <c r="I12573" i="6"/>
  <c r="I12574" i="6"/>
  <c r="I12575" i="6"/>
  <c r="I12576" i="6"/>
  <c r="I12577" i="6"/>
  <c r="I12578" i="6"/>
  <c r="I12579" i="6"/>
  <c r="I12580" i="6"/>
  <c r="I12581" i="6"/>
  <c r="I12582" i="6"/>
  <c r="I12583" i="6"/>
  <c r="I12584" i="6"/>
  <c r="I12585" i="6"/>
  <c r="I12586" i="6"/>
  <c r="I12587" i="6"/>
  <c r="I12588" i="6"/>
  <c r="I12589" i="6"/>
  <c r="I12590" i="6"/>
  <c r="I12591" i="6"/>
  <c r="I12592" i="6"/>
  <c r="I12593" i="6"/>
  <c r="I12594" i="6"/>
  <c r="I12595" i="6"/>
  <c r="I12596" i="6"/>
  <c r="I12597" i="6"/>
  <c r="I12598" i="6"/>
  <c r="I12599" i="6"/>
  <c r="I12600" i="6"/>
  <c r="I12601" i="6"/>
  <c r="I12602" i="6"/>
  <c r="I12603" i="6"/>
  <c r="I12604" i="6"/>
  <c r="I12605" i="6"/>
  <c r="I12606" i="6"/>
  <c r="I12607" i="6"/>
  <c r="I12608" i="6"/>
  <c r="I12609" i="6"/>
  <c r="I12610" i="6"/>
  <c r="I12611" i="6"/>
  <c r="I12612" i="6"/>
  <c r="I12613" i="6"/>
  <c r="I12614" i="6"/>
  <c r="I12615" i="6"/>
  <c r="I12616" i="6"/>
  <c r="I12617" i="6"/>
  <c r="I12618" i="6"/>
  <c r="I12619" i="6"/>
  <c r="I12620" i="6"/>
  <c r="I12621" i="6"/>
  <c r="I12622" i="6"/>
  <c r="I12623" i="6"/>
  <c r="I12624" i="6"/>
  <c r="I12625" i="6"/>
  <c r="I12626" i="6"/>
  <c r="I12627" i="6"/>
  <c r="I12628" i="6"/>
  <c r="I12629" i="6"/>
  <c r="I12630" i="6"/>
  <c r="I12631" i="6"/>
  <c r="I12632" i="6"/>
  <c r="I12633" i="6"/>
  <c r="I12634" i="6"/>
  <c r="I12635" i="6"/>
  <c r="I12636" i="6"/>
  <c r="I12637" i="6"/>
  <c r="I12638" i="6"/>
  <c r="I12639" i="6"/>
  <c r="I12640" i="6"/>
  <c r="I12641" i="6"/>
  <c r="I12642" i="6"/>
  <c r="I12643" i="6"/>
  <c r="I12644" i="6"/>
  <c r="I12645" i="6"/>
  <c r="I12646" i="6"/>
  <c r="I12647" i="6"/>
  <c r="I12648" i="6"/>
  <c r="I12649" i="6"/>
  <c r="I12650" i="6"/>
  <c r="I12651" i="6"/>
  <c r="I12652" i="6"/>
  <c r="I12653" i="6"/>
  <c r="I12654" i="6"/>
  <c r="I12655" i="6"/>
  <c r="I12656" i="6"/>
  <c r="I12657" i="6"/>
  <c r="I12658" i="6"/>
  <c r="I12659" i="6"/>
  <c r="I12660" i="6"/>
  <c r="I12661" i="6"/>
  <c r="I12662" i="6"/>
  <c r="I12663" i="6"/>
  <c r="I12664" i="6"/>
  <c r="I12665" i="6"/>
  <c r="I12666" i="6"/>
  <c r="I12667" i="6"/>
  <c r="I12668" i="6"/>
  <c r="I12669" i="6"/>
  <c r="I12670" i="6"/>
  <c r="I12671" i="6"/>
  <c r="I12672" i="6"/>
  <c r="I12673" i="6"/>
  <c r="I12674" i="6"/>
  <c r="I12675" i="6"/>
  <c r="I12676" i="6"/>
  <c r="I12677" i="6"/>
  <c r="I12678" i="6"/>
  <c r="I12679" i="6"/>
  <c r="I12680" i="6"/>
  <c r="I12681" i="6"/>
  <c r="I12682" i="6"/>
  <c r="I12683" i="6"/>
  <c r="I12684" i="6"/>
  <c r="I12685" i="6"/>
  <c r="I12686" i="6"/>
  <c r="I12687" i="6"/>
  <c r="I12688" i="6"/>
  <c r="I12689" i="6"/>
  <c r="I12690" i="6"/>
  <c r="I12691" i="6"/>
  <c r="I12692" i="6"/>
  <c r="I12693" i="6"/>
  <c r="I12694" i="6"/>
  <c r="I12695" i="6"/>
  <c r="I12696" i="6"/>
  <c r="I12697" i="6"/>
  <c r="I12698" i="6"/>
  <c r="I12699" i="6"/>
  <c r="I12700" i="6"/>
  <c r="I12701" i="6"/>
  <c r="I12702" i="6"/>
  <c r="I12703" i="6"/>
  <c r="I12704" i="6"/>
  <c r="I12705" i="6"/>
  <c r="I12706" i="6"/>
  <c r="I12707" i="6"/>
  <c r="I12708" i="6"/>
  <c r="I12709" i="6"/>
  <c r="I12710" i="6"/>
  <c r="I12711" i="6"/>
  <c r="I12712" i="6"/>
  <c r="I12713" i="6"/>
  <c r="I12714" i="6"/>
  <c r="I12715" i="6"/>
  <c r="I12716" i="6"/>
  <c r="I12717" i="6"/>
  <c r="I12718" i="6"/>
  <c r="I12719" i="6"/>
  <c r="I12720" i="6"/>
  <c r="I12721" i="6"/>
  <c r="I12722" i="6"/>
  <c r="I12723" i="6"/>
  <c r="I12724" i="6"/>
  <c r="I12725" i="6"/>
  <c r="I12726" i="6"/>
  <c r="I12727" i="6"/>
  <c r="I12728" i="6"/>
  <c r="I12729" i="6"/>
  <c r="I12730" i="6"/>
  <c r="I12731" i="6"/>
  <c r="I12732" i="6"/>
  <c r="I12733" i="6"/>
  <c r="I12734" i="6"/>
  <c r="I12735" i="6"/>
  <c r="I12736" i="6"/>
  <c r="I12737" i="6"/>
  <c r="I12738" i="6"/>
  <c r="I12739" i="6"/>
  <c r="I12740" i="6"/>
  <c r="I12741" i="6"/>
  <c r="I12742" i="6"/>
  <c r="I12743" i="6"/>
  <c r="I12744" i="6"/>
  <c r="I12745" i="6"/>
  <c r="I12746" i="6"/>
  <c r="I12747" i="6"/>
  <c r="I12748" i="6"/>
  <c r="I12749" i="6"/>
  <c r="I12750" i="6"/>
  <c r="I12751" i="6"/>
  <c r="I12752" i="6"/>
  <c r="I12753" i="6"/>
  <c r="I12754" i="6"/>
  <c r="I12755" i="6"/>
  <c r="I12756" i="6"/>
  <c r="I12757" i="6"/>
  <c r="I12758" i="6"/>
  <c r="I12759" i="6"/>
  <c r="I12760" i="6"/>
  <c r="I12761" i="6"/>
  <c r="I12762" i="6"/>
  <c r="I12763" i="6"/>
  <c r="I12764" i="6"/>
  <c r="I12765" i="6"/>
  <c r="I12766" i="6"/>
  <c r="I12767" i="6"/>
  <c r="I12768" i="6"/>
  <c r="I12769" i="6"/>
  <c r="I12770" i="6"/>
  <c r="I12771" i="6"/>
  <c r="I12772" i="6"/>
  <c r="I12773" i="6"/>
  <c r="I12774" i="6"/>
  <c r="I12775" i="6"/>
  <c r="I12776" i="6"/>
  <c r="I12777" i="6"/>
  <c r="I12778" i="6"/>
  <c r="I12779" i="6"/>
  <c r="I12780" i="6"/>
  <c r="I12781" i="6"/>
  <c r="I12782" i="6"/>
  <c r="I12783" i="6"/>
  <c r="I12784" i="6"/>
  <c r="I12785" i="6"/>
  <c r="I12786" i="6"/>
  <c r="I12787" i="6"/>
  <c r="I12788" i="6"/>
  <c r="I12789" i="6"/>
  <c r="I12790" i="6"/>
  <c r="I12791" i="6"/>
  <c r="I12792" i="6"/>
  <c r="I12793" i="6"/>
  <c r="I12794" i="6"/>
  <c r="I12795" i="6"/>
  <c r="I12796" i="6"/>
  <c r="I12797" i="6"/>
  <c r="I12798" i="6"/>
  <c r="I12799" i="6"/>
  <c r="I12800" i="6"/>
  <c r="I12801" i="6"/>
  <c r="I12802" i="6"/>
  <c r="I12803" i="6"/>
  <c r="I12804" i="6"/>
  <c r="I12805" i="6"/>
  <c r="I12806" i="6"/>
  <c r="I12807" i="6"/>
  <c r="I12808" i="6"/>
  <c r="I12809" i="6"/>
  <c r="I12810" i="6"/>
  <c r="I12811" i="6"/>
  <c r="I12812" i="6"/>
  <c r="I12813" i="6"/>
  <c r="I12814" i="6"/>
  <c r="I12815" i="6"/>
  <c r="I12816" i="6"/>
  <c r="I12817" i="6"/>
  <c r="I12818" i="6"/>
  <c r="I12819" i="6"/>
  <c r="I12820" i="6"/>
  <c r="I12821" i="6"/>
  <c r="I12822" i="6"/>
  <c r="I12823" i="6"/>
  <c r="I12824" i="6"/>
  <c r="I12825" i="6"/>
  <c r="I12826" i="6"/>
  <c r="I12827" i="6"/>
  <c r="I12828" i="6"/>
  <c r="I12829" i="6"/>
  <c r="I12830" i="6"/>
  <c r="I12831" i="6"/>
  <c r="I12832" i="6"/>
  <c r="I12833" i="6"/>
  <c r="I12834" i="6"/>
  <c r="I12835" i="6"/>
  <c r="I12836" i="6"/>
  <c r="I12837" i="6"/>
  <c r="I12838" i="6"/>
  <c r="I12839" i="6"/>
  <c r="I12840" i="6"/>
  <c r="I12841" i="6"/>
  <c r="I12842" i="6"/>
  <c r="I12843" i="6"/>
  <c r="I12844" i="6"/>
  <c r="I12845" i="6"/>
  <c r="I12846" i="6"/>
  <c r="I12847" i="6"/>
  <c r="I12848" i="6"/>
  <c r="I12849" i="6"/>
  <c r="I12850" i="6"/>
  <c r="I12851" i="6"/>
  <c r="I12852" i="6"/>
  <c r="I12853" i="6"/>
  <c r="I12854" i="6"/>
  <c r="I12855" i="6"/>
  <c r="I12856" i="6"/>
  <c r="I12857" i="6"/>
  <c r="I12858" i="6"/>
  <c r="I12859" i="6"/>
  <c r="I12860" i="6"/>
  <c r="I12861" i="6"/>
  <c r="I12862" i="6"/>
  <c r="I12863" i="6"/>
  <c r="I12864" i="6"/>
  <c r="I12865" i="6"/>
  <c r="I12866" i="6"/>
  <c r="I12867" i="6"/>
  <c r="I12868" i="6"/>
  <c r="I12869" i="6"/>
  <c r="I12870" i="6"/>
  <c r="I12871" i="6"/>
  <c r="I12872" i="6"/>
  <c r="I12873" i="6"/>
  <c r="I12874" i="6"/>
  <c r="I12875" i="6"/>
  <c r="I12876" i="6"/>
  <c r="I12877" i="6"/>
  <c r="I12878" i="6"/>
  <c r="I12879" i="6"/>
  <c r="I12880" i="6"/>
  <c r="I12881" i="6"/>
  <c r="I12882" i="6"/>
  <c r="I12883" i="6"/>
  <c r="I12884" i="6"/>
  <c r="I12885" i="6"/>
  <c r="I12886" i="6"/>
  <c r="I12887" i="6"/>
  <c r="I12888" i="6"/>
  <c r="I12889" i="6"/>
  <c r="I12890" i="6"/>
  <c r="I12891" i="6"/>
  <c r="I12892" i="6"/>
  <c r="I12893" i="6"/>
  <c r="I12894" i="6"/>
  <c r="I12895" i="6"/>
  <c r="I12896" i="6"/>
  <c r="I12897" i="6"/>
  <c r="I12898" i="6"/>
  <c r="I12899" i="6"/>
  <c r="I12900" i="6"/>
  <c r="I12901" i="6"/>
  <c r="I12902" i="6"/>
  <c r="I12903" i="6"/>
  <c r="I12904" i="6"/>
  <c r="I12905" i="6"/>
  <c r="I12906" i="6"/>
  <c r="I12907" i="6"/>
  <c r="I12908" i="6"/>
  <c r="I12909" i="6"/>
  <c r="I12910" i="6"/>
  <c r="I12911" i="6"/>
  <c r="I12912" i="6"/>
  <c r="I12913" i="6"/>
  <c r="I12914" i="6"/>
  <c r="I12915" i="6"/>
  <c r="I12916" i="6"/>
  <c r="I12917" i="6"/>
  <c r="I12918" i="6"/>
  <c r="I12919" i="6"/>
  <c r="I12920" i="6"/>
  <c r="I12921" i="6"/>
  <c r="I12922" i="6"/>
  <c r="I12923" i="6"/>
  <c r="I12924" i="6"/>
  <c r="I12925" i="6"/>
  <c r="I12926" i="6"/>
  <c r="I12927" i="6"/>
  <c r="I12928" i="6"/>
  <c r="I12929" i="6"/>
  <c r="I12930" i="6"/>
  <c r="I12931" i="6"/>
  <c r="I12932" i="6"/>
  <c r="I12933" i="6"/>
  <c r="I12934" i="6"/>
  <c r="I12935" i="6"/>
  <c r="I12936" i="6"/>
  <c r="I12937" i="6"/>
  <c r="I12938" i="6"/>
  <c r="I12939" i="6"/>
  <c r="I12940" i="6"/>
  <c r="I12941" i="6"/>
  <c r="I12942" i="6"/>
  <c r="I12943" i="6"/>
  <c r="I12944" i="6"/>
  <c r="I12945" i="6"/>
  <c r="I12946" i="6"/>
  <c r="I12947" i="6"/>
  <c r="I12948" i="6"/>
  <c r="I12949" i="6"/>
  <c r="I12950" i="6"/>
  <c r="I12951" i="6"/>
  <c r="I12952" i="6"/>
  <c r="I12953" i="6"/>
  <c r="I12954" i="6"/>
  <c r="I12955" i="6"/>
  <c r="I12956" i="6"/>
  <c r="I12957" i="6"/>
  <c r="I12958" i="6"/>
  <c r="I12959" i="6"/>
  <c r="I12960" i="6"/>
  <c r="I12961" i="6"/>
  <c r="I12962" i="6"/>
  <c r="I12963" i="6"/>
  <c r="I12964" i="6"/>
  <c r="I12965" i="6"/>
  <c r="I12966" i="6"/>
  <c r="I12967" i="6"/>
  <c r="I12968" i="6"/>
  <c r="I12969" i="6"/>
  <c r="I12970" i="6"/>
  <c r="I12971" i="6"/>
  <c r="I12972" i="6"/>
  <c r="I12973" i="6"/>
  <c r="I12974" i="6"/>
  <c r="I12975" i="6"/>
  <c r="I12976" i="6"/>
  <c r="I12977" i="6"/>
  <c r="I12978" i="6"/>
  <c r="I12979" i="6"/>
  <c r="I12980" i="6"/>
  <c r="I12981" i="6"/>
  <c r="I12982" i="6"/>
  <c r="I12983" i="6"/>
  <c r="I12984" i="6"/>
  <c r="I12985" i="6"/>
  <c r="I12986" i="6"/>
  <c r="I12987" i="6"/>
  <c r="I12988" i="6"/>
  <c r="I12989" i="6"/>
  <c r="I12990" i="6"/>
  <c r="I12991" i="6"/>
  <c r="I12992" i="6"/>
  <c r="I12993" i="6"/>
  <c r="I12994" i="6"/>
  <c r="I12995" i="6"/>
  <c r="I12996" i="6"/>
  <c r="I12997" i="6"/>
  <c r="I12998" i="6"/>
  <c r="I12999" i="6"/>
  <c r="I13000" i="6"/>
  <c r="I13001" i="6"/>
  <c r="I13002" i="6"/>
  <c r="I13003" i="6"/>
  <c r="I13004" i="6"/>
  <c r="I13005" i="6"/>
  <c r="I13006" i="6"/>
  <c r="I13007" i="6"/>
  <c r="I13008" i="6"/>
  <c r="I13009" i="6"/>
  <c r="I13010" i="6"/>
  <c r="I13011" i="6"/>
  <c r="I13012" i="6"/>
  <c r="I13013" i="6"/>
  <c r="I13014" i="6"/>
  <c r="I13015" i="6"/>
  <c r="I13016" i="6"/>
  <c r="I13017" i="6"/>
  <c r="I13018" i="6"/>
  <c r="I13019" i="6"/>
  <c r="I13020" i="6"/>
  <c r="I13021" i="6"/>
  <c r="I13022" i="6"/>
  <c r="I13023" i="6"/>
  <c r="I13024" i="6"/>
  <c r="I13025" i="6"/>
  <c r="I13026" i="6"/>
  <c r="I13027" i="6"/>
  <c r="I13028" i="6"/>
  <c r="I13029" i="6"/>
  <c r="I13030" i="6"/>
  <c r="I13031" i="6"/>
  <c r="I13032" i="6"/>
  <c r="I13033" i="6"/>
  <c r="I13034" i="6"/>
  <c r="I13035" i="6"/>
  <c r="I13036" i="6"/>
  <c r="I13037" i="6"/>
  <c r="I13038" i="6"/>
  <c r="I13039" i="6"/>
  <c r="I13040" i="6"/>
  <c r="I13041" i="6"/>
  <c r="I13042" i="6"/>
  <c r="I13043" i="6"/>
  <c r="I13044" i="6"/>
  <c r="I13045" i="6"/>
  <c r="I13046" i="6"/>
  <c r="I13047" i="6"/>
  <c r="I13048" i="6"/>
  <c r="I13049" i="6"/>
  <c r="I13050" i="6"/>
  <c r="I13051" i="6"/>
  <c r="I13052" i="6"/>
  <c r="I13053" i="6"/>
  <c r="I13054" i="6"/>
  <c r="I13055" i="6"/>
  <c r="I13056" i="6"/>
  <c r="I13057" i="6"/>
  <c r="I13058" i="6"/>
  <c r="I13059" i="6"/>
  <c r="I13060" i="6"/>
  <c r="I13061" i="6"/>
  <c r="I13062" i="6"/>
  <c r="I13063" i="6"/>
  <c r="I13064" i="6"/>
  <c r="I13065" i="6"/>
  <c r="I13066" i="6"/>
  <c r="I13067" i="6"/>
  <c r="I13068" i="6"/>
  <c r="I13069" i="6"/>
  <c r="I13070" i="6"/>
  <c r="I13071" i="6"/>
  <c r="I13072" i="6"/>
  <c r="I13073" i="6"/>
  <c r="I13074" i="6"/>
  <c r="I13075" i="6"/>
  <c r="I13076" i="6"/>
  <c r="I13077" i="6"/>
  <c r="I13078" i="6"/>
  <c r="I13079" i="6"/>
  <c r="I13080" i="6"/>
  <c r="I13081" i="6"/>
  <c r="I13082" i="6"/>
  <c r="I13083" i="6"/>
  <c r="I13084" i="6"/>
  <c r="I13085" i="6"/>
  <c r="I13086" i="6"/>
  <c r="I13087" i="6"/>
  <c r="I13088" i="6"/>
  <c r="I13089" i="6"/>
  <c r="I13090" i="6"/>
  <c r="I13091" i="6"/>
  <c r="I13092" i="6"/>
  <c r="I13093" i="6"/>
  <c r="I13094" i="6"/>
  <c r="I13095" i="6"/>
  <c r="I13096" i="6"/>
  <c r="I13097" i="6"/>
  <c r="I13098" i="6"/>
  <c r="I13099" i="6"/>
  <c r="I13100" i="6"/>
  <c r="I13101" i="6"/>
  <c r="I13102" i="6"/>
  <c r="I13103" i="6"/>
  <c r="I13104" i="6"/>
  <c r="I13105" i="6"/>
  <c r="I13106" i="6"/>
  <c r="I13107" i="6"/>
  <c r="I13108" i="6"/>
  <c r="I13109" i="6"/>
  <c r="I13110" i="6"/>
  <c r="I13111" i="6"/>
  <c r="I13112" i="6"/>
  <c r="I13113" i="6"/>
  <c r="I13114" i="6"/>
  <c r="I13115" i="6"/>
  <c r="I13116" i="6"/>
  <c r="I13117" i="6"/>
  <c r="I13118" i="6"/>
  <c r="I13119" i="6"/>
  <c r="I13120" i="6"/>
  <c r="I13121" i="6"/>
  <c r="I13122" i="6"/>
  <c r="I13123" i="6"/>
  <c r="I13124" i="6"/>
  <c r="I13125" i="6"/>
  <c r="I13126" i="6"/>
  <c r="I13127" i="6"/>
  <c r="I13128" i="6"/>
  <c r="I13129" i="6"/>
  <c r="I13130" i="6"/>
  <c r="I13131" i="6"/>
  <c r="I13132" i="6"/>
  <c r="I13133" i="6"/>
  <c r="I13134" i="6"/>
  <c r="I13135" i="6"/>
  <c r="I13136" i="6"/>
  <c r="I13137" i="6"/>
  <c r="I13138" i="6"/>
  <c r="I13139" i="6"/>
  <c r="I13140" i="6"/>
  <c r="I13141" i="6"/>
  <c r="I13142" i="6"/>
  <c r="I13143" i="6"/>
  <c r="I13144" i="6"/>
  <c r="I13145" i="6"/>
  <c r="I13146" i="6"/>
  <c r="I13147" i="6"/>
  <c r="I13148" i="6"/>
  <c r="I13149" i="6"/>
  <c r="I13150" i="6"/>
  <c r="I13151" i="6"/>
  <c r="I13152" i="6"/>
  <c r="I13153" i="6"/>
  <c r="I13154" i="6"/>
  <c r="I13155" i="6"/>
  <c r="I13156" i="6"/>
  <c r="I13157" i="6"/>
  <c r="I13158" i="6"/>
  <c r="I13159" i="6"/>
  <c r="I13160" i="6"/>
  <c r="I13161" i="6"/>
  <c r="I13162" i="6"/>
  <c r="I13163" i="6"/>
  <c r="I13164" i="6"/>
  <c r="I13165" i="6"/>
  <c r="I13166" i="6"/>
  <c r="I13167" i="6"/>
  <c r="I13168" i="6"/>
  <c r="I13169" i="6"/>
  <c r="I13170" i="6"/>
  <c r="I13171" i="6"/>
  <c r="I13172" i="6"/>
  <c r="I13173" i="6"/>
  <c r="I13174" i="6"/>
  <c r="I13175" i="6"/>
  <c r="I13176" i="6"/>
  <c r="I13177" i="6"/>
  <c r="I13178" i="6"/>
  <c r="I13179" i="6"/>
  <c r="I13180" i="6"/>
  <c r="I13181" i="6"/>
  <c r="I13182" i="6"/>
  <c r="I13183" i="6"/>
  <c r="I13184" i="6"/>
  <c r="I13185" i="6"/>
  <c r="I13186" i="6"/>
  <c r="I13187" i="6"/>
  <c r="I13188" i="6"/>
  <c r="I13189" i="6"/>
  <c r="I13190" i="6"/>
  <c r="I13191" i="6"/>
  <c r="I13192" i="6"/>
  <c r="I13193" i="6"/>
  <c r="I13194" i="6"/>
  <c r="I13195" i="6"/>
  <c r="I13196" i="6"/>
  <c r="I13197" i="6"/>
  <c r="I13198" i="6"/>
  <c r="I13199" i="6"/>
  <c r="I13200" i="6"/>
  <c r="I13201" i="6"/>
  <c r="I13202" i="6"/>
  <c r="I13203" i="6"/>
  <c r="I13204" i="6"/>
  <c r="I13205" i="6"/>
  <c r="I13206" i="6"/>
  <c r="I13207" i="6"/>
  <c r="I13208" i="6"/>
  <c r="I13209" i="6"/>
  <c r="I13210" i="6"/>
  <c r="I13211" i="6"/>
  <c r="I13212" i="6"/>
  <c r="I13213" i="6"/>
  <c r="I13214" i="6"/>
  <c r="I13215" i="6"/>
  <c r="I13216" i="6"/>
  <c r="I13217" i="6"/>
  <c r="I13218" i="6"/>
  <c r="I13219" i="6"/>
  <c r="I13220" i="6"/>
  <c r="I13221" i="6"/>
  <c r="I13222" i="6"/>
  <c r="I13223" i="6"/>
  <c r="I13224" i="6"/>
  <c r="I13225" i="6"/>
  <c r="I13226" i="6"/>
  <c r="I13227" i="6"/>
  <c r="I13228" i="6"/>
  <c r="I13229" i="6"/>
  <c r="I13230" i="6"/>
  <c r="I13231" i="6"/>
  <c r="I13232" i="6"/>
  <c r="I13233" i="6"/>
  <c r="I13234" i="6"/>
  <c r="I13235" i="6"/>
  <c r="I13236" i="6"/>
  <c r="I13237" i="6"/>
  <c r="I13238" i="6"/>
  <c r="I13239" i="6"/>
  <c r="I13240" i="6"/>
  <c r="I13241" i="6"/>
  <c r="I13242" i="6"/>
  <c r="I13243" i="6"/>
  <c r="I13244" i="6"/>
  <c r="I13245" i="6"/>
  <c r="I13246" i="6"/>
  <c r="I13247" i="6"/>
  <c r="I13248" i="6"/>
  <c r="I13249" i="6"/>
  <c r="I13250" i="6"/>
  <c r="I13251" i="6"/>
  <c r="I13252" i="6"/>
  <c r="I13253" i="6"/>
  <c r="I13254" i="6"/>
  <c r="I13255" i="6"/>
  <c r="I13256" i="6"/>
  <c r="I13257" i="6"/>
  <c r="I13258" i="6"/>
  <c r="I13259" i="6"/>
  <c r="I13260" i="6"/>
  <c r="I13261" i="6"/>
  <c r="I13262" i="6"/>
  <c r="I13263" i="6"/>
  <c r="I13264" i="6"/>
  <c r="I13265" i="6"/>
  <c r="I13266" i="6"/>
  <c r="I13267" i="6"/>
  <c r="I13268" i="6"/>
  <c r="I13269" i="6"/>
  <c r="I13270" i="6"/>
  <c r="I13271" i="6"/>
  <c r="I13272" i="6"/>
  <c r="I13273" i="6"/>
  <c r="I13274" i="6"/>
  <c r="I13275" i="6"/>
  <c r="I13276" i="6"/>
  <c r="I13277" i="6"/>
  <c r="I13278" i="6"/>
  <c r="I13279" i="6"/>
  <c r="I13280" i="6"/>
  <c r="I13281" i="6"/>
  <c r="I13282" i="6"/>
  <c r="I13283" i="6"/>
  <c r="I13284" i="6"/>
  <c r="I13285" i="6"/>
  <c r="I13286" i="6"/>
  <c r="I13287" i="6"/>
  <c r="I13288" i="6"/>
  <c r="I13289" i="6"/>
  <c r="I13290" i="6"/>
  <c r="I13291" i="6"/>
  <c r="I13292" i="6"/>
  <c r="I13293" i="6"/>
  <c r="I13294" i="6"/>
  <c r="I13295" i="6"/>
  <c r="I13296" i="6"/>
  <c r="I13297" i="6"/>
  <c r="I13298" i="6"/>
  <c r="I13299" i="6"/>
  <c r="I13300" i="6"/>
  <c r="I13301" i="6"/>
  <c r="I13302" i="6"/>
  <c r="I13303" i="6"/>
  <c r="I13304" i="6"/>
  <c r="I13305" i="6"/>
  <c r="I13306" i="6"/>
  <c r="I13307" i="6"/>
  <c r="I13308" i="6"/>
  <c r="I13309" i="6"/>
  <c r="I13310" i="6"/>
  <c r="I13311" i="6"/>
  <c r="I13312" i="6"/>
  <c r="I13313" i="6"/>
  <c r="I13314" i="6"/>
  <c r="I13315" i="6"/>
  <c r="I13316" i="6"/>
  <c r="I13317" i="6"/>
  <c r="I13318" i="6"/>
  <c r="I13319" i="6"/>
  <c r="I13320" i="6"/>
  <c r="I13321" i="6"/>
  <c r="I13322" i="6"/>
  <c r="I13323" i="6"/>
  <c r="I13324" i="6"/>
  <c r="I13325" i="6"/>
  <c r="I13326" i="6"/>
  <c r="I13327" i="6"/>
  <c r="I13328" i="6"/>
  <c r="I13329" i="6"/>
  <c r="I13330" i="6"/>
  <c r="I13331" i="6"/>
  <c r="I13332" i="6"/>
  <c r="I13333" i="6"/>
  <c r="I13334" i="6"/>
  <c r="I13335" i="6"/>
  <c r="I13336" i="6"/>
  <c r="I13337" i="6"/>
  <c r="I13338" i="6"/>
  <c r="I13339" i="6"/>
  <c r="I13340" i="6"/>
  <c r="I13341" i="6"/>
  <c r="I13342" i="6"/>
  <c r="I13343" i="6"/>
  <c r="I13344" i="6"/>
  <c r="I13345" i="6"/>
  <c r="I13346" i="6"/>
  <c r="I13347" i="6"/>
  <c r="I13348" i="6"/>
  <c r="I13349" i="6"/>
  <c r="I13350" i="6"/>
  <c r="I13351" i="6"/>
  <c r="I13352" i="6"/>
  <c r="I13353" i="6"/>
  <c r="I13354" i="6"/>
  <c r="I13355" i="6"/>
  <c r="I13356" i="6"/>
  <c r="I13357" i="6"/>
  <c r="I13358" i="6"/>
  <c r="I13359" i="6"/>
  <c r="I13360" i="6"/>
  <c r="I13361" i="6"/>
  <c r="I13362" i="6"/>
  <c r="I13363" i="6"/>
  <c r="I13364" i="6"/>
  <c r="I13365" i="6"/>
  <c r="I13366" i="6"/>
  <c r="I13367" i="6"/>
  <c r="I13368" i="6"/>
  <c r="I13369" i="6"/>
  <c r="I13370" i="6"/>
  <c r="I13371" i="6"/>
  <c r="I13372" i="6"/>
  <c r="I13373" i="6"/>
  <c r="I13374" i="6"/>
  <c r="I13375" i="6"/>
  <c r="I13376" i="6"/>
  <c r="I13377" i="6"/>
  <c r="I13378" i="6"/>
  <c r="I13379" i="6"/>
  <c r="I13380" i="6"/>
  <c r="I13381" i="6"/>
  <c r="I13382" i="6"/>
  <c r="I13383" i="6"/>
  <c r="I13384" i="6"/>
  <c r="I13385" i="6"/>
  <c r="I13386" i="6"/>
  <c r="I13387" i="6"/>
  <c r="I13388" i="6"/>
  <c r="I13389" i="6"/>
  <c r="I13390" i="6"/>
  <c r="I13391" i="6"/>
  <c r="I13392" i="6"/>
  <c r="I13393" i="6"/>
  <c r="I13394" i="6"/>
  <c r="I13395" i="6"/>
  <c r="I13396" i="6"/>
  <c r="I13397" i="6"/>
  <c r="I13398" i="6"/>
  <c r="I13399" i="6"/>
  <c r="I13400" i="6"/>
  <c r="I13401" i="6"/>
  <c r="I13402" i="6"/>
  <c r="I13403" i="6"/>
  <c r="I13404" i="6"/>
  <c r="I13405" i="6"/>
  <c r="I13406" i="6"/>
  <c r="I13407" i="6"/>
  <c r="I13408" i="6"/>
  <c r="I13409" i="6"/>
  <c r="I13410" i="6"/>
  <c r="I13411" i="6"/>
  <c r="I13412" i="6"/>
  <c r="I13413" i="6"/>
  <c r="I13414" i="6"/>
  <c r="I13415" i="6"/>
  <c r="I13416" i="6"/>
  <c r="I13417" i="6"/>
  <c r="I13418" i="6"/>
  <c r="I13419" i="6"/>
  <c r="I13420" i="6"/>
  <c r="I13421" i="6"/>
  <c r="I13422" i="6"/>
  <c r="I13423" i="6"/>
  <c r="I13424" i="6"/>
  <c r="I13425" i="6"/>
  <c r="I13426" i="6"/>
  <c r="I13427" i="6"/>
  <c r="I13428" i="6"/>
  <c r="I13429" i="6"/>
  <c r="I13430" i="6"/>
  <c r="I13431" i="6"/>
  <c r="I13432" i="6"/>
  <c r="I13433" i="6"/>
  <c r="I13434" i="6"/>
  <c r="I13435" i="6"/>
  <c r="I13436" i="6"/>
  <c r="I13437" i="6"/>
  <c r="I13438" i="6"/>
  <c r="I13439" i="6"/>
  <c r="I13440" i="6"/>
  <c r="I13441" i="6"/>
  <c r="I13442" i="6"/>
  <c r="I13443" i="6"/>
  <c r="I13444" i="6"/>
  <c r="I13445" i="6"/>
  <c r="I13446" i="6"/>
  <c r="I13447" i="6"/>
  <c r="I13448" i="6"/>
  <c r="I13449" i="6"/>
  <c r="I13450" i="6"/>
  <c r="I13451" i="6"/>
  <c r="I13452" i="6"/>
  <c r="I13453" i="6"/>
  <c r="I13454" i="6"/>
  <c r="I13455" i="6"/>
  <c r="I13456" i="6"/>
  <c r="I13457" i="6"/>
  <c r="I13458" i="6"/>
  <c r="I13459" i="6"/>
  <c r="I13460" i="6"/>
  <c r="I13461" i="6"/>
  <c r="I13462" i="6"/>
  <c r="I13463" i="6"/>
  <c r="I13464" i="6"/>
  <c r="I13465" i="6"/>
  <c r="I13466" i="6"/>
  <c r="I13467" i="6"/>
  <c r="I13468" i="6"/>
  <c r="I13469" i="6"/>
  <c r="I13470" i="6"/>
  <c r="I13471" i="6"/>
  <c r="I13472" i="6"/>
  <c r="I13473" i="6"/>
  <c r="I13474" i="6"/>
  <c r="I13475" i="6"/>
  <c r="I13476" i="6"/>
  <c r="I13477" i="6"/>
  <c r="I13478" i="6"/>
  <c r="I13479" i="6"/>
  <c r="I13480" i="6"/>
  <c r="I13481" i="6"/>
  <c r="I13482" i="6"/>
  <c r="I13483" i="6"/>
  <c r="I13484" i="6"/>
  <c r="I13485" i="6"/>
  <c r="I13486" i="6"/>
  <c r="I13487" i="6"/>
  <c r="I13488" i="6"/>
  <c r="I13489" i="6"/>
  <c r="I13490" i="6"/>
  <c r="I13491" i="6"/>
  <c r="I13492" i="6"/>
  <c r="I13493" i="6"/>
  <c r="I13494" i="6"/>
  <c r="I13495" i="6"/>
  <c r="I13496" i="6"/>
  <c r="I13497" i="6"/>
  <c r="I13498" i="6"/>
  <c r="I13499" i="6"/>
  <c r="I13500" i="6"/>
  <c r="I13501" i="6"/>
  <c r="I13502" i="6"/>
  <c r="I13503" i="6"/>
  <c r="I13504" i="6"/>
  <c r="I13505" i="6"/>
  <c r="I13506" i="6"/>
  <c r="I13507" i="6"/>
  <c r="I13508" i="6"/>
  <c r="I13509" i="6"/>
  <c r="I13510" i="6"/>
  <c r="I13511" i="6"/>
  <c r="I13512" i="6"/>
  <c r="I13513" i="6"/>
  <c r="I13514" i="6"/>
  <c r="I13515" i="6"/>
  <c r="I13516" i="6"/>
  <c r="I13517" i="6"/>
  <c r="I13518" i="6"/>
  <c r="I13519" i="6"/>
  <c r="I13520" i="6"/>
  <c r="I13521" i="6"/>
  <c r="I13522" i="6"/>
  <c r="I13523" i="6"/>
  <c r="I13524" i="6"/>
  <c r="I13525" i="6"/>
  <c r="I13526" i="6"/>
  <c r="I13527" i="6"/>
  <c r="I13528" i="6"/>
  <c r="I13529" i="6"/>
  <c r="I13530" i="6"/>
  <c r="I13531" i="6"/>
  <c r="I13532" i="6"/>
  <c r="I13533" i="6"/>
  <c r="I13534" i="6"/>
  <c r="I13535" i="6"/>
  <c r="I13536" i="6"/>
  <c r="I13537" i="6"/>
  <c r="I13538" i="6"/>
  <c r="I13539" i="6"/>
  <c r="I13540" i="6"/>
  <c r="I13541" i="6"/>
  <c r="I13542" i="6"/>
  <c r="I13543" i="6"/>
  <c r="I13544" i="6"/>
  <c r="I13545" i="6"/>
  <c r="I13546" i="6"/>
  <c r="I13547" i="6"/>
  <c r="I13548" i="6"/>
  <c r="I13549" i="6"/>
  <c r="I13550" i="6"/>
  <c r="I13551" i="6"/>
  <c r="I13552" i="6"/>
  <c r="I13553" i="6"/>
  <c r="I13554" i="6"/>
  <c r="I13555" i="6"/>
  <c r="I13556" i="6"/>
  <c r="I13557" i="6"/>
  <c r="I13558" i="6"/>
  <c r="I13559" i="6"/>
  <c r="I13560" i="6"/>
  <c r="I13561" i="6"/>
  <c r="I13562" i="6"/>
  <c r="I13563" i="6"/>
  <c r="I13564" i="6"/>
  <c r="I13565" i="6"/>
  <c r="I13566" i="6"/>
  <c r="I13567" i="6"/>
  <c r="I13568" i="6"/>
  <c r="I13569" i="6"/>
  <c r="I13570" i="6"/>
  <c r="I13571" i="6"/>
  <c r="I13572" i="6"/>
  <c r="I13573" i="6"/>
  <c r="I13574" i="6"/>
  <c r="I13575" i="6"/>
  <c r="I13576" i="6"/>
  <c r="I13577" i="6"/>
  <c r="I13578" i="6"/>
  <c r="I13579" i="6"/>
  <c r="I13580" i="6"/>
  <c r="I13581" i="6"/>
  <c r="I13582" i="6"/>
  <c r="I13583" i="6"/>
  <c r="I13584" i="6"/>
  <c r="I13585" i="6"/>
  <c r="I13586" i="6"/>
  <c r="I13587" i="6"/>
  <c r="I13588" i="6"/>
  <c r="I13589" i="6"/>
  <c r="I13590" i="6"/>
  <c r="I13591" i="6"/>
  <c r="I13592" i="6"/>
  <c r="I13593" i="6"/>
  <c r="I13594" i="6"/>
  <c r="I13595" i="6"/>
  <c r="I13596" i="6"/>
  <c r="I13597" i="6"/>
  <c r="I13598" i="6"/>
  <c r="I13599" i="6"/>
  <c r="I13600" i="6"/>
  <c r="I13601" i="6"/>
  <c r="I13602" i="6"/>
  <c r="I13603" i="6"/>
  <c r="I13604" i="6"/>
  <c r="I13605" i="6"/>
  <c r="I13606" i="6"/>
  <c r="I13607" i="6"/>
  <c r="I13608" i="6"/>
  <c r="I13609" i="6"/>
  <c r="I13610" i="6"/>
  <c r="I13611" i="6"/>
  <c r="I13612" i="6"/>
  <c r="I13613" i="6"/>
  <c r="I13614" i="6"/>
  <c r="I13615" i="6"/>
  <c r="I13616" i="6"/>
  <c r="I13617" i="6"/>
  <c r="I13618" i="6"/>
  <c r="I13619" i="6"/>
  <c r="I13620" i="6"/>
  <c r="I13621" i="6"/>
  <c r="I13622" i="6"/>
  <c r="I13623" i="6"/>
  <c r="I13624" i="6"/>
  <c r="I13625" i="6"/>
  <c r="I13626" i="6"/>
  <c r="I13627" i="6"/>
  <c r="I13628" i="6"/>
  <c r="I13629" i="6"/>
  <c r="I13630" i="6"/>
  <c r="I13631" i="6"/>
  <c r="I13632" i="6"/>
  <c r="I13633" i="6"/>
  <c r="I13634" i="6"/>
  <c r="I13635" i="6"/>
  <c r="I13636" i="6"/>
  <c r="I13637" i="6"/>
  <c r="I13638" i="6"/>
  <c r="I13639" i="6"/>
  <c r="I13640" i="6"/>
  <c r="I13641" i="6"/>
  <c r="I13642" i="6"/>
  <c r="I13643" i="6"/>
  <c r="I13644" i="6"/>
  <c r="I13645" i="6"/>
  <c r="I13646" i="6"/>
  <c r="I13647" i="6"/>
  <c r="I13648" i="6"/>
  <c r="I13649" i="6"/>
  <c r="I13650" i="6"/>
  <c r="I13651" i="6"/>
  <c r="I13652" i="6"/>
  <c r="I13653" i="6"/>
  <c r="I13654" i="6"/>
  <c r="I13655" i="6"/>
  <c r="I13656" i="6"/>
  <c r="I13657" i="6"/>
  <c r="I13658" i="6"/>
  <c r="I13659" i="6"/>
  <c r="I13660" i="6"/>
  <c r="I13661" i="6"/>
  <c r="I13662" i="6"/>
  <c r="I13663" i="6"/>
  <c r="I13664" i="6"/>
  <c r="I13665" i="6"/>
  <c r="I13666" i="6"/>
  <c r="I13667" i="6"/>
  <c r="I13668" i="6"/>
  <c r="I13669" i="6"/>
  <c r="I13670" i="6"/>
  <c r="I13671" i="6"/>
  <c r="I13672" i="6"/>
  <c r="I13673" i="6"/>
  <c r="I13674" i="6"/>
  <c r="I13675" i="6"/>
  <c r="I13676" i="6"/>
  <c r="I13677" i="6"/>
  <c r="I13678" i="6"/>
  <c r="I13679" i="6"/>
  <c r="I13680" i="6"/>
  <c r="I13681" i="6"/>
  <c r="I13682" i="6"/>
  <c r="I13683" i="6"/>
  <c r="I13684" i="6"/>
  <c r="I13685" i="6"/>
  <c r="I13686" i="6"/>
  <c r="I13687" i="6"/>
  <c r="I13688" i="6"/>
  <c r="I13689" i="6"/>
  <c r="I13690" i="6"/>
  <c r="I13691" i="6"/>
  <c r="I13692" i="6"/>
  <c r="I13693" i="6"/>
  <c r="I13694" i="6"/>
  <c r="I13695" i="6"/>
  <c r="I13696" i="6"/>
  <c r="I13697" i="6"/>
  <c r="I13698" i="6"/>
  <c r="I13699" i="6"/>
  <c r="I13700" i="6"/>
  <c r="I13701" i="6"/>
  <c r="I13702" i="6"/>
  <c r="I13703" i="6"/>
  <c r="I13704" i="6"/>
  <c r="I13705" i="6"/>
  <c r="I13706" i="6"/>
  <c r="I13707" i="6"/>
  <c r="I13708" i="6"/>
  <c r="I13709" i="6"/>
  <c r="I13710" i="6"/>
  <c r="I13711" i="6"/>
  <c r="I13712" i="6"/>
  <c r="I13713" i="6"/>
  <c r="I13714" i="6"/>
  <c r="I13715" i="6"/>
  <c r="I13716" i="6"/>
  <c r="I13717" i="6"/>
  <c r="I13718" i="6"/>
  <c r="I13719" i="6"/>
  <c r="I13720" i="6"/>
  <c r="I13721" i="6"/>
  <c r="I13722" i="6"/>
  <c r="I13723" i="6"/>
  <c r="I13724" i="6"/>
  <c r="I13725" i="6"/>
  <c r="I13726" i="6"/>
  <c r="I13727" i="6"/>
  <c r="I13728" i="6"/>
  <c r="I13729" i="6"/>
  <c r="I13730" i="6"/>
  <c r="I13731" i="6"/>
  <c r="I13732" i="6"/>
  <c r="I13733" i="6"/>
  <c r="I13734" i="6"/>
  <c r="I13735" i="6"/>
  <c r="I13736" i="6"/>
  <c r="I13737" i="6"/>
  <c r="I13738" i="6"/>
  <c r="I13739" i="6"/>
  <c r="I13740" i="6"/>
  <c r="I13741" i="6"/>
  <c r="I13742" i="6"/>
  <c r="I13743" i="6"/>
  <c r="I13744" i="6"/>
  <c r="I13745" i="6"/>
  <c r="I13746" i="6"/>
  <c r="I13747" i="6"/>
  <c r="I13748" i="6"/>
  <c r="I13749" i="6"/>
  <c r="I13750" i="6"/>
  <c r="I13751" i="6"/>
  <c r="I13752" i="6"/>
  <c r="I13753" i="6"/>
  <c r="I13754" i="6"/>
  <c r="I13755" i="6"/>
  <c r="I13756" i="6"/>
  <c r="I13757" i="6"/>
  <c r="I13758" i="6"/>
  <c r="I13759" i="6"/>
  <c r="I13760" i="6"/>
  <c r="I13761" i="6"/>
  <c r="I13762" i="6"/>
  <c r="I13763" i="6"/>
  <c r="I13764" i="6"/>
  <c r="I13765" i="6"/>
  <c r="I13766" i="6"/>
  <c r="I13767" i="6"/>
  <c r="I13768" i="6"/>
  <c r="I13769" i="6"/>
  <c r="I13770" i="6"/>
  <c r="I13771" i="6"/>
  <c r="I13772" i="6"/>
  <c r="I13773" i="6"/>
  <c r="I13774" i="6"/>
  <c r="I13775" i="6"/>
  <c r="I13776" i="6"/>
  <c r="I13777" i="6"/>
  <c r="I13778" i="6"/>
  <c r="I13779" i="6"/>
  <c r="I13780" i="6"/>
  <c r="I13781" i="6"/>
  <c r="I13782" i="6"/>
  <c r="I13783" i="6"/>
  <c r="I13784" i="6"/>
  <c r="I13785" i="6"/>
  <c r="I13786" i="6"/>
  <c r="I13787" i="6"/>
  <c r="I13788" i="6"/>
  <c r="I13789" i="6"/>
  <c r="I13790" i="6"/>
  <c r="I13791" i="6"/>
  <c r="I13792" i="6"/>
  <c r="I13793" i="6"/>
  <c r="I13794" i="6"/>
  <c r="I13795" i="6"/>
  <c r="I13796" i="6"/>
  <c r="I13797" i="6"/>
  <c r="I13798" i="6"/>
  <c r="I13799" i="6"/>
  <c r="I13800" i="6"/>
  <c r="I13801" i="6"/>
  <c r="I13802" i="6"/>
  <c r="I13803" i="6"/>
  <c r="I13804" i="6"/>
  <c r="I13805" i="6"/>
  <c r="I13806" i="6"/>
  <c r="I13807" i="6"/>
  <c r="I13808" i="6"/>
  <c r="I13809" i="6"/>
  <c r="I13810" i="6"/>
  <c r="I13811" i="6"/>
  <c r="I13812" i="6"/>
  <c r="I13813" i="6"/>
  <c r="I13814" i="6"/>
  <c r="I13815" i="6"/>
  <c r="I13816" i="6"/>
  <c r="I13817" i="6"/>
  <c r="I13818" i="6"/>
  <c r="I13819" i="6"/>
  <c r="I13820" i="6"/>
  <c r="I13821" i="6"/>
  <c r="I13822" i="6"/>
  <c r="I13823" i="6"/>
  <c r="I13824" i="6"/>
  <c r="I13825" i="6"/>
  <c r="I13826" i="6"/>
  <c r="I13827" i="6"/>
  <c r="I13828" i="6"/>
  <c r="I13829" i="6"/>
  <c r="I13830" i="6"/>
  <c r="I13831" i="6"/>
  <c r="I13832" i="6"/>
  <c r="I13833" i="6"/>
  <c r="I13834" i="6"/>
  <c r="I13835" i="6"/>
  <c r="I13836" i="6"/>
  <c r="I13837" i="6"/>
  <c r="I13838" i="6"/>
  <c r="I13839" i="6"/>
  <c r="I13840" i="6"/>
  <c r="I13841" i="6"/>
  <c r="I13842" i="6"/>
  <c r="I13843" i="6"/>
  <c r="I13844" i="6"/>
  <c r="I13845" i="6"/>
  <c r="I13846" i="6"/>
  <c r="I13847" i="6"/>
  <c r="I13848" i="6"/>
  <c r="I13849" i="6"/>
  <c r="I13850" i="6"/>
  <c r="I13851" i="6"/>
  <c r="I13852" i="6"/>
  <c r="I13853" i="6"/>
  <c r="I13854" i="6"/>
  <c r="I13855" i="6"/>
  <c r="I13856" i="6"/>
  <c r="I13857" i="6"/>
  <c r="I13858" i="6"/>
  <c r="I13859" i="6"/>
  <c r="I13860" i="6"/>
  <c r="I13861" i="6"/>
  <c r="I13862" i="6"/>
  <c r="I13863" i="6"/>
  <c r="I13864" i="6"/>
  <c r="I13865" i="6"/>
  <c r="I13866" i="6"/>
  <c r="I13867" i="6"/>
  <c r="I13868" i="6"/>
  <c r="I13869" i="6"/>
  <c r="I13870" i="6"/>
  <c r="I13871" i="6"/>
  <c r="I13872" i="6"/>
  <c r="I13873" i="6"/>
  <c r="I13874" i="6"/>
  <c r="I13875" i="6"/>
  <c r="I13876" i="6"/>
  <c r="I13877" i="6"/>
  <c r="I13878" i="6"/>
  <c r="I13879" i="6"/>
  <c r="I13880" i="6"/>
  <c r="I13881" i="6"/>
  <c r="I13882" i="6"/>
  <c r="I13883" i="6"/>
  <c r="I13884" i="6"/>
  <c r="I13885" i="6"/>
  <c r="I13886" i="6"/>
  <c r="I13887" i="6"/>
  <c r="I13888" i="6"/>
  <c r="I13889" i="6"/>
  <c r="I13890" i="6"/>
  <c r="I13891" i="6"/>
  <c r="I13892" i="6"/>
  <c r="I13893" i="6"/>
  <c r="I13894" i="6"/>
  <c r="I13895" i="6"/>
  <c r="I13896" i="6"/>
  <c r="I13897" i="6"/>
  <c r="I13898" i="6"/>
  <c r="I13899" i="6"/>
  <c r="I13900" i="6"/>
  <c r="I13901" i="6"/>
  <c r="I13902" i="6"/>
  <c r="I13903" i="6"/>
  <c r="I13904" i="6"/>
  <c r="I13905" i="6"/>
  <c r="I13906" i="6"/>
  <c r="I13907" i="6"/>
  <c r="I13908" i="6"/>
  <c r="I13909" i="6"/>
  <c r="I13910" i="6"/>
  <c r="I13911" i="6"/>
  <c r="I13912" i="6"/>
  <c r="I13913" i="6"/>
  <c r="I13914" i="6"/>
  <c r="I13915" i="6"/>
  <c r="I13916" i="6"/>
  <c r="I13917" i="6"/>
  <c r="I13918" i="6"/>
  <c r="I13919" i="6"/>
  <c r="I13920" i="6"/>
  <c r="I13921" i="6"/>
  <c r="I13922" i="6"/>
  <c r="I13923" i="6"/>
  <c r="I13924" i="6"/>
  <c r="I13925" i="6"/>
  <c r="I13926" i="6"/>
  <c r="I13927" i="6"/>
  <c r="I13928" i="6"/>
  <c r="I13929" i="6"/>
  <c r="I13930" i="6"/>
  <c r="I13931" i="6"/>
  <c r="I13932" i="6"/>
  <c r="I13933" i="6"/>
  <c r="I13934" i="6"/>
  <c r="I13935" i="6"/>
  <c r="I13936" i="6"/>
  <c r="I13937" i="6"/>
  <c r="I13938" i="6"/>
  <c r="I13939" i="6"/>
  <c r="I13940" i="6"/>
  <c r="I13941" i="6"/>
  <c r="I13942" i="6"/>
  <c r="I13943" i="6"/>
  <c r="I13944" i="6"/>
  <c r="I13945" i="6"/>
  <c r="I13946" i="6"/>
  <c r="I13947" i="6"/>
  <c r="I13948" i="6"/>
  <c r="I13949" i="6"/>
  <c r="I13950" i="6"/>
  <c r="I13951" i="6"/>
  <c r="I13952" i="6"/>
  <c r="I13953" i="6"/>
  <c r="I13954" i="6"/>
  <c r="I13955" i="6"/>
  <c r="I13956" i="6"/>
  <c r="I13957" i="6"/>
  <c r="I13958" i="6"/>
  <c r="I13959" i="6"/>
  <c r="I13960" i="6"/>
  <c r="I13961" i="6"/>
  <c r="I13962" i="6"/>
  <c r="I13963" i="6"/>
  <c r="I13964" i="6"/>
  <c r="I13965" i="6"/>
  <c r="I13966" i="6"/>
  <c r="I13967" i="6"/>
  <c r="I13968" i="6"/>
  <c r="I13969" i="6"/>
  <c r="I13970" i="6"/>
  <c r="I13971" i="6"/>
  <c r="I13972" i="6"/>
  <c r="I13973" i="6"/>
  <c r="I13974" i="6"/>
  <c r="I13975" i="6"/>
  <c r="I13976" i="6"/>
  <c r="I13977" i="6"/>
  <c r="I13978" i="6"/>
  <c r="I13979" i="6"/>
  <c r="I13980" i="6"/>
  <c r="I13981" i="6"/>
  <c r="I13982" i="6"/>
  <c r="I13983" i="6"/>
  <c r="I13984" i="6"/>
  <c r="I13985" i="6"/>
  <c r="I13986" i="6"/>
  <c r="I13987" i="6"/>
  <c r="I13988" i="6"/>
  <c r="I13989" i="6"/>
  <c r="I13990" i="6"/>
  <c r="I13991" i="6"/>
  <c r="I13992" i="6"/>
  <c r="I13993" i="6"/>
  <c r="I13994" i="6"/>
  <c r="I13995" i="6"/>
  <c r="I13996" i="6"/>
  <c r="I13997" i="6"/>
  <c r="I13998" i="6"/>
  <c r="I13999" i="6"/>
  <c r="I14000" i="6"/>
  <c r="I14001" i="6"/>
  <c r="I14002" i="6"/>
  <c r="I14003" i="6"/>
  <c r="I14004" i="6"/>
  <c r="I14005" i="6"/>
  <c r="I14006" i="6"/>
  <c r="I14007" i="6"/>
  <c r="I14008" i="6"/>
  <c r="I14009" i="6"/>
  <c r="I14010" i="6"/>
  <c r="I14011" i="6"/>
  <c r="I14012" i="6"/>
  <c r="I14013" i="6"/>
  <c r="I14014" i="6"/>
  <c r="I14015" i="6"/>
  <c r="I14016" i="6"/>
  <c r="I14017" i="6"/>
  <c r="I14018" i="6"/>
  <c r="I14019" i="6"/>
  <c r="I14020" i="6"/>
  <c r="I14021" i="6"/>
  <c r="I14022" i="6"/>
  <c r="I14023" i="6"/>
  <c r="I14024" i="6"/>
  <c r="I14025" i="6"/>
  <c r="I14026" i="6"/>
  <c r="I14027" i="6"/>
  <c r="I14028" i="6"/>
  <c r="I14029" i="6"/>
  <c r="I14030" i="6"/>
  <c r="I14031" i="6"/>
  <c r="I14032" i="6"/>
  <c r="I14033" i="6"/>
  <c r="I14034" i="6"/>
  <c r="I14035" i="6"/>
  <c r="I14036" i="6"/>
  <c r="I14037" i="6"/>
  <c r="I14038" i="6"/>
  <c r="I14039" i="6"/>
  <c r="I14040" i="6"/>
  <c r="I14041" i="6"/>
  <c r="I14042" i="6"/>
  <c r="I14043" i="6"/>
  <c r="I14044" i="6"/>
  <c r="I14045" i="6"/>
  <c r="I14046" i="6"/>
  <c r="I14047" i="6"/>
  <c r="I14048" i="6"/>
  <c r="I14049" i="6"/>
  <c r="I14050" i="6"/>
  <c r="I14051" i="6"/>
  <c r="I14052" i="6"/>
  <c r="I14053" i="6"/>
  <c r="I14054" i="6"/>
  <c r="I14055" i="6"/>
  <c r="I14056" i="6"/>
  <c r="I14057" i="6"/>
  <c r="I14058" i="6"/>
  <c r="I14059" i="6"/>
  <c r="I14060" i="6"/>
  <c r="I14061" i="6"/>
  <c r="I14062" i="6"/>
  <c r="I14063" i="6"/>
  <c r="I14064" i="6"/>
  <c r="I14065" i="6"/>
  <c r="I14066" i="6"/>
  <c r="I14067" i="6"/>
  <c r="I14068" i="6"/>
  <c r="I14069" i="6"/>
  <c r="I14070" i="6"/>
  <c r="I14071" i="6"/>
  <c r="I14072" i="6"/>
  <c r="I14073" i="6"/>
  <c r="I14074" i="6"/>
  <c r="I14075" i="6"/>
  <c r="I14076" i="6"/>
  <c r="I14077" i="6"/>
  <c r="I14078" i="6"/>
  <c r="I14079" i="6"/>
  <c r="I14080" i="6"/>
  <c r="I14081" i="6"/>
  <c r="I14082" i="6"/>
  <c r="I14083" i="6"/>
  <c r="I14084" i="6"/>
  <c r="I14085" i="6"/>
  <c r="I14086" i="6"/>
  <c r="I14087" i="6"/>
  <c r="I14088" i="6"/>
  <c r="I14089" i="6"/>
  <c r="I14090" i="6"/>
  <c r="I14091" i="6"/>
  <c r="I14092" i="6"/>
  <c r="I14093" i="6"/>
  <c r="I14094" i="6"/>
  <c r="I14095" i="6"/>
  <c r="I14096" i="6"/>
  <c r="I14097" i="6"/>
  <c r="I14098" i="6"/>
  <c r="I14099" i="6"/>
  <c r="I14100" i="6"/>
  <c r="I14101" i="6"/>
  <c r="I14102" i="6"/>
  <c r="I14103" i="6"/>
  <c r="I14104" i="6"/>
  <c r="I14105" i="6"/>
  <c r="I14106" i="6"/>
  <c r="I14107" i="6"/>
  <c r="I14108" i="6"/>
  <c r="I14109" i="6"/>
  <c r="I14110" i="6"/>
  <c r="I14111" i="6"/>
  <c r="I14112" i="6"/>
  <c r="I14113" i="6"/>
  <c r="I14114" i="6"/>
  <c r="I14115" i="6"/>
  <c r="I14116" i="6"/>
  <c r="I14117" i="6"/>
  <c r="I14118" i="6"/>
  <c r="I14119" i="6"/>
  <c r="I14120" i="6"/>
  <c r="I14121" i="6"/>
  <c r="I14122" i="6"/>
  <c r="I14123" i="6"/>
  <c r="I14124" i="6"/>
  <c r="I14125" i="6"/>
  <c r="I14126" i="6"/>
  <c r="I14127" i="6"/>
  <c r="I14128" i="6"/>
  <c r="I14129" i="6"/>
  <c r="I14130" i="6"/>
  <c r="I14131" i="6"/>
  <c r="I14132" i="6"/>
  <c r="I14133" i="6"/>
  <c r="I14134" i="6"/>
  <c r="I14135" i="6"/>
  <c r="I14136" i="6"/>
  <c r="I14137" i="6"/>
  <c r="I14138" i="6"/>
  <c r="I14139" i="6"/>
  <c r="I14140" i="6"/>
  <c r="I14141" i="6"/>
  <c r="I14142" i="6"/>
  <c r="I14143" i="6"/>
  <c r="I14144" i="6"/>
  <c r="I14145" i="6"/>
  <c r="I14146" i="6"/>
  <c r="I14147" i="6"/>
  <c r="I14148" i="6"/>
  <c r="I14149" i="6"/>
  <c r="I14150" i="6"/>
  <c r="I14151" i="6"/>
  <c r="I14152" i="6"/>
  <c r="I14153" i="6"/>
  <c r="I14154" i="6"/>
  <c r="I14155" i="6"/>
  <c r="I14156" i="6"/>
  <c r="I14157" i="6"/>
  <c r="I14158" i="6"/>
  <c r="I14159" i="6"/>
  <c r="I14160" i="6"/>
  <c r="I14161" i="6"/>
  <c r="I14162" i="6"/>
  <c r="I14163" i="6"/>
  <c r="I14164" i="6"/>
  <c r="I14165" i="6"/>
  <c r="I14166" i="6"/>
  <c r="I14167" i="6"/>
  <c r="I14168" i="6"/>
  <c r="I14169" i="6"/>
  <c r="I14170" i="6"/>
  <c r="I14171" i="6"/>
  <c r="I14172" i="6"/>
  <c r="I14173" i="6"/>
  <c r="I14174" i="6"/>
  <c r="I14175" i="6"/>
  <c r="I14176" i="6"/>
  <c r="I14177" i="6"/>
  <c r="I14178" i="6"/>
  <c r="I14179" i="6"/>
  <c r="I14180" i="6"/>
  <c r="I14181" i="6"/>
  <c r="I14182" i="6"/>
  <c r="I14183" i="6"/>
  <c r="I14184" i="6"/>
  <c r="I14185" i="6"/>
  <c r="I14186" i="6"/>
  <c r="I14187" i="6"/>
  <c r="I14188" i="6"/>
  <c r="I14189" i="6"/>
  <c r="I14190" i="6"/>
  <c r="I14191" i="6"/>
  <c r="I14192" i="6"/>
  <c r="I14193" i="6"/>
  <c r="I14194" i="6"/>
  <c r="I14195" i="6"/>
  <c r="I14196" i="6"/>
  <c r="I14197" i="6"/>
  <c r="I14198" i="6"/>
  <c r="I14199" i="6"/>
  <c r="I14200" i="6"/>
  <c r="I14201" i="6"/>
  <c r="I14202" i="6"/>
  <c r="I14203" i="6"/>
  <c r="I14204" i="6"/>
  <c r="I14205" i="6"/>
  <c r="I14206" i="6"/>
  <c r="I14207" i="6"/>
  <c r="I14208" i="6"/>
  <c r="I14209" i="6"/>
  <c r="I14210" i="6"/>
  <c r="I14211" i="6"/>
  <c r="I14212" i="6"/>
  <c r="I14213" i="6"/>
  <c r="I14214" i="6"/>
  <c r="I14215" i="6"/>
  <c r="I14216" i="6"/>
  <c r="I14217" i="6"/>
  <c r="I14218" i="6"/>
  <c r="I14219" i="6"/>
  <c r="I14220" i="6"/>
  <c r="I14221" i="6"/>
  <c r="I14222" i="6"/>
  <c r="I14223" i="6"/>
  <c r="I14224" i="6"/>
  <c r="I14225" i="6"/>
  <c r="I14226" i="6"/>
  <c r="I14227" i="6"/>
  <c r="I14228" i="6"/>
  <c r="I14229" i="6"/>
  <c r="I14230" i="6"/>
  <c r="I14231" i="6"/>
  <c r="I14232" i="6"/>
  <c r="I14233" i="6"/>
  <c r="I14234" i="6"/>
  <c r="I14235" i="6"/>
  <c r="I14236" i="6"/>
  <c r="I14237" i="6"/>
  <c r="I14238" i="6"/>
  <c r="I14239" i="6"/>
  <c r="I14240" i="6"/>
  <c r="I14241" i="6"/>
  <c r="I14242" i="6"/>
  <c r="I14243" i="6"/>
  <c r="I14244" i="6"/>
  <c r="I14245" i="6"/>
  <c r="I14246" i="6"/>
  <c r="I14247" i="6"/>
  <c r="I14248" i="6"/>
  <c r="I14249" i="6"/>
  <c r="I14250" i="6"/>
  <c r="I14251" i="6"/>
  <c r="I14252" i="6"/>
  <c r="I14253" i="6"/>
  <c r="I14254" i="6"/>
  <c r="I14255" i="6"/>
  <c r="I14256" i="6"/>
  <c r="I14257" i="6"/>
  <c r="I14258" i="6"/>
  <c r="I14259" i="6"/>
  <c r="I14260" i="6"/>
  <c r="I14261" i="6"/>
  <c r="I14262" i="6"/>
  <c r="I14263" i="6"/>
  <c r="I14264" i="6"/>
  <c r="I14265" i="6"/>
  <c r="I14266" i="6"/>
  <c r="I14267" i="6"/>
  <c r="I14268" i="6"/>
  <c r="I14269" i="6"/>
  <c r="I14270" i="6"/>
  <c r="I14271" i="6"/>
  <c r="I14272" i="6"/>
  <c r="I14273" i="6"/>
  <c r="I14274" i="6"/>
  <c r="I14275" i="6"/>
  <c r="I14276" i="6"/>
  <c r="I14277" i="6"/>
  <c r="I14278" i="6"/>
  <c r="I14279" i="6"/>
  <c r="I14280" i="6"/>
  <c r="I14281" i="6"/>
  <c r="I14282" i="6"/>
  <c r="I14283" i="6"/>
  <c r="I14284" i="6"/>
  <c r="I14285" i="6"/>
  <c r="I14286" i="6"/>
  <c r="I14287" i="6"/>
  <c r="I14288" i="6"/>
  <c r="I14289" i="6"/>
  <c r="I14290" i="6"/>
  <c r="I14291" i="6"/>
  <c r="I14292" i="6"/>
  <c r="I14293" i="6"/>
  <c r="I14294" i="6"/>
  <c r="I14295" i="6"/>
  <c r="I14296" i="6"/>
  <c r="I14297" i="6"/>
  <c r="I14298" i="6"/>
  <c r="I14299" i="6"/>
  <c r="I14300" i="6"/>
  <c r="I14301" i="6"/>
  <c r="I14302" i="6"/>
  <c r="I14303" i="6"/>
  <c r="I14304" i="6"/>
  <c r="I14305" i="6"/>
  <c r="I14306" i="6"/>
  <c r="I14307" i="6"/>
  <c r="I14308" i="6"/>
  <c r="I14309" i="6"/>
  <c r="I14310" i="6"/>
  <c r="I14311" i="6"/>
  <c r="I14312" i="6"/>
  <c r="I14313" i="6"/>
  <c r="I14314" i="6"/>
  <c r="I14315" i="6"/>
  <c r="I14316" i="6"/>
  <c r="I14317" i="6"/>
  <c r="I14318" i="6"/>
  <c r="I14319" i="6"/>
  <c r="I14320" i="6"/>
  <c r="I14321" i="6"/>
  <c r="I14322" i="6"/>
  <c r="I14323" i="6"/>
  <c r="I14324" i="6"/>
  <c r="I14325" i="6"/>
  <c r="I14326" i="6"/>
  <c r="I14327" i="6"/>
  <c r="I14328" i="6"/>
  <c r="I14329" i="6"/>
  <c r="I14330" i="6"/>
  <c r="I14331" i="6"/>
  <c r="I14332" i="6"/>
  <c r="I14333" i="6"/>
  <c r="I14334" i="6"/>
  <c r="I14335" i="6"/>
  <c r="I14336" i="6"/>
  <c r="I14337" i="6"/>
  <c r="I14338" i="6"/>
  <c r="I14339" i="6"/>
  <c r="I14340" i="6"/>
  <c r="I14341" i="6"/>
  <c r="I14342" i="6"/>
  <c r="I14343" i="6"/>
  <c r="I14344" i="6"/>
  <c r="I14345" i="6"/>
  <c r="I14346" i="6"/>
  <c r="I14347" i="6"/>
  <c r="I14348" i="6"/>
  <c r="I14349" i="6"/>
  <c r="I14350" i="6"/>
  <c r="I14351" i="6"/>
  <c r="I14352" i="6"/>
  <c r="I14353" i="6"/>
  <c r="I14354" i="6"/>
  <c r="I14355" i="6"/>
  <c r="I14356" i="6"/>
  <c r="I14357" i="6"/>
  <c r="I14358" i="6"/>
  <c r="I14359" i="6"/>
  <c r="I14360" i="6"/>
  <c r="I14361" i="6"/>
  <c r="I14362" i="6"/>
  <c r="I14363" i="6"/>
  <c r="I14364" i="6"/>
  <c r="I14365" i="6"/>
  <c r="I14366" i="6"/>
  <c r="I14367" i="6"/>
  <c r="I14368" i="6"/>
  <c r="I14369" i="6"/>
  <c r="I14370" i="6"/>
  <c r="I14371" i="6"/>
  <c r="I14372" i="6"/>
  <c r="I14373" i="6"/>
  <c r="I14374" i="6"/>
  <c r="I14375" i="6"/>
  <c r="I14376" i="6"/>
  <c r="I14377" i="6"/>
  <c r="I14378" i="6"/>
  <c r="I14379" i="6"/>
  <c r="I14380" i="6"/>
  <c r="I14381" i="6"/>
  <c r="I14382" i="6"/>
  <c r="I14383" i="6"/>
  <c r="I14384" i="6"/>
  <c r="I14385" i="6"/>
  <c r="I14386" i="6"/>
  <c r="I14387" i="6"/>
  <c r="I14388" i="6"/>
  <c r="I14389" i="6"/>
  <c r="I14390" i="6"/>
  <c r="I14391" i="6"/>
  <c r="I14392" i="6"/>
  <c r="I14393" i="6"/>
  <c r="I14394" i="6"/>
  <c r="I14395" i="6"/>
  <c r="I14396" i="6"/>
  <c r="I14397" i="6"/>
  <c r="I14398" i="6"/>
  <c r="I14399" i="6"/>
  <c r="I14400" i="6"/>
  <c r="I14401" i="6"/>
  <c r="I14402" i="6"/>
  <c r="I14403" i="6"/>
  <c r="I14404" i="6"/>
  <c r="I14405" i="6"/>
  <c r="I14406" i="6"/>
  <c r="I14407" i="6"/>
  <c r="I14408" i="6"/>
  <c r="I14409" i="6"/>
  <c r="I14410" i="6"/>
  <c r="I14411" i="6"/>
  <c r="I14412" i="6"/>
  <c r="I14413" i="6"/>
  <c r="I14414" i="6"/>
  <c r="I14415" i="6"/>
  <c r="I14416" i="6"/>
  <c r="I14417" i="6"/>
  <c r="I14418" i="6"/>
  <c r="I14419" i="6"/>
  <c r="I14420" i="6"/>
  <c r="I14421" i="6"/>
  <c r="I14422" i="6"/>
  <c r="I14423" i="6"/>
  <c r="I14424" i="6"/>
  <c r="I14425" i="6"/>
  <c r="I14426" i="6"/>
  <c r="I14427" i="6"/>
  <c r="I14428" i="6"/>
  <c r="I14429" i="6"/>
  <c r="I14430" i="6"/>
  <c r="I14431" i="6"/>
  <c r="I14432" i="6"/>
  <c r="I14433" i="6"/>
  <c r="I14434" i="6"/>
  <c r="I14435" i="6"/>
  <c r="I14436" i="6"/>
  <c r="I14437" i="6"/>
  <c r="I14438" i="6"/>
  <c r="I14439" i="6"/>
  <c r="I14440" i="6"/>
  <c r="I14441" i="6"/>
  <c r="I14442" i="6"/>
  <c r="I14443" i="6"/>
  <c r="I14444" i="6"/>
  <c r="I14445" i="6"/>
  <c r="I14446" i="6"/>
  <c r="I14447" i="6"/>
  <c r="I14448" i="6"/>
  <c r="I14449" i="6"/>
  <c r="I14450" i="6"/>
  <c r="I14451" i="6"/>
  <c r="I14452" i="6"/>
  <c r="I14453" i="6"/>
  <c r="I14454" i="6"/>
  <c r="I14455" i="6"/>
  <c r="I14456" i="6"/>
  <c r="I14457" i="6"/>
  <c r="I14458" i="6"/>
  <c r="I14459" i="6"/>
  <c r="I14460" i="6"/>
  <c r="I14461" i="6"/>
  <c r="I14462" i="6"/>
  <c r="I14463" i="6"/>
  <c r="I14464" i="6"/>
  <c r="I14465" i="6"/>
  <c r="I14466" i="6"/>
  <c r="I14467" i="6"/>
  <c r="I14468" i="6"/>
  <c r="I14469" i="6"/>
  <c r="I14470" i="6"/>
  <c r="I14471" i="6"/>
  <c r="I14472" i="6"/>
  <c r="I14473" i="6"/>
  <c r="I14474" i="6"/>
  <c r="I14475" i="6"/>
  <c r="I14476" i="6"/>
  <c r="I14477" i="6"/>
  <c r="I14478" i="6"/>
  <c r="I14479" i="6"/>
  <c r="I14480" i="6"/>
  <c r="I14481" i="6"/>
  <c r="I14482" i="6"/>
  <c r="I14483" i="6"/>
  <c r="I14484" i="6"/>
  <c r="I14485" i="6"/>
  <c r="I14486" i="6"/>
  <c r="I14487" i="6"/>
  <c r="I14488" i="6"/>
  <c r="I14489" i="6"/>
  <c r="I14490" i="6"/>
  <c r="I14491" i="6"/>
  <c r="I14492" i="6"/>
  <c r="I14493" i="6"/>
  <c r="I14494" i="6"/>
  <c r="I14495" i="6"/>
  <c r="I14496" i="6"/>
  <c r="I14497" i="6"/>
  <c r="I14498" i="6"/>
  <c r="I14499" i="6"/>
  <c r="I14500" i="6"/>
  <c r="I14501" i="6"/>
  <c r="I14502" i="6"/>
  <c r="I14503" i="6"/>
  <c r="I14504" i="6"/>
  <c r="I14505" i="6"/>
  <c r="I14506" i="6"/>
  <c r="I14507" i="6"/>
  <c r="I14508" i="6"/>
  <c r="I14509" i="6"/>
  <c r="I14510" i="6"/>
  <c r="I14511" i="6"/>
  <c r="I14512" i="6"/>
  <c r="I14513" i="6"/>
  <c r="I14514" i="6"/>
  <c r="I14515" i="6"/>
  <c r="I14516" i="6"/>
  <c r="I14517" i="6"/>
  <c r="I14518" i="6"/>
  <c r="I14519" i="6"/>
  <c r="I14520" i="6"/>
  <c r="I14521" i="6"/>
  <c r="I14522" i="6"/>
  <c r="I14523" i="6"/>
  <c r="I14524" i="6"/>
  <c r="I14525" i="6"/>
  <c r="I14526" i="6"/>
  <c r="I14527" i="6"/>
  <c r="I14528" i="6"/>
  <c r="I14529" i="6"/>
  <c r="I14530" i="6"/>
  <c r="I14531" i="6"/>
  <c r="I14532" i="6"/>
  <c r="I14533" i="6"/>
  <c r="I14534" i="6"/>
  <c r="I14535" i="6"/>
  <c r="I14536" i="6"/>
  <c r="I14537" i="6"/>
  <c r="I14538" i="6"/>
  <c r="I14539" i="6"/>
  <c r="I14540" i="6"/>
  <c r="I14541" i="6"/>
  <c r="I14542" i="6"/>
  <c r="I14543" i="6"/>
  <c r="I14544" i="6"/>
  <c r="I14545" i="6"/>
  <c r="I14546" i="6"/>
  <c r="I14547" i="6"/>
  <c r="I14548" i="6"/>
  <c r="I14549" i="6"/>
  <c r="I14550" i="6"/>
  <c r="I14551" i="6"/>
  <c r="I14552" i="6"/>
  <c r="I14553" i="6"/>
  <c r="I14554" i="6"/>
  <c r="I14555" i="6"/>
  <c r="I14556" i="6"/>
  <c r="I14557" i="6"/>
  <c r="I14558" i="6"/>
  <c r="I14559" i="6"/>
  <c r="I14560" i="6"/>
  <c r="I14561" i="6"/>
  <c r="I14562" i="6"/>
  <c r="I14563" i="6"/>
  <c r="I14564" i="6"/>
  <c r="I14565" i="6"/>
  <c r="I14566" i="6"/>
  <c r="I14567" i="6"/>
  <c r="I14568" i="6"/>
  <c r="I14569" i="6"/>
  <c r="I14570" i="6"/>
  <c r="I14571" i="6"/>
  <c r="I14572" i="6"/>
  <c r="I14573" i="6"/>
  <c r="I14574" i="6"/>
  <c r="I14575" i="6"/>
  <c r="I14576" i="6"/>
  <c r="I14577" i="6"/>
  <c r="I14578" i="6"/>
  <c r="I14579" i="6"/>
  <c r="I14580" i="6"/>
  <c r="I14581" i="6"/>
  <c r="I14582" i="6"/>
  <c r="I14583" i="6"/>
  <c r="I14584" i="6"/>
  <c r="I14585" i="6"/>
  <c r="I14586" i="6"/>
  <c r="I14587" i="6"/>
  <c r="I14588" i="6"/>
  <c r="I14589" i="6"/>
  <c r="I14590" i="6"/>
  <c r="I14591" i="6"/>
  <c r="I14592" i="6"/>
  <c r="I14593" i="6"/>
  <c r="I14594" i="6"/>
  <c r="I14595" i="6"/>
  <c r="I14596" i="6"/>
  <c r="I14597" i="6"/>
  <c r="I14598" i="6"/>
  <c r="I14599" i="6"/>
  <c r="I14600" i="6"/>
  <c r="I14601" i="6"/>
  <c r="I14602" i="6"/>
  <c r="I14603" i="6"/>
  <c r="I14604" i="6"/>
  <c r="I14605" i="6"/>
  <c r="I14606" i="6"/>
  <c r="I14607" i="6"/>
  <c r="I14608" i="6"/>
  <c r="I14609" i="6"/>
  <c r="I14610" i="6"/>
  <c r="I14611" i="6"/>
  <c r="I14612" i="6"/>
  <c r="I14613" i="6"/>
  <c r="I14614" i="6"/>
  <c r="I14615" i="6"/>
  <c r="I14616" i="6"/>
  <c r="I14617" i="6"/>
  <c r="I14618" i="6"/>
  <c r="I14619" i="6"/>
  <c r="I14620" i="6"/>
  <c r="I14621" i="6"/>
  <c r="I14622" i="6"/>
  <c r="I14623" i="6"/>
  <c r="I14624" i="6"/>
  <c r="I14625" i="6"/>
  <c r="I14626" i="6"/>
  <c r="I14627" i="6"/>
  <c r="I14628" i="6"/>
  <c r="I14629" i="6"/>
  <c r="I14630" i="6"/>
  <c r="I14631" i="6"/>
  <c r="I14632" i="6"/>
  <c r="I14633" i="6"/>
  <c r="I14634" i="6"/>
  <c r="I14635" i="6"/>
  <c r="I14636" i="6"/>
  <c r="I14637" i="6"/>
  <c r="I14638" i="6"/>
  <c r="I14639" i="6"/>
  <c r="I14640" i="6"/>
  <c r="I14641" i="6"/>
  <c r="I14642" i="6"/>
  <c r="I14643" i="6"/>
  <c r="I14644" i="6"/>
  <c r="I14645" i="6"/>
  <c r="I14646" i="6"/>
  <c r="I14647" i="6"/>
  <c r="I14648" i="6"/>
  <c r="I14649" i="6"/>
  <c r="I14650" i="6"/>
  <c r="I14651" i="6"/>
  <c r="I14652" i="6"/>
  <c r="I14653" i="6"/>
  <c r="I14654" i="6"/>
  <c r="I14655" i="6"/>
  <c r="I14656" i="6"/>
  <c r="I14657" i="6"/>
  <c r="I14658" i="6"/>
  <c r="I14659" i="6"/>
  <c r="I14660" i="6"/>
  <c r="I14661" i="6"/>
  <c r="I14662" i="6"/>
  <c r="I14663" i="6"/>
  <c r="I14664" i="6"/>
  <c r="I14665" i="6"/>
  <c r="I14666" i="6"/>
  <c r="I14667" i="6"/>
  <c r="I14668" i="6"/>
  <c r="I14669" i="6"/>
  <c r="I14670" i="6"/>
  <c r="I14671" i="6"/>
  <c r="I14672" i="6"/>
  <c r="I14673" i="6"/>
  <c r="I14674" i="6"/>
  <c r="I14675" i="6"/>
  <c r="I14676" i="6"/>
  <c r="I14677" i="6"/>
  <c r="I14678" i="6"/>
  <c r="I14679" i="6"/>
  <c r="I14680" i="6"/>
  <c r="I14681" i="6"/>
  <c r="I14682" i="6"/>
  <c r="I14683" i="6"/>
  <c r="I14684" i="6"/>
  <c r="I14685" i="6"/>
  <c r="I14686" i="6"/>
  <c r="I14687" i="6"/>
  <c r="I14688" i="6"/>
  <c r="I14689" i="6"/>
  <c r="I14690" i="6"/>
  <c r="I14691" i="6"/>
  <c r="I14692" i="6"/>
  <c r="I14693" i="6"/>
  <c r="I14694" i="6"/>
  <c r="I14695" i="6"/>
  <c r="I14696" i="6"/>
  <c r="I14697" i="6"/>
  <c r="I14698" i="6"/>
  <c r="I14699" i="6"/>
  <c r="I14700" i="6"/>
  <c r="I14701" i="6"/>
  <c r="I14702" i="6"/>
  <c r="I14703" i="6"/>
  <c r="I14704" i="6"/>
  <c r="I14705" i="6"/>
  <c r="I14706" i="6"/>
  <c r="I14707" i="6"/>
  <c r="I14708" i="6"/>
  <c r="I14709" i="6"/>
  <c r="I14710" i="6"/>
  <c r="I14711" i="6"/>
  <c r="I14712" i="6"/>
  <c r="I14713" i="6"/>
  <c r="I14714" i="6"/>
  <c r="I14715" i="6"/>
  <c r="I14716" i="6"/>
  <c r="I14717" i="6"/>
  <c r="I14718" i="6"/>
  <c r="I14719" i="6"/>
  <c r="I14720" i="6"/>
  <c r="I14721" i="6"/>
  <c r="I14722" i="6"/>
  <c r="I14723" i="6"/>
  <c r="I14724" i="6"/>
  <c r="I14725" i="6"/>
  <c r="I14726" i="6"/>
  <c r="I14727" i="6"/>
  <c r="I14728" i="6"/>
  <c r="I14729" i="6"/>
  <c r="I14730" i="6"/>
  <c r="I14731" i="6"/>
  <c r="I14732" i="6"/>
  <c r="I14733" i="6"/>
  <c r="I14734" i="6"/>
  <c r="I14735" i="6"/>
  <c r="I14736" i="6"/>
  <c r="I14737" i="6"/>
  <c r="I14738" i="6"/>
  <c r="I14739" i="6"/>
  <c r="I14740" i="6"/>
  <c r="I14741" i="6"/>
  <c r="I14742" i="6"/>
  <c r="I14743" i="6"/>
  <c r="I14744" i="6"/>
  <c r="I14745" i="6"/>
  <c r="I14746" i="6"/>
  <c r="I14747" i="6"/>
  <c r="I14748" i="6"/>
  <c r="I14749" i="6"/>
  <c r="I14750" i="6"/>
  <c r="I14751" i="6"/>
  <c r="I14752" i="6"/>
  <c r="I14753" i="6"/>
  <c r="I14754" i="6"/>
  <c r="I14755" i="6"/>
  <c r="I14756" i="6"/>
  <c r="I14757" i="6"/>
  <c r="I14758" i="6"/>
  <c r="I14759" i="6"/>
  <c r="I14760" i="6"/>
  <c r="I14761" i="6"/>
  <c r="I14762" i="6"/>
  <c r="I14763" i="6"/>
  <c r="I14764" i="6"/>
  <c r="I14765" i="6"/>
  <c r="I14766" i="6"/>
  <c r="I14767" i="6"/>
  <c r="I14768" i="6"/>
  <c r="I14769" i="6"/>
  <c r="I14770" i="6"/>
  <c r="I14771" i="6"/>
  <c r="I14772" i="6"/>
  <c r="I14773" i="6"/>
  <c r="I14774" i="6"/>
  <c r="I14775" i="6"/>
  <c r="I14776" i="6"/>
  <c r="I14777" i="6"/>
  <c r="I14778" i="6"/>
  <c r="I14779" i="6"/>
  <c r="I14780" i="6"/>
  <c r="I14781" i="6"/>
  <c r="I14782" i="6"/>
  <c r="I14783" i="6"/>
  <c r="I14784" i="6"/>
  <c r="I14785" i="6"/>
  <c r="I14786" i="6"/>
  <c r="I14787" i="6"/>
  <c r="I14788" i="6"/>
  <c r="I14789" i="6"/>
  <c r="I14790" i="6"/>
  <c r="I14791" i="6"/>
  <c r="I14792" i="6"/>
  <c r="I14793" i="6"/>
  <c r="I14794" i="6"/>
  <c r="I14795" i="6"/>
  <c r="I14796" i="6"/>
  <c r="I14797" i="6"/>
  <c r="I14798" i="6"/>
  <c r="I14799" i="6"/>
  <c r="I14800" i="6"/>
  <c r="I14801" i="6"/>
  <c r="I14802" i="6"/>
  <c r="I14803" i="6"/>
  <c r="I14804" i="6"/>
  <c r="I14805" i="6"/>
  <c r="I14806" i="6"/>
  <c r="I14807" i="6"/>
  <c r="I14808" i="6"/>
  <c r="I14809" i="6"/>
  <c r="I14810" i="6"/>
  <c r="I14811" i="6"/>
  <c r="I14812" i="6"/>
  <c r="I14813" i="6"/>
  <c r="I14814" i="6"/>
  <c r="I14815" i="6"/>
  <c r="I14816" i="6"/>
  <c r="I14817" i="6"/>
  <c r="I14818" i="6"/>
  <c r="I14819" i="6"/>
  <c r="I14820" i="6"/>
  <c r="I14821" i="6"/>
  <c r="I14822" i="6"/>
  <c r="I14823" i="6"/>
  <c r="I14824" i="6"/>
  <c r="I14825" i="6"/>
  <c r="I14826" i="6"/>
  <c r="I14827" i="6"/>
  <c r="I14828" i="6"/>
  <c r="I14829" i="6"/>
  <c r="I14830" i="6"/>
  <c r="I14831" i="6"/>
  <c r="I14832" i="6"/>
  <c r="I14833" i="6"/>
  <c r="I14834" i="6"/>
  <c r="I14835" i="6"/>
  <c r="I14836" i="6"/>
  <c r="I14837" i="6"/>
  <c r="I14838" i="6"/>
  <c r="I14839" i="6"/>
  <c r="I14840" i="6"/>
  <c r="I14841" i="6"/>
  <c r="I14842" i="6"/>
  <c r="I14843" i="6"/>
  <c r="I14844" i="6"/>
  <c r="I14845" i="6"/>
  <c r="I14846" i="6"/>
  <c r="I14847" i="6"/>
  <c r="I14848" i="6"/>
  <c r="I14849" i="6"/>
  <c r="I14850" i="6"/>
  <c r="I14851" i="6"/>
  <c r="I14852" i="6"/>
  <c r="I14853" i="6"/>
  <c r="I14854" i="6"/>
  <c r="I14855" i="6"/>
  <c r="I14856" i="6"/>
  <c r="I14857" i="6"/>
  <c r="I14858" i="6"/>
  <c r="I14859" i="6"/>
  <c r="I14860" i="6"/>
  <c r="I14861" i="6"/>
  <c r="I14862" i="6"/>
  <c r="I14863" i="6"/>
  <c r="I14864" i="6"/>
  <c r="I14865" i="6"/>
  <c r="I14866" i="6"/>
  <c r="I14867" i="6"/>
  <c r="I14868" i="6"/>
  <c r="I14869" i="6"/>
  <c r="I14870" i="6"/>
  <c r="I14871" i="6"/>
  <c r="I14872" i="6"/>
  <c r="I14873" i="6"/>
  <c r="I14874" i="6"/>
  <c r="I14875" i="6"/>
  <c r="I14876" i="6"/>
  <c r="I14877" i="6"/>
  <c r="I14878" i="6"/>
  <c r="I14879" i="6"/>
  <c r="I14880" i="6"/>
  <c r="I14881" i="6"/>
  <c r="I14882" i="6"/>
  <c r="I14883" i="6"/>
  <c r="I14884" i="6"/>
  <c r="I14885" i="6"/>
  <c r="I14886" i="6"/>
  <c r="I14887" i="6"/>
  <c r="I14888" i="6"/>
  <c r="I14889" i="6"/>
  <c r="I14890" i="6"/>
  <c r="I14891" i="6"/>
  <c r="I14892" i="6"/>
  <c r="I14893" i="6"/>
  <c r="I14894" i="6"/>
  <c r="I14895" i="6"/>
  <c r="I14896" i="6"/>
  <c r="I14897" i="6"/>
  <c r="I14898" i="6"/>
  <c r="I14899" i="6"/>
  <c r="I14900" i="6"/>
  <c r="I14901" i="6"/>
  <c r="I14902" i="6"/>
  <c r="I14903" i="6"/>
  <c r="I14904" i="6"/>
  <c r="I14905" i="6"/>
  <c r="I14906" i="6"/>
  <c r="I14907" i="6"/>
  <c r="I14908" i="6"/>
  <c r="I14909" i="6"/>
  <c r="I14910" i="6"/>
  <c r="I14911" i="6"/>
  <c r="I14912" i="6"/>
  <c r="I14913" i="6"/>
  <c r="I14914" i="6"/>
  <c r="I14915" i="6"/>
  <c r="I14916" i="6"/>
  <c r="I14917" i="6"/>
  <c r="I14918" i="6"/>
  <c r="I14919" i="6"/>
  <c r="I14920" i="6"/>
  <c r="I14921" i="6"/>
  <c r="I14922" i="6"/>
  <c r="I14923" i="6"/>
  <c r="I14924" i="6"/>
  <c r="I14925" i="6"/>
  <c r="I14926" i="6"/>
  <c r="I14927" i="6"/>
  <c r="I14928" i="6"/>
  <c r="I14929" i="6"/>
  <c r="I14930" i="6"/>
  <c r="I14931" i="6"/>
  <c r="I14932" i="6"/>
  <c r="I14933" i="6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78" i="6"/>
  <c r="D8579" i="6"/>
  <c r="D8580" i="6"/>
  <c r="D8581" i="6"/>
  <c r="D8582" i="6"/>
  <c r="D8583" i="6"/>
  <c r="D8584" i="6"/>
  <c r="D8585" i="6"/>
  <c r="D8586" i="6"/>
  <c r="D8587" i="6"/>
  <c r="D8588" i="6"/>
  <c r="D8589" i="6"/>
  <c r="D8590" i="6"/>
  <c r="D8591" i="6"/>
  <c r="D8592" i="6"/>
  <c r="D8593" i="6"/>
  <c r="D8594" i="6"/>
  <c r="D8595" i="6"/>
  <c r="D8596" i="6"/>
  <c r="D8597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5" i="6"/>
  <c r="D8616" i="6"/>
  <c r="D8617" i="6"/>
  <c r="D8618" i="6"/>
  <c r="D8619" i="6"/>
  <c r="D8620" i="6"/>
  <c r="D8621" i="6"/>
  <c r="D8622" i="6"/>
  <c r="D8623" i="6"/>
  <c r="D8624" i="6"/>
  <c r="D8625" i="6"/>
  <c r="D8626" i="6"/>
  <c r="D8627" i="6"/>
  <c r="D8628" i="6"/>
  <c r="D8629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88" i="6"/>
  <c r="D8689" i="6"/>
  <c r="D8690" i="6"/>
  <c r="D8691" i="6"/>
  <c r="D8692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2" i="6"/>
  <c r="D8713" i="6"/>
  <c r="D8714" i="6"/>
  <c r="D8715" i="6"/>
  <c r="D8716" i="6"/>
  <c r="D8717" i="6"/>
  <c r="D8718" i="6"/>
  <c r="D8719" i="6"/>
  <c r="D8720" i="6"/>
  <c r="D8721" i="6"/>
  <c r="D8722" i="6"/>
  <c r="D8723" i="6"/>
  <c r="D8724" i="6"/>
  <c r="D8725" i="6"/>
  <c r="D8726" i="6"/>
  <c r="D8727" i="6"/>
  <c r="D8728" i="6"/>
  <c r="D8729" i="6"/>
  <c r="D8730" i="6"/>
  <c r="D8731" i="6"/>
  <c r="D8732" i="6"/>
  <c r="D8733" i="6"/>
  <c r="D8734" i="6"/>
  <c r="D8735" i="6"/>
  <c r="D8736" i="6"/>
  <c r="D8737" i="6"/>
  <c r="D8738" i="6"/>
  <c r="D8739" i="6"/>
  <c r="D8740" i="6"/>
  <c r="D8741" i="6"/>
  <c r="D8742" i="6"/>
  <c r="D8743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8761" i="6"/>
  <c r="D8762" i="6"/>
  <c r="D8763" i="6"/>
  <c r="D8764" i="6"/>
  <c r="D8765" i="6"/>
  <c r="D8766" i="6"/>
  <c r="D8767" i="6"/>
  <c r="D8768" i="6"/>
  <c r="D8769" i="6"/>
  <c r="D8770" i="6"/>
  <c r="D8771" i="6"/>
  <c r="D8772" i="6"/>
  <c r="D8773" i="6"/>
  <c r="D8774" i="6"/>
  <c r="D8775" i="6"/>
  <c r="D8776" i="6"/>
  <c r="D8777" i="6"/>
  <c r="D8778" i="6"/>
  <c r="D8779" i="6"/>
  <c r="D8780" i="6"/>
  <c r="D8781" i="6"/>
  <c r="D8782" i="6"/>
  <c r="D8783" i="6"/>
  <c r="D8784" i="6"/>
  <c r="D8785" i="6"/>
  <c r="D8786" i="6"/>
  <c r="D8787" i="6"/>
  <c r="D8788" i="6"/>
  <c r="D8789" i="6"/>
  <c r="D8790" i="6"/>
  <c r="D8791" i="6"/>
  <c r="D8792" i="6"/>
  <c r="D8793" i="6"/>
  <c r="D8794" i="6"/>
  <c r="D8795" i="6"/>
  <c r="D8796" i="6"/>
  <c r="D8797" i="6"/>
  <c r="D8798" i="6"/>
  <c r="D8799" i="6"/>
  <c r="D8800" i="6"/>
  <c r="D8801" i="6"/>
  <c r="D8802" i="6"/>
  <c r="D8803" i="6"/>
  <c r="D8804" i="6"/>
  <c r="D8805" i="6"/>
  <c r="D8806" i="6"/>
  <c r="D8807" i="6"/>
  <c r="D8808" i="6"/>
  <c r="D8809" i="6"/>
  <c r="D8810" i="6"/>
  <c r="D8811" i="6"/>
  <c r="D8812" i="6"/>
  <c r="D8813" i="6"/>
  <c r="D8814" i="6"/>
  <c r="D8815" i="6"/>
  <c r="D8816" i="6"/>
  <c r="D8817" i="6"/>
  <c r="D8818" i="6"/>
  <c r="D8819" i="6"/>
  <c r="D8820" i="6"/>
  <c r="D8821" i="6"/>
  <c r="D8822" i="6"/>
  <c r="D8823" i="6"/>
  <c r="D8824" i="6"/>
  <c r="D8825" i="6"/>
  <c r="D8826" i="6"/>
  <c r="D8827" i="6"/>
  <c r="D8828" i="6"/>
  <c r="D8829" i="6"/>
  <c r="D8830" i="6"/>
  <c r="D8831" i="6"/>
  <c r="D8832" i="6"/>
  <c r="D8833" i="6"/>
  <c r="D8834" i="6"/>
  <c r="D8835" i="6"/>
  <c r="D8836" i="6"/>
  <c r="D8837" i="6"/>
  <c r="D8838" i="6"/>
  <c r="D8839" i="6"/>
  <c r="D8840" i="6"/>
  <c r="D8841" i="6"/>
  <c r="D8842" i="6"/>
  <c r="D8843" i="6"/>
  <c r="D8844" i="6"/>
  <c r="D8845" i="6"/>
  <c r="D8846" i="6"/>
  <c r="D8847" i="6"/>
  <c r="D8848" i="6"/>
  <c r="D8849" i="6"/>
  <c r="D8850" i="6"/>
  <c r="D8851" i="6"/>
  <c r="D8852" i="6"/>
  <c r="D8853" i="6"/>
  <c r="D8854" i="6"/>
  <c r="D8855" i="6"/>
  <c r="D8856" i="6"/>
  <c r="D8857" i="6"/>
  <c r="D8858" i="6"/>
  <c r="D8859" i="6"/>
  <c r="D8860" i="6"/>
  <c r="D8861" i="6"/>
  <c r="D8862" i="6"/>
  <c r="D8863" i="6"/>
  <c r="D8864" i="6"/>
  <c r="D8865" i="6"/>
  <c r="D8866" i="6"/>
  <c r="D8867" i="6"/>
  <c r="D8868" i="6"/>
  <c r="D8869" i="6"/>
  <c r="D8870" i="6"/>
  <c r="D8871" i="6"/>
  <c r="D8872" i="6"/>
  <c r="D8873" i="6"/>
  <c r="D8874" i="6"/>
  <c r="D8875" i="6"/>
  <c r="D8876" i="6"/>
  <c r="D8877" i="6"/>
  <c r="D8878" i="6"/>
  <c r="D8879" i="6"/>
  <c r="D8880" i="6"/>
  <c r="D8881" i="6"/>
  <c r="D8882" i="6"/>
  <c r="D8883" i="6"/>
  <c r="D8884" i="6"/>
  <c r="D8885" i="6"/>
  <c r="D8886" i="6"/>
  <c r="D8887" i="6"/>
  <c r="D8888" i="6"/>
  <c r="D8889" i="6"/>
  <c r="D8890" i="6"/>
  <c r="D8891" i="6"/>
  <c r="D8892" i="6"/>
  <c r="D8893" i="6"/>
  <c r="D8894" i="6"/>
  <c r="D8895" i="6"/>
  <c r="D8896" i="6"/>
  <c r="D8897" i="6"/>
  <c r="D8898" i="6"/>
  <c r="D8899" i="6"/>
  <c r="D8900" i="6"/>
  <c r="D8901" i="6"/>
  <c r="D8902" i="6"/>
  <c r="D8903" i="6"/>
  <c r="D8904" i="6"/>
  <c r="D8905" i="6"/>
  <c r="D8906" i="6"/>
  <c r="D8907" i="6"/>
  <c r="D8908" i="6"/>
  <c r="D8909" i="6"/>
  <c r="D8910" i="6"/>
  <c r="D8911" i="6"/>
  <c r="D8912" i="6"/>
  <c r="D8913" i="6"/>
  <c r="D8914" i="6"/>
  <c r="D8915" i="6"/>
  <c r="D8916" i="6"/>
  <c r="D8917" i="6"/>
  <c r="D8918" i="6"/>
  <c r="D8919" i="6"/>
  <c r="D8920" i="6"/>
  <c r="D8921" i="6"/>
  <c r="D8922" i="6"/>
  <c r="D8923" i="6"/>
  <c r="D8924" i="6"/>
  <c r="D8925" i="6"/>
  <c r="D8926" i="6"/>
  <c r="D8927" i="6"/>
  <c r="D8928" i="6"/>
  <c r="D8929" i="6"/>
  <c r="D8930" i="6"/>
  <c r="D8931" i="6"/>
  <c r="D8932" i="6"/>
  <c r="D8933" i="6"/>
  <c r="D8934" i="6"/>
  <c r="D8935" i="6"/>
  <c r="D8936" i="6"/>
  <c r="D8937" i="6"/>
  <c r="D8938" i="6"/>
  <c r="D8939" i="6"/>
  <c r="D8940" i="6"/>
  <c r="D8941" i="6"/>
  <c r="D8942" i="6"/>
  <c r="D8943" i="6"/>
  <c r="D8944" i="6"/>
  <c r="D8945" i="6"/>
  <c r="D8946" i="6"/>
  <c r="D8947" i="6"/>
  <c r="D8948" i="6"/>
  <c r="D8949" i="6"/>
  <c r="D8950" i="6"/>
  <c r="D8951" i="6"/>
  <c r="D8952" i="6"/>
  <c r="D8953" i="6"/>
  <c r="D8954" i="6"/>
  <c r="D8955" i="6"/>
  <c r="D8956" i="6"/>
  <c r="D8957" i="6"/>
  <c r="D8958" i="6"/>
  <c r="D8959" i="6"/>
  <c r="D8960" i="6"/>
  <c r="D8961" i="6"/>
  <c r="D8962" i="6"/>
  <c r="D8963" i="6"/>
  <c r="D8964" i="6"/>
  <c r="D8965" i="6"/>
  <c r="D8966" i="6"/>
  <c r="D8967" i="6"/>
  <c r="D8968" i="6"/>
  <c r="D8969" i="6"/>
  <c r="D8970" i="6"/>
  <c r="D8971" i="6"/>
  <c r="D8972" i="6"/>
  <c r="D8973" i="6"/>
  <c r="D8974" i="6"/>
  <c r="D8975" i="6"/>
  <c r="D8976" i="6"/>
  <c r="D8977" i="6"/>
  <c r="D8978" i="6"/>
  <c r="D8979" i="6"/>
  <c r="D8980" i="6"/>
  <c r="D8981" i="6"/>
  <c r="D8982" i="6"/>
  <c r="D8983" i="6"/>
  <c r="D8984" i="6"/>
  <c r="D8985" i="6"/>
  <c r="D8986" i="6"/>
  <c r="D8987" i="6"/>
  <c r="D8988" i="6"/>
  <c r="D8989" i="6"/>
  <c r="D8990" i="6"/>
  <c r="D8991" i="6"/>
  <c r="D8992" i="6"/>
  <c r="D8993" i="6"/>
  <c r="D8994" i="6"/>
  <c r="D8995" i="6"/>
  <c r="D8996" i="6"/>
  <c r="D8997" i="6"/>
  <c r="D8998" i="6"/>
  <c r="D8999" i="6"/>
  <c r="D9000" i="6"/>
  <c r="D9001" i="6"/>
  <c r="D9002" i="6"/>
  <c r="D9003" i="6"/>
  <c r="D9004" i="6"/>
  <c r="D9005" i="6"/>
  <c r="D9006" i="6"/>
  <c r="D9007" i="6"/>
  <c r="D9008" i="6"/>
  <c r="D9009" i="6"/>
  <c r="D9010" i="6"/>
  <c r="D9011" i="6"/>
  <c r="D9012" i="6"/>
  <c r="D9013" i="6"/>
  <c r="D9014" i="6"/>
  <c r="D9015" i="6"/>
  <c r="D9016" i="6"/>
  <c r="D9017" i="6"/>
  <c r="D9018" i="6"/>
  <c r="D9019" i="6"/>
  <c r="D9020" i="6"/>
  <c r="D9021" i="6"/>
  <c r="D9022" i="6"/>
  <c r="D9023" i="6"/>
  <c r="D9024" i="6"/>
  <c r="D9025" i="6"/>
  <c r="D9026" i="6"/>
  <c r="D9027" i="6"/>
  <c r="D9028" i="6"/>
  <c r="D9029" i="6"/>
  <c r="D9030" i="6"/>
  <c r="D9031" i="6"/>
  <c r="D9032" i="6"/>
  <c r="D9033" i="6"/>
  <c r="D9034" i="6"/>
  <c r="D9035" i="6"/>
  <c r="D9036" i="6"/>
  <c r="D9037" i="6"/>
  <c r="D9038" i="6"/>
  <c r="D9039" i="6"/>
  <c r="D9040" i="6"/>
  <c r="D9041" i="6"/>
  <c r="D9042" i="6"/>
  <c r="D9043" i="6"/>
  <c r="D9044" i="6"/>
  <c r="D9045" i="6"/>
  <c r="D9046" i="6"/>
  <c r="D9047" i="6"/>
  <c r="D9048" i="6"/>
  <c r="D9049" i="6"/>
  <c r="D9050" i="6"/>
  <c r="D9051" i="6"/>
  <c r="D9052" i="6"/>
  <c r="D9053" i="6"/>
  <c r="D9054" i="6"/>
  <c r="D9055" i="6"/>
  <c r="D9056" i="6"/>
  <c r="D9057" i="6"/>
  <c r="D9058" i="6"/>
  <c r="D9059" i="6"/>
  <c r="D9060" i="6"/>
  <c r="D9061" i="6"/>
  <c r="D9062" i="6"/>
  <c r="D9063" i="6"/>
  <c r="D9064" i="6"/>
  <c r="D9065" i="6"/>
  <c r="D9066" i="6"/>
  <c r="D9067" i="6"/>
  <c r="D9068" i="6"/>
  <c r="D9069" i="6"/>
  <c r="D9070" i="6"/>
  <c r="D9071" i="6"/>
  <c r="D9072" i="6"/>
  <c r="D9073" i="6"/>
  <c r="D9074" i="6"/>
  <c r="D9075" i="6"/>
  <c r="D9076" i="6"/>
  <c r="D9077" i="6"/>
  <c r="D9078" i="6"/>
  <c r="D9079" i="6"/>
  <c r="D9080" i="6"/>
  <c r="D9081" i="6"/>
  <c r="D9082" i="6"/>
  <c r="D9083" i="6"/>
  <c r="D9084" i="6"/>
  <c r="D9085" i="6"/>
  <c r="D9086" i="6"/>
  <c r="D9087" i="6"/>
  <c r="D9088" i="6"/>
  <c r="D9089" i="6"/>
  <c r="D9090" i="6"/>
  <c r="D9091" i="6"/>
  <c r="D9092" i="6"/>
  <c r="D9093" i="6"/>
  <c r="D9094" i="6"/>
  <c r="D9095" i="6"/>
  <c r="D9096" i="6"/>
  <c r="D9097" i="6"/>
  <c r="D9098" i="6"/>
  <c r="D9099" i="6"/>
  <c r="D9100" i="6"/>
  <c r="D9101" i="6"/>
  <c r="D9102" i="6"/>
  <c r="D9103" i="6"/>
  <c r="D9104" i="6"/>
  <c r="D9105" i="6"/>
  <c r="D9106" i="6"/>
  <c r="D9107" i="6"/>
  <c r="D9108" i="6"/>
  <c r="D9109" i="6"/>
  <c r="D9110" i="6"/>
  <c r="D9111" i="6"/>
  <c r="D9112" i="6"/>
  <c r="D9113" i="6"/>
  <c r="D9114" i="6"/>
  <c r="D9115" i="6"/>
  <c r="D9116" i="6"/>
  <c r="D9117" i="6"/>
  <c r="D9118" i="6"/>
  <c r="D9119" i="6"/>
  <c r="D9120" i="6"/>
  <c r="D9121" i="6"/>
  <c r="D9122" i="6"/>
  <c r="D9123" i="6"/>
  <c r="D9124" i="6"/>
  <c r="D9125" i="6"/>
  <c r="D9126" i="6"/>
  <c r="D9127" i="6"/>
  <c r="D9128" i="6"/>
  <c r="D9129" i="6"/>
  <c r="D9130" i="6"/>
  <c r="D9131" i="6"/>
  <c r="D9132" i="6"/>
  <c r="D9133" i="6"/>
  <c r="D9134" i="6"/>
  <c r="D9135" i="6"/>
  <c r="D9136" i="6"/>
  <c r="D9137" i="6"/>
  <c r="D9138" i="6"/>
  <c r="D9139" i="6"/>
  <c r="D9140" i="6"/>
  <c r="D9141" i="6"/>
  <c r="D9142" i="6"/>
  <c r="D9143" i="6"/>
  <c r="D9144" i="6"/>
  <c r="D9145" i="6"/>
  <c r="D9146" i="6"/>
  <c r="D9147" i="6"/>
  <c r="D9148" i="6"/>
  <c r="D9149" i="6"/>
  <c r="D9150" i="6"/>
  <c r="D9151" i="6"/>
  <c r="D9152" i="6"/>
  <c r="D9153" i="6"/>
  <c r="D9154" i="6"/>
  <c r="D9155" i="6"/>
  <c r="D9156" i="6"/>
  <c r="D9157" i="6"/>
  <c r="D9158" i="6"/>
  <c r="D9159" i="6"/>
  <c r="D9160" i="6"/>
  <c r="D9161" i="6"/>
  <c r="D9162" i="6"/>
  <c r="D9163" i="6"/>
  <c r="D9164" i="6"/>
  <c r="D9165" i="6"/>
  <c r="D9166" i="6"/>
  <c r="D9167" i="6"/>
  <c r="D9168" i="6"/>
  <c r="D9169" i="6"/>
  <c r="D9170" i="6"/>
  <c r="D9171" i="6"/>
  <c r="D9172" i="6"/>
  <c r="D9173" i="6"/>
  <c r="D9174" i="6"/>
  <c r="D9175" i="6"/>
  <c r="D9176" i="6"/>
  <c r="D9177" i="6"/>
  <c r="D9178" i="6"/>
  <c r="D9179" i="6"/>
  <c r="D9180" i="6"/>
  <c r="D9181" i="6"/>
  <c r="D9182" i="6"/>
  <c r="D9183" i="6"/>
  <c r="D9184" i="6"/>
  <c r="D9185" i="6"/>
  <c r="D9186" i="6"/>
  <c r="D9187" i="6"/>
  <c r="D9188" i="6"/>
  <c r="D9189" i="6"/>
  <c r="D9190" i="6"/>
  <c r="D9191" i="6"/>
  <c r="D9192" i="6"/>
  <c r="D9193" i="6"/>
  <c r="D9194" i="6"/>
  <c r="D9195" i="6"/>
  <c r="D9196" i="6"/>
  <c r="D9197" i="6"/>
  <c r="D9198" i="6"/>
  <c r="D9199" i="6"/>
  <c r="D9200" i="6"/>
  <c r="D9201" i="6"/>
  <c r="D9202" i="6"/>
  <c r="D9203" i="6"/>
  <c r="D9204" i="6"/>
  <c r="D9205" i="6"/>
  <c r="D9206" i="6"/>
  <c r="D9207" i="6"/>
  <c r="D9208" i="6"/>
  <c r="D9209" i="6"/>
  <c r="D9210" i="6"/>
  <c r="D9211" i="6"/>
  <c r="D9212" i="6"/>
  <c r="D9213" i="6"/>
  <c r="D9214" i="6"/>
  <c r="D9215" i="6"/>
  <c r="D9216" i="6"/>
  <c r="D9217" i="6"/>
  <c r="D9218" i="6"/>
  <c r="D9219" i="6"/>
  <c r="D9220" i="6"/>
  <c r="D9221" i="6"/>
  <c r="D9222" i="6"/>
  <c r="D9223" i="6"/>
  <c r="D9224" i="6"/>
  <c r="D9225" i="6"/>
  <c r="D9226" i="6"/>
  <c r="D9227" i="6"/>
  <c r="D9228" i="6"/>
  <c r="D9229" i="6"/>
  <c r="D9230" i="6"/>
  <c r="D9231" i="6"/>
  <c r="D9232" i="6"/>
  <c r="D9233" i="6"/>
  <c r="D9234" i="6"/>
  <c r="D9235" i="6"/>
  <c r="D9236" i="6"/>
  <c r="D9237" i="6"/>
  <c r="D9238" i="6"/>
  <c r="D9239" i="6"/>
  <c r="D9240" i="6"/>
  <c r="D9241" i="6"/>
  <c r="D9242" i="6"/>
  <c r="D9243" i="6"/>
  <c r="D9244" i="6"/>
  <c r="D9245" i="6"/>
  <c r="D9246" i="6"/>
  <c r="D9247" i="6"/>
  <c r="D9248" i="6"/>
  <c r="D9249" i="6"/>
  <c r="D9250" i="6"/>
  <c r="D9251" i="6"/>
  <c r="D9252" i="6"/>
  <c r="D9253" i="6"/>
  <c r="D9254" i="6"/>
  <c r="D9255" i="6"/>
  <c r="D9256" i="6"/>
  <c r="D9257" i="6"/>
  <c r="D9258" i="6"/>
  <c r="D9259" i="6"/>
  <c r="D9260" i="6"/>
  <c r="D9261" i="6"/>
  <c r="D9262" i="6"/>
  <c r="D9263" i="6"/>
  <c r="D9264" i="6"/>
  <c r="D9265" i="6"/>
  <c r="D9266" i="6"/>
  <c r="D9267" i="6"/>
  <c r="D9268" i="6"/>
  <c r="D9269" i="6"/>
  <c r="D9270" i="6"/>
  <c r="D9271" i="6"/>
  <c r="D9272" i="6"/>
  <c r="D9273" i="6"/>
  <c r="D9274" i="6"/>
  <c r="D9275" i="6"/>
  <c r="D9276" i="6"/>
  <c r="D9277" i="6"/>
  <c r="D9278" i="6"/>
  <c r="D9279" i="6"/>
  <c r="D9280" i="6"/>
  <c r="D9281" i="6"/>
  <c r="D9282" i="6"/>
  <c r="D9283" i="6"/>
  <c r="D9284" i="6"/>
  <c r="D9285" i="6"/>
  <c r="D9286" i="6"/>
  <c r="D9287" i="6"/>
  <c r="D9288" i="6"/>
  <c r="D9289" i="6"/>
  <c r="D9290" i="6"/>
  <c r="D9291" i="6"/>
  <c r="D9292" i="6"/>
  <c r="D9293" i="6"/>
  <c r="D9294" i="6"/>
  <c r="D9295" i="6"/>
  <c r="D9296" i="6"/>
  <c r="D9297" i="6"/>
  <c r="D9298" i="6"/>
  <c r="D9299" i="6"/>
  <c r="D9300" i="6"/>
  <c r="D9301" i="6"/>
  <c r="D9302" i="6"/>
  <c r="D9303" i="6"/>
  <c r="D9304" i="6"/>
  <c r="D9305" i="6"/>
  <c r="D9306" i="6"/>
  <c r="D9307" i="6"/>
  <c r="D9308" i="6"/>
  <c r="D9309" i="6"/>
  <c r="D9310" i="6"/>
  <c r="D9311" i="6"/>
  <c r="D9312" i="6"/>
  <c r="D9313" i="6"/>
  <c r="D9314" i="6"/>
  <c r="D9315" i="6"/>
  <c r="D9316" i="6"/>
  <c r="D9317" i="6"/>
  <c r="D9318" i="6"/>
  <c r="D9319" i="6"/>
  <c r="D9320" i="6"/>
  <c r="D9321" i="6"/>
  <c r="D9322" i="6"/>
  <c r="D9323" i="6"/>
  <c r="D9324" i="6"/>
  <c r="D9325" i="6"/>
  <c r="D9326" i="6"/>
  <c r="D9327" i="6"/>
  <c r="D9328" i="6"/>
  <c r="D9329" i="6"/>
  <c r="D9330" i="6"/>
  <c r="D9331" i="6"/>
  <c r="D9332" i="6"/>
  <c r="D9333" i="6"/>
  <c r="D9334" i="6"/>
  <c r="D9335" i="6"/>
  <c r="D9336" i="6"/>
  <c r="D9337" i="6"/>
  <c r="D9338" i="6"/>
  <c r="D9339" i="6"/>
  <c r="D9340" i="6"/>
  <c r="D9341" i="6"/>
  <c r="D9342" i="6"/>
  <c r="D9343" i="6"/>
  <c r="D9344" i="6"/>
  <c r="D9345" i="6"/>
  <c r="D9346" i="6"/>
  <c r="D9347" i="6"/>
  <c r="D9348" i="6"/>
  <c r="D9349" i="6"/>
  <c r="D9350" i="6"/>
  <c r="D9351" i="6"/>
  <c r="D9352" i="6"/>
  <c r="D9353" i="6"/>
  <c r="D9354" i="6"/>
  <c r="D9355" i="6"/>
  <c r="D9356" i="6"/>
  <c r="D9357" i="6"/>
  <c r="D9358" i="6"/>
  <c r="D9359" i="6"/>
  <c r="D9360" i="6"/>
  <c r="D9361" i="6"/>
  <c r="D9362" i="6"/>
  <c r="D9363" i="6"/>
  <c r="D9364" i="6"/>
  <c r="D9365" i="6"/>
  <c r="D9366" i="6"/>
  <c r="D9367" i="6"/>
  <c r="D9368" i="6"/>
  <c r="D9369" i="6"/>
  <c r="D9370" i="6"/>
  <c r="D9371" i="6"/>
  <c r="D9372" i="6"/>
  <c r="D9373" i="6"/>
  <c r="D9374" i="6"/>
  <c r="D9375" i="6"/>
  <c r="D9376" i="6"/>
  <c r="D9377" i="6"/>
  <c r="D9378" i="6"/>
  <c r="D9379" i="6"/>
  <c r="D9380" i="6"/>
  <c r="D9381" i="6"/>
  <c r="D9382" i="6"/>
  <c r="D9383" i="6"/>
  <c r="D9384" i="6"/>
  <c r="D9385" i="6"/>
  <c r="D9386" i="6"/>
  <c r="D9387" i="6"/>
  <c r="D9388" i="6"/>
  <c r="D9389" i="6"/>
  <c r="D9390" i="6"/>
  <c r="D9391" i="6"/>
  <c r="D9392" i="6"/>
  <c r="D9393" i="6"/>
  <c r="D9394" i="6"/>
  <c r="D9395" i="6"/>
  <c r="D9396" i="6"/>
  <c r="D9397" i="6"/>
  <c r="D9398" i="6"/>
  <c r="D9399" i="6"/>
  <c r="D9400" i="6"/>
  <c r="D9401" i="6"/>
  <c r="D9402" i="6"/>
  <c r="D9403" i="6"/>
  <c r="D9404" i="6"/>
  <c r="D9405" i="6"/>
  <c r="D9406" i="6"/>
  <c r="D9407" i="6"/>
  <c r="D9408" i="6"/>
  <c r="D9409" i="6"/>
  <c r="D9410" i="6"/>
  <c r="D9411" i="6"/>
  <c r="D9412" i="6"/>
  <c r="D9413" i="6"/>
  <c r="D9414" i="6"/>
  <c r="D9415" i="6"/>
  <c r="D9416" i="6"/>
  <c r="D9417" i="6"/>
  <c r="D9418" i="6"/>
  <c r="D9419" i="6"/>
  <c r="D9420" i="6"/>
  <c r="D9421" i="6"/>
  <c r="D9422" i="6"/>
  <c r="D9423" i="6"/>
  <c r="D9424" i="6"/>
  <c r="D9425" i="6"/>
  <c r="D9426" i="6"/>
  <c r="D9427" i="6"/>
  <c r="D9428" i="6"/>
  <c r="D9429" i="6"/>
  <c r="D9430" i="6"/>
  <c r="D9431" i="6"/>
  <c r="D9432" i="6"/>
  <c r="D9433" i="6"/>
  <c r="D9434" i="6"/>
  <c r="D9435" i="6"/>
  <c r="D9436" i="6"/>
  <c r="D9437" i="6"/>
  <c r="D9438" i="6"/>
  <c r="D9439" i="6"/>
  <c r="D9440" i="6"/>
  <c r="D9441" i="6"/>
  <c r="D9442" i="6"/>
  <c r="D9443" i="6"/>
  <c r="D9444" i="6"/>
  <c r="D9445" i="6"/>
  <c r="D9446" i="6"/>
  <c r="D9447" i="6"/>
  <c r="D9448" i="6"/>
  <c r="D9449" i="6"/>
  <c r="D9450" i="6"/>
  <c r="D9451" i="6"/>
  <c r="D9452" i="6"/>
  <c r="D9453" i="6"/>
  <c r="D9454" i="6"/>
  <c r="D9455" i="6"/>
  <c r="D9456" i="6"/>
  <c r="D9457" i="6"/>
  <c r="D9458" i="6"/>
  <c r="D9459" i="6"/>
  <c r="D9460" i="6"/>
  <c r="D9461" i="6"/>
  <c r="D9462" i="6"/>
  <c r="D9463" i="6"/>
  <c r="D9464" i="6"/>
  <c r="D9465" i="6"/>
  <c r="D9466" i="6"/>
  <c r="D9467" i="6"/>
  <c r="D9468" i="6"/>
  <c r="D9469" i="6"/>
  <c r="D9470" i="6"/>
  <c r="D9471" i="6"/>
  <c r="D9472" i="6"/>
  <c r="D9473" i="6"/>
  <c r="D9474" i="6"/>
  <c r="D9475" i="6"/>
  <c r="D9476" i="6"/>
  <c r="D9477" i="6"/>
  <c r="D9478" i="6"/>
  <c r="D9479" i="6"/>
  <c r="D9480" i="6"/>
  <c r="D9481" i="6"/>
  <c r="D9482" i="6"/>
  <c r="D9483" i="6"/>
  <c r="D9484" i="6"/>
  <c r="D9485" i="6"/>
  <c r="D9486" i="6"/>
  <c r="D9487" i="6"/>
  <c r="D9488" i="6"/>
  <c r="D9489" i="6"/>
  <c r="D9490" i="6"/>
  <c r="D9491" i="6"/>
  <c r="D9492" i="6"/>
  <c r="D9493" i="6"/>
  <c r="D9494" i="6"/>
  <c r="D9495" i="6"/>
  <c r="D9496" i="6"/>
  <c r="D9497" i="6"/>
  <c r="D9498" i="6"/>
  <c r="D9499" i="6"/>
  <c r="D9500" i="6"/>
  <c r="D9501" i="6"/>
  <c r="D9502" i="6"/>
  <c r="D9503" i="6"/>
  <c r="D9504" i="6"/>
  <c r="D9505" i="6"/>
  <c r="D9506" i="6"/>
  <c r="D9507" i="6"/>
  <c r="D9508" i="6"/>
  <c r="D9509" i="6"/>
  <c r="D9510" i="6"/>
  <c r="D9511" i="6"/>
  <c r="D9512" i="6"/>
  <c r="D9513" i="6"/>
  <c r="D9514" i="6"/>
  <c r="D9515" i="6"/>
  <c r="D9516" i="6"/>
  <c r="D9517" i="6"/>
  <c r="D9518" i="6"/>
  <c r="D9519" i="6"/>
  <c r="D9520" i="6"/>
  <c r="D9521" i="6"/>
  <c r="D9522" i="6"/>
  <c r="D9523" i="6"/>
  <c r="D9524" i="6"/>
  <c r="D9525" i="6"/>
  <c r="D9526" i="6"/>
  <c r="D9527" i="6"/>
  <c r="D9528" i="6"/>
  <c r="D9529" i="6"/>
  <c r="D9530" i="6"/>
  <c r="D9531" i="6"/>
  <c r="D9532" i="6"/>
  <c r="D9533" i="6"/>
  <c r="D9534" i="6"/>
  <c r="D9535" i="6"/>
  <c r="D9536" i="6"/>
  <c r="D9537" i="6"/>
  <c r="D9538" i="6"/>
  <c r="D9539" i="6"/>
  <c r="D9540" i="6"/>
  <c r="D9541" i="6"/>
  <c r="D9542" i="6"/>
  <c r="D9543" i="6"/>
  <c r="D9544" i="6"/>
  <c r="D9545" i="6"/>
  <c r="D9546" i="6"/>
  <c r="D9547" i="6"/>
  <c r="D9548" i="6"/>
  <c r="D9549" i="6"/>
  <c r="D9550" i="6"/>
  <c r="D9551" i="6"/>
  <c r="D9552" i="6"/>
  <c r="D9553" i="6"/>
  <c r="D9554" i="6"/>
  <c r="D9555" i="6"/>
  <c r="D9556" i="6"/>
  <c r="D9557" i="6"/>
  <c r="D9558" i="6"/>
  <c r="D9559" i="6"/>
  <c r="D9560" i="6"/>
  <c r="D9561" i="6"/>
  <c r="D9562" i="6"/>
  <c r="D9563" i="6"/>
  <c r="D9564" i="6"/>
  <c r="D9565" i="6"/>
  <c r="D9566" i="6"/>
  <c r="D9567" i="6"/>
  <c r="D9568" i="6"/>
  <c r="D9569" i="6"/>
  <c r="D9570" i="6"/>
  <c r="D9571" i="6"/>
  <c r="D9572" i="6"/>
  <c r="D9573" i="6"/>
  <c r="D9574" i="6"/>
  <c r="D9575" i="6"/>
  <c r="D9576" i="6"/>
  <c r="D9577" i="6"/>
  <c r="D9578" i="6"/>
  <c r="D9579" i="6"/>
  <c r="D9580" i="6"/>
  <c r="D9581" i="6"/>
  <c r="D9582" i="6"/>
  <c r="D9583" i="6"/>
  <c r="D9584" i="6"/>
  <c r="D9585" i="6"/>
  <c r="D9586" i="6"/>
  <c r="D9587" i="6"/>
  <c r="D9588" i="6"/>
  <c r="D9589" i="6"/>
  <c r="D9590" i="6"/>
  <c r="D9591" i="6"/>
  <c r="D9592" i="6"/>
  <c r="D9593" i="6"/>
  <c r="D9594" i="6"/>
  <c r="D9595" i="6"/>
  <c r="D9596" i="6"/>
  <c r="D9597" i="6"/>
  <c r="D9598" i="6"/>
  <c r="D9599" i="6"/>
  <c r="D9600" i="6"/>
  <c r="D9601" i="6"/>
  <c r="D9602" i="6"/>
  <c r="D9603" i="6"/>
  <c r="D9604" i="6"/>
  <c r="D9605" i="6"/>
  <c r="D9606" i="6"/>
  <c r="D9607" i="6"/>
  <c r="D9608" i="6"/>
  <c r="D9609" i="6"/>
  <c r="D9610" i="6"/>
  <c r="D9611" i="6"/>
  <c r="D9612" i="6"/>
  <c r="D9613" i="6"/>
  <c r="D9614" i="6"/>
  <c r="D9615" i="6"/>
  <c r="D9616" i="6"/>
  <c r="D9617" i="6"/>
  <c r="D9618" i="6"/>
  <c r="D9619" i="6"/>
  <c r="D9620" i="6"/>
  <c r="D9621" i="6"/>
  <c r="D9622" i="6"/>
  <c r="D9623" i="6"/>
  <c r="D9624" i="6"/>
  <c r="D9625" i="6"/>
  <c r="D9626" i="6"/>
  <c r="D9627" i="6"/>
  <c r="D9628" i="6"/>
  <c r="D9629" i="6"/>
  <c r="D9630" i="6"/>
  <c r="D9631" i="6"/>
  <c r="D9632" i="6"/>
  <c r="D9633" i="6"/>
  <c r="D9634" i="6"/>
  <c r="D9635" i="6"/>
  <c r="D9636" i="6"/>
  <c r="D9637" i="6"/>
  <c r="D9638" i="6"/>
  <c r="D9639" i="6"/>
  <c r="D9640" i="6"/>
  <c r="D9641" i="6"/>
  <c r="D9642" i="6"/>
  <c r="D9643" i="6"/>
  <c r="D9644" i="6"/>
  <c r="D9645" i="6"/>
  <c r="D9646" i="6"/>
  <c r="D9647" i="6"/>
  <c r="D9648" i="6"/>
  <c r="D9649" i="6"/>
  <c r="D9650" i="6"/>
  <c r="D9651" i="6"/>
  <c r="D9652" i="6"/>
  <c r="D9653" i="6"/>
  <c r="D9654" i="6"/>
  <c r="D9655" i="6"/>
  <c r="D9656" i="6"/>
  <c r="D9657" i="6"/>
  <c r="D9658" i="6"/>
  <c r="D9659" i="6"/>
  <c r="D9660" i="6"/>
  <c r="D9661" i="6"/>
  <c r="D9662" i="6"/>
  <c r="D9663" i="6"/>
  <c r="D9664" i="6"/>
  <c r="D9665" i="6"/>
  <c r="D9666" i="6"/>
  <c r="D9667" i="6"/>
  <c r="D9668" i="6"/>
  <c r="D9669" i="6"/>
  <c r="D9670" i="6"/>
  <c r="D9671" i="6"/>
  <c r="D9672" i="6"/>
  <c r="D9673" i="6"/>
  <c r="D9674" i="6"/>
  <c r="D9675" i="6"/>
  <c r="D9676" i="6"/>
  <c r="D9677" i="6"/>
  <c r="D9678" i="6"/>
  <c r="D9679" i="6"/>
  <c r="D9680" i="6"/>
  <c r="D9681" i="6"/>
  <c r="D9682" i="6"/>
  <c r="D9683" i="6"/>
  <c r="D9684" i="6"/>
  <c r="D9685" i="6"/>
  <c r="D9686" i="6"/>
  <c r="D9687" i="6"/>
  <c r="D9688" i="6"/>
  <c r="D9689" i="6"/>
  <c r="D9690" i="6"/>
  <c r="D9691" i="6"/>
  <c r="D9692" i="6"/>
  <c r="D9693" i="6"/>
  <c r="D9694" i="6"/>
  <c r="D9695" i="6"/>
  <c r="D9696" i="6"/>
  <c r="D9697" i="6"/>
  <c r="D9698" i="6"/>
  <c r="D9699" i="6"/>
  <c r="D9700" i="6"/>
  <c r="D9701" i="6"/>
  <c r="D9702" i="6"/>
  <c r="D9703" i="6"/>
  <c r="D9704" i="6"/>
  <c r="D9705" i="6"/>
  <c r="D9706" i="6"/>
  <c r="D9707" i="6"/>
  <c r="D9708" i="6"/>
  <c r="D9709" i="6"/>
  <c r="D9710" i="6"/>
  <c r="D9711" i="6"/>
  <c r="D9712" i="6"/>
  <c r="D9713" i="6"/>
  <c r="D9714" i="6"/>
  <c r="D9715" i="6"/>
  <c r="D9716" i="6"/>
  <c r="D9717" i="6"/>
  <c r="D9718" i="6"/>
  <c r="D9719" i="6"/>
  <c r="D9720" i="6"/>
  <c r="D9721" i="6"/>
  <c r="D9722" i="6"/>
  <c r="D9723" i="6"/>
  <c r="D9724" i="6"/>
  <c r="D9725" i="6"/>
  <c r="D9726" i="6"/>
  <c r="D9727" i="6"/>
  <c r="D9728" i="6"/>
  <c r="D9729" i="6"/>
  <c r="D9730" i="6"/>
  <c r="D9731" i="6"/>
  <c r="D9732" i="6"/>
  <c r="D9733" i="6"/>
  <c r="D9734" i="6"/>
  <c r="D9735" i="6"/>
  <c r="D9736" i="6"/>
  <c r="D9737" i="6"/>
  <c r="D9738" i="6"/>
  <c r="D9739" i="6"/>
  <c r="D9740" i="6"/>
  <c r="D9741" i="6"/>
  <c r="D9742" i="6"/>
  <c r="D9743" i="6"/>
  <c r="D9744" i="6"/>
  <c r="D9745" i="6"/>
  <c r="D9746" i="6"/>
  <c r="D9747" i="6"/>
  <c r="D9748" i="6"/>
  <c r="D9749" i="6"/>
  <c r="D9750" i="6"/>
  <c r="D9751" i="6"/>
  <c r="D9752" i="6"/>
  <c r="D9753" i="6"/>
  <c r="D9754" i="6"/>
  <c r="D9755" i="6"/>
  <c r="D9756" i="6"/>
  <c r="D9757" i="6"/>
  <c r="D9758" i="6"/>
  <c r="D9759" i="6"/>
  <c r="D9760" i="6"/>
  <c r="D9761" i="6"/>
  <c r="D9762" i="6"/>
  <c r="D9763" i="6"/>
  <c r="D9764" i="6"/>
  <c r="D9765" i="6"/>
  <c r="D9766" i="6"/>
  <c r="D9767" i="6"/>
  <c r="D9768" i="6"/>
  <c r="D9769" i="6"/>
  <c r="D9770" i="6"/>
  <c r="D9771" i="6"/>
  <c r="D9772" i="6"/>
  <c r="D9773" i="6"/>
  <c r="D9774" i="6"/>
  <c r="D9775" i="6"/>
  <c r="D9776" i="6"/>
  <c r="D9777" i="6"/>
  <c r="D9778" i="6"/>
  <c r="D9779" i="6"/>
  <c r="D9780" i="6"/>
  <c r="D9781" i="6"/>
  <c r="D9782" i="6"/>
  <c r="D9783" i="6"/>
  <c r="D9784" i="6"/>
  <c r="D9785" i="6"/>
  <c r="D9786" i="6"/>
  <c r="D9787" i="6"/>
  <c r="D9788" i="6"/>
  <c r="D9789" i="6"/>
  <c r="D9790" i="6"/>
  <c r="D9791" i="6"/>
  <c r="D9792" i="6"/>
  <c r="D9793" i="6"/>
  <c r="D9794" i="6"/>
  <c r="D9795" i="6"/>
  <c r="D9796" i="6"/>
  <c r="D9797" i="6"/>
  <c r="D9798" i="6"/>
  <c r="D9799" i="6"/>
  <c r="D9800" i="6"/>
  <c r="D9801" i="6"/>
  <c r="D9802" i="6"/>
  <c r="D9803" i="6"/>
  <c r="D9804" i="6"/>
  <c r="D9805" i="6"/>
  <c r="D9806" i="6"/>
  <c r="D9807" i="6"/>
  <c r="D9808" i="6"/>
  <c r="D9809" i="6"/>
  <c r="D9810" i="6"/>
  <c r="D9811" i="6"/>
  <c r="D9812" i="6"/>
  <c r="D9813" i="6"/>
  <c r="D9814" i="6"/>
  <c r="D9815" i="6"/>
  <c r="D9816" i="6"/>
  <c r="D9817" i="6"/>
  <c r="D9818" i="6"/>
  <c r="D9819" i="6"/>
  <c r="D9820" i="6"/>
  <c r="D9821" i="6"/>
  <c r="D9822" i="6"/>
  <c r="D9823" i="6"/>
  <c r="D9824" i="6"/>
  <c r="D9825" i="6"/>
  <c r="D9826" i="6"/>
  <c r="D9827" i="6"/>
  <c r="D9828" i="6"/>
  <c r="D9829" i="6"/>
  <c r="D9830" i="6"/>
  <c r="D9831" i="6"/>
  <c r="D9832" i="6"/>
  <c r="D9833" i="6"/>
  <c r="D9834" i="6"/>
  <c r="D9835" i="6"/>
  <c r="D9836" i="6"/>
  <c r="D9837" i="6"/>
  <c r="D9838" i="6"/>
  <c r="D9839" i="6"/>
  <c r="D9840" i="6"/>
  <c r="D9841" i="6"/>
  <c r="D9842" i="6"/>
  <c r="D9843" i="6"/>
  <c r="D9844" i="6"/>
  <c r="D9845" i="6"/>
  <c r="D9846" i="6"/>
  <c r="D9847" i="6"/>
  <c r="D9848" i="6"/>
  <c r="D9849" i="6"/>
  <c r="D9850" i="6"/>
  <c r="D9851" i="6"/>
  <c r="D9852" i="6"/>
  <c r="D9853" i="6"/>
  <c r="D9854" i="6"/>
  <c r="D9855" i="6"/>
  <c r="D9856" i="6"/>
  <c r="D9857" i="6"/>
  <c r="D9858" i="6"/>
  <c r="D9859" i="6"/>
  <c r="D9860" i="6"/>
  <c r="D9861" i="6"/>
  <c r="D9862" i="6"/>
  <c r="D9863" i="6"/>
  <c r="D9864" i="6"/>
  <c r="D9865" i="6"/>
  <c r="D9866" i="6"/>
  <c r="D9867" i="6"/>
  <c r="D9868" i="6"/>
  <c r="D9869" i="6"/>
  <c r="D9870" i="6"/>
  <c r="D9871" i="6"/>
  <c r="D9872" i="6"/>
  <c r="D9873" i="6"/>
  <c r="D9874" i="6"/>
  <c r="D9875" i="6"/>
  <c r="D9876" i="6"/>
  <c r="D9877" i="6"/>
  <c r="D9878" i="6"/>
  <c r="D9879" i="6"/>
  <c r="D9880" i="6"/>
  <c r="D9881" i="6"/>
  <c r="D9882" i="6"/>
  <c r="D9883" i="6"/>
  <c r="D9884" i="6"/>
  <c r="D9885" i="6"/>
  <c r="D9886" i="6"/>
  <c r="D9887" i="6"/>
  <c r="D9888" i="6"/>
  <c r="D9889" i="6"/>
  <c r="D9890" i="6"/>
  <c r="D9891" i="6"/>
  <c r="D9892" i="6"/>
  <c r="D9893" i="6"/>
  <c r="D9894" i="6"/>
  <c r="D9895" i="6"/>
  <c r="D9896" i="6"/>
  <c r="D9897" i="6"/>
  <c r="D9898" i="6"/>
  <c r="D9899" i="6"/>
  <c r="D9900" i="6"/>
  <c r="D9901" i="6"/>
  <c r="D9902" i="6"/>
  <c r="D9903" i="6"/>
  <c r="D9904" i="6"/>
  <c r="D9905" i="6"/>
  <c r="D9906" i="6"/>
  <c r="D9907" i="6"/>
  <c r="D9908" i="6"/>
  <c r="D9909" i="6"/>
  <c r="D9910" i="6"/>
  <c r="D9911" i="6"/>
  <c r="D9912" i="6"/>
  <c r="D9913" i="6"/>
  <c r="D9914" i="6"/>
  <c r="D9915" i="6"/>
  <c r="D9916" i="6"/>
  <c r="D9917" i="6"/>
  <c r="D9918" i="6"/>
  <c r="D9919" i="6"/>
  <c r="D9920" i="6"/>
  <c r="D9921" i="6"/>
  <c r="D9922" i="6"/>
  <c r="D9923" i="6"/>
  <c r="D9924" i="6"/>
  <c r="D9925" i="6"/>
  <c r="D9926" i="6"/>
  <c r="D9927" i="6"/>
  <c r="D9928" i="6"/>
  <c r="D9929" i="6"/>
  <c r="D9930" i="6"/>
  <c r="D9931" i="6"/>
  <c r="D9932" i="6"/>
  <c r="D9933" i="6"/>
  <c r="D9934" i="6"/>
  <c r="D9935" i="6"/>
  <c r="D9936" i="6"/>
  <c r="D9937" i="6"/>
  <c r="D9938" i="6"/>
  <c r="D9939" i="6"/>
  <c r="D9940" i="6"/>
  <c r="D9941" i="6"/>
  <c r="D9942" i="6"/>
  <c r="D9943" i="6"/>
  <c r="D9944" i="6"/>
  <c r="D9945" i="6"/>
  <c r="D9946" i="6"/>
  <c r="D9947" i="6"/>
  <c r="D9948" i="6"/>
  <c r="D9949" i="6"/>
  <c r="D9950" i="6"/>
  <c r="D9951" i="6"/>
  <c r="D9952" i="6"/>
  <c r="D9953" i="6"/>
  <c r="D9954" i="6"/>
  <c r="D9955" i="6"/>
  <c r="D9956" i="6"/>
  <c r="D9957" i="6"/>
  <c r="D9958" i="6"/>
  <c r="D9959" i="6"/>
  <c r="D9960" i="6"/>
  <c r="D9961" i="6"/>
  <c r="D9962" i="6"/>
  <c r="D9963" i="6"/>
  <c r="D9964" i="6"/>
  <c r="D9965" i="6"/>
  <c r="D9966" i="6"/>
  <c r="D9967" i="6"/>
  <c r="D9968" i="6"/>
  <c r="D9969" i="6"/>
  <c r="D9970" i="6"/>
  <c r="D9971" i="6"/>
  <c r="D9972" i="6"/>
  <c r="D9973" i="6"/>
  <c r="D9974" i="6"/>
  <c r="D9975" i="6"/>
  <c r="D9976" i="6"/>
  <c r="D9977" i="6"/>
  <c r="D9978" i="6"/>
  <c r="D9979" i="6"/>
  <c r="D9980" i="6"/>
  <c r="D9981" i="6"/>
  <c r="D9982" i="6"/>
  <c r="D9983" i="6"/>
  <c r="D9984" i="6"/>
  <c r="D9985" i="6"/>
  <c r="D9986" i="6"/>
  <c r="D9987" i="6"/>
  <c r="D9988" i="6"/>
  <c r="D9989" i="6"/>
  <c r="D9990" i="6"/>
  <c r="D9991" i="6"/>
  <c r="D9992" i="6"/>
  <c r="D9993" i="6"/>
  <c r="D9994" i="6"/>
  <c r="D9995" i="6"/>
  <c r="D9996" i="6"/>
  <c r="D9997" i="6"/>
  <c r="D9998" i="6"/>
  <c r="D9999" i="6"/>
  <c r="D10000" i="6"/>
  <c r="D10001" i="6"/>
  <c r="D10002" i="6"/>
  <c r="D10003" i="6"/>
  <c r="D10004" i="6"/>
  <c r="D10005" i="6"/>
  <c r="D10006" i="6"/>
  <c r="D10007" i="6"/>
  <c r="D10008" i="6"/>
  <c r="D10009" i="6"/>
  <c r="D10010" i="6"/>
  <c r="D10011" i="6"/>
  <c r="D10012" i="6"/>
  <c r="D10013" i="6"/>
  <c r="D10014" i="6"/>
  <c r="D10015" i="6"/>
  <c r="D10016" i="6"/>
  <c r="D10017" i="6"/>
  <c r="D10018" i="6"/>
  <c r="D10019" i="6"/>
  <c r="D10020" i="6"/>
  <c r="D10021" i="6"/>
  <c r="D10022" i="6"/>
  <c r="D10023" i="6"/>
  <c r="D10024" i="6"/>
  <c r="D10025" i="6"/>
  <c r="D10026" i="6"/>
  <c r="D10027" i="6"/>
  <c r="D10028" i="6"/>
  <c r="D10029" i="6"/>
  <c r="D10030" i="6"/>
  <c r="D10031" i="6"/>
  <c r="D10032" i="6"/>
  <c r="D10033" i="6"/>
  <c r="D10034" i="6"/>
  <c r="D10035" i="6"/>
  <c r="D10036" i="6"/>
  <c r="D10037" i="6"/>
  <c r="D10038" i="6"/>
  <c r="D10039" i="6"/>
  <c r="D10040" i="6"/>
  <c r="D10041" i="6"/>
  <c r="D10042" i="6"/>
  <c r="D10043" i="6"/>
  <c r="D10044" i="6"/>
  <c r="D10045" i="6"/>
  <c r="D10046" i="6"/>
  <c r="D10047" i="6"/>
  <c r="D10048" i="6"/>
  <c r="D10049" i="6"/>
  <c r="D10050" i="6"/>
  <c r="D10051" i="6"/>
  <c r="D10052" i="6"/>
  <c r="D10053" i="6"/>
  <c r="D10054" i="6"/>
  <c r="D10055" i="6"/>
  <c r="D10056" i="6"/>
  <c r="D10057" i="6"/>
  <c r="D10058" i="6"/>
  <c r="D10059" i="6"/>
  <c r="D10060" i="6"/>
  <c r="D10061" i="6"/>
  <c r="D10062" i="6"/>
  <c r="D10063" i="6"/>
  <c r="D10064" i="6"/>
  <c r="D10065" i="6"/>
  <c r="D10066" i="6"/>
  <c r="D10067" i="6"/>
  <c r="D10068" i="6"/>
  <c r="D10069" i="6"/>
  <c r="D10070" i="6"/>
  <c r="D10071" i="6"/>
  <c r="D10072" i="6"/>
  <c r="D10073" i="6"/>
  <c r="D10074" i="6"/>
  <c r="D10075" i="6"/>
  <c r="D10076" i="6"/>
  <c r="D10077" i="6"/>
  <c r="D10078" i="6"/>
  <c r="D10079" i="6"/>
  <c r="D10080" i="6"/>
  <c r="D10081" i="6"/>
  <c r="D10082" i="6"/>
  <c r="D10083" i="6"/>
  <c r="D10084" i="6"/>
  <c r="D10085" i="6"/>
  <c r="D10086" i="6"/>
  <c r="D10087" i="6"/>
  <c r="D10088" i="6"/>
  <c r="D10089" i="6"/>
  <c r="D10090" i="6"/>
  <c r="D10091" i="6"/>
  <c r="D10092" i="6"/>
  <c r="D10093" i="6"/>
  <c r="D10094" i="6"/>
  <c r="D10095" i="6"/>
  <c r="D10096" i="6"/>
  <c r="D10097" i="6"/>
  <c r="D10098" i="6"/>
  <c r="D10099" i="6"/>
  <c r="D10100" i="6"/>
  <c r="D10101" i="6"/>
  <c r="D10102" i="6"/>
  <c r="D10103" i="6"/>
  <c r="D10104" i="6"/>
  <c r="D10105" i="6"/>
  <c r="D10106" i="6"/>
  <c r="D10107" i="6"/>
  <c r="D10108" i="6"/>
  <c r="D10109" i="6"/>
  <c r="D10110" i="6"/>
  <c r="D10111" i="6"/>
  <c r="D10112" i="6"/>
  <c r="D10113" i="6"/>
  <c r="D10114" i="6"/>
  <c r="D10115" i="6"/>
  <c r="D10116" i="6"/>
  <c r="D10117" i="6"/>
  <c r="D10118" i="6"/>
  <c r="D10119" i="6"/>
  <c r="D10120" i="6"/>
  <c r="D10121" i="6"/>
  <c r="D10122" i="6"/>
  <c r="D10123" i="6"/>
  <c r="D10124" i="6"/>
  <c r="D10125" i="6"/>
  <c r="D10126" i="6"/>
  <c r="D10127" i="6"/>
  <c r="D10128" i="6"/>
  <c r="D10129" i="6"/>
  <c r="D10130" i="6"/>
  <c r="D10131" i="6"/>
  <c r="D10132" i="6"/>
  <c r="D10133" i="6"/>
  <c r="D10134" i="6"/>
  <c r="D10135" i="6"/>
  <c r="D10136" i="6"/>
  <c r="D10137" i="6"/>
  <c r="D10138" i="6"/>
  <c r="D10139" i="6"/>
  <c r="D10140" i="6"/>
  <c r="D10141" i="6"/>
  <c r="D10142" i="6"/>
  <c r="D10143" i="6"/>
  <c r="D10144" i="6"/>
  <c r="D10145" i="6"/>
  <c r="D10146" i="6"/>
  <c r="D10147" i="6"/>
  <c r="D10148" i="6"/>
  <c r="D10149" i="6"/>
  <c r="D10150" i="6"/>
  <c r="D10151" i="6"/>
  <c r="D10152" i="6"/>
  <c r="D10153" i="6"/>
  <c r="D10154" i="6"/>
  <c r="D10155" i="6"/>
  <c r="D10156" i="6"/>
  <c r="D10157" i="6"/>
  <c r="D10158" i="6"/>
  <c r="D10159" i="6"/>
  <c r="D10160" i="6"/>
  <c r="D10161" i="6"/>
  <c r="D10162" i="6"/>
  <c r="D10163" i="6"/>
  <c r="D10164" i="6"/>
  <c r="D10165" i="6"/>
  <c r="D10166" i="6"/>
  <c r="D10167" i="6"/>
  <c r="D10168" i="6"/>
  <c r="D10169" i="6"/>
  <c r="D10170" i="6"/>
  <c r="D10171" i="6"/>
  <c r="D10172" i="6"/>
  <c r="D10173" i="6"/>
  <c r="D10174" i="6"/>
  <c r="D10175" i="6"/>
  <c r="D10176" i="6"/>
  <c r="D10177" i="6"/>
  <c r="D10178" i="6"/>
  <c r="D10179" i="6"/>
  <c r="D10180" i="6"/>
  <c r="D10181" i="6"/>
  <c r="D10182" i="6"/>
  <c r="D10183" i="6"/>
  <c r="D10184" i="6"/>
  <c r="D10185" i="6"/>
  <c r="D10186" i="6"/>
  <c r="D10187" i="6"/>
  <c r="D10188" i="6"/>
  <c r="D10189" i="6"/>
  <c r="D10190" i="6"/>
  <c r="D10191" i="6"/>
  <c r="D10192" i="6"/>
  <c r="D10193" i="6"/>
  <c r="D10194" i="6"/>
  <c r="D10195" i="6"/>
  <c r="D10196" i="6"/>
  <c r="D10197" i="6"/>
  <c r="D10198" i="6"/>
  <c r="D10199" i="6"/>
  <c r="D10200" i="6"/>
  <c r="D10201" i="6"/>
  <c r="D10202" i="6"/>
  <c r="D10203" i="6"/>
  <c r="D10204" i="6"/>
  <c r="D10205" i="6"/>
  <c r="D10206" i="6"/>
  <c r="D10207" i="6"/>
  <c r="D10208" i="6"/>
  <c r="D10209" i="6"/>
  <c r="D10210" i="6"/>
  <c r="D10211" i="6"/>
  <c r="D10212" i="6"/>
  <c r="D10213" i="6"/>
  <c r="D10214" i="6"/>
  <c r="D10215" i="6"/>
  <c r="D10216" i="6"/>
  <c r="D10217" i="6"/>
  <c r="D10218" i="6"/>
  <c r="D10219" i="6"/>
  <c r="D10220" i="6"/>
  <c r="D10221" i="6"/>
  <c r="D10222" i="6"/>
  <c r="D10223" i="6"/>
  <c r="D10224" i="6"/>
  <c r="D10225" i="6"/>
  <c r="D10226" i="6"/>
  <c r="D10227" i="6"/>
  <c r="D10228" i="6"/>
  <c r="D10229" i="6"/>
  <c r="D10230" i="6"/>
  <c r="D10231" i="6"/>
  <c r="D10232" i="6"/>
  <c r="D10233" i="6"/>
  <c r="D10234" i="6"/>
  <c r="D10235" i="6"/>
  <c r="D10236" i="6"/>
  <c r="D10237" i="6"/>
  <c r="D10238" i="6"/>
  <c r="D10239" i="6"/>
  <c r="D10240" i="6"/>
  <c r="D10241" i="6"/>
  <c r="D10242" i="6"/>
  <c r="D10243" i="6"/>
  <c r="D10244" i="6"/>
  <c r="D10245" i="6"/>
  <c r="D10246" i="6"/>
  <c r="D10247" i="6"/>
  <c r="D10248" i="6"/>
  <c r="D10249" i="6"/>
  <c r="D10250" i="6"/>
  <c r="D10251" i="6"/>
  <c r="D10252" i="6"/>
  <c r="D10253" i="6"/>
  <c r="D10254" i="6"/>
  <c r="D10255" i="6"/>
  <c r="D10256" i="6"/>
  <c r="D10257" i="6"/>
  <c r="D10258" i="6"/>
  <c r="D10259" i="6"/>
  <c r="D10260" i="6"/>
  <c r="D10261" i="6"/>
  <c r="D10262" i="6"/>
  <c r="D10263" i="6"/>
  <c r="D10264" i="6"/>
  <c r="D10265" i="6"/>
  <c r="D10266" i="6"/>
  <c r="D10267" i="6"/>
  <c r="D10268" i="6"/>
  <c r="D10269" i="6"/>
  <c r="D10270" i="6"/>
  <c r="D10271" i="6"/>
  <c r="D10272" i="6"/>
  <c r="D10273" i="6"/>
  <c r="D10274" i="6"/>
  <c r="D10275" i="6"/>
  <c r="D10276" i="6"/>
  <c r="D10277" i="6"/>
  <c r="D10278" i="6"/>
  <c r="D10279" i="6"/>
  <c r="D10280" i="6"/>
  <c r="D10281" i="6"/>
  <c r="D10282" i="6"/>
  <c r="D10283" i="6"/>
  <c r="D10284" i="6"/>
  <c r="D10285" i="6"/>
  <c r="D10286" i="6"/>
  <c r="D10287" i="6"/>
  <c r="D10288" i="6"/>
  <c r="D10289" i="6"/>
  <c r="D10290" i="6"/>
  <c r="D10291" i="6"/>
  <c r="D10292" i="6"/>
  <c r="D10293" i="6"/>
  <c r="D10294" i="6"/>
  <c r="D10295" i="6"/>
  <c r="D10296" i="6"/>
  <c r="D10297" i="6"/>
  <c r="D10298" i="6"/>
  <c r="D10299" i="6"/>
  <c r="D10300" i="6"/>
  <c r="D10301" i="6"/>
  <c r="D10302" i="6"/>
  <c r="D10303" i="6"/>
  <c r="D10304" i="6"/>
  <c r="D10305" i="6"/>
  <c r="D10306" i="6"/>
  <c r="D10307" i="6"/>
  <c r="D10308" i="6"/>
  <c r="D10309" i="6"/>
  <c r="D10310" i="6"/>
  <c r="D10311" i="6"/>
  <c r="D10312" i="6"/>
  <c r="D10313" i="6"/>
  <c r="D10314" i="6"/>
  <c r="D10315" i="6"/>
  <c r="D10316" i="6"/>
  <c r="D10317" i="6"/>
  <c r="D10318" i="6"/>
  <c r="D10319" i="6"/>
  <c r="D10320" i="6"/>
  <c r="D10321" i="6"/>
  <c r="D10322" i="6"/>
  <c r="D10323" i="6"/>
  <c r="D10324" i="6"/>
  <c r="D10325" i="6"/>
  <c r="D10326" i="6"/>
  <c r="D10327" i="6"/>
  <c r="D10328" i="6"/>
  <c r="D10329" i="6"/>
  <c r="D10330" i="6"/>
  <c r="D10331" i="6"/>
  <c r="D10332" i="6"/>
  <c r="D10333" i="6"/>
  <c r="D10334" i="6"/>
  <c r="D10335" i="6"/>
  <c r="D10336" i="6"/>
  <c r="D10337" i="6"/>
  <c r="D10338" i="6"/>
  <c r="D10339" i="6"/>
  <c r="D10340" i="6"/>
  <c r="D10341" i="6"/>
  <c r="D10342" i="6"/>
  <c r="D10343" i="6"/>
  <c r="D10344" i="6"/>
  <c r="D10345" i="6"/>
  <c r="D10346" i="6"/>
  <c r="D10347" i="6"/>
  <c r="D10348" i="6"/>
  <c r="D10349" i="6"/>
  <c r="D10350" i="6"/>
  <c r="D10351" i="6"/>
  <c r="D10352" i="6"/>
  <c r="D10353" i="6"/>
  <c r="D10354" i="6"/>
  <c r="D10355" i="6"/>
  <c r="D10356" i="6"/>
  <c r="D10357" i="6"/>
  <c r="D10358" i="6"/>
  <c r="D10359" i="6"/>
  <c r="D10360" i="6"/>
  <c r="D10361" i="6"/>
  <c r="D10362" i="6"/>
  <c r="D10363" i="6"/>
  <c r="D10364" i="6"/>
  <c r="D10365" i="6"/>
  <c r="D10366" i="6"/>
  <c r="D10367" i="6"/>
  <c r="D10368" i="6"/>
  <c r="D10369" i="6"/>
  <c r="D10370" i="6"/>
  <c r="D10371" i="6"/>
  <c r="D10372" i="6"/>
  <c r="D10373" i="6"/>
  <c r="D10374" i="6"/>
  <c r="D10375" i="6"/>
  <c r="D10376" i="6"/>
  <c r="D10377" i="6"/>
  <c r="D10378" i="6"/>
  <c r="D10379" i="6"/>
  <c r="D10380" i="6"/>
  <c r="D10381" i="6"/>
  <c r="D10382" i="6"/>
  <c r="D10383" i="6"/>
  <c r="D10384" i="6"/>
  <c r="D10385" i="6"/>
  <c r="D10386" i="6"/>
  <c r="D10387" i="6"/>
  <c r="D10388" i="6"/>
  <c r="D10389" i="6"/>
  <c r="D10390" i="6"/>
  <c r="D10391" i="6"/>
  <c r="D10392" i="6"/>
  <c r="D10393" i="6"/>
  <c r="D10394" i="6"/>
  <c r="D10395" i="6"/>
  <c r="D10396" i="6"/>
  <c r="D10397" i="6"/>
  <c r="D10398" i="6"/>
  <c r="D10399" i="6"/>
  <c r="D10400" i="6"/>
  <c r="D10401" i="6"/>
  <c r="D10402" i="6"/>
  <c r="D10403" i="6"/>
  <c r="D10404" i="6"/>
  <c r="D10405" i="6"/>
  <c r="D10406" i="6"/>
  <c r="D10407" i="6"/>
  <c r="D10408" i="6"/>
  <c r="D10409" i="6"/>
  <c r="D10410" i="6"/>
  <c r="D10411" i="6"/>
  <c r="D10412" i="6"/>
  <c r="D10413" i="6"/>
  <c r="D10414" i="6"/>
  <c r="D10415" i="6"/>
  <c r="D10416" i="6"/>
  <c r="D10417" i="6"/>
  <c r="D10418" i="6"/>
  <c r="D10419" i="6"/>
  <c r="D10420" i="6"/>
  <c r="D10421" i="6"/>
  <c r="D10422" i="6"/>
  <c r="D10423" i="6"/>
  <c r="D10424" i="6"/>
  <c r="D10425" i="6"/>
  <c r="D10426" i="6"/>
  <c r="D10427" i="6"/>
  <c r="D10428" i="6"/>
  <c r="D10429" i="6"/>
  <c r="D10430" i="6"/>
  <c r="D10431" i="6"/>
  <c r="D10432" i="6"/>
  <c r="D10433" i="6"/>
  <c r="D10434" i="6"/>
  <c r="D10435" i="6"/>
  <c r="D10436" i="6"/>
  <c r="D10437" i="6"/>
  <c r="D10438" i="6"/>
  <c r="D10439" i="6"/>
  <c r="D10440" i="6"/>
  <c r="D10441" i="6"/>
  <c r="D10442" i="6"/>
  <c r="D10443" i="6"/>
  <c r="D10444" i="6"/>
  <c r="D10445" i="6"/>
  <c r="D10446" i="6"/>
  <c r="D10447" i="6"/>
  <c r="D10448" i="6"/>
  <c r="D10449" i="6"/>
  <c r="D10450" i="6"/>
  <c r="D10451" i="6"/>
  <c r="D10452" i="6"/>
  <c r="D10453" i="6"/>
  <c r="D10454" i="6"/>
  <c r="D10455" i="6"/>
  <c r="D10456" i="6"/>
  <c r="D10457" i="6"/>
  <c r="D10458" i="6"/>
  <c r="D10459" i="6"/>
  <c r="D10460" i="6"/>
  <c r="D10461" i="6"/>
  <c r="D10462" i="6"/>
  <c r="D10463" i="6"/>
  <c r="D10464" i="6"/>
  <c r="D10465" i="6"/>
  <c r="D10466" i="6"/>
  <c r="D10467" i="6"/>
  <c r="D10468" i="6"/>
  <c r="D10469" i="6"/>
  <c r="D10470" i="6"/>
  <c r="D10471" i="6"/>
  <c r="D10472" i="6"/>
  <c r="D10473" i="6"/>
  <c r="D10474" i="6"/>
  <c r="D10475" i="6"/>
  <c r="D10476" i="6"/>
  <c r="D10477" i="6"/>
  <c r="D10478" i="6"/>
  <c r="D10479" i="6"/>
  <c r="D10480" i="6"/>
  <c r="D10481" i="6"/>
  <c r="D10482" i="6"/>
  <c r="D10483" i="6"/>
  <c r="D10484" i="6"/>
  <c r="D10485" i="6"/>
  <c r="D10486" i="6"/>
  <c r="D10487" i="6"/>
  <c r="D10488" i="6"/>
  <c r="D10489" i="6"/>
  <c r="D10490" i="6"/>
  <c r="D10491" i="6"/>
  <c r="D10492" i="6"/>
  <c r="D10493" i="6"/>
  <c r="D10494" i="6"/>
  <c r="D10495" i="6"/>
  <c r="D10496" i="6"/>
  <c r="D10497" i="6"/>
  <c r="D10498" i="6"/>
  <c r="D10499" i="6"/>
  <c r="D10500" i="6"/>
  <c r="D10501" i="6"/>
  <c r="D10502" i="6"/>
  <c r="D10503" i="6"/>
  <c r="D10504" i="6"/>
  <c r="D10505" i="6"/>
  <c r="D10506" i="6"/>
  <c r="D10507" i="6"/>
  <c r="D10508" i="6"/>
  <c r="D10509" i="6"/>
  <c r="D10510" i="6"/>
  <c r="D10511" i="6"/>
  <c r="D10512" i="6"/>
  <c r="D10513" i="6"/>
  <c r="D10514" i="6"/>
  <c r="D10515" i="6"/>
  <c r="D10516" i="6"/>
  <c r="D10517" i="6"/>
  <c r="D10518" i="6"/>
  <c r="D10519" i="6"/>
  <c r="D10520" i="6"/>
  <c r="D10521" i="6"/>
  <c r="D10522" i="6"/>
  <c r="D10523" i="6"/>
  <c r="D10524" i="6"/>
  <c r="D10525" i="6"/>
  <c r="D10526" i="6"/>
  <c r="D10527" i="6"/>
  <c r="D10528" i="6"/>
  <c r="D10529" i="6"/>
  <c r="D10530" i="6"/>
  <c r="D10531" i="6"/>
  <c r="D10532" i="6"/>
  <c r="D10533" i="6"/>
  <c r="D10534" i="6"/>
  <c r="D10535" i="6"/>
  <c r="D10536" i="6"/>
  <c r="D10537" i="6"/>
  <c r="D10538" i="6"/>
  <c r="D10539" i="6"/>
  <c r="D10540" i="6"/>
  <c r="D10541" i="6"/>
  <c r="D10542" i="6"/>
  <c r="D10543" i="6"/>
  <c r="D10544" i="6"/>
  <c r="D10545" i="6"/>
  <c r="D10546" i="6"/>
  <c r="D10547" i="6"/>
  <c r="D10548" i="6"/>
  <c r="D10549" i="6"/>
  <c r="D10550" i="6"/>
  <c r="D10551" i="6"/>
  <c r="D10552" i="6"/>
  <c r="D10553" i="6"/>
  <c r="D10554" i="6"/>
  <c r="D10555" i="6"/>
  <c r="D10556" i="6"/>
  <c r="D10557" i="6"/>
  <c r="D10558" i="6"/>
  <c r="D10559" i="6"/>
  <c r="D10560" i="6"/>
  <c r="D10561" i="6"/>
  <c r="D10562" i="6"/>
  <c r="D10563" i="6"/>
  <c r="D10564" i="6"/>
  <c r="D10565" i="6"/>
  <c r="D10566" i="6"/>
  <c r="D10567" i="6"/>
  <c r="D10568" i="6"/>
  <c r="D10569" i="6"/>
  <c r="D10570" i="6"/>
  <c r="D10571" i="6"/>
  <c r="D10572" i="6"/>
  <c r="D10573" i="6"/>
  <c r="D10574" i="6"/>
  <c r="D10575" i="6"/>
  <c r="D10576" i="6"/>
  <c r="D10577" i="6"/>
  <c r="D10578" i="6"/>
  <c r="D10579" i="6"/>
  <c r="D10580" i="6"/>
  <c r="D10581" i="6"/>
  <c r="D10582" i="6"/>
  <c r="D10583" i="6"/>
  <c r="D10584" i="6"/>
  <c r="D10585" i="6"/>
  <c r="D10586" i="6"/>
  <c r="D10587" i="6"/>
  <c r="D10588" i="6"/>
  <c r="D10589" i="6"/>
  <c r="D10590" i="6"/>
  <c r="D10591" i="6"/>
  <c r="D10592" i="6"/>
  <c r="D10593" i="6"/>
  <c r="D10594" i="6"/>
  <c r="D10595" i="6"/>
  <c r="D10596" i="6"/>
  <c r="D10597" i="6"/>
  <c r="D10598" i="6"/>
  <c r="D10599" i="6"/>
  <c r="D10600" i="6"/>
  <c r="D10601" i="6"/>
  <c r="D10602" i="6"/>
  <c r="D10603" i="6"/>
  <c r="D10604" i="6"/>
  <c r="D10605" i="6"/>
  <c r="D10606" i="6"/>
  <c r="D10607" i="6"/>
  <c r="D10608" i="6"/>
  <c r="D10609" i="6"/>
  <c r="D10610" i="6"/>
  <c r="D10611" i="6"/>
  <c r="D10612" i="6"/>
  <c r="D10613" i="6"/>
  <c r="D10614" i="6"/>
  <c r="D10615" i="6"/>
  <c r="D10616" i="6"/>
  <c r="D10617" i="6"/>
  <c r="D10618" i="6"/>
  <c r="D10619" i="6"/>
  <c r="D10620" i="6"/>
  <c r="D10621" i="6"/>
  <c r="D10622" i="6"/>
  <c r="D10623" i="6"/>
  <c r="D10624" i="6"/>
  <c r="D10625" i="6"/>
  <c r="D10626" i="6"/>
  <c r="D10627" i="6"/>
  <c r="D10628" i="6"/>
  <c r="D10629" i="6"/>
  <c r="D10630" i="6"/>
  <c r="D10631" i="6"/>
  <c r="D10632" i="6"/>
  <c r="D10633" i="6"/>
  <c r="D10634" i="6"/>
  <c r="D10635" i="6"/>
  <c r="D10636" i="6"/>
  <c r="D10637" i="6"/>
  <c r="D10638" i="6"/>
  <c r="D10639" i="6"/>
  <c r="D10640" i="6"/>
  <c r="D10641" i="6"/>
  <c r="D10642" i="6"/>
  <c r="D10643" i="6"/>
  <c r="D10644" i="6"/>
  <c r="D10645" i="6"/>
  <c r="D10646" i="6"/>
  <c r="D10647" i="6"/>
  <c r="D10648" i="6"/>
  <c r="D10649" i="6"/>
  <c r="D10650" i="6"/>
  <c r="D10651" i="6"/>
  <c r="D10652" i="6"/>
  <c r="D10653" i="6"/>
  <c r="D10654" i="6"/>
  <c r="D10655" i="6"/>
  <c r="D10656" i="6"/>
  <c r="D10657" i="6"/>
  <c r="D10658" i="6"/>
  <c r="D10659" i="6"/>
  <c r="D10660" i="6"/>
  <c r="D10661" i="6"/>
  <c r="D10662" i="6"/>
  <c r="D10663" i="6"/>
  <c r="D10664" i="6"/>
  <c r="D10665" i="6"/>
  <c r="D10666" i="6"/>
  <c r="D10667" i="6"/>
  <c r="D10668" i="6"/>
  <c r="D10669" i="6"/>
  <c r="D10670" i="6"/>
  <c r="D10671" i="6"/>
  <c r="D10672" i="6"/>
  <c r="D10673" i="6"/>
  <c r="D10674" i="6"/>
  <c r="D10675" i="6"/>
  <c r="D10676" i="6"/>
  <c r="D10677" i="6"/>
  <c r="D10678" i="6"/>
  <c r="D10679" i="6"/>
  <c r="D10680" i="6"/>
  <c r="D10681" i="6"/>
  <c r="D10682" i="6"/>
  <c r="D10683" i="6"/>
  <c r="D10684" i="6"/>
  <c r="D10685" i="6"/>
  <c r="D10686" i="6"/>
  <c r="D10687" i="6"/>
  <c r="D10688" i="6"/>
  <c r="D10689" i="6"/>
  <c r="D10690" i="6"/>
  <c r="D10691" i="6"/>
  <c r="D10692" i="6"/>
  <c r="D10693" i="6"/>
  <c r="D10694" i="6"/>
  <c r="D10695" i="6"/>
  <c r="D10696" i="6"/>
  <c r="D10697" i="6"/>
  <c r="D10698" i="6"/>
  <c r="D10699" i="6"/>
  <c r="D10700" i="6"/>
  <c r="D10701" i="6"/>
  <c r="D10702" i="6"/>
  <c r="D10703" i="6"/>
  <c r="D10704" i="6"/>
  <c r="D10705" i="6"/>
  <c r="D10706" i="6"/>
  <c r="D10707" i="6"/>
  <c r="D10708" i="6"/>
  <c r="D10709" i="6"/>
  <c r="D10710" i="6"/>
  <c r="D10711" i="6"/>
  <c r="D10712" i="6"/>
  <c r="D10713" i="6"/>
  <c r="D10714" i="6"/>
  <c r="D10715" i="6"/>
  <c r="D10716" i="6"/>
  <c r="D10717" i="6"/>
  <c r="D10718" i="6"/>
  <c r="D10719" i="6"/>
  <c r="D10720" i="6"/>
  <c r="D10721" i="6"/>
  <c r="D10722" i="6"/>
  <c r="D10723" i="6"/>
  <c r="D10724" i="6"/>
  <c r="D10725" i="6"/>
  <c r="D10726" i="6"/>
  <c r="D10727" i="6"/>
  <c r="D10728" i="6"/>
  <c r="D10729" i="6"/>
  <c r="D10730" i="6"/>
  <c r="D10731" i="6"/>
  <c r="D10732" i="6"/>
  <c r="D10733" i="6"/>
  <c r="D10734" i="6"/>
  <c r="D10735" i="6"/>
  <c r="D10736" i="6"/>
  <c r="D10737" i="6"/>
  <c r="D10738" i="6"/>
  <c r="D10739" i="6"/>
  <c r="D10740" i="6"/>
  <c r="D10741" i="6"/>
  <c r="D10742" i="6"/>
  <c r="D10743" i="6"/>
  <c r="D10744" i="6"/>
  <c r="D10745" i="6"/>
  <c r="D10746" i="6"/>
  <c r="D10747" i="6"/>
  <c r="D10748" i="6"/>
  <c r="D10749" i="6"/>
  <c r="D10750" i="6"/>
  <c r="D10751" i="6"/>
  <c r="D10752" i="6"/>
  <c r="D10753" i="6"/>
  <c r="D10754" i="6"/>
  <c r="D10755" i="6"/>
  <c r="D10756" i="6"/>
  <c r="D10757" i="6"/>
  <c r="D10758" i="6"/>
  <c r="D10759" i="6"/>
  <c r="D10760" i="6"/>
  <c r="D10761" i="6"/>
  <c r="D10762" i="6"/>
  <c r="D10763" i="6"/>
  <c r="D10764" i="6"/>
  <c r="D10765" i="6"/>
  <c r="D10766" i="6"/>
  <c r="D10767" i="6"/>
  <c r="D10768" i="6"/>
  <c r="D10769" i="6"/>
  <c r="D10770" i="6"/>
  <c r="D10771" i="6"/>
  <c r="D10772" i="6"/>
  <c r="D10773" i="6"/>
  <c r="D10774" i="6"/>
  <c r="D10775" i="6"/>
  <c r="D10776" i="6"/>
  <c r="D10777" i="6"/>
  <c r="D10778" i="6"/>
  <c r="D10779" i="6"/>
  <c r="D10780" i="6"/>
  <c r="D10781" i="6"/>
  <c r="D10782" i="6"/>
  <c r="D10783" i="6"/>
  <c r="D10784" i="6"/>
  <c r="D10785" i="6"/>
  <c r="D10786" i="6"/>
  <c r="D10787" i="6"/>
  <c r="D10788" i="6"/>
  <c r="D10789" i="6"/>
  <c r="D10790" i="6"/>
  <c r="D10791" i="6"/>
  <c r="D10792" i="6"/>
  <c r="D10793" i="6"/>
  <c r="D10794" i="6"/>
  <c r="D10795" i="6"/>
  <c r="D10796" i="6"/>
  <c r="D10797" i="6"/>
  <c r="D10798" i="6"/>
  <c r="D10799" i="6"/>
  <c r="D10800" i="6"/>
  <c r="D10801" i="6"/>
  <c r="D10802" i="6"/>
  <c r="D10803" i="6"/>
  <c r="D10804" i="6"/>
  <c r="D10805" i="6"/>
  <c r="D10806" i="6"/>
  <c r="D10807" i="6"/>
  <c r="D10808" i="6"/>
  <c r="D10809" i="6"/>
  <c r="D10810" i="6"/>
  <c r="D10811" i="6"/>
  <c r="D10812" i="6"/>
  <c r="D10813" i="6"/>
  <c r="D10814" i="6"/>
  <c r="D10815" i="6"/>
  <c r="D10816" i="6"/>
  <c r="D10817" i="6"/>
  <c r="D10818" i="6"/>
  <c r="D10819" i="6"/>
  <c r="D10820" i="6"/>
  <c r="D10821" i="6"/>
  <c r="D10822" i="6"/>
  <c r="D10823" i="6"/>
  <c r="D10824" i="6"/>
  <c r="D10825" i="6"/>
  <c r="D10826" i="6"/>
  <c r="D10827" i="6"/>
  <c r="D10828" i="6"/>
  <c r="D10829" i="6"/>
  <c r="D10830" i="6"/>
  <c r="D10831" i="6"/>
  <c r="D10832" i="6"/>
  <c r="D10833" i="6"/>
  <c r="D10834" i="6"/>
  <c r="D10835" i="6"/>
  <c r="D10836" i="6"/>
  <c r="D10837" i="6"/>
  <c r="D10838" i="6"/>
  <c r="D10839" i="6"/>
  <c r="D10840" i="6"/>
  <c r="D10841" i="6"/>
  <c r="D10842" i="6"/>
  <c r="D10843" i="6"/>
  <c r="D10844" i="6"/>
  <c r="D10845" i="6"/>
  <c r="D10846" i="6"/>
  <c r="D10847" i="6"/>
  <c r="D10848" i="6"/>
  <c r="D10849" i="6"/>
  <c r="D10850" i="6"/>
  <c r="D10851" i="6"/>
  <c r="D10852" i="6"/>
  <c r="D10853" i="6"/>
  <c r="D10854" i="6"/>
  <c r="D10855" i="6"/>
  <c r="D10856" i="6"/>
  <c r="D10857" i="6"/>
  <c r="D10858" i="6"/>
  <c r="D10859" i="6"/>
  <c r="D10860" i="6"/>
  <c r="D10861" i="6"/>
  <c r="D10862" i="6"/>
  <c r="D10863" i="6"/>
  <c r="D10864" i="6"/>
  <c r="D10865" i="6"/>
  <c r="D10866" i="6"/>
  <c r="D10867" i="6"/>
  <c r="D10868" i="6"/>
  <c r="D10869" i="6"/>
  <c r="D10870" i="6"/>
  <c r="D10871" i="6"/>
  <c r="D10872" i="6"/>
  <c r="D10873" i="6"/>
  <c r="D10874" i="6"/>
  <c r="D10875" i="6"/>
  <c r="D10876" i="6"/>
  <c r="D10877" i="6"/>
  <c r="D10878" i="6"/>
  <c r="D10879" i="6"/>
  <c r="D10880" i="6"/>
  <c r="D10881" i="6"/>
  <c r="D10882" i="6"/>
  <c r="D10883" i="6"/>
  <c r="D10884" i="6"/>
  <c r="D10885" i="6"/>
  <c r="D10886" i="6"/>
  <c r="D10887" i="6"/>
  <c r="D10888" i="6"/>
  <c r="D10889" i="6"/>
  <c r="D10890" i="6"/>
  <c r="D10891" i="6"/>
  <c r="D10892" i="6"/>
  <c r="D10893" i="6"/>
  <c r="D10894" i="6"/>
  <c r="D10895" i="6"/>
  <c r="D10896" i="6"/>
  <c r="D10897" i="6"/>
  <c r="D10898" i="6"/>
  <c r="D10899" i="6"/>
  <c r="D10900" i="6"/>
  <c r="D10901" i="6"/>
  <c r="D10902" i="6"/>
  <c r="D10903" i="6"/>
  <c r="D10904" i="6"/>
  <c r="D10905" i="6"/>
  <c r="D10906" i="6"/>
  <c r="D10907" i="6"/>
  <c r="D10908" i="6"/>
  <c r="D10909" i="6"/>
  <c r="D10910" i="6"/>
  <c r="D10911" i="6"/>
  <c r="D10912" i="6"/>
  <c r="D10913" i="6"/>
  <c r="D10914" i="6"/>
  <c r="D10915" i="6"/>
  <c r="D10916" i="6"/>
  <c r="D10917" i="6"/>
  <c r="D10918" i="6"/>
  <c r="D10919" i="6"/>
  <c r="D10920" i="6"/>
  <c r="D10921" i="6"/>
  <c r="D10922" i="6"/>
  <c r="D10923" i="6"/>
  <c r="D10924" i="6"/>
  <c r="D10925" i="6"/>
  <c r="D10926" i="6"/>
  <c r="D10927" i="6"/>
  <c r="D10928" i="6"/>
  <c r="D10929" i="6"/>
  <c r="D10930" i="6"/>
  <c r="D10931" i="6"/>
  <c r="D10932" i="6"/>
  <c r="D10933" i="6"/>
  <c r="D10934" i="6"/>
  <c r="D10935" i="6"/>
  <c r="D10936" i="6"/>
  <c r="D10937" i="6"/>
  <c r="D10938" i="6"/>
  <c r="D10939" i="6"/>
  <c r="D10940" i="6"/>
  <c r="D10941" i="6"/>
  <c r="D10942" i="6"/>
  <c r="D10943" i="6"/>
  <c r="D10944" i="6"/>
  <c r="D10945" i="6"/>
  <c r="D10946" i="6"/>
  <c r="D10947" i="6"/>
  <c r="D10948" i="6"/>
  <c r="D10949" i="6"/>
  <c r="D10950" i="6"/>
  <c r="D10951" i="6"/>
  <c r="D10952" i="6"/>
  <c r="D10953" i="6"/>
  <c r="D10954" i="6"/>
  <c r="D10955" i="6"/>
  <c r="D10956" i="6"/>
  <c r="D10957" i="6"/>
  <c r="D10958" i="6"/>
  <c r="D10959" i="6"/>
  <c r="D10960" i="6"/>
  <c r="D10961" i="6"/>
  <c r="D10962" i="6"/>
  <c r="D10963" i="6"/>
  <c r="D10964" i="6"/>
  <c r="D10965" i="6"/>
  <c r="D10966" i="6"/>
  <c r="D10967" i="6"/>
  <c r="D10968" i="6"/>
  <c r="D10969" i="6"/>
  <c r="D10970" i="6"/>
  <c r="D10971" i="6"/>
  <c r="D10972" i="6"/>
  <c r="D10973" i="6"/>
  <c r="D10974" i="6"/>
  <c r="D10975" i="6"/>
  <c r="D10976" i="6"/>
  <c r="D10977" i="6"/>
  <c r="D10978" i="6"/>
  <c r="D10979" i="6"/>
  <c r="D10980" i="6"/>
  <c r="D10981" i="6"/>
  <c r="D10982" i="6"/>
  <c r="D10983" i="6"/>
  <c r="D10984" i="6"/>
  <c r="D10985" i="6"/>
  <c r="D10986" i="6"/>
  <c r="D10987" i="6"/>
  <c r="D10988" i="6"/>
  <c r="D10989" i="6"/>
  <c r="D10990" i="6"/>
  <c r="D10991" i="6"/>
  <c r="D10992" i="6"/>
  <c r="D10993" i="6"/>
  <c r="D10994" i="6"/>
  <c r="D10995" i="6"/>
  <c r="D10996" i="6"/>
  <c r="D10997" i="6"/>
  <c r="D10998" i="6"/>
  <c r="D10999" i="6"/>
  <c r="D11000" i="6"/>
  <c r="D11001" i="6"/>
  <c r="D11002" i="6"/>
  <c r="D11003" i="6"/>
  <c r="D11004" i="6"/>
  <c r="D11005" i="6"/>
  <c r="D11006" i="6"/>
  <c r="D11007" i="6"/>
  <c r="D11008" i="6"/>
  <c r="D11009" i="6"/>
  <c r="D11010" i="6"/>
  <c r="D11011" i="6"/>
  <c r="D11012" i="6"/>
  <c r="D11013" i="6"/>
  <c r="D11014" i="6"/>
  <c r="D11015" i="6"/>
  <c r="D11016" i="6"/>
  <c r="D11017" i="6"/>
  <c r="D11018" i="6"/>
  <c r="D11019" i="6"/>
  <c r="D11020" i="6"/>
  <c r="D11021" i="6"/>
  <c r="D11022" i="6"/>
  <c r="D11023" i="6"/>
  <c r="D11024" i="6"/>
  <c r="D11025" i="6"/>
  <c r="D11026" i="6"/>
  <c r="D11027" i="6"/>
  <c r="D11028" i="6"/>
  <c r="D11029" i="6"/>
  <c r="D11030" i="6"/>
  <c r="D11031" i="6"/>
  <c r="D11032" i="6"/>
  <c r="D11033" i="6"/>
  <c r="D11034" i="6"/>
  <c r="D11035" i="6"/>
  <c r="D11036" i="6"/>
  <c r="D11037" i="6"/>
  <c r="D11038" i="6"/>
  <c r="D11039" i="6"/>
  <c r="D11040" i="6"/>
  <c r="D11041" i="6"/>
  <c r="D11042" i="6"/>
  <c r="D11043" i="6"/>
  <c r="D11044" i="6"/>
  <c r="D11045" i="6"/>
  <c r="D11046" i="6"/>
  <c r="D11047" i="6"/>
  <c r="D11048" i="6"/>
  <c r="D11049" i="6"/>
  <c r="D11050" i="6"/>
  <c r="D11051" i="6"/>
  <c r="D11052" i="6"/>
  <c r="D11053" i="6"/>
  <c r="D11054" i="6"/>
  <c r="D11055" i="6"/>
  <c r="D11056" i="6"/>
  <c r="D11057" i="6"/>
  <c r="D11058" i="6"/>
  <c r="D11059" i="6"/>
  <c r="D11060" i="6"/>
  <c r="D11061" i="6"/>
  <c r="D11062" i="6"/>
  <c r="D11063" i="6"/>
  <c r="D11064" i="6"/>
  <c r="D11065" i="6"/>
  <c r="D11066" i="6"/>
  <c r="D11067" i="6"/>
  <c r="D11068" i="6"/>
  <c r="D11069" i="6"/>
  <c r="D11070" i="6"/>
  <c r="D11071" i="6"/>
  <c r="D11072" i="6"/>
  <c r="D11073" i="6"/>
  <c r="D11074" i="6"/>
  <c r="D11075" i="6"/>
  <c r="D11076" i="6"/>
  <c r="D11077" i="6"/>
  <c r="D11078" i="6"/>
  <c r="D11079" i="6"/>
  <c r="D11080" i="6"/>
  <c r="D11081" i="6"/>
  <c r="D11082" i="6"/>
  <c r="D11083" i="6"/>
  <c r="D11084" i="6"/>
  <c r="D11085" i="6"/>
  <c r="D11086" i="6"/>
  <c r="D11087" i="6"/>
  <c r="D11088" i="6"/>
  <c r="D11089" i="6"/>
  <c r="D11090" i="6"/>
  <c r="D11091" i="6"/>
  <c r="D11092" i="6"/>
  <c r="D11093" i="6"/>
  <c r="D11094" i="6"/>
  <c r="D11095" i="6"/>
  <c r="D11096" i="6"/>
  <c r="D11097" i="6"/>
  <c r="D11098" i="6"/>
  <c r="D11099" i="6"/>
  <c r="D11100" i="6"/>
  <c r="D11101" i="6"/>
  <c r="D11102" i="6"/>
  <c r="D11103" i="6"/>
  <c r="D11104" i="6"/>
  <c r="D11105" i="6"/>
  <c r="D11106" i="6"/>
  <c r="D11107" i="6"/>
  <c r="D11108" i="6"/>
  <c r="D11109" i="6"/>
  <c r="D11110" i="6"/>
  <c r="D11111" i="6"/>
  <c r="D11112" i="6"/>
  <c r="D11113" i="6"/>
  <c r="D11114" i="6"/>
  <c r="D11115" i="6"/>
  <c r="D11116" i="6"/>
  <c r="D11117" i="6"/>
  <c r="D11118" i="6"/>
  <c r="D11119" i="6"/>
  <c r="D11120" i="6"/>
  <c r="D11121" i="6"/>
  <c r="D11122" i="6"/>
  <c r="D11123" i="6"/>
  <c r="D11124" i="6"/>
  <c r="D11125" i="6"/>
  <c r="D11126" i="6"/>
  <c r="D11127" i="6"/>
  <c r="D11128" i="6"/>
  <c r="D11129" i="6"/>
  <c r="D11130" i="6"/>
  <c r="D11131" i="6"/>
  <c r="D11132" i="6"/>
  <c r="D11133" i="6"/>
  <c r="D11134" i="6"/>
  <c r="D11135" i="6"/>
  <c r="D11136" i="6"/>
  <c r="D11137" i="6"/>
  <c r="D11138" i="6"/>
  <c r="D11139" i="6"/>
  <c r="D11140" i="6"/>
  <c r="D11141" i="6"/>
  <c r="D11142" i="6"/>
  <c r="D11143" i="6"/>
  <c r="D11144" i="6"/>
  <c r="D11145" i="6"/>
  <c r="D11146" i="6"/>
  <c r="D11147" i="6"/>
  <c r="D11148" i="6"/>
  <c r="D11149" i="6"/>
  <c r="D11150" i="6"/>
  <c r="D11151" i="6"/>
  <c r="D11152" i="6"/>
  <c r="D11153" i="6"/>
  <c r="D11154" i="6"/>
  <c r="D11155" i="6"/>
  <c r="D11156" i="6"/>
  <c r="D11157" i="6"/>
  <c r="D11158" i="6"/>
  <c r="D11159" i="6"/>
  <c r="D11160" i="6"/>
  <c r="D11161" i="6"/>
  <c r="D11162" i="6"/>
  <c r="D11163" i="6"/>
  <c r="D11164" i="6"/>
  <c r="D11165" i="6"/>
  <c r="D11166" i="6"/>
  <c r="D11167" i="6"/>
  <c r="D11168" i="6"/>
  <c r="D11169" i="6"/>
  <c r="D11170" i="6"/>
  <c r="D11171" i="6"/>
  <c r="D11172" i="6"/>
  <c r="D11173" i="6"/>
  <c r="D11174" i="6"/>
  <c r="D11175" i="6"/>
  <c r="D11176" i="6"/>
  <c r="D11177" i="6"/>
  <c r="D11178" i="6"/>
  <c r="D11179" i="6"/>
  <c r="D11180" i="6"/>
  <c r="D11181" i="6"/>
  <c r="D11182" i="6"/>
  <c r="D11183" i="6"/>
  <c r="D11184" i="6"/>
  <c r="D11185" i="6"/>
  <c r="D11186" i="6"/>
  <c r="D11187" i="6"/>
  <c r="D11188" i="6"/>
  <c r="D11189" i="6"/>
  <c r="D11190" i="6"/>
  <c r="D11191" i="6"/>
  <c r="D11192" i="6"/>
  <c r="D11193" i="6"/>
  <c r="D11194" i="6"/>
  <c r="D11195" i="6"/>
  <c r="D11196" i="6"/>
  <c r="D11197" i="6"/>
  <c r="D11198" i="6"/>
  <c r="D11199" i="6"/>
  <c r="D11200" i="6"/>
  <c r="D11201" i="6"/>
  <c r="D11202" i="6"/>
  <c r="D11203" i="6"/>
  <c r="D11204" i="6"/>
  <c r="D11205" i="6"/>
  <c r="D11206" i="6"/>
  <c r="D11207" i="6"/>
  <c r="D11208" i="6"/>
  <c r="D11209" i="6"/>
  <c r="D11210" i="6"/>
  <c r="D11211" i="6"/>
  <c r="D11212" i="6"/>
  <c r="D11213" i="6"/>
  <c r="D11214" i="6"/>
  <c r="D11215" i="6"/>
  <c r="D11216" i="6"/>
  <c r="D11217" i="6"/>
  <c r="D11218" i="6"/>
  <c r="D11219" i="6"/>
  <c r="D11220" i="6"/>
  <c r="D11221" i="6"/>
  <c r="D11222" i="6"/>
  <c r="D11223" i="6"/>
  <c r="D11224" i="6"/>
  <c r="D11225" i="6"/>
  <c r="D11226" i="6"/>
  <c r="D11227" i="6"/>
  <c r="D11228" i="6"/>
  <c r="D11229" i="6"/>
  <c r="D11230" i="6"/>
  <c r="D11231" i="6"/>
  <c r="D11232" i="6"/>
  <c r="D11233" i="6"/>
  <c r="D11234" i="6"/>
  <c r="D11235" i="6"/>
  <c r="D11236" i="6"/>
  <c r="D11237" i="6"/>
  <c r="D11238" i="6"/>
  <c r="D11239" i="6"/>
  <c r="D11240" i="6"/>
  <c r="D11241" i="6"/>
  <c r="D11242" i="6"/>
  <c r="D11243" i="6"/>
  <c r="D11244" i="6"/>
  <c r="D11245" i="6"/>
  <c r="D11246" i="6"/>
  <c r="D11247" i="6"/>
  <c r="D11248" i="6"/>
  <c r="D11249" i="6"/>
  <c r="D11250" i="6"/>
  <c r="D11251" i="6"/>
  <c r="D11252" i="6"/>
  <c r="D11253" i="6"/>
  <c r="D11254" i="6"/>
  <c r="D11255" i="6"/>
  <c r="D11256" i="6"/>
  <c r="D11257" i="6"/>
  <c r="D11258" i="6"/>
  <c r="D11259" i="6"/>
  <c r="D11260" i="6"/>
  <c r="D11261" i="6"/>
  <c r="D11262" i="6"/>
  <c r="D11263" i="6"/>
  <c r="D11264" i="6"/>
  <c r="D11265" i="6"/>
  <c r="D11266" i="6"/>
  <c r="D11267" i="6"/>
  <c r="D11268" i="6"/>
  <c r="D11269" i="6"/>
  <c r="D11270" i="6"/>
  <c r="D11271" i="6"/>
  <c r="D11272" i="6"/>
  <c r="D11273" i="6"/>
  <c r="D11274" i="6"/>
  <c r="D11275" i="6"/>
  <c r="D11276" i="6"/>
  <c r="D11277" i="6"/>
  <c r="D11278" i="6"/>
  <c r="D11279" i="6"/>
  <c r="D11280" i="6"/>
  <c r="D11281" i="6"/>
  <c r="D11282" i="6"/>
  <c r="D11283" i="6"/>
  <c r="D11284" i="6"/>
  <c r="D11285" i="6"/>
  <c r="D11286" i="6"/>
  <c r="D11287" i="6"/>
  <c r="D11288" i="6"/>
  <c r="D11289" i="6"/>
  <c r="D11290" i="6"/>
  <c r="D11291" i="6"/>
  <c r="D11292" i="6"/>
  <c r="D11293" i="6"/>
  <c r="D11294" i="6"/>
  <c r="D11295" i="6"/>
  <c r="D11296" i="6"/>
  <c r="D11297" i="6"/>
  <c r="D11298" i="6"/>
  <c r="D11299" i="6"/>
  <c r="D11300" i="6"/>
  <c r="D11301" i="6"/>
  <c r="D11302" i="6"/>
  <c r="D11303" i="6"/>
  <c r="D11304" i="6"/>
  <c r="D11305" i="6"/>
  <c r="D11306" i="6"/>
  <c r="D11307" i="6"/>
  <c r="D11308" i="6"/>
  <c r="D11309" i="6"/>
  <c r="D11310" i="6"/>
  <c r="D11311" i="6"/>
  <c r="D11312" i="6"/>
  <c r="D11313" i="6"/>
  <c r="D11314" i="6"/>
  <c r="D11315" i="6"/>
  <c r="D11316" i="6"/>
  <c r="D11317" i="6"/>
  <c r="D11318" i="6"/>
  <c r="D11319" i="6"/>
  <c r="D11320" i="6"/>
  <c r="D11321" i="6"/>
  <c r="D11322" i="6"/>
  <c r="D11323" i="6"/>
  <c r="D11324" i="6"/>
  <c r="D11325" i="6"/>
  <c r="D11326" i="6"/>
  <c r="D11327" i="6"/>
  <c r="D11328" i="6"/>
  <c r="D11329" i="6"/>
  <c r="D11330" i="6"/>
  <c r="D11331" i="6"/>
  <c r="D11332" i="6"/>
  <c r="D11333" i="6"/>
  <c r="D11334" i="6"/>
  <c r="D11335" i="6"/>
  <c r="D11336" i="6"/>
  <c r="D11337" i="6"/>
  <c r="D11338" i="6"/>
  <c r="D11339" i="6"/>
  <c r="D11340" i="6"/>
  <c r="D11341" i="6"/>
  <c r="D11342" i="6"/>
  <c r="D11343" i="6"/>
  <c r="D11344" i="6"/>
  <c r="D11345" i="6"/>
  <c r="D11346" i="6"/>
  <c r="D11347" i="6"/>
  <c r="D11348" i="6"/>
  <c r="D11349" i="6"/>
  <c r="D11350" i="6"/>
  <c r="D11351" i="6"/>
  <c r="D11352" i="6"/>
  <c r="D11353" i="6"/>
  <c r="D11354" i="6"/>
  <c r="D11355" i="6"/>
  <c r="D11356" i="6"/>
  <c r="D11357" i="6"/>
  <c r="D11358" i="6"/>
  <c r="D11359" i="6"/>
  <c r="D11360" i="6"/>
  <c r="D11361" i="6"/>
  <c r="D11362" i="6"/>
  <c r="D11363" i="6"/>
  <c r="D11364" i="6"/>
  <c r="D11365" i="6"/>
  <c r="D11366" i="6"/>
  <c r="D11367" i="6"/>
  <c r="D11368" i="6"/>
  <c r="D11369" i="6"/>
  <c r="D11370" i="6"/>
  <c r="D11371" i="6"/>
  <c r="D11372" i="6"/>
  <c r="D11373" i="6"/>
  <c r="D11374" i="6"/>
  <c r="D11375" i="6"/>
  <c r="D11376" i="6"/>
  <c r="D11377" i="6"/>
  <c r="D11378" i="6"/>
  <c r="D11379" i="6"/>
  <c r="D11380" i="6"/>
  <c r="D11381" i="6"/>
  <c r="D11382" i="6"/>
  <c r="D11383" i="6"/>
  <c r="D11384" i="6"/>
  <c r="D11385" i="6"/>
  <c r="D11386" i="6"/>
  <c r="D11387" i="6"/>
  <c r="D11388" i="6"/>
  <c r="D11389" i="6"/>
  <c r="D11390" i="6"/>
  <c r="D11391" i="6"/>
  <c r="D11392" i="6"/>
  <c r="D11393" i="6"/>
  <c r="D11394" i="6"/>
  <c r="D11395" i="6"/>
  <c r="D11396" i="6"/>
  <c r="D11397" i="6"/>
  <c r="D11398" i="6"/>
  <c r="D11399" i="6"/>
  <c r="D11400" i="6"/>
  <c r="D11401" i="6"/>
  <c r="D11402" i="6"/>
  <c r="D11403" i="6"/>
  <c r="D11404" i="6"/>
  <c r="D11405" i="6"/>
  <c r="D11406" i="6"/>
  <c r="D11407" i="6"/>
  <c r="D11408" i="6"/>
  <c r="D11409" i="6"/>
  <c r="D11410" i="6"/>
  <c r="D11411" i="6"/>
  <c r="D11412" i="6"/>
  <c r="D11413" i="6"/>
  <c r="D11414" i="6"/>
  <c r="D11415" i="6"/>
  <c r="D11416" i="6"/>
  <c r="D11417" i="6"/>
  <c r="D11418" i="6"/>
  <c r="D11419" i="6"/>
  <c r="D11420" i="6"/>
  <c r="D11421" i="6"/>
  <c r="D11422" i="6"/>
  <c r="D11423" i="6"/>
  <c r="D11424" i="6"/>
  <c r="D11425" i="6"/>
  <c r="D11426" i="6"/>
  <c r="D11427" i="6"/>
  <c r="D11428" i="6"/>
  <c r="D11429" i="6"/>
  <c r="D11430" i="6"/>
  <c r="D11431" i="6"/>
  <c r="D11432" i="6"/>
  <c r="D11433" i="6"/>
  <c r="D11434" i="6"/>
  <c r="D11435" i="6"/>
  <c r="D11436" i="6"/>
  <c r="D11437" i="6"/>
  <c r="D11438" i="6"/>
  <c r="D11439" i="6"/>
  <c r="D11440" i="6"/>
  <c r="D11441" i="6"/>
  <c r="D11442" i="6"/>
  <c r="D11443" i="6"/>
  <c r="D11444" i="6"/>
  <c r="D11445" i="6"/>
  <c r="D11446" i="6"/>
  <c r="D11447" i="6"/>
  <c r="D11448" i="6"/>
  <c r="D11449" i="6"/>
  <c r="D11450" i="6"/>
  <c r="D11451" i="6"/>
  <c r="D11452" i="6"/>
  <c r="D11453" i="6"/>
  <c r="D11454" i="6"/>
  <c r="D11455" i="6"/>
  <c r="D11456" i="6"/>
  <c r="D11457" i="6"/>
  <c r="D11458" i="6"/>
  <c r="D11459" i="6"/>
  <c r="D11460" i="6"/>
  <c r="D11461" i="6"/>
  <c r="D11462" i="6"/>
  <c r="D11463" i="6"/>
  <c r="D11464" i="6"/>
  <c r="D11465" i="6"/>
  <c r="D11466" i="6"/>
  <c r="D11467" i="6"/>
  <c r="D11468" i="6"/>
  <c r="D11469" i="6"/>
  <c r="D11470" i="6"/>
  <c r="D11471" i="6"/>
  <c r="D11472" i="6"/>
  <c r="D11473" i="6"/>
  <c r="D11474" i="6"/>
  <c r="D11475" i="6"/>
  <c r="D11476" i="6"/>
  <c r="D11477" i="6"/>
  <c r="D11478" i="6"/>
  <c r="D11479" i="6"/>
  <c r="D11480" i="6"/>
  <c r="D11481" i="6"/>
  <c r="D11482" i="6"/>
  <c r="D11483" i="6"/>
  <c r="D11484" i="6"/>
  <c r="D11485" i="6"/>
  <c r="D11486" i="6"/>
  <c r="D11487" i="6"/>
  <c r="D11488" i="6"/>
  <c r="D11489" i="6"/>
  <c r="D11490" i="6"/>
  <c r="D11491" i="6"/>
  <c r="D11492" i="6"/>
  <c r="D11493" i="6"/>
  <c r="D11494" i="6"/>
  <c r="D11495" i="6"/>
  <c r="D11496" i="6"/>
  <c r="D11497" i="6"/>
  <c r="D11498" i="6"/>
  <c r="D11499" i="6"/>
  <c r="D11500" i="6"/>
  <c r="D11501" i="6"/>
  <c r="D11502" i="6"/>
  <c r="D11503" i="6"/>
  <c r="D11504" i="6"/>
  <c r="D11505" i="6"/>
  <c r="D11506" i="6"/>
  <c r="D11507" i="6"/>
  <c r="D11508" i="6"/>
  <c r="D11509" i="6"/>
  <c r="D11510" i="6"/>
  <c r="D11511" i="6"/>
  <c r="D11512" i="6"/>
  <c r="D11513" i="6"/>
  <c r="D11514" i="6"/>
  <c r="D11515" i="6"/>
  <c r="D11516" i="6"/>
  <c r="D11517" i="6"/>
  <c r="D11518" i="6"/>
  <c r="D11519" i="6"/>
  <c r="D11520" i="6"/>
  <c r="D11521" i="6"/>
  <c r="D11522" i="6"/>
  <c r="D11523" i="6"/>
  <c r="D11524" i="6"/>
  <c r="D11525" i="6"/>
  <c r="D11526" i="6"/>
  <c r="D11527" i="6"/>
  <c r="D11528" i="6"/>
  <c r="D11529" i="6"/>
  <c r="D11530" i="6"/>
  <c r="D11531" i="6"/>
  <c r="D11532" i="6"/>
  <c r="D11533" i="6"/>
  <c r="D11534" i="6"/>
  <c r="D11535" i="6"/>
  <c r="D11536" i="6"/>
  <c r="D11537" i="6"/>
  <c r="D11538" i="6"/>
  <c r="D11539" i="6"/>
  <c r="D11540" i="6"/>
  <c r="D11541" i="6"/>
  <c r="D11542" i="6"/>
  <c r="D11543" i="6"/>
  <c r="D11544" i="6"/>
  <c r="D11545" i="6"/>
  <c r="D11546" i="6"/>
  <c r="D11547" i="6"/>
  <c r="D11548" i="6"/>
  <c r="D11549" i="6"/>
  <c r="D11550" i="6"/>
  <c r="D11551" i="6"/>
  <c r="D11552" i="6"/>
  <c r="D11553" i="6"/>
  <c r="D11554" i="6"/>
  <c r="D11555" i="6"/>
  <c r="D11556" i="6"/>
  <c r="D11557" i="6"/>
  <c r="D11558" i="6"/>
  <c r="D11559" i="6"/>
  <c r="D11560" i="6"/>
  <c r="D11561" i="6"/>
  <c r="D11562" i="6"/>
  <c r="D11563" i="6"/>
  <c r="D11564" i="6"/>
  <c r="D11565" i="6"/>
  <c r="D11566" i="6"/>
  <c r="D11567" i="6"/>
  <c r="D11568" i="6"/>
  <c r="D11569" i="6"/>
  <c r="D11570" i="6"/>
  <c r="D11571" i="6"/>
  <c r="D11572" i="6"/>
  <c r="D11573" i="6"/>
  <c r="D11574" i="6"/>
  <c r="D11575" i="6"/>
  <c r="D11576" i="6"/>
  <c r="D11577" i="6"/>
  <c r="D11578" i="6"/>
  <c r="D11579" i="6"/>
  <c r="D11580" i="6"/>
  <c r="D11581" i="6"/>
  <c r="D11582" i="6"/>
  <c r="D11583" i="6"/>
  <c r="D11584" i="6"/>
  <c r="D11585" i="6"/>
  <c r="D11586" i="6"/>
  <c r="D11587" i="6"/>
  <c r="D11588" i="6"/>
  <c r="D11589" i="6"/>
  <c r="D11590" i="6"/>
  <c r="D11591" i="6"/>
  <c r="D11592" i="6"/>
  <c r="D11593" i="6"/>
  <c r="D11594" i="6"/>
  <c r="D11595" i="6"/>
  <c r="D11596" i="6"/>
  <c r="D11597" i="6"/>
  <c r="D11598" i="6"/>
  <c r="D11599" i="6"/>
  <c r="D11600" i="6"/>
  <c r="D11601" i="6"/>
  <c r="D11602" i="6"/>
  <c r="D11603" i="6"/>
  <c r="D11604" i="6"/>
  <c r="D11605" i="6"/>
  <c r="D11606" i="6"/>
  <c r="D11607" i="6"/>
  <c r="D11608" i="6"/>
  <c r="D11609" i="6"/>
  <c r="D11610" i="6"/>
  <c r="D11611" i="6"/>
  <c r="D11612" i="6"/>
  <c r="D11613" i="6"/>
  <c r="D11614" i="6"/>
  <c r="D11615" i="6"/>
  <c r="D11616" i="6"/>
  <c r="D11617" i="6"/>
  <c r="D11618" i="6"/>
  <c r="D11619" i="6"/>
  <c r="D11620" i="6"/>
  <c r="D11621" i="6"/>
  <c r="D11622" i="6"/>
  <c r="D11623" i="6"/>
  <c r="D11624" i="6"/>
  <c r="D11625" i="6"/>
  <c r="D11626" i="6"/>
  <c r="D11627" i="6"/>
  <c r="D11628" i="6"/>
  <c r="D11629" i="6"/>
  <c r="D11630" i="6"/>
  <c r="D11631" i="6"/>
  <c r="D11632" i="6"/>
  <c r="D11633" i="6"/>
  <c r="D11634" i="6"/>
  <c r="D11635" i="6"/>
  <c r="D11636" i="6"/>
  <c r="D11637" i="6"/>
  <c r="D11638" i="6"/>
  <c r="D11639" i="6"/>
  <c r="D11640" i="6"/>
  <c r="D11641" i="6"/>
  <c r="D11642" i="6"/>
  <c r="D11643" i="6"/>
  <c r="D11644" i="6"/>
  <c r="D11645" i="6"/>
  <c r="D11646" i="6"/>
  <c r="D11647" i="6"/>
  <c r="D11648" i="6"/>
  <c r="D11649" i="6"/>
  <c r="D11650" i="6"/>
  <c r="D11651" i="6"/>
  <c r="D11652" i="6"/>
  <c r="D11653" i="6"/>
  <c r="D11654" i="6"/>
  <c r="D11655" i="6"/>
  <c r="D11656" i="6"/>
  <c r="D11657" i="6"/>
  <c r="D11658" i="6"/>
  <c r="D11659" i="6"/>
  <c r="D11660" i="6"/>
  <c r="D11661" i="6"/>
  <c r="D11662" i="6"/>
  <c r="D11663" i="6"/>
  <c r="D11664" i="6"/>
  <c r="D11665" i="6"/>
  <c r="D11666" i="6"/>
  <c r="D11667" i="6"/>
  <c r="D11668" i="6"/>
  <c r="D11669" i="6"/>
  <c r="D11670" i="6"/>
  <c r="D11671" i="6"/>
  <c r="D11672" i="6"/>
  <c r="D11673" i="6"/>
  <c r="D11674" i="6"/>
  <c r="D11675" i="6"/>
  <c r="D11676" i="6"/>
  <c r="D11677" i="6"/>
  <c r="D11678" i="6"/>
  <c r="D11679" i="6"/>
  <c r="D11680" i="6"/>
  <c r="D11681" i="6"/>
  <c r="D11682" i="6"/>
  <c r="D11683" i="6"/>
  <c r="D11684" i="6"/>
  <c r="D11685" i="6"/>
  <c r="D11686" i="6"/>
  <c r="D11687" i="6"/>
  <c r="D11688" i="6"/>
  <c r="D11689" i="6"/>
  <c r="D11690" i="6"/>
  <c r="D11691" i="6"/>
  <c r="D11692" i="6"/>
  <c r="D11693" i="6"/>
  <c r="D11694" i="6"/>
  <c r="D11695" i="6"/>
  <c r="D11696" i="6"/>
  <c r="D11697" i="6"/>
  <c r="D11698" i="6"/>
  <c r="D11699" i="6"/>
  <c r="D11700" i="6"/>
  <c r="D11701" i="6"/>
  <c r="D11702" i="6"/>
  <c r="D11703" i="6"/>
  <c r="D11704" i="6"/>
  <c r="D11705" i="6"/>
  <c r="D11706" i="6"/>
  <c r="D11707" i="6"/>
  <c r="D11708" i="6"/>
  <c r="D11709" i="6"/>
  <c r="D11710" i="6"/>
  <c r="D11711" i="6"/>
  <c r="D11712" i="6"/>
  <c r="D11713" i="6"/>
  <c r="D11714" i="6"/>
  <c r="D11715" i="6"/>
  <c r="D11716" i="6"/>
  <c r="D11717" i="6"/>
  <c r="D11718" i="6"/>
  <c r="D11719" i="6"/>
  <c r="D11720" i="6"/>
  <c r="D11721" i="6"/>
  <c r="D11722" i="6"/>
  <c r="D11723" i="6"/>
  <c r="D11724" i="6"/>
  <c r="D11725" i="6"/>
  <c r="D11726" i="6"/>
  <c r="D11727" i="6"/>
  <c r="D11728" i="6"/>
  <c r="D11729" i="6"/>
  <c r="D11730" i="6"/>
  <c r="D11731" i="6"/>
  <c r="D11732" i="6"/>
  <c r="D11733" i="6"/>
  <c r="D11734" i="6"/>
  <c r="D11735" i="6"/>
  <c r="D11736" i="6"/>
  <c r="D11737" i="6"/>
  <c r="D11738" i="6"/>
  <c r="D11739" i="6"/>
  <c r="D11740" i="6"/>
  <c r="D11741" i="6"/>
  <c r="D11742" i="6"/>
  <c r="D11743" i="6"/>
  <c r="D11744" i="6"/>
  <c r="D11745" i="6"/>
  <c r="D11746" i="6"/>
  <c r="D11747" i="6"/>
  <c r="D11748" i="6"/>
  <c r="D11749" i="6"/>
  <c r="D11750" i="6"/>
  <c r="D11751" i="6"/>
  <c r="D11752" i="6"/>
  <c r="D11753" i="6"/>
  <c r="D11754" i="6"/>
  <c r="D11755" i="6"/>
  <c r="D11756" i="6"/>
  <c r="D11757" i="6"/>
  <c r="D11758" i="6"/>
  <c r="D11759" i="6"/>
  <c r="D11760" i="6"/>
  <c r="D11761" i="6"/>
  <c r="D11762" i="6"/>
  <c r="D11763" i="6"/>
  <c r="D11764" i="6"/>
  <c r="D11765" i="6"/>
  <c r="D11766" i="6"/>
  <c r="D11767" i="6"/>
  <c r="D11768" i="6"/>
  <c r="D11769" i="6"/>
  <c r="D11770" i="6"/>
  <c r="D11771" i="6"/>
  <c r="D11772" i="6"/>
  <c r="D11773" i="6"/>
  <c r="D11774" i="6"/>
  <c r="D11775" i="6"/>
  <c r="D11776" i="6"/>
  <c r="D11777" i="6"/>
  <c r="D11778" i="6"/>
  <c r="D11779" i="6"/>
  <c r="D11780" i="6"/>
  <c r="D11781" i="6"/>
  <c r="D11782" i="6"/>
  <c r="D11783" i="6"/>
  <c r="D11784" i="6"/>
  <c r="D11785" i="6"/>
  <c r="D11786" i="6"/>
  <c r="D11787" i="6"/>
  <c r="D11788" i="6"/>
  <c r="D11789" i="6"/>
  <c r="D11790" i="6"/>
  <c r="D11791" i="6"/>
  <c r="D11792" i="6"/>
  <c r="D11793" i="6"/>
  <c r="D11794" i="6"/>
  <c r="D11795" i="6"/>
  <c r="D11796" i="6"/>
  <c r="D11797" i="6"/>
  <c r="D11798" i="6"/>
  <c r="D11799" i="6"/>
  <c r="D11800" i="6"/>
  <c r="D11801" i="6"/>
  <c r="D11802" i="6"/>
  <c r="D11803" i="6"/>
  <c r="D11804" i="6"/>
  <c r="D11805" i="6"/>
  <c r="D11806" i="6"/>
  <c r="D11807" i="6"/>
  <c r="D11808" i="6"/>
  <c r="D11809" i="6"/>
  <c r="D11810" i="6"/>
  <c r="D11811" i="6"/>
  <c r="D11812" i="6"/>
  <c r="D11813" i="6"/>
  <c r="D11814" i="6"/>
  <c r="D11815" i="6"/>
  <c r="D11816" i="6"/>
  <c r="D11817" i="6"/>
  <c r="D11818" i="6"/>
  <c r="D11819" i="6"/>
  <c r="D11820" i="6"/>
  <c r="D11821" i="6"/>
  <c r="D11822" i="6"/>
  <c r="D11823" i="6"/>
  <c r="D11824" i="6"/>
  <c r="D11825" i="6"/>
  <c r="D11826" i="6"/>
  <c r="D11827" i="6"/>
  <c r="D11828" i="6"/>
  <c r="D11829" i="6"/>
  <c r="D11830" i="6"/>
  <c r="D11831" i="6"/>
  <c r="D11832" i="6"/>
  <c r="D11833" i="6"/>
  <c r="D11834" i="6"/>
  <c r="D11835" i="6"/>
  <c r="D11836" i="6"/>
  <c r="D11837" i="6"/>
  <c r="D11838" i="6"/>
  <c r="D11839" i="6"/>
  <c r="D11840" i="6"/>
  <c r="D11841" i="6"/>
  <c r="D11842" i="6"/>
  <c r="D11843" i="6"/>
  <c r="D11844" i="6"/>
  <c r="D11845" i="6"/>
  <c r="D11846" i="6"/>
  <c r="D11847" i="6"/>
  <c r="D11848" i="6"/>
  <c r="D11849" i="6"/>
  <c r="D11850" i="6"/>
  <c r="D11851" i="6"/>
  <c r="D11852" i="6"/>
  <c r="D11853" i="6"/>
  <c r="D11854" i="6"/>
  <c r="D11855" i="6"/>
  <c r="D11856" i="6"/>
  <c r="D11857" i="6"/>
  <c r="D11858" i="6"/>
  <c r="D11859" i="6"/>
  <c r="D11860" i="6"/>
  <c r="D11861" i="6"/>
  <c r="D11862" i="6"/>
  <c r="D11863" i="6"/>
  <c r="D11864" i="6"/>
  <c r="D11865" i="6"/>
  <c r="D11866" i="6"/>
  <c r="D11867" i="6"/>
  <c r="D11868" i="6"/>
  <c r="D11869" i="6"/>
  <c r="D11870" i="6"/>
  <c r="D11871" i="6"/>
  <c r="D11872" i="6"/>
  <c r="D11873" i="6"/>
  <c r="D11874" i="6"/>
  <c r="D11875" i="6"/>
  <c r="D11876" i="6"/>
  <c r="D11877" i="6"/>
  <c r="D11878" i="6"/>
  <c r="D11879" i="6"/>
  <c r="D11880" i="6"/>
  <c r="D11881" i="6"/>
  <c r="D11882" i="6"/>
  <c r="D11883" i="6"/>
  <c r="D11884" i="6"/>
  <c r="D11885" i="6"/>
  <c r="D11886" i="6"/>
  <c r="D11887" i="6"/>
  <c r="D11888" i="6"/>
  <c r="D11889" i="6"/>
  <c r="D11890" i="6"/>
  <c r="D11891" i="6"/>
  <c r="D11892" i="6"/>
  <c r="D11893" i="6"/>
  <c r="D11894" i="6"/>
  <c r="D11895" i="6"/>
  <c r="D11896" i="6"/>
  <c r="D11897" i="6"/>
  <c r="D11898" i="6"/>
  <c r="D11899" i="6"/>
  <c r="D11900" i="6"/>
  <c r="D11901" i="6"/>
  <c r="D11902" i="6"/>
  <c r="D11903" i="6"/>
  <c r="D11904" i="6"/>
  <c r="D11905" i="6"/>
  <c r="D11906" i="6"/>
  <c r="D11907" i="6"/>
  <c r="D11908" i="6"/>
  <c r="D11909" i="6"/>
  <c r="D11910" i="6"/>
  <c r="D11911" i="6"/>
  <c r="D11912" i="6"/>
  <c r="D11913" i="6"/>
  <c r="D11914" i="6"/>
  <c r="D11915" i="6"/>
  <c r="D11916" i="6"/>
  <c r="D11917" i="6"/>
  <c r="D11918" i="6"/>
  <c r="D11919" i="6"/>
  <c r="D11920" i="6"/>
  <c r="D11921" i="6"/>
  <c r="D11922" i="6"/>
  <c r="D11923" i="6"/>
  <c r="D11924" i="6"/>
  <c r="D11925" i="6"/>
  <c r="D11926" i="6"/>
  <c r="D11927" i="6"/>
  <c r="D11928" i="6"/>
  <c r="D11929" i="6"/>
  <c r="D11930" i="6"/>
  <c r="D11931" i="6"/>
  <c r="D11932" i="6"/>
  <c r="D11933" i="6"/>
  <c r="D11934" i="6"/>
  <c r="D11935" i="6"/>
  <c r="D11936" i="6"/>
  <c r="D11937" i="6"/>
  <c r="D11938" i="6"/>
  <c r="D11939" i="6"/>
  <c r="D11940" i="6"/>
  <c r="D11941" i="6"/>
  <c r="D11942" i="6"/>
  <c r="D11943" i="6"/>
  <c r="D11944" i="6"/>
  <c r="D11945" i="6"/>
  <c r="D11946" i="6"/>
  <c r="D11947" i="6"/>
  <c r="D11948" i="6"/>
  <c r="D11949" i="6"/>
  <c r="D11950" i="6"/>
  <c r="D11951" i="6"/>
  <c r="D11952" i="6"/>
  <c r="D11953" i="6"/>
  <c r="D11954" i="6"/>
  <c r="D11955" i="6"/>
  <c r="D11956" i="6"/>
  <c r="D11957" i="6"/>
  <c r="D11958" i="6"/>
  <c r="D11959" i="6"/>
  <c r="D11960" i="6"/>
  <c r="D11961" i="6"/>
  <c r="D11962" i="6"/>
  <c r="D11963" i="6"/>
  <c r="D11964" i="6"/>
  <c r="D11965" i="6"/>
  <c r="D11966" i="6"/>
  <c r="D11967" i="6"/>
  <c r="D11968" i="6"/>
  <c r="D11969" i="6"/>
  <c r="D11970" i="6"/>
  <c r="D11971" i="6"/>
  <c r="D11972" i="6"/>
  <c r="D11973" i="6"/>
  <c r="D11974" i="6"/>
  <c r="D11975" i="6"/>
  <c r="D11976" i="6"/>
  <c r="D11977" i="6"/>
  <c r="D11978" i="6"/>
  <c r="D11979" i="6"/>
  <c r="D11980" i="6"/>
  <c r="D11981" i="6"/>
  <c r="D11982" i="6"/>
  <c r="D11983" i="6"/>
  <c r="D11984" i="6"/>
  <c r="D11985" i="6"/>
  <c r="D11986" i="6"/>
  <c r="D11987" i="6"/>
  <c r="D11988" i="6"/>
  <c r="D11989" i="6"/>
  <c r="D11990" i="6"/>
  <c r="D11991" i="6"/>
  <c r="D11992" i="6"/>
  <c r="D11993" i="6"/>
  <c r="D11994" i="6"/>
  <c r="D11995" i="6"/>
  <c r="D11996" i="6"/>
  <c r="D11997" i="6"/>
  <c r="D11998" i="6"/>
  <c r="D11999" i="6"/>
  <c r="D12000" i="6"/>
  <c r="D12001" i="6"/>
  <c r="D12002" i="6"/>
  <c r="D12003" i="6"/>
  <c r="D12004" i="6"/>
  <c r="D12005" i="6"/>
  <c r="D12006" i="6"/>
  <c r="D12007" i="6"/>
  <c r="D12008" i="6"/>
  <c r="D12009" i="6"/>
  <c r="D12010" i="6"/>
  <c r="D12011" i="6"/>
  <c r="D12012" i="6"/>
  <c r="D12013" i="6"/>
  <c r="D12014" i="6"/>
  <c r="D12015" i="6"/>
  <c r="D12016" i="6"/>
  <c r="D12017" i="6"/>
  <c r="D12018" i="6"/>
  <c r="D12019" i="6"/>
  <c r="D12020" i="6"/>
  <c r="D12021" i="6"/>
  <c r="D12022" i="6"/>
  <c r="D12023" i="6"/>
  <c r="D12024" i="6"/>
  <c r="D12025" i="6"/>
  <c r="D12026" i="6"/>
  <c r="D12027" i="6"/>
  <c r="D12028" i="6"/>
  <c r="D12029" i="6"/>
  <c r="D12030" i="6"/>
  <c r="D12031" i="6"/>
  <c r="D12032" i="6"/>
  <c r="D12033" i="6"/>
  <c r="D12034" i="6"/>
  <c r="D12035" i="6"/>
  <c r="D12036" i="6"/>
  <c r="D12037" i="6"/>
  <c r="D12038" i="6"/>
  <c r="D12039" i="6"/>
  <c r="D12040" i="6"/>
  <c r="D12041" i="6"/>
  <c r="D12042" i="6"/>
  <c r="D12043" i="6"/>
  <c r="D12044" i="6"/>
  <c r="D12045" i="6"/>
  <c r="D12046" i="6"/>
  <c r="D12047" i="6"/>
  <c r="D12048" i="6"/>
  <c r="D12049" i="6"/>
  <c r="D12050" i="6"/>
  <c r="D12051" i="6"/>
  <c r="D12052" i="6"/>
  <c r="D12053" i="6"/>
  <c r="D12054" i="6"/>
  <c r="D12055" i="6"/>
  <c r="D12056" i="6"/>
  <c r="D12057" i="6"/>
  <c r="D12058" i="6"/>
  <c r="D12059" i="6"/>
  <c r="D12060" i="6"/>
  <c r="D12061" i="6"/>
  <c r="D12062" i="6"/>
  <c r="D12063" i="6"/>
  <c r="D12064" i="6"/>
  <c r="D12065" i="6"/>
  <c r="D12066" i="6"/>
  <c r="D12067" i="6"/>
  <c r="D12068" i="6"/>
  <c r="D12069" i="6"/>
  <c r="D12070" i="6"/>
  <c r="D12071" i="6"/>
  <c r="D12072" i="6"/>
  <c r="D12073" i="6"/>
  <c r="D12074" i="6"/>
  <c r="D12075" i="6"/>
  <c r="D12076" i="6"/>
  <c r="D12077" i="6"/>
  <c r="D12078" i="6"/>
  <c r="D12079" i="6"/>
  <c r="D12080" i="6"/>
  <c r="D12081" i="6"/>
  <c r="D12082" i="6"/>
  <c r="D12083" i="6"/>
  <c r="D12084" i="6"/>
  <c r="D12085" i="6"/>
  <c r="D12086" i="6"/>
  <c r="D12087" i="6"/>
  <c r="D12088" i="6"/>
  <c r="D12089" i="6"/>
  <c r="D12090" i="6"/>
  <c r="D12091" i="6"/>
  <c r="D12092" i="6"/>
  <c r="D12093" i="6"/>
  <c r="D12094" i="6"/>
  <c r="D12095" i="6"/>
  <c r="D12096" i="6"/>
  <c r="D12097" i="6"/>
  <c r="D12098" i="6"/>
  <c r="D12099" i="6"/>
  <c r="D12100" i="6"/>
  <c r="D12101" i="6"/>
  <c r="D12102" i="6"/>
  <c r="D12103" i="6"/>
  <c r="D12104" i="6"/>
  <c r="D12105" i="6"/>
  <c r="D12106" i="6"/>
  <c r="D12107" i="6"/>
  <c r="D12108" i="6"/>
  <c r="D12109" i="6"/>
  <c r="D12110" i="6"/>
  <c r="D12111" i="6"/>
  <c r="D12112" i="6"/>
  <c r="D12113" i="6"/>
  <c r="D12114" i="6"/>
  <c r="D12115" i="6"/>
  <c r="D12116" i="6"/>
  <c r="D12117" i="6"/>
  <c r="D12118" i="6"/>
  <c r="D12119" i="6"/>
  <c r="D12120" i="6"/>
  <c r="D12121" i="6"/>
  <c r="D12122" i="6"/>
  <c r="D12123" i="6"/>
  <c r="D12124" i="6"/>
  <c r="D12125" i="6"/>
  <c r="D12126" i="6"/>
  <c r="D12127" i="6"/>
  <c r="D12128" i="6"/>
  <c r="D12129" i="6"/>
  <c r="D12130" i="6"/>
  <c r="D12131" i="6"/>
  <c r="D12132" i="6"/>
  <c r="D12133" i="6"/>
  <c r="D12134" i="6"/>
  <c r="D12135" i="6"/>
  <c r="D12136" i="6"/>
  <c r="D12137" i="6"/>
  <c r="D12138" i="6"/>
  <c r="D12139" i="6"/>
  <c r="D12140" i="6"/>
  <c r="D12141" i="6"/>
  <c r="D12142" i="6"/>
  <c r="D12143" i="6"/>
  <c r="D12144" i="6"/>
  <c r="D12145" i="6"/>
  <c r="D12146" i="6"/>
  <c r="D12147" i="6"/>
  <c r="D12148" i="6"/>
  <c r="D12149" i="6"/>
  <c r="D12150" i="6"/>
  <c r="D12151" i="6"/>
  <c r="D12152" i="6"/>
  <c r="D12153" i="6"/>
  <c r="D12154" i="6"/>
  <c r="D12155" i="6"/>
  <c r="D12156" i="6"/>
  <c r="D12157" i="6"/>
  <c r="D12158" i="6"/>
  <c r="D12159" i="6"/>
  <c r="D12160" i="6"/>
  <c r="D12161" i="6"/>
  <c r="D12162" i="6"/>
  <c r="D12163" i="6"/>
  <c r="D12164" i="6"/>
  <c r="D12165" i="6"/>
  <c r="D12166" i="6"/>
  <c r="D12167" i="6"/>
  <c r="D12168" i="6"/>
  <c r="D12169" i="6"/>
  <c r="D12170" i="6"/>
  <c r="D12171" i="6"/>
  <c r="D12172" i="6"/>
  <c r="D12173" i="6"/>
  <c r="D12174" i="6"/>
  <c r="D12175" i="6"/>
  <c r="D12176" i="6"/>
  <c r="D12177" i="6"/>
  <c r="D12178" i="6"/>
  <c r="D12179" i="6"/>
  <c r="D12180" i="6"/>
  <c r="D12181" i="6"/>
  <c r="D12182" i="6"/>
  <c r="D12183" i="6"/>
  <c r="D12184" i="6"/>
  <c r="D12185" i="6"/>
  <c r="D12186" i="6"/>
  <c r="D12187" i="6"/>
  <c r="D12188" i="6"/>
  <c r="D12189" i="6"/>
  <c r="D12190" i="6"/>
  <c r="D12191" i="6"/>
  <c r="D12192" i="6"/>
  <c r="D12193" i="6"/>
  <c r="D12194" i="6"/>
  <c r="D12195" i="6"/>
  <c r="D12196" i="6"/>
  <c r="D12197" i="6"/>
  <c r="D12198" i="6"/>
  <c r="D12199" i="6"/>
  <c r="D12200" i="6"/>
  <c r="D12201" i="6"/>
  <c r="D12202" i="6"/>
  <c r="D12203" i="6"/>
  <c r="D12204" i="6"/>
  <c r="D12205" i="6"/>
  <c r="D12206" i="6"/>
  <c r="D12207" i="6"/>
  <c r="D12208" i="6"/>
  <c r="D12209" i="6"/>
  <c r="D12210" i="6"/>
  <c r="D12211" i="6"/>
  <c r="D12212" i="6"/>
  <c r="D12213" i="6"/>
  <c r="D12214" i="6"/>
  <c r="D12215" i="6"/>
  <c r="D12216" i="6"/>
  <c r="D12217" i="6"/>
  <c r="D12218" i="6"/>
  <c r="D12219" i="6"/>
  <c r="D12220" i="6"/>
  <c r="D12221" i="6"/>
  <c r="D12222" i="6"/>
  <c r="D12223" i="6"/>
  <c r="D12224" i="6"/>
  <c r="D12225" i="6"/>
  <c r="D12226" i="6"/>
  <c r="D12227" i="6"/>
  <c r="D12228" i="6"/>
  <c r="D12229" i="6"/>
  <c r="D12230" i="6"/>
  <c r="D12231" i="6"/>
  <c r="D12232" i="6"/>
  <c r="D12233" i="6"/>
  <c r="D12234" i="6"/>
  <c r="D12235" i="6"/>
  <c r="D12236" i="6"/>
  <c r="D12237" i="6"/>
  <c r="D12238" i="6"/>
  <c r="D12239" i="6"/>
  <c r="D12240" i="6"/>
  <c r="D12241" i="6"/>
  <c r="D12242" i="6"/>
  <c r="D12243" i="6"/>
  <c r="D12244" i="6"/>
  <c r="D12245" i="6"/>
  <c r="D12246" i="6"/>
  <c r="D12247" i="6"/>
  <c r="D12248" i="6"/>
  <c r="D12249" i="6"/>
  <c r="D12250" i="6"/>
  <c r="D12251" i="6"/>
  <c r="D12252" i="6"/>
  <c r="D12253" i="6"/>
  <c r="D12254" i="6"/>
  <c r="D12255" i="6"/>
  <c r="D12256" i="6"/>
  <c r="D12257" i="6"/>
  <c r="D12258" i="6"/>
  <c r="D12259" i="6"/>
  <c r="D12260" i="6"/>
  <c r="D12261" i="6"/>
  <c r="D12262" i="6"/>
  <c r="D12263" i="6"/>
  <c r="D12264" i="6"/>
  <c r="D12265" i="6"/>
  <c r="D12266" i="6"/>
  <c r="D12267" i="6"/>
  <c r="D12268" i="6"/>
  <c r="D12269" i="6"/>
  <c r="D12270" i="6"/>
  <c r="D12271" i="6"/>
  <c r="D12272" i="6"/>
  <c r="D12273" i="6"/>
  <c r="D12274" i="6"/>
  <c r="D12275" i="6"/>
  <c r="D12276" i="6"/>
  <c r="D12277" i="6"/>
  <c r="D12278" i="6"/>
  <c r="D12279" i="6"/>
  <c r="D12280" i="6"/>
  <c r="D12281" i="6"/>
  <c r="D12282" i="6"/>
  <c r="D12283" i="6"/>
  <c r="D12284" i="6"/>
  <c r="D12285" i="6"/>
  <c r="D12286" i="6"/>
  <c r="D12287" i="6"/>
  <c r="D12288" i="6"/>
  <c r="D12289" i="6"/>
  <c r="D12290" i="6"/>
  <c r="D12291" i="6"/>
  <c r="D12292" i="6"/>
  <c r="D12293" i="6"/>
  <c r="D12294" i="6"/>
  <c r="D12295" i="6"/>
  <c r="D12296" i="6"/>
  <c r="D12297" i="6"/>
  <c r="D12298" i="6"/>
  <c r="D12299" i="6"/>
  <c r="D12300" i="6"/>
  <c r="D12301" i="6"/>
  <c r="D12302" i="6"/>
  <c r="D12303" i="6"/>
  <c r="D12304" i="6"/>
  <c r="D12305" i="6"/>
  <c r="D12306" i="6"/>
  <c r="D12307" i="6"/>
  <c r="D12308" i="6"/>
  <c r="D12309" i="6"/>
  <c r="D12310" i="6"/>
  <c r="D12311" i="6"/>
  <c r="D12312" i="6"/>
  <c r="D12313" i="6"/>
  <c r="D12314" i="6"/>
  <c r="D12315" i="6"/>
  <c r="D12316" i="6"/>
  <c r="D12317" i="6"/>
  <c r="D12318" i="6"/>
  <c r="D12319" i="6"/>
  <c r="D12320" i="6"/>
  <c r="D12321" i="6"/>
  <c r="D12322" i="6"/>
  <c r="D12323" i="6"/>
  <c r="D12324" i="6"/>
  <c r="D12325" i="6"/>
  <c r="D12326" i="6"/>
  <c r="D12327" i="6"/>
  <c r="D12328" i="6"/>
  <c r="D12329" i="6"/>
  <c r="D12330" i="6"/>
  <c r="D12331" i="6"/>
  <c r="D12332" i="6"/>
  <c r="D12333" i="6"/>
  <c r="D12334" i="6"/>
  <c r="D12335" i="6"/>
  <c r="D12336" i="6"/>
  <c r="D12337" i="6"/>
  <c r="D12338" i="6"/>
  <c r="D12339" i="6"/>
  <c r="D12340" i="6"/>
  <c r="D12341" i="6"/>
  <c r="D12342" i="6"/>
  <c r="D12343" i="6"/>
  <c r="D12344" i="6"/>
  <c r="D12345" i="6"/>
  <c r="D12346" i="6"/>
  <c r="D12347" i="6"/>
  <c r="D12348" i="6"/>
  <c r="D12349" i="6"/>
  <c r="D12350" i="6"/>
  <c r="D12351" i="6"/>
  <c r="D12352" i="6"/>
  <c r="D12353" i="6"/>
  <c r="D12354" i="6"/>
  <c r="D12355" i="6"/>
  <c r="D12356" i="6"/>
  <c r="D12357" i="6"/>
  <c r="D12358" i="6"/>
  <c r="D12359" i="6"/>
  <c r="D12360" i="6"/>
  <c r="D12361" i="6"/>
  <c r="D12362" i="6"/>
  <c r="D12363" i="6"/>
  <c r="D12364" i="6"/>
  <c r="D12365" i="6"/>
  <c r="D12366" i="6"/>
  <c r="D12367" i="6"/>
  <c r="D12368" i="6"/>
  <c r="D12369" i="6"/>
  <c r="D12370" i="6"/>
  <c r="D12371" i="6"/>
  <c r="D12372" i="6"/>
  <c r="D12373" i="6"/>
  <c r="D12374" i="6"/>
  <c r="D12375" i="6"/>
  <c r="D12376" i="6"/>
  <c r="D12377" i="6"/>
  <c r="D12378" i="6"/>
  <c r="D12379" i="6"/>
  <c r="D12380" i="6"/>
  <c r="D12381" i="6"/>
  <c r="D12382" i="6"/>
  <c r="D12383" i="6"/>
  <c r="D12384" i="6"/>
  <c r="D12385" i="6"/>
  <c r="D12386" i="6"/>
  <c r="D12387" i="6"/>
  <c r="D12388" i="6"/>
  <c r="D12389" i="6"/>
  <c r="D12390" i="6"/>
  <c r="D12391" i="6"/>
  <c r="D12392" i="6"/>
  <c r="D12393" i="6"/>
  <c r="D12394" i="6"/>
  <c r="D12395" i="6"/>
  <c r="D12396" i="6"/>
  <c r="D12397" i="6"/>
  <c r="D12398" i="6"/>
  <c r="D12399" i="6"/>
  <c r="D12400" i="6"/>
  <c r="D12401" i="6"/>
  <c r="D12402" i="6"/>
  <c r="D12403" i="6"/>
  <c r="D12404" i="6"/>
  <c r="D12405" i="6"/>
  <c r="D12406" i="6"/>
  <c r="D12407" i="6"/>
  <c r="D12408" i="6"/>
  <c r="D12409" i="6"/>
  <c r="D12410" i="6"/>
  <c r="D12411" i="6"/>
  <c r="D12412" i="6"/>
  <c r="D12413" i="6"/>
  <c r="D12414" i="6"/>
  <c r="D12415" i="6"/>
  <c r="D12416" i="6"/>
  <c r="D12417" i="6"/>
  <c r="D12418" i="6"/>
  <c r="D12419" i="6"/>
  <c r="D12420" i="6"/>
  <c r="D12421" i="6"/>
  <c r="D12422" i="6"/>
  <c r="D12423" i="6"/>
  <c r="D12424" i="6"/>
  <c r="D12425" i="6"/>
  <c r="D12426" i="6"/>
  <c r="D12427" i="6"/>
  <c r="D12428" i="6"/>
  <c r="D12429" i="6"/>
  <c r="D12430" i="6"/>
  <c r="D12431" i="6"/>
  <c r="D12432" i="6"/>
  <c r="D12433" i="6"/>
  <c r="D12434" i="6"/>
  <c r="D12435" i="6"/>
  <c r="D12436" i="6"/>
  <c r="D12437" i="6"/>
  <c r="D12438" i="6"/>
  <c r="D12439" i="6"/>
  <c r="D12440" i="6"/>
  <c r="D12441" i="6"/>
  <c r="D12442" i="6"/>
  <c r="D12443" i="6"/>
  <c r="D12444" i="6"/>
  <c r="D12445" i="6"/>
  <c r="D12446" i="6"/>
  <c r="D12447" i="6"/>
  <c r="D12448" i="6"/>
  <c r="D12449" i="6"/>
  <c r="D12450" i="6"/>
  <c r="D12451" i="6"/>
  <c r="D12452" i="6"/>
  <c r="D12453" i="6"/>
  <c r="D12454" i="6"/>
  <c r="D12455" i="6"/>
  <c r="D12456" i="6"/>
  <c r="D12457" i="6"/>
  <c r="D12458" i="6"/>
  <c r="D12459" i="6"/>
  <c r="D12460" i="6"/>
  <c r="D12461" i="6"/>
  <c r="D12462" i="6"/>
  <c r="D12463" i="6"/>
  <c r="D12464" i="6"/>
  <c r="D12465" i="6"/>
  <c r="D12466" i="6"/>
  <c r="D12467" i="6"/>
  <c r="D12468" i="6"/>
  <c r="D12469" i="6"/>
  <c r="D12470" i="6"/>
  <c r="D12471" i="6"/>
  <c r="D12472" i="6"/>
  <c r="D12473" i="6"/>
  <c r="D12474" i="6"/>
  <c r="D12475" i="6"/>
  <c r="D12476" i="6"/>
  <c r="D12477" i="6"/>
  <c r="D12478" i="6"/>
  <c r="D12479" i="6"/>
  <c r="D12480" i="6"/>
  <c r="D12481" i="6"/>
  <c r="D12482" i="6"/>
  <c r="D12483" i="6"/>
  <c r="D12484" i="6"/>
  <c r="D12485" i="6"/>
  <c r="D12486" i="6"/>
  <c r="D12487" i="6"/>
  <c r="D12488" i="6"/>
  <c r="D12489" i="6"/>
  <c r="D12490" i="6"/>
  <c r="D12491" i="6"/>
  <c r="D12492" i="6"/>
  <c r="D12493" i="6"/>
  <c r="D12494" i="6"/>
  <c r="D12495" i="6"/>
  <c r="D12496" i="6"/>
  <c r="D12497" i="6"/>
  <c r="D12498" i="6"/>
  <c r="D12499" i="6"/>
  <c r="D12500" i="6"/>
  <c r="D12501" i="6"/>
  <c r="D12502" i="6"/>
  <c r="D12503" i="6"/>
  <c r="D12504" i="6"/>
  <c r="D12505" i="6"/>
  <c r="D12506" i="6"/>
  <c r="D12507" i="6"/>
  <c r="D12508" i="6"/>
  <c r="D12509" i="6"/>
  <c r="D12510" i="6"/>
  <c r="D12511" i="6"/>
  <c r="D12512" i="6"/>
  <c r="D12513" i="6"/>
  <c r="D12514" i="6"/>
  <c r="D12515" i="6"/>
  <c r="D12516" i="6"/>
  <c r="D12517" i="6"/>
  <c r="D12518" i="6"/>
  <c r="D12519" i="6"/>
  <c r="D12520" i="6"/>
  <c r="D12521" i="6"/>
  <c r="D12522" i="6"/>
  <c r="D12523" i="6"/>
  <c r="D12524" i="6"/>
  <c r="D12525" i="6"/>
  <c r="D12526" i="6"/>
  <c r="D12527" i="6"/>
  <c r="D12528" i="6"/>
  <c r="D12529" i="6"/>
  <c r="D12530" i="6"/>
  <c r="D12531" i="6"/>
  <c r="D12532" i="6"/>
  <c r="D12533" i="6"/>
  <c r="D12534" i="6"/>
  <c r="D12535" i="6"/>
  <c r="D12536" i="6"/>
  <c r="D12537" i="6"/>
  <c r="D12538" i="6"/>
  <c r="D12539" i="6"/>
  <c r="D12540" i="6"/>
  <c r="D12541" i="6"/>
  <c r="D12542" i="6"/>
  <c r="D12543" i="6"/>
  <c r="D12544" i="6"/>
  <c r="D12545" i="6"/>
  <c r="D12546" i="6"/>
  <c r="D12547" i="6"/>
  <c r="D12548" i="6"/>
  <c r="D12549" i="6"/>
  <c r="D12550" i="6"/>
  <c r="D12551" i="6"/>
  <c r="D12552" i="6"/>
  <c r="D12553" i="6"/>
  <c r="D12554" i="6"/>
  <c r="D12555" i="6"/>
  <c r="D12556" i="6"/>
  <c r="D12557" i="6"/>
  <c r="D12558" i="6"/>
  <c r="D12559" i="6"/>
  <c r="D12560" i="6"/>
  <c r="D12561" i="6"/>
  <c r="D12562" i="6"/>
  <c r="D12563" i="6"/>
  <c r="D12564" i="6"/>
  <c r="D12565" i="6"/>
  <c r="D12566" i="6"/>
  <c r="D12567" i="6"/>
  <c r="D12568" i="6"/>
  <c r="D12569" i="6"/>
  <c r="D12570" i="6"/>
  <c r="D12571" i="6"/>
  <c r="D12572" i="6"/>
  <c r="D12573" i="6"/>
  <c r="D12574" i="6"/>
  <c r="D12575" i="6"/>
  <c r="D12576" i="6"/>
  <c r="D12577" i="6"/>
  <c r="D12578" i="6"/>
  <c r="D12579" i="6"/>
  <c r="D12580" i="6"/>
  <c r="D12581" i="6"/>
  <c r="D12582" i="6"/>
  <c r="D12583" i="6"/>
  <c r="D12584" i="6"/>
  <c r="D12585" i="6"/>
  <c r="D12586" i="6"/>
  <c r="D12587" i="6"/>
  <c r="D12588" i="6"/>
  <c r="D12589" i="6"/>
  <c r="D12590" i="6"/>
  <c r="D12591" i="6"/>
  <c r="D12592" i="6"/>
  <c r="D12593" i="6"/>
  <c r="D12594" i="6"/>
  <c r="D12595" i="6"/>
  <c r="D12596" i="6"/>
  <c r="D12597" i="6"/>
  <c r="D12598" i="6"/>
  <c r="D12599" i="6"/>
  <c r="D12600" i="6"/>
  <c r="D12601" i="6"/>
  <c r="D12602" i="6"/>
  <c r="D12603" i="6"/>
  <c r="D12604" i="6"/>
  <c r="D12605" i="6"/>
  <c r="D12606" i="6"/>
  <c r="D12607" i="6"/>
  <c r="D12608" i="6"/>
  <c r="D12609" i="6"/>
  <c r="D12610" i="6"/>
  <c r="D12611" i="6"/>
  <c r="D12612" i="6"/>
  <c r="D12613" i="6"/>
  <c r="D12614" i="6"/>
  <c r="D12615" i="6"/>
  <c r="D12616" i="6"/>
  <c r="D12617" i="6"/>
  <c r="D12618" i="6"/>
  <c r="D12619" i="6"/>
  <c r="D12620" i="6"/>
  <c r="D12621" i="6"/>
  <c r="D12622" i="6"/>
  <c r="D12623" i="6"/>
  <c r="D12624" i="6"/>
  <c r="D12625" i="6"/>
  <c r="D12626" i="6"/>
  <c r="D12627" i="6"/>
  <c r="D12628" i="6"/>
  <c r="D12629" i="6"/>
  <c r="D12630" i="6"/>
  <c r="D12631" i="6"/>
  <c r="D12632" i="6"/>
  <c r="D12633" i="6"/>
  <c r="D12634" i="6"/>
  <c r="D12635" i="6"/>
  <c r="D12636" i="6"/>
  <c r="D12637" i="6"/>
  <c r="D12638" i="6"/>
  <c r="D12639" i="6"/>
  <c r="D12640" i="6"/>
  <c r="D12641" i="6"/>
  <c r="D12642" i="6"/>
  <c r="D12643" i="6"/>
  <c r="D12644" i="6"/>
  <c r="D12645" i="6"/>
  <c r="D12646" i="6"/>
  <c r="D12647" i="6"/>
  <c r="D12648" i="6"/>
  <c r="D12649" i="6"/>
  <c r="D12650" i="6"/>
  <c r="D12651" i="6"/>
  <c r="D12652" i="6"/>
  <c r="D12653" i="6"/>
  <c r="D12654" i="6"/>
  <c r="D12655" i="6"/>
  <c r="D12656" i="6"/>
  <c r="D12657" i="6"/>
  <c r="D12658" i="6"/>
  <c r="D12659" i="6"/>
  <c r="D12660" i="6"/>
  <c r="D12661" i="6"/>
  <c r="D12662" i="6"/>
  <c r="D12663" i="6"/>
  <c r="D12664" i="6"/>
  <c r="D12665" i="6"/>
  <c r="D12666" i="6"/>
  <c r="D12667" i="6"/>
  <c r="D12668" i="6"/>
  <c r="D12669" i="6"/>
  <c r="D12670" i="6"/>
  <c r="D12671" i="6"/>
  <c r="D12672" i="6"/>
  <c r="D12673" i="6"/>
  <c r="D12674" i="6"/>
  <c r="D12675" i="6"/>
  <c r="D12676" i="6"/>
  <c r="D12677" i="6"/>
  <c r="D12678" i="6"/>
  <c r="D12679" i="6"/>
  <c r="D12680" i="6"/>
  <c r="D12681" i="6"/>
  <c r="D12682" i="6"/>
  <c r="D12683" i="6"/>
  <c r="D12684" i="6"/>
  <c r="D12685" i="6"/>
  <c r="D12686" i="6"/>
  <c r="D12687" i="6"/>
  <c r="D12688" i="6"/>
  <c r="D12689" i="6"/>
  <c r="D12690" i="6"/>
  <c r="D12691" i="6"/>
  <c r="D12692" i="6"/>
  <c r="D12693" i="6"/>
  <c r="D12694" i="6"/>
  <c r="D12695" i="6"/>
  <c r="D12696" i="6"/>
  <c r="D12697" i="6"/>
  <c r="D12698" i="6"/>
  <c r="D12699" i="6"/>
  <c r="D12700" i="6"/>
  <c r="D12701" i="6"/>
  <c r="D12702" i="6"/>
  <c r="D12703" i="6"/>
  <c r="D12704" i="6"/>
  <c r="D12705" i="6"/>
  <c r="D12706" i="6"/>
  <c r="D12707" i="6"/>
  <c r="D12708" i="6"/>
  <c r="D12709" i="6"/>
  <c r="D12710" i="6"/>
  <c r="D12711" i="6"/>
  <c r="D12712" i="6"/>
  <c r="D12713" i="6"/>
  <c r="D12714" i="6"/>
  <c r="D12715" i="6"/>
  <c r="D12716" i="6"/>
  <c r="D12717" i="6"/>
  <c r="D12718" i="6"/>
  <c r="D12719" i="6"/>
  <c r="D12720" i="6"/>
  <c r="D12721" i="6"/>
  <c r="D12722" i="6"/>
  <c r="D12723" i="6"/>
  <c r="D12724" i="6"/>
  <c r="D12725" i="6"/>
  <c r="D12726" i="6"/>
  <c r="D12727" i="6"/>
  <c r="D12728" i="6"/>
  <c r="D12729" i="6"/>
  <c r="D12730" i="6"/>
  <c r="D12731" i="6"/>
  <c r="D12732" i="6"/>
  <c r="D12733" i="6"/>
  <c r="D12734" i="6"/>
  <c r="D12735" i="6"/>
  <c r="D12736" i="6"/>
  <c r="D12737" i="6"/>
  <c r="D12738" i="6"/>
  <c r="D12739" i="6"/>
  <c r="D12740" i="6"/>
  <c r="D12741" i="6"/>
  <c r="D12742" i="6"/>
  <c r="D12743" i="6"/>
  <c r="D12744" i="6"/>
  <c r="D12745" i="6"/>
  <c r="D12746" i="6"/>
  <c r="D12747" i="6"/>
  <c r="D12748" i="6"/>
  <c r="D12749" i="6"/>
  <c r="D12750" i="6"/>
  <c r="D12751" i="6"/>
  <c r="D12752" i="6"/>
  <c r="D12753" i="6"/>
  <c r="D12754" i="6"/>
  <c r="D12755" i="6"/>
  <c r="D12756" i="6"/>
  <c r="D12757" i="6"/>
  <c r="D12758" i="6"/>
  <c r="D12759" i="6"/>
  <c r="D12760" i="6"/>
  <c r="D12761" i="6"/>
  <c r="D12762" i="6"/>
  <c r="D12763" i="6"/>
  <c r="D12764" i="6"/>
  <c r="D12765" i="6"/>
  <c r="D12766" i="6"/>
  <c r="D12767" i="6"/>
  <c r="D12768" i="6"/>
  <c r="D12769" i="6"/>
  <c r="D12770" i="6"/>
  <c r="D12771" i="6"/>
  <c r="D12772" i="6"/>
  <c r="D12773" i="6"/>
  <c r="D12774" i="6"/>
  <c r="D12775" i="6"/>
  <c r="D12776" i="6"/>
  <c r="D12777" i="6"/>
  <c r="D12778" i="6"/>
  <c r="D12779" i="6"/>
  <c r="D12780" i="6"/>
  <c r="D12781" i="6"/>
  <c r="D12782" i="6"/>
  <c r="D12783" i="6"/>
  <c r="D12784" i="6"/>
  <c r="D12785" i="6"/>
  <c r="D12786" i="6"/>
  <c r="D12787" i="6"/>
  <c r="D12788" i="6"/>
  <c r="D12789" i="6"/>
  <c r="D12790" i="6"/>
  <c r="D12791" i="6"/>
  <c r="D12792" i="6"/>
  <c r="D12793" i="6"/>
  <c r="D12794" i="6"/>
  <c r="D12795" i="6"/>
  <c r="D12796" i="6"/>
  <c r="D12797" i="6"/>
  <c r="D12798" i="6"/>
  <c r="D12799" i="6"/>
  <c r="D12800" i="6"/>
  <c r="D12801" i="6"/>
  <c r="D12802" i="6"/>
  <c r="D12803" i="6"/>
  <c r="D12804" i="6"/>
  <c r="D12805" i="6"/>
  <c r="D12806" i="6"/>
  <c r="D12807" i="6"/>
  <c r="D12808" i="6"/>
  <c r="D12809" i="6"/>
  <c r="D12810" i="6"/>
  <c r="D12811" i="6"/>
  <c r="D12812" i="6"/>
  <c r="D12813" i="6"/>
  <c r="D12814" i="6"/>
  <c r="D12815" i="6"/>
  <c r="D12816" i="6"/>
  <c r="D12817" i="6"/>
  <c r="D12818" i="6"/>
  <c r="D12819" i="6"/>
  <c r="D12820" i="6"/>
  <c r="D12821" i="6"/>
  <c r="D12822" i="6"/>
  <c r="D12823" i="6"/>
  <c r="D12824" i="6"/>
  <c r="D12825" i="6"/>
  <c r="D12826" i="6"/>
  <c r="D12827" i="6"/>
  <c r="D12828" i="6"/>
  <c r="D12829" i="6"/>
  <c r="D12830" i="6"/>
  <c r="D12831" i="6"/>
  <c r="D12832" i="6"/>
  <c r="D12833" i="6"/>
  <c r="D12834" i="6"/>
  <c r="D12835" i="6"/>
  <c r="D12836" i="6"/>
  <c r="D12837" i="6"/>
  <c r="D12838" i="6"/>
  <c r="D12839" i="6"/>
  <c r="D12840" i="6"/>
  <c r="D12841" i="6"/>
  <c r="D12842" i="6"/>
  <c r="D12843" i="6"/>
  <c r="D12844" i="6"/>
  <c r="D12845" i="6"/>
  <c r="D12846" i="6"/>
  <c r="D12847" i="6"/>
  <c r="D12848" i="6"/>
  <c r="D12849" i="6"/>
  <c r="D12850" i="6"/>
  <c r="D12851" i="6"/>
  <c r="D12852" i="6"/>
  <c r="D12853" i="6"/>
  <c r="D12854" i="6"/>
  <c r="D12855" i="6"/>
  <c r="D12856" i="6"/>
  <c r="D12857" i="6"/>
  <c r="D12858" i="6"/>
  <c r="D12859" i="6"/>
  <c r="D12860" i="6"/>
  <c r="D12861" i="6"/>
  <c r="D12862" i="6"/>
  <c r="D12863" i="6"/>
  <c r="D12864" i="6"/>
  <c r="D12865" i="6"/>
  <c r="D12866" i="6"/>
  <c r="D12867" i="6"/>
  <c r="D12868" i="6"/>
  <c r="D12869" i="6"/>
  <c r="D12870" i="6"/>
  <c r="D12871" i="6"/>
  <c r="D12872" i="6"/>
  <c r="D12873" i="6"/>
  <c r="D12874" i="6"/>
  <c r="D12875" i="6"/>
  <c r="D12876" i="6"/>
  <c r="D12877" i="6"/>
  <c r="D12878" i="6"/>
  <c r="D12879" i="6"/>
  <c r="D12880" i="6"/>
  <c r="D12881" i="6"/>
  <c r="D12882" i="6"/>
  <c r="D12883" i="6"/>
  <c r="D12884" i="6"/>
  <c r="D12885" i="6"/>
  <c r="D12886" i="6"/>
  <c r="D12887" i="6"/>
  <c r="D12888" i="6"/>
  <c r="D12889" i="6"/>
  <c r="D12890" i="6"/>
  <c r="D12891" i="6"/>
  <c r="D12892" i="6"/>
  <c r="D12893" i="6"/>
  <c r="D12894" i="6"/>
  <c r="D12895" i="6"/>
  <c r="D12896" i="6"/>
  <c r="D12897" i="6"/>
  <c r="D12898" i="6"/>
  <c r="D12899" i="6"/>
  <c r="D12900" i="6"/>
  <c r="D12901" i="6"/>
  <c r="D12902" i="6"/>
  <c r="D12903" i="6"/>
  <c r="D12904" i="6"/>
  <c r="D12905" i="6"/>
  <c r="D12906" i="6"/>
  <c r="D12907" i="6"/>
  <c r="D12908" i="6"/>
  <c r="D12909" i="6"/>
  <c r="D12910" i="6"/>
  <c r="D12911" i="6"/>
  <c r="D12912" i="6"/>
  <c r="D12913" i="6"/>
  <c r="D12914" i="6"/>
  <c r="D12915" i="6"/>
  <c r="D12916" i="6"/>
  <c r="D12917" i="6"/>
  <c r="D12918" i="6"/>
  <c r="D12919" i="6"/>
  <c r="D12920" i="6"/>
  <c r="D12921" i="6"/>
  <c r="D12922" i="6"/>
  <c r="D12923" i="6"/>
  <c r="D12924" i="6"/>
  <c r="D12925" i="6"/>
  <c r="D12926" i="6"/>
  <c r="D12927" i="6"/>
  <c r="D12928" i="6"/>
  <c r="D12929" i="6"/>
  <c r="D12930" i="6"/>
  <c r="D12931" i="6"/>
  <c r="D12932" i="6"/>
  <c r="D12933" i="6"/>
  <c r="D12934" i="6"/>
  <c r="D12935" i="6"/>
  <c r="D12936" i="6"/>
  <c r="D12937" i="6"/>
  <c r="D12938" i="6"/>
  <c r="D12939" i="6"/>
  <c r="D12940" i="6"/>
  <c r="D12941" i="6"/>
  <c r="D12942" i="6"/>
  <c r="D12943" i="6"/>
  <c r="D12944" i="6"/>
  <c r="D12945" i="6"/>
  <c r="D12946" i="6"/>
  <c r="D12947" i="6"/>
  <c r="D12948" i="6"/>
  <c r="D12949" i="6"/>
  <c r="D12950" i="6"/>
  <c r="D12951" i="6"/>
  <c r="D12952" i="6"/>
  <c r="D12953" i="6"/>
  <c r="D12954" i="6"/>
  <c r="D12955" i="6"/>
  <c r="D12956" i="6"/>
  <c r="D12957" i="6"/>
  <c r="D12958" i="6"/>
  <c r="D12959" i="6"/>
  <c r="D12960" i="6"/>
  <c r="D12961" i="6"/>
  <c r="D12962" i="6"/>
  <c r="D12963" i="6"/>
  <c r="D12964" i="6"/>
  <c r="D12965" i="6"/>
  <c r="D12966" i="6"/>
  <c r="D12967" i="6"/>
  <c r="D12968" i="6"/>
  <c r="D12969" i="6"/>
  <c r="D12970" i="6"/>
  <c r="D12971" i="6"/>
  <c r="D12972" i="6"/>
  <c r="D12973" i="6"/>
  <c r="D12974" i="6"/>
  <c r="D12975" i="6"/>
  <c r="D12976" i="6"/>
  <c r="D12977" i="6"/>
  <c r="D12978" i="6"/>
  <c r="D12979" i="6"/>
  <c r="D12980" i="6"/>
  <c r="D12981" i="6"/>
  <c r="D12982" i="6"/>
  <c r="D12983" i="6"/>
  <c r="D12984" i="6"/>
  <c r="D12985" i="6"/>
  <c r="D12986" i="6"/>
  <c r="D12987" i="6"/>
  <c r="D12988" i="6"/>
  <c r="D12989" i="6"/>
  <c r="D12990" i="6"/>
  <c r="D12991" i="6"/>
  <c r="D12992" i="6"/>
  <c r="D12993" i="6"/>
  <c r="D12994" i="6"/>
  <c r="D12995" i="6"/>
  <c r="D12996" i="6"/>
  <c r="D12997" i="6"/>
  <c r="D12998" i="6"/>
  <c r="D12999" i="6"/>
  <c r="D13000" i="6"/>
  <c r="D13001" i="6"/>
  <c r="D13002" i="6"/>
  <c r="D13003" i="6"/>
  <c r="D13004" i="6"/>
  <c r="D13005" i="6"/>
  <c r="D13006" i="6"/>
  <c r="D13007" i="6"/>
  <c r="D13008" i="6"/>
  <c r="D13009" i="6"/>
  <c r="D13010" i="6"/>
  <c r="D13011" i="6"/>
  <c r="D13012" i="6"/>
  <c r="D13013" i="6"/>
  <c r="D13014" i="6"/>
  <c r="D13015" i="6"/>
  <c r="D13016" i="6"/>
  <c r="D13017" i="6"/>
  <c r="D13018" i="6"/>
  <c r="D13019" i="6"/>
  <c r="D13020" i="6"/>
  <c r="D13021" i="6"/>
  <c r="D13022" i="6"/>
  <c r="D13023" i="6"/>
  <c r="D13024" i="6"/>
  <c r="D13025" i="6"/>
  <c r="D13026" i="6"/>
  <c r="D13027" i="6"/>
  <c r="D13028" i="6"/>
  <c r="D13029" i="6"/>
  <c r="D13030" i="6"/>
  <c r="D13031" i="6"/>
  <c r="D13032" i="6"/>
  <c r="D13033" i="6"/>
  <c r="D13034" i="6"/>
  <c r="D13035" i="6"/>
  <c r="D13036" i="6"/>
  <c r="D13037" i="6"/>
  <c r="D13038" i="6"/>
  <c r="D13039" i="6"/>
  <c r="D13040" i="6"/>
  <c r="D13041" i="6"/>
  <c r="D13042" i="6"/>
  <c r="D13043" i="6"/>
  <c r="D13044" i="6"/>
  <c r="D13045" i="6"/>
  <c r="D13046" i="6"/>
  <c r="D13047" i="6"/>
  <c r="D13048" i="6"/>
  <c r="D13049" i="6"/>
  <c r="D13050" i="6"/>
  <c r="D13051" i="6"/>
  <c r="D13052" i="6"/>
  <c r="D13053" i="6"/>
  <c r="D13054" i="6"/>
  <c r="D13055" i="6"/>
  <c r="D13056" i="6"/>
  <c r="D13057" i="6"/>
  <c r="D13058" i="6"/>
  <c r="D13059" i="6"/>
  <c r="D13060" i="6"/>
  <c r="D13061" i="6"/>
  <c r="D13062" i="6"/>
  <c r="D13063" i="6"/>
  <c r="D13064" i="6"/>
  <c r="D13065" i="6"/>
  <c r="D13066" i="6"/>
  <c r="D13067" i="6"/>
  <c r="D13068" i="6"/>
  <c r="D13069" i="6"/>
  <c r="D13070" i="6"/>
  <c r="D13071" i="6"/>
  <c r="D13072" i="6"/>
  <c r="D13073" i="6"/>
  <c r="D13074" i="6"/>
  <c r="D13075" i="6"/>
  <c r="D13076" i="6"/>
  <c r="D13077" i="6"/>
  <c r="D13078" i="6"/>
  <c r="D13079" i="6"/>
  <c r="D13080" i="6"/>
  <c r="D13081" i="6"/>
  <c r="D13082" i="6"/>
  <c r="D13083" i="6"/>
  <c r="D13084" i="6"/>
  <c r="D13085" i="6"/>
  <c r="D13086" i="6"/>
  <c r="D13087" i="6"/>
  <c r="D13088" i="6"/>
  <c r="D13089" i="6"/>
  <c r="D13090" i="6"/>
  <c r="D13091" i="6"/>
  <c r="D13092" i="6"/>
  <c r="D13093" i="6"/>
  <c r="D13094" i="6"/>
  <c r="D13095" i="6"/>
  <c r="D13096" i="6"/>
  <c r="D13097" i="6"/>
  <c r="D13098" i="6"/>
  <c r="D13099" i="6"/>
  <c r="D13100" i="6"/>
  <c r="D13101" i="6"/>
  <c r="D13102" i="6"/>
  <c r="D13103" i="6"/>
  <c r="D13104" i="6"/>
  <c r="D13105" i="6"/>
  <c r="D13106" i="6"/>
  <c r="D13107" i="6"/>
  <c r="D13108" i="6"/>
  <c r="D13109" i="6"/>
  <c r="D13110" i="6"/>
  <c r="D13111" i="6"/>
  <c r="D13112" i="6"/>
  <c r="D13113" i="6"/>
  <c r="D13114" i="6"/>
  <c r="D13115" i="6"/>
  <c r="D13116" i="6"/>
  <c r="D13117" i="6"/>
  <c r="D13118" i="6"/>
  <c r="D13119" i="6"/>
  <c r="D13120" i="6"/>
  <c r="D13121" i="6"/>
  <c r="D13122" i="6"/>
  <c r="D13123" i="6"/>
  <c r="D13124" i="6"/>
  <c r="D13125" i="6"/>
  <c r="D13126" i="6"/>
  <c r="D13127" i="6"/>
  <c r="D13128" i="6"/>
  <c r="D13129" i="6"/>
  <c r="D13130" i="6"/>
  <c r="D13131" i="6"/>
  <c r="D13132" i="6"/>
  <c r="D13133" i="6"/>
  <c r="D13134" i="6"/>
  <c r="D13135" i="6"/>
  <c r="D13136" i="6"/>
  <c r="D13137" i="6"/>
  <c r="D13138" i="6"/>
  <c r="D13139" i="6"/>
  <c r="D13140" i="6"/>
  <c r="D13141" i="6"/>
  <c r="D13142" i="6"/>
  <c r="D13143" i="6"/>
  <c r="D13144" i="6"/>
  <c r="D13145" i="6"/>
  <c r="D13146" i="6"/>
  <c r="D13147" i="6"/>
  <c r="D13148" i="6"/>
  <c r="D13149" i="6"/>
  <c r="D13150" i="6"/>
  <c r="D13151" i="6"/>
  <c r="D13152" i="6"/>
  <c r="D13153" i="6"/>
  <c r="D13154" i="6"/>
  <c r="D13155" i="6"/>
  <c r="D13156" i="6"/>
  <c r="D13157" i="6"/>
  <c r="D13158" i="6"/>
  <c r="D13159" i="6"/>
  <c r="D13160" i="6"/>
  <c r="D13161" i="6"/>
  <c r="D13162" i="6"/>
  <c r="D13163" i="6"/>
  <c r="D13164" i="6"/>
  <c r="D13165" i="6"/>
  <c r="D13166" i="6"/>
  <c r="D13167" i="6"/>
  <c r="D13168" i="6"/>
  <c r="D13169" i="6"/>
  <c r="D13170" i="6"/>
  <c r="D13171" i="6"/>
  <c r="D13172" i="6"/>
  <c r="D13173" i="6"/>
  <c r="D13174" i="6"/>
  <c r="D13175" i="6"/>
  <c r="D13176" i="6"/>
  <c r="D13177" i="6"/>
  <c r="D13178" i="6"/>
  <c r="D13179" i="6"/>
  <c r="D13180" i="6"/>
  <c r="D13181" i="6"/>
  <c r="D13182" i="6"/>
  <c r="D13183" i="6"/>
  <c r="D13184" i="6"/>
  <c r="D13185" i="6"/>
  <c r="D13186" i="6"/>
  <c r="D13187" i="6"/>
  <c r="D13188" i="6"/>
  <c r="D13189" i="6"/>
  <c r="D13190" i="6"/>
  <c r="D13191" i="6"/>
  <c r="D13192" i="6"/>
  <c r="D13193" i="6"/>
  <c r="D13194" i="6"/>
  <c r="D13195" i="6"/>
  <c r="D13196" i="6"/>
  <c r="D13197" i="6"/>
  <c r="D13198" i="6"/>
  <c r="D13199" i="6"/>
  <c r="D13200" i="6"/>
  <c r="D13201" i="6"/>
  <c r="D13202" i="6"/>
  <c r="D13203" i="6"/>
  <c r="D13204" i="6"/>
  <c r="D13205" i="6"/>
  <c r="D13206" i="6"/>
  <c r="D13207" i="6"/>
  <c r="D13208" i="6"/>
  <c r="D13209" i="6"/>
  <c r="D13210" i="6"/>
  <c r="D13211" i="6"/>
  <c r="D13212" i="6"/>
  <c r="D13213" i="6"/>
  <c r="D13214" i="6"/>
  <c r="D13215" i="6"/>
  <c r="D13216" i="6"/>
  <c r="D13217" i="6"/>
  <c r="D13218" i="6"/>
  <c r="D13219" i="6"/>
  <c r="D13220" i="6"/>
  <c r="D13221" i="6"/>
  <c r="D13222" i="6"/>
  <c r="D13223" i="6"/>
  <c r="D13224" i="6"/>
  <c r="D13225" i="6"/>
  <c r="D13226" i="6"/>
  <c r="D13227" i="6"/>
  <c r="D13228" i="6"/>
  <c r="D13229" i="6"/>
  <c r="D13230" i="6"/>
  <c r="D13231" i="6"/>
  <c r="D13232" i="6"/>
  <c r="D13233" i="6"/>
  <c r="D13234" i="6"/>
  <c r="D13235" i="6"/>
  <c r="D13236" i="6"/>
  <c r="D13237" i="6"/>
  <c r="D13238" i="6"/>
  <c r="D13239" i="6"/>
  <c r="D13240" i="6"/>
  <c r="D13241" i="6"/>
  <c r="D13242" i="6"/>
  <c r="D13243" i="6"/>
  <c r="D13244" i="6"/>
  <c r="D13245" i="6"/>
  <c r="D13246" i="6"/>
  <c r="D13247" i="6"/>
  <c r="D13248" i="6"/>
  <c r="D13249" i="6"/>
  <c r="D13250" i="6"/>
  <c r="D13251" i="6"/>
  <c r="D13252" i="6"/>
  <c r="D13253" i="6"/>
  <c r="D13254" i="6"/>
  <c r="D13255" i="6"/>
  <c r="D13256" i="6"/>
  <c r="D13257" i="6"/>
  <c r="D13258" i="6"/>
  <c r="D13259" i="6"/>
  <c r="D13260" i="6"/>
  <c r="D13261" i="6"/>
  <c r="D13262" i="6"/>
  <c r="D13263" i="6"/>
  <c r="D13264" i="6"/>
  <c r="D13265" i="6"/>
  <c r="D13266" i="6"/>
  <c r="D13267" i="6"/>
  <c r="D13268" i="6"/>
  <c r="D13269" i="6"/>
  <c r="D13270" i="6"/>
  <c r="D13271" i="6"/>
  <c r="D13272" i="6"/>
  <c r="D13273" i="6"/>
  <c r="D13274" i="6"/>
  <c r="D13275" i="6"/>
  <c r="D13276" i="6"/>
  <c r="D13277" i="6"/>
  <c r="D13278" i="6"/>
  <c r="D13279" i="6"/>
  <c r="D13280" i="6"/>
  <c r="D13281" i="6"/>
  <c r="D13282" i="6"/>
  <c r="D13283" i="6"/>
  <c r="D13284" i="6"/>
  <c r="D13285" i="6"/>
  <c r="D13286" i="6"/>
  <c r="D13287" i="6"/>
  <c r="D13288" i="6"/>
  <c r="D13289" i="6"/>
  <c r="D13290" i="6"/>
  <c r="D13291" i="6"/>
  <c r="D13292" i="6"/>
  <c r="D13293" i="6"/>
  <c r="D13294" i="6"/>
  <c r="D13295" i="6"/>
  <c r="D13296" i="6"/>
  <c r="D13297" i="6"/>
  <c r="D13298" i="6"/>
  <c r="D13299" i="6"/>
  <c r="D13300" i="6"/>
  <c r="D13301" i="6"/>
  <c r="D13302" i="6"/>
  <c r="D13303" i="6"/>
  <c r="D13304" i="6"/>
  <c r="D13305" i="6"/>
  <c r="D13306" i="6"/>
  <c r="D13307" i="6"/>
  <c r="D13308" i="6"/>
  <c r="D13309" i="6"/>
  <c r="D13310" i="6"/>
  <c r="D13311" i="6"/>
  <c r="D13312" i="6"/>
  <c r="D13313" i="6"/>
  <c r="D13314" i="6"/>
  <c r="D13315" i="6"/>
  <c r="D13316" i="6"/>
  <c r="D13317" i="6"/>
  <c r="D13318" i="6"/>
  <c r="D13319" i="6"/>
  <c r="D13320" i="6"/>
  <c r="D13321" i="6"/>
  <c r="D13322" i="6"/>
  <c r="D13323" i="6"/>
  <c r="D13324" i="6"/>
  <c r="D13325" i="6"/>
  <c r="D13326" i="6"/>
  <c r="D13327" i="6"/>
  <c r="D13328" i="6"/>
  <c r="D13329" i="6"/>
  <c r="D13330" i="6"/>
  <c r="D13331" i="6"/>
  <c r="D13332" i="6"/>
  <c r="D13333" i="6"/>
  <c r="D13334" i="6"/>
  <c r="D13335" i="6"/>
  <c r="D13336" i="6"/>
  <c r="D13337" i="6"/>
  <c r="D13338" i="6"/>
  <c r="D13339" i="6"/>
  <c r="D13340" i="6"/>
  <c r="D13341" i="6"/>
  <c r="D13342" i="6"/>
  <c r="D13343" i="6"/>
  <c r="D13344" i="6"/>
  <c r="D13345" i="6"/>
  <c r="D13346" i="6"/>
  <c r="D13347" i="6"/>
  <c r="D13348" i="6"/>
  <c r="D13349" i="6"/>
  <c r="D13350" i="6"/>
  <c r="D13351" i="6"/>
  <c r="D13352" i="6"/>
  <c r="D13353" i="6"/>
  <c r="D13354" i="6"/>
  <c r="D13355" i="6"/>
  <c r="D13356" i="6"/>
  <c r="D13357" i="6"/>
  <c r="D13358" i="6"/>
  <c r="D13359" i="6"/>
  <c r="D13360" i="6"/>
  <c r="D13361" i="6"/>
  <c r="D13362" i="6"/>
  <c r="D13363" i="6"/>
  <c r="D13364" i="6"/>
  <c r="D13365" i="6"/>
  <c r="D13366" i="6"/>
  <c r="D13367" i="6"/>
  <c r="D13368" i="6"/>
  <c r="D13369" i="6"/>
  <c r="D13370" i="6"/>
  <c r="D13371" i="6"/>
  <c r="D13372" i="6"/>
  <c r="D13373" i="6"/>
  <c r="D13374" i="6"/>
  <c r="D13375" i="6"/>
  <c r="D13376" i="6"/>
  <c r="D13377" i="6"/>
  <c r="D13378" i="6"/>
  <c r="D13379" i="6"/>
  <c r="D13380" i="6"/>
  <c r="D13381" i="6"/>
  <c r="D13382" i="6"/>
  <c r="D13383" i="6"/>
  <c r="D13384" i="6"/>
  <c r="D13385" i="6"/>
  <c r="D13386" i="6"/>
  <c r="D13387" i="6"/>
  <c r="D13388" i="6"/>
  <c r="D13389" i="6"/>
  <c r="D13390" i="6"/>
  <c r="D13391" i="6"/>
  <c r="D13392" i="6"/>
  <c r="D13393" i="6"/>
  <c r="D13394" i="6"/>
  <c r="D13395" i="6"/>
  <c r="D13396" i="6"/>
  <c r="D13397" i="6"/>
  <c r="D13398" i="6"/>
  <c r="D13399" i="6"/>
  <c r="D13400" i="6"/>
  <c r="D13401" i="6"/>
  <c r="D13402" i="6"/>
  <c r="D13403" i="6"/>
  <c r="D13404" i="6"/>
  <c r="D13405" i="6"/>
  <c r="D13406" i="6"/>
  <c r="D13407" i="6"/>
  <c r="D13408" i="6"/>
  <c r="D13409" i="6"/>
  <c r="D13410" i="6"/>
  <c r="D13411" i="6"/>
  <c r="D13412" i="6"/>
  <c r="D13413" i="6"/>
  <c r="D13414" i="6"/>
  <c r="D13415" i="6"/>
  <c r="D13416" i="6"/>
  <c r="D13417" i="6"/>
  <c r="D13418" i="6"/>
  <c r="D13419" i="6"/>
  <c r="D13420" i="6"/>
  <c r="D13421" i="6"/>
  <c r="D13422" i="6"/>
  <c r="D13423" i="6"/>
  <c r="D13424" i="6"/>
  <c r="D13425" i="6"/>
  <c r="D13426" i="6"/>
  <c r="D13427" i="6"/>
  <c r="D13428" i="6"/>
  <c r="D13429" i="6"/>
  <c r="D13430" i="6"/>
  <c r="D13431" i="6"/>
  <c r="D13432" i="6"/>
  <c r="D13433" i="6"/>
  <c r="D13434" i="6"/>
  <c r="D13435" i="6"/>
  <c r="D13436" i="6"/>
  <c r="D13437" i="6"/>
  <c r="D13438" i="6"/>
  <c r="D13439" i="6"/>
  <c r="D13440" i="6"/>
  <c r="D13441" i="6"/>
  <c r="D13442" i="6"/>
  <c r="D13443" i="6"/>
  <c r="D13444" i="6"/>
  <c r="D13445" i="6"/>
  <c r="D13446" i="6"/>
  <c r="D13447" i="6"/>
  <c r="D13448" i="6"/>
  <c r="D13449" i="6"/>
  <c r="D13450" i="6"/>
  <c r="D13451" i="6"/>
  <c r="D13452" i="6"/>
  <c r="D13453" i="6"/>
  <c r="D13454" i="6"/>
  <c r="D13455" i="6"/>
  <c r="D13456" i="6"/>
  <c r="D13457" i="6"/>
  <c r="D13458" i="6"/>
  <c r="D13459" i="6"/>
  <c r="D13460" i="6"/>
  <c r="D13461" i="6"/>
  <c r="D13462" i="6"/>
  <c r="D13463" i="6"/>
  <c r="D13464" i="6"/>
  <c r="D13465" i="6"/>
  <c r="D13466" i="6"/>
  <c r="D13467" i="6"/>
  <c r="D13468" i="6"/>
  <c r="D13469" i="6"/>
  <c r="D13470" i="6"/>
  <c r="D13471" i="6"/>
  <c r="D13472" i="6"/>
  <c r="D13473" i="6"/>
  <c r="D13474" i="6"/>
  <c r="D13475" i="6"/>
  <c r="D13476" i="6"/>
  <c r="D13477" i="6"/>
  <c r="D13478" i="6"/>
  <c r="D13479" i="6"/>
  <c r="D13480" i="6"/>
  <c r="D13481" i="6"/>
  <c r="D13482" i="6"/>
  <c r="D13483" i="6"/>
  <c r="D13484" i="6"/>
  <c r="D13485" i="6"/>
  <c r="D13486" i="6"/>
  <c r="D13487" i="6"/>
  <c r="D13488" i="6"/>
  <c r="D13489" i="6"/>
  <c r="D13490" i="6"/>
  <c r="D13491" i="6"/>
  <c r="D13492" i="6"/>
  <c r="D13493" i="6"/>
  <c r="D13494" i="6"/>
  <c r="D13495" i="6"/>
  <c r="D13496" i="6"/>
  <c r="D13497" i="6"/>
  <c r="D13498" i="6"/>
  <c r="D13499" i="6"/>
  <c r="D13500" i="6"/>
  <c r="D13501" i="6"/>
  <c r="D13502" i="6"/>
  <c r="D13503" i="6"/>
  <c r="D13504" i="6"/>
  <c r="D13505" i="6"/>
  <c r="D13506" i="6"/>
  <c r="D13507" i="6"/>
  <c r="D13508" i="6"/>
  <c r="D13509" i="6"/>
  <c r="D13510" i="6"/>
  <c r="D13511" i="6"/>
  <c r="D13512" i="6"/>
  <c r="D13513" i="6"/>
  <c r="D13514" i="6"/>
  <c r="D13515" i="6"/>
  <c r="D13516" i="6"/>
  <c r="D13517" i="6"/>
  <c r="D13518" i="6"/>
  <c r="D13519" i="6"/>
  <c r="D13520" i="6"/>
  <c r="D13521" i="6"/>
  <c r="D13522" i="6"/>
  <c r="D13523" i="6"/>
  <c r="D13524" i="6"/>
  <c r="D13525" i="6"/>
  <c r="D13526" i="6"/>
  <c r="D13527" i="6"/>
  <c r="D13528" i="6"/>
  <c r="D13529" i="6"/>
  <c r="D13530" i="6"/>
  <c r="D13531" i="6"/>
  <c r="D13532" i="6"/>
  <c r="D13533" i="6"/>
  <c r="D13534" i="6"/>
  <c r="D13535" i="6"/>
  <c r="D13536" i="6"/>
  <c r="D13537" i="6"/>
  <c r="D13538" i="6"/>
  <c r="D13539" i="6"/>
  <c r="D13540" i="6"/>
  <c r="D13541" i="6"/>
  <c r="D13542" i="6"/>
  <c r="D13543" i="6"/>
  <c r="D13544" i="6"/>
  <c r="D13545" i="6"/>
  <c r="D13546" i="6"/>
  <c r="D13547" i="6"/>
  <c r="D13548" i="6"/>
  <c r="D13549" i="6"/>
  <c r="D13550" i="6"/>
  <c r="D13551" i="6"/>
  <c r="D13552" i="6"/>
  <c r="D13553" i="6"/>
  <c r="D13554" i="6"/>
  <c r="D13555" i="6"/>
  <c r="D13556" i="6"/>
  <c r="D13557" i="6"/>
  <c r="D13558" i="6"/>
  <c r="D13559" i="6"/>
  <c r="D13560" i="6"/>
  <c r="D13561" i="6"/>
  <c r="D13562" i="6"/>
  <c r="D13563" i="6"/>
  <c r="D13564" i="6"/>
  <c r="D13565" i="6"/>
  <c r="D13566" i="6"/>
  <c r="D13567" i="6"/>
  <c r="D13568" i="6"/>
  <c r="D13569" i="6"/>
  <c r="D13570" i="6"/>
  <c r="D13571" i="6"/>
  <c r="D13572" i="6"/>
  <c r="D13573" i="6"/>
  <c r="D13574" i="6"/>
  <c r="D13575" i="6"/>
  <c r="D13576" i="6"/>
  <c r="D13577" i="6"/>
  <c r="D13578" i="6"/>
  <c r="D13579" i="6"/>
  <c r="D13580" i="6"/>
  <c r="D13581" i="6"/>
  <c r="D13582" i="6"/>
  <c r="D13583" i="6"/>
  <c r="D13584" i="6"/>
  <c r="D13585" i="6"/>
  <c r="D13586" i="6"/>
  <c r="D13587" i="6"/>
  <c r="D13588" i="6"/>
  <c r="D13589" i="6"/>
  <c r="D13590" i="6"/>
  <c r="D13591" i="6"/>
  <c r="D13592" i="6"/>
  <c r="D13593" i="6"/>
  <c r="D13594" i="6"/>
  <c r="D13595" i="6"/>
  <c r="D13596" i="6"/>
  <c r="D13597" i="6"/>
  <c r="D13598" i="6"/>
  <c r="D13599" i="6"/>
  <c r="D13600" i="6"/>
  <c r="D13601" i="6"/>
  <c r="D13602" i="6"/>
  <c r="D13603" i="6"/>
  <c r="D13604" i="6"/>
  <c r="D13605" i="6"/>
  <c r="D13606" i="6"/>
  <c r="D13607" i="6"/>
  <c r="D13608" i="6"/>
  <c r="D13609" i="6"/>
  <c r="D13610" i="6"/>
  <c r="D13611" i="6"/>
  <c r="D13612" i="6"/>
  <c r="D13613" i="6"/>
  <c r="D13614" i="6"/>
  <c r="D13615" i="6"/>
  <c r="D13616" i="6"/>
  <c r="D13617" i="6"/>
  <c r="D13618" i="6"/>
  <c r="D13619" i="6"/>
  <c r="D13620" i="6"/>
  <c r="D13621" i="6"/>
  <c r="D13622" i="6"/>
  <c r="D13623" i="6"/>
  <c r="D13624" i="6"/>
  <c r="D13625" i="6"/>
  <c r="D13626" i="6"/>
  <c r="D13627" i="6"/>
  <c r="D13628" i="6"/>
  <c r="D13629" i="6"/>
  <c r="D13630" i="6"/>
  <c r="D13631" i="6"/>
  <c r="D13632" i="6"/>
  <c r="D13633" i="6"/>
  <c r="D13634" i="6"/>
  <c r="D13635" i="6"/>
  <c r="D13636" i="6"/>
  <c r="D13637" i="6"/>
  <c r="D13638" i="6"/>
  <c r="D13639" i="6"/>
  <c r="D13640" i="6"/>
  <c r="D13641" i="6"/>
  <c r="D13642" i="6"/>
  <c r="D13643" i="6"/>
  <c r="D13644" i="6"/>
  <c r="D13645" i="6"/>
  <c r="D13646" i="6"/>
  <c r="D13647" i="6"/>
  <c r="D13648" i="6"/>
  <c r="D13649" i="6"/>
  <c r="D13650" i="6"/>
  <c r="D13651" i="6"/>
  <c r="D13652" i="6"/>
  <c r="D13653" i="6"/>
  <c r="D13654" i="6"/>
  <c r="D13655" i="6"/>
  <c r="D13656" i="6"/>
  <c r="D13657" i="6"/>
  <c r="D13658" i="6"/>
  <c r="D13659" i="6"/>
  <c r="D13660" i="6"/>
  <c r="D13661" i="6"/>
  <c r="D13662" i="6"/>
  <c r="D13663" i="6"/>
  <c r="D13664" i="6"/>
  <c r="D13665" i="6"/>
  <c r="D13666" i="6"/>
  <c r="D13667" i="6"/>
  <c r="D13668" i="6"/>
  <c r="D13669" i="6"/>
  <c r="D13670" i="6"/>
  <c r="D13671" i="6"/>
  <c r="D13672" i="6"/>
  <c r="D13673" i="6"/>
  <c r="D13674" i="6"/>
  <c r="D13675" i="6"/>
  <c r="D13676" i="6"/>
  <c r="D13677" i="6"/>
  <c r="D13678" i="6"/>
  <c r="D13679" i="6"/>
  <c r="D13680" i="6"/>
  <c r="D13681" i="6"/>
  <c r="D13682" i="6"/>
  <c r="D13683" i="6"/>
  <c r="D13684" i="6"/>
  <c r="D13685" i="6"/>
  <c r="D13686" i="6"/>
  <c r="D13687" i="6"/>
  <c r="D13688" i="6"/>
  <c r="D13689" i="6"/>
  <c r="D13690" i="6"/>
  <c r="D13691" i="6"/>
  <c r="D13692" i="6"/>
  <c r="D13693" i="6"/>
  <c r="D13694" i="6"/>
  <c r="D13695" i="6"/>
  <c r="D13696" i="6"/>
  <c r="D13697" i="6"/>
  <c r="D13698" i="6"/>
  <c r="D13699" i="6"/>
  <c r="D13700" i="6"/>
  <c r="D13701" i="6"/>
  <c r="D13702" i="6"/>
  <c r="D13703" i="6"/>
  <c r="D13704" i="6"/>
  <c r="D13705" i="6"/>
  <c r="D13706" i="6"/>
  <c r="D13707" i="6"/>
  <c r="D13708" i="6"/>
  <c r="D13709" i="6"/>
  <c r="D13710" i="6"/>
  <c r="D13711" i="6"/>
  <c r="D13712" i="6"/>
  <c r="D13713" i="6"/>
  <c r="D13714" i="6"/>
  <c r="D13715" i="6"/>
  <c r="D13716" i="6"/>
  <c r="D13717" i="6"/>
  <c r="D13718" i="6"/>
  <c r="D13719" i="6"/>
  <c r="D13720" i="6"/>
  <c r="D13721" i="6"/>
  <c r="D13722" i="6"/>
  <c r="D13723" i="6"/>
  <c r="D13724" i="6"/>
  <c r="D13725" i="6"/>
  <c r="D13726" i="6"/>
  <c r="D13727" i="6"/>
  <c r="D13728" i="6"/>
  <c r="D13729" i="6"/>
  <c r="D13730" i="6"/>
  <c r="D13731" i="6"/>
  <c r="D13732" i="6"/>
  <c r="D13733" i="6"/>
  <c r="D13734" i="6"/>
  <c r="D13735" i="6"/>
  <c r="D13736" i="6"/>
  <c r="D13737" i="6"/>
  <c r="D13738" i="6"/>
  <c r="D13739" i="6"/>
  <c r="D13740" i="6"/>
  <c r="D13741" i="6"/>
  <c r="D13742" i="6"/>
  <c r="D13743" i="6"/>
  <c r="D13744" i="6"/>
  <c r="D13745" i="6"/>
  <c r="D13746" i="6"/>
  <c r="D13747" i="6"/>
  <c r="D13748" i="6"/>
  <c r="D13749" i="6"/>
  <c r="D13750" i="6"/>
  <c r="D13751" i="6"/>
  <c r="D13752" i="6"/>
  <c r="D13753" i="6"/>
  <c r="D13754" i="6"/>
  <c r="D13755" i="6"/>
  <c r="D13756" i="6"/>
  <c r="D13757" i="6"/>
  <c r="D13758" i="6"/>
  <c r="D13759" i="6"/>
  <c r="D13760" i="6"/>
  <c r="D13761" i="6"/>
  <c r="D13762" i="6"/>
  <c r="D13763" i="6"/>
  <c r="D13764" i="6"/>
  <c r="D13765" i="6"/>
  <c r="D13766" i="6"/>
  <c r="D13767" i="6"/>
  <c r="D13768" i="6"/>
  <c r="D13769" i="6"/>
  <c r="D13770" i="6"/>
  <c r="D13771" i="6"/>
  <c r="D13772" i="6"/>
  <c r="D13773" i="6"/>
  <c r="D13774" i="6"/>
  <c r="D13775" i="6"/>
  <c r="D13776" i="6"/>
  <c r="D13777" i="6"/>
  <c r="D13778" i="6"/>
  <c r="D13779" i="6"/>
  <c r="D13780" i="6"/>
  <c r="D13781" i="6"/>
  <c r="D13782" i="6"/>
  <c r="D13783" i="6"/>
  <c r="D13784" i="6"/>
  <c r="D13785" i="6"/>
  <c r="D13786" i="6"/>
  <c r="D13787" i="6"/>
  <c r="D13788" i="6"/>
  <c r="D13789" i="6"/>
  <c r="D13790" i="6"/>
  <c r="D13791" i="6"/>
  <c r="D13792" i="6"/>
  <c r="D13793" i="6"/>
  <c r="D13794" i="6"/>
  <c r="D13795" i="6"/>
  <c r="D13796" i="6"/>
  <c r="D13797" i="6"/>
  <c r="D13798" i="6"/>
  <c r="D13799" i="6"/>
  <c r="D13800" i="6"/>
  <c r="D13801" i="6"/>
  <c r="D13802" i="6"/>
  <c r="D13803" i="6"/>
  <c r="D13804" i="6"/>
  <c r="D13805" i="6"/>
  <c r="D13806" i="6"/>
  <c r="D13807" i="6"/>
  <c r="D13808" i="6"/>
  <c r="D13809" i="6"/>
  <c r="D13810" i="6"/>
  <c r="D13811" i="6"/>
  <c r="D13812" i="6"/>
  <c r="D13813" i="6"/>
  <c r="D13814" i="6"/>
  <c r="D13815" i="6"/>
  <c r="D13816" i="6"/>
  <c r="D13817" i="6"/>
  <c r="D13818" i="6"/>
  <c r="D13819" i="6"/>
  <c r="D13820" i="6"/>
  <c r="D13821" i="6"/>
  <c r="D13822" i="6"/>
  <c r="D13823" i="6"/>
  <c r="D13824" i="6"/>
  <c r="D13825" i="6"/>
  <c r="D13826" i="6"/>
  <c r="D13827" i="6"/>
  <c r="D13828" i="6"/>
  <c r="D13829" i="6"/>
  <c r="D13830" i="6"/>
  <c r="D13831" i="6"/>
  <c r="D13832" i="6"/>
  <c r="D13833" i="6"/>
  <c r="D13834" i="6"/>
  <c r="D13835" i="6"/>
  <c r="D13836" i="6"/>
  <c r="D13837" i="6"/>
  <c r="D13838" i="6"/>
  <c r="D13839" i="6"/>
  <c r="D13840" i="6"/>
  <c r="D13841" i="6"/>
  <c r="D13842" i="6"/>
  <c r="D13843" i="6"/>
  <c r="D13844" i="6"/>
  <c r="D13845" i="6"/>
  <c r="D13846" i="6"/>
  <c r="D13847" i="6"/>
  <c r="D13848" i="6"/>
  <c r="D13849" i="6"/>
  <c r="D13850" i="6"/>
  <c r="D13851" i="6"/>
  <c r="D13852" i="6"/>
  <c r="D13853" i="6"/>
  <c r="D13854" i="6"/>
  <c r="D13855" i="6"/>
  <c r="D13856" i="6"/>
  <c r="D13857" i="6"/>
  <c r="D13858" i="6"/>
  <c r="D13859" i="6"/>
  <c r="D13860" i="6"/>
  <c r="D13861" i="6"/>
  <c r="D13862" i="6"/>
  <c r="D13863" i="6"/>
  <c r="D13864" i="6"/>
  <c r="D13865" i="6"/>
  <c r="D13866" i="6"/>
  <c r="D13867" i="6"/>
  <c r="D13868" i="6"/>
  <c r="D13869" i="6"/>
  <c r="D13870" i="6"/>
  <c r="D13871" i="6"/>
  <c r="D13872" i="6"/>
  <c r="D13873" i="6"/>
  <c r="D13874" i="6"/>
  <c r="D13875" i="6"/>
  <c r="D13876" i="6"/>
  <c r="D13877" i="6"/>
  <c r="D13878" i="6"/>
  <c r="D13879" i="6"/>
  <c r="D13880" i="6"/>
  <c r="D13881" i="6"/>
  <c r="D13882" i="6"/>
  <c r="D13883" i="6"/>
  <c r="D13884" i="6"/>
  <c r="D13885" i="6"/>
  <c r="D13886" i="6"/>
  <c r="D13887" i="6"/>
  <c r="D13888" i="6"/>
  <c r="D13889" i="6"/>
  <c r="D13890" i="6"/>
  <c r="D13891" i="6"/>
  <c r="D13892" i="6"/>
  <c r="D13893" i="6"/>
  <c r="D13894" i="6"/>
  <c r="D13895" i="6"/>
  <c r="D13896" i="6"/>
  <c r="D13897" i="6"/>
  <c r="D13898" i="6"/>
  <c r="D13899" i="6"/>
  <c r="D13900" i="6"/>
  <c r="D13901" i="6"/>
  <c r="D13902" i="6"/>
  <c r="D13903" i="6"/>
  <c r="D13904" i="6"/>
  <c r="D13905" i="6"/>
  <c r="D13906" i="6"/>
  <c r="D13907" i="6"/>
  <c r="D13908" i="6"/>
  <c r="D13909" i="6"/>
  <c r="D13910" i="6"/>
  <c r="D13911" i="6"/>
  <c r="D13912" i="6"/>
  <c r="D13913" i="6"/>
  <c r="D13914" i="6"/>
  <c r="D13915" i="6"/>
  <c r="D13916" i="6"/>
  <c r="D13917" i="6"/>
  <c r="D13918" i="6"/>
  <c r="D13919" i="6"/>
  <c r="D13920" i="6"/>
  <c r="D13921" i="6"/>
  <c r="D13922" i="6"/>
  <c r="D13923" i="6"/>
  <c r="D13924" i="6"/>
  <c r="D13925" i="6"/>
  <c r="D13926" i="6"/>
  <c r="D13927" i="6"/>
  <c r="D13928" i="6"/>
  <c r="D13929" i="6"/>
  <c r="D13930" i="6"/>
  <c r="D13931" i="6"/>
  <c r="D13932" i="6"/>
  <c r="D13933" i="6"/>
  <c r="D13934" i="6"/>
  <c r="D13935" i="6"/>
  <c r="D13936" i="6"/>
  <c r="D13937" i="6"/>
  <c r="D13938" i="6"/>
  <c r="D13939" i="6"/>
  <c r="D13940" i="6"/>
  <c r="D13941" i="6"/>
  <c r="D13942" i="6"/>
  <c r="D13943" i="6"/>
  <c r="D13944" i="6"/>
  <c r="D13945" i="6"/>
  <c r="D13946" i="6"/>
  <c r="D13947" i="6"/>
  <c r="D13948" i="6"/>
  <c r="D13949" i="6"/>
  <c r="D13950" i="6"/>
  <c r="D13951" i="6"/>
  <c r="D13952" i="6"/>
  <c r="D13953" i="6"/>
  <c r="D13954" i="6"/>
  <c r="D13955" i="6"/>
  <c r="D13956" i="6"/>
  <c r="D13957" i="6"/>
  <c r="D13958" i="6"/>
  <c r="D13959" i="6"/>
  <c r="D13960" i="6"/>
  <c r="D13961" i="6"/>
  <c r="D13962" i="6"/>
  <c r="D13963" i="6"/>
  <c r="D13964" i="6"/>
  <c r="D13965" i="6"/>
  <c r="D13966" i="6"/>
  <c r="D13967" i="6"/>
  <c r="D13968" i="6"/>
  <c r="D13969" i="6"/>
  <c r="D13970" i="6"/>
  <c r="D13971" i="6"/>
  <c r="D13972" i="6"/>
  <c r="D13973" i="6"/>
  <c r="D13974" i="6"/>
  <c r="D13975" i="6"/>
  <c r="D13976" i="6"/>
  <c r="D13977" i="6"/>
  <c r="D13978" i="6"/>
  <c r="D13979" i="6"/>
  <c r="D13980" i="6"/>
  <c r="D13981" i="6"/>
  <c r="D13982" i="6"/>
  <c r="D13983" i="6"/>
  <c r="D13984" i="6"/>
  <c r="D13985" i="6"/>
  <c r="D13986" i="6"/>
  <c r="D13987" i="6"/>
  <c r="D13988" i="6"/>
  <c r="D13989" i="6"/>
  <c r="D13990" i="6"/>
  <c r="D13991" i="6"/>
  <c r="D13992" i="6"/>
  <c r="D13993" i="6"/>
  <c r="D13994" i="6"/>
  <c r="D13995" i="6"/>
  <c r="D13996" i="6"/>
  <c r="D13997" i="6"/>
  <c r="D13998" i="6"/>
  <c r="D13999" i="6"/>
  <c r="D14000" i="6"/>
  <c r="D14001" i="6"/>
  <c r="D14002" i="6"/>
  <c r="D14003" i="6"/>
  <c r="D14004" i="6"/>
  <c r="D14005" i="6"/>
  <c r="D14006" i="6"/>
  <c r="D14007" i="6"/>
  <c r="D14008" i="6"/>
  <c r="D14009" i="6"/>
  <c r="D14010" i="6"/>
  <c r="D14011" i="6"/>
  <c r="D14012" i="6"/>
  <c r="D14013" i="6"/>
  <c r="D14014" i="6"/>
  <c r="D14015" i="6"/>
  <c r="D14016" i="6"/>
  <c r="D14017" i="6"/>
  <c r="D14018" i="6"/>
  <c r="D14019" i="6"/>
  <c r="D14020" i="6"/>
  <c r="D14021" i="6"/>
  <c r="D14022" i="6"/>
  <c r="D14023" i="6"/>
  <c r="D14024" i="6"/>
  <c r="D14025" i="6"/>
  <c r="D14026" i="6"/>
  <c r="D14027" i="6"/>
  <c r="D14028" i="6"/>
  <c r="D14029" i="6"/>
  <c r="D14030" i="6"/>
  <c r="D14031" i="6"/>
  <c r="D14032" i="6"/>
  <c r="D14033" i="6"/>
  <c r="D14034" i="6"/>
  <c r="D14035" i="6"/>
  <c r="D14036" i="6"/>
  <c r="D14037" i="6"/>
  <c r="D14038" i="6"/>
  <c r="D14039" i="6"/>
  <c r="D14040" i="6"/>
  <c r="D14041" i="6"/>
  <c r="D14042" i="6"/>
  <c r="D14043" i="6"/>
  <c r="D14044" i="6"/>
  <c r="D14045" i="6"/>
  <c r="D14046" i="6"/>
  <c r="D14047" i="6"/>
  <c r="D14048" i="6"/>
  <c r="D14049" i="6"/>
  <c r="D14050" i="6"/>
  <c r="D14051" i="6"/>
  <c r="D14052" i="6"/>
  <c r="D14053" i="6"/>
  <c r="D14054" i="6"/>
  <c r="D14055" i="6"/>
  <c r="D14056" i="6"/>
  <c r="D14057" i="6"/>
  <c r="D14058" i="6"/>
  <c r="D14059" i="6"/>
  <c r="D14060" i="6"/>
  <c r="D14061" i="6"/>
  <c r="D14062" i="6"/>
  <c r="D14063" i="6"/>
  <c r="D14064" i="6"/>
  <c r="D14065" i="6"/>
  <c r="D14066" i="6"/>
  <c r="D14067" i="6"/>
  <c r="D14068" i="6"/>
  <c r="D14069" i="6"/>
  <c r="D14070" i="6"/>
  <c r="D14071" i="6"/>
  <c r="D14072" i="6"/>
  <c r="D14073" i="6"/>
  <c r="D14074" i="6"/>
  <c r="D14075" i="6"/>
  <c r="D14076" i="6"/>
  <c r="D14077" i="6"/>
  <c r="D14078" i="6"/>
  <c r="D14079" i="6"/>
  <c r="D14080" i="6"/>
  <c r="D14081" i="6"/>
  <c r="D14082" i="6"/>
  <c r="D14083" i="6"/>
  <c r="D14084" i="6"/>
  <c r="D14085" i="6"/>
  <c r="D14086" i="6"/>
  <c r="D14087" i="6"/>
  <c r="D14088" i="6"/>
  <c r="D14089" i="6"/>
  <c r="D14090" i="6"/>
  <c r="D14091" i="6"/>
  <c r="D14092" i="6"/>
  <c r="D14093" i="6"/>
  <c r="D14094" i="6"/>
  <c r="D14095" i="6"/>
  <c r="D14096" i="6"/>
  <c r="D14097" i="6"/>
  <c r="D14098" i="6"/>
  <c r="D14099" i="6"/>
  <c r="D14100" i="6"/>
  <c r="D14101" i="6"/>
  <c r="D14102" i="6"/>
  <c r="D14103" i="6"/>
  <c r="D14104" i="6"/>
  <c r="D14105" i="6"/>
  <c r="D14106" i="6"/>
  <c r="D14107" i="6"/>
  <c r="D14108" i="6"/>
  <c r="D14109" i="6"/>
  <c r="D14110" i="6"/>
  <c r="D14111" i="6"/>
  <c r="D14112" i="6"/>
  <c r="D14113" i="6"/>
  <c r="D14114" i="6"/>
  <c r="D14115" i="6"/>
  <c r="D14116" i="6"/>
  <c r="D14117" i="6"/>
  <c r="D14118" i="6"/>
  <c r="D14119" i="6"/>
  <c r="D14120" i="6"/>
  <c r="D14121" i="6"/>
  <c r="D14122" i="6"/>
  <c r="D14123" i="6"/>
  <c r="D14124" i="6"/>
  <c r="D14125" i="6"/>
  <c r="D14126" i="6"/>
  <c r="D14127" i="6"/>
  <c r="D14128" i="6"/>
  <c r="D14129" i="6"/>
  <c r="D14130" i="6"/>
  <c r="D14131" i="6"/>
  <c r="D14132" i="6"/>
  <c r="D14133" i="6"/>
  <c r="D14134" i="6"/>
  <c r="D14135" i="6"/>
  <c r="D14136" i="6"/>
  <c r="D14137" i="6"/>
  <c r="D14138" i="6"/>
  <c r="D14139" i="6"/>
  <c r="D14140" i="6"/>
  <c r="D14141" i="6"/>
  <c r="D14142" i="6"/>
  <c r="D14143" i="6"/>
  <c r="D14144" i="6"/>
  <c r="D14145" i="6"/>
  <c r="D14146" i="6"/>
  <c r="D14147" i="6"/>
  <c r="D14148" i="6"/>
  <c r="D14149" i="6"/>
  <c r="D14150" i="6"/>
  <c r="D14151" i="6"/>
  <c r="D14152" i="6"/>
  <c r="D14153" i="6"/>
  <c r="D14154" i="6"/>
  <c r="D14155" i="6"/>
  <c r="D14156" i="6"/>
  <c r="D14157" i="6"/>
  <c r="D14158" i="6"/>
  <c r="D14159" i="6"/>
  <c r="D14160" i="6"/>
  <c r="D14161" i="6"/>
  <c r="D14162" i="6"/>
  <c r="D14163" i="6"/>
  <c r="D14164" i="6"/>
  <c r="D14165" i="6"/>
  <c r="D14166" i="6"/>
  <c r="D14167" i="6"/>
  <c r="D14168" i="6"/>
  <c r="D14169" i="6"/>
  <c r="D14170" i="6"/>
  <c r="D14171" i="6"/>
  <c r="D14172" i="6"/>
  <c r="D14173" i="6"/>
  <c r="D14174" i="6"/>
  <c r="D14175" i="6"/>
  <c r="D14176" i="6"/>
  <c r="D14177" i="6"/>
  <c r="D14178" i="6"/>
  <c r="D14179" i="6"/>
  <c r="D14180" i="6"/>
  <c r="D14181" i="6"/>
  <c r="D14182" i="6"/>
  <c r="D14183" i="6"/>
  <c r="D14184" i="6"/>
  <c r="D14185" i="6"/>
  <c r="D14186" i="6"/>
  <c r="D14187" i="6"/>
  <c r="D14188" i="6"/>
  <c r="D14189" i="6"/>
  <c r="D14190" i="6"/>
  <c r="D14191" i="6"/>
  <c r="D14192" i="6"/>
  <c r="D14193" i="6"/>
  <c r="D14194" i="6"/>
  <c r="D14195" i="6"/>
  <c r="D14196" i="6"/>
  <c r="D14197" i="6"/>
  <c r="D14198" i="6"/>
  <c r="D14199" i="6"/>
  <c r="D14200" i="6"/>
  <c r="D14201" i="6"/>
  <c r="D14202" i="6"/>
  <c r="D14203" i="6"/>
  <c r="D14204" i="6"/>
  <c r="D14205" i="6"/>
  <c r="D14206" i="6"/>
  <c r="D14207" i="6"/>
  <c r="D14208" i="6"/>
  <c r="D14209" i="6"/>
  <c r="D14210" i="6"/>
  <c r="D14211" i="6"/>
  <c r="D14212" i="6"/>
  <c r="D14213" i="6"/>
  <c r="D14214" i="6"/>
  <c r="D14215" i="6"/>
  <c r="D14216" i="6"/>
  <c r="D14217" i="6"/>
  <c r="D14218" i="6"/>
  <c r="D14219" i="6"/>
  <c r="D14220" i="6"/>
  <c r="D14221" i="6"/>
  <c r="D14222" i="6"/>
  <c r="D14223" i="6"/>
  <c r="D14224" i="6"/>
  <c r="D14225" i="6"/>
  <c r="D14226" i="6"/>
  <c r="D14227" i="6"/>
  <c r="D14228" i="6"/>
  <c r="D14229" i="6"/>
  <c r="D14230" i="6"/>
  <c r="D14231" i="6"/>
  <c r="D14232" i="6"/>
  <c r="D14233" i="6"/>
  <c r="D14234" i="6"/>
  <c r="D14235" i="6"/>
  <c r="D14236" i="6"/>
  <c r="D14237" i="6"/>
  <c r="D14238" i="6"/>
  <c r="D14239" i="6"/>
  <c r="D14240" i="6"/>
  <c r="D14241" i="6"/>
  <c r="D14242" i="6"/>
  <c r="D14243" i="6"/>
  <c r="D14244" i="6"/>
  <c r="D14245" i="6"/>
  <c r="D14246" i="6"/>
  <c r="D14247" i="6"/>
  <c r="D14248" i="6"/>
  <c r="D14249" i="6"/>
  <c r="D14250" i="6"/>
  <c r="D14251" i="6"/>
  <c r="D14252" i="6"/>
  <c r="D14253" i="6"/>
  <c r="D14254" i="6"/>
  <c r="D14255" i="6"/>
  <c r="D14256" i="6"/>
  <c r="D14257" i="6"/>
  <c r="D14258" i="6"/>
  <c r="D14259" i="6"/>
  <c r="D14260" i="6"/>
  <c r="D14261" i="6"/>
  <c r="D14262" i="6"/>
  <c r="D14263" i="6"/>
  <c r="D14264" i="6"/>
  <c r="D14265" i="6"/>
  <c r="D14266" i="6"/>
  <c r="D14267" i="6"/>
  <c r="D14268" i="6"/>
  <c r="D14269" i="6"/>
  <c r="D14270" i="6"/>
  <c r="D14271" i="6"/>
  <c r="D14272" i="6"/>
  <c r="D14273" i="6"/>
  <c r="D14274" i="6"/>
  <c r="D14275" i="6"/>
  <c r="D14276" i="6"/>
  <c r="D14277" i="6"/>
  <c r="D14278" i="6"/>
  <c r="D14279" i="6"/>
  <c r="D14280" i="6"/>
  <c r="D14281" i="6"/>
  <c r="D14282" i="6"/>
  <c r="D14283" i="6"/>
  <c r="D14284" i="6"/>
  <c r="D14285" i="6"/>
  <c r="D14286" i="6"/>
  <c r="D14287" i="6"/>
  <c r="D14288" i="6"/>
  <c r="D14289" i="6"/>
  <c r="D14290" i="6"/>
  <c r="D14291" i="6"/>
  <c r="D14292" i="6"/>
  <c r="D14293" i="6"/>
  <c r="D14294" i="6"/>
  <c r="D14295" i="6"/>
  <c r="D14296" i="6"/>
  <c r="D14297" i="6"/>
  <c r="D14298" i="6"/>
  <c r="D14299" i="6"/>
  <c r="D14300" i="6"/>
  <c r="D14301" i="6"/>
  <c r="D14302" i="6"/>
  <c r="D14303" i="6"/>
  <c r="D14304" i="6"/>
  <c r="D14305" i="6"/>
  <c r="D14306" i="6"/>
  <c r="D14307" i="6"/>
  <c r="D14308" i="6"/>
  <c r="D14309" i="6"/>
  <c r="D14310" i="6"/>
  <c r="D14311" i="6"/>
  <c r="D14312" i="6"/>
  <c r="D14313" i="6"/>
  <c r="D14314" i="6"/>
  <c r="D14315" i="6"/>
  <c r="D14316" i="6"/>
  <c r="D14317" i="6"/>
  <c r="D14318" i="6"/>
  <c r="D14319" i="6"/>
  <c r="D14320" i="6"/>
  <c r="D14321" i="6"/>
  <c r="D14322" i="6"/>
  <c r="D14323" i="6"/>
  <c r="D14324" i="6"/>
  <c r="D14325" i="6"/>
  <c r="D14326" i="6"/>
  <c r="D14327" i="6"/>
  <c r="D14328" i="6"/>
  <c r="D14329" i="6"/>
  <c r="D14330" i="6"/>
  <c r="D14331" i="6"/>
  <c r="D14332" i="6"/>
  <c r="D14333" i="6"/>
  <c r="D14334" i="6"/>
  <c r="D14335" i="6"/>
  <c r="D14336" i="6"/>
  <c r="D14337" i="6"/>
  <c r="D14338" i="6"/>
  <c r="D14339" i="6"/>
  <c r="D14340" i="6"/>
  <c r="D14341" i="6"/>
  <c r="D14342" i="6"/>
  <c r="D14343" i="6"/>
  <c r="D14344" i="6"/>
  <c r="D14345" i="6"/>
  <c r="D14346" i="6"/>
  <c r="D14347" i="6"/>
  <c r="D14348" i="6"/>
  <c r="D14349" i="6"/>
  <c r="D14350" i="6"/>
  <c r="D14351" i="6"/>
  <c r="D14352" i="6"/>
  <c r="D14353" i="6"/>
  <c r="D14354" i="6"/>
  <c r="D14355" i="6"/>
  <c r="D14356" i="6"/>
  <c r="D14357" i="6"/>
  <c r="D14358" i="6"/>
  <c r="D14359" i="6"/>
  <c r="D14360" i="6"/>
  <c r="D14361" i="6"/>
  <c r="D14362" i="6"/>
  <c r="D14363" i="6"/>
  <c r="D14364" i="6"/>
  <c r="D14365" i="6"/>
  <c r="D14366" i="6"/>
  <c r="D14367" i="6"/>
  <c r="D14368" i="6"/>
  <c r="D14369" i="6"/>
  <c r="D14370" i="6"/>
  <c r="D14371" i="6"/>
  <c r="D14372" i="6"/>
  <c r="D14373" i="6"/>
  <c r="D14374" i="6"/>
  <c r="D14375" i="6"/>
  <c r="D14376" i="6"/>
  <c r="D14377" i="6"/>
  <c r="D14378" i="6"/>
  <c r="D14379" i="6"/>
  <c r="D14380" i="6"/>
  <c r="D14381" i="6"/>
  <c r="D14382" i="6"/>
  <c r="D14383" i="6"/>
  <c r="D14384" i="6"/>
  <c r="D14385" i="6"/>
  <c r="D14386" i="6"/>
  <c r="D14387" i="6"/>
  <c r="D14388" i="6"/>
  <c r="D14389" i="6"/>
  <c r="D14390" i="6"/>
  <c r="D14391" i="6"/>
  <c r="D14392" i="6"/>
  <c r="D14393" i="6"/>
  <c r="D14394" i="6"/>
  <c r="D14395" i="6"/>
  <c r="D14396" i="6"/>
  <c r="D14397" i="6"/>
  <c r="D14398" i="6"/>
  <c r="D14399" i="6"/>
  <c r="D14400" i="6"/>
  <c r="D14401" i="6"/>
  <c r="D14402" i="6"/>
  <c r="D14403" i="6"/>
  <c r="D14404" i="6"/>
  <c r="D14405" i="6"/>
  <c r="D14406" i="6"/>
  <c r="D14407" i="6"/>
  <c r="D14408" i="6"/>
  <c r="D14409" i="6"/>
  <c r="D14410" i="6"/>
  <c r="D14411" i="6"/>
  <c r="D14412" i="6"/>
  <c r="D14413" i="6"/>
  <c r="D14414" i="6"/>
  <c r="D14415" i="6"/>
  <c r="D14416" i="6"/>
  <c r="D14417" i="6"/>
  <c r="D14418" i="6"/>
  <c r="D14419" i="6"/>
  <c r="D14420" i="6"/>
  <c r="D14421" i="6"/>
  <c r="D14422" i="6"/>
  <c r="D14423" i="6"/>
  <c r="D14424" i="6"/>
  <c r="D14425" i="6"/>
  <c r="D14426" i="6"/>
  <c r="D14427" i="6"/>
  <c r="D14428" i="6"/>
  <c r="D14429" i="6"/>
  <c r="D14430" i="6"/>
  <c r="D14431" i="6"/>
  <c r="D14432" i="6"/>
  <c r="D14433" i="6"/>
  <c r="D14434" i="6"/>
  <c r="D14435" i="6"/>
  <c r="D14436" i="6"/>
  <c r="D14437" i="6"/>
  <c r="D14438" i="6"/>
  <c r="D14439" i="6"/>
  <c r="D14440" i="6"/>
  <c r="D14441" i="6"/>
  <c r="D14442" i="6"/>
  <c r="D14443" i="6"/>
  <c r="D14444" i="6"/>
  <c r="D14445" i="6"/>
  <c r="D14446" i="6"/>
  <c r="D14447" i="6"/>
  <c r="D14448" i="6"/>
  <c r="D14449" i="6"/>
  <c r="D14450" i="6"/>
  <c r="D14451" i="6"/>
  <c r="D14452" i="6"/>
  <c r="D14453" i="6"/>
  <c r="D14454" i="6"/>
  <c r="D14455" i="6"/>
  <c r="D14456" i="6"/>
  <c r="D14457" i="6"/>
  <c r="D14458" i="6"/>
  <c r="D14459" i="6"/>
  <c r="D14460" i="6"/>
  <c r="D14461" i="6"/>
  <c r="D14462" i="6"/>
  <c r="D14463" i="6"/>
  <c r="D14464" i="6"/>
  <c r="D14465" i="6"/>
  <c r="D14466" i="6"/>
  <c r="D14467" i="6"/>
  <c r="D14468" i="6"/>
  <c r="D14469" i="6"/>
  <c r="D14470" i="6"/>
  <c r="D14471" i="6"/>
  <c r="D14472" i="6"/>
  <c r="D14473" i="6"/>
  <c r="D14474" i="6"/>
  <c r="D14475" i="6"/>
  <c r="D14476" i="6"/>
  <c r="D14477" i="6"/>
  <c r="D14478" i="6"/>
  <c r="D14479" i="6"/>
  <c r="D14480" i="6"/>
  <c r="D14481" i="6"/>
  <c r="D14482" i="6"/>
  <c r="D14483" i="6"/>
  <c r="D14484" i="6"/>
  <c r="D14485" i="6"/>
  <c r="D14486" i="6"/>
  <c r="D14487" i="6"/>
  <c r="D14488" i="6"/>
  <c r="D14489" i="6"/>
  <c r="D14490" i="6"/>
  <c r="D14491" i="6"/>
  <c r="D14492" i="6"/>
  <c r="D14493" i="6"/>
  <c r="D14494" i="6"/>
  <c r="D14495" i="6"/>
  <c r="D14496" i="6"/>
  <c r="D14497" i="6"/>
  <c r="D14498" i="6"/>
  <c r="D14499" i="6"/>
  <c r="D14500" i="6"/>
  <c r="D14501" i="6"/>
  <c r="D14502" i="6"/>
  <c r="D14503" i="6"/>
  <c r="D14504" i="6"/>
  <c r="D14505" i="6"/>
  <c r="D14506" i="6"/>
  <c r="D14507" i="6"/>
  <c r="D14508" i="6"/>
  <c r="D14509" i="6"/>
  <c r="D14510" i="6"/>
  <c r="D14511" i="6"/>
  <c r="D14512" i="6"/>
  <c r="D14513" i="6"/>
  <c r="D14514" i="6"/>
  <c r="D14515" i="6"/>
  <c r="D14516" i="6"/>
  <c r="D14517" i="6"/>
  <c r="D14518" i="6"/>
  <c r="D14519" i="6"/>
  <c r="D14520" i="6"/>
  <c r="D14521" i="6"/>
  <c r="D14522" i="6"/>
  <c r="D14523" i="6"/>
  <c r="D14524" i="6"/>
  <c r="D14525" i="6"/>
  <c r="D14526" i="6"/>
  <c r="D14527" i="6"/>
  <c r="D14528" i="6"/>
  <c r="D14529" i="6"/>
  <c r="D14530" i="6"/>
  <c r="D14531" i="6"/>
  <c r="D14532" i="6"/>
  <c r="D14533" i="6"/>
  <c r="D14534" i="6"/>
  <c r="D14535" i="6"/>
  <c r="D14536" i="6"/>
  <c r="D14537" i="6"/>
  <c r="D14538" i="6"/>
  <c r="D14539" i="6"/>
  <c r="D14540" i="6"/>
  <c r="D14541" i="6"/>
  <c r="D14542" i="6"/>
  <c r="D14543" i="6"/>
  <c r="D14544" i="6"/>
  <c r="D14545" i="6"/>
  <c r="D14546" i="6"/>
  <c r="D14547" i="6"/>
  <c r="D14548" i="6"/>
  <c r="D14549" i="6"/>
  <c r="D14550" i="6"/>
  <c r="D14551" i="6"/>
  <c r="D14552" i="6"/>
  <c r="D14553" i="6"/>
  <c r="D14554" i="6"/>
  <c r="D14555" i="6"/>
  <c r="D14556" i="6"/>
  <c r="D14557" i="6"/>
  <c r="D14558" i="6"/>
  <c r="D14559" i="6"/>
  <c r="D14560" i="6"/>
  <c r="D14561" i="6"/>
  <c r="D14562" i="6"/>
  <c r="D14563" i="6"/>
  <c r="D14564" i="6"/>
  <c r="D14565" i="6"/>
  <c r="D14566" i="6"/>
  <c r="D14567" i="6"/>
  <c r="D14568" i="6"/>
  <c r="D14569" i="6"/>
  <c r="D14570" i="6"/>
  <c r="D14571" i="6"/>
  <c r="D14572" i="6"/>
  <c r="D14573" i="6"/>
  <c r="D14574" i="6"/>
  <c r="D14575" i="6"/>
  <c r="D14576" i="6"/>
  <c r="D14577" i="6"/>
  <c r="D14578" i="6"/>
  <c r="D14579" i="6"/>
  <c r="D14580" i="6"/>
  <c r="D14581" i="6"/>
  <c r="D14582" i="6"/>
  <c r="D14583" i="6"/>
  <c r="D14584" i="6"/>
  <c r="D14585" i="6"/>
  <c r="D14586" i="6"/>
  <c r="D14587" i="6"/>
  <c r="D14588" i="6"/>
  <c r="D14589" i="6"/>
  <c r="D14590" i="6"/>
  <c r="D14591" i="6"/>
  <c r="D14592" i="6"/>
  <c r="D14593" i="6"/>
  <c r="D14594" i="6"/>
  <c r="D14595" i="6"/>
  <c r="D14596" i="6"/>
  <c r="D14597" i="6"/>
  <c r="D14598" i="6"/>
  <c r="D14599" i="6"/>
  <c r="D14600" i="6"/>
  <c r="D14601" i="6"/>
  <c r="D14602" i="6"/>
  <c r="D14603" i="6"/>
  <c r="D14604" i="6"/>
  <c r="D14605" i="6"/>
  <c r="D14606" i="6"/>
  <c r="D14607" i="6"/>
  <c r="D14608" i="6"/>
  <c r="D14609" i="6"/>
  <c r="D14610" i="6"/>
  <c r="D14611" i="6"/>
  <c r="D14612" i="6"/>
  <c r="D14613" i="6"/>
  <c r="D14614" i="6"/>
  <c r="D14615" i="6"/>
  <c r="D14616" i="6"/>
  <c r="D14617" i="6"/>
  <c r="D14618" i="6"/>
  <c r="D14619" i="6"/>
  <c r="D14620" i="6"/>
  <c r="D14621" i="6"/>
  <c r="D14622" i="6"/>
  <c r="D14623" i="6"/>
  <c r="D14624" i="6"/>
  <c r="D14625" i="6"/>
  <c r="D14626" i="6"/>
  <c r="D14627" i="6"/>
  <c r="D14628" i="6"/>
  <c r="D14629" i="6"/>
  <c r="D14630" i="6"/>
  <c r="D14631" i="6"/>
  <c r="D14632" i="6"/>
  <c r="D14633" i="6"/>
  <c r="D14634" i="6"/>
  <c r="D14635" i="6"/>
  <c r="D14636" i="6"/>
  <c r="D14637" i="6"/>
  <c r="D14638" i="6"/>
  <c r="D14639" i="6"/>
  <c r="D14640" i="6"/>
  <c r="D14641" i="6"/>
  <c r="D14642" i="6"/>
  <c r="D14643" i="6"/>
  <c r="D14644" i="6"/>
  <c r="D14645" i="6"/>
  <c r="D14646" i="6"/>
  <c r="D14647" i="6"/>
  <c r="D14648" i="6"/>
  <c r="D14649" i="6"/>
  <c r="D14650" i="6"/>
  <c r="D14651" i="6"/>
  <c r="D14652" i="6"/>
  <c r="D14653" i="6"/>
  <c r="D14654" i="6"/>
  <c r="D14655" i="6"/>
  <c r="D14656" i="6"/>
  <c r="D14657" i="6"/>
  <c r="D14658" i="6"/>
  <c r="D14659" i="6"/>
  <c r="D14660" i="6"/>
  <c r="D14661" i="6"/>
  <c r="D14662" i="6"/>
  <c r="D14663" i="6"/>
  <c r="D14664" i="6"/>
  <c r="D14665" i="6"/>
  <c r="D14666" i="6"/>
  <c r="D14667" i="6"/>
  <c r="D14668" i="6"/>
  <c r="D14669" i="6"/>
  <c r="D14670" i="6"/>
  <c r="D14671" i="6"/>
  <c r="D14672" i="6"/>
  <c r="D14673" i="6"/>
  <c r="D14674" i="6"/>
  <c r="D14675" i="6"/>
  <c r="D14676" i="6"/>
  <c r="D14677" i="6"/>
  <c r="D14678" i="6"/>
  <c r="D14679" i="6"/>
  <c r="D14680" i="6"/>
  <c r="D14681" i="6"/>
  <c r="D14682" i="6"/>
  <c r="D14683" i="6"/>
  <c r="D14684" i="6"/>
  <c r="D14685" i="6"/>
  <c r="D14686" i="6"/>
  <c r="D14687" i="6"/>
  <c r="D14688" i="6"/>
  <c r="D14689" i="6"/>
  <c r="D14690" i="6"/>
  <c r="D14691" i="6"/>
  <c r="D14692" i="6"/>
  <c r="D14693" i="6"/>
  <c r="D14694" i="6"/>
  <c r="D14695" i="6"/>
  <c r="D14696" i="6"/>
  <c r="D14697" i="6"/>
  <c r="D14698" i="6"/>
  <c r="D14699" i="6"/>
  <c r="D14700" i="6"/>
  <c r="D14701" i="6"/>
  <c r="D14702" i="6"/>
  <c r="D14703" i="6"/>
  <c r="D14704" i="6"/>
  <c r="D14705" i="6"/>
  <c r="D14706" i="6"/>
  <c r="D14707" i="6"/>
  <c r="D14708" i="6"/>
  <c r="D14709" i="6"/>
  <c r="D14710" i="6"/>
  <c r="D14711" i="6"/>
  <c r="D14712" i="6"/>
  <c r="D14713" i="6"/>
  <c r="D14714" i="6"/>
  <c r="D14715" i="6"/>
  <c r="D14716" i="6"/>
  <c r="D14717" i="6"/>
  <c r="D14718" i="6"/>
  <c r="D14719" i="6"/>
  <c r="D14720" i="6"/>
  <c r="D14721" i="6"/>
  <c r="D14722" i="6"/>
  <c r="D14723" i="6"/>
  <c r="D14724" i="6"/>
  <c r="D14725" i="6"/>
  <c r="D14726" i="6"/>
  <c r="D14727" i="6"/>
  <c r="D14728" i="6"/>
  <c r="D14729" i="6"/>
  <c r="D14730" i="6"/>
  <c r="D14731" i="6"/>
  <c r="D14732" i="6"/>
  <c r="D14733" i="6"/>
  <c r="D14734" i="6"/>
  <c r="D14735" i="6"/>
  <c r="D14736" i="6"/>
  <c r="D14737" i="6"/>
  <c r="D14738" i="6"/>
  <c r="D14739" i="6"/>
  <c r="D14740" i="6"/>
  <c r="D14741" i="6"/>
  <c r="D14742" i="6"/>
  <c r="D14743" i="6"/>
  <c r="D14744" i="6"/>
  <c r="D14745" i="6"/>
  <c r="D14746" i="6"/>
  <c r="D14747" i="6"/>
  <c r="D14748" i="6"/>
  <c r="D14749" i="6"/>
  <c r="D14750" i="6"/>
  <c r="D14751" i="6"/>
  <c r="D14752" i="6"/>
  <c r="D14753" i="6"/>
  <c r="D14754" i="6"/>
  <c r="D14755" i="6"/>
  <c r="D14756" i="6"/>
  <c r="D14757" i="6"/>
  <c r="D14758" i="6"/>
  <c r="D14759" i="6"/>
  <c r="D14760" i="6"/>
  <c r="D14761" i="6"/>
  <c r="D14762" i="6"/>
  <c r="D14763" i="6"/>
  <c r="D14764" i="6"/>
  <c r="D14765" i="6"/>
  <c r="D14766" i="6"/>
  <c r="D14767" i="6"/>
  <c r="D14768" i="6"/>
  <c r="D14769" i="6"/>
  <c r="D14770" i="6"/>
  <c r="D14771" i="6"/>
  <c r="D14772" i="6"/>
  <c r="D14773" i="6"/>
  <c r="D14774" i="6"/>
  <c r="D14775" i="6"/>
  <c r="D14776" i="6"/>
  <c r="D14777" i="6"/>
  <c r="D14778" i="6"/>
  <c r="D14779" i="6"/>
  <c r="D14780" i="6"/>
  <c r="D14781" i="6"/>
  <c r="D14782" i="6"/>
  <c r="D14783" i="6"/>
  <c r="D14784" i="6"/>
  <c r="D14785" i="6"/>
  <c r="D14786" i="6"/>
  <c r="D14787" i="6"/>
  <c r="D14788" i="6"/>
  <c r="D14789" i="6"/>
  <c r="D14790" i="6"/>
  <c r="D14791" i="6"/>
  <c r="D14792" i="6"/>
  <c r="D14793" i="6"/>
  <c r="D14794" i="6"/>
  <c r="D14795" i="6"/>
  <c r="D14796" i="6"/>
  <c r="D14797" i="6"/>
  <c r="D14798" i="6"/>
  <c r="D14799" i="6"/>
  <c r="D14800" i="6"/>
  <c r="D14801" i="6"/>
  <c r="D14802" i="6"/>
  <c r="D14803" i="6"/>
  <c r="D14804" i="6"/>
  <c r="D14805" i="6"/>
  <c r="D14806" i="6"/>
  <c r="D14807" i="6"/>
  <c r="D14808" i="6"/>
  <c r="D14809" i="6"/>
  <c r="D14810" i="6"/>
  <c r="D14811" i="6"/>
  <c r="D14812" i="6"/>
  <c r="D14813" i="6"/>
  <c r="D14814" i="6"/>
  <c r="D14815" i="6"/>
  <c r="D14816" i="6"/>
  <c r="D14817" i="6"/>
  <c r="D14818" i="6"/>
  <c r="D14819" i="6"/>
  <c r="D14820" i="6"/>
  <c r="D14821" i="6"/>
  <c r="D14822" i="6"/>
  <c r="D14823" i="6"/>
  <c r="D14824" i="6"/>
  <c r="D14825" i="6"/>
  <c r="D14826" i="6"/>
  <c r="D14827" i="6"/>
  <c r="D14828" i="6"/>
  <c r="D14829" i="6"/>
  <c r="D14830" i="6"/>
  <c r="D14831" i="6"/>
  <c r="D14832" i="6"/>
  <c r="D14833" i="6"/>
  <c r="D14834" i="6"/>
  <c r="D14835" i="6"/>
  <c r="D14836" i="6"/>
  <c r="D14837" i="6"/>
  <c r="D14838" i="6"/>
  <c r="D14839" i="6"/>
  <c r="D14840" i="6"/>
  <c r="D14841" i="6"/>
  <c r="D14842" i="6"/>
  <c r="D14843" i="6"/>
  <c r="D14844" i="6"/>
  <c r="D14845" i="6"/>
  <c r="D14846" i="6"/>
  <c r="D14847" i="6"/>
  <c r="D14848" i="6"/>
  <c r="D14849" i="6"/>
  <c r="D14850" i="6"/>
  <c r="D14851" i="6"/>
  <c r="D14852" i="6"/>
  <c r="D14853" i="6"/>
  <c r="D14854" i="6"/>
  <c r="D14855" i="6"/>
  <c r="D14856" i="6"/>
  <c r="D14857" i="6"/>
  <c r="D14858" i="6"/>
  <c r="D14859" i="6"/>
  <c r="D14860" i="6"/>
  <c r="D14861" i="6"/>
  <c r="D14862" i="6"/>
  <c r="D14863" i="6"/>
  <c r="D14864" i="6"/>
  <c r="D14865" i="6"/>
  <c r="D14866" i="6"/>
  <c r="D14867" i="6"/>
  <c r="D14868" i="6"/>
  <c r="D14869" i="6"/>
  <c r="D14870" i="6"/>
  <c r="D14871" i="6"/>
  <c r="D14872" i="6"/>
  <c r="D14873" i="6"/>
  <c r="D14874" i="6"/>
  <c r="D14875" i="6"/>
  <c r="D14876" i="6"/>
  <c r="D14877" i="6"/>
  <c r="D14878" i="6"/>
  <c r="D14879" i="6"/>
  <c r="D14880" i="6"/>
  <c r="D14881" i="6"/>
  <c r="D14882" i="6"/>
  <c r="D14883" i="6"/>
  <c r="D14884" i="6"/>
  <c r="D14885" i="6"/>
  <c r="D14886" i="6"/>
  <c r="D14887" i="6"/>
  <c r="D14888" i="6"/>
  <c r="D14889" i="6"/>
  <c r="D14890" i="6"/>
  <c r="D14891" i="6"/>
  <c r="D14892" i="6"/>
  <c r="D14893" i="6"/>
  <c r="D14894" i="6"/>
  <c r="D14895" i="6"/>
  <c r="D14896" i="6"/>
  <c r="D14897" i="6"/>
  <c r="D14898" i="6"/>
  <c r="D14899" i="6"/>
  <c r="D14900" i="6"/>
  <c r="D14901" i="6"/>
  <c r="D14902" i="6"/>
  <c r="D14903" i="6"/>
  <c r="D14904" i="6"/>
  <c r="D14905" i="6"/>
  <c r="D14906" i="6"/>
  <c r="D14907" i="6"/>
  <c r="D14908" i="6"/>
  <c r="D14909" i="6"/>
  <c r="D14910" i="6"/>
  <c r="D14911" i="6"/>
  <c r="D14912" i="6"/>
  <c r="D14913" i="6"/>
  <c r="D14914" i="6"/>
  <c r="D14915" i="6"/>
  <c r="D14916" i="6"/>
  <c r="D14917" i="6"/>
  <c r="D14918" i="6"/>
  <c r="D14919" i="6"/>
  <c r="D14920" i="6"/>
  <c r="D14921" i="6"/>
  <c r="D14922" i="6"/>
  <c r="D14923" i="6"/>
  <c r="D14924" i="6"/>
  <c r="D14925" i="6"/>
  <c r="D14926" i="6"/>
  <c r="D14927" i="6"/>
  <c r="D14928" i="6"/>
  <c r="D14929" i="6"/>
  <c r="D14930" i="6"/>
  <c r="D14931" i="6"/>
  <c r="D14932" i="6"/>
  <c r="D14933" i="6"/>
  <c r="D3" i="1"/>
  <c r="D7" i="1"/>
  <c r="D11" i="1"/>
  <c r="D15" i="1"/>
  <c r="D19" i="1"/>
  <c r="D23" i="1"/>
  <c r="D27" i="1"/>
  <c r="D31" i="1"/>
  <c r="D35" i="1"/>
  <c r="D39" i="1"/>
  <c r="D43" i="1"/>
  <c r="D47" i="1"/>
  <c r="D51" i="1"/>
  <c r="D14" i="1"/>
  <c r="D18" i="1"/>
  <c r="D22" i="1"/>
  <c r="D26" i="1"/>
  <c r="D30" i="1"/>
  <c r="D34" i="1"/>
  <c r="D38" i="1"/>
  <c r="D42" i="1"/>
  <c r="D46" i="1"/>
  <c r="D50" i="1"/>
  <c r="D4" i="1"/>
  <c r="D8" i="1"/>
  <c r="D12" i="1"/>
  <c r="D16" i="1"/>
  <c r="D20" i="1"/>
  <c r="D24" i="1"/>
  <c r="D28" i="1"/>
  <c r="D32" i="1"/>
  <c r="D36" i="1"/>
  <c r="D40" i="1"/>
  <c r="D44" i="1"/>
  <c r="D48" i="1"/>
  <c r="D52" i="1"/>
  <c r="D10" i="1"/>
  <c r="D5" i="1"/>
  <c r="D9" i="1"/>
  <c r="D13" i="1"/>
  <c r="D17" i="1"/>
  <c r="D21" i="1"/>
  <c r="D25" i="1"/>
  <c r="D29" i="1"/>
  <c r="D33" i="1"/>
  <c r="D37" i="1"/>
  <c r="D41" i="1"/>
  <c r="D45" i="1"/>
  <c r="D49" i="1"/>
  <c r="D6" i="1"/>
  <c r="D2" i="1"/>
  <c r="C2" i="1"/>
  <c r="C6" i="1"/>
  <c r="G2" i="6" l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G8576" i="6"/>
  <c r="G8577" i="6"/>
  <c r="G8578" i="6"/>
  <c r="G8579" i="6"/>
  <c r="G8580" i="6"/>
  <c r="G8581" i="6"/>
  <c r="G8582" i="6"/>
  <c r="G8583" i="6"/>
  <c r="G8584" i="6"/>
  <c r="G8585" i="6"/>
  <c r="G8586" i="6"/>
  <c r="G8587" i="6"/>
  <c r="G8588" i="6"/>
  <c r="G8589" i="6"/>
  <c r="G8590" i="6"/>
  <c r="G8591" i="6"/>
  <c r="G8592" i="6"/>
  <c r="G8593" i="6"/>
  <c r="G8594" i="6"/>
  <c r="G8595" i="6"/>
  <c r="G8596" i="6"/>
  <c r="G8597" i="6"/>
  <c r="G8598" i="6"/>
  <c r="G8599" i="6"/>
  <c r="G8600" i="6"/>
  <c r="G8601" i="6"/>
  <c r="G8602" i="6"/>
  <c r="G8603" i="6"/>
  <c r="G8604" i="6"/>
  <c r="G8605" i="6"/>
  <c r="G8606" i="6"/>
  <c r="G8607" i="6"/>
  <c r="G8608" i="6"/>
  <c r="G8609" i="6"/>
  <c r="G8610" i="6"/>
  <c r="G8611" i="6"/>
  <c r="G8612" i="6"/>
  <c r="G8613" i="6"/>
  <c r="G8614" i="6"/>
  <c r="G8615" i="6"/>
  <c r="G8616" i="6"/>
  <c r="G8617" i="6"/>
  <c r="G8618" i="6"/>
  <c r="G8619" i="6"/>
  <c r="G8620" i="6"/>
  <c r="G8621" i="6"/>
  <c r="G8622" i="6"/>
  <c r="G8623" i="6"/>
  <c r="G8624" i="6"/>
  <c r="G8625" i="6"/>
  <c r="G8626" i="6"/>
  <c r="G8627" i="6"/>
  <c r="G8628" i="6"/>
  <c r="G8629" i="6"/>
  <c r="G8630" i="6"/>
  <c r="G8631" i="6"/>
  <c r="G8632" i="6"/>
  <c r="G8633" i="6"/>
  <c r="G8634" i="6"/>
  <c r="G8635" i="6"/>
  <c r="G8636" i="6"/>
  <c r="G8637" i="6"/>
  <c r="G8638" i="6"/>
  <c r="G8639" i="6"/>
  <c r="G8640" i="6"/>
  <c r="G8641" i="6"/>
  <c r="G8642" i="6"/>
  <c r="G8643" i="6"/>
  <c r="G8644" i="6"/>
  <c r="G8645" i="6"/>
  <c r="G8646" i="6"/>
  <c r="G8647" i="6"/>
  <c r="G8648" i="6"/>
  <c r="G8649" i="6"/>
  <c r="G8650" i="6"/>
  <c r="G8651" i="6"/>
  <c r="G8652" i="6"/>
  <c r="G8653" i="6"/>
  <c r="G8654" i="6"/>
  <c r="G8655" i="6"/>
  <c r="G8656" i="6"/>
  <c r="G8657" i="6"/>
  <c r="G8658" i="6"/>
  <c r="G8659" i="6"/>
  <c r="G8660" i="6"/>
  <c r="G8661" i="6"/>
  <c r="G8662" i="6"/>
  <c r="G8663" i="6"/>
  <c r="G8664" i="6"/>
  <c r="G8665" i="6"/>
  <c r="G8666" i="6"/>
  <c r="G8667" i="6"/>
  <c r="G8668" i="6"/>
  <c r="G8669" i="6"/>
  <c r="G8670" i="6"/>
  <c r="G8671" i="6"/>
  <c r="G8672" i="6"/>
  <c r="G8673" i="6"/>
  <c r="G8674" i="6"/>
  <c r="G8675" i="6"/>
  <c r="G8676" i="6"/>
  <c r="G8677" i="6"/>
  <c r="G8678" i="6"/>
  <c r="G8679" i="6"/>
  <c r="G8680" i="6"/>
  <c r="G8681" i="6"/>
  <c r="G8682" i="6"/>
  <c r="G8683" i="6"/>
  <c r="G8684" i="6"/>
  <c r="G8685" i="6"/>
  <c r="G8686" i="6"/>
  <c r="G8687" i="6"/>
  <c r="G8688" i="6"/>
  <c r="G8689" i="6"/>
  <c r="G8690" i="6"/>
  <c r="G8691" i="6"/>
  <c r="G8692" i="6"/>
  <c r="G8693" i="6"/>
  <c r="G8694" i="6"/>
  <c r="G8695" i="6"/>
  <c r="G8696" i="6"/>
  <c r="G8697" i="6"/>
  <c r="G8698" i="6"/>
  <c r="G8699" i="6"/>
  <c r="G8700" i="6"/>
  <c r="G8701" i="6"/>
  <c r="G8702" i="6"/>
  <c r="G8703" i="6"/>
  <c r="G8704" i="6"/>
  <c r="G8705" i="6"/>
  <c r="G8706" i="6"/>
  <c r="G8707" i="6"/>
  <c r="G8708" i="6"/>
  <c r="G8709" i="6"/>
  <c r="G8710" i="6"/>
  <c r="G8711" i="6"/>
  <c r="G8712" i="6"/>
  <c r="G8713" i="6"/>
  <c r="G8714" i="6"/>
  <c r="G8715" i="6"/>
  <c r="G8716" i="6"/>
  <c r="G8717" i="6"/>
  <c r="G8718" i="6"/>
  <c r="G8719" i="6"/>
  <c r="G8720" i="6"/>
  <c r="G8721" i="6"/>
  <c r="G8722" i="6"/>
  <c r="G8723" i="6"/>
  <c r="G8724" i="6"/>
  <c r="G8725" i="6"/>
  <c r="G8726" i="6"/>
  <c r="G8727" i="6"/>
  <c r="G8728" i="6"/>
  <c r="G8729" i="6"/>
  <c r="G8730" i="6"/>
  <c r="G8731" i="6"/>
  <c r="G8732" i="6"/>
  <c r="G8733" i="6"/>
  <c r="G8734" i="6"/>
  <c r="G8735" i="6"/>
  <c r="G8736" i="6"/>
  <c r="G8737" i="6"/>
  <c r="G8738" i="6"/>
  <c r="G8739" i="6"/>
  <c r="G8740" i="6"/>
  <c r="G8741" i="6"/>
  <c r="G8742" i="6"/>
  <c r="G8743" i="6"/>
  <c r="G8744" i="6"/>
  <c r="G8745" i="6"/>
  <c r="G8746" i="6"/>
  <c r="G8747" i="6"/>
  <c r="G8748" i="6"/>
  <c r="G8749" i="6"/>
  <c r="G8750" i="6"/>
  <c r="G8751" i="6"/>
  <c r="G8752" i="6"/>
  <c r="G8753" i="6"/>
  <c r="G8754" i="6"/>
  <c r="G8755" i="6"/>
  <c r="G8756" i="6"/>
  <c r="G8757" i="6"/>
  <c r="G8758" i="6"/>
  <c r="G8759" i="6"/>
  <c r="G8760" i="6"/>
  <c r="G8761" i="6"/>
  <c r="G8762" i="6"/>
  <c r="G8763" i="6"/>
  <c r="G8764" i="6"/>
  <c r="G8765" i="6"/>
  <c r="G8766" i="6"/>
  <c r="G8767" i="6"/>
  <c r="G8768" i="6"/>
  <c r="G8769" i="6"/>
  <c r="G8770" i="6"/>
  <c r="G8771" i="6"/>
  <c r="G8772" i="6"/>
  <c r="G8773" i="6"/>
  <c r="G8774" i="6"/>
  <c r="G8775" i="6"/>
  <c r="G8776" i="6"/>
  <c r="G8777" i="6"/>
  <c r="G8778" i="6"/>
  <c r="G8779" i="6"/>
  <c r="G8780" i="6"/>
  <c r="G8781" i="6"/>
  <c r="G8782" i="6"/>
  <c r="G8783" i="6"/>
  <c r="G8784" i="6"/>
  <c r="G8785" i="6"/>
  <c r="G8786" i="6"/>
  <c r="G8787" i="6"/>
  <c r="G8788" i="6"/>
  <c r="G8789" i="6"/>
  <c r="G8790" i="6"/>
  <c r="G8791" i="6"/>
  <c r="G8792" i="6"/>
  <c r="G8793" i="6"/>
  <c r="G8794" i="6"/>
  <c r="G8795" i="6"/>
  <c r="G8796" i="6"/>
  <c r="G8797" i="6"/>
  <c r="G8798" i="6"/>
  <c r="G8799" i="6"/>
  <c r="G8800" i="6"/>
  <c r="G8801" i="6"/>
  <c r="G8802" i="6"/>
  <c r="G8803" i="6"/>
  <c r="G8804" i="6"/>
  <c r="G8805" i="6"/>
  <c r="G8806" i="6"/>
  <c r="G8807" i="6"/>
  <c r="G8808" i="6"/>
  <c r="G8809" i="6"/>
  <c r="G8810" i="6"/>
  <c r="G8811" i="6"/>
  <c r="G8812" i="6"/>
  <c r="G8813" i="6"/>
  <c r="G8814" i="6"/>
  <c r="G8815" i="6"/>
  <c r="G8816" i="6"/>
  <c r="G8817" i="6"/>
  <c r="G8818" i="6"/>
  <c r="G8819" i="6"/>
  <c r="G8820" i="6"/>
  <c r="G8821" i="6"/>
  <c r="G8822" i="6"/>
  <c r="G8823" i="6"/>
  <c r="G8824" i="6"/>
  <c r="G8825" i="6"/>
  <c r="G8826" i="6"/>
  <c r="G8827" i="6"/>
  <c r="G8828" i="6"/>
  <c r="G8829" i="6"/>
  <c r="G8830" i="6"/>
  <c r="G8831" i="6"/>
  <c r="G8832" i="6"/>
  <c r="G8833" i="6"/>
  <c r="G8834" i="6"/>
  <c r="G8835" i="6"/>
  <c r="G8836" i="6"/>
  <c r="G8837" i="6"/>
  <c r="G8838" i="6"/>
  <c r="G8839" i="6"/>
  <c r="G8840" i="6"/>
  <c r="G8841" i="6"/>
  <c r="G8842" i="6"/>
  <c r="G8843" i="6"/>
  <c r="G8844" i="6"/>
  <c r="G8845" i="6"/>
  <c r="G8846" i="6"/>
  <c r="G8847" i="6"/>
  <c r="G8848" i="6"/>
  <c r="G8849" i="6"/>
  <c r="G8850" i="6"/>
  <c r="G8851" i="6"/>
  <c r="G8852" i="6"/>
  <c r="G8853" i="6"/>
  <c r="G8854" i="6"/>
  <c r="G8855" i="6"/>
  <c r="G8856" i="6"/>
  <c r="G8857" i="6"/>
  <c r="G8858" i="6"/>
  <c r="G8859" i="6"/>
  <c r="G8860" i="6"/>
  <c r="G8861" i="6"/>
  <c r="G8862" i="6"/>
  <c r="G8863" i="6"/>
  <c r="G8864" i="6"/>
  <c r="G8865" i="6"/>
  <c r="G8866" i="6"/>
  <c r="G8867" i="6"/>
  <c r="G8868" i="6"/>
  <c r="G8869" i="6"/>
  <c r="G8870" i="6"/>
  <c r="G8871" i="6"/>
  <c r="G8872" i="6"/>
  <c r="G8873" i="6"/>
  <c r="G8874" i="6"/>
  <c r="G8875" i="6"/>
  <c r="G8876" i="6"/>
  <c r="G8877" i="6"/>
  <c r="G8878" i="6"/>
  <c r="G8879" i="6"/>
  <c r="G8880" i="6"/>
  <c r="G8881" i="6"/>
  <c r="G8882" i="6"/>
  <c r="G8883" i="6"/>
  <c r="G8884" i="6"/>
  <c r="G8885" i="6"/>
  <c r="G8886" i="6"/>
  <c r="G8887" i="6"/>
  <c r="G8888" i="6"/>
  <c r="G8889" i="6"/>
  <c r="G8890" i="6"/>
  <c r="G8891" i="6"/>
  <c r="G8892" i="6"/>
  <c r="G8893" i="6"/>
  <c r="G8894" i="6"/>
  <c r="G8895" i="6"/>
  <c r="G8896" i="6"/>
  <c r="G8897" i="6"/>
  <c r="G8898" i="6"/>
  <c r="G8899" i="6"/>
  <c r="G8900" i="6"/>
  <c r="G8901" i="6"/>
  <c r="G8902" i="6"/>
  <c r="G8903" i="6"/>
  <c r="G8904" i="6"/>
  <c r="G8905" i="6"/>
  <c r="G8906" i="6"/>
  <c r="G8907" i="6"/>
  <c r="G8908" i="6"/>
  <c r="G8909" i="6"/>
  <c r="G8910" i="6"/>
  <c r="G8911" i="6"/>
  <c r="G8912" i="6"/>
  <c r="G8913" i="6"/>
  <c r="G8914" i="6"/>
  <c r="G8915" i="6"/>
  <c r="G8916" i="6"/>
  <c r="G8917" i="6"/>
  <c r="G8918" i="6"/>
  <c r="G8919" i="6"/>
  <c r="G8920" i="6"/>
  <c r="G8921" i="6"/>
  <c r="G8922" i="6"/>
  <c r="G8923" i="6"/>
  <c r="G8924" i="6"/>
  <c r="G8925" i="6"/>
  <c r="G8926" i="6"/>
  <c r="G8927" i="6"/>
  <c r="G8928" i="6"/>
  <c r="G8929" i="6"/>
  <c r="G8930" i="6"/>
  <c r="G8931" i="6"/>
  <c r="G8932" i="6"/>
  <c r="G8933" i="6"/>
  <c r="G8934" i="6"/>
  <c r="G8935" i="6"/>
  <c r="G8936" i="6"/>
  <c r="G8937" i="6"/>
  <c r="G8938" i="6"/>
  <c r="G8939" i="6"/>
  <c r="G8940" i="6"/>
  <c r="G8941" i="6"/>
  <c r="G8942" i="6"/>
  <c r="G8943" i="6"/>
  <c r="G8944" i="6"/>
  <c r="G8945" i="6"/>
  <c r="G8946" i="6"/>
  <c r="G8947" i="6"/>
  <c r="G8948" i="6"/>
  <c r="G8949" i="6"/>
  <c r="G8950" i="6"/>
  <c r="G8951" i="6"/>
  <c r="G8952" i="6"/>
  <c r="G8953" i="6"/>
  <c r="G8954" i="6"/>
  <c r="G8955" i="6"/>
  <c r="G8956" i="6"/>
  <c r="G8957" i="6"/>
  <c r="G8958" i="6"/>
  <c r="G8959" i="6"/>
  <c r="G8960" i="6"/>
  <c r="G8961" i="6"/>
  <c r="G8962" i="6"/>
  <c r="G8963" i="6"/>
  <c r="G8964" i="6"/>
  <c r="G8965" i="6"/>
  <c r="G8966" i="6"/>
  <c r="G8967" i="6"/>
  <c r="G8968" i="6"/>
  <c r="G8969" i="6"/>
  <c r="G8970" i="6"/>
  <c r="G8971" i="6"/>
  <c r="G8972" i="6"/>
  <c r="G8973" i="6"/>
  <c r="G8974" i="6"/>
  <c r="G8975" i="6"/>
  <c r="G8976" i="6"/>
  <c r="G8977" i="6"/>
  <c r="G8978" i="6"/>
  <c r="G8979" i="6"/>
  <c r="G8980" i="6"/>
  <c r="G8981" i="6"/>
  <c r="G8982" i="6"/>
  <c r="G8983" i="6"/>
  <c r="G8984" i="6"/>
  <c r="G8985" i="6"/>
  <c r="G8986" i="6"/>
  <c r="G8987" i="6"/>
  <c r="G8988" i="6"/>
  <c r="G8989" i="6"/>
  <c r="G8990" i="6"/>
  <c r="G8991" i="6"/>
  <c r="G8992" i="6"/>
  <c r="G8993" i="6"/>
  <c r="G8994" i="6"/>
  <c r="G8995" i="6"/>
  <c r="G8996" i="6"/>
  <c r="G8997" i="6"/>
  <c r="G8998" i="6"/>
  <c r="G8999" i="6"/>
  <c r="G9000" i="6"/>
  <c r="G9001" i="6"/>
  <c r="G9002" i="6"/>
  <c r="G9003" i="6"/>
  <c r="G9004" i="6"/>
  <c r="G9005" i="6"/>
  <c r="G9006" i="6"/>
  <c r="G9007" i="6"/>
  <c r="G9008" i="6"/>
  <c r="G9009" i="6"/>
  <c r="G9010" i="6"/>
  <c r="G9011" i="6"/>
  <c r="G9012" i="6"/>
  <c r="G9013" i="6"/>
  <c r="G9014" i="6"/>
  <c r="G9015" i="6"/>
  <c r="G9016" i="6"/>
  <c r="G9017" i="6"/>
  <c r="G9018" i="6"/>
  <c r="G9019" i="6"/>
  <c r="G9020" i="6"/>
  <c r="G9021" i="6"/>
  <c r="G9022" i="6"/>
  <c r="G9023" i="6"/>
  <c r="G9024" i="6"/>
  <c r="G9025" i="6"/>
  <c r="G9026" i="6"/>
  <c r="G9027" i="6"/>
  <c r="G9028" i="6"/>
  <c r="G9029" i="6"/>
  <c r="G9030" i="6"/>
  <c r="G9031" i="6"/>
  <c r="G9032" i="6"/>
  <c r="G9033" i="6"/>
  <c r="G9034" i="6"/>
  <c r="G9035" i="6"/>
  <c r="G9036" i="6"/>
  <c r="G9037" i="6"/>
  <c r="G9038" i="6"/>
  <c r="G9039" i="6"/>
  <c r="G9040" i="6"/>
  <c r="G9041" i="6"/>
  <c r="G9042" i="6"/>
  <c r="G9043" i="6"/>
  <c r="G9044" i="6"/>
  <c r="G9045" i="6"/>
  <c r="G9046" i="6"/>
  <c r="G9047" i="6"/>
  <c r="G9048" i="6"/>
  <c r="G9049" i="6"/>
  <c r="G9050" i="6"/>
  <c r="G9051" i="6"/>
  <c r="G9052" i="6"/>
  <c r="G9053" i="6"/>
  <c r="G9054" i="6"/>
  <c r="G9055" i="6"/>
  <c r="G9056" i="6"/>
  <c r="G9057" i="6"/>
  <c r="G9058" i="6"/>
  <c r="G9059" i="6"/>
  <c r="G9060" i="6"/>
  <c r="G9061" i="6"/>
  <c r="G9062" i="6"/>
  <c r="G9063" i="6"/>
  <c r="G9064" i="6"/>
  <c r="G9065" i="6"/>
  <c r="G9066" i="6"/>
  <c r="G9067" i="6"/>
  <c r="G9068" i="6"/>
  <c r="G9069" i="6"/>
  <c r="G9070" i="6"/>
  <c r="G9071" i="6"/>
  <c r="G9072" i="6"/>
  <c r="G9073" i="6"/>
  <c r="G9074" i="6"/>
  <c r="G9075" i="6"/>
  <c r="G9076" i="6"/>
  <c r="G9077" i="6"/>
  <c r="G9078" i="6"/>
  <c r="G9079" i="6"/>
  <c r="G9080" i="6"/>
  <c r="G9081" i="6"/>
  <c r="G9082" i="6"/>
  <c r="G9083" i="6"/>
  <c r="G9084" i="6"/>
  <c r="G9085" i="6"/>
  <c r="G9086" i="6"/>
  <c r="G9087" i="6"/>
  <c r="G9088" i="6"/>
  <c r="G9089" i="6"/>
  <c r="G9090" i="6"/>
  <c r="G9091" i="6"/>
  <c r="G9092" i="6"/>
  <c r="G9093" i="6"/>
  <c r="G9094" i="6"/>
  <c r="G9095" i="6"/>
  <c r="G9096" i="6"/>
  <c r="G9097" i="6"/>
  <c r="G9098" i="6"/>
  <c r="G9099" i="6"/>
  <c r="G9100" i="6"/>
  <c r="G9101" i="6"/>
  <c r="G9102" i="6"/>
  <c r="G9103" i="6"/>
  <c r="G9104" i="6"/>
  <c r="G9105" i="6"/>
  <c r="G9106" i="6"/>
  <c r="G9107" i="6"/>
  <c r="G9108" i="6"/>
  <c r="G9109" i="6"/>
  <c r="G9110" i="6"/>
  <c r="G9111" i="6"/>
  <c r="G9112" i="6"/>
  <c r="G9113" i="6"/>
  <c r="G9114" i="6"/>
  <c r="G9115" i="6"/>
  <c r="G9116" i="6"/>
  <c r="G9117" i="6"/>
  <c r="G9118" i="6"/>
  <c r="G9119" i="6"/>
  <c r="G9120" i="6"/>
  <c r="G9121" i="6"/>
  <c r="G9122" i="6"/>
  <c r="G9123" i="6"/>
  <c r="G9124" i="6"/>
  <c r="G9125" i="6"/>
  <c r="G9126" i="6"/>
  <c r="G9127" i="6"/>
  <c r="G9128" i="6"/>
  <c r="G9129" i="6"/>
  <c r="G9130" i="6"/>
  <c r="G9131" i="6"/>
  <c r="G9132" i="6"/>
  <c r="G9133" i="6"/>
  <c r="G9134" i="6"/>
  <c r="G9135" i="6"/>
  <c r="G9136" i="6"/>
  <c r="G9137" i="6"/>
  <c r="G9138" i="6"/>
  <c r="G9139" i="6"/>
  <c r="G9140" i="6"/>
  <c r="G9141" i="6"/>
  <c r="G9142" i="6"/>
  <c r="G9143" i="6"/>
  <c r="G9144" i="6"/>
  <c r="G9145" i="6"/>
  <c r="G9146" i="6"/>
  <c r="G9147" i="6"/>
  <c r="G9148" i="6"/>
  <c r="G9149" i="6"/>
  <c r="G9150" i="6"/>
  <c r="G9151" i="6"/>
  <c r="G9152" i="6"/>
  <c r="G9153" i="6"/>
  <c r="G9154" i="6"/>
  <c r="G9155" i="6"/>
  <c r="G9156" i="6"/>
  <c r="G9157" i="6"/>
  <c r="G9158" i="6"/>
  <c r="G9159" i="6"/>
  <c r="G9160" i="6"/>
  <c r="G9161" i="6"/>
  <c r="G9162" i="6"/>
  <c r="G9163" i="6"/>
  <c r="G9164" i="6"/>
  <c r="G9165" i="6"/>
  <c r="G9166" i="6"/>
  <c r="G9167" i="6"/>
  <c r="G9168" i="6"/>
  <c r="G9169" i="6"/>
  <c r="G9170" i="6"/>
  <c r="G9171" i="6"/>
  <c r="G9172" i="6"/>
  <c r="G9173" i="6"/>
  <c r="G9174" i="6"/>
  <c r="G9175" i="6"/>
  <c r="G9176" i="6"/>
  <c r="G9177" i="6"/>
  <c r="G9178" i="6"/>
  <c r="G9179" i="6"/>
  <c r="G9180" i="6"/>
  <c r="G9181" i="6"/>
  <c r="G9182" i="6"/>
  <c r="G9183" i="6"/>
  <c r="G9184" i="6"/>
  <c r="G9185" i="6"/>
  <c r="G9186" i="6"/>
  <c r="G9187" i="6"/>
  <c r="G9188" i="6"/>
  <c r="G9189" i="6"/>
  <c r="G9190" i="6"/>
  <c r="G9191" i="6"/>
  <c r="G9192" i="6"/>
  <c r="G9193" i="6"/>
  <c r="G9194" i="6"/>
  <c r="G9195" i="6"/>
  <c r="G9196" i="6"/>
  <c r="G9197" i="6"/>
  <c r="G9198" i="6"/>
  <c r="G9199" i="6"/>
  <c r="G9200" i="6"/>
  <c r="G9201" i="6"/>
  <c r="G9202" i="6"/>
  <c r="G9203" i="6"/>
  <c r="G9204" i="6"/>
  <c r="G9205" i="6"/>
  <c r="G9206" i="6"/>
  <c r="G9207" i="6"/>
  <c r="G9208" i="6"/>
  <c r="G9209" i="6"/>
  <c r="G9210" i="6"/>
  <c r="G9211" i="6"/>
  <c r="G9212" i="6"/>
  <c r="G9213" i="6"/>
  <c r="G9214" i="6"/>
  <c r="G9215" i="6"/>
  <c r="G9216" i="6"/>
  <c r="G9217" i="6"/>
  <c r="G9218" i="6"/>
  <c r="G9219" i="6"/>
  <c r="G9220" i="6"/>
  <c r="G9221" i="6"/>
  <c r="G9222" i="6"/>
  <c r="G9223" i="6"/>
  <c r="G9224" i="6"/>
  <c r="G9225" i="6"/>
  <c r="G9226" i="6"/>
  <c r="G9227" i="6"/>
  <c r="G9228" i="6"/>
  <c r="G9229" i="6"/>
  <c r="G9230" i="6"/>
  <c r="G9231" i="6"/>
  <c r="G9232" i="6"/>
  <c r="G9233" i="6"/>
  <c r="G9234" i="6"/>
  <c r="G9235" i="6"/>
  <c r="G9236" i="6"/>
  <c r="G9237" i="6"/>
  <c r="G9238" i="6"/>
  <c r="G9239" i="6"/>
  <c r="G9240" i="6"/>
  <c r="G9241" i="6"/>
  <c r="G9242" i="6"/>
  <c r="G9243" i="6"/>
  <c r="G9244" i="6"/>
  <c r="G9245" i="6"/>
  <c r="G9246" i="6"/>
  <c r="G9247" i="6"/>
  <c r="G9248" i="6"/>
  <c r="G9249" i="6"/>
  <c r="G9250" i="6"/>
  <c r="G9251" i="6"/>
  <c r="G9252" i="6"/>
  <c r="G9253" i="6"/>
  <c r="G9254" i="6"/>
  <c r="G9255" i="6"/>
  <c r="G9256" i="6"/>
  <c r="G9257" i="6"/>
  <c r="G9258" i="6"/>
  <c r="G9259" i="6"/>
  <c r="G9260" i="6"/>
  <c r="G9261" i="6"/>
  <c r="G9262" i="6"/>
  <c r="G9263" i="6"/>
  <c r="G9264" i="6"/>
  <c r="G9265" i="6"/>
  <c r="G9266" i="6"/>
  <c r="G9267" i="6"/>
  <c r="G9268" i="6"/>
  <c r="G9269" i="6"/>
  <c r="G9270" i="6"/>
  <c r="G9271" i="6"/>
  <c r="G9272" i="6"/>
  <c r="G9273" i="6"/>
  <c r="G9274" i="6"/>
  <c r="G9275" i="6"/>
  <c r="G9276" i="6"/>
  <c r="G9277" i="6"/>
  <c r="G9278" i="6"/>
  <c r="G9279" i="6"/>
  <c r="G9280" i="6"/>
  <c r="G9281" i="6"/>
  <c r="G9282" i="6"/>
  <c r="G9283" i="6"/>
  <c r="G9284" i="6"/>
  <c r="G9285" i="6"/>
  <c r="G9286" i="6"/>
  <c r="G9287" i="6"/>
  <c r="G9288" i="6"/>
  <c r="G9289" i="6"/>
  <c r="G9290" i="6"/>
  <c r="G9291" i="6"/>
  <c r="G9292" i="6"/>
  <c r="G9293" i="6"/>
  <c r="G9294" i="6"/>
  <c r="G9295" i="6"/>
  <c r="G9296" i="6"/>
  <c r="G9297" i="6"/>
  <c r="G9298" i="6"/>
  <c r="G9299" i="6"/>
  <c r="G9300" i="6"/>
  <c r="G9301" i="6"/>
  <c r="G9302" i="6"/>
  <c r="G9303" i="6"/>
  <c r="G9304" i="6"/>
  <c r="G9305" i="6"/>
  <c r="G9306" i="6"/>
  <c r="G9307" i="6"/>
  <c r="G9308" i="6"/>
  <c r="G9309" i="6"/>
  <c r="G9310" i="6"/>
  <c r="G9311" i="6"/>
  <c r="G9312" i="6"/>
  <c r="G9313" i="6"/>
  <c r="G9314" i="6"/>
  <c r="G9315" i="6"/>
  <c r="G9316" i="6"/>
  <c r="G9317" i="6"/>
  <c r="G9318" i="6"/>
  <c r="G9319" i="6"/>
  <c r="G9320" i="6"/>
  <c r="G9321" i="6"/>
  <c r="G9322" i="6"/>
  <c r="G9323" i="6"/>
  <c r="G9324" i="6"/>
  <c r="G9325" i="6"/>
  <c r="G9326" i="6"/>
  <c r="G9327" i="6"/>
  <c r="G9328" i="6"/>
  <c r="G9329" i="6"/>
  <c r="G9330" i="6"/>
  <c r="G9331" i="6"/>
  <c r="G9332" i="6"/>
  <c r="G9333" i="6"/>
  <c r="G9334" i="6"/>
  <c r="G9335" i="6"/>
  <c r="G9336" i="6"/>
  <c r="G9337" i="6"/>
  <c r="G9338" i="6"/>
  <c r="G9339" i="6"/>
  <c r="G9340" i="6"/>
  <c r="G9341" i="6"/>
  <c r="G9342" i="6"/>
  <c r="G9343" i="6"/>
  <c r="G9344" i="6"/>
  <c r="G9345" i="6"/>
  <c r="G9346" i="6"/>
  <c r="G9347" i="6"/>
  <c r="G9348" i="6"/>
  <c r="G9349" i="6"/>
  <c r="G9350" i="6"/>
  <c r="G9351" i="6"/>
  <c r="G9352" i="6"/>
  <c r="G9353" i="6"/>
  <c r="G9354" i="6"/>
  <c r="G9355" i="6"/>
  <c r="G9356" i="6"/>
  <c r="G9357" i="6"/>
  <c r="G9358" i="6"/>
  <c r="G9359" i="6"/>
  <c r="G9360" i="6"/>
  <c r="G9361" i="6"/>
  <c r="G9362" i="6"/>
  <c r="G9363" i="6"/>
  <c r="G9364" i="6"/>
  <c r="G9365" i="6"/>
  <c r="G9366" i="6"/>
  <c r="G9367" i="6"/>
  <c r="G9368" i="6"/>
  <c r="G9369" i="6"/>
  <c r="G9370" i="6"/>
  <c r="G9371" i="6"/>
  <c r="G9372" i="6"/>
  <c r="G9373" i="6"/>
  <c r="G9374" i="6"/>
  <c r="G9375" i="6"/>
  <c r="G9376" i="6"/>
  <c r="G9377" i="6"/>
  <c r="G9378" i="6"/>
  <c r="G9379" i="6"/>
  <c r="G9380" i="6"/>
  <c r="G9381" i="6"/>
  <c r="G9382" i="6"/>
  <c r="G9383" i="6"/>
  <c r="G9384" i="6"/>
  <c r="G9385" i="6"/>
  <c r="G9386" i="6"/>
  <c r="G9387" i="6"/>
  <c r="G9388" i="6"/>
  <c r="G9389" i="6"/>
  <c r="G9390" i="6"/>
  <c r="G9391" i="6"/>
  <c r="G9392" i="6"/>
  <c r="G9393" i="6"/>
  <c r="G9394" i="6"/>
  <c r="G9395" i="6"/>
  <c r="G9396" i="6"/>
  <c r="G9397" i="6"/>
  <c r="G9398" i="6"/>
  <c r="G9399" i="6"/>
  <c r="G9400" i="6"/>
  <c r="G9401" i="6"/>
  <c r="G9402" i="6"/>
  <c r="G9403" i="6"/>
  <c r="G9404" i="6"/>
  <c r="G9405" i="6"/>
  <c r="G9406" i="6"/>
  <c r="G9407" i="6"/>
  <c r="G9408" i="6"/>
  <c r="G9409" i="6"/>
  <c r="G9410" i="6"/>
  <c r="G9411" i="6"/>
  <c r="G9412" i="6"/>
  <c r="G9413" i="6"/>
  <c r="G9414" i="6"/>
  <c r="G9415" i="6"/>
  <c r="G9416" i="6"/>
  <c r="G9417" i="6"/>
  <c r="G9418" i="6"/>
  <c r="G9419" i="6"/>
  <c r="G9420" i="6"/>
  <c r="G9421" i="6"/>
  <c r="G9422" i="6"/>
  <c r="G9423" i="6"/>
  <c r="G9424" i="6"/>
  <c r="G9425" i="6"/>
  <c r="G9426" i="6"/>
  <c r="G9427" i="6"/>
  <c r="G9428" i="6"/>
  <c r="G9429" i="6"/>
  <c r="G9430" i="6"/>
  <c r="G9431" i="6"/>
  <c r="G9432" i="6"/>
  <c r="G9433" i="6"/>
  <c r="G9434" i="6"/>
  <c r="G9435" i="6"/>
  <c r="G9436" i="6"/>
  <c r="G9437" i="6"/>
  <c r="G9438" i="6"/>
  <c r="G9439" i="6"/>
  <c r="G9440" i="6"/>
  <c r="G9441" i="6"/>
  <c r="G9442" i="6"/>
  <c r="G9443" i="6"/>
  <c r="G9444" i="6"/>
  <c r="G9445" i="6"/>
  <c r="G9446" i="6"/>
  <c r="G9447" i="6"/>
  <c r="G9448" i="6"/>
  <c r="G9449" i="6"/>
  <c r="G9450" i="6"/>
  <c r="G9451" i="6"/>
  <c r="G9452" i="6"/>
  <c r="G9453" i="6"/>
  <c r="G9454" i="6"/>
  <c r="G9455" i="6"/>
  <c r="G9456" i="6"/>
  <c r="G9457" i="6"/>
  <c r="G9458" i="6"/>
  <c r="G9459" i="6"/>
  <c r="G9460" i="6"/>
  <c r="G9461" i="6"/>
  <c r="G9462" i="6"/>
  <c r="G9463" i="6"/>
  <c r="G9464" i="6"/>
  <c r="G9465" i="6"/>
  <c r="G9466" i="6"/>
  <c r="G9467" i="6"/>
  <c r="G9468" i="6"/>
  <c r="G9469" i="6"/>
  <c r="G9470" i="6"/>
  <c r="G9471" i="6"/>
  <c r="G9472" i="6"/>
  <c r="G9473" i="6"/>
  <c r="G9474" i="6"/>
  <c r="G9475" i="6"/>
  <c r="G9476" i="6"/>
  <c r="G9477" i="6"/>
  <c r="G9478" i="6"/>
  <c r="G9479" i="6"/>
  <c r="G9480" i="6"/>
  <c r="G9481" i="6"/>
  <c r="G9482" i="6"/>
  <c r="G9483" i="6"/>
  <c r="G9484" i="6"/>
  <c r="G9485" i="6"/>
  <c r="G9486" i="6"/>
  <c r="G9487" i="6"/>
  <c r="G9488" i="6"/>
  <c r="G9489" i="6"/>
  <c r="G9490" i="6"/>
  <c r="G9491" i="6"/>
  <c r="G9492" i="6"/>
  <c r="G9493" i="6"/>
  <c r="G9494" i="6"/>
  <c r="G9495" i="6"/>
  <c r="G9496" i="6"/>
  <c r="G9497" i="6"/>
  <c r="G9498" i="6"/>
  <c r="G9499" i="6"/>
  <c r="G9500" i="6"/>
  <c r="G9501" i="6"/>
  <c r="G9502" i="6"/>
  <c r="G9503" i="6"/>
  <c r="G9504" i="6"/>
  <c r="G9505" i="6"/>
  <c r="G9506" i="6"/>
  <c r="G9507" i="6"/>
  <c r="G9508" i="6"/>
  <c r="G9509" i="6"/>
  <c r="G9510" i="6"/>
  <c r="G9511" i="6"/>
  <c r="G9512" i="6"/>
  <c r="G9513" i="6"/>
  <c r="G9514" i="6"/>
  <c r="G9515" i="6"/>
  <c r="G9516" i="6"/>
  <c r="G9517" i="6"/>
  <c r="G9518" i="6"/>
  <c r="G9519" i="6"/>
  <c r="G9520" i="6"/>
  <c r="G9521" i="6"/>
  <c r="G9522" i="6"/>
  <c r="G9523" i="6"/>
  <c r="G9524" i="6"/>
  <c r="G9525" i="6"/>
  <c r="G9526" i="6"/>
  <c r="G9527" i="6"/>
  <c r="G9528" i="6"/>
  <c r="G9529" i="6"/>
  <c r="G9530" i="6"/>
  <c r="G9531" i="6"/>
  <c r="G9532" i="6"/>
  <c r="G9533" i="6"/>
  <c r="G9534" i="6"/>
  <c r="G9535" i="6"/>
  <c r="G9536" i="6"/>
  <c r="G9537" i="6"/>
  <c r="G9538" i="6"/>
  <c r="G9539" i="6"/>
  <c r="G9540" i="6"/>
  <c r="G9541" i="6"/>
  <c r="G9542" i="6"/>
  <c r="G9543" i="6"/>
  <c r="G9544" i="6"/>
  <c r="G9545" i="6"/>
  <c r="G9546" i="6"/>
  <c r="G9547" i="6"/>
  <c r="G9548" i="6"/>
  <c r="G9549" i="6"/>
  <c r="G9550" i="6"/>
  <c r="G9551" i="6"/>
  <c r="G9552" i="6"/>
  <c r="G9553" i="6"/>
  <c r="G9554" i="6"/>
  <c r="G9555" i="6"/>
  <c r="G9556" i="6"/>
  <c r="G9557" i="6"/>
  <c r="G9558" i="6"/>
  <c r="G9559" i="6"/>
  <c r="G9560" i="6"/>
  <c r="G9561" i="6"/>
  <c r="G9562" i="6"/>
  <c r="G9563" i="6"/>
  <c r="G9564" i="6"/>
  <c r="G9565" i="6"/>
  <c r="G9566" i="6"/>
  <c r="G9567" i="6"/>
  <c r="G9568" i="6"/>
  <c r="G9569" i="6"/>
  <c r="G9570" i="6"/>
  <c r="G9571" i="6"/>
  <c r="G9572" i="6"/>
  <c r="G9573" i="6"/>
  <c r="G9574" i="6"/>
  <c r="G9575" i="6"/>
  <c r="G9576" i="6"/>
  <c r="G9577" i="6"/>
  <c r="G9578" i="6"/>
  <c r="G9579" i="6"/>
  <c r="G9580" i="6"/>
  <c r="G9581" i="6"/>
  <c r="G9582" i="6"/>
  <c r="G9583" i="6"/>
  <c r="G9584" i="6"/>
  <c r="G9585" i="6"/>
  <c r="G9586" i="6"/>
  <c r="G9587" i="6"/>
  <c r="G9588" i="6"/>
  <c r="G9589" i="6"/>
  <c r="G9590" i="6"/>
  <c r="G9591" i="6"/>
  <c r="G9592" i="6"/>
  <c r="G9593" i="6"/>
  <c r="G9594" i="6"/>
  <c r="G9595" i="6"/>
  <c r="G9596" i="6"/>
  <c r="G9597" i="6"/>
  <c r="G9598" i="6"/>
  <c r="G9599" i="6"/>
  <c r="G9600" i="6"/>
  <c r="G9601" i="6"/>
  <c r="G9602" i="6"/>
  <c r="G9603" i="6"/>
  <c r="G9604" i="6"/>
  <c r="G9605" i="6"/>
  <c r="G9606" i="6"/>
  <c r="G9607" i="6"/>
  <c r="G9608" i="6"/>
  <c r="G9609" i="6"/>
  <c r="G9610" i="6"/>
  <c r="G9611" i="6"/>
  <c r="G9612" i="6"/>
  <c r="G9613" i="6"/>
  <c r="G9614" i="6"/>
  <c r="G9615" i="6"/>
  <c r="G9616" i="6"/>
  <c r="G9617" i="6"/>
  <c r="G9618" i="6"/>
  <c r="G9619" i="6"/>
  <c r="G9620" i="6"/>
  <c r="G9621" i="6"/>
  <c r="G9622" i="6"/>
  <c r="G9623" i="6"/>
  <c r="G9624" i="6"/>
  <c r="G9625" i="6"/>
  <c r="G9626" i="6"/>
  <c r="G9627" i="6"/>
  <c r="G9628" i="6"/>
  <c r="G9629" i="6"/>
  <c r="G9630" i="6"/>
  <c r="G9631" i="6"/>
  <c r="G9632" i="6"/>
  <c r="G9633" i="6"/>
  <c r="G9634" i="6"/>
  <c r="G9635" i="6"/>
  <c r="G9636" i="6"/>
  <c r="G9637" i="6"/>
  <c r="G9638" i="6"/>
  <c r="G9639" i="6"/>
  <c r="G9640" i="6"/>
  <c r="G9641" i="6"/>
  <c r="G9642" i="6"/>
  <c r="G9643" i="6"/>
  <c r="G9644" i="6"/>
  <c r="G9645" i="6"/>
  <c r="G9646" i="6"/>
  <c r="G9647" i="6"/>
  <c r="G9648" i="6"/>
  <c r="G9649" i="6"/>
  <c r="G9650" i="6"/>
  <c r="G9651" i="6"/>
  <c r="G9652" i="6"/>
  <c r="G9653" i="6"/>
  <c r="G9654" i="6"/>
  <c r="G9655" i="6"/>
  <c r="G9656" i="6"/>
  <c r="G9657" i="6"/>
  <c r="G9658" i="6"/>
  <c r="G9659" i="6"/>
  <c r="G9660" i="6"/>
  <c r="G9661" i="6"/>
  <c r="G9662" i="6"/>
  <c r="G9663" i="6"/>
  <c r="G9664" i="6"/>
  <c r="G9665" i="6"/>
  <c r="G9666" i="6"/>
  <c r="G9667" i="6"/>
  <c r="G9668" i="6"/>
  <c r="G9669" i="6"/>
  <c r="G9670" i="6"/>
  <c r="G9671" i="6"/>
  <c r="G9672" i="6"/>
  <c r="G9673" i="6"/>
  <c r="G9674" i="6"/>
  <c r="G9675" i="6"/>
  <c r="G9676" i="6"/>
  <c r="G9677" i="6"/>
  <c r="G9678" i="6"/>
  <c r="G9679" i="6"/>
  <c r="G9680" i="6"/>
  <c r="G9681" i="6"/>
  <c r="G9682" i="6"/>
  <c r="G9683" i="6"/>
  <c r="G9684" i="6"/>
  <c r="G9685" i="6"/>
  <c r="G9686" i="6"/>
  <c r="G9687" i="6"/>
  <c r="G9688" i="6"/>
  <c r="G9689" i="6"/>
  <c r="G9690" i="6"/>
  <c r="G9691" i="6"/>
  <c r="G9692" i="6"/>
  <c r="G9693" i="6"/>
  <c r="G9694" i="6"/>
  <c r="G9695" i="6"/>
  <c r="G9696" i="6"/>
  <c r="G9697" i="6"/>
  <c r="G9698" i="6"/>
  <c r="G9699" i="6"/>
  <c r="G9700" i="6"/>
  <c r="G9701" i="6"/>
  <c r="G9702" i="6"/>
  <c r="G9703" i="6"/>
  <c r="G9704" i="6"/>
  <c r="G9705" i="6"/>
  <c r="G9706" i="6"/>
  <c r="G9707" i="6"/>
  <c r="G9708" i="6"/>
  <c r="G9709" i="6"/>
  <c r="G9710" i="6"/>
  <c r="G9711" i="6"/>
  <c r="G9712" i="6"/>
  <c r="G9713" i="6"/>
  <c r="G9714" i="6"/>
  <c r="G9715" i="6"/>
  <c r="G9716" i="6"/>
  <c r="G9717" i="6"/>
  <c r="G9718" i="6"/>
  <c r="G9719" i="6"/>
  <c r="G9720" i="6"/>
  <c r="G9721" i="6"/>
  <c r="G9722" i="6"/>
  <c r="G9723" i="6"/>
  <c r="G9724" i="6"/>
  <c r="G9725" i="6"/>
  <c r="G9726" i="6"/>
  <c r="G9727" i="6"/>
  <c r="G9728" i="6"/>
  <c r="G9729" i="6"/>
  <c r="G9730" i="6"/>
  <c r="G9731" i="6"/>
  <c r="G9732" i="6"/>
  <c r="G9733" i="6"/>
  <c r="G9734" i="6"/>
  <c r="G9735" i="6"/>
  <c r="G9736" i="6"/>
  <c r="G9737" i="6"/>
  <c r="G9738" i="6"/>
  <c r="G9739" i="6"/>
  <c r="G9740" i="6"/>
  <c r="G9741" i="6"/>
  <c r="G9742" i="6"/>
  <c r="G9743" i="6"/>
  <c r="G9744" i="6"/>
  <c r="G9745" i="6"/>
  <c r="G9746" i="6"/>
  <c r="G9747" i="6"/>
  <c r="G9748" i="6"/>
  <c r="G9749" i="6"/>
  <c r="G9750" i="6"/>
  <c r="G9751" i="6"/>
  <c r="G9752" i="6"/>
  <c r="G9753" i="6"/>
  <c r="G9754" i="6"/>
  <c r="G9755" i="6"/>
  <c r="G9756" i="6"/>
  <c r="G9757" i="6"/>
  <c r="G9758" i="6"/>
  <c r="G9759" i="6"/>
  <c r="G9760" i="6"/>
  <c r="G9761" i="6"/>
  <c r="G9762" i="6"/>
  <c r="G9763" i="6"/>
  <c r="G9764" i="6"/>
  <c r="G9765" i="6"/>
  <c r="G9766" i="6"/>
  <c r="G9767" i="6"/>
  <c r="G9768" i="6"/>
  <c r="G9769" i="6"/>
  <c r="G9770" i="6"/>
  <c r="G9771" i="6"/>
  <c r="G9772" i="6"/>
  <c r="G9773" i="6"/>
  <c r="G9774" i="6"/>
  <c r="G9775" i="6"/>
  <c r="G9776" i="6"/>
  <c r="G9777" i="6"/>
  <c r="G9778" i="6"/>
  <c r="G9779" i="6"/>
  <c r="G9780" i="6"/>
  <c r="G9781" i="6"/>
  <c r="G9782" i="6"/>
  <c r="G9783" i="6"/>
  <c r="G9784" i="6"/>
  <c r="G9785" i="6"/>
  <c r="G9786" i="6"/>
  <c r="G9787" i="6"/>
  <c r="G9788" i="6"/>
  <c r="G9789" i="6"/>
  <c r="G9790" i="6"/>
  <c r="G9791" i="6"/>
  <c r="G9792" i="6"/>
  <c r="G9793" i="6"/>
  <c r="G9794" i="6"/>
  <c r="G9795" i="6"/>
  <c r="G9796" i="6"/>
  <c r="G9797" i="6"/>
  <c r="G9798" i="6"/>
  <c r="G9799" i="6"/>
  <c r="G9800" i="6"/>
  <c r="G9801" i="6"/>
  <c r="G9802" i="6"/>
  <c r="G9803" i="6"/>
  <c r="G9804" i="6"/>
  <c r="G9805" i="6"/>
  <c r="G9806" i="6"/>
  <c r="G9807" i="6"/>
  <c r="G9808" i="6"/>
  <c r="G9809" i="6"/>
  <c r="G9810" i="6"/>
  <c r="G9811" i="6"/>
  <c r="G9812" i="6"/>
  <c r="G9813" i="6"/>
  <c r="G9814" i="6"/>
  <c r="G9815" i="6"/>
  <c r="G9816" i="6"/>
  <c r="G9817" i="6"/>
  <c r="G9818" i="6"/>
  <c r="G9819" i="6"/>
  <c r="G9820" i="6"/>
  <c r="G9821" i="6"/>
  <c r="G9822" i="6"/>
  <c r="G9823" i="6"/>
  <c r="G9824" i="6"/>
  <c r="G9825" i="6"/>
  <c r="G9826" i="6"/>
  <c r="G9827" i="6"/>
  <c r="G9828" i="6"/>
  <c r="G9829" i="6"/>
  <c r="G9830" i="6"/>
  <c r="G9831" i="6"/>
  <c r="G9832" i="6"/>
  <c r="G9833" i="6"/>
  <c r="G9834" i="6"/>
  <c r="G9835" i="6"/>
  <c r="G9836" i="6"/>
  <c r="G9837" i="6"/>
  <c r="G9838" i="6"/>
  <c r="G9839" i="6"/>
  <c r="G9840" i="6"/>
  <c r="G9841" i="6"/>
  <c r="G9842" i="6"/>
  <c r="G9843" i="6"/>
  <c r="G9844" i="6"/>
  <c r="G9845" i="6"/>
  <c r="G9846" i="6"/>
  <c r="G9847" i="6"/>
  <c r="G9848" i="6"/>
  <c r="G9849" i="6"/>
  <c r="G9850" i="6"/>
  <c r="G9851" i="6"/>
  <c r="G9852" i="6"/>
  <c r="G9853" i="6"/>
  <c r="G9854" i="6"/>
  <c r="G9855" i="6"/>
  <c r="G9856" i="6"/>
  <c r="G9857" i="6"/>
  <c r="G9858" i="6"/>
  <c r="G9859" i="6"/>
  <c r="G9860" i="6"/>
  <c r="G9861" i="6"/>
  <c r="G9862" i="6"/>
  <c r="G9863" i="6"/>
  <c r="G9864" i="6"/>
  <c r="G9865" i="6"/>
  <c r="G9866" i="6"/>
  <c r="G9867" i="6"/>
  <c r="G9868" i="6"/>
  <c r="G9869" i="6"/>
  <c r="G9870" i="6"/>
  <c r="G9871" i="6"/>
  <c r="G9872" i="6"/>
  <c r="G9873" i="6"/>
  <c r="G9874" i="6"/>
  <c r="G9875" i="6"/>
  <c r="G9876" i="6"/>
  <c r="G9877" i="6"/>
  <c r="G9878" i="6"/>
  <c r="G9879" i="6"/>
  <c r="G9880" i="6"/>
  <c r="G9881" i="6"/>
  <c r="G9882" i="6"/>
  <c r="G9883" i="6"/>
  <c r="G9884" i="6"/>
  <c r="G9885" i="6"/>
  <c r="G9886" i="6"/>
  <c r="G9887" i="6"/>
  <c r="G9888" i="6"/>
  <c r="G9889" i="6"/>
  <c r="G9890" i="6"/>
  <c r="G9891" i="6"/>
  <c r="G9892" i="6"/>
  <c r="G9893" i="6"/>
  <c r="G9894" i="6"/>
  <c r="G9895" i="6"/>
  <c r="G9896" i="6"/>
  <c r="G9897" i="6"/>
  <c r="G9898" i="6"/>
  <c r="G9899" i="6"/>
  <c r="G9900" i="6"/>
  <c r="G9901" i="6"/>
  <c r="G9902" i="6"/>
  <c r="G9903" i="6"/>
  <c r="G9904" i="6"/>
  <c r="G9905" i="6"/>
  <c r="G9906" i="6"/>
  <c r="G9907" i="6"/>
  <c r="G9908" i="6"/>
  <c r="G9909" i="6"/>
  <c r="G9910" i="6"/>
  <c r="G9911" i="6"/>
  <c r="G9912" i="6"/>
  <c r="G9913" i="6"/>
  <c r="G9914" i="6"/>
  <c r="G9915" i="6"/>
  <c r="G9916" i="6"/>
  <c r="G9917" i="6"/>
  <c r="G9918" i="6"/>
  <c r="G9919" i="6"/>
  <c r="G9920" i="6"/>
  <c r="G9921" i="6"/>
  <c r="G9922" i="6"/>
  <c r="G9923" i="6"/>
  <c r="G9924" i="6"/>
  <c r="G9925" i="6"/>
  <c r="G9926" i="6"/>
  <c r="G9927" i="6"/>
  <c r="G9928" i="6"/>
  <c r="G9929" i="6"/>
  <c r="G9930" i="6"/>
  <c r="G9931" i="6"/>
  <c r="G9932" i="6"/>
  <c r="G9933" i="6"/>
  <c r="G9934" i="6"/>
  <c r="G9935" i="6"/>
  <c r="G9936" i="6"/>
  <c r="G9937" i="6"/>
  <c r="G9938" i="6"/>
  <c r="G9939" i="6"/>
  <c r="G9940" i="6"/>
  <c r="G9941" i="6"/>
  <c r="G9942" i="6"/>
  <c r="G9943" i="6"/>
  <c r="G9944" i="6"/>
  <c r="G9945" i="6"/>
  <c r="G9946" i="6"/>
  <c r="G9947" i="6"/>
  <c r="G9948" i="6"/>
  <c r="G9949" i="6"/>
  <c r="G9950" i="6"/>
  <c r="G9951" i="6"/>
  <c r="G9952" i="6"/>
  <c r="G9953" i="6"/>
  <c r="G9954" i="6"/>
  <c r="G9955" i="6"/>
  <c r="G9956" i="6"/>
  <c r="G9957" i="6"/>
  <c r="G9958" i="6"/>
  <c r="G9959" i="6"/>
  <c r="G9960" i="6"/>
  <c r="G9961" i="6"/>
  <c r="G9962" i="6"/>
  <c r="G9963" i="6"/>
  <c r="G9964" i="6"/>
  <c r="G9965" i="6"/>
  <c r="G9966" i="6"/>
  <c r="G9967" i="6"/>
  <c r="G9968" i="6"/>
  <c r="G9969" i="6"/>
  <c r="G9970" i="6"/>
  <c r="G9971" i="6"/>
  <c r="G9972" i="6"/>
  <c r="G9973" i="6"/>
  <c r="G9974" i="6"/>
  <c r="G9975" i="6"/>
  <c r="G9976" i="6"/>
  <c r="G9977" i="6"/>
  <c r="G9978" i="6"/>
  <c r="G9979" i="6"/>
  <c r="G9980" i="6"/>
  <c r="G9981" i="6"/>
  <c r="G9982" i="6"/>
  <c r="G9983" i="6"/>
  <c r="G9984" i="6"/>
  <c r="G9985" i="6"/>
  <c r="G9986" i="6"/>
  <c r="G9987" i="6"/>
  <c r="G9988" i="6"/>
  <c r="G9989" i="6"/>
  <c r="G9990" i="6"/>
  <c r="G9991" i="6"/>
  <c r="G9992" i="6"/>
  <c r="G9993" i="6"/>
  <c r="G9994" i="6"/>
  <c r="G9995" i="6"/>
  <c r="G9996" i="6"/>
  <c r="G9997" i="6"/>
  <c r="G9998" i="6"/>
  <c r="G9999" i="6"/>
  <c r="G10000" i="6"/>
  <c r="G10001" i="6"/>
  <c r="G10002" i="6"/>
  <c r="G10003" i="6"/>
  <c r="G10004" i="6"/>
  <c r="G10005" i="6"/>
  <c r="G10006" i="6"/>
  <c r="G10007" i="6"/>
  <c r="G10008" i="6"/>
  <c r="G10009" i="6"/>
  <c r="G10010" i="6"/>
  <c r="G10011" i="6"/>
  <c r="G10012" i="6"/>
  <c r="G10013" i="6"/>
  <c r="G10014" i="6"/>
  <c r="G10015" i="6"/>
  <c r="G10016" i="6"/>
  <c r="G10017" i="6"/>
  <c r="G10018" i="6"/>
  <c r="G10019" i="6"/>
  <c r="G10020" i="6"/>
  <c r="G10021" i="6"/>
  <c r="G10022" i="6"/>
  <c r="G10023" i="6"/>
  <c r="G10024" i="6"/>
  <c r="G10025" i="6"/>
  <c r="G10026" i="6"/>
  <c r="G10027" i="6"/>
  <c r="G10028" i="6"/>
  <c r="G10029" i="6"/>
  <c r="G10030" i="6"/>
  <c r="G10031" i="6"/>
  <c r="G10032" i="6"/>
  <c r="G10033" i="6"/>
  <c r="G10034" i="6"/>
  <c r="G10035" i="6"/>
  <c r="G10036" i="6"/>
  <c r="G10037" i="6"/>
  <c r="G10038" i="6"/>
  <c r="G10039" i="6"/>
  <c r="G10040" i="6"/>
  <c r="G10041" i="6"/>
  <c r="G10042" i="6"/>
  <c r="G10043" i="6"/>
  <c r="G10044" i="6"/>
  <c r="G10045" i="6"/>
  <c r="G10046" i="6"/>
  <c r="G10047" i="6"/>
  <c r="G10048" i="6"/>
  <c r="G10049" i="6"/>
  <c r="G10050" i="6"/>
  <c r="G10051" i="6"/>
  <c r="G10052" i="6"/>
  <c r="G10053" i="6"/>
  <c r="G10054" i="6"/>
  <c r="G10055" i="6"/>
  <c r="G10056" i="6"/>
  <c r="G10057" i="6"/>
  <c r="G10058" i="6"/>
  <c r="G10059" i="6"/>
  <c r="G10060" i="6"/>
  <c r="G10061" i="6"/>
  <c r="G10062" i="6"/>
  <c r="G10063" i="6"/>
  <c r="G10064" i="6"/>
  <c r="G10065" i="6"/>
  <c r="G10066" i="6"/>
  <c r="G10067" i="6"/>
  <c r="G10068" i="6"/>
  <c r="G10069" i="6"/>
  <c r="G10070" i="6"/>
  <c r="G10071" i="6"/>
  <c r="G10072" i="6"/>
  <c r="G10073" i="6"/>
  <c r="G10074" i="6"/>
  <c r="G10075" i="6"/>
  <c r="G10076" i="6"/>
  <c r="G10077" i="6"/>
  <c r="G10078" i="6"/>
  <c r="G10079" i="6"/>
  <c r="G10080" i="6"/>
  <c r="G10081" i="6"/>
  <c r="G10082" i="6"/>
  <c r="G10083" i="6"/>
  <c r="G10084" i="6"/>
  <c r="G10085" i="6"/>
  <c r="G10086" i="6"/>
  <c r="G10087" i="6"/>
  <c r="G10088" i="6"/>
  <c r="G10089" i="6"/>
  <c r="G10090" i="6"/>
  <c r="G10091" i="6"/>
  <c r="G10092" i="6"/>
  <c r="G10093" i="6"/>
  <c r="G10094" i="6"/>
  <c r="G10095" i="6"/>
  <c r="G10096" i="6"/>
  <c r="G10097" i="6"/>
  <c r="G10098" i="6"/>
  <c r="G10099" i="6"/>
  <c r="G10100" i="6"/>
  <c r="G10101" i="6"/>
  <c r="G10102" i="6"/>
  <c r="G10103" i="6"/>
  <c r="G10104" i="6"/>
  <c r="G10105" i="6"/>
  <c r="G10106" i="6"/>
  <c r="G10107" i="6"/>
  <c r="G10108" i="6"/>
  <c r="G10109" i="6"/>
  <c r="G10110" i="6"/>
  <c r="G10111" i="6"/>
  <c r="G10112" i="6"/>
  <c r="G10113" i="6"/>
  <c r="G10114" i="6"/>
  <c r="G10115" i="6"/>
  <c r="G10116" i="6"/>
  <c r="G10117" i="6"/>
  <c r="G10118" i="6"/>
  <c r="G10119" i="6"/>
  <c r="G10120" i="6"/>
  <c r="G10121" i="6"/>
  <c r="G10122" i="6"/>
  <c r="G10123" i="6"/>
  <c r="G10124" i="6"/>
  <c r="G10125" i="6"/>
  <c r="G10126" i="6"/>
  <c r="G10127" i="6"/>
  <c r="G10128" i="6"/>
  <c r="G10129" i="6"/>
  <c r="G10130" i="6"/>
  <c r="G10131" i="6"/>
  <c r="G10132" i="6"/>
  <c r="G10133" i="6"/>
  <c r="G10134" i="6"/>
  <c r="G10135" i="6"/>
  <c r="G10136" i="6"/>
  <c r="G10137" i="6"/>
  <c r="G10138" i="6"/>
  <c r="G10139" i="6"/>
  <c r="G10140" i="6"/>
  <c r="G10141" i="6"/>
  <c r="G10142" i="6"/>
  <c r="G10143" i="6"/>
  <c r="G10144" i="6"/>
  <c r="G10145" i="6"/>
  <c r="G10146" i="6"/>
  <c r="G10147" i="6"/>
  <c r="G10148" i="6"/>
  <c r="G10149" i="6"/>
  <c r="G10150" i="6"/>
  <c r="G10151" i="6"/>
  <c r="G10152" i="6"/>
  <c r="G10153" i="6"/>
  <c r="G10154" i="6"/>
  <c r="G10155" i="6"/>
  <c r="G10156" i="6"/>
  <c r="G10157" i="6"/>
  <c r="G10158" i="6"/>
  <c r="G10159" i="6"/>
  <c r="G10160" i="6"/>
  <c r="G10161" i="6"/>
  <c r="G10162" i="6"/>
  <c r="G10163" i="6"/>
  <c r="G10164" i="6"/>
  <c r="G10165" i="6"/>
  <c r="G10166" i="6"/>
  <c r="G10167" i="6"/>
  <c r="G10168" i="6"/>
  <c r="G10169" i="6"/>
  <c r="G10170" i="6"/>
  <c r="G10171" i="6"/>
  <c r="G10172" i="6"/>
  <c r="G10173" i="6"/>
  <c r="G10174" i="6"/>
  <c r="G10175" i="6"/>
  <c r="G10176" i="6"/>
  <c r="G10177" i="6"/>
  <c r="G10178" i="6"/>
  <c r="G10179" i="6"/>
  <c r="G10180" i="6"/>
  <c r="G10181" i="6"/>
  <c r="G10182" i="6"/>
  <c r="G10183" i="6"/>
  <c r="G10184" i="6"/>
  <c r="G10185" i="6"/>
  <c r="G10186" i="6"/>
  <c r="G10187" i="6"/>
  <c r="G10188" i="6"/>
  <c r="G10189" i="6"/>
  <c r="G10190" i="6"/>
  <c r="G10191" i="6"/>
  <c r="G10192" i="6"/>
  <c r="G10193" i="6"/>
  <c r="G10194" i="6"/>
  <c r="G10195" i="6"/>
  <c r="G10196" i="6"/>
  <c r="G10197" i="6"/>
  <c r="G10198" i="6"/>
  <c r="G10199" i="6"/>
  <c r="G10200" i="6"/>
  <c r="G10201" i="6"/>
  <c r="G10202" i="6"/>
  <c r="G10203" i="6"/>
  <c r="G10204" i="6"/>
  <c r="G10205" i="6"/>
  <c r="G10206" i="6"/>
  <c r="G10207" i="6"/>
  <c r="G10208" i="6"/>
  <c r="G10209" i="6"/>
  <c r="G10210" i="6"/>
  <c r="G10211" i="6"/>
  <c r="G10212" i="6"/>
  <c r="G10213" i="6"/>
  <c r="G10214" i="6"/>
  <c r="G10215" i="6"/>
  <c r="G10216" i="6"/>
  <c r="G10217" i="6"/>
  <c r="G10218" i="6"/>
  <c r="G10219" i="6"/>
  <c r="G10220" i="6"/>
  <c r="G10221" i="6"/>
  <c r="G10222" i="6"/>
  <c r="G10223" i="6"/>
  <c r="G10224" i="6"/>
  <c r="G10225" i="6"/>
  <c r="G10226" i="6"/>
  <c r="G10227" i="6"/>
  <c r="G10228" i="6"/>
  <c r="G10229" i="6"/>
  <c r="G10230" i="6"/>
  <c r="G10231" i="6"/>
  <c r="G10232" i="6"/>
  <c r="G10233" i="6"/>
  <c r="G10234" i="6"/>
  <c r="G10235" i="6"/>
  <c r="G10236" i="6"/>
  <c r="G10237" i="6"/>
  <c r="G10238" i="6"/>
  <c r="G10239" i="6"/>
  <c r="G10240" i="6"/>
  <c r="G10241" i="6"/>
  <c r="G10242" i="6"/>
  <c r="G10243" i="6"/>
  <c r="G10244" i="6"/>
  <c r="G10245" i="6"/>
  <c r="G10246" i="6"/>
  <c r="G10247" i="6"/>
  <c r="G10248" i="6"/>
  <c r="G10249" i="6"/>
  <c r="G10250" i="6"/>
  <c r="G10251" i="6"/>
  <c r="G10252" i="6"/>
  <c r="G10253" i="6"/>
  <c r="G10254" i="6"/>
  <c r="G10255" i="6"/>
  <c r="G10256" i="6"/>
  <c r="G10257" i="6"/>
  <c r="G10258" i="6"/>
  <c r="G10259" i="6"/>
  <c r="G10260" i="6"/>
  <c r="G10261" i="6"/>
  <c r="G10262" i="6"/>
  <c r="G10263" i="6"/>
  <c r="G10264" i="6"/>
  <c r="G10265" i="6"/>
  <c r="G10266" i="6"/>
  <c r="G10267" i="6"/>
  <c r="G10268" i="6"/>
  <c r="G10269" i="6"/>
  <c r="G10270" i="6"/>
  <c r="G10271" i="6"/>
  <c r="G10272" i="6"/>
  <c r="G10273" i="6"/>
  <c r="G10274" i="6"/>
  <c r="G10275" i="6"/>
  <c r="G10276" i="6"/>
  <c r="G10277" i="6"/>
  <c r="G10278" i="6"/>
  <c r="G10279" i="6"/>
  <c r="G10280" i="6"/>
  <c r="G10281" i="6"/>
  <c r="G10282" i="6"/>
  <c r="G10283" i="6"/>
  <c r="G10284" i="6"/>
  <c r="G10285" i="6"/>
  <c r="G10286" i="6"/>
  <c r="G10287" i="6"/>
  <c r="G10288" i="6"/>
  <c r="G10289" i="6"/>
  <c r="G10290" i="6"/>
  <c r="G10291" i="6"/>
  <c r="G10292" i="6"/>
  <c r="G10293" i="6"/>
  <c r="G10294" i="6"/>
  <c r="G10295" i="6"/>
  <c r="G10296" i="6"/>
  <c r="G10297" i="6"/>
  <c r="G10298" i="6"/>
  <c r="G10299" i="6"/>
  <c r="G10300" i="6"/>
  <c r="G10301" i="6"/>
  <c r="G10302" i="6"/>
  <c r="G10303" i="6"/>
  <c r="G10304" i="6"/>
  <c r="G10305" i="6"/>
  <c r="G10306" i="6"/>
  <c r="G10307" i="6"/>
  <c r="G10308" i="6"/>
  <c r="G10309" i="6"/>
  <c r="G10310" i="6"/>
  <c r="G10311" i="6"/>
  <c r="G10312" i="6"/>
  <c r="G10313" i="6"/>
  <c r="G10314" i="6"/>
  <c r="G10315" i="6"/>
  <c r="G10316" i="6"/>
  <c r="G10317" i="6"/>
  <c r="G10318" i="6"/>
  <c r="G10319" i="6"/>
  <c r="G10320" i="6"/>
  <c r="G10321" i="6"/>
  <c r="G10322" i="6"/>
  <c r="G10323" i="6"/>
  <c r="G10324" i="6"/>
  <c r="G10325" i="6"/>
  <c r="G10326" i="6"/>
  <c r="G10327" i="6"/>
  <c r="G10328" i="6"/>
  <c r="G10329" i="6"/>
  <c r="G10330" i="6"/>
  <c r="G10331" i="6"/>
  <c r="G10332" i="6"/>
  <c r="G10333" i="6"/>
  <c r="G10334" i="6"/>
  <c r="G10335" i="6"/>
  <c r="G10336" i="6"/>
  <c r="G10337" i="6"/>
  <c r="G10338" i="6"/>
  <c r="G10339" i="6"/>
  <c r="G10340" i="6"/>
  <c r="G10341" i="6"/>
  <c r="G10342" i="6"/>
  <c r="G10343" i="6"/>
  <c r="G10344" i="6"/>
  <c r="G10345" i="6"/>
  <c r="G10346" i="6"/>
  <c r="G10347" i="6"/>
  <c r="G10348" i="6"/>
  <c r="G10349" i="6"/>
  <c r="G10350" i="6"/>
  <c r="G10351" i="6"/>
  <c r="G10352" i="6"/>
  <c r="G10353" i="6"/>
  <c r="G10354" i="6"/>
  <c r="G10355" i="6"/>
  <c r="G10356" i="6"/>
  <c r="G10357" i="6"/>
  <c r="G10358" i="6"/>
  <c r="G10359" i="6"/>
  <c r="G10360" i="6"/>
  <c r="G10361" i="6"/>
  <c r="G10362" i="6"/>
  <c r="G10363" i="6"/>
  <c r="G10364" i="6"/>
  <c r="G10365" i="6"/>
  <c r="G10366" i="6"/>
  <c r="G10367" i="6"/>
  <c r="G10368" i="6"/>
  <c r="G10369" i="6"/>
  <c r="G10370" i="6"/>
  <c r="G10371" i="6"/>
  <c r="G10372" i="6"/>
  <c r="G10373" i="6"/>
  <c r="G10374" i="6"/>
  <c r="G10375" i="6"/>
  <c r="G10376" i="6"/>
  <c r="G10377" i="6"/>
  <c r="G10378" i="6"/>
  <c r="G10379" i="6"/>
  <c r="G10380" i="6"/>
  <c r="G10381" i="6"/>
  <c r="G10382" i="6"/>
  <c r="G10383" i="6"/>
  <c r="G10384" i="6"/>
  <c r="G10385" i="6"/>
  <c r="G10386" i="6"/>
  <c r="G10387" i="6"/>
  <c r="G10388" i="6"/>
  <c r="G10389" i="6"/>
  <c r="G10390" i="6"/>
  <c r="G10391" i="6"/>
  <c r="G10392" i="6"/>
  <c r="G10393" i="6"/>
  <c r="G10394" i="6"/>
  <c r="G10395" i="6"/>
  <c r="G10396" i="6"/>
  <c r="G10397" i="6"/>
  <c r="G10398" i="6"/>
  <c r="G10399" i="6"/>
  <c r="G10400" i="6"/>
  <c r="G10401" i="6"/>
  <c r="G10402" i="6"/>
  <c r="G10403" i="6"/>
  <c r="G10404" i="6"/>
  <c r="G10405" i="6"/>
  <c r="G10406" i="6"/>
  <c r="G10407" i="6"/>
  <c r="G10408" i="6"/>
  <c r="G10409" i="6"/>
  <c r="G10410" i="6"/>
  <c r="G10411" i="6"/>
  <c r="G10412" i="6"/>
  <c r="G10413" i="6"/>
  <c r="G10414" i="6"/>
  <c r="G10415" i="6"/>
  <c r="G10416" i="6"/>
  <c r="G10417" i="6"/>
  <c r="G10418" i="6"/>
  <c r="G10419" i="6"/>
  <c r="G10420" i="6"/>
  <c r="G10421" i="6"/>
  <c r="G10422" i="6"/>
  <c r="G10423" i="6"/>
  <c r="G10424" i="6"/>
  <c r="G10425" i="6"/>
  <c r="G10426" i="6"/>
  <c r="G10427" i="6"/>
  <c r="G10428" i="6"/>
  <c r="G10429" i="6"/>
  <c r="G10430" i="6"/>
  <c r="G10431" i="6"/>
  <c r="G10432" i="6"/>
  <c r="G10433" i="6"/>
  <c r="G10434" i="6"/>
  <c r="G10435" i="6"/>
  <c r="G10436" i="6"/>
  <c r="G10437" i="6"/>
  <c r="G10438" i="6"/>
  <c r="G10439" i="6"/>
  <c r="G10440" i="6"/>
  <c r="G10441" i="6"/>
  <c r="G10442" i="6"/>
  <c r="G10443" i="6"/>
  <c r="G10444" i="6"/>
  <c r="G10445" i="6"/>
  <c r="G10446" i="6"/>
  <c r="G10447" i="6"/>
  <c r="G10448" i="6"/>
  <c r="G10449" i="6"/>
  <c r="G10450" i="6"/>
  <c r="G10451" i="6"/>
  <c r="G10452" i="6"/>
  <c r="G10453" i="6"/>
  <c r="G10454" i="6"/>
  <c r="G10455" i="6"/>
  <c r="G10456" i="6"/>
  <c r="G10457" i="6"/>
  <c r="G10458" i="6"/>
  <c r="G10459" i="6"/>
  <c r="G10460" i="6"/>
  <c r="G10461" i="6"/>
  <c r="G10462" i="6"/>
  <c r="G10463" i="6"/>
  <c r="G10464" i="6"/>
  <c r="G10465" i="6"/>
  <c r="G10466" i="6"/>
  <c r="G10467" i="6"/>
  <c r="G10468" i="6"/>
  <c r="G10469" i="6"/>
  <c r="G10470" i="6"/>
  <c r="G10471" i="6"/>
  <c r="G10472" i="6"/>
  <c r="G10473" i="6"/>
  <c r="G10474" i="6"/>
  <c r="G10475" i="6"/>
  <c r="G10476" i="6"/>
  <c r="G10477" i="6"/>
  <c r="G10478" i="6"/>
  <c r="G10479" i="6"/>
  <c r="G10480" i="6"/>
  <c r="G10481" i="6"/>
  <c r="G10482" i="6"/>
  <c r="G10483" i="6"/>
  <c r="G10484" i="6"/>
  <c r="G10485" i="6"/>
  <c r="G10486" i="6"/>
  <c r="G10487" i="6"/>
  <c r="G10488" i="6"/>
  <c r="G10489" i="6"/>
  <c r="G10490" i="6"/>
  <c r="G10491" i="6"/>
  <c r="G10492" i="6"/>
  <c r="G10493" i="6"/>
  <c r="G10494" i="6"/>
  <c r="G10495" i="6"/>
  <c r="G10496" i="6"/>
  <c r="G10497" i="6"/>
  <c r="G10498" i="6"/>
  <c r="G10499" i="6"/>
  <c r="G10500" i="6"/>
  <c r="G10501" i="6"/>
  <c r="G10502" i="6"/>
  <c r="G10503" i="6"/>
  <c r="G10504" i="6"/>
  <c r="G10505" i="6"/>
  <c r="G10506" i="6"/>
  <c r="G10507" i="6"/>
  <c r="G10508" i="6"/>
  <c r="G10509" i="6"/>
  <c r="G10510" i="6"/>
  <c r="G10511" i="6"/>
  <c r="G10512" i="6"/>
  <c r="G10513" i="6"/>
  <c r="G10514" i="6"/>
  <c r="G10515" i="6"/>
  <c r="G10516" i="6"/>
  <c r="G10517" i="6"/>
  <c r="G10518" i="6"/>
  <c r="G10519" i="6"/>
  <c r="G10520" i="6"/>
  <c r="G10521" i="6"/>
  <c r="G10522" i="6"/>
  <c r="G10523" i="6"/>
  <c r="G10524" i="6"/>
  <c r="G10525" i="6"/>
  <c r="G10526" i="6"/>
  <c r="G10527" i="6"/>
  <c r="G10528" i="6"/>
  <c r="G10529" i="6"/>
  <c r="G10530" i="6"/>
  <c r="G10531" i="6"/>
  <c r="G10532" i="6"/>
  <c r="G10533" i="6"/>
  <c r="G10534" i="6"/>
  <c r="G10535" i="6"/>
  <c r="G10536" i="6"/>
  <c r="G10537" i="6"/>
  <c r="G10538" i="6"/>
  <c r="G10539" i="6"/>
  <c r="G10540" i="6"/>
  <c r="G10541" i="6"/>
  <c r="G10542" i="6"/>
  <c r="G10543" i="6"/>
  <c r="G10544" i="6"/>
  <c r="G10545" i="6"/>
  <c r="G10546" i="6"/>
  <c r="G10547" i="6"/>
  <c r="G10548" i="6"/>
  <c r="G10549" i="6"/>
  <c r="G10550" i="6"/>
  <c r="G10551" i="6"/>
  <c r="G10552" i="6"/>
  <c r="G10553" i="6"/>
  <c r="G10554" i="6"/>
  <c r="G10555" i="6"/>
  <c r="G10556" i="6"/>
  <c r="G10557" i="6"/>
  <c r="G10558" i="6"/>
  <c r="G10559" i="6"/>
  <c r="G10560" i="6"/>
  <c r="G10561" i="6"/>
  <c r="G10562" i="6"/>
  <c r="G10563" i="6"/>
  <c r="G10564" i="6"/>
  <c r="G10565" i="6"/>
  <c r="G10566" i="6"/>
  <c r="G10567" i="6"/>
  <c r="G10568" i="6"/>
  <c r="G10569" i="6"/>
  <c r="G10570" i="6"/>
  <c r="G10571" i="6"/>
  <c r="G10572" i="6"/>
  <c r="G10573" i="6"/>
  <c r="G10574" i="6"/>
  <c r="G10575" i="6"/>
  <c r="G10576" i="6"/>
  <c r="G10577" i="6"/>
  <c r="G10578" i="6"/>
  <c r="G10579" i="6"/>
  <c r="G10580" i="6"/>
  <c r="G10581" i="6"/>
  <c r="G10582" i="6"/>
  <c r="G10583" i="6"/>
  <c r="G10584" i="6"/>
  <c r="G10585" i="6"/>
  <c r="G10586" i="6"/>
  <c r="G10587" i="6"/>
  <c r="G10588" i="6"/>
  <c r="G10589" i="6"/>
  <c r="G10590" i="6"/>
  <c r="G10591" i="6"/>
  <c r="G10592" i="6"/>
  <c r="G10593" i="6"/>
  <c r="G10594" i="6"/>
  <c r="G10595" i="6"/>
  <c r="G10596" i="6"/>
  <c r="G10597" i="6"/>
  <c r="G10598" i="6"/>
  <c r="G10599" i="6"/>
  <c r="G10600" i="6"/>
  <c r="G10601" i="6"/>
  <c r="G10602" i="6"/>
  <c r="G10603" i="6"/>
  <c r="G10604" i="6"/>
  <c r="G10605" i="6"/>
  <c r="G10606" i="6"/>
  <c r="G10607" i="6"/>
  <c r="G10608" i="6"/>
  <c r="G10609" i="6"/>
  <c r="G10610" i="6"/>
  <c r="G10611" i="6"/>
  <c r="G10612" i="6"/>
  <c r="G10613" i="6"/>
  <c r="G10614" i="6"/>
  <c r="G10615" i="6"/>
  <c r="G10616" i="6"/>
  <c r="G10617" i="6"/>
  <c r="G10618" i="6"/>
  <c r="G10619" i="6"/>
  <c r="G10620" i="6"/>
  <c r="G10621" i="6"/>
  <c r="G10622" i="6"/>
  <c r="G10623" i="6"/>
  <c r="G10624" i="6"/>
  <c r="G10625" i="6"/>
  <c r="G10626" i="6"/>
  <c r="G10627" i="6"/>
  <c r="G10628" i="6"/>
  <c r="G10629" i="6"/>
  <c r="G10630" i="6"/>
  <c r="G10631" i="6"/>
  <c r="G10632" i="6"/>
  <c r="G10633" i="6"/>
  <c r="G10634" i="6"/>
  <c r="G10635" i="6"/>
  <c r="G10636" i="6"/>
  <c r="G10637" i="6"/>
  <c r="G10638" i="6"/>
  <c r="G10639" i="6"/>
  <c r="G10640" i="6"/>
  <c r="G10641" i="6"/>
  <c r="G10642" i="6"/>
  <c r="G10643" i="6"/>
  <c r="G10644" i="6"/>
  <c r="G10645" i="6"/>
  <c r="G10646" i="6"/>
  <c r="G10647" i="6"/>
  <c r="G10648" i="6"/>
  <c r="G10649" i="6"/>
  <c r="G10650" i="6"/>
  <c r="G10651" i="6"/>
  <c r="G10652" i="6"/>
  <c r="G10653" i="6"/>
  <c r="G10654" i="6"/>
  <c r="G10655" i="6"/>
  <c r="G10656" i="6"/>
  <c r="G10657" i="6"/>
  <c r="G10658" i="6"/>
  <c r="G10659" i="6"/>
  <c r="G10660" i="6"/>
  <c r="G10661" i="6"/>
  <c r="G10662" i="6"/>
  <c r="G10663" i="6"/>
  <c r="G10664" i="6"/>
  <c r="G10665" i="6"/>
  <c r="G10666" i="6"/>
  <c r="G10667" i="6"/>
  <c r="G10668" i="6"/>
  <c r="G10669" i="6"/>
  <c r="G10670" i="6"/>
  <c r="G10671" i="6"/>
  <c r="G10672" i="6"/>
  <c r="G10673" i="6"/>
  <c r="G10674" i="6"/>
  <c r="G10675" i="6"/>
  <c r="G10676" i="6"/>
  <c r="G10677" i="6"/>
  <c r="G10678" i="6"/>
  <c r="G10679" i="6"/>
  <c r="G10680" i="6"/>
  <c r="G10681" i="6"/>
  <c r="G10682" i="6"/>
  <c r="G10683" i="6"/>
  <c r="G10684" i="6"/>
  <c r="G10685" i="6"/>
  <c r="G10686" i="6"/>
  <c r="G10687" i="6"/>
  <c r="G10688" i="6"/>
  <c r="G10689" i="6"/>
  <c r="G10690" i="6"/>
  <c r="G10691" i="6"/>
  <c r="G10692" i="6"/>
  <c r="G10693" i="6"/>
  <c r="G10694" i="6"/>
  <c r="G10695" i="6"/>
  <c r="G10696" i="6"/>
  <c r="G10697" i="6"/>
  <c r="G10698" i="6"/>
  <c r="G10699" i="6"/>
  <c r="G10700" i="6"/>
  <c r="G10701" i="6"/>
  <c r="G10702" i="6"/>
  <c r="G10703" i="6"/>
  <c r="G10704" i="6"/>
  <c r="G10705" i="6"/>
  <c r="G10706" i="6"/>
  <c r="G10707" i="6"/>
  <c r="G10708" i="6"/>
  <c r="G10709" i="6"/>
  <c r="G10710" i="6"/>
  <c r="G10711" i="6"/>
  <c r="G10712" i="6"/>
  <c r="G10713" i="6"/>
  <c r="G10714" i="6"/>
  <c r="G10715" i="6"/>
  <c r="G10716" i="6"/>
  <c r="G10717" i="6"/>
  <c r="G10718" i="6"/>
  <c r="G10719" i="6"/>
  <c r="G10720" i="6"/>
  <c r="G10721" i="6"/>
  <c r="G10722" i="6"/>
  <c r="G10723" i="6"/>
  <c r="G10724" i="6"/>
  <c r="G10725" i="6"/>
  <c r="G10726" i="6"/>
  <c r="G10727" i="6"/>
  <c r="G10728" i="6"/>
  <c r="G10729" i="6"/>
  <c r="G10730" i="6"/>
  <c r="G10731" i="6"/>
  <c r="G10732" i="6"/>
  <c r="G10733" i="6"/>
  <c r="G10734" i="6"/>
  <c r="G10735" i="6"/>
  <c r="G10736" i="6"/>
  <c r="G10737" i="6"/>
  <c r="G10738" i="6"/>
  <c r="G10739" i="6"/>
  <c r="G10740" i="6"/>
  <c r="G10741" i="6"/>
  <c r="G10742" i="6"/>
  <c r="G10743" i="6"/>
  <c r="G10744" i="6"/>
  <c r="G10745" i="6"/>
  <c r="G10746" i="6"/>
  <c r="G10747" i="6"/>
  <c r="G10748" i="6"/>
  <c r="G10749" i="6"/>
  <c r="G10750" i="6"/>
  <c r="G10751" i="6"/>
  <c r="G10752" i="6"/>
  <c r="G10753" i="6"/>
  <c r="G10754" i="6"/>
  <c r="G10755" i="6"/>
  <c r="G10756" i="6"/>
  <c r="G10757" i="6"/>
  <c r="G10758" i="6"/>
  <c r="G10759" i="6"/>
  <c r="G10760" i="6"/>
  <c r="G10761" i="6"/>
  <c r="G10762" i="6"/>
  <c r="G10763" i="6"/>
  <c r="G10764" i="6"/>
  <c r="G10765" i="6"/>
  <c r="G10766" i="6"/>
  <c r="G10767" i="6"/>
  <c r="G10768" i="6"/>
  <c r="G10769" i="6"/>
  <c r="G10770" i="6"/>
  <c r="G10771" i="6"/>
  <c r="G10772" i="6"/>
  <c r="G10773" i="6"/>
  <c r="G10774" i="6"/>
  <c r="G10775" i="6"/>
  <c r="G10776" i="6"/>
  <c r="G10777" i="6"/>
  <c r="G10778" i="6"/>
  <c r="G10779" i="6"/>
  <c r="G10780" i="6"/>
  <c r="G10781" i="6"/>
  <c r="G10782" i="6"/>
  <c r="G10783" i="6"/>
  <c r="G10784" i="6"/>
  <c r="G10785" i="6"/>
  <c r="G10786" i="6"/>
  <c r="G10787" i="6"/>
  <c r="G10788" i="6"/>
  <c r="G10789" i="6"/>
  <c r="G10790" i="6"/>
  <c r="G10791" i="6"/>
  <c r="G10792" i="6"/>
  <c r="G10793" i="6"/>
  <c r="G10794" i="6"/>
  <c r="G10795" i="6"/>
  <c r="G10796" i="6"/>
  <c r="G10797" i="6"/>
  <c r="G10798" i="6"/>
  <c r="G10799" i="6"/>
  <c r="G10800" i="6"/>
  <c r="G10801" i="6"/>
  <c r="G10802" i="6"/>
  <c r="G10803" i="6"/>
  <c r="G10804" i="6"/>
  <c r="G10805" i="6"/>
  <c r="G10806" i="6"/>
  <c r="G10807" i="6"/>
  <c r="G10808" i="6"/>
  <c r="G10809" i="6"/>
  <c r="G10810" i="6"/>
  <c r="G10811" i="6"/>
  <c r="G10812" i="6"/>
  <c r="G10813" i="6"/>
  <c r="G10814" i="6"/>
  <c r="G10815" i="6"/>
  <c r="G10816" i="6"/>
  <c r="G10817" i="6"/>
  <c r="G10818" i="6"/>
  <c r="G10819" i="6"/>
  <c r="G10820" i="6"/>
  <c r="G10821" i="6"/>
  <c r="G10822" i="6"/>
  <c r="G10823" i="6"/>
  <c r="G10824" i="6"/>
  <c r="G10825" i="6"/>
  <c r="G10826" i="6"/>
  <c r="G10827" i="6"/>
  <c r="G10828" i="6"/>
  <c r="G10829" i="6"/>
  <c r="G10830" i="6"/>
  <c r="G10831" i="6"/>
  <c r="G10832" i="6"/>
  <c r="G10833" i="6"/>
  <c r="G10834" i="6"/>
  <c r="G10835" i="6"/>
  <c r="G10836" i="6"/>
  <c r="G10837" i="6"/>
  <c r="G10838" i="6"/>
  <c r="G10839" i="6"/>
  <c r="G10840" i="6"/>
  <c r="G10841" i="6"/>
  <c r="G10842" i="6"/>
  <c r="G10843" i="6"/>
  <c r="G10844" i="6"/>
  <c r="G10845" i="6"/>
  <c r="G10846" i="6"/>
  <c r="G10847" i="6"/>
  <c r="G10848" i="6"/>
  <c r="G10849" i="6"/>
  <c r="G10850" i="6"/>
  <c r="G10851" i="6"/>
  <c r="G10852" i="6"/>
  <c r="G10853" i="6"/>
  <c r="G10854" i="6"/>
  <c r="G10855" i="6"/>
  <c r="G10856" i="6"/>
  <c r="G10857" i="6"/>
  <c r="G10858" i="6"/>
  <c r="G10859" i="6"/>
  <c r="G10860" i="6"/>
  <c r="G10861" i="6"/>
  <c r="G10862" i="6"/>
  <c r="G10863" i="6"/>
  <c r="G10864" i="6"/>
  <c r="G10865" i="6"/>
  <c r="G10866" i="6"/>
  <c r="G10867" i="6"/>
  <c r="G10868" i="6"/>
  <c r="G10869" i="6"/>
  <c r="G10870" i="6"/>
  <c r="G10871" i="6"/>
  <c r="G10872" i="6"/>
  <c r="G10873" i="6"/>
  <c r="G10874" i="6"/>
  <c r="G10875" i="6"/>
  <c r="G10876" i="6"/>
  <c r="G10877" i="6"/>
  <c r="G10878" i="6"/>
  <c r="G10879" i="6"/>
  <c r="G10880" i="6"/>
  <c r="G10881" i="6"/>
  <c r="G10882" i="6"/>
  <c r="G10883" i="6"/>
  <c r="G10884" i="6"/>
  <c r="G10885" i="6"/>
  <c r="G10886" i="6"/>
  <c r="G10887" i="6"/>
  <c r="G10888" i="6"/>
  <c r="G10889" i="6"/>
  <c r="G10890" i="6"/>
  <c r="G10891" i="6"/>
  <c r="G10892" i="6"/>
  <c r="G10893" i="6"/>
  <c r="G10894" i="6"/>
  <c r="G10895" i="6"/>
  <c r="G10896" i="6"/>
  <c r="G10897" i="6"/>
  <c r="G10898" i="6"/>
  <c r="G10899" i="6"/>
  <c r="G10900" i="6"/>
  <c r="G10901" i="6"/>
  <c r="G10902" i="6"/>
  <c r="G10903" i="6"/>
  <c r="G10904" i="6"/>
  <c r="G10905" i="6"/>
  <c r="G10906" i="6"/>
  <c r="G10907" i="6"/>
  <c r="G10908" i="6"/>
  <c r="G10909" i="6"/>
  <c r="G10910" i="6"/>
  <c r="G10911" i="6"/>
  <c r="G10912" i="6"/>
  <c r="G10913" i="6"/>
  <c r="G10914" i="6"/>
  <c r="G10915" i="6"/>
  <c r="G10916" i="6"/>
  <c r="G10917" i="6"/>
  <c r="G10918" i="6"/>
  <c r="G10919" i="6"/>
  <c r="G10920" i="6"/>
  <c r="G10921" i="6"/>
  <c r="G10922" i="6"/>
  <c r="G10923" i="6"/>
  <c r="G10924" i="6"/>
  <c r="G10925" i="6"/>
  <c r="G10926" i="6"/>
  <c r="G10927" i="6"/>
  <c r="G10928" i="6"/>
  <c r="G10929" i="6"/>
  <c r="G10930" i="6"/>
  <c r="G10931" i="6"/>
  <c r="G10932" i="6"/>
  <c r="G10933" i="6"/>
  <c r="G10934" i="6"/>
  <c r="G10935" i="6"/>
  <c r="G10936" i="6"/>
  <c r="G10937" i="6"/>
  <c r="G10938" i="6"/>
  <c r="G10939" i="6"/>
  <c r="G10940" i="6"/>
  <c r="G10941" i="6"/>
  <c r="G10942" i="6"/>
  <c r="G10943" i="6"/>
  <c r="G10944" i="6"/>
  <c r="G10945" i="6"/>
  <c r="G10946" i="6"/>
  <c r="G10947" i="6"/>
  <c r="G10948" i="6"/>
  <c r="G10949" i="6"/>
  <c r="G10950" i="6"/>
  <c r="G10951" i="6"/>
  <c r="G10952" i="6"/>
  <c r="G10953" i="6"/>
  <c r="G10954" i="6"/>
  <c r="G10955" i="6"/>
  <c r="G10956" i="6"/>
  <c r="G10957" i="6"/>
  <c r="G10958" i="6"/>
  <c r="G10959" i="6"/>
  <c r="G10960" i="6"/>
  <c r="G10961" i="6"/>
  <c r="G10962" i="6"/>
  <c r="G10963" i="6"/>
  <c r="G10964" i="6"/>
  <c r="G10965" i="6"/>
  <c r="G10966" i="6"/>
  <c r="G10967" i="6"/>
  <c r="G10968" i="6"/>
  <c r="G10969" i="6"/>
  <c r="G10970" i="6"/>
  <c r="G10971" i="6"/>
  <c r="G10972" i="6"/>
  <c r="G10973" i="6"/>
  <c r="G10974" i="6"/>
  <c r="G10975" i="6"/>
  <c r="G10976" i="6"/>
  <c r="G10977" i="6"/>
  <c r="G10978" i="6"/>
  <c r="G10979" i="6"/>
  <c r="G10980" i="6"/>
  <c r="G10981" i="6"/>
  <c r="G10982" i="6"/>
  <c r="G10983" i="6"/>
  <c r="G10984" i="6"/>
  <c r="G10985" i="6"/>
  <c r="G10986" i="6"/>
  <c r="G10987" i="6"/>
  <c r="G10988" i="6"/>
  <c r="G10989" i="6"/>
  <c r="G10990" i="6"/>
  <c r="G10991" i="6"/>
  <c r="G10992" i="6"/>
  <c r="G10993" i="6"/>
  <c r="G10994" i="6"/>
  <c r="G10995" i="6"/>
  <c r="G10996" i="6"/>
  <c r="G10997" i="6"/>
  <c r="G10998" i="6"/>
  <c r="G10999" i="6"/>
  <c r="G11000" i="6"/>
  <c r="G11001" i="6"/>
  <c r="G11002" i="6"/>
  <c r="G11003" i="6"/>
  <c r="G11004" i="6"/>
  <c r="G11005" i="6"/>
  <c r="G11006" i="6"/>
  <c r="G11007" i="6"/>
  <c r="G11008" i="6"/>
  <c r="G11009" i="6"/>
  <c r="G11010" i="6"/>
  <c r="G11011" i="6"/>
  <c r="G11012" i="6"/>
  <c r="G11013" i="6"/>
  <c r="G11014" i="6"/>
  <c r="G11015" i="6"/>
  <c r="G11016" i="6"/>
  <c r="G11017" i="6"/>
  <c r="G11018" i="6"/>
  <c r="G11019" i="6"/>
  <c r="G11020" i="6"/>
  <c r="G11021" i="6"/>
  <c r="G11022" i="6"/>
  <c r="G11023" i="6"/>
  <c r="G11024" i="6"/>
  <c r="G11025" i="6"/>
  <c r="G11026" i="6"/>
  <c r="G11027" i="6"/>
  <c r="G11028" i="6"/>
  <c r="G11029" i="6"/>
  <c r="G11030" i="6"/>
  <c r="G11031" i="6"/>
  <c r="G11032" i="6"/>
  <c r="G11033" i="6"/>
  <c r="G11034" i="6"/>
  <c r="G11035" i="6"/>
  <c r="G11036" i="6"/>
  <c r="G11037" i="6"/>
  <c r="G11038" i="6"/>
  <c r="G11039" i="6"/>
  <c r="G11040" i="6"/>
  <c r="G11041" i="6"/>
  <c r="G11042" i="6"/>
  <c r="G11043" i="6"/>
  <c r="G11044" i="6"/>
  <c r="G11045" i="6"/>
  <c r="G11046" i="6"/>
  <c r="G11047" i="6"/>
  <c r="G11048" i="6"/>
  <c r="G11049" i="6"/>
  <c r="G11050" i="6"/>
  <c r="G11051" i="6"/>
  <c r="G11052" i="6"/>
  <c r="G11053" i="6"/>
  <c r="G11054" i="6"/>
  <c r="G11055" i="6"/>
  <c r="G11056" i="6"/>
  <c r="G11057" i="6"/>
  <c r="G11058" i="6"/>
  <c r="G11059" i="6"/>
  <c r="G11060" i="6"/>
  <c r="G11061" i="6"/>
  <c r="G11062" i="6"/>
  <c r="G11063" i="6"/>
  <c r="G11064" i="6"/>
  <c r="G11065" i="6"/>
  <c r="G11066" i="6"/>
  <c r="G11067" i="6"/>
  <c r="G11068" i="6"/>
  <c r="G11069" i="6"/>
  <c r="G11070" i="6"/>
  <c r="G11071" i="6"/>
  <c r="G11072" i="6"/>
  <c r="G11073" i="6"/>
  <c r="G11074" i="6"/>
  <c r="G11075" i="6"/>
  <c r="G11076" i="6"/>
  <c r="G11077" i="6"/>
  <c r="G11078" i="6"/>
  <c r="G11079" i="6"/>
  <c r="G11080" i="6"/>
  <c r="G11081" i="6"/>
  <c r="G11082" i="6"/>
  <c r="G11083" i="6"/>
  <c r="G11084" i="6"/>
  <c r="G11085" i="6"/>
  <c r="G11086" i="6"/>
  <c r="G11087" i="6"/>
  <c r="G11088" i="6"/>
  <c r="G11089" i="6"/>
  <c r="G11090" i="6"/>
  <c r="G11091" i="6"/>
  <c r="G11092" i="6"/>
  <c r="G11093" i="6"/>
  <c r="G11094" i="6"/>
  <c r="G11095" i="6"/>
  <c r="G11096" i="6"/>
  <c r="G11097" i="6"/>
  <c r="G11098" i="6"/>
  <c r="G11099" i="6"/>
  <c r="G11100" i="6"/>
  <c r="G11101" i="6"/>
  <c r="G11102" i="6"/>
  <c r="G11103" i="6"/>
  <c r="G11104" i="6"/>
  <c r="G11105" i="6"/>
  <c r="G11106" i="6"/>
  <c r="G11107" i="6"/>
  <c r="G11108" i="6"/>
  <c r="G11109" i="6"/>
  <c r="G11110" i="6"/>
  <c r="G11111" i="6"/>
  <c r="G11112" i="6"/>
  <c r="G11113" i="6"/>
  <c r="G11114" i="6"/>
  <c r="G11115" i="6"/>
  <c r="G11116" i="6"/>
  <c r="G11117" i="6"/>
  <c r="G11118" i="6"/>
  <c r="G11119" i="6"/>
  <c r="G11120" i="6"/>
  <c r="G11121" i="6"/>
  <c r="G11122" i="6"/>
  <c r="G11123" i="6"/>
  <c r="G11124" i="6"/>
  <c r="G11125" i="6"/>
  <c r="G11126" i="6"/>
  <c r="G11127" i="6"/>
  <c r="G11128" i="6"/>
  <c r="G11129" i="6"/>
  <c r="G11130" i="6"/>
  <c r="G11131" i="6"/>
  <c r="G11132" i="6"/>
  <c r="G11133" i="6"/>
  <c r="G11134" i="6"/>
  <c r="G11135" i="6"/>
  <c r="G11136" i="6"/>
  <c r="G11137" i="6"/>
  <c r="G11138" i="6"/>
  <c r="G11139" i="6"/>
  <c r="G11140" i="6"/>
  <c r="G11141" i="6"/>
  <c r="G11142" i="6"/>
  <c r="G11143" i="6"/>
  <c r="G11144" i="6"/>
  <c r="G11145" i="6"/>
  <c r="G11146" i="6"/>
  <c r="G11147" i="6"/>
  <c r="G11148" i="6"/>
  <c r="G11149" i="6"/>
  <c r="G11150" i="6"/>
  <c r="G11151" i="6"/>
  <c r="G11152" i="6"/>
  <c r="G11153" i="6"/>
  <c r="G11154" i="6"/>
  <c r="G11155" i="6"/>
  <c r="G11156" i="6"/>
  <c r="G11157" i="6"/>
  <c r="G11158" i="6"/>
  <c r="G11159" i="6"/>
  <c r="G11160" i="6"/>
  <c r="G11161" i="6"/>
  <c r="G11162" i="6"/>
  <c r="G11163" i="6"/>
  <c r="G11164" i="6"/>
  <c r="G11165" i="6"/>
  <c r="G11166" i="6"/>
  <c r="G11167" i="6"/>
  <c r="G11168" i="6"/>
  <c r="G11169" i="6"/>
  <c r="G11170" i="6"/>
  <c r="G11171" i="6"/>
  <c r="G11172" i="6"/>
  <c r="G11173" i="6"/>
  <c r="G11174" i="6"/>
  <c r="G11175" i="6"/>
  <c r="G11176" i="6"/>
  <c r="G11177" i="6"/>
  <c r="G11178" i="6"/>
  <c r="G11179" i="6"/>
  <c r="G11180" i="6"/>
  <c r="G11181" i="6"/>
  <c r="G11182" i="6"/>
  <c r="G11183" i="6"/>
  <c r="G11184" i="6"/>
  <c r="G11185" i="6"/>
  <c r="G11186" i="6"/>
  <c r="G11187" i="6"/>
  <c r="G11188" i="6"/>
  <c r="G11189" i="6"/>
  <c r="G11190" i="6"/>
  <c r="G11191" i="6"/>
  <c r="G11192" i="6"/>
  <c r="G11193" i="6"/>
  <c r="G11194" i="6"/>
  <c r="G11195" i="6"/>
  <c r="G11196" i="6"/>
  <c r="G11197" i="6"/>
  <c r="G11198" i="6"/>
  <c r="G11199" i="6"/>
  <c r="G11200" i="6"/>
  <c r="G11201" i="6"/>
  <c r="G11202" i="6"/>
  <c r="G11203" i="6"/>
  <c r="G11204" i="6"/>
  <c r="G11205" i="6"/>
  <c r="G11206" i="6"/>
  <c r="G11207" i="6"/>
  <c r="G11208" i="6"/>
  <c r="G11209" i="6"/>
  <c r="G11210" i="6"/>
  <c r="G11211" i="6"/>
  <c r="G11212" i="6"/>
  <c r="G11213" i="6"/>
  <c r="G11214" i="6"/>
  <c r="G11215" i="6"/>
  <c r="G11216" i="6"/>
  <c r="G11217" i="6"/>
  <c r="G11218" i="6"/>
  <c r="G11219" i="6"/>
  <c r="G11220" i="6"/>
  <c r="G11221" i="6"/>
  <c r="G11222" i="6"/>
  <c r="G11223" i="6"/>
  <c r="G11224" i="6"/>
  <c r="G11225" i="6"/>
  <c r="G11226" i="6"/>
  <c r="G11227" i="6"/>
  <c r="G11228" i="6"/>
  <c r="G11229" i="6"/>
  <c r="G11230" i="6"/>
  <c r="G11231" i="6"/>
  <c r="G11232" i="6"/>
  <c r="G11233" i="6"/>
  <c r="G11234" i="6"/>
  <c r="G11235" i="6"/>
  <c r="G11236" i="6"/>
  <c r="G11237" i="6"/>
  <c r="G11238" i="6"/>
  <c r="G11239" i="6"/>
  <c r="G11240" i="6"/>
  <c r="G11241" i="6"/>
  <c r="G11242" i="6"/>
  <c r="G11243" i="6"/>
  <c r="G11244" i="6"/>
  <c r="G11245" i="6"/>
  <c r="G11246" i="6"/>
  <c r="G11247" i="6"/>
  <c r="G11248" i="6"/>
  <c r="G11249" i="6"/>
  <c r="G11250" i="6"/>
  <c r="G11251" i="6"/>
  <c r="G11252" i="6"/>
  <c r="G11253" i="6"/>
  <c r="G11254" i="6"/>
  <c r="G11255" i="6"/>
  <c r="G11256" i="6"/>
  <c r="G11257" i="6"/>
  <c r="G11258" i="6"/>
  <c r="G11259" i="6"/>
  <c r="G11260" i="6"/>
  <c r="G11261" i="6"/>
  <c r="G11262" i="6"/>
  <c r="G11263" i="6"/>
  <c r="G11264" i="6"/>
  <c r="G11265" i="6"/>
  <c r="G11266" i="6"/>
  <c r="G11267" i="6"/>
  <c r="G11268" i="6"/>
  <c r="G11269" i="6"/>
  <c r="G11270" i="6"/>
  <c r="G11271" i="6"/>
  <c r="G11272" i="6"/>
  <c r="G11273" i="6"/>
  <c r="G11274" i="6"/>
  <c r="G11275" i="6"/>
  <c r="G11276" i="6"/>
  <c r="G11277" i="6"/>
  <c r="G11278" i="6"/>
  <c r="G11279" i="6"/>
  <c r="G11280" i="6"/>
  <c r="G11281" i="6"/>
  <c r="G11282" i="6"/>
  <c r="G11283" i="6"/>
  <c r="G11284" i="6"/>
  <c r="G11285" i="6"/>
  <c r="G11286" i="6"/>
  <c r="G11287" i="6"/>
  <c r="G11288" i="6"/>
  <c r="G11289" i="6"/>
  <c r="G11290" i="6"/>
  <c r="G11291" i="6"/>
  <c r="G11292" i="6"/>
  <c r="G11293" i="6"/>
  <c r="G11294" i="6"/>
  <c r="G11295" i="6"/>
  <c r="G11296" i="6"/>
  <c r="G11297" i="6"/>
  <c r="G11298" i="6"/>
  <c r="G11299" i="6"/>
  <c r="G11300" i="6"/>
  <c r="G11301" i="6"/>
  <c r="G11302" i="6"/>
  <c r="G11303" i="6"/>
  <c r="G11304" i="6"/>
  <c r="G11305" i="6"/>
  <c r="G11306" i="6"/>
  <c r="G11307" i="6"/>
  <c r="G11308" i="6"/>
  <c r="G11309" i="6"/>
  <c r="G11310" i="6"/>
  <c r="G11311" i="6"/>
  <c r="G11312" i="6"/>
  <c r="G11313" i="6"/>
  <c r="G11314" i="6"/>
  <c r="G11315" i="6"/>
  <c r="G11316" i="6"/>
  <c r="G11317" i="6"/>
  <c r="G11318" i="6"/>
  <c r="G11319" i="6"/>
  <c r="G11320" i="6"/>
  <c r="G11321" i="6"/>
  <c r="G11322" i="6"/>
  <c r="G11323" i="6"/>
  <c r="G11324" i="6"/>
  <c r="G11325" i="6"/>
  <c r="G11326" i="6"/>
  <c r="G11327" i="6"/>
  <c r="G11328" i="6"/>
  <c r="G11329" i="6"/>
  <c r="G11330" i="6"/>
  <c r="G11331" i="6"/>
  <c r="G11332" i="6"/>
  <c r="G11333" i="6"/>
  <c r="G11334" i="6"/>
  <c r="G11335" i="6"/>
  <c r="G11336" i="6"/>
  <c r="G11337" i="6"/>
  <c r="G11338" i="6"/>
  <c r="G11339" i="6"/>
  <c r="G11340" i="6"/>
  <c r="G11341" i="6"/>
  <c r="G11342" i="6"/>
  <c r="G11343" i="6"/>
  <c r="G11344" i="6"/>
  <c r="G11345" i="6"/>
  <c r="G11346" i="6"/>
  <c r="G11347" i="6"/>
  <c r="G11348" i="6"/>
  <c r="G11349" i="6"/>
  <c r="G11350" i="6"/>
  <c r="G11351" i="6"/>
  <c r="G11352" i="6"/>
  <c r="G11353" i="6"/>
  <c r="G11354" i="6"/>
  <c r="G11355" i="6"/>
  <c r="G11356" i="6"/>
  <c r="G11357" i="6"/>
  <c r="G11358" i="6"/>
  <c r="G11359" i="6"/>
  <c r="G11360" i="6"/>
  <c r="G11361" i="6"/>
  <c r="G11362" i="6"/>
  <c r="G11363" i="6"/>
  <c r="G11364" i="6"/>
  <c r="G11365" i="6"/>
  <c r="G11366" i="6"/>
  <c r="G11367" i="6"/>
  <c r="G11368" i="6"/>
  <c r="G11369" i="6"/>
  <c r="G11370" i="6"/>
  <c r="G11371" i="6"/>
  <c r="G11372" i="6"/>
  <c r="G11373" i="6"/>
  <c r="G11374" i="6"/>
  <c r="G11375" i="6"/>
  <c r="G11376" i="6"/>
  <c r="G11377" i="6"/>
  <c r="G11378" i="6"/>
  <c r="G11379" i="6"/>
  <c r="G11380" i="6"/>
  <c r="G11381" i="6"/>
  <c r="G11382" i="6"/>
  <c r="G11383" i="6"/>
  <c r="G11384" i="6"/>
  <c r="G11385" i="6"/>
  <c r="G11386" i="6"/>
  <c r="G11387" i="6"/>
  <c r="G11388" i="6"/>
  <c r="G11389" i="6"/>
  <c r="G11390" i="6"/>
  <c r="G11391" i="6"/>
  <c r="G11392" i="6"/>
  <c r="G11393" i="6"/>
  <c r="G11394" i="6"/>
  <c r="G11395" i="6"/>
  <c r="G11396" i="6"/>
  <c r="G11397" i="6"/>
  <c r="G11398" i="6"/>
  <c r="G11399" i="6"/>
  <c r="G11400" i="6"/>
  <c r="G11401" i="6"/>
  <c r="G11402" i="6"/>
  <c r="G11403" i="6"/>
  <c r="G11404" i="6"/>
  <c r="G11405" i="6"/>
  <c r="G11406" i="6"/>
  <c r="G11407" i="6"/>
  <c r="G11408" i="6"/>
  <c r="G11409" i="6"/>
  <c r="G11410" i="6"/>
  <c r="G11411" i="6"/>
  <c r="G11412" i="6"/>
  <c r="G11413" i="6"/>
  <c r="G11414" i="6"/>
  <c r="G11415" i="6"/>
  <c r="G11416" i="6"/>
  <c r="G11417" i="6"/>
  <c r="G11418" i="6"/>
  <c r="G11419" i="6"/>
  <c r="G11420" i="6"/>
  <c r="G11421" i="6"/>
  <c r="G11422" i="6"/>
  <c r="G11423" i="6"/>
  <c r="G11424" i="6"/>
  <c r="G11425" i="6"/>
  <c r="G11426" i="6"/>
  <c r="G11427" i="6"/>
  <c r="G11428" i="6"/>
  <c r="G11429" i="6"/>
  <c r="G11430" i="6"/>
  <c r="G11431" i="6"/>
  <c r="G11432" i="6"/>
  <c r="G11433" i="6"/>
  <c r="G11434" i="6"/>
  <c r="G11435" i="6"/>
  <c r="G11436" i="6"/>
  <c r="G11437" i="6"/>
  <c r="G11438" i="6"/>
  <c r="G11439" i="6"/>
  <c r="G11440" i="6"/>
  <c r="G11441" i="6"/>
  <c r="G11442" i="6"/>
  <c r="G11443" i="6"/>
  <c r="G11444" i="6"/>
  <c r="G11445" i="6"/>
  <c r="G11446" i="6"/>
  <c r="G11447" i="6"/>
  <c r="G11448" i="6"/>
  <c r="G11449" i="6"/>
  <c r="G11450" i="6"/>
  <c r="G11451" i="6"/>
  <c r="G11452" i="6"/>
  <c r="G11453" i="6"/>
  <c r="G11454" i="6"/>
  <c r="G11455" i="6"/>
  <c r="G11456" i="6"/>
  <c r="G11457" i="6"/>
  <c r="G11458" i="6"/>
  <c r="G11459" i="6"/>
  <c r="G11460" i="6"/>
  <c r="G11461" i="6"/>
  <c r="G11462" i="6"/>
  <c r="G11463" i="6"/>
  <c r="G11464" i="6"/>
  <c r="G11465" i="6"/>
  <c r="G11466" i="6"/>
  <c r="G11467" i="6"/>
  <c r="G11468" i="6"/>
  <c r="G11469" i="6"/>
  <c r="G11470" i="6"/>
  <c r="G11471" i="6"/>
  <c r="G11472" i="6"/>
  <c r="G11473" i="6"/>
  <c r="G11474" i="6"/>
  <c r="G11475" i="6"/>
  <c r="G11476" i="6"/>
  <c r="G11477" i="6"/>
  <c r="G11478" i="6"/>
  <c r="G11479" i="6"/>
  <c r="G11480" i="6"/>
  <c r="G11481" i="6"/>
  <c r="G11482" i="6"/>
  <c r="G11483" i="6"/>
  <c r="G11484" i="6"/>
  <c r="G11485" i="6"/>
  <c r="G11486" i="6"/>
  <c r="G11487" i="6"/>
  <c r="G11488" i="6"/>
  <c r="G11489" i="6"/>
  <c r="G11490" i="6"/>
  <c r="G11491" i="6"/>
  <c r="G11492" i="6"/>
  <c r="G11493" i="6"/>
  <c r="G11494" i="6"/>
  <c r="G11495" i="6"/>
  <c r="G11496" i="6"/>
  <c r="G11497" i="6"/>
  <c r="G11498" i="6"/>
  <c r="G11499" i="6"/>
  <c r="G11500" i="6"/>
  <c r="G11501" i="6"/>
  <c r="G11502" i="6"/>
  <c r="G11503" i="6"/>
  <c r="G11504" i="6"/>
  <c r="G11505" i="6"/>
  <c r="G11506" i="6"/>
  <c r="G11507" i="6"/>
  <c r="G11508" i="6"/>
  <c r="G11509" i="6"/>
  <c r="G11510" i="6"/>
  <c r="G11511" i="6"/>
  <c r="G11512" i="6"/>
  <c r="G11513" i="6"/>
  <c r="G11514" i="6"/>
  <c r="G11515" i="6"/>
  <c r="G11516" i="6"/>
  <c r="G11517" i="6"/>
  <c r="G11518" i="6"/>
  <c r="G11519" i="6"/>
  <c r="G11520" i="6"/>
  <c r="G11521" i="6"/>
  <c r="G11522" i="6"/>
  <c r="G11523" i="6"/>
  <c r="G11524" i="6"/>
  <c r="G11525" i="6"/>
  <c r="G11526" i="6"/>
  <c r="G11527" i="6"/>
  <c r="G11528" i="6"/>
  <c r="G11529" i="6"/>
  <c r="G11530" i="6"/>
  <c r="G11531" i="6"/>
  <c r="G11532" i="6"/>
  <c r="G11533" i="6"/>
  <c r="G11534" i="6"/>
  <c r="G11535" i="6"/>
  <c r="G11536" i="6"/>
  <c r="G11537" i="6"/>
  <c r="G11538" i="6"/>
  <c r="G11539" i="6"/>
  <c r="G11540" i="6"/>
  <c r="G11541" i="6"/>
  <c r="G11542" i="6"/>
  <c r="G11543" i="6"/>
  <c r="G11544" i="6"/>
  <c r="G11545" i="6"/>
  <c r="G11546" i="6"/>
  <c r="G11547" i="6"/>
  <c r="G11548" i="6"/>
  <c r="G11549" i="6"/>
  <c r="G11550" i="6"/>
  <c r="G11551" i="6"/>
  <c r="G11552" i="6"/>
  <c r="G11553" i="6"/>
  <c r="G11554" i="6"/>
  <c r="G11555" i="6"/>
  <c r="G11556" i="6"/>
  <c r="G11557" i="6"/>
  <c r="G11558" i="6"/>
  <c r="G11559" i="6"/>
  <c r="G11560" i="6"/>
  <c r="G11561" i="6"/>
  <c r="G11562" i="6"/>
  <c r="G11563" i="6"/>
  <c r="G11564" i="6"/>
  <c r="G11565" i="6"/>
  <c r="G11566" i="6"/>
  <c r="G11567" i="6"/>
  <c r="G11568" i="6"/>
  <c r="G11569" i="6"/>
  <c r="G11570" i="6"/>
  <c r="G11571" i="6"/>
  <c r="G11572" i="6"/>
  <c r="G11573" i="6"/>
  <c r="G11574" i="6"/>
  <c r="G11575" i="6"/>
  <c r="G11576" i="6"/>
  <c r="G11577" i="6"/>
  <c r="G11578" i="6"/>
  <c r="G11579" i="6"/>
  <c r="G11580" i="6"/>
  <c r="G11581" i="6"/>
  <c r="G11582" i="6"/>
  <c r="G11583" i="6"/>
  <c r="G11584" i="6"/>
  <c r="G11585" i="6"/>
  <c r="G11586" i="6"/>
  <c r="G11587" i="6"/>
  <c r="G11588" i="6"/>
  <c r="G11589" i="6"/>
  <c r="G11590" i="6"/>
  <c r="G11591" i="6"/>
  <c r="G11592" i="6"/>
  <c r="G11593" i="6"/>
  <c r="G11594" i="6"/>
  <c r="G11595" i="6"/>
  <c r="G11596" i="6"/>
  <c r="G11597" i="6"/>
  <c r="G11598" i="6"/>
  <c r="G11599" i="6"/>
  <c r="G11600" i="6"/>
  <c r="G11601" i="6"/>
  <c r="G11602" i="6"/>
  <c r="G11603" i="6"/>
  <c r="G11604" i="6"/>
  <c r="G11605" i="6"/>
  <c r="G11606" i="6"/>
  <c r="G11607" i="6"/>
  <c r="G11608" i="6"/>
  <c r="G11609" i="6"/>
  <c r="G11610" i="6"/>
  <c r="G11611" i="6"/>
  <c r="G11612" i="6"/>
  <c r="G11613" i="6"/>
  <c r="G11614" i="6"/>
  <c r="G11615" i="6"/>
  <c r="G11616" i="6"/>
  <c r="G11617" i="6"/>
  <c r="G11618" i="6"/>
  <c r="G11619" i="6"/>
  <c r="G11620" i="6"/>
  <c r="G11621" i="6"/>
  <c r="G11622" i="6"/>
  <c r="G11623" i="6"/>
  <c r="G11624" i="6"/>
  <c r="G11625" i="6"/>
  <c r="G11626" i="6"/>
  <c r="G11627" i="6"/>
  <c r="G11628" i="6"/>
  <c r="G11629" i="6"/>
  <c r="G11630" i="6"/>
  <c r="G11631" i="6"/>
  <c r="G11632" i="6"/>
  <c r="G11633" i="6"/>
  <c r="G11634" i="6"/>
  <c r="G11635" i="6"/>
  <c r="G11636" i="6"/>
  <c r="G11637" i="6"/>
  <c r="G11638" i="6"/>
  <c r="G11639" i="6"/>
  <c r="G11640" i="6"/>
  <c r="G11641" i="6"/>
  <c r="G11642" i="6"/>
  <c r="G11643" i="6"/>
  <c r="G11644" i="6"/>
  <c r="G11645" i="6"/>
  <c r="G11646" i="6"/>
  <c r="G11647" i="6"/>
  <c r="G11648" i="6"/>
  <c r="G11649" i="6"/>
  <c r="G11650" i="6"/>
  <c r="G11651" i="6"/>
  <c r="G11652" i="6"/>
  <c r="G11653" i="6"/>
  <c r="G11654" i="6"/>
  <c r="G11655" i="6"/>
  <c r="G11656" i="6"/>
  <c r="G11657" i="6"/>
  <c r="G11658" i="6"/>
  <c r="G11659" i="6"/>
  <c r="G11660" i="6"/>
  <c r="G11661" i="6"/>
  <c r="G11662" i="6"/>
  <c r="G11663" i="6"/>
  <c r="G11664" i="6"/>
  <c r="G11665" i="6"/>
  <c r="G11666" i="6"/>
  <c r="G11667" i="6"/>
  <c r="G11668" i="6"/>
  <c r="G11669" i="6"/>
  <c r="G11670" i="6"/>
  <c r="G11671" i="6"/>
  <c r="G11672" i="6"/>
  <c r="G11673" i="6"/>
  <c r="G11674" i="6"/>
  <c r="G11675" i="6"/>
  <c r="G11676" i="6"/>
  <c r="G11677" i="6"/>
  <c r="G11678" i="6"/>
  <c r="G11679" i="6"/>
  <c r="G11680" i="6"/>
  <c r="G11681" i="6"/>
  <c r="G11682" i="6"/>
  <c r="G11683" i="6"/>
  <c r="G11684" i="6"/>
  <c r="G11685" i="6"/>
  <c r="G11686" i="6"/>
  <c r="G11687" i="6"/>
  <c r="G11688" i="6"/>
  <c r="G11689" i="6"/>
  <c r="G11690" i="6"/>
  <c r="G11691" i="6"/>
  <c r="G11692" i="6"/>
  <c r="G11693" i="6"/>
  <c r="G11694" i="6"/>
  <c r="G11695" i="6"/>
  <c r="G11696" i="6"/>
  <c r="G11697" i="6"/>
  <c r="G11698" i="6"/>
  <c r="G11699" i="6"/>
  <c r="G11700" i="6"/>
  <c r="G11701" i="6"/>
  <c r="G11702" i="6"/>
  <c r="G11703" i="6"/>
  <c r="G11704" i="6"/>
  <c r="G11705" i="6"/>
  <c r="G11706" i="6"/>
  <c r="G11707" i="6"/>
  <c r="G11708" i="6"/>
  <c r="G11709" i="6"/>
  <c r="G11710" i="6"/>
  <c r="G11711" i="6"/>
  <c r="G11712" i="6"/>
  <c r="G11713" i="6"/>
  <c r="G11714" i="6"/>
  <c r="G11715" i="6"/>
  <c r="G11716" i="6"/>
  <c r="G11717" i="6"/>
  <c r="G11718" i="6"/>
  <c r="G11719" i="6"/>
  <c r="G11720" i="6"/>
  <c r="G11721" i="6"/>
  <c r="G11722" i="6"/>
  <c r="G11723" i="6"/>
  <c r="G11724" i="6"/>
  <c r="G11725" i="6"/>
  <c r="G11726" i="6"/>
  <c r="G11727" i="6"/>
  <c r="G11728" i="6"/>
  <c r="G11729" i="6"/>
  <c r="G11730" i="6"/>
  <c r="G11731" i="6"/>
  <c r="G11732" i="6"/>
  <c r="G11733" i="6"/>
  <c r="G11734" i="6"/>
  <c r="G11735" i="6"/>
  <c r="G11736" i="6"/>
  <c r="G11737" i="6"/>
  <c r="G11738" i="6"/>
  <c r="G11739" i="6"/>
  <c r="G11740" i="6"/>
  <c r="G11741" i="6"/>
  <c r="G11742" i="6"/>
  <c r="G11743" i="6"/>
  <c r="G11744" i="6"/>
  <c r="G11745" i="6"/>
  <c r="G11746" i="6"/>
  <c r="G11747" i="6"/>
  <c r="G11748" i="6"/>
  <c r="G11749" i="6"/>
  <c r="G11750" i="6"/>
  <c r="G11751" i="6"/>
  <c r="G11752" i="6"/>
  <c r="G11753" i="6"/>
  <c r="G11754" i="6"/>
  <c r="G11755" i="6"/>
  <c r="G11756" i="6"/>
  <c r="G11757" i="6"/>
  <c r="G11758" i="6"/>
  <c r="G11759" i="6"/>
  <c r="G11760" i="6"/>
  <c r="G11761" i="6"/>
  <c r="G11762" i="6"/>
  <c r="G11763" i="6"/>
  <c r="G11764" i="6"/>
  <c r="G11765" i="6"/>
  <c r="G11766" i="6"/>
  <c r="G11767" i="6"/>
  <c r="G11768" i="6"/>
  <c r="G11769" i="6"/>
  <c r="G11770" i="6"/>
  <c r="G11771" i="6"/>
  <c r="G11772" i="6"/>
  <c r="G11773" i="6"/>
  <c r="G11774" i="6"/>
  <c r="G11775" i="6"/>
  <c r="G11776" i="6"/>
  <c r="G11777" i="6"/>
  <c r="G11778" i="6"/>
  <c r="G11779" i="6"/>
  <c r="G11780" i="6"/>
  <c r="G11781" i="6"/>
  <c r="G11782" i="6"/>
  <c r="G11783" i="6"/>
  <c r="G11784" i="6"/>
  <c r="G11785" i="6"/>
  <c r="G11786" i="6"/>
  <c r="G11787" i="6"/>
  <c r="G11788" i="6"/>
  <c r="G11789" i="6"/>
  <c r="G11790" i="6"/>
  <c r="G11791" i="6"/>
  <c r="G11792" i="6"/>
  <c r="G11793" i="6"/>
  <c r="G11794" i="6"/>
  <c r="G11795" i="6"/>
  <c r="G11796" i="6"/>
  <c r="G11797" i="6"/>
  <c r="G11798" i="6"/>
  <c r="G11799" i="6"/>
  <c r="G11800" i="6"/>
  <c r="G11801" i="6"/>
  <c r="G11802" i="6"/>
  <c r="G11803" i="6"/>
  <c r="G11804" i="6"/>
  <c r="G11805" i="6"/>
  <c r="G11806" i="6"/>
  <c r="G11807" i="6"/>
  <c r="G11808" i="6"/>
  <c r="G11809" i="6"/>
  <c r="G11810" i="6"/>
  <c r="G11811" i="6"/>
  <c r="G11812" i="6"/>
  <c r="G11813" i="6"/>
  <c r="G11814" i="6"/>
  <c r="G11815" i="6"/>
  <c r="G11816" i="6"/>
  <c r="G11817" i="6"/>
  <c r="G11818" i="6"/>
  <c r="G11819" i="6"/>
  <c r="G11820" i="6"/>
  <c r="G11821" i="6"/>
  <c r="G11822" i="6"/>
  <c r="G11823" i="6"/>
  <c r="G11824" i="6"/>
  <c r="G11825" i="6"/>
  <c r="G11826" i="6"/>
  <c r="G11827" i="6"/>
  <c r="G11828" i="6"/>
  <c r="G11829" i="6"/>
  <c r="G11830" i="6"/>
  <c r="G11831" i="6"/>
  <c r="G11832" i="6"/>
  <c r="G11833" i="6"/>
  <c r="G11834" i="6"/>
  <c r="G11835" i="6"/>
  <c r="G11836" i="6"/>
  <c r="G11837" i="6"/>
  <c r="G11838" i="6"/>
  <c r="G11839" i="6"/>
  <c r="G11840" i="6"/>
  <c r="G11841" i="6"/>
  <c r="G11842" i="6"/>
  <c r="G11843" i="6"/>
  <c r="G11844" i="6"/>
  <c r="G11845" i="6"/>
  <c r="G11846" i="6"/>
  <c r="G11847" i="6"/>
  <c r="G11848" i="6"/>
  <c r="G11849" i="6"/>
  <c r="G11850" i="6"/>
  <c r="G11851" i="6"/>
  <c r="G11852" i="6"/>
  <c r="G11853" i="6"/>
  <c r="G11854" i="6"/>
  <c r="G11855" i="6"/>
  <c r="G11856" i="6"/>
  <c r="G11857" i="6"/>
  <c r="G11858" i="6"/>
  <c r="G11859" i="6"/>
  <c r="G11860" i="6"/>
  <c r="G11861" i="6"/>
  <c r="G11862" i="6"/>
  <c r="G11863" i="6"/>
  <c r="G11864" i="6"/>
  <c r="G11865" i="6"/>
  <c r="G11866" i="6"/>
  <c r="G11867" i="6"/>
  <c r="G11868" i="6"/>
  <c r="G11869" i="6"/>
  <c r="G11870" i="6"/>
  <c r="G11871" i="6"/>
  <c r="G11872" i="6"/>
  <c r="G11873" i="6"/>
  <c r="G11874" i="6"/>
  <c r="G11875" i="6"/>
  <c r="G11876" i="6"/>
  <c r="G11877" i="6"/>
  <c r="G11878" i="6"/>
  <c r="G11879" i="6"/>
  <c r="G11880" i="6"/>
  <c r="G11881" i="6"/>
  <c r="G11882" i="6"/>
  <c r="G11883" i="6"/>
  <c r="G11884" i="6"/>
  <c r="G11885" i="6"/>
  <c r="G11886" i="6"/>
  <c r="G11887" i="6"/>
  <c r="G11888" i="6"/>
  <c r="G11889" i="6"/>
  <c r="G11890" i="6"/>
  <c r="G11891" i="6"/>
  <c r="G11892" i="6"/>
  <c r="G11893" i="6"/>
  <c r="G11894" i="6"/>
  <c r="G11895" i="6"/>
  <c r="G11896" i="6"/>
  <c r="G11897" i="6"/>
  <c r="G11898" i="6"/>
  <c r="G11899" i="6"/>
  <c r="G11900" i="6"/>
  <c r="G11901" i="6"/>
  <c r="G11902" i="6"/>
  <c r="G11903" i="6"/>
  <c r="G11904" i="6"/>
  <c r="G11905" i="6"/>
  <c r="G11906" i="6"/>
  <c r="G11907" i="6"/>
  <c r="G11908" i="6"/>
  <c r="G11909" i="6"/>
  <c r="G11910" i="6"/>
  <c r="G11911" i="6"/>
  <c r="G11912" i="6"/>
  <c r="G11913" i="6"/>
  <c r="G11914" i="6"/>
  <c r="G11915" i="6"/>
  <c r="G11916" i="6"/>
  <c r="G11917" i="6"/>
  <c r="G11918" i="6"/>
  <c r="G11919" i="6"/>
  <c r="G11920" i="6"/>
  <c r="G11921" i="6"/>
  <c r="G11922" i="6"/>
  <c r="G11923" i="6"/>
  <c r="G11924" i="6"/>
  <c r="G11925" i="6"/>
  <c r="G11926" i="6"/>
  <c r="G11927" i="6"/>
  <c r="G11928" i="6"/>
  <c r="G11929" i="6"/>
  <c r="G11930" i="6"/>
  <c r="G11931" i="6"/>
  <c r="G11932" i="6"/>
  <c r="G11933" i="6"/>
  <c r="G11934" i="6"/>
  <c r="G11935" i="6"/>
  <c r="G11936" i="6"/>
  <c r="G11937" i="6"/>
  <c r="G11938" i="6"/>
  <c r="G11939" i="6"/>
  <c r="G11940" i="6"/>
  <c r="G11941" i="6"/>
  <c r="G11942" i="6"/>
  <c r="G11943" i="6"/>
  <c r="G11944" i="6"/>
  <c r="G11945" i="6"/>
  <c r="G11946" i="6"/>
  <c r="G11947" i="6"/>
  <c r="G11948" i="6"/>
  <c r="G11949" i="6"/>
  <c r="G11950" i="6"/>
  <c r="G11951" i="6"/>
  <c r="G11952" i="6"/>
  <c r="G11953" i="6"/>
  <c r="G11954" i="6"/>
  <c r="G11955" i="6"/>
  <c r="G11956" i="6"/>
  <c r="G11957" i="6"/>
  <c r="G11958" i="6"/>
  <c r="G11959" i="6"/>
  <c r="G11960" i="6"/>
  <c r="G11961" i="6"/>
  <c r="G11962" i="6"/>
  <c r="G11963" i="6"/>
  <c r="G11964" i="6"/>
  <c r="G11965" i="6"/>
  <c r="G11966" i="6"/>
  <c r="G11967" i="6"/>
  <c r="G11968" i="6"/>
  <c r="G11969" i="6"/>
  <c r="G11970" i="6"/>
  <c r="G11971" i="6"/>
  <c r="G11972" i="6"/>
  <c r="G11973" i="6"/>
  <c r="G11974" i="6"/>
  <c r="G11975" i="6"/>
  <c r="G11976" i="6"/>
  <c r="G11977" i="6"/>
  <c r="G11978" i="6"/>
  <c r="G11979" i="6"/>
  <c r="G11980" i="6"/>
  <c r="G11981" i="6"/>
  <c r="G11982" i="6"/>
  <c r="G11983" i="6"/>
  <c r="G11984" i="6"/>
  <c r="G11985" i="6"/>
  <c r="G11986" i="6"/>
  <c r="G11987" i="6"/>
  <c r="G11988" i="6"/>
  <c r="G11989" i="6"/>
  <c r="G11990" i="6"/>
  <c r="G11991" i="6"/>
  <c r="G11992" i="6"/>
  <c r="G11993" i="6"/>
  <c r="G11994" i="6"/>
  <c r="G11995" i="6"/>
  <c r="G11996" i="6"/>
  <c r="G11997" i="6"/>
  <c r="G11998" i="6"/>
  <c r="G11999" i="6"/>
  <c r="G12000" i="6"/>
  <c r="G12001" i="6"/>
  <c r="G12002" i="6"/>
  <c r="G12003" i="6"/>
  <c r="G12004" i="6"/>
  <c r="G12005" i="6"/>
  <c r="G12006" i="6"/>
  <c r="G12007" i="6"/>
  <c r="G12008" i="6"/>
  <c r="G12009" i="6"/>
  <c r="G12010" i="6"/>
  <c r="G12011" i="6"/>
  <c r="G12012" i="6"/>
  <c r="G12013" i="6"/>
  <c r="G12014" i="6"/>
  <c r="G12015" i="6"/>
  <c r="G12016" i="6"/>
  <c r="G12017" i="6"/>
  <c r="G12018" i="6"/>
  <c r="G12019" i="6"/>
  <c r="G12020" i="6"/>
  <c r="G12021" i="6"/>
  <c r="G12022" i="6"/>
  <c r="G12023" i="6"/>
  <c r="G12024" i="6"/>
  <c r="G12025" i="6"/>
  <c r="G12026" i="6"/>
  <c r="G12027" i="6"/>
  <c r="G12028" i="6"/>
  <c r="G12029" i="6"/>
  <c r="G12030" i="6"/>
  <c r="G12031" i="6"/>
  <c r="G12032" i="6"/>
  <c r="G12033" i="6"/>
  <c r="G12034" i="6"/>
  <c r="G12035" i="6"/>
  <c r="G12036" i="6"/>
  <c r="G12037" i="6"/>
  <c r="G12038" i="6"/>
  <c r="G12039" i="6"/>
  <c r="G12040" i="6"/>
  <c r="G12041" i="6"/>
  <c r="G12042" i="6"/>
  <c r="G12043" i="6"/>
  <c r="G12044" i="6"/>
  <c r="G12045" i="6"/>
  <c r="G12046" i="6"/>
  <c r="G12047" i="6"/>
  <c r="G12048" i="6"/>
  <c r="G12049" i="6"/>
  <c r="G12050" i="6"/>
  <c r="G12051" i="6"/>
  <c r="G12052" i="6"/>
  <c r="G12053" i="6"/>
  <c r="G12054" i="6"/>
  <c r="G12055" i="6"/>
  <c r="G12056" i="6"/>
  <c r="G12057" i="6"/>
  <c r="G12058" i="6"/>
  <c r="G12059" i="6"/>
  <c r="G12060" i="6"/>
  <c r="G12061" i="6"/>
  <c r="G12062" i="6"/>
  <c r="G12063" i="6"/>
  <c r="G12064" i="6"/>
  <c r="G12065" i="6"/>
  <c r="G12066" i="6"/>
  <c r="G12067" i="6"/>
  <c r="G12068" i="6"/>
  <c r="G12069" i="6"/>
  <c r="G12070" i="6"/>
  <c r="G12071" i="6"/>
  <c r="G12072" i="6"/>
  <c r="G12073" i="6"/>
  <c r="G12074" i="6"/>
  <c r="G12075" i="6"/>
  <c r="G12076" i="6"/>
  <c r="G12077" i="6"/>
  <c r="G12078" i="6"/>
  <c r="G12079" i="6"/>
  <c r="G12080" i="6"/>
  <c r="G12081" i="6"/>
  <c r="G12082" i="6"/>
  <c r="G12083" i="6"/>
  <c r="G12084" i="6"/>
  <c r="G12085" i="6"/>
  <c r="G12086" i="6"/>
  <c r="G12087" i="6"/>
  <c r="G12088" i="6"/>
  <c r="G12089" i="6"/>
  <c r="G12090" i="6"/>
  <c r="G12091" i="6"/>
  <c r="G12092" i="6"/>
  <c r="G12093" i="6"/>
  <c r="G12094" i="6"/>
  <c r="G12095" i="6"/>
  <c r="G12096" i="6"/>
  <c r="G12097" i="6"/>
  <c r="G12098" i="6"/>
  <c r="G12099" i="6"/>
  <c r="G12100" i="6"/>
  <c r="G12101" i="6"/>
  <c r="G12102" i="6"/>
  <c r="G12103" i="6"/>
  <c r="G12104" i="6"/>
  <c r="G12105" i="6"/>
  <c r="G12106" i="6"/>
  <c r="G12107" i="6"/>
  <c r="G12108" i="6"/>
  <c r="G12109" i="6"/>
  <c r="G12110" i="6"/>
  <c r="G12111" i="6"/>
  <c r="G12112" i="6"/>
  <c r="G12113" i="6"/>
  <c r="G12114" i="6"/>
  <c r="G12115" i="6"/>
  <c r="G12116" i="6"/>
  <c r="G12117" i="6"/>
  <c r="G12118" i="6"/>
  <c r="G12119" i="6"/>
  <c r="G12120" i="6"/>
  <c r="G12121" i="6"/>
  <c r="G12122" i="6"/>
  <c r="G12123" i="6"/>
  <c r="G12124" i="6"/>
  <c r="G12125" i="6"/>
  <c r="G12126" i="6"/>
  <c r="G12127" i="6"/>
  <c r="G12128" i="6"/>
  <c r="G12129" i="6"/>
  <c r="G12130" i="6"/>
  <c r="G12131" i="6"/>
  <c r="G12132" i="6"/>
  <c r="G12133" i="6"/>
  <c r="G12134" i="6"/>
  <c r="G12135" i="6"/>
  <c r="G12136" i="6"/>
  <c r="G12137" i="6"/>
  <c r="G12138" i="6"/>
  <c r="G12139" i="6"/>
  <c r="G12140" i="6"/>
  <c r="G12141" i="6"/>
  <c r="G12142" i="6"/>
  <c r="G12143" i="6"/>
  <c r="G12144" i="6"/>
  <c r="G12145" i="6"/>
  <c r="G12146" i="6"/>
  <c r="G12147" i="6"/>
  <c r="G12148" i="6"/>
  <c r="G12149" i="6"/>
  <c r="G12150" i="6"/>
  <c r="G12151" i="6"/>
  <c r="G12152" i="6"/>
  <c r="G12153" i="6"/>
  <c r="G12154" i="6"/>
  <c r="G12155" i="6"/>
  <c r="G12156" i="6"/>
  <c r="G12157" i="6"/>
  <c r="G12158" i="6"/>
  <c r="G12159" i="6"/>
  <c r="G12160" i="6"/>
  <c r="G12161" i="6"/>
  <c r="G12162" i="6"/>
  <c r="G12163" i="6"/>
  <c r="G12164" i="6"/>
  <c r="G12165" i="6"/>
  <c r="G12166" i="6"/>
  <c r="G12167" i="6"/>
  <c r="G12168" i="6"/>
  <c r="G12169" i="6"/>
  <c r="G12170" i="6"/>
  <c r="G12171" i="6"/>
  <c r="G12172" i="6"/>
  <c r="G12173" i="6"/>
  <c r="G12174" i="6"/>
  <c r="G12175" i="6"/>
  <c r="G12176" i="6"/>
  <c r="G12177" i="6"/>
  <c r="G12178" i="6"/>
  <c r="G12179" i="6"/>
  <c r="G12180" i="6"/>
  <c r="G12181" i="6"/>
  <c r="G12182" i="6"/>
  <c r="G12183" i="6"/>
  <c r="G12184" i="6"/>
  <c r="G12185" i="6"/>
  <c r="G12186" i="6"/>
  <c r="G12187" i="6"/>
  <c r="G12188" i="6"/>
  <c r="G12189" i="6"/>
  <c r="G12190" i="6"/>
  <c r="G12191" i="6"/>
  <c r="G12192" i="6"/>
  <c r="G12193" i="6"/>
  <c r="G12194" i="6"/>
  <c r="G12195" i="6"/>
  <c r="G12196" i="6"/>
  <c r="G12197" i="6"/>
  <c r="G12198" i="6"/>
  <c r="G12199" i="6"/>
  <c r="G12200" i="6"/>
  <c r="G12201" i="6"/>
  <c r="G12202" i="6"/>
  <c r="G12203" i="6"/>
  <c r="G12204" i="6"/>
  <c r="G12205" i="6"/>
  <c r="G12206" i="6"/>
  <c r="G12207" i="6"/>
  <c r="G12208" i="6"/>
  <c r="G12209" i="6"/>
  <c r="G12210" i="6"/>
  <c r="G12211" i="6"/>
  <c r="G12212" i="6"/>
  <c r="G12213" i="6"/>
  <c r="G12214" i="6"/>
  <c r="G12215" i="6"/>
  <c r="G12216" i="6"/>
  <c r="G12217" i="6"/>
  <c r="G12218" i="6"/>
  <c r="G12219" i="6"/>
  <c r="G12220" i="6"/>
  <c r="G12221" i="6"/>
  <c r="G12222" i="6"/>
  <c r="G12223" i="6"/>
  <c r="G12224" i="6"/>
  <c r="G12225" i="6"/>
  <c r="G12226" i="6"/>
  <c r="G12227" i="6"/>
  <c r="G12228" i="6"/>
  <c r="G12229" i="6"/>
  <c r="G12230" i="6"/>
  <c r="G12231" i="6"/>
  <c r="G12232" i="6"/>
  <c r="G12233" i="6"/>
  <c r="G12234" i="6"/>
  <c r="G12235" i="6"/>
  <c r="G12236" i="6"/>
  <c r="G12237" i="6"/>
  <c r="G12238" i="6"/>
  <c r="G12239" i="6"/>
  <c r="G12240" i="6"/>
  <c r="G12241" i="6"/>
  <c r="G12242" i="6"/>
  <c r="G12243" i="6"/>
  <c r="G12244" i="6"/>
  <c r="G12245" i="6"/>
  <c r="G12246" i="6"/>
  <c r="G12247" i="6"/>
  <c r="G12248" i="6"/>
  <c r="G12249" i="6"/>
  <c r="G12250" i="6"/>
  <c r="G12251" i="6"/>
  <c r="G12252" i="6"/>
  <c r="G12253" i="6"/>
  <c r="G12254" i="6"/>
  <c r="G12255" i="6"/>
  <c r="G12256" i="6"/>
  <c r="G12257" i="6"/>
  <c r="G12258" i="6"/>
  <c r="G12259" i="6"/>
  <c r="G12260" i="6"/>
  <c r="G12261" i="6"/>
  <c r="G12262" i="6"/>
  <c r="G12263" i="6"/>
  <c r="G12264" i="6"/>
  <c r="G12265" i="6"/>
  <c r="G12266" i="6"/>
  <c r="G12267" i="6"/>
  <c r="G12268" i="6"/>
  <c r="G12269" i="6"/>
  <c r="G12270" i="6"/>
  <c r="G12271" i="6"/>
  <c r="G12272" i="6"/>
  <c r="G12273" i="6"/>
  <c r="G12274" i="6"/>
  <c r="G12275" i="6"/>
  <c r="G12276" i="6"/>
  <c r="G12277" i="6"/>
  <c r="G12278" i="6"/>
  <c r="G12279" i="6"/>
  <c r="G12280" i="6"/>
  <c r="G12281" i="6"/>
  <c r="G12282" i="6"/>
  <c r="G12283" i="6"/>
  <c r="G12284" i="6"/>
  <c r="G12285" i="6"/>
  <c r="G12286" i="6"/>
  <c r="G12287" i="6"/>
  <c r="G12288" i="6"/>
  <c r="G12289" i="6"/>
  <c r="G12290" i="6"/>
  <c r="G12291" i="6"/>
  <c r="G12292" i="6"/>
  <c r="G12293" i="6"/>
  <c r="G12294" i="6"/>
  <c r="G12295" i="6"/>
  <c r="G12296" i="6"/>
  <c r="G12297" i="6"/>
  <c r="G12298" i="6"/>
  <c r="G12299" i="6"/>
  <c r="G12300" i="6"/>
  <c r="G12301" i="6"/>
  <c r="G12302" i="6"/>
  <c r="G12303" i="6"/>
  <c r="G12304" i="6"/>
  <c r="G12305" i="6"/>
  <c r="G12306" i="6"/>
  <c r="G12307" i="6"/>
  <c r="G12308" i="6"/>
  <c r="G12309" i="6"/>
  <c r="G12310" i="6"/>
  <c r="G12311" i="6"/>
  <c r="G12312" i="6"/>
  <c r="G12313" i="6"/>
  <c r="G12314" i="6"/>
  <c r="G12315" i="6"/>
  <c r="G12316" i="6"/>
  <c r="G12317" i="6"/>
  <c r="G12318" i="6"/>
  <c r="G12319" i="6"/>
  <c r="G12320" i="6"/>
  <c r="G12321" i="6"/>
  <c r="G12322" i="6"/>
  <c r="G12323" i="6"/>
  <c r="G12324" i="6"/>
  <c r="G12325" i="6"/>
  <c r="G12326" i="6"/>
  <c r="G12327" i="6"/>
  <c r="G12328" i="6"/>
  <c r="G12329" i="6"/>
  <c r="G12330" i="6"/>
  <c r="G12331" i="6"/>
  <c r="G12332" i="6"/>
  <c r="G12333" i="6"/>
  <c r="G12334" i="6"/>
  <c r="G12335" i="6"/>
  <c r="G12336" i="6"/>
  <c r="G12337" i="6"/>
  <c r="G12338" i="6"/>
  <c r="G12339" i="6"/>
  <c r="G12340" i="6"/>
  <c r="G12341" i="6"/>
  <c r="G12342" i="6"/>
  <c r="G12343" i="6"/>
  <c r="G12344" i="6"/>
  <c r="G12345" i="6"/>
  <c r="G12346" i="6"/>
  <c r="G12347" i="6"/>
  <c r="G12348" i="6"/>
  <c r="G12349" i="6"/>
  <c r="G12350" i="6"/>
  <c r="G12351" i="6"/>
  <c r="G12352" i="6"/>
  <c r="G12353" i="6"/>
  <c r="G12354" i="6"/>
  <c r="G12355" i="6"/>
  <c r="G12356" i="6"/>
  <c r="G12357" i="6"/>
  <c r="G12358" i="6"/>
  <c r="G12359" i="6"/>
  <c r="G12360" i="6"/>
  <c r="G12361" i="6"/>
  <c r="G12362" i="6"/>
  <c r="G12363" i="6"/>
  <c r="G12364" i="6"/>
  <c r="G12365" i="6"/>
  <c r="G12366" i="6"/>
  <c r="G12367" i="6"/>
  <c r="G12368" i="6"/>
  <c r="G12369" i="6"/>
  <c r="G12370" i="6"/>
  <c r="G12371" i="6"/>
  <c r="G12372" i="6"/>
  <c r="G12373" i="6"/>
  <c r="G12374" i="6"/>
  <c r="G12375" i="6"/>
  <c r="G12376" i="6"/>
  <c r="G12377" i="6"/>
  <c r="G12378" i="6"/>
  <c r="G12379" i="6"/>
  <c r="G12380" i="6"/>
  <c r="G12381" i="6"/>
  <c r="G12382" i="6"/>
  <c r="G12383" i="6"/>
  <c r="G12384" i="6"/>
  <c r="G12385" i="6"/>
  <c r="G12386" i="6"/>
  <c r="G12387" i="6"/>
  <c r="G12388" i="6"/>
  <c r="G12389" i="6"/>
  <c r="G12390" i="6"/>
  <c r="G12391" i="6"/>
  <c r="G12392" i="6"/>
  <c r="G12393" i="6"/>
  <c r="G12394" i="6"/>
  <c r="G12395" i="6"/>
  <c r="G12396" i="6"/>
  <c r="G12397" i="6"/>
  <c r="G12398" i="6"/>
  <c r="G12399" i="6"/>
  <c r="G12400" i="6"/>
  <c r="G12401" i="6"/>
  <c r="G12402" i="6"/>
  <c r="G12403" i="6"/>
  <c r="G12404" i="6"/>
  <c r="G12405" i="6"/>
  <c r="G12406" i="6"/>
  <c r="G12407" i="6"/>
  <c r="G12408" i="6"/>
  <c r="G12409" i="6"/>
  <c r="G12410" i="6"/>
  <c r="G12411" i="6"/>
  <c r="G12412" i="6"/>
  <c r="G12413" i="6"/>
  <c r="G12414" i="6"/>
  <c r="G12415" i="6"/>
  <c r="G12416" i="6"/>
  <c r="G12417" i="6"/>
  <c r="G12418" i="6"/>
  <c r="G12419" i="6"/>
  <c r="G12420" i="6"/>
  <c r="G12421" i="6"/>
  <c r="G12422" i="6"/>
  <c r="G12423" i="6"/>
  <c r="G12424" i="6"/>
  <c r="G12425" i="6"/>
  <c r="G12426" i="6"/>
  <c r="G12427" i="6"/>
  <c r="G12428" i="6"/>
  <c r="G12429" i="6"/>
  <c r="G12430" i="6"/>
  <c r="G12431" i="6"/>
  <c r="G12432" i="6"/>
  <c r="G12433" i="6"/>
  <c r="G12434" i="6"/>
  <c r="G12435" i="6"/>
  <c r="G12436" i="6"/>
  <c r="G12437" i="6"/>
  <c r="G12438" i="6"/>
  <c r="G12439" i="6"/>
  <c r="G12440" i="6"/>
  <c r="G12441" i="6"/>
  <c r="G12442" i="6"/>
  <c r="G12443" i="6"/>
  <c r="G12444" i="6"/>
  <c r="G12445" i="6"/>
  <c r="G12446" i="6"/>
  <c r="G12447" i="6"/>
  <c r="G12448" i="6"/>
  <c r="G12449" i="6"/>
  <c r="G12450" i="6"/>
  <c r="G12451" i="6"/>
  <c r="G12452" i="6"/>
  <c r="G12453" i="6"/>
  <c r="G12454" i="6"/>
  <c r="G12455" i="6"/>
  <c r="G12456" i="6"/>
  <c r="G12457" i="6"/>
  <c r="G12458" i="6"/>
  <c r="G12459" i="6"/>
  <c r="G12460" i="6"/>
  <c r="G12461" i="6"/>
  <c r="G12462" i="6"/>
  <c r="G12463" i="6"/>
  <c r="G12464" i="6"/>
  <c r="G12465" i="6"/>
  <c r="G12466" i="6"/>
  <c r="G12467" i="6"/>
  <c r="G12468" i="6"/>
  <c r="G12469" i="6"/>
  <c r="G12470" i="6"/>
  <c r="G12471" i="6"/>
  <c r="G12472" i="6"/>
  <c r="G12473" i="6"/>
  <c r="G12474" i="6"/>
  <c r="G12475" i="6"/>
  <c r="G12476" i="6"/>
  <c r="G12477" i="6"/>
  <c r="G12478" i="6"/>
  <c r="G12479" i="6"/>
  <c r="G12480" i="6"/>
  <c r="G12481" i="6"/>
  <c r="G12482" i="6"/>
  <c r="G12483" i="6"/>
  <c r="G12484" i="6"/>
  <c r="G12485" i="6"/>
  <c r="G12486" i="6"/>
  <c r="G12487" i="6"/>
  <c r="G12488" i="6"/>
  <c r="G12489" i="6"/>
  <c r="G12490" i="6"/>
  <c r="G12491" i="6"/>
  <c r="G12492" i="6"/>
  <c r="G12493" i="6"/>
  <c r="G12494" i="6"/>
  <c r="G12495" i="6"/>
  <c r="G12496" i="6"/>
  <c r="G12497" i="6"/>
  <c r="G12498" i="6"/>
  <c r="G12499" i="6"/>
  <c r="G12500" i="6"/>
  <c r="G12501" i="6"/>
  <c r="G12502" i="6"/>
  <c r="G12503" i="6"/>
  <c r="G12504" i="6"/>
  <c r="G12505" i="6"/>
  <c r="G12506" i="6"/>
  <c r="G12507" i="6"/>
  <c r="G12508" i="6"/>
  <c r="G12509" i="6"/>
  <c r="G12510" i="6"/>
  <c r="G12511" i="6"/>
  <c r="G12512" i="6"/>
  <c r="G12513" i="6"/>
  <c r="G12514" i="6"/>
  <c r="G12515" i="6"/>
  <c r="G12516" i="6"/>
  <c r="G12517" i="6"/>
  <c r="G12518" i="6"/>
  <c r="G12519" i="6"/>
  <c r="G12520" i="6"/>
  <c r="G12521" i="6"/>
  <c r="G12522" i="6"/>
  <c r="G12523" i="6"/>
  <c r="G12524" i="6"/>
  <c r="G12525" i="6"/>
  <c r="G12526" i="6"/>
  <c r="G12527" i="6"/>
  <c r="G12528" i="6"/>
  <c r="G12529" i="6"/>
  <c r="G12530" i="6"/>
  <c r="G12531" i="6"/>
  <c r="G12532" i="6"/>
  <c r="G12533" i="6"/>
  <c r="G12534" i="6"/>
  <c r="G12535" i="6"/>
  <c r="G12536" i="6"/>
  <c r="G12537" i="6"/>
  <c r="G12538" i="6"/>
  <c r="G12539" i="6"/>
  <c r="G12540" i="6"/>
  <c r="G12541" i="6"/>
  <c r="G12542" i="6"/>
  <c r="G12543" i="6"/>
  <c r="G12544" i="6"/>
  <c r="G12545" i="6"/>
  <c r="G12546" i="6"/>
  <c r="G12547" i="6"/>
  <c r="G12548" i="6"/>
  <c r="G12549" i="6"/>
  <c r="G12550" i="6"/>
  <c r="G12551" i="6"/>
  <c r="G12552" i="6"/>
  <c r="G12553" i="6"/>
  <c r="G12554" i="6"/>
  <c r="G12555" i="6"/>
  <c r="G12556" i="6"/>
  <c r="G12557" i="6"/>
  <c r="G12558" i="6"/>
  <c r="G12559" i="6"/>
  <c r="G12560" i="6"/>
  <c r="G12561" i="6"/>
  <c r="G12562" i="6"/>
  <c r="G12563" i="6"/>
  <c r="G12564" i="6"/>
  <c r="G12565" i="6"/>
  <c r="G12566" i="6"/>
  <c r="G12567" i="6"/>
  <c r="G12568" i="6"/>
  <c r="G12569" i="6"/>
  <c r="G12570" i="6"/>
  <c r="G12571" i="6"/>
  <c r="G12572" i="6"/>
  <c r="G12573" i="6"/>
  <c r="G12574" i="6"/>
  <c r="G12575" i="6"/>
  <c r="G12576" i="6"/>
  <c r="G12577" i="6"/>
  <c r="G12578" i="6"/>
  <c r="G12579" i="6"/>
  <c r="G12580" i="6"/>
  <c r="G12581" i="6"/>
  <c r="G12582" i="6"/>
  <c r="G12583" i="6"/>
  <c r="G12584" i="6"/>
  <c r="G12585" i="6"/>
  <c r="G12586" i="6"/>
  <c r="G12587" i="6"/>
  <c r="G12588" i="6"/>
  <c r="G12589" i="6"/>
  <c r="G12590" i="6"/>
  <c r="G12591" i="6"/>
  <c r="G12592" i="6"/>
  <c r="G12593" i="6"/>
  <c r="G12594" i="6"/>
  <c r="G12595" i="6"/>
  <c r="G12596" i="6"/>
  <c r="G12597" i="6"/>
  <c r="G12598" i="6"/>
  <c r="G12599" i="6"/>
  <c r="G12600" i="6"/>
  <c r="G12601" i="6"/>
  <c r="G12602" i="6"/>
  <c r="G12603" i="6"/>
  <c r="G12604" i="6"/>
  <c r="G12605" i="6"/>
  <c r="G12606" i="6"/>
  <c r="G12607" i="6"/>
  <c r="G12608" i="6"/>
  <c r="G12609" i="6"/>
  <c r="G12610" i="6"/>
  <c r="G12611" i="6"/>
  <c r="G12612" i="6"/>
  <c r="G12613" i="6"/>
  <c r="G12614" i="6"/>
  <c r="G12615" i="6"/>
  <c r="G12616" i="6"/>
  <c r="G12617" i="6"/>
  <c r="G12618" i="6"/>
  <c r="G12619" i="6"/>
  <c r="G12620" i="6"/>
  <c r="G12621" i="6"/>
  <c r="G12622" i="6"/>
  <c r="G12623" i="6"/>
  <c r="G12624" i="6"/>
  <c r="G12625" i="6"/>
  <c r="G12626" i="6"/>
  <c r="G12627" i="6"/>
  <c r="G12628" i="6"/>
  <c r="G12629" i="6"/>
  <c r="G12630" i="6"/>
  <c r="G12631" i="6"/>
  <c r="G12632" i="6"/>
  <c r="G12633" i="6"/>
  <c r="G12634" i="6"/>
  <c r="G12635" i="6"/>
  <c r="G12636" i="6"/>
  <c r="G12637" i="6"/>
  <c r="G12638" i="6"/>
  <c r="G12639" i="6"/>
  <c r="G12640" i="6"/>
  <c r="G12641" i="6"/>
  <c r="G12642" i="6"/>
  <c r="G12643" i="6"/>
  <c r="G12644" i="6"/>
  <c r="G12645" i="6"/>
  <c r="G12646" i="6"/>
  <c r="G12647" i="6"/>
  <c r="G12648" i="6"/>
  <c r="G12649" i="6"/>
  <c r="G12650" i="6"/>
  <c r="G12651" i="6"/>
  <c r="G12652" i="6"/>
  <c r="G12653" i="6"/>
  <c r="G12654" i="6"/>
  <c r="G12655" i="6"/>
  <c r="G12656" i="6"/>
  <c r="G12657" i="6"/>
  <c r="G12658" i="6"/>
  <c r="G12659" i="6"/>
  <c r="G12660" i="6"/>
  <c r="G12661" i="6"/>
  <c r="G12662" i="6"/>
  <c r="G12663" i="6"/>
  <c r="G12664" i="6"/>
  <c r="G12665" i="6"/>
  <c r="G12666" i="6"/>
  <c r="G12667" i="6"/>
  <c r="G12668" i="6"/>
  <c r="G12669" i="6"/>
  <c r="G12670" i="6"/>
  <c r="G12671" i="6"/>
  <c r="G12672" i="6"/>
  <c r="G12673" i="6"/>
  <c r="G12674" i="6"/>
  <c r="G12675" i="6"/>
  <c r="G12676" i="6"/>
  <c r="G12677" i="6"/>
  <c r="G12678" i="6"/>
  <c r="G12679" i="6"/>
  <c r="G12680" i="6"/>
  <c r="G12681" i="6"/>
  <c r="G12682" i="6"/>
  <c r="G12683" i="6"/>
  <c r="G12684" i="6"/>
  <c r="G12685" i="6"/>
  <c r="G12686" i="6"/>
  <c r="G12687" i="6"/>
  <c r="G12688" i="6"/>
  <c r="G12689" i="6"/>
  <c r="G12690" i="6"/>
  <c r="G12691" i="6"/>
  <c r="G12692" i="6"/>
  <c r="G12693" i="6"/>
  <c r="G12694" i="6"/>
  <c r="G12695" i="6"/>
  <c r="G12696" i="6"/>
  <c r="G12697" i="6"/>
  <c r="G12698" i="6"/>
  <c r="G12699" i="6"/>
  <c r="G12700" i="6"/>
  <c r="G12701" i="6"/>
  <c r="G12702" i="6"/>
  <c r="G12703" i="6"/>
  <c r="G12704" i="6"/>
  <c r="G12705" i="6"/>
  <c r="G12706" i="6"/>
  <c r="G12707" i="6"/>
  <c r="G12708" i="6"/>
  <c r="G12709" i="6"/>
  <c r="G12710" i="6"/>
  <c r="G12711" i="6"/>
  <c r="G12712" i="6"/>
  <c r="G12713" i="6"/>
  <c r="G12714" i="6"/>
  <c r="G12715" i="6"/>
  <c r="G12716" i="6"/>
  <c r="G12717" i="6"/>
  <c r="G12718" i="6"/>
  <c r="G12719" i="6"/>
  <c r="G12720" i="6"/>
  <c r="G12721" i="6"/>
  <c r="G12722" i="6"/>
  <c r="G12723" i="6"/>
  <c r="G12724" i="6"/>
  <c r="G12725" i="6"/>
  <c r="G12726" i="6"/>
  <c r="G12727" i="6"/>
  <c r="G12728" i="6"/>
  <c r="G12729" i="6"/>
  <c r="G12730" i="6"/>
  <c r="G12731" i="6"/>
  <c r="G12732" i="6"/>
  <c r="G12733" i="6"/>
  <c r="G12734" i="6"/>
  <c r="G12735" i="6"/>
  <c r="G12736" i="6"/>
  <c r="G12737" i="6"/>
  <c r="G12738" i="6"/>
  <c r="G12739" i="6"/>
  <c r="G12740" i="6"/>
  <c r="G12741" i="6"/>
  <c r="G12742" i="6"/>
  <c r="G12743" i="6"/>
  <c r="G12744" i="6"/>
  <c r="G12745" i="6"/>
  <c r="G12746" i="6"/>
  <c r="G12747" i="6"/>
  <c r="G12748" i="6"/>
  <c r="G12749" i="6"/>
  <c r="G12750" i="6"/>
  <c r="G12751" i="6"/>
  <c r="G12752" i="6"/>
  <c r="G12753" i="6"/>
  <c r="G12754" i="6"/>
  <c r="G12755" i="6"/>
  <c r="G12756" i="6"/>
  <c r="G12757" i="6"/>
  <c r="G12758" i="6"/>
  <c r="G12759" i="6"/>
  <c r="G12760" i="6"/>
  <c r="G12761" i="6"/>
  <c r="G12762" i="6"/>
  <c r="G12763" i="6"/>
  <c r="G12764" i="6"/>
  <c r="G12765" i="6"/>
  <c r="G12766" i="6"/>
  <c r="G12767" i="6"/>
  <c r="G12768" i="6"/>
  <c r="G12769" i="6"/>
  <c r="G12770" i="6"/>
  <c r="G12771" i="6"/>
  <c r="G12772" i="6"/>
  <c r="G12773" i="6"/>
  <c r="G12774" i="6"/>
  <c r="G12775" i="6"/>
  <c r="G12776" i="6"/>
  <c r="G12777" i="6"/>
  <c r="G12778" i="6"/>
  <c r="G12779" i="6"/>
  <c r="G12780" i="6"/>
  <c r="G12781" i="6"/>
  <c r="G12782" i="6"/>
  <c r="G12783" i="6"/>
  <c r="G12784" i="6"/>
  <c r="G12785" i="6"/>
  <c r="G12786" i="6"/>
  <c r="G12787" i="6"/>
  <c r="G12788" i="6"/>
  <c r="G12789" i="6"/>
  <c r="G12790" i="6"/>
  <c r="G12791" i="6"/>
  <c r="G12792" i="6"/>
  <c r="G12793" i="6"/>
  <c r="G12794" i="6"/>
  <c r="G12795" i="6"/>
  <c r="G12796" i="6"/>
  <c r="G12797" i="6"/>
  <c r="G12798" i="6"/>
  <c r="G12799" i="6"/>
  <c r="G12800" i="6"/>
  <c r="G12801" i="6"/>
  <c r="G12802" i="6"/>
  <c r="G12803" i="6"/>
  <c r="G12804" i="6"/>
  <c r="G12805" i="6"/>
  <c r="G12806" i="6"/>
  <c r="G12807" i="6"/>
  <c r="G12808" i="6"/>
  <c r="G12809" i="6"/>
  <c r="G12810" i="6"/>
  <c r="G12811" i="6"/>
  <c r="G12812" i="6"/>
  <c r="G12813" i="6"/>
  <c r="G12814" i="6"/>
  <c r="G12815" i="6"/>
  <c r="G12816" i="6"/>
  <c r="G12817" i="6"/>
  <c r="G12818" i="6"/>
  <c r="G12819" i="6"/>
  <c r="G12820" i="6"/>
  <c r="G12821" i="6"/>
  <c r="G12822" i="6"/>
  <c r="G12823" i="6"/>
  <c r="G12824" i="6"/>
  <c r="G12825" i="6"/>
  <c r="G12826" i="6"/>
  <c r="G12827" i="6"/>
  <c r="G12828" i="6"/>
  <c r="G12829" i="6"/>
  <c r="G12830" i="6"/>
  <c r="G12831" i="6"/>
  <c r="G12832" i="6"/>
  <c r="G12833" i="6"/>
  <c r="G12834" i="6"/>
  <c r="G12835" i="6"/>
  <c r="G12836" i="6"/>
  <c r="G12837" i="6"/>
  <c r="G12838" i="6"/>
  <c r="G12839" i="6"/>
  <c r="G12840" i="6"/>
  <c r="G12841" i="6"/>
  <c r="G12842" i="6"/>
  <c r="G12843" i="6"/>
  <c r="G12844" i="6"/>
  <c r="G12845" i="6"/>
  <c r="G12846" i="6"/>
  <c r="G12847" i="6"/>
  <c r="G12848" i="6"/>
  <c r="G12849" i="6"/>
  <c r="G12850" i="6"/>
  <c r="G12851" i="6"/>
  <c r="G12852" i="6"/>
  <c r="G12853" i="6"/>
  <c r="G12854" i="6"/>
  <c r="G12855" i="6"/>
  <c r="G12856" i="6"/>
  <c r="G12857" i="6"/>
  <c r="G12858" i="6"/>
  <c r="G12859" i="6"/>
  <c r="G12860" i="6"/>
  <c r="G12861" i="6"/>
  <c r="G12862" i="6"/>
  <c r="G12863" i="6"/>
  <c r="G12864" i="6"/>
  <c r="G12865" i="6"/>
  <c r="G12866" i="6"/>
  <c r="G12867" i="6"/>
  <c r="G12868" i="6"/>
  <c r="G12869" i="6"/>
  <c r="G12870" i="6"/>
  <c r="G12871" i="6"/>
  <c r="G12872" i="6"/>
  <c r="G12873" i="6"/>
  <c r="G12874" i="6"/>
  <c r="G12875" i="6"/>
  <c r="G12876" i="6"/>
  <c r="G12877" i="6"/>
  <c r="G12878" i="6"/>
  <c r="G12879" i="6"/>
  <c r="G12880" i="6"/>
  <c r="G12881" i="6"/>
  <c r="G12882" i="6"/>
  <c r="G12883" i="6"/>
  <c r="G12884" i="6"/>
  <c r="G12885" i="6"/>
  <c r="G12886" i="6"/>
  <c r="G12887" i="6"/>
  <c r="G12888" i="6"/>
  <c r="G12889" i="6"/>
  <c r="G12890" i="6"/>
  <c r="G12891" i="6"/>
  <c r="G12892" i="6"/>
  <c r="G12893" i="6"/>
  <c r="G12894" i="6"/>
  <c r="G12895" i="6"/>
  <c r="G12896" i="6"/>
  <c r="G12897" i="6"/>
  <c r="G12898" i="6"/>
  <c r="G12899" i="6"/>
  <c r="G12900" i="6"/>
  <c r="G12901" i="6"/>
  <c r="G12902" i="6"/>
  <c r="G12903" i="6"/>
  <c r="G12904" i="6"/>
  <c r="G12905" i="6"/>
  <c r="G12906" i="6"/>
  <c r="G12907" i="6"/>
  <c r="G12908" i="6"/>
  <c r="G12909" i="6"/>
  <c r="G12910" i="6"/>
  <c r="G12911" i="6"/>
  <c r="G12912" i="6"/>
  <c r="G12913" i="6"/>
  <c r="G12914" i="6"/>
  <c r="G12915" i="6"/>
  <c r="G12916" i="6"/>
  <c r="G12917" i="6"/>
  <c r="G12918" i="6"/>
  <c r="G12919" i="6"/>
  <c r="G12920" i="6"/>
  <c r="G12921" i="6"/>
  <c r="G12922" i="6"/>
  <c r="G12923" i="6"/>
  <c r="G12924" i="6"/>
  <c r="G12925" i="6"/>
  <c r="G12926" i="6"/>
  <c r="G12927" i="6"/>
  <c r="G12928" i="6"/>
  <c r="G12929" i="6"/>
  <c r="G12930" i="6"/>
  <c r="G12931" i="6"/>
  <c r="G12932" i="6"/>
  <c r="G12933" i="6"/>
  <c r="G12934" i="6"/>
  <c r="G12935" i="6"/>
  <c r="G12936" i="6"/>
  <c r="G12937" i="6"/>
  <c r="G12938" i="6"/>
  <c r="G12939" i="6"/>
  <c r="G12940" i="6"/>
  <c r="G12941" i="6"/>
  <c r="G12942" i="6"/>
  <c r="G12943" i="6"/>
  <c r="G12944" i="6"/>
  <c r="G12945" i="6"/>
  <c r="G12946" i="6"/>
  <c r="G12947" i="6"/>
  <c r="G12948" i="6"/>
  <c r="G12949" i="6"/>
  <c r="G12950" i="6"/>
  <c r="G12951" i="6"/>
  <c r="G12952" i="6"/>
  <c r="G12953" i="6"/>
  <c r="G12954" i="6"/>
  <c r="G12955" i="6"/>
  <c r="G12956" i="6"/>
  <c r="G12957" i="6"/>
  <c r="G12958" i="6"/>
  <c r="G12959" i="6"/>
  <c r="G12960" i="6"/>
  <c r="G12961" i="6"/>
  <c r="G12962" i="6"/>
  <c r="G12963" i="6"/>
  <c r="G12964" i="6"/>
  <c r="G12965" i="6"/>
  <c r="G12966" i="6"/>
  <c r="G12967" i="6"/>
  <c r="G12968" i="6"/>
  <c r="G12969" i="6"/>
  <c r="G12970" i="6"/>
  <c r="G12971" i="6"/>
  <c r="G12972" i="6"/>
  <c r="G12973" i="6"/>
  <c r="G12974" i="6"/>
  <c r="G12975" i="6"/>
  <c r="G12976" i="6"/>
  <c r="G12977" i="6"/>
  <c r="G12978" i="6"/>
  <c r="G12979" i="6"/>
  <c r="G12980" i="6"/>
  <c r="G12981" i="6"/>
  <c r="G12982" i="6"/>
  <c r="G12983" i="6"/>
  <c r="G12984" i="6"/>
  <c r="G12985" i="6"/>
  <c r="G12986" i="6"/>
  <c r="G12987" i="6"/>
  <c r="G12988" i="6"/>
  <c r="G12989" i="6"/>
  <c r="G12990" i="6"/>
  <c r="G12991" i="6"/>
  <c r="G12992" i="6"/>
  <c r="G12993" i="6"/>
  <c r="G12994" i="6"/>
  <c r="G12995" i="6"/>
  <c r="G12996" i="6"/>
  <c r="G12997" i="6"/>
  <c r="G12998" i="6"/>
  <c r="G12999" i="6"/>
  <c r="G13000" i="6"/>
  <c r="G13001" i="6"/>
  <c r="G13002" i="6"/>
  <c r="G13003" i="6"/>
  <c r="G13004" i="6"/>
  <c r="G13005" i="6"/>
  <c r="G13006" i="6"/>
  <c r="G13007" i="6"/>
  <c r="G13008" i="6"/>
  <c r="G13009" i="6"/>
  <c r="G13010" i="6"/>
  <c r="G13011" i="6"/>
  <c r="G13012" i="6"/>
  <c r="G13013" i="6"/>
  <c r="G13014" i="6"/>
  <c r="G13015" i="6"/>
  <c r="G13016" i="6"/>
  <c r="G13017" i="6"/>
  <c r="G13018" i="6"/>
  <c r="G13019" i="6"/>
  <c r="G13020" i="6"/>
  <c r="G13021" i="6"/>
  <c r="G13022" i="6"/>
  <c r="G13023" i="6"/>
  <c r="G13024" i="6"/>
  <c r="G13025" i="6"/>
  <c r="G13026" i="6"/>
  <c r="G13027" i="6"/>
  <c r="G13028" i="6"/>
  <c r="G13029" i="6"/>
  <c r="G13030" i="6"/>
  <c r="G13031" i="6"/>
  <c r="G13032" i="6"/>
  <c r="G13033" i="6"/>
  <c r="G13034" i="6"/>
  <c r="G13035" i="6"/>
  <c r="G13036" i="6"/>
  <c r="G13037" i="6"/>
  <c r="G13038" i="6"/>
  <c r="G13039" i="6"/>
  <c r="G13040" i="6"/>
  <c r="G13041" i="6"/>
  <c r="G13042" i="6"/>
  <c r="G13043" i="6"/>
  <c r="G13044" i="6"/>
  <c r="G13045" i="6"/>
  <c r="G13046" i="6"/>
  <c r="G13047" i="6"/>
  <c r="G13048" i="6"/>
  <c r="G13049" i="6"/>
  <c r="G13050" i="6"/>
  <c r="G13051" i="6"/>
  <c r="G13052" i="6"/>
  <c r="G13053" i="6"/>
  <c r="G13054" i="6"/>
  <c r="G13055" i="6"/>
  <c r="G13056" i="6"/>
  <c r="G13057" i="6"/>
  <c r="G13058" i="6"/>
  <c r="G13059" i="6"/>
  <c r="G13060" i="6"/>
  <c r="G13061" i="6"/>
  <c r="G13062" i="6"/>
  <c r="G13063" i="6"/>
  <c r="G13064" i="6"/>
  <c r="G13065" i="6"/>
  <c r="G13066" i="6"/>
  <c r="G13067" i="6"/>
  <c r="G13068" i="6"/>
  <c r="G13069" i="6"/>
  <c r="G13070" i="6"/>
  <c r="G13071" i="6"/>
  <c r="G13072" i="6"/>
  <c r="G13073" i="6"/>
  <c r="G13074" i="6"/>
  <c r="G13075" i="6"/>
  <c r="G13076" i="6"/>
  <c r="G13077" i="6"/>
  <c r="G13078" i="6"/>
  <c r="G13079" i="6"/>
  <c r="G13080" i="6"/>
  <c r="G13081" i="6"/>
  <c r="G13082" i="6"/>
  <c r="G13083" i="6"/>
  <c r="G13084" i="6"/>
  <c r="G13085" i="6"/>
  <c r="G13086" i="6"/>
  <c r="G13087" i="6"/>
  <c r="G13088" i="6"/>
  <c r="G13089" i="6"/>
  <c r="G13090" i="6"/>
  <c r="G13091" i="6"/>
  <c r="G13092" i="6"/>
  <c r="G13093" i="6"/>
  <c r="G13094" i="6"/>
  <c r="G13095" i="6"/>
  <c r="G13096" i="6"/>
  <c r="G13097" i="6"/>
  <c r="G13098" i="6"/>
  <c r="G13099" i="6"/>
  <c r="G13100" i="6"/>
  <c r="G13101" i="6"/>
  <c r="G13102" i="6"/>
  <c r="G13103" i="6"/>
  <c r="G13104" i="6"/>
  <c r="G13105" i="6"/>
  <c r="G13106" i="6"/>
  <c r="G13107" i="6"/>
  <c r="G13108" i="6"/>
  <c r="G13109" i="6"/>
  <c r="G13110" i="6"/>
  <c r="G13111" i="6"/>
  <c r="G13112" i="6"/>
  <c r="G13113" i="6"/>
  <c r="G13114" i="6"/>
  <c r="G13115" i="6"/>
  <c r="G13116" i="6"/>
  <c r="G13117" i="6"/>
  <c r="G13118" i="6"/>
  <c r="G13119" i="6"/>
  <c r="G13120" i="6"/>
  <c r="G13121" i="6"/>
  <c r="G13122" i="6"/>
  <c r="G13123" i="6"/>
  <c r="G13124" i="6"/>
  <c r="G13125" i="6"/>
  <c r="G13126" i="6"/>
  <c r="G13127" i="6"/>
  <c r="G13128" i="6"/>
  <c r="G13129" i="6"/>
  <c r="G13130" i="6"/>
  <c r="G13131" i="6"/>
  <c r="G13132" i="6"/>
  <c r="G13133" i="6"/>
  <c r="G13134" i="6"/>
  <c r="G13135" i="6"/>
  <c r="G13136" i="6"/>
  <c r="G13137" i="6"/>
  <c r="G13138" i="6"/>
  <c r="G13139" i="6"/>
  <c r="G13140" i="6"/>
  <c r="G13141" i="6"/>
  <c r="G13142" i="6"/>
  <c r="G13143" i="6"/>
  <c r="G13144" i="6"/>
  <c r="G13145" i="6"/>
  <c r="G13146" i="6"/>
  <c r="G13147" i="6"/>
  <c r="G13148" i="6"/>
  <c r="G13149" i="6"/>
  <c r="G13150" i="6"/>
  <c r="G13151" i="6"/>
  <c r="G13152" i="6"/>
  <c r="G13153" i="6"/>
  <c r="G13154" i="6"/>
  <c r="G13155" i="6"/>
  <c r="G13156" i="6"/>
  <c r="G13157" i="6"/>
  <c r="G13158" i="6"/>
  <c r="G13159" i="6"/>
  <c r="G13160" i="6"/>
  <c r="G13161" i="6"/>
  <c r="G13162" i="6"/>
  <c r="G13163" i="6"/>
  <c r="G13164" i="6"/>
  <c r="G13165" i="6"/>
  <c r="G13166" i="6"/>
  <c r="G13167" i="6"/>
  <c r="G13168" i="6"/>
  <c r="G13169" i="6"/>
  <c r="G13170" i="6"/>
  <c r="G13171" i="6"/>
  <c r="G13172" i="6"/>
  <c r="G13173" i="6"/>
  <c r="G13174" i="6"/>
  <c r="G13175" i="6"/>
  <c r="G13176" i="6"/>
  <c r="G13177" i="6"/>
  <c r="G13178" i="6"/>
  <c r="G13179" i="6"/>
  <c r="G13180" i="6"/>
  <c r="G13181" i="6"/>
  <c r="G13182" i="6"/>
  <c r="G13183" i="6"/>
  <c r="G13184" i="6"/>
  <c r="G13185" i="6"/>
  <c r="G13186" i="6"/>
  <c r="G13187" i="6"/>
  <c r="G13188" i="6"/>
  <c r="G13189" i="6"/>
  <c r="G13190" i="6"/>
  <c r="G13191" i="6"/>
  <c r="G13192" i="6"/>
  <c r="G13193" i="6"/>
  <c r="G13194" i="6"/>
  <c r="G13195" i="6"/>
  <c r="G13196" i="6"/>
  <c r="G13197" i="6"/>
  <c r="G13198" i="6"/>
  <c r="G13199" i="6"/>
  <c r="G13200" i="6"/>
  <c r="G13201" i="6"/>
  <c r="G13202" i="6"/>
  <c r="G13203" i="6"/>
  <c r="G13204" i="6"/>
  <c r="G13205" i="6"/>
  <c r="G13206" i="6"/>
  <c r="G13207" i="6"/>
  <c r="G13208" i="6"/>
  <c r="G13209" i="6"/>
  <c r="G13210" i="6"/>
  <c r="G13211" i="6"/>
  <c r="G13212" i="6"/>
  <c r="G13213" i="6"/>
  <c r="G13214" i="6"/>
  <c r="G13215" i="6"/>
  <c r="G13216" i="6"/>
  <c r="G13217" i="6"/>
  <c r="G13218" i="6"/>
  <c r="G13219" i="6"/>
  <c r="G13220" i="6"/>
  <c r="G13221" i="6"/>
  <c r="G13222" i="6"/>
  <c r="G13223" i="6"/>
  <c r="G13224" i="6"/>
  <c r="G13225" i="6"/>
  <c r="G13226" i="6"/>
  <c r="G13227" i="6"/>
  <c r="G13228" i="6"/>
  <c r="G13229" i="6"/>
  <c r="G13230" i="6"/>
  <c r="G13231" i="6"/>
  <c r="G13232" i="6"/>
  <c r="G13233" i="6"/>
  <c r="G13234" i="6"/>
  <c r="G13235" i="6"/>
  <c r="G13236" i="6"/>
  <c r="G13237" i="6"/>
  <c r="G13238" i="6"/>
  <c r="G13239" i="6"/>
  <c r="G13240" i="6"/>
  <c r="G13241" i="6"/>
  <c r="G13242" i="6"/>
  <c r="G13243" i="6"/>
  <c r="G13244" i="6"/>
  <c r="G13245" i="6"/>
  <c r="G13246" i="6"/>
  <c r="G13247" i="6"/>
  <c r="G13248" i="6"/>
  <c r="G13249" i="6"/>
  <c r="G13250" i="6"/>
  <c r="G13251" i="6"/>
  <c r="G13252" i="6"/>
  <c r="G13253" i="6"/>
  <c r="G13254" i="6"/>
  <c r="G13255" i="6"/>
  <c r="G13256" i="6"/>
  <c r="G13257" i="6"/>
  <c r="G13258" i="6"/>
  <c r="G13259" i="6"/>
  <c r="G13260" i="6"/>
  <c r="G13261" i="6"/>
  <c r="G13262" i="6"/>
  <c r="G13263" i="6"/>
  <c r="G13264" i="6"/>
  <c r="G13265" i="6"/>
  <c r="G13266" i="6"/>
  <c r="G13267" i="6"/>
  <c r="G13268" i="6"/>
  <c r="G13269" i="6"/>
  <c r="G13270" i="6"/>
  <c r="G13271" i="6"/>
  <c r="G13272" i="6"/>
  <c r="G13273" i="6"/>
  <c r="G13274" i="6"/>
  <c r="G13275" i="6"/>
  <c r="G13276" i="6"/>
  <c r="G13277" i="6"/>
  <c r="G13278" i="6"/>
  <c r="G13279" i="6"/>
  <c r="G13280" i="6"/>
  <c r="G13281" i="6"/>
  <c r="G13282" i="6"/>
  <c r="G13283" i="6"/>
  <c r="G13284" i="6"/>
  <c r="G13285" i="6"/>
  <c r="G13286" i="6"/>
  <c r="G13287" i="6"/>
  <c r="G13288" i="6"/>
  <c r="G13289" i="6"/>
  <c r="G13290" i="6"/>
  <c r="G13291" i="6"/>
  <c r="G13292" i="6"/>
  <c r="G13293" i="6"/>
  <c r="G13294" i="6"/>
  <c r="G13295" i="6"/>
  <c r="G13296" i="6"/>
  <c r="G13297" i="6"/>
  <c r="G13298" i="6"/>
  <c r="G13299" i="6"/>
  <c r="G13300" i="6"/>
  <c r="G13301" i="6"/>
  <c r="G13302" i="6"/>
  <c r="G13303" i="6"/>
  <c r="G13304" i="6"/>
  <c r="G13305" i="6"/>
  <c r="G13306" i="6"/>
  <c r="G13307" i="6"/>
  <c r="G13308" i="6"/>
  <c r="G13309" i="6"/>
  <c r="G13310" i="6"/>
  <c r="G13311" i="6"/>
  <c r="G13312" i="6"/>
  <c r="G13313" i="6"/>
  <c r="G13314" i="6"/>
  <c r="G13315" i="6"/>
  <c r="G13316" i="6"/>
  <c r="G13317" i="6"/>
  <c r="G13318" i="6"/>
  <c r="G13319" i="6"/>
  <c r="G13320" i="6"/>
  <c r="G13321" i="6"/>
  <c r="G13322" i="6"/>
  <c r="G13323" i="6"/>
  <c r="G13324" i="6"/>
  <c r="G13325" i="6"/>
  <c r="G13326" i="6"/>
  <c r="G13327" i="6"/>
  <c r="G13328" i="6"/>
  <c r="G13329" i="6"/>
  <c r="G13330" i="6"/>
  <c r="G13331" i="6"/>
  <c r="G13332" i="6"/>
  <c r="G13333" i="6"/>
  <c r="G13334" i="6"/>
  <c r="G13335" i="6"/>
  <c r="G13336" i="6"/>
  <c r="G13337" i="6"/>
  <c r="G13338" i="6"/>
  <c r="G13339" i="6"/>
  <c r="G13340" i="6"/>
  <c r="G13341" i="6"/>
  <c r="G13342" i="6"/>
  <c r="G13343" i="6"/>
  <c r="G13344" i="6"/>
  <c r="G13345" i="6"/>
  <c r="G13346" i="6"/>
  <c r="G13347" i="6"/>
  <c r="G13348" i="6"/>
  <c r="G13349" i="6"/>
  <c r="G13350" i="6"/>
  <c r="G13351" i="6"/>
  <c r="G13352" i="6"/>
  <c r="G13353" i="6"/>
  <c r="G13354" i="6"/>
  <c r="G13355" i="6"/>
  <c r="G13356" i="6"/>
  <c r="G13357" i="6"/>
  <c r="G13358" i="6"/>
  <c r="G13359" i="6"/>
  <c r="G13360" i="6"/>
  <c r="G13361" i="6"/>
  <c r="G13362" i="6"/>
  <c r="G13363" i="6"/>
  <c r="G13364" i="6"/>
  <c r="G13365" i="6"/>
  <c r="G13366" i="6"/>
  <c r="G13367" i="6"/>
  <c r="G13368" i="6"/>
  <c r="G13369" i="6"/>
  <c r="G13370" i="6"/>
  <c r="G13371" i="6"/>
  <c r="G13372" i="6"/>
  <c r="G13373" i="6"/>
  <c r="G13374" i="6"/>
  <c r="G13375" i="6"/>
  <c r="G13376" i="6"/>
  <c r="G13377" i="6"/>
  <c r="G13378" i="6"/>
  <c r="G13379" i="6"/>
  <c r="G13380" i="6"/>
  <c r="G13381" i="6"/>
  <c r="G13382" i="6"/>
  <c r="G13383" i="6"/>
  <c r="G13384" i="6"/>
  <c r="G13385" i="6"/>
  <c r="G13386" i="6"/>
  <c r="G13387" i="6"/>
  <c r="G13388" i="6"/>
  <c r="G13389" i="6"/>
  <c r="G13390" i="6"/>
  <c r="G13391" i="6"/>
  <c r="G13392" i="6"/>
  <c r="G13393" i="6"/>
  <c r="G13394" i="6"/>
  <c r="G13395" i="6"/>
  <c r="G13396" i="6"/>
  <c r="G13397" i="6"/>
  <c r="G13398" i="6"/>
  <c r="G13399" i="6"/>
  <c r="G13400" i="6"/>
  <c r="G13401" i="6"/>
  <c r="G13402" i="6"/>
  <c r="G13403" i="6"/>
  <c r="G13404" i="6"/>
  <c r="G13405" i="6"/>
  <c r="G13406" i="6"/>
  <c r="G13407" i="6"/>
  <c r="G13408" i="6"/>
  <c r="G13409" i="6"/>
  <c r="G13410" i="6"/>
  <c r="G13411" i="6"/>
  <c r="G13412" i="6"/>
  <c r="G13413" i="6"/>
  <c r="G13414" i="6"/>
  <c r="G13415" i="6"/>
  <c r="G13416" i="6"/>
  <c r="G13417" i="6"/>
  <c r="G13418" i="6"/>
  <c r="G13419" i="6"/>
  <c r="G13420" i="6"/>
  <c r="G13421" i="6"/>
  <c r="G13422" i="6"/>
  <c r="G13423" i="6"/>
  <c r="G13424" i="6"/>
  <c r="G13425" i="6"/>
  <c r="G13426" i="6"/>
  <c r="G13427" i="6"/>
  <c r="G13428" i="6"/>
  <c r="G13429" i="6"/>
  <c r="G13430" i="6"/>
  <c r="G13431" i="6"/>
  <c r="G13432" i="6"/>
  <c r="G13433" i="6"/>
  <c r="G13434" i="6"/>
  <c r="G13435" i="6"/>
  <c r="G13436" i="6"/>
  <c r="G13437" i="6"/>
  <c r="G13438" i="6"/>
  <c r="G13439" i="6"/>
  <c r="G13440" i="6"/>
  <c r="G13441" i="6"/>
  <c r="G13442" i="6"/>
  <c r="G13443" i="6"/>
  <c r="G13444" i="6"/>
  <c r="G13445" i="6"/>
  <c r="G13446" i="6"/>
  <c r="G13447" i="6"/>
  <c r="G13448" i="6"/>
  <c r="G13449" i="6"/>
  <c r="G13450" i="6"/>
  <c r="G13451" i="6"/>
  <c r="G13452" i="6"/>
  <c r="G13453" i="6"/>
  <c r="G13454" i="6"/>
  <c r="G13455" i="6"/>
  <c r="G13456" i="6"/>
  <c r="G13457" i="6"/>
  <c r="G13458" i="6"/>
  <c r="G13459" i="6"/>
  <c r="G13460" i="6"/>
  <c r="G13461" i="6"/>
  <c r="G13462" i="6"/>
  <c r="G13463" i="6"/>
  <c r="G13464" i="6"/>
  <c r="G13465" i="6"/>
  <c r="G13466" i="6"/>
  <c r="G13467" i="6"/>
  <c r="G13468" i="6"/>
  <c r="G13469" i="6"/>
  <c r="G13470" i="6"/>
  <c r="G13471" i="6"/>
  <c r="G13472" i="6"/>
  <c r="G13473" i="6"/>
  <c r="G13474" i="6"/>
  <c r="G13475" i="6"/>
  <c r="G13476" i="6"/>
  <c r="G13477" i="6"/>
  <c r="G13478" i="6"/>
  <c r="G13479" i="6"/>
  <c r="G13480" i="6"/>
  <c r="G13481" i="6"/>
  <c r="G13482" i="6"/>
  <c r="G13483" i="6"/>
  <c r="G13484" i="6"/>
  <c r="G13485" i="6"/>
  <c r="G13486" i="6"/>
  <c r="G13487" i="6"/>
  <c r="G13488" i="6"/>
  <c r="G13489" i="6"/>
  <c r="G13490" i="6"/>
  <c r="G13491" i="6"/>
  <c r="G13492" i="6"/>
  <c r="G13493" i="6"/>
  <c r="G13494" i="6"/>
  <c r="G13495" i="6"/>
  <c r="G13496" i="6"/>
  <c r="G13497" i="6"/>
  <c r="G13498" i="6"/>
  <c r="G13499" i="6"/>
  <c r="G13500" i="6"/>
  <c r="G13501" i="6"/>
  <c r="G13502" i="6"/>
  <c r="G13503" i="6"/>
  <c r="G13504" i="6"/>
  <c r="G13505" i="6"/>
  <c r="G13506" i="6"/>
  <c r="G13507" i="6"/>
  <c r="G13508" i="6"/>
  <c r="G13509" i="6"/>
  <c r="G13510" i="6"/>
  <c r="G13511" i="6"/>
  <c r="G13512" i="6"/>
  <c r="G13513" i="6"/>
  <c r="G13514" i="6"/>
  <c r="G13515" i="6"/>
  <c r="G13516" i="6"/>
  <c r="G13517" i="6"/>
  <c r="G13518" i="6"/>
  <c r="G13519" i="6"/>
  <c r="G13520" i="6"/>
  <c r="G13521" i="6"/>
  <c r="G13522" i="6"/>
  <c r="G13523" i="6"/>
  <c r="G13524" i="6"/>
  <c r="G13525" i="6"/>
  <c r="G13526" i="6"/>
  <c r="G13527" i="6"/>
  <c r="G13528" i="6"/>
  <c r="G13529" i="6"/>
  <c r="G13530" i="6"/>
  <c r="G13531" i="6"/>
  <c r="G13532" i="6"/>
  <c r="G13533" i="6"/>
  <c r="G13534" i="6"/>
  <c r="G13535" i="6"/>
  <c r="G13536" i="6"/>
  <c r="G13537" i="6"/>
  <c r="G13538" i="6"/>
  <c r="G13539" i="6"/>
  <c r="G13540" i="6"/>
  <c r="G13541" i="6"/>
  <c r="G13542" i="6"/>
  <c r="G13543" i="6"/>
  <c r="G13544" i="6"/>
  <c r="G13545" i="6"/>
  <c r="G13546" i="6"/>
  <c r="G13547" i="6"/>
  <c r="G13548" i="6"/>
  <c r="G13549" i="6"/>
  <c r="G13550" i="6"/>
  <c r="G13551" i="6"/>
  <c r="G13552" i="6"/>
  <c r="G13553" i="6"/>
  <c r="G13554" i="6"/>
  <c r="G13555" i="6"/>
  <c r="G13556" i="6"/>
  <c r="G13557" i="6"/>
  <c r="G13558" i="6"/>
  <c r="G13559" i="6"/>
  <c r="G13560" i="6"/>
  <c r="G13561" i="6"/>
  <c r="G13562" i="6"/>
  <c r="G13563" i="6"/>
  <c r="G13564" i="6"/>
  <c r="G13565" i="6"/>
  <c r="G13566" i="6"/>
  <c r="G13567" i="6"/>
  <c r="G13568" i="6"/>
  <c r="G13569" i="6"/>
  <c r="G13570" i="6"/>
  <c r="G13571" i="6"/>
  <c r="G13572" i="6"/>
  <c r="G13573" i="6"/>
  <c r="G13574" i="6"/>
  <c r="G13575" i="6"/>
  <c r="G13576" i="6"/>
  <c r="G13577" i="6"/>
  <c r="G13578" i="6"/>
  <c r="G13579" i="6"/>
  <c r="G13580" i="6"/>
  <c r="G13581" i="6"/>
  <c r="G13582" i="6"/>
  <c r="G13583" i="6"/>
  <c r="G13584" i="6"/>
  <c r="G13585" i="6"/>
  <c r="G13586" i="6"/>
  <c r="G13587" i="6"/>
  <c r="G13588" i="6"/>
  <c r="G13589" i="6"/>
  <c r="G13590" i="6"/>
  <c r="G13591" i="6"/>
  <c r="G13592" i="6"/>
  <c r="G13593" i="6"/>
  <c r="G13594" i="6"/>
  <c r="G13595" i="6"/>
  <c r="G13596" i="6"/>
  <c r="G13597" i="6"/>
  <c r="G13598" i="6"/>
  <c r="G13599" i="6"/>
  <c r="G13600" i="6"/>
  <c r="G13601" i="6"/>
  <c r="G13602" i="6"/>
  <c r="G13603" i="6"/>
  <c r="G13604" i="6"/>
  <c r="G13605" i="6"/>
  <c r="G13606" i="6"/>
  <c r="G13607" i="6"/>
  <c r="G13608" i="6"/>
  <c r="G13609" i="6"/>
  <c r="G13610" i="6"/>
  <c r="G13611" i="6"/>
  <c r="G13612" i="6"/>
  <c r="G13613" i="6"/>
  <c r="G13614" i="6"/>
  <c r="G13615" i="6"/>
  <c r="G13616" i="6"/>
  <c r="G13617" i="6"/>
  <c r="G13618" i="6"/>
  <c r="G13619" i="6"/>
  <c r="G13620" i="6"/>
  <c r="G13621" i="6"/>
  <c r="G13622" i="6"/>
  <c r="G13623" i="6"/>
  <c r="G13624" i="6"/>
  <c r="G13625" i="6"/>
  <c r="G13626" i="6"/>
  <c r="G13627" i="6"/>
  <c r="G13628" i="6"/>
  <c r="G13629" i="6"/>
  <c r="G13630" i="6"/>
  <c r="G13631" i="6"/>
  <c r="G13632" i="6"/>
  <c r="G13633" i="6"/>
  <c r="G13634" i="6"/>
  <c r="G13635" i="6"/>
  <c r="G13636" i="6"/>
  <c r="G13637" i="6"/>
  <c r="G13638" i="6"/>
  <c r="G13639" i="6"/>
  <c r="G13640" i="6"/>
  <c r="G13641" i="6"/>
  <c r="G13642" i="6"/>
  <c r="G13643" i="6"/>
  <c r="G13644" i="6"/>
  <c r="G13645" i="6"/>
  <c r="G13646" i="6"/>
  <c r="G13647" i="6"/>
  <c r="G13648" i="6"/>
  <c r="G13649" i="6"/>
  <c r="G13650" i="6"/>
  <c r="G13651" i="6"/>
  <c r="G13652" i="6"/>
  <c r="G13653" i="6"/>
  <c r="G13654" i="6"/>
  <c r="G13655" i="6"/>
  <c r="G13656" i="6"/>
  <c r="G13657" i="6"/>
  <c r="G13658" i="6"/>
  <c r="G13659" i="6"/>
  <c r="G13660" i="6"/>
  <c r="G13661" i="6"/>
  <c r="G13662" i="6"/>
  <c r="G13663" i="6"/>
  <c r="G13664" i="6"/>
  <c r="G13665" i="6"/>
  <c r="G13666" i="6"/>
  <c r="G13667" i="6"/>
  <c r="G13668" i="6"/>
  <c r="G13669" i="6"/>
  <c r="G13670" i="6"/>
  <c r="G13671" i="6"/>
  <c r="G13672" i="6"/>
  <c r="G13673" i="6"/>
  <c r="G13674" i="6"/>
  <c r="G13675" i="6"/>
  <c r="G13676" i="6"/>
  <c r="G13677" i="6"/>
  <c r="G13678" i="6"/>
  <c r="G13679" i="6"/>
  <c r="G13680" i="6"/>
  <c r="G13681" i="6"/>
  <c r="G13682" i="6"/>
  <c r="G13683" i="6"/>
  <c r="G13684" i="6"/>
  <c r="G13685" i="6"/>
  <c r="G13686" i="6"/>
  <c r="G13687" i="6"/>
  <c r="G13688" i="6"/>
  <c r="G13689" i="6"/>
  <c r="G13690" i="6"/>
  <c r="G13691" i="6"/>
  <c r="G13692" i="6"/>
  <c r="G13693" i="6"/>
  <c r="G13694" i="6"/>
  <c r="G13695" i="6"/>
  <c r="G13696" i="6"/>
  <c r="G13697" i="6"/>
  <c r="G13698" i="6"/>
  <c r="G13699" i="6"/>
  <c r="G13700" i="6"/>
  <c r="G13701" i="6"/>
  <c r="G13702" i="6"/>
  <c r="G13703" i="6"/>
  <c r="G13704" i="6"/>
  <c r="G13705" i="6"/>
  <c r="G13706" i="6"/>
  <c r="G13707" i="6"/>
  <c r="G13708" i="6"/>
  <c r="G13709" i="6"/>
  <c r="G13710" i="6"/>
  <c r="G13711" i="6"/>
  <c r="G13712" i="6"/>
  <c r="G13713" i="6"/>
  <c r="G13714" i="6"/>
  <c r="G13715" i="6"/>
  <c r="G13716" i="6"/>
  <c r="G13717" i="6"/>
  <c r="G13718" i="6"/>
  <c r="G13719" i="6"/>
  <c r="G13720" i="6"/>
  <c r="G13721" i="6"/>
  <c r="G13722" i="6"/>
  <c r="G13723" i="6"/>
  <c r="G13724" i="6"/>
  <c r="G13725" i="6"/>
  <c r="G13726" i="6"/>
  <c r="G13727" i="6"/>
  <c r="G13728" i="6"/>
  <c r="G13729" i="6"/>
  <c r="G13730" i="6"/>
  <c r="G13731" i="6"/>
  <c r="G13732" i="6"/>
  <c r="G13733" i="6"/>
  <c r="G13734" i="6"/>
  <c r="G13735" i="6"/>
  <c r="G13736" i="6"/>
  <c r="G13737" i="6"/>
  <c r="G13738" i="6"/>
  <c r="G13739" i="6"/>
  <c r="G13740" i="6"/>
  <c r="G13741" i="6"/>
  <c r="G13742" i="6"/>
  <c r="G13743" i="6"/>
  <c r="G13744" i="6"/>
  <c r="G13745" i="6"/>
  <c r="G13746" i="6"/>
  <c r="G13747" i="6"/>
  <c r="G13748" i="6"/>
  <c r="G13749" i="6"/>
  <c r="G13750" i="6"/>
  <c r="G13751" i="6"/>
  <c r="G13752" i="6"/>
  <c r="G13753" i="6"/>
  <c r="G13754" i="6"/>
  <c r="G13755" i="6"/>
  <c r="G13756" i="6"/>
  <c r="G13757" i="6"/>
  <c r="G13758" i="6"/>
  <c r="G13759" i="6"/>
  <c r="G13760" i="6"/>
  <c r="G13761" i="6"/>
  <c r="G13762" i="6"/>
  <c r="G13763" i="6"/>
  <c r="G13764" i="6"/>
  <c r="G13765" i="6"/>
  <c r="G13766" i="6"/>
  <c r="G13767" i="6"/>
  <c r="G13768" i="6"/>
  <c r="G13769" i="6"/>
  <c r="G13770" i="6"/>
  <c r="G13771" i="6"/>
  <c r="G13772" i="6"/>
  <c r="G13773" i="6"/>
  <c r="G13774" i="6"/>
  <c r="G13775" i="6"/>
  <c r="G13776" i="6"/>
  <c r="G13777" i="6"/>
  <c r="G13778" i="6"/>
  <c r="G13779" i="6"/>
  <c r="G13780" i="6"/>
  <c r="G13781" i="6"/>
  <c r="G13782" i="6"/>
  <c r="G13783" i="6"/>
  <c r="G13784" i="6"/>
  <c r="G13785" i="6"/>
  <c r="G13786" i="6"/>
  <c r="G13787" i="6"/>
  <c r="G13788" i="6"/>
  <c r="G13789" i="6"/>
  <c r="G13790" i="6"/>
  <c r="G13791" i="6"/>
  <c r="G13792" i="6"/>
  <c r="G13793" i="6"/>
  <c r="G13794" i="6"/>
  <c r="G13795" i="6"/>
  <c r="G13796" i="6"/>
  <c r="G13797" i="6"/>
  <c r="G13798" i="6"/>
  <c r="G13799" i="6"/>
  <c r="G13800" i="6"/>
  <c r="G13801" i="6"/>
  <c r="G13802" i="6"/>
  <c r="G13803" i="6"/>
  <c r="G13804" i="6"/>
  <c r="G13805" i="6"/>
  <c r="G13806" i="6"/>
  <c r="G13807" i="6"/>
  <c r="G13808" i="6"/>
  <c r="G13809" i="6"/>
  <c r="G13810" i="6"/>
  <c r="G13811" i="6"/>
  <c r="G13812" i="6"/>
  <c r="G13813" i="6"/>
  <c r="G13814" i="6"/>
  <c r="G13815" i="6"/>
  <c r="G13816" i="6"/>
  <c r="G13817" i="6"/>
  <c r="G13818" i="6"/>
  <c r="G13819" i="6"/>
  <c r="G13820" i="6"/>
  <c r="G13821" i="6"/>
  <c r="G13822" i="6"/>
  <c r="G13823" i="6"/>
  <c r="G13824" i="6"/>
  <c r="G13825" i="6"/>
  <c r="G13826" i="6"/>
  <c r="G13827" i="6"/>
  <c r="G13828" i="6"/>
  <c r="G13829" i="6"/>
  <c r="G13830" i="6"/>
  <c r="G13831" i="6"/>
  <c r="G13832" i="6"/>
  <c r="G13833" i="6"/>
  <c r="G13834" i="6"/>
  <c r="G13835" i="6"/>
  <c r="G13836" i="6"/>
  <c r="G13837" i="6"/>
  <c r="G13838" i="6"/>
  <c r="G13839" i="6"/>
  <c r="G13840" i="6"/>
  <c r="G13841" i="6"/>
  <c r="G13842" i="6"/>
  <c r="G13843" i="6"/>
  <c r="G13844" i="6"/>
  <c r="G13845" i="6"/>
  <c r="G13846" i="6"/>
  <c r="G13847" i="6"/>
  <c r="G13848" i="6"/>
  <c r="G13849" i="6"/>
  <c r="G13850" i="6"/>
  <c r="G13851" i="6"/>
  <c r="G13852" i="6"/>
  <c r="G13853" i="6"/>
  <c r="G13854" i="6"/>
  <c r="G13855" i="6"/>
  <c r="G13856" i="6"/>
  <c r="G13857" i="6"/>
  <c r="G13858" i="6"/>
  <c r="G13859" i="6"/>
  <c r="G13860" i="6"/>
  <c r="G13861" i="6"/>
  <c r="G13862" i="6"/>
  <c r="G13863" i="6"/>
  <c r="G13864" i="6"/>
  <c r="G13865" i="6"/>
  <c r="G13866" i="6"/>
  <c r="G13867" i="6"/>
  <c r="G13868" i="6"/>
  <c r="G13869" i="6"/>
  <c r="G13870" i="6"/>
  <c r="G13871" i="6"/>
  <c r="G13872" i="6"/>
  <c r="G13873" i="6"/>
  <c r="G13874" i="6"/>
  <c r="G13875" i="6"/>
  <c r="G13876" i="6"/>
  <c r="G13877" i="6"/>
  <c r="G13878" i="6"/>
  <c r="G13879" i="6"/>
  <c r="G13880" i="6"/>
  <c r="G13881" i="6"/>
  <c r="G13882" i="6"/>
  <c r="G13883" i="6"/>
  <c r="G13884" i="6"/>
  <c r="G13885" i="6"/>
  <c r="G13886" i="6"/>
  <c r="G13887" i="6"/>
  <c r="G13888" i="6"/>
  <c r="G13889" i="6"/>
  <c r="G13890" i="6"/>
  <c r="G13891" i="6"/>
  <c r="G13892" i="6"/>
  <c r="G13893" i="6"/>
  <c r="G13894" i="6"/>
  <c r="G13895" i="6"/>
  <c r="G13896" i="6"/>
  <c r="G13897" i="6"/>
  <c r="G13898" i="6"/>
  <c r="G13899" i="6"/>
  <c r="G13900" i="6"/>
  <c r="G13901" i="6"/>
  <c r="G13902" i="6"/>
  <c r="G13903" i="6"/>
  <c r="G13904" i="6"/>
  <c r="G13905" i="6"/>
  <c r="G13906" i="6"/>
  <c r="G13907" i="6"/>
  <c r="G13908" i="6"/>
  <c r="G13909" i="6"/>
  <c r="G13910" i="6"/>
  <c r="G13911" i="6"/>
  <c r="G13912" i="6"/>
  <c r="G13913" i="6"/>
  <c r="G13914" i="6"/>
  <c r="G13915" i="6"/>
  <c r="G13916" i="6"/>
  <c r="G13917" i="6"/>
  <c r="G13918" i="6"/>
  <c r="G13919" i="6"/>
  <c r="G13920" i="6"/>
  <c r="G13921" i="6"/>
  <c r="G13922" i="6"/>
  <c r="G13923" i="6"/>
  <c r="G13924" i="6"/>
  <c r="G13925" i="6"/>
  <c r="G13926" i="6"/>
  <c r="G13927" i="6"/>
  <c r="G13928" i="6"/>
  <c r="G13929" i="6"/>
  <c r="G13930" i="6"/>
  <c r="G13931" i="6"/>
  <c r="G13932" i="6"/>
  <c r="G13933" i="6"/>
  <c r="G13934" i="6"/>
  <c r="G13935" i="6"/>
  <c r="G13936" i="6"/>
  <c r="G13937" i="6"/>
  <c r="G13938" i="6"/>
  <c r="G13939" i="6"/>
  <c r="G13940" i="6"/>
  <c r="G13941" i="6"/>
  <c r="G13942" i="6"/>
  <c r="G13943" i="6"/>
  <c r="G13944" i="6"/>
  <c r="G13945" i="6"/>
  <c r="G13946" i="6"/>
  <c r="G13947" i="6"/>
  <c r="G13948" i="6"/>
  <c r="G13949" i="6"/>
  <c r="G13950" i="6"/>
  <c r="G13951" i="6"/>
  <c r="G13952" i="6"/>
  <c r="G13953" i="6"/>
  <c r="G13954" i="6"/>
  <c r="G13955" i="6"/>
  <c r="G13956" i="6"/>
  <c r="G13957" i="6"/>
  <c r="G13958" i="6"/>
  <c r="G13959" i="6"/>
  <c r="G13960" i="6"/>
  <c r="G13961" i="6"/>
  <c r="G13962" i="6"/>
  <c r="G13963" i="6"/>
  <c r="G13964" i="6"/>
  <c r="G13965" i="6"/>
  <c r="G13966" i="6"/>
  <c r="G13967" i="6"/>
  <c r="G13968" i="6"/>
  <c r="G13969" i="6"/>
  <c r="G13970" i="6"/>
  <c r="G13971" i="6"/>
  <c r="G13972" i="6"/>
  <c r="G13973" i="6"/>
  <c r="G13974" i="6"/>
  <c r="G13975" i="6"/>
  <c r="G13976" i="6"/>
  <c r="G13977" i="6"/>
  <c r="G13978" i="6"/>
  <c r="G13979" i="6"/>
  <c r="G13980" i="6"/>
  <c r="G13981" i="6"/>
  <c r="G13982" i="6"/>
  <c r="G13983" i="6"/>
  <c r="G13984" i="6"/>
  <c r="G13985" i="6"/>
  <c r="G13986" i="6"/>
  <c r="G13987" i="6"/>
  <c r="G13988" i="6"/>
  <c r="G13989" i="6"/>
  <c r="G13990" i="6"/>
  <c r="G13991" i="6"/>
  <c r="G13992" i="6"/>
  <c r="G13993" i="6"/>
  <c r="G13994" i="6"/>
  <c r="G13995" i="6"/>
  <c r="G13996" i="6"/>
  <c r="G13997" i="6"/>
  <c r="G13998" i="6"/>
  <c r="G13999" i="6"/>
  <c r="G14000" i="6"/>
  <c r="G14001" i="6"/>
  <c r="G14002" i="6"/>
  <c r="G14003" i="6"/>
  <c r="G14004" i="6"/>
  <c r="G14005" i="6"/>
  <c r="G14006" i="6"/>
  <c r="G14007" i="6"/>
  <c r="G14008" i="6"/>
  <c r="G14009" i="6"/>
  <c r="G14010" i="6"/>
  <c r="G14011" i="6"/>
  <c r="G14012" i="6"/>
  <c r="G14013" i="6"/>
  <c r="G14014" i="6"/>
  <c r="G14015" i="6"/>
  <c r="G14016" i="6"/>
  <c r="G14017" i="6"/>
  <c r="G14018" i="6"/>
  <c r="G14019" i="6"/>
  <c r="G14020" i="6"/>
  <c r="G14021" i="6"/>
  <c r="G14022" i="6"/>
  <c r="G14023" i="6"/>
  <c r="G14024" i="6"/>
  <c r="G14025" i="6"/>
  <c r="G14026" i="6"/>
  <c r="G14027" i="6"/>
  <c r="G14028" i="6"/>
  <c r="G14029" i="6"/>
  <c r="G14030" i="6"/>
  <c r="G14031" i="6"/>
  <c r="G14032" i="6"/>
  <c r="G14033" i="6"/>
  <c r="G14034" i="6"/>
  <c r="G14035" i="6"/>
  <c r="G14036" i="6"/>
  <c r="G14037" i="6"/>
  <c r="G14038" i="6"/>
  <c r="G14039" i="6"/>
  <c r="G14040" i="6"/>
  <c r="G14041" i="6"/>
  <c r="G14042" i="6"/>
  <c r="G14043" i="6"/>
  <c r="G14044" i="6"/>
  <c r="G14045" i="6"/>
  <c r="G14046" i="6"/>
  <c r="G14047" i="6"/>
  <c r="G14048" i="6"/>
  <c r="G14049" i="6"/>
  <c r="G14050" i="6"/>
  <c r="G14051" i="6"/>
  <c r="G14052" i="6"/>
  <c r="G14053" i="6"/>
  <c r="G14054" i="6"/>
  <c r="G14055" i="6"/>
  <c r="G14056" i="6"/>
  <c r="G14057" i="6"/>
  <c r="G14058" i="6"/>
  <c r="G14059" i="6"/>
  <c r="G14060" i="6"/>
  <c r="G14061" i="6"/>
  <c r="G14062" i="6"/>
  <c r="G14063" i="6"/>
  <c r="G14064" i="6"/>
  <c r="G14065" i="6"/>
  <c r="G14066" i="6"/>
  <c r="G14067" i="6"/>
  <c r="G14068" i="6"/>
  <c r="G14069" i="6"/>
  <c r="G14070" i="6"/>
  <c r="G14071" i="6"/>
  <c r="G14072" i="6"/>
  <c r="G14073" i="6"/>
  <c r="G14074" i="6"/>
  <c r="G14075" i="6"/>
  <c r="G14076" i="6"/>
  <c r="G14077" i="6"/>
  <c r="G14078" i="6"/>
  <c r="G14079" i="6"/>
  <c r="G14080" i="6"/>
  <c r="G14081" i="6"/>
  <c r="G14082" i="6"/>
  <c r="G14083" i="6"/>
  <c r="G14084" i="6"/>
  <c r="G14085" i="6"/>
  <c r="G14086" i="6"/>
  <c r="G14087" i="6"/>
  <c r="G14088" i="6"/>
  <c r="G14089" i="6"/>
  <c r="G14090" i="6"/>
  <c r="G14091" i="6"/>
  <c r="G14092" i="6"/>
  <c r="G14093" i="6"/>
  <c r="G14094" i="6"/>
  <c r="G14095" i="6"/>
  <c r="G14096" i="6"/>
  <c r="G14097" i="6"/>
  <c r="G14098" i="6"/>
  <c r="G14099" i="6"/>
  <c r="G14100" i="6"/>
  <c r="G14101" i="6"/>
  <c r="G14102" i="6"/>
  <c r="G14103" i="6"/>
  <c r="G14104" i="6"/>
  <c r="G14105" i="6"/>
  <c r="G14106" i="6"/>
  <c r="G14107" i="6"/>
  <c r="G14108" i="6"/>
  <c r="G14109" i="6"/>
  <c r="G14110" i="6"/>
  <c r="G14111" i="6"/>
  <c r="G14112" i="6"/>
  <c r="G14113" i="6"/>
  <c r="G14114" i="6"/>
  <c r="G14115" i="6"/>
  <c r="G14116" i="6"/>
  <c r="G14117" i="6"/>
  <c r="G14118" i="6"/>
  <c r="G14119" i="6"/>
  <c r="G14120" i="6"/>
  <c r="G14121" i="6"/>
  <c r="G14122" i="6"/>
  <c r="G14123" i="6"/>
  <c r="G14124" i="6"/>
  <c r="G14125" i="6"/>
  <c r="G14126" i="6"/>
  <c r="G14127" i="6"/>
  <c r="G14128" i="6"/>
  <c r="G14129" i="6"/>
  <c r="G14130" i="6"/>
  <c r="G14131" i="6"/>
  <c r="G14132" i="6"/>
  <c r="G14133" i="6"/>
  <c r="G14134" i="6"/>
  <c r="G14135" i="6"/>
  <c r="G14136" i="6"/>
  <c r="G14137" i="6"/>
  <c r="G14138" i="6"/>
  <c r="G14139" i="6"/>
  <c r="G14140" i="6"/>
  <c r="G14141" i="6"/>
  <c r="G14142" i="6"/>
  <c r="G14143" i="6"/>
  <c r="G14144" i="6"/>
  <c r="G14145" i="6"/>
  <c r="G14146" i="6"/>
  <c r="G14147" i="6"/>
  <c r="G14148" i="6"/>
  <c r="G14149" i="6"/>
  <c r="G14150" i="6"/>
  <c r="G14151" i="6"/>
  <c r="G14152" i="6"/>
  <c r="G14153" i="6"/>
  <c r="G14154" i="6"/>
  <c r="G14155" i="6"/>
  <c r="G14156" i="6"/>
  <c r="G14157" i="6"/>
  <c r="G14158" i="6"/>
  <c r="G14159" i="6"/>
  <c r="G14160" i="6"/>
  <c r="G14161" i="6"/>
  <c r="G14162" i="6"/>
  <c r="G14163" i="6"/>
  <c r="G14164" i="6"/>
  <c r="G14165" i="6"/>
  <c r="G14166" i="6"/>
  <c r="G14167" i="6"/>
  <c r="G14168" i="6"/>
  <c r="G14169" i="6"/>
  <c r="G14170" i="6"/>
  <c r="G14171" i="6"/>
  <c r="G14172" i="6"/>
  <c r="G14173" i="6"/>
  <c r="G14174" i="6"/>
  <c r="G14175" i="6"/>
  <c r="G14176" i="6"/>
  <c r="G14177" i="6"/>
  <c r="G14178" i="6"/>
  <c r="G14179" i="6"/>
  <c r="G14180" i="6"/>
  <c r="G14181" i="6"/>
  <c r="G14182" i="6"/>
  <c r="G14183" i="6"/>
  <c r="G14184" i="6"/>
  <c r="G14185" i="6"/>
  <c r="G14186" i="6"/>
  <c r="G14187" i="6"/>
  <c r="G14188" i="6"/>
  <c r="G14189" i="6"/>
  <c r="G14190" i="6"/>
  <c r="G14191" i="6"/>
  <c r="G14192" i="6"/>
  <c r="G14193" i="6"/>
  <c r="G14194" i="6"/>
  <c r="G14195" i="6"/>
  <c r="G14196" i="6"/>
  <c r="G14197" i="6"/>
  <c r="G14198" i="6"/>
  <c r="G14199" i="6"/>
  <c r="G14200" i="6"/>
  <c r="G14201" i="6"/>
  <c r="G14202" i="6"/>
  <c r="G14203" i="6"/>
  <c r="G14204" i="6"/>
  <c r="G14205" i="6"/>
  <c r="G14206" i="6"/>
  <c r="G14207" i="6"/>
  <c r="G14208" i="6"/>
  <c r="G14209" i="6"/>
  <c r="G14210" i="6"/>
  <c r="G14211" i="6"/>
  <c r="G14212" i="6"/>
  <c r="G14213" i="6"/>
  <c r="G14214" i="6"/>
  <c r="G14215" i="6"/>
  <c r="G14216" i="6"/>
  <c r="G14217" i="6"/>
  <c r="G14218" i="6"/>
  <c r="G14219" i="6"/>
  <c r="G14220" i="6"/>
  <c r="G14221" i="6"/>
  <c r="G14222" i="6"/>
  <c r="G14223" i="6"/>
  <c r="G14224" i="6"/>
  <c r="G14225" i="6"/>
  <c r="G14226" i="6"/>
  <c r="G14227" i="6"/>
  <c r="G14228" i="6"/>
  <c r="G14229" i="6"/>
  <c r="G14230" i="6"/>
  <c r="G14231" i="6"/>
  <c r="G14232" i="6"/>
  <c r="G14233" i="6"/>
  <c r="G14234" i="6"/>
  <c r="G14235" i="6"/>
  <c r="G14236" i="6"/>
  <c r="G14237" i="6"/>
  <c r="G14238" i="6"/>
  <c r="G14239" i="6"/>
  <c r="G14240" i="6"/>
  <c r="G14241" i="6"/>
  <c r="G14242" i="6"/>
  <c r="G14243" i="6"/>
  <c r="G14244" i="6"/>
  <c r="G14245" i="6"/>
  <c r="G14246" i="6"/>
  <c r="G14247" i="6"/>
  <c r="G14248" i="6"/>
  <c r="G14249" i="6"/>
  <c r="G14250" i="6"/>
  <c r="G14251" i="6"/>
  <c r="G14252" i="6"/>
  <c r="G14253" i="6"/>
  <c r="G14254" i="6"/>
  <c r="G14255" i="6"/>
  <c r="G14256" i="6"/>
  <c r="G14257" i="6"/>
  <c r="G14258" i="6"/>
  <c r="G14259" i="6"/>
  <c r="G14260" i="6"/>
  <c r="G14261" i="6"/>
  <c r="G14262" i="6"/>
  <c r="G14263" i="6"/>
  <c r="G14264" i="6"/>
  <c r="G14265" i="6"/>
  <c r="G14266" i="6"/>
  <c r="G14267" i="6"/>
  <c r="G14268" i="6"/>
  <c r="G14269" i="6"/>
  <c r="G14270" i="6"/>
  <c r="G14271" i="6"/>
  <c r="G14272" i="6"/>
  <c r="G14273" i="6"/>
  <c r="G14274" i="6"/>
  <c r="G14275" i="6"/>
  <c r="G14276" i="6"/>
  <c r="G14277" i="6"/>
  <c r="G14278" i="6"/>
  <c r="G14279" i="6"/>
  <c r="G14280" i="6"/>
  <c r="G14281" i="6"/>
  <c r="G14282" i="6"/>
  <c r="G14283" i="6"/>
  <c r="G14284" i="6"/>
  <c r="G14285" i="6"/>
  <c r="G14286" i="6"/>
  <c r="G14287" i="6"/>
  <c r="G14288" i="6"/>
  <c r="G14289" i="6"/>
  <c r="G14290" i="6"/>
  <c r="G14291" i="6"/>
  <c r="G14292" i="6"/>
  <c r="G14293" i="6"/>
  <c r="G14294" i="6"/>
  <c r="G14295" i="6"/>
  <c r="G14296" i="6"/>
  <c r="G14297" i="6"/>
  <c r="G14298" i="6"/>
  <c r="G14299" i="6"/>
  <c r="G14300" i="6"/>
  <c r="G14301" i="6"/>
  <c r="G14302" i="6"/>
  <c r="G14303" i="6"/>
  <c r="G14304" i="6"/>
  <c r="G14305" i="6"/>
  <c r="G14306" i="6"/>
  <c r="G14307" i="6"/>
  <c r="G14308" i="6"/>
  <c r="G14309" i="6"/>
  <c r="G14310" i="6"/>
  <c r="G14311" i="6"/>
  <c r="G14312" i="6"/>
  <c r="G14313" i="6"/>
  <c r="G14314" i="6"/>
  <c r="G14315" i="6"/>
  <c r="G14316" i="6"/>
  <c r="G14317" i="6"/>
  <c r="G14318" i="6"/>
  <c r="G14319" i="6"/>
  <c r="G14320" i="6"/>
  <c r="G14321" i="6"/>
  <c r="G14322" i="6"/>
  <c r="G14323" i="6"/>
  <c r="G14324" i="6"/>
  <c r="G14325" i="6"/>
  <c r="G14326" i="6"/>
  <c r="G14327" i="6"/>
  <c r="G14328" i="6"/>
  <c r="G14329" i="6"/>
  <c r="G14330" i="6"/>
  <c r="G14331" i="6"/>
  <c r="G14332" i="6"/>
  <c r="G14333" i="6"/>
  <c r="G14334" i="6"/>
  <c r="G14335" i="6"/>
  <c r="G14336" i="6"/>
  <c r="G14337" i="6"/>
  <c r="G14338" i="6"/>
  <c r="G14339" i="6"/>
  <c r="G14340" i="6"/>
  <c r="G14341" i="6"/>
  <c r="G14342" i="6"/>
  <c r="G14343" i="6"/>
  <c r="G14344" i="6"/>
  <c r="G14345" i="6"/>
  <c r="G14346" i="6"/>
  <c r="G14347" i="6"/>
  <c r="G14348" i="6"/>
  <c r="G14349" i="6"/>
  <c r="G14350" i="6"/>
  <c r="G14351" i="6"/>
  <c r="G14352" i="6"/>
  <c r="G14353" i="6"/>
  <c r="G14354" i="6"/>
  <c r="G14355" i="6"/>
  <c r="G14356" i="6"/>
  <c r="G14357" i="6"/>
  <c r="G14358" i="6"/>
  <c r="G14359" i="6"/>
  <c r="G14360" i="6"/>
  <c r="G14361" i="6"/>
  <c r="G14362" i="6"/>
  <c r="G14363" i="6"/>
  <c r="G14364" i="6"/>
  <c r="G14365" i="6"/>
  <c r="G14366" i="6"/>
  <c r="G14367" i="6"/>
  <c r="G14368" i="6"/>
  <c r="G14369" i="6"/>
  <c r="G14370" i="6"/>
  <c r="G14371" i="6"/>
  <c r="G14372" i="6"/>
  <c r="G14373" i="6"/>
  <c r="G14374" i="6"/>
  <c r="G14375" i="6"/>
  <c r="G14376" i="6"/>
  <c r="G14377" i="6"/>
  <c r="G14378" i="6"/>
  <c r="G14379" i="6"/>
  <c r="G14380" i="6"/>
  <c r="G14381" i="6"/>
  <c r="G14382" i="6"/>
  <c r="G14383" i="6"/>
  <c r="G14384" i="6"/>
  <c r="G14385" i="6"/>
  <c r="G14386" i="6"/>
  <c r="G14387" i="6"/>
  <c r="G14388" i="6"/>
  <c r="G14389" i="6"/>
  <c r="G14390" i="6"/>
  <c r="G14391" i="6"/>
  <c r="G14392" i="6"/>
  <c r="G14393" i="6"/>
  <c r="G14394" i="6"/>
  <c r="G14395" i="6"/>
  <c r="G14396" i="6"/>
  <c r="G14397" i="6"/>
  <c r="G14398" i="6"/>
  <c r="G14399" i="6"/>
  <c r="G14400" i="6"/>
  <c r="G14401" i="6"/>
  <c r="G14402" i="6"/>
  <c r="G14403" i="6"/>
  <c r="G14404" i="6"/>
  <c r="G14405" i="6"/>
  <c r="G14406" i="6"/>
  <c r="G14407" i="6"/>
  <c r="G14408" i="6"/>
  <c r="G14409" i="6"/>
  <c r="G14410" i="6"/>
  <c r="G14411" i="6"/>
  <c r="G14412" i="6"/>
  <c r="G14413" i="6"/>
  <c r="G14414" i="6"/>
  <c r="G14415" i="6"/>
  <c r="G14416" i="6"/>
  <c r="G14417" i="6"/>
  <c r="G14418" i="6"/>
  <c r="G14419" i="6"/>
  <c r="G14420" i="6"/>
  <c r="G14421" i="6"/>
  <c r="G14422" i="6"/>
  <c r="G14423" i="6"/>
  <c r="G14424" i="6"/>
  <c r="G14425" i="6"/>
  <c r="G14426" i="6"/>
  <c r="G14427" i="6"/>
  <c r="G14428" i="6"/>
  <c r="G14429" i="6"/>
  <c r="G14430" i="6"/>
  <c r="G14431" i="6"/>
  <c r="G14432" i="6"/>
  <c r="G14433" i="6"/>
  <c r="G14434" i="6"/>
  <c r="G14435" i="6"/>
  <c r="G14436" i="6"/>
  <c r="G14437" i="6"/>
  <c r="G14438" i="6"/>
  <c r="G14439" i="6"/>
  <c r="G14440" i="6"/>
  <c r="G14441" i="6"/>
  <c r="G14442" i="6"/>
  <c r="G14443" i="6"/>
  <c r="G14444" i="6"/>
  <c r="G14445" i="6"/>
  <c r="G14446" i="6"/>
  <c r="G14447" i="6"/>
  <c r="G14448" i="6"/>
  <c r="G14449" i="6"/>
  <c r="G14450" i="6"/>
  <c r="G14451" i="6"/>
  <c r="G14452" i="6"/>
  <c r="G14453" i="6"/>
  <c r="G14454" i="6"/>
  <c r="G14455" i="6"/>
  <c r="G14456" i="6"/>
  <c r="G14457" i="6"/>
  <c r="G14458" i="6"/>
  <c r="G14459" i="6"/>
  <c r="G14460" i="6"/>
  <c r="G14461" i="6"/>
  <c r="G14462" i="6"/>
  <c r="G14463" i="6"/>
  <c r="G14464" i="6"/>
  <c r="G14465" i="6"/>
  <c r="G14466" i="6"/>
  <c r="G14467" i="6"/>
  <c r="G14468" i="6"/>
  <c r="G14469" i="6"/>
  <c r="G14470" i="6"/>
  <c r="G14471" i="6"/>
  <c r="G14472" i="6"/>
  <c r="G14473" i="6"/>
  <c r="G14474" i="6"/>
  <c r="G14475" i="6"/>
  <c r="G14476" i="6"/>
  <c r="G14477" i="6"/>
  <c r="G14478" i="6"/>
  <c r="G14479" i="6"/>
  <c r="G14480" i="6"/>
  <c r="G14481" i="6"/>
  <c r="G14482" i="6"/>
  <c r="G14483" i="6"/>
  <c r="G14484" i="6"/>
  <c r="G14485" i="6"/>
  <c r="G14486" i="6"/>
  <c r="G14487" i="6"/>
  <c r="G14488" i="6"/>
  <c r="G14489" i="6"/>
  <c r="G14490" i="6"/>
  <c r="G14491" i="6"/>
  <c r="G14492" i="6"/>
  <c r="G14493" i="6"/>
  <c r="G14494" i="6"/>
  <c r="G14495" i="6"/>
  <c r="G14496" i="6"/>
  <c r="G14497" i="6"/>
  <c r="G14498" i="6"/>
  <c r="G14499" i="6"/>
  <c r="G14500" i="6"/>
  <c r="G14501" i="6"/>
  <c r="G14502" i="6"/>
  <c r="G14503" i="6"/>
  <c r="G14504" i="6"/>
  <c r="G14505" i="6"/>
  <c r="G14506" i="6"/>
  <c r="G14507" i="6"/>
  <c r="G14508" i="6"/>
  <c r="G14509" i="6"/>
  <c r="G14510" i="6"/>
  <c r="G14511" i="6"/>
  <c r="G14512" i="6"/>
  <c r="G14513" i="6"/>
  <c r="G14514" i="6"/>
  <c r="G14515" i="6"/>
  <c r="G14516" i="6"/>
  <c r="G14517" i="6"/>
  <c r="G14518" i="6"/>
  <c r="G14519" i="6"/>
  <c r="G14520" i="6"/>
  <c r="G14521" i="6"/>
  <c r="G14522" i="6"/>
  <c r="G14523" i="6"/>
  <c r="G14524" i="6"/>
  <c r="G14525" i="6"/>
  <c r="G14526" i="6"/>
  <c r="G14527" i="6"/>
  <c r="G14528" i="6"/>
  <c r="G14529" i="6"/>
  <c r="G14530" i="6"/>
  <c r="G14531" i="6"/>
  <c r="G14532" i="6"/>
  <c r="G14533" i="6"/>
  <c r="G14534" i="6"/>
  <c r="G14535" i="6"/>
  <c r="G14536" i="6"/>
  <c r="G14537" i="6"/>
  <c r="G14538" i="6"/>
  <c r="G14539" i="6"/>
  <c r="G14540" i="6"/>
  <c r="G14541" i="6"/>
  <c r="G14542" i="6"/>
  <c r="G14543" i="6"/>
  <c r="G14544" i="6"/>
  <c r="G14545" i="6"/>
  <c r="G14546" i="6"/>
  <c r="G14547" i="6"/>
  <c r="G14548" i="6"/>
  <c r="G14549" i="6"/>
  <c r="G14550" i="6"/>
  <c r="G14551" i="6"/>
  <c r="G14552" i="6"/>
  <c r="G14553" i="6"/>
  <c r="G14554" i="6"/>
  <c r="G14555" i="6"/>
  <c r="G14556" i="6"/>
  <c r="G14557" i="6"/>
  <c r="G14558" i="6"/>
  <c r="G14559" i="6"/>
  <c r="G14560" i="6"/>
  <c r="G14561" i="6"/>
  <c r="G14562" i="6"/>
  <c r="G14563" i="6"/>
  <c r="G14564" i="6"/>
  <c r="G14565" i="6"/>
  <c r="G14566" i="6"/>
  <c r="G14567" i="6"/>
  <c r="G14568" i="6"/>
  <c r="G14569" i="6"/>
  <c r="G14570" i="6"/>
  <c r="G14571" i="6"/>
  <c r="G14572" i="6"/>
  <c r="G14573" i="6"/>
  <c r="G14574" i="6"/>
  <c r="G14575" i="6"/>
  <c r="G14576" i="6"/>
  <c r="G14577" i="6"/>
  <c r="G14578" i="6"/>
  <c r="G14579" i="6"/>
  <c r="G14580" i="6"/>
  <c r="G14581" i="6"/>
  <c r="G14582" i="6"/>
  <c r="G14583" i="6"/>
  <c r="G14584" i="6"/>
  <c r="G14585" i="6"/>
  <c r="G14586" i="6"/>
  <c r="G14587" i="6"/>
  <c r="G14588" i="6"/>
  <c r="G14589" i="6"/>
  <c r="G14590" i="6"/>
  <c r="G14591" i="6"/>
  <c r="G14592" i="6"/>
  <c r="G14593" i="6"/>
  <c r="G14594" i="6"/>
  <c r="G14595" i="6"/>
  <c r="G14596" i="6"/>
  <c r="G14597" i="6"/>
  <c r="G14598" i="6"/>
  <c r="G14599" i="6"/>
  <c r="G14600" i="6"/>
  <c r="G14601" i="6"/>
  <c r="G14602" i="6"/>
  <c r="G14603" i="6"/>
  <c r="G14604" i="6"/>
  <c r="G14605" i="6"/>
  <c r="G14606" i="6"/>
  <c r="G14607" i="6"/>
  <c r="G14608" i="6"/>
  <c r="G14609" i="6"/>
  <c r="G14610" i="6"/>
  <c r="G14611" i="6"/>
  <c r="G14612" i="6"/>
  <c r="G14613" i="6"/>
  <c r="G14614" i="6"/>
  <c r="G14615" i="6"/>
  <c r="G14616" i="6"/>
  <c r="G14617" i="6"/>
  <c r="G14618" i="6"/>
  <c r="G14619" i="6"/>
  <c r="G14620" i="6"/>
  <c r="G14621" i="6"/>
  <c r="G14622" i="6"/>
  <c r="G14623" i="6"/>
  <c r="G14624" i="6"/>
  <c r="G14625" i="6"/>
  <c r="G14626" i="6"/>
  <c r="G14627" i="6"/>
  <c r="G14628" i="6"/>
  <c r="G14629" i="6"/>
  <c r="G14630" i="6"/>
  <c r="G14631" i="6"/>
  <c r="G14632" i="6"/>
  <c r="G14633" i="6"/>
  <c r="G14634" i="6"/>
  <c r="G14635" i="6"/>
  <c r="G14636" i="6"/>
  <c r="G14637" i="6"/>
  <c r="G14638" i="6"/>
  <c r="G14639" i="6"/>
  <c r="G14640" i="6"/>
  <c r="G14641" i="6"/>
  <c r="G14642" i="6"/>
  <c r="G14643" i="6"/>
  <c r="G14644" i="6"/>
  <c r="G14645" i="6"/>
  <c r="G14646" i="6"/>
  <c r="G14647" i="6"/>
  <c r="G14648" i="6"/>
  <c r="G14649" i="6"/>
  <c r="G14650" i="6"/>
  <c r="G14651" i="6"/>
  <c r="G14652" i="6"/>
  <c r="G14653" i="6"/>
  <c r="G14654" i="6"/>
  <c r="G14655" i="6"/>
  <c r="G14656" i="6"/>
  <c r="G14657" i="6"/>
  <c r="G14658" i="6"/>
  <c r="G14659" i="6"/>
  <c r="G14660" i="6"/>
  <c r="G14661" i="6"/>
  <c r="G14662" i="6"/>
  <c r="G14663" i="6"/>
  <c r="G14664" i="6"/>
  <c r="G14665" i="6"/>
  <c r="G14666" i="6"/>
  <c r="G14667" i="6"/>
  <c r="G14668" i="6"/>
  <c r="G14669" i="6"/>
  <c r="G14670" i="6"/>
  <c r="G14671" i="6"/>
  <c r="G14672" i="6"/>
  <c r="G14673" i="6"/>
  <c r="G14674" i="6"/>
  <c r="G14675" i="6"/>
  <c r="G14676" i="6"/>
  <c r="G14677" i="6"/>
  <c r="G14678" i="6"/>
  <c r="G14679" i="6"/>
  <c r="G14680" i="6"/>
  <c r="G14681" i="6"/>
  <c r="G14682" i="6"/>
  <c r="G14683" i="6"/>
  <c r="G14684" i="6"/>
  <c r="G14685" i="6"/>
  <c r="G14686" i="6"/>
  <c r="G14687" i="6"/>
  <c r="G14688" i="6"/>
  <c r="G14689" i="6"/>
  <c r="G14690" i="6"/>
  <c r="G14691" i="6"/>
  <c r="G14692" i="6"/>
  <c r="G14693" i="6"/>
  <c r="G14694" i="6"/>
  <c r="G14695" i="6"/>
  <c r="G14696" i="6"/>
  <c r="G14697" i="6"/>
  <c r="G14698" i="6"/>
  <c r="G14699" i="6"/>
  <c r="G14700" i="6"/>
  <c r="G14701" i="6"/>
  <c r="G14702" i="6"/>
  <c r="G14703" i="6"/>
  <c r="G14704" i="6"/>
  <c r="G14705" i="6"/>
  <c r="G14706" i="6"/>
  <c r="G14707" i="6"/>
  <c r="G14708" i="6"/>
  <c r="G14709" i="6"/>
  <c r="G14710" i="6"/>
  <c r="G14711" i="6"/>
  <c r="G14712" i="6"/>
  <c r="G14713" i="6"/>
  <c r="G14714" i="6"/>
  <c r="G14715" i="6"/>
  <c r="G14716" i="6"/>
  <c r="G14717" i="6"/>
  <c r="G14718" i="6"/>
  <c r="G14719" i="6"/>
  <c r="G14720" i="6"/>
  <c r="G14721" i="6"/>
  <c r="G14722" i="6"/>
  <c r="G14723" i="6"/>
  <c r="G14724" i="6"/>
  <c r="G14725" i="6"/>
  <c r="G14726" i="6"/>
  <c r="G14727" i="6"/>
  <c r="G14728" i="6"/>
  <c r="G14729" i="6"/>
  <c r="G14730" i="6"/>
  <c r="G14731" i="6"/>
  <c r="G14732" i="6"/>
  <c r="G14733" i="6"/>
  <c r="G14734" i="6"/>
  <c r="G14735" i="6"/>
  <c r="G14736" i="6"/>
  <c r="G14737" i="6"/>
  <c r="G14738" i="6"/>
  <c r="G14739" i="6"/>
  <c r="G14740" i="6"/>
  <c r="G14741" i="6"/>
  <c r="G14742" i="6"/>
  <c r="G14743" i="6"/>
  <c r="G14744" i="6"/>
  <c r="G14745" i="6"/>
  <c r="G14746" i="6"/>
  <c r="G14747" i="6"/>
  <c r="G14748" i="6"/>
  <c r="G14749" i="6"/>
  <c r="G14750" i="6"/>
  <c r="G14751" i="6"/>
  <c r="G14752" i="6"/>
  <c r="G14753" i="6"/>
  <c r="G14754" i="6"/>
  <c r="G14755" i="6"/>
  <c r="G14756" i="6"/>
  <c r="G14757" i="6"/>
  <c r="G14758" i="6"/>
  <c r="G14759" i="6"/>
  <c r="G14760" i="6"/>
  <c r="G14761" i="6"/>
  <c r="G14762" i="6"/>
  <c r="G14763" i="6"/>
  <c r="G14764" i="6"/>
  <c r="G14765" i="6"/>
  <c r="G14766" i="6"/>
  <c r="G14767" i="6"/>
  <c r="G14768" i="6"/>
  <c r="G14769" i="6"/>
  <c r="G14770" i="6"/>
  <c r="G14771" i="6"/>
  <c r="G14772" i="6"/>
  <c r="G14773" i="6"/>
  <c r="G14774" i="6"/>
  <c r="G14775" i="6"/>
  <c r="G14776" i="6"/>
  <c r="G14777" i="6"/>
  <c r="G14778" i="6"/>
  <c r="G14779" i="6"/>
  <c r="G14780" i="6"/>
  <c r="G14781" i="6"/>
  <c r="G14782" i="6"/>
  <c r="G14783" i="6"/>
  <c r="G14784" i="6"/>
  <c r="G14785" i="6"/>
  <c r="G14786" i="6"/>
  <c r="G14787" i="6"/>
  <c r="G14788" i="6"/>
  <c r="G14789" i="6"/>
  <c r="G14790" i="6"/>
  <c r="G14791" i="6"/>
  <c r="G14792" i="6"/>
  <c r="G14793" i="6"/>
  <c r="G14794" i="6"/>
  <c r="G14795" i="6"/>
  <c r="G14796" i="6"/>
  <c r="G14797" i="6"/>
  <c r="G14798" i="6"/>
  <c r="G14799" i="6"/>
  <c r="G14800" i="6"/>
  <c r="G14801" i="6"/>
  <c r="G14802" i="6"/>
  <c r="G14803" i="6"/>
  <c r="G14804" i="6"/>
  <c r="G14805" i="6"/>
  <c r="G14806" i="6"/>
  <c r="G14807" i="6"/>
  <c r="G14808" i="6"/>
  <c r="G14809" i="6"/>
  <c r="G14810" i="6"/>
  <c r="G14811" i="6"/>
  <c r="G14812" i="6"/>
  <c r="G14813" i="6"/>
  <c r="G14814" i="6"/>
  <c r="G14815" i="6"/>
  <c r="G14816" i="6"/>
  <c r="G14817" i="6"/>
  <c r="G14818" i="6"/>
  <c r="G14819" i="6"/>
  <c r="G14820" i="6"/>
  <c r="G14821" i="6"/>
  <c r="G14822" i="6"/>
  <c r="G14823" i="6"/>
  <c r="G14824" i="6"/>
  <c r="G14825" i="6"/>
  <c r="G14826" i="6"/>
  <c r="G14827" i="6"/>
  <c r="G14828" i="6"/>
  <c r="G14829" i="6"/>
  <c r="G14830" i="6"/>
  <c r="G14831" i="6"/>
  <c r="G14832" i="6"/>
  <c r="G14833" i="6"/>
  <c r="G14834" i="6"/>
  <c r="G14835" i="6"/>
  <c r="G14836" i="6"/>
  <c r="G14837" i="6"/>
  <c r="G14838" i="6"/>
  <c r="G14839" i="6"/>
  <c r="G14840" i="6"/>
  <c r="G14841" i="6"/>
  <c r="G14842" i="6"/>
  <c r="G14843" i="6"/>
  <c r="G14844" i="6"/>
  <c r="G14845" i="6"/>
  <c r="G14846" i="6"/>
  <c r="G14847" i="6"/>
  <c r="G14848" i="6"/>
  <c r="G14849" i="6"/>
  <c r="G14850" i="6"/>
  <c r="G14851" i="6"/>
  <c r="G14852" i="6"/>
  <c r="G14853" i="6"/>
  <c r="G14854" i="6"/>
  <c r="G14855" i="6"/>
  <c r="G14856" i="6"/>
  <c r="G14857" i="6"/>
  <c r="G14858" i="6"/>
  <c r="G14859" i="6"/>
  <c r="G14860" i="6"/>
  <c r="G14861" i="6"/>
  <c r="G14862" i="6"/>
  <c r="G14863" i="6"/>
  <c r="G14864" i="6"/>
  <c r="G14865" i="6"/>
  <c r="G14866" i="6"/>
  <c r="G14867" i="6"/>
  <c r="G14868" i="6"/>
  <c r="G14869" i="6"/>
  <c r="G14870" i="6"/>
  <c r="G14871" i="6"/>
  <c r="G14872" i="6"/>
  <c r="G14873" i="6"/>
  <c r="G14874" i="6"/>
  <c r="G14875" i="6"/>
  <c r="G14876" i="6"/>
  <c r="G14877" i="6"/>
  <c r="G14878" i="6"/>
  <c r="G14879" i="6"/>
  <c r="G14880" i="6"/>
  <c r="G14881" i="6"/>
  <c r="G14882" i="6"/>
  <c r="G14883" i="6"/>
  <c r="G14884" i="6"/>
  <c r="G14885" i="6"/>
  <c r="G14886" i="6"/>
  <c r="G14887" i="6"/>
  <c r="G14888" i="6"/>
  <c r="G14889" i="6"/>
  <c r="G14890" i="6"/>
  <c r="G14891" i="6"/>
  <c r="G14892" i="6"/>
  <c r="G14893" i="6"/>
  <c r="G14894" i="6"/>
  <c r="G14895" i="6"/>
  <c r="G14896" i="6"/>
  <c r="G14897" i="6"/>
  <c r="G14898" i="6"/>
  <c r="G14899" i="6"/>
  <c r="G14900" i="6"/>
  <c r="G14901" i="6"/>
  <c r="G14902" i="6"/>
  <c r="G14903" i="6"/>
  <c r="G14904" i="6"/>
  <c r="G14905" i="6"/>
  <c r="G14906" i="6"/>
  <c r="G14907" i="6"/>
  <c r="G14908" i="6"/>
  <c r="G14909" i="6"/>
  <c r="G14910" i="6"/>
  <c r="G14911" i="6"/>
  <c r="G14912" i="6"/>
  <c r="G14913" i="6"/>
  <c r="G14914" i="6"/>
  <c r="G14915" i="6"/>
  <c r="G14916" i="6"/>
  <c r="G14917" i="6"/>
  <c r="G14918" i="6"/>
  <c r="G14919" i="6"/>
  <c r="G14920" i="6"/>
  <c r="G14921" i="6"/>
  <c r="G14922" i="6"/>
  <c r="G14923" i="6"/>
  <c r="G14924" i="6"/>
  <c r="G14925" i="6"/>
  <c r="G14926" i="6"/>
  <c r="G14927" i="6"/>
  <c r="G14928" i="6"/>
  <c r="G14929" i="6"/>
  <c r="G14930" i="6"/>
  <c r="G14931" i="6"/>
  <c r="G14932" i="6"/>
  <c r="G14933" i="6"/>
  <c r="C3" i="1"/>
  <c r="C7" i="1"/>
  <c r="C11" i="1"/>
  <c r="C15" i="1"/>
  <c r="C19" i="1"/>
  <c r="C23" i="1"/>
  <c r="C27" i="1"/>
  <c r="C31" i="1"/>
  <c r="C35" i="1"/>
  <c r="C39" i="1"/>
  <c r="C43" i="1"/>
  <c r="C47" i="1"/>
  <c r="C51" i="1"/>
  <c r="C14" i="1"/>
  <c r="C18" i="1"/>
  <c r="C26" i="1"/>
  <c r="C38" i="1"/>
  <c r="C4" i="1"/>
  <c r="C8" i="1"/>
  <c r="C12" i="1"/>
  <c r="C16" i="1"/>
  <c r="C20" i="1"/>
  <c r="C24" i="1"/>
  <c r="C28" i="1"/>
  <c r="C32" i="1"/>
  <c r="C36" i="1"/>
  <c r="C40" i="1"/>
  <c r="C44" i="1"/>
  <c r="C48" i="1"/>
  <c r="C52" i="1"/>
  <c r="C10" i="1"/>
  <c r="C22" i="1"/>
  <c r="C34" i="1"/>
  <c r="C42" i="1"/>
  <c r="C5" i="1"/>
  <c r="C9" i="1"/>
  <c r="C13" i="1"/>
  <c r="C17" i="1"/>
  <c r="C21" i="1"/>
  <c r="C25" i="1"/>
  <c r="C29" i="1"/>
  <c r="C33" i="1"/>
  <c r="C37" i="1"/>
  <c r="C41" i="1"/>
  <c r="C45" i="1"/>
  <c r="C49" i="1"/>
  <c r="C30" i="1"/>
  <c r="C46" i="1"/>
  <c r="C5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84BF67-6827-4575-B448-7E8670ED6675}" keepAlive="1" name="Query - HospitalImport" description="Connection to the 'HospitalImport' query in the workbook." type="5" refreshedVersion="6" background="1" saveData="1">
    <dbPr connection="Provider=Microsoft.Mashup.OleDb.1;Data Source=$Workbook$;Location=HospitalImport;Extended Properties=&quot;&quot;" command="SELECT * FROM [HospitalImport]"/>
  </connection>
  <connection id="2" xr16:uid="{C1152191-E3D3-44CA-A6D4-8D72685D671D}" keepAlive="1" name="Query - HospitalImport (2)" description="Connection to the 'HospitalImport (2)' query in the workbook." type="5" refreshedVersion="6" background="1" saveData="1">
    <dbPr connection="Provider=Microsoft.Mashup.OleDb.1;Data Source=$Workbook$;Location=HospitalImport (2);Extended Properties=&quot;&quot;" command="SELECT * FROM [HospitalImport (2)]"/>
  </connection>
</connections>
</file>

<file path=xl/sharedStrings.xml><?xml version="1.0" encoding="utf-8"?>
<sst xmlns="http://schemas.openxmlformats.org/spreadsheetml/2006/main" count="59970" uniqueCount="4433">
  <si>
    <t>Name</t>
  </si>
  <si>
    <t>Abbrev.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</si>
  <si>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</si>
  <si>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</si>
  <si>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</si>
  <si>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</si>
  <si>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</si>
  <si>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</si>
  <si>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</si>
  <si>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</si>
  <si>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</si>
  <si>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</si>
  <si>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</si>
  <si>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</si>
  <si>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</si>
  <si>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</si>
  <si>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</si>
  <si>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</si>
  <si>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</si>
  <si>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</si>
  <si>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</si>
  <si>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</si>
  <si>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</si>
  <si>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</si>
  <si>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</si>
  <si>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</si>
  <si>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</si>
  <si>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</si>
  <si>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</si>
  <si>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</si>
  <si>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</si>
  <si>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</si>
  <si>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</si>
  <si>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</si>
  <si>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</si>
  <si>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</si>
  <si>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</si>
  <si>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</si>
  <si>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</si>
  <si>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</si>
  <si>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</si>
  <si>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</si>
  <si>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</si>
  <si>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</si>
  <si>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</si>
  <si>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</si>
  <si>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</si>
  <si>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</si>
  <si>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</si>
  <si>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</si>
  <si>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</si>
  <si>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</si>
  <si>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</si>
  <si>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</si>
  <si>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</si>
  <si>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</si>
  <si>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</si>
  <si>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</si>
  <si>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</si>
  <si>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</si>
  <si>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</si>
  <si>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</si>
  <si>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</si>
  <si>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</si>
  <si>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</si>
  <si>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</si>
  <si>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</si>
  <si>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</si>
  <si>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</si>
  <si>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</si>
  <si>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</si>
  <si>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</si>
  <si>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</si>
  <si>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</si>
  <si>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</si>
  <si>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</si>
  <si>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</si>
  <si>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</si>
  <si>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</si>
  <si>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</si>
  <si>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</si>
  <si>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</si>
  <si>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</si>
  <si>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</si>
  <si>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</si>
  <si>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</si>
  <si>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</si>
  <si>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</si>
  <si>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</si>
  <si>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</si>
  <si>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</si>
  <si>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</si>
  <si>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</si>
  <si>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</si>
  <si>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</si>
  <si>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</si>
  <si>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</si>
  <si>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</si>
  <si>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</si>
  <si>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</si>
  <si>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</si>
  <si>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</si>
  <si>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</si>
  <si>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</si>
  <si>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EXTRACRANIAL PROCEDURES W/O CC/MCC</t>
  </si>
  <si>
    <t>DEGENERATIVE NERVOUS SYSTEM DISORDERS W/O MCC</t>
  </si>
  <si>
    <t>INTRACRANIAL HEMORRHAGE OR CEREBRAL INFARCTION W MCC</t>
  </si>
  <si>
    <t>INTRACRANIAL HEMORRHAGE OR CEREBRAL INFARCTION W CC</t>
  </si>
  <si>
    <t>INTRACRANIAL HEMORRHAGE OR CEREBRAL INFARCTION W/O CC/MCC</t>
  </si>
  <si>
    <t>TRANSIENT ISCHEMIA</t>
  </si>
  <si>
    <t>CRANIAL &amp; PERIPHERAL NERVE DISORDERS W/O MCC</t>
  </si>
  <si>
    <t>SEIZURES W/O MCC</t>
  </si>
  <si>
    <t>DYSEQUILIBRIUM</t>
  </si>
  <si>
    <t>PULMONARY EMBOLISM W/O MCC</t>
  </si>
  <si>
    <t>ID No.</t>
  </si>
  <si>
    <t>Description</t>
  </si>
  <si>
    <t>Low</t>
  </si>
  <si>
    <t xml:space="preserve">Medium </t>
  </si>
  <si>
    <t>High</t>
  </si>
  <si>
    <t>Provider Name</t>
  </si>
  <si>
    <t>Provider City</t>
  </si>
  <si>
    <t>Provider State</t>
  </si>
  <si>
    <t>Hospital Referral Region Description</t>
  </si>
  <si>
    <t>Medical Procedure ID No.</t>
  </si>
  <si>
    <t xml:space="preserve"> Total Discharges </t>
  </si>
  <si>
    <t xml:space="preserve"> Average Covered Charges </t>
  </si>
  <si>
    <t xml:space="preserve"> Average Total Payments </t>
  </si>
  <si>
    <t>Average Medicare Payments</t>
  </si>
  <si>
    <t>SOUTHEAST ALABAMA MEDICAL CENTER</t>
  </si>
  <si>
    <t>DOTHAN</t>
  </si>
  <si>
    <t>AL - Dothan</t>
  </si>
  <si>
    <t>MARSHALL MEDICAL CENTER SOUTH</t>
  </si>
  <si>
    <t>BOAZ</t>
  </si>
  <si>
    <t>AL - Birmingham</t>
  </si>
  <si>
    <t>ELIZA COFFEE MEMORIAL HOSPITAL</t>
  </si>
  <si>
    <t>FLORENCE</t>
  </si>
  <si>
    <t>ST VINCENT'S EAST</t>
  </si>
  <si>
    <t>BIRMINGHAM</t>
  </si>
  <si>
    <t>SHELBY BAPTIST MEDICAL CENTER</t>
  </si>
  <si>
    <t>ALABASTER</t>
  </si>
  <si>
    <t>BAPTIST MEDICAL CENTER SOUTH</t>
  </si>
  <si>
    <t>MONTGOMERY</t>
  </si>
  <si>
    <t>AL - Montgomery</t>
  </si>
  <si>
    <t>EAST ALABAMA MEDICAL CENTER AND SNF</t>
  </si>
  <si>
    <t>OPELIKA</t>
  </si>
  <si>
    <t>UNIVERSITY OF ALABAMA HOSPITAL</t>
  </si>
  <si>
    <t>HUNTSVILLE HOSPITAL</t>
  </si>
  <si>
    <t>HUNTSVILLE</t>
  </si>
  <si>
    <t>AL - Huntsville</t>
  </si>
  <si>
    <t>GADSDEN REGIONAL MEDICAL CENTER</t>
  </si>
  <si>
    <t>GADSDEN</t>
  </si>
  <si>
    <t>RIVERVIEW REGIONAL MEDICAL CENTER</t>
  </si>
  <si>
    <t>FLOWERS HOSPITAL</t>
  </si>
  <si>
    <t>ST VINCENT'S BIRMINGHAM</t>
  </si>
  <si>
    <t>NORTHEAST ALABAMA REGIONAL MED CENTER</t>
  </si>
  <si>
    <t>ANNISTON</t>
  </si>
  <si>
    <t>SOUTH BALDWIN REGIONAL MEDICAL CENTER</t>
  </si>
  <si>
    <t>FOLEY</t>
  </si>
  <si>
    <t>AL - Mobile</t>
  </si>
  <si>
    <t>DECATUR GENERAL HOSPITAL</t>
  </si>
  <si>
    <t>DECATUR</t>
  </si>
  <si>
    <t>PROVIDENCE HOSPITAL</t>
  </si>
  <si>
    <t>MOBILE</t>
  </si>
  <si>
    <t>D C H REGIONAL MEDICAL CENTER</t>
  </si>
  <si>
    <t>TUSCALOOSA</t>
  </si>
  <si>
    <t>AL - Tuscaloosa</t>
  </si>
  <si>
    <t>THOMAS HOSPITAL</t>
  </si>
  <si>
    <t>FAIRHOPE</t>
  </si>
  <si>
    <t>BAPTIST MEDICAL CENTER-PRINCETON</t>
  </si>
  <si>
    <t>TRINITY MEDICAL CENTER</t>
  </si>
  <si>
    <t>MOBILE INFIRMARY</t>
  </si>
  <si>
    <t>BROOKWOOD MEDICAL CENTER</t>
  </si>
  <si>
    <t>ALASKA REGIONAL HOSPITAL</t>
  </si>
  <si>
    <t>ANCHORAGE</t>
  </si>
  <si>
    <t>AK - Anchorage</t>
  </si>
  <si>
    <t>BANNER GOOD SAMARITAN MEDICAL CENTER</t>
  </si>
  <si>
    <t>PHOENIX</t>
  </si>
  <si>
    <t>AZ - Phoenix</t>
  </si>
  <si>
    <t>TUCSON MEDICAL CENTER</t>
  </si>
  <si>
    <t>TUCSON</t>
  </si>
  <si>
    <t>AZ - Tucson</t>
  </si>
  <si>
    <t>VERDE VALLEY MEDICAL CENTER</t>
  </si>
  <si>
    <t>COTTONWOOD</t>
  </si>
  <si>
    <t>CARONDELET ST  MARYS HOSPITAL</t>
  </si>
  <si>
    <t>CARONDELET ST JOSEPHS HOSPITAL</t>
  </si>
  <si>
    <t>YAVAPAI REGIONAL MEDICAL CENTER</t>
  </si>
  <si>
    <t>PRESCOTT</t>
  </si>
  <si>
    <t>YUMA REGIONAL MEDICAL CENTER</t>
  </si>
  <si>
    <t>YUMA</t>
  </si>
  <si>
    <t>FLAGSTAFF MEDICAL CENTER</t>
  </si>
  <si>
    <t>FLAGSTAFF</t>
  </si>
  <si>
    <t>ST JOSEPH'S HOSPITAL AND MEDICAL CENTER</t>
  </si>
  <si>
    <t>PHOENIX BAPTIST HOSPITAL</t>
  </si>
  <si>
    <t>SCOTTSDALE HEALTHCARE-OSBORN MEDICAL CENTER</t>
  </si>
  <si>
    <t>SCOTTSDALE</t>
  </si>
  <si>
    <t>BANNER BOSWELL MEDICAL CENTER</t>
  </si>
  <si>
    <t>SUN CITY</t>
  </si>
  <si>
    <t>AZ - Sun City</t>
  </si>
  <si>
    <t>SUMMIT HEALTHCARE REGIONAL MEDICAL CENTER</t>
  </si>
  <si>
    <t>SHOW LOW</t>
  </si>
  <si>
    <t>BANNER DESERT MEDICAL CENTER</t>
  </si>
  <si>
    <t>MESA</t>
  </si>
  <si>
    <t>AZ - Mesa</t>
  </si>
  <si>
    <t>HAVASU REGIONAL MEDICAL CENTER</t>
  </si>
  <si>
    <t>LAKE HAVASU CIT</t>
  </si>
  <si>
    <t>SCOTTSDALE HEALTHCARE-SHEA MEDICAL CENTER</t>
  </si>
  <si>
    <t>BANNER THUNDERBIRD MEDICAL CENTER</t>
  </si>
  <si>
    <t>GLENDALE</t>
  </si>
  <si>
    <t>JOHN C LINCOLN DEER VALLEY HOSPITAL</t>
  </si>
  <si>
    <t>BANNER DEL E WEBB MEDICAL CENTER</t>
  </si>
  <si>
    <t>SUN CITY WEST</t>
  </si>
  <si>
    <t>ARROWHEAD HOSPITAL</t>
  </si>
  <si>
    <t>CARONDELET HEART AND VASCULAR INSTITUTE</t>
  </si>
  <si>
    <t>WESTERN ARIZONA REGIONAL MEDICAL CTR</t>
  </si>
  <si>
    <t>BULLHEAD CITY</t>
  </si>
  <si>
    <t>NV - Las Vegas</t>
  </si>
  <si>
    <t>MAYO CLINIC HOSPITAL</t>
  </si>
  <si>
    <t>BANNER HEART HOSPITAL</t>
  </si>
  <si>
    <t>WASHINGTON REGIONAL MED CTR AT NORTH HILLS</t>
  </si>
  <si>
    <t>FAYETTEVILLE</t>
  </si>
  <si>
    <t>AR - Springdale</t>
  </si>
  <si>
    <t>ST VINCENT INFIRMARY MEDICAL CENTER</t>
  </si>
  <si>
    <t>LITTLE ROCK</t>
  </si>
  <si>
    <t>AR - Little Rock</t>
  </si>
  <si>
    <t>MERCY MEDICAL CENTER</t>
  </si>
  <si>
    <t>ROGERS</t>
  </si>
  <si>
    <t>ST BERNARDS MEDICAL CTR</t>
  </si>
  <si>
    <t>JONESBORO</t>
  </si>
  <si>
    <t>AR - Jonesboro</t>
  </si>
  <si>
    <t>NW ARKANSAS HOSPITALS  LLC</t>
  </si>
  <si>
    <t>SPRINGDALE</t>
  </si>
  <si>
    <t>ST JOSEPHS MERCY HEALTH CENTER INC</t>
  </si>
  <si>
    <t>HOT SPRINGS</t>
  </si>
  <si>
    <t>BAXTER REGIONAL MEDICAL CENTER</t>
  </si>
  <si>
    <t>MOUNTAIN HOME</t>
  </si>
  <si>
    <t>MO - Springfield</t>
  </si>
  <si>
    <t>CONWAY REGIONAL MEDICAL CENTER</t>
  </si>
  <si>
    <t>CONWAY</t>
  </si>
  <si>
    <t>BAPTIST HEALTH MEDICAL CENTER NORTH LITTLE ROCK</t>
  </si>
  <si>
    <t>NORTH LITTLE RO</t>
  </si>
  <si>
    <t>ST EDWARD MERCY MEDICAL CENTER</t>
  </si>
  <si>
    <t>FORT SMITH</t>
  </si>
  <si>
    <t>AR - Fort Smith</t>
  </si>
  <si>
    <t>JEFFERSON REGIONAL MEDICAL CENTER</t>
  </si>
  <si>
    <t>PINE BLUFF</t>
  </si>
  <si>
    <t>NATIONAL PARK MEDICAL CENTER</t>
  </si>
  <si>
    <t>BAPTIST HEALTH MEDICAL CENTER-LITTLE ROCK</t>
  </si>
  <si>
    <t>NEA BAPTIST MEMORIAL HOSPITAL</t>
  </si>
  <si>
    <t>WHITE RIVER MEDICAL CENTER</t>
  </si>
  <si>
    <t>BATESVILLE</t>
  </si>
  <si>
    <t>ARKANSAS HEART HOSPITAL</t>
  </si>
  <si>
    <t>ST JOSEPH HOSPITAL</t>
  </si>
  <si>
    <t>EUREKA</t>
  </si>
  <si>
    <t>CA - Redding</t>
  </si>
  <si>
    <t>PENINSULA MEDICAL CENTER</t>
  </si>
  <si>
    <t>BURLINGAME</t>
  </si>
  <si>
    <t>CA - San Mateo County</t>
  </si>
  <si>
    <t>ST HELENA HOSPITAL</t>
  </si>
  <si>
    <t>SAINT HELENA</t>
  </si>
  <si>
    <t>CA - Napa</t>
  </si>
  <si>
    <t>MERCY GENERAL HOSPITAL</t>
  </si>
  <si>
    <t>SACRAMENTO</t>
  </si>
  <si>
    <t>CA - Sacramento</t>
  </si>
  <si>
    <t>GROSSMONT HOSPITAL</t>
  </si>
  <si>
    <t>LA MESA</t>
  </si>
  <si>
    <t>CA - San Diego</t>
  </si>
  <si>
    <t>BAKERSFIELD MEMORIAL HOSPITAL</t>
  </si>
  <si>
    <t>BAKERSFIELD</t>
  </si>
  <si>
    <t>CA - Bakersfield</t>
  </si>
  <si>
    <t>ENLOE MEDICAL CENTER</t>
  </si>
  <si>
    <t>CHICO</t>
  </si>
  <si>
    <t>CA - Chico</t>
  </si>
  <si>
    <t>ANTELOPE VALLEY HOSPITAL MED CENTER</t>
  </si>
  <si>
    <t>LANCASTER</t>
  </si>
  <si>
    <t>CA - Los Angeles</t>
  </si>
  <si>
    <t>KAWEAH DELTA MEDICAL CENTER</t>
  </si>
  <si>
    <t>VISALIA</t>
  </si>
  <si>
    <t>GLENDALE MEM HOSPITAL &amp; HLTH CENTER</t>
  </si>
  <si>
    <t>ORANGE</t>
  </si>
  <si>
    <t>CA - Orange County</t>
  </si>
  <si>
    <t>SCRIPPS MERCY HOSPITAL</t>
  </si>
  <si>
    <t>SAN DIEGO</t>
  </si>
  <si>
    <t>ST JOHNS REGIONAL MEDICAL CENTER</t>
  </si>
  <si>
    <t>OXNARD</t>
  </si>
  <si>
    <t>CA - Ventura</t>
  </si>
  <si>
    <t>ST JOSEPHS MED CENTER OF STOCKTON</t>
  </si>
  <si>
    <t>STOCKTON</t>
  </si>
  <si>
    <t>CA - Stockton</t>
  </si>
  <si>
    <t>SAINT AGNES MEDICAL CENTER</t>
  </si>
  <si>
    <t>FRESNO</t>
  </si>
  <si>
    <t>CA - Fresno</t>
  </si>
  <si>
    <t>MARIAN MEDICAL CENTER</t>
  </si>
  <si>
    <t>SANTA MARIA</t>
  </si>
  <si>
    <t>CA - Santa Barbara</t>
  </si>
  <si>
    <t>SUTTER GENERAL HOSPITAL</t>
  </si>
  <si>
    <t>PALOMAR MEDICAL CENTER</t>
  </si>
  <si>
    <t>ESCONDIDO</t>
  </si>
  <si>
    <t>TRI-CITY MEDICAL CENTER</t>
  </si>
  <si>
    <t>OCEANSIDE</t>
  </si>
  <si>
    <t>RIDEOUT MEMORIAL HOSPITAL</t>
  </si>
  <si>
    <t>MARYSVILLE</t>
  </si>
  <si>
    <t>ST JUDE MEDICAL CENTER</t>
  </si>
  <si>
    <t>FULLERTON</t>
  </si>
  <si>
    <t>SANTA ROSA MEMORIAL HOSPITAL</t>
  </si>
  <si>
    <t>SANTA ROSA</t>
  </si>
  <si>
    <t>CA - Santa Rosa</t>
  </si>
  <si>
    <t>EMANUEL MEDICAL CENTER INC</t>
  </si>
  <si>
    <t>TURLOCK</t>
  </si>
  <si>
    <t>CA - Modesto</t>
  </si>
  <si>
    <t>JOHN MUIR MEDICAL CENTER - WALNUT CREEK CAMPUS</t>
  </si>
  <si>
    <t>WALNUT CREEK</t>
  </si>
  <si>
    <t>CA - Contra Costa County</t>
  </si>
  <si>
    <t>SEQUOIA HOSPITAL</t>
  </si>
  <si>
    <t>REDWOOD CITY</t>
  </si>
  <si>
    <t>SHARP CHULA VISTA MEDICAL CENTER</t>
  </si>
  <si>
    <t>CHULA VISTA</t>
  </si>
  <si>
    <t>HOAG MEMORIAL HOSPITAL PRESBYTERIAN</t>
  </si>
  <si>
    <t>NEWPORT BEACH</t>
  </si>
  <si>
    <t>FEATHER RIVER HOSPITAL</t>
  </si>
  <si>
    <t>PARADISE</t>
  </si>
  <si>
    <t>FRENCH HOSPITAL MEDICAL CENTER</t>
  </si>
  <si>
    <t>SAN LUIS OBISPO</t>
  </si>
  <si>
    <t>CA - San Luis Obispo</t>
  </si>
  <si>
    <t>PROVIDENCE SAINT JOSEPH MEDICAL CTR</t>
  </si>
  <si>
    <t>BURBANK</t>
  </si>
  <si>
    <t>METHODIST HOSPITAL OF SOUTHERN CA</t>
  </si>
  <si>
    <t>ARCADIA</t>
  </si>
  <si>
    <t>DESERT REGIONAL MEDICAL CENTER</t>
  </si>
  <si>
    <t>PALM SPRINGS</t>
  </si>
  <si>
    <t>CA - Palm Springs/Rancho M</t>
  </si>
  <si>
    <t>RONALD REAGAN UCLA MEDICAL CENTER</t>
  </si>
  <si>
    <t>LOS ANGELES</t>
  </si>
  <si>
    <t>MERCY MEDICAL CENTER REDDING</t>
  </si>
  <si>
    <t>REDDING</t>
  </si>
  <si>
    <t>SAINT JOHN'S HEALTH CENTER</t>
  </si>
  <si>
    <t>SANTA MONICA</t>
  </si>
  <si>
    <t>SUTTER MEDICAL CENTER OF SANTA ROSA</t>
  </si>
  <si>
    <t>MERCY HOSPITAL</t>
  </si>
  <si>
    <t>EL CAMINO HOSPITAL</t>
  </si>
  <si>
    <t>MOUNTAIN VIEW</t>
  </si>
  <si>
    <t>CA - San Jose</t>
  </si>
  <si>
    <t>SUTTER ROSEVILLE MEDICAL CENTER</t>
  </si>
  <si>
    <t>ROSEVILLE</t>
  </si>
  <si>
    <t>SALINAS VALLEY MEMORIAL HOSPITAL</t>
  </si>
  <si>
    <t>SALINAS</t>
  </si>
  <si>
    <t>CA - Salinas</t>
  </si>
  <si>
    <t>TORRANCE MEMORIAL MEDICAL CENTER</t>
  </si>
  <si>
    <t>TORRANCE</t>
  </si>
  <si>
    <t>MARIN GENERAL HOSPITAL</t>
  </si>
  <si>
    <t>GREENBRAE</t>
  </si>
  <si>
    <t>CA - San Francisco</t>
  </si>
  <si>
    <t>GOOD SAMARITAN HOSPITAL</t>
  </si>
  <si>
    <t>SAN JOSE</t>
  </si>
  <si>
    <t>CITRUS VALLEY MEDICAL CENTER-IC CAMPUS</t>
  </si>
  <si>
    <t>COVINA</t>
  </si>
  <si>
    <t>HEMET VALLEY MEDICAL CENTER</t>
  </si>
  <si>
    <t>HEMET</t>
  </si>
  <si>
    <t>CA - San Bernardino</t>
  </si>
  <si>
    <t>COMMUNITY MEMORIAL HOSPITAL SAN BUENAVENTURA</t>
  </si>
  <si>
    <t>VENTURA</t>
  </si>
  <si>
    <t>SANTA BARBARA COTTAGE HOSPITAL</t>
  </si>
  <si>
    <t>SANTA BARBARA</t>
  </si>
  <si>
    <t>SCRIPPS GREEN HOSPITAL</t>
  </si>
  <si>
    <t>LA JOLLA</t>
  </si>
  <si>
    <t>HUNTINGTON MEMORIAL HOSPITAL</t>
  </si>
  <si>
    <t>PASADENA</t>
  </si>
  <si>
    <t>STANFORD HOSPITAL</t>
  </si>
  <si>
    <t>STANFORD</t>
  </si>
  <si>
    <t>DOCTORS MEDICAL CENTER</t>
  </si>
  <si>
    <t>MODESTO</t>
  </si>
  <si>
    <t>WEST HILLS HOSPITAL &amp; MEDICAL CENTER</t>
  </si>
  <si>
    <t>WEST HILLS</t>
  </si>
  <si>
    <t>LONG BEACH MEMORIAL MEDICAL CENTER</t>
  </si>
  <si>
    <t>LONG BEACH</t>
  </si>
  <si>
    <t>JOHN MUIR MEDICAL CENTER - CONCORD CAMPUS</t>
  </si>
  <si>
    <t>CONCORD</t>
  </si>
  <si>
    <t>MERCY SAN JUAN MEDICAL CENTER</t>
  </si>
  <si>
    <t>CARMICHAEL</t>
  </si>
  <si>
    <t>LOS ROBLES HOSPITAL &amp; MEDICAL CENTER</t>
  </si>
  <si>
    <t>THOUSAND OAKS</t>
  </si>
  <si>
    <t>LOS ALAMITOS MEDICAL CENTER</t>
  </si>
  <si>
    <t>LOS ALAMITOS</t>
  </si>
  <si>
    <t>MEMORIAL  MEDICAL CENTER</t>
  </si>
  <si>
    <t>EISENHOWER MEDICAL CENTER</t>
  </si>
  <si>
    <t>RANCHO MIRAGE</t>
  </si>
  <si>
    <t>UNIVERSITY OF CALIFORNIA DAVIS MEDICAL CENTER</t>
  </si>
  <si>
    <t>SADDLEBACK MEMORIAL MEDICAL CENTER</t>
  </si>
  <si>
    <t>LAGUNA HILLS</t>
  </si>
  <si>
    <t>CEDARS-SINAI MEDICAL CENTER</t>
  </si>
  <si>
    <t>SOUTHWEST HEALTHCARE SYSTEM</t>
  </si>
  <si>
    <t>MURRIETA</t>
  </si>
  <si>
    <t>FRESNO HEART AND SURGICAL HOSPITAL</t>
  </si>
  <si>
    <t>ALVARADO HOSPITAL MEDICAL CENTER</t>
  </si>
  <si>
    <t>PROVIDENCE TARZANA MEDICAL CENTER</t>
  </si>
  <si>
    <t>TARZANA</t>
  </si>
  <si>
    <t>SHASTA REGIONAL MEDICAL CENTER</t>
  </si>
  <si>
    <t>NORTH COLORADO MEDICAL CENTER</t>
  </si>
  <si>
    <t>GREELEY</t>
  </si>
  <si>
    <t>CO - Greeley</t>
  </si>
  <si>
    <t>MERCY REGIONAL MEDICAL CENTER</t>
  </si>
  <si>
    <t>DURANGO</t>
  </si>
  <si>
    <t>NM - Albuquerque</t>
  </si>
  <si>
    <t>PRESBYTERIAN/ST LUKE'S MEDICAL CENTER</t>
  </si>
  <si>
    <t>DENVER</t>
  </si>
  <si>
    <t>CO - Denver</t>
  </si>
  <si>
    <t>PARKVIEW MEDICAL CENTER INC</t>
  </si>
  <si>
    <t>PUEBLO</t>
  </si>
  <si>
    <t>CO - Pueblo</t>
  </si>
  <si>
    <t>MEMORIAL HOSPITAL CENTRAL</t>
  </si>
  <si>
    <t>COLORADO SPRING</t>
  </si>
  <si>
    <t>CO - Colorado Springs</t>
  </si>
  <si>
    <t>ST MARYS HOSPITAL AND MEDICAL CENTER</t>
  </si>
  <si>
    <t>GRAND JUNCTION</t>
  </si>
  <si>
    <t>CO - Grand Junction</t>
  </si>
  <si>
    <t>CENTURA HEALTH-PENROSE ST FRANCIS HEALTH SERVICES</t>
  </si>
  <si>
    <t>CENTURA HEALTH-PORTER ADVENTIST HOSPITAL</t>
  </si>
  <si>
    <t>MEDICAL CENTER OF AURORA  THE</t>
  </si>
  <si>
    <t>AURORA</t>
  </si>
  <si>
    <t>MEDICAL CENTER OF THE ROCKIES</t>
  </si>
  <si>
    <t>LOVELAND</t>
  </si>
  <si>
    <t>HOSPITAL OF ST RAPHAEL</t>
  </si>
  <si>
    <t>NEW HAVEN</t>
  </si>
  <si>
    <t>CT - New Haven</t>
  </si>
  <si>
    <t>ST FRANCIS HOSPITAL &amp; MEDICAL CENTER</t>
  </si>
  <si>
    <t>HARTFORD</t>
  </si>
  <si>
    <t>CT - Hartford</t>
  </si>
  <si>
    <t>BRIDGEPORT HOSPITAL</t>
  </si>
  <si>
    <t>BRIDGEPORT</t>
  </si>
  <si>
    <t>CT - Bridgeport</t>
  </si>
  <si>
    <t>ROCKVILLE GENERAL HOSPITAL</t>
  </si>
  <si>
    <t>ROCKVILLE</t>
  </si>
  <si>
    <t>SAINT MARYS HOSPITAL</t>
  </si>
  <si>
    <t>WATERBURY</t>
  </si>
  <si>
    <t>MIDSTATE MEDICAL CENTER</t>
  </si>
  <si>
    <t>MERIDEN</t>
  </si>
  <si>
    <t>GREENWICH HOSPITAL ASSOCIATION</t>
  </si>
  <si>
    <t>GREENWICH</t>
  </si>
  <si>
    <t>MIDDLESEX HOSPITAL</t>
  </si>
  <si>
    <t>MIDDLETOWN</t>
  </si>
  <si>
    <t>YALE-NEW HAVEN HOSPITAL</t>
  </si>
  <si>
    <t>WILLIAM W BACKUS HOSPITAL</t>
  </si>
  <si>
    <t>NORWICH</t>
  </si>
  <si>
    <t>HARTFORD HOSPITAL</t>
  </si>
  <si>
    <t>ST VINCENT'S MEDICAL CENTER</t>
  </si>
  <si>
    <t>DANBURY HOSPITAL</t>
  </si>
  <si>
    <t>DANBURY</t>
  </si>
  <si>
    <t>NORWALK HOSPITAL ASSOCIATION</t>
  </si>
  <si>
    <t>NORWALK</t>
  </si>
  <si>
    <t>HOSPITAL OF CENTRAL CONNECTICUT  THE</t>
  </si>
  <si>
    <t>NEW BRITAIN</t>
  </si>
  <si>
    <t>CHRISTIANA CARE HEALTH SERVICES  INC.</t>
  </si>
  <si>
    <t>NEWARK</t>
  </si>
  <si>
    <t>DE - Wilmington</t>
  </si>
  <si>
    <t>BAYHEALTH - KENT GENERAL HOSPITAL</t>
  </si>
  <si>
    <t>DOVER</t>
  </si>
  <si>
    <t>BEEBE MEDICAL CENTER</t>
  </si>
  <si>
    <t>LEWES</t>
  </si>
  <si>
    <t>MD - Salisbury</t>
  </si>
  <si>
    <t>GEORGE WASHINGTON UNIV HOSPITAL</t>
  </si>
  <si>
    <t>WASHINGTON</t>
  </si>
  <si>
    <t>DC - Washington</t>
  </si>
  <si>
    <t>GEORGETOWN UNIVERSITY HOSPITAL</t>
  </si>
  <si>
    <t>WASHINGTON HOSPITAL CENTER</t>
  </si>
  <si>
    <t>BETHESDA MEMORIAL HOSPITAL</t>
  </si>
  <si>
    <t>BOYNTON BEACH</t>
  </si>
  <si>
    <t>FL - Fort Lauderdale</t>
  </si>
  <si>
    <t>ORLANDO HEALTH</t>
  </si>
  <si>
    <t>ORLANDO</t>
  </si>
  <si>
    <t>FL - Orlando</t>
  </si>
  <si>
    <t>FLORIDA HOSPITAL</t>
  </si>
  <si>
    <t>LEE MEMORIAL HOSPITAL</t>
  </si>
  <si>
    <t>FORT MYERS</t>
  </si>
  <si>
    <t>FL - Fort Myers</t>
  </si>
  <si>
    <t>HALIFAX HEALTH MEDICAL CENTER</t>
  </si>
  <si>
    <t>DAYTONA BEACH</t>
  </si>
  <si>
    <t>FL - Ormond Beach</t>
  </si>
  <si>
    <t>NAPLES COMMUNITY HOSPITAL</t>
  </si>
  <si>
    <t>NAPLES</t>
  </si>
  <si>
    <t>HOLMES REGIONAL MEDICAL CENTER</t>
  </si>
  <si>
    <t>MELBOURNE</t>
  </si>
  <si>
    <t>CITRUS MEMORIAL HOSPITAL</t>
  </si>
  <si>
    <t>INVERNESS</t>
  </si>
  <si>
    <t>FL - Ocala</t>
  </si>
  <si>
    <t>SACRED HEART HOSPITAL</t>
  </si>
  <si>
    <t>PENSACOLA</t>
  </si>
  <si>
    <t>FL - Pensacola</t>
  </si>
  <si>
    <t>BAY MEDICAL CENTER</t>
  </si>
  <si>
    <t>PANAMA CITY</t>
  </si>
  <si>
    <t>FL - Panama City</t>
  </si>
  <si>
    <t>PARRISH MEDICAL CENTER</t>
  </si>
  <si>
    <t>TITUSVILLE</t>
  </si>
  <si>
    <t>MOUNT SINAI MEDICAL CENTER</t>
  </si>
  <si>
    <t>MIAMI BEACH</t>
  </si>
  <si>
    <t>FL - Miami</t>
  </si>
  <si>
    <t>MANATEE MEMORIAL HOSPITAL</t>
  </si>
  <si>
    <t>BRADENTON</t>
  </si>
  <si>
    <t>FL - Bradenton</t>
  </si>
  <si>
    <t>MEMORIAL REGIONAL HOSPITAL</t>
  </si>
  <si>
    <t>HOLLYWOOD</t>
  </si>
  <si>
    <t>JACKSONVILLE</t>
  </si>
  <si>
    <t>FL - Jacksonville</t>
  </si>
  <si>
    <t>MARTIN MEMORIAL MEDICAL CENTER</t>
  </si>
  <si>
    <t>STUART</t>
  </si>
  <si>
    <t>FLORIDA HOSPITAL ZEPHYRHILLS</t>
  </si>
  <si>
    <t>ZEPHYRHILLS</t>
  </si>
  <si>
    <t>FL - Tampa</t>
  </si>
  <si>
    <t>CHARLOTTE REGIONAL MEDICAL CENTER</t>
  </si>
  <si>
    <t>PUNTA GORDA</t>
  </si>
  <si>
    <t>HIGHLANDS REGIONAL MEDICAL CENTER</t>
  </si>
  <si>
    <t>SEBRING</t>
  </si>
  <si>
    <t>WINTER HAVEN HOSPITAL</t>
  </si>
  <si>
    <t>WINTER HAVEN</t>
  </si>
  <si>
    <t>FLORIDA HOSPITAL WATERMAN</t>
  </si>
  <si>
    <t>TAVARES</t>
  </si>
  <si>
    <t>MUNROE REGIONAL MEDICAL CENTER</t>
  </si>
  <si>
    <t>OCALA</t>
  </si>
  <si>
    <t>ST ANTHONY'S HOSPITAL</t>
  </si>
  <si>
    <t>SAINT PETERSBUR</t>
  </si>
  <si>
    <t>FL - St. Petersburg</t>
  </si>
  <si>
    <t>FLORIDA HOSPITAL MEMORIAL MEDICAL CENTER</t>
  </si>
  <si>
    <t>VENICE REGIONAL MEDICAL CENTER</t>
  </si>
  <si>
    <t>VENICE</t>
  </si>
  <si>
    <t>FL - Sarasota</t>
  </si>
  <si>
    <t>BROOKSVILLE REGIONAL HOSPITAL</t>
  </si>
  <si>
    <t>BROOKSVILLE</t>
  </si>
  <si>
    <t>FL - Hudson</t>
  </si>
  <si>
    <t>FLORIDA HOSPITAL FISH MEMORIAL</t>
  </si>
  <si>
    <t>ORANGE CITY</t>
  </si>
  <si>
    <t>HOLY CROSS HOSPITAL INC</t>
  </si>
  <si>
    <t>FORT LAUDERDALE</t>
  </si>
  <si>
    <t>ST JOSEPH'S HOSPITAL</t>
  </si>
  <si>
    <t>TAMPA</t>
  </si>
  <si>
    <t>PEACE RIVER REGIONAL MEDICAL CENTER</t>
  </si>
  <si>
    <t>PORT CHARLOTTE</t>
  </si>
  <si>
    <t>LEESBURG REGIONAL MEDICAL CENTER</t>
  </si>
  <si>
    <t>LEESBURG</t>
  </si>
  <si>
    <t>SARASOTA MEMORIAL HOSPITAL</t>
  </si>
  <si>
    <t>SARASOTA</t>
  </si>
  <si>
    <t>BAPTIST MEDICAL CENTER</t>
  </si>
  <si>
    <t>FLAGLER HOSPITAL</t>
  </si>
  <si>
    <t>SAINT AUGUSTINE</t>
  </si>
  <si>
    <t>WUESTHOFF MEDICAL CENTER  ROCKLEDGE</t>
  </si>
  <si>
    <t>ROCKLEDGE</t>
  </si>
  <si>
    <t>BAPTIST HOSPITAL</t>
  </si>
  <si>
    <t>LAKE WALES MEDICAL CENTER</t>
  </si>
  <si>
    <t>LAKE WALES</t>
  </si>
  <si>
    <t>INDIAN RIVER MEDICAL CENTER</t>
  </si>
  <si>
    <t>VERO BEACH</t>
  </si>
  <si>
    <t>FLORIDA HOSPITAL HEARTLAND MEDICAL CENTER</t>
  </si>
  <si>
    <t>OSCEOLA REGIONAL MEDICAL CENTER</t>
  </si>
  <si>
    <t>KISSIMMEE</t>
  </si>
  <si>
    <t>SHANDS HOSPITAL AT THE UNIVERSITY OF FLORIDA</t>
  </si>
  <si>
    <t>GAINESVILLE</t>
  </si>
  <si>
    <t>FL - Gainesville</t>
  </si>
  <si>
    <t>FLORIDA HOSPITAL FLAGLER</t>
  </si>
  <si>
    <t>PALM COAST</t>
  </si>
  <si>
    <t>MORTON PLANT HOSPITAL</t>
  </si>
  <si>
    <t>CLEARWATER</t>
  </si>
  <si>
    <t>FL - Clearwater</t>
  </si>
  <si>
    <t>TAMPA GENERAL HOSPITAL</t>
  </si>
  <si>
    <t>AVENTURA HOSPITAL AND MEDICAL CENTER</t>
  </si>
  <si>
    <t>AVENTURA</t>
  </si>
  <si>
    <t>TALLAHASSEE MEMORIAL HEALTHCARE</t>
  </si>
  <si>
    <t>TALLAHASSEE</t>
  </si>
  <si>
    <t>FL - Tallahassee</t>
  </si>
  <si>
    <t>MAYO CLINIC</t>
  </si>
  <si>
    <t>SOUTH MIAMI HOSPITAL  INC</t>
  </si>
  <si>
    <t>SOUTH MIAMI</t>
  </si>
  <si>
    <t>LAKELAND REGIONAL MEDICAL CENTER</t>
  </si>
  <si>
    <t>LAKELAND</t>
  </si>
  <si>
    <t>FL - Lakeland</t>
  </si>
  <si>
    <t>CENTRAL FLORIDA REGIONAL HOSPITAL</t>
  </si>
  <si>
    <t>SANFORD</t>
  </si>
  <si>
    <t>DOCTORS HOSPITAL OF SARASOTA</t>
  </si>
  <si>
    <t>BOCA RATON REGIONAL HOSPITAL</t>
  </si>
  <si>
    <t>BOCA RATON</t>
  </si>
  <si>
    <t>FLORIDA HOSPITAL TAMPA</t>
  </si>
  <si>
    <t>PALM BEACH GARDENS MEDICAL CENTER</t>
  </si>
  <si>
    <t>PALM BEACH GARD</t>
  </si>
  <si>
    <t>MEMORIAL HOSPITAL JACKSONVILLE</t>
  </si>
  <si>
    <t>MEDICAL CENTER OF TRINITY</t>
  </si>
  <si>
    <t>TRINITY</t>
  </si>
  <si>
    <t>NORTH FLORIDA REGIONAL MEDICAL CENTER</t>
  </si>
  <si>
    <t>PASCO REGIONAL MEDICAL CENTER</t>
  </si>
  <si>
    <t>DADE CITY</t>
  </si>
  <si>
    <t>OCALA REGIONAL MEDICAL CENTER</t>
  </si>
  <si>
    <t>BLAKE MEDICAL CENTER</t>
  </si>
  <si>
    <t>SEBASTIAN RIVER MEDICAL CENTER</t>
  </si>
  <si>
    <t>SEBASTIAN</t>
  </si>
  <si>
    <t>GULF COAST MEDICAL CENTER LEE MEM HEALTH SYSTEM</t>
  </si>
  <si>
    <t>FORT WALTON BEACH MEDICAL CENTER</t>
  </si>
  <si>
    <t>FORT WALTON BEA</t>
  </si>
  <si>
    <t>ORANGE PARK MEDICAL CENTER</t>
  </si>
  <si>
    <t>ORANGE PARK</t>
  </si>
  <si>
    <t>WEST FLORIDA HOSPITAL</t>
  </si>
  <si>
    <t>PUTNAM COMMUNITY MEDICAL CENTER</t>
  </si>
  <si>
    <t>PALATKA</t>
  </si>
  <si>
    <t>FAWCETT MEMORIAL HOSPITAL</t>
  </si>
  <si>
    <t>NORTHSIDE HOSPITAL</t>
  </si>
  <si>
    <t>GULF COAST MEDICAL CENTER</t>
  </si>
  <si>
    <t>BRANDON REGIONAL HOSPITAL</t>
  </si>
  <si>
    <t>BRANDON</t>
  </si>
  <si>
    <t>CAPE CORAL HOSPITAL</t>
  </si>
  <si>
    <t>CAPE CORAL</t>
  </si>
  <si>
    <t>LAWNWOOD REGIONAL MEDICAL CENTER &amp; HEART INSTITUTE</t>
  </si>
  <si>
    <t>FORT PIERCE</t>
  </si>
  <si>
    <t>LARGO MEDICAL CENTER</t>
  </si>
  <si>
    <t>LARGO</t>
  </si>
  <si>
    <t>JUPITER MEDICAL CENTER</t>
  </si>
  <si>
    <t>JUPITER</t>
  </si>
  <si>
    <t>REGIONAL MEDICAL CENTER BAYONET POINT</t>
  </si>
  <si>
    <t>HUDSON</t>
  </si>
  <si>
    <t>DELRAY MEDICAL CENTER</t>
  </si>
  <si>
    <t>DELRAY BEACH</t>
  </si>
  <si>
    <t>ST LUCIE MEDICAL CENTER</t>
  </si>
  <si>
    <t>PORT SAINT LUCI</t>
  </si>
  <si>
    <t>OAK HILL HOSPITAL</t>
  </si>
  <si>
    <t>MEASE COUNTRYSIDE HOSPITAL</t>
  </si>
  <si>
    <t>SAFETY HARBOR</t>
  </si>
  <si>
    <t>PHYSICIANS REGIONAL MEDICAL CENTER - PINE RIDGE</t>
  </si>
  <si>
    <t>VILLAGES REGIONAL HOSPITAL  THE</t>
  </si>
  <si>
    <t>THE VILLAGES</t>
  </si>
  <si>
    <t>SATILLA REGIONAL MEDICAL CENTER</t>
  </si>
  <si>
    <t>WAYCROSS</t>
  </si>
  <si>
    <t>PHOEBE PUTNEY MEMORIAL HOSPITAL</t>
  </si>
  <si>
    <t>ALBANY</t>
  </si>
  <si>
    <t>GA - Albany</t>
  </si>
  <si>
    <t>EMORY UNIVERSITY HOSPITAL</t>
  </si>
  <si>
    <t>ATLANTA</t>
  </si>
  <si>
    <t>GA - Atlanta</t>
  </si>
  <si>
    <t>TANNER MEDICAL CENTER - CARROLLTON</t>
  </si>
  <si>
    <t>CARROLLTON</t>
  </si>
  <si>
    <t>WEST GEORGIA MEDICAL CENTER</t>
  </si>
  <si>
    <t>LAGRANGE</t>
  </si>
  <si>
    <t>UNIVERSITY HOSPITAL</t>
  </si>
  <si>
    <t>AUGUSTA</t>
  </si>
  <si>
    <t>GA - Augusta</t>
  </si>
  <si>
    <t>NORTHEAST GEORGIA MEDICAL CENTER  INC</t>
  </si>
  <si>
    <t>CARTERSVILLE MEDICAL CENTER</t>
  </si>
  <si>
    <t>CARTERSVILLE</t>
  </si>
  <si>
    <t>SPALDING REGIONAL MEDICAL CENTER</t>
  </si>
  <si>
    <t>GRIFFIN</t>
  </si>
  <si>
    <t>WELLSTAR KENNESTONE HOSPITAL</t>
  </si>
  <si>
    <t>MARIETTA</t>
  </si>
  <si>
    <t>MEMORIAL HEALTH UNIV MED CEN  INC</t>
  </si>
  <si>
    <t>SAVANNAH</t>
  </si>
  <si>
    <t>GA - Savannah</t>
  </si>
  <si>
    <t>JOHN D ARCHBOLD MEMORIAL HOSPITAL</t>
  </si>
  <si>
    <t>THOMASVILLE</t>
  </si>
  <si>
    <t>ST JOSEPH'S HOSPITAL - SAVANNAH</t>
  </si>
  <si>
    <t>FLOYD MEDICAL CENTER</t>
  </si>
  <si>
    <t>ROME</t>
  </si>
  <si>
    <t>GA - Rome</t>
  </si>
  <si>
    <t>ATHENS REGIONAL MEDICAL CENTER</t>
  </si>
  <si>
    <t>ATHENS</t>
  </si>
  <si>
    <t>DEKALB MEDICAL CENTER</t>
  </si>
  <si>
    <t>SAINT JOSEPH'S HOSPITAL OF ATLANTA  INC</t>
  </si>
  <si>
    <t>PIEDMONT HOSPITAL</t>
  </si>
  <si>
    <t>GWINNETT MEDICAL CENTER</t>
  </si>
  <si>
    <t>LAWRENCEVILLE</t>
  </si>
  <si>
    <t>MEDICAL CENTER OF CENTRAL GEORGIA</t>
  </si>
  <si>
    <t>MACON</t>
  </si>
  <si>
    <t>GA - Macon</t>
  </si>
  <si>
    <t>SOUTH GEORGIA MEDICAL CENTER</t>
  </si>
  <si>
    <t>VALDOSTA</t>
  </si>
  <si>
    <t>FAIRVIEW PARK HOSPITAL</t>
  </si>
  <si>
    <t>DUBLIN</t>
  </si>
  <si>
    <t>ST FRANCIS HOSPITAL  INC</t>
  </si>
  <si>
    <t>COLUMBUS</t>
  </si>
  <si>
    <t>GA - Columbus</t>
  </si>
  <si>
    <t>WELLSTAR COBB HOSPITAL</t>
  </si>
  <si>
    <t>AUSTELL</t>
  </si>
  <si>
    <t>COLISEUM MEDICAL CENTER</t>
  </si>
  <si>
    <t>REDMOND REGIONAL MEDICAL CENTER</t>
  </si>
  <si>
    <t>DOCTORS HOSPITAL</t>
  </si>
  <si>
    <t>HENRY MEDICAL CENTER  INC</t>
  </si>
  <si>
    <t>STOCKBRIDGE</t>
  </si>
  <si>
    <t>PIEDMONT FAYETTE HOSPITAL</t>
  </si>
  <si>
    <t>THE QUEENS MEDICAL CENTER</t>
  </si>
  <si>
    <t>HONOLULU</t>
  </si>
  <si>
    <t>HI - Honolulu</t>
  </si>
  <si>
    <t>ST LUKES MAGIC VALLEY RMC</t>
  </si>
  <si>
    <t>TWIN FALLS</t>
  </si>
  <si>
    <t>ID - Boise</t>
  </si>
  <si>
    <t>ST LUKES REGIONAL MEDICAL CENTER</t>
  </si>
  <si>
    <t>BOISE</t>
  </si>
  <si>
    <t>ST ALPHONSUS REGIONAL MEDICAL CENTER</t>
  </si>
  <si>
    <t>EASTERN IDAHO REGIONAL MEDICAL CENTER</t>
  </si>
  <si>
    <t>IDAHO FALLS</t>
  </si>
  <si>
    <t>ID - Idaho Falls</t>
  </si>
  <si>
    <t>PORTNEUF MEDICAL CENTER</t>
  </si>
  <si>
    <t>POCATELLO</t>
  </si>
  <si>
    <t>UT - Salt Lake City</t>
  </si>
  <si>
    <t>KOOTENAI MEDICAL CENTER</t>
  </si>
  <si>
    <t>COEUR D'ALENE</t>
  </si>
  <si>
    <t>WA - Spokane</t>
  </si>
  <si>
    <t>PROVENA ST JOSEPH MEDICAL CENTER</t>
  </si>
  <si>
    <t>JOLIET</t>
  </si>
  <si>
    <t>IL - Joliet</t>
  </si>
  <si>
    <t>LOYOLA GOTTLIEB MEMORIAL HOSPITAL</t>
  </si>
  <si>
    <t>MELROSE PARK</t>
  </si>
  <si>
    <t>IL - Melrose Park</t>
  </si>
  <si>
    <t>EVANSTON HOSPITAL</t>
  </si>
  <si>
    <t>EVANSTON</t>
  </si>
  <si>
    <t>IL - Evanston</t>
  </si>
  <si>
    <t>PROCTOR HOSPITAL</t>
  </si>
  <si>
    <t>PEORIA</t>
  </si>
  <si>
    <t>IL - Peoria</t>
  </si>
  <si>
    <t>BLESSING HOSPITAL</t>
  </si>
  <si>
    <t>QUINCY</t>
  </si>
  <si>
    <t>IL - Springfield</t>
  </si>
  <si>
    <t>COPLEY MEMORIAL HOSPITAL</t>
  </si>
  <si>
    <t>IL - Aurora</t>
  </si>
  <si>
    <t>SHERMAN HOSPITAL</t>
  </si>
  <si>
    <t>ELGIN</t>
  </si>
  <si>
    <t>IL - Elgin</t>
  </si>
  <si>
    <t>GALESBURG COTTAGE HOSPITAL</t>
  </si>
  <si>
    <t>GALESBURG</t>
  </si>
  <si>
    <t>CGH MEDICAL CENTER</t>
  </si>
  <si>
    <t>STERLING</t>
  </si>
  <si>
    <t>IL - Rockford</t>
  </si>
  <si>
    <t>GOOD SAMARITAN REGIONAL HLTH CENTER</t>
  </si>
  <si>
    <t>MOUNT VERNON</t>
  </si>
  <si>
    <t>MO - St. Louis</t>
  </si>
  <si>
    <t>ST JOHNS HOSPITAL</t>
  </si>
  <si>
    <t>SPRINGFIELD</t>
  </si>
  <si>
    <t>MACNEAL  HOSPITAL</t>
  </si>
  <si>
    <t>BERWYN</t>
  </si>
  <si>
    <t>PALOS COMMUNITY HOSPITAL</t>
  </si>
  <si>
    <t>PALOS HEIGHTS</t>
  </si>
  <si>
    <t>IL - Blue Island</t>
  </si>
  <si>
    <t>ADVENTIST LA GRANGE MEMORIAL HOSPITAL</t>
  </si>
  <si>
    <t>LA GRANGE</t>
  </si>
  <si>
    <t>SAINT FRANCIS MEDICAL CENTER</t>
  </si>
  <si>
    <t>RHC ST FRANCIS HOSPITAL</t>
  </si>
  <si>
    <t>CARLE FOUNDATION HOSPITAL</t>
  </si>
  <si>
    <t>URBANA</t>
  </si>
  <si>
    <t>IL - Urbana</t>
  </si>
  <si>
    <t>PROVENA COVENANT MEDICAL CENTER- URBANA</t>
  </si>
  <si>
    <t>SWEDISH COVENANT HOSPITAL</t>
  </si>
  <si>
    <t>CHICAGO</t>
  </si>
  <si>
    <t>IL - Chicago</t>
  </si>
  <si>
    <t>CENTEGRA HEALTH SYSTEM - MC HENRY HOSPITAL</t>
  </si>
  <si>
    <t>MCHENRY</t>
  </si>
  <si>
    <t>RESURRECTION MEDICAL CENTER</t>
  </si>
  <si>
    <t>RUSH UNIVERSITY MEDICAL CENTER</t>
  </si>
  <si>
    <t>BROMENN HEALTHCARE</t>
  </si>
  <si>
    <t>NORMAL</t>
  </si>
  <si>
    <t>IL - Bloomington</t>
  </si>
  <si>
    <t>DECATUR MEMORIAL HOSPITAL</t>
  </si>
  <si>
    <t>MEMORIAL MEDICAL CENTER</t>
  </si>
  <si>
    <t>ST JOSEPH MEDICAL CENTER</t>
  </si>
  <si>
    <t>BLOOMINGTON</t>
  </si>
  <si>
    <t>MEMORIAL HOSPITAL OF CARBONDALE</t>
  </si>
  <si>
    <t>CARBONDALE</t>
  </si>
  <si>
    <t>ST MARYS HOSPITAL</t>
  </si>
  <si>
    <t>FRANCISCAN ST JAMES HEALTH</t>
  </si>
  <si>
    <t>OLYMPIA FIELDS</t>
  </si>
  <si>
    <t>CENTEGRA HEALTH SYSTEM - WOODSTOCK HOSPITAL</t>
  </si>
  <si>
    <t>WOODSTOCK</t>
  </si>
  <si>
    <t>HEARTLAND REGIONAL MEDICAL CENTER</t>
  </si>
  <si>
    <t>MARION</t>
  </si>
  <si>
    <t>KY - Paducah</t>
  </si>
  <si>
    <t>MEMORIAL HOSPITAL</t>
  </si>
  <si>
    <t>BELLEVILLE</t>
  </si>
  <si>
    <t>RIVERSIDE MEDICAL CENTER</t>
  </si>
  <si>
    <t>KANKAKEE</t>
  </si>
  <si>
    <t>ST ELIZABETH HOSPITAL</t>
  </si>
  <si>
    <t>SARAH BUSH LINCOLN HEALTH CENTER</t>
  </si>
  <si>
    <t>MATTOON</t>
  </si>
  <si>
    <t>INGALLS MEMORIAL HOSPITAL</t>
  </si>
  <si>
    <t>HARVEY</t>
  </si>
  <si>
    <t>ELMHURST MEMORIAL HOSPITAL</t>
  </si>
  <si>
    <t>ELMHURST</t>
  </si>
  <si>
    <t>ADVOCATE CONDELL MEDICAL CENTER</t>
  </si>
  <si>
    <t>LIBERTYVILLE</t>
  </si>
  <si>
    <t>WI - Milwaukee</t>
  </si>
  <si>
    <t>ADVOCATE CHRIST HOSPITAL &amp; MEDICAL CENTER</t>
  </si>
  <si>
    <t>OAK LAWN</t>
  </si>
  <si>
    <t>METHODIST MEDICAL CENTER OF ILLINOIS</t>
  </si>
  <si>
    <t>DELNOR COMMUNITY HOSPITAL</t>
  </si>
  <si>
    <t>GENEVA</t>
  </si>
  <si>
    <t>ADVOCATE LUTHERAN GENERAL HOSPITAL</t>
  </si>
  <si>
    <t>PARK RIDGE</t>
  </si>
  <si>
    <t>SWEDISH AMERICAN HOSPITAL</t>
  </si>
  <si>
    <t>ROCKFORD</t>
  </si>
  <si>
    <t>EDWARD HOSPITAL</t>
  </si>
  <si>
    <t>NAPERVILLE</t>
  </si>
  <si>
    <t>IL - Hinsdale</t>
  </si>
  <si>
    <t>SAINT ANTHONY MEDICAL CENTER</t>
  </si>
  <si>
    <t>ROCKFORD MEMORIAL HOSPITAL</t>
  </si>
  <si>
    <t>NORTHWEST COMMUNITY HOSPITAL</t>
  </si>
  <si>
    <t>ARLINGTON HEIGH</t>
  </si>
  <si>
    <t>ALEXIAN BROTHERS MEDICAL CENTER</t>
  </si>
  <si>
    <t>ELK GROVE VILLA</t>
  </si>
  <si>
    <t>TRINITY ROCK ISLAND</t>
  </si>
  <si>
    <t>ROCK ISLAND</t>
  </si>
  <si>
    <t>IA - Davenport</t>
  </si>
  <si>
    <t>NORTHWESTERN MEMORIAL HOSPITAL</t>
  </si>
  <si>
    <t>ADVOCATE GOOD SAMARITAN HOSPITAL</t>
  </si>
  <si>
    <t>DOWNERS GROVE</t>
  </si>
  <si>
    <t>ADVOCATE GOOD SHEPHERD HOSPITAL</t>
  </si>
  <si>
    <t>BARRINGTON</t>
  </si>
  <si>
    <t>METHODIST HOSPITALS INC</t>
  </si>
  <si>
    <t>GARY</t>
  </si>
  <si>
    <t>IN - Gary</t>
  </si>
  <si>
    <t>CLARK MEMORIAL HOSPITAL</t>
  </si>
  <si>
    <t>JEFFERSONVILLE</t>
  </si>
  <si>
    <t>KY - Louisville</t>
  </si>
  <si>
    <t>SAINT JOSEPH REGIONAL MEDICAL CENTER</t>
  </si>
  <si>
    <t>MISHAWAKA</t>
  </si>
  <si>
    <t>IN - South Bend</t>
  </si>
  <si>
    <t>FRANCISCAN ST ANTHONY HEALTH - MICHIGAN CITY</t>
  </si>
  <si>
    <t>MICHIGAN CITY</t>
  </si>
  <si>
    <t>LUTHERAN HOSPITAL OF INDIANA</t>
  </si>
  <si>
    <t>FORT WAYNE</t>
  </si>
  <si>
    <t>IN - Fort Wayne</t>
  </si>
  <si>
    <t>ELKHART GENERAL HOSPITAL</t>
  </si>
  <si>
    <t>ELKHART</t>
  </si>
  <si>
    <t>PARKVIEW REGIONAL MEDICAL CENTER</t>
  </si>
  <si>
    <t>UNION HOSPITAL INC</t>
  </si>
  <si>
    <t>TERRE HAUTE</t>
  </si>
  <si>
    <t>IN - Terre Haute</t>
  </si>
  <si>
    <t>IU HEALTH GOSHEN HOSPITAL</t>
  </si>
  <si>
    <t>GOSHEN</t>
  </si>
  <si>
    <t>ST MARY MEDICAL CENTER INC</t>
  </si>
  <si>
    <t>HOBART</t>
  </si>
  <si>
    <t>PORTER VALPARAISO HOSPITAL</t>
  </si>
  <si>
    <t>VALPARAISO</t>
  </si>
  <si>
    <t>VINCENNES</t>
  </si>
  <si>
    <t>IN - Evansville</t>
  </si>
  <si>
    <t>FLOYD MEMORIAL HOSPITAL AND HEALTH SERVICES</t>
  </si>
  <si>
    <t>NEW ALBANY</t>
  </si>
  <si>
    <t>TERRE HAUTE REGIONAL HOSPITAL</t>
  </si>
  <si>
    <t>REID HOSPITAL &amp; HEALTH CARE SERVICES</t>
  </si>
  <si>
    <t>RICHMOND</t>
  </si>
  <si>
    <t>IN - Indianapolis</t>
  </si>
  <si>
    <t>INDIANA UNIVERSITY HEALTH BLOOMINGTON HOSPITAL</t>
  </si>
  <si>
    <t>INDIANA UNIVERSITY HEALTH</t>
  </si>
  <si>
    <t>INDIANAPOLIS</t>
  </si>
  <si>
    <t>MEMORIAL HOSPITAL OF SOUTH BEND</t>
  </si>
  <si>
    <t>SOUTH BEND</t>
  </si>
  <si>
    <t>RIVERVIEW HOSPITAL</t>
  </si>
  <si>
    <t>NOBLESVILLE</t>
  </si>
  <si>
    <t>DEACONESS HOSPITAL INC</t>
  </si>
  <si>
    <t>EVANSVILLE</t>
  </si>
  <si>
    <t>ST VINCENT HOSPITAL &amp; HEALTH SERVICES</t>
  </si>
  <si>
    <t>SAINT JOHN'S HEALTH SYSTEM</t>
  </si>
  <si>
    <t>ANDERSON</t>
  </si>
  <si>
    <t>INDIANA UNIVERSITY HEALTH BALL MEMORIAL HOSPITAL</t>
  </si>
  <si>
    <t>MUNCIE</t>
  </si>
  <si>
    <t>IN - Muncie</t>
  </si>
  <si>
    <t>FRANCISCAN ST MARGARET HEALTH - DYER</t>
  </si>
  <si>
    <t>DYER</t>
  </si>
  <si>
    <t>IN - Munster</t>
  </si>
  <si>
    <t>ST MARY'S MEDICAL CENTER OF EVANSVILLE INC</t>
  </si>
  <si>
    <t>FRANCISCAN ST ELIZABETH HEALTH - LAFAYETTE EAST</t>
  </si>
  <si>
    <t>LAFAYETTE</t>
  </si>
  <si>
    <t>IN - Lafayette</t>
  </si>
  <si>
    <t>COLUMBUS REGIONAL HOSPITAL</t>
  </si>
  <si>
    <t>MEMORIAL HOSPITAL AND HEALTH CARE CENTER</t>
  </si>
  <si>
    <t>JASPER</t>
  </si>
  <si>
    <t>COMMUNITY HOSPITAL</t>
  </si>
  <si>
    <t>MUNSTER</t>
  </si>
  <si>
    <t>FRANCISCAN ST ANTHONY HEALTH - CROWN POINT</t>
  </si>
  <si>
    <t>CROWN POINT</t>
  </si>
  <si>
    <t>COMMUNITY HOSPITAL SOUTH</t>
  </si>
  <si>
    <t>ST VINCENT HEART CENTER OF INDIANA LLC</t>
  </si>
  <si>
    <t>INDIANA HEART HOSPITAL THE</t>
  </si>
  <si>
    <t>FRANCISCAN ST FRANCIS HEALTH - INDIANAPOLIS</t>
  </si>
  <si>
    <t>MONROE HOSPITAL</t>
  </si>
  <si>
    <t>INDIANA UNIVERSITY HEALTH ARNETT HOSPITAL</t>
  </si>
  <si>
    <t>THE HEART HOSPITAL AT DEACONESS GATEWAY LLC</t>
  </si>
  <si>
    <t>NEWBURGH</t>
  </si>
  <si>
    <t>TRINITY REGIONAL MEDICAL CENTER</t>
  </si>
  <si>
    <t>FORT DODGE</t>
  </si>
  <si>
    <t>IA - Des Moines</t>
  </si>
  <si>
    <t>GENESIS MEDICAL CENTER-DAVENPORT</t>
  </si>
  <si>
    <t>DAVENPORT</t>
  </si>
  <si>
    <t>ST LUKES HOSPITAL</t>
  </si>
  <si>
    <t>CEDAR RAPIDS</t>
  </si>
  <si>
    <t>IA - Cedar Rapids</t>
  </si>
  <si>
    <t>JENNIE EDMUNDSON HOSPITAL</t>
  </si>
  <si>
    <t>COUNCIL BLUFFS</t>
  </si>
  <si>
    <t>NE - Omaha</t>
  </si>
  <si>
    <t>GREAT RIVER MEDICAL CENTER</t>
  </si>
  <si>
    <t>WEST BURLINGTON</t>
  </si>
  <si>
    <t>UNIVERSITY OF IOWA HOSPITAL &amp; CLINICS</t>
  </si>
  <si>
    <t>IOWA CITY</t>
  </si>
  <si>
    <t>IA - Iowa City</t>
  </si>
  <si>
    <t>MERCY MEDICAL CENTER-NORTH IOWA</t>
  </si>
  <si>
    <t>MASON CITY</t>
  </si>
  <si>
    <t>IA - Mason City</t>
  </si>
  <si>
    <t>MERCY MEDICAL CENTER-DUBUQUE</t>
  </si>
  <si>
    <t>DUBUQUE</t>
  </si>
  <si>
    <t>IA - Dubuque</t>
  </si>
  <si>
    <t>MERCY MEDICAL CENTER - CEDAR RAPIDS</t>
  </si>
  <si>
    <t>MERCY MEDICAL CENTER-CLINTON</t>
  </si>
  <si>
    <t>CLINTON</t>
  </si>
  <si>
    <t>IOWA METHODIST MEDICAL CENTER</t>
  </si>
  <si>
    <t>DES MOINES</t>
  </si>
  <si>
    <t>MERCY MEDICAL CENTER-DES MOINES</t>
  </si>
  <si>
    <t>ALLEN MEMORIAL HOSPITAL</t>
  </si>
  <si>
    <t>WATERLOO</t>
  </si>
  <si>
    <t>IA - Waterloo</t>
  </si>
  <si>
    <t>MERCY MEDICAL CENTER-SIOUX CITY</t>
  </si>
  <si>
    <t>SIOUX CITY</t>
  </si>
  <si>
    <t>IA - Sioux City</t>
  </si>
  <si>
    <t>SALINA REGIONAL HEALTH CENTER</t>
  </si>
  <si>
    <t>SALINA</t>
  </si>
  <si>
    <t>KS - Wichita</t>
  </si>
  <si>
    <t>HAYS MEDICAL CENTER</t>
  </si>
  <si>
    <t>HAYS</t>
  </si>
  <si>
    <t>ST FRANCIS HEALTH CENTER INC</t>
  </si>
  <si>
    <t>TOPEKA</t>
  </si>
  <si>
    <t>KS - Topeka</t>
  </si>
  <si>
    <t>HUTCHINSON REGIONAL MEDICAL CENTER INC</t>
  </si>
  <si>
    <t>HUTCHINSON</t>
  </si>
  <si>
    <t>UNIVERSITY OF KANSAS HOSPITAL</t>
  </si>
  <si>
    <t>KANSAS CITY</t>
  </si>
  <si>
    <t>MO - Kansas City</t>
  </si>
  <si>
    <t>OLATHE MEDICAL CENTER</t>
  </si>
  <si>
    <t>OLATHE</t>
  </si>
  <si>
    <t>STORMONT-VAIL HEALTHCARE</t>
  </si>
  <si>
    <t>SHAWNEE MISSION MEDICAL CENTER</t>
  </si>
  <si>
    <t>SHAWNEE MISSION</t>
  </si>
  <si>
    <t>VIA CHRISTI HOSPITALS WICHITA INC</t>
  </si>
  <si>
    <t>WICHITA</t>
  </si>
  <si>
    <t>WESLEY MEDICAL CENTER</t>
  </si>
  <si>
    <t>MERCY REGIONAL HEALTH CENTER</t>
  </si>
  <si>
    <t>MANHATTAN</t>
  </si>
  <si>
    <t>MENORAH MEDICAL CENTER</t>
  </si>
  <si>
    <t>OVERLAND PARK</t>
  </si>
  <si>
    <t>KANSAS HEART HOSPITAL</t>
  </si>
  <si>
    <t>GALICHIA HEART HOSPITAL LLC</t>
  </si>
  <si>
    <t>HEARTLAND SURGICAL SPEC HOSPITAL</t>
  </si>
  <si>
    <t>KANSAS MEDICAL CENTER LLC</t>
  </si>
  <si>
    <t>ANDOVER</t>
  </si>
  <si>
    <t>KING'S DAUGHTERS' MEDICAL CENTER</t>
  </si>
  <si>
    <t>ASHLAND</t>
  </si>
  <si>
    <t>WV - Huntington</t>
  </si>
  <si>
    <t>SAINT JOSEPH HOSPITAL</t>
  </si>
  <si>
    <t>LEXINGTON</t>
  </si>
  <si>
    <t>KY - Lexington</t>
  </si>
  <si>
    <t>HARDIN MEMORIAL HOSPITAL</t>
  </si>
  <si>
    <t>ELIZABETHTOWN</t>
  </si>
  <si>
    <t>THE MEDICAL CENTER AT BOWLING GREEN</t>
  </si>
  <si>
    <t>BOWLING GREEN</t>
  </si>
  <si>
    <t>TN - Nashville</t>
  </si>
  <si>
    <t>MURRAY-CALLOWAY COUNTY HOSPITAL</t>
  </si>
  <si>
    <t>MURRAY</t>
  </si>
  <si>
    <t>ST ELIZABETH MEDICAL CENTER NORTH</t>
  </si>
  <si>
    <t>COVINGTON</t>
  </si>
  <si>
    <t>KY - Covington</t>
  </si>
  <si>
    <t>OWENSBORO MEDICAL HEALTH SYSTEM</t>
  </si>
  <si>
    <t>OWENSBORO</t>
  </si>
  <si>
    <t>KY - Owensboro</t>
  </si>
  <si>
    <t>JEWISH HOSPITAL &amp; ST MARY'S HEALTHCARE</t>
  </si>
  <si>
    <t>LOUISVILLE</t>
  </si>
  <si>
    <t>PIKEVILLE MEDICAL CENTER</t>
  </si>
  <si>
    <t>PIKEVILLE</t>
  </si>
  <si>
    <t>EPHRAIM MCDOWELL REGIONAL MEDICAL CENTER</t>
  </si>
  <si>
    <t>DANVILLE</t>
  </si>
  <si>
    <t>JENNIE STUART MEDICAL CENTER</t>
  </si>
  <si>
    <t>HOPKINSVILLE</t>
  </si>
  <si>
    <t>UNIVERSITY OF KENTUCKY HOSPITAL</t>
  </si>
  <si>
    <t>NORTON HOSPITALS  INC</t>
  </si>
  <si>
    <t>LOURDES HOSPITAL</t>
  </si>
  <si>
    <t>PADUCAH</t>
  </si>
  <si>
    <t>CENTRAL BAPTIST HOSPITAL</t>
  </si>
  <si>
    <t>WESTERN BAPTIST HOSPITAL</t>
  </si>
  <si>
    <t>BAPTIST HOSPITAL EAST</t>
  </si>
  <si>
    <t>LAKE CUMBERLAND REGIONAL HOSPITAL</t>
  </si>
  <si>
    <t>SOMERSET</t>
  </si>
  <si>
    <t>LAFAYETTE GENERAL MEDICAL CENTER</t>
  </si>
  <si>
    <t>LA - Lafayette</t>
  </si>
  <si>
    <t>THIBODAUX REGIONAL MEDICAL CENTER</t>
  </si>
  <si>
    <t>THIBODAUX</t>
  </si>
  <si>
    <t>LA - Houma</t>
  </si>
  <si>
    <t>TERREBONNE GENERAL MEDICAL CENTER</t>
  </si>
  <si>
    <t>HOUMA</t>
  </si>
  <si>
    <t>NORTH OAKS MEDICAL CENTER  LLC</t>
  </si>
  <si>
    <t>HAMMOND</t>
  </si>
  <si>
    <t>LA - Baton Rouge</t>
  </si>
  <si>
    <t>CHRISTUS ST FRANCES CABRINI HOSPITAL</t>
  </si>
  <si>
    <t>ALEXANDRIA</t>
  </si>
  <si>
    <t>LA - Alexandria</t>
  </si>
  <si>
    <t>RAPIDES REGIONAL MEDICAL CENTER</t>
  </si>
  <si>
    <t>CHRISTUS ST PATRICK HOSPITAL</t>
  </si>
  <si>
    <t>LAKE CHARLES</t>
  </si>
  <si>
    <t>LA - Lake Charles</t>
  </si>
  <si>
    <t>OCHSNER FOUNDATION HOSPITAL</t>
  </si>
  <si>
    <t>NEW ORLEANS</t>
  </si>
  <si>
    <t>LA - New Orleans</t>
  </si>
  <si>
    <t>WEST JEFFERSON MEDICAL CENTER</t>
  </si>
  <si>
    <t>MARRERO</t>
  </si>
  <si>
    <t>SLIDELL MEMORIAL HOSPITAL AND MEDICAL CENTER</t>
  </si>
  <si>
    <t>SLIDELL</t>
  </si>
  <si>
    <t>LA - Slidell</t>
  </si>
  <si>
    <t>CHRISTUS SCHUMPERT HEALTH SYSTEM</t>
  </si>
  <si>
    <t>SHREVEPORT</t>
  </si>
  <si>
    <t>LA - Shreveport</t>
  </si>
  <si>
    <t>ST TAMMANY PARISH HOSPITAL</t>
  </si>
  <si>
    <t>LA - Metairie</t>
  </si>
  <si>
    <t>TOURO INFIRMARY</t>
  </si>
  <si>
    <t>LAKE CHARLES MEMORIAL HOSPITAL</t>
  </si>
  <si>
    <t>OUR LADY OF THE LAKE REGIONAL MEDICAL CENTER</t>
  </si>
  <si>
    <t>BATON ROUGE</t>
  </si>
  <si>
    <t>BATON ROUGE GENERAL MEDICAL CENTER</t>
  </si>
  <si>
    <t>OUR LADY OF LOURDES REGIONAL MEDICAL CENTER  INC</t>
  </si>
  <si>
    <t>WILLIS KNIGHTON MEDICAL CENTER</t>
  </si>
  <si>
    <t>ST FRANCIS MEDICAL CENTER</t>
  </si>
  <si>
    <t>MONROE</t>
  </si>
  <si>
    <t>LA - Monroe</t>
  </si>
  <si>
    <t>EAST JEFFERSON GENERAL HOSPITAL</t>
  </si>
  <si>
    <t>METAIRIE</t>
  </si>
  <si>
    <t>GLENWOOD REGIONAL MEDICAL CENTER</t>
  </si>
  <si>
    <t>WEST MONROE</t>
  </si>
  <si>
    <t>LAKEVIEW REGIONAL MEDICAL CENTER</t>
  </si>
  <si>
    <t>THE REGIONAL MEDICAL CENTER OF ACADIANA</t>
  </si>
  <si>
    <t>LOUISIANA MEDICAL CENTER AND HEART HOSPITAL  LLC</t>
  </si>
  <si>
    <t>LACOMBE</t>
  </si>
  <si>
    <t>HEART HOSPITAL OF LAFAYETTE</t>
  </si>
  <si>
    <t>MAINE MEDICAL CENTER</t>
  </si>
  <si>
    <t>PORTLAND</t>
  </si>
  <si>
    <t>ME - Portland</t>
  </si>
  <si>
    <t>CENTRAL MAINE MEDICAL CENTER</t>
  </si>
  <si>
    <t>LEWISTON</t>
  </si>
  <si>
    <t>EASTERN MAINE MEDICAL CENTER</t>
  </si>
  <si>
    <t>BANGOR</t>
  </si>
  <si>
    <t>ME - Bangor</t>
  </si>
  <si>
    <t>MERITUS MEDICAL CENTER</t>
  </si>
  <si>
    <t>HAGERSTOWN</t>
  </si>
  <si>
    <t>HOLY CROSS HOSPITAL</t>
  </si>
  <si>
    <t>SILVER SPRING</t>
  </si>
  <si>
    <t>MD - Takoma Park</t>
  </si>
  <si>
    <t>FREDERICK MEMORIAL HOSPITAL</t>
  </si>
  <si>
    <t>FREDERICK</t>
  </si>
  <si>
    <t>SAINT JOSEPH MEDICAL CENTER</t>
  </si>
  <si>
    <t>TOWSON</t>
  </si>
  <si>
    <t>MD - Baltimore</t>
  </si>
  <si>
    <t>MERCY MEDICAL CENTER INC</t>
  </si>
  <si>
    <t>BALTIMORE</t>
  </si>
  <si>
    <t>JOHNS HOPKINS HOSPITAL  THE</t>
  </si>
  <si>
    <t>SAINT AGNES HOSPITAL</t>
  </si>
  <si>
    <t>FRANKLIN SQUARE HOSPITAL CENTER</t>
  </si>
  <si>
    <t>PENINSULA REGIONAL MEDICAL CENTER</t>
  </si>
  <si>
    <t>SALISBURY</t>
  </si>
  <si>
    <t>SUBURBAN HOSPITAL</t>
  </si>
  <si>
    <t>BETHESDA</t>
  </si>
  <si>
    <t>ANNE ARUNDEL MEDICAL CENTER</t>
  </si>
  <si>
    <t>ANNAPOLIS</t>
  </si>
  <si>
    <t>WESTERN MARYLAND REGIONAL MEDICAL CENTER</t>
  </si>
  <si>
    <t>CUMBERLAND</t>
  </si>
  <si>
    <t>JOHNS HOPKINS BAYVIEW MEDICAL CENTER</t>
  </si>
  <si>
    <t>UNION HOSPITAL OF CECIL COUNTY</t>
  </si>
  <si>
    <t>ELKTON</t>
  </si>
  <si>
    <t>CARROLL HOSPITAL CENTER</t>
  </si>
  <si>
    <t>WESTMINSTER</t>
  </si>
  <si>
    <t>BALTIMORE WASHINGTON  MEDICAL CENTER</t>
  </si>
  <si>
    <t>GLEN BURNIE</t>
  </si>
  <si>
    <t>GREATER BALTIMORE MEDICAL CENTER</t>
  </si>
  <si>
    <t>HOWARD COUNTY GENERAL HOSPITAL</t>
  </si>
  <si>
    <t>COLUMBIA</t>
  </si>
  <si>
    <t>UPPER CHESAPEAKE MEDICAL CENTER</t>
  </si>
  <si>
    <t>BEL AIR</t>
  </si>
  <si>
    <t>SHADY GROVE ADVENTIST HOSPITAL</t>
  </si>
  <si>
    <t>HEALTHALLIANCE HOSPITALS  INC</t>
  </si>
  <si>
    <t>LEOMINSTER</t>
  </si>
  <si>
    <t>MA - Worcester</t>
  </si>
  <si>
    <t>STURDY MEMORIAL HOSPITAL</t>
  </si>
  <si>
    <t>ATTLEBORO</t>
  </si>
  <si>
    <t>RI - Providence</t>
  </si>
  <si>
    <t>CAPE COD HOSPITAL</t>
  </si>
  <si>
    <t>HYANNIS</t>
  </si>
  <si>
    <t>MA - Boston</t>
  </si>
  <si>
    <t>BEVERLY HOSPITAL CORPORATION</t>
  </si>
  <si>
    <t>BEVERLY</t>
  </si>
  <si>
    <t>NORTH SHORE MEDICAL CENTER</t>
  </si>
  <si>
    <t>SALEM</t>
  </si>
  <si>
    <t>BERKSHIRE MEDICAL CENTER INC</t>
  </si>
  <si>
    <t>PITTSFIELD</t>
  </si>
  <si>
    <t>NY - Albany</t>
  </si>
  <si>
    <t>JORDAN HOSPITAL INC</t>
  </si>
  <si>
    <t>PLYMOUTH</t>
  </si>
  <si>
    <t>LOWELL GENERAL HOSPITAL</t>
  </si>
  <si>
    <t>LOWELL</t>
  </si>
  <si>
    <t>MASSACHUSETTS GENERAL HOSPITAL</t>
  </si>
  <si>
    <t>BOSTON</t>
  </si>
  <si>
    <t>SOUTHCOAST HOSPITAL GROUP  INC</t>
  </si>
  <si>
    <t>FALL RIVER</t>
  </si>
  <si>
    <t>BAYSTATE MEDICAL CENTER</t>
  </si>
  <si>
    <t>MA - Springfield</t>
  </si>
  <si>
    <t>HOLY FAMILY HOSPITAL</t>
  </si>
  <si>
    <t>METHUEN</t>
  </si>
  <si>
    <t>SAINTS  MEDICAL CENTER INC</t>
  </si>
  <si>
    <t>BETH ISRAEL DEACONESS MEDICAL CENTER</t>
  </si>
  <si>
    <t>SOUTH SHORE HOSPITAL</t>
  </si>
  <si>
    <t>SOUTH WEYMOUTH</t>
  </si>
  <si>
    <t>NEWTON-WELLESLEY HOSPITAL</t>
  </si>
  <si>
    <t>NEWTON</t>
  </si>
  <si>
    <t>BRIGHAM AND WOMEN'S HOSPITAL</t>
  </si>
  <si>
    <t>GOOD SAMARITAN MEDICAL CENTER</t>
  </si>
  <si>
    <t>BROCKTON</t>
  </si>
  <si>
    <t>TUFTS MEDICAL CENTER</t>
  </si>
  <si>
    <t>NORWOOD HOSPITAL</t>
  </si>
  <si>
    <t>NORWOOD</t>
  </si>
  <si>
    <t>FALMOUTH HOSPITAL</t>
  </si>
  <si>
    <t>FALMOUTH</t>
  </si>
  <si>
    <t>UMASS MEMORIAL MEDICAL CENTER INC</t>
  </si>
  <si>
    <t>WORCESTER</t>
  </si>
  <si>
    <t>LAHEY CLINIC HOSPITAL</t>
  </si>
  <si>
    <t>BURLINGTON</t>
  </si>
  <si>
    <t>METROWEST MEDICAL CENTER</t>
  </si>
  <si>
    <t>FRAMINGHAM</t>
  </si>
  <si>
    <t>ST VINCENT HOSPITAL</t>
  </si>
  <si>
    <t>MERCY HEALTH PARTNERS  MERCY CAMPUS</t>
  </si>
  <si>
    <t>MUSKEGON</t>
  </si>
  <si>
    <t>MI - Muskegon</t>
  </si>
  <si>
    <t>BRONSON METHODIST HOSPITAL</t>
  </si>
  <si>
    <t>KALAMAZOO</t>
  </si>
  <si>
    <t>MI - Kalamazoo</t>
  </si>
  <si>
    <t>PROVIDENCE HOSPITAL AND MEDICAL CENTERS</t>
  </si>
  <si>
    <t>SOUTHFIELD</t>
  </si>
  <si>
    <t>MI - Royal Oak</t>
  </si>
  <si>
    <t>OAKWOOD HOSPITAL AND MEDICAL CENTER</t>
  </si>
  <si>
    <t>DEARBORN</t>
  </si>
  <si>
    <t>MI - Dearborn</t>
  </si>
  <si>
    <t>LAKELAND HOSPITAL  ST JOSEPH</t>
  </si>
  <si>
    <t>ST JOSEPH</t>
  </si>
  <si>
    <t>MI - St. Joseph</t>
  </si>
  <si>
    <t>ST JOSEPH MERCY OAKLAND</t>
  </si>
  <si>
    <t>PONTIAC</t>
  </si>
  <si>
    <t>MI - Pontiac</t>
  </si>
  <si>
    <t>ST JOSEPH MERCY PORT HURON</t>
  </si>
  <si>
    <t>PORT HURON</t>
  </si>
  <si>
    <t>MI - Detroit</t>
  </si>
  <si>
    <t>ALPENA REGIONAL MEDICAL CENTER</t>
  </si>
  <si>
    <t>ALPENA</t>
  </si>
  <si>
    <t>MI - Saginaw</t>
  </si>
  <si>
    <t>SPECTRUM HEALTH - BUTTERWORTH CAMPUS</t>
  </si>
  <si>
    <t>GRAND RAPIDS</t>
  </si>
  <si>
    <t>MI - Grand Rapids</t>
  </si>
  <si>
    <t>MCLAREN BAY REGION</t>
  </si>
  <si>
    <t>BAY CITY</t>
  </si>
  <si>
    <t>UNIVERSITY OF MICHIGAN HEALTH SYSTEM</t>
  </si>
  <si>
    <t>ANN ARBOR</t>
  </si>
  <si>
    <t>MI - Ann Arbor</t>
  </si>
  <si>
    <t>HENRY FORD MACOMB HOSPITAL</t>
  </si>
  <si>
    <t>CLINTON TOWNSHI</t>
  </si>
  <si>
    <t>MARQUETTE GENERAL HOSPITAL</t>
  </si>
  <si>
    <t>MARQUETTE</t>
  </si>
  <si>
    <t>MI - Marquette</t>
  </si>
  <si>
    <t>COVENANT MEDICAL CENTER  INC</t>
  </si>
  <si>
    <t>SAGINAW</t>
  </si>
  <si>
    <t>BRONSON BATTLE CREEK HOSPITAL</t>
  </si>
  <si>
    <t>BATTLE CREEK</t>
  </si>
  <si>
    <t>ST MARY'S OF MICHIGAN MEDICAL CENTER</t>
  </si>
  <si>
    <t>BEAUMONT HOSPITAL  GROSSE POINTE</t>
  </si>
  <si>
    <t>GROSSE POINTE</t>
  </si>
  <si>
    <t>ALLEGIANCE HEALTH</t>
  </si>
  <si>
    <t>JACKSON</t>
  </si>
  <si>
    <t>MUNSON MEDICAL CENTER</t>
  </si>
  <si>
    <t>TRAVERSE CITY</t>
  </si>
  <si>
    <t>MI - Traverse City</t>
  </si>
  <si>
    <t>HARPER UNIVERSITY HOSPITAL</t>
  </si>
  <si>
    <t>DETROIT</t>
  </si>
  <si>
    <t>NORTHERN MICHIGAN REGIONAL HOSPITAL</t>
  </si>
  <si>
    <t>PETOSKEY</t>
  </si>
  <si>
    <t>MI - Petoskey</t>
  </si>
  <si>
    <t>BORGESS MEDICAL CENTER</t>
  </si>
  <si>
    <t>WILLIAM BEAUMONT HOSPITAL</t>
  </si>
  <si>
    <t>ROYAL OAK</t>
  </si>
  <si>
    <t>MCLAREN FLINT</t>
  </si>
  <si>
    <t>FLINT</t>
  </si>
  <si>
    <t>MI - Flint</t>
  </si>
  <si>
    <t>HENRY FORD WYANDOTTE HOSPITAL</t>
  </si>
  <si>
    <t>WYANDOTTE</t>
  </si>
  <si>
    <t>BOTSFORD HOSPITAL</t>
  </si>
  <si>
    <t>FARMINGTON HILL</t>
  </si>
  <si>
    <t>ST JOSEPH MERCY HOSPITAL</t>
  </si>
  <si>
    <t>ST JOHN HOSPITAL AND MEDICAL CENTER</t>
  </si>
  <si>
    <t>MCLAREN - GREATER LANSING</t>
  </si>
  <si>
    <t>LANSING</t>
  </si>
  <si>
    <t>MI - Lansing</t>
  </si>
  <si>
    <t>ST JOHN MACOMB-OAKLAND HOSPITAL-MACOMB CENTER</t>
  </si>
  <si>
    <t>WARREN</t>
  </si>
  <si>
    <t>GENESYS REGIONAL MEDICAL CENTER - HEALTH PARK</t>
  </si>
  <si>
    <t>GRAND BLANC</t>
  </si>
  <si>
    <t>PORT HURON HOSPITAL</t>
  </si>
  <si>
    <t>MIDMICHIGAN MEDICAL CENTER-MIDLAND</t>
  </si>
  <si>
    <t>MIDLAND</t>
  </si>
  <si>
    <t>MOUNT CLEMENS REGIONAL MEDICAL CENTER</t>
  </si>
  <si>
    <t>MOUNT CLEMENS</t>
  </si>
  <si>
    <t>EDWARD W SPARROW HOSPITAL</t>
  </si>
  <si>
    <t>METRO HEALTH HOSPITAL</t>
  </si>
  <si>
    <t>WYOMING</t>
  </si>
  <si>
    <t>GARDEN CITY HOSPITAL</t>
  </si>
  <si>
    <t>GARDEN CITY</t>
  </si>
  <si>
    <t>CRITTENTON HOSPITAL MEDICAL CENTER</t>
  </si>
  <si>
    <t>ROCHESTER</t>
  </si>
  <si>
    <t>WILLIAM BEAUMONT HOSPITAL-TROY</t>
  </si>
  <si>
    <t>TROY</t>
  </si>
  <si>
    <t>HURON VALLEY-SINAI HOSPITAL</t>
  </si>
  <si>
    <t>COMMERCE TOWNSH</t>
  </si>
  <si>
    <t>NORTH MEMORIAL MEDICAL CENTER</t>
  </si>
  <si>
    <t>ROBBINSDALE</t>
  </si>
  <si>
    <t>MN - Minneapolis</t>
  </si>
  <si>
    <t>ESSENTIA HEALTH ST MARY'S MEDICAL CENTER</t>
  </si>
  <si>
    <t>DULUTH</t>
  </si>
  <si>
    <t>MN - Duluth</t>
  </si>
  <si>
    <t>MAYO CLINIC - SAINT MARYS HOSPITAL</t>
  </si>
  <si>
    <t>MN - Rochester</t>
  </si>
  <si>
    <t>ST CLOUD HOSPITAL</t>
  </si>
  <si>
    <t>SAINT CLOUD</t>
  </si>
  <si>
    <t>MN - St. Cloud</t>
  </si>
  <si>
    <t>PARK NICOLLET METHODIST HOSPITAL</t>
  </si>
  <si>
    <t>SAINT LOUIS PAR</t>
  </si>
  <si>
    <t>ABBOTT NORTHWESTERN HOSPITAL</t>
  </si>
  <si>
    <t>MINNEAPOLIS</t>
  </si>
  <si>
    <t>SAINT PAUL</t>
  </si>
  <si>
    <t>MN - St. Paul</t>
  </si>
  <si>
    <t>FAIRVIEW SOUTHDALE HOSPITAL</t>
  </si>
  <si>
    <t>EDINA</t>
  </si>
  <si>
    <t>RICE MEMORIAL HOSPITAL</t>
  </si>
  <si>
    <t>WILLMAR</t>
  </si>
  <si>
    <t>MAYO CLINIC HEALTH SYSTEM - MANKATO</t>
  </si>
  <si>
    <t>MANKATO</t>
  </si>
  <si>
    <t>SANFORD BEMIDJI MEDICAL CENTER</t>
  </si>
  <si>
    <t>BEMIDJI</t>
  </si>
  <si>
    <t>ND - Fargo/Moorhead MN</t>
  </si>
  <si>
    <t>REGIONS HOSPITAL</t>
  </si>
  <si>
    <t>COON RAPIDS</t>
  </si>
  <si>
    <t>UNIVERSITY OF MISSISSIPPI MED CENTER</t>
  </si>
  <si>
    <t>MS - Jackson</t>
  </si>
  <si>
    <t>NORTH MISSISSIPPI MEDICAL CENTER</t>
  </si>
  <si>
    <t>TUPELO</t>
  </si>
  <si>
    <t>MS - Tupelo</t>
  </si>
  <si>
    <t>MAGNOLIA REGIONAL HEALTH CENTER</t>
  </si>
  <si>
    <t>CORINTH</t>
  </si>
  <si>
    <t>TN - Memphis</t>
  </si>
  <si>
    <t>MEMORIAL HOSPITAL AT GULFPORT</t>
  </si>
  <si>
    <t>GULFPORT</t>
  </si>
  <si>
    <t>MS - Gulfport</t>
  </si>
  <si>
    <t>RIVER REGION HEALTH SYSTEM</t>
  </si>
  <si>
    <t>VICKSBURG</t>
  </si>
  <si>
    <t>BAPTIST MEMORIAL HOSPITAL NORTH MS</t>
  </si>
  <si>
    <t>OXFORD</t>
  </si>
  <si>
    <t>MS - Oxford</t>
  </si>
  <si>
    <t>SINGING RIVER HOSPITAL</t>
  </si>
  <si>
    <t>PASCAGOULA</t>
  </si>
  <si>
    <t>ST DOMINIC-JACKSON MEMORIAL HOSPITAL</t>
  </si>
  <si>
    <t>RUSH FOUNDATION HOSPITAL</t>
  </si>
  <si>
    <t>MERIDIAN</t>
  </si>
  <si>
    <t>MS - Meridian</t>
  </si>
  <si>
    <t>FORREST GENERAL HOSPITAL</t>
  </si>
  <si>
    <t>HATTIESBURG</t>
  </si>
  <si>
    <t>MS - Hattiesburg</t>
  </si>
  <si>
    <t>BAPTIST MEM HOSP/GOLDEN TRIANGLE INC</t>
  </si>
  <si>
    <t>MISSISSIPPI BAPTIST MEDICAL CENTER</t>
  </si>
  <si>
    <t>ANDERSON REGIONAL MEDICAL CENTER</t>
  </si>
  <si>
    <t>BAPTIST MEMORIAL HOSPITAL DESOTO</t>
  </si>
  <si>
    <t>SOUTHAVEN</t>
  </si>
  <si>
    <t>ST JOHN'S REGIONAL MEDICAL CENTER</t>
  </si>
  <si>
    <t>JOPLIN</t>
  </si>
  <si>
    <t>MO - Joplin</t>
  </si>
  <si>
    <t>SSM ST JOSEPH HEALTH CENTER</t>
  </si>
  <si>
    <t>SAINT CHARLES</t>
  </si>
  <si>
    <t>SAINT JOSEPH</t>
  </si>
  <si>
    <t>BOTHWELL REGIONAL HEALTH CENTER</t>
  </si>
  <si>
    <t>SEDALIA</t>
  </si>
  <si>
    <t>MO - Columbia</t>
  </si>
  <si>
    <t>MERCY HOSPITAL ST LOUIS</t>
  </si>
  <si>
    <t>SAINT LOUIS</t>
  </si>
  <si>
    <t>HANNIBAL REGIONAL HOSPITAL</t>
  </si>
  <si>
    <t>HANNIBAL</t>
  </si>
  <si>
    <t>RESEARCH MEDICAL CENTER</t>
  </si>
  <si>
    <t>BARNES JEWISH HOSPITAL</t>
  </si>
  <si>
    <t>COX MEDICAL CENTER</t>
  </si>
  <si>
    <t>CAPITAL REGION MEDICAL CENTER</t>
  </si>
  <si>
    <t>JEFFERSON CITY</t>
  </si>
  <si>
    <t>ST JOHN'S REGIONAL HEALTH CENTER</t>
  </si>
  <si>
    <t>BOONE HOSPITAL CENTER</t>
  </si>
  <si>
    <t>ST ANTHONY'S MEDICAL CENTER</t>
  </si>
  <si>
    <t>SSM ST MARYS HEALTH CENTER</t>
  </si>
  <si>
    <t>RICHMOND HEIGHT</t>
  </si>
  <si>
    <t>CENTERPOINT MEDICAL CENTER OF INDEPENDENCE  LLC</t>
  </si>
  <si>
    <t>INDEPENDENCE</t>
  </si>
  <si>
    <t>NORTH KANSAS CITY HOSPITAL</t>
  </si>
  <si>
    <t>NORTH KANSAS CI</t>
  </si>
  <si>
    <t>SSM DEPAUL HEALTH CENTER</t>
  </si>
  <si>
    <t>BRIDGETON</t>
  </si>
  <si>
    <t>MISSOURI BAPTIST MEDICAL CENTER</t>
  </si>
  <si>
    <t>TOWN AND COUNTR</t>
  </si>
  <si>
    <t>SOUTHEAST MISSOURI HOSPITAL</t>
  </si>
  <si>
    <t>CAPE GIRARDEAU</t>
  </si>
  <si>
    <t>MO - Cape Girardeau</t>
  </si>
  <si>
    <t>POPLAR BLUFF REGIONAL MEDICAL CENTER</t>
  </si>
  <si>
    <t>POPLAR BLUFF</t>
  </si>
  <si>
    <t>FREEMAN HEALTH SYSTEM - FREEMAN WEST</t>
  </si>
  <si>
    <t>ST LUKES HOSPITAL OF KANSAS CITY</t>
  </si>
  <si>
    <t>UNIVERSITY OF MISSOURI HEALTH CARE</t>
  </si>
  <si>
    <t>DES PERES HOSPITAL</t>
  </si>
  <si>
    <t>LIBERTY HOSPITAL</t>
  </si>
  <si>
    <t>LIBERTY</t>
  </si>
  <si>
    <t>CHESTERFIELD</t>
  </si>
  <si>
    <t>CHRISTIAN HOSPITAL NORTHEAST</t>
  </si>
  <si>
    <t>LAKE REGIONAL HEALTH SYSTEM</t>
  </si>
  <si>
    <t>OSAGE BEACH</t>
  </si>
  <si>
    <t>BILLINGS CLINIC HOSPITAL</t>
  </si>
  <si>
    <t>BILLINGS</t>
  </si>
  <si>
    <t>MT - Billings</t>
  </si>
  <si>
    <t>BENEFIS HOSPITALS INC</t>
  </si>
  <si>
    <t>GREAT FALLS</t>
  </si>
  <si>
    <t>MT - Great Falls</t>
  </si>
  <si>
    <t>ST PATRICK HOSPITAL</t>
  </si>
  <si>
    <t>MISSOULA</t>
  </si>
  <si>
    <t>MT - Missoula</t>
  </si>
  <si>
    <t>ST VINCENT HEALTHCARE</t>
  </si>
  <si>
    <t>KALISPELL REGIONAL MEDICAL CENTER</t>
  </si>
  <si>
    <t>KALISPELL</t>
  </si>
  <si>
    <t>BRYANLGH MEDICAL CENTER</t>
  </si>
  <si>
    <t>LINCOLN</t>
  </si>
  <si>
    <t>NE - Lincoln</t>
  </si>
  <si>
    <t>KEARNEY</t>
  </si>
  <si>
    <t>THE NEBRASKA MEDICAL CENTER</t>
  </si>
  <si>
    <t>OMAHA</t>
  </si>
  <si>
    <t>THE NEBRASKA METHODIST HOSPITAL</t>
  </si>
  <si>
    <t>ALEGENT HEALTH BERGAN MERCY MEDICAL CENTER</t>
  </si>
  <si>
    <t>REGIONAL WEST MEDICAL CENTER</t>
  </si>
  <si>
    <t>SCOTTSBLUFF</t>
  </si>
  <si>
    <t>ALEGENT HEALTH IMMANUEL MEDICAL CENTER</t>
  </si>
  <si>
    <t>FAITH REGIONAL HEALTH SERVICES</t>
  </si>
  <si>
    <t>NORFOLK</t>
  </si>
  <si>
    <t>NEBRASKA HEART HOSPITAL</t>
  </si>
  <si>
    <t>RENOWN REGIONAL MEDICAL CENTER</t>
  </si>
  <si>
    <t>RENO</t>
  </si>
  <si>
    <t>NV - Reno</t>
  </si>
  <si>
    <t>SUNRISE HOSPITAL AND MEDICAL CENTER</t>
  </si>
  <si>
    <t>LAS VEGAS</t>
  </si>
  <si>
    <t>SAINT MARY'S REGIONAL MEDICAL CENTER</t>
  </si>
  <si>
    <t>CARSON TAHOE REGIONAL MEDICAL CENTER</t>
  </si>
  <si>
    <t>CARSON CITY</t>
  </si>
  <si>
    <t>VALLEY HOSPITAL MEDICAL CENTER</t>
  </si>
  <si>
    <t>DESERT SPRINGS HOSPITAL</t>
  </si>
  <si>
    <t>MOUNTAINVIEW HOSPITAL</t>
  </si>
  <si>
    <t>SUMMERLIN HOSPITAL MEDICAL CENTER</t>
  </si>
  <si>
    <t>SAINT ROSE DOMINICAN HOSPITAL - SIENA CAMPUS</t>
  </si>
  <si>
    <t>HENDERSON</t>
  </si>
  <si>
    <t>SPRING VALLEY HOSPITAL MEDICAL CENTER</t>
  </si>
  <si>
    <t>SAINT ROSE DOMINICAN HOSPITAL - SAN MARTIN CAMPUS</t>
  </si>
  <si>
    <t>CONCORD HOSPITAL</t>
  </si>
  <si>
    <t>NH - Manchester</t>
  </si>
  <si>
    <t>MARY HITCHCOCK MEMORIAL HOSPITAL</t>
  </si>
  <si>
    <t>LEBANON</t>
  </si>
  <si>
    <t>NH - Lebanon</t>
  </si>
  <si>
    <t>LAKES REGION GENERAL HOSPITAL</t>
  </si>
  <si>
    <t>LACONIA</t>
  </si>
  <si>
    <t>NASHUA</t>
  </si>
  <si>
    <t>ELLIOT HOSPITAL</t>
  </si>
  <si>
    <t>MANCHESTER</t>
  </si>
  <si>
    <t>EXETER HOSPITAL INC</t>
  </si>
  <si>
    <t>EXETER</t>
  </si>
  <si>
    <t>PORTSMOUTH REGIONAL HOSPITAL</t>
  </si>
  <si>
    <t>PORTSMOUTH</t>
  </si>
  <si>
    <t>CATHOLIC MEDICAL CENTER</t>
  </si>
  <si>
    <t>HACKENSACK UNIVERSITY MEDICAL CENTER</t>
  </si>
  <si>
    <t>HACKENSACK</t>
  </si>
  <si>
    <t>NJ - Hackensack</t>
  </si>
  <si>
    <t>CLARA MAASS MEDICAL CENTER</t>
  </si>
  <si>
    <t>NJ - Newark</t>
  </si>
  <si>
    <t>VALLEY HOSPITAL</t>
  </si>
  <si>
    <t>RIDGEWOOD</t>
  </si>
  <si>
    <t>NJ - Ridgewood</t>
  </si>
  <si>
    <t>COOPER UNIVERSITY HOSPITAL</t>
  </si>
  <si>
    <t>CAMDEN</t>
  </si>
  <si>
    <t>NJ - Camden</t>
  </si>
  <si>
    <t>MORRISTOWN MEMORIAL HOSPITAL</t>
  </si>
  <si>
    <t>MORRISTOWN</t>
  </si>
  <si>
    <t>NJ - Morristown</t>
  </si>
  <si>
    <t>ST JOSEPH'S REGIONAL MEDICAL CENTER</t>
  </si>
  <si>
    <t>PATERSON</t>
  </si>
  <si>
    <t>NJ - Paterson</t>
  </si>
  <si>
    <t>TRENTON</t>
  </si>
  <si>
    <t>PA - Philadelphia</t>
  </si>
  <si>
    <t>VIRTUA WEST JERSEY HOSPITALS BERLIN</t>
  </si>
  <si>
    <t>BERLIN</t>
  </si>
  <si>
    <t>OUR LADY OF LOURDES MEDICAL CENTER</t>
  </si>
  <si>
    <t>DEBORAH HEART AND LUNG CENTER</t>
  </si>
  <si>
    <t>BROWNS MILLS</t>
  </si>
  <si>
    <t>SOUTH JERSEY HEALTHCARE REGIONAL MEDICAL CENTER</t>
  </si>
  <si>
    <t>VINELAND</t>
  </si>
  <si>
    <t>RIVERVIEW MEDICAL CENTER</t>
  </si>
  <si>
    <t>RED BANK</t>
  </si>
  <si>
    <t>ROBERT WOOD JOHNSON UNIVERSITY HOSPITAL</t>
  </si>
  <si>
    <t>NEW BRUNSWICK</t>
  </si>
  <si>
    <t>NJ - New Brunswick</t>
  </si>
  <si>
    <t>COMMUNITY MEDICAL CENTER</t>
  </si>
  <si>
    <t>TOMS RIVER</t>
  </si>
  <si>
    <t>ENGLEWOOD HOSPITAL AND MEDICAL CENTER</t>
  </si>
  <si>
    <t>ENGLEWOOD</t>
  </si>
  <si>
    <t>SHORE MEDICAL CENTER</t>
  </si>
  <si>
    <t>SOMERS POINT</t>
  </si>
  <si>
    <t>SOMERSET MEDICAL CENTER</t>
  </si>
  <si>
    <t>SOMERVILLE</t>
  </si>
  <si>
    <t>SAINT CLARE'S HOSPITAL</t>
  </si>
  <si>
    <t>DENVILLE</t>
  </si>
  <si>
    <t>OVERLOOK HOSPITAL</t>
  </si>
  <si>
    <t>SUMMIT</t>
  </si>
  <si>
    <t>OCEAN MEDICAL CENTER</t>
  </si>
  <si>
    <t>BRICK</t>
  </si>
  <si>
    <t>VIRTUA MEMORIAL HOSPITAL OF BURLINGTON COUNTY</t>
  </si>
  <si>
    <t>MOUNT HOLLY</t>
  </si>
  <si>
    <t>ATLANTICARE REGIONAL MEDICAL CENTER - CITY DIV</t>
  </si>
  <si>
    <t>ATLANTIC CITY</t>
  </si>
  <si>
    <t>SAINT PETER'S UNIVERSITY HOSPITAL</t>
  </si>
  <si>
    <t>JERSEY SHORE UNIVERSITY MEDICAL CENTER</t>
  </si>
  <si>
    <t>NEPTUNE</t>
  </si>
  <si>
    <t>MONMOUTH MEDICAL CENTER</t>
  </si>
  <si>
    <t>LONG BRANCH</t>
  </si>
  <si>
    <t>SAINT BARNABAS MEDICAL CENTER</t>
  </si>
  <si>
    <t>LIVINGSTON</t>
  </si>
  <si>
    <t>UNDERWOOD - MEMORIAL HOSPITAL</t>
  </si>
  <si>
    <t>WOODBURY</t>
  </si>
  <si>
    <t>KENNEDY UNIVERSITY HOSPITAL - STRATFORD DIV</t>
  </si>
  <si>
    <t>STRATFORD</t>
  </si>
  <si>
    <t>JFK MEDICAL CTR - ANTHONY M. YELENCSICS COMMUNITY</t>
  </si>
  <si>
    <t>EDISON</t>
  </si>
  <si>
    <t>CENTRASTATE MEDICAL CENTER</t>
  </si>
  <si>
    <t>FREEHOLD</t>
  </si>
  <si>
    <t>SOUTHERN OCEAN MEDICAL CENTER</t>
  </si>
  <si>
    <t>MANAHAWKIN</t>
  </si>
  <si>
    <t>LOVELACE MEDICAL CENTER</t>
  </si>
  <si>
    <t>ALBUQUERQUE</t>
  </si>
  <si>
    <t>MEMORIAL MEDICAL CENTER INC</t>
  </si>
  <si>
    <t>LAS CRUCES</t>
  </si>
  <si>
    <t>TX - El Paso</t>
  </si>
  <si>
    <t>PRESBYTERIAN HOSPITAL</t>
  </si>
  <si>
    <t>CARLSBAD MEDICAL CENTER</t>
  </si>
  <si>
    <t>CARLSBAD</t>
  </si>
  <si>
    <t>TX - Lubbock</t>
  </si>
  <si>
    <t>HEART HOSPITAL OF NEW MEXICO</t>
  </si>
  <si>
    <t>MOUNTAIN VIEW REGIONAL MEDICAL CENTER</t>
  </si>
  <si>
    <t>ROSWELL REGIONAL HOSPITAL</t>
  </si>
  <si>
    <t>ROSWELL</t>
  </si>
  <si>
    <t>KALEIDA HEALTH</t>
  </si>
  <si>
    <t>BUFFALO</t>
  </si>
  <si>
    <t>NY - Buffalo</t>
  </si>
  <si>
    <t>OUR LADY OF LOURDES MEMORIAL HOSPITAL  INC</t>
  </si>
  <si>
    <t>BINGHAMTON</t>
  </si>
  <si>
    <t>NY - Binghamton</t>
  </si>
  <si>
    <t>ALBANY MEDICAL CENTER HOSPITAL</t>
  </si>
  <si>
    <t>VASSAR BROTHERS MEDICAL CENTER</t>
  </si>
  <si>
    <t>POUGHKEEPSIE</t>
  </si>
  <si>
    <t>MOUNT SINAI HOSPITAL</t>
  </si>
  <si>
    <t>NEW YORK</t>
  </si>
  <si>
    <t>NY - Manhattan</t>
  </si>
  <si>
    <t>RICHMOND UNIVERSITY MEDICAL CENTER</t>
  </si>
  <si>
    <t>STATEN ISLAND</t>
  </si>
  <si>
    <t>FAXTON-ST LUKE'S HEALTHCARE</t>
  </si>
  <si>
    <t>UTICA</t>
  </si>
  <si>
    <t>NY - Elmira</t>
  </si>
  <si>
    <t>ST PETER'S HOSPITAL</t>
  </si>
  <si>
    <t>MONTEFIORE MEDICAL CENTER</t>
  </si>
  <si>
    <t>BRONX</t>
  </si>
  <si>
    <t>NY - Bronx</t>
  </si>
  <si>
    <t>ST FRANCIS HOSPITAL</t>
  </si>
  <si>
    <t>SISTERS OF CHARITY HOSPITAL</t>
  </si>
  <si>
    <t>ARNOT OGDEN MEDICAL CENTER</t>
  </si>
  <si>
    <t>ELMIRA</t>
  </si>
  <si>
    <t>NEW YORK-PRESBYTERIAN HOSPITAL</t>
  </si>
  <si>
    <t>NORTH SHORE UNIVERSITY HOSPITAL</t>
  </si>
  <si>
    <t>MANHASSET</t>
  </si>
  <si>
    <t>NY - East Long Island</t>
  </si>
  <si>
    <t>LENOX HILL HOSPITAL</t>
  </si>
  <si>
    <t>ROCHESTER GENERAL HOSPITAL</t>
  </si>
  <si>
    <t>NY - Rochester</t>
  </si>
  <si>
    <t>ORANGE REGIONAL MEDICAL CENTER</t>
  </si>
  <si>
    <t>NY - White Plains</t>
  </si>
  <si>
    <t>MARY IMOGENE BASSETT HOSPITAL</t>
  </si>
  <si>
    <t>COOPERSTOWN</t>
  </si>
  <si>
    <t>ST JOSEPH'S HOSPITAL HEALTH CENTER</t>
  </si>
  <si>
    <t>SYRACUSE</t>
  </si>
  <si>
    <t>NY - Syracuse</t>
  </si>
  <si>
    <t>ELLIS HOSPITAL</t>
  </si>
  <si>
    <t>SCHENECTADY</t>
  </si>
  <si>
    <t>GOOD SAMARITAN HOSPITAL OF SUFFERN</t>
  </si>
  <si>
    <t>SUFFERN</t>
  </si>
  <si>
    <t>STATEN ISLAND UNIVERSITY HOSPITAL</t>
  </si>
  <si>
    <t>WINTHROP-UNIVERSITY HOSPITAL</t>
  </si>
  <si>
    <t>MINEOLA</t>
  </si>
  <si>
    <t>BETH ISRAEL MEDICAL CENTER</t>
  </si>
  <si>
    <t>ST FRANCIS HOSPITAL  ROSLYN</t>
  </si>
  <si>
    <t>ROSLYN</t>
  </si>
  <si>
    <t>JOHN T MATHER MEMORIAL HOSPITAL  OF PORT JEFFERSON</t>
  </si>
  <si>
    <t>PORT JEFFERSON</t>
  </si>
  <si>
    <t>MOUNT ST MARY'S HOSPITAL AND  HEALTH CENTER</t>
  </si>
  <si>
    <t>GLENS FALLS HOSPITAL</t>
  </si>
  <si>
    <t>GLENS FALLS</t>
  </si>
  <si>
    <t>MAIMONIDES MEDICAL CENTER</t>
  </si>
  <si>
    <t>BROOKLYN</t>
  </si>
  <si>
    <t>LONG ISLAND JEWISH MEDICAL CENTER</t>
  </si>
  <si>
    <t>NEW HYDE PARK</t>
  </si>
  <si>
    <t>SOUTH NASSAU COMMUNITIES HOSPITAL</t>
  </si>
  <si>
    <t>CROUSE HOSPITAL</t>
  </si>
  <si>
    <t>NYU HOSPITALS CENTER</t>
  </si>
  <si>
    <t>SARATOGA HOSPITAL</t>
  </si>
  <si>
    <t>SARATOGA SPRING</t>
  </si>
  <si>
    <t>BENEDICTINE HOSPITAL</t>
  </si>
  <si>
    <t>KINGSTON</t>
  </si>
  <si>
    <t>WESTCHESTER MEDICAL CENTER</t>
  </si>
  <si>
    <t>VALHALLA</t>
  </si>
  <si>
    <t>NEW YORK METHODIST HOSPITAL</t>
  </si>
  <si>
    <t>UNIVERSITY HOSPITAL S U N Y HEALTH SCIENCE CENTER</t>
  </si>
  <si>
    <t>ST ELIZABETH MEDICAL CENTER</t>
  </si>
  <si>
    <t>CHAMPLAIN VALLEY PHYSICIANS HOSPITAL MEDICAL CTR</t>
  </si>
  <si>
    <t>PLATTSBURGH</t>
  </si>
  <si>
    <t>VT - Burlington</t>
  </si>
  <si>
    <t>ST LUKE'S CORNWALL HOSPITAL</t>
  </si>
  <si>
    <t>STRONG MEMORIAL HOSPITAL</t>
  </si>
  <si>
    <t>GOOD SAMARITAN HOSPITAL MEDICAL CENTER</t>
  </si>
  <si>
    <t>WEST ISLIP</t>
  </si>
  <si>
    <t>WHITE PLAINS HOSPITAL CENTER</t>
  </si>
  <si>
    <t>WHITE PLAINS</t>
  </si>
  <si>
    <t>UNITED HEALTH SERVICES HOSPITALS  INC</t>
  </si>
  <si>
    <t>JOHNSON CITY</t>
  </si>
  <si>
    <t>ST CATHERINE OF SIENA HOSPITAL</t>
  </si>
  <si>
    <t>SMITHTOWN</t>
  </si>
  <si>
    <t>CAROLINAS MEDICAL CENTER-NORTHEAST</t>
  </si>
  <si>
    <t>NC - Charlotte</t>
  </si>
  <si>
    <t>MEMORIAL MISSION HOSPITAL AND ASHEVILLE SURGERY CE</t>
  </si>
  <si>
    <t>ASHEVILLE</t>
  </si>
  <si>
    <t>NC - Asheville</t>
  </si>
  <si>
    <t>HIGH POINT REGIONAL HOSPITAL</t>
  </si>
  <si>
    <t>HIGH POINT</t>
  </si>
  <si>
    <t>NC - Winston-Salem</t>
  </si>
  <si>
    <t>FORSYTH MEMORIAL HOSPITAL</t>
  </si>
  <si>
    <t>WINSTON-SALEM</t>
  </si>
  <si>
    <t>MARGARET R PARDEE MEMORIAL HOSPITAL</t>
  </si>
  <si>
    <t>HENDERSONVILLE</t>
  </si>
  <si>
    <t>LENOIR MEMORIAL HOSPITAL</t>
  </si>
  <si>
    <t>KINSTON</t>
  </si>
  <si>
    <t>NC - Greenville</t>
  </si>
  <si>
    <t>CAPE FEAR VALLEY MEDICAL CENTER</t>
  </si>
  <si>
    <t>NC - Raleigh</t>
  </si>
  <si>
    <t>DUKE UNIVERSITY HOSPITAL</t>
  </si>
  <si>
    <t>DURHAM</t>
  </si>
  <si>
    <t>NC - Durham</t>
  </si>
  <si>
    <t>GASTON MEMORIAL HOSPITAL</t>
  </si>
  <si>
    <t>GASTONIA</t>
  </si>
  <si>
    <t>PITT COUNTY MEMORIAL HOSPITAL</t>
  </si>
  <si>
    <t>GREENVILLE</t>
  </si>
  <si>
    <t>NORTH CAROLINA BAPTIST HOSPITAL</t>
  </si>
  <si>
    <t>SOUTHEASTERN REGIONAL MEDICAL CENTER</t>
  </si>
  <si>
    <t>LUMBERTON</t>
  </si>
  <si>
    <t>CHARLOTTE</t>
  </si>
  <si>
    <t>WAKEMED  RALEIGH CAMPUS</t>
  </si>
  <si>
    <t>RALEIGH</t>
  </si>
  <si>
    <t>ALAMANCE REGIONAL MEDICAL CENTER</t>
  </si>
  <si>
    <t>DUKE HEALTH RALEIGH HOSPITAL</t>
  </si>
  <si>
    <t>MOSES H CONE MEMORIAL HOSPITAL  THE</t>
  </si>
  <si>
    <t>GREENSBORO</t>
  </si>
  <si>
    <t>NC - Greensboro</t>
  </si>
  <si>
    <t>CAROLINAS MED CENTER-MERCY</t>
  </si>
  <si>
    <t>ALBEMARLE HOSPITAL AUTHORITY</t>
  </si>
  <si>
    <t>ELIZABETH CITY</t>
  </si>
  <si>
    <t>VA - Norfolk</t>
  </si>
  <si>
    <t>CAROLINAS MEDICAL CENTER/BEHAV HEALTH</t>
  </si>
  <si>
    <t>REX HOSPITAL</t>
  </si>
  <si>
    <t>FIRSTHEALTH MOORE REGIONAL HOSPITAL</t>
  </si>
  <si>
    <t>PINEHURST</t>
  </si>
  <si>
    <t>FRYE REGIONAL MEDICAL CENTER</t>
  </si>
  <si>
    <t>HICKORY</t>
  </si>
  <si>
    <t>NC - Hickory</t>
  </si>
  <si>
    <t>CAROLINA EAST MEDICAL CENTER</t>
  </si>
  <si>
    <t>NEW BERN</t>
  </si>
  <si>
    <t>NEW HANOVER REGIONAL MEDICAL CENTER</t>
  </si>
  <si>
    <t>WILMINGTON</t>
  </si>
  <si>
    <t>NC - Wilmington</t>
  </si>
  <si>
    <t>CATAWBA VALLEY MEDICAL CENTER</t>
  </si>
  <si>
    <t>ST ALEXIUS MEDICAL CENTER</t>
  </si>
  <si>
    <t>BISMARCK</t>
  </si>
  <si>
    <t>ND - Bismarck</t>
  </si>
  <si>
    <t>TRINITY HOSPITALS</t>
  </si>
  <si>
    <t>MINOT</t>
  </si>
  <si>
    <t>ND - Minot</t>
  </si>
  <si>
    <t>SANFORD MEDICAL CENTER FARGO</t>
  </si>
  <si>
    <t>FARGO</t>
  </si>
  <si>
    <t>MEDCENTER ONE</t>
  </si>
  <si>
    <t>ALTRU HOSPITAL</t>
  </si>
  <si>
    <t>GRAND FORKS</t>
  </si>
  <si>
    <t>ND - Grand Forks</t>
  </si>
  <si>
    <t>ESSENTIA HEALTH-FARGO</t>
  </si>
  <si>
    <t>RIVERSIDE METHODIST HOSPITAL</t>
  </si>
  <si>
    <t>OH - Columbus</t>
  </si>
  <si>
    <t>SOUTHERN OHIO MEDICAL CENTER</t>
  </si>
  <si>
    <t>LIMA MEMORIAL HEALTH SYSTEM</t>
  </si>
  <si>
    <t>LIMA</t>
  </si>
  <si>
    <t>OH - Dayton</t>
  </si>
  <si>
    <t>MOUNT CARMEL ST ANN'S HOSPITAL</t>
  </si>
  <si>
    <t>WESTERVILLE</t>
  </si>
  <si>
    <t>GRANT MEDICAL CENTER</t>
  </si>
  <si>
    <t>SUMMA HEALTH SYSTEM BARBERTON HOSPITAL</t>
  </si>
  <si>
    <t>BARBERTON</t>
  </si>
  <si>
    <t>OH - Akron</t>
  </si>
  <si>
    <t>SUMMA HEALTH SYSTEMS HOSPITALS</t>
  </si>
  <si>
    <t>AKRON</t>
  </si>
  <si>
    <t>FIRELANDS REGIONAL MEDICAL CENTER</t>
  </si>
  <si>
    <t>SANDUSKY</t>
  </si>
  <si>
    <t>OH - Cleveland</t>
  </si>
  <si>
    <t>AKRON GENERAL MEDICAL CENTER</t>
  </si>
  <si>
    <t>MOUNT CARMEL HEALTH</t>
  </si>
  <si>
    <t>GENESIS HEALTHCARE SYSTEM</t>
  </si>
  <si>
    <t>ZANESVILLE</t>
  </si>
  <si>
    <t>PARMA COMMUNITY GENERAL HOSPITAL</t>
  </si>
  <si>
    <t>PARMA</t>
  </si>
  <si>
    <t>UNIVERSITY OF TOLEDO MEDICAL CENTER</t>
  </si>
  <si>
    <t>TOLEDO</t>
  </si>
  <si>
    <t>OH - Toledo</t>
  </si>
  <si>
    <t>MIAMI VALLEY HOSPITAL</t>
  </si>
  <si>
    <t>DAYTON</t>
  </si>
  <si>
    <t>MERCY HOSPITAL FAIRFIELD</t>
  </si>
  <si>
    <t>FAIRFIELD</t>
  </si>
  <si>
    <t>OH - Cincinnati</t>
  </si>
  <si>
    <t>METRO HEALTH MEDICAL CENTER</t>
  </si>
  <si>
    <t>CLEVELAND</t>
  </si>
  <si>
    <t>ST ELIZABETH HEALTH CENTER</t>
  </si>
  <si>
    <t>YOUNGSTOWN</t>
  </si>
  <si>
    <t>OH - Youngstown</t>
  </si>
  <si>
    <t>ST RITA'S MEDICAL CENTER</t>
  </si>
  <si>
    <t>TOLEDO HOSPITAL THE</t>
  </si>
  <si>
    <t>CANTON</t>
  </si>
  <si>
    <t>OH - Canton</t>
  </si>
  <si>
    <t>FAIRFIELD MEDICAL CENTER</t>
  </si>
  <si>
    <t>FAIRVIEW HOSPITAL</t>
  </si>
  <si>
    <t>ROBINSON MEMORIAL HOSPITAL</t>
  </si>
  <si>
    <t>RAVENNA</t>
  </si>
  <si>
    <t>KETTERING MEDICAL CENTER</t>
  </si>
  <si>
    <t>KETTERING</t>
  </si>
  <si>
    <t>OH - Kettering</t>
  </si>
  <si>
    <t>AULTMAN HOSPITAL</t>
  </si>
  <si>
    <t>OHIO STATE UNIVERSITY HOSPITALS</t>
  </si>
  <si>
    <t>SPRINGFIELD REGIONAL MEDICAL CENTER</t>
  </si>
  <si>
    <t>BLANCHARD VALLEY HOSPITAL</t>
  </si>
  <si>
    <t>FINDLAY</t>
  </si>
  <si>
    <t>LAKE HEALTH</t>
  </si>
  <si>
    <t>MERCY ST VINCENT MEDICAL CENTER</t>
  </si>
  <si>
    <t>MEDCENTRAL HEALTH SYSTEM</t>
  </si>
  <si>
    <t>MANSFIELD</t>
  </si>
  <si>
    <t>FORT HAMILTON HUGHES MEMORIAL HOSPITAL</t>
  </si>
  <si>
    <t>HAMILTON</t>
  </si>
  <si>
    <t>GRANDVIEW HOSPITAL &amp; MEDICAL CENTER</t>
  </si>
  <si>
    <t>CINCINNATI</t>
  </si>
  <si>
    <t>UNIVERSITY HOSPITALS OF CLEVELAND</t>
  </si>
  <si>
    <t>EMH REGIONAL MEDICAL CENTER</t>
  </si>
  <si>
    <t>ELYRIA</t>
  </si>
  <si>
    <t>OH - Elyria</t>
  </si>
  <si>
    <t>MARIETTA MEMORIAL HOSPITAL</t>
  </si>
  <si>
    <t>SOUTHWEST GENERAL HEALTH CENTER</t>
  </si>
  <si>
    <t>MIDDLEBURG HEIG</t>
  </si>
  <si>
    <t>ADENA REGIONAL MEDICAL CENTER</t>
  </si>
  <si>
    <t>CHILLICOTHE</t>
  </si>
  <si>
    <t>ST JOSEPH HEALTH CENTER</t>
  </si>
  <si>
    <t>CHRIST HOSPITAL</t>
  </si>
  <si>
    <t>LORAIN</t>
  </si>
  <si>
    <t>BETHESDA NORTH HOSPITAL</t>
  </si>
  <si>
    <t>CLEVELAND CLINIC</t>
  </si>
  <si>
    <t>TRINITY MEDICAL CTR EAST&amp;TRINITY MEDICAL CTR WEST</t>
  </si>
  <si>
    <t>STEUBENVILLE</t>
  </si>
  <si>
    <t>PA - Pittsburgh</t>
  </si>
  <si>
    <t>HILLCREST HOSPITAL</t>
  </si>
  <si>
    <t>MAYFIELD HEIGHT</t>
  </si>
  <si>
    <t>MERCY ST ANNE HOSPITAL</t>
  </si>
  <si>
    <t>HILLCREST MEDICAL CENTER</t>
  </si>
  <si>
    <t>TULSA</t>
  </si>
  <si>
    <t>OK - Tulsa</t>
  </si>
  <si>
    <t>INTEGRIS BASS BAPTIST HEALTH CENTER</t>
  </si>
  <si>
    <t>ENID</t>
  </si>
  <si>
    <t>OK - Oklahoma City</t>
  </si>
  <si>
    <t>INTEGRIS BAPTIST MEDICAL CENTER</t>
  </si>
  <si>
    <t>OKLAHOMA CITY</t>
  </si>
  <si>
    <t>ST ANTHONY HOSPITAL</t>
  </si>
  <si>
    <t>COMANCHE COUNTY MEMORIAL HOSPITAL</t>
  </si>
  <si>
    <t>LAWTON</t>
  </si>
  <si>
    <t>OK - Lawton</t>
  </si>
  <si>
    <t>SAINT FRANCIS HOSPITAL  INC</t>
  </si>
  <si>
    <t>ST JOHN MEDICAL CENTER  INC</t>
  </si>
  <si>
    <t>SOUTHCREST HOSPITAL</t>
  </si>
  <si>
    <t>OKLAHOMA HEART HOSPITAL</t>
  </si>
  <si>
    <t>OKLAHOMA HEART HOSPITAL SOUTH</t>
  </si>
  <si>
    <t>THREE RIVERS COMMUNITY HOSPITAL</t>
  </si>
  <si>
    <t>GRANTS PASS</t>
  </si>
  <si>
    <t>OR - Medford</t>
  </si>
  <si>
    <t>PROVIDENCE ST VINCENT MEDICAL CENTER</t>
  </si>
  <si>
    <t>OR - Portland</t>
  </si>
  <si>
    <t>LEGACY EMANUEL MEDICAL CENTER</t>
  </si>
  <si>
    <t>GOOD SAMARITAN REGIONAL MEDICAL CENTER</t>
  </si>
  <si>
    <t>CORVALLIS</t>
  </si>
  <si>
    <t>OR - Eugene</t>
  </si>
  <si>
    <t>ROGUE VALLEY MEDICAL CENTER</t>
  </si>
  <si>
    <t>MEDFORD</t>
  </si>
  <si>
    <t>MCKENZIE-WILLAMETTE MEDICAL CENTER</t>
  </si>
  <si>
    <t>ST CHARLES MEDICAL CENTER - BEND</t>
  </si>
  <si>
    <t>BEND</t>
  </si>
  <si>
    <t>OR - Bend</t>
  </si>
  <si>
    <t>SALEM HOSPITAL</t>
  </si>
  <si>
    <t>OR - Salem</t>
  </si>
  <si>
    <t>PROVIDENCE MEDFORD MEDICAL CENTER</t>
  </si>
  <si>
    <t>LEGACY MERIDIAN PARK MEDICAL CENTER</t>
  </si>
  <si>
    <t>TUALATIN</t>
  </si>
  <si>
    <t>BAY AREA HOSPITAL</t>
  </si>
  <si>
    <t>COOS BAY</t>
  </si>
  <si>
    <t>SACRED HEART MEDICAL CENTER - RIVERBEND</t>
  </si>
  <si>
    <t>SCRANTON</t>
  </si>
  <si>
    <t>PA - Scranton</t>
  </si>
  <si>
    <t>GEISINGER MEDICAL CENTER</t>
  </si>
  <si>
    <t>PA - Danville</t>
  </si>
  <si>
    <t>SAINT VINCENT HEALTH CENTER</t>
  </si>
  <si>
    <t>ERIE</t>
  </si>
  <si>
    <t>PA - Erie</t>
  </si>
  <si>
    <t>EVANGELICAL COMMUNITY HOSPITAL</t>
  </si>
  <si>
    <t>LEWISBURG</t>
  </si>
  <si>
    <t>SCHUYLKILL MEDICAL CENTER - EAST NORWEGIAN STREET</t>
  </si>
  <si>
    <t>POTTSVILLE</t>
  </si>
  <si>
    <t>PA - Reading</t>
  </si>
  <si>
    <t>READING HOSPITAL MEDICAL CENTER</t>
  </si>
  <si>
    <t>READING</t>
  </si>
  <si>
    <t>WILLIAMSPORT REGIONAL MEDICAL CENTER</t>
  </si>
  <si>
    <t>WILLIAMSPORT</t>
  </si>
  <si>
    <t>YORK HOSPITAL</t>
  </si>
  <si>
    <t>YORK</t>
  </si>
  <si>
    <t>PA - York</t>
  </si>
  <si>
    <t>ST LUKE'S HOSPITAL BETHLEHEM</t>
  </si>
  <si>
    <t>BETHLEHEM</t>
  </si>
  <si>
    <t>PA - Allentown</t>
  </si>
  <si>
    <t>ALLEGHENY GENERAL HOSPITAL</t>
  </si>
  <si>
    <t>PITTSBURGH</t>
  </si>
  <si>
    <t>GRAND VIEW HOSPITAL</t>
  </si>
  <si>
    <t>SELLERSVILLE</t>
  </si>
  <si>
    <t>CARLISLE REGIONAL MEDICAL CENTER</t>
  </si>
  <si>
    <t>CARLISLE</t>
  </si>
  <si>
    <t>PA - Harrisburg</t>
  </si>
  <si>
    <t>UPMC HAMOT</t>
  </si>
  <si>
    <t>ALTOONA REGIONAL HEALTH SYSTEM</t>
  </si>
  <si>
    <t>ALTOONA</t>
  </si>
  <si>
    <t>PA - Altoona</t>
  </si>
  <si>
    <t>DUBOIS REGIONAL MEDICAL CENTER</t>
  </si>
  <si>
    <t>DUBOIS</t>
  </si>
  <si>
    <t>LANCASTER GENERAL HOSPITAL</t>
  </si>
  <si>
    <t>PA - Lancaster</t>
  </si>
  <si>
    <t>MONTGOMERY HOSPITAL</t>
  </si>
  <si>
    <t>NORRISTOWN</t>
  </si>
  <si>
    <t>CONEMAUGH VALLEY MEMORIAL HOSPITAL</t>
  </si>
  <si>
    <t>JOHNSTOWN</t>
  </si>
  <si>
    <t>PA - Johnstown</t>
  </si>
  <si>
    <t>HOSPITAL OF UNIV OF PENNSYLVANIA</t>
  </si>
  <si>
    <t>PHILADELPHIA</t>
  </si>
  <si>
    <t>LEHIGH VALLEY HOSPITAL</t>
  </si>
  <si>
    <t>ALLENTOWN</t>
  </si>
  <si>
    <t>WILKES-BARRE GENERAL HOSPITAL</t>
  </si>
  <si>
    <t>WILKES-BARRE</t>
  </si>
  <si>
    <t>PA - Wilkes-Barre</t>
  </si>
  <si>
    <t>MAIN LINE HOSPITAL BRYN MAWR CAMPUS</t>
  </si>
  <si>
    <t>BRYN MAWR</t>
  </si>
  <si>
    <t>EXCELA HEALTH WESTMORELAND REGIONAL HOSPITAL</t>
  </si>
  <si>
    <t>GREENSBURG</t>
  </si>
  <si>
    <t>CHAMBERSBURG HOSPITAL</t>
  </si>
  <si>
    <t>CHAMBERSBURG</t>
  </si>
  <si>
    <t>MAIN LINE HOSPITAL PAOLI</t>
  </si>
  <si>
    <t>PAOLI</t>
  </si>
  <si>
    <t>EASTON HOSPITAL</t>
  </si>
  <si>
    <t>EASTON</t>
  </si>
  <si>
    <t>UPMC PRESBYTERIAN SHADYSIDE</t>
  </si>
  <si>
    <t>BUTLER MEMORIAL HOSPITAL</t>
  </si>
  <si>
    <t>BUTLER</t>
  </si>
  <si>
    <t>THOMAS JEFFERSON UNIVERSITY HOSPITAL</t>
  </si>
  <si>
    <t>CHESTER COUNTY HOSPITAL</t>
  </si>
  <si>
    <t>WEST CHESTER</t>
  </si>
  <si>
    <t>CROZER CHESTER MEDICAL CENTER</t>
  </si>
  <si>
    <t>UPLAND</t>
  </si>
  <si>
    <t>MAIN LINE HOSPITAL LANKENAU</t>
  </si>
  <si>
    <t>WYNNEWOOD</t>
  </si>
  <si>
    <t>POCONO MEDICAL CENTER</t>
  </si>
  <si>
    <t>EAST STROUDSBUR</t>
  </si>
  <si>
    <t>PENN PRESBYTERIAN MEDICAL CENTER</t>
  </si>
  <si>
    <t>EPHRATA COMMUNITY HOSPITAL</t>
  </si>
  <si>
    <t>EPHRATA</t>
  </si>
  <si>
    <t>PENNSYLVANIA HOSP OF THE UNIV OF PA HEALTH SYS</t>
  </si>
  <si>
    <t>ABINGTON MEMORIAL HOSPITAL</t>
  </si>
  <si>
    <t>ABINGTON</t>
  </si>
  <si>
    <t>REGIONAL HOSPITAL OF SCRANTON</t>
  </si>
  <si>
    <t>MILTON S HERSHEY MEDICAL CENTER</t>
  </si>
  <si>
    <t>HERSHEY</t>
  </si>
  <si>
    <t>ST MARY MEDICAL CENTER</t>
  </si>
  <si>
    <t>LANGHORNE</t>
  </si>
  <si>
    <t>MOUNT NITTANY MEDICAL CENTER</t>
  </si>
  <si>
    <t>STATE COLLEGE</t>
  </si>
  <si>
    <t>GEISINGER WYOMING VALLEY MEDICAL CENTER</t>
  </si>
  <si>
    <t>WILKES BARRE</t>
  </si>
  <si>
    <t>RHODE ISLAND HOSPITAL</t>
  </si>
  <si>
    <t>PROVIDENCE</t>
  </si>
  <si>
    <t>KENT COUNTY MEMORIAL HOSPITAL</t>
  </si>
  <si>
    <t>WARWICK</t>
  </si>
  <si>
    <t>MIRIAM HOSPITAL</t>
  </si>
  <si>
    <t>PIEDMONT MEDICAL CENTER</t>
  </si>
  <si>
    <t>ROCK HILL</t>
  </si>
  <si>
    <t>MUSC MEDICAL CENTER</t>
  </si>
  <si>
    <t>CHARLESTON</t>
  </si>
  <si>
    <t>SC - Charleston</t>
  </si>
  <si>
    <t>SPARTANBURG REGIONAL MEDICAL CENTER</t>
  </si>
  <si>
    <t>SPARTANBURG</t>
  </si>
  <si>
    <t>SC - Spartanburg</t>
  </si>
  <si>
    <t>PALMETTO HEALTH RICHLAND</t>
  </si>
  <si>
    <t>SC - Columbia</t>
  </si>
  <si>
    <t>ST FRANCIS-DOWNTOWN</t>
  </si>
  <si>
    <t>SC - Greenville</t>
  </si>
  <si>
    <t>SISTERS OF CHARITY PROVIDENCE HOSPITALS</t>
  </si>
  <si>
    <t>ANMED HEALTH</t>
  </si>
  <si>
    <t>CONWAY MEDICAL CENTER</t>
  </si>
  <si>
    <t>MCLEOD REGIONAL MEDICAL CENTER-PEE DEE</t>
  </si>
  <si>
    <t>SC - Florence</t>
  </si>
  <si>
    <t>BEAUFORT COUNTY MEMORIAL HOSPITAL</t>
  </si>
  <si>
    <t>BEAUFORT</t>
  </si>
  <si>
    <t>SELF REGIONAL HEALTHCARE</t>
  </si>
  <si>
    <t>GREENWOOD</t>
  </si>
  <si>
    <t>LEXINGTON MEDICAL CENTER</t>
  </si>
  <si>
    <t>WEST COLUMBIA</t>
  </si>
  <si>
    <t>GREENVILLE MEMORIAL HOSPITAL</t>
  </si>
  <si>
    <t>TRIDENT MEDICAL CENTER</t>
  </si>
  <si>
    <t>AIKEN REGIONAL MEDICAL CENTER</t>
  </si>
  <si>
    <t>AIKEN</t>
  </si>
  <si>
    <t>GRAND STRAND REG MED CENTER</t>
  </si>
  <si>
    <t>MYRTLE BEACH</t>
  </si>
  <si>
    <t>ROPER HOSPITAL</t>
  </si>
  <si>
    <t>CAROLINAS HOSPITAL SYSTEM</t>
  </si>
  <si>
    <t>WACCAMAW COMMUNITY HOSPITAL</t>
  </si>
  <si>
    <t>MURRELLS INLET</t>
  </si>
  <si>
    <t>AVERA SACRED HEART HOSPITAL</t>
  </si>
  <si>
    <t>YANKTON</t>
  </si>
  <si>
    <t>SD - Sioux Falls</t>
  </si>
  <si>
    <t>SANFORD USD MEDICAL CENTER</t>
  </si>
  <si>
    <t>SIOUX FALLS</t>
  </si>
  <si>
    <t>RAPID CITY REGIONAL HOSPITAL</t>
  </si>
  <si>
    <t>RAPID CITY</t>
  </si>
  <si>
    <t>SD - Rapid City</t>
  </si>
  <si>
    <t>AVERA HEART HOSPITAL OF SOUTH DAKOTA LLC</t>
  </si>
  <si>
    <t>JACKSON-MADISON COUNTY GENERAL HOSPITAL</t>
  </si>
  <si>
    <t>TN - Jackson</t>
  </si>
  <si>
    <t>SKYLINE MEDICAL CENTER</t>
  </si>
  <si>
    <t>NASHVILLE</t>
  </si>
  <si>
    <t>BLOUNT MEMORIAL HOSPITAL</t>
  </si>
  <si>
    <t>MARYVILLE</t>
  </si>
  <si>
    <t>TN - Knoxville</t>
  </si>
  <si>
    <t>WELLMONT BRISTOL REGIONAL MEDICAL CENTER</t>
  </si>
  <si>
    <t>BRISTOL</t>
  </si>
  <si>
    <t>TN - Kingsport</t>
  </si>
  <si>
    <t>UNIVERSITY OF TN MEMORIAL HOSPITAL</t>
  </si>
  <si>
    <t>KNOXVILLE</t>
  </si>
  <si>
    <t>WELLMONT HOLSTON VALLEY MEDICAL CENTER</t>
  </si>
  <si>
    <t>KINGSPORT</t>
  </si>
  <si>
    <t>WILLIAMSON MEDICAL CENTER</t>
  </si>
  <si>
    <t>FRANKLIN</t>
  </si>
  <si>
    <t>MORRISTOWN HAMBLEN HOSPITAL ASSOCIATION</t>
  </si>
  <si>
    <t>METHODIST MEDICAL CENTER OF OAK RIDGE</t>
  </si>
  <si>
    <t>OAK RIDGE</t>
  </si>
  <si>
    <t>GATEWAY MEDICAL CENTER</t>
  </si>
  <si>
    <t>CLARKSVILLE</t>
  </si>
  <si>
    <t>VANDERBILT UNIVERSITY HOSPITAL</t>
  </si>
  <si>
    <t>BAPTIST MEMORIAL HOSPITAL</t>
  </si>
  <si>
    <t>MEMPHIS</t>
  </si>
  <si>
    <t>METHODIST HEALTHCARE MEMPHIS HOSPITALS</t>
  </si>
  <si>
    <t>MIDDLE TENNESSEE MEDICAL CENTER INC</t>
  </si>
  <si>
    <t>MURFREESBORO</t>
  </si>
  <si>
    <t>COOKEVILLE REGIONAL MEDICAL CENTER</t>
  </si>
  <si>
    <t>COOKEVILLE</t>
  </si>
  <si>
    <t>JOHNSON CITY MEDICAL CENTER</t>
  </si>
  <si>
    <t>TN - Johnson City</t>
  </si>
  <si>
    <t>MAURY REGIONAL HOSPITAL</t>
  </si>
  <si>
    <t>ST THOMAS HOSPITAL</t>
  </si>
  <si>
    <t>MEMORIAL HEALTHCARE SYSTEM  INC</t>
  </si>
  <si>
    <t>CHATTANOOGA</t>
  </si>
  <si>
    <t>TN - Chattanooga</t>
  </si>
  <si>
    <t>ERLANGER MEDICAL CENTER</t>
  </si>
  <si>
    <t>TENNOVA HEALTHCARE</t>
  </si>
  <si>
    <t>FORT SANDERS REGIONAL MEDICAL CENTER</t>
  </si>
  <si>
    <t>HERITAGE MEDICAL CENTER</t>
  </si>
  <si>
    <t>SHELBYVILLE</t>
  </si>
  <si>
    <t>HARTON REGIONAL MEDICAL CENTER</t>
  </si>
  <si>
    <t>TULLAHOMA</t>
  </si>
  <si>
    <t>SUMMIT MEDICAL CENTER</t>
  </si>
  <si>
    <t>HERMITAGE</t>
  </si>
  <si>
    <t>PARKRIDGE MEDICAL CENTER</t>
  </si>
  <si>
    <t>CENTENNIAL MEDICAL CENTER</t>
  </si>
  <si>
    <t>PARKWEST MEDICAL CENTER</t>
  </si>
  <si>
    <t>SKYRIDGE MEDICAL CENTER</t>
  </si>
  <si>
    <t>REGIONAL HOSPITAL OF JACKSON</t>
  </si>
  <si>
    <t>UNIVERSITY MEDICAL CENTER</t>
  </si>
  <si>
    <t>PETERSON REGIONAL MEDICAL CENTER</t>
  </si>
  <si>
    <t>KERRVILLE</t>
  </si>
  <si>
    <t>TX - San Antonio</t>
  </si>
  <si>
    <t>UNITED REGIONAL HEALTH CARE SYSTEM</t>
  </si>
  <si>
    <t>WICHITA FALLS</t>
  </si>
  <si>
    <t>TX - Wichita Falls</t>
  </si>
  <si>
    <t>ST JOSEPH REGIONAL HEALTH CENTER</t>
  </si>
  <si>
    <t>BRYAN</t>
  </si>
  <si>
    <t>TX - Bryan</t>
  </si>
  <si>
    <t>CITIZENS MEDICAL CENTER</t>
  </si>
  <si>
    <t>VICTORIA</t>
  </si>
  <si>
    <t>TX - Victoria</t>
  </si>
  <si>
    <t>LAREDO MEDICAL CENTER</t>
  </si>
  <si>
    <t>LAREDO</t>
  </si>
  <si>
    <t>VHS HARLINGEN HOSPITAL COMPANY LLC</t>
  </si>
  <si>
    <t>HARLINGEN</t>
  </si>
  <si>
    <t>TX - Harlingen</t>
  </si>
  <si>
    <t>CHRISTUS HOSPITAL</t>
  </si>
  <si>
    <t>BEAUMONT</t>
  </si>
  <si>
    <t>TX - Beaumont</t>
  </si>
  <si>
    <t>GOOD SHEPHERD MEDICAL CENTER</t>
  </si>
  <si>
    <t>LONGVIEW</t>
  </si>
  <si>
    <t>TX - Longview</t>
  </si>
  <si>
    <t>COVENANT MEDICAL CENTER</t>
  </si>
  <si>
    <t>LUBBOCK</t>
  </si>
  <si>
    <t>PROVIDENCE HEALTH CENTER</t>
  </si>
  <si>
    <t>WACO</t>
  </si>
  <si>
    <t>TX - Waco</t>
  </si>
  <si>
    <t>CHRISTUS SPOHN HOSPITAL CORPUS CHRISTI</t>
  </si>
  <si>
    <t>CORPUS CHRISTI</t>
  </si>
  <si>
    <t>TX - Corpus Christi</t>
  </si>
  <si>
    <t>METHODIST DALLAS MEDICAL CENTER</t>
  </si>
  <si>
    <t>DALLAS</t>
  </si>
  <si>
    <t>TX - Dallas</t>
  </si>
  <si>
    <t>SCOTT &amp; WHITE MEMORIAL HOSPITAL</t>
  </si>
  <si>
    <t>TEMPLE</t>
  </si>
  <si>
    <t>TX - Temple</t>
  </si>
  <si>
    <t>SETON MEDICAL CENTER AUSTIN</t>
  </si>
  <si>
    <t>AUSTIN</t>
  </si>
  <si>
    <t>TX - Austin</t>
  </si>
  <si>
    <t>SAN ANTONIO</t>
  </si>
  <si>
    <t>TEXAS HEALTH ARLINGTON MEMORIAL HOSPITAL</t>
  </si>
  <si>
    <t>ARLINGTON</t>
  </si>
  <si>
    <t>TX - Fort Worth</t>
  </si>
  <si>
    <t>MEMORIAL HERMANN TEXAS MEDICAL CENTER</t>
  </si>
  <si>
    <t>HOUSTON</t>
  </si>
  <si>
    <t>TX - Houston</t>
  </si>
  <si>
    <t>BAYLOR MEDICAL CENTER AT IRVING</t>
  </si>
  <si>
    <t>IRVING</t>
  </si>
  <si>
    <t>EAST TEXAS MEDICAL CENTER</t>
  </si>
  <si>
    <t>TYLER</t>
  </si>
  <si>
    <t>TX - Tyler</t>
  </si>
  <si>
    <t>NORTH HILLS HOSPITAL</t>
  </si>
  <si>
    <t>NORTH RICHLAND</t>
  </si>
  <si>
    <t>MOTHER FRANCES HOSPITAL</t>
  </si>
  <si>
    <t>MEDICAL CENTER HOSPITAL</t>
  </si>
  <si>
    <t>ODESSA</t>
  </si>
  <si>
    <t>TX - Odessa</t>
  </si>
  <si>
    <t>MIDLAND MEMORIAL HOSPITAL</t>
  </si>
  <si>
    <t>TEXAS HEALTH HARRIS METHODIST FORT WORTH</t>
  </si>
  <si>
    <t>FORT WORTH</t>
  </si>
  <si>
    <t>BAYLOR ALL SAINTS MEDICAL CENTER AT FW</t>
  </si>
  <si>
    <t>MEMORIAL HERMANN HOSPITAL SYSTEM</t>
  </si>
  <si>
    <t>ST LUKES EPISCOPAL HOSPITAL</t>
  </si>
  <si>
    <t>PARIS REGIONAL MEDICAL CENTER</t>
  </si>
  <si>
    <t>PARIS</t>
  </si>
  <si>
    <t>WADLEY REGIONAL MEDICAL CENTER</t>
  </si>
  <si>
    <t>TEXARKANA</t>
  </si>
  <si>
    <t>AR - Texarkana</t>
  </si>
  <si>
    <t>NORTHWEST TEXAS HOSPITAL</t>
  </si>
  <si>
    <t>AMARILLO</t>
  </si>
  <si>
    <t>TX - Amarillo</t>
  </si>
  <si>
    <t>MEMORIAL HEALTH SYSTEM OF EAST TEXAS- LUFKIN</t>
  </si>
  <si>
    <t>LUFKIN</t>
  </si>
  <si>
    <t>CONROE REGIONAL MEDICAL CENTER</t>
  </si>
  <si>
    <t>CONROE</t>
  </si>
  <si>
    <t>HENDRICK MEDICAL CENTER</t>
  </si>
  <si>
    <t>ABILENE</t>
  </si>
  <si>
    <t>TX - Abilene</t>
  </si>
  <si>
    <t>BAPTIST ST ANTHONYS HEALTH SYSTEM-BAPTIST CAMPUS</t>
  </si>
  <si>
    <t>HOPKINS COUNTY MEMORIAL HOSPITAL</t>
  </si>
  <si>
    <t>SULPHUR SPRINGS</t>
  </si>
  <si>
    <t>CHRISTUS SANTA ROSA HOSPITAL</t>
  </si>
  <si>
    <t>WISE REGIONAL HEALTH SYSTEM</t>
  </si>
  <si>
    <t>BAYLOR MEDICAL CENTER AT GARLAND</t>
  </si>
  <si>
    <t>GARLAND</t>
  </si>
  <si>
    <t>TEXOMA MEDICAL CENTER</t>
  </si>
  <si>
    <t>DENISON</t>
  </si>
  <si>
    <t>MEMORIAL HERMANN BAPTIST BEAUMONT HOSPITAL</t>
  </si>
  <si>
    <t>METHODIST HOSPITAL THE</t>
  </si>
  <si>
    <t>METHODIST HOSPITAL</t>
  </si>
  <si>
    <t>ST DAVIDS MEDICAL CENTER</t>
  </si>
  <si>
    <t>NAVARRO REGIONAL HOSPITAL</t>
  </si>
  <si>
    <t>CORSICANA</t>
  </si>
  <si>
    <t>TEXAS HEALTH PRESBYTERIAN HOSPITAL  DALLAS</t>
  </si>
  <si>
    <t>TEXAS HEALTH PRESBYTERIAN HOSPITAL-WNJ</t>
  </si>
  <si>
    <t>SHERMAN</t>
  </si>
  <si>
    <t>WOODLAND HEIGHTS MEDICAL CENTER</t>
  </si>
  <si>
    <t>ABILENE REGIONAL MEDICAL CENTER</t>
  </si>
  <si>
    <t>BAYLOR REGIONAL MEDICAL CENTER AT GRAPEVINE</t>
  </si>
  <si>
    <t>GRAPEVINE</t>
  </si>
  <si>
    <t>PALO PINTO GENERAL HOSPITAL</t>
  </si>
  <si>
    <t>MINERAL WELLS</t>
  </si>
  <si>
    <t>SHANNON MEDICAL CENTER</t>
  </si>
  <si>
    <t>SAN ANGELO</t>
  </si>
  <si>
    <t>TX - San Angelo</t>
  </si>
  <si>
    <t>HILL COUNTRY MEMORIAL HOSPITAL INC</t>
  </si>
  <si>
    <t>FREDERICKSBURG</t>
  </si>
  <si>
    <t>MEMORIAL HERMANN MEMORIAL CITY MEDICAL CENTER</t>
  </si>
  <si>
    <t>CLEAR LAKE REGIONAL MEDICAL CENTER</t>
  </si>
  <si>
    <t>WEBSTER</t>
  </si>
  <si>
    <t>DENTON REGIONAL MEDICAL CENTER</t>
  </si>
  <si>
    <t>DENTON</t>
  </si>
  <si>
    <t>HOUSTON NORTHWEST MEDICAL CENTER</t>
  </si>
  <si>
    <t>MEDICAL CITY DALLAS HOSPITAL</t>
  </si>
  <si>
    <t>MEDICAL CENTER OF PLANO</t>
  </si>
  <si>
    <t>PLANO</t>
  </si>
  <si>
    <t>ODESSA REGIONAL HOSPITAL</t>
  </si>
  <si>
    <t>SIERRA MEDICAL CENTER</t>
  </si>
  <si>
    <t>EL PASO</t>
  </si>
  <si>
    <t>PLAZA MEDICAL CENTER OF FORT WORTH</t>
  </si>
  <si>
    <t>MEMORIAL HERMANN NORTHEAST</t>
  </si>
  <si>
    <t>HUMBLE</t>
  </si>
  <si>
    <t>LONGVIEW REGIONAL MEDICAL CENTER</t>
  </si>
  <si>
    <t>ST DAVID'S SOUTH AUSTIN MEDICAL CENTER</t>
  </si>
  <si>
    <t>LAKE POINTE MEDICAL CENTER</t>
  </si>
  <si>
    <t>ROWLETT</t>
  </si>
  <si>
    <t>KINGWOOD MEDICAL CENTER</t>
  </si>
  <si>
    <t>KINGWOOD</t>
  </si>
  <si>
    <t>CORPUS CHRISTI MEDICAL CENTER THE</t>
  </si>
  <si>
    <t>CHRISTUS ST MICHAEL HEALTH SYSTEM</t>
  </si>
  <si>
    <t>METHODIST SUGAR LAND HOSPITAL</t>
  </si>
  <si>
    <t>SUGAR LAND</t>
  </si>
  <si>
    <t>CHRISTUS ST CATHERINE HOSPITAL</t>
  </si>
  <si>
    <t>KATY</t>
  </si>
  <si>
    <t>BAYLOR HEART AND VASCULAR HOSPITAL</t>
  </si>
  <si>
    <t>HARLINGEN MEDICAL CENTER</t>
  </si>
  <si>
    <t>ST LUKE'S THE WOODLANDS HOSPITAL</t>
  </si>
  <si>
    <t>THE WOODLANDS</t>
  </si>
  <si>
    <t>DOCTORS HOSPITAL AT RENAISSANCE</t>
  </si>
  <si>
    <t>EDINBURG</t>
  </si>
  <si>
    <t>TX - McAllen</t>
  </si>
  <si>
    <t>LUBBOCK HEART HOSPITAL LP</t>
  </si>
  <si>
    <t>UTAH VALLEY REGIONAL MEDICAL CENTER</t>
  </si>
  <si>
    <t>PROVO</t>
  </si>
  <si>
    <t>UT - Provo</t>
  </si>
  <si>
    <t>MCKAY DEE HOSPITAL CENTER</t>
  </si>
  <si>
    <t>OGDEN</t>
  </si>
  <si>
    <t>UT - Ogden</t>
  </si>
  <si>
    <t>OGDEN REGIONAL MEDICAL CENTER</t>
  </si>
  <si>
    <t>INTERMOUNTAIN MEDICAL CENTER</t>
  </si>
  <si>
    <t>DIXIE REGIONAL MEDICAL CENTER</t>
  </si>
  <si>
    <t>ST GEORGE</t>
  </si>
  <si>
    <t>ST MARKS HOSPITAL</t>
  </si>
  <si>
    <t>SALT LAKE CITY</t>
  </si>
  <si>
    <t>FLETCHER ALLEN HOSPITAL OF VERMONT</t>
  </si>
  <si>
    <t>ROCKINGHAM MEMORIAL HOSPITAL</t>
  </si>
  <si>
    <t>HARRISONBURG</t>
  </si>
  <si>
    <t>VA - Charlottesville</t>
  </si>
  <si>
    <t>WINCHESTER MEDICAL CENTER INC</t>
  </si>
  <si>
    <t>WINCHESTER</t>
  </si>
  <si>
    <t>VA - Winchester</t>
  </si>
  <si>
    <t>SENTARA NORFOLK GENERAL HOSPITAL</t>
  </si>
  <si>
    <t>UNIVERSITY OF VIRGINIA MEDICAL CENTER</t>
  </si>
  <si>
    <t>CHARLOTTESVILLE</t>
  </si>
  <si>
    <t>BON SECOURS - DEPAUL MEDICAL CENTER</t>
  </si>
  <si>
    <t>BON SECOURS MARYVIEW MEDICAL CENTER</t>
  </si>
  <si>
    <t>CENTRA  HEALTH  INC</t>
  </si>
  <si>
    <t>LYNCHBURG</t>
  </si>
  <si>
    <t>VA - Lynchburg</t>
  </si>
  <si>
    <t>MARY WASHINGTON HOSPITAL  INC</t>
  </si>
  <si>
    <t>VA - Richmond</t>
  </si>
  <si>
    <t>CARILION ROANOKE MEMORIAL CENTER</t>
  </si>
  <si>
    <t>ROANOKE</t>
  </si>
  <si>
    <t>VA - Roanoke</t>
  </si>
  <si>
    <t>INOVA ALEXANDRIA HOSPITAL</t>
  </si>
  <si>
    <t>VA - Arlington</t>
  </si>
  <si>
    <t>CARILION NEW RIVER VALLEY MEDICAL CENTER</t>
  </si>
  <si>
    <t>CHRISTIANSBURG</t>
  </si>
  <si>
    <t>SENTARA OBICI HOSPITAL</t>
  </si>
  <si>
    <t>SUFFOLK</t>
  </si>
  <si>
    <t>PRINCE WILLIAM HOSPITAL</t>
  </si>
  <si>
    <t>MANASSAS</t>
  </si>
  <si>
    <t>LEWISGALE MEDICAL CENTER</t>
  </si>
  <si>
    <t>VIRGINIA HOSPITAL CENTER - ARLINGTON</t>
  </si>
  <si>
    <t>RIVERSIDE REGIONAL MEDICAL CENTER</t>
  </si>
  <si>
    <t>NEWPORT NEWS</t>
  </si>
  <si>
    <t>VA - Newport News</t>
  </si>
  <si>
    <t>SENTARA VIRGINIA BEACH GENERAL HOSPITAL</t>
  </si>
  <si>
    <t>VIRGINIA BEACH</t>
  </si>
  <si>
    <t>INOVA FAIRFAX HOSPITAL</t>
  </si>
  <si>
    <t>FALLS CHURCH</t>
  </si>
  <si>
    <t>SENTARA WILLIAMSBURG REGIONAL MEDICAL CENTER</t>
  </si>
  <si>
    <t>WILLIAMSBURG</t>
  </si>
  <si>
    <t>BON SECOURS - MEMORIAL REGIONAL MEDICAL</t>
  </si>
  <si>
    <t>MECHANICSVILLE</t>
  </si>
  <si>
    <t>DANVILLE REGIONAL MEDICAL CENTER</t>
  </si>
  <si>
    <t>MARTHA JEFFERSON HOSPITAL</t>
  </si>
  <si>
    <t>SENTARA CAREPLEX HOSPITAL</t>
  </si>
  <si>
    <t>HAMPTON</t>
  </si>
  <si>
    <t>INOVA FAIR OAKS HOSPITAL</t>
  </si>
  <si>
    <t>FAIRFAX</t>
  </si>
  <si>
    <t>RESTON HOSPITAL CENTER</t>
  </si>
  <si>
    <t>RESTON</t>
  </si>
  <si>
    <t>CJW MEDICAL CENTER</t>
  </si>
  <si>
    <t>HENRICO DOCTORS' HOSPITAL</t>
  </si>
  <si>
    <t>CHESAPEAKE REGIONAL MEDICAL CENTER</t>
  </si>
  <si>
    <t>CHESAPEAKE</t>
  </si>
  <si>
    <t>VIRGINIA MASON MEDICAL CENTER</t>
  </si>
  <si>
    <t>SEATTLE</t>
  </si>
  <si>
    <t>WA - Seattle</t>
  </si>
  <si>
    <t>YAKIMA REGIONAL MEDICAL AND CARDIAC CENTER</t>
  </si>
  <si>
    <t>YAKIMA</t>
  </si>
  <si>
    <t>WA - Yakima</t>
  </si>
  <si>
    <t>PROVIDENCE REGIONAL MEDICAL CENTER EVERETT</t>
  </si>
  <si>
    <t>EVERETT</t>
  </si>
  <si>
    <t>WA - Everett</t>
  </si>
  <si>
    <t>CENTRAL WASHINGTON HOSPITAL</t>
  </si>
  <si>
    <t>WENATCHEE</t>
  </si>
  <si>
    <t>PROVIDENCE ST PETER HOSPITAL</t>
  </si>
  <si>
    <t>OLYMPIA</t>
  </si>
  <si>
    <t>WA - Olympia</t>
  </si>
  <si>
    <t>SWEDISH MEDICAL CENTER/CHERRY HILL</t>
  </si>
  <si>
    <t>SWEDISH MEDICAL CENTER</t>
  </si>
  <si>
    <t>BELLINGHAM</t>
  </si>
  <si>
    <t>YAKIMA VALLEY MEMORIAL HOSPITAL</t>
  </si>
  <si>
    <t>HARRISON MEDICAL CENTER</t>
  </si>
  <si>
    <t>BREMERTON</t>
  </si>
  <si>
    <t>DEACONESS HOSPITAL</t>
  </si>
  <si>
    <t>SPOKANE</t>
  </si>
  <si>
    <t>PEACEHEALTH SOUTHWEST MEDICAL CENTER</t>
  </si>
  <si>
    <t>VANCOUVER</t>
  </si>
  <si>
    <t>OVERLAKE HOSPITAL MEDICAL CENTER</t>
  </si>
  <si>
    <t>BELLEVUE</t>
  </si>
  <si>
    <t>PROVIDENCE SACRED HEART MEDICAL CENTER</t>
  </si>
  <si>
    <t>KADLEC REGIONAL MEDICAL CENTER</t>
  </si>
  <si>
    <t>RICHLAND</t>
  </si>
  <si>
    <t>PROVIDENCE HOLY FAMILY HOSPITAL</t>
  </si>
  <si>
    <t>VALLEY MEDICAL CENTER</t>
  </si>
  <si>
    <t>RENTON</t>
  </si>
  <si>
    <t>EVERGREEN HOSPITAL MEDICAL CENTER</t>
  </si>
  <si>
    <t>KIRKLAND</t>
  </si>
  <si>
    <t>TACOMA GENERAL ALLENMORE HOSPITAL</t>
  </si>
  <si>
    <t>TACOMA</t>
  </si>
  <si>
    <t>WA - Tacoma</t>
  </si>
  <si>
    <t>CAPITAL MEDICAL CENTER</t>
  </si>
  <si>
    <t>ST FRANCIS COMMUNITY HOSPITAL</t>
  </si>
  <si>
    <t>FEDERAL WAY</t>
  </si>
  <si>
    <t>UNITED HOSPITAL CENTER</t>
  </si>
  <si>
    <t>WV - Morgantown</t>
  </si>
  <si>
    <t>ST MARY'S MEDICAL CENTER</t>
  </si>
  <si>
    <t>HUNTINGTON</t>
  </si>
  <si>
    <t>CHARLESTON AREA MEDICAL CENTER</t>
  </si>
  <si>
    <t>WV - Charleston</t>
  </si>
  <si>
    <t>MONONGALIA COUNTY GENERAL HOSPITAL</t>
  </si>
  <si>
    <t>MORGANTOWN</t>
  </si>
  <si>
    <t>THOMAS MEMORIAL HOSPITAL</t>
  </si>
  <si>
    <t>SOUTH CHARLESTO</t>
  </si>
  <si>
    <t>WHEELING HOSPITAL</t>
  </si>
  <si>
    <t>WHEELING</t>
  </si>
  <si>
    <t>CAMDEN CLARK MEDICAL CENTER</t>
  </si>
  <si>
    <t>PARKERSBURG</t>
  </si>
  <si>
    <t>RALEIGH GENERAL HOSPITAL</t>
  </si>
  <si>
    <t>BECKLEY</t>
  </si>
  <si>
    <t>MAYO CLINIC HLTH SYSTEM- FRANCISCAN MED CTR  INC</t>
  </si>
  <si>
    <t>LA CROSSE</t>
  </si>
  <si>
    <t>WI - La Crosse</t>
  </si>
  <si>
    <t>WAUKESHA MEMORIAL HOSPITAL</t>
  </si>
  <si>
    <t>WAUKESHA</t>
  </si>
  <si>
    <t>SACRED HEART HSPTL</t>
  </si>
  <si>
    <t>EAU CLAIRE</t>
  </si>
  <si>
    <t>UNITED HSPTL SYS</t>
  </si>
  <si>
    <t>KENOSHA</t>
  </si>
  <si>
    <t>THE MONROE CLINIC</t>
  </si>
  <si>
    <t>WI - Madison</t>
  </si>
  <si>
    <t>ASPIRUS WAUSAU HOSPITAL</t>
  </si>
  <si>
    <t>WAUSAU</t>
  </si>
  <si>
    <t>WI - Wausau</t>
  </si>
  <si>
    <t>MINISTRY SAINT JOSEPH'S HOSPITAL</t>
  </si>
  <si>
    <t>MARSHFIELD</t>
  </si>
  <si>
    <t>WI - Marshfield</t>
  </si>
  <si>
    <t>ST NICHOLAS HOSPITAL</t>
  </si>
  <si>
    <t>SHEBOYGAN</t>
  </si>
  <si>
    <t>BELLIN MEMORIAL HSPTL</t>
  </si>
  <si>
    <t>GREEN BAY</t>
  </si>
  <si>
    <t>WI - Green Bay</t>
  </si>
  <si>
    <t>AURORA MEMORIAL HSPTL BURLINGTON</t>
  </si>
  <si>
    <t>MERCY HLTH SYS CORP</t>
  </si>
  <si>
    <t>JANESVILLE</t>
  </si>
  <si>
    <t>MAYO CLINIC HEALTH SYSTEM EAU CLAIRE HOSPITAL</t>
  </si>
  <si>
    <t>ST VINCENT HSPTL</t>
  </si>
  <si>
    <t>WHEATON FRANCISCAN HEALTHCARE- ST FRANCIS</t>
  </si>
  <si>
    <t>MILWAUKEE</t>
  </si>
  <si>
    <t>ST MARY'S HOSPITAL</t>
  </si>
  <si>
    <t>MADISON</t>
  </si>
  <si>
    <t>GUNDERSEN LUTH MED CTR</t>
  </si>
  <si>
    <t>ST AGNES HSPTL</t>
  </si>
  <si>
    <t>FOND DU LAC</t>
  </si>
  <si>
    <t>MERITER HSPTL</t>
  </si>
  <si>
    <t>UNIVERSITY OF WI  HOSPITALS &amp; CLINICS AUTHORITY</t>
  </si>
  <si>
    <t>COMMUNITY MEM HSPTL</t>
  </si>
  <si>
    <t>MENOMONEE FALLS</t>
  </si>
  <si>
    <t>HOLY FAMILY MEMORIAL INC</t>
  </si>
  <si>
    <t>MANITOWOC</t>
  </si>
  <si>
    <t>AURORA ST LUKES MEDICAL CENTER</t>
  </si>
  <si>
    <t>APPLETON MED CTR</t>
  </si>
  <si>
    <t>APPLETON</t>
  </si>
  <si>
    <t>WI - Appleton</t>
  </si>
  <si>
    <t>AURORA BAYCARE MED CTR</t>
  </si>
  <si>
    <t>ST CLARE'S HOSPITAL OF WESTON INC</t>
  </si>
  <si>
    <t>WESTON</t>
  </si>
  <si>
    <t>WYOMING MEDICAL CENTER</t>
  </si>
  <si>
    <t>CASPER</t>
  </si>
  <si>
    <t>WY - Casper</t>
  </si>
  <si>
    <t>CHEYENNE REGIONAL MEDICAL CENTER</t>
  </si>
  <si>
    <t>CHEYENNE</t>
  </si>
  <si>
    <t>CO - Fort Collins</t>
  </si>
  <si>
    <t>NORTH CYPRESS MEDICAL CENTER</t>
  </si>
  <si>
    <t>CYPRESS</t>
  </si>
  <si>
    <t>THE HEART HOSPITAL BAYLOR PLANO</t>
  </si>
  <si>
    <t>JACKSON HOSPITAL &amp; CLINIC INC</t>
  </si>
  <si>
    <t>CULLMAN REGIONAL MEDICAL CENTER</t>
  </si>
  <si>
    <t>CULLMAN</t>
  </si>
  <si>
    <t>STRINGFELLOW MEMORIAL HOSPITAL</t>
  </si>
  <si>
    <t>MEDICAL CENTER ENTERPRISE</t>
  </si>
  <si>
    <t>ENTERPRISE</t>
  </si>
  <si>
    <t>VAUGHAN REG MED CENTER PARKWAY CAMPUS</t>
  </si>
  <si>
    <t>SELMA</t>
  </si>
  <si>
    <t>CRESTWOOD MEDICAL CENTER</t>
  </si>
  <si>
    <t>PROVIDENCE ALASKA MEDICAL CENTER</t>
  </si>
  <si>
    <t>JOHN C LINCOLN NORTH MOUNTAIN HOSPITAL</t>
  </si>
  <si>
    <t>CHANDLER REGIONAL MEDICAL CENTER</t>
  </si>
  <si>
    <t>CHANDLER</t>
  </si>
  <si>
    <t>UNIVERSITY OF ARIZONA MEDICAL CTR-UNIVERSIT  THE</t>
  </si>
  <si>
    <t>BANNER BAYWOOD MEDICAL CENTER</t>
  </si>
  <si>
    <t>VALLEY VIEW MEDICAL CENTER</t>
  </si>
  <si>
    <t>FORT MOHAVE</t>
  </si>
  <si>
    <t>WHITE COUNTY MEDICAL CENTER</t>
  </si>
  <si>
    <t>SEARCY</t>
  </si>
  <si>
    <t>UAMS MEDICAL CENTER</t>
  </si>
  <si>
    <t>SPARKS REGIONAL MEDICAL CENTER</t>
  </si>
  <si>
    <t>MEDICAL CENTER SOUTH ARKANSAS</t>
  </si>
  <si>
    <t>EL DORADO</t>
  </si>
  <si>
    <t>RIVERSIDE COMMUNITY HOSPITAL</t>
  </si>
  <si>
    <t>RIVERSIDE</t>
  </si>
  <si>
    <t>UNIVERSITY OF CALIFORNIA SAN DIEGO MEDICAL CENTER</t>
  </si>
  <si>
    <t>OROVILLE HOSPITAL</t>
  </si>
  <si>
    <t>OROVILLE</t>
  </si>
  <si>
    <t>ALTA BATES SUMMIT MEDICAL CENTER</t>
  </si>
  <si>
    <t>OAKLAND</t>
  </si>
  <si>
    <t>CA - Alameda County</t>
  </si>
  <si>
    <t>CALIFORNIA PACIFIC MEDICAL CTR-PACIFIC CAMPUS HOSP</t>
  </si>
  <si>
    <t>SAN FRANCISCO</t>
  </si>
  <si>
    <t>COMMUNITY REGIONAL MEDICAL CENTER</t>
  </si>
  <si>
    <t>SHARP MEMORIAL HOSPITAL</t>
  </si>
  <si>
    <t>WHITE MEMORIAL MEDICAL CENTER</t>
  </si>
  <si>
    <t>TEMPLE COMMUNITY HOSPITAL</t>
  </si>
  <si>
    <t>SANTA MONICA - UCLA MED CTR &amp; ORTHOPAEDIC HOSPITAL</t>
  </si>
  <si>
    <t>NORTHRIDGE HOSPITAL MEDICAL CENTER</t>
  </si>
  <si>
    <t>NORTHRIDGE</t>
  </si>
  <si>
    <t>ADVENTIST MEDICAL CENTER</t>
  </si>
  <si>
    <t>HANFORD</t>
  </si>
  <si>
    <t>REGIONAL MEDICAL CENTER OF SAN JOSE</t>
  </si>
  <si>
    <t>COMMUNITY HOSPITAL OF THE MONTEREY PENINSULA</t>
  </si>
  <si>
    <t>MONTEREY</t>
  </si>
  <si>
    <t>PRESBYTERIAN INTERCOMMUNITY HOSPITAL</t>
  </si>
  <si>
    <t>WHITTIER</t>
  </si>
  <si>
    <t>PALMDALE REGIONAL MEDICAL CENTER</t>
  </si>
  <si>
    <t>PALMDALE</t>
  </si>
  <si>
    <t>GLENDALE ADVENTIST MEDICAL CENTER</t>
  </si>
  <si>
    <t>SIERRA VIEW DISTRICT HOSPITAL</t>
  </si>
  <si>
    <t>PORTERVILLE</t>
  </si>
  <si>
    <t>CONTRA COSTA REGIONAL MEDICAL CENTER</t>
  </si>
  <si>
    <t>MARTINEZ</t>
  </si>
  <si>
    <t>APPLE VALLEY</t>
  </si>
  <si>
    <t>ALTA BATES SUMMIT MEDICAL CENTER - ALTA BATES CAMP</t>
  </si>
  <si>
    <t>BERKELEY</t>
  </si>
  <si>
    <t>SCRIPPS MEMORIAL HOSPITAL LA JOLLA</t>
  </si>
  <si>
    <t>LOMA LINDA UNIVERSITY MEDICAL CENTER</t>
  </si>
  <si>
    <t>LOMA LINDA</t>
  </si>
  <si>
    <t>LODI MEMORIAL HOSPITAL</t>
  </si>
  <si>
    <t>LODI</t>
  </si>
  <si>
    <t>PIONEERS MEMORIAL HEALTHCARE DISTRICT</t>
  </si>
  <si>
    <t>BRAWLEY</t>
  </si>
  <si>
    <t>UNIVERSITY OF CALIFORNIA IRVINE MED CENTER</t>
  </si>
  <si>
    <t>PROVIDENCE LITTLE COMPANY OF MARY MED CTR TORRANCE</t>
  </si>
  <si>
    <t>LAC/HARBOR-UCLA MED CENTER</t>
  </si>
  <si>
    <t>MERCED</t>
  </si>
  <si>
    <t>UCSF MEDICAL CENTER</t>
  </si>
  <si>
    <t>SAN JOAQUIN COMMUNITY HOSPITAL</t>
  </si>
  <si>
    <t>EDEN MEDICAL CENTER</t>
  </si>
  <si>
    <t>CASTRO VALLEY</t>
  </si>
  <si>
    <t>SAINT VINCENT MEDICAL CENTER</t>
  </si>
  <si>
    <t>SUTTER DELTA MEDICAL CENTER</t>
  </si>
  <si>
    <t>ANTIOCH</t>
  </si>
  <si>
    <t>MISSION HOSPITAL REGIONAL MED CENTER</t>
  </si>
  <si>
    <t>MISSION VIEJO</t>
  </si>
  <si>
    <t>FOUNTAIN VALLEY REGIONAL HOSPITAL &amp; MEDICAL CENTER</t>
  </si>
  <si>
    <t>FOUNTAIN VALLEY</t>
  </si>
  <si>
    <t>BROTMAN MEDICAL CENTER</t>
  </si>
  <si>
    <t>CULVER CITY</t>
  </si>
  <si>
    <t>LONGMONT UNITED HOSPITAL</t>
  </si>
  <si>
    <t>LONGMONT</t>
  </si>
  <si>
    <t>CO - Boulder</t>
  </si>
  <si>
    <t>EXEMPLA LUTHERAN MEDICAL CENTER</t>
  </si>
  <si>
    <t>WHEAT RIDGE</t>
  </si>
  <si>
    <t>POUDRE VALLEY HOSPITAL</t>
  </si>
  <si>
    <t>FORT COLLINS</t>
  </si>
  <si>
    <t>CENTURA HEALTH-ST MARY CORWIN MEDICAL CENTER</t>
  </si>
  <si>
    <t>UNIVERSITY OF COLORADO HOSPITAL ANSCHUTZ INPATIENT</t>
  </si>
  <si>
    <t>CENTURA HEALTH-LITTLETON ADVENTIST HOSPITAL</t>
  </si>
  <si>
    <t>LITTLETON</t>
  </si>
  <si>
    <t>PARKER ADVENTIST HOSPITAL</t>
  </si>
  <si>
    <t>PARKER</t>
  </si>
  <si>
    <t>STAMFORD HOSPITAL</t>
  </si>
  <si>
    <t>STAMFORD</t>
  </si>
  <si>
    <t>LAWRENCE &amp; MEMORIAL HOSPITAL</t>
  </si>
  <si>
    <t>NEW LONDON</t>
  </si>
  <si>
    <t>GRIFFIN HOSPITAL</t>
  </si>
  <si>
    <t>DERBY</t>
  </si>
  <si>
    <t>JOHN DEMPSEY HOSPITAL</t>
  </si>
  <si>
    <t>FARMINGTON</t>
  </si>
  <si>
    <t>SHANDS JACKSONVILLE MEDICAL CENTER</t>
  </si>
  <si>
    <t>BAPTIST HOSPITAL OF MIAMI INC</t>
  </si>
  <si>
    <t>MIAMI</t>
  </si>
  <si>
    <t>UNIVERSITY OF MIAMI HOSPITAL</t>
  </si>
  <si>
    <t>JACKSON MEMORIAL HOSPITAL</t>
  </si>
  <si>
    <t>HEALTH CENTRAL</t>
  </si>
  <si>
    <t>OCOEE</t>
  </si>
  <si>
    <t>BAYFRONT MEDICAL CENTER INC</t>
  </si>
  <si>
    <t>MEASE HOSPITAL DUNEDIN</t>
  </si>
  <si>
    <t>DUNEDIN</t>
  </si>
  <si>
    <t>FLORIDA HOSPITAL DELAND</t>
  </si>
  <si>
    <t>DELAND</t>
  </si>
  <si>
    <t>PALM SPRINGS GENERAL HOSPITAL</t>
  </si>
  <si>
    <t>HIALEAH</t>
  </si>
  <si>
    <t>MERCY HOSPITAL INC</t>
  </si>
  <si>
    <t>MORTON PLANT NORTH BAY HOSPITAL</t>
  </si>
  <si>
    <t>NEW PORT RICHEY</t>
  </si>
  <si>
    <t>JFK MEDICAL CENTER</t>
  </si>
  <si>
    <t>ATLANTIS</t>
  </si>
  <si>
    <t>LEHIGH REGIONAL MEDICAL CENTER</t>
  </si>
  <si>
    <t>LEHIGH ACRES</t>
  </si>
  <si>
    <t>NORTH OKALOOSA MEDICAL CENTER</t>
  </si>
  <si>
    <t>CRESTVIEW</t>
  </si>
  <si>
    <t>SOUTH FLORIDA BAPTIST HOSPITAL</t>
  </si>
  <si>
    <t>PLANT CITY</t>
  </si>
  <si>
    <t>HEART OF FLORIDA REGIONAL MEDICAL CENTER</t>
  </si>
  <si>
    <t>LOWER KEYS MEDICAL CENTER</t>
  </si>
  <si>
    <t>KEY WEST</t>
  </si>
  <si>
    <t>LAKE CITY MEDICAL CENTER</t>
  </si>
  <si>
    <t>LAKE CITY</t>
  </si>
  <si>
    <t>ST PETERSBURG GENERAL HOSPITAL</t>
  </si>
  <si>
    <t>PALMETTO GENERAL HOSPITAL</t>
  </si>
  <si>
    <t>KENDALL REGIONAL MEDICAL CENTER</t>
  </si>
  <si>
    <t>UNIVERSITY HOSPITAL AND MEDICAL CENTER</t>
  </si>
  <si>
    <t>TAMARAC</t>
  </si>
  <si>
    <t>WESTSIDE REGIONAL MEDICAL CENTER</t>
  </si>
  <si>
    <t>PLANTATION</t>
  </si>
  <si>
    <t>SEVEN RIVERS REGIONAL MEDICAL CENTER</t>
  </si>
  <si>
    <t>CRYSTAL RIVER</t>
  </si>
  <si>
    <t>CAPITAL REGIONAL MEDICAL CENTER</t>
  </si>
  <si>
    <t>SOUTH BAY HOSPITAL</t>
  </si>
  <si>
    <t>SUN CITY CENTER</t>
  </si>
  <si>
    <t>MEMORIAL HOSPITAL WEST</t>
  </si>
  <si>
    <t>PEMBROKE PINES</t>
  </si>
  <si>
    <t>WEST PALM BEACH</t>
  </si>
  <si>
    <t>CLEVELAND CLINIC HOSPITAL</t>
  </si>
  <si>
    <t>DOCTORS HOSPITAL INC</t>
  </si>
  <si>
    <t>CORAL GABLES</t>
  </si>
  <si>
    <t>ST CLOUD REGIONAL MEDICAL CENTER</t>
  </si>
  <si>
    <t>ST VINCENT'S MEDICAL CENTER SOUTHSIDE</t>
  </si>
  <si>
    <t>HAMILTON MEDICAL CENTER</t>
  </si>
  <si>
    <t>DALTON</t>
  </si>
  <si>
    <t>NORTHSIDE HOSPITAL FORSYTH</t>
  </si>
  <si>
    <t>CUMMING</t>
  </si>
  <si>
    <t>NEWTON MEDICAL CENTER</t>
  </si>
  <si>
    <t>CANDLER HOSPITAL</t>
  </si>
  <si>
    <t>MEDICAL COLLEGE OF GA HOSPITALS AND CLINICS</t>
  </si>
  <si>
    <t>HOUSTON MEDICAL CENTER</t>
  </si>
  <si>
    <t>WARNER ROBINS</t>
  </si>
  <si>
    <t>EAST GEORGIA REGIONAL MEDICAL CENTER</t>
  </si>
  <si>
    <t>STATESBORO</t>
  </si>
  <si>
    <t>EMORY UNIVERSITY HOSPITAL MIDTOWN</t>
  </si>
  <si>
    <t>GRADY MEMORIAL HOSPITAL</t>
  </si>
  <si>
    <t>COFFEE REGIONAL MEDICAL CENTER</t>
  </si>
  <si>
    <t>DOUGLAS</t>
  </si>
  <si>
    <t>ROCKDALE MEDICAL CENTER</t>
  </si>
  <si>
    <t>CONYERS</t>
  </si>
  <si>
    <t>TIFT REGIONAL MEDICAL CENTER</t>
  </si>
  <si>
    <t>TIFTON</t>
  </si>
  <si>
    <t>SOUTHERN REGIONAL MEDICAL CENTER</t>
  </si>
  <si>
    <t>RIVERDALE</t>
  </si>
  <si>
    <t>EMORY EASTSIDE MEDICAL CENTER</t>
  </si>
  <si>
    <t>SNELLVILLE</t>
  </si>
  <si>
    <t>SMITH NORTHVIEW HOSPITAL</t>
  </si>
  <si>
    <t>CENTRALIA</t>
  </si>
  <si>
    <t>ADVOCATE TRINITY HOSPITAL</t>
  </si>
  <si>
    <t>WEST SUBURBAN MEDICAL CENTER</t>
  </si>
  <si>
    <t>OAK PARK</t>
  </si>
  <si>
    <t>SKOKIE HOSPITAL</t>
  </si>
  <si>
    <t>SKOKIE</t>
  </si>
  <si>
    <t>LOUIS A WEISS MEMORIAL HOSPITAL</t>
  </si>
  <si>
    <t>VISTA MEDICAL CENTER EAST</t>
  </si>
  <si>
    <t>WAUKEGAN</t>
  </si>
  <si>
    <t>THE UNIVERSITY OF CHICAGO MEDICAL CENTER</t>
  </si>
  <si>
    <t>PROVENA UNITED SAMARITANS MEDCTR-LOGAN</t>
  </si>
  <si>
    <t>THOREK MEMORIAL HOSPITAL</t>
  </si>
  <si>
    <t>METROSOUTH MEDICAL CENTER</t>
  </si>
  <si>
    <t>BLUE ISLAND</t>
  </si>
  <si>
    <t>HINSDALE HOSPITAL</t>
  </si>
  <si>
    <t>HINSDALE</t>
  </si>
  <si>
    <t>GATEWAY REGIONAL MEDICAL CENTER</t>
  </si>
  <si>
    <t>GRANITE CITY</t>
  </si>
  <si>
    <t>LAKE FOREST HOSPITAL</t>
  </si>
  <si>
    <t>LAKE FOREST</t>
  </si>
  <si>
    <t>UNIVERSITY OF ILLINOIS HOSPITAL</t>
  </si>
  <si>
    <t>PROVENA ST MARYS HOSPITAL</t>
  </si>
  <si>
    <t>MERCY HOSPITAL AND MEDICAL CENTER</t>
  </si>
  <si>
    <t>JACKSON PARK HOSPITAL</t>
  </si>
  <si>
    <t>LITTLE COMPANY OF MARY HOSPITAL</t>
  </si>
  <si>
    <t>EVERGREEN PARK</t>
  </si>
  <si>
    <t>ST MARY &amp; ELIZABETH MED CTR-DIVISION CAMPUS</t>
  </si>
  <si>
    <t>ADVOCATE ILLINOIS MASONIC MEDICAL CENTER</t>
  </si>
  <si>
    <t>SILVER CROSS HOSPITAL  AND MEDICAL CENTERS</t>
  </si>
  <si>
    <t>NEW LENOX</t>
  </si>
  <si>
    <t>PROVENA - SAINT JOSEPH HOSPITAL</t>
  </si>
  <si>
    <t>CENTRAL DUPAGE HOSPITAL</t>
  </si>
  <si>
    <t>WINFIELD</t>
  </si>
  <si>
    <t>ADVOCATE SOUTH SUBURBAN HOSPITAL</t>
  </si>
  <si>
    <t>HAZEL CREST</t>
  </si>
  <si>
    <t>LOYOLA UNIVERSITY MEDICAL CENTER</t>
  </si>
  <si>
    <t>MAYWOOD</t>
  </si>
  <si>
    <t>HOFFMAN ESTATES</t>
  </si>
  <si>
    <t>FRANCISCAN ST MARGARET HEALTH - HAMMOND</t>
  </si>
  <si>
    <t>INDIANA UNIVERSITY HEALTH LA PORTE HOSPITAL</t>
  </si>
  <si>
    <t>LA PORTE</t>
  </si>
  <si>
    <t>HOWARD REGIONAL HEALTH SYSTEM</t>
  </si>
  <si>
    <t>KOKOMO</t>
  </si>
  <si>
    <t>WILLIAM N WISHARD MEMORIAL HOSPITAL</t>
  </si>
  <si>
    <t>FRANCISCAN ST FRANCIS HEALTH - BEECH GROVE</t>
  </si>
  <si>
    <t>BEECH GROVE</t>
  </si>
  <si>
    <t>DEARBORN COUNTY HOSPITAL</t>
  </si>
  <si>
    <t>LAWRENCEBURG</t>
  </si>
  <si>
    <t>COMMUNITY HOSPITAL OF ANDERSON AND MADISON COUNTY</t>
  </si>
  <si>
    <t>IU HEALTH WEST HOSPITAL</t>
  </si>
  <si>
    <t>AVON</t>
  </si>
  <si>
    <t>COMMUNITY HOSPITAL NORTH</t>
  </si>
  <si>
    <t>UNITY MEDICAL AND SURGICAL HOSPITAL</t>
  </si>
  <si>
    <t>ALEGENT HEALTH MERCY HOSPITAL</t>
  </si>
  <si>
    <t>MARY GREELEY MEDICAL CENTER</t>
  </si>
  <si>
    <t>AMES</t>
  </si>
  <si>
    <t>PROVIDENCE MEDICAL CENTER</t>
  </si>
  <si>
    <t>SAINT LUKE'S SOUTH HOSPITAL</t>
  </si>
  <si>
    <t>OUR LADY OF BELLEFONTE HOSPITAL</t>
  </si>
  <si>
    <t>BAPTIST REGIONAL MEDICAL CENTER</t>
  </si>
  <si>
    <t>CORBIN</t>
  </si>
  <si>
    <t>CLINTON COUNTY HOSPITAL  INC</t>
  </si>
  <si>
    <t>GREENVIEW REGIONAL HOSPITAL</t>
  </si>
  <si>
    <t>UNIVERSITY OF LOUISVILLE HOSPITAL</t>
  </si>
  <si>
    <t>LSU HEALTH SCIENCES CENTER - SHREVEPORT</t>
  </si>
  <si>
    <t>WILLIS KNIGHTON BOSSIER HEALTH CENTER</t>
  </si>
  <si>
    <t>BOSSIER CITY</t>
  </si>
  <si>
    <t>MAINE GENERAL MEDICAL CENTER</t>
  </si>
  <si>
    <t>MAINE COAST MEMORIAL HOSPITAL</t>
  </si>
  <si>
    <t>ELLSWORTH</t>
  </si>
  <si>
    <t>PENOBSCOT BAY MEDICAL CENTER</t>
  </si>
  <si>
    <t>ROCKPORT</t>
  </si>
  <si>
    <t>UNIVERSITY OF MARYLAND MEDICAL CENTER</t>
  </si>
  <si>
    <t>PRINCE GEORGES HOSPITAL CENTER</t>
  </si>
  <si>
    <t>CHEVERLY</t>
  </si>
  <si>
    <t>HARFORD MEMORIAL HOSPITAL</t>
  </si>
  <si>
    <t>HAVRE DE GRACE</t>
  </si>
  <si>
    <t>SINAI HOSPITAL OF BALTIMORE</t>
  </si>
  <si>
    <t>WASHINGTON ADVENTIST HOSPITAL</t>
  </si>
  <si>
    <t>TAKOMA PARK</t>
  </si>
  <si>
    <t>MONTGOMERY GENERAL HOSPITAL INC</t>
  </si>
  <si>
    <t>OLNEY</t>
  </si>
  <si>
    <t>UNION MEMORIAL HOSPITAL</t>
  </si>
  <si>
    <t>SAINT MARY'S HOSPITAL</t>
  </si>
  <si>
    <t>LEONARDTOWN</t>
  </si>
  <si>
    <t>HARBOR HOSPITAL</t>
  </si>
  <si>
    <t>CIVISTA MEDICAL CENTER</t>
  </si>
  <si>
    <t>LA PLATA</t>
  </si>
  <si>
    <t>MEMORIAL HOSPITAL AT EASTON</t>
  </si>
  <si>
    <t>MARYLAND GENERAL  HOSPITAL</t>
  </si>
  <si>
    <t>NORTHWEST HOSPITAL CENTER</t>
  </si>
  <si>
    <t>RANDALLSTOWN</t>
  </si>
  <si>
    <t>DOCTORS'  COMMUNITY HOSPITAL</t>
  </si>
  <si>
    <t>LANHAM</t>
  </si>
  <si>
    <t>SOUTHERN MARYLAND HOSPITAL CENTER</t>
  </si>
  <si>
    <t>ATLANTIC GENERAL HOSPITAL</t>
  </si>
  <si>
    <t>MOUNT AUBURN HOSPITAL</t>
  </si>
  <si>
    <t>CAMBRIDGE</t>
  </si>
  <si>
    <t>LAWRENCE GENERAL HOSPITAL</t>
  </si>
  <si>
    <t>LAWRENCE</t>
  </si>
  <si>
    <t>CAMBRIDGE HEALTH ALLIANCE</t>
  </si>
  <si>
    <t>CARNEY HOSPITAL</t>
  </si>
  <si>
    <t>SAINT ANNE'S HOSPITAL</t>
  </si>
  <si>
    <t>HOLYOKE MEDICAL CENTER</t>
  </si>
  <si>
    <t>HOLYOKE</t>
  </si>
  <si>
    <t>ANNA JAQUES HOSPITAL</t>
  </si>
  <si>
    <t>NEWBURYPORT</t>
  </si>
  <si>
    <t>WING MEMORIAL HOSPITAL AND MEDICAL CENTER</t>
  </si>
  <si>
    <t>PALMER</t>
  </si>
  <si>
    <t>BOSTON MEDICAL CENTER CORPORATION</t>
  </si>
  <si>
    <t>ST ELIZABETH'S MEDICAL CENTER</t>
  </si>
  <si>
    <t>BRIGHTON</t>
  </si>
  <si>
    <t>SIGNATURE HEALTHCARE BROCKTON HOSPITAL</t>
  </si>
  <si>
    <t>HALLMARK HEALTH SYSTEM</t>
  </si>
  <si>
    <t>MELROSE</t>
  </si>
  <si>
    <t>MORTON HOSPITAL</t>
  </si>
  <si>
    <t>TAUNTON</t>
  </si>
  <si>
    <t>MILFORD REGIONAL MEDICAL CENTER</t>
  </si>
  <si>
    <t>MILFORD</t>
  </si>
  <si>
    <t>WINCHESTER HOSPITAL</t>
  </si>
  <si>
    <t>FAULKNER HOSPITAL</t>
  </si>
  <si>
    <t>ST MARY MERCY HOSPITAL</t>
  </si>
  <si>
    <t>LIVONIA</t>
  </si>
  <si>
    <t>SINAI-GRACE HOSPITAL</t>
  </si>
  <si>
    <t>HENRY FORD HOSPITAL</t>
  </si>
  <si>
    <t>DICKINSON COUNTY MEMORIAL HOSPITAL</t>
  </si>
  <si>
    <t>IRON MOUNTAIN</t>
  </si>
  <si>
    <t>SAINT MARY'S HEALTH CARE</t>
  </si>
  <si>
    <t>MERCY HEALTH PARTNERS  HACKLEY CAMPUS</t>
  </si>
  <si>
    <t>MERCY HOSPITAL - CADILLAC</t>
  </si>
  <si>
    <t>CADILLAC</t>
  </si>
  <si>
    <t>MERCY MEMORIAL HOSPITAL SYSTEM</t>
  </si>
  <si>
    <t>OAKWOOD ANNAPOLIS HOSPITAL</t>
  </si>
  <si>
    <t>WAYNE</t>
  </si>
  <si>
    <t>OAKWOOD SOUTHSHORE MEDICAL CENTER</t>
  </si>
  <si>
    <t>DETROIT RECEIVING HOSPITAL &amp; UNIV HEALTH CENTER</t>
  </si>
  <si>
    <t>HENRY FORD WEST BLOOMFIELD HOSPITAL</t>
  </si>
  <si>
    <t>W BLOOMFIELD</t>
  </si>
  <si>
    <t>HENNEPIN COUNTY MEDICAL CENTER</t>
  </si>
  <si>
    <t>UNITED HOSPITAL</t>
  </si>
  <si>
    <t>ESSENTIA HEALTH ST JOSEPH'S MEDICAL CENTER</t>
  </si>
  <si>
    <t>BRAINERD</t>
  </si>
  <si>
    <t>UNIVERSITY OF MINNESOTA  MEDICAL CENTER  FAIRVIEW</t>
  </si>
  <si>
    <t>UNITY HOSPITAL</t>
  </si>
  <si>
    <t>FRIDLEY</t>
  </si>
  <si>
    <t>HEALTHEAST ST JOHN'S HOSPITAL</t>
  </si>
  <si>
    <t>MAPLEWOOD</t>
  </si>
  <si>
    <t>BAPTIST MEMORIAL HOSPITAL UNION COUNTY</t>
  </si>
  <si>
    <t>NORTHWEST MISSISSIPPI REGIONAL MEDICAL CENTER</t>
  </si>
  <si>
    <t>CLARKSDALE</t>
  </si>
  <si>
    <t>CENTRAL MISSISSIPPI MEDICAL CENTER</t>
  </si>
  <si>
    <t>CROSSGATES RIVER OAKS HOSPITAL</t>
  </si>
  <si>
    <t>GREENWOOD LEFLORE HOSPITAL</t>
  </si>
  <si>
    <t>ST MARYS HEALTH CENTER</t>
  </si>
  <si>
    <t>PHELPS COUNTY REGIONAL MEDICAL CENTER</t>
  </si>
  <si>
    <t>ROLLA</t>
  </si>
  <si>
    <t>CRYSTAL CITY</t>
  </si>
  <si>
    <t>ST LOUIS UNIVERSITY HOSPITAL</t>
  </si>
  <si>
    <t>ST ALEXIUS HOSPITAL</t>
  </si>
  <si>
    <t>SAINT LUKE'S EAST LEE'S SUMMIT HOSPITAL</t>
  </si>
  <si>
    <t>LEES SUMMIT</t>
  </si>
  <si>
    <t>GRAND ISLAND</t>
  </si>
  <si>
    <t>MARY LANNING MEMORIAL HOSPITAL</t>
  </si>
  <si>
    <t>HASTINGS</t>
  </si>
  <si>
    <t>NEWARK BETH ISRAEL MEDICAL CENTER</t>
  </si>
  <si>
    <t>PALISADES MEDICAL CTR-NY PRESBYTERIAN HEALTHCARE S</t>
  </si>
  <si>
    <t>NORTH BERGEN</t>
  </si>
  <si>
    <t>HUNTERDON MEDICAL CENTER</t>
  </si>
  <si>
    <t>FLEMINGTON</t>
  </si>
  <si>
    <t>ST MARY'S HOSPITAL  PASSAIC</t>
  </si>
  <si>
    <t>PASSAIC</t>
  </si>
  <si>
    <t>HOLY NAME MEDICAL CENTER</t>
  </si>
  <si>
    <t>TEANECK</t>
  </si>
  <si>
    <t>UNIVERSITY MEDICAL CENTER AT PRINCETON</t>
  </si>
  <si>
    <t>PRINCETON</t>
  </si>
  <si>
    <t>CAPE REGIONAL MEDICAL CENTER INC</t>
  </si>
  <si>
    <t>CAPE MAY COURT</t>
  </si>
  <si>
    <t>JERSEY CITY</t>
  </si>
  <si>
    <t>CHILTON HOSPITAL</t>
  </si>
  <si>
    <t>POMPTON PLAINS</t>
  </si>
  <si>
    <t>ROBERT WOOD JOHNSON UNIVERSITY HOSPITAL AT RAHWAY</t>
  </si>
  <si>
    <t>RAHWAY</t>
  </si>
  <si>
    <t>BAYONNE HOSPITAL CENTER</t>
  </si>
  <si>
    <t>BAYONNE</t>
  </si>
  <si>
    <t>TRINITAS REGIONAL MEDICAL CENTER</t>
  </si>
  <si>
    <t>ELIZABETH</t>
  </si>
  <si>
    <t>NEWTON MEMORIAL HOSPITAL</t>
  </si>
  <si>
    <t>RARITAN BAY MEDICAL CENTER</t>
  </si>
  <si>
    <t>PERTH AMBOY</t>
  </si>
  <si>
    <t>HOBOKEN UNIVERSITY MEDICAL CENTER</t>
  </si>
  <si>
    <t>HOBOKEN</t>
  </si>
  <si>
    <t>CAPITAL HEALTH MEDICAL CENTER - HOPEWELL</t>
  </si>
  <si>
    <t>PENNINGTON</t>
  </si>
  <si>
    <t>MOUNTAINSIDE HOSPITAL</t>
  </si>
  <si>
    <t>MONTCLAIR</t>
  </si>
  <si>
    <t>ST LUKE'S WARREN HOSPITAL</t>
  </si>
  <si>
    <t>PHILLIPSBURG</t>
  </si>
  <si>
    <t>LOURDES MEDICAL CENTER OF BURLINGTON COUNTY</t>
  </si>
  <si>
    <t>WILLINGBORO</t>
  </si>
  <si>
    <t>LIBERTYHEALTH-JERSEY CITY MEDICAL CENTER CAMPUS</t>
  </si>
  <si>
    <t>KIMBALL MEDICAL CENTER</t>
  </si>
  <si>
    <t>LAKEWOOD</t>
  </si>
  <si>
    <t>MEMORIAL HOSPITAL OF SALEM COUNTY</t>
  </si>
  <si>
    <t>CAPITAL HEALTH SYSTEM-FULD CAMPUS</t>
  </si>
  <si>
    <t>SAINT MICHAEL'S MEDICAL CENTER  INC</t>
  </si>
  <si>
    <t>ROBERT WOOD JOHNSON UNIVERSITY HOSPITAL HAMILTON</t>
  </si>
  <si>
    <t>BAYSHORE COMMUNITY HOSPITAL</t>
  </si>
  <si>
    <t>HOLMDEL</t>
  </si>
  <si>
    <t>UMDNJ UNIVERSITY HOSPITAL</t>
  </si>
  <si>
    <t>UNM HOSPITAL</t>
  </si>
  <si>
    <t>SANTA FE</t>
  </si>
  <si>
    <t>SAN JUAN REGIONAL MEDICAL CENTER</t>
  </si>
  <si>
    <t>EASTERN NEW MEXICO MEDICAL CENTER</t>
  </si>
  <si>
    <t>KINGSTON HOSPITAL</t>
  </si>
  <si>
    <t>ST JOSEPH'S MEDICAL CENTER</t>
  </si>
  <si>
    <t>YONKERS</t>
  </si>
  <si>
    <t>BRONX-LEBANON HOSPITAL CENTER</t>
  </si>
  <si>
    <t>JAMAICA HOSPITAL MEDICAL CENTER</t>
  </si>
  <si>
    <t>JAMAICA</t>
  </si>
  <si>
    <t>NEW YORK COMMUNITY HOSPITAL OF BROOKLYN  INC.</t>
  </si>
  <si>
    <t>NASSAU UNIVERSITY MEDICAL CENTER</t>
  </si>
  <si>
    <t>EAST MEADOW</t>
  </si>
  <si>
    <t>SOUTHSIDE HOSPITAL</t>
  </si>
  <si>
    <t>BAY SHORE</t>
  </si>
  <si>
    <t>HUNTINGTON HOSPITAL</t>
  </si>
  <si>
    <t>ST LUKE'S ROOSEVELT HOSPITAL</t>
  </si>
  <si>
    <t>ST MARY'S HOSPITAL AT AMSTERDAM</t>
  </si>
  <si>
    <t>AMSTERDAM</t>
  </si>
  <si>
    <t>NORTHERN DUTCHESS HOSPITAL</t>
  </si>
  <si>
    <t>RHINEBECK</t>
  </si>
  <si>
    <t>NEW YORK HOSPITAL MEDICAL CENTER OF QUEENS</t>
  </si>
  <si>
    <t>FLUSHING</t>
  </si>
  <si>
    <t>BROOKLYN HOSPITAL CENTER AT DOWNTOWN CAMPUS</t>
  </si>
  <si>
    <t>LAWRENCE HOSPITAL CENTER</t>
  </si>
  <si>
    <t>BRONXVILLE</t>
  </si>
  <si>
    <t>NEW YORK DOWNTOWN HOSPITAL</t>
  </si>
  <si>
    <t>LINCOLN MEDICAL &amp; MENTAL HEALTH CENTER</t>
  </si>
  <si>
    <t>MOUNT VERNON HOSPITAL</t>
  </si>
  <si>
    <t>COLUMBIA MEMORIAL HOSPITAL</t>
  </si>
  <si>
    <t>NYACK HOSPITAL</t>
  </si>
  <si>
    <t>NYACK</t>
  </si>
  <si>
    <t>PECONIC BAY MEDICAL CENTER</t>
  </si>
  <si>
    <t>RIVERHEAD</t>
  </si>
  <si>
    <t>ST JOSEPH'S HOSPITAL  INC</t>
  </si>
  <si>
    <t>JACOBI MEDICAL CENTER</t>
  </si>
  <si>
    <t>ELMHURST HOSPITAL CENTER</t>
  </si>
  <si>
    <t>BROOKHAVEN MEMORIAL HOSPITAL MEDICAL CENTER</t>
  </si>
  <si>
    <t>PATCHOGUE</t>
  </si>
  <si>
    <t>LONG ISLAND COLLEGE HOSPITAL</t>
  </si>
  <si>
    <t>SAMARITAN MEDICAL CENTER</t>
  </si>
  <si>
    <t>WATERTOWN</t>
  </si>
  <si>
    <t>NORTHERN WESTCHESTER HOSPITAL</t>
  </si>
  <si>
    <t>MOUNT KISCO</t>
  </si>
  <si>
    <t>SAMARITAN HOSPITAL</t>
  </si>
  <si>
    <t>GLEN COVE HOSPITAL</t>
  </si>
  <si>
    <t>GLEN COVE</t>
  </si>
  <si>
    <t>SOUND SHORE MEDICAL CENTER OF WESTSCHESTER</t>
  </si>
  <si>
    <t>NEW ROCHELLE</t>
  </si>
  <si>
    <t>FLUSHING HOSPITAL MEDICAL CENTER</t>
  </si>
  <si>
    <t>CONEY ISLAND HOSPITAL</t>
  </si>
  <si>
    <t>KINGSBROOK JEWISH MEDICAL CENTER</t>
  </si>
  <si>
    <t>KINGS COUNTY HOSPITAL CENTER</t>
  </si>
  <si>
    <t>BELLEVUE HOSPITAL CENTER</t>
  </si>
  <si>
    <t>ST JOHN'S RIVERSIDE HOSPITAL</t>
  </si>
  <si>
    <t>ROME MEMORIAL HOSPITAL  INC</t>
  </si>
  <si>
    <t>OSWEGO HOSPITAL</t>
  </si>
  <si>
    <t>OSWEGO</t>
  </si>
  <si>
    <t>ERIE COUNTY MEDICAL CENTER</t>
  </si>
  <si>
    <t>WYCKOFF HEIGHTS MEDICAL CENTER</t>
  </si>
  <si>
    <t>QUEENS HOSPITAL CENTER</t>
  </si>
  <si>
    <t>SETON HEALTH SYSTEM-ST MARY'S CAMPUS</t>
  </si>
  <si>
    <t>BROOKDALE HOSPITAL MEDICAL CENTER</t>
  </si>
  <si>
    <t>AUBURN COMMUNITY HOSPITAL</t>
  </si>
  <si>
    <t>AUBURN</t>
  </si>
  <si>
    <t>WOMAN'S CHRISTIAN ASSOCIATION</t>
  </si>
  <si>
    <t>JAMESTOWN</t>
  </si>
  <si>
    <t>ST CHARLES HOSPITAL</t>
  </si>
  <si>
    <t>ROCKVILLE CENTR</t>
  </si>
  <si>
    <t>PHELPS MEMORIAL HOSPITAL ASSN</t>
  </si>
  <si>
    <t>SLEEPY HOLLOW</t>
  </si>
  <si>
    <t>HUDSON VALLEY HOSPITAL CENTER</t>
  </si>
  <si>
    <t>CORTLANDT MANOR</t>
  </si>
  <si>
    <t>PUTNAM HOSPITAL CENTER</t>
  </si>
  <si>
    <t>CARMEL</t>
  </si>
  <si>
    <t>CORNING HOSPITAL</t>
  </si>
  <si>
    <t>CORNING</t>
  </si>
  <si>
    <t>PA - Sayre</t>
  </si>
  <si>
    <t>LUTHERAN MEDICAL CENTER</t>
  </si>
  <si>
    <t>PLAINVIEW HOSPITAL</t>
  </si>
  <si>
    <t>PLAINVIEW</t>
  </si>
  <si>
    <t>BETHPAGE</t>
  </si>
  <si>
    <t>SOUTHAMPTON HOSPITAL</t>
  </si>
  <si>
    <t>SOUTHAMPTON</t>
  </si>
  <si>
    <t>UNIVERSITY HOSPITAL OF BROOKLYN ( DOWNSTATE )</t>
  </si>
  <si>
    <t>FOREST HILLS HOSPITAL</t>
  </si>
  <si>
    <t>FOREST HILLS</t>
  </si>
  <si>
    <t>FRANKLIN HOSPITAL</t>
  </si>
  <si>
    <t>VALLEY STREAM</t>
  </si>
  <si>
    <t>UNIVERSITY HOSPITAL ( STONY BROOK )</t>
  </si>
  <si>
    <t>STONY BROOK</t>
  </si>
  <si>
    <t>ST JOHN'S EPISCOPAL HOSPITAL AT SOUTH SHORE</t>
  </si>
  <si>
    <t>FAR ROCKAWAY</t>
  </si>
  <si>
    <t>INTERFAITH MEDICAL CENTER</t>
  </si>
  <si>
    <t>SCOTLAND MEMORIAL HOSPITAL</t>
  </si>
  <si>
    <t>LAURINBURG</t>
  </si>
  <si>
    <t>WAYNE MEMORIAL HOSPITAL</t>
  </si>
  <si>
    <t>GOLDSBORO</t>
  </si>
  <si>
    <t>CENTRAL CAROLINA HOSPITAL</t>
  </si>
  <si>
    <t>CLEVELAND REGIONAL MEDICAL CENTER</t>
  </si>
  <si>
    <t>SHELBY</t>
  </si>
  <si>
    <t>IREDELL MEMORIAL HOSPITAL INC</t>
  </si>
  <si>
    <t>STATESVILLE</t>
  </si>
  <si>
    <t>ONSLOW MEMORIAL HOSPITAL</t>
  </si>
  <si>
    <t>WATAUGA MEDICAL CENTER</t>
  </si>
  <si>
    <t>BOONE</t>
  </si>
  <si>
    <t>UNIVERSITY OF NORTH CAROLINA HOSPITAL</t>
  </si>
  <si>
    <t>CHAPEL HILL</t>
  </si>
  <si>
    <t>JOHNSTON MEMORIAL HOSPITAL</t>
  </si>
  <si>
    <t>SMITHFIELD</t>
  </si>
  <si>
    <t>HUGH CHATHAM MEMORIAL HOSPITAL</t>
  </si>
  <si>
    <t>ELKIN</t>
  </si>
  <si>
    <t>WILSON MEDICAL CENTER</t>
  </si>
  <si>
    <t>WILSON</t>
  </si>
  <si>
    <t>LAKE NORMAN REGIONAL MEDICAL CENTER</t>
  </si>
  <si>
    <t>MOORESVILLE</t>
  </si>
  <si>
    <t>CAROLINAS MEDICAL CENTER-UNION</t>
  </si>
  <si>
    <t>NASH GENERAL HOSPITAL</t>
  </si>
  <si>
    <t>ROCKY MOUNT</t>
  </si>
  <si>
    <t>DURHAM REGIONAL HOSPITAL</t>
  </si>
  <si>
    <t>CAROLINAS MED CTR-UNIVERSITY</t>
  </si>
  <si>
    <t>PRESBYTERIAN HOSPITAL MATTHEWS</t>
  </si>
  <si>
    <t>MATTHEWS</t>
  </si>
  <si>
    <t>WAKEMED  CARY HOSPITAL</t>
  </si>
  <si>
    <t>CARY</t>
  </si>
  <si>
    <t>UNIVERSITY HOSPITAL  INC</t>
  </si>
  <si>
    <t>TRUMBULL MEMORIAL HOSPITAL</t>
  </si>
  <si>
    <t>FISHER-TITUS HOSPITAL</t>
  </si>
  <si>
    <t>EUCLID HOSPITAL</t>
  </si>
  <si>
    <t>EUCLID</t>
  </si>
  <si>
    <t>ST LUKE'S HOSPITAL</t>
  </si>
  <si>
    <t>MAUMEE</t>
  </si>
  <si>
    <t>ST JOHN MEDICAL CENTER</t>
  </si>
  <si>
    <t>WESTLAKE</t>
  </si>
  <si>
    <t>MARYMOUNT HOSPITAL</t>
  </si>
  <si>
    <t>GARFIELD HEIGHT</t>
  </si>
  <si>
    <t>SOUTH POINTE HOSPITAL</t>
  </si>
  <si>
    <t>WARRENSVILLE HE</t>
  </si>
  <si>
    <t>UPPER VALLEY MEDICAL CENTER</t>
  </si>
  <si>
    <t>ST ELIZABETH BOARDMAN HEALTH CENTER</t>
  </si>
  <si>
    <t>BOARDMAN</t>
  </si>
  <si>
    <t>MERCY HEALTH CENTER  INC</t>
  </si>
  <si>
    <t>MEDICAL CENTER OF SOUTHEASTERN OKLAHOMA</t>
  </si>
  <si>
    <t>DURANT</t>
  </si>
  <si>
    <t>MUSKOGEE REGIONAL MEDICAL CENTER</t>
  </si>
  <si>
    <t>MUSKOGEE</t>
  </si>
  <si>
    <t>ST MARY'S REGIONAL MEDICAL CENTER</t>
  </si>
  <si>
    <t>MIDWEST REGIONAL MEDICAL CENTER</t>
  </si>
  <si>
    <t>MIDWEST CITY</t>
  </si>
  <si>
    <t>SOUTHWESTERN MEDICAL CENTER</t>
  </si>
  <si>
    <t>INTEGRIS SOUTHWEST MEDICAL CENTER</t>
  </si>
  <si>
    <t>OHSU HOSPITAL AND CLINICS</t>
  </si>
  <si>
    <t>UPMC MCKEESPORT</t>
  </si>
  <si>
    <t>MC KEESPORT</t>
  </si>
  <si>
    <t>HOLY SPIRIT HOSPITAL</t>
  </si>
  <si>
    <t>CAMP HILL</t>
  </si>
  <si>
    <t>CHESTNUT HILL HOSPITAL</t>
  </si>
  <si>
    <t>TEMPLE UNIVERSITY HOSPITAL</t>
  </si>
  <si>
    <t>UPMC MERCY</t>
  </si>
  <si>
    <t>SCHUYLKILL MEDICAL CENTER - SOUTH JACKSON STREET</t>
  </si>
  <si>
    <t>ALLE KISKI MEDICAL CENTER</t>
  </si>
  <si>
    <t>NATRONA</t>
  </si>
  <si>
    <t>HERITAGE VALLEY BEAVER</t>
  </si>
  <si>
    <t>BEAVER</t>
  </si>
  <si>
    <t>PINNACLE HEALTH HOSPITALS</t>
  </si>
  <si>
    <t>HARRISBURG</t>
  </si>
  <si>
    <t>BRANDYWINE HOSPITAL</t>
  </si>
  <si>
    <t>COATESVILLE</t>
  </si>
  <si>
    <t>ROBERT PACKER HOSPITAL</t>
  </si>
  <si>
    <t>SAYRE</t>
  </si>
  <si>
    <t>JEANES HOSPITAL</t>
  </si>
  <si>
    <t>HOLY REDEEMER HOSPITAL AND MEDICAL CENTER</t>
  </si>
  <si>
    <t>MEADOWBROOK</t>
  </si>
  <si>
    <t>UPMC ST MARGARET</t>
  </si>
  <si>
    <t>UPMC PASSAVANT</t>
  </si>
  <si>
    <t>ARIA HEALTH</t>
  </si>
  <si>
    <t>MERCY SUBURBAN HOSPITAL</t>
  </si>
  <si>
    <t>MOSES TAYLOR HOSPITAL</t>
  </si>
  <si>
    <t>TITUSVILLE HOSPITAL</t>
  </si>
  <si>
    <t>POTTSTOWN MEMORIAL MEDICAL CENTER</t>
  </si>
  <si>
    <t>POTTSTOWN</t>
  </si>
  <si>
    <t>ALBERT EINSTEIN MEDICAL CENTER</t>
  </si>
  <si>
    <t>MONONGAHELA VALLEY HOSPITAL</t>
  </si>
  <si>
    <t>MONONGAHELA</t>
  </si>
  <si>
    <t>MERCY FITZGERALD HOSPITAL</t>
  </si>
  <si>
    <t>DARBY</t>
  </si>
  <si>
    <t>ACMH HOSPITAL</t>
  </si>
  <si>
    <t>KITTANNING</t>
  </si>
  <si>
    <t>UPMC HORIZON</t>
  </si>
  <si>
    <t>NAZARETH HOSPITAL</t>
  </si>
  <si>
    <t>SHARON REGIONAL HEALTH SYSTEM</t>
  </si>
  <si>
    <t>SHARON</t>
  </si>
  <si>
    <t>EXCELA HEALTH LATROBE HOSPITAL</t>
  </si>
  <si>
    <t>LATROBE</t>
  </si>
  <si>
    <t>RIDDLE MEMORIAL HOSPITAL</t>
  </si>
  <si>
    <t>MEDIA</t>
  </si>
  <si>
    <t>ST CLAIR MEMORIAL HOSPITAL</t>
  </si>
  <si>
    <t>HANOVER HOSPITAL</t>
  </si>
  <si>
    <t>HANOVER</t>
  </si>
  <si>
    <t>LEHIGH VALLEY HOSPITAL - MUHLENBERG</t>
  </si>
  <si>
    <t>WESTERN PENNSYLVANIA HOSP FORBES REGIONAL CAMPUS</t>
  </si>
  <si>
    <t>MONROEVILLE</t>
  </si>
  <si>
    <t>HAHNEMANN UNIVERSITY HOSPITAL</t>
  </si>
  <si>
    <t>OCONEE MEDICAL CENTER</t>
  </si>
  <si>
    <t>SENECA</t>
  </si>
  <si>
    <t>GEORGETOWN MEMORIAL HOSPITAL</t>
  </si>
  <si>
    <t>GEORGETOWN</t>
  </si>
  <si>
    <t>TUOMEY HEALTHCARE SYSTEM</t>
  </si>
  <si>
    <t>SUMTER</t>
  </si>
  <si>
    <t>PALMETTO HEALTH BAPTIST</t>
  </si>
  <si>
    <t>AVERA MCKENNAN HOSPITAL &amp; UNIVERSITY HEALTH CENTER</t>
  </si>
  <si>
    <t>JAMESTOWN REGIONAL MEDICAL CENTER</t>
  </si>
  <si>
    <t>PROVIDENCE MEMORIAL HOSPITAL</t>
  </si>
  <si>
    <t>PARKLAND HEALTH AND HOSPITAL SYSTEM</t>
  </si>
  <si>
    <t>UNIVERSITY OF TEXAS MEDICAL BRANCH GAL</t>
  </si>
  <si>
    <t>GALVESTON</t>
  </si>
  <si>
    <t>BAYLOR UNIVERSITY MEDICAL CENTER</t>
  </si>
  <si>
    <t>UT SOUTHWESTERN UNIVERSITY HOSPITAL</t>
  </si>
  <si>
    <t>BAYSHORE MEDICAL CENTER</t>
  </si>
  <si>
    <t>LAS PALMAS MEDICAL CENTER</t>
  </si>
  <si>
    <t>SOUTH TEXAS HEALTH SYSTEM</t>
  </si>
  <si>
    <t>UNIVERSITY MEDICAL CENTER AT BRACKENRIDGE</t>
  </si>
  <si>
    <t>KNAPP MEDICAL CENTER</t>
  </si>
  <si>
    <t>WESLACO</t>
  </si>
  <si>
    <t>WEATHERFORD REGIONAL MEDICAL CENTER</t>
  </si>
  <si>
    <t>WEATHERFORD</t>
  </si>
  <si>
    <t>HARRIS COUNTY HOSPITAL DISTRICT</t>
  </si>
  <si>
    <t>EAST TEXAS MEDICAL CENTER ATHENS</t>
  </si>
  <si>
    <t>MEDICAL CENTER OF MCKINNEY</t>
  </si>
  <si>
    <t>MCKINNEY</t>
  </si>
  <si>
    <t>SAN JACINTO METHODIST HOSPITAL</t>
  </si>
  <si>
    <t>BAYTOWN</t>
  </si>
  <si>
    <t>NACOGDOCHES</t>
  </si>
  <si>
    <t>BROWNWOOD REGIONAL MEDICAL CENTER</t>
  </si>
  <si>
    <t>BROWNWOOD</t>
  </si>
  <si>
    <t>MEDICAL CENTER OF ARLINGTON</t>
  </si>
  <si>
    <t>METHODIST CHARLTON MEDICAL CENTER</t>
  </si>
  <si>
    <t>TEXAS HEALTH PRESBYTERIAN HOSPITAL DENTON</t>
  </si>
  <si>
    <t>HAMILTON GENERAL HOSPITAL</t>
  </si>
  <si>
    <t>NORTH AUSTIN MEDICAL CENTER</t>
  </si>
  <si>
    <t>METHODIST WILLOWBROOK HOSPITAL</t>
  </si>
  <si>
    <t>SETON  NORTHWEST HOSPITAL</t>
  </si>
  <si>
    <t>BAYLOR REGIONAL MEDICAL CENTER AT PLANO</t>
  </si>
  <si>
    <t>UNIVERSITY HEALTH CARE/UNIV HOSPITALS AND  CLINICS</t>
  </si>
  <si>
    <t>AUGUSTA HEALTH</t>
  </si>
  <si>
    <t>FISHERSVILLE</t>
  </si>
  <si>
    <t>MEDICAL COLLEGE OF VIRGINIA HOSPITALS</t>
  </si>
  <si>
    <t>RIVERSIDE SHORE MEMORIAL HOSPITAL</t>
  </si>
  <si>
    <t>NASSAWADOX</t>
  </si>
  <si>
    <t>INOVA LOUDOUN HOSPITAL</t>
  </si>
  <si>
    <t>SENTARA LEIGH HOSPITAL</t>
  </si>
  <si>
    <t>BON SECOURS - ST MARYS HOSPITAL OF RICHMOND</t>
  </si>
  <si>
    <t>SOUTHSIDE REGIONAL MEDICAL CENTER</t>
  </si>
  <si>
    <t>PETERSBURG</t>
  </si>
  <si>
    <t>MEMORIAL HOSPITAL OF MARTINSVILLE &amp; HENRY COUNTY</t>
  </si>
  <si>
    <t>MARTINSVILLE</t>
  </si>
  <si>
    <t>BON SECOURS - ST FRANCIS MEDICAL CENTER</t>
  </si>
  <si>
    <t>MIDLOTHIAN</t>
  </si>
  <si>
    <t>NORTHWEST HOSPITAL</t>
  </si>
  <si>
    <t>PEACHEALTH ST JOHN MEDICAL CENTER</t>
  </si>
  <si>
    <t>HARBORVIEW MEDICAL CENTER</t>
  </si>
  <si>
    <t>WEST VIRGINIA UNIVERSITY HOSPITALS</t>
  </si>
  <si>
    <t>PLEASANT VALLEY HOSPITAL</t>
  </si>
  <si>
    <t>POINT PLEASANT</t>
  </si>
  <si>
    <t>COLUMBIA ST MARY'S HOSPITAL OZAUKEE  INC</t>
  </si>
  <si>
    <t>MEQUON</t>
  </si>
  <si>
    <t>COLUMBIA ST MARYS HSPTL  MILW (COL &amp; MILW CAMPUS)</t>
  </si>
  <si>
    <t>WHEATON FRANCISCAN HEALTHCARE- ALL SAINTS</t>
  </si>
  <si>
    <t>RACINE</t>
  </si>
  <si>
    <t>MILE BLUFF MEDICAL CENTER  INC</t>
  </si>
  <si>
    <t>MAUSTON</t>
  </si>
  <si>
    <t>WHEATON FRANCISCAN  INC- ST JOSEPH</t>
  </si>
  <si>
    <t>AURORA WEST ALLIS MEDICAL CENTER</t>
  </si>
  <si>
    <t>WEST ALLIS</t>
  </si>
  <si>
    <t>FROEDTERT MEM LUTHERAN HSPTL</t>
  </si>
  <si>
    <t>METHODIST STONE OAK HOSPITAL</t>
  </si>
  <si>
    <t>MARSHALL MEDICAL CENTER NORTH</t>
  </si>
  <si>
    <t>GUNTERSVILLE</t>
  </si>
  <si>
    <t>HELEN KELLER MEMORIAL HOSPITAL</t>
  </si>
  <si>
    <t>SHEFFIELD</t>
  </si>
  <si>
    <t>GEORGE H. LANIER MEMORIAL HOSPITAL</t>
  </si>
  <si>
    <t>VALLEY</t>
  </si>
  <si>
    <t>FAYETTE MEDICAL CENTER</t>
  </si>
  <si>
    <t>FAYETTE</t>
  </si>
  <si>
    <t>LAWRENCE MEDICAL CENTER</t>
  </si>
  <si>
    <t>MOULTON</t>
  </si>
  <si>
    <t>UNIV OF SOUTH ALABAMA MEDICAL CENTER</t>
  </si>
  <si>
    <t>MEDICAL WEST  AN AFFILIATE OF UAB HEALTH SYSTEM</t>
  </si>
  <si>
    <t>BESSEMER</t>
  </si>
  <si>
    <t>SPRINGHILL MEDICAL CENTER</t>
  </si>
  <si>
    <t>BAPTIST MEDICAL CENTER EAST</t>
  </si>
  <si>
    <t>FAIRBANKS MEMORIAL HOSPITAL</t>
  </si>
  <si>
    <t>FAIRBANKS</t>
  </si>
  <si>
    <t>NORTHWEST MEDICAL CENTER</t>
  </si>
  <si>
    <t>BANNER ESTRELLA MEDICAL CENTER</t>
  </si>
  <si>
    <t>MERCY GILBERT MEDICAL CENTER</t>
  </si>
  <si>
    <t>GILBERT</t>
  </si>
  <si>
    <t>MOUNTAIN VISTA MEDICAL CENTER  LP</t>
  </si>
  <si>
    <t>NORTH ARKANSAS REGIONAL MEDICAL CENTER</t>
  </si>
  <si>
    <t>HARRISON</t>
  </si>
  <si>
    <t>CALIFORNIA PACIFIC MEDICAL CTR-DAVIES CAMPUS HOSP</t>
  </si>
  <si>
    <t>QUEEN OF THE VALLEY MEDICAL CENTER</t>
  </si>
  <si>
    <t>NAPA</t>
  </si>
  <si>
    <t>PACIFIC ALLIANCE MEDICAL CENTER</t>
  </si>
  <si>
    <t>PARADISE VALLEY HOSPITAL</t>
  </si>
  <si>
    <t>NATIONAL CITY</t>
  </si>
  <si>
    <t>SANTA CLARA VALLEY MEDICAL CENTER</t>
  </si>
  <si>
    <t>EL CENTRO REGIONAL MEDICAL CENTER</t>
  </si>
  <si>
    <t>EL CENTRO</t>
  </si>
  <si>
    <t>HOLLYWOOD PRESBYTERIAN MEDICAL CENTER</t>
  </si>
  <si>
    <t>PROVIDENCE LITTLE CO OF MARY MED CTR SAN PEDRO</t>
  </si>
  <si>
    <t>SAN PEDRO</t>
  </si>
  <si>
    <t>DOCTORS MEDICAL CENTER-SAN PABLO</t>
  </si>
  <si>
    <t>SAN PABLO</t>
  </si>
  <si>
    <t>SAN ANTONIO COMMUNITY HOSPITAL</t>
  </si>
  <si>
    <t>SUTTER SOLANO MEDICAL CENTER</t>
  </si>
  <si>
    <t>VALLEJO</t>
  </si>
  <si>
    <t>PARKVIEW COMMUNITY HOSPITAL MEDICAL CENTER</t>
  </si>
  <si>
    <t>LYNWOOD</t>
  </si>
  <si>
    <t>VALLEY PRESBYTERIAN HOSPITAL</t>
  </si>
  <si>
    <t>VAN NUYS</t>
  </si>
  <si>
    <t>ST BERNARDINE MEDICAL CENTER</t>
  </si>
  <si>
    <t>SAN BERNARDINO</t>
  </si>
  <si>
    <t>SAN GABRIEL VALLEY MEDICAL CENTER</t>
  </si>
  <si>
    <t>SAN GABRIEL</t>
  </si>
  <si>
    <t>CALIFORNIA HOSPITAL MEDICAL CENTER LA</t>
  </si>
  <si>
    <t>SIERRA NEVADA MEMORIAL HOSPITAL</t>
  </si>
  <si>
    <t>GRASS VALLEY</t>
  </si>
  <si>
    <t>SAINT FRANCIS MEMORIAL HOSPITAL</t>
  </si>
  <si>
    <t>O'CONNOR HOSPITAL</t>
  </si>
  <si>
    <t>WASHINGTON HOSPITAL</t>
  </si>
  <si>
    <t>FREMONT</t>
  </si>
  <si>
    <t>AHMC ANAHEIM REGIONAL MEDICAL CENTER</t>
  </si>
  <si>
    <t>ANAHEIM</t>
  </si>
  <si>
    <t>SAN FRANCISCO GENERAL HOSPITAL</t>
  </si>
  <si>
    <t>GARDEN GROVE HOSPITAL &amp; MEDICAL CENTER</t>
  </si>
  <si>
    <t>GARDEN GROVE</t>
  </si>
  <si>
    <t>POMONA VALLEY HOSPITAL MEDICAL CENTER</t>
  </si>
  <si>
    <t>POMONA</t>
  </si>
  <si>
    <t>DOMINICAN HOSPITAL</t>
  </si>
  <si>
    <t>SANTA CRUZ</t>
  </si>
  <si>
    <t>CA - Santa Cruz</t>
  </si>
  <si>
    <t>ARROWHEAD REGIONAL MEDICAL CENTER</t>
  </si>
  <si>
    <t>COLTON</t>
  </si>
  <si>
    <t>MARSHALL MEDICAL CENTER (1-RH)</t>
  </si>
  <si>
    <t>PLACERVILLE</t>
  </si>
  <si>
    <t>REDLANDS COMMUNITY HOSPITAL</t>
  </si>
  <si>
    <t>REDLANDS</t>
  </si>
  <si>
    <t>PROVIDENCE HOLY CROSS MEDICAL CENTER</t>
  </si>
  <si>
    <t>MISSION HILLS</t>
  </si>
  <si>
    <t>ALHAMBRA HOSPITAL MEDICAL CENTER</t>
  </si>
  <si>
    <t>ALHAMBRA</t>
  </si>
  <si>
    <t>VALLEYCARE MEDICAL CENTER</t>
  </si>
  <si>
    <t>PLEASANTON</t>
  </si>
  <si>
    <t>SETON MEDICAL CENTER</t>
  </si>
  <si>
    <t>DALY CITY</t>
  </si>
  <si>
    <t>RIVERSIDE COUNTY REGIONAL MEDICAL CENTER</t>
  </si>
  <si>
    <t>MORENO VALLEY</t>
  </si>
  <si>
    <t>SUTTER TRACY COMMUNITY HOSPITAL</t>
  </si>
  <si>
    <t>TRACY</t>
  </si>
  <si>
    <t>CORONA REGIONAL MEDICAL CENTER</t>
  </si>
  <si>
    <t>CORONA</t>
  </si>
  <si>
    <t>SONORA REGIONAL MEDICAL CENTER</t>
  </si>
  <si>
    <t>SONORA</t>
  </si>
  <si>
    <t>BEVERLY HOSPITAL</t>
  </si>
  <si>
    <t>MONTEBELLO</t>
  </si>
  <si>
    <t>TULARE REGIONAL MEDICAL CENTER</t>
  </si>
  <si>
    <t>TULARE</t>
  </si>
  <si>
    <t>NORTHBAY MEDICAL CENTER</t>
  </si>
  <si>
    <t>DOWNEY REGIONAL MEDICAL CENTER</t>
  </si>
  <si>
    <t>DOWNEY</t>
  </si>
  <si>
    <t>KAISER FOUNDATION HOSPITAL - SACRAMENTO</t>
  </si>
  <si>
    <t>WEST ANAHEIM MEDICAL CENTER</t>
  </si>
  <si>
    <t>MEMORIAL HOSPITAL OF GARDENA</t>
  </si>
  <si>
    <t>GARDENA</t>
  </si>
  <si>
    <t>SUTTER AUBURN FAITH HOSPITAL</t>
  </si>
  <si>
    <t>SCRIPPS MEMORIAL HOSPITAL - ENCINITAS</t>
  </si>
  <si>
    <t>ENCINITAS</t>
  </si>
  <si>
    <t>JOHN F KENNEDY MEMORIAL HOSPITAL  INC</t>
  </si>
  <si>
    <t>INDIO</t>
  </si>
  <si>
    <t>KAISER FOUNDATION HOSPITAL - REDWOOD CITY</t>
  </si>
  <si>
    <t>LAKEWOOD REGIONAL MEDICAL CENTER</t>
  </si>
  <si>
    <t>CHINO VALLEY MEDICAL CENTER</t>
  </si>
  <si>
    <t>CHINO</t>
  </si>
  <si>
    <t>SAN DIMAS COMMUNITY HOSPITAL</t>
  </si>
  <si>
    <t>SAN DIMAS</t>
  </si>
  <si>
    <t>KAISER FOUNDATION HOSPITAL-SAN JOSE</t>
  </si>
  <si>
    <t>ST JOHNS PLEASANT VALLEY HOSPITAL</t>
  </si>
  <si>
    <t>CAMARILLO</t>
  </si>
  <si>
    <t>HENRY MAYO NEWHALL MEMORIAL HOSPITAL</t>
  </si>
  <si>
    <t>VALENCIA</t>
  </si>
  <si>
    <t>POMERADO HOSPITAL</t>
  </si>
  <si>
    <t>POWAY</t>
  </si>
  <si>
    <t>LOS ANGELES COMMUNITY HOSPITAL</t>
  </si>
  <si>
    <t>ORANGE COAST MEMORIAL MEDICAL CENTER</t>
  </si>
  <si>
    <t>KECK HOSPITAL OF USC</t>
  </si>
  <si>
    <t>DESERT VALLEY HOSPITAL</t>
  </si>
  <si>
    <t>VICTORVILLE</t>
  </si>
  <si>
    <t>BAKERSFIELD HEART HOSPITAL</t>
  </si>
  <si>
    <t>GARFIELD MEDICAL CENTER</t>
  </si>
  <si>
    <t>MONTEREY PARK</t>
  </si>
  <si>
    <t>CENTINELA HOSPITAL MEDICAL CENTER</t>
  </si>
  <si>
    <t>INGLEWOOD</t>
  </si>
  <si>
    <t>MARINA DEL REY HOSPITAL</t>
  </si>
  <si>
    <t>MARINA DEL REY</t>
  </si>
  <si>
    <t>OLYMPIA MEDICAL CENTER</t>
  </si>
  <si>
    <t>WESTERN MEDICAL CENTER SANTA ANA</t>
  </si>
  <si>
    <t>SANTA ANA</t>
  </si>
  <si>
    <t>SHERMAN OAKS HOSPITAL</t>
  </si>
  <si>
    <t>SHERMAN OAKS</t>
  </si>
  <si>
    <t>CENTURA HEALTH-ST ANTHONY HOSPITAL</t>
  </si>
  <si>
    <t>BOULDER COMMUNITY HOSPITAL</t>
  </si>
  <si>
    <t>BOULDER</t>
  </si>
  <si>
    <t>ROSE MEDICAL CENTER</t>
  </si>
  <si>
    <t>WATERBURY HOSPITAL</t>
  </si>
  <si>
    <t>CHARLOTTE HUNGERFORD HOSPITAL</t>
  </si>
  <si>
    <t>TORRINGTON</t>
  </si>
  <si>
    <t>MILFORD HOSPITAL  INC</t>
  </si>
  <si>
    <t>MANCHESTER MEMORIAL HOSPITAL</t>
  </si>
  <si>
    <t>HOWARD UNIVERSITY HOSPITAL</t>
  </si>
  <si>
    <t>BERT FISH MEDICAL CENTER</t>
  </si>
  <si>
    <t>NEW SMYRNA BEAC</t>
  </si>
  <si>
    <t>BROWARD HEALTH BROWARD GENERAL MEDICAL CENTER</t>
  </si>
  <si>
    <t>HIALEAH HOSPITAL</t>
  </si>
  <si>
    <t>BROWARD HEALTH NORTH BROWARD MEDICAL CENTER</t>
  </si>
  <si>
    <t>POMPANO BEACH</t>
  </si>
  <si>
    <t>HOMESTEAD HOSPITAL</t>
  </si>
  <si>
    <t>HOMESTEAD</t>
  </si>
  <si>
    <t>PALMS OF PASADENA HOSPITAL</t>
  </si>
  <si>
    <t>JACKSON HOSPITAL</t>
  </si>
  <si>
    <t>MARIANNA</t>
  </si>
  <si>
    <t>PLANTATION GENERAL HOSPITAL</t>
  </si>
  <si>
    <t>CAPE CANAVERAL HOSPITAL</t>
  </si>
  <si>
    <t>COCOA BEACH</t>
  </si>
  <si>
    <t>LARKIN COMMUNITY HOSPITAL</t>
  </si>
  <si>
    <t>MARGATE</t>
  </si>
  <si>
    <t>RAULERSON HOSPITAL</t>
  </si>
  <si>
    <t>OKEECHOBEE</t>
  </si>
  <si>
    <t>SOUTHEAST GEORGIA HEALTH SYSTEM- BRUNSWICK CAMPUS</t>
  </si>
  <si>
    <t>BRUNSWICK</t>
  </si>
  <si>
    <t>MEDICAL CENTER  THE</t>
  </si>
  <si>
    <t>COLQUITT REGIONAL MEDICAL CENTER</t>
  </si>
  <si>
    <t>MOULTRIE</t>
  </si>
  <si>
    <t>ATLANTA MEDICAL CENTER</t>
  </si>
  <si>
    <t>PHOEBE NORTH</t>
  </si>
  <si>
    <t>WELLSTAR DOUGLAS HOSPITAL</t>
  </si>
  <si>
    <t>DOUGLASVILLE</t>
  </si>
  <si>
    <t>SOUTH FULTON MEDICAL CENTER</t>
  </si>
  <si>
    <t>EAST POINT</t>
  </si>
  <si>
    <t>PIEDMONT NEWNAN HOSPITAL  INC</t>
  </si>
  <si>
    <t>NEWNAN</t>
  </si>
  <si>
    <t>MAUI MEMORIAL MEDICAL CENTER</t>
  </si>
  <si>
    <t>WAILUKU</t>
  </si>
  <si>
    <t>HILO MEDICAL CENTER</t>
  </si>
  <si>
    <t>HILO</t>
  </si>
  <si>
    <t>CASTLE MEDICAL CENTER</t>
  </si>
  <si>
    <t>KAILUA</t>
  </si>
  <si>
    <t>KUAKINI MEDICAL CENTER</t>
  </si>
  <si>
    <t>HAWAII MEDICAL CENTER EAST</t>
  </si>
  <si>
    <t>KAISER FOUNDATION HOSPITAL</t>
  </si>
  <si>
    <t>STRAUB CLINIC AND HOSPITAL</t>
  </si>
  <si>
    <t>PALI MOMI MEDICAL CENTER</t>
  </si>
  <si>
    <t>AIEA</t>
  </si>
  <si>
    <t>HAWAII MEDICAL CENTER WEST</t>
  </si>
  <si>
    <t>EWA BEACH</t>
  </si>
  <si>
    <t>ST JOSEPH REGIONAL MEDICAL CENTER</t>
  </si>
  <si>
    <t>HERRIN HOSPITAL</t>
  </si>
  <si>
    <t>HERRIN</t>
  </si>
  <si>
    <t>MT SINAI HOSPITAL MEDICAL CENTER</t>
  </si>
  <si>
    <t>STREATOR</t>
  </si>
  <si>
    <t>ST ANTHONYS MEMORIAL HOSPITAL</t>
  </si>
  <si>
    <t>EFFINGHAM</t>
  </si>
  <si>
    <t>MORRIS HOSPITAL &amp; HEALTHCARE CENTERS</t>
  </si>
  <si>
    <t>MORRIS</t>
  </si>
  <si>
    <t>FHN MEMORIAL HOSPITAL</t>
  </si>
  <si>
    <t>FREEPORT</t>
  </si>
  <si>
    <t>IROQUOIS MEMORIAL HOSPITAL</t>
  </si>
  <si>
    <t>WATSEKA</t>
  </si>
  <si>
    <t>PROVENA MERCY MEDICAL CENTER</t>
  </si>
  <si>
    <t>OUR LADY OF THE RESURRECTION MED CTR</t>
  </si>
  <si>
    <t>GENESIS MEDICAL CENTER ILLINI CAMPUS</t>
  </si>
  <si>
    <t>SILVIS</t>
  </si>
  <si>
    <t>KISHWAUKEE COMMUNITY HOSPITAL</t>
  </si>
  <si>
    <t>DEKALB</t>
  </si>
  <si>
    <t>ANDERSON HOSPITAL</t>
  </si>
  <si>
    <t>ADVENTIST GLENOAKS</t>
  </si>
  <si>
    <t>GLENDALE HEIGHT</t>
  </si>
  <si>
    <t>ADVENTIST BOLINGBROOK HOSPITAL</t>
  </si>
  <si>
    <t>BOLINGBROOK</t>
  </si>
  <si>
    <t>FRANCISCAN ST ELIZABETH HEALTH - LAFAYETTE CENTRAL</t>
  </si>
  <si>
    <t>ST CATHERINE HOSPITAL INC</t>
  </si>
  <si>
    <t>EAST CHICAGO</t>
  </si>
  <si>
    <t>ST JOSEPH HOSPITAL &amp; HEALTH CENTER INC</t>
  </si>
  <si>
    <t>SCHNECK MEDICAL CENTER</t>
  </si>
  <si>
    <t>SEYMOUR</t>
  </si>
  <si>
    <t>COMMUNITY HOSPITAL EAST</t>
  </si>
  <si>
    <t>MAJOR HOSPITAL</t>
  </si>
  <si>
    <t>IOWA LUTHERAN HOSPITAL</t>
  </si>
  <si>
    <t>OTTUMWA REGIONAL HEALTH CENTER</t>
  </si>
  <si>
    <t>OTTUMWA</t>
  </si>
  <si>
    <t>LAWRENCE MEMORIAL HOSPITAL</t>
  </si>
  <si>
    <t>COFFEYVILLE REGIONAL MEDICAL CENTER</t>
  </si>
  <si>
    <t>COFFEYVILLE</t>
  </si>
  <si>
    <t>OVERLAND PARK REG MED CTR</t>
  </si>
  <si>
    <t>ST ELIZABETH FT THOMAS</t>
  </si>
  <si>
    <t>FORT THOMAS</t>
  </si>
  <si>
    <t>SAINT JOSEPH HOSPITAL LONDON</t>
  </si>
  <si>
    <t>LONDON</t>
  </si>
  <si>
    <t>HAZARD ARH REGIONAL MEDICAL CENTER</t>
  </si>
  <si>
    <t>HAZARD</t>
  </si>
  <si>
    <t>ST ELIZABETH FLORENCE</t>
  </si>
  <si>
    <t>REGIONAL MEDICAL CENTER OF HOPKINS COUNTY</t>
  </si>
  <si>
    <t>MADISONVILLE</t>
  </si>
  <si>
    <t>JACKSON PURCHASE MEDICAL CENTER</t>
  </si>
  <si>
    <t>MAYFIELD</t>
  </si>
  <si>
    <t>OPELOUSAS GENERAL HEALTH SYSTEM</t>
  </si>
  <si>
    <t>OPELOUSAS</t>
  </si>
  <si>
    <t>VILLE PLATTE</t>
  </si>
  <si>
    <t>TULANE MEDICAL CENTER</t>
  </si>
  <si>
    <t>OCHSNER MEDICAL CENTER-KENNER LLC</t>
  </si>
  <si>
    <t>KENNER</t>
  </si>
  <si>
    <t>SOUTHERN MAINE MEDICAL CENTER</t>
  </si>
  <si>
    <t>BIDDEFORD</t>
  </si>
  <si>
    <t>CALVERT MEMORIAL HOSPITAL</t>
  </si>
  <si>
    <t>PRINCE FREDERIC</t>
  </si>
  <si>
    <t>LAUREL REGIONAL MEDICAL CENTER</t>
  </si>
  <si>
    <t>LAUREL</t>
  </si>
  <si>
    <t>BAYSTATE FRANKLIN MEDICAL CENTER</t>
  </si>
  <si>
    <t>GREENFIELD</t>
  </si>
  <si>
    <t>EMERSON HOSPITAL</t>
  </si>
  <si>
    <t>W CONCORD</t>
  </si>
  <si>
    <t>MILTON HOSPITAL INC</t>
  </si>
  <si>
    <t>MILTON</t>
  </si>
  <si>
    <t>MERRIMACK VALLEY HOSPITAL</t>
  </si>
  <si>
    <t>HAVERHILL</t>
  </si>
  <si>
    <t>COMMUNITY HEALTH CENTER OF BRANCH COUNTY</t>
  </si>
  <si>
    <t>COLDWATER</t>
  </si>
  <si>
    <t>HOLLAND COMMUNITY HOSPITAL</t>
  </si>
  <si>
    <t>HOLLAND</t>
  </si>
  <si>
    <t>HURLEY MEDICAL CENTER</t>
  </si>
  <si>
    <t>LAPEER REGIONAL MEDICAL CENTER</t>
  </si>
  <si>
    <t>LAPEER</t>
  </si>
  <si>
    <t>MCLAREN OAKLAND</t>
  </si>
  <si>
    <t>CHIPPEWA COUNTY WAR MEMORIAL HOSPITAL</t>
  </si>
  <si>
    <t>SAULT SAINTE MA</t>
  </si>
  <si>
    <t>OAKWOOD HERITAGE HOSPITAL</t>
  </si>
  <si>
    <t>TAYLOR</t>
  </si>
  <si>
    <t>WINONA HEALTH SERVICES</t>
  </si>
  <si>
    <t>WINONA</t>
  </si>
  <si>
    <t>BEACHAM MEMORIAL HOSPITAL</t>
  </si>
  <si>
    <t>MAGNOLIA</t>
  </si>
  <si>
    <t>SOUTH CENTRAL REG MED CTR</t>
  </si>
  <si>
    <t>BOLIVAR MEDICAL CENTER</t>
  </si>
  <si>
    <t>TWIN RIVERS REGIONAL MEDICAL CENTER</t>
  </si>
  <si>
    <t>KENNETT</t>
  </si>
  <si>
    <t>MERCY HOSPITAL WASHINGTON</t>
  </si>
  <si>
    <t>OZARKS MEDICAL CENTER</t>
  </si>
  <si>
    <t>WEST PLAINS</t>
  </si>
  <si>
    <t>SSM ST CLARE HEALTH CENTER</t>
  </si>
  <si>
    <t>FENTON</t>
  </si>
  <si>
    <t>SKAGGS REGIONAL MEDICAL CENTER</t>
  </si>
  <si>
    <t>BRANSON</t>
  </si>
  <si>
    <t>BARNES-JEWISH ST PETERS HOSPITAL</t>
  </si>
  <si>
    <t>SAINT PETERS</t>
  </si>
  <si>
    <t>BLUE SPRINGS</t>
  </si>
  <si>
    <t>SSM ST JOSEPH HOSPITAL WEST</t>
  </si>
  <si>
    <t>LAKE SAINT LOUI</t>
  </si>
  <si>
    <t>BOZEMAN DEACONESS HOSPITAL</t>
  </si>
  <si>
    <t>BOZEMAN</t>
  </si>
  <si>
    <t>SAINT ELIZABETH REGIONAL MEDICAL CENTER</t>
  </si>
  <si>
    <t>CREIGHTON UNIVERSITY MEDICAL CENTER - SAINT JOSEPH</t>
  </si>
  <si>
    <t>ALEGENT HEALTH LAKESIDE HOSPITAL</t>
  </si>
  <si>
    <t>SOUTHERN HILLS HOSPITAL AND MEDICAL CENTER</t>
  </si>
  <si>
    <t>PARKLAND MEDICAL CENTER</t>
  </si>
  <si>
    <t>DERRY</t>
  </si>
  <si>
    <t>SOUTHERN NH MEDICAL CENTER</t>
  </si>
  <si>
    <t>EAST ORANGE GENERAL HOSPITAL</t>
  </si>
  <si>
    <t>EAST ORANGE</t>
  </si>
  <si>
    <t>HACKETTSTOWN REGIONAL MEDICAL CENTER</t>
  </si>
  <si>
    <t>HACKETTSTOWN</t>
  </si>
  <si>
    <t>PENINSULA HOSPITAL CENTER</t>
  </si>
  <si>
    <t>HIGHLAND HOSPITAL</t>
  </si>
  <si>
    <t>UNITY HOSPITAL OF ROCHESTER</t>
  </si>
  <si>
    <t>CAYUGA MEDICAL CENTER AT ITHACA</t>
  </si>
  <si>
    <t>ITHACA</t>
  </si>
  <si>
    <t>NEW YORK WESTCHESTER SQUARE MEDICAL CENTER</t>
  </si>
  <si>
    <t>WOODHULL MEDICAL AND MENTAL HEALTH CENTER</t>
  </si>
  <si>
    <t>ST BARNABAS HOSPITAL</t>
  </si>
  <si>
    <t>ROWAN REGIONAL MEDICAL CENTER</t>
  </si>
  <si>
    <t>SAMPSON REGIONAL MEDICAL CENTER</t>
  </si>
  <si>
    <t>CALDWELL MEMORIAL HOSPITAL</t>
  </si>
  <si>
    <t>LENOIR</t>
  </si>
  <si>
    <t>BETSY JOHNSON REGIONAL  HOSPITAL</t>
  </si>
  <si>
    <t>DUNN</t>
  </si>
  <si>
    <t>GRACE HOSPITAL INC</t>
  </si>
  <si>
    <t>MORGANTON</t>
  </si>
  <si>
    <t>ROANOKE CHOWAN HOSPITAL</t>
  </si>
  <si>
    <t>AHOSKIE</t>
  </si>
  <si>
    <t>SANDHILLS REGIONAL MEDICAL CENTER</t>
  </si>
  <si>
    <t>HAMLET</t>
  </si>
  <si>
    <t>STANLY REGIONAL MEDICAL CENTER</t>
  </si>
  <si>
    <t>ALBEMARLE</t>
  </si>
  <si>
    <t>RANDOLPH HOSPITAL</t>
  </si>
  <si>
    <t>ASHEBORO</t>
  </si>
  <si>
    <t>CARTERET GENERAL HOSPITAL</t>
  </si>
  <si>
    <t>MOREHEAD CITY</t>
  </si>
  <si>
    <t>CAROLINAS MEDICAL CENTER-LINCOLN</t>
  </si>
  <si>
    <t>LINCOLNTON</t>
  </si>
  <si>
    <t>HALIFAX REGIONAL MEDICAL CENTER INC</t>
  </si>
  <si>
    <t>ROANOKE RAPIDS</t>
  </si>
  <si>
    <t>MERCY HOSPITAL ANDERSON</t>
  </si>
  <si>
    <t>JEWISH HOSPITAL  LLC</t>
  </si>
  <si>
    <t>FLOWER HOSPITAL</t>
  </si>
  <si>
    <t>SYLVANIA</t>
  </si>
  <si>
    <t>ATRIUM MEDICAL CENTER</t>
  </si>
  <si>
    <t>MERCY ST CHARLES HOSPITAL</t>
  </si>
  <si>
    <t>OREGON</t>
  </si>
  <si>
    <t>MEDINA HOSPITAL</t>
  </si>
  <si>
    <t>MEDINA</t>
  </si>
  <si>
    <t>MERCY FRANCISCAN HOSPITAL WESTERN HILLS</t>
  </si>
  <si>
    <t>UHHS BEDFORD MEDICAL CENTER</t>
  </si>
  <si>
    <t>BEDFORD</t>
  </si>
  <si>
    <t>ASHTABULA COUNTY MEDICAL CENTER</t>
  </si>
  <si>
    <t>ASHTABULA</t>
  </si>
  <si>
    <t>NORTHSIDE MEDICAL CENTER</t>
  </si>
  <si>
    <t>CLINTON MEMORIAL HOSPITAL</t>
  </si>
  <si>
    <t>LAKEWOOD HOSPITAL</t>
  </si>
  <si>
    <t>WEST CHESTER MEDICAL CENTER</t>
  </si>
  <si>
    <t>NORMAN REGIONAL HEALTH SYSTEM</t>
  </si>
  <si>
    <t>NORMAN</t>
  </si>
  <si>
    <t>JANE PHILLIPS MEDICAL CENTER</t>
  </si>
  <si>
    <t>BARTLESVILLE</t>
  </si>
  <si>
    <t>VALLEY VIEW REGIONAL HOSPITAL</t>
  </si>
  <si>
    <t>ADA</t>
  </si>
  <si>
    <t>MERCY MEMORIAL HEALTH CENTER</t>
  </si>
  <si>
    <t>ARDMORE</t>
  </si>
  <si>
    <t>STILLWATER MEDICAL CENTER</t>
  </si>
  <si>
    <t>STILLWATER</t>
  </si>
  <si>
    <t>O U MEDICAL CENTER</t>
  </si>
  <si>
    <t>LEGACY GOOD SAMARITAN MEDICAL CENTER</t>
  </si>
  <si>
    <t>SKY LAKES MEDICAL CENTER</t>
  </si>
  <si>
    <t>KLAMATH FALLS</t>
  </si>
  <si>
    <t>PROVIDENCE PORTLAND MEDICAL CENTER</t>
  </si>
  <si>
    <t>JAMESON MEMORIAL HOSPITAL</t>
  </si>
  <si>
    <t>NEW CASTLE</t>
  </si>
  <si>
    <t>UNIONTOWN HOSPITAL</t>
  </si>
  <si>
    <t>UNIONTOWN</t>
  </si>
  <si>
    <t>WASHINGTON HOSPITAL  THE</t>
  </si>
  <si>
    <t>GETTYSBURG HOSPITAL</t>
  </si>
  <si>
    <t>GETTYSBURG</t>
  </si>
  <si>
    <t>DELAWARE COUNTY MEMORIAL HOSPITAL</t>
  </si>
  <si>
    <t>DREXEL HILL</t>
  </si>
  <si>
    <t>UPMC NORTHWEST</t>
  </si>
  <si>
    <t>MEADVILLE MEDICAL CENTER</t>
  </si>
  <si>
    <t>MEADVILLE</t>
  </si>
  <si>
    <t>CANONSBURG GENERAL HOSPITAL</t>
  </si>
  <si>
    <t>CANONSBURG</t>
  </si>
  <si>
    <t>INDIANA REGIONAL MEDICAL CENTER</t>
  </si>
  <si>
    <t>INDIANA</t>
  </si>
  <si>
    <t>HAZLETON GENERAL HOSPITAL</t>
  </si>
  <si>
    <t>HAZLETON</t>
  </si>
  <si>
    <t>DOYLESTOWN HOSPITAL</t>
  </si>
  <si>
    <t>DOYLESTOWN</t>
  </si>
  <si>
    <t>EXCELA HEALTH FRICK HOSPITAL</t>
  </si>
  <si>
    <t>MOUNT PLEASANT</t>
  </si>
  <si>
    <t>BAPTIST EASLEY HOSPITAL</t>
  </si>
  <si>
    <t>EASLEY</t>
  </si>
  <si>
    <t>LAURENS COUNTY HEALTHCARE SYSTEM</t>
  </si>
  <si>
    <t>KERSHAW HEALTH</t>
  </si>
  <si>
    <t>LORIS COMMUNITY HOSPITAL</t>
  </si>
  <si>
    <t>LORIS</t>
  </si>
  <si>
    <t>BON SECOURS-ST FRANCIS XAVIER HOSPITAL</t>
  </si>
  <si>
    <t>TRMC OF ORANGEBURG &amp; CALHOUN</t>
  </si>
  <si>
    <t>ORANGEBURG</t>
  </si>
  <si>
    <t>MARY BLACK MEMORIAL HOSPITAL</t>
  </si>
  <si>
    <t>AVERA QUEEN OF PEACE</t>
  </si>
  <si>
    <t>MITCHELL</t>
  </si>
  <si>
    <t>AVERA ST LUKES</t>
  </si>
  <si>
    <t>ABERDEEN</t>
  </si>
  <si>
    <t>HENRY COUNTY MEDICAL CENTER</t>
  </si>
  <si>
    <t>SAINT FRANCIS BARTLETT MEDICAL CENTER</t>
  </si>
  <si>
    <t>BARTLETT</t>
  </si>
  <si>
    <t>VHS BROWNSVILLE HOSPITAL COMPANY  LLC</t>
  </si>
  <si>
    <t>BROWNSVILLE</t>
  </si>
  <si>
    <t>JPS HEALTH NETWORK</t>
  </si>
  <si>
    <t>HILLCREST BAPTIST MEDICAL CENTER</t>
  </si>
  <si>
    <t>DETAR HOSPITAL NAVARRO</t>
  </si>
  <si>
    <t>MISSION REGIONAL MEDICAL CENTER</t>
  </si>
  <si>
    <t>MISSION</t>
  </si>
  <si>
    <t>EAST TEXAS MEDICAL CENTER JACKSONVILLE</t>
  </si>
  <si>
    <t>UNIVERSITY HEALTH SYSTEM</t>
  </si>
  <si>
    <t>CENTRAL TEXAS MEDICAL CENTER</t>
  </si>
  <si>
    <t>SAN MARCOS</t>
  </si>
  <si>
    <t>COLLEGE STATION MEDICAL CENTER</t>
  </si>
  <si>
    <t>COLLEGE STATION</t>
  </si>
  <si>
    <t>HUNT REGIONAL MEDICAL CENTER</t>
  </si>
  <si>
    <t>THE MEDICAL CENTER OF SOUTHEAST TEXAS</t>
  </si>
  <si>
    <t>PORT ARTHUR</t>
  </si>
  <si>
    <t>METHODIST RICHARDSON MEDICAL CENTER</t>
  </si>
  <si>
    <t>RICHARDSON</t>
  </si>
  <si>
    <t>TEXAS HEALTH HARRIS METHODIST HURST-EULESS-BEDFORD</t>
  </si>
  <si>
    <t>DOCTORS HOSPITAL OF LAREDO</t>
  </si>
  <si>
    <t>WEST HOUSTON MEDICAL CENTER</t>
  </si>
  <si>
    <t>VALLEY REGIONAL MEDICAL CENTER</t>
  </si>
  <si>
    <t>TOMBALL REGIONAL MEDICAL CENTER</t>
  </si>
  <si>
    <t>TOMBALL</t>
  </si>
  <si>
    <t>HUGULEY HEALTH SYSTEM</t>
  </si>
  <si>
    <t>SOUTHWEST GENERAL HOSPITAL</t>
  </si>
  <si>
    <t>CHRISTUS ST JOHN HOSPITAL</t>
  </si>
  <si>
    <t>NASSAU BAY</t>
  </si>
  <si>
    <t>RIO GRANDE REGIONAL HOSPITAL</t>
  </si>
  <si>
    <t>MCALLEN</t>
  </si>
  <si>
    <t>CYPRESS FAIRBANKS MEDICAL CENTER</t>
  </si>
  <si>
    <t>ROUND ROCK MEDICAL CENTER</t>
  </si>
  <si>
    <t>ROUND ROCK</t>
  </si>
  <si>
    <t>UT SOUTHWESTERN UNIVERSITY HOSPITAL-ZALE LIPSHY</t>
  </si>
  <si>
    <t>TEXAS HEALTH PRESBYTERIAN HOSPITAL PLANO</t>
  </si>
  <si>
    <t>MEMORIAL HERMANN KATY HOSPITAL</t>
  </si>
  <si>
    <t>CENTRAL VERMONT MEDICAL CENTER</t>
  </si>
  <si>
    <t>BARRE</t>
  </si>
  <si>
    <t>RUTLAND REGIONAL MEDICAL CENTER</t>
  </si>
  <si>
    <t>RUTLAND</t>
  </si>
  <si>
    <t>RUSSELL COUNTY MEDICAL CENTER</t>
  </si>
  <si>
    <t>HALIFAX REGIONAL HOSPITAL</t>
  </si>
  <si>
    <t>HALIFAX</t>
  </si>
  <si>
    <t>JOHN RANDOLPH MEDICAL CENTER</t>
  </si>
  <si>
    <t>HOPEWELL</t>
  </si>
  <si>
    <t>THE FAUQUIER HOSPITAL  INC</t>
  </si>
  <si>
    <t>WARRENTON</t>
  </si>
  <si>
    <t>MARY IMMACULATE HOSPITAL</t>
  </si>
  <si>
    <t>ABINGDON</t>
  </si>
  <si>
    <t>COMMUNITY MEMORIAL HEALTHCENTER  INC</t>
  </si>
  <si>
    <t>SOUTH HILL</t>
  </si>
  <si>
    <t>WYTHE COUNTY COMMUNITY HOSPITAL</t>
  </si>
  <si>
    <t>WYTHEVILLE</t>
  </si>
  <si>
    <t>SENTARA POTOMAC HOSPITAL</t>
  </si>
  <si>
    <t>WOODBRIDGE</t>
  </si>
  <si>
    <t>LEWISGALE HOSPITAL PULASKI</t>
  </si>
  <si>
    <t>PULASKI</t>
  </si>
  <si>
    <t>SENTARA PRINCESS ANNE HOSPITAL</t>
  </si>
  <si>
    <t>INOVA MOUNT VERNON HOSPITAL</t>
  </si>
  <si>
    <t>RIVERSIDE WALTER REED HOSPITAL</t>
  </si>
  <si>
    <t>GLOUCESTER</t>
  </si>
  <si>
    <t>PROVIDENCE ST MARY MEDICAL CENTER</t>
  </si>
  <si>
    <t>WALLA WALLA</t>
  </si>
  <si>
    <t>UNIVERSITY OF WASHINGTON MEDICAL CTR</t>
  </si>
  <si>
    <t>HIGHLINE MEDICAL CENTER</t>
  </si>
  <si>
    <t>BURIEN</t>
  </si>
  <si>
    <t>AUBURN REGIONAL MEDICAL CENTER</t>
  </si>
  <si>
    <t>PROVIDENCE CENTRALIA HOSPITAL</t>
  </si>
  <si>
    <t>SWEDISH EDMONDS HOSPITAL</t>
  </si>
  <si>
    <t>EDMONDS</t>
  </si>
  <si>
    <t>GRAYS HARBOR COMMUNITY HOSPITAL</t>
  </si>
  <si>
    <t>WALLA WALLA GENERAL HOSPITAL</t>
  </si>
  <si>
    <t>KENNEWICK GENERAL HOSPITAL</t>
  </si>
  <si>
    <t>KENNEWICK</t>
  </si>
  <si>
    <t>OLYMPIC MEDICAL CENTER</t>
  </si>
  <si>
    <t>PORT ANGELES</t>
  </si>
  <si>
    <t>MULTICARE GOOD SAMARITAN HOSPITAL</t>
  </si>
  <si>
    <t>PUYALLUP</t>
  </si>
  <si>
    <t>LEGACY SALMON CREEK MEDICAL CENTER</t>
  </si>
  <si>
    <t>GREENBRIER VALLEY MEDICAL CENTER</t>
  </si>
  <si>
    <t>RONCEVERTE</t>
  </si>
  <si>
    <t>CITY HOSPITAL</t>
  </si>
  <si>
    <t>MARTINSBURG</t>
  </si>
  <si>
    <t>OHIO VALLEY MEDICAL CENTER</t>
  </si>
  <si>
    <t>PRINCETON COMMUNITY HOSPITAL</t>
  </si>
  <si>
    <t>LOGAN REGIONAL MEDICAL CENTER</t>
  </si>
  <si>
    <t>LOGAN</t>
  </si>
  <si>
    <t>CABELL-HUNTINGTON HOSPITAL INC</t>
  </si>
  <si>
    <t>ST ELIZABETH HSPTL</t>
  </si>
  <si>
    <t>THEDA CLARK MED CTR</t>
  </si>
  <si>
    <t>NEENAH</t>
  </si>
  <si>
    <t>WI - Neenah</t>
  </si>
  <si>
    <t>MERCY MED CTR OF OSHKOSH</t>
  </si>
  <si>
    <t>OSHKOSH</t>
  </si>
  <si>
    <t>ST JOSEPHS COM HSPTL WEST BEND</t>
  </si>
  <si>
    <t>WEST BEND</t>
  </si>
  <si>
    <t>SCOTT &amp; WHITE HOSPITAL-ROUND ROCK</t>
  </si>
  <si>
    <t>SETON MEDICAL CENTER WILLIAMSON</t>
  </si>
  <si>
    <t>SIERRA PROVIDENCE EAST MEDICAL CENTER</t>
  </si>
  <si>
    <t>DEKALB REGIONAL MEDICAL CENTER</t>
  </si>
  <si>
    <t>FORT PAYNE</t>
  </si>
  <si>
    <t>ANDALUSIA REGIONAL HOSPITAL</t>
  </si>
  <si>
    <t>ANDALUSIA</t>
  </si>
  <si>
    <t>PARKWAY MEDICAL CENTER</t>
  </si>
  <si>
    <t>HIGHLANDS MEDICAL CENTER</t>
  </si>
  <si>
    <t>SCOTTSBORO</t>
  </si>
  <si>
    <t>RUSSELL HOSPITAL</t>
  </si>
  <si>
    <t>ALEXANDER CITY</t>
  </si>
  <si>
    <t>CLAY COUNTY HOSPITAL</t>
  </si>
  <si>
    <t>ATHENS-LIMESTONE HOSPITAL</t>
  </si>
  <si>
    <t>WALKER BAPTIST MEDICAL CENTER</t>
  </si>
  <si>
    <t>LAKELAND COMMUNITY HOSPITAL</t>
  </si>
  <si>
    <t>HALEYVILLE</t>
  </si>
  <si>
    <t>TROY REGIONAL MEDICAL CENTER</t>
  </si>
  <si>
    <t>JACKSON MEDICAL CENTER</t>
  </si>
  <si>
    <t>NORTHPORT MEDICAL CENTER</t>
  </si>
  <si>
    <t>NORTHPORT</t>
  </si>
  <si>
    <t>EVERGREEN MEDICAL CENTER</t>
  </si>
  <si>
    <t>EVERGREEN</t>
  </si>
  <si>
    <t>L V STABLER MEMORIAL HOSPITAL</t>
  </si>
  <si>
    <t>SHOALS HOSPITAL</t>
  </si>
  <si>
    <t>MUSCLE SHOALS</t>
  </si>
  <si>
    <t>RUSSELLVILLE HOSPITAL</t>
  </si>
  <si>
    <t>RUSSELLVILLE</t>
  </si>
  <si>
    <t>COOSA VALLEY MEDICAL CENTER</t>
  </si>
  <si>
    <t>SYLACAUGA</t>
  </si>
  <si>
    <t>ATMORE COMMUNITY HOSPITAL</t>
  </si>
  <si>
    <t>ATMORE</t>
  </si>
  <si>
    <t>MAT-SU REGIONAL MEDICAL CENTER</t>
  </si>
  <si>
    <t>CENTRAL PENINSULA GENERAL HOSPITAL</t>
  </si>
  <si>
    <t>SOLDOTNA</t>
  </si>
  <si>
    <t>ALASKA NATIVE MEDICAL CENTER</t>
  </si>
  <si>
    <t>CASA GRANDE REGIONAL MEDICAL CENTER</t>
  </si>
  <si>
    <t>CASA GRANDE</t>
  </si>
  <si>
    <t>SIERRA VISTA REGIONAL HEALTH CENTER INC</t>
  </si>
  <si>
    <t>SIERRA VISTA</t>
  </si>
  <si>
    <t>KINGMAN REGIONAL MEDICAL CENTER</t>
  </si>
  <si>
    <t>KINGMAN</t>
  </si>
  <si>
    <t>WEST VALLEY HOSPITAL</t>
  </si>
  <si>
    <t>GOODYEAR</t>
  </si>
  <si>
    <t>ORO VALLEY HOSPITAL</t>
  </si>
  <si>
    <t>ORO VALLEY</t>
  </si>
  <si>
    <t>YAVAPAI REGIONAL MEDICAL CENTER-EAST</t>
  </si>
  <si>
    <t>PRESCOTT VALLEY</t>
  </si>
  <si>
    <t>BANNER GATEWAY MEDICAL CENTER</t>
  </si>
  <si>
    <t>SCOTTSDALE HEALTHCARE-THOMPSON PEAK HOSPITAL</t>
  </si>
  <si>
    <t>SILOAM SPRINGS MEMORIAL HOSPITAL</t>
  </si>
  <si>
    <t>SILOAM SPRINGS</t>
  </si>
  <si>
    <t>ARKANSAS METHODIST MEDICAL CENTER</t>
  </si>
  <si>
    <t>PARAGOULD</t>
  </si>
  <si>
    <t>ST MARYS REGIONAL MEDICAL CENTER</t>
  </si>
  <si>
    <t>CRITTENDEN MEMORIAL HOSPITAL</t>
  </si>
  <si>
    <t>WEST MEMPHIS</t>
  </si>
  <si>
    <t>OUACHITA COUNTY MEDICAL CENTER</t>
  </si>
  <si>
    <t>MAGNOLIA HOSPITAL</t>
  </si>
  <si>
    <t>BAPTIST HEALTH MEDICAL CENTER-STUTTGART</t>
  </si>
  <si>
    <t>STUTTGART</t>
  </si>
  <si>
    <t>HOT SPRING COUNTY MEDICAL CENTER</t>
  </si>
  <si>
    <t>MALVERN</t>
  </si>
  <si>
    <t>SALINE MEMORIAL HOSPITAL</t>
  </si>
  <si>
    <t>BENTON</t>
  </si>
  <si>
    <t>HELENA REGIONAL MEDICAL CENTER</t>
  </si>
  <si>
    <t>HELENA</t>
  </si>
  <si>
    <t>MEDICAL PARK HOSPITAL</t>
  </si>
  <si>
    <t>HOPE</t>
  </si>
  <si>
    <t>ST VINCENT MEDICAL CENTER/NORTH</t>
  </si>
  <si>
    <t>SHERWOOD</t>
  </si>
  <si>
    <t>SUTTER AMADOR HOSPITAL</t>
  </si>
  <si>
    <t>ARROYO GRANDE COMMUNITY HOSPITAL</t>
  </si>
  <si>
    <t>ARROYO GRANDE</t>
  </si>
  <si>
    <t>ST ELIZABETH COMMUNITY HOSPITAL</t>
  </si>
  <si>
    <t>RED BLUFF</t>
  </si>
  <si>
    <t>SAN GORGONIO MEMORIAL HOSPITAL</t>
  </si>
  <si>
    <t>BANNING</t>
  </si>
  <si>
    <t>CALIFORNIA PACIFIC MEDICAL CTR - ST. LUKE'S CAMPUS</t>
  </si>
  <si>
    <t>KAISER FOUNDATION HOSPITAL-SANTA CLARA</t>
  </si>
  <si>
    <t>SANTA CLARA</t>
  </si>
  <si>
    <t>KAISER FOUNDATION HOSPITAL - WALNUT CREEK</t>
  </si>
  <si>
    <t>KAISER FOUNDATION HOSPITAL AND REHAB CENTER</t>
  </si>
  <si>
    <t>KAISER FOUNDATION HOSPITAL OAKLAND/RICHMOND</t>
  </si>
  <si>
    <t>COMMUNITY HOSPITAL OF SAN BERNARDINO</t>
  </si>
  <si>
    <t>SONOMA VALLEY HOSPITAL</t>
  </si>
  <si>
    <t>SONOMA</t>
  </si>
  <si>
    <t>LOMPOC VALLEY MEDICAL CENTER</t>
  </si>
  <si>
    <t>LOMPOC</t>
  </si>
  <si>
    <t>DOCTORS HOSPITAL OF MANTECA</t>
  </si>
  <si>
    <t>MANTECA</t>
  </si>
  <si>
    <t>DAMERON HOSPITAL</t>
  </si>
  <si>
    <t>VERDUGO HILLS HOSPITAL</t>
  </si>
  <si>
    <t>PETALUMA VALLEY HOSPITAL</t>
  </si>
  <si>
    <t>PETALUMA</t>
  </si>
  <si>
    <t>KAISER FOUNDATION HOSPITAL - LOS ANGELES</t>
  </si>
  <si>
    <t>VENTURA COUNTY MEDICAL CENTER</t>
  </si>
  <si>
    <t>WATSONVILLE COMMUNITY HOSPITAL</t>
  </si>
  <si>
    <t>WATSONVILLE</t>
  </si>
  <si>
    <t>ALAMEDA HOSPITAL</t>
  </si>
  <si>
    <t>ALAMEDA</t>
  </si>
  <si>
    <t>SIMI VALLEY HOSPITAL &amp; HEALTH CARE SERVICES</t>
  </si>
  <si>
    <t>SIMI VALLEY</t>
  </si>
  <si>
    <t>HI-DESERT MEDICAL CENTER</t>
  </si>
  <si>
    <t>JOSHUA TREE</t>
  </si>
  <si>
    <t>UKIAH VALLEY MEDICAL CENTER/HOSPITAL D</t>
  </si>
  <si>
    <t>UKIAH</t>
  </si>
  <si>
    <t>LAC+USC MEDICAL CENTER</t>
  </si>
  <si>
    <t>PALM DRIVE HOSPITAL</t>
  </si>
  <si>
    <t>SEBASTOPOL</t>
  </si>
  <si>
    <t>MERCY HOSPITAL OF FOLSOM</t>
  </si>
  <si>
    <t>FOLSOM</t>
  </si>
  <si>
    <t>SUTTER COAST HOSPITAL</t>
  </si>
  <si>
    <t>CRESCENT CITY</t>
  </si>
  <si>
    <t>CLOVIS COMMUNITY MEDICAL CENTER</t>
  </si>
  <si>
    <t>CLOVIS</t>
  </si>
  <si>
    <t>SIERRA VISTA REGIONAL MEDICAL CENTER</t>
  </si>
  <si>
    <t>KAISER FOUNDATION HOSPITAL FREMONT/HAYWARD</t>
  </si>
  <si>
    <t>HAYWARD</t>
  </si>
  <si>
    <t>SUTTER DAVIS HOSPITAL</t>
  </si>
  <si>
    <t>DAVIS</t>
  </si>
  <si>
    <t>LA PALMA INTERCOMMUNITY HOSPITAL</t>
  </si>
  <si>
    <t>LA PALMA</t>
  </si>
  <si>
    <t>METHODIST HOSPITAL OF SACRAMENTO</t>
  </si>
  <si>
    <t>DELANO REGIONAL MEDICAL CENTER</t>
  </si>
  <si>
    <t>DELANO</t>
  </si>
  <si>
    <t>TWIN CITIES COMMUNITY HOSPITAL</t>
  </si>
  <si>
    <t>TEMPLETON</t>
  </si>
  <si>
    <t>KAISER FOUNDATION HOSP SO SACRAMENTO</t>
  </si>
  <si>
    <t>SAINT LOUISE REGIONAL HOSPITAL</t>
  </si>
  <si>
    <t>GILROY</t>
  </si>
  <si>
    <t>SAN RAMON REGIONAL MEDICAL CTR</t>
  </si>
  <si>
    <t>SAN RAMON</t>
  </si>
  <si>
    <t>COMMUNITY HOSPITAL OF LONG BEACH</t>
  </si>
  <si>
    <t>WHITTIER HOSPITAL MEDICAL CENTER</t>
  </si>
  <si>
    <t>MONTROSE MEMORIAL HOSPITAL</t>
  </si>
  <si>
    <t>MONTROSE</t>
  </si>
  <si>
    <t>SAN LUIS VALLEY REGIONAL MEDICAL CENTER</t>
  </si>
  <si>
    <t>ALAMOSA</t>
  </si>
  <si>
    <t>CENTURA HEALTH-ST THOMAS MORE HOSPITAL</t>
  </si>
  <si>
    <t>CANON CITY</t>
  </si>
  <si>
    <t>MCKEE MEDICAL CENTER</t>
  </si>
  <si>
    <t>CENTURA HEALTH-ST ANTHONY NORTH HOSPITAL</t>
  </si>
  <si>
    <t>SKY RIDGE MEDICAL CENTER</t>
  </si>
  <si>
    <t>LONE TREE</t>
  </si>
  <si>
    <t>EXEMPLA GOOD SAMARITAN MEDICAL CENTER LLC</t>
  </si>
  <si>
    <t>JOHNSON MEMORIAL HOSPITAL</t>
  </si>
  <si>
    <t>STAFFORD SPRING</t>
  </si>
  <si>
    <t>NEW MILFORD HOSPITAL</t>
  </si>
  <si>
    <t>NEW MILFORD</t>
  </si>
  <si>
    <t>WINDHAM COMM MEM HOSP &amp; HATCH HOSP</t>
  </si>
  <si>
    <t>WILLIMANTIC</t>
  </si>
  <si>
    <t>BRISTOL HOSPITAL</t>
  </si>
  <si>
    <t>NANTICOKE MEMORIAL HOSPITAL</t>
  </si>
  <si>
    <t>SEAFORD</t>
  </si>
  <si>
    <t>SIBLEY MEMORIAL HOSPITAL</t>
  </si>
  <si>
    <t>UNITED MEDICAL CENTER</t>
  </si>
  <si>
    <t>SOUTH LAKE HOSPITAL</t>
  </si>
  <si>
    <t>CLERMONT</t>
  </si>
  <si>
    <t>HELEN ELLIS MEMORIAL HOSPITAL</t>
  </si>
  <si>
    <t>TARPON SPRINGS</t>
  </si>
  <si>
    <t>BAPTIST MEDICAL CENTER  BEACHES</t>
  </si>
  <si>
    <t>JACKSONVILLE BE</t>
  </si>
  <si>
    <t>BARTOW REGIONAL MEDICAL CENTER</t>
  </si>
  <si>
    <t>BARTOW</t>
  </si>
  <si>
    <t>DESOTO MEMORIAL HOSPITAL</t>
  </si>
  <si>
    <t>CORAL GABLES HOSPITAL</t>
  </si>
  <si>
    <t>COLUMBIA HOSPITAL</t>
  </si>
  <si>
    <t>GULF BREEZE HOSPITAL</t>
  </si>
  <si>
    <t>GULF BREEZE</t>
  </si>
  <si>
    <t>WEST BOCA MEDICAL CENTER</t>
  </si>
  <si>
    <t>PALMS WEST HOSPITAL</t>
  </si>
  <si>
    <t>LOXAHATCHEE</t>
  </si>
  <si>
    <t>WELLINGTON REGIONAL MEDICAL CENTER</t>
  </si>
  <si>
    <t>WELLINGTON</t>
  </si>
  <si>
    <t>CORAL SPRINGS MEDICAL CENTER</t>
  </si>
  <si>
    <t>CORAL SPRINGS</t>
  </si>
  <si>
    <t>MEMORIAL HOSPITAL MIRAMAR</t>
  </si>
  <si>
    <t>MIRAMAR</t>
  </si>
  <si>
    <t>WUESTHOFF MEDICAL CENTER - MELBOURNE</t>
  </si>
  <si>
    <t>LAKEWOOD RANCH MEDICAL CENTER</t>
  </si>
  <si>
    <t>UPSON REGIONAL MEDICAL CENTER</t>
  </si>
  <si>
    <t>THOMASTON</t>
  </si>
  <si>
    <t>NORTHSIDE HOSPITAL CHEROKEE</t>
  </si>
  <si>
    <t>GORDON HOSPITAL</t>
  </si>
  <si>
    <t>CALHOUN</t>
  </si>
  <si>
    <t>COBB MEMORIAL HOSPITAL</t>
  </si>
  <si>
    <t>ROYSTON</t>
  </si>
  <si>
    <t>STEPHENS COUNTY HOSPITAL</t>
  </si>
  <si>
    <t>TOCCOA</t>
  </si>
  <si>
    <t>TRINITY HOSPITAL OF AUGUSTA</t>
  </si>
  <si>
    <t>HABERSHAM COUNTY MEDICAL CTR</t>
  </si>
  <si>
    <t>DEMOREST</t>
  </si>
  <si>
    <t>PHOEBE SUMTER MEDICAL CENTER</t>
  </si>
  <si>
    <t>AMERICUS</t>
  </si>
  <si>
    <t>WALTON REGIONAL MEDICAL CENTER</t>
  </si>
  <si>
    <t>UNION GENERAL HOSPITAL</t>
  </si>
  <si>
    <t>BLAIRSVILLE</t>
  </si>
  <si>
    <t>DORMINY MEDICAL CENTER</t>
  </si>
  <si>
    <t>FITZGERALD</t>
  </si>
  <si>
    <t>CRISP REGIONAL HOSPITAL</t>
  </si>
  <si>
    <t>CORDELE</t>
  </si>
  <si>
    <t>EMANUEL MEDICAL CENTER</t>
  </si>
  <si>
    <t>SWAINSBORO</t>
  </si>
  <si>
    <t>JESUP</t>
  </si>
  <si>
    <t>MEADOWS REGIONAL MEDICAL CENTER</t>
  </si>
  <si>
    <t>VIDALIA</t>
  </si>
  <si>
    <t>MEMORIAL HOSPITAL AND MANOR</t>
  </si>
  <si>
    <t>BAINBRIDGE</t>
  </si>
  <si>
    <t>OCONEE REGIONAL MEDICAL CENTER</t>
  </si>
  <si>
    <t>MILLEDGEVILLE</t>
  </si>
  <si>
    <t>FANNIN REGIONAL HOSPITAL</t>
  </si>
  <si>
    <t>BLUE RIDGE</t>
  </si>
  <si>
    <t>NORTH FULTON REGIONAL HOSPITAL</t>
  </si>
  <si>
    <t>DEKALB MEDICAL CENTER AT HILLANDALE</t>
  </si>
  <si>
    <t>LITHONIA</t>
  </si>
  <si>
    <t>EMORY JOHNS CREEK HOSPITAL</t>
  </si>
  <si>
    <t>JOHNS CREEK</t>
  </si>
  <si>
    <t>WILCOX MEMORIAL HOSPITAL</t>
  </si>
  <si>
    <t>LIHUE</t>
  </si>
  <si>
    <t>NORTH HAWAII COMMUNITY HOSPITAL</t>
  </si>
  <si>
    <t>KAMUELA</t>
  </si>
  <si>
    <t>SAINT ALPHONSUS MEDICAL CENTER - NAMPA</t>
  </si>
  <si>
    <t>NAMPA</t>
  </si>
  <si>
    <t>WEST VALLEY MEDICAL CENTER</t>
  </si>
  <si>
    <t>CALDWELL</t>
  </si>
  <si>
    <t>ALTON MEMORIAL HOSPITAL</t>
  </si>
  <si>
    <t>ALTON</t>
  </si>
  <si>
    <t>SAINT ANTHONY'S HEALTH CENTER</t>
  </si>
  <si>
    <t>PASSAVANT AREA HOSPITAL</t>
  </si>
  <si>
    <t>JERSEY COMMUNITY HOSPITAL</t>
  </si>
  <si>
    <t>JERSEYVILLE</t>
  </si>
  <si>
    <t>RUSH OAK PARK HOSPITAL</t>
  </si>
  <si>
    <t>OTTAWA REGIONAL HOSPITAL &amp; HEALTHCARE CENTER</t>
  </si>
  <si>
    <t>OTTAWA</t>
  </si>
  <si>
    <t>JOHN H STROGER JR HOSPITAL</t>
  </si>
  <si>
    <t>ST MARGARETS HOSPITAL</t>
  </si>
  <si>
    <t>SPRING VALLEY</t>
  </si>
  <si>
    <t>ST JOSEPHS HOSPITAL</t>
  </si>
  <si>
    <t>BREESE</t>
  </si>
  <si>
    <t>WESTLAKE COMMUNITY HOSPITAL</t>
  </si>
  <si>
    <t>HENDRICKS REGIONAL HEALTH</t>
  </si>
  <si>
    <t>MARION GENERAL HOSPITAL</t>
  </si>
  <si>
    <t>HENRY COUNTY MEMORIAL HOSPITAL</t>
  </si>
  <si>
    <t>HANCOCK REGIONAL HOSPITAL</t>
  </si>
  <si>
    <t>INDIANA UNIVERSITY HEALTH MORGAN HOSPITAL INC</t>
  </si>
  <si>
    <t>FAYETTE REGIONAL HEALTH SYSTEM</t>
  </si>
  <si>
    <t>CONNERSVILLE</t>
  </si>
  <si>
    <t>KING'S DAUGHTERS' HOSPITAL AND HEALTH SERVICES THE</t>
  </si>
  <si>
    <t>LOGANSPORT</t>
  </si>
  <si>
    <t>BLUFFTON REGIONAL MEDICAL CENTER</t>
  </si>
  <si>
    <t>BLUFFTON</t>
  </si>
  <si>
    <t>SAINT JOSEPH'S REGIONAL MEDICAL CENTER - PLYMOUTH</t>
  </si>
  <si>
    <t>PARKVIEW HUNTINGTON HOSPITAL</t>
  </si>
  <si>
    <t>WITHAM HEALTH SERVICES</t>
  </si>
  <si>
    <t>INDIANA UNIVERSITY HEALTH NORTH HOSPITAL</t>
  </si>
  <si>
    <t>ST ANTHONY REGIONAL HOSPITAL</t>
  </si>
  <si>
    <t>CARROLL</t>
  </si>
  <si>
    <t>KEOKUK AREA HOSPITAL</t>
  </si>
  <si>
    <t>KEOKUK</t>
  </si>
  <si>
    <t>TRINITY BETTENDORF</t>
  </si>
  <si>
    <t>BETTENDORF</t>
  </si>
  <si>
    <t>SPENCER MUNICIPAL HOSPITAL</t>
  </si>
  <si>
    <t>SPENCER</t>
  </si>
  <si>
    <t>THE FINLEY HOSPITAL</t>
  </si>
  <si>
    <t>GRINNELL REGIONAL MEDICAL CENTER</t>
  </si>
  <si>
    <t>GRINNELL</t>
  </si>
  <si>
    <t>NEWMAN REGIONAL HEALTH</t>
  </si>
  <si>
    <t>EMPORIA</t>
  </si>
  <si>
    <t>VIA CHRISTI HOSPITAL PITTSBURG INC</t>
  </si>
  <si>
    <t>PITTSBURG</t>
  </si>
  <si>
    <t>WESTERN PLAINS MEDICAL COMPLEX</t>
  </si>
  <si>
    <t>DODGE CITY</t>
  </si>
  <si>
    <t>WHITESBURG ARH HOSPITAL</t>
  </si>
  <si>
    <t>WHITESBURG</t>
  </si>
  <si>
    <t>MUHLENBERG COMMUNITY HOSPITAL</t>
  </si>
  <si>
    <t>PRESTONSBURG</t>
  </si>
  <si>
    <t>T J SAMSON COMMUNITY HOSPITAL</t>
  </si>
  <si>
    <t>GLASGOW</t>
  </si>
  <si>
    <t>MIDDLESBORO APPALACHIAN REGIONAL HEALTHCARE HOSPIT</t>
  </si>
  <si>
    <t>MIDDLESBORO</t>
  </si>
  <si>
    <t>PATTIE A CLAY REGIONAL MEDICAL CENTER</t>
  </si>
  <si>
    <t>MONROE COUNTY MEDICAL CENTER</t>
  </si>
  <si>
    <t>TOMPKINSVILLE</t>
  </si>
  <si>
    <t>KENTUCKY RIVER MEDICAL CENTER</t>
  </si>
  <si>
    <t>DAUTERIVE HOSPITAL</t>
  </si>
  <si>
    <t>NEW IBERIA</t>
  </si>
  <si>
    <t>LANE REGIONAL MEDICAL CENTER</t>
  </si>
  <si>
    <t>ZACHARY</t>
  </si>
  <si>
    <t>AMERICAN LEGION HOSPITAL</t>
  </si>
  <si>
    <t>CROWLEY</t>
  </si>
  <si>
    <t>JENNINGS AMERICAN LEGION HOSPITAL</t>
  </si>
  <si>
    <t>JENNINGS</t>
  </si>
  <si>
    <t>IBERIA GENERAL HOSPITAL AND MEDICAL CENTER</t>
  </si>
  <si>
    <t>NORTHERN LOUISIANA MEDICAL CENTER</t>
  </si>
  <si>
    <t>RUSTON</t>
  </si>
  <si>
    <t>MOREHOUSE GENERAL HOSPITAL</t>
  </si>
  <si>
    <t>BASTROP</t>
  </si>
  <si>
    <t>MINDEN MEDICAL CENTER</t>
  </si>
  <si>
    <t>MINDEN</t>
  </si>
  <si>
    <t>OCHSNER MEDICAL CENTER-BATON ROUGE</t>
  </si>
  <si>
    <t>MILES MEMORIAL HOSPITAL (LINCOLN COUNTY HEALTHCARE</t>
  </si>
  <si>
    <t>DAMARISCOTTA</t>
  </si>
  <si>
    <t>MID COAST HOSPITAL</t>
  </si>
  <si>
    <t>CARY MEDICAL CENTER</t>
  </si>
  <si>
    <t>CARIBOU</t>
  </si>
  <si>
    <t>FRANKLIN MEMORIAL HOSPITAL</t>
  </si>
  <si>
    <t>HENRIETTA D GOODALL HOSPITAL</t>
  </si>
  <si>
    <t>BON SECOURS HOSPITAL</t>
  </si>
  <si>
    <t>GARRETT COUNTY MEMORIAL HOSPITAL</t>
  </si>
  <si>
    <t>CHESTER RIVER HOSPITAL CENTER</t>
  </si>
  <si>
    <t>CHESTERTOWN</t>
  </si>
  <si>
    <t>COOLEY DICKINSON HOSPITAL INC THE</t>
  </si>
  <si>
    <t>NORTHAMPTON</t>
  </si>
  <si>
    <t>HARRINGTON MEMORIAL HOSPITAL</t>
  </si>
  <si>
    <t>SOUTHBRIDGE</t>
  </si>
  <si>
    <t>MARLBOROUGH HOSPITAL</t>
  </si>
  <si>
    <t>MARLBOROUGH</t>
  </si>
  <si>
    <t>NORTH ADAMS REGIONAL HOSPITAL</t>
  </si>
  <si>
    <t>NORTH ADAMS</t>
  </si>
  <si>
    <t>NOBLE HOSPITAL</t>
  </si>
  <si>
    <t>WESTFIELD</t>
  </si>
  <si>
    <t>QUINCY MEDICAL CENTER</t>
  </si>
  <si>
    <t>EMMA L BIXBY MEDICAL CENTER</t>
  </si>
  <si>
    <t>ADRIAN</t>
  </si>
  <si>
    <t>THREE RIVERS HEALTH</t>
  </si>
  <si>
    <t>THREE RIVERS</t>
  </si>
  <si>
    <t>MIDMICHIGAN MEDICAL CENTER-GRATIOT</t>
  </si>
  <si>
    <t>ALMA</t>
  </si>
  <si>
    <t>SPECTRUM HEALTH UNITED MEMORIAL - UNITED CAMPUS</t>
  </si>
  <si>
    <t>PENNOCK HOSPITAL</t>
  </si>
  <si>
    <t>MERCY HOSPITAL - GRAYLING</t>
  </si>
  <si>
    <t>GRAYLING</t>
  </si>
  <si>
    <t>SAINT JOSEPH MERCY LIVINGSTON HOSPITAL</t>
  </si>
  <si>
    <t>HOWELL</t>
  </si>
  <si>
    <t>CENTRAL MICHIGAN COMMUNITY HOSPITAL</t>
  </si>
  <si>
    <t>MECOSTA COUNTY MEDICAL CENTER</t>
  </si>
  <si>
    <t>BIG RAPIDS</t>
  </si>
  <si>
    <t>SPECTRUM HEALTH GERBER MEMORIAL</t>
  </si>
  <si>
    <t>MEMORIAL MEDICAL CENTER OF WEST MICHIGAN</t>
  </si>
  <si>
    <t>LUDINGTON</t>
  </si>
  <si>
    <t>MEMORIAL HEALTHCARE</t>
  </si>
  <si>
    <t>OWOSSO</t>
  </si>
  <si>
    <t>OTSEGO MEMORIAL HOSPITAL</t>
  </si>
  <si>
    <t>GAYLORD</t>
  </si>
  <si>
    <t>MIDMICHIGAN MEDICAL CENTER-CLARE</t>
  </si>
  <si>
    <t>CLARE</t>
  </si>
  <si>
    <t>CARSON CITY HOSPITAL</t>
  </si>
  <si>
    <t>ST JOHN RIVER DISTRICT HOSPITAL</t>
  </si>
  <si>
    <t>EAST CHINA</t>
  </si>
  <si>
    <t>CHELSEA COMMUNITY HOSPITAL</t>
  </si>
  <si>
    <t>CHELSEA</t>
  </si>
  <si>
    <t>DOUGLAS COUNTY HOSPITAL</t>
  </si>
  <si>
    <t>UNIVERSITY MEDICAL CENTER-MESABI/ MESABA CLINICS</t>
  </si>
  <si>
    <t>HIBBING</t>
  </si>
  <si>
    <t>MAYO CLINIC HEALTH SYSTEM - ALBERT LEA</t>
  </si>
  <si>
    <t>ALBERT LEA</t>
  </si>
  <si>
    <t>FAIRVIEW LAKES  HEALTH SERVICES</t>
  </si>
  <si>
    <t>LAKE REGION HEALTHCARE CORPORATION</t>
  </si>
  <si>
    <t>FERGUS FALLS</t>
  </si>
  <si>
    <t>RIDGEVIEW MEDICAL CENTER</t>
  </si>
  <si>
    <t>WACONIA</t>
  </si>
  <si>
    <t>GRAND ITASCA CLINIC AND HOSPITAL</t>
  </si>
  <si>
    <t>VIRGINIA REGIONAL MEDICAL CENTER</t>
  </si>
  <si>
    <t>VIRGINIA</t>
  </si>
  <si>
    <t>ST FRANCIS REGIONAL MEDICAL CENTER</t>
  </si>
  <si>
    <t>SHAKOPEE</t>
  </si>
  <si>
    <t>MAYO CLINIC HEALTH SYSTEM - AUSTIN</t>
  </si>
  <si>
    <t>MAYO CLINIC HEALTH SYSTEM - FAIRMONT</t>
  </si>
  <si>
    <t>FAIRMONT</t>
  </si>
  <si>
    <t>FAIRVIEW RIDGES HOSPITAL</t>
  </si>
  <si>
    <t>BURNSVILLE</t>
  </si>
  <si>
    <t>HEALTHEAST WOODWINDS HOSPITAL</t>
  </si>
  <si>
    <t>TISHOMINGO HEALTH SERVICES INC</t>
  </si>
  <si>
    <t>IUKA</t>
  </si>
  <si>
    <t>BILOXI REGIONAL MEDICAL CENTER</t>
  </si>
  <si>
    <t>BILOXI</t>
  </si>
  <si>
    <t>TIPPAH COUNTY HOSPITAL</t>
  </si>
  <si>
    <t>RIPLEY</t>
  </si>
  <si>
    <t>GRENADA LAKE MEDICAL CENTER</t>
  </si>
  <si>
    <t>GRENADA</t>
  </si>
  <si>
    <t>GILMORE MEMORIAL HOSPITAL</t>
  </si>
  <si>
    <t>AMORY</t>
  </si>
  <si>
    <t>OCH REGIONAL MEDICAL CENTER</t>
  </si>
  <si>
    <t>STARKVILLE</t>
  </si>
  <si>
    <t>KING'S DAUGHTERS MEDICAL CENTER-BROOKHAVEN</t>
  </si>
  <si>
    <t>BROOKHAVEN</t>
  </si>
  <si>
    <t>MONTFORT JONES MEMORIAL HOSPITAL</t>
  </si>
  <si>
    <t>KOSCIUSKO</t>
  </si>
  <si>
    <t>NATCHEZ REGIONAL MEDICAL CENTER</t>
  </si>
  <si>
    <t>NATCHEZ</t>
  </si>
  <si>
    <t>SOUTHWEST MS REGIONAL MEDICAL CENTER</t>
  </si>
  <si>
    <t>MCCOMB</t>
  </si>
  <si>
    <t>NATCHEZ COMMUNITY HOSPITAL/SWING BED</t>
  </si>
  <si>
    <t>RIVER OAKS HOSPITAL</t>
  </si>
  <si>
    <t>NORTHEAST REGIONAL MEDICAL CENTER</t>
  </si>
  <si>
    <t>KIRKSVILLE</t>
  </si>
  <si>
    <t>TEXAS COUNTY MEMORIAL HOSPITAL</t>
  </si>
  <si>
    <t>TRUMAN MEDICAL CENTER HOSPITAL HILL</t>
  </si>
  <si>
    <t>ST JOHNS HOSPITAL-LEBANON</t>
  </si>
  <si>
    <t>ST LUKES NORTHLAND HOSPITAL</t>
  </si>
  <si>
    <t>AUDRAIN MEDICAL CENTER</t>
  </si>
  <si>
    <t>MEXICO</t>
  </si>
  <si>
    <t>MISSOURI DELTA MEDICAL CENTER</t>
  </si>
  <si>
    <t>SIKESTON</t>
  </si>
  <si>
    <t>MISSOURI BAPTIST HOSPITAL SULLIVAN</t>
  </si>
  <si>
    <t>SULLIVAN</t>
  </si>
  <si>
    <t>PARKLAND HEALTH CENTER</t>
  </si>
  <si>
    <t>LEE'S SUMMIT MEDICAL CENTER</t>
  </si>
  <si>
    <t>CITIZENS MEMORIAL HOSPITAL</t>
  </si>
  <si>
    <t>BOLIVAR</t>
  </si>
  <si>
    <t>ST JAMES HEALTHCARE</t>
  </si>
  <si>
    <t>BUTTE</t>
  </si>
  <si>
    <t>COMMUNITY MEDICAL CENTER INC</t>
  </si>
  <si>
    <t>GREAT PLAINS REGIONAL MEDICAL CENTER</t>
  </si>
  <si>
    <t>NORTH PLATTE</t>
  </si>
  <si>
    <t>FREMONT AREA MEDICAL CENTER</t>
  </si>
  <si>
    <t>COLUMBUS COMMUNITY HOSPITAL</t>
  </si>
  <si>
    <t>BELLEVUE MEDICAL CENTER</t>
  </si>
  <si>
    <t>UMC OF SOUTHERN NEVADA</t>
  </si>
  <si>
    <t>NORTHERN NEVADA MEDICAL CENTER</t>
  </si>
  <si>
    <t>SPARKS</t>
  </si>
  <si>
    <t>CENTENNIAL HILLS HOSPITAL MEDICAL CENTER</t>
  </si>
  <si>
    <t>FRISBIE MEMORIAL HOSPITAL</t>
  </si>
  <si>
    <t>WENTWORTH-DOUGLASS HOSPITAL</t>
  </si>
  <si>
    <t>CHESHIRE MEDICAL CENTER</t>
  </si>
  <si>
    <t>KEENE</t>
  </si>
  <si>
    <t>SOUTH JERSEY HEALTHCARE-ELMER HOSPITAL</t>
  </si>
  <si>
    <t>ELMER</t>
  </si>
  <si>
    <t>ALTA VISTA REGIONAL HOSPITAL</t>
  </si>
  <si>
    <t>GERALD CHAMPION REGIONAL MEDICAL CENTE</t>
  </si>
  <si>
    <t>ALAMOGORDO</t>
  </si>
  <si>
    <t>LEA REGIONAL MEDICAL CENTER</t>
  </si>
  <si>
    <t>HOBBS</t>
  </si>
  <si>
    <t>ALBANY MEMORIAL HOSPITAL</t>
  </si>
  <si>
    <t>MEDINA MEMORIAL HOSPITAL</t>
  </si>
  <si>
    <t>GENEVA GENERAL HOSPITAL</t>
  </si>
  <si>
    <t>ADIRONDACK MEDICAL CENTER</t>
  </si>
  <si>
    <t>SARANAC LAKE</t>
  </si>
  <si>
    <t>ALICE HYDE MEDICAL CENTER</t>
  </si>
  <si>
    <t>MALONE</t>
  </si>
  <si>
    <t>AURELIA OSBORN FOX MEMORIAL HOSPITAL</t>
  </si>
  <si>
    <t>ONEONTA</t>
  </si>
  <si>
    <t>KENMORE MERCY HOSPITAL</t>
  </si>
  <si>
    <t>KENMORE</t>
  </si>
  <si>
    <t>BON SECOURS COMMUNITY HOSPITAL</t>
  </si>
  <si>
    <t>PORT JERVIS</t>
  </si>
  <si>
    <t>CANTON-POTSDAM HOSPITAL</t>
  </si>
  <si>
    <t>POTSDAM</t>
  </si>
  <si>
    <t>LEWIS COUNTY GENERAL HOSPITAL</t>
  </si>
  <si>
    <t>LOWVILLE</t>
  </si>
  <si>
    <t>LONG BEACH MEDICAL CENTER</t>
  </si>
  <si>
    <t>HARLEM HOSPITAL CENTER</t>
  </si>
  <si>
    <t>CATSKILL REGIONAL MEDICAL CENTER</t>
  </si>
  <si>
    <t>HARRIS</t>
  </si>
  <si>
    <t>NORTHERN HOSPITAL OF SURRY COUNTY</t>
  </si>
  <si>
    <t>MOUNT AIRY</t>
  </si>
  <si>
    <t>SPRUCE PINE COMMUNITY HOSPITAL</t>
  </si>
  <si>
    <t>SPRUCE PINE</t>
  </si>
  <si>
    <t>RUTHERFORD HOSPITAL INC</t>
  </si>
  <si>
    <t>RUTHERFORDTON</t>
  </si>
  <si>
    <t>MEDWEST HARRIS</t>
  </si>
  <si>
    <t>SYLVA</t>
  </si>
  <si>
    <t>PARK RIDGE HEALTH</t>
  </si>
  <si>
    <t>FRANKLIN REGIONAL MEDICAL CENTER</t>
  </si>
  <si>
    <t>LOUISBURG</t>
  </si>
  <si>
    <t>KINGS MOUNTAIN HOSPITAL INC</t>
  </si>
  <si>
    <t>KINGS MOUNTAIN</t>
  </si>
  <si>
    <t>BEAUFORT COUNTY MEDICAL CENTER</t>
  </si>
  <si>
    <t>MOREHEAD MEMORIAL HOSPITAL</t>
  </si>
  <si>
    <t>EDEN</t>
  </si>
  <si>
    <t>WILKES REGIONAL MEDICAL CENTER</t>
  </si>
  <si>
    <t>NORTH WILKESBOR</t>
  </si>
  <si>
    <t>COLUMBUS REGIONAL HEALTHCARE SYSTEM</t>
  </si>
  <si>
    <t>WHITEVILLE</t>
  </si>
  <si>
    <t>THOMASVILLE MEDICAL CENTER</t>
  </si>
  <si>
    <t>THE MCDOWELL HOSPITAL</t>
  </si>
  <si>
    <t>LEXINGTON MEMORIAL HOSPITAL INC</t>
  </si>
  <si>
    <t>HERITAGE HOSPITAL</t>
  </si>
  <si>
    <t>TARBORO</t>
  </si>
  <si>
    <t>DUPLIN GENERAL HOSPITAL</t>
  </si>
  <si>
    <t>KENANSVILLE</t>
  </si>
  <si>
    <t>MARIA PARHAM MEDICAL CENTER</t>
  </si>
  <si>
    <t>MARTIN GENERAL HOSPITAL</t>
  </si>
  <si>
    <t>WILLIAMSTON</t>
  </si>
  <si>
    <t>DAVIS REGIONAL MEDICAL CENTER</t>
  </si>
  <si>
    <t>BRUNSWICK COMMUNITY HOSPITAL</t>
  </si>
  <si>
    <t>SUPPLY</t>
  </si>
  <si>
    <t>PRESBYTERIAN HOSPITAL HUNTERSVILLE</t>
  </si>
  <si>
    <t>HUNTERSVILLE</t>
  </si>
  <si>
    <t>MEDWEST HAYWOOD</t>
  </si>
  <si>
    <t>CLYDE</t>
  </si>
  <si>
    <t>SAMARITAN HOSPITAL - PEOPLES HOSPITAL</t>
  </si>
  <si>
    <t>UNION HOSPITAL</t>
  </si>
  <si>
    <t>GREENE MEMORIAL HOSPITAL</t>
  </si>
  <si>
    <t>XENIA</t>
  </si>
  <si>
    <t>WOOD COUNTY HOSPITAL</t>
  </si>
  <si>
    <t>WOOSTER COMMUNITY HOSPITAL</t>
  </si>
  <si>
    <t>WOOSTER</t>
  </si>
  <si>
    <t>ST VINCENT CHARITY MEDICAL CENTER</t>
  </si>
  <si>
    <t>MCCULLOUGH-HYDE MEMORIAL HOSPITAL</t>
  </si>
  <si>
    <t>HOLZER MEDICAL CENTER</t>
  </si>
  <si>
    <t>GALLIPOLIS</t>
  </si>
  <si>
    <t>MERCER COUNTY JOINT TOWNSHIP COMMUNITY HOSPITAL</t>
  </si>
  <si>
    <t>BELLEVUE HOSPITAL</t>
  </si>
  <si>
    <t>SUMMA WESTERN RESERVE HOSPITAL</t>
  </si>
  <si>
    <t>CUYAHOGA FALLS</t>
  </si>
  <si>
    <t>AFFINITY MEDICAL CENTER</t>
  </si>
  <si>
    <t>MASSILLON</t>
  </si>
  <si>
    <t>BERGER HOSPITAL</t>
  </si>
  <si>
    <t>CIRCLEVILLE</t>
  </si>
  <si>
    <t>UH GEAUGA MEDICAL CENTER</t>
  </si>
  <si>
    <t>CHARDON</t>
  </si>
  <si>
    <t>DELAWARE</t>
  </si>
  <si>
    <t>LICKING MEMORIAL HOSPITAL</t>
  </si>
  <si>
    <t>MERCY FRANCISCAN HOSPITAL - MT AIRY</t>
  </si>
  <si>
    <t>MERCY HOSPITAL CLERMONT</t>
  </si>
  <si>
    <t>BATAVIA</t>
  </si>
  <si>
    <t>KETTERING MEDICAL CENTER - SYCAMORE</t>
  </si>
  <si>
    <t>MIAMISBURG</t>
  </si>
  <si>
    <t>MERCY HOSPITAL OF DEFIANCE</t>
  </si>
  <si>
    <t>DEFIANCE</t>
  </si>
  <si>
    <t>INTEGRIS BAPTIST REG HEALTH CENTER</t>
  </si>
  <si>
    <t>PONCA CITY MEDICAL CENTER</t>
  </si>
  <si>
    <t>PONCA CITY</t>
  </si>
  <si>
    <t>JACKSON COUNTY MEMORIAL HOSPITAL</t>
  </si>
  <si>
    <t>ALTUS</t>
  </si>
  <si>
    <t>DUNCAN REGIONAL HOSPITAL  INC</t>
  </si>
  <si>
    <t>DUNCAN</t>
  </si>
  <si>
    <t>MCALESTER REGIONAL HEALTH CENTER</t>
  </si>
  <si>
    <t>MCALESTER</t>
  </si>
  <si>
    <t>CLAREMORE REGIONAL HOSPITAL</t>
  </si>
  <si>
    <t>CLAREMORE</t>
  </si>
  <si>
    <t>CHICKASHA</t>
  </si>
  <si>
    <t>CRAIG GENERAL HOSPITAL</t>
  </si>
  <si>
    <t>VINITA</t>
  </si>
  <si>
    <t>OKLAHOMA STATE UNIVERSITY MEDICAL CENTER</t>
  </si>
  <si>
    <t>TAHLEQUAH CITY HOSPITAL</t>
  </si>
  <si>
    <t>TAHLEQUAH</t>
  </si>
  <si>
    <t>INTEGRIS GROVE HOSPITAL</t>
  </si>
  <si>
    <t>GROVE</t>
  </si>
  <si>
    <t>UNITY HEALTH CENTER</t>
  </si>
  <si>
    <t>SHAWNEE</t>
  </si>
  <si>
    <t>TUALITY COMMUNITY HOSPITAL</t>
  </si>
  <si>
    <t>HILLSBORO</t>
  </si>
  <si>
    <t>SAMARITAN ALBANY GENERAL HOSPITAL</t>
  </si>
  <si>
    <t>LEGACY MOUNT HOOD MEDICAL CENTER</t>
  </si>
  <si>
    <t>GRESHAM</t>
  </si>
  <si>
    <t>ST CHARLES MEDICAL CENTER - REDMOND</t>
  </si>
  <si>
    <t>REDMOND</t>
  </si>
  <si>
    <t>ST ALPHONSUS MEDICAL CENTER - ONTARIO  INC</t>
  </si>
  <si>
    <t>ONTARIO</t>
  </si>
  <si>
    <t>WILLAMETTE VALLEY MEDICAL CENTER</t>
  </si>
  <si>
    <t>MCMINNVILLE</t>
  </si>
  <si>
    <t>KAISER SUNNYSIDE MEDICAL CENTER</t>
  </si>
  <si>
    <t>CLACKAMAS</t>
  </si>
  <si>
    <t>LANSDALE HOSPITAL</t>
  </si>
  <si>
    <t>LANSDALE</t>
  </si>
  <si>
    <t>PALMERTON HOSPITAL</t>
  </si>
  <si>
    <t>PALMERTON</t>
  </si>
  <si>
    <t>ST LUKE'S QUAKERTOWN HOSPITAL</t>
  </si>
  <si>
    <t>QUAKERTOWN</t>
  </si>
  <si>
    <t>SOMERSET HOSPITAL</t>
  </si>
  <si>
    <t>SOLDIERS AND SAILORS MEMORIAL HOSPITAL</t>
  </si>
  <si>
    <t>WELLSBORO</t>
  </si>
  <si>
    <t>LEWISTOWN HOSPITAL</t>
  </si>
  <si>
    <t>LEWISTOWN</t>
  </si>
  <si>
    <t>CLEARFIELD HOSPITAL</t>
  </si>
  <si>
    <t>CLEARFIELD</t>
  </si>
  <si>
    <t>LANCASTER REGIONAL MEDICAL CENTER</t>
  </si>
  <si>
    <t>LOWER BUCKS HOSPITAL</t>
  </si>
  <si>
    <t>CLARION HOSPITAL</t>
  </si>
  <si>
    <t>CLARION</t>
  </si>
  <si>
    <t>MARIAN COMMUNITY HOSPITAL</t>
  </si>
  <si>
    <t>MEMORIAL HOSPITAL YORK</t>
  </si>
  <si>
    <t>BRADFORD REGIONAL MEDICAL CENTER</t>
  </si>
  <si>
    <t>BRADFORD</t>
  </si>
  <si>
    <t>HONESDALE</t>
  </si>
  <si>
    <t>PHOENIXVILLE HOSPITAL</t>
  </si>
  <si>
    <t>PHOENIXVILLE</t>
  </si>
  <si>
    <t>WAYNESBORO HOSPITAL</t>
  </si>
  <si>
    <t>WAYNESBORO</t>
  </si>
  <si>
    <t>WARREN GENERAL HOSPITAL</t>
  </si>
  <si>
    <t>ELK REGIONAL HEALTH CENTER</t>
  </si>
  <si>
    <t>SAINT MARYS</t>
  </si>
  <si>
    <t>ST LUKE'S MINERS MEMORIAL HOSPITAL</t>
  </si>
  <si>
    <t>COALDALE</t>
  </si>
  <si>
    <t>GNADEN HUETTEN MEMORIAL HOSPITAL</t>
  </si>
  <si>
    <t>LEHIGHTON</t>
  </si>
  <si>
    <t>ROXBOROUGH MEMORIAL HOSPITAL</t>
  </si>
  <si>
    <t>PHILA</t>
  </si>
  <si>
    <t>MEMORIAL HOSPITAL OF RHODE ISLAND</t>
  </si>
  <si>
    <t>PAWTUCKET</t>
  </si>
  <si>
    <t>ROGER WILLIAMS MEDICAL CENTER</t>
  </si>
  <si>
    <t>ST JOSEPH HEALTH SERVICES OF RI</t>
  </si>
  <si>
    <t>NORTH PROVIDENC</t>
  </si>
  <si>
    <t>NEWPORT HOSPITAL</t>
  </si>
  <si>
    <t>NEWPORT</t>
  </si>
  <si>
    <t>SOUTH COUNTY HOSPITAL INC</t>
  </si>
  <si>
    <t>WAKEFIELD</t>
  </si>
  <si>
    <t>LANDMARK MEDICAL CENTER   INC</t>
  </si>
  <si>
    <t>WOONSOCKET</t>
  </si>
  <si>
    <t>MCLEOD MEDICAL CENTER - DILLON</t>
  </si>
  <si>
    <t>DILLON</t>
  </si>
  <si>
    <t>CAROLINA PINES REGIONAL MEDICAL CENTER</t>
  </si>
  <si>
    <t>HARTSVILLE</t>
  </si>
  <si>
    <t>COLLETON MEDICAL CENTER</t>
  </si>
  <si>
    <t>WALTERBORO</t>
  </si>
  <si>
    <t>SPRINGS MEMORIAL HOSPITAL</t>
  </si>
  <si>
    <t>UPSTATE CAROLINA MEDICAL CENTER</t>
  </si>
  <si>
    <t>GAFFNEY</t>
  </si>
  <si>
    <t>NEWBERRY COUNTY MEMORIAL HOSPITAL</t>
  </si>
  <si>
    <t>NEWBERRY</t>
  </si>
  <si>
    <t>MARION REGIONAL HOSPITAL</t>
  </si>
  <si>
    <t>MULLINS</t>
  </si>
  <si>
    <t>CHESTERFIELD GENERAL HOSPITAL</t>
  </si>
  <si>
    <t>CHERAW</t>
  </si>
  <si>
    <t>HILTON HEAD REGIONAL MEDICAL CENTER</t>
  </si>
  <si>
    <t>HILTON HEAD ISL</t>
  </si>
  <si>
    <t>EAST COOPER MEDICAL CENTER</t>
  </si>
  <si>
    <t>COASTAL CAROLINA HOSPITAL</t>
  </si>
  <si>
    <t>HARDEEVILLE</t>
  </si>
  <si>
    <t>PRAIRIE LAKES HOSPITAL</t>
  </si>
  <si>
    <t>PIERRE</t>
  </si>
  <si>
    <t>CUMBERLAND MEDICAL CENTER</t>
  </si>
  <si>
    <t>CROSSVILLE</t>
  </si>
  <si>
    <t>LAUGHLIN MEMORIAL HOSPITAL  INC</t>
  </si>
  <si>
    <t>GREENEVILLE</t>
  </si>
  <si>
    <t>HORIZON MEDICAL CENTER</t>
  </si>
  <si>
    <t>DICKSON</t>
  </si>
  <si>
    <t>TENNOVA HEALTHCARE-JEFFERSON MEMORIAL HOSPITAL</t>
  </si>
  <si>
    <t>SOUTHERN TENNESSEE MEDICAL CENTER</t>
  </si>
  <si>
    <t>NORTHCREST MEDICAL CENTER</t>
  </si>
  <si>
    <t>DYERSBURG REGIONAL MEDICAL CENTER</t>
  </si>
  <si>
    <t>DYERSBURG</t>
  </si>
  <si>
    <t>LECONTE MEDICAL CENTER</t>
  </si>
  <si>
    <t>SEVIERVILLE</t>
  </si>
  <si>
    <t>SWEETWATER HOSPITAL ASSOCIATION</t>
  </si>
  <si>
    <t>SWEETWATER</t>
  </si>
  <si>
    <t>RIVER PARK HOSPITAL</t>
  </si>
  <si>
    <t>MC MINNVILLE</t>
  </si>
  <si>
    <t>CROCKETT HOSPITAL</t>
  </si>
  <si>
    <t>INDIAN PATH MEDICAL CENTER</t>
  </si>
  <si>
    <t>SOUTHERN HILLS MEDICAL CTR</t>
  </si>
  <si>
    <t>UNIVERSITY MEDICAL CENTER OF EL PASO</t>
  </si>
  <si>
    <t>GOOD SHEPHERD MEDICAL CENTER MARSHALL</t>
  </si>
  <si>
    <t>MARSHALL</t>
  </si>
  <si>
    <t>BRAZOSPORT REGIONAL HEALTH SYSTEM</t>
  </si>
  <si>
    <t>LAKE JACKSON</t>
  </si>
  <si>
    <t>TITUS REGIONAL MEDICAL CENTER</t>
  </si>
  <si>
    <t>NORTH TEXAS MEDICAL CENTER</t>
  </si>
  <si>
    <t>FORT DUNCAN MEDICAL CENTER</t>
  </si>
  <si>
    <t>EAGLE PASS</t>
  </si>
  <si>
    <t>GUADALUPE REGIONAL MEDICAL CENTER</t>
  </si>
  <si>
    <t>SEGUIN</t>
  </si>
  <si>
    <t>METROPLEX HOSPITAL</t>
  </si>
  <si>
    <t>KILLEEN</t>
  </si>
  <si>
    <t>VAL VERDE REGIONAL MEDICAL CENTER</t>
  </si>
  <si>
    <t>DEL RIO</t>
  </si>
  <si>
    <t>CHRISTUS SPOHN HOSPITAL KLEBERG</t>
  </si>
  <si>
    <t>KINGSVILLE</t>
  </si>
  <si>
    <t>SOUTH TEXAS REGIONAL MEDICAL CENTER</t>
  </si>
  <si>
    <t>JOURDANTON</t>
  </si>
  <si>
    <t>COMANCHE COUNTY MEDICAL CENTER</t>
  </si>
  <si>
    <t>COMANCHE</t>
  </si>
  <si>
    <t>TEXAS HEALTH PRESBYTERIAN HOSPITAL KAUFMAN</t>
  </si>
  <si>
    <t>KAUFMAN</t>
  </si>
  <si>
    <t>OAKBEND MEDICAL CENTER</t>
  </si>
  <si>
    <t>SAN ANGELO COMMUNITY MEDICAL CENTER</t>
  </si>
  <si>
    <t>HUNTSVILLE MEMORIAL HOSPITAL</t>
  </si>
  <si>
    <t>TEXAS HEALTH HARRIS METHODIST HOSPITAL STEPHENVILL</t>
  </si>
  <si>
    <t>STEPHENVILLE</t>
  </si>
  <si>
    <t>BAYLOR MEDICAL CENTER AT WAXAHACHIE</t>
  </si>
  <si>
    <t>WAXAHACHIE</t>
  </si>
  <si>
    <t>MEMORIAL MEDICAL CENTER LIVINGSTON</t>
  </si>
  <si>
    <t>PARKVIEW REGIONAL HOSPITAL</t>
  </si>
  <si>
    <t>MEXIA</t>
  </si>
  <si>
    <t>MATAGORDA REGIONAL MEDICAL CENTER</t>
  </si>
  <si>
    <t>BOWIE MEMORIAL HOSPITAL</t>
  </si>
  <si>
    <t>BOWIE</t>
  </si>
  <si>
    <t>MAINLAND MEDICAL CENTER</t>
  </si>
  <si>
    <t>TEXAS CITY</t>
  </si>
  <si>
    <t>EAST TEXAS MEDICAL CENTER CROCKETT</t>
  </si>
  <si>
    <t>CROCKETT</t>
  </si>
  <si>
    <t>ATLANTA MEMORIAL HOSPITAL</t>
  </si>
  <si>
    <t>NACOGDOCHES MEDICAL CENTER</t>
  </si>
  <si>
    <t>MEDICAL CENTER OF LEWISVILLE</t>
  </si>
  <si>
    <t>LEWISVILLE</t>
  </si>
  <si>
    <t>DALLAS REGIONAL MEDICAL CENTER</t>
  </si>
  <si>
    <t>MESQUITE</t>
  </si>
  <si>
    <t>BAYLOR MEDICAL CENTER AT CARROLLTON</t>
  </si>
  <si>
    <t>PALESTINE REGIONAL MEDICAL CENTER</t>
  </si>
  <si>
    <t>PALESTINE</t>
  </si>
  <si>
    <t>TEXAS HEALTH HARRIS METHODIST HOSPITAL SOUTHWEST F</t>
  </si>
  <si>
    <t>LAKEVIEW HOSPITAL</t>
  </si>
  <si>
    <t>BOUNTIFUL</t>
  </si>
  <si>
    <t>BRATTLEBORO MEMORIAL HOSPITAL</t>
  </si>
  <si>
    <t>BRATTLEBORO</t>
  </si>
  <si>
    <t>SOUTHWESTERN VERMONT MEDICAL CENTER</t>
  </si>
  <si>
    <t>BENNINGTON</t>
  </si>
  <si>
    <t>NORTON COMMUNITY HOSPITAL</t>
  </si>
  <si>
    <t>NORTON</t>
  </si>
  <si>
    <t>LEE REGIONAL MEDICAL CENTER</t>
  </si>
  <si>
    <t>PENNINGTON GAP</t>
  </si>
  <si>
    <t>CULPEPER REGIONAL HOSPITAL</t>
  </si>
  <si>
    <t>CULPEPER</t>
  </si>
  <si>
    <t>SMYTH COUNTY COMMUNITY HOSPITAL</t>
  </si>
  <si>
    <t>CLINCH VALLEY MEDICAL CENTER</t>
  </si>
  <si>
    <t>RICHLANDS</t>
  </si>
  <si>
    <t>BEDFORD MEMORIAL HOSPITAL</t>
  </si>
  <si>
    <t>SOUTHSIDE COMMUNITY HOSPITAL  INC</t>
  </si>
  <si>
    <t>FARMVILLE</t>
  </si>
  <si>
    <t>SOUTHAMPTON MEMORIAL HOSPITAL</t>
  </si>
  <si>
    <t>SOUTHERN VIRGINIA REGIONAL MEDICAL CENTER</t>
  </si>
  <si>
    <t>LEWISGALE HOSPITAL MONTGOMERY</t>
  </si>
  <si>
    <t>BLACKSBURG</t>
  </si>
  <si>
    <t>TWIN COUNTY REGIONAL HOSPITAL</t>
  </si>
  <si>
    <t>GALAX</t>
  </si>
  <si>
    <t>RAPPAHANNOCK GENERAL HOSPITAL</t>
  </si>
  <si>
    <t>KILMARNOCK</t>
  </si>
  <si>
    <t>LEWISGALE HOSPITAL ALLEGHANY</t>
  </si>
  <si>
    <t>LOW MOOR</t>
  </si>
  <si>
    <t>SKAGIT VALLEY HOSPITAL</t>
  </si>
  <si>
    <t>ISLAND HOSPITAL</t>
  </si>
  <si>
    <t>ANACORTES</t>
  </si>
  <si>
    <t>SAINT CLARE HOSPITAL</t>
  </si>
  <si>
    <t>GIG HARBOR</t>
  </si>
  <si>
    <t>REYNOLDS MEMORIAL HOSPITAL</t>
  </si>
  <si>
    <t>GLEN DALE</t>
  </si>
  <si>
    <t>JACKSON GENERAL HOSPITAL</t>
  </si>
  <si>
    <t>WEIRTON MEDICAL CENTER</t>
  </si>
  <si>
    <t>WEIRTON</t>
  </si>
  <si>
    <t>DAVIS MEMORIAL HOSPITAL</t>
  </si>
  <si>
    <t>ELKINS</t>
  </si>
  <si>
    <t>FAIRMONT GENERAL HOSPITAL</t>
  </si>
  <si>
    <t>BECKLEY ARH HOSPITAL</t>
  </si>
  <si>
    <t>BLUEFIELD REGIONAL MEDICAL CENTER</t>
  </si>
  <si>
    <t>BLUEFIELD</t>
  </si>
  <si>
    <t>MINISTRY ST MICHAELS HOSPITAL OF STEVENS POINT</t>
  </si>
  <si>
    <t>STEVENS POINT</t>
  </si>
  <si>
    <t>LAKEVIEW MED CENTER</t>
  </si>
  <si>
    <t>RICE LAKE</t>
  </si>
  <si>
    <t>MINISTRY ST MARYS HOSPITAL</t>
  </si>
  <si>
    <t>RHINELANDER</t>
  </si>
  <si>
    <t>AURORA MED CTR MANITOWOC CTY</t>
  </si>
  <si>
    <t>TWO RIVERS</t>
  </si>
  <si>
    <t>AURORA SHEBOYGAN MEM MED CTR</t>
  </si>
  <si>
    <t>OCONOMOWOC MEM HSPTL</t>
  </si>
  <si>
    <t>OCONOMOWOC</t>
  </si>
  <si>
    <t>FORT HEALTHCARE</t>
  </si>
  <si>
    <t>FORT ATKINSON</t>
  </si>
  <si>
    <t>BEAVER DAM COM HSPTL</t>
  </si>
  <si>
    <t>BEAVER DAM</t>
  </si>
  <si>
    <t>HOWARD YOUNG MED CTR</t>
  </si>
  <si>
    <t>WOODRUFF</t>
  </si>
  <si>
    <t>ST MARYS HSPTL MED CTR</t>
  </si>
  <si>
    <t>BELOIT MEM HSPTL</t>
  </si>
  <si>
    <t>BELOIT</t>
  </si>
  <si>
    <t>AURORA LAKELAND MED CTR</t>
  </si>
  <si>
    <t>ELKHORN</t>
  </si>
  <si>
    <t>BAY AREA MED CTR</t>
  </si>
  <si>
    <t>MARINETTE</t>
  </si>
  <si>
    <t>WHEATON FRANCISCAN INC - ELMBROOK MEMORIAL</t>
  </si>
  <si>
    <t>BROOKFIELD</t>
  </si>
  <si>
    <t>AURORA MED CTR KENOSHA</t>
  </si>
  <si>
    <t>AURORA MEDICAL CENTER</t>
  </si>
  <si>
    <t>GRAFTON</t>
  </si>
  <si>
    <t>SHERIDAN MEMORIAL HOSPITAL</t>
  </si>
  <si>
    <t>SHERIDAN</t>
  </si>
  <si>
    <t>LANDER REGIONAL HOSPITAL</t>
  </si>
  <si>
    <t>LANDER</t>
  </si>
  <si>
    <t>SETON MEDICAL CENTER HAYS</t>
  </si>
  <si>
    <t>KYLE</t>
  </si>
  <si>
    <t>TEXAS REGIONAL MEDICAL CENTER AT SUNNYVALE</t>
  </si>
  <si>
    <t>SUNNYVALE</t>
  </si>
  <si>
    <t>BRYAN W WHITFIELD MEM HOSP INC</t>
  </si>
  <si>
    <t>DEMOPOLIS</t>
  </si>
  <si>
    <t>MONROE COUNTY HOSPITAL</t>
  </si>
  <si>
    <t>FIVE RIVERS MEDICAL CENTER</t>
  </si>
  <si>
    <t>POCAHONTAS</t>
  </si>
  <si>
    <t>CHINESE HOSPITAL</t>
  </si>
  <si>
    <t>FOOTHILL PRESBYTERIAN HOSPITAL</t>
  </si>
  <si>
    <t>GLENDORA</t>
  </si>
  <si>
    <t>DELTA COUNTY MEMORIAL HOSPITAL</t>
  </si>
  <si>
    <t>DELTA</t>
  </si>
  <si>
    <t>DAY KIMBALL HOSPITAL</t>
  </si>
  <si>
    <t>PUTNAM</t>
  </si>
  <si>
    <t>SHARON HOSPITAL</t>
  </si>
  <si>
    <t>SACRED HEART HOSPITAL ON THE EMERALD COAST</t>
  </si>
  <si>
    <t>MIRAMAR BEACH</t>
  </si>
  <si>
    <t>GRAHAM HOSPITAL ASSOCIATION</t>
  </si>
  <si>
    <t>KATHERINE SHAW BETHEA HOSPITAL</t>
  </si>
  <si>
    <t>DIXON</t>
  </si>
  <si>
    <t>RICHLAND MEMORIAL HOSPITAL</t>
  </si>
  <si>
    <t>DAVIESS COMMUNITY HOSPITAL</t>
  </si>
  <si>
    <t>KOSCIUSKO COMMUNITY HOSPITAL</t>
  </si>
  <si>
    <t>WARSAW</t>
  </si>
  <si>
    <t>MARSHALLTOWN MEDICAL &amp; SURGICAL CENTER</t>
  </si>
  <si>
    <t>MARSHALLTOWN</t>
  </si>
  <si>
    <t>SKIFF MEDICAL CENTER</t>
  </si>
  <si>
    <t>SUSAN B ALLEN MEMORIAL HOSPITAL</t>
  </si>
  <si>
    <t>CRITTENDEN HEALTH SYSTEM</t>
  </si>
  <si>
    <t>HEYWOOD HOSPITAL</t>
  </si>
  <si>
    <t>GARDNER</t>
  </si>
  <si>
    <t>ESCANABA</t>
  </si>
  <si>
    <t>NORTH OTTAWA COMMUNITY HOSPITAL</t>
  </si>
  <si>
    <t>GRAND HAVEN</t>
  </si>
  <si>
    <t>GARDEN PARK MEDICAL CENTER</t>
  </si>
  <si>
    <t>CAMERON REGIONAL MEDICAL CENTER</t>
  </si>
  <si>
    <t>CAMERON</t>
  </si>
  <si>
    <t>GOLDEN VALLEY MEMORIAL HOSPITAL</t>
  </si>
  <si>
    <t>NIAGARA FALLS MEMORIAL MEDICAL CENTER</t>
  </si>
  <si>
    <t>NIAGARA FALLS</t>
  </si>
  <si>
    <t>SOUTHEASTERN OHIO REGIONAL MEDICAL CENTER</t>
  </si>
  <si>
    <t>MID-COLUMBIA MEDICAL CENTER</t>
  </si>
  <si>
    <t>THE DALLES</t>
  </si>
  <si>
    <t>PROVIDENCE WILLAMETTE FALLS MEDICAL CENTER</t>
  </si>
  <si>
    <t>OREGON CITY</t>
  </si>
  <si>
    <t>SHAMOKIN AREA COMMUNITY HOSPITAL</t>
  </si>
  <si>
    <t>COAL TOWNSHIP</t>
  </si>
  <si>
    <t>JENNERSVILLE REGIONAL HOSPITAL</t>
  </si>
  <si>
    <t>WEST GROVE</t>
  </si>
  <si>
    <t>BAPTIST MEMORIAL HOSPITAL HUNTINGDON</t>
  </si>
  <si>
    <t>HUNTINGDON</t>
  </si>
  <si>
    <t>ENNIS REGIONAL MEDICAL CENTER</t>
  </si>
  <si>
    <t>ENNIS</t>
  </si>
  <si>
    <t>CEDAR CITY</t>
  </si>
  <si>
    <t>NORTHWESTERN MEDICAL CENTER INC</t>
  </si>
  <si>
    <t>SAINT ALBANS</t>
  </si>
  <si>
    <t>COMMUNITY HOSPITAL INC</t>
  </si>
  <si>
    <t>TALLASSEE</t>
  </si>
  <si>
    <t>GEORGIANA HOSPITAL</t>
  </si>
  <si>
    <t>GEORGIANA</t>
  </si>
  <si>
    <t>ELMORE COMMUNITY HOSPITAL</t>
  </si>
  <si>
    <t>WETUMPKA</t>
  </si>
  <si>
    <t>D W MCMILLAN MEMORIAL HOSPITAL</t>
  </si>
  <si>
    <t>BREWTON</t>
  </si>
  <si>
    <t>JOHN ED CHAMBERS MEM HOSP  INC</t>
  </si>
  <si>
    <t>HARRIS HOSPITAL</t>
  </si>
  <si>
    <t>ST ROSE HOSPITAL</t>
  </si>
  <si>
    <t>HAZEL HAWKINS MEMORIAL HOSPITAL</t>
  </si>
  <si>
    <t>HOLLISTER</t>
  </si>
  <si>
    <t>PACIFICA HOSPITAL OF THE VALLEY</t>
  </si>
  <si>
    <t>SUN VALLEY</t>
  </si>
  <si>
    <t>MADERA COMMUNITY HOSPITAL</t>
  </si>
  <si>
    <t>MADERA</t>
  </si>
  <si>
    <t>MENIFEE VALLEY MEDICAL CENTER</t>
  </si>
  <si>
    <t>MISSION COMMUNITY HOSPITAL - PANORAMA</t>
  </si>
  <si>
    <t>PANORAMA CITY</t>
  </si>
  <si>
    <t>METROPOLITAN HOSPITAL OF MIAMI</t>
  </si>
  <si>
    <t>SHANDS LAKE SHORE REGIONAL MEDICAL CENTER</t>
  </si>
  <si>
    <t>EDWARD WHITE HOSPITAL</t>
  </si>
  <si>
    <t>ENGLEWOOD COMMUNITY HOSPITAL</t>
  </si>
  <si>
    <t>WESTCHESTER GENERAL HOSPITAL</t>
  </si>
  <si>
    <t>BARROW REGIONAL MEDICAL CENTER</t>
  </si>
  <si>
    <t>WINDER</t>
  </si>
  <si>
    <t>ROSELAND COMMUNITY HOSPITAL</t>
  </si>
  <si>
    <t>SAINT ANTHONY HOSPITAL</t>
  </si>
  <si>
    <t>ST BERNARD HOSPITAL</t>
  </si>
  <si>
    <t>PEKIN MEMORIAL HOSPITAL</t>
  </si>
  <si>
    <t>PEKIN</t>
  </si>
  <si>
    <t>ILLINOIS VALLEY COMMUNITY HOSPITAL</t>
  </si>
  <si>
    <t>PERU</t>
  </si>
  <si>
    <t>WESTVIEW HOSPITAL</t>
  </si>
  <si>
    <t>PINEVILLE COMMUNITY HOSPITAL</t>
  </si>
  <si>
    <t>PINEVILLE</t>
  </si>
  <si>
    <t>HARLAN APPALACHIAN REGIONAL HEALTHCARE HOSPITAL</t>
  </si>
  <si>
    <t>HARLAN</t>
  </si>
  <si>
    <t>WILLIAMSON ARH HOSPITAL</t>
  </si>
  <si>
    <t>SOUTH WILLIAMSO</t>
  </si>
  <si>
    <t>PAUL B HALL REGIONAL MEDICAL CENTER</t>
  </si>
  <si>
    <t>PAINTSVILLE</t>
  </si>
  <si>
    <t>PARKWAY REGIONAL HOSPITAL</t>
  </si>
  <si>
    <t>FULTON</t>
  </si>
  <si>
    <t>THREE RIVERS MEDICAL CENTER</t>
  </si>
  <si>
    <t>LOUISA</t>
  </si>
  <si>
    <t>BAPTIST HOSPITAL NORTHEAST</t>
  </si>
  <si>
    <t>WEST CALCASIEU CAMERON HOSPITAL</t>
  </si>
  <si>
    <t>SULPHUR</t>
  </si>
  <si>
    <t>BYRD REGIONAL HOSPITAL</t>
  </si>
  <si>
    <t>LEESVILLE</t>
  </si>
  <si>
    <t>NORTHERN MAINE MEDICAL CENTER</t>
  </si>
  <si>
    <t>FORT KENT</t>
  </si>
  <si>
    <t>BETH ISRAEL DEACONESS HOSPITAL - NEEDHAM</t>
  </si>
  <si>
    <t>NEEDHAM</t>
  </si>
  <si>
    <t>NASHOBA VALLEY MEDICAL CENTER</t>
  </si>
  <si>
    <t>AYER</t>
  </si>
  <si>
    <t>HILLSDALE COMMUNITY HEALTH CENTER</t>
  </si>
  <si>
    <t>HILLSDALE</t>
  </si>
  <si>
    <t>WEST BRANCH REGIONAL MEDICAL CENTER</t>
  </si>
  <si>
    <t>WEST BRANCH</t>
  </si>
  <si>
    <t>OAKLAWN HOSPITAL</t>
  </si>
  <si>
    <t>DELTA REGIONAL MEDICAL CENTER</t>
  </si>
  <si>
    <t>MISSOURI SOUTHERN HEALTHCARE</t>
  </si>
  <si>
    <t>DEXTER</t>
  </si>
  <si>
    <t>MEADOWLANDS HOSPITAL MEDICAL CENTER</t>
  </si>
  <si>
    <t>SECAUCUS</t>
  </si>
  <si>
    <t>EASTERN LONG ISLAND HOSPITAL</t>
  </si>
  <si>
    <t>GREENPORT</t>
  </si>
  <si>
    <t>OLEAN GENERAL HOSPITAL</t>
  </si>
  <si>
    <t>OLEAN</t>
  </si>
  <si>
    <t>EASTERN NIAGARA HOSPITAL</t>
  </si>
  <si>
    <t>LOCKPORT</t>
  </si>
  <si>
    <t>CORTLAND REGIONAL MEDICAL CENTER  INC</t>
  </si>
  <si>
    <t>CORTLAND</t>
  </si>
  <si>
    <t>ST ANTHONY COMMUNITY HOSPITAL</t>
  </si>
  <si>
    <t>CARTHAGE AREA HOSPITAL  INC</t>
  </si>
  <si>
    <t>CARTHAGE</t>
  </si>
  <si>
    <t>NATHAN LITTAUER HOSPITAL</t>
  </si>
  <si>
    <t>GLOVERSVILLE</t>
  </si>
  <si>
    <t>UHHS RICHMOND HEIGHTS HOSPITAL</t>
  </si>
  <si>
    <t>MERCY TIFFIN HOSPITAL</t>
  </si>
  <si>
    <t>TIFFIN</t>
  </si>
  <si>
    <t>EAST LIVERPOOL CITY HOSPITAL</t>
  </si>
  <si>
    <t>EAST LIVERPOOL</t>
  </si>
  <si>
    <t>SALEM COMMUNITY HOSPITAL</t>
  </si>
  <si>
    <t>SUMMA WADSWORTH-RITTMAN HOSPITAL</t>
  </si>
  <si>
    <t>WADSWORTH</t>
  </si>
  <si>
    <t>BAY PARK COMMUNITY HOSPITAL</t>
  </si>
  <si>
    <t>UNIVERSITY HOSPITALS AHUJA MEDICAL CENTER</t>
  </si>
  <si>
    <t>BEACHWOOD</t>
  </si>
  <si>
    <t>EASTERN OKLAHOMA MEDICAL CENTER</t>
  </si>
  <si>
    <t>POTEAU</t>
  </si>
  <si>
    <t>LATIMER COUNTY GENERAL HOSPITAL</t>
  </si>
  <si>
    <t>WILBURTON</t>
  </si>
  <si>
    <t>PUSHMATAHA CTY-TN OF ANTLERS HOSP AUTH</t>
  </si>
  <si>
    <t>ANTLERS</t>
  </si>
  <si>
    <t>CUSHING REGIONAL HOSPITAL</t>
  </si>
  <si>
    <t>CUSHING</t>
  </si>
  <si>
    <t>PURCELL MUNICIPAL HOSPITAL</t>
  </si>
  <si>
    <t>PURCELL</t>
  </si>
  <si>
    <t>WAGONER COMMUNITY HOSPITAL</t>
  </si>
  <si>
    <t>WAGONER</t>
  </si>
  <si>
    <t>MEMORIAL HOSPITAL OF STILWELL</t>
  </si>
  <si>
    <t>STILWELL</t>
  </si>
  <si>
    <t>HERITAGE VALLEY SEWICKLEY</t>
  </si>
  <si>
    <t>SEWICKLEY</t>
  </si>
  <si>
    <t>BERWICK HOSPITAL CENTER</t>
  </si>
  <si>
    <t>BERWICK</t>
  </si>
  <si>
    <t>PUNXSUTAWNEY AREA HOSPITAL</t>
  </si>
  <si>
    <t>PUNXSUTAWNEY</t>
  </si>
  <si>
    <t>SAINT CATHERINE MEDICAL CENTER FOUNTAIN SPRINGS</t>
  </si>
  <si>
    <t>HENDERSON COUNTY COMMUNITY HOSPITAL</t>
  </si>
  <si>
    <t>SYCAMORE SHOALS HOSPITAL</t>
  </si>
  <si>
    <t>ELIZABETHTON</t>
  </si>
  <si>
    <t>GRANDVIEW MEDICAL CENTER</t>
  </si>
  <si>
    <t>BAPTIST MEMORIAL HOSPITAL UNION CITY</t>
  </si>
  <si>
    <t>UNION CITY</t>
  </si>
  <si>
    <t>LIVINGSTON REGIONAL HOSPITAL</t>
  </si>
  <si>
    <t>ETMC CLARKSVILLE</t>
  </si>
  <si>
    <t>CUERO COMMUNITY HOSPITAL</t>
  </si>
  <si>
    <t>CUERO</t>
  </si>
  <si>
    <t>SCENIC MOUNTAIN MEDICAL CENTER</t>
  </si>
  <si>
    <t>BIG SPRING</t>
  </si>
  <si>
    <t>STARR COUNTY MEMORIAL HOSPITAL</t>
  </si>
  <si>
    <t>RIO GRANDE CITY</t>
  </si>
  <si>
    <t>FRISCO</t>
  </si>
  <si>
    <t>WELLMONT LONESOME PINE HOSPITAL</t>
  </si>
  <si>
    <t>BIG STONE GAP</t>
  </si>
  <si>
    <t>ST JOSEPHS HEALTHCARE SYSTEM</t>
  </si>
  <si>
    <t>STONEWALL JACKSON MEM HOSP</t>
  </si>
  <si>
    <t>WILLIAMSON MEMORIAL HOSPITAL</t>
  </si>
  <si>
    <t>WILLIAMSON</t>
  </si>
  <si>
    <t>DIVINE SAVIOR HLTHCARE</t>
  </si>
  <si>
    <t>PORTAGE</t>
  </si>
  <si>
    <t>SANTA ROSA MEDICAL CENTER</t>
  </si>
  <si>
    <t>PARKVIEW ADVENTIST MEDICAL CENTER</t>
  </si>
  <si>
    <t>FORT WASHINGTON HOSPITAL</t>
  </si>
  <si>
    <t>FORT WASHINGTON</t>
  </si>
  <si>
    <t>CHENANGO MEMORIAL HOSPITAL  INC</t>
  </si>
  <si>
    <t>CITIZENS BAPTIST MEDICAL CENTER</t>
  </si>
  <si>
    <t>TALLADEGA</t>
  </si>
  <si>
    <t>LAC/OLIVE VIEW-UCLA MEDICAL CENTER</t>
  </si>
  <si>
    <t>SYLMAR</t>
  </si>
  <si>
    <t>HOLLYWOOD COMMUNITY HOSPITAL OF HOLLYWOOD</t>
  </si>
  <si>
    <t>EAST VALLEY HOSPITAL MEDICAL CENTER</t>
  </si>
  <si>
    <t>COAST PLAZA HOSPITAL</t>
  </si>
  <si>
    <t>PACIFIC HOSPITAL OF LONG BEACH</t>
  </si>
  <si>
    <t>ALAMEDA COUNTY MEDICAL CENTER</t>
  </si>
  <si>
    <t>EAST LOS ANGELES DOCTORS HOSPITAL</t>
  </si>
  <si>
    <t>MONTCLAIR HOSPITAL MEDICAL CENTER</t>
  </si>
  <si>
    <t>SILVER LAKE MEDICAL CENTER</t>
  </si>
  <si>
    <t>DENVER HEALTH MEDICAL CENTER</t>
  </si>
  <si>
    <t>MEMORIAL HOSPITAL OF TAMPA</t>
  </si>
  <si>
    <t>MEMORIAL HOSPITAL PEMBROKE</t>
  </si>
  <si>
    <t>EMORY-ADVENTIST HOSPITAL</t>
  </si>
  <si>
    <t>SMYRNA</t>
  </si>
  <si>
    <t>LORETTO HOSPITAL</t>
  </si>
  <si>
    <t>METHODIST HOSPITAL OF CHICAGO</t>
  </si>
  <si>
    <t>NORWEGIAN-AMERICAN HOSPITAL</t>
  </si>
  <si>
    <t>LABETTE HEALTH</t>
  </si>
  <si>
    <t>PARSONS</t>
  </si>
  <si>
    <t>ST CLAIRE REGIONAL MEDICAL CENTER</t>
  </si>
  <si>
    <t>MOREHEAD</t>
  </si>
  <si>
    <t>OCHSNER BAPTIST MEDICAL CENTER LLC</t>
  </si>
  <si>
    <t>WAYNE GENERAL HOSPITAL</t>
  </si>
  <si>
    <t>ANDERSON REGIONAL MEDICAL CENTER SOUTH CAMPUS</t>
  </si>
  <si>
    <t>PEMISCOT MEMORIAL HOSPITAL</t>
  </si>
  <si>
    <t>HAYTI</t>
  </si>
  <si>
    <t>MOBERLY REGIONAL MEDICAL CENTER</t>
  </si>
  <si>
    <t>MOBERLY</t>
  </si>
  <si>
    <t>NORTH VISTA HOSPITAL</t>
  </si>
  <si>
    <t>NORTH LAS VEGAS</t>
  </si>
  <si>
    <t>SAINT ROSE DOMINICAN HOSPITAL - DE LIMA</t>
  </si>
  <si>
    <t>METROPOLITAN HOSPITAL CENTER</t>
  </si>
  <si>
    <t>MASSENA MEMORIAL HOSPITAL</t>
  </si>
  <si>
    <t>MASSENA</t>
  </si>
  <si>
    <t>NORTH CENTRAL BRONX HOSPITAL</t>
  </si>
  <si>
    <t>HURON HOSPITAL</t>
  </si>
  <si>
    <t>HARMON MEMORIAL HOSPITAL</t>
  </si>
  <si>
    <t>HOLLIS</t>
  </si>
  <si>
    <t>CHOCTAW MEMORIAL HOSPITAL</t>
  </si>
  <si>
    <t>HUGO</t>
  </si>
  <si>
    <t>EAST TEXAS MEDICAL CENTER TRINITY</t>
  </si>
  <si>
    <t>DOCTORS HOSPITAL TIDWELL</t>
  </si>
  <si>
    <t>PRATTVILLE BAPTIST HOSPITAL</t>
  </si>
  <si>
    <t>PRATTVILLE</t>
  </si>
  <si>
    <t>MT GRAHAM REGIONAL MEDICAL CENTER</t>
  </si>
  <si>
    <t>SAFFORD</t>
  </si>
  <si>
    <t>RIDGECREST REGIONAL HOSPITAL</t>
  </si>
  <si>
    <t>RIDGECREST</t>
  </si>
  <si>
    <t>BAPTIST MEDICAL CENTER - NASSAU</t>
  </si>
  <si>
    <t>FERNANDINA BEAC</t>
  </si>
  <si>
    <t>COLISEUM NORTHSIDE HOSPITAL</t>
  </si>
  <si>
    <t>CAMBRIDGE MEDICAL CENTER</t>
  </si>
  <si>
    <t>BARNES-JEWISH WEST COUNTY HOSPITAL</t>
  </si>
  <si>
    <t>CREVE COEUR</t>
  </si>
  <si>
    <t>COMMUNITY-GENERAL HOSPITAL OF GREATER SYRACUSE</t>
  </si>
  <si>
    <t>KNOX COMMUNITY HOSPITAL</t>
  </si>
  <si>
    <t>TAKOMA REGIONAL HOSPITAL</t>
  </si>
  <si>
    <t>HENDERSONVILLE MEDICAL CENTER</t>
  </si>
  <si>
    <t>LDS HOSPITAL</t>
  </si>
  <si>
    <t>AMERICAN FORK HOSPITAL</t>
  </si>
  <si>
    <t>AMERICAN FORK</t>
  </si>
  <si>
    <t>DAVIS HOSPITAL AND MEDICAL CENTER</t>
  </si>
  <si>
    <t>LAYTON</t>
  </si>
  <si>
    <t>ALTA VIEW HOSPITAL</t>
  </si>
  <si>
    <t>SANDY</t>
  </si>
  <si>
    <t>JORDAN VALLEY MEDICAL CENTER</t>
  </si>
  <si>
    <t>WEST JORDAN</t>
  </si>
  <si>
    <t>RIVERSIDE TAPPAHANNOCK HOSPITAL</t>
  </si>
  <si>
    <t>TAPPAHANNOCK</t>
  </si>
  <si>
    <t>STAFFORD HOSPITAL  LLC</t>
  </si>
  <si>
    <t>STAFFORD</t>
  </si>
  <si>
    <t>Medical Procedure Description</t>
  </si>
  <si>
    <t>Grand Total</t>
  </si>
  <si>
    <t>State</t>
  </si>
  <si>
    <t xml:space="preserve">Sum of Average Covered Charges </t>
  </si>
  <si>
    <t>Average Covered Charges</t>
  </si>
  <si>
    <t>ProviderStateFullName</t>
  </si>
  <si>
    <t>DischargeVolumeType</t>
  </si>
  <si>
    <t>(blank)</t>
  </si>
  <si>
    <t>Sum of Average Medicare Payments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</si>
</sst>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 Unicode MS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Fill="1" applyBorder="1" applyAlignment="1">
      <alignment vertical="center"/>
    </xf>
    <xf numFmtId="0" fontId="1" fillId="0" borderId="0" xfId="0" applyFont="1" applyFill="1" applyBorder="1"/>
    <xf numFmtId="0" fontId="0" fillId="0" borderId="0" xfId="0" applyFill="1" applyBorder="1"/>
    <xf numFmtId="0" fontId="2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/>
    <xf numFmtId="0" fontId="3" fillId="0" borderId="0" xfId="0" applyFont="1" applyBorder="1"/>
    <xf numFmtId="0" fontId="3" fillId="0" borderId="0" xfId="0" applyNumberFormat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44" fontId="0" fillId="0" borderId="0" xfId="1" applyFont="1"/>
  </cellXfs>
  <cellStyles count="2">
    <cellStyle name="Currency" xfId="1" builtinId="4"/>
    <cellStyle name="Normal" xfId="0" builtinId="0"/>
  </cellStyles>
  <dxfs count="8">
    <dxf>
      <numFmt numFmtId="34" formatCode="_(&quot;$&quot;* #,##0.00_);_(&quot;$&quot;* \(#,##0.0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[recitation3demo.AmitGrewal.xlsx]StateTotalMedicare!PivotTable2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Average Medicare Payments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StateTotalMedicare!$B$1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StateTotalMedicare!$A$2:$A$54</c:f>
              <c:strCache>
                <c:ptCount val="52"/>
                <c:pt idx="0">
                  <c:v>Alabama</c:v>
                </c:pt>
                <c:pt idx="1">
                  <c:v>Alaska</c:v>
                </c:pt>
                <c:pt idx="2">
                  <c:v>Arizona</c:v>
                </c:pt>
                <c:pt idx="3">
                  <c:v>Arkansas</c:v>
                </c:pt>
                <c:pt idx="4">
                  <c:v>California</c:v>
                </c:pt>
                <c:pt idx="5">
                  <c:v>Colorado</c:v>
                </c:pt>
                <c:pt idx="6">
                  <c:v>Connecticut</c:v>
                </c:pt>
                <c:pt idx="7">
                  <c:v>Delaware</c:v>
                </c:pt>
                <c:pt idx="8">
                  <c:v>District of Columbia</c:v>
                </c:pt>
                <c:pt idx="9">
                  <c:v>Florida</c:v>
                </c:pt>
                <c:pt idx="10">
                  <c:v>Georgia</c:v>
                </c:pt>
                <c:pt idx="11">
                  <c:v>Hawaii</c:v>
                </c:pt>
                <c:pt idx="12">
                  <c:v>Idaho</c:v>
                </c:pt>
                <c:pt idx="13">
                  <c:v>Illinois</c:v>
                </c:pt>
                <c:pt idx="14">
                  <c:v>Indiana</c:v>
                </c:pt>
                <c:pt idx="15">
                  <c:v>Iowa</c:v>
                </c:pt>
                <c:pt idx="16">
                  <c:v>Kansas</c:v>
                </c:pt>
                <c:pt idx="17">
                  <c:v>Kentucky</c:v>
                </c:pt>
                <c:pt idx="18">
                  <c:v>Louisiana</c:v>
                </c:pt>
                <c:pt idx="19">
                  <c:v>Maine</c:v>
                </c:pt>
                <c:pt idx="20">
                  <c:v>Maryland</c:v>
                </c:pt>
                <c:pt idx="21">
                  <c:v>Massachusetts</c:v>
                </c:pt>
                <c:pt idx="22">
                  <c:v>Michigan</c:v>
                </c:pt>
                <c:pt idx="23">
                  <c:v>Minnesota</c:v>
                </c:pt>
                <c:pt idx="24">
                  <c:v>Mississippi</c:v>
                </c:pt>
                <c:pt idx="25">
                  <c:v>Missouri</c:v>
                </c:pt>
                <c:pt idx="26">
                  <c:v>Montana</c:v>
                </c:pt>
                <c:pt idx="27">
                  <c:v>Nebraska</c:v>
                </c:pt>
                <c:pt idx="28">
                  <c:v>Nevada</c:v>
                </c:pt>
                <c:pt idx="29">
                  <c:v>New Hampshire</c:v>
                </c:pt>
                <c:pt idx="30">
                  <c:v>New Jersey</c:v>
                </c:pt>
                <c:pt idx="31">
                  <c:v>New Mexico</c:v>
                </c:pt>
                <c:pt idx="32">
                  <c:v>New York</c:v>
                </c:pt>
                <c:pt idx="33">
                  <c:v>North Carolina</c:v>
                </c:pt>
                <c:pt idx="34">
                  <c:v>North Dakota</c:v>
                </c:pt>
                <c:pt idx="35">
                  <c:v>Ohio</c:v>
                </c:pt>
                <c:pt idx="36">
                  <c:v>Oklahoma</c:v>
                </c:pt>
                <c:pt idx="37">
                  <c:v>Oregon</c:v>
                </c:pt>
                <c:pt idx="38">
                  <c:v>Pennsylvania</c:v>
                </c:pt>
                <c:pt idx="39">
                  <c:v>Rhode Island</c:v>
                </c:pt>
                <c:pt idx="40">
                  <c:v>South Carolina</c:v>
                </c:pt>
                <c:pt idx="41">
                  <c:v>South Dakota</c:v>
                </c:pt>
                <c:pt idx="42">
                  <c:v>Tennessee</c:v>
                </c:pt>
                <c:pt idx="43">
                  <c:v>Texas</c:v>
                </c:pt>
                <c:pt idx="44">
                  <c:v>Utah</c:v>
                </c:pt>
                <c:pt idx="45">
                  <c:v>Vermont</c:v>
                </c:pt>
                <c:pt idx="46">
                  <c:v>Virginia</c:v>
                </c:pt>
                <c:pt idx="47">
                  <c:v>Washington</c:v>
                </c:pt>
                <c:pt idx="48">
                  <c:v>West Virginia</c:v>
                </c:pt>
                <c:pt idx="49">
                  <c:v>Wisconsin</c:v>
                </c:pt>
                <c:pt idx="50">
                  <c:v>Wyoming</c:v>
                </c:pt>
                <c:pt idx="51">
                  <c:v>(blank)</c:v>
                </c:pt>
              </c:strCache>
            </c:strRef>
          </c:cat>
          <c:val>
            <c:numRef>
              <c:f>StateTotalMedicare!$B$2:$B$54</c:f>
              <c:numCache>
                <c:formatCode>_("$"* #,##0.00_);_("$"* \(#,##0.00\);_("$"* "-"??_);_(@_)</c:formatCode>
                <c:ptCount val="52"/>
                <c:pt idx="0">
                  <c:v>1979891.0699999987</c:v>
                </c:pt>
                <c:pt idx="1">
                  <c:v>126418.82999999999</c:v>
                </c:pt>
                <c:pt idx="2">
                  <c:v>1712345.3699999992</c:v>
                </c:pt>
                <c:pt idx="3">
                  <c:v>1101832.3499999999</c:v>
                </c:pt>
                <c:pt idx="4">
                  <c:v>7534005.939999993</c:v>
                </c:pt>
                <c:pt idx="5">
                  <c:v>1089823.0700000003</c:v>
                </c:pt>
                <c:pt idx="6">
                  <c:v>1235680.8000000003</c:v>
                </c:pt>
                <c:pt idx="7">
                  <c:v>255874.92000000004</c:v>
                </c:pt>
                <c:pt idx="8">
                  <c:v>319130.59999999998</c:v>
                </c:pt>
                <c:pt idx="9">
                  <c:v>6979065.4599999972</c:v>
                </c:pt>
                <c:pt idx="10">
                  <c:v>2912911.5099999984</c:v>
                </c:pt>
                <c:pt idx="11">
                  <c:v>245790.69999999998</c:v>
                </c:pt>
                <c:pt idx="12">
                  <c:v>311997.44999999995</c:v>
                </c:pt>
                <c:pt idx="13">
                  <c:v>5250822.8499999968</c:v>
                </c:pt>
                <c:pt idx="14">
                  <c:v>2673987.8999999994</c:v>
                </c:pt>
                <c:pt idx="15">
                  <c:v>930520.7500000007</c:v>
                </c:pt>
                <c:pt idx="16">
                  <c:v>869472.83000000007</c:v>
                </c:pt>
                <c:pt idx="17">
                  <c:v>1626027.5799999994</c:v>
                </c:pt>
                <c:pt idx="18">
                  <c:v>1514000.5900000003</c:v>
                </c:pt>
                <c:pt idx="19">
                  <c:v>495865.17</c:v>
                </c:pt>
                <c:pt idx="20">
                  <c:v>2277505.2699999986</c:v>
                </c:pt>
                <c:pt idx="21">
                  <c:v>2624187.0699999994</c:v>
                </c:pt>
                <c:pt idx="22">
                  <c:v>3525097.8499999987</c:v>
                </c:pt>
                <c:pt idx="23">
                  <c:v>1241934.22</c:v>
                </c:pt>
                <c:pt idx="24">
                  <c:v>1444994.0499999996</c:v>
                </c:pt>
                <c:pt idx="25">
                  <c:v>2310019.3699999996</c:v>
                </c:pt>
                <c:pt idx="26">
                  <c:v>367069.19999999984</c:v>
                </c:pt>
                <c:pt idx="27">
                  <c:v>685396.34999999974</c:v>
                </c:pt>
                <c:pt idx="28">
                  <c:v>611974.18000000005</c:v>
                </c:pt>
                <c:pt idx="29">
                  <c:v>548913.30999999994</c:v>
                </c:pt>
                <c:pt idx="30">
                  <c:v>3196848.4400000018</c:v>
                </c:pt>
                <c:pt idx="31">
                  <c:v>388065.75000000006</c:v>
                </c:pt>
                <c:pt idx="32">
                  <c:v>5982419.5000000037</c:v>
                </c:pt>
                <c:pt idx="33">
                  <c:v>3360662.9000000018</c:v>
                </c:pt>
                <c:pt idx="34">
                  <c:v>237687.73999999996</c:v>
                </c:pt>
                <c:pt idx="35">
                  <c:v>4269835.1299999971</c:v>
                </c:pt>
                <c:pt idx="36">
                  <c:v>1231272.5699999994</c:v>
                </c:pt>
                <c:pt idx="37">
                  <c:v>701704.03000000038</c:v>
                </c:pt>
                <c:pt idx="38">
                  <c:v>4772199.0000000047</c:v>
                </c:pt>
                <c:pt idx="39">
                  <c:v>304397.24</c:v>
                </c:pt>
                <c:pt idx="40">
                  <c:v>1681102.9500000009</c:v>
                </c:pt>
                <c:pt idx="41">
                  <c:v>300921.84999999992</c:v>
                </c:pt>
                <c:pt idx="42">
                  <c:v>2012201.3400000003</c:v>
                </c:pt>
                <c:pt idx="43">
                  <c:v>6486711.4599999916</c:v>
                </c:pt>
                <c:pt idx="44">
                  <c:v>387936.36999999994</c:v>
                </c:pt>
                <c:pt idx="45">
                  <c:v>146369.67000000001</c:v>
                </c:pt>
                <c:pt idx="46">
                  <c:v>2714933.5899999989</c:v>
                </c:pt>
                <c:pt idx="47">
                  <c:v>1571761.4400000002</c:v>
                </c:pt>
                <c:pt idx="48">
                  <c:v>820737.04000000015</c:v>
                </c:pt>
                <c:pt idx="49">
                  <c:v>1649798.1700000006</c:v>
                </c:pt>
                <c:pt idx="50">
                  <c:v>80796.070000000007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E5-44F6-826E-25C629D19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8298463"/>
        <c:axId val="2078041983"/>
      </c:barChart>
      <c:catAx>
        <c:axId val="141829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041983"/>
        <c:crosses val="autoZero"/>
        <c:auto val="1"/>
        <c:lblAlgn val="ctr"/>
        <c:lblOffset val="100"/>
        <c:noMultiLvlLbl val="0"/>
      </c:catAx>
      <c:valAx>
        <c:axId val="207804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29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[recitation3demo.AmitGrewal.xlsx]StateCoveredCharges!PivotTable3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Average Covered 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StateCoveredCharges!$B$1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StateCoveredCharges!$A$2:$A$53</c:f>
              <c:strCache>
                <c:ptCount val="51"/>
                <c:pt idx="0">
                  <c:v>AK</c:v>
                </c:pt>
                <c:pt idx="1">
                  <c:v>AL</c:v>
                </c:pt>
                <c:pt idx="2">
                  <c:v>AR</c:v>
                </c:pt>
                <c:pt idx="3">
                  <c:v>AZ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DC</c:v>
                </c:pt>
                <c:pt idx="8">
                  <c:v>DE</c:v>
                </c:pt>
                <c:pt idx="9">
                  <c:v>FL</c:v>
                </c:pt>
                <c:pt idx="10">
                  <c:v>GA</c:v>
                </c:pt>
                <c:pt idx="11">
                  <c:v>HI</c:v>
                </c:pt>
                <c:pt idx="12">
                  <c:v>IA</c:v>
                </c:pt>
                <c:pt idx="13">
                  <c:v>ID</c:v>
                </c:pt>
                <c:pt idx="14">
                  <c:v>IL</c:v>
                </c:pt>
                <c:pt idx="15">
                  <c:v>IN</c:v>
                </c:pt>
                <c:pt idx="16">
                  <c:v>KS</c:v>
                </c:pt>
                <c:pt idx="17">
                  <c:v>KY</c:v>
                </c:pt>
                <c:pt idx="18">
                  <c:v>LA</c:v>
                </c:pt>
                <c:pt idx="19">
                  <c:v>MA</c:v>
                </c:pt>
                <c:pt idx="20">
                  <c:v>MD</c:v>
                </c:pt>
                <c:pt idx="21">
                  <c:v>ME</c:v>
                </c:pt>
                <c:pt idx="22">
                  <c:v>MI</c:v>
                </c:pt>
                <c:pt idx="23">
                  <c:v>MN</c:v>
                </c:pt>
                <c:pt idx="24">
                  <c:v>MO</c:v>
                </c:pt>
                <c:pt idx="25">
                  <c:v>MS</c:v>
                </c:pt>
                <c:pt idx="26">
                  <c:v>MT</c:v>
                </c:pt>
                <c:pt idx="27">
                  <c:v>NC</c:v>
                </c:pt>
                <c:pt idx="28">
                  <c:v>ND</c:v>
                </c:pt>
                <c:pt idx="29">
                  <c:v>NE</c:v>
                </c:pt>
                <c:pt idx="30">
                  <c:v>NH</c:v>
                </c:pt>
                <c:pt idx="31">
                  <c:v>NJ</c:v>
                </c:pt>
                <c:pt idx="32">
                  <c:v>NM</c:v>
                </c:pt>
                <c:pt idx="33">
                  <c:v>NV</c:v>
                </c:pt>
                <c:pt idx="34">
                  <c:v>NY</c:v>
                </c:pt>
                <c:pt idx="35">
                  <c:v>OH</c:v>
                </c:pt>
                <c:pt idx="36">
                  <c:v>OK</c:v>
                </c:pt>
                <c:pt idx="37">
                  <c:v>OR</c:v>
                </c:pt>
                <c:pt idx="38">
                  <c:v>PA</c:v>
                </c:pt>
                <c:pt idx="39">
                  <c:v>RI</c:v>
                </c:pt>
                <c:pt idx="40">
                  <c:v>SC</c:v>
                </c:pt>
                <c:pt idx="41">
                  <c:v>SD</c:v>
                </c:pt>
                <c:pt idx="42">
                  <c:v>TN</c:v>
                </c:pt>
                <c:pt idx="43">
                  <c:v>TX</c:v>
                </c:pt>
                <c:pt idx="44">
                  <c:v>UT</c:v>
                </c:pt>
                <c:pt idx="45">
                  <c:v>VA</c:v>
                </c:pt>
                <c:pt idx="46">
                  <c:v>VT</c:v>
                </c:pt>
                <c:pt idx="47">
                  <c:v>WA</c:v>
                </c:pt>
                <c:pt idx="48">
                  <c:v>WI</c:v>
                </c:pt>
                <c:pt idx="49">
                  <c:v>WV</c:v>
                </c:pt>
                <c:pt idx="50">
                  <c:v>WY</c:v>
                </c:pt>
              </c:strCache>
            </c:strRef>
          </c:cat>
          <c:val>
            <c:numRef>
              <c:f>StateCoveredCharges!$B$2:$B$53</c:f>
              <c:numCache>
                <c:formatCode>_("$"* #,##0.00_);_("$"* \(#,##0.00\);_("$"* "-"??_);_(@_)</c:formatCode>
                <c:ptCount val="51"/>
                <c:pt idx="0">
                  <c:v>772519.19</c:v>
                </c:pt>
                <c:pt idx="1">
                  <c:v>9667367.610000005</c:v>
                </c:pt>
                <c:pt idx="2">
                  <c:v>4864440.2500000009</c:v>
                </c:pt>
                <c:pt idx="3">
                  <c:v>7971078.0500000007</c:v>
                </c:pt>
                <c:pt idx="4">
                  <c:v>33802007.159999989</c:v>
                </c:pt>
                <c:pt idx="5">
                  <c:v>4798361.7499999981</c:v>
                </c:pt>
                <c:pt idx="6">
                  <c:v>5704517.4399999976</c:v>
                </c:pt>
                <c:pt idx="7">
                  <c:v>1528140.3099999998</c:v>
                </c:pt>
                <c:pt idx="8">
                  <c:v>1057553.52</c:v>
                </c:pt>
                <c:pt idx="9">
                  <c:v>32730526.359999951</c:v>
                </c:pt>
                <c:pt idx="10">
                  <c:v>13299962.289999986</c:v>
                </c:pt>
                <c:pt idx="11">
                  <c:v>1175330.8700000003</c:v>
                </c:pt>
                <c:pt idx="12">
                  <c:v>4280457.4500000011</c:v>
                </c:pt>
                <c:pt idx="13">
                  <c:v>1496422.91</c:v>
                </c:pt>
                <c:pt idx="14">
                  <c:v>23797659.149999984</c:v>
                </c:pt>
                <c:pt idx="15">
                  <c:v>12254927.760000004</c:v>
                </c:pt>
                <c:pt idx="16">
                  <c:v>4147943.6700000004</c:v>
                </c:pt>
                <c:pt idx="17">
                  <c:v>7293959.7000000011</c:v>
                </c:pt>
                <c:pt idx="18">
                  <c:v>7180453.3099999949</c:v>
                </c:pt>
                <c:pt idx="19">
                  <c:v>12591462.919999996</c:v>
                </c:pt>
                <c:pt idx="20">
                  <c:v>10144711.359999998</c:v>
                </c:pt>
                <c:pt idx="21">
                  <c:v>2140481.1799999997</c:v>
                </c:pt>
                <c:pt idx="22">
                  <c:v>16244835.690000005</c:v>
                </c:pt>
                <c:pt idx="23">
                  <c:v>5802491.3099999977</c:v>
                </c:pt>
                <c:pt idx="24">
                  <c:v>11384076.449999997</c:v>
                </c:pt>
                <c:pt idx="25">
                  <c:v>6863751.2599999951</c:v>
                </c:pt>
                <c:pt idx="26">
                  <c:v>1391961.5</c:v>
                </c:pt>
                <c:pt idx="27">
                  <c:v>14543620.479999993</c:v>
                </c:pt>
                <c:pt idx="28">
                  <c:v>1087350.69</c:v>
                </c:pt>
                <c:pt idx="29">
                  <c:v>3035448.5299999984</c:v>
                </c:pt>
                <c:pt idx="30">
                  <c:v>2488470.8799999994</c:v>
                </c:pt>
                <c:pt idx="31">
                  <c:v>15097887.120000008</c:v>
                </c:pt>
                <c:pt idx="32">
                  <c:v>1758321.1099999999</c:v>
                </c:pt>
                <c:pt idx="33">
                  <c:v>3048643.060000001</c:v>
                </c:pt>
                <c:pt idx="34">
                  <c:v>28039088.010000005</c:v>
                </c:pt>
                <c:pt idx="35">
                  <c:v>19669491.980000008</c:v>
                </c:pt>
                <c:pt idx="36">
                  <c:v>5711281.129999999</c:v>
                </c:pt>
                <c:pt idx="37">
                  <c:v>3448507.5300000003</c:v>
                </c:pt>
                <c:pt idx="38">
                  <c:v>22587086.46999998</c:v>
                </c:pt>
                <c:pt idx="39">
                  <c:v>1529007.0299999996</c:v>
                </c:pt>
                <c:pt idx="40">
                  <c:v>7388116.8099999977</c:v>
                </c:pt>
                <c:pt idx="41">
                  <c:v>1405323.66</c:v>
                </c:pt>
                <c:pt idx="42">
                  <c:v>9416549.4600000009</c:v>
                </c:pt>
                <c:pt idx="43">
                  <c:v>29320762.409999944</c:v>
                </c:pt>
                <c:pt idx="44">
                  <c:v>1791695.2799999998</c:v>
                </c:pt>
                <c:pt idx="45">
                  <c:v>12966181.499999987</c:v>
                </c:pt>
                <c:pt idx="46">
                  <c:v>582593.67000000004</c:v>
                </c:pt>
                <c:pt idx="47">
                  <c:v>8045715.0899999971</c:v>
                </c:pt>
                <c:pt idx="48">
                  <c:v>7719170.6800000006</c:v>
                </c:pt>
                <c:pt idx="49">
                  <c:v>3973405.2199999988</c:v>
                </c:pt>
                <c:pt idx="50">
                  <c:v>445890.86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0F-4CD7-88C6-34CB83667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0196015"/>
        <c:axId val="897114191"/>
      </c:barChart>
      <c:catAx>
        <c:axId val="99019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14191"/>
        <c:crosses val="autoZero"/>
        <c:auto val="1"/>
        <c:lblAlgn val="ctr"/>
        <c:lblOffset val="100"/>
        <c:noMultiLvlLbl val="0"/>
      </c:catAx>
      <c:valAx>
        <c:axId val="89711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19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4</xdr:row>
      <xdr:rowOff>9526</xdr:rowOff>
    </xdr:from>
    <xdr:to>
      <xdr:col>21</xdr:col>
      <xdr:colOff>257175</xdr:colOff>
      <xdr:row>28</xdr:row>
      <xdr:rowOff>47626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3BDE5A-5885-4AD0-AF89-F6CFD938C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180975</xdr:colOff>
      <xdr:row>0</xdr:row>
      <xdr:rowOff>190499</xdr:rowOff>
    </xdr:from>
    <xdr:to>
      <xdr:col>19</xdr:col>
      <xdr:colOff>276226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F2C2F0-1436-4756-9143-85F2E5F7C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46.742883796294" createdVersion="6" refreshedVersion="6" minRefreshableVersion="3" recordCount="14932" xr:uid="{60508048-1BA7-4AE6-9BAC-C16A27F6BD88}">
  <cacheSource type="worksheet">
    <worksheetSource name="HospitalImport__2"/>
  </cacheSource>
  <cacheFields count="10">
    <cacheField name="Provider Name" numFmtId="0">
      <sharedItems/>
    </cacheField>
    <cacheField name="Provider City" numFmtId="0">
      <sharedItems/>
    </cacheField>
    <cacheField name="Provider State" numFmtId="0">
      <sharedItems count="51">
        <s v="AL"/>
        <s v="AK"/>
        <s v="AZ"/>
        <s v="AR"/>
        <s v="CA"/>
        <s v="CO"/>
        <s v="CT"/>
        <s v="DE"/>
        <s v="DC"/>
        <s v="FL"/>
        <s v="GA"/>
        <s v="HI"/>
        <s v="ID"/>
        <s v="IL"/>
        <s v="IN"/>
        <s v="IA"/>
        <s v="KS"/>
        <s v="KY"/>
        <s v="LA"/>
        <s v="ME"/>
        <s v="MD"/>
        <s v="MA"/>
        <s v="MI"/>
        <s v="MN"/>
        <s v="MS"/>
        <s v="MO"/>
        <s v="MT"/>
        <s v="NE"/>
        <s v="NV"/>
        <s v="NH"/>
        <s v="NJ"/>
        <s v="NM"/>
        <s v="NY"/>
        <s v="NC"/>
        <s v="ND"/>
        <s v="OH"/>
        <s v="OK"/>
        <s v="OR"/>
        <s v="PA"/>
        <s v="RI"/>
        <s v="SC"/>
        <s v="SD"/>
        <s v="TN"/>
        <s v="TX"/>
        <s v="UT"/>
        <s v="VT"/>
        <s v="VA"/>
        <s v="WA"/>
        <s v="WV"/>
        <s v="WI"/>
        <s v="WY"/>
      </sharedItems>
    </cacheField>
    <cacheField name="Hospital Referral Region Description" numFmtId="0">
      <sharedItems/>
    </cacheField>
    <cacheField name="Medical Procedure ID No." numFmtId="0">
      <sharedItems containsSemiMixedTypes="0" containsString="0" containsNumber="1" containsInteger="1" minValue="39" maxValue="176"/>
    </cacheField>
    <cacheField name="Medical Procedure Description" numFmtId="0">
      <sharedItems/>
    </cacheField>
    <cacheField name=" Total Discharges " numFmtId="0">
      <sharedItems containsSemiMixedTypes="0" containsString="0" containsNumber="1" containsInteger="1" minValue="20" maxValue="190"/>
    </cacheField>
    <cacheField name=" Average Covered Charges " numFmtId="0">
      <sharedItems containsSemiMixedTypes="0" containsString="0" containsNumber="1" minValue="4437.54" maxValue="249448.07" count="14908">
        <n v="77583.48"/>
        <n v="40400.949999999997"/>
        <n v="101853.99"/>
        <n v="17009.62"/>
        <n v="83990.29"/>
        <n v="83126.84"/>
        <n v="26380.78"/>
        <n v="70658.710000000006"/>
        <n v="30824.77"/>
        <n v="21505.21"/>
        <n v="60519.09"/>
        <n v="52964.93"/>
        <n v="55451.28"/>
        <n v="10336.48"/>
        <n v="18021.939999999999"/>
        <n v="22528.05"/>
        <n v="12067.7"/>
        <n v="12225.08"/>
        <n v="20949.36"/>
        <n v="38282.22"/>
        <n v="18865.919999999998"/>
        <n v="60613.919999999998"/>
        <n v="42797.93"/>
        <n v="23135.41"/>
        <n v="87151.77"/>
        <n v="28294.44"/>
        <n v="25024.18"/>
        <n v="19374.48"/>
        <n v="19127.88"/>
        <n v="44791.41"/>
        <n v="18472.25"/>
        <n v="23945.73"/>
        <n v="24188.47"/>
        <n v="17540.009999999998"/>
        <n v="6559.43"/>
        <n v="37055.120000000003"/>
        <n v="23247.81"/>
        <n v="58741.97"/>
        <n v="68117.64"/>
        <n v="20449.64"/>
        <n v="30297.15"/>
        <n v="62796.94"/>
        <n v="28333.38"/>
        <n v="31569.68"/>
        <n v="12772.42"/>
        <n v="45566.87"/>
        <n v="37386.239999999998"/>
        <n v="60659.519999999997"/>
        <n v="26370.799999999999"/>
        <n v="21550.36"/>
        <n v="26778.63"/>
        <n v="20336.599999999999"/>
        <n v="21826.82"/>
        <n v="76667.839999999997"/>
        <n v="17309.669999999998"/>
        <n v="24802.560000000001"/>
        <n v="32923.67"/>
        <n v="35240.089999999997"/>
        <n v="96984.03"/>
        <n v="19570.62"/>
        <n v="17662.36"/>
        <n v="27666.97"/>
        <n v="17646.54"/>
        <n v="14331.7"/>
        <n v="28244.93"/>
        <n v="72651.179999999993"/>
        <n v="19977.2"/>
        <n v="20412.919999999998"/>
        <n v="14413.87"/>
        <n v="20974.81"/>
        <n v="55622.12"/>
        <n v="52170.94"/>
        <n v="17824.05"/>
        <n v="49255.18"/>
        <n v="23117.49"/>
        <n v="17093.25"/>
        <n v="37915.43"/>
        <n v="21033.38"/>
        <n v="32101.22"/>
        <n v="19717.14"/>
        <n v="10719.05"/>
        <n v="18037.650000000001"/>
        <n v="11778.55"/>
        <n v="28020.74"/>
        <n v="36642.69"/>
        <n v="23640.71"/>
        <n v="18674.73"/>
        <n v="21477.52"/>
        <n v="18540.919999999998"/>
        <n v="24563.19"/>
        <n v="38693.919999999998"/>
        <n v="27017.13"/>
        <n v="17534.61"/>
        <n v="17868.82"/>
        <n v="25306.240000000002"/>
        <n v="16416.669999999998"/>
        <n v="24428.9"/>
        <n v="37425.79"/>
        <n v="39184.29"/>
        <n v="37959.949999999997"/>
        <n v="17598.689999999999"/>
        <n v="13910.19"/>
        <n v="20978.36"/>
        <n v="19813.79"/>
        <n v="12558.88"/>
        <n v="12520.37"/>
        <n v="20318.46"/>
        <n v="30388.1"/>
        <n v="13722.44"/>
        <n v="16784.189999999999"/>
        <n v="50702.12"/>
        <n v="44295.839999999997"/>
        <n v="8721.6200000000008"/>
        <n v="24887.87"/>
        <n v="13839.5"/>
        <n v="28036.080000000002"/>
        <n v="29803.73"/>
        <n v="16191"/>
        <n v="17096.78"/>
        <n v="47046.43"/>
        <n v="13753.56"/>
        <n v="18742.330000000002"/>
        <n v="17359.29"/>
        <n v="36822.449999999997"/>
        <n v="56967.839999999997"/>
        <n v="22273.81"/>
        <n v="11545.07"/>
        <n v="12513.55"/>
        <n v="10216.67"/>
        <n v="32271.5"/>
        <n v="10609.91"/>
        <n v="32232.080000000002"/>
        <n v="27590.82"/>
        <n v="25096.84"/>
        <n v="18961.41"/>
        <n v="17226.73"/>
        <n v="44802.82"/>
        <n v="35356.39"/>
        <n v="76934.86"/>
        <n v="20156.919999999998"/>
        <n v="16617.599999999999"/>
        <n v="38182.410000000003"/>
        <n v="42136.92"/>
        <n v="46392.4"/>
        <n v="108308.16"/>
        <n v="47414.64"/>
        <n v="28658.69"/>
        <n v="33216.35"/>
        <n v="21285.69"/>
        <n v="36877.72"/>
        <n v="33186.86"/>
        <n v="12715.34"/>
        <n v="11954.22"/>
        <n v="16831.16"/>
        <n v="15198.07"/>
        <n v="39049.31"/>
        <n v="32485.17"/>
        <n v="39482.959999999999"/>
        <n v="35192.019999999997"/>
        <n v="58802.65"/>
        <n v="15731.47"/>
        <n v="24598.02"/>
        <n v="21661.759999999998"/>
        <n v="13215.25"/>
        <n v="39930.01"/>
        <n v="17839.38"/>
        <n v="30315.8"/>
        <n v="12008.48"/>
        <n v="29684.6"/>
        <n v="17901.560000000001"/>
        <n v="17045.95"/>
        <n v="13752.66"/>
        <n v="21841.95"/>
        <n v="50032.91"/>
        <n v="67096.39"/>
        <n v="15546.09"/>
        <n v="94242.23"/>
        <n v="19432.32"/>
        <n v="28278.26"/>
        <n v="21355.83"/>
        <n v="47340.28"/>
        <n v="24075.89"/>
        <n v="13109.04"/>
        <n v="26231.02"/>
        <n v="16070.8"/>
        <n v="13420.61"/>
        <n v="34693.03"/>
        <n v="29795.19"/>
        <n v="25690.41"/>
        <n v="26312.26"/>
        <n v="23976.41"/>
        <n v="22341.17"/>
        <n v="31535.34"/>
        <n v="40951.89"/>
        <n v="22100.66"/>
        <n v="29994.959999999999"/>
        <n v="24589.47"/>
        <n v="6189.9"/>
        <n v="79922.600000000006"/>
        <n v="18795.41"/>
        <n v="11330.33"/>
        <n v="30951.119999999999"/>
        <n v="20847.89"/>
        <n v="13729.03"/>
        <n v="33292.67"/>
        <n v="25937.52"/>
        <n v="72196.27"/>
        <n v="9640.5300000000007"/>
        <n v="19325.400000000001"/>
        <n v="37111.94"/>
        <n v="20606.560000000001"/>
        <n v="23845.26"/>
        <n v="22458.799999999999"/>
        <n v="17738.7"/>
        <n v="22983.77"/>
        <n v="13240.47"/>
        <n v="21904.79"/>
        <n v="41687.230000000003"/>
        <n v="21097.31"/>
        <n v="13811.34"/>
        <n v="15530.15"/>
        <n v="42388.91"/>
        <n v="28349.81"/>
        <n v="25003.46"/>
        <n v="20687.18"/>
        <n v="21035.61"/>
        <n v="23110.59"/>
        <n v="29882.1"/>
        <n v="12701.14"/>
        <n v="35463.120000000003"/>
        <n v="16072.93"/>
        <n v="34869.64"/>
        <n v="21714.46"/>
        <n v="16233.91"/>
        <n v="13257"/>
        <n v="29763.599999999999"/>
        <n v="11866.06"/>
        <n v="11086.48"/>
        <n v="30775.01"/>
        <n v="22924.97"/>
        <n v="56317.04"/>
        <n v="22771.01"/>
        <n v="49472.88"/>
        <n v="25137.25"/>
        <n v="64127.39"/>
        <n v="41853.79"/>
        <n v="23974.91"/>
        <n v="61080.63"/>
        <n v="41433.53"/>
        <n v="23163.03"/>
        <n v="6423.7"/>
        <n v="25192.87"/>
        <n v="21342.63"/>
        <n v="9088.58"/>
        <n v="20999.39"/>
        <n v="41077.71"/>
        <n v="12249.78"/>
        <n v="23974.11"/>
        <n v="39976.57"/>
        <n v="12825.39"/>
        <n v="15747.24"/>
        <n v="17850.52"/>
        <n v="11293.47"/>
        <n v="68337.31"/>
        <n v="31764.65"/>
        <n v="44420.42"/>
        <n v="34481.93"/>
        <n v="55226.27"/>
        <n v="24440.07"/>
        <n v="90060.56"/>
        <n v="21761.38"/>
        <n v="84695.44"/>
        <n v="82340.27"/>
        <n v="18879.34"/>
        <n v="28730.560000000001"/>
        <n v="27494.25"/>
        <n v="18411.55"/>
        <n v="30965.85"/>
        <n v="25831.34"/>
        <n v="22516.06"/>
        <n v="50044.53"/>
        <n v="39944.06"/>
        <n v="22093.01"/>
        <n v="20341.63"/>
        <n v="49271.05"/>
        <n v="60009.27"/>
        <n v="24747.97"/>
        <n v="19124.13"/>
        <n v="12205.94"/>
        <n v="23016.28"/>
        <n v="21549.61"/>
        <n v="11190.39"/>
        <n v="18940.48"/>
        <n v="39973.71"/>
        <n v="16249.21"/>
        <n v="46124.68"/>
        <n v="18192.509999999998"/>
        <n v="23779.88"/>
        <n v="14702.99"/>
        <n v="25649.31"/>
        <n v="51361.5"/>
        <n v="27686.22"/>
        <n v="14454.02"/>
        <n v="7710.39"/>
        <n v="69850.31"/>
        <n v="8627.57"/>
        <n v="22725.59"/>
        <n v="37636.11"/>
        <n v="21718.93"/>
        <n v="13424.89"/>
        <n v="29523.13"/>
        <n v="30731.71"/>
        <n v="15836.14"/>
        <n v="17003.48"/>
        <n v="36753.43"/>
        <n v="19216.330000000002"/>
        <n v="29107.51"/>
        <n v="38485.65"/>
        <n v="22918.99"/>
        <n v="51407.76"/>
        <n v="20057.91"/>
        <n v="26760.720000000001"/>
        <n v="35257.46"/>
        <n v="24295.61"/>
        <n v="21638.45"/>
        <n v="40302.89"/>
        <n v="32829.26"/>
        <n v="35296.92"/>
        <n v="55398.27"/>
        <n v="11722.82"/>
        <n v="9634.73"/>
        <n v="25115.27"/>
        <n v="22679.05"/>
        <n v="15564.44"/>
        <n v="34854.1"/>
        <n v="40119.03"/>
        <n v="30804.42"/>
        <n v="49566.62"/>
        <n v="11266.93"/>
        <n v="32315.87"/>
        <n v="19584.72"/>
        <n v="16084.19"/>
        <n v="42819.32"/>
        <n v="13853.41"/>
        <n v="63424.6"/>
        <n v="16745.82"/>
        <n v="11457.42"/>
        <n v="28729.97"/>
        <n v="26423.63"/>
        <n v="15398.98"/>
        <n v="60990.559999999998"/>
        <n v="17257.64"/>
        <n v="49793.31"/>
        <n v="33465.5"/>
        <n v="10975.07"/>
        <n v="18050.5"/>
        <n v="15717.82"/>
        <n v="25956.09"/>
        <n v="27582.63"/>
        <n v="13334.53"/>
        <n v="47544.83"/>
        <n v="30814.14"/>
        <n v="18890.02"/>
        <n v="16270.84"/>
        <n v="17127.849999999999"/>
        <n v="40326.94"/>
        <n v="29129.77"/>
        <n v="28076.97"/>
        <n v="11605.44"/>
        <n v="49641.23"/>
        <n v="17634.830000000002"/>
        <n v="25475.01"/>
        <n v="30087.93"/>
        <n v="45391.87"/>
        <n v="17648.759999999998"/>
        <n v="13965.16"/>
        <n v="44573.73"/>
        <n v="39461.32"/>
        <n v="25262.48"/>
        <n v="35062.800000000003"/>
        <n v="15061.34"/>
        <n v="24097.85"/>
        <n v="32329.85"/>
        <n v="20045.53"/>
        <n v="22780.240000000002"/>
        <n v="100498.67"/>
        <n v="18065.28"/>
        <n v="11843.74"/>
        <n v="16622.93"/>
        <n v="43897.25"/>
        <n v="28023.62"/>
        <n v="17047.88"/>
        <n v="28764.91"/>
        <n v="29852.04"/>
        <n v="18746.419999999998"/>
        <n v="28735.79"/>
        <n v="23484.93"/>
        <n v="67363.990000000005"/>
        <n v="35272.53"/>
        <n v="21583.58"/>
        <n v="13526.78"/>
        <n v="22020.93"/>
        <n v="16871.939999999999"/>
        <n v="19986.41"/>
        <n v="16762.259999999998"/>
        <n v="13977.47"/>
        <n v="14319.47"/>
        <n v="16718.349999999999"/>
        <n v="47088.639999999999"/>
        <n v="33114.03"/>
        <n v="26314.02"/>
        <n v="20595.16"/>
        <n v="17036.29"/>
        <n v="23466.61"/>
        <n v="9374.61"/>
        <n v="13212.57"/>
        <n v="21997.86"/>
        <n v="10449.59"/>
        <n v="15216.77"/>
        <n v="37940.18"/>
        <n v="13627"/>
        <n v="35547.480000000003"/>
        <n v="21590.79"/>
        <n v="49120.86"/>
        <n v="37994.870000000003"/>
        <n v="30829.82"/>
        <n v="20334.48"/>
        <n v="30741.73"/>
        <n v="45710.55"/>
        <n v="21891.9"/>
        <n v="17158.38"/>
        <n v="26486.92"/>
        <n v="24491.83"/>
        <n v="28324.47"/>
        <n v="41294.67"/>
        <n v="12502.27"/>
        <n v="51964.32"/>
        <n v="23544.95"/>
        <n v="19628.830000000002"/>
        <n v="42588.61"/>
        <n v="41995.16"/>
        <n v="26182.19"/>
        <n v="6087.35"/>
        <n v="17281.509999999998"/>
        <n v="24949.29"/>
        <n v="20793.96"/>
        <n v="13699.81"/>
        <n v="37586.339999999997"/>
        <n v="24883.77"/>
        <n v="20891.7"/>
        <n v="37946.92"/>
        <n v="19403.16"/>
        <n v="15322.17"/>
        <n v="11523.12"/>
        <n v="57929.7"/>
        <n v="29033.31"/>
        <n v="27690.59"/>
        <n v="54651.83"/>
        <n v="18202.38"/>
        <n v="25168.75"/>
        <n v="21147.09"/>
        <n v="70138.75"/>
        <n v="38837.57"/>
        <n v="20770.63"/>
        <n v="119466.67"/>
        <n v="54775.24"/>
        <n v="55471.21"/>
        <n v="19841.150000000001"/>
        <n v="60793.599999999999"/>
        <n v="20775.169999999998"/>
        <n v="19586.580000000002"/>
        <n v="19252.77"/>
        <n v="21151.56"/>
        <n v="26977.86"/>
        <n v="23121.14"/>
        <n v="19922.13"/>
        <n v="20128.349999999999"/>
        <n v="40785.19"/>
        <n v="10991.11"/>
        <n v="117552.76"/>
        <n v="18470.37"/>
        <n v="44812.07"/>
        <n v="22445.06"/>
        <n v="21908.720000000001"/>
        <n v="13924.33"/>
        <n v="20316.2"/>
        <n v="14099.88"/>
        <n v="14828.53"/>
        <n v="18892.55"/>
        <n v="30362.25"/>
        <n v="24127.96"/>
        <n v="9852.61"/>
        <n v="27460.54"/>
        <n v="51667.22"/>
        <n v="42731.28"/>
        <n v="41656.019999999997"/>
        <n v="34430.980000000003"/>
        <n v="23866.35"/>
        <n v="16419.45"/>
        <n v="17270.75"/>
        <n v="21836.38"/>
        <n v="8610.57"/>
        <n v="85948.92"/>
        <n v="18013.09"/>
        <n v="21504.959999999999"/>
        <n v="37174.43"/>
        <n v="13151.63"/>
        <n v="22664.67"/>
        <n v="18621.52"/>
        <n v="26016.61"/>
        <n v="26415.27"/>
        <n v="12688.19"/>
        <n v="23253.32"/>
        <n v="8066.06"/>
        <n v="29341.73"/>
        <n v="15436.8"/>
        <n v="89610.5"/>
        <n v="12395.46"/>
        <n v="36548.949999999997"/>
        <n v="18243.400000000001"/>
        <n v="6854.68"/>
        <n v="33262.42"/>
        <n v="9983.16"/>
        <n v="36882.19"/>
        <n v="27546.36"/>
        <n v="80213.899999999994"/>
        <n v="12952.18"/>
        <n v="13418.61"/>
        <n v="33215.51"/>
        <n v="14968.02"/>
        <n v="19503.91"/>
        <n v="28845.27"/>
        <n v="29858.29"/>
        <n v="24277.84"/>
        <n v="27619.7"/>
        <n v="12934.93"/>
        <n v="60872.36"/>
        <n v="24220.81"/>
        <n v="14467.3"/>
        <n v="27267.47"/>
        <n v="18184.47"/>
        <n v="47176.18"/>
        <n v="43721.36"/>
        <n v="37431.01"/>
        <n v="61097.77"/>
        <n v="66464.429999999993"/>
        <n v="10832.94"/>
        <n v="22480.97"/>
        <n v="155101.13"/>
        <n v="15684.7"/>
        <n v="32623.42"/>
        <n v="12363.56"/>
        <n v="19859.47"/>
        <n v="16422.32"/>
        <n v="55397.07"/>
        <n v="169594.28"/>
        <n v="27047.69"/>
        <n v="152957.51"/>
        <n v="19181.259999999998"/>
        <n v="13074.25"/>
        <n v="20152.97"/>
        <n v="40140.17"/>
        <n v="14930.59"/>
        <n v="29479.759999999998"/>
        <n v="15677.62"/>
        <n v="17685.54"/>
        <n v="20185.29"/>
        <n v="54051.06"/>
        <n v="43172.93"/>
        <n v="16763.400000000001"/>
        <n v="29086.61"/>
        <n v="27876.39"/>
        <n v="16298.73"/>
        <n v="13265.57"/>
        <n v="66402.44"/>
        <n v="23472.560000000001"/>
        <n v="17409.509999999998"/>
        <n v="19806.060000000001"/>
        <n v="17075.73"/>
        <n v="16180.93"/>
        <n v="14213.93"/>
        <n v="43985.35"/>
        <n v="34359.230000000003"/>
        <n v="20475.46"/>
        <n v="15523.67"/>
        <n v="17281.189999999999"/>
        <n v="71150.539999999994"/>
        <n v="13658.73"/>
        <n v="24729.79"/>
        <n v="14647.63"/>
        <n v="7871.75"/>
        <n v="47760.72"/>
        <n v="25157.1"/>
        <n v="27680.79"/>
        <n v="29435.72"/>
        <n v="25414.52"/>
        <n v="21119.72"/>
        <n v="10628.77"/>
        <n v="12756.08"/>
        <n v="23068.34"/>
        <n v="34001.33"/>
        <n v="23931.599999999999"/>
        <n v="23276.51"/>
        <n v="43266.18"/>
        <n v="10212.27"/>
        <n v="21210.39"/>
        <n v="35298.21"/>
        <n v="10536.56"/>
        <n v="12115.6"/>
        <n v="12823.41"/>
        <n v="16737.990000000002"/>
        <n v="29741.39"/>
        <n v="18481.53"/>
        <n v="31715.41"/>
        <n v="20928.5"/>
        <n v="47184.21"/>
        <n v="35906.69"/>
        <n v="49662.86"/>
        <n v="23114.639999999999"/>
        <n v="60030.65"/>
        <n v="34311.599999999999"/>
        <n v="17615.84"/>
        <n v="45010.28"/>
        <n v="15606.54"/>
        <n v="56503.65"/>
        <n v="22565.27"/>
        <n v="13217.11"/>
        <n v="10858.22"/>
        <n v="11175.22"/>
        <n v="31255.41"/>
        <n v="38661.82"/>
        <n v="39362.800000000003"/>
        <n v="38248.74"/>
        <n v="15047.43"/>
        <n v="40724.230000000003"/>
        <n v="10452.76"/>
        <n v="8094.96"/>
        <n v="19754.400000000001"/>
        <n v="24957.279999999999"/>
        <n v="36090.379999999997"/>
        <n v="13423.26"/>
        <n v="61441.61"/>
        <n v="18773.02"/>
        <n v="8527.11"/>
        <n v="14654.98"/>
        <n v="36231.11"/>
        <n v="18577.46"/>
        <n v="58267.19"/>
        <n v="16977.45"/>
        <n v="22762.11"/>
        <n v="79741.649999999994"/>
        <n v="8964.32"/>
        <n v="16115.35"/>
        <n v="18385.759999999998"/>
        <n v="21616.45"/>
        <n v="20951.939999999999"/>
        <n v="33549.07"/>
        <n v="44563.360000000001"/>
        <n v="66939.5"/>
        <n v="19642.8"/>
        <n v="11664.16"/>
        <n v="16684.82"/>
        <n v="37209.75"/>
        <n v="24906.1"/>
        <n v="37875.31"/>
        <n v="18979.27"/>
        <n v="12125.53"/>
        <n v="13180.54"/>
        <n v="21170.16"/>
        <n v="14571.64"/>
        <n v="10730.96"/>
        <n v="22478.02"/>
        <n v="9350.16"/>
        <n v="15802.95"/>
        <n v="28550.74"/>
        <n v="21644.240000000002"/>
        <n v="27861.81"/>
        <n v="19298.5"/>
        <n v="37820.03"/>
        <n v="33252.75"/>
        <n v="25828.63"/>
        <n v="12532.23"/>
        <n v="26764.16"/>
        <n v="224021.33"/>
        <n v="46689.120000000003"/>
        <n v="14592.3"/>
        <n v="12955.19"/>
        <n v="33461.919999999998"/>
        <n v="20020.759999999998"/>
        <n v="10835.9"/>
        <n v="18816.75"/>
        <n v="39183.9"/>
        <n v="39195.480000000003"/>
        <n v="30710.33"/>
        <n v="25026.67"/>
        <n v="26830.27"/>
        <n v="25046.75"/>
        <n v="18301.22"/>
        <n v="16614.79"/>
        <n v="43787.9"/>
        <n v="16010.31"/>
        <n v="50566.78"/>
        <n v="20671.43"/>
        <n v="24711.59"/>
        <n v="33963.279999999999"/>
        <n v="22001.24"/>
        <n v="15708.88"/>
        <n v="15261.92"/>
        <n v="24235.360000000001"/>
        <n v="16314.5"/>
        <n v="17819.79"/>
        <n v="17418.72"/>
        <n v="19579.419999999998"/>
        <n v="39671.9"/>
        <n v="34338.04"/>
        <n v="10717.38"/>
        <n v="20475.53"/>
        <n v="23180.1"/>
        <n v="49794.37"/>
        <n v="25180.799999999999"/>
        <n v="85927.31"/>
        <n v="22657.15"/>
        <n v="38981.660000000003"/>
        <n v="20040.95"/>
        <n v="55829.41"/>
        <n v="15643.03"/>
        <n v="15883.59"/>
        <n v="27558.34"/>
        <n v="18229.099999999999"/>
        <n v="18929.919999999998"/>
        <n v="58543.98"/>
        <n v="32976.58"/>
        <n v="27643.43"/>
        <n v="25459.439999999999"/>
        <n v="12359.81"/>
        <n v="25645.93"/>
        <n v="30883.75"/>
        <n v="34194.720000000001"/>
        <n v="19447.16"/>
        <n v="15129.95"/>
        <n v="31297.61"/>
        <n v="41138.050000000003"/>
        <n v="19703.310000000001"/>
        <n v="26162.82"/>
        <n v="20442.73"/>
        <n v="25237.9"/>
        <n v="47406.42"/>
        <n v="26275.22"/>
        <n v="20979.77"/>
        <n v="14522.62"/>
        <n v="36499.300000000003"/>
        <n v="14891.67"/>
        <n v="50956.4"/>
        <n v="18400.77"/>
        <n v="50151.72"/>
        <n v="32855.730000000003"/>
        <n v="23992.91"/>
        <n v="26007.3"/>
        <n v="17594.77"/>
        <n v="27339.94"/>
        <n v="54933.919999999998"/>
        <n v="14154.79"/>
        <n v="21756.61"/>
        <n v="12378.66"/>
        <n v="23666.26"/>
        <n v="24823.67"/>
        <n v="37739.32"/>
        <n v="22831.13"/>
        <n v="19127.64"/>
        <n v="31898.25"/>
        <n v="22084.23"/>
        <n v="14851.25"/>
        <n v="9119.76"/>
        <n v="26949.18"/>
        <n v="10472.02"/>
        <n v="185453.86"/>
        <n v="11799.47"/>
        <n v="29909.24"/>
        <n v="14625.31"/>
        <n v="23236.91"/>
        <n v="22108.34"/>
        <n v="20450.349999999999"/>
        <n v="14502.81"/>
        <n v="21995.74"/>
        <n v="35450.47"/>
        <n v="11674.99"/>
        <n v="20296.45"/>
        <n v="8883.7999999999993"/>
        <n v="16416.05"/>
        <n v="24806.78"/>
        <n v="19488.349999999999"/>
        <n v="14136.28"/>
        <n v="20230.7"/>
        <n v="32396.02"/>
        <n v="46447.519999999997"/>
        <n v="66275.64"/>
        <n v="36109.040000000001"/>
        <n v="15159.19"/>
        <n v="20486.919999999998"/>
        <n v="35597.660000000003"/>
        <n v="21504.2"/>
        <n v="17477.52"/>
        <n v="17058.25"/>
        <n v="7452.23"/>
        <n v="58901.599999999999"/>
        <n v="30340.53"/>
        <n v="69277.39"/>
        <n v="53590.73"/>
        <n v="33475.360000000001"/>
        <n v="19462.8"/>
        <n v="21705.53"/>
        <n v="21163.67"/>
        <n v="27335.06"/>
        <n v="60458.14"/>
        <n v="41232.97"/>
        <n v="39633.83"/>
        <n v="16849.54"/>
        <n v="18388.21"/>
        <n v="17658.13"/>
        <n v="23874.15"/>
        <n v="33344.1"/>
        <n v="10008.870000000001"/>
        <n v="27263.5"/>
        <n v="21925.93"/>
        <n v="18287.41"/>
        <n v="62999.01"/>
        <n v="11418.37"/>
        <n v="27758.26"/>
        <n v="16236.95"/>
        <n v="45611.31"/>
        <n v="22416.83"/>
        <n v="22558.28"/>
        <n v="58288.36"/>
        <n v="55595.360000000001"/>
        <n v="9821.43"/>
        <n v="18799.189999999999"/>
        <n v="18817.71"/>
        <n v="40825.300000000003"/>
        <n v="50544.3"/>
        <n v="15806.38"/>
        <n v="45794.82"/>
        <n v="58758.45"/>
        <n v="26026.28"/>
        <n v="12290.54"/>
        <n v="16681.400000000001"/>
        <n v="25367.119999999999"/>
        <n v="18965.16"/>
        <n v="22550.18"/>
        <n v="21447.98"/>
        <n v="17251.060000000001"/>
        <n v="34189.5"/>
        <n v="35206.61"/>
        <n v="31775.38"/>
        <n v="31056.880000000001"/>
        <n v="60547.83"/>
        <n v="26272.48"/>
        <n v="27644.15"/>
        <n v="15990.62"/>
        <n v="34326.93"/>
        <n v="24874.74"/>
        <n v="16260.68"/>
        <n v="15542.98"/>
        <n v="9565.52"/>
        <n v="25817.1"/>
        <n v="19271.849999999999"/>
        <n v="18108.68"/>
        <n v="54655.81"/>
        <n v="19734.599999999999"/>
        <n v="95672.43"/>
        <n v="44696.74"/>
        <n v="21055.82"/>
        <n v="38817.269999999997"/>
        <n v="23905.71"/>
        <n v="18800.900000000001"/>
        <n v="57183.25"/>
        <n v="18013.150000000001"/>
        <n v="22697.32"/>
        <n v="21145.99"/>
        <n v="50951.3"/>
        <n v="17626.98"/>
        <n v="193930.61"/>
        <n v="16367.41"/>
        <n v="10155.040000000001"/>
        <n v="38296.81"/>
        <n v="44693.77"/>
        <n v="25386.400000000001"/>
        <n v="19613.46"/>
        <n v="30139.200000000001"/>
        <n v="39177.11"/>
        <n v="14284.12"/>
        <n v="21810.29"/>
        <n v="43162.54"/>
        <n v="86689.29"/>
        <n v="8546.81"/>
        <n v="19723.669999999998"/>
        <n v="14160.95"/>
        <n v="17941.52"/>
        <n v="19618.47"/>
        <n v="25793.16"/>
        <n v="80495.55"/>
        <n v="13783.94"/>
        <n v="24135.07"/>
        <n v="9895.5499999999993"/>
        <n v="11259.46"/>
        <n v="52432.54"/>
        <n v="38074.47"/>
        <n v="24401.54"/>
        <n v="42156.06"/>
        <n v="18619.75"/>
        <n v="26393.4"/>
        <n v="34454.800000000003"/>
        <n v="19943.21"/>
        <n v="14925.99"/>
        <n v="40247.25"/>
        <n v="31938.15"/>
        <n v="16513.16"/>
        <n v="27430.76"/>
        <n v="84782.83"/>
        <n v="5523.05"/>
        <n v="35951.42"/>
        <n v="16299.52"/>
        <n v="33902.44"/>
        <n v="16186.01"/>
        <n v="12565.17"/>
        <n v="17920.14"/>
        <n v="18812.189999999999"/>
        <n v="20657.189999999999"/>
        <n v="42084.33"/>
        <n v="25822.2"/>
        <n v="40224.870000000003"/>
        <n v="49320.59"/>
        <n v="30461.25"/>
        <n v="23251.4"/>
        <n v="18825.599999999999"/>
        <n v="16981.25"/>
        <n v="31120.880000000001"/>
        <n v="30087.27"/>
        <n v="27781.01"/>
        <n v="30410.9"/>
        <n v="54552.36"/>
        <n v="16915.39"/>
        <n v="78070.070000000007"/>
        <n v="17092.71"/>
        <n v="14606.88"/>
        <n v="22389.13"/>
        <n v="22067.42"/>
        <n v="37381.97"/>
        <n v="29925.84"/>
        <n v="26456.25"/>
        <n v="39274.06"/>
        <n v="13471.36"/>
        <n v="12950.54"/>
        <n v="15801.72"/>
        <n v="50882.57"/>
        <n v="27941.97"/>
        <n v="18411.349999999999"/>
        <n v="51040.66"/>
        <n v="49973.74"/>
        <n v="15873.21"/>
        <n v="47378.95"/>
        <n v="8764.44"/>
        <n v="20290.78"/>
        <n v="23162.47"/>
        <n v="44465.05"/>
        <n v="37275.31"/>
        <n v="28151.96"/>
        <n v="16263.4"/>
        <n v="12218.28"/>
        <n v="13386.01"/>
        <n v="118049.59"/>
        <n v="25181.77"/>
        <n v="36918.68"/>
        <n v="50802.12"/>
        <n v="26532.41"/>
        <n v="15831.18"/>
        <n v="101427.16"/>
        <n v="13061.2"/>
        <n v="39179.919999999998"/>
        <n v="20767.63"/>
        <n v="26251.54"/>
        <n v="11859.01"/>
        <n v="13635.06"/>
        <n v="21216.43"/>
        <n v="48978.66"/>
        <n v="43802.98"/>
        <n v="21193.119999999999"/>
        <n v="49051.12"/>
        <n v="22205.16"/>
        <n v="48411.23"/>
        <n v="29727.16"/>
        <n v="32828.379999999997"/>
        <n v="21308.93"/>
        <n v="42581.03"/>
        <n v="31605.55"/>
        <n v="19321.990000000002"/>
        <n v="50628.05"/>
        <n v="10314.35"/>
        <n v="76839.679999999993"/>
        <n v="95603.03"/>
        <n v="39395.1"/>
        <n v="36399.870000000003"/>
        <n v="11275.82"/>
        <n v="29915.23"/>
        <n v="42579.13"/>
        <n v="17893.84"/>
        <n v="57490.48"/>
        <n v="32716.33"/>
        <n v="40259.870000000003"/>
        <n v="23547.68"/>
        <n v="21083.07"/>
        <n v="14246.73"/>
        <n v="15608.44"/>
        <n v="31486.67"/>
        <n v="161679.51999999999"/>
        <n v="9470.44"/>
        <n v="19443.7"/>
        <n v="75816.990000000005"/>
        <n v="16799.330000000002"/>
        <n v="12597.25"/>
        <n v="22244.01"/>
        <n v="80404.039999999994"/>
        <n v="110306.04"/>
        <n v="29741.14"/>
        <n v="19709.16"/>
        <n v="32998.1"/>
        <n v="39235.550000000003"/>
        <n v="24420.63"/>
        <n v="17844.64"/>
        <n v="85692.57"/>
        <n v="27221.99"/>
        <n v="17943.14"/>
        <n v="39174.480000000003"/>
        <n v="28366.02"/>
        <n v="49874.66"/>
        <n v="36538.120000000003"/>
        <n v="62648.959999999999"/>
        <n v="15828.59"/>
        <n v="30925.279999999999"/>
        <n v="69113.37"/>
        <n v="12559.1"/>
        <n v="33707.57"/>
        <n v="50036.41"/>
        <n v="24194.63"/>
        <n v="10094.799999999999"/>
        <n v="20284.41"/>
        <n v="15474.64"/>
        <n v="38569.43"/>
        <n v="30126.55"/>
        <n v="7878.45"/>
        <n v="51693.35"/>
        <n v="25766.06"/>
        <n v="44012.66"/>
        <n v="12967.86"/>
        <n v="22074.94"/>
        <n v="46545.7"/>
        <n v="13054.2"/>
        <n v="12681.77"/>
        <n v="30358.47"/>
        <n v="24902.54"/>
        <n v="21700.32"/>
        <n v="35743.61"/>
        <n v="36822.61"/>
        <n v="17562.48"/>
        <n v="26762.16"/>
        <n v="48010.58"/>
        <n v="29355.200000000001"/>
        <n v="41149.550000000003"/>
        <n v="66511.210000000006"/>
        <n v="12750.93"/>
        <n v="17470.41"/>
        <n v="19538.54"/>
        <n v="77993.789999999994"/>
        <n v="29782.25"/>
        <n v="22451.71"/>
        <n v="16890.71"/>
        <n v="46748.27"/>
        <n v="33981.26"/>
        <n v="29590.81"/>
        <n v="15387.96"/>
        <n v="18065.73"/>
        <n v="15474.14"/>
        <n v="67945.350000000006"/>
        <n v="54932.68"/>
        <n v="57496.69"/>
        <n v="44406.79"/>
        <n v="20283.05"/>
        <n v="40028.339999999997"/>
        <n v="10223.459999999999"/>
        <n v="23911.08"/>
        <n v="40907.410000000003"/>
        <n v="29618.03"/>
        <n v="14733.9"/>
        <n v="24280.36"/>
        <n v="33253.47"/>
        <n v="12407.61"/>
        <n v="10982.29"/>
        <n v="40892.639999999999"/>
        <n v="32108.07"/>
        <n v="38906.11"/>
        <n v="18337.04"/>
        <n v="21551.43"/>
        <n v="18116.48"/>
        <n v="23105.67"/>
        <n v="28340.01"/>
        <n v="21620.58"/>
        <n v="39870.06"/>
        <n v="21125.39"/>
        <n v="29191.38"/>
        <n v="27263.93"/>
        <n v="55877.85"/>
        <n v="24090.27"/>
        <n v="22629.4"/>
        <n v="18511.88"/>
        <n v="50004.57"/>
        <n v="26635.63"/>
        <n v="46581.91"/>
        <n v="65042.61"/>
        <n v="34199.33"/>
        <n v="20987.919999999998"/>
        <n v="22270.75"/>
        <n v="30090.73"/>
        <n v="27565.24"/>
        <n v="27480.400000000001"/>
        <n v="22821.25"/>
        <n v="15253.21"/>
        <n v="18528.03"/>
        <n v="16553.89"/>
        <n v="37391.35"/>
        <n v="42989.74"/>
        <n v="12122.77"/>
        <n v="21212.03"/>
        <n v="31377.34"/>
        <n v="23976.92"/>
        <n v="27086.51"/>
        <n v="8808.4599999999991"/>
        <n v="21791.66"/>
        <n v="27376.18"/>
        <n v="18181.82"/>
        <n v="42563.95"/>
        <n v="18784.580000000002"/>
        <n v="36346.33"/>
        <n v="21332.27"/>
        <n v="22847.24"/>
        <n v="16701.34"/>
        <n v="19112.34"/>
        <n v="19501.03"/>
        <n v="19277.89"/>
        <n v="46717.26"/>
        <n v="22054.75"/>
        <n v="43749.79"/>
        <n v="38776.1"/>
        <n v="17114.21"/>
        <n v="13638.16"/>
        <n v="21100.17"/>
        <n v="15753.45"/>
        <n v="29698.91"/>
        <n v="12650.35"/>
        <n v="38611.56"/>
        <n v="14761.81"/>
        <n v="30783.5"/>
        <n v="27961.919999999998"/>
        <n v="48650.63"/>
        <n v="18316.310000000001"/>
        <n v="6798.26"/>
        <n v="12557.92"/>
        <n v="13922.59"/>
        <n v="32146.14"/>
        <n v="51785.32"/>
        <n v="82894.67"/>
        <n v="16705.03"/>
        <n v="28452.52"/>
        <n v="18536.72"/>
        <n v="25950.47"/>
        <n v="24032.06"/>
        <n v="21016.3"/>
        <n v="50325.06"/>
        <n v="49060.32"/>
        <n v="20173.36"/>
        <n v="23279.15"/>
        <n v="16358.37"/>
        <n v="13794.33"/>
        <n v="67495.320000000007"/>
        <n v="18781.23"/>
        <n v="34012.300000000003"/>
        <n v="59666.2"/>
        <n v="15911.48"/>
        <n v="21540.07"/>
        <n v="64566.73"/>
        <n v="24109.15"/>
        <n v="52780.68"/>
        <n v="19180.71"/>
        <n v="23304.53"/>
        <n v="20331.009999999998"/>
        <n v="40976.370000000003"/>
        <n v="17676.72"/>
        <n v="52062.080000000002"/>
        <n v="33225.120000000003"/>
        <n v="22926.63"/>
        <n v="18200.04"/>
        <n v="21296.36"/>
        <n v="95996.69"/>
        <n v="58414.18"/>
        <n v="12393.88"/>
        <n v="40858.58"/>
        <n v="78633.8"/>
        <n v="31873.74"/>
        <n v="12019.31"/>
        <n v="27372.45"/>
        <n v="22427.73"/>
        <n v="22857.22"/>
        <n v="23919.02"/>
        <n v="32546.21"/>
        <n v="36232.019999999997"/>
        <n v="28264.21"/>
        <n v="8379.4699999999993"/>
        <n v="46674.86"/>
        <n v="37803.03"/>
        <n v="17994.43"/>
        <n v="36623.269999999997"/>
        <n v="31151.55"/>
        <n v="24829.46"/>
        <n v="32436.98"/>
        <n v="20734.28"/>
        <n v="32074.18"/>
        <n v="13997.6"/>
        <n v="23668.61"/>
        <n v="31249.65"/>
        <n v="46971.06"/>
        <n v="28160.17"/>
        <n v="29413.75"/>
        <n v="13036.55"/>
        <n v="49648.78"/>
        <n v="17210.580000000002"/>
        <n v="7685.66"/>
        <n v="32156.51"/>
        <n v="17659.96"/>
        <n v="35662.400000000001"/>
        <n v="28740.41"/>
        <n v="25793.9"/>
        <n v="15668.52"/>
        <n v="34166.14"/>
        <n v="19741.07"/>
        <n v="9906.85"/>
        <n v="31707.15"/>
        <n v="31138.959999999999"/>
        <n v="16550.169999999998"/>
        <n v="15431.34"/>
        <n v="10633.5"/>
        <n v="10038.81"/>
        <n v="52642.26"/>
        <n v="22870.9"/>
        <n v="8148.85"/>
        <n v="15498.44"/>
        <n v="27905.54"/>
        <n v="38522.19"/>
        <n v="19624.93"/>
        <n v="21405.53"/>
        <n v="16418.62"/>
        <n v="13513.43"/>
        <n v="84264.8"/>
        <n v="19331.52"/>
        <n v="46388.53"/>
        <n v="12735.71"/>
        <n v="17902.57"/>
        <n v="17879.48"/>
        <n v="23902.09"/>
        <n v="46878.239999999998"/>
        <n v="8265.4599999999991"/>
        <n v="21848.25"/>
        <n v="51765.86"/>
        <n v="27675.61"/>
        <n v="16114.82"/>
        <n v="12872.46"/>
        <n v="25808.33"/>
        <n v="26569.279999999999"/>
        <n v="41472.230000000003"/>
        <n v="15795.14"/>
        <n v="41306.81"/>
        <n v="17032.86"/>
        <n v="12881.97"/>
        <n v="27517.19"/>
        <n v="41374.61"/>
        <n v="29876.47"/>
        <n v="12529.68"/>
        <n v="51628.93"/>
        <n v="23536.959999999999"/>
        <n v="18497.759999999998"/>
        <n v="12252.63"/>
        <n v="87606.79"/>
        <n v="71160.100000000006"/>
        <n v="16384.900000000001"/>
        <n v="27470.04"/>
        <n v="29425.71"/>
        <n v="20851.59"/>
        <n v="12614.72"/>
        <n v="35344.639999999999"/>
        <n v="27329.64"/>
        <n v="19138.66"/>
        <n v="31811.22"/>
        <n v="35383.9"/>
        <n v="42339.42"/>
        <n v="44877.57"/>
        <n v="27342.49"/>
        <n v="25795.41"/>
        <n v="13727.26"/>
        <n v="35214.97"/>
        <n v="39718.47"/>
        <n v="16060.6"/>
        <n v="17311.91"/>
        <n v="80949.259999999995"/>
        <n v="11447.53"/>
        <n v="18277.759999999998"/>
        <n v="18989.53"/>
        <n v="38663.42"/>
        <n v="17116.080000000002"/>
        <n v="38860.86"/>
        <n v="16979.04"/>
        <n v="14391.66"/>
        <n v="32548.06"/>
        <n v="37702.49"/>
        <n v="58839.43"/>
        <n v="28986.9"/>
        <n v="55529.27"/>
        <n v="24564.28"/>
        <n v="34781.730000000003"/>
        <n v="57447.21"/>
        <n v="23754.18"/>
        <n v="21333.83"/>
        <n v="22992.65"/>
        <n v="12396.24"/>
        <n v="22452.18"/>
        <n v="22547.19"/>
        <n v="85104.11"/>
        <n v="15325.19"/>
        <n v="6988.83"/>
        <n v="20060.23"/>
        <n v="36606.97"/>
        <n v="15244.7"/>
        <n v="35539.26"/>
        <n v="18255.98"/>
        <n v="15414.63"/>
        <n v="57888.56"/>
        <n v="22927.68"/>
        <n v="5132.58"/>
        <n v="22923.43"/>
        <n v="28532.54"/>
        <n v="20484.650000000001"/>
        <n v="35633.769999999997"/>
        <n v="23104.89"/>
        <n v="11003.5"/>
        <n v="22055.68"/>
        <n v="18779.34"/>
        <n v="11146.56"/>
        <n v="44736.69"/>
        <n v="27945.89"/>
        <n v="14952.94"/>
        <n v="9772.9599999999991"/>
        <n v="26185.66"/>
        <n v="48063.48"/>
        <n v="16095.18"/>
        <n v="12222.13"/>
        <n v="11544.25"/>
        <n v="16789.36"/>
        <n v="56795.46"/>
        <n v="30095.75"/>
        <n v="9601.49"/>
        <n v="76232.350000000006"/>
        <n v="39919.980000000003"/>
        <n v="41581.980000000003"/>
        <n v="9762.27"/>
        <n v="21230.16"/>
        <n v="58573.54"/>
        <n v="30316.080000000002"/>
        <n v="20194.79"/>
        <n v="12471.44"/>
        <n v="31928.81"/>
        <n v="27352"/>
        <n v="16124.19"/>
        <n v="60786.38"/>
        <n v="52902.7"/>
        <n v="24892"/>
        <n v="8954.6299999999992"/>
        <n v="11318.81"/>
        <n v="39930.239999999998"/>
        <n v="32936.39"/>
        <n v="48272.69"/>
        <n v="15602.29"/>
        <n v="32525.32"/>
        <n v="17164.939999999999"/>
        <n v="15491.53"/>
        <n v="29779.81"/>
        <n v="14289.66"/>
        <n v="14035.65"/>
        <n v="25784.880000000001"/>
        <n v="12662.7"/>
        <n v="18582.59"/>
        <n v="41644.46"/>
        <n v="37467.75"/>
        <n v="15758.05"/>
        <n v="45649.73"/>
        <n v="25132.41"/>
        <n v="14319.56"/>
        <n v="21996.15"/>
        <n v="26758.59"/>
        <n v="29267.09"/>
        <n v="13468.1"/>
        <n v="11926.69"/>
        <n v="24066.77"/>
        <n v="16311.89"/>
        <n v="19221.72"/>
        <n v="34874.959999999999"/>
        <n v="45278.31"/>
        <n v="22152.63"/>
        <n v="26533.09"/>
        <n v="66534.899999999994"/>
        <n v="37602.769999999997"/>
        <n v="15067.66"/>
        <n v="51109.87"/>
        <n v="29067.97"/>
        <n v="46740.81"/>
        <n v="52272.6"/>
        <n v="48195.4"/>
        <n v="74697.06"/>
        <n v="26401.88"/>
        <n v="37174.74"/>
        <n v="38430.43"/>
        <n v="20219.64"/>
        <n v="31637.42"/>
        <n v="23193.47"/>
        <n v="25214.41"/>
        <n v="17437.12"/>
        <n v="26542.13"/>
        <n v="21188.9"/>
        <n v="36499.08"/>
        <n v="78837.75"/>
        <n v="15480.31"/>
        <n v="17466.009999999998"/>
        <n v="29239.83"/>
        <n v="14590.29"/>
        <n v="23324.37"/>
        <n v="43932.84"/>
        <n v="9460.31"/>
        <n v="17685.580000000002"/>
        <n v="17281.38"/>
        <n v="80477.440000000002"/>
        <n v="19336.3"/>
        <n v="11220.81"/>
        <n v="39482.79"/>
        <n v="28285.13"/>
        <n v="43513.21"/>
        <n v="21898.81"/>
        <n v="15284.13"/>
        <n v="13831.14"/>
        <n v="48025.3"/>
        <n v="27790.799999999999"/>
        <n v="23118.02"/>
        <n v="35245.5"/>
        <n v="28747.119999999999"/>
        <n v="14211.47"/>
        <n v="17176.689999999999"/>
        <n v="31549.45"/>
        <n v="46692.89"/>
        <n v="33947.81"/>
        <n v="23597.59"/>
        <n v="45346.46"/>
        <n v="19810.3"/>
        <n v="33434.06"/>
        <n v="15433.19"/>
        <n v="10247.24"/>
        <n v="17735.919999999998"/>
        <n v="29222.62"/>
        <n v="28917.98"/>
        <n v="72379.86"/>
        <n v="16132.03"/>
        <n v="12510.28"/>
        <n v="63857.27"/>
        <n v="22690.01"/>
        <n v="20538.060000000001"/>
        <n v="15555.79"/>
        <n v="12408.65"/>
        <n v="22729.599999999999"/>
        <n v="20540.75"/>
        <n v="16189.92"/>
        <n v="12334.77"/>
        <n v="16395.25"/>
        <n v="23950.94"/>
        <n v="18548.2"/>
        <n v="11626.03"/>
        <n v="50425.84"/>
        <n v="30748.07"/>
        <n v="21401.27"/>
        <n v="18625.009999999998"/>
        <n v="19648.16"/>
        <n v="15989.31"/>
        <n v="33099.730000000003"/>
        <n v="20835.580000000002"/>
        <n v="12889.24"/>
        <n v="28403.22"/>
        <n v="54645.48"/>
        <n v="21713.16"/>
        <n v="17491.41"/>
        <n v="50010.06"/>
        <n v="18032.75"/>
        <n v="30249.46"/>
        <n v="26230.37"/>
        <n v="49055.76"/>
        <n v="47065.06"/>
        <n v="137351.72"/>
        <n v="51026.43"/>
        <n v="12293.98"/>
        <n v="23035.59"/>
        <n v="66197.89"/>
        <n v="17789.009999999998"/>
        <n v="32122.33"/>
        <n v="27472.22"/>
        <n v="19617.96"/>
        <n v="30246.98"/>
        <n v="13975.63"/>
        <n v="14053.16"/>
        <n v="45586.91"/>
        <n v="34284.879999999997"/>
        <n v="17849.2"/>
        <n v="17804"/>
        <n v="38596.61"/>
        <n v="6109.9"/>
        <n v="74946.23"/>
        <n v="17672.89"/>
        <n v="34996.129999999997"/>
        <n v="18308.22"/>
        <n v="18735.310000000001"/>
        <n v="70585.960000000006"/>
        <n v="38158.82"/>
        <n v="14968.04"/>
        <n v="7318.86"/>
        <n v="19159.009999999998"/>
        <n v="17744.939999999999"/>
        <n v="30123.77"/>
        <n v="25449.75"/>
        <n v="32238.29"/>
        <n v="10536.83"/>
        <n v="28392.79"/>
        <n v="20365.28"/>
        <n v="10315.790000000001"/>
        <n v="28599.16"/>
        <n v="25882.42"/>
        <n v="15361.68"/>
        <n v="45064.12"/>
        <n v="27276.11"/>
        <n v="22549.37"/>
        <n v="13006.49"/>
        <n v="24523.53"/>
        <n v="24116.31"/>
        <n v="30266.61"/>
        <n v="23507.81"/>
        <n v="17530.240000000002"/>
        <n v="15681.27"/>
        <n v="16361.15"/>
        <n v="19985.099999999999"/>
        <n v="22535.9"/>
        <n v="10474.790000000001"/>
        <n v="35607.85"/>
        <n v="23616.87"/>
        <n v="41273.599999999999"/>
        <n v="38090.379999999997"/>
        <n v="33022.620000000003"/>
        <n v="19849.27"/>
        <n v="109965.09"/>
        <n v="43883.41"/>
        <n v="25035.1"/>
        <n v="13843.89"/>
        <n v="22596.22"/>
        <n v="6460.84"/>
        <n v="28898.27"/>
        <n v="29915.09"/>
        <n v="111163.91"/>
        <n v="24732.25"/>
        <n v="41791.08"/>
        <n v="14203.82"/>
        <n v="26647.29"/>
        <n v="22211.87"/>
        <n v="36662.160000000003"/>
        <n v="10746.03"/>
        <n v="15267.5"/>
        <n v="25459.67"/>
        <n v="49189.94"/>
        <n v="31829.61"/>
        <n v="11251.17"/>
        <n v="102980.73"/>
        <n v="22143.23"/>
        <n v="35540.379999999997"/>
        <n v="51446.81"/>
        <n v="37132.32"/>
        <n v="34602.519999999997"/>
        <n v="13675.85"/>
        <n v="51373.09"/>
        <n v="45659.4"/>
        <n v="37072.019999999997"/>
        <n v="26154.36"/>
        <n v="22255.22"/>
        <n v="66933.009999999995"/>
        <n v="56747.82"/>
        <n v="43977.08"/>
        <n v="72127.820000000007"/>
        <n v="18537.900000000001"/>
        <n v="21390.22"/>
        <n v="24031.59"/>
        <n v="31852.77"/>
        <n v="10646.33"/>
        <n v="15342.51"/>
        <n v="17813.11"/>
        <n v="48308.63"/>
        <n v="21812.25"/>
        <n v="44417.09"/>
        <n v="18603.88"/>
        <n v="31089.93"/>
        <n v="43443.88"/>
        <n v="12237.64"/>
        <n v="14368.59"/>
        <n v="41243.57"/>
        <n v="22108.49"/>
        <n v="55729.34"/>
        <n v="20079.650000000001"/>
        <n v="118132.26"/>
        <n v="38724.11"/>
        <n v="43950.59"/>
        <n v="50484.86"/>
        <n v="14594.56"/>
        <n v="24151.26"/>
        <n v="25878.69"/>
        <n v="41045.800000000003"/>
        <n v="28098.62"/>
        <n v="25023.93"/>
        <n v="16613.3"/>
        <n v="31720.58"/>
        <n v="20259.900000000001"/>
        <n v="30028.89"/>
        <n v="6601.17"/>
        <n v="21364.31"/>
        <n v="35519.29"/>
        <n v="11057.75"/>
        <n v="92181.86"/>
        <n v="35709.31"/>
        <n v="34973.699999999997"/>
        <n v="51054.35"/>
        <n v="35465.46"/>
        <n v="30128.43"/>
        <n v="39065.589999999997"/>
        <n v="36019.03"/>
        <n v="39117.06"/>
        <n v="18295.84"/>
        <n v="17871.169999999998"/>
        <n v="68449.5"/>
        <n v="27219.69"/>
        <n v="18707.02"/>
        <n v="38587.129999999997"/>
        <n v="24047.69"/>
        <n v="21545.02"/>
        <n v="46877.16"/>
        <n v="49882.35"/>
        <n v="14512.97"/>
        <n v="15011.16"/>
        <n v="15246.43"/>
        <n v="26788.37"/>
        <n v="14071.07"/>
        <n v="14294.8"/>
        <n v="17004.97"/>
        <n v="22082.46"/>
        <n v="37347.64"/>
        <n v="22335.87"/>
        <n v="14200.8"/>
        <n v="42877.94"/>
        <n v="34493.300000000003"/>
        <n v="42277.49"/>
        <n v="17616.77"/>
        <n v="18325.72"/>
        <n v="11500.47"/>
        <n v="63245.96"/>
        <n v="35365.85"/>
        <n v="48634.39"/>
        <n v="29089"/>
        <n v="11611.75"/>
        <n v="19367.240000000002"/>
        <n v="27626.79"/>
        <n v="29251.93"/>
        <n v="47575.73"/>
        <n v="42987.91"/>
        <n v="81279.05"/>
        <n v="20150.36"/>
        <n v="15048.82"/>
        <n v="66127.3"/>
        <n v="44865.89"/>
        <n v="64030.78"/>
        <n v="96971"/>
        <n v="22379.35"/>
        <n v="86129.07"/>
        <n v="13174.44"/>
        <n v="12328.77"/>
        <n v="130162.52"/>
        <n v="16667.29"/>
        <n v="73136.38"/>
        <n v="32513.06"/>
        <n v="40485.370000000003"/>
        <n v="14305.3"/>
        <n v="25879.11"/>
        <n v="60419.64"/>
        <n v="16544.04"/>
        <n v="81383.3"/>
        <n v="30291.45"/>
        <n v="5490.18"/>
        <n v="74599.55"/>
        <n v="24767.62"/>
        <n v="34428.17"/>
        <n v="27576.11"/>
        <n v="29393.15"/>
        <n v="11681.57"/>
        <n v="34313.68"/>
        <n v="35138.379999999997"/>
        <n v="7886.9"/>
        <n v="22845.98"/>
        <n v="20126.52"/>
        <n v="31550.79"/>
        <n v="13044.18"/>
        <n v="13222.1"/>
        <n v="25771.45"/>
        <n v="22018.7"/>
        <n v="24777.4"/>
        <n v="32117.24"/>
        <n v="20843.68"/>
        <n v="19441.400000000001"/>
        <n v="60956.72"/>
        <n v="22990.13"/>
        <n v="38347.61"/>
        <n v="46419.5"/>
        <n v="9285.26"/>
        <n v="27249.06"/>
        <n v="44864.27"/>
        <n v="26635.64"/>
        <n v="75282.38"/>
        <n v="17081.86"/>
        <n v="38480.58"/>
        <n v="21624.1"/>
        <n v="17147"/>
        <n v="22575.71"/>
        <n v="34586.25"/>
        <n v="41770.5"/>
        <n v="30690.68"/>
        <n v="31202.77"/>
        <n v="21070.89"/>
        <n v="19630.2"/>
        <n v="52241.120000000003"/>
        <n v="21767.58"/>
        <n v="24210.39"/>
        <n v="11355.42"/>
        <n v="16129.81"/>
        <n v="19007.060000000001"/>
        <n v="12167.02"/>
        <n v="31774.17"/>
        <n v="17284.28"/>
        <n v="21397.11"/>
        <n v="7684.23"/>
        <n v="15719.27"/>
        <n v="19074"/>
        <n v="29575.93"/>
        <n v="10174.76"/>
        <n v="27049.74"/>
        <n v="12440.67"/>
        <n v="40073.339999999997"/>
        <n v="50939.61"/>
        <n v="46638.49"/>
        <n v="83683.740000000005"/>
        <n v="34612.769999999997"/>
        <n v="60638.13"/>
        <n v="14124.51"/>
        <n v="18916.18"/>
        <n v="20019.11"/>
        <n v="14508.03"/>
        <n v="34180.06"/>
        <n v="21067.01"/>
        <n v="19990.990000000002"/>
        <n v="132651.10999999999"/>
        <n v="29988.59"/>
        <n v="31910.31"/>
        <n v="26360.59"/>
        <n v="11574.58"/>
        <n v="19610.740000000002"/>
        <n v="41081.31"/>
        <n v="27361.87"/>
        <n v="51107.53"/>
        <n v="13694.14"/>
        <n v="23651.94"/>
        <n v="12903.24"/>
        <n v="23105.34"/>
        <n v="19764.87"/>
        <n v="23155.62"/>
        <n v="41303.43"/>
        <n v="25468.78"/>
        <n v="18651.07"/>
        <n v="19005.400000000001"/>
        <n v="39259.599999999999"/>
        <n v="30728.42"/>
        <n v="61481.07"/>
        <n v="48388.39"/>
        <n v="33432.39"/>
        <n v="29122.06"/>
        <n v="26937.91"/>
        <n v="18530.38"/>
        <n v="23009.52"/>
        <n v="69320.240000000005"/>
        <n v="12198.16"/>
        <n v="17614.09"/>
        <n v="7791.94"/>
        <n v="52474.34"/>
        <n v="29898"/>
        <n v="22711.79"/>
        <n v="29860.53"/>
        <n v="14545.18"/>
        <n v="21849.41"/>
        <n v="18396.509999999998"/>
        <n v="7408.84"/>
        <n v="19351.759999999998"/>
        <n v="22175.57"/>
        <n v="64621.32"/>
        <n v="33892.730000000003"/>
        <n v="45680.97"/>
        <n v="15765.94"/>
        <n v="17245.560000000001"/>
        <n v="39816.69"/>
        <n v="18983.62"/>
        <n v="75469.62"/>
        <n v="82354.460000000006"/>
        <n v="81978.320000000007"/>
        <n v="26622.51"/>
        <n v="55243.07"/>
        <n v="65724.990000000005"/>
        <n v="28469.68"/>
        <n v="41844.370000000003"/>
        <n v="10380.52"/>
        <n v="9491.7900000000009"/>
        <n v="18909.439999999999"/>
        <n v="67100.259999999995"/>
        <n v="39727.050000000003"/>
        <n v="20208.330000000002"/>
        <n v="45185.07"/>
        <n v="35987.730000000003"/>
        <n v="26393.19"/>
        <n v="28273.35"/>
        <n v="13539.69"/>
        <n v="27652.22"/>
        <n v="26253.34"/>
        <n v="22246.61"/>
        <n v="78332.56"/>
        <n v="33198.58"/>
        <n v="22938.45"/>
        <n v="23735.15"/>
        <n v="19575.509999999998"/>
        <n v="28888.23"/>
        <n v="24225.51"/>
        <n v="18700.61"/>
        <n v="13565.34"/>
        <n v="47395.54"/>
        <n v="31980.07"/>
        <n v="43715.43"/>
        <n v="25863.33"/>
        <n v="20466.53"/>
        <n v="13667.27"/>
        <n v="47353.61"/>
        <n v="58838.74"/>
        <n v="28623.53"/>
        <n v="11655.88"/>
        <n v="18051.13"/>
        <n v="55233.760000000002"/>
        <n v="18787.43"/>
        <n v="17402.43"/>
        <n v="16345.32"/>
        <n v="11427.81"/>
        <n v="21890.69"/>
        <n v="94081.48"/>
        <n v="12485.1"/>
        <n v="13265.72"/>
        <n v="47256.18"/>
        <n v="24644.73"/>
        <n v="15228.61"/>
        <n v="18131.53"/>
        <n v="18694.98"/>
        <n v="17509.150000000001"/>
        <n v="15623.25"/>
        <n v="11722.12"/>
        <n v="20667.78"/>
        <n v="16303.7"/>
        <n v="20830.04"/>
        <n v="13373.95"/>
        <n v="17626.169999999998"/>
        <n v="13726.22"/>
        <n v="18723.54"/>
        <n v="21541.48"/>
        <n v="17229.27"/>
        <n v="21347.360000000001"/>
        <n v="51003.08"/>
        <n v="22434.2"/>
        <n v="23145.89"/>
        <n v="20238.91"/>
        <n v="12275.25"/>
        <n v="23165.24"/>
        <n v="19987.310000000001"/>
        <n v="32224.880000000001"/>
        <n v="62108.19"/>
        <n v="27659.55"/>
        <n v="19489.34"/>
        <n v="20335.43"/>
        <n v="36821.93"/>
        <n v="17570.32"/>
        <n v="11761.36"/>
        <n v="24789.51"/>
        <n v="16897.16"/>
        <n v="17526.45"/>
        <n v="39143.31"/>
        <n v="58601.49"/>
        <n v="89780.2"/>
        <n v="47389.63"/>
        <n v="50132.28"/>
        <n v="35479.410000000003"/>
        <n v="34853.25"/>
        <n v="30089.96"/>
        <n v="52203.73"/>
        <n v="14120.41"/>
        <n v="14626.23"/>
        <n v="23092.34"/>
        <n v="20648.72"/>
        <n v="19635.75"/>
        <n v="34156.49"/>
        <n v="31598.92"/>
        <n v="20589.93"/>
        <n v="27071.26"/>
        <n v="29643.24"/>
        <n v="28717"/>
        <n v="20517.849999999999"/>
        <n v="26298.67"/>
        <n v="21622.02"/>
        <n v="9481.8799999999992"/>
        <n v="50147.35"/>
        <n v="40565.42"/>
        <n v="16157.3"/>
        <n v="56983.82"/>
        <n v="17414.63"/>
        <n v="12473.59"/>
        <n v="24340.11"/>
        <n v="48968.85"/>
        <n v="36098.120000000003"/>
        <n v="14728.09"/>
        <n v="28265.54"/>
        <n v="16231.95"/>
        <n v="21066.7"/>
        <n v="33179.72"/>
        <n v="25373.59"/>
        <n v="31883.47"/>
        <n v="51333.05"/>
        <n v="44347.57"/>
        <n v="7270.1"/>
        <n v="16225.76"/>
        <n v="29464"/>
        <n v="15183.12"/>
        <n v="42236.68"/>
        <n v="63542.39"/>
        <n v="17018.5"/>
        <n v="15248.4"/>
        <n v="9931.83"/>
        <n v="15164.98"/>
        <n v="19323.3"/>
        <n v="19352.78"/>
        <n v="22137.57"/>
        <n v="40504.46"/>
        <n v="16748.240000000002"/>
        <n v="30719.82"/>
        <n v="26511.45"/>
        <n v="17105.900000000001"/>
        <n v="28521.56"/>
        <n v="33539.19"/>
        <n v="26069.27"/>
        <n v="14988.85"/>
        <n v="42920.03"/>
        <n v="24608.62"/>
        <n v="23726.1"/>
        <n v="22568.83"/>
        <n v="35371.89"/>
        <n v="47022.09"/>
        <n v="62450.65"/>
        <n v="16025.08"/>
        <n v="18540.41"/>
        <n v="17705.759999999998"/>
        <n v="55891.64"/>
        <n v="37129.599999999999"/>
        <n v="37858.879999999997"/>
        <n v="24216.14"/>
        <n v="35073.75"/>
        <n v="21353.49"/>
        <n v="29481.72"/>
        <n v="43462.03"/>
        <n v="18348.509999999998"/>
        <n v="62780.49"/>
        <n v="15912.49"/>
        <n v="24547.79"/>
        <n v="21321.32"/>
        <n v="4969.49"/>
        <n v="16008.85"/>
        <n v="19979.41"/>
        <n v="15391.24"/>
        <n v="17115.27"/>
        <n v="13961.76"/>
        <n v="23997.67"/>
        <n v="28746.080000000002"/>
        <n v="50745.1"/>
        <n v="11367.99"/>
        <n v="48048.59"/>
        <n v="66411.649999999994"/>
        <n v="8229.77"/>
        <n v="47172.08"/>
        <n v="29510.38"/>
        <n v="36803.4"/>
        <n v="33244.410000000003"/>
        <n v="9075.84"/>
        <n v="12648.57"/>
        <n v="30625.01"/>
        <n v="36375.339999999997"/>
        <n v="7568.24"/>
        <n v="12358.63"/>
        <n v="74644.84"/>
        <n v="107240.4"/>
        <n v="15422.3"/>
        <n v="21541.279999999999"/>
        <n v="27933.7"/>
        <n v="29148.99"/>
        <n v="43185.87"/>
        <n v="19306.27"/>
        <n v="12786.61"/>
        <n v="45098.53"/>
        <n v="19744.5"/>
        <n v="19852.95"/>
        <n v="50041.31"/>
        <n v="33776.120000000003"/>
        <n v="13033.71"/>
        <n v="20411.669999999998"/>
        <n v="15495.37"/>
        <n v="16410.98"/>
        <n v="18711.63"/>
        <n v="20426.490000000002"/>
        <n v="37666.620000000003"/>
        <n v="15987.11"/>
        <n v="28359.13"/>
        <n v="39500.769999999997"/>
        <n v="14180.5"/>
        <n v="15607.96"/>
        <n v="39813.050000000003"/>
        <n v="20813.28"/>
        <n v="41672.68"/>
        <n v="51592.37"/>
        <n v="30812.99"/>
        <n v="13923.69"/>
        <n v="33200.14"/>
        <n v="15972.43"/>
        <n v="18793.310000000001"/>
        <n v="18152.580000000002"/>
        <n v="65122.43"/>
        <n v="16145.27"/>
        <n v="29056.11"/>
        <n v="98809.22"/>
        <n v="38016.83"/>
        <n v="32262.799999999999"/>
        <n v="26138.240000000002"/>
        <n v="37694.01"/>
        <n v="39972.080000000002"/>
        <n v="26514.22"/>
        <n v="97039.86"/>
        <n v="28745.54"/>
        <n v="14126.04"/>
        <n v="81294.59"/>
        <n v="11424.88"/>
        <n v="51876.95"/>
        <n v="13973"/>
        <n v="10609.94"/>
        <n v="34902.400000000001"/>
        <n v="43932.5"/>
        <n v="14744.77"/>
        <n v="22020.91"/>
        <n v="18433.830000000002"/>
        <n v="18299.86"/>
        <n v="141913.96"/>
        <n v="20935.63"/>
        <n v="148972.57999999999"/>
        <n v="15905.92"/>
        <n v="27644.35"/>
        <n v="36599.339999999997"/>
        <n v="15281.43"/>
        <n v="28059.41"/>
        <n v="16239.96"/>
        <n v="24441.78"/>
        <n v="38789"/>
        <n v="23105.26"/>
        <n v="75364.27"/>
        <n v="19299.330000000002"/>
        <n v="16666.66"/>
        <n v="30473.22"/>
        <n v="17185.32"/>
        <n v="14141.66"/>
        <n v="53660.88"/>
        <n v="14845.56"/>
        <n v="74491.64"/>
        <n v="7328.07"/>
        <n v="39094.43"/>
        <n v="23368.91"/>
        <n v="28083.46"/>
        <n v="25347.279999999999"/>
        <n v="32037.78"/>
        <n v="15291.48"/>
        <n v="31667.27"/>
        <n v="11422.59"/>
        <n v="42893.760000000002"/>
        <n v="18705.240000000002"/>
        <n v="20178.96"/>
        <n v="18227.37"/>
        <n v="41392.79"/>
        <n v="21004.41"/>
        <n v="7498.12"/>
        <n v="51399.26"/>
        <n v="10021.82"/>
        <n v="23250.639999999999"/>
        <n v="16348.39"/>
        <n v="13143.01"/>
        <n v="31591.13"/>
        <n v="50971.79"/>
        <n v="10075.469999999999"/>
        <n v="26201.41"/>
        <n v="44510.49"/>
        <n v="27324.53"/>
        <n v="35935.949999999997"/>
        <n v="29710.58"/>
        <n v="42547.38"/>
        <n v="18624.52"/>
        <n v="19165.810000000001"/>
        <n v="20921.349999999999"/>
        <n v="33609.230000000003"/>
        <n v="29707.52"/>
        <n v="13406.23"/>
        <n v="28316.59"/>
        <n v="54542.96"/>
        <n v="37943.360000000001"/>
        <n v="11754.21"/>
        <n v="44342.86"/>
        <n v="125723.43"/>
        <n v="29787.919999999998"/>
        <n v="19866.47"/>
        <n v="35298.36"/>
        <n v="24223.62"/>
        <n v="8860.3700000000008"/>
        <n v="10173.459999999999"/>
        <n v="12909.55"/>
        <n v="17183.400000000001"/>
        <n v="26573.87"/>
        <n v="35800.33"/>
        <n v="9827.82"/>
        <n v="17769.93"/>
        <n v="26043.69"/>
        <n v="11442.43"/>
        <n v="14109.49"/>
        <n v="22566.23"/>
        <n v="38004.620000000003"/>
        <n v="58053"/>
        <n v="21063.82"/>
        <n v="21014.54"/>
        <n v="17435.259999999998"/>
        <n v="14177.7"/>
        <n v="28008.86"/>
        <n v="29436.43"/>
        <n v="26190.19"/>
        <n v="24563.32"/>
        <n v="14157.62"/>
        <n v="21424.61"/>
        <n v="12868.59"/>
        <n v="20229.669999999998"/>
        <n v="11005.57"/>
        <n v="14903.65"/>
        <n v="31736.31"/>
        <n v="40692.75"/>
        <n v="22488.13"/>
        <n v="15859.67"/>
        <n v="34958.949999999997"/>
        <n v="14869.85"/>
        <n v="34653.33"/>
        <n v="29428.9"/>
        <n v="17919.689999999999"/>
        <n v="11056.23"/>
        <n v="15749.73"/>
        <n v="53439.7"/>
        <n v="32661.39"/>
        <n v="10333.379999999999"/>
        <n v="25591.65"/>
        <n v="42478.46"/>
        <n v="14841.54"/>
        <n v="21955.5"/>
        <n v="60600.04"/>
        <n v="18215.310000000001"/>
        <n v="15897.71"/>
        <n v="20089.87"/>
        <n v="18487.099999999999"/>
        <n v="37596.550000000003"/>
        <n v="22332.69"/>
        <n v="17696.580000000002"/>
        <n v="49006.89"/>
        <n v="39367.89"/>
        <n v="30448.32"/>
        <n v="22044.400000000001"/>
        <n v="16825.57"/>
        <n v="26225.5"/>
        <n v="26741.77"/>
        <n v="12338.44"/>
        <n v="17116.099999999999"/>
        <n v="18584.64"/>
        <n v="43172.92"/>
        <n v="11417.07"/>
        <n v="10542.81"/>
        <n v="41580.82"/>
        <n v="28451.69"/>
        <n v="14278.13"/>
        <n v="14029.23"/>
        <n v="48340.88"/>
        <n v="20007.04"/>
        <n v="17396.21"/>
        <n v="15198.44"/>
        <n v="33977.910000000003"/>
        <n v="15131.27"/>
        <n v="12380.02"/>
        <n v="105248.8"/>
        <n v="64473.48"/>
        <n v="40311.129999999997"/>
        <n v="31303.3"/>
        <n v="17805.919999999998"/>
        <n v="16688.93"/>
        <n v="15808.33"/>
        <n v="44690.239999999998"/>
        <n v="22792.94"/>
        <n v="27781.63"/>
        <n v="23949.94"/>
        <n v="18343.509999999998"/>
        <n v="22909.13"/>
        <n v="20815.03"/>
        <n v="15637.62"/>
        <n v="15456.23"/>
        <n v="19226.61"/>
        <n v="62461.02"/>
        <n v="21768.39"/>
        <n v="46382.400000000001"/>
        <n v="29944.799999999999"/>
        <n v="40153.51"/>
        <n v="48688.53"/>
        <n v="31504.84"/>
        <n v="45261.61"/>
        <n v="18247.89"/>
        <n v="14011.61"/>
        <n v="65937.56"/>
        <n v="12221.41"/>
        <n v="23522.38"/>
        <n v="48844.23"/>
        <n v="11876.41"/>
        <n v="45292.51"/>
        <n v="77946.53"/>
        <n v="53637"/>
        <n v="26009.91"/>
        <n v="32932.870000000003"/>
        <n v="54397.63"/>
        <n v="18249.490000000002"/>
        <n v="21390.62"/>
        <n v="23006.21"/>
        <n v="26836.09"/>
        <n v="11239.16"/>
        <n v="36456.04"/>
        <n v="6745.45"/>
        <n v="18724.62"/>
        <n v="15213.58"/>
        <n v="24132.46"/>
        <n v="12663.5"/>
        <n v="25013.09"/>
        <n v="29324.76"/>
        <n v="15651.03"/>
        <n v="19360.41"/>
        <n v="40426.660000000003"/>
        <n v="11015.3"/>
        <n v="31307.88"/>
        <n v="29144.41"/>
        <n v="21739.66"/>
        <n v="42907.53"/>
        <n v="19328.13"/>
        <n v="25945.200000000001"/>
        <n v="21421.3"/>
        <n v="11918.14"/>
        <n v="22953.57"/>
        <n v="31768.92"/>
        <n v="20088.740000000002"/>
        <n v="17288.72"/>
        <n v="14739.46"/>
        <n v="166362.4"/>
        <n v="25409.59"/>
        <n v="35419.75"/>
        <n v="36349.86"/>
        <n v="25175.48"/>
        <n v="13266.37"/>
        <n v="22697.439999999999"/>
        <n v="19123.78"/>
        <n v="23582.22"/>
        <n v="27479.040000000001"/>
        <n v="20262.189999999999"/>
        <n v="21576.81"/>
        <n v="47020.28"/>
        <n v="33398.080000000002"/>
        <n v="27975.23"/>
        <n v="46719.42"/>
        <n v="25311.05"/>
        <n v="42414.46"/>
        <n v="29538.44"/>
        <n v="17523.95"/>
        <n v="18407.349999999999"/>
        <n v="31075.040000000001"/>
        <n v="19063.38"/>
        <n v="28949.05"/>
        <n v="36186.69"/>
        <n v="36584.660000000003"/>
        <n v="19628.509999999998"/>
        <n v="16333.56"/>
        <n v="49887.07"/>
        <n v="29758.7"/>
        <n v="18093.79"/>
        <n v="50176.02"/>
        <n v="11945.75"/>
        <n v="29920.84"/>
        <n v="17200.2"/>
        <n v="21793.360000000001"/>
        <n v="24218.38"/>
        <n v="50897.49"/>
        <n v="18365.439999999999"/>
        <n v="10439.89"/>
        <n v="20537.29"/>
        <n v="29893.439999999999"/>
        <n v="20481.97"/>
        <n v="9621.81"/>
        <n v="28859.08"/>
        <n v="34164.720000000001"/>
        <n v="24229.87"/>
        <n v="20489.36"/>
        <n v="9552.25"/>
        <n v="28716.95"/>
        <n v="18086.41"/>
        <n v="22425.72"/>
        <n v="13618.91"/>
        <n v="33377.980000000003"/>
        <n v="24367.79"/>
        <n v="22392.16"/>
        <n v="25832.47"/>
        <n v="27270.83"/>
        <n v="43664.35"/>
        <n v="13750.51"/>
        <n v="23681.17"/>
        <n v="9321.6200000000008"/>
        <n v="55749.32"/>
        <n v="10560.92"/>
        <n v="27602.9"/>
        <n v="12163.6"/>
        <n v="8328.67"/>
        <n v="12159.88"/>
        <n v="10465.219999999999"/>
        <n v="23401.68"/>
        <n v="38934.17"/>
        <n v="21923.5"/>
        <n v="23845.45"/>
        <n v="44706.15"/>
        <n v="24143.48"/>
        <n v="10558.23"/>
        <n v="63013.54"/>
        <n v="19727.580000000002"/>
        <n v="40014.76"/>
        <n v="35601.129999999997"/>
        <n v="48010.29"/>
        <n v="12846.72"/>
        <n v="28329.5"/>
        <n v="46790.67"/>
        <n v="22250.32"/>
        <n v="5572.44"/>
        <n v="38431.07"/>
        <n v="7184.51"/>
        <n v="27826.9"/>
        <n v="12302.33"/>
        <n v="19111.099999999999"/>
        <n v="79187.48"/>
        <n v="22526.25"/>
        <n v="29354.83"/>
        <n v="37456.89"/>
        <n v="29632.26"/>
        <n v="40200.44"/>
        <n v="28218.35"/>
        <n v="8464.6200000000008"/>
        <n v="18136.689999999999"/>
        <n v="15944.99"/>
        <n v="21419.19"/>
        <n v="41187.75"/>
        <n v="43051.74"/>
        <n v="39851.050000000003"/>
        <n v="14441.45"/>
        <n v="20770.669999999998"/>
        <n v="14192.58"/>
        <n v="46924.76"/>
        <n v="36964.29"/>
        <n v="21889.32"/>
        <n v="43380.06"/>
        <n v="36548.22"/>
        <n v="35967.01"/>
        <n v="92145.57"/>
        <n v="50099.360000000001"/>
        <n v="11526.23"/>
        <n v="25557.38"/>
        <n v="35181.910000000003"/>
        <n v="68925.19"/>
        <n v="36427.480000000003"/>
        <n v="20327.43"/>
        <n v="39240.089999999997"/>
        <n v="33898.21"/>
        <n v="34127.83"/>
        <n v="22434.31"/>
        <n v="26166.83"/>
        <n v="21752.54"/>
        <n v="112769.36"/>
        <n v="25065.35"/>
        <n v="18909.7"/>
        <n v="17028.990000000002"/>
        <n v="86754.45"/>
        <n v="20253.97"/>
        <n v="19320.57"/>
        <n v="20592.36"/>
        <n v="62573.41"/>
        <n v="24355.62"/>
        <n v="24432.75"/>
        <n v="56374.49"/>
        <n v="43177.43"/>
        <n v="16168.58"/>
        <n v="28713.52"/>
        <n v="21891.87"/>
        <n v="29046.639999999999"/>
        <n v="14303.09"/>
        <n v="18822.72"/>
        <n v="55594.94"/>
        <n v="31926.01"/>
        <n v="23429.38"/>
        <n v="13239.85"/>
        <n v="26828.48"/>
        <n v="21165.439999999999"/>
        <n v="14578.84"/>
        <n v="16366.8"/>
        <n v="11860.44"/>
        <n v="26521.39"/>
        <n v="63071.88"/>
        <n v="20418.310000000001"/>
        <n v="15821.97"/>
        <n v="10360.31"/>
        <n v="19457.77"/>
        <n v="47693.03"/>
        <n v="21159.53"/>
        <n v="31639.7"/>
        <n v="24230.82"/>
        <n v="40640.080000000002"/>
        <n v="70703.679999999993"/>
        <n v="30817.26"/>
        <n v="98863.84"/>
        <n v="22748.99"/>
        <n v="22573.01"/>
        <n v="15662.71"/>
        <n v="22809.99"/>
        <n v="38010.480000000003"/>
        <n v="18497.98"/>
        <n v="24959.35"/>
        <n v="25021.61"/>
        <n v="27897.53"/>
        <n v="27327.599999999999"/>
        <n v="31801.45"/>
        <n v="83222.5"/>
        <n v="40696.449999999997"/>
        <n v="36710.01"/>
        <n v="22936.79"/>
        <n v="11749.83"/>
        <n v="54737.15"/>
        <n v="55963.82"/>
        <n v="32608.26"/>
        <n v="14058.21"/>
        <n v="32770.11"/>
        <n v="36793.760000000002"/>
        <n v="28447.279999999999"/>
        <n v="23305.95"/>
        <n v="61282.84"/>
        <n v="11540.47"/>
        <n v="13560.07"/>
        <n v="23907.78"/>
        <n v="33366.1"/>
        <n v="63519.88"/>
        <n v="14828.5"/>
        <n v="18084.3"/>
        <n v="30372.2"/>
        <n v="32434.54"/>
        <n v="21747.33"/>
        <n v="111080.27"/>
        <n v="12301.44"/>
        <n v="77785.48"/>
        <n v="28732.959999999999"/>
        <n v="12046.01"/>
        <n v="32445.9"/>
        <n v="17328.61"/>
        <n v="48834.11"/>
        <n v="23122.13"/>
        <n v="17577.939999999999"/>
        <n v="16961.8"/>
        <n v="47551.96"/>
        <n v="45824.33"/>
        <n v="41134.61"/>
        <n v="15598.15"/>
        <n v="32897.870000000003"/>
        <n v="25411.82"/>
        <n v="26100.84"/>
        <n v="42555.9"/>
        <n v="61004.15"/>
        <n v="50993.35"/>
        <n v="16682.61"/>
        <n v="36891.160000000003"/>
        <n v="23040.98"/>
        <n v="12226.54"/>
        <n v="23869.06"/>
        <n v="16470.52"/>
        <n v="56906.48"/>
        <n v="22565.53"/>
        <n v="31351.42"/>
        <n v="15775.92"/>
        <n v="18570.04"/>
        <n v="17715.509999999998"/>
        <n v="73105.7"/>
        <n v="33355.17"/>
        <n v="24398.6"/>
        <n v="18711.71"/>
        <n v="13043.63"/>
        <n v="23816.55"/>
        <n v="47321.09"/>
        <n v="23580.7"/>
        <n v="37711.29"/>
        <n v="33911.69"/>
        <n v="10765.63"/>
        <n v="28009.09"/>
        <n v="58684.1"/>
        <n v="42232.85"/>
        <n v="30970.36"/>
        <n v="56522.99"/>
        <n v="83550.41"/>
        <n v="16567.02"/>
        <n v="13806.09"/>
        <n v="18301.29"/>
        <n v="11004.63"/>
        <n v="16500.43"/>
        <n v="19860.599999999999"/>
        <n v="21591.63"/>
        <n v="24459.99"/>
        <n v="24285.75"/>
        <n v="26458.25"/>
        <n v="14972.35"/>
        <n v="22015.34"/>
        <n v="35853.25"/>
        <n v="37843.660000000003"/>
        <n v="21809.7"/>
        <n v="36704.71"/>
        <n v="36377.01"/>
        <n v="21490.84"/>
        <n v="54557.279999999999"/>
        <n v="29869.09"/>
        <n v="16605.509999999998"/>
        <n v="61061.24"/>
        <n v="15636.05"/>
        <n v="31987.11"/>
        <n v="25258.5"/>
        <n v="5403.03"/>
        <n v="44229.87"/>
        <n v="26850.49"/>
        <n v="137285.48000000001"/>
        <n v="8979.56"/>
        <n v="32577.74"/>
        <n v="14564.68"/>
        <n v="52669.7"/>
        <n v="64699.22"/>
        <n v="33169.08"/>
        <n v="23239.37"/>
        <n v="25766.5"/>
        <n v="29835.69"/>
        <n v="16924.61"/>
        <n v="22336.13"/>
        <n v="34566.07"/>
        <n v="50631.58"/>
        <n v="7305.97"/>
        <n v="15891.78"/>
        <n v="15728.42"/>
        <n v="33743.78"/>
        <n v="15065.71"/>
        <n v="107479.8"/>
        <n v="45151.98"/>
        <n v="17908.61"/>
        <n v="7661.28"/>
        <n v="23665.38"/>
        <n v="57405.71"/>
        <n v="84951.43"/>
        <n v="32646.76"/>
        <n v="30761.39"/>
        <n v="54246.67"/>
        <n v="21988.1"/>
        <n v="42435.78"/>
        <n v="24705.34"/>
        <n v="73841.56"/>
        <n v="21657.25"/>
        <n v="24605.64"/>
        <n v="13188.54"/>
        <n v="16342.73"/>
        <n v="7846.93"/>
        <n v="30015.05"/>
        <n v="36807.300000000003"/>
        <n v="14757.82"/>
        <n v="29379.62"/>
        <n v="69510.63"/>
        <n v="17067.79"/>
        <n v="86767.360000000001"/>
        <n v="16349.23"/>
        <n v="23944.74"/>
        <n v="27054.07"/>
        <n v="37967.64"/>
        <n v="31662.54"/>
        <n v="45016.69"/>
        <n v="46649.85"/>
        <n v="19773.740000000002"/>
        <n v="33964.29"/>
        <n v="18709.55"/>
        <n v="12058.37"/>
        <n v="23072.09"/>
        <n v="14974.06"/>
        <n v="33658.22"/>
        <n v="21106.75"/>
        <n v="38886.720000000001"/>
        <n v="39613.379999999997"/>
        <n v="7748.35"/>
        <n v="27343.23"/>
        <n v="20047.490000000002"/>
        <n v="9431.6200000000008"/>
        <n v="20350.400000000001"/>
        <n v="40203.64"/>
        <n v="37335.78"/>
        <n v="11172.88"/>
        <n v="12681.46"/>
        <n v="14532.51"/>
        <n v="23659.85"/>
        <n v="8237.06"/>
        <n v="16472.61"/>
        <n v="24781.31"/>
        <n v="12128.19"/>
        <n v="14203.59"/>
        <n v="5595.64"/>
        <n v="11246.82"/>
        <n v="36225.89"/>
        <n v="13492.58"/>
        <n v="32510.76"/>
        <n v="20236.900000000001"/>
        <n v="18182.03"/>
        <n v="31039.62"/>
        <n v="12646.06"/>
        <n v="35226.449999999997"/>
        <n v="11707.97"/>
        <n v="29977.54"/>
        <n v="13630.2"/>
        <n v="21276.06"/>
        <n v="52889.38"/>
        <n v="30678.42"/>
        <n v="17036.919999999998"/>
        <n v="21670.31"/>
        <n v="80714.289999999994"/>
        <n v="20240.62"/>
        <n v="41025.199999999997"/>
        <n v="15826.68"/>
        <n v="132989.82999999999"/>
        <n v="24794.880000000001"/>
        <n v="105810.86"/>
        <n v="24533.94"/>
        <n v="119118.44"/>
        <n v="16989.349999999999"/>
        <n v="87474.67"/>
        <n v="51743.65"/>
        <n v="21020.46"/>
        <n v="61758.8"/>
        <n v="17981.27"/>
        <n v="17697.46"/>
        <n v="16959.009999999998"/>
        <n v="15920.12"/>
        <n v="32342.83"/>
        <n v="40988.33"/>
        <n v="15262.23"/>
        <n v="38828.120000000003"/>
        <n v="13819.55"/>
        <n v="17878.68"/>
        <n v="17365.63"/>
        <n v="25683.59"/>
        <n v="49172.35"/>
        <n v="25881.97"/>
        <n v="23864.94"/>
        <n v="18731.419999999998"/>
        <n v="70653.8"/>
        <n v="20912.28"/>
        <n v="11256.51"/>
        <n v="33984.199999999997"/>
        <n v="52041.95"/>
        <n v="33668.58"/>
        <n v="24069.02"/>
        <n v="29157.52"/>
        <n v="29434.91"/>
        <n v="33908.75"/>
        <n v="26270.05"/>
        <n v="16284.76"/>
        <n v="16126.4"/>
        <n v="10888.64"/>
        <n v="19186.04"/>
        <n v="31919.99"/>
        <n v="20536.330000000002"/>
        <n v="21996.82"/>
        <n v="20751.419999999998"/>
        <n v="19532.97"/>
        <n v="13800.01"/>
        <n v="29333.39"/>
        <n v="18920.03"/>
        <n v="18271"/>
        <n v="44456.43"/>
        <n v="26159.85"/>
        <n v="28126.67"/>
        <n v="23461.27"/>
        <n v="88296.18"/>
        <n v="43487.03"/>
        <n v="74618.14"/>
        <n v="57351.22"/>
        <n v="22537.200000000001"/>
        <n v="46470.95"/>
        <n v="29972.720000000001"/>
        <n v="23508.38"/>
        <n v="84927.91"/>
        <n v="7369.18"/>
        <n v="11940.26"/>
        <n v="30214.77"/>
        <n v="32947.599999999999"/>
        <n v="37582.93"/>
        <n v="73663.13"/>
        <n v="40812.629999999997"/>
        <n v="17910.900000000001"/>
        <n v="20502.310000000001"/>
        <n v="19220.93"/>
        <n v="42526.02"/>
        <n v="19304.87"/>
        <n v="19216.650000000001"/>
        <n v="11120.51"/>
        <n v="15387.72"/>
        <n v="26837.19"/>
        <n v="22260.49"/>
        <n v="21617.93"/>
        <n v="32321.65"/>
        <n v="29822.29"/>
        <n v="32901.68"/>
        <n v="16663.560000000001"/>
        <n v="88368.34"/>
        <n v="13940.19"/>
        <n v="49175.06"/>
        <n v="19671.490000000002"/>
        <n v="15768.09"/>
        <n v="18621.490000000002"/>
        <n v="35395.65"/>
        <n v="30282.240000000002"/>
        <n v="25359.09"/>
        <n v="16228.52"/>
        <n v="82246.899999999994"/>
        <n v="40138.589999999997"/>
        <n v="14852.57"/>
        <n v="17602.18"/>
        <n v="58898.82"/>
        <n v="59707.72"/>
        <n v="18170.41"/>
        <n v="16072.7"/>
        <n v="16837.099999999999"/>
        <n v="80093.5"/>
        <n v="75508.490000000005"/>
        <n v="19527.95"/>
        <n v="58889.14"/>
        <n v="5409.81"/>
        <n v="30829.119999999999"/>
        <n v="52860.76"/>
        <n v="15053.45"/>
        <n v="32259.71"/>
        <n v="94241.01"/>
        <n v="44262.84"/>
        <n v="26128.95"/>
        <n v="32874.620000000003"/>
        <n v="31518.76"/>
        <n v="31728.02"/>
        <n v="41831.43"/>
        <n v="68391.25"/>
        <n v="42312.56"/>
        <n v="23232.91"/>
        <n v="11973.39"/>
        <n v="35288.720000000001"/>
        <n v="12315.73"/>
        <n v="21356.87"/>
        <n v="30984.46"/>
        <n v="28878.62"/>
        <n v="22487.55"/>
        <n v="11367.25"/>
        <n v="19407.95"/>
        <n v="20046.259999999998"/>
        <n v="32593.22"/>
        <n v="35843.47"/>
        <n v="35657.129999999997"/>
        <n v="38710.68"/>
        <n v="35359.26"/>
        <n v="35117.83"/>
        <n v="24623.48"/>
        <n v="37993.51"/>
        <n v="14718.39"/>
        <n v="44354.65"/>
        <n v="10776.23"/>
        <n v="21239.35"/>
        <n v="9200.35"/>
        <n v="20433.759999999998"/>
        <n v="27258.13"/>
        <n v="26006.9"/>
        <n v="29805.21"/>
        <n v="14482.5"/>
        <n v="18056.36"/>
        <n v="12323.91"/>
        <n v="43483.06"/>
        <n v="20568.87"/>
        <n v="21146.05"/>
        <n v="29609.48"/>
        <n v="31673.13"/>
        <n v="19168.57"/>
        <n v="38649.53"/>
        <n v="19719.16"/>
        <n v="67819.899999999994"/>
        <n v="30445.66"/>
        <n v="30741.75"/>
        <n v="33586.42"/>
        <n v="38286.06"/>
        <n v="60162.77"/>
        <n v="27690.41"/>
        <n v="40327.29"/>
        <n v="41885.68"/>
        <n v="32320.720000000001"/>
        <n v="28522.639999999999"/>
        <n v="26119.79"/>
        <n v="52746.1"/>
        <n v="24223.78"/>
        <n v="29662.66"/>
        <n v="11411.37"/>
        <n v="55995.839999999997"/>
        <n v="14014.99"/>
        <n v="15939.75"/>
        <n v="61197.440000000002"/>
        <n v="21163.74"/>
        <n v="31067.86"/>
        <n v="51250.78"/>
        <n v="19679.87"/>
        <n v="34374.03"/>
        <n v="16790.560000000001"/>
        <n v="15832.57"/>
        <n v="35248.49"/>
        <n v="12784.38"/>
        <n v="52904.7"/>
        <n v="9043.3799999999992"/>
        <n v="24585.81"/>
        <n v="17781.57"/>
        <n v="22959.61"/>
        <n v="30656.99"/>
        <n v="57800.28"/>
        <n v="27527.27"/>
        <n v="19285.919999999998"/>
        <n v="27579.54"/>
        <n v="20447.57"/>
        <n v="7275.78"/>
        <n v="16150.52"/>
        <n v="34536.14"/>
        <n v="46115.02"/>
        <n v="36655.519999999997"/>
        <n v="26584.23"/>
        <n v="34518.379999999997"/>
        <n v="11024.27"/>
        <n v="36950.49"/>
        <n v="49617.24"/>
        <n v="20236.2"/>
        <n v="14751.93"/>
        <n v="21578.92"/>
        <n v="36976.519999999997"/>
        <n v="41129.11"/>
        <n v="8785.36"/>
        <n v="16554.16"/>
        <n v="19940.5"/>
        <n v="26395.08"/>
        <n v="33757.79"/>
        <n v="40362.620000000003"/>
        <n v="33630.82"/>
        <n v="29186.36"/>
        <n v="10611.44"/>
        <n v="48491.11"/>
        <n v="60693.7"/>
        <n v="15567.55"/>
        <n v="61663.93"/>
        <n v="28969.78"/>
        <n v="72461.5"/>
        <n v="15564.75"/>
        <n v="50423.06"/>
        <n v="14083.14"/>
        <n v="24869.66"/>
        <n v="20747.84"/>
        <n v="28722.39"/>
        <n v="21425.98"/>
        <n v="38665.120000000003"/>
        <n v="27860.69"/>
        <n v="27025.84"/>
        <n v="35549.89"/>
        <n v="24754"/>
        <n v="21629.02"/>
        <n v="20131.18"/>
        <n v="7715.82"/>
        <n v="33262.26"/>
        <n v="15914.38"/>
        <n v="16571.810000000001"/>
        <n v="6999.21"/>
        <n v="18972.14"/>
        <n v="25680.78"/>
        <n v="27446.16"/>
        <n v="35202.129999999997"/>
        <n v="40009.699999999997"/>
        <n v="41159.78"/>
        <n v="26151.42"/>
        <n v="37402.76"/>
        <n v="42239.71"/>
        <n v="31718.44"/>
        <n v="18825.830000000002"/>
        <n v="98449.26"/>
        <n v="29427.13"/>
        <n v="68249.69"/>
        <n v="109202.09"/>
        <n v="22069.74"/>
        <n v="24168.880000000001"/>
        <n v="20214.93"/>
        <n v="30199.66"/>
        <n v="21910.83"/>
        <n v="19399.78"/>
        <n v="20568.59"/>
        <n v="25069.03"/>
        <n v="37654.550000000003"/>
        <n v="11353.15"/>
        <n v="17977.41"/>
        <n v="18124"/>
        <n v="28730.23"/>
        <n v="73892.83"/>
        <n v="25806.84"/>
        <n v="16289.08"/>
        <n v="12000.75"/>
        <n v="40495.42"/>
        <n v="10343.44"/>
        <n v="85721.61"/>
        <n v="39453.120000000003"/>
        <n v="18731.689999999999"/>
        <n v="67267.98"/>
        <n v="23393.82"/>
        <n v="13902.31"/>
        <n v="33157.14"/>
        <n v="50871.88"/>
        <n v="23860.39"/>
        <n v="73681.919999999998"/>
        <n v="20545.330000000002"/>
        <n v="16325.55"/>
        <n v="54253.75"/>
        <n v="37799.03"/>
        <n v="22979.82"/>
        <n v="16899.689999999999"/>
        <n v="20261.5"/>
        <n v="10411.57"/>
        <n v="14592.24"/>
        <n v="43506.18"/>
        <n v="22070.2"/>
        <n v="16931.43"/>
        <n v="15212.74"/>
        <n v="75231.75"/>
        <n v="38361.14"/>
        <n v="20607.8"/>
        <n v="19456.25"/>
        <n v="33072.93"/>
        <n v="58486.81"/>
        <n v="11737.04"/>
        <n v="48447.55"/>
        <n v="33618.120000000003"/>
        <n v="34231.4"/>
        <n v="46898.06"/>
        <n v="11663.09"/>
        <n v="32708.99"/>
        <n v="19590.71"/>
        <n v="49641.86"/>
        <n v="57344.4"/>
        <n v="18266.71"/>
        <n v="40447.47"/>
        <n v="18942.580000000002"/>
        <n v="18012.14"/>
        <n v="34276.07"/>
        <n v="27460.87"/>
        <n v="61902.3"/>
        <n v="15355.82"/>
        <n v="13680.63"/>
        <n v="11985.33"/>
        <n v="24890.14"/>
        <n v="15857.18"/>
        <n v="48534.559999999998"/>
        <n v="49791.59"/>
        <n v="45992.38"/>
        <n v="7221.58"/>
        <n v="39468.089999999997"/>
        <n v="14310.13"/>
        <n v="35667.589999999997"/>
        <n v="15335.96"/>
        <n v="59324.92"/>
        <n v="44162.89"/>
        <n v="14344.65"/>
        <n v="53612.36"/>
        <n v="27731.040000000001"/>
        <n v="9884.57"/>
        <n v="37179.480000000003"/>
        <n v="80250.55"/>
        <n v="41825.040000000001"/>
        <n v="15429.25"/>
        <n v="20720.57"/>
        <n v="36482.949999999997"/>
        <n v="25187.79"/>
        <n v="23899.82"/>
        <n v="26979.03"/>
        <n v="12549.64"/>
        <n v="32431.32"/>
        <n v="21755.97"/>
        <n v="7961.34"/>
        <n v="23524.23"/>
        <n v="25646.73"/>
        <n v="17235.599999999999"/>
        <n v="12623.28"/>
        <n v="12962.35"/>
        <n v="19101.560000000001"/>
        <n v="23875.69"/>
        <n v="27983.29"/>
        <n v="20053.68"/>
        <n v="21215.23"/>
        <n v="5768.39"/>
        <n v="14482.17"/>
        <n v="13066.8"/>
        <n v="53592.51"/>
        <n v="33721.760000000002"/>
        <n v="26346.95"/>
        <n v="91052.91"/>
        <n v="13615.16"/>
        <n v="21814.82"/>
        <n v="8098.38"/>
        <n v="14776.07"/>
        <n v="16914.849999999999"/>
        <n v="15862.11"/>
        <n v="27138.15"/>
        <n v="19565.82"/>
        <n v="23933.94"/>
        <n v="11694.69"/>
        <n v="20732.71"/>
        <n v="27388.99"/>
        <n v="48823.71"/>
        <n v="15657.2"/>
        <n v="42000.5"/>
        <n v="51439.41"/>
        <n v="14013.34"/>
        <n v="17910.84"/>
        <n v="30523.73"/>
        <n v="19942.75"/>
        <n v="13902.78"/>
        <n v="25525.81"/>
        <n v="23027.97"/>
        <n v="52562.15"/>
        <n v="14866.26"/>
        <n v="20631.95"/>
        <n v="32461.84"/>
        <n v="39629.26"/>
        <n v="38182.080000000002"/>
        <n v="34209.300000000003"/>
        <n v="30078.080000000002"/>
        <n v="25706.47"/>
        <n v="16854.900000000001"/>
        <n v="20473.27"/>
        <n v="22012.27"/>
        <n v="16594.52"/>
        <n v="28765.64"/>
        <n v="27559.86"/>
        <n v="40452.97"/>
        <n v="32709.91"/>
        <n v="58465.65"/>
        <n v="61060.54"/>
        <n v="25522.6"/>
        <n v="16448.310000000001"/>
        <n v="8954.06"/>
        <n v="26666.29"/>
        <n v="6226.08"/>
        <n v="73833.87"/>
        <n v="16279.82"/>
        <n v="18037.240000000002"/>
        <n v="25269.08"/>
        <n v="20378.54"/>
        <n v="11103.35"/>
        <n v="24716.48"/>
        <n v="36646.04"/>
        <n v="34805.97"/>
        <n v="39726.019999999997"/>
        <n v="11764.67"/>
        <n v="30971.34"/>
        <n v="18245.61"/>
        <n v="7038.09"/>
        <n v="16282.18"/>
        <n v="27096.880000000001"/>
        <n v="81105.14"/>
        <n v="42679.8"/>
        <n v="9793.7199999999993"/>
        <n v="17497.72"/>
        <n v="45332.26"/>
        <n v="21160.45"/>
        <n v="24282.03"/>
        <n v="21001.68"/>
        <n v="46624.91"/>
        <n v="31907.83"/>
        <n v="52322.66"/>
        <n v="43729.72"/>
        <n v="74883.06"/>
        <n v="36897.919999999998"/>
        <n v="40529.9"/>
        <n v="35830.44"/>
        <n v="13638.82"/>
        <n v="23961.15"/>
        <n v="23867.439999999999"/>
        <n v="19709.560000000001"/>
        <n v="36118.6"/>
        <n v="48124.85"/>
        <n v="23601.23"/>
        <n v="20428.29"/>
        <n v="50839.11"/>
        <n v="31059.41"/>
        <n v="26649.45"/>
        <n v="15683.86"/>
        <n v="34593.51"/>
        <n v="11116.09"/>
        <n v="7867.29"/>
        <n v="30853.73"/>
        <n v="19788.96"/>
        <n v="16311.48"/>
        <n v="13704.23"/>
        <n v="23264.36"/>
        <n v="16260.33"/>
        <n v="32727.59"/>
        <n v="24866.97"/>
        <n v="31221.89"/>
        <n v="29712.21"/>
        <n v="28786.240000000002"/>
        <n v="28068.5"/>
        <n v="18752.16"/>
        <n v="31579.91"/>
        <n v="20895.919999999998"/>
        <n v="19952.689999999999"/>
        <n v="27093.46"/>
        <n v="22997.09"/>
        <n v="5569.76"/>
        <n v="42233.18"/>
        <n v="87445.53"/>
        <n v="62725.120000000003"/>
        <n v="32561.67"/>
        <n v="13554.92"/>
        <n v="37899.919999999998"/>
        <n v="7667.74"/>
        <n v="9280.6200000000008"/>
        <n v="23197.42"/>
        <n v="13858.3"/>
        <n v="64266.25"/>
        <n v="9967.57"/>
        <n v="13761.37"/>
        <n v="37453.69"/>
        <n v="19825.63"/>
        <n v="18049.400000000001"/>
        <n v="26872.06"/>
        <n v="41400.78"/>
        <n v="34603.449999999997"/>
        <n v="69484.22"/>
        <n v="20483.62"/>
        <n v="25093.43"/>
        <n v="28318.66"/>
        <n v="11093.1"/>
        <n v="13760.47"/>
        <n v="59724.09"/>
        <n v="15991.95"/>
        <n v="33566.19"/>
        <n v="6283.75"/>
        <n v="34118.53"/>
        <n v="13105.96"/>
        <n v="17065.73"/>
        <n v="16986.61"/>
        <n v="53344.91"/>
        <n v="39553.18"/>
        <n v="13536.29"/>
        <n v="26001.05"/>
        <n v="27672.43"/>
        <n v="16931.82"/>
        <n v="26050.28"/>
        <n v="24396.99"/>
        <n v="39021.96"/>
        <n v="72468.89"/>
        <n v="29471.88"/>
        <n v="12510.87"/>
        <n v="38931.94"/>
        <n v="82432.89"/>
        <n v="9376.2800000000007"/>
        <n v="17449.810000000001"/>
        <n v="72743.42"/>
        <n v="26943.22"/>
        <n v="32148.6"/>
        <n v="14249.72"/>
        <n v="20036"/>
        <n v="19715.349999999999"/>
        <n v="7495.37"/>
        <n v="102861.44"/>
        <n v="15536.68"/>
        <n v="21077.75"/>
        <n v="17556.580000000002"/>
        <n v="51872.26"/>
        <n v="28357.47"/>
        <n v="24707.47"/>
        <n v="6959.03"/>
        <n v="23889.56"/>
        <n v="30380.36"/>
        <n v="35573.49"/>
        <n v="14251.21"/>
        <n v="20210.5"/>
        <n v="32792.449999999997"/>
        <n v="84991.56"/>
        <n v="37804.79"/>
        <n v="42364.37"/>
        <n v="41279.589999999997"/>
        <n v="14569.75"/>
        <n v="39002.239999999998"/>
        <n v="22366.9"/>
        <n v="48380.42"/>
        <n v="21440.17"/>
        <n v="10966.23"/>
        <n v="27847.72"/>
        <n v="18831.400000000001"/>
        <n v="17655.04"/>
        <n v="51638.1"/>
        <n v="21908.21"/>
        <n v="45943.38"/>
        <n v="14374.05"/>
        <n v="22547.35"/>
        <n v="39950.839999999997"/>
        <n v="41846.28"/>
        <n v="27440.63"/>
        <n v="19918.68"/>
        <n v="47434.5"/>
        <n v="25135.68"/>
        <n v="17596.349999999999"/>
        <n v="77525.83"/>
        <n v="16804.09"/>
        <n v="23126.73"/>
        <n v="18034.22"/>
        <n v="111411.16"/>
        <n v="20012.93"/>
        <n v="32267.59"/>
        <n v="38049.74"/>
        <n v="20934.27"/>
        <n v="12856.67"/>
        <n v="39647.96"/>
        <n v="32000.62"/>
        <n v="26190.09"/>
        <n v="169152.64000000001"/>
        <n v="30638.07"/>
        <n v="13581.57"/>
        <n v="24011.35"/>
        <n v="7856.98"/>
        <n v="28348.17"/>
        <n v="14601.63"/>
        <n v="39834.81"/>
        <n v="37517.58"/>
        <n v="7523.37"/>
        <n v="11281.58"/>
        <n v="36870.33"/>
        <n v="47398.02"/>
        <n v="17540.560000000001"/>
        <n v="21673.31"/>
        <n v="31154.03"/>
        <n v="28863.83"/>
        <n v="25013.7"/>
        <n v="27309"/>
        <n v="38031.120000000003"/>
        <n v="17812.25"/>
        <n v="36450.9"/>
        <n v="21025.279999999999"/>
        <n v="16312.59"/>
        <n v="21790.560000000001"/>
        <n v="22428.75"/>
        <n v="27859.29"/>
        <n v="18878.45"/>
        <n v="79008.5"/>
        <n v="26731.72"/>
        <n v="25069.91"/>
        <n v="30997.75"/>
        <n v="25762.720000000001"/>
        <n v="10825.58"/>
        <n v="49075.03"/>
        <n v="11124.27"/>
        <n v="30689.99"/>
        <n v="43034.83"/>
        <n v="17318.490000000002"/>
        <n v="15637.43"/>
        <n v="15037.17"/>
        <n v="16132.78"/>
        <n v="20170.53"/>
        <n v="26660.94"/>
        <n v="12162.43"/>
        <n v="16989.14"/>
        <n v="74414.81"/>
        <n v="20033.86"/>
        <n v="13068.02"/>
        <n v="37102.57"/>
        <n v="20805.560000000001"/>
        <n v="119441.72"/>
        <n v="88466.53"/>
        <n v="22105.86"/>
        <n v="17548.259999999998"/>
        <n v="34084.74"/>
        <n v="23917.03"/>
        <n v="23949.73"/>
        <n v="16056.79"/>
        <n v="25597"/>
        <n v="24461.65"/>
        <n v="20792.87"/>
        <n v="11309.66"/>
        <n v="36265.94"/>
        <n v="29320.02"/>
        <n v="11498.54"/>
        <n v="49224.42"/>
        <n v="31237.38"/>
        <n v="17191.53"/>
        <n v="115237.95"/>
        <n v="13375.64"/>
        <n v="29885.01"/>
        <n v="33724.449999999997"/>
        <n v="14684.37"/>
        <n v="20655.05"/>
        <n v="20156.38"/>
        <n v="18543.47"/>
        <n v="23075.89"/>
        <n v="25588.55"/>
        <n v="6575.01"/>
        <n v="18663.77"/>
        <n v="31738.71"/>
        <n v="31756.43"/>
        <n v="37374.21"/>
        <n v="30260.75"/>
        <n v="10669.52"/>
        <n v="67341.88"/>
        <n v="37156.57"/>
        <n v="11195.99"/>
        <n v="107641.95"/>
        <n v="24622.75"/>
        <n v="65930.87"/>
        <n v="35975.360000000001"/>
        <n v="19060.669999999998"/>
        <n v="31665.19"/>
        <n v="12108.97"/>
        <n v="26411"/>
        <n v="48060.17"/>
        <n v="109709.88"/>
        <n v="34165.449999999997"/>
        <n v="26432.01"/>
        <n v="69313.119999999995"/>
        <n v="25962.95"/>
        <n v="13719.37"/>
        <n v="25212.92"/>
        <n v="22858.29"/>
        <n v="17246.11"/>
        <n v="48658.58"/>
        <n v="27781.48"/>
        <n v="44471.96"/>
        <n v="47973.59"/>
        <n v="20814.560000000001"/>
        <n v="50441.17"/>
        <n v="27159.15"/>
        <n v="22852.45"/>
        <n v="27076.959999999999"/>
        <n v="26008.28"/>
        <n v="18996.82"/>
        <n v="15609.6"/>
        <n v="48630.51"/>
        <n v="33523.550000000003"/>
        <n v="60068.24"/>
        <n v="12141.61"/>
        <n v="17983.560000000001"/>
        <n v="17342.48"/>
        <n v="17014.400000000001"/>
        <n v="34556.75"/>
        <n v="18351.38"/>
        <n v="15543.25"/>
        <n v="17128.02"/>
        <n v="35588.6"/>
        <n v="32710.86"/>
        <n v="16279"/>
        <n v="10622.3"/>
        <n v="15824.59"/>
        <n v="9910.8700000000008"/>
        <n v="15298.67"/>
        <n v="57476.639999999999"/>
        <n v="31845.51"/>
        <n v="37334.07"/>
        <n v="14427.53"/>
        <n v="34668.730000000003"/>
        <n v="14407.12"/>
        <n v="39808.11"/>
        <n v="35084.61"/>
        <n v="27852.18"/>
        <n v="16720.34"/>
        <n v="14055.29"/>
        <n v="14936.67"/>
        <n v="35532.949999999997"/>
        <n v="26351.71"/>
        <n v="26278.87"/>
        <n v="28402.26"/>
        <n v="49782.3"/>
        <n v="27822.880000000001"/>
        <n v="17773.77"/>
        <n v="25572.11"/>
        <n v="13998.36"/>
        <n v="57696.36"/>
        <n v="39370.14"/>
        <n v="25360.14"/>
        <n v="23519.48"/>
        <n v="13956.98"/>
        <n v="23086.03"/>
        <n v="25399.72"/>
        <n v="19383.189999999999"/>
        <n v="13729.12"/>
        <n v="21694.16"/>
        <n v="35860.589999999997"/>
        <n v="15144.92"/>
        <n v="34649.269999999997"/>
        <n v="17258.18"/>
        <n v="30777.25"/>
        <n v="36928.71"/>
        <n v="85034.72"/>
        <n v="47256.1"/>
        <n v="16014.88"/>
        <n v="80760.11"/>
        <n v="11862.11"/>
        <n v="19559.25"/>
        <n v="52181.04"/>
        <n v="18665.48"/>
        <n v="12128.74"/>
        <n v="42316.81"/>
        <n v="24442.23"/>
        <n v="16401.25"/>
        <n v="40846.769999999997"/>
        <n v="15665.12"/>
        <n v="26552.58"/>
        <n v="50669.03"/>
        <n v="19658.63"/>
        <n v="39006.06"/>
        <n v="39383.9"/>
        <n v="54231.87"/>
        <n v="24402.15"/>
        <n v="22321.21"/>
        <n v="16314.34"/>
        <n v="49144.92"/>
        <n v="30550.5"/>
        <n v="123672.59"/>
        <n v="16038.47"/>
        <n v="14105.04"/>
        <n v="52272.94"/>
        <n v="35037.81"/>
        <n v="26191.13"/>
        <n v="26733.31"/>
        <n v="18847.2"/>
        <n v="19709.080000000002"/>
        <n v="38909.39"/>
        <n v="50653.78"/>
        <n v="20820.91"/>
        <n v="19359.830000000002"/>
        <n v="71636.539999999994"/>
        <n v="18228.509999999998"/>
        <n v="17273.54"/>
        <n v="33348.68"/>
        <n v="39743.11"/>
        <n v="45352.73"/>
        <n v="22746.11"/>
        <n v="12339.4"/>
        <n v="27463.439999999999"/>
        <n v="17570.810000000001"/>
        <n v="56931.78"/>
        <n v="14775.54"/>
        <n v="22158.38"/>
        <n v="16288.6"/>
        <n v="47366.19"/>
        <n v="20546.419999999998"/>
        <n v="27799.27"/>
        <n v="71586.570000000007"/>
        <n v="29005.55"/>
        <n v="41496.410000000003"/>
        <n v="33165.96"/>
        <n v="19945.009999999998"/>
        <n v="37718.57"/>
        <n v="234207.33"/>
        <n v="36808.1"/>
        <n v="23705.85"/>
        <n v="80472.27"/>
        <n v="14752.31"/>
        <n v="39395.550000000003"/>
        <n v="37448.339999999997"/>
        <n v="32745.45"/>
        <n v="26071.63"/>
        <n v="29969.1"/>
        <n v="40759.360000000001"/>
        <n v="31081.03"/>
        <n v="6932.34"/>
        <n v="13252.49"/>
        <n v="12152.94"/>
        <n v="54382.79"/>
        <n v="33567.86"/>
        <n v="32218.13"/>
        <n v="18074.669999999998"/>
        <n v="44468.09"/>
        <n v="27792.86"/>
        <n v="25150.25"/>
        <n v="19947.48"/>
        <n v="15957.16"/>
        <n v="22975.3"/>
        <n v="21319.34"/>
        <n v="24481.58"/>
        <n v="22970.92"/>
        <n v="6595.19"/>
        <n v="19900.82"/>
        <n v="55604.45"/>
        <n v="47225.03"/>
        <n v="71148.179999999993"/>
        <n v="43474.17"/>
        <n v="21394.76"/>
        <n v="32302.880000000001"/>
        <n v="27853.439999999999"/>
        <n v="35657.24"/>
        <n v="92986.03"/>
        <n v="86930.01"/>
        <n v="40132.14"/>
        <n v="14639.86"/>
        <n v="28972.91"/>
        <n v="17061.439999999999"/>
        <n v="16204.63"/>
        <n v="25915.26"/>
        <n v="67723.56"/>
        <n v="15823.79"/>
        <n v="11660.19"/>
        <n v="33820.79"/>
        <n v="16522.509999999998"/>
        <n v="14229.64"/>
        <n v="16146.08"/>
        <n v="33766.879999999997"/>
        <n v="29934.73"/>
        <n v="21546.58"/>
        <n v="22180.42"/>
        <n v="28314.16"/>
        <n v="46802.98"/>
        <n v="9124.18"/>
        <n v="10030.73"/>
        <n v="25253.97"/>
        <n v="6526.21"/>
        <n v="24875.360000000001"/>
        <n v="32998.83"/>
        <n v="19072.14"/>
        <n v="17921.099999999999"/>
        <n v="15699.72"/>
        <n v="49906.01"/>
        <n v="10997.95"/>
        <n v="34675.35"/>
        <n v="19081.240000000002"/>
        <n v="33859.4"/>
        <n v="15483.85"/>
        <n v="41918.36"/>
        <n v="38093.61"/>
        <n v="13247.07"/>
        <n v="28255.83"/>
        <n v="14214.3"/>
        <n v="8717.52"/>
        <n v="39803.47"/>
        <n v="40628.51"/>
        <n v="15635.2"/>
        <n v="21663.05"/>
        <n v="76981.149999999994"/>
        <n v="24297.91"/>
        <n v="26210"/>
        <n v="8650.58"/>
        <n v="36196.01"/>
        <n v="11449.33"/>
        <n v="13966.87"/>
        <n v="28937.93"/>
        <n v="12622.96"/>
        <n v="39292.199999999997"/>
        <n v="9325.76"/>
        <n v="10120.48"/>
        <n v="27818.05"/>
        <n v="43393.93"/>
        <n v="64925.95"/>
        <n v="36342.050000000003"/>
        <n v="17812.82"/>
        <n v="33957.949999999997"/>
        <n v="37193.94"/>
        <n v="17389.86"/>
        <n v="12211.47"/>
        <n v="10554.75"/>
        <n v="58099.81"/>
        <n v="29592.91"/>
        <n v="57065.85"/>
        <n v="29002.51"/>
        <n v="35693.47"/>
        <n v="18754.740000000002"/>
        <n v="17619"/>
        <n v="23123.88"/>
        <n v="28933"/>
        <n v="119581.18"/>
        <n v="29724.71"/>
        <n v="38873.96"/>
        <n v="19229.23"/>
        <n v="17453.650000000001"/>
        <n v="54497.47"/>
        <n v="34998.83"/>
        <n v="31746.7"/>
        <n v="28342.22"/>
        <n v="36972.83"/>
        <n v="23017.65"/>
        <n v="23505.29"/>
        <n v="19181.96"/>
        <n v="22651.97"/>
        <n v="26693.54"/>
        <n v="42288.52"/>
        <n v="29747.9"/>
        <n v="21265.22"/>
        <n v="60167.91"/>
        <n v="48541.67"/>
        <n v="12702.57"/>
        <n v="20723.88"/>
        <n v="21112.23"/>
        <n v="13187.53"/>
        <n v="8989.34"/>
        <n v="21802.85"/>
        <n v="46547.94"/>
        <n v="131868.93"/>
        <n v="13831.11"/>
        <n v="40396.28"/>
        <n v="30804.11"/>
        <n v="34538.480000000003"/>
        <n v="21716.6"/>
        <n v="10819.52"/>
        <n v="61651.53"/>
        <n v="26784.38"/>
        <n v="38461.58"/>
        <n v="19056.12"/>
        <n v="32562.98"/>
        <n v="19242.349999999999"/>
        <n v="8820.92"/>
        <n v="19342.04"/>
        <n v="22406.79"/>
        <n v="17073.419999999998"/>
        <n v="83320.5"/>
        <n v="26816.98"/>
        <n v="24264.35"/>
        <n v="55428.24"/>
        <n v="39214.82"/>
        <n v="16971.27"/>
        <n v="21031.88"/>
        <n v="26694.77"/>
        <n v="19618.060000000001"/>
        <n v="26547.46"/>
        <n v="31873.14"/>
        <n v="59612.33"/>
        <n v="9681.86"/>
        <n v="50920.57"/>
        <n v="22705.91"/>
        <n v="27989.15"/>
        <n v="21835.08"/>
        <n v="30797.82"/>
        <n v="22172.34"/>
        <n v="21289.83"/>
        <n v="15072.25"/>
        <n v="23543.34"/>
        <n v="31000.46"/>
        <n v="15688.54"/>
        <n v="64452.73"/>
        <n v="39184.379999999997"/>
        <n v="21304.55"/>
        <n v="16418.490000000002"/>
        <n v="75305.72"/>
        <n v="10656.9"/>
        <n v="46453.21"/>
        <n v="14759.57"/>
        <n v="17827.98"/>
        <n v="27900.95"/>
        <n v="45774.2"/>
        <n v="19776"/>
        <n v="17174"/>
        <n v="25558.65"/>
        <n v="17187.25"/>
        <n v="66711.72"/>
        <n v="15347.06"/>
        <n v="23948.720000000001"/>
        <n v="18887.64"/>
        <n v="30251.96"/>
        <n v="22306.65"/>
        <n v="49097.79"/>
        <n v="13957.5"/>
        <n v="54224.74"/>
        <n v="20976.3"/>
        <n v="26207.33"/>
        <n v="36965.5"/>
        <n v="9786.19"/>
        <n v="29033.5"/>
        <n v="17979.13"/>
        <n v="48530.41"/>
        <n v="31688.21"/>
        <n v="21642.03"/>
        <n v="77704.960000000006"/>
        <n v="19995.5"/>
        <n v="17804.580000000002"/>
        <n v="18311.23"/>
        <n v="19857.97"/>
        <n v="15448.07"/>
        <n v="35869.730000000003"/>
        <n v="48377.21"/>
        <n v="18327.330000000002"/>
        <n v="30214.74"/>
        <n v="30637.34"/>
        <n v="35766.68"/>
        <n v="23862.03"/>
        <n v="10527.81"/>
        <n v="36589.870000000003"/>
        <n v="38167.17"/>
        <n v="25129.94"/>
        <n v="24446.12"/>
        <n v="11632.48"/>
        <n v="8662.42"/>
        <n v="38770.129999999997"/>
        <n v="33750.43"/>
        <n v="10834.17"/>
        <n v="14741.86"/>
        <n v="129346.66"/>
        <n v="35987.379999999997"/>
        <n v="47323.82"/>
        <n v="182703.68"/>
        <n v="28894.11"/>
        <n v="16288.98"/>
        <n v="34067.339999999997"/>
        <n v="33074.370000000003"/>
        <n v="36433.620000000003"/>
        <n v="7622.76"/>
        <n v="26836"/>
        <n v="39815.18"/>
        <n v="29741.24"/>
        <n v="12232.02"/>
        <n v="29805.62"/>
        <n v="17971.990000000002"/>
        <n v="88990.399999999994"/>
        <n v="11310.17"/>
        <n v="46771.38"/>
        <n v="16321.3"/>
        <n v="62460.87"/>
        <n v="28241.3"/>
        <n v="11679.42"/>
        <n v="13007.45"/>
        <n v="9738.93"/>
        <n v="10211.14"/>
        <n v="11792.62"/>
        <n v="41828.86"/>
        <n v="38536.04"/>
        <n v="41563.72"/>
        <n v="40354.5"/>
        <n v="13813.75"/>
        <n v="26870.71"/>
        <n v="29152.11"/>
        <n v="33985.39"/>
        <n v="20044.990000000002"/>
        <n v="20313.759999999998"/>
        <n v="26505.13"/>
        <n v="20433.82"/>
        <n v="32579.5"/>
        <n v="57126.47"/>
        <n v="7891.97"/>
        <n v="18122.75"/>
        <n v="14010.39"/>
        <n v="38701.79"/>
        <n v="9100.32"/>
        <n v="18036.78"/>
        <n v="18922.05"/>
        <n v="33396.400000000001"/>
        <n v="24441.17"/>
        <n v="22385.62"/>
        <n v="24771.5"/>
        <n v="22853.19"/>
        <n v="26298.15"/>
        <n v="21275.1"/>
        <n v="24179.39"/>
        <n v="33012.26"/>
        <n v="69314.37"/>
        <n v="33078.129999999997"/>
        <n v="23598.3"/>
        <n v="49928.959999999999"/>
        <n v="34709.5"/>
        <n v="16746.03"/>
        <n v="31992.77"/>
        <n v="65624.490000000005"/>
        <n v="10009.48"/>
        <n v="28485.31"/>
        <n v="27522.05"/>
        <n v="34137.57"/>
        <n v="30287.34"/>
        <n v="14383.04"/>
        <n v="34508.46"/>
        <n v="43973.69"/>
        <n v="50847.519999999997"/>
        <n v="27620.68"/>
        <n v="27849.87"/>
        <n v="65713.62"/>
        <n v="51551.98"/>
        <n v="67548.77"/>
        <n v="13072.5"/>
        <n v="25896.02"/>
        <n v="12669.53"/>
        <n v="23892.29"/>
        <n v="46727.1"/>
        <n v="12484.16"/>
        <n v="21408.28"/>
        <n v="40802.51"/>
        <n v="18729.419999999998"/>
        <n v="20066.490000000002"/>
        <n v="19135.150000000001"/>
        <n v="22932.32"/>
        <n v="57393.05"/>
        <n v="10842.37"/>
        <n v="16220.02"/>
        <n v="7956.76"/>
        <n v="18733.87"/>
        <n v="24434.23"/>
        <n v="51017.96"/>
        <n v="16469.47"/>
        <n v="14530.67"/>
        <n v="27982.11"/>
        <n v="65973.039999999994"/>
        <n v="26273.35"/>
        <n v="24119.53"/>
        <n v="42366.27"/>
        <n v="78362.84"/>
        <n v="21353.06"/>
        <n v="40103.660000000003"/>
        <n v="60758.36"/>
        <n v="21384.12"/>
        <n v="17790.43"/>
        <n v="16720.2"/>
        <n v="24504.62"/>
        <n v="101409.27"/>
        <n v="13607.13"/>
        <n v="22413.39"/>
        <n v="12114.82"/>
        <n v="20690.7"/>
        <n v="10559.25"/>
        <n v="44391.92"/>
        <n v="41553.879999999997"/>
        <n v="22567.96"/>
        <n v="28399.200000000001"/>
        <n v="109944.39"/>
        <n v="32867.39"/>
        <n v="21522.14"/>
        <n v="23912.04"/>
        <n v="27761.599999999999"/>
        <n v="25889.26"/>
        <n v="22146.13"/>
        <n v="61897.26"/>
        <n v="35632.769999999997"/>
        <n v="14228.76"/>
        <n v="69590.460000000006"/>
        <n v="18138.98"/>
        <n v="156109.68"/>
        <n v="19807.97"/>
        <n v="20369.88"/>
        <n v="36118.44"/>
        <n v="28724.43"/>
        <n v="36430.86"/>
        <n v="18723.669999999998"/>
        <n v="80180.58"/>
        <n v="31496.58"/>
        <n v="31862.37"/>
        <n v="17646.04"/>
        <n v="18429.77"/>
        <n v="75669.63"/>
        <n v="46239.85"/>
        <n v="13552.44"/>
        <n v="9355.9"/>
        <n v="16182.93"/>
        <n v="9403.65"/>
        <n v="16717.080000000002"/>
        <n v="19521.77"/>
        <n v="22123.43"/>
        <n v="12760.76"/>
        <n v="13322.49"/>
        <n v="13841.38"/>
        <n v="169637.37"/>
        <n v="16323.16"/>
        <n v="22202.92"/>
        <n v="17944.060000000001"/>
        <n v="14798.36"/>
        <n v="34804.730000000003"/>
        <n v="41638.76"/>
        <n v="19288.349999999999"/>
        <n v="32297.43"/>
        <n v="29925.34"/>
        <n v="35201.94"/>
        <n v="50003.15"/>
        <n v="18059.27"/>
        <n v="34451.54"/>
        <n v="20749.12"/>
        <n v="24213.03"/>
        <n v="15123.13"/>
        <n v="62190.080000000002"/>
        <n v="25182.65"/>
        <n v="20724.810000000001"/>
        <n v="36937.68"/>
        <n v="12209.88"/>
        <n v="24038.06"/>
        <n v="85387.22"/>
        <n v="19831.52"/>
        <n v="19277.64"/>
        <n v="26418.04"/>
        <n v="48044.95"/>
        <n v="9394.8700000000008"/>
        <n v="35911.199999999997"/>
        <n v="15451.73"/>
        <n v="16958.12"/>
        <n v="26627.46"/>
        <n v="18934.77"/>
        <n v="18666.61"/>
        <n v="29096.27"/>
        <n v="14394.03"/>
        <n v="20857.45"/>
        <n v="15681.48"/>
        <n v="42288.51"/>
        <n v="29292.36"/>
        <n v="13335.63"/>
        <n v="32659.16"/>
        <n v="38435.61"/>
        <n v="21982.15"/>
        <n v="12723.22"/>
        <n v="18580.61"/>
        <n v="15125.24"/>
        <n v="66809.75"/>
        <n v="44176.34"/>
        <n v="35484.730000000003"/>
        <n v="25344.28"/>
        <n v="8541.5300000000007"/>
        <n v="44284.52"/>
        <n v="59673.71"/>
        <n v="43731.6"/>
        <n v="24790.87"/>
        <n v="52123.39"/>
        <n v="21907.69"/>
        <n v="35185.83"/>
        <n v="13790.07"/>
        <n v="17440.39"/>
        <n v="24580.02"/>
        <n v="40666.42"/>
        <n v="22124.04"/>
        <n v="16988.13"/>
        <n v="31969.74"/>
        <n v="50407.34"/>
        <n v="49814.35"/>
        <n v="11545.98"/>
        <n v="21023.81"/>
        <n v="25388.13"/>
        <n v="9926.9500000000007"/>
        <n v="35219"/>
        <n v="76706.47"/>
        <n v="11468.85"/>
        <n v="25404.09"/>
        <n v="65078.16"/>
        <n v="44050.559999999998"/>
        <n v="38095.129999999997"/>
        <n v="19674"/>
        <n v="89584.03"/>
        <n v="15557.13"/>
        <n v="77280.259999999995"/>
        <n v="20211.439999999999"/>
        <n v="18216.05"/>
        <n v="22007.33"/>
        <n v="18056.57"/>
        <n v="42363.25"/>
        <n v="31501.93"/>
        <n v="30400.03"/>
        <n v="18872.55"/>
        <n v="58261.57"/>
        <n v="12580.39"/>
        <n v="32090.1"/>
        <n v="44384.26"/>
        <n v="67340.039999999994"/>
        <n v="10352.68"/>
        <n v="35401.919999999998"/>
        <n v="7651.73"/>
        <n v="43778.73"/>
        <n v="53728.82"/>
        <n v="20679.650000000001"/>
        <n v="74839.100000000006"/>
        <n v="13268.4"/>
        <n v="36497.089999999997"/>
        <n v="53439.4"/>
        <n v="17284.849999999999"/>
        <n v="18499.12"/>
        <n v="29685.95"/>
        <n v="16577.91"/>
        <n v="60972.3"/>
        <n v="35829.68"/>
        <n v="16253.53"/>
        <n v="17979.7"/>
        <n v="22897.11"/>
        <n v="19338.75"/>
        <n v="39881.339999999997"/>
        <n v="10372.879999999999"/>
        <n v="22454.44"/>
        <n v="31364.03"/>
        <n v="45715.72"/>
        <n v="13249.55"/>
        <n v="106223.78"/>
        <n v="38726.269999999997"/>
        <n v="12348.82"/>
        <n v="14150.63"/>
        <n v="31216.21"/>
        <n v="30203.25"/>
        <n v="17701.3"/>
        <n v="28349.3"/>
        <n v="34632.39"/>
        <n v="11144.59"/>
        <n v="26194.27"/>
        <n v="44210.85"/>
        <n v="20545.25"/>
        <n v="48254.36"/>
        <n v="18203"/>
        <n v="29936.33"/>
        <n v="29146.35"/>
        <n v="65258.400000000001"/>
        <n v="19655.03"/>
        <n v="18089.63"/>
        <n v="29507.68"/>
        <n v="24282.28"/>
        <n v="24360.18"/>
        <n v="22949.61"/>
        <n v="21748.69"/>
        <n v="17016.740000000002"/>
        <n v="27991.55"/>
        <n v="15357.21"/>
        <n v="14283.99"/>
        <n v="16056.06"/>
        <n v="41813.99"/>
        <n v="18883.150000000001"/>
        <n v="12409.41"/>
        <n v="28382.99"/>
        <n v="55842.6"/>
        <n v="19793.8"/>
        <n v="35309.629999999997"/>
        <n v="21894.68"/>
        <n v="19325.490000000002"/>
        <n v="24652.49"/>
        <n v="11838.87"/>
        <n v="26819.42"/>
        <n v="37106.06"/>
        <n v="63489.4"/>
        <n v="16276.95"/>
        <n v="24296.12"/>
        <n v="23243.75"/>
        <n v="83938.81"/>
        <n v="10710.66"/>
        <n v="17754.54"/>
        <n v="56850.78"/>
        <n v="8564.18"/>
        <n v="51848.37"/>
        <n v="27379.8"/>
        <n v="23074.799999999999"/>
        <n v="25611.53"/>
        <n v="28251.37"/>
        <n v="8011.67"/>
        <n v="16362.29"/>
        <n v="36591.480000000003"/>
        <n v="15136.95"/>
        <n v="24944.52"/>
        <n v="29189.06"/>
        <n v="17860.16"/>
        <n v="63730.47"/>
        <n v="27718.94"/>
        <n v="42010.68"/>
        <n v="13225.54"/>
        <n v="39093.61"/>
        <n v="21836.5"/>
        <n v="20978.15"/>
        <n v="41267.440000000002"/>
        <n v="28972.79"/>
        <n v="14421.36"/>
        <n v="18354.650000000001"/>
        <n v="46632.35"/>
        <n v="26418.21"/>
        <n v="15161.19"/>
        <n v="106535.82"/>
        <n v="16821.25"/>
        <n v="19973.3"/>
        <n v="33704.68"/>
        <n v="12149.04"/>
        <n v="28667.51"/>
        <n v="19361.09"/>
        <n v="45721.5"/>
        <n v="27579.51"/>
        <n v="13574"/>
        <n v="16761.89"/>
        <n v="11031.57"/>
        <n v="46590.52"/>
        <n v="19588.79"/>
        <n v="19644.080000000002"/>
        <n v="27704.31"/>
        <n v="56654.92"/>
        <n v="25546.55"/>
        <n v="20502.13"/>
        <n v="30882.799999999999"/>
        <n v="71723.070000000007"/>
        <n v="29380.03"/>
        <n v="26842.799999999999"/>
        <n v="20218.82"/>
        <n v="26285.71"/>
        <n v="54420.480000000003"/>
        <n v="17669.52"/>
        <n v="29131.98"/>
        <n v="32837.22"/>
        <n v="36381.08"/>
        <n v="33132.25"/>
        <n v="11430.44"/>
        <n v="141015.01999999999"/>
        <n v="32196.240000000002"/>
        <n v="25080.28"/>
        <n v="15532.43"/>
        <n v="7186.48"/>
        <n v="18764.259999999998"/>
        <n v="77558.67"/>
        <n v="16646.95"/>
        <n v="19971.580000000002"/>
        <n v="51900.15"/>
        <n v="21369.9"/>
        <n v="20096.29"/>
        <n v="19329.29"/>
        <n v="26433.59"/>
        <n v="16219.55"/>
        <n v="35155.879999999997"/>
        <n v="18332.009999999998"/>
        <n v="7639.38"/>
        <n v="25512.22"/>
        <n v="48108.98"/>
        <n v="23737"/>
        <n v="31487.81"/>
        <n v="102389.51"/>
        <n v="37207.68"/>
        <n v="29698.2"/>
        <n v="23014.82"/>
        <n v="15149.32"/>
        <n v="18107.73"/>
        <n v="76806.98"/>
        <n v="22637.919999999998"/>
        <n v="23006.68"/>
        <n v="26165.85"/>
        <n v="37044.01"/>
        <n v="17508.419999999998"/>
        <n v="15379.01"/>
        <n v="9312.42"/>
        <n v="20221.259999999998"/>
        <n v="20442.66"/>
        <n v="18956.48"/>
        <n v="41803.129999999997"/>
        <n v="46388.08"/>
        <n v="29652.35"/>
        <n v="44682.5"/>
        <n v="24875.9"/>
        <n v="17032.13"/>
        <n v="45967.28"/>
        <n v="17978.43"/>
        <n v="16098.11"/>
        <n v="21538.09"/>
        <n v="39064.01"/>
        <n v="45568.04"/>
        <n v="34933.78"/>
        <n v="10650.61"/>
        <n v="34976.839999999997"/>
        <n v="11580.69"/>
        <n v="17879.759999999998"/>
        <n v="27945.8"/>
        <n v="29019.06"/>
        <n v="15788.18"/>
        <n v="21712.639999999999"/>
        <n v="24808.9"/>
        <n v="13632.13"/>
        <n v="29035.29"/>
        <n v="29616.53"/>
        <n v="36373.85"/>
        <n v="10668.96"/>
        <n v="17954.52"/>
        <n v="18118.810000000001"/>
        <n v="14458.25"/>
        <n v="9063.91"/>
        <n v="100092.92"/>
        <n v="23102.65"/>
        <n v="35751.03"/>
        <n v="49113.71"/>
        <n v="19382.080000000002"/>
        <n v="57462.5"/>
        <n v="32450.3"/>
        <n v="13430.75"/>
        <n v="32071.08"/>
        <n v="30949.1"/>
        <n v="11740.34"/>
        <n v="23508.9"/>
        <n v="44351.12"/>
        <n v="15186.35"/>
        <n v="20281.62"/>
        <n v="16697.55"/>
        <n v="24907.98"/>
        <n v="17208.95"/>
        <n v="16177.56"/>
        <n v="8406.3700000000008"/>
        <n v="21466.05"/>
        <n v="24104.68"/>
        <n v="42390.879999999997"/>
        <n v="14830.33"/>
        <n v="5897.71"/>
        <n v="7346.35"/>
        <n v="19475.13"/>
        <n v="37999.99"/>
        <n v="38042.269999999997"/>
        <n v="25947.200000000001"/>
        <n v="59441.59"/>
        <n v="12482.57"/>
        <n v="36864.17"/>
        <n v="18479.990000000002"/>
        <n v="24215.39"/>
        <n v="30209.89"/>
        <n v="24504.63"/>
        <n v="51034.91"/>
        <n v="38367.43"/>
        <n v="77988.72"/>
        <n v="5792.58"/>
        <n v="29675.49"/>
        <n v="16303.53"/>
        <n v="22564.9"/>
        <n v="25812.16"/>
        <n v="14408.04"/>
        <n v="36978.04"/>
        <n v="6543.12"/>
        <n v="31270.18"/>
        <n v="23071.34"/>
        <n v="35324.36"/>
        <n v="26369.360000000001"/>
        <n v="31008.5"/>
        <n v="30924.14"/>
        <n v="28917.63"/>
        <n v="46361.87"/>
        <n v="18094.66"/>
        <n v="24730.66"/>
        <n v="11979.03"/>
        <n v="16518.3"/>
        <n v="52890.55"/>
        <n v="18957.18"/>
        <n v="45181.13"/>
        <n v="11178.68"/>
        <n v="22265.54"/>
        <n v="11081.84"/>
        <n v="40872.99"/>
        <n v="30626.38"/>
        <n v="21714.93"/>
        <n v="16422.8"/>
        <n v="8278.57"/>
        <n v="15291.02"/>
        <n v="43925.919999999998"/>
        <n v="42646.34"/>
        <n v="17393.689999999999"/>
        <n v="16420.97"/>
        <n v="75535.19"/>
        <n v="35314.720000000001"/>
        <n v="10838.53"/>
        <n v="27055.11"/>
        <n v="20862.09"/>
        <n v="23607.33"/>
        <n v="28407.87"/>
        <n v="36516.239999999998"/>
        <n v="22352.43"/>
        <n v="23466.04"/>
        <n v="15714.82"/>
        <n v="9597.15"/>
        <n v="56675.01"/>
        <n v="26307.79"/>
        <n v="30718.7"/>
        <n v="52484.45"/>
        <n v="20458.68"/>
        <n v="8279.56"/>
        <n v="19120.02"/>
        <n v="33303.07"/>
        <n v="24668.59"/>
        <n v="34230.53"/>
        <n v="23919.11"/>
        <n v="49460.17"/>
        <n v="37739.699999999997"/>
        <n v="23916.15"/>
        <n v="26073.119999999999"/>
        <n v="40504.03"/>
        <n v="28313.43"/>
        <n v="17332.5"/>
        <n v="16731.61"/>
        <n v="30636.639999999999"/>
        <n v="14742.88"/>
        <n v="10702.45"/>
        <n v="49655.86"/>
        <n v="37927.67"/>
        <n v="67089.7"/>
        <n v="20585.7"/>
        <n v="21529.43"/>
        <n v="88808.17"/>
        <n v="18486.66"/>
        <n v="17608.240000000002"/>
        <n v="21105.41"/>
        <n v="21683.86"/>
        <n v="14508.79"/>
        <n v="30348.43"/>
        <n v="24248.93"/>
        <n v="15527.63"/>
        <n v="36917.93"/>
        <n v="21174.03"/>
        <n v="21792.95"/>
        <n v="27449.74"/>
        <n v="15406.27"/>
        <n v="57567.71"/>
        <n v="31467.95"/>
        <n v="7493.93"/>
        <n v="24356.63"/>
        <n v="36418.339999999997"/>
        <n v="12356.72"/>
        <n v="32768.6"/>
        <n v="57048.12"/>
        <n v="12366.98"/>
        <n v="30026.95"/>
        <n v="56445.2"/>
        <n v="16255.79"/>
        <n v="31558.92"/>
        <n v="17060.63"/>
        <n v="104875.59"/>
        <n v="38282.85"/>
        <n v="54063.49"/>
        <n v="39779.230000000003"/>
        <n v="19414.63"/>
        <n v="32016.45"/>
        <n v="16358.68"/>
        <n v="22833.31"/>
        <n v="14254.09"/>
        <n v="33637.47"/>
        <n v="21474.32"/>
        <n v="26661.63"/>
        <n v="5867.96"/>
        <n v="29963.5"/>
        <n v="17309.45"/>
        <n v="23749.02"/>
        <n v="11453.47"/>
        <n v="20793.32"/>
        <n v="39133.160000000003"/>
        <n v="20976.45"/>
        <n v="56728.53"/>
        <n v="34121.24"/>
        <n v="26610.42"/>
        <n v="29595.26"/>
        <n v="100579.82"/>
        <n v="19760.14"/>
        <n v="39261.21"/>
        <n v="13107.41"/>
        <n v="8322.65"/>
        <n v="23263.53"/>
        <n v="35596.870000000003"/>
        <n v="22829.93"/>
        <n v="19963.45"/>
        <n v="33344.300000000003"/>
        <n v="39895.410000000003"/>
        <n v="23080.87"/>
        <n v="25965.86"/>
        <n v="22550.25"/>
        <n v="20837.849999999999"/>
        <n v="62478.7"/>
        <n v="23504.38"/>
        <n v="17131.099999999999"/>
        <n v="14127.57"/>
        <n v="15733.36"/>
        <n v="35960.410000000003"/>
        <n v="19667.189999999999"/>
        <n v="19167.560000000001"/>
        <n v="16172.54"/>
        <n v="31758.71"/>
        <n v="30175.75"/>
        <n v="25274.560000000001"/>
        <n v="29796.78"/>
        <n v="44425.58"/>
        <n v="41582.1"/>
        <n v="11047.86"/>
        <n v="91627.38"/>
        <n v="20929.47"/>
        <n v="37095.839999999997"/>
        <n v="30750.35"/>
        <n v="48038.01"/>
        <n v="27170.11"/>
        <n v="28447.63"/>
        <n v="23791.63"/>
        <n v="29189.91"/>
        <n v="25110.46"/>
        <n v="17640.93"/>
        <n v="14750.78"/>
        <n v="12067.61"/>
        <n v="20074.79"/>
        <n v="30296.21"/>
        <n v="28905.81"/>
        <n v="50897.29"/>
        <n v="20272.29"/>
        <n v="41878.370000000003"/>
        <n v="51341.54"/>
        <n v="15740.03"/>
        <n v="10876.59"/>
        <n v="14038.36"/>
        <n v="37294.910000000003"/>
        <n v="15943.12"/>
        <n v="28573.919999999998"/>
        <n v="27307.83"/>
        <n v="22714.53"/>
        <n v="44376.58"/>
        <n v="66200.009999999995"/>
        <n v="49916.81"/>
        <n v="28255.18"/>
        <n v="40442.959999999999"/>
        <n v="31325.33"/>
        <n v="19478.330000000002"/>
        <n v="33128.949999999997"/>
        <n v="84441.39"/>
        <n v="16154.12"/>
        <n v="21133.599999999999"/>
        <n v="83141.56"/>
        <n v="53831.9"/>
        <n v="65669.02"/>
        <n v="70985.31"/>
        <n v="41519.870000000003"/>
        <n v="11641.12"/>
        <n v="88884.66"/>
        <n v="41648.370000000003"/>
        <n v="13426.61"/>
        <n v="21662.42"/>
        <n v="30845.93"/>
        <n v="18141.7"/>
        <n v="61767.85"/>
        <n v="16021.34"/>
        <n v="59145.59"/>
        <n v="44947.21"/>
        <n v="16365.29"/>
        <n v="34889.81"/>
        <n v="33828.43"/>
        <n v="19039.13"/>
        <n v="25672.95"/>
        <n v="32443.62"/>
        <n v="30108.959999999999"/>
        <n v="13331.91"/>
        <n v="47912.79"/>
        <n v="21372.01"/>
        <n v="27037.56"/>
        <n v="14148.06"/>
        <n v="25656.74"/>
        <n v="15951.82"/>
        <n v="40443.31"/>
        <n v="16696.84"/>
        <n v="57789.03"/>
        <n v="20547.939999999999"/>
        <n v="23758.53"/>
        <n v="21758.27"/>
        <n v="15708.65"/>
        <n v="8820.76"/>
        <n v="45143.4"/>
        <n v="18794.939999999999"/>
        <n v="31810.81"/>
        <n v="101326.97"/>
        <n v="21937.66"/>
        <n v="11509.34"/>
        <n v="20887.96"/>
        <n v="25215.57"/>
        <n v="70135.25"/>
        <n v="35760.089999999997"/>
        <n v="19869.509999999998"/>
        <n v="61742.36"/>
        <n v="9124.2900000000009"/>
        <n v="24737.73"/>
        <n v="18682.45"/>
        <n v="17358.150000000001"/>
        <n v="20787.79"/>
        <n v="45962.6"/>
        <n v="12479.94"/>
        <n v="38434.81"/>
        <n v="33991.85"/>
        <n v="10302.4"/>
        <n v="24615.5"/>
        <n v="14103.8"/>
        <n v="24221.11"/>
        <n v="30258.43"/>
        <n v="26620.46"/>
        <n v="54310.05"/>
        <n v="25258.720000000001"/>
        <n v="48956.08"/>
        <n v="18110.46"/>
        <n v="21617.72"/>
        <n v="119276.74"/>
        <n v="18982.419999999998"/>
        <n v="82899.100000000006"/>
        <n v="21160.49"/>
        <n v="69750"/>
        <n v="46875.040000000001"/>
        <n v="28478.39"/>
        <n v="105890.04"/>
        <n v="29221.83"/>
        <n v="18009.62"/>
        <n v="23256.06"/>
        <n v="30653.38"/>
        <n v="79610.009999999995"/>
        <n v="20796.95"/>
        <n v="43333.65"/>
        <n v="13380.35"/>
        <n v="10610.54"/>
        <n v="29625.03"/>
        <n v="26430.880000000001"/>
        <n v="28374.44"/>
        <n v="15846.43"/>
        <n v="14223.53"/>
        <n v="27249.25"/>
        <n v="27372.99"/>
        <n v="20458.87"/>
        <n v="15930.53"/>
        <n v="18718.62"/>
        <n v="19608.84"/>
        <n v="23972.7"/>
        <n v="37451.1"/>
        <n v="32738.400000000001"/>
        <n v="20862.689999999999"/>
        <n v="12412.66"/>
        <n v="56027.83"/>
        <n v="15598.37"/>
        <n v="19288.63"/>
        <n v="20725.95"/>
        <n v="52836.9"/>
        <n v="43899.55"/>
        <n v="42193.2"/>
        <n v="47982.23"/>
        <n v="38115.51"/>
        <n v="38644.74"/>
        <n v="23133.85"/>
        <n v="40082.25"/>
        <n v="46126.34"/>
        <n v="19541.22"/>
        <n v="39398.9"/>
        <n v="19903.75"/>
        <n v="22160.95"/>
        <n v="51875.05"/>
        <n v="23807.82"/>
        <n v="16522.560000000001"/>
        <n v="21117.52"/>
        <n v="21292.76"/>
        <n v="22936.41"/>
        <n v="14019.19"/>
        <n v="24057.85"/>
        <n v="21380.400000000001"/>
        <n v="23368.59"/>
        <n v="50151.03"/>
        <n v="33705.08"/>
        <n v="15273.34"/>
        <n v="22362.01"/>
        <n v="21652.22"/>
        <n v="16215"/>
        <n v="42884.68"/>
        <n v="33708.5"/>
        <n v="33868.269999999997"/>
        <n v="18912.14"/>
        <n v="34279.49"/>
        <n v="12698.12"/>
        <n v="42847.03"/>
        <n v="40326.839999999997"/>
        <n v="20994.41"/>
        <n v="16192.28"/>
        <n v="9053.7099999999991"/>
        <n v="33387.120000000003"/>
        <n v="33399.68"/>
        <n v="16075.48"/>
        <n v="17148.12"/>
        <n v="20918.669999999998"/>
        <n v="22545.59"/>
        <n v="12265.35"/>
        <n v="9956.8799999999992"/>
        <n v="30400.63"/>
        <n v="24796.46"/>
        <n v="54672.27"/>
        <n v="26048.43"/>
        <n v="36597.730000000003"/>
        <n v="18588.310000000001"/>
        <n v="26493.78"/>
        <n v="79041.87"/>
        <n v="17008.22"/>
        <n v="20982.33"/>
        <n v="15813.21"/>
        <n v="18234.150000000001"/>
        <n v="21968.240000000002"/>
        <n v="19891.86"/>
        <n v="56069.75"/>
        <n v="26262.03"/>
        <n v="38240.410000000003"/>
        <n v="17142.330000000002"/>
        <n v="10621.56"/>
        <n v="15515.96"/>
        <n v="14156.62"/>
        <n v="18686.11"/>
        <n v="22935.77"/>
        <n v="28246.11"/>
        <n v="32518.81"/>
        <n v="18970.330000000002"/>
        <n v="13770.54"/>
        <n v="26825.47"/>
        <n v="36096.879999999997"/>
        <n v="24280.43"/>
        <n v="59500.31"/>
        <n v="38628.49"/>
        <n v="16789.830000000002"/>
        <n v="48281.77"/>
        <n v="9815.09"/>
        <n v="59369.4"/>
        <n v="32945.32"/>
        <n v="13246.91"/>
        <n v="28075.85"/>
        <n v="20548.45"/>
        <n v="17208.990000000002"/>
        <n v="34757"/>
        <n v="14239.54"/>
        <n v="41519.910000000003"/>
        <n v="18076.060000000001"/>
        <n v="13192.39"/>
        <n v="25659.75"/>
        <n v="34145.480000000003"/>
        <n v="54737.34"/>
        <n v="12756.37"/>
        <n v="22704.05"/>
        <n v="18144.11"/>
        <n v="19873"/>
        <n v="17245.93"/>
        <n v="17526.169999999998"/>
        <n v="26938.59"/>
        <n v="26521.3"/>
        <n v="12670.68"/>
        <n v="27625.81"/>
        <n v="56797.03"/>
        <n v="77778.559999999998"/>
        <n v="24372.92"/>
        <n v="17559.36"/>
        <n v="22003.38"/>
        <n v="26881.01"/>
        <n v="25826.68"/>
        <n v="45895.199999999997"/>
        <n v="37157.64"/>
        <n v="80746.460000000006"/>
        <n v="8308.93"/>
        <n v="11696.48"/>
        <n v="14856.11"/>
        <n v="34217.379999999997"/>
        <n v="28839.37"/>
        <n v="25230.95"/>
        <n v="23155.58"/>
        <n v="108276.31"/>
        <n v="31387.58"/>
        <n v="19293.7"/>
        <n v="22518.87"/>
        <n v="27244.06"/>
        <n v="59262.54"/>
        <n v="46827.35"/>
        <n v="18258.23"/>
        <n v="44478.6"/>
        <n v="12676.44"/>
        <n v="111301.71"/>
        <n v="15470.3"/>
        <n v="27922.69"/>
        <n v="31638.66"/>
        <n v="26582.06"/>
        <n v="47456.79"/>
        <n v="14603.78"/>
        <n v="33498.300000000003"/>
        <n v="15987.95"/>
        <n v="15945.06"/>
        <n v="11316.36"/>
        <n v="45088.85"/>
        <n v="14961.8"/>
        <n v="21185.52"/>
        <n v="18219.37"/>
        <n v="15354.43"/>
        <n v="25236.69"/>
        <n v="31479.95"/>
        <n v="25350.720000000001"/>
        <n v="37552.81"/>
        <n v="28919.86"/>
        <n v="21646.54"/>
        <n v="19135.54"/>
        <n v="9171.0300000000007"/>
        <n v="9193.39"/>
        <n v="57445.86"/>
        <n v="21133.7"/>
        <n v="22362.639999999999"/>
        <n v="34964.019999999997"/>
        <n v="22920.11"/>
        <n v="11001.68"/>
        <n v="47897.03"/>
        <n v="13820.52"/>
        <n v="24549.360000000001"/>
        <n v="11675.29"/>
        <n v="77013.88"/>
        <n v="36901.97"/>
        <n v="32941.9"/>
        <n v="18295.38"/>
        <n v="19188.38"/>
        <n v="24603.01"/>
        <n v="18479.490000000002"/>
        <n v="15095.37"/>
        <n v="5806.9"/>
        <n v="31000.69"/>
        <n v="39039.49"/>
        <n v="10348.870000000001"/>
        <n v="27635.33"/>
        <n v="26705.96"/>
        <n v="53122.400000000001"/>
        <n v="10775.96"/>
        <n v="25453.040000000001"/>
        <n v="29263.26"/>
        <n v="29878.68"/>
        <n v="68160.25"/>
        <n v="51660.67"/>
        <n v="28202.36"/>
        <n v="26610.78"/>
        <n v="21828.23"/>
        <n v="26545.17"/>
        <n v="21675.39"/>
        <n v="36207.910000000003"/>
        <n v="16996.080000000002"/>
        <n v="19931.599999999999"/>
        <n v="26136.65"/>
        <n v="16742.12"/>
        <n v="11617.25"/>
        <n v="23027.99"/>
        <n v="15049.53"/>
        <n v="10579.97"/>
        <n v="14399.14"/>
        <n v="23954.31"/>
        <n v="30059.88"/>
        <n v="18179.97"/>
        <n v="27707.67"/>
        <n v="22040.99"/>
        <n v="28342.400000000001"/>
        <n v="31914.2"/>
        <n v="25294.22"/>
        <n v="7679.81"/>
        <n v="8060.85"/>
        <n v="29228.78"/>
        <n v="19520.009999999998"/>
        <n v="28047.439999999999"/>
        <n v="27068.87"/>
        <n v="29734.3"/>
        <n v="23465.46"/>
        <n v="33221.79"/>
        <n v="29712.87"/>
        <n v="26613.35"/>
        <n v="16490.29"/>
        <n v="17697.98"/>
        <n v="33305.99"/>
        <n v="38649.82"/>
        <n v="13206.91"/>
        <n v="67906.64"/>
        <n v="26520.57"/>
        <n v="29460.799999999999"/>
        <n v="13322.92"/>
        <n v="31930.79"/>
        <n v="28043.67"/>
        <n v="16759.27"/>
        <n v="15094.74"/>
        <n v="41190.769999999997"/>
        <n v="21451.21"/>
        <n v="21569.09"/>
        <n v="9599.74"/>
        <n v="19229.990000000002"/>
        <n v="30743.71"/>
        <n v="22988.1"/>
        <n v="46170.35"/>
        <n v="13758.38"/>
        <n v="35950.980000000003"/>
        <n v="33950.71"/>
        <n v="21859.58"/>
        <n v="29704.47"/>
        <n v="21183.33"/>
        <n v="24807.14"/>
        <n v="12281.66"/>
        <n v="21493.26"/>
        <n v="25072.81"/>
        <n v="43779.63"/>
        <n v="16439.05"/>
        <n v="33753.65"/>
        <n v="24726.69"/>
        <n v="17904.64"/>
        <n v="20499.580000000002"/>
        <n v="18087.3"/>
        <n v="24207.14"/>
        <n v="26243.5"/>
        <n v="48301.51"/>
        <n v="13195.09"/>
        <n v="15665.4"/>
        <n v="19761.95"/>
        <n v="162231.20000000001"/>
        <n v="18625.77"/>
        <n v="16134.43"/>
        <n v="43380.1"/>
        <n v="15588.31"/>
        <n v="28054.83"/>
        <n v="42941.279999999999"/>
        <n v="37755.71"/>
        <n v="23599.74"/>
        <n v="16319.89"/>
        <n v="35086.089999999997"/>
        <n v="48923.35"/>
        <n v="39502.36"/>
        <n v="67242.59"/>
        <n v="21724.23"/>
        <n v="107713.7"/>
        <n v="30735.27"/>
        <n v="17914.830000000002"/>
        <n v="17653.650000000001"/>
        <n v="29460.82"/>
        <n v="15287.43"/>
        <n v="28745.360000000001"/>
        <n v="27617.22"/>
        <n v="8282.34"/>
        <n v="33224.93"/>
        <n v="12509.52"/>
        <n v="33571.660000000003"/>
        <n v="18286.87"/>
        <n v="16140.95"/>
        <n v="14964.34"/>
        <n v="36008.910000000003"/>
        <n v="40440"/>
        <n v="19878.57"/>
        <n v="23087.62"/>
        <n v="39383"/>
        <n v="133605.89000000001"/>
        <n v="34351.449999999997"/>
        <n v="25399.279999999999"/>
        <n v="9403.8700000000008"/>
        <n v="17793.61"/>
        <n v="19970.8"/>
        <n v="48940.93"/>
        <n v="46012.82"/>
        <n v="35646.6"/>
        <n v="20449.439999999999"/>
        <n v="41872.5"/>
        <n v="29321.57"/>
        <n v="68441.33"/>
        <n v="30521.65"/>
        <n v="21166.28"/>
        <n v="42792.7"/>
        <n v="49209.69"/>
        <n v="16750.96"/>
        <n v="35932.81"/>
        <n v="26818.74"/>
        <n v="13620.06"/>
        <n v="20696.62"/>
        <n v="47428.24"/>
        <n v="10746.05"/>
        <n v="42626.12"/>
        <n v="11950.82"/>
        <n v="59542.35"/>
        <n v="56943.03"/>
        <n v="61920.18"/>
        <n v="28957.66"/>
        <n v="45287.1"/>
        <n v="37214.51"/>
        <n v="91933.53"/>
        <n v="14538.76"/>
        <n v="25805.25"/>
        <n v="21498.58"/>
        <n v="23652.95"/>
        <n v="47698.6"/>
        <n v="41312.639999999999"/>
        <n v="24130.92"/>
        <n v="15188.27"/>
        <n v="14010.41"/>
        <n v="29860.720000000001"/>
        <n v="22291.7"/>
        <n v="32335.17"/>
        <n v="46886.34"/>
        <n v="30322.75"/>
        <n v="20961.009999999998"/>
        <n v="24018.09"/>
        <n v="47395.92"/>
        <n v="29369.07"/>
        <n v="43001.08"/>
        <n v="26016.95"/>
        <n v="14710.76"/>
        <n v="18469.43"/>
        <n v="29607.29"/>
        <n v="25064.12"/>
        <n v="33744.160000000003"/>
        <n v="47733.45"/>
        <n v="44400.17"/>
        <n v="16230.68"/>
        <n v="45697.52"/>
        <n v="11516.56"/>
        <n v="32240.36"/>
        <n v="17168.36"/>
        <n v="23699.41"/>
        <n v="32229.21"/>
        <n v="63596.34"/>
        <n v="44515.64"/>
        <n v="16571.98"/>
        <n v="16203.41"/>
        <n v="16086.28"/>
        <n v="23688.14"/>
        <n v="18708.11"/>
        <n v="164196.42000000001"/>
        <n v="50219.21"/>
        <n v="69174.16"/>
        <n v="16836.240000000002"/>
        <n v="30042.29"/>
        <n v="16243.36"/>
        <n v="68818.25"/>
        <n v="21159.65"/>
        <n v="10514.46"/>
        <n v="15024.61"/>
        <n v="13315.63"/>
        <n v="23785.7"/>
        <n v="50236.34"/>
        <n v="21933.11"/>
        <n v="10782.35"/>
        <n v="23282.52"/>
        <n v="25462.75"/>
        <n v="20519.919999999998"/>
        <n v="31400.400000000001"/>
        <n v="21025.33"/>
        <n v="49210.79"/>
        <n v="25583.98"/>
        <n v="34189.51"/>
        <n v="64123.77"/>
        <n v="26343.97"/>
        <n v="24002.46"/>
        <n v="23374.81"/>
        <n v="21314.77"/>
        <n v="28417.55"/>
        <n v="21267.38"/>
        <n v="21745.48"/>
        <n v="15805.01"/>
        <n v="13414.53"/>
        <n v="24104.26"/>
        <n v="50727.26"/>
        <n v="13572.79"/>
        <n v="31052.35"/>
        <n v="14825.87"/>
        <n v="34152.449999999997"/>
        <n v="42677.08"/>
        <n v="40244.79"/>
        <n v="9980.01"/>
        <n v="40438.730000000003"/>
        <n v="16162.25"/>
        <n v="18203.990000000002"/>
        <n v="15759.94"/>
        <n v="26643.77"/>
        <n v="20557.77"/>
        <n v="33089.47"/>
        <n v="15419.52"/>
        <n v="14892.47"/>
        <n v="12439.3"/>
        <n v="27278.13"/>
        <n v="13474"/>
        <n v="30794.09"/>
        <n v="33403.67"/>
        <n v="12119.61"/>
        <n v="17482.27"/>
        <n v="23202.53"/>
        <n v="22745.93"/>
        <n v="16287.14"/>
        <n v="90211.96"/>
        <n v="53026.57"/>
        <n v="38731.83"/>
        <n v="21229.65"/>
        <n v="24734.48"/>
        <n v="29823.25"/>
        <n v="21584.71"/>
        <n v="20883.54"/>
        <n v="24355.55"/>
        <n v="9222.8799999999992"/>
        <n v="14049.53"/>
        <n v="66330.61"/>
        <n v="28996.05"/>
        <n v="49046.66"/>
        <n v="51789.05"/>
        <n v="32536.9"/>
        <n v="15071.05"/>
        <n v="86678.36"/>
        <n v="25729.38"/>
        <n v="38524.589999999997"/>
        <n v="41132.239999999998"/>
        <n v="19507.599999999999"/>
        <n v="12753.33"/>
        <n v="23360.58"/>
        <n v="31711.93"/>
        <n v="16650.16"/>
        <n v="21367.49"/>
        <n v="47429.37"/>
        <n v="34654.29"/>
        <n v="26934.1"/>
        <n v="15540.03"/>
        <n v="7891.54"/>
        <n v="30277.57"/>
        <n v="20597.98"/>
        <n v="14123.85"/>
        <n v="11912.97"/>
        <n v="47651.28"/>
        <n v="58042.93"/>
        <n v="33592.44"/>
        <n v="9664.27"/>
        <n v="52316.53"/>
        <n v="35163.769999999997"/>
        <n v="19238.490000000002"/>
        <n v="32099.41"/>
        <n v="22407.9"/>
        <n v="36803.980000000003"/>
        <n v="24275.48"/>
        <n v="23925.19"/>
        <n v="36845.71"/>
        <n v="32991.160000000003"/>
        <n v="23662.03"/>
        <n v="180507.11"/>
        <n v="30428.26"/>
        <n v="22794.87"/>
        <n v="24302.880000000001"/>
        <n v="8867.9599999999991"/>
        <n v="21010.58"/>
        <n v="8918.59"/>
        <n v="32763.58"/>
        <n v="32211.34"/>
        <n v="21705.61"/>
        <n v="43945.59"/>
        <n v="21715.119999999999"/>
        <n v="19893.060000000001"/>
        <n v="17548.5"/>
        <n v="31429.14"/>
        <n v="25819.48"/>
        <n v="22813.56"/>
        <n v="37644.07"/>
        <n v="16260.16"/>
        <n v="62495.03"/>
        <n v="23828.959999999999"/>
        <n v="10489.28"/>
        <n v="26808.1"/>
        <n v="30451.439999999999"/>
        <n v="27345.599999999999"/>
        <n v="20391.259999999998"/>
        <n v="9633.73"/>
        <n v="37811.51"/>
        <n v="50726.52"/>
        <n v="16843.89"/>
        <n v="19924.580000000002"/>
        <n v="28672.240000000002"/>
        <n v="37729.449999999997"/>
        <n v="13896.57"/>
        <n v="46960.38"/>
        <n v="34678.5"/>
        <n v="21349.77"/>
        <n v="21776.26"/>
        <n v="26615.32"/>
        <n v="24043.72"/>
        <n v="59045.18"/>
        <n v="36493.74"/>
        <n v="19132.900000000001"/>
        <n v="20708.810000000001"/>
        <n v="28131.83"/>
        <n v="89027.98"/>
        <n v="12015.14"/>
        <n v="11872.99"/>
        <n v="69011.679999999993"/>
        <n v="21750.6"/>
        <n v="28350.01"/>
        <n v="33819.11"/>
        <n v="25610.29"/>
        <n v="31344.720000000001"/>
        <n v="45458.42"/>
        <n v="23481.46"/>
        <n v="71243.95"/>
        <n v="19129.330000000002"/>
        <n v="24016"/>
        <n v="5697.86"/>
        <n v="21877.64"/>
        <n v="26985.32"/>
        <n v="31200.720000000001"/>
        <n v="26406.07"/>
        <n v="49644.57"/>
        <n v="16569.57"/>
        <n v="29074.85"/>
        <n v="48655.87"/>
        <n v="17315.240000000002"/>
        <n v="38611.31"/>
        <n v="62695.08"/>
        <n v="31188.44"/>
        <n v="47455.09"/>
        <n v="25236.51"/>
        <n v="24499.29"/>
        <n v="93813.59"/>
        <n v="31833.4"/>
        <n v="18911.63"/>
        <n v="17308.97"/>
        <n v="15189.46"/>
        <n v="30608.560000000001"/>
        <n v="11469.4"/>
        <n v="75568.63"/>
        <n v="26997.11"/>
        <n v="31540.25"/>
        <n v="63546.5"/>
        <n v="146720.26"/>
        <n v="33708.300000000003"/>
        <n v="13197.62"/>
        <n v="119773.21"/>
        <n v="34049.64"/>
        <n v="19255.919999999998"/>
        <n v="33230.339999999997"/>
        <n v="35084.239999999998"/>
        <n v="12348.01"/>
        <n v="25335.9"/>
        <n v="24768.02"/>
        <n v="18625.509999999998"/>
        <n v="13113.19"/>
        <n v="13849.96"/>
        <n v="91429.3"/>
        <n v="17331.2"/>
        <n v="39105.94"/>
        <n v="10182.14"/>
        <n v="38961.4"/>
        <n v="31696.94"/>
        <n v="74985.429999999993"/>
        <n v="19959.96"/>
        <n v="54400.08"/>
        <n v="26789.66"/>
        <n v="31651.9"/>
        <n v="17918.43"/>
        <n v="20149.16"/>
        <n v="51733.65"/>
        <n v="59373.02"/>
        <n v="28187.29"/>
        <n v="15386.78"/>
        <n v="22529.03"/>
        <n v="33857.050000000003"/>
        <n v="22534.45"/>
        <n v="16668.27"/>
        <n v="45846.95"/>
        <n v="42355.07"/>
        <n v="16194.65"/>
        <n v="20156.36"/>
        <n v="37270.160000000003"/>
        <n v="20403.419999999998"/>
        <n v="102595.15"/>
        <n v="13651.36"/>
        <n v="14347.12"/>
        <n v="114080.04"/>
        <n v="14617.52"/>
        <n v="57656.56"/>
        <n v="14593.88"/>
        <n v="41584.67"/>
        <n v="12424.23"/>
        <n v="13718.53"/>
        <n v="21886.29"/>
        <n v="5732.52"/>
        <n v="33540.18"/>
        <n v="43987.199999999997"/>
        <n v="14755.53"/>
        <n v="23016.36"/>
        <n v="31264.14"/>
        <n v="53741.07"/>
        <n v="30059.01"/>
        <n v="12797"/>
        <n v="23239.06"/>
        <n v="28038.23"/>
        <n v="28325.759999999998"/>
        <n v="50438.99"/>
        <n v="13210.02"/>
        <n v="25169.78"/>
        <n v="24838.57"/>
        <n v="21893.34"/>
        <n v="43315.86"/>
        <n v="16913.59"/>
        <n v="16754.669999999998"/>
        <n v="43528.75"/>
        <n v="53921.9"/>
        <n v="20870.77"/>
        <n v="9643.7900000000009"/>
        <n v="28727.599999999999"/>
        <n v="21499.78"/>
        <n v="27113.69"/>
        <n v="11658.43"/>
        <n v="12807.37"/>
        <n v="31636.6"/>
        <n v="74600.83"/>
        <n v="42608.08"/>
        <n v="33197.65"/>
        <n v="41775.910000000003"/>
        <n v="13282.3"/>
        <n v="34039.54"/>
        <n v="37614.620000000003"/>
        <n v="60251.99"/>
        <n v="44594.05"/>
        <n v="54390.82"/>
        <n v="24348.61"/>
        <n v="34860.9"/>
        <n v="24277.46"/>
        <n v="22703.18"/>
        <n v="12115.85"/>
        <n v="18825.509999999998"/>
        <n v="25438.18"/>
        <n v="20315.009999999998"/>
        <n v="45897.599999999999"/>
        <n v="21108.84"/>
        <n v="14157.05"/>
        <n v="19541.009999999998"/>
        <n v="18428.7"/>
        <n v="20949.27"/>
        <n v="22191.31"/>
        <n v="9182.7000000000007"/>
        <n v="18294.509999999998"/>
        <n v="15851.21"/>
        <n v="12261.94"/>
        <n v="37825.769999999997"/>
        <n v="16897.77"/>
        <n v="62335.77"/>
        <n v="26804.03"/>
        <n v="22107.4"/>
        <n v="23052.22"/>
        <n v="25181.279999999999"/>
        <n v="50235.71"/>
        <n v="19495.080000000002"/>
        <n v="34854.239999999998"/>
        <n v="40410.629999999997"/>
        <n v="10482.35"/>
        <n v="16138.31"/>
        <n v="19386.150000000001"/>
        <n v="24935.360000000001"/>
        <n v="22974.25"/>
        <n v="19596.400000000001"/>
        <n v="8282.41"/>
        <n v="20156.37"/>
        <n v="192577.46"/>
        <n v="30366.880000000001"/>
        <n v="28446.33"/>
        <n v="18387.05"/>
        <n v="18690.939999999999"/>
        <n v="26202.799999999999"/>
        <n v="25518.34"/>
        <n v="20983.46"/>
        <n v="102553.22"/>
        <n v="31234.7"/>
        <n v="39075.79"/>
        <n v="28317.59"/>
        <n v="34066.15"/>
        <n v="19184.5"/>
        <n v="12253.77"/>
        <n v="22187.64"/>
        <n v="38685.1"/>
        <n v="12753.06"/>
        <n v="50686.74"/>
        <n v="36096.410000000003"/>
        <n v="24000.2"/>
        <n v="31389.71"/>
        <n v="25351.19"/>
        <n v="22010.68"/>
        <n v="69632.88"/>
        <n v="15737.73"/>
        <n v="21482.37"/>
        <n v="43547.31"/>
        <n v="25666.11"/>
        <n v="13806.47"/>
        <n v="39587.19"/>
        <n v="27739.05"/>
        <n v="41346.39"/>
        <n v="23756.33"/>
        <n v="45229.09"/>
        <n v="17873.64"/>
        <n v="10297.620000000001"/>
        <n v="21371.69"/>
        <n v="17107.86"/>
        <n v="40572.04"/>
        <n v="82575.7"/>
        <n v="31501.439999999999"/>
        <n v="13019.46"/>
        <n v="32551.599999999999"/>
        <n v="86273.77"/>
        <n v="23658.65"/>
        <n v="27340.48"/>
        <n v="12820.19"/>
        <n v="98446.43"/>
        <n v="48933.7"/>
        <n v="13509.29"/>
        <n v="24832.1"/>
        <n v="61290.62"/>
        <n v="80786.73"/>
        <n v="15476.24"/>
        <n v="27108.03"/>
        <n v="23134.95"/>
        <n v="91593.96"/>
        <n v="12263"/>
        <n v="18231.150000000001"/>
        <n v="23515.72"/>
        <n v="66268.740000000005"/>
        <n v="11457.09"/>
        <n v="13094.42"/>
        <n v="20569.490000000002"/>
        <n v="29985.19"/>
        <n v="17430.740000000002"/>
        <n v="9629.0400000000009"/>
        <n v="25347.99"/>
        <n v="43877.440000000002"/>
        <n v="48318.33"/>
        <n v="7768.18"/>
        <n v="13630.19"/>
        <n v="48230.78"/>
        <n v="43966.62"/>
        <n v="22990.11"/>
        <n v="26363.439999999999"/>
        <n v="26516.14"/>
        <n v="23555.09"/>
        <n v="22168.22"/>
        <n v="15700.16"/>
        <n v="30483"/>
        <n v="48742.25"/>
        <n v="13905.22"/>
        <n v="47222.74"/>
        <n v="42177.32"/>
        <n v="23783.75"/>
        <n v="51053.89"/>
        <n v="13381"/>
        <n v="11574.32"/>
        <n v="24416.48"/>
        <n v="35958.07"/>
        <n v="20568.93"/>
        <n v="13470.38"/>
        <n v="26861.86"/>
        <n v="42277.07"/>
        <n v="21607.82"/>
        <n v="20378.73"/>
        <n v="45583.79"/>
        <n v="16263.67"/>
        <n v="18111.16"/>
        <n v="17236.02"/>
        <n v="36181.33"/>
        <n v="30821.200000000001"/>
        <n v="14515.51"/>
        <n v="25590.400000000001"/>
        <n v="18259.34"/>
        <n v="29557.82"/>
        <n v="48990.62"/>
        <n v="22024.01"/>
        <n v="31426.43"/>
        <n v="8452.85"/>
        <n v="25904.6"/>
        <n v="30503.279999999999"/>
        <n v="21053.82"/>
        <n v="34087.39"/>
        <n v="22907.17"/>
        <n v="39033.449999999997"/>
        <n v="22844.28"/>
        <n v="25043.64"/>
        <n v="33073.53"/>
        <n v="37921.230000000003"/>
        <n v="19213.150000000001"/>
        <n v="13470.06"/>
        <n v="35062.31"/>
        <n v="26541.34"/>
        <n v="16178.72"/>
        <n v="8862.18"/>
        <n v="53025.13"/>
        <n v="43678.27"/>
        <n v="15371.92"/>
        <n v="19071.04"/>
        <n v="45094.21"/>
        <n v="35506.230000000003"/>
        <n v="10714.24"/>
        <n v="21978.560000000001"/>
        <n v="19746.740000000002"/>
        <n v="21735.23"/>
        <n v="23937.1"/>
        <n v="24335.919999999998"/>
        <n v="27789.87"/>
        <n v="20643.169999999998"/>
        <n v="31712.97"/>
        <n v="57891.32"/>
        <n v="17764.05"/>
        <n v="46400.74"/>
        <n v="52834.87"/>
        <n v="21837.84"/>
        <n v="24433.27"/>
        <n v="32774.04"/>
        <n v="17258.66"/>
        <n v="26275.06"/>
        <n v="23046.51"/>
        <n v="17458.97"/>
        <n v="18548.59"/>
        <n v="11524.4"/>
        <n v="31586.29"/>
        <n v="23560.27"/>
        <n v="11891.62"/>
        <n v="12187.81"/>
        <n v="36765.589999999997"/>
        <n v="25527.919999999998"/>
        <n v="13953"/>
        <n v="13480.55"/>
        <n v="76444.09"/>
        <n v="17505.73"/>
        <n v="35304.629999999997"/>
        <n v="15198.24"/>
        <n v="17293.169999999998"/>
        <n v="17411.86"/>
        <n v="37084.449999999997"/>
        <n v="57565.68"/>
        <n v="20847.580000000002"/>
        <n v="17155.060000000001"/>
        <n v="29662.240000000002"/>
        <n v="24881.3"/>
        <n v="12165.74"/>
        <n v="53843.48"/>
        <n v="18305.47"/>
        <n v="25243.07"/>
        <n v="20203.72"/>
        <n v="37968.69"/>
        <n v="40679.910000000003"/>
        <n v="30105.19"/>
        <n v="29061.87"/>
        <n v="13974.54"/>
        <n v="38614.19"/>
        <n v="28914.639999999999"/>
        <n v="35947.839999999997"/>
        <n v="14935.45"/>
        <n v="27242.74"/>
        <n v="63598.53"/>
        <n v="49974.68"/>
        <n v="20540.240000000002"/>
        <n v="34406.9"/>
        <n v="20810.189999999999"/>
        <n v="25327.81"/>
        <n v="16691.43"/>
        <n v="12626.32"/>
        <n v="26877.93"/>
        <n v="18435.650000000001"/>
        <n v="28604.04"/>
        <n v="11228.93"/>
        <n v="16891.84"/>
        <n v="29013.48"/>
        <n v="27447.35"/>
        <n v="21399.96"/>
        <n v="24927.03"/>
        <n v="49363.17"/>
        <n v="30766.17"/>
        <n v="44158.14"/>
        <n v="27055.03"/>
        <n v="31873.51"/>
        <n v="27127.96"/>
        <n v="48419.78"/>
        <n v="35450.089999999997"/>
        <n v="37031.83"/>
        <n v="109639.28"/>
        <n v="43114.91"/>
        <n v="45129.51"/>
        <n v="45880.79"/>
        <n v="42169.31"/>
        <n v="28655.98"/>
        <n v="30472"/>
        <n v="14661.34"/>
        <n v="38849.39"/>
        <n v="25681.200000000001"/>
        <n v="11163.76"/>
        <n v="26010.63"/>
        <n v="29244.54"/>
        <n v="18370.68"/>
        <n v="17280.8"/>
        <n v="24210.36"/>
        <n v="19756.62"/>
        <n v="35142.47"/>
        <n v="17972.349999999999"/>
        <n v="7582.72"/>
        <n v="16293.19"/>
        <n v="54833.23"/>
        <n v="41646.89"/>
        <n v="36881.43"/>
        <n v="33805.32"/>
        <n v="35000.35"/>
        <n v="12862.71"/>
        <n v="54675.9"/>
        <n v="11814.34"/>
        <n v="25232.25"/>
        <n v="17882.900000000001"/>
        <n v="13888.74"/>
        <n v="38673.879999999997"/>
        <n v="56369.04"/>
        <n v="16846.59"/>
        <n v="58289.61"/>
        <n v="21832.22"/>
        <n v="13291.7"/>
        <n v="13550.91"/>
        <n v="49747.87"/>
        <n v="26622.99"/>
        <n v="22016.62"/>
        <n v="20936.95"/>
        <n v="45223.69"/>
        <n v="16056.42"/>
        <n v="13564.78"/>
        <n v="41476.32"/>
        <n v="15205.48"/>
        <n v="11994.06"/>
        <n v="22695.08"/>
        <n v="22204.23"/>
        <n v="21841.9"/>
        <n v="23792.58"/>
        <n v="58360.93"/>
        <n v="34177.730000000003"/>
        <n v="8246.75"/>
        <n v="19550.55"/>
        <n v="22642.89"/>
        <n v="12077.2"/>
        <n v="35068.629999999997"/>
        <n v="34377.86"/>
        <n v="45331.68"/>
        <n v="9678.32"/>
        <n v="14700.3"/>
        <n v="71324.899999999994"/>
        <n v="31264.6"/>
        <n v="17111.93"/>
        <n v="25989.73"/>
        <n v="25278.78"/>
        <n v="81824.44"/>
        <n v="31046.639999999999"/>
        <n v="10283.67"/>
        <n v="18130.13"/>
        <n v="22272.959999999999"/>
        <n v="29746.39"/>
        <n v="9552.68"/>
        <n v="17416.8"/>
        <n v="9034.08"/>
        <n v="26365.52"/>
        <n v="12340.97"/>
        <n v="18869.28"/>
        <n v="38834.11"/>
        <n v="16893.990000000002"/>
        <n v="14998.42"/>
        <n v="12397.53"/>
        <n v="19812.66"/>
        <n v="22680.38"/>
        <n v="18064.47"/>
        <n v="14940.24"/>
        <n v="19177.34"/>
        <n v="80441.69"/>
        <n v="26538.85"/>
        <n v="45970.98"/>
        <n v="39930.61"/>
        <n v="56523.83"/>
        <n v="29738.12"/>
        <n v="12066.1"/>
        <n v="24812.77"/>
        <n v="19856.27"/>
        <n v="10660.47"/>
        <n v="11033.39"/>
        <n v="36960.68"/>
        <n v="21270.32"/>
        <n v="22002.66"/>
        <n v="15693.32"/>
        <n v="13640.69"/>
        <n v="20128.55"/>
        <n v="20214.62"/>
        <n v="23413.43"/>
        <n v="45088.87"/>
        <n v="15705.43"/>
        <n v="16198.48"/>
        <n v="25134.49"/>
        <n v="32301.81"/>
        <n v="27074.799999999999"/>
        <n v="34385.22"/>
        <n v="58768.959999999999"/>
        <n v="13171.56"/>
        <n v="73157.820000000007"/>
        <n v="31473.46"/>
        <n v="18052.12"/>
        <n v="15719.53"/>
        <n v="14445.24"/>
        <n v="32569.27"/>
        <n v="20216.400000000001"/>
        <n v="83007.61"/>
        <n v="21332.9"/>
        <n v="10876.37"/>
        <n v="30614.04"/>
        <n v="28449"/>
        <n v="22154.28"/>
        <n v="28052.560000000001"/>
        <n v="52895.41"/>
        <n v="27923.09"/>
        <n v="51440.35"/>
        <n v="16269.42"/>
        <n v="65333.02"/>
        <n v="85086.71"/>
        <n v="19945.38"/>
        <n v="66421.17"/>
        <n v="10023.030000000001"/>
        <n v="16537.16"/>
        <n v="58940.75"/>
        <n v="53348.2"/>
        <n v="29302.78"/>
        <n v="17737.3"/>
        <n v="21669.85"/>
        <n v="46484.480000000003"/>
        <n v="17222.84"/>
        <n v="11811.12"/>
        <n v="44453.55"/>
        <n v="28832.85"/>
        <n v="33973.07"/>
        <n v="63630.06"/>
        <n v="56178.05"/>
        <n v="94407.23"/>
        <n v="22200.25"/>
        <n v="14734.34"/>
        <n v="51479.72"/>
        <n v="21173.11"/>
        <n v="22388.48"/>
        <n v="25945.56"/>
        <n v="17318.38"/>
        <n v="27942.65"/>
        <n v="36741.1"/>
        <n v="15383.64"/>
        <n v="36530.31"/>
        <n v="16479.62"/>
        <n v="10329.049999999999"/>
        <n v="15202.76"/>
        <n v="25147.46"/>
        <n v="16383.84"/>
        <n v="45497.57"/>
        <n v="17189.55"/>
        <n v="6212.19"/>
        <n v="36929.660000000003"/>
        <n v="53636.2"/>
        <n v="35929.54"/>
        <n v="12414.01"/>
        <n v="12719.91"/>
        <n v="48958.18"/>
        <n v="22382.42"/>
        <n v="57995.21"/>
        <n v="19372.32"/>
        <n v="27031.7"/>
        <n v="20989.200000000001"/>
        <n v="22162.75"/>
        <n v="25250.639999999999"/>
        <n v="28590.06"/>
        <n v="22745.919999999998"/>
        <n v="20455.62"/>
        <n v="23550.87"/>
        <n v="21264.89"/>
        <n v="70757.77"/>
        <n v="11448.58"/>
        <n v="96696.8"/>
        <n v="39684.28"/>
        <n v="56361.84"/>
        <n v="22904.14"/>
        <n v="44489.31"/>
        <n v="22116.54"/>
        <n v="23068.1"/>
        <n v="16248.74"/>
        <n v="27216.42"/>
        <n v="11799.55"/>
        <n v="15328.98"/>
        <n v="12602.74"/>
        <n v="52659.31"/>
        <n v="29694.81"/>
        <n v="19862.759999999998"/>
        <n v="32426.799999999999"/>
        <n v="82655.12"/>
        <n v="21859.77"/>
        <n v="13658.49"/>
        <n v="68391.520000000004"/>
        <n v="62035.43"/>
        <n v="23365.3"/>
        <n v="48021.17"/>
        <n v="20293.099999999999"/>
        <n v="14966.46"/>
        <n v="38324.559999999998"/>
        <n v="10686.24"/>
        <n v="35421.47"/>
        <n v="22246.27"/>
        <n v="98992.62"/>
        <n v="16416.72"/>
        <n v="27651.27"/>
        <n v="17158.490000000002"/>
        <n v="21487"/>
        <n v="33630.65"/>
        <n v="100645.69"/>
        <n v="20416.830000000002"/>
        <n v="21801.85"/>
        <n v="17074.150000000001"/>
        <n v="61105.57"/>
        <n v="13968.34"/>
        <n v="23346.81"/>
        <n v="14151.7"/>
        <n v="26158.75"/>
        <n v="9683.7900000000009"/>
        <n v="16052.02"/>
        <n v="10190.35"/>
        <n v="43251.75"/>
        <n v="23430.400000000001"/>
        <n v="39033.769999999997"/>
        <n v="28827.82"/>
        <n v="34614.01"/>
        <n v="37428.410000000003"/>
        <n v="89640.09"/>
        <n v="10504.13"/>
        <n v="52152.02"/>
        <n v="28498.89"/>
        <n v="46200.44"/>
        <n v="31931.31"/>
        <n v="19231.080000000002"/>
        <n v="22430.58"/>
        <n v="65013.26"/>
        <n v="95662.75"/>
        <n v="18099.16"/>
        <n v="16866.3"/>
        <n v="15120.89"/>
        <n v="9238.44"/>
        <n v="23477.759999999998"/>
        <n v="25382.11"/>
        <n v="24170.28"/>
        <n v="17225.43"/>
        <n v="46474.04"/>
        <n v="24616.73"/>
        <n v="47706.47"/>
        <n v="8584.25"/>
        <n v="71943.92"/>
        <n v="17666.03"/>
        <n v="30783.57"/>
        <n v="30214.54"/>
        <n v="25351.84"/>
        <n v="28839.05"/>
        <n v="18478.66"/>
        <n v="17500.16"/>
        <n v="15447.51"/>
        <n v="60370.76"/>
        <n v="21065.35"/>
        <n v="13748.12"/>
        <n v="25196.23"/>
        <n v="20079.18"/>
        <n v="32250.54"/>
        <n v="27313.3"/>
        <n v="45685.87"/>
        <n v="15380.52"/>
        <n v="34913.629999999997"/>
        <n v="16194.64"/>
        <n v="27001.72"/>
        <n v="46424.65"/>
        <n v="20463.900000000001"/>
        <n v="13971.3"/>
        <n v="14404.82"/>
        <n v="25281.86"/>
        <n v="22002.99"/>
        <n v="34371.5"/>
        <n v="37544.370000000003"/>
        <n v="9279.14"/>
        <n v="29309.1"/>
        <n v="55579.11"/>
        <n v="33485.53"/>
        <n v="33342.32"/>
        <n v="40387.86"/>
        <n v="27498.78"/>
        <n v="15042.71"/>
        <n v="17601.990000000002"/>
        <n v="19013.689999999999"/>
        <n v="17504.64"/>
        <n v="12779.93"/>
        <n v="47299.78"/>
        <n v="28079.13"/>
        <n v="19851.68"/>
        <n v="26550.34"/>
        <n v="11615.06"/>
        <n v="48164.51"/>
        <n v="5973.39"/>
        <n v="16182.53"/>
        <n v="26258.09"/>
        <n v="23009.89"/>
        <n v="17842.060000000001"/>
        <n v="32498.32"/>
        <n v="13968.64"/>
        <n v="51436.27"/>
        <n v="19429.560000000001"/>
        <n v="13536.83"/>
        <n v="21241.03"/>
        <n v="35722.67"/>
        <n v="22876.48"/>
        <n v="19323.14"/>
        <n v="26095.5"/>
        <n v="55597.85"/>
        <n v="17249.12"/>
        <n v="18526.12"/>
        <n v="27773.48"/>
        <n v="38811.22"/>
        <n v="38101.96"/>
        <n v="24978.11"/>
        <n v="18358.77"/>
        <n v="37001.47"/>
        <n v="17621.38"/>
        <n v="17134.740000000002"/>
        <n v="18616.5"/>
        <n v="25911.77"/>
        <n v="68746.11"/>
        <n v="54950.06"/>
        <n v="18985.650000000001"/>
        <n v="11171.32"/>
        <n v="27545.45"/>
        <n v="8285.17"/>
        <n v="25395.22"/>
        <n v="37114.42"/>
        <n v="18011.62"/>
        <n v="7954.95"/>
        <n v="21526.04"/>
        <n v="34404.31"/>
        <n v="85669.119999999995"/>
        <n v="49224.79"/>
        <n v="55162.79"/>
        <n v="34922.46"/>
        <n v="22776.28"/>
        <n v="10133.66"/>
        <n v="14202.96"/>
        <n v="15262.19"/>
        <n v="18482.810000000001"/>
        <n v="26184.05"/>
        <n v="26774.240000000002"/>
        <n v="26990.34"/>
        <n v="17197.080000000002"/>
        <n v="54934.15"/>
        <n v="129832.03"/>
        <n v="25289.119999999999"/>
        <n v="17451.05"/>
        <n v="18486.580000000002"/>
        <n v="32129.02"/>
        <n v="34515.230000000003"/>
        <n v="12476.51"/>
        <n v="43417.39"/>
        <n v="49518.06"/>
        <n v="16975.05"/>
        <n v="18860.2"/>
        <n v="16358.28"/>
        <n v="17986.87"/>
        <n v="13911.85"/>
        <n v="17859.07"/>
        <n v="18406.3"/>
        <n v="28290.47"/>
        <n v="45150.35"/>
        <n v="35059.82"/>
        <n v="26551.58"/>
        <n v="29958.87"/>
        <n v="28019.9"/>
        <n v="10979.18"/>
        <n v="23133.360000000001"/>
        <n v="40424.99"/>
        <n v="57078.02"/>
        <n v="86781.11"/>
        <n v="28153.759999999998"/>
        <n v="76311.28"/>
        <n v="18137.96"/>
        <n v="20852.560000000001"/>
        <n v="20776.61"/>
        <n v="32984.239999999998"/>
        <n v="29436.11"/>
        <n v="63786.04"/>
        <n v="29809.24"/>
        <n v="97818.52"/>
        <n v="31622.67"/>
        <n v="18095.38"/>
        <n v="36388.17"/>
        <n v="18217.87"/>
        <n v="53319.01"/>
        <n v="13218.7"/>
        <n v="27986.12"/>
        <n v="33932.5"/>
        <n v="40305.449999999997"/>
        <n v="21413.7"/>
        <n v="29630.61"/>
        <n v="13698.39"/>
        <n v="14064.74"/>
        <n v="22506.21"/>
        <n v="27009.34"/>
        <n v="20784.43"/>
        <n v="9462.1"/>
        <n v="21137.14"/>
        <n v="9794.33"/>
        <n v="21888.81"/>
        <n v="23676.53"/>
        <n v="36396.58"/>
        <n v="15542.55"/>
        <n v="20987.63"/>
        <n v="10089.030000000001"/>
        <n v="84679.51"/>
        <n v="10038.049999999999"/>
        <n v="41751.69"/>
        <n v="21213.74"/>
        <n v="14560.29"/>
        <n v="80352.850000000006"/>
        <n v="33917.550000000003"/>
        <n v="17820.02"/>
        <n v="49323.65"/>
        <n v="16392.72"/>
        <n v="19614.88"/>
        <n v="35539.51"/>
        <n v="56589.760000000002"/>
        <n v="146065.47"/>
        <n v="57393.37"/>
        <n v="14831.74"/>
        <n v="24922.25"/>
        <n v="7740.81"/>
        <n v="19214.22"/>
        <n v="65938.429999999993"/>
        <n v="26280.83"/>
        <n v="15902.42"/>
        <n v="13794.19"/>
        <n v="26792.83"/>
        <n v="29487.55"/>
        <n v="30836.43"/>
        <n v="16524.689999999999"/>
        <n v="30723"/>
        <n v="14352.69"/>
        <n v="47599.24"/>
        <n v="12386.05"/>
        <n v="13017.4"/>
        <n v="43311.14"/>
        <n v="64875.43"/>
        <n v="49849.95"/>
        <n v="45775.89"/>
        <n v="34808.959999999999"/>
        <n v="18636.48"/>
        <n v="31161.73"/>
        <n v="33591.550000000003"/>
        <n v="24908.93"/>
        <n v="15128.76"/>
        <n v="14216.04"/>
        <n v="18829.3"/>
        <n v="36627.14"/>
        <n v="16535.47"/>
        <n v="186262.42"/>
        <n v="15705.83"/>
        <n v="25848.51"/>
        <n v="34803.71"/>
        <n v="12916.66"/>
        <n v="11612.25"/>
        <n v="19371.03"/>
        <n v="7951.39"/>
        <n v="61351.49"/>
        <n v="33704.11"/>
        <n v="36884.81"/>
        <n v="15101.85"/>
        <n v="16365.19"/>
        <n v="27888.45"/>
        <n v="15172.98"/>
        <n v="17969.060000000001"/>
        <n v="17971.689999999999"/>
        <n v="24981.360000000001"/>
        <n v="48403.79"/>
        <n v="44733.91"/>
        <n v="38342.26"/>
        <n v="12561.59"/>
        <n v="21859.8"/>
        <n v="29852.25"/>
        <n v="38731.199999999997"/>
        <n v="23503.84"/>
        <n v="21510.03"/>
        <n v="25118.49"/>
        <n v="19729.060000000001"/>
        <n v="23079.4"/>
        <n v="15134.3"/>
        <n v="15517.5"/>
        <n v="15335.02"/>
        <n v="28456.240000000002"/>
        <n v="43748.55"/>
        <n v="57203.72"/>
        <n v="78313.83"/>
        <n v="29650.92"/>
        <n v="11069.33"/>
        <n v="20494.32"/>
        <n v="17120.689999999999"/>
        <n v="103189.04"/>
        <n v="57137.86"/>
        <n v="19891.349999999999"/>
        <n v="23904.92"/>
        <n v="36455.83"/>
        <n v="17025.64"/>
        <n v="55581.95"/>
        <n v="37192.519999999997"/>
        <n v="15844.84"/>
        <n v="19326.88"/>
        <n v="18897.72"/>
        <n v="17760.28"/>
        <n v="35881.839999999997"/>
        <n v="24591.41"/>
        <n v="22071.31"/>
        <n v="67287.17"/>
        <n v="9691.17"/>
        <n v="221679.95"/>
        <n v="18592.77"/>
        <n v="53944.09"/>
        <n v="35221.07"/>
        <n v="21965.18"/>
        <n v="22379.68"/>
        <n v="7459.05"/>
        <n v="35088.51"/>
        <n v="18548.439999999999"/>
        <n v="35175.18"/>
        <n v="12741.63"/>
        <n v="26614.77"/>
        <n v="14320.06"/>
        <n v="12087.34"/>
        <n v="31533.78"/>
        <n v="10579.58"/>
        <n v="19616.13"/>
        <n v="51095.19"/>
        <n v="76522.149999999994"/>
        <n v="34862.25"/>
        <n v="28539.34"/>
        <n v="28414.84"/>
        <n v="32586.09"/>
        <n v="14414.24"/>
        <n v="24425.77"/>
        <n v="11599.85"/>
        <n v="59702.32"/>
        <n v="13314.03"/>
        <n v="31602.51"/>
        <n v="34400.519999999997"/>
        <n v="13019.29"/>
        <n v="12555.43"/>
        <n v="38396.49"/>
        <n v="29168.16"/>
        <n v="42912.83"/>
        <n v="14874.36"/>
        <n v="17845.59"/>
        <n v="32357.98"/>
        <n v="15251.85"/>
        <n v="31814.33"/>
        <n v="12628.87"/>
        <n v="28771.21"/>
        <n v="11244.35"/>
        <n v="42518.29"/>
        <n v="36272.949999999997"/>
        <n v="32974.46"/>
        <n v="11290.9"/>
        <n v="20820.689999999999"/>
        <n v="21012.29"/>
        <n v="28414.720000000001"/>
        <n v="82169.100000000006"/>
        <n v="28618.92"/>
        <n v="249448.07"/>
        <n v="44038.86"/>
        <n v="11160.82"/>
        <n v="21444.15"/>
        <n v="28443.72"/>
        <n v="23186.04"/>
        <n v="18963.39"/>
        <n v="65439.81"/>
        <n v="20592.240000000002"/>
        <n v="60072.77"/>
        <n v="41308.82"/>
        <n v="38625.32"/>
        <n v="22583.31"/>
        <n v="21966.1"/>
        <n v="22979.279999999999"/>
        <n v="13888.51"/>
        <n v="31580.69"/>
        <n v="72021.990000000005"/>
        <n v="23632.15"/>
        <n v="31603.16"/>
        <n v="16487.759999999998"/>
        <n v="53092.88"/>
        <n v="24331.599999999999"/>
        <n v="8770.61"/>
        <n v="45996.38"/>
        <n v="24605.37"/>
        <n v="32781.800000000003"/>
        <n v="13180.89"/>
        <n v="24492.720000000001"/>
        <n v="13034.87"/>
        <n v="36709.01"/>
        <n v="15905.08"/>
        <n v="35665.54"/>
        <n v="7744.01"/>
        <n v="26519.51"/>
        <n v="17883.47"/>
        <n v="42611"/>
        <n v="27380.44"/>
        <n v="17267.97"/>
        <n v="29397.360000000001"/>
        <n v="29931.01"/>
        <n v="59020.62"/>
        <n v="14324.02"/>
        <n v="12803.99"/>
        <n v="27822.77"/>
        <n v="34074.85"/>
        <n v="26015.18"/>
        <n v="28459.68"/>
        <n v="90233.279999999999"/>
        <n v="42862.75"/>
        <n v="47995.19"/>
        <n v="10848.26"/>
        <n v="10565.36"/>
        <n v="15697.87"/>
        <n v="61513.53"/>
        <n v="104765.62"/>
        <n v="35156.410000000003"/>
        <n v="54467.9"/>
        <n v="34522"/>
        <n v="39907.72"/>
        <n v="15116.5"/>
        <n v="22054.35"/>
        <n v="15780.42"/>
        <n v="24076.03"/>
        <n v="21601.01"/>
        <n v="7632.24"/>
        <n v="19567.25"/>
        <n v="16526.59"/>
        <n v="25009.41"/>
        <n v="29584.29"/>
        <n v="33669.57"/>
        <n v="15496.67"/>
        <n v="38576.129999999997"/>
        <n v="69666.53"/>
        <n v="21223.97"/>
        <n v="10068.290000000001"/>
        <n v="30625.51"/>
        <n v="96975.67"/>
        <n v="15427.86"/>
        <n v="11458.91"/>
        <n v="7737.95"/>
        <n v="20988.75"/>
        <n v="32120.400000000001"/>
        <n v="111051.96"/>
        <n v="17880.72"/>
        <n v="24734.17"/>
        <n v="14233.01"/>
        <n v="21587.439999999999"/>
        <n v="12921.93"/>
        <n v="28344.19"/>
        <n v="22457.41"/>
        <n v="12669.81"/>
        <n v="20804.5"/>
        <n v="28788.12"/>
        <n v="21837.06"/>
        <n v="12114.4"/>
        <n v="11689.52"/>
        <n v="17818.13"/>
        <n v="35994.370000000003"/>
        <n v="32340.66"/>
        <n v="13107.44"/>
        <n v="16713.490000000002"/>
        <n v="13606.77"/>
        <n v="74444.33"/>
        <n v="44758.17"/>
        <n v="39076.22"/>
        <n v="60351.92"/>
        <n v="19336.48"/>
        <n v="20704.47"/>
        <n v="28941.3"/>
        <n v="16457.72"/>
        <n v="14992.71"/>
        <n v="51800.82"/>
        <n v="20380.759999999998"/>
        <n v="26960.06"/>
        <n v="22746.25"/>
        <n v="14940.41"/>
        <n v="32149.279999999999"/>
        <n v="62973.14"/>
        <n v="21928.98"/>
        <n v="18736.05"/>
        <n v="30940.27"/>
        <n v="21882.83"/>
        <n v="23156.29"/>
        <n v="58255.61"/>
        <n v="43772.37"/>
        <n v="27000.79"/>
        <n v="61496.79"/>
        <n v="36598.03"/>
        <n v="26397.83"/>
        <n v="22201.26"/>
        <n v="55329.97"/>
        <n v="13926.13"/>
        <n v="9455.94"/>
        <n v="35712.51"/>
        <n v="16720.73"/>
        <n v="13012.8"/>
        <n v="41343.67"/>
        <n v="13477.78"/>
        <n v="12934.3"/>
        <n v="29310.74"/>
        <n v="14362.8"/>
        <n v="28840.03"/>
        <n v="71615.100000000006"/>
        <n v="53819.96"/>
        <n v="15225.87"/>
        <n v="62216.03"/>
        <n v="27890.48"/>
        <n v="25513.35"/>
        <n v="25330.07"/>
        <n v="41062.839999999997"/>
        <n v="12866.47"/>
        <n v="29669.3"/>
        <n v="24563.919999999998"/>
        <n v="25722.62"/>
        <n v="37916.06"/>
        <n v="19578.03"/>
        <n v="14475.75"/>
        <n v="20631.07"/>
        <n v="17816.05"/>
        <n v="26593.87"/>
        <n v="33096.35"/>
        <n v="17881.439999999999"/>
        <n v="15604.66"/>
        <n v="15259.47"/>
        <n v="22591.06"/>
        <n v="22687.37"/>
        <n v="19913.28"/>
        <n v="61126.15"/>
        <n v="20397.73"/>
        <n v="92754.02"/>
        <n v="22215.96"/>
        <n v="36956.910000000003"/>
        <n v="45949.82"/>
        <n v="20934.150000000001"/>
        <n v="49364.97"/>
        <n v="15447.73"/>
        <n v="31620.19"/>
        <n v="36709.410000000003"/>
        <n v="50700.33"/>
        <n v="17510.59"/>
        <n v="19280.71"/>
        <n v="12330.22"/>
        <n v="38578.870000000003"/>
        <n v="44297.56"/>
        <n v="45551.54"/>
        <n v="31874.240000000002"/>
        <n v="13937.68"/>
        <n v="16957.650000000001"/>
        <n v="45033.919999999998"/>
        <n v="20040.47"/>
        <n v="22962.9"/>
        <n v="34534.22"/>
        <n v="39847.78"/>
        <n v="27328.6"/>
        <n v="57845.19"/>
        <n v="33652.050000000003"/>
        <n v="12737.32"/>
        <n v="61778.62"/>
        <n v="19021.900000000001"/>
        <n v="40048.720000000001"/>
        <n v="19030.79"/>
        <n v="17900.12"/>
        <n v="35604.54"/>
        <n v="33562.39"/>
        <n v="37616.620000000003"/>
        <n v="25543.21"/>
        <n v="13785.11"/>
        <n v="33447.879999999997"/>
        <n v="52032.78"/>
        <n v="26395.21"/>
        <n v="38125.879999999997"/>
        <n v="35065"/>
        <n v="21979.95"/>
        <n v="31729.78"/>
        <n v="38473.599999999999"/>
        <n v="32670.23"/>
        <n v="43326.45"/>
        <n v="18935.53"/>
        <n v="27565.26"/>
        <n v="23610.99"/>
        <n v="8660.35"/>
        <n v="16893.77"/>
        <n v="28998.81"/>
        <n v="12855.12"/>
        <n v="14673.76"/>
        <n v="6272.18"/>
        <n v="28019.99"/>
        <n v="26720.720000000001"/>
        <n v="18204.73"/>
        <n v="35511.93"/>
        <n v="32052.16"/>
        <n v="12215.1"/>
        <n v="18344.61"/>
        <n v="12384.82"/>
        <n v="31310.2"/>
        <n v="17498.009999999998"/>
        <n v="17613.02"/>
        <n v="12070.66"/>
        <n v="53111.55"/>
        <n v="19324.689999999999"/>
        <n v="53331.99"/>
        <n v="24876.49"/>
        <n v="24390.19"/>
        <n v="12677.24"/>
        <n v="20834.95"/>
        <n v="26386.18"/>
        <n v="13869.28"/>
        <n v="17488.2"/>
        <n v="20164.98"/>
        <n v="42515.27"/>
        <n v="13131.98"/>
        <n v="13594.31"/>
        <n v="7476.56"/>
        <n v="8846.25"/>
        <n v="30385.9"/>
        <n v="16277.86"/>
        <n v="23827.57"/>
        <n v="18596.82"/>
        <n v="15351.12"/>
        <n v="45539.87"/>
        <n v="72598.429999999993"/>
        <n v="23565.59"/>
        <n v="36823.54"/>
        <n v="35380.03"/>
        <n v="57979.47"/>
        <n v="13518.43"/>
        <n v="37325.4"/>
        <n v="24536.62"/>
        <n v="21378.83"/>
        <n v="10483.61"/>
        <n v="10053.15"/>
        <n v="15303.53"/>
        <n v="50909.81"/>
        <n v="25309.24"/>
        <n v="20397.330000000002"/>
        <n v="31394.6"/>
        <n v="47165.38"/>
        <n v="23064.2"/>
        <n v="21686.04"/>
        <n v="14776.25"/>
        <n v="24158.89"/>
        <n v="14772.32"/>
        <n v="65177.24"/>
        <n v="34667.64"/>
        <n v="14897.63"/>
        <n v="22155.5"/>
        <n v="67805.570000000007"/>
        <n v="33822.480000000003"/>
        <n v="107547.91"/>
        <n v="12617.21"/>
        <n v="49082.239999999998"/>
        <n v="35192.36"/>
        <n v="28974.35"/>
        <n v="30187.21"/>
        <n v="48615.97"/>
        <n v="49334.37"/>
        <n v="21298.69"/>
        <n v="11919.28"/>
        <n v="21044.86"/>
        <n v="19355.03"/>
        <n v="40778.17"/>
        <n v="25994.63"/>
        <n v="15808.39"/>
        <n v="7614.59"/>
        <n v="8168.41"/>
        <n v="34565.72"/>
        <n v="23273.97"/>
        <n v="17198.580000000002"/>
        <n v="19516.95"/>
        <n v="45425.02"/>
        <n v="20780.810000000001"/>
        <n v="25038.39"/>
        <n v="28051.74"/>
        <n v="17155.580000000002"/>
        <n v="16879.98"/>
        <n v="29701.15"/>
        <n v="15105.87"/>
        <n v="13644.54"/>
        <n v="30026.23"/>
        <n v="17808.88"/>
        <n v="96984.53"/>
        <n v="17017.41"/>
        <n v="27710.46"/>
        <n v="27147.73"/>
        <n v="22848.51"/>
        <n v="10354.09"/>
        <n v="39389.79"/>
        <n v="12916.76"/>
        <n v="19984.490000000002"/>
        <n v="8117.96"/>
        <n v="37463.980000000003"/>
        <n v="16022.47"/>
        <n v="14784.65"/>
        <n v="22565.58"/>
        <n v="8464.15"/>
        <n v="16737.3"/>
        <n v="24504.44"/>
        <n v="20372.310000000001"/>
        <n v="24229.69"/>
        <n v="40061.47"/>
        <n v="13157.5"/>
        <n v="15692.47"/>
        <n v="17897.560000000001"/>
        <n v="13217.85"/>
        <n v="16527.919999999998"/>
        <n v="24236.33"/>
        <n v="14732.64"/>
        <n v="13961.72"/>
        <n v="18051.03"/>
        <n v="14294.96"/>
        <n v="17175.78"/>
        <n v="35325.629999999997"/>
        <n v="25437.79"/>
        <n v="4760.58"/>
        <n v="16050.57"/>
        <n v="18958.330000000002"/>
        <n v="55523.26"/>
        <n v="13880.18"/>
        <n v="52748.29"/>
        <n v="16170.5"/>
        <n v="72859.199999999997"/>
        <n v="49983.91"/>
        <n v="19121.47"/>
        <n v="5413.81"/>
        <n v="14081.6"/>
        <n v="17709.52"/>
        <n v="34458.160000000003"/>
        <n v="15554.92"/>
        <n v="34786.839999999997"/>
        <n v="16106.83"/>
        <n v="25100.65"/>
        <n v="38145.879999999997"/>
        <n v="98121.69"/>
        <n v="16622.02"/>
        <n v="35788.47"/>
        <n v="24426.2"/>
        <n v="56596.95"/>
        <n v="18637.8"/>
        <n v="24199.54"/>
        <n v="32041.96"/>
        <n v="37034.339999999997"/>
        <n v="32467.13"/>
        <n v="13318.75"/>
        <n v="30082.69"/>
        <n v="11189.19"/>
        <n v="15139.59"/>
        <n v="29448.03"/>
        <n v="22011.66"/>
        <n v="55863.49"/>
        <n v="41972.23"/>
        <n v="26061.11"/>
        <n v="66879.56"/>
        <n v="82145.820000000007"/>
        <n v="20320.04"/>
        <n v="33348.26"/>
        <n v="23949.3"/>
        <n v="23140.560000000001"/>
        <n v="18360.09"/>
        <n v="15376.89"/>
        <n v="17557.77"/>
        <n v="23063.919999999998"/>
        <n v="19657.43"/>
        <n v="20364.87"/>
        <n v="39268.85"/>
        <n v="12274.59"/>
        <n v="18423.53"/>
        <n v="26936.28"/>
        <n v="41222.1"/>
        <n v="37348.730000000003"/>
        <n v="35789.56"/>
        <n v="30735.54"/>
        <n v="14855.09"/>
        <n v="18749.34"/>
        <n v="23116.13"/>
        <n v="24473.439999999999"/>
        <n v="9438.23"/>
        <n v="15668.94"/>
        <n v="14440.61"/>
        <n v="37201.760000000002"/>
        <n v="17016.37"/>
        <n v="23973.13"/>
        <n v="15413.73"/>
        <n v="29165.7"/>
        <n v="90326.56"/>
        <n v="31450.97"/>
        <n v="17760.25"/>
        <n v="33224.67"/>
        <n v="32504.12"/>
        <n v="18077.330000000002"/>
        <n v="20141.68"/>
        <n v="79493.460000000006"/>
        <n v="23403.85"/>
        <n v="29145.55"/>
        <n v="36204.79"/>
        <n v="18723.7"/>
        <n v="12274.03"/>
        <n v="27637.75"/>
        <n v="37800.47"/>
        <n v="11558.64"/>
        <n v="36160.44"/>
        <n v="21292.83"/>
        <n v="22888.87"/>
        <n v="31903.18"/>
        <n v="24623.46"/>
        <n v="15548.61"/>
        <n v="5949.23"/>
        <n v="14051.39"/>
        <n v="11035.25"/>
        <n v="90471.4"/>
        <n v="90927.06"/>
        <n v="26373.46"/>
        <n v="19899.900000000001"/>
        <n v="24344.11"/>
        <n v="13373.82"/>
        <n v="58141.02"/>
        <n v="19916.849999999999"/>
        <n v="19193.43"/>
        <n v="27999.98"/>
        <n v="18019.7"/>
        <n v="57573.52"/>
        <n v="12958.78"/>
        <n v="33696.29"/>
        <n v="24959.01"/>
        <n v="42460.97"/>
        <n v="73207.72"/>
        <n v="72351.11"/>
        <n v="23306.16"/>
        <n v="20000.46"/>
        <n v="37302.6"/>
        <n v="35654.769999999997"/>
        <n v="60993.08"/>
        <n v="26377.73"/>
        <n v="19905.439999999999"/>
        <n v="16315.95"/>
        <n v="30532.240000000002"/>
        <n v="65694.14"/>
        <n v="13807.78"/>
        <n v="19109.349999999999"/>
        <n v="19562"/>
        <n v="27369.17"/>
        <n v="17618.46"/>
        <n v="32522.17"/>
        <n v="57925.62"/>
        <n v="12176.75"/>
        <n v="75186.81"/>
        <n v="13008.02"/>
        <n v="39055.199999999997"/>
        <n v="44213.43"/>
        <n v="14914.37"/>
        <n v="14528.44"/>
        <n v="10995.22"/>
        <n v="13770.29"/>
        <n v="40850.11"/>
        <n v="58643.07"/>
        <n v="23815.11"/>
        <n v="18325.55"/>
        <n v="16160.74"/>
        <n v="16833.02"/>
        <n v="54971.61"/>
        <n v="32414.880000000001"/>
        <n v="41031.35"/>
        <n v="38737"/>
        <n v="16227.5"/>
        <n v="22152.560000000001"/>
        <n v="43950.76"/>
        <n v="18366.75"/>
        <n v="18486.34"/>
        <n v="37612.980000000003"/>
        <n v="16172.46"/>
        <n v="27404.15"/>
        <n v="13491.9"/>
        <n v="30667.86"/>
        <n v="14163.22"/>
        <n v="32465.14"/>
        <n v="40530.89"/>
        <n v="16601.669999999998"/>
        <n v="60859.85"/>
        <n v="38380.68"/>
        <n v="15102.76"/>
        <n v="29923"/>
        <n v="31158.21"/>
        <n v="37249.46"/>
        <n v="55005.03"/>
        <n v="29354.94"/>
        <n v="15077.25"/>
        <n v="23463.7"/>
        <n v="37009.9"/>
        <n v="39620.81"/>
        <n v="34174"/>
        <n v="94349.7"/>
        <n v="28013.360000000001"/>
        <n v="26030.5"/>
        <n v="23711.73"/>
        <n v="13395.12"/>
        <n v="26016.34"/>
        <n v="34660.519999999997"/>
        <n v="44705.120000000003"/>
        <n v="33377.47"/>
        <n v="41996.67"/>
        <n v="12930.9"/>
        <n v="66766.41"/>
        <n v="61750.48"/>
        <n v="27507.58"/>
        <n v="35804.22"/>
        <n v="38883"/>
        <n v="11737.79"/>
        <n v="33524.35"/>
        <n v="43178.06"/>
        <n v="18552.45"/>
        <n v="33399.589999999997"/>
        <n v="12431.64"/>
        <n v="16894.21"/>
        <n v="66973.41"/>
        <n v="11919.14"/>
        <n v="14402.59"/>
        <n v="57380.2"/>
        <n v="22195.27"/>
        <n v="21671.45"/>
        <n v="27895.74"/>
        <n v="7920.74"/>
        <n v="23151.78"/>
        <n v="35426.69"/>
        <n v="22712.14"/>
        <n v="17222.52"/>
        <n v="43833.38"/>
        <n v="56063.37"/>
        <n v="15221.72"/>
        <n v="19691.82"/>
        <n v="23644.78"/>
        <n v="22448.43"/>
        <n v="51353.46"/>
        <n v="22096.42"/>
        <n v="43097.67"/>
        <n v="7922.89"/>
        <n v="34500.11"/>
        <n v="19518.82"/>
        <n v="25246.5"/>
        <n v="21819.279999999999"/>
        <n v="26942.52"/>
        <n v="41625.29"/>
        <n v="14077.96"/>
        <n v="30914.85"/>
        <n v="15107.52"/>
        <n v="18283.259999999998"/>
        <n v="29719.51"/>
        <n v="14428.41"/>
        <n v="18658.38"/>
        <n v="17441.43"/>
        <n v="17486.05"/>
        <n v="35936.33"/>
        <n v="16411.78"/>
        <n v="9272.36"/>
        <n v="6892.53"/>
        <n v="38429.14"/>
        <n v="20596.03"/>
        <n v="43118.31"/>
        <n v="44186.63"/>
        <n v="59729.919999999998"/>
        <n v="11488.07"/>
        <n v="22806.36"/>
        <n v="51964.4"/>
        <n v="21896.46"/>
        <n v="35448.03"/>
        <n v="35154.629999999997"/>
        <n v="24794.06"/>
        <n v="22854.93"/>
        <n v="19394.169999999998"/>
        <n v="7052.24"/>
        <n v="22754.78"/>
        <n v="42282.22"/>
        <n v="23408.91"/>
        <n v="45252.61"/>
        <n v="19861.810000000001"/>
        <n v="26092.58"/>
        <n v="15945.6"/>
        <n v="26410.82"/>
        <n v="26756.63"/>
        <n v="16128.87"/>
        <n v="29496.93"/>
        <n v="29515.53"/>
        <n v="61975.27"/>
        <n v="25469.87"/>
        <n v="16749.490000000002"/>
        <n v="27208.45"/>
        <n v="18931.28"/>
        <n v="35112.160000000003"/>
        <n v="22749.68"/>
        <n v="21564.92"/>
        <n v="13713.11"/>
        <n v="16457.62"/>
        <n v="39279.58"/>
        <n v="18217.62"/>
        <n v="69180.72"/>
        <n v="22352.12"/>
        <n v="44287.45"/>
        <n v="65665.009999999995"/>
        <n v="19702.080000000002"/>
        <n v="30671.29"/>
        <n v="18434.29"/>
        <n v="21751.759999999998"/>
        <n v="64181.61"/>
        <n v="21054.32"/>
        <n v="16391.32"/>
        <n v="19096.43"/>
        <n v="149685.63"/>
        <n v="18995.7"/>
        <n v="24493.9"/>
        <n v="19716.47"/>
        <n v="43133.18"/>
        <n v="14146.24"/>
        <n v="49645.36"/>
        <n v="28936.23"/>
        <n v="21217.56"/>
        <n v="40441.9"/>
        <n v="25071.99"/>
        <n v="39242.14"/>
        <n v="15786.49"/>
        <n v="12900.82"/>
        <n v="51001.43"/>
        <n v="23974.28"/>
        <n v="14730.44"/>
        <n v="95373.05"/>
        <n v="29399.64"/>
        <n v="58253.16"/>
        <n v="25902.63"/>
        <n v="18321.560000000001"/>
        <n v="13640.84"/>
        <n v="27263.46"/>
        <n v="43695.51"/>
        <n v="13222.33"/>
        <n v="26450.01"/>
        <n v="103810.67"/>
        <n v="24638.25"/>
        <n v="13275.26"/>
        <n v="66612.17"/>
        <n v="11311.89"/>
        <n v="45083.11"/>
        <n v="16820.09"/>
        <n v="30643.97"/>
        <n v="16539.04"/>
        <n v="21399.38"/>
        <n v="29678.63"/>
        <n v="37159.65"/>
        <n v="44718.61"/>
        <n v="11590.97"/>
        <n v="19927.12"/>
        <n v="31160.16"/>
        <n v="32004.69"/>
        <n v="16148.14"/>
        <n v="45185.43"/>
        <n v="12991.26"/>
        <n v="8130.28"/>
        <n v="16163.46"/>
        <n v="46302.28"/>
        <n v="29116.37"/>
        <n v="31974.6"/>
        <n v="29618.45"/>
        <n v="9617.34"/>
        <n v="10042.75"/>
        <n v="25821.119999999999"/>
        <n v="28637.040000000001"/>
        <n v="20339.509999999998"/>
        <n v="17243.310000000001"/>
        <n v="26994.6"/>
        <n v="47843.49"/>
        <n v="20610.009999999998"/>
        <n v="48117.99"/>
        <n v="30552.6"/>
        <n v="37616.46"/>
        <n v="54038.48"/>
        <n v="18279.22"/>
        <n v="18947.310000000001"/>
        <n v="34930.06"/>
        <n v="29846.03"/>
        <n v="70876.639999999999"/>
        <n v="11417.22"/>
        <n v="22273.27"/>
        <n v="37635.870000000003"/>
        <n v="16785.97"/>
        <n v="31289"/>
        <n v="19802.580000000002"/>
        <n v="32861.120000000003"/>
        <n v="29693.439999999999"/>
        <n v="34556.71"/>
        <n v="34738.71"/>
        <n v="25739.29"/>
        <n v="61692.13"/>
        <n v="23802.94"/>
        <n v="17881.84"/>
        <n v="38900.03"/>
        <n v="51418.05"/>
        <n v="79740.91"/>
        <n v="30870.03"/>
        <n v="26408.35"/>
        <n v="13441.06"/>
        <n v="12010.36"/>
        <n v="20672.759999999998"/>
        <n v="22939.7"/>
        <n v="13530.93"/>
        <n v="41620.559999999998"/>
        <n v="16564.02"/>
        <n v="20346.62"/>
        <n v="23468.240000000002"/>
        <n v="30152.13"/>
        <n v="41567.040000000001"/>
        <n v="22583.279999999999"/>
        <n v="45459.39"/>
        <n v="77969.600000000006"/>
        <n v="20310.84"/>
        <n v="45754.879999999997"/>
        <n v="40633.31"/>
        <n v="24719.54"/>
        <n v="13072.62"/>
        <n v="26572.36"/>
        <n v="17840.599999999999"/>
        <n v="15204.23"/>
        <n v="19184.77"/>
        <n v="31268.38"/>
        <n v="15030.55"/>
        <n v="25616.44"/>
        <n v="25348.18"/>
        <n v="26939.3"/>
        <n v="11447.43"/>
        <n v="17789.16"/>
        <n v="95484.84"/>
        <n v="30453.3"/>
        <n v="9747.43"/>
        <n v="19534.62"/>
        <n v="25142.87"/>
        <n v="33601.42"/>
        <n v="14778.14"/>
        <n v="50046.71"/>
        <n v="7517.96"/>
        <n v="15520.17"/>
        <n v="31837.1"/>
        <n v="33093.99"/>
        <n v="26175.119999999999"/>
        <n v="15969.3"/>
        <n v="13025.99"/>
        <n v="32585.91"/>
        <n v="25309.79"/>
        <n v="22139.21"/>
        <n v="27579.43"/>
        <n v="47567.31"/>
        <n v="29688.63"/>
        <n v="19239.57"/>
        <n v="36568.410000000003"/>
        <n v="32113.279999999999"/>
        <n v="18674.61"/>
        <n v="75441.960000000006"/>
        <n v="32007.33"/>
        <n v="30715.39"/>
        <n v="29270.13"/>
        <n v="31981.48"/>
        <n v="25768.14"/>
        <n v="36022.5"/>
        <n v="84579.39"/>
        <n v="27533"/>
        <n v="30889.88"/>
        <n v="48782.49"/>
        <n v="54669.86"/>
        <n v="32466.94"/>
        <n v="18742.54"/>
        <n v="11635.95"/>
        <n v="29623.19"/>
        <n v="24946.98"/>
        <n v="16516.009999999998"/>
        <n v="147242.98000000001"/>
        <n v="28122.83"/>
        <n v="20868.810000000001"/>
        <n v="7959.52"/>
        <n v="48489.65"/>
        <n v="28390.32"/>
        <n v="14487.98"/>
        <n v="14858.21"/>
        <n v="16180.33"/>
        <n v="34787.089999999997"/>
        <n v="17246.88"/>
        <n v="47355.31"/>
        <n v="12807.92"/>
        <n v="20149.79"/>
        <n v="44793.52"/>
        <n v="21678.9"/>
        <n v="18608.73"/>
        <n v="20341.939999999999"/>
        <n v="20967.61"/>
        <n v="52672.01"/>
        <n v="8340.1200000000008"/>
        <n v="33876.82"/>
        <n v="17140.240000000002"/>
        <n v="25774.49"/>
        <n v="14498.03"/>
        <n v="51424.49"/>
        <n v="17985.66"/>
        <n v="23580.37"/>
        <n v="33490.239999999998"/>
        <n v="38507.33"/>
        <n v="23764.400000000001"/>
        <n v="19071.830000000002"/>
        <n v="35986.82"/>
        <n v="25911.15"/>
        <n v="32095.54"/>
        <n v="9055.07"/>
        <n v="24288.62"/>
        <n v="25736.31"/>
        <n v="20587.47"/>
        <n v="12940.36"/>
        <n v="72468.600000000006"/>
        <n v="41729.339999999997"/>
        <n v="38519.9"/>
        <n v="62283.839999999997"/>
        <n v="30403.98"/>
        <n v="27584.34"/>
        <n v="9759.0400000000009"/>
        <n v="15582.49"/>
        <n v="17769.900000000001"/>
        <n v="36427.54"/>
        <n v="21873.33"/>
        <n v="12658.72"/>
        <n v="18061.580000000002"/>
        <n v="31381.74"/>
        <n v="18780.91"/>
        <n v="12543.44"/>
        <n v="19832.150000000001"/>
        <n v="34467.589999999997"/>
        <n v="17689"/>
        <n v="21861.84"/>
        <n v="53439.24"/>
        <n v="21415.87"/>
        <n v="68031.03"/>
        <n v="57021.82"/>
        <n v="65527.45"/>
        <n v="21288.69"/>
        <n v="37694.61"/>
        <n v="33767.129999999997"/>
        <n v="15562.41"/>
        <n v="29856.18"/>
        <n v="17654.02"/>
        <n v="8258.01"/>
        <n v="17466.64"/>
        <n v="15547.71"/>
        <n v="18635.52"/>
        <n v="29846.04"/>
        <n v="11478.84"/>
        <n v="40090.559999999998"/>
        <n v="28382.02"/>
        <n v="60344.36"/>
        <n v="24716.68"/>
        <n v="21499.84"/>
        <n v="14717.85"/>
        <n v="24864.92"/>
        <n v="12312.73"/>
        <n v="22327.01"/>
        <n v="16693.52"/>
        <n v="32726.28"/>
        <n v="87338.93"/>
        <n v="12006.6"/>
        <n v="10663.8"/>
        <n v="16569.96"/>
        <n v="13390.42"/>
        <n v="27813.68"/>
        <n v="30040.77"/>
        <n v="16682.62"/>
        <n v="16541.02"/>
        <n v="19743.759999999998"/>
        <n v="6721.2"/>
        <n v="52062.82"/>
        <n v="58817.22"/>
        <n v="83831.75"/>
        <n v="17192.18"/>
        <n v="25740.58"/>
        <n v="17092.599999999999"/>
        <n v="15486.77"/>
        <n v="31875.73"/>
        <n v="31524.16"/>
        <n v="25657.02"/>
        <n v="50863.35"/>
        <n v="20932.830000000002"/>
        <n v="109130.51"/>
        <n v="13943.69"/>
        <n v="11107.98"/>
        <n v="13563.63"/>
        <n v="16472.189999999999"/>
        <n v="40643.910000000003"/>
        <n v="39135.08"/>
        <n v="29171.79"/>
        <n v="23244.55"/>
        <n v="25372.87"/>
        <n v="7349.23"/>
        <n v="34735.01"/>
        <n v="65818.100000000006"/>
        <n v="39097.300000000003"/>
        <n v="20058.45"/>
        <n v="34368.629999999997"/>
        <n v="28422.89"/>
        <n v="12156.82"/>
        <n v="7341.91"/>
        <n v="34466.81"/>
        <n v="17919.009999999998"/>
        <n v="25334.75"/>
        <n v="10095.790000000001"/>
        <n v="34264.94"/>
        <n v="35924.980000000003"/>
        <n v="30318.46"/>
        <n v="13845.09"/>
        <n v="18676.650000000001"/>
        <n v="18369.86"/>
        <n v="26445.55"/>
        <n v="15744.06"/>
        <n v="15129.16"/>
        <n v="43700.75"/>
        <n v="19999.990000000002"/>
        <n v="28891.03"/>
        <n v="29440.720000000001"/>
        <n v="23754.06"/>
        <n v="48592.09"/>
        <n v="46946.69"/>
        <n v="32183.23"/>
        <n v="12855.84"/>
        <n v="22141.73"/>
        <n v="17007.62"/>
        <n v="18687.36"/>
        <n v="17177.169999999998"/>
        <n v="59760.97"/>
        <n v="12055.15"/>
        <n v="18386.52"/>
        <n v="29217.38"/>
        <n v="11918.13"/>
        <n v="21671.19"/>
        <n v="34637.17"/>
        <n v="19170.54"/>
        <n v="43065.42"/>
        <n v="18784.97"/>
        <n v="91893.11"/>
        <n v="22148.27"/>
        <n v="22900.69"/>
        <n v="20669.689999999999"/>
        <n v="16406.05"/>
        <n v="24926.68"/>
        <n v="47379.76"/>
        <n v="14005.69"/>
        <n v="67976.67"/>
        <n v="37298.230000000003"/>
        <n v="24775.8"/>
        <n v="11708.42"/>
        <n v="13716.27"/>
        <n v="24077.47"/>
        <n v="21072.49"/>
        <n v="16836.2"/>
        <n v="15672.66"/>
        <n v="7024.92"/>
        <n v="78068.23"/>
        <n v="25052.57"/>
        <n v="24990.66"/>
        <n v="19260.29"/>
        <n v="29550.32"/>
        <n v="21335.02"/>
        <n v="27652.18"/>
        <n v="26393.62"/>
        <n v="23862.01"/>
        <n v="5311.22"/>
        <n v="18207.78"/>
        <n v="39696.019999999997"/>
        <n v="27376.7"/>
        <n v="26035.919999999998"/>
        <n v="104943.5"/>
        <n v="17820.689999999999"/>
        <n v="123440.03"/>
        <n v="21461.38"/>
        <n v="26426.240000000002"/>
        <n v="26792.5"/>
        <n v="15533.59"/>
        <n v="35899.870000000003"/>
        <n v="21731.43"/>
        <n v="49751.22"/>
        <n v="34431.300000000003"/>
        <n v="32446.63"/>
        <n v="16969.599999999999"/>
        <n v="29953.82"/>
        <n v="12302.06"/>
        <n v="28539.54"/>
        <n v="16423.5"/>
        <n v="17050.759999999998"/>
        <n v="28163.06"/>
        <n v="14581.5"/>
        <n v="21967.55"/>
        <n v="70318.960000000006"/>
        <n v="30473.33"/>
        <n v="10619.8"/>
        <n v="23188.41"/>
        <n v="13194.01"/>
        <n v="16642.18"/>
        <n v="25956.57"/>
        <n v="21498.82"/>
        <n v="17726.009999999998"/>
        <n v="13104.53"/>
        <n v="44131.56"/>
        <n v="19506.72"/>
        <n v="13925.43"/>
        <n v="44020.59"/>
        <n v="18612.259999999998"/>
        <n v="16469.37"/>
        <n v="10363.9"/>
        <n v="18281.240000000002"/>
        <n v="21255.79"/>
        <n v="17123.61"/>
        <n v="35337.86"/>
        <n v="11646.85"/>
        <n v="34271.08"/>
        <n v="18029.11"/>
        <n v="23775.14"/>
        <n v="57848.85"/>
        <n v="15894.59"/>
        <n v="33320.11"/>
        <n v="15620.15"/>
        <n v="31089.26"/>
        <n v="13610.86"/>
        <n v="14199.99"/>
        <n v="14214.69"/>
        <n v="93019.93"/>
        <n v="19320.54"/>
        <n v="32175.88"/>
        <n v="54973.18"/>
        <n v="20779.3"/>
        <n v="29389.119999999999"/>
        <n v="73140.42"/>
        <n v="34406.129999999997"/>
        <n v="58795.13"/>
        <n v="11197.13"/>
        <n v="30369.74"/>
        <n v="22585.09"/>
        <n v="85385.97"/>
        <n v="45710.45"/>
        <n v="14839.69"/>
        <n v="48095.51"/>
        <n v="50380.25"/>
        <n v="34579.089999999997"/>
        <n v="18743.580000000002"/>
        <n v="22795.46"/>
        <n v="29542.95"/>
        <n v="16599.669999999998"/>
        <n v="47822.51"/>
        <n v="28055.35"/>
        <n v="32141.02"/>
        <n v="52678.58"/>
        <n v="57493.33"/>
        <n v="34229.11"/>
        <n v="41489.68"/>
        <n v="20950.32"/>
        <n v="12895.66"/>
        <n v="21183.7"/>
        <n v="38765.660000000003"/>
        <n v="21913.33"/>
        <n v="20159.810000000001"/>
        <n v="14832.91"/>
        <n v="18606.400000000001"/>
        <n v="28963.96"/>
        <n v="16353.19"/>
        <n v="29537.61"/>
        <n v="33958.879999999997"/>
        <n v="20203.62"/>
        <n v="25851.01"/>
        <n v="20907.240000000002"/>
        <n v="18962.7"/>
        <n v="25693.85"/>
        <n v="68172.649999999994"/>
        <n v="34375.839999999997"/>
        <n v="35377.230000000003"/>
        <n v="27754.51"/>
        <n v="33540.85"/>
        <n v="9833.8799999999992"/>
        <n v="31763.19"/>
        <n v="23026.35"/>
        <n v="11111.5"/>
        <n v="95463.96"/>
        <n v="51431.8"/>
        <n v="15624.29"/>
        <n v="45225.68"/>
        <n v="19978.32"/>
        <n v="31572.91"/>
        <n v="16532.05"/>
        <n v="25512.89"/>
        <n v="16447.53"/>
        <n v="20455.12"/>
        <n v="69741.97"/>
        <n v="25669.78"/>
        <n v="27412.639999999999"/>
        <n v="22920.35"/>
        <n v="50195.18"/>
        <n v="13878.32"/>
        <n v="13166.21"/>
        <n v="111773.08"/>
        <n v="15428.43"/>
        <n v="16401.03"/>
        <n v="17613.310000000001"/>
        <n v="18772.509999999998"/>
        <n v="25833.38"/>
        <n v="8711.98"/>
        <n v="21659.33"/>
        <n v="17908.560000000001"/>
        <n v="15856.09"/>
        <n v="22202.06"/>
        <n v="22857.62"/>
        <n v="28690.54"/>
        <n v="25099.96"/>
        <n v="36128.69"/>
        <n v="23355.15"/>
        <n v="36098.6"/>
        <n v="27504.16"/>
        <n v="39819.879999999997"/>
        <n v="89738.14"/>
        <n v="4908.47"/>
        <n v="17093.38"/>
        <n v="26643.46"/>
        <n v="14968.89"/>
        <n v="19628.45"/>
        <n v="59063.519999999997"/>
        <n v="13655.51"/>
        <n v="18025.22"/>
        <n v="31600.52"/>
        <n v="19961.599999999999"/>
        <n v="25455.26"/>
        <n v="20652.900000000001"/>
        <n v="62833.09"/>
        <n v="14403.09"/>
        <n v="18607.64"/>
        <n v="8154.11"/>
        <n v="22542.01"/>
        <n v="39404.97"/>
        <n v="19060.61"/>
        <n v="14409.28"/>
        <n v="25302.16"/>
        <n v="19498.11"/>
        <n v="16172.58"/>
        <n v="20076.82"/>
        <n v="40323.800000000003"/>
        <n v="25826.18"/>
        <n v="9326.7900000000009"/>
        <n v="18958.53"/>
        <n v="17215.189999999999"/>
        <n v="8893.59"/>
        <n v="40969.160000000003"/>
        <n v="43669.8"/>
        <n v="25050.99"/>
        <n v="15702.01"/>
        <n v="51950.25"/>
        <n v="19915.43"/>
        <n v="65249.78"/>
        <n v="13452.58"/>
        <n v="20999.07"/>
        <n v="25281.13"/>
        <n v="45176.41"/>
        <n v="32902.230000000003"/>
        <n v="29937.360000000001"/>
        <n v="20924.689999999999"/>
        <n v="7465.73"/>
        <n v="23300.51"/>
        <n v="20431.03"/>
        <n v="10620.17"/>
        <n v="20193.05"/>
        <n v="34245.15"/>
        <n v="12693.79"/>
        <n v="32845.03"/>
        <n v="23276.85"/>
        <n v="23520.85"/>
        <n v="19878.39"/>
        <n v="9945.77"/>
        <n v="28298.68"/>
        <n v="24062.9"/>
        <n v="58480.14"/>
        <n v="11921.6"/>
        <n v="10094.780000000001"/>
        <n v="16012.06"/>
        <n v="37033.1"/>
        <n v="24906.22"/>
        <n v="42067.46"/>
        <n v="38714.959999999999"/>
        <n v="13894.03"/>
        <n v="22996.76"/>
        <n v="39027.360000000001"/>
        <n v="25527.73"/>
        <n v="20402.52"/>
        <n v="19563.740000000002"/>
        <n v="23358.85"/>
        <n v="8388.7199999999993"/>
        <n v="14307.75"/>
        <n v="26193.83"/>
        <n v="18294.189999999999"/>
        <n v="20420.03"/>
        <n v="39780.61"/>
        <n v="56292.25"/>
        <n v="31996.89"/>
        <n v="10126.48"/>
        <n v="12635.36"/>
        <n v="52484.52"/>
        <n v="42671.06"/>
        <n v="19962.84"/>
        <n v="22019.57"/>
        <n v="29440.15"/>
        <n v="20762.02"/>
        <n v="33004.92"/>
        <n v="18434.37"/>
        <n v="7500.73"/>
        <n v="16984.36"/>
        <n v="18634.73"/>
        <n v="19283"/>
        <n v="13520.66"/>
        <n v="20395.919999999998"/>
        <n v="24530.53"/>
        <n v="71127.5"/>
        <n v="78470.06"/>
        <n v="18212.349999999999"/>
        <n v="42424.69"/>
        <n v="28323.98"/>
        <n v="39257.78"/>
        <n v="56742.6"/>
        <n v="33943.24"/>
        <n v="6376.16"/>
        <n v="21533.59"/>
        <n v="39871.050000000003"/>
        <n v="25501.56"/>
        <n v="50038.95"/>
        <n v="37348.589999999997"/>
        <n v="11568.47"/>
        <n v="18261.560000000001"/>
        <n v="70578.11"/>
        <n v="30957.64"/>
        <n v="25089.96"/>
        <n v="21467.99"/>
        <n v="42357.760000000002"/>
        <n v="24523.97"/>
        <n v="24210.3"/>
        <n v="49284.33"/>
        <n v="10716.31"/>
        <n v="60899.199999999997"/>
        <n v="20494.34"/>
        <n v="30231.06"/>
        <n v="134923.97"/>
        <n v="10911.38"/>
        <n v="53191.24"/>
        <n v="27804.67"/>
        <n v="40863.83"/>
        <n v="35833.17"/>
        <n v="28114.35"/>
        <n v="94667.43"/>
        <n v="46521.83"/>
        <n v="81238.48"/>
        <n v="20799.740000000002"/>
        <n v="19095.400000000001"/>
        <n v="15632.87"/>
        <n v="25353.5"/>
        <n v="18715.39"/>
        <n v="25552.53"/>
        <n v="32583.72"/>
        <n v="29292.720000000001"/>
        <n v="47177"/>
        <n v="7889.34"/>
        <n v="9257.9699999999993"/>
        <n v="30670.75"/>
        <n v="13987.29"/>
        <n v="17178.54"/>
        <n v="10126.83"/>
        <n v="23154.6"/>
        <n v="22156.81"/>
        <n v="12768.35"/>
        <n v="36046.82"/>
        <n v="38562.57"/>
        <n v="20048.080000000002"/>
        <n v="14329.56"/>
        <n v="6702.89"/>
        <n v="55394.47"/>
        <n v="20725.599999999999"/>
        <n v="16527.84"/>
        <n v="19204.39"/>
        <n v="71663.570000000007"/>
        <n v="25176.61"/>
        <n v="45525.88"/>
        <n v="32275.14"/>
        <n v="16448.11"/>
        <n v="21281.75"/>
        <n v="85034.35"/>
        <n v="21001.46"/>
        <n v="42668.42"/>
        <n v="30190.07"/>
        <n v="20344.580000000002"/>
        <n v="8147.87"/>
        <n v="38863.980000000003"/>
        <n v="13580.71"/>
        <n v="35036.46"/>
        <n v="14691.24"/>
        <n v="16747.09"/>
        <n v="36284.410000000003"/>
        <n v="15940.57"/>
        <n v="7541.79"/>
        <n v="29588.560000000001"/>
        <n v="8375.73"/>
        <n v="32230.52"/>
        <n v="25650.720000000001"/>
        <n v="16841.810000000001"/>
        <n v="26577.17"/>
        <n v="60831.89"/>
        <n v="35985.85"/>
        <n v="22594.95"/>
        <n v="60567.89"/>
        <n v="59918.37"/>
        <n v="48550.95"/>
        <n v="28591.32"/>
        <n v="46845.93"/>
        <n v="44313.75"/>
        <n v="34202.67"/>
        <n v="14730.13"/>
        <n v="18915.75"/>
        <n v="18716.78"/>
        <n v="21095.4"/>
        <n v="33309.449999999997"/>
        <n v="26959.25"/>
        <n v="19613.689999999999"/>
        <n v="55779.19"/>
        <n v="19500.07"/>
        <n v="36132.78"/>
        <n v="21284.85"/>
        <n v="16696.34"/>
        <n v="13781.04"/>
        <n v="15544.95"/>
        <n v="13456.98"/>
        <n v="18680.009999999998"/>
        <n v="72032.3"/>
        <n v="24571.8"/>
        <n v="21563.27"/>
        <n v="15263.27"/>
        <n v="24081.27"/>
        <n v="20670.98"/>
        <n v="28742.33"/>
        <n v="23545.75"/>
        <n v="24789.31"/>
        <n v="22040.92"/>
        <n v="11012.12"/>
        <n v="61848.17"/>
        <n v="37252.81"/>
        <n v="62616.93"/>
        <n v="17960.099999999999"/>
        <n v="23457.13"/>
        <n v="35982.46"/>
        <n v="49364.75"/>
        <n v="63007.86"/>
        <n v="37751.75"/>
        <n v="22132.639999999999"/>
        <n v="229736.29"/>
        <n v="10858.82"/>
        <n v="37088.75"/>
        <n v="56328.93"/>
        <n v="91138.05"/>
        <n v="50166.91"/>
        <n v="48896.72"/>
        <n v="39854.230000000003"/>
        <n v="37410.65"/>
        <n v="13757.7"/>
        <n v="17585.89"/>
        <n v="15294.86"/>
        <n v="34859.18"/>
        <n v="24462.560000000001"/>
        <n v="20970.189999999999"/>
        <n v="22722.37"/>
        <n v="44355.08"/>
        <n v="20789.07"/>
        <n v="31083.17"/>
        <n v="17566.3"/>
        <n v="32166.84"/>
        <n v="28888.42"/>
        <n v="17306.52"/>
        <n v="41558.68"/>
        <n v="10002.34"/>
        <n v="10968.46"/>
        <n v="25509.54"/>
        <n v="17584.23"/>
        <n v="46369.98"/>
        <n v="12019.25"/>
        <n v="32891.56"/>
        <n v="24919.599999999999"/>
        <n v="68185.98"/>
        <n v="36058.69"/>
        <n v="51947.68"/>
        <n v="16786.400000000001"/>
        <n v="11445.65"/>
        <n v="33114.239999999998"/>
        <n v="16234.43"/>
        <n v="18635.169999999998"/>
        <n v="28900.43"/>
        <n v="15260.01"/>
        <n v="20981.86"/>
        <n v="32953.33"/>
        <n v="20489.09"/>
        <n v="15878.06"/>
        <n v="15499.11"/>
        <n v="12041.17"/>
        <n v="42542.25"/>
        <n v="11614.6"/>
        <n v="33316.550000000003"/>
        <n v="25554.7"/>
        <n v="9106.18"/>
        <n v="31939.59"/>
        <n v="13206.42"/>
        <n v="21963.33"/>
        <n v="15103.12"/>
        <n v="50717.08"/>
        <n v="37564.870000000003"/>
        <n v="43406.7"/>
        <n v="64375.69"/>
        <n v="98178.92"/>
        <n v="25644.82"/>
        <n v="23392.18"/>
        <n v="10188.68"/>
        <n v="12542.59"/>
        <n v="37150.85"/>
        <n v="17693.580000000002"/>
        <n v="35224.089999999997"/>
        <n v="9661.08"/>
        <n v="29691.82"/>
        <n v="18306.349999999999"/>
        <n v="10855.34"/>
        <n v="35792.410000000003"/>
        <n v="17146.29"/>
        <n v="22703.07"/>
        <n v="124550.54"/>
        <n v="6541.35"/>
        <n v="57804.98"/>
        <n v="31915.33"/>
        <n v="12159.35"/>
        <n v="49460.71"/>
        <n v="21486.04"/>
        <n v="17114.28"/>
        <n v="55557.54"/>
        <n v="13100.12"/>
        <n v="64415.23"/>
        <n v="25010.73"/>
        <n v="34730.86"/>
        <n v="45086.21"/>
        <n v="53383.73"/>
        <n v="77262.05"/>
        <n v="24428.27"/>
        <n v="18996.37"/>
        <n v="31208.85"/>
        <n v="46782.42"/>
        <n v="30329.48"/>
        <n v="23563.06"/>
        <n v="17093.150000000001"/>
        <n v="69968.759999999995"/>
        <n v="19843.53"/>
        <n v="16982.849999999999"/>
        <n v="50206.33"/>
        <n v="26928.21"/>
        <n v="22232.01"/>
        <n v="37829.769999999997"/>
        <n v="18913.3"/>
        <n v="18255.47"/>
        <n v="14522.31"/>
        <n v="52358.06"/>
        <n v="43586.6"/>
        <n v="19564.54"/>
        <n v="45745.95"/>
        <n v="19010.12"/>
        <n v="12446.5"/>
        <n v="55118.559999999998"/>
        <n v="48334.55"/>
        <n v="28580.23"/>
        <n v="9438.1"/>
        <n v="9954.18"/>
        <n v="19833.72"/>
        <n v="24233.51"/>
        <n v="10994.77"/>
        <n v="25381.98"/>
        <n v="11995.55"/>
        <n v="77680.45"/>
        <n v="28295.35"/>
        <n v="26424.59"/>
        <n v="55734.01"/>
        <n v="24249.01"/>
        <n v="27492.31"/>
        <n v="21891.4"/>
        <n v="14089.13"/>
        <n v="33324.449999999997"/>
        <n v="27706.11"/>
        <n v="11684.5"/>
        <n v="23589.61"/>
        <n v="45967.37"/>
        <n v="36520.78"/>
        <n v="27169.88"/>
        <n v="13618.16"/>
        <n v="23811.22"/>
        <n v="22827.67"/>
        <n v="15228.5"/>
        <n v="35292.03"/>
        <n v="16993.599999999999"/>
        <n v="35738.43"/>
        <n v="13676.49"/>
        <n v="17872.57"/>
        <n v="52011.78"/>
        <n v="20081.09"/>
        <n v="62559.68"/>
        <n v="15589.53"/>
        <n v="14551.31"/>
        <n v="32642.01"/>
        <n v="19738.09"/>
        <n v="14416.58"/>
        <n v="34653.61"/>
        <n v="21886.77"/>
        <n v="23234.03"/>
        <n v="17397.82"/>
        <n v="26681.79"/>
        <n v="31606.59"/>
        <n v="7874.73"/>
        <n v="35834.61"/>
        <n v="22841.08"/>
        <n v="43458.96"/>
        <n v="47276.38"/>
        <n v="20257.349999999999"/>
        <n v="46141.3"/>
        <n v="19881.349999999999"/>
        <n v="42255.56"/>
        <n v="72013.61"/>
        <n v="24646.45"/>
        <n v="33981.19"/>
        <n v="16672.43"/>
        <n v="26187.06"/>
        <n v="23298.61"/>
        <n v="20095.37"/>
        <n v="19482.52"/>
        <n v="30331.43"/>
        <n v="20101.72"/>
        <n v="28915.48"/>
        <n v="54355.06"/>
        <n v="23199.86"/>
        <n v="21673.24"/>
        <n v="31724.12"/>
        <n v="7505.65"/>
        <n v="20193.07"/>
        <n v="32174.62"/>
        <n v="19563.61"/>
        <n v="20083"/>
        <n v="50281.11"/>
        <n v="23082.25"/>
        <n v="31515.08"/>
        <n v="18295.11"/>
        <n v="24555.59"/>
        <n v="21193.15"/>
        <n v="31643.81"/>
        <n v="14682.32"/>
        <n v="41696.019999999997"/>
        <n v="36861.1"/>
        <n v="56227.51"/>
        <n v="26664.31"/>
        <n v="27346.14"/>
        <n v="6332.78"/>
        <n v="14259.92"/>
        <n v="23879.61"/>
        <n v="12077.72"/>
        <n v="32815.08"/>
        <n v="22494.21"/>
        <n v="15776.27"/>
        <n v="7168.98"/>
        <n v="28098.37"/>
        <n v="22719.32"/>
        <n v="14353.1"/>
        <n v="16911.8"/>
        <n v="24470.66"/>
        <n v="38502.379999999997"/>
        <n v="8309.43"/>
        <n v="27913.19"/>
        <n v="20237.62"/>
        <n v="19062.28"/>
        <n v="18573.87"/>
        <n v="47163.62"/>
        <n v="31441.34"/>
        <n v="16006.62"/>
        <n v="54472.09"/>
        <n v="72921.22"/>
        <n v="20959.84"/>
        <n v="12632.46"/>
        <n v="15810.2"/>
        <n v="22493.72"/>
        <n v="29911.84"/>
        <n v="24887.69"/>
        <n v="36211.21"/>
        <n v="15288.58"/>
        <n v="27758.86"/>
        <n v="14804.47"/>
        <n v="13155.39"/>
        <n v="29984.46"/>
        <n v="21881.07"/>
        <n v="10056.42"/>
        <n v="19697.37"/>
        <n v="45710.78"/>
        <n v="14687.16"/>
        <n v="33839.83"/>
        <n v="108626.23"/>
        <n v="11942.7"/>
        <n v="14328.67"/>
        <n v="20062.71"/>
        <n v="24397.53"/>
        <n v="22182.11"/>
        <n v="31940.400000000001"/>
        <n v="26319.58"/>
        <n v="13816.6"/>
        <n v="72286.58"/>
        <n v="23110.53"/>
        <n v="25636.959999999999"/>
        <n v="19336.349999999999"/>
        <n v="17370.3"/>
        <n v="16598.41"/>
        <n v="38430.18"/>
        <n v="22868.32"/>
        <n v="22506.91"/>
        <n v="41646.03"/>
        <n v="19709.66"/>
        <n v="13778.23"/>
        <n v="58360.79"/>
        <n v="17242.71"/>
        <n v="19587.740000000002"/>
        <n v="10432.66"/>
        <n v="10105.06"/>
        <n v="28648.2"/>
        <n v="27373.15"/>
        <n v="28508.02"/>
        <n v="21073.55"/>
        <n v="10393.1"/>
        <n v="39822.49"/>
        <n v="10180.950000000001"/>
        <n v="13263.07"/>
        <n v="17821.39"/>
        <n v="21640.25"/>
        <n v="23610.560000000001"/>
        <n v="30699.31"/>
        <n v="23691.86"/>
        <n v="14699.66"/>
        <n v="17402.34"/>
        <n v="31009.46"/>
        <n v="33800.46"/>
        <n v="42620.11"/>
        <n v="28623.13"/>
        <n v="12904.12"/>
        <n v="21182.53"/>
        <n v="12887.03"/>
        <n v="57628.45"/>
        <n v="59174.41"/>
        <n v="29964.28"/>
        <n v="57826.92"/>
        <n v="20515.38"/>
        <n v="13146"/>
        <n v="11791.66"/>
        <n v="7341.87"/>
        <n v="27931.02"/>
        <n v="23066.48"/>
        <n v="15359.96"/>
        <n v="27823.09"/>
        <n v="56169.08"/>
        <n v="16060.58"/>
        <n v="30957.17"/>
        <n v="24556.71"/>
        <n v="14516.19"/>
        <n v="13625.6"/>
        <n v="39196.480000000003"/>
        <n v="14842.28"/>
        <n v="27077.49"/>
        <n v="61294.21"/>
        <n v="22317.53"/>
        <n v="28059.01"/>
        <n v="17083.46"/>
        <n v="24935.759999999998"/>
        <n v="54906.65"/>
        <n v="22397.54"/>
        <n v="43450.92"/>
        <n v="23527.45"/>
        <n v="9172.07"/>
        <n v="21847.42"/>
        <n v="13422.13"/>
        <n v="23415.22"/>
        <n v="25678.639999999999"/>
        <n v="17887.93"/>
        <n v="32576.04"/>
        <n v="19909.330000000002"/>
        <n v="111938.16"/>
        <n v="45454.29"/>
        <n v="38972.6"/>
        <n v="17794.07"/>
        <n v="16233.87"/>
        <n v="19297.330000000002"/>
        <n v="18563.61"/>
        <n v="20810.2"/>
        <n v="15844.92"/>
        <n v="35630.370000000003"/>
        <n v="12589.37"/>
        <n v="10221.41"/>
        <n v="112624.36"/>
        <n v="15943.13"/>
        <n v="16495.14"/>
        <n v="26273.79"/>
        <n v="100645.97"/>
        <n v="27328.42"/>
        <n v="12283.81"/>
        <n v="57951.8"/>
        <n v="15067.6"/>
        <n v="25866.66"/>
        <n v="15992.91"/>
        <n v="18809.28"/>
        <n v="52122.7"/>
        <n v="40379.050000000003"/>
        <n v="17086.68"/>
        <n v="20949.419999999998"/>
        <n v="47789.1"/>
        <n v="19597.75"/>
        <n v="33336.5"/>
        <n v="31025.200000000001"/>
        <n v="32480.43"/>
        <n v="17872.14"/>
        <n v="18196.47"/>
        <n v="8327.7000000000007"/>
        <n v="27960.799999999999"/>
        <n v="23605.62"/>
        <n v="21509.14"/>
        <n v="18078.09"/>
        <n v="15939.79"/>
        <n v="32223.18"/>
        <n v="21108.799999999999"/>
        <n v="12543.53"/>
        <n v="31816.76"/>
        <n v="39223.29"/>
        <n v="13772.18"/>
        <n v="42763.56"/>
        <n v="13807.04"/>
        <n v="10042.200000000001"/>
        <n v="40079.31"/>
        <n v="26766.02"/>
        <n v="23856.54"/>
        <n v="24735.79"/>
        <n v="48925.49"/>
        <n v="40831.519999999997"/>
        <n v="49511.22"/>
        <n v="141990.17000000001"/>
        <n v="20333.28"/>
        <n v="27743.15"/>
        <n v="30217.33"/>
        <n v="60721.17"/>
        <n v="19105.66"/>
        <n v="10640"/>
        <n v="28717.48"/>
        <n v="25335.96"/>
        <n v="23748.03"/>
        <n v="74646.929999999993"/>
        <n v="27254.35"/>
        <n v="20950.25"/>
        <n v="24629.8"/>
        <n v="34739.15"/>
        <n v="18117.68"/>
        <n v="29174.58"/>
        <n v="66535.149999999994"/>
        <n v="22948.16"/>
        <n v="22919.89"/>
        <n v="20872.34"/>
        <n v="27001.31"/>
        <n v="19504.27"/>
        <n v="58571.95"/>
        <n v="12076.07"/>
        <n v="11845.94"/>
        <n v="21194.51"/>
        <n v="54532.22"/>
        <n v="25179.67"/>
        <n v="40754.78"/>
        <n v="23891.38"/>
        <n v="25042.560000000001"/>
        <n v="59848.89"/>
        <n v="32960.31"/>
        <n v="34882.660000000003"/>
        <n v="26921.7"/>
        <n v="29607.56"/>
        <n v="32573.599999999999"/>
        <n v="27547.86"/>
        <n v="19564.11"/>
        <n v="22186.639999999999"/>
        <n v="30989"/>
        <n v="25924.09"/>
        <n v="15971.08"/>
        <n v="33148.42"/>
        <n v="80971.81"/>
        <n v="36281.699999999997"/>
        <n v="56299.28"/>
        <n v="20356.63"/>
        <n v="20190.27"/>
        <n v="64034.82"/>
        <n v="19661.7"/>
        <n v="24884.85"/>
        <n v="14325.17"/>
        <n v="20283.43"/>
        <n v="9914.94"/>
        <n v="20729.73"/>
        <n v="27931.1"/>
        <n v="28442.73"/>
        <n v="20771.54"/>
        <n v="17195.39"/>
        <n v="28951.08"/>
        <n v="27200.13"/>
        <n v="25381.72"/>
        <n v="26684.57"/>
        <n v="26336.05"/>
        <n v="18735.5"/>
        <n v="52927.24"/>
        <n v="29040.720000000001"/>
        <n v="171195.35"/>
        <n v="18899.39"/>
        <n v="48723.8"/>
        <n v="15158.52"/>
        <n v="16765.48"/>
        <n v="14838.46"/>
        <n v="14424.44"/>
        <n v="5630.51"/>
        <n v="68242.22"/>
        <n v="32424.91"/>
        <n v="65909.740000000005"/>
        <n v="25411.89"/>
        <n v="18225.39"/>
        <n v="9304.51"/>
        <n v="9084.6200000000008"/>
        <n v="81459.87"/>
        <n v="237013.56"/>
        <n v="23709.9"/>
        <n v="46563.79"/>
        <n v="50922.26"/>
        <n v="25257.72"/>
        <n v="68259.490000000005"/>
        <n v="48376.74"/>
        <n v="14475.95"/>
        <n v="18358.84"/>
        <n v="39246.57"/>
        <n v="13906.22"/>
        <n v="9578.14"/>
        <n v="18314.669999999998"/>
        <n v="29195.13"/>
        <n v="26260.02"/>
        <n v="14444.71"/>
        <n v="9399.5400000000009"/>
        <n v="26555.89"/>
        <n v="38361.129999999997"/>
        <n v="41491.69"/>
        <n v="21864.19"/>
        <n v="34900.44"/>
        <n v="35049.050000000003"/>
        <n v="16224.43"/>
        <n v="24556.83"/>
        <n v="23540.01"/>
        <n v="42035.5"/>
        <n v="16788.439999999999"/>
        <n v="51321.96"/>
        <n v="15955.53"/>
        <n v="63789.279999999999"/>
        <n v="81178.95"/>
        <n v="18959.48"/>
        <n v="49850.83"/>
        <n v="23431.45"/>
        <n v="17600.009999999998"/>
        <n v="10525.06"/>
        <n v="27919.88"/>
        <n v="15020.47"/>
        <n v="24082.11"/>
        <n v="28795.9"/>
        <n v="22388.14"/>
        <n v="36803.919999999998"/>
        <n v="15459.53"/>
        <n v="26944.33"/>
        <n v="30592.45"/>
        <n v="13378.18"/>
        <n v="16174.07"/>
        <n v="31829.23"/>
        <n v="15437.22"/>
        <n v="21308.400000000001"/>
        <n v="39657"/>
        <n v="22065.19"/>
        <n v="20724.12"/>
        <n v="18582.259999999998"/>
        <n v="26834.77"/>
        <n v="24374.03"/>
        <n v="19380.02"/>
        <n v="28078.51"/>
        <n v="29013.02"/>
        <n v="33661.75"/>
        <n v="16701.7"/>
        <n v="42024.6"/>
        <n v="49514.71"/>
        <n v="46330.74"/>
        <n v="27783.16"/>
        <n v="25801.64"/>
        <n v="39400.31"/>
        <n v="26854.32"/>
        <n v="24047.73"/>
        <n v="10976.21"/>
        <n v="45154.25"/>
        <n v="18384.97"/>
        <n v="35550.68"/>
        <n v="25310.45"/>
        <n v="56157.48"/>
        <n v="39027.760000000002"/>
        <n v="25165.23"/>
        <n v="22257.46"/>
        <n v="17970.64"/>
        <n v="18392.25"/>
        <n v="19199.330000000002"/>
        <n v="21347.47"/>
        <n v="15544.66"/>
        <n v="12545.38"/>
        <n v="14385.12"/>
        <n v="20577.060000000001"/>
        <n v="22779.46"/>
        <n v="37989.99"/>
        <n v="82881.61"/>
        <n v="12596.09"/>
        <n v="42026.82"/>
        <n v="25605.21"/>
        <n v="27620.080000000002"/>
        <n v="10592.93"/>
        <n v="60691.79"/>
        <n v="22353.360000000001"/>
        <n v="22739.99"/>
        <n v="31732.1"/>
        <n v="52838.93"/>
        <n v="44715.92"/>
        <n v="42201.3"/>
        <n v="102037.95"/>
        <n v="26170.080000000002"/>
        <n v="17262.96"/>
        <n v="10732.73"/>
        <n v="26518.43"/>
        <n v="22033.25"/>
        <n v="18368.3"/>
        <n v="28063.49"/>
        <n v="18239.34"/>
        <n v="10836.41"/>
        <n v="18551.09"/>
        <n v="27778.73"/>
        <n v="25065.61"/>
        <n v="20859.830000000002"/>
        <n v="26846.07"/>
        <n v="13143.64"/>
        <n v="14332.72"/>
        <n v="15786.12"/>
        <n v="31386.54"/>
        <n v="18555.97"/>
        <n v="20799.54"/>
        <n v="14513.11"/>
        <n v="22393.279999999999"/>
        <n v="14305.4"/>
        <n v="21303.22"/>
        <n v="24124.06"/>
        <n v="12846.09"/>
        <n v="18817.25"/>
        <n v="18683.86"/>
        <n v="41920.559999999998"/>
        <n v="47270.51"/>
        <n v="53769.56"/>
        <n v="16547.48"/>
        <n v="44867.1"/>
        <n v="18559.84"/>
        <n v="28124.75"/>
        <n v="17756.04"/>
        <n v="20394.34"/>
        <n v="22902.25"/>
        <n v="11631.21"/>
        <n v="13931.4"/>
        <n v="15726.28"/>
        <n v="120035.79"/>
        <n v="58421.98"/>
        <n v="43862"/>
        <n v="31495.87"/>
        <n v="68769.820000000007"/>
        <n v="12736.87"/>
        <n v="22223.29"/>
        <n v="17223.2"/>
        <n v="21783.71"/>
        <n v="45324.43"/>
        <n v="5802.84"/>
        <n v="23008.74"/>
        <n v="35464.629999999997"/>
        <n v="25976.25"/>
        <n v="26250.25"/>
        <n v="29383.39"/>
        <n v="23152.58"/>
        <n v="43259.42"/>
        <n v="116494.32"/>
        <n v="15140.58"/>
        <n v="18793.18"/>
        <n v="20876.78"/>
        <n v="30754.67"/>
        <n v="22647.05"/>
        <n v="98489.5"/>
        <n v="9335.48"/>
        <n v="22537.94"/>
        <n v="10244.68"/>
        <n v="57951.16"/>
        <n v="20377.25"/>
        <n v="15362.96"/>
        <n v="32930.42"/>
        <n v="19992.759999999998"/>
        <n v="44695.8"/>
        <n v="31162.58"/>
        <n v="11629.93"/>
        <n v="21003.98"/>
        <n v="26173.55"/>
        <n v="21805.9"/>
        <n v="34976"/>
        <n v="21477.7"/>
        <n v="27756.1"/>
        <n v="11967.65"/>
        <n v="23137.83"/>
        <n v="20751.810000000001"/>
        <n v="17799.990000000002"/>
        <n v="27625.45"/>
        <n v="60924.82"/>
        <n v="16079.71"/>
        <n v="33857.96"/>
        <n v="26137.74"/>
        <n v="41389.33"/>
        <n v="18967.919999999998"/>
        <n v="12386.89"/>
        <n v="19371.150000000001"/>
        <n v="50600.14"/>
        <n v="13190.05"/>
        <n v="21290.080000000002"/>
        <n v="18974.96"/>
        <n v="20328.490000000002"/>
        <n v="28423.1"/>
        <n v="23734.400000000001"/>
        <n v="19735.66"/>
        <n v="11817.43"/>
        <n v="71091.27"/>
        <n v="63217.1"/>
        <n v="38176.230000000003"/>
        <n v="84868.95"/>
        <n v="51276.89"/>
        <n v="10962.78"/>
        <n v="7841.68"/>
        <n v="67613.27"/>
        <n v="28018.58"/>
        <n v="36493.440000000002"/>
        <n v="18598.03"/>
        <n v="22876.49"/>
        <n v="48164.35"/>
        <n v="28808.1"/>
        <n v="24070.79"/>
        <n v="30648.98"/>
        <n v="14991.43"/>
        <n v="24826.23"/>
        <n v="18112.27"/>
        <n v="45873.17"/>
        <n v="17163.5"/>
        <n v="40008.730000000003"/>
        <n v="46064.91"/>
        <n v="33836.68"/>
        <n v="15553.91"/>
        <n v="12593.54"/>
        <n v="16796.86"/>
        <n v="21463.47"/>
        <n v="37899.599999999999"/>
        <n v="54279.02"/>
        <n v="45889.19"/>
        <n v="42071.87"/>
        <n v="11409.2"/>
        <n v="54333.84"/>
        <n v="30608.34"/>
        <n v="14956.11"/>
        <n v="65557.899999999994"/>
        <n v="28019.59"/>
        <n v="11749.89"/>
        <n v="16046.86"/>
        <n v="28035.75"/>
        <n v="16143.87"/>
        <n v="28184.95"/>
        <n v="39836.9"/>
        <n v="31454.36"/>
        <n v="27523.85"/>
        <n v="24388.25"/>
        <n v="38391.42"/>
        <n v="30953.86"/>
        <n v="24769.87"/>
        <n v="28316.79"/>
        <n v="17260.5"/>
        <n v="21325.27"/>
        <n v="29372.67"/>
        <n v="56810.93"/>
        <n v="37581.760000000002"/>
        <n v="26578.09"/>
        <n v="7057.3"/>
        <n v="38629.24"/>
        <n v="10289.09"/>
        <n v="110175.85"/>
        <n v="16259.2"/>
        <n v="20356.41"/>
        <n v="33436.559999999998"/>
        <n v="25553.56"/>
        <n v="12932.7"/>
        <n v="51150.400000000001"/>
        <n v="35980.79"/>
        <n v="20824.05"/>
        <n v="29342.43"/>
        <n v="28865.03"/>
        <n v="24961.47"/>
        <n v="50793.77"/>
        <n v="23027.25"/>
        <n v="40442.67"/>
        <n v="32847.089999999997"/>
        <n v="26572.5"/>
        <n v="25686.79"/>
        <n v="30776.959999999999"/>
        <n v="23855.78"/>
        <n v="25913.43"/>
        <n v="38035.269999999997"/>
        <n v="34519.82"/>
        <n v="31239.11"/>
        <n v="15825.82"/>
        <n v="16938.57"/>
        <n v="29471.439999999999"/>
        <n v="31947.7"/>
        <n v="10752.9"/>
        <n v="34176.11"/>
        <n v="86156.85"/>
        <n v="34318.239999999998"/>
        <n v="37570.120000000003"/>
        <n v="17077.240000000002"/>
        <n v="59980.14"/>
        <n v="33242.480000000003"/>
        <n v="37036.519999999997"/>
        <n v="49750.43"/>
        <n v="38710.5"/>
        <n v="27564.83"/>
        <n v="38396.629999999997"/>
        <n v="23688.61"/>
        <n v="10268.52"/>
        <n v="18800.32"/>
        <n v="26095.18"/>
        <n v="104951.43"/>
        <n v="28746.73"/>
        <n v="25743.61"/>
        <n v="19251.59"/>
        <n v="13942.2"/>
        <n v="20770.38"/>
        <n v="40948.51"/>
        <n v="25931.4"/>
        <n v="16285.87"/>
        <n v="35665.26"/>
        <n v="17995.87"/>
        <n v="12012.96"/>
        <n v="97666.05"/>
        <n v="76450.03"/>
        <n v="13747.25"/>
        <n v="17197.04"/>
        <n v="15610.19"/>
        <n v="17158.650000000001"/>
        <n v="32640.93"/>
        <n v="24282.98"/>
        <n v="49731.08"/>
        <n v="10303"/>
        <n v="44813.98"/>
        <n v="20747.919999999998"/>
        <n v="10598.3"/>
        <n v="56761.88"/>
        <n v="17526.29"/>
        <n v="21494.75"/>
        <n v="16212.82"/>
        <n v="25277.77"/>
        <n v="27673.33"/>
        <n v="45613.120000000003"/>
        <n v="17741.02"/>
        <n v="19133.79"/>
        <n v="10329.84"/>
        <n v="47714.77"/>
        <n v="29820.31"/>
        <n v="14182.76"/>
        <n v="18107.13"/>
        <n v="31998.55"/>
        <n v="63150.64"/>
        <n v="46357.35"/>
        <n v="20509"/>
        <n v="28914.39"/>
        <n v="13154.35"/>
        <n v="41536.78"/>
        <n v="25742.26"/>
        <n v="36213.14"/>
        <n v="20847.7"/>
        <n v="11142.73"/>
        <n v="17133.95"/>
        <n v="35383.65"/>
        <n v="13090.01"/>
        <n v="24894.51"/>
        <n v="18611.189999999999"/>
        <n v="34114.89"/>
        <n v="24412.19"/>
        <n v="71070.92"/>
        <n v="30431.360000000001"/>
        <n v="32978.76"/>
        <n v="31646.27"/>
        <n v="20610.240000000002"/>
        <n v="34298.269999999997"/>
        <n v="174532.57"/>
        <n v="31138.87"/>
        <n v="21967.24"/>
        <n v="34961.46"/>
        <n v="36650.480000000003"/>
        <n v="19354.259999999998"/>
        <n v="11845.7"/>
        <n v="18642.919999999998"/>
        <n v="66021.52"/>
        <n v="24984.49"/>
        <n v="19327.88"/>
        <n v="36967.72"/>
        <n v="32132.48"/>
        <n v="37662.559999999998"/>
        <n v="13949.3"/>
        <n v="45930"/>
        <n v="27940.44"/>
        <n v="13055.36"/>
        <n v="38596.160000000003"/>
        <n v="129806.55"/>
        <n v="24137.89"/>
        <n v="8881.35"/>
        <n v="82500.78"/>
        <n v="59850.14"/>
        <n v="33606.120000000003"/>
        <n v="48557.43"/>
        <n v="19285.93"/>
        <n v="14811.68"/>
        <n v="23072.25"/>
        <n v="16146.94"/>
        <n v="19200.25"/>
        <n v="19144.47"/>
        <n v="21725.85"/>
        <n v="6787.18"/>
        <n v="40847.24"/>
        <n v="24433.14"/>
        <n v="34618.230000000003"/>
        <n v="23531.45"/>
        <n v="14374.02"/>
        <n v="29567.31"/>
        <n v="25146.5"/>
        <n v="36238.99"/>
        <n v="16208.97"/>
        <n v="41691.79"/>
        <n v="26500"/>
        <n v="30133.32"/>
        <n v="29331.58"/>
        <n v="50483"/>
        <n v="23105.59"/>
        <n v="24855.31"/>
        <n v="20735.75"/>
        <n v="24971.33"/>
        <n v="19673.09"/>
        <n v="22786.17"/>
        <n v="17134.91"/>
        <n v="78470.789999999994"/>
        <n v="10106.299999999999"/>
        <n v="21518.04"/>
        <n v="39857.449999999997"/>
        <n v="72801.429999999993"/>
        <n v="92062.27"/>
        <n v="17708.48"/>
        <n v="36727.49"/>
        <n v="21023.98"/>
        <n v="29340.37"/>
        <n v="48715.28"/>
        <n v="43994.7"/>
        <n v="34440.69"/>
        <n v="18614.87"/>
        <n v="23430.23"/>
        <n v="31264.99"/>
        <n v="48948.82"/>
        <n v="18889.32"/>
        <n v="17984.54"/>
        <n v="42847.65"/>
        <n v="13477.31"/>
        <n v="20934.080000000002"/>
        <n v="19286.88"/>
        <n v="25828.639999999999"/>
        <n v="34514.300000000003"/>
        <n v="33801.629999999997"/>
        <n v="41554.89"/>
        <n v="18648.63"/>
        <n v="16183.01"/>
        <n v="21852.78"/>
        <n v="26699.38"/>
        <n v="10346.35"/>
        <n v="26281.13"/>
        <n v="26470.720000000001"/>
        <n v="22727.200000000001"/>
        <n v="11505.53"/>
        <n v="38639.51"/>
        <n v="57265.74"/>
        <n v="16775.009999999998"/>
        <n v="65135.14"/>
        <n v="30737.53"/>
        <n v="64109.86"/>
        <n v="25961.16"/>
        <n v="7468.94"/>
        <n v="23308.23"/>
        <n v="27878.54"/>
        <n v="21368.47"/>
        <n v="54854.95"/>
        <n v="20222.8"/>
        <n v="15456.1"/>
        <n v="10775.98"/>
        <n v="14356.22"/>
        <n v="26326.83"/>
        <n v="37021.58"/>
        <n v="26341.42"/>
        <n v="16390.759999999998"/>
        <n v="76321.42"/>
        <n v="25144.45"/>
        <n v="18936.41"/>
        <n v="16847.080000000002"/>
        <n v="15662.06"/>
        <n v="38602.82"/>
        <n v="40633.83"/>
        <n v="64526.95"/>
        <n v="25218.42"/>
        <n v="28602.43"/>
        <n v="41282.22"/>
        <n v="24594.080000000002"/>
        <n v="7258.4"/>
        <n v="34143.58"/>
        <n v="20929.66"/>
        <n v="21543.63"/>
        <n v="49931.86"/>
        <n v="31774.83"/>
        <n v="28561.43"/>
        <n v="23909.56"/>
        <n v="39977.769999999997"/>
        <n v="16312.86"/>
        <n v="23780.54"/>
        <n v="49245.37"/>
        <n v="29046.45"/>
        <n v="13368.6"/>
        <n v="80075.740000000005"/>
        <n v="18473"/>
        <n v="26293.09"/>
        <n v="28475.08"/>
        <n v="59380.94"/>
        <n v="21582.06"/>
        <n v="26172.36"/>
        <n v="27561.42"/>
        <n v="33496.78"/>
        <n v="47865.2"/>
        <n v="20437.88"/>
        <n v="14666.86"/>
        <n v="18577.13"/>
        <n v="9064.43"/>
        <n v="24929.52"/>
        <n v="28786.92"/>
        <n v="36646.69"/>
        <n v="23776.16"/>
        <n v="56824.3"/>
        <n v="16966.2"/>
        <n v="18777.849999999999"/>
        <n v="30644.44"/>
        <n v="38206.51"/>
        <n v="18989.3"/>
        <n v="15248.44"/>
        <n v="10622.93"/>
        <n v="19034.5"/>
        <n v="61745.04"/>
        <n v="63747.8"/>
        <n v="13437.69"/>
        <n v="39498.080000000002"/>
        <n v="61026.94"/>
        <n v="30822.22"/>
        <n v="42293.61"/>
        <n v="37506.07"/>
        <n v="24920.85"/>
        <n v="10170.780000000001"/>
        <n v="25072.639999999999"/>
        <n v="35041.129999999997"/>
        <n v="19210.02"/>
        <n v="27276.35"/>
        <n v="49451.66"/>
        <n v="16116.01"/>
        <n v="59869.64"/>
        <n v="29345.64"/>
        <n v="29164.42"/>
        <n v="38373.83"/>
        <n v="36821.01"/>
        <n v="13188.33"/>
        <n v="27285.119999999999"/>
        <n v="54256.82"/>
        <n v="26702.6"/>
        <n v="18522.14"/>
        <n v="14106.57"/>
        <n v="24792.26"/>
        <n v="37812.160000000003"/>
        <n v="45939.95"/>
        <n v="29707.599999999999"/>
        <n v="26738.22"/>
        <n v="23461.84"/>
        <n v="27854.34"/>
        <n v="17562.75"/>
        <n v="21120.83"/>
        <n v="24533.06"/>
        <n v="33001.449999999997"/>
        <n v="70453.11"/>
        <n v="56983.96"/>
        <n v="10340.23"/>
        <n v="27129.94"/>
        <n v="42509.83"/>
        <n v="15692.99"/>
        <n v="21017.119999999999"/>
        <n v="17173.64"/>
        <n v="46560.59"/>
        <n v="12141.63"/>
        <n v="31795.4"/>
        <n v="28612.34"/>
        <n v="42413.41"/>
        <n v="35716.410000000003"/>
        <n v="34762.800000000003"/>
        <n v="23652.52"/>
        <n v="58290.77"/>
        <n v="21583.38"/>
        <n v="37268.06"/>
        <n v="38559.769999999997"/>
        <n v="47426.45"/>
        <n v="26259.82"/>
        <n v="42998.37"/>
        <n v="51756.37"/>
        <n v="10915.73"/>
        <n v="17046.560000000001"/>
        <n v="50940.33"/>
        <n v="27958.31"/>
        <n v="18312.12"/>
        <n v="9112.41"/>
        <n v="25104.79"/>
        <n v="37455.5"/>
        <n v="14275.18"/>
        <n v="23547.63"/>
        <n v="14212.48"/>
        <n v="27152.62"/>
        <n v="31068.86"/>
        <n v="28552.45"/>
        <n v="33148.89"/>
        <n v="43059.5"/>
        <n v="41971.23"/>
        <n v="15316.87"/>
        <n v="76131.58"/>
        <n v="117878.96"/>
        <n v="21462.53"/>
        <n v="28611.15"/>
        <n v="24040.07"/>
        <n v="20376.82"/>
        <n v="17377.240000000002"/>
        <n v="26301.27"/>
        <n v="9832.58"/>
        <n v="28245.919999999998"/>
        <n v="10593"/>
        <n v="15422.8"/>
        <n v="29779.32"/>
        <n v="23011.88"/>
        <n v="39855.56"/>
        <n v="24533.25"/>
        <n v="31316.12"/>
        <n v="19338.38"/>
        <n v="8047.47"/>
        <n v="15160.34"/>
        <n v="53034.02"/>
        <n v="24960.35"/>
        <n v="13577.2"/>
        <n v="40602.089999999997"/>
        <n v="10003.5"/>
        <n v="34005.870000000003"/>
        <n v="32562.45"/>
        <n v="28717.599999999999"/>
        <n v="46755.27"/>
        <n v="44079.17"/>
        <n v="73521.77"/>
        <n v="38246.699999999997"/>
        <n v="15832.23"/>
        <n v="54487.32"/>
        <n v="34570.39"/>
        <n v="28546.42"/>
        <n v="20754.62"/>
        <n v="14120.75"/>
        <n v="32023.13"/>
        <n v="13456.29"/>
        <n v="17787.09"/>
        <n v="24166.400000000001"/>
        <n v="24020.48"/>
        <n v="19278.14"/>
        <n v="14726.73"/>
        <n v="31853.32"/>
        <n v="26779.15"/>
        <n v="26553.67"/>
        <n v="23282.19"/>
        <n v="43034.65"/>
        <n v="21236.09"/>
        <n v="27394.02"/>
        <n v="27809.040000000001"/>
        <n v="17583.57"/>
        <n v="6179.39"/>
        <n v="19397.509999999998"/>
        <n v="16339.58"/>
        <n v="40257.06"/>
        <n v="54402.34"/>
        <n v="15674.35"/>
        <n v="30157.66"/>
        <n v="25355.26"/>
        <n v="12238.34"/>
        <n v="29344.12"/>
        <n v="26911.24"/>
        <n v="9283.41"/>
        <n v="28278.35"/>
        <n v="26306.45"/>
        <n v="16363.33"/>
        <n v="16855.52"/>
        <n v="46707.14"/>
        <n v="20033.34"/>
        <n v="37343.69"/>
        <n v="37436.71"/>
        <n v="15929.74"/>
        <n v="40500.559999999998"/>
        <n v="22819.01"/>
        <n v="33861.440000000002"/>
        <n v="21913.11"/>
        <n v="26659.22"/>
        <n v="19000.43"/>
        <n v="11877.02"/>
        <n v="117681.63"/>
        <n v="20703.39"/>
        <n v="21472.75"/>
        <n v="30983.919999999998"/>
        <n v="10142.06"/>
        <n v="104625.74"/>
        <n v="19218.98"/>
        <n v="21938.41"/>
        <n v="38284.58"/>
        <n v="26609.29"/>
        <n v="20516.009999999998"/>
        <n v="15648.07"/>
        <n v="17736.009999999998"/>
        <n v="14156.37"/>
        <n v="23718.37"/>
        <n v="38183.46"/>
        <n v="29786.34"/>
        <n v="32432.3"/>
        <n v="12479.16"/>
        <n v="10206.709999999999"/>
        <n v="22960.79"/>
        <n v="20832.79"/>
        <n v="12235.51"/>
        <n v="41762.089999999997"/>
        <n v="20265.240000000002"/>
        <n v="21310.47"/>
        <n v="16608.79"/>
        <n v="30752.69"/>
        <n v="16492.009999999998"/>
        <n v="11770.26"/>
        <n v="13552.85"/>
        <n v="21837.919999999998"/>
        <n v="24454.62"/>
        <n v="53077.21"/>
        <n v="44117.43"/>
        <n v="32589.17"/>
        <n v="33947.56"/>
        <n v="48300.38"/>
        <n v="18541.37"/>
        <n v="43656.09"/>
        <n v="22394.36"/>
        <n v="50286.71"/>
        <n v="34658.76"/>
        <n v="31997.63"/>
        <n v="15876.03"/>
        <n v="67507.570000000007"/>
        <n v="50403.1"/>
        <n v="54966.52"/>
        <n v="44298.32"/>
        <n v="27977.39"/>
        <n v="19761.7"/>
        <n v="33642.019999999997"/>
        <n v="16899.68"/>
        <n v="11601.33"/>
        <n v="12919.51"/>
        <n v="38327.74"/>
        <n v="28262.48"/>
        <n v="24287.63"/>
        <n v="27605.8"/>
        <n v="24092.639999999999"/>
        <n v="15032.22"/>
        <n v="39203.129999999997"/>
        <n v="19956.7"/>
        <n v="28368.01"/>
        <n v="14666.79"/>
        <n v="81883.399999999994"/>
        <n v="12375.51"/>
        <n v="41941.56"/>
        <n v="46666.93"/>
        <n v="43520.24"/>
        <n v="58473.87"/>
        <n v="10790.53"/>
        <n v="21931.39"/>
        <n v="14815.72"/>
        <n v="6455.3"/>
        <n v="17132.68"/>
        <n v="15331.3"/>
        <n v="39989.760000000002"/>
        <n v="72330.61"/>
        <n v="16786.21"/>
        <n v="28189.51"/>
        <n v="24887.07"/>
        <n v="173820.15"/>
        <n v="16488.23"/>
        <n v="32883.53"/>
        <n v="13684.62"/>
        <n v="15651.98"/>
        <n v="37386.080000000002"/>
        <n v="41042.339999999997"/>
        <n v="31329.119999999999"/>
        <n v="21262.28"/>
        <n v="25446.55"/>
        <n v="11771.01"/>
        <n v="9065.18"/>
        <n v="21954.52"/>
        <n v="28318.240000000002"/>
        <n v="18787.62"/>
        <n v="14596.04"/>
        <n v="8320.4"/>
        <n v="31391.31"/>
        <n v="40290.94"/>
        <n v="17981.84"/>
        <n v="28562.84"/>
        <n v="41808.26"/>
        <n v="50015.58"/>
        <n v="43353.51"/>
        <n v="14336.82"/>
        <n v="43107.44"/>
        <n v="88250.91"/>
        <n v="47724.99"/>
        <n v="31506.94"/>
        <n v="31812.45"/>
        <n v="9050.32"/>
        <n v="21247.09"/>
        <n v="70758.22"/>
        <n v="24223.5"/>
        <n v="26069.83"/>
        <n v="41741.81"/>
        <n v="10682.04"/>
        <n v="19007.990000000002"/>
        <n v="19652.54"/>
        <n v="28348.31"/>
        <n v="26608.05"/>
        <n v="19078.95"/>
        <n v="44135.42"/>
        <n v="42683.87"/>
        <n v="33718.410000000003"/>
        <n v="12586"/>
        <n v="42892.25"/>
        <n v="28025.77"/>
        <n v="8785.52"/>
        <n v="40332.58"/>
        <n v="13203.31"/>
        <n v="27038.34"/>
        <n v="23091.58"/>
        <n v="33159.89"/>
        <n v="22597.31"/>
        <n v="37546.71"/>
        <n v="18826.830000000002"/>
        <n v="28445.08"/>
        <n v="13095.85"/>
        <n v="45413.94"/>
        <n v="81588.929999999993"/>
        <n v="21011.57"/>
        <n v="23175.83"/>
        <n v="30045.86"/>
        <n v="26017.43"/>
        <n v="42275.13"/>
        <n v="31484.41"/>
        <n v="30068.73"/>
        <n v="35900.720000000001"/>
        <n v="42440.91"/>
        <n v="24904.31"/>
        <n v="26876.33"/>
        <n v="17250.61"/>
        <n v="29738.05"/>
        <n v="65670.52"/>
        <n v="19496.189999999999"/>
        <n v="22293.279999999999"/>
        <n v="20493.97"/>
        <n v="16039.78"/>
        <n v="17311.48"/>
        <n v="73245.919999999998"/>
        <n v="48882.19"/>
        <n v="28356.58"/>
        <n v="19294.18"/>
        <n v="51497.49"/>
        <n v="36131.22"/>
        <n v="51588.85"/>
        <n v="18414.41"/>
        <n v="27549.4"/>
        <n v="17030.02"/>
        <n v="35421.57"/>
        <n v="11056.95"/>
        <n v="17381.580000000002"/>
        <n v="14765.93"/>
        <n v="25281.27"/>
        <n v="29808.720000000001"/>
        <n v="30080.560000000001"/>
        <n v="43801.75"/>
        <n v="20623.93"/>
        <n v="64801.31"/>
        <n v="16735.240000000002"/>
        <n v="19875.48"/>
        <n v="19763.310000000001"/>
        <n v="32381.11"/>
        <n v="21339.03"/>
        <n v="30166.58"/>
        <n v="12532.45"/>
        <n v="52550.25"/>
        <n v="19006.3"/>
        <n v="19254.22"/>
        <n v="48337.8"/>
        <n v="31581.15"/>
        <n v="13079.42"/>
        <n v="33587.99"/>
        <n v="20516.939999999999"/>
        <n v="23376.89"/>
        <n v="48068"/>
        <n v="42860.58"/>
        <n v="22301.8"/>
        <n v="15937.28"/>
        <n v="29690.68"/>
        <n v="10591.84"/>
        <n v="38134.370000000003"/>
        <n v="10845.47"/>
        <n v="46450.3"/>
        <n v="24052.89"/>
        <n v="36148.050000000003"/>
        <n v="26761.82"/>
        <n v="24233.09"/>
        <n v="32490.560000000001"/>
        <n v="20597.41"/>
        <n v="52109.31"/>
        <n v="16069.13"/>
        <n v="45049.69"/>
        <n v="37345.47"/>
        <n v="37089.06"/>
        <n v="58994.89"/>
        <n v="15979.03"/>
        <n v="21077.27"/>
        <n v="12293.53"/>
        <n v="23020.1"/>
        <n v="16836.5"/>
        <n v="12495.48"/>
        <n v="22758.55"/>
        <n v="13200.51"/>
        <n v="20976.74"/>
        <n v="31410.38"/>
        <n v="56067.58"/>
        <n v="22988.16"/>
        <n v="15073.12"/>
        <n v="16098.57"/>
        <n v="34525.18"/>
        <n v="23298"/>
        <n v="26773.48"/>
        <n v="15582.95"/>
        <n v="43242.89"/>
        <n v="164142.97"/>
        <n v="65060.88"/>
        <n v="23523.96"/>
        <n v="20287.330000000002"/>
        <n v="54430.22"/>
        <n v="16894.61"/>
        <n v="19035.62"/>
        <n v="13108.84"/>
        <n v="49136.12"/>
        <n v="12412.17"/>
        <n v="18446.39"/>
        <n v="32458.31"/>
        <n v="28539.22"/>
        <n v="57354.94"/>
        <n v="26023.11"/>
        <n v="10182.66"/>
        <n v="5424.78"/>
        <n v="35800.120000000003"/>
        <n v="29554.47"/>
        <n v="135993.14000000001"/>
        <n v="33250.97"/>
        <n v="16790.05"/>
        <n v="101833.22"/>
        <n v="25660.93"/>
        <n v="73500.009999999995"/>
        <n v="10330.24"/>
        <n v="22908.03"/>
        <n v="23434.959999999999"/>
        <n v="98094.34"/>
        <n v="43568.98"/>
        <n v="79454.509999999995"/>
        <n v="28360.47"/>
        <n v="22253.54"/>
        <n v="68508.42"/>
        <n v="15820.85"/>
        <n v="34109.14"/>
        <n v="12690.82"/>
        <n v="17707.09"/>
        <n v="20728.740000000002"/>
        <n v="27699.39"/>
        <n v="18246.54"/>
        <n v="30148.47"/>
        <n v="18331.3"/>
        <n v="31456.79"/>
        <n v="17285.240000000002"/>
        <n v="30183.56"/>
        <n v="29831.18"/>
        <n v="23416.7"/>
        <n v="34167.86"/>
        <n v="80325.17"/>
        <n v="25844.43"/>
        <n v="58754.71"/>
        <n v="28619.599999999999"/>
        <n v="30336.41"/>
        <n v="13083.04"/>
        <n v="29276.6"/>
        <n v="6053.22"/>
        <n v="31641.5"/>
        <n v="26988.080000000002"/>
        <n v="25610.37"/>
        <n v="14775.62"/>
        <n v="48987.59"/>
        <n v="21801.05"/>
        <n v="108710.7"/>
        <n v="37054.730000000003"/>
        <n v="55062.26"/>
        <n v="50428.41"/>
        <n v="40361.68"/>
        <n v="16595.79"/>
        <n v="37401.53"/>
        <n v="150460.91"/>
        <n v="41839.599999999999"/>
        <n v="31887.16"/>
        <n v="27236.27"/>
        <n v="24434.73"/>
        <n v="25781.91"/>
        <n v="11586.7"/>
        <n v="57850.92"/>
        <n v="58208"/>
        <n v="26215.97"/>
        <n v="19966.72"/>
        <n v="25719.759999999998"/>
        <n v="10010.959999999999"/>
        <n v="13056.26"/>
        <n v="28038.44"/>
        <n v="18451.68"/>
        <n v="13509.23"/>
        <n v="19665.39"/>
        <n v="14933.67"/>
        <n v="37784.57"/>
        <n v="16435.259999999998"/>
        <n v="22531.64"/>
        <n v="45242.95"/>
        <n v="57032.53"/>
        <n v="9516.34"/>
        <n v="21498.11"/>
        <n v="24181.53"/>
        <n v="44326.13"/>
        <n v="14873.48"/>
        <n v="46133.760000000002"/>
        <n v="11911.37"/>
        <n v="77388.23"/>
        <n v="12843.28"/>
        <n v="16733.05"/>
        <n v="34162.31"/>
        <n v="23267.32"/>
        <n v="24663.81"/>
        <n v="96410.240000000005"/>
        <n v="9166.6"/>
        <n v="18962.11"/>
        <n v="16200.39"/>
        <n v="36134.550000000003"/>
        <n v="52837.91"/>
        <n v="18058.68"/>
        <n v="29953.77"/>
        <n v="13839.58"/>
        <n v="29718.29"/>
        <n v="40905.97"/>
        <n v="28869.200000000001"/>
        <n v="36398.559999999998"/>
        <n v="23774.59"/>
        <n v="29833.27"/>
        <n v="19252.419999999998"/>
        <n v="23025.07"/>
        <n v="21133.42"/>
        <n v="42227.54"/>
        <n v="58752.85"/>
        <n v="128542.87"/>
        <n v="24856.63"/>
        <n v="14894.59"/>
        <n v="17534.490000000002"/>
        <n v="65228.58"/>
        <n v="12956.01"/>
        <n v="33340.76"/>
        <n v="20883.52"/>
        <n v="16656.41"/>
        <n v="16630.89"/>
        <n v="24501.07"/>
        <n v="37978.99"/>
        <n v="14673.58"/>
        <n v="9660.69"/>
        <n v="30740.17"/>
        <n v="8759.52"/>
        <n v="16766.45"/>
        <n v="35149.769999999997"/>
        <n v="14178.04"/>
        <n v="38703.4"/>
        <n v="18455.27"/>
        <n v="16914.650000000001"/>
        <n v="30786.41"/>
        <n v="43853.67"/>
        <n v="19516.84"/>
        <n v="19833.97"/>
        <n v="15868.55"/>
        <n v="23324.46"/>
        <n v="12557.06"/>
        <n v="23513.82"/>
        <n v="25715.7"/>
        <n v="9728.85"/>
        <n v="27442.28"/>
        <n v="66808.47"/>
        <n v="17846.11"/>
        <n v="19785.63"/>
        <n v="22655.79"/>
        <n v="37849.14"/>
        <n v="23304.55"/>
        <n v="24251.71"/>
        <n v="20142.990000000002"/>
        <n v="6203.69"/>
        <n v="21645.040000000001"/>
        <n v="42786.49"/>
        <n v="15414.27"/>
        <n v="42873.65"/>
        <n v="45149.41"/>
        <n v="15355.07"/>
        <n v="24967.94"/>
        <n v="142355.64000000001"/>
        <n v="43473.41"/>
        <n v="36084.5"/>
        <n v="18642.740000000002"/>
        <n v="32887.69"/>
        <n v="13033.4"/>
        <n v="44950.73"/>
        <n v="24021.78"/>
        <n v="21798.91"/>
        <n v="37459.72"/>
        <n v="31649.23"/>
        <n v="29129.73"/>
        <n v="25238.2"/>
        <n v="19879.32"/>
        <n v="17446.04"/>
        <n v="62094.99"/>
        <n v="35736.769999999997"/>
        <n v="25033.9"/>
        <n v="9266.7000000000007"/>
        <n v="19040.25"/>
        <n v="13041.57"/>
        <n v="15076.78"/>
        <n v="18293.57"/>
        <n v="29614.97"/>
        <n v="21189.86"/>
        <n v="47790.720000000001"/>
        <n v="20245.650000000001"/>
        <n v="11310.65"/>
        <n v="30015.99"/>
        <n v="22182.02"/>
        <n v="44366.21"/>
        <n v="15322.92"/>
        <n v="22504.39"/>
        <n v="9464"/>
        <n v="20730.04"/>
        <n v="30892.17"/>
        <n v="19018.419999999998"/>
        <n v="72243.520000000004"/>
        <n v="20764.23"/>
        <n v="20211.13"/>
        <n v="29946.39"/>
        <n v="13412.72"/>
        <n v="20553.810000000001"/>
        <n v="29894.09"/>
        <n v="16648.3"/>
        <n v="33261.269999999997"/>
        <n v="15042.66"/>
        <n v="23370.17"/>
        <n v="75082.539999999994"/>
        <n v="13623.05"/>
        <n v="47337.16"/>
        <n v="47524.01"/>
        <n v="39747.879999999997"/>
        <n v="27214.65"/>
        <n v="64320.54"/>
        <n v="36179.370000000003"/>
        <n v="18072.599999999999"/>
        <n v="53386.82"/>
        <n v="18223.650000000001"/>
        <n v="20075.61"/>
        <n v="11914.81"/>
        <n v="19889.63"/>
        <n v="26863.45"/>
        <n v="20325.59"/>
        <n v="43527.03"/>
        <n v="20746.080000000002"/>
        <n v="14781.76"/>
        <n v="22492.1"/>
        <n v="11803.41"/>
        <n v="52904.54"/>
        <n v="18850.14"/>
        <n v="17850.650000000001"/>
        <n v="21670.14"/>
        <n v="32229.19"/>
        <n v="11996.33"/>
        <n v="33121.9"/>
        <n v="15111.67"/>
        <n v="9369.06"/>
        <n v="23669.55"/>
        <n v="26617.02"/>
        <n v="32578.93"/>
        <n v="20028.84"/>
        <n v="13434.11"/>
        <n v="19609.34"/>
        <n v="34041.68"/>
        <n v="8000.05"/>
        <n v="48311.75"/>
        <n v="84566.82"/>
        <n v="19481.740000000002"/>
        <n v="65805.67"/>
        <n v="18098.900000000001"/>
        <n v="54798.04"/>
        <n v="90931.96"/>
        <n v="44621.38"/>
        <n v="22173.42"/>
        <n v="15925.58"/>
        <n v="26657.77"/>
        <n v="23330.53"/>
        <n v="15033.94"/>
        <n v="28012.42"/>
        <n v="16491.28"/>
        <n v="28268.93"/>
        <n v="90266.3"/>
        <n v="30594.86"/>
        <n v="9424.2900000000009"/>
        <n v="19884.52"/>
        <n v="49351.3"/>
        <n v="20269.34"/>
        <n v="40453.65"/>
        <n v="23186.98"/>
        <n v="21522.55"/>
        <n v="29891.3"/>
        <n v="17051.599999999999"/>
        <n v="39151.93"/>
        <n v="19798.82"/>
        <n v="18331.73"/>
        <n v="40128.720000000001"/>
        <n v="20517.97"/>
        <n v="13420.75"/>
        <n v="66202.94"/>
        <n v="43374.720000000001"/>
        <n v="20372.060000000001"/>
        <n v="23121.25"/>
        <n v="112646.29"/>
        <n v="8016.17"/>
        <n v="40357.78"/>
        <n v="57746.09"/>
        <n v="27065.82"/>
        <n v="43268.47"/>
        <n v="19998"/>
        <n v="27462.54"/>
        <n v="30320.95"/>
        <n v="34223.14"/>
        <n v="79374.27"/>
        <n v="21056.400000000001"/>
        <n v="13853.8"/>
        <n v="25635.69"/>
        <n v="70445.45"/>
        <n v="13699.04"/>
        <n v="31880.71"/>
        <n v="34411.22"/>
        <n v="40753.19"/>
        <n v="13836.81"/>
        <n v="55726.05"/>
        <n v="16174.79"/>
        <n v="21549.31"/>
        <n v="20695.009999999998"/>
        <n v="37731.78"/>
        <n v="17463.3"/>
        <n v="24631.54"/>
        <n v="68021.78"/>
        <n v="66381.789999999994"/>
        <n v="13568.02"/>
        <n v="24479.74"/>
        <n v="24848.720000000001"/>
        <n v="32421.1"/>
        <n v="27688.91"/>
        <n v="18346.84"/>
        <n v="19556.830000000002"/>
        <n v="19417.2"/>
        <n v="27174.44"/>
        <n v="112263.46"/>
        <n v="31515.83"/>
        <n v="19324.02"/>
        <n v="26319.37"/>
        <n v="8375.74"/>
        <n v="46770.17"/>
        <n v="18659.439999999999"/>
        <n v="13868.92"/>
        <n v="18676.53"/>
        <n v="31521.17"/>
        <n v="47423.56"/>
        <n v="16323.55"/>
        <n v="7397.22"/>
        <n v="44893.07"/>
        <n v="32088.240000000002"/>
        <n v="41301.230000000003"/>
        <n v="23398.46"/>
        <n v="30597.81"/>
        <n v="17974.54"/>
        <n v="18395.240000000002"/>
        <n v="33133.83"/>
        <n v="30350.85"/>
        <n v="25443.86"/>
        <n v="40804.47"/>
        <n v="15997.13"/>
        <n v="11931.12"/>
        <n v="37622.639999999999"/>
        <n v="10248.58"/>
        <n v="19199.34"/>
        <n v="88488.68"/>
        <n v="24860.78"/>
        <n v="43424.59"/>
        <n v="44774.34"/>
        <n v="21776.63"/>
        <n v="20252.73"/>
        <n v="48013.89"/>
        <n v="16495.43"/>
        <n v="11908.11"/>
        <n v="33466.339999999997"/>
        <n v="22931.17"/>
        <n v="7748.06"/>
        <n v="138569.53"/>
        <n v="17480.580000000002"/>
        <n v="16835.810000000001"/>
        <n v="15767.38"/>
        <n v="89233.66"/>
        <n v="25340"/>
        <n v="16288.06"/>
        <n v="29109.89"/>
        <n v="57873.98"/>
        <n v="21254.57"/>
        <n v="20251.599999999999"/>
        <n v="17224.330000000002"/>
        <n v="44811"/>
        <n v="22663.86"/>
        <n v="49440.09"/>
        <n v="34846.65"/>
        <n v="12277.22"/>
        <n v="17734.22"/>
        <n v="27883.91"/>
        <n v="13141.51"/>
        <n v="13015.09"/>
        <n v="44271.21"/>
        <n v="48562.12"/>
        <n v="21341.35"/>
        <n v="39782.639999999999"/>
        <n v="36841.279999999999"/>
        <n v="22215.51"/>
        <n v="10508.02"/>
        <n v="16471.02"/>
        <n v="16372.07"/>
        <n v="18068.740000000002"/>
        <n v="38455.35"/>
        <n v="18625.169999999998"/>
        <n v="17390.22"/>
        <n v="43679.74"/>
        <n v="32581.87"/>
        <n v="16957.169999999998"/>
        <n v="22581.43"/>
        <n v="51791.38"/>
        <n v="15508.52"/>
        <n v="28153.74"/>
        <n v="25941.79"/>
        <n v="24266.73"/>
        <n v="15234.9"/>
        <n v="34309.379999999997"/>
        <n v="21382.27"/>
        <n v="20516.259999999998"/>
        <n v="25658.07"/>
        <n v="15849.41"/>
        <n v="36139.89"/>
        <n v="19862.84"/>
        <n v="63387.85"/>
        <n v="88686.03"/>
        <n v="19428.009999999998"/>
        <n v="41256.21"/>
        <n v="30019.54"/>
        <n v="19860.21"/>
        <n v="35993.07"/>
        <n v="73330.97"/>
        <n v="18455.03"/>
        <n v="21869.599999999999"/>
        <n v="49843.81"/>
        <n v="12484.03"/>
        <n v="12787.27"/>
        <n v="31070.55"/>
        <n v="46417.77"/>
        <n v="60532.87"/>
        <n v="21212.33"/>
        <n v="38003.43"/>
        <n v="27011.16"/>
        <n v="14294.17"/>
        <n v="39235.67"/>
        <n v="19568.02"/>
        <n v="11339.87"/>
        <n v="13298.47"/>
        <n v="24670.1"/>
        <n v="14634.55"/>
        <n v="59834.75"/>
        <n v="36571.660000000003"/>
        <n v="32127.98"/>
        <n v="54830.39"/>
        <n v="10916.58"/>
        <n v="16629.39"/>
        <n v="17568.88"/>
        <n v="16813.02"/>
        <n v="23604.37"/>
        <n v="57690.79"/>
        <n v="18200.189999999999"/>
        <n v="16990.45"/>
        <n v="23468.43"/>
        <n v="41488.910000000003"/>
        <n v="13503.72"/>
        <n v="10220.99"/>
        <n v="19393"/>
        <n v="46174.21"/>
        <n v="20171.59"/>
        <n v="35642.1"/>
        <n v="16785.84"/>
        <n v="17867.7"/>
        <n v="18649.18"/>
        <n v="41212.81"/>
        <n v="35270.28"/>
        <n v="128402.03"/>
        <n v="14307.8"/>
        <n v="38124.67"/>
        <n v="29247.46"/>
        <n v="26396.55"/>
        <n v="34448.239999999998"/>
        <n v="89140.78"/>
        <n v="34281.57"/>
        <n v="23273.35"/>
        <n v="23235.25"/>
        <n v="14451.12"/>
        <n v="20491.59"/>
        <n v="15707.44"/>
        <n v="28080.92"/>
        <n v="53486.81"/>
        <n v="17456.73"/>
        <n v="11216.73"/>
        <n v="20285.91"/>
        <n v="18191.14"/>
        <n v="40749.370000000003"/>
        <n v="10040.19"/>
        <n v="8175.25"/>
        <n v="44121.32"/>
        <n v="29828.99"/>
        <n v="16155.9"/>
        <n v="13256.77"/>
        <n v="35823.15"/>
        <n v="14434.12"/>
        <n v="54160.800000000003"/>
        <n v="16318.93"/>
        <n v="10610.77"/>
        <n v="26003.65"/>
        <n v="17468.62"/>
        <n v="31192.74"/>
        <n v="17570.650000000001"/>
        <n v="30162.13"/>
        <n v="43090.37"/>
        <n v="16475.2"/>
        <n v="57251.53"/>
        <n v="21769.21"/>
        <n v="37728.04"/>
        <n v="80672.06"/>
        <n v="10293.69"/>
        <n v="44331.17"/>
        <n v="53375.76"/>
        <n v="37994.21"/>
        <n v="35701.14"/>
        <n v="22814.39"/>
        <n v="41753.72"/>
        <n v="92605.99"/>
        <n v="55198.99"/>
        <n v="19203.650000000001"/>
        <n v="41237.25"/>
        <n v="97096.6"/>
        <n v="45863.16"/>
        <n v="17247.73"/>
        <n v="34745.67"/>
        <n v="33890.400000000001"/>
        <n v="16303.25"/>
        <n v="26419.09"/>
        <n v="19002.96"/>
        <n v="13913.34"/>
        <n v="73038.86"/>
        <n v="20209.330000000002"/>
        <n v="26255.7"/>
        <n v="97326.84"/>
        <n v="19086.990000000002"/>
        <n v="32967.199999999997"/>
        <n v="17724.71"/>
        <n v="14344.01"/>
        <n v="46173.9"/>
        <n v="34775.129999999997"/>
        <n v="22509.38"/>
        <n v="38892.519999999997"/>
        <n v="41224.49"/>
        <n v="24695.35"/>
        <n v="23163.46"/>
        <n v="19610.27"/>
        <n v="48979.839999999997"/>
        <n v="17498.189999999999"/>
        <n v="27610.68"/>
        <n v="26063.57"/>
        <n v="12185.59"/>
        <n v="18194.96"/>
        <n v="10624.81"/>
        <n v="25222.43"/>
        <n v="46236.58"/>
        <n v="10102.5"/>
        <n v="55341.24"/>
        <n v="14889.46"/>
        <n v="13150.28"/>
        <n v="40872.769999999997"/>
        <n v="12431.05"/>
        <n v="20820.8"/>
        <n v="19947.89"/>
        <n v="11126.11"/>
        <n v="51588.53"/>
        <n v="48676.71"/>
        <n v="14236.13"/>
        <n v="11286.77"/>
        <n v="11998.1"/>
        <n v="22461.03"/>
        <n v="19525.68"/>
        <n v="23859.65"/>
        <n v="21883.53"/>
        <n v="21683.27"/>
        <n v="43714.01"/>
        <n v="42152.44"/>
        <n v="40290.449999999997"/>
        <n v="18397.939999999999"/>
        <n v="32939.599999999999"/>
        <n v="23550.74"/>
        <n v="46741.11"/>
        <n v="26858.87"/>
        <n v="38558.870000000003"/>
        <n v="12496.41"/>
        <n v="16217.17"/>
        <n v="44899.33"/>
        <n v="32723.72"/>
        <n v="34820.01"/>
        <n v="52916.21"/>
        <n v="12813.59"/>
        <n v="20596.75"/>
        <n v="27513.82"/>
        <n v="20265.66"/>
        <n v="22296.48"/>
        <n v="30743.38"/>
        <n v="47798.26"/>
        <n v="20094.509999999998"/>
        <n v="30040.02"/>
        <n v="16590.560000000001"/>
        <n v="77978"/>
        <n v="8828.7199999999993"/>
        <n v="19618.61"/>
        <n v="38065.129999999997"/>
        <n v="29723.759999999998"/>
        <n v="14133.86"/>
        <n v="13180.99"/>
        <n v="22189.46"/>
        <n v="41511.699999999997"/>
        <n v="15310.26"/>
        <n v="27124.28"/>
        <n v="22190.53"/>
        <n v="33220.18"/>
        <n v="26531.23"/>
        <n v="27457.599999999999"/>
        <n v="29994.32"/>
        <n v="20305.93"/>
        <n v="30473.1"/>
        <n v="18977.5"/>
        <n v="33070.36"/>
        <n v="78944"/>
        <n v="193429.59"/>
        <n v="59139.19"/>
        <n v="17614.060000000001"/>
        <n v="8376.09"/>
        <n v="23421.81"/>
        <n v="12807.96"/>
        <n v="22452.09"/>
        <n v="35181.339999999997"/>
        <n v="37257.53"/>
        <n v="41306.32"/>
        <n v="32861.99"/>
        <n v="25014.97"/>
        <n v="22460.98"/>
        <n v="32320.86"/>
        <n v="22356.33"/>
        <n v="13233.66"/>
        <n v="29130.65"/>
        <n v="8940.25"/>
        <n v="23554.05"/>
        <n v="30053.32"/>
        <n v="19237.02"/>
        <n v="29745.31"/>
        <n v="11840.23"/>
        <n v="37419.360000000001"/>
        <n v="28316.94"/>
        <n v="34663.480000000003"/>
        <n v="18484.43"/>
        <n v="18094.23"/>
        <n v="23111.94"/>
        <n v="25926.21"/>
        <n v="66277.179999999993"/>
        <n v="15520.37"/>
        <n v="17439.099999999999"/>
        <n v="38905.53"/>
        <n v="56906.65"/>
        <n v="55622.99"/>
        <n v="92541.37"/>
        <n v="19852.259999999998"/>
        <n v="19775.11"/>
        <n v="71536.56"/>
        <n v="31036.080000000002"/>
        <n v="15388.12"/>
        <n v="47217.29"/>
        <n v="48614.37"/>
        <n v="36793.06"/>
        <n v="37092.39"/>
        <n v="29617.21"/>
        <n v="79469.119999999995"/>
        <n v="19190.419999999998"/>
        <n v="21662.1"/>
        <n v="10745.44"/>
        <n v="24401.41"/>
        <n v="22433.8"/>
        <n v="29851.45"/>
        <n v="27687.5"/>
        <n v="31597.42"/>
        <n v="26983.1"/>
        <n v="39579.870000000003"/>
        <n v="10900.85"/>
        <n v="26947.96"/>
        <n v="20546.259999999998"/>
        <n v="19345.43"/>
        <n v="21856.9"/>
        <n v="15804.22"/>
        <n v="11077.43"/>
        <n v="27834.92"/>
        <n v="23547.74"/>
        <n v="30303.13"/>
        <n v="13206.41"/>
        <n v="28124.65"/>
        <n v="75292.09"/>
        <n v="27710.97"/>
        <n v="28575.06"/>
        <n v="14698.16"/>
        <n v="23713.52"/>
        <n v="16698.27"/>
        <n v="13989"/>
        <n v="19359.400000000001"/>
        <n v="35812.19"/>
        <n v="19348.55"/>
        <n v="19042"/>
        <n v="23203.45"/>
        <n v="28298.79"/>
        <n v="9638.48"/>
        <n v="42867.040000000001"/>
        <n v="26925.33"/>
        <n v="101711"/>
        <n v="21783.68"/>
        <n v="9604.4500000000007"/>
        <n v="23479.599999999999"/>
        <n v="59404.9"/>
        <n v="14345.89"/>
        <n v="25333.42"/>
        <n v="12559.03"/>
        <n v="41747.199999999997"/>
        <n v="23229.77"/>
        <n v="42373.279999999999"/>
        <n v="58214.7"/>
        <n v="15358.31"/>
        <n v="18465.02"/>
        <n v="5416.56"/>
        <n v="11731.29"/>
        <n v="34032.910000000003"/>
        <n v="34560.449999999997"/>
        <n v="22785.27"/>
        <n v="12544.83"/>
        <n v="26203.39"/>
        <n v="45792.07"/>
        <n v="33765.410000000003"/>
        <n v="120450.77"/>
        <n v="82376.41"/>
        <n v="20386.509999999998"/>
        <n v="23918.28"/>
        <n v="19841.88"/>
        <n v="11116.89"/>
        <n v="37938.589999999997"/>
        <n v="59041.62"/>
        <n v="12984.58"/>
        <n v="21266.25"/>
        <n v="9692.08"/>
        <n v="73972.639999999999"/>
        <n v="15769.17"/>
        <n v="8393.24"/>
        <n v="47938.63"/>
        <n v="17199.93"/>
        <n v="12829.34"/>
        <n v="27052.35"/>
        <n v="16687.82"/>
        <n v="45034.09"/>
        <n v="13925.9"/>
        <n v="16366.25"/>
        <n v="19190.669999999998"/>
        <n v="20871.28"/>
        <n v="23435.56"/>
        <n v="39717.019999999997"/>
        <n v="19653.38"/>
        <n v="65944.61"/>
        <n v="9916.75"/>
        <n v="17784.09"/>
        <n v="37340.879999999997"/>
        <n v="42597.79"/>
        <n v="63904.86"/>
        <n v="30111.75"/>
        <n v="19505.2"/>
        <n v="26282.98"/>
        <n v="13474.58"/>
        <n v="75751.3"/>
        <n v="30641.8"/>
        <n v="13777.24"/>
        <n v="24787.48"/>
        <n v="14812.28"/>
        <n v="31963.200000000001"/>
        <n v="11702.2"/>
        <n v="20001.25"/>
        <n v="22019.33"/>
        <n v="33314.79"/>
        <n v="33221.51"/>
        <n v="27489.27"/>
        <n v="30327.46"/>
        <n v="16982.55"/>
        <n v="67918.740000000005"/>
        <n v="19943.53"/>
        <n v="31708.400000000001"/>
        <n v="23222.66"/>
        <n v="32897.94"/>
        <n v="32481.119999999999"/>
        <n v="15378.7"/>
        <n v="32190.46"/>
        <n v="26163.96"/>
        <n v="18098.75"/>
        <n v="28224.82"/>
        <n v="19996.38"/>
        <n v="21176.55"/>
        <n v="15189.57"/>
        <n v="13593.33"/>
        <n v="18381.21"/>
        <n v="25696.01"/>
        <n v="79133.55"/>
        <n v="50414.87"/>
        <n v="24076.16"/>
        <n v="18704.03"/>
        <n v="26133.97"/>
        <n v="74505.47"/>
        <n v="13204.23"/>
        <n v="86250.09"/>
        <n v="29835.21"/>
        <n v="11655.32"/>
        <n v="48560.32"/>
        <n v="19692.52"/>
        <n v="28327.43"/>
        <n v="23358.5"/>
        <n v="22608.11"/>
        <n v="29468.69"/>
        <n v="30180.46"/>
        <n v="35146.26"/>
        <n v="10374.83"/>
        <n v="16160.03"/>
        <n v="89752.23"/>
        <n v="15073.23"/>
        <n v="19599.169999999998"/>
        <n v="15668.99"/>
        <n v="37218.400000000001"/>
        <n v="17276.78"/>
        <n v="22495.25"/>
        <n v="18766.740000000002"/>
        <n v="8489.34"/>
        <n v="38832.720000000001"/>
        <n v="11820.09"/>
        <n v="10363.5"/>
        <n v="25499.15"/>
        <n v="19709.61"/>
        <n v="14320.49"/>
        <n v="21655.47"/>
        <n v="15454.34"/>
        <n v="26814.25"/>
        <n v="15656.98"/>
        <n v="10362.81"/>
        <n v="14983.14"/>
        <n v="26373.41"/>
        <n v="19799.5"/>
        <n v="17911.990000000002"/>
        <n v="21587.05"/>
        <n v="27513.55"/>
        <n v="17174.22"/>
        <n v="13871.44"/>
        <n v="14808.92"/>
        <n v="20256.14"/>
        <n v="57580.02"/>
        <n v="33016.400000000001"/>
        <n v="138717.65"/>
        <n v="50285.83"/>
        <n v="22073.599999999999"/>
        <n v="10995.02"/>
        <n v="43463.7"/>
        <n v="13700.21"/>
        <n v="22937.63"/>
        <n v="15438.39"/>
        <n v="49807.040000000001"/>
        <n v="27016.79"/>
        <n v="42692.92"/>
        <n v="36337.5"/>
        <n v="62119.74"/>
        <n v="28536.49"/>
        <n v="49525.13"/>
        <n v="27260.2"/>
        <n v="16161.47"/>
        <n v="31110.65"/>
        <n v="100618.04"/>
        <n v="13952.08"/>
        <n v="10612.3"/>
        <n v="20690.310000000001"/>
        <n v="23107.82"/>
        <n v="15479.6"/>
        <n v="32639.5"/>
        <n v="27875.34"/>
        <n v="28265.51"/>
        <n v="19584.02"/>
        <n v="32667.49"/>
        <n v="24075.53"/>
        <n v="33440.51"/>
        <n v="20112.66"/>
        <n v="16887.3"/>
        <n v="19040.53"/>
        <n v="10062.59"/>
        <n v="24475.86"/>
        <n v="18290.12"/>
        <n v="50838.47"/>
        <n v="27404.7"/>
        <n v="34739.199999999997"/>
        <n v="45107"/>
        <n v="21371.09"/>
        <n v="11550.98"/>
        <n v="40167.29"/>
        <n v="21160.1"/>
        <n v="13488.87"/>
        <n v="31054.99"/>
        <n v="18826.95"/>
        <n v="24945.06"/>
        <n v="33405.68"/>
        <n v="18661.95"/>
        <n v="25309.77"/>
        <n v="39117.440000000002"/>
        <n v="45529.75"/>
        <n v="16333.2"/>
        <n v="17342.12"/>
        <n v="43973.15"/>
        <n v="18263.009999999998"/>
        <n v="21447.15"/>
        <n v="44051.88"/>
        <n v="16950.11"/>
        <n v="14036.11"/>
        <n v="15047.52"/>
        <n v="14710.15"/>
        <n v="30669.759999999998"/>
        <n v="28831.42"/>
        <n v="23896.87"/>
        <n v="13679.83"/>
        <n v="26893.47"/>
        <n v="10727.17"/>
        <n v="12651.49"/>
        <n v="32547.200000000001"/>
        <n v="19105.45"/>
        <n v="17820.849999999999"/>
        <n v="25576.54"/>
        <n v="23233.25"/>
        <n v="24464.83"/>
        <n v="19156.39"/>
        <n v="11044.41"/>
        <n v="19985.759999999998"/>
        <n v="26780.06"/>
        <n v="17808.490000000002"/>
        <n v="34999.870000000003"/>
        <n v="26754.7"/>
        <n v="12986.32"/>
        <n v="37212.69"/>
        <n v="15097.02"/>
        <n v="25573.88"/>
        <n v="68247.13"/>
        <n v="11416.25"/>
        <n v="21539.21"/>
        <n v="15085.87"/>
        <n v="18230.400000000001"/>
        <n v="15963.74"/>
        <n v="10468.18"/>
        <n v="49684.74"/>
        <n v="33288.81"/>
        <n v="14483.75"/>
        <n v="14562.62"/>
        <n v="22535.3"/>
        <n v="13781.9"/>
        <n v="14637.15"/>
        <n v="17996.439999999999"/>
        <n v="93213.04"/>
        <n v="22184.47"/>
        <n v="47218.55"/>
        <n v="37306.15"/>
        <n v="49330.79"/>
        <n v="18285.89"/>
        <n v="67251.27"/>
        <n v="39292.58"/>
        <n v="33031"/>
        <n v="30479.78"/>
        <n v="13712.36"/>
        <n v="27170.34"/>
        <n v="13161.97"/>
        <n v="38076.050000000003"/>
        <n v="14346.13"/>
        <n v="20543.61"/>
        <n v="14974.94"/>
        <n v="44061.95"/>
        <n v="13162.87"/>
        <n v="25589.82"/>
        <n v="25934.02"/>
        <n v="34597.53"/>
        <n v="26029.26"/>
        <n v="39714.31"/>
        <n v="29341.03"/>
        <n v="19179.32"/>
        <n v="38135.97"/>
        <n v="32903.24"/>
        <n v="54865.84"/>
        <n v="16590.939999999999"/>
        <n v="8317.0400000000009"/>
        <n v="9045.31"/>
        <n v="23074.46"/>
        <n v="19330.03"/>
        <n v="27153"/>
        <n v="27255.41"/>
        <n v="10486.65"/>
        <n v="28685.27"/>
        <n v="25867.91"/>
        <n v="32197.99"/>
        <n v="25320.67"/>
        <n v="27539.41"/>
        <n v="50047.519999999997"/>
        <n v="14310.05"/>
        <n v="4756.55"/>
        <n v="8615.4599999999991"/>
        <n v="23200.52"/>
        <n v="42032.46"/>
        <n v="21316.38"/>
        <n v="59574.34"/>
        <n v="25963"/>
        <n v="34433.980000000003"/>
        <n v="36333.620000000003"/>
        <n v="20725.18"/>
        <n v="22818.77"/>
        <n v="45594.68"/>
        <n v="14674.16"/>
        <n v="29438"/>
        <n v="13194.96"/>
        <n v="29194.69"/>
        <n v="63649.29"/>
        <n v="30138.45"/>
        <n v="49595.9"/>
        <n v="35581.550000000003"/>
        <n v="20040.72"/>
        <n v="33308.65"/>
        <n v="14586.2"/>
        <n v="11250.98"/>
        <n v="29423.01"/>
        <n v="11534.17"/>
        <n v="45285.68"/>
        <n v="20339.02"/>
        <n v="9309.5300000000007"/>
        <n v="13194.78"/>
        <n v="15156"/>
        <n v="12635.52"/>
        <n v="47503.14"/>
        <n v="15353.65"/>
        <n v="16817.330000000002"/>
        <n v="13914.19"/>
        <n v="27659.47"/>
        <n v="23330.639999999999"/>
        <n v="13682.1"/>
        <n v="8225.68"/>
        <n v="42616.88"/>
        <n v="12075.31"/>
        <n v="55393.94"/>
        <n v="30242.53"/>
        <n v="19348.099999999999"/>
        <n v="39631.199999999997"/>
        <n v="10084.67"/>
        <n v="16167.83"/>
        <n v="73478.960000000006"/>
        <n v="25783.56"/>
        <n v="10519.44"/>
        <n v="61129.98"/>
        <n v="46419.39"/>
        <n v="43178.6"/>
        <n v="8594.6"/>
        <n v="39735.42"/>
        <n v="22712.5"/>
        <n v="30457.25"/>
        <n v="51027.9"/>
        <n v="13692.37"/>
        <n v="41361.65"/>
        <n v="30976.37"/>
        <n v="48351.94"/>
        <n v="11133.72"/>
        <n v="38800.18"/>
        <n v="69913.27"/>
        <n v="110132.83"/>
        <n v="37498.99"/>
        <n v="15630.48"/>
        <n v="23029.83"/>
        <n v="17875.349999999999"/>
        <n v="14649.92"/>
        <n v="20492.43"/>
        <n v="51566.69"/>
        <n v="28662"/>
        <n v="115677.8"/>
        <n v="20839.36"/>
        <n v="20300.38"/>
        <n v="22548.67"/>
        <n v="59121.43"/>
        <n v="62420.22"/>
        <n v="28616.07"/>
        <n v="22787.06"/>
        <n v="59785.3"/>
        <n v="26860.75"/>
        <n v="29189.68"/>
        <n v="40913.32"/>
        <n v="42188.58"/>
        <n v="22318.68"/>
        <n v="13353.41"/>
        <n v="61580.76"/>
        <n v="13236.41"/>
        <n v="25478.59"/>
        <n v="22820.6"/>
        <n v="11403.79"/>
        <n v="23591.71"/>
        <n v="17141.75"/>
        <n v="7495.39"/>
        <n v="18469.71"/>
        <n v="49475.67"/>
        <n v="80397.919999999998"/>
        <n v="14044.82"/>
        <n v="33792.25"/>
        <n v="27320.2"/>
        <n v="21610.59"/>
        <n v="7836.11"/>
        <n v="14728.22"/>
        <n v="28080.639999999999"/>
        <n v="37164.199999999997"/>
        <n v="76003.73"/>
        <n v="21473.9"/>
        <n v="11029.1"/>
        <n v="12194.11"/>
        <n v="41812.019999999997"/>
        <n v="26067.17"/>
        <n v="47082.58"/>
        <n v="27091.72"/>
        <n v="31995.87"/>
        <n v="18510.37"/>
        <n v="15965"/>
        <n v="23170.25"/>
        <n v="20020.990000000002"/>
        <n v="28374.61"/>
        <n v="20032.07"/>
        <n v="45214.41"/>
        <n v="42233.21"/>
        <n v="21427.97"/>
        <n v="31935.91"/>
        <n v="28892.02"/>
        <n v="47872.87"/>
        <n v="18514.419999999998"/>
        <n v="7517.76"/>
        <n v="34747.519999999997"/>
        <n v="35648.910000000003"/>
        <n v="29974.59"/>
        <n v="42719.38"/>
        <n v="17326.13"/>
        <n v="26493.360000000001"/>
        <n v="28621.58"/>
        <n v="32051.34"/>
        <n v="18308.09"/>
        <n v="22982.560000000001"/>
        <n v="39647.5"/>
        <n v="47136.07"/>
        <n v="26839.57"/>
        <n v="50955.13"/>
        <n v="58346.080000000002"/>
        <n v="38366.080000000002"/>
        <n v="41228.85"/>
        <n v="13281.24"/>
        <n v="14101.73"/>
        <n v="21714.23"/>
        <n v="22249.78"/>
        <n v="27776.57"/>
        <n v="21157.08"/>
        <n v="63225.55"/>
        <n v="78773.27"/>
        <n v="39075.949999999997"/>
        <n v="30738"/>
        <n v="21442.89"/>
        <n v="23405.78"/>
        <n v="29554.79"/>
        <n v="24243.51"/>
        <n v="10531.31"/>
        <n v="16763.68"/>
        <n v="13604.71"/>
        <n v="41036.949999999997"/>
        <n v="19413.07"/>
        <n v="16494.57"/>
        <n v="23605.040000000001"/>
        <n v="17316.09"/>
        <n v="17405.57"/>
        <n v="12364.36"/>
        <n v="41962.25"/>
        <n v="12599.41"/>
        <n v="21285.1"/>
        <n v="33744.879999999997"/>
        <n v="14174.95"/>
        <n v="20485.150000000001"/>
        <n v="59155.14"/>
        <n v="47314.89"/>
        <n v="17562.43"/>
        <n v="46299.3"/>
        <n v="9131.92"/>
        <n v="15216.24"/>
        <n v="63972.09"/>
        <n v="18236.59"/>
        <n v="43785.4"/>
        <n v="14079.7"/>
        <n v="17175.39"/>
        <n v="38444.370000000003"/>
        <n v="18059.13"/>
        <n v="58578.33"/>
        <n v="32181.15"/>
        <n v="27406.7"/>
        <n v="53971.91"/>
        <n v="21020.76"/>
        <n v="29211.18"/>
        <n v="12382.35"/>
        <n v="12821.81"/>
        <n v="44300.81"/>
        <n v="32128.240000000002"/>
        <n v="28657.7"/>
        <n v="20779.900000000001"/>
        <n v="15830.51"/>
        <n v="23563.02"/>
        <n v="27102.26"/>
        <n v="23074.47"/>
        <n v="30431.919999999998"/>
        <n v="27394.89"/>
        <n v="10813.43"/>
        <n v="23914.400000000001"/>
        <n v="11834.1"/>
        <n v="59211.53"/>
        <n v="36044.82"/>
        <n v="19466.53"/>
        <n v="13726.14"/>
        <n v="27319.200000000001"/>
        <n v="35864.06"/>
        <n v="53094.94"/>
        <n v="11813.29"/>
        <n v="69507.570000000007"/>
        <n v="45847.12"/>
        <n v="58467.69"/>
        <n v="14355.11"/>
        <n v="13150.45"/>
        <n v="27885.89"/>
        <n v="23367.85"/>
        <n v="46339.39"/>
        <n v="26186.68"/>
        <n v="40921.42"/>
        <n v="20122.3"/>
        <n v="29728.27"/>
        <n v="42960.97"/>
        <n v="35147.21"/>
        <n v="21113.5"/>
        <n v="30675.9"/>
        <n v="8966.58"/>
        <n v="36033.07"/>
        <n v="11588"/>
        <n v="18155.93"/>
        <n v="57751.45"/>
        <n v="13513.45"/>
        <n v="19679.63"/>
        <n v="18832.37"/>
        <n v="34097.65"/>
        <n v="29400.86"/>
        <n v="19290.669999999998"/>
        <n v="24343.35"/>
        <n v="57336.45"/>
        <n v="31094.04"/>
        <n v="29692.15"/>
        <n v="29066.37"/>
        <n v="11704.05"/>
        <n v="29617.35"/>
        <n v="16302.42"/>
        <n v="12482.35"/>
        <n v="18100.810000000001"/>
        <n v="50555.9"/>
        <n v="61815.8"/>
        <n v="22804.639999999999"/>
        <n v="59788.51"/>
        <n v="65608.44"/>
        <n v="14967.9"/>
        <n v="120226.7"/>
        <n v="16656.79"/>
        <n v="44751.58"/>
        <n v="17366.03"/>
        <n v="35250.019999999997"/>
        <n v="19846.03"/>
        <n v="15989.86"/>
        <n v="29027.85"/>
        <n v="52885.08"/>
        <n v="12908.61"/>
        <n v="29654.18"/>
        <n v="23918.37"/>
        <n v="28404.11"/>
        <n v="13750.6"/>
        <n v="118435.71"/>
        <n v="34574.629999999997"/>
        <n v="41088.15"/>
        <n v="21080.41"/>
        <n v="53064.41"/>
        <n v="23283.63"/>
        <n v="32749.96"/>
        <n v="55012.53"/>
        <n v="32899.85"/>
        <n v="23944.75"/>
        <n v="12595.02"/>
        <n v="32315.53"/>
        <n v="12272.36"/>
        <n v="42732.03"/>
        <n v="26401.83"/>
        <n v="14114.75"/>
        <n v="16732.88"/>
        <n v="36234.480000000003"/>
        <n v="26027.34"/>
        <n v="23004.74"/>
        <n v="5850.99"/>
        <n v="11910.66"/>
        <n v="9984.42"/>
        <n v="54101.25"/>
        <n v="14591.04"/>
        <n v="16446.759999999998"/>
        <n v="147908.51"/>
        <n v="18515.43"/>
        <n v="18125.84"/>
        <n v="48252.29"/>
        <n v="20495.12"/>
        <n v="39644.47"/>
        <n v="15621.44"/>
        <n v="16697.490000000002"/>
        <n v="32436.55"/>
        <n v="48708.480000000003"/>
        <n v="15934.79"/>
        <n v="53346.14"/>
        <n v="20138.36"/>
        <n v="33507.26"/>
        <n v="50803.53"/>
        <n v="17142.48"/>
        <n v="43510.39"/>
        <n v="26179.73"/>
        <n v="47051.72"/>
        <n v="9950.52"/>
        <n v="19508.349999999999"/>
        <n v="46574.99"/>
        <n v="26812.87"/>
        <n v="41796.54"/>
        <n v="15336.29"/>
        <n v="42595.199999999997"/>
        <n v="52076.67"/>
        <n v="27797.119999999999"/>
        <n v="13508.18"/>
        <n v="27826.52"/>
        <n v="7385.81"/>
        <n v="16796.79"/>
        <n v="14171.22"/>
        <n v="18962.09"/>
        <n v="19254.75"/>
        <n v="22884.39"/>
        <n v="27760.240000000002"/>
        <n v="22701.02"/>
        <n v="26908.15"/>
        <n v="15023.36"/>
        <n v="17204.32"/>
        <n v="19619.34"/>
        <n v="63618.63"/>
        <n v="22226.75"/>
        <n v="26317.17"/>
        <n v="76826.64"/>
        <n v="15233.34"/>
        <n v="46649.68"/>
        <n v="16521.080000000002"/>
        <n v="54106.65"/>
        <n v="39710.94"/>
        <n v="14616.1"/>
        <n v="23924.98"/>
        <n v="19253.349999999999"/>
        <n v="15608.18"/>
        <n v="17205.28"/>
        <n v="18871.29"/>
        <n v="14869.89"/>
        <n v="21731.18"/>
        <n v="10966.69"/>
        <n v="32531.69"/>
        <n v="22088.83"/>
        <n v="51353.54"/>
        <n v="12861.48"/>
        <n v="24032.71"/>
        <n v="16038.75"/>
        <n v="17787.16"/>
        <n v="48085.82"/>
        <n v="24441.68"/>
        <n v="45534.080000000002"/>
        <n v="22263.52"/>
        <n v="20434.310000000001"/>
        <n v="22071.39"/>
        <n v="43344.74"/>
        <n v="22083.22"/>
        <n v="45958.03"/>
        <n v="92060.800000000003"/>
        <n v="36547.69"/>
        <n v="42001.73"/>
        <n v="9906.4"/>
        <n v="39200.85"/>
        <n v="12340.7"/>
        <n v="32160.01"/>
        <n v="21929.02"/>
        <n v="14089.9"/>
        <n v="20846.57"/>
        <n v="79230.83"/>
        <n v="25582.560000000001"/>
        <n v="46005.35"/>
        <n v="11578.21"/>
        <n v="15041.54"/>
        <n v="33739.269999999997"/>
        <n v="20260.419999999998"/>
        <n v="50798.75"/>
        <n v="14393.91"/>
        <n v="28192.46"/>
        <n v="21268.33"/>
        <n v="22351.32"/>
        <n v="32537.439999999999"/>
        <n v="40926.74"/>
        <n v="17311"/>
        <n v="32888.35"/>
        <n v="17950.47"/>
        <n v="27792.79"/>
        <n v="27790.83"/>
        <n v="40428.879999999997"/>
        <n v="62472.37"/>
        <n v="55901.120000000003"/>
        <n v="18883.830000000002"/>
        <n v="43799.72"/>
        <n v="20492.8"/>
        <n v="14836.28"/>
        <n v="20617.14"/>
        <n v="14950.97"/>
        <n v="12464.57"/>
        <n v="54546.49"/>
        <n v="27981.89"/>
        <n v="26192.95"/>
        <n v="12984.54"/>
        <n v="14826.31"/>
        <n v="16117.42"/>
        <n v="28240.57"/>
        <n v="41175.82"/>
        <n v="34920.01"/>
        <n v="86818.61"/>
        <n v="35213.879999999997"/>
        <n v="23090.99"/>
        <n v="41290.480000000003"/>
        <n v="19195.03"/>
        <n v="20989.41"/>
        <n v="11320.77"/>
        <n v="26868.18"/>
        <n v="47376.35"/>
        <n v="25186.68"/>
        <n v="54656"/>
        <n v="26763.85"/>
        <n v="16544.87"/>
        <n v="34908.949999999997"/>
        <n v="60141.74"/>
        <n v="22327.25"/>
        <n v="23940.42"/>
        <n v="63128.57"/>
        <n v="22875.11"/>
        <n v="16980.57"/>
        <n v="29524.44"/>
        <n v="38867.86"/>
        <n v="17182.91"/>
        <n v="97943.54"/>
        <n v="26947.68"/>
        <n v="23031.41"/>
        <n v="28841.29"/>
        <n v="13131.03"/>
        <n v="23229.66"/>
        <n v="9491.16"/>
        <n v="13389.16"/>
        <n v="15224.91"/>
        <n v="11843.17"/>
        <n v="29163.759999999998"/>
        <n v="22479.919999999998"/>
        <n v="19531.759999999998"/>
        <n v="8307"/>
        <n v="12721.08"/>
        <n v="34034.129999999997"/>
        <n v="21271.22"/>
        <n v="20424.04"/>
        <n v="7900.8"/>
        <n v="30752.22"/>
        <n v="10366.83"/>
        <n v="13453.98"/>
        <n v="36480.06"/>
        <n v="37703.21"/>
        <n v="20281.78"/>
        <n v="28335.59"/>
        <n v="43689.09"/>
        <n v="13891.61"/>
        <n v="25953.88"/>
        <n v="24224.85"/>
        <n v="22373.48"/>
        <n v="54345"/>
        <n v="48716.04"/>
        <n v="22686.67"/>
        <n v="12606.04"/>
        <n v="164305.94"/>
        <n v="20394.88"/>
        <n v="20650.28"/>
        <n v="19957.400000000001"/>
        <n v="28971.49"/>
        <n v="12783.34"/>
        <n v="28906.33"/>
        <n v="39207.919999999998"/>
        <n v="7799.97"/>
        <n v="46399.34"/>
        <n v="22920.44"/>
        <n v="27857.77"/>
        <n v="18520.03"/>
        <n v="17754.04"/>
        <n v="17328.310000000001"/>
        <n v="11662.43"/>
        <n v="53230.559999999998"/>
        <n v="41125.33"/>
        <n v="20988.81"/>
        <n v="15564.88"/>
        <n v="28636.65"/>
        <n v="27345.18"/>
        <n v="13368.12"/>
        <n v="14890.94"/>
        <n v="27769.05"/>
        <n v="10617.64"/>
        <n v="13808.54"/>
        <n v="14508.67"/>
        <n v="40081.15"/>
        <n v="26051.53"/>
        <n v="55986.58"/>
        <n v="23768.93"/>
        <n v="15375.75"/>
        <n v="59122.17"/>
        <n v="17252.41"/>
        <n v="51696.51"/>
        <n v="44488.3"/>
        <n v="25727.61"/>
        <n v="23539.279999999999"/>
        <n v="26742.400000000001"/>
        <n v="20997.71"/>
        <n v="23870.44"/>
        <n v="30100.11"/>
        <n v="21605.18"/>
        <n v="38110.639999999999"/>
        <n v="33346.71"/>
        <n v="19150.84"/>
        <n v="34487.230000000003"/>
        <n v="96938.51"/>
        <n v="27117.4"/>
        <n v="8098.13"/>
        <n v="77283.22"/>
        <n v="23412.52"/>
        <n v="30887.41"/>
        <n v="38560.43"/>
        <n v="25257.47"/>
        <n v="22091.53"/>
        <n v="32664.37"/>
        <n v="20159.71"/>
        <n v="22217.06"/>
        <n v="31111.89"/>
        <n v="22754.13"/>
        <n v="37309.230000000003"/>
        <n v="39909.72"/>
        <n v="56454.82"/>
        <n v="14353.62"/>
        <n v="33414.730000000003"/>
        <n v="35653.93"/>
        <n v="17613.5"/>
        <n v="27368.83"/>
        <n v="32699.17"/>
        <n v="24958.19"/>
        <n v="36920.699999999997"/>
        <n v="24986.68"/>
        <n v="14812.95"/>
        <n v="16253.11"/>
        <n v="123186.03"/>
        <n v="49734.23"/>
        <n v="23588.63"/>
        <n v="17690.46"/>
        <n v="12764.26"/>
        <n v="24586.03"/>
        <n v="24720.52"/>
        <n v="28608.31"/>
        <n v="16440.48"/>
        <n v="23890.84"/>
        <n v="11767.78"/>
        <n v="27504.76"/>
        <n v="36984.120000000003"/>
        <n v="37118.07"/>
        <n v="10868.35"/>
        <n v="35820.25"/>
        <n v="18041.09"/>
        <n v="45254.05"/>
        <n v="18301.57"/>
        <n v="43922.69"/>
        <n v="14384.37"/>
        <n v="10130.02"/>
        <n v="27824.09"/>
        <n v="28802"/>
        <n v="9620.7199999999993"/>
        <n v="39342.36"/>
        <n v="21065.07"/>
        <n v="15829.4"/>
        <n v="44115.67"/>
        <n v="54865.01"/>
        <n v="12954.2"/>
        <n v="30034.53"/>
        <n v="23879.279999999999"/>
        <n v="37857.75"/>
        <n v="33944.120000000003"/>
        <n v="21791.34"/>
        <n v="9560.0400000000009"/>
        <n v="22698.58"/>
        <n v="42823.57"/>
        <n v="73016.84"/>
        <n v="22521.42"/>
        <n v="25300.32"/>
        <n v="26638.33"/>
        <n v="7411.13"/>
        <n v="32404.37"/>
        <n v="26142.37"/>
        <n v="56268.44"/>
        <n v="19113.84"/>
        <n v="15567.63"/>
        <n v="44509.120000000003"/>
        <n v="25077.75"/>
        <n v="71442.94"/>
        <n v="11521.21"/>
        <n v="13380.83"/>
        <n v="57409.75"/>
        <n v="36486.36"/>
        <n v="31374.26"/>
        <n v="18894.72"/>
        <n v="25153.98"/>
        <n v="5795.14"/>
        <n v="59494.82"/>
        <n v="25796.240000000002"/>
        <n v="11051.8"/>
        <n v="62059.02"/>
        <n v="16556.41"/>
        <n v="10471.35"/>
        <n v="28761.13"/>
        <n v="13593.8"/>
        <n v="32134.28"/>
        <n v="18794.490000000002"/>
        <n v="24783.88"/>
        <n v="33146.5"/>
        <n v="20251.79"/>
        <n v="24985.919999999998"/>
        <n v="18213.98"/>
        <n v="18649.599999999999"/>
        <n v="44184.01"/>
        <n v="20523.84"/>
        <n v="53276.39"/>
        <n v="19501.78"/>
        <n v="53558.22"/>
        <n v="57155.16"/>
        <n v="21594.83"/>
        <n v="11109.53"/>
        <n v="20855.400000000001"/>
        <n v="15265.13"/>
        <n v="59327.24"/>
        <n v="33901.57"/>
        <n v="44823.66"/>
        <n v="38498.39"/>
        <n v="21529.37"/>
        <n v="27115.73"/>
        <n v="11337.21"/>
        <n v="20121.73"/>
        <n v="27806.720000000001"/>
        <n v="67243.37"/>
        <n v="61785.61"/>
        <n v="21366.2"/>
        <n v="80611.210000000006"/>
        <n v="28343.71"/>
        <n v="32731.05"/>
        <n v="33544.089999999997"/>
        <n v="12405.32"/>
        <n v="17478.45"/>
        <n v="17347.259999999998"/>
        <n v="11302.11"/>
        <n v="19430.91"/>
        <n v="22877.43"/>
        <n v="9321.65"/>
        <n v="76330.77"/>
        <n v="29800.41"/>
        <n v="19986.62"/>
        <n v="75384.98"/>
        <n v="9163.39"/>
        <n v="36360.39"/>
        <n v="16618.810000000001"/>
        <n v="26164.5"/>
        <n v="22824.799999999999"/>
        <n v="17984.580000000002"/>
        <n v="24292.880000000001"/>
        <n v="15173.18"/>
        <n v="17247.55"/>
        <n v="25641.47"/>
        <n v="28189.62"/>
        <n v="43947.41"/>
        <n v="56637.05"/>
        <n v="35417.14"/>
        <n v="24011.19"/>
        <n v="21494.03"/>
        <n v="14743.46"/>
        <n v="13506.62"/>
        <n v="13637.5"/>
        <n v="157635.94"/>
        <n v="22716.53"/>
        <n v="24242.3"/>
        <n v="37567.58"/>
        <n v="17437.82"/>
        <n v="13135.22"/>
        <n v="46738.86"/>
        <n v="24769.49"/>
        <n v="11664.87"/>
        <n v="14565.6"/>
        <n v="21727.439999999999"/>
        <n v="35548.54"/>
        <n v="9902.4699999999993"/>
        <n v="70143.56"/>
        <n v="43850.77"/>
        <n v="48192"/>
        <n v="29787.45"/>
        <n v="25369.439999999999"/>
        <n v="12683.14"/>
        <n v="13785.08"/>
        <n v="20398.560000000001"/>
        <n v="19384.86"/>
        <n v="24723.94"/>
        <n v="20140.060000000001"/>
        <n v="10937.3"/>
        <n v="24132.7"/>
        <n v="16196.91"/>
        <n v="56693.95"/>
        <n v="13215.27"/>
        <n v="21549.51"/>
        <n v="19819.91"/>
        <n v="41576.46"/>
        <n v="31723.65"/>
        <n v="12649.83"/>
        <n v="16402.57"/>
        <n v="33636.78"/>
        <n v="23480.46"/>
        <n v="24068.37"/>
        <n v="25884.13"/>
        <n v="43640.83"/>
        <n v="16328.31"/>
        <n v="48606.85"/>
        <n v="24424.04"/>
        <n v="31292.880000000001"/>
        <n v="30437.22"/>
        <n v="196982.67"/>
        <n v="43574.93"/>
        <n v="49144.2"/>
        <n v="21988.65"/>
        <n v="29762.12"/>
        <n v="23190.18"/>
        <n v="18164.509999999998"/>
        <n v="16131.16"/>
        <n v="32576.15"/>
        <n v="34175.22"/>
        <n v="126015.6"/>
        <n v="37194.769999999997"/>
        <n v="35123.33"/>
        <n v="67979.06"/>
        <n v="16241.81"/>
        <n v="20925.509999999998"/>
        <n v="20843.48"/>
        <n v="11628.38"/>
        <n v="43361.96"/>
        <n v="46553.440000000002"/>
        <n v="17417.36"/>
        <n v="68307.03"/>
        <n v="16133.26"/>
        <n v="33404.57"/>
        <n v="19081.77"/>
        <n v="24224.18"/>
        <n v="28312.080000000002"/>
        <n v="10354.35"/>
        <n v="26740.62"/>
        <n v="6885.13"/>
        <n v="37786.79"/>
        <n v="23124.77"/>
        <n v="27214.81"/>
        <n v="39456.379999999997"/>
        <n v="5920.45"/>
        <n v="25984.080000000002"/>
        <n v="21772.39"/>
        <n v="20898.88"/>
        <n v="13980.54"/>
        <n v="9887.1"/>
        <n v="31611.49"/>
        <n v="28543.37"/>
        <n v="34485.699999999997"/>
        <n v="24020.17"/>
        <n v="32604.09"/>
        <n v="40318.910000000003"/>
        <n v="41834.03"/>
        <n v="25355.52"/>
        <n v="46345.91"/>
        <n v="26003.55"/>
        <n v="20934.310000000001"/>
        <n v="39750.21"/>
        <n v="13564.02"/>
        <n v="18615.439999999999"/>
        <n v="68578.81"/>
        <n v="14376.91"/>
        <n v="18978.68"/>
        <n v="28364.33"/>
        <n v="12726.35"/>
        <n v="32465.81"/>
        <n v="25854.400000000001"/>
        <n v="40477.83"/>
        <n v="14153.28"/>
        <n v="18761.439999999999"/>
        <n v="26995.17"/>
        <n v="14561.23"/>
        <n v="20615.48"/>
        <n v="33989.69"/>
        <n v="14307.46"/>
        <n v="25547.25"/>
        <n v="11900.14"/>
        <n v="34842.879999999997"/>
        <n v="31142.9"/>
        <n v="35757.19"/>
        <n v="89002.29"/>
        <n v="101152.04"/>
        <n v="19463.060000000001"/>
        <n v="32277.439999999999"/>
        <n v="17095.48"/>
        <n v="7241.85"/>
        <n v="28512.400000000001"/>
        <n v="13254.95"/>
        <n v="41979.18"/>
        <n v="16044.54"/>
        <n v="5397.37"/>
        <n v="33469.26"/>
        <n v="16872.21"/>
        <n v="11911.15"/>
        <n v="54824.800000000003"/>
        <n v="16742.099999999999"/>
        <n v="18099.5"/>
        <n v="20597.990000000002"/>
        <n v="54884.67"/>
        <n v="26446.16"/>
        <n v="28824.94"/>
        <n v="39989.97"/>
        <n v="15886.08"/>
        <n v="19706.73"/>
        <n v="52273.49"/>
        <n v="47486.38"/>
        <n v="27625.439999999999"/>
        <n v="25728.23"/>
        <n v="10921"/>
        <n v="18857.7"/>
        <n v="31634.9"/>
        <n v="34847.03"/>
        <n v="17191.96"/>
        <n v="22227.41"/>
        <n v="16827.14"/>
        <n v="55922.93"/>
        <n v="34821.31"/>
        <n v="17080.47"/>
        <n v="10332.879999999999"/>
        <n v="15109.4"/>
        <n v="76477.56"/>
        <n v="16714.46"/>
        <n v="23574.98"/>
        <n v="29222.55"/>
        <n v="31964.73"/>
        <n v="16448.96"/>
        <n v="16890.150000000001"/>
        <n v="20392.53"/>
        <n v="23199.68"/>
        <n v="60827.9"/>
        <n v="28129.62"/>
        <n v="40784.83"/>
        <n v="18076.240000000002"/>
        <n v="20543.21"/>
        <n v="19486.11"/>
        <n v="25428.46"/>
        <n v="30937.53"/>
        <n v="17956.72"/>
        <n v="14687.71"/>
        <n v="52971.93"/>
        <n v="23849.37"/>
        <n v="34900.25"/>
        <n v="5252.64"/>
        <n v="25616.19"/>
        <n v="21827.53"/>
        <n v="28939.11"/>
        <n v="31378.9"/>
        <n v="34833.4"/>
        <n v="17692.87"/>
        <n v="30601.31"/>
        <n v="14982.47"/>
        <n v="19629.900000000001"/>
        <n v="32581.18"/>
        <n v="26342.12"/>
        <n v="71528.59"/>
        <n v="19399.189999999999"/>
        <n v="17658.27"/>
        <n v="21462.21"/>
        <n v="57050.86"/>
        <n v="18815.45"/>
        <n v="17751.080000000002"/>
        <n v="39647.589999999997"/>
        <n v="40201.99"/>
        <n v="8047.17"/>
        <n v="11100.47"/>
        <n v="24242.19"/>
        <n v="15462.49"/>
        <n v="12085.36"/>
        <n v="11358.36"/>
        <n v="14627.89"/>
        <n v="16219.96"/>
        <n v="10829.18"/>
        <n v="33324.879999999997"/>
        <n v="22380.69"/>
        <n v="32162.42"/>
        <n v="16757.09"/>
        <n v="111992.9"/>
        <n v="57438.93"/>
        <n v="31275.85"/>
        <n v="11542.78"/>
        <n v="25550.19"/>
        <n v="19453.099999999999"/>
        <n v="27198.54"/>
        <n v="51143.85"/>
        <n v="21043.38"/>
        <n v="11447.61"/>
        <n v="19088.18"/>
        <n v="35405.71"/>
        <n v="42283.37"/>
        <n v="17850.54"/>
        <n v="24617.33"/>
        <n v="18787"/>
        <n v="32164"/>
        <n v="19992.95"/>
        <n v="21256.720000000001"/>
        <n v="37300.269999999997"/>
        <n v="18373.87"/>
        <n v="15041.24"/>
        <n v="68852.240000000005"/>
        <n v="13991.02"/>
        <n v="26595.14"/>
        <n v="42237.01"/>
        <n v="13556.61"/>
        <n v="26176.07"/>
        <n v="20476.849999999999"/>
        <n v="16226.06"/>
        <n v="39706.629999999997"/>
        <n v="10181.77"/>
        <n v="31149.25"/>
        <n v="14896.7"/>
        <n v="14774.17"/>
        <n v="27939.72"/>
        <n v="67484.820000000007"/>
        <n v="19272.84"/>
        <n v="16585.63"/>
        <n v="51908.72"/>
        <n v="29871.27"/>
        <n v="52816.14"/>
        <n v="32514.68"/>
        <n v="16147.66"/>
        <n v="18144.080000000002"/>
        <n v="22131.119999999999"/>
        <n v="11909.45"/>
        <n v="27750.9"/>
        <n v="17431.61"/>
        <n v="16980.09"/>
        <n v="27191.32"/>
        <n v="20070.71"/>
        <n v="28256.78"/>
        <n v="24888.46"/>
        <n v="9891.06"/>
        <n v="16603.310000000001"/>
        <n v="48525.07"/>
        <n v="20573.02"/>
        <n v="23022.81"/>
        <n v="40438.239999999998"/>
        <n v="26011.21"/>
        <n v="19497.66"/>
        <n v="27583.63"/>
        <n v="32377.95"/>
        <n v="17308.45"/>
        <n v="43329.85"/>
        <n v="40053.49"/>
        <n v="33173.519999999997"/>
        <n v="17777.14"/>
        <n v="19925.29"/>
        <n v="36326.480000000003"/>
        <n v="34447.269999999997"/>
        <n v="22989.27"/>
        <n v="57194.33"/>
        <n v="33360.76"/>
        <n v="11756.6"/>
        <n v="46181.75"/>
        <n v="37018.959999999999"/>
        <n v="39051.449999999997"/>
        <n v="11350.02"/>
        <n v="20753.830000000002"/>
        <n v="38566.6"/>
        <n v="20463.740000000002"/>
        <n v="23968.66"/>
        <n v="28194.46"/>
        <n v="162245.10999999999"/>
        <n v="22466.33"/>
        <n v="71121.919999999998"/>
        <n v="13679.89"/>
        <n v="49163.17"/>
        <n v="21148.240000000002"/>
        <n v="23075.58"/>
        <n v="13399.85"/>
        <n v="23760.240000000002"/>
        <n v="44658.29"/>
        <n v="57879.6"/>
        <n v="12401.44"/>
        <n v="7295.1"/>
        <n v="18615.189999999999"/>
        <n v="69533.06"/>
        <n v="39392.14"/>
        <n v="23269.360000000001"/>
        <n v="20489.86"/>
        <n v="47927.56"/>
        <n v="26778.720000000001"/>
        <n v="55735.73"/>
        <n v="31899.15"/>
        <n v="12303.87"/>
        <n v="48925.71"/>
        <n v="24730.15"/>
        <n v="14675.78"/>
        <n v="20017.810000000001"/>
        <n v="31015.86"/>
        <n v="6895.25"/>
        <n v="18040.95"/>
        <n v="18127.02"/>
        <n v="40665.29"/>
        <n v="41877.839999999997"/>
        <n v="14905.07"/>
        <n v="79419.63"/>
        <n v="21423.35"/>
        <n v="25674.07"/>
        <n v="25167.78"/>
        <n v="12315.77"/>
        <n v="22217.119999999999"/>
        <n v="33735.68"/>
        <n v="16666.150000000001"/>
        <n v="13141.68"/>
        <n v="26292.03"/>
        <n v="18524.53"/>
        <n v="22255.81"/>
        <n v="24828.080000000002"/>
        <n v="31326.18"/>
        <n v="19292.54"/>
        <n v="17290.689999999999"/>
        <n v="18323.12"/>
        <n v="62724.68"/>
        <n v="15282.74"/>
        <n v="10173.549999999999"/>
        <n v="38637.14"/>
        <n v="23687.75"/>
        <n v="22187.23"/>
        <n v="19073.37"/>
        <n v="16381.11"/>
        <n v="21277.8"/>
        <n v="31305.16"/>
        <n v="15699.02"/>
        <n v="28630.93"/>
        <n v="28384.19"/>
        <n v="15453.08"/>
        <n v="15938.14"/>
        <n v="8708.6299999999992"/>
        <n v="28876.95"/>
        <n v="64992.94"/>
        <n v="29966.23"/>
        <n v="18612.240000000002"/>
        <n v="34068.800000000003"/>
        <n v="22501.9"/>
        <n v="22088.05"/>
        <n v="54031.39"/>
        <n v="18532.14"/>
        <n v="18899.5"/>
        <n v="26629.73"/>
        <n v="37641.019999999997"/>
        <n v="30041.43"/>
        <n v="28122.75"/>
        <n v="66962.929999999993"/>
        <n v="23712.02"/>
        <n v="35441.760000000002"/>
        <n v="18119.7"/>
        <n v="88867.24"/>
        <n v="22513.59"/>
        <n v="37274.080000000002"/>
        <n v="42662.39"/>
        <n v="12898.42"/>
        <n v="14794.41"/>
        <n v="18444.73"/>
        <n v="15692.25"/>
        <n v="67431.399999999994"/>
        <n v="28096.32"/>
        <n v="30272.48"/>
        <n v="17107.810000000001"/>
        <n v="15538.25"/>
        <n v="19816.36"/>
        <n v="111975.9"/>
        <n v="25824.93"/>
        <n v="51081.05"/>
        <n v="40477.08"/>
        <n v="13339.37"/>
        <n v="24405.51"/>
        <n v="42116.07"/>
        <n v="9859.08"/>
        <n v="23299.48"/>
        <n v="76755.31"/>
        <n v="17687.46"/>
        <n v="48075.32"/>
        <n v="19669.7"/>
        <n v="25228.27"/>
        <n v="26461.88"/>
        <n v="29027.71"/>
        <n v="19046.830000000002"/>
        <n v="26507.43"/>
        <n v="8305.99"/>
        <n v="19052.54"/>
        <n v="31016.25"/>
        <n v="16583.310000000001"/>
        <n v="8636.9699999999993"/>
        <n v="10574.3"/>
        <n v="30482.69"/>
        <n v="50676.05"/>
        <n v="14257.1"/>
        <n v="17133.2"/>
        <n v="60063.41"/>
        <n v="81144.42"/>
        <n v="38554.18"/>
        <n v="23039.52"/>
        <n v="51780.66"/>
        <n v="23694.23"/>
        <n v="31571.11"/>
        <n v="26659.48"/>
        <n v="41007.339999999997"/>
        <n v="34150.32"/>
        <n v="43449.46"/>
        <n v="21049.7"/>
        <n v="24771.8"/>
        <n v="19098.05"/>
        <n v="20192.349999999999"/>
        <n v="17350.27"/>
        <n v="71610.539999999994"/>
        <n v="16948.57"/>
        <n v="38945"/>
        <n v="27219.18"/>
        <n v="22322.19"/>
        <n v="27764.47"/>
        <n v="132253.82"/>
        <n v="14386.27"/>
        <n v="17560.16"/>
        <n v="26649.72"/>
        <n v="19408.2"/>
        <n v="97053.46"/>
        <n v="25378.6"/>
        <n v="20824.04"/>
        <n v="16695.2"/>
        <n v="27983.43"/>
        <n v="21047.18"/>
        <n v="22170.28"/>
        <n v="15398.2"/>
        <n v="30080.59"/>
        <n v="16351.06"/>
        <n v="25724.69"/>
        <n v="15471.17"/>
        <n v="21350.36"/>
        <n v="62728.76"/>
        <n v="18722.29"/>
        <n v="11283.66"/>
        <n v="15121.22"/>
        <n v="22888.61"/>
        <n v="18763.27"/>
        <n v="120023.16"/>
        <n v="12448.04"/>
        <n v="16299.37"/>
        <n v="46446.85"/>
        <n v="31334.48"/>
        <n v="17625.669999999998"/>
        <n v="19756.3"/>
        <n v="22928.880000000001"/>
        <n v="40687.800000000003"/>
        <n v="15611.3"/>
        <n v="8352.5499999999993"/>
        <n v="18054.63"/>
        <n v="18600.68"/>
        <n v="35540.14"/>
        <n v="10508.55"/>
        <n v="18292.79"/>
        <n v="62804.32"/>
        <n v="21923.74"/>
        <n v="27481.17"/>
        <n v="24155.88"/>
        <n v="25378.26"/>
        <n v="46165.279999999999"/>
        <n v="45521.93"/>
        <n v="50354.81"/>
        <n v="23373.32"/>
        <n v="22317.13"/>
        <n v="10475.92"/>
        <n v="58959.98"/>
        <n v="17687.080000000002"/>
        <n v="20836.349999999999"/>
        <n v="20233.48"/>
        <n v="13099.3"/>
        <n v="15517.98"/>
        <n v="9368.02"/>
        <n v="39822.160000000003"/>
        <n v="9783.32"/>
        <n v="42980.35"/>
        <n v="16978.990000000002"/>
        <n v="19015.41"/>
        <n v="16239.45"/>
        <n v="23205.61"/>
        <n v="81071.06"/>
        <n v="14574.98"/>
        <n v="15569.12"/>
        <n v="23949.66"/>
        <n v="23491.26"/>
        <n v="20348.86"/>
        <n v="21219.9"/>
        <n v="11995.75"/>
        <n v="23585.73"/>
        <n v="40293.160000000003"/>
        <n v="49054.11"/>
        <n v="26146.92"/>
        <n v="23751.08"/>
        <n v="23713.8"/>
        <n v="29085.97"/>
        <n v="15136.7"/>
        <n v="17798.05"/>
        <n v="16825.72"/>
        <n v="27733.56"/>
        <n v="26703.65"/>
        <n v="32878.85"/>
        <n v="24382.65"/>
        <n v="29294.35"/>
        <n v="12419.33"/>
        <n v="19939.5"/>
        <n v="21371.599999999999"/>
        <n v="33293.24"/>
        <n v="7211.77"/>
        <n v="22895.95"/>
        <n v="23536"/>
        <n v="50890.05"/>
        <n v="55451.16"/>
        <n v="27622.53"/>
        <n v="24296.26"/>
        <n v="48300.74"/>
        <n v="18572.88"/>
        <n v="39206.269999999997"/>
        <n v="12400.92"/>
        <n v="191425.92000000001"/>
        <n v="25547.68"/>
        <n v="25672.54"/>
        <n v="27680.1"/>
        <n v="13982.78"/>
        <n v="16254.58"/>
        <n v="123424.17"/>
        <n v="20462.5"/>
        <n v="22981.24"/>
        <n v="31873.29"/>
        <n v="24135.64"/>
        <n v="25180.79"/>
        <n v="18971.5"/>
        <n v="71814.61"/>
        <n v="51424.480000000003"/>
        <n v="20284.84"/>
        <n v="38501.89"/>
        <n v="58313.24"/>
        <n v="9142.6299999999992"/>
        <n v="15165.77"/>
        <n v="25089.8"/>
        <n v="10535.3"/>
        <n v="64094.239999999998"/>
        <n v="16792.849999999999"/>
        <n v="20239.13"/>
        <n v="35928.269999999997"/>
        <n v="25936.43"/>
        <n v="46447.32"/>
        <n v="26760.05"/>
        <n v="49150.31"/>
        <n v="14563.8"/>
        <n v="44593.68"/>
        <n v="19158.2"/>
        <n v="19634.560000000001"/>
        <n v="33642.97"/>
        <n v="19533.29"/>
        <n v="9219.4500000000007"/>
        <n v="25571.31"/>
        <n v="23282.54"/>
        <n v="39535.32"/>
        <n v="35746.31"/>
        <n v="68998.850000000006"/>
        <n v="20970.66"/>
        <n v="40484.480000000003"/>
        <n v="11865.35"/>
        <n v="21392.12"/>
        <n v="22260.94"/>
        <n v="26292.74"/>
        <n v="32363.360000000001"/>
        <n v="20016.64"/>
        <n v="69856.13"/>
        <n v="22950.95"/>
        <n v="30469.58"/>
        <n v="24087.27"/>
        <n v="25499.51"/>
        <n v="21314.65"/>
        <n v="34824.97"/>
        <n v="97442.98"/>
        <n v="44561.5"/>
        <n v="13724.69"/>
        <n v="8154.71"/>
        <n v="28711.279999999999"/>
        <n v="13990.39"/>
        <n v="15126.22"/>
        <n v="19034.16"/>
        <n v="10006.82"/>
        <n v="20866.96"/>
        <n v="36231.660000000003"/>
        <n v="55546.1"/>
        <n v="26653.06"/>
        <n v="19933.47"/>
        <n v="14911.14"/>
        <n v="16517.02"/>
        <n v="27905.34"/>
        <n v="18521.080000000002"/>
        <n v="27662.080000000002"/>
        <n v="17725.66"/>
        <n v="22263.360000000001"/>
        <n v="37937.24"/>
        <n v="61683.76"/>
        <n v="11993.03"/>
        <n v="29404.44"/>
        <n v="19455.669999999998"/>
        <n v="35063.74"/>
        <n v="33535.67"/>
        <n v="39989.17"/>
        <n v="32598.46"/>
        <n v="19169.759999999998"/>
        <n v="35265.67"/>
        <n v="23675.05"/>
        <n v="25075.55"/>
        <n v="36198.879999999997"/>
        <n v="9641.7999999999993"/>
        <n v="22450.47"/>
        <n v="24715.95"/>
        <n v="6529.73"/>
        <n v="51717.74"/>
        <n v="26601.119999999999"/>
        <n v="36748.89"/>
        <n v="20632.099999999999"/>
        <n v="46121.9"/>
        <n v="30875.03"/>
        <n v="6197.47"/>
        <n v="19234.95"/>
        <n v="37295.040000000001"/>
        <n v="21022.92"/>
        <n v="24301.32"/>
        <n v="74972.55"/>
        <n v="44061.88"/>
        <n v="12709.44"/>
        <n v="58070.05"/>
        <n v="15673.66"/>
        <n v="21080.080000000002"/>
        <n v="17366.080000000002"/>
        <n v="45684.69"/>
        <n v="23541.83"/>
        <n v="27379.86"/>
        <n v="24509.8"/>
        <n v="15868.29"/>
        <n v="17359.87"/>
        <n v="13317.18"/>
        <n v="42774.559999999998"/>
        <n v="27361.54"/>
        <n v="15450.37"/>
        <n v="20899.28"/>
        <n v="26769.66"/>
        <n v="17318.45"/>
        <n v="37658.29"/>
        <n v="48159.1"/>
        <n v="18983.89"/>
        <n v="37282.29"/>
        <n v="104827.49"/>
        <n v="22501.57"/>
        <n v="31265.72"/>
        <n v="22828.17"/>
        <n v="30150.41"/>
        <n v="40778.93"/>
        <n v="23753.15"/>
        <n v="31528.06"/>
        <n v="22306.74"/>
        <n v="49757.11"/>
        <n v="13591.64"/>
        <n v="19613.5"/>
        <n v="24775.599999999999"/>
        <n v="15754.89"/>
        <n v="30850.78"/>
        <n v="18949.36"/>
        <n v="10583.54"/>
        <n v="28129.57"/>
        <n v="23680.27"/>
        <n v="44181.38"/>
        <n v="27258.49"/>
        <n v="84100.479999999996"/>
        <n v="26049.97"/>
        <n v="61700.34"/>
        <n v="16711.560000000001"/>
        <n v="19295"/>
        <n v="21281.43"/>
        <n v="136921.07999999999"/>
        <n v="27656.53"/>
        <n v="37515.629999999997"/>
        <n v="26282.23"/>
        <n v="60640.18"/>
        <n v="33793.61"/>
        <n v="11385.14"/>
        <n v="24651.47"/>
        <n v="40588.199999999997"/>
        <n v="45108.18"/>
        <n v="31131.11"/>
        <n v="44905.86"/>
        <n v="47924.19"/>
        <n v="32719.19"/>
        <n v="33056.74"/>
        <n v="15475.19"/>
        <n v="12307.32"/>
        <n v="8808.2099999999991"/>
        <n v="8941.81"/>
        <n v="27263.37"/>
        <n v="51575.5"/>
        <n v="25709.19"/>
        <n v="8921.3799999999992"/>
        <n v="19497.22"/>
        <n v="21259.31"/>
        <n v="25005.4"/>
        <n v="39930.9"/>
        <n v="33599.339999999997"/>
        <n v="47115.76"/>
        <n v="7275.6"/>
        <n v="15046.27"/>
        <n v="20296.689999999999"/>
        <n v="13934.25"/>
        <n v="19870.22"/>
        <n v="14830.84"/>
        <n v="36048.160000000003"/>
        <n v="14022.88"/>
        <n v="18808.86"/>
        <n v="58945.07"/>
        <n v="28452.35"/>
        <n v="12286.98"/>
        <n v="19669.939999999999"/>
        <n v="17635.54"/>
        <n v="167565.26999999999"/>
        <n v="32153.3"/>
        <n v="12657.68"/>
        <n v="25728.78"/>
        <n v="13120.03"/>
        <n v="25178.799999999999"/>
        <n v="66330.67"/>
        <n v="19596.599999999999"/>
        <n v="18835.330000000002"/>
        <n v="11557.94"/>
        <n v="36686.269999999997"/>
        <n v="129135.05"/>
        <n v="16921.68"/>
        <n v="33951.31"/>
        <n v="45033.58"/>
        <n v="34569.49"/>
        <n v="43758.64"/>
        <n v="20838.28"/>
        <n v="26917.93"/>
        <n v="18033.759999999998"/>
        <n v="41535.370000000003"/>
        <n v="24542.41"/>
        <n v="25095.97"/>
        <n v="35652.160000000003"/>
        <n v="22512.82"/>
        <n v="51097.2"/>
        <n v="13636.44"/>
        <n v="15465.78"/>
        <n v="22897.200000000001"/>
        <n v="32021.919999999998"/>
        <n v="26573.17"/>
        <n v="41082.46"/>
        <n v="20706.04"/>
        <n v="15307.78"/>
        <n v="17675.66"/>
        <n v="19586.02"/>
        <n v="20615.93"/>
        <n v="21731.48"/>
        <n v="10628.75"/>
        <n v="19625.150000000001"/>
        <n v="37900.33"/>
        <n v="53027.78"/>
        <n v="14379.29"/>
        <n v="26858.28"/>
        <n v="12554.3"/>
        <n v="19524.560000000001"/>
        <n v="23985.73"/>
        <n v="22018.560000000001"/>
        <n v="36760.25"/>
        <n v="70385.990000000005"/>
        <n v="24243.82"/>
        <n v="18463.990000000002"/>
        <n v="103891.63"/>
        <n v="19283.75"/>
        <n v="41773.32"/>
        <n v="27486.5"/>
        <n v="28288.48"/>
        <n v="52908.6"/>
        <n v="36425.370000000003"/>
        <n v="31296.92"/>
        <n v="9348.27"/>
        <n v="24783.45"/>
        <n v="57891.21"/>
        <n v="13101.21"/>
        <n v="11891.91"/>
        <n v="23950.81"/>
        <n v="40470.15"/>
        <n v="17192"/>
        <n v="43155.56"/>
        <n v="46357.82"/>
        <n v="51989.120000000003"/>
        <n v="28666.83"/>
        <n v="16348.79"/>
        <n v="27748.22"/>
        <n v="34800.85"/>
        <n v="30931.67"/>
        <n v="16969.54"/>
        <n v="51764.18"/>
        <n v="11356.78"/>
        <n v="55542.33"/>
        <n v="29669.53"/>
        <n v="17396.3"/>
        <n v="21690.07"/>
        <n v="14628.5"/>
        <n v="122649.46"/>
        <n v="10906.24"/>
        <n v="16346.74"/>
        <n v="26369.56"/>
        <n v="61169.36"/>
        <n v="23400.44"/>
        <n v="17453.669999999998"/>
        <n v="29830.97"/>
        <n v="23818.080000000002"/>
        <n v="19453.189999999999"/>
        <n v="13708.25"/>
        <n v="28129.27"/>
        <n v="31045.63"/>
        <n v="16131.56"/>
        <n v="26905.58"/>
        <n v="20514.849999999999"/>
        <n v="9473.61"/>
        <n v="108015.61"/>
        <n v="31177"/>
        <n v="67369.509999999995"/>
        <n v="21223.84"/>
        <n v="30053.55"/>
        <n v="52531.03"/>
        <n v="72739.850000000006"/>
        <n v="37560.9"/>
        <n v="19873.46"/>
        <n v="14147.12"/>
        <n v="10991.46"/>
        <n v="15668.06"/>
        <n v="19246.53"/>
        <n v="90010.82"/>
        <n v="15654.32"/>
        <n v="50375.51"/>
        <n v="39663.32"/>
        <n v="31904.95"/>
        <n v="68489.429999999993"/>
        <n v="21842.47"/>
        <n v="10168.94"/>
        <n v="21921.55"/>
        <n v="23585.25"/>
        <n v="11066.04"/>
        <n v="25528.720000000001"/>
        <n v="68641.34"/>
        <n v="54577.19"/>
        <n v="16096.73"/>
        <n v="10268.83"/>
        <n v="25828.41"/>
        <n v="11644.05"/>
        <n v="13967.87"/>
        <n v="43583.23"/>
        <n v="29442.67"/>
        <n v="33825.629999999997"/>
        <n v="41579.370000000003"/>
        <n v="15718.36"/>
        <n v="25355.77"/>
        <n v="13916.09"/>
        <n v="39341.43"/>
        <n v="21107.02"/>
        <n v="13669.82"/>
        <n v="25796.1"/>
        <n v="18103.09"/>
        <n v="67705.67"/>
        <n v="13629.84"/>
        <n v="124858.31"/>
        <n v="50261.87"/>
        <n v="25183.93"/>
        <n v="24919.93"/>
        <n v="18809.05"/>
        <n v="53883.55"/>
        <n v="39844.699999999997"/>
        <n v="37421.589999999997"/>
        <n v="5560.04"/>
        <n v="16217.64"/>
        <n v="59646.8"/>
        <n v="32616.12"/>
        <n v="38541.32"/>
        <n v="25210.14"/>
        <n v="35442.07"/>
        <n v="27083.1"/>
        <n v="31464"/>
        <n v="18734.68"/>
        <n v="17168.849999999999"/>
        <n v="39080.379999999997"/>
        <n v="32039.45"/>
        <n v="21703.97"/>
        <n v="45358.71"/>
        <n v="22861.15"/>
        <n v="31919.68"/>
        <n v="17237.82"/>
        <n v="16233.81"/>
        <n v="24036.41"/>
        <n v="40241.03"/>
        <n v="35426.93"/>
        <n v="27737.26"/>
        <n v="20645.41"/>
        <n v="28546.05"/>
        <n v="29613.79"/>
        <n v="15106.62"/>
        <n v="36587.800000000003"/>
        <n v="19805.68"/>
        <n v="11760.21"/>
        <n v="45782.75"/>
        <n v="34147.31"/>
        <n v="12920.19"/>
        <n v="32298.83"/>
        <n v="28506.14"/>
        <n v="43033.279999999999"/>
        <n v="68265.77"/>
        <n v="13916.83"/>
        <n v="23632.25"/>
        <n v="32403.56"/>
        <n v="21977.08"/>
        <n v="24158.49"/>
        <n v="20174.55"/>
        <n v="29934.33"/>
        <n v="40393.21"/>
        <n v="17120.830000000002"/>
        <n v="16676.73"/>
        <n v="28713.85"/>
        <n v="21773.23"/>
        <n v="18562.75"/>
        <n v="7767.67"/>
        <n v="67226.02"/>
        <n v="19636.3"/>
        <n v="31546.32"/>
        <n v="35497.120000000003"/>
        <n v="25732.39"/>
        <n v="47967.43"/>
        <n v="39866.78"/>
        <n v="25133.66"/>
        <n v="12970.25"/>
        <n v="9462.99"/>
        <n v="19546.03"/>
        <n v="22124.49"/>
        <n v="53949"/>
        <n v="42989.45"/>
        <n v="48409.35"/>
        <n v="15207.75"/>
        <n v="35653.19"/>
        <n v="30194.02"/>
        <n v="20183.009999999998"/>
        <n v="28610.86"/>
        <n v="38634.31"/>
        <n v="57686.46"/>
        <n v="20316.669999999998"/>
        <n v="16245.67"/>
        <n v="52003.43"/>
        <n v="26041.83"/>
        <n v="45855.68"/>
        <n v="16951.64"/>
        <n v="36443.96"/>
        <n v="36853.47"/>
        <n v="20178.71"/>
        <n v="30744.39"/>
        <n v="16724.11"/>
        <n v="20172.400000000001"/>
        <n v="23912.29"/>
        <n v="22514.959999999999"/>
        <n v="39579.22"/>
        <n v="49750.97"/>
        <n v="55106.53"/>
        <n v="21264.55"/>
        <n v="26011.56"/>
        <n v="29883.19"/>
        <n v="9994.83"/>
        <n v="28219.040000000001"/>
        <n v="44815.56"/>
        <n v="73582.52"/>
        <n v="17501.240000000002"/>
        <n v="12269.86"/>
        <n v="157659.64000000001"/>
        <n v="74408.39"/>
        <n v="23192.01"/>
        <n v="32031.5"/>
        <n v="35903.019999999997"/>
        <n v="8775.2999999999993"/>
        <n v="45581.07"/>
        <n v="14724.06"/>
        <n v="40050.129999999997"/>
        <n v="16311.42"/>
        <n v="29692.43"/>
        <n v="31392"/>
        <n v="42477.760000000002"/>
        <n v="16980.23"/>
        <n v="26713.39"/>
        <n v="22861.81"/>
        <n v="22036.78"/>
        <n v="13592.64"/>
        <n v="30114.27"/>
        <n v="80843.360000000001"/>
        <n v="19068.16"/>
        <n v="22040.63"/>
        <n v="44227.13"/>
        <n v="20673.27"/>
        <n v="7417.92"/>
        <n v="21585.51"/>
        <n v="15067.48"/>
        <n v="22979.9"/>
        <n v="21462.76"/>
        <n v="24069.48"/>
        <n v="11183.55"/>
        <n v="32820.28"/>
        <n v="21472.77"/>
        <n v="13819.18"/>
        <n v="16753.34"/>
        <n v="16021.16"/>
        <n v="21579.3"/>
        <n v="15032.81"/>
        <n v="45317.38"/>
        <n v="47030.62"/>
        <n v="11883.38"/>
        <n v="61230.29"/>
        <n v="24829.25"/>
        <n v="27689.8"/>
        <n v="17822.22"/>
        <n v="63580.11"/>
        <n v="16209.08"/>
        <n v="20445.46"/>
        <n v="15161.07"/>
        <n v="12985.37"/>
        <n v="30539.200000000001"/>
        <n v="17690.97"/>
        <n v="21861.27"/>
        <n v="41130.6"/>
        <n v="20833.919999999998"/>
        <n v="30243.65"/>
        <n v="108775.85"/>
        <n v="68342.98"/>
        <n v="66758.649999999994"/>
        <n v="24405.58"/>
        <n v="51222.22"/>
        <n v="38417.03"/>
        <n v="42581.68"/>
        <n v="33515.65"/>
        <n v="55248.39"/>
        <n v="24399.83"/>
        <n v="31970.63"/>
        <n v="20786.37"/>
        <n v="32871.47"/>
        <n v="17943.400000000001"/>
        <n v="52834.69"/>
        <n v="35350.239999999998"/>
        <n v="19351.8"/>
        <n v="11163.42"/>
        <n v="25383.06"/>
        <n v="20522.48"/>
        <n v="21751.8"/>
        <n v="79933.509999999995"/>
        <n v="14108.94"/>
        <n v="14954.03"/>
        <n v="59058.13"/>
        <n v="49740.09"/>
        <n v="28701.25"/>
        <n v="21820.6"/>
        <n v="13672.04"/>
        <n v="84350.27"/>
        <n v="17022.27"/>
        <n v="17331.48"/>
        <n v="47507.47"/>
        <n v="15244.9"/>
        <n v="32570.69"/>
        <n v="12273.26"/>
        <n v="56292.03"/>
        <n v="23150.99"/>
        <n v="26558.05"/>
        <n v="27968.25"/>
        <n v="24588.6"/>
        <n v="47908.04"/>
        <n v="53637.77"/>
        <n v="27496.38"/>
        <n v="18964.240000000002"/>
        <n v="17473.82"/>
        <n v="40418.15"/>
        <n v="38555.410000000003"/>
        <n v="12282.72"/>
        <n v="16837.650000000001"/>
        <n v="48509.34"/>
        <n v="33787.18"/>
        <n v="7665.85"/>
        <n v="17756.150000000001"/>
        <n v="16968.150000000001"/>
        <n v="24945.279999999999"/>
        <n v="13329.32"/>
        <n v="37068.28"/>
        <n v="37322.28"/>
        <n v="37700.239999999998"/>
        <n v="16738.400000000001"/>
        <n v="9999.5499999999993"/>
        <n v="90191.34"/>
        <n v="23244.27"/>
        <n v="24823.15"/>
        <n v="40191.18"/>
        <n v="78056.17"/>
        <n v="9863.84"/>
        <n v="17743.98"/>
        <n v="31355.74"/>
        <n v="13038.09"/>
        <n v="19357.43"/>
        <n v="46725.23"/>
        <n v="13927.37"/>
        <n v="45747.96"/>
        <n v="6505.78"/>
        <n v="38249.879999999997"/>
        <n v="69991.81"/>
        <n v="15166.32"/>
        <n v="26471.94"/>
        <n v="15087.61"/>
        <n v="17256.560000000001"/>
        <n v="46117.14"/>
        <n v="57522.6"/>
        <n v="66042.55"/>
        <n v="9860.0300000000007"/>
        <n v="22308.71"/>
        <n v="15684.13"/>
        <n v="16076.7"/>
        <n v="21257.77"/>
        <n v="41086.22"/>
        <n v="29038.39"/>
        <n v="15760.6"/>
        <n v="111846.56"/>
        <n v="26734.49"/>
        <n v="18706.060000000001"/>
        <n v="38726.120000000003"/>
        <n v="48277.16"/>
        <n v="18009.25"/>
        <n v="15886.94"/>
        <n v="17014.349999999999"/>
        <n v="46480.46"/>
        <n v="30776.91"/>
        <n v="17891.47"/>
        <n v="26652.959999999999"/>
        <n v="32338.31"/>
        <n v="19294.3"/>
        <n v="102949.46"/>
        <n v="11790.08"/>
        <n v="39300.17"/>
        <n v="17853.39"/>
        <n v="37960.839999999997"/>
        <n v="176904.97"/>
        <n v="9917.34"/>
        <n v="27602.14"/>
        <n v="14516.7"/>
        <n v="43742.99"/>
        <n v="11262.32"/>
        <n v="24097.88"/>
        <n v="38959.660000000003"/>
        <n v="16336.21"/>
        <n v="13318.81"/>
        <n v="17169.72"/>
        <n v="14003.63"/>
        <n v="27635.1"/>
        <n v="23690"/>
        <n v="33139.19"/>
        <n v="145645.04"/>
        <n v="15728.66"/>
        <n v="30321.96"/>
        <n v="118646.22"/>
        <n v="10477.1"/>
        <n v="132444.89000000001"/>
        <n v="18867.669999999998"/>
        <n v="40495.54"/>
        <n v="25996.04"/>
        <n v="43220.98"/>
        <n v="28758.04"/>
        <n v="21378.49"/>
        <n v="16467.11"/>
        <n v="19728.27"/>
        <n v="26241.98"/>
        <n v="25934.52"/>
        <n v="54355.53"/>
        <n v="20184.939999999999"/>
        <n v="42005.81"/>
        <n v="73944.7"/>
        <n v="66335.17"/>
        <n v="25387.86"/>
        <n v="15383.43"/>
        <n v="49323.38"/>
        <n v="86652.52"/>
        <n v="31856.02"/>
        <n v="20167.22"/>
        <n v="37507.31"/>
        <n v="26142.48"/>
        <n v="14492.6"/>
        <n v="8906.2000000000007"/>
        <n v="13874.05"/>
        <n v="34436.36"/>
        <n v="16543.97"/>
        <n v="15008.08"/>
        <n v="13452.38"/>
        <n v="27912.66"/>
        <n v="42481.79"/>
        <n v="30430.89"/>
        <n v="8332.02"/>
        <n v="24105.119999999999"/>
        <n v="100607.8"/>
        <n v="23019.51"/>
        <n v="29939.09"/>
        <n v="13270.93"/>
        <n v="11125.03"/>
        <n v="52965.1"/>
        <n v="26459.05"/>
        <n v="40149.160000000003"/>
        <n v="26701.58"/>
        <n v="21499.57"/>
        <n v="35963.15"/>
        <n v="15769.35"/>
        <n v="13226.66"/>
        <n v="17290.88"/>
        <n v="17361"/>
        <n v="16160.73"/>
        <n v="33055.94"/>
        <n v="34745.660000000003"/>
        <n v="37134.57"/>
        <n v="18928.37"/>
        <n v="16936.86"/>
        <n v="19503.25"/>
        <n v="99682.52"/>
        <n v="35262.35"/>
        <n v="28962.84"/>
        <n v="59654.32"/>
        <n v="28673.99"/>
        <n v="29121.84"/>
        <n v="15178.75"/>
        <n v="24599.15"/>
        <n v="35195.730000000003"/>
        <n v="27852.959999999999"/>
        <n v="42266.51"/>
        <n v="17870.349999999999"/>
        <n v="27286.1"/>
        <n v="17848.580000000002"/>
        <n v="31489"/>
        <n v="10233.16"/>
        <n v="22911.43"/>
        <n v="35449.08"/>
        <n v="28467.19"/>
        <n v="17003.419999999998"/>
        <n v="9026.7800000000007"/>
        <n v="35703.32"/>
        <n v="38971.83"/>
        <n v="31838.74"/>
        <n v="51459.86"/>
        <n v="33050.160000000003"/>
        <n v="22124.38"/>
        <n v="14578.26"/>
        <n v="45254.49"/>
        <n v="25600.87"/>
        <n v="28669.99"/>
        <n v="16311.51"/>
        <n v="22157.43"/>
        <n v="17734.53"/>
        <n v="5991.88"/>
        <n v="20657.54"/>
        <n v="14802.57"/>
        <n v="17061.82"/>
        <n v="25361.35"/>
        <n v="37426.76"/>
        <n v="21058.87"/>
        <n v="41901.14"/>
        <n v="34342.78"/>
        <n v="14144.77"/>
        <n v="6981.9"/>
        <n v="20724.189999999999"/>
        <n v="29325.94"/>
        <n v="10093.049999999999"/>
        <n v="83997.82"/>
        <n v="52995.040000000001"/>
        <n v="19834.78"/>
        <n v="38776.769999999997"/>
        <n v="30963.81"/>
        <n v="19613.07"/>
        <n v="46981.72"/>
        <n v="12470.76"/>
        <n v="26014.11"/>
        <n v="21870.57"/>
        <n v="23266.19"/>
        <n v="43068.04"/>
        <n v="14124"/>
        <n v="18179.490000000002"/>
        <n v="32274.74"/>
        <n v="21091.11"/>
        <n v="23836"/>
        <n v="23751.57"/>
        <n v="18071.18"/>
        <n v="50958.65"/>
        <n v="26428.21"/>
        <n v="47703.46"/>
        <n v="30071.33"/>
        <n v="26322.97"/>
        <n v="31479.3"/>
        <n v="33777.040000000001"/>
        <n v="19034.330000000002"/>
        <n v="37140.160000000003"/>
        <n v="20364.47"/>
        <n v="17453.560000000001"/>
        <n v="15322.22"/>
        <n v="19574.11"/>
        <n v="34108.300000000003"/>
        <n v="48806.11"/>
        <n v="20136.740000000002"/>
        <n v="20855.87"/>
        <n v="32545.69"/>
        <n v="18284.25"/>
        <n v="32859.94"/>
        <n v="12730.29"/>
        <n v="28619.52"/>
        <n v="8038.43"/>
        <n v="24748.28"/>
        <n v="27153.05"/>
        <n v="17951.95"/>
        <n v="38622.28"/>
        <n v="27818.97"/>
        <n v="51199.37"/>
        <n v="54442.57"/>
        <n v="6722"/>
        <n v="14046.69"/>
        <n v="14852.53"/>
        <n v="32942.15"/>
        <n v="52071.199999999997"/>
        <n v="22050.67"/>
        <n v="24438.9"/>
        <n v="25857.85"/>
        <n v="12185.98"/>
        <n v="24805.360000000001"/>
        <n v="38533.69"/>
        <n v="18552.580000000002"/>
        <n v="27795.48"/>
        <n v="24925.32"/>
        <n v="8588.94"/>
        <n v="22884.76"/>
        <n v="43571.95"/>
        <n v="24814.46"/>
        <n v="40355.72"/>
        <n v="20139.07"/>
        <n v="16517.32"/>
        <n v="49472.37"/>
        <n v="12704.78"/>
        <n v="42277.17"/>
        <n v="18951.14"/>
        <n v="31843.02"/>
        <n v="93302.11"/>
        <n v="74136.42"/>
        <n v="21441.46"/>
        <n v="89990.38"/>
        <n v="34691.22"/>
        <n v="15631.72"/>
        <n v="15282.65"/>
        <n v="24481.48"/>
        <n v="11786.84"/>
        <n v="17898.93"/>
        <n v="20010.72"/>
        <n v="165611.19"/>
        <n v="74073.62"/>
        <n v="21002.85"/>
        <n v="10079.69"/>
        <n v="79372.03"/>
        <n v="72878.5"/>
        <n v="26183.58"/>
        <n v="20370.080000000002"/>
        <n v="6097.8"/>
        <n v="51141.71"/>
        <n v="9911.76"/>
        <n v="25726.080000000002"/>
        <n v="27622.04"/>
        <n v="109748.59"/>
        <n v="66501.119999999995"/>
        <n v="9363.25"/>
        <n v="34997.97"/>
        <n v="51441.5"/>
        <n v="10638.63"/>
        <n v="25940.19"/>
        <n v="23384.15"/>
        <n v="32692.29"/>
        <n v="17296.580000000002"/>
        <n v="32854.660000000003"/>
        <n v="35503.519999999997"/>
        <n v="38099.800000000003"/>
        <n v="12315.54"/>
        <n v="27786.92"/>
        <n v="44524.28"/>
        <n v="10590.08"/>
        <n v="27438.86"/>
        <n v="25673.34"/>
        <n v="60534.78"/>
        <n v="31708.39"/>
        <n v="25120.66"/>
        <n v="48877.79"/>
        <n v="21123.66"/>
        <n v="32915.17"/>
        <n v="23157.51"/>
        <n v="14455.83"/>
        <n v="21915.43"/>
        <n v="37382.51"/>
        <n v="22356.52"/>
        <n v="15698.25"/>
        <n v="55537.75"/>
        <n v="19743.12"/>
        <n v="26371.57"/>
        <n v="32849.29"/>
        <n v="18898.62"/>
        <n v="99229.82"/>
        <n v="15689.15"/>
        <n v="31696.55"/>
        <n v="9696.06"/>
        <n v="35047.22"/>
        <n v="76817.11"/>
        <n v="21907.87"/>
        <n v="19441.64"/>
        <n v="13743.64"/>
        <n v="59703.79"/>
        <n v="37345.699999999997"/>
        <n v="21187.29"/>
        <n v="18514.54"/>
        <n v="61153.26"/>
        <n v="58161.47"/>
        <n v="24130.34"/>
        <n v="32391.29"/>
        <n v="15065.96"/>
        <n v="15537.81"/>
        <n v="22503.95"/>
        <n v="20011.560000000001"/>
        <n v="21250.41"/>
        <n v="43536.6"/>
        <n v="24608.79"/>
        <n v="34111.26"/>
        <n v="55620.68"/>
        <n v="7365.86"/>
        <n v="43183.86"/>
        <n v="16136.91"/>
        <n v="29540.91"/>
        <n v="55161.53"/>
        <n v="10371.61"/>
        <n v="30871.3"/>
        <n v="79151.73"/>
        <n v="31459.74"/>
        <n v="51747.24"/>
        <n v="16083.06"/>
        <n v="26610.75"/>
        <n v="21020.22"/>
        <n v="17742.59"/>
        <n v="22846.38"/>
        <n v="45756.72"/>
        <n v="22470.26"/>
        <n v="95230.7"/>
        <n v="39496.29"/>
        <n v="21955.88"/>
        <n v="65755.399999999994"/>
        <n v="12809.2"/>
        <n v="25960.85"/>
        <n v="14792.77"/>
        <n v="63322.62"/>
        <n v="49555.360000000001"/>
        <n v="37971.68"/>
        <n v="53564.4"/>
        <n v="23072.29"/>
        <n v="18304.2"/>
        <n v="22171.74"/>
        <n v="31169.9"/>
        <n v="43997.73"/>
        <n v="10431.15"/>
        <n v="31820.41"/>
        <n v="24058.25"/>
        <n v="22186.2"/>
        <n v="26174.41"/>
        <n v="48742.71"/>
        <n v="46339.72"/>
        <n v="15777.97"/>
        <n v="19394.41"/>
        <n v="15866.65"/>
        <n v="20647.939999999999"/>
        <n v="36166.730000000003"/>
        <n v="42529.27"/>
        <n v="39725.61"/>
        <n v="12985.72"/>
        <n v="16701.98"/>
        <n v="42779.59"/>
        <n v="40165.74"/>
        <n v="39610.39"/>
        <n v="107968"/>
        <n v="21301.360000000001"/>
        <n v="15039.75"/>
        <n v="6473.29"/>
        <n v="30066.16"/>
        <n v="16263.14"/>
        <n v="23377.11"/>
        <n v="20510.22"/>
        <n v="36239.46"/>
        <n v="12356.73"/>
        <n v="39394.17"/>
        <n v="16223.29"/>
        <n v="20952.89"/>
        <n v="14861.13"/>
        <n v="36541.410000000003"/>
        <n v="12717.18"/>
        <n v="55645.41"/>
        <n v="16901.740000000002"/>
        <n v="18494.060000000001"/>
        <n v="11272.47"/>
        <n v="9520.7199999999993"/>
        <n v="28506"/>
        <n v="51913.66"/>
        <n v="43652.7"/>
        <n v="59054.87"/>
        <n v="22487.25"/>
        <n v="7792.06"/>
        <n v="28053.41"/>
        <n v="52626.31"/>
        <n v="37641.129999999997"/>
        <n v="17141.23"/>
        <n v="13041.55"/>
        <n v="40592.050000000003"/>
        <n v="17521.05"/>
        <n v="19917.52"/>
        <n v="22469.03"/>
        <n v="12637.77"/>
        <n v="30022.67"/>
        <n v="17514.59"/>
        <n v="26317.07"/>
        <n v="10685.5"/>
        <n v="18000.490000000002"/>
        <n v="20970.82"/>
        <n v="18096.96"/>
        <n v="63742.68"/>
        <n v="73743.31"/>
        <n v="14063.8"/>
        <n v="44963.4"/>
        <n v="7938.27"/>
        <n v="36216.76"/>
        <n v="48572.41"/>
        <n v="24625.88"/>
        <n v="13910.83"/>
        <n v="45389.120000000003"/>
        <n v="21192.959999999999"/>
        <n v="21584.39"/>
        <n v="23359.08"/>
        <n v="37525.29"/>
        <n v="13456.72"/>
        <n v="24839.15"/>
        <n v="38231.32"/>
        <n v="34863.19"/>
        <n v="36443.43"/>
        <n v="34046.160000000003"/>
        <n v="82956.09"/>
        <n v="16061.85"/>
        <n v="19468.63"/>
        <n v="19139.72"/>
        <n v="16166.26"/>
        <n v="19387.62"/>
        <n v="35410.85"/>
        <n v="43179.44"/>
        <n v="26645.29"/>
        <n v="6848.85"/>
        <n v="28950.17"/>
        <n v="32132"/>
        <n v="29954.560000000001"/>
        <n v="30764.54"/>
        <n v="33133.85"/>
        <n v="13817.15"/>
        <n v="30796.78"/>
        <n v="18334.189999999999"/>
        <n v="36226.01"/>
        <n v="43251.01"/>
        <n v="28645.68"/>
        <n v="13049.82"/>
        <n v="24328.16"/>
        <n v="34037.24"/>
        <n v="59278.89"/>
        <n v="65751.929999999993"/>
        <n v="23739.72"/>
        <n v="34904.199999999997"/>
        <n v="57830.239999999998"/>
        <n v="14643.47"/>
        <n v="48588.23"/>
        <n v="18987.099999999999"/>
        <n v="17573.82"/>
        <n v="34864.449999999997"/>
        <n v="29470.84"/>
        <n v="15955.43"/>
        <n v="45724.04"/>
        <n v="10233.58"/>
        <n v="48893.15"/>
        <n v="53779.72"/>
        <n v="32268.63"/>
        <n v="18942.14"/>
        <n v="24169.34"/>
        <n v="43226.13"/>
        <n v="61019.01"/>
        <n v="104806.19"/>
        <n v="91166.06"/>
        <n v="59565.55"/>
        <n v="27197.439999999999"/>
        <n v="6312.1"/>
        <n v="16370.42"/>
        <n v="30885.759999999998"/>
        <n v="30914.91"/>
        <n v="17606.82"/>
        <n v="7956.88"/>
        <n v="24033.07"/>
        <n v="11975.76"/>
        <n v="81058.5"/>
        <n v="27599.040000000001"/>
        <n v="17699.259999999998"/>
        <n v="56159.9"/>
        <n v="14038.02"/>
        <n v="42217.34"/>
        <n v="64506.54"/>
        <n v="18526.330000000002"/>
        <n v="121981.12"/>
        <n v="14442.41"/>
        <n v="27410.9"/>
        <n v="15567.52"/>
        <n v="16014.03"/>
        <n v="42014.559999999998"/>
        <n v="16898.5"/>
        <n v="54919.65"/>
        <n v="30963.54"/>
        <n v="55446.29"/>
        <n v="113790.66"/>
        <n v="11224.74"/>
        <n v="23865.16"/>
        <n v="19113.900000000001"/>
        <n v="6782.37"/>
        <n v="37252.07"/>
        <n v="17756.759999999998"/>
        <n v="135955.16"/>
        <n v="21653.7"/>
        <n v="38843"/>
        <n v="37943.18"/>
        <n v="30315.35"/>
        <n v="18775.8"/>
        <n v="14867.25"/>
        <n v="13756.83"/>
        <n v="16962.849999999999"/>
        <n v="51853.22"/>
        <n v="20696.669999999998"/>
        <n v="32804.22"/>
        <n v="20341.7"/>
        <n v="14123.55"/>
        <n v="26325.69"/>
        <n v="34339.730000000003"/>
        <n v="8576.64"/>
        <n v="10536.91"/>
        <n v="73333.59"/>
        <n v="11127.2"/>
        <n v="86348.55"/>
        <n v="18780.04"/>
        <n v="36688.57"/>
        <n v="48931.9"/>
        <n v="21107.56"/>
        <n v="26239.3"/>
        <n v="32620.68"/>
        <n v="10116.629999999999"/>
        <n v="17542.66"/>
        <n v="19949.46"/>
        <n v="37357.19"/>
        <n v="29261.4"/>
        <n v="17987.43"/>
        <n v="12621.37"/>
        <n v="41877.230000000003"/>
        <n v="22464.91"/>
        <n v="31378.21"/>
        <n v="22425.82"/>
        <n v="18796.419999999998"/>
        <n v="16926.37"/>
        <n v="55616.22"/>
        <n v="25497.97"/>
        <n v="31733.040000000001"/>
        <n v="67653.72"/>
        <n v="9259.69"/>
        <n v="26217.33"/>
        <n v="14790.49"/>
        <n v="17174.25"/>
        <n v="63150.29"/>
        <n v="23296.46"/>
        <n v="10312.540000000001"/>
        <n v="58474.44"/>
        <n v="15723.7"/>
        <n v="19866.86"/>
        <n v="35880.129999999997"/>
        <n v="29421.27"/>
        <n v="19657.61"/>
        <n v="23297.88"/>
        <n v="90684.73"/>
        <n v="25090.05"/>
        <n v="18779.09"/>
        <n v="34118.31"/>
        <n v="40977.269999999997"/>
        <n v="22056.14"/>
        <n v="21860.92"/>
        <n v="37048.639999999999"/>
        <n v="62987.98"/>
        <n v="18123.62"/>
        <n v="38994.28"/>
        <n v="14371.23"/>
        <n v="27594.66"/>
        <n v="14609.06"/>
        <n v="12115.77"/>
        <n v="39954.71"/>
        <n v="109328.04"/>
        <n v="28671.69"/>
        <n v="96498.6"/>
        <n v="59312.4"/>
        <n v="51889.07"/>
        <n v="46865.01"/>
        <n v="26221.53"/>
        <n v="33642.269999999997"/>
        <n v="74218.13"/>
        <n v="17798.22"/>
        <n v="29807.68"/>
        <n v="20799.32"/>
        <n v="20842.650000000001"/>
        <n v="22432.31"/>
        <n v="18457.259999999998"/>
        <n v="27741.14"/>
        <n v="14690.75"/>
        <n v="24600.34"/>
        <n v="26147.15"/>
        <n v="59939.26"/>
        <n v="26362.18"/>
        <n v="14055.8"/>
        <n v="22707.93"/>
        <n v="12948.55"/>
        <n v="35289.300000000003"/>
        <n v="21922.62"/>
        <n v="15599.12"/>
        <n v="10562.6"/>
        <n v="17556.23"/>
        <n v="44845.85"/>
        <n v="19631.02"/>
        <n v="31085.79"/>
        <n v="15041.64"/>
        <n v="10332.280000000001"/>
        <n v="16494.96"/>
        <n v="49428.47"/>
        <n v="37361.949999999997"/>
        <n v="15515.75"/>
        <n v="25983.95"/>
        <n v="9268.6"/>
        <n v="67761.62"/>
        <n v="9767.06"/>
        <n v="16578.64"/>
        <n v="26806.37"/>
        <n v="14670.12"/>
        <n v="20789.400000000001"/>
        <n v="38721.18"/>
        <n v="13430.06"/>
        <n v="13377.68"/>
        <n v="31766.41"/>
        <n v="6025.39"/>
        <n v="9645.0499999999993"/>
        <n v="16075.26"/>
        <n v="38655.81"/>
        <n v="110129.02"/>
        <n v="20725.45"/>
        <n v="15331.73"/>
        <n v="23337.77"/>
        <n v="53489.82"/>
        <n v="46750.43"/>
        <n v="15632.28"/>
        <n v="18417.060000000001"/>
        <n v="14032.48"/>
        <n v="14166.72"/>
        <n v="38463.35"/>
        <n v="15222.18"/>
        <n v="13547"/>
        <n v="14514.68"/>
        <n v="13313.25"/>
        <n v="47068.21"/>
        <n v="107213.41"/>
        <n v="40052.86"/>
        <n v="15653.2"/>
        <n v="14404.19"/>
        <n v="49779.28"/>
        <n v="19171.04"/>
        <n v="25745.83"/>
        <n v="20609.900000000001"/>
        <n v="48652.480000000003"/>
        <n v="16942.32"/>
        <n v="28619.38"/>
        <n v="56398.75"/>
        <n v="10528.79"/>
        <n v="14756.08"/>
        <n v="18939.03"/>
        <n v="19078.54"/>
        <n v="65563.23"/>
        <n v="54062.5"/>
        <n v="10524.55"/>
        <n v="22453.360000000001"/>
        <n v="38754.129999999997"/>
        <n v="51158.67"/>
        <n v="26235.16"/>
        <n v="5417.62"/>
        <n v="19421.97"/>
        <n v="21702.04"/>
        <n v="48052.12"/>
        <n v="39990.93"/>
        <n v="32966.6"/>
        <n v="23716.61"/>
        <n v="11392.68"/>
        <n v="57160.1"/>
        <n v="21479.66"/>
        <n v="16789.97"/>
        <n v="25900.21"/>
        <n v="20929.599999999999"/>
        <n v="37875.19"/>
        <n v="38344.120000000003"/>
        <n v="20238.12"/>
        <n v="22933.94"/>
        <n v="10306.42"/>
        <n v="16879.2"/>
        <n v="23344.959999999999"/>
        <n v="19714.66"/>
        <n v="39320.379999999997"/>
        <n v="52300.82"/>
        <n v="13062.45"/>
        <n v="18732.53"/>
        <n v="21145.42"/>
        <n v="15789.86"/>
        <n v="34523.440000000002"/>
        <n v="19274.86"/>
        <n v="28289.07"/>
        <n v="31364.63"/>
        <n v="21616.03"/>
        <n v="18424.939999999999"/>
        <n v="105661.7"/>
        <n v="70588.759999999995"/>
        <n v="25272.880000000001"/>
        <n v="22764.48"/>
        <n v="39032.370000000003"/>
        <n v="29141.919999999998"/>
        <n v="20903.53"/>
        <n v="11803.58"/>
        <n v="20090.5"/>
        <n v="34644.17"/>
        <n v="18693.16"/>
        <n v="46368.49"/>
        <n v="16031.17"/>
        <n v="13441.23"/>
        <n v="41760.25"/>
        <n v="16323.75"/>
        <n v="27606.76"/>
        <n v="94133.39"/>
        <n v="29998.81"/>
        <n v="27744.16"/>
        <n v="63063.28"/>
        <n v="25599.63"/>
        <n v="23738.97"/>
        <n v="29282.84"/>
        <n v="18121.71"/>
        <n v="15300.64"/>
        <n v="25059.5"/>
        <n v="31044.71"/>
        <n v="34900.43"/>
        <n v="10702.38"/>
        <n v="23130.02"/>
        <n v="13145.16"/>
        <n v="19113.43"/>
        <n v="21621.32"/>
        <n v="37961.74"/>
        <n v="18697.78"/>
        <n v="15714.95"/>
        <n v="26445.87"/>
        <n v="21100.99"/>
        <n v="26313.86"/>
        <n v="22892.19"/>
        <n v="75436.11"/>
        <n v="42853.24"/>
        <n v="64915.02"/>
        <n v="15928.72"/>
        <n v="23712.89"/>
        <n v="30822.21"/>
        <n v="14925.53"/>
        <n v="27134.400000000001"/>
        <n v="39821.58"/>
        <n v="90845.38"/>
        <n v="54030.7"/>
        <n v="24561.1"/>
        <n v="31084.98"/>
        <n v="14012.97"/>
        <n v="32289.06"/>
        <n v="39041.51"/>
        <n v="15133.56"/>
        <n v="31406.12"/>
        <n v="27923.040000000001"/>
        <n v="23056.66"/>
        <n v="17875.419999999998"/>
        <n v="28608.65"/>
        <n v="16998.599999999999"/>
        <n v="24471.97"/>
        <n v="20676.84"/>
        <n v="23504.21"/>
        <n v="11083.88"/>
        <n v="19456.169999999998"/>
        <n v="35495.599999999999"/>
        <n v="20720.53"/>
        <n v="36746.81"/>
        <n v="20589.78"/>
        <n v="23390.080000000002"/>
        <n v="39172.379999999997"/>
        <n v="12046.69"/>
        <n v="16190.58"/>
        <n v="34200.58"/>
        <n v="22900.58"/>
        <n v="23700.11"/>
        <n v="15412.38"/>
        <n v="15195.79"/>
        <n v="30850.58"/>
        <n v="5021.6099999999997"/>
        <n v="47017.68"/>
        <n v="24394.63"/>
        <n v="11802.91"/>
        <n v="32524.75"/>
        <n v="27394.47"/>
        <n v="19686.169999999998"/>
        <n v="19485.849999999999"/>
        <n v="30575.16"/>
        <n v="28116.95"/>
        <n v="35650.99"/>
        <n v="66036.149999999994"/>
        <n v="38922.81"/>
        <n v="17255.59"/>
        <n v="24875.32"/>
        <n v="20178.57"/>
        <n v="27630"/>
        <n v="54860.3"/>
        <n v="26839.52"/>
        <n v="46328.91"/>
        <n v="13831.12"/>
        <n v="21907.23"/>
        <n v="38500.870000000003"/>
        <n v="19201.509999999998"/>
        <n v="29170.06"/>
        <n v="19501.18"/>
        <n v="39574.28"/>
        <n v="13867.93"/>
        <n v="35449.78"/>
        <n v="72836.710000000006"/>
        <n v="13608.66"/>
        <n v="22520.25"/>
        <n v="15609.08"/>
        <n v="17636.009999999998"/>
        <n v="45607.6"/>
        <n v="21706.65"/>
        <n v="12633.28"/>
        <n v="28535.74"/>
        <n v="10418.36"/>
        <n v="27017.75"/>
        <n v="14685.89"/>
        <n v="14110.17"/>
        <n v="16281.55"/>
        <n v="22678.67"/>
        <n v="25441.3"/>
        <n v="37604.85"/>
        <n v="27280.080000000002"/>
        <n v="24005.06"/>
        <n v="15872.17"/>
        <n v="30753.54"/>
        <n v="27124.03"/>
        <n v="7659.67"/>
        <n v="20982.69"/>
        <n v="57984.49"/>
        <n v="9957.24"/>
        <n v="14608"/>
        <n v="17484.87"/>
        <n v="9046.73"/>
        <n v="33959.360000000001"/>
        <n v="24575.72"/>
        <n v="18120.669999999998"/>
        <n v="105783.11"/>
        <n v="17875.77"/>
        <n v="13431.49"/>
        <n v="84721.32"/>
        <n v="21658.42"/>
        <n v="25136.86"/>
        <n v="59681.760000000002"/>
        <n v="33369.730000000003"/>
        <n v="10639.04"/>
        <n v="35426.53"/>
        <n v="39974.339999999997"/>
        <n v="19493.09"/>
        <n v="70741.59"/>
        <n v="16242.42"/>
        <n v="60974.23"/>
        <n v="49820.69"/>
        <n v="62880.28"/>
        <n v="23602.55"/>
        <n v="37579.65"/>
        <n v="89581.01"/>
        <n v="28874.58"/>
        <n v="20301.11"/>
        <n v="39749.51"/>
        <n v="32340.67"/>
        <n v="52855.86"/>
        <n v="99785.55"/>
        <n v="56977.24"/>
        <n v="31740.080000000002"/>
        <n v="21170.42"/>
        <n v="24532.38"/>
        <n v="34453.4"/>
        <n v="28111.78"/>
        <n v="32933.769999999997"/>
        <n v="59912.62"/>
        <n v="13592.34"/>
        <n v="14561.91"/>
        <n v="32044.880000000001"/>
        <n v="50390.87"/>
        <n v="11637.27"/>
        <n v="46607.73"/>
        <n v="39851.07"/>
        <n v="32885.86"/>
        <n v="41330.42"/>
        <n v="21106.89"/>
        <n v="50599.25"/>
        <n v="30789.91"/>
        <n v="46952.71"/>
        <n v="24155.77"/>
        <n v="22039.4"/>
        <n v="15385.15"/>
        <n v="27301.24"/>
        <n v="21140.720000000001"/>
        <n v="34443.67"/>
        <n v="15166.62"/>
        <n v="22825.09"/>
        <n v="21763.48"/>
        <n v="35485.089999999997"/>
        <n v="12664.85"/>
        <n v="19044.830000000002"/>
        <n v="41593.14"/>
        <n v="18838.8"/>
        <n v="23117.16"/>
        <n v="29855.439999999999"/>
        <n v="13320.68"/>
        <n v="14526.18"/>
        <n v="15982.35"/>
        <n v="41645.32"/>
        <n v="74588.039999999994"/>
        <n v="22150.2"/>
        <n v="20776.57"/>
        <n v="68332.17"/>
        <n v="19030.87"/>
        <n v="22904.29"/>
        <n v="30937.81"/>
        <n v="17679.099999999999"/>
        <n v="13944.11"/>
        <n v="50814.28"/>
        <n v="44898.79"/>
        <n v="47862.91"/>
        <n v="21561.41"/>
        <n v="35088.43"/>
        <n v="22339.24"/>
        <n v="10767.32"/>
        <n v="22002.53"/>
        <n v="27898.720000000001"/>
        <n v="37476.53"/>
        <n v="52303.88"/>
        <n v="37382.68"/>
        <n v="24416.720000000001"/>
        <n v="49178.74"/>
        <n v="36517.26"/>
        <n v="36992.199999999997"/>
        <n v="34121.5"/>
        <n v="31708.03"/>
        <n v="14383.59"/>
        <n v="30816.63"/>
        <n v="28525.9"/>
        <n v="34474.379999999997"/>
        <n v="35313.82"/>
        <n v="20952.13"/>
        <n v="37246.720000000001"/>
        <n v="43353.760000000002"/>
        <n v="25856.84"/>
        <n v="15171.1"/>
        <n v="32960.06"/>
        <n v="30864.17"/>
        <n v="16666.64"/>
        <n v="20074.61"/>
        <n v="25791.88"/>
        <n v="17139.82"/>
        <n v="12853.98"/>
        <n v="19512.02"/>
        <n v="28163.32"/>
        <n v="35506.31"/>
        <n v="20059.86"/>
        <n v="33442.959999999999"/>
        <n v="17106.27"/>
        <n v="18351.349999999999"/>
        <n v="14651.81"/>
        <n v="25153.93"/>
        <n v="17222.88"/>
        <n v="21703.599999999999"/>
        <n v="32634.92"/>
        <n v="44612.7"/>
        <n v="23383.58"/>
        <n v="26370.75"/>
        <n v="81031.39"/>
        <n v="52113.42"/>
        <n v="30621.08"/>
        <n v="45247.29"/>
        <n v="11868.11"/>
        <n v="60129.49"/>
        <n v="46965.13"/>
        <n v="24633.03"/>
        <n v="17217.22"/>
        <n v="23592.54"/>
        <n v="9995.02"/>
        <n v="32109.4"/>
        <n v="8437.99"/>
        <n v="34371"/>
        <n v="21071.22"/>
        <n v="21861.45"/>
        <n v="18960.259999999998"/>
        <n v="30203.23"/>
        <n v="14548.67"/>
        <n v="52839.86"/>
        <n v="20439.52"/>
        <n v="41511.26"/>
        <n v="26425.58"/>
        <n v="11802.55"/>
        <n v="15579.74"/>
        <n v="17775.259999999998"/>
        <n v="35463.14"/>
        <n v="34329.440000000002"/>
        <n v="23688.6"/>
        <n v="37924.769999999997"/>
        <n v="18747.5"/>
        <n v="24522.69"/>
        <n v="24193.48"/>
        <n v="19156"/>
        <n v="41197.1"/>
        <n v="18092.73"/>
        <n v="29614.71"/>
        <n v="17781.53"/>
        <n v="22305.49"/>
        <n v="16136.46"/>
        <n v="55608.24"/>
        <n v="24156.29"/>
        <n v="15302.17"/>
        <n v="46813.84"/>
        <n v="18717.43"/>
        <n v="10362.4"/>
        <n v="31817.75"/>
        <n v="34168.81"/>
        <n v="32858.129999999997"/>
        <n v="30488.39"/>
        <n v="21037.040000000001"/>
        <n v="21821.26"/>
        <n v="25896.65"/>
        <n v="47301.18"/>
        <n v="15587.04"/>
        <n v="24554.22"/>
        <n v="33508.18"/>
        <n v="17272.73"/>
        <n v="11880.57"/>
        <n v="29351.13"/>
        <n v="18176.68"/>
        <n v="48081.440000000002"/>
        <n v="20792.990000000002"/>
        <n v="26676.1"/>
        <n v="19910.66"/>
        <n v="20554.96"/>
        <n v="16149.64"/>
        <n v="100549.31"/>
        <n v="18780.3"/>
        <n v="5577.98"/>
        <n v="12527.3"/>
        <n v="40175.519999999997"/>
        <n v="22785.88"/>
        <n v="21922.37"/>
        <n v="18823.32"/>
        <n v="16179.16"/>
        <n v="14031"/>
        <n v="88536.06"/>
        <n v="151960.12"/>
        <n v="17974.2"/>
        <n v="29730.89"/>
        <n v="14047.19"/>
        <n v="41925.49"/>
        <n v="30102.63"/>
        <n v="49442.91"/>
        <n v="8929.17"/>
        <n v="36168.39"/>
        <n v="20611.55"/>
        <n v="19906.53"/>
        <n v="54025.74"/>
        <n v="11052.35"/>
        <n v="26395.24"/>
        <n v="28475.32"/>
        <n v="20902.03"/>
        <n v="68176.89"/>
        <n v="27696.14"/>
        <n v="21383.06"/>
        <n v="41436.230000000003"/>
        <n v="11971.5"/>
        <n v="23658.13"/>
        <n v="14522.33"/>
        <n v="21023.79"/>
        <n v="20510.61"/>
        <n v="34257.480000000003"/>
        <n v="8272.23"/>
        <n v="56943.55"/>
        <n v="36012.5"/>
        <n v="32196.39"/>
        <n v="26648.17"/>
        <n v="45865.93"/>
        <n v="21794.21"/>
        <n v="24443.93"/>
        <n v="38404.99"/>
        <n v="68036.210000000006"/>
        <n v="31975.62"/>
        <n v="33532.39"/>
        <n v="18459.400000000001"/>
        <n v="19391.830000000002"/>
        <n v="10792.62"/>
        <n v="22515.99"/>
        <n v="20108.63"/>
        <n v="11873.26"/>
        <n v="36175.51"/>
        <n v="30358.78"/>
        <n v="30643.17"/>
        <n v="49079.38"/>
        <n v="17188.59"/>
        <n v="38441.21"/>
        <n v="23195.4"/>
        <n v="29006.57"/>
        <n v="33155.879999999997"/>
        <n v="8735.83"/>
        <n v="23503.32"/>
        <n v="29836.14"/>
        <n v="78621.509999999995"/>
        <n v="15439.05"/>
        <n v="15162.06"/>
        <n v="16783.88"/>
        <n v="22185.07"/>
        <n v="47887.12"/>
        <n v="38225.58"/>
        <n v="14238.17"/>
        <n v="18140.98"/>
        <n v="29972.04"/>
        <n v="52175.73"/>
        <n v="20203.55"/>
        <n v="18530.25"/>
        <n v="55271.02"/>
        <n v="66346.39"/>
        <n v="14429.34"/>
        <n v="98449.04"/>
        <n v="30769.040000000001"/>
        <n v="33129.86"/>
        <n v="14102.05"/>
        <n v="28750.23"/>
        <n v="25472.9"/>
        <n v="11075.85"/>
        <n v="24127.07"/>
        <n v="32796.06"/>
        <n v="85304.1"/>
        <n v="18534.98"/>
        <n v="17893.990000000002"/>
        <n v="20467.46"/>
        <n v="50284.800000000003"/>
        <n v="63795.27"/>
        <n v="11942.64"/>
        <n v="40166.75"/>
        <n v="22323.16"/>
        <n v="15317.73"/>
        <n v="39526.15"/>
        <n v="62508.13"/>
        <n v="25993.02"/>
        <n v="33017.64"/>
        <n v="24637.599999999999"/>
        <n v="10440.82"/>
        <n v="23511.75"/>
        <n v="25851.4"/>
        <n v="28955.15"/>
        <n v="19313.54"/>
        <n v="29120.32"/>
        <n v="16217.04"/>
        <n v="11258.42"/>
        <n v="26948.29"/>
        <n v="15345.04"/>
        <n v="31007.25"/>
        <n v="29456.39"/>
        <n v="40359.78"/>
        <n v="14808.64"/>
        <n v="39388.53"/>
        <n v="92892.56"/>
        <n v="15678.31"/>
        <n v="12414.1"/>
        <n v="12646.51"/>
        <n v="23194.74"/>
        <n v="16304.77"/>
        <n v="26642.76"/>
        <n v="21129.759999999998"/>
        <n v="52467.9"/>
        <n v="26240.78"/>
        <n v="17340.330000000002"/>
        <n v="34657.29"/>
        <n v="28502.560000000001"/>
        <n v="54782.14"/>
        <n v="35763.870000000003"/>
        <n v="52823.93"/>
        <n v="11886.78"/>
        <n v="15387.56"/>
        <n v="41271.69"/>
        <n v="20342.84"/>
        <n v="6740.96"/>
        <n v="27147.93"/>
        <n v="20123.45"/>
        <n v="22337.97"/>
        <n v="30439.21"/>
        <n v="36875.06"/>
        <n v="24881.35"/>
        <n v="25139.53"/>
        <n v="53608.82"/>
        <n v="17187.330000000002"/>
        <n v="7328.91"/>
        <n v="29165.23"/>
        <n v="9335.89"/>
        <n v="34617.94"/>
        <n v="22888.07"/>
        <n v="31861.74"/>
        <n v="13169.97"/>
        <n v="20540.72"/>
        <n v="23835.34"/>
        <n v="18156.41"/>
        <n v="13277.65"/>
        <n v="104340.98"/>
        <n v="45502.79"/>
        <n v="30933.61"/>
        <n v="16267.93"/>
        <n v="27691.11"/>
        <n v="38643.550000000003"/>
        <n v="19547.580000000002"/>
        <n v="13882.34"/>
        <n v="21719.439999999999"/>
        <n v="28446.87"/>
        <n v="24155.14"/>
        <n v="23225.02"/>
        <n v="24725.31"/>
        <n v="14222.66"/>
        <n v="14682.33"/>
        <n v="26285.360000000001"/>
        <n v="31866.85"/>
        <n v="88890.4"/>
        <n v="16933.34"/>
        <n v="12199.2"/>
        <n v="29240.95"/>
        <n v="24225.040000000001"/>
        <n v="52342.45"/>
        <n v="29114.83"/>
        <n v="14258.02"/>
        <n v="19827.39"/>
        <n v="18850.34"/>
        <n v="25118.17"/>
        <n v="25363.18"/>
        <n v="28545.14"/>
        <n v="13191.35"/>
        <n v="20297.29"/>
        <n v="92752.51"/>
        <n v="37183.58"/>
        <n v="47428.73"/>
        <n v="18451.18"/>
        <n v="54596.83"/>
        <n v="19640.97"/>
        <n v="26375.78"/>
        <n v="110347.54"/>
        <n v="38016.29"/>
        <n v="13921.51"/>
        <n v="14823.81"/>
        <n v="18288.72"/>
        <n v="34206.050000000003"/>
        <n v="11039.18"/>
        <n v="18501.009999999998"/>
        <n v="14032.84"/>
        <n v="35068.14"/>
        <n v="23602.86"/>
        <n v="50990.080000000002"/>
        <n v="26912.67"/>
        <n v="17553.060000000001"/>
        <n v="15928.31"/>
        <n v="43840.47"/>
        <n v="21182.78"/>
        <n v="13145.2"/>
        <n v="16881.7"/>
        <n v="39096.15"/>
        <n v="21786.720000000001"/>
        <n v="82082.149999999994"/>
        <n v="22337.4"/>
        <n v="19388.77"/>
        <n v="107534.11"/>
        <n v="15097.35"/>
        <n v="21966.99"/>
        <n v="34808"/>
        <n v="34939.5"/>
        <n v="92002.28"/>
        <n v="53057.24"/>
        <n v="9857.7000000000007"/>
        <n v="15913.24"/>
        <n v="40229.33"/>
        <n v="36328.15"/>
        <n v="36885.86"/>
        <n v="20347.490000000002"/>
        <n v="17474.240000000002"/>
        <n v="10627.42"/>
        <n v="17367.189999999999"/>
        <n v="82354.11"/>
        <n v="30206.32"/>
        <n v="100984.75"/>
        <n v="16408.59"/>
        <n v="26133.74"/>
        <n v="21060.7"/>
        <n v="65179.96"/>
        <n v="16481.57"/>
        <n v="22819.13"/>
        <n v="10287.32"/>
        <n v="15649.78"/>
        <n v="14888.81"/>
        <n v="23586.35"/>
        <n v="30780.76"/>
        <n v="20712.560000000001"/>
        <n v="20428.12"/>
        <n v="29559.35"/>
        <n v="4437.54"/>
        <n v="19619.759999999998"/>
        <n v="7152.74"/>
        <n v="29965.74"/>
        <n v="84924.68"/>
        <n v="9374.9"/>
        <n v="85560.02"/>
        <n v="17452"/>
        <n v="17627.95"/>
        <n v="19109.439999999999"/>
        <n v="20996.62"/>
        <n v="42248.38"/>
        <n v="32774.67"/>
        <n v="22188.22"/>
        <n v="21144.86"/>
        <n v="21112.05"/>
        <n v="13447.69"/>
        <n v="17038.810000000001"/>
        <n v="13120.81"/>
        <n v="49773.1"/>
        <n v="53470.13"/>
        <n v="74590.7"/>
        <n v="46370.02"/>
        <n v="19410.080000000002"/>
        <n v="42431.6"/>
        <n v="29964.39"/>
        <n v="22628.59"/>
        <n v="24109.11"/>
        <n v="46087.65"/>
        <n v="34889"/>
        <n v="30051.05"/>
        <n v="24490.53"/>
        <n v="20769.259999999998"/>
        <n v="31582.41"/>
        <n v="15460.3"/>
        <n v="28901.42"/>
        <n v="75173.8"/>
        <n v="42103.01"/>
        <n v="36997.18"/>
        <n v="19894.62"/>
        <n v="34052.57"/>
        <n v="90202.45"/>
        <n v="25360.959999999999"/>
        <n v="12580.42"/>
        <n v="21705.15"/>
        <n v="24296.37"/>
        <n v="24020.01"/>
        <n v="34877.919999999998"/>
        <n v="25443.040000000001"/>
        <n v="114687.62"/>
        <n v="14886.06"/>
        <n v="41033.919999999998"/>
        <n v="57154.34"/>
        <n v="34160.83"/>
        <n v="13243.34"/>
        <n v="23938.18"/>
        <n v="32579.32"/>
        <n v="8098.36"/>
        <n v="41291.49"/>
        <n v="26442.48"/>
        <n v="32503.52"/>
        <n v="21482.38"/>
        <n v="41659.54"/>
        <n v="93545.93"/>
        <n v="54230.63"/>
        <n v="24179.91"/>
        <n v="20294.97"/>
        <n v="12097.75"/>
        <n v="61426.38"/>
        <n v="11095.67"/>
        <n v="22884.09"/>
        <n v="21259.61"/>
        <n v="18770.54"/>
        <n v="22790.2"/>
        <n v="38184.94"/>
        <n v="29163.46"/>
        <n v="17856.34"/>
        <n v="10476.58"/>
        <n v="34854.44"/>
        <n v="47097.919999999998"/>
        <n v="49908.66"/>
        <n v="20597.73"/>
        <n v="9299.2800000000007"/>
        <n v="17250.95"/>
        <n v="47038.91"/>
        <n v="20640.28"/>
        <n v="11829.45"/>
        <n v="24640.639999999999"/>
        <n v="26209.46"/>
        <n v="24523.96"/>
        <n v="36125.51"/>
        <n v="9122.01"/>
        <n v="25637.31"/>
        <n v="15584.08"/>
        <n v="12927.85"/>
        <n v="34521.129999999997"/>
        <n v="28288.95"/>
        <n v="25178.85"/>
        <n v="24764.37"/>
        <n v="19313.12"/>
        <n v="24767.79"/>
        <n v="51471.1"/>
        <n v="23185.279999999999"/>
        <n v="47868.5"/>
        <n v="14789.11"/>
        <n v="10152.790000000001"/>
        <n v="71143.929999999993"/>
        <n v="59869.279999999999"/>
        <n v="13321.06"/>
        <n v="41603.800000000003"/>
        <n v="14825.92"/>
        <n v="16928.64"/>
        <n v="26434.97"/>
        <n v="41085.129999999997"/>
        <n v="38114.239999999998"/>
        <n v="32697.38"/>
        <n v="16751.68"/>
        <n v="49595.15"/>
        <n v="23216.85"/>
        <n v="14238.22"/>
        <n v="20968.25"/>
        <n v="31301.81"/>
        <n v="12712.33"/>
        <n v="29864.19"/>
        <n v="70296.160000000003"/>
        <n v="71566.09"/>
        <n v="36987.19"/>
        <n v="16864.13"/>
        <n v="30755.68"/>
        <n v="14073.13"/>
        <n v="27770"/>
        <n v="18157.060000000001"/>
        <n v="29032.92"/>
        <n v="24428.03"/>
        <n v="48524.29"/>
        <n v="33024.449999999997"/>
        <n v="23089.23"/>
        <n v="54127.14"/>
        <n v="25677.79"/>
        <n v="120963.03"/>
        <n v="30332.43"/>
        <n v="32463"/>
        <n v="30164.36"/>
        <n v="39851.94"/>
        <n v="19709.5"/>
        <n v="8892.5"/>
        <n v="55585.37"/>
        <n v="42782.9"/>
        <n v="38009.51"/>
        <n v="37660.660000000003"/>
        <n v="27736.74"/>
        <n v="33370.629999999997"/>
        <n v="16506.64"/>
        <n v="34423.58"/>
        <n v="44475.79"/>
        <n v="26121.41"/>
        <n v="30482.73"/>
        <n v="20822.45"/>
        <n v="32441.119999999999"/>
        <n v="16325.02"/>
        <n v="59807.03"/>
        <n v="13473.18"/>
        <n v="23205.040000000001"/>
        <n v="21555.58"/>
        <n v="21505.19"/>
        <n v="51184.89"/>
        <n v="26730.06"/>
        <n v="18706.169999999998"/>
        <n v="32540.67"/>
        <n v="42524.36"/>
        <n v="19137.060000000001"/>
        <n v="22059.84"/>
        <n v="38239.47"/>
        <n v="24482.51"/>
        <n v="14622.96"/>
        <n v="40996.199999999997"/>
        <n v="24912.22"/>
        <n v="15676.91"/>
        <n v="9344"/>
        <n v="18313.509999999998"/>
        <n v="70842.559999999998"/>
        <n v="15629.5"/>
        <n v="16583.93"/>
        <n v="27425.38"/>
        <n v="44397.19"/>
        <n v="20963.419999999998"/>
        <n v="12570.06"/>
        <n v="27311"/>
        <n v="26888.37"/>
        <n v="23908.27"/>
        <n v="23370.83"/>
        <n v="21715.66"/>
        <n v="25002.23"/>
        <n v="62891.22"/>
        <n v="57379.51"/>
        <n v="57545.16"/>
        <n v="14711.62"/>
        <n v="21080.85"/>
        <n v="32830.230000000003"/>
        <n v="26363.77"/>
        <n v="12070.07"/>
        <n v="21595.9"/>
        <n v="49414.879999999997"/>
        <n v="9050.9500000000007"/>
        <n v="35773.79"/>
        <n v="23713.96"/>
        <n v="49300.959999999999"/>
        <n v="34046.99"/>
        <n v="47051.08"/>
        <n v="25462.85"/>
        <n v="16502.75"/>
        <n v="31209.83"/>
        <n v="11128.92"/>
        <n v="57413.19"/>
        <n v="39349.32"/>
        <n v="17939.189999999999"/>
        <n v="47129.48"/>
        <n v="16327.26"/>
        <n v="43522.29"/>
        <n v="28423.32"/>
        <n v="37136.269999999997"/>
        <n v="24474.32"/>
        <n v="33204.26"/>
        <n v="20486"/>
        <n v="19454.490000000002"/>
        <n v="16774.740000000002"/>
        <n v="15958.44"/>
        <n v="18527.740000000002"/>
        <n v="38104.660000000003"/>
        <n v="18401.52"/>
        <n v="60715.48"/>
        <n v="18865.57"/>
        <n v="20007.509999999998"/>
        <n v="48124.959999999999"/>
        <n v="21624.98"/>
        <n v="21189.77"/>
        <n v="52698.02"/>
        <n v="29020.27"/>
        <n v="23656.28"/>
        <n v="31685.279999999999"/>
        <n v="14453.33"/>
        <n v="13338.97"/>
        <n v="13015.21"/>
        <n v="41090.21"/>
        <n v="94095.44"/>
        <n v="21131.35"/>
        <n v="27864.71"/>
        <n v="23763.67"/>
        <n v="9329.77"/>
        <n v="18773.91"/>
        <n v="18256.189999999999"/>
        <n v="81162.48"/>
        <n v="10173.780000000001"/>
        <n v="65864.899999999994"/>
        <n v="36253.29"/>
        <n v="38833.379999999997"/>
        <n v="29374.03"/>
        <n v="27834.09"/>
        <n v="35491.15"/>
        <n v="24799.77"/>
        <n v="66914.899999999994"/>
        <n v="21191.89"/>
        <n v="17015.63"/>
        <n v="39481.589999999997"/>
        <n v="32187.32"/>
        <n v="13244.18"/>
        <n v="31878.639999999999"/>
        <n v="37108.9"/>
        <n v="15346.68"/>
        <n v="35048.79"/>
        <n v="65606.8"/>
        <n v="28410.46"/>
        <n v="40416.639999999999"/>
        <n v="19898.05"/>
        <n v="16132.45"/>
        <n v="19772.490000000002"/>
        <n v="38705.040000000001"/>
        <n v="12338.55"/>
        <n v="66731.83"/>
        <n v="22506.11"/>
        <n v="15453.7"/>
        <n v="17367.95"/>
        <n v="17712.900000000001"/>
        <n v="19447.28"/>
        <n v="25565.77"/>
        <n v="10493.7"/>
        <n v="18454.8"/>
        <n v="31049.51"/>
        <n v="21613.77"/>
        <n v="20296.080000000002"/>
        <n v="20606.77"/>
        <n v="17328.23"/>
        <n v="36444.800000000003"/>
        <n v="28097.4"/>
        <n v="17393.189999999999"/>
        <n v="18337.03"/>
        <n v="25839.26"/>
        <n v="26448.97"/>
        <n v="55336.34"/>
        <n v="15560.24"/>
        <n v="27717.360000000001"/>
        <n v="16987.71"/>
        <n v="13695.79"/>
        <n v="35062.44"/>
        <n v="21995.279999999999"/>
        <n v="33362.17"/>
        <n v="7254.33"/>
        <n v="11453.57"/>
        <n v="26954.11"/>
        <n v="16417.990000000002"/>
        <n v="6077.57"/>
        <n v="18420.560000000001"/>
        <n v="17005.75"/>
        <n v="31867.83"/>
        <n v="28233.73"/>
        <n v="15833.5"/>
        <n v="34776.04"/>
        <n v="49052.84"/>
        <n v="9480.26"/>
        <n v="88625.91"/>
        <n v="79068.05"/>
        <n v="25475.3"/>
        <n v="18655.599999999999"/>
        <n v="23787.31"/>
        <n v="10263.75"/>
        <n v="16863.36"/>
        <n v="23307.3"/>
        <n v="36165.11"/>
        <n v="23028.83"/>
        <n v="14434.13"/>
        <n v="57896.08"/>
        <n v="50834"/>
        <n v="6928.85"/>
        <n v="23871.05"/>
        <n v="18692.13"/>
        <n v="45413.47"/>
        <n v="28665.54"/>
        <n v="22278.16"/>
        <n v="28591.26"/>
        <n v="31089.24"/>
        <n v="9177.2000000000007"/>
        <n v="11258.61"/>
        <n v="35353.67"/>
        <n v="17722.77"/>
        <n v="18218.5"/>
        <n v="19293.900000000001"/>
        <n v="61328.33"/>
        <n v="10121.08"/>
        <n v="18727.939999999999"/>
        <n v="36129.39"/>
        <n v="21502.16"/>
        <n v="30839.83"/>
        <n v="15674.3"/>
        <n v="18884.22"/>
        <n v="18972.990000000002"/>
        <n v="21047.68"/>
        <n v="24788.89"/>
        <n v="19750"/>
        <n v="11165.13"/>
        <n v="33084.33"/>
        <n v="25497.51"/>
        <n v="95718.14"/>
        <n v="36730.589999999997"/>
        <n v="62416.18"/>
        <n v="27222.37"/>
        <n v="29687.91"/>
        <n v="24047.23"/>
        <n v="6649.25"/>
        <n v="17621.11"/>
        <n v="24575.7"/>
        <n v="31793.77"/>
        <n v="40557.11"/>
        <n v="54923.57"/>
        <n v="36464.36"/>
        <n v="89660.52"/>
        <n v="39389.629999999997"/>
        <n v="17301.68"/>
        <n v="7966.17"/>
        <n v="24483.3"/>
        <n v="22879.18"/>
        <n v="22711.07"/>
        <n v="15985.57"/>
        <n v="21357.84"/>
        <n v="33739.519999999997"/>
        <n v="30055.16"/>
        <n v="19626.61"/>
        <n v="29040.82"/>
        <n v="26316.58"/>
        <n v="39053.86"/>
        <n v="61989.27"/>
        <n v="16113.25"/>
        <n v="21686.43"/>
        <n v="26147.73"/>
        <n v="83991.54"/>
        <n v="42320.05"/>
        <n v="14976.59"/>
        <n v="33485.839999999997"/>
        <n v="31093.74"/>
        <n v="21040.95"/>
        <n v="11382.26"/>
        <n v="41957.67"/>
        <n v="45153.2"/>
        <n v="28421.91"/>
        <n v="15889.49"/>
        <n v="9816.67"/>
        <n v="29410.83"/>
        <n v="22415.599999999999"/>
        <n v="51538.58"/>
        <n v="29431.59"/>
        <n v="41579.49"/>
        <n v="15934.59"/>
        <n v="17195.189999999999"/>
        <n v="27212.25"/>
        <n v="57457.66"/>
        <n v="31285.66"/>
        <n v="51835.61"/>
        <n v="13202.84"/>
        <n v="14178.66"/>
        <n v="17279.61"/>
        <n v="66142.649999999994"/>
        <n v="19814.05"/>
        <n v="17108.900000000001"/>
        <n v="65368.55"/>
        <n v="35913.65"/>
        <n v="12551.58"/>
        <n v="37828.93"/>
        <n v="8168.44"/>
        <n v="18855.79"/>
        <n v="66136.460000000006"/>
        <n v="52888.01"/>
        <n v="20085.45"/>
        <n v="57753.120000000003"/>
        <n v="40809.019999999997"/>
        <n v="80389"/>
        <n v="17840.12"/>
        <n v="17862.53"/>
        <n v="22915.59"/>
        <n v="24562.01"/>
        <n v="5681.65"/>
        <n v="25581.66"/>
        <n v="18394.16"/>
        <n v="40414.480000000003"/>
        <n v="16132.57"/>
        <n v="9494.0499999999993"/>
        <n v="19696.12"/>
        <n v="28501.84"/>
        <n v="23801.14"/>
        <n v="30294.16"/>
        <n v="19109.36"/>
        <n v="23812.240000000002"/>
        <n v="102095.03"/>
        <n v="33648.39"/>
        <n v="20703.02"/>
        <n v="47762.720000000001"/>
        <n v="44846.879999999997"/>
        <n v="13633.56"/>
        <n v="40306.769999999997"/>
        <n v="30824.7"/>
        <n v="95446.61"/>
        <n v="25736.13"/>
        <n v="51034.43"/>
        <n v="83690.67"/>
        <n v="27545.279999999999"/>
        <n v="33450.26"/>
        <n v="36971.550000000003"/>
        <n v="18883.09"/>
        <n v="20813.93"/>
        <n v="51526.61"/>
        <n v="15073.49"/>
        <n v="57173.78"/>
        <n v="18180.53"/>
        <n v="39284.33"/>
        <n v="28841.759999999998"/>
        <n v="23340.48"/>
        <n v="24360.79"/>
        <n v="22310.29"/>
        <n v="83785.210000000006"/>
        <n v="46323.5"/>
        <n v="36056.449999999997"/>
        <n v="27520.2"/>
        <n v="29755.23"/>
        <n v="37838.129999999997"/>
        <n v="45828.89"/>
        <n v="38522.06"/>
        <n v="15247.23"/>
        <n v="18856.419999999998"/>
        <n v="7675.56"/>
        <n v="7702.38"/>
        <n v="30961.95"/>
        <n v="111793.96"/>
        <n v="34244.21"/>
        <n v="29615.59"/>
        <n v="20345.919999999998"/>
        <n v="22156.93"/>
        <n v="38052.47"/>
        <n v="16073.36"/>
        <n v="91579.42"/>
        <n v="18589.07"/>
        <n v="43112.55"/>
        <n v="13030.51"/>
        <n v="16899.87"/>
        <n v="18012.63"/>
        <n v="28192.22"/>
        <n v="13016.9"/>
        <n v="10852.6"/>
        <n v="14648.13"/>
        <n v="65278.36"/>
        <n v="23047.25"/>
        <n v="33732.21"/>
        <n v="41733.57"/>
        <n v="29410.19"/>
        <n v="91524.61"/>
        <n v="36412.720000000001"/>
        <n v="11452.99"/>
        <n v="19168.07"/>
        <n v="31174.560000000001"/>
        <n v="15637.12"/>
        <n v="28858.76"/>
        <n v="21091.25"/>
        <n v="51560.84"/>
        <n v="40549.26"/>
        <n v="11758.72"/>
        <n v="17449.82"/>
        <n v="46434.45"/>
        <n v="18077.07"/>
        <n v="32515.93"/>
        <n v="20692.23"/>
        <n v="18607.72"/>
        <n v="102643.58"/>
        <n v="8558.82"/>
        <n v="65488.99"/>
        <n v="67558.039999999994"/>
        <n v="26048.52"/>
        <n v="17094.740000000002"/>
        <n v="23380.05"/>
        <n v="44866.78"/>
        <n v="17767.61"/>
        <n v="17084.97"/>
        <n v="29592.41"/>
        <n v="12795.2"/>
        <n v="13860.3"/>
        <n v="31785.45"/>
        <n v="26819.25"/>
        <n v="21297.75"/>
        <n v="8710.2199999999993"/>
        <n v="44447.06"/>
        <n v="24273.24"/>
        <n v="25754.62"/>
        <n v="22016.9"/>
        <n v="27383.19"/>
        <n v="18978.009999999998"/>
        <n v="46418.38"/>
        <n v="14522.01"/>
        <n v="22867.25"/>
        <n v="31352.61"/>
        <n v="25126.65"/>
        <n v="44192.12"/>
        <n v="19961.14"/>
        <n v="18888.07"/>
        <n v="69268.14"/>
        <n v="35707.980000000003"/>
        <n v="30531.73"/>
        <n v="29528.15"/>
        <n v="19660.71"/>
        <n v="24006.07"/>
        <n v="44530.48"/>
        <n v="21282.15"/>
        <n v="19453.61"/>
        <n v="72678.820000000007"/>
        <n v="30352.54"/>
        <n v="75080.39"/>
        <n v="16412.810000000001"/>
        <n v="16851.419999999998"/>
        <n v="18705.8"/>
        <n v="40634.25"/>
        <n v="19713.13"/>
        <n v="75349.09"/>
        <n v="21886.03"/>
        <n v="15346.1"/>
        <n v="43002.38"/>
        <n v="19686.740000000002"/>
        <n v="40772.06"/>
        <n v="37083.31"/>
        <n v="43155.86"/>
        <n v="18030.32"/>
        <n v="34589.480000000003"/>
        <n v="13304.08"/>
        <n v="22425.33"/>
        <n v="15167.62"/>
        <n v="24761.98"/>
        <n v="15998.92"/>
        <n v="37355.32"/>
        <n v="25886.46"/>
        <n v="25193.759999999998"/>
        <n v="14028.64"/>
        <n v="19095.009999999998"/>
        <n v="42612.7"/>
        <n v="24377.01"/>
        <n v="10880.84"/>
        <n v="20312.87"/>
        <n v="20554.46"/>
        <n v="23877.11"/>
        <n v="23476.52"/>
        <n v="15863.73"/>
        <n v="39758.980000000003"/>
        <n v="30921.53"/>
        <n v="19901.04"/>
        <n v="17063.72"/>
        <n v="37412.480000000003"/>
        <n v="24947.87"/>
        <n v="19622.63"/>
        <n v="17360.169999999998"/>
        <n v="46522.09"/>
        <n v="41256.47"/>
        <n v="23658.16"/>
        <n v="20470.02"/>
        <n v="16511.419999999998"/>
        <n v="39868.870000000003"/>
        <n v="22509.86"/>
        <n v="22197.4"/>
        <n v="20109.28"/>
        <n v="23087.38"/>
        <n v="46586.6"/>
        <n v="36650.17"/>
        <n v="105614.18"/>
        <n v="20287.560000000001"/>
        <n v="21472.7"/>
        <n v="17301.439999999999"/>
        <n v="10668.11"/>
        <n v="28617.41"/>
        <n v="10693.06"/>
        <n v="15449.71"/>
        <n v="18856.310000000001"/>
        <n v="22098.01"/>
        <n v="22247.58"/>
        <n v="43820.14"/>
        <n v="7938.35"/>
        <n v="36705.54"/>
        <n v="24305.46"/>
        <n v="17388.57"/>
        <n v="15249.11"/>
        <n v="15184.89"/>
        <n v="16280.31"/>
        <n v="24587.97"/>
        <n v="30052.61"/>
        <n v="14633.18"/>
        <n v="35807.589999999997"/>
        <n v="37706.21"/>
        <n v="66492.509999999995"/>
        <n v="14234.08"/>
        <n v="13519.29"/>
        <n v="19975.47"/>
        <n v="24214.36"/>
        <n v="38405.97"/>
        <n v="15726.09"/>
        <n v="49042.66"/>
        <n v="40712.800000000003"/>
        <n v="13639.2"/>
        <n v="43013.31"/>
        <n v="31543.39"/>
        <n v="32147.72"/>
        <n v="9841.31"/>
        <n v="16102.65"/>
        <n v="41650.519999999997"/>
        <n v="85505.59"/>
        <n v="10506.31"/>
        <n v="29062.28"/>
        <n v="14593.18"/>
        <n v="15030.3"/>
        <n v="24352.34"/>
        <n v="63204.67"/>
        <n v="22555.38"/>
        <n v="16555.150000000001"/>
        <n v="14466.45"/>
        <n v="15734.17"/>
        <n v="29254.76"/>
        <n v="27659.13"/>
        <n v="35553.22"/>
        <n v="27410.57"/>
        <n v="14916.81"/>
        <n v="28470.17"/>
        <n v="19704.38"/>
        <n v="16902.37"/>
        <n v="26916.14"/>
        <n v="20011.21"/>
        <n v="28525.64"/>
        <n v="29659.5"/>
        <n v="53688.01"/>
        <n v="25643.94"/>
        <n v="31136.16"/>
        <n v="17363.62"/>
        <n v="62345.51"/>
        <n v="31168.28"/>
        <n v="40732.730000000003"/>
        <n v="11952.35"/>
        <n v="20863.29"/>
        <n v="37083.71"/>
        <n v="39434.47"/>
        <n v="57610.65"/>
        <n v="78312.63"/>
        <n v="67305.990000000005"/>
        <n v="34745.89"/>
        <n v="24168.71"/>
        <n v="23820.92"/>
        <n v="9592.19"/>
        <n v="21072.38"/>
        <n v="16780.05"/>
        <n v="44321.15"/>
        <n v="46207.03"/>
        <n v="28909.75"/>
        <n v="40908.9"/>
        <n v="25642.82"/>
        <n v="29236.01"/>
        <n v="17519.18"/>
        <n v="28909.83"/>
        <n v="38488.46"/>
        <n v="39693.519999999997"/>
        <n v="21729.08"/>
        <n v="15920.1"/>
        <n v="34238.379999999997"/>
        <n v="36108.74"/>
        <n v="16404.97"/>
        <n v="51289.63"/>
        <n v="14939.81"/>
        <n v="20642.53"/>
        <n v="12785.72"/>
        <n v="11527.27"/>
        <n v="14640.33"/>
        <n v="82261.649999999994"/>
        <n v="27633.65"/>
        <n v="10588.85"/>
        <n v="27054.3"/>
        <n v="31855.71"/>
        <n v="14481.41"/>
        <n v="10385.01"/>
        <n v="20546.14"/>
        <n v="62943.89"/>
        <n v="35207.17"/>
        <n v="34546.51"/>
        <n v="9820.9"/>
        <n v="22627.67"/>
        <n v="24002.720000000001"/>
        <n v="13598.59"/>
        <n v="16133.36"/>
        <n v="13134.55"/>
        <n v="13361.94"/>
        <n v="14997.64"/>
        <n v="28293.57"/>
        <n v="26379.87"/>
        <n v="38248.06"/>
        <n v="24710.67"/>
        <n v="18382.2"/>
        <n v="53272.99"/>
        <n v="42620.39"/>
        <n v="29773.29"/>
        <n v="21937.61"/>
        <n v="22188.01"/>
        <n v="38014.720000000001"/>
        <n v="19497.27"/>
        <n v="18041.400000000001"/>
        <n v="17302.14"/>
        <n v="22264.51"/>
        <n v="22884.34"/>
        <n v="42764.81"/>
        <n v="126883.36"/>
        <n v="24421.37"/>
        <n v="19977.849999999999"/>
        <n v="36903.67"/>
        <n v="7484.2"/>
        <n v="24632.28"/>
        <n v="18835.62"/>
        <n v="35431.89"/>
        <n v="22732.94"/>
        <n v="22500.959999999999"/>
        <n v="11733.07"/>
        <n v="16380.79"/>
        <n v="22750.21"/>
        <n v="12066.28"/>
        <n v="20688.259999999998"/>
        <n v="42892.62"/>
        <n v="24489.06"/>
        <n v="43989.35"/>
        <n v="20191.84"/>
        <n v="28034.2"/>
        <n v="20094.240000000002"/>
        <n v="75030.83"/>
        <n v="14283.44"/>
        <n v="30419.439999999999"/>
        <n v="14723.15"/>
        <n v="16759.689999999999"/>
        <n v="43309.29"/>
        <n v="31561.38"/>
        <n v="14313.2"/>
        <n v="22207.13"/>
        <n v="22184.87"/>
        <n v="12345.66"/>
        <n v="96825.47"/>
        <n v="40308.01"/>
        <n v="21487.16"/>
        <n v="13693.38"/>
        <n v="8681.42"/>
        <n v="21883.45"/>
        <n v="20006.990000000002"/>
        <n v="19709.13"/>
        <n v="24083"/>
        <n v="18776.490000000002"/>
        <n v="33086.620000000003"/>
        <n v="56452.95"/>
        <n v="13039.09"/>
        <n v="36224.71"/>
        <n v="51366.87"/>
        <n v="13159.45"/>
        <n v="42208.29"/>
        <n v="24580.82"/>
        <n v="18355.75"/>
        <n v="37231.01"/>
        <n v="26286.55"/>
        <n v="21994.11"/>
        <n v="26714.01"/>
        <n v="54160.28"/>
        <n v="19782.18"/>
        <n v="37797.42"/>
        <n v="20579.580000000002"/>
        <n v="17421.919999999998"/>
        <n v="13147.72"/>
        <n v="19602.27"/>
        <n v="51657.26"/>
        <n v="29541.48"/>
        <n v="26255.54"/>
        <n v="54341.16"/>
        <n v="10876.53"/>
        <n v="38175.33"/>
        <n v="35463.86"/>
        <n v="27041.56"/>
        <n v="24791"/>
        <n v="7937.59"/>
        <n v="31842.04"/>
        <n v="55201.73"/>
        <n v="33260.980000000003"/>
        <n v="9646.99"/>
        <n v="90633.34"/>
        <n v="19488.650000000001"/>
        <n v="43065.21"/>
        <n v="16015.64"/>
        <n v="58768.4"/>
        <n v="109429.54"/>
        <n v="6179.23"/>
        <n v="19868.400000000001"/>
        <n v="60861.15"/>
        <n v="32374.91"/>
        <n v="115287.13"/>
        <n v="21205.89"/>
        <n v="29779.73"/>
        <n v="15922.8"/>
        <n v="21487.97"/>
        <n v="16238.99"/>
        <n v="15174.36"/>
        <n v="13198.9"/>
        <n v="22462.84"/>
        <n v="15517.51"/>
        <n v="42866.47"/>
        <n v="24399.25"/>
        <n v="16894.759999999998"/>
        <n v="23382.01"/>
        <n v="32094.09"/>
        <n v="37308.660000000003"/>
        <n v="25704.71"/>
        <n v="46178.15"/>
        <n v="13493.23"/>
        <n v="17811.39"/>
        <n v="29245.02"/>
        <n v="44086.51"/>
        <n v="19109.310000000001"/>
        <n v="28134.45"/>
        <n v="25648.240000000002"/>
        <n v="24170.98"/>
        <n v="20996.799999999999"/>
        <n v="20209.43"/>
        <n v="21406.85"/>
        <n v="19425.05"/>
        <n v="23119.74"/>
        <n v="30599.51"/>
        <n v="18035.349999999999"/>
        <n v="40427.24"/>
        <n v="36498.71"/>
        <n v="11449.34"/>
        <n v="42344.47"/>
        <n v="30134.01"/>
        <n v="15874.51"/>
        <n v="27901.86"/>
        <n v="16901.32"/>
        <n v="23405.99"/>
        <n v="51707.39"/>
        <n v="59306.27"/>
        <n v="10754.03"/>
        <n v="28645.29"/>
        <n v="13440.66"/>
        <n v="15961.7"/>
        <n v="17058.43"/>
        <n v="51135.58"/>
        <n v="10143.799999999999"/>
        <n v="21351.7"/>
        <n v="24380.01"/>
        <n v="18867.2"/>
        <n v="42938.09"/>
        <n v="45569.23"/>
        <n v="22875.78"/>
        <n v="11247.73"/>
        <n v="14704.51"/>
        <n v="38710.239999999998"/>
        <n v="24469.23"/>
        <n v="14325.24"/>
        <n v="31309.22"/>
        <n v="47729.41"/>
        <n v="38794.660000000003"/>
        <n v="18489.63"/>
        <n v="17852.560000000001"/>
        <n v="62330.79"/>
        <n v="41534.58"/>
        <n v="21046.41"/>
        <n v="19671.580000000002"/>
        <n v="24178.41"/>
        <n v="18703.48"/>
        <n v="30908.09"/>
        <n v="55381.38"/>
        <n v="14901.14"/>
        <n v="46529.59"/>
        <n v="24144.83"/>
        <n v="19857.080000000002"/>
        <n v="45811.03"/>
        <n v="14754.66"/>
        <n v="8650.67"/>
        <n v="37572.839999999997"/>
        <n v="19357.41"/>
        <n v="20915.98"/>
        <n v="24410.97"/>
        <n v="13785.54"/>
        <n v="20719.32"/>
        <n v="22777.75"/>
        <n v="25156.240000000002"/>
        <n v="70234.05"/>
        <n v="18161.46"/>
        <n v="64587.85"/>
        <n v="7543.7"/>
        <n v="11765.93"/>
        <n v="22114.58"/>
        <n v="12677.68"/>
        <n v="26308.2"/>
        <n v="14489.04"/>
        <n v="14341.79"/>
        <n v="17295.45"/>
        <n v="44399.88"/>
        <n v="10208.68"/>
        <n v="24991.7"/>
        <n v="36484.17"/>
        <n v="18293.900000000001"/>
        <n v="43084.7"/>
        <n v="25046.84"/>
        <n v="16884.72"/>
        <n v="11315.76"/>
        <n v="41131.89"/>
        <n v="7781.54"/>
        <n v="62537.07"/>
        <n v="16850.82"/>
        <n v="27107.95"/>
        <n v="34075.42"/>
        <n v="23038.98"/>
        <n v="103853.96"/>
        <n v="18392.86"/>
        <n v="91399.97"/>
        <n v="25502.65"/>
        <n v="20121.14"/>
        <n v="25755.45"/>
        <n v="24353.45"/>
        <n v="41851.050000000003"/>
        <n v="77630.53"/>
        <n v="28106.720000000001"/>
        <n v="62822.99"/>
        <n v="12460.69"/>
        <n v="50738.52"/>
        <n v="14212.04"/>
        <n v="11628.92"/>
        <n v="21941.16"/>
        <n v="8462.57"/>
        <n v="91798.55"/>
        <n v="35694.730000000003"/>
        <n v="34722.46"/>
        <n v="33177.519999999997"/>
        <n v="19592.830000000002"/>
        <n v="12618.48"/>
        <n v="29043.51"/>
        <n v="25239.62"/>
        <n v="23964.37"/>
        <n v="7457.29"/>
        <n v="42116.27"/>
        <n v="20552.11"/>
        <n v="30445.52"/>
        <n v="28868.720000000001"/>
        <n v="63042.46"/>
        <n v="23608.52"/>
        <n v="25935.79"/>
        <n v="35290.32"/>
        <n v="19548.759999999998"/>
        <n v="12832.81"/>
        <n v="20479.28"/>
        <n v="40472.160000000003"/>
        <n v="12259.81"/>
        <n v="64644.14"/>
        <n v="14501.06"/>
        <n v="32916.29"/>
        <n v="14023.22"/>
        <n v="21033.72"/>
        <n v="38064.5"/>
        <n v="22560.32"/>
        <n v="54501.08"/>
        <n v="18093.36"/>
        <n v="40821.96"/>
        <n v="62320.09"/>
        <n v="6474.22"/>
        <n v="26879.82"/>
        <n v="69714.48"/>
        <n v="32934.57"/>
        <n v="18157.62"/>
        <n v="35158.44"/>
        <n v="28874.01"/>
        <n v="7484.48"/>
        <n v="12418.9"/>
        <n v="20210.669999999998"/>
        <n v="26177.59"/>
        <n v="18515.59"/>
        <n v="21311.02"/>
        <n v="29664.06"/>
        <n v="65757.05"/>
        <n v="39034.379999999997"/>
        <n v="17929.61"/>
        <n v="30685.19"/>
        <n v="32566.22"/>
        <n v="11741.85"/>
        <n v="15437.26"/>
        <n v="21133.49"/>
        <n v="21941.38"/>
        <n v="43092.84"/>
        <n v="8976.81"/>
        <n v="8747.5499999999993"/>
        <n v="22899.41"/>
        <n v="25478.49"/>
        <n v="84892.76"/>
        <n v="25323.759999999998"/>
        <n v="26416.02"/>
        <n v="16476.87"/>
        <n v="19395.21"/>
        <n v="23522.49"/>
        <n v="24450.59"/>
        <n v="24317.040000000001"/>
        <n v="22740.47"/>
        <n v="21499.63"/>
        <n v="23943.41"/>
        <n v="17074.13"/>
        <n v="8211.08"/>
        <n v="9408.9699999999993"/>
        <n v="12766.74"/>
        <n v="21932.1"/>
        <n v="17281.13"/>
        <n v="28777.93"/>
        <n v="21181.67"/>
        <n v="23936.25"/>
        <n v="49937.64"/>
        <n v="193051.22"/>
        <n v="28421.96"/>
        <n v="25612.14"/>
        <n v="14023.86"/>
        <n v="11457.82"/>
        <n v="81489.98"/>
        <n v="23357.03"/>
        <n v="32365.8"/>
        <n v="28644.55"/>
        <n v="24741.74"/>
        <n v="24338.03"/>
        <n v="20733.82"/>
        <n v="12014.66"/>
        <n v="19492.09"/>
        <n v="60604.14"/>
        <n v="21755.34"/>
        <n v="24332.880000000001"/>
        <n v="66939.05"/>
        <n v="39778.449999999997"/>
        <n v="16767.86"/>
        <n v="21682.22"/>
        <n v="30015.360000000001"/>
        <n v="10872.4"/>
        <n v="21676.09"/>
        <n v="34056.120000000003"/>
        <n v="24397.279999999999"/>
        <n v="11796.32"/>
        <n v="9503.68"/>
        <n v="19039.009999999998"/>
        <n v="51406.66"/>
        <n v="55959.53"/>
        <n v="20908.16"/>
        <n v="21024.67"/>
        <n v="12045.75"/>
        <n v="15808.29"/>
        <n v="17522"/>
        <n v="18610.919999999998"/>
        <n v="30412.95"/>
        <n v="23790.65"/>
        <n v="19573.64"/>
        <n v="21596.23"/>
        <n v="19717.03"/>
        <n v="11762.64"/>
        <n v="8142.83"/>
        <n v="73833.119999999995"/>
        <n v="22199.73"/>
        <n v="26028.66"/>
        <n v="31028.31"/>
        <n v="13504.22"/>
        <n v="11294.15"/>
        <n v="29910.9"/>
        <n v="17465.060000000001"/>
        <n v="45765.52"/>
        <n v="62239.53"/>
        <n v="15182.95"/>
        <n v="20619.099999999999"/>
        <n v="29754.02"/>
        <n v="18291.2"/>
        <n v="24820.71"/>
        <n v="35893.699999999997"/>
        <n v="51335.49"/>
        <n v="12290.38"/>
        <n v="43245.75"/>
        <n v="73558.73"/>
        <n v="15324.83"/>
        <n v="34600.17"/>
        <n v="24127.85"/>
        <n v="11802.4"/>
        <n v="25368.23"/>
        <n v="12718.05"/>
        <n v="16391.14"/>
        <n v="24904.11"/>
        <n v="20841.53"/>
        <n v="12382.3"/>
        <n v="12302.61"/>
        <n v="43774.02"/>
        <n v="40157.839999999997"/>
        <n v="12127.91"/>
        <n v="25068.85"/>
        <n v="21863.93"/>
        <n v="13987.55"/>
        <n v="12858.72"/>
        <n v="44632.66"/>
        <n v="18827.71"/>
        <n v="31845.84"/>
        <n v="15274.42"/>
        <n v="16842.29"/>
        <n v="30569.89"/>
        <n v="18601.55"/>
        <n v="18723.05"/>
        <n v="30259.200000000001"/>
        <n v="38280.47"/>
        <n v="21175.67"/>
        <n v="22434.65"/>
        <n v="21625.51"/>
        <n v="14169.37"/>
        <n v="36470.21"/>
        <n v="17211.490000000002"/>
        <n v="24944.14"/>
        <n v="15594.05"/>
        <n v="37633.42"/>
        <n v="11059.84"/>
        <n v="14380.75"/>
        <n v="22474.76"/>
        <n v="30097.88"/>
        <n v="37960.32"/>
        <n v="36026.559999999998"/>
        <n v="20999.53"/>
        <n v="10055.73"/>
        <n v="26181.33"/>
        <n v="46549.48"/>
        <n v="52893.69"/>
        <n v="26487.22"/>
        <n v="15117.25"/>
        <n v="32830.01"/>
        <n v="30585.74"/>
        <n v="16524.97"/>
        <n v="36131.85"/>
        <n v="38332.74"/>
        <n v="12482"/>
        <n v="53889.33"/>
        <n v="27601.22"/>
        <n v="24104.28"/>
        <n v="18662.75"/>
        <n v="18842.95"/>
        <n v="48203.09"/>
        <n v="57817.03"/>
        <n v="10124.959999999999"/>
        <n v="20959.8"/>
        <n v="41769.08"/>
        <n v="38553.24"/>
        <n v="12084.85"/>
        <n v="19394.3"/>
        <n v="18727.669999999998"/>
        <n v="22112.65"/>
        <n v="12450.99"/>
        <n v="40764.980000000003"/>
        <n v="17354.79"/>
        <n v="26196.02"/>
        <n v="31262.29"/>
        <n v="18477.150000000001"/>
        <n v="27268.81"/>
        <n v="35663.910000000003"/>
        <n v="40442.269999999997"/>
        <n v="38358.339999999997"/>
        <n v="30100.91"/>
        <n v="6644.08"/>
        <n v="28767.79"/>
        <n v="18727.64"/>
        <n v="35940.400000000001"/>
        <n v="15742.49"/>
        <n v="32841.9"/>
        <n v="27875.62"/>
        <n v="18465.91"/>
        <n v="45992.86"/>
        <n v="24004.1"/>
        <n v="37567.15"/>
        <n v="62319.040000000001"/>
        <n v="30935.19"/>
        <n v="22683.24"/>
        <n v="74713.55"/>
        <n v="24466.32"/>
        <n v="11426.67"/>
        <n v="66990.820000000007"/>
        <n v="18945.61"/>
        <n v="36609.9"/>
        <n v="14177.54"/>
        <n v="36300.050000000003"/>
        <n v="24773.599999999999"/>
        <n v="21252.21"/>
        <n v="18311.66"/>
        <n v="26284.87"/>
        <n v="63808.35"/>
        <n v="19071.46"/>
        <n v="33542.49"/>
        <n v="16930.439999999999"/>
        <n v="33998.269999999997"/>
        <n v="16126.19"/>
        <n v="32653.200000000001"/>
        <n v="35169.42"/>
        <n v="17271.650000000001"/>
        <n v="25687.73"/>
        <n v="53386.38"/>
        <n v="93402.21"/>
        <n v="37850.81"/>
        <n v="18351.03"/>
        <n v="24896.09"/>
        <n v="41498.400000000001"/>
        <n v="22371.47"/>
        <n v="88798.8"/>
        <n v="20062.509999999998"/>
        <n v="21240.74"/>
        <n v="19839.16"/>
        <n v="41082.01"/>
        <n v="17027.09"/>
        <n v="29534.21"/>
        <n v="87059.28"/>
        <n v="22283.27"/>
        <n v="25861.16"/>
        <n v="34094.959999999999"/>
        <n v="59313.84"/>
        <n v="19057.64"/>
        <n v="12460.96"/>
        <n v="18718.91"/>
        <n v="19785.439999999999"/>
        <n v="47112.54"/>
        <n v="24017.3"/>
        <n v="24933.93"/>
        <n v="13306.71"/>
        <n v="14520.95"/>
        <n v="26023.98"/>
        <n v="54574.12"/>
        <n v="29455.52"/>
        <n v="43271.38"/>
        <n v="121630.3"/>
        <n v="36553.25"/>
        <n v="13729.13"/>
        <n v="14996.24"/>
        <n v="20148.07"/>
        <n v="28262.93"/>
        <n v="35550.92"/>
        <n v="42818.63"/>
        <n v="11708.9"/>
        <n v="79169.94"/>
        <n v="71887.740000000005"/>
        <n v="19621.150000000001"/>
        <n v="24394.69"/>
        <n v="33680.660000000003"/>
        <n v="49367.96"/>
        <n v="17742.97"/>
        <n v="48805.42"/>
        <n v="17807.169999999998"/>
        <n v="49032.35"/>
        <n v="26891.09"/>
        <n v="23292.53"/>
        <n v="26499.279999999999"/>
        <n v="31900.51"/>
        <n v="21310.01"/>
        <n v="28439.84"/>
        <n v="34730.769999999997"/>
        <n v="27479.24"/>
        <n v="62472.95"/>
        <n v="25357.03"/>
        <n v="21018.03"/>
        <n v="25253.47"/>
        <n v="21052.77"/>
        <n v="38963.269999999997"/>
        <n v="41491.32"/>
        <n v="14724.54"/>
        <n v="16112.03"/>
        <n v="28694.65"/>
        <n v="23015.759999999998"/>
        <n v="9869.76"/>
        <n v="11539.53"/>
        <n v="15623.57"/>
        <n v="22218.99"/>
        <n v="18211.240000000002"/>
        <n v="135981.26"/>
        <n v="25754.34"/>
        <n v="26098.53"/>
        <n v="24350.79"/>
        <n v="51194.44"/>
        <n v="11318.79"/>
        <n v="16095.91"/>
        <n v="9171.83"/>
        <n v="18820.79"/>
        <n v="45830.43"/>
        <n v="62294.32"/>
        <n v="16513.36"/>
        <n v="21513.31"/>
        <n v="16216.59"/>
        <n v="77962.27"/>
        <n v="51666.13"/>
        <n v="39312.31"/>
        <n v="12782.69"/>
        <n v="17908.82"/>
        <n v="13321.85"/>
        <n v="21384.639999999999"/>
        <n v="15130.54"/>
        <n v="15723.08"/>
        <n v="29086.33"/>
        <n v="48612.71"/>
        <n v="45227.68"/>
        <n v="16477.34"/>
        <n v="46533.32"/>
        <n v="15851.8"/>
        <n v="15910.88"/>
        <n v="24940.11"/>
        <n v="8487.1200000000008"/>
        <n v="49179.14"/>
        <n v="17578.57"/>
        <n v="13111.4"/>
        <n v="25478.83"/>
        <n v="30549.41"/>
        <n v="14899.61"/>
        <n v="28401.97"/>
        <n v="51788.34"/>
        <n v="21876.77"/>
        <n v="29427.58"/>
        <n v="40290.89"/>
        <n v="20940.669999999998"/>
        <n v="18067.07"/>
        <n v="17538.509999999998"/>
        <n v="30480.240000000002"/>
        <n v="29341.9"/>
        <n v="32930.46"/>
        <n v="53188.57"/>
        <n v="24613.279999999999"/>
        <n v="6839.01"/>
        <n v="29028.16"/>
        <n v="7811.63"/>
        <n v="19889.64"/>
        <n v="59279.53"/>
        <n v="44241.46"/>
        <n v="47110.58"/>
        <n v="13526.53"/>
        <n v="19988.73"/>
        <n v="23654.14"/>
        <n v="18804.599999999999"/>
        <n v="119999.67999999999"/>
        <n v="39421.589999999997"/>
        <n v="28256.92"/>
        <n v="7198.46"/>
        <n v="13056.94"/>
        <n v="10098.27"/>
        <n v="33202.33"/>
        <n v="25484.59"/>
        <n v="34848.75"/>
        <n v="23274.03"/>
        <n v="72354.73"/>
        <n v="53499.33"/>
        <n v="17823.43"/>
        <n v="7231.1"/>
        <n v="16361.08"/>
        <n v="15231.53"/>
        <n v="22830.13"/>
        <n v="19931.47"/>
        <n v="19549.86"/>
        <n v="29011.4"/>
        <n v="26427.11"/>
        <n v="51178.87"/>
        <n v="77546.66"/>
        <n v="22969.31"/>
        <n v="12290.87"/>
        <n v="24836.52"/>
        <n v="25866.14"/>
        <n v="14164.13"/>
        <n v="15510.01"/>
        <n v="19075.36"/>
        <n v="25838.57"/>
        <n v="6197.61"/>
        <n v="20409.93"/>
        <n v="35969.129999999997"/>
        <n v="19168.48"/>
        <n v="23948.81"/>
        <n v="11930.8"/>
        <n v="27316.54"/>
        <n v="39648.379999999997"/>
        <n v="41874.83"/>
        <n v="84966.75"/>
        <n v="12131.34"/>
        <n v="9354.14"/>
        <n v="43424.73"/>
        <n v="22746.79"/>
        <n v="48381.82"/>
        <n v="29647.98"/>
        <n v="74888.53"/>
        <n v="29079.81"/>
        <n v="33265.58"/>
        <n v="30927.5"/>
        <n v="15257.51"/>
        <n v="25855.32"/>
        <n v="52429.43"/>
        <n v="21494.51"/>
        <n v="13391.42"/>
        <n v="25101.47"/>
        <n v="23358.12"/>
        <n v="34321.39"/>
        <n v="11970.75"/>
        <n v="32636.29"/>
        <n v="12693.53"/>
        <n v="21442.49"/>
        <n v="79885.61"/>
        <n v="13226.15"/>
        <n v="9509.75"/>
        <n v="32332.21"/>
        <n v="15244.99"/>
        <n v="21047.27"/>
        <n v="24297.09"/>
        <n v="66391.56"/>
        <n v="33343.839999999997"/>
        <n v="22644.99"/>
        <n v="18471.61"/>
        <n v="31811.09"/>
        <n v="16221.27"/>
        <n v="23323.89"/>
        <n v="33350.800000000003"/>
        <n v="17601.86"/>
        <n v="22017.51"/>
        <n v="38327.11"/>
        <n v="57047.95"/>
        <n v="28838.2"/>
        <n v="18505.259999999998"/>
        <n v="43604.31"/>
        <n v="30302.29"/>
        <n v="15845.61"/>
        <n v="61879.78"/>
        <n v="11283.92"/>
        <n v="26249.23"/>
        <n v="15972.85"/>
        <n v="11893.96"/>
        <n v="15719.94"/>
        <n v="17597.79"/>
        <n v="54869.04"/>
        <n v="32443.7"/>
        <n v="21347.88"/>
        <n v="15253.84"/>
        <n v="21942.12"/>
        <n v="43065.64"/>
        <n v="39803.910000000003"/>
        <n v="27915.35"/>
        <n v="33261.550000000003"/>
        <n v="21328.58"/>
        <n v="47772.84"/>
        <n v="18852.669999999998"/>
        <n v="23472.75"/>
        <n v="38494.47"/>
        <n v="9531.16"/>
        <n v="16390.05"/>
        <n v="32482.34"/>
        <n v="33177.019999999997"/>
        <n v="27603.9"/>
        <n v="61176.89"/>
        <n v="18043.87"/>
        <n v="13884.28"/>
        <n v="133160.53"/>
        <n v="14789.33"/>
        <n v="18408.53"/>
        <n v="39818.22"/>
        <n v="26731.200000000001"/>
        <n v="44794.45"/>
        <n v="12850.09"/>
        <n v="14185.09"/>
        <n v="50333.21"/>
        <n v="25296.12"/>
        <n v="24850.55"/>
        <n v="11232.26"/>
        <n v="41355.19"/>
        <n v="18098"/>
        <n v="25304.639999999999"/>
        <n v="22497.45"/>
        <n v="10831.55"/>
        <n v="26313.23"/>
        <n v="16086.21"/>
        <n v="26710.99"/>
        <n v="106500.39"/>
        <n v="28892.74"/>
        <n v="19227.48"/>
        <n v="22767.34"/>
        <n v="25613.13"/>
        <n v="50328.82"/>
        <n v="25511.01"/>
        <n v="73114.179999999993"/>
        <n v="12878.7"/>
        <n v="26375.19"/>
        <n v="14718.76"/>
        <n v="44048.99"/>
        <n v="21156.89"/>
        <n v="14030.31"/>
        <n v="52396.85"/>
        <n v="39715.96"/>
        <n v="22653.55"/>
        <n v="22712.73"/>
        <n v="37801.629999999997"/>
        <n v="15774.29"/>
        <n v="28769.23"/>
        <n v="45801.85"/>
        <n v="10799.18"/>
        <n v="26990.26"/>
        <n v="16579.16"/>
        <n v="55282.05"/>
        <n v="13700.91"/>
        <n v="18818.09"/>
        <n v="80042.7"/>
        <n v="64932.35"/>
        <n v="23744.43"/>
        <n v="29352.03"/>
        <n v="50918.87"/>
        <n v="37282.26"/>
        <n v="19435.22"/>
        <n v="61315.16"/>
        <n v="16484.38"/>
        <n v="20415.439999999999"/>
        <n v="50977.17"/>
        <n v="13905.7"/>
        <n v="33818.85"/>
        <n v="17720.400000000001"/>
        <n v="32768.949999999997"/>
        <n v="37743"/>
        <n v="11920.08"/>
        <n v="21606.06"/>
        <n v="60838.66"/>
        <n v="16781.099999999999"/>
        <n v="33107.71"/>
        <n v="28883.31"/>
        <n v="17274.29"/>
        <n v="12885.02"/>
        <n v="25789.49"/>
        <n v="37354.050000000003"/>
        <n v="43586.9"/>
        <n v="42468.2"/>
        <n v="38912.839999999997"/>
        <n v="12766.76"/>
        <n v="30724.37"/>
        <n v="57287.55"/>
        <n v="27467.06"/>
        <n v="12824.59"/>
        <n v="6854.53"/>
        <n v="26323.200000000001"/>
        <n v="40259.57"/>
        <n v="20043.580000000002"/>
        <n v="23449.72"/>
        <n v="16542.77"/>
        <n v="47531.95"/>
        <n v="19867.240000000002"/>
        <n v="102802.4"/>
        <n v="8377.44"/>
        <n v="15305.8"/>
        <n v="15873.54"/>
        <n v="43439.67"/>
        <n v="33668.120000000003"/>
        <n v="21687.5"/>
        <n v="47253.23"/>
        <n v="19675.310000000001"/>
        <n v="20912.07"/>
        <n v="14245.46"/>
        <n v="19663.55"/>
        <n v="32252.71"/>
        <n v="21689.69"/>
        <n v="30787.51"/>
        <n v="30299.47"/>
        <n v="25516.86"/>
        <n v="58983.27"/>
        <n v="21768.65"/>
        <n v="30161.25"/>
        <n v="23681.72"/>
        <n v="26874.33"/>
        <n v="30454.17"/>
        <n v="25395.58"/>
        <n v="34775.56"/>
        <n v="15761.35"/>
        <n v="29914.87"/>
        <n v="65707.44"/>
        <n v="8781.44"/>
        <n v="19523.71"/>
        <n v="11606.58"/>
        <n v="17746.79"/>
        <n v="59158.9"/>
        <n v="16226.28"/>
        <n v="17899.16"/>
        <n v="39631.56"/>
        <n v="18299.580000000002"/>
        <n v="13077.92"/>
        <n v="17051.53"/>
        <n v="24204.51"/>
        <n v="26851.45"/>
        <n v="19607.560000000001"/>
        <n v="14963.29"/>
        <n v="20323.849999999999"/>
        <n v="16827.46"/>
        <n v="31951.19"/>
        <n v="22179.18"/>
        <n v="19549.87"/>
        <n v="50928.45"/>
        <n v="24088.85"/>
        <n v="19650.810000000001"/>
        <n v="68155.72"/>
        <n v="16828.16"/>
        <n v="28363.1"/>
        <n v="14926.82"/>
        <n v="15447.76"/>
        <n v="12917.45"/>
        <n v="16722.5"/>
        <n v="34580.9"/>
        <n v="45807.68"/>
        <n v="16387.86"/>
        <n v="7519.11"/>
        <n v="22489.61"/>
        <n v="27000.67"/>
        <n v="41444.800000000003"/>
        <n v="49379.61"/>
        <n v="9600.57"/>
        <n v="67955.350000000006"/>
        <n v="73804.039999999994"/>
        <n v="20277.57"/>
        <n v="26132.68"/>
        <n v="34630.15"/>
        <n v="22752.560000000001"/>
        <n v="79112.06"/>
        <n v="22322.39"/>
        <n v="21530.65"/>
        <n v="32964.32"/>
        <n v="11899.83"/>
        <n v="15280.8"/>
        <n v="31748.74"/>
        <n v="28431.99"/>
        <n v="22286.94"/>
        <n v="27266.39"/>
        <n v="14058.43"/>
        <n v="40744.85"/>
        <n v="13925.15"/>
        <n v="28244.3"/>
        <n v="56909.71"/>
        <n v="44545.81"/>
        <n v="15886.72"/>
        <n v="40153.269999999997"/>
        <n v="30488.240000000002"/>
        <n v="25872.81"/>
        <n v="9458.4"/>
        <n v="30487.51"/>
        <n v="24787.72"/>
        <n v="37677.15"/>
        <n v="21091.27"/>
        <n v="18253.11"/>
        <n v="17560.7"/>
        <n v="19821.169999999998"/>
        <n v="29939.22"/>
        <n v="63820.85"/>
        <n v="57236.17"/>
        <n v="28229.1"/>
        <n v="14332.82"/>
        <n v="11256.18"/>
        <n v="26134.23"/>
        <n v="38046.81"/>
        <n v="17703.86"/>
        <n v="27041.62"/>
        <n v="22150.41"/>
        <n v="42278.86"/>
        <n v="5415.23"/>
        <n v="16624.259999999998"/>
        <n v="29039.360000000001"/>
        <n v="12379.32"/>
        <n v="45229.46"/>
        <n v="10632.81"/>
        <n v="40394.03"/>
        <n v="21652.74"/>
        <n v="46249.18"/>
        <n v="10673.54"/>
        <n v="43314.02"/>
        <n v="34044.639999999999"/>
        <n v="14591.44"/>
        <n v="73056.2"/>
        <n v="12857.44"/>
        <n v="20175.78"/>
        <n v="51192.73"/>
        <n v="38086.57"/>
        <n v="23812.97"/>
        <n v="10037.1"/>
        <n v="26842.240000000002"/>
        <n v="29073.33"/>
        <n v="22733.81"/>
        <n v="24212.02"/>
        <n v="34001.949999999997"/>
        <n v="32806.879999999997"/>
        <n v="26574.25"/>
        <n v="22376.2"/>
        <n v="23348.82"/>
        <n v="19990.669999999998"/>
        <n v="41192.79"/>
        <n v="53716.55"/>
        <n v="11732.16"/>
        <n v="62702.27"/>
        <n v="14527.3"/>
        <n v="27853"/>
        <n v="51887.09"/>
        <n v="21091.919999999998"/>
        <n v="25417.66"/>
        <n v="6932.62"/>
        <n v="17335.64"/>
        <n v="30350.39"/>
        <n v="35052.660000000003"/>
        <n v="34307.39"/>
        <n v="20826.28"/>
        <n v="68778.789999999994"/>
        <n v="15624.24"/>
        <n v="19214.54"/>
        <n v="28048.84"/>
        <n v="16894.66"/>
        <n v="5757.53"/>
        <n v="30376.62"/>
        <n v="61538.44"/>
        <n v="11403.34"/>
        <n v="55215.61"/>
        <n v="7742.08"/>
        <n v="27096.53"/>
        <n v="52824.09"/>
        <n v="72088.81"/>
        <n v="15876.6"/>
        <n v="105185.61"/>
        <n v="35688.769999999997"/>
        <n v="71587.240000000005"/>
        <n v="21977.68"/>
        <n v="54347.68"/>
        <n v="10649.11"/>
        <n v="21253.18"/>
        <n v="13915.78"/>
        <n v="19860.07"/>
        <n v="18294.689999999999"/>
        <n v="14529.24"/>
        <n v="10197.15"/>
        <n v="25779.7"/>
        <n v="10321.790000000001"/>
        <n v="7454.81"/>
        <n v="9333.08"/>
        <n v="21453.25"/>
        <n v="48686.16"/>
        <n v="30473.599999999999"/>
        <n v="17192.82"/>
        <n v="29436.35"/>
        <n v="23317.59"/>
        <n v="19985.39"/>
        <n v="18815.23"/>
        <n v="56612.53"/>
        <n v="20014.560000000001"/>
        <n v="12067.83"/>
        <n v="25557.72"/>
        <n v="9623.8700000000008"/>
        <n v="50785.47"/>
        <n v="31001.78"/>
        <n v="15099.1"/>
        <n v="40879.24"/>
        <n v="15886.96"/>
        <n v="17851.93"/>
        <n v="16616.25"/>
        <n v="33712.230000000003"/>
        <n v="17719.830000000002"/>
        <n v="16440.490000000002"/>
        <n v="27130.97"/>
        <n v="18649.7"/>
        <n v="11516.39"/>
        <n v="12455.53"/>
        <n v="29446.959999999999"/>
        <n v="10655.68"/>
        <n v="31638.98"/>
        <n v="18354.73"/>
        <n v="11912.85"/>
        <n v="9739.58"/>
        <n v="18503.16"/>
        <n v="65545.34"/>
        <n v="30834.38"/>
        <n v="42207.62"/>
        <n v="19907.93"/>
        <n v="27592.13"/>
        <n v="11609.85"/>
        <n v="14935.65"/>
        <n v="40079.49"/>
        <n v="13102.8"/>
        <n v="21051.13"/>
        <n v="15490.98"/>
        <n v="25854.03"/>
        <n v="25903.46"/>
        <n v="27106.48"/>
        <n v="36447.82"/>
        <n v="15927.34"/>
        <n v="16495.169999999998"/>
        <n v="25718.2"/>
        <n v="35136.32"/>
        <n v="11872.03"/>
        <n v="23463.33"/>
        <n v="52066.34"/>
        <n v="25963.29"/>
        <n v="25153.759999999998"/>
        <n v="10357.719999999999"/>
        <n v="39398.03"/>
        <n v="14755.56"/>
        <n v="26918.87"/>
        <n v="55858.11"/>
        <n v="50671.63"/>
        <n v="18336.13"/>
        <n v="12053.5"/>
        <n v="114049.81"/>
        <n v="15533.34"/>
        <n v="22781.439999999999"/>
        <n v="23048.25"/>
        <n v="14397.79"/>
        <n v="78858.55"/>
        <n v="35474.76"/>
        <n v="16472.689999999999"/>
        <n v="11800.69"/>
        <n v="19377.060000000001"/>
        <n v="24392.55"/>
        <n v="7063.56"/>
        <n v="21513.37"/>
        <n v="17351.66"/>
        <n v="53080.81"/>
        <n v="11279.98"/>
        <n v="14842.74"/>
        <n v="49430.41"/>
        <n v="14833.12"/>
        <n v="12063.97"/>
        <n v="38167.72"/>
        <n v="11446.1"/>
        <n v="29441.05"/>
        <n v="19391.77"/>
        <n v="19443.88"/>
        <n v="33403.550000000003"/>
        <n v="17643.560000000001"/>
      </sharedItems>
    </cacheField>
    <cacheField name=" Average Total Payments " numFmtId="0">
      <sharedItems containsSemiMixedTypes="0" containsString="0" containsNumber="1" minValue="3250.12" maxValue="53318.94"/>
    </cacheField>
    <cacheField name="Average Medicare Payments" numFmtId="0">
      <sharedItems containsSemiMixedTypes="0" containsString="0" containsNumber="1" minValue="2078.27" maxValue="50141.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853.727345833337" createdVersion="6" refreshedVersion="6" minRefreshableVersion="3" recordCount="14933" xr:uid="{8DDB96D5-B1C6-4C84-B1B0-0ECBFD4C1582}">
  <cacheSource type="worksheet">
    <worksheetSource ref="A1:L1048576" sheet="HospitalData"/>
  </cacheSource>
  <cacheFields count="12">
    <cacheField name="Provider Name" numFmtId="0">
      <sharedItems containsBlank="1"/>
    </cacheField>
    <cacheField name="Provider City" numFmtId="0">
      <sharedItems containsBlank="1"/>
    </cacheField>
    <cacheField name="Provider State" numFmtId="0">
      <sharedItems containsBlank="1"/>
    </cacheField>
    <cacheField name="ProviderStateFullName" numFmtId="0">
      <sharedItems containsBlank="1" count="52">
        <s v="Alabama"/>
        <s v="Alaska"/>
        <s v="Arizona"/>
        <s v="Arkansas"/>
        <s v="California"/>
        <s v="Colorado"/>
        <s v="Connecticut"/>
        <s v="Delaware"/>
        <s v="District of Columbia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  <m/>
      </sharedItems>
    </cacheField>
    <cacheField name="Hospital Referral Region Description" numFmtId="0">
      <sharedItems containsBlank="1"/>
    </cacheField>
    <cacheField name="Medical Procedure ID No." numFmtId="0">
      <sharedItems containsString="0" containsBlank="1" containsNumber="1" containsInteger="1" minValue="39" maxValue="176"/>
    </cacheField>
    <cacheField name="Medical Procedure Description" numFmtId="0">
      <sharedItems containsBlank="1"/>
    </cacheField>
    <cacheField name=" Total Discharges " numFmtId="0">
      <sharedItems containsString="0" containsBlank="1" containsNumber="1" containsInteger="1" minValue="20" maxValue="190"/>
    </cacheField>
    <cacheField name="DischargeVolumeType" numFmtId="0">
      <sharedItems containsBlank="1"/>
    </cacheField>
    <cacheField name=" Average Covered Charges " numFmtId="0">
      <sharedItems containsString="0" containsBlank="1" containsNumber="1" minValue="4437.54" maxValue="249448.07"/>
    </cacheField>
    <cacheField name=" Average Total Payments " numFmtId="0">
      <sharedItems containsString="0" containsBlank="1" containsNumber="1" minValue="3250.12" maxValue="53318.94"/>
    </cacheField>
    <cacheField name="Average Medicare Payments" numFmtId="0">
      <sharedItems containsString="0" containsBlank="1" containsNumber="1" minValue="2078.27" maxValue="50141.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32">
  <r>
    <s v="SOUTHEAST ALABAMA MEDICAL CENTER"/>
    <s v="DOTHAN"/>
    <x v="0"/>
    <s v="AL - Dothan"/>
    <n v="39"/>
    <s v="EXTRACRANIAL PROCEDURES W/O CC/MCC"/>
    <n v="69"/>
    <x v="0"/>
    <n v="6667.82"/>
    <n v="7000.03"/>
  </r>
  <r>
    <s v="MARSHALL MEDICAL CENTER SOUTH"/>
    <s v="BOAZ"/>
    <x v="0"/>
    <s v="AL - Birmingham"/>
    <n v="39"/>
    <s v="EXTRACRANIAL PROCEDURES W/O CC/MCC"/>
    <n v="130"/>
    <x v="1"/>
    <n v="5960.61"/>
    <n v="6582.26"/>
  </r>
  <r>
    <s v="ELIZA COFFEE MEMORIAL HOSPITAL"/>
    <s v="FLORENCE"/>
    <x v="0"/>
    <s v="AL - Birmingham"/>
    <n v="39"/>
    <s v="EXTRACRANIAL PROCEDURES W/O CC/MCC"/>
    <n v="59"/>
    <x v="2"/>
    <n v="7670.18"/>
    <n v="6544.54"/>
  </r>
  <r>
    <s v="ST VINCENT'S EAST"/>
    <s v="BIRMINGHAM"/>
    <x v="0"/>
    <s v="AL - Birmingham"/>
    <n v="39"/>
    <s v="EXTRACRANIAL PROCEDURES W/O CC/MCC"/>
    <n v="37"/>
    <x v="3"/>
    <n v="4418.95"/>
    <n v="3479.3"/>
  </r>
  <r>
    <s v="SHELBY BAPTIST MEDICAL CENTER"/>
    <s v="ALABASTER"/>
    <x v="0"/>
    <s v="AL - Birmingham"/>
    <n v="39"/>
    <s v="EXTRACRANIAL PROCEDURES W/O CC/MCC"/>
    <n v="33"/>
    <x v="4"/>
    <n v="7251.94"/>
    <n v="5680.95"/>
  </r>
  <r>
    <s v="BAPTIST MEDICAL CENTER SOUTH"/>
    <s v="MONTGOMERY"/>
    <x v="0"/>
    <s v="AL - Montgomery"/>
    <n v="39"/>
    <s v="EXTRACRANIAL PROCEDURES W/O CC/MCC"/>
    <n v="60"/>
    <x v="5"/>
    <n v="6939.61"/>
    <n v="12887.46"/>
  </r>
  <r>
    <s v="EAST ALABAMA MEDICAL CENTER AND SNF"/>
    <s v="OPELIKA"/>
    <x v="0"/>
    <s v="AL - Birmingham"/>
    <n v="39"/>
    <s v="EXTRACRANIAL PROCEDURES W/O CC/MCC"/>
    <n v="58"/>
    <x v="6"/>
    <n v="6510.06"/>
    <n v="4455.1400000000003"/>
  </r>
  <r>
    <s v="UNIVERSITY OF ALABAMA HOSPITAL"/>
    <s v="BIRMINGHAM"/>
    <x v="0"/>
    <s v="AL - Birmingham"/>
    <n v="39"/>
    <s v="EXTRACRANIAL PROCEDURES W/O CC/MCC"/>
    <n v="69"/>
    <x v="7"/>
    <n v="7401.06"/>
    <n v="4685.01"/>
  </r>
  <r>
    <s v="HUNTSVILLE HOSPITAL"/>
    <s v="HUNTSVILLE"/>
    <x v="0"/>
    <s v="AL - Huntsville"/>
    <n v="39"/>
    <s v="EXTRACRANIAL PROCEDURES W/O CC/MCC"/>
    <n v="72"/>
    <x v="8"/>
    <n v="7315.57"/>
    <n v="5745.39"/>
  </r>
  <r>
    <s v="GADSDEN REGIONAL MEDICAL CENTER"/>
    <s v="GADSDEN"/>
    <x v="0"/>
    <s v="AL - Birmingham"/>
    <n v="39"/>
    <s v="EXTRACRANIAL PROCEDURES W/O CC/MCC"/>
    <n v="39"/>
    <x v="9"/>
    <n v="5701.9"/>
    <n v="6988.89"/>
  </r>
  <r>
    <s v="RIVERVIEW REGIONAL MEDICAL CENTER"/>
    <s v="GADSDEN"/>
    <x v="0"/>
    <s v="AL - Birmingham"/>
    <n v="39"/>
    <s v="EXTRACRANIAL PROCEDURES W/O CC/MCC"/>
    <n v="52"/>
    <x v="10"/>
    <n v="7488.76"/>
    <n v="6335.22"/>
  </r>
  <r>
    <s v="FLOWERS HOSPITAL"/>
    <s v="DOTHAN"/>
    <x v="0"/>
    <s v="AL - Dothan"/>
    <n v="39"/>
    <s v="EXTRACRANIAL PROCEDURES W/O CC/MCC"/>
    <n v="25"/>
    <x v="11"/>
    <n v="8084.91"/>
    <n v="6180.14"/>
  </r>
  <r>
    <s v="ST VINCENT'S BIRMINGHAM"/>
    <s v="BIRMINGHAM"/>
    <x v="0"/>
    <s v="AL - Birmingham"/>
    <n v="39"/>
    <s v="EXTRACRANIAL PROCEDURES W/O CC/MCC"/>
    <n v="44"/>
    <x v="12"/>
    <n v="4732.93"/>
    <n v="7062.01"/>
  </r>
  <r>
    <s v="NORTHEAST ALABAMA REGIONAL MED CENTER"/>
    <s v="ANNISTON"/>
    <x v="0"/>
    <s v="AL - Birmingham"/>
    <n v="39"/>
    <s v="EXTRACRANIAL PROCEDURES W/O CC/MCC"/>
    <n v="158"/>
    <x v="13"/>
    <n v="4875"/>
    <n v="7664.58"/>
  </r>
  <r>
    <s v="SOUTH BALDWIN REGIONAL MEDICAL CENTER"/>
    <s v="FOLEY"/>
    <x v="0"/>
    <s v="AL - Mobile"/>
    <n v="39"/>
    <s v="EXTRACRANIAL PROCEDURES W/O CC/MCC"/>
    <n v="52"/>
    <x v="14"/>
    <n v="11384.73"/>
    <n v="4175.08"/>
  </r>
  <r>
    <s v="DECATUR GENERAL HOSPITAL"/>
    <s v="DECATUR"/>
    <x v="0"/>
    <s v="AL - Huntsville"/>
    <n v="39"/>
    <s v="EXTRACRANIAL PROCEDURES W/O CC/MCC"/>
    <n v="65"/>
    <x v="15"/>
    <n v="5654.92"/>
    <n v="6383.35"/>
  </r>
  <r>
    <s v="PROVIDENCE HOSPITAL"/>
    <s v="MOBILE"/>
    <x v="0"/>
    <s v="AL - Mobile"/>
    <n v="39"/>
    <s v="EXTRACRANIAL PROCEDURES W/O CC/MCC"/>
    <n v="49"/>
    <x v="16"/>
    <n v="5007.18"/>
    <n v="4265.43"/>
  </r>
  <r>
    <s v="D C H REGIONAL MEDICAL CENTER"/>
    <s v="TUSCALOOSA"/>
    <x v="0"/>
    <s v="AL - Tuscaloosa"/>
    <n v="39"/>
    <s v="EXTRACRANIAL PROCEDURES W/O CC/MCC"/>
    <n v="42"/>
    <x v="17"/>
    <n v="5657.24"/>
    <n v="3158.07"/>
  </r>
  <r>
    <s v="THOMAS HOSPITAL"/>
    <s v="FAIRHOPE"/>
    <x v="0"/>
    <s v="AL - Mobile"/>
    <n v="39"/>
    <s v="EXTRACRANIAL PROCEDURES W/O CC/MCC"/>
    <n v="44"/>
    <x v="18"/>
    <n v="7732.83"/>
    <n v="4405.78"/>
  </r>
  <r>
    <s v="BAPTIST MEDICAL CENTER-PRINCETON"/>
    <s v="BIRMINGHAM"/>
    <x v="0"/>
    <s v="AL - Birmingham"/>
    <n v="39"/>
    <s v="EXTRACRANIAL PROCEDURES W/O CC/MCC"/>
    <n v="45"/>
    <x v="19"/>
    <n v="5508.32"/>
    <n v="4209.92"/>
  </r>
  <r>
    <s v="TRINITY MEDICAL CENTER"/>
    <s v="BIRMINGHAM"/>
    <x v="0"/>
    <s v="AL - Birmingham"/>
    <n v="39"/>
    <s v="EXTRACRANIAL PROCEDURES W/O CC/MCC"/>
    <n v="58"/>
    <x v="20"/>
    <n v="12695.91"/>
    <n v="10020.85"/>
  </r>
  <r>
    <s v="MOBILE INFIRMARY"/>
    <s v="MOBILE"/>
    <x v="0"/>
    <s v="AL - Mobile"/>
    <n v="39"/>
    <s v="EXTRACRANIAL PROCEDURES W/O CC/MCC"/>
    <n v="61"/>
    <x v="21"/>
    <n v="7935.09"/>
    <n v="3790.6"/>
  </r>
  <r>
    <s v="BROOKWOOD MEDICAL CENTER"/>
    <s v="BIRMINGHAM"/>
    <x v="0"/>
    <s v="AL - Birmingham"/>
    <n v="39"/>
    <s v="EXTRACRANIAL PROCEDURES W/O CC/MCC"/>
    <n v="65"/>
    <x v="22"/>
    <n v="4575.82"/>
    <n v="7152.87"/>
  </r>
  <r>
    <s v="ALASKA REGIONAL HOSPITAL"/>
    <s v="ANCHORAGE"/>
    <x v="1"/>
    <s v="AK - Anchorage"/>
    <n v="39"/>
    <s v="EXTRACRANIAL PROCEDURES W/O CC/MCC"/>
    <n v="54"/>
    <x v="23"/>
    <n v="10520.76"/>
    <n v="7352.63"/>
  </r>
  <r>
    <s v="BANNER GOOD SAMARITAN MEDICAL CENTER"/>
    <s v="PHOENIX"/>
    <x v="2"/>
    <s v="AZ - Phoenix"/>
    <n v="39"/>
    <s v="EXTRACRANIAL PROCEDURES W/O CC/MCC"/>
    <n v="39"/>
    <x v="24"/>
    <n v="6406.43"/>
    <n v="12743.6"/>
  </r>
  <r>
    <s v="TUCSON MEDICAL CENTER"/>
    <s v="TUCSON"/>
    <x v="2"/>
    <s v="AZ - Tucson"/>
    <n v="39"/>
    <s v="EXTRACRANIAL PROCEDURES W/O CC/MCC"/>
    <n v="40"/>
    <x v="25"/>
    <n v="5304.83"/>
    <n v="2925.98"/>
  </r>
  <r>
    <s v="VERDE VALLEY MEDICAL CENTER"/>
    <s v="COTTONWOOD"/>
    <x v="2"/>
    <s v="AZ - Phoenix"/>
    <n v="39"/>
    <s v="EXTRACRANIAL PROCEDURES W/O CC/MCC"/>
    <n v="114"/>
    <x v="26"/>
    <n v="12499.2"/>
    <n v="5745.65"/>
  </r>
  <r>
    <s v="CARONDELET ST  MARYS HOSPITAL"/>
    <s v="TUCSON"/>
    <x v="2"/>
    <s v="AZ - Tucson"/>
    <n v="39"/>
    <s v="EXTRACRANIAL PROCEDURES W/O CC/MCC"/>
    <n v="119"/>
    <x v="27"/>
    <n v="11426.87"/>
    <n v="5747.19"/>
  </r>
  <r>
    <s v="CARONDELET ST JOSEPHS HOSPITAL"/>
    <s v="TUCSON"/>
    <x v="2"/>
    <s v="AZ - Tucson"/>
    <n v="39"/>
    <s v="EXTRACRANIAL PROCEDURES W/O CC/MCC"/>
    <n v="57"/>
    <x v="28"/>
    <n v="5815.62"/>
    <n v="10509.7"/>
  </r>
  <r>
    <s v="YAVAPAI REGIONAL MEDICAL CENTER"/>
    <s v="PRESCOTT"/>
    <x v="2"/>
    <s v="AZ - Phoenix"/>
    <n v="39"/>
    <s v="EXTRACRANIAL PROCEDURES W/O CC/MCC"/>
    <n v="42"/>
    <x v="29"/>
    <n v="4153.7299999999996"/>
    <n v="6128.26"/>
  </r>
  <r>
    <s v="YUMA REGIONAL MEDICAL CENTER"/>
    <s v="YUMA"/>
    <x v="2"/>
    <s v="AZ - Phoenix"/>
    <n v="39"/>
    <s v="EXTRACRANIAL PROCEDURES W/O CC/MCC"/>
    <n v="60"/>
    <x v="30"/>
    <n v="12972.69"/>
    <n v="7892.76"/>
  </r>
  <r>
    <s v="FLAGSTAFF MEDICAL CENTER"/>
    <s v="FLAGSTAFF"/>
    <x v="2"/>
    <s v="AZ - Phoenix"/>
    <n v="39"/>
    <s v="EXTRACRANIAL PROCEDURES W/O CC/MCC"/>
    <n v="42"/>
    <x v="31"/>
    <n v="6376.2"/>
    <n v="6830.97"/>
  </r>
  <r>
    <s v="ST JOSEPH'S HOSPITAL AND MEDICAL CENTER"/>
    <s v="PHOENIX"/>
    <x v="2"/>
    <s v="AZ - Phoenix"/>
    <n v="39"/>
    <s v="EXTRACRANIAL PROCEDURES W/O CC/MCC"/>
    <n v="49"/>
    <x v="32"/>
    <n v="4463.13"/>
    <n v="2587.1799999999998"/>
  </r>
  <r>
    <s v="PHOENIX BAPTIST HOSPITAL"/>
    <s v="PHOENIX"/>
    <x v="2"/>
    <s v="AZ - Phoenix"/>
    <n v="39"/>
    <s v="EXTRACRANIAL PROCEDURES W/O CC/MCC"/>
    <n v="55"/>
    <x v="33"/>
    <n v="5258.57"/>
    <n v="6704.16"/>
  </r>
  <r>
    <s v="SCOTTSDALE HEALTHCARE-OSBORN MEDICAL CENTER"/>
    <s v="SCOTTSDALE"/>
    <x v="2"/>
    <s v="AZ - Phoenix"/>
    <n v="39"/>
    <s v="EXTRACRANIAL PROCEDURES W/O CC/MCC"/>
    <n v="61"/>
    <x v="34"/>
    <n v="8546.9500000000007"/>
    <n v="10561.02"/>
  </r>
  <r>
    <s v="BANNER BOSWELL MEDICAL CENTER"/>
    <s v="SUN CITY"/>
    <x v="2"/>
    <s v="AZ - Sun City"/>
    <n v="39"/>
    <s v="EXTRACRANIAL PROCEDURES W/O CC/MCC"/>
    <n v="80"/>
    <x v="35"/>
    <n v="9298.26"/>
    <n v="7251.51"/>
  </r>
  <r>
    <s v="SUMMIT HEALTHCARE REGIONAL MEDICAL CENTER"/>
    <s v="SHOW LOW"/>
    <x v="2"/>
    <s v="AZ - Phoenix"/>
    <n v="39"/>
    <s v="EXTRACRANIAL PROCEDURES W/O CC/MCC"/>
    <n v="47"/>
    <x v="36"/>
    <n v="7047.44"/>
    <n v="3946.85"/>
  </r>
  <r>
    <s v="BANNER DESERT MEDICAL CENTER"/>
    <s v="MESA"/>
    <x v="2"/>
    <s v="AZ - Mesa"/>
    <n v="39"/>
    <s v="EXTRACRANIAL PROCEDURES W/O CC/MCC"/>
    <n v="59"/>
    <x v="37"/>
    <n v="4822.04"/>
    <n v="5839.78"/>
  </r>
  <r>
    <s v="HAVASU REGIONAL MEDICAL CENTER"/>
    <s v="LAKE HAVASU CIT"/>
    <x v="2"/>
    <s v="AZ - Phoenix"/>
    <n v="39"/>
    <s v="EXTRACRANIAL PROCEDURES W/O CC/MCC"/>
    <n v="32"/>
    <x v="38"/>
    <n v="14353.18"/>
    <n v="6374.62"/>
  </r>
  <r>
    <s v="SCOTTSDALE HEALTHCARE-SHEA MEDICAL CENTER"/>
    <s v="SCOTTSDALE"/>
    <x v="2"/>
    <s v="AZ - Phoenix"/>
    <n v="39"/>
    <s v="EXTRACRANIAL PROCEDURES W/O CC/MCC"/>
    <n v="41"/>
    <x v="39"/>
    <n v="5329.55"/>
    <n v="8856.34"/>
  </r>
  <r>
    <s v="BANNER THUNDERBIRD MEDICAL CENTER"/>
    <s v="GLENDALE"/>
    <x v="2"/>
    <s v="AZ - Phoenix"/>
    <n v="39"/>
    <s v="EXTRACRANIAL PROCEDURES W/O CC/MCC"/>
    <n v="57"/>
    <x v="40"/>
    <n v="5545.72"/>
    <n v="6785.57"/>
  </r>
  <r>
    <s v="JOHN C LINCOLN DEER VALLEY HOSPITAL"/>
    <s v="PHOENIX"/>
    <x v="2"/>
    <s v="AZ - Phoenix"/>
    <n v="39"/>
    <s v="EXTRACRANIAL PROCEDURES W/O CC/MCC"/>
    <n v="118"/>
    <x v="41"/>
    <n v="12570.17"/>
    <n v="5435.52"/>
  </r>
  <r>
    <s v="BANNER DEL E WEBB MEDICAL CENTER"/>
    <s v="SUN CITY WEST"/>
    <x v="2"/>
    <s v="AZ - Sun City"/>
    <n v="39"/>
    <s v="EXTRACRANIAL PROCEDURES W/O CC/MCC"/>
    <n v="48"/>
    <x v="42"/>
    <n v="4382.16"/>
    <n v="5582.36"/>
  </r>
  <r>
    <s v="ARROWHEAD HOSPITAL"/>
    <s v="GLENDALE"/>
    <x v="2"/>
    <s v="AZ - Phoenix"/>
    <n v="39"/>
    <s v="EXTRACRANIAL PROCEDURES W/O CC/MCC"/>
    <n v="40"/>
    <x v="43"/>
    <n v="5147.0600000000004"/>
    <n v="5068.87"/>
  </r>
  <r>
    <s v="CARONDELET HEART AND VASCULAR INSTITUTE"/>
    <s v="TUCSON"/>
    <x v="2"/>
    <s v="AZ - Tucson"/>
    <n v="39"/>
    <s v="EXTRACRANIAL PROCEDURES W/O CC/MCC"/>
    <n v="54"/>
    <x v="44"/>
    <n v="6877.16"/>
    <n v="13338.77"/>
  </r>
  <r>
    <s v="WESTERN ARIZONA REGIONAL MEDICAL CTR"/>
    <s v="BULLHEAD CITY"/>
    <x v="2"/>
    <s v="NV - Las Vegas"/>
    <n v="39"/>
    <s v="EXTRACRANIAL PROCEDURES W/O CC/MCC"/>
    <n v="56"/>
    <x v="45"/>
    <n v="5180.8900000000003"/>
    <n v="6372.96"/>
  </r>
  <r>
    <s v="MAYO CLINIC HOSPITAL"/>
    <s v="PHOENIX"/>
    <x v="2"/>
    <s v="AZ - Phoenix"/>
    <n v="39"/>
    <s v="EXTRACRANIAL PROCEDURES W/O CC/MCC"/>
    <n v="45"/>
    <x v="46"/>
    <n v="5084.01"/>
    <n v="5331.4"/>
  </r>
  <r>
    <s v="BANNER HEART HOSPITAL"/>
    <s v="MESA"/>
    <x v="2"/>
    <s v="AZ - Mesa"/>
    <n v="39"/>
    <s v="EXTRACRANIAL PROCEDURES W/O CC/MCC"/>
    <n v="125"/>
    <x v="47"/>
    <n v="11913.68"/>
    <n v="4172.7"/>
  </r>
  <r>
    <s v="WASHINGTON REGIONAL MED CTR AT NORTH HILLS"/>
    <s v="FAYETTEVILLE"/>
    <x v="3"/>
    <s v="AR - Springdale"/>
    <n v="39"/>
    <s v="EXTRACRANIAL PROCEDURES W/O CC/MCC"/>
    <n v="46"/>
    <x v="48"/>
    <n v="6116.34"/>
    <n v="20521.580000000002"/>
  </r>
  <r>
    <s v="ST VINCENT INFIRMARY MEDICAL CENTER"/>
    <s v="LITTLE ROCK"/>
    <x v="3"/>
    <s v="AR - Little Rock"/>
    <n v="39"/>
    <s v="EXTRACRANIAL PROCEDURES W/O CC/MCC"/>
    <n v="55"/>
    <x v="49"/>
    <n v="9510.73"/>
    <n v="9911.0400000000009"/>
  </r>
  <r>
    <s v="MERCY MEDICAL CENTER"/>
    <s v="ROGERS"/>
    <x v="3"/>
    <s v="AR - Springdale"/>
    <n v="39"/>
    <s v="EXTRACRANIAL PROCEDURES W/O CC/MCC"/>
    <n v="56"/>
    <x v="50"/>
    <n v="10986.79"/>
    <n v="11608.14"/>
  </r>
  <r>
    <s v="ST BERNARDS MEDICAL CTR"/>
    <s v="JONESBORO"/>
    <x v="3"/>
    <s v="AR - Jonesboro"/>
    <n v="39"/>
    <s v="EXTRACRANIAL PROCEDURES W/O CC/MCC"/>
    <n v="51"/>
    <x v="51"/>
    <n v="4885.03"/>
    <n v="4411.72"/>
  </r>
  <r>
    <s v="NW ARKANSAS HOSPITALS  LLC"/>
    <s v="SPRINGDALE"/>
    <x v="3"/>
    <s v="AR - Springdale"/>
    <n v="39"/>
    <s v="EXTRACRANIAL PROCEDURES W/O CC/MCC"/>
    <n v="80"/>
    <x v="52"/>
    <n v="5811.16"/>
    <n v="5959.14"/>
  </r>
  <r>
    <s v="ST JOSEPHS MERCY HEALTH CENTER INC"/>
    <s v="HOT SPRINGS"/>
    <x v="3"/>
    <s v="AR - Little Rock"/>
    <n v="39"/>
    <s v="EXTRACRANIAL PROCEDURES W/O CC/MCC"/>
    <n v="45"/>
    <x v="53"/>
    <n v="7217.77"/>
    <n v="3942.78"/>
  </r>
  <r>
    <s v="BAXTER REGIONAL MEDICAL CENTER"/>
    <s v="MOUNTAIN HOME"/>
    <x v="3"/>
    <s v="MO - Springfield"/>
    <n v="39"/>
    <s v="EXTRACRANIAL PROCEDURES W/O CC/MCC"/>
    <n v="33"/>
    <x v="54"/>
    <n v="13075.83"/>
    <n v="4124.25"/>
  </r>
  <r>
    <s v="CONWAY REGIONAL MEDICAL CENTER"/>
    <s v="CONWAY"/>
    <x v="3"/>
    <s v="AR - Little Rock"/>
    <n v="39"/>
    <s v="EXTRACRANIAL PROCEDURES W/O CC/MCC"/>
    <n v="27"/>
    <x v="55"/>
    <n v="17734.22"/>
    <n v="3696.6"/>
  </r>
  <r>
    <s v="BAPTIST HEALTH MEDICAL CENTER NORTH LITTLE ROCK"/>
    <s v="NORTH LITTLE RO"/>
    <x v="3"/>
    <s v="AR - Little Rock"/>
    <n v="39"/>
    <s v="EXTRACRANIAL PROCEDURES W/O CC/MCC"/>
    <n v="64"/>
    <x v="56"/>
    <n v="5086.04"/>
    <n v="11071.64"/>
  </r>
  <r>
    <s v="ST EDWARD MERCY MEDICAL CENTER"/>
    <s v="FORT SMITH"/>
    <x v="3"/>
    <s v="AR - Fort Smith"/>
    <n v="39"/>
    <s v="EXTRACRANIAL PROCEDURES W/O CC/MCC"/>
    <n v="57"/>
    <x v="57"/>
    <n v="7044.26"/>
    <n v="5160.3900000000003"/>
  </r>
  <r>
    <s v="JEFFERSON REGIONAL MEDICAL CENTER"/>
    <s v="PINE BLUFF"/>
    <x v="3"/>
    <s v="AR - Little Rock"/>
    <n v="39"/>
    <s v="EXTRACRANIAL PROCEDURES W/O CC/MCC"/>
    <n v="47"/>
    <x v="58"/>
    <n v="4495.9799999999996"/>
    <n v="6912.04"/>
  </r>
  <r>
    <s v="NATIONAL PARK MEDICAL CENTER"/>
    <s v="HOT SPRINGS"/>
    <x v="3"/>
    <s v="AR - Little Rock"/>
    <n v="39"/>
    <s v="EXTRACRANIAL PROCEDURES W/O CC/MCC"/>
    <n v="42"/>
    <x v="59"/>
    <n v="7697.66"/>
    <n v="3254.52"/>
  </r>
  <r>
    <s v="BAPTIST HEALTH MEDICAL CENTER-LITTLE ROCK"/>
    <s v="LITTLE ROCK"/>
    <x v="3"/>
    <s v="AR - Little Rock"/>
    <n v="39"/>
    <s v="EXTRACRANIAL PROCEDURES W/O CC/MCC"/>
    <n v="34"/>
    <x v="60"/>
    <n v="8460.18"/>
    <n v="5942.01"/>
  </r>
  <r>
    <s v="NEA BAPTIST MEMORIAL HOSPITAL"/>
    <s v="JONESBORO"/>
    <x v="3"/>
    <s v="AR - Jonesboro"/>
    <n v="39"/>
    <s v="EXTRACRANIAL PROCEDURES W/O CC/MCC"/>
    <n v="58"/>
    <x v="61"/>
    <n v="4155.04"/>
    <n v="4627.03"/>
  </r>
  <r>
    <s v="WHITE RIVER MEDICAL CENTER"/>
    <s v="BATESVILLE"/>
    <x v="3"/>
    <s v="AR - Little Rock"/>
    <n v="39"/>
    <s v="EXTRACRANIAL PROCEDURES W/O CC/MCC"/>
    <n v="33"/>
    <x v="62"/>
    <n v="12219.35"/>
    <n v="5962.72"/>
  </r>
  <r>
    <s v="ARKANSAS HEART HOSPITAL"/>
    <s v="LITTLE ROCK"/>
    <x v="3"/>
    <s v="AR - Little Rock"/>
    <n v="39"/>
    <s v="EXTRACRANIAL PROCEDURES W/O CC/MCC"/>
    <n v="95"/>
    <x v="63"/>
    <n v="6031.85"/>
    <n v="5723.17"/>
  </r>
  <r>
    <s v="ST JOSEPH HOSPITAL"/>
    <s v="EUREKA"/>
    <x v="4"/>
    <s v="CA - Redding"/>
    <n v="39"/>
    <s v="EXTRACRANIAL PROCEDURES W/O CC/MCC"/>
    <n v="146"/>
    <x v="64"/>
    <n v="7932.96"/>
    <n v="5618.76"/>
  </r>
  <r>
    <s v="PENINSULA MEDICAL CENTER"/>
    <s v="BURLINGAME"/>
    <x v="4"/>
    <s v="CA - San Mateo County"/>
    <n v="39"/>
    <s v="EXTRACRANIAL PROCEDURES W/O CC/MCC"/>
    <n v="51"/>
    <x v="65"/>
    <n v="6512.96"/>
    <n v="4335.24"/>
  </r>
  <r>
    <s v="ST HELENA HOSPITAL"/>
    <s v="SAINT HELENA"/>
    <x v="4"/>
    <s v="CA - Napa"/>
    <n v="39"/>
    <s v="EXTRACRANIAL PROCEDURES W/O CC/MCC"/>
    <n v="48"/>
    <x v="66"/>
    <n v="10890.47"/>
    <n v="21854.63"/>
  </r>
  <r>
    <s v="MERCY GENERAL HOSPITAL"/>
    <s v="SACRAMENTO"/>
    <x v="4"/>
    <s v="CA - Sacramento"/>
    <n v="39"/>
    <s v="EXTRACRANIAL PROCEDURES W/O CC/MCC"/>
    <n v="43"/>
    <x v="67"/>
    <n v="6448.63"/>
    <n v="7132.45"/>
  </r>
  <r>
    <s v="GROSSMONT HOSPITAL"/>
    <s v="LA MESA"/>
    <x v="4"/>
    <s v="CA - San Diego"/>
    <n v="39"/>
    <s v="EXTRACRANIAL PROCEDURES W/O CC/MCC"/>
    <n v="46"/>
    <x v="68"/>
    <n v="6312.96"/>
    <n v="7009.56"/>
  </r>
  <r>
    <s v="BAKERSFIELD MEMORIAL HOSPITAL"/>
    <s v="BAKERSFIELD"/>
    <x v="4"/>
    <s v="CA - Bakersfield"/>
    <n v="39"/>
    <s v="EXTRACRANIAL PROCEDURES W/O CC/MCC"/>
    <n v="38"/>
    <x v="69"/>
    <n v="10317.290000000001"/>
    <n v="4082.72"/>
  </r>
  <r>
    <s v="ENLOE MEDICAL CENTER"/>
    <s v="CHICO"/>
    <x v="4"/>
    <s v="CA - Chico"/>
    <n v="39"/>
    <s v="EXTRACRANIAL PROCEDURES W/O CC/MCC"/>
    <n v="68"/>
    <x v="70"/>
    <n v="10168.959999999999"/>
    <n v="7205.68"/>
  </r>
  <r>
    <s v="ANTELOPE VALLEY HOSPITAL MED CENTER"/>
    <s v="LANCASTER"/>
    <x v="4"/>
    <s v="CA - Los Angeles"/>
    <n v="39"/>
    <s v="EXTRACRANIAL PROCEDURES W/O CC/MCC"/>
    <n v="21"/>
    <x v="71"/>
    <n v="9583.5"/>
    <n v="4383.47"/>
  </r>
  <r>
    <s v="KAWEAH DELTA MEDICAL CENTER"/>
    <s v="VISALIA"/>
    <x v="4"/>
    <s v="CA - Bakersfield"/>
    <n v="39"/>
    <s v="EXTRACRANIAL PROCEDURES W/O CC/MCC"/>
    <n v="50"/>
    <x v="72"/>
    <n v="5671.12"/>
    <n v="10222.57"/>
  </r>
  <r>
    <s v="GLENDALE MEM HOSPITAL &amp; HLTH CENTER"/>
    <s v="GLENDALE"/>
    <x v="4"/>
    <s v="CA - Los Angeles"/>
    <n v="39"/>
    <s v="EXTRACRANIAL PROCEDURES W/O CC/MCC"/>
    <n v="35"/>
    <x v="73"/>
    <n v="8325"/>
    <n v="6838.49"/>
  </r>
  <r>
    <s v="ST JOSEPH HOSPITAL"/>
    <s v="ORANGE"/>
    <x v="4"/>
    <s v="CA - Orange County"/>
    <n v="39"/>
    <s v="EXTRACRANIAL PROCEDURES W/O CC/MCC"/>
    <n v="45"/>
    <x v="74"/>
    <n v="6465.8"/>
    <n v="3951.29"/>
  </r>
  <r>
    <s v="SCRIPPS MERCY HOSPITAL"/>
    <s v="SAN DIEGO"/>
    <x v="4"/>
    <s v="CA - San Diego"/>
    <n v="39"/>
    <s v="EXTRACRANIAL PROCEDURES W/O CC/MCC"/>
    <n v="78"/>
    <x v="75"/>
    <n v="6335.15"/>
    <n v="11638.47"/>
  </r>
  <r>
    <s v="ST JOHNS REGIONAL MEDICAL CENTER"/>
    <s v="OXNARD"/>
    <x v="4"/>
    <s v="CA - Ventura"/>
    <n v="39"/>
    <s v="EXTRACRANIAL PROCEDURES W/O CC/MCC"/>
    <n v="43"/>
    <x v="76"/>
    <n v="10924.74"/>
    <n v="18937.34"/>
  </r>
  <r>
    <s v="ST JOSEPHS MED CENTER OF STOCKTON"/>
    <s v="STOCKTON"/>
    <x v="4"/>
    <s v="CA - Stockton"/>
    <n v="39"/>
    <s v="EXTRACRANIAL PROCEDURES W/O CC/MCC"/>
    <n v="38"/>
    <x v="77"/>
    <n v="7211.31"/>
    <n v="4390.9399999999996"/>
  </r>
  <r>
    <s v="SAINT AGNES MEDICAL CENTER"/>
    <s v="FRESNO"/>
    <x v="4"/>
    <s v="CA - Fresno"/>
    <n v="39"/>
    <s v="EXTRACRANIAL PROCEDURES W/O CC/MCC"/>
    <n v="35"/>
    <x v="78"/>
    <n v="10141.81"/>
    <n v="5000.95"/>
  </r>
  <r>
    <s v="MARIAN MEDICAL CENTER"/>
    <s v="SANTA MARIA"/>
    <x v="4"/>
    <s v="CA - Santa Barbara"/>
    <n v="39"/>
    <s v="EXTRACRANIAL PROCEDURES W/O CC/MCC"/>
    <n v="59"/>
    <x v="79"/>
    <n v="6687.17"/>
    <n v="10071.91"/>
  </r>
  <r>
    <s v="SUTTER GENERAL HOSPITAL"/>
    <s v="SACRAMENTO"/>
    <x v="4"/>
    <s v="CA - Sacramento"/>
    <n v="39"/>
    <s v="EXTRACRANIAL PROCEDURES W/O CC/MCC"/>
    <n v="45"/>
    <x v="80"/>
    <n v="10309.89"/>
    <n v="6597.7"/>
  </r>
  <r>
    <s v="PALOMAR MEDICAL CENTER"/>
    <s v="ESCONDIDO"/>
    <x v="4"/>
    <s v="CA - San Diego"/>
    <n v="39"/>
    <s v="EXTRACRANIAL PROCEDURES W/O CC/MCC"/>
    <n v="46"/>
    <x v="81"/>
    <n v="5593.9"/>
    <n v="4843.74"/>
  </r>
  <r>
    <s v="TRI-CITY MEDICAL CENTER"/>
    <s v="OCEANSIDE"/>
    <x v="4"/>
    <s v="CA - San Diego"/>
    <n v="39"/>
    <s v="EXTRACRANIAL PROCEDURES W/O CC/MCC"/>
    <n v="51"/>
    <x v="82"/>
    <n v="8071.8"/>
    <n v="3570.09"/>
  </r>
  <r>
    <s v="RIDEOUT MEMORIAL HOSPITAL"/>
    <s v="MARYSVILLE"/>
    <x v="4"/>
    <s v="CA - Sacramento"/>
    <n v="39"/>
    <s v="EXTRACRANIAL PROCEDURES W/O CC/MCC"/>
    <n v="65"/>
    <x v="83"/>
    <n v="6856.86"/>
    <n v="7967.46"/>
  </r>
  <r>
    <s v="ST JUDE MEDICAL CENTER"/>
    <s v="FULLERTON"/>
    <x v="4"/>
    <s v="CA - Orange County"/>
    <n v="39"/>
    <s v="EXTRACRANIAL PROCEDURES W/O CC/MCC"/>
    <n v="54"/>
    <x v="84"/>
    <n v="6399.86"/>
    <n v="3878.65"/>
  </r>
  <r>
    <s v="SANTA ROSA MEMORIAL HOSPITAL"/>
    <s v="SANTA ROSA"/>
    <x v="4"/>
    <s v="CA - Santa Rosa"/>
    <n v="39"/>
    <s v="EXTRACRANIAL PROCEDURES W/O CC/MCC"/>
    <n v="55"/>
    <x v="85"/>
    <n v="12155.93"/>
    <n v="5245.21"/>
  </r>
  <r>
    <s v="EMANUEL MEDICAL CENTER INC"/>
    <s v="TURLOCK"/>
    <x v="4"/>
    <s v="CA - Modesto"/>
    <n v="39"/>
    <s v="EXTRACRANIAL PROCEDURES W/O CC/MCC"/>
    <n v="53"/>
    <x v="86"/>
    <n v="11938.89"/>
    <n v="5432.47"/>
  </r>
  <r>
    <s v="JOHN MUIR MEDICAL CENTER - WALNUT CREEK CAMPUS"/>
    <s v="WALNUT CREEK"/>
    <x v="4"/>
    <s v="CA - Contra Costa County"/>
    <n v="39"/>
    <s v="EXTRACRANIAL PROCEDURES W/O CC/MCC"/>
    <n v="52"/>
    <x v="87"/>
    <n v="5241.87"/>
    <n v="8069.75"/>
  </r>
  <r>
    <s v="SEQUOIA HOSPITAL"/>
    <s v="REDWOOD CITY"/>
    <x v="4"/>
    <s v="CA - San Mateo County"/>
    <n v="39"/>
    <s v="EXTRACRANIAL PROCEDURES W/O CC/MCC"/>
    <n v="48"/>
    <x v="88"/>
    <n v="9801.1"/>
    <n v="5934.55"/>
  </r>
  <r>
    <s v="SHARP CHULA VISTA MEDICAL CENTER"/>
    <s v="CHULA VISTA"/>
    <x v="4"/>
    <s v="CA - San Diego"/>
    <n v="39"/>
    <s v="EXTRACRANIAL PROCEDURES W/O CC/MCC"/>
    <n v="39"/>
    <x v="89"/>
    <n v="13321.72"/>
    <n v="4310.71"/>
  </r>
  <r>
    <s v="HOAG MEMORIAL HOSPITAL PRESBYTERIAN"/>
    <s v="NEWPORT BEACH"/>
    <x v="4"/>
    <s v="CA - Orange County"/>
    <n v="39"/>
    <s v="EXTRACRANIAL PROCEDURES W/O CC/MCC"/>
    <n v="44"/>
    <x v="90"/>
    <n v="5971.82"/>
    <n v="3702.23"/>
  </r>
  <r>
    <s v="FEATHER RIVER HOSPITAL"/>
    <s v="PARADISE"/>
    <x v="4"/>
    <s v="CA - Chico"/>
    <n v="39"/>
    <s v="EXTRACRANIAL PROCEDURES W/O CC/MCC"/>
    <n v="52"/>
    <x v="91"/>
    <n v="8679.11"/>
    <n v="3455.13"/>
  </r>
  <r>
    <s v="FRENCH HOSPITAL MEDICAL CENTER"/>
    <s v="SAN LUIS OBISPO"/>
    <x v="4"/>
    <s v="CA - San Luis Obispo"/>
    <n v="39"/>
    <s v="EXTRACRANIAL PROCEDURES W/O CC/MCC"/>
    <n v="58"/>
    <x v="92"/>
    <n v="7981.33"/>
    <n v="4662.84"/>
  </r>
  <r>
    <s v="PROVIDENCE SAINT JOSEPH MEDICAL CTR"/>
    <s v="BURBANK"/>
    <x v="4"/>
    <s v="CA - Los Angeles"/>
    <n v="39"/>
    <s v="EXTRACRANIAL PROCEDURES W/O CC/MCC"/>
    <n v="63"/>
    <x v="93"/>
    <n v="4743.34"/>
    <n v="6186.99"/>
  </r>
  <r>
    <s v="METHODIST HOSPITAL OF SOUTHERN CA"/>
    <s v="ARCADIA"/>
    <x v="4"/>
    <s v="CA - Los Angeles"/>
    <n v="39"/>
    <s v="EXTRACRANIAL PROCEDURES W/O CC/MCC"/>
    <n v="57"/>
    <x v="94"/>
    <n v="5508.24"/>
    <n v="9362.98"/>
  </r>
  <r>
    <s v="DESERT REGIONAL MEDICAL CENTER"/>
    <s v="PALM SPRINGS"/>
    <x v="4"/>
    <s v="CA - Palm Springs/Rancho M"/>
    <n v="39"/>
    <s v="EXTRACRANIAL PROCEDURES W/O CC/MCC"/>
    <n v="68"/>
    <x v="95"/>
    <n v="6082.93"/>
    <n v="5081.12"/>
  </r>
  <r>
    <s v="RONALD REAGAN UCLA MEDICAL CENTER"/>
    <s v="LOS ANGELES"/>
    <x v="4"/>
    <s v="CA - Los Angeles"/>
    <n v="39"/>
    <s v="EXTRACRANIAL PROCEDURES W/O CC/MCC"/>
    <n v="49"/>
    <x v="96"/>
    <n v="7653.51"/>
    <n v="5019.6499999999996"/>
  </r>
  <r>
    <s v="MERCY MEDICAL CENTER REDDING"/>
    <s v="REDDING"/>
    <x v="4"/>
    <s v="CA - Redding"/>
    <n v="39"/>
    <s v="EXTRACRANIAL PROCEDURES W/O CC/MCC"/>
    <n v="64"/>
    <x v="97"/>
    <n v="7047.81"/>
    <n v="10104.959999999999"/>
  </r>
  <r>
    <s v="SAINT JOHN'S HEALTH CENTER"/>
    <s v="SANTA MONICA"/>
    <x v="4"/>
    <s v="CA - Los Angeles"/>
    <n v="39"/>
    <s v="EXTRACRANIAL PROCEDURES W/O CC/MCC"/>
    <n v="63"/>
    <x v="98"/>
    <n v="7629.05"/>
    <n v="3673.58"/>
  </r>
  <r>
    <s v="SUTTER MEDICAL CENTER OF SANTA ROSA"/>
    <s v="SANTA ROSA"/>
    <x v="4"/>
    <s v="CA - Santa Rosa"/>
    <n v="39"/>
    <s v="EXTRACRANIAL PROCEDURES W/O CC/MCC"/>
    <n v="55"/>
    <x v="99"/>
    <n v="14612.94"/>
    <n v="9713.98"/>
  </r>
  <r>
    <s v="MERCY HOSPITAL"/>
    <s v="BAKERSFIELD"/>
    <x v="4"/>
    <s v="CA - Bakersfield"/>
    <n v="39"/>
    <s v="EXTRACRANIAL PROCEDURES W/O CC/MCC"/>
    <n v="57"/>
    <x v="100"/>
    <n v="4990.1400000000003"/>
    <n v="7306.93"/>
  </r>
  <r>
    <s v="EL CAMINO HOSPITAL"/>
    <s v="MOUNTAIN VIEW"/>
    <x v="4"/>
    <s v="CA - San Jose"/>
    <n v="39"/>
    <s v="EXTRACRANIAL PROCEDURES W/O CC/MCC"/>
    <n v="39"/>
    <x v="101"/>
    <n v="5090.46"/>
    <n v="5475.26"/>
  </r>
  <r>
    <s v="SUTTER ROSEVILLE MEDICAL CENTER"/>
    <s v="ROSEVILLE"/>
    <x v="4"/>
    <s v="CA - Sacramento"/>
    <n v="39"/>
    <s v="EXTRACRANIAL PROCEDURES W/O CC/MCC"/>
    <n v="42"/>
    <x v="102"/>
    <n v="13290.51"/>
    <n v="4237.4399999999996"/>
  </r>
  <r>
    <s v="SALINAS VALLEY MEMORIAL HOSPITAL"/>
    <s v="SALINAS"/>
    <x v="4"/>
    <s v="CA - Salinas"/>
    <n v="39"/>
    <s v="EXTRACRANIAL PROCEDURES W/O CC/MCC"/>
    <n v="147"/>
    <x v="103"/>
    <n v="7108.76"/>
    <n v="5458.63"/>
  </r>
  <r>
    <s v="TORRANCE MEMORIAL MEDICAL CENTER"/>
    <s v="TORRANCE"/>
    <x v="4"/>
    <s v="CA - Los Angeles"/>
    <n v="39"/>
    <s v="EXTRACRANIAL PROCEDURES W/O CC/MCC"/>
    <n v="45"/>
    <x v="104"/>
    <n v="7551.02"/>
    <n v="5839.86"/>
  </r>
  <r>
    <s v="MARIN GENERAL HOSPITAL"/>
    <s v="GREENBRAE"/>
    <x v="4"/>
    <s v="CA - San Francisco"/>
    <n v="39"/>
    <s v="EXTRACRANIAL PROCEDURES W/O CC/MCC"/>
    <n v="64"/>
    <x v="105"/>
    <n v="3822.22"/>
    <n v="11949.27"/>
  </r>
  <r>
    <s v="GOOD SAMARITAN HOSPITAL"/>
    <s v="SAN JOSE"/>
    <x v="4"/>
    <s v="CA - San Jose"/>
    <n v="39"/>
    <s v="EXTRACRANIAL PROCEDURES W/O CC/MCC"/>
    <n v="69"/>
    <x v="106"/>
    <n v="7408.42"/>
    <n v="4120.62"/>
  </r>
  <r>
    <s v="CITRUS VALLEY MEDICAL CENTER-IC CAMPUS"/>
    <s v="COVINA"/>
    <x v="4"/>
    <s v="CA - Los Angeles"/>
    <n v="39"/>
    <s v="EXTRACRANIAL PROCEDURES W/O CC/MCC"/>
    <n v="64"/>
    <x v="107"/>
    <n v="6195.05"/>
    <n v="4309.8500000000004"/>
  </r>
  <r>
    <s v="HEMET VALLEY MEDICAL CENTER"/>
    <s v="HEMET"/>
    <x v="4"/>
    <s v="CA - San Bernardino"/>
    <n v="39"/>
    <s v="EXTRACRANIAL PROCEDURES W/O CC/MCC"/>
    <n v="43"/>
    <x v="108"/>
    <n v="5606.62"/>
    <n v="4516.08"/>
  </r>
  <r>
    <s v="COMMUNITY MEMORIAL HOSPITAL SAN BUENAVENTURA"/>
    <s v="VENTURA"/>
    <x v="4"/>
    <s v="CA - Ventura"/>
    <n v="39"/>
    <s v="EXTRACRANIAL PROCEDURES W/O CC/MCC"/>
    <n v="175"/>
    <x v="109"/>
    <n v="5487.21"/>
    <n v="7752.13"/>
  </r>
  <r>
    <s v="SANTA BARBARA COTTAGE HOSPITAL"/>
    <s v="SANTA BARBARA"/>
    <x v="4"/>
    <s v="CA - Santa Barbara"/>
    <n v="39"/>
    <s v="EXTRACRANIAL PROCEDURES W/O CC/MCC"/>
    <n v="43"/>
    <x v="110"/>
    <n v="5308.54"/>
    <n v="6331.42"/>
  </r>
  <r>
    <s v="SCRIPPS GREEN HOSPITAL"/>
    <s v="LA JOLLA"/>
    <x v="4"/>
    <s v="CA - San Diego"/>
    <n v="39"/>
    <s v="EXTRACRANIAL PROCEDURES W/O CC/MCC"/>
    <n v="45"/>
    <x v="111"/>
    <n v="6031.47"/>
    <n v="6697.68"/>
  </r>
  <r>
    <s v="HUNTINGTON MEMORIAL HOSPITAL"/>
    <s v="PASADENA"/>
    <x v="4"/>
    <s v="CA - Los Angeles"/>
    <n v="39"/>
    <s v="EXTRACRANIAL PROCEDURES W/O CC/MCC"/>
    <n v="52"/>
    <x v="112"/>
    <n v="7481.28"/>
    <n v="2510.44"/>
  </r>
  <r>
    <s v="STANFORD HOSPITAL"/>
    <s v="STANFORD"/>
    <x v="4"/>
    <s v="CA - San Mateo County"/>
    <n v="39"/>
    <s v="EXTRACRANIAL PROCEDURES W/O CC/MCC"/>
    <n v="29"/>
    <x v="113"/>
    <n v="10006.99"/>
    <n v="7078.42"/>
  </r>
  <r>
    <s v="DOCTORS MEDICAL CENTER"/>
    <s v="MODESTO"/>
    <x v="4"/>
    <s v="CA - Modesto"/>
    <n v="39"/>
    <s v="EXTRACRANIAL PROCEDURES W/O CC/MCC"/>
    <n v="56"/>
    <x v="114"/>
    <n v="5647.15"/>
    <n v="7190.15"/>
  </r>
  <r>
    <s v="WEST HILLS HOSPITAL &amp; MEDICAL CENTER"/>
    <s v="WEST HILLS"/>
    <x v="4"/>
    <s v="CA - Los Angeles"/>
    <n v="39"/>
    <s v="EXTRACRANIAL PROCEDURES W/O CC/MCC"/>
    <n v="56"/>
    <x v="115"/>
    <n v="6740.83"/>
    <n v="18041.45"/>
  </r>
  <r>
    <s v="LONG BEACH MEMORIAL MEDICAL CENTER"/>
    <s v="LONG BEACH"/>
    <x v="4"/>
    <s v="CA - Los Angeles"/>
    <n v="39"/>
    <s v="EXTRACRANIAL PROCEDURES W/O CC/MCC"/>
    <n v="49"/>
    <x v="116"/>
    <n v="7239.04"/>
    <n v="6912.13"/>
  </r>
  <r>
    <s v="JOHN MUIR MEDICAL CENTER - CONCORD CAMPUS"/>
    <s v="CONCORD"/>
    <x v="4"/>
    <s v="CA - Contra Costa County"/>
    <n v="39"/>
    <s v="EXTRACRANIAL PROCEDURES W/O CC/MCC"/>
    <n v="72"/>
    <x v="117"/>
    <n v="5227.09"/>
    <n v="4222.5"/>
  </r>
  <r>
    <s v="MERCY SAN JUAN MEDICAL CENTER"/>
    <s v="CARMICHAEL"/>
    <x v="4"/>
    <s v="CA - Sacramento"/>
    <n v="39"/>
    <s v="EXTRACRANIAL PROCEDURES W/O CC/MCC"/>
    <n v="37"/>
    <x v="118"/>
    <n v="5480.16"/>
    <n v="20667.7"/>
  </r>
  <r>
    <s v="LOS ROBLES HOSPITAL &amp; MEDICAL CENTER"/>
    <s v="THOUSAND OAKS"/>
    <x v="4"/>
    <s v="CA - Ventura"/>
    <n v="39"/>
    <s v="EXTRACRANIAL PROCEDURES W/O CC/MCC"/>
    <n v="44"/>
    <x v="119"/>
    <n v="9247.86"/>
    <n v="6681.2"/>
  </r>
  <r>
    <s v="LOS ALAMITOS MEDICAL CENTER"/>
    <s v="LOS ALAMITOS"/>
    <x v="4"/>
    <s v="CA - Orange County"/>
    <n v="39"/>
    <s v="EXTRACRANIAL PROCEDURES W/O CC/MCC"/>
    <n v="20"/>
    <x v="120"/>
    <n v="9602.09"/>
    <n v="4435.37"/>
  </r>
  <r>
    <s v="MEMORIAL  MEDICAL CENTER"/>
    <s v="MODESTO"/>
    <x v="4"/>
    <s v="CA - Modesto"/>
    <n v="39"/>
    <s v="EXTRACRANIAL PROCEDURES W/O CC/MCC"/>
    <n v="25"/>
    <x v="121"/>
    <n v="6885.22"/>
    <n v="7411.61"/>
  </r>
  <r>
    <s v="EISENHOWER MEDICAL CENTER"/>
    <s v="RANCHO MIRAGE"/>
    <x v="4"/>
    <s v="CA - Palm Springs/Rancho M"/>
    <n v="39"/>
    <s v="EXTRACRANIAL PROCEDURES W/O CC/MCC"/>
    <n v="54"/>
    <x v="122"/>
    <n v="6533.97"/>
    <n v="6722.54"/>
  </r>
  <r>
    <s v="UNIVERSITY OF CALIFORNIA DAVIS MEDICAL CENTER"/>
    <s v="SACRAMENTO"/>
    <x v="4"/>
    <s v="CA - Sacramento"/>
    <n v="39"/>
    <s v="EXTRACRANIAL PROCEDURES W/O CC/MCC"/>
    <n v="99"/>
    <x v="123"/>
    <n v="6337.34"/>
    <n v="6159.3"/>
  </r>
  <r>
    <s v="SADDLEBACK MEMORIAL MEDICAL CENTER"/>
    <s v="LAGUNA HILLS"/>
    <x v="4"/>
    <s v="CA - Orange County"/>
    <n v="39"/>
    <s v="EXTRACRANIAL PROCEDURES W/O CC/MCC"/>
    <n v="39"/>
    <x v="124"/>
    <n v="13650.35"/>
    <n v="6148.05"/>
  </r>
  <r>
    <s v="CEDARS-SINAI MEDICAL CENTER"/>
    <s v="LOS ANGELES"/>
    <x v="4"/>
    <s v="CA - Los Angeles"/>
    <n v="39"/>
    <s v="EXTRACRANIAL PROCEDURES W/O CC/MCC"/>
    <n v="56"/>
    <x v="125"/>
    <n v="6579.81"/>
    <n v="3872.08"/>
  </r>
  <r>
    <s v="SOUTHWEST HEALTHCARE SYSTEM"/>
    <s v="MURRIETA"/>
    <x v="4"/>
    <s v="CA - San Diego"/>
    <n v="39"/>
    <s v="EXTRACRANIAL PROCEDURES W/O CC/MCC"/>
    <n v="58"/>
    <x v="126"/>
    <n v="5811.07"/>
    <n v="5984.66"/>
  </r>
  <r>
    <s v="FRESNO HEART AND SURGICAL HOSPITAL"/>
    <s v="FRESNO"/>
    <x v="4"/>
    <s v="CA - Fresno"/>
    <n v="39"/>
    <s v="EXTRACRANIAL PROCEDURES W/O CC/MCC"/>
    <n v="71"/>
    <x v="127"/>
    <n v="8060.25"/>
    <n v="12120.87"/>
  </r>
  <r>
    <s v="ALVARADO HOSPITAL MEDICAL CENTER"/>
    <s v="SAN DIEGO"/>
    <x v="4"/>
    <s v="CA - San Diego"/>
    <n v="39"/>
    <s v="EXTRACRANIAL PROCEDURES W/O CC/MCC"/>
    <n v="47"/>
    <x v="128"/>
    <n v="7500.68"/>
    <n v="4986.62"/>
  </r>
  <r>
    <s v="PROVIDENCE TARZANA MEDICAL CENTER"/>
    <s v="TARZANA"/>
    <x v="4"/>
    <s v="CA - Los Angeles"/>
    <n v="39"/>
    <s v="EXTRACRANIAL PROCEDURES W/O CC/MCC"/>
    <n v="33"/>
    <x v="129"/>
    <n v="6368.99"/>
    <n v="9153.1299999999992"/>
  </r>
  <r>
    <s v="SHASTA REGIONAL MEDICAL CENTER"/>
    <s v="REDDING"/>
    <x v="4"/>
    <s v="CA - Redding"/>
    <n v="39"/>
    <s v="EXTRACRANIAL PROCEDURES W/O CC/MCC"/>
    <n v="24"/>
    <x v="130"/>
    <n v="4259.51"/>
    <n v="6685.19"/>
  </r>
  <r>
    <s v="NORTH COLORADO MEDICAL CENTER"/>
    <s v="GREELEY"/>
    <x v="5"/>
    <s v="CO - Greeley"/>
    <n v="39"/>
    <s v="EXTRACRANIAL PROCEDURES W/O CC/MCC"/>
    <n v="45"/>
    <x v="131"/>
    <n v="27266.85"/>
    <n v="3558.92"/>
  </r>
  <r>
    <s v="MERCY REGIONAL MEDICAL CENTER"/>
    <s v="DURANGO"/>
    <x v="5"/>
    <s v="NM - Albuquerque"/>
    <n v="39"/>
    <s v="EXTRACRANIAL PROCEDURES W/O CC/MCC"/>
    <n v="97"/>
    <x v="132"/>
    <n v="13579.17"/>
    <n v="5153.08"/>
  </r>
  <r>
    <s v="PRESBYTERIAN/ST LUKE'S MEDICAL CENTER"/>
    <s v="DENVER"/>
    <x v="5"/>
    <s v="CO - Denver"/>
    <n v="39"/>
    <s v="EXTRACRANIAL PROCEDURES W/O CC/MCC"/>
    <n v="43"/>
    <x v="133"/>
    <n v="16767.57"/>
    <n v="9350.18"/>
  </r>
  <r>
    <s v="PARKVIEW MEDICAL CENTER INC"/>
    <s v="PUEBLO"/>
    <x v="5"/>
    <s v="CO - Pueblo"/>
    <n v="39"/>
    <s v="EXTRACRANIAL PROCEDURES W/O CC/MCC"/>
    <n v="55"/>
    <x v="134"/>
    <n v="13913.88"/>
    <n v="3848.8"/>
  </r>
  <r>
    <s v="MEMORIAL HOSPITAL CENTRAL"/>
    <s v="COLORADO SPRING"/>
    <x v="5"/>
    <s v="CO - Colorado Springs"/>
    <n v="39"/>
    <s v="EXTRACRANIAL PROCEDURES W/O CC/MCC"/>
    <n v="38"/>
    <x v="135"/>
    <n v="6887.23"/>
    <n v="8599.26"/>
  </r>
  <r>
    <s v="ST MARYS HOSPITAL AND MEDICAL CENTER"/>
    <s v="GRAND JUNCTION"/>
    <x v="5"/>
    <s v="CO - Grand Junction"/>
    <n v="39"/>
    <s v="EXTRACRANIAL PROCEDURES W/O CC/MCC"/>
    <n v="60"/>
    <x v="136"/>
    <n v="6117.25"/>
    <n v="5299.42"/>
  </r>
  <r>
    <s v="CENTURA HEALTH-PENROSE ST FRANCIS HEALTH SERVICES"/>
    <s v="COLORADO SPRING"/>
    <x v="5"/>
    <s v="CO - Colorado Springs"/>
    <n v="39"/>
    <s v="EXTRACRANIAL PROCEDURES W/O CC/MCC"/>
    <n v="52"/>
    <x v="137"/>
    <n v="4879.1099999999997"/>
    <n v="12441.6"/>
  </r>
  <r>
    <s v="CENTURA HEALTH-PORTER ADVENTIST HOSPITAL"/>
    <s v="DENVER"/>
    <x v="5"/>
    <s v="CO - Denver"/>
    <n v="39"/>
    <s v="EXTRACRANIAL PROCEDURES W/O CC/MCC"/>
    <n v="49"/>
    <x v="138"/>
    <n v="4548.3100000000004"/>
    <n v="12781.32"/>
  </r>
  <r>
    <s v="MEDICAL CENTER OF AURORA  THE"/>
    <s v="AURORA"/>
    <x v="5"/>
    <s v="CO - Denver"/>
    <n v="39"/>
    <s v="EXTRACRANIAL PROCEDURES W/O CC/MCC"/>
    <n v="47"/>
    <x v="139"/>
    <n v="6250.2"/>
    <n v="5617.58"/>
  </r>
  <r>
    <s v="MEDICAL CENTER OF THE ROCKIES"/>
    <s v="LOVELAND"/>
    <x v="5"/>
    <s v="CO - Greeley"/>
    <n v="39"/>
    <s v="EXTRACRANIAL PROCEDURES W/O CC/MCC"/>
    <n v="71"/>
    <x v="140"/>
    <n v="6227.58"/>
    <n v="4320.96"/>
  </r>
  <r>
    <s v="HOSPITAL OF ST RAPHAEL"/>
    <s v="NEW HAVEN"/>
    <x v="6"/>
    <s v="CT - New Haven"/>
    <n v="39"/>
    <s v="EXTRACRANIAL PROCEDURES W/O CC/MCC"/>
    <n v="55"/>
    <x v="141"/>
    <n v="8669.89"/>
    <n v="5779.1"/>
  </r>
  <r>
    <s v="ST FRANCIS HOSPITAL &amp; MEDICAL CENTER"/>
    <s v="HARTFORD"/>
    <x v="6"/>
    <s v="CT - Hartford"/>
    <n v="39"/>
    <s v="EXTRACRANIAL PROCEDURES W/O CC/MCC"/>
    <n v="59"/>
    <x v="142"/>
    <n v="4808.47"/>
    <n v="4210.08"/>
  </r>
  <r>
    <s v="BRIDGEPORT HOSPITAL"/>
    <s v="BRIDGEPORT"/>
    <x v="6"/>
    <s v="CT - Bridgeport"/>
    <n v="39"/>
    <s v="EXTRACRANIAL PROCEDURES W/O CC/MCC"/>
    <n v="53"/>
    <x v="143"/>
    <n v="6090.71"/>
    <n v="3275.55"/>
  </r>
  <r>
    <s v="ROCKVILLE GENERAL HOSPITAL"/>
    <s v="ROCKVILLE"/>
    <x v="6"/>
    <s v="CT - Hartford"/>
    <n v="39"/>
    <s v="EXTRACRANIAL PROCEDURES W/O CC/MCC"/>
    <n v="40"/>
    <x v="144"/>
    <n v="6598.18"/>
    <n v="5687.73"/>
  </r>
  <r>
    <s v="SAINT MARYS HOSPITAL"/>
    <s v="WATERBURY"/>
    <x v="6"/>
    <s v="CT - New Haven"/>
    <n v="39"/>
    <s v="EXTRACRANIAL PROCEDURES W/O CC/MCC"/>
    <n v="28"/>
    <x v="145"/>
    <n v="5513.14"/>
    <n v="4801.8999999999996"/>
  </r>
  <r>
    <s v="MIDSTATE MEDICAL CENTER"/>
    <s v="MERIDEN"/>
    <x v="6"/>
    <s v="CT - New Haven"/>
    <n v="39"/>
    <s v="EXTRACRANIAL PROCEDURES W/O CC/MCC"/>
    <n v="39"/>
    <x v="146"/>
    <n v="7562.89"/>
    <n v="5865.24"/>
  </r>
  <r>
    <s v="GREENWICH HOSPITAL ASSOCIATION"/>
    <s v="GREENWICH"/>
    <x v="6"/>
    <s v="CT - Bridgeport"/>
    <n v="39"/>
    <s v="EXTRACRANIAL PROCEDURES W/O CC/MCC"/>
    <n v="140"/>
    <x v="147"/>
    <n v="5051.2"/>
    <n v="3506.66"/>
  </r>
  <r>
    <s v="MIDDLESEX HOSPITAL"/>
    <s v="MIDDLETOWN"/>
    <x v="6"/>
    <s v="CT - Hartford"/>
    <n v="39"/>
    <s v="EXTRACRANIAL PROCEDURES W/O CC/MCC"/>
    <n v="64"/>
    <x v="148"/>
    <n v="5916.45"/>
    <n v="9975.44"/>
  </r>
  <r>
    <s v="YALE-NEW HAVEN HOSPITAL"/>
    <s v="NEW HAVEN"/>
    <x v="6"/>
    <s v="CT - New Haven"/>
    <n v="39"/>
    <s v="EXTRACRANIAL PROCEDURES W/O CC/MCC"/>
    <n v="54"/>
    <x v="149"/>
    <n v="6633.45"/>
    <n v="3826.4"/>
  </r>
  <r>
    <s v="WILLIAM W BACKUS HOSPITAL"/>
    <s v="NORWICH"/>
    <x v="6"/>
    <s v="CT - Hartford"/>
    <n v="39"/>
    <s v="EXTRACRANIAL PROCEDURES W/O CC/MCC"/>
    <n v="39"/>
    <x v="150"/>
    <n v="4434.78"/>
    <n v="5799.8"/>
  </r>
  <r>
    <s v="HARTFORD HOSPITAL"/>
    <s v="HARTFORD"/>
    <x v="6"/>
    <s v="CT - Hartford"/>
    <n v="39"/>
    <s v="EXTRACRANIAL PROCEDURES W/O CC/MCC"/>
    <n v="28"/>
    <x v="151"/>
    <n v="5777.33"/>
    <n v="3583.55"/>
  </r>
  <r>
    <s v="ST VINCENT'S MEDICAL CENTER"/>
    <s v="BRIDGEPORT"/>
    <x v="6"/>
    <s v="CT - Bridgeport"/>
    <n v="39"/>
    <s v="EXTRACRANIAL PROCEDURES W/O CC/MCC"/>
    <n v="50"/>
    <x v="152"/>
    <n v="8214.48"/>
    <n v="4016.12"/>
  </r>
  <r>
    <s v="DANBURY HOSPITAL"/>
    <s v="DANBURY"/>
    <x v="6"/>
    <s v="CT - New Haven"/>
    <n v="39"/>
    <s v="EXTRACRANIAL PROCEDURES W/O CC/MCC"/>
    <n v="71"/>
    <x v="153"/>
    <n v="8010.53"/>
    <n v="6226.96"/>
  </r>
  <r>
    <s v="NORWALK HOSPITAL ASSOCIATION"/>
    <s v="NORWALK"/>
    <x v="6"/>
    <s v="CT - Bridgeport"/>
    <n v="39"/>
    <s v="EXTRACRANIAL PROCEDURES W/O CC/MCC"/>
    <n v="59"/>
    <x v="154"/>
    <n v="12350.72"/>
    <n v="3519.24"/>
  </r>
  <r>
    <s v="HOSPITAL OF CENTRAL CONNECTICUT  THE"/>
    <s v="NEW BRITAIN"/>
    <x v="6"/>
    <s v="CT - Hartford"/>
    <n v="39"/>
    <s v="EXTRACRANIAL PROCEDURES W/O CC/MCC"/>
    <n v="56"/>
    <x v="155"/>
    <n v="7298.16"/>
    <n v="4257.25"/>
  </r>
  <r>
    <s v="CHRISTIANA CARE HEALTH SERVICES  INC."/>
    <s v="NEWARK"/>
    <x v="7"/>
    <s v="DE - Wilmington"/>
    <n v="39"/>
    <s v="EXTRACRANIAL PROCEDURES W/O CC/MCC"/>
    <n v="115"/>
    <x v="156"/>
    <n v="4413.03"/>
    <n v="9755.4"/>
  </r>
  <r>
    <s v="BAYHEALTH - KENT GENERAL HOSPITAL"/>
    <s v="DOVER"/>
    <x v="7"/>
    <s v="DE - Wilmington"/>
    <n v="39"/>
    <s v="EXTRACRANIAL PROCEDURES W/O CC/MCC"/>
    <n v="61"/>
    <x v="157"/>
    <n v="6283.65"/>
    <n v="6725.67"/>
  </r>
  <r>
    <s v="BEEBE MEDICAL CENTER"/>
    <s v="LEWES"/>
    <x v="7"/>
    <s v="MD - Salisbury"/>
    <n v="39"/>
    <s v="EXTRACRANIAL PROCEDURES W/O CC/MCC"/>
    <n v="181"/>
    <x v="158"/>
    <n v="6023.37"/>
    <n v="6179.72"/>
  </r>
  <r>
    <s v="GEORGE WASHINGTON UNIV HOSPITAL"/>
    <s v="WASHINGTON"/>
    <x v="8"/>
    <s v="DC - Washington"/>
    <n v="39"/>
    <s v="EXTRACRANIAL PROCEDURES W/O CC/MCC"/>
    <n v="35"/>
    <x v="159"/>
    <n v="8153.24"/>
    <n v="4396.41"/>
  </r>
  <r>
    <s v="GEORGETOWN UNIVERSITY HOSPITAL"/>
    <s v="WASHINGTON"/>
    <x v="8"/>
    <s v="DC - Washington"/>
    <n v="39"/>
    <s v="EXTRACRANIAL PROCEDURES W/O CC/MCC"/>
    <n v="53"/>
    <x v="160"/>
    <n v="5016.7299999999996"/>
    <n v="5734.14"/>
  </r>
  <r>
    <s v="WASHINGTON HOSPITAL CENTER"/>
    <s v="WASHINGTON"/>
    <x v="8"/>
    <s v="DC - Washington"/>
    <n v="39"/>
    <s v="EXTRACRANIAL PROCEDURES W/O CC/MCC"/>
    <n v="167"/>
    <x v="161"/>
    <n v="12475.68"/>
    <n v="3729.09"/>
  </r>
  <r>
    <s v="BETHESDA MEMORIAL HOSPITAL"/>
    <s v="BOYNTON BEACH"/>
    <x v="9"/>
    <s v="FL - Fort Lauderdale"/>
    <n v="39"/>
    <s v="EXTRACRANIAL PROCEDURES W/O CC/MCC"/>
    <n v="106"/>
    <x v="162"/>
    <n v="8316.57"/>
    <n v="6592.81"/>
  </r>
  <r>
    <s v="ORLANDO HEALTH"/>
    <s v="ORLANDO"/>
    <x v="9"/>
    <s v="FL - Orlando"/>
    <n v="39"/>
    <s v="EXTRACRANIAL PROCEDURES W/O CC/MCC"/>
    <n v="41"/>
    <x v="163"/>
    <n v="9268.83"/>
    <n v="5842.63"/>
  </r>
  <r>
    <s v="FLORIDA HOSPITAL"/>
    <s v="ORLANDO"/>
    <x v="9"/>
    <s v="FL - Orlando"/>
    <n v="39"/>
    <s v="EXTRACRANIAL PROCEDURES W/O CC/MCC"/>
    <n v="49"/>
    <x v="164"/>
    <n v="6206.56"/>
    <n v="4289.3900000000003"/>
  </r>
  <r>
    <s v="LEE MEMORIAL HOSPITAL"/>
    <s v="FORT MYERS"/>
    <x v="9"/>
    <s v="FL - Fort Myers"/>
    <n v="39"/>
    <s v="EXTRACRANIAL PROCEDURES W/O CC/MCC"/>
    <n v="53"/>
    <x v="165"/>
    <n v="21843.67"/>
    <n v="4935.6899999999996"/>
  </r>
  <r>
    <s v="HALIFAX HEALTH MEDICAL CENTER"/>
    <s v="DAYTONA BEACH"/>
    <x v="9"/>
    <s v="FL - Ormond Beach"/>
    <n v="39"/>
    <s v="EXTRACRANIAL PROCEDURES W/O CC/MCC"/>
    <n v="31"/>
    <x v="166"/>
    <n v="8920.24"/>
    <n v="7000.46"/>
  </r>
  <r>
    <s v="NAPLES COMMUNITY HOSPITAL"/>
    <s v="NAPLES"/>
    <x v="9"/>
    <s v="FL - Fort Myers"/>
    <n v="39"/>
    <s v="EXTRACRANIAL PROCEDURES W/O CC/MCC"/>
    <n v="34"/>
    <x v="167"/>
    <n v="9330.0400000000009"/>
    <n v="6161.34"/>
  </r>
  <r>
    <s v="HOLMES REGIONAL MEDICAL CENTER"/>
    <s v="MELBOURNE"/>
    <x v="9"/>
    <s v="FL - Orlando"/>
    <n v="39"/>
    <s v="EXTRACRANIAL PROCEDURES W/O CC/MCC"/>
    <n v="50"/>
    <x v="168"/>
    <n v="6541.82"/>
    <n v="4927.32"/>
  </r>
  <r>
    <s v="CITRUS MEMORIAL HOSPITAL"/>
    <s v="INVERNESS"/>
    <x v="9"/>
    <s v="FL - Ocala"/>
    <n v="39"/>
    <s v="EXTRACRANIAL PROCEDURES W/O CC/MCC"/>
    <n v="40"/>
    <x v="169"/>
    <n v="6525.18"/>
    <n v="4268.32"/>
  </r>
  <r>
    <s v="SACRED HEART HOSPITAL"/>
    <s v="PENSACOLA"/>
    <x v="9"/>
    <s v="FL - Pensacola"/>
    <n v="39"/>
    <s v="EXTRACRANIAL PROCEDURES W/O CC/MCC"/>
    <n v="49"/>
    <x v="170"/>
    <n v="5849.75"/>
    <n v="5623.15"/>
  </r>
  <r>
    <s v="BAY MEDICAL CENTER"/>
    <s v="PANAMA CITY"/>
    <x v="9"/>
    <s v="FL - Panama City"/>
    <n v="39"/>
    <s v="EXTRACRANIAL PROCEDURES W/O CC/MCC"/>
    <n v="58"/>
    <x v="171"/>
    <n v="6774.39"/>
    <n v="12132.45"/>
  </r>
  <r>
    <s v="PARRISH MEDICAL CENTER"/>
    <s v="TITUSVILLE"/>
    <x v="9"/>
    <s v="FL - Orlando"/>
    <n v="39"/>
    <s v="EXTRACRANIAL PROCEDURES W/O CC/MCC"/>
    <n v="63"/>
    <x v="172"/>
    <n v="6539"/>
    <n v="5841.22"/>
  </r>
  <r>
    <s v="MOUNT SINAI MEDICAL CENTER"/>
    <s v="MIAMI BEACH"/>
    <x v="9"/>
    <s v="FL - Miami"/>
    <n v="39"/>
    <s v="EXTRACRANIAL PROCEDURES W/O CC/MCC"/>
    <n v="42"/>
    <x v="173"/>
    <n v="12720.59"/>
    <n v="6607.56"/>
  </r>
  <r>
    <s v="MANATEE MEMORIAL HOSPITAL"/>
    <s v="BRADENTON"/>
    <x v="9"/>
    <s v="FL - Bradenton"/>
    <n v="39"/>
    <s v="EXTRACRANIAL PROCEDURES W/O CC/MCC"/>
    <n v="29"/>
    <x v="174"/>
    <n v="6410.68"/>
    <n v="3387.77"/>
  </r>
  <r>
    <s v="MEMORIAL REGIONAL HOSPITAL"/>
    <s v="HOLLYWOOD"/>
    <x v="9"/>
    <s v="FL - Miami"/>
    <n v="39"/>
    <s v="EXTRACRANIAL PROCEDURES W/O CC/MCC"/>
    <n v="68"/>
    <x v="175"/>
    <n v="7608.17"/>
    <n v="5986.05"/>
  </r>
  <r>
    <s v="ST VINCENT'S MEDICAL CENTER"/>
    <s v="JACKSONVILLE"/>
    <x v="9"/>
    <s v="FL - Jacksonville"/>
    <n v="39"/>
    <s v="EXTRACRANIAL PROCEDURES W/O CC/MCC"/>
    <n v="55"/>
    <x v="176"/>
    <n v="5081.84"/>
    <n v="5057.1499999999996"/>
  </r>
  <r>
    <s v="MARTIN MEMORIAL MEDICAL CENTER"/>
    <s v="STUART"/>
    <x v="9"/>
    <s v="FL - Fort Lauderdale"/>
    <n v="39"/>
    <s v="EXTRACRANIAL PROCEDURES W/O CC/MCC"/>
    <n v="56"/>
    <x v="177"/>
    <n v="5208.7700000000004"/>
    <n v="9896.7099999999991"/>
  </r>
  <r>
    <s v="FLORIDA HOSPITAL ZEPHYRHILLS"/>
    <s v="ZEPHYRHILLS"/>
    <x v="9"/>
    <s v="FL - Tampa"/>
    <n v="39"/>
    <s v="EXTRACRANIAL PROCEDURES W/O CC/MCC"/>
    <n v="48"/>
    <x v="178"/>
    <n v="6808.7"/>
    <n v="3383.26"/>
  </r>
  <r>
    <s v="CHARLOTTE REGIONAL MEDICAL CENTER"/>
    <s v="PUNTA GORDA"/>
    <x v="9"/>
    <s v="FL - Fort Myers"/>
    <n v="39"/>
    <s v="EXTRACRANIAL PROCEDURES W/O CC/MCC"/>
    <n v="82"/>
    <x v="179"/>
    <n v="28884.62"/>
    <n v="6461.08"/>
  </r>
  <r>
    <s v="HIGHLANDS REGIONAL MEDICAL CENTER"/>
    <s v="SEBRING"/>
    <x v="9"/>
    <s v="FL - Orlando"/>
    <n v="39"/>
    <s v="EXTRACRANIAL PROCEDURES W/O CC/MCC"/>
    <n v="118"/>
    <x v="180"/>
    <n v="14066.26"/>
    <n v="6303.96"/>
  </r>
  <r>
    <s v="WINTER HAVEN HOSPITAL"/>
    <s v="WINTER HAVEN"/>
    <x v="9"/>
    <s v="FL - Orlando"/>
    <n v="39"/>
    <s v="EXTRACRANIAL PROCEDURES W/O CC/MCC"/>
    <n v="42"/>
    <x v="181"/>
    <n v="7890.61"/>
    <n v="5498.94"/>
  </r>
  <r>
    <s v="FLORIDA HOSPITAL WATERMAN"/>
    <s v="TAVARES"/>
    <x v="9"/>
    <s v="FL - Orlando"/>
    <n v="39"/>
    <s v="EXTRACRANIAL PROCEDURES W/O CC/MCC"/>
    <n v="61"/>
    <x v="182"/>
    <n v="11277.91"/>
    <n v="4008.83"/>
  </r>
  <r>
    <s v="MUNROE REGIONAL MEDICAL CENTER"/>
    <s v="OCALA"/>
    <x v="9"/>
    <s v="FL - Ocala"/>
    <n v="39"/>
    <s v="EXTRACRANIAL PROCEDURES W/O CC/MCC"/>
    <n v="69"/>
    <x v="183"/>
    <n v="5113.3100000000004"/>
    <n v="5436.04"/>
  </r>
  <r>
    <s v="ST ANTHONY'S HOSPITAL"/>
    <s v="SAINT PETERSBUR"/>
    <x v="9"/>
    <s v="FL - St. Petersburg"/>
    <n v="39"/>
    <s v="EXTRACRANIAL PROCEDURES W/O CC/MCC"/>
    <n v="51"/>
    <x v="184"/>
    <n v="6029.25"/>
    <n v="3752.24"/>
  </r>
  <r>
    <s v="FLORIDA HOSPITAL MEMORIAL MEDICAL CENTER"/>
    <s v="DAYTONA BEACH"/>
    <x v="9"/>
    <s v="FL - Ormond Beach"/>
    <n v="39"/>
    <s v="EXTRACRANIAL PROCEDURES W/O CC/MCC"/>
    <n v="69"/>
    <x v="185"/>
    <n v="6619.32"/>
    <n v="2877.83"/>
  </r>
  <r>
    <s v="VENICE REGIONAL MEDICAL CENTER"/>
    <s v="VENICE"/>
    <x v="9"/>
    <s v="FL - Sarasota"/>
    <n v="39"/>
    <s v="EXTRACRANIAL PROCEDURES W/O CC/MCC"/>
    <n v="40"/>
    <x v="186"/>
    <n v="22611.759999999998"/>
    <n v="4296.59"/>
  </r>
  <r>
    <s v="BROOKSVILLE REGIONAL HOSPITAL"/>
    <s v="BROOKSVILLE"/>
    <x v="9"/>
    <s v="FL - Hudson"/>
    <n v="39"/>
    <s v="EXTRACRANIAL PROCEDURES W/O CC/MCC"/>
    <n v="38"/>
    <x v="187"/>
    <n v="12855.21"/>
    <n v="3742.79"/>
  </r>
  <r>
    <s v="FLORIDA HOSPITAL FISH MEMORIAL"/>
    <s v="ORANGE CITY"/>
    <x v="9"/>
    <s v="FL - Orlando"/>
    <n v="39"/>
    <s v="EXTRACRANIAL PROCEDURES W/O CC/MCC"/>
    <n v="46"/>
    <x v="188"/>
    <n v="6648.52"/>
    <n v="4051.77"/>
  </r>
  <r>
    <s v="HOLY CROSS HOSPITAL INC"/>
    <s v="FORT LAUDERDALE"/>
    <x v="9"/>
    <s v="FL - Fort Lauderdale"/>
    <n v="39"/>
    <s v="EXTRACRANIAL PROCEDURES W/O CC/MCC"/>
    <n v="37"/>
    <x v="189"/>
    <n v="7808.24"/>
    <n v="3880.16"/>
  </r>
  <r>
    <s v="ST JOSEPH'S HOSPITAL"/>
    <s v="TAMPA"/>
    <x v="9"/>
    <s v="FL - Tampa"/>
    <n v="39"/>
    <s v="EXTRACRANIAL PROCEDURES W/O CC/MCC"/>
    <n v="61"/>
    <x v="190"/>
    <n v="6316.43"/>
    <n v="5098.7299999999996"/>
  </r>
  <r>
    <s v="PEACE RIVER REGIONAL MEDICAL CENTER"/>
    <s v="PORT CHARLOTTE"/>
    <x v="9"/>
    <s v="FL - Fort Myers"/>
    <n v="39"/>
    <s v="EXTRACRANIAL PROCEDURES W/O CC/MCC"/>
    <n v="54"/>
    <x v="191"/>
    <n v="5797.56"/>
    <n v="6785.48"/>
  </r>
  <r>
    <s v="LEESBURG REGIONAL MEDICAL CENTER"/>
    <s v="LEESBURG"/>
    <x v="9"/>
    <s v="FL - Orlando"/>
    <n v="39"/>
    <s v="EXTRACRANIAL PROCEDURES W/O CC/MCC"/>
    <n v="54"/>
    <x v="192"/>
    <n v="7333.02"/>
    <n v="5657.42"/>
  </r>
  <r>
    <s v="SARASOTA MEMORIAL HOSPITAL"/>
    <s v="SARASOTA"/>
    <x v="9"/>
    <s v="FL - Sarasota"/>
    <n v="39"/>
    <s v="EXTRACRANIAL PROCEDURES W/O CC/MCC"/>
    <n v="65"/>
    <x v="193"/>
    <n v="5287.58"/>
    <n v="5729.69"/>
  </r>
  <r>
    <s v="BAPTIST MEDICAL CENTER"/>
    <s v="JACKSONVILLE"/>
    <x v="9"/>
    <s v="FL - Jacksonville"/>
    <n v="39"/>
    <s v="EXTRACRANIAL PROCEDURES W/O CC/MCC"/>
    <n v="48"/>
    <x v="194"/>
    <n v="5095.3500000000004"/>
    <n v="17603.29"/>
  </r>
  <r>
    <s v="FLAGLER HOSPITAL"/>
    <s v="SAINT AUGUSTINE"/>
    <x v="9"/>
    <s v="FL - Jacksonville"/>
    <n v="39"/>
    <s v="EXTRACRANIAL PROCEDURES W/O CC/MCC"/>
    <n v="40"/>
    <x v="195"/>
    <n v="8703.74"/>
    <n v="5592.14"/>
  </r>
  <r>
    <s v="WUESTHOFF MEDICAL CENTER  ROCKLEDGE"/>
    <s v="ROCKLEDGE"/>
    <x v="9"/>
    <s v="FL - Orlando"/>
    <n v="39"/>
    <s v="EXTRACRANIAL PROCEDURES W/O CC/MCC"/>
    <n v="62"/>
    <x v="196"/>
    <n v="4366.8"/>
    <n v="4378.37"/>
  </r>
  <r>
    <s v="BAPTIST HOSPITAL"/>
    <s v="PENSACOLA"/>
    <x v="9"/>
    <s v="FL - Pensacola"/>
    <n v="39"/>
    <s v="EXTRACRANIAL PROCEDURES W/O CC/MCC"/>
    <n v="72"/>
    <x v="197"/>
    <n v="4800.68"/>
    <n v="3413.15"/>
  </r>
  <r>
    <s v="LAKE WALES MEDICAL CENTER"/>
    <s v="LAKE WALES"/>
    <x v="9"/>
    <s v="FL - Orlando"/>
    <n v="39"/>
    <s v="EXTRACRANIAL PROCEDURES W/O CC/MCC"/>
    <n v="47"/>
    <x v="198"/>
    <n v="6290.78"/>
    <n v="5952.16"/>
  </r>
  <r>
    <s v="INDIAN RIVER MEDICAL CENTER"/>
    <s v="VERO BEACH"/>
    <x v="9"/>
    <s v="FL - Orlando"/>
    <n v="39"/>
    <s v="EXTRACRANIAL PROCEDURES W/O CC/MCC"/>
    <n v="48"/>
    <x v="199"/>
    <n v="6420.55"/>
    <n v="5869.27"/>
  </r>
  <r>
    <s v="FLORIDA HOSPITAL HEARTLAND MEDICAL CENTER"/>
    <s v="SEBRING"/>
    <x v="9"/>
    <s v="FL - Orlando"/>
    <n v="39"/>
    <s v="EXTRACRANIAL PROCEDURES W/O CC/MCC"/>
    <n v="49"/>
    <x v="200"/>
    <n v="6960.37"/>
    <n v="11802.26"/>
  </r>
  <r>
    <s v="OSCEOLA REGIONAL MEDICAL CENTER"/>
    <s v="KISSIMMEE"/>
    <x v="9"/>
    <s v="FL - Orlando"/>
    <n v="39"/>
    <s v="EXTRACRANIAL PROCEDURES W/O CC/MCC"/>
    <n v="41"/>
    <x v="201"/>
    <n v="5425.72"/>
    <n v="10101.879999999999"/>
  </r>
  <r>
    <s v="SHANDS HOSPITAL AT THE UNIVERSITY OF FLORIDA"/>
    <s v="GAINESVILLE"/>
    <x v="9"/>
    <s v="FL - Gainesville"/>
    <n v="39"/>
    <s v="EXTRACRANIAL PROCEDURES W/O CC/MCC"/>
    <n v="29"/>
    <x v="202"/>
    <n v="3768.85"/>
    <n v="8681.9500000000007"/>
  </r>
  <r>
    <s v="FLORIDA HOSPITAL FLAGLER"/>
    <s v="PALM COAST"/>
    <x v="9"/>
    <s v="FL - Ormond Beach"/>
    <n v="39"/>
    <s v="EXTRACRANIAL PROCEDURES W/O CC/MCC"/>
    <n v="53"/>
    <x v="203"/>
    <n v="3859.63"/>
    <n v="3755.01"/>
  </r>
  <r>
    <s v="MORTON PLANT HOSPITAL"/>
    <s v="CLEARWATER"/>
    <x v="9"/>
    <s v="FL - Clearwater"/>
    <n v="39"/>
    <s v="EXTRACRANIAL PROCEDURES W/O CC/MCC"/>
    <n v="56"/>
    <x v="204"/>
    <n v="5901.85"/>
    <n v="9554.3799999999992"/>
  </r>
  <r>
    <s v="TAMPA GENERAL HOSPITAL"/>
    <s v="TAMPA"/>
    <x v="9"/>
    <s v="FL - Tampa"/>
    <n v="39"/>
    <s v="EXTRACRANIAL PROCEDURES W/O CC/MCC"/>
    <n v="125"/>
    <x v="205"/>
    <n v="5963.78"/>
    <n v="20077.650000000001"/>
  </r>
  <r>
    <s v="AVENTURA HOSPITAL AND MEDICAL CENTER"/>
    <s v="AVENTURA"/>
    <x v="9"/>
    <s v="FL - Miami"/>
    <n v="39"/>
    <s v="EXTRACRANIAL PROCEDURES W/O CC/MCC"/>
    <n v="34"/>
    <x v="206"/>
    <n v="5419.32"/>
    <n v="4075.49"/>
  </r>
  <r>
    <s v="TALLAHASSEE MEMORIAL HEALTHCARE"/>
    <s v="TALLAHASSEE"/>
    <x v="9"/>
    <s v="FL - Tallahassee"/>
    <n v="39"/>
    <s v="EXTRACRANIAL PROCEDURES W/O CC/MCC"/>
    <n v="43"/>
    <x v="207"/>
    <n v="7071.73"/>
    <n v="3042.64"/>
  </r>
  <r>
    <s v="MAYO CLINIC"/>
    <s v="JACKSONVILLE"/>
    <x v="9"/>
    <s v="FL - Jacksonville"/>
    <n v="39"/>
    <s v="EXTRACRANIAL PROCEDURES W/O CC/MCC"/>
    <n v="26"/>
    <x v="208"/>
    <n v="12104.84"/>
    <n v="5057.49"/>
  </r>
  <r>
    <s v="SOUTH MIAMI HOSPITAL  INC"/>
    <s v="SOUTH MIAMI"/>
    <x v="9"/>
    <s v="FL - Miami"/>
    <n v="39"/>
    <s v="EXTRACRANIAL PROCEDURES W/O CC/MCC"/>
    <n v="52"/>
    <x v="209"/>
    <n v="5833.52"/>
    <n v="4652.8"/>
  </r>
  <r>
    <s v="LAKELAND REGIONAL MEDICAL CENTER"/>
    <s v="LAKELAND"/>
    <x v="9"/>
    <s v="FL - Lakeland"/>
    <n v="39"/>
    <s v="EXTRACRANIAL PROCEDURES W/O CC/MCC"/>
    <n v="32"/>
    <x v="210"/>
    <n v="8290.6"/>
    <n v="3726.21"/>
  </r>
  <r>
    <s v="CENTRAL FLORIDA REGIONAL HOSPITAL"/>
    <s v="SANFORD"/>
    <x v="9"/>
    <s v="FL - Orlando"/>
    <n v="39"/>
    <s v="EXTRACRANIAL PROCEDURES W/O CC/MCC"/>
    <n v="54"/>
    <x v="211"/>
    <n v="7332.53"/>
    <n v="6896.37"/>
  </r>
  <r>
    <s v="DOCTORS HOSPITAL OF SARASOTA"/>
    <s v="SARASOTA"/>
    <x v="9"/>
    <s v="FL - Sarasota"/>
    <n v="39"/>
    <s v="EXTRACRANIAL PROCEDURES W/O CC/MCC"/>
    <n v="74"/>
    <x v="212"/>
    <n v="7698.08"/>
    <n v="11845.11"/>
  </r>
  <r>
    <s v="BOCA RATON REGIONAL HOSPITAL"/>
    <s v="BOCA RATON"/>
    <x v="9"/>
    <s v="FL - Fort Lauderdale"/>
    <n v="39"/>
    <s v="EXTRACRANIAL PROCEDURES W/O CC/MCC"/>
    <n v="43"/>
    <x v="213"/>
    <n v="9848.31"/>
    <n v="3862.41"/>
  </r>
  <r>
    <s v="FLORIDA HOSPITAL TAMPA"/>
    <s v="TAMPA"/>
    <x v="9"/>
    <s v="FL - Tampa"/>
    <n v="39"/>
    <s v="EXTRACRANIAL PROCEDURES W/O CC/MCC"/>
    <n v="24"/>
    <x v="214"/>
    <n v="6919.23"/>
    <n v="4507.01"/>
  </r>
  <r>
    <s v="PALM BEACH GARDENS MEDICAL CENTER"/>
    <s v="PALM BEACH GARD"/>
    <x v="9"/>
    <s v="FL - Fort Lauderdale"/>
    <n v="39"/>
    <s v="EXTRACRANIAL PROCEDURES W/O CC/MCC"/>
    <n v="65"/>
    <x v="215"/>
    <n v="9665.0499999999993"/>
    <n v="11848.22"/>
  </r>
  <r>
    <s v="MEMORIAL HOSPITAL JACKSONVILLE"/>
    <s v="JACKSONVILLE"/>
    <x v="9"/>
    <s v="FL - Jacksonville"/>
    <n v="39"/>
    <s v="EXTRACRANIAL PROCEDURES W/O CC/MCC"/>
    <n v="175"/>
    <x v="216"/>
    <n v="6290.96"/>
    <n v="11732.14"/>
  </r>
  <r>
    <s v="MEDICAL CENTER OF TRINITY"/>
    <s v="TRINITY"/>
    <x v="9"/>
    <s v="FL - Hudson"/>
    <n v="39"/>
    <s v="EXTRACRANIAL PROCEDURES W/O CC/MCC"/>
    <n v="64"/>
    <x v="217"/>
    <n v="6862.83"/>
    <n v="5728.4"/>
  </r>
  <r>
    <s v="NORTH FLORIDA REGIONAL MEDICAL CENTER"/>
    <s v="GAINESVILLE"/>
    <x v="9"/>
    <s v="FL - Gainesville"/>
    <n v="39"/>
    <s v="EXTRACRANIAL PROCEDURES W/O CC/MCC"/>
    <n v="34"/>
    <x v="218"/>
    <n v="5667.31"/>
    <n v="9974.81"/>
  </r>
  <r>
    <s v="PASCO REGIONAL MEDICAL CENTER"/>
    <s v="DADE CITY"/>
    <x v="9"/>
    <s v="FL - Tampa"/>
    <n v="39"/>
    <s v="EXTRACRANIAL PROCEDURES W/O CC/MCC"/>
    <n v="45"/>
    <x v="219"/>
    <n v="8299.34"/>
    <n v="3303.95"/>
  </r>
  <r>
    <s v="OCALA REGIONAL MEDICAL CENTER"/>
    <s v="OCALA"/>
    <x v="9"/>
    <s v="FL - Ocala"/>
    <n v="39"/>
    <s v="EXTRACRANIAL PROCEDURES W/O CC/MCC"/>
    <n v="32"/>
    <x v="220"/>
    <n v="6088.52"/>
    <n v="5320.02"/>
  </r>
  <r>
    <s v="BLAKE MEDICAL CENTER"/>
    <s v="BRADENTON"/>
    <x v="9"/>
    <s v="FL - Bradenton"/>
    <n v="39"/>
    <s v="EXTRACRANIAL PROCEDURES W/O CC/MCC"/>
    <n v="66"/>
    <x v="221"/>
    <n v="5072.58"/>
    <n v="4058.35"/>
  </r>
  <r>
    <s v="SEBASTIAN RIVER MEDICAL CENTER"/>
    <s v="SEBASTIAN"/>
    <x v="9"/>
    <s v="FL - Orlando"/>
    <n v="39"/>
    <s v="EXTRACRANIAL PROCEDURES W/O CC/MCC"/>
    <n v="50"/>
    <x v="222"/>
    <n v="5288.51"/>
    <n v="3232.36"/>
  </r>
  <r>
    <s v="GULF COAST MEDICAL CENTER LEE MEM HEALTH SYSTEM"/>
    <s v="FORT MYERS"/>
    <x v="9"/>
    <s v="FL - Fort Myers"/>
    <n v="39"/>
    <s v="EXTRACRANIAL PROCEDURES W/O CC/MCC"/>
    <n v="56"/>
    <x v="223"/>
    <n v="15129.65"/>
    <n v="4070.78"/>
  </r>
  <r>
    <s v="FORT WALTON BEACH MEDICAL CENTER"/>
    <s v="FORT WALTON BEA"/>
    <x v="9"/>
    <s v="FL - Pensacola"/>
    <n v="39"/>
    <s v="EXTRACRANIAL PROCEDURES W/O CC/MCC"/>
    <n v="51"/>
    <x v="224"/>
    <n v="8258"/>
    <n v="5013.7299999999996"/>
  </r>
  <r>
    <s v="ORANGE PARK MEDICAL CENTER"/>
    <s v="ORANGE PARK"/>
    <x v="9"/>
    <s v="FL - Jacksonville"/>
    <n v="39"/>
    <s v="EXTRACRANIAL PROCEDURES W/O CC/MCC"/>
    <n v="52"/>
    <x v="225"/>
    <n v="4052.65"/>
    <n v="4167.17"/>
  </r>
  <r>
    <s v="WEST FLORIDA HOSPITAL"/>
    <s v="PENSACOLA"/>
    <x v="9"/>
    <s v="FL - Pensacola"/>
    <n v="39"/>
    <s v="EXTRACRANIAL PROCEDURES W/O CC/MCC"/>
    <n v="56"/>
    <x v="226"/>
    <n v="4749.55"/>
    <n v="4976.17"/>
  </r>
  <r>
    <s v="PUTNAM COMMUNITY MEDICAL CENTER"/>
    <s v="PALATKA"/>
    <x v="9"/>
    <s v="FL - Gainesville"/>
    <n v="39"/>
    <s v="EXTRACRANIAL PROCEDURES W/O CC/MCC"/>
    <n v="53"/>
    <x v="227"/>
    <n v="6145.2"/>
    <n v="2845.35"/>
  </r>
  <r>
    <s v="FAWCETT MEMORIAL HOSPITAL"/>
    <s v="PORT CHARLOTTE"/>
    <x v="9"/>
    <s v="FL - Fort Myers"/>
    <n v="39"/>
    <s v="EXTRACRANIAL PROCEDURES W/O CC/MCC"/>
    <n v="46"/>
    <x v="228"/>
    <n v="15913.61"/>
    <n v="3375.3"/>
  </r>
  <r>
    <s v="NORTHSIDE HOSPITAL"/>
    <s v="SAINT PETERSBUR"/>
    <x v="9"/>
    <s v="FL - St. Petersburg"/>
    <n v="39"/>
    <s v="EXTRACRANIAL PROCEDURES W/O CC/MCC"/>
    <n v="74"/>
    <x v="229"/>
    <n v="8483.91"/>
    <n v="5296.05"/>
  </r>
  <r>
    <s v="GULF COAST MEDICAL CENTER"/>
    <s v="PANAMA CITY"/>
    <x v="9"/>
    <s v="FL - Panama City"/>
    <n v="39"/>
    <s v="EXTRACRANIAL PROCEDURES W/O CC/MCC"/>
    <n v="34"/>
    <x v="230"/>
    <n v="9404.0300000000007"/>
    <n v="10118.129999999999"/>
  </r>
  <r>
    <s v="BRANDON REGIONAL HOSPITAL"/>
    <s v="BRANDON"/>
    <x v="9"/>
    <s v="FL - Tampa"/>
    <n v="39"/>
    <s v="EXTRACRANIAL PROCEDURES W/O CC/MCC"/>
    <n v="38"/>
    <x v="231"/>
    <n v="15137.26"/>
    <n v="5114.6099999999997"/>
  </r>
  <r>
    <s v="CAPE CORAL HOSPITAL"/>
    <s v="CAPE CORAL"/>
    <x v="9"/>
    <s v="FL - Fort Myers"/>
    <n v="39"/>
    <s v="EXTRACRANIAL PROCEDURES W/O CC/MCC"/>
    <n v="50"/>
    <x v="232"/>
    <n v="11714.68"/>
    <n v="3783.33"/>
  </r>
  <r>
    <s v="LAWNWOOD REGIONAL MEDICAL CENTER &amp; HEART INSTITUTE"/>
    <s v="FORT PIERCE"/>
    <x v="9"/>
    <s v="FL - Orlando"/>
    <n v="39"/>
    <s v="EXTRACRANIAL PROCEDURES W/O CC/MCC"/>
    <n v="32"/>
    <x v="233"/>
    <n v="9296.73"/>
    <n v="12756.71"/>
  </r>
  <r>
    <s v="LARGO MEDICAL CENTER"/>
    <s v="LARGO"/>
    <x v="9"/>
    <s v="FL - Clearwater"/>
    <n v="39"/>
    <s v="EXTRACRANIAL PROCEDURES W/O CC/MCC"/>
    <n v="60"/>
    <x v="234"/>
    <n v="4131.43"/>
    <n v="4910.22"/>
  </r>
  <r>
    <s v="JUPITER MEDICAL CENTER"/>
    <s v="JUPITER"/>
    <x v="9"/>
    <s v="FL - Fort Lauderdale"/>
    <n v="39"/>
    <s v="EXTRACRANIAL PROCEDURES W/O CC/MCC"/>
    <n v="49"/>
    <x v="235"/>
    <n v="6882.11"/>
    <n v="10000.61"/>
  </r>
  <r>
    <s v="REGIONAL MEDICAL CENTER BAYONET POINT"/>
    <s v="HUDSON"/>
    <x v="9"/>
    <s v="FL - Hudson"/>
    <n v="39"/>
    <s v="EXTRACRANIAL PROCEDURES W/O CC/MCC"/>
    <n v="50"/>
    <x v="236"/>
    <n v="4658.6000000000004"/>
    <n v="11538.85"/>
  </r>
  <r>
    <s v="DELRAY MEDICAL CENTER"/>
    <s v="DELRAY BEACH"/>
    <x v="9"/>
    <s v="FL - Fort Lauderdale"/>
    <n v="39"/>
    <s v="EXTRACRANIAL PROCEDURES W/O CC/MCC"/>
    <n v="25"/>
    <x v="237"/>
    <n v="5415.9"/>
    <n v="5660.44"/>
  </r>
  <r>
    <s v="ST LUCIE MEDICAL CENTER"/>
    <s v="PORT SAINT LUCI"/>
    <x v="9"/>
    <s v="FL - Fort Lauderdale"/>
    <n v="39"/>
    <s v="EXTRACRANIAL PROCEDURES W/O CC/MCC"/>
    <n v="45"/>
    <x v="238"/>
    <n v="6922.4"/>
    <n v="6343.65"/>
  </r>
  <r>
    <s v="OAK HILL HOSPITAL"/>
    <s v="BROOKSVILLE"/>
    <x v="9"/>
    <s v="FL - Hudson"/>
    <n v="39"/>
    <s v="EXTRACRANIAL PROCEDURES W/O CC/MCC"/>
    <n v="39"/>
    <x v="239"/>
    <n v="6345.57"/>
    <n v="12154.66"/>
  </r>
  <r>
    <s v="MEASE COUNTRYSIDE HOSPITAL"/>
    <s v="SAFETY HARBOR"/>
    <x v="9"/>
    <s v="FL - Clearwater"/>
    <n v="39"/>
    <s v="EXTRACRANIAL PROCEDURES W/O CC/MCC"/>
    <n v="72"/>
    <x v="240"/>
    <n v="14391.59"/>
    <n v="7715"/>
  </r>
  <r>
    <s v="PHYSICIANS REGIONAL MEDICAL CENTER - PINE RIDGE"/>
    <s v="NAPLES"/>
    <x v="9"/>
    <s v="FL - Fort Myers"/>
    <n v="39"/>
    <s v="EXTRACRANIAL PROCEDURES W/O CC/MCC"/>
    <n v="49"/>
    <x v="241"/>
    <n v="5325.36"/>
    <n v="12095.64"/>
  </r>
  <r>
    <s v="VILLAGES REGIONAL HOSPITAL  THE"/>
    <s v="THE VILLAGES"/>
    <x v="9"/>
    <s v="FL - Orlando"/>
    <n v="39"/>
    <s v="EXTRACRANIAL PROCEDURES W/O CC/MCC"/>
    <n v="43"/>
    <x v="242"/>
    <n v="9721.7900000000009"/>
    <n v="3951.85"/>
  </r>
  <r>
    <s v="SATILLA REGIONAL MEDICAL CENTER"/>
    <s v="WAYCROSS"/>
    <x v="10"/>
    <s v="FL - Jacksonville"/>
    <n v="39"/>
    <s v="EXTRACRANIAL PROCEDURES W/O CC/MCC"/>
    <n v="54"/>
    <x v="243"/>
    <n v="11162.44"/>
    <n v="4294.34"/>
  </r>
  <r>
    <s v="PHOEBE PUTNEY MEMORIAL HOSPITAL"/>
    <s v="ALBANY"/>
    <x v="10"/>
    <s v="GA - Albany"/>
    <n v="39"/>
    <s v="EXTRACRANIAL PROCEDURES W/O CC/MCC"/>
    <n v="49"/>
    <x v="244"/>
    <n v="8244.36"/>
    <n v="5104.21"/>
  </r>
  <r>
    <s v="EMORY UNIVERSITY HOSPITAL"/>
    <s v="ATLANTA"/>
    <x v="10"/>
    <s v="GA - Atlanta"/>
    <n v="39"/>
    <s v="EXTRACRANIAL PROCEDURES W/O CC/MCC"/>
    <n v="35"/>
    <x v="245"/>
    <n v="16080.42"/>
    <n v="4766.42"/>
  </r>
  <r>
    <s v="TANNER MEDICAL CENTER - CARROLLTON"/>
    <s v="CARROLLTON"/>
    <x v="10"/>
    <s v="GA - Atlanta"/>
    <n v="39"/>
    <s v="EXTRACRANIAL PROCEDURES W/O CC/MCC"/>
    <n v="63"/>
    <x v="246"/>
    <n v="19753.580000000002"/>
    <n v="8656"/>
  </r>
  <r>
    <s v="WEST GEORGIA MEDICAL CENTER"/>
    <s v="LAGRANGE"/>
    <x v="10"/>
    <s v="GA - Atlanta"/>
    <n v="39"/>
    <s v="EXTRACRANIAL PROCEDURES W/O CC/MCC"/>
    <n v="44"/>
    <x v="247"/>
    <n v="4428.88"/>
    <n v="4862.28"/>
  </r>
  <r>
    <s v="UNIVERSITY HOSPITAL"/>
    <s v="AUGUSTA"/>
    <x v="10"/>
    <s v="GA - Augusta"/>
    <n v="39"/>
    <s v="EXTRACRANIAL PROCEDURES W/O CC/MCC"/>
    <n v="57"/>
    <x v="248"/>
    <n v="10444.94"/>
    <n v="6295.12"/>
  </r>
  <r>
    <s v="NORTHEAST GEORGIA MEDICAL CENTER  INC"/>
    <s v="GAINESVILLE"/>
    <x v="10"/>
    <s v="GA - Atlanta"/>
    <n v="39"/>
    <s v="EXTRACRANIAL PROCEDURES W/O CC/MCC"/>
    <n v="35"/>
    <x v="249"/>
    <n v="11229.63"/>
    <n v="2834.48"/>
  </r>
  <r>
    <s v="CARTERSVILLE MEDICAL CENTER"/>
    <s v="CARTERSVILLE"/>
    <x v="10"/>
    <s v="GA - Atlanta"/>
    <n v="39"/>
    <s v="EXTRACRANIAL PROCEDURES W/O CC/MCC"/>
    <n v="47"/>
    <x v="250"/>
    <n v="5288.48"/>
    <n v="9851.3700000000008"/>
  </r>
  <r>
    <s v="SPALDING REGIONAL MEDICAL CENTER"/>
    <s v="GRIFFIN"/>
    <x v="10"/>
    <s v="GA - Atlanta"/>
    <n v="39"/>
    <s v="EXTRACRANIAL PROCEDURES W/O CC/MCC"/>
    <n v="57"/>
    <x v="251"/>
    <n v="6422.98"/>
    <n v="8050.85"/>
  </r>
  <r>
    <s v="WELLSTAR KENNESTONE HOSPITAL"/>
    <s v="MARIETTA"/>
    <x v="10"/>
    <s v="GA - Atlanta"/>
    <n v="39"/>
    <s v="EXTRACRANIAL PROCEDURES W/O CC/MCC"/>
    <n v="36"/>
    <x v="252"/>
    <n v="13474.14"/>
    <n v="6411.12"/>
  </r>
  <r>
    <s v="MEMORIAL HEALTH UNIV MED CEN  INC"/>
    <s v="SAVANNAH"/>
    <x v="10"/>
    <s v="GA - Savannah"/>
    <n v="39"/>
    <s v="EXTRACRANIAL PROCEDURES W/O CC/MCC"/>
    <n v="57"/>
    <x v="253"/>
    <n v="4600.6899999999996"/>
    <n v="10319.48"/>
  </r>
  <r>
    <s v="JOHN D ARCHBOLD MEMORIAL HOSPITAL"/>
    <s v="THOMASVILLE"/>
    <x v="10"/>
    <s v="FL - Tallahassee"/>
    <n v="39"/>
    <s v="EXTRACRANIAL PROCEDURES W/O CC/MCC"/>
    <n v="41"/>
    <x v="254"/>
    <n v="5500.37"/>
    <n v="3992.05"/>
  </r>
  <r>
    <s v="ST JOSEPH'S HOSPITAL - SAVANNAH"/>
    <s v="SAVANNAH"/>
    <x v="10"/>
    <s v="GA - Savannah"/>
    <n v="39"/>
    <s v="EXTRACRANIAL PROCEDURES W/O CC/MCC"/>
    <n v="55"/>
    <x v="255"/>
    <n v="5076.87"/>
    <n v="12353.33"/>
  </r>
  <r>
    <s v="FLOYD MEDICAL CENTER"/>
    <s v="ROME"/>
    <x v="10"/>
    <s v="GA - Rome"/>
    <n v="39"/>
    <s v="EXTRACRANIAL PROCEDURES W/O CC/MCC"/>
    <n v="120"/>
    <x v="256"/>
    <n v="7242.72"/>
    <n v="4969.9799999999996"/>
  </r>
  <r>
    <s v="ATHENS REGIONAL MEDICAL CENTER"/>
    <s v="ATHENS"/>
    <x v="10"/>
    <s v="GA - Atlanta"/>
    <n v="39"/>
    <s v="EXTRACRANIAL PROCEDURES W/O CC/MCC"/>
    <n v="41"/>
    <x v="257"/>
    <n v="6652.17"/>
    <n v="3139.74"/>
  </r>
  <r>
    <s v="DEKALB MEDICAL CENTER"/>
    <s v="DECATUR"/>
    <x v="10"/>
    <s v="GA - Atlanta"/>
    <n v="39"/>
    <s v="EXTRACRANIAL PROCEDURES W/O CC/MCC"/>
    <n v="91"/>
    <x v="258"/>
    <n v="6245.79"/>
    <n v="6082.17"/>
  </r>
  <r>
    <s v="SAINT JOSEPH'S HOSPITAL OF ATLANTA  INC"/>
    <s v="ATLANTA"/>
    <x v="10"/>
    <s v="GA - Atlanta"/>
    <n v="39"/>
    <s v="EXTRACRANIAL PROCEDURES W/O CC/MCC"/>
    <n v="49"/>
    <x v="259"/>
    <n v="7279.14"/>
    <n v="5496.93"/>
  </r>
  <r>
    <s v="PIEDMONT HOSPITAL"/>
    <s v="ATLANTA"/>
    <x v="10"/>
    <s v="GA - Atlanta"/>
    <n v="39"/>
    <s v="EXTRACRANIAL PROCEDURES W/O CC/MCC"/>
    <n v="58"/>
    <x v="260"/>
    <n v="6711.76"/>
    <n v="4134.1499999999996"/>
  </r>
  <r>
    <s v="GWINNETT MEDICAL CENTER"/>
    <s v="LAWRENCEVILLE"/>
    <x v="10"/>
    <s v="GA - Atlanta"/>
    <n v="39"/>
    <s v="EXTRACRANIAL PROCEDURES W/O CC/MCC"/>
    <n v="33"/>
    <x v="261"/>
    <n v="9842.35"/>
    <n v="5563.56"/>
  </r>
  <r>
    <s v="MEDICAL CENTER OF CENTRAL GEORGIA"/>
    <s v="MACON"/>
    <x v="10"/>
    <s v="GA - Macon"/>
    <n v="39"/>
    <s v="EXTRACRANIAL PROCEDURES W/O CC/MCC"/>
    <n v="38"/>
    <x v="262"/>
    <n v="5925.03"/>
    <n v="5102.26"/>
  </r>
  <r>
    <s v="SOUTH GEORGIA MEDICAL CENTER"/>
    <s v="VALDOSTA"/>
    <x v="10"/>
    <s v="FL - Tallahassee"/>
    <n v="39"/>
    <s v="EXTRACRANIAL PROCEDURES W/O CC/MCC"/>
    <n v="47"/>
    <x v="263"/>
    <n v="5075.16"/>
    <n v="6828.98"/>
  </r>
  <r>
    <s v="FAIRVIEW PARK HOSPITAL"/>
    <s v="DUBLIN"/>
    <x v="10"/>
    <s v="GA - Macon"/>
    <n v="39"/>
    <s v="EXTRACRANIAL PROCEDURES W/O CC/MCC"/>
    <n v="71"/>
    <x v="264"/>
    <n v="5048.42"/>
    <n v="4536.58"/>
  </r>
  <r>
    <s v="ST FRANCIS HOSPITAL  INC"/>
    <s v="COLUMBUS"/>
    <x v="10"/>
    <s v="GA - Columbus"/>
    <n v="39"/>
    <s v="EXTRACRANIAL PROCEDURES W/O CC/MCC"/>
    <n v="29"/>
    <x v="265"/>
    <n v="5266.28"/>
    <n v="11849.1"/>
  </r>
  <r>
    <s v="WELLSTAR COBB HOSPITAL"/>
    <s v="AUSTELL"/>
    <x v="10"/>
    <s v="GA - Atlanta"/>
    <n v="39"/>
    <s v="EXTRACRANIAL PROCEDURES W/O CC/MCC"/>
    <n v="54"/>
    <x v="266"/>
    <n v="15451.03"/>
    <n v="6794.67"/>
  </r>
  <r>
    <s v="COLISEUM MEDICAL CENTER"/>
    <s v="MACON"/>
    <x v="10"/>
    <s v="GA - Macon"/>
    <n v="39"/>
    <s v="EXTRACRANIAL PROCEDURES W/O CC/MCC"/>
    <n v="41"/>
    <x v="267"/>
    <n v="5972.09"/>
    <n v="9989.9699999999993"/>
  </r>
  <r>
    <s v="REDMOND REGIONAL MEDICAL CENTER"/>
    <s v="ROME"/>
    <x v="10"/>
    <s v="GA - Rome"/>
    <n v="39"/>
    <s v="EXTRACRANIAL PROCEDURES W/O CC/MCC"/>
    <n v="55"/>
    <x v="268"/>
    <n v="13033.5"/>
    <n v="5554.08"/>
  </r>
  <r>
    <s v="DOCTORS HOSPITAL"/>
    <s v="AUGUSTA"/>
    <x v="10"/>
    <s v="GA - Augusta"/>
    <n v="39"/>
    <s v="EXTRACRANIAL PROCEDURES W/O CC/MCC"/>
    <n v="35"/>
    <x v="269"/>
    <n v="7857.26"/>
    <n v="7203.36"/>
  </r>
  <r>
    <s v="HENRY MEDICAL CENTER  INC"/>
    <s v="STOCKBRIDGE"/>
    <x v="10"/>
    <s v="GA - Atlanta"/>
    <n v="39"/>
    <s v="EXTRACRANIAL PROCEDURES W/O CC/MCC"/>
    <n v="30"/>
    <x v="270"/>
    <n v="9556.4599999999991"/>
    <n v="3057.86"/>
  </r>
  <r>
    <s v="PIEDMONT FAYETTE HOSPITAL"/>
    <s v="FAYETTEVILLE"/>
    <x v="10"/>
    <s v="GA - Atlanta"/>
    <n v="39"/>
    <s v="EXTRACRANIAL PROCEDURES W/O CC/MCC"/>
    <n v="63"/>
    <x v="271"/>
    <n v="7197.62"/>
    <n v="3818.94"/>
  </r>
  <r>
    <s v="THE QUEENS MEDICAL CENTER"/>
    <s v="HONOLULU"/>
    <x v="11"/>
    <s v="HI - Honolulu"/>
    <n v="39"/>
    <s v="EXTRACRANIAL PROCEDURES W/O CC/MCC"/>
    <n v="37"/>
    <x v="272"/>
    <n v="6094.03"/>
    <n v="3715.37"/>
  </r>
  <r>
    <s v="ST LUKES MAGIC VALLEY RMC"/>
    <s v="TWIN FALLS"/>
    <x v="12"/>
    <s v="ID - Boise"/>
    <n v="39"/>
    <s v="EXTRACRANIAL PROCEDURES W/O CC/MCC"/>
    <n v="60"/>
    <x v="273"/>
    <n v="5856.91"/>
    <n v="11135.84"/>
  </r>
  <r>
    <s v="ST LUKES REGIONAL MEDICAL CENTER"/>
    <s v="BOISE"/>
    <x v="12"/>
    <s v="ID - Boise"/>
    <n v="39"/>
    <s v="EXTRACRANIAL PROCEDURES W/O CC/MCC"/>
    <n v="33"/>
    <x v="274"/>
    <n v="4548.8599999999997"/>
    <n v="4414.3"/>
  </r>
  <r>
    <s v="ST ALPHONSUS REGIONAL MEDICAL CENTER"/>
    <s v="BOISE"/>
    <x v="12"/>
    <s v="ID - Boise"/>
    <n v="39"/>
    <s v="EXTRACRANIAL PROCEDURES W/O CC/MCC"/>
    <n v="43"/>
    <x v="275"/>
    <n v="5002.26"/>
    <n v="8744.82"/>
  </r>
  <r>
    <s v="EASTERN IDAHO REGIONAL MEDICAL CENTER"/>
    <s v="IDAHO FALLS"/>
    <x v="12"/>
    <s v="ID - Idaho Falls"/>
    <n v="39"/>
    <s v="EXTRACRANIAL PROCEDURES W/O CC/MCC"/>
    <n v="50"/>
    <x v="276"/>
    <n v="7839.45"/>
    <n v="2238.96"/>
  </r>
  <r>
    <s v="PORTNEUF MEDICAL CENTER"/>
    <s v="POCATELLO"/>
    <x v="12"/>
    <s v="UT - Salt Lake City"/>
    <n v="39"/>
    <s v="EXTRACRANIAL PROCEDURES W/O CC/MCC"/>
    <n v="58"/>
    <x v="277"/>
    <n v="15454.96"/>
    <n v="4830.01"/>
  </r>
  <r>
    <s v="KOOTENAI MEDICAL CENTER"/>
    <s v="COEUR D'ALENE"/>
    <x v="12"/>
    <s v="WA - Spokane"/>
    <n v="39"/>
    <s v="EXTRACRANIAL PROCEDURES W/O CC/MCC"/>
    <n v="69"/>
    <x v="278"/>
    <n v="10872.52"/>
    <n v="7151.28"/>
  </r>
  <r>
    <s v="PROVENA ST JOSEPH MEDICAL CENTER"/>
    <s v="JOLIET"/>
    <x v="13"/>
    <s v="IL - Joliet"/>
    <n v="39"/>
    <s v="EXTRACRANIAL PROCEDURES W/O CC/MCC"/>
    <n v="61"/>
    <x v="279"/>
    <n v="8111.32"/>
    <n v="5395.74"/>
  </r>
  <r>
    <s v="LOYOLA GOTTLIEB MEMORIAL HOSPITAL"/>
    <s v="MELROSE PARK"/>
    <x v="13"/>
    <s v="IL - Melrose Park"/>
    <n v="39"/>
    <s v="EXTRACRANIAL PROCEDURES W/O CC/MCC"/>
    <n v="48"/>
    <x v="280"/>
    <n v="4413.28"/>
    <n v="6320.35"/>
  </r>
  <r>
    <s v="EVANSTON HOSPITAL"/>
    <s v="EVANSTON"/>
    <x v="13"/>
    <s v="IL - Evanston"/>
    <n v="39"/>
    <s v="EXTRACRANIAL PROCEDURES W/O CC/MCC"/>
    <n v="31"/>
    <x v="281"/>
    <n v="5598.97"/>
    <n v="3417.12"/>
  </r>
  <r>
    <s v="PROCTOR HOSPITAL"/>
    <s v="PEORIA"/>
    <x v="13"/>
    <s v="IL - Peoria"/>
    <n v="39"/>
    <s v="EXTRACRANIAL PROCEDURES W/O CC/MCC"/>
    <n v="74"/>
    <x v="282"/>
    <n v="8843.2000000000007"/>
    <n v="5152.1499999999996"/>
  </r>
  <r>
    <s v="BLESSING HOSPITAL"/>
    <s v="QUINCY"/>
    <x v="13"/>
    <s v="IL - Springfield"/>
    <n v="39"/>
    <s v="EXTRACRANIAL PROCEDURES W/O CC/MCC"/>
    <n v="49"/>
    <x v="283"/>
    <n v="8136.3"/>
    <n v="6273.42"/>
  </r>
  <r>
    <s v="COPLEY MEMORIAL HOSPITAL"/>
    <s v="AURORA"/>
    <x v="13"/>
    <s v="IL - Aurora"/>
    <n v="39"/>
    <s v="EXTRACRANIAL PROCEDURES W/O CC/MCC"/>
    <n v="60"/>
    <x v="284"/>
    <n v="11315.17"/>
    <n v="10685.73"/>
  </r>
  <r>
    <s v="SHERMAN HOSPITAL"/>
    <s v="ELGIN"/>
    <x v="13"/>
    <s v="IL - Elgin"/>
    <n v="39"/>
    <s v="EXTRACRANIAL PROCEDURES W/O CC/MCC"/>
    <n v="76"/>
    <x v="285"/>
    <n v="4199.03"/>
    <n v="3396.42"/>
  </r>
  <r>
    <s v="GALESBURG COTTAGE HOSPITAL"/>
    <s v="GALESBURG"/>
    <x v="13"/>
    <s v="IL - Peoria"/>
    <n v="39"/>
    <s v="EXTRACRANIAL PROCEDURES W/O CC/MCC"/>
    <n v="59"/>
    <x v="286"/>
    <n v="8684.73"/>
    <n v="5398.75"/>
  </r>
  <r>
    <s v="CGH MEDICAL CENTER"/>
    <s v="STERLING"/>
    <x v="13"/>
    <s v="IL - Rockford"/>
    <n v="39"/>
    <s v="EXTRACRANIAL PROCEDURES W/O CC/MCC"/>
    <n v="46"/>
    <x v="287"/>
    <n v="8592.9"/>
    <n v="6227.64"/>
  </r>
  <r>
    <s v="GOOD SAMARITAN REGIONAL HLTH CENTER"/>
    <s v="MOUNT VERNON"/>
    <x v="13"/>
    <s v="MO - St. Louis"/>
    <n v="39"/>
    <s v="EXTRACRANIAL PROCEDURES W/O CC/MCC"/>
    <n v="56"/>
    <x v="288"/>
    <n v="7489.14"/>
    <n v="3899.43"/>
  </r>
  <r>
    <s v="ST JOHNS HOSPITAL"/>
    <s v="SPRINGFIELD"/>
    <x v="13"/>
    <s v="IL - Springfield"/>
    <n v="39"/>
    <s v="EXTRACRANIAL PROCEDURES W/O CC/MCC"/>
    <n v="82"/>
    <x v="289"/>
    <n v="10203.14"/>
    <n v="4606.29"/>
  </r>
  <r>
    <s v="MACNEAL  HOSPITAL"/>
    <s v="BERWYN"/>
    <x v="13"/>
    <s v="IL - Melrose Park"/>
    <n v="39"/>
    <s v="EXTRACRANIAL PROCEDURES W/O CC/MCC"/>
    <n v="60"/>
    <x v="290"/>
    <n v="7994.93"/>
    <n v="4267.7299999999996"/>
  </r>
  <r>
    <s v="PALOS COMMUNITY HOSPITAL"/>
    <s v="PALOS HEIGHTS"/>
    <x v="13"/>
    <s v="IL - Blue Island"/>
    <n v="39"/>
    <s v="EXTRACRANIAL PROCEDURES W/O CC/MCC"/>
    <n v="46"/>
    <x v="291"/>
    <n v="5692.95"/>
    <n v="15931.85"/>
  </r>
  <r>
    <s v="ADVENTIST LA GRANGE MEMORIAL HOSPITAL"/>
    <s v="LA GRANGE"/>
    <x v="13"/>
    <s v="IL - Melrose Park"/>
    <n v="39"/>
    <s v="EXTRACRANIAL PROCEDURES W/O CC/MCC"/>
    <n v="33"/>
    <x v="292"/>
    <n v="5437.69"/>
    <n v="7653.38"/>
  </r>
  <r>
    <s v="SAINT FRANCIS MEDICAL CENTER"/>
    <s v="PEORIA"/>
    <x v="13"/>
    <s v="IL - Peoria"/>
    <n v="39"/>
    <s v="EXTRACRANIAL PROCEDURES W/O CC/MCC"/>
    <n v="51"/>
    <x v="293"/>
    <n v="5315.16"/>
    <n v="6347.34"/>
  </r>
  <r>
    <s v="RHC ST FRANCIS HOSPITAL"/>
    <s v="EVANSTON"/>
    <x v="13"/>
    <s v="IL - Evanston"/>
    <n v="39"/>
    <s v="EXTRACRANIAL PROCEDURES W/O CC/MCC"/>
    <n v="52"/>
    <x v="294"/>
    <n v="6037.16"/>
    <n v="4511.2"/>
  </r>
  <r>
    <s v="CARLE FOUNDATION HOSPITAL"/>
    <s v="URBANA"/>
    <x v="13"/>
    <s v="IL - Urbana"/>
    <n v="39"/>
    <s v="EXTRACRANIAL PROCEDURES W/O CC/MCC"/>
    <n v="48"/>
    <x v="295"/>
    <n v="4934.54"/>
    <n v="5495.25"/>
  </r>
  <r>
    <s v="PROVENA COVENANT MEDICAL CENTER- URBANA"/>
    <s v="URBANA"/>
    <x v="13"/>
    <s v="IL - Urbana"/>
    <n v="39"/>
    <s v="EXTRACRANIAL PROCEDURES W/O CC/MCC"/>
    <n v="61"/>
    <x v="296"/>
    <n v="6294.29"/>
    <n v="6624.1"/>
  </r>
  <r>
    <s v="SWEDISH COVENANT HOSPITAL"/>
    <s v="CHICAGO"/>
    <x v="13"/>
    <s v="IL - Chicago"/>
    <n v="39"/>
    <s v="EXTRACRANIAL PROCEDURES W/O CC/MCC"/>
    <n v="51"/>
    <x v="297"/>
    <n v="8486.09"/>
    <n v="7085.53"/>
  </r>
  <r>
    <s v="CENTEGRA HEALTH SYSTEM - MC HENRY HOSPITAL"/>
    <s v="MCHENRY"/>
    <x v="13"/>
    <s v="IL - Elgin"/>
    <n v="39"/>
    <s v="EXTRACRANIAL PROCEDURES W/O CC/MCC"/>
    <n v="74"/>
    <x v="298"/>
    <n v="7614.86"/>
    <n v="8221.33"/>
  </r>
  <r>
    <s v="RESURRECTION MEDICAL CENTER"/>
    <s v="CHICAGO"/>
    <x v="13"/>
    <s v="IL - Chicago"/>
    <n v="39"/>
    <s v="EXTRACRANIAL PROCEDURES W/O CC/MCC"/>
    <n v="71"/>
    <x v="299"/>
    <n v="8444.2800000000007"/>
    <n v="5717.97"/>
  </r>
  <r>
    <s v="RUSH UNIVERSITY MEDICAL CENTER"/>
    <s v="CHICAGO"/>
    <x v="13"/>
    <s v="IL - Chicago"/>
    <n v="39"/>
    <s v="EXTRACRANIAL PROCEDURES W/O CC/MCC"/>
    <n v="61"/>
    <x v="300"/>
    <n v="5147.04"/>
    <n v="5882.16"/>
  </r>
  <r>
    <s v="BROMENN HEALTHCARE"/>
    <s v="NORMAL"/>
    <x v="13"/>
    <s v="IL - Bloomington"/>
    <n v="39"/>
    <s v="EXTRACRANIAL PROCEDURES W/O CC/MCC"/>
    <n v="42"/>
    <x v="301"/>
    <n v="11900.72"/>
    <n v="7017.81"/>
  </r>
  <r>
    <s v="DECATUR MEMORIAL HOSPITAL"/>
    <s v="DECATUR"/>
    <x v="13"/>
    <s v="IL - Springfield"/>
    <n v="39"/>
    <s v="EXTRACRANIAL PROCEDURES W/O CC/MCC"/>
    <n v="62"/>
    <x v="302"/>
    <n v="8738.18"/>
    <n v="5582.52"/>
  </r>
  <r>
    <s v="MEMORIAL MEDICAL CENTER"/>
    <s v="SPRINGFIELD"/>
    <x v="13"/>
    <s v="IL - Springfield"/>
    <n v="39"/>
    <s v="EXTRACRANIAL PROCEDURES W/O CC/MCC"/>
    <n v="63"/>
    <x v="303"/>
    <n v="6160.68"/>
    <n v="7103.76"/>
  </r>
  <r>
    <s v="ST JOSEPH MEDICAL CENTER"/>
    <s v="BLOOMINGTON"/>
    <x v="13"/>
    <s v="IL - Bloomington"/>
    <n v="39"/>
    <s v="EXTRACRANIAL PROCEDURES W/O CC/MCC"/>
    <n v="106"/>
    <x v="304"/>
    <n v="6131.01"/>
    <n v="4205.74"/>
  </r>
  <r>
    <s v="MEMORIAL HOSPITAL OF CARBONDALE"/>
    <s v="CARBONDALE"/>
    <x v="13"/>
    <s v="MO - St. Louis"/>
    <n v="39"/>
    <s v="EXTRACRANIAL PROCEDURES W/O CC/MCC"/>
    <n v="87"/>
    <x v="305"/>
    <n v="6621.12"/>
    <n v="8894.67"/>
  </r>
  <r>
    <s v="ST MARYS HOSPITAL"/>
    <s v="DECATUR"/>
    <x v="13"/>
    <s v="IL - Springfield"/>
    <n v="39"/>
    <s v="EXTRACRANIAL PROCEDURES W/O CC/MCC"/>
    <n v="58"/>
    <x v="306"/>
    <n v="7899.81"/>
    <n v="14744.78"/>
  </r>
  <r>
    <s v="FRANCISCAN ST JAMES HEALTH"/>
    <s v="OLYMPIA FIELDS"/>
    <x v="13"/>
    <s v="IL - Blue Island"/>
    <n v="39"/>
    <s v="EXTRACRANIAL PROCEDURES W/O CC/MCC"/>
    <n v="135"/>
    <x v="307"/>
    <n v="6054.54"/>
    <n v="3243.96"/>
  </r>
  <r>
    <s v="CENTEGRA HEALTH SYSTEM - WOODSTOCK HOSPITAL"/>
    <s v="WOODSTOCK"/>
    <x v="13"/>
    <s v="IL - Rockford"/>
    <n v="39"/>
    <s v="EXTRACRANIAL PROCEDURES W/O CC/MCC"/>
    <n v="68"/>
    <x v="308"/>
    <n v="6672.3"/>
    <n v="3982.21"/>
  </r>
  <r>
    <s v="HEARTLAND REGIONAL MEDICAL CENTER"/>
    <s v="MARION"/>
    <x v="13"/>
    <s v="KY - Paducah"/>
    <n v="39"/>
    <s v="EXTRACRANIAL PROCEDURES W/O CC/MCC"/>
    <n v="73"/>
    <x v="309"/>
    <n v="4639.34"/>
    <n v="4868.18"/>
  </r>
  <r>
    <s v="MEMORIAL HOSPITAL"/>
    <s v="BELLEVILLE"/>
    <x v="13"/>
    <s v="MO - St. Louis"/>
    <n v="39"/>
    <s v="EXTRACRANIAL PROCEDURES W/O CC/MCC"/>
    <n v="46"/>
    <x v="310"/>
    <n v="6279.99"/>
    <n v="16803.21"/>
  </r>
  <r>
    <s v="RIVERSIDE MEDICAL CENTER"/>
    <s v="KANKAKEE"/>
    <x v="13"/>
    <s v="IL - Joliet"/>
    <n v="39"/>
    <s v="EXTRACRANIAL PROCEDURES W/O CC/MCC"/>
    <n v="38"/>
    <x v="311"/>
    <n v="8025.07"/>
    <n v="5123.83"/>
  </r>
  <r>
    <s v="ST ELIZABETH HOSPITAL"/>
    <s v="BELLEVILLE"/>
    <x v="13"/>
    <s v="MO - St. Louis"/>
    <n v="39"/>
    <s v="EXTRACRANIAL PROCEDURES W/O CC/MCC"/>
    <n v="60"/>
    <x v="312"/>
    <n v="8962.2900000000009"/>
    <n v="5600.67"/>
  </r>
  <r>
    <s v="SARAH BUSH LINCOLN HEALTH CENTER"/>
    <s v="MATTOON"/>
    <x v="13"/>
    <s v="IL - Urbana"/>
    <n v="39"/>
    <s v="EXTRACRANIAL PROCEDURES W/O CC/MCC"/>
    <n v="43"/>
    <x v="313"/>
    <n v="6403.28"/>
    <n v="5856.46"/>
  </r>
  <r>
    <s v="INGALLS MEMORIAL HOSPITAL"/>
    <s v="HARVEY"/>
    <x v="13"/>
    <s v="IL - Blue Island"/>
    <n v="39"/>
    <s v="EXTRACRANIAL PROCEDURES W/O CC/MCC"/>
    <n v="162"/>
    <x v="314"/>
    <n v="3894.09"/>
    <n v="3835.19"/>
  </r>
  <r>
    <s v="ELMHURST MEMORIAL HOSPITAL"/>
    <s v="ELMHURST"/>
    <x v="13"/>
    <s v="IL - Melrose Park"/>
    <n v="39"/>
    <s v="EXTRACRANIAL PROCEDURES W/O CC/MCC"/>
    <n v="55"/>
    <x v="315"/>
    <n v="10490.51"/>
    <n v="8011.14"/>
  </r>
  <r>
    <s v="ADVOCATE CONDELL MEDICAL CENTER"/>
    <s v="LIBERTYVILLE"/>
    <x v="13"/>
    <s v="WI - Milwaukee"/>
    <n v="39"/>
    <s v="EXTRACRANIAL PROCEDURES W/O CC/MCC"/>
    <n v="126"/>
    <x v="316"/>
    <n v="8137.01"/>
    <n v="4519.3100000000004"/>
  </r>
  <r>
    <s v="ADVOCATE CHRIST HOSPITAL &amp; MEDICAL CENTER"/>
    <s v="OAK LAWN"/>
    <x v="13"/>
    <s v="IL - Blue Island"/>
    <n v="39"/>
    <s v="EXTRACRANIAL PROCEDURES W/O CC/MCC"/>
    <n v="43"/>
    <x v="317"/>
    <n v="7724.5"/>
    <n v="5097.18"/>
  </r>
  <r>
    <s v="METHODIST MEDICAL CENTER OF ILLINOIS"/>
    <s v="PEORIA"/>
    <x v="13"/>
    <s v="IL - Peoria"/>
    <n v="39"/>
    <s v="EXTRACRANIAL PROCEDURES W/O CC/MCC"/>
    <n v="49"/>
    <x v="318"/>
    <n v="4443.66"/>
    <n v="3722.26"/>
  </r>
  <r>
    <s v="DELNOR COMMUNITY HOSPITAL"/>
    <s v="GENEVA"/>
    <x v="13"/>
    <s v="IL - Melrose Park"/>
    <n v="39"/>
    <s v="EXTRACRANIAL PROCEDURES W/O CC/MCC"/>
    <n v="45"/>
    <x v="319"/>
    <n v="6058.15"/>
    <n v="14414.01"/>
  </r>
  <r>
    <s v="ADVOCATE LUTHERAN GENERAL HOSPITAL"/>
    <s v="PARK RIDGE"/>
    <x v="13"/>
    <s v="IL - Evanston"/>
    <n v="39"/>
    <s v="EXTRACRANIAL PROCEDURES W/O CC/MCC"/>
    <n v="72"/>
    <x v="320"/>
    <n v="5268.15"/>
    <n v="8333.4599999999991"/>
  </r>
  <r>
    <s v="SWEDISH AMERICAN HOSPITAL"/>
    <s v="ROCKFORD"/>
    <x v="13"/>
    <s v="IL - Rockford"/>
    <n v="39"/>
    <s v="EXTRACRANIAL PROCEDURES W/O CC/MCC"/>
    <n v="34"/>
    <x v="321"/>
    <n v="6761.06"/>
    <n v="5295.71"/>
  </r>
  <r>
    <s v="EDWARD HOSPITAL"/>
    <s v="NAPERVILLE"/>
    <x v="13"/>
    <s v="IL - Hinsdale"/>
    <n v="39"/>
    <s v="EXTRACRANIAL PROCEDURES W/O CC/MCC"/>
    <n v="60"/>
    <x v="322"/>
    <n v="10567.39"/>
    <n v="10446.030000000001"/>
  </r>
  <r>
    <s v="SAINT ANTHONY MEDICAL CENTER"/>
    <s v="ROCKFORD"/>
    <x v="13"/>
    <s v="IL - Rockford"/>
    <n v="39"/>
    <s v="EXTRACRANIAL PROCEDURES W/O CC/MCC"/>
    <n v="33"/>
    <x v="323"/>
    <n v="9239.86"/>
    <n v="3818.71"/>
  </r>
  <r>
    <s v="ROCKFORD MEMORIAL HOSPITAL"/>
    <s v="ROCKFORD"/>
    <x v="13"/>
    <s v="IL - Rockford"/>
    <n v="39"/>
    <s v="EXTRACRANIAL PROCEDURES W/O CC/MCC"/>
    <n v="71"/>
    <x v="324"/>
    <n v="6216.28"/>
    <n v="11525.31"/>
  </r>
  <r>
    <s v="NORTHWEST COMMUNITY HOSPITAL"/>
    <s v="ARLINGTON HEIGH"/>
    <x v="13"/>
    <s v="IL - Evanston"/>
    <n v="39"/>
    <s v="EXTRACRANIAL PROCEDURES W/O CC/MCC"/>
    <n v="63"/>
    <x v="325"/>
    <n v="13544.96"/>
    <n v="4355.8500000000004"/>
  </r>
  <r>
    <s v="ALEXIAN BROTHERS MEDICAL CENTER"/>
    <s v="ELK GROVE VILLA"/>
    <x v="13"/>
    <s v="IL - Melrose Park"/>
    <n v="39"/>
    <s v="EXTRACRANIAL PROCEDURES W/O CC/MCC"/>
    <n v="66"/>
    <x v="326"/>
    <n v="6982.43"/>
    <n v="6321.68"/>
  </r>
  <r>
    <s v="TRINITY ROCK ISLAND"/>
    <s v="ROCK ISLAND"/>
    <x v="13"/>
    <s v="IA - Davenport"/>
    <n v="39"/>
    <s v="EXTRACRANIAL PROCEDURES W/O CC/MCC"/>
    <n v="40"/>
    <x v="327"/>
    <n v="3863.24"/>
    <n v="8298.3799999999992"/>
  </r>
  <r>
    <s v="NORTHWESTERN MEMORIAL HOSPITAL"/>
    <s v="CHICAGO"/>
    <x v="13"/>
    <s v="IL - Chicago"/>
    <n v="39"/>
    <s v="EXTRACRANIAL PROCEDURES W/O CC/MCC"/>
    <n v="56"/>
    <x v="328"/>
    <n v="8206.81"/>
    <n v="4099.83"/>
  </r>
  <r>
    <s v="ADVOCATE GOOD SAMARITAN HOSPITAL"/>
    <s v="DOWNERS GROVE"/>
    <x v="13"/>
    <s v="IL - Hinsdale"/>
    <n v="39"/>
    <s v="EXTRACRANIAL PROCEDURES W/O CC/MCC"/>
    <n v="78"/>
    <x v="329"/>
    <n v="5671.15"/>
    <n v="4874.5600000000004"/>
  </r>
  <r>
    <s v="ADVOCATE GOOD SHEPHERD HOSPITAL"/>
    <s v="BARRINGTON"/>
    <x v="13"/>
    <s v="IL - Elgin"/>
    <n v="39"/>
    <s v="EXTRACRANIAL PROCEDURES W/O CC/MCC"/>
    <n v="56"/>
    <x v="330"/>
    <n v="6887.97"/>
    <n v="5124.7"/>
  </r>
  <r>
    <s v="METHODIST HOSPITALS INC"/>
    <s v="GARY"/>
    <x v="14"/>
    <s v="IN - Gary"/>
    <n v="39"/>
    <s v="EXTRACRANIAL PROCEDURES W/O CC/MCC"/>
    <n v="60"/>
    <x v="331"/>
    <n v="7223.44"/>
    <n v="6177.43"/>
  </r>
  <r>
    <s v="CLARK MEMORIAL HOSPITAL"/>
    <s v="JEFFERSONVILLE"/>
    <x v="14"/>
    <s v="KY - Louisville"/>
    <n v="39"/>
    <s v="EXTRACRANIAL PROCEDURES W/O CC/MCC"/>
    <n v="61"/>
    <x v="332"/>
    <n v="7526.27"/>
    <n v="7719.36"/>
  </r>
  <r>
    <s v="SAINT JOSEPH REGIONAL MEDICAL CENTER"/>
    <s v="MISHAWAKA"/>
    <x v="14"/>
    <s v="IN - South Bend"/>
    <n v="39"/>
    <s v="EXTRACRANIAL PROCEDURES W/O CC/MCC"/>
    <n v="65"/>
    <x v="333"/>
    <n v="6811.63"/>
    <n v="4047.93"/>
  </r>
  <r>
    <s v="FRANCISCAN ST ANTHONY HEALTH - MICHIGAN CITY"/>
    <s v="MICHIGAN CITY"/>
    <x v="14"/>
    <s v="IN - Gary"/>
    <n v="39"/>
    <s v="EXTRACRANIAL PROCEDURES W/O CC/MCC"/>
    <n v="38"/>
    <x v="334"/>
    <n v="4829.3599999999997"/>
    <n v="8720.61"/>
  </r>
  <r>
    <s v="LUTHERAN HOSPITAL OF INDIANA"/>
    <s v="FORT WAYNE"/>
    <x v="14"/>
    <s v="IN - Fort Wayne"/>
    <n v="39"/>
    <s v="EXTRACRANIAL PROCEDURES W/O CC/MCC"/>
    <n v="57"/>
    <x v="335"/>
    <n v="5445.59"/>
    <n v="6138.96"/>
  </r>
  <r>
    <s v="ELKHART GENERAL HOSPITAL"/>
    <s v="ELKHART"/>
    <x v="14"/>
    <s v="IN - South Bend"/>
    <n v="39"/>
    <s v="EXTRACRANIAL PROCEDURES W/O CC/MCC"/>
    <n v="44"/>
    <x v="336"/>
    <n v="7584.91"/>
    <n v="3597.05"/>
  </r>
  <r>
    <s v="PARKVIEW REGIONAL MEDICAL CENTER"/>
    <s v="FORT WAYNE"/>
    <x v="14"/>
    <s v="IN - Fort Wayne"/>
    <n v="39"/>
    <s v="EXTRACRANIAL PROCEDURES W/O CC/MCC"/>
    <n v="62"/>
    <x v="337"/>
    <n v="4974.6099999999997"/>
    <n v="4270.66"/>
  </r>
  <r>
    <s v="UNION HOSPITAL INC"/>
    <s v="TERRE HAUTE"/>
    <x v="14"/>
    <s v="IN - Terre Haute"/>
    <n v="39"/>
    <s v="EXTRACRANIAL PROCEDURES W/O CC/MCC"/>
    <n v="22"/>
    <x v="338"/>
    <n v="8982.77"/>
    <n v="4562.82"/>
  </r>
  <r>
    <s v="IU HEALTH GOSHEN HOSPITAL"/>
    <s v="GOSHEN"/>
    <x v="14"/>
    <s v="IN - South Bend"/>
    <n v="39"/>
    <s v="EXTRACRANIAL PROCEDURES W/O CC/MCC"/>
    <n v="68"/>
    <x v="339"/>
    <n v="5037.17"/>
    <n v="4119.8599999999997"/>
  </r>
  <r>
    <s v="ST MARY MEDICAL CENTER INC"/>
    <s v="HOBART"/>
    <x v="14"/>
    <s v="IN - Gary"/>
    <n v="39"/>
    <s v="EXTRACRANIAL PROCEDURES W/O CC/MCC"/>
    <n v="21"/>
    <x v="340"/>
    <n v="7487.72"/>
    <n v="3170.88"/>
  </r>
  <r>
    <s v="PORTER VALPARAISO HOSPITAL"/>
    <s v="VALPARAISO"/>
    <x v="14"/>
    <s v="IN - Gary"/>
    <n v="39"/>
    <s v="EXTRACRANIAL PROCEDURES W/O CC/MCC"/>
    <n v="40"/>
    <x v="341"/>
    <n v="9265.66"/>
    <n v="5509.28"/>
  </r>
  <r>
    <s v="GOOD SAMARITAN HOSPITAL"/>
    <s v="VINCENNES"/>
    <x v="14"/>
    <s v="IN - Evansville"/>
    <n v="39"/>
    <s v="EXTRACRANIAL PROCEDURES W/O CC/MCC"/>
    <n v="57"/>
    <x v="342"/>
    <n v="4980.46"/>
    <n v="7712.13"/>
  </r>
  <r>
    <s v="FLOYD MEMORIAL HOSPITAL AND HEALTH SERVICES"/>
    <s v="NEW ALBANY"/>
    <x v="14"/>
    <s v="KY - Louisville"/>
    <n v="39"/>
    <s v="EXTRACRANIAL PROCEDURES W/O CC/MCC"/>
    <n v="64"/>
    <x v="343"/>
    <n v="7218.38"/>
    <n v="4166.45"/>
  </r>
  <r>
    <s v="TERRE HAUTE REGIONAL HOSPITAL"/>
    <s v="TERRE HAUTE"/>
    <x v="14"/>
    <s v="IN - Terre Haute"/>
    <n v="39"/>
    <s v="EXTRACRANIAL PROCEDURES W/O CC/MCC"/>
    <n v="32"/>
    <x v="344"/>
    <n v="7299.87"/>
    <n v="12917.89"/>
  </r>
  <r>
    <s v="REID HOSPITAL &amp; HEALTH CARE SERVICES"/>
    <s v="RICHMOND"/>
    <x v="14"/>
    <s v="IN - Indianapolis"/>
    <n v="39"/>
    <s v="EXTRACRANIAL PROCEDURES W/O CC/MCC"/>
    <n v="58"/>
    <x v="345"/>
    <n v="7569.53"/>
    <n v="7147.62"/>
  </r>
  <r>
    <s v="INDIANA UNIVERSITY HEALTH BLOOMINGTON HOSPITAL"/>
    <s v="BLOOMINGTON"/>
    <x v="14"/>
    <s v="IN - Indianapolis"/>
    <n v="39"/>
    <s v="EXTRACRANIAL PROCEDURES W/O CC/MCC"/>
    <n v="102"/>
    <x v="346"/>
    <n v="6189.09"/>
    <n v="6774.88"/>
  </r>
  <r>
    <s v="INDIANA UNIVERSITY HEALTH"/>
    <s v="INDIANAPOLIS"/>
    <x v="14"/>
    <s v="IN - Indianapolis"/>
    <n v="39"/>
    <s v="EXTRACRANIAL PROCEDURES W/O CC/MCC"/>
    <n v="55"/>
    <x v="347"/>
    <n v="6681"/>
    <n v="4512.37"/>
  </r>
  <r>
    <s v="MEMORIAL HOSPITAL OF SOUTH BEND"/>
    <s v="SOUTH BEND"/>
    <x v="14"/>
    <s v="IN - South Bend"/>
    <n v="39"/>
    <s v="EXTRACRANIAL PROCEDURES W/O CC/MCC"/>
    <n v="66"/>
    <x v="348"/>
    <n v="20957.330000000002"/>
    <n v="15485.95"/>
  </r>
  <r>
    <s v="RIVERVIEW HOSPITAL"/>
    <s v="NOBLESVILLE"/>
    <x v="14"/>
    <s v="IN - Indianapolis"/>
    <n v="39"/>
    <s v="EXTRACRANIAL PROCEDURES W/O CC/MCC"/>
    <n v="52"/>
    <x v="349"/>
    <n v="5633.8"/>
    <n v="5664.56"/>
  </r>
  <r>
    <s v="DEACONESS HOSPITAL INC"/>
    <s v="EVANSVILLE"/>
    <x v="14"/>
    <s v="IN - Evansville"/>
    <n v="39"/>
    <s v="EXTRACRANIAL PROCEDURES W/O CC/MCC"/>
    <n v="51"/>
    <x v="350"/>
    <n v="9040.36"/>
    <n v="4923.6099999999997"/>
  </r>
  <r>
    <s v="ST VINCENT HOSPITAL &amp; HEALTH SERVICES"/>
    <s v="INDIANAPOLIS"/>
    <x v="14"/>
    <s v="IN - Indianapolis"/>
    <n v="39"/>
    <s v="EXTRACRANIAL PROCEDURES W/O CC/MCC"/>
    <n v="69"/>
    <x v="351"/>
    <n v="6486.15"/>
    <n v="6656.7"/>
  </r>
  <r>
    <s v="SAINT JOHN'S HEALTH SYSTEM"/>
    <s v="ANDERSON"/>
    <x v="14"/>
    <s v="IN - Indianapolis"/>
    <n v="39"/>
    <s v="EXTRACRANIAL PROCEDURES W/O CC/MCC"/>
    <n v="33"/>
    <x v="352"/>
    <n v="5608.33"/>
    <n v="5960.41"/>
  </r>
  <r>
    <s v="INDIANA UNIVERSITY HEALTH BALL MEMORIAL HOSPITAL"/>
    <s v="MUNCIE"/>
    <x v="14"/>
    <s v="IN - Muncie"/>
    <n v="39"/>
    <s v="EXTRACRANIAL PROCEDURES W/O CC/MCC"/>
    <n v="42"/>
    <x v="353"/>
    <n v="10910.03"/>
    <n v="7772.32"/>
  </r>
  <r>
    <s v="FRANCISCAN ST MARGARET HEALTH - DYER"/>
    <s v="DYER"/>
    <x v="14"/>
    <s v="IN - Munster"/>
    <n v="39"/>
    <s v="EXTRACRANIAL PROCEDURES W/O CC/MCC"/>
    <n v="47"/>
    <x v="354"/>
    <n v="4492.03"/>
    <n v="12156.11"/>
  </r>
  <r>
    <s v="ST MARY'S MEDICAL CENTER OF EVANSVILLE INC"/>
    <s v="EVANSVILLE"/>
    <x v="14"/>
    <s v="IN - Evansville"/>
    <n v="39"/>
    <s v="EXTRACRANIAL PROCEDURES W/O CC/MCC"/>
    <n v="48"/>
    <x v="355"/>
    <n v="4423.8599999999997"/>
    <n v="5435.44"/>
  </r>
  <r>
    <s v="FRANCISCAN ST ELIZABETH HEALTH - LAFAYETTE EAST"/>
    <s v="LAFAYETTE"/>
    <x v="14"/>
    <s v="IN - Lafayette"/>
    <n v="39"/>
    <s v="EXTRACRANIAL PROCEDURES W/O CC/MCC"/>
    <n v="54"/>
    <x v="356"/>
    <n v="5570.65"/>
    <n v="5972.55"/>
  </r>
  <r>
    <s v="COLUMBUS REGIONAL HOSPITAL"/>
    <s v="COLUMBUS"/>
    <x v="14"/>
    <s v="IN - Indianapolis"/>
    <n v="39"/>
    <s v="EXTRACRANIAL PROCEDURES W/O CC/MCC"/>
    <n v="102"/>
    <x v="357"/>
    <n v="7179.38"/>
    <n v="9876.7199999999993"/>
  </r>
  <r>
    <s v="MEMORIAL HOSPITAL AND HEALTH CARE CENTER"/>
    <s v="JASPER"/>
    <x v="14"/>
    <s v="IN - Evansville"/>
    <n v="39"/>
    <s v="EXTRACRANIAL PROCEDURES W/O CC/MCC"/>
    <n v="56"/>
    <x v="358"/>
    <n v="6505.75"/>
    <n v="10768.3"/>
  </r>
  <r>
    <s v="COMMUNITY HOSPITAL"/>
    <s v="MUNSTER"/>
    <x v="14"/>
    <s v="IN - Munster"/>
    <n v="39"/>
    <s v="EXTRACRANIAL PROCEDURES W/O CC/MCC"/>
    <n v="41"/>
    <x v="359"/>
    <n v="6651.81"/>
    <n v="5638.14"/>
  </r>
  <r>
    <s v="FRANCISCAN ST ANTHONY HEALTH - CROWN POINT"/>
    <s v="CROWN POINT"/>
    <x v="14"/>
    <s v="IN - Gary"/>
    <n v="39"/>
    <s v="EXTRACRANIAL PROCEDURES W/O CC/MCC"/>
    <n v="52"/>
    <x v="360"/>
    <n v="5935.81"/>
    <n v="6092.34"/>
  </r>
  <r>
    <s v="COMMUNITY HOSPITAL SOUTH"/>
    <s v="INDIANAPOLIS"/>
    <x v="14"/>
    <s v="IN - Indianapolis"/>
    <n v="39"/>
    <s v="EXTRACRANIAL PROCEDURES W/O CC/MCC"/>
    <n v="24"/>
    <x v="361"/>
    <n v="9204.06"/>
    <n v="4337.6400000000003"/>
  </r>
  <r>
    <s v="ST VINCENT HEART CENTER OF INDIANA LLC"/>
    <s v="INDIANAPOLIS"/>
    <x v="14"/>
    <s v="IN - Indianapolis"/>
    <n v="39"/>
    <s v="EXTRACRANIAL PROCEDURES W/O CC/MCC"/>
    <n v="44"/>
    <x v="362"/>
    <n v="11530.9"/>
    <n v="8348.6200000000008"/>
  </r>
  <r>
    <s v="INDIANA HEART HOSPITAL THE"/>
    <s v="INDIANAPOLIS"/>
    <x v="14"/>
    <s v="IN - Indianapolis"/>
    <n v="39"/>
    <s v="EXTRACRANIAL PROCEDURES W/O CC/MCC"/>
    <n v="60"/>
    <x v="363"/>
    <n v="5299.16"/>
    <n v="9943.69"/>
  </r>
  <r>
    <s v="FRANCISCAN ST FRANCIS HEALTH - INDIANAPOLIS"/>
    <s v="INDIANAPOLIS"/>
    <x v="14"/>
    <s v="IN - Indianapolis"/>
    <n v="39"/>
    <s v="EXTRACRANIAL PROCEDURES W/O CC/MCC"/>
    <n v="59"/>
    <x v="364"/>
    <n v="4899.2"/>
    <n v="5535.3"/>
  </r>
  <r>
    <s v="MONROE HOSPITAL"/>
    <s v="BLOOMINGTON"/>
    <x v="14"/>
    <s v="IN - Indianapolis"/>
    <n v="39"/>
    <s v="EXTRACRANIAL PROCEDURES W/O CC/MCC"/>
    <n v="35"/>
    <x v="365"/>
    <n v="15405.17"/>
    <n v="6777.89"/>
  </r>
  <r>
    <s v="INDIANA UNIVERSITY HEALTH ARNETT HOSPITAL"/>
    <s v="LAFAYETTE"/>
    <x v="14"/>
    <s v="IN - Lafayette"/>
    <n v="39"/>
    <s v="EXTRACRANIAL PROCEDURES W/O CC/MCC"/>
    <n v="66"/>
    <x v="366"/>
    <n v="6202.95"/>
    <n v="4977.17"/>
  </r>
  <r>
    <s v="THE HEART HOSPITAL AT DEACONESS GATEWAY LLC"/>
    <s v="NEWBURGH"/>
    <x v="14"/>
    <s v="IN - Evansville"/>
    <n v="39"/>
    <s v="EXTRACRANIAL PROCEDURES W/O CC/MCC"/>
    <n v="56"/>
    <x v="367"/>
    <n v="6602.32"/>
    <n v="10373.17"/>
  </r>
  <r>
    <s v="TRINITY REGIONAL MEDICAL CENTER"/>
    <s v="FORT DODGE"/>
    <x v="15"/>
    <s v="IA - Des Moines"/>
    <n v="39"/>
    <s v="EXTRACRANIAL PROCEDURES W/O CC/MCC"/>
    <n v="61"/>
    <x v="368"/>
    <n v="4538.99"/>
    <n v="3545.34"/>
  </r>
  <r>
    <s v="GENESIS MEDICAL CENTER-DAVENPORT"/>
    <s v="DAVENPORT"/>
    <x v="15"/>
    <s v="IA - Davenport"/>
    <n v="39"/>
    <s v="EXTRACRANIAL PROCEDURES W/O CC/MCC"/>
    <n v="58"/>
    <x v="369"/>
    <n v="6692.59"/>
    <n v="3651.46"/>
  </r>
  <r>
    <s v="ST LUKES HOSPITAL"/>
    <s v="CEDAR RAPIDS"/>
    <x v="15"/>
    <s v="IA - Cedar Rapids"/>
    <n v="39"/>
    <s v="EXTRACRANIAL PROCEDURES W/O CC/MCC"/>
    <n v="70"/>
    <x v="370"/>
    <n v="4732.82"/>
    <n v="6511.03"/>
  </r>
  <r>
    <s v="JENNIE EDMUNDSON HOSPITAL"/>
    <s v="COUNCIL BLUFFS"/>
    <x v="15"/>
    <s v="NE - Omaha"/>
    <n v="39"/>
    <s v="EXTRACRANIAL PROCEDURES W/O CC/MCC"/>
    <n v="28"/>
    <x v="371"/>
    <n v="7643.88"/>
    <n v="4872.2700000000004"/>
  </r>
  <r>
    <s v="GREAT RIVER MEDICAL CENTER"/>
    <s v="WEST BURLINGTON"/>
    <x v="15"/>
    <s v="IA - Davenport"/>
    <n v="39"/>
    <s v="EXTRACRANIAL PROCEDURES W/O CC/MCC"/>
    <n v="72"/>
    <x v="372"/>
    <n v="11478.33"/>
    <n v="6146.28"/>
  </r>
  <r>
    <s v="UNIVERSITY OF IOWA HOSPITAL &amp; CLINICS"/>
    <s v="IOWA CITY"/>
    <x v="15"/>
    <s v="IA - Iowa City"/>
    <n v="39"/>
    <s v="EXTRACRANIAL PROCEDURES W/O CC/MCC"/>
    <n v="53"/>
    <x v="373"/>
    <n v="7366.79"/>
    <n v="6950.2"/>
  </r>
  <r>
    <s v="MERCY MEDICAL CENTER-NORTH IOWA"/>
    <s v="MASON CITY"/>
    <x v="15"/>
    <s v="IA - Mason City"/>
    <n v="39"/>
    <s v="EXTRACRANIAL PROCEDURES W/O CC/MCC"/>
    <n v="75"/>
    <x v="374"/>
    <n v="9086.65"/>
    <n v="5152.7299999999996"/>
  </r>
  <r>
    <s v="MERCY MEDICAL CENTER-DUBUQUE"/>
    <s v="DUBUQUE"/>
    <x v="15"/>
    <s v="IA - Dubuque"/>
    <n v="39"/>
    <s v="EXTRACRANIAL PROCEDURES W/O CC/MCC"/>
    <n v="41"/>
    <x v="375"/>
    <n v="23441.99"/>
    <n v="6084.95"/>
  </r>
  <r>
    <s v="MERCY MEDICAL CENTER - CEDAR RAPIDS"/>
    <s v="CEDAR RAPIDS"/>
    <x v="15"/>
    <s v="IA - Cedar Rapids"/>
    <n v="39"/>
    <s v="EXTRACRANIAL PROCEDURES W/O CC/MCC"/>
    <n v="154"/>
    <x v="376"/>
    <n v="20262.310000000001"/>
    <n v="3742.37"/>
  </r>
  <r>
    <s v="MERCY MEDICAL CENTER-CLINTON"/>
    <s v="CLINTON"/>
    <x v="15"/>
    <s v="IA - Davenport"/>
    <n v="39"/>
    <s v="EXTRACRANIAL PROCEDURES W/O CC/MCC"/>
    <n v="53"/>
    <x v="377"/>
    <n v="6215.88"/>
    <n v="5883.9"/>
  </r>
  <r>
    <s v="IOWA METHODIST MEDICAL CENTER"/>
    <s v="DES MOINES"/>
    <x v="15"/>
    <s v="IA - Des Moines"/>
    <n v="39"/>
    <s v="EXTRACRANIAL PROCEDURES W/O CC/MCC"/>
    <n v="52"/>
    <x v="378"/>
    <n v="3832.26"/>
    <n v="7858.71"/>
  </r>
  <r>
    <s v="MERCY MEDICAL CENTER-DES MOINES"/>
    <s v="DES MOINES"/>
    <x v="15"/>
    <s v="IA - Des Moines"/>
    <n v="39"/>
    <s v="EXTRACRANIAL PROCEDURES W/O CC/MCC"/>
    <n v="30"/>
    <x v="379"/>
    <n v="5686.91"/>
    <n v="9094.59"/>
  </r>
  <r>
    <s v="ALLEN MEMORIAL HOSPITAL"/>
    <s v="WATERLOO"/>
    <x v="15"/>
    <s v="IA - Waterloo"/>
    <n v="39"/>
    <s v="EXTRACRANIAL PROCEDURES W/O CC/MCC"/>
    <n v="42"/>
    <x v="380"/>
    <n v="9403.59"/>
    <n v="5209.37"/>
  </r>
  <r>
    <s v="MERCY MEDICAL CENTER-SIOUX CITY"/>
    <s v="SIOUX CITY"/>
    <x v="15"/>
    <s v="IA - Sioux City"/>
    <n v="39"/>
    <s v="EXTRACRANIAL PROCEDURES W/O CC/MCC"/>
    <n v="29"/>
    <x v="381"/>
    <n v="5836.7"/>
    <n v="12632.55"/>
  </r>
  <r>
    <s v="SALINA REGIONAL HEALTH CENTER"/>
    <s v="SALINA"/>
    <x v="16"/>
    <s v="KS - Wichita"/>
    <n v="39"/>
    <s v="EXTRACRANIAL PROCEDURES W/O CC/MCC"/>
    <n v="70"/>
    <x v="382"/>
    <n v="6722.74"/>
    <n v="5642.75"/>
  </r>
  <r>
    <s v="HAYS MEDICAL CENTER"/>
    <s v="HAYS"/>
    <x v="16"/>
    <s v="KS - Wichita"/>
    <n v="39"/>
    <s v="EXTRACRANIAL PROCEDURES W/O CC/MCC"/>
    <n v="30"/>
    <x v="383"/>
    <n v="8295.7800000000007"/>
    <n v="4927.1000000000004"/>
  </r>
  <r>
    <s v="ST FRANCIS HEALTH CENTER INC"/>
    <s v="TOPEKA"/>
    <x v="16"/>
    <s v="KS - Topeka"/>
    <n v="39"/>
    <s v="EXTRACRANIAL PROCEDURES W/O CC/MCC"/>
    <n v="44"/>
    <x v="384"/>
    <n v="4289.51"/>
    <n v="5041.6099999999997"/>
  </r>
  <r>
    <s v="HUTCHINSON REGIONAL MEDICAL CENTER INC"/>
    <s v="HUTCHINSON"/>
    <x v="16"/>
    <s v="KS - Wichita"/>
    <n v="39"/>
    <s v="EXTRACRANIAL PROCEDURES W/O CC/MCC"/>
    <n v="62"/>
    <x v="385"/>
    <n v="10696.59"/>
    <n v="5503.8"/>
  </r>
  <r>
    <s v="UNIVERSITY OF KANSAS HOSPITAL"/>
    <s v="KANSAS CITY"/>
    <x v="16"/>
    <s v="MO - Kansas City"/>
    <n v="39"/>
    <s v="EXTRACRANIAL PROCEDURES W/O CC/MCC"/>
    <n v="58"/>
    <x v="386"/>
    <n v="5642.52"/>
    <n v="5132.74"/>
  </r>
  <r>
    <s v="OLATHE MEDICAL CENTER"/>
    <s v="OLATHE"/>
    <x v="16"/>
    <s v="MO - Kansas City"/>
    <n v="39"/>
    <s v="EXTRACRANIAL PROCEDURES W/O CC/MCC"/>
    <n v="75"/>
    <x v="387"/>
    <n v="7816.21"/>
    <n v="8218.7800000000007"/>
  </r>
  <r>
    <s v="STORMONT-VAIL HEALTHCARE"/>
    <s v="TOPEKA"/>
    <x v="16"/>
    <s v="KS - Topeka"/>
    <n v="39"/>
    <s v="EXTRACRANIAL PROCEDURES W/O CC/MCC"/>
    <n v="69"/>
    <x v="388"/>
    <n v="13096.17"/>
    <n v="3438.61"/>
  </r>
  <r>
    <s v="SHAWNEE MISSION MEDICAL CENTER"/>
    <s v="SHAWNEE MISSION"/>
    <x v="16"/>
    <s v="MO - Kansas City"/>
    <n v="39"/>
    <s v="EXTRACRANIAL PROCEDURES W/O CC/MCC"/>
    <n v="63"/>
    <x v="389"/>
    <n v="10669.32"/>
    <n v="6916.7"/>
  </r>
  <r>
    <s v="VIA CHRISTI HOSPITALS WICHITA INC"/>
    <s v="WICHITA"/>
    <x v="16"/>
    <s v="KS - Wichita"/>
    <n v="39"/>
    <s v="EXTRACRANIAL PROCEDURES W/O CC/MCC"/>
    <n v="52"/>
    <x v="390"/>
    <n v="7508.78"/>
    <n v="4330.82"/>
  </r>
  <r>
    <s v="WESLEY MEDICAL CENTER"/>
    <s v="WICHITA"/>
    <x v="16"/>
    <s v="KS - Wichita"/>
    <n v="39"/>
    <s v="EXTRACRANIAL PROCEDURES W/O CC/MCC"/>
    <n v="40"/>
    <x v="391"/>
    <n v="5422.63"/>
    <n v="9846.02"/>
  </r>
  <r>
    <s v="MERCY REGIONAL HEALTH CENTER"/>
    <s v="MANHATTAN"/>
    <x v="16"/>
    <s v="KS - Topeka"/>
    <n v="39"/>
    <s v="EXTRACRANIAL PROCEDURES W/O CC/MCC"/>
    <n v="35"/>
    <x v="392"/>
    <n v="7828.03"/>
    <n v="6406.91"/>
  </r>
  <r>
    <s v="MENORAH MEDICAL CENTER"/>
    <s v="OVERLAND PARK"/>
    <x v="16"/>
    <s v="MO - Kansas City"/>
    <n v="39"/>
    <s v="EXTRACRANIAL PROCEDURES W/O CC/MCC"/>
    <n v="68"/>
    <x v="393"/>
    <n v="15583.14"/>
    <n v="9591.36"/>
  </r>
  <r>
    <s v="KANSAS HEART HOSPITAL"/>
    <s v="WICHITA"/>
    <x v="16"/>
    <s v="KS - Wichita"/>
    <n v="39"/>
    <s v="EXTRACRANIAL PROCEDURES W/O CC/MCC"/>
    <n v="76"/>
    <x v="394"/>
    <n v="11813.54"/>
    <n v="5420.92"/>
  </r>
  <r>
    <s v="GALICHIA HEART HOSPITAL LLC"/>
    <s v="WICHITA"/>
    <x v="16"/>
    <s v="KS - Wichita"/>
    <n v="39"/>
    <s v="EXTRACRANIAL PROCEDURES W/O CC/MCC"/>
    <n v="68"/>
    <x v="395"/>
    <n v="4467.32"/>
    <n v="7679.56"/>
  </r>
  <r>
    <s v="HEARTLAND SURGICAL SPEC HOSPITAL"/>
    <s v="OVERLAND PARK"/>
    <x v="16"/>
    <s v="MO - Kansas City"/>
    <n v="39"/>
    <s v="EXTRACRANIAL PROCEDURES W/O CC/MCC"/>
    <n v="61"/>
    <x v="396"/>
    <n v="5948.15"/>
    <n v="3714.89"/>
  </r>
  <r>
    <s v="KANSAS MEDICAL CENTER LLC"/>
    <s v="ANDOVER"/>
    <x v="16"/>
    <s v="KS - Wichita"/>
    <n v="39"/>
    <s v="EXTRACRANIAL PROCEDURES W/O CC/MCC"/>
    <n v="49"/>
    <x v="397"/>
    <n v="14604.61"/>
    <n v="4745.67"/>
  </r>
  <r>
    <s v="KING'S DAUGHTERS' MEDICAL CENTER"/>
    <s v="ASHLAND"/>
    <x v="17"/>
    <s v="WV - Huntington"/>
    <n v="39"/>
    <s v="EXTRACRANIAL PROCEDURES W/O CC/MCC"/>
    <n v="37"/>
    <x v="398"/>
    <n v="7205.75"/>
    <n v="3900.63"/>
  </r>
  <r>
    <s v="SAINT JOSEPH HOSPITAL"/>
    <s v="LEXINGTON"/>
    <x v="17"/>
    <s v="KY - Lexington"/>
    <n v="39"/>
    <s v="EXTRACRANIAL PROCEDURES W/O CC/MCC"/>
    <n v="50"/>
    <x v="399"/>
    <n v="4725.7"/>
    <n v="13065.78"/>
  </r>
  <r>
    <s v="HARDIN MEMORIAL HOSPITAL"/>
    <s v="ELIZABETHTOWN"/>
    <x v="17"/>
    <s v="KY - Louisville"/>
    <n v="39"/>
    <s v="EXTRACRANIAL PROCEDURES W/O CC/MCC"/>
    <n v="54"/>
    <x v="400"/>
    <n v="4858.22"/>
    <n v="3151.38"/>
  </r>
  <r>
    <s v="THE MEDICAL CENTER AT BOWLING GREEN"/>
    <s v="BOWLING GREEN"/>
    <x v="17"/>
    <s v="TN - Nashville"/>
    <n v="39"/>
    <s v="EXTRACRANIAL PROCEDURES W/O CC/MCC"/>
    <n v="78"/>
    <x v="401"/>
    <n v="10971.46"/>
    <n v="4180.57"/>
  </r>
  <r>
    <s v="MURRAY-CALLOWAY COUNTY HOSPITAL"/>
    <s v="MURRAY"/>
    <x v="17"/>
    <s v="KY - Paducah"/>
    <n v="39"/>
    <s v="EXTRACRANIAL PROCEDURES W/O CC/MCC"/>
    <n v="77"/>
    <x v="402"/>
    <n v="4637.97"/>
    <n v="19019.25"/>
  </r>
  <r>
    <s v="ST ELIZABETH MEDICAL CENTER NORTH"/>
    <s v="COVINGTON"/>
    <x v="17"/>
    <s v="KY - Covington"/>
    <n v="39"/>
    <s v="EXTRACRANIAL PROCEDURES W/O CC/MCC"/>
    <n v="47"/>
    <x v="403"/>
    <n v="4725.3500000000004"/>
    <n v="6135.09"/>
  </r>
  <r>
    <s v="OWENSBORO MEDICAL HEALTH SYSTEM"/>
    <s v="OWENSBORO"/>
    <x v="17"/>
    <s v="KY - Owensboro"/>
    <n v="39"/>
    <s v="EXTRACRANIAL PROCEDURES W/O CC/MCC"/>
    <n v="92"/>
    <x v="404"/>
    <n v="16278.22"/>
    <n v="7953.08"/>
  </r>
  <r>
    <s v="JEWISH HOSPITAL &amp; ST MARY'S HEALTHCARE"/>
    <s v="LOUISVILLE"/>
    <x v="17"/>
    <s v="KY - Louisville"/>
    <n v="39"/>
    <s v="EXTRACRANIAL PROCEDURES W/O CC/MCC"/>
    <n v="63"/>
    <x v="405"/>
    <n v="5618.01"/>
    <n v="3069.77"/>
  </r>
  <r>
    <s v="PIKEVILLE MEDICAL CENTER"/>
    <s v="PIKEVILLE"/>
    <x v="17"/>
    <s v="KY - Lexington"/>
    <n v="39"/>
    <s v="EXTRACRANIAL PROCEDURES W/O CC/MCC"/>
    <n v="62"/>
    <x v="406"/>
    <n v="6568.26"/>
    <n v="3524.4"/>
  </r>
  <r>
    <s v="EPHRAIM MCDOWELL REGIONAL MEDICAL CENTER"/>
    <s v="DANVILLE"/>
    <x v="17"/>
    <s v="KY - Lexington"/>
    <n v="39"/>
    <s v="EXTRACRANIAL PROCEDURES W/O CC/MCC"/>
    <n v="61"/>
    <x v="407"/>
    <n v="8091.51"/>
    <n v="7915.7"/>
  </r>
  <r>
    <s v="JENNIE STUART MEDICAL CENTER"/>
    <s v="HOPKINSVILLE"/>
    <x v="17"/>
    <s v="TN - Nashville"/>
    <n v="39"/>
    <s v="EXTRACRANIAL PROCEDURES W/O CC/MCC"/>
    <n v="92"/>
    <x v="408"/>
    <n v="7564.57"/>
    <n v="5993.02"/>
  </r>
  <r>
    <s v="UNIVERSITY OF KENTUCKY HOSPITAL"/>
    <s v="LEXINGTON"/>
    <x v="17"/>
    <s v="KY - Lexington"/>
    <n v="39"/>
    <s v="EXTRACRANIAL PROCEDURES W/O CC/MCC"/>
    <n v="44"/>
    <x v="409"/>
    <n v="7007.57"/>
    <n v="10008.74"/>
  </r>
  <r>
    <s v="NORTON HOSPITALS  INC"/>
    <s v="LOUISVILLE"/>
    <x v="17"/>
    <s v="KY - Louisville"/>
    <n v="39"/>
    <s v="EXTRACRANIAL PROCEDURES W/O CC/MCC"/>
    <n v="64"/>
    <x v="410"/>
    <n v="8390.1299999999992"/>
    <n v="4879.7299999999996"/>
  </r>
  <r>
    <s v="LOURDES HOSPITAL"/>
    <s v="PADUCAH"/>
    <x v="17"/>
    <s v="KY - Paducah"/>
    <n v="39"/>
    <s v="EXTRACRANIAL PROCEDURES W/O CC/MCC"/>
    <n v="57"/>
    <x v="411"/>
    <n v="6206.46"/>
    <n v="19242.64"/>
  </r>
  <r>
    <s v="CENTRAL BAPTIST HOSPITAL"/>
    <s v="LEXINGTON"/>
    <x v="17"/>
    <s v="KY - Lexington"/>
    <n v="39"/>
    <s v="EXTRACRANIAL PROCEDURES W/O CC/MCC"/>
    <n v="71"/>
    <x v="412"/>
    <n v="10087.49"/>
    <n v="7624.04"/>
  </r>
  <r>
    <s v="WESTERN BAPTIST HOSPITAL"/>
    <s v="PADUCAH"/>
    <x v="17"/>
    <s v="KY - Paducah"/>
    <n v="39"/>
    <s v="EXTRACRANIAL PROCEDURES W/O CC/MCC"/>
    <n v="72"/>
    <x v="413"/>
    <n v="5904.23"/>
    <n v="4670.96"/>
  </r>
  <r>
    <s v="BAPTIST HOSPITAL EAST"/>
    <s v="LOUISVILLE"/>
    <x v="17"/>
    <s v="KY - Louisville"/>
    <n v="39"/>
    <s v="EXTRACRANIAL PROCEDURES W/O CC/MCC"/>
    <n v="176"/>
    <x v="414"/>
    <n v="7249.09"/>
    <n v="5203.28"/>
  </r>
  <r>
    <s v="LAKE CUMBERLAND REGIONAL HOSPITAL"/>
    <s v="SOMERSET"/>
    <x v="17"/>
    <s v="KY - Lexington"/>
    <n v="39"/>
    <s v="EXTRACRANIAL PROCEDURES W/O CC/MCC"/>
    <n v="62"/>
    <x v="415"/>
    <n v="4713.55"/>
    <n v="6367.01"/>
  </r>
  <r>
    <s v="LAFAYETTE GENERAL MEDICAL CENTER"/>
    <s v="LAFAYETTE"/>
    <x v="18"/>
    <s v="LA - Lafayette"/>
    <n v="39"/>
    <s v="EXTRACRANIAL PROCEDURES W/O CC/MCC"/>
    <n v="48"/>
    <x v="416"/>
    <n v="8640.5"/>
    <n v="3368.66"/>
  </r>
  <r>
    <s v="THIBODAUX REGIONAL MEDICAL CENTER"/>
    <s v="THIBODAUX"/>
    <x v="18"/>
    <s v="LA - Houma"/>
    <n v="39"/>
    <s v="EXTRACRANIAL PROCEDURES W/O CC/MCC"/>
    <n v="52"/>
    <x v="417"/>
    <n v="8553.89"/>
    <n v="14829.82"/>
  </r>
  <r>
    <s v="TERREBONNE GENERAL MEDICAL CENTER"/>
    <s v="HOUMA"/>
    <x v="18"/>
    <s v="LA - Houma"/>
    <n v="39"/>
    <s v="EXTRACRANIAL PROCEDURES W/O CC/MCC"/>
    <n v="51"/>
    <x v="418"/>
    <n v="8739.84"/>
    <n v="6213.88"/>
  </r>
  <r>
    <s v="NORTH OAKS MEDICAL CENTER  LLC"/>
    <s v="HAMMOND"/>
    <x v="18"/>
    <s v="LA - Baton Rouge"/>
    <n v="39"/>
    <s v="EXTRACRANIAL PROCEDURES W/O CC/MCC"/>
    <n v="52"/>
    <x v="419"/>
    <n v="7812.02"/>
    <n v="7678.97"/>
  </r>
  <r>
    <s v="CHRISTUS ST FRANCES CABRINI HOSPITAL"/>
    <s v="ALEXANDRIA"/>
    <x v="18"/>
    <s v="LA - Alexandria"/>
    <n v="39"/>
    <s v="EXTRACRANIAL PROCEDURES W/O CC/MCC"/>
    <n v="45"/>
    <x v="420"/>
    <n v="5263.64"/>
    <n v="4519.08"/>
  </r>
  <r>
    <s v="RAPIDES REGIONAL MEDICAL CENTER"/>
    <s v="ALEXANDRIA"/>
    <x v="18"/>
    <s v="LA - Alexandria"/>
    <n v="39"/>
    <s v="EXTRACRANIAL PROCEDURES W/O CC/MCC"/>
    <n v="60"/>
    <x v="421"/>
    <n v="8212.9"/>
    <n v="4352.4399999999996"/>
  </r>
  <r>
    <s v="CHRISTUS ST PATRICK HOSPITAL"/>
    <s v="LAKE CHARLES"/>
    <x v="18"/>
    <s v="LA - Lake Charles"/>
    <n v="39"/>
    <s v="EXTRACRANIAL PROCEDURES W/O CC/MCC"/>
    <n v="65"/>
    <x v="422"/>
    <n v="6371.52"/>
    <n v="4551.7299999999996"/>
  </r>
  <r>
    <s v="OCHSNER FOUNDATION HOSPITAL"/>
    <s v="NEW ORLEANS"/>
    <x v="18"/>
    <s v="LA - New Orleans"/>
    <n v="39"/>
    <s v="EXTRACRANIAL PROCEDURES W/O CC/MCC"/>
    <n v="35"/>
    <x v="423"/>
    <n v="20961.62"/>
    <n v="3785.41"/>
  </r>
  <r>
    <s v="WEST JEFFERSON MEDICAL CENTER"/>
    <s v="MARRERO"/>
    <x v="18"/>
    <s v="LA - New Orleans"/>
    <n v="39"/>
    <s v="EXTRACRANIAL PROCEDURES W/O CC/MCC"/>
    <n v="26"/>
    <x v="424"/>
    <n v="11765.35"/>
    <n v="6688.95"/>
  </r>
  <r>
    <s v="SLIDELL MEMORIAL HOSPITAL AND MEDICAL CENTER"/>
    <s v="SLIDELL"/>
    <x v="18"/>
    <s v="LA - Slidell"/>
    <n v="39"/>
    <s v="EXTRACRANIAL PROCEDURES W/O CC/MCC"/>
    <n v="54"/>
    <x v="425"/>
    <n v="5804.8"/>
    <n v="12655.22"/>
  </r>
  <r>
    <s v="CHRISTUS SCHUMPERT HEALTH SYSTEM"/>
    <s v="SHREVEPORT"/>
    <x v="18"/>
    <s v="LA - Shreveport"/>
    <n v="39"/>
    <s v="EXTRACRANIAL PROCEDURES W/O CC/MCC"/>
    <n v="70"/>
    <x v="426"/>
    <n v="7279.65"/>
    <n v="5685.19"/>
  </r>
  <r>
    <s v="ST TAMMANY PARISH HOSPITAL"/>
    <s v="COVINGTON"/>
    <x v="18"/>
    <s v="LA - Metairie"/>
    <n v="39"/>
    <s v="EXTRACRANIAL PROCEDURES W/O CC/MCC"/>
    <n v="66"/>
    <x v="427"/>
    <n v="4342.58"/>
    <n v="11799.76"/>
  </r>
  <r>
    <s v="TOURO INFIRMARY"/>
    <s v="NEW ORLEANS"/>
    <x v="18"/>
    <s v="LA - New Orleans"/>
    <n v="39"/>
    <s v="EXTRACRANIAL PROCEDURES W/O CC/MCC"/>
    <n v="42"/>
    <x v="428"/>
    <n v="9398.76"/>
    <n v="4026.84"/>
  </r>
  <r>
    <s v="LAKE CHARLES MEMORIAL HOSPITAL"/>
    <s v="LAKE CHARLES"/>
    <x v="18"/>
    <s v="LA - Lake Charles"/>
    <n v="39"/>
    <s v="EXTRACRANIAL PROCEDURES W/O CC/MCC"/>
    <n v="42"/>
    <x v="429"/>
    <n v="9128.27"/>
    <n v="4828.33"/>
  </r>
  <r>
    <s v="OUR LADY OF THE LAKE REGIONAL MEDICAL CENTER"/>
    <s v="BATON ROUGE"/>
    <x v="18"/>
    <s v="LA - Baton Rouge"/>
    <n v="39"/>
    <s v="EXTRACRANIAL PROCEDURES W/O CC/MCC"/>
    <n v="33"/>
    <x v="430"/>
    <n v="10493.58"/>
    <n v="5532.09"/>
  </r>
  <r>
    <s v="BATON ROUGE GENERAL MEDICAL CENTER"/>
    <s v="BATON ROUGE"/>
    <x v="18"/>
    <s v="LA - Baton Rouge"/>
    <n v="39"/>
    <s v="EXTRACRANIAL PROCEDURES W/O CC/MCC"/>
    <n v="133"/>
    <x v="431"/>
    <n v="4569.4799999999996"/>
    <n v="9652.85"/>
  </r>
  <r>
    <s v="OUR LADY OF LOURDES REGIONAL MEDICAL CENTER  INC"/>
    <s v="LAFAYETTE"/>
    <x v="18"/>
    <s v="LA - Lafayette"/>
    <n v="39"/>
    <s v="EXTRACRANIAL PROCEDURES W/O CC/MCC"/>
    <n v="43"/>
    <x v="432"/>
    <n v="7369.68"/>
    <n v="4785.57"/>
  </r>
  <r>
    <s v="WILLIS KNIGHTON MEDICAL CENTER"/>
    <s v="SHREVEPORT"/>
    <x v="18"/>
    <s v="LA - Shreveport"/>
    <n v="39"/>
    <s v="EXTRACRANIAL PROCEDURES W/O CC/MCC"/>
    <n v="83"/>
    <x v="433"/>
    <n v="7054.73"/>
    <n v="21607.72"/>
  </r>
  <r>
    <s v="ST FRANCIS MEDICAL CENTER"/>
    <s v="MONROE"/>
    <x v="18"/>
    <s v="LA - Monroe"/>
    <n v="39"/>
    <s v="EXTRACRANIAL PROCEDURES W/O CC/MCC"/>
    <n v="54"/>
    <x v="434"/>
    <n v="4943.1000000000004"/>
    <n v="6460.89"/>
  </r>
  <r>
    <s v="EAST JEFFERSON GENERAL HOSPITAL"/>
    <s v="METAIRIE"/>
    <x v="18"/>
    <s v="LA - Metairie"/>
    <n v="39"/>
    <s v="EXTRACRANIAL PROCEDURES W/O CC/MCC"/>
    <n v="66"/>
    <x v="435"/>
    <n v="6555.04"/>
    <n v="26793.22"/>
  </r>
  <r>
    <s v="GLENWOOD REGIONAL MEDICAL CENTER"/>
    <s v="WEST MONROE"/>
    <x v="18"/>
    <s v="LA - Monroe"/>
    <n v="39"/>
    <s v="EXTRACRANIAL PROCEDURES W/O CC/MCC"/>
    <n v="63"/>
    <x v="436"/>
    <n v="4610.0600000000004"/>
    <n v="3658.67"/>
  </r>
  <r>
    <s v="LAKEVIEW REGIONAL MEDICAL CENTER"/>
    <s v="COVINGTON"/>
    <x v="18"/>
    <s v="LA - Metairie"/>
    <n v="39"/>
    <s v="EXTRACRANIAL PROCEDURES W/O CC/MCC"/>
    <n v="38"/>
    <x v="437"/>
    <n v="7251.81"/>
    <n v="4942.25"/>
  </r>
  <r>
    <s v="THE REGIONAL MEDICAL CENTER OF ACADIANA"/>
    <s v="LAFAYETTE"/>
    <x v="18"/>
    <s v="LA - Lafayette"/>
    <n v="39"/>
    <s v="EXTRACRANIAL PROCEDURES W/O CC/MCC"/>
    <n v="47"/>
    <x v="438"/>
    <n v="5607.27"/>
    <n v="4090.95"/>
  </r>
  <r>
    <s v="LOUISIANA MEDICAL CENTER AND HEART HOSPITAL  LLC"/>
    <s v="LACOMBE"/>
    <x v="18"/>
    <s v="LA - Slidell"/>
    <n v="39"/>
    <s v="EXTRACRANIAL PROCEDURES W/O CC/MCC"/>
    <n v="45"/>
    <x v="439"/>
    <n v="7008.13"/>
    <n v="5261.32"/>
  </r>
  <r>
    <s v="HEART HOSPITAL OF LAFAYETTE"/>
    <s v="LAFAYETTE"/>
    <x v="18"/>
    <s v="LA - Lafayette"/>
    <n v="39"/>
    <s v="EXTRACRANIAL PROCEDURES W/O CC/MCC"/>
    <n v="55"/>
    <x v="440"/>
    <n v="5795.63"/>
    <n v="5992.87"/>
  </r>
  <r>
    <s v="MAINE MEDICAL CENTER"/>
    <s v="PORTLAND"/>
    <x v="19"/>
    <s v="ME - Portland"/>
    <n v="39"/>
    <s v="EXTRACRANIAL PROCEDURES W/O CC/MCC"/>
    <n v="27"/>
    <x v="441"/>
    <n v="5626.38"/>
    <n v="3381.36"/>
  </r>
  <r>
    <s v="CENTRAL MAINE MEDICAL CENTER"/>
    <s v="LEWISTON"/>
    <x v="19"/>
    <s v="ME - Portland"/>
    <n v="39"/>
    <s v="EXTRACRANIAL PROCEDURES W/O CC/MCC"/>
    <n v="63"/>
    <x v="442"/>
    <n v="5498.38"/>
    <n v="7672.57"/>
  </r>
  <r>
    <s v="EASTERN MAINE MEDICAL CENTER"/>
    <s v="BANGOR"/>
    <x v="19"/>
    <s v="ME - Bangor"/>
    <n v="39"/>
    <s v="EXTRACRANIAL PROCEDURES W/O CC/MCC"/>
    <n v="40"/>
    <x v="443"/>
    <n v="4748.28"/>
    <n v="4038.05"/>
  </r>
  <r>
    <s v="MERITUS MEDICAL CENTER"/>
    <s v="HAGERSTOWN"/>
    <x v="20"/>
    <s v="DC - Washington"/>
    <n v="39"/>
    <s v="EXTRACRANIAL PROCEDURES W/O CC/MCC"/>
    <n v="60"/>
    <x v="444"/>
    <n v="6925.4"/>
    <n v="10592.58"/>
  </r>
  <r>
    <s v="HOLY CROSS HOSPITAL"/>
    <s v="SILVER SPRING"/>
    <x v="20"/>
    <s v="MD - Takoma Park"/>
    <n v="39"/>
    <s v="EXTRACRANIAL PROCEDURES W/O CC/MCC"/>
    <n v="48"/>
    <x v="445"/>
    <n v="7005.83"/>
    <n v="5752.03"/>
  </r>
  <r>
    <s v="FREDERICK MEMORIAL HOSPITAL"/>
    <s v="FREDERICK"/>
    <x v="20"/>
    <s v="DC - Washington"/>
    <n v="39"/>
    <s v="EXTRACRANIAL PROCEDURES W/O CC/MCC"/>
    <n v="49"/>
    <x v="446"/>
    <n v="5004.63"/>
    <n v="13248.27"/>
  </r>
  <r>
    <s v="SAINT JOSEPH MEDICAL CENTER"/>
    <s v="TOWSON"/>
    <x v="20"/>
    <s v="MD - Baltimore"/>
    <n v="39"/>
    <s v="EXTRACRANIAL PROCEDURES W/O CC/MCC"/>
    <n v="55"/>
    <x v="447"/>
    <n v="5058.4799999999996"/>
    <n v="11208.85"/>
  </r>
  <r>
    <s v="MERCY MEDICAL CENTER INC"/>
    <s v="BALTIMORE"/>
    <x v="20"/>
    <s v="MD - Baltimore"/>
    <n v="39"/>
    <s v="EXTRACRANIAL PROCEDURES W/O CC/MCC"/>
    <n v="102"/>
    <x v="448"/>
    <n v="3852.78"/>
    <n v="5333.57"/>
  </r>
  <r>
    <s v="JOHNS HOPKINS HOSPITAL  THE"/>
    <s v="BALTIMORE"/>
    <x v="20"/>
    <s v="MD - Baltimore"/>
    <n v="39"/>
    <s v="EXTRACRANIAL PROCEDURES W/O CC/MCC"/>
    <n v="126"/>
    <x v="449"/>
    <n v="6571.58"/>
    <n v="4627.75"/>
  </r>
  <r>
    <s v="SAINT AGNES HOSPITAL"/>
    <s v="BALTIMORE"/>
    <x v="20"/>
    <s v="MD - Baltimore"/>
    <n v="39"/>
    <s v="EXTRACRANIAL PROCEDURES W/O CC/MCC"/>
    <n v="49"/>
    <x v="450"/>
    <n v="5299.54"/>
    <n v="3616.87"/>
  </r>
  <r>
    <s v="FRANKLIN SQUARE HOSPITAL CENTER"/>
    <s v="BALTIMORE"/>
    <x v="20"/>
    <s v="MD - Baltimore"/>
    <n v="39"/>
    <s v="EXTRACRANIAL PROCEDURES W/O CC/MCC"/>
    <n v="43"/>
    <x v="451"/>
    <n v="4895.71"/>
    <n v="5884.49"/>
  </r>
  <r>
    <s v="PENINSULA REGIONAL MEDICAL CENTER"/>
    <s v="SALISBURY"/>
    <x v="20"/>
    <s v="MD - Salisbury"/>
    <n v="39"/>
    <s v="EXTRACRANIAL PROCEDURES W/O CC/MCC"/>
    <n v="54"/>
    <x v="452"/>
    <n v="7227.67"/>
    <n v="3669.69"/>
  </r>
  <r>
    <s v="SUBURBAN HOSPITAL"/>
    <s v="BETHESDA"/>
    <x v="20"/>
    <s v="DC - Washington"/>
    <n v="39"/>
    <s v="EXTRACRANIAL PROCEDURES W/O CC/MCC"/>
    <n v="49"/>
    <x v="453"/>
    <n v="7007.89"/>
    <n v="10321.700000000001"/>
  </r>
  <r>
    <s v="ANNE ARUNDEL MEDICAL CENTER"/>
    <s v="ANNAPOLIS"/>
    <x v="20"/>
    <s v="DC - Washington"/>
    <n v="39"/>
    <s v="EXTRACRANIAL PROCEDURES W/O CC/MCC"/>
    <n v="36"/>
    <x v="454"/>
    <n v="5001.2299999999996"/>
    <n v="5550.88"/>
  </r>
  <r>
    <s v="WESTERN MARYLAND REGIONAL MEDICAL CENTER"/>
    <s v="CUMBERLAND"/>
    <x v="20"/>
    <s v="DC - Washington"/>
    <n v="39"/>
    <s v="EXTRACRANIAL PROCEDURES W/O CC/MCC"/>
    <n v="58"/>
    <x v="455"/>
    <n v="7065.59"/>
    <n v="5282.29"/>
  </r>
  <r>
    <s v="JOHNS HOPKINS BAYVIEW MEDICAL CENTER"/>
    <s v="BALTIMORE"/>
    <x v="20"/>
    <s v="MD - Baltimore"/>
    <n v="39"/>
    <s v="EXTRACRANIAL PROCEDURES W/O CC/MCC"/>
    <n v="36"/>
    <x v="456"/>
    <n v="6594.23"/>
    <n v="5791.76"/>
  </r>
  <r>
    <s v="UNION HOSPITAL OF CECIL COUNTY"/>
    <s v="ELKTON"/>
    <x v="20"/>
    <s v="DE - Wilmington"/>
    <n v="39"/>
    <s v="EXTRACRANIAL PROCEDURES W/O CC/MCC"/>
    <n v="50"/>
    <x v="457"/>
    <n v="4117.95"/>
    <n v="6509.1"/>
  </r>
  <r>
    <s v="CARROLL HOSPITAL CENTER"/>
    <s v="WESTMINSTER"/>
    <x v="20"/>
    <s v="MD - Baltimore"/>
    <n v="39"/>
    <s v="EXTRACRANIAL PROCEDURES W/O CC/MCC"/>
    <n v="140"/>
    <x v="458"/>
    <n v="10648.4"/>
    <n v="13932.7"/>
  </r>
  <r>
    <s v="BALTIMORE WASHINGTON  MEDICAL CENTER"/>
    <s v="GLEN BURNIE"/>
    <x v="20"/>
    <s v="MD - Baltimore"/>
    <n v="39"/>
    <s v="EXTRACRANIAL PROCEDURES W/O CC/MCC"/>
    <n v="23"/>
    <x v="459"/>
    <n v="10086.98"/>
    <n v="3387.95"/>
  </r>
  <r>
    <s v="GREATER BALTIMORE MEDICAL CENTER"/>
    <s v="BALTIMORE"/>
    <x v="20"/>
    <s v="MD - Baltimore"/>
    <n v="39"/>
    <s v="EXTRACRANIAL PROCEDURES W/O CC/MCC"/>
    <n v="45"/>
    <x v="460"/>
    <n v="6176.12"/>
    <n v="5928.66"/>
  </r>
  <r>
    <s v="HOWARD COUNTY GENERAL HOSPITAL"/>
    <s v="COLUMBIA"/>
    <x v="20"/>
    <s v="MD - Baltimore"/>
    <n v="39"/>
    <s v="EXTRACRANIAL PROCEDURES W/O CC/MCC"/>
    <n v="59"/>
    <x v="461"/>
    <n v="5038.74"/>
    <n v="3510.62"/>
  </r>
  <r>
    <s v="UPPER CHESAPEAKE MEDICAL CENTER"/>
    <s v="BEL AIR"/>
    <x v="20"/>
    <s v="MD - Baltimore"/>
    <n v="39"/>
    <s v="EXTRACRANIAL PROCEDURES W/O CC/MCC"/>
    <n v="62"/>
    <x v="462"/>
    <n v="8328.58"/>
    <n v="2769.65"/>
  </r>
  <r>
    <s v="GOOD SAMARITAN HOSPITAL"/>
    <s v="BALTIMORE"/>
    <x v="20"/>
    <s v="MD - Baltimore"/>
    <n v="39"/>
    <s v="EXTRACRANIAL PROCEDURES W/O CC/MCC"/>
    <n v="34"/>
    <x v="463"/>
    <n v="4464.1400000000003"/>
    <n v="6997.68"/>
  </r>
  <r>
    <s v="SHADY GROVE ADVENTIST HOSPITAL"/>
    <s v="ROCKVILLE"/>
    <x v="20"/>
    <s v="DC - Washington"/>
    <n v="39"/>
    <s v="EXTRACRANIAL PROCEDURES W/O CC/MCC"/>
    <n v="38"/>
    <x v="464"/>
    <n v="9949.5"/>
    <n v="10249.83"/>
  </r>
  <r>
    <s v="HEALTHALLIANCE HOSPITALS  INC"/>
    <s v="LEOMINSTER"/>
    <x v="21"/>
    <s v="MA - Worcester"/>
    <n v="39"/>
    <s v="EXTRACRANIAL PROCEDURES W/O CC/MCC"/>
    <n v="44"/>
    <x v="465"/>
    <n v="6118.14"/>
    <n v="4501.47"/>
  </r>
  <r>
    <s v="STURDY MEMORIAL HOSPITAL"/>
    <s v="ATTLEBORO"/>
    <x v="21"/>
    <s v="RI - Providence"/>
    <n v="39"/>
    <s v="EXTRACRANIAL PROCEDURES W/O CC/MCC"/>
    <n v="76"/>
    <x v="466"/>
    <n v="5734.57"/>
    <n v="5811.2"/>
  </r>
  <r>
    <s v="CAPE COD HOSPITAL"/>
    <s v="HYANNIS"/>
    <x v="21"/>
    <s v="MA - Boston"/>
    <n v="39"/>
    <s v="EXTRACRANIAL PROCEDURES W/O CC/MCC"/>
    <n v="24"/>
    <x v="467"/>
    <n v="8133.31"/>
    <n v="5400.79"/>
  </r>
  <r>
    <s v="BEVERLY HOSPITAL CORPORATION"/>
    <s v="BEVERLY"/>
    <x v="21"/>
    <s v="MA - Boston"/>
    <n v="39"/>
    <s v="EXTRACRANIAL PROCEDURES W/O CC/MCC"/>
    <n v="39"/>
    <x v="468"/>
    <n v="11299.12"/>
    <n v="4625.91"/>
  </r>
  <r>
    <s v="NORTH SHORE MEDICAL CENTER"/>
    <s v="SALEM"/>
    <x v="21"/>
    <s v="MA - Boston"/>
    <n v="39"/>
    <s v="EXTRACRANIAL PROCEDURES W/O CC/MCC"/>
    <n v="71"/>
    <x v="469"/>
    <n v="7258.08"/>
    <n v="4412.38"/>
  </r>
  <r>
    <s v="BERKSHIRE MEDICAL CENTER INC"/>
    <s v="PITTSFIELD"/>
    <x v="21"/>
    <s v="NY - Albany"/>
    <n v="39"/>
    <s v="EXTRACRANIAL PROCEDURES W/O CC/MCC"/>
    <n v="64"/>
    <x v="470"/>
    <n v="5606.96"/>
    <n v="4890.6499999999996"/>
  </r>
  <r>
    <s v="JORDAN HOSPITAL INC"/>
    <s v="PLYMOUTH"/>
    <x v="21"/>
    <s v="MA - Boston"/>
    <n v="39"/>
    <s v="EXTRACRANIAL PROCEDURES W/O CC/MCC"/>
    <n v="65"/>
    <x v="471"/>
    <n v="6797.98"/>
    <n v="11405.17"/>
  </r>
  <r>
    <s v="LOWELL GENERAL HOSPITAL"/>
    <s v="LOWELL"/>
    <x v="21"/>
    <s v="MA - Boston"/>
    <n v="39"/>
    <s v="EXTRACRANIAL PROCEDURES W/O CC/MCC"/>
    <n v="57"/>
    <x v="472"/>
    <n v="13469.56"/>
    <n v="4630.54"/>
  </r>
  <r>
    <s v="MASSACHUSETTS GENERAL HOSPITAL"/>
    <s v="BOSTON"/>
    <x v="21"/>
    <s v="MA - Boston"/>
    <n v="39"/>
    <s v="EXTRACRANIAL PROCEDURES W/O CC/MCC"/>
    <n v="121"/>
    <x v="473"/>
    <n v="6407.28"/>
    <n v="5912.28"/>
  </r>
  <r>
    <s v="SOUTHCOAST HOSPITAL GROUP  INC"/>
    <s v="FALL RIVER"/>
    <x v="21"/>
    <s v="MA - Boston"/>
    <n v="39"/>
    <s v="EXTRACRANIAL PROCEDURES W/O CC/MCC"/>
    <n v="28"/>
    <x v="474"/>
    <n v="7096.27"/>
    <n v="5577.88"/>
  </r>
  <r>
    <s v="BAYSTATE MEDICAL CENTER"/>
    <s v="SPRINGFIELD"/>
    <x v="21"/>
    <s v="MA - Springfield"/>
    <n v="39"/>
    <s v="EXTRACRANIAL PROCEDURES W/O CC/MCC"/>
    <n v="98"/>
    <x v="475"/>
    <n v="10859.02"/>
    <n v="6537.41"/>
  </r>
  <r>
    <s v="HOLY FAMILY HOSPITAL"/>
    <s v="METHUEN"/>
    <x v="21"/>
    <s v="MA - Boston"/>
    <n v="39"/>
    <s v="EXTRACRANIAL PROCEDURES W/O CC/MCC"/>
    <n v="59"/>
    <x v="476"/>
    <n v="5150.03"/>
    <n v="8790.26"/>
  </r>
  <r>
    <s v="SAINTS  MEDICAL CENTER INC"/>
    <s v="LOWELL"/>
    <x v="21"/>
    <s v="MA - Boston"/>
    <n v="39"/>
    <s v="EXTRACRANIAL PROCEDURES W/O CC/MCC"/>
    <n v="72"/>
    <x v="477"/>
    <n v="10434.32"/>
    <n v="6480.17"/>
  </r>
  <r>
    <s v="BETH ISRAEL DEACONESS MEDICAL CENTER"/>
    <s v="BOSTON"/>
    <x v="21"/>
    <s v="MA - Boston"/>
    <n v="39"/>
    <s v="EXTRACRANIAL PROCEDURES W/O CC/MCC"/>
    <n v="69"/>
    <x v="478"/>
    <n v="4784.26"/>
    <n v="5959.89"/>
  </r>
  <r>
    <s v="SOUTH SHORE HOSPITAL"/>
    <s v="SOUTH WEYMOUTH"/>
    <x v="21"/>
    <s v="MA - Boston"/>
    <n v="39"/>
    <s v="EXTRACRANIAL PROCEDURES W/O CC/MCC"/>
    <n v="66"/>
    <x v="479"/>
    <n v="9404.9699999999993"/>
    <n v="5606.98"/>
  </r>
  <r>
    <s v="NEWTON-WELLESLEY HOSPITAL"/>
    <s v="NEWTON"/>
    <x v="21"/>
    <s v="MA - Boston"/>
    <n v="39"/>
    <s v="EXTRACRANIAL PROCEDURES W/O CC/MCC"/>
    <n v="69"/>
    <x v="480"/>
    <n v="12463.68"/>
    <n v="4726.0200000000004"/>
  </r>
  <r>
    <s v="BRIGHAM AND WOMEN'S HOSPITAL"/>
    <s v="BOSTON"/>
    <x v="21"/>
    <s v="MA - Boston"/>
    <n v="39"/>
    <s v="EXTRACRANIAL PROCEDURES W/O CC/MCC"/>
    <n v="100"/>
    <x v="481"/>
    <n v="7786.93"/>
    <n v="6064.82"/>
  </r>
  <r>
    <s v="GOOD SAMARITAN MEDICAL CENTER"/>
    <s v="BROCKTON"/>
    <x v="21"/>
    <s v="MA - Boston"/>
    <n v="39"/>
    <s v="EXTRACRANIAL PROCEDURES W/O CC/MCC"/>
    <n v="143"/>
    <x v="482"/>
    <n v="5264.92"/>
    <n v="10822.06"/>
  </r>
  <r>
    <s v="TUFTS MEDICAL CENTER"/>
    <s v="BOSTON"/>
    <x v="21"/>
    <s v="MA - Boston"/>
    <n v="39"/>
    <s v="EXTRACRANIAL PROCEDURES W/O CC/MCC"/>
    <n v="41"/>
    <x v="483"/>
    <n v="11133.38"/>
    <n v="5520.87"/>
  </r>
  <r>
    <s v="NORWOOD HOSPITAL"/>
    <s v="NORWOOD"/>
    <x v="21"/>
    <s v="MA - Boston"/>
    <n v="39"/>
    <s v="EXTRACRANIAL PROCEDURES W/O CC/MCC"/>
    <n v="61"/>
    <x v="484"/>
    <n v="6209.63"/>
    <n v="7596.86"/>
  </r>
  <r>
    <s v="FALMOUTH HOSPITAL"/>
    <s v="FALMOUTH"/>
    <x v="21"/>
    <s v="MA - Boston"/>
    <n v="39"/>
    <s v="EXTRACRANIAL PROCEDURES W/O CC/MCC"/>
    <n v="58"/>
    <x v="485"/>
    <n v="7557.01"/>
    <n v="9563.23"/>
  </r>
  <r>
    <s v="UMASS MEMORIAL MEDICAL CENTER INC"/>
    <s v="WORCESTER"/>
    <x v="21"/>
    <s v="MA - Worcester"/>
    <n v="39"/>
    <s v="EXTRACRANIAL PROCEDURES W/O CC/MCC"/>
    <n v="68"/>
    <x v="486"/>
    <n v="5981.3"/>
    <n v="4338.0200000000004"/>
  </r>
  <r>
    <s v="LAHEY CLINIC HOSPITAL"/>
    <s v="BURLINGTON"/>
    <x v="21"/>
    <s v="MA - Boston"/>
    <n v="39"/>
    <s v="EXTRACRANIAL PROCEDURES W/O CC/MCC"/>
    <n v="47"/>
    <x v="487"/>
    <n v="4381.32"/>
    <n v="4704.3999999999996"/>
  </r>
  <r>
    <s v="METROWEST MEDICAL CENTER"/>
    <s v="FRAMINGHAM"/>
    <x v="21"/>
    <s v="MA - Boston"/>
    <n v="39"/>
    <s v="EXTRACRANIAL PROCEDURES W/O CC/MCC"/>
    <n v="50"/>
    <x v="488"/>
    <n v="12935.29"/>
    <n v="3990.04"/>
  </r>
  <r>
    <s v="ST VINCENT HOSPITAL"/>
    <s v="WORCESTER"/>
    <x v="21"/>
    <s v="MA - Worcester"/>
    <n v="39"/>
    <s v="EXTRACRANIAL PROCEDURES W/O CC/MCC"/>
    <n v="31"/>
    <x v="489"/>
    <n v="9227.56"/>
    <n v="6883.61"/>
  </r>
  <r>
    <s v="MERCY HEALTH PARTNERS  MERCY CAMPUS"/>
    <s v="MUSKEGON"/>
    <x v="22"/>
    <s v="MI - Muskegon"/>
    <n v="39"/>
    <s v="EXTRACRANIAL PROCEDURES W/O CC/MCC"/>
    <n v="43"/>
    <x v="490"/>
    <n v="6055.4"/>
    <n v="3054.26"/>
  </r>
  <r>
    <s v="BRONSON METHODIST HOSPITAL"/>
    <s v="KALAMAZOO"/>
    <x v="22"/>
    <s v="MI - Kalamazoo"/>
    <n v="39"/>
    <s v="EXTRACRANIAL PROCEDURES W/O CC/MCC"/>
    <n v="38"/>
    <x v="491"/>
    <n v="7342.52"/>
    <n v="5921.69"/>
  </r>
  <r>
    <s v="PROVIDENCE HOSPITAL AND MEDICAL CENTERS"/>
    <s v="SOUTHFIELD"/>
    <x v="22"/>
    <s v="MI - Royal Oak"/>
    <n v="39"/>
    <s v="EXTRACRANIAL PROCEDURES W/O CC/MCC"/>
    <n v="34"/>
    <x v="492"/>
    <n v="12171.53"/>
    <n v="11075.7"/>
  </r>
  <r>
    <s v="OAKWOOD HOSPITAL AND MEDICAL CENTER"/>
    <s v="DEARBORN"/>
    <x v="22"/>
    <s v="MI - Dearborn"/>
    <n v="39"/>
    <s v="EXTRACRANIAL PROCEDURES W/O CC/MCC"/>
    <n v="34"/>
    <x v="493"/>
    <n v="6821.63"/>
    <n v="3000.66"/>
  </r>
  <r>
    <s v="LAKELAND HOSPITAL  ST JOSEPH"/>
    <s v="ST JOSEPH"/>
    <x v="22"/>
    <s v="MI - St. Joseph"/>
    <n v="39"/>
    <s v="EXTRACRANIAL PROCEDURES W/O CC/MCC"/>
    <n v="90"/>
    <x v="494"/>
    <n v="7424.57"/>
    <n v="11606.91"/>
  </r>
  <r>
    <s v="ST JOSEPH MERCY OAKLAND"/>
    <s v="PONTIAC"/>
    <x v="22"/>
    <s v="MI - Pontiac"/>
    <n v="39"/>
    <s v="EXTRACRANIAL PROCEDURES W/O CC/MCC"/>
    <n v="63"/>
    <x v="495"/>
    <n v="4857.21"/>
    <n v="3856.56"/>
  </r>
  <r>
    <s v="ST JOSEPH MERCY PORT HURON"/>
    <s v="PORT HURON"/>
    <x v="22"/>
    <s v="MI - Detroit"/>
    <n v="39"/>
    <s v="EXTRACRANIAL PROCEDURES W/O CC/MCC"/>
    <n v="55"/>
    <x v="496"/>
    <n v="4981.72"/>
    <n v="5243.26"/>
  </r>
  <r>
    <s v="ALPENA REGIONAL MEDICAL CENTER"/>
    <s v="ALPENA"/>
    <x v="22"/>
    <s v="MI - Saginaw"/>
    <n v="39"/>
    <s v="EXTRACRANIAL PROCEDURES W/O CC/MCC"/>
    <n v="52"/>
    <x v="497"/>
    <n v="10125.67"/>
    <n v="8954.9"/>
  </r>
  <r>
    <s v="SPECTRUM HEALTH - BUTTERWORTH CAMPUS"/>
    <s v="GRAND RAPIDS"/>
    <x v="22"/>
    <s v="MI - Grand Rapids"/>
    <n v="39"/>
    <s v="EXTRACRANIAL PROCEDURES W/O CC/MCC"/>
    <n v="146"/>
    <x v="498"/>
    <n v="8498.77"/>
    <n v="7252.42"/>
  </r>
  <r>
    <s v="MCLAREN BAY REGION"/>
    <s v="BAY CITY"/>
    <x v="22"/>
    <s v="MI - Saginaw"/>
    <n v="39"/>
    <s v="EXTRACRANIAL PROCEDURES W/O CC/MCC"/>
    <n v="53"/>
    <x v="499"/>
    <n v="7136.18"/>
    <n v="4127.08"/>
  </r>
  <r>
    <s v="UNIVERSITY OF MICHIGAN HEALTH SYSTEM"/>
    <s v="ANN ARBOR"/>
    <x v="22"/>
    <s v="MI - Ann Arbor"/>
    <n v="39"/>
    <s v="EXTRACRANIAL PROCEDURES W/O CC/MCC"/>
    <n v="67"/>
    <x v="500"/>
    <n v="11068.58"/>
    <n v="7141.31"/>
  </r>
  <r>
    <s v="HENRY FORD MACOMB HOSPITAL"/>
    <s v="CLINTON TOWNSHI"/>
    <x v="22"/>
    <s v="MI - Detroit"/>
    <n v="39"/>
    <s v="EXTRACRANIAL PROCEDURES W/O CC/MCC"/>
    <n v="40"/>
    <x v="501"/>
    <n v="6649.31"/>
    <n v="4760.43"/>
  </r>
  <r>
    <s v="MARQUETTE GENERAL HOSPITAL"/>
    <s v="MARQUETTE"/>
    <x v="22"/>
    <s v="MI - Marquette"/>
    <n v="39"/>
    <s v="EXTRACRANIAL PROCEDURES W/O CC/MCC"/>
    <n v="67"/>
    <x v="502"/>
    <n v="8186.06"/>
    <n v="3528.97"/>
  </r>
  <r>
    <s v="COVENANT MEDICAL CENTER  INC"/>
    <s v="SAGINAW"/>
    <x v="22"/>
    <s v="MI - Saginaw"/>
    <n v="39"/>
    <s v="EXTRACRANIAL PROCEDURES W/O CC/MCC"/>
    <n v="42"/>
    <x v="503"/>
    <n v="7610.95"/>
    <n v="5052.46"/>
  </r>
  <r>
    <s v="BRONSON BATTLE CREEK HOSPITAL"/>
    <s v="BATTLE CREEK"/>
    <x v="22"/>
    <s v="MI - Kalamazoo"/>
    <n v="39"/>
    <s v="EXTRACRANIAL PROCEDURES W/O CC/MCC"/>
    <n v="51"/>
    <x v="504"/>
    <n v="9683.51"/>
    <n v="8143.17"/>
  </r>
  <r>
    <s v="ST MARY'S OF MICHIGAN MEDICAL CENTER"/>
    <s v="SAGINAW"/>
    <x v="22"/>
    <s v="MI - Saginaw"/>
    <n v="39"/>
    <s v="EXTRACRANIAL PROCEDURES W/O CC/MCC"/>
    <n v="44"/>
    <x v="505"/>
    <n v="6154.73"/>
    <n v="5864.19"/>
  </r>
  <r>
    <s v="BEAUMONT HOSPITAL  GROSSE POINTE"/>
    <s v="GROSSE POINTE"/>
    <x v="22"/>
    <s v="MI - Detroit"/>
    <n v="39"/>
    <s v="EXTRACRANIAL PROCEDURES W/O CC/MCC"/>
    <n v="67"/>
    <x v="506"/>
    <n v="7321.74"/>
    <n v="5470.33"/>
  </r>
  <r>
    <s v="ALLEGIANCE HEALTH"/>
    <s v="JACKSON"/>
    <x v="22"/>
    <s v="MI - Ann Arbor"/>
    <n v="39"/>
    <s v="EXTRACRANIAL PROCEDURES W/O CC/MCC"/>
    <n v="57"/>
    <x v="507"/>
    <n v="13343.44"/>
    <n v="4256.8900000000003"/>
  </r>
  <r>
    <s v="MUNSON MEDICAL CENTER"/>
    <s v="TRAVERSE CITY"/>
    <x v="22"/>
    <s v="MI - Traverse City"/>
    <n v="39"/>
    <s v="EXTRACRANIAL PROCEDURES W/O CC/MCC"/>
    <n v="133"/>
    <x v="508"/>
    <n v="5496.5"/>
    <n v="3665.33"/>
  </r>
  <r>
    <s v="HARPER UNIVERSITY HOSPITAL"/>
    <s v="DETROIT"/>
    <x v="22"/>
    <s v="MI - Detroit"/>
    <n v="39"/>
    <s v="EXTRACRANIAL PROCEDURES W/O CC/MCC"/>
    <n v="50"/>
    <x v="509"/>
    <n v="7308.03"/>
    <n v="8597.4"/>
  </r>
  <r>
    <s v="NORTHERN MICHIGAN REGIONAL HOSPITAL"/>
    <s v="PETOSKEY"/>
    <x v="22"/>
    <s v="MI - Petoskey"/>
    <n v="39"/>
    <s v="EXTRACRANIAL PROCEDURES W/O CC/MCC"/>
    <n v="38"/>
    <x v="510"/>
    <n v="5972.32"/>
    <n v="4593.3900000000003"/>
  </r>
  <r>
    <s v="BORGESS MEDICAL CENTER"/>
    <s v="KALAMAZOO"/>
    <x v="22"/>
    <s v="MI - Kalamazoo"/>
    <n v="39"/>
    <s v="EXTRACRANIAL PROCEDURES W/O CC/MCC"/>
    <n v="55"/>
    <x v="511"/>
    <n v="5829.62"/>
    <n v="6090.25"/>
  </r>
  <r>
    <s v="WILLIAM BEAUMONT HOSPITAL"/>
    <s v="ROYAL OAK"/>
    <x v="22"/>
    <s v="MI - Royal Oak"/>
    <n v="39"/>
    <s v="EXTRACRANIAL PROCEDURES W/O CC/MCC"/>
    <n v="53"/>
    <x v="512"/>
    <n v="6419.84"/>
    <n v="6912.38"/>
  </r>
  <r>
    <s v="MCLAREN FLINT"/>
    <s v="FLINT"/>
    <x v="22"/>
    <s v="MI - Flint"/>
    <n v="39"/>
    <s v="EXTRACRANIAL PROCEDURES W/O CC/MCC"/>
    <n v="37"/>
    <x v="513"/>
    <n v="5160.55"/>
    <n v="6151.47"/>
  </r>
  <r>
    <s v="HENRY FORD WYANDOTTE HOSPITAL"/>
    <s v="WYANDOTTE"/>
    <x v="22"/>
    <s v="MI - Dearborn"/>
    <n v="39"/>
    <s v="EXTRACRANIAL PROCEDURES W/O CC/MCC"/>
    <n v="51"/>
    <x v="514"/>
    <n v="12803.13"/>
    <n v="7654.39"/>
  </r>
  <r>
    <s v="BOTSFORD HOSPITAL"/>
    <s v="FARMINGTON HILL"/>
    <x v="22"/>
    <s v="MI - Ann Arbor"/>
    <n v="39"/>
    <s v="EXTRACRANIAL PROCEDURES W/O CC/MCC"/>
    <n v="49"/>
    <x v="515"/>
    <n v="8565.74"/>
    <n v="4522.91"/>
  </r>
  <r>
    <s v="ST JOSEPH MERCY HOSPITAL"/>
    <s v="ANN ARBOR"/>
    <x v="22"/>
    <s v="MI - Ann Arbor"/>
    <n v="39"/>
    <s v="EXTRACRANIAL PROCEDURES W/O CC/MCC"/>
    <n v="51"/>
    <x v="516"/>
    <n v="9021.77"/>
    <n v="3966.38"/>
  </r>
  <r>
    <s v="ST JOHN HOSPITAL AND MEDICAL CENTER"/>
    <s v="DETROIT"/>
    <x v="22"/>
    <s v="MI - Detroit"/>
    <n v="39"/>
    <s v="EXTRACRANIAL PROCEDURES W/O CC/MCC"/>
    <n v="105"/>
    <x v="517"/>
    <n v="10500.51"/>
    <n v="6365.03"/>
  </r>
  <r>
    <s v="MCLAREN - GREATER LANSING"/>
    <s v="LANSING"/>
    <x v="22"/>
    <s v="MI - Lansing"/>
    <n v="39"/>
    <s v="EXTRACRANIAL PROCEDURES W/O CC/MCC"/>
    <n v="52"/>
    <x v="518"/>
    <n v="7604.85"/>
    <n v="11465.88"/>
  </r>
  <r>
    <s v="ST JOHN MACOMB-OAKLAND HOSPITAL-MACOMB CENTER"/>
    <s v="WARREN"/>
    <x v="22"/>
    <s v="MI - Detroit"/>
    <n v="39"/>
    <s v="EXTRACRANIAL PROCEDURES W/O CC/MCC"/>
    <n v="49"/>
    <x v="519"/>
    <n v="10690.78"/>
    <n v="19129.64"/>
  </r>
  <r>
    <s v="GENESYS REGIONAL MEDICAL CENTER - HEALTH PARK"/>
    <s v="GRAND BLANC"/>
    <x v="22"/>
    <s v="MI - Flint"/>
    <n v="39"/>
    <s v="EXTRACRANIAL PROCEDURES W/O CC/MCC"/>
    <n v="52"/>
    <x v="520"/>
    <n v="9480.3700000000008"/>
    <n v="4796.74"/>
  </r>
  <r>
    <s v="PORT HURON HOSPITAL"/>
    <s v="PORT HURON"/>
    <x v="22"/>
    <s v="MI - Detroit"/>
    <n v="39"/>
    <s v="EXTRACRANIAL PROCEDURES W/O CC/MCC"/>
    <n v="41"/>
    <x v="521"/>
    <n v="7571.25"/>
    <n v="24363.19"/>
  </r>
  <r>
    <s v="MIDMICHIGAN MEDICAL CENTER-MIDLAND"/>
    <s v="MIDLAND"/>
    <x v="22"/>
    <s v="MI - Saginaw"/>
    <n v="39"/>
    <s v="EXTRACRANIAL PROCEDURES W/O CC/MCC"/>
    <n v="67"/>
    <x v="522"/>
    <n v="8363.65"/>
    <n v="5250.19"/>
  </r>
  <r>
    <s v="MOUNT CLEMENS REGIONAL MEDICAL CENTER"/>
    <s v="MOUNT CLEMENS"/>
    <x v="22"/>
    <s v="MI - Detroit"/>
    <n v="39"/>
    <s v="EXTRACRANIAL PROCEDURES W/O CC/MCC"/>
    <n v="50"/>
    <x v="523"/>
    <n v="6048.91"/>
    <n v="11242.57"/>
  </r>
  <r>
    <s v="EDWARD W SPARROW HOSPITAL"/>
    <s v="LANSING"/>
    <x v="22"/>
    <s v="MI - Lansing"/>
    <n v="39"/>
    <s v="EXTRACRANIAL PROCEDURES W/O CC/MCC"/>
    <n v="36"/>
    <x v="524"/>
    <n v="4446.57"/>
    <n v="4885.74"/>
  </r>
  <r>
    <s v="METRO HEALTH HOSPITAL"/>
    <s v="WYOMING"/>
    <x v="22"/>
    <s v="MI - Grand Rapids"/>
    <n v="39"/>
    <s v="EXTRACRANIAL PROCEDURES W/O CC/MCC"/>
    <n v="48"/>
    <x v="525"/>
    <n v="11297.77"/>
    <n v="4789.78"/>
  </r>
  <r>
    <s v="GARDEN CITY HOSPITAL"/>
    <s v="GARDEN CITY"/>
    <x v="22"/>
    <s v="MI - Dearborn"/>
    <n v="39"/>
    <s v="EXTRACRANIAL PROCEDURES W/O CC/MCC"/>
    <n v="166"/>
    <x v="526"/>
    <n v="4915.45"/>
    <n v="6992.13"/>
  </r>
  <r>
    <s v="CRITTENTON HOSPITAL MEDICAL CENTER"/>
    <s v="ROCHESTER"/>
    <x v="22"/>
    <s v="MI - Royal Oak"/>
    <n v="39"/>
    <s v="EXTRACRANIAL PROCEDURES W/O CC/MCC"/>
    <n v="48"/>
    <x v="527"/>
    <n v="17328.060000000001"/>
    <n v="4837.6000000000004"/>
  </r>
  <r>
    <s v="WILLIAM BEAUMONT HOSPITAL-TROY"/>
    <s v="TROY"/>
    <x v="22"/>
    <s v="MI - Royal Oak"/>
    <n v="39"/>
    <s v="EXTRACRANIAL PROCEDURES W/O CC/MCC"/>
    <n v="107"/>
    <x v="528"/>
    <n v="14609.52"/>
    <n v="4397.05"/>
  </r>
  <r>
    <s v="HURON VALLEY-SINAI HOSPITAL"/>
    <s v="COMMERCE TOWNSH"/>
    <x v="22"/>
    <s v="MI - Pontiac"/>
    <n v="39"/>
    <s v="EXTRACRANIAL PROCEDURES W/O CC/MCC"/>
    <n v="52"/>
    <x v="529"/>
    <n v="5139.59"/>
    <n v="5366.07"/>
  </r>
  <r>
    <s v="NORTH MEMORIAL MEDICAL CENTER"/>
    <s v="ROBBINSDALE"/>
    <x v="23"/>
    <s v="MN - Minneapolis"/>
    <n v="39"/>
    <s v="EXTRACRANIAL PROCEDURES W/O CC/MCC"/>
    <n v="23"/>
    <x v="530"/>
    <n v="6130.92"/>
    <n v="3488.67"/>
  </r>
  <r>
    <s v="ESSENTIA HEALTH ST MARY'S MEDICAL CENTER"/>
    <s v="DULUTH"/>
    <x v="23"/>
    <s v="MN - Duluth"/>
    <n v="39"/>
    <s v="EXTRACRANIAL PROCEDURES W/O CC/MCC"/>
    <n v="53"/>
    <x v="531"/>
    <n v="5306.77"/>
    <n v="7369.61"/>
  </r>
  <r>
    <s v="MAYO CLINIC - SAINT MARYS HOSPITAL"/>
    <s v="ROCHESTER"/>
    <x v="23"/>
    <s v="MN - Rochester"/>
    <n v="39"/>
    <s v="EXTRACRANIAL PROCEDURES W/O CC/MCC"/>
    <n v="47"/>
    <x v="532"/>
    <n v="6941.94"/>
    <n v="4730.1400000000003"/>
  </r>
  <r>
    <s v="ST CLOUD HOSPITAL"/>
    <s v="SAINT CLOUD"/>
    <x v="23"/>
    <s v="MN - St. Cloud"/>
    <n v="39"/>
    <s v="EXTRACRANIAL PROCEDURES W/O CC/MCC"/>
    <n v="56"/>
    <x v="533"/>
    <n v="6553.2"/>
    <n v="7125.02"/>
  </r>
  <r>
    <s v="ST LUKES HOSPITAL"/>
    <s v="DULUTH"/>
    <x v="23"/>
    <s v="MN - Duluth"/>
    <n v="39"/>
    <s v="EXTRACRANIAL PROCEDURES W/O CC/MCC"/>
    <n v="57"/>
    <x v="534"/>
    <n v="5480.05"/>
    <n v="6159.41"/>
  </r>
  <r>
    <s v="PARK NICOLLET METHODIST HOSPITAL"/>
    <s v="SAINT LOUIS PAR"/>
    <x v="23"/>
    <s v="MN - Minneapolis"/>
    <n v="39"/>
    <s v="EXTRACRANIAL PROCEDURES W/O CC/MCC"/>
    <n v="49"/>
    <x v="535"/>
    <n v="9385.1200000000008"/>
    <n v="3773.64"/>
  </r>
  <r>
    <s v="ABBOTT NORTHWESTERN HOSPITAL"/>
    <s v="MINNEAPOLIS"/>
    <x v="23"/>
    <s v="MN - Minneapolis"/>
    <n v="39"/>
    <s v="EXTRACRANIAL PROCEDURES W/O CC/MCC"/>
    <n v="40"/>
    <x v="536"/>
    <n v="6683.82"/>
    <n v="5990.57"/>
  </r>
  <r>
    <s v="ST JOSEPH'S HOSPITAL"/>
    <s v="SAINT PAUL"/>
    <x v="23"/>
    <s v="MN - St. Paul"/>
    <n v="39"/>
    <s v="EXTRACRANIAL PROCEDURES W/O CC/MCC"/>
    <n v="64"/>
    <x v="537"/>
    <n v="10102.31"/>
    <n v="6446.79"/>
  </r>
  <r>
    <s v="FAIRVIEW SOUTHDALE HOSPITAL"/>
    <s v="EDINA"/>
    <x v="23"/>
    <s v="MN - Minneapolis"/>
    <n v="39"/>
    <s v="EXTRACRANIAL PROCEDURES W/O CC/MCC"/>
    <n v="50"/>
    <x v="538"/>
    <n v="5687.64"/>
    <n v="4355.96"/>
  </r>
  <r>
    <s v="RICE MEMORIAL HOSPITAL"/>
    <s v="WILLMAR"/>
    <x v="23"/>
    <s v="MN - Minneapolis"/>
    <n v="39"/>
    <s v="EXTRACRANIAL PROCEDURES W/O CC/MCC"/>
    <n v="66"/>
    <x v="539"/>
    <n v="5223.7700000000004"/>
    <n v="11234.97"/>
  </r>
  <r>
    <s v="MAYO CLINIC HEALTH SYSTEM - MANKATO"/>
    <s v="MANKATO"/>
    <x v="23"/>
    <s v="MN - Minneapolis"/>
    <n v="39"/>
    <s v="EXTRACRANIAL PROCEDURES W/O CC/MCC"/>
    <n v="35"/>
    <x v="540"/>
    <n v="6763.5"/>
    <n v="3838.3"/>
  </r>
  <r>
    <s v="SANFORD BEMIDJI MEDICAL CENTER"/>
    <s v="BEMIDJI"/>
    <x v="23"/>
    <s v="ND - Fargo/Moorhead MN"/>
    <n v="39"/>
    <s v="EXTRACRANIAL PROCEDURES W/O CC/MCC"/>
    <n v="60"/>
    <x v="541"/>
    <n v="12377.91"/>
    <n v="7056.03"/>
  </r>
  <r>
    <s v="REGIONS HOSPITAL"/>
    <s v="SAINT PAUL"/>
    <x v="23"/>
    <s v="MN - St. Paul"/>
    <n v="39"/>
    <s v="EXTRACRANIAL PROCEDURES W/O CC/MCC"/>
    <n v="49"/>
    <x v="542"/>
    <n v="5870.34"/>
    <n v="6344.49"/>
  </r>
  <r>
    <s v="MERCY HOSPITAL"/>
    <s v="COON RAPIDS"/>
    <x v="23"/>
    <s v="MN - Minneapolis"/>
    <n v="39"/>
    <s v="EXTRACRANIAL PROCEDURES W/O CC/MCC"/>
    <n v="41"/>
    <x v="543"/>
    <n v="5244.2"/>
    <n v="17362.09"/>
  </r>
  <r>
    <s v="UNIVERSITY OF MISSISSIPPI MED CENTER"/>
    <s v="JACKSON"/>
    <x v="24"/>
    <s v="MS - Jackson"/>
    <n v="39"/>
    <s v="EXTRACRANIAL PROCEDURES W/O CC/MCC"/>
    <n v="44"/>
    <x v="544"/>
    <n v="6678.43"/>
    <n v="5983.37"/>
  </r>
  <r>
    <s v="NORTH MISSISSIPPI MEDICAL CENTER"/>
    <s v="TUPELO"/>
    <x v="24"/>
    <s v="MS - Tupelo"/>
    <n v="39"/>
    <s v="EXTRACRANIAL PROCEDURES W/O CC/MCC"/>
    <n v="53"/>
    <x v="545"/>
    <n v="7362"/>
    <n v="4094.31"/>
  </r>
  <r>
    <s v="MAGNOLIA REGIONAL HEALTH CENTER"/>
    <s v="CORINTH"/>
    <x v="24"/>
    <s v="TN - Memphis"/>
    <n v="39"/>
    <s v="EXTRACRANIAL PROCEDURES W/O CC/MCC"/>
    <n v="40"/>
    <x v="546"/>
    <n v="7979.95"/>
    <n v="3528.06"/>
  </r>
  <r>
    <s v="MEMORIAL HOSPITAL AT GULFPORT"/>
    <s v="GULFPORT"/>
    <x v="24"/>
    <s v="MS - Gulfport"/>
    <n v="39"/>
    <s v="EXTRACRANIAL PROCEDURES W/O CC/MCC"/>
    <n v="66"/>
    <x v="547"/>
    <n v="6846.57"/>
    <n v="5869"/>
  </r>
  <r>
    <s v="RIVER REGION HEALTH SYSTEM"/>
    <s v="VICKSBURG"/>
    <x v="24"/>
    <s v="MS - Jackson"/>
    <n v="39"/>
    <s v="EXTRACRANIAL PROCEDURES W/O CC/MCC"/>
    <n v="58"/>
    <x v="548"/>
    <n v="5203.8599999999997"/>
    <n v="3960.73"/>
  </r>
  <r>
    <s v="BAPTIST MEMORIAL HOSPITAL NORTH MS"/>
    <s v="OXFORD"/>
    <x v="24"/>
    <s v="MS - Oxford"/>
    <n v="39"/>
    <s v="EXTRACRANIAL PROCEDURES W/O CC/MCC"/>
    <n v="79"/>
    <x v="549"/>
    <n v="4442.32"/>
    <n v="5618.53"/>
  </r>
  <r>
    <s v="SINGING RIVER HOSPITAL"/>
    <s v="PASCAGOULA"/>
    <x v="24"/>
    <s v="AL - Mobile"/>
    <n v="39"/>
    <s v="EXTRACRANIAL PROCEDURES W/O CC/MCC"/>
    <n v="41"/>
    <x v="550"/>
    <n v="10549.69"/>
    <n v="5016.33"/>
  </r>
  <r>
    <s v="ST DOMINIC-JACKSON MEMORIAL HOSPITAL"/>
    <s v="JACKSON"/>
    <x v="24"/>
    <s v="MS - Jackson"/>
    <n v="39"/>
    <s v="EXTRACRANIAL PROCEDURES W/O CC/MCC"/>
    <n v="72"/>
    <x v="551"/>
    <n v="8865.66"/>
    <n v="12200.62"/>
  </r>
  <r>
    <s v="RUSH FOUNDATION HOSPITAL"/>
    <s v="MERIDIAN"/>
    <x v="24"/>
    <s v="MS - Meridian"/>
    <n v="39"/>
    <s v="EXTRACRANIAL PROCEDURES W/O CC/MCC"/>
    <n v="65"/>
    <x v="552"/>
    <n v="7953.5"/>
    <n v="12426.76"/>
  </r>
  <r>
    <s v="FORREST GENERAL HOSPITAL"/>
    <s v="HATTIESBURG"/>
    <x v="24"/>
    <s v="MS - Hattiesburg"/>
    <n v="39"/>
    <s v="EXTRACRANIAL PROCEDURES W/O CC/MCC"/>
    <n v="44"/>
    <x v="553"/>
    <n v="4499.53"/>
    <n v="3379.04"/>
  </r>
  <r>
    <s v="WESLEY MEDICAL CENTER"/>
    <s v="HATTIESBURG"/>
    <x v="24"/>
    <s v="MS - Hattiesburg"/>
    <n v="39"/>
    <s v="EXTRACRANIAL PROCEDURES W/O CC/MCC"/>
    <n v="58"/>
    <x v="554"/>
    <n v="4807.99"/>
    <n v="5031.91"/>
  </r>
  <r>
    <s v="BAPTIST MEM HOSP/GOLDEN TRIANGLE INC"/>
    <s v="COLUMBUS"/>
    <x v="24"/>
    <s v="MS - Tupelo"/>
    <n v="39"/>
    <s v="EXTRACRANIAL PROCEDURES W/O CC/MCC"/>
    <n v="61"/>
    <x v="555"/>
    <n v="8208.07"/>
    <n v="7111.04"/>
  </r>
  <r>
    <s v="MISSISSIPPI BAPTIST MEDICAL CENTER"/>
    <s v="JACKSON"/>
    <x v="24"/>
    <s v="MS - Jackson"/>
    <n v="39"/>
    <s v="EXTRACRANIAL PROCEDURES W/O CC/MCC"/>
    <n v="57"/>
    <x v="556"/>
    <n v="4108.79"/>
    <n v="5411.16"/>
  </r>
  <r>
    <s v="ANDERSON REGIONAL MEDICAL CENTER"/>
    <s v="MERIDIAN"/>
    <x v="24"/>
    <s v="MS - Meridian"/>
    <n v="39"/>
    <s v="EXTRACRANIAL PROCEDURES W/O CC/MCC"/>
    <n v="48"/>
    <x v="557"/>
    <n v="7865.23"/>
    <n v="3372.1"/>
  </r>
  <r>
    <s v="BAPTIST MEMORIAL HOSPITAL DESOTO"/>
    <s v="SOUTHAVEN"/>
    <x v="24"/>
    <s v="TN - Memphis"/>
    <n v="39"/>
    <s v="EXTRACRANIAL PROCEDURES W/O CC/MCC"/>
    <n v="45"/>
    <x v="558"/>
    <n v="6109.62"/>
    <n v="4727.45"/>
  </r>
  <r>
    <s v="ST JOHN'S REGIONAL MEDICAL CENTER"/>
    <s v="JOPLIN"/>
    <x v="25"/>
    <s v="MO - Joplin"/>
    <n v="39"/>
    <s v="EXTRACRANIAL PROCEDURES W/O CC/MCC"/>
    <n v="41"/>
    <x v="559"/>
    <n v="4483.95"/>
    <n v="4511.87"/>
  </r>
  <r>
    <s v="SSM ST JOSEPH HEALTH CENTER"/>
    <s v="SAINT CHARLES"/>
    <x v="25"/>
    <s v="MO - St. Louis"/>
    <n v="39"/>
    <s v="EXTRACRANIAL PROCEDURES W/O CC/MCC"/>
    <n v="32"/>
    <x v="560"/>
    <n v="12981.78"/>
    <n v="6638.46"/>
  </r>
  <r>
    <s v="HEARTLAND REGIONAL MEDICAL CENTER"/>
    <s v="SAINT JOSEPH"/>
    <x v="25"/>
    <s v="MO - Kansas City"/>
    <n v="39"/>
    <s v="EXTRACRANIAL PROCEDURES W/O CC/MCC"/>
    <n v="167"/>
    <x v="561"/>
    <n v="4095.58"/>
    <n v="3965.32"/>
  </r>
  <r>
    <s v="BOTHWELL REGIONAL HEALTH CENTER"/>
    <s v="SEDALIA"/>
    <x v="25"/>
    <s v="MO - Columbia"/>
    <n v="39"/>
    <s v="EXTRACRANIAL PROCEDURES W/O CC/MCC"/>
    <n v="66"/>
    <x v="562"/>
    <n v="5892.66"/>
    <n v="3730.25"/>
  </r>
  <r>
    <s v="MERCY HOSPITAL ST LOUIS"/>
    <s v="SAINT LOUIS"/>
    <x v="25"/>
    <s v="MO - St. Louis"/>
    <n v="39"/>
    <s v="EXTRACRANIAL PROCEDURES W/O CC/MCC"/>
    <n v="49"/>
    <x v="563"/>
    <n v="3594.43"/>
    <n v="3452.08"/>
  </r>
  <r>
    <s v="HANNIBAL REGIONAL HOSPITAL"/>
    <s v="HANNIBAL"/>
    <x v="25"/>
    <s v="MO - Columbia"/>
    <n v="39"/>
    <s v="EXTRACRANIAL PROCEDURES W/O CC/MCC"/>
    <n v="53"/>
    <x v="564"/>
    <n v="4341.6099999999997"/>
    <n v="7152"/>
  </r>
  <r>
    <s v="RESEARCH MEDICAL CENTER"/>
    <s v="KANSAS CITY"/>
    <x v="25"/>
    <s v="MO - Kansas City"/>
    <n v="39"/>
    <s v="EXTRACRANIAL PROCEDURES W/O CC/MCC"/>
    <n v="71"/>
    <x v="565"/>
    <n v="12731.71"/>
    <n v="5884.69"/>
  </r>
  <r>
    <s v="BARNES JEWISH HOSPITAL"/>
    <s v="SAINT LOUIS"/>
    <x v="25"/>
    <s v="MO - St. Louis"/>
    <n v="39"/>
    <s v="EXTRACRANIAL PROCEDURES W/O CC/MCC"/>
    <n v="60"/>
    <x v="566"/>
    <n v="7705.01"/>
    <n v="9747.65"/>
  </r>
  <r>
    <s v="COX MEDICAL CENTER"/>
    <s v="SPRINGFIELD"/>
    <x v="25"/>
    <s v="MO - Springfield"/>
    <n v="39"/>
    <s v="EXTRACRANIAL PROCEDURES W/O CC/MCC"/>
    <n v="60"/>
    <x v="567"/>
    <n v="6581.2"/>
    <n v="3280.84"/>
  </r>
  <r>
    <s v="CAPITAL REGION MEDICAL CENTER"/>
    <s v="JEFFERSON CITY"/>
    <x v="25"/>
    <s v="MO - Columbia"/>
    <n v="39"/>
    <s v="EXTRACRANIAL PROCEDURES W/O CC/MCC"/>
    <n v="121"/>
    <x v="568"/>
    <n v="6159.03"/>
    <n v="10942.78"/>
  </r>
  <r>
    <s v="ST JOHN'S REGIONAL HEALTH CENTER"/>
    <s v="SPRINGFIELD"/>
    <x v="25"/>
    <s v="MO - Springfield"/>
    <n v="39"/>
    <s v="EXTRACRANIAL PROCEDURES W/O CC/MCC"/>
    <n v="56"/>
    <x v="569"/>
    <n v="9939.91"/>
    <n v="4337.12"/>
  </r>
  <r>
    <s v="BOONE HOSPITAL CENTER"/>
    <s v="COLUMBIA"/>
    <x v="25"/>
    <s v="MO - Columbia"/>
    <n v="39"/>
    <s v="EXTRACRANIAL PROCEDURES W/O CC/MCC"/>
    <n v="63"/>
    <x v="570"/>
    <n v="5777.86"/>
    <n v="4569.8500000000004"/>
  </r>
  <r>
    <s v="ST ANTHONY'S MEDICAL CENTER"/>
    <s v="SAINT LOUIS"/>
    <x v="25"/>
    <s v="MO - St. Louis"/>
    <n v="39"/>
    <s v="EXTRACRANIAL PROCEDURES W/O CC/MCC"/>
    <n v="31"/>
    <x v="571"/>
    <n v="4090.37"/>
    <n v="3759"/>
  </r>
  <r>
    <s v="ST JOSEPH MEDICAL CENTER"/>
    <s v="KANSAS CITY"/>
    <x v="25"/>
    <s v="MO - Kansas City"/>
    <n v="39"/>
    <s v="EXTRACRANIAL PROCEDURES W/O CC/MCC"/>
    <n v="53"/>
    <x v="572"/>
    <n v="6372.63"/>
    <n v="3152.39"/>
  </r>
  <r>
    <s v="SSM ST MARYS HEALTH CENTER"/>
    <s v="RICHMOND HEIGHT"/>
    <x v="25"/>
    <s v="MO - St. Louis"/>
    <n v="39"/>
    <s v="EXTRACRANIAL PROCEDURES W/O CC/MCC"/>
    <n v="139"/>
    <x v="573"/>
    <n v="11140.92"/>
    <n v="6606.17"/>
  </r>
  <r>
    <s v="CENTERPOINT MEDICAL CENTER OF INDEPENDENCE  LLC"/>
    <s v="INDEPENDENCE"/>
    <x v="25"/>
    <s v="MO - Kansas City"/>
    <n v="39"/>
    <s v="EXTRACRANIAL PROCEDURES W/O CC/MCC"/>
    <n v="124"/>
    <x v="574"/>
    <n v="6601.82"/>
    <n v="3298.22"/>
  </r>
  <r>
    <s v="NORTH KANSAS CITY HOSPITAL"/>
    <s v="NORTH KANSAS CI"/>
    <x v="25"/>
    <s v="MO - Kansas City"/>
    <n v="39"/>
    <s v="EXTRACRANIAL PROCEDURES W/O CC/MCC"/>
    <n v="39"/>
    <x v="575"/>
    <n v="5159.55"/>
    <n v="7835.08"/>
  </r>
  <r>
    <s v="SSM DEPAUL HEALTH CENTER"/>
    <s v="BRIDGETON"/>
    <x v="25"/>
    <s v="MO - St. Louis"/>
    <n v="39"/>
    <s v="EXTRACRANIAL PROCEDURES W/O CC/MCC"/>
    <n v="60"/>
    <x v="576"/>
    <n v="5213.2299999999996"/>
    <n v="2840.24"/>
  </r>
  <r>
    <s v="MISSOURI BAPTIST MEDICAL CENTER"/>
    <s v="TOWN AND COUNTR"/>
    <x v="25"/>
    <s v="MO - St. Louis"/>
    <n v="39"/>
    <s v="EXTRACRANIAL PROCEDURES W/O CC/MCC"/>
    <n v="39"/>
    <x v="577"/>
    <n v="10463.450000000001"/>
    <n v="7310.93"/>
  </r>
  <r>
    <s v="SOUTHEAST MISSOURI HOSPITAL"/>
    <s v="CAPE GIRARDEAU"/>
    <x v="25"/>
    <s v="MO - Cape Girardeau"/>
    <n v="39"/>
    <s v="EXTRACRANIAL PROCEDURES W/O CC/MCC"/>
    <n v="42"/>
    <x v="578"/>
    <n v="7170.48"/>
    <n v="6461.55"/>
  </r>
  <r>
    <s v="POPLAR BLUFF REGIONAL MEDICAL CENTER"/>
    <s v="POPLAR BLUFF"/>
    <x v="25"/>
    <s v="MO - St. Louis"/>
    <n v="39"/>
    <s v="EXTRACRANIAL PROCEDURES W/O CC/MCC"/>
    <n v="46"/>
    <x v="579"/>
    <n v="6239.77"/>
    <n v="5045.42"/>
  </r>
  <r>
    <s v="FREEMAN HEALTH SYSTEM - FREEMAN WEST"/>
    <s v="JOPLIN"/>
    <x v="25"/>
    <s v="MO - Joplin"/>
    <n v="39"/>
    <s v="EXTRACRANIAL PROCEDURES W/O CC/MCC"/>
    <n v="50"/>
    <x v="580"/>
    <n v="4571.0200000000004"/>
    <n v="6060.3"/>
  </r>
  <r>
    <s v="ST LUKES HOSPITAL OF KANSAS CITY"/>
    <s v="KANSAS CITY"/>
    <x v="25"/>
    <s v="MO - Kansas City"/>
    <n v="39"/>
    <s v="EXTRACRANIAL PROCEDURES W/O CC/MCC"/>
    <n v="70"/>
    <x v="581"/>
    <n v="4576.22"/>
    <n v="4298.01"/>
  </r>
  <r>
    <s v="UNIVERSITY OF MISSOURI HEALTH CARE"/>
    <s v="COLUMBIA"/>
    <x v="25"/>
    <s v="MO - Columbia"/>
    <n v="39"/>
    <s v="EXTRACRANIAL PROCEDURES W/O CC/MCC"/>
    <n v="50"/>
    <x v="582"/>
    <n v="12978.24"/>
    <n v="4861.38"/>
  </r>
  <r>
    <s v="DES PERES HOSPITAL"/>
    <s v="SAINT LOUIS"/>
    <x v="25"/>
    <s v="MO - St. Louis"/>
    <n v="39"/>
    <s v="EXTRACRANIAL PROCEDURES W/O CC/MCC"/>
    <n v="33"/>
    <x v="583"/>
    <n v="7272.13"/>
    <n v="4316.1099999999997"/>
  </r>
  <r>
    <s v="LIBERTY HOSPITAL"/>
    <s v="LIBERTY"/>
    <x v="25"/>
    <s v="MO - Kansas City"/>
    <n v="39"/>
    <s v="EXTRACRANIAL PROCEDURES W/O CC/MCC"/>
    <n v="63"/>
    <x v="584"/>
    <n v="8564.5400000000009"/>
    <n v="4248.5200000000004"/>
  </r>
  <r>
    <s v="ST LUKES HOSPITAL"/>
    <s v="CHESTERFIELD"/>
    <x v="25"/>
    <s v="MO - St. Louis"/>
    <n v="39"/>
    <s v="EXTRACRANIAL PROCEDURES W/O CC/MCC"/>
    <n v="30"/>
    <x v="585"/>
    <n v="15298.93"/>
    <n v="5474"/>
  </r>
  <r>
    <s v="CHRISTIAN HOSPITAL NORTHEAST"/>
    <s v="SAINT LOUIS"/>
    <x v="25"/>
    <s v="MO - St. Louis"/>
    <n v="39"/>
    <s v="EXTRACRANIAL PROCEDURES W/O CC/MCC"/>
    <n v="44"/>
    <x v="586"/>
    <n v="5399.02"/>
    <n v="3658.04"/>
  </r>
  <r>
    <s v="ST FRANCIS MEDICAL CENTER"/>
    <s v="CAPE GIRARDEAU"/>
    <x v="25"/>
    <s v="MO - Cape Girardeau"/>
    <n v="39"/>
    <s v="EXTRACRANIAL PROCEDURES W/O CC/MCC"/>
    <n v="65"/>
    <x v="587"/>
    <n v="5611.72"/>
    <n v="10850.85"/>
  </r>
  <r>
    <s v="LAKE REGIONAL HEALTH SYSTEM"/>
    <s v="OSAGE BEACH"/>
    <x v="25"/>
    <s v="MO - Columbia"/>
    <n v="39"/>
    <s v="EXTRACRANIAL PROCEDURES W/O CC/MCC"/>
    <n v="40"/>
    <x v="588"/>
    <n v="10360.5"/>
    <n v="5683.15"/>
  </r>
  <r>
    <s v="BILLINGS CLINIC HOSPITAL"/>
    <s v="BILLINGS"/>
    <x v="26"/>
    <s v="MT - Billings"/>
    <n v="39"/>
    <s v="EXTRACRANIAL PROCEDURES W/O CC/MCC"/>
    <n v="41"/>
    <x v="589"/>
    <n v="7449.22"/>
    <n v="5331.75"/>
  </r>
  <r>
    <s v="BENEFIS HOSPITALS INC"/>
    <s v="GREAT FALLS"/>
    <x v="26"/>
    <s v="MT - Great Falls"/>
    <n v="39"/>
    <s v="EXTRACRANIAL PROCEDURES W/O CC/MCC"/>
    <n v="44"/>
    <x v="590"/>
    <n v="4766.22"/>
    <n v="4135.9399999999996"/>
  </r>
  <r>
    <s v="ST PATRICK HOSPITAL"/>
    <s v="MISSOULA"/>
    <x v="26"/>
    <s v="MT - Missoula"/>
    <n v="39"/>
    <s v="EXTRACRANIAL PROCEDURES W/O CC/MCC"/>
    <n v="49"/>
    <x v="591"/>
    <n v="5919.52"/>
    <n v="7378.7"/>
  </r>
  <r>
    <s v="ST VINCENT HEALTHCARE"/>
    <s v="BILLINGS"/>
    <x v="26"/>
    <s v="MT - Billings"/>
    <n v="39"/>
    <s v="EXTRACRANIAL PROCEDURES W/O CC/MCC"/>
    <n v="55"/>
    <x v="592"/>
    <n v="4854.1499999999996"/>
    <n v="5196.68"/>
  </r>
  <r>
    <s v="KALISPELL REGIONAL MEDICAL CENTER"/>
    <s v="KALISPELL"/>
    <x v="26"/>
    <s v="MT - Missoula"/>
    <n v="39"/>
    <s v="EXTRACRANIAL PROCEDURES W/O CC/MCC"/>
    <n v="48"/>
    <x v="593"/>
    <n v="14654.13"/>
    <n v="3990.4"/>
  </r>
  <r>
    <s v="BRYANLGH MEDICAL CENTER"/>
    <s v="LINCOLN"/>
    <x v="27"/>
    <s v="NE - Lincoln"/>
    <n v="39"/>
    <s v="EXTRACRANIAL PROCEDURES W/O CC/MCC"/>
    <n v="43"/>
    <x v="594"/>
    <n v="8990.4"/>
    <n v="7521.76"/>
  </r>
  <r>
    <s v="GOOD SAMARITAN HOSPITAL"/>
    <s v="KEARNEY"/>
    <x v="27"/>
    <s v="NE - Omaha"/>
    <n v="39"/>
    <s v="EXTRACRANIAL PROCEDURES W/O CC/MCC"/>
    <n v="56"/>
    <x v="595"/>
    <n v="4932.41"/>
    <n v="9471.44"/>
  </r>
  <r>
    <s v="THE NEBRASKA MEDICAL CENTER"/>
    <s v="OMAHA"/>
    <x v="27"/>
    <s v="NE - Omaha"/>
    <n v="39"/>
    <s v="EXTRACRANIAL PROCEDURES W/O CC/MCC"/>
    <n v="57"/>
    <x v="596"/>
    <n v="8158.49"/>
    <n v="7151.25"/>
  </r>
  <r>
    <s v="THE NEBRASKA METHODIST HOSPITAL"/>
    <s v="OMAHA"/>
    <x v="27"/>
    <s v="NE - Omaha"/>
    <n v="39"/>
    <s v="EXTRACRANIAL PROCEDURES W/O CC/MCC"/>
    <n v="172"/>
    <x v="597"/>
    <n v="4441.8"/>
    <n v="6217.35"/>
  </r>
  <r>
    <s v="ALEGENT HEALTH BERGAN MERCY MEDICAL CENTER"/>
    <s v="OMAHA"/>
    <x v="27"/>
    <s v="NE - Omaha"/>
    <n v="39"/>
    <s v="EXTRACRANIAL PROCEDURES W/O CC/MCC"/>
    <n v="49"/>
    <x v="598"/>
    <n v="7661.26"/>
    <n v="12746.45"/>
  </r>
  <r>
    <s v="REGIONAL WEST MEDICAL CENTER"/>
    <s v="SCOTTSBLUFF"/>
    <x v="27"/>
    <s v="CO - Denver"/>
    <n v="39"/>
    <s v="EXTRACRANIAL PROCEDURES W/O CC/MCC"/>
    <n v="46"/>
    <x v="599"/>
    <n v="5120.6400000000003"/>
    <n v="4896.3900000000003"/>
  </r>
  <r>
    <s v="ALEGENT HEALTH IMMANUEL MEDICAL CENTER"/>
    <s v="OMAHA"/>
    <x v="27"/>
    <s v="NE - Omaha"/>
    <n v="39"/>
    <s v="EXTRACRANIAL PROCEDURES W/O CC/MCC"/>
    <n v="53"/>
    <x v="600"/>
    <n v="13870.05"/>
    <n v="4042.38"/>
  </r>
  <r>
    <s v="FAITH REGIONAL HEALTH SERVICES"/>
    <s v="NORFOLK"/>
    <x v="27"/>
    <s v="NE - Omaha"/>
    <n v="39"/>
    <s v="EXTRACRANIAL PROCEDURES W/O CC/MCC"/>
    <n v="48"/>
    <x v="601"/>
    <n v="5784.46"/>
    <n v="4152.59"/>
  </r>
  <r>
    <s v="NEBRASKA HEART HOSPITAL"/>
    <s v="LINCOLN"/>
    <x v="27"/>
    <s v="NE - Lincoln"/>
    <n v="39"/>
    <s v="EXTRACRANIAL PROCEDURES W/O CC/MCC"/>
    <n v="25"/>
    <x v="602"/>
    <n v="5989.7"/>
    <n v="6002.57"/>
  </r>
  <r>
    <s v="RENOWN REGIONAL MEDICAL CENTER"/>
    <s v="RENO"/>
    <x v="28"/>
    <s v="NV - Reno"/>
    <n v="39"/>
    <s v="EXTRACRANIAL PROCEDURES W/O CC/MCC"/>
    <n v="58"/>
    <x v="603"/>
    <n v="6465.35"/>
    <n v="6741.18"/>
  </r>
  <r>
    <s v="SUNRISE HOSPITAL AND MEDICAL CENTER"/>
    <s v="LAS VEGAS"/>
    <x v="28"/>
    <s v="NV - Las Vegas"/>
    <n v="39"/>
    <s v="EXTRACRANIAL PROCEDURES W/O CC/MCC"/>
    <n v="58"/>
    <x v="604"/>
    <n v="8458.41"/>
    <n v="5904.73"/>
  </r>
  <r>
    <s v="SAINT MARY'S REGIONAL MEDICAL CENTER"/>
    <s v="RENO"/>
    <x v="28"/>
    <s v="NV - Reno"/>
    <n v="39"/>
    <s v="EXTRACRANIAL PROCEDURES W/O CC/MCC"/>
    <n v="43"/>
    <x v="605"/>
    <n v="7545.68"/>
    <n v="7414.81"/>
  </r>
  <r>
    <s v="CARSON TAHOE REGIONAL MEDICAL CENTER"/>
    <s v="CARSON CITY"/>
    <x v="28"/>
    <s v="NV - Reno"/>
    <n v="39"/>
    <s v="EXTRACRANIAL PROCEDURES W/O CC/MCC"/>
    <n v="51"/>
    <x v="606"/>
    <n v="5870.84"/>
    <n v="4675.67"/>
  </r>
  <r>
    <s v="VALLEY HOSPITAL MEDICAL CENTER"/>
    <s v="LAS VEGAS"/>
    <x v="28"/>
    <s v="NV - Las Vegas"/>
    <n v="39"/>
    <s v="EXTRACRANIAL PROCEDURES W/O CC/MCC"/>
    <n v="59"/>
    <x v="607"/>
    <n v="6329.98"/>
    <n v="4956.87"/>
  </r>
  <r>
    <s v="DESERT SPRINGS HOSPITAL"/>
    <s v="LAS VEGAS"/>
    <x v="28"/>
    <s v="NV - Las Vegas"/>
    <n v="39"/>
    <s v="EXTRACRANIAL PROCEDURES W/O CC/MCC"/>
    <n v="47"/>
    <x v="608"/>
    <n v="7734.42"/>
    <n v="4771.0600000000004"/>
  </r>
  <r>
    <s v="MOUNTAINVIEW HOSPITAL"/>
    <s v="LAS VEGAS"/>
    <x v="28"/>
    <s v="NV - Las Vegas"/>
    <n v="39"/>
    <s v="EXTRACRANIAL PROCEDURES W/O CC/MCC"/>
    <n v="57"/>
    <x v="609"/>
    <n v="4552.59"/>
    <n v="5755.22"/>
  </r>
  <r>
    <s v="SUMMERLIN HOSPITAL MEDICAL CENTER"/>
    <s v="LAS VEGAS"/>
    <x v="28"/>
    <s v="NV - Las Vegas"/>
    <n v="39"/>
    <s v="EXTRACRANIAL PROCEDURES W/O CC/MCC"/>
    <n v="116"/>
    <x v="610"/>
    <n v="7444.49"/>
    <n v="6415.57"/>
  </r>
  <r>
    <s v="SAINT ROSE DOMINICAN HOSPITAL - SIENA CAMPUS"/>
    <s v="HENDERSON"/>
    <x v="28"/>
    <s v="NV - Las Vegas"/>
    <n v="39"/>
    <s v="EXTRACRANIAL PROCEDURES W/O CC/MCC"/>
    <n v="32"/>
    <x v="611"/>
    <n v="11426.52"/>
    <n v="7915.46"/>
  </r>
  <r>
    <s v="SPRING VALLEY HOSPITAL MEDICAL CENTER"/>
    <s v="LAS VEGAS"/>
    <x v="28"/>
    <s v="NV - Las Vegas"/>
    <n v="39"/>
    <s v="EXTRACRANIAL PROCEDURES W/O CC/MCC"/>
    <n v="136"/>
    <x v="612"/>
    <n v="5687"/>
    <n v="5767.48"/>
  </r>
  <r>
    <s v="SAINT ROSE DOMINICAN HOSPITAL - SAN MARTIN CAMPUS"/>
    <s v="LAS VEGAS"/>
    <x v="28"/>
    <s v="NV - Las Vegas"/>
    <n v="39"/>
    <s v="EXTRACRANIAL PROCEDURES W/O CC/MCC"/>
    <n v="45"/>
    <x v="613"/>
    <n v="5595.19"/>
    <n v="7742.98"/>
  </r>
  <r>
    <s v="CONCORD HOSPITAL"/>
    <s v="CONCORD"/>
    <x v="29"/>
    <s v="NH - Manchester"/>
    <n v="39"/>
    <s v="EXTRACRANIAL PROCEDURES W/O CC/MCC"/>
    <n v="23"/>
    <x v="614"/>
    <n v="9380.89"/>
    <n v="6693.76"/>
  </r>
  <r>
    <s v="MARY HITCHCOCK MEMORIAL HOSPITAL"/>
    <s v="LEBANON"/>
    <x v="29"/>
    <s v="NH - Lebanon"/>
    <n v="39"/>
    <s v="EXTRACRANIAL PROCEDURES W/O CC/MCC"/>
    <n v="35"/>
    <x v="615"/>
    <n v="7297.64"/>
    <n v="3195.86"/>
  </r>
  <r>
    <s v="LAKES REGION GENERAL HOSPITAL"/>
    <s v="LACONIA"/>
    <x v="29"/>
    <s v="NH - Manchester"/>
    <n v="39"/>
    <s v="EXTRACRANIAL PROCEDURES W/O CC/MCC"/>
    <n v="58"/>
    <x v="616"/>
    <n v="8150.17"/>
    <n v="4064.05"/>
  </r>
  <r>
    <s v="ST JOSEPH HOSPITAL"/>
    <s v="NASHUA"/>
    <x v="29"/>
    <s v="NH - Manchester"/>
    <n v="39"/>
    <s v="EXTRACRANIAL PROCEDURES W/O CC/MCC"/>
    <n v="31"/>
    <x v="617"/>
    <n v="14801.68"/>
    <n v="10510.66"/>
  </r>
  <r>
    <s v="ELLIOT HOSPITAL"/>
    <s v="MANCHESTER"/>
    <x v="29"/>
    <s v="NH - Manchester"/>
    <n v="39"/>
    <s v="EXTRACRANIAL PROCEDURES W/O CC/MCC"/>
    <n v="54"/>
    <x v="618"/>
    <n v="7757.41"/>
    <n v="7552.8"/>
  </r>
  <r>
    <s v="EXETER HOSPITAL INC"/>
    <s v="EXETER"/>
    <x v="29"/>
    <s v="NH - Manchester"/>
    <n v="39"/>
    <s v="EXTRACRANIAL PROCEDURES W/O CC/MCC"/>
    <n v="56"/>
    <x v="619"/>
    <n v="6164.42"/>
    <n v="6598.04"/>
  </r>
  <r>
    <s v="PORTSMOUTH REGIONAL HOSPITAL"/>
    <s v="PORTSMOUTH"/>
    <x v="29"/>
    <s v="NH - Manchester"/>
    <n v="39"/>
    <s v="EXTRACRANIAL PROCEDURES W/O CC/MCC"/>
    <n v="37"/>
    <x v="620"/>
    <n v="4789.59"/>
    <n v="10045.6"/>
  </r>
  <r>
    <s v="CATHOLIC MEDICAL CENTER"/>
    <s v="MANCHESTER"/>
    <x v="29"/>
    <s v="NH - Manchester"/>
    <n v="39"/>
    <s v="EXTRACRANIAL PROCEDURES W/O CC/MCC"/>
    <n v="58"/>
    <x v="621"/>
    <n v="5952.93"/>
    <n v="10235.469999999999"/>
  </r>
  <r>
    <s v="HACKENSACK UNIVERSITY MEDICAL CENTER"/>
    <s v="HACKENSACK"/>
    <x v="30"/>
    <s v="NJ - Hackensack"/>
    <n v="39"/>
    <s v="EXTRACRANIAL PROCEDURES W/O CC/MCC"/>
    <n v="45"/>
    <x v="622"/>
    <n v="8660.27"/>
    <n v="5498.34"/>
  </r>
  <r>
    <s v="CLARA MAASS MEDICAL CENTER"/>
    <s v="BELLEVILLE"/>
    <x v="30"/>
    <s v="NJ - Newark"/>
    <n v="39"/>
    <s v="EXTRACRANIAL PROCEDURES W/O CC/MCC"/>
    <n v="34"/>
    <x v="623"/>
    <n v="8295.6"/>
    <n v="3640.94"/>
  </r>
  <r>
    <s v="VALLEY HOSPITAL"/>
    <s v="RIDGEWOOD"/>
    <x v="30"/>
    <s v="NJ - Ridgewood"/>
    <n v="39"/>
    <s v="EXTRACRANIAL PROCEDURES W/O CC/MCC"/>
    <n v="37"/>
    <x v="624"/>
    <n v="11509.62"/>
    <n v="5548.09"/>
  </r>
  <r>
    <s v="COOPER UNIVERSITY HOSPITAL"/>
    <s v="CAMDEN"/>
    <x v="30"/>
    <s v="NJ - Camden"/>
    <n v="39"/>
    <s v="EXTRACRANIAL PROCEDURES W/O CC/MCC"/>
    <n v="89"/>
    <x v="625"/>
    <n v="20486.98"/>
    <n v="7356.34"/>
  </r>
  <r>
    <s v="MORRISTOWN MEMORIAL HOSPITAL"/>
    <s v="MORRISTOWN"/>
    <x v="30"/>
    <s v="NJ - Morristown"/>
    <n v="39"/>
    <s v="EXTRACRANIAL PROCEDURES W/O CC/MCC"/>
    <n v="48"/>
    <x v="626"/>
    <n v="10453.51"/>
    <n v="4332.8900000000003"/>
  </r>
  <r>
    <s v="ST JOSEPH'S REGIONAL MEDICAL CENTER"/>
    <s v="PATERSON"/>
    <x v="30"/>
    <s v="NJ - Paterson"/>
    <n v="39"/>
    <s v="EXTRACRANIAL PROCEDURES W/O CC/MCC"/>
    <n v="61"/>
    <x v="627"/>
    <n v="3753.3"/>
    <n v="4013.05"/>
  </r>
  <r>
    <s v="ST FRANCIS MEDICAL CENTER"/>
    <s v="TRENTON"/>
    <x v="30"/>
    <s v="PA - Philadelphia"/>
    <n v="39"/>
    <s v="EXTRACRANIAL PROCEDURES W/O CC/MCC"/>
    <n v="68"/>
    <x v="628"/>
    <n v="11229.64"/>
    <n v="8452.7000000000007"/>
  </r>
  <r>
    <s v="VIRTUA WEST JERSEY HOSPITALS BERLIN"/>
    <s v="BERLIN"/>
    <x v="30"/>
    <s v="NJ - Camden"/>
    <n v="39"/>
    <s v="EXTRACRANIAL PROCEDURES W/O CC/MCC"/>
    <n v="40"/>
    <x v="629"/>
    <n v="12304.87"/>
    <n v="3158.08"/>
  </r>
  <r>
    <s v="OUR LADY OF LOURDES MEDICAL CENTER"/>
    <s v="CAMDEN"/>
    <x v="30"/>
    <s v="NJ - Camden"/>
    <n v="39"/>
    <s v="EXTRACRANIAL PROCEDURES W/O CC/MCC"/>
    <n v="32"/>
    <x v="630"/>
    <n v="7930.08"/>
    <n v="6437.18"/>
  </r>
  <r>
    <s v="DEBORAH HEART AND LUNG CENTER"/>
    <s v="BROWNS MILLS"/>
    <x v="30"/>
    <s v="NJ - Camden"/>
    <n v="39"/>
    <s v="EXTRACRANIAL PROCEDURES W/O CC/MCC"/>
    <n v="46"/>
    <x v="631"/>
    <n v="7573"/>
    <n v="7753.55"/>
  </r>
  <r>
    <s v="SOUTH JERSEY HEALTHCARE REGIONAL MEDICAL CENTER"/>
    <s v="VINELAND"/>
    <x v="30"/>
    <s v="NJ - Camden"/>
    <n v="39"/>
    <s v="EXTRACRANIAL PROCEDURES W/O CC/MCC"/>
    <n v="36"/>
    <x v="632"/>
    <n v="19784.64"/>
    <n v="4303.88"/>
  </r>
  <r>
    <s v="RIVERVIEW MEDICAL CENTER"/>
    <s v="RED BANK"/>
    <x v="30"/>
    <s v="NJ - Camden"/>
    <n v="39"/>
    <s v="EXTRACRANIAL PROCEDURES W/O CC/MCC"/>
    <n v="43"/>
    <x v="633"/>
    <n v="6221.84"/>
    <n v="6207.55"/>
  </r>
  <r>
    <s v="ROBERT WOOD JOHNSON UNIVERSITY HOSPITAL"/>
    <s v="NEW BRUNSWICK"/>
    <x v="30"/>
    <s v="NJ - New Brunswick"/>
    <n v="39"/>
    <s v="EXTRACRANIAL PROCEDURES W/O CC/MCC"/>
    <n v="64"/>
    <x v="634"/>
    <n v="18930.72"/>
    <n v="6047.09"/>
  </r>
  <r>
    <s v="COMMUNITY MEDICAL CENTER"/>
    <s v="TOMS RIVER"/>
    <x v="30"/>
    <s v="NJ - Camden"/>
    <n v="39"/>
    <s v="EXTRACRANIAL PROCEDURES W/O CC/MCC"/>
    <n v="107"/>
    <x v="635"/>
    <n v="8188.11"/>
    <n v="3496.81"/>
  </r>
  <r>
    <s v="ENGLEWOOD HOSPITAL AND MEDICAL CENTER"/>
    <s v="ENGLEWOOD"/>
    <x v="30"/>
    <s v="NJ - Hackensack"/>
    <n v="39"/>
    <s v="EXTRACRANIAL PROCEDURES W/O CC/MCC"/>
    <n v="50"/>
    <x v="636"/>
    <n v="4293.62"/>
    <n v="4537.68"/>
  </r>
  <r>
    <s v="SHORE MEDICAL CENTER"/>
    <s v="SOMERS POINT"/>
    <x v="30"/>
    <s v="NJ - Camden"/>
    <n v="39"/>
    <s v="EXTRACRANIAL PROCEDURES W/O CC/MCC"/>
    <n v="21"/>
    <x v="637"/>
    <n v="6437.53"/>
    <n v="3267.76"/>
  </r>
  <r>
    <s v="SOMERSET MEDICAL CENTER"/>
    <s v="SOMERVILLE"/>
    <x v="30"/>
    <s v="NJ - New Brunswick"/>
    <n v="39"/>
    <s v="EXTRACRANIAL PROCEDURES W/O CC/MCC"/>
    <n v="48"/>
    <x v="638"/>
    <n v="7309.76"/>
    <n v="8895.06"/>
  </r>
  <r>
    <s v="SAINT CLARE'S HOSPITAL"/>
    <s v="DENVILLE"/>
    <x v="30"/>
    <s v="NJ - Morristown"/>
    <n v="39"/>
    <s v="EXTRACRANIAL PROCEDURES W/O CC/MCC"/>
    <n v="47"/>
    <x v="639"/>
    <n v="6931.24"/>
    <n v="4780.66"/>
  </r>
  <r>
    <s v="OVERLOOK HOSPITAL"/>
    <s v="SUMMIT"/>
    <x v="30"/>
    <s v="NJ - Morristown"/>
    <n v="39"/>
    <s v="EXTRACRANIAL PROCEDURES W/O CC/MCC"/>
    <n v="24"/>
    <x v="640"/>
    <n v="10061.92"/>
    <n v="9107.17"/>
  </r>
  <r>
    <s v="OCEAN MEDICAL CENTER"/>
    <s v="BRICK"/>
    <x v="30"/>
    <s v="NJ - Camden"/>
    <n v="39"/>
    <s v="EXTRACRANIAL PROCEDURES W/O CC/MCC"/>
    <n v="47"/>
    <x v="641"/>
    <n v="4012.96"/>
    <n v="3381.29"/>
  </r>
  <r>
    <s v="VIRTUA MEMORIAL HOSPITAL OF BURLINGTON COUNTY"/>
    <s v="MOUNT HOLLY"/>
    <x v="30"/>
    <s v="NJ - Camden"/>
    <n v="39"/>
    <s v="EXTRACRANIAL PROCEDURES W/O CC/MCC"/>
    <n v="31"/>
    <x v="642"/>
    <n v="12588.72"/>
    <n v="5026.46"/>
  </r>
  <r>
    <s v="ATLANTICARE REGIONAL MEDICAL CENTER - CITY DIV"/>
    <s v="ATLANTIC CITY"/>
    <x v="30"/>
    <s v="NJ - Camden"/>
    <n v="39"/>
    <s v="EXTRACRANIAL PROCEDURES W/O CC/MCC"/>
    <n v="42"/>
    <x v="643"/>
    <n v="4416.7700000000004"/>
    <n v="4160.3900000000003"/>
  </r>
  <r>
    <s v="SAINT PETER'S UNIVERSITY HOSPITAL"/>
    <s v="NEW BRUNSWICK"/>
    <x v="30"/>
    <s v="NJ - New Brunswick"/>
    <n v="39"/>
    <s v="EXTRACRANIAL PROCEDURES W/O CC/MCC"/>
    <n v="109"/>
    <x v="644"/>
    <n v="8403.59"/>
    <n v="6303.53"/>
  </r>
  <r>
    <s v="JERSEY SHORE UNIVERSITY MEDICAL CENTER"/>
    <s v="NEPTUNE"/>
    <x v="30"/>
    <s v="NJ - Camden"/>
    <n v="39"/>
    <s v="EXTRACRANIAL PROCEDURES W/O CC/MCC"/>
    <n v="45"/>
    <x v="645"/>
    <n v="6401.97"/>
    <n v="5710.71"/>
  </r>
  <r>
    <s v="MONMOUTH MEDICAL CENTER"/>
    <s v="LONG BRANCH"/>
    <x v="30"/>
    <s v="NJ - Camden"/>
    <n v="39"/>
    <s v="EXTRACRANIAL PROCEDURES W/O CC/MCC"/>
    <n v="69"/>
    <x v="646"/>
    <n v="6932.77"/>
    <n v="6660.43"/>
  </r>
  <r>
    <s v="SAINT BARNABAS MEDICAL CENTER"/>
    <s v="LIVINGSTON"/>
    <x v="30"/>
    <s v="NJ - Newark"/>
    <n v="39"/>
    <s v="EXTRACRANIAL PROCEDURES W/O CC/MCC"/>
    <n v="55"/>
    <x v="647"/>
    <n v="8930.7800000000007"/>
    <n v="5605.42"/>
  </r>
  <r>
    <s v="UNDERWOOD - MEMORIAL HOSPITAL"/>
    <s v="WOODBURY"/>
    <x v="30"/>
    <s v="PA - Philadelphia"/>
    <n v="39"/>
    <s v="EXTRACRANIAL PROCEDURES W/O CC/MCC"/>
    <n v="37"/>
    <x v="648"/>
    <n v="5658.35"/>
    <n v="4010.23"/>
  </r>
  <r>
    <s v="KENNEDY UNIVERSITY HOSPITAL - STRATFORD DIV"/>
    <s v="STRATFORD"/>
    <x v="30"/>
    <s v="NJ - Camden"/>
    <n v="39"/>
    <s v="EXTRACRANIAL PROCEDURES W/O CC/MCC"/>
    <n v="46"/>
    <x v="649"/>
    <n v="4247.97"/>
    <n v="3226.69"/>
  </r>
  <r>
    <s v="JFK MEDICAL CTR - ANTHONY M. YELENCSICS COMMUNITY"/>
    <s v="EDISON"/>
    <x v="30"/>
    <s v="NJ - New Brunswick"/>
    <n v="39"/>
    <s v="EXTRACRANIAL PROCEDURES W/O CC/MCC"/>
    <n v="88"/>
    <x v="650"/>
    <n v="4910.1499999999996"/>
    <n v="5030.45"/>
  </r>
  <r>
    <s v="CENTRASTATE MEDICAL CENTER"/>
    <s v="FREEHOLD"/>
    <x v="30"/>
    <s v="NJ - Camden"/>
    <n v="39"/>
    <s v="EXTRACRANIAL PROCEDURES W/O CC/MCC"/>
    <n v="47"/>
    <x v="651"/>
    <n v="4260.6099999999997"/>
    <n v="4553.76"/>
  </r>
  <r>
    <s v="SOUTHERN OCEAN MEDICAL CENTER"/>
    <s v="MANAHAWKIN"/>
    <x v="30"/>
    <s v="NJ - Camden"/>
    <n v="39"/>
    <s v="EXTRACRANIAL PROCEDURES W/O CC/MCC"/>
    <n v="28"/>
    <x v="652"/>
    <n v="7328.2"/>
    <n v="3973.61"/>
  </r>
  <r>
    <s v="LOVELACE MEDICAL CENTER"/>
    <s v="ALBUQUERQUE"/>
    <x v="31"/>
    <s v="NM - Albuquerque"/>
    <n v="39"/>
    <s v="EXTRACRANIAL PROCEDURES W/O CC/MCC"/>
    <n v="70"/>
    <x v="653"/>
    <n v="8525.77"/>
    <n v="4503.91"/>
  </r>
  <r>
    <s v="MEMORIAL MEDICAL CENTER INC"/>
    <s v="LAS CRUCES"/>
    <x v="31"/>
    <s v="TX - El Paso"/>
    <n v="39"/>
    <s v="EXTRACRANIAL PROCEDURES W/O CC/MCC"/>
    <n v="85"/>
    <x v="654"/>
    <n v="4383.3900000000003"/>
    <n v="2916.98"/>
  </r>
  <r>
    <s v="PRESBYTERIAN HOSPITAL"/>
    <s v="ALBUQUERQUE"/>
    <x v="31"/>
    <s v="NM - Albuquerque"/>
    <n v="39"/>
    <s v="EXTRACRANIAL PROCEDURES W/O CC/MCC"/>
    <n v="54"/>
    <x v="655"/>
    <n v="8723.2900000000009"/>
    <n v="5236.55"/>
  </r>
  <r>
    <s v="CARLSBAD MEDICAL CENTER"/>
    <s v="CARLSBAD"/>
    <x v="31"/>
    <s v="TX - Lubbock"/>
    <n v="39"/>
    <s v="EXTRACRANIAL PROCEDURES W/O CC/MCC"/>
    <n v="32"/>
    <x v="656"/>
    <n v="9084.7000000000007"/>
    <n v="6196.3"/>
  </r>
  <r>
    <s v="HEART HOSPITAL OF NEW MEXICO"/>
    <s v="ALBUQUERQUE"/>
    <x v="31"/>
    <s v="NM - Albuquerque"/>
    <n v="39"/>
    <s v="EXTRACRANIAL PROCEDURES W/O CC/MCC"/>
    <n v="52"/>
    <x v="657"/>
    <n v="13308.25"/>
    <n v="4324.51"/>
  </r>
  <r>
    <s v="MOUNTAIN VIEW REGIONAL MEDICAL CENTER"/>
    <s v="LAS CRUCES"/>
    <x v="31"/>
    <s v="TX - El Paso"/>
    <n v="39"/>
    <s v="EXTRACRANIAL PROCEDURES W/O CC/MCC"/>
    <n v="65"/>
    <x v="658"/>
    <n v="6427.78"/>
    <n v="7421.1"/>
  </r>
  <r>
    <s v="ROSWELL REGIONAL HOSPITAL"/>
    <s v="ROSWELL"/>
    <x v="31"/>
    <s v="NM - Albuquerque"/>
    <n v="39"/>
    <s v="EXTRACRANIAL PROCEDURES W/O CC/MCC"/>
    <n v="56"/>
    <x v="659"/>
    <n v="9981.75"/>
    <n v="14520.76"/>
  </r>
  <r>
    <s v="KALEIDA HEALTH"/>
    <s v="BUFFALO"/>
    <x v="32"/>
    <s v="NY - Buffalo"/>
    <n v="39"/>
    <s v="EXTRACRANIAL PROCEDURES W/O CC/MCC"/>
    <n v="38"/>
    <x v="660"/>
    <n v="4205.22"/>
    <n v="5789.1"/>
  </r>
  <r>
    <s v="OUR LADY OF LOURDES MEMORIAL HOSPITAL  INC"/>
    <s v="BINGHAMTON"/>
    <x v="32"/>
    <s v="NY - Binghamton"/>
    <n v="39"/>
    <s v="EXTRACRANIAL PROCEDURES W/O CC/MCC"/>
    <n v="64"/>
    <x v="661"/>
    <n v="6788.74"/>
    <n v="26103.73"/>
  </r>
  <r>
    <s v="ALBANY MEDICAL CENTER HOSPITAL"/>
    <s v="ALBANY"/>
    <x v="32"/>
    <s v="NY - Albany"/>
    <n v="39"/>
    <s v="EXTRACRANIAL PROCEDURES W/O CC/MCC"/>
    <n v="47"/>
    <x v="662"/>
    <n v="10584.68"/>
    <n v="5409.85"/>
  </r>
  <r>
    <s v="VASSAR BROTHERS MEDICAL CENTER"/>
    <s v="POUGHKEEPSIE"/>
    <x v="32"/>
    <s v="NY - Albany"/>
    <n v="39"/>
    <s v="EXTRACRANIAL PROCEDURES W/O CC/MCC"/>
    <n v="43"/>
    <x v="663"/>
    <n v="6013.53"/>
    <n v="3803.81"/>
  </r>
  <r>
    <s v="MOUNT SINAI HOSPITAL"/>
    <s v="NEW YORK"/>
    <x v="32"/>
    <s v="NY - Manhattan"/>
    <n v="39"/>
    <s v="EXTRACRANIAL PROCEDURES W/O CC/MCC"/>
    <n v="71"/>
    <x v="664"/>
    <n v="10627.37"/>
    <n v="4498.8900000000003"/>
  </r>
  <r>
    <s v="RICHMOND UNIVERSITY MEDICAL CENTER"/>
    <s v="STATEN ISLAND"/>
    <x v="32"/>
    <s v="NY - Manhattan"/>
    <n v="39"/>
    <s v="EXTRACRANIAL PROCEDURES W/O CC/MCC"/>
    <n v="53"/>
    <x v="665"/>
    <n v="6568.14"/>
    <n v="4635.05"/>
  </r>
  <r>
    <s v="FAXTON-ST LUKE'S HEALTHCARE"/>
    <s v="UTICA"/>
    <x v="32"/>
    <s v="NY - Elmira"/>
    <n v="39"/>
    <s v="EXTRACRANIAL PROCEDURES W/O CC/MCC"/>
    <n v="35"/>
    <x v="666"/>
    <n v="9438.7099999999991"/>
    <n v="5164.87"/>
  </r>
  <r>
    <s v="ST PETER'S HOSPITAL"/>
    <s v="ALBANY"/>
    <x v="32"/>
    <s v="NY - Albany"/>
    <n v="39"/>
    <s v="EXTRACRANIAL PROCEDURES W/O CC/MCC"/>
    <n v="38"/>
    <x v="667"/>
    <n v="6686.39"/>
    <n v="5745.01"/>
  </r>
  <r>
    <s v="MONTEFIORE MEDICAL CENTER"/>
    <s v="BRONX"/>
    <x v="32"/>
    <s v="NY - Bronx"/>
    <n v="39"/>
    <s v="EXTRACRANIAL PROCEDURES W/O CC/MCC"/>
    <n v="69"/>
    <x v="668"/>
    <n v="8944.5499999999993"/>
    <n v="4183.22"/>
  </r>
  <r>
    <s v="ST FRANCIS HOSPITAL"/>
    <s v="POUGHKEEPSIE"/>
    <x v="32"/>
    <s v="NY - Albany"/>
    <n v="39"/>
    <s v="EXTRACRANIAL PROCEDURES W/O CC/MCC"/>
    <n v="33"/>
    <x v="669"/>
    <n v="7582.88"/>
    <n v="2891.66"/>
  </r>
  <r>
    <s v="SISTERS OF CHARITY HOSPITAL"/>
    <s v="BUFFALO"/>
    <x v="32"/>
    <s v="NY - Buffalo"/>
    <n v="39"/>
    <s v="EXTRACRANIAL PROCEDURES W/O CC/MCC"/>
    <n v="47"/>
    <x v="670"/>
    <n v="7161.48"/>
    <n v="4068.64"/>
  </r>
  <r>
    <s v="ARNOT OGDEN MEDICAL CENTER"/>
    <s v="ELMIRA"/>
    <x v="32"/>
    <s v="NY - Elmira"/>
    <n v="39"/>
    <s v="EXTRACRANIAL PROCEDURES W/O CC/MCC"/>
    <n v="40"/>
    <x v="671"/>
    <n v="7441.81"/>
    <n v="5638.28"/>
  </r>
  <r>
    <s v="NEW YORK-PRESBYTERIAN HOSPITAL"/>
    <s v="NEW YORK"/>
    <x v="32"/>
    <s v="NY - Manhattan"/>
    <n v="39"/>
    <s v="EXTRACRANIAL PROCEDURES W/O CC/MCC"/>
    <n v="53"/>
    <x v="672"/>
    <n v="11536.33"/>
    <n v="6696"/>
  </r>
  <r>
    <s v="NORTH SHORE UNIVERSITY HOSPITAL"/>
    <s v="MANHASSET"/>
    <x v="32"/>
    <s v="NY - East Long Island"/>
    <n v="39"/>
    <s v="EXTRACRANIAL PROCEDURES W/O CC/MCC"/>
    <n v="50"/>
    <x v="673"/>
    <n v="8829.34"/>
    <n v="4335.04"/>
  </r>
  <r>
    <s v="LENOX HILL HOSPITAL"/>
    <s v="NEW YORK"/>
    <x v="32"/>
    <s v="NY - Manhattan"/>
    <n v="39"/>
    <s v="EXTRACRANIAL PROCEDURES W/O CC/MCC"/>
    <n v="36"/>
    <x v="674"/>
    <n v="4942.08"/>
    <n v="5992.31"/>
  </r>
  <r>
    <s v="ROCHESTER GENERAL HOSPITAL"/>
    <s v="ROCHESTER"/>
    <x v="32"/>
    <s v="NY - Rochester"/>
    <n v="39"/>
    <s v="EXTRACRANIAL PROCEDURES W/O CC/MCC"/>
    <n v="49"/>
    <x v="675"/>
    <n v="9942.6200000000008"/>
    <n v="4163.01"/>
  </r>
  <r>
    <s v="ORANGE REGIONAL MEDICAL CENTER"/>
    <s v="MIDDLETOWN"/>
    <x v="32"/>
    <s v="NY - White Plains"/>
    <n v="39"/>
    <s v="EXTRACRANIAL PROCEDURES W/O CC/MCC"/>
    <n v="56"/>
    <x v="676"/>
    <n v="6046.78"/>
    <n v="4956.7"/>
  </r>
  <r>
    <s v="MARY IMOGENE BASSETT HOSPITAL"/>
    <s v="COOPERSTOWN"/>
    <x v="32"/>
    <s v="NY - Albany"/>
    <n v="39"/>
    <s v="EXTRACRANIAL PROCEDURES W/O CC/MCC"/>
    <n v="34"/>
    <x v="677"/>
    <n v="8098.9"/>
    <n v="5003.82"/>
  </r>
  <r>
    <s v="ST JOSEPH'S HOSPITAL HEALTH CENTER"/>
    <s v="SYRACUSE"/>
    <x v="32"/>
    <s v="NY - Syracuse"/>
    <n v="39"/>
    <s v="EXTRACRANIAL PROCEDURES W/O CC/MCC"/>
    <n v="41"/>
    <x v="678"/>
    <n v="4608.6499999999996"/>
    <n v="2991.22"/>
  </r>
  <r>
    <s v="ELLIS HOSPITAL"/>
    <s v="SCHENECTADY"/>
    <x v="32"/>
    <s v="NY - Albany"/>
    <n v="39"/>
    <s v="EXTRACRANIAL PROCEDURES W/O CC/MCC"/>
    <n v="66"/>
    <x v="679"/>
    <n v="14305.16"/>
    <n v="4115.6400000000003"/>
  </r>
  <r>
    <s v="GOOD SAMARITAN HOSPITAL OF SUFFERN"/>
    <s v="SUFFERN"/>
    <x v="32"/>
    <s v="NJ - Ridgewood"/>
    <n v="39"/>
    <s v="EXTRACRANIAL PROCEDURES W/O CC/MCC"/>
    <n v="66"/>
    <x v="680"/>
    <n v="11151.53"/>
    <n v="11616.92"/>
  </r>
  <r>
    <s v="STATEN ISLAND UNIVERSITY HOSPITAL"/>
    <s v="STATEN ISLAND"/>
    <x v="32"/>
    <s v="NY - Manhattan"/>
    <n v="39"/>
    <s v="EXTRACRANIAL PROCEDURES W/O CC/MCC"/>
    <n v="52"/>
    <x v="681"/>
    <n v="6114.71"/>
    <n v="10677.12"/>
  </r>
  <r>
    <s v="WINTHROP-UNIVERSITY HOSPITAL"/>
    <s v="MINEOLA"/>
    <x v="32"/>
    <s v="NY - East Long Island"/>
    <n v="39"/>
    <s v="EXTRACRANIAL PROCEDURES W/O CC/MCC"/>
    <n v="61"/>
    <x v="682"/>
    <n v="7719.12"/>
    <n v="9395.02"/>
  </r>
  <r>
    <s v="BETH ISRAEL MEDICAL CENTER"/>
    <s v="NEW YORK"/>
    <x v="32"/>
    <s v="NY - Manhattan"/>
    <n v="39"/>
    <s v="EXTRACRANIAL PROCEDURES W/O CC/MCC"/>
    <n v="34"/>
    <x v="683"/>
    <n v="7562.57"/>
    <n v="5440.15"/>
  </r>
  <r>
    <s v="ST FRANCIS HOSPITAL  ROSLYN"/>
    <s v="ROSLYN"/>
    <x v="32"/>
    <s v="NY - East Long Island"/>
    <n v="39"/>
    <s v="EXTRACRANIAL PROCEDURES W/O CC/MCC"/>
    <n v="38"/>
    <x v="684"/>
    <n v="5235.59"/>
    <n v="4824.4799999999996"/>
  </r>
  <r>
    <s v="JOHN T MATHER MEMORIAL HOSPITAL  OF PORT JEFFERSON"/>
    <s v="PORT JEFFERSON"/>
    <x v="32"/>
    <s v="NY - East Long Island"/>
    <n v="39"/>
    <s v="EXTRACRANIAL PROCEDURES W/O CC/MCC"/>
    <n v="133"/>
    <x v="685"/>
    <n v="6326.88"/>
    <n v="5460.78"/>
  </r>
  <r>
    <s v="MOUNT ST MARY'S HOSPITAL AND  HEALTH CENTER"/>
    <s v="LEWISTON"/>
    <x v="32"/>
    <s v="NY - Buffalo"/>
    <n v="39"/>
    <s v="EXTRACRANIAL PROCEDURES W/O CC/MCC"/>
    <n v="116"/>
    <x v="686"/>
    <n v="4100.59"/>
    <n v="4160.8599999999997"/>
  </r>
  <r>
    <s v="GLENS FALLS HOSPITAL"/>
    <s v="GLENS FALLS"/>
    <x v="32"/>
    <s v="NY - Albany"/>
    <n v="39"/>
    <s v="EXTRACRANIAL PROCEDURES W/O CC/MCC"/>
    <n v="163"/>
    <x v="687"/>
    <n v="6682.84"/>
    <n v="5473.04"/>
  </r>
  <r>
    <s v="MAIMONIDES MEDICAL CENTER"/>
    <s v="BROOKLYN"/>
    <x v="32"/>
    <s v="NY - Manhattan"/>
    <n v="39"/>
    <s v="EXTRACRANIAL PROCEDURES W/O CC/MCC"/>
    <n v="54"/>
    <x v="688"/>
    <n v="4912.2"/>
    <n v="6881.36"/>
  </r>
  <r>
    <s v="LONG ISLAND JEWISH MEDICAL CENTER"/>
    <s v="NEW HYDE PARK"/>
    <x v="32"/>
    <s v="NY - East Long Island"/>
    <n v="39"/>
    <s v="EXTRACRANIAL PROCEDURES W/O CC/MCC"/>
    <n v="66"/>
    <x v="689"/>
    <n v="7701.33"/>
    <n v="6666.73"/>
  </r>
  <r>
    <s v="SOUTH NASSAU COMMUNITIES HOSPITAL"/>
    <s v="OCEANSIDE"/>
    <x v="32"/>
    <s v="NY - East Long Island"/>
    <n v="39"/>
    <s v="EXTRACRANIAL PROCEDURES W/O CC/MCC"/>
    <n v="51"/>
    <x v="690"/>
    <n v="18543.72"/>
    <n v="4751.34"/>
  </r>
  <r>
    <s v="CROUSE HOSPITAL"/>
    <s v="SYRACUSE"/>
    <x v="32"/>
    <s v="NY - Syracuse"/>
    <n v="39"/>
    <s v="EXTRACRANIAL PROCEDURES W/O CC/MCC"/>
    <n v="27"/>
    <x v="691"/>
    <n v="4588.96"/>
    <n v="3426.88"/>
  </r>
  <r>
    <s v="NYU HOSPITALS CENTER"/>
    <s v="NEW YORK"/>
    <x v="32"/>
    <s v="NY - Manhattan"/>
    <n v="39"/>
    <s v="EXTRACRANIAL PROCEDURES W/O CC/MCC"/>
    <n v="92"/>
    <x v="692"/>
    <n v="6460.11"/>
    <n v="7616.64"/>
  </r>
  <r>
    <s v="SARATOGA HOSPITAL"/>
    <s v="SARATOGA SPRING"/>
    <x v="32"/>
    <s v="NY - Albany"/>
    <n v="39"/>
    <s v="EXTRACRANIAL PROCEDURES W/O CC/MCC"/>
    <n v="47"/>
    <x v="693"/>
    <n v="13582.1"/>
    <n v="6013.3"/>
  </r>
  <r>
    <s v="BENEDICTINE HOSPITAL"/>
    <s v="KINGSTON"/>
    <x v="32"/>
    <s v="NY - Albany"/>
    <n v="39"/>
    <s v="EXTRACRANIAL PROCEDURES W/O CC/MCC"/>
    <n v="57"/>
    <x v="694"/>
    <n v="8565.25"/>
    <n v="3104"/>
  </r>
  <r>
    <s v="WESTCHESTER MEDICAL CENTER"/>
    <s v="VALHALLA"/>
    <x v="32"/>
    <s v="NY - White Plains"/>
    <n v="39"/>
    <s v="EXTRACRANIAL PROCEDURES W/O CC/MCC"/>
    <n v="26"/>
    <x v="695"/>
    <n v="7709.39"/>
    <n v="3299.39"/>
  </r>
  <r>
    <s v="NEW YORK METHODIST HOSPITAL"/>
    <s v="BROOKLYN"/>
    <x v="32"/>
    <s v="NY - Manhattan"/>
    <n v="39"/>
    <s v="EXTRACRANIAL PROCEDURES W/O CC/MCC"/>
    <n v="49"/>
    <x v="696"/>
    <n v="14824.18"/>
    <n v="4769.0600000000004"/>
  </r>
  <r>
    <s v="UNIVERSITY HOSPITAL S U N Y HEALTH SCIENCE CENTER"/>
    <s v="SYRACUSE"/>
    <x v="32"/>
    <s v="NY - Syracuse"/>
    <n v="39"/>
    <s v="EXTRACRANIAL PROCEDURES W/O CC/MCC"/>
    <n v="41"/>
    <x v="697"/>
    <n v="5531.69"/>
    <n v="4080.97"/>
  </r>
  <r>
    <s v="ST ELIZABETH MEDICAL CENTER"/>
    <s v="UTICA"/>
    <x v="32"/>
    <s v="NY - Elmira"/>
    <n v="39"/>
    <s v="EXTRACRANIAL PROCEDURES W/O CC/MCC"/>
    <n v="48"/>
    <x v="698"/>
    <n v="12274.36"/>
    <n v="4807.04"/>
  </r>
  <r>
    <s v="CHAMPLAIN VALLEY PHYSICIANS HOSPITAL MEDICAL CTR"/>
    <s v="PLATTSBURGH"/>
    <x v="32"/>
    <s v="VT - Burlington"/>
    <n v="39"/>
    <s v="EXTRACRANIAL PROCEDURES W/O CC/MCC"/>
    <n v="73"/>
    <x v="699"/>
    <n v="4877.04"/>
    <n v="4052.86"/>
  </r>
  <r>
    <s v="ST LUKE'S CORNWALL HOSPITAL"/>
    <s v="NEWBURGH"/>
    <x v="32"/>
    <s v="NY - White Plains"/>
    <n v="39"/>
    <s v="EXTRACRANIAL PROCEDURES W/O CC/MCC"/>
    <n v="27"/>
    <x v="700"/>
    <n v="5609.07"/>
    <n v="3230.38"/>
  </r>
  <r>
    <s v="STRONG MEMORIAL HOSPITAL"/>
    <s v="ROCHESTER"/>
    <x v="32"/>
    <s v="NY - Rochester"/>
    <n v="39"/>
    <s v="EXTRACRANIAL PROCEDURES W/O CC/MCC"/>
    <n v="40"/>
    <x v="701"/>
    <n v="6630.88"/>
    <n v="8433.0499999999993"/>
  </r>
  <r>
    <s v="GOOD SAMARITAN HOSPITAL MEDICAL CENTER"/>
    <s v="WEST ISLIP"/>
    <x v="32"/>
    <s v="NY - East Long Island"/>
    <n v="39"/>
    <s v="EXTRACRANIAL PROCEDURES W/O CC/MCC"/>
    <n v="31"/>
    <x v="702"/>
    <n v="6422.22"/>
    <n v="5955.03"/>
  </r>
  <r>
    <s v="WHITE PLAINS HOSPITAL CENTER"/>
    <s v="WHITE PLAINS"/>
    <x v="32"/>
    <s v="NY - White Plains"/>
    <n v="39"/>
    <s v="EXTRACRANIAL PROCEDURES W/O CC/MCC"/>
    <n v="69"/>
    <x v="703"/>
    <n v="7150.39"/>
    <n v="4708.8100000000004"/>
  </r>
  <r>
    <s v="UNITED HEALTH SERVICES HOSPITALS  INC"/>
    <s v="JOHNSON CITY"/>
    <x v="32"/>
    <s v="NY - Binghamton"/>
    <n v="39"/>
    <s v="EXTRACRANIAL PROCEDURES W/O CC/MCC"/>
    <n v="43"/>
    <x v="704"/>
    <n v="8247.9500000000007"/>
    <n v="4878.51"/>
  </r>
  <r>
    <s v="ST CATHERINE OF SIENA HOSPITAL"/>
    <s v="SMITHTOWN"/>
    <x v="32"/>
    <s v="NY - East Long Island"/>
    <n v="39"/>
    <s v="EXTRACRANIAL PROCEDURES W/O CC/MCC"/>
    <n v="66"/>
    <x v="705"/>
    <n v="14290.74"/>
    <n v="9472.85"/>
  </r>
  <r>
    <s v="CAROLINAS MEDICAL CENTER-NORTHEAST"/>
    <s v="CONCORD"/>
    <x v="33"/>
    <s v="NC - Charlotte"/>
    <n v="39"/>
    <s v="EXTRACRANIAL PROCEDURES W/O CC/MCC"/>
    <n v="72"/>
    <x v="706"/>
    <n v="5946.26"/>
    <n v="5014.43"/>
  </r>
  <r>
    <s v="MEMORIAL MISSION HOSPITAL AND ASHEVILLE SURGERY CE"/>
    <s v="ASHEVILLE"/>
    <x v="33"/>
    <s v="NC - Asheville"/>
    <n v="39"/>
    <s v="EXTRACRANIAL PROCEDURES W/O CC/MCC"/>
    <n v="47"/>
    <x v="707"/>
    <n v="6831.86"/>
    <n v="5853.38"/>
  </r>
  <r>
    <s v="HIGH POINT REGIONAL HOSPITAL"/>
    <s v="HIGH POINT"/>
    <x v="33"/>
    <s v="NC - Winston-Salem"/>
    <n v="39"/>
    <s v="EXTRACRANIAL PROCEDURES W/O CC/MCC"/>
    <n v="71"/>
    <x v="708"/>
    <n v="4441.26"/>
    <n v="4683.79"/>
  </r>
  <r>
    <s v="FORSYTH MEMORIAL HOSPITAL"/>
    <s v="WINSTON-SALEM"/>
    <x v="33"/>
    <s v="NC - Winston-Salem"/>
    <n v="39"/>
    <s v="EXTRACRANIAL PROCEDURES W/O CC/MCC"/>
    <n v="153"/>
    <x v="709"/>
    <n v="8902.56"/>
    <n v="10641.52"/>
  </r>
  <r>
    <s v="MARGARET R PARDEE MEMORIAL HOSPITAL"/>
    <s v="HENDERSONVILLE"/>
    <x v="33"/>
    <s v="NC - Asheville"/>
    <n v="39"/>
    <s v="EXTRACRANIAL PROCEDURES W/O CC/MCC"/>
    <n v="60"/>
    <x v="710"/>
    <n v="8118.83"/>
    <n v="3488.56"/>
  </r>
  <r>
    <s v="LENOIR MEMORIAL HOSPITAL"/>
    <s v="KINSTON"/>
    <x v="33"/>
    <s v="NC - Greenville"/>
    <n v="39"/>
    <s v="EXTRACRANIAL PROCEDURES W/O CC/MCC"/>
    <n v="145"/>
    <x v="711"/>
    <n v="4893.6499999999996"/>
    <n v="24219.52"/>
  </r>
  <r>
    <s v="CAPE FEAR VALLEY MEDICAL CENTER"/>
    <s v="FAYETTEVILLE"/>
    <x v="33"/>
    <s v="NC - Raleigh"/>
    <n v="39"/>
    <s v="EXTRACRANIAL PROCEDURES W/O CC/MCC"/>
    <n v="72"/>
    <x v="712"/>
    <n v="9257.25"/>
    <n v="9032.2099999999991"/>
  </r>
  <r>
    <s v="DUKE UNIVERSITY HOSPITAL"/>
    <s v="DURHAM"/>
    <x v="33"/>
    <s v="NC - Durham"/>
    <n v="39"/>
    <s v="EXTRACRANIAL PROCEDURES W/O CC/MCC"/>
    <n v="33"/>
    <x v="713"/>
    <n v="5134.16"/>
    <n v="4387.3999999999996"/>
  </r>
  <r>
    <s v="GASTON MEMORIAL HOSPITAL"/>
    <s v="GASTONIA"/>
    <x v="33"/>
    <s v="NC - Charlotte"/>
    <n v="39"/>
    <s v="EXTRACRANIAL PROCEDURES W/O CC/MCC"/>
    <n v="58"/>
    <x v="714"/>
    <n v="7711.51"/>
    <n v="11586.49"/>
  </r>
  <r>
    <s v="PITT COUNTY MEMORIAL HOSPITAL"/>
    <s v="GREENVILLE"/>
    <x v="33"/>
    <s v="NC - Greenville"/>
    <n v="39"/>
    <s v="EXTRACRANIAL PROCEDURES W/O CC/MCC"/>
    <n v="53"/>
    <x v="715"/>
    <n v="5732.27"/>
    <n v="3550.92"/>
  </r>
  <r>
    <s v="NORTH CAROLINA BAPTIST HOSPITAL"/>
    <s v="WINSTON-SALEM"/>
    <x v="33"/>
    <s v="NC - Winston-Salem"/>
    <n v="39"/>
    <s v="EXTRACRANIAL PROCEDURES W/O CC/MCC"/>
    <n v="70"/>
    <x v="716"/>
    <n v="7539.37"/>
    <n v="11276.71"/>
  </r>
  <r>
    <s v="SOUTHEASTERN REGIONAL MEDICAL CENTER"/>
    <s v="LUMBERTON"/>
    <x v="33"/>
    <s v="NC - Durham"/>
    <n v="39"/>
    <s v="EXTRACRANIAL PROCEDURES W/O CC/MCC"/>
    <n v="52"/>
    <x v="717"/>
    <n v="11490.71"/>
    <n v="7184.15"/>
  </r>
  <r>
    <s v="PRESBYTERIAN HOSPITAL"/>
    <s v="CHARLOTTE"/>
    <x v="33"/>
    <s v="NC - Charlotte"/>
    <n v="39"/>
    <s v="EXTRACRANIAL PROCEDURES W/O CC/MCC"/>
    <n v="59"/>
    <x v="718"/>
    <n v="10700.35"/>
    <n v="7186.95"/>
  </r>
  <r>
    <s v="WAKEMED  RALEIGH CAMPUS"/>
    <s v="RALEIGH"/>
    <x v="33"/>
    <s v="NC - Raleigh"/>
    <n v="39"/>
    <s v="EXTRACRANIAL PROCEDURES W/O CC/MCC"/>
    <n v="48"/>
    <x v="719"/>
    <n v="12643.14"/>
    <n v="6272.94"/>
  </r>
  <r>
    <s v="ALAMANCE REGIONAL MEDICAL CENTER"/>
    <s v="BURLINGTON"/>
    <x v="33"/>
    <s v="NC - Durham"/>
    <n v="39"/>
    <s v="EXTRACRANIAL PROCEDURES W/O CC/MCC"/>
    <n v="56"/>
    <x v="720"/>
    <n v="15740.32"/>
    <n v="3927.45"/>
  </r>
  <r>
    <s v="DUKE HEALTH RALEIGH HOSPITAL"/>
    <s v="RALEIGH"/>
    <x v="33"/>
    <s v="NC - Raleigh"/>
    <n v="39"/>
    <s v="EXTRACRANIAL PROCEDURES W/O CC/MCC"/>
    <n v="60"/>
    <x v="721"/>
    <n v="6316.12"/>
    <n v="2951.46"/>
  </r>
  <r>
    <s v="MOSES H CONE MEMORIAL HOSPITAL  THE"/>
    <s v="GREENSBORO"/>
    <x v="33"/>
    <s v="NC - Greensboro"/>
    <n v="39"/>
    <s v="EXTRACRANIAL PROCEDURES W/O CC/MCC"/>
    <n v="39"/>
    <x v="722"/>
    <n v="7058.74"/>
    <n v="4747.01"/>
  </r>
  <r>
    <s v="CAROLINAS MED CENTER-MERCY"/>
    <s v="CHARLOTTE"/>
    <x v="33"/>
    <s v="NC - Charlotte"/>
    <n v="39"/>
    <s v="EXTRACRANIAL PROCEDURES W/O CC/MCC"/>
    <n v="59"/>
    <x v="723"/>
    <n v="10999.67"/>
    <n v="3939.65"/>
  </r>
  <r>
    <s v="ALBEMARLE HOSPITAL AUTHORITY"/>
    <s v="ELIZABETH CITY"/>
    <x v="33"/>
    <s v="VA - Norfolk"/>
    <n v="39"/>
    <s v="EXTRACRANIAL PROCEDURES W/O CC/MCC"/>
    <n v="38"/>
    <x v="724"/>
    <n v="6425"/>
    <n v="13059.32"/>
  </r>
  <r>
    <s v="CAROLINAS MEDICAL CENTER/BEHAV HEALTH"/>
    <s v="CHARLOTTE"/>
    <x v="33"/>
    <s v="NC - Charlotte"/>
    <n v="39"/>
    <s v="EXTRACRANIAL PROCEDURES W/O CC/MCC"/>
    <n v="47"/>
    <x v="725"/>
    <n v="7357.22"/>
    <n v="9023.9699999999993"/>
  </r>
  <r>
    <s v="REX HOSPITAL"/>
    <s v="RALEIGH"/>
    <x v="33"/>
    <s v="NC - Raleigh"/>
    <n v="39"/>
    <s v="EXTRACRANIAL PROCEDURES W/O CC/MCC"/>
    <n v="46"/>
    <x v="726"/>
    <n v="5173.6000000000004"/>
    <n v="9452.89"/>
  </r>
  <r>
    <s v="FIRSTHEALTH MOORE REGIONAL HOSPITAL"/>
    <s v="PINEHURST"/>
    <x v="33"/>
    <s v="NC - Durham"/>
    <n v="39"/>
    <s v="EXTRACRANIAL PROCEDURES W/O CC/MCC"/>
    <n v="29"/>
    <x v="727"/>
    <n v="5330.36"/>
    <n v="7731.98"/>
  </r>
  <r>
    <s v="FRYE REGIONAL MEDICAL CENTER"/>
    <s v="HICKORY"/>
    <x v="33"/>
    <s v="NC - Hickory"/>
    <n v="39"/>
    <s v="EXTRACRANIAL PROCEDURES W/O CC/MCC"/>
    <n v="74"/>
    <x v="728"/>
    <n v="7448.36"/>
    <n v="3616.55"/>
  </r>
  <r>
    <s v="CAROLINA EAST MEDICAL CENTER"/>
    <s v="NEW BERN"/>
    <x v="33"/>
    <s v="NC - Greenville"/>
    <n v="39"/>
    <s v="EXTRACRANIAL PROCEDURES W/O CC/MCC"/>
    <n v="50"/>
    <x v="729"/>
    <n v="10677.05"/>
    <n v="15723.08"/>
  </r>
  <r>
    <s v="NEW HANOVER REGIONAL MEDICAL CENTER"/>
    <s v="WILMINGTON"/>
    <x v="33"/>
    <s v="NC - Wilmington"/>
    <n v="39"/>
    <s v="EXTRACRANIAL PROCEDURES W/O CC/MCC"/>
    <n v="32"/>
    <x v="730"/>
    <n v="6225.02"/>
    <n v="6100.65"/>
  </r>
  <r>
    <s v="CATAWBA VALLEY MEDICAL CENTER"/>
    <s v="HICKORY"/>
    <x v="33"/>
    <s v="NC - Hickory"/>
    <n v="39"/>
    <s v="EXTRACRANIAL PROCEDURES W/O CC/MCC"/>
    <n v="151"/>
    <x v="731"/>
    <n v="6705.21"/>
    <n v="9234.6"/>
  </r>
  <r>
    <s v="ST ALEXIUS MEDICAL CENTER"/>
    <s v="BISMARCK"/>
    <x v="34"/>
    <s v="ND - Bismarck"/>
    <n v="39"/>
    <s v="EXTRACRANIAL PROCEDURES W/O CC/MCC"/>
    <n v="62"/>
    <x v="732"/>
    <n v="9588.64"/>
    <n v="5644.56"/>
  </r>
  <r>
    <s v="TRINITY HOSPITALS"/>
    <s v="MINOT"/>
    <x v="34"/>
    <s v="ND - Minot"/>
    <n v="39"/>
    <s v="EXTRACRANIAL PROCEDURES W/O CC/MCC"/>
    <n v="70"/>
    <x v="733"/>
    <n v="6318.86"/>
    <n v="5443.94"/>
  </r>
  <r>
    <s v="SANFORD MEDICAL CENTER FARGO"/>
    <s v="FARGO"/>
    <x v="34"/>
    <s v="ND - Fargo/Moorhead MN"/>
    <n v="39"/>
    <s v="EXTRACRANIAL PROCEDURES W/O CC/MCC"/>
    <n v="54"/>
    <x v="734"/>
    <n v="7669.3"/>
    <n v="3231.78"/>
  </r>
  <r>
    <s v="MEDCENTER ONE"/>
    <s v="BISMARCK"/>
    <x v="34"/>
    <s v="ND - Bismarck"/>
    <n v="39"/>
    <s v="EXTRACRANIAL PROCEDURES W/O CC/MCC"/>
    <n v="64"/>
    <x v="735"/>
    <n v="6814.83"/>
    <n v="7325.15"/>
  </r>
  <r>
    <s v="ALTRU HOSPITAL"/>
    <s v="GRAND FORKS"/>
    <x v="34"/>
    <s v="ND - Grand Forks"/>
    <n v="39"/>
    <s v="EXTRACRANIAL PROCEDURES W/O CC/MCC"/>
    <n v="51"/>
    <x v="736"/>
    <n v="10101.35"/>
    <n v="3576.15"/>
  </r>
  <r>
    <s v="ESSENTIA HEALTH-FARGO"/>
    <s v="FARGO"/>
    <x v="34"/>
    <s v="ND - Fargo/Moorhead MN"/>
    <n v="39"/>
    <s v="EXTRACRANIAL PROCEDURES W/O CC/MCC"/>
    <n v="46"/>
    <x v="737"/>
    <n v="4037.08"/>
    <n v="8392.08"/>
  </r>
  <r>
    <s v="RIVERSIDE METHODIST HOSPITAL"/>
    <s v="COLUMBUS"/>
    <x v="35"/>
    <s v="OH - Columbus"/>
    <n v="39"/>
    <s v="EXTRACRANIAL PROCEDURES W/O CC/MCC"/>
    <n v="75"/>
    <x v="738"/>
    <n v="4501.51"/>
    <n v="5119.66"/>
  </r>
  <r>
    <s v="SOUTHERN OHIO MEDICAL CENTER"/>
    <s v="PORTSMOUTH"/>
    <x v="35"/>
    <s v="OH - Columbus"/>
    <n v="39"/>
    <s v="EXTRACRANIAL PROCEDURES W/O CC/MCC"/>
    <n v="72"/>
    <x v="739"/>
    <n v="5222.28"/>
    <n v="7548.1"/>
  </r>
  <r>
    <s v="LIMA MEMORIAL HEALTH SYSTEM"/>
    <s v="LIMA"/>
    <x v="35"/>
    <s v="OH - Dayton"/>
    <n v="39"/>
    <s v="EXTRACRANIAL PROCEDURES W/O CC/MCC"/>
    <n v="39"/>
    <x v="740"/>
    <n v="7979.63"/>
    <n v="3903.37"/>
  </r>
  <r>
    <s v="MOUNT CARMEL ST ANN'S HOSPITAL"/>
    <s v="WESTERVILLE"/>
    <x v="35"/>
    <s v="OH - Columbus"/>
    <n v="39"/>
    <s v="EXTRACRANIAL PROCEDURES W/O CC/MCC"/>
    <n v="40"/>
    <x v="741"/>
    <n v="6861.34"/>
    <n v="3765.77"/>
  </r>
  <r>
    <s v="GRANT MEDICAL CENTER"/>
    <s v="COLUMBUS"/>
    <x v="35"/>
    <s v="OH - Columbus"/>
    <n v="39"/>
    <s v="EXTRACRANIAL PROCEDURES W/O CC/MCC"/>
    <n v="57"/>
    <x v="742"/>
    <n v="6074.94"/>
    <n v="18450.439999999999"/>
  </r>
  <r>
    <s v="SUMMA HEALTH SYSTEM BARBERTON HOSPITAL"/>
    <s v="BARBERTON"/>
    <x v="35"/>
    <s v="OH - Akron"/>
    <n v="39"/>
    <s v="EXTRACRANIAL PROCEDURES W/O CC/MCC"/>
    <n v="32"/>
    <x v="743"/>
    <n v="5463.4"/>
    <n v="6212.32"/>
  </r>
  <r>
    <s v="SUMMA HEALTH SYSTEMS HOSPITALS"/>
    <s v="AKRON"/>
    <x v="35"/>
    <s v="OH - Akron"/>
    <n v="39"/>
    <s v="EXTRACRANIAL PROCEDURES W/O CC/MCC"/>
    <n v="110"/>
    <x v="744"/>
    <n v="3974.49"/>
    <n v="6734.61"/>
  </r>
  <r>
    <s v="FIRELANDS REGIONAL MEDICAL CENTER"/>
    <s v="SANDUSKY"/>
    <x v="35"/>
    <s v="OH - Cleveland"/>
    <n v="39"/>
    <s v="EXTRACRANIAL PROCEDURES W/O CC/MCC"/>
    <n v="38"/>
    <x v="745"/>
    <n v="11811.62"/>
    <n v="5243.03"/>
  </r>
  <r>
    <s v="AKRON GENERAL MEDICAL CENTER"/>
    <s v="AKRON"/>
    <x v="35"/>
    <s v="OH - Akron"/>
    <n v="39"/>
    <s v="EXTRACRANIAL PROCEDURES W/O CC/MCC"/>
    <n v="56"/>
    <x v="746"/>
    <n v="6274.36"/>
    <n v="4287.28"/>
  </r>
  <r>
    <s v="MOUNT CARMEL HEALTH"/>
    <s v="COLUMBUS"/>
    <x v="35"/>
    <s v="OH - Columbus"/>
    <n v="39"/>
    <s v="EXTRACRANIAL PROCEDURES W/O CC/MCC"/>
    <n v="43"/>
    <x v="747"/>
    <n v="12103.51"/>
    <n v="5773.1"/>
  </r>
  <r>
    <s v="GENESIS HEALTHCARE SYSTEM"/>
    <s v="ZANESVILLE"/>
    <x v="35"/>
    <s v="OH - Columbus"/>
    <n v="39"/>
    <s v="EXTRACRANIAL PROCEDURES W/O CC/MCC"/>
    <n v="27"/>
    <x v="748"/>
    <n v="5324.21"/>
    <n v="7418.23"/>
  </r>
  <r>
    <s v="PARMA COMMUNITY GENERAL HOSPITAL"/>
    <s v="PARMA"/>
    <x v="35"/>
    <s v="OH - Cleveland"/>
    <n v="39"/>
    <s v="EXTRACRANIAL PROCEDURES W/O CC/MCC"/>
    <n v="70"/>
    <x v="749"/>
    <n v="11955.18"/>
    <n v="4661.33"/>
  </r>
  <r>
    <s v="UNIVERSITY OF TOLEDO MEDICAL CENTER"/>
    <s v="TOLEDO"/>
    <x v="35"/>
    <s v="OH - Toledo"/>
    <n v="39"/>
    <s v="EXTRACRANIAL PROCEDURES W/O CC/MCC"/>
    <n v="50"/>
    <x v="750"/>
    <n v="9986.5300000000007"/>
    <n v="10149.540000000001"/>
  </r>
  <r>
    <s v="MIAMI VALLEY HOSPITAL"/>
    <s v="DAYTON"/>
    <x v="35"/>
    <s v="OH - Dayton"/>
    <n v="39"/>
    <s v="EXTRACRANIAL PROCEDURES W/O CC/MCC"/>
    <n v="41"/>
    <x v="751"/>
    <n v="4935.59"/>
    <n v="4664.05"/>
  </r>
  <r>
    <s v="GOOD SAMARITAN HOSPITAL"/>
    <s v="DAYTON"/>
    <x v="35"/>
    <s v="OH - Dayton"/>
    <n v="39"/>
    <s v="EXTRACRANIAL PROCEDURES W/O CC/MCC"/>
    <n v="72"/>
    <x v="752"/>
    <n v="10666.66"/>
    <n v="9910.39"/>
  </r>
  <r>
    <s v="MERCY HOSPITAL FAIRFIELD"/>
    <s v="FAIRFIELD"/>
    <x v="35"/>
    <s v="OH - Cincinnati"/>
    <n v="39"/>
    <s v="EXTRACRANIAL PROCEDURES W/O CC/MCC"/>
    <n v="148"/>
    <x v="753"/>
    <n v="9007.2099999999991"/>
    <n v="6032.09"/>
  </r>
  <r>
    <s v="METRO HEALTH MEDICAL CENTER"/>
    <s v="CLEVELAND"/>
    <x v="35"/>
    <s v="OH - Cleveland"/>
    <n v="39"/>
    <s v="EXTRACRANIAL PROCEDURES W/O CC/MCC"/>
    <n v="63"/>
    <x v="754"/>
    <n v="6530.49"/>
    <n v="10179.92"/>
  </r>
  <r>
    <s v="ST ELIZABETH HEALTH CENTER"/>
    <s v="YOUNGSTOWN"/>
    <x v="35"/>
    <s v="OH - Youngstown"/>
    <n v="39"/>
    <s v="EXTRACRANIAL PROCEDURES W/O CC/MCC"/>
    <n v="70"/>
    <x v="755"/>
    <n v="4661.51"/>
    <n v="9650.26"/>
  </r>
  <r>
    <s v="ST RITA'S MEDICAL CENTER"/>
    <s v="LIMA"/>
    <x v="35"/>
    <s v="OH - Dayton"/>
    <n v="39"/>
    <s v="EXTRACRANIAL PROCEDURES W/O CC/MCC"/>
    <n v="41"/>
    <x v="756"/>
    <n v="12137.31"/>
    <n v="10485.59"/>
  </r>
  <r>
    <s v="TOLEDO HOSPITAL THE"/>
    <s v="TOLEDO"/>
    <x v="35"/>
    <s v="OH - Toledo"/>
    <n v="39"/>
    <s v="EXTRACRANIAL PROCEDURES W/O CC/MCC"/>
    <n v="108"/>
    <x v="757"/>
    <n v="13895.76"/>
    <n v="14851.66"/>
  </r>
  <r>
    <s v="MERCY MEDICAL CENTER"/>
    <s v="CANTON"/>
    <x v="35"/>
    <s v="OH - Canton"/>
    <n v="39"/>
    <s v="EXTRACRANIAL PROCEDURES W/O CC/MCC"/>
    <n v="35"/>
    <x v="758"/>
    <n v="5515.54"/>
    <n v="7211.38"/>
  </r>
  <r>
    <s v="FAIRFIELD MEDICAL CENTER"/>
    <s v="LANCASTER"/>
    <x v="35"/>
    <s v="OH - Columbus"/>
    <n v="39"/>
    <s v="EXTRACRANIAL PROCEDURES W/O CC/MCC"/>
    <n v="59"/>
    <x v="759"/>
    <n v="5352.51"/>
    <n v="2746.36"/>
  </r>
  <r>
    <s v="FAIRVIEW HOSPITAL"/>
    <s v="CLEVELAND"/>
    <x v="35"/>
    <s v="OH - Cleveland"/>
    <n v="39"/>
    <s v="EXTRACRANIAL PROCEDURES W/O CC/MCC"/>
    <n v="94"/>
    <x v="760"/>
    <n v="6241.36"/>
    <n v="8156.01"/>
  </r>
  <r>
    <s v="ROBINSON MEMORIAL HOSPITAL"/>
    <s v="RAVENNA"/>
    <x v="35"/>
    <s v="OH - Akron"/>
    <n v="39"/>
    <s v="EXTRACRANIAL PROCEDURES W/O CC/MCC"/>
    <n v="41"/>
    <x v="761"/>
    <n v="5269.03"/>
    <n v="4286.9399999999996"/>
  </r>
  <r>
    <s v="KETTERING MEDICAL CENTER"/>
    <s v="KETTERING"/>
    <x v="35"/>
    <s v="OH - Kettering"/>
    <n v="39"/>
    <s v="EXTRACRANIAL PROCEDURES W/O CC/MCC"/>
    <n v="53"/>
    <x v="762"/>
    <n v="9855.06"/>
    <n v="3739.56"/>
  </r>
  <r>
    <s v="AULTMAN HOSPITAL"/>
    <s v="CANTON"/>
    <x v="35"/>
    <s v="OH - Canton"/>
    <n v="39"/>
    <s v="EXTRACRANIAL PROCEDURES W/O CC/MCC"/>
    <n v="47"/>
    <x v="763"/>
    <n v="8863.1200000000008"/>
    <n v="3676.53"/>
  </r>
  <r>
    <s v="OHIO STATE UNIVERSITY HOSPITALS"/>
    <s v="COLUMBUS"/>
    <x v="35"/>
    <s v="OH - Columbus"/>
    <n v="39"/>
    <s v="EXTRACRANIAL PROCEDURES W/O CC/MCC"/>
    <n v="40"/>
    <x v="764"/>
    <n v="5383.38"/>
    <n v="5971.69"/>
  </r>
  <r>
    <s v="SPRINGFIELD REGIONAL MEDICAL CENTER"/>
    <s v="SPRINGFIELD"/>
    <x v="35"/>
    <s v="OH - Dayton"/>
    <n v="39"/>
    <s v="EXTRACRANIAL PROCEDURES W/O CC/MCC"/>
    <n v="26"/>
    <x v="765"/>
    <n v="8187.74"/>
    <n v="6295.96"/>
  </r>
  <r>
    <s v="BLANCHARD VALLEY HOSPITAL"/>
    <s v="FINDLAY"/>
    <x v="35"/>
    <s v="OH - Toledo"/>
    <n v="39"/>
    <s v="EXTRACRANIAL PROCEDURES W/O CC/MCC"/>
    <n v="35"/>
    <x v="766"/>
    <n v="5136.53"/>
    <n v="6192.08"/>
  </r>
  <r>
    <s v="LAKE HEALTH"/>
    <s v="CONCORD"/>
    <x v="35"/>
    <s v="OH - Cleveland"/>
    <n v="39"/>
    <s v="EXTRACRANIAL PROCEDURES W/O CC/MCC"/>
    <n v="175"/>
    <x v="767"/>
    <n v="9882.08"/>
    <n v="4450.51"/>
  </r>
  <r>
    <s v="MERCY ST VINCENT MEDICAL CENTER"/>
    <s v="TOLEDO"/>
    <x v="35"/>
    <s v="OH - Toledo"/>
    <n v="39"/>
    <s v="EXTRACRANIAL PROCEDURES W/O CC/MCC"/>
    <n v="74"/>
    <x v="768"/>
    <n v="12540.09"/>
    <n v="2532.4299999999998"/>
  </r>
  <r>
    <s v="MEDCENTRAL HEALTH SYSTEM"/>
    <s v="MANSFIELD"/>
    <x v="35"/>
    <s v="OH - Columbus"/>
    <n v="39"/>
    <s v="EXTRACRANIAL PROCEDURES W/O CC/MCC"/>
    <n v="107"/>
    <x v="769"/>
    <n v="4347.51"/>
    <n v="8871.5400000000009"/>
  </r>
  <r>
    <s v="FORT HAMILTON HUGHES MEMORIAL HOSPITAL"/>
    <s v="HAMILTON"/>
    <x v="35"/>
    <s v="OH - Cincinnati"/>
    <n v="39"/>
    <s v="EXTRACRANIAL PROCEDURES W/O CC/MCC"/>
    <n v="48"/>
    <x v="770"/>
    <n v="8044.8"/>
    <n v="4157.3999999999996"/>
  </r>
  <r>
    <s v="GRANDVIEW HOSPITAL &amp; MEDICAL CENTER"/>
    <s v="DAYTON"/>
    <x v="35"/>
    <s v="OH - Dayton"/>
    <n v="39"/>
    <s v="EXTRACRANIAL PROCEDURES W/O CC/MCC"/>
    <n v="65"/>
    <x v="771"/>
    <n v="15033.22"/>
    <n v="5717.4"/>
  </r>
  <r>
    <s v="GOOD SAMARITAN HOSPITAL"/>
    <s v="CINCINNATI"/>
    <x v="35"/>
    <s v="OH - Cincinnati"/>
    <n v="39"/>
    <s v="EXTRACRANIAL PROCEDURES W/O CC/MCC"/>
    <n v="59"/>
    <x v="772"/>
    <n v="7319.99"/>
    <n v="5607.37"/>
  </r>
  <r>
    <s v="UNIVERSITY HOSPITALS OF CLEVELAND"/>
    <s v="CLEVELAND"/>
    <x v="35"/>
    <s v="OH - Cleveland"/>
    <n v="39"/>
    <s v="EXTRACRANIAL PROCEDURES W/O CC/MCC"/>
    <n v="53"/>
    <x v="773"/>
    <n v="16394.080000000002"/>
    <n v="5023.38"/>
  </r>
  <r>
    <s v="EMH REGIONAL MEDICAL CENTER"/>
    <s v="ELYRIA"/>
    <x v="35"/>
    <s v="OH - Elyria"/>
    <n v="39"/>
    <s v="EXTRACRANIAL PROCEDURES W/O CC/MCC"/>
    <n v="76"/>
    <x v="774"/>
    <n v="6657.99"/>
    <n v="5048.05"/>
  </r>
  <r>
    <s v="MARIETTA MEMORIAL HOSPITAL"/>
    <s v="MARIETTA"/>
    <x v="35"/>
    <s v="OH - Columbus"/>
    <n v="39"/>
    <s v="EXTRACRANIAL PROCEDURES W/O CC/MCC"/>
    <n v="59"/>
    <x v="775"/>
    <n v="6683.99"/>
    <n v="3102.73"/>
  </r>
  <r>
    <s v="SOUTHWEST GENERAL HEALTH CENTER"/>
    <s v="MIDDLEBURG HEIG"/>
    <x v="35"/>
    <s v="OH - Cleveland"/>
    <n v="39"/>
    <s v="EXTRACRANIAL PROCEDURES W/O CC/MCC"/>
    <n v="27"/>
    <x v="776"/>
    <n v="5020"/>
    <n v="5141.4799999999996"/>
  </r>
  <r>
    <s v="ADENA REGIONAL MEDICAL CENTER"/>
    <s v="CHILLICOTHE"/>
    <x v="35"/>
    <s v="OH - Columbus"/>
    <n v="39"/>
    <s v="EXTRACRANIAL PROCEDURES W/O CC/MCC"/>
    <n v="37"/>
    <x v="777"/>
    <n v="4992.99"/>
    <n v="3761.17"/>
  </r>
  <r>
    <s v="ST JOSEPH HEALTH CENTER"/>
    <s v="WARREN"/>
    <x v="35"/>
    <s v="OH - Youngstown"/>
    <n v="39"/>
    <s v="EXTRACRANIAL PROCEDURES W/O CC/MCC"/>
    <n v="64"/>
    <x v="778"/>
    <n v="7059.31"/>
    <n v="15456.5"/>
  </r>
  <r>
    <s v="CHRIST HOSPITAL"/>
    <s v="CINCINNATI"/>
    <x v="35"/>
    <s v="OH - Cincinnati"/>
    <n v="39"/>
    <s v="EXTRACRANIAL PROCEDURES W/O CC/MCC"/>
    <n v="32"/>
    <x v="779"/>
    <n v="8405.51"/>
    <n v="3585.58"/>
  </r>
  <r>
    <s v="MERCY REGIONAL MEDICAL CENTER"/>
    <s v="LORAIN"/>
    <x v="35"/>
    <s v="OH - Elyria"/>
    <n v="39"/>
    <s v="EXTRACRANIAL PROCEDURES W/O CC/MCC"/>
    <n v="48"/>
    <x v="780"/>
    <n v="9330.39"/>
    <n v="4624.42"/>
  </r>
  <r>
    <s v="BETHESDA NORTH HOSPITAL"/>
    <s v="CINCINNATI"/>
    <x v="35"/>
    <s v="OH - Cincinnati"/>
    <n v="39"/>
    <s v="EXTRACRANIAL PROCEDURES W/O CC/MCC"/>
    <n v="66"/>
    <x v="781"/>
    <n v="7277.71"/>
    <n v="5406.4"/>
  </r>
  <r>
    <s v="CLEVELAND CLINIC"/>
    <s v="CLEVELAND"/>
    <x v="35"/>
    <s v="OH - Cleveland"/>
    <n v="39"/>
    <s v="EXTRACRANIAL PROCEDURES W/O CC/MCC"/>
    <n v="93"/>
    <x v="782"/>
    <n v="18760.23"/>
    <n v="5087.9399999999996"/>
  </r>
  <r>
    <s v="TRINITY MEDICAL CTR EAST&amp;TRINITY MEDICAL CTR WEST"/>
    <s v="STEUBENVILLE"/>
    <x v="35"/>
    <s v="PA - Pittsburgh"/>
    <n v="39"/>
    <s v="EXTRACRANIAL PROCEDURES W/O CC/MCC"/>
    <n v="54"/>
    <x v="783"/>
    <n v="6781.16"/>
    <n v="4190.51"/>
  </r>
  <r>
    <s v="HILLCREST HOSPITAL"/>
    <s v="MAYFIELD HEIGHT"/>
    <x v="35"/>
    <s v="OH - Cleveland"/>
    <n v="39"/>
    <s v="EXTRACRANIAL PROCEDURES W/O CC/MCC"/>
    <n v="53"/>
    <x v="784"/>
    <n v="7878.42"/>
    <n v="5904.06"/>
  </r>
  <r>
    <s v="MERCY ST ANNE HOSPITAL"/>
    <s v="TOLEDO"/>
    <x v="35"/>
    <s v="OH - Toledo"/>
    <n v="39"/>
    <s v="EXTRACRANIAL PROCEDURES W/O CC/MCC"/>
    <n v="51"/>
    <x v="785"/>
    <n v="12382.83"/>
    <n v="4303.96"/>
  </r>
  <r>
    <s v="HILLCREST MEDICAL CENTER"/>
    <s v="TULSA"/>
    <x v="36"/>
    <s v="OK - Tulsa"/>
    <n v="39"/>
    <s v="EXTRACRANIAL PROCEDURES W/O CC/MCC"/>
    <n v="181"/>
    <x v="786"/>
    <n v="5357.45"/>
    <n v="5063.8100000000004"/>
  </r>
  <r>
    <s v="INTEGRIS BASS BAPTIST HEALTH CENTER"/>
    <s v="ENID"/>
    <x v="36"/>
    <s v="OK - Oklahoma City"/>
    <n v="39"/>
    <s v="EXTRACRANIAL PROCEDURES W/O CC/MCC"/>
    <n v="171"/>
    <x v="787"/>
    <n v="6989.92"/>
    <n v="3556.32"/>
  </r>
  <r>
    <s v="INTEGRIS BAPTIST MEDICAL CENTER"/>
    <s v="OKLAHOMA CITY"/>
    <x v="36"/>
    <s v="OK - Oklahoma City"/>
    <n v="39"/>
    <s v="EXTRACRANIAL PROCEDURES W/O CC/MCC"/>
    <n v="61"/>
    <x v="788"/>
    <n v="5298.27"/>
    <n v="23509.41"/>
  </r>
  <r>
    <s v="ST ANTHONY HOSPITAL"/>
    <s v="OKLAHOMA CITY"/>
    <x v="36"/>
    <s v="OK - Oklahoma City"/>
    <n v="39"/>
    <s v="EXTRACRANIAL PROCEDURES W/O CC/MCC"/>
    <n v="78"/>
    <x v="789"/>
    <n v="11929.62"/>
    <n v="6445.29"/>
  </r>
  <r>
    <s v="COMANCHE COUNTY MEMORIAL HOSPITAL"/>
    <s v="LAWTON"/>
    <x v="36"/>
    <s v="OK - Lawton"/>
    <n v="39"/>
    <s v="EXTRACRANIAL PROCEDURES W/O CC/MCC"/>
    <n v="49"/>
    <x v="790"/>
    <n v="9337.92"/>
    <n v="11422.77"/>
  </r>
  <r>
    <s v="SAINT FRANCIS HOSPITAL  INC"/>
    <s v="TULSA"/>
    <x v="36"/>
    <s v="OK - Tulsa"/>
    <n v="39"/>
    <s v="EXTRACRANIAL PROCEDURES W/O CC/MCC"/>
    <n v="68"/>
    <x v="791"/>
    <n v="4910.3100000000004"/>
    <n v="4010.08"/>
  </r>
  <r>
    <s v="ST JOHN MEDICAL CENTER  INC"/>
    <s v="TULSA"/>
    <x v="36"/>
    <s v="OK - Tulsa"/>
    <n v="39"/>
    <s v="EXTRACRANIAL PROCEDURES W/O CC/MCC"/>
    <n v="62"/>
    <x v="792"/>
    <n v="4007.16"/>
    <n v="5365.04"/>
  </r>
  <r>
    <s v="SOUTHCREST HOSPITAL"/>
    <s v="TULSA"/>
    <x v="36"/>
    <s v="OK - Tulsa"/>
    <n v="39"/>
    <s v="EXTRACRANIAL PROCEDURES W/O CC/MCC"/>
    <n v="50"/>
    <x v="793"/>
    <n v="6301.91"/>
    <n v="8523.89"/>
  </r>
  <r>
    <s v="OKLAHOMA HEART HOSPITAL"/>
    <s v="OKLAHOMA CITY"/>
    <x v="36"/>
    <s v="OK - Oklahoma City"/>
    <n v="39"/>
    <s v="EXTRACRANIAL PROCEDURES W/O CC/MCC"/>
    <n v="79"/>
    <x v="794"/>
    <n v="6316.65"/>
    <n v="6280.58"/>
  </r>
  <r>
    <s v="OKLAHOMA HEART HOSPITAL SOUTH"/>
    <s v="OKLAHOMA CITY"/>
    <x v="36"/>
    <s v="OK - Oklahoma City"/>
    <n v="39"/>
    <s v="EXTRACRANIAL PROCEDURES W/O CC/MCC"/>
    <n v="53"/>
    <x v="795"/>
    <n v="11856.42"/>
    <n v="4966.1499999999996"/>
  </r>
  <r>
    <s v="THREE RIVERS COMMUNITY HOSPITAL"/>
    <s v="GRANTS PASS"/>
    <x v="37"/>
    <s v="OR - Medford"/>
    <n v="39"/>
    <s v="EXTRACRANIAL PROCEDURES W/O CC/MCC"/>
    <n v="38"/>
    <x v="796"/>
    <n v="5872.49"/>
    <n v="9990.1299999999992"/>
  </r>
  <r>
    <s v="PROVIDENCE ST VINCENT MEDICAL CENTER"/>
    <s v="PORTLAND"/>
    <x v="37"/>
    <s v="OR - Portland"/>
    <n v="39"/>
    <s v="EXTRACRANIAL PROCEDURES W/O CC/MCC"/>
    <n v="53"/>
    <x v="797"/>
    <n v="5436.42"/>
    <n v="3045.63"/>
  </r>
  <r>
    <s v="LEGACY EMANUEL MEDICAL CENTER"/>
    <s v="PORTLAND"/>
    <x v="37"/>
    <s v="OR - Portland"/>
    <n v="39"/>
    <s v="EXTRACRANIAL PROCEDURES W/O CC/MCC"/>
    <n v="75"/>
    <x v="798"/>
    <n v="6238.84"/>
    <n v="5991.3"/>
  </r>
  <r>
    <s v="GOOD SAMARITAN REGIONAL MEDICAL CENTER"/>
    <s v="CORVALLIS"/>
    <x v="37"/>
    <s v="OR - Eugene"/>
    <n v="39"/>
    <s v="EXTRACRANIAL PROCEDURES W/O CC/MCC"/>
    <n v="57"/>
    <x v="799"/>
    <n v="8171.46"/>
    <n v="7426.51"/>
  </r>
  <r>
    <s v="ROGUE VALLEY MEDICAL CENTER"/>
    <s v="MEDFORD"/>
    <x v="37"/>
    <s v="OR - Medford"/>
    <n v="39"/>
    <s v="EXTRACRANIAL PROCEDURES W/O CC/MCC"/>
    <n v="51"/>
    <x v="800"/>
    <n v="10361.290000000001"/>
    <n v="6871.6"/>
  </r>
  <r>
    <s v="MCKENZIE-WILLAMETTE MEDICAL CENTER"/>
    <s v="SPRINGFIELD"/>
    <x v="37"/>
    <s v="OR - Eugene"/>
    <n v="39"/>
    <s v="EXTRACRANIAL PROCEDURES W/O CC/MCC"/>
    <n v="48"/>
    <x v="801"/>
    <n v="7281.64"/>
    <n v="12142.02"/>
  </r>
  <r>
    <s v="ST CHARLES MEDICAL CENTER - BEND"/>
    <s v="BEND"/>
    <x v="37"/>
    <s v="OR - Bend"/>
    <n v="39"/>
    <s v="EXTRACRANIAL PROCEDURES W/O CC/MCC"/>
    <n v="70"/>
    <x v="802"/>
    <n v="9544.26"/>
    <n v="5540.75"/>
  </r>
  <r>
    <s v="SALEM HOSPITAL"/>
    <s v="SALEM"/>
    <x v="37"/>
    <s v="OR - Salem"/>
    <n v="39"/>
    <s v="EXTRACRANIAL PROCEDURES W/O CC/MCC"/>
    <n v="30"/>
    <x v="803"/>
    <n v="4202.51"/>
    <n v="4531.03"/>
  </r>
  <r>
    <s v="PROVIDENCE MEDFORD MEDICAL CENTER"/>
    <s v="MEDFORD"/>
    <x v="37"/>
    <s v="OR - Medford"/>
    <n v="39"/>
    <s v="EXTRACRANIAL PROCEDURES W/O CC/MCC"/>
    <n v="60"/>
    <x v="804"/>
    <n v="7174.49"/>
    <n v="5492.54"/>
  </r>
  <r>
    <s v="LEGACY MERIDIAN PARK MEDICAL CENTER"/>
    <s v="TUALATIN"/>
    <x v="37"/>
    <s v="OR - Portland"/>
    <n v="39"/>
    <s v="EXTRACRANIAL PROCEDURES W/O CC/MCC"/>
    <n v="51"/>
    <x v="805"/>
    <n v="4401.1899999999996"/>
    <n v="5057.8900000000003"/>
  </r>
  <r>
    <s v="BAY AREA HOSPITAL"/>
    <s v="COOS BAY"/>
    <x v="37"/>
    <s v="OR - Eugene"/>
    <n v="39"/>
    <s v="EXTRACRANIAL PROCEDURES W/O CC/MCC"/>
    <n v="61"/>
    <x v="806"/>
    <n v="6725.65"/>
    <n v="5045.1899999999996"/>
  </r>
  <r>
    <s v="SACRED HEART MEDICAL CENTER - RIVERBEND"/>
    <s v="SPRINGFIELD"/>
    <x v="37"/>
    <s v="OR - Eugene"/>
    <n v="39"/>
    <s v="EXTRACRANIAL PROCEDURES W/O CC/MCC"/>
    <n v="38"/>
    <x v="807"/>
    <n v="4856.62"/>
    <n v="4332.17"/>
  </r>
  <r>
    <s v="COMMUNITY MEDICAL CENTER"/>
    <s v="SCRANTON"/>
    <x v="38"/>
    <s v="PA - Scranton"/>
    <n v="39"/>
    <s v="EXTRACRANIAL PROCEDURES W/O CC/MCC"/>
    <n v="60"/>
    <x v="808"/>
    <n v="6897.48"/>
    <n v="2854.8"/>
  </r>
  <r>
    <s v="GEISINGER MEDICAL CENTER"/>
    <s v="DANVILLE"/>
    <x v="38"/>
    <s v="PA - Danville"/>
    <n v="39"/>
    <s v="EXTRACRANIAL PROCEDURES W/O CC/MCC"/>
    <n v="61"/>
    <x v="809"/>
    <n v="5126.63"/>
    <n v="3794.14"/>
  </r>
  <r>
    <s v="SAINT VINCENT HEALTH CENTER"/>
    <s v="ERIE"/>
    <x v="38"/>
    <s v="PA - Erie"/>
    <n v="39"/>
    <s v="EXTRACRANIAL PROCEDURES W/O CC/MCC"/>
    <n v="46"/>
    <x v="810"/>
    <n v="15282.92"/>
    <n v="5355.87"/>
  </r>
  <r>
    <s v="EVANGELICAL COMMUNITY HOSPITAL"/>
    <s v="LEWISBURG"/>
    <x v="38"/>
    <s v="PA - Danville"/>
    <n v="39"/>
    <s v="EXTRACRANIAL PROCEDURES W/O CC/MCC"/>
    <n v="52"/>
    <x v="811"/>
    <n v="4646.74"/>
    <n v="3345.82"/>
  </r>
  <r>
    <s v="SCHUYLKILL MEDICAL CENTER - EAST NORWEGIAN STREET"/>
    <s v="POTTSVILLE"/>
    <x v="38"/>
    <s v="PA - Reading"/>
    <n v="39"/>
    <s v="EXTRACRANIAL PROCEDURES W/O CC/MCC"/>
    <n v="41"/>
    <x v="812"/>
    <n v="5684.51"/>
    <n v="6262.8"/>
  </r>
  <r>
    <s v="READING HOSPITAL MEDICAL CENTER"/>
    <s v="READING"/>
    <x v="38"/>
    <s v="PA - Reading"/>
    <n v="39"/>
    <s v="EXTRACRANIAL PROCEDURES W/O CC/MCC"/>
    <n v="52"/>
    <x v="813"/>
    <n v="9365.7099999999991"/>
    <n v="4416.43"/>
  </r>
  <r>
    <s v="WILLIAMSPORT REGIONAL MEDICAL CENTER"/>
    <s v="WILLIAMSPORT"/>
    <x v="38"/>
    <s v="PA - Danville"/>
    <n v="39"/>
    <s v="EXTRACRANIAL PROCEDURES W/O CC/MCC"/>
    <n v="65"/>
    <x v="814"/>
    <n v="5730.94"/>
    <n v="6589.15"/>
  </r>
  <r>
    <s v="YORK HOSPITAL"/>
    <s v="YORK"/>
    <x v="38"/>
    <s v="PA - York"/>
    <n v="39"/>
    <s v="EXTRACRANIAL PROCEDURES W/O CC/MCC"/>
    <n v="64"/>
    <x v="815"/>
    <n v="5968.8"/>
    <n v="4507.21"/>
  </r>
  <r>
    <s v="ST LUKE'S HOSPITAL BETHLEHEM"/>
    <s v="BETHLEHEM"/>
    <x v="38"/>
    <s v="PA - Allentown"/>
    <n v="39"/>
    <s v="EXTRACRANIAL PROCEDURES W/O CC/MCC"/>
    <n v="32"/>
    <x v="816"/>
    <n v="6251.4"/>
    <n v="5714.91"/>
  </r>
  <r>
    <s v="ALLEGHENY GENERAL HOSPITAL"/>
    <s v="PITTSBURGH"/>
    <x v="38"/>
    <s v="PA - Pittsburgh"/>
    <n v="39"/>
    <s v="EXTRACRANIAL PROCEDURES W/O CC/MCC"/>
    <n v="153"/>
    <x v="817"/>
    <n v="15524.94"/>
    <n v="6415.47"/>
  </r>
  <r>
    <s v="GRAND VIEW HOSPITAL"/>
    <s v="SELLERSVILLE"/>
    <x v="38"/>
    <s v="PA - Allentown"/>
    <n v="39"/>
    <s v="EXTRACRANIAL PROCEDURES W/O CC/MCC"/>
    <n v="54"/>
    <x v="818"/>
    <n v="4739.1099999999997"/>
    <n v="5464.46"/>
  </r>
  <r>
    <s v="CARLISLE REGIONAL MEDICAL CENTER"/>
    <s v="CARLISLE"/>
    <x v="38"/>
    <s v="PA - Harrisburg"/>
    <n v="39"/>
    <s v="EXTRACRANIAL PROCEDURES W/O CC/MCC"/>
    <n v="56"/>
    <x v="819"/>
    <n v="6757.51"/>
    <n v="9465.7900000000009"/>
  </r>
  <r>
    <s v="UPMC HAMOT"/>
    <s v="ERIE"/>
    <x v="38"/>
    <s v="PA - Erie"/>
    <n v="39"/>
    <s v="EXTRACRANIAL PROCEDURES W/O CC/MCC"/>
    <n v="54"/>
    <x v="820"/>
    <n v="8079.85"/>
    <n v="6536.77"/>
  </r>
  <r>
    <s v="ALTOONA REGIONAL HEALTH SYSTEM"/>
    <s v="ALTOONA"/>
    <x v="38"/>
    <s v="PA - Altoona"/>
    <n v="39"/>
    <s v="EXTRACRANIAL PROCEDURES W/O CC/MCC"/>
    <n v="44"/>
    <x v="821"/>
    <n v="9698.25"/>
    <n v="4705.97"/>
  </r>
  <r>
    <s v="DUBOIS REGIONAL MEDICAL CENTER"/>
    <s v="DUBOIS"/>
    <x v="38"/>
    <s v="PA - Pittsburgh"/>
    <n v="39"/>
    <s v="EXTRACRANIAL PROCEDURES W/O CC/MCC"/>
    <n v="44"/>
    <x v="822"/>
    <n v="5824.26"/>
    <n v="9342.18"/>
  </r>
  <r>
    <s v="LANCASTER GENERAL HOSPITAL"/>
    <s v="LANCASTER"/>
    <x v="38"/>
    <s v="PA - Lancaster"/>
    <n v="39"/>
    <s v="EXTRACRANIAL PROCEDURES W/O CC/MCC"/>
    <n v="75"/>
    <x v="823"/>
    <n v="5118.01"/>
    <n v="3475.72"/>
  </r>
  <r>
    <s v="MONTGOMERY HOSPITAL"/>
    <s v="NORRISTOWN"/>
    <x v="38"/>
    <s v="PA - Philadelphia"/>
    <n v="39"/>
    <s v="EXTRACRANIAL PROCEDURES W/O CC/MCC"/>
    <n v="30"/>
    <x v="824"/>
    <n v="5267.33"/>
    <n v="6223.41"/>
  </r>
  <r>
    <s v="CONEMAUGH VALLEY MEMORIAL HOSPITAL"/>
    <s v="JOHNSTOWN"/>
    <x v="38"/>
    <s v="PA - Johnstown"/>
    <n v="39"/>
    <s v="EXTRACRANIAL PROCEDURES W/O CC/MCC"/>
    <n v="40"/>
    <x v="825"/>
    <n v="6335.14"/>
    <n v="8991.14"/>
  </r>
  <r>
    <s v="HOSPITAL OF UNIV OF PENNSYLVANIA"/>
    <s v="PHILADELPHIA"/>
    <x v="38"/>
    <s v="PA - Philadelphia"/>
    <n v="39"/>
    <s v="EXTRACRANIAL PROCEDURES W/O CC/MCC"/>
    <n v="70"/>
    <x v="826"/>
    <n v="5257.06"/>
    <n v="5581.19"/>
  </r>
  <r>
    <s v="LEHIGH VALLEY HOSPITAL"/>
    <s v="ALLENTOWN"/>
    <x v="38"/>
    <s v="PA - Allentown"/>
    <n v="39"/>
    <s v="EXTRACRANIAL PROCEDURES W/O CC/MCC"/>
    <n v="47"/>
    <x v="827"/>
    <n v="6883.44"/>
    <n v="3925.1"/>
  </r>
  <r>
    <s v="WILKES-BARRE GENERAL HOSPITAL"/>
    <s v="WILKES-BARRE"/>
    <x v="38"/>
    <s v="PA - Wilkes-Barre"/>
    <n v="39"/>
    <s v="EXTRACRANIAL PROCEDURES W/O CC/MCC"/>
    <n v="45"/>
    <x v="828"/>
    <n v="6949.37"/>
    <n v="5343.3"/>
  </r>
  <r>
    <s v="MAIN LINE HOSPITAL BRYN MAWR CAMPUS"/>
    <s v="BRYN MAWR"/>
    <x v="38"/>
    <s v="PA - Philadelphia"/>
    <n v="39"/>
    <s v="EXTRACRANIAL PROCEDURES W/O CC/MCC"/>
    <n v="51"/>
    <x v="829"/>
    <n v="5038.1099999999997"/>
    <n v="3901.76"/>
  </r>
  <r>
    <s v="EXCELA HEALTH WESTMORELAND REGIONAL HOSPITAL"/>
    <s v="GREENSBURG"/>
    <x v="38"/>
    <s v="PA - Pittsburgh"/>
    <n v="39"/>
    <s v="EXTRACRANIAL PROCEDURES W/O CC/MCC"/>
    <n v="37"/>
    <x v="830"/>
    <n v="5384.3"/>
    <n v="4469.3900000000003"/>
  </r>
  <r>
    <s v="CHAMBERSBURG HOSPITAL"/>
    <s v="CHAMBERSBURG"/>
    <x v="38"/>
    <s v="PA - Harrisburg"/>
    <n v="39"/>
    <s v="EXTRACRANIAL PROCEDURES W/O CC/MCC"/>
    <n v="78"/>
    <x v="831"/>
    <n v="8437.0499999999993"/>
    <n v="3589.47"/>
  </r>
  <r>
    <s v="MAIN LINE HOSPITAL PAOLI"/>
    <s v="PAOLI"/>
    <x v="38"/>
    <s v="PA - Philadelphia"/>
    <n v="39"/>
    <s v="EXTRACRANIAL PROCEDURES W/O CC/MCC"/>
    <n v="43"/>
    <x v="832"/>
    <n v="4883.2"/>
    <n v="5886"/>
  </r>
  <r>
    <s v="EASTON HOSPITAL"/>
    <s v="EASTON"/>
    <x v="38"/>
    <s v="PA - Allentown"/>
    <n v="39"/>
    <s v="EXTRACRANIAL PROCEDURES W/O CC/MCC"/>
    <n v="109"/>
    <x v="833"/>
    <n v="5071.83"/>
    <n v="15725.11"/>
  </r>
  <r>
    <s v="UPMC PRESBYTERIAN SHADYSIDE"/>
    <s v="PITTSBURGH"/>
    <x v="38"/>
    <s v="PA - Pittsburgh"/>
    <n v="39"/>
    <s v="EXTRACRANIAL PROCEDURES W/O CC/MCC"/>
    <n v="34"/>
    <x v="834"/>
    <n v="5080.26"/>
    <n v="2344.4899999999998"/>
  </r>
  <r>
    <s v="BUTLER MEMORIAL HOSPITAL"/>
    <s v="BUTLER"/>
    <x v="38"/>
    <s v="PA - Pittsburgh"/>
    <n v="39"/>
    <s v="EXTRACRANIAL PROCEDURES W/O CC/MCC"/>
    <n v="26"/>
    <x v="835"/>
    <n v="13036.74"/>
    <n v="7241"/>
  </r>
  <r>
    <s v="THOMAS JEFFERSON UNIVERSITY HOSPITAL"/>
    <s v="PHILADELPHIA"/>
    <x v="38"/>
    <s v="PA - Philadelphia"/>
    <n v="39"/>
    <s v="EXTRACRANIAL PROCEDURES W/O CC/MCC"/>
    <n v="42"/>
    <x v="836"/>
    <n v="4391.95"/>
    <n v="4920.13"/>
  </r>
  <r>
    <s v="CHESTER COUNTY HOSPITAL"/>
    <s v="WEST CHESTER"/>
    <x v="38"/>
    <s v="PA - Philadelphia"/>
    <n v="39"/>
    <s v="EXTRACRANIAL PROCEDURES W/O CC/MCC"/>
    <n v="25"/>
    <x v="837"/>
    <n v="5782.61"/>
    <n v="5675.93"/>
  </r>
  <r>
    <s v="CROZER CHESTER MEDICAL CENTER"/>
    <s v="UPLAND"/>
    <x v="38"/>
    <s v="PA - Philadelphia"/>
    <n v="39"/>
    <s v="EXTRACRANIAL PROCEDURES W/O CC/MCC"/>
    <n v="66"/>
    <x v="838"/>
    <n v="6221.61"/>
    <n v="8610.4500000000007"/>
  </r>
  <r>
    <s v="MAIN LINE HOSPITAL LANKENAU"/>
    <s v="WYNNEWOOD"/>
    <x v="38"/>
    <s v="PA - Philadelphia"/>
    <n v="39"/>
    <s v="EXTRACRANIAL PROCEDURES W/O CC/MCC"/>
    <n v="41"/>
    <x v="839"/>
    <n v="12613.06"/>
    <n v="5965.5"/>
  </r>
  <r>
    <s v="SACRED HEART HOSPITAL"/>
    <s v="ALLENTOWN"/>
    <x v="38"/>
    <s v="PA - Allentown"/>
    <n v="39"/>
    <s v="EXTRACRANIAL PROCEDURES W/O CC/MCC"/>
    <n v="73"/>
    <x v="840"/>
    <n v="4897.3999999999996"/>
    <n v="7260.08"/>
  </r>
  <r>
    <s v="POCONO MEDICAL CENTER"/>
    <s v="EAST STROUDSBUR"/>
    <x v="38"/>
    <s v="PA - Allentown"/>
    <n v="39"/>
    <s v="EXTRACRANIAL PROCEDURES W/O CC/MCC"/>
    <n v="58"/>
    <x v="841"/>
    <n v="11728.84"/>
    <n v="10517.91"/>
  </r>
  <r>
    <s v="PENN PRESBYTERIAN MEDICAL CENTER"/>
    <s v="PHILADELPHIA"/>
    <x v="38"/>
    <s v="PA - Philadelphia"/>
    <n v="39"/>
    <s v="EXTRACRANIAL PROCEDURES W/O CC/MCC"/>
    <n v="98"/>
    <x v="842"/>
    <n v="4369.04"/>
    <n v="10912.86"/>
  </r>
  <r>
    <s v="EPHRATA COMMUNITY HOSPITAL"/>
    <s v="EPHRATA"/>
    <x v="38"/>
    <s v="PA - Lancaster"/>
    <n v="39"/>
    <s v="EXTRACRANIAL PROCEDURES W/O CC/MCC"/>
    <n v="162"/>
    <x v="843"/>
    <n v="6789.57"/>
    <n v="11769.67"/>
  </r>
  <r>
    <s v="PENNSYLVANIA HOSP OF THE UNIV OF PA HEALTH SYS"/>
    <s v="PHILADELPHIA"/>
    <x v="38"/>
    <s v="PA - Philadelphia"/>
    <n v="39"/>
    <s v="EXTRACRANIAL PROCEDURES W/O CC/MCC"/>
    <n v="65"/>
    <x v="844"/>
    <n v="6310.66"/>
    <n v="3854.91"/>
  </r>
  <r>
    <s v="ABINGTON MEMORIAL HOSPITAL"/>
    <s v="ABINGTON"/>
    <x v="38"/>
    <s v="PA - Philadelphia"/>
    <n v="39"/>
    <s v="EXTRACRANIAL PROCEDURES W/O CC/MCC"/>
    <n v="50"/>
    <x v="845"/>
    <n v="5024.96"/>
    <n v="11909.91"/>
  </r>
  <r>
    <s v="REGIONAL HOSPITAL OF SCRANTON"/>
    <s v="SCRANTON"/>
    <x v="38"/>
    <s v="PA - Scranton"/>
    <n v="39"/>
    <s v="EXTRACRANIAL PROCEDURES W/O CC/MCC"/>
    <n v="39"/>
    <x v="846"/>
    <n v="4473.8"/>
    <n v="11239.16"/>
  </r>
  <r>
    <s v="MILTON S HERSHEY MEDICAL CENTER"/>
    <s v="HERSHEY"/>
    <x v="38"/>
    <s v="PA - Harrisburg"/>
    <n v="39"/>
    <s v="EXTRACRANIAL PROCEDURES W/O CC/MCC"/>
    <n v="41"/>
    <x v="847"/>
    <n v="4844.33"/>
    <n v="9748.36"/>
  </r>
  <r>
    <s v="ST MARY MEDICAL CENTER"/>
    <s v="LANGHORNE"/>
    <x v="38"/>
    <s v="PA - Philadelphia"/>
    <n v="39"/>
    <s v="EXTRACRANIAL PROCEDURES W/O CC/MCC"/>
    <n v="40"/>
    <x v="848"/>
    <n v="5610.8"/>
    <n v="7640.52"/>
  </r>
  <r>
    <s v="JEFFERSON REGIONAL MEDICAL CENTER"/>
    <s v="PITTSBURGH"/>
    <x v="38"/>
    <s v="PA - Pittsburgh"/>
    <n v="39"/>
    <s v="EXTRACRANIAL PROCEDURES W/O CC/MCC"/>
    <n v="52"/>
    <x v="849"/>
    <n v="7050.05"/>
    <n v="3206.94"/>
  </r>
  <r>
    <s v="MOUNT NITTANY MEDICAL CENTER"/>
    <s v="STATE COLLEGE"/>
    <x v="38"/>
    <s v="PA - Danville"/>
    <n v="39"/>
    <s v="EXTRACRANIAL PROCEDURES W/O CC/MCC"/>
    <n v="44"/>
    <x v="850"/>
    <n v="5031.3599999999997"/>
    <n v="9562.58"/>
  </r>
  <r>
    <s v="GEISINGER WYOMING VALLEY MEDICAL CENTER"/>
    <s v="WILKES BARRE"/>
    <x v="38"/>
    <s v="PA - Wilkes-Barre"/>
    <n v="39"/>
    <s v="EXTRACRANIAL PROCEDURES W/O CC/MCC"/>
    <n v="80"/>
    <x v="851"/>
    <n v="9906.73"/>
    <n v="5904.02"/>
  </r>
  <r>
    <s v="RHODE ISLAND HOSPITAL"/>
    <s v="PROVIDENCE"/>
    <x v="39"/>
    <s v="RI - Providence"/>
    <n v="39"/>
    <s v="EXTRACRANIAL PROCEDURES W/O CC/MCC"/>
    <n v="51"/>
    <x v="852"/>
    <n v="5233"/>
    <n v="5824.24"/>
  </r>
  <r>
    <s v="KENT COUNTY MEMORIAL HOSPITAL"/>
    <s v="WARWICK"/>
    <x v="39"/>
    <s v="RI - Providence"/>
    <n v="39"/>
    <s v="EXTRACRANIAL PROCEDURES W/O CC/MCC"/>
    <n v="41"/>
    <x v="853"/>
    <n v="7380.64"/>
    <n v="13693.83"/>
  </r>
  <r>
    <s v="MIRIAM HOSPITAL"/>
    <s v="PROVIDENCE"/>
    <x v="39"/>
    <s v="RI - Providence"/>
    <n v="39"/>
    <s v="EXTRACRANIAL PROCEDURES W/O CC/MCC"/>
    <n v="47"/>
    <x v="854"/>
    <n v="7843.25"/>
    <n v="4862.83"/>
  </r>
  <r>
    <s v="PIEDMONT MEDICAL CENTER"/>
    <s v="ROCK HILL"/>
    <x v="40"/>
    <s v="NC - Charlotte"/>
    <n v="39"/>
    <s v="EXTRACRANIAL PROCEDURES W/O CC/MCC"/>
    <n v="54"/>
    <x v="855"/>
    <n v="7436.26"/>
    <n v="6684.75"/>
  </r>
  <r>
    <s v="MUSC MEDICAL CENTER"/>
    <s v="CHARLESTON"/>
    <x v="40"/>
    <s v="SC - Charleston"/>
    <n v="39"/>
    <s v="EXTRACRANIAL PROCEDURES W/O CC/MCC"/>
    <n v="118"/>
    <x v="856"/>
    <n v="6889.92"/>
    <n v="21256.49"/>
  </r>
  <r>
    <s v="SPARTANBURG REGIONAL MEDICAL CENTER"/>
    <s v="SPARTANBURG"/>
    <x v="40"/>
    <s v="SC - Spartanburg"/>
    <n v="39"/>
    <s v="EXTRACRANIAL PROCEDURES W/O CC/MCC"/>
    <n v="58"/>
    <x v="857"/>
    <n v="4434.03"/>
    <n v="6813.11"/>
  </r>
  <r>
    <s v="PALMETTO HEALTH RICHLAND"/>
    <s v="COLUMBIA"/>
    <x v="40"/>
    <s v="SC - Columbia"/>
    <n v="39"/>
    <s v="EXTRACRANIAL PROCEDURES W/O CC/MCC"/>
    <n v="53"/>
    <x v="858"/>
    <n v="7028.51"/>
    <n v="7601.99"/>
  </r>
  <r>
    <s v="ST FRANCIS-DOWNTOWN"/>
    <s v="GREENVILLE"/>
    <x v="40"/>
    <s v="SC - Greenville"/>
    <n v="39"/>
    <s v="EXTRACRANIAL PROCEDURES W/O CC/MCC"/>
    <n v="61"/>
    <x v="859"/>
    <n v="8137.32"/>
    <n v="3509.59"/>
  </r>
  <r>
    <s v="SISTERS OF CHARITY PROVIDENCE HOSPITALS"/>
    <s v="COLUMBIA"/>
    <x v="40"/>
    <s v="SC - Columbia"/>
    <n v="39"/>
    <s v="EXTRACRANIAL PROCEDURES W/O CC/MCC"/>
    <n v="44"/>
    <x v="860"/>
    <n v="17475.7"/>
    <n v="9143.23"/>
  </r>
  <r>
    <s v="ANMED HEALTH"/>
    <s v="ANDERSON"/>
    <x v="40"/>
    <s v="SC - Greenville"/>
    <n v="39"/>
    <s v="EXTRACRANIAL PROCEDURES W/O CC/MCC"/>
    <n v="52"/>
    <x v="861"/>
    <n v="9909.34"/>
    <n v="3755.43"/>
  </r>
  <r>
    <s v="CONWAY MEDICAL CENTER"/>
    <s v="CONWAY"/>
    <x v="40"/>
    <s v="SC - Charleston"/>
    <n v="39"/>
    <s v="EXTRACRANIAL PROCEDURES W/O CC/MCC"/>
    <n v="59"/>
    <x v="862"/>
    <n v="8103.49"/>
    <n v="4207.28"/>
  </r>
  <r>
    <s v="MCLEOD REGIONAL MEDICAL CENTER-PEE DEE"/>
    <s v="FLORENCE"/>
    <x v="40"/>
    <s v="SC - Florence"/>
    <n v="39"/>
    <s v="EXTRACRANIAL PROCEDURES W/O CC/MCC"/>
    <n v="45"/>
    <x v="863"/>
    <n v="6444.84"/>
    <n v="4172.58"/>
  </r>
  <r>
    <s v="BEAUFORT COUNTY MEMORIAL HOSPITAL"/>
    <s v="BEAUFORT"/>
    <x v="40"/>
    <s v="GA - Savannah"/>
    <n v="39"/>
    <s v="EXTRACRANIAL PROCEDURES W/O CC/MCC"/>
    <n v="65"/>
    <x v="864"/>
    <n v="5486.24"/>
    <n v="3817.27"/>
  </r>
  <r>
    <s v="SELF REGIONAL HEALTHCARE"/>
    <s v="GREENWOOD"/>
    <x v="40"/>
    <s v="SC - Columbia"/>
    <n v="39"/>
    <s v="EXTRACRANIAL PROCEDURES W/O CC/MCC"/>
    <n v="34"/>
    <x v="865"/>
    <n v="7917.9"/>
    <n v="3885.22"/>
  </r>
  <r>
    <s v="LEXINGTON MEDICAL CENTER"/>
    <s v="WEST COLUMBIA"/>
    <x v="40"/>
    <s v="SC - Columbia"/>
    <n v="39"/>
    <s v="EXTRACRANIAL PROCEDURES W/O CC/MCC"/>
    <n v="48"/>
    <x v="866"/>
    <n v="5987.46"/>
    <n v="6541.53"/>
  </r>
  <r>
    <s v="GREENVILLE MEMORIAL HOSPITAL"/>
    <s v="GREENVILLE"/>
    <x v="40"/>
    <s v="SC - Greenville"/>
    <n v="39"/>
    <s v="EXTRACRANIAL PROCEDURES W/O CC/MCC"/>
    <n v="44"/>
    <x v="867"/>
    <n v="4774.6899999999996"/>
    <n v="4056.99"/>
  </r>
  <r>
    <s v="TRIDENT MEDICAL CENTER"/>
    <s v="CHARLESTON"/>
    <x v="40"/>
    <s v="SC - Charleston"/>
    <n v="39"/>
    <s v="EXTRACRANIAL PROCEDURES W/O CC/MCC"/>
    <n v="167"/>
    <x v="868"/>
    <n v="7672.16"/>
    <n v="4421.5200000000004"/>
  </r>
  <r>
    <s v="AIKEN REGIONAL MEDICAL CENTER"/>
    <s v="AIKEN"/>
    <x v="40"/>
    <s v="GA - Augusta"/>
    <n v="39"/>
    <s v="EXTRACRANIAL PROCEDURES W/O CC/MCC"/>
    <n v="48"/>
    <x v="869"/>
    <n v="8173.85"/>
    <n v="3910.79"/>
  </r>
  <r>
    <s v="GRAND STRAND REG MED CENTER"/>
    <s v="MYRTLE BEACH"/>
    <x v="40"/>
    <s v="SC - Charleston"/>
    <n v="39"/>
    <s v="EXTRACRANIAL PROCEDURES W/O CC/MCC"/>
    <n v="48"/>
    <x v="870"/>
    <n v="6268"/>
    <n v="6153.26"/>
  </r>
  <r>
    <s v="ROPER HOSPITAL"/>
    <s v="CHARLESTON"/>
    <x v="40"/>
    <s v="SC - Charleston"/>
    <n v="39"/>
    <s v="EXTRACRANIAL PROCEDURES W/O CC/MCC"/>
    <n v="52"/>
    <x v="871"/>
    <n v="15746.27"/>
    <n v="4812.82"/>
  </r>
  <r>
    <s v="CAROLINAS HOSPITAL SYSTEM"/>
    <s v="FLORENCE"/>
    <x v="40"/>
    <s v="SC - Florence"/>
    <n v="39"/>
    <s v="EXTRACRANIAL PROCEDURES W/O CC/MCC"/>
    <n v="51"/>
    <x v="872"/>
    <n v="10446.35"/>
    <n v="7957.45"/>
  </r>
  <r>
    <s v="WACCAMAW COMMUNITY HOSPITAL"/>
    <s v="MURRELLS INLET"/>
    <x v="40"/>
    <s v="SC - Charleston"/>
    <n v="39"/>
    <s v="EXTRACRANIAL PROCEDURES W/O CC/MCC"/>
    <n v="33"/>
    <x v="873"/>
    <n v="4764.21"/>
    <n v="16573.71"/>
  </r>
  <r>
    <s v="AVERA SACRED HEART HOSPITAL"/>
    <s v="YANKTON"/>
    <x v="41"/>
    <s v="SD - Sioux Falls"/>
    <n v="39"/>
    <s v="EXTRACRANIAL PROCEDURES W/O CC/MCC"/>
    <n v="102"/>
    <x v="874"/>
    <n v="15831.87"/>
    <n v="4373.6000000000004"/>
  </r>
  <r>
    <s v="SANFORD USD MEDICAL CENTER"/>
    <s v="SIOUX FALLS"/>
    <x v="41"/>
    <s v="SD - Sioux Falls"/>
    <n v="39"/>
    <s v="EXTRACRANIAL PROCEDURES W/O CC/MCC"/>
    <n v="38"/>
    <x v="875"/>
    <n v="7481.11"/>
    <n v="5344.21"/>
  </r>
  <r>
    <s v="RAPID CITY REGIONAL HOSPITAL"/>
    <s v="RAPID CITY"/>
    <x v="41"/>
    <s v="SD - Rapid City"/>
    <n v="39"/>
    <s v="EXTRACRANIAL PROCEDURES W/O CC/MCC"/>
    <n v="45"/>
    <x v="876"/>
    <n v="12913.33"/>
    <n v="6448.61"/>
  </r>
  <r>
    <s v="AVERA HEART HOSPITAL OF SOUTH DAKOTA LLC"/>
    <s v="SIOUX FALLS"/>
    <x v="41"/>
    <s v="SD - Sioux Falls"/>
    <n v="39"/>
    <s v="EXTRACRANIAL PROCEDURES W/O CC/MCC"/>
    <n v="57"/>
    <x v="877"/>
    <n v="8985.84"/>
    <n v="4024.26"/>
  </r>
  <r>
    <s v="JACKSON-MADISON COUNTY GENERAL HOSPITAL"/>
    <s v="JACKSON"/>
    <x v="42"/>
    <s v="TN - Jackson"/>
    <n v="39"/>
    <s v="EXTRACRANIAL PROCEDURES W/O CC/MCC"/>
    <n v="34"/>
    <x v="878"/>
    <n v="7240.93"/>
    <n v="10224.9"/>
  </r>
  <r>
    <s v="SKYLINE MEDICAL CENTER"/>
    <s v="NASHVILLE"/>
    <x v="42"/>
    <s v="TN - Nashville"/>
    <n v="39"/>
    <s v="EXTRACRANIAL PROCEDURES W/O CC/MCC"/>
    <n v="100"/>
    <x v="879"/>
    <n v="14036.64"/>
    <n v="4813.3"/>
  </r>
  <r>
    <s v="BLOUNT MEMORIAL HOSPITAL"/>
    <s v="MARYVILLE"/>
    <x v="42"/>
    <s v="TN - Knoxville"/>
    <n v="39"/>
    <s v="EXTRACRANIAL PROCEDURES W/O CC/MCC"/>
    <n v="46"/>
    <x v="880"/>
    <n v="13239.64"/>
    <n v="12383.95"/>
  </r>
  <r>
    <s v="WELLMONT BRISTOL REGIONAL MEDICAL CENTER"/>
    <s v="BRISTOL"/>
    <x v="42"/>
    <s v="TN - Kingsport"/>
    <n v="39"/>
    <s v="EXTRACRANIAL PROCEDURES W/O CC/MCC"/>
    <n v="48"/>
    <x v="881"/>
    <n v="6725.64"/>
    <n v="4972.58"/>
  </r>
  <r>
    <s v="UNIVERSITY OF TN MEMORIAL HOSPITAL"/>
    <s v="KNOXVILLE"/>
    <x v="42"/>
    <s v="TN - Knoxville"/>
    <n v="39"/>
    <s v="EXTRACRANIAL PROCEDURES W/O CC/MCC"/>
    <n v="51"/>
    <x v="882"/>
    <n v="7752.26"/>
    <n v="11349.75"/>
  </r>
  <r>
    <s v="WELLMONT HOLSTON VALLEY MEDICAL CENTER"/>
    <s v="KINGSPORT"/>
    <x v="42"/>
    <s v="TN - Kingsport"/>
    <n v="39"/>
    <s v="EXTRACRANIAL PROCEDURES W/O CC/MCC"/>
    <n v="116"/>
    <x v="883"/>
    <n v="7261.94"/>
    <n v="3837.14"/>
  </r>
  <r>
    <s v="WILLIAMSON MEDICAL CENTER"/>
    <s v="FRANKLIN"/>
    <x v="42"/>
    <s v="TN - Nashville"/>
    <n v="39"/>
    <s v="EXTRACRANIAL PROCEDURES W/O CC/MCC"/>
    <n v="156"/>
    <x v="884"/>
    <n v="6815.61"/>
    <n v="5475.1"/>
  </r>
  <r>
    <s v="MORRISTOWN HAMBLEN HOSPITAL ASSOCIATION"/>
    <s v="MORRISTOWN"/>
    <x v="42"/>
    <s v="TN - Knoxville"/>
    <n v="39"/>
    <s v="EXTRACRANIAL PROCEDURES W/O CC/MCC"/>
    <n v="46"/>
    <x v="885"/>
    <n v="4947.2700000000004"/>
    <n v="4554.29"/>
  </r>
  <r>
    <s v="METHODIST MEDICAL CENTER OF OAK RIDGE"/>
    <s v="OAK RIDGE"/>
    <x v="42"/>
    <s v="TN - Knoxville"/>
    <n v="39"/>
    <s v="EXTRACRANIAL PROCEDURES W/O CC/MCC"/>
    <n v="61"/>
    <x v="886"/>
    <n v="5836.83"/>
    <n v="5422.3"/>
  </r>
  <r>
    <s v="GATEWAY MEDICAL CENTER"/>
    <s v="CLARKSVILLE"/>
    <x v="42"/>
    <s v="TN - Nashville"/>
    <n v="39"/>
    <s v="EXTRACRANIAL PROCEDURES W/O CC/MCC"/>
    <n v="48"/>
    <x v="887"/>
    <n v="12326.3"/>
    <n v="4462.21"/>
  </r>
  <r>
    <s v="VANDERBILT UNIVERSITY HOSPITAL"/>
    <s v="NASHVILLE"/>
    <x v="42"/>
    <s v="TN - Nashville"/>
    <n v="39"/>
    <s v="EXTRACRANIAL PROCEDURES W/O CC/MCC"/>
    <n v="31"/>
    <x v="888"/>
    <n v="5438.72"/>
    <n v="3172.12"/>
  </r>
  <r>
    <s v="BAPTIST MEMORIAL HOSPITAL"/>
    <s v="MEMPHIS"/>
    <x v="42"/>
    <s v="TN - Memphis"/>
    <n v="39"/>
    <s v="EXTRACRANIAL PROCEDURES W/O CC/MCC"/>
    <n v="40"/>
    <x v="889"/>
    <n v="4947.45"/>
    <n v="5394.9"/>
  </r>
  <r>
    <s v="METHODIST HEALTHCARE MEMPHIS HOSPITALS"/>
    <s v="MEMPHIS"/>
    <x v="42"/>
    <s v="TN - Memphis"/>
    <n v="39"/>
    <s v="EXTRACRANIAL PROCEDURES W/O CC/MCC"/>
    <n v="48"/>
    <x v="890"/>
    <n v="5589.24"/>
    <n v="6688.29"/>
  </r>
  <r>
    <s v="MIDDLE TENNESSEE MEDICAL CENTER INC"/>
    <s v="MURFREESBORO"/>
    <x v="42"/>
    <s v="TN - Nashville"/>
    <n v="39"/>
    <s v="EXTRACRANIAL PROCEDURES W/O CC/MCC"/>
    <n v="61"/>
    <x v="891"/>
    <n v="5848.16"/>
    <n v="3696.82"/>
  </r>
  <r>
    <s v="COOKEVILLE REGIONAL MEDICAL CENTER"/>
    <s v="COOKEVILLE"/>
    <x v="42"/>
    <s v="TN - Nashville"/>
    <n v="39"/>
    <s v="EXTRACRANIAL PROCEDURES W/O CC/MCC"/>
    <n v="41"/>
    <x v="892"/>
    <n v="4500.7700000000004"/>
    <n v="9360.75"/>
  </r>
  <r>
    <s v="JOHNSON CITY MEDICAL CENTER"/>
    <s v="JOHNSON CITY"/>
    <x v="42"/>
    <s v="TN - Johnson City"/>
    <n v="39"/>
    <s v="EXTRACRANIAL PROCEDURES W/O CC/MCC"/>
    <n v="46"/>
    <x v="893"/>
    <n v="4323.12"/>
    <n v="9569.6200000000008"/>
  </r>
  <r>
    <s v="MAURY REGIONAL HOSPITAL"/>
    <s v="COLUMBIA"/>
    <x v="42"/>
    <s v="TN - Nashville"/>
    <n v="39"/>
    <s v="EXTRACRANIAL PROCEDURES W/O CC/MCC"/>
    <n v="136"/>
    <x v="894"/>
    <n v="5646.49"/>
    <n v="4629.28"/>
  </r>
  <r>
    <s v="ST THOMAS HOSPITAL"/>
    <s v="NASHVILLE"/>
    <x v="42"/>
    <s v="TN - Nashville"/>
    <n v="39"/>
    <s v="EXTRACRANIAL PROCEDURES W/O CC/MCC"/>
    <n v="46"/>
    <x v="895"/>
    <n v="6093.17"/>
    <n v="5849.78"/>
  </r>
  <r>
    <s v="MEMORIAL HEALTHCARE SYSTEM  INC"/>
    <s v="CHATTANOOGA"/>
    <x v="42"/>
    <s v="TN - Chattanooga"/>
    <n v="39"/>
    <s v="EXTRACRANIAL PROCEDURES W/O CC/MCC"/>
    <n v="59"/>
    <x v="896"/>
    <n v="7639.5"/>
    <n v="4257.37"/>
  </r>
  <r>
    <s v="ERLANGER MEDICAL CENTER"/>
    <s v="CHATTANOOGA"/>
    <x v="42"/>
    <s v="TN - Chattanooga"/>
    <n v="39"/>
    <s v="EXTRACRANIAL PROCEDURES W/O CC/MCC"/>
    <n v="53"/>
    <x v="897"/>
    <n v="8667.8700000000008"/>
    <n v="5517.23"/>
  </r>
  <r>
    <s v="TENNOVA HEALTHCARE"/>
    <s v="KNOXVILLE"/>
    <x v="42"/>
    <s v="TN - Knoxville"/>
    <n v="39"/>
    <s v="EXTRACRANIAL PROCEDURES W/O CC/MCC"/>
    <n v="46"/>
    <x v="898"/>
    <n v="6529.68"/>
    <n v="3290.08"/>
  </r>
  <r>
    <s v="FORT SANDERS REGIONAL MEDICAL CENTER"/>
    <s v="KNOXVILLE"/>
    <x v="42"/>
    <s v="TN - Knoxville"/>
    <n v="39"/>
    <s v="EXTRACRANIAL PROCEDURES W/O CC/MCC"/>
    <n v="53"/>
    <x v="899"/>
    <n v="14242.91"/>
    <n v="4614.88"/>
  </r>
  <r>
    <s v="BAPTIST HOSPITAL"/>
    <s v="NASHVILLE"/>
    <x v="42"/>
    <s v="TN - Nashville"/>
    <n v="39"/>
    <s v="EXTRACRANIAL PROCEDURES W/O CC/MCC"/>
    <n v="54"/>
    <x v="900"/>
    <n v="8587.6200000000008"/>
    <n v="4104.6400000000003"/>
  </r>
  <r>
    <s v="HERITAGE MEDICAL CENTER"/>
    <s v="SHELBYVILLE"/>
    <x v="42"/>
    <s v="TN - Nashville"/>
    <n v="39"/>
    <s v="EXTRACRANIAL PROCEDURES W/O CC/MCC"/>
    <n v="56"/>
    <x v="901"/>
    <n v="7822.9"/>
    <n v="7639.32"/>
  </r>
  <r>
    <s v="HARTON REGIONAL MEDICAL CENTER"/>
    <s v="TULLAHOMA"/>
    <x v="42"/>
    <s v="TN - Nashville"/>
    <n v="39"/>
    <s v="EXTRACRANIAL PROCEDURES W/O CC/MCC"/>
    <n v="66"/>
    <x v="902"/>
    <n v="6119.05"/>
    <n v="6561.46"/>
  </r>
  <r>
    <s v="SUMMIT MEDICAL CENTER"/>
    <s v="HERMITAGE"/>
    <x v="42"/>
    <s v="TN - Nashville"/>
    <n v="39"/>
    <s v="EXTRACRANIAL PROCEDURES W/O CC/MCC"/>
    <n v="28"/>
    <x v="903"/>
    <n v="7577.89"/>
    <n v="4402.84"/>
  </r>
  <r>
    <s v="PARKRIDGE MEDICAL CENTER"/>
    <s v="CHATTANOOGA"/>
    <x v="42"/>
    <s v="TN - Chattanooga"/>
    <n v="39"/>
    <s v="EXTRACRANIAL PROCEDURES W/O CC/MCC"/>
    <n v="36"/>
    <x v="904"/>
    <n v="5080.6499999999996"/>
    <n v="4167.47"/>
  </r>
  <r>
    <s v="CENTENNIAL MEDICAL CENTER"/>
    <s v="NASHVILLE"/>
    <x v="42"/>
    <s v="TN - Nashville"/>
    <n v="39"/>
    <s v="EXTRACRANIAL PROCEDURES W/O CC/MCC"/>
    <n v="49"/>
    <x v="905"/>
    <n v="4316.2299999999996"/>
    <n v="2914.31"/>
  </r>
  <r>
    <s v="PARKWEST MEDICAL CENTER"/>
    <s v="KNOXVILLE"/>
    <x v="42"/>
    <s v="TN - Knoxville"/>
    <n v="39"/>
    <s v="EXTRACRANIAL PROCEDURES W/O CC/MCC"/>
    <n v="47"/>
    <x v="906"/>
    <n v="14881.39"/>
    <n v="8153.73"/>
  </r>
  <r>
    <s v="SKYRIDGE MEDICAL CENTER"/>
    <s v="CLEVELAND"/>
    <x v="42"/>
    <s v="TN - Chattanooga"/>
    <n v="39"/>
    <s v="EXTRACRANIAL PROCEDURES W/O CC/MCC"/>
    <n v="63"/>
    <x v="907"/>
    <n v="7900.59"/>
    <n v="2551.48"/>
  </r>
  <r>
    <s v="REGIONAL HOSPITAL OF JACKSON"/>
    <s v="JACKSON"/>
    <x v="42"/>
    <s v="TN - Jackson"/>
    <n v="39"/>
    <s v="EXTRACRANIAL PROCEDURES W/O CC/MCC"/>
    <n v="22"/>
    <x v="908"/>
    <n v="8049.97"/>
    <n v="14170.4"/>
  </r>
  <r>
    <s v="UNIVERSITY MEDICAL CENTER"/>
    <s v="LEBANON"/>
    <x v="42"/>
    <s v="TN - Nashville"/>
    <n v="39"/>
    <s v="EXTRACRANIAL PROCEDURES W/O CC/MCC"/>
    <n v="47"/>
    <x v="909"/>
    <n v="4479.47"/>
    <n v="5328.25"/>
  </r>
  <r>
    <s v="PETERSON REGIONAL MEDICAL CENTER"/>
    <s v="KERRVILLE"/>
    <x v="43"/>
    <s v="TX - San Antonio"/>
    <n v="39"/>
    <s v="EXTRACRANIAL PROCEDURES W/O CC/MCC"/>
    <n v="37"/>
    <x v="910"/>
    <n v="4256"/>
    <n v="9936.2099999999991"/>
  </r>
  <r>
    <s v="UNITED REGIONAL HEALTH CARE SYSTEM"/>
    <s v="WICHITA FALLS"/>
    <x v="43"/>
    <s v="TX - Wichita Falls"/>
    <n v="39"/>
    <s v="EXTRACRANIAL PROCEDURES W/O CC/MCC"/>
    <n v="58"/>
    <x v="911"/>
    <n v="8193.51"/>
    <n v="6586.38"/>
  </r>
  <r>
    <s v="ST JOSEPH REGIONAL HEALTH CENTER"/>
    <s v="BRYAN"/>
    <x v="43"/>
    <s v="TX - Bryan"/>
    <n v="39"/>
    <s v="EXTRACRANIAL PROCEDURES W/O CC/MCC"/>
    <n v="36"/>
    <x v="912"/>
    <n v="14244.47"/>
    <n v="4645.37"/>
  </r>
  <r>
    <s v="CITIZENS MEDICAL CENTER"/>
    <s v="VICTORIA"/>
    <x v="43"/>
    <s v="TX - Victoria"/>
    <n v="39"/>
    <s v="EXTRACRANIAL PROCEDURES W/O CC/MCC"/>
    <n v="36"/>
    <x v="913"/>
    <n v="4305.09"/>
    <n v="10979.5"/>
  </r>
  <r>
    <s v="LAREDO MEDICAL CENTER"/>
    <s v="LAREDO"/>
    <x v="43"/>
    <s v="TX - San Antonio"/>
    <n v="39"/>
    <s v="EXTRACRANIAL PROCEDURES W/O CC/MCC"/>
    <n v="47"/>
    <x v="914"/>
    <n v="6605.7"/>
    <n v="5541.89"/>
  </r>
  <r>
    <s v="VHS HARLINGEN HOSPITAL COMPANY LLC"/>
    <s v="HARLINGEN"/>
    <x v="43"/>
    <s v="TX - Harlingen"/>
    <n v="39"/>
    <s v="EXTRACRANIAL PROCEDURES W/O CC/MCC"/>
    <n v="118"/>
    <x v="915"/>
    <n v="7794.85"/>
    <n v="4514.5200000000004"/>
  </r>
  <r>
    <s v="CHRISTUS HOSPITAL"/>
    <s v="BEAUMONT"/>
    <x v="43"/>
    <s v="TX - Beaumont"/>
    <n v="39"/>
    <s v="EXTRACRANIAL PROCEDURES W/O CC/MCC"/>
    <n v="41"/>
    <x v="916"/>
    <n v="15189.97"/>
    <n v="7648.12"/>
  </r>
  <r>
    <s v="GOOD SHEPHERD MEDICAL CENTER"/>
    <s v="LONGVIEW"/>
    <x v="43"/>
    <s v="TX - Longview"/>
    <n v="39"/>
    <s v="EXTRACRANIAL PROCEDURES W/O CC/MCC"/>
    <n v="63"/>
    <x v="917"/>
    <n v="7458.55"/>
    <n v="6183.6"/>
  </r>
  <r>
    <s v="COVENANT MEDICAL CENTER"/>
    <s v="LUBBOCK"/>
    <x v="43"/>
    <s v="TX - Lubbock"/>
    <n v="39"/>
    <s v="EXTRACRANIAL PROCEDURES W/O CC/MCC"/>
    <n v="55"/>
    <x v="918"/>
    <n v="4595.96"/>
    <n v="4703.3500000000004"/>
  </r>
  <r>
    <s v="PROVIDENCE HEALTH CENTER"/>
    <s v="WACO"/>
    <x v="43"/>
    <s v="TX - Waco"/>
    <n v="39"/>
    <s v="EXTRACRANIAL PROCEDURES W/O CC/MCC"/>
    <n v="57"/>
    <x v="919"/>
    <n v="12111.79"/>
    <n v="6683.84"/>
  </r>
  <r>
    <s v="CHRISTUS SPOHN HOSPITAL CORPUS CHRISTI"/>
    <s v="CORPUS CHRISTI"/>
    <x v="43"/>
    <s v="TX - Corpus Christi"/>
    <n v="39"/>
    <s v="EXTRACRANIAL PROCEDURES W/O CC/MCC"/>
    <n v="50"/>
    <x v="920"/>
    <n v="5695.99"/>
    <n v="2390.27"/>
  </r>
  <r>
    <s v="METHODIST DALLAS MEDICAL CENTER"/>
    <s v="DALLAS"/>
    <x v="43"/>
    <s v="TX - Dallas"/>
    <n v="39"/>
    <s v="EXTRACRANIAL PROCEDURES W/O CC/MCC"/>
    <n v="40"/>
    <x v="921"/>
    <n v="6242.8"/>
    <n v="6365.66"/>
  </r>
  <r>
    <s v="SCOTT &amp; WHITE MEMORIAL HOSPITAL"/>
    <s v="TEMPLE"/>
    <x v="43"/>
    <s v="TX - Temple"/>
    <n v="39"/>
    <s v="EXTRACRANIAL PROCEDURES W/O CC/MCC"/>
    <n v="56"/>
    <x v="922"/>
    <n v="5688.82"/>
    <n v="5378.47"/>
  </r>
  <r>
    <s v="SETON MEDICAL CENTER AUSTIN"/>
    <s v="AUSTIN"/>
    <x v="43"/>
    <s v="TX - Austin"/>
    <n v="39"/>
    <s v="EXTRACRANIAL PROCEDURES W/O CC/MCC"/>
    <n v="34"/>
    <x v="923"/>
    <n v="4447.03"/>
    <n v="5331.86"/>
  </r>
  <r>
    <s v="BAPTIST MEDICAL CENTER"/>
    <s v="SAN ANTONIO"/>
    <x v="43"/>
    <s v="TX - San Antonio"/>
    <n v="39"/>
    <s v="EXTRACRANIAL PROCEDURES W/O CC/MCC"/>
    <n v="40"/>
    <x v="924"/>
    <n v="8614.4"/>
    <n v="18339.91"/>
  </r>
  <r>
    <s v="TEXAS HEALTH ARLINGTON MEMORIAL HOSPITAL"/>
    <s v="ARLINGTON"/>
    <x v="43"/>
    <s v="TX - Fort Worth"/>
    <n v="39"/>
    <s v="EXTRACRANIAL PROCEDURES W/O CC/MCC"/>
    <n v="96"/>
    <x v="925"/>
    <n v="7387.15"/>
    <n v="6381.84"/>
  </r>
  <r>
    <s v="MEMORIAL HERMANN TEXAS MEDICAL CENTER"/>
    <s v="HOUSTON"/>
    <x v="43"/>
    <s v="TX - Houston"/>
    <n v="39"/>
    <s v="EXTRACRANIAL PROCEDURES W/O CC/MCC"/>
    <n v="36"/>
    <x v="926"/>
    <n v="6263.88"/>
    <n v="8181.84"/>
  </r>
  <r>
    <s v="BAYLOR MEDICAL CENTER AT IRVING"/>
    <s v="IRVING"/>
    <x v="43"/>
    <s v="TX - Dallas"/>
    <n v="39"/>
    <s v="EXTRACRANIAL PROCEDURES W/O CC/MCC"/>
    <n v="59"/>
    <x v="927"/>
    <n v="5207.0200000000004"/>
    <n v="6861.17"/>
  </r>
  <r>
    <s v="EAST TEXAS MEDICAL CENTER"/>
    <s v="TYLER"/>
    <x v="43"/>
    <s v="TX - Tyler"/>
    <n v="39"/>
    <s v="EXTRACRANIAL PROCEDURES W/O CC/MCC"/>
    <n v="30"/>
    <x v="928"/>
    <n v="9920.19"/>
    <n v="3846.69"/>
  </r>
  <r>
    <s v="NORTH HILLS HOSPITAL"/>
    <s v="NORTH RICHLAND"/>
    <x v="43"/>
    <s v="TX - Fort Worth"/>
    <n v="39"/>
    <s v="EXTRACRANIAL PROCEDURES W/O CC/MCC"/>
    <n v="68"/>
    <x v="929"/>
    <n v="7906.96"/>
    <n v="6819.53"/>
  </r>
  <r>
    <s v="MOTHER FRANCES HOSPITAL"/>
    <s v="TYLER"/>
    <x v="43"/>
    <s v="TX - Tyler"/>
    <n v="39"/>
    <s v="EXTRACRANIAL PROCEDURES W/O CC/MCC"/>
    <n v="36"/>
    <x v="930"/>
    <n v="4558.82"/>
    <n v="6263.29"/>
  </r>
  <r>
    <s v="MEDICAL CENTER HOSPITAL"/>
    <s v="ODESSA"/>
    <x v="43"/>
    <s v="TX - Odessa"/>
    <n v="39"/>
    <s v="EXTRACRANIAL PROCEDURES W/O CC/MCC"/>
    <n v="53"/>
    <x v="931"/>
    <n v="11440.49"/>
    <n v="4305.6000000000004"/>
  </r>
  <r>
    <s v="MIDLAND MEMORIAL HOSPITAL"/>
    <s v="MIDLAND"/>
    <x v="43"/>
    <s v="TX - Odessa"/>
    <n v="39"/>
    <s v="EXTRACRANIAL PROCEDURES W/O CC/MCC"/>
    <n v="59"/>
    <x v="932"/>
    <n v="4467.8900000000003"/>
    <n v="4368.71"/>
  </r>
  <r>
    <s v="TEXAS HEALTH HARRIS METHODIST FORT WORTH"/>
    <s v="FORT WORTH"/>
    <x v="43"/>
    <s v="TX - Fort Worth"/>
    <n v="39"/>
    <s v="EXTRACRANIAL PROCEDURES W/O CC/MCC"/>
    <n v="43"/>
    <x v="933"/>
    <n v="7485.47"/>
    <n v="7063.44"/>
  </r>
  <r>
    <s v="BAYLOR ALL SAINTS MEDICAL CENTER AT FW"/>
    <s v="FORT WORTH"/>
    <x v="43"/>
    <s v="TX - Fort Worth"/>
    <n v="39"/>
    <s v="EXTRACRANIAL PROCEDURES W/O CC/MCC"/>
    <n v="66"/>
    <x v="934"/>
    <n v="6171.33"/>
    <n v="5851.22"/>
  </r>
  <r>
    <s v="MEMORIAL HERMANN HOSPITAL SYSTEM"/>
    <s v="HOUSTON"/>
    <x v="43"/>
    <s v="TX - Houston"/>
    <n v="39"/>
    <s v="EXTRACRANIAL PROCEDURES W/O CC/MCC"/>
    <n v="160"/>
    <x v="935"/>
    <n v="4495.1400000000003"/>
    <n v="5512.16"/>
  </r>
  <r>
    <s v="ST LUKES EPISCOPAL HOSPITAL"/>
    <s v="HOUSTON"/>
    <x v="43"/>
    <s v="TX - Houston"/>
    <n v="39"/>
    <s v="EXTRACRANIAL PROCEDURES W/O CC/MCC"/>
    <n v="46"/>
    <x v="936"/>
    <n v="12575.98"/>
    <n v="3975.3"/>
  </r>
  <r>
    <s v="PARIS REGIONAL MEDICAL CENTER"/>
    <s v="PARIS"/>
    <x v="43"/>
    <s v="TX - Dallas"/>
    <n v="39"/>
    <s v="EXTRACRANIAL PROCEDURES W/O CC/MCC"/>
    <n v="44"/>
    <x v="937"/>
    <n v="12043.08"/>
    <n v="5070.1400000000003"/>
  </r>
  <r>
    <s v="WADLEY REGIONAL MEDICAL CENTER"/>
    <s v="TEXARKANA"/>
    <x v="43"/>
    <s v="AR - Texarkana"/>
    <n v="39"/>
    <s v="EXTRACRANIAL PROCEDURES W/O CC/MCC"/>
    <n v="56"/>
    <x v="938"/>
    <n v="8419.9"/>
    <n v="10541.14"/>
  </r>
  <r>
    <s v="NORTHWEST TEXAS HOSPITAL"/>
    <s v="AMARILLO"/>
    <x v="43"/>
    <s v="TX - Amarillo"/>
    <n v="39"/>
    <s v="EXTRACRANIAL PROCEDURES W/O CC/MCC"/>
    <n v="57"/>
    <x v="939"/>
    <n v="6722.79"/>
    <n v="8387.48"/>
  </r>
  <r>
    <s v="MEMORIAL HEALTH SYSTEM OF EAST TEXAS- LUFKIN"/>
    <s v="LUFKIN"/>
    <x v="43"/>
    <s v="TX - Houston"/>
    <n v="39"/>
    <s v="EXTRACRANIAL PROCEDURES W/O CC/MCC"/>
    <n v="65"/>
    <x v="940"/>
    <n v="8531.1"/>
    <n v="8765.2099999999991"/>
  </r>
  <r>
    <s v="CONROE REGIONAL MEDICAL CENTER"/>
    <s v="CONROE"/>
    <x v="43"/>
    <s v="TX - Houston"/>
    <n v="39"/>
    <s v="EXTRACRANIAL PROCEDURES W/O CC/MCC"/>
    <n v="61"/>
    <x v="941"/>
    <n v="8104.53"/>
    <n v="10588.2"/>
  </r>
  <r>
    <s v="HENDRICK MEDICAL CENTER"/>
    <s v="ABILENE"/>
    <x v="43"/>
    <s v="TX - Abilene"/>
    <n v="39"/>
    <s v="EXTRACRANIAL PROCEDURES W/O CC/MCC"/>
    <n v="40"/>
    <x v="942"/>
    <n v="3551.99"/>
    <n v="12928.78"/>
  </r>
  <r>
    <s v="BAPTIST ST ANTHONYS HEALTH SYSTEM-BAPTIST CAMPUS"/>
    <s v="AMARILLO"/>
    <x v="43"/>
    <s v="TX - Amarillo"/>
    <n v="39"/>
    <s v="EXTRACRANIAL PROCEDURES W/O CC/MCC"/>
    <n v="39"/>
    <x v="943"/>
    <n v="7379.14"/>
    <n v="6095.52"/>
  </r>
  <r>
    <s v="HOPKINS COUNTY MEMORIAL HOSPITAL"/>
    <s v="SULPHUR SPRINGS"/>
    <x v="43"/>
    <s v="TX - Dallas"/>
    <n v="39"/>
    <s v="EXTRACRANIAL PROCEDURES W/O CC/MCC"/>
    <n v="59"/>
    <x v="944"/>
    <n v="6787.54"/>
    <n v="5579.13"/>
  </r>
  <r>
    <s v="CHRISTUS SANTA ROSA HOSPITAL"/>
    <s v="SAN ANTONIO"/>
    <x v="43"/>
    <s v="TX - San Antonio"/>
    <n v="39"/>
    <s v="EXTRACRANIAL PROCEDURES W/O CC/MCC"/>
    <n v="35"/>
    <x v="945"/>
    <n v="15205.2"/>
    <n v="8666.4599999999991"/>
  </r>
  <r>
    <s v="WISE REGIONAL HEALTH SYSTEM"/>
    <s v="DECATUR"/>
    <x v="43"/>
    <s v="TX - Dallas"/>
    <n v="39"/>
    <s v="EXTRACRANIAL PROCEDURES W/O CC/MCC"/>
    <n v="91"/>
    <x v="946"/>
    <n v="11605.26"/>
    <n v="5094.3900000000003"/>
  </r>
  <r>
    <s v="BAYLOR MEDICAL CENTER AT GARLAND"/>
    <s v="GARLAND"/>
    <x v="43"/>
    <s v="TX - Dallas"/>
    <n v="39"/>
    <s v="EXTRACRANIAL PROCEDURES W/O CC/MCC"/>
    <n v="45"/>
    <x v="947"/>
    <n v="6529.92"/>
    <n v="5203.2"/>
  </r>
  <r>
    <s v="TEXOMA MEDICAL CENTER"/>
    <s v="DENISON"/>
    <x v="43"/>
    <s v="TX - Dallas"/>
    <n v="39"/>
    <s v="EXTRACRANIAL PROCEDURES W/O CC/MCC"/>
    <n v="36"/>
    <x v="948"/>
    <n v="5609.16"/>
    <n v="6970.68"/>
  </r>
  <r>
    <s v="MEMORIAL HERMANN BAPTIST BEAUMONT HOSPITAL"/>
    <s v="BEAUMONT"/>
    <x v="43"/>
    <s v="TX - Beaumont"/>
    <n v="39"/>
    <s v="EXTRACRANIAL PROCEDURES W/O CC/MCC"/>
    <n v="52"/>
    <x v="949"/>
    <n v="7366.37"/>
    <n v="5163.28"/>
  </r>
  <r>
    <s v="METHODIST HOSPITAL THE"/>
    <s v="HOUSTON"/>
    <x v="43"/>
    <s v="TX - Houston"/>
    <n v="39"/>
    <s v="EXTRACRANIAL PROCEDURES W/O CC/MCC"/>
    <n v="45"/>
    <x v="950"/>
    <n v="13523.53"/>
    <n v="11500.23"/>
  </r>
  <r>
    <s v="METHODIST HOSPITAL"/>
    <s v="SAN ANTONIO"/>
    <x v="43"/>
    <s v="TX - San Antonio"/>
    <n v="39"/>
    <s v="EXTRACRANIAL PROCEDURES W/O CC/MCC"/>
    <n v="38"/>
    <x v="951"/>
    <n v="5174.4399999999996"/>
    <n v="4604.4799999999996"/>
  </r>
  <r>
    <s v="ST DAVIDS MEDICAL CENTER"/>
    <s v="AUSTIN"/>
    <x v="43"/>
    <s v="TX - Austin"/>
    <n v="39"/>
    <s v="EXTRACRANIAL PROCEDURES W/O CC/MCC"/>
    <n v="51"/>
    <x v="952"/>
    <n v="14789.6"/>
    <n v="3607.09"/>
  </r>
  <r>
    <s v="NAVARRO REGIONAL HOSPITAL"/>
    <s v="CORSICANA"/>
    <x v="43"/>
    <s v="TX - Dallas"/>
    <n v="39"/>
    <s v="EXTRACRANIAL PROCEDURES W/O CC/MCC"/>
    <n v="147"/>
    <x v="953"/>
    <n v="4056.09"/>
    <n v="7620.71"/>
  </r>
  <r>
    <s v="TEXAS HEALTH PRESBYTERIAN HOSPITAL  DALLAS"/>
    <s v="DALLAS"/>
    <x v="43"/>
    <s v="TX - Dallas"/>
    <n v="39"/>
    <s v="EXTRACRANIAL PROCEDURES W/O CC/MCC"/>
    <n v="46"/>
    <x v="954"/>
    <n v="12661.63"/>
    <n v="8215.44"/>
  </r>
  <r>
    <s v="TEXAS HEALTH PRESBYTERIAN HOSPITAL-WNJ"/>
    <s v="SHERMAN"/>
    <x v="43"/>
    <s v="TX - Dallas"/>
    <n v="39"/>
    <s v="EXTRACRANIAL PROCEDURES W/O CC/MCC"/>
    <n v="58"/>
    <x v="955"/>
    <n v="7109.97"/>
    <n v="5357.6"/>
  </r>
  <r>
    <s v="WOODLAND HEIGHTS MEDICAL CENTER"/>
    <s v="LUFKIN"/>
    <x v="43"/>
    <s v="TX - Houston"/>
    <n v="39"/>
    <s v="EXTRACRANIAL PROCEDURES W/O CC/MCC"/>
    <n v="54"/>
    <x v="956"/>
    <n v="18947.740000000002"/>
    <n v="6054.98"/>
  </r>
  <r>
    <s v="ABILENE REGIONAL MEDICAL CENTER"/>
    <s v="ABILENE"/>
    <x v="43"/>
    <s v="TX - Abilene"/>
    <n v="39"/>
    <s v="EXTRACRANIAL PROCEDURES W/O CC/MCC"/>
    <n v="54"/>
    <x v="957"/>
    <n v="4915.71"/>
    <n v="9836.2900000000009"/>
  </r>
  <r>
    <s v="BAYLOR REGIONAL MEDICAL CENTER AT GRAPEVINE"/>
    <s v="GRAPEVINE"/>
    <x v="43"/>
    <s v="TX - Dallas"/>
    <n v="39"/>
    <s v="EXTRACRANIAL PROCEDURES W/O CC/MCC"/>
    <n v="80"/>
    <x v="958"/>
    <n v="5554.36"/>
    <n v="5117.66"/>
  </r>
  <r>
    <s v="PALO PINTO GENERAL HOSPITAL"/>
    <s v="MINERAL WELLS"/>
    <x v="43"/>
    <s v="TX - Fort Worth"/>
    <n v="39"/>
    <s v="EXTRACRANIAL PROCEDURES W/O CC/MCC"/>
    <n v="24"/>
    <x v="959"/>
    <n v="5234.58"/>
    <n v="6776.35"/>
  </r>
  <r>
    <s v="SHANNON MEDICAL CENTER"/>
    <s v="SAN ANGELO"/>
    <x v="43"/>
    <s v="TX - San Angelo"/>
    <n v="39"/>
    <s v="EXTRACRANIAL PROCEDURES W/O CC/MCC"/>
    <n v="107"/>
    <x v="960"/>
    <n v="5713.67"/>
    <n v="18596.060000000001"/>
  </r>
  <r>
    <s v="HILL COUNTRY MEMORIAL HOSPITAL INC"/>
    <s v="FREDERICKSBURG"/>
    <x v="43"/>
    <s v="TX - San Antonio"/>
    <n v="39"/>
    <s v="EXTRACRANIAL PROCEDURES W/O CC/MCC"/>
    <n v="55"/>
    <x v="961"/>
    <n v="15531.56"/>
    <n v="14515.91"/>
  </r>
  <r>
    <s v="MEMORIAL HERMANN MEMORIAL CITY MEDICAL CENTER"/>
    <s v="HOUSTON"/>
    <x v="43"/>
    <s v="TX - Houston"/>
    <n v="39"/>
    <s v="EXTRACRANIAL PROCEDURES W/O CC/MCC"/>
    <n v="63"/>
    <x v="962"/>
    <n v="12070.46"/>
    <n v="4716.53"/>
  </r>
  <r>
    <s v="CLEAR LAKE REGIONAL MEDICAL CENTER"/>
    <s v="WEBSTER"/>
    <x v="43"/>
    <s v="TX - Houston"/>
    <n v="39"/>
    <s v="EXTRACRANIAL PROCEDURES W/O CC/MCC"/>
    <n v="36"/>
    <x v="963"/>
    <n v="17887.490000000002"/>
    <n v="8803.25"/>
  </r>
  <r>
    <s v="DENTON REGIONAL MEDICAL CENTER"/>
    <s v="DENTON"/>
    <x v="43"/>
    <s v="TX - Dallas"/>
    <n v="39"/>
    <s v="EXTRACRANIAL PROCEDURES W/O CC/MCC"/>
    <n v="69"/>
    <x v="964"/>
    <n v="8060.96"/>
    <n v="3034.15"/>
  </r>
  <r>
    <s v="HOUSTON NORTHWEST MEDICAL CENTER"/>
    <s v="HOUSTON"/>
    <x v="43"/>
    <s v="TX - Houston"/>
    <n v="39"/>
    <s v="EXTRACRANIAL PROCEDURES W/O CC/MCC"/>
    <n v="56"/>
    <x v="965"/>
    <n v="4725.82"/>
    <n v="6777.71"/>
  </r>
  <r>
    <s v="MEDICAL CITY DALLAS HOSPITAL"/>
    <s v="DALLAS"/>
    <x v="43"/>
    <s v="TX - Dallas"/>
    <n v="39"/>
    <s v="EXTRACRANIAL PROCEDURES W/O CC/MCC"/>
    <n v="56"/>
    <x v="966"/>
    <n v="11726.77"/>
    <n v="5831.92"/>
  </r>
  <r>
    <s v="MEDICAL CENTER OF PLANO"/>
    <s v="PLANO"/>
    <x v="43"/>
    <s v="TX - Dallas"/>
    <n v="39"/>
    <s v="EXTRACRANIAL PROCEDURES W/O CC/MCC"/>
    <n v="59"/>
    <x v="967"/>
    <n v="13754.7"/>
    <n v="9828.41"/>
  </r>
  <r>
    <s v="ODESSA REGIONAL HOSPITAL"/>
    <s v="ODESSA"/>
    <x v="43"/>
    <s v="TX - Odessa"/>
    <n v="39"/>
    <s v="EXTRACRANIAL PROCEDURES W/O CC/MCC"/>
    <n v="158"/>
    <x v="968"/>
    <n v="15611.76"/>
    <n v="11017.35"/>
  </r>
  <r>
    <s v="SIERRA MEDICAL CENTER"/>
    <s v="EL PASO"/>
    <x v="43"/>
    <s v="TX - El Paso"/>
    <n v="39"/>
    <s v="EXTRACRANIAL PROCEDURES W/O CC/MCC"/>
    <n v="43"/>
    <x v="969"/>
    <n v="4374.8999999999996"/>
    <n v="5831.52"/>
  </r>
  <r>
    <s v="PLAZA MEDICAL CENTER OF FORT WORTH"/>
    <s v="FORT WORTH"/>
    <x v="43"/>
    <s v="TX - Fort Worth"/>
    <n v="39"/>
    <s v="EXTRACRANIAL PROCEDURES W/O CC/MCC"/>
    <n v="49"/>
    <x v="970"/>
    <n v="8913.33"/>
    <n v="14235.98"/>
  </r>
  <r>
    <s v="MEMORIAL HERMANN NORTHEAST"/>
    <s v="HUMBLE"/>
    <x v="43"/>
    <s v="TX - Houston"/>
    <n v="39"/>
    <s v="EXTRACRANIAL PROCEDURES W/O CC/MCC"/>
    <n v="59"/>
    <x v="971"/>
    <n v="6387.33"/>
    <n v="5420.45"/>
  </r>
  <r>
    <s v="UNIVERSITY MEDICAL CENTER"/>
    <s v="LUBBOCK"/>
    <x v="43"/>
    <s v="TX - Lubbock"/>
    <n v="39"/>
    <s v="EXTRACRANIAL PROCEDURES W/O CC/MCC"/>
    <n v="42"/>
    <x v="972"/>
    <n v="4665.88"/>
    <n v="3866.54"/>
  </r>
  <r>
    <s v="LONGVIEW REGIONAL MEDICAL CENTER"/>
    <s v="LONGVIEW"/>
    <x v="43"/>
    <s v="TX - Longview"/>
    <n v="39"/>
    <s v="EXTRACRANIAL PROCEDURES W/O CC/MCC"/>
    <n v="48"/>
    <x v="973"/>
    <n v="8333.33"/>
    <n v="5030.4399999999996"/>
  </r>
  <r>
    <s v="ST DAVID'S SOUTH AUSTIN MEDICAL CENTER"/>
    <s v="AUSTIN"/>
    <x v="43"/>
    <s v="TX - Austin"/>
    <n v="39"/>
    <s v="EXTRACRANIAL PROCEDURES W/O CC/MCC"/>
    <n v="56"/>
    <x v="974"/>
    <n v="6318.26"/>
    <n v="6114.7"/>
  </r>
  <r>
    <s v="LAKE POINTE MEDICAL CENTER"/>
    <s v="ROWLETT"/>
    <x v="43"/>
    <s v="TX - Dallas"/>
    <n v="39"/>
    <s v="EXTRACRANIAL PROCEDURES W/O CC/MCC"/>
    <n v="57"/>
    <x v="975"/>
    <n v="8484.59"/>
    <n v="10557.87"/>
  </r>
  <r>
    <s v="KINGWOOD MEDICAL CENTER"/>
    <s v="KINGWOOD"/>
    <x v="43"/>
    <s v="TX - Houston"/>
    <n v="39"/>
    <s v="EXTRACRANIAL PROCEDURES W/O CC/MCC"/>
    <n v="48"/>
    <x v="976"/>
    <n v="7427.78"/>
    <n v="4012.89"/>
  </r>
  <r>
    <s v="CORPUS CHRISTI MEDICAL CENTER THE"/>
    <s v="CORPUS CHRISTI"/>
    <x v="43"/>
    <s v="TX - Corpus Christi"/>
    <n v="39"/>
    <s v="EXTRACRANIAL PROCEDURES W/O CC/MCC"/>
    <n v="41"/>
    <x v="977"/>
    <n v="6474.06"/>
    <n v="5549.69"/>
  </r>
  <r>
    <s v="CHRISTUS ST MICHAEL HEALTH SYSTEM"/>
    <s v="TEXARKANA"/>
    <x v="43"/>
    <s v="AR - Texarkana"/>
    <n v="39"/>
    <s v="EXTRACRANIAL PROCEDURES W/O CC/MCC"/>
    <n v="51"/>
    <x v="978"/>
    <n v="5233.4799999999996"/>
    <n v="5065.3100000000004"/>
  </r>
  <r>
    <s v="METHODIST SUGAR LAND HOSPITAL"/>
    <s v="SUGAR LAND"/>
    <x v="43"/>
    <s v="TX - Houston"/>
    <n v="39"/>
    <s v="EXTRACRANIAL PROCEDURES W/O CC/MCC"/>
    <n v="48"/>
    <x v="979"/>
    <n v="4830.6000000000004"/>
    <n v="7270.52"/>
  </r>
  <r>
    <s v="CHRISTUS ST CATHERINE HOSPITAL"/>
    <s v="KATY"/>
    <x v="43"/>
    <s v="TX - Houston"/>
    <n v="39"/>
    <s v="EXTRACRANIAL PROCEDURES W/O CC/MCC"/>
    <n v="30"/>
    <x v="980"/>
    <n v="7237.53"/>
    <n v="4196.99"/>
  </r>
  <r>
    <s v="BAYLOR HEART AND VASCULAR HOSPITAL"/>
    <s v="DALLAS"/>
    <x v="43"/>
    <s v="TX - Dallas"/>
    <n v="39"/>
    <s v="EXTRACRANIAL PROCEDURES W/O CC/MCC"/>
    <n v="55"/>
    <x v="981"/>
    <n v="8839.7099999999991"/>
    <n v="3535.86"/>
  </r>
  <r>
    <s v="HARLINGEN MEDICAL CENTER"/>
    <s v="HARLINGEN"/>
    <x v="43"/>
    <s v="TX - Harlingen"/>
    <n v="39"/>
    <s v="EXTRACRANIAL PROCEDURES W/O CC/MCC"/>
    <n v="40"/>
    <x v="982"/>
    <n v="7442.28"/>
    <n v="6095.4"/>
  </r>
  <r>
    <s v="ST LUKE'S THE WOODLANDS HOSPITAL"/>
    <s v="THE WOODLANDS"/>
    <x v="43"/>
    <s v="TX - Houston"/>
    <n v="39"/>
    <s v="EXTRACRANIAL PROCEDURES W/O CC/MCC"/>
    <n v="33"/>
    <x v="983"/>
    <n v="6636.69"/>
    <n v="6378.52"/>
  </r>
  <r>
    <s v="DOCTORS HOSPITAL AT RENAISSANCE"/>
    <s v="EDINBURG"/>
    <x v="43"/>
    <s v="TX - McAllen"/>
    <n v="39"/>
    <s v="EXTRACRANIAL PROCEDURES W/O CC/MCC"/>
    <n v="51"/>
    <x v="984"/>
    <n v="12441.54"/>
    <n v="12291.69"/>
  </r>
  <r>
    <s v="LUBBOCK HEART HOSPITAL LP"/>
    <s v="LUBBOCK"/>
    <x v="43"/>
    <s v="TX - Lubbock"/>
    <n v="39"/>
    <s v="EXTRACRANIAL PROCEDURES W/O CC/MCC"/>
    <n v="46"/>
    <x v="985"/>
    <n v="6344.82"/>
    <n v="5334.38"/>
  </r>
  <r>
    <s v="UTAH VALLEY REGIONAL MEDICAL CENTER"/>
    <s v="PROVO"/>
    <x v="44"/>
    <s v="UT - Provo"/>
    <n v="39"/>
    <s v="EXTRACRANIAL PROCEDURES W/O CC/MCC"/>
    <n v="66"/>
    <x v="986"/>
    <n v="4498.7299999999996"/>
    <n v="4678.3999999999996"/>
  </r>
  <r>
    <s v="MCKAY DEE HOSPITAL CENTER"/>
    <s v="OGDEN"/>
    <x v="44"/>
    <s v="UT - Ogden"/>
    <n v="39"/>
    <s v="EXTRACRANIAL PROCEDURES W/O CC/MCC"/>
    <n v="148"/>
    <x v="987"/>
    <n v="6668.7"/>
    <n v="3397.19"/>
  </r>
  <r>
    <s v="OGDEN REGIONAL MEDICAL CENTER"/>
    <s v="OGDEN"/>
    <x v="44"/>
    <s v="UT - Ogden"/>
    <n v="39"/>
    <s v="EXTRACRANIAL PROCEDURES W/O CC/MCC"/>
    <n v="55"/>
    <x v="988"/>
    <n v="4870.67"/>
    <n v="12641.94"/>
  </r>
  <r>
    <s v="INTERMOUNTAIN MEDICAL CENTER"/>
    <s v="MURRAY"/>
    <x v="44"/>
    <s v="UT - Salt Lake City"/>
    <n v="39"/>
    <s v="EXTRACRANIAL PROCEDURES W/O CC/MCC"/>
    <n v="66"/>
    <x v="989"/>
    <n v="11855.97"/>
    <n v="16749.45"/>
  </r>
  <r>
    <s v="DIXIE REGIONAL MEDICAL CENTER"/>
    <s v="ST GEORGE"/>
    <x v="44"/>
    <s v="UT - Salt Lake City"/>
    <n v="39"/>
    <s v="EXTRACRANIAL PROCEDURES W/O CC/MCC"/>
    <n v="46"/>
    <x v="990"/>
    <n v="5597.24"/>
    <n v="3936.84"/>
  </r>
  <r>
    <s v="ST MARKS HOSPITAL"/>
    <s v="SALT LAKE CITY"/>
    <x v="44"/>
    <s v="UT - Salt Lake City"/>
    <n v="39"/>
    <s v="EXTRACRANIAL PROCEDURES W/O CC/MCC"/>
    <n v="45"/>
    <x v="991"/>
    <n v="5776.23"/>
    <n v="4678.09"/>
  </r>
  <r>
    <s v="FLETCHER ALLEN HOSPITAL OF VERMONT"/>
    <s v="BURLINGTON"/>
    <x v="45"/>
    <s v="VT - Burlington"/>
    <n v="39"/>
    <s v="EXTRACRANIAL PROCEDURES W/O CC/MCC"/>
    <n v="57"/>
    <x v="992"/>
    <n v="12343.79"/>
    <n v="4767.92"/>
  </r>
  <r>
    <s v="ROCKINGHAM MEMORIAL HOSPITAL"/>
    <s v="HARRISONBURG"/>
    <x v="46"/>
    <s v="VA - Charlottesville"/>
    <n v="39"/>
    <s v="EXTRACRANIAL PROCEDURES W/O CC/MCC"/>
    <n v="45"/>
    <x v="993"/>
    <n v="7137.46"/>
    <n v="5851.03"/>
  </r>
  <r>
    <s v="WINCHESTER MEDICAL CENTER INC"/>
    <s v="WINCHESTER"/>
    <x v="46"/>
    <s v="VA - Winchester"/>
    <n v="39"/>
    <s v="EXTRACRANIAL PROCEDURES W/O CC/MCC"/>
    <n v="42"/>
    <x v="994"/>
    <n v="8375.33"/>
    <n v="4073.63"/>
  </r>
  <r>
    <s v="SENTARA NORFOLK GENERAL HOSPITAL"/>
    <s v="NORFOLK"/>
    <x v="46"/>
    <s v="VA - Norfolk"/>
    <n v="39"/>
    <s v="EXTRACRANIAL PROCEDURES W/O CC/MCC"/>
    <n v="101"/>
    <x v="995"/>
    <n v="5067.3100000000004"/>
    <n v="3460.84"/>
  </r>
  <r>
    <s v="UNIVERSITY OF VIRGINIA MEDICAL CENTER"/>
    <s v="CHARLOTTESVILLE"/>
    <x v="46"/>
    <s v="VA - Charlottesville"/>
    <n v="39"/>
    <s v="EXTRACRANIAL PROCEDURES W/O CC/MCC"/>
    <n v="51"/>
    <x v="996"/>
    <n v="7913.21"/>
    <n v="7204.7"/>
  </r>
  <r>
    <s v="BON SECOURS - DEPAUL MEDICAL CENTER"/>
    <s v="NORFOLK"/>
    <x v="46"/>
    <s v="VA - Norfolk"/>
    <n v="39"/>
    <s v="EXTRACRANIAL PROCEDURES W/O CC/MCC"/>
    <n v="55"/>
    <x v="997"/>
    <n v="10703.25"/>
    <n v="3241.84"/>
  </r>
  <r>
    <s v="BON SECOURS MARYVIEW MEDICAL CENTER"/>
    <s v="PORTSMOUTH"/>
    <x v="46"/>
    <s v="VA - Norfolk"/>
    <n v="39"/>
    <s v="EXTRACRANIAL PROCEDURES W/O CC/MCC"/>
    <n v="72"/>
    <x v="998"/>
    <n v="7371.14"/>
    <n v="5547.99"/>
  </r>
  <r>
    <s v="CENTRA  HEALTH  INC"/>
    <s v="LYNCHBURG"/>
    <x v="46"/>
    <s v="VA - Lynchburg"/>
    <n v="39"/>
    <s v="EXTRACRANIAL PROCEDURES W/O CC/MCC"/>
    <n v="45"/>
    <x v="999"/>
    <n v="4942.04"/>
    <n v="23814.02"/>
  </r>
  <r>
    <s v="MARY WASHINGTON HOSPITAL  INC"/>
    <s v="FREDERICKSBURG"/>
    <x v="46"/>
    <s v="VA - Richmond"/>
    <n v="39"/>
    <s v="EXTRACRANIAL PROCEDURES W/O CC/MCC"/>
    <n v="34"/>
    <x v="1000"/>
    <n v="7537.51"/>
    <n v="6023.9"/>
  </r>
  <r>
    <s v="CARILION ROANOKE MEMORIAL CENTER"/>
    <s v="ROANOKE"/>
    <x v="46"/>
    <s v="VA - Roanoke"/>
    <n v="39"/>
    <s v="EXTRACRANIAL PROCEDURES W/O CC/MCC"/>
    <n v="116"/>
    <x v="1001"/>
    <n v="6041.69"/>
    <n v="10582.52"/>
  </r>
  <r>
    <s v="INOVA ALEXANDRIA HOSPITAL"/>
    <s v="ALEXANDRIA"/>
    <x v="46"/>
    <s v="VA - Arlington"/>
    <n v="39"/>
    <s v="EXTRACRANIAL PROCEDURES W/O CC/MCC"/>
    <n v="52"/>
    <x v="1002"/>
    <n v="4354.93"/>
    <n v="15221.19"/>
  </r>
  <r>
    <s v="CARILION NEW RIVER VALLEY MEDICAL CENTER"/>
    <s v="CHRISTIANSBURG"/>
    <x v="46"/>
    <s v="VA - Roanoke"/>
    <n v="39"/>
    <s v="EXTRACRANIAL PROCEDURES W/O CC/MCC"/>
    <n v="65"/>
    <x v="1003"/>
    <n v="3882.39"/>
    <n v="3742.51"/>
  </r>
  <r>
    <s v="SENTARA OBICI HOSPITAL"/>
    <s v="SUFFOLK"/>
    <x v="46"/>
    <s v="VA - Norfolk"/>
    <n v="39"/>
    <s v="EXTRACRANIAL PROCEDURES W/O CC/MCC"/>
    <n v="33"/>
    <x v="1004"/>
    <n v="5262.29"/>
    <n v="6118.03"/>
  </r>
  <r>
    <s v="PRINCE WILLIAM HOSPITAL"/>
    <s v="MANASSAS"/>
    <x v="46"/>
    <s v="VA - Arlington"/>
    <n v="39"/>
    <s v="EXTRACRANIAL PROCEDURES W/O CC/MCC"/>
    <n v="53"/>
    <x v="1005"/>
    <n v="6845.48"/>
    <n v="5430.12"/>
  </r>
  <r>
    <s v="LEWISGALE MEDICAL CENTER"/>
    <s v="SALEM"/>
    <x v="46"/>
    <s v="VA - Roanoke"/>
    <n v="39"/>
    <s v="EXTRACRANIAL PROCEDURES W/O CC/MCC"/>
    <n v="63"/>
    <x v="1006"/>
    <n v="6918.05"/>
    <n v="6549.03"/>
  </r>
  <r>
    <s v="VIRGINIA HOSPITAL CENTER - ARLINGTON"/>
    <s v="ARLINGTON"/>
    <x v="46"/>
    <s v="VA - Arlington"/>
    <n v="39"/>
    <s v="EXTRACRANIAL PROCEDURES W/O CC/MCC"/>
    <n v="45"/>
    <x v="1007"/>
    <n v="11770.23"/>
    <n v="5497.72"/>
  </r>
  <r>
    <s v="RIVERSIDE REGIONAL MEDICAL CENTER"/>
    <s v="NEWPORT NEWS"/>
    <x v="46"/>
    <s v="VA - Newport News"/>
    <n v="39"/>
    <s v="EXTRACRANIAL PROCEDURES W/O CC/MCC"/>
    <n v="38"/>
    <x v="1008"/>
    <n v="6967.04"/>
    <n v="4047.53"/>
  </r>
  <r>
    <s v="SENTARA VIRGINIA BEACH GENERAL HOSPITAL"/>
    <s v="VIRGINIA BEACH"/>
    <x v="46"/>
    <s v="VA - Norfolk"/>
    <n v="39"/>
    <s v="EXTRACRANIAL PROCEDURES W/O CC/MCC"/>
    <n v="55"/>
    <x v="1009"/>
    <n v="5941.01"/>
    <n v="9732.58"/>
  </r>
  <r>
    <s v="INOVA FAIRFAX HOSPITAL"/>
    <s v="FALLS CHURCH"/>
    <x v="46"/>
    <s v="VA - Arlington"/>
    <n v="39"/>
    <s v="EXTRACRANIAL PROCEDURES W/O CC/MCC"/>
    <n v="53"/>
    <x v="1010"/>
    <n v="8042.14"/>
    <n v="3807.45"/>
  </r>
  <r>
    <s v="SENTARA WILLIAMSBURG REGIONAL MEDICAL CENTER"/>
    <s v="WILLIAMSBURG"/>
    <x v="46"/>
    <s v="VA - Newport News"/>
    <n v="39"/>
    <s v="EXTRACRANIAL PROCEDURES W/O CC/MCC"/>
    <n v="152"/>
    <x v="1011"/>
    <n v="10162.25"/>
    <n v="4388.05"/>
  </r>
  <r>
    <s v="BON SECOURS - MEMORIAL REGIONAL MEDICAL"/>
    <s v="MECHANICSVILLE"/>
    <x v="46"/>
    <s v="VA - Richmond"/>
    <n v="39"/>
    <s v="EXTRACRANIAL PROCEDURES W/O CC/MCC"/>
    <n v="29"/>
    <x v="915"/>
    <n v="6166.17"/>
    <n v="6004.65"/>
  </r>
  <r>
    <s v="DANVILLE REGIONAL MEDICAL CENTER"/>
    <s v="DANVILLE"/>
    <x v="46"/>
    <s v="NC - Durham"/>
    <n v="39"/>
    <s v="EXTRACRANIAL PROCEDURES W/O CC/MCC"/>
    <n v="30"/>
    <x v="1012"/>
    <n v="5442.84"/>
    <n v="2992.84"/>
  </r>
  <r>
    <s v="MARTHA JEFFERSON HOSPITAL"/>
    <s v="CHARLOTTESVILLE"/>
    <x v="46"/>
    <s v="VA - Charlottesville"/>
    <n v="39"/>
    <s v="EXTRACRANIAL PROCEDURES W/O CC/MCC"/>
    <n v="53"/>
    <x v="1013"/>
    <n v="4442.66"/>
    <n v="7137.56"/>
  </r>
  <r>
    <s v="SENTARA CAREPLEX HOSPITAL"/>
    <s v="HAMPTON"/>
    <x v="46"/>
    <s v="VA - Newport News"/>
    <n v="39"/>
    <s v="EXTRACRANIAL PROCEDURES W/O CC/MCC"/>
    <n v="42"/>
    <x v="1014"/>
    <n v="7765.37"/>
    <n v="5805.04"/>
  </r>
  <r>
    <s v="INOVA FAIR OAKS HOSPITAL"/>
    <s v="FAIRFAX"/>
    <x v="46"/>
    <s v="VA - Arlington"/>
    <n v="39"/>
    <s v="EXTRACRANIAL PROCEDURES W/O CC/MCC"/>
    <n v="43"/>
    <x v="1015"/>
    <n v="7501.94"/>
    <n v="9026.65"/>
  </r>
  <r>
    <s v="RESTON HOSPITAL CENTER"/>
    <s v="RESTON"/>
    <x v="46"/>
    <s v="VA - Arlington"/>
    <n v="39"/>
    <s v="EXTRACRANIAL PROCEDURES W/O CC/MCC"/>
    <n v="59"/>
    <x v="1016"/>
    <n v="5040.2"/>
    <n v="4857.6899999999996"/>
  </r>
  <r>
    <s v="CJW MEDICAL CENTER"/>
    <s v="RICHMOND"/>
    <x v="46"/>
    <s v="VA - Richmond"/>
    <n v="39"/>
    <s v="EXTRACRANIAL PROCEDURES W/O CC/MCC"/>
    <n v="57"/>
    <x v="1017"/>
    <n v="7572.36"/>
    <n v="3916.77"/>
  </r>
  <r>
    <s v="HENRICO DOCTORS' HOSPITAL"/>
    <s v="RICHMOND"/>
    <x v="46"/>
    <s v="VA - Richmond"/>
    <n v="39"/>
    <s v="EXTRACRANIAL PROCEDURES W/O CC/MCC"/>
    <n v="71"/>
    <x v="1018"/>
    <n v="5544.59"/>
    <n v="4569.1899999999996"/>
  </r>
  <r>
    <s v="CHESAPEAKE REGIONAL MEDICAL CENTER"/>
    <s v="CHESAPEAKE"/>
    <x v="46"/>
    <s v="VA - Norfolk"/>
    <n v="39"/>
    <s v="EXTRACRANIAL PROCEDURES W/O CC/MCC"/>
    <n v="48"/>
    <x v="1019"/>
    <n v="7579.59"/>
    <n v="3622.52"/>
  </r>
  <r>
    <s v="VIRGINIA MASON MEDICAL CENTER"/>
    <s v="SEATTLE"/>
    <x v="47"/>
    <s v="WA - Seattle"/>
    <n v="39"/>
    <s v="EXTRACRANIAL PROCEDURES W/O CC/MCC"/>
    <n v="59"/>
    <x v="1020"/>
    <n v="7936.78"/>
    <n v="5678.58"/>
  </r>
  <r>
    <s v="YAKIMA REGIONAL MEDICAL AND CARDIAC CENTER"/>
    <s v="YAKIMA"/>
    <x v="47"/>
    <s v="WA - Yakima"/>
    <n v="39"/>
    <s v="EXTRACRANIAL PROCEDURES W/O CC/MCC"/>
    <n v="63"/>
    <x v="1021"/>
    <n v="7010.36"/>
    <n v="6724.96"/>
  </r>
  <r>
    <s v="PROVIDENCE REGIONAL MEDICAL CENTER EVERETT"/>
    <s v="EVERETT"/>
    <x v="47"/>
    <s v="WA - Everett"/>
    <n v="39"/>
    <s v="EXTRACRANIAL PROCEDURES W/O CC/MCC"/>
    <n v="39"/>
    <x v="1022"/>
    <n v="7621.97"/>
    <n v="5043.55"/>
  </r>
  <r>
    <s v="CENTRAL WASHINGTON HOSPITAL"/>
    <s v="WENATCHEE"/>
    <x v="47"/>
    <s v="WA - Spokane"/>
    <n v="39"/>
    <s v="EXTRACRANIAL PROCEDURES W/O CC/MCC"/>
    <n v="58"/>
    <x v="1023"/>
    <n v="6846.05"/>
    <n v="5925.57"/>
  </r>
  <r>
    <s v="PROVIDENCE ST PETER HOSPITAL"/>
    <s v="OLYMPIA"/>
    <x v="47"/>
    <s v="WA - Olympia"/>
    <n v="39"/>
    <s v="EXTRACRANIAL PROCEDURES W/O CC/MCC"/>
    <n v="31"/>
    <x v="1024"/>
    <n v="5808.86"/>
    <n v="5304.33"/>
  </r>
  <r>
    <s v="SWEDISH MEDICAL CENTER/CHERRY HILL"/>
    <s v="SEATTLE"/>
    <x v="47"/>
    <s v="WA - Seattle"/>
    <n v="39"/>
    <s v="EXTRACRANIAL PROCEDURES W/O CC/MCC"/>
    <n v="50"/>
    <x v="1025"/>
    <n v="6440.76"/>
    <n v="5163.21"/>
  </r>
  <r>
    <s v="SWEDISH MEDICAL CENTER"/>
    <s v="SEATTLE"/>
    <x v="47"/>
    <s v="WA - Seattle"/>
    <n v="39"/>
    <s v="EXTRACRANIAL PROCEDURES W/O CC/MCC"/>
    <n v="55"/>
    <x v="1026"/>
    <n v="13347.92"/>
    <n v="4683.21"/>
  </r>
  <r>
    <s v="ST JOSEPH MEDICAL CENTER"/>
    <s v="BELLINGHAM"/>
    <x v="47"/>
    <s v="WA - Seattle"/>
    <n v="39"/>
    <s v="EXTRACRANIAL PROCEDURES W/O CC/MCC"/>
    <n v="49"/>
    <x v="1027"/>
    <n v="6624.69"/>
    <n v="5979.04"/>
  </r>
  <r>
    <s v="YAKIMA VALLEY MEMORIAL HOSPITAL"/>
    <s v="YAKIMA"/>
    <x v="47"/>
    <s v="WA - Yakima"/>
    <n v="39"/>
    <s v="EXTRACRANIAL PROCEDURES W/O CC/MCC"/>
    <n v="46"/>
    <x v="1028"/>
    <n v="6974.04"/>
    <n v="10497.54"/>
  </r>
  <r>
    <s v="HARRISON MEDICAL CENTER"/>
    <s v="BREMERTON"/>
    <x v="47"/>
    <s v="WA - Seattle"/>
    <n v="39"/>
    <s v="EXTRACRANIAL PROCEDURES W/O CC/MCC"/>
    <n v="71"/>
    <x v="1029"/>
    <n v="4752.76"/>
    <n v="7297.19"/>
  </r>
  <r>
    <s v="DEACONESS HOSPITAL"/>
    <s v="SPOKANE"/>
    <x v="47"/>
    <s v="WA - Spokane"/>
    <n v="39"/>
    <s v="EXTRACRANIAL PROCEDURES W/O CC/MCC"/>
    <n v="56"/>
    <x v="1030"/>
    <n v="10945.71"/>
    <n v="5590.58"/>
  </r>
  <r>
    <s v="PEACEHEALTH SOUTHWEST MEDICAL CENTER"/>
    <s v="VANCOUVER"/>
    <x v="47"/>
    <s v="OR - Portland"/>
    <n v="39"/>
    <s v="EXTRACRANIAL PROCEDURES W/O CC/MCC"/>
    <n v="42"/>
    <x v="1031"/>
    <n v="4589.6899999999996"/>
    <n v="4470.25"/>
  </r>
  <r>
    <s v="OVERLAKE HOSPITAL MEDICAL CENTER"/>
    <s v="BELLEVUE"/>
    <x v="47"/>
    <s v="WA - Seattle"/>
    <n v="39"/>
    <s v="EXTRACRANIAL PROCEDURES W/O CC/MCC"/>
    <n v="68"/>
    <x v="1032"/>
    <n v="6229.6"/>
    <n v="4851.74"/>
  </r>
  <r>
    <s v="PROVIDENCE SACRED HEART MEDICAL CENTER"/>
    <s v="SPOKANE"/>
    <x v="47"/>
    <s v="WA - Spokane"/>
    <n v="39"/>
    <s v="EXTRACRANIAL PROCEDURES W/O CC/MCC"/>
    <n v="46"/>
    <x v="1033"/>
    <n v="9696.4500000000007"/>
    <n v="4885.91"/>
  </r>
  <r>
    <s v="KADLEC REGIONAL MEDICAL CENTER"/>
    <s v="RICHLAND"/>
    <x v="47"/>
    <s v="WA - Spokane"/>
    <n v="39"/>
    <s v="EXTRACRANIAL PROCEDURES W/O CC/MCC"/>
    <n v="161"/>
    <x v="1034"/>
    <n v="21642.29"/>
    <n v="19872.16"/>
  </r>
  <r>
    <s v="PROVIDENCE HOLY FAMILY HOSPITAL"/>
    <s v="SPOKANE"/>
    <x v="47"/>
    <s v="WA - Spokane"/>
    <n v="39"/>
    <s v="EXTRACRANIAL PROCEDURES W/O CC/MCC"/>
    <n v="40"/>
    <x v="1035"/>
    <n v="7226.97"/>
    <n v="4956.91"/>
  </r>
  <r>
    <s v="VALLEY MEDICAL CENTER"/>
    <s v="RENTON"/>
    <x v="47"/>
    <s v="WA - Seattle"/>
    <n v="39"/>
    <s v="EXTRACRANIAL PROCEDURES W/O CC/MCC"/>
    <n v="30"/>
    <x v="1036"/>
    <n v="7849.56"/>
    <n v="3348.63"/>
  </r>
  <r>
    <s v="EVERGREEN HOSPITAL MEDICAL CENTER"/>
    <s v="KIRKLAND"/>
    <x v="47"/>
    <s v="WA - Seattle"/>
    <n v="39"/>
    <s v="EXTRACRANIAL PROCEDURES W/O CC/MCC"/>
    <n v="156"/>
    <x v="1037"/>
    <n v="4767.2"/>
    <n v="4788.49"/>
  </r>
  <r>
    <s v="TACOMA GENERAL ALLENMORE HOSPITAL"/>
    <s v="TACOMA"/>
    <x v="47"/>
    <s v="WA - Tacoma"/>
    <n v="39"/>
    <s v="EXTRACRANIAL PROCEDURES W/O CC/MCC"/>
    <n v="27"/>
    <x v="1038"/>
    <n v="7321.26"/>
    <n v="5006.3900000000003"/>
  </r>
  <r>
    <s v="CAPITAL MEDICAL CENTER"/>
    <s v="OLYMPIA"/>
    <x v="47"/>
    <s v="WA - Olympia"/>
    <n v="39"/>
    <s v="EXTRACRANIAL PROCEDURES W/O CC/MCC"/>
    <n v="63"/>
    <x v="1039"/>
    <n v="8875.7900000000009"/>
    <n v="4437.99"/>
  </r>
  <r>
    <s v="ST FRANCIS COMMUNITY HOSPITAL"/>
    <s v="FEDERAL WAY"/>
    <x v="47"/>
    <s v="WA - Seattle"/>
    <n v="39"/>
    <s v="EXTRACRANIAL PROCEDURES W/O CC/MCC"/>
    <n v="68"/>
    <x v="1040"/>
    <n v="7718.35"/>
    <n v="4075.31"/>
  </r>
  <r>
    <s v="UNITED HOSPITAL CENTER"/>
    <s v="BRIDGEPORT"/>
    <x v="48"/>
    <s v="WV - Morgantown"/>
    <n v="39"/>
    <s v="EXTRACRANIAL PROCEDURES W/O CC/MCC"/>
    <n v="50"/>
    <x v="1041"/>
    <n v="4478.7"/>
    <n v="5455.96"/>
  </r>
  <r>
    <s v="ST MARY'S MEDICAL CENTER"/>
    <s v="HUNTINGTON"/>
    <x v="48"/>
    <s v="WV - Huntington"/>
    <n v="39"/>
    <s v="EXTRACRANIAL PROCEDURES W/O CC/MCC"/>
    <n v="130"/>
    <x v="1042"/>
    <n v="8417.61"/>
    <n v="5423.27"/>
  </r>
  <r>
    <s v="CHARLESTON AREA MEDICAL CENTER"/>
    <s v="CHARLESTON"/>
    <x v="48"/>
    <s v="WV - Charleston"/>
    <n v="39"/>
    <s v="EXTRACRANIAL PROCEDURES W/O CC/MCC"/>
    <n v="40"/>
    <x v="1043"/>
    <n v="6370.34"/>
    <n v="3922.32"/>
  </r>
  <r>
    <s v="MONONGALIA COUNTY GENERAL HOSPITAL"/>
    <s v="MORGANTOWN"/>
    <x v="48"/>
    <s v="WV - Morgantown"/>
    <n v="39"/>
    <s v="EXTRACRANIAL PROCEDURES W/O CC/MCC"/>
    <n v="66"/>
    <x v="1044"/>
    <n v="7664.35"/>
    <n v="5093"/>
  </r>
  <r>
    <s v="THOMAS MEMORIAL HOSPITAL"/>
    <s v="SOUTH CHARLESTO"/>
    <x v="48"/>
    <s v="WV - Charleston"/>
    <n v="39"/>
    <s v="EXTRACRANIAL PROCEDURES W/O CC/MCC"/>
    <n v="55"/>
    <x v="1045"/>
    <n v="8311.41"/>
    <n v="11408.12"/>
  </r>
  <r>
    <s v="WHEELING HOSPITAL"/>
    <s v="WHEELING"/>
    <x v="48"/>
    <s v="PA - Pittsburgh"/>
    <n v="39"/>
    <s v="EXTRACRANIAL PROCEDURES W/O CC/MCC"/>
    <n v="26"/>
    <x v="1046"/>
    <n v="6027.18"/>
    <n v="3548.15"/>
  </r>
  <r>
    <s v="CAMDEN CLARK MEDICAL CENTER"/>
    <s v="PARKERSBURG"/>
    <x v="48"/>
    <s v="WV - Charleston"/>
    <n v="39"/>
    <s v="EXTRACRANIAL PROCEDURES W/O CC/MCC"/>
    <n v="55"/>
    <x v="1047"/>
    <n v="11637.71"/>
    <n v="3205.61"/>
  </r>
  <r>
    <s v="RALEIGH GENERAL HOSPITAL"/>
    <s v="BECKLEY"/>
    <x v="48"/>
    <s v="WV - Charleston"/>
    <n v="39"/>
    <s v="EXTRACRANIAL PROCEDURES W/O CC/MCC"/>
    <n v="29"/>
    <x v="1048"/>
    <n v="4232.51"/>
    <n v="4517.21"/>
  </r>
  <r>
    <s v="MAYO CLINIC HLTH SYSTEM- FRANCISCAN MED CTR  INC"/>
    <s v="LA CROSSE"/>
    <x v="49"/>
    <s v="WI - La Crosse"/>
    <n v="39"/>
    <s v="EXTRACRANIAL PROCEDURES W/O CC/MCC"/>
    <n v="66"/>
    <x v="1049"/>
    <n v="5265.43"/>
    <n v="3017.84"/>
  </r>
  <r>
    <s v="WAUKESHA MEMORIAL HOSPITAL"/>
    <s v="WAUKESHA"/>
    <x v="49"/>
    <s v="WI - Milwaukee"/>
    <n v="39"/>
    <s v="EXTRACRANIAL PROCEDURES W/O CC/MCC"/>
    <n v="47"/>
    <x v="1050"/>
    <n v="4505.07"/>
    <n v="7107.91"/>
  </r>
  <r>
    <s v="SACRED HEART HSPTL"/>
    <s v="EAU CLAIRE"/>
    <x v="49"/>
    <s v="MN - Minneapolis"/>
    <n v="39"/>
    <s v="EXTRACRANIAL PROCEDURES W/O CC/MCC"/>
    <n v="51"/>
    <x v="1051"/>
    <n v="5550.26"/>
    <n v="6864.9"/>
  </r>
  <r>
    <s v="UNITED HSPTL SYS"/>
    <s v="KENOSHA"/>
    <x v="49"/>
    <s v="WI - Milwaukee"/>
    <n v="39"/>
    <s v="EXTRACRANIAL PROCEDURES W/O CC/MCC"/>
    <n v="56"/>
    <x v="1052"/>
    <n v="7243.74"/>
    <n v="3149.53"/>
  </r>
  <r>
    <s v="THE MONROE CLINIC"/>
    <s v="MONROE"/>
    <x v="49"/>
    <s v="WI - Madison"/>
    <n v="39"/>
    <s v="EXTRACRANIAL PROCEDURES W/O CC/MCC"/>
    <n v="69"/>
    <x v="1053"/>
    <n v="9207.48"/>
    <n v="3275.93"/>
  </r>
  <r>
    <s v="ASPIRUS WAUSAU HOSPITAL"/>
    <s v="WAUSAU"/>
    <x v="49"/>
    <s v="WI - Wausau"/>
    <n v="39"/>
    <s v="EXTRACRANIAL PROCEDURES W/O CC/MCC"/>
    <n v="49"/>
    <x v="1054"/>
    <n v="6146.82"/>
    <n v="3924.13"/>
  </r>
  <r>
    <s v="MINISTRY SAINT JOSEPH'S HOSPITAL"/>
    <s v="MARSHFIELD"/>
    <x v="49"/>
    <s v="WI - Marshfield"/>
    <n v="39"/>
    <s v="EXTRACRANIAL PROCEDURES W/O CC/MCC"/>
    <n v="51"/>
    <x v="1055"/>
    <n v="6680.29"/>
    <n v="13609.82"/>
  </r>
  <r>
    <s v="ST NICHOLAS HOSPITAL"/>
    <s v="SHEBOYGAN"/>
    <x v="49"/>
    <s v="WI - Milwaukee"/>
    <n v="39"/>
    <s v="EXTRACRANIAL PROCEDURES W/O CC/MCC"/>
    <n v="47"/>
    <x v="1056"/>
    <n v="5668.94"/>
    <n v="4504.88"/>
  </r>
  <r>
    <s v="BELLIN MEMORIAL HSPTL"/>
    <s v="GREEN BAY"/>
    <x v="49"/>
    <s v="WI - Green Bay"/>
    <n v="39"/>
    <s v="EXTRACRANIAL PROCEDURES W/O CC/MCC"/>
    <n v="55"/>
    <x v="1057"/>
    <n v="9178.09"/>
    <n v="6934.83"/>
  </r>
  <r>
    <s v="AURORA MEMORIAL HSPTL BURLINGTON"/>
    <s v="BURLINGTON"/>
    <x v="49"/>
    <s v="WI - Milwaukee"/>
    <n v="39"/>
    <s v="EXTRACRANIAL PROCEDURES W/O CC/MCC"/>
    <n v="42"/>
    <x v="1058"/>
    <n v="10870.68"/>
    <n v="2669.06"/>
  </r>
  <r>
    <s v="MERCY HLTH SYS CORP"/>
    <s v="JANESVILLE"/>
    <x v="49"/>
    <s v="WI - Madison"/>
    <n v="39"/>
    <s v="EXTRACRANIAL PROCEDURES W/O CC/MCC"/>
    <n v="52"/>
    <x v="1059"/>
    <n v="11355.02"/>
    <n v="3409.27"/>
  </r>
  <r>
    <s v="MAYO CLINIC HEALTH SYSTEM EAU CLAIRE HOSPITAL"/>
    <s v="EAU CLAIRE"/>
    <x v="49"/>
    <s v="MN - Minneapolis"/>
    <n v="39"/>
    <s v="EXTRACRANIAL PROCEDURES W/O CC/MCC"/>
    <n v="109"/>
    <x v="1060"/>
    <n v="5816.02"/>
    <n v="3777.22"/>
  </r>
  <r>
    <s v="ST VINCENT HSPTL"/>
    <s v="GREEN BAY"/>
    <x v="49"/>
    <s v="WI - Green Bay"/>
    <n v="39"/>
    <s v="EXTRACRANIAL PROCEDURES W/O CC/MCC"/>
    <n v="35"/>
    <x v="1061"/>
    <n v="5272.02"/>
    <n v="4304.9799999999996"/>
  </r>
  <r>
    <s v="WHEATON FRANCISCAN HEALTHCARE- ST FRANCIS"/>
    <s v="MILWAUKEE"/>
    <x v="49"/>
    <s v="WI - Milwaukee"/>
    <n v="39"/>
    <s v="EXTRACRANIAL PROCEDURES W/O CC/MCC"/>
    <n v="37"/>
    <x v="1062"/>
    <n v="10439.14"/>
    <n v="5939.45"/>
  </r>
  <r>
    <s v="ST MARY'S HOSPITAL"/>
    <s v="MADISON"/>
    <x v="49"/>
    <s v="WI - Madison"/>
    <n v="39"/>
    <s v="EXTRACRANIAL PROCEDURES W/O CC/MCC"/>
    <n v="36"/>
    <x v="1063"/>
    <n v="6466.58"/>
    <n v="6805.38"/>
  </r>
  <r>
    <s v="GUNDERSEN LUTH MED CTR"/>
    <s v="LA CROSSE"/>
    <x v="49"/>
    <s v="WI - La Crosse"/>
    <n v="39"/>
    <s v="EXTRACRANIAL PROCEDURES W/O CC/MCC"/>
    <n v="43"/>
    <x v="1064"/>
    <n v="9655.9500000000007"/>
    <n v="4012.79"/>
  </r>
  <r>
    <s v="ST AGNES HSPTL"/>
    <s v="FOND DU LAC"/>
    <x v="49"/>
    <s v="WI - Milwaukee"/>
    <n v="39"/>
    <s v="EXTRACRANIAL PROCEDURES W/O CC/MCC"/>
    <n v="60"/>
    <x v="1065"/>
    <n v="6234.71"/>
    <n v="5031.68"/>
  </r>
  <r>
    <s v="MERITER HSPTL"/>
    <s v="MADISON"/>
    <x v="49"/>
    <s v="WI - Madison"/>
    <n v="39"/>
    <s v="EXTRACRANIAL PROCEDURES W/O CC/MCC"/>
    <n v="59"/>
    <x v="1066"/>
    <n v="4257.58"/>
    <n v="12885.92"/>
  </r>
  <r>
    <s v="UNIVERSITY OF WI  HOSPITALS &amp; CLINICS AUTHORITY"/>
    <s v="MADISON"/>
    <x v="49"/>
    <s v="WI - Madison"/>
    <n v="39"/>
    <s v="EXTRACRANIAL PROCEDURES W/O CC/MCC"/>
    <n v="55"/>
    <x v="1067"/>
    <n v="6185.26"/>
    <n v="2932.44"/>
  </r>
  <r>
    <s v="COMMUNITY MEM HSPTL"/>
    <s v="MENOMONEE FALLS"/>
    <x v="49"/>
    <s v="WI - Milwaukee"/>
    <n v="39"/>
    <s v="EXTRACRANIAL PROCEDURES W/O CC/MCC"/>
    <n v="53"/>
    <x v="1068"/>
    <n v="7168.6"/>
    <n v="6943.11"/>
  </r>
  <r>
    <s v="HOLY FAMILY MEMORIAL INC"/>
    <s v="MANITOWOC"/>
    <x v="49"/>
    <s v="WI - Green Bay"/>
    <n v="39"/>
    <s v="EXTRACRANIAL PROCEDURES W/O CC/MCC"/>
    <n v="47"/>
    <x v="1069"/>
    <n v="11378.67"/>
    <n v="3621.72"/>
  </r>
  <r>
    <s v="AURORA ST LUKES MEDICAL CENTER"/>
    <s v="MILWAUKEE"/>
    <x v="49"/>
    <s v="WI - Milwaukee"/>
    <n v="39"/>
    <s v="EXTRACRANIAL PROCEDURES W/O CC/MCC"/>
    <n v="51"/>
    <x v="1070"/>
    <n v="8344.9599999999991"/>
    <n v="6883.49"/>
  </r>
  <r>
    <s v="APPLETON MED CTR"/>
    <s v="APPLETON"/>
    <x v="49"/>
    <s v="WI - Appleton"/>
    <n v="39"/>
    <s v="EXTRACRANIAL PROCEDURES W/O CC/MCC"/>
    <n v="73"/>
    <x v="1071"/>
    <n v="5216.71"/>
    <n v="5228.9799999999996"/>
  </r>
  <r>
    <s v="AURORA BAYCARE MED CTR"/>
    <s v="GREEN BAY"/>
    <x v="49"/>
    <s v="WI - Green Bay"/>
    <n v="39"/>
    <s v="EXTRACRANIAL PROCEDURES W/O CC/MCC"/>
    <n v="46"/>
    <x v="1072"/>
    <n v="7464.62"/>
    <n v="4555.43"/>
  </r>
  <r>
    <s v="ST CLARE'S HOSPITAL OF WESTON INC"/>
    <s v="WESTON"/>
    <x v="49"/>
    <s v="WI - Wausau"/>
    <n v="39"/>
    <s v="EXTRACRANIAL PROCEDURES W/O CC/MCC"/>
    <n v="61"/>
    <x v="1073"/>
    <n v="7146.77"/>
    <n v="3897.01"/>
  </r>
  <r>
    <s v="WYOMING MEDICAL CENTER"/>
    <s v="CASPER"/>
    <x v="50"/>
    <s v="WY - Casper"/>
    <n v="39"/>
    <s v="EXTRACRANIAL PROCEDURES W/O CC/MCC"/>
    <n v="61"/>
    <x v="1074"/>
    <n v="31561.08"/>
    <n v="14736.94"/>
  </r>
  <r>
    <s v="CHEYENNE REGIONAL MEDICAL CENTER"/>
    <s v="CHEYENNE"/>
    <x v="50"/>
    <s v="CO - Fort Collins"/>
    <n v="39"/>
    <s v="EXTRACRANIAL PROCEDURES W/O CC/MCC"/>
    <n v="47"/>
    <x v="1075"/>
    <n v="17566.97"/>
    <n v="4980.71"/>
  </r>
  <r>
    <s v="NORTH CYPRESS MEDICAL CENTER"/>
    <s v="CYPRESS"/>
    <x v="43"/>
    <s v="TX - Houston"/>
    <n v="39"/>
    <s v="EXTRACRANIAL PROCEDURES W/O CC/MCC"/>
    <n v="149"/>
    <x v="1076"/>
    <n v="13546.84"/>
    <n v="6110.92"/>
  </r>
  <r>
    <s v="THE HEART HOSPITAL BAYLOR PLANO"/>
    <s v="PLANO"/>
    <x v="43"/>
    <s v="TX - Dallas"/>
    <n v="39"/>
    <s v="EXTRACRANIAL PROCEDURES W/O CC/MCC"/>
    <n v="73"/>
    <x v="1077"/>
    <n v="4793.7"/>
    <n v="3599.62"/>
  </r>
  <r>
    <s v="SOUTHEAST ALABAMA MEDICAL CENTER"/>
    <s v="DOTHAN"/>
    <x v="0"/>
    <s v="AL - Dothan"/>
    <n v="57"/>
    <s v="DEGENERATIVE NERVOUS SYSTEM DISORDERS W/O MCC"/>
    <n v="65"/>
    <x v="1078"/>
    <n v="8624.52"/>
    <n v="3920.68"/>
  </r>
  <r>
    <s v="ST VINCENT'S EAST"/>
    <s v="BIRMINGHAM"/>
    <x v="0"/>
    <s v="AL - Birmingham"/>
    <n v="57"/>
    <s v="DEGENERATIVE NERVOUS SYSTEM DISORDERS W/O MCC"/>
    <n v="38"/>
    <x v="1079"/>
    <n v="12154.38"/>
    <n v="6444.12"/>
  </r>
  <r>
    <s v="BAPTIST MEDICAL CENTER SOUTH"/>
    <s v="MONTGOMERY"/>
    <x v="0"/>
    <s v="AL - Montgomery"/>
    <n v="57"/>
    <s v="DEGENERATIVE NERVOUS SYSTEM DISORDERS W/O MCC"/>
    <n v="62"/>
    <x v="1080"/>
    <n v="7584.7"/>
    <n v="3935.62"/>
  </r>
  <r>
    <s v="JACKSON HOSPITAL &amp; CLINIC INC"/>
    <s v="MONTGOMERY"/>
    <x v="0"/>
    <s v="AL - Montgomery"/>
    <n v="57"/>
    <s v="DEGENERATIVE NERVOUS SYSTEM DISORDERS W/O MCC"/>
    <n v="21"/>
    <x v="1081"/>
    <n v="5576.8"/>
    <n v="4420.72"/>
  </r>
  <r>
    <s v="EAST ALABAMA MEDICAL CENTER AND SNF"/>
    <s v="OPELIKA"/>
    <x v="0"/>
    <s v="AL - Birmingham"/>
    <n v="57"/>
    <s v="DEGENERATIVE NERVOUS SYSTEM DISORDERS W/O MCC"/>
    <n v="46"/>
    <x v="1082"/>
    <n v="11548.45"/>
    <n v="5614.52"/>
  </r>
  <r>
    <s v="UNIVERSITY OF ALABAMA HOSPITAL"/>
    <s v="BIRMINGHAM"/>
    <x v="0"/>
    <s v="AL - Birmingham"/>
    <n v="57"/>
    <s v="DEGENERATIVE NERVOUS SYSTEM DISORDERS W/O MCC"/>
    <n v="61"/>
    <x v="1083"/>
    <n v="5635.94"/>
    <n v="4504.13"/>
  </r>
  <r>
    <s v="CULLMAN REGIONAL MEDICAL CENTER"/>
    <s v="CULLMAN"/>
    <x v="0"/>
    <s v="AL - Birmingham"/>
    <n v="57"/>
    <s v="DEGENERATIVE NERVOUS SYSTEM DISORDERS W/O MCC"/>
    <n v="55"/>
    <x v="1084"/>
    <n v="12873.29"/>
    <n v="2655.73"/>
  </r>
  <r>
    <s v="STRINGFELLOW MEMORIAL HOSPITAL"/>
    <s v="ANNISTON"/>
    <x v="0"/>
    <s v="AL - Birmingham"/>
    <n v="57"/>
    <s v="DEGENERATIVE NERVOUS SYSTEM DISORDERS W/O MCC"/>
    <n v="36"/>
    <x v="1085"/>
    <n v="15189.63"/>
    <n v="4468.41"/>
  </r>
  <r>
    <s v="HUNTSVILLE HOSPITAL"/>
    <s v="HUNTSVILLE"/>
    <x v="0"/>
    <s v="AL - Huntsville"/>
    <n v="57"/>
    <s v="DEGENERATIVE NERVOUS SYSTEM DISORDERS W/O MCC"/>
    <n v="155"/>
    <x v="1086"/>
    <n v="7782.26"/>
    <n v="4765.16"/>
  </r>
  <r>
    <s v="GADSDEN REGIONAL MEDICAL CENTER"/>
    <s v="GADSDEN"/>
    <x v="0"/>
    <s v="AL - Birmingham"/>
    <n v="57"/>
    <s v="DEGENERATIVE NERVOUS SYSTEM DISORDERS W/O MCC"/>
    <n v="41"/>
    <x v="1087"/>
    <n v="9484.19"/>
    <n v="7180.52"/>
  </r>
  <r>
    <s v="RIVERVIEW REGIONAL MEDICAL CENTER"/>
    <s v="GADSDEN"/>
    <x v="0"/>
    <s v="AL - Birmingham"/>
    <n v="57"/>
    <s v="DEGENERATIVE NERVOUS SYSTEM DISORDERS W/O MCC"/>
    <n v="56"/>
    <x v="1088"/>
    <n v="5120.9399999999996"/>
    <n v="5445.52"/>
  </r>
  <r>
    <s v="MEDICAL CENTER ENTERPRISE"/>
    <s v="ENTERPRISE"/>
    <x v="0"/>
    <s v="AL - Dothan"/>
    <n v="57"/>
    <s v="DEGENERATIVE NERVOUS SYSTEM DISORDERS W/O MCC"/>
    <n v="42"/>
    <x v="1089"/>
    <n v="7231.27"/>
    <n v="7117.92"/>
  </r>
  <r>
    <s v="FLOWERS HOSPITAL"/>
    <s v="DOTHAN"/>
    <x v="0"/>
    <s v="AL - Dothan"/>
    <n v="57"/>
    <s v="DEGENERATIVE NERVOUS SYSTEM DISORDERS W/O MCC"/>
    <n v="107"/>
    <x v="1090"/>
    <n v="14618.13"/>
    <n v="4045.5"/>
  </r>
  <r>
    <s v="ST VINCENT'S BIRMINGHAM"/>
    <s v="BIRMINGHAM"/>
    <x v="0"/>
    <s v="AL - Birmingham"/>
    <n v="57"/>
    <s v="DEGENERATIVE NERVOUS SYSTEM DISORDERS W/O MCC"/>
    <n v="53"/>
    <x v="1091"/>
    <n v="7599.87"/>
    <n v="4573.26"/>
  </r>
  <r>
    <s v="NORTHEAST ALABAMA REGIONAL MED CENTER"/>
    <s v="ANNISTON"/>
    <x v="0"/>
    <s v="AL - Birmingham"/>
    <n v="57"/>
    <s v="DEGENERATIVE NERVOUS SYSTEM DISORDERS W/O MCC"/>
    <n v="49"/>
    <x v="1092"/>
    <n v="4494.4399999999996"/>
    <n v="6476.76"/>
  </r>
  <r>
    <s v="SOUTH BALDWIN REGIONAL MEDICAL CENTER"/>
    <s v="FOLEY"/>
    <x v="0"/>
    <s v="AL - Mobile"/>
    <n v="57"/>
    <s v="DEGENERATIVE NERVOUS SYSTEM DISORDERS W/O MCC"/>
    <n v="59"/>
    <x v="1093"/>
    <n v="4247.18"/>
    <n v="3852.61"/>
  </r>
  <r>
    <s v="DECATUR GENERAL HOSPITAL"/>
    <s v="DECATUR"/>
    <x v="0"/>
    <s v="AL - Huntsville"/>
    <n v="57"/>
    <s v="DEGENERATIVE NERVOUS SYSTEM DISORDERS W/O MCC"/>
    <n v="58"/>
    <x v="1094"/>
    <n v="6731.28"/>
    <n v="5477.54"/>
  </r>
  <r>
    <s v="PROVIDENCE HOSPITAL"/>
    <s v="MOBILE"/>
    <x v="0"/>
    <s v="AL - Mobile"/>
    <n v="57"/>
    <s v="DEGENERATIVE NERVOUS SYSTEM DISORDERS W/O MCC"/>
    <n v="74"/>
    <x v="1095"/>
    <n v="27255.200000000001"/>
    <n v="5996.11"/>
  </r>
  <r>
    <s v="D C H REGIONAL MEDICAL CENTER"/>
    <s v="TUSCALOOSA"/>
    <x v="0"/>
    <s v="AL - Tuscaloosa"/>
    <n v="57"/>
    <s v="DEGENERATIVE NERVOUS SYSTEM DISORDERS W/O MCC"/>
    <n v="70"/>
    <x v="1096"/>
    <n v="6678.04"/>
    <n v="6134.78"/>
  </r>
  <r>
    <s v="BAPTIST MEDICAL CENTER-PRINCETON"/>
    <s v="BIRMINGHAM"/>
    <x v="0"/>
    <s v="AL - Birmingham"/>
    <n v="57"/>
    <s v="DEGENERATIVE NERVOUS SYSTEM DISORDERS W/O MCC"/>
    <n v="45"/>
    <x v="1097"/>
    <n v="13166.52"/>
    <n v="9955.02"/>
  </r>
  <r>
    <s v="TRINITY MEDICAL CENTER"/>
    <s v="BIRMINGHAM"/>
    <x v="0"/>
    <s v="AL - Birmingham"/>
    <n v="57"/>
    <s v="DEGENERATIVE NERVOUS SYSTEM DISORDERS W/O MCC"/>
    <n v="32"/>
    <x v="1098"/>
    <n v="10696.04"/>
    <n v="4879.1099999999997"/>
  </r>
  <r>
    <s v="MOBILE INFIRMARY"/>
    <s v="MOBILE"/>
    <x v="0"/>
    <s v="AL - Mobile"/>
    <n v="57"/>
    <s v="DEGENERATIVE NERVOUS SYSTEM DISORDERS W/O MCC"/>
    <n v="118"/>
    <x v="1099"/>
    <n v="19937.68"/>
    <n v="3926.47"/>
  </r>
  <r>
    <s v="VAUGHAN REG MED CENTER PARKWAY CAMPUS"/>
    <s v="SELMA"/>
    <x v="0"/>
    <s v="AL - Birmingham"/>
    <n v="57"/>
    <s v="DEGENERATIVE NERVOUS SYSTEM DISORDERS W/O MCC"/>
    <n v="64"/>
    <x v="1100"/>
    <n v="5534.82"/>
    <n v="5625.85"/>
  </r>
  <r>
    <s v="CRESTWOOD MEDICAL CENTER"/>
    <s v="HUNTSVILLE"/>
    <x v="0"/>
    <s v="AL - Huntsville"/>
    <n v="57"/>
    <s v="DEGENERATIVE NERVOUS SYSTEM DISORDERS W/O MCC"/>
    <n v="29"/>
    <x v="1101"/>
    <n v="15988.11"/>
    <n v="3993.02"/>
  </r>
  <r>
    <s v="BROOKWOOD MEDICAL CENTER"/>
    <s v="BIRMINGHAM"/>
    <x v="0"/>
    <s v="AL - Birmingham"/>
    <n v="57"/>
    <s v="DEGENERATIVE NERVOUS SYSTEM DISORDERS W/O MCC"/>
    <n v="74"/>
    <x v="1102"/>
    <n v="6951.44"/>
    <n v="5081.75"/>
  </r>
  <r>
    <s v="PROVIDENCE ALASKA MEDICAL CENTER"/>
    <s v="ANCHORAGE"/>
    <x v="1"/>
    <s v="AK - Anchorage"/>
    <n v="57"/>
    <s v="DEGENERATIVE NERVOUS SYSTEM DISORDERS W/O MCC"/>
    <n v="58"/>
    <x v="1103"/>
    <n v="4609.5"/>
    <n v="9894.64"/>
  </r>
  <r>
    <s v="BANNER GOOD SAMARITAN MEDICAL CENTER"/>
    <s v="PHOENIX"/>
    <x v="2"/>
    <s v="AZ - Phoenix"/>
    <n v="57"/>
    <s v="DEGENERATIVE NERVOUS SYSTEM DISORDERS W/O MCC"/>
    <n v="79"/>
    <x v="1104"/>
    <n v="7622.12"/>
    <n v="9120.74"/>
  </r>
  <r>
    <s v="TUCSON MEDICAL CENTER"/>
    <s v="TUCSON"/>
    <x v="2"/>
    <s v="AZ - Tucson"/>
    <n v="57"/>
    <s v="DEGENERATIVE NERVOUS SYSTEM DISORDERS W/O MCC"/>
    <n v="63"/>
    <x v="1105"/>
    <n v="5443.12"/>
    <n v="5286.57"/>
  </r>
  <r>
    <s v="CARONDELET ST JOSEPHS HOSPITAL"/>
    <s v="TUCSON"/>
    <x v="2"/>
    <s v="AZ - Tucson"/>
    <n v="57"/>
    <s v="DEGENERATIVE NERVOUS SYSTEM DISORDERS W/O MCC"/>
    <n v="61"/>
    <x v="1106"/>
    <n v="5008.13"/>
    <n v="8039.28"/>
  </r>
  <r>
    <s v="YUMA REGIONAL MEDICAL CENTER"/>
    <s v="YUMA"/>
    <x v="2"/>
    <s v="AZ - Phoenix"/>
    <n v="57"/>
    <s v="DEGENERATIVE NERVOUS SYSTEM DISORDERS W/O MCC"/>
    <n v="78"/>
    <x v="1107"/>
    <n v="6788.17"/>
    <n v="5503.72"/>
  </r>
  <r>
    <s v="JOHN C LINCOLN NORTH MOUNTAIN HOSPITAL"/>
    <s v="PHOENIX"/>
    <x v="2"/>
    <s v="AZ - Phoenix"/>
    <n v="57"/>
    <s v="DEGENERATIVE NERVOUS SYSTEM DISORDERS W/O MCC"/>
    <n v="42"/>
    <x v="1108"/>
    <n v="5490.14"/>
    <n v="7116.1"/>
  </r>
  <r>
    <s v="ST JOSEPH'S HOSPITAL AND MEDICAL CENTER"/>
    <s v="PHOENIX"/>
    <x v="2"/>
    <s v="AZ - Phoenix"/>
    <n v="57"/>
    <s v="DEGENERATIVE NERVOUS SYSTEM DISORDERS W/O MCC"/>
    <n v="64"/>
    <x v="1109"/>
    <n v="11354.96"/>
    <n v="6850.98"/>
  </r>
  <r>
    <s v="CHANDLER REGIONAL MEDICAL CENTER"/>
    <s v="CHANDLER"/>
    <x v="2"/>
    <s v="AZ - Mesa"/>
    <n v="57"/>
    <s v="DEGENERATIVE NERVOUS SYSTEM DISORDERS W/O MCC"/>
    <n v="118"/>
    <x v="1110"/>
    <n v="7871.82"/>
    <n v="4130.49"/>
  </r>
  <r>
    <s v="SCOTTSDALE HEALTHCARE-OSBORN MEDICAL CENTER"/>
    <s v="SCOTTSDALE"/>
    <x v="2"/>
    <s v="AZ - Phoenix"/>
    <n v="57"/>
    <s v="DEGENERATIVE NERVOUS SYSTEM DISORDERS W/O MCC"/>
    <n v="80"/>
    <x v="1111"/>
    <n v="5151.93"/>
    <n v="3145.64"/>
  </r>
  <r>
    <s v="BANNER BOSWELL MEDICAL CENTER"/>
    <s v="SUN CITY"/>
    <x v="2"/>
    <s v="AZ - Sun City"/>
    <n v="57"/>
    <s v="DEGENERATIVE NERVOUS SYSTEM DISORDERS W/O MCC"/>
    <n v="45"/>
    <x v="1112"/>
    <n v="15318.76"/>
    <n v="5135.97"/>
  </r>
  <r>
    <s v="UNIVERSITY OF ARIZONA MEDICAL CTR-UNIVERSIT  THE"/>
    <s v="TUCSON"/>
    <x v="2"/>
    <s v="AZ - Tucson"/>
    <n v="57"/>
    <s v="DEGENERATIVE NERVOUS SYSTEM DISORDERS W/O MCC"/>
    <n v="55"/>
    <x v="1113"/>
    <n v="5319.15"/>
    <n v="7282.1"/>
  </r>
  <r>
    <s v="BANNER DESERT MEDICAL CENTER"/>
    <s v="MESA"/>
    <x v="2"/>
    <s v="AZ - Mesa"/>
    <n v="57"/>
    <s v="DEGENERATIVE NERVOUS SYSTEM DISORDERS W/O MCC"/>
    <n v="36"/>
    <x v="1114"/>
    <n v="6489.04"/>
    <n v="4920.1899999999996"/>
  </r>
  <r>
    <s v="SCOTTSDALE HEALTHCARE-SHEA MEDICAL CENTER"/>
    <s v="SCOTTSDALE"/>
    <x v="2"/>
    <s v="AZ - Phoenix"/>
    <n v="57"/>
    <s v="DEGENERATIVE NERVOUS SYSTEM DISORDERS W/O MCC"/>
    <n v="63"/>
    <x v="1115"/>
    <n v="4511.68"/>
    <n v="7222.29"/>
  </r>
  <r>
    <s v="BANNER BAYWOOD MEDICAL CENTER"/>
    <s v="MESA"/>
    <x v="2"/>
    <s v="AZ - Mesa"/>
    <n v="57"/>
    <s v="DEGENERATIVE NERVOUS SYSTEM DISORDERS W/O MCC"/>
    <n v="48"/>
    <x v="1116"/>
    <n v="9258.14"/>
    <n v="13195.37"/>
  </r>
  <r>
    <s v="BANNER THUNDERBIRD MEDICAL CENTER"/>
    <s v="GLENDALE"/>
    <x v="2"/>
    <s v="AZ - Phoenix"/>
    <n v="57"/>
    <s v="DEGENERATIVE NERVOUS SYSTEM DISORDERS W/O MCC"/>
    <n v="50"/>
    <x v="1117"/>
    <n v="11880.33"/>
    <n v="4714.04"/>
  </r>
  <r>
    <s v="BANNER DEL E WEBB MEDICAL CENTER"/>
    <s v="SUN CITY WEST"/>
    <x v="2"/>
    <s v="AZ - Sun City"/>
    <n v="57"/>
    <s v="DEGENERATIVE NERVOUS SYSTEM DISORDERS W/O MCC"/>
    <n v="163"/>
    <x v="1118"/>
    <n v="5644.49"/>
    <n v="5848.92"/>
  </r>
  <r>
    <s v="WESTERN ARIZONA REGIONAL MEDICAL CTR"/>
    <s v="BULLHEAD CITY"/>
    <x v="2"/>
    <s v="NV - Las Vegas"/>
    <n v="57"/>
    <s v="DEGENERATIVE NERVOUS SYSTEM DISORDERS W/O MCC"/>
    <n v="62"/>
    <x v="1119"/>
    <n v="7544.54"/>
    <n v="10137.700000000001"/>
  </r>
  <r>
    <s v="MAYO CLINIC HOSPITAL"/>
    <s v="PHOENIX"/>
    <x v="2"/>
    <s v="AZ - Phoenix"/>
    <n v="57"/>
    <s v="DEGENERATIVE NERVOUS SYSTEM DISORDERS W/O MCC"/>
    <n v="45"/>
    <x v="1120"/>
    <n v="7000.32"/>
    <n v="7088.67"/>
  </r>
  <r>
    <s v="VALLEY VIEW MEDICAL CENTER"/>
    <s v="FORT MOHAVE"/>
    <x v="2"/>
    <s v="NV - Las Vegas"/>
    <n v="57"/>
    <s v="DEGENERATIVE NERVOUS SYSTEM DISORDERS W/O MCC"/>
    <n v="37"/>
    <x v="1121"/>
    <n v="5845.17"/>
    <n v="4936.45"/>
  </r>
  <r>
    <s v="ST VINCENT INFIRMARY MEDICAL CENTER"/>
    <s v="LITTLE ROCK"/>
    <x v="3"/>
    <s v="AR - Little Rock"/>
    <n v="57"/>
    <s v="DEGENERATIVE NERVOUS SYSTEM DISORDERS W/O MCC"/>
    <n v="54"/>
    <x v="1122"/>
    <n v="6120.55"/>
    <n v="3835.59"/>
  </r>
  <r>
    <s v="WHITE COUNTY MEDICAL CENTER"/>
    <s v="SEARCY"/>
    <x v="3"/>
    <s v="AR - Little Rock"/>
    <n v="57"/>
    <s v="DEGENERATIVE NERVOUS SYSTEM DISORDERS W/O MCC"/>
    <n v="52"/>
    <x v="1123"/>
    <n v="5888.44"/>
    <n v="9241.3700000000008"/>
  </r>
  <r>
    <s v="UAMS MEDICAL CENTER"/>
    <s v="LITTLE ROCK"/>
    <x v="3"/>
    <s v="AR - Little Rock"/>
    <n v="57"/>
    <s v="DEGENERATIVE NERVOUS SYSTEM DISORDERS W/O MCC"/>
    <n v="45"/>
    <x v="1124"/>
    <n v="4448.74"/>
    <n v="3762.22"/>
  </r>
  <r>
    <s v="ST BERNARDS MEDICAL CTR"/>
    <s v="JONESBORO"/>
    <x v="3"/>
    <s v="AR - Jonesboro"/>
    <n v="57"/>
    <s v="DEGENERATIVE NERVOUS SYSTEM DISORDERS W/O MCC"/>
    <n v="70"/>
    <x v="1125"/>
    <n v="6497.7"/>
    <n v="4795.7299999999996"/>
  </r>
  <r>
    <s v="ST JOSEPHS MERCY HEALTH CENTER INC"/>
    <s v="HOT SPRINGS"/>
    <x v="3"/>
    <s v="AR - Little Rock"/>
    <n v="57"/>
    <s v="DEGENERATIVE NERVOUS SYSTEM DISORDERS W/O MCC"/>
    <n v="62"/>
    <x v="1126"/>
    <n v="5493.53"/>
    <n v="2229.54"/>
  </r>
  <r>
    <s v="BAXTER REGIONAL MEDICAL CENTER"/>
    <s v="MOUNTAIN HOME"/>
    <x v="3"/>
    <s v="MO - Springfield"/>
    <n v="57"/>
    <s v="DEGENERATIVE NERVOUS SYSTEM DISORDERS W/O MCC"/>
    <n v="33"/>
    <x v="1127"/>
    <n v="5466.97"/>
    <n v="8244.56"/>
  </r>
  <r>
    <s v="SPARKS REGIONAL MEDICAL CENTER"/>
    <s v="FORT SMITH"/>
    <x v="3"/>
    <s v="AR - Fort Smith"/>
    <n v="57"/>
    <s v="DEGENERATIVE NERVOUS SYSTEM DISORDERS W/O MCC"/>
    <n v="48"/>
    <x v="1128"/>
    <n v="6640.49"/>
    <n v="3979.68"/>
  </r>
  <r>
    <s v="JEFFERSON REGIONAL MEDICAL CENTER"/>
    <s v="PINE BLUFF"/>
    <x v="3"/>
    <s v="AR - Little Rock"/>
    <n v="57"/>
    <s v="DEGENERATIVE NERVOUS SYSTEM DISORDERS W/O MCC"/>
    <n v="53"/>
    <x v="1129"/>
    <n v="8066.3"/>
    <n v="7972.49"/>
  </r>
  <r>
    <s v="NATIONAL PARK MEDICAL CENTER"/>
    <s v="HOT SPRINGS"/>
    <x v="3"/>
    <s v="AR - Little Rock"/>
    <n v="57"/>
    <s v="DEGENERATIVE NERVOUS SYSTEM DISORDERS W/O MCC"/>
    <n v="55"/>
    <x v="1130"/>
    <n v="7285.9"/>
    <n v="6793.46"/>
  </r>
  <r>
    <s v="MEDICAL CENTER SOUTH ARKANSAS"/>
    <s v="EL DORADO"/>
    <x v="3"/>
    <s v="AR - Little Rock"/>
    <n v="57"/>
    <s v="DEGENERATIVE NERVOUS SYSTEM DISORDERS W/O MCC"/>
    <n v="51"/>
    <x v="1131"/>
    <n v="5158"/>
    <n v="3177.57"/>
  </r>
  <r>
    <s v="BAPTIST HEALTH MEDICAL CENTER-LITTLE ROCK"/>
    <s v="LITTLE ROCK"/>
    <x v="3"/>
    <s v="AR - Little Rock"/>
    <n v="57"/>
    <s v="DEGENERATIVE NERVOUS SYSTEM DISORDERS W/O MCC"/>
    <n v="63"/>
    <x v="1132"/>
    <n v="4640.2"/>
    <n v="4687.8"/>
  </r>
  <r>
    <s v="RIVERSIDE COMMUNITY HOSPITAL"/>
    <s v="RIVERSIDE"/>
    <x v="4"/>
    <s v="CA - San Bernardino"/>
    <n v="57"/>
    <s v="DEGENERATIVE NERVOUS SYSTEM DISORDERS W/O MCC"/>
    <n v="156"/>
    <x v="1133"/>
    <n v="5066.63"/>
    <n v="7144.21"/>
  </r>
  <r>
    <s v="UNIVERSITY OF CALIFORNIA SAN DIEGO MEDICAL CENTER"/>
    <s v="SAN DIEGO"/>
    <x v="4"/>
    <s v="CA - San Diego"/>
    <n v="57"/>
    <s v="DEGENERATIVE NERVOUS SYSTEM DISORDERS W/O MCC"/>
    <n v="29"/>
    <x v="1134"/>
    <n v="7761.31"/>
    <n v="6114.66"/>
  </r>
  <r>
    <s v="GROSSMONT HOSPITAL"/>
    <s v="LA MESA"/>
    <x v="4"/>
    <s v="CA - San Diego"/>
    <n v="57"/>
    <s v="DEGENERATIVE NERVOUS SYSTEM DISORDERS W/O MCC"/>
    <n v="46"/>
    <x v="1135"/>
    <n v="7352.05"/>
    <n v="9864.7099999999991"/>
  </r>
  <r>
    <s v="OROVILLE HOSPITAL"/>
    <s v="OROVILLE"/>
    <x v="4"/>
    <s v="CA - Chico"/>
    <n v="57"/>
    <s v="DEGENERATIVE NERVOUS SYSTEM DISORDERS W/O MCC"/>
    <n v="71"/>
    <x v="1136"/>
    <n v="6495.62"/>
    <n v="4714.75"/>
  </r>
  <r>
    <s v="ENLOE MEDICAL CENTER"/>
    <s v="CHICO"/>
    <x v="4"/>
    <s v="CA - Chico"/>
    <n v="57"/>
    <s v="DEGENERATIVE NERVOUS SYSTEM DISORDERS W/O MCC"/>
    <n v="48"/>
    <x v="1137"/>
    <n v="4996.25"/>
    <n v="9043.9599999999991"/>
  </r>
  <r>
    <s v="ALTA BATES SUMMIT MEDICAL CENTER"/>
    <s v="OAKLAND"/>
    <x v="4"/>
    <s v="CA - Alameda County"/>
    <n v="57"/>
    <s v="DEGENERATIVE NERVOUS SYSTEM DISORDERS W/O MCC"/>
    <n v="41"/>
    <x v="1138"/>
    <n v="5210.87"/>
    <n v="5872.1"/>
  </r>
  <r>
    <s v="CALIFORNIA PACIFIC MEDICAL CTR-PACIFIC CAMPUS HOSP"/>
    <s v="SAN FRANCISCO"/>
    <x v="4"/>
    <s v="CA - San Francisco"/>
    <n v="57"/>
    <s v="DEGENERATIVE NERVOUS SYSTEM DISORDERS W/O MCC"/>
    <n v="58"/>
    <x v="1139"/>
    <n v="8301.61"/>
    <n v="7459.12"/>
  </r>
  <r>
    <s v="ANTELOPE VALLEY HOSPITAL MED CENTER"/>
    <s v="LANCASTER"/>
    <x v="4"/>
    <s v="CA - Los Angeles"/>
    <n v="57"/>
    <s v="DEGENERATIVE NERVOUS SYSTEM DISORDERS W/O MCC"/>
    <n v="21"/>
    <x v="1140"/>
    <n v="5648.85"/>
    <n v="11147.45"/>
  </r>
  <r>
    <s v="KAWEAH DELTA MEDICAL CENTER"/>
    <s v="VISALIA"/>
    <x v="4"/>
    <s v="CA - Bakersfield"/>
    <n v="57"/>
    <s v="DEGENERATIVE NERVOUS SYSTEM DISORDERS W/O MCC"/>
    <n v="50"/>
    <x v="1141"/>
    <n v="6200.53"/>
    <n v="14166.17"/>
  </r>
  <r>
    <s v="GLENDALE MEM HOSPITAL &amp; HLTH CENTER"/>
    <s v="GLENDALE"/>
    <x v="4"/>
    <s v="CA - Los Angeles"/>
    <n v="57"/>
    <s v="DEGENERATIVE NERVOUS SYSTEM DISORDERS W/O MCC"/>
    <n v="67"/>
    <x v="1142"/>
    <n v="4990.8500000000004"/>
    <n v="3864.45"/>
  </r>
  <r>
    <s v="COMMUNITY REGIONAL MEDICAL CENTER"/>
    <s v="FRESNO"/>
    <x v="4"/>
    <s v="CA - Fresno"/>
    <n v="57"/>
    <s v="DEGENERATIVE NERVOUS SYSTEM DISORDERS W/O MCC"/>
    <n v="40"/>
    <x v="1143"/>
    <n v="6436.19"/>
    <n v="6335.91"/>
  </r>
  <r>
    <s v="SCRIPPS MERCY HOSPITAL"/>
    <s v="SAN DIEGO"/>
    <x v="4"/>
    <s v="CA - San Diego"/>
    <n v="57"/>
    <s v="DEGENERATIVE NERVOUS SYSTEM DISORDERS W/O MCC"/>
    <n v="49"/>
    <x v="1144"/>
    <n v="6378.69"/>
    <n v="5222.46"/>
  </r>
  <r>
    <s v="ST JOSEPHS MED CENTER OF STOCKTON"/>
    <s v="STOCKTON"/>
    <x v="4"/>
    <s v="CA - Stockton"/>
    <n v="57"/>
    <s v="DEGENERATIVE NERVOUS SYSTEM DISORDERS W/O MCC"/>
    <n v="43"/>
    <x v="1145"/>
    <n v="5194.3999999999996"/>
    <n v="9505.15"/>
  </r>
  <r>
    <s v="SAINT AGNES MEDICAL CENTER"/>
    <s v="FRESNO"/>
    <x v="4"/>
    <s v="CA - Fresno"/>
    <n v="57"/>
    <s v="DEGENERATIVE NERVOUS SYSTEM DISORDERS W/O MCC"/>
    <n v="51"/>
    <x v="1146"/>
    <n v="6459.14"/>
    <n v="4449.79"/>
  </r>
  <r>
    <s v="SHARP MEMORIAL HOSPITAL"/>
    <s v="SAN DIEGO"/>
    <x v="4"/>
    <s v="CA - San Diego"/>
    <n v="57"/>
    <s v="DEGENERATIVE NERVOUS SYSTEM DISORDERS W/O MCC"/>
    <n v="47"/>
    <x v="1147"/>
    <n v="5898.32"/>
    <n v="5437.59"/>
  </r>
  <r>
    <s v="WHITE MEMORIAL MEDICAL CENTER"/>
    <s v="LOS ANGELES"/>
    <x v="4"/>
    <s v="CA - Los Angeles"/>
    <n v="57"/>
    <s v="DEGENERATIVE NERVOUS SYSTEM DISORDERS W/O MCC"/>
    <n v="31"/>
    <x v="1148"/>
    <n v="7444.45"/>
    <n v="3960.1"/>
  </r>
  <r>
    <s v="SUTTER GENERAL HOSPITAL"/>
    <s v="SACRAMENTO"/>
    <x v="4"/>
    <s v="CA - Sacramento"/>
    <n v="57"/>
    <s v="DEGENERATIVE NERVOUS SYSTEM DISORDERS W/O MCC"/>
    <n v="52"/>
    <x v="1149"/>
    <n v="4691.3"/>
    <n v="18139.82"/>
  </r>
  <r>
    <s v="TEMPLE COMMUNITY HOSPITAL"/>
    <s v="LOS ANGELES"/>
    <x v="4"/>
    <s v="CA - Los Angeles"/>
    <n v="57"/>
    <s v="DEGENERATIVE NERVOUS SYSTEM DISORDERS W/O MCC"/>
    <n v="54"/>
    <x v="1150"/>
    <n v="5475.76"/>
    <n v="6140.34"/>
  </r>
  <r>
    <s v="SANTA MONICA - UCLA MED CTR &amp; ORTHOPAEDIC HOSPITAL"/>
    <s v="SANTA MONICA"/>
    <x v="4"/>
    <s v="CA - Los Angeles"/>
    <n v="57"/>
    <s v="DEGENERATIVE NERVOUS SYSTEM DISORDERS W/O MCC"/>
    <n v="43"/>
    <x v="1151"/>
    <n v="4964.8900000000003"/>
    <n v="3330.58"/>
  </r>
  <r>
    <s v="NORTHRIDGE HOSPITAL MEDICAL CENTER"/>
    <s v="NORTHRIDGE"/>
    <x v="4"/>
    <s v="CA - Los Angeles"/>
    <n v="57"/>
    <s v="DEGENERATIVE NERVOUS SYSTEM DISORDERS W/O MCC"/>
    <n v="46"/>
    <x v="1152"/>
    <n v="5845.28"/>
    <n v="3885.02"/>
  </r>
  <r>
    <s v="ADVENTIST MEDICAL CENTER"/>
    <s v="HANFORD"/>
    <x v="4"/>
    <s v="CA - Fresno"/>
    <n v="57"/>
    <s v="DEGENERATIVE NERVOUS SYSTEM DISORDERS W/O MCC"/>
    <n v="34"/>
    <x v="1153"/>
    <n v="15564.78"/>
    <n v="6307.45"/>
  </r>
  <r>
    <s v="REGIONAL MEDICAL CENTER OF SAN JOSE"/>
    <s v="SAN JOSE"/>
    <x v="4"/>
    <s v="CA - San Jose"/>
    <n v="57"/>
    <s v="DEGENERATIVE NERVOUS SYSTEM DISORDERS W/O MCC"/>
    <n v="29"/>
    <x v="1154"/>
    <n v="5042.1899999999996"/>
    <n v="7012.49"/>
  </r>
  <r>
    <s v="RIDEOUT MEMORIAL HOSPITAL"/>
    <s v="MARYSVILLE"/>
    <x v="4"/>
    <s v="CA - Sacramento"/>
    <n v="57"/>
    <s v="DEGENERATIVE NERVOUS SYSTEM DISORDERS W/O MCC"/>
    <n v="66"/>
    <x v="1155"/>
    <n v="11919.84"/>
    <n v="3437.12"/>
  </r>
  <r>
    <s v="COMMUNITY HOSPITAL OF THE MONTEREY PENINSULA"/>
    <s v="MONTEREY"/>
    <x v="4"/>
    <s v="CA - Salinas"/>
    <n v="57"/>
    <s v="DEGENERATIVE NERVOUS SYSTEM DISORDERS W/O MCC"/>
    <n v="59"/>
    <x v="1156"/>
    <n v="7275.9"/>
    <n v="4242.99"/>
  </r>
  <r>
    <s v="PRESBYTERIAN INTERCOMMUNITY HOSPITAL"/>
    <s v="WHITTIER"/>
    <x v="4"/>
    <s v="CA - Los Angeles"/>
    <n v="57"/>
    <s v="DEGENERATIVE NERVOUS SYSTEM DISORDERS W/O MCC"/>
    <n v="63"/>
    <x v="1157"/>
    <n v="4095.27"/>
    <n v="7991.8"/>
  </r>
  <r>
    <s v="SANTA ROSA MEMORIAL HOSPITAL"/>
    <s v="SANTA ROSA"/>
    <x v="4"/>
    <s v="CA - Santa Rosa"/>
    <n v="57"/>
    <s v="DEGENERATIVE NERVOUS SYSTEM DISORDERS W/O MCC"/>
    <n v="74"/>
    <x v="1158"/>
    <n v="7865.89"/>
    <n v="10607.3"/>
  </r>
  <r>
    <s v="EMANUEL MEDICAL CENTER INC"/>
    <s v="TURLOCK"/>
    <x v="4"/>
    <s v="CA - Modesto"/>
    <n v="57"/>
    <s v="DEGENERATIVE NERVOUS SYSTEM DISORDERS W/O MCC"/>
    <n v="87"/>
    <x v="1159"/>
    <n v="4876.83"/>
    <n v="3475.06"/>
  </r>
  <r>
    <s v="JOHN MUIR MEDICAL CENTER - WALNUT CREEK CAMPUS"/>
    <s v="WALNUT CREEK"/>
    <x v="4"/>
    <s v="CA - Contra Costa County"/>
    <n v="57"/>
    <s v="DEGENERATIVE NERVOUS SYSTEM DISORDERS W/O MCC"/>
    <n v="51"/>
    <x v="1160"/>
    <n v="8559.7999999999993"/>
    <n v="4701.7299999999996"/>
  </r>
  <r>
    <s v="ST MARY MEDICAL CENTER"/>
    <s v="LONG BEACH"/>
    <x v="4"/>
    <s v="CA - Los Angeles"/>
    <n v="57"/>
    <s v="DEGENERATIVE NERVOUS SYSTEM DISORDERS W/O MCC"/>
    <n v="47"/>
    <x v="1161"/>
    <n v="6607.45"/>
    <n v="5000.3"/>
  </r>
  <r>
    <s v="PALMDALE REGIONAL MEDICAL CENTER"/>
    <s v="PALMDALE"/>
    <x v="4"/>
    <s v="CA - Los Angeles"/>
    <n v="57"/>
    <s v="DEGENERATIVE NERVOUS SYSTEM DISORDERS W/O MCC"/>
    <n v="55"/>
    <x v="1162"/>
    <n v="5111.6000000000004"/>
    <n v="7350.62"/>
  </r>
  <r>
    <s v="SHARP CHULA VISTA MEDICAL CENTER"/>
    <s v="CHULA VISTA"/>
    <x v="4"/>
    <s v="CA - San Diego"/>
    <n v="57"/>
    <s v="DEGENERATIVE NERVOUS SYSTEM DISORDERS W/O MCC"/>
    <n v="70"/>
    <x v="1163"/>
    <n v="6697.06"/>
    <n v="3973.23"/>
  </r>
  <r>
    <s v="HOAG MEMORIAL HOSPITAL PRESBYTERIAN"/>
    <s v="NEWPORT BEACH"/>
    <x v="4"/>
    <s v="CA - Orange County"/>
    <n v="57"/>
    <s v="DEGENERATIVE NERVOUS SYSTEM DISORDERS W/O MCC"/>
    <n v="30"/>
    <x v="1164"/>
    <n v="6572.75"/>
    <n v="11502.2"/>
  </r>
  <r>
    <s v="PROVIDENCE SAINT JOSEPH MEDICAL CTR"/>
    <s v="BURBANK"/>
    <x v="4"/>
    <s v="CA - Los Angeles"/>
    <n v="57"/>
    <s v="DEGENERATIVE NERVOUS SYSTEM DISORDERS W/O MCC"/>
    <n v="51"/>
    <x v="1165"/>
    <n v="14176.79"/>
    <n v="4582.57"/>
  </r>
  <r>
    <s v="METHODIST HOSPITAL OF SOUTHERN CA"/>
    <s v="ARCADIA"/>
    <x v="4"/>
    <s v="CA - Los Angeles"/>
    <n v="57"/>
    <s v="DEGENERATIVE NERVOUS SYSTEM DISORDERS W/O MCC"/>
    <n v="36"/>
    <x v="1166"/>
    <n v="10695.73"/>
    <n v="5625.17"/>
  </r>
  <r>
    <s v="GLENDALE ADVENTIST MEDICAL CENTER"/>
    <s v="GLENDALE"/>
    <x v="4"/>
    <s v="CA - Los Angeles"/>
    <n v="57"/>
    <s v="DEGENERATIVE NERVOUS SYSTEM DISORDERS W/O MCC"/>
    <n v="52"/>
    <x v="1167"/>
    <n v="24179.37"/>
    <n v="2992.45"/>
  </r>
  <r>
    <s v="DESERT REGIONAL MEDICAL CENTER"/>
    <s v="PALM SPRINGS"/>
    <x v="4"/>
    <s v="CA - Palm Springs/Rancho M"/>
    <n v="57"/>
    <s v="DEGENERATIVE NERVOUS SYSTEM DISORDERS W/O MCC"/>
    <n v="60"/>
    <x v="1168"/>
    <n v="8043.16"/>
    <n v="4216.42"/>
  </r>
  <r>
    <s v="SIERRA VIEW DISTRICT HOSPITAL"/>
    <s v="PORTERVILLE"/>
    <x v="4"/>
    <s v="CA - Bakersfield"/>
    <n v="57"/>
    <s v="DEGENERATIVE NERVOUS SYSTEM DISORDERS W/O MCC"/>
    <n v="57"/>
    <x v="1169"/>
    <n v="22721.1"/>
    <n v="5979.94"/>
  </r>
  <r>
    <s v="RONALD REAGAN UCLA MEDICAL CENTER"/>
    <s v="LOS ANGELES"/>
    <x v="4"/>
    <s v="CA - Los Angeles"/>
    <n v="57"/>
    <s v="DEGENERATIVE NERVOUS SYSTEM DISORDERS W/O MCC"/>
    <n v="49"/>
    <x v="1170"/>
    <n v="9976.25"/>
    <n v="11875.23"/>
  </r>
  <r>
    <s v="CONTRA COSTA REGIONAL MEDICAL CENTER"/>
    <s v="MARTINEZ"/>
    <x v="4"/>
    <s v="CA - Contra Costa County"/>
    <n v="57"/>
    <s v="DEGENERATIVE NERVOUS SYSTEM DISORDERS W/O MCC"/>
    <n v="46"/>
    <x v="1171"/>
    <n v="8179.56"/>
    <n v="4269.21"/>
  </r>
  <r>
    <s v="ST MARY MEDICAL CENTER"/>
    <s v="APPLE VALLEY"/>
    <x v="4"/>
    <s v="CA - San Bernardino"/>
    <n v="57"/>
    <s v="DEGENERATIVE NERVOUS SYSTEM DISORDERS W/O MCC"/>
    <n v="99"/>
    <x v="1172"/>
    <n v="5754.01"/>
    <n v="2581.0300000000002"/>
  </r>
  <r>
    <s v="ALTA BATES SUMMIT MEDICAL CENTER - ALTA BATES CAMP"/>
    <s v="BERKELEY"/>
    <x v="4"/>
    <s v="CA - Alameda County"/>
    <n v="57"/>
    <s v="DEGENERATIVE NERVOUS SYSTEM DISORDERS W/O MCC"/>
    <n v="68"/>
    <x v="1173"/>
    <n v="8334.7099999999991"/>
    <n v="12196.64"/>
  </r>
  <r>
    <s v="EL CAMINO HOSPITAL"/>
    <s v="MOUNTAIN VIEW"/>
    <x v="4"/>
    <s v="CA - San Jose"/>
    <n v="57"/>
    <s v="DEGENERATIVE NERVOUS SYSTEM DISORDERS W/O MCC"/>
    <n v="61"/>
    <x v="1174"/>
    <n v="6728.19"/>
    <n v="4042.48"/>
  </r>
  <r>
    <s v="SUTTER ROSEVILLE MEDICAL CENTER"/>
    <s v="ROSEVILLE"/>
    <x v="4"/>
    <s v="CA - Sacramento"/>
    <n v="57"/>
    <s v="DEGENERATIVE NERVOUS SYSTEM DISORDERS W/O MCC"/>
    <n v="52"/>
    <x v="1175"/>
    <n v="5699.65"/>
    <n v="11074.33"/>
  </r>
  <r>
    <s v="SCRIPPS MEMORIAL HOSPITAL LA JOLLA"/>
    <s v="LA JOLLA"/>
    <x v="4"/>
    <s v="CA - San Diego"/>
    <n v="57"/>
    <s v="DEGENERATIVE NERVOUS SYSTEM DISORDERS W/O MCC"/>
    <n v="39"/>
    <x v="1176"/>
    <n v="7201.65"/>
    <n v="3100.92"/>
  </r>
  <r>
    <s v="LOMA LINDA UNIVERSITY MEDICAL CENTER"/>
    <s v="LOMA LINDA"/>
    <x v="4"/>
    <s v="CA - San Bernardino"/>
    <n v="57"/>
    <s v="DEGENERATIVE NERVOUS SYSTEM DISORDERS W/O MCC"/>
    <n v="60"/>
    <x v="1177"/>
    <n v="8039.26"/>
    <n v="5974"/>
  </r>
  <r>
    <s v="SALINAS VALLEY MEMORIAL HOSPITAL"/>
    <s v="SALINAS"/>
    <x v="4"/>
    <s v="CA - Salinas"/>
    <n v="57"/>
    <s v="DEGENERATIVE NERVOUS SYSTEM DISORDERS W/O MCC"/>
    <n v="62"/>
    <x v="1178"/>
    <n v="15237.73"/>
    <n v="11276.1"/>
  </r>
  <r>
    <s v="LODI MEMORIAL HOSPITAL"/>
    <s v="LODI"/>
    <x v="4"/>
    <s v="CA - Sacramento"/>
    <n v="57"/>
    <s v="DEGENERATIVE NERVOUS SYSTEM DISORDERS W/O MCC"/>
    <n v="55"/>
    <x v="1179"/>
    <n v="7789.81"/>
    <n v="5833.03"/>
  </r>
  <r>
    <s v="PIONEERS MEMORIAL HEALTHCARE DISTRICT"/>
    <s v="BRAWLEY"/>
    <x v="4"/>
    <s v="CA - San Diego"/>
    <n v="57"/>
    <s v="DEGENERATIVE NERVOUS SYSTEM DISORDERS W/O MCC"/>
    <n v="32"/>
    <x v="1180"/>
    <n v="8381.7900000000009"/>
    <n v="6701.61"/>
  </r>
  <r>
    <s v="UNIVERSITY OF CALIFORNIA IRVINE MED CENTER"/>
    <s v="ORANGE"/>
    <x v="4"/>
    <s v="CA - Orange County"/>
    <n v="57"/>
    <s v="DEGENERATIVE NERVOUS SYSTEM DISORDERS W/O MCC"/>
    <n v="64"/>
    <x v="1181"/>
    <n v="6710.34"/>
    <n v="9796.25"/>
  </r>
  <r>
    <s v="TORRANCE MEMORIAL MEDICAL CENTER"/>
    <s v="TORRANCE"/>
    <x v="4"/>
    <s v="CA - Los Angeles"/>
    <n v="57"/>
    <s v="DEGENERATIVE NERVOUS SYSTEM DISORDERS W/O MCC"/>
    <n v="33"/>
    <x v="1182"/>
    <n v="8748.7000000000007"/>
    <n v="3408.72"/>
  </r>
  <r>
    <s v="PROVIDENCE LITTLE COMPANY OF MARY MED CTR TORRANCE"/>
    <s v="TORRANCE"/>
    <x v="4"/>
    <s v="CA - Los Angeles"/>
    <n v="57"/>
    <s v="DEGENERATIVE NERVOUS SYSTEM DISORDERS W/O MCC"/>
    <n v="50"/>
    <x v="1183"/>
    <n v="6219.36"/>
    <n v="5913.85"/>
  </r>
  <r>
    <s v="MARIN GENERAL HOSPITAL"/>
    <s v="GREENBRAE"/>
    <x v="4"/>
    <s v="CA - San Francisco"/>
    <n v="57"/>
    <s v="DEGENERATIVE NERVOUS SYSTEM DISORDERS W/O MCC"/>
    <n v="69"/>
    <x v="1184"/>
    <n v="6775.62"/>
    <n v="5417.07"/>
  </r>
  <r>
    <s v="LAC/HARBOR-UCLA MED CENTER"/>
    <s v="TORRANCE"/>
    <x v="4"/>
    <s v="CA - Los Angeles"/>
    <n v="57"/>
    <s v="DEGENERATIVE NERVOUS SYSTEM DISORDERS W/O MCC"/>
    <n v="76"/>
    <x v="1185"/>
    <n v="4778"/>
    <n v="4222.76"/>
  </r>
  <r>
    <s v="GOOD SAMARITAN HOSPITAL"/>
    <s v="SAN JOSE"/>
    <x v="4"/>
    <s v="CA - San Jose"/>
    <n v="57"/>
    <s v="DEGENERATIVE NERVOUS SYSTEM DISORDERS W/O MCC"/>
    <n v="58"/>
    <x v="1186"/>
    <n v="4173.4399999999996"/>
    <n v="6252.41"/>
  </r>
  <r>
    <s v="CITRUS VALLEY MEDICAL CENTER-IC CAMPUS"/>
    <s v="COVINA"/>
    <x v="4"/>
    <s v="CA - Los Angeles"/>
    <n v="57"/>
    <s v="DEGENERATIVE NERVOUS SYSTEM DISORDERS W/O MCC"/>
    <n v="31"/>
    <x v="1187"/>
    <n v="6836.93"/>
    <n v="6554.84"/>
  </r>
  <r>
    <s v="SANTA BARBARA COTTAGE HOSPITAL"/>
    <s v="SANTA BARBARA"/>
    <x v="4"/>
    <s v="CA - Santa Barbara"/>
    <n v="57"/>
    <s v="DEGENERATIVE NERVOUS SYSTEM DISORDERS W/O MCC"/>
    <n v="29"/>
    <x v="1188"/>
    <n v="6165.86"/>
    <n v="7265.87"/>
  </r>
  <r>
    <s v="HUNTINGTON MEMORIAL HOSPITAL"/>
    <s v="PASADENA"/>
    <x v="4"/>
    <s v="CA - Los Angeles"/>
    <n v="57"/>
    <s v="DEGENERATIVE NERVOUS SYSTEM DISORDERS W/O MCC"/>
    <n v="49"/>
    <x v="1189"/>
    <n v="7299.22"/>
    <n v="5825.88"/>
  </r>
  <r>
    <s v="STANFORD HOSPITAL"/>
    <s v="STANFORD"/>
    <x v="4"/>
    <s v="CA - San Mateo County"/>
    <n v="57"/>
    <s v="DEGENERATIVE NERVOUS SYSTEM DISORDERS W/O MCC"/>
    <n v="45"/>
    <x v="1190"/>
    <n v="4624.8100000000004"/>
    <n v="5113.67"/>
  </r>
  <r>
    <s v="MERCY MEDICAL CENTER"/>
    <s v="MERCED"/>
    <x v="4"/>
    <s v="CA - Modesto"/>
    <n v="57"/>
    <s v="DEGENERATIVE NERVOUS SYSTEM DISORDERS W/O MCC"/>
    <n v="35"/>
    <x v="1191"/>
    <n v="5172.5200000000004"/>
    <n v="5545.1"/>
  </r>
  <r>
    <s v="UCSF MEDICAL CENTER"/>
    <s v="SAN FRANCISCO"/>
    <x v="4"/>
    <s v="CA - San Francisco"/>
    <n v="57"/>
    <s v="DEGENERATIVE NERVOUS SYSTEM DISORDERS W/O MCC"/>
    <n v="52"/>
    <x v="1192"/>
    <n v="8546.2199999999993"/>
    <n v="4696.51"/>
  </r>
  <r>
    <s v="SAN JOAQUIN COMMUNITY HOSPITAL"/>
    <s v="BAKERSFIELD"/>
    <x v="4"/>
    <s v="CA - Bakersfield"/>
    <n v="57"/>
    <s v="DEGENERATIVE NERVOUS SYSTEM DISORDERS W/O MCC"/>
    <n v="67"/>
    <x v="1193"/>
    <n v="6195.67"/>
    <n v="4631.49"/>
  </r>
  <r>
    <s v="WEST HILLS HOSPITAL &amp; MEDICAL CENTER"/>
    <s v="WEST HILLS"/>
    <x v="4"/>
    <s v="CA - Los Angeles"/>
    <n v="57"/>
    <s v="DEGENERATIVE NERVOUS SYSTEM DISORDERS W/O MCC"/>
    <n v="66"/>
    <x v="1194"/>
    <n v="10891.93"/>
    <n v="6431.24"/>
  </r>
  <r>
    <s v="LONG BEACH MEMORIAL MEDICAL CENTER"/>
    <s v="LONG BEACH"/>
    <x v="4"/>
    <s v="CA - Los Angeles"/>
    <n v="57"/>
    <s v="DEGENERATIVE NERVOUS SYSTEM DISORDERS W/O MCC"/>
    <n v="46"/>
    <x v="1195"/>
    <n v="5691.46"/>
    <n v="7094.78"/>
  </r>
  <r>
    <s v="EDEN MEDICAL CENTER"/>
    <s v="CASTRO VALLEY"/>
    <x v="4"/>
    <s v="CA - Alameda County"/>
    <n v="57"/>
    <s v="DEGENERATIVE NERVOUS SYSTEM DISORDERS W/O MCC"/>
    <n v="52"/>
    <x v="1196"/>
    <n v="4613.0200000000004"/>
    <n v="10560.29"/>
  </r>
  <r>
    <s v="JOHN MUIR MEDICAL CENTER - CONCORD CAMPUS"/>
    <s v="CONCORD"/>
    <x v="4"/>
    <s v="CA - Contra Costa County"/>
    <n v="57"/>
    <s v="DEGENERATIVE NERVOUS SYSTEM DISORDERS W/O MCC"/>
    <n v="50"/>
    <x v="1197"/>
    <n v="4584.08"/>
    <n v="5942.48"/>
  </r>
  <r>
    <s v="SAINT VINCENT MEDICAL CENTER"/>
    <s v="LOS ANGELES"/>
    <x v="4"/>
    <s v="CA - Los Angeles"/>
    <n v="57"/>
    <s v="DEGENERATIVE NERVOUS SYSTEM DISORDERS W/O MCC"/>
    <n v="50"/>
    <x v="1198"/>
    <n v="7178.53"/>
    <n v="5989.51"/>
  </r>
  <r>
    <s v="MERCY SAN JUAN MEDICAL CENTER"/>
    <s v="CARMICHAEL"/>
    <x v="4"/>
    <s v="CA - Sacramento"/>
    <n v="57"/>
    <s v="DEGENERATIVE NERVOUS SYSTEM DISORDERS W/O MCC"/>
    <n v="58"/>
    <x v="1199"/>
    <n v="5636.65"/>
    <n v="4737.6899999999996"/>
  </r>
  <r>
    <s v="SUTTER DELTA MEDICAL CENTER"/>
    <s v="ANTIOCH"/>
    <x v="4"/>
    <s v="CA - Contra Costa County"/>
    <n v="57"/>
    <s v="DEGENERATIVE NERVOUS SYSTEM DISORDERS W/O MCC"/>
    <n v="49"/>
    <x v="1200"/>
    <n v="7151"/>
    <n v="5865.02"/>
  </r>
  <r>
    <s v="LOS ROBLES HOSPITAL &amp; MEDICAL CENTER"/>
    <s v="THOUSAND OAKS"/>
    <x v="4"/>
    <s v="CA - Ventura"/>
    <n v="57"/>
    <s v="DEGENERATIVE NERVOUS SYSTEM DISORDERS W/O MCC"/>
    <n v="30"/>
    <x v="1201"/>
    <n v="6516.81"/>
    <n v="5842.36"/>
  </r>
  <r>
    <s v="MEMORIAL  MEDICAL CENTER"/>
    <s v="MODESTO"/>
    <x v="4"/>
    <s v="CA - Modesto"/>
    <n v="57"/>
    <s v="DEGENERATIVE NERVOUS SYSTEM DISORDERS W/O MCC"/>
    <n v="58"/>
    <x v="1202"/>
    <n v="20647.52"/>
    <n v="10521.39"/>
  </r>
  <r>
    <s v="MISSION HOSPITAL REGIONAL MED CENTER"/>
    <s v="MISSION VIEJO"/>
    <x v="4"/>
    <s v="CA - Orange County"/>
    <n v="57"/>
    <s v="DEGENERATIVE NERVOUS SYSTEM DISORDERS W/O MCC"/>
    <n v="75"/>
    <x v="1203"/>
    <n v="4283.5600000000004"/>
    <n v="6233.97"/>
  </r>
  <r>
    <s v="FOUNTAIN VALLEY REGIONAL HOSPITAL &amp; MEDICAL CENTER"/>
    <s v="FOUNTAIN VALLEY"/>
    <x v="4"/>
    <s v="CA - Orange County"/>
    <n v="57"/>
    <s v="DEGENERATIVE NERVOUS SYSTEM DISORDERS W/O MCC"/>
    <n v="49"/>
    <x v="1204"/>
    <n v="8400.11"/>
    <n v="8654.06"/>
  </r>
  <r>
    <s v="EISENHOWER MEDICAL CENTER"/>
    <s v="RANCHO MIRAGE"/>
    <x v="4"/>
    <s v="CA - Palm Springs/Rancho M"/>
    <n v="57"/>
    <s v="DEGENERATIVE NERVOUS SYSTEM DISORDERS W/O MCC"/>
    <n v="70"/>
    <x v="1205"/>
    <n v="10018.06"/>
    <n v="7835.46"/>
  </r>
  <r>
    <s v="UNIVERSITY OF CALIFORNIA DAVIS MEDICAL CENTER"/>
    <s v="SACRAMENTO"/>
    <x v="4"/>
    <s v="CA - Sacramento"/>
    <n v="57"/>
    <s v="DEGENERATIVE NERVOUS SYSTEM DISORDERS W/O MCC"/>
    <n v="32"/>
    <x v="1206"/>
    <n v="8143.97"/>
    <n v="3891.18"/>
  </r>
  <r>
    <s v="CEDARS-SINAI MEDICAL CENTER"/>
    <s v="LOS ANGELES"/>
    <x v="4"/>
    <s v="CA - Los Angeles"/>
    <n v="57"/>
    <s v="DEGENERATIVE NERVOUS SYSTEM DISORDERS W/O MCC"/>
    <n v="126"/>
    <x v="1207"/>
    <n v="3644.56"/>
    <n v="3819.42"/>
  </r>
  <r>
    <s v="SOUTHWEST HEALTHCARE SYSTEM"/>
    <s v="MURRIETA"/>
    <x v="4"/>
    <s v="CA - San Diego"/>
    <n v="57"/>
    <s v="DEGENERATIVE NERVOUS SYSTEM DISORDERS W/O MCC"/>
    <n v="52"/>
    <x v="1208"/>
    <n v="6481.77"/>
    <n v="5228.53"/>
  </r>
  <r>
    <s v="BROTMAN MEDICAL CENTER"/>
    <s v="CULVER CITY"/>
    <x v="4"/>
    <s v="CA - Los Angeles"/>
    <n v="57"/>
    <s v="DEGENERATIVE NERVOUS SYSTEM DISORDERS W/O MCC"/>
    <n v="102"/>
    <x v="1209"/>
    <n v="8391.4599999999991"/>
    <n v="11355.22"/>
  </r>
  <r>
    <s v="PROVIDENCE TARZANA MEDICAL CENTER"/>
    <s v="TARZANA"/>
    <x v="4"/>
    <s v="CA - Los Angeles"/>
    <n v="57"/>
    <s v="DEGENERATIVE NERVOUS SYSTEM DISORDERS W/O MCC"/>
    <n v="61"/>
    <x v="1210"/>
    <n v="8089.6"/>
    <n v="7632.15"/>
  </r>
  <r>
    <s v="NORTH COLORADO MEDICAL CENTER"/>
    <s v="GREELEY"/>
    <x v="5"/>
    <s v="CO - Greeley"/>
    <n v="57"/>
    <s v="DEGENERATIVE NERVOUS SYSTEM DISORDERS W/O MCC"/>
    <n v="23"/>
    <x v="1211"/>
    <n v="17237.439999999999"/>
    <n v="4823.8100000000004"/>
  </r>
  <r>
    <s v="LONGMONT UNITED HOSPITAL"/>
    <s v="LONGMONT"/>
    <x v="5"/>
    <s v="CO - Boulder"/>
    <n v="57"/>
    <s v="DEGENERATIVE NERVOUS SYSTEM DISORDERS W/O MCC"/>
    <n v="52"/>
    <x v="1212"/>
    <n v="5307.72"/>
    <n v="4513.38"/>
  </r>
  <r>
    <s v="EXEMPLA LUTHERAN MEDICAL CENTER"/>
    <s v="WHEAT RIDGE"/>
    <x v="5"/>
    <s v="CO - Denver"/>
    <n v="57"/>
    <s v="DEGENERATIVE NERVOUS SYSTEM DISORDERS W/O MCC"/>
    <n v="47"/>
    <x v="1213"/>
    <n v="7912.54"/>
    <n v="3201.24"/>
  </r>
  <r>
    <s v="POUDRE VALLEY HOSPITAL"/>
    <s v="FORT COLLINS"/>
    <x v="5"/>
    <s v="CO - Fort Collins"/>
    <n v="57"/>
    <s v="DEGENERATIVE NERVOUS SYSTEM DISORDERS W/O MCC"/>
    <n v="78"/>
    <x v="1214"/>
    <n v="9444.1200000000008"/>
    <n v="10249.870000000001"/>
  </r>
  <r>
    <s v="CENTURA HEALTH-ST MARY CORWIN MEDICAL CENTER"/>
    <s v="PUEBLO"/>
    <x v="5"/>
    <s v="CO - Pueblo"/>
    <n v="57"/>
    <s v="DEGENERATIVE NERVOUS SYSTEM DISORDERS W/O MCC"/>
    <n v="35"/>
    <x v="1215"/>
    <n v="14602.82"/>
    <n v="8471.66"/>
  </r>
  <r>
    <s v="MEMORIAL HOSPITAL CENTRAL"/>
    <s v="COLORADO SPRING"/>
    <x v="5"/>
    <s v="CO - Colorado Springs"/>
    <n v="57"/>
    <s v="DEGENERATIVE NERVOUS SYSTEM DISORDERS W/O MCC"/>
    <n v="102"/>
    <x v="1216"/>
    <n v="5476.44"/>
    <n v="4420.26"/>
  </r>
  <r>
    <s v="ST MARYS HOSPITAL AND MEDICAL CENTER"/>
    <s v="GRAND JUNCTION"/>
    <x v="5"/>
    <s v="CO - Grand Junction"/>
    <n v="57"/>
    <s v="DEGENERATIVE NERVOUS SYSTEM DISORDERS W/O MCC"/>
    <n v="31"/>
    <x v="1217"/>
    <n v="5992.98"/>
    <n v="5590.27"/>
  </r>
  <r>
    <s v="UNIVERSITY OF COLORADO HOSPITAL ANSCHUTZ INPATIENT"/>
    <s v="AURORA"/>
    <x v="5"/>
    <s v="CO - Denver"/>
    <n v="57"/>
    <s v="DEGENERATIVE NERVOUS SYSTEM DISORDERS W/O MCC"/>
    <n v="52"/>
    <x v="1218"/>
    <n v="6168.74"/>
    <n v="5408.54"/>
  </r>
  <r>
    <s v="CENTURA HEALTH-PENROSE ST FRANCIS HEALTH SERVICES"/>
    <s v="COLORADO SPRING"/>
    <x v="5"/>
    <s v="CO - Colorado Springs"/>
    <n v="57"/>
    <s v="DEGENERATIVE NERVOUS SYSTEM DISORDERS W/O MCC"/>
    <n v="65"/>
    <x v="1219"/>
    <n v="5482.87"/>
    <n v="6989.28"/>
  </r>
  <r>
    <s v="SWEDISH MEDICAL CENTER"/>
    <s v="ENGLEWOOD"/>
    <x v="5"/>
    <s v="CO - Denver"/>
    <n v="57"/>
    <s v="DEGENERATIVE NERVOUS SYSTEM DISORDERS W/O MCC"/>
    <n v="56"/>
    <x v="1220"/>
    <n v="8553.2000000000007"/>
    <n v="7959.22"/>
  </r>
  <r>
    <s v="CENTURA HEALTH-PORTER ADVENTIST HOSPITAL"/>
    <s v="DENVER"/>
    <x v="5"/>
    <s v="CO - Denver"/>
    <n v="57"/>
    <s v="DEGENERATIVE NERVOUS SYSTEM DISORDERS W/O MCC"/>
    <n v="51"/>
    <x v="1221"/>
    <n v="8918.39"/>
    <n v="11228.03"/>
  </r>
  <r>
    <s v="MEDICAL CENTER OF AURORA  THE"/>
    <s v="AURORA"/>
    <x v="5"/>
    <s v="CO - Denver"/>
    <n v="57"/>
    <s v="DEGENERATIVE NERVOUS SYSTEM DISORDERS W/O MCC"/>
    <n v="51"/>
    <x v="1222"/>
    <n v="4876.79"/>
    <n v="6913.13"/>
  </r>
  <r>
    <s v="CENTURA HEALTH-LITTLETON ADVENTIST HOSPITAL"/>
    <s v="LITTLETON"/>
    <x v="5"/>
    <s v="CO - Denver"/>
    <n v="57"/>
    <s v="DEGENERATIVE NERVOUS SYSTEM DISORDERS W/O MCC"/>
    <n v="24"/>
    <x v="1223"/>
    <n v="10520.13"/>
    <n v="4999.13"/>
  </r>
  <r>
    <s v="PARKER ADVENTIST HOSPITAL"/>
    <s v="PARKER"/>
    <x v="5"/>
    <s v="CO - Denver"/>
    <n v="57"/>
    <s v="DEGENERATIVE NERVOUS SYSTEM DISORDERS W/O MCC"/>
    <n v="63"/>
    <x v="1224"/>
    <n v="17620.5"/>
    <n v="4770.04"/>
  </r>
  <r>
    <s v="HOSPITAL OF ST RAPHAEL"/>
    <s v="NEW HAVEN"/>
    <x v="6"/>
    <s v="CT - New Haven"/>
    <n v="57"/>
    <s v="DEGENERATIVE NERVOUS SYSTEM DISORDERS W/O MCC"/>
    <n v="63"/>
    <x v="1225"/>
    <n v="5559.73"/>
    <n v="9328.4699999999993"/>
  </r>
  <r>
    <s v="ST FRANCIS HOSPITAL &amp; MEDICAL CENTER"/>
    <s v="HARTFORD"/>
    <x v="6"/>
    <s v="CT - Hartford"/>
    <n v="57"/>
    <s v="DEGENERATIVE NERVOUS SYSTEM DISORDERS W/O MCC"/>
    <n v="72"/>
    <x v="1226"/>
    <n v="16152.22"/>
    <n v="4294.88"/>
  </r>
  <r>
    <s v="STAMFORD HOSPITAL"/>
    <s v="STAMFORD"/>
    <x v="6"/>
    <s v="CT - Bridgeport"/>
    <n v="57"/>
    <s v="DEGENERATIVE NERVOUS SYSTEM DISORDERS W/O MCC"/>
    <n v="58"/>
    <x v="1227"/>
    <n v="8738"/>
    <n v="7346.89"/>
  </r>
  <r>
    <s v="LAWRENCE &amp; MEMORIAL HOSPITAL"/>
    <s v="NEW LONDON"/>
    <x v="6"/>
    <s v="CT - New Haven"/>
    <n v="57"/>
    <s v="DEGENERATIVE NERVOUS SYSTEM DISORDERS W/O MCC"/>
    <n v="76"/>
    <x v="1228"/>
    <n v="7531.85"/>
    <n v="6601.47"/>
  </r>
  <r>
    <s v="BRIDGEPORT HOSPITAL"/>
    <s v="BRIDGEPORT"/>
    <x v="6"/>
    <s v="CT - Bridgeport"/>
    <n v="57"/>
    <s v="DEGENERATIVE NERVOUS SYSTEM DISORDERS W/O MCC"/>
    <n v="66"/>
    <x v="1229"/>
    <n v="7989.1"/>
    <n v="4463.92"/>
  </r>
  <r>
    <s v="SAINT MARYS HOSPITAL"/>
    <s v="WATERBURY"/>
    <x v="6"/>
    <s v="CT - New Haven"/>
    <n v="57"/>
    <s v="DEGENERATIVE NERVOUS SYSTEM DISORDERS W/O MCC"/>
    <n v="37"/>
    <x v="1230"/>
    <n v="8798.24"/>
    <n v="5101.1899999999996"/>
  </r>
  <r>
    <s v="GREENWICH HOSPITAL ASSOCIATION"/>
    <s v="GREENWICH"/>
    <x v="6"/>
    <s v="CT - Bridgeport"/>
    <n v="57"/>
    <s v="DEGENERATIVE NERVOUS SYSTEM DISORDERS W/O MCC"/>
    <n v="77"/>
    <x v="1231"/>
    <n v="5330.34"/>
    <n v="7758.68"/>
  </r>
  <r>
    <s v="YALE-NEW HAVEN HOSPITAL"/>
    <s v="NEW HAVEN"/>
    <x v="6"/>
    <s v="CT - New Haven"/>
    <n v="57"/>
    <s v="DEGENERATIVE NERVOUS SYSTEM DISORDERS W/O MCC"/>
    <n v="51"/>
    <x v="1232"/>
    <n v="7256.8"/>
    <n v="5881.58"/>
  </r>
  <r>
    <s v="WILLIAM W BACKUS HOSPITAL"/>
    <s v="NORWICH"/>
    <x v="6"/>
    <s v="CT - Hartford"/>
    <n v="57"/>
    <s v="DEGENERATIVE NERVOUS SYSTEM DISORDERS W/O MCC"/>
    <n v="123"/>
    <x v="1233"/>
    <n v="5541.33"/>
    <n v="5425.12"/>
  </r>
  <r>
    <s v="HARTFORD HOSPITAL"/>
    <s v="HARTFORD"/>
    <x v="6"/>
    <s v="CT - Hartford"/>
    <n v="57"/>
    <s v="DEGENERATIVE NERVOUS SYSTEM DISORDERS W/O MCC"/>
    <n v="67"/>
    <x v="1234"/>
    <n v="6465.6"/>
    <n v="5742.47"/>
  </r>
  <r>
    <s v="ST VINCENT'S MEDICAL CENTER"/>
    <s v="BRIDGEPORT"/>
    <x v="6"/>
    <s v="CT - Bridgeport"/>
    <n v="57"/>
    <s v="DEGENERATIVE NERVOUS SYSTEM DISORDERS W/O MCC"/>
    <n v="28"/>
    <x v="1235"/>
    <n v="6732.27"/>
    <n v="6283.23"/>
  </r>
  <r>
    <s v="GRIFFIN HOSPITAL"/>
    <s v="DERBY"/>
    <x v="6"/>
    <s v="CT - New Haven"/>
    <n v="57"/>
    <s v="DEGENERATIVE NERVOUS SYSTEM DISORDERS W/O MCC"/>
    <n v="58"/>
    <x v="1236"/>
    <n v="8632.94"/>
    <n v="4506.17"/>
  </r>
  <r>
    <s v="DANBURY HOSPITAL"/>
    <s v="DANBURY"/>
    <x v="6"/>
    <s v="CT - New Haven"/>
    <n v="57"/>
    <s v="DEGENERATIVE NERVOUS SYSTEM DISORDERS W/O MCC"/>
    <n v="30"/>
    <x v="1237"/>
    <n v="11440.08"/>
    <n v="5399.03"/>
  </r>
  <r>
    <s v="NORWALK HOSPITAL ASSOCIATION"/>
    <s v="NORWALK"/>
    <x v="6"/>
    <s v="CT - Bridgeport"/>
    <n v="57"/>
    <s v="DEGENERATIVE NERVOUS SYSTEM DISORDERS W/O MCC"/>
    <n v="64"/>
    <x v="1238"/>
    <n v="7913.18"/>
    <n v="4835.16"/>
  </r>
  <r>
    <s v="HOSPITAL OF CENTRAL CONNECTICUT  THE"/>
    <s v="NEW BRITAIN"/>
    <x v="6"/>
    <s v="CT - Hartford"/>
    <n v="57"/>
    <s v="DEGENERATIVE NERVOUS SYSTEM DISORDERS W/O MCC"/>
    <n v="123"/>
    <x v="1239"/>
    <n v="5939.27"/>
    <n v="11241.45"/>
  </r>
  <r>
    <s v="JOHN DEMPSEY HOSPITAL"/>
    <s v="FARMINGTON"/>
    <x v="6"/>
    <s v="CT - Hartford"/>
    <n v="57"/>
    <s v="DEGENERATIVE NERVOUS SYSTEM DISORDERS W/O MCC"/>
    <n v="29"/>
    <x v="1240"/>
    <n v="7189.76"/>
    <n v="6462.23"/>
  </r>
  <r>
    <s v="CHRISTIANA CARE HEALTH SERVICES  INC."/>
    <s v="NEWARK"/>
    <x v="7"/>
    <s v="DE - Wilmington"/>
    <n v="57"/>
    <s v="DEGENERATIVE NERVOUS SYSTEM DISORDERS W/O MCC"/>
    <n v="48"/>
    <x v="1241"/>
    <n v="13186.72"/>
    <n v="3218.17"/>
  </r>
  <r>
    <s v="BAYHEALTH - KENT GENERAL HOSPITAL"/>
    <s v="DOVER"/>
    <x v="7"/>
    <s v="DE - Wilmington"/>
    <n v="57"/>
    <s v="DEGENERATIVE NERVOUS SYSTEM DISORDERS W/O MCC"/>
    <n v="59"/>
    <x v="1242"/>
    <n v="10913.09"/>
    <n v="10527.73"/>
  </r>
  <r>
    <s v="GEORGE WASHINGTON UNIV HOSPITAL"/>
    <s v="WASHINGTON"/>
    <x v="8"/>
    <s v="DC - Washington"/>
    <n v="57"/>
    <s v="DEGENERATIVE NERVOUS SYSTEM DISORDERS W/O MCC"/>
    <n v="26"/>
    <x v="1243"/>
    <n v="7032.37"/>
    <n v="7366.43"/>
  </r>
  <r>
    <s v="GEORGETOWN UNIVERSITY HOSPITAL"/>
    <s v="WASHINGTON"/>
    <x v="8"/>
    <s v="DC - Washington"/>
    <n v="57"/>
    <s v="DEGENERATIVE NERVOUS SYSTEM DISORDERS W/O MCC"/>
    <n v="56"/>
    <x v="1244"/>
    <n v="13898.33"/>
    <n v="5861"/>
  </r>
  <r>
    <s v="PROVIDENCE HOSPITAL"/>
    <s v="WASHINGTON"/>
    <x v="8"/>
    <s v="DC - Washington"/>
    <n v="57"/>
    <s v="DEGENERATIVE NERVOUS SYSTEM DISORDERS W/O MCC"/>
    <n v="50"/>
    <x v="1245"/>
    <n v="7850.91"/>
    <n v="5165.25"/>
  </r>
  <r>
    <s v="WASHINGTON HOSPITAL CENTER"/>
    <s v="WASHINGTON"/>
    <x v="8"/>
    <s v="DC - Washington"/>
    <n v="57"/>
    <s v="DEGENERATIVE NERVOUS SYSTEM DISORDERS W/O MCC"/>
    <n v="64"/>
    <x v="1246"/>
    <n v="5551.11"/>
    <n v="4632.51"/>
  </r>
  <r>
    <s v="SHANDS JACKSONVILLE MEDICAL CENTER"/>
    <s v="JACKSONVILLE"/>
    <x v="9"/>
    <s v="FL - Jacksonville"/>
    <n v="57"/>
    <s v="DEGENERATIVE NERVOUS SYSTEM DISORDERS W/O MCC"/>
    <n v="42"/>
    <x v="1247"/>
    <n v="5524.27"/>
    <n v="8352.3700000000008"/>
  </r>
  <r>
    <s v="BETHESDA MEMORIAL HOSPITAL"/>
    <s v="BOYNTON BEACH"/>
    <x v="9"/>
    <s v="FL - Fort Lauderdale"/>
    <n v="57"/>
    <s v="DEGENERATIVE NERVOUS SYSTEM DISORDERS W/O MCC"/>
    <n v="50"/>
    <x v="1248"/>
    <n v="7713.1"/>
    <n v="6728.64"/>
  </r>
  <r>
    <s v="ORLANDO HEALTH"/>
    <s v="ORLANDO"/>
    <x v="9"/>
    <s v="FL - Orlando"/>
    <n v="57"/>
    <s v="DEGENERATIVE NERVOUS SYSTEM DISORDERS W/O MCC"/>
    <n v="121"/>
    <x v="1249"/>
    <n v="18292.09"/>
    <n v="6281.23"/>
  </r>
  <r>
    <s v="FLORIDA HOSPITAL"/>
    <s v="ORLANDO"/>
    <x v="9"/>
    <s v="FL - Orlando"/>
    <n v="57"/>
    <s v="DEGENERATIVE NERVOUS SYSTEM DISORDERS W/O MCC"/>
    <n v="47"/>
    <x v="1250"/>
    <n v="10529.46"/>
    <n v="5721.01"/>
  </r>
  <r>
    <s v="BAPTIST HOSPITAL OF MIAMI INC"/>
    <s v="MIAMI"/>
    <x v="9"/>
    <s v="FL - Miami"/>
    <n v="57"/>
    <s v="DEGENERATIVE NERVOUS SYSTEM DISORDERS W/O MCC"/>
    <n v="39"/>
    <x v="1251"/>
    <n v="6277.85"/>
    <n v="12075.66"/>
  </r>
  <r>
    <s v="UNIVERSITY OF MIAMI HOSPITAL"/>
    <s v="MIAMI"/>
    <x v="9"/>
    <s v="FL - Miami"/>
    <n v="57"/>
    <s v="DEGENERATIVE NERVOUS SYSTEM DISORDERS W/O MCC"/>
    <n v="45"/>
    <x v="1252"/>
    <n v="5729.61"/>
    <n v="2922.92"/>
  </r>
  <r>
    <s v="LEE MEMORIAL HOSPITAL"/>
    <s v="FORT MYERS"/>
    <x v="9"/>
    <s v="FL - Fort Myers"/>
    <n v="57"/>
    <s v="DEGENERATIVE NERVOUS SYSTEM DISORDERS W/O MCC"/>
    <n v="51"/>
    <x v="1253"/>
    <n v="4474.51"/>
    <n v="7943.7"/>
  </r>
  <r>
    <s v="HALIFAX HEALTH MEDICAL CENTER"/>
    <s v="DAYTONA BEACH"/>
    <x v="9"/>
    <s v="FL - Ormond Beach"/>
    <n v="57"/>
    <s v="DEGENERATIVE NERVOUS SYSTEM DISORDERS W/O MCC"/>
    <n v="22"/>
    <x v="1254"/>
    <n v="5613.53"/>
    <n v="4321.05"/>
  </r>
  <r>
    <s v="NAPLES COMMUNITY HOSPITAL"/>
    <s v="NAPLES"/>
    <x v="9"/>
    <s v="FL - Fort Myers"/>
    <n v="57"/>
    <s v="DEGENERATIVE NERVOUS SYSTEM DISORDERS W/O MCC"/>
    <n v="65"/>
    <x v="1255"/>
    <n v="7930.15"/>
    <n v="6469.32"/>
  </r>
  <r>
    <s v="HOLMES REGIONAL MEDICAL CENTER"/>
    <s v="MELBOURNE"/>
    <x v="9"/>
    <s v="FL - Orlando"/>
    <n v="57"/>
    <s v="DEGENERATIVE NERVOUS SYSTEM DISORDERS W/O MCC"/>
    <n v="72"/>
    <x v="1256"/>
    <n v="5692.46"/>
    <n v="4406.84"/>
  </r>
  <r>
    <s v="JACKSON MEMORIAL HOSPITAL"/>
    <s v="MIAMI"/>
    <x v="9"/>
    <s v="FL - Miami"/>
    <n v="57"/>
    <s v="DEGENERATIVE NERVOUS SYSTEM DISORDERS W/O MCC"/>
    <n v="50"/>
    <x v="1257"/>
    <n v="8407.86"/>
    <n v="7568.77"/>
  </r>
  <r>
    <s v="CITRUS MEMORIAL HOSPITAL"/>
    <s v="INVERNESS"/>
    <x v="9"/>
    <s v="FL - Ocala"/>
    <n v="57"/>
    <s v="DEGENERATIVE NERVOUS SYSTEM DISORDERS W/O MCC"/>
    <n v="66"/>
    <x v="1258"/>
    <n v="4588.59"/>
    <n v="4382.57"/>
  </r>
  <r>
    <s v="SACRED HEART HOSPITAL"/>
    <s v="PENSACOLA"/>
    <x v="9"/>
    <s v="FL - Pensacola"/>
    <n v="57"/>
    <s v="DEGENERATIVE NERVOUS SYSTEM DISORDERS W/O MCC"/>
    <n v="107"/>
    <x v="1259"/>
    <n v="6498.2"/>
    <n v="7408.05"/>
  </r>
  <r>
    <s v="BAY MEDICAL CENTER"/>
    <s v="PANAMA CITY"/>
    <x v="9"/>
    <s v="FL - Panama City"/>
    <n v="57"/>
    <s v="DEGENERATIVE NERVOUS SYSTEM DISORDERS W/O MCC"/>
    <n v="43"/>
    <x v="1260"/>
    <n v="6773.38"/>
    <n v="3682.41"/>
  </r>
  <r>
    <s v="NORTH SHORE MEDICAL CENTER"/>
    <s v="MIAMI"/>
    <x v="9"/>
    <s v="FL - Miami"/>
    <n v="57"/>
    <s v="DEGENERATIVE NERVOUS SYSTEM DISORDERS W/O MCC"/>
    <n v="51"/>
    <x v="1261"/>
    <n v="5890.39"/>
    <n v="2632.11"/>
  </r>
  <r>
    <s v="HEALTH CENTRAL"/>
    <s v="OCOEE"/>
    <x v="9"/>
    <s v="FL - Orlando"/>
    <n v="57"/>
    <s v="DEGENERATIVE NERVOUS SYSTEM DISORDERS W/O MCC"/>
    <n v="52"/>
    <x v="1262"/>
    <n v="4240.7299999999996"/>
    <n v="5104.57"/>
  </r>
  <r>
    <s v="BAYFRONT MEDICAL CENTER INC"/>
    <s v="SAINT PETERSBUR"/>
    <x v="9"/>
    <s v="FL - St. Petersburg"/>
    <n v="57"/>
    <s v="DEGENERATIVE NERVOUS SYSTEM DISORDERS W/O MCC"/>
    <n v="47"/>
    <x v="1263"/>
    <n v="7841.05"/>
    <n v="5624.7"/>
  </r>
  <r>
    <s v="MOUNT SINAI MEDICAL CENTER"/>
    <s v="MIAMI BEACH"/>
    <x v="9"/>
    <s v="FL - Miami"/>
    <n v="57"/>
    <s v="DEGENERATIVE NERVOUS SYSTEM DISORDERS W/O MCC"/>
    <n v="44"/>
    <x v="1264"/>
    <n v="4986.08"/>
    <n v="7608.77"/>
  </r>
  <r>
    <s v="MANATEE MEMORIAL HOSPITAL"/>
    <s v="BRADENTON"/>
    <x v="9"/>
    <s v="FL - Bradenton"/>
    <n v="57"/>
    <s v="DEGENERATIVE NERVOUS SYSTEM DISORDERS W/O MCC"/>
    <n v="27"/>
    <x v="1265"/>
    <n v="7293.16"/>
    <n v="11481.76"/>
  </r>
  <r>
    <s v="MEMORIAL REGIONAL HOSPITAL"/>
    <s v="HOLLYWOOD"/>
    <x v="9"/>
    <s v="FL - Miami"/>
    <n v="57"/>
    <s v="DEGENERATIVE NERVOUS SYSTEM DISORDERS W/O MCC"/>
    <n v="37"/>
    <x v="1266"/>
    <n v="18929.810000000001"/>
    <n v="4691.74"/>
  </r>
  <r>
    <s v="ST VINCENT'S MEDICAL CENTER"/>
    <s v="JACKSONVILLE"/>
    <x v="9"/>
    <s v="FL - Jacksonville"/>
    <n v="57"/>
    <s v="DEGENERATIVE NERVOUS SYSTEM DISORDERS W/O MCC"/>
    <n v="44"/>
    <x v="1267"/>
    <n v="5007.3999999999996"/>
    <n v="17400.36"/>
  </r>
  <r>
    <s v="MEASE HOSPITAL DUNEDIN"/>
    <s v="DUNEDIN"/>
    <x v="9"/>
    <s v="FL - Clearwater"/>
    <n v="57"/>
    <s v="DEGENERATIVE NERVOUS SYSTEM DISORDERS W/O MCC"/>
    <n v="35"/>
    <x v="1268"/>
    <n v="6368.51"/>
    <n v="6457.13"/>
  </r>
  <r>
    <s v="MARTIN MEMORIAL MEDICAL CENTER"/>
    <s v="STUART"/>
    <x v="9"/>
    <s v="FL - Fort Lauderdale"/>
    <n v="57"/>
    <s v="DEGENERATIVE NERVOUS SYSTEM DISORDERS W/O MCC"/>
    <n v="47"/>
    <x v="1269"/>
    <n v="9028.92"/>
    <n v="5643.63"/>
  </r>
  <r>
    <s v="FLORIDA HOSPITAL DELAND"/>
    <s v="DELAND"/>
    <x v="9"/>
    <s v="FL - Orlando"/>
    <n v="57"/>
    <s v="DEGENERATIVE NERVOUS SYSTEM DISORDERS W/O MCC"/>
    <n v="53"/>
    <x v="1270"/>
    <n v="8776.26"/>
    <n v="9456.92"/>
  </r>
  <r>
    <s v="CHARLOTTE REGIONAL MEDICAL CENTER"/>
    <s v="PUNTA GORDA"/>
    <x v="9"/>
    <s v="FL - Fort Myers"/>
    <n v="57"/>
    <s v="DEGENERATIVE NERVOUS SYSTEM DISORDERS W/O MCC"/>
    <n v="161"/>
    <x v="1271"/>
    <n v="7408.81"/>
    <n v="9530.2900000000009"/>
  </r>
  <r>
    <s v="PALM SPRINGS GENERAL HOSPITAL"/>
    <s v="HIALEAH"/>
    <x v="9"/>
    <s v="FL - Miami"/>
    <n v="57"/>
    <s v="DEGENERATIVE NERVOUS SYSTEM DISORDERS W/O MCC"/>
    <n v="62"/>
    <x v="1272"/>
    <n v="10208.450000000001"/>
    <n v="5290.04"/>
  </r>
  <r>
    <s v="WINTER HAVEN HOSPITAL"/>
    <s v="WINTER HAVEN"/>
    <x v="9"/>
    <s v="FL - Orlando"/>
    <n v="57"/>
    <s v="DEGENERATIVE NERVOUS SYSTEM DISORDERS W/O MCC"/>
    <n v="70"/>
    <x v="1273"/>
    <n v="4659.8599999999997"/>
    <n v="3115.93"/>
  </r>
  <r>
    <s v="FLORIDA HOSPITAL WATERMAN"/>
    <s v="TAVARES"/>
    <x v="9"/>
    <s v="FL - Orlando"/>
    <n v="57"/>
    <s v="DEGENERATIVE NERVOUS SYSTEM DISORDERS W/O MCC"/>
    <n v="44"/>
    <x v="1274"/>
    <n v="5743.79"/>
    <n v="3951.7"/>
  </r>
  <r>
    <s v="MERCY HOSPITAL INC"/>
    <s v="MIAMI"/>
    <x v="9"/>
    <s v="FL - Miami"/>
    <n v="57"/>
    <s v="DEGENERATIVE NERVOUS SYSTEM DISORDERS W/O MCC"/>
    <n v="74"/>
    <x v="1275"/>
    <n v="7353.99"/>
    <n v="4943.1099999999997"/>
  </r>
  <r>
    <s v="MUNROE REGIONAL MEDICAL CENTER"/>
    <s v="OCALA"/>
    <x v="9"/>
    <s v="FL - Ocala"/>
    <n v="57"/>
    <s v="DEGENERATIVE NERVOUS SYSTEM DISORDERS W/O MCC"/>
    <n v="110"/>
    <x v="1276"/>
    <n v="7245.52"/>
    <n v="15382.63"/>
  </r>
  <r>
    <s v="MORTON PLANT NORTH BAY HOSPITAL"/>
    <s v="NEW PORT RICHEY"/>
    <x v="9"/>
    <s v="FL - Hudson"/>
    <n v="57"/>
    <s v="DEGENERATIVE NERVOUS SYSTEM DISORDERS W/O MCC"/>
    <n v="49"/>
    <x v="1277"/>
    <n v="16583"/>
    <n v="5767.08"/>
  </r>
  <r>
    <s v="ST ANTHONY'S HOSPITAL"/>
    <s v="SAINT PETERSBUR"/>
    <x v="9"/>
    <s v="FL - St. Petersburg"/>
    <n v="57"/>
    <s v="DEGENERATIVE NERVOUS SYSTEM DISORDERS W/O MCC"/>
    <n v="69"/>
    <x v="1278"/>
    <n v="7139.5"/>
    <n v="9852.44"/>
  </r>
  <r>
    <s v="VENICE REGIONAL MEDICAL CENTER"/>
    <s v="VENICE"/>
    <x v="9"/>
    <s v="FL - Sarasota"/>
    <n v="57"/>
    <s v="DEGENERATIVE NERVOUS SYSTEM DISORDERS W/O MCC"/>
    <n v="43"/>
    <x v="1279"/>
    <n v="9816.77"/>
    <n v="8554.81"/>
  </r>
  <r>
    <s v="BROOKSVILLE REGIONAL HOSPITAL"/>
    <s v="BROOKSVILLE"/>
    <x v="9"/>
    <s v="FL - Hudson"/>
    <n v="57"/>
    <s v="DEGENERATIVE NERVOUS SYSTEM DISORDERS W/O MCC"/>
    <n v="42"/>
    <x v="1280"/>
    <n v="5058.9799999999996"/>
    <n v="4875.0200000000004"/>
  </r>
  <r>
    <s v="FLORIDA HOSPITAL FISH MEMORIAL"/>
    <s v="ORANGE CITY"/>
    <x v="9"/>
    <s v="FL - Orlando"/>
    <n v="57"/>
    <s v="DEGENERATIVE NERVOUS SYSTEM DISORDERS W/O MCC"/>
    <n v="69"/>
    <x v="1281"/>
    <n v="5120.7700000000004"/>
    <n v="4536.6499999999996"/>
  </r>
  <r>
    <s v="HOLY CROSS HOSPITAL INC"/>
    <s v="FORT LAUDERDALE"/>
    <x v="9"/>
    <s v="FL - Fort Lauderdale"/>
    <n v="57"/>
    <s v="DEGENERATIVE NERVOUS SYSTEM DISORDERS W/O MCC"/>
    <n v="73"/>
    <x v="1282"/>
    <n v="5654.79"/>
    <n v="7595.14"/>
  </r>
  <r>
    <s v="ST JOSEPH'S HOSPITAL"/>
    <s v="TAMPA"/>
    <x v="9"/>
    <s v="FL - Tampa"/>
    <n v="57"/>
    <s v="DEGENERATIVE NERVOUS SYSTEM DISORDERS W/O MCC"/>
    <n v="71"/>
    <x v="1283"/>
    <n v="7038.49"/>
    <n v="5520.34"/>
  </r>
  <r>
    <s v="PEACE RIVER REGIONAL MEDICAL CENTER"/>
    <s v="PORT CHARLOTTE"/>
    <x v="9"/>
    <s v="FL - Fort Myers"/>
    <n v="57"/>
    <s v="DEGENERATIVE NERVOUS SYSTEM DISORDERS W/O MCC"/>
    <n v="54"/>
    <x v="1284"/>
    <n v="5947.56"/>
    <n v="9717.18"/>
  </r>
  <r>
    <s v="JFK MEDICAL CENTER"/>
    <s v="ATLANTIS"/>
    <x v="9"/>
    <s v="FL - Fort Lauderdale"/>
    <n v="57"/>
    <s v="DEGENERATIVE NERVOUS SYSTEM DISORDERS W/O MCC"/>
    <n v="57"/>
    <x v="1285"/>
    <n v="6806.36"/>
    <n v="3902.42"/>
  </r>
  <r>
    <s v="LEESBURG REGIONAL MEDICAL CENTER"/>
    <s v="LEESBURG"/>
    <x v="9"/>
    <s v="FL - Orlando"/>
    <n v="57"/>
    <s v="DEGENERATIVE NERVOUS SYSTEM DISORDERS W/O MCC"/>
    <n v="44"/>
    <x v="1286"/>
    <n v="5757.29"/>
    <n v="3726.56"/>
  </r>
  <r>
    <s v="SARASOTA MEMORIAL HOSPITAL"/>
    <s v="SARASOTA"/>
    <x v="9"/>
    <s v="FL - Sarasota"/>
    <n v="57"/>
    <s v="DEGENERATIVE NERVOUS SYSTEM DISORDERS W/O MCC"/>
    <n v="56"/>
    <x v="1287"/>
    <n v="7821.93"/>
    <n v="8808.02"/>
  </r>
  <r>
    <s v="BAPTIST MEDICAL CENTER"/>
    <s v="JACKSONVILLE"/>
    <x v="9"/>
    <s v="FL - Jacksonville"/>
    <n v="57"/>
    <s v="DEGENERATIVE NERVOUS SYSTEM DISORDERS W/O MCC"/>
    <n v="34"/>
    <x v="1288"/>
    <n v="11148.92"/>
    <n v="10753.51"/>
  </r>
  <r>
    <s v="FLAGLER HOSPITAL"/>
    <s v="SAINT AUGUSTINE"/>
    <x v="9"/>
    <s v="FL - Jacksonville"/>
    <n v="57"/>
    <s v="DEGENERATIVE NERVOUS SYSTEM DISORDERS W/O MCC"/>
    <n v="55"/>
    <x v="1289"/>
    <n v="4870.58"/>
    <n v="4078.1"/>
  </r>
  <r>
    <s v="WUESTHOFF MEDICAL CENTER  ROCKLEDGE"/>
    <s v="ROCKLEDGE"/>
    <x v="9"/>
    <s v="FL - Orlando"/>
    <n v="57"/>
    <s v="DEGENERATIVE NERVOUS SYSTEM DISORDERS W/O MCC"/>
    <n v="39"/>
    <x v="1290"/>
    <n v="4491.62"/>
    <n v="5007.1000000000004"/>
  </r>
  <r>
    <s v="INDIAN RIVER MEDICAL CENTER"/>
    <s v="VERO BEACH"/>
    <x v="9"/>
    <s v="FL - Orlando"/>
    <n v="57"/>
    <s v="DEGENERATIVE NERVOUS SYSTEM DISORDERS W/O MCC"/>
    <n v="64"/>
    <x v="1291"/>
    <n v="7526.45"/>
    <n v="4459.05"/>
  </r>
  <r>
    <s v="LEHIGH REGIONAL MEDICAL CENTER"/>
    <s v="LEHIGH ACRES"/>
    <x v="9"/>
    <s v="FL - Fort Myers"/>
    <n v="57"/>
    <s v="DEGENERATIVE NERVOUS SYSTEM DISORDERS W/O MCC"/>
    <n v="52"/>
    <x v="1292"/>
    <n v="7737.15"/>
    <n v="3997.15"/>
  </r>
  <r>
    <s v="FLORIDA HOSPITAL HEARTLAND MEDICAL CENTER"/>
    <s v="SEBRING"/>
    <x v="9"/>
    <s v="FL - Orlando"/>
    <n v="57"/>
    <s v="DEGENERATIVE NERVOUS SYSTEM DISORDERS W/O MCC"/>
    <n v="49"/>
    <x v="1293"/>
    <n v="5714.21"/>
    <n v="6675.84"/>
  </r>
  <r>
    <s v="OSCEOLA REGIONAL MEDICAL CENTER"/>
    <s v="KISSIMMEE"/>
    <x v="9"/>
    <s v="FL - Orlando"/>
    <n v="57"/>
    <s v="DEGENERATIVE NERVOUS SYSTEM DISORDERS W/O MCC"/>
    <n v="56"/>
    <x v="1294"/>
    <n v="5398.45"/>
    <n v="2617.4899999999998"/>
  </r>
  <r>
    <s v="SHANDS HOSPITAL AT THE UNIVERSITY OF FLORIDA"/>
    <s v="GAINESVILLE"/>
    <x v="9"/>
    <s v="FL - Gainesville"/>
    <n v="57"/>
    <s v="DEGENERATIVE NERVOUS SYSTEM DISORDERS W/O MCC"/>
    <n v="46"/>
    <x v="1295"/>
    <n v="12653.94"/>
    <n v="3875.08"/>
  </r>
  <r>
    <s v="NORTH OKALOOSA MEDICAL CENTER"/>
    <s v="CRESTVIEW"/>
    <x v="9"/>
    <s v="FL - Pensacola"/>
    <n v="57"/>
    <s v="DEGENERATIVE NERVOUS SYSTEM DISORDERS W/O MCC"/>
    <n v="49"/>
    <x v="1296"/>
    <n v="9955.52"/>
    <n v="5219.07"/>
  </r>
  <r>
    <s v="MORTON PLANT HOSPITAL"/>
    <s v="CLEARWATER"/>
    <x v="9"/>
    <s v="FL - Clearwater"/>
    <n v="57"/>
    <s v="DEGENERATIVE NERVOUS SYSTEM DISORDERS W/O MCC"/>
    <n v="127"/>
    <x v="1297"/>
    <n v="12282.41"/>
    <n v="10463.379999999999"/>
  </r>
  <r>
    <s v="TAMPA GENERAL HOSPITAL"/>
    <s v="TAMPA"/>
    <x v="9"/>
    <s v="FL - Tampa"/>
    <n v="57"/>
    <s v="DEGENERATIVE NERVOUS SYSTEM DISORDERS W/O MCC"/>
    <n v="53"/>
    <x v="1298"/>
    <n v="7011.73"/>
    <n v="8292.01"/>
  </r>
  <r>
    <s v="AVENTURA HOSPITAL AND MEDICAL CENTER"/>
    <s v="AVENTURA"/>
    <x v="9"/>
    <s v="FL - Miami"/>
    <n v="57"/>
    <s v="DEGENERATIVE NERVOUS SYSTEM DISORDERS W/O MCC"/>
    <n v="159"/>
    <x v="1299"/>
    <n v="9955.08"/>
    <n v="3401.98"/>
  </r>
  <r>
    <s v="SOUTH FLORIDA BAPTIST HOSPITAL"/>
    <s v="PLANT CITY"/>
    <x v="9"/>
    <s v="FL - Lakeland"/>
    <n v="57"/>
    <s v="DEGENERATIVE NERVOUS SYSTEM DISORDERS W/O MCC"/>
    <n v="49"/>
    <x v="1300"/>
    <n v="4837.49"/>
    <n v="6652.64"/>
  </r>
  <r>
    <s v="TALLAHASSEE MEMORIAL HEALTHCARE"/>
    <s v="TALLAHASSEE"/>
    <x v="9"/>
    <s v="FL - Tallahassee"/>
    <n v="57"/>
    <s v="DEGENERATIVE NERVOUS SYSTEM DISORDERS W/O MCC"/>
    <n v="47"/>
    <x v="1301"/>
    <n v="4034.16"/>
    <n v="6294.49"/>
  </r>
  <r>
    <s v="HEART OF FLORIDA REGIONAL MEDICAL CENTER"/>
    <s v="DAVENPORT"/>
    <x v="9"/>
    <s v="FL - Orlando"/>
    <n v="57"/>
    <s v="DEGENERATIVE NERVOUS SYSTEM DISORDERS W/O MCC"/>
    <n v="45"/>
    <x v="1302"/>
    <n v="8652.3799999999992"/>
    <n v="5800.88"/>
  </r>
  <r>
    <s v="LOWER KEYS MEDICAL CENTER"/>
    <s v="KEY WEST"/>
    <x v="9"/>
    <s v="FL - Miami"/>
    <n v="57"/>
    <s v="DEGENERATIVE NERVOUS SYSTEM DISORDERS W/O MCC"/>
    <n v="37"/>
    <x v="1303"/>
    <n v="5520.06"/>
    <n v="6836.27"/>
  </r>
  <r>
    <s v="MAYO CLINIC"/>
    <s v="JACKSONVILLE"/>
    <x v="9"/>
    <s v="FL - Jacksonville"/>
    <n v="57"/>
    <s v="DEGENERATIVE NERVOUS SYSTEM DISORDERS W/O MCC"/>
    <n v="39"/>
    <x v="1304"/>
    <n v="7849.69"/>
    <n v="4494.33"/>
  </r>
  <r>
    <s v="LAKE CITY MEDICAL CENTER"/>
    <s v="LAKE CITY"/>
    <x v="9"/>
    <s v="FL - Gainesville"/>
    <n v="57"/>
    <s v="DEGENERATIVE NERVOUS SYSTEM DISORDERS W/O MCC"/>
    <n v="52"/>
    <x v="1305"/>
    <n v="4381.5600000000004"/>
    <n v="8339.23"/>
  </r>
  <r>
    <s v="LAKELAND REGIONAL MEDICAL CENTER"/>
    <s v="LAKELAND"/>
    <x v="9"/>
    <s v="FL - Lakeland"/>
    <n v="57"/>
    <s v="DEGENERATIVE NERVOUS SYSTEM DISORDERS W/O MCC"/>
    <n v="33"/>
    <x v="1306"/>
    <n v="6527.15"/>
    <n v="4001.57"/>
  </r>
  <r>
    <s v="CENTRAL FLORIDA REGIONAL HOSPITAL"/>
    <s v="SANFORD"/>
    <x v="9"/>
    <s v="FL - Orlando"/>
    <n v="57"/>
    <s v="DEGENERATIVE NERVOUS SYSTEM DISORDERS W/O MCC"/>
    <n v="47"/>
    <x v="1307"/>
    <n v="12012.75"/>
    <n v="10301.459999999999"/>
  </r>
  <r>
    <s v="BOCA RATON REGIONAL HOSPITAL"/>
    <s v="BOCA RATON"/>
    <x v="9"/>
    <s v="FL - Fort Lauderdale"/>
    <n v="57"/>
    <s v="DEGENERATIVE NERVOUS SYSTEM DISORDERS W/O MCC"/>
    <n v="38"/>
    <x v="1308"/>
    <n v="5813.53"/>
    <n v="3040.53"/>
  </r>
  <r>
    <s v="FLORIDA HOSPITAL TAMPA"/>
    <s v="TAMPA"/>
    <x v="9"/>
    <s v="FL - Tampa"/>
    <n v="57"/>
    <s v="DEGENERATIVE NERVOUS SYSTEM DISORDERS W/O MCC"/>
    <n v="50"/>
    <x v="1309"/>
    <n v="7191.31"/>
    <n v="11563.2"/>
  </r>
  <r>
    <s v="PALM BEACH GARDENS MEDICAL CENTER"/>
    <s v="PALM BEACH GARD"/>
    <x v="9"/>
    <s v="FL - Fort Lauderdale"/>
    <n v="57"/>
    <s v="DEGENERATIVE NERVOUS SYSTEM DISORDERS W/O MCC"/>
    <n v="35"/>
    <x v="1310"/>
    <n v="11628.21"/>
    <n v="5429.48"/>
  </r>
  <r>
    <s v="MEMORIAL HOSPITAL JACKSONVILLE"/>
    <s v="JACKSONVILLE"/>
    <x v="9"/>
    <s v="FL - Jacksonville"/>
    <n v="57"/>
    <s v="DEGENERATIVE NERVOUS SYSTEM DISORDERS W/O MCC"/>
    <n v="39"/>
    <x v="1311"/>
    <n v="7156.8"/>
    <n v="4247.59"/>
  </r>
  <r>
    <s v="ST PETERSBURG GENERAL HOSPITAL"/>
    <s v="SAINT PETERSBUR"/>
    <x v="9"/>
    <s v="FL - St. Petersburg"/>
    <n v="57"/>
    <s v="DEGENERATIVE NERVOUS SYSTEM DISORDERS W/O MCC"/>
    <n v="49"/>
    <x v="1312"/>
    <n v="6422.65"/>
    <n v="4931.01"/>
  </r>
  <r>
    <s v="PALMETTO GENERAL HOSPITAL"/>
    <s v="HIALEAH"/>
    <x v="9"/>
    <s v="FL - Miami"/>
    <n v="57"/>
    <s v="DEGENERATIVE NERVOUS SYSTEM DISORDERS W/O MCC"/>
    <n v="50"/>
    <x v="1313"/>
    <n v="6198.76"/>
    <n v="3446.94"/>
  </r>
  <r>
    <s v="MEDICAL CENTER OF TRINITY"/>
    <s v="TRINITY"/>
    <x v="9"/>
    <s v="FL - Hudson"/>
    <n v="57"/>
    <s v="DEGENERATIVE NERVOUS SYSTEM DISORDERS W/O MCC"/>
    <n v="44"/>
    <x v="1314"/>
    <n v="8850.02"/>
    <n v="3453.11"/>
  </r>
  <r>
    <s v="NORTH FLORIDA REGIONAL MEDICAL CENTER"/>
    <s v="GAINESVILLE"/>
    <x v="9"/>
    <s v="FL - Gainesville"/>
    <n v="57"/>
    <s v="DEGENERATIVE NERVOUS SYSTEM DISORDERS W/O MCC"/>
    <n v="61"/>
    <x v="1315"/>
    <n v="8615.11"/>
    <n v="3966.16"/>
  </r>
  <r>
    <s v="KENDALL REGIONAL MEDICAL CENTER"/>
    <s v="MIAMI"/>
    <x v="9"/>
    <s v="FL - Miami"/>
    <n v="57"/>
    <s v="DEGENERATIVE NERVOUS SYSTEM DISORDERS W/O MCC"/>
    <n v="51"/>
    <x v="1316"/>
    <n v="5527.48"/>
    <n v="3802.77"/>
  </r>
  <r>
    <s v="PASCO REGIONAL MEDICAL CENTER"/>
    <s v="DADE CITY"/>
    <x v="9"/>
    <s v="FL - Tampa"/>
    <n v="57"/>
    <s v="DEGENERATIVE NERVOUS SYSTEM DISORDERS W/O MCC"/>
    <n v="89"/>
    <x v="1317"/>
    <n v="6167.53"/>
    <n v="3734.42"/>
  </r>
  <r>
    <s v="OCALA REGIONAL MEDICAL CENTER"/>
    <s v="OCALA"/>
    <x v="9"/>
    <s v="FL - Ocala"/>
    <n v="57"/>
    <s v="DEGENERATIVE NERVOUS SYSTEM DISORDERS W/O MCC"/>
    <n v="77"/>
    <x v="1318"/>
    <n v="5000.0600000000004"/>
    <n v="4655.43"/>
  </r>
  <r>
    <s v="BLAKE MEDICAL CENTER"/>
    <s v="BRADENTON"/>
    <x v="9"/>
    <s v="FL - Bradenton"/>
    <n v="57"/>
    <s v="DEGENERATIVE NERVOUS SYSTEM DISORDERS W/O MCC"/>
    <n v="53"/>
    <x v="1319"/>
    <n v="8701.7099999999991"/>
    <n v="6895.36"/>
  </r>
  <r>
    <s v="GULF COAST MEDICAL CENTER LEE MEM HEALTH SYSTEM"/>
    <s v="FORT MYERS"/>
    <x v="9"/>
    <s v="FL - Fort Myers"/>
    <n v="57"/>
    <s v="DEGENERATIVE NERVOUS SYSTEM DISORDERS W/O MCC"/>
    <n v="57"/>
    <x v="1320"/>
    <n v="4696.76"/>
    <n v="4410.34"/>
  </r>
  <r>
    <s v="FORT WALTON BEACH MEDICAL CENTER"/>
    <s v="FORT WALTON BEA"/>
    <x v="9"/>
    <s v="FL - Pensacola"/>
    <n v="57"/>
    <s v="DEGENERATIVE NERVOUS SYSTEM DISORDERS W/O MCC"/>
    <n v="40"/>
    <x v="1321"/>
    <n v="4648.04"/>
    <n v="4691.6499999999996"/>
  </r>
  <r>
    <s v="UNIVERSITY HOSPITAL AND MEDICAL CENTER"/>
    <s v="TAMARAC"/>
    <x v="9"/>
    <s v="FL - Fort Lauderdale"/>
    <n v="57"/>
    <s v="DEGENERATIVE NERVOUS SYSTEM DISORDERS W/O MCC"/>
    <n v="50"/>
    <x v="1322"/>
    <n v="6408.16"/>
    <n v="5953.18"/>
  </r>
  <r>
    <s v="ORANGE PARK MEDICAL CENTER"/>
    <s v="ORANGE PARK"/>
    <x v="9"/>
    <s v="FL - Jacksonville"/>
    <n v="57"/>
    <s v="DEGENERATIVE NERVOUS SYSTEM DISORDERS W/O MCC"/>
    <n v="46"/>
    <x v="1323"/>
    <n v="6391.34"/>
    <n v="3931.79"/>
  </r>
  <r>
    <s v="WESTSIDE REGIONAL MEDICAL CENTER"/>
    <s v="PLANTATION"/>
    <x v="9"/>
    <s v="FL - Fort Lauderdale"/>
    <n v="57"/>
    <s v="DEGENERATIVE NERVOUS SYSTEM DISORDERS W/O MCC"/>
    <n v="78"/>
    <x v="1324"/>
    <n v="7288.05"/>
    <n v="5833.96"/>
  </r>
  <r>
    <s v="WEST FLORIDA HOSPITAL"/>
    <s v="PENSACOLA"/>
    <x v="9"/>
    <s v="FL - Pensacola"/>
    <n v="57"/>
    <s v="DEGENERATIVE NERVOUS SYSTEM DISORDERS W/O MCC"/>
    <n v="67"/>
    <x v="1325"/>
    <n v="5555.35"/>
    <n v="5083.4399999999996"/>
  </r>
  <r>
    <s v="PUTNAM COMMUNITY MEDICAL CENTER"/>
    <s v="PALATKA"/>
    <x v="9"/>
    <s v="FL - Gainesville"/>
    <n v="57"/>
    <s v="DEGENERATIVE NERVOUS SYSTEM DISORDERS W/O MCC"/>
    <n v="31"/>
    <x v="1326"/>
    <n v="5237.32"/>
    <n v="3168"/>
  </r>
  <r>
    <s v="FAWCETT MEMORIAL HOSPITAL"/>
    <s v="PORT CHARLOTTE"/>
    <x v="9"/>
    <s v="FL - Fort Myers"/>
    <n v="57"/>
    <s v="DEGENERATIVE NERVOUS SYSTEM DISORDERS W/O MCC"/>
    <n v="63"/>
    <x v="1327"/>
    <n v="5813.85"/>
    <n v="6496.46"/>
  </r>
  <r>
    <s v="NORTHSIDE HOSPITAL"/>
    <s v="SAINT PETERSBUR"/>
    <x v="9"/>
    <s v="FL - St. Petersburg"/>
    <n v="57"/>
    <s v="DEGENERATIVE NERVOUS SYSTEM DISORDERS W/O MCC"/>
    <n v="51"/>
    <x v="1328"/>
    <n v="5214.13"/>
    <n v="3466.86"/>
  </r>
  <r>
    <s v="BRANDON REGIONAL HOSPITAL"/>
    <s v="BRANDON"/>
    <x v="9"/>
    <s v="FL - Tampa"/>
    <n v="57"/>
    <s v="DEGENERATIVE NERVOUS SYSTEM DISORDERS W/O MCC"/>
    <n v="83"/>
    <x v="1329"/>
    <n v="14014.16"/>
    <n v="5250"/>
  </r>
  <r>
    <s v="CAPE CORAL HOSPITAL"/>
    <s v="CAPE CORAL"/>
    <x v="9"/>
    <s v="FL - Fort Myers"/>
    <n v="57"/>
    <s v="DEGENERATIVE NERVOUS SYSTEM DISORDERS W/O MCC"/>
    <n v="48"/>
    <x v="1330"/>
    <n v="6824.08"/>
    <n v="5553.93"/>
  </r>
  <r>
    <s v="LAWNWOOD REGIONAL MEDICAL CENTER &amp; HEART INSTITUTE"/>
    <s v="FORT PIERCE"/>
    <x v="9"/>
    <s v="FL - Orlando"/>
    <n v="57"/>
    <s v="DEGENERATIVE NERVOUS SYSTEM DISORDERS W/O MCC"/>
    <n v="63"/>
    <x v="1331"/>
    <n v="4821.05"/>
    <n v="6778.65"/>
  </r>
  <r>
    <s v="LARGO MEDICAL CENTER"/>
    <s v="LARGO"/>
    <x v="9"/>
    <s v="FL - Clearwater"/>
    <n v="57"/>
    <s v="DEGENERATIVE NERVOUS SYSTEM DISORDERS W/O MCC"/>
    <n v="70"/>
    <x v="1332"/>
    <n v="12252.78"/>
    <n v="8698.1200000000008"/>
  </r>
  <r>
    <s v="SEVEN RIVERS REGIONAL MEDICAL CENTER"/>
    <s v="CRYSTAL RIVER"/>
    <x v="9"/>
    <s v="FL - Ocala"/>
    <n v="57"/>
    <s v="DEGENERATIVE NERVOUS SYSTEM DISORDERS W/O MCC"/>
    <n v="53"/>
    <x v="1333"/>
    <n v="8686.93"/>
    <n v="10740.15"/>
  </r>
  <r>
    <s v="JUPITER MEDICAL CENTER"/>
    <s v="JUPITER"/>
    <x v="9"/>
    <s v="FL - Fort Lauderdale"/>
    <n v="57"/>
    <s v="DEGENERATIVE NERVOUS SYSTEM DISORDERS W/O MCC"/>
    <n v="53"/>
    <x v="1334"/>
    <n v="8558.91"/>
    <n v="11374.32"/>
  </r>
  <r>
    <s v="CAPITAL REGIONAL MEDICAL CENTER"/>
    <s v="TALLAHASSEE"/>
    <x v="9"/>
    <s v="FL - Tallahassee"/>
    <n v="57"/>
    <s v="DEGENERATIVE NERVOUS SYSTEM DISORDERS W/O MCC"/>
    <n v="49"/>
    <x v="1335"/>
    <n v="5016.96"/>
    <n v="5606.78"/>
  </r>
  <r>
    <s v="REGIONAL MEDICAL CENTER BAYONET POINT"/>
    <s v="HUDSON"/>
    <x v="9"/>
    <s v="FL - Hudson"/>
    <n v="57"/>
    <s v="DEGENERATIVE NERVOUS SYSTEM DISORDERS W/O MCC"/>
    <n v="60"/>
    <x v="1336"/>
    <n v="5506.16"/>
    <n v="6302.13"/>
  </r>
  <r>
    <s v="DELRAY MEDICAL CENTER"/>
    <s v="DELRAY BEACH"/>
    <x v="9"/>
    <s v="FL - Fort Lauderdale"/>
    <n v="57"/>
    <s v="DEGENERATIVE NERVOUS SYSTEM DISORDERS W/O MCC"/>
    <n v="67"/>
    <x v="1337"/>
    <n v="5151.25"/>
    <n v="2505.38"/>
  </r>
  <r>
    <s v="SOUTH BAY HOSPITAL"/>
    <s v="SUN CITY CENTER"/>
    <x v="9"/>
    <s v="FL - Tampa"/>
    <n v="57"/>
    <s v="DEGENERATIVE NERVOUS SYSTEM DISORDERS W/O MCC"/>
    <n v="67"/>
    <x v="1338"/>
    <n v="7083.16"/>
    <n v="4455.32"/>
  </r>
  <r>
    <s v="ST LUCIE MEDICAL CENTER"/>
    <s v="PORT SAINT LUCI"/>
    <x v="9"/>
    <s v="FL - Fort Lauderdale"/>
    <n v="57"/>
    <s v="DEGENERATIVE NERVOUS SYSTEM DISORDERS W/O MCC"/>
    <n v="77"/>
    <x v="1339"/>
    <n v="7445.19"/>
    <n v="5846.78"/>
  </r>
  <r>
    <s v="OAK HILL HOSPITAL"/>
    <s v="BROOKSVILLE"/>
    <x v="9"/>
    <s v="FL - Hudson"/>
    <n v="57"/>
    <s v="DEGENERATIVE NERVOUS SYSTEM DISORDERS W/O MCC"/>
    <n v="44"/>
    <x v="1340"/>
    <n v="6014.19"/>
    <n v="5551.11"/>
  </r>
  <r>
    <s v="MEASE COUNTRYSIDE HOSPITAL"/>
    <s v="SAFETY HARBOR"/>
    <x v="9"/>
    <s v="FL - Clearwater"/>
    <n v="57"/>
    <s v="DEGENERATIVE NERVOUS SYSTEM DISORDERS W/O MCC"/>
    <n v="53"/>
    <x v="1341"/>
    <n v="4320.68"/>
    <n v="4517.2299999999996"/>
  </r>
  <r>
    <s v="MEMORIAL HOSPITAL WEST"/>
    <s v="PEMBROKE PINES"/>
    <x v="9"/>
    <s v="FL - Miami"/>
    <n v="57"/>
    <s v="DEGENERATIVE NERVOUS SYSTEM DISORDERS W/O MCC"/>
    <n v="39"/>
    <x v="1342"/>
    <n v="3694.96"/>
    <n v="5425.24"/>
  </r>
  <r>
    <s v="GOOD SAMARITAN MEDICAL CENTER"/>
    <s v="WEST PALM BEACH"/>
    <x v="9"/>
    <s v="FL - Fort Lauderdale"/>
    <n v="57"/>
    <s v="DEGENERATIVE NERVOUS SYSTEM DISORDERS W/O MCC"/>
    <n v="60"/>
    <x v="1343"/>
    <n v="6484.94"/>
    <n v="3848.5"/>
  </r>
  <r>
    <s v="CLEVELAND CLINIC HOSPITAL"/>
    <s v="WESTON"/>
    <x v="9"/>
    <s v="FL - Miami"/>
    <n v="57"/>
    <s v="DEGENERATIVE NERVOUS SYSTEM DISORDERS W/O MCC"/>
    <n v="65"/>
    <x v="1344"/>
    <n v="9615.1"/>
    <n v="7367.04"/>
  </r>
  <r>
    <s v="VILLAGES REGIONAL HOSPITAL  THE"/>
    <s v="THE VILLAGES"/>
    <x v="9"/>
    <s v="FL - Orlando"/>
    <n v="57"/>
    <s v="DEGENERATIVE NERVOUS SYSTEM DISORDERS W/O MCC"/>
    <n v="75"/>
    <x v="1345"/>
    <n v="7819.36"/>
    <n v="3365.27"/>
  </r>
  <r>
    <s v="DOCTORS HOSPITAL INC"/>
    <s v="CORAL GABLES"/>
    <x v="9"/>
    <s v="FL - Miami"/>
    <n v="57"/>
    <s v="DEGENERATIVE NERVOUS SYSTEM DISORDERS W/O MCC"/>
    <n v="57"/>
    <x v="1346"/>
    <n v="7625.57"/>
    <n v="5669.14"/>
  </r>
  <r>
    <s v="ST CLOUD REGIONAL MEDICAL CENTER"/>
    <s v="SAINT CLOUD"/>
    <x v="9"/>
    <s v="FL - Orlando"/>
    <n v="57"/>
    <s v="DEGENERATIVE NERVOUS SYSTEM DISORDERS W/O MCC"/>
    <n v="74"/>
    <x v="1347"/>
    <n v="6430.66"/>
    <n v="14963.37"/>
  </r>
  <r>
    <s v="ST VINCENT'S MEDICAL CENTER SOUTHSIDE"/>
    <s v="JACKSONVILLE"/>
    <x v="9"/>
    <s v="FL - Jacksonville"/>
    <n v="57"/>
    <s v="DEGENERATIVE NERVOUS SYSTEM DISORDERS W/O MCC"/>
    <n v="50"/>
    <x v="1348"/>
    <n v="7062.33"/>
    <n v="6001.17"/>
  </r>
  <r>
    <s v="HAMILTON MEDICAL CENTER"/>
    <s v="DALTON"/>
    <x v="10"/>
    <s v="GA - Atlanta"/>
    <n v="57"/>
    <s v="DEGENERATIVE NERVOUS SYSTEM DISORDERS W/O MCC"/>
    <n v="45"/>
    <x v="1349"/>
    <n v="11017.88"/>
    <n v="6918.8"/>
  </r>
  <r>
    <s v="SATILLA REGIONAL MEDICAL CENTER"/>
    <s v="WAYCROSS"/>
    <x v="10"/>
    <s v="FL - Jacksonville"/>
    <n v="57"/>
    <s v="DEGENERATIVE NERVOUS SYSTEM DISORDERS W/O MCC"/>
    <n v="48"/>
    <x v="1350"/>
    <n v="8772.7999999999993"/>
    <n v="6229.17"/>
  </r>
  <r>
    <s v="NORTHSIDE HOSPITAL FORSYTH"/>
    <s v="CUMMING"/>
    <x v="10"/>
    <s v="GA - Atlanta"/>
    <n v="57"/>
    <s v="DEGENERATIVE NERVOUS SYSTEM DISORDERS W/O MCC"/>
    <n v="59"/>
    <x v="1351"/>
    <n v="5536.16"/>
    <n v="7556.61"/>
  </r>
  <r>
    <s v="PHOEBE PUTNEY MEMORIAL HOSPITAL"/>
    <s v="ALBANY"/>
    <x v="10"/>
    <s v="GA - Albany"/>
    <n v="57"/>
    <s v="DEGENERATIVE NERVOUS SYSTEM DISORDERS W/O MCC"/>
    <n v="25"/>
    <x v="1352"/>
    <n v="5188.8500000000004"/>
    <n v="3388.53"/>
  </r>
  <r>
    <s v="EMORY UNIVERSITY HOSPITAL"/>
    <s v="ATLANTA"/>
    <x v="10"/>
    <s v="GA - Atlanta"/>
    <n v="57"/>
    <s v="DEGENERATIVE NERVOUS SYSTEM DISORDERS W/O MCC"/>
    <n v="25"/>
    <x v="1353"/>
    <n v="4310.2"/>
    <n v="3311.41"/>
  </r>
  <r>
    <s v="WEST GEORGIA MEDICAL CENTER"/>
    <s v="LAGRANGE"/>
    <x v="10"/>
    <s v="GA - Atlanta"/>
    <n v="57"/>
    <s v="DEGENERATIVE NERVOUS SYSTEM DISORDERS W/O MCC"/>
    <n v="51"/>
    <x v="1354"/>
    <n v="13519.54"/>
    <n v="7462.87"/>
  </r>
  <r>
    <s v="NEWTON MEDICAL CENTER"/>
    <s v="COVINGTON"/>
    <x v="10"/>
    <s v="GA - Atlanta"/>
    <n v="57"/>
    <s v="DEGENERATIVE NERVOUS SYSTEM DISORDERS W/O MCC"/>
    <n v="74"/>
    <x v="1355"/>
    <n v="6009.36"/>
    <n v="14432.31"/>
  </r>
  <r>
    <s v="CANDLER HOSPITAL"/>
    <s v="SAVANNAH"/>
    <x v="10"/>
    <s v="GA - Savannah"/>
    <n v="57"/>
    <s v="DEGENERATIVE NERVOUS SYSTEM DISORDERS W/O MCC"/>
    <n v="32"/>
    <x v="1356"/>
    <n v="7181.19"/>
    <n v="5635.62"/>
  </r>
  <r>
    <s v="UNIVERSITY HOSPITAL"/>
    <s v="AUGUSTA"/>
    <x v="10"/>
    <s v="GA - Augusta"/>
    <n v="57"/>
    <s v="DEGENERATIVE NERVOUS SYSTEM DISORDERS W/O MCC"/>
    <n v="121"/>
    <x v="1357"/>
    <n v="5276.5"/>
    <n v="8022.06"/>
  </r>
  <r>
    <s v="NORTHEAST GEORGIA MEDICAL CENTER  INC"/>
    <s v="GAINESVILLE"/>
    <x v="10"/>
    <s v="GA - Atlanta"/>
    <n v="57"/>
    <s v="DEGENERATIVE NERVOUS SYSTEM DISORDERS W/O MCC"/>
    <n v="33"/>
    <x v="1358"/>
    <n v="7513.17"/>
    <n v="25416.31"/>
  </r>
  <r>
    <s v="MEDICAL COLLEGE OF GA HOSPITALS AND CLINICS"/>
    <s v="AUGUSTA"/>
    <x v="10"/>
    <s v="GA - Augusta"/>
    <n v="57"/>
    <s v="DEGENERATIVE NERVOUS SYSTEM DISORDERS W/O MCC"/>
    <n v="37"/>
    <x v="1359"/>
    <n v="17455.900000000001"/>
    <n v="3967.96"/>
  </r>
  <r>
    <s v="WELLSTAR KENNESTONE HOSPITAL"/>
    <s v="MARIETTA"/>
    <x v="10"/>
    <s v="GA - Atlanta"/>
    <n v="57"/>
    <s v="DEGENERATIVE NERVOUS SYSTEM DISORDERS W/O MCC"/>
    <n v="54"/>
    <x v="1360"/>
    <n v="8123.87"/>
    <n v="5573.17"/>
  </r>
  <r>
    <s v="MEMORIAL HEALTH UNIV MED CEN  INC"/>
    <s v="SAVANNAH"/>
    <x v="10"/>
    <s v="GA - Savannah"/>
    <n v="57"/>
    <s v="DEGENERATIVE NERVOUS SYSTEM DISORDERS W/O MCC"/>
    <n v="75"/>
    <x v="1361"/>
    <n v="5714.18"/>
    <n v="3103.44"/>
  </r>
  <r>
    <s v="ST JOSEPH'S HOSPITAL - SAVANNAH"/>
    <s v="SAVANNAH"/>
    <x v="10"/>
    <s v="GA - Savannah"/>
    <n v="57"/>
    <s v="DEGENERATIVE NERVOUS SYSTEM DISORDERS W/O MCC"/>
    <n v="50"/>
    <x v="1362"/>
    <n v="7499.65"/>
    <n v="4410.03"/>
  </r>
  <r>
    <s v="HOUSTON MEDICAL CENTER"/>
    <s v="WARNER ROBINS"/>
    <x v="10"/>
    <s v="GA - Macon"/>
    <n v="57"/>
    <s v="DEGENERATIVE NERVOUS SYSTEM DISORDERS W/O MCC"/>
    <n v="31"/>
    <x v="1363"/>
    <n v="6465.06"/>
    <n v="2975.45"/>
  </r>
  <r>
    <s v="ATHENS REGIONAL MEDICAL CENTER"/>
    <s v="ATHENS"/>
    <x v="10"/>
    <s v="GA - Atlanta"/>
    <n v="57"/>
    <s v="DEGENERATIVE NERVOUS SYSTEM DISORDERS W/O MCC"/>
    <n v="53"/>
    <x v="1364"/>
    <n v="4188.1899999999996"/>
    <n v="5285.33"/>
  </r>
  <r>
    <s v="EAST GEORGIA REGIONAL MEDICAL CENTER"/>
    <s v="STATESBORO"/>
    <x v="10"/>
    <s v="GA - Savannah"/>
    <n v="57"/>
    <s v="DEGENERATIVE NERVOUS SYSTEM DISORDERS W/O MCC"/>
    <n v="54"/>
    <x v="1365"/>
    <n v="5312.19"/>
    <n v="4500.66"/>
  </r>
  <r>
    <s v="DEKALB MEDICAL CENTER"/>
    <s v="DECATUR"/>
    <x v="10"/>
    <s v="GA - Atlanta"/>
    <n v="57"/>
    <s v="DEGENERATIVE NERVOUS SYSTEM DISORDERS W/O MCC"/>
    <n v="52"/>
    <x v="1366"/>
    <n v="15791.93"/>
    <n v="12113.98"/>
  </r>
  <r>
    <s v="EMORY UNIVERSITY HOSPITAL MIDTOWN"/>
    <s v="ATLANTA"/>
    <x v="10"/>
    <s v="GA - Atlanta"/>
    <n v="57"/>
    <s v="DEGENERATIVE NERVOUS SYSTEM DISORDERS W/O MCC"/>
    <n v="39"/>
    <x v="1367"/>
    <n v="4994.79"/>
    <n v="13948.23"/>
  </r>
  <r>
    <s v="GRADY MEMORIAL HOSPITAL"/>
    <s v="ATLANTA"/>
    <x v="10"/>
    <s v="GA - Atlanta"/>
    <n v="57"/>
    <s v="DEGENERATIVE NERVOUS SYSTEM DISORDERS W/O MCC"/>
    <n v="44"/>
    <x v="1368"/>
    <n v="5458.53"/>
    <n v="6639.51"/>
  </r>
  <r>
    <s v="PIEDMONT HOSPITAL"/>
    <s v="ATLANTA"/>
    <x v="10"/>
    <s v="GA - Atlanta"/>
    <n v="57"/>
    <s v="DEGENERATIVE NERVOUS SYSTEM DISORDERS W/O MCC"/>
    <n v="24"/>
    <x v="1369"/>
    <n v="7737.57"/>
    <n v="8032.7"/>
  </r>
  <r>
    <s v="COFFEE REGIONAL MEDICAL CENTER"/>
    <s v="DOUGLAS"/>
    <x v="10"/>
    <s v="FL - Jacksonville"/>
    <n v="57"/>
    <s v="DEGENERATIVE NERVOUS SYSTEM DISORDERS W/O MCC"/>
    <n v="49"/>
    <x v="1370"/>
    <n v="9591.84"/>
    <n v="6793.99"/>
  </r>
  <r>
    <s v="ROCKDALE MEDICAL CENTER"/>
    <s v="CONYERS"/>
    <x v="10"/>
    <s v="GA - Atlanta"/>
    <n v="57"/>
    <s v="DEGENERATIVE NERVOUS SYSTEM DISORDERS W/O MCC"/>
    <n v="77"/>
    <x v="1371"/>
    <n v="4545.87"/>
    <n v="5565.34"/>
  </r>
  <r>
    <s v="TIFT REGIONAL MEDICAL CENTER"/>
    <s v="TIFTON"/>
    <x v="10"/>
    <s v="FL - Tallahassee"/>
    <n v="57"/>
    <s v="DEGENERATIVE NERVOUS SYSTEM DISORDERS W/O MCC"/>
    <n v="68"/>
    <x v="1372"/>
    <n v="7291.69"/>
    <n v="4154.12"/>
  </r>
  <r>
    <s v="MEDICAL CENTER OF CENTRAL GEORGIA"/>
    <s v="MACON"/>
    <x v="10"/>
    <s v="GA - Macon"/>
    <n v="57"/>
    <s v="DEGENERATIVE NERVOUS SYSTEM DISORDERS W/O MCC"/>
    <n v="73"/>
    <x v="1373"/>
    <n v="10799.56"/>
    <n v="4582.38"/>
  </r>
  <r>
    <s v="SOUTH GEORGIA MEDICAL CENTER"/>
    <s v="VALDOSTA"/>
    <x v="10"/>
    <s v="FL - Tallahassee"/>
    <n v="57"/>
    <s v="DEGENERATIVE NERVOUS SYSTEM DISORDERS W/O MCC"/>
    <n v="66"/>
    <x v="1374"/>
    <n v="7443.38"/>
    <n v="8444.11"/>
  </r>
  <r>
    <s v="ST FRANCIS HOSPITAL  INC"/>
    <s v="COLUMBUS"/>
    <x v="10"/>
    <s v="GA - Columbus"/>
    <n v="57"/>
    <s v="DEGENERATIVE NERVOUS SYSTEM DISORDERS W/O MCC"/>
    <n v="46"/>
    <x v="1375"/>
    <n v="26450.95"/>
    <n v="11809.93"/>
  </r>
  <r>
    <s v="WELLSTAR COBB HOSPITAL"/>
    <s v="AUSTELL"/>
    <x v="10"/>
    <s v="GA - Atlanta"/>
    <n v="57"/>
    <s v="DEGENERATIVE NERVOUS SYSTEM DISORDERS W/O MCC"/>
    <n v="51"/>
    <x v="1376"/>
    <n v="5731.6"/>
    <n v="4140.8999999999996"/>
  </r>
  <r>
    <s v="COLISEUM MEDICAL CENTER"/>
    <s v="MACON"/>
    <x v="10"/>
    <s v="GA - Macon"/>
    <n v="57"/>
    <s v="DEGENERATIVE NERVOUS SYSTEM DISORDERS W/O MCC"/>
    <n v="52"/>
    <x v="1377"/>
    <n v="9499.8700000000008"/>
    <n v="3674.91"/>
  </r>
  <r>
    <s v="SOUTHERN REGIONAL MEDICAL CENTER"/>
    <s v="RIVERDALE"/>
    <x v="10"/>
    <s v="GA - Atlanta"/>
    <n v="57"/>
    <s v="DEGENERATIVE NERVOUS SYSTEM DISORDERS W/O MCC"/>
    <n v="50"/>
    <x v="1378"/>
    <n v="15436.6"/>
    <n v="7374.24"/>
  </r>
  <r>
    <s v="REDMOND REGIONAL MEDICAL CENTER"/>
    <s v="ROME"/>
    <x v="10"/>
    <s v="GA - Rome"/>
    <n v="57"/>
    <s v="DEGENERATIVE NERVOUS SYSTEM DISORDERS W/O MCC"/>
    <n v="107"/>
    <x v="1379"/>
    <n v="12947.27"/>
    <n v="4268.49"/>
  </r>
  <r>
    <s v="EMORY EASTSIDE MEDICAL CENTER"/>
    <s v="SNELLVILLE"/>
    <x v="10"/>
    <s v="GA - Atlanta"/>
    <n v="57"/>
    <s v="DEGENERATIVE NERVOUS SYSTEM DISORDERS W/O MCC"/>
    <n v="57"/>
    <x v="1380"/>
    <n v="4336.66"/>
    <n v="4229.4399999999996"/>
  </r>
  <r>
    <s v="SMITH NORTHVIEW HOSPITAL"/>
    <s v="VALDOSTA"/>
    <x v="10"/>
    <s v="FL - Tallahassee"/>
    <n v="57"/>
    <s v="DEGENERATIVE NERVOUS SYSTEM DISORDERS W/O MCC"/>
    <n v="43"/>
    <x v="1381"/>
    <n v="13695.91"/>
    <n v="4467.76"/>
  </r>
  <r>
    <s v="PIEDMONT FAYETTE HOSPITAL"/>
    <s v="FAYETTEVILLE"/>
    <x v="10"/>
    <s v="GA - Atlanta"/>
    <n v="57"/>
    <s v="DEGENERATIVE NERVOUS SYSTEM DISORDERS W/O MCC"/>
    <n v="49"/>
    <x v="1382"/>
    <n v="7274.93"/>
    <n v="6376.73"/>
  </r>
  <r>
    <s v="THE QUEENS MEDICAL CENTER"/>
    <s v="HONOLULU"/>
    <x v="11"/>
    <s v="HI - Honolulu"/>
    <n v="57"/>
    <s v="DEGENERATIVE NERVOUS SYSTEM DISORDERS W/O MCC"/>
    <n v="73"/>
    <x v="1383"/>
    <n v="7461.98"/>
    <n v="14909.87"/>
  </r>
  <r>
    <s v="ST LUKES REGIONAL MEDICAL CENTER"/>
    <s v="BOISE"/>
    <x v="12"/>
    <s v="ID - Boise"/>
    <n v="57"/>
    <s v="DEGENERATIVE NERVOUS SYSTEM DISORDERS W/O MCC"/>
    <n v="30"/>
    <x v="1384"/>
    <n v="4927.3"/>
    <n v="6859.45"/>
  </r>
  <r>
    <s v="PROVENA ST JOSEPH MEDICAL CENTER"/>
    <s v="JOLIET"/>
    <x v="13"/>
    <s v="IL - Joliet"/>
    <n v="57"/>
    <s v="DEGENERATIVE NERVOUS SYSTEM DISORDERS W/O MCC"/>
    <n v="102"/>
    <x v="1385"/>
    <n v="6800"/>
    <n v="18556.099999999999"/>
  </r>
  <r>
    <s v="LOYOLA GOTTLIEB MEMORIAL HOSPITAL"/>
    <s v="MELROSE PARK"/>
    <x v="13"/>
    <s v="IL - Melrose Park"/>
    <n v="57"/>
    <s v="DEGENERATIVE NERVOUS SYSTEM DISORDERS W/O MCC"/>
    <n v="60"/>
    <x v="1386"/>
    <n v="4442.7"/>
    <n v="6149.36"/>
  </r>
  <r>
    <s v="EVANSTON HOSPITAL"/>
    <s v="EVANSTON"/>
    <x v="13"/>
    <s v="IL - Evanston"/>
    <n v="57"/>
    <s v="DEGENERATIVE NERVOUS SYSTEM DISORDERS W/O MCC"/>
    <n v="35"/>
    <x v="1387"/>
    <n v="11507.94"/>
    <n v="3227.55"/>
  </r>
  <r>
    <s v="BLESSING HOSPITAL"/>
    <s v="QUINCY"/>
    <x v="13"/>
    <s v="IL - Springfield"/>
    <n v="57"/>
    <s v="DEGENERATIVE NERVOUS SYSTEM DISORDERS W/O MCC"/>
    <n v="51"/>
    <x v="1388"/>
    <n v="5333.65"/>
    <n v="10475.91"/>
  </r>
  <r>
    <s v="SHERMAN HOSPITAL"/>
    <s v="ELGIN"/>
    <x v="13"/>
    <s v="IL - Elgin"/>
    <n v="57"/>
    <s v="DEGENERATIVE NERVOUS SYSTEM DISORDERS W/O MCC"/>
    <n v="70"/>
    <x v="1389"/>
    <n v="7561.19"/>
    <n v="7434.86"/>
  </r>
  <r>
    <s v="ST MARYS HOSPITAL"/>
    <s v="CENTRALIA"/>
    <x v="13"/>
    <s v="MO - St. Louis"/>
    <n v="57"/>
    <s v="DEGENERATIVE NERVOUS SYSTEM DISORDERS W/O MCC"/>
    <n v="79"/>
    <x v="1390"/>
    <n v="8105.58"/>
    <n v="5073.32"/>
  </r>
  <r>
    <s v="GOOD SAMARITAN REGIONAL HLTH CENTER"/>
    <s v="MOUNT VERNON"/>
    <x v="13"/>
    <s v="MO - St. Louis"/>
    <n v="57"/>
    <s v="DEGENERATIVE NERVOUS SYSTEM DISORDERS W/O MCC"/>
    <n v="54"/>
    <x v="1391"/>
    <n v="8324.26"/>
    <n v="3948.44"/>
  </r>
  <r>
    <s v="ADVOCATE TRINITY HOSPITAL"/>
    <s v="CHICAGO"/>
    <x v="13"/>
    <s v="IL - Chicago"/>
    <n v="57"/>
    <s v="DEGENERATIVE NERVOUS SYSTEM DISORDERS W/O MCC"/>
    <n v="73"/>
    <x v="1392"/>
    <n v="6207.25"/>
    <n v="4282.5"/>
  </r>
  <r>
    <s v="WEST SUBURBAN MEDICAL CENTER"/>
    <s v="OAK PARK"/>
    <x v="13"/>
    <s v="IL - Melrose Park"/>
    <n v="57"/>
    <s v="DEGENERATIVE NERVOUS SYSTEM DISORDERS W/O MCC"/>
    <n v="38"/>
    <x v="1393"/>
    <n v="7755.93"/>
    <n v="5378.02"/>
  </r>
  <r>
    <s v="SKOKIE HOSPITAL"/>
    <s v="SKOKIE"/>
    <x v="13"/>
    <s v="IL - Evanston"/>
    <n v="57"/>
    <s v="DEGENERATIVE NERVOUS SYSTEM DISORDERS W/O MCC"/>
    <n v="64"/>
    <x v="1394"/>
    <n v="6795.45"/>
    <n v="5518.41"/>
  </r>
  <r>
    <s v="ST JOHNS HOSPITAL"/>
    <s v="SPRINGFIELD"/>
    <x v="13"/>
    <s v="IL - Springfield"/>
    <n v="57"/>
    <s v="DEGENERATIVE NERVOUS SYSTEM DISORDERS W/O MCC"/>
    <n v="49"/>
    <x v="1395"/>
    <n v="10688.6"/>
    <n v="4481.37"/>
  </r>
  <r>
    <s v="MACNEAL  HOSPITAL"/>
    <s v="BERWYN"/>
    <x v="13"/>
    <s v="IL - Melrose Park"/>
    <n v="57"/>
    <s v="DEGENERATIVE NERVOUS SYSTEM DISORDERS W/O MCC"/>
    <n v="31"/>
    <x v="1396"/>
    <n v="5209.09"/>
    <n v="9118.1"/>
  </r>
  <r>
    <s v="PALOS COMMUNITY HOSPITAL"/>
    <s v="PALOS HEIGHTS"/>
    <x v="13"/>
    <s v="IL - Blue Island"/>
    <n v="57"/>
    <s v="DEGENERATIVE NERVOUS SYSTEM DISORDERS W/O MCC"/>
    <n v="177"/>
    <x v="1397"/>
    <n v="6725.29"/>
    <n v="4319.6899999999996"/>
  </r>
  <r>
    <s v="ADVENTIST LA GRANGE MEMORIAL HOSPITAL"/>
    <s v="LA GRANGE"/>
    <x v="13"/>
    <s v="IL - Melrose Park"/>
    <n v="57"/>
    <s v="DEGENERATIVE NERVOUS SYSTEM DISORDERS W/O MCC"/>
    <n v="43"/>
    <x v="1398"/>
    <n v="10717.66"/>
    <n v="4147.93"/>
  </r>
  <r>
    <s v="SAINT FRANCIS MEDICAL CENTER"/>
    <s v="PEORIA"/>
    <x v="13"/>
    <s v="IL - Peoria"/>
    <n v="57"/>
    <s v="DEGENERATIVE NERVOUS SYSTEM DISORDERS W/O MCC"/>
    <n v="50"/>
    <x v="1399"/>
    <n v="4938.88"/>
    <n v="4439.37"/>
  </r>
  <r>
    <s v="LOUIS A WEISS MEMORIAL HOSPITAL"/>
    <s v="CHICAGO"/>
    <x v="13"/>
    <s v="IL - Chicago"/>
    <n v="57"/>
    <s v="DEGENERATIVE NERVOUS SYSTEM DISORDERS W/O MCC"/>
    <n v="51"/>
    <x v="1400"/>
    <n v="8476.49"/>
    <n v="6092.58"/>
  </r>
  <r>
    <s v="VISTA MEDICAL CENTER EAST"/>
    <s v="WAUKEGAN"/>
    <x v="13"/>
    <s v="WI - Milwaukee"/>
    <n v="57"/>
    <s v="DEGENERATIVE NERVOUS SYSTEM DISORDERS W/O MCC"/>
    <n v="23"/>
    <x v="1401"/>
    <n v="13233.43"/>
    <n v="13462.21"/>
  </r>
  <r>
    <s v="THE UNIVERSITY OF CHICAGO MEDICAL CENTER"/>
    <s v="CHICAGO"/>
    <x v="13"/>
    <s v="IL - Chicago"/>
    <n v="57"/>
    <s v="DEGENERATIVE NERVOUS SYSTEM DISORDERS W/O MCC"/>
    <n v="32"/>
    <x v="1402"/>
    <n v="7645.42"/>
    <n v="3943.87"/>
  </r>
  <r>
    <s v="PROVENA UNITED SAMARITANS MEDCTR-LOGAN"/>
    <s v="DANVILLE"/>
    <x v="13"/>
    <s v="IL - Urbana"/>
    <n v="57"/>
    <s v="DEGENERATIVE NERVOUS SYSTEM DISORDERS W/O MCC"/>
    <n v="155"/>
    <x v="1403"/>
    <n v="7212.78"/>
    <n v="11403.37"/>
  </r>
  <r>
    <s v="PROVENA COVENANT MEDICAL CENTER- URBANA"/>
    <s v="URBANA"/>
    <x v="13"/>
    <s v="IL - Urbana"/>
    <n v="57"/>
    <s v="DEGENERATIVE NERVOUS SYSTEM DISORDERS W/O MCC"/>
    <n v="91"/>
    <x v="1404"/>
    <n v="8314.7900000000009"/>
    <n v="5952.05"/>
  </r>
  <r>
    <s v="SWEDISH COVENANT HOSPITAL"/>
    <s v="CHICAGO"/>
    <x v="13"/>
    <s v="IL - Chicago"/>
    <n v="57"/>
    <s v="DEGENERATIVE NERVOUS SYSTEM DISORDERS W/O MCC"/>
    <n v="57"/>
    <x v="1405"/>
    <n v="5739.3"/>
    <n v="5813.86"/>
  </r>
  <r>
    <s v="THOREK MEMORIAL HOSPITAL"/>
    <s v="CHICAGO"/>
    <x v="13"/>
    <s v="IL - Chicago"/>
    <n v="57"/>
    <s v="DEGENERATIVE NERVOUS SYSTEM DISORDERS W/O MCC"/>
    <n v="54"/>
    <x v="1406"/>
    <n v="10577.83"/>
    <n v="6650.38"/>
  </r>
  <r>
    <s v="CENTEGRA HEALTH SYSTEM - MC HENRY HOSPITAL"/>
    <s v="MCHENRY"/>
    <x v="13"/>
    <s v="IL - Elgin"/>
    <n v="57"/>
    <s v="DEGENERATIVE NERVOUS SYSTEM DISORDERS W/O MCC"/>
    <n v="56"/>
    <x v="1407"/>
    <n v="4510.49"/>
    <n v="7036.59"/>
  </r>
  <r>
    <s v="RESURRECTION MEDICAL CENTER"/>
    <s v="CHICAGO"/>
    <x v="13"/>
    <s v="IL - Chicago"/>
    <n v="57"/>
    <s v="DEGENERATIVE NERVOUS SYSTEM DISORDERS W/O MCC"/>
    <n v="50"/>
    <x v="1408"/>
    <n v="7513.63"/>
    <n v="10272.790000000001"/>
  </r>
  <r>
    <s v="METROSOUTH MEDICAL CENTER"/>
    <s v="BLUE ISLAND"/>
    <x v="13"/>
    <s v="IL - Blue Island"/>
    <n v="57"/>
    <s v="DEGENERATIVE NERVOUS SYSTEM DISORDERS W/O MCC"/>
    <n v="34"/>
    <x v="1409"/>
    <n v="5349.46"/>
    <n v="3518.41"/>
  </r>
  <r>
    <s v="RUSH UNIVERSITY MEDICAL CENTER"/>
    <s v="CHICAGO"/>
    <x v="13"/>
    <s v="IL - Chicago"/>
    <n v="57"/>
    <s v="DEGENERATIVE NERVOUS SYSTEM DISORDERS W/O MCC"/>
    <n v="137"/>
    <x v="1410"/>
    <n v="5293.09"/>
    <n v="5680.83"/>
  </r>
  <r>
    <s v="HINSDALE HOSPITAL"/>
    <s v="HINSDALE"/>
    <x v="13"/>
    <s v="IL - Hinsdale"/>
    <n v="57"/>
    <s v="DEGENERATIVE NERVOUS SYSTEM DISORDERS W/O MCC"/>
    <n v="59"/>
    <x v="1411"/>
    <n v="5149.9399999999996"/>
    <n v="4894.7"/>
  </r>
  <r>
    <s v="GATEWAY REGIONAL MEDICAL CENTER"/>
    <s v="GRANITE CITY"/>
    <x v="13"/>
    <s v="MO - St. Louis"/>
    <n v="57"/>
    <s v="DEGENERATIVE NERVOUS SYSTEM DISORDERS W/O MCC"/>
    <n v="65"/>
    <x v="1412"/>
    <n v="5391.6"/>
    <n v="4268.16"/>
  </r>
  <r>
    <s v="LAKE FOREST HOSPITAL"/>
    <s v="LAKE FOREST"/>
    <x v="13"/>
    <s v="IL - Evanston"/>
    <n v="57"/>
    <s v="DEGENERATIVE NERVOUS SYSTEM DISORDERS W/O MCC"/>
    <n v="151"/>
    <x v="1413"/>
    <n v="8670.41"/>
    <n v="6171.84"/>
  </r>
  <r>
    <s v="HOLY CROSS HOSPITAL"/>
    <s v="CHICAGO"/>
    <x v="13"/>
    <s v="IL - Chicago"/>
    <n v="57"/>
    <s v="DEGENERATIVE NERVOUS SYSTEM DISORDERS W/O MCC"/>
    <n v="79"/>
    <x v="1414"/>
    <n v="6992.41"/>
    <n v="5740.15"/>
  </r>
  <r>
    <s v="MEMORIAL MEDICAL CENTER"/>
    <s v="SPRINGFIELD"/>
    <x v="13"/>
    <s v="IL - Springfield"/>
    <n v="57"/>
    <s v="DEGENERATIVE NERVOUS SYSTEM DISORDERS W/O MCC"/>
    <n v="45"/>
    <x v="1415"/>
    <n v="8831.9"/>
    <n v="4703.05"/>
  </r>
  <r>
    <s v="UNIVERSITY OF ILLINOIS HOSPITAL"/>
    <s v="CHICAGO"/>
    <x v="13"/>
    <s v="IL - Chicago"/>
    <n v="57"/>
    <s v="DEGENERATIVE NERVOUS SYSTEM DISORDERS W/O MCC"/>
    <n v="171"/>
    <x v="1416"/>
    <n v="4492.51"/>
    <n v="5994.75"/>
  </r>
  <r>
    <s v="PROVENA ST MARYS HOSPITAL"/>
    <s v="KANKAKEE"/>
    <x v="13"/>
    <s v="IL - Joliet"/>
    <n v="57"/>
    <s v="DEGENERATIVE NERVOUS SYSTEM DISORDERS W/O MCC"/>
    <n v="47"/>
    <x v="1417"/>
    <n v="6635.98"/>
    <n v="4892.88"/>
  </r>
  <r>
    <s v="MERCY HOSPITAL AND MEDICAL CENTER"/>
    <s v="CHICAGO"/>
    <x v="13"/>
    <s v="IL - Chicago"/>
    <n v="57"/>
    <s v="DEGENERATIVE NERVOUS SYSTEM DISORDERS W/O MCC"/>
    <n v="54"/>
    <x v="1418"/>
    <n v="8035.73"/>
    <n v="4390.8900000000003"/>
  </r>
  <r>
    <s v="ST MARYS HOSPITAL"/>
    <s v="DECATUR"/>
    <x v="13"/>
    <s v="IL - Springfield"/>
    <n v="57"/>
    <s v="DEGENERATIVE NERVOUS SYSTEM DISORDERS W/O MCC"/>
    <n v="39"/>
    <x v="1419"/>
    <n v="13199.56"/>
    <n v="4921.17"/>
  </r>
  <r>
    <s v="FRANCISCAN ST JAMES HEALTH"/>
    <s v="OLYMPIA FIELDS"/>
    <x v="13"/>
    <s v="IL - Blue Island"/>
    <n v="57"/>
    <s v="DEGENERATIVE NERVOUS SYSTEM DISORDERS W/O MCC"/>
    <n v="57"/>
    <x v="1420"/>
    <n v="5063.3500000000004"/>
    <n v="3992.43"/>
  </r>
  <r>
    <s v="CENTEGRA HEALTH SYSTEM - WOODSTOCK HOSPITAL"/>
    <s v="WOODSTOCK"/>
    <x v="13"/>
    <s v="IL - Rockford"/>
    <n v="57"/>
    <s v="DEGENERATIVE NERVOUS SYSTEM DISORDERS W/O MCC"/>
    <n v="38"/>
    <x v="1421"/>
    <n v="7625.65"/>
    <n v="5406.77"/>
  </r>
  <r>
    <s v="JACKSON PARK HOSPITAL"/>
    <s v="CHICAGO"/>
    <x v="13"/>
    <s v="IL - Chicago"/>
    <n v="57"/>
    <s v="DEGENERATIVE NERVOUS SYSTEM DISORDERS W/O MCC"/>
    <n v="73"/>
    <x v="1422"/>
    <n v="8012"/>
    <n v="10187.209999999999"/>
  </r>
  <r>
    <s v="LITTLE COMPANY OF MARY HOSPITAL"/>
    <s v="EVERGREEN PARK"/>
    <x v="13"/>
    <s v="IL - Blue Island"/>
    <n v="57"/>
    <s v="DEGENERATIVE NERVOUS SYSTEM DISORDERS W/O MCC"/>
    <n v="73"/>
    <x v="1423"/>
    <n v="6268.52"/>
    <n v="3458.07"/>
  </r>
  <r>
    <s v="ST MARY &amp; ELIZABETH MED CTR-DIVISION CAMPUS"/>
    <s v="CHICAGO"/>
    <x v="13"/>
    <s v="IL - Chicago"/>
    <n v="57"/>
    <s v="DEGENERATIVE NERVOUS SYSTEM DISORDERS W/O MCC"/>
    <n v="43"/>
    <x v="1424"/>
    <n v="9494.27"/>
    <n v="3729.6"/>
  </r>
  <r>
    <s v="ADVOCATE ILLINOIS MASONIC MEDICAL CENTER"/>
    <s v="CHICAGO"/>
    <x v="13"/>
    <s v="IL - Chicago"/>
    <n v="57"/>
    <s v="DEGENERATIVE NERVOUS SYSTEM DISORDERS W/O MCC"/>
    <n v="52"/>
    <x v="1425"/>
    <n v="9535.5400000000009"/>
    <n v="9684.49"/>
  </r>
  <r>
    <s v="MEMORIAL HOSPITAL"/>
    <s v="BELLEVILLE"/>
    <x v="13"/>
    <s v="MO - St. Louis"/>
    <n v="57"/>
    <s v="DEGENERATIVE NERVOUS SYSTEM DISORDERS W/O MCC"/>
    <n v="52"/>
    <x v="1426"/>
    <n v="8880.4"/>
    <n v="5707.77"/>
  </r>
  <r>
    <s v="RIVERSIDE MEDICAL CENTER"/>
    <s v="KANKAKEE"/>
    <x v="13"/>
    <s v="IL - Joliet"/>
    <n v="57"/>
    <s v="DEGENERATIVE NERVOUS SYSTEM DISORDERS W/O MCC"/>
    <n v="49"/>
    <x v="1427"/>
    <n v="10436.540000000001"/>
    <n v="4566.84"/>
  </r>
  <r>
    <s v="ST ELIZABETH HOSPITAL"/>
    <s v="BELLEVILLE"/>
    <x v="13"/>
    <s v="MO - St. Louis"/>
    <n v="57"/>
    <s v="DEGENERATIVE NERVOUS SYSTEM DISORDERS W/O MCC"/>
    <n v="143"/>
    <x v="1428"/>
    <n v="19784.849999999999"/>
    <n v="8526.3799999999992"/>
  </r>
  <r>
    <s v="INGALLS MEMORIAL HOSPITAL"/>
    <s v="HARVEY"/>
    <x v="13"/>
    <s v="IL - Blue Island"/>
    <n v="57"/>
    <s v="DEGENERATIVE NERVOUS SYSTEM DISORDERS W/O MCC"/>
    <n v="39"/>
    <x v="1429"/>
    <n v="7594.05"/>
    <n v="4814.58"/>
  </r>
  <r>
    <s v="ELMHURST MEMORIAL HOSPITAL"/>
    <s v="ELMHURST"/>
    <x v="13"/>
    <s v="IL - Melrose Park"/>
    <n v="57"/>
    <s v="DEGENERATIVE NERVOUS SYSTEM DISORDERS W/O MCC"/>
    <n v="32"/>
    <x v="1430"/>
    <n v="4723.8100000000004"/>
    <n v="18026.53"/>
  </r>
  <r>
    <s v="ADVOCATE CONDELL MEDICAL CENTER"/>
    <s v="LIBERTYVILLE"/>
    <x v="13"/>
    <s v="WI - Milwaukee"/>
    <n v="57"/>
    <s v="DEGENERATIVE NERVOUS SYSTEM DISORDERS W/O MCC"/>
    <n v="50"/>
    <x v="1431"/>
    <n v="5191.5"/>
    <n v="8997.74"/>
  </r>
  <r>
    <s v="ADVOCATE CHRIST HOSPITAL &amp; MEDICAL CENTER"/>
    <s v="OAK LAWN"/>
    <x v="13"/>
    <s v="IL - Blue Island"/>
    <n v="57"/>
    <s v="DEGENERATIVE NERVOUS SYSTEM DISORDERS W/O MCC"/>
    <n v="52"/>
    <x v="1432"/>
    <n v="5641.58"/>
    <n v="4773.05"/>
  </r>
  <r>
    <s v="METHODIST MEDICAL CENTER OF ILLINOIS"/>
    <s v="PEORIA"/>
    <x v="13"/>
    <s v="IL - Peoria"/>
    <n v="57"/>
    <s v="DEGENERATIVE NERVOUS SYSTEM DISORDERS W/O MCC"/>
    <n v="30"/>
    <x v="1433"/>
    <n v="4905.79"/>
    <n v="10962.18"/>
  </r>
  <r>
    <s v="DELNOR COMMUNITY HOSPITAL"/>
    <s v="GENEVA"/>
    <x v="13"/>
    <s v="IL - Melrose Park"/>
    <n v="57"/>
    <s v="DEGENERATIVE NERVOUS SYSTEM DISORDERS W/O MCC"/>
    <n v="54"/>
    <x v="1434"/>
    <n v="8408.7999999999993"/>
    <n v="6754.88"/>
  </r>
  <r>
    <s v="SILVER CROSS HOSPITAL  AND MEDICAL CENTERS"/>
    <s v="NEW LENOX"/>
    <x v="13"/>
    <s v="IL - Joliet"/>
    <n v="57"/>
    <s v="DEGENERATIVE NERVOUS SYSTEM DISORDERS W/O MCC"/>
    <n v="59"/>
    <x v="1435"/>
    <n v="9159.1200000000008"/>
    <n v="16862.16"/>
  </r>
  <r>
    <s v="PROVENA - SAINT JOSEPH HOSPITAL"/>
    <s v="ELGIN"/>
    <x v="13"/>
    <s v="IL - Elgin"/>
    <n v="57"/>
    <s v="DEGENERATIVE NERVOUS SYSTEM DISORDERS W/O MCC"/>
    <n v="41"/>
    <x v="1436"/>
    <n v="7727.33"/>
    <n v="3548.02"/>
  </r>
  <r>
    <s v="ADVOCATE LUTHERAN GENERAL HOSPITAL"/>
    <s v="PARK RIDGE"/>
    <x v="13"/>
    <s v="IL - Evanston"/>
    <n v="57"/>
    <s v="DEGENERATIVE NERVOUS SYSTEM DISORDERS W/O MCC"/>
    <n v="66"/>
    <x v="1437"/>
    <n v="5868.41"/>
    <n v="5224.6000000000004"/>
  </r>
  <r>
    <s v="SAINT JOSEPH HOSPITAL"/>
    <s v="CHICAGO"/>
    <x v="13"/>
    <s v="IL - Chicago"/>
    <n v="57"/>
    <s v="DEGENERATIVE NERVOUS SYSTEM DISORDERS W/O MCC"/>
    <n v="39"/>
    <x v="1438"/>
    <n v="6016.39"/>
    <n v="5041.08"/>
  </r>
  <r>
    <s v="SWEDISH AMERICAN HOSPITAL"/>
    <s v="ROCKFORD"/>
    <x v="13"/>
    <s v="IL - Rockford"/>
    <n v="57"/>
    <s v="DEGENERATIVE NERVOUS SYSTEM DISORDERS W/O MCC"/>
    <n v="134"/>
    <x v="1439"/>
    <n v="5313.6"/>
    <n v="6408.95"/>
  </r>
  <r>
    <s v="EDWARD HOSPITAL"/>
    <s v="NAPERVILLE"/>
    <x v="13"/>
    <s v="IL - Hinsdale"/>
    <n v="57"/>
    <s v="DEGENERATIVE NERVOUS SYSTEM DISORDERS W/O MCC"/>
    <n v="69"/>
    <x v="1440"/>
    <n v="7350.82"/>
    <n v="5920.45"/>
  </r>
  <r>
    <s v="SAINT ANTHONY MEDICAL CENTER"/>
    <s v="ROCKFORD"/>
    <x v="13"/>
    <s v="IL - Rockford"/>
    <n v="57"/>
    <s v="DEGENERATIVE NERVOUS SYSTEM DISORDERS W/O MCC"/>
    <n v="64"/>
    <x v="1441"/>
    <n v="7195.51"/>
    <n v="4136.72"/>
  </r>
  <r>
    <s v="ROCKFORD MEMORIAL HOSPITAL"/>
    <s v="ROCKFORD"/>
    <x v="13"/>
    <s v="IL - Rockford"/>
    <n v="57"/>
    <s v="DEGENERATIVE NERVOUS SYSTEM DISORDERS W/O MCC"/>
    <n v="37"/>
    <x v="1442"/>
    <n v="4659.9399999999996"/>
    <n v="4571.93"/>
  </r>
  <r>
    <s v="CENTRAL DUPAGE HOSPITAL"/>
    <s v="WINFIELD"/>
    <x v="13"/>
    <s v="IL - Melrose Park"/>
    <n v="57"/>
    <s v="DEGENERATIVE NERVOUS SYSTEM DISORDERS W/O MCC"/>
    <n v="114"/>
    <x v="1443"/>
    <n v="4321.38"/>
    <n v="3378.77"/>
  </r>
  <r>
    <s v="ADVOCATE SOUTH SUBURBAN HOSPITAL"/>
    <s v="HAZEL CREST"/>
    <x v="13"/>
    <s v="IL - Blue Island"/>
    <n v="57"/>
    <s v="DEGENERATIVE NERVOUS SYSTEM DISORDERS W/O MCC"/>
    <n v="60"/>
    <x v="1444"/>
    <n v="11848.17"/>
    <n v="7250.31"/>
  </r>
  <r>
    <s v="NORTHWEST COMMUNITY HOSPITAL"/>
    <s v="ARLINGTON HEIGH"/>
    <x v="13"/>
    <s v="IL - Evanston"/>
    <n v="57"/>
    <s v="DEGENERATIVE NERVOUS SYSTEM DISORDERS W/O MCC"/>
    <n v="66"/>
    <x v="1445"/>
    <n v="5521.5"/>
    <n v="4231.08"/>
  </r>
  <r>
    <s v="ALEXIAN BROTHERS MEDICAL CENTER"/>
    <s v="ELK GROVE VILLA"/>
    <x v="13"/>
    <s v="IL - Melrose Park"/>
    <n v="57"/>
    <s v="DEGENERATIVE NERVOUS SYSTEM DISORDERS W/O MCC"/>
    <n v="31"/>
    <x v="1446"/>
    <n v="6500.15"/>
    <n v="6244.35"/>
  </r>
  <r>
    <s v="LOYOLA UNIVERSITY MEDICAL CENTER"/>
    <s v="MAYWOOD"/>
    <x v="13"/>
    <s v="IL - Melrose Park"/>
    <n v="57"/>
    <s v="DEGENERATIVE NERVOUS SYSTEM DISORDERS W/O MCC"/>
    <n v="50"/>
    <x v="1447"/>
    <n v="9976.07"/>
    <n v="7617.56"/>
  </r>
  <r>
    <s v="TRINITY ROCK ISLAND"/>
    <s v="ROCK ISLAND"/>
    <x v="13"/>
    <s v="IA - Davenport"/>
    <n v="57"/>
    <s v="DEGENERATIVE NERVOUS SYSTEM DISORDERS W/O MCC"/>
    <n v="64"/>
    <x v="1448"/>
    <n v="4939.16"/>
    <n v="6624.12"/>
  </r>
  <r>
    <s v="NORTHWESTERN MEMORIAL HOSPITAL"/>
    <s v="CHICAGO"/>
    <x v="13"/>
    <s v="IL - Chicago"/>
    <n v="57"/>
    <s v="DEGENERATIVE NERVOUS SYSTEM DISORDERS W/O MCC"/>
    <n v="66"/>
    <x v="1449"/>
    <n v="5221.75"/>
    <n v="4439.17"/>
  </r>
  <r>
    <s v="ADVOCATE GOOD SAMARITAN HOSPITAL"/>
    <s v="DOWNERS GROVE"/>
    <x v="13"/>
    <s v="IL - Hinsdale"/>
    <n v="57"/>
    <s v="DEGENERATIVE NERVOUS SYSTEM DISORDERS W/O MCC"/>
    <n v="49"/>
    <x v="1450"/>
    <n v="6215.98"/>
    <n v="7277.19"/>
  </r>
  <r>
    <s v="ST ALEXIUS MEDICAL CENTER"/>
    <s v="HOFFMAN ESTATES"/>
    <x v="13"/>
    <s v="IL - Elgin"/>
    <n v="57"/>
    <s v="DEGENERATIVE NERVOUS SYSTEM DISORDERS W/O MCC"/>
    <n v="39"/>
    <x v="1451"/>
    <n v="6714.91"/>
    <n v="8024.87"/>
  </r>
  <r>
    <s v="ADVOCATE GOOD SHEPHERD HOSPITAL"/>
    <s v="BARRINGTON"/>
    <x v="13"/>
    <s v="IL - Elgin"/>
    <n v="57"/>
    <s v="DEGENERATIVE NERVOUS SYSTEM DISORDERS W/O MCC"/>
    <n v="60"/>
    <x v="1452"/>
    <n v="8998.52"/>
    <n v="11682.6"/>
  </r>
  <r>
    <s v="METHODIST HOSPITALS INC"/>
    <s v="GARY"/>
    <x v="14"/>
    <s v="IN - Gary"/>
    <n v="57"/>
    <s v="DEGENERATIVE NERVOUS SYSTEM DISORDERS W/O MCC"/>
    <n v="65"/>
    <x v="1453"/>
    <n v="5832.9"/>
    <n v="4169.3500000000004"/>
  </r>
  <r>
    <s v="FRANCISCAN ST MARGARET HEALTH - HAMMOND"/>
    <s v="HAMMOND"/>
    <x v="14"/>
    <s v="IN - Munster"/>
    <n v="57"/>
    <s v="DEGENERATIVE NERVOUS SYSTEM DISORDERS W/O MCC"/>
    <n v="37"/>
    <x v="1454"/>
    <n v="7096.26"/>
    <n v="6369.62"/>
  </r>
  <r>
    <s v="INDIANA UNIVERSITY HEALTH LA PORTE HOSPITAL"/>
    <s v="LA PORTE"/>
    <x v="14"/>
    <s v="IN - South Bend"/>
    <n v="57"/>
    <s v="DEGENERATIVE NERVOUS SYSTEM DISORDERS W/O MCC"/>
    <n v="70"/>
    <x v="1455"/>
    <n v="5367.77"/>
    <n v="13662.08"/>
  </r>
  <r>
    <s v="HOWARD REGIONAL HEALTH SYSTEM"/>
    <s v="KOKOMO"/>
    <x v="14"/>
    <s v="IN - Indianapolis"/>
    <n v="57"/>
    <s v="DEGENERATIVE NERVOUS SYSTEM DISORDERS W/O MCC"/>
    <n v="50"/>
    <x v="1456"/>
    <n v="8257.99"/>
    <n v="5622.77"/>
  </r>
  <r>
    <s v="SAINT JOSEPH REGIONAL MEDICAL CENTER"/>
    <s v="MISHAWAKA"/>
    <x v="14"/>
    <s v="IN - South Bend"/>
    <n v="57"/>
    <s v="DEGENERATIVE NERVOUS SYSTEM DISORDERS W/O MCC"/>
    <n v="51"/>
    <x v="1457"/>
    <n v="3971.83"/>
    <n v="5455.6"/>
  </r>
  <r>
    <s v="FRANCISCAN ST ANTHONY HEALTH - MICHIGAN CITY"/>
    <s v="MICHIGAN CITY"/>
    <x v="14"/>
    <s v="IN - Gary"/>
    <n v="57"/>
    <s v="DEGENERATIVE NERVOUS SYSTEM DISORDERS W/O MCC"/>
    <n v="47"/>
    <x v="1458"/>
    <n v="5449.63"/>
    <n v="15358.22"/>
  </r>
  <r>
    <s v="LUTHERAN HOSPITAL OF INDIANA"/>
    <s v="FORT WAYNE"/>
    <x v="14"/>
    <s v="IN - Fort Wayne"/>
    <n v="57"/>
    <s v="DEGENERATIVE NERVOUS SYSTEM DISORDERS W/O MCC"/>
    <n v="45"/>
    <x v="1459"/>
    <n v="4926.7"/>
    <n v="5221.71"/>
  </r>
  <r>
    <s v="ELKHART GENERAL HOSPITAL"/>
    <s v="ELKHART"/>
    <x v="14"/>
    <s v="IN - South Bend"/>
    <n v="57"/>
    <s v="DEGENERATIVE NERVOUS SYSTEM DISORDERS W/O MCC"/>
    <n v="54"/>
    <x v="1460"/>
    <n v="5256.21"/>
    <n v="6512.25"/>
  </r>
  <r>
    <s v="PARKVIEW REGIONAL MEDICAL CENTER"/>
    <s v="FORT WAYNE"/>
    <x v="14"/>
    <s v="IN - Fort Wayne"/>
    <n v="57"/>
    <s v="DEGENERATIVE NERVOUS SYSTEM DISORDERS W/O MCC"/>
    <n v="64"/>
    <x v="1461"/>
    <n v="8899.61"/>
    <n v="4590.22"/>
  </r>
  <r>
    <s v="UNION HOSPITAL INC"/>
    <s v="TERRE HAUTE"/>
    <x v="14"/>
    <s v="IN - Terre Haute"/>
    <n v="57"/>
    <s v="DEGENERATIVE NERVOUS SYSTEM DISORDERS W/O MCC"/>
    <n v="127"/>
    <x v="1462"/>
    <n v="5754.01"/>
    <n v="15920.94"/>
  </r>
  <r>
    <s v="WILLIAM N WISHARD MEMORIAL HOSPITAL"/>
    <s v="INDIANAPOLIS"/>
    <x v="14"/>
    <s v="IN - Indianapolis"/>
    <n v="57"/>
    <s v="DEGENERATIVE NERVOUS SYSTEM DISORDERS W/O MCC"/>
    <n v="53"/>
    <x v="1463"/>
    <n v="6473.71"/>
    <n v="5734.35"/>
  </r>
  <r>
    <s v="FRANCISCAN ST FRANCIS HEALTH - BEECH GROVE"/>
    <s v="BEECH GROVE"/>
    <x v="14"/>
    <s v="IN - Indianapolis"/>
    <n v="57"/>
    <s v="DEGENERATIVE NERVOUS SYSTEM DISORDERS W/O MCC"/>
    <n v="64"/>
    <x v="1464"/>
    <n v="3931.87"/>
    <n v="5916.22"/>
  </r>
  <r>
    <s v="ST MARY MEDICAL CENTER INC"/>
    <s v="HOBART"/>
    <x v="14"/>
    <s v="IN - Gary"/>
    <n v="57"/>
    <s v="DEGENERATIVE NERVOUS SYSTEM DISORDERS W/O MCC"/>
    <n v="36"/>
    <x v="1465"/>
    <n v="7494.01"/>
    <n v="7607.01"/>
  </r>
  <r>
    <s v="PORTER VALPARAISO HOSPITAL"/>
    <s v="VALPARAISO"/>
    <x v="14"/>
    <s v="IN - Gary"/>
    <n v="57"/>
    <s v="DEGENERATIVE NERVOUS SYSTEM DISORDERS W/O MCC"/>
    <n v="39"/>
    <x v="1466"/>
    <n v="5853.8"/>
    <n v="10269.129999999999"/>
  </r>
  <r>
    <s v="FLOYD MEMORIAL HOSPITAL AND HEALTH SERVICES"/>
    <s v="NEW ALBANY"/>
    <x v="14"/>
    <s v="KY - Louisville"/>
    <n v="57"/>
    <s v="DEGENERATIVE NERVOUS SYSTEM DISORDERS W/O MCC"/>
    <n v="43"/>
    <x v="1467"/>
    <n v="6941.8"/>
    <n v="2827.98"/>
  </r>
  <r>
    <s v="REID HOSPITAL &amp; HEALTH CARE SERVICES"/>
    <s v="RICHMOND"/>
    <x v="14"/>
    <s v="IN - Indianapolis"/>
    <n v="57"/>
    <s v="DEGENERATIVE NERVOUS SYSTEM DISORDERS W/O MCC"/>
    <n v="42"/>
    <x v="1468"/>
    <n v="5964.99"/>
    <n v="3848.18"/>
  </r>
  <r>
    <s v="INDIANA UNIVERSITY HEALTH BLOOMINGTON HOSPITAL"/>
    <s v="BLOOMINGTON"/>
    <x v="14"/>
    <s v="IN - Indianapolis"/>
    <n v="57"/>
    <s v="DEGENERATIVE NERVOUS SYSTEM DISORDERS W/O MCC"/>
    <n v="36"/>
    <x v="1469"/>
    <n v="7046.41"/>
    <n v="6423.16"/>
  </r>
  <r>
    <s v="INDIANA UNIVERSITY HEALTH"/>
    <s v="INDIANAPOLIS"/>
    <x v="14"/>
    <s v="IN - Indianapolis"/>
    <n v="57"/>
    <s v="DEGENERATIVE NERVOUS SYSTEM DISORDERS W/O MCC"/>
    <n v="58"/>
    <x v="1470"/>
    <n v="6317.92"/>
    <n v="4376.34"/>
  </r>
  <r>
    <s v="MEMORIAL HOSPITAL OF SOUTH BEND"/>
    <s v="SOUTH BEND"/>
    <x v="14"/>
    <s v="IN - South Bend"/>
    <n v="57"/>
    <s v="DEGENERATIVE NERVOUS SYSTEM DISORDERS W/O MCC"/>
    <n v="52"/>
    <x v="1471"/>
    <n v="13668.02"/>
    <n v="2676.64"/>
  </r>
  <r>
    <s v="DEACONESS HOSPITAL INC"/>
    <s v="EVANSVILLE"/>
    <x v="14"/>
    <s v="IN - Evansville"/>
    <n v="57"/>
    <s v="DEGENERATIVE NERVOUS SYSTEM DISORDERS W/O MCC"/>
    <n v="48"/>
    <x v="1472"/>
    <n v="7505.2"/>
    <n v="7321.8"/>
  </r>
  <r>
    <s v="ST VINCENT HOSPITAL &amp; HEALTH SERVICES"/>
    <s v="INDIANAPOLIS"/>
    <x v="14"/>
    <s v="IN - Indianapolis"/>
    <n v="57"/>
    <s v="DEGENERATIVE NERVOUS SYSTEM DISORDERS W/O MCC"/>
    <n v="43"/>
    <x v="1473"/>
    <n v="6221.43"/>
    <n v="4034.88"/>
  </r>
  <r>
    <s v="DEARBORN COUNTY HOSPITAL"/>
    <s v="LAWRENCEBURG"/>
    <x v="14"/>
    <s v="OH - Cincinnati"/>
    <n v="57"/>
    <s v="DEGENERATIVE NERVOUS SYSTEM DISORDERS W/O MCC"/>
    <n v="45"/>
    <x v="1474"/>
    <n v="6708.74"/>
    <n v="12767.18"/>
  </r>
  <r>
    <s v="SAINT JOHN'S HEALTH SYSTEM"/>
    <s v="ANDERSON"/>
    <x v="14"/>
    <s v="IN - Indianapolis"/>
    <n v="57"/>
    <s v="DEGENERATIVE NERVOUS SYSTEM DISORDERS W/O MCC"/>
    <n v="48"/>
    <x v="1475"/>
    <n v="8077.87"/>
    <n v="3898.89"/>
  </r>
  <r>
    <s v="INDIANA UNIVERSITY HEALTH BALL MEMORIAL HOSPITAL"/>
    <s v="MUNCIE"/>
    <x v="14"/>
    <s v="IN - Muncie"/>
    <n v="57"/>
    <s v="DEGENERATIVE NERVOUS SYSTEM DISORDERS W/O MCC"/>
    <n v="32"/>
    <x v="1476"/>
    <n v="7280.81"/>
    <n v="3303.87"/>
  </r>
  <r>
    <s v="FRANCISCAN ST MARGARET HEALTH - DYER"/>
    <s v="DYER"/>
    <x v="14"/>
    <s v="IN - Munster"/>
    <n v="57"/>
    <s v="DEGENERATIVE NERVOUS SYSTEM DISORDERS W/O MCC"/>
    <n v="56"/>
    <x v="1477"/>
    <n v="3991.38"/>
    <n v="9892.85"/>
  </r>
  <r>
    <s v="ST MARY'S MEDICAL CENTER OF EVANSVILLE INC"/>
    <s v="EVANSVILLE"/>
    <x v="14"/>
    <s v="IN - Evansville"/>
    <n v="57"/>
    <s v="DEGENERATIVE NERVOUS SYSTEM DISORDERS W/O MCC"/>
    <n v="59"/>
    <x v="1478"/>
    <n v="6034.88"/>
    <n v="8257.08"/>
  </r>
  <r>
    <s v="COMMUNITY HOSPITAL OF ANDERSON AND MADISON COUNTY"/>
    <s v="ANDERSON"/>
    <x v="14"/>
    <s v="IN - Indianapolis"/>
    <n v="57"/>
    <s v="DEGENERATIVE NERVOUS SYSTEM DISORDERS W/O MCC"/>
    <n v="49"/>
    <x v="1479"/>
    <n v="5821.39"/>
    <n v="3889.86"/>
  </r>
  <r>
    <s v="COMMUNITY HOSPITAL"/>
    <s v="MUNSTER"/>
    <x v="14"/>
    <s v="IN - Munster"/>
    <n v="57"/>
    <s v="DEGENERATIVE NERVOUS SYSTEM DISORDERS W/O MCC"/>
    <n v="45"/>
    <x v="1480"/>
    <n v="5090.01"/>
    <n v="7794.77"/>
  </r>
  <r>
    <s v="FRANCISCAN ST ANTHONY HEALTH - CROWN POINT"/>
    <s v="CROWN POINT"/>
    <x v="14"/>
    <s v="IN - Gary"/>
    <n v="57"/>
    <s v="DEGENERATIVE NERVOUS SYSTEM DISORDERS W/O MCC"/>
    <n v="47"/>
    <x v="1481"/>
    <n v="10706.72"/>
    <n v="4987.5"/>
  </r>
  <r>
    <s v="IU HEALTH WEST HOSPITAL"/>
    <s v="AVON"/>
    <x v="14"/>
    <s v="IN - Indianapolis"/>
    <n v="57"/>
    <s v="DEGENERATIVE NERVOUS SYSTEM DISORDERS W/O MCC"/>
    <n v="128"/>
    <x v="1482"/>
    <n v="9390.25"/>
    <n v="12144.95"/>
  </r>
  <r>
    <s v="COMMUNITY HOSPITAL NORTH"/>
    <s v="INDIANAPOLIS"/>
    <x v="14"/>
    <s v="IN - Indianapolis"/>
    <n v="57"/>
    <s v="DEGENERATIVE NERVOUS SYSTEM DISORDERS W/O MCC"/>
    <n v="47"/>
    <x v="1483"/>
    <n v="9068.3799999999992"/>
    <n v="7273.63"/>
  </r>
  <r>
    <s v="INDIANA UNIVERSITY HEALTH ARNETT HOSPITAL"/>
    <s v="LAFAYETTE"/>
    <x v="14"/>
    <s v="IN - Lafayette"/>
    <n v="57"/>
    <s v="DEGENERATIVE NERVOUS SYSTEM DISORDERS W/O MCC"/>
    <n v="175"/>
    <x v="1484"/>
    <n v="5528.67"/>
    <n v="4946.12"/>
  </r>
  <r>
    <s v="UNITY MEDICAL AND SURGICAL HOSPITAL"/>
    <s v="MISHAWAKA"/>
    <x v="14"/>
    <s v="IN - South Bend"/>
    <n v="57"/>
    <s v="DEGENERATIVE NERVOUS SYSTEM DISORDERS W/O MCC"/>
    <n v="63"/>
    <x v="1485"/>
    <n v="5345.58"/>
    <n v="6240.73"/>
  </r>
  <r>
    <s v="ALEGENT HEALTH MERCY HOSPITAL"/>
    <s v="COUNCIL BLUFFS"/>
    <x v="15"/>
    <s v="NE - Omaha"/>
    <n v="57"/>
    <s v="DEGENERATIVE NERVOUS SYSTEM DISORDERS W/O MCC"/>
    <n v="63"/>
    <x v="1486"/>
    <n v="17799.759999999998"/>
    <n v="3971.27"/>
  </r>
  <r>
    <s v="MERCY HOSPITAL"/>
    <s v="IOWA CITY"/>
    <x v="15"/>
    <s v="IA - Iowa City"/>
    <n v="57"/>
    <s v="DEGENERATIVE NERVOUS SYSTEM DISORDERS W/O MCC"/>
    <n v="39"/>
    <x v="1487"/>
    <n v="6424.09"/>
    <n v="4230.1899999999996"/>
  </r>
  <r>
    <s v="MARY GREELEY MEDICAL CENTER"/>
    <s v="AMES"/>
    <x v="15"/>
    <s v="IA - Des Moines"/>
    <n v="57"/>
    <s v="DEGENERATIVE NERVOUS SYSTEM DISORDERS W/O MCC"/>
    <n v="50"/>
    <x v="1488"/>
    <n v="11872.78"/>
    <n v="8199.7099999999991"/>
  </r>
  <r>
    <s v="GENESIS MEDICAL CENTER-DAVENPORT"/>
    <s v="DAVENPORT"/>
    <x v="15"/>
    <s v="IA - Davenport"/>
    <n v="57"/>
    <s v="DEGENERATIVE NERVOUS SYSTEM DISORDERS W/O MCC"/>
    <n v="61"/>
    <x v="1489"/>
    <n v="5053.29"/>
    <n v="4634.04"/>
  </r>
  <r>
    <s v="ST LUKES HOSPITAL"/>
    <s v="CEDAR RAPIDS"/>
    <x v="15"/>
    <s v="IA - Cedar Rapids"/>
    <n v="57"/>
    <s v="DEGENERATIVE NERVOUS SYSTEM DISORDERS W/O MCC"/>
    <n v="46"/>
    <x v="1490"/>
    <n v="7155.41"/>
    <n v="5675.83"/>
  </r>
  <r>
    <s v="GREAT RIVER MEDICAL CENTER"/>
    <s v="WEST BURLINGTON"/>
    <x v="15"/>
    <s v="IA - Davenport"/>
    <n v="57"/>
    <s v="DEGENERATIVE NERVOUS SYSTEM DISORDERS W/O MCC"/>
    <n v="37"/>
    <x v="1491"/>
    <n v="10764.62"/>
    <n v="11845.71"/>
  </r>
  <r>
    <s v="UNIVERSITY OF IOWA HOSPITAL &amp; CLINICS"/>
    <s v="IOWA CITY"/>
    <x v="15"/>
    <s v="IA - Iowa City"/>
    <n v="57"/>
    <s v="DEGENERATIVE NERVOUS SYSTEM DISORDERS W/O MCC"/>
    <n v="62"/>
    <x v="1492"/>
    <n v="10888.02"/>
    <n v="3598.26"/>
  </r>
  <r>
    <s v="MERCY MEDICAL CENTER-NORTH IOWA"/>
    <s v="MASON CITY"/>
    <x v="15"/>
    <s v="IA - Mason City"/>
    <n v="57"/>
    <s v="DEGENERATIVE NERVOUS SYSTEM DISORDERS W/O MCC"/>
    <n v="35"/>
    <x v="1493"/>
    <n v="6551.57"/>
    <n v="6661.6"/>
  </r>
  <r>
    <s v="IOWA METHODIST MEDICAL CENTER"/>
    <s v="DES MOINES"/>
    <x v="15"/>
    <s v="IA - Des Moines"/>
    <n v="57"/>
    <s v="DEGENERATIVE NERVOUS SYSTEM DISORDERS W/O MCC"/>
    <n v="61"/>
    <x v="1494"/>
    <n v="6890.61"/>
    <n v="12140.59"/>
  </r>
  <r>
    <s v="MERCY MEDICAL CENTER-DES MOINES"/>
    <s v="DES MOINES"/>
    <x v="15"/>
    <s v="IA - Des Moines"/>
    <n v="57"/>
    <s v="DEGENERATIVE NERVOUS SYSTEM DISORDERS W/O MCC"/>
    <n v="59"/>
    <x v="1495"/>
    <n v="6931.95"/>
    <n v="6914.37"/>
  </r>
  <r>
    <s v="SALINA REGIONAL HEALTH CENTER"/>
    <s v="SALINA"/>
    <x v="16"/>
    <s v="KS - Wichita"/>
    <n v="57"/>
    <s v="DEGENERATIVE NERVOUS SYSTEM DISORDERS W/O MCC"/>
    <n v="42"/>
    <x v="1496"/>
    <n v="6865.51"/>
    <n v="5205.8500000000004"/>
  </r>
  <r>
    <s v="ST FRANCIS HEALTH CENTER INC"/>
    <s v="TOPEKA"/>
    <x v="16"/>
    <s v="KS - Topeka"/>
    <n v="57"/>
    <s v="DEGENERATIVE NERVOUS SYSTEM DISORDERS W/O MCC"/>
    <n v="42"/>
    <x v="1497"/>
    <n v="5526.76"/>
    <n v="6249.7"/>
  </r>
  <r>
    <s v="UNIVERSITY OF KANSAS HOSPITAL"/>
    <s v="KANSAS CITY"/>
    <x v="16"/>
    <s v="MO - Kansas City"/>
    <n v="57"/>
    <s v="DEGENERATIVE NERVOUS SYSTEM DISORDERS W/O MCC"/>
    <n v="30"/>
    <x v="1498"/>
    <n v="8090.42"/>
    <n v="5561.05"/>
  </r>
  <r>
    <s v="STORMONT-VAIL HEALTHCARE"/>
    <s v="TOPEKA"/>
    <x v="16"/>
    <s v="KS - Topeka"/>
    <n v="57"/>
    <s v="DEGENERATIVE NERVOUS SYSTEM DISORDERS W/O MCC"/>
    <n v="47"/>
    <x v="1499"/>
    <n v="8014.37"/>
    <n v="7042.97"/>
  </r>
  <r>
    <s v="SHAWNEE MISSION MEDICAL CENTER"/>
    <s v="SHAWNEE MISSION"/>
    <x v="16"/>
    <s v="MO - Kansas City"/>
    <n v="57"/>
    <s v="DEGENERATIVE NERVOUS SYSTEM DISORDERS W/O MCC"/>
    <n v="110"/>
    <x v="1500"/>
    <n v="4872.28"/>
    <n v="9402.9599999999991"/>
  </r>
  <r>
    <s v="VIA CHRISTI HOSPITALS WICHITA INC"/>
    <s v="WICHITA"/>
    <x v="16"/>
    <s v="KS - Wichita"/>
    <n v="57"/>
    <s v="DEGENERATIVE NERVOUS SYSTEM DISORDERS W/O MCC"/>
    <n v="30"/>
    <x v="1501"/>
    <n v="4267.0600000000004"/>
    <n v="10440.1"/>
  </r>
  <r>
    <s v="WESLEY MEDICAL CENTER"/>
    <s v="WICHITA"/>
    <x v="16"/>
    <s v="KS - Wichita"/>
    <n v="57"/>
    <s v="DEGENERATIVE NERVOUS SYSTEM DISORDERS W/O MCC"/>
    <n v="69"/>
    <x v="1502"/>
    <n v="8960.23"/>
    <n v="6368.13"/>
  </r>
  <r>
    <s v="PROVIDENCE MEDICAL CENTER"/>
    <s v="KANSAS CITY"/>
    <x v="16"/>
    <s v="MO - Kansas City"/>
    <n v="57"/>
    <s v="DEGENERATIVE NERVOUS SYSTEM DISORDERS W/O MCC"/>
    <n v="38"/>
    <x v="1503"/>
    <n v="8022.47"/>
    <n v="11725.77"/>
  </r>
  <r>
    <s v="MENORAH MEDICAL CENTER"/>
    <s v="OVERLAND PARK"/>
    <x v="16"/>
    <s v="MO - Kansas City"/>
    <n v="57"/>
    <s v="DEGENERATIVE NERVOUS SYSTEM DISORDERS W/O MCC"/>
    <n v="60"/>
    <x v="1504"/>
    <n v="5583.47"/>
    <n v="4256.12"/>
  </r>
  <r>
    <s v="SAINT LUKE'S SOUTH HOSPITAL"/>
    <s v="OVERLAND PARK"/>
    <x v="16"/>
    <s v="MO - Kansas City"/>
    <n v="57"/>
    <s v="DEGENERATIVE NERVOUS SYSTEM DISORDERS W/O MCC"/>
    <n v="47"/>
    <x v="1505"/>
    <n v="7216.3"/>
    <n v="6623.07"/>
  </r>
  <r>
    <s v="GALICHIA HEART HOSPITAL LLC"/>
    <s v="WICHITA"/>
    <x v="16"/>
    <s v="KS - Wichita"/>
    <n v="57"/>
    <s v="DEGENERATIVE NERVOUS SYSTEM DISORDERS W/O MCC"/>
    <n v="51"/>
    <x v="1506"/>
    <n v="7841.49"/>
    <n v="4601.07"/>
  </r>
  <r>
    <s v="KING'S DAUGHTERS' MEDICAL CENTER"/>
    <s v="ASHLAND"/>
    <x v="17"/>
    <s v="WV - Huntington"/>
    <n v="57"/>
    <s v="DEGENERATIVE NERVOUS SYSTEM DISORDERS W/O MCC"/>
    <n v="52"/>
    <x v="1507"/>
    <n v="4840.99"/>
    <n v="4978.49"/>
  </r>
  <r>
    <s v="SAINT JOSEPH HOSPITAL"/>
    <s v="LEXINGTON"/>
    <x v="17"/>
    <s v="KY - Lexington"/>
    <n v="57"/>
    <s v="DEGENERATIVE NERVOUS SYSTEM DISORDERS W/O MCC"/>
    <n v="44"/>
    <x v="1508"/>
    <n v="13525.13"/>
    <n v="11607.74"/>
  </r>
  <r>
    <s v="HARDIN MEMORIAL HOSPITAL"/>
    <s v="ELIZABETHTOWN"/>
    <x v="17"/>
    <s v="KY - Louisville"/>
    <n v="57"/>
    <s v="DEGENERATIVE NERVOUS SYSTEM DISORDERS W/O MCC"/>
    <n v="72"/>
    <x v="1509"/>
    <n v="8247.7800000000007"/>
    <n v="6199.23"/>
  </r>
  <r>
    <s v="THE MEDICAL CENTER AT BOWLING GREEN"/>
    <s v="BOWLING GREEN"/>
    <x v="17"/>
    <s v="TN - Nashville"/>
    <n v="57"/>
    <s v="DEGENERATIVE NERVOUS SYSTEM DISORDERS W/O MCC"/>
    <n v="61"/>
    <x v="1510"/>
    <n v="4788.6099999999997"/>
    <n v="7798.02"/>
  </r>
  <r>
    <s v="ST ELIZABETH MEDICAL CENTER NORTH"/>
    <s v="COVINGTON"/>
    <x v="17"/>
    <s v="KY - Covington"/>
    <n v="57"/>
    <s v="DEGENERATIVE NERVOUS SYSTEM DISORDERS W/O MCC"/>
    <n v="57"/>
    <x v="1511"/>
    <n v="11701.52"/>
    <n v="3398.75"/>
  </r>
  <r>
    <s v="OUR LADY OF BELLEFONTE HOSPITAL"/>
    <s v="ASHLAND"/>
    <x v="17"/>
    <s v="WV - Huntington"/>
    <n v="57"/>
    <s v="DEGENERATIVE NERVOUS SYSTEM DISORDERS W/O MCC"/>
    <n v="60"/>
    <x v="1512"/>
    <n v="6588.8"/>
    <n v="5629.45"/>
  </r>
  <r>
    <s v="OWENSBORO MEDICAL HEALTH SYSTEM"/>
    <s v="OWENSBORO"/>
    <x v="17"/>
    <s v="KY - Owensboro"/>
    <n v="57"/>
    <s v="DEGENERATIVE NERVOUS SYSTEM DISORDERS W/O MCC"/>
    <n v="41"/>
    <x v="1513"/>
    <n v="4863.25"/>
    <n v="3202.19"/>
  </r>
  <r>
    <s v="JEWISH HOSPITAL &amp; ST MARY'S HEALTHCARE"/>
    <s v="LOUISVILLE"/>
    <x v="17"/>
    <s v="KY - Louisville"/>
    <n v="57"/>
    <s v="DEGENERATIVE NERVOUS SYSTEM DISORDERS W/O MCC"/>
    <n v="35"/>
    <x v="1514"/>
    <n v="4917.66"/>
    <n v="5414.17"/>
  </r>
  <r>
    <s v="EPHRAIM MCDOWELL REGIONAL MEDICAL CENTER"/>
    <s v="DANVILLE"/>
    <x v="17"/>
    <s v="KY - Lexington"/>
    <n v="57"/>
    <s v="DEGENERATIVE NERVOUS SYSTEM DISORDERS W/O MCC"/>
    <n v="51"/>
    <x v="1515"/>
    <n v="4638.6899999999996"/>
    <n v="9494.75"/>
  </r>
  <r>
    <s v="UNIVERSITY OF KENTUCKY HOSPITAL"/>
    <s v="LEXINGTON"/>
    <x v="17"/>
    <s v="KY - Lexington"/>
    <n v="57"/>
    <s v="DEGENERATIVE NERVOUS SYSTEM DISORDERS W/O MCC"/>
    <n v="69"/>
    <x v="1516"/>
    <n v="5188.45"/>
    <n v="11241.49"/>
  </r>
  <r>
    <s v="BAPTIST REGIONAL MEDICAL CENTER"/>
    <s v="CORBIN"/>
    <x v="17"/>
    <s v="KY - Lexington"/>
    <n v="57"/>
    <s v="DEGENERATIVE NERVOUS SYSTEM DISORDERS W/O MCC"/>
    <n v="60"/>
    <x v="1517"/>
    <n v="20165.759999999998"/>
    <n v="12616.13"/>
  </r>
  <r>
    <s v="NORTON HOSPITALS  INC"/>
    <s v="LOUISVILLE"/>
    <x v="17"/>
    <s v="KY - Louisville"/>
    <n v="57"/>
    <s v="DEGENERATIVE NERVOUS SYSTEM DISORDERS W/O MCC"/>
    <n v="48"/>
    <x v="1518"/>
    <n v="7129.8"/>
    <n v="5683.52"/>
  </r>
  <r>
    <s v="LOURDES HOSPITAL"/>
    <s v="PADUCAH"/>
    <x v="17"/>
    <s v="KY - Paducah"/>
    <n v="57"/>
    <s v="DEGENERATIVE NERVOUS SYSTEM DISORDERS W/O MCC"/>
    <n v="48"/>
    <x v="1519"/>
    <n v="12643.09"/>
    <n v="4795.34"/>
  </r>
  <r>
    <s v="CENTRAL BAPTIST HOSPITAL"/>
    <s v="LEXINGTON"/>
    <x v="17"/>
    <s v="KY - Lexington"/>
    <n v="57"/>
    <s v="DEGENERATIVE NERVOUS SYSTEM DISORDERS W/O MCC"/>
    <n v="122"/>
    <x v="1520"/>
    <n v="4647.9799999999996"/>
    <n v="6333.84"/>
  </r>
  <r>
    <s v="WESTERN BAPTIST HOSPITAL"/>
    <s v="PADUCAH"/>
    <x v="17"/>
    <s v="KY - Paducah"/>
    <n v="57"/>
    <s v="DEGENERATIVE NERVOUS SYSTEM DISORDERS W/O MCC"/>
    <n v="71"/>
    <x v="1521"/>
    <n v="7228.41"/>
    <n v="11176.44"/>
  </r>
  <r>
    <s v="CLINTON COUNTY HOSPITAL  INC"/>
    <s v="ALBANY"/>
    <x v="17"/>
    <s v="KY - Louisville"/>
    <n v="57"/>
    <s v="DEGENERATIVE NERVOUS SYSTEM DISORDERS W/O MCC"/>
    <n v="41"/>
    <x v="1522"/>
    <n v="4796.04"/>
    <n v="6514.95"/>
  </r>
  <r>
    <s v="GREENVIEW REGIONAL HOSPITAL"/>
    <s v="BOWLING GREEN"/>
    <x v="17"/>
    <s v="TN - Nashville"/>
    <n v="57"/>
    <s v="DEGENERATIVE NERVOUS SYSTEM DISORDERS W/O MCC"/>
    <n v="60"/>
    <x v="1523"/>
    <n v="4242.05"/>
    <n v="4040.69"/>
  </r>
  <r>
    <s v="BAPTIST HOSPITAL EAST"/>
    <s v="LOUISVILLE"/>
    <x v="17"/>
    <s v="KY - Louisville"/>
    <n v="57"/>
    <s v="DEGENERATIVE NERVOUS SYSTEM DISORDERS W/O MCC"/>
    <n v="37"/>
    <x v="1524"/>
    <n v="7120.79"/>
    <n v="7218.83"/>
  </r>
  <r>
    <s v="UNIVERSITY OF LOUISVILLE HOSPITAL"/>
    <s v="LOUISVILLE"/>
    <x v="17"/>
    <s v="KY - Louisville"/>
    <n v="57"/>
    <s v="DEGENERATIVE NERVOUS SYSTEM DISORDERS W/O MCC"/>
    <n v="53"/>
    <x v="1525"/>
    <n v="16028.23"/>
    <n v="4215.88"/>
  </r>
  <r>
    <s v="LAFAYETTE GENERAL MEDICAL CENTER"/>
    <s v="LAFAYETTE"/>
    <x v="18"/>
    <s v="LA - Lafayette"/>
    <n v="57"/>
    <s v="DEGENERATIVE NERVOUS SYSTEM DISORDERS W/O MCC"/>
    <n v="62"/>
    <x v="1526"/>
    <n v="7353.55"/>
    <n v="5064.13"/>
  </r>
  <r>
    <s v="NORTH OAKS MEDICAL CENTER  LLC"/>
    <s v="HAMMOND"/>
    <x v="18"/>
    <s v="LA - Baton Rouge"/>
    <n v="57"/>
    <s v="DEGENERATIVE NERVOUS SYSTEM DISORDERS W/O MCC"/>
    <n v="47"/>
    <x v="1527"/>
    <n v="8559.83"/>
    <n v="7336.29"/>
  </r>
  <r>
    <s v="CHRISTUS ST FRANCES CABRINI HOSPITAL"/>
    <s v="ALEXANDRIA"/>
    <x v="18"/>
    <s v="LA - Alexandria"/>
    <n v="57"/>
    <s v="DEGENERATIVE NERVOUS SYSTEM DISORDERS W/O MCC"/>
    <n v="45"/>
    <x v="1528"/>
    <n v="6109.82"/>
    <n v="5622.53"/>
  </r>
  <r>
    <s v="RAPIDES REGIONAL MEDICAL CENTER"/>
    <s v="ALEXANDRIA"/>
    <x v="18"/>
    <s v="LA - Alexandria"/>
    <n v="57"/>
    <s v="DEGENERATIVE NERVOUS SYSTEM DISORDERS W/O MCC"/>
    <n v="72"/>
    <x v="1529"/>
    <n v="4971.3"/>
    <n v="4377.0600000000004"/>
  </r>
  <r>
    <s v="OCHSNER FOUNDATION HOSPITAL"/>
    <s v="NEW ORLEANS"/>
    <x v="18"/>
    <s v="LA - New Orleans"/>
    <n v="57"/>
    <s v="DEGENERATIVE NERVOUS SYSTEM DISORDERS W/O MCC"/>
    <n v="47"/>
    <x v="1530"/>
    <n v="12040.54"/>
    <n v="13625.9"/>
  </r>
  <r>
    <s v="CHRISTUS SCHUMPERT HEALTH SYSTEM"/>
    <s v="SHREVEPORT"/>
    <x v="18"/>
    <s v="LA - Shreveport"/>
    <n v="57"/>
    <s v="DEGENERATIVE NERVOUS SYSTEM DISORDERS W/O MCC"/>
    <n v="40"/>
    <x v="1531"/>
    <n v="22760.98"/>
    <n v="11682.33"/>
  </r>
  <r>
    <s v="OUR LADY OF THE LAKE REGIONAL MEDICAL CENTER"/>
    <s v="BATON ROUGE"/>
    <x v="18"/>
    <s v="LA - Baton Rouge"/>
    <n v="57"/>
    <s v="DEGENERATIVE NERVOUS SYSTEM DISORDERS W/O MCC"/>
    <n v="48"/>
    <x v="1532"/>
    <n v="4690.6099999999997"/>
    <n v="4019.85"/>
  </r>
  <r>
    <s v="BATON ROUGE GENERAL MEDICAL CENTER"/>
    <s v="BATON ROUGE"/>
    <x v="18"/>
    <s v="LA - Baton Rouge"/>
    <n v="57"/>
    <s v="DEGENERATIVE NERVOUS SYSTEM DISORDERS W/O MCC"/>
    <n v="32"/>
    <x v="1533"/>
    <n v="7284.35"/>
    <n v="5915.14"/>
  </r>
  <r>
    <s v="LSU HEALTH SCIENCES CENTER - SHREVEPORT"/>
    <s v="SHREVEPORT"/>
    <x v="18"/>
    <s v="LA - Shreveport"/>
    <n v="57"/>
    <s v="DEGENERATIVE NERVOUS SYSTEM DISORDERS W/O MCC"/>
    <n v="37"/>
    <x v="1534"/>
    <n v="7323.85"/>
    <n v="14472.58"/>
  </r>
  <r>
    <s v="OUR LADY OF LOURDES REGIONAL MEDICAL CENTER  INC"/>
    <s v="LAFAYETTE"/>
    <x v="18"/>
    <s v="LA - Lafayette"/>
    <n v="57"/>
    <s v="DEGENERATIVE NERVOUS SYSTEM DISORDERS W/O MCC"/>
    <n v="36"/>
    <x v="1535"/>
    <n v="4407.71"/>
    <n v="8431.9599999999991"/>
  </r>
  <r>
    <s v="WILLIS KNIGHTON MEDICAL CENTER"/>
    <s v="SHREVEPORT"/>
    <x v="18"/>
    <s v="LA - Shreveport"/>
    <n v="57"/>
    <s v="DEGENERATIVE NERVOUS SYSTEM DISORDERS W/O MCC"/>
    <n v="47"/>
    <x v="1536"/>
    <n v="5664.98"/>
    <n v="3909.11"/>
  </r>
  <r>
    <s v="WILLIS KNIGHTON BOSSIER HEALTH CENTER"/>
    <s v="BOSSIER CITY"/>
    <x v="18"/>
    <s v="LA - Shreveport"/>
    <n v="57"/>
    <s v="DEGENERATIVE NERVOUS SYSTEM DISORDERS W/O MCC"/>
    <n v="50"/>
    <x v="1537"/>
    <n v="3552.55"/>
    <n v="8183.21"/>
  </r>
  <r>
    <s v="ST JOSEPH HOSPITAL"/>
    <s v="BANGOR"/>
    <x v="19"/>
    <s v="ME - Bangor"/>
    <n v="57"/>
    <s v="DEGENERATIVE NERVOUS SYSTEM DISORDERS W/O MCC"/>
    <n v="61"/>
    <x v="1538"/>
    <n v="4194.5200000000004"/>
    <n v="10791.02"/>
  </r>
  <r>
    <s v="MAINE MEDICAL CENTER"/>
    <s v="PORTLAND"/>
    <x v="19"/>
    <s v="ME - Portland"/>
    <n v="57"/>
    <s v="DEGENERATIVE NERVOUS SYSTEM DISORDERS W/O MCC"/>
    <n v="79"/>
    <x v="1539"/>
    <n v="5186"/>
    <n v="4144.8500000000004"/>
  </r>
  <r>
    <s v="YORK HOSPITAL"/>
    <s v="YORK"/>
    <x v="19"/>
    <s v="ME - Portland"/>
    <n v="57"/>
    <s v="DEGENERATIVE NERVOUS SYSTEM DISORDERS W/O MCC"/>
    <n v="65"/>
    <x v="1540"/>
    <n v="11133.58"/>
    <n v="4355"/>
  </r>
  <r>
    <s v="EASTERN MAINE MEDICAL CENTER"/>
    <s v="BANGOR"/>
    <x v="19"/>
    <s v="ME - Bangor"/>
    <n v="57"/>
    <s v="DEGENERATIVE NERVOUS SYSTEM DISORDERS W/O MCC"/>
    <n v="54"/>
    <x v="1541"/>
    <n v="8803.02"/>
    <n v="3104.56"/>
  </r>
  <r>
    <s v="MAINE GENERAL MEDICAL CENTER"/>
    <s v="AUGUSTA"/>
    <x v="19"/>
    <s v="ME - Portland"/>
    <n v="57"/>
    <s v="DEGENERATIVE NERVOUS SYSTEM DISORDERS W/O MCC"/>
    <n v="37"/>
    <x v="1542"/>
    <n v="7766.25"/>
    <n v="6639.5"/>
  </r>
  <r>
    <s v="MAINE COAST MEMORIAL HOSPITAL"/>
    <s v="ELLSWORTH"/>
    <x v="19"/>
    <s v="ME - Bangor"/>
    <n v="57"/>
    <s v="DEGENERATIVE NERVOUS SYSTEM DISORDERS W/O MCC"/>
    <n v="63"/>
    <x v="1543"/>
    <n v="5873.12"/>
    <n v="5192.34"/>
  </r>
  <r>
    <s v="PENOBSCOT BAY MEDICAL CENTER"/>
    <s v="ROCKPORT"/>
    <x v="19"/>
    <s v="ME - Portland"/>
    <n v="57"/>
    <s v="DEGENERATIVE NERVOUS SYSTEM DISORDERS W/O MCC"/>
    <n v="76"/>
    <x v="1544"/>
    <n v="4663.37"/>
    <n v="5868.92"/>
  </r>
  <r>
    <s v="MERITUS MEDICAL CENTER"/>
    <s v="HAGERSTOWN"/>
    <x v="20"/>
    <s v="DC - Washington"/>
    <n v="57"/>
    <s v="DEGENERATIVE NERVOUS SYSTEM DISORDERS W/O MCC"/>
    <n v="57"/>
    <x v="1545"/>
    <n v="11894.76"/>
    <n v="4608.34"/>
  </r>
  <r>
    <s v="UNIVERSITY OF MARYLAND MEDICAL CENTER"/>
    <s v="BALTIMORE"/>
    <x v="20"/>
    <s v="MD - Baltimore"/>
    <n v="57"/>
    <s v="DEGENERATIVE NERVOUS SYSTEM DISORDERS W/O MCC"/>
    <n v="54"/>
    <x v="1546"/>
    <n v="7974.33"/>
    <n v="5594.23"/>
  </r>
  <r>
    <s v="PRINCE GEORGES HOSPITAL CENTER"/>
    <s v="CHEVERLY"/>
    <x v="20"/>
    <s v="MD - Takoma Park"/>
    <n v="57"/>
    <s v="DEGENERATIVE NERVOUS SYSTEM DISORDERS W/O MCC"/>
    <n v="68"/>
    <x v="1547"/>
    <n v="21704.31"/>
    <n v="6113.73"/>
  </r>
  <r>
    <s v="HOLY CROSS HOSPITAL"/>
    <s v="SILVER SPRING"/>
    <x v="20"/>
    <s v="MD - Takoma Park"/>
    <n v="57"/>
    <s v="DEGENERATIVE NERVOUS SYSTEM DISORDERS W/O MCC"/>
    <n v="30"/>
    <x v="1548"/>
    <n v="5997.08"/>
    <n v="3785.39"/>
  </r>
  <r>
    <s v="FREDERICK MEMORIAL HOSPITAL"/>
    <s v="FREDERICK"/>
    <x v="20"/>
    <s v="DC - Washington"/>
    <n v="57"/>
    <s v="DEGENERATIVE NERVOUS SYSTEM DISORDERS W/O MCC"/>
    <n v="57"/>
    <x v="1549"/>
    <n v="8767.9599999999991"/>
    <n v="2833.35"/>
  </r>
  <r>
    <s v="HARFORD MEMORIAL HOSPITAL"/>
    <s v="HAVRE DE GRACE"/>
    <x v="20"/>
    <s v="MD - Baltimore"/>
    <n v="57"/>
    <s v="DEGENERATIVE NERVOUS SYSTEM DISORDERS W/O MCC"/>
    <n v="164"/>
    <x v="1550"/>
    <n v="5072.91"/>
    <n v="5833.67"/>
  </r>
  <r>
    <s v="SAINT JOSEPH MEDICAL CENTER"/>
    <s v="TOWSON"/>
    <x v="20"/>
    <s v="MD - Baltimore"/>
    <n v="57"/>
    <s v="DEGENERATIVE NERVOUS SYSTEM DISORDERS W/O MCC"/>
    <n v="79"/>
    <x v="1551"/>
    <n v="11978.84"/>
    <n v="6458.87"/>
  </r>
  <r>
    <s v="MERCY MEDICAL CENTER INC"/>
    <s v="BALTIMORE"/>
    <x v="20"/>
    <s v="MD - Baltimore"/>
    <n v="57"/>
    <s v="DEGENERATIVE NERVOUS SYSTEM DISORDERS W/O MCC"/>
    <n v="50"/>
    <x v="1552"/>
    <n v="7139.33"/>
    <n v="6941.35"/>
  </r>
  <r>
    <s v="JOHNS HOPKINS HOSPITAL  THE"/>
    <s v="BALTIMORE"/>
    <x v="20"/>
    <s v="MD - Baltimore"/>
    <n v="57"/>
    <s v="DEGENERATIVE NERVOUS SYSTEM DISORDERS W/O MCC"/>
    <n v="67"/>
    <x v="1553"/>
    <n v="10882.58"/>
    <n v="6133.06"/>
  </r>
  <r>
    <s v="SAINT AGNES HOSPITAL"/>
    <s v="BALTIMORE"/>
    <x v="20"/>
    <s v="MD - Baltimore"/>
    <n v="57"/>
    <s v="DEGENERATIVE NERVOUS SYSTEM DISORDERS W/O MCC"/>
    <n v="100"/>
    <x v="1554"/>
    <n v="4810.67"/>
    <n v="5559.62"/>
  </r>
  <r>
    <s v="SINAI HOSPITAL OF BALTIMORE"/>
    <s v="BALTIMORE"/>
    <x v="20"/>
    <s v="MD - Baltimore"/>
    <n v="57"/>
    <s v="DEGENERATIVE NERVOUS SYSTEM DISORDERS W/O MCC"/>
    <n v="57"/>
    <x v="1555"/>
    <n v="5647.52"/>
    <n v="5734.63"/>
  </r>
  <r>
    <s v="FRANKLIN SQUARE HOSPITAL CENTER"/>
    <s v="BALTIMORE"/>
    <x v="20"/>
    <s v="MD - Baltimore"/>
    <n v="57"/>
    <s v="DEGENERATIVE NERVOUS SYSTEM DISORDERS W/O MCC"/>
    <n v="43"/>
    <x v="1556"/>
    <n v="6838.47"/>
    <n v="5126.8"/>
  </r>
  <r>
    <s v="WASHINGTON ADVENTIST HOSPITAL"/>
    <s v="TAKOMA PARK"/>
    <x v="20"/>
    <s v="MD - Takoma Park"/>
    <n v="57"/>
    <s v="DEGENERATIVE NERVOUS SYSTEM DISORDERS W/O MCC"/>
    <n v="68"/>
    <x v="1557"/>
    <n v="12862.82"/>
    <n v="6476.32"/>
  </r>
  <r>
    <s v="MONTGOMERY GENERAL HOSPITAL INC"/>
    <s v="OLNEY"/>
    <x v="20"/>
    <s v="MD - Takoma Park"/>
    <n v="57"/>
    <s v="DEGENERATIVE NERVOUS SYSTEM DISORDERS W/O MCC"/>
    <n v="31"/>
    <x v="1558"/>
    <n v="6377.72"/>
    <n v="3225.11"/>
  </r>
  <r>
    <s v="PENINSULA REGIONAL MEDICAL CENTER"/>
    <s v="SALISBURY"/>
    <x v="20"/>
    <s v="MD - Salisbury"/>
    <n v="57"/>
    <s v="DEGENERATIVE NERVOUS SYSTEM DISORDERS W/O MCC"/>
    <n v="58"/>
    <x v="1559"/>
    <n v="6659.24"/>
    <n v="6681.84"/>
  </r>
  <r>
    <s v="SUBURBAN HOSPITAL"/>
    <s v="BETHESDA"/>
    <x v="20"/>
    <s v="DC - Washington"/>
    <n v="57"/>
    <s v="DEGENERATIVE NERVOUS SYSTEM DISORDERS W/O MCC"/>
    <n v="50"/>
    <x v="1560"/>
    <n v="6441.15"/>
    <n v="12049.35"/>
  </r>
  <r>
    <s v="ANNE ARUNDEL MEDICAL CENTER"/>
    <s v="ANNAPOLIS"/>
    <x v="20"/>
    <s v="DC - Washington"/>
    <n v="57"/>
    <s v="DEGENERATIVE NERVOUS SYSTEM DISORDERS W/O MCC"/>
    <n v="51"/>
    <x v="1561"/>
    <n v="4522.2299999999996"/>
    <n v="4862.63"/>
  </r>
  <r>
    <s v="UNION MEMORIAL HOSPITAL"/>
    <s v="BALTIMORE"/>
    <x v="20"/>
    <s v="MD - Baltimore"/>
    <n v="57"/>
    <s v="DEGENERATIVE NERVOUS SYSTEM DISORDERS W/O MCC"/>
    <n v="146"/>
    <x v="1562"/>
    <n v="8397.73"/>
    <n v="3660.29"/>
  </r>
  <r>
    <s v="WESTERN MARYLAND REGIONAL MEDICAL CENTER"/>
    <s v="CUMBERLAND"/>
    <x v="20"/>
    <s v="DC - Washington"/>
    <n v="57"/>
    <s v="DEGENERATIVE NERVOUS SYSTEM DISORDERS W/O MCC"/>
    <n v="138"/>
    <x v="1563"/>
    <n v="5152.2299999999996"/>
    <n v="7485.34"/>
  </r>
  <r>
    <s v="SAINT MARY'S HOSPITAL"/>
    <s v="LEONARDTOWN"/>
    <x v="20"/>
    <s v="DC - Washington"/>
    <n v="57"/>
    <s v="DEGENERATIVE NERVOUS SYSTEM DISORDERS W/O MCC"/>
    <n v="45"/>
    <x v="1564"/>
    <n v="18993.05"/>
    <n v="4256.91"/>
  </r>
  <r>
    <s v="JOHNS HOPKINS BAYVIEW MEDICAL CENTER"/>
    <s v="BALTIMORE"/>
    <x v="20"/>
    <s v="MD - Baltimore"/>
    <n v="57"/>
    <s v="DEGENERATIVE NERVOUS SYSTEM DISORDERS W/O MCC"/>
    <n v="51"/>
    <x v="1565"/>
    <n v="5489.85"/>
    <n v="4869.1400000000003"/>
  </r>
  <r>
    <s v="UNION HOSPITAL OF CECIL COUNTY"/>
    <s v="ELKTON"/>
    <x v="20"/>
    <s v="DE - Wilmington"/>
    <n v="57"/>
    <s v="DEGENERATIVE NERVOUS SYSTEM DISORDERS W/O MCC"/>
    <n v="72"/>
    <x v="1566"/>
    <n v="6467.53"/>
    <n v="4209.0600000000004"/>
  </r>
  <r>
    <s v="CARROLL HOSPITAL CENTER"/>
    <s v="WESTMINSTER"/>
    <x v="20"/>
    <s v="MD - Baltimore"/>
    <n v="57"/>
    <s v="DEGENERATIVE NERVOUS SYSTEM DISORDERS W/O MCC"/>
    <n v="65"/>
    <x v="1567"/>
    <n v="10157.780000000001"/>
    <n v="5536.71"/>
  </r>
  <r>
    <s v="HARBOR HOSPITAL"/>
    <s v="BALTIMORE"/>
    <x v="20"/>
    <s v="MD - Baltimore"/>
    <n v="57"/>
    <s v="DEGENERATIVE NERVOUS SYSTEM DISORDERS W/O MCC"/>
    <n v="54"/>
    <x v="1568"/>
    <n v="13881.62"/>
    <n v="6242.16"/>
  </r>
  <r>
    <s v="CIVISTA MEDICAL CENTER"/>
    <s v="LA PLATA"/>
    <x v="20"/>
    <s v="DC - Washington"/>
    <n v="57"/>
    <s v="DEGENERATIVE NERVOUS SYSTEM DISORDERS W/O MCC"/>
    <n v="38"/>
    <x v="1569"/>
    <n v="22535.49"/>
    <n v="4468.47"/>
  </r>
  <r>
    <s v="MEMORIAL HOSPITAL AT EASTON"/>
    <s v="EASTON"/>
    <x v="20"/>
    <s v="MD - Baltimore"/>
    <n v="57"/>
    <s v="DEGENERATIVE NERVOUS SYSTEM DISORDERS W/O MCC"/>
    <n v="37"/>
    <x v="1570"/>
    <n v="10943.48"/>
    <n v="9647.09"/>
  </r>
  <r>
    <s v="MARYLAND GENERAL  HOSPITAL"/>
    <s v="BALTIMORE"/>
    <x v="20"/>
    <s v="MD - Baltimore"/>
    <n v="57"/>
    <s v="DEGENERATIVE NERVOUS SYSTEM DISORDERS W/O MCC"/>
    <n v="34"/>
    <x v="1571"/>
    <n v="6981.52"/>
    <n v="5496.31"/>
  </r>
  <r>
    <s v="NORTHWEST HOSPITAL CENTER"/>
    <s v="RANDALLSTOWN"/>
    <x v="20"/>
    <s v="MD - Baltimore"/>
    <n v="57"/>
    <s v="DEGENERATIVE NERVOUS SYSTEM DISORDERS W/O MCC"/>
    <n v="31"/>
    <x v="1572"/>
    <n v="6227.3"/>
    <n v="3811"/>
  </r>
  <r>
    <s v="BALTIMORE WASHINGTON  MEDICAL CENTER"/>
    <s v="GLEN BURNIE"/>
    <x v="20"/>
    <s v="MD - Baltimore"/>
    <n v="57"/>
    <s v="DEGENERATIVE NERVOUS SYSTEM DISORDERS W/O MCC"/>
    <n v="29"/>
    <x v="1573"/>
    <n v="5989.17"/>
    <n v="5033.97"/>
  </r>
  <r>
    <s v="GREATER BALTIMORE MEDICAL CENTER"/>
    <s v="BALTIMORE"/>
    <x v="20"/>
    <s v="MD - Baltimore"/>
    <n v="57"/>
    <s v="DEGENERATIVE NERVOUS SYSTEM DISORDERS W/O MCC"/>
    <n v="57"/>
    <x v="1574"/>
    <n v="9362.69"/>
    <n v="9462.7900000000009"/>
  </r>
  <r>
    <s v="HOWARD COUNTY GENERAL HOSPITAL"/>
    <s v="COLUMBIA"/>
    <x v="20"/>
    <s v="MD - Baltimore"/>
    <n v="57"/>
    <s v="DEGENERATIVE NERVOUS SYSTEM DISORDERS W/O MCC"/>
    <n v="61"/>
    <x v="1575"/>
    <n v="6890.97"/>
    <n v="3832.72"/>
  </r>
  <r>
    <s v="UPPER CHESAPEAKE MEDICAL CENTER"/>
    <s v="BEL AIR"/>
    <x v="20"/>
    <s v="MD - Baltimore"/>
    <n v="57"/>
    <s v="DEGENERATIVE NERVOUS SYSTEM DISORDERS W/O MCC"/>
    <n v="26"/>
    <x v="1576"/>
    <n v="5561.54"/>
    <n v="12389.02"/>
  </r>
  <r>
    <s v="DOCTORS'  COMMUNITY HOSPITAL"/>
    <s v="LANHAM"/>
    <x v="20"/>
    <s v="MD - Takoma Park"/>
    <n v="57"/>
    <s v="DEGENERATIVE NERVOUS SYSTEM DISORDERS W/O MCC"/>
    <n v="73"/>
    <x v="1577"/>
    <n v="7170.59"/>
    <n v="4055.08"/>
  </r>
  <r>
    <s v="SOUTHERN MARYLAND HOSPITAL CENTER"/>
    <s v="CLINTON"/>
    <x v="20"/>
    <s v="DC - Washington"/>
    <n v="57"/>
    <s v="DEGENERATIVE NERVOUS SYSTEM DISORDERS W/O MCC"/>
    <n v="61"/>
    <x v="1578"/>
    <n v="10392.32"/>
    <n v="4208.33"/>
  </r>
  <r>
    <s v="GOOD SAMARITAN HOSPITAL"/>
    <s v="BALTIMORE"/>
    <x v="20"/>
    <s v="MD - Baltimore"/>
    <n v="57"/>
    <s v="DEGENERATIVE NERVOUS SYSTEM DISORDERS W/O MCC"/>
    <n v="50"/>
    <x v="1579"/>
    <n v="13866.71"/>
    <n v="4144.16"/>
  </r>
  <r>
    <s v="SHADY GROVE ADVENTIST HOSPITAL"/>
    <s v="ROCKVILLE"/>
    <x v="20"/>
    <s v="DC - Washington"/>
    <n v="57"/>
    <s v="DEGENERATIVE NERVOUS SYSTEM DISORDERS W/O MCC"/>
    <n v="26"/>
    <x v="1580"/>
    <n v="5958.77"/>
    <n v="4639.54"/>
  </r>
  <r>
    <s v="ATLANTIC GENERAL HOSPITAL"/>
    <s v="BERLIN"/>
    <x v="20"/>
    <s v="MD - Salisbury"/>
    <n v="57"/>
    <s v="DEGENERATIVE NERVOUS SYSTEM DISORDERS W/O MCC"/>
    <n v="64"/>
    <x v="1581"/>
    <n v="10274.81"/>
    <n v="12133.74"/>
  </r>
  <r>
    <s v="MOUNT AUBURN HOSPITAL"/>
    <s v="CAMBRIDGE"/>
    <x v="21"/>
    <s v="MA - Boston"/>
    <n v="57"/>
    <s v="DEGENERATIVE NERVOUS SYSTEM DISORDERS W/O MCC"/>
    <n v="50"/>
    <x v="1582"/>
    <n v="13457.35"/>
    <n v="5700.22"/>
  </r>
  <r>
    <s v="LAWRENCE GENERAL HOSPITAL"/>
    <s v="LAWRENCE"/>
    <x v="21"/>
    <s v="MA - Boston"/>
    <n v="57"/>
    <s v="DEGENERATIVE NERVOUS SYSTEM DISORDERS W/O MCC"/>
    <n v="49"/>
    <x v="1583"/>
    <n v="7845.98"/>
    <n v="4444.34"/>
  </r>
  <r>
    <s v="CAMBRIDGE HEALTH ALLIANCE"/>
    <s v="CAMBRIDGE"/>
    <x v="21"/>
    <s v="MA - Boston"/>
    <n v="57"/>
    <s v="DEGENERATIVE NERVOUS SYSTEM DISORDERS W/O MCC"/>
    <n v="50"/>
    <x v="1584"/>
    <n v="4947.26"/>
    <n v="4098.88"/>
  </r>
  <r>
    <s v="CAPE COD HOSPITAL"/>
    <s v="HYANNIS"/>
    <x v="21"/>
    <s v="MA - Boston"/>
    <n v="57"/>
    <s v="DEGENERATIVE NERVOUS SYSTEM DISORDERS W/O MCC"/>
    <n v="23"/>
    <x v="1585"/>
    <n v="9920.5499999999993"/>
    <n v="2957.91"/>
  </r>
  <r>
    <s v="CARNEY HOSPITAL"/>
    <s v="BOSTON"/>
    <x v="21"/>
    <s v="MA - Boston"/>
    <n v="57"/>
    <s v="DEGENERATIVE NERVOUS SYSTEM DISORDERS W/O MCC"/>
    <n v="83"/>
    <x v="1586"/>
    <n v="8203.82"/>
    <n v="3400.73"/>
  </r>
  <r>
    <s v="SAINT ANNE'S HOSPITAL"/>
    <s v="FALL RIVER"/>
    <x v="21"/>
    <s v="MA - Boston"/>
    <n v="57"/>
    <s v="DEGENERATIVE NERVOUS SYSTEM DISORDERS W/O MCC"/>
    <n v="42"/>
    <x v="1587"/>
    <n v="6284.49"/>
    <n v="6807.18"/>
  </r>
  <r>
    <s v="HOLYOKE MEDICAL CENTER"/>
    <s v="HOLYOKE"/>
    <x v="21"/>
    <s v="MA - Springfield"/>
    <n v="57"/>
    <s v="DEGENERATIVE NERVOUS SYSTEM DISORDERS W/O MCC"/>
    <n v="46"/>
    <x v="1588"/>
    <n v="4720.2299999999996"/>
    <n v="6512.53"/>
  </r>
  <r>
    <s v="ANNA JAQUES HOSPITAL"/>
    <s v="NEWBURYPORT"/>
    <x v="21"/>
    <s v="MA - Boston"/>
    <n v="57"/>
    <s v="DEGENERATIVE NERVOUS SYSTEM DISORDERS W/O MCC"/>
    <n v="56"/>
    <x v="1589"/>
    <n v="6292.48"/>
    <n v="3948.43"/>
  </r>
  <r>
    <s v="WING MEMORIAL HOSPITAL AND MEDICAL CENTER"/>
    <s v="PALMER"/>
    <x v="21"/>
    <s v="MA - Springfield"/>
    <n v="57"/>
    <s v="DEGENERATIVE NERVOUS SYSTEM DISORDERS W/O MCC"/>
    <n v="60"/>
    <x v="1590"/>
    <n v="12666.17"/>
    <n v="5139.3599999999997"/>
  </r>
  <r>
    <s v="BOSTON MEDICAL CENTER CORPORATION"/>
    <s v="BOSTON"/>
    <x v="21"/>
    <s v="MA - Boston"/>
    <n v="57"/>
    <s v="DEGENERATIVE NERVOUS SYSTEM DISORDERS W/O MCC"/>
    <n v="60"/>
    <x v="1591"/>
    <n v="6114.21"/>
    <n v="12420.52"/>
  </r>
  <r>
    <s v="BEVERLY HOSPITAL CORPORATION"/>
    <s v="BEVERLY"/>
    <x v="21"/>
    <s v="MA - Boston"/>
    <n v="57"/>
    <s v="DEGENERATIVE NERVOUS SYSTEM DISORDERS W/O MCC"/>
    <n v="90"/>
    <x v="1592"/>
    <n v="15451.96"/>
    <n v="8756.93"/>
  </r>
  <r>
    <s v="NORTH SHORE MEDICAL CENTER"/>
    <s v="SALEM"/>
    <x v="21"/>
    <s v="MA - Boston"/>
    <n v="57"/>
    <s v="DEGENERATIVE NERVOUS SYSTEM DISORDERS W/O MCC"/>
    <n v="166"/>
    <x v="1593"/>
    <n v="4652.21"/>
    <n v="7087.86"/>
  </r>
  <r>
    <s v="ST ELIZABETH'S MEDICAL CENTER"/>
    <s v="BRIGHTON"/>
    <x v="21"/>
    <s v="MA - Boston"/>
    <n v="57"/>
    <s v="DEGENERATIVE NERVOUS SYSTEM DISORDERS W/O MCC"/>
    <n v="53"/>
    <x v="1594"/>
    <n v="4502.08"/>
    <n v="7542.09"/>
  </r>
  <r>
    <s v="BERKSHIRE MEDICAL CENTER INC"/>
    <s v="PITTSFIELD"/>
    <x v="21"/>
    <s v="NY - Albany"/>
    <n v="57"/>
    <s v="DEGENERATIVE NERVOUS SYSTEM DISORDERS W/O MCC"/>
    <n v="149"/>
    <x v="1595"/>
    <n v="9621.9699999999993"/>
    <n v="5386.96"/>
  </r>
  <r>
    <s v="SIGNATURE HEALTHCARE BROCKTON HOSPITAL"/>
    <s v="BROCKTON"/>
    <x v="21"/>
    <s v="MA - Boston"/>
    <n v="57"/>
    <s v="DEGENERATIVE NERVOUS SYSTEM DISORDERS W/O MCC"/>
    <n v="42"/>
    <x v="1596"/>
    <n v="12381.17"/>
    <n v="5852.68"/>
  </r>
  <r>
    <s v="JORDAN HOSPITAL INC"/>
    <s v="PLYMOUTH"/>
    <x v="21"/>
    <s v="MA - Boston"/>
    <n v="57"/>
    <s v="DEGENERATIVE NERVOUS SYSTEM DISORDERS W/O MCC"/>
    <n v="44"/>
    <x v="1597"/>
    <n v="4566.4799999999996"/>
    <n v="11131.79"/>
  </r>
  <r>
    <s v="LOWELL GENERAL HOSPITAL"/>
    <s v="LOWELL"/>
    <x v="21"/>
    <s v="MA - Boston"/>
    <n v="57"/>
    <s v="DEGENERATIVE NERVOUS SYSTEM DISORDERS W/O MCC"/>
    <n v="73"/>
    <x v="1598"/>
    <n v="7670.68"/>
    <n v="7271.08"/>
  </r>
  <r>
    <s v="MERCY MEDICAL CENTER"/>
    <s v="SPRINGFIELD"/>
    <x v="21"/>
    <s v="MA - Springfield"/>
    <n v="57"/>
    <s v="DEGENERATIVE NERVOUS SYSTEM DISORDERS W/O MCC"/>
    <n v="60"/>
    <x v="1599"/>
    <n v="9603.36"/>
    <n v="7939.46"/>
  </r>
  <r>
    <s v="HALLMARK HEALTH SYSTEM"/>
    <s v="MELROSE"/>
    <x v="21"/>
    <s v="MA - Boston"/>
    <n v="57"/>
    <s v="DEGENERATIVE NERVOUS SYSTEM DISORDERS W/O MCC"/>
    <n v="42"/>
    <x v="1600"/>
    <n v="10039.59"/>
    <n v="3750.68"/>
  </r>
  <r>
    <s v="MASSACHUSETTS GENERAL HOSPITAL"/>
    <s v="BOSTON"/>
    <x v="21"/>
    <s v="MA - Boston"/>
    <n v="57"/>
    <s v="DEGENERATIVE NERVOUS SYSTEM DISORDERS W/O MCC"/>
    <n v="26"/>
    <x v="1601"/>
    <n v="7890.07"/>
    <n v="4910.67"/>
  </r>
  <r>
    <s v="MORTON HOSPITAL"/>
    <s v="TAUNTON"/>
    <x v="21"/>
    <s v="MA - Boston"/>
    <n v="57"/>
    <s v="DEGENERATIVE NERVOUS SYSTEM DISORDERS W/O MCC"/>
    <n v="60"/>
    <x v="1602"/>
    <n v="6726.29"/>
    <n v="5680.56"/>
  </r>
  <r>
    <s v="SOUTHCOAST HOSPITAL GROUP  INC"/>
    <s v="FALL RIVER"/>
    <x v="21"/>
    <s v="MA - Boston"/>
    <n v="57"/>
    <s v="DEGENERATIVE NERVOUS SYSTEM DISORDERS W/O MCC"/>
    <n v="59"/>
    <x v="1603"/>
    <n v="6353.18"/>
    <n v="5122.79"/>
  </r>
  <r>
    <s v="BAYSTATE MEDICAL CENTER"/>
    <s v="SPRINGFIELD"/>
    <x v="21"/>
    <s v="MA - Springfield"/>
    <n v="57"/>
    <s v="DEGENERATIVE NERVOUS SYSTEM DISORDERS W/O MCC"/>
    <n v="43"/>
    <x v="1604"/>
    <n v="6212.59"/>
    <n v="3348.74"/>
  </r>
  <r>
    <s v="HOLY FAMILY HOSPITAL"/>
    <s v="METHUEN"/>
    <x v="21"/>
    <s v="MA - Boston"/>
    <n v="57"/>
    <s v="DEGENERATIVE NERVOUS SYSTEM DISORDERS W/O MCC"/>
    <n v="141"/>
    <x v="1605"/>
    <n v="16579.25"/>
    <n v="3648.59"/>
  </r>
  <r>
    <s v="SAINTS  MEDICAL CENTER INC"/>
    <s v="LOWELL"/>
    <x v="21"/>
    <s v="MA - Boston"/>
    <n v="57"/>
    <s v="DEGENERATIVE NERVOUS SYSTEM DISORDERS W/O MCC"/>
    <n v="39"/>
    <x v="1606"/>
    <n v="4833.8"/>
    <n v="7238.55"/>
  </r>
  <r>
    <s v="BETH ISRAEL DEACONESS MEDICAL CENTER"/>
    <s v="BOSTON"/>
    <x v="21"/>
    <s v="MA - Boston"/>
    <n v="57"/>
    <s v="DEGENERATIVE NERVOUS SYSTEM DISORDERS W/O MCC"/>
    <n v="40"/>
    <x v="1607"/>
    <n v="5646.79"/>
    <n v="4627.4399999999996"/>
  </r>
  <r>
    <s v="MILFORD REGIONAL MEDICAL CENTER"/>
    <s v="MILFORD"/>
    <x v="21"/>
    <s v="MA - Boston"/>
    <n v="57"/>
    <s v="DEGENERATIVE NERVOUS SYSTEM DISORDERS W/O MCC"/>
    <n v="64"/>
    <x v="1608"/>
    <n v="6702.48"/>
    <n v="10300.14"/>
  </r>
  <r>
    <s v="SOUTH SHORE HOSPITAL"/>
    <s v="SOUTH WEYMOUTH"/>
    <x v="21"/>
    <s v="MA - Boston"/>
    <n v="57"/>
    <s v="DEGENERATIVE NERVOUS SYSTEM DISORDERS W/O MCC"/>
    <n v="59"/>
    <x v="1609"/>
    <n v="7716.67"/>
    <n v="13536.15"/>
  </r>
  <r>
    <s v="NEWTON-WELLESLEY HOSPITAL"/>
    <s v="NEWTON"/>
    <x v="21"/>
    <s v="MA - Boston"/>
    <n v="57"/>
    <s v="DEGENERATIVE NERVOUS SYSTEM DISORDERS W/O MCC"/>
    <n v="98"/>
    <x v="1610"/>
    <n v="4333.8999999999996"/>
    <n v="3912.58"/>
  </r>
  <r>
    <s v="WINCHESTER HOSPITAL"/>
    <s v="WINCHESTER"/>
    <x v="21"/>
    <s v="MA - Boston"/>
    <n v="57"/>
    <s v="DEGENERATIVE NERVOUS SYSTEM DISORDERS W/O MCC"/>
    <n v="77"/>
    <x v="1611"/>
    <n v="4824.7299999999996"/>
    <n v="7715.39"/>
  </r>
  <r>
    <s v="BRIGHAM AND WOMEN'S HOSPITAL"/>
    <s v="BOSTON"/>
    <x v="21"/>
    <s v="MA - Boston"/>
    <n v="57"/>
    <s v="DEGENERATIVE NERVOUS SYSTEM DISORDERS W/O MCC"/>
    <n v="46"/>
    <x v="1612"/>
    <n v="6711.85"/>
    <n v="19264"/>
  </r>
  <r>
    <s v="GOOD SAMARITAN MEDICAL CENTER"/>
    <s v="BROCKTON"/>
    <x v="21"/>
    <s v="MA - Boston"/>
    <n v="57"/>
    <s v="DEGENERATIVE NERVOUS SYSTEM DISORDERS W/O MCC"/>
    <n v="65"/>
    <x v="1613"/>
    <n v="7342.08"/>
    <n v="3168.31"/>
  </r>
  <r>
    <s v="TUFTS MEDICAL CENTER"/>
    <s v="BOSTON"/>
    <x v="21"/>
    <s v="MA - Boston"/>
    <n v="57"/>
    <s v="DEGENERATIVE NERVOUS SYSTEM DISORDERS W/O MCC"/>
    <n v="22"/>
    <x v="1614"/>
    <n v="7057.94"/>
    <n v="5114.1499999999996"/>
  </r>
  <r>
    <s v="FAULKNER HOSPITAL"/>
    <s v="BOSTON"/>
    <x v="21"/>
    <s v="MA - Boston"/>
    <n v="57"/>
    <s v="DEGENERATIVE NERVOUS SYSTEM DISORDERS W/O MCC"/>
    <n v="179"/>
    <x v="1615"/>
    <n v="9087.59"/>
    <n v="18563.3"/>
  </r>
  <r>
    <s v="NORWOOD HOSPITAL"/>
    <s v="NORWOOD"/>
    <x v="21"/>
    <s v="MA - Boston"/>
    <n v="57"/>
    <s v="DEGENERATIVE NERVOUS SYSTEM DISORDERS W/O MCC"/>
    <n v="54"/>
    <x v="1616"/>
    <n v="7771.29"/>
    <n v="7410.05"/>
  </r>
  <r>
    <s v="UMASS MEMORIAL MEDICAL CENTER INC"/>
    <s v="WORCESTER"/>
    <x v="21"/>
    <s v="MA - Worcester"/>
    <n v="57"/>
    <s v="DEGENERATIVE NERVOUS SYSTEM DISORDERS W/O MCC"/>
    <n v="53"/>
    <x v="1617"/>
    <n v="8974.76"/>
    <n v="5920.07"/>
  </r>
  <r>
    <s v="LAHEY CLINIC HOSPITAL"/>
    <s v="BURLINGTON"/>
    <x v="21"/>
    <s v="MA - Boston"/>
    <n v="57"/>
    <s v="DEGENERATIVE NERVOUS SYSTEM DISORDERS W/O MCC"/>
    <n v="27"/>
    <x v="1618"/>
    <n v="7427.02"/>
    <n v="5946.69"/>
  </r>
  <r>
    <s v="METROWEST MEDICAL CENTER"/>
    <s v="FRAMINGHAM"/>
    <x v="21"/>
    <s v="MA - Boston"/>
    <n v="57"/>
    <s v="DEGENERATIVE NERVOUS SYSTEM DISORDERS W/O MCC"/>
    <n v="24"/>
    <x v="1619"/>
    <n v="9996.86"/>
    <n v="5486"/>
  </r>
  <r>
    <s v="ST VINCENT HOSPITAL"/>
    <s v="WORCESTER"/>
    <x v="21"/>
    <s v="MA - Worcester"/>
    <n v="57"/>
    <s v="DEGENERATIVE NERVOUS SYSTEM DISORDERS W/O MCC"/>
    <n v="38"/>
    <x v="1620"/>
    <n v="6796.36"/>
    <n v="5686.47"/>
  </r>
  <r>
    <s v="ST MARY MERCY HOSPITAL"/>
    <s v="LIVONIA"/>
    <x v="22"/>
    <s v="MI - Ann Arbor"/>
    <n v="57"/>
    <s v="DEGENERATIVE NERVOUS SYSTEM DISORDERS W/O MCC"/>
    <n v="35"/>
    <x v="1621"/>
    <n v="5081.41"/>
    <n v="12714.18"/>
  </r>
  <r>
    <s v="BRONSON METHODIST HOSPITAL"/>
    <s v="KALAMAZOO"/>
    <x v="22"/>
    <s v="MI - Kalamazoo"/>
    <n v="57"/>
    <s v="DEGENERATIVE NERVOUS SYSTEM DISORDERS W/O MCC"/>
    <n v="54"/>
    <x v="1622"/>
    <n v="10904.85"/>
    <n v="6997.34"/>
  </r>
  <r>
    <s v="PROVIDENCE HOSPITAL AND MEDICAL CENTERS"/>
    <s v="SOUTHFIELD"/>
    <x v="22"/>
    <s v="MI - Royal Oak"/>
    <n v="57"/>
    <s v="DEGENERATIVE NERVOUS SYSTEM DISORDERS W/O MCC"/>
    <n v="70"/>
    <x v="1623"/>
    <n v="7976.46"/>
    <n v="5396.71"/>
  </r>
  <r>
    <s v="OAKWOOD HOSPITAL AND MEDICAL CENTER"/>
    <s v="DEARBORN"/>
    <x v="22"/>
    <s v="MI - Dearborn"/>
    <n v="57"/>
    <s v="DEGENERATIVE NERVOUS SYSTEM DISORDERS W/O MCC"/>
    <n v="45"/>
    <x v="1624"/>
    <n v="5663.08"/>
    <n v="3488.41"/>
  </r>
  <r>
    <s v="LAKELAND HOSPITAL  ST JOSEPH"/>
    <s v="ST JOSEPH"/>
    <x v="22"/>
    <s v="MI - St. Joseph"/>
    <n v="57"/>
    <s v="DEGENERATIVE NERVOUS SYSTEM DISORDERS W/O MCC"/>
    <n v="24"/>
    <x v="1625"/>
    <n v="7750.16"/>
    <n v="7166.48"/>
  </r>
  <r>
    <s v="SINAI-GRACE HOSPITAL"/>
    <s v="DETROIT"/>
    <x v="22"/>
    <s v="MI - Detroit"/>
    <n v="57"/>
    <s v="DEGENERATIVE NERVOUS SYSTEM DISORDERS W/O MCC"/>
    <n v="60"/>
    <x v="1626"/>
    <n v="7387.53"/>
    <n v="3096.64"/>
  </r>
  <r>
    <s v="ST JOSEPH MERCY OAKLAND"/>
    <s v="PONTIAC"/>
    <x v="22"/>
    <s v="MI - Pontiac"/>
    <n v="57"/>
    <s v="DEGENERATIVE NERVOUS SYSTEM DISORDERS W/O MCC"/>
    <n v="36"/>
    <x v="1627"/>
    <n v="4554.5600000000004"/>
    <n v="17970.2"/>
  </r>
  <r>
    <s v="SPECTRUM HEALTH - BUTTERWORTH CAMPUS"/>
    <s v="GRAND RAPIDS"/>
    <x v="22"/>
    <s v="MI - Grand Rapids"/>
    <n v="57"/>
    <s v="DEGENERATIVE NERVOUS SYSTEM DISORDERS W/O MCC"/>
    <n v="30"/>
    <x v="1628"/>
    <n v="6568.44"/>
    <n v="9340.82"/>
  </r>
  <r>
    <s v="MCLAREN BAY REGION"/>
    <s v="BAY CITY"/>
    <x v="22"/>
    <s v="MI - Saginaw"/>
    <n v="57"/>
    <s v="DEGENERATIVE NERVOUS SYSTEM DISORDERS W/O MCC"/>
    <n v="44"/>
    <x v="1629"/>
    <n v="6459.46"/>
    <n v="6307.83"/>
  </r>
  <r>
    <s v="UNIVERSITY OF MICHIGAN HEALTH SYSTEM"/>
    <s v="ANN ARBOR"/>
    <x v="22"/>
    <s v="MI - Ann Arbor"/>
    <n v="57"/>
    <s v="DEGENERATIVE NERVOUS SYSTEM DISORDERS W/O MCC"/>
    <n v="30"/>
    <x v="1630"/>
    <n v="15030.15"/>
    <n v="10062.870000000001"/>
  </r>
  <r>
    <s v="HENRY FORD MACOMB HOSPITAL"/>
    <s v="CLINTON TOWNSHI"/>
    <x v="22"/>
    <s v="MI - Detroit"/>
    <n v="57"/>
    <s v="DEGENERATIVE NERVOUS SYSTEM DISORDERS W/O MCC"/>
    <n v="35"/>
    <x v="1631"/>
    <n v="9657.2000000000007"/>
    <n v="5635.94"/>
  </r>
  <r>
    <s v="HENRY FORD HOSPITAL"/>
    <s v="DETROIT"/>
    <x v="22"/>
    <s v="MI - Detroit"/>
    <n v="57"/>
    <s v="DEGENERATIVE NERVOUS SYSTEM DISORDERS W/O MCC"/>
    <n v="78"/>
    <x v="1632"/>
    <n v="12695.97"/>
    <n v="5573.05"/>
  </r>
  <r>
    <s v="DICKINSON COUNTY MEMORIAL HOSPITAL"/>
    <s v="IRON MOUNTAIN"/>
    <x v="22"/>
    <s v="WI - Green Bay"/>
    <n v="57"/>
    <s v="DEGENERATIVE NERVOUS SYSTEM DISORDERS W/O MCC"/>
    <n v="77"/>
    <x v="1633"/>
    <n v="8798.2800000000007"/>
    <n v="7683.98"/>
  </r>
  <r>
    <s v="SAINT MARY'S HEALTH CARE"/>
    <s v="GRAND RAPIDS"/>
    <x v="22"/>
    <s v="MI - Grand Rapids"/>
    <n v="57"/>
    <s v="DEGENERATIVE NERVOUS SYSTEM DISORDERS W/O MCC"/>
    <n v="75"/>
    <x v="1634"/>
    <n v="5190.42"/>
    <n v="7372.29"/>
  </r>
  <r>
    <s v="MERCY HEALTH PARTNERS  HACKLEY CAMPUS"/>
    <s v="MUSKEGON"/>
    <x v="22"/>
    <s v="MI - Muskegon"/>
    <n v="57"/>
    <s v="DEGENERATIVE NERVOUS SYSTEM DISORDERS W/O MCC"/>
    <n v="42"/>
    <x v="1635"/>
    <n v="4120.49"/>
    <n v="4529.79"/>
  </r>
  <r>
    <s v="COVENANT MEDICAL CENTER  INC"/>
    <s v="SAGINAW"/>
    <x v="22"/>
    <s v="MI - Saginaw"/>
    <n v="57"/>
    <s v="DEGENERATIVE NERVOUS SYSTEM DISORDERS W/O MCC"/>
    <n v="40"/>
    <x v="1636"/>
    <n v="7194.29"/>
    <n v="4912.91"/>
  </r>
  <r>
    <s v="BRONSON BATTLE CREEK HOSPITAL"/>
    <s v="BATTLE CREEK"/>
    <x v="22"/>
    <s v="MI - Kalamazoo"/>
    <n v="57"/>
    <s v="DEGENERATIVE NERVOUS SYSTEM DISORDERS W/O MCC"/>
    <n v="49"/>
    <x v="1637"/>
    <n v="7943.64"/>
    <n v="9184.92"/>
  </r>
  <r>
    <s v="ST MARY'S OF MICHIGAN MEDICAL CENTER"/>
    <s v="SAGINAW"/>
    <x v="22"/>
    <s v="MI - Saginaw"/>
    <n v="57"/>
    <s v="DEGENERATIVE NERVOUS SYSTEM DISORDERS W/O MCC"/>
    <n v="43"/>
    <x v="1638"/>
    <n v="6705.51"/>
    <n v="5048.74"/>
  </r>
  <r>
    <s v="MERCY HOSPITAL - CADILLAC"/>
    <s v="CADILLAC"/>
    <x v="22"/>
    <s v="MI - Grand Rapids"/>
    <n v="57"/>
    <s v="DEGENERATIVE NERVOUS SYSTEM DISORDERS W/O MCC"/>
    <n v="51"/>
    <x v="1639"/>
    <n v="5352.87"/>
    <n v="5218.08"/>
  </r>
  <r>
    <s v="BEAUMONT HOSPITAL  GROSSE POINTE"/>
    <s v="GROSSE POINTE"/>
    <x v="22"/>
    <s v="MI - Detroit"/>
    <n v="57"/>
    <s v="DEGENERATIVE NERVOUS SYSTEM DISORDERS W/O MCC"/>
    <n v="63"/>
    <x v="1640"/>
    <n v="5987.42"/>
    <n v="5318.56"/>
  </r>
  <r>
    <s v="ALLEGIANCE HEALTH"/>
    <s v="JACKSON"/>
    <x v="22"/>
    <s v="MI - Ann Arbor"/>
    <n v="57"/>
    <s v="DEGENERATIVE NERVOUS SYSTEM DISORDERS W/O MCC"/>
    <n v="31"/>
    <x v="1641"/>
    <n v="6020"/>
    <n v="6484.27"/>
  </r>
  <r>
    <s v="MUNSON MEDICAL CENTER"/>
    <s v="TRAVERSE CITY"/>
    <x v="22"/>
    <s v="MI - Traverse City"/>
    <n v="57"/>
    <s v="DEGENERATIVE NERVOUS SYSTEM DISORDERS W/O MCC"/>
    <n v="52"/>
    <x v="1642"/>
    <n v="6001.68"/>
    <n v="4195.93"/>
  </r>
  <r>
    <s v="MERCY MEMORIAL HOSPITAL SYSTEM"/>
    <s v="MONROE"/>
    <x v="22"/>
    <s v="OH - Toledo"/>
    <n v="57"/>
    <s v="DEGENERATIVE NERVOUS SYSTEM DISORDERS W/O MCC"/>
    <n v="57"/>
    <x v="1643"/>
    <n v="10413.870000000001"/>
    <n v="5956.12"/>
  </r>
  <r>
    <s v="HARPER UNIVERSITY HOSPITAL"/>
    <s v="DETROIT"/>
    <x v="22"/>
    <s v="MI - Detroit"/>
    <n v="57"/>
    <s v="DEGENERATIVE NERVOUS SYSTEM DISORDERS W/O MCC"/>
    <n v="155"/>
    <x v="1644"/>
    <n v="13608.55"/>
    <n v="3171.54"/>
  </r>
  <r>
    <s v="NORTHERN MICHIGAN REGIONAL HOSPITAL"/>
    <s v="PETOSKEY"/>
    <x v="22"/>
    <s v="MI - Petoskey"/>
    <n v="57"/>
    <s v="DEGENERATIVE NERVOUS SYSTEM DISORDERS W/O MCC"/>
    <n v="56"/>
    <x v="1645"/>
    <n v="8375.02"/>
    <n v="10339.370000000001"/>
  </r>
  <r>
    <s v="BORGESS MEDICAL CENTER"/>
    <s v="KALAMAZOO"/>
    <x v="22"/>
    <s v="MI - Kalamazoo"/>
    <n v="57"/>
    <s v="DEGENERATIVE NERVOUS SYSTEM DISORDERS W/O MCC"/>
    <n v="57"/>
    <x v="1646"/>
    <n v="12258.34"/>
    <n v="9134.61"/>
  </r>
  <r>
    <s v="WILLIAM BEAUMONT HOSPITAL"/>
    <s v="ROYAL OAK"/>
    <x v="22"/>
    <s v="MI - Royal Oak"/>
    <n v="57"/>
    <s v="DEGENERATIVE NERVOUS SYSTEM DISORDERS W/O MCC"/>
    <n v="63"/>
    <x v="1647"/>
    <n v="8589.75"/>
    <n v="9011.98"/>
  </r>
  <r>
    <s v="MCLAREN FLINT"/>
    <s v="FLINT"/>
    <x v="22"/>
    <s v="MI - Flint"/>
    <n v="57"/>
    <s v="DEGENERATIVE NERVOUS SYSTEM DISORDERS W/O MCC"/>
    <n v="26"/>
    <x v="1648"/>
    <n v="8491.2199999999993"/>
    <n v="5082.03"/>
  </r>
  <r>
    <s v="OAKWOOD ANNAPOLIS HOSPITAL"/>
    <s v="WAYNE"/>
    <x v="22"/>
    <s v="MI - Ann Arbor"/>
    <n v="57"/>
    <s v="DEGENERATIVE NERVOUS SYSTEM DISORDERS W/O MCC"/>
    <n v="82"/>
    <x v="1649"/>
    <n v="5517.48"/>
    <n v="8855.15"/>
  </r>
  <r>
    <s v="HENRY FORD WYANDOTTE HOSPITAL"/>
    <s v="WYANDOTTE"/>
    <x v="22"/>
    <s v="MI - Dearborn"/>
    <n v="57"/>
    <s v="DEGENERATIVE NERVOUS SYSTEM DISORDERS W/O MCC"/>
    <n v="56"/>
    <x v="1650"/>
    <n v="5884.62"/>
    <n v="2666.77"/>
  </r>
  <r>
    <s v="BOTSFORD HOSPITAL"/>
    <s v="FARMINGTON HILL"/>
    <x v="22"/>
    <s v="MI - Ann Arbor"/>
    <n v="57"/>
    <s v="DEGENERATIVE NERVOUS SYSTEM DISORDERS W/O MCC"/>
    <n v="51"/>
    <x v="1651"/>
    <n v="5245.08"/>
    <n v="3510.54"/>
  </r>
  <r>
    <s v="ST JOSEPH MERCY HOSPITAL"/>
    <s v="ANN ARBOR"/>
    <x v="22"/>
    <s v="MI - Ann Arbor"/>
    <n v="57"/>
    <s v="DEGENERATIVE NERVOUS SYSTEM DISORDERS W/O MCC"/>
    <n v="49"/>
    <x v="1652"/>
    <n v="5794.15"/>
    <n v="4857.74"/>
  </r>
  <r>
    <s v="ST JOHN HOSPITAL AND MEDICAL CENTER"/>
    <s v="DETROIT"/>
    <x v="22"/>
    <s v="MI - Detroit"/>
    <n v="57"/>
    <s v="DEGENERATIVE NERVOUS SYSTEM DISORDERS W/O MCC"/>
    <n v="59"/>
    <x v="1653"/>
    <n v="6601.18"/>
    <n v="7928.55"/>
  </r>
  <r>
    <s v="MCLAREN - GREATER LANSING"/>
    <s v="LANSING"/>
    <x v="22"/>
    <s v="MI - Lansing"/>
    <n v="57"/>
    <s v="DEGENERATIVE NERVOUS SYSTEM DISORDERS W/O MCC"/>
    <n v="59"/>
    <x v="1654"/>
    <n v="6841.28"/>
    <n v="4993.74"/>
  </r>
  <r>
    <s v="OAKWOOD SOUTHSHORE MEDICAL CENTER"/>
    <s v="TRENTON"/>
    <x v="22"/>
    <s v="MI - Dearborn"/>
    <n v="57"/>
    <s v="DEGENERATIVE NERVOUS SYSTEM DISORDERS W/O MCC"/>
    <n v="36"/>
    <x v="1655"/>
    <n v="4835.99"/>
    <n v="6425.92"/>
  </r>
  <r>
    <s v="ST JOHN MACOMB-OAKLAND HOSPITAL-MACOMB CENTER"/>
    <s v="WARREN"/>
    <x v="22"/>
    <s v="MI - Detroit"/>
    <n v="57"/>
    <s v="DEGENERATIVE NERVOUS SYSTEM DISORDERS W/O MCC"/>
    <n v="43"/>
    <x v="1656"/>
    <n v="5608.69"/>
    <n v="10214.36"/>
  </r>
  <r>
    <s v="GENESYS REGIONAL MEDICAL CENTER - HEALTH PARK"/>
    <s v="GRAND BLANC"/>
    <x v="22"/>
    <s v="MI - Flint"/>
    <n v="57"/>
    <s v="DEGENERATIVE NERVOUS SYSTEM DISORDERS W/O MCC"/>
    <n v="34"/>
    <x v="1657"/>
    <n v="5962.62"/>
    <n v="7640.13"/>
  </r>
  <r>
    <s v="PORT HURON HOSPITAL"/>
    <s v="PORT HURON"/>
    <x v="22"/>
    <s v="MI - Detroit"/>
    <n v="57"/>
    <s v="DEGENERATIVE NERVOUS SYSTEM DISORDERS W/O MCC"/>
    <n v="59"/>
    <x v="1658"/>
    <n v="5174.1099999999997"/>
    <n v="4228.8100000000004"/>
  </r>
  <r>
    <s v="MOUNT CLEMENS REGIONAL MEDICAL CENTER"/>
    <s v="MOUNT CLEMENS"/>
    <x v="22"/>
    <s v="MI - Detroit"/>
    <n v="57"/>
    <s v="DEGENERATIVE NERVOUS SYSTEM DISORDERS W/O MCC"/>
    <n v="23"/>
    <x v="1659"/>
    <n v="9581.2900000000009"/>
    <n v="6775.06"/>
  </r>
  <r>
    <s v="EDWARD W SPARROW HOSPITAL"/>
    <s v="LANSING"/>
    <x v="22"/>
    <s v="MI - Lansing"/>
    <n v="57"/>
    <s v="DEGENERATIVE NERVOUS SYSTEM DISORDERS W/O MCC"/>
    <n v="27"/>
    <x v="1660"/>
    <n v="4744.12"/>
    <n v="5845.91"/>
  </r>
  <r>
    <s v="GARDEN CITY HOSPITAL"/>
    <s v="GARDEN CITY"/>
    <x v="22"/>
    <s v="MI - Dearborn"/>
    <n v="57"/>
    <s v="DEGENERATIVE NERVOUS SYSTEM DISORDERS W/O MCC"/>
    <n v="176"/>
    <x v="1661"/>
    <n v="12811.94"/>
    <n v="3884.91"/>
  </r>
  <r>
    <s v="CRITTENTON HOSPITAL MEDICAL CENTER"/>
    <s v="ROCHESTER"/>
    <x v="22"/>
    <s v="MI - Royal Oak"/>
    <n v="57"/>
    <s v="DEGENERATIVE NERVOUS SYSTEM DISORDERS W/O MCC"/>
    <n v="36"/>
    <x v="1662"/>
    <n v="4546.25"/>
    <n v="5712.62"/>
  </r>
  <r>
    <s v="WILLIAM BEAUMONT HOSPITAL-TROY"/>
    <s v="TROY"/>
    <x v="22"/>
    <s v="MI - Royal Oak"/>
    <n v="57"/>
    <s v="DEGENERATIVE NERVOUS SYSTEM DISORDERS W/O MCC"/>
    <n v="58"/>
    <x v="1663"/>
    <n v="5715.24"/>
    <n v="4385.93"/>
  </r>
  <r>
    <s v="DETROIT RECEIVING HOSPITAL &amp; UNIV HEALTH CENTER"/>
    <s v="DETROIT"/>
    <x v="22"/>
    <s v="MI - Detroit"/>
    <n v="57"/>
    <s v="DEGENERATIVE NERVOUS SYSTEM DISORDERS W/O MCC"/>
    <n v="58"/>
    <x v="1664"/>
    <n v="8026.88"/>
    <n v="6720.48"/>
  </r>
  <r>
    <s v="HENRY FORD WEST BLOOMFIELD HOSPITAL"/>
    <s v="W BLOOMFIELD"/>
    <x v="22"/>
    <s v="MI - Royal Oak"/>
    <n v="57"/>
    <s v="DEGENERATIVE NERVOUS SYSTEM DISORDERS W/O MCC"/>
    <n v="61"/>
    <x v="1665"/>
    <n v="4702.5600000000004"/>
    <n v="7236.91"/>
  </r>
  <r>
    <s v="NORTH MEMORIAL MEDICAL CENTER"/>
    <s v="ROBBINSDALE"/>
    <x v="23"/>
    <s v="MN - Minneapolis"/>
    <n v="57"/>
    <s v="DEGENERATIVE NERVOUS SYSTEM DISORDERS W/O MCC"/>
    <n v="42"/>
    <x v="1666"/>
    <n v="5128.21"/>
    <n v="3962.62"/>
  </r>
  <r>
    <s v="ESSENTIA HEALTH ST MARY'S MEDICAL CENTER"/>
    <s v="DULUTH"/>
    <x v="23"/>
    <s v="MN - Duluth"/>
    <n v="57"/>
    <s v="DEGENERATIVE NERVOUS SYSTEM DISORDERS W/O MCC"/>
    <n v="154"/>
    <x v="1667"/>
    <n v="5978.79"/>
    <n v="5694.45"/>
  </r>
  <r>
    <s v="HENNEPIN COUNTY MEDICAL CENTER"/>
    <s v="MINNEAPOLIS"/>
    <x v="23"/>
    <s v="MN - Minneapolis"/>
    <n v="57"/>
    <s v="DEGENERATIVE NERVOUS SYSTEM DISORDERS W/O MCC"/>
    <n v="73"/>
    <x v="1668"/>
    <n v="11068.82"/>
    <n v="5642.28"/>
  </r>
  <r>
    <s v="MAYO CLINIC - SAINT MARYS HOSPITAL"/>
    <s v="ROCHESTER"/>
    <x v="23"/>
    <s v="MN - Rochester"/>
    <n v="57"/>
    <s v="DEGENERATIVE NERVOUS SYSTEM DISORDERS W/O MCC"/>
    <n v="37"/>
    <x v="1669"/>
    <n v="4326.63"/>
    <n v="5856.44"/>
  </r>
  <r>
    <s v="ST CLOUD HOSPITAL"/>
    <s v="SAINT CLOUD"/>
    <x v="23"/>
    <s v="MN - St. Cloud"/>
    <n v="57"/>
    <s v="DEGENERATIVE NERVOUS SYSTEM DISORDERS W/O MCC"/>
    <n v="45"/>
    <x v="1670"/>
    <n v="5382.46"/>
    <n v="3396.41"/>
  </r>
  <r>
    <s v="UNITED HOSPITAL"/>
    <s v="SAINT PAUL"/>
    <x v="23"/>
    <s v="MN - St. Paul"/>
    <n v="57"/>
    <s v="DEGENERATIVE NERVOUS SYSTEM DISORDERS W/O MCC"/>
    <n v="34"/>
    <x v="1671"/>
    <n v="14974.27"/>
    <n v="5281.94"/>
  </r>
  <r>
    <s v="ST LUKES HOSPITAL"/>
    <s v="DULUTH"/>
    <x v="23"/>
    <s v="MN - Duluth"/>
    <n v="57"/>
    <s v="DEGENERATIVE NERVOUS SYSTEM DISORDERS W/O MCC"/>
    <n v="34"/>
    <x v="1672"/>
    <n v="7187.69"/>
    <n v="8050.5"/>
  </r>
  <r>
    <s v="PARK NICOLLET METHODIST HOSPITAL"/>
    <s v="SAINT LOUIS PAR"/>
    <x v="23"/>
    <s v="MN - Minneapolis"/>
    <n v="57"/>
    <s v="DEGENERATIVE NERVOUS SYSTEM DISORDERS W/O MCC"/>
    <n v="39"/>
    <x v="1673"/>
    <n v="11190.88"/>
    <n v="10801.73"/>
  </r>
  <r>
    <s v="ABBOTT NORTHWESTERN HOSPITAL"/>
    <s v="MINNEAPOLIS"/>
    <x v="23"/>
    <s v="MN - Minneapolis"/>
    <n v="57"/>
    <s v="DEGENERATIVE NERVOUS SYSTEM DISORDERS W/O MCC"/>
    <n v="55"/>
    <x v="1674"/>
    <n v="8088.07"/>
    <n v="7008.27"/>
  </r>
  <r>
    <s v="ST JOSEPH'S HOSPITAL"/>
    <s v="SAINT PAUL"/>
    <x v="23"/>
    <s v="MN - St. Paul"/>
    <n v="57"/>
    <s v="DEGENERATIVE NERVOUS SYSTEM DISORDERS W/O MCC"/>
    <n v="33"/>
    <x v="1675"/>
    <n v="5725.58"/>
    <n v="11551.11"/>
  </r>
  <r>
    <s v="ESSENTIA HEALTH ST JOSEPH'S MEDICAL CENTER"/>
    <s v="BRAINERD"/>
    <x v="23"/>
    <s v="MN - Minneapolis"/>
    <n v="57"/>
    <s v="DEGENERATIVE NERVOUS SYSTEM DISORDERS W/O MCC"/>
    <n v="142"/>
    <x v="1676"/>
    <n v="5923"/>
    <n v="3869.13"/>
  </r>
  <r>
    <s v="FAIRVIEW SOUTHDALE HOSPITAL"/>
    <s v="EDINA"/>
    <x v="23"/>
    <s v="MN - Minneapolis"/>
    <n v="57"/>
    <s v="DEGENERATIVE NERVOUS SYSTEM DISORDERS W/O MCC"/>
    <n v="38"/>
    <x v="1677"/>
    <n v="8402.86"/>
    <n v="10216.280000000001"/>
  </r>
  <r>
    <s v="UNIVERSITY OF MINNESOTA  MEDICAL CENTER  FAIRVIEW"/>
    <s v="MINNEAPOLIS"/>
    <x v="23"/>
    <s v="MN - Minneapolis"/>
    <n v="57"/>
    <s v="DEGENERATIVE NERVOUS SYSTEM DISORDERS W/O MCC"/>
    <n v="62"/>
    <x v="1678"/>
    <n v="13335.66"/>
    <n v="9857.44"/>
  </r>
  <r>
    <s v="MAYO CLINIC HEALTH SYSTEM - MANKATO"/>
    <s v="MANKATO"/>
    <x v="23"/>
    <s v="MN - Minneapolis"/>
    <n v="57"/>
    <s v="DEGENERATIVE NERVOUS SYSTEM DISORDERS W/O MCC"/>
    <n v="75"/>
    <x v="1679"/>
    <n v="4367.0600000000004"/>
    <n v="3841.69"/>
  </r>
  <r>
    <s v="REGIONS HOSPITAL"/>
    <s v="SAINT PAUL"/>
    <x v="23"/>
    <s v="MN - St. Paul"/>
    <n v="57"/>
    <s v="DEGENERATIVE NERVOUS SYSTEM DISORDERS W/O MCC"/>
    <n v="53"/>
    <x v="1680"/>
    <n v="9560.83"/>
    <n v="4311.6400000000003"/>
  </r>
  <r>
    <s v="MERCY HOSPITAL"/>
    <s v="COON RAPIDS"/>
    <x v="23"/>
    <s v="MN - Minneapolis"/>
    <n v="57"/>
    <s v="DEGENERATIVE NERVOUS SYSTEM DISORDERS W/O MCC"/>
    <n v="144"/>
    <x v="1681"/>
    <n v="13146.95"/>
    <n v="6217.66"/>
  </r>
  <r>
    <s v="UNITY HOSPITAL"/>
    <s v="FRIDLEY"/>
    <x v="23"/>
    <s v="MN - Minneapolis"/>
    <n v="57"/>
    <s v="DEGENERATIVE NERVOUS SYSTEM DISORDERS W/O MCC"/>
    <n v="55"/>
    <x v="1682"/>
    <n v="7201.68"/>
    <n v="5215.1400000000003"/>
  </r>
  <r>
    <s v="HEALTHEAST ST JOHN'S HOSPITAL"/>
    <s v="MAPLEWOOD"/>
    <x v="23"/>
    <s v="MN - St. Paul"/>
    <n v="57"/>
    <s v="DEGENERATIVE NERVOUS SYSTEM DISORDERS W/O MCC"/>
    <n v="54"/>
    <x v="1683"/>
    <n v="10773.1"/>
    <n v="5840.1"/>
  </r>
  <r>
    <s v="UNIVERSITY OF MISSISSIPPI MED CENTER"/>
    <s v="JACKSON"/>
    <x v="24"/>
    <s v="MS - Jackson"/>
    <n v="57"/>
    <s v="DEGENERATIVE NERVOUS SYSTEM DISORDERS W/O MCC"/>
    <n v="33"/>
    <x v="1684"/>
    <n v="23656.9"/>
    <n v="10644.17"/>
  </r>
  <r>
    <s v="NORTH MISSISSIPPI MEDICAL CENTER"/>
    <s v="TUPELO"/>
    <x v="24"/>
    <s v="MS - Tupelo"/>
    <n v="57"/>
    <s v="DEGENERATIVE NERVOUS SYSTEM DISORDERS W/O MCC"/>
    <n v="58"/>
    <x v="1685"/>
    <n v="11342.22"/>
    <n v="9335.0400000000009"/>
  </r>
  <r>
    <s v="BAPTIST MEMORIAL HOSPITAL UNION COUNTY"/>
    <s v="NEW ALBANY"/>
    <x v="24"/>
    <s v="MS - Tupelo"/>
    <n v="57"/>
    <s v="DEGENERATIVE NERVOUS SYSTEM DISORDERS W/O MCC"/>
    <n v="66"/>
    <x v="1686"/>
    <n v="7892.54"/>
    <n v="6631.4"/>
  </r>
  <r>
    <s v="RIVER REGION HEALTH SYSTEM"/>
    <s v="VICKSBURG"/>
    <x v="24"/>
    <s v="MS - Jackson"/>
    <n v="57"/>
    <s v="DEGENERATIVE NERVOUS SYSTEM DISORDERS W/O MCC"/>
    <n v="60"/>
    <x v="1687"/>
    <n v="6540.9"/>
    <n v="3915.53"/>
  </r>
  <r>
    <s v="SINGING RIVER HOSPITAL"/>
    <s v="PASCAGOULA"/>
    <x v="24"/>
    <s v="AL - Mobile"/>
    <n v="57"/>
    <s v="DEGENERATIVE NERVOUS SYSTEM DISORDERS W/O MCC"/>
    <n v="61"/>
    <x v="1688"/>
    <n v="19846.05"/>
    <n v="5800.29"/>
  </r>
  <r>
    <s v="NORTHWEST MISSISSIPPI REGIONAL MEDICAL CENTER"/>
    <s v="CLARKSDALE"/>
    <x v="24"/>
    <s v="TN - Memphis"/>
    <n v="57"/>
    <s v="DEGENERATIVE NERVOUS SYSTEM DISORDERS W/O MCC"/>
    <n v="51"/>
    <x v="1689"/>
    <n v="8755.08"/>
    <n v="5490.7"/>
  </r>
  <r>
    <s v="ST DOMINIC-JACKSON MEMORIAL HOSPITAL"/>
    <s v="JACKSON"/>
    <x v="24"/>
    <s v="MS - Jackson"/>
    <n v="57"/>
    <s v="DEGENERATIVE NERVOUS SYSTEM DISORDERS W/O MCC"/>
    <n v="60"/>
    <x v="1690"/>
    <n v="5960.91"/>
    <n v="4315.3599999999997"/>
  </r>
  <r>
    <s v="CENTRAL MISSISSIPPI MEDICAL CENTER"/>
    <s v="JACKSON"/>
    <x v="24"/>
    <s v="MS - Jackson"/>
    <n v="57"/>
    <s v="DEGENERATIVE NERVOUS SYSTEM DISORDERS W/O MCC"/>
    <n v="41"/>
    <x v="1691"/>
    <n v="10188.870000000001"/>
    <n v="6443.83"/>
  </r>
  <r>
    <s v="FORREST GENERAL HOSPITAL"/>
    <s v="HATTIESBURG"/>
    <x v="24"/>
    <s v="MS - Hattiesburg"/>
    <n v="57"/>
    <s v="DEGENERATIVE NERVOUS SYSTEM DISORDERS W/O MCC"/>
    <n v="49"/>
    <x v="1692"/>
    <n v="5837.25"/>
    <n v="12257.23"/>
  </r>
  <r>
    <s v="CROSSGATES RIVER OAKS HOSPITAL"/>
    <s v="BRANDON"/>
    <x v="24"/>
    <s v="MS - Jackson"/>
    <n v="57"/>
    <s v="DEGENERATIVE NERVOUS SYSTEM DISORDERS W/O MCC"/>
    <n v="34"/>
    <x v="1693"/>
    <n v="5638.2"/>
    <n v="7687.11"/>
  </r>
  <r>
    <s v="GREENWOOD LEFLORE HOSPITAL"/>
    <s v="GREENWOOD"/>
    <x v="24"/>
    <s v="MS - Jackson"/>
    <n v="57"/>
    <s v="DEGENERATIVE NERVOUS SYSTEM DISORDERS W/O MCC"/>
    <n v="75"/>
    <x v="1694"/>
    <n v="6710.99"/>
    <n v="3749.1"/>
  </r>
  <r>
    <s v="MISSISSIPPI BAPTIST MEDICAL CENTER"/>
    <s v="JACKSON"/>
    <x v="24"/>
    <s v="MS - Jackson"/>
    <n v="57"/>
    <s v="DEGENERATIVE NERVOUS SYSTEM DISORDERS W/O MCC"/>
    <n v="76"/>
    <x v="1695"/>
    <n v="11416.47"/>
    <n v="13231.88"/>
  </r>
  <r>
    <s v="ANDERSON REGIONAL MEDICAL CENTER"/>
    <s v="MERIDIAN"/>
    <x v="24"/>
    <s v="MS - Meridian"/>
    <n v="57"/>
    <s v="DEGENERATIVE NERVOUS SYSTEM DISORDERS W/O MCC"/>
    <n v="37"/>
    <x v="1696"/>
    <n v="6802.02"/>
    <n v="4176.2299999999996"/>
  </r>
  <r>
    <s v="BAPTIST MEMORIAL HOSPITAL DESOTO"/>
    <s v="SOUTHAVEN"/>
    <x v="24"/>
    <s v="TN - Memphis"/>
    <n v="57"/>
    <s v="DEGENERATIVE NERVOUS SYSTEM DISORDERS W/O MCC"/>
    <n v="157"/>
    <x v="1697"/>
    <n v="10322.86"/>
    <n v="3092.93"/>
  </r>
  <r>
    <s v="ST JOHN'S REGIONAL MEDICAL CENTER"/>
    <s v="JOPLIN"/>
    <x v="25"/>
    <s v="MO - Joplin"/>
    <n v="57"/>
    <s v="DEGENERATIVE NERVOUS SYSTEM DISORDERS W/O MCC"/>
    <n v="51"/>
    <x v="1698"/>
    <n v="4657.24"/>
    <n v="4705.26"/>
  </r>
  <r>
    <s v="HEARTLAND REGIONAL MEDICAL CENTER"/>
    <s v="SAINT JOSEPH"/>
    <x v="25"/>
    <s v="MO - Kansas City"/>
    <n v="57"/>
    <s v="DEGENERATIVE NERVOUS SYSTEM DISORDERS W/O MCC"/>
    <n v="94"/>
    <x v="1699"/>
    <n v="8647.27"/>
    <n v="4740.3900000000003"/>
  </r>
  <r>
    <s v="BOTHWELL REGIONAL HEALTH CENTER"/>
    <s v="SEDALIA"/>
    <x v="25"/>
    <s v="MO - Columbia"/>
    <n v="57"/>
    <s v="DEGENERATIVE NERVOUS SYSTEM DISORDERS W/O MCC"/>
    <n v="45"/>
    <x v="1700"/>
    <n v="6607.8"/>
    <n v="12514.69"/>
  </r>
  <r>
    <s v="ST MARYS HEALTH CENTER"/>
    <s v="JEFFERSON CITY"/>
    <x v="25"/>
    <s v="MO - Columbia"/>
    <n v="57"/>
    <s v="DEGENERATIVE NERVOUS SYSTEM DISORDERS W/O MCC"/>
    <n v="181"/>
    <x v="1701"/>
    <n v="8172.09"/>
    <n v="2526.52"/>
  </r>
  <r>
    <s v="PHELPS COUNTY REGIONAL MEDICAL CENTER"/>
    <s v="ROLLA"/>
    <x v="25"/>
    <s v="MO - St. Louis"/>
    <n v="57"/>
    <s v="DEGENERATIVE NERVOUS SYSTEM DISORDERS W/O MCC"/>
    <n v="46"/>
    <x v="1702"/>
    <n v="7648.52"/>
    <n v="3593.84"/>
  </r>
  <r>
    <s v="MERCY HOSPITAL ST LOUIS"/>
    <s v="SAINT LOUIS"/>
    <x v="25"/>
    <s v="MO - St. Louis"/>
    <n v="57"/>
    <s v="DEGENERATIVE NERVOUS SYSTEM DISORDERS W/O MCC"/>
    <n v="93"/>
    <x v="1703"/>
    <n v="6505.44"/>
    <n v="5301.96"/>
  </r>
  <r>
    <s v="JEFFERSON REGIONAL MEDICAL CENTER"/>
    <s v="CRYSTAL CITY"/>
    <x v="25"/>
    <s v="MO - St. Louis"/>
    <n v="57"/>
    <s v="DEGENERATIVE NERVOUS SYSTEM DISORDERS W/O MCC"/>
    <n v="157"/>
    <x v="1704"/>
    <n v="6845.01"/>
    <n v="6462.24"/>
  </r>
  <r>
    <s v="BARNES JEWISH HOSPITAL"/>
    <s v="SAINT LOUIS"/>
    <x v="25"/>
    <s v="MO - St. Louis"/>
    <n v="57"/>
    <s v="DEGENERATIVE NERVOUS SYSTEM DISORDERS W/O MCC"/>
    <n v="74"/>
    <x v="1705"/>
    <n v="7653.74"/>
    <n v="13322.09"/>
  </r>
  <r>
    <s v="COX MEDICAL CENTER"/>
    <s v="SPRINGFIELD"/>
    <x v="25"/>
    <s v="MO - Springfield"/>
    <n v="57"/>
    <s v="DEGENERATIVE NERVOUS SYSTEM DISORDERS W/O MCC"/>
    <n v="87"/>
    <x v="1706"/>
    <n v="5208.57"/>
    <n v="4493.62"/>
  </r>
  <r>
    <s v="ST JOHN'S REGIONAL HEALTH CENTER"/>
    <s v="SPRINGFIELD"/>
    <x v="25"/>
    <s v="MO - Springfield"/>
    <n v="57"/>
    <s v="DEGENERATIVE NERVOUS SYSTEM DISORDERS W/O MCC"/>
    <n v="66"/>
    <x v="1707"/>
    <n v="5291.35"/>
    <n v="5363.94"/>
  </r>
  <r>
    <s v="BOONE HOSPITAL CENTER"/>
    <s v="COLUMBIA"/>
    <x v="25"/>
    <s v="MO - Columbia"/>
    <n v="57"/>
    <s v="DEGENERATIVE NERVOUS SYSTEM DISORDERS W/O MCC"/>
    <n v="50"/>
    <x v="1708"/>
    <n v="15250.2"/>
    <n v="11537.01"/>
  </r>
  <r>
    <s v="ST ANTHONY'S MEDICAL CENTER"/>
    <s v="SAINT LOUIS"/>
    <x v="25"/>
    <s v="MO - St. Louis"/>
    <n v="57"/>
    <s v="DEGENERATIVE NERVOUS SYSTEM DISORDERS W/O MCC"/>
    <n v="49"/>
    <x v="1709"/>
    <n v="5681.38"/>
    <n v="4242.76"/>
  </r>
  <r>
    <s v="ST JOSEPH MEDICAL CENTER"/>
    <s v="KANSAS CITY"/>
    <x v="25"/>
    <s v="MO - Kansas City"/>
    <n v="57"/>
    <s v="DEGENERATIVE NERVOUS SYSTEM DISORDERS W/O MCC"/>
    <n v="53"/>
    <x v="1710"/>
    <n v="4547.3999999999996"/>
    <n v="3753.63"/>
  </r>
  <r>
    <s v="SSM ST MARYS HEALTH CENTER"/>
    <s v="RICHMOND HEIGHT"/>
    <x v="25"/>
    <s v="MO - St. Louis"/>
    <n v="57"/>
    <s v="DEGENERATIVE NERVOUS SYSTEM DISORDERS W/O MCC"/>
    <n v="139"/>
    <x v="1711"/>
    <n v="7214.82"/>
    <n v="5806.22"/>
  </r>
  <r>
    <s v="NORTH KANSAS CITY HOSPITAL"/>
    <s v="NORTH KANSAS CI"/>
    <x v="25"/>
    <s v="MO - Kansas City"/>
    <n v="57"/>
    <s v="DEGENERATIVE NERVOUS SYSTEM DISORDERS W/O MCC"/>
    <n v="53"/>
    <x v="1712"/>
    <n v="4276.79"/>
    <n v="6014.87"/>
  </r>
  <r>
    <s v="SSM DEPAUL HEALTH CENTER"/>
    <s v="BRIDGETON"/>
    <x v="25"/>
    <s v="MO - St. Louis"/>
    <n v="57"/>
    <s v="DEGENERATIVE NERVOUS SYSTEM DISORDERS W/O MCC"/>
    <n v="41"/>
    <x v="1713"/>
    <n v="5989.51"/>
    <n v="5852.39"/>
  </r>
  <r>
    <s v="ST LOUIS UNIVERSITY HOSPITAL"/>
    <s v="SAINT LOUIS"/>
    <x v="25"/>
    <s v="MO - St. Louis"/>
    <n v="57"/>
    <s v="DEGENERATIVE NERVOUS SYSTEM DISORDERS W/O MCC"/>
    <n v="64"/>
    <x v="1714"/>
    <n v="6782.39"/>
    <n v="6273.55"/>
  </r>
  <r>
    <s v="MISSOURI BAPTIST MEDICAL CENTER"/>
    <s v="TOWN AND COUNTR"/>
    <x v="25"/>
    <s v="MO - St. Louis"/>
    <n v="57"/>
    <s v="DEGENERATIVE NERVOUS SYSTEM DISORDERS W/O MCC"/>
    <n v="48"/>
    <x v="1715"/>
    <n v="7397.27"/>
    <n v="5977.44"/>
  </r>
  <r>
    <s v="POPLAR BLUFF REGIONAL MEDICAL CENTER"/>
    <s v="POPLAR BLUFF"/>
    <x v="25"/>
    <s v="MO - St. Louis"/>
    <n v="57"/>
    <s v="DEGENERATIVE NERVOUS SYSTEM DISORDERS W/O MCC"/>
    <n v="34"/>
    <x v="1716"/>
    <n v="6574.81"/>
    <n v="3889.5"/>
  </r>
  <r>
    <s v="ST LUKES HOSPITAL OF KANSAS CITY"/>
    <s v="KANSAS CITY"/>
    <x v="25"/>
    <s v="MO - Kansas City"/>
    <n v="57"/>
    <s v="DEGENERATIVE NERVOUS SYSTEM DISORDERS W/O MCC"/>
    <n v="63"/>
    <x v="1717"/>
    <n v="5320.15"/>
    <n v="4665.47"/>
  </r>
  <r>
    <s v="UNIVERSITY OF MISSOURI HEALTH CARE"/>
    <s v="COLUMBIA"/>
    <x v="25"/>
    <s v="MO - Columbia"/>
    <n v="57"/>
    <s v="DEGENERATIVE NERVOUS SYSTEM DISORDERS W/O MCC"/>
    <n v="65"/>
    <x v="1718"/>
    <n v="5314.79"/>
    <n v="5335.6"/>
  </r>
  <r>
    <s v="LIBERTY HOSPITAL"/>
    <s v="LIBERTY"/>
    <x v="25"/>
    <s v="MO - Kansas City"/>
    <n v="57"/>
    <s v="DEGENERATIVE NERVOUS SYSTEM DISORDERS W/O MCC"/>
    <n v="41"/>
    <x v="1719"/>
    <n v="7732.17"/>
    <n v="11789.38"/>
  </r>
  <r>
    <s v="ST LUKES HOSPITAL"/>
    <s v="CHESTERFIELD"/>
    <x v="25"/>
    <s v="MO - St. Louis"/>
    <n v="57"/>
    <s v="DEGENERATIVE NERVOUS SYSTEM DISORDERS W/O MCC"/>
    <n v="54"/>
    <x v="1720"/>
    <n v="21698.06"/>
    <n v="7644.9"/>
  </r>
  <r>
    <s v="CHRISTIAN HOSPITAL NORTHEAST"/>
    <s v="SAINT LOUIS"/>
    <x v="25"/>
    <s v="MO - St. Louis"/>
    <n v="57"/>
    <s v="DEGENERATIVE NERVOUS SYSTEM DISORDERS W/O MCC"/>
    <n v="55"/>
    <x v="1721"/>
    <n v="6131.25"/>
    <n v="7125.01"/>
  </r>
  <r>
    <s v="ST FRANCIS MEDICAL CENTER"/>
    <s v="CAPE GIRARDEAU"/>
    <x v="25"/>
    <s v="MO - Cape Girardeau"/>
    <n v="57"/>
    <s v="DEGENERATIVE NERVOUS SYSTEM DISORDERS W/O MCC"/>
    <n v="66"/>
    <x v="1722"/>
    <n v="9868.8799999999992"/>
    <n v="5458.06"/>
  </r>
  <r>
    <s v="LAKE REGIONAL HEALTH SYSTEM"/>
    <s v="OSAGE BEACH"/>
    <x v="25"/>
    <s v="MO - Columbia"/>
    <n v="57"/>
    <s v="DEGENERATIVE NERVOUS SYSTEM DISORDERS W/O MCC"/>
    <n v="37"/>
    <x v="1723"/>
    <n v="16013.67"/>
    <n v="7145.32"/>
  </r>
  <r>
    <s v="ST ALEXIUS HOSPITAL"/>
    <s v="SAINT LOUIS"/>
    <x v="25"/>
    <s v="MO - St. Louis"/>
    <n v="57"/>
    <s v="DEGENERATIVE NERVOUS SYSTEM DISORDERS W/O MCC"/>
    <n v="47"/>
    <x v="1724"/>
    <n v="6982.28"/>
    <n v="5149.3900000000003"/>
  </r>
  <r>
    <s v="SAINT LUKE'S EAST LEE'S SUMMIT HOSPITAL"/>
    <s v="LEES SUMMIT"/>
    <x v="25"/>
    <s v="MO - Kansas City"/>
    <n v="57"/>
    <s v="DEGENERATIVE NERVOUS SYSTEM DISORDERS W/O MCC"/>
    <n v="52"/>
    <x v="1725"/>
    <n v="7333.84"/>
    <n v="4040.22"/>
  </r>
  <r>
    <s v="BILLINGS CLINIC HOSPITAL"/>
    <s v="BILLINGS"/>
    <x v="26"/>
    <s v="MT - Billings"/>
    <n v="57"/>
    <s v="DEGENERATIVE NERVOUS SYSTEM DISORDERS W/O MCC"/>
    <n v="54"/>
    <x v="1726"/>
    <n v="9028.93"/>
    <n v="7791.09"/>
  </r>
  <r>
    <s v="BENEFIS HOSPITALS INC"/>
    <s v="GREAT FALLS"/>
    <x v="26"/>
    <s v="MT - Great Falls"/>
    <n v="57"/>
    <s v="DEGENERATIVE NERVOUS SYSTEM DISORDERS W/O MCC"/>
    <n v="65"/>
    <x v="1727"/>
    <n v="5736.31"/>
    <n v="3300.91"/>
  </r>
  <r>
    <s v="KALISPELL REGIONAL MEDICAL CENTER"/>
    <s v="KALISPELL"/>
    <x v="26"/>
    <s v="MT - Missoula"/>
    <n v="57"/>
    <s v="DEGENERATIVE NERVOUS SYSTEM DISORDERS W/O MCC"/>
    <n v="51"/>
    <x v="1728"/>
    <n v="10840.47"/>
    <n v="4211.1099999999997"/>
  </r>
  <r>
    <s v="BRYANLGH MEDICAL CENTER"/>
    <s v="LINCOLN"/>
    <x v="27"/>
    <s v="NE - Lincoln"/>
    <n v="57"/>
    <s v="DEGENERATIVE NERVOUS SYSTEM DISORDERS W/O MCC"/>
    <n v="44"/>
    <x v="1729"/>
    <n v="6535.78"/>
    <n v="6668.87"/>
  </r>
  <r>
    <s v="THE NEBRASKA MEDICAL CENTER"/>
    <s v="OMAHA"/>
    <x v="27"/>
    <s v="NE - Omaha"/>
    <n v="57"/>
    <s v="DEGENERATIVE NERVOUS SYSTEM DISORDERS W/O MCC"/>
    <n v="59"/>
    <x v="1730"/>
    <n v="8711.67"/>
    <n v="7477.91"/>
  </r>
  <r>
    <s v="ST FRANCIS MEDICAL CENTER"/>
    <s v="GRAND ISLAND"/>
    <x v="27"/>
    <s v="NE - Omaha"/>
    <n v="57"/>
    <s v="DEGENERATIVE NERVOUS SYSTEM DISORDERS W/O MCC"/>
    <n v="40"/>
    <x v="1731"/>
    <n v="10325.94"/>
    <n v="6202.89"/>
  </r>
  <r>
    <s v="MARY LANNING MEMORIAL HOSPITAL"/>
    <s v="HASTINGS"/>
    <x v="27"/>
    <s v="NE - Lincoln"/>
    <n v="57"/>
    <s v="DEGENERATIVE NERVOUS SYSTEM DISORDERS W/O MCC"/>
    <n v="47"/>
    <x v="1732"/>
    <n v="5404.38"/>
    <n v="5326.03"/>
  </r>
  <r>
    <s v="THE NEBRASKA METHODIST HOSPITAL"/>
    <s v="OMAHA"/>
    <x v="27"/>
    <s v="NE - Omaha"/>
    <n v="57"/>
    <s v="DEGENERATIVE NERVOUS SYSTEM DISORDERS W/O MCC"/>
    <n v="30"/>
    <x v="1733"/>
    <n v="8135.93"/>
    <n v="12102.19"/>
  </r>
  <r>
    <s v="ALEGENT HEALTH BERGAN MERCY MEDICAL CENTER"/>
    <s v="OMAHA"/>
    <x v="27"/>
    <s v="NE - Omaha"/>
    <n v="57"/>
    <s v="DEGENERATIVE NERVOUS SYSTEM DISORDERS W/O MCC"/>
    <n v="34"/>
    <x v="1734"/>
    <n v="4697.3"/>
    <n v="4693.63"/>
  </r>
  <r>
    <s v="RENOWN REGIONAL MEDICAL CENTER"/>
    <s v="RENO"/>
    <x v="28"/>
    <s v="NV - Reno"/>
    <n v="57"/>
    <s v="DEGENERATIVE NERVOUS SYSTEM DISORDERS W/O MCC"/>
    <n v="70"/>
    <x v="1735"/>
    <n v="4583.2299999999996"/>
    <n v="4488.88"/>
  </r>
  <r>
    <s v="SUNRISE HOSPITAL AND MEDICAL CENTER"/>
    <s v="LAS VEGAS"/>
    <x v="28"/>
    <s v="NV - Las Vegas"/>
    <n v="57"/>
    <s v="DEGENERATIVE NERVOUS SYSTEM DISORDERS W/O MCC"/>
    <n v="48"/>
    <x v="1736"/>
    <n v="4949.03"/>
    <n v="7634.09"/>
  </r>
  <r>
    <s v="VALLEY HOSPITAL MEDICAL CENTER"/>
    <s v="LAS VEGAS"/>
    <x v="28"/>
    <s v="NV - Las Vegas"/>
    <n v="57"/>
    <s v="DEGENERATIVE NERVOUS SYSTEM DISORDERS W/O MCC"/>
    <n v="64"/>
    <x v="1737"/>
    <n v="6892.61"/>
    <n v="5804.26"/>
  </r>
  <r>
    <s v="MOUNTAINVIEW HOSPITAL"/>
    <s v="LAS VEGAS"/>
    <x v="28"/>
    <s v="NV - Las Vegas"/>
    <n v="57"/>
    <s v="DEGENERATIVE NERVOUS SYSTEM DISORDERS W/O MCC"/>
    <n v="59"/>
    <x v="1738"/>
    <n v="4797.54"/>
    <n v="6589.1"/>
  </r>
  <r>
    <s v="SUMMERLIN HOSPITAL MEDICAL CENTER"/>
    <s v="LAS VEGAS"/>
    <x v="28"/>
    <s v="NV - Las Vegas"/>
    <n v="57"/>
    <s v="DEGENERATIVE NERVOUS SYSTEM DISORDERS W/O MCC"/>
    <n v="69"/>
    <x v="1739"/>
    <n v="5609.38"/>
    <n v="6818.32"/>
  </r>
  <r>
    <s v="SAINT ROSE DOMINICAN HOSPITAL - SIENA CAMPUS"/>
    <s v="HENDERSON"/>
    <x v="28"/>
    <s v="NV - Las Vegas"/>
    <n v="57"/>
    <s v="DEGENERATIVE NERVOUS SYSTEM DISORDERS W/O MCC"/>
    <n v="42"/>
    <x v="1740"/>
    <n v="5347.56"/>
    <n v="3781.5"/>
  </r>
  <r>
    <s v="SPRING VALLEY HOSPITAL MEDICAL CENTER"/>
    <s v="LAS VEGAS"/>
    <x v="28"/>
    <s v="NV - Las Vegas"/>
    <n v="57"/>
    <s v="DEGENERATIVE NERVOUS SYSTEM DISORDERS W/O MCC"/>
    <n v="74"/>
    <x v="1741"/>
    <n v="7961.04"/>
    <n v="9033.02"/>
  </r>
  <r>
    <s v="CONCORD HOSPITAL"/>
    <s v="CONCORD"/>
    <x v="29"/>
    <s v="NH - Manchester"/>
    <n v="57"/>
    <s v="DEGENERATIVE NERVOUS SYSTEM DISORDERS W/O MCC"/>
    <n v="66"/>
    <x v="1742"/>
    <n v="5882.29"/>
    <n v="3742"/>
  </r>
  <r>
    <s v="MARY HITCHCOCK MEMORIAL HOSPITAL"/>
    <s v="LEBANON"/>
    <x v="29"/>
    <s v="NH - Lebanon"/>
    <n v="57"/>
    <s v="DEGENERATIVE NERVOUS SYSTEM DISORDERS W/O MCC"/>
    <n v="122"/>
    <x v="1743"/>
    <n v="10475.94"/>
    <n v="4421.88"/>
  </r>
  <r>
    <s v="ST JOSEPH HOSPITAL"/>
    <s v="NASHUA"/>
    <x v="29"/>
    <s v="NH - Manchester"/>
    <n v="57"/>
    <s v="DEGENERATIVE NERVOUS SYSTEM DISORDERS W/O MCC"/>
    <n v="62"/>
    <x v="1744"/>
    <n v="5670.01"/>
    <n v="4514.93"/>
  </r>
  <r>
    <s v="ELLIOT HOSPITAL"/>
    <s v="MANCHESTER"/>
    <x v="29"/>
    <s v="NH - Manchester"/>
    <n v="57"/>
    <s v="DEGENERATIVE NERVOUS SYSTEM DISORDERS W/O MCC"/>
    <n v="69"/>
    <x v="1745"/>
    <n v="5884.57"/>
    <n v="5135.0200000000004"/>
  </r>
  <r>
    <s v="EXETER HOSPITAL INC"/>
    <s v="EXETER"/>
    <x v="29"/>
    <s v="NH - Manchester"/>
    <n v="57"/>
    <s v="DEGENERATIVE NERVOUS SYSTEM DISORDERS W/O MCC"/>
    <n v="52"/>
    <x v="1746"/>
    <n v="4204.3100000000004"/>
    <n v="5833.55"/>
  </r>
  <r>
    <s v="PORTSMOUTH REGIONAL HOSPITAL"/>
    <s v="PORTSMOUTH"/>
    <x v="29"/>
    <s v="NH - Manchester"/>
    <n v="57"/>
    <s v="DEGENERATIVE NERVOUS SYSTEM DISORDERS W/O MCC"/>
    <n v="109"/>
    <x v="1747"/>
    <n v="11131.42"/>
    <n v="3425.87"/>
  </r>
  <r>
    <s v="CATHOLIC MEDICAL CENTER"/>
    <s v="MANCHESTER"/>
    <x v="29"/>
    <s v="NH - Manchester"/>
    <n v="57"/>
    <s v="DEGENERATIVE NERVOUS SYSTEM DISORDERS W/O MCC"/>
    <n v="40"/>
    <x v="1748"/>
    <n v="9343.57"/>
    <n v="11883.08"/>
  </r>
  <r>
    <s v="HACKENSACK UNIVERSITY MEDICAL CENTER"/>
    <s v="HACKENSACK"/>
    <x v="30"/>
    <s v="NJ - Hackensack"/>
    <n v="57"/>
    <s v="DEGENERATIVE NERVOUS SYSTEM DISORDERS W/O MCC"/>
    <n v="47"/>
    <x v="1749"/>
    <n v="6747.1"/>
    <n v="5214.5"/>
  </r>
  <r>
    <s v="NEWARK BETH ISRAEL MEDICAL CENTER"/>
    <s v="NEWARK"/>
    <x v="30"/>
    <s v="NJ - Newark"/>
    <n v="57"/>
    <s v="DEGENERATIVE NERVOUS SYSTEM DISORDERS W/O MCC"/>
    <n v="59"/>
    <x v="1750"/>
    <n v="7497.07"/>
    <n v="12058.55"/>
  </r>
  <r>
    <s v="PALISADES MEDICAL CTR-NY PRESBYTERIAN HEALTHCARE S"/>
    <s v="NORTH BERGEN"/>
    <x v="30"/>
    <s v="NJ - Hackensack"/>
    <n v="57"/>
    <s v="DEGENERATIVE NERVOUS SYSTEM DISORDERS W/O MCC"/>
    <n v="24"/>
    <x v="1751"/>
    <n v="4597.16"/>
    <n v="11063.65"/>
  </r>
  <r>
    <s v="HUNTERDON MEDICAL CENTER"/>
    <s v="FLEMINGTON"/>
    <x v="30"/>
    <s v="PA - Philadelphia"/>
    <n v="57"/>
    <s v="DEGENERATIVE NERVOUS SYSTEM DISORDERS W/O MCC"/>
    <n v="75"/>
    <x v="1752"/>
    <n v="4545.0600000000004"/>
    <n v="6842.26"/>
  </r>
  <r>
    <s v="ST MARY'S HOSPITAL  PASSAIC"/>
    <s v="PASSAIC"/>
    <x v="30"/>
    <s v="NJ - Hackensack"/>
    <n v="57"/>
    <s v="DEGENERATIVE NERVOUS SYSTEM DISORDERS W/O MCC"/>
    <n v="111"/>
    <x v="1753"/>
    <n v="11743.2"/>
    <n v="9271.66"/>
  </r>
  <r>
    <s v="HOLY NAME MEDICAL CENTER"/>
    <s v="TEANECK"/>
    <x v="30"/>
    <s v="NJ - Hackensack"/>
    <n v="57"/>
    <s v="DEGENERATIVE NERVOUS SYSTEM DISORDERS W/O MCC"/>
    <n v="53"/>
    <x v="1754"/>
    <n v="7607.56"/>
    <n v="3604.9"/>
  </r>
  <r>
    <s v="CLARA MAASS MEDICAL CENTER"/>
    <s v="BELLEVILLE"/>
    <x v="30"/>
    <s v="NJ - Newark"/>
    <n v="57"/>
    <s v="DEGENERATIVE NERVOUS SYSTEM DISORDERS W/O MCC"/>
    <n v="49"/>
    <x v="1755"/>
    <n v="4680.88"/>
    <n v="13628.3"/>
  </r>
  <r>
    <s v="UNIVERSITY MEDICAL CENTER AT PRINCETON"/>
    <s v="PRINCETON"/>
    <x v="30"/>
    <s v="NJ - New Brunswick"/>
    <n v="57"/>
    <s v="DEGENERATIVE NERVOUS SYSTEM DISORDERS W/O MCC"/>
    <n v="58"/>
    <x v="1756"/>
    <n v="9676.86"/>
    <n v="4674.8500000000004"/>
  </r>
  <r>
    <s v="CAPE REGIONAL MEDICAL CENTER INC"/>
    <s v="CAPE MAY COURT"/>
    <x v="30"/>
    <s v="NJ - Camden"/>
    <n v="57"/>
    <s v="DEGENERATIVE NERVOUS SYSTEM DISORDERS W/O MCC"/>
    <n v="90"/>
    <x v="1757"/>
    <n v="6095.44"/>
    <n v="4141.18"/>
  </r>
  <r>
    <s v="VALLEY HOSPITAL"/>
    <s v="RIDGEWOOD"/>
    <x v="30"/>
    <s v="NJ - Ridgewood"/>
    <n v="57"/>
    <s v="DEGENERATIVE NERVOUS SYSTEM DISORDERS W/O MCC"/>
    <n v="29"/>
    <x v="1758"/>
    <n v="9498.1"/>
    <n v="6150.91"/>
  </r>
  <r>
    <s v="MORRISTOWN MEMORIAL HOSPITAL"/>
    <s v="MORRISTOWN"/>
    <x v="30"/>
    <s v="NJ - Morristown"/>
    <n v="57"/>
    <s v="DEGENERATIVE NERVOUS SYSTEM DISORDERS W/O MCC"/>
    <n v="35"/>
    <x v="1759"/>
    <n v="12092.02"/>
    <n v="4435.68"/>
  </r>
  <r>
    <s v="CHRIST HOSPITAL"/>
    <s v="JERSEY CITY"/>
    <x v="30"/>
    <s v="NJ - Newark"/>
    <n v="57"/>
    <s v="DEGENERATIVE NERVOUS SYSTEM DISORDERS W/O MCC"/>
    <n v="46"/>
    <x v="1760"/>
    <n v="8092"/>
    <n v="5304.04"/>
  </r>
  <r>
    <s v="CHILTON HOSPITAL"/>
    <s v="POMPTON PLAINS"/>
    <x v="30"/>
    <s v="NJ - Paterson"/>
    <n v="57"/>
    <s v="DEGENERATIVE NERVOUS SYSTEM DISORDERS W/O MCC"/>
    <n v="60"/>
    <x v="1761"/>
    <n v="5218.92"/>
    <n v="3221.3"/>
  </r>
  <r>
    <s v="ST JOSEPH'S REGIONAL MEDICAL CENTER"/>
    <s v="PATERSON"/>
    <x v="30"/>
    <s v="NJ - Paterson"/>
    <n v="57"/>
    <s v="DEGENERATIVE NERVOUS SYSTEM DISORDERS W/O MCC"/>
    <n v="100"/>
    <x v="1762"/>
    <n v="6900.39"/>
    <n v="3841.81"/>
  </r>
  <r>
    <s v="VIRTUA WEST JERSEY HOSPITALS BERLIN"/>
    <s v="BERLIN"/>
    <x v="30"/>
    <s v="NJ - Camden"/>
    <n v="57"/>
    <s v="DEGENERATIVE NERVOUS SYSTEM DISORDERS W/O MCC"/>
    <n v="63"/>
    <x v="1763"/>
    <n v="13557.46"/>
    <n v="5116.24"/>
  </r>
  <r>
    <s v="ROBERT WOOD JOHNSON UNIVERSITY HOSPITAL AT RAHWAY"/>
    <s v="RAHWAY"/>
    <x v="30"/>
    <s v="NJ - Newark"/>
    <n v="57"/>
    <s v="DEGENERATIVE NERVOUS SYSTEM DISORDERS W/O MCC"/>
    <n v="54"/>
    <x v="1764"/>
    <n v="5329.68"/>
    <n v="4492.29"/>
  </r>
  <r>
    <s v="BAYONNE HOSPITAL CENTER"/>
    <s v="BAYONNE"/>
    <x v="30"/>
    <s v="NJ - Newark"/>
    <n v="57"/>
    <s v="DEGENERATIVE NERVOUS SYSTEM DISORDERS W/O MCC"/>
    <n v="31"/>
    <x v="1765"/>
    <n v="10615.62"/>
    <n v="7769.9"/>
  </r>
  <r>
    <s v="TRINITAS REGIONAL MEDICAL CENTER"/>
    <s v="ELIZABETH"/>
    <x v="30"/>
    <s v="NJ - Newark"/>
    <n v="57"/>
    <s v="DEGENERATIVE NERVOUS SYSTEM DISORDERS W/O MCC"/>
    <n v="40"/>
    <x v="1766"/>
    <n v="6990.89"/>
    <n v="7579.08"/>
  </r>
  <r>
    <s v="NEWTON MEMORIAL HOSPITAL"/>
    <s v="NEWTON"/>
    <x v="30"/>
    <s v="NJ - Morristown"/>
    <n v="57"/>
    <s v="DEGENERATIVE NERVOUS SYSTEM DISORDERS W/O MCC"/>
    <n v="52"/>
    <x v="1767"/>
    <n v="6477.57"/>
    <n v="3360.92"/>
  </r>
  <r>
    <s v="OUR LADY OF LOURDES MEDICAL CENTER"/>
    <s v="CAMDEN"/>
    <x v="30"/>
    <s v="NJ - Camden"/>
    <n v="57"/>
    <s v="DEGENERATIVE NERVOUS SYSTEM DISORDERS W/O MCC"/>
    <n v="58"/>
    <x v="1768"/>
    <n v="9131.8799999999992"/>
    <n v="5079.38"/>
  </r>
  <r>
    <s v="SOUTH JERSEY HEALTHCARE REGIONAL MEDICAL CENTER"/>
    <s v="VINELAND"/>
    <x v="30"/>
    <s v="NJ - Camden"/>
    <n v="57"/>
    <s v="DEGENERATIVE NERVOUS SYSTEM DISORDERS W/O MCC"/>
    <n v="62"/>
    <x v="1769"/>
    <n v="6868.71"/>
    <n v="6706.2"/>
  </r>
  <r>
    <s v="RIVERVIEW MEDICAL CENTER"/>
    <s v="RED BANK"/>
    <x v="30"/>
    <s v="NJ - Camden"/>
    <n v="57"/>
    <s v="DEGENERATIVE NERVOUS SYSTEM DISORDERS W/O MCC"/>
    <n v="28"/>
    <x v="1770"/>
    <n v="15028.94"/>
    <n v="5027.45"/>
  </r>
  <r>
    <s v="ROBERT WOOD JOHNSON UNIVERSITY HOSPITAL"/>
    <s v="NEW BRUNSWICK"/>
    <x v="30"/>
    <s v="NJ - New Brunswick"/>
    <n v="57"/>
    <s v="DEGENERATIVE NERVOUS SYSTEM DISORDERS W/O MCC"/>
    <n v="133"/>
    <x v="1771"/>
    <n v="6126.72"/>
    <n v="4833.26"/>
  </r>
  <r>
    <s v="RARITAN BAY MEDICAL CENTER"/>
    <s v="PERTH AMBOY"/>
    <x v="30"/>
    <s v="NJ - New Brunswick"/>
    <n v="57"/>
    <s v="DEGENERATIVE NERVOUS SYSTEM DISORDERS W/O MCC"/>
    <n v="37"/>
    <x v="1772"/>
    <n v="4398.1499999999996"/>
    <n v="4096.1899999999996"/>
  </r>
  <r>
    <s v="HOBOKEN UNIVERSITY MEDICAL CENTER"/>
    <s v="HOBOKEN"/>
    <x v="30"/>
    <s v="NJ - Hackensack"/>
    <n v="57"/>
    <s v="DEGENERATIVE NERVOUS SYSTEM DISORDERS W/O MCC"/>
    <n v="50"/>
    <x v="1773"/>
    <n v="16861.23"/>
    <n v="6681.98"/>
  </r>
  <r>
    <s v="COMMUNITY MEDICAL CENTER"/>
    <s v="TOMS RIVER"/>
    <x v="30"/>
    <s v="NJ - Camden"/>
    <n v="57"/>
    <s v="DEGENERATIVE NERVOUS SYSTEM DISORDERS W/O MCC"/>
    <n v="34"/>
    <x v="1774"/>
    <n v="6244.73"/>
    <n v="6223.98"/>
  </r>
  <r>
    <s v="CAPITAL HEALTH MEDICAL CENTER - HOPEWELL"/>
    <s v="PENNINGTON"/>
    <x v="30"/>
    <s v="PA - Philadelphia"/>
    <n v="57"/>
    <s v="DEGENERATIVE NERVOUS SYSTEM DISORDERS W/O MCC"/>
    <n v="46"/>
    <x v="1775"/>
    <n v="13099.35"/>
    <n v="5774.87"/>
  </r>
  <r>
    <s v="ENGLEWOOD HOSPITAL AND MEDICAL CENTER"/>
    <s v="ENGLEWOOD"/>
    <x v="30"/>
    <s v="NJ - Hackensack"/>
    <n v="57"/>
    <s v="DEGENERATIVE NERVOUS SYSTEM DISORDERS W/O MCC"/>
    <n v="44"/>
    <x v="1776"/>
    <n v="4764.82"/>
    <n v="5739.83"/>
  </r>
  <r>
    <s v="SHORE MEDICAL CENTER"/>
    <s v="SOMERS POINT"/>
    <x v="30"/>
    <s v="NJ - Camden"/>
    <n v="57"/>
    <s v="DEGENERATIVE NERVOUS SYSTEM DISORDERS W/O MCC"/>
    <n v="48"/>
    <x v="1777"/>
    <n v="8471.27"/>
    <n v="10891"/>
  </r>
  <r>
    <s v="SOMERSET MEDICAL CENTER"/>
    <s v="SOMERVILLE"/>
    <x v="30"/>
    <s v="NJ - New Brunswick"/>
    <n v="57"/>
    <s v="DEGENERATIVE NERVOUS SYSTEM DISORDERS W/O MCC"/>
    <n v="89"/>
    <x v="1778"/>
    <n v="6767.59"/>
    <n v="8292.98"/>
  </r>
  <r>
    <s v="SAINT CLARE'S HOSPITAL"/>
    <s v="DENVILLE"/>
    <x v="30"/>
    <s v="NJ - Morristown"/>
    <n v="57"/>
    <s v="DEGENERATIVE NERVOUS SYSTEM DISORDERS W/O MCC"/>
    <n v="43"/>
    <x v="1779"/>
    <n v="6446.98"/>
    <n v="3633.26"/>
  </r>
  <r>
    <s v="OVERLOOK HOSPITAL"/>
    <s v="SUMMIT"/>
    <x v="30"/>
    <s v="NJ - Morristown"/>
    <n v="57"/>
    <s v="DEGENERATIVE NERVOUS SYSTEM DISORDERS W/O MCC"/>
    <n v="52"/>
    <x v="1780"/>
    <n v="16137.33"/>
    <n v="11985.07"/>
  </r>
  <r>
    <s v="OCEAN MEDICAL CENTER"/>
    <s v="BRICK"/>
    <x v="30"/>
    <s v="NJ - Camden"/>
    <n v="57"/>
    <s v="DEGENERATIVE NERVOUS SYSTEM DISORDERS W/O MCC"/>
    <n v="68"/>
    <x v="1781"/>
    <n v="13149.03"/>
    <n v="4020.04"/>
  </r>
  <r>
    <s v="MOUNTAINSIDE HOSPITAL"/>
    <s v="MONTCLAIR"/>
    <x v="30"/>
    <s v="NJ - Newark"/>
    <n v="57"/>
    <s v="DEGENERATIVE NERVOUS SYSTEM DISORDERS W/O MCC"/>
    <n v="59"/>
    <x v="1782"/>
    <n v="8773.6"/>
    <n v="3659.47"/>
  </r>
  <r>
    <s v="VIRTUA MEMORIAL HOSPITAL OF BURLINGTON COUNTY"/>
    <s v="MOUNT HOLLY"/>
    <x v="30"/>
    <s v="NJ - Camden"/>
    <n v="57"/>
    <s v="DEGENERATIVE NERVOUS SYSTEM DISORDERS W/O MCC"/>
    <n v="147"/>
    <x v="1783"/>
    <n v="7530.38"/>
    <n v="10235.08"/>
  </r>
  <r>
    <s v="ST LUKE'S WARREN HOSPITAL"/>
    <s v="PHILLIPSBURG"/>
    <x v="30"/>
    <s v="PA - Allentown"/>
    <n v="57"/>
    <s v="DEGENERATIVE NERVOUS SYSTEM DISORDERS W/O MCC"/>
    <n v="68"/>
    <x v="1784"/>
    <n v="9355.01"/>
    <n v="7383.3"/>
  </r>
  <r>
    <s v="LOURDES MEDICAL CENTER OF BURLINGTON COUNTY"/>
    <s v="WILLINGBORO"/>
    <x v="30"/>
    <s v="NJ - Camden"/>
    <n v="57"/>
    <s v="DEGENERATIVE NERVOUS SYSTEM DISORDERS W/O MCC"/>
    <n v="73"/>
    <x v="1785"/>
    <n v="7017.54"/>
    <n v="7070.14"/>
  </r>
  <r>
    <s v="ATLANTICARE REGIONAL MEDICAL CENTER - CITY DIV"/>
    <s v="ATLANTIC CITY"/>
    <x v="30"/>
    <s v="NJ - Camden"/>
    <n v="57"/>
    <s v="DEGENERATIVE NERVOUS SYSTEM DISORDERS W/O MCC"/>
    <n v="99"/>
    <x v="1786"/>
    <n v="14015.79"/>
    <n v="10050.200000000001"/>
  </r>
  <r>
    <s v="SAINT PETER'S UNIVERSITY HOSPITAL"/>
    <s v="NEW BRUNSWICK"/>
    <x v="30"/>
    <s v="NJ - New Brunswick"/>
    <n v="57"/>
    <s v="DEGENERATIVE NERVOUS SYSTEM DISORDERS W/O MCC"/>
    <n v="55"/>
    <x v="1787"/>
    <n v="4823.29"/>
    <n v="6858.23"/>
  </r>
  <r>
    <s v="JERSEY SHORE UNIVERSITY MEDICAL CENTER"/>
    <s v="NEPTUNE"/>
    <x v="30"/>
    <s v="NJ - Camden"/>
    <n v="57"/>
    <s v="DEGENERATIVE NERVOUS SYSTEM DISORDERS W/O MCC"/>
    <n v="61"/>
    <x v="1788"/>
    <n v="10601.21"/>
    <n v="3515.1"/>
  </r>
  <r>
    <s v="LIBERTYHEALTH-JERSEY CITY MEDICAL CENTER CAMPUS"/>
    <s v="JERSEY CITY"/>
    <x v="30"/>
    <s v="NJ - Newark"/>
    <n v="57"/>
    <s v="DEGENERATIVE NERVOUS SYSTEM DISORDERS W/O MCC"/>
    <n v="59"/>
    <x v="1789"/>
    <n v="4820.9799999999996"/>
    <n v="8330.35"/>
  </r>
  <r>
    <s v="MONMOUTH MEDICAL CENTER"/>
    <s v="LONG BRANCH"/>
    <x v="30"/>
    <s v="NJ - Camden"/>
    <n v="57"/>
    <s v="DEGENERATIVE NERVOUS SYSTEM DISORDERS W/O MCC"/>
    <n v="64"/>
    <x v="1790"/>
    <n v="9077.99"/>
    <n v="6338.2"/>
  </r>
  <r>
    <s v="SAINT BARNABAS MEDICAL CENTER"/>
    <s v="LIVINGSTON"/>
    <x v="30"/>
    <s v="NJ - Newark"/>
    <n v="57"/>
    <s v="DEGENERATIVE NERVOUS SYSTEM DISORDERS W/O MCC"/>
    <n v="45"/>
    <x v="1791"/>
    <n v="10785.17"/>
    <n v="3621.32"/>
  </r>
  <r>
    <s v="UNDERWOOD - MEMORIAL HOSPITAL"/>
    <s v="WOODBURY"/>
    <x v="30"/>
    <s v="PA - Philadelphia"/>
    <n v="57"/>
    <s v="DEGENERATIVE NERVOUS SYSTEM DISORDERS W/O MCC"/>
    <n v="37"/>
    <x v="1792"/>
    <n v="6575.81"/>
    <n v="4322.88"/>
  </r>
  <r>
    <s v="KIMBALL MEDICAL CENTER"/>
    <s v="LAKEWOOD"/>
    <x v="30"/>
    <s v="NJ - Camden"/>
    <n v="57"/>
    <s v="DEGENERATIVE NERVOUS SYSTEM DISORDERS W/O MCC"/>
    <n v="43"/>
    <x v="1793"/>
    <n v="5881.01"/>
    <n v="6064.95"/>
  </r>
  <r>
    <s v="KENNEDY UNIVERSITY HOSPITAL - STRATFORD DIV"/>
    <s v="STRATFORD"/>
    <x v="30"/>
    <s v="NJ - Camden"/>
    <n v="57"/>
    <s v="DEGENERATIVE NERVOUS SYSTEM DISORDERS W/O MCC"/>
    <n v="46"/>
    <x v="1794"/>
    <n v="7192.93"/>
    <n v="6486.28"/>
  </r>
  <r>
    <s v="MEMORIAL HOSPITAL OF SALEM COUNTY"/>
    <s v="SALEM"/>
    <x v="30"/>
    <s v="DE - Wilmington"/>
    <n v="57"/>
    <s v="DEGENERATIVE NERVOUS SYSTEM DISORDERS W/O MCC"/>
    <n v="46"/>
    <x v="1795"/>
    <n v="9244.44"/>
    <n v="4617.0200000000004"/>
  </r>
  <r>
    <s v="CAPITAL HEALTH SYSTEM-FULD CAMPUS"/>
    <s v="TRENTON"/>
    <x v="30"/>
    <s v="PA - Philadelphia"/>
    <n v="57"/>
    <s v="DEGENERATIVE NERVOUS SYSTEM DISORDERS W/O MCC"/>
    <n v="58"/>
    <x v="1796"/>
    <n v="5137.08"/>
    <n v="5127.96"/>
  </r>
  <r>
    <s v="SAINT MICHAEL'S MEDICAL CENTER  INC"/>
    <s v="NEWARK"/>
    <x v="30"/>
    <s v="NJ - Newark"/>
    <n v="57"/>
    <s v="DEGENERATIVE NERVOUS SYSTEM DISORDERS W/O MCC"/>
    <n v="48"/>
    <x v="1797"/>
    <n v="14036.9"/>
    <n v="6962.59"/>
  </r>
  <r>
    <s v="JFK MEDICAL CTR - ANTHONY M. YELENCSICS COMMUNITY"/>
    <s v="EDISON"/>
    <x v="30"/>
    <s v="NJ - New Brunswick"/>
    <n v="57"/>
    <s v="DEGENERATIVE NERVOUS SYSTEM DISORDERS W/O MCC"/>
    <n v="41"/>
    <x v="1798"/>
    <n v="25532.25"/>
    <n v="3537.87"/>
  </r>
  <r>
    <s v="ROBERT WOOD JOHNSON UNIVERSITY HOSPITAL HAMILTON"/>
    <s v="HAMILTON"/>
    <x v="30"/>
    <s v="PA - Philadelphia"/>
    <n v="57"/>
    <s v="DEGENERATIVE NERVOUS SYSTEM DISORDERS W/O MCC"/>
    <n v="47"/>
    <x v="1799"/>
    <n v="5420.66"/>
    <n v="4646.09"/>
  </r>
  <r>
    <s v="CENTRASTATE MEDICAL CENTER"/>
    <s v="FREEHOLD"/>
    <x v="30"/>
    <s v="NJ - Camden"/>
    <n v="57"/>
    <s v="DEGENERATIVE NERVOUS SYSTEM DISORDERS W/O MCC"/>
    <n v="52"/>
    <x v="1800"/>
    <n v="5468.47"/>
    <n v="3612.87"/>
  </r>
  <r>
    <s v="BAYSHORE COMMUNITY HOSPITAL"/>
    <s v="HOLMDEL"/>
    <x v="30"/>
    <s v="NJ - Camden"/>
    <n v="57"/>
    <s v="DEGENERATIVE NERVOUS SYSTEM DISORDERS W/O MCC"/>
    <n v="26"/>
    <x v="1801"/>
    <n v="6837.46"/>
    <n v="6302.85"/>
  </r>
  <r>
    <s v="SOUTHERN OCEAN MEDICAL CENTER"/>
    <s v="MANAHAWKIN"/>
    <x v="30"/>
    <s v="NJ - Camden"/>
    <n v="57"/>
    <s v="DEGENERATIVE NERVOUS SYSTEM DISORDERS W/O MCC"/>
    <n v="48"/>
    <x v="1802"/>
    <n v="5996.06"/>
    <n v="7280.69"/>
  </r>
  <r>
    <s v="UMDNJ UNIVERSITY HOSPITAL"/>
    <s v="NEWARK"/>
    <x v="30"/>
    <s v="NJ - Newark"/>
    <n v="57"/>
    <s v="DEGENERATIVE NERVOUS SYSTEM DISORDERS W/O MCC"/>
    <n v="42"/>
    <x v="1803"/>
    <n v="4833.22"/>
    <n v="6361.14"/>
  </r>
  <r>
    <s v="UNM HOSPITAL"/>
    <s v="ALBUQUERQUE"/>
    <x v="31"/>
    <s v="NM - Albuquerque"/>
    <n v="57"/>
    <s v="DEGENERATIVE NERVOUS SYSTEM DISORDERS W/O MCC"/>
    <n v="151"/>
    <x v="1804"/>
    <n v="5547.6"/>
    <n v="10545.93"/>
  </r>
  <r>
    <s v="ST VINCENT HOSPITAL"/>
    <s v="SANTA FE"/>
    <x v="31"/>
    <s v="NM - Albuquerque"/>
    <n v="57"/>
    <s v="DEGENERATIVE NERVOUS SYSTEM DISORDERS W/O MCC"/>
    <n v="58"/>
    <x v="1805"/>
    <n v="14251.97"/>
    <n v="4455.2700000000004"/>
  </r>
  <r>
    <s v="SAN JUAN REGIONAL MEDICAL CENTER"/>
    <s v="FARMINGTON"/>
    <x v="31"/>
    <s v="NM - Albuquerque"/>
    <n v="57"/>
    <s v="DEGENERATIVE NERVOUS SYSTEM DISORDERS W/O MCC"/>
    <n v="27"/>
    <x v="1806"/>
    <n v="8516.25"/>
    <n v="3830.59"/>
  </r>
  <r>
    <s v="EASTERN NEW MEXICO MEDICAL CENTER"/>
    <s v="ROSWELL"/>
    <x v="31"/>
    <s v="NM - Albuquerque"/>
    <n v="57"/>
    <s v="DEGENERATIVE NERVOUS SYSTEM DISORDERS W/O MCC"/>
    <n v="76"/>
    <x v="1807"/>
    <n v="4121"/>
    <n v="5203.17"/>
  </r>
  <r>
    <s v="PRESBYTERIAN HOSPITAL"/>
    <s v="ALBUQUERQUE"/>
    <x v="31"/>
    <s v="NM - Albuquerque"/>
    <n v="57"/>
    <s v="DEGENERATIVE NERVOUS SYSTEM DISORDERS W/O MCC"/>
    <n v="49"/>
    <x v="1808"/>
    <n v="4527.79"/>
    <n v="5917.02"/>
  </r>
  <r>
    <s v="KINGSTON HOSPITAL"/>
    <s v="KINGSTON"/>
    <x v="32"/>
    <s v="NY - Albany"/>
    <n v="57"/>
    <s v="DEGENERATIVE NERVOUS SYSTEM DISORDERS W/O MCC"/>
    <n v="59"/>
    <x v="1809"/>
    <n v="13602.37"/>
    <n v="3492.76"/>
  </r>
  <r>
    <s v="KALEIDA HEALTH"/>
    <s v="BUFFALO"/>
    <x v="32"/>
    <s v="NY - Buffalo"/>
    <n v="57"/>
    <s v="DEGENERATIVE NERVOUS SYSTEM DISORDERS W/O MCC"/>
    <n v="55"/>
    <x v="1810"/>
    <n v="4785.3500000000004"/>
    <n v="8117.87"/>
  </r>
  <r>
    <s v="ST JOSEPH'S MEDICAL CENTER"/>
    <s v="YONKERS"/>
    <x v="32"/>
    <s v="NY - White Plains"/>
    <n v="57"/>
    <s v="DEGENERATIVE NERVOUS SYSTEM DISORDERS W/O MCC"/>
    <n v="54"/>
    <x v="1811"/>
    <n v="5255.79"/>
    <n v="6270.04"/>
  </r>
  <r>
    <s v="BRONX-LEBANON HOSPITAL CENTER"/>
    <s v="BRONX"/>
    <x v="32"/>
    <s v="NY - Bronx"/>
    <n v="57"/>
    <s v="DEGENERATIVE NERVOUS SYSTEM DISORDERS W/O MCC"/>
    <n v="60"/>
    <x v="1812"/>
    <n v="8118.8"/>
    <n v="4913.21"/>
  </r>
  <r>
    <s v="ALBANY MEDICAL CENTER HOSPITAL"/>
    <s v="ALBANY"/>
    <x v="32"/>
    <s v="NY - Albany"/>
    <n v="57"/>
    <s v="DEGENERATIVE NERVOUS SYSTEM DISORDERS W/O MCC"/>
    <n v="40"/>
    <x v="1813"/>
    <n v="4259.7"/>
    <n v="6401.66"/>
  </r>
  <r>
    <s v="JAMAICA HOSPITAL MEDICAL CENTER"/>
    <s v="JAMAICA"/>
    <x v="32"/>
    <s v="NY - East Long Island"/>
    <n v="57"/>
    <s v="DEGENERATIVE NERVOUS SYSTEM DISORDERS W/O MCC"/>
    <n v="50"/>
    <x v="1814"/>
    <n v="6005.86"/>
    <n v="8823.9599999999991"/>
  </r>
  <r>
    <s v="NEW YORK COMMUNITY HOSPITAL OF BROOKLYN  INC."/>
    <s v="BROOKLYN"/>
    <x v="32"/>
    <s v="NY - Manhattan"/>
    <n v="57"/>
    <s v="DEGENERATIVE NERVOUS SYSTEM DISORDERS W/O MCC"/>
    <n v="80"/>
    <x v="1815"/>
    <n v="4760.8900000000003"/>
    <n v="6538.46"/>
  </r>
  <r>
    <s v="VASSAR BROTHERS MEDICAL CENTER"/>
    <s v="POUGHKEEPSIE"/>
    <x v="32"/>
    <s v="NY - Albany"/>
    <n v="57"/>
    <s v="DEGENERATIVE NERVOUS SYSTEM DISORDERS W/O MCC"/>
    <n v="68"/>
    <x v="1816"/>
    <n v="5215.46"/>
    <n v="5392"/>
  </r>
  <r>
    <s v="MOUNT SINAI HOSPITAL"/>
    <s v="NEW YORK"/>
    <x v="32"/>
    <s v="NY - Manhattan"/>
    <n v="57"/>
    <s v="DEGENERATIVE NERVOUS SYSTEM DISORDERS W/O MCC"/>
    <n v="39"/>
    <x v="1817"/>
    <n v="5167.04"/>
    <n v="4622.49"/>
  </r>
  <r>
    <s v="NASSAU UNIVERSITY MEDICAL CENTER"/>
    <s v="EAST MEADOW"/>
    <x v="32"/>
    <s v="NY - East Long Island"/>
    <n v="57"/>
    <s v="DEGENERATIVE NERVOUS SYSTEM DISORDERS W/O MCC"/>
    <n v="41"/>
    <x v="1818"/>
    <n v="7755.97"/>
    <n v="3945.74"/>
  </r>
  <r>
    <s v="RICHMOND UNIVERSITY MEDICAL CENTER"/>
    <s v="STATEN ISLAND"/>
    <x v="32"/>
    <s v="NY - Manhattan"/>
    <n v="57"/>
    <s v="DEGENERATIVE NERVOUS SYSTEM DISORDERS W/O MCC"/>
    <n v="68"/>
    <x v="1819"/>
    <n v="5379.37"/>
    <n v="8311.98"/>
  </r>
  <r>
    <s v="SOUTHSIDE HOSPITAL"/>
    <s v="BAY SHORE"/>
    <x v="32"/>
    <s v="NY - East Long Island"/>
    <n v="57"/>
    <s v="DEGENERATIVE NERVOUS SYSTEM DISORDERS W/O MCC"/>
    <n v="64"/>
    <x v="1820"/>
    <n v="7338.15"/>
    <n v="5882.6"/>
  </r>
  <r>
    <s v="FAXTON-ST LUKE'S HEALTHCARE"/>
    <s v="UTICA"/>
    <x v="32"/>
    <s v="NY - Elmira"/>
    <n v="57"/>
    <s v="DEGENERATIVE NERVOUS SYSTEM DISORDERS W/O MCC"/>
    <n v="45"/>
    <x v="1821"/>
    <n v="4914.8100000000004"/>
    <n v="5268.02"/>
  </r>
  <r>
    <s v="HUNTINGTON HOSPITAL"/>
    <s v="HUNTINGTON"/>
    <x v="32"/>
    <s v="NY - East Long Island"/>
    <n v="57"/>
    <s v="DEGENERATIVE NERVOUS SYSTEM DISORDERS W/O MCC"/>
    <n v="71"/>
    <x v="1822"/>
    <n v="4688.68"/>
    <n v="5507.53"/>
  </r>
  <r>
    <s v="ST LUKE'S ROOSEVELT HOSPITAL"/>
    <s v="NEW YORK"/>
    <x v="32"/>
    <s v="NY - Manhattan"/>
    <n v="57"/>
    <s v="DEGENERATIVE NERVOUS SYSTEM DISORDERS W/O MCC"/>
    <n v="50"/>
    <x v="1823"/>
    <n v="13002.61"/>
    <n v="12323.65"/>
  </r>
  <r>
    <s v="ST MARY'S HOSPITAL AT AMSTERDAM"/>
    <s v="AMSTERDAM"/>
    <x v="32"/>
    <s v="NY - Albany"/>
    <n v="57"/>
    <s v="DEGENERATIVE NERVOUS SYSTEM DISORDERS W/O MCC"/>
    <n v="72"/>
    <x v="1824"/>
    <n v="4492.58"/>
    <n v="5025.04"/>
  </r>
  <r>
    <s v="NORTHERN DUTCHESS HOSPITAL"/>
    <s v="RHINEBECK"/>
    <x v="32"/>
    <s v="NY - Albany"/>
    <n v="57"/>
    <s v="DEGENERATIVE NERVOUS SYSTEM DISORDERS W/O MCC"/>
    <n v="57"/>
    <x v="1825"/>
    <n v="13664.89"/>
    <n v="7022.1"/>
  </r>
  <r>
    <s v="NEW YORK HOSPITAL MEDICAL CENTER OF QUEENS"/>
    <s v="FLUSHING"/>
    <x v="32"/>
    <s v="NY - East Long Island"/>
    <n v="57"/>
    <s v="DEGENERATIVE NERVOUS SYSTEM DISORDERS W/O MCC"/>
    <n v="44"/>
    <x v="1826"/>
    <n v="5812.73"/>
    <n v="6322.34"/>
  </r>
  <r>
    <s v="BROOKLYN HOSPITAL CENTER AT DOWNTOWN CAMPUS"/>
    <s v="BROOKLYN"/>
    <x v="32"/>
    <s v="NY - Manhattan"/>
    <n v="57"/>
    <s v="DEGENERATIVE NERVOUS SYSTEM DISORDERS W/O MCC"/>
    <n v="73"/>
    <x v="1827"/>
    <n v="6472.05"/>
    <n v="8841.92"/>
  </r>
  <r>
    <s v="ST PETER'S HOSPITAL"/>
    <s v="ALBANY"/>
    <x v="32"/>
    <s v="NY - Albany"/>
    <n v="57"/>
    <s v="DEGENERATIVE NERVOUS SYSTEM DISORDERS W/O MCC"/>
    <n v="68"/>
    <x v="1828"/>
    <n v="6239.38"/>
    <n v="10673.12"/>
  </r>
  <r>
    <s v="MONTEFIORE MEDICAL CENTER"/>
    <s v="BRONX"/>
    <x v="32"/>
    <s v="NY - Bronx"/>
    <n v="57"/>
    <s v="DEGENERATIVE NERVOUS SYSTEM DISORDERS W/O MCC"/>
    <n v="33"/>
    <x v="1829"/>
    <n v="11792.26"/>
    <n v="4247.2299999999996"/>
  </r>
  <r>
    <s v="LAWRENCE HOSPITAL CENTER"/>
    <s v="BRONXVILLE"/>
    <x v="32"/>
    <s v="NY - White Plains"/>
    <n v="57"/>
    <s v="DEGENERATIVE NERVOUS SYSTEM DISORDERS W/O MCC"/>
    <n v="33"/>
    <x v="1830"/>
    <n v="4641"/>
    <n v="3986.73"/>
  </r>
  <r>
    <s v="NEW YORK DOWNTOWN HOSPITAL"/>
    <s v="NEW YORK"/>
    <x v="32"/>
    <s v="NY - Manhattan"/>
    <n v="57"/>
    <s v="DEGENERATIVE NERVOUS SYSTEM DISORDERS W/O MCC"/>
    <n v="60"/>
    <x v="1831"/>
    <n v="7465.46"/>
    <n v="3525.32"/>
  </r>
  <r>
    <s v="ST FRANCIS HOSPITAL"/>
    <s v="POUGHKEEPSIE"/>
    <x v="32"/>
    <s v="NY - Albany"/>
    <n v="57"/>
    <s v="DEGENERATIVE NERVOUS SYSTEM DISORDERS W/O MCC"/>
    <n v="156"/>
    <x v="1832"/>
    <n v="7623.86"/>
    <n v="16484.59"/>
  </r>
  <r>
    <s v="SISTERS OF CHARITY HOSPITAL"/>
    <s v="BUFFALO"/>
    <x v="32"/>
    <s v="NY - Buffalo"/>
    <n v="57"/>
    <s v="DEGENERATIVE NERVOUS SYSTEM DISORDERS W/O MCC"/>
    <n v="34"/>
    <x v="1833"/>
    <n v="8219.5499999999993"/>
    <n v="3942.27"/>
  </r>
  <r>
    <s v="LINCOLN MEDICAL &amp; MENTAL HEALTH CENTER"/>
    <s v="BRONX"/>
    <x v="32"/>
    <s v="NY - Bronx"/>
    <n v="57"/>
    <s v="DEGENERATIVE NERVOUS SYSTEM DISORDERS W/O MCC"/>
    <n v="42"/>
    <x v="1834"/>
    <n v="5158.71"/>
    <n v="8134.72"/>
  </r>
  <r>
    <s v="MOUNT VERNON HOSPITAL"/>
    <s v="MOUNT VERNON"/>
    <x v="32"/>
    <s v="NY - White Plains"/>
    <n v="57"/>
    <s v="DEGENERATIVE NERVOUS SYSTEM DISORDERS W/O MCC"/>
    <n v="35"/>
    <x v="1835"/>
    <n v="6833.34"/>
    <n v="5303.45"/>
  </r>
  <r>
    <s v="ARNOT OGDEN MEDICAL CENTER"/>
    <s v="ELMIRA"/>
    <x v="32"/>
    <s v="NY - Elmira"/>
    <n v="57"/>
    <s v="DEGENERATIVE NERVOUS SYSTEM DISORDERS W/O MCC"/>
    <n v="40"/>
    <x v="1836"/>
    <n v="5896.63"/>
    <n v="10324.31"/>
  </r>
  <r>
    <s v="COLUMBIA MEMORIAL HOSPITAL"/>
    <s v="HUDSON"/>
    <x v="32"/>
    <s v="NY - Albany"/>
    <n v="57"/>
    <s v="DEGENERATIVE NERVOUS SYSTEM DISORDERS W/O MCC"/>
    <n v="54"/>
    <x v="1837"/>
    <n v="7045.35"/>
    <n v="4759.93"/>
  </r>
  <r>
    <s v="NEW YORK-PRESBYTERIAN HOSPITAL"/>
    <s v="NEW YORK"/>
    <x v="32"/>
    <s v="NY - Manhattan"/>
    <n v="57"/>
    <s v="DEGENERATIVE NERVOUS SYSTEM DISORDERS W/O MCC"/>
    <n v="60"/>
    <x v="1838"/>
    <n v="5464.97"/>
    <n v="3910.65"/>
  </r>
  <r>
    <s v="NYACK HOSPITAL"/>
    <s v="NYACK"/>
    <x v="32"/>
    <s v="NJ - Hackensack"/>
    <n v="57"/>
    <s v="DEGENERATIVE NERVOUS SYSTEM DISORDERS W/O MCC"/>
    <n v="48"/>
    <x v="1839"/>
    <n v="5187.8900000000003"/>
    <n v="6437.66"/>
  </r>
  <r>
    <s v="NORTH SHORE UNIVERSITY HOSPITAL"/>
    <s v="MANHASSET"/>
    <x v="32"/>
    <s v="NY - East Long Island"/>
    <n v="57"/>
    <s v="DEGENERATIVE NERVOUS SYSTEM DISORDERS W/O MCC"/>
    <n v="60"/>
    <x v="1840"/>
    <n v="6888.13"/>
    <n v="11227.85"/>
  </r>
  <r>
    <s v="PECONIC BAY MEDICAL CENTER"/>
    <s v="RIVERHEAD"/>
    <x v="32"/>
    <s v="NY - East Long Island"/>
    <n v="57"/>
    <s v="DEGENERATIVE NERVOUS SYSTEM DISORDERS W/O MCC"/>
    <n v="46"/>
    <x v="1841"/>
    <n v="4172.96"/>
    <n v="4079.7"/>
  </r>
  <r>
    <s v="ST JOSEPH'S HOSPITAL  INC"/>
    <s v="ELMIRA"/>
    <x v="32"/>
    <s v="NY - Elmira"/>
    <n v="57"/>
    <s v="DEGENERATIVE NERVOUS SYSTEM DISORDERS W/O MCC"/>
    <n v="35"/>
    <x v="1842"/>
    <n v="6690.71"/>
    <n v="3416.92"/>
  </r>
  <r>
    <s v="LENOX HILL HOSPITAL"/>
    <s v="NEW YORK"/>
    <x v="32"/>
    <s v="NY - Manhattan"/>
    <n v="57"/>
    <s v="DEGENERATIVE NERVOUS SYSTEM DISORDERS W/O MCC"/>
    <n v="70"/>
    <x v="1843"/>
    <n v="9122.18"/>
    <n v="4457.3"/>
  </r>
  <r>
    <s v="ROCHESTER GENERAL HOSPITAL"/>
    <s v="ROCHESTER"/>
    <x v="32"/>
    <s v="NY - Rochester"/>
    <n v="57"/>
    <s v="DEGENERATIVE NERVOUS SYSTEM DISORDERS W/O MCC"/>
    <n v="59"/>
    <x v="1844"/>
    <n v="8840.91"/>
    <n v="10394.870000000001"/>
  </r>
  <r>
    <s v="ORANGE REGIONAL MEDICAL CENTER"/>
    <s v="MIDDLETOWN"/>
    <x v="32"/>
    <s v="NY - White Plains"/>
    <n v="57"/>
    <s v="DEGENERATIVE NERVOUS SYSTEM DISORDERS W/O MCC"/>
    <n v="65"/>
    <x v="1845"/>
    <n v="13447.2"/>
    <n v="3974.49"/>
  </r>
  <r>
    <s v="JACOBI MEDICAL CENTER"/>
    <s v="BRONX"/>
    <x v="32"/>
    <s v="NY - Bronx"/>
    <n v="57"/>
    <s v="DEGENERATIVE NERVOUS SYSTEM DISORDERS W/O MCC"/>
    <n v="42"/>
    <x v="1846"/>
    <n v="6972.78"/>
    <n v="3378.53"/>
  </r>
  <r>
    <s v="ELMHURST HOSPITAL CENTER"/>
    <s v="ELMHURST"/>
    <x v="32"/>
    <s v="NY - East Long Island"/>
    <n v="57"/>
    <s v="DEGENERATIVE NERVOUS SYSTEM DISORDERS W/O MCC"/>
    <n v="47"/>
    <x v="1847"/>
    <n v="6119.41"/>
    <n v="4220.97"/>
  </r>
  <r>
    <s v="MARY IMOGENE BASSETT HOSPITAL"/>
    <s v="COOPERSTOWN"/>
    <x v="32"/>
    <s v="NY - Albany"/>
    <n v="57"/>
    <s v="DEGENERATIVE NERVOUS SYSTEM DISORDERS W/O MCC"/>
    <n v="60"/>
    <x v="1848"/>
    <n v="6065.98"/>
    <n v="6465.15"/>
  </r>
  <r>
    <s v="ST JOSEPH'S HOSPITAL HEALTH CENTER"/>
    <s v="SYRACUSE"/>
    <x v="32"/>
    <s v="NY - Syracuse"/>
    <n v="57"/>
    <s v="DEGENERATIVE NERVOUS SYSTEM DISORDERS W/O MCC"/>
    <n v="55"/>
    <x v="1849"/>
    <n v="5675.78"/>
    <n v="3685.16"/>
  </r>
  <r>
    <s v="BROOKHAVEN MEMORIAL HOSPITAL MEDICAL CENTER"/>
    <s v="PATCHOGUE"/>
    <x v="32"/>
    <s v="NY - East Long Island"/>
    <n v="57"/>
    <s v="DEGENERATIVE NERVOUS SYSTEM DISORDERS W/O MCC"/>
    <n v="63"/>
    <x v="1850"/>
    <n v="6914.01"/>
    <n v="10117.84"/>
  </r>
  <r>
    <s v="LONG ISLAND COLLEGE HOSPITAL"/>
    <s v="BROOKLYN"/>
    <x v="32"/>
    <s v="NY - Manhattan"/>
    <n v="57"/>
    <s v="DEGENERATIVE NERVOUS SYSTEM DISORDERS W/O MCC"/>
    <n v="33"/>
    <x v="1851"/>
    <n v="5678.75"/>
    <n v="9269.11"/>
  </r>
  <r>
    <s v="ELLIS HOSPITAL"/>
    <s v="SCHENECTADY"/>
    <x v="32"/>
    <s v="NY - Albany"/>
    <n v="57"/>
    <s v="DEGENERATIVE NERVOUS SYSTEM DISORDERS W/O MCC"/>
    <n v="59"/>
    <x v="1852"/>
    <n v="13847.18"/>
    <n v="4930.92"/>
  </r>
  <r>
    <s v="SAMARITAN MEDICAL CENTER"/>
    <s v="WATERTOWN"/>
    <x v="32"/>
    <s v="NY - Syracuse"/>
    <n v="57"/>
    <s v="DEGENERATIVE NERVOUS SYSTEM DISORDERS W/O MCC"/>
    <n v="58"/>
    <x v="1853"/>
    <n v="4452.05"/>
    <n v="3715.4"/>
  </r>
  <r>
    <s v="GOOD SAMARITAN HOSPITAL OF SUFFERN"/>
    <s v="SUFFERN"/>
    <x v="32"/>
    <s v="NJ - Ridgewood"/>
    <n v="57"/>
    <s v="DEGENERATIVE NERVOUS SYSTEM DISORDERS W/O MCC"/>
    <n v="37"/>
    <x v="1854"/>
    <n v="4784.54"/>
    <n v="6296.59"/>
  </r>
  <r>
    <s v="STATEN ISLAND UNIVERSITY HOSPITAL"/>
    <s v="STATEN ISLAND"/>
    <x v="32"/>
    <s v="NY - Manhattan"/>
    <n v="57"/>
    <s v="DEGENERATIVE NERVOUS SYSTEM DISORDERS W/O MCC"/>
    <n v="85"/>
    <x v="1855"/>
    <n v="5090.41"/>
    <n v="9894.9"/>
  </r>
  <r>
    <s v="NORTHERN WESTCHESTER HOSPITAL"/>
    <s v="MOUNT KISCO"/>
    <x v="32"/>
    <s v="NY - White Plains"/>
    <n v="57"/>
    <s v="DEGENERATIVE NERVOUS SYSTEM DISORDERS W/O MCC"/>
    <n v="24"/>
    <x v="1856"/>
    <n v="14770.31"/>
    <n v="3810.46"/>
  </r>
  <r>
    <s v="WINTHROP-UNIVERSITY HOSPITAL"/>
    <s v="MINEOLA"/>
    <x v="32"/>
    <s v="NY - East Long Island"/>
    <n v="57"/>
    <s v="DEGENERATIVE NERVOUS SYSTEM DISORDERS W/O MCC"/>
    <n v="39"/>
    <x v="1857"/>
    <n v="5102.09"/>
    <n v="3599.1"/>
  </r>
  <r>
    <s v="BETH ISRAEL MEDICAL CENTER"/>
    <s v="NEW YORK"/>
    <x v="32"/>
    <s v="NY - Manhattan"/>
    <n v="57"/>
    <s v="DEGENERATIVE NERVOUS SYSTEM DISORDERS W/O MCC"/>
    <n v="71"/>
    <x v="1858"/>
    <n v="6624.6"/>
    <n v="13315.44"/>
  </r>
  <r>
    <s v="SAMARITAN HOSPITAL"/>
    <s v="TROY"/>
    <x v="32"/>
    <s v="NY - Albany"/>
    <n v="57"/>
    <s v="DEGENERATIVE NERVOUS SYSTEM DISORDERS W/O MCC"/>
    <n v="47"/>
    <x v="1859"/>
    <n v="6759.56"/>
    <n v="5712.6"/>
  </r>
  <r>
    <s v="GLEN COVE HOSPITAL"/>
    <s v="GLEN COVE"/>
    <x v="32"/>
    <s v="NY - East Long Island"/>
    <n v="57"/>
    <s v="DEGENERATIVE NERVOUS SYSTEM DISORDERS W/O MCC"/>
    <n v="36"/>
    <x v="1860"/>
    <n v="4534.75"/>
    <n v="4272.42"/>
  </r>
  <r>
    <s v="ST FRANCIS HOSPITAL  ROSLYN"/>
    <s v="ROSLYN"/>
    <x v="32"/>
    <s v="NY - East Long Island"/>
    <n v="57"/>
    <s v="DEGENERATIVE NERVOUS SYSTEM DISORDERS W/O MCC"/>
    <n v="48"/>
    <x v="1861"/>
    <n v="17501.900000000001"/>
    <n v="9949.02"/>
  </r>
  <r>
    <s v="SOUND SHORE MEDICAL CENTER OF WESTSCHESTER"/>
    <s v="NEW ROCHELLE"/>
    <x v="32"/>
    <s v="NY - Bronx"/>
    <n v="57"/>
    <s v="DEGENERATIVE NERVOUS SYSTEM DISORDERS W/O MCC"/>
    <n v="36"/>
    <x v="1862"/>
    <n v="5214.95"/>
    <n v="7041.78"/>
  </r>
  <r>
    <s v="JOHN T MATHER MEMORIAL HOSPITAL  OF PORT JEFFERSON"/>
    <s v="PORT JEFFERSON"/>
    <x v="32"/>
    <s v="NY - East Long Island"/>
    <n v="57"/>
    <s v="DEGENERATIVE NERVOUS SYSTEM DISORDERS W/O MCC"/>
    <n v="44"/>
    <x v="1863"/>
    <n v="7851.47"/>
    <n v="9322.52"/>
  </r>
  <r>
    <s v="GLENS FALLS HOSPITAL"/>
    <s v="GLENS FALLS"/>
    <x v="32"/>
    <s v="NY - Albany"/>
    <n v="57"/>
    <s v="DEGENERATIVE NERVOUS SYSTEM DISORDERS W/O MCC"/>
    <n v="51"/>
    <x v="1864"/>
    <n v="6610.32"/>
    <n v="9653.98"/>
  </r>
  <r>
    <s v="FLUSHING HOSPITAL MEDICAL CENTER"/>
    <s v="FLUSHING"/>
    <x v="32"/>
    <s v="NY - East Long Island"/>
    <n v="57"/>
    <s v="DEGENERATIVE NERVOUS SYSTEM DISORDERS W/O MCC"/>
    <n v="47"/>
    <x v="1865"/>
    <n v="6266.93"/>
    <n v="3983.44"/>
  </r>
  <r>
    <s v="MAIMONIDES MEDICAL CENTER"/>
    <s v="BROOKLYN"/>
    <x v="32"/>
    <s v="NY - Manhattan"/>
    <n v="57"/>
    <s v="DEGENERATIVE NERVOUS SYSTEM DISORDERS W/O MCC"/>
    <n v="65"/>
    <x v="1866"/>
    <n v="4730.8599999999997"/>
    <n v="4907.5600000000004"/>
  </r>
  <r>
    <s v="LONG ISLAND JEWISH MEDICAL CENTER"/>
    <s v="NEW HYDE PARK"/>
    <x v="32"/>
    <s v="NY - East Long Island"/>
    <n v="57"/>
    <s v="DEGENERATIVE NERVOUS SYSTEM DISORDERS W/O MCC"/>
    <n v="56"/>
    <x v="1867"/>
    <n v="7869.13"/>
    <n v="4155.71"/>
  </r>
  <r>
    <s v="CONEY ISLAND HOSPITAL"/>
    <s v="BROOKLYN"/>
    <x v="32"/>
    <s v="NY - Manhattan"/>
    <n v="57"/>
    <s v="DEGENERATIVE NERVOUS SYSTEM DISORDERS W/O MCC"/>
    <n v="26"/>
    <x v="1868"/>
    <n v="6180.27"/>
    <n v="11797.03"/>
  </r>
  <r>
    <s v="SOUTH NASSAU COMMUNITIES HOSPITAL"/>
    <s v="OCEANSIDE"/>
    <x v="32"/>
    <s v="NY - East Long Island"/>
    <n v="57"/>
    <s v="DEGENERATIVE NERVOUS SYSTEM DISORDERS W/O MCC"/>
    <n v="126"/>
    <x v="1869"/>
    <n v="10907.66"/>
    <n v="6800.95"/>
  </r>
  <r>
    <s v="KINGSBROOK JEWISH MEDICAL CENTER"/>
    <s v="BROOKLYN"/>
    <x v="32"/>
    <s v="NY - Manhattan"/>
    <n v="57"/>
    <s v="DEGENERATIVE NERVOUS SYSTEM DISORDERS W/O MCC"/>
    <n v="42"/>
    <x v="1870"/>
    <n v="17630.54"/>
    <n v="8688.2199999999993"/>
  </r>
  <r>
    <s v="KINGS COUNTY HOSPITAL CENTER"/>
    <s v="BROOKLYN"/>
    <x v="32"/>
    <s v="NY - Manhattan"/>
    <n v="57"/>
    <s v="DEGENERATIVE NERVOUS SYSTEM DISORDERS W/O MCC"/>
    <n v="45"/>
    <x v="1871"/>
    <n v="7320.42"/>
    <n v="4864.3"/>
  </r>
  <r>
    <s v="CROUSE HOSPITAL"/>
    <s v="SYRACUSE"/>
    <x v="32"/>
    <s v="NY - Syracuse"/>
    <n v="57"/>
    <s v="DEGENERATIVE NERVOUS SYSTEM DISORDERS W/O MCC"/>
    <n v="64"/>
    <x v="1872"/>
    <n v="5379.26"/>
    <n v="5764.27"/>
  </r>
  <r>
    <s v="BELLEVUE HOSPITAL CENTER"/>
    <s v="NEW YORK"/>
    <x v="32"/>
    <s v="NY - Manhattan"/>
    <n v="57"/>
    <s v="DEGENERATIVE NERVOUS SYSTEM DISORDERS W/O MCC"/>
    <n v="66"/>
    <x v="1873"/>
    <n v="4202.38"/>
    <n v="13079.7"/>
  </r>
  <r>
    <s v="ST JOHN'S RIVERSIDE HOSPITAL"/>
    <s v="YONKERS"/>
    <x v="32"/>
    <s v="NY - White Plains"/>
    <n v="57"/>
    <s v="DEGENERATIVE NERVOUS SYSTEM DISORDERS W/O MCC"/>
    <n v="78"/>
    <x v="1874"/>
    <n v="7690.53"/>
    <n v="10801.5"/>
  </r>
  <r>
    <s v="NYU HOSPITALS CENTER"/>
    <s v="NEW YORK"/>
    <x v="32"/>
    <s v="NY - Manhattan"/>
    <n v="57"/>
    <s v="DEGENERATIVE NERVOUS SYSTEM DISORDERS W/O MCC"/>
    <n v="30"/>
    <x v="1875"/>
    <n v="7538.01"/>
    <n v="5089.9399999999996"/>
  </r>
  <r>
    <s v="ROME MEMORIAL HOSPITAL  INC"/>
    <s v="ROME"/>
    <x v="32"/>
    <s v="NY - Syracuse"/>
    <n v="57"/>
    <s v="DEGENERATIVE NERVOUS SYSTEM DISORDERS W/O MCC"/>
    <n v="152"/>
    <x v="1876"/>
    <n v="7116.39"/>
    <n v="4119.3500000000004"/>
  </r>
  <r>
    <s v="OSWEGO HOSPITAL"/>
    <s v="OSWEGO"/>
    <x v="32"/>
    <s v="NY - Syracuse"/>
    <n v="57"/>
    <s v="DEGENERATIVE NERVOUS SYSTEM DISORDERS W/O MCC"/>
    <n v="50"/>
    <x v="1877"/>
    <n v="11045.19"/>
    <n v="4402.95"/>
  </r>
  <r>
    <s v="ERIE COUNTY MEDICAL CENTER"/>
    <s v="BUFFALO"/>
    <x v="32"/>
    <s v="NY - Buffalo"/>
    <n v="57"/>
    <s v="DEGENERATIVE NERVOUS SYSTEM DISORDERS W/O MCC"/>
    <n v="55"/>
    <x v="1878"/>
    <n v="5370.31"/>
    <n v="13979.63"/>
  </r>
  <r>
    <s v="WYCKOFF HEIGHTS MEDICAL CENTER"/>
    <s v="BROOKLYN"/>
    <x v="32"/>
    <s v="NY - Manhattan"/>
    <n v="57"/>
    <s v="DEGENERATIVE NERVOUS SYSTEM DISORDERS W/O MCC"/>
    <n v="48"/>
    <x v="1879"/>
    <n v="7550.4"/>
    <n v="9861.3799999999992"/>
  </r>
  <r>
    <s v="SARATOGA HOSPITAL"/>
    <s v="SARATOGA SPRING"/>
    <x v="32"/>
    <s v="NY - Albany"/>
    <n v="57"/>
    <s v="DEGENERATIVE NERVOUS SYSTEM DISORDERS W/O MCC"/>
    <n v="54"/>
    <x v="1880"/>
    <n v="5507.03"/>
    <n v="4705.66"/>
  </r>
  <r>
    <s v="QUEENS HOSPITAL CENTER"/>
    <s v="JAMAICA"/>
    <x v="32"/>
    <s v="NY - East Long Island"/>
    <n v="57"/>
    <s v="DEGENERATIVE NERVOUS SYSTEM DISORDERS W/O MCC"/>
    <n v="117"/>
    <x v="1881"/>
    <n v="6613.51"/>
    <n v="5200.17"/>
  </r>
  <r>
    <s v="SETON HEALTH SYSTEM-ST MARY'S CAMPUS"/>
    <s v="TROY"/>
    <x v="32"/>
    <s v="NY - Albany"/>
    <n v="57"/>
    <s v="DEGENERATIVE NERVOUS SYSTEM DISORDERS W/O MCC"/>
    <n v="73"/>
    <x v="1882"/>
    <n v="11918.88"/>
    <n v="4389.3500000000004"/>
  </r>
  <r>
    <s v="BROOKDALE HOSPITAL MEDICAL CENTER"/>
    <s v="BROOKLYN"/>
    <x v="32"/>
    <s v="NY - Manhattan"/>
    <n v="57"/>
    <s v="DEGENERATIVE NERVOUS SYSTEM DISORDERS W/O MCC"/>
    <n v="62"/>
    <x v="1883"/>
    <n v="4794.99"/>
    <n v="4477"/>
  </r>
  <r>
    <s v="WESTCHESTER MEDICAL CENTER"/>
    <s v="VALHALLA"/>
    <x v="32"/>
    <s v="NY - White Plains"/>
    <n v="57"/>
    <s v="DEGENERATIVE NERVOUS SYSTEM DISORDERS W/O MCC"/>
    <n v="61"/>
    <x v="1884"/>
    <n v="9681.9699999999993"/>
    <n v="6314.21"/>
  </r>
  <r>
    <s v="AUBURN COMMUNITY HOSPITAL"/>
    <s v="AUBURN"/>
    <x v="32"/>
    <s v="NY - Syracuse"/>
    <n v="57"/>
    <s v="DEGENERATIVE NERVOUS SYSTEM DISORDERS W/O MCC"/>
    <n v="163"/>
    <x v="1885"/>
    <n v="5482.94"/>
    <n v="8176.78"/>
  </r>
  <r>
    <s v="NEW YORK METHODIST HOSPITAL"/>
    <s v="BROOKLYN"/>
    <x v="32"/>
    <s v="NY - Manhattan"/>
    <n v="57"/>
    <s v="DEGENERATIVE NERVOUS SYSTEM DISORDERS W/O MCC"/>
    <n v="65"/>
    <x v="1886"/>
    <n v="24360.37"/>
    <n v="6577.94"/>
  </r>
  <r>
    <s v="WOMAN'S CHRISTIAN ASSOCIATION"/>
    <s v="JAMESTOWN"/>
    <x v="32"/>
    <s v="PA - Erie"/>
    <n v="57"/>
    <s v="DEGENERATIVE NERVOUS SYSTEM DISORDERS W/O MCC"/>
    <n v="70"/>
    <x v="1887"/>
    <n v="5318.38"/>
    <n v="4133.46"/>
  </r>
  <r>
    <s v="UNIVERSITY HOSPITAL S U N Y HEALTH SCIENCE CENTER"/>
    <s v="SYRACUSE"/>
    <x v="32"/>
    <s v="NY - Syracuse"/>
    <n v="57"/>
    <s v="DEGENERATIVE NERVOUS SYSTEM DISORDERS W/O MCC"/>
    <n v="32"/>
    <x v="1888"/>
    <n v="5333.37"/>
    <n v="14952.69"/>
  </r>
  <r>
    <s v="ST CHARLES HOSPITAL"/>
    <s v="PORT JEFFERSON"/>
    <x v="32"/>
    <s v="NY - East Long Island"/>
    <n v="57"/>
    <s v="DEGENERATIVE NERVOUS SYSTEM DISORDERS W/O MCC"/>
    <n v="62"/>
    <x v="1889"/>
    <n v="4894.4399999999996"/>
    <n v="5427.63"/>
  </r>
  <r>
    <s v="CHAMPLAIN VALLEY PHYSICIANS HOSPITAL MEDICAL CTR"/>
    <s v="PLATTSBURGH"/>
    <x v="32"/>
    <s v="VT - Burlington"/>
    <n v="57"/>
    <s v="DEGENERATIVE NERVOUS SYSTEM DISORDERS W/O MCC"/>
    <n v="150"/>
    <x v="1890"/>
    <n v="5052.3599999999997"/>
    <n v="21088.41"/>
  </r>
  <r>
    <s v="MERCY MEDICAL CENTER"/>
    <s v="ROCKVILLE CENTR"/>
    <x v="32"/>
    <s v="NY - East Long Island"/>
    <n v="57"/>
    <s v="DEGENERATIVE NERVOUS SYSTEM DISORDERS W/O MCC"/>
    <n v="24"/>
    <x v="1891"/>
    <n v="5573.01"/>
    <n v="6713.28"/>
  </r>
  <r>
    <s v="PHELPS MEMORIAL HOSPITAL ASSN"/>
    <s v="SLEEPY HOLLOW"/>
    <x v="32"/>
    <s v="NY - White Plains"/>
    <n v="57"/>
    <s v="DEGENERATIVE NERVOUS SYSTEM DISORDERS W/O MCC"/>
    <n v="36"/>
    <x v="1892"/>
    <n v="8566.19"/>
    <n v="4967.8999999999996"/>
  </r>
  <r>
    <s v="ST LUKE'S CORNWALL HOSPITAL"/>
    <s v="NEWBURGH"/>
    <x v="32"/>
    <s v="NY - White Plains"/>
    <n v="57"/>
    <s v="DEGENERATIVE NERVOUS SYSTEM DISORDERS W/O MCC"/>
    <n v="47"/>
    <x v="1893"/>
    <n v="7340.11"/>
    <n v="2614.16"/>
  </r>
  <r>
    <s v="HUDSON VALLEY HOSPITAL CENTER"/>
    <s v="CORTLANDT MANOR"/>
    <x v="32"/>
    <s v="NY - White Plains"/>
    <n v="57"/>
    <s v="DEGENERATIVE NERVOUS SYSTEM DISORDERS W/O MCC"/>
    <n v="38"/>
    <x v="1894"/>
    <n v="7605.96"/>
    <n v="5173.25"/>
  </r>
  <r>
    <s v="PUTNAM HOSPITAL CENTER"/>
    <s v="CARMEL"/>
    <x v="32"/>
    <s v="CT - New Haven"/>
    <n v="57"/>
    <s v="DEGENERATIVE NERVOUS SYSTEM DISORDERS W/O MCC"/>
    <n v="35"/>
    <x v="1895"/>
    <n v="15110.14"/>
    <n v="3100.2"/>
  </r>
  <r>
    <s v="CORNING HOSPITAL"/>
    <s v="CORNING"/>
    <x v="32"/>
    <s v="PA - Sayre"/>
    <n v="57"/>
    <s v="DEGENERATIVE NERVOUS SYSTEM DISORDERS W/O MCC"/>
    <n v="59"/>
    <x v="1896"/>
    <n v="5490.26"/>
    <n v="11400.61"/>
  </r>
  <r>
    <s v="MERCY HOSPITAL"/>
    <s v="BUFFALO"/>
    <x v="32"/>
    <s v="NY - Buffalo"/>
    <n v="57"/>
    <s v="DEGENERATIVE NERVOUS SYSTEM DISORDERS W/O MCC"/>
    <n v="74"/>
    <x v="1897"/>
    <n v="5832.3"/>
    <n v="5116.08"/>
  </r>
  <r>
    <s v="STRONG MEMORIAL HOSPITAL"/>
    <s v="ROCHESTER"/>
    <x v="32"/>
    <s v="NY - Rochester"/>
    <n v="57"/>
    <s v="DEGENERATIVE NERVOUS SYSTEM DISORDERS W/O MCC"/>
    <n v="33"/>
    <x v="1898"/>
    <n v="9248.8700000000008"/>
    <n v="3642.49"/>
  </r>
  <r>
    <s v="GOOD SAMARITAN HOSPITAL MEDICAL CENTER"/>
    <s v="WEST ISLIP"/>
    <x v="32"/>
    <s v="NY - East Long Island"/>
    <n v="57"/>
    <s v="DEGENERATIVE NERVOUS SYSTEM DISORDERS W/O MCC"/>
    <n v="62"/>
    <x v="1899"/>
    <n v="9542.23"/>
    <n v="6918.67"/>
  </r>
  <r>
    <s v="WHITE PLAINS HOSPITAL CENTER"/>
    <s v="WHITE PLAINS"/>
    <x v="32"/>
    <s v="NY - White Plains"/>
    <n v="57"/>
    <s v="DEGENERATIVE NERVOUS SYSTEM DISORDERS W/O MCC"/>
    <n v="53"/>
    <x v="1900"/>
    <n v="4440.59"/>
    <n v="3380.09"/>
  </r>
  <r>
    <s v="LUTHERAN MEDICAL CENTER"/>
    <s v="BROOKLYN"/>
    <x v="32"/>
    <s v="NY - Manhattan"/>
    <n v="57"/>
    <s v="DEGENERATIVE NERVOUS SYSTEM DISORDERS W/O MCC"/>
    <n v="72"/>
    <x v="1901"/>
    <n v="12294.67"/>
    <n v="4740.47"/>
  </r>
  <r>
    <s v="PLAINVIEW HOSPITAL"/>
    <s v="PLAINVIEW"/>
    <x v="32"/>
    <s v="NY - East Long Island"/>
    <n v="57"/>
    <s v="DEGENERATIVE NERVOUS SYSTEM DISORDERS W/O MCC"/>
    <n v="46"/>
    <x v="1902"/>
    <n v="12214.73"/>
    <n v="4819.79"/>
  </r>
  <r>
    <s v="ST JOSEPH HOSPITAL"/>
    <s v="BETHPAGE"/>
    <x v="32"/>
    <s v="NY - East Long Island"/>
    <n v="57"/>
    <s v="DEGENERATIVE NERVOUS SYSTEM DISORDERS W/O MCC"/>
    <n v="59"/>
    <x v="1903"/>
    <n v="10341.93"/>
    <n v="3679.92"/>
  </r>
  <r>
    <s v="SOUTHAMPTON HOSPITAL"/>
    <s v="SOUTHAMPTON"/>
    <x v="32"/>
    <s v="NY - East Long Island"/>
    <n v="57"/>
    <s v="DEGENERATIVE NERVOUS SYSTEM DISORDERS W/O MCC"/>
    <n v="165"/>
    <x v="1904"/>
    <n v="12805.41"/>
    <n v="9141.83"/>
  </r>
  <r>
    <s v="UNIVERSITY HOSPITAL OF BROOKLYN ( DOWNSTATE )"/>
    <s v="BROOKLYN"/>
    <x v="32"/>
    <s v="NY - Manhattan"/>
    <n v="57"/>
    <s v="DEGENERATIVE NERVOUS SYSTEM DISORDERS W/O MCC"/>
    <n v="40"/>
    <x v="1905"/>
    <n v="4357.8999999999996"/>
    <n v="4292.34"/>
  </r>
  <r>
    <s v="FOREST HILLS HOSPITAL"/>
    <s v="FOREST HILLS"/>
    <x v="32"/>
    <s v="NY - East Long Island"/>
    <n v="57"/>
    <s v="DEGENERATIVE NERVOUS SYSTEM DISORDERS W/O MCC"/>
    <n v="51"/>
    <x v="1906"/>
    <n v="8163.89"/>
    <n v="3636.13"/>
  </r>
  <r>
    <s v="FRANKLIN HOSPITAL"/>
    <s v="VALLEY STREAM"/>
    <x v="32"/>
    <s v="NY - East Long Island"/>
    <n v="57"/>
    <s v="DEGENERATIVE NERVOUS SYSTEM DISORDERS W/O MCC"/>
    <n v="41"/>
    <x v="1907"/>
    <n v="5187.1899999999996"/>
    <n v="5164.75"/>
  </r>
  <r>
    <s v="UNIVERSITY HOSPITAL ( STONY BROOK )"/>
    <s v="STONY BROOK"/>
    <x v="32"/>
    <s v="NY - East Long Island"/>
    <n v="57"/>
    <s v="DEGENERATIVE NERVOUS SYSTEM DISORDERS W/O MCC"/>
    <n v="47"/>
    <x v="1908"/>
    <n v="5204.2299999999996"/>
    <n v="4344.6000000000004"/>
  </r>
  <r>
    <s v="UNITED HEALTH SERVICES HOSPITALS  INC"/>
    <s v="JOHNSON CITY"/>
    <x v="32"/>
    <s v="NY - Binghamton"/>
    <n v="57"/>
    <s v="DEGENERATIVE NERVOUS SYSTEM DISORDERS W/O MCC"/>
    <n v="108"/>
    <x v="1909"/>
    <n v="4401.12"/>
    <n v="6329.23"/>
  </r>
  <r>
    <s v="ST JOHN'S EPISCOPAL HOSPITAL AT SOUTH SHORE"/>
    <s v="FAR ROCKAWAY"/>
    <x v="32"/>
    <s v="NY - East Long Island"/>
    <n v="57"/>
    <s v="DEGENERATIVE NERVOUS SYSTEM DISORDERS W/O MCC"/>
    <n v="99"/>
    <x v="1910"/>
    <n v="24501.49"/>
    <n v="18525.27"/>
  </r>
  <r>
    <s v="INTERFAITH MEDICAL CENTER"/>
    <s v="BROOKLYN"/>
    <x v="32"/>
    <s v="NY - Manhattan"/>
    <n v="57"/>
    <s v="DEGENERATIVE NERVOUS SYSTEM DISORDERS W/O MCC"/>
    <n v="66"/>
    <x v="1911"/>
    <n v="7418.51"/>
    <n v="6797.45"/>
  </r>
  <r>
    <s v="ST CATHERINE OF SIENA HOSPITAL"/>
    <s v="SMITHTOWN"/>
    <x v="32"/>
    <s v="NY - East Long Island"/>
    <n v="57"/>
    <s v="DEGENERATIVE NERVOUS SYSTEM DISORDERS W/O MCC"/>
    <n v="39"/>
    <x v="1912"/>
    <n v="10757.31"/>
    <n v="15691.43"/>
  </r>
  <r>
    <s v="CAROLINAS MEDICAL CENTER-NORTHEAST"/>
    <s v="CONCORD"/>
    <x v="33"/>
    <s v="NC - Charlotte"/>
    <n v="57"/>
    <s v="DEGENERATIVE NERVOUS SYSTEM DISORDERS W/O MCC"/>
    <n v="54"/>
    <x v="1913"/>
    <n v="7205.58"/>
    <n v="3891.6"/>
  </r>
  <r>
    <s v="MEMORIAL MISSION HOSPITAL AND ASHEVILLE SURGERY CE"/>
    <s v="ASHEVILLE"/>
    <x v="33"/>
    <s v="NC - Asheville"/>
    <n v="57"/>
    <s v="DEGENERATIVE NERVOUS SYSTEM DISORDERS W/O MCC"/>
    <n v="48"/>
    <x v="1914"/>
    <n v="4741.76"/>
    <n v="4193.41"/>
  </r>
  <r>
    <s v="HIGH POINT REGIONAL HOSPITAL"/>
    <s v="HIGH POINT"/>
    <x v="33"/>
    <s v="NC - Winston-Salem"/>
    <n v="57"/>
    <s v="DEGENERATIVE NERVOUS SYSTEM DISORDERS W/O MCC"/>
    <n v="56"/>
    <x v="1915"/>
    <n v="6039.69"/>
    <n v="3528.68"/>
  </r>
  <r>
    <s v="SCOTLAND MEMORIAL HOSPITAL"/>
    <s v="LAURINBURG"/>
    <x v="33"/>
    <s v="NC - Durham"/>
    <n v="57"/>
    <s v="DEGENERATIVE NERVOUS SYSTEM DISORDERS W/O MCC"/>
    <n v="51"/>
    <x v="1916"/>
    <n v="6401.87"/>
    <n v="9401.02"/>
  </r>
  <r>
    <s v="WAYNE MEMORIAL HOSPITAL"/>
    <s v="GOLDSBORO"/>
    <x v="33"/>
    <s v="NC - Raleigh"/>
    <n v="57"/>
    <s v="DEGENERATIVE NERVOUS SYSTEM DISORDERS W/O MCC"/>
    <n v="117"/>
    <x v="1917"/>
    <n v="13500.47"/>
    <n v="6195.45"/>
  </r>
  <r>
    <s v="FORSYTH MEMORIAL HOSPITAL"/>
    <s v="WINSTON-SALEM"/>
    <x v="33"/>
    <s v="NC - Winston-Salem"/>
    <n v="57"/>
    <s v="DEGENERATIVE NERVOUS SYSTEM DISORDERS W/O MCC"/>
    <n v="178"/>
    <x v="1918"/>
    <n v="5461.29"/>
    <n v="17990.689999999999"/>
  </r>
  <r>
    <s v="CENTRAL CAROLINA HOSPITAL"/>
    <s v="SANFORD"/>
    <x v="33"/>
    <s v="NC - Durham"/>
    <n v="57"/>
    <s v="DEGENERATIVE NERVOUS SYSTEM DISORDERS W/O MCC"/>
    <n v="67"/>
    <x v="1919"/>
    <n v="9036.74"/>
    <n v="11140.29"/>
  </r>
  <r>
    <s v="CLEVELAND REGIONAL MEDICAL CENTER"/>
    <s v="SHELBY"/>
    <x v="33"/>
    <s v="NC - Charlotte"/>
    <n v="57"/>
    <s v="DEGENERATIVE NERVOUS SYSTEM DISORDERS W/O MCC"/>
    <n v="48"/>
    <x v="1920"/>
    <n v="9288.76"/>
    <n v="4605.0200000000004"/>
  </r>
  <r>
    <s v="CAPE FEAR VALLEY MEDICAL CENTER"/>
    <s v="FAYETTEVILLE"/>
    <x v="33"/>
    <s v="NC - Raleigh"/>
    <n v="57"/>
    <s v="DEGENERATIVE NERVOUS SYSTEM DISORDERS W/O MCC"/>
    <n v="63"/>
    <x v="1921"/>
    <n v="8873.61"/>
    <n v="4752.24"/>
  </r>
  <r>
    <s v="DUKE UNIVERSITY HOSPITAL"/>
    <s v="DURHAM"/>
    <x v="33"/>
    <s v="NC - Durham"/>
    <n v="57"/>
    <s v="DEGENERATIVE NERVOUS SYSTEM DISORDERS W/O MCC"/>
    <n v="170"/>
    <x v="1922"/>
    <n v="7386.23"/>
    <n v="7068.88"/>
  </r>
  <r>
    <s v="GASTON MEMORIAL HOSPITAL"/>
    <s v="GASTONIA"/>
    <x v="33"/>
    <s v="NC - Charlotte"/>
    <n v="57"/>
    <s v="DEGENERATIVE NERVOUS SYSTEM DISORDERS W/O MCC"/>
    <n v="65"/>
    <x v="1923"/>
    <n v="19104.07"/>
    <n v="6230.2"/>
  </r>
  <r>
    <s v="IREDELL MEMORIAL HOSPITAL INC"/>
    <s v="STATESVILLE"/>
    <x v="33"/>
    <s v="NC - Winston-Salem"/>
    <n v="57"/>
    <s v="DEGENERATIVE NERVOUS SYSTEM DISORDERS W/O MCC"/>
    <n v="36"/>
    <x v="1924"/>
    <n v="7003.15"/>
    <n v="3528.36"/>
  </r>
  <r>
    <s v="PITT COUNTY MEMORIAL HOSPITAL"/>
    <s v="GREENVILLE"/>
    <x v="33"/>
    <s v="NC - Greenville"/>
    <n v="57"/>
    <s v="DEGENERATIVE NERVOUS SYSTEM DISORDERS W/O MCC"/>
    <n v="128"/>
    <x v="1925"/>
    <n v="15794.92"/>
    <n v="13855.12"/>
  </r>
  <r>
    <s v="ONSLOW MEMORIAL HOSPITAL"/>
    <s v="JACKSONVILLE"/>
    <x v="33"/>
    <s v="NC - Greenville"/>
    <n v="57"/>
    <s v="DEGENERATIVE NERVOUS SYSTEM DISORDERS W/O MCC"/>
    <n v="48"/>
    <x v="1926"/>
    <n v="6889"/>
    <n v="6568.89"/>
  </r>
  <r>
    <s v="NORTH CAROLINA BAPTIST HOSPITAL"/>
    <s v="WINSTON-SALEM"/>
    <x v="33"/>
    <s v="NC - Winston-Salem"/>
    <n v="57"/>
    <s v="DEGENERATIVE NERVOUS SYSTEM DISORDERS W/O MCC"/>
    <n v="25"/>
    <x v="1927"/>
    <n v="11832.16"/>
    <n v="2864.32"/>
  </r>
  <r>
    <s v="SOUTHEASTERN REGIONAL MEDICAL CENTER"/>
    <s v="LUMBERTON"/>
    <x v="33"/>
    <s v="NC - Durham"/>
    <n v="57"/>
    <s v="DEGENERATIVE NERVOUS SYSTEM DISORDERS W/O MCC"/>
    <n v="73"/>
    <x v="1928"/>
    <n v="13164.83"/>
    <n v="4163.25"/>
  </r>
  <r>
    <s v="WATAUGA MEDICAL CENTER"/>
    <s v="BOONE"/>
    <x v="33"/>
    <s v="TN - Johnson City"/>
    <n v="57"/>
    <s v="DEGENERATIVE NERVOUS SYSTEM DISORDERS W/O MCC"/>
    <n v="22"/>
    <x v="1929"/>
    <n v="12501.06"/>
    <n v="6231.06"/>
  </r>
  <r>
    <s v="PRESBYTERIAN HOSPITAL"/>
    <s v="CHARLOTTE"/>
    <x v="33"/>
    <s v="NC - Charlotte"/>
    <n v="57"/>
    <s v="DEGENERATIVE NERVOUS SYSTEM DISORDERS W/O MCC"/>
    <n v="48"/>
    <x v="1930"/>
    <n v="4836.54"/>
    <n v="13438.19"/>
  </r>
  <r>
    <s v="UNIVERSITY OF NORTH CAROLINA HOSPITAL"/>
    <s v="CHAPEL HILL"/>
    <x v="33"/>
    <s v="NC - Durham"/>
    <n v="57"/>
    <s v="DEGENERATIVE NERVOUS SYSTEM DISORDERS W/O MCC"/>
    <n v="49"/>
    <x v="1931"/>
    <n v="4645.24"/>
    <n v="9532.61"/>
  </r>
  <r>
    <s v="WAKEMED  RALEIGH CAMPUS"/>
    <s v="RALEIGH"/>
    <x v="33"/>
    <s v="NC - Raleigh"/>
    <n v="57"/>
    <s v="DEGENERATIVE NERVOUS SYSTEM DISORDERS W/O MCC"/>
    <n v="57"/>
    <x v="1932"/>
    <n v="5327.05"/>
    <n v="5423.36"/>
  </r>
  <r>
    <s v="ALAMANCE REGIONAL MEDICAL CENTER"/>
    <s v="BURLINGTON"/>
    <x v="33"/>
    <s v="NC - Durham"/>
    <n v="57"/>
    <s v="DEGENERATIVE NERVOUS SYSTEM DISORDERS W/O MCC"/>
    <n v="60"/>
    <x v="1933"/>
    <n v="5541.89"/>
    <n v="3162.02"/>
  </r>
  <r>
    <s v="DUKE HEALTH RALEIGH HOSPITAL"/>
    <s v="RALEIGH"/>
    <x v="33"/>
    <s v="NC - Raleigh"/>
    <n v="57"/>
    <s v="DEGENERATIVE NERVOUS SYSTEM DISORDERS W/O MCC"/>
    <n v="33"/>
    <x v="1934"/>
    <n v="7552.08"/>
    <n v="11651.37"/>
  </r>
  <r>
    <s v="JOHNSTON MEMORIAL HOSPITAL"/>
    <s v="SMITHFIELD"/>
    <x v="33"/>
    <s v="NC - Raleigh"/>
    <n v="57"/>
    <s v="DEGENERATIVE NERVOUS SYSTEM DISORDERS W/O MCC"/>
    <n v="112"/>
    <x v="1935"/>
    <n v="5697.71"/>
    <n v="5017.49"/>
  </r>
  <r>
    <s v="MOSES H CONE MEMORIAL HOSPITAL  THE"/>
    <s v="GREENSBORO"/>
    <x v="33"/>
    <s v="NC - Greensboro"/>
    <n v="57"/>
    <s v="DEGENERATIVE NERVOUS SYSTEM DISORDERS W/O MCC"/>
    <n v="74"/>
    <x v="1936"/>
    <n v="18922.05"/>
    <n v="5341.91"/>
  </r>
  <r>
    <s v="HUGH CHATHAM MEMORIAL HOSPITAL"/>
    <s v="ELKIN"/>
    <x v="33"/>
    <s v="NC - Winston-Salem"/>
    <n v="57"/>
    <s v="DEGENERATIVE NERVOUS SYSTEM DISORDERS W/O MCC"/>
    <n v="28"/>
    <x v="1937"/>
    <n v="6586.73"/>
    <n v="10209.31"/>
  </r>
  <r>
    <s v="CAROLINAS MED CENTER-MERCY"/>
    <s v="CHARLOTTE"/>
    <x v="33"/>
    <s v="NC - Charlotte"/>
    <n v="57"/>
    <s v="DEGENERATIVE NERVOUS SYSTEM DISORDERS W/O MCC"/>
    <n v="49"/>
    <x v="1938"/>
    <n v="6068.91"/>
    <n v="3731.88"/>
  </r>
  <r>
    <s v="CAROLINAS MEDICAL CENTER/BEHAV HEALTH"/>
    <s v="CHARLOTTE"/>
    <x v="33"/>
    <s v="NC - Charlotte"/>
    <n v="57"/>
    <s v="DEGENERATIVE NERVOUS SYSTEM DISORDERS W/O MCC"/>
    <n v="27"/>
    <x v="1939"/>
    <n v="7325.45"/>
    <n v="10655.96"/>
  </r>
  <r>
    <s v="REX HOSPITAL"/>
    <s v="RALEIGH"/>
    <x v="33"/>
    <s v="NC - Raleigh"/>
    <n v="57"/>
    <s v="DEGENERATIVE NERVOUS SYSTEM DISORDERS W/O MCC"/>
    <n v="47"/>
    <x v="1940"/>
    <n v="6731.38"/>
    <n v="7989.1"/>
  </r>
  <r>
    <s v="FIRSTHEALTH MOORE REGIONAL HOSPITAL"/>
    <s v="PINEHURST"/>
    <x v="33"/>
    <s v="NC - Durham"/>
    <n v="57"/>
    <s v="DEGENERATIVE NERVOUS SYSTEM DISORDERS W/O MCC"/>
    <n v="51"/>
    <x v="1941"/>
    <n v="5259.38"/>
    <n v="11066.17"/>
  </r>
  <r>
    <s v="WILSON MEDICAL CENTER"/>
    <s v="WILSON"/>
    <x v="33"/>
    <s v="NC - Raleigh"/>
    <n v="57"/>
    <s v="DEGENERATIVE NERVOUS SYSTEM DISORDERS W/O MCC"/>
    <n v="42"/>
    <x v="1942"/>
    <n v="5829.55"/>
    <n v="3486.86"/>
  </r>
  <r>
    <s v="LAKE NORMAN REGIONAL MEDICAL CENTER"/>
    <s v="MOORESVILLE"/>
    <x v="33"/>
    <s v="NC - Charlotte"/>
    <n v="57"/>
    <s v="DEGENERATIVE NERVOUS SYSTEM DISORDERS W/O MCC"/>
    <n v="41"/>
    <x v="1943"/>
    <n v="9073.51"/>
    <n v="5090.72"/>
  </r>
  <r>
    <s v="CAROLINAS MEDICAL CENTER-UNION"/>
    <s v="MONROE"/>
    <x v="33"/>
    <s v="NC - Charlotte"/>
    <n v="57"/>
    <s v="DEGENERATIVE NERVOUS SYSTEM DISORDERS W/O MCC"/>
    <n v="48"/>
    <x v="1944"/>
    <n v="6367.86"/>
    <n v="3125.81"/>
  </r>
  <r>
    <s v="CAROLINA EAST MEDICAL CENTER"/>
    <s v="NEW BERN"/>
    <x v="33"/>
    <s v="NC - Greenville"/>
    <n v="57"/>
    <s v="DEGENERATIVE NERVOUS SYSTEM DISORDERS W/O MCC"/>
    <n v="130"/>
    <x v="1945"/>
    <n v="6568.14"/>
    <n v="6760.05"/>
  </r>
  <r>
    <s v="NEW HANOVER REGIONAL MEDICAL CENTER"/>
    <s v="WILMINGTON"/>
    <x v="33"/>
    <s v="NC - Wilmington"/>
    <n v="57"/>
    <s v="DEGENERATIVE NERVOUS SYSTEM DISORDERS W/O MCC"/>
    <n v="56"/>
    <x v="1946"/>
    <n v="4092.97"/>
    <n v="4490.5"/>
  </r>
  <r>
    <s v="NASH GENERAL HOSPITAL"/>
    <s v="ROCKY MOUNT"/>
    <x v="33"/>
    <s v="NC - Raleigh"/>
    <n v="57"/>
    <s v="DEGENERATIVE NERVOUS SYSTEM DISORDERS W/O MCC"/>
    <n v="33"/>
    <x v="1947"/>
    <n v="4925.83"/>
    <n v="3490.96"/>
  </r>
  <r>
    <s v="DURHAM REGIONAL HOSPITAL"/>
    <s v="DURHAM"/>
    <x v="33"/>
    <s v="NC - Durham"/>
    <n v="57"/>
    <s v="DEGENERATIVE NERVOUS SYSTEM DISORDERS W/O MCC"/>
    <n v="42"/>
    <x v="1948"/>
    <n v="6858.17"/>
    <n v="3919.66"/>
  </r>
  <r>
    <s v="CAROLINAS MED CTR-UNIVERSITY"/>
    <s v="CHARLOTTE"/>
    <x v="33"/>
    <s v="NC - Charlotte"/>
    <n v="57"/>
    <s v="DEGENERATIVE NERVOUS SYSTEM DISORDERS W/O MCC"/>
    <n v="44"/>
    <x v="1949"/>
    <n v="5766.66"/>
    <n v="3671.53"/>
  </r>
  <r>
    <s v="PRESBYTERIAN HOSPITAL MATTHEWS"/>
    <s v="MATTHEWS"/>
    <x v="33"/>
    <s v="NC - Charlotte"/>
    <n v="57"/>
    <s v="DEGENERATIVE NERVOUS SYSTEM DISORDERS W/O MCC"/>
    <n v="37"/>
    <x v="1950"/>
    <n v="9654.2999999999993"/>
    <n v="5458.25"/>
  </r>
  <r>
    <s v="WAKEMED  CARY HOSPITAL"/>
    <s v="CARY"/>
    <x v="33"/>
    <s v="NC - Raleigh"/>
    <n v="57"/>
    <s v="DEGENERATIVE NERVOUS SYSTEM DISORDERS W/O MCC"/>
    <n v="78"/>
    <x v="1951"/>
    <n v="6265.68"/>
    <n v="4293.5600000000004"/>
  </r>
  <r>
    <s v="SANFORD MEDICAL CENTER FARGO"/>
    <s v="FARGO"/>
    <x v="34"/>
    <s v="ND - Fargo/Moorhead MN"/>
    <n v="57"/>
    <s v="DEGENERATIVE NERVOUS SYSTEM DISORDERS W/O MCC"/>
    <n v="33"/>
    <x v="1952"/>
    <n v="7808.62"/>
    <n v="7784.85"/>
  </r>
  <r>
    <s v="UNIVERSITY HOSPITAL  INC"/>
    <s v="CINCINNATI"/>
    <x v="35"/>
    <s v="OH - Cincinnati"/>
    <n v="57"/>
    <s v="DEGENERATIVE NERVOUS SYSTEM DISORDERS W/O MCC"/>
    <n v="53"/>
    <x v="1953"/>
    <n v="7250.31"/>
    <n v="7167.39"/>
  </r>
  <r>
    <s v="RIVERSIDE METHODIST HOSPITAL"/>
    <s v="COLUMBUS"/>
    <x v="35"/>
    <s v="OH - Columbus"/>
    <n v="57"/>
    <s v="DEGENERATIVE NERVOUS SYSTEM DISORDERS W/O MCC"/>
    <n v="46"/>
    <x v="1954"/>
    <n v="7875.44"/>
    <n v="2773.31"/>
  </r>
  <r>
    <s v="SOUTHERN OHIO MEDICAL CENTER"/>
    <s v="PORTSMOUTH"/>
    <x v="35"/>
    <s v="OH - Columbus"/>
    <n v="57"/>
    <s v="DEGENERATIVE NERVOUS SYSTEM DISORDERS W/O MCC"/>
    <n v="35"/>
    <x v="1955"/>
    <n v="3953.66"/>
    <n v="5773.31"/>
  </r>
  <r>
    <s v="MOUNT CARMEL ST ANN'S HOSPITAL"/>
    <s v="WESTERVILLE"/>
    <x v="35"/>
    <s v="OH - Columbus"/>
    <n v="57"/>
    <s v="DEGENERATIVE NERVOUS SYSTEM DISORDERS W/O MCC"/>
    <n v="119"/>
    <x v="1956"/>
    <n v="5052.05"/>
    <n v="11539.06"/>
  </r>
  <r>
    <s v="GRANT MEDICAL CENTER"/>
    <s v="COLUMBUS"/>
    <x v="35"/>
    <s v="OH - Columbus"/>
    <n v="57"/>
    <s v="DEGENERATIVE NERVOUS SYSTEM DISORDERS W/O MCC"/>
    <n v="58"/>
    <x v="1957"/>
    <n v="6063.15"/>
    <n v="4218.76"/>
  </r>
  <r>
    <s v="SUMMA HEALTH SYSTEMS HOSPITALS"/>
    <s v="AKRON"/>
    <x v="35"/>
    <s v="OH - Akron"/>
    <n v="57"/>
    <s v="DEGENERATIVE NERVOUS SYSTEM DISORDERS W/O MCC"/>
    <n v="51"/>
    <x v="1958"/>
    <n v="6275.17"/>
    <n v="7500.56"/>
  </r>
  <r>
    <s v="FIRELANDS REGIONAL MEDICAL CENTER"/>
    <s v="SANDUSKY"/>
    <x v="35"/>
    <s v="OH - Cleveland"/>
    <n v="57"/>
    <s v="DEGENERATIVE NERVOUS SYSTEM DISORDERS W/O MCC"/>
    <n v="26"/>
    <x v="1959"/>
    <n v="8574.31"/>
    <n v="11218.92"/>
  </r>
  <r>
    <s v="AKRON GENERAL MEDICAL CENTER"/>
    <s v="AKRON"/>
    <x v="35"/>
    <s v="OH - Akron"/>
    <n v="57"/>
    <s v="DEGENERATIVE NERVOUS SYSTEM DISORDERS W/O MCC"/>
    <n v="73"/>
    <x v="1960"/>
    <n v="6537.4"/>
    <n v="12228.99"/>
  </r>
  <r>
    <s v="MOUNT CARMEL HEALTH"/>
    <s v="COLUMBUS"/>
    <x v="35"/>
    <s v="OH - Columbus"/>
    <n v="57"/>
    <s v="DEGENERATIVE NERVOUS SYSTEM DISORDERS W/O MCC"/>
    <n v="54"/>
    <x v="1961"/>
    <n v="9360.6200000000008"/>
    <n v="5793.03"/>
  </r>
  <r>
    <s v="GENESIS HEALTHCARE SYSTEM"/>
    <s v="ZANESVILLE"/>
    <x v="35"/>
    <s v="OH - Columbus"/>
    <n v="57"/>
    <s v="DEGENERATIVE NERVOUS SYSTEM DISORDERS W/O MCC"/>
    <n v="68"/>
    <x v="1962"/>
    <n v="5448.15"/>
    <n v="3863.51"/>
  </r>
  <r>
    <s v="PARMA COMMUNITY GENERAL HOSPITAL"/>
    <s v="PARMA"/>
    <x v="35"/>
    <s v="OH - Cleveland"/>
    <n v="57"/>
    <s v="DEGENERATIVE NERVOUS SYSTEM DISORDERS W/O MCC"/>
    <n v="57"/>
    <x v="1963"/>
    <n v="4703.7"/>
    <n v="3518.48"/>
  </r>
  <r>
    <s v="UNIVERSITY OF TOLEDO MEDICAL CENTER"/>
    <s v="TOLEDO"/>
    <x v="35"/>
    <s v="OH - Toledo"/>
    <n v="57"/>
    <s v="DEGENERATIVE NERVOUS SYSTEM DISORDERS W/O MCC"/>
    <n v="64"/>
    <x v="1964"/>
    <n v="6637.51"/>
    <n v="4791.59"/>
  </r>
  <r>
    <s v="MIAMI VALLEY HOSPITAL"/>
    <s v="DAYTON"/>
    <x v="35"/>
    <s v="OH - Dayton"/>
    <n v="57"/>
    <s v="DEGENERATIVE NERVOUS SYSTEM DISORDERS W/O MCC"/>
    <n v="73"/>
    <x v="1965"/>
    <n v="6634.81"/>
    <n v="4612.74"/>
  </r>
  <r>
    <s v="GOOD SAMARITAN HOSPITAL"/>
    <s v="DAYTON"/>
    <x v="35"/>
    <s v="OH - Dayton"/>
    <n v="57"/>
    <s v="DEGENERATIVE NERVOUS SYSTEM DISORDERS W/O MCC"/>
    <n v="48"/>
    <x v="1966"/>
    <n v="3906.04"/>
    <n v="3919.39"/>
  </r>
  <r>
    <s v="TRUMBULL MEMORIAL HOSPITAL"/>
    <s v="WARREN"/>
    <x v="35"/>
    <s v="OH - Youngstown"/>
    <n v="57"/>
    <s v="DEGENERATIVE NERVOUS SYSTEM DISORDERS W/O MCC"/>
    <n v="59"/>
    <x v="1967"/>
    <n v="4858.3500000000004"/>
    <n v="6126.43"/>
  </r>
  <r>
    <s v="MERCY HOSPITAL FAIRFIELD"/>
    <s v="FAIRFIELD"/>
    <x v="35"/>
    <s v="OH - Cincinnati"/>
    <n v="57"/>
    <s v="DEGENERATIVE NERVOUS SYSTEM DISORDERS W/O MCC"/>
    <n v="62"/>
    <x v="1968"/>
    <n v="6298.2"/>
    <n v="9447.3799999999992"/>
  </r>
  <r>
    <s v="METRO HEALTH MEDICAL CENTER"/>
    <s v="CLEVELAND"/>
    <x v="35"/>
    <s v="OH - Cleveland"/>
    <n v="57"/>
    <s v="DEGENERATIVE NERVOUS SYSTEM DISORDERS W/O MCC"/>
    <n v="59"/>
    <x v="1969"/>
    <n v="7053.73"/>
    <n v="4647.6899999999996"/>
  </r>
  <r>
    <s v="ST ELIZABETH HEALTH CENTER"/>
    <s v="YOUNGSTOWN"/>
    <x v="35"/>
    <s v="OH - Youngstown"/>
    <n v="57"/>
    <s v="DEGENERATIVE NERVOUS SYSTEM DISORDERS W/O MCC"/>
    <n v="69"/>
    <x v="1970"/>
    <n v="6613.8"/>
    <n v="12101.99"/>
  </r>
  <r>
    <s v="FISHER-TITUS HOSPITAL"/>
    <s v="NORWALK"/>
    <x v="35"/>
    <s v="OH - Cleveland"/>
    <n v="57"/>
    <s v="DEGENERATIVE NERVOUS SYSTEM DISORDERS W/O MCC"/>
    <n v="61"/>
    <x v="1971"/>
    <n v="5707.56"/>
    <n v="3951.06"/>
  </r>
  <r>
    <s v="ST RITA'S MEDICAL CENTER"/>
    <s v="LIMA"/>
    <x v="35"/>
    <s v="OH - Dayton"/>
    <n v="57"/>
    <s v="DEGENERATIVE NERVOUS SYSTEM DISORDERS W/O MCC"/>
    <n v="174"/>
    <x v="1972"/>
    <n v="15348.62"/>
    <n v="5950.78"/>
  </r>
  <r>
    <s v="TOLEDO HOSPITAL THE"/>
    <s v="TOLEDO"/>
    <x v="35"/>
    <s v="OH - Toledo"/>
    <n v="57"/>
    <s v="DEGENERATIVE NERVOUS SYSTEM DISORDERS W/O MCC"/>
    <n v="52"/>
    <x v="1973"/>
    <n v="8127.92"/>
    <n v="5989.21"/>
  </r>
  <r>
    <s v="MERCY MEDICAL CENTER"/>
    <s v="CANTON"/>
    <x v="35"/>
    <s v="OH - Canton"/>
    <n v="57"/>
    <s v="DEGENERATIVE NERVOUS SYSTEM DISORDERS W/O MCC"/>
    <n v="50"/>
    <x v="1974"/>
    <n v="10388.89"/>
    <n v="3806.73"/>
  </r>
  <r>
    <s v="FAIRFIELD MEDICAL CENTER"/>
    <s v="LANCASTER"/>
    <x v="35"/>
    <s v="OH - Columbus"/>
    <n v="57"/>
    <s v="DEGENERATIVE NERVOUS SYSTEM DISORDERS W/O MCC"/>
    <n v="65"/>
    <x v="1975"/>
    <n v="5409.31"/>
    <n v="4628.03"/>
  </r>
  <r>
    <s v="FAIRVIEW HOSPITAL"/>
    <s v="CLEVELAND"/>
    <x v="35"/>
    <s v="OH - Cleveland"/>
    <n v="57"/>
    <s v="DEGENERATIVE NERVOUS SYSTEM DISORDERS W/O MCC"/>
    <n v="47"/>
    <x v="1976"/>
    <n v="9378.16"/>
    <n v="6365.93"/>
  </r>
  <r>
    <s v="ROBINSON MEMORIAL HOSPITAL"/>
    <s v="RAVENNA"/>
    <x v="35"/>
    <s v="OH - Akron"/>
    <n v="57"/>
    <s v="DEGENERATIVE NERVOUS SYSTEM DISORDERS W/O MCC"/>
    <n v="70"/>
    <x v="1977"/>
    <n v="12049.51"/>
    <n v="6457.62"/>
  </r>
  <r>
    <s v="KETTERING MEDICAL CENTER"/>
    <s v="KETTERING"/>
    <x v="35"/>
    <s v="OH - Kettering"/>
    <n v="57"/>
    <s v="DEGENERATIVE NERVOUS SYSTEM DISORDERS W/O MCC"/>
    <n v="74"/>
    <x v="1978"/>
    <n v="7166.92"/>
    <n v="3405.83"/>
  </r>
  <r>
    <s v="EUCLID HOSPITAL"/>
    <s v="EUCLID"/>
    <x v="35"/>
    <s v="OH - Cleveland"/>
    <n v="57"/>
    <s v="DEGENERATIVE NERVOUS SYSTEM DISORDERS W/O MCC"/>
    <n v="55"/>
    <x v="1979"/>
    <n v="11378.82"/>
    <n v="3342.56"/>
  </r>
  <r>
    <s v="AULTMAN HOSPITAL"/>
    <s v="CANTON"/>
    <x v="35"/>
    <s v="OH - Canton"/>
    <n v="57"/>
    <s v="DEGENERATIVE NERVOUS SYSTEM DISORDERS W/O MCC"/>
    <n v="80"/>
    <x v="1980"/>
    <n v="7767.96"/>
    <n v="5147.6099999999997"/>
  </r>
  <r>
    <s v="OHIO STATE UNIVERSITY HOSPITALS"/>
    <s v="COLUMBUS"/>
    <x v="35"/>
    <s v="OH - Columbus"/>
    <n v="57"/>
    <s v="DEGENERATIVE NERVOUS SYSTEM DISORDERS W/O MCC"/>
    <n v="64"/>
    <x v="1981"/>
    <n v="12127.59"/>
    <n v="5807.78"/>
  </r>
  <r>
    <s v="SPRINGFIELD REGIONAL MEDICAL CENTER"/>
    <s v="SPRINGFIELD"/>
    <x v="35"/>
    <s v="OH - Dayton"/>
    <n v="57"/>
    <s v="DEGENERATIVE NERVOUS SYSTEM DISORDERS W/O MCC"/>
    <n v="41"/>
    <x v="1982"/>
    <n v="7298.55"/>
    <n v="4604.9799999999996"/>
  </r>
  <r>
    <s v="ST LUKE'S HOSPITAL"/>
    <s v="MAUMEE"/>
    <x v="35"/>
    <s v="OH - Toledo"/>
    <n v="57"/>
    <s v="DEGENERATIVE NERVOUS SYSTEM DISORDERS W/O MCC"/>
    <n v="183"/>
    <x v="1983"/>
    <n v="8812.65"/>
    <n v="3823.12"/>
  </r>
  <r>
    <s v="LAKE HEALTH"/>
    <s v="CONCORD"/>
    <x v="35"/>
    <s v="OH - Cleveland"/>
    <n v="57"/>
    <s v="DEGENERATIVE NERVOUS SYSTEM DISORDERS W/O MCC"/>
    <n v="142"/>
    <x v="1984"/>
    <n v="5922.15"/>
    <n v="8005.6"/>
  </r>
  <r>
    <s v="MEDCENTRAL HEALTH SYSTEM"/>
    <s v="MANSFIELD"/>
    <x v="35"/>
    <s v="OH - Columbus"/>
    <n v="57"/>
    <s v="DEGENERATIVE NERVOUS SYSTEM DISORDERS W/O MCC"/>
    <n v="63"/>
    <x v="1985"/>
    <n v="6980.38"/>
    <n v="3515.02"/>
  </r>
  <r>
    <s v="ST JOHN MEDICAL CENTER"/>
    <s v="WESTLAKE"/>
    <x v="35"/>
    <s v="OH - Cleveland"/>
    <n v="57"/>
    <s v="DEGENERATIVE NERVOUS SYSTEM DISORDERS W/O MCC"/>
    <n v="63"/>
    <x v="1986"/>
    <n v="6543.9"/>
    <n v="5611.21"/>
  </r>
  <r>
    <s v="GRANDVIEW HOSPITAL &amp; MEDICAL CENTER"/>
    <s v="DAYTON"/>
    <x v="35"/>
    <s v="OH - Dayton"/>
    <n v="57"/>
    <s v="DEGENERATIVE NERVOUS SYSTEM DISORDERS W/O MCC"/>
    <n v="52"/>
    <x v="1987"/>
    <n v="7288.57"/>
    <n v="3655.18"/>
  </r>
  <r>
    <s v="GOOD SAMARITAN HOSPITAL"/>
    <s v="CINCINNATI"/>
    <x v="35"/>
    <s v="OH - Cincinnati"/>
    <n v="57"/>
    <s v="DEGENERATIVE NERVOUS SYSTEM DISORDERS W/O MCC"/>
    <n v="44"/>
    <x v="1988"/>
    <n v="10620.6"/>
    <n v="6546.36"/>
  </r>
  <r>
    <s v="UNIVERSITY HOSPITALS OF CLEVELAND"/>
    <s v="CLEVELAND"/>
    <x v="35"/>
    <s v="OH - Cleveland"/>
    <n v="57"/>
    <s v="DEGENERATIVE NERVOUS SYSTEM DISORDERS W/O MCC"/>
    <n v="60"/>
    <x v="1989"/>
    <n v="8432.57"/>
    <n v="4094.5"/>
  </r>
  <r>
    <s v="MARYMOUNT HOSPITAL"/>
    <s v="GARFIELD HEIGHT"/>
    <x v="35"/>
    <s v="OH - Cleveland"/>
    <n v="57"/>
    <s v="DEGENERATIVE NERVOUS SYSTEM DISORDERS W/O MCC"/>
    <n v="47"/>
    <x v="1990"/>
    <n v="7480.14"/>
    <n v="8470.11"/>
  </r>
  <r>
    <s v="SOUTH POINTE HOSPITAL"/>
    <s v="WARRENSVILLE HE"/>
    <x v="35"/>
    <s v="OH - Cleveland"/>
    <n v="57"/>
    <s v="DEGENERATIVE NERVOUS SYSTEM DISORDERS W/O MCC"/>
    <n v="77"/>
    <x v="1991"/>
    <n v="6488.16"/>
    <n v="4429.28"/>
  </r>
  <r>
    <s v="EMH REGIONAL MEDICAL CENTER"/>
    <s v="ELYRIA"/>
    <x v="35"/>
    <s v="OH - Elyria"/>
    <n v="57"/>
    <s v="DEGENERATIVE NERVOUS SYSTEM DISORDERS W/O MCC"/>
    <n v="52"/>
    <x v="1992"/>
    <n v="5093.51"/>
    <n v="5766.61"/>
  </r>
  <r>
    <s v="MARIETTA MEMORIAL HOSPITAL"/>
    <s v="MARIETTA"/>
    <x v="35"/>
    <s v="OH - Columbus"/>
    <n v="57"/>
    <s v="DEGENERATIVE NERVOUS SYSTEM DISORDERS W/O MCC"/>
    <n v="21"/>
    <x v="1993"/>
    <n v="6950.48"/>
    <n v="6611.66"/>
  </r>
  <r>
    <s v="CHRIST HOSPITAL"/>
    <s v="CINCINNATI"/>
    <x v="35"/>
    <s v="OH - Cincinnati"/>
    <n v="57"/>
    <s v="DEGENERATIVE NERVOUS SYSTEM DISORDERS W/O MCC"/>
    <n v="47"/>
    <x v="1994"/>
    <n v="6414.81"/>
    <n v="3532.86"/>
  </r>
  <r>
    <s v="MERCY REGIONAL MEDICAL CENTER"/>
    <s v="LORAIN"/>
    <x v="35"/>
    <s v="OH - Elyria"/>
    <n v="57"/>
    <s v="DEGENERATIVE NERVOUS SYSTEM DISORDERS W/O MCC"/>
    <n v="45"/>
    <x v="1995"/>
    <n v="11713.86"/>
    <n v="5969.85"/>
  </r>
  <r>
    <s v="UPPER VALLEY MEDICAL CENTER"/>
    <s v="TROY"/>
    <x v="35"/>
    <s v="OH - Dayton"/>
    <n v="57"/>
    <s v="DEGENERATIVE NERVOUS SYSTEM DISORDERS W/O MCC"/>
    <n v="63"/>
    <x v="1996"/>
    <n v="6731.58"/>
    <n v="6208.82"/>
  </r>
  <r>
    <s v="BETHESDA NORTH HOSPITAL"/>
    <s v="CINCINNATI"/>
    <x v="35"/>
    <s v="OH - Cincinnati"/>
    <n v="57"/>
    <s v="DEGENERATIVE NERVOUS SYSTEM DISORDERS W/O MCC"/>
    <n v="53"/>
    <x v="1997"/>
    <n v="5019.67"/>
    <n v="7680.48"/>
  </r>
  <r>
    <s v="CLEVELAND CLINIC"/>
    <s v="CLEVELAND"/>
    <x v="35"/>
    <s v="OH - Cleveland"/>
    <n v="57"/>
    <s v="DEGENERATIVE NERVOUS SYSTEM DISORDERS W/O MCC"/>
    <n v="36"/>
    <x v="1998"/>
    <n v="7101.91"/>
    <n v="5973.08"/>
  </r>
  <r>
    <s v="TRINITY MEDICAL CTR EAST&amp;TRINITY MEDICAL CTR WEST"/>
    <s v="STEUBENVILLE"/>
    <x v="35"/>
    <s v="PA - Pittsburgh"/>
    <n v="57"/>
    <s v="DEGENERATIVE NERVOUS SYSTEM DISORDERS W/O MCC"/>
    <n v="127"/>
    <x v="1999"/>
    <n v="6925.34"/>
    <n v="5237.76"/>
  </r>
  <r>
    <s v="HILLCREST HOSPITAL"/>
    <s v="MAYFIELD HEIGHT"/>
    <x v="35"/>
    <s v="OH - Cleveland"/>
    <n v="57"/>
    <s v="DEGENERATIVE NERVOUS SYSTEM DISORDERS W/O MCC"/>
    <n v="63"/>
    <x v="2000"/>
    <n v="13128.36"/>
    <n v="5815.48"/>
  </r>
  <r>
    <s v="ST ELIZABETH BOARDMAN HEALTH CENTER"/>
    <s v="BOARDMAN"/>
    <x v="35"/>
    <s v="OH - Youngstown"/>
    <n v="57"/>
    <s v="DEGENERATIVE NERVOUS SYSTEM DISORDERS W/O MCC"/>
    <n v="54"/>
    <x v="2001"/>
    <n v="8167.97"/>
    <n v="2797.45"/>
  </r>
  <r>
    <s v="HILLCREST MEDICAL CENTER"/>
    <s v="TULSA"/>
    <x v="36"/>
    <s v="OK - Tulsa"/>
    <n v="57"/>
    <s v="DEGENERATIVE NERVOUS SYSTEM DISORDERS W/O MCC"/>
    <n v="49"/>
    <x v="2002"/>
    <n v="5955.85"/>
    <n v="4571.16"/>
  </r>
  <r>
    <s v="MERCY HEALTH CENTER  INC"/>
    <s v="OKLAHOMA CITY"/>
    <x v="36"/>
    <s v="OK - Oklahoma City"/>
    <n v="57"/>
    <s v="DEGENERATIVE NERVOUS SYSTEM DISORDERS W/O MCC"/>
    <n v="42"/>
    <x v="2003"/>
    <n v="12265.92"/>
    <n v="8711.73"/>
  </r>
  <r>
    <s v="MEDICAL CENTER OF SOUTHEASTERN OKLAHOMA"/>
    <s v="DURANT"/>
    <x v="36"/>
    <s v="TX - Dallas"/>
    <n v="57"/>
    <s v="DEGENERATIVE NERVOUS SYSTEM DISORDERS W/O MCC"/>
    <n v="57"/>
    <x v="2004"/>
    <n v="20295.439999999999"/>
    <n v="18179.87"/>
  </r>
  <r>
    <s v="MUSKOGEE REGIONAL MEDICAL CENTER"/>
    <s v="MUSKOGEE"/>
    <x v="36"/>
    <s v="OK - Tulsa"/>
    <n v="57"/>
    <s v="DEGENERATIVE NERVOUS SYSTEM DISORDERS W/O MCC"/>
    <n v="24"/>
    <x v="2005"/>
    <n v="8465.66"/>
    <n v="11195.51"/>
  </r>
  <r>
    <s v="ST MARY'S REGIONAL MEDICAL CENTER"/>
    <s v="ENID"/>
    <x v="36"/>
    <s v="OK - Oklahoma City"/>
    <n v="57"/>
    <s v="DEGENERATIVE NERVOUS SYSTEM DISORDERS W/O MCC"/>
    <n v="56"/>
    <x v="2006"/>
    <n v="10272.17"/>
    <n v="9375.7900000000009"/>
  </r>
  <r>
    <s v="INTEGRIS BAPTIST MEDICAL CENTER"/>
    <s v="OKLAHOMA CITY"/>
    <x v="36"/>
    <s v="OK - Oklahoma City"/>
    <n v="57"/>
    <s v="DEGENERATIVE NERVOUS SYSTEM DISORDERS W/O MCC"/>
    <n v="71"/>
    <x v="2007"/>
    <n v="8196.83"/>
    <n v="3556.78"/>
  </r>
  <r>
    <s v="COMANCHE COUNTY MEMORIAL HOSPITAL"/>
    <s v="LAWTON"/>
    <x v="36"/>
    <s v="OK - Lawton"/>
    <n v="57"/>
    <s v="DEGENERATIVE NERVOUS SYSTEM DISORDERS W/O MCC"/>
    <n v="50"/>
    <x v="2008"/>
    <n v="18632.98"/>
    <n v="7073.81"/>
  </r>
  <r>
    <s v="SAINT FRANCIS HOSPITAL  INC"/>
    <s v="TULSA"/>
    <x v="36"/>
    <s v="OK - Tulsa"/>
    <n v="57"/>
    <s v="DEGENERATIVE NERVOUS SYSTEM DISORDERS W/O MCC"/>
    <n v="59"/>
    <x v="2009"/>
    <n v="7374.63"/>
    <n v="3893.66"/>
  </r>
  <r>
    <s v="MIDWEST REGIONAL MEDICAL CENTER"/>
    <s v="MIDWEST CITY"/>
    <x v="36"/>
    <s v="OK - Oklahoma City"/>
    <n v="57"/>
    <s v="DEGENERATIVE NERVOUS SYSTEM DISORDERS W/O MCC"/>
    <n v="31"/>
    <x v="2010"/>
    <n v="5780.18"/>
    <n v="9855.32"/>
  </r>
  <r>
    <s v="SOUTHWESTERN MEDICAL CENTER"/>
    <s v="LAWTON"/>
    <x v="36"/>
    <s v="OK - Lawton"/>
    <n v="57"/>
    <s v="DEGENERATIVE NERVOUS SYSTEM DISORDERS W/O MCC"/>
    <n v="29"/>
    <x v="2011"/>
    <n v="14454.63"/>
    <n v="7445.99"/>
  </r>
  <r>
    <s v="INTEGRIS SOUTHWEST MEDICAL CENTER"/>
    <s v="OKLAHOMA CITY"/>
    <x v="36"/>
    <s v="OK - Oklahoma City"/>
    <n v="57"/>
    <s v="DEGENERATIVE NERVOUS SYSTEM DISORDERS W/O MCC"/>
    <n v="62"/>
    <x v="2012"/>
    <n v="6890.49"/>
    <n v="6189.02"/>
  </r>
  <r>
    <s v="ST JOHN MEDICAL CENTER  INC"/>
    <s v="TULSA"/>
    <x v="36"/>
    <s v="OK - Tulsa"/>
    <n v="57"/>
    <s v="DEGENERATIVE NERVOUS SYSTEM DISORDERS W/O MCC"/>
    <n v="38"/>
    <x v="2013"/>
    <n v="8402.6200000000008"/>
    <n v="3315.52"/>
  </r>
  <r>
    <s v="PROVIDENCE ST VINCENT MEDICAL CENTER"/>
    <s v="PORTLAND"/>
    <x v="37"/>
    <s v="OR - Portland"/>
    <n v="57"/>
    <s v="DEGENERATIVE NERVOUS SYSTEM DISORDERS W/O MCC"/>
    <n v="107"/>
    <x v="2014"/>
    <n v="6676.42"/>
    <n v="8896.31"/>
  </r>
  <r>
    <s v="OHSU HOSPITAL AND CLINICS"/>
    <s v="PORTLAND"/>
    <x v="37"/>
    <s v="OR - Portland"/>
    <n v="57"/>
    <s v="DEGENERATIVE NERVOUS SYSTEM DISORDERS W/O MCC"/>
    <n v="51"/>
    <x v="2015"/>
    <n v="6962.6"/>
    <n v="5652.17"/>
  </r>
  <r>
    <s v="BAY AREA HOSPITAL"/>
    <s v="COOS BAY"/>
    <x v="37"/>
    <s v="OR - Eugene"/>
    <n v="57"/>
    <s v="DEGENERATIVE NERVOUS SYSTEM DISORDERS W/O MCC"/>
    <n v="80"/>
    <x v="2016"/>
    <n v="9010.15"/>
    <n v="5030.55"/>
  </r>
  <r>
    <s v="COMMUNITY MEDICAL CENTER"/>
    <s v="SCRANTON"/>
    <x v="38"/>
    <s v="PA - Scranton"/>
    <n v="57"/>
    <s v="DEGENERATIVE NERVOUS SYSTEM DISORDERS W/O MCC"/>
    <n v="65"/>
    <x v="2017"/>
    <n v="7360.31"/>
    <n v="4125.13"/>
  </r>
  <r>
    <s v="UPMC MCKEESPORT"/>
    <s v="MC KEESPORT"/>
    <x v="38"/>
    <s v="PA - Pittsburgh"/>
    <n v="57"/>
    <s v="DEGENERATIVE NERVOUS SYSTEM DISORDERS W/O MCC"/>
    <n v="43"/>
    <x v="2018"/>
    <n v="17235.5"/>
    <n v="6334.83"/>
  </r>
  <r>
    <s v="HOLY SPIRIT HOSPITAL"/>
    <s v="CAMP HILL"/>
    <x v="38"/>
    <s v="PA - Harrisburg"/>
    <n v="57"/>
    <s v="DEGENERATIVE NERVOUS SYSTEM DISORDERS W/O MCC"/>
    <n v="74"/>
    <x v="2019"/>
    <n v="4246"/>
    <n v="6370.14"/>
  </r>
  <r>
    <s v="GEISINGER MEDICAL CENTER"/>
    <s v="DANVILLE"/>
    <x v="38"/>
    <s v="PA - Danville"/>
    <n v="57"/>
    <s v="DEGENERATIVE NERVOUS SYSTEM DISORDERS W/O MCC"/>
    <n v="46"/>
    <x v="2020"/>
    <n v="7908.14"/>
    <n v="8714.56"/>
  </r>
  <r>
    <s v="SAINT VINCENT HEALTH CENTER"/>
    <s v="ERIE"/>
    <x v="38"/>
    <s v="PA - Erie"/>
    <n v="57"/>
    <s v="DEGENERATIVE NERVOUS SYSTEM DISORDERS W/O MCC"/>
    <n v="45"/>
    <x v="2021"/>
    <n v="6970.45"/>
    <n v="5304.1"/>
  </r>
  <r>
    <s v="CHESTNUT HILL HOSPITAL"/>
    <s v="PHILADELPHIA"/>
    <x v="38"/>
    <s v="PA - Philadelphia"/>
    <n v="57"/>
    <s v="DEGENERATIVE NERVOUS SYSTEM DISORDERS W/O MCC"/>
    <n v="73"/>
    <x v="2022"/>
    <n v="18326.91"/>
    <n v="4495.8599999999997"/>
  </r>
  <r>
    <s v="TEMPLE UNIVERSITY HOSPITAL"/>
    <s v="PHILADELPHIA"/>
    <x v="38"/>
    <s v="PA - Philadelphia"/>
    <n v="57"/>
    <s v="DEGENERATIVE NERVOUS SYSTEM DISORDERS W/O MCC"/>
    <n v="41"/>
    <x v="2023"/>
    <n v="7979.14"/>
    <n v="10710.07"/>
  </r>
  <r>
    <s v="UPMC MERCY"/>
    <s v="PITTSBURGH"/>
    <x v="38"/>
    <s v="PA - Pittsburgh"/>
    <n v="57"/>
    <s v="DEGENERATIVE NERVOUS SYSTEM DISORDERS W/O MCC"/>
    <n v="182"/>
    <x v="2024"/>
    <n v="7841.48"/>
    <n v="6952.88"/>
  </r>
  <r>
    <s v="SCHUYLKILL MEDICAL CENTER - SOUTH JACKSON STREET"/>
    <s v="POTTSVILLE"/>
    <x v="38"/>
    <s v="PA - Reading"/>
    <n v="57"/>
    <s v="DEGENERATIVE NERVOUS SYSTEM DISORDERS W/O MCC"/>
    <n v="101"/>
    <x v="2025"/>
    <n v="5167.82"/>
    <n v="3851.98"/>
  </r>
  <r>
    <s v="SCHUYLKILL MEDICAL CENTER - EAST NORWEGIAN STREET"/>
    <s v="POTTSVILLE"/>
    <x v="38"/>
    <s v="PA - Reading"/>
    <n v="57"/>
    <s v="DEGENERATIVE NERVOUS SYSTEM DISORDERS W/O MCC"/>
    <n v="187"/>
    <x v="2026"/>
    <n v="6217.02"/>
    <n v="7262.27"/>
  </r>
  <r>
    <s v="ALLE KISKI MEDICAL CENTER"/>
    <s v="NATRONA"/>
    <x v="38"/>
    <s v="PA - Pittsburgh"/>
    <n v="57"/>
    <s v="DEGENERATIVE NERVOUS SYSTEM DISORDERS W/O MCC"/>
    <n v="65"/>
    <x v="2027"/>
    <n v="5207.4799999999996"/>
    <n v="5503.58"/>
  </r>
  <r>
    <s v="HERITAGE VALLEY BEAVER"/>
    <s v="BEAVER"/>
    <x v="38"/>
    <s v="PA - Pittsburgh"/>
    <n v="57"/>
    <s v="DEGENERATIVE NERVOUS SYSTEM DISORDERS W/O MCC"/>
    <n v="57"/>
    <x v="2028"/>
    <n v="8073.63"/>
    <n v="4705.82"/>
  </r>
  <r>
    <s v="READING HOSPITAL MEDICAL CENTER"/>
    <s v="READING"/>
    <x v="38"/>
    <s v="PA - Reading"/>
    <n v="57"/>
    <s v="DEGENERATIVE NERVOUS SYSTEM DISORDERS W/O MCC"/>
    <n v="35"/>
    <x v="2029"/>
    <n v="5475.33"/>
    <n v="5561.37"/>
  </r>
  <r>
    <s v="WILLIAMSPORT REGIONAL MEDICAL CENTER"/>
    <s v="WILLIAMSPORT"/>
    <x v="38"/>
    <s v="PA - Danville"/>
    <n v="57"/>
    <s v="DEGENERATIVE NERVOUS SYSTEM DISORDERS W/O MCC"/>
    <n v="53"/>
    <x v="2030"/>
    <n v="9686.3700000000008"/>
    <n v="11497.98"/>
  </r>
  <r>
    <s v="YORK HOSPITAL"/>
    <s v="YORK"/>
    <x v="38"/>
    <s v="PA - York"/>
    <n v="57"/>
    <s v="DEGENERATIVE NERVOUS SYSTEM DISORDERS W/O MCC"/>
    <n v="44"/>
    <x v="2031"/>
    <n v="6276.91"/>
    <n v="6654.23"/>
  </r>
  <r>
    <s v="ST LUKE'S HOSPITAL BETHLEHEM"/>
    <s v="BETHLEHEM"/>
    <x v="38"/>
    <s v="PA - Allentown"/>
    <n v="57"/>
    <s v="DEGENERATIVE NERVOUS SYSTEM DISORDERS W/O MCC"/>
    <n v="47"/>
    <x v="2032"/>
    <n v="8070.04"/>
    <n v="12859.41"/>
  </r>
  <r>
    <s v="ALLEGHENY GENERAL HOSPITAL"/>
    <s v="PITTSBURGH"/>
    <x v="38"/>
    <s v="PA - Pittsburgh"/>
    <n v="57"/>
    <s v="DEGENERATIVE NERVOUS SYSTEM DISORDERS W/O MCC"/>
    <n v="65"/>
    <x v="2033"/>
    <n v="6290.73"/>
    <n v="6219.09"/>
  </r>
  <r>
    <s v="GOOD SAMARITAN HOSPITAL"/>
    <s v="LEBANON"/>
    <x v="38"/>
    <s v="PA - Harrisburg"/>
    <n v="57"/>
    <s v="DEGENERATIVE NERVOUS SYSTEM DISORDERS W/O MCC"/>
    <n v="44"/>
    <x v="2034"/>
    <n v="7774.82"/>
    <n v="6129.62"/>
  </r>
  <r>
    <s v="PINNACLE HEALTH HOSPITALS"/>
    <s v="HARRISBURG"/>
    <x v="38"/>
    <s v="PA - Harrisburg"/>
    <n v="57"/>
    <s v="DEGENERATIVE NERVOUS SYSTEM DISORDERS W/O MCC"/>
    <n v="41"/>
    <x v="2035"/>
    <n v="11699.85"/>
    <n v="10647.24"/>
  </r>
  <r>
    <s v="ALTOONA REGIONAL HEALTH SYSTEM"/>
    <s v="ALTOONA"/>
    <x v="38"/>
    <s v="PA - Altoona"/>
    <n v="57"/>
    <s v="DEGENERATIVE NERVOUS SYSTEM DISORDERS W/O MCC"/>
    <n v="37"/>
    <x v="2036"/>
    <n v="8546.52"/>
    <n v="5532.57"/>
  </r>
  <r>
    <s v="BRANDYWINE HOSPITAL"/>
    <s v="COATESVILLE"/>
    <x v="38"/>
    <s v="PA - Lancaster"/>
    <n v="57"/>
    <s v="DEGENERATIVE NERVOUS SYSTEM DISORDERS W/O MCC"/>
    <n v="55"/>
    <x v="2037"/>
    <n v="5850.39"/>
    <n v="5142.2"/>
  </r>
  <r>
    <s v="ROBERT PACKER HOSPITAL"/>
    <s v="SAYRE"/>
    <x v="38"/>
    <s v="PA - Sayre"/>
    <n v="57"/>
    <s v="DEGENERATIVE NERVOUS SYSTEM DISORDERS W/O MCC"/>
    <n v="41"/>
    <x v="2038"/>
    <n v="8915.39"/>
    <n v="13403.58"/>
  </r>
  <r>
    <s v="JEANES HOSPITAL"/>
    <s v="PHILADELPHIA"/>
    <x v="38"/>
    <s v="PA - Philadelphia"/>
    <n v="57"/>
    <s v="DEGENERATIVE NERVOUS SYSTEM DISORDERS W/O MCC"/>
    <n v="53"/>
    <x v="2039"/>
    <n v="5559.9"/>
    <n v="6768.66"/>
  </r>
  <r>
    <s v="HOLY REDEEMER HOSPITAL AND MEDICAL CENTER"/>
    <s v="MEADOWBROOK"/>
    <x v="38"/>
    <s v="PA - Philadelphia"/>
    <n v="57"/>
    <s v="DEGENERATIVE NERVOUS SYSTEM DISORDERS W/O MCC"/>
    <n v="52"/>
    <x v="2040"/>
    <n v="6075.32"/>
    <n v="5911.43"/>
  </r>
  <r>
    <s v="LANCASTER GENERAL HOSPITAL"/>
    <s v="LANCASTER"/>
    <x v="38"/>
    <s v="PA - Lancaster"/>
    <n v="57"/>
    <s v="DEGENERATIVE NERVOUS SYSTEM DISORDERS W/O MCC"/>
    <n v="60"/>
    <x v="2041"/>
    <n v="5324.28"/>
    <n v="5695.23"/>
  </r>
  <r>
    <s v="UPMC ST MARGARET"/>
    <s v="PITTSBURGH"/>
    <x v="38"/>
    <s v="PA - Pittsburgh"/>
    <n v="57"/>
    <s v="DEGENERATIVE NERVOUS SYSTEM DISORDERS W/O MCC"/>
    <n v="53"/>
    <x v="2042"/>
    <n v="8027.11"/>
    <n v="11308.94"/>
  </r>
  <r>
    <s v="UPMC PASSAVANT"/>
    <s v="PITTSBURGH"/>
    <x v="38"/>
    <s v="PA - Pittsburgh"/>
    <n v="57"/>
    <s v="DEGENERATIVE NERVOUS SYSTEM DISORDERS W/O MCC"/>
    <n v="34"/>
    <x v="2043"/>
    <n v="4039.94"/>
    <n v="6215.07"/>
  </r>
  <r>
    <s v="CONEMAUGH VALLEY MEMORIAL HOSPITAL"/>
    <s v="JOHNSTOWN"/>
    <x v="38"/>
    <s v="PA - Johnstown"/>
    <n v="57"/>
    <s v="DEGENERATIVE NERVOUS SYSTEM DISORDERS W/O MCC"/>
    <n v="27"/>
    <x v="2044"/>
    <n v="5215.22"/>
    <n v="3752.4"/>
  </r>
  <r>
    <s v="HOSPITAL OF UNIV OF PENNSYLVANIA"/>
    <s v="PHILADELPHIA"/>
    <x v="38"/>
    <s v="PA - Philadelphia"/>
    <n v="57"/>
    <s v="DEGENERATIVE NERVOUS SYSTEM DISORDERS W/O MCC"/>
    <n v="72"/>
    <x v="2045"/>
    <n v="5315.32"/>
    <n v="5508.17"/>
  </r>
  <r>
    <s v="ARIA HEALTH"/>
    <s v="PHILADELPHIA"/>
    <x v="38"/>
    <s v="PA - Philadelphia"/>
    <n v="57"/>
    <s v="DEGENERATIVE NERVOUS SYSTEM DISORDERS W/O MCC"/>
    <n v="61"/>
    <x v="2046"/>
    <n v="11392.89"/>
    <n v="5704.54"/>
  </r>
  <r>
    <s v="MERCY SUBURBAN HOSPITAL"/>
    <s v="NORRISTOWN"/>
    <x v="38"/>
    <s v="PA - Philadelphia"/>
    <n v="57"/>
    <s v="DEGENERATIVE NERVOUS SYSTEM DISORDERS W/O MCC"/>
    <n v="158"/>
    <x v="2047"/>
    <n v="8510.5400000000009"/>
    <n v="5372.08"/>
  </r>
  <r>
    <s v="MOSES TAYLOR HOSPITAL"/>
    <s v="SCRANTON"/>
    <x v="38"/>
    <s v="PA - Scranton"/>
    <n v="57"/>
    <s v="DEGENERATIVE NERVOUS SYSTEM DISORDERS W/O MCC"/>
    <n v="59"/>
    <x v="2048"/>
    <n v="6694.7"/>
    <n v="6419.45"/>
  </r>
  <r>
    <s v="TITUSVILLE HOSPITAL"/>
    <s v="TITUSVILLE"/>
    <x v="38"/>
    <s v="PA - Erie"/>
    <n v="57"/>
    <s v="DEGENERATIVE NERVOUS SYSTEM DISORDERS W/O MCC"/>
    <n v="46"/>
    <x v="2049"/>
    <n v="13832.3"/>
    <n v="5130.2299999999996"/>
  </r>
  <r>
    <s v="POTTSTOWN MEMORIAL MEDICAL CENTER"/>
    <s v="POTTSTOWN"/>
    <x v="38"/>
    <s v="PA - Reading"/>
    <n v="57"/>
    <s v="DEGENERATIVE NERVOUS SYSTEM DISORDERS W/O MCC"/>
    <n v="41"/>
    <x v="2050"/>
    <n v="6406.9"/>
    <n v="5996.28"/>
  </r>
  <r>
    <s v="LEHIGH VALLEY HOSPITAL"/>
    <s v="ALLENTOWN"/>
    <x v="38"/>
    <s v="PA - Allentown"/>
    <n v="57"/>
    <s v="DEGENERATIVE NERVOUS SYSTEM DISORDERS W/O MCC"/>
    <n v="63"/>
    <x v="2051"/>
    <n v="5379.69"/>
    <n v="5481.26"/>
  </r>
  <r>
    <s v="WILKES-BARRE GENERAL HOSPITAL"/>
    <s v="WILKES-BARRE"/>
    <x v="38"/>
    <s v="PA - Wilkes-Barre"/>
    <n v="57"/>
    <s v="DEGENERATIVE NERVOUS SYSTEM DISORDERS W/O MCC"/>
    <n v="73"/>
    <x v="2052"/>
    <n v="5811.11"/>
    <n v="4648.72"/>
  </r>
  <r>
    <s v="MAIN LINE HOSPITAL BRYN MAWR CAMPUS"/>
    <s v="BRYN MAWR"/>
    <x v="38"/>
    <s v="PA - Philadelphia"/>
    <n v="57"/>
    <s v="DEGENERATIVE NERVOUS SYSTEM DISORDERS W/O MCC"/>
    <n v="69"/>
    <x v="2053"/>
    <n v="8156.76"/>
    <n v="4957.49"/>
  </r>
  <r>
    <s v="ALBERT EINSTEIN MEDICAL CENTER"/>
    <s v="PHILADELPHIA"/>
    <x v="38"/>
    <s v="PA - Philadelphia"/>
    <n v="57"/>
    <s v="DEGENERATIVE NERVOUS SYSTEM DISORDERS W/O MCC"/>
    <n v="77"/>
    <x v="2054"/>
    <n v="7245.95"/>
    <n v="5105.8100000000004"/>
  </r>
  <r>
    <s v="EXCELA HEALTH WESTMORELAND REGIONAL HOSPITAL"/>
    <s v="GREENSBURG"/>
    <x v="38"/>
    <s v="PA - Pittsburgh"/>
    <n v="57"/>
    <s v="DEGENERATIVE NERVOUS SYSTEM DISORDERS W/O MCC"/>
    <n v="41"/>
    <x v="2055"/>
    <n v="4450.24"/>
    <n v="6966.56"/>
  </r>
  <r>
    <s v="MONONGAHELA VALLEY HOSPITAL"/>
    <s v="MONONGAHELA"/>
    <x v="38"/>
    <s v="PA - Pittsburgh"/>
    <n v="57"/>
    <s v="DEGENERATIVE NERVOUS SYSTEM DISORDERS W/O MCC"/>
    <n v="51"/>
    <x v="2056"/>
    <n v="8401.32"/>
    <n v="9783.32"/>
  </r>
  <r>
    <s v="CHAMBERSBURG HOSPITAL"/>
    <s v="CHAMBERSBURG"/>
    <x v="38"/>
    <s v="PA - Harrisburg"/>
    <n v="57"/>
    <s v="DEGENERATIVE NERVOUS SYSTEM DISORDERS W/O MCC"/>
    <n v="41"/>
    <x v="2057"/>
    <n v="5603.17"/>
    <n v="6248.92"/>
  </r>
  <r>
    <s v="MAIN LINE HOSPITAL PAOLI"/>
    <s v="PAOLI"/>
    <x v="38"/>
    <s v="PA - Philadelphia"/>
    <n v="57"/>
    <s v="DEGENERATIVE NERVOUS SYSTEM DISORDERS W/O MCC"/>
    <n v="74"/>
    <x v="2058"/>
    <n v="5268.29"/>
    <n v="3300.32"/>
  </r>
  <r>
    <s v="MERCY FITZGERALD HOSPITAL"/>
    <s v="DARBY"/>
    <x v="38"/>
    <s v="PA - Philadelphia"/>
    <n v="57"/>
    <s v="DEGENERATIVE NERVOUS SYSTEM DISORDERS W/O MCC"/>
    <n v="52"/>
    <x v="2059"/>
    <n v="6693.01"/>
    <n v="4695.43"/>
  </r>
  <r>
    <s v="EASTON HOSPITAL"/>
    <s v="EASTON"/>
    <x v="38"/>
    <s v="PA - Allentown"/>
    <n v="57"/>
    <s v="DEGENERATIVE NERVOUS SYSTEM DISORDERS W/O MCC"/>
    <n v="45"/>
    <x v="2060"/>
    <n v="6518.85"/>
    <n v="3328.83"/>
  </r>
  <r>
    <s v="ACMH HOSPITAL"/>
    <s v="KITTANNING"/>
    <x v="38"/>
    <s v="PA - Pittsburgh"/>
    <n v="57"/>
    <s v="DEGENERATIVE NERVOUS SYSTEM DISORDERS W/O MCC"/>
    <n v="30"/>
    <x v="2061"/>
    <n v="4378.3999999999996"/>
    <n v="3568.9"/>
  </r>
  <r>
    <s v="UPMC PRESBYTERIAN SHADYSIDE"/>
    <s v="PITTSBURGH"/>
    <x v="38"/>
    <s v="PA - Pittsburgh"/>
    <n v="57"/>
    <s v="DEGENERATIVE NERVOUS SYSTEM DISORDERS W/O MCC"/>
    <n v="38"/>
    <x v="2062"/>
    <n v="12553.29"/>
    <n v="19805.54"/>
  </r>
  <r>
    <s v="THOMAS JEFFERSON UNIVERSITY HOSPITAL"/>
    <s v="PHILADELPHIA"/>
    <x v="38"/>
    <s v="PA - Philadelphia"/>
    <n v="57"/>
    <s v="DEGENERATIVE NERVOUS SYSTEM DISORDERS W/O MCC"/>
    <n v="41"/>
    <x v="2063"/>
    <n v="7568.26"/>
    <n v="7163.44"/>
  </r>
  <r>
    <s v="UPMC HORIZON"/>
    <s v="GREENVILLE"/>
    <x v="38"/>
    <s v="PA - Erie"/>
    <n v="57"/>
    <s v="DEGENERATIVE NERVOUS SYSTEM DISORDERS W/O MCC"/>
    <n v="29"/>
    <x v="2064"/>
    <n v="5793.33"/>
    <n v="4239.54"/>
  </r>
  <r>
    <s v="CROZER CHESTER MEDICAL CENTER"/>
    <s v="UPLAND"/>
    <x v="38"/>
    <s v="PA - Philadelphia"/>
    <n v="57"/>
    <s v="DEGENERATIVE NERVOUS SYSTEM DISORDERS W/O MCC"/>
    <n v="170"/>
    <x v="2065"/>
    <n v="5502.96"/>
    <n v="4282.3900000000003"/>
  </r>
  <r>
    <s v="MAIN LINE HOSPITAL LANKENAU"/>
    <s v="WYNNEWOOD"/>
    <x v="38"/>
    <s v="PA - Philadelphia"/>
    <n v="57"/>
    <s v="DEGENERATIVE NERVOUS SYSTEM DISORDERS W/O MCC"/>
    <n v="52"/>
    <x v="2066"/>
    <n v="7545.92"/>
    <n v="6567.74"/>
  </r>
  <r>
    <s v="POCONO MEDICAL CENTER"/>
    <s v="EAST STROUDSBUR"/>
    <x v="38"/>
    <s v="PA - Allentown"/>
    <n v="57"/>
    <s v="DEGENERATIVE NERVOUS SYSTEM DISORDERS W/O MCC"/>
    <n v="25"/>
    <x v="2067"/>
    <n v="6459.9"/>
    <n v="5887.18"/>
  </r>
  <r>
    <s v="NAZARETH HOSPITAL"/>
    <s v="PHILADELPHIA"/>
    <x v="38"/>
    <s v="PA - Philadelphia"/>
    <n v="57"/>
    <s v="DEGENERATIVE NERVOUS SYSTEM DISORDERS W/O MCC"/>
    <n v="51"/>
    <x v="2068"/>
    <n v="9324.52"/>
    <n v="3731.73"/>
  </r>
  <r>
    <s v="SHARON REGIONAL HEALTH SYSTEM"/>
    <s v="SHARON"/>
    <x v="38"/>
    <s v="OH - Youngstown"/>
    <n v="57"/>
    <s v="DEGENERATIVE NERVOUS SYSTEM DISORDERS W/O MCC"/>
    <n v="47"/>
    <x v="2069"/>
    <n v="11407.35"/>
    <n v="14569.02"/>
  </r>
  <r>
    <s v="EXCELA HEALTH LATROBE HOSPITAL"/>
    <s v="LATROBE"/>
    <x v="38"/>
    <s v="PA - Pittsburgh"/>
    <n v="57"/>
    <s v="DEGENERATIVE NERVOUS SYSTEM DISORDERS W/O MCC"/>
    <n v="34"/>
    <x v="2070"/>
    <n v="6655.04"/>
    <n v="3440.36"/>
  </r>
  <r>
    <s v="RIDDLE MEMORIAL HOSPITAL"/>
    <s v="MEDIA"/>
    <x v="38"/>
    <s v="PA - Philadelphia"/>
    <n v="57"/>
    <s v="DEGENERATIVE NERVOUS SYSTEM DISORDERS W/O MCC"/>
    <n v="30"/>
    <x v="2071"/>
    <n v="11372.29"/>
    <n v="4837.57"/>
  </r>
  <r>
    <s v="PENN PRESBYTERIAN MEDICAL CENTER"/>
    <s v="PHILADELPHIA"/>
    <x v="38"/>
    <s v="PA - Philadelphia"/>
    <n v="57"/>
    <s v="DEGENERATIVE NERVOUS SYSTEM DISORDERS W/O MCC"/>
    <n v="61"/>
    <x v="2072"/>
    <n v="8678.94"/>
    <n v="3414.03"/>
  </r>
  <r>
    <s v="PENNSYLVANIA HOSP OF THE UNIV OF PA HEALTH SYS"/>
    <s v="PHILADELPHIA"/>
    <x v="38"/>
    <s v="PA - Philadelphia"/>
    <n v="57"/>
    <s v="DEGENERATIVE NERVOUS SYSTEM DISORDERS W/O MCC"/>
    <n v="39"/>
    <x v="2073"/>
    <n v="5307.17"/>
    <n v="3283.58"/>
  </r>
  <r>
    <s v="ST CLAIR MEMORIAL HOSPITAL"/>
    <s v="PITTSBURGH"/>
    <x v="38"/>
    <s v="PA - Pittsburgh"/>
    <n v="57"/>
    <s v="DEGENERATIVE NERVOUS SYSTEM DISORDERS W/O MCC"/>
    <n v="47"/>
    <x v="2074"/>
    <n v="5261.91"/>
    <n v="10829.98"/>
  </r>
  <r>
    <s v="ABINGTON MEMORIAL HOSPITAL"/>
    <s v="ABINGTON"/>
    <x v="38"/>
    <s v="PA - Philadelphia"/>
    <n v="57"/>
    <s v="DEGENERATIVE NERVOUS SYSTEM DISORDERS W/O MCC"/>
    <n v="35"/>
    <x v="2075"/>
    <n v="4382.91"/>
    <n v="5470.01"/>
  </r>
  <r>
    <s v="HANOVER HOSPITAL"/>
    <s v="HANOVER"/>
    <x v="38"/>
    <s v="PA - York"/>
    <n v="57"/>
    <s v="DEGENERATIVE NERVOUS SYSTEM DISORDERS W/O MCC"/>
    <n v="77"/>
    <x v="2076"/>
    <n v="4465.5600000000004"/>
    <n v="7344.79"/>
  </r>
  <r>
    <s v="REGIONAL HOSPITAL OF SCRANTON"/>
    <s v="SCRANTON"/>
    <x v="38"/>
    <s v="PA - Scranton"/>
    <n v="57"/>
    <s v="DEGENERATIVE NERVOUS SYSTEM DISORDERS W/O MCC"/>
    <n v="38"/>
    <x v="2077"/>
    <n v="4456.04"/>
    <n v="3768.39"/>
  </r>
  <r>
    <s v="MILTON S HERSHEY MEDICAL CENTER"/>
    <s v="HERSHEY"/>
    <x v="38"/>
    <s v="PA - Harrisburg"/>
    <n v="57"/>
    <s v="DEGENERATIVE NERVOUS SYSTEM DISORDERS W/O MCC"/>
    <n v="94"/>
    <x v="2078"/>
    <n v="6738.12"/>
    <n v="10549.28"/>
  </r>
  <r>
    <s v="ST MARY MEDICAL CENTER"/>
    <s v="LANGHORNE"/>
    <x v="38"/>
    <s v="PA - Philadelphia"/>
    <n v="57"/>
    <s v="DEGENERATIVE NERVOUS SYSTEM DISORDERS W/O MCC"/>
    <n v="47"/>
    <x v="2079"/>
    <n v="7003.31"/>
    <n v="5292.71"/>
  </r>
  <r>
    <s v="LEHIGH VALLEY HOSPITAL - MUHLENBERG"/>
    <s v="BETHLEHEM"/>
    <x v="38"/>
    <s v="PA - Allentown"/>
    <n v="57"/>
    <s v="DEGENERATIVE NERVOUS SYSTEM DISORDERS W/O MCC"/>
    <n v="61"/>
    <x v="2080"/>
    <n v="7421.81"/>
    <n v="6986.95"/>
  </r>
  <r>
    <s v="JEFFERSON REGIONAL MEDICAL CENTER"/>
    <s v="PITTSBURGH"/>
    <x v="38"/>
    <s v="PA - Pittsburgh"/>
    <n v="57"/>
    <s v="DEGENERATIVE NERVOUS SYSTEM DISORDERS W/O MCC"/>
    <n v="168"/>
    <x v="2081"/>
    <n v="7540.08"/>
    <n v="7067.59"/>
  </r>
  <r>
    <s v="WESTERN PENNSYLVANIA HOSP FORBES REGIONAL CAMPUS"/>
    <s v="MONROEVILLE"/>
    <x v="38"/>
    <s v="PA - Pittsburgh"/>
    <n v="57"/>
    <s v="DEGENERATIVE NERVOUS SYSTEM DISORDERS W/O MCC"/>
    <n v="46"/>
    <x v="2082"/>
    <n v="4919.8900000000003"/>
    <n v="11995.22"/>
  </r>
  <r>
    <s v="GEISINGER WYOMING VALLEY MEDICAL CENTER"/>
    <s v="WILKES BARRE"/>
    <x v="38"/>
    <s v="PA - Wilkes-Barre"/>
    <n v="57"/>
    <s v="DEGENERATIVE NERVOUS SYSTEM DISORDERS W/O MCC"/>
    <n v="70"/>
    <x v="2083"/>
    <n v="8653.2099999999991"/>
    <n v="5400.87"/>
  </r>
  <r>
    <s v="HAHNEMANN UNIVERSITY HOSPITAL"/>
    <s v="PHILADELPHIA"/>
    <x v="38"/>
    <s v="PA - Philadelphia"/>
    <n v="57"/>
    <s v="DEGENERATIVE NERVOUS SYSTEM DISORDERS W/O MCC"/>
    <n v="61"/>
    <x v="2084"/>
    <n v="5867.73"/>
    <n v="3556.94"/>
  </r>
  <r>
    <s v="RHODE ISLAND HOSPITAL"/>
    <s v="PROVIDENCE"/>
    <x v="39"/>
    <s v="RI - Providence"/>
    <n v="57"/>
    <s v="DEGENERATIVE NERVOUS SYSTEM DISORDERS W/O MCC"/>
    <n v="28"/>
    <x v="2085"/>
    <n v="5519.06"/>
    <n v="10087.23"/>
  </r>
  <r>
    <s v="KENT COUNTY MEMORIAL HOSPITAL"/>
    <s v="WARWICK"/>
    <x v="39"/>
    <s v="RI - Providence"/>
    <n v="57"/>
    <s v="DEGENERATIVE NERVOUS SYSTEM DISORDERS W/O MCC"/>
    <n v="42"/>
    <x v="2086"/>
    <n v="4568.47"/>
    <n v="5316.46"/>
  </r>
  <r>
    <s v="MIRIAM HOSPITAL"/>
    <s v="PROVIDENCE"/>
    <x v="39"/>
    <s v="RI - Providence"/>
    <n v="57"/>
    <s v="DEGENERATIVE NERVOUS SYSTEM DISORDERS W/O MCC"/>
    <n v="69"/>
    <x v="2087"/>
    <n v="9882.6"/>
    <n v="3755.82"/>
  </r>
  <r>
    <s v="PIEDMONT MEDICAL CENTER"/>
    <s v="ROCK HILL"/>
    <x v="40"/>
    <s v="NC - Charlotte"/>
    <n v="57"/>
    <s v="DEGENERATIVE NERVOUS SYSTEM DISORDERS W/O MCC"/>
    <n v="52"/>
    <x v="2088"/>
    <n v="9442"/>
    <n v="5406.9"/>
  </r>
  <r>
    <s v="MUSC MEDICAL CENTER"/>
    <s v="CHARLESTON"/>
    <x v="40"/>
    <s v="SC - Charleston"/>
    <n v="57"/>
    <s v="DEGENERATIVE NERVOUS SYSTEM DISORDERS W/O MCC"/>
    <n v="34"/>
    <x v="2089"/>
    <n v="5053"/>
    <n v="10961.55"/>
  </r>
  <r>
    <s v="SPARTANBURG REGIONAL MEDICAL CENTER"/>
    <s v="SPARTANBURG"/>
    <x v="40"/>
    <s v="SC - Spartanburg"/>
    <n v="57"/>
    <s v="DEGENERATIVE NERVOUS SYSTEM DISORDERS W/O MCC"/>
    <n v="49"/>
    <x v="2090"/>
    <n v="4529.6499999999996"/>
    <n v="8599.48"/>
  </r>
  <r>
    <s v="OCONEE MEDICAL CENTER"/>
    <s v="SENECA"/>
    <x v="40"/>
    <s v="SC - Greenville"/>
    <n v="57"/>
    <s v="DEGENERATIVE NERVOUS SYSTEM DISORDERS W/O MCC"/>
    <n v="74"/>
    <x v="2091"/>
    <n v="6535.23"/>
    <n v="12306.03"/>
  </r>
  <r>
    <s v="PALMETTO HEALTH RICHLAND"/>
    <s v="COLUMBIA"/>
    <x v="40"/>
    <s v="SC - Columbia"/>
    <n v="57"/>
    <s v="DEGENERATIVE NERVOUS SYSTEM DISORDERS W/O MCC"/>
    <n v="69"/>
    <x v="2092"/>
    <n v="6332.65"/>
    <n v="3321.53"/>
  </r>
  <r>
    <s v="GEORGETOWN MEMORIAL HOSPITAL"/>
    <s v="GEORGETOWN"/>
    <x v="40"/>
    <s v="SC - Charleston"/>
    <n v="57"/>
    <s v="DEGENERATIVE NERVOUS SYSTEM DISORDERS W/O MCC"/>
    <n v="69"/>
    <x v="2093"/>
    <n v="12219.97"/>
    <n v="6186.38"/>
  </r>
  <r>
    <s v="SISTERS OF CHARITY PROVIDENCE HOSPITALS"/>
    <s v="COLUMBIA"/>
    <x v="40"/>
    <s v="SC - Columbia"/>
    <n v="57"/>
    <s v="DEGENERATIVE NERVOUS SYSTEM DISORDERS W/O MCC"/>
    <n v="51"/>
    <x v="2094"/>
    <n v="6468.51"/>
    <n v="8055.79"/>
  </r>
  <r>
    <s v="ANMED HEALTH"/>
    <s v="ANDERSON"/>
    <x v="40"/>
    <s v="SC - Greenville"/>
    <n v="57"/>
    <s v="DEGENERATIVE NERVOUS SYSTEM DISORDERS W/O MCC"/>
    <n v="48"/>
    <x v="2095"/>
    <n v="6782.4"/>
    <n v="6870.62"/>
  </r>
  <r>
    <s v="CONWAY MEDICAL CENTER"/>
    <s v="CONWAY"/>
    <x v="40"/>
    <s v="SC - Charleston"/>
    <n v="57"/>
    <s v="DEGENERATIVE NERVOUS SYSTEM DISORDERS W/O MCC"/>
    <n v="64"/>
    <x v="2096"/>
    <n v="3525.08"/>
    <n v="6061.45"/>
  </r>
  <r>
    <s v="MCLEOD REGIONAL MEDICAL CENTER-PEE DEE"/>
    <s v="FLORENCE"/>
    <x v="40"/>
    <s v="SC - Florence"/>
    <n v="57"/>
    <s v="DEGENERATIVE NERVOUS SYSTEM DISORDERS W/O MCC"/>
    <n v="72"/>
    <x v="2097"/>
    <n v="5369.32"/>
    <n v="9601.0300000000007"/>
  </r>
  <r>
    <s v="BEAUFORT COUNTY MEMORIAL HOSPITAL"/>
    <s v="BEAUFORT"/>
    <x v="40"/>
    <s v="GA - Savannah"/>
    <n v="57"/>
    <s v="DEGENERATIVE NERVOUS SYSTEM DISORDERS W/O MCC"/>
    <n v="51"/>
    <x v="2098"/>
    <n v="11308.16"/>
    <n v="10355.86"/>
  </r>
  <r>
    <s v="TUOMEY HEALTHCARE SYSTEM"/>
    <s v="SUMTER"/>
    <x v="40"/>
    <s v="SC - Columbia"/>
    <n v="57"/>
    <s v="DEGENERATIVE NERVOUS SYSTEM DISORDERS W/O MCC"/>
    <n v="43"/>
    <x v="2099"/>
    <n v="30334.44"/>
    <n v="9752.69"/>
  </r>
  <r>
    <s v="SELF REGIONAL HEALTHCARE"/>
    <s v="GREENWOOD"/>
    <x v="40"/>
    <s v="SC - Columbia"/>
    <n v="57"/>
    <s v="DEGENERATIVE NERVOUS SYSTEM DISORDERS W/O MCC"/>
    <n v="112"/>
    <x v="2100"/>
    <n v="6672.56"/>
    <n v="11487.62"/>
  </r>
  <r>
    <s v="LEXINGTON MEDICAL CENTER"/>
    <s v="WEST COLUMBIA"/>
    <x v="40"/>
    <s v="SC - Columbia"/>
    <n v="57"/>
    <s v="DEGENERATIVE NERVOUS SYSTEM DISORDERS W/O MCC"/>
    <n v="76"/>
    <x v="2101"/>
    <n v="7755.3"/>
    <n v="4121.29"/>
  </r>
  <r>
    <s v="GREENVILLE MEMORIAL HOSPITAL"/>
    <s v="GREENVILLE"/>
    <x v="40"/>
    <s v="SC - Greenville"/>
    <n v="57"/>
    <s v="DEGENERATIVE NERVOUS SYSTEM DISORDERS W/O MCC"/>
    <n v="60"/>
    <x v="2102"/>
    <n v="20256.29"/>
    <n v="6439.92"/>
  </r>
  <r>
    <s v="TRIDENT MEDICAL CENTER"/>
    <s v="CHARLESTON"/>
    <x v="40"/>
    <s v="SC - Charleston"/>
    <n v="57"/>
    <s v="DEGENERATIVE NERVOUS SYSTEM DISORDERS W/O MCC"/>
    <n v="37"/>
    <x v="2103"/>
    <n v="4711.1099999999997"/>
    <n v="6365.39"/>
  </r>
  <r>
    <s v="AIKEN REGIONAL MEDICAL CENTER"/>
    <s v="AIKEN"/>
    <x v="40"/>
    <s v="GA - Augusta"/>
    <n v="57"/>
    <s v="DEGENERATIVE NERVOUS SYSTEM DISORDERS W/O MCC"/>
    <n v="122"/>
    <x v="2104"/>
    <n v="5668.08"/>
    <n v="5501.79"/>
  </r>
  <r>
    <s v="GRAND STRAND REG MED CENTER"/>
    <s v="MYRTLE BEACH"/>
    <x v="40"/>
    <s v="SC - Charleston"/>
    <n v="57"/>
    <s v="DEGENERATIVE NERVOUS SYSTEM DISORDERS W/O MCC"/>
    <n v="56"/>
    <x v="2105"/>
    <n v="7233.06"/>
    <n v="3454.02"/>
  </r>
  <r>
    <s v="PALMETTO HEALTH BAPTIST"/>
    <s v="COLUMBIA"/>
    <x v="40"/>
    <s v="SC - Columbia"/>
    <n v="57"/>
    <s v="DEGENERATIVE NERVOUS SYSTEM DISORDERS W/O MCC"/>
    <n v="41"/>
    <x v="2106"/>
    <n v="5580.15"/>
    <n v="21110.35"/>
  </r>
  <r>
    <s v="ROPER HOSPITAL"/>
    <s v="CHARLESTON"/>
    <x v="40"/>
    <s v="SC - Charleston"/>
    <n v="57"/>
    <s v="DEGENERATIVE NERVOUS SYSTEM DISORDERS W/O MCC"/>
    <n v="50"/>
    <x v="2107"/>
    <n v="6364.86"/>
    <n v="4498.3"/>
  </r>
  <r>
    <s v="CAROLINAS HOSPITAL SYSTEM"/>
    <s v="FLORENCE"/>
    <x v="40"/>
    <s v="SC - Florence"/>
    <n v="57"/>
    <s v="DEGENERATIVE NERVOUS SYSTEM DISORDERS W/O MCC"/>
    <n v="35"/>
    <x v="2108"/>
    <n v="7419.63"/>
    <n v="5836.73"/>
  </r>
  <r>
    <s v="WACCAMAW COMMUNITY HOSPITAL"/>
    <s v="MURRELLS INLET"/>
    <x v="40"/>
    <s v="SC - Charleston"/>
    <n v="57"/>
    <s v="DEGENERATIVE NERVOUS SYSTEM DISORDERS W/O MCC"/>
    <n v="47"/>
    <x v="2109"/>
    <n v="4996.43"/>
    <n v="2901.11"/>
  </r>
  <r>
    <s v="AVERA MCKENNAN HOSPITAL &amp; UNIVERSITY HEALTH CENTER"/>
    <s v="SIOUX FALLS"/>
    <x v="41"/>
    <s v="SD - Sioux Falls"/>
    <n v="57"/>
    <s v="DEGENERATIVE NERVOUS SYSTEM DISORDERS W/O MCC"/>
    <n v="61"/>
    <x v="2110"/>
    <n v="11731.39"/>
    <n v="4672.7700000000004"/>
  </r>
  <r>
    <s v="SANFORD USD MEDICAL CENTER"/>
    <s v="SIOUX FALLS"/>
    <x v="41"/>
    <s v="SD - Sioux Falls"/>
    <n v="57"/>
    <s v="DEGENERATIVE NERVOUS SYSTEM DISORDERS W/O MCC"/>
    <n v="136"/>
    <x v="2111"/>
    <n v="7760.21"/>
    <n v="2990.39"/>
  </r>
  <r>
    <s v="RAPID CITY REGIONAL HOSPITAL"/>
    <s v="RAPID CITY"/>
    <x v="41"/>
    <s v="SD - Rapid City"/>
    <n v="57"/>
    <s v="DEGENERATIVE NERVOUS SYSTEM DISORDERS W/O MCC"/>
    <n v="40"/>
    <x v="2112"/>
    <n v="7232.55"/>
    <n v="9242.8700000000008"/>
  </r>
  <r>
    <s v="JACKSON-MADISON COUNTY GENERAL HOSPITAL"/>
    <s v="JACKSON"/>
    <x v="42"/>
    <s v="TN - Jackson"/>
    <n v="57"/>
    <s v="DEGENERATIVE NERVOUS SYSTEM DISORDERS W/O MCC"/>
    <n v="141"/>
    <x v="2113"/>
    <n v="14586.14"/>
    <n v="8625.27"/>
  </r>
  <r>
    <s v="SKYLINE MEDICAL CENTER"/>
    <s v="NASHVILLE"/>
    <x v="42"/>
    <s v="TN - Nashville"/>
    <n v="57"/>
    <s v="DEGENERATIVE NERVOUS SYSTEM DISORDERS W/O MCC"/>
    <n v="71"/>
    <x v="2114"/>
    <n v="7388.16"/>
    <n v="6597.42"/>
  </r>
  <r>
    <s v="BLOUNT MEMORIAL HOSPITAL"/>
    <s v="MARYVILLE"/>
    <x v="42"/>
    <s v="TN - Knoxville"/>
    <n v="57"/>
    <s v="DEGENERATIVE NERVOUS SYSTEM DISORDERS W/O MCC"/>
    <n v="60"/>
    <x v="2115"/>
    <n v="9114.25"/>
    <n v="3549.97"/>
  </r>
  <r>
    <s v="WELLMONT BRISTOL REGIONAL MEDICAL CENTER"/>
    <s v="BRISTOL"/>
    <x v="42"/>
    <s v="TN - Kingsport"/>
    <n v="57"/>
    <s v="DEGENERATIVE NERVOUS SYSTEM DISORDERS W/O MCC"/>
    <n v="52"/>
    <x v="2116"/>
    <n v="8538.7800000000007"/>
    <n v="5609.98"/>
  </r>
  <r>
    <s v="VANDERBILT UNIVERSITY HOSPITAL"/>
    <s v="NASHVILLE"/>
    <x v="42"/>
    <s v="TN - Nashville"/>
    <n v="57"/>
    <s v="DEGENERATIVE NERVOUS SYSTEM DISORDERS W/O MCC"/>
    <n v="47"/>
    <x v="2117"/>
    <n v="5426.21"/>
    <n v="10295.77"/>
  </r>
  <r>
    <s v="BAPTIST MEMORIAL HOSPITAL"/>
    <s v="MEMPHIS"/>
    <x v="42"/>
    <s v="TN - Memphis"/>
    <n v="57"/>
    <s v="DEGENERATIVE NERVOUS SYSTEM DISORDERS W/O MCC"/>
    <n v="55"/>
    <x v="2118"/>
    <n v="8077.29"/>
    <n v="7976.71"/>
  </r>
  <r>
    <s v="METHODIST HEALTHCARE MEMPHIS HOSPITALS"/>
    <s v="MEMPHIS"/>
    <x v="42"/>
    <s v="TN - Memphis"/>
    <n v="57"/>
    <s v="DEGENERATIVE NERVOUS SYSTEM DISORDERS W/O MCC"/>
    <n v="41"/>
    <x v="2119"/>
    <n v="9059.27"/>
    <n v="4286.25"/>
  </r>
  <r>
    <s v="MIDDLE TENNESSEE MEDICAL CENTER INC"/>
    <s v="MURFREESBORO"/>
    <x v="42"/>
    <s v="TN - Nashville"/>
    <n v="57"/>
    <s v="DEGENERATIVE NERVOUS SYSTEM DISORDERS W/O MCC"/>
    <n v="40"/>
    <x v="2120"/>
    <n v="5022.6499999999996"/>
    <n v="4726.6400000000003"/>
  </r>
  <r>
    <s v="COOKEVILLE REGIONAL MEDICAL CENTER"/>
    <s v="COOKEVILLE"/>
    <x v="42"/>
    <s v="TN - Nashville"/>
    <n v="57"/>
    <s v="DEGENERATIVE NERVOUS SYSTEM DISORDERS W/O MCC"/>
    <n v="61"/>
    <x v="2121"/>
    <n v="8362.1200000000008"/>
    <n v="2938.01"/>
  </r>
  <r>
    <s v="JOHNSON CITY MEDICAL CENTER"/>
    <s v="JOHNSON CITY"/>
    <x v="42"/>
    <s v="TN - Johnson City"/>
    <n v="57"/>
    <s v="DEGENERATIVE NERVOUS SYSTEM DISORDERS W/O MCC"/>
    <n v="46"/>
    <x v="2122"/>
    <n v="4648.9799999999996"/>
    <n v="6961.76"/>
  </r>
  <r>
    <s v="ST THOMAS HOSPITAL"/>
    <s v="NASHVILLE"/>
    <x v="42"/>
    <s v="TN - Nashville"/>
    <n v="57"/>
    <s v="DEGENERATIVE NERVOUS SYSTEM DISORDERS W/O MCC"/>
    <n v="57"/>
    <x v="2123"/>
    <n v="4122.55"/>
    <n v="4559.9399999999996"/>
  </r>
  <r>
    <s v="JAMESTOWN REGIONAL MEDICAL CENTER"/>
    <s v="JAMESTOWN"/>
    <x v="42"/>
    <s v="TN - Nashville"/>
    <n v="57"/>
    <s v="DEGENERATIVE NERVOUS SYSTEM DISORDERS W/O MCC"/>
    <n v="51"/>
    <x v="2124"/>
    <n v="5617.85"/>
    <n v="5126.87"/>
  </r>
  <r>
    <s v="MEMORIAL HEALTHCARE SYSTEM  INC"/>
    <s v="CHATTANOOGA"/>
    <x v="42"/>
    <s v="TN - Chattanooga"/>
    <n v="57"/>
    <s v="DEGENERATIVE NERVOUS SYSTEM DISORDERS W/O MCC"/>
    <n v="56"/>
    <x v="2125"/>
    <n v="5283.19"/>
    <n v="9528.1200000000008"/>
  </r>
  <r>
    <s v="ERLANGER MEDICAL CENTER"/>
    <s v="CHATTANOOGA"/>
    <x v="42"/>
    <s v="TN - Chattanooga"/>
    <n v="57"/>
    <s v="DEGENERATIVE NERVOUS SYSTEM DISORDERS W/O MCC"/>
    <n v="61"/>
    <x v="2126"/>
    <n v="4281.3900000000003"/>
    <n v="6341.17"/>
  </r>
  <r>
    <s v="TENNOVA HEALTHCARE"/>
    <s v="KNOXVILLE"/>
    <x v="42"/>
    <s v="TN - Knoxville"/>
    <n v="57"/>
    <s v="DEGENERATIVE NERVOUS SYSTEM DISORDERS W/O MCC"/>
    <n v="97"/>
    <x v="2127"/>
    <n v="5180.84"/>
    <n v="5790.44"/>
  </r>
  <r>
    <s v="FORT SANDERS REGIONAL MEDICAL CENTER"/>
    <s v="KNOXVILLE"/>
    <x v="42"/>
    <s v="TN - Knoxville"/>
    <n v="57"/>
    <s v="DEGENERATIVE NERVOUS SYSTEM DISORDERS W/O MCC"/>
    <n v="59"/>
    <x v="2128"/>
    <n v="5524.45"/>
    <n v="13656.04"/>
  </r>
  <r>
    <s v="BAPTIST HOSPITAL"/>
    <s v="NASHVILLE"/>
    <x v="42"/>
    <s v="TN - Nashville"/>
    <n v="57"/>
    <s v="DEGENERATIVE NERVOUS SYSTEM DISORDERS W/O MCC"/>
    <n v="37"/>
    <x v="2129"/>
    <n v="7337.14"/>
    <n v="4731.07"/>
  </r>
  <r>
    <s v="PARKWEST MEDICAL CENTER"/>
    <s v="KNOXVILLE"/>
    <x v="42"/>
    <s v="TN - Knoxville"/>
    <n v="57"/>
    <s v="DEGENERATIVE NERVOUS SYSTEM DISORDERS W/O MCC"/>
    <n v="57"/>
    <x v="2130"/>
    <n v="4495.18"/>
    <n v="4060.13"/>
  </r>
  <r>
    <s v="ST FRANCIS HOSPITAL"/>
    <s v="MEMPHIS"/>
    <x v="42"/>
    <s v="TN - Memphis"/>
    <n v="57"/>
    <s v="DEGENERATIVE NERVOUS SYSTEM DISORDERS W/O MCC"/>
    <n v="61"/>
    <x v="2131"/>
    <n v="8013.77"/>
    <n v="3986.88"/>
  </r>
  <r>
    <s v="SKYRIDGE MEDICAL CENTER"/>
    <s v="CLEVELAND"/>
    <x v="42"/>
    <s v="TN - Chattanooga"/>
    <n v="57"/>
    <s v="DEGENERATIVE NERVOUS SYSTEM DISORDERS W/O MCC"/>
    <n v="55"/>
    <x v="2132"/>
    <n v="8848.3799999999992"/>
    <n v="4299.26"/>
  </r>
  <r>
    <s v="PROVIDENCE MEMORIAL HOSPITAL"/>
    <s v="EL PASO"/>
    <x v="43"/>
    <s v="TX - El Paso"/>
    <n v="57"/>
    <s v="DEGENERATIVE NERVOUS SYSTEM DISORDERS W/O MCC"/>
    <n v="175"/>
    <x v="2133"/>
    <n v="5896.13"/>
    <n v="4234.6099999999997"/>
  </r>
  <r>
    <s v="ST JOSEPH REGIONAL HEALTH CENTER"/>
    <s v="BRYAN"/>
    <x v="43"/>
    <s v="TX - Bryan"/>
    <n v="57"/>
    <s v="DEGENERATIVE NERVOUS SYSTEM DISORDERS W/O MCC"/>
    <n v="66"/>
    <x v="2134"/>
    <n v="4601.05"/>
    <n v="6801.85"/>
  </r>
  <r>
    <s v="PARKLAND HEALTH AND HOSPITAL SYSTEM"/>
    <s v="DALLAS"/>
    <x v="43"/>
    <s v="TX - Dallas"/>
    <n v="57"/>
    <s v="DEGENERATIVE NERVOUS SYSTEM DISORDERS W/O MCC"/>
    <n v="82"/>
    <x v="2135"/>
    <n v="4059.28"/>
    <n v="3366.23"/>
  </r>
  <r>
    <s v="UNIVERSITY OF TEXAS MEDICAL BRANCH GAL"/>
    <s v="GALVESTON"/>
    <x v="43"/>
    <s v="TX - Houston"/>
    <n v="57"/>
    <s v="DEGENERATIVE NERVOUS SYSTEM DISORDERS W/O MCC"/>
    <n v="67"/>
    <x v="2136"/>
    <n v="5731.05"/>
    <n v="5564.11"/>
  </r>
  <r>
    <s v="BAYLOR UNIVERSITY MEDICAL CENTER"/>
    <s v="DALLAS"/>
    <x v="43"/>
    <s v="TX - Dallas"/>
    <n v="57"/>
    <s v="DEGENERATIVE NERVOUS SYSTEM DISORDERS W/O MCC"/>
    <n v="67"/>
    <x v="2137"/>
    <n v="5065.8100000000004"/>
    <n v="4121.5200000000004"/>
  </r>
  <r>
    <s v="VHS HARLINGEN HOSPITAL COMPANY LLC"/>
    <s v="HARLINGEN"/>
    <x v="43"/>
    <s v="TX - Harlingen"/>
    <n v="57"/>
    <s v="DEGENERATIVE NERVOUS SYSTEM DISORDERS W/O MCC"/>
    <n v="34"/>
    <x v="2138"/>
    <n v="12792.26"/>
    <n v="5555.61"/>
  </r>
  <r>
    <s v="CHRISTUS HOSPITAL"/>
    <s v="BEAUMONT"/>
    <x v="43"/>
    <s v="TX - Beaumont"/>
    <n v="57"/>
    <s v="DEGENERATIVE NERVOUS SYSTEM DISORDERS W/O MCC"/>
    <n v="66"/>
    <x v="2139"/>
    <n v="3601.71"/>
    <n v="9204.82"/>
  </r>
  <r>
    <s v="GOOD SHEPHERD MEDICAL CENTER"/>
    <s v="LONGVIEW"/>
    <x v="43"/>
    <s v="TX - Longview"/>
    <n v="57"/>
    <s v="DEGENERATIVE NERVOUS SYSTEM DISORDERS W/O MCC"/>
    <n v="47"/>
    <x v="2140"/>
    <n v="6215.46"/>
    <n v="4201.33"/>
  </r>
  <r>
    <s v="COVENANT MEDICAL CENTER"/>
    <s v="LUBBOCK"/>
    <x v="43"/>
    <s v="TX - Lubbock"/>
    <n v="57"/>
    <s v="DEGENERATIVE NERVOUS SYSTEM DISORDERS W/O MCC"/>
    <n v="67"/>
    <x v="2141"/>
    <n v="6006.73"/>
    <n v="10314.81"/>
  </r>
  <r>
    <s v="PROVIDENCE HEALTH CENTER"/>
    <s v="WACO"/>
    <x v="43"/>
    <s v="TX - Waco"/>
    <n v="57"/>
    <s v="DEGENERATIVE NERVOUS SYSTEM DISORDERS W/O MCC"/>
    <n v="53"/>
    <x v="2142"/>
    <n v="5344.95"/>
    <n v="15856.28"/>
  </r>
  <r>
    <s v="UT SOUTHWESTERN UNIVERSITY HOSPITAL"/>
    <s v="DALLAS"/>
    <x v="43"/>
    <s v="TX - Dallas"/>
    <n v="57"/>
    <s v="DEGENERATIVE NERVOUS SYSTEM DISORDERS W/O MCC"/>
    <n v="46"/>
    <x v="2143"/>
    <n v="7173.85"/>
    <n v="7426.66"/>
  </r>
  <r>
    <s v="CHRISTUS SPOHN HOSPITAL CORPUS CHRISTI"/>
    <s v="CORPUS CHRISTI"/>
    <x v="43"/>
    <s v="TX - Corpus Christi"/>
    <n v="57"/>
    <s v="DEGENERATIVE NERVOUS SYSTEM DISORDERS W/O MCC"/>
    <n v="37"/>
    <x v="2144"/>
    <n v="6406.22"/>
    <n v="6018.02"/>
  </r>
  <r>
    <s v="METHODIST DALLAS MEDICAL CENTER"/>
    <s v="DALLAS"/>
    <x v="43"/>
    <s v="TX - Dallas"/>
    <n v="57"/>
    <s v="DEGENERATIVE NERVOUS SYSTEM DISORDERS W/O MCC"/>
    <n v="49"/>
    <x v="2145"/>
    <n v="6777.02"/>
    <n v="3415.5"/>
  </r>
  <r>
    <s v="SCOTT &amp; WHITE MEMORIAL HOSPITAL"/>
    <s v="TEMPLE"/>
    <x v="43"/>
    <s v="TX - Temple"/>
    <n v="57"/>
    <s v="DEGENERATIVE NERVOUS SYSTEM DISORDERS W/O MCC"/>
    <n v="49"/>
    <x v="2146"/>
    <n v="7112.06"/>
    <n v="5823.07"/>
  </r>
  <r>
    <s v="SETON MEDICAL CENTER AUSTIN"/>
    <s v="AUSTIN"/>
    <x v="43"/>
    <s v="TX - Austin"/>
    <n v="57"/>
    <s v="DEGENERATIVE NERVOUS SYSTEM DISORDERS W/O MCC"/>
    <n v="28"/>
    <x v="2147"/>
    <n v="9908.48"/>
    <n v="5670.46"/>
  </r>
  <r>
    <s v="BAPTIST MEDICAL CENTER"/>
    <s v="SAN ANTONIO"/>
    <x v="43"/>
    <s v="TX - San Antonio"/>
    <n v="57"/>
    <s v="DEGENERATIVE NERVOUS SYSTEM DISORDERS W/O MCC"/>
    <n v="151"/>
    <x v="2148"/>
    <n v="13771.48"/>
    <n v="6056.29"/>
  </r>
  <r>
    <s v="MEMORIAL HERMANN TEXAS MEDICAL CENTER"/>
    <s v="HOUSTON"/>
    <x v="43"/>
    <s v="TX - Houston"/>
    <n v="57"/>
    <s v="DEGENERATIVE NERVOUS SYSTEM DISORDERS W/O MCC"/>
    <n v="38"/>
    <x v="2149"/>
    <n v="5044.03"/>
    <n v="4143.08"/>
  </r>
  <r>
    <s v="EAST TEXAS MEDICAL CENTER"/>
    <s v="TYLER"/>
    <x v="43"/>
    <s v="TX - Tyler"/>
    <n v="57"/>
    <s v="DEGENERATIVE NERVOUS SYSTEM DISORDERS W/O MCC"/>
    <n v="57"/>
    <x v="2150"/>
    <n v="5691.46"/>
    <n v="4434.97"/>
  </r>
  <r>
    <s v="NORTH HILLS HOSPITAL"/>
    <s v="NORTH RICHLAND"/>
    <x v="43"/>
    <s v="TX - Fort Worth"/>
    <n v="57"/>
    <s v="DEGENERATIVE NERVOUS SYSTEM DISORDERS W/O MCC"/>
    <n v="77"/>
    <x v="2151"/>
    <n v="5117.91"/>
    <n v="4023.19"/>
  </r>
  <r>
    <s v="BAYSHORE MEDICAL CENTER"/>
    <s v="PASADENA"/>
    <x v="43"/>
    <s v="TX - Houston"/>
    <n v="57"/>
    <s v="DEGENERATIVE NERVOUS SYSTEM DISORDERS W/O MCC"/>
    <n v="37"/>
    <x v="2152"/>
    <n v="4023.06"/>
    <n v="5751.86"/>
  </r>
  <r>
    <s v="MOTHER FRANCES HOSPITAL"/>
    <s v="TYLER"/>
    <x v="43"/>
    <s v="TX - Tyler"/>
    <n v="57"/>
    <s v="DEGENERATIVE NERVOUS SYSTEM DISORDERS W/O MCC"/>
    <n v="60"/>
    <x v="2153"/>
    <n v="7087.01"/>
    <n v="11193.51"/>
  </r>
  <r>
    <s v="LAS PALMAS MEDICAL CENTER"/>
    <s v="EL PASO"/>
    <x v="43"/>
    <s v="TX - El Paso"/>
    <n v="57"/>
    <s v="DEGENERATIVE NERVOUS SYSTEM DISORDERS W/O MCC"/>
    <n v="58"/>
    <x v="2154"/>
    <n v="9011.2800000000007"/>
    <n v="8227.41"/>
  </r>
  <r>
    <s v="SOUTH TEXAS HEALTH SYSTEM"/>
    <s v="EDINBURG"/>
    <x v="43"/>
    <s v="TX - McAllen"/>
    <n v="57"/>
    <s v="DEGENERATIVE NERVOUS SYSTEM DISORDERS W/O MCC"/>
    <n v="58"/>
    <x v="2155"/>
    <n v="5485.15"/>
    <n v="3625.12"/>
  </r>
  <r>
    <s v="UNIVERSITY MEDICAL CENTER AT BRACKENRIDGE"/>
    <s v="AUSTIN"/>
    <x v="43"/>
    <s v="TX - Austin"/>
    <n v="57"/>
    <s v="DEGENERATIVE NERVOUS SYSTEM DISORDERS W/O MCC"/>
    <n v="47"/>
    <x v="2156"/>
    <n v="7881.91"/>
    <n v="4435"/>
  </r>
  <r>
    <s v="KNAPP MEDICAL CENTER"/>
    <s v="WESLACO"/>
    <x v="43"/>
    <s v="TX - Harlingen"/>
    <n v="57"/>
    <s v="DEGENERATIVE NERVOUS SYSTEM DISORDERS W/O MCC"/>
    <n v="42"/>
    <x v="2157"/>
    <n v="4582.51"/>
    <n v="3923.29"/>
  </r>
  <r>
    <s v="MEDICAL CENTER HOSPITAL"/>
    <s v="ODESSA"/>
    <x v="43"/>
    <s v="TX - Odessa"/>
    <n v="57"/>
    <s v="DEGENERATIVE NERVOUS SYSTEM DISORDERS W/O MCC"/>
    <n v="48"/>
    <x v="2158"/>
    <n v="4897.43"/>
    <n v="3602.15"/>
  </r>
  <r>
    <s v="MIDLAND MEMORIAL HOSPITAL"/>
    <s v="MIDLAND"/>
    <x v="43"/>
    <s v="TX - Odessa"/>
    <n v="57"/>
    <s v="DEGENERATIVE NERVOUS SYSTEM DISORDERS W/O MCC"/>
    <n v="43"/>
    <x v="2159"/>
    <n v="7825.66"/>
    <n v="5821.36"/>
  </r>
  <r>
    <s v="TEXAS HEALTH HARRIS METHODIST FORT WORTH"/>
    <s v="FORT WORTH"/>
    <x v="43"/>
    <s v="TX - Fort Worth"/>
    <n v="57"/>
    <s v="DEGENERATIVE NERVOUS SYSTEM DISORDERS W/O MCC"/>
    <n v="64"/>
    <x v="2160"/>
    <n v="19082.509999999998"/>
    <n v="5397.86"/>
  </r>
  <r>
    <s v="BAYLOR ALL SAINTS MEDICAL CENTER AT FW"/>
    <s v="FORT WORTH"/>
    <x v="43"/>
    <s v="TX - Fort Worth"/>
    <n v="57"/>
    <s v="DEGENERATIVE NERVOUS SYSTEM DISORDERS W/O MCC"/>
    <n v="51"/>
    <x v="2161"/>
    <n v="10239.91"/>
    <n v="3877.43"/>
  </r>
  <r>
    <s v="MEMORIAL HERMANN HOSPITAL SYSTEM"/>
    <s v="HOUSTON"/>
    <x v="43"/>
    <s v="TX - Houston"/>
    <n v="57"/>
    <s v="DEGENERATIVE NERVOUS SYSTEM DISORDERS W/O MCC"/>
    <n v="70"/>
    <x v="2162"/>
    <n v="6583.18"/>
    <n v="5217.1899999999996"/>
  </r>
  <r>
    <s v="ST LUKES EPISCOPAL HOSPITAL"/>
    <s v="HOUSTON"/>
    <x v="43"/>
    <s v="TX - Houston"/>
    <n v="57"/>
    <s v="DEGENERATIVE NERVOUS SYSTEM DISORDERS W/O MCC"/>
    <n v="67"/>
    <x v="2163"/>
    <n v="7284.54"/>
    <n v="3941.58"/>
  </r>
  <r>
    <s v="WEATHERFORD REGIONAL MEDICAL CENTER"/>
    <s v="WEATHERFORD"/>
    <x v="43"/>
    <s v="TX - Fort Worth"/>
    <n v="57"/>
    <s v="DEGENERATIVE NERVOUS SYSTEM DISORDERS W/O MCC"/>
    <n v="62"/>
    <x v="2164"/>
    <n v="9893.74"/>
    <n v="3943.76"/>
  </r>
  <r>
    <s v="NORTHWEST TEXAS HOSPITAL"/>
    <s v="AMARILLO"/>
    <x v="43"/>
    <s v="TX - Amarillo"/>
    <n v="57"/>
    <s v="DEGENERATIVE NERVOUS SYSTEM DISORDERS W/O MCC"/>
    <n v="31"/>
    <x v="2165"/>
    <n v="9639.9500000000007"/>
    <n v="6069.18"/>
  </r>
  <r>
    <s v="MEMORIAL HEALTH SYSTEM OF EAST TEXAS- LUFKIN"/>
    <s v="LUFKIN"/>
    <x v="43"/>
    <s v="TX - Houston"/>
    <n v="57"/>
    <s v="DEGENERATIVE NERVOUS SYSTEM DISORDERS W/O MCC"/>
    <n v="33"/>
    <x v="2166"/>
    <n v="13466.71"/>
    <n v="5984.26"/>
  </r>
  <r>
    <s v="HENDRICK MEDICAL CENTER"/>
    <s v="ABILENE"/>
    <x v="43"/>
    <s v="TX - Abilene"/>
    <n v="57"/>
    <s v="DEGENERATIVE NERVOUS SYSTEM DISORDERS W/O MCC"/>
    <n v="46"/>
    <x v="2167"/>
    <n v="9753.89"/>
    <n v="5962.25"/>
  </r>
  <r>
    <s v="BAPTIST ST ANTHONYS HEALTH SYSTEM-BAPTIST CAMPUS"/>
    <s v="AMARILLO"/>
    <x v="43"/>
    <s v="TX - Amarillo"/>
    <n v="57"/>
    <s v="DEGENERATIVE NERVOUS SYSTEM DISORDERS W/O MCC"/>
    <n v="58"/>
    <x v="2168"/>
    <n v="4699.1499999999996"/>
    <n v="6769.77"/>
  </r>
  <r>
    <s v="CHRISTUS SANTA ROSA HOSPITAL"/>
    <s v="SAN ANTONIO"/>
    <x v="43"/>
    <s v="TX - San Antonio"/>
    <n v="57"/>
    <s v="DEGENERATIVE NERVOUS SYSTEM DISORDERS W/O MCC"/>
    <n v="52"/>
    <x v="2169"/>
    <n v="11051.58"/>
    <n v="4938.8100000000004"/>
  </r>
  <r>
    <s v="BAYLOR MEDICAL CENTER AT GARLAND"/>
    <s v="GARLAND"/>
    <x v="43"/>
    <s v="TX - Dallas"/>
    <n v="57"/>
    <s v="DEGENERATIVE NERVOUS SYSTEM DISORDERS W/O MCC"/>
    <n v="47"/>
    <x v="2170"/>
    <n v="6418.4"/>
    <n v="4157.1099999999997"/>
  </r>
  <r>
    <s v="HARRIS COUNTY HOSPITAL DISTRICT"/>
    <s v="HOUSTON"/>
    <x v="43"/>
    <s v="TX - Houston"/>
    <n v="57"/>
    <s v="DEGENERATIVE NERVOUS SYSTEM DISORDERS W/O MCC"/>
    <n v="48"/>
    <x v="2171"/>
    <n v="5835.19"/>
    <n v="4052.8"/>
  </r>
  <r>
    <s v="TEXOMA MEDICAL CENTER"/>
    <s v="DENISON"/>
    <x v="43"/>
    <s v="TX - Dallas"/>
    <n v="57"/>
    <s v="DEGENERATIVE NERVOUS SYSTEM DISORDERS W/O MCC"/>
    <n v="62"/>
    <x v="2172"/>
    <n v="8220.49"/>
    <n v="4584.83"/>
  </r>
  <r>
    <s v="MEMORIAL HERMANN BAPTIST BEAUMONT HOSPITAL"/>
    <s v="BEAUMONT"/>
    <x v="43"/>
    <s v="TX - Beaumont"/>
    <n v="57"/>
    <s v="DEGENERATIVE NERVOUS SYSTEM DISORDERS W/O MCC"/>
    <n v="32"/>
    <x v="2173"/>
    <n v="7625.7"/>
    <n v="3033.28"/>
  </r>
  <r>
    <s v="METHODIST HOSPITAL THE"/>
    <s v="HOUSTON"/>
    <x v="43"/>
    <s v="TX - Houston"/>
    <n v="57"/>
    <s v="DEGENERATIVE NERVOUS SYSTEM DISORDERS W/O MCC"/>
    <n v="58"/>
    <x v="2174"/>
    <n v="13992.22"/>
    <n v="3899.07"/>
  </r>
  <r>
    <s v="METHODIST HOSPITAL"/>
    <s v="SAN ANTONIO"/>
    <x v="43"/>
    <s v="TX - San Antonio"/>
    <n v="57"/>
    <s v="DEGENERATIVE NERVOUS SYSTEM DISORDERS W/O MCC"/>
    <n v="50"/>
    <x v="2175"/>
    <n v="4500.84"/>
    <n v="8904.65"/>
  </r>
  <r>
    <s v="EAST TEXAS MEDICAL CENTER ATHENS"/>
    <s v="ATHENS"/>
    <x v="43"/>
    <s v="TX - Dallas"/>
    <n v="57"/>
    <s v="DEGENERATIVE NERVOUS SYSTEM DISORDERS W/O MCC"/>
    <n v="47"/>
    <x v="2176"/>
    <n v="6966.91"/>
    <n v="5836.92"/>
  </r>
  <r>
    <s v="MEDICAL CENTER OF MCKINNEY"/>
    <s v="MCKINNEY"/>
    <x v="43"/>
    <s v="TX - Dallas"/>
    <n v="57"/>
    <s v="DEGENERATIVE NERVOUS SYSTEM DISORDERS W/O MCC"/>
    <n v="25"/>
    <x v="2177"/>
    <n v="7171.75"/>
    <n v="18718.759999999998"/>
  </r>
  <r>
    <s v="SAN JACINTO METHODIST HOSPITAL"/>
    <s v="BAYTOWN"/>
    <x v="43"/>
    <s v="TX - Houston"/>
    <n v="57"/>
    <s v="DEGENERATIVE NERVOUS SYSTEM DISORDERS W/O MCC"/>
    <n v="34"/>
    <x v="2178"/>
    <n v="7980.67"/>
    <n v="16140.33"/>
  </r>
  <r>
    <s v="ST DAVIDS MEDICAL CENTER"/>
    <s v="AUSTIN"/>
    <x v="43"/>
    <s v="TX - Austin"/>
    <n v="57"/>
    <s v="DEGENERATIVE NERVOUS SYSTEM DISORDERS W/O MCC"/>
    <n v="37"/>
    <x v="2179"/>
    <n v="6460.64"/>
    <n v="11214.98"/>
  </r>
  <r>
    <s v="TEXAS HEALTH PRESBYTERIAN HOSPITAL  DALLAS"/>
    <s v="DALLAS"/>
    <x v="43"/>
    <s v="TX - Dallas"/>
    <n v="57"/>
    <s v="DEGENERATIVE NERVOUS SYSTEM DISORDERS W/O MCC"/>
    <n v="34"/>
    <x v="2180"/>
    <n v="11858.18"/>
    <n v="4278.3"/>
  </r>
  <r>
    <s v="TEXAS HEALTH PRESBYTERIAN HOSPITAL-WNJ"/>
    <s v="SHERMAN"/>
    <x v="43"/>
    <s v="TX - Dallas"/>
    <n v="57"/>
    <s v="DEGENERATIVE NERVOUS SYSTEM DISORDERS W/O MCC"/>
    <n v="71"/>
    <x v="2181"/>
    <n v="4933.2"/>
    <n v="4802.5600000000004"/>
  </r>
  <r>
    <s v="MEMORIAL HOSPITAL"/>
    <s v="NACOGDOCHES"/>
    <x v="43"/>
    <s v="TX - Houston"/>
    <n v="57"/>
    <s v="DEGENERATIVE NERVOUS SYSTEM DISORDERS W/O MCC"/>
    <n v="38"/>
    <x v="2182"/>
    <n v="4705.63"/>
    <n v="4399.01"/>
  </r>
  <r>
    <s v="BAYLOR REGIONAL MEDICAL CENTER AT GRAPEVINE"/>
    <s v="GRAPEVINE"/>
    <x v="43"/>
    <s v="TX - Dallas"/>
    <n v="57"/>
    <s v="DEGENERATIVE NERVOUS SYSTEM DISORDERS W/O MCC"/>
    <n v="66"/>
    <x v="2183"/>
    <n v="5039.95"/>
    <n v="6399.5"/>
  </r>
  <r>
    <s v="BROWNWOOD REGIONAL MEDICAL CENTER"/>
    <s v="BROWNWOOD"/>
    <x v="43"/>
    <s v="TX - Abilene"/>
    <n v="57"/>
    <s v="DEGENERATIVE NERVOUS SYSTEM DISORDERS W/O MCC"/>
    <n v="62"/>
    <x v="2184"/>
    <n v="6318.6"/>
    <n v="4865.4799999999996"/>
  </r>
  <r>
    <s v="MEMORIAL HERMANN MEMORIAL CITY MEDICAL CENTER"/>
    <s v="HOUSTON"/>
    <x v="43"/>
    <s v="TX - Houston"/>
    <n v="57"/>
    <s v="DEGENERATIVE NERVOUS SYSTEM DISORDERS W/O MCC"/>
    <n v="24"/>
    <x v="2185"/>
    <n v="5696.61"/>
    <n v="6456.7"/>
  </r>
  <r>
    <s v="CLEAR LAKE REGIONAL MEDICAL CENTER"/>
    <s v="WEBSTER"/>
    <x v="43"/>
    <s v="TX - Houston"/>
    <n v="57"/>
    <s v="DEGENERATIVE NERVOUS SYSTEM DISORDERS W/O MCC"/>
    <n v="38"/>
    <x v="2186"/>
    <n v="11057.4"/>
    <n v="3856.51"/>
  </r>
  <r>
    <s v="HOUSTON NORTHWEST MEDICAL CENTER"/>
    <s v="HOUSTON"/>
    <x v="43"/>
    <s v="TX - Houston"/>
    <n v="57"/>
    <s v="DEGENERATIVE NERVOUS SYSTEM DISORDERS W/O MCC"/>
    <n v="53"/>
    <x v="2187"/>
    <n v="6790.12"/>
    <n v="13624.79"/>
  </r>
  <r>
    <s v="MEDICAL CITY DALLAS HOSPITAL"/>
    <s v="DALLAS"/>
    <x v="43"/>
    <s v="TX - Dallas"/>
    <n v="57"/>
    <s v="DEGENERATIVE NERVOUS SYSTEM DISORDERS W/O MCC"/>
    <n v="47"/>
    <x v="2188"/>
    <n v="4635.1400000000003"/>
    <n v="5829.54"/>
  </r>
  <r>
    <s v="MEDICAL CENTER OF PLANO"/>
    <s v="PLANO"/>
    <x v="43"/>
    <s v="TX - Dallas"/>
    <n v="57"/>
    <s v="DEGENERATIVE NERVOUS SYSTEM DISORDERS W/O MCC"/>
    <n v="169"/>
    <x v="2189"/>
    <n v="12275.32"/>
    <n v="4399.7"/>
  </r>
  <r>
    <s v="SIERRA MEDICAL CENTER"/>
    <s v="EL PASO"/>
    <x v="43"/>
    <s v="TX - El Paso"/>
    <n v="57"/>
    <s v="DEGENERATIVE NERVOUS SYSTEM DISORDERS W/O MCC"/>
    <n v="63"/>
    <x v="2190"/>
    <n v="9547.52"/>
    <n v="5181.3100000000004"/>
  </r>
  <r>
    <s v="PLAZA MEDICAL CENTER OF FORT WORTH"/>
    <s v="FORT WORTH"/>
    <x v="43"/>
    <s v="TX - Fort Worth"/>
    <n v="57"/>
    <s v="DEGENERATIVE NERVOUS SYSTEM DISORDERS W/O MCC"/>
    <n v="43"/>
    <x v="2191"/>
    <n v="7264.57"/>
    <n v="3710.12"/>
  </r>
  <r>
    <s v="MEDICAL CENTER OF ARLINGTON"/>
    <s v="ARLINGTON"/>
    <x v="43"/>
    <s v="TX - Fort Worth"/>
    <n v="57"/>
    <s v="DEGENERATIVE NERVOUS SYSTEM DISORDERS W/O MCC"/>
    <n v="48"/>
    <x v="2192"/>
    <n v="6898.58"/>
    <n v="3140.57"/>
  </r>
  <r>
    <s v="UNIVERSITY MEDICAL CENTER"/>
    <s v="LUBBOCK"/>
    <x v="43"/>
    <s v="TX - Lubbock"/>
    <n v="57"/>
    <s v="DEGENERATIVE NERVOUS SYSTEM DISORDERS W/O MCC"/>
    <n v="93"/>
    <x v="2193"/>
    <n v="18698.52"/>
    <n v="4597.4799999999996"/>
  </r>
  <r>
    <s v="METHODIST CHARLTON MEDICAL CENTER"/>
    <s v="DALLAS"/>
    <x v="43"/>
    <s v="TX - Dallas"/>
    <n v="57"/>
    <s v="DEGENERATIVE NERVOUS SYSTEM DISORDERS W/O MCC"/>
    <n v="54"/>
    <x v="2194"/>
    <n v="7391.49"/>
    <n v="8250.5300000000007"/>
  </r>
  <r>
    <s v="TEXAS HEALTH PRESBYTERIAN HOSPITAL DENTON"/>
    <s v="DENTON"/>
    <x v="43"/>
    <s v="TX - Dallas"/>
    <n v="57"/>
    <s v="DEGENERATIVE NERVOUS SYSTEM DISORDERS W/O MCC"/>
    <n v="48"/>
    <x v="2195"/>
    <n v="7911.87"/>
    <n v="2790.25"/>
  </r>
  <r>
    <s v="HAMILTON GENERAL HOSPITAL"/>
    <s v="HAMILTON"/>
    <x v="43"/>
    <s v="TX - Waco"/>
    <n v="57"/>
    <s v="DEGENERATIVE NERVOUS SYSTEM DISORDERS W/O MCC"/>
    <n v="48"/>
    <x v="2196"/>
    <n v="8383"/>
    <n v="16240.32"/>
  </r>
  <r>
    <s v="NORTH AUSTIN MEDICAL CENTER"/>
    <s v="AUSTIN"/>
    <x v="43"/>
    <s v="TX - Austin"/>
    <n v="57"/>
    <s v="DEGENERATIVE NERVOUS SYSTEM DISORDERS W/O MCC"/>
    <n v="119"/>
    <x v="2197"/>
    <n v="7460.21"/>
    <n v="19021.599999999999"/>
  </r>
  <r>
    <s v="METHODIST WILLOWBROOK HOSPITAL"/>
    <s v="HOUSTON"/>
    <x v="43"/>
    <s v="TX - Houston"/>
    <n v="57"/>
    <s v="DEGENERATIVE NERVOUS SYSTEM DISORDERS W/O MCC"/>
    <n v="49"/>
    <x v="2198"/>
    <n v="4110.55"/>
    <n v="5322.7"/>
  </r>
  <r>
    <s v="SETON  NORTHWEST HOSPITAL"/>
    <s v="AUSTIN"/>
    <x v="43"/>
    <s v="TX - Austin"/>
    <n v="57"/>
    <s v="DEGENERATIVE NERVOUS SYSTEM DISORDERS W/O MCC"/>
    <n v="54"/>
    <x v="2199"/>
    <n v="5768.4"/>
    <n v="3506.9"/>
  </r>
  <r>
    <s v="DOCTORS HOSPITAL AT RENAISSANCE"/>
    <s v="EDINBURG"/>
    <x v="43"/>
    <s v="TX - McAllen"/>
    <n v="57"/>
    <s v="DEGENERATIVE NERVOUS SYSTEM DISORDERS W/O MCC"/>
    <n v="52"/>
    <x v="2200"/>
    <n v="10395.76"/>
    <n v="3118.64"/>
  </r>
  <r>
    <s v="BAYLOR REGIONAL MEDICAL CENTER AT PLANO"/>
    <s v="PLANO"/>
    <x v="43"/>
    <s v="TX - Dallas"/>
    <n v="57"/>
    <s v="DEGENERATIVE NERVOUS SYSTEM DISORDERS W/O MCC"/>
    <n v="27"/>
    <x v="2201"/>
    <n v="6286.77"/>
    <n v="3841.13"/>
  </r>
  <r>
    <s v="UNIVERSITY HEALTH CARE/UNIV HOSPITALS AND  CLINICS"/>
    <s v="SALT LAKE CITY"/>
    <x v="44"/>
    <s v="UT - Salt Lake City"/>
    <n v="57"/>
    <s v="DEGENERATIVE NERVOUS SYSTEM DISORDERS W/O MCC"/>
    <n v="50"/>
    <x v="2202"/>
    <n v="8348.23"/>
    <n v="7058.48"/>
  </r>
  <r>
    <s v="INTERMOUNTAIN MEDICAL CENTER"/>
    <s v="MURRAY"/>
    <x v="44"/>
    <s v="UT - Salt Lake City"/>
    <n v="57"/>
    <s v="DEGENERATIVE NERVOUS SYSTEM DISORDERS W/O MCC"/>
    <n v="64"/>
    <x v="2203"/>
    <n v="5464.11"/>
    <n v="6703.84"/>
  </r>
  <r>
    <s v="FLETCHER ALLEN HOSPITAL OF VERMONT"/>
    <s v="BURLINGTON"/>
    <x v="45"/>
    <s v="VT - Burlington"/>
    <n v="57"/>
    <s v="DEGENERATIVE NERVOUS SYSTEM DISORDERS W/O MCC"/>
    <n v="53"/>
    <x v="2204"/>
    <n v="7234.18"/>
    <n v="7894.05"/>
  </r>
  <r>
    <s v="ROCKINGHAM MEMORIAL HOSPITAL"/>
    <s v="HARRISONBURG"/>
    <x v="46"/>
    <s v="VA - Charlottesville"/>
    <n v="57"/>
    <s v="DEGENERATIVE NERVOUS SYSTEM DISORDERS W/O MCC"/>
    <n v="47"/>
    <x v="2205"/>
    <n v="8939.31"/>
    <n v="4836.66"/>
  </r>
  <r>
    <s v="WINCHESTER MEDICAL CENTER INC"/>
    <s v="WINCHESTER"/>
    <x v="46"/>
    <s v="VA - Winchester"/>
    <n v="57"/>
    <s v="DEGENERATIVE NERVOUS SYSTEM DISORDERS W/O MCC"/>
    <n v="54"/>
    <x v="2206"/>
    <n v="6815.09"/>
    <n v="6635.4"/>
  </r>
  <r>
    <s v="SENTARA NORFOLK GENERAL HOSPITAL"/>
    <s v="NORFOLK"/>
    <x v="46"/>
    <s v="VA - Norfolk"/>
    <n v="57"/>
    <s v="DEGENERATIVE NERVOUS SYSTEM DISORDERS W/O MCC"/>
    <n v="37"/>
    <x v="2207"/>
    <n v="4083.3"/>
    <n v="3855.01"/>
  </r>
  <r>
    <s v="UNIVERSITY OF VIRGINIA MEDICAL CENTER"/>
    <s v="CHARLOTTESVILLE"/>
    <x v="46"/>
    <s v="VA - Charlottesville"/>
    <n v="57"/>
    <s v="DEGENERATIVE NERVOUS SYSTEM DISORDERS W/O MCC"/>
    <n v="59"/>
    <x v="2208"/>
    <n v="9081.4500000000007"/>
    <n v="5371.17"/>
  </r>
  <r>
    <s v="BON SECOURS - DEPAUL MEDICAL CENTER"/>
    <s v="NORFOLK"/>
    <x v="46"/>
    <s v="VA - Norfolk"/>
    <n v="57"/>
    <s v="DEGENERATIVE NERVOUS SYSTEM DISORDERS W/O MCC"/>
    <n v="43"/>
    <x v="2209"/>
    <n v="10913.91"/>
    <n v="7690.06"/>
  </r>
  <r>
    <s v="BON SECOURS MARYVIEW MEDICAL CENTER"/>
    <s v="PORTSMOUTH"/>
    <x v="46"/>
    <s v="VA - Norfolk"/>
    <n v="57"/>
    <s v="DEGENERATIVE NERVOUS SYSTEM DISORDERS W/O MCC"/>
    <n v="54"/>
    <x v="2210"/>
    <n v="6491.15"/>
    <n v="4470.75"/>
  </r>
  <r>
    <s v="AUGUSTA HEALTH"/>
    <s v="FISHERSVILLE"/>
    <x v="46"/>
    <s v="VA - Charlottesville"/>
    <n v="57"/>
    <s v="DEGENERATIVE NERVOUS SYSTEM DISORDERS W/O MCC"/>
    <n v="46"/>
    <x v="2211"/>
    <n v="4499.82"/>
    <n v="4479.32"/>
  </r>
  <r>
    <s v="CENTRA  HEALTH  INC"/>
    <s v="LYNCHBURG"/>
    <x v="46"/>
    <s v="VA - Lynchburg"/>
    <n v="57"/>
    <s v="DEGENERATIVE NERVOUS SYSTEM DISORDERS W/O MCC"/>
    <n v="38"/>
    <x v="2212"/>
    <n v="5989.46"/>
    <n v="12255.04"/>
  </r>
  <r>
    <s v="MARY WASHINGTON HOSPITAL  INC"/>
    <s v="FREDERICKSBURG"/>
    <x v="46"/>
    <s v="VA - Richmond"/>
    <n v="57"/>
    <s v="DEGENERATIVE NERVOUS SYSTEM DISORDERS W/O MCC"/>
    <n v="75"/>
    <x v="2213"/>
    <n v="11667.55"/>
    <n v="3900.68"/>
  </r>
  <r>
    <s v="CARILION ROANOKE MEMORIAL CENTER"/>
    <s v="ROANOKE"/>
    <x v="46"/>
    <s v="VA - Roanoke"/>
    <n v="57"/>
    <s v="DEGENERATIVE NERVOUS SYSTEM DISORDERS W/O MCC"/>
    <n v="59"/>
    <x v="2214"/>
    <n v="5585"/>
    <n v="4739.9399999999996"/>
  </r>
  <r>
    <s v="MEDICAL COLLEGE OF VIRGINIA HOSPITALS"/>
    <s v="RICHMOND"/>
    <x v="46"/>
    <s v="VA - Richmond"/>
    <n v="57"/>
    <s v="DEGENERATIVE NERVOUS SYSTEM DISORDERS W/O MCC"/>
    <n v="62"/>
    <x v="2215"/>
    <n v="4723.2700000000004"/>
    <n v="4885.76"/>
  </r>
  <r>
    <s v="RIVERSIDE SHORE MEMORIAL HOSPITAL"/>
    <s v="NASSAWADOX"/>
    <x v="46"/>
    <s v="VA - Norfolk"/>
    <n v="57"/>
    <s v="DEGENERATIVE NERVOUS SYSTEM DISORDERS W/O MCC"/>
    <n v="69"/>
    <x v="2216"/>
    <n v="9465.91"/>
    <n v="7465.4"/>
  </r>
  <r>
    <s v="INOVA ALEXANDRIA HOSPITAL"/>
    <s v="ALEXANDRIA"/>
    <x v="46"/>
    <s v="VA - Arlington"/>
    <n v="57"/>
    <s v="DEGENERATIVE NERVOUS SYSTEM DISORDERS W/O MCC"/>
    <n v="75"/>
    <x v="2217"/>
    <n v="6927.34"/>
    <n v="4266.22"/>
  </r>
  <r>
    <s v="INOVA LOUDOUN HOSPITAL"/>
    <s v="LEESBURG"/>
    <x v="46"/>
    <s v="VA - Arlington"/>
    <n v="57"/>
    <s v="DEGENERATIVE NERVOUS SYSTEM DISORDERS W/O MCC"/>
    <n v="111"/>
    <x v="2218"/>
    <n v="6693.4"/>
    <n v="4101.66"/>
  </r>
  <r>
    <s v="SENTARA OBICI HOSPITAL"/>
    <s v="SUFFOLK"/>
    <x v="46"/>
    <s v="VA - Norfolk"/>
    <n v="57"/>
    <s v="DEGENERATIVE NERVOUS SYSTEM DISORDERS W/O MCC"/>
    <n v="65"/>
    <x v="2219"/>
    <n v="8190.92"/>
    <n v="8907.7000000000007"/>
  </r>
  <r>
    <s v="PRINCE WILLIAM HOSPITAL"/>
    <s v="MANASSAS"/>
    <x v="46"/>
    <s v="VA - Arlington"/>
    <n v="57"/>
    <s v="DEGENERATIVE NERVOUS SYSTEM DISORDERS W/O MCC"/>
    <n v="68"/>
    <x v="2220"/>
    <n v="5690.86"/>
    <n v="5730.05"/>
  </r>
  <r>
    <s v="SENTARA LEIGH HOSPITAL"/>
    <s v="NORFOLK"/>
    <x v="46"/>
    <s v="VA - Norfolk"/>
    <n v="57"/>
    <s v="DEGENERATIVE NERVOUS SYSTEM DISORDERS W/O MCC"/>
    <n v="54"/>
    <x v="2221"/>
    <n v="4778.6899999999996"/>
    <n v="5058.8599999999997"/>
  </r>
  <r>
    <s v="LEWISGALE MEDICAL CENTER"/>
    <s v="SALEM"/>
    <x v="46"/>
    <s v="VA - Roanoke"/>
    <n v="57"/>
    <s v="DEGENERATIVE NERVOUS SYSTEM DISORDERS W/O MCC"/>
    <n v="70"/>
    <x v="2222"/>
    <n v="5627.52"/>
    <n v="4122.26"/>
  </r>
  <r>
    <s v="VIRGINIA HOSPITAL CENTER - ARLINGTON"/>
    <s v="ARLINGTON"/>
    <x v="46"/>
    <s v="VA - Arlington"/>
    <n v="57"/>
    <s v="DEGENERATIVE NERVOUS SYSTEM DISORDERS W/O MCC"/>
    <n v="60"/>
    <x v="2223"/>
    <n v="7281.32"/>
    <n v="3982.52"/>
  </r>
  <r>
    <s v="RIVERSIDE REGIONAL MEDICAL CENTER"/>
    <s v="NEWPORT NEWS"/>
    <x v="46"/>
    <s v="VA - Newport News"/>
    <n v="57"/>
    <s v="DEGENERATIVE NERVOUS SYSTEM DISORDERS W/O MCC"/>
    <n v="51"/>
    <x v="2224"/>
    <n v="5991.38"/>
    <n v="4019.87"/>
  </r>
  <r>
    <s v="SENTARA VIRGINIA BEACH GENERAL HOSPITAL"/>
    <s v="VIRGINIA BEACH"/>
    <x v="46"/>
    <s v="VA - Norfolk"/>
    <n v="57"/>
    <s v="DEGENERATIVE NERVOUS SYSTEM DISORDERS W/O MCC"/>
    <n v="69"/>
    <x v="2225"/>
    <n v="5058.63"/>
    <n v="3037.23"/>
  </r>
  <r>
    <s v="BON SECOURS - ST MARYS HOSPITAL OF RICHMOND"/>
    <s v="RICHMOND"/>
    <x v="46"/>
    <s v="VA - Richmond"/>
    <n v="57"/>
    <s v="DEGENERATIVE NERVOUS SYSTEM DISORDERS W/O MCC"/>
    <n v="40"/>
    <x v="2226"/>
    <n v="6171.51"/>
    <n v="4605.6899999999996"/>
  </r>
  <r>
    <s v="INOVA FAIRFAX HOSPITAL"/>
    <s v="FALLS CHURCH"/>
    <x v="46"/>
    <s v="VA - Arlington"/>
    <n v="57"/>
    <s v="DEGENERATIVE NERVOUS SYSTEM DISORDERS W/O MCC"/>
    <n v="58"/>
    <x v="2227"/>
    <n v="3991.32"/>
    <n v="2834.85"/>
  </r>
  <r>
    <s v="SENTARA WILLIAMSBURG REGIONAL MEDICAL CENTER"/>
    <s v="WILLIAMSBURG"/>
    <x v="46"/>
    <s v="VA - Newport News"/>
    <n v="57"/>
    <s v="DEGENERATIVE NERVOUS SYSTEM DISORDERS W/O MCC"/>
    <n v="57"/>
    <x v="2228"/>
    <n v="7223.81"/>
    <n v="5200.2299999999996"/>
  </r>
  <r>
    <s v="SOUTHSIDE REGIONAL MEDICAL CENTER"/>
    <s v="PETERSBURG"/>
    <x v="46"/>
    <s v="VA - Richmond"/>
    <n v="57"/>
    <s v="DEGENERATIVE NERVOUS SYSTEM DISORDERS W/O MCC"/>
    <n v="56"/>
    <x v="2229"/>
    <n v="7346.17"/>
    <n v="22494.43"/>
  </r>
  <r>
    <s v="BON SECOURS - MEMORIAL REGIONAL MEDICAL"/>
    <s v="MECHANICSVILLE"/>
    <x v="46"/>
    <s v="VA - Richmond"/>
    <n v="57"/>
    <s v="DEGENERATIVE NERVOUS SYSTEM DISORDERS W/O MCC"/>
    <n v="59"/>
    <x v="2230"/>
    <n v="19334.96"/>
    <n v="5848.83"/>
  </r>
  <r>
    <s v="DANVILLE REGIONAL MEDICAL CENTER"/>
    <s v="DANVILLE"/>
    <x v="46"/>
    <s v="NC - Durham"/>
    <n v="57"/>
    <s v="DEGENERATIVE NERVOUS SYSTEM DISORDERS W/O MCC"/>
    <n v="51"/>
    <x v="2231"/>
    <n v="7049.23"/>
    <n v="5900.98"/>
  </r>
  <r>
    <s v="MARTHA JEFFERSON HOSPITAL"/>
    <s v="CHARLOTTESVILLE"/>
    <x v="46"/>
    <s v="VA - Charlottesville"/>
    <n v="57"/>
    <s v="DEGENERATIVE NERVOUS SYSTEM DISORDERS W/O MCC"/>
    <n v="28"/>
    <x v="2232"/>
    <n v="4183.51"/>
    <n v="4887.3900000000003"/>
  </r>
  <r>
    <s v="MEMORIAL HOSPITAL OF MARTINSVILLE &amp; HENRY COUNTY"/>
    <s v="MARTINSVILLE"/>
    <x v="46"/>
    <s v="NC - Durham"/>
    <n v="57"/>
    <s v="DEGENERATIVE NERVOUS SYSTEM DISORDERS W/O MCC"/>
    <n v="52"/>
    <x v="2233"/>
    <n v="7383.68"/>
    <n v="6156.62"/>
  </r>
  <r>
    <s v="CJW MEDICAL CENTER"/>
    <s v="RICHMOND"/>
    <x v="46"/>
    <s v="VA - Richmond"/>
    <n v="57"/>
    <s v="DEGENERATIVE NERVOUS SYSTEM DISORDERS W/O MCC"/>
    <n v="29"/>
    <x v="2234"/>
    <n v="4494.0200000000004"/>
    <n v="4415.09"/>
  </r>
  <r>
    <s v="HENRICO DOCTORS' HOSPITAL"/>
    <s v="RICHMOND"/>
    <x v="46"/>
    <s v="VA - Richmond"/>
    <n v="57"/>
    <s v="DEGENERATIVE NERVOUS SYSTEM DISORDERS W/O MCC"/>
    <n v="69"/>
    <x v="2235"/>
    <n v="7261.86"/>
    <n v="5102.2299999999996"/>
  </r>
  <r>
    <s v="CHESAPEAKE REGIONAL MEDICAL CENTER"/>
    <s v="CHESAPEAKE"/>
    <x v="46"/>
    <s v="VA - Norfolk"/>
    <n v="57"/>
    <s v="DEGENERATIVE NERVOUS SYSTEM DISORDERS W/O MCC"/>
    <n v="40"/>
    <x v="2236"/>
    <n v="10734.04"/>
    <n v="10610.61"/>
  </r>
  <r>
    <s v="BON SECOURS - ST FRANCIS MEDICAL CENTER"/>
    <s v="MIDLOTHIAN"/>
    <x v="46"/>
    <s v="VA - Richmond"/>
    <n v="57"/>
    <s v="DEGENERATIVE NERVOUS SYSTEM DISORDERS W/O MCC"/>
    <n v="52"/>
    <x v="2237"/>
    <n v="7860.87"/>
    <n v="3076.01"/>
  </r>
  <r>
    <s v="NORTHWEST HOSPITAL"/>
    <s v="SEATTLE"/>
    <x v="47"/>
    <s v="WA - Seattle"/>
    <n v="57"/>
    <s v="DEGENERATIVE NERVOUS SYSTEM DISORDERS W/O MCC"/>
    <n v="41"/>
    <x v="2238"/>
    <n v="8710.4500000000007"/>
    <n v="7937.63"/>
  </r>
  <r>
    <s v="PROVIDENCE REGIONAL MEDICAL CENTER EVERETT"/>
    <s v="EVERETT"/>
    <x v="47"/>
    <s v="WA - Everett"/>
    <n v="57"/>
    <s v="DEGENERATIVE NERVOUS SYSTEM DISORDERS W/O MCC"/>
    <n v="75"/>
    <x v="2239"/>
    <n v="6523.12"/>
    <n v="6342.55"/>
  </r>
  <r>
    <s v="SWEDISH MEDICAL CENTER/CHERRY HILL"/>
    <s v="SEATTLE"/>
    <x v="47"/>
    <s v="WA - Seattle"/>
    <n v="57"/>
    <s v="DEGENERATIVE NERVOUS SYSTEM DISORDERS W/O MCC"/>
    <n v="49"/>
    <x v="2240"/>
    <n v="5042.17"/>
    <n v="4152.66"/>
  </r>
  <r>
    <s v="ST JOSEPH MEDICAL CENTER"/>
    <s v="BELLINGHAM"/>
    <x v="47"/>
    <s v="WA - Seattle"/>
    <n v="57"/>
    <s v="DEGENERATIVE NERVOUS SYSTEM DISORDERS W/O MCC"/>
    <n v="95"/>
    <x v="2241"/>
    <n v="5814.9"/>
    <n v="5839.34"/>
  </r>
  <r>
    <s v="PEACHEALTH ST JOHN MEDICAL CENTER"/>
    <s v="LONGVIEW"/>
    <x v="47"/>
    <s v="OR - Portland"/>
    <n v="57"/>
    <s v="DEGENERATIVE NERVOUS SYSTEM DISORDERS W/O MCC"/>
    <n v="35"/>
    <x v="2242"/>
    <n v="13111.5"/>
    <n v="7654.07"/>
  </r>
  <r>
    <s v="PEACEHEALTH SOUTHWEST MEDICAL CENTER"/>
    <s v="VANCOUVER"/>
    <x v="47"/>
    <s v="OR - Portland"/>
    <n v="57"/>
    <s v="DEGENERATIVE NERVOUS SYSTEM DISORDERS W/O MCC"/>
    <n v="61"/>
    <x v="2243"/>
    <n v="5559.73"/>
    <n v="5840.35"/>
  </r>
  <r>
    <s v="KADLEC REGIONAL MEDICAL CENTER"/>
    <s v="RICHLAND"/>
    <x v="47"/>
    <s v="WA - Spokane"/>
    <n v="57"/>
    <s v="DEGENERATIVE NERVOUS SYSTEM DISORDERS W/O MCC"/>
    <n v="57"/>
    <x v="2244"/>
    <n v="6056.49"/>
    <n v="6649.87"/>
  </r>
  <r>
    <s v="HARBORVIEW MEDICAL CENTER"/>
    <s v="SEATTLE"/>
    <x v="47"/>
    <s v="WA - Seattle"/>
    <n v="57"/>
    <s v="DEGENERATIVE NERVOUS SYSTEM DISORDERS W/O MCC"/>
    <n v="26"/>
    <x v="2245"/>
    <n v="5590.33"/>
    <n v="10602.14"/>
  </r>
  <r>
    <s v="VALLEY MEDICAL CENTER"/>
    <s v="RENTON"/>
    <x v="47"/>
    <s v="WA - Seattle"/>
    <n v="57"/>
    <s v="DEGENERATIVE NERVOUS SYSTEM DISORDERS W/O MCC"/>
    <n v="172"/>
    <x v="2246"/>
    <n v="7175.72"/>
    <n v="5952"/>
  </r>
  <r>
    <s v="ST JOSEPH MEDICAL CENTER"/>
    <s v="TACOMA"/>
    <x v="47"/>
    <s v="WA - Tacoma"/>
    <n v="57"/>
    <s v="DEGENERATIVE NERVOUS SYSTEM DISORDERS W/O MCC"/>
    <n v="59"/>
    <x v="2247"/>
    <n v="13613.64"/>
    <n v="4174.8999999999996"/>
  </r>
  <r>
    <s v="WEST VIRGINIA UNIVERSITY HOSPITALS"/>
    <s v="MORGANTOWN"/>
    <x v="48"/>
    <s v="WV - Morgantown"/>
    <n v="57"/>
    <s v="DEGENERATIVE NERVOUS SYSTEM DISORDERS W/O MCC"/>
    <n v="51"/>
    <x v="2248"/>
    <n v="6055.26"/>
    <n v="6963.68"/>
  </r>
  <r>
    <s v="UNITED HOSPITAL CENTER"/>
    <s v="BRIDGEPORT"/>
    <x v="48"/>
    <s v="WV - Morgantown"/>
    <n v="57"/>
    <s v="DEGENERATIVE NERVOUS SYSTEM DISORDERS W/O MCC"/>
    <n v="36"/>
    <x v="2249"/>
    <n v="8803.69"/>
    <n v="13571.9"/>
  </r>
  <r>
    <s v="ST MARY'S MEDICAL CENTER"/>
    <s v="HUNTINGTON"/>
    <x v="48"/>
    <s v="WV - Huntington"/>
    <n v="57"/>
    <s v="DEGENERATIVE NERVOUS SYSTEM DISORDERS W/O MCC"/>
    <n v="51"/>
    <x v="2250"/>
    <n v="9649.1"/>
    <n v="6144.91"/>
  </r>
  <r>
    <s v="PLEASANT VALLEY HOSPITAL"/>
    <s v="POINT PLEASANT"/>
    <x v="48"/>
    <s v="WV - Huntington"/>
    <n v="57"/>
    <s v="DEGENERATIVE NERVOUS SYSTEM DISORDERS W/O MCC"/>
    <n v="44"/>
    <x v="2251"/>
    <n v="6342.76"/>
    <n v="8502.3700000000008"/>
  </r>
  <r>
    <s v="CHARLESTON AREA MEDICAL CENTER"/>
    <s v="CHARLESTON"/>
    <x v="48"/>
    <s v="WV - Charleston"/>
    <n v="57"/>
    <s v="DEGENERATIVE NERVOUS SYSTEM DISORDERS W/O MCC"/>
    <n v="58"/>
    <x v="2252"/>
    <n v="5051.13"/>
    <n v="6938.06"/>
  </r>
  <r>
    <s v="MONONGALIA COUNTY GENERAL HOSPITAL"/>
    <s v="MORGANTOWN"/>
    <x v="48"/>
    <s v="WV - Morgantown"/>
    <n v="57"/>
    <s v="DEGENERATIVE NERVOUS SYSTEM DISORDERS W/O MCC"/>
    <n v="51"/>
    <x v="2253"/>
    <n v="11587.84"/>
    <n v="4506.72"/>
  </r>
  <r>
    <s v="THOMAS MEMORIAL HOSPITAL"/>
    <s v="SOUTH CHARLESTO"/>
    <x v="48"/>
    <s v="WV - Charleston"/>
    <n v="57"/>
    <s v="DEGENERATIVE NERVOUS SYSTEM DISORDERS W/O MCC"/>
    <n v="51"/>
    <x v="2254"/>
    <n v="5803.02"/>
    <n v="4355.62"/>
  </r>
  <r>
    <s v="CAMDEN CLARK MEDICAL CENTER"/>
    <s v="PARKERSBURG"/>
    <x v="48"/>
    <s v="WV - Charleston"/>
    <n v="57"/>
    <s v="DEGENERATIVE NERVOUS SYSTEM DISORDERS W/O MCC"/>
    <n v="50"/>
    <x v="2255"/>
    <n v="6057.78"/>
    <n v="5348.47"/>
  </r>
  <r>
    <s v="RALEIGH GENERAL HOSPITAL"/>
    <s v="BECKLEY"/>
    <x v="48"/>
    <s v="WV - Charleston"/>
    <n v="57"/>
    <s v="DEGENERATIVE NERVOUS SYSTEM DISORDERS W/O MCC"/>
    <n v="60"/>
    <x v="2256"/>
    <n v="7930.63"/>
    <n v="4820.55"/>
  </r>
  <r>
    <s v="MAYO CLINIC HLTH SYSTEM- FRANCISCAN MED CTR  INC"/>
    <s v="LA CROSSE"/>
    <x v="49"/>
    <s v="WI - La Crosse"/>
    <n v="57"/>
    <s v="DEGENERATIVE NERVOUS SYSTEM DISORDERS W/O MCC"/>
    <n v="50"/>
    <x v="2257"/>
    <n v="4562.7299999999996"/>
    <n v="4293.82"/>
  </r>
  <r>
    <s v="WAUKESHA MEMORIAL HOSPITAL"/>
    <s v="WAUKESHA"/>
    <x v="49"/>
    <s v="WI - Milwaukee"/>
    <n v="57"/>
    <s v="DEGENERATIVE NERVOUS SYSTEM DISORDERS W/O MCC"/>
    <n v="32"/>
    <x v="2258"/>
    <n v="12115.01"/>
    <n v="9549.4699999999993"/>
  </r>
  <r>
    <s v="UNITED HSPTL SYS"/>
    <s v="KENOSHA"/>
    <x v="49"/>
    <s v="WI - Milwaukee"/>
    <n v="57"/>
    <s v="DEGENERATIVE NERVOUS SYSTEM DISORDERS W/O MCC"/>
    <n v="43"/>
    <x v="2259"/>
    <n v="5122.01"/>
    <n v="11412.27"/>
  </r>
  <r>
    <s v="COLUMBIA ST MARY'S HOSPITAL OZAUKEE  INC"/>
    <s v="MEQUON"/>
    <x v="49"/>
    <s v="WI - Milwaukee"/>
    <n v="57"/>
    <s v="DEGENERATIVE NERVOUS SYSTEM DISORDERS W/O MCC"/>
    <n v="53"/>
    <x v="2260"/>
    <n v="6290.73"/>
    <n v="6460.28"/>
  </r>
  <r>
    <s v="MINISTRY SAINT JOSEPH'S HOSPITAL"/>
    <s v="MARSHFIELD"/>
    <x v="49"/>
    <s v="WI - Marshfield"/>
    <n v="57"/>
    <s v="DEGENERATIVE NERVOUS SYSTEM DISORDERS W/O MCC"/>
    <n v="55"/>
    <x v="2261"/>
    <n v="9255.0300000000007"/>
    <n v="8367.25"/>
  </r>
  <r>
    <s v="BELLIN MEMORIAL HSPTL"/>
    <s v="GREEN BAY"/>
    <x v="49"/>
    <s v="WI - Green Bay"/>
    <n v="57"/>
    <s v="DEGENERATIVE NERVOUS SYSTEM DISORDERS W/O MCC"/>
    <n v="60"/>
    <x v="2262"/>
    <n v="18281.28"/>
    <n v="18034.13"/>
  </r>
  <r>
    <s v="COLUMBIA ST MARYS HSPTL  MILW (COL &amp; MILW CAMPUS)"/>
    <s v="MILWAUKEE"/>
    <x v="49"/>
    <s v="WI - Milwaukee"/>
    <n v="57"/>
    <s v="DEGENERATIVE NERVOUS SYSTEM DISORDERS W/O MCC"/>
    <n v="51"/>
    <x v="2263"/>
    <n v="4678.5600000000004"/>
    <n v="8949.33"/>
  </r>
  <r>
    <s v="MERCY HLTH SYS CORP"/>
    <s v="JANESVILLE"/>
    <x v="49"/>
    <s v="WI - Madison"/>
    <n v="57"/>
    <s v="DEGENERATIVE NERVOUS SYSTEM DISORDERS W/O MCC"/>
    <n v="39"/>
    <x v="2264"/>
    <n v="6135.56"/>
    <n v="6264.7"/>
  </r>
  <r>
    <s v="WHEATON FRANCISCAN HEALTHCARE- ST FRANCIS"/>
    <s v="MILWAUKEE"/>
    <x v="49"/>
    <s v="WI - Milwaukee"/>
    <n v="57"/>
    <s v="DEGENERATIVE NERVOUS SYSTEM DISORDERS W/O MCC"/>
    <n v="61"/>
    <x v="2265"/>
    <n v="15751.12"/>
    <n v="6603.94"/>
  </r>
  <r>
    <s v="ST MARY'S HOSPITAL"/>
    <s v="MADISON"/>
    <x v="49"/>
    <s v="WI - Madison"/>
    <n v="57"/>
    <s v="DEGENERATIVE NERVOUS SYSTEM DISORDERS W/O MCC"/>
    <n v="48"/>
    <x v="2266"/>
    <n v="5186.5"/>
    <n v="10822.35"/>
  </r>
  <r>
    <s v="GUNDERSEN LUTH MED CTR"/>
    <s v="LA CROSSE"/>
    <x v="49"/>
    <s v="WI - La Crosse"/>
    <n v="57"/>
    <s v="DEGENERATIVE NERVOUS SYSTEM DISORDERS W/O MCC"/>
    <n v="49"/>
    <x v="2267"/>
    <n v="9904.2999999999993"/>
    <n v="6456.04"/>
  </r>
  <r>
    <s v="ST AGNES HSPTL"/>
    <s v="FOND DU LAC"/>
    <x v="49"/>
    <s v="WI - Milwaukee"/>
    <n v="57"/>
    <s v="DEGENERATIVE NERVOUS SYSTEM DISORDERS W/O MCC"/>
    <n v="142"/>
    <x v="2268"/>
    <n v="8212.57"/>
    <n v="3930.94"/>
  </r>
  <r>
    <s v="WHEATON FRANCISCAN HEALTHCARE- ALL SAINTS"/>
    <s v="RACINE"/>
    <x v="49"/>
    <s v="WI - Milwaukee"/>
    <n v="57"/>
    <s v="DEGENERATIVE NERVOUS SYSTEM DISORDERS W/O MCC"/>
    <n v="62"/>
    <x v="2269"/>
    <n v="6157.12"/>
    <n v="6302.42"/>
  </r>
  <r>
    <s v="UNIVERSITY OF WI  HOSPITALS &amp; CLINICS AUTHORITY"/>
    <s v="MADISON"/>
    <x v="49"/>
    <s v="WI - Madison"/>
    <n v="57"/>
    <s v="DEGENERATIVE NERVOUS SYSTEM DISORDERS W/O MCC"/>
    <n v="46"/>
    <x v="2270"/>
    <n v="4336.43"/>
    <n v="15288.71"/>
  </r>
  <r>
    <s v="COMMUNITY MEM HSPTL"/>
    <s v="MENOMONEE FALLS"/>
    <x v="49"/>
    <s v="WI - Milwaukee"/>
    <n v="57"/>
    <s v="DEGENERATIVE NERVOUS SYSTEM DISORDERS W/O MCC"/>
    <n v="53"/>
    <x v="2271"/>
    <n v="4237.74"/>
    <n v="4258.42"/>
  </r>
  <r>
    <s v="MILE BLUFF MEDICAL CENTER  INC"/>
    <s v="MAUSTON"/>
    <x v="49"/>
    <s v="WI - Madison"/>
    <n v="57"/>
    <s v="DEGENERATIVE NERVOUS SYSTEM DISORDERS W/O MCC"/>
    <n v="71"/>
    <x v="2272"/>
    <n v="5776.84"/>
    <n v="11238.74"/>
  </r>
  <r>
    <s v="WHEATON FRANCISCAN  INC- ST JOSEPH"/>
    <s v="MILWAUKEE"/>
    <x v="49"/>
    <s v="WI - Milwaukee"/>
    <n v="57"/>
    <s v="DEGENERATIVE NERVOUS SYSTEM DISORDERS W/O MCC"/>
    <n v="44"/>
    <x v="2273"/>
    <n v="4717.8"/>
    <n v="5231.09"/>
  </r>
  <r>
    <s v="AURORA ST LUKES MEDICAL CENTER"/>
    <s v="MILWAUKEE"/>
    <x v="49"/>
    <s v="WI - Milwaukee"/>
    <n v="57"/>
    <s v="DEGENERATIVE NERVOUS SYSTEM DISORDERS W/O MCC"/>
    <n v="44"/>
    <x v="2274"/>
    <n v="8328.6200000000008"/>
    <n v="8744.44"/>
  </r>
  <r>
    <s v="AURORA WEST ALLIS MEDICAL CENTER"/>
    <s v="WEST ALLIS"/>
    <x v="49"/>
    <s v="WI - Milwaukee"/>
    <n v="57"/>
    <s v="DEGENERATIVE NERVOUS SYSTEM DISORDERS W/O MCC"/>
    <n v="72"/>
    <x v="2275"/>
    <n v="5196.57"/>
    <n v="5421.46"/>
  </r>
  <r>
    <s v="FROEDTERT MEM LUTHERAN HSPTL"/>
    <s v="MILWAUKEE"/>
    <x v="49"/>
    <s v="WI - Milwaukee"/>
    <n v="57"/>
    <s v="DEGENERATIVE NERVOUS SYSTEM DISORDERS W/O MCC"/>
    <n v="61"/>
    <x v="2276"/>
    <n v="4940.62"/>
    <n v="7072.08"/>
  </r>
  <r>
    <s v="CHEYENNE REGIONAL MEDICAL CENTER"/>
    <s v="CHEYENNE"/>
    <x v="50"/>
    <s v="CO - Fort Collins"/>
    <n v="57"/>
    <s v="DEGENERATIVE NERVOUS SYSTEM DISORDERS W/O MCC"/>
    <n v="52"/>
    <x v="2277"/>
    <n v="5129.41"/>
    <n v="5231.83"/>
  </r>
  <r>
    <s v="METHODIST STONE OAK HOSPITAL"/>
    <s v="SAN ANTONIO"/>
    <x v="43"/>
    <s v="TX - San Antonio"/>
    <n v="57"/>
    <s v="DEGENERATIVE NERVOUS SYSTEM DISORDERS W/O MCC"/>
    <n v="45"/>
    <x v="2278"/>
    <n v="9141.18"/>
    <n v="7817.23"/>
  </r>
  <r>
    <s v="SOUTHEAST ALABAMA MEDICAL CENTER"/>
    <s v="DOTHAN"/>
    <x v="0"/>
    <s v="AL - Dothan"/>
    <n v="64"/>
    <s v="INTRACRANIAL HEMORRHAGE OR CEREBRAL INFARCTION W MCC"/>
    <n v="50"/>
    <x v="2279"/>
    <n v="8696.48"/>
    <n v="5761.03"/>
  </r>
  <r>
    <s v="MARSHALL MEDICAL CENTER SOUTH"/>
    <s v="BOAZ"/>
    <x v="0"/>
    <s v="AL - Birmingham"/>
    <n v="64"/>
    <s v="INTRACRANIAL HEMORRHAGE OR CEREBRAL INFARCTION W MCC"/>
    <n v="74"/>
    <x v="2280"/>
    <n v="6829.05"/>
    <n v="9248.61"/>
  </r>
  <r>
    <s v="ELIZA COFFEE MEMORIAL HOSPITAL"/>
    <s v="FLORENCE"/>
    <x v="0"/>
    <s v="AL - Birmingham"/>
    <n v="64"/>
    <s v="INTRACRANIAL HEMORRHAGE OR CEREBRAL INFARCTION W MCC"/>
    <n v="43"/>
    <x v="2281"/>
    <n v="5994.96"/>
    <n v="8129.1"/>
  </r>
  <r>
    <s v="MARSHALL MEDICAL CENTER NORTH"/>
    <s v="GUNTERSVILLE"/>
    <x v="0"/>
    <s v="AL - Huntsville"/>
    <n v="64"/>
    <s v="INTRACRANIAL HEMORRHAGE OR CEREBRAL INFARCTION W MCC"/>
    <n v="46"/>
    <x v="2282"/>
    <n v="9475.58"/>
    <n v="6971.61"/>
  </r>
  <r>
    <s v="ST VINCENT'S EAST"/>
    <s v="BIRMINGHAM"/>
    <x v="0"/>
    <s v="AL - Birmingham"/>
    <n v="64"/>
    <s v="INTRACRANIAL HEMORRHAGE OR CEREBRAL INFARCTION W MCC"/>
    <n v="59"/>
    <x v="2283"/>
    <n v="10694.05"/>
    <n v="6787.38"/>
  </r>
  <r>
    <s v="SHELBY BAPTIST MEDICAL CENTER"/>
    <s v="ALABASTER"/>
    <x v="0"/>
    <s v="AL - Birmingham"/>
    <n v="64"/>
    <s v="INTRACRANIAL HEMORRHAGE OR CEREBRAL INFARCTION W MCC"/>
    <n v="59"/>
    <x v="2284"/>
    <n v="3790.71"/>
    <n v="3544.6"/>
  </r>
  <r>
    <s v="HELEN KELLER MEMORIAL HOSPITAL"/>
    <s v="SHEFFIELD"/>
    <x v="0"/>
    <s v="AL - Birmingham"/>
    <n v="64"/>
    <s v="INTRACRANIAL HEMORRHAGE OR CEREBRAL INFARCTION W MCC"/>
    <n v="49"/>
    <x v="2285"/>
    <n v="8342.56"/>
    <n v="3820.92"/>
  </r>
  <r>
    <s v="BAPTIST MEDICAL CENTER SOUTH"/>
    <s v="MONTGOMERY"/>
    <x v="0"/>
    <s v="AL - Montgomery"/>
    <n v="64"/>
    <s v="INTRACRANIAL HEMORRHAGE OR CEREBRAL INFARCTION W MCC"/>
    <n v="47"/>
    <x v="2286"/>
    <n v="6458.29"/>
    <n v="19104.95"/>
  </r>
  <r>
    <s v="JACKSON HOSPITAL &amp; CLINIC INC"/>
    <s v="MONTGOMERY"/>
    <x v="0"/>
    <s v="AL - Montgomery"/>
    <n v="64"/>
    <s v="INTRACRANIAL HEMORRHAGE OR CEREBRAL INFARCTION W MCC"/>
    <n v="144"/>
    <x v="2287"/>
    <n v="7616.11"/>
    <n v="6075.32"/>
  </r>
  <r>
    <s v="GEORGE H. LANIER MEMORIAL HOSPITAL"/>
    <s v="VALLEY"/>
    <x v="0"/>
    <s v="AL - Birmingham"/>
    <n v="64"/>
    <s v="INTRACRANIAL HEMORRHAGE OR CEREBRAL INFARCTION W MCC"/>
    <n v="51"/>
    <x v="2288"/>
    <n v="11741.46"/>
    <n v="6917.55"/>
  </r>
  <r>
    <s v="EAST ALABAMA MEDICAL CENTER AND SNF"/>
    <s v="OPELIKA"/>
    <x v="0"/>
    <s v="AL - Birmingham"/>
    <n v="64"/>
    <s v="INTRACRANIAL HEMORRHAGE OR CEREBRAL INFARCTION W MCC"/>
    <n v="52"/>
    <x v="2289"/>
    <n v="6383.96"/>
    <n v="8644.81"/>
  </r>
  <r>
    <s v="UNIVERSITY OF ALABAMA HOSPITAL"/>
    <s v="BIRMINGHAM"/>
    <x v="0"/>
    <s v="AL - Birmingham"/>
    <n v="64"/>
    <s v="INTRACRANIAL HEMORRHAGE OR CEREBRAL INFARCTION W MCC"/>
    <n v="41"/>
    <x v="2290"/>
    <n v="7736.07"/>
    <n v="5874.8"/>
  </r>
  <r>
    <s v="CULLMAN REGIONAL MEDICAL CENTER"/>
    <s v="CULLMAN"/>
    <x v="0"/>
    <s v="AL - Birmingham"/>
    <n v="64"/>
    <s v="INTRACRANIAL HEMORRHAGE OR CEREBRAL INFARCTION W MCC"/>
    <n v="35"/>
    <x v="2291"/>
    <n v="6105.36"/>
    <n v="2396.1999999999998"/>
  </r>
  <r>
    <s v="HUNTSVILLE HOSPITAL"/>
    <s v="HUNTSVILLE"/>
    <x v="0"/>
    <s v="AL - Huntsville"/>
    <n v="64"/>
    <s v="INTRACRANIAL HEMORRHAGE OR CEREBRAL INFARCTION W MCC"/>
    <n v="116"/>
    <x v="2292"/>
    <n v="7186.81"/>
    <n v="7533.04"/>
  </r>
  <r>
    <s v="GADSDEN REGIONAL MEDICAL CENTER"/>
    <s v="GADSDEN"/>
    <x v="0"/>
    <s v="AL - Birmingham"/>
    <n v="64"/>
    <s v="INTRACRANIAL HEMORRHAGE OR CEREBRAL INFARCTION W MCC"/>
    <n v="43"/>
    <x v="2293"/>
    <n v="6443.26"/>
    <n v="5011.38"/>
  </r>
  <r>
    <s v="FAYETTE MEDICAL CENTER"/>
    <s v="FAYETTE"/>
    <x v="0"/>
    <s v="AL - Tuscaloosa"/>
    <n v="64"/>
    <s v="INTRACRANIAL HEMORRHAGE OR CEREBRAL INFARCTION W MCC"/>
    <n v="35"/>
    <x v="2294"/>
    <n v="4908.07"/>
    <n v="3520.39"/>
  </r>
  <r>
    <s v="RIVERVIEW REGIONAL MEDICAL CENTER"/>
    <s v="GADSDEN"/>
    <x v="0"/>
    <s v="AL - Birmingham"/>
    <n v="64"/>
    <s v="INTRACRANIAL HEMORRHAGE OR CEREBRAL INFARCTION W MCC"/>
    <n v="58"/>
    <x v="2295"/>
    <n v="4915.74"/>
    <n v="7594.9"/>
  </r>
  <r>
    <s v="FLOWERS HOSPITAL"/>
    <s v="DOTHAN"/>
    <x v="0"/>
    <s v="AL - Dothan"/>
    <n v="64"/>
    <s v="INTRACRANIAL HEMORRHAGE OR CEREBRAL INFARCTION W MCC"/>
    <n v="46"/>
    <x v="2296"/>
    <n v="9469.09"/>
    <n v="4361.83"/>
  </r>
  <r>
    <s v="ST VINCENT'S BIRMINGHAM"/>
    <s v="BIRMINGHAM"/>
    <x v="0"/>
    <s v="AL - Birmingham"/>
    <n v="64"/>
    <s v="INTRACRANIAL HEMORRHAGE OR CEREBRAL INFARCTION W MCC"/>
    <n v="28"/>
    <x v="2297"/>
    <n v="19822.38"/>
    <n v="4755.75"/>
  </r>
  <r>
    <s v="LAWRENCE MEDICAL CENTER"/>
    <s v="MOULTON"/>
    <x v="0"/>
    <s v="AL - Birmingham"/>
    <n v="64"/>
    <s v="INTRACRANIAL HEMORRHAGE OR CEREBRAL INFARCTION W MCC"/>
    <n v="127"/>
    <x v="2298"/>
    <n v="5249.62"/>
    <n v="6521.08"/>
  </r>
  <r>
    <s v="NORTHEAST ALABAMA REGIONAL MED CENTER"/>
    <s v="ANNISTON"/>
    <x v="0"/>
    <s v="AL - Birmingham"/>
    <n v="64"/>
    <s v="INTRACRANIAL HEMORRHAGE OR CEREBRAL INFARCTION W MCC"/>
    <n v="51"/>
    <x v="2299"/>
    <n v="5618.8"/>
    <n v="11598.78"/>
  </r>
  <r>
    <s v="DECATUR GENERAL HOSPITAL"/>
    <s v="DECATUR"/>
    <x v="0"/>
    <s v="AL - Huntsville"/>
    <n v="64"/>
    <s v="INTRACRANIAL HEMORRHAGE OR CEREBRAL INFARCTION W MCC"/>
    <n v="50"/>
    <x v="2300"/>
    <n v="13137.2"/>
    <n v="6631.83"/>
  </r>
  <r>
    <s v="UNIV OF SOUTH ALABAMA MEDICAL CENTER"/>
    <s v="MOBILE"/>
    <x v="0"/>
    <s v="AL - Mobile"/>
    <n v="64"/>
    <s v="INTRACRANIAL HEMORRHAGE OR CEREBRAL INFARCTION W MCC"/>
    <n v="29"/>
    <x v="2301"/>
    <n v="12155.1"/>
    <n v="2927.16"/>
  </r>
  <r>
    <s v="PROVIDENCE HOSPITAL"/>
    <s v="MOBILE"/>
    <x v="0"/>
    <s v="AL - Mobile"/>
    <n v="64"/>
    <s v="INTRACRANIAL HEMORRHAGE OR CEREBRAL INFARCTION W MCC"/>
    <n v="42"/>
    <x v="2302"/>
    <n v="3909.38"/>
    <n v="3667.43"/>
  </r>
  <r>
    <s v="D C H REGIONAL MEDICAL CENTER"/>
    <s v="TUSCALOOSA"/>
    <x v="0"/>
    <s v="AL - Tuscaloosa"/>
    <n v="64"/>
    <s v="INTRACRANIAL HEMORRHAGE OR CEREBRAL INFARCTION W MCC"/>
    <n v="67"/>
    <x v="2303"/>
    <n v="8436.7800000000007"/>
    <n v="3338.98"/>
  </r>
  <r>
    <s v="THOMAS HOSPITAL"/>
    <s v="FAIRHOPE"/>
    <x v="0"/>
    <s v="AL - Mobile"/>
    <n v="64"/>
    <s v="INTRACRANIAL HEMORRHAGE OR CEREBRAL INFARCTION W MCC"/>
    <n v="46"/>
    <x v="2304"/>
    <n v="16183.17"/>
    <n v="9340.1299999999992"/>
  </r>
  <r>
    <s v="BAPTIST MEDICAL CENTER-PRINCETON"/>
    <s v="BIRMINGHAM"/>
    <x v="0"/>
    <s v="AL - Birmingham"/>
    <n v="64"/>
    <s v="INTRACRANIAL HEMORRHAGE OR CEREBRAL INFARCTION W MCC"/>
    <n v="63"/>
    <x v="2305"/>
    <n v="8577.02"/>
    <n v="13410.76"/>
  </r>
  <r>
    <s v="TRINITY MEDICAL CENTER"/>
    <s v="BIRMINGHAM"/>
    <x v="0"/>
    <s v="AL - Birmingham"/>
    <n v="64"/>
    <s v="INTRACRANIAL HEMORRHAGE OR CEREBRAL INFARCTION W MCC"/>
    <n v="68"/>
    <x v="2306"/>
    <n v="18879.96"/>
    <n v="4176.82"/>
  </r>
  <r>
    <s v="MOBILE INFIRMARY"/>
    <s v="MOBILE"/>
    <x v="0"/>
    <s v="AL - Mobile"/>
    <n v="64"/>
    <s v="INTRACRANIAL HEMORRHAGE OR CEREBRAL INFARCTION W MCC"/>
    <n v="40"/>
    <x v="2307"/>
    <n v="9572.27"/>
    <n v="6763.73"/>
  </r>
  <r>
    <s v="MEDICAL WEST  AN AFFILIATE OF UAB HEALTH SYSTEM"/>
    <s v="BESSEMER"/>
    <x v="0"/>
    <s v="AL - Birmingham"/>
    <n v="64"/>
    <s v="INTRACRANIAL HEMORRHAGE OR CEREBRAL INFARCTION W MCC"/>
    <n v="53"/>
    <x v="2308"/>
    <n v="6156.67"/>
    <n v="3937.7"/>
  </r>
  <r>
    <s v="VAUGHAN REG MED CENTER PARKWAY CAMPUS"/>
    <s v="SELMA"/>
    <x v="0"/>
    <s v="AL - Birmingham"/>
    <n v="64"/>
    <s v="INTRACRANIAL HEMORRHAGE OR CEREBRAL INFARCTION W MCC"/>
    <n v="46"/>
    <x v="2309"/>
    <n v="7566.45"/>
    <n v="3835.08"/>
  </r>
  <r>
    <s v="CRESTWOOD MEDICAL CENTER"/>
    <s v="HUNTSVILLE"/>
    <x v="0"/>
    <s v="AL - Huntsville"/>
    <n v="64"/>
    <s v="INTRACRANIAL HEMORRHAGE OR CEREBRAL INFARCTION W MCC"/>
    <n v="57"/>
    <x v="2310"/>
    <n v="6348.15"/>
    <n v="5599.58"/>
  </r>
  <r>
    <s v="BROOKWOOD MEDICAL CENTER"/>
    <s v="BIRMINGHAM"/>
    <x v="0"/>
    <s v="AL - Birmingham"/>
    <n v="64"/>
    <s v="INTRACRANIAL HEMORRHAGE OR CEREBRAL INFARCTION W MCC"/>
    <n v="47"/>
    <x v="2311"/>
    <n v="6438.29"/>
    <n v="2408.17"/>
  </r>
  <r>
    <s v="SPRINGHILL MEDICAL CENTER"/>
    <s v="MOBILE"/>
    <x v="0"/>
    <s v="AL - Mobile"/>
    <n v="64"/>
    <s v="INTRACRANIAL HEMORRHAGE OR CEREBRAL INFARCTION W MCC"/>
    <n v="67"/>
    <x v="2312"/>
    <n v="4601.95"/>
    <n v="6613.49"/>
  </r>
  <r>
    <s v="BAPTIST MEDICAL CENTER EAST"/>
    <s v="MONTGOMERY"/>
    <x v="0"/>
    <s v="AL - Montgomery"/>
    <n v="64"/>
    <s v="INTRACRANIAL HEMORRHAGE OR CEREBRAL INFARCTION W MCC"/>
    <n v="67"/>
    <x v="2313"/>
    <n v="8212.5"/>
    <n v="4818.37"/>
  </r>
  <r>
    <s v="PROVIDENCE ALASKA MEDICAL CENTER"/>
    <s v="ANCHORAGE"/>
    <x v="1"/>
    <s v="AK - Anchorage"/>
    <n v="64"/>
    <s v="INTRACRANIAL HEMORRHAGE OR CEREBRAL INFARCTION W MCC"/>
    <n v="53"/>
    <x v="2314"/>
    <n v="5109.8900000000003"/>
    <n v="11602.76"/>
  </r>
  <r>
    <s v="FAIRBANKS MEMORIAL HOSPITAL"/>
    <s v="FAIRBANKS"/>
    <x v="1"/>
    <s v="AK - Anchorage"/>
    <n v="64"/>
    <s v="INTRACRANIAL HEMORRHAGE OR CEREBRAL INFARCTION W MCC"/>
    <n v="29"/>
    <x v="2315"/>
    <n v="10325.68"/>
    <n v="7803.03"/>
  </r>
  <r>
    <s v="BANNER GOOD SAMARITAN MEDICAL CENTER"/>
    <s v="PHOENIX"/>
    <x v="2"/>
    <s v="AZ - Phoenix"/>
    <n v="64"/>
    <s v="INTRACRANIAL HEMORRHAGE OR CEREBRAL INFARCTION W MCC"/>
    <n v="41"/>
    <x v="2316"/>
    <n v="4959.42"/>
    <n v="4843.2700000000004"/>
  </r>
  <r>
    <s v="TUCSON MEDICAL CENTER"/>
    <s v="TUCSON"/>
    <x v="2"/>
    <s v="AZ - Tucson"/>
    <n v="64"/>
    <s v="INTRACRANIAL HEMORRHAGE OR CEREBRAL INFARCTION W MCC"/>
    <n v="60"/>
    <x v="2317"/>
    <n v="6798.66"/>
    <n v="4284.32"/>
  </r>
  <r>
    <s v="VERDE VALLEY MEDICAL CENTER"/>
    <s v="COTTONWOOD"/>
    <x v="2"/>
    <s v="AZ - Phoenix"/>
    <n v="64"/>
    <s v="INTRACRANIAL HEMORRHAGE OR CEREBRAL INFARCTION W MCC"/>
    <n v="36"/>
    <x v="2318"/>
    <n v="10550.12"/>
    <n v="5727.65"/>
  </r>
  <r>
    <s v="CARONDELET ST  MARYS HOSPITAL"/>
    <s v="TUCSON"/>
    <x v="2"/>
    <s v="AZ - Tucson"/>
    <n v="64"/>
    <s v="INTRACRANIAL HEMORRHAGE OR CEREBRAL INFARCTION W MCC"/>
    <n v="43"/>
    <x v="2319"/>
    <n v="4987.51"/>
    <n v="3425.89"/>
  </r>
  <r>
    <s v="CARONDELET ST JOSEPHS HOSPITAL"/>
    <s v="TUCSON"/>
    <x v="2"/>
    <s v="AZ - Tucson"/>
    <n v="64"/>
    <s v="INTRACRANIAL HEMORRHAGE OR CEREBRAL INFARCTION W MCC"/>
    <n v="57"/>
    <x v="2320"/>
    <n v="8510.9699999999993"/>
    <n v="11039.9"/>
  </r>
  <r>
    <s v="YAVAPAI REGIONAL MEDICAL CENTER"/>
    <s v="PRESCOTT"/>
    <x v="2"/>
    <s v="AZ - Phoenix"/>
    <n v="64"/>
    <s v="INTRACRANIAL HEMORRHAGE OR CEREBRAL INFARCTION W MCC"/>
    <n v="41"/>
    <x v="2321"/>
    <n v="24661.919999999998"/>
    <n v="7230.34"/>
  </r>
  <r>
    <s v="YUMA REGIONAL MEDICAL CENTER"/>
    <s v="YUMA"/>
    <x v="2"/>
    <s v="AZ - Phoenix"/>
    <n v="64"/>
    <s v="INTRACRANIAL HEMORRHAGE OR CEREBRAL INFARCTION W MCC"/>
    <n v="63"/>
    <x v="2322"/>
    <n v="8852.5300000000007"/>
    <n v="4674.0200000000004"/>
  </r>
  <r>
    <s v="JOHN C LINCOLN NORTH MOUNTAIN HOSPITAL"/>
    <s v="PHOENIX"/>
    <x v="2"/>
    <s v="AZ - Phoenix"/>
    <n v="64"/>
    <s v="INTRACRANIAL HEMORRHAGE OR CEREBRAL INFARCTION W MCC"/>
    <n v="44"/>
    <x v="2323"/>
    <n v="11664.46"/>
    <n v="5211.83"/>
  </r>
  <r>
    <s v="FLAGSTAFF MEDICAL CENTER"/>
    <s v="FLAGSTAFF"/>
    <x v="2"/>
    <s v="AZ - Phoenix"/>
    <n v="64"/>
    <s v="INTRACRANIAL HEMORRHAGE OR CEREBRAL INFARCTION W MCC"/>
    <n v="113"/>
    <x v="2324"/>
    <n v="5072.12"/>
    <n v="8016.05"/>
  </r>
  <r>
    <s v="ST JOSEPH'S HOSPITAL AND MEDICAL CENTER"/>
    <s v="PHOENIX"/>
    <x v="2"/>
    <s v="AZ - Phoenix"/>
    <n v="64"/>
    <s v="INTRACRANIAL HEMORRHAGE OR CEREBRAL INFARCTION W MCC"/>
    <n v="46"/>
    <x v="2325"/>
    <n v="6732.89"/>
    <n v="4518.62"/>
  </r>
  <r>
    <s v="PHOENIX BAPTIST HOSPITAL"/>
    <s v="PHOENIX"/>
    <x v="2"/>
    <s v="AZ - Phoenix"/>
    <n v="64"/>
    <s v="INTRACRANIAL HEMORRHAGE OR CEREBRAL INFARCTION W MCC"/>
    <n v="63"/>
    <x v="2326"/>
    <n v="7343.92"/>
    <n v="10054.52"/>
  </r>
  <r>
    <s v="CHANDLER REGIONAL MEDICAL CENTER"/>
    <s v="CHANDLER"/>
    <x v="2"/>
    <s v="AZ - Mesa"/>
    <n v="64"/>
    <s v="INTRACRANIAL HEMORRHAGE OR CEREBRAL INFARCTION W MCC"/>
    <n v="73"/>
    <x v="2327"/>
    <n v="4974.8599999999997"/>
    <n v="7474.31"/>
  </r>
  <r>
    <s v="SCOTTSDALE HEALTHCARE-OSBORN MEDICAL CENTER"/>
    <s v="SCOTTSDALE"/>
    <x v="2"/>
    <s v="AZ - Phoenix"/>
    <n v="64"/>
    <s v="INTRACRANIAL HEMORRHAGE OR CEREBRAL INFARCTION W MCC"/>
    <n v="42"/>
    <x v="2328"/>
    <n v="13051.04"/>
    <n v="7220.7"/>
  </r>
  <r>
    <s v="BANNER BOSWELL MEDICAL CENTER"/>
    <s v="SUN CITY"/>
    <x v="2"/>
    <s v="AZ - Sun City"/>
    <n v="64"/>
    <s v="INTRACRANIAL HEMORRHAGE OR CEREBRAL INFARCTION W MCC"/>
    <n v="53"/>
    <x v="2329"/>
    <n v="4639.42"/>
    <n v="4508.79"/>
  </r>
  <r>
    <s v="UNIVERSITY OF ARIZONA MEDICAL CTR-UNIVERSIT  THE"/>
    <s v="TUCSON"/>
    <x v="2"/>
    <s v="AZ - Tucson"/>
    <n v="64"/>
    <s v="INTRACRANIAL HEMORRHAGE OR CEREBRAL INFARCTION W MCC"/>
    <n v="28"/>
    <x v="2330"/>
    <n v="10476.44"/>
    <n v="3685.88"/>
  </r>
  <r>
    <s v="BANNER DESERT MEDICAL CENTER"/>
    <s v="MESA"/>
    <x v="2"/>
    <s v="AZ - Mesa"/>
    <n v="64"/>
    <s v="INTRACRANIAL HEMORRHAGE OR CEREBRAL INFARCTION W MCC"/>
    <n v="32"/>
    <x v="2331"/>
    <n v="8363.81"/>
    <n v="5233.4399999999996"/>
  </r>
  <r>
    <s v="NORTHWEST MEDICAL CENTER"/>
    <s v="TUCSON"/>
    <x v="2"/>
    <s v="AZ - Tucson"/>
    <n v="64"/>
    <s v="INTRACRANIAL HEMORRHAGE OR CEREBRAL INFARCTION W MCC"/>
    <n v="61"/>
    <x v="2332"/>
    <n v="7330.72"/>
    <n v="5749.57"/>
  </r>
  <r>
    <s v="BANNER BAYWOOD MEDICAL CENTER"/>
    <s v="MESA"/>
    <x v="2"/>
    <s v="AZ - Mesa"/>
    <n v="64"/>
    <s v="INTRACRANIAL HEMORRHAGE OR CEREBRAL INFARCTION W MCC"/>
    <n v="45"/>
    <x v="2333"/>
    <n v="6720.84"/>
    <n v="4087.13"/>
  </r>
  <r>
    <s v="BANNER THUNDERBIRD MEDICAL CENTER"/>
    <s v="GLENDALE"/>
    <x v="2"/>
    <s v="AZ - Phoenix"/>
    <n v="64"/>
    <s v="INTRACRANIAL HEMORRHAGE OR CEREBRAL INFARCTION W MCC"/>
    <n v="61"/>
    <x v="2334"/>
    <n v="7594.84"/>
    <n v="3617.42"/>
  </r>
  <r>
    <s v="JOHN C LINCOLN DEER VALLEY HOSPITAL"/>
    <s v="PHOENIX"/>
    <x v="2"/>
    <s v="AZ - Phoenix"/>
    <n v="64"/>
    <s v="INTRACRANIAL HEMORRHAGE OR CEREBRAL INFARCTION W MCC"/>
    <n v="136"/>
    <x v="2335"/>
    <n v="10099.76"/>
    <n v="5680.3"/>
  </r>
  <r>
    <s v="BANNER DEL E WEBB MEDICAL CENTER"/>
    <s v="SUN CITY WEST"/>
    <x v="2"/>
    <s v="AZ - Sun City"/>
    <n v="64"/>
    <s v="INTRACRANIAL HEMORRHAGE OR CEREBRAL INFARCTION W MCC"/>
    <n v="56"/>
    <x v="2336"/>
    <n v="8303.9699999999993"/>
    <n v="6871.61"/>
  </r>
  <r>
    <s v="WESTERN ARIZONA REGIONAL MEDICAL CTR"/>
    <s v="BULLHEAD CITY"/>
    <x v="2"/>
    <s v="NV - Las Vegas"/>
    <n v="64"/>
    <s v="INTRACRANIAL HEMORRHAGE OR CEREBRAL INFARCTION W MCC"/>
    <n v="76"/>
    <x v="2337"/>
    <n v="9026.5400000000009"/>
    <n v="3051.23"/>
  </r>
  <r>
    <s v="MAYO CLINIC HOSPITAL"/>
    <s v="PHOENIX"/>
    <x v="2"/>
    <s v="AZ - Phoenix"/>
    <n v="64"/>
    <s v="INTRACRANIAL HEMORRHAGE OR CEREBRAL INFARCTION W MCC"/>
    <n v="70"/>
    <x v="2338"/>
    <n v="6339.59"/>
    <n v="5594.59"/>
  </r>
  <r>
    <s v="BANNER ESTRELLA MEDICAL CENTER"/>
    <s v="PHOENIX"/>
    <x v="2"/>
    <s v="AZ - Phoenix"/>
    <n v="64"/>
    <s v="INTRACRANIAL HEMORRHAGE OR CEREBRAL INFARCTION W MCC"/>
    <n v="63"/>
    <x v="2339"/>
    <n v="13281.46"/>
    <n v="5461.9"/>
  </r>
  <r>
    <s v="MERCY GILBERT MEDICAL CENTER"/>
    <s v="GILBERT"/>
    <x v="2"/>
    <s v="AZ - Mesa"/>
    <n v="64"/>
    <s v="INTRACRANIAL HEMORRHAGE OR CEREBRAL INFARCTION W MCC"/>
    <n v="62"/>
    <x v="2340"/>
    <n v="7518.97"/>
    <n v="6621.79"/>
  </r>
  <r>
    <s v="MOUNTAIN VISTA MEDICAL CENTER  LP"/>
    <s v="MESA"/>
    <x v="2"/>
    <s v="AZ - Mesa"/>
    <n v="64"/>
    <s v="INTRACRANIAL HEMORRHAGE OR CEREBRAL INFARCTION W MCC"/>
    <n v="57"/>
    <x v="2341"/>
    <n v="5409.56"/>
    <n v="3533.39"/>
  </r>
  <r>
    <s v="WASHINGTON REGIONAL MED CTR AT NORTH HILLS"/>
    <s v="FAYETTEVILLE"/>
    <x v="3"/>
    <s v="AR - Springdale"/>
    <n v="64"/>
    <s v="INTRACRANIAL HEMORRHAGE OR CEREBRAL INFARCTION W MCC"/>
    <n v="160"/>
    <x v="2342"/>
    <n v="6310.37"/>
    <n v="5153.79"/>
  </r>
  <r>
    <s v="ST VINCENT INFIRMARY MEDICAL CENTER"/>
    <s v="LITTLE ROCK"/>
    <x v="3"/>
    <s v="AR - Little Rock"/>
    <n v="64"/>
    <s v="INTRACRANIAL HEMORRHAGE OR CEREBRAL INFARCTION W MCC"/>
    <n v="54"/>
    <x v="2343"/>
    <n v="7338.67"/>
    <n v="5353.08"/>
  </r>
  <r>
    <s v="MERCY MEDICAL CENTER"/>
    <s v="ROGERS"/>
    <x v="3"/>
    <s v="AR - Springdale"/>
    <n v="64"/>
    <s v="INTRACRANIAL HEMORRHAGE OR CEREBRAL INFARCTION W MCC"/>
    <n v="43"/>
    <x v="2344"/>
    <n v="5003.3599999999997"/>
    <n v="7214.83"/>
  </r>
  <r>
    <s v="WHITE COUNTY MEDICAL CENTER"/>
    <s v="SEARCY"/>
    <x v="3"/>
    <s v="AR - Little Rock"/>
    <n v="64"/>
    <s v="INTRACRANIAL HEMORRHAGE OR CEREBRAL INFARCTION W MCC"/>
    <n v="48"/>
    <x v="2345"/>
    <n v="13175.49"/>
    <n v="4921.2700000000004"/>
  </r>
  <r>
    <s v="UAMS MEDICAL CENTER"/>
    <s v="LITTLE ROCK"/>
    <x v="3"/>
    <s v="AR - Little Rock"/>
    <n v="64"/>
    <s v="INTRACRANIAL HEMORRHAGE OR CEREBRAL INFARCTION W MCC"/>
    <n v="40"/>
    <x v="2346"/>
    <n v="10580.73"/>
    <n v="5189.9799999999996"/>
  </r>
  <r>
    <s v="NORTH ARKANSAS REGIONAL MEDICAL CENTER"/>
    <s v="HARRISON"/>
    <x v="3"/>
    <s v="AR - Springdale"/>
    <n v="64"/>
    <s v="INTRACRANIAL HEMORRHAGE OR CEREBRAL INFARCTION W MCC"/>
    <n v="52"/>
    <x v="2347"/>
    <n v="7146.71"/>
    <n v="7239.95"/>
  </r>
  <r>
    <s v="ST BERNARDS MEDICAL CTR"/>
    <s v="JONESBORO"/>
    <x v="3"/>
    <s v="AR - Jonesboro"/>
    <n v="64"/>
    <s v="INTRACRANIAL HEMORRHAGE OR CEREBRAL INFARCTION W MCC"/>
    <n v="44"/>
    <x v="2348"/>
    <n v="5461.58"/>
    <n v="5580.46"/>
  </r>
  <r>
    <s v="NW ARKANSAS HOSPITALS  LLC"/>
    <s v="SPRINGDALE"/>
    <x v="3"/>
    <s v="AR - Springdale"/>
    <n v="64"/>
    <s v="INTRACRANIAL HEMORRHAGE OR CEREBRAL INFARCTION W MCC"/>
    <n v="37"/>
    <x v="2349"/>
    <n v="6811.44"/>
    <n v="9368.6200000000008"/>
  </r>
  <r>
    <s v="ST JOSEPHS MERCY HEALTH CENTER INC"/>
    <s v="HOT SPRINGS"/>
    <x v="3"/>
    <s v="AR - Little Rock"/>
    <n v="64"/>
    <s v="INTRACRANIAL HEMORRHAGE OR CEREBRAL INFARCTION W MCC"/>
    <n v="26"/>
    <x v="2350"/>
    <n v="3250.12"/>
    <n v="3555.8"/>
  </r>
  <r>
    <s v="CONWAY REGIONAL MEDICAL CENTER"/>
    <s v="CONWAY"/>
    <x v="3"/>
    <s v="AR - Little Rock"/>
    <n v="64"/>
    <s v="INTRACRANIAL HEMORRHAGE OR CEREBRAL INFARCTION W MCC"/>
    <n v="45"/>
    <x v="2351"/>
    <n v="12576.97"/>
    <n v="5861.72"/>
  </r>
  <r>
    <s v="BAPTIST HEALTH MEDICAL CENTER NORTH LITTLE ROCK"/>
    <s v="NORTH LITTLE RO"/>
    <x v="3"/>
    <s v="AR - Little Rock"/>
    <n v="64"/>
    <s v="INTRACRANIAL HEMORRHAGE OR CEREBRAL INFARCTION W MCC"/>
    <n v="50"/>
    <x v="2352"/>
    <n v="7478.8"/>
    <n v="4016.8"/>
  </r>
  <r>
    <s v="SPARKS REGIONAL MEDICAL CENTER"/>
    <s v="FORT SMITH"/>
    <x v="3"/>
    <s v="AR - Fort Smith"/>
    <n v="64"/>
    <s v="INTRACRANIAL HEMORRHAGE OR CEREBRAL INFARCTION W MCC"/>
    <n v="46"/>
    <x v="2353"/>
    <n v="7378.38"/>
    <n v="10251.77"/>
  </r>
  <r>
    <s v="ST EDWARD MERCY MEDICAL CENTER"/>
    <s v="FORT SMITH"/>
    <x v="3"/>
    <s v="AR - Fort Smith"/>
    <n v="64"/>
    <s v="INTRACRANIAL HEMORRHAGE OR CEREBRAL INFARCTION W MCC"/>
    <n v="56"/>
    <x v="2354"/>
    <n v="8119.1"/>
    <n v="5101.24"/>
  </r>
  <r>
    <s v="JEFFERSON REGIONAL MEDICAL CENTER"/>
    <s v="PINE BLUFF"/>
    <x v="3"/>
    <s v="AR - Little Rock"/>
    <n v="64"/>
    <s v="INTRACRANIAL HEMORRHAGE OR CEREBRAL INFARCTION W MCC"/>
    <n v="60"/>
    <x v="2355"/>
    <n v="5122.09"/>
    <n v="7965.13"/>
  </r>
  <r>
    <s v="NATIONAL PARK MEDICAL CENTER"/>
    <s v="HOT SPRINGS"/>
    <x v="3"/>
    <s v="AR - Little Rock"/>
    <n v="64"/>
    <s v="INTRACRANIAL HEMORRHAGE OR CEREBRAL INFARCTION W MCC"/>
    <n v="177"/>
    <x v="2356"/>
    <n v="4839.3900000000003"/>
    <n v="4308.92"/>
  </r>
  <r>
    <s v="BAPTIST HEALTH MEDICAL CENTER-LITTLE ROCK"/>
    <s v="LITTLE ROCK"/>
    <x v="3"/>
    <s v="AR - Little Rock"/>
    <n v="64"/>
    <s v="INTRACRANIAL HEMORRHAGE OR CEREBRAL INFARCTION W MCC"/>
    <n v="28"/>
    <x v="2357"/>
    <n v="7694.44"/>
    <n v="12641.78"/>
  </r>
  <r>
    <s v="NEA BAPTIST MEMORIAL HOSPITAL"/>
    <s v="JONESBORO"/>
    <x v="3"/>
    <s v="AR - Jonesboro"/>
    <n v="64"/>
    <s v="INTRACRANIAL HEMORRHAGE OR CEREBRAL INFARCTION W MCC"/>
    <n v="60"/>
    <x v="2358"/>
    <n v="12175.65"/>
    <n v="9601.06"/>
  </r>
  <r>
    <s v="WHITE RIVER MEDICAL CENTER"/>
    <s v="BATESVILLE"/>
    <x v="3"/>
    <s v="AR - Little Rock"/>
    <n v="64"/>
    <s v="INTRACRANIAL HEMORRHAGE OR CEREBRAL INFARCTION W MCC"/>
    <n v="40"/>
    <x v="2359"/>
    <n v="6996.58"/>
    <n v="4769.63"/>
  </r>
  <r>
    <s v="ST JOSEPH HOSPITAL"/>
    <s v="EUREKA"/>
    <x v="4"/>
    <s v="CA - Redding"/>
    <n v="64"/>
    <s v="INTRACRANIAL HEMORRHAGE OR CEREBRAL INFARCTION W MCC"/>
    <n v="142"/>
    <x v="2360"/>
    <n v="6590.89"/>
    <n v="4865.1899999999996"/>
  </r>
  <r>
    <s v="PENINSULA MEDICAL CENTER"/>
    <s v="BURLINGAME"/>
    <x v="4"/>
    <s v="CA - San Mateo County"/>
    <n v="64"/>
    <s v="INTRACRANIAL HEMORRHAGE OR CEREBRAL INFARCTION W MCC"/>
    <n v="49"/>
    <x v="2361"/>
    <n v="5204.6499999999996"/>
    <n v="5724.02"/>
  </r>
  <r>
    <s v="CALIFORNIA PACIFIC MEDICAL CTR-DAVIES CAMPUS HOSP"/>
    <s v="SAN FRANCISCO"/>
    <x v="4"/>
    <s v="CA - San Francisco"/>
    <n v="64"/>
    <s v="INTRACRANIAL HEMORRHAGE OR CEREBRAL INFARCTION W MCC"/>
    <n v="55"/>
    <x v="2362"/>
    <n v="4913.78"/>
    <n v="6165.06"/>
  </r>
  <r>
    <s v="QUEEN OF THE VALLEY MEDICAL CENTER"/>
    <s v="NAPA"/>
    <x v="4"/>
    <s v="CA - Napa"/>
    <n v="64"/>
    <s v="INTRACRANIAL HEMORRHAGE OR CEREBRAL INFARCTION W MCC"/>
    <n v="40"/>
    <x v="2363"/>
    <n v="8296.92"/>
    <n v="4065.7"/>
  </r>
  <r>
    <s v="MERCY GENERAL HOSPITAL"/>
    <s v="SACRAMENTO"/>
    <x v="4"/>
    <s v="CA - Sacramento"/>
    <n v="64"/>
    <s v="INTRACRANIAL HEMORRHAGE OR CEREBRAL INFARCTION W MCC"/>
    <n v="42"/>
    <x v="2364"/>
    <n v="8185.3"/>
    <n v="7858.47"/>
  </r>
  <r>
    <s v="PACIFIC ALLIANCE MEDICAL CENTER"/>
    <s v="LOS ANGELES"/>
    <x v="4"/>
    <s v="CA - Los Angeles"/>
    <n v="64"/>
    <s v="INTRACRANIAL HEMORRHAGE OR CEREBRAL INFARCTION W MCC"/>
    <n v="39"/>
    <x v="2365"/>
    <n v="7211.3"/>
    <n v="6035.91"/>
  </r>
  <r>
    <s v="RIVERSIDE COMMUNITY HOSPITAL"/>
    <s v="RIVERSIDE"/>
    <x v="4"/>
    <s v="CA - San Bernardino"/>
    <n v="64"/>
    <s v="INTRACRANIAL HEMORRHAGE OR CEREBRAL INFARCTION W MCC"/>
    <n v="39"/>
    <x v="2366"/>
    <n v="6984.69"/>
    <n v="3401.94"/>
  </r>
  <r>
    <s v="PARADISE VALLEY HOSPITAL"/>
    <s v="NATIONAL CITY"/>
    <x v="4"/>
    <s v="CA - San Diego"/>
    <n v="64"/>
    <s v="INTRACRANIAL HEMORRHAGE OR CEREBRAL INFARCTION W MCC"/>
    <n v="83"/>
    <x v="2367"/>
    <n v="7715.06"/>
    <n v="5524.67"/>
  </r>
  <r>
    <s v="UNIVERSITY OF CALIFORNIA SAN DIEGO MEDICAL CENTER"/>
    <s v="SAN DIEGO"/>
    <x v="4"/>
    <s v="CA - San Diego"/>
    <n v="64"/>
    <s v="INTRACRANIAL HEMORRHAGE OR CEREBRAL INFARCTION W MCC"/>
    <n v="57"/>
    <x v="2368"/>
    <n v="7234.61"/>
    <n v="5815.11"/>
  </r>
  <r>
    <s v="GROSSMONT HOSPITAL"/>
    <s v="LA MESA"/>
    <x v="4"/>
    <s v="CA - San Diego"/>
    <n v="64"/>
    <s v="INTRACRANIAL HEMORRHAGE OR CEREBRAL INFARCTION W MCC"/>
    <n v="52"/>
    <x v="2369"/>
    <n v="5225.28"/>
    <n v="5221.2"/>
  </r>
  <r>
    <s v="OROVILLE HOSPITAL"/>
    <s v="OROVILLE"/>
    <x v="4"/>
    <s v="CA - Chico"/>
    <n v="64"/>
    <s v="INTRACRANIAL HEMORRHAGE OR CEREBRAL INFARCTION W MCC"/>
    <n v="39"/>
    <x v="2370"/>
    <n v="10348.31"/>
    <n v="5406.21"/>
  </r>
  <r>
    <s v="BAKERSFIELD MEMORIAL HOSPITAL"/>
    <s v="BAKERSFIELD"/>
    <x v="4"/>
    <s v="CA - Bakersfield"/>
    <n v="64"/>
    <s v="INTRACRANIAL HEMORRHAGE OR CEREBRAL INFARCTION W MCC"/>
    <n v="58"/>
    <x v="2371"/>
    <n v="6989.75"/>
    <n v="5067.5200000000004"/>
  </r>
  <r>
    <s v="SANTA CLARA VALLEY MEDICAL CENTER"/>
    <s v="SAN JOSE"/>
    <x v="4"/>
    <s v="CA - San Jose"/>
    <n v="64"/>
    <s v="INTRACRANIAL HEMORRHAGE OR CEREBRAL INFARCTION W MCC"/>
    <n v="61"/>
    <x v="2372"/>
    <n v="5827.23"/>
    <n v="3463.4"/>
  </r>
  <r>
    <s v="ENLOE MEDICAL CENTER"/>
    <s v="CHICO"/>
    <x v="4"/>
    <s v="CA - Chico"/>
    <n v="64"/>
    <s v="INTRACRANIAL HEMORRHAGE OR CEREBRAL INFARCTION W MCC"/>
    <n v="28"/>
    <x v="2373"/>
    <n v="8294.44"/>
    <n v="5537.07"/>
  </r>
  <r>
    <s v="ALTA BATES SUMMIT MEDICAL CENTER"/>
    <s v="OAKLAND"/>
    <x v="4"/>
    <s v="CA - Alameda County"/>
    <n v="64"/>
    <s v="INTRACRANIAL HEMORRHAGE OR CEREBRAL INFARCTION W MCC"/>
    <n v="37"/>
    <x v="2374"/>
    <n v="12882.2"/>
    <n v="6094.36"/>
  </r>
  <r>
    <s v="EL CENTRO REGIONAL MEDICAL CENTER"/>
    <s v="EL CENTRO"/>
    <x v="4"/>
    <s v="CA - San Diego"/>
    <n v="64"/>
    <s v="INTRACRANIAL HEMORRHAGE OR CEREBRAL INFARCTION W MCC"/>
    <n v="68"/>
    <x v="2375"/>
    <n v="5807.85"/>
    <n v="7075.91"/>
  </r>
  <r>
    <s v="CALIFORNIA PACIFIC MEDICAL CTR-PACIFIC CAMPUS HOSP"/>
    <s v="SAN FRANCISCO"/>
    <x v="4"/>
    <s v="CA - San Francisco"/>
    <n v="64"/>
    <s v="INTRACRANIAL HEMORRHAGE OR CEREBRAL INFARCTION W MCC"/>
    <n v="50"/>
    <x v="2376"/>
    <n v="7085.95"/>
    <n v="4653.88"/>
  </r>
  <r>
    <s v="ANTELOPE VALLEY HOSPITAL MED CENTER"/>
    <s v="LANCASTER"/>
    <x v="4"/>
    <s v="CA - Los Angeles"/>
    <n v="64"/>
    <s v="INTRACRANIAL HEMORRHAGE OR CEREBRAL INFARCTION W MCC"/>
    <n v="63"/>
    <x v="2377"/>
    <n v="5023.63"/>
    <n v="5361.18"/>
  </r>
  <r>
    <s v="KAWEAH DELTA MEDICAL CENTER"/>
    <s v="VISALIA"/>
    <x v="4"/>
    <s v="CA - Bakersfield"/>
    <n v="64"/>
    <s v="INTRACRANIAL HEMORRHAGE OR CEREBRAL INFARCTION W MCC"/>
    <n v="33"/>
    <x v="2378"/>
    <n v="10494.01"/>
    <n v="8129.98"/>
  </r>
  <r>
    <s v="GLENDALE MEM HOSPITAL &amp; HLTH CENTER"/>
    <s v="GLENDALE"/>
    <x v="4"/>
    <s v="CA - Los Angeles"/>
    <n v="64"/>
    <s v="INTRACRANIAL HEMORRHAGE OR CEREBRAL INFARCTION W MCC"/>
    <n v="57"/>
    <x v="2379"/>
    <n v="5945.35"/>
    <n v="3367.88"/>
  </r>
  <r>
    <s v="COMMUNITY REGIONAL MEDICAL CENTER"/>
    <s v="FRESNO"/>
    <x v="4"/>
    <s v="CA - Fresno"/>
    <n v="64"/>
    <s v="INTRACRANIAL HEMORRHAGE OR CEREBRAL INFARCTION W MCC"/>
    <n v="120"/>
    <x v="2380"/>
    <n v="5597.57"/>
    <n v="9494.48"/>
  </r>
  <r>
    <s v="HOLLYWOOD PRESBYTERIAN MEDICAL CENTER"/>
    <s v="LOS ANGELES"/>
    <x v="4"/>
    <s v="CA - Los Angeles"/>
    <n v="64"/>
    <s v="INTRACRANIAL HEMORRHAGE OR CEREBRAL INFARCTION W MCC"/>
    <n v="45"/>
    <x v="2381"/>
    <n v="4511.8599999999997"/>
    <n v="3704.1"/>
  </r>
  <r>
    <s v="ST JOSEPH HOSPITAL"/>
    <s v="ORANGE"/>
    <x v="4"/>
    <s v="CA - Orange County"/>
    <n v="64"/>
    <s v="INTRACRANIAL HEMORRHAGE OR CEREBRAL INFARCTION W MCC"/>
    <n v="50"/>
    <x v="2382"/>
    <n v="7824.27"/>
    <n v="10842.08"/>
  </r>
  <r>
    <s v="SCRIPPS MERCY HOSPITAL"/>
    <s v="SAN DIEGO"/>
    <x v="4"/>
    <s v="CA - San Diego"/>
    <n v="64"/>
    <s v="INTRACRANIAL HEMORRHAGE OR CEREBRAL INFARCTION W MCC"/>
    <n v="28"/>
    <x v="2383"/>
    <n v="11336.94"/>
    <n v="7025.85"/>
  </r>
  <r>
    <s v="PROVIDENCE LITTLE CO OF MARY MED CTR SAN PEDRO"/>
    <s v="SAN PEDRO"/>
    <x v="4"/>
    <s v="CA - Los Angeles"/>
    <n v="64"/>
    <s v="INTRACRANIAL HEMORRHAGE OR CEREBRAL INFARCTION W MCC"/>
    <n v="39"/>
    <x v="2384"/>
    <n v="12110.64"/>
    <n v="5780.48"/>
  </r>
  <r>
    <s v="DOCTORS MEDICAL CENTER-SAN PABLO"/>
    <s v="SAN PABLO"/>
    <x v="4"/>
    <s v="CA - San Francisco"/>
    <n v="64"/>
    <s v="INTRACRANIAL HEMORRHAGE OR CEREBRAL INFARCTION W MCC"/>
    <n v="37"/>
    <x v="2385"/>
    <n v="12058.42"/>
    <n v="3354.54"/>
  </r>
  <r>
    <s v="ST JOHNS REGIONAL MEDICAL CENTER"/>
    <s v="OXNARD"/>
    <x v="4"/>
    <s v="CA - Ventura"/>
    <n v="64"/>
    <s v="INTRACRANIAL HEMORRHAGE OR CEREBRAL INFARCTION W MCC"/>
    <n v="49"/>
    <x v="2386"/>
    <n v="4978.72"/>
    <n v="10975.68"/>
  </r>
  <r>
    <s v="ST JOSEPHS MED CENTER OF STOCKTON"/>
    <s v="STOCKTON"/>
    <x v="4"/>
    <s v="CA - Stockton"/>
    <n v="64"/>
    <s v="INTRACRANIAL HEMORRHAGE OR CEREBRAL INFARCTION W MCC"/>
    <n v="29"/>
    <x v="2387"/>
    <n v="7081.73"/>
    <n v="6821.92"/>
  </r>
  <r>
    <s v="SAINT AGNES MEDICAL CENTER"/>
    <s v="FRESNO"/>
    <x v="4"/>
    <s v="CA - Fresno"/>
    <n v="64"/>
    <s v="INTRACRANIAL HEMORRHAGE OR CEREBRAL INFARCTION W MCC"/>
    <n v="39"/>
    <x v="2388"/>
    <n v="6533.64"/>
    <n v="4342.6899999999996"/>
  </r>
  <r>
    <s v="SAN ANTONIO COMMUNITY HOSPITAL"/>
    <s v="UPLAND"/>
    <x v="4"/>
    <s v="CA - San Bernardino"/>
    <n v="64"/>
    <s v="INTRACRANIAL HEMORRHAGE OR CEREBRAL INFARCTION W MCC"/>
    <n v="141"/>
    <x v="2389"/>
    <n v="11882.86"/>
    <n v="13208.15"/>
  </r>
  <r>
    <s v="SHARP MEMORIAL HOSPITAL"/>
    <s v="SAN DIEGO"/>
    <x v="4"/>
    <s v="CA - San Diego"/>
    <n v="64"/>
    <s v="INTRACRANIAL HEMORRHAGE OR CEREBRAL INFARCTION W MCC"/>
    <n v="50"/>
    <x v="2390"/>
    <n v="6144.82"/>
    <n v="11857.16"/>
  </r>
  <r>
    <s v="SUTTER SOLANO MEDICAL CENTER"/>
    <s v="VALLEJO"/>
    <x v="4"/>
    <s v="CA - San Francisco"/>
    <n v="64"/>
    <s v="INTRACRANIAL HEMORRHAGE OR CEREBRAL INFARCTION W MCC"/>
    <n v="59"/>
    <x v="2391"/>
    <n v="9289.2800000000007"/>
    <n v="3870.35"/>
  </r>
  <r>
    <s v="PARKVIEW COMMUNITY HOSPITAL MEDICAL CENTER"/>
    <s v="RIVERSIDE"/>
    <x v="4"/>
    <s v="CA - San Bernardino"/>
    <n v="64"/>
    <s v="INTRACRANIAL HEMORRHAGE OR CEREBRAL INFARCTION W MCC"/>
    <n v="75"/>
    <x v="2392"/>
    <n v="22212.71"/>
    <n v="13332.52"/>
  </r>
  <r>
    <s v="WHITE MEMORIAL MEDICAL CENTER"/>
    <s v="LOS ANGELES"/>
    <x v="4"/>
    <s v="CA - Los Angeles"/>
    <n v="64"/>
    <s v="INTRACRANIAL HEMORRHAGE OR CEREBRAL INFARCTION W MCC"/>
    <n v="55"/>
    <x v="2393"/>
    <n v="12848.46"/>
    <n v="3017.71"/>
  </r>
  <r>
    <s v="SAINT FRANCIS MEDICAL CENTER"/>
    <s v="LYNWOOD"/>
    <x v="4"/>
    <s v="CA - Los Angeles"/>
    <n v="64"/>
    <s v="INTRACRANIAL HEMORRHAGE OR CEREBRAL INFARCTION W MCC"/>
    <n v="34"/>
    <x v="2394"/>
    <n v="6188.51"/>
    <n v="6519.53"/>
  </r>
  <r>
    <s v="MARIAN MEDICAL CENTER"/>
    <s v="SANTA MARIA"/>
    <x v="4"/>
    <s v="CA - Santa Barbara"/>
    <n v="64"/>
    <s v="INTRACRANIAL HEMORRHAGE OR CEREBRAL INFARCTION W MCC"/>
    <n v="31"/>
    <x v="2395"/>
    <n v="5007.8999999999996"/>
    <n v="3829.39"/>
  </r>
  <r>
    <s v="SUTTER GENERAL HOSPITAL"/>
    <s v="SACRAMENTO"/>
    <x v="4"/>
    <s v="CA - Sacramento"/>
    <n v="64"/>
    <s v="INTRACRANIAL HEMORRHAGE OR CEREBRAL INFARCTION W MCC"/>
    <n v="37"/>
    <x v="2396"/>
    <n v="7072.83"/>
    <n v="12419.97"/>
  </r>
  <r>
    <s v="SANTA MONICA - UCLA MED CTR &amp; ORTHOPAEDIC HOSPITAL"/>
    <s v="SANTA MONICA"/>
    <x v="4"/>
    <s v="CA - Los Angeles"/>
    <n v="64"/>
    <s v="INTRACRANIAL HEMORRHAGE OR CEREBRAL INFARCTION W MCC"/>
    <n v="57"/>
    <x v="2397"/>
    <n v="6367.94"/>
    <n v="8694.76"/>
  </r>
  <r>
    <s v="PALOMAR MEDICAL CENTER"/>
    <s v="ESCONDIDO"/>
    <x v="4"/>
    <s v="CA - San Diego"/>
    <n v="64"/>
    <s v="INTRACRANIAL HEMORRHAGE OR CEREBRAL INFARCTION W MCC"/>
    <n v="57"/>
    <x v="2398"/>
    <n v="30747.71"/>
    <n v="5600.34"/>
  </r>
  <r>
    <s v="NORTHRIDGE HOSPITAL MEDICAL CENTER"/>
    <s v="NORTHRIDGE"/>
    <x v="4"/>
    <s v="CA - Los Angeles"/>
    <n v="64"/>
    <s v="INTRACRANIAL HEMORRHAGE OR CEREBRAL INFARCTION W MCC"/>
    <n v="58"/>
    <x v="2399"/>
    <n v="13413.06"/>
    <n v="12756.78"/>
  </r>
  <r>
    <s v="ADVENTIST MEDICAL CENTER"/>
    <s v="HANFORD"/>
    <x v="4"/>
    <s v="CA - Fresno"/>
    <n v="64"/>
    <s v="INTRACRANIAL HEMORRHAGE OR CEREBRAL INFARCTION W MCC"/>
    <n v="66"/>
    <x v="2400"/>
    <n v="6333.36"/>
    <n v="10113.66"/>
  </r>
  <r>
    <s v="REGIONAL MEDICAL CENTER OF SAN JOSE"/>
    <s v="SAN JOSE"/>
    <x v="4"/>
    <s v="CA - San Jose"/>
    <n v="64"/>
    <s v="INTRACRANIAL HEMORRHAGE OR CEREBRAL INFARCTION W MCC"/>
    <n v="52"/>
    <x v="2401"/>
    <n v="6107.01"/>
    <n v="8981.5499999999993"/>
  </r>
  <r>
    <s v="VALLEY PRESBYTERIAN HOSPITAL"/>
    <s v="VAN NUYS"/>
    <x v="4"/>
    <s v="CA - Los Angeles"/>
    <n v="64"/>
    <s v="INTRACRANIAL HEMORRHAGE OR CEREBRAL INFARCTION W MCC"/>
    <n v="59"/>
    <x v="2402"/>
    <n v="6522.39"/>
    <n v="4183.05"/>
  </r>
  <r>
    <s v="TRI-CITY MEDICAL CENTER"/>
    <s v="OCEANSIDE"/>
    <x v="4"/>
    <s v="CA - San Diego"/>
    <n v="64"/>
    <s v="INTRACRANIAL HEMORRHAGE OR CEREBRAL INFARCTION W MCC"/>
    <n v="55"/>
    <x v="2403"/>
    <n v="5004.5"/>
    <n v="4635.0600000000004"/>
  </r>
  <r>
    <s v="ST BERNARDINE MEDICAL CENTER"/>
    <s v="SAN BERNARDINO"/>
    <x v="4"/>
    <s v="CA - San Bernardino"/>
    <n v="64"/>
    <s v="INTRACRANIAL HEMORRHAGE OR CEREBRAL INFARCTION W MCC"/>
    <n v="34"/>
    <x v="2404"/>
    <n v="24750.89"/>
    <n v="7397.61"/>
  </r>
  <r>
    <s v="SAN GABRIEL VALLEY MEDICAL CENTER"/>
    <s v="SAN GABRIEL"/>
    <x v="4"/>
    <s v="CA - Los Angeles"/>
    <n v="64"/>
    <s v="INTRACRANIAL HEMORRHAGE OR CEREBRAL INFARCTION W MCC"/>
    <n v="53"/>
    <x v="2405"/>
    <n v="10273.51"/>
    <n v="5627.09"/>
  </r>
  <r>
    <s v="RIDEOUT MEMORIAL HOSPITAL"/>
    <s v="MARYSVILLE"/>
    <x v="4"/>
    <s v="CA - Sacramento"/>
    <n v="64"/>
    <s v="INTRACRANIAL HEMORRHAGE OR CEREBRAL INFARCTION W MCC"/>
    <n v="55"/>
    <x v="2406"/>
    <n v="9426.93"/>
    <n v="11617.18"/>
  </r>
  <r>
    <s v="COMMUNITY HOSPITAL OF THE MONTEREY PENINSULA"/>
    <s v="MONTEREY"/>
    <x v="4"/>
    <s v="CA - Salinas"/>
    <n v="64"/>
    <s v="INTRACRANIAL HEMORRHAGE OR CEREBRAL INFARCTION W MCC"/>
    <n v="60"/>
    <x v="2407"/>
    <n v="5656.33"/>
    <n v="10597.93"/>
  </r>
  <r>
    <s v="CALIFORNIA HOSPITAL MEDICAL CENTER LA"/>
    <s v="LOS ANGELES"/>
    <x v="4"/>
    <s v="CA - Los Angeles"/>
    <n v="64"/>
    <s v="INTRACRANIAL HEMORRHAGE OR CEREBRAL INFARCTION W MCC"/>
    <n v="60"/>
    <x v="2408"/>
    <n v="6867.66"/>
    <n v="5148.84"/>
  </r>
  <r>
    <s v="SIERRA NEVADA MEMORIAL HOSPITAL"/>
    <s v="GRASS VALLEY"/>
    <x v="4"/>
    <s v="CA - Sacramento"/>
    <n v="64"/>
    <s v="INTRACRANIAL HEMORRHAGE OR CEREBRAL INFARCTION W MCC"/>
    <n v="73"/>
    <x v="2409"/>
    <n v="5620.51"/>
    <n v="4664.28"/>
  </r>
  <r>
    <s v="SAINT FRANCIS MEMORIAL HOSPITAL"/>
    <s v="SAN FRANCISCO"/>
    <x v="4"/>
    <s v="CA - San Francisco"/>
    <n v="64"/>
    <s v="INTRACRANIAL HEMORRHAGE OR CEREBRAL INFARCTION W MCC"/>
    <n v="60"/>
    <x v="2410"/>
    <n v="8711.4500000000007"/>
    <n v="6416.89"/>
  </r>
  <r>
    <s v="O'CONNOR HOSPITAL"/>
    <s v="SAN JOSE"/>
    <x v="4"/>
    <s v="CA - San Jose"/>
    <n v="64"/>
    <s v="INTRACRANIAL HEMORRHAGE OR CEREBRAL INFARCTION W MCC"/>
    <n v="61"/>
    <x v="2411"/>
    <n v="4312.1000000000004"/>
    <n v="7669.51"/>
  </r>
  <r>
    <s v="ST JUDE MEDICAL CENTER"/>
    <s v="FULLERTON"/>
    <x v="4"/>
    <s v="CA - Orange County"/>
    <n v="64"/>
    <s v="INTRACRANIAL HEMORRHAGE OR CEREBRAL INFARCTION W MCC"/>
    <n v="44"/>
    <x v="2412"/>
    <n v="7131.08"/>
    <n v="16024.53"/>
  </r>
  <r>
    <s v="PRESBYTERIAN INTERCOMMUNITY HOSPITAL"/>
    <s v="WHITTIER"/>
    <x v="4"/>
    <s v="CA - Los Angeles"/>
    <n v="64"/>
    <s v="INTRACRANIAL HEMORRHAGE OR CEREBRAL INFARCTION W MCC"/>
    <n v="41"/>
    <x v="2413"/>
    <n v="11379.08"/>
    <n v="4900.96"/>
  </r>
  <r>
    <s v="SANTA ROSA MEMORIAL HOSPITAL"/>
    <s v="SANTA ROSA"/>
    <x v="4"/>
    <s v="CA - Santa Rosa"/>
    <n v="64"/>
    <s v="INTRACRANIAL HEMORRHAGE OR CEREBRAL INFARCTION W MCC"/>
    <n v="67"/>
    <x v="2414"/>
    <n v="8404.0499999999993"/>
    <n v="5877.64"/>
  </r>
  <r>
    <s v="EMANUEL MEDICAL CENTER INC"/>
    <s v="TURLOCK"/>
    <x v="4"/>
    <s v="CA - Modesto"/>
    <n v="64"/>
    <s v="INTRACRANIAL HEMORRHAGE OR CEREBRAL INFARCTION W MCC"/>
    <n v="40"/>
    <x v="2415"/>
    <n v="5300.77"/>
    <n v="5884.68"/>
  </r>
  <r>
    <s v="JOHN MUIR MEDICAL CENTER - WALNUT CREEK CAMPUS"/>
    <s v="WALNUT CREEK"/>
    <x v="4"/>
    <s v="CA - Contra Costa County"/>
    <n v="64"/>
    <s v="INTRACRANIAL HEMORRHAGE OR CEREBRAL INFARCTION W MCC"/>
    <n v="55"/>
    <x v="2416"/>
    <n v="5947.36"/>
    <n v="7096.56"/>
  </r>
  <r>
    <s v="ST MARY MEDICAL CENTER"/>
    <s v="LONG BEACH"/>
    <x v="4"/>
    <s v="CA - Los Angeles"/>
    <n v="64"/>
    <s v="INTRACRANIAL HEMORRHAGE OR CEREBRAL INFARCTION W MCC"/>
    <n v="55"/>
    <x v="2417"/>
    <n v="8205.64"/>
    <n v="11931.71"/>
  </r>
  <r>
    <s v="WASHINGTON HOSPITAL"/>
    <s v="FREMONT"/>
    <x v="4"/>
    <s v="CA - Alameda County"/>
    <n v="64"/>
    <s v="INTRACRANIAL HEMORRHAGE OR CEREBRAL INFARCTION W MCC"/>
    <n v="48"/>
    <x v="2418"/>
    <n v="10306.540000000001"/>
    <n v="6281.53"/>
  </r>
  <r>
    <s v="SEQUOIA HOSPITAL"/>
    <s v="REDWOOD CITY"/>
    <x v="4"/>
    <s v="CA - San Mateo County"/>
    <n v="64"/>
    <s v="INTRACRANIAL HEMORRHAGE OR CEREBRAL INFARCTION W MCC"/>
    <n v="41"/>
    <x v="2419"/>
    <n v="8011.89"/>
    <n v="3578.52"/>
  </r>
  <r>
    <s v="PALMDALE REGIONAL MEDICAL CENTER"/>
    <s v="PALMDALE"/>
    <x v="4"/>
    <s v="CA - Los Angeles"/>
    <n v="64"/>
    <s v="INTRACRANIAL HEMORRHAGE OR CEREBRAL INFARCTION W MCC"/>
    <n v="65"/>
    <x v="2420"/>
    <n v="4514.8100000000004"/>
    <n v="5935.65"/>
  </r>
  <r>
    <s v="SHARP CHULA VISTA MEDICAL CENTER"/>
    <s v="CHULA VISTA"/>
    <x v="4"/>
    <s v="CA - San Diego"/>
    <n v="64"/>
    <s v="INTRACRANIAL HEMORRHAGE OR CEREBRAL INFARCTION W MCC"/>
    <n v="48"/>
    <x v="2421"/>
    <n v="4704.71"/>
    <n v="4302.9399999999996"/>
  </r>
  <r>
    <s v="HOAG MEMORIAL HOSPITAL PRESBYTERIAN"/>
    <s v="NEWPORT BEACH"/>
    <x v="4"/>
    <s v="CA - Orange County"/>
    <n v="64"/>
    <s v="INTRACRANIAL HEMORRHAGE OR CEREBRAL INFARCTION W MCC"/>
    <n v="62"/>
    <x v="2422"/>
    <n v="3696.36"/>
    <n v="5722.85"/>
  </r>
  <r>
    <s v="AHMC ANAHEIM REGIONAL MEDICAL CENTER"/>
    <s v="ANAHEIM"/>
    <x v="4"/>
    <s v="CA - Orange County"/>
    <n v="64"/>
    <s v="INTRACRANIAL HEMORRHAGE OR CEREBRAL INFARCTION W MCC"/>
    <n v="37"/>
    <x v="2423"/>
    <n v="7053.73"/>
    <n v="5839.53"/>
  </r>
  <r>
    <s v="SAN FRANCISCO GENERAL HOSPITAL"/>
    <s v="SAN FRANCISCO"/>
    <x v="4"/>
    <s v="CA - San Francisco"/>
    <n v="64"/>
    <s v="INTRACRANIAL HEMORRHAGE OR CEREBRAL INFARCTION W MCC"/>
    <n v="55"/>
    <x v="2424"/>
    <n v="7693.24"/>
    <n v="3972.88"/>
  </r>
  <r>
    <s v="GARDEN GROVE HOSPITAL &amp; MEDICAL CENTER"/>
    <s v="GARDEN GROVE"/>
    <x v="4"/>
    <s v="CA - Orange County"/>
    <n v="64"/>
    <s v="INTRACRANIAL HEMORRHAGE OR CEREBRAL INFARCTION W MCC"/>
    <n v="48"/>
    <x v="2425"/>
    <n v="4257.67"/>
    <n v="6560.36"/>
  </r>
  <r>
    <s v="POMONA VALLEY HOSPITAL MEDICAL CENTER"/>
    <s v="POMONA"/>
    <x v="4"/>
    <s v="CA - Los Angeles"/>
    <n v="64"/>
    <s v="INTRACRANIAL HEMORRHAGE OR CEREBRAL INFARCTION W MCC"/>
    <n v="48"/>
    <x v="2426"/>
    <n v="7518.24"/>
    <n v="9111.41"/>
  </r>
  <r>
    <s v="PROVIDENCE SAINT JOSEPH MEDICAL CTR"/>
    <s v="BURBANK"/>
    <x v="4"/>
    <s v="CA - Los Angeles"/>
    <n v="64"/>
    <s v="INTRACRANIAL HEMORRHAGE OR CEREBRAL INFARCTION W MCC"/>
    <n v="57"/>
    <x v="2427"/>
    <n v="12777.77"/>
    <n v="11535.59"/>
  </r>
  <r>
    <s v="METHODIST HOSPITAL OF SOUTHERN CA"/>
    <s v="ARCADIA"/>
    <x v="4"/>
    <s v="CA - Los Angeles"/>
    <n v="64"/>
    <s v="INTRACRANIAL HEMORRHAGE OR CEREBRAL INFARCTION W MCC"/>
    <n v="47"/>
    <x v="2428"/>
    <n v="6006.19"/>
    <n v="7126.63"/>
  </r>
  <r>
    <s v="GLENDALE ADVENTIST MEDICAL CENTER"/>
    <s v="GLENDALE"/>
    <x v="4"/>
    <s v="CA - Los Angeles"/>
    <n v="64"/>
    <s v="INTRACRANIAL HEMORRHAGE OR CEREBRAL INFARCTION W MCC"/>
    <n v="75"/>
    <x v="2429"/>
    <n v="6918.02"/>
    <n v="6411.57"/>
  </r>
  <r>
    <s v="DOMINICAN HOSPITAL"/>
    <s v="SANTA CRUZ"/>
    <x v="4"/>
    <s v="CA - Santa Cruz"/>
    <n v="64"/>
    <s v="INTRACRANIAL HEMORRHAGE OR CEREBRAL INFARCTION W MCC"/>
    <n v="47"/>
    <x v="2430"/>
    <n v="8728.49"/>
    <n v="3477.79"/>
  </r>
  <r>
    <s v="DESERT REGIONAL MEDICAL CENTER"/>
    <s v="PALM SPRINGS"/>
    <x v="4"/>
    <s v="CA - Palm Springs/Rancho M"/>
    <n v="64"/>
    <s v="INTRACRANIAL HEMORRHAGE OR CEREBRAL INFARCTION W MCC"/>
    <n v="85"/>
    <x v="2431"/>
    <n v="6470.81"/>
    <n v="9607.4599999999991"/>
  </r>
  <r>
    <s v="ARROWHEAD REGIONAL MEDICAL CENTER"/>
    <s v="COLTON"/>
    <x v="4"/>
    <s v="CA - San Bernardino"/>
    <n v="64"/>
    <s v="INTRACRANIAL HEMORRHAGE OR CEREBRAL INFARCTION W MCC"/>
    <n v="49"/>
    <x v="2432"/>
    <n v="5292.15"/>
    <n v="9115.49"/>
  </r>
  <r>
    <s v="MARSHALL MEDICAL CENTER (1-RH)"/>
    <s v="PLACERVILLE"/>
    <x v="4"/>
    <s v="CA - Sacramento"/>
    <n v="64"/>
    <s v="INTRACRANIAL HEMORRHAGE OR CEREBRAL INFARCTION W MCC"/>
    <n v="102"/>
    <x v="2433"/>
    <n v="6226.95"/>
    <n v="7289.89"/>
  </r>
  <r>
    <s v="SIERRA VIEW DISTRICT HOSPITAL"/>
    <s v="PORTERVILLE"/>
    <x v="4"/>
    <s v="CA - Bakersfield"/>
    <n v="64"/>
    <s v="INTRACRANIAL HEMORRHAGE OR CEREBRAL INFARCTION W MCC"/>
    <n v="109"/>
    <x v="2434"/>
    <n v="25457.119999999999"/>
    <n v="7422.17"/>
  </r>
  <r>
    <s v="RONALD REAGAN UCLA MEDICAL CENTER"/>
    <s v="LOS ANGELES"/>
    <x v="4"/>
    <s v="CA - Los Angeles"/>
    <n v="64"/>
    <s v="INTRACRANIAL HEMORRHAGE OR CEREBRAL INFARCTION W MCC"/>
    <n v="36"/>
    <x v="2435"/>
    <n v="8505.01"/>
    <n v="8494.69"/>
  </r>
  <r>
    <s v="REDLANDS COMMUNITY HOSPITAL"/>
    <s v="REDLANDS"/>
    <x v="4"/>
    <s v="CA - San Bernardino"/>
    <n v="64"/>
    <s v="INTRACRANIAL HEMORRHAGE OR CEREBRAL INFARCTION W MCC"/>
    <n v="53"/>
    <x v="2436"/>
    <n v="5584.49"/>
    <n v="7579.17"/>
  </r>
  <r>
    <s v="PROVIDENCE HOLY CROSS MEDICAL CENTER"/>
    <s v="MISSION HILLS"/>
    <x v="4"/>
    <s v="CA - Los Angeles"/>
    <n v="64"/>
    <s v="INTRACRANIAL HEMORRHAGE OR CEREBRAL INFARCTION W MCC"/>
    <n v="55"/>
    <x v="2437"/>
    <n v="9008.41"/>
    <n v="4267.88"/>
  </r>
  <r>
    <s v="MERCY MEDICAL CENTER REDDING"/>
    <s v="REDDING"/>
    <x v="4"/>
    <s v="CA - Redding"/>
    <n v="64"/>
    <s v="INTRACRANIAL HEMORRHAGE OR CEREBRAL INFARCTION W MCC"/>
    <n v="58"/>
    <x v="2438"/>
    <n v="7549.27"/>
    <n v="3283.72"/>
  </r>
  <r>
    <s v="ALHAMBRA HOSPITAL MEDICAL CENTER"/>
    <s v="ALHAMBRA"/>
    <x v="4"/>
    <s v="CA - Los Angeles"/>
    <n v="64"/>
    <s v="INTRACRANIAL HEMORRHAGE OR CEREBRAL INFARCTION W MCC"/>
    <n v="45"/>
    <x v="2439"/>
    <n v="5972.15"/>
    <n v="3958.3"/>
  </r>
  <r>
    <s v="VALLEYCARE MEDICAL CENTER"/>
    <s v="PLEASANTON"/>
    <x v="4"/>
    <s v="CA - Alameda County"/>
    <n v="64"/>
    <s v="INTRACRANIAL HEMORRHAGE OR CEREBRAL INFARCTION W MCC"/>
    <n v="40"/>
    <x v="2440"/>
    <n v="6831.91"/>
    <n v="6482.32"/>
  </r>
  <r>
    <s v="SETON MEDICAL CENTER"/>
    <s v="DALY CITY"/>
    <x v="4"/>
    <s v="CA - San Mateo County"/>
    <n v="64"/>
    <s v="INTRACRANIAL HEMORRHAGE OR CEREBRAL INFARCTION W MCC"/>
    <n v="67"/>
    <x v="2441"/>
    <n v="8394.35"/>
    <n v="3929.69"/>
  </r>
  <r>
    <s v="SAINT JOHN'S HEALTH CENTER"/>
    <s v="SANTA MONICA"/>
    <x v="4"/>
    <s v="CA - Los Angeles"/>
    <n v="64"/>
    <s v="INTRACRANIAL HEMORRHAGE OR CEREBRAL INFARCTION W MCC"/>
    <n v="57"/>
    <x v="2442"/>
    <n v="9018.1"/>
    <n v="12478.94"/>
  </r>
  <r>
    <s v="RIVERSIDE COUNTY REGIONAL MEDICAL CENTER"/>
    <s v="MORENO VALLEY"/>
    <x v="4"/>
    <s v="CA - San Bernardino"/>
    <n v="64"/>
    <s v="INTRACRANIAL HEMORRHAGE OR CEREBRAL INFARCTION W MCC"/>
    <n v="52"/>
    <x v="2443"/>
    <n v="8936.66"/>
    <n v="8956.25"/>
  </r>
  <r>
    <s v="MERCY HOSPITAL"/>
    <s v="BAKERSFIELD"/>
    <x v="4"/>
    <s v="CA - Bakersfield"/>
    <n v="64"/>
    <s v="INTRACRANIAL HEMORRHAGE OR CEREBRAL INFARCTION W MCC"/>
    <n v="78"/>
    <x v="2444"/>
    <n v="7979.24"/>
    <n v="6640.46"/>
  </r>
  <r>
    <s v="ST MARY MEDICAL CENTER"/>
    <s v="APPLE VALLEY"/>
    <x v="4"/>
    <s v="CA - San Bernardino"/>
    <n v="64"/>
    <s v="INTRACRANIAL HEMORRHAGE OR CEREBRAL INFARCTION W MCC"/>
    <n v="73"/>
    <x v="2445"/>
    <n v="6953.17"/>
    <n v="5208.01"/>
  </r>
  <r>
    <s v="ALTA BATES SUMMIT MEDICAL CENTER - ALTA BATES CAMP"/>
    <s v="BERKELEY"/>
    <x v="4"/>
    <s v="CA - Alameda County"/>
    <n v="64"/>
    <s v="INTRACRANIAL HEMORRHAGE OR CEREBRAL INFARCTION W MCC"/>
    <n v="61"/>
    <x v="2446"/>
    <n v="6795.97"/>
    <n v="5433.41"/>
  </r>
  <r>
    <s v="EL CAMINO HOSPITAL"/>
    <s v="MOUNTAIN VIEW"/>
    <x v="4"/>
    <s v="CA - San Jose"/>
    <n v="64"/>
    <s v="INTRACRANIAL HEMORRHAGE OR CEREBRAL INFARCTION W MCC"/>
    <n v="27"/>
    <x v="2447"/>
    <n v="7006.22"/>
    <n v="6065.57"/>
  </r>
  <r>
    <s v="SUTTER ROSEVILLE MEDICAL CENTER"/>
    <s v="ROSEVILLE"/>
    <x v="4"/>
    <s v="CA - Sacramento"/>
    <n v="64"/>
    <s v="INTRACRANIAL HEMORRHAGE OR CEREBRAL INFARCTION W MCC"/>
    <n v="105"/>
    <x v="2448"/>
    <n v="14212.47"/>
    <n v="3290.56"/>
  </r>
  <r>
    <s v="SUTTER TRACY COMMUNITY HOSPITAL"/>
    <s v="TRACY"/>
    <x v="4"/>
    <s v="CA - Stockton"/>
    <n v="64"/>
    <s v="INTRACRANIAL HEMORRHAGE OR CEREBRAL INFARCTION W MCC"/>
    <n v="50"/>
    <x v="2449"/>
    <n v="4485.78"/>
    <n v="4023.86"/>
  </r>
  <r>
    <s v="SCRIPPS MEMORIAL HOSPITAL LA JOLLA"/>
    <s v="LA JOLLA"/>
    <x v="4"/>
    <s v="CA - San Diego"/>
    <n v="64"/>
    <s v="INTRACRANIAL HEMORRHAGE OR CEREBRAL INFARCTION W MCC"/>
    <n v="45"/>
    <x v="2450"/>
    <n v="6776.16"/>
    <n v="6643.88"/>
  </r>
  <r>
    <s v="LOMA LINDA UNIVERSITY MEDICAL CENTER"/>
    <s v="LOMA LINDA"/>
    <x v="4"/>
    <s v="CA - San Bernardino"/>
    <n v="64"/>
    <s v="INTRACRANIAL HEMORRHAGE OR CEREBRAL INFARCTION W MCC"/>
    <n v="56"/>
    <x v="2451"/>
    <n v="5969.17"/>
    <n v="5817.74"/>
  </r>
  <r>
    <s v="CORONA REGIONAL MEDICAL CENTER"/>
    <s v="CORONA"/>
    <x v="4"/>
    <s v="CA - Orange County"/>
    <n v="64"/>
    <s v="INTRACRANIAL HEMORRHAGE OR CEREBRAL INFARCTION W MCC"/>
    <n v="75"/>
    <x v="2452"/>
    <n v="7303.98"/>
    <n v="3641.8"/>
  </r>
  <r>
    <s v="SALINAS VALLEY MEMORIAL HOSPITAL"/>
    <s v="SALINAS"/>
    <x v="4"/>
    <s v="CA - Salinas"/>
    <n v="64"/>
    <s v="INTRACRANIAL HEMORRHAGE OR CEREBRAL INFARCTION W MCC"/>
    <n v="105"/>
    <x v="2453"/>
    <n v="7015.54"/>
    <n v="5674.61"/>
  </r>
  <r>
    <s v="SONORA REGIONAL MEDICAL CENTER"/>
    <s v="SONORA"/>
    <x v="4"/>
    <s v="CA - Modesto"/>
    <n v="64"/>
    <s v="INTRACRANIAL HEMORRHAGE OR CEREBRAL INFARCTION W MCC"/>
    <n v="55"/>
    <x v="2454"/>
    <n v="5239.3500000000004"/>
    <n v="6628.48"/>
  </r>
  <r>
    <s v="LODI MEMORIAL HOSPITAL"/>
    <s v="LODI"/>
    <x v="4"/>
    <s v="CA - Sacramento"/>
    <n v="64"/>
    <s v="INTRACRANIAL HEMORRHAGE OR CEREBRAL INFARCTION W MCC"/>
    <n v="50"/>
    <x v="2455"/>
    <n v="8469.3700000000008"/>
    <n v="4080.11"/>
  </r>
  <r>
    <s v="PIONEERS MEMORIAL HEALTHCARE DISTRICT"/>
    <s v="BRAWLEY"/>
    <x v="4"/>
    <s v="CA - San Diego"/>
    <n v="64"/>
    <s v="INTRACRANIAL HEMORRHAGE OR CEREBRAL INFARCTION W MCC"/>
    <n v="28"/>
    <x v="2456"/>
    <n v="15491.43"/>
    <n v="4640.72"/>
  </r>
  <r>
    <s v="UNIVERSITY OF CALIFORNIA IRVINE MED CENTER"/>
    <s v="ORANGE"/>
    <x v="4"/>
    <s v="CA - Orange County"/>
    <n v="64"/>
    <s v="INTRACRANIAL HEMORRHAGE OR CEREBRAL INFARCTION W MCC"/>
    <n v="72"/>
    <x v="2457"/>
    <n v="9641.3799999999992"/>
    <n v="5752.57"/>
  </r>
  <r>
    <s v="BEVERLY HOSPITAL"/>
    <s v="MONTEBELLO"/>
    <x v="4"/>
    <s v="CA - Los Angeles"/>
    <n v="64"/>
    <s v="INTRACRANIAL HEMORRHAGE OR CEREBRAL INFARCTION W MCC"/>
    <n v="46"/>
    <x v="2458"/>
    <n v="6623.16"/>
    <n v="6436.15"/>
  </r>
  <r>
    <s v="TORRANCE MEMORIAL MEDICAL CENTER"/>
    <s v="TORRANCE"/>
    <x v="4"/>
    <s v="CA - Los Angeles"/>
    <n v="64"/>
    <s v="INTRACRANIAL HEMORRHAGE OR CEREBRAL INFARCTION W MCC"/>
    <n v="46"/>
    <x v="2459"/>
    <n v="9135.4"/>
    <n v="2298.14"/>
  </r>
  <r>
    <s v="PROVIDENCE LITTLE COMPANY OF MARY MED CTR TORRANCE"/>
    <s v="TORRANCE"/>
    <x v="4"/>
    <s v="CA - Los Angeles"/>
    <n v="64"/>
    <s v="INTRACRANIAL HEMORRHAGE OR CEREBRAL INFARCTION W MCC"/>
    <n v="57"/>
    <x v="2460"/>
    <n v="4210.29"/>
    <n v="2944.77"/>
  </r>
  <r>
    <s v="TULARE REGIONAL MEDICAL CENTER"/>
    <s v="TULARE"/>
    <x v="4"/>
    <s v="CA - Bakersfield"/>
    <n v="64"/>
    <s v="INTRACRANIAL HEMORRHAGE OR CEREBRAL INFARCTION W MCC"/>
    <n v="47"/>
    <x v="2461"/>
    <n v="6300.94"/>
    <n v="3704.29"/>
  </r>
  <r>
    <s v="MARIN GENERAL HOSPITAL"/>
    <s v="GREENBRAE"/>
    <x v="4"/>
    <s v="CA - San Francisco"/>
    <n v="64"/>
    <s v="INTRACRANIAL HEMORRHAGE OR CEREBRAL INFARCTION W MCC"/>
    <n v="59"/>
    <x v="2462"/>
    <n v="7145.69"/>
    <n v="3611.19"/>
  </r>
  <r>
    <s v="NORTHBAY MEDICAL CENTER"/>
    <s v="FAIRFIELD"/>
    <x v="4"/>
    <s v="CA - Contra Costa County"/>
    <n v="64"/>
    <s v="INTRACRANIAL HEMORRHAGE OR CEREBRAL INFARCTION W MCC"/>
    <n v="62"/>
    <x v="2463"/>
    <n v="4377.92"/>
    <n v="3020.89"/>
  </r>
  <r>
    <s v="LAC/HARBOR-UCLA MED CENTER"/>
    <s v="TORRANCE"/>
    <x v="4"/>
    <s v="CA - Los Angeles"/>
    <n v="64"/>
    <s v="INTRACRANIAL HEMORRHAGE OR CEREBRAL INFARCTION W MCC"/>
    <n v="57"/>
    <x v="2464"/>
    <n v="5668.04"/>
    <n v="8221.08"/>
  </r>
  <r>
    <s v="GOOD SAMARITAN HOSPITAL"/>
    <s v="SAN JOSE"/>
    <x v="4"/>
    <s v="CA - San Jose"/>
    <n v="64"/>
    <s v="INTRACRANIAL HEMORRHAGE OR CEREBRAL INFARCTION W MCC"/>
    <n v="128"/>
    <x v="2465"/>
    <n v="7288.07"/>
    <n v="5833.53"/>
  </r>
  <r>
    <s v="CITRUS VALLEY MEDICAL CENTER-IC CAMPUS"/>
    <s v="COVINA"/>
    <x v="4"/>
    <s v="CA - Los Angeles"/>
    <n v="64"/>
    <s v="INTRACRANIAL HEMORRHAGE OR CEREBRAL INFARCTION W MCC"/>
    <n v="35"/>
    <x v="2466"/>
    <n v="7601.23"/>
    <n v="11596.62"/>
  </r>
  <r>
    <s v="HEMET VALLEY MEDICAL CENTER"/>
    <s v="HEMET"/>
    <x v="4"/>
    <s v="CA - San Bernardino"/>
    <n v="64"/>
    <s v="INTRACRANIAL HEMORRHAGE OR CEREBRAL INFARCTION W MCC"/>
    <n v="48"/>
    <x v="2467"/>
    <n v="8223.92"/>
    <n v="3757.68"/>
  </r>
  <r>
    <s v="DOWNEY REGIONAL MEDICAL CENTER"/>
    <s v="DOWNEY"/>
    <x v="4"/>
    <s v="CA - Los Angeles"/>
    <n v="64"/>
    <s v="INTRACRANIAL HEMORRHAGE OR CEREBRAL INFARCTION W MCC"/>
    <n v="43"/>
    <x v="2468"/>
    <n v="6862.25"/>
    <n v="4514.21"/>
  </r>
  <r>
    <s v="COMMUNITY MEMORIAL HOSPITAL SAN BUENAVENTURA"/>
    <s v="VENTURA"/>
    <x v="4"/>
    <s v="CA - Ventura"/>
    <n v="64"/>
    <s v="INTRACRANIAL HEMORRHAGE OR CEREBRAL INFARCTION W MCC"/>
    <n v="24"/>
    <x v="2469"/>
    <n v="14196.08"/>
    <n v="4788.9799999999996"/>
  </r>
  <r>
    <s v="SANTA BARBARA COTTAGE HOSPITAL"/>
    <s v="SANTA BARBARA"/>
    <x v="4"/>
    <s v="CA - Santa Barbara"/>
    <n v="64"/>
    <s v="INTRACRANIAL HEMORRHAGE OR CEREBRAL INFARCTION W MCC"/>
    <n v="74"/>
    <x v="2470"/>
    <n v="11954.75"/>
    <n v="3700.2"/>
  </r>
  <r>
    <s v="KAISER FOUNDATION HOSPITAL - SACRAMENTO"/>
    <s v="SACRAMENTO"/>
    <x v="4"/>
    <s v="CA - Sacramento"/>
    <n v="64"/>
    <s v="INTRACRANIAL HEMORRHAGE OR CEREBRAL INFARCTION W MCC"/>
    <n v="42"/>
    <x v="2471"/>
    <n v="4573.41"/>
    <n v="4740.2"/>
  </r>
  <r>
    <s v="WEST ANAHEIM MEDICAL CENTER"/>
    <s v="ANAHEIM"/>
    <x v="4"/>
    <s v="CA - Orange County"/>
    <n v="64"/>
    <s v="INTRACRANIAL HEMORRHAGE OR CEREBRAL INFARCTION W MCC"/>
    <n v="43"/>
    <x v="2472"/>
    <n v="9204.36"/>
    <n v="19811.919999999998"/>
  </r>
  <r>
    <s v="HUNTINGTON MEMORIAL HOSPITAL"/>
    <s v="PASADENA"/>
    <x v="4"/>
    <s v="CA - Los Angeles"/>
    <n v="64"/>
    <s v="INTRACRANIAL HEMORRHAGE OR CEREBRAL INFARCTION W MCC"/>
    <n v="42"/>
    <x v="2473"/>
    <n v="5536.74"/>
    <n v="7351.41"/>
  </r>
  <r>
    <s v="STANFORD HOSPITAL"/>
    <s v="STANFORD"/>
    <x v="4"/>
    <s v="CA - San Mateo County"/>
    <n v="64"/>
    <s v="INTRACRANIAL HEMORRHAGE OR CEREBRAL INFARCTION W MCC"/>
    <n v="40"/>
    <x v="2474"/>
    <n v="5492.17"/>
    <n v="3942.26"/>
  </r>
  <r>
    <s v="MERCY MEDICAL CENTER"/>
    <s v="MERCED"/>
    <x v="4"/>
    <s v="CA - Modesto"/>
    <n v="64"/>
    <s v="INTRACRANIAL HEMORRHAGE OR CEREBRAL INFARCTION W MCC"/>
    <n v="53"/>
    <x v="2475"/>
    <n v="5992.56"/>
    <n v="4489.5600000000004"/>
  </r>
  <r>
    <s v="UCSF MEDICAL CENTER"/>
    <s v="SAN FRANCISCO"/>
    <x v="4"/>
    <s v="CA - San Francisco"/>
    <n v="64"/>
    <s v="INTRACRANIAL HEMORRHAGE OR CEREBRAL INFARCTION W MCC"/>
    <n v="64"/>
    <x v="2476"/>
    <n v="5812.85"/>
    <n v="10189.43"/>
  </r>
  <r>
    <s v="SAN JOAQUIN COMMUNITY HOSPITAL"/>
    <s v="BAKERSFIELD"/>
    <x v="4"/>
    <s v="CA - Bakersfield"/>
    <n v="64"/>
    <s v="INTRACRANIAL HEMORRHAGE OR CEREBRAL INFARCTION W MCC"/>
    <n v="72"/>
    <x v="2477"/>
    <n v="10396.780000000001"/>
    <n v="11979.75"/>
  </r>
  <r>
    <s v="ST MARY'S MEDICAL CENTER"/>
    <s v="SAN FRANCISCO"/>
    <x v="4"/>
    <s v="CA - San Francisco"/>
    <n v="64"/>
    <s v="INTRACRANIAL HEMORRHAGE OR CEREBRAL INFARCTION W MCC"/>
    <n v="56"/>
    <x v="2478"/>
    <n v="7707.37"/>
    <n v="4739.8"/>
  </r>
  <r>
    <s v="DOCTORS MEDICAL CENTER"/>
    <s v="MODESTO"/>
    <x v="4"/>
    <s v="CA - Modesto"/>
    <n v="64"/>
    <s v="INTRACRANIAL HEMORRHAGE OR CEREBRAL INFARCTION W MCC"/>
    <n v="55"/>
    <x v="2479"/>
    <n v="4545.32"/>
    <n v="6933.11"/>
  </r>
  <r>
    <s v="MEMORIAL HOSPITAL OF GARDENA"/>
    <s v="GARDENA"/>
    <x v="4"/>
    <s v="CA - Los Angeles"/>
    <n v="64"/>
    <s v="INTRACRANIAL HEMORRHAGE OR CEREBRAL INFARCTION W MCC"/>
    <n v="27"/>
    <x v="2480"/>
    <n v="10923.95"/>
    <n v="6722.25"/>
  </r>
  <r>
    <s v="GOOD SAMARITAN HOSPITAL"/>
    <s v="LOS ANGELES"/>
    <x v="4"/>
    <s v="CA - Los Angeles"/>
    <n v="64"/>
    <s v="INTRACRANIAL HEMORRHAGE OR CEREBRAL INFARCTION W MCC"/>
    <n v="47"/>
    <x v="2481"/>
    <n v="8930.69"/>
    <n v="6334.86"/>
  </r>
  <r>
    <s v="WEST HILLS HOSPITAL &amp; MEDICAL CENTER"/>
    <s v="WEST HILLS"/>
    <x v="4"/>
    <s v="CA - Los Angeles"/>
    <n v="64"/>
    <s v="INTRACRANIAL HEMORRHAGE OR CEREBRAL INFARCTION W MCC"/>
    <n v="49"/>
    <x v="2482"/>
    <n v="5347.67"/>
    <n v="5899.55"/>
  </r>
  <r>
    <s v="LONG BEACH MEMORIAL MEDICAL CENTER"/>
    <s v="LONG BEACH"/>
    <x v="4"/>
    <s v="CA - Los Angeles"/>
    <n v="64"/>
    <s v="INTRACRANIAL HEMORRHAGE OR CEREBRAL INFARCTION W MCC"/>
    <n v="60"/>
    <x v="2483"/>
    <n v="11560.01"/>
    <n v="6403.72"/>
  </r>
  <r>
    <s v="EDEN MEDICAL CENTER"/>
    <s v="CASTRO VALLEY"/>
    <x v="4"/>
    <s v="CA - Alameda County"/>
    <n v="64"/>
    <s v="INTRACRANIAL HEMORRHAGE OR CEREBRAL INFARCTION W MCC"/>
    <n v="74"/>
    <x v="2484"/>
    <n v="5562.2"/>
    <n v="6240.29"/>
  </r>
  <r>
    <s v="JOHN MUIR MEDICAL CENTER - CONCORD CAMPUS"/>
    <s v="CONCORD"/>
    <x v="4"/>
    <s v="CA - Contra Costa County"/>
    <n v="64"/>
    <s v="INTRACRANIAL HEMORRHAGE OR CEREBRAL INFARCTION W MCC"/>
    <n v="31"/>
    <x v="2485"/>
    <n v="9157.2900000000009"/>
    <n v="6255.37"/>
  </r>
  <r>
    <s v="SUTTER AUBURN FAITH HOSPITAL"/>
    <s v="AUBURN"/>
    <x v="4"/>
    <s v="CA - Sacramento"/>
    <n v="64"/>
    <s v="INTRACRANIAL HEMORRHAGE OR CEREBRAL INFARCTION W MCC"/>
    <n v="148"/>
    <x v="2486"/>
    <n v="13803.58"/>
    <n v="6018.42"/>
  </r>
  <r>
    <s v="SAINT VINCENT MEDICAL CENTER"/>
    <s v="LOS ANGELES"/>
    <x v="4"/>
    <s v="CA - Los Angeles"/>
    <n v="64"/>
    <s v="INTRACRANIAL HEMORRHAGE OR CEREBRAL INFARCTION W MCC"/>
    <n v="40"/>
    <x v="2487"/>
    <n v="8897.1200000000008"/>
    <n v="6224.14"/>
  </r>
  <r>
    <s v="SCRIPPS MEMORIAL HOSPITAL - ENCINITAS"/>
    <s v="ENCINITAS"/>
    <x v="4"/>
    <s v="CA - San Diego"/>
    <n v="64"/>
    <s v="INTRACRANIAL HEMORRHAGE OR CEREBRAL INFARCTION W MCC"/>
    <n v="73"/>
    <x v="2488"/>
    <n v="5535.89"/>
    <n v="4564.8100000000004"/>
  </r>
  <r>
    <s v="MERCY SAN JUAN MEDICAL CENTER"/>
    <s v="CARMICHAEL"/>
    <x v="4"/>
    <s v="CA - Sacramento"/>
    <n v="64"/>
    <s v="INTRACRANIAL HEMORRHAGE OR CEREBRAL INFARCTION W MCC"/>
    <n v="91"/>
    <x v="2489"/>
    <n v="11393.62"/>
    <n v="4739.59"/>
  </r>
  <r>
    <s v="SUTTER DELTA MEDICAL CENTER"/>
    <s v="ANTIOCH"/>
    <x v="4"/>
    <s v="CA - Contra Costa County"/>
    <n v="64"/>
    <s v="INTRACRANIAL HEMORRHAGE OR CEREBRAL INFARCTION W MCC"/>
    <n v="27"/>
    <x v="2490"/>
    <n v="7017.73"/>
    <n v="12252.8"/>
  </r>
  <r>
    <s v="JOHN F KENNEDY MEMORIAL HOSPITAL  INC"/>
    <s v="INDIO"/>
    <x v="4"/>
    <s v="CA - San Diego"/>
    <n v="64"/>
    <s v="INTRACRANIAL HEMORRHAGE OR CEREBRAL INFARCTION W MCC"/>
    <n v="30"/>
    <x v="2491"/>
    <n v="6637.1"/>
    <n v="4605.26"/>
  </r>
  <r>
    <s v="KAISER FOUNDATION HOSPITAL - REDWOOD CITY"/>
    <s v="REDWOOD CITY"/>
    <x v="4"/>
    <s v="CA - San Mateo County"/>
    <n v="64"/>
    <s v="INTRACRANIAL HEMORRHAGE OR CEREBRAL INFARCTION W MCC"/>
    <n v="55"/>
    <x v="2492"/>
    <n v="5277.68"/>
    <n v="5606.54"/>
  </r>
  <r>
    <s v="LOS ROBLES HOSPITAL &amp; MEDICAL CENTER"/>
    <s v="THOUSAND OAKS"/>
    <x v="4"/>
    <s v="CA - Ventura"/>
    <n v="64"/>
    <s v="INTRACRANIAL HEMORRHAGE OR CEREBRAL INFARCTION W MCC"/>
    <n v="37"/>
    <x v="2493"/>
    <n v="7291.39"/>
    <n v="5276.26"/>
  </r>
  <r>
    <s v="LOS ALAMITOS MEDICAL CENTER"/>
    <s v="LOS ALAMITOS"/>
    <x v="4"/>
    <s v="CA - Orange County"/>
    <n v="64"/>
    <s v="INTRACRANIAL HEMORRHAGE OR CEREBRAL INFARCTION W MCC"/>
    <n v="92"/>
    <x v="2494"/>
    <n v="4950.33"/>
    <n v="3283.36"/>
  </r>
  <r>
    <s v="MEMORIAL  MEDICAL CENTER"/>
    <s v="MODESTO"/>
    <x v="4"/>
    <s v="CA - Modesto"/>
    <n v="64"/>
    <s v="INTRACRANIAL HEMORRHAGE OR CEREBRAL INFARCTION W MCC"/>
    <n v="39"/>
    <x v="2495"/>
    <n v="5312.47"/>
    <n v="7702.98"/>
  </r>
  <r>
    <s v="MISSION HOSPITAL REGIONAL MED CENTER"/>
    <s v="MISSION VIEJO"/>
    <x v="4"/>
    <s v="CA - Orange County"/>
    <n v="64"/>
    <s v="INTRACRANIAL HEMORRHAGE OR CEREBRAL INFARCTION W MCC"/>
    <n v="51"/>
    <x v="2496"/>
    <n v="5189.05"/>
    <n v="4014.02"/>
  </r>
  <r>
    <s v="FOUNTAIN VALLEY REGIONAL HOSPITAL &amp; MEDICAL CENTER"/>
    <s v="FOUNTAIN VALLEY"/>
    <x v="4"/>
    <s v="CA - Orange County"/>
    <n v="64"/>
    <s v="INTRACRANIAL HEMORRHAGE OR CEREBRAL INFARCTION W MCC"/>
    <n v="41"/>
    <x v="2497"/>
    <n v="13531.29"/>
    <n v="2917.46"/>
  </r>
  <r>
    <s v="EISENHOWER MEDICAL CENTER"/>
    <s v="RANCHO MIRAGE"/>
    <x v="4"/>
    <s v="CA - Palm Springs/Rancho M"/>
    <n v="64"/>
    <s v="INTRACRANIAL HEMORRHAGE OR CEREBRAL INFARCTION W MCC"/>
    <n v="41"/>
    <x v="2498"/>
    <n v="5405.65"/>
    <n v="10610.47"/>
  </r>
  <r>
    <s v="LAKEWOOD REGIONAL MEDICAL CENTER"/>
    <s v="LAKEWOOD"/>
    <x v="4"/>
    <s v="CA - Los Angeles"/>
    <n v="64"/>
    <s v="INTRACRANIAL HEMORRHAGE OR CEREBRAL INFARCTION W MCC"/>
    <n v="153"/>
    <x v="2499"/>
    <n v="8756.09"/>
    <n v="3849.25"/>
  </r>
  <r>
    <s v="CHINO VALLEY MEDICAL CENTER"/>
    <s v="CHINO"/>
    <x v="4"/>
    <s v="CA - San Bernardino"/>
    <n v="64"/>
    <s v="INTRACRANIAL HEMORRHAGE OR CEREBRAL INFARCTION W MCC"/>
    <n v="35"/>
    <x v="2500"/>
    <n v="4871.32"/>
    <n v="6440.61"/>
  </r>
  <r>
    <s v="SAN DIMAS COMMUNITY HOSPITAL"/>
    <s v="SAN DIMAS"/>
    <x v="4"/>
    <s v="CA - Los Angeles"/>
    <n v="64"/>
    <s v="INTRACRANIAL HEMORRHAGE OR CEREBRAL INFARCTION W MCC"/>
    <n v="70"/>
    <x v="2501"/>
    <n v="4007.12"/>
    <n v="3220.84"/>
  </r>
  <r>
    <s v="UNIVERSITY OF CALIFORNIA DAVIS MEDICAL CENTER"/>
    <s v="SACRAMENTO"/>
    <x v="4"/>
    <s v="CA - Sacramento"/>
    <n v="64"/>
    <s v="INTRACRANIAL HEMORRHAGE OR CEREBRAL INFARCTION W MCC"/>
    <n v="33"/>
    <x v="2502"/>
    <n v="7765.32"/>
    <n v="4773.8"/>
  </r>
  <r>
    <s v="SADDLEBACK MEMORIAL MEDICAL CENTER"/>
    <s v="LAGUNA HILLS"/>
    <x v="4"/>
    <s v="CA - Orange County"/>
    <n v="64"/>
    <s v="INTRACRANIAL HEMORRHAGE OR CEREBRAL INFARCTION W MCC"/>
    <n v="79"/>
    <x v="2503"/>
    <n v="4556.03"/>
    <n v="3235.45"/>
  </r>
  <r>
    <s v="KAISER FOUNDATION HOSPITAL-SAN JOSE"/>
    <s v="SAN JOSE"/>
    <x v="4"/>
    <s v="CA - San Jose"/>
    <n v="64"/>
    <s v="INTRACRANIAL HEMORRHAGE OR CEREBRAL INFARCTION W MCC"/>
    <n v="31"/>
    <x v="2504"/>
    <n v="13014.67"/>
    <n v="7193.37"/>
  </r>
  <r>
    <s v="ST JOHNS PLEASANT VALLEY HOSPITAL"/>
    <s v="CAMARILLO"/>
    <x v="4"/>
    <s v="CA - Ventura"/>
    <n v="64"/>
    <s v="INTRACRANIAL HEMORRHAGE OR CEREBRAL INFARCTION W MCC"/>
    <n v="48"/>
    <x v="2505"/>
    <n v="9178.5300000000007"/>
    <n v="7061.8"/>
  </r>
  <r>
    <s v="HENRY MAYO NEWHALL MEMORIAL HOSPITAL"/>
    <s v="VALENCIA"/>
    <x v="4"/>
    <s v="CA - Los Angeles"/>
    <n v="64"/>
    <s v="INTRACRANIAL HEMORRHAGE OR CEREBRAL INFARCTION W MCC"/>
    <n v="38"/>
    <x v="2506"/>
    <n v="5197.74"/>
    <n v="19524.900000000001"/>
  </r>
  <r>
    <s v="CEDARS-SINAI MEDICAL CENTER"/>
    <s v="LOS ANGELES"/>
    <x v="4"/>
    <s v="CA - Los Angeles"/>
    <n v="64"/>
    <s v="INTRACRANIAL HEMORRHAGE OR CEREBRAL INFARCTION W MCC"/>
    <n v="156"/>
    <x v="2507"/>
    <n v="6805.99"/>
    <n v="4141.5600000000004"/>
  </r>
  <r>
    <s v="POMERADO HOSPITAL"/>
    <s v="POWAY"/>
    <x v="4"/>
    <s v="CA - San Diego"/>
    <n v="64"/>
    <s v="INTRACRANIAL HEMORRHAGE OR CEREBRAL INFARCTION W MCC"/>
    <n v="52"/>
    <x v="2508"/>
    <n v="5108.95"/>
    <n v="2984.5"/>
  </r>
  <r>
    <s v="LOS ANGELES COMMUNITY HOSPITAL"/>
    <s v="LOS ANGELES"/>
    <x v="4"/>
    <s v="CA - Los Angeles"/>
    <n v="64"/>
    <s v="INTRACRANIAL HEMORRHAGE OR CEREBRAL INFARCTION W MCC"/>
    <n v="66"/>
    <x v="2509"/>
    <n v="8487.89"/>
    <n v="5701.87"/>
  </r>
  <r>
    <s v="ORANGE COAST MEMORIAL MEDICAL CENTER"/>
    <s v="FOUNTAIN VALLEY"/>
    <x v="4"/>
    <s v="CA - Orange County"/>
    <n v="64"/>
    <s v="INTRACRANIAL HEMORRHAGE OR CEREBRAL INFARCTION W MCC"/>
    <n v="48"/>
    <x v="2510"/>
    <n v="6241.39"/>
    <n v="6361.71"/>
  </r>
  <r>
    <s v="KECK HOSPITAL OF USC"/>
    <s v="LOS ANGELES"/>
    <x v="4"/>
    <s v="CA - Los Angeles"/>
    <n v="64"/>
    <s v="INTRACRANIAL HEMORRHAGE OR CEREBRAL INFARCTION W MCC"/>
    <n v="45"/>
    <x v="2511"/>
    <n v="12319.41"/>
    <n v="6475.7"/>
  </r>
  <r>
    <s v="SOUTHWEST HEALTHCARE SYSTEM"/>
    <s v="MURRIETA"/>
    <x v="4"/>
    <s v="CA - San Diego"/>
    <n v="64"/>
    <s v="INTRACRANIAL HEMORRHAGE OR CEREBRAL INFARCTION W MCC"/>
    <n v="66"/>
    <x v="2512"/>
    <n v="8809.7000000000007"/>
    <n v="6214.45"/>
  </r>
  <r>
    <s v="DESERT VALLEY HOSPITAL"/>
    <s v="VICTORVILLE"/>
    <x v="4"/>
    <s v="CA - San Bernardino"/>
    <n v="64"/>
    <s v="INTRACRANIAL HEMORRHAGE OR CEREBRAL INFARCTION W MCC"/>
    <n v="56"/>
    <x v="2513"/>
    <n v="8805.31"/>
    <n v="6935.01"/>
  </r>
  <r>
    <s v="BAKERSFIELD HEART HOSPITAL"/>
    <s v="BAKERSFIELD"/>
    <x v="4"/>
    <s v="CA - Bakersfield"/>
    <n v="64"/>
    <s v="INTRACRANIAL HEMORRHAGE OR CEREBRAL INFARCTION W MCC"/>
    <n v="28"/>
    <x v="2514"/>
    <n v="7184"/>
    <n v="4900.0600000000004"/>
  </r>
  <r>
    <s v="GARFIELD MEDICAL CENTER"/>
    <s v="MONTEREY PARK"/>
    <x v="4"/>
    <s v="CA - Los Angeles"/>
    <n v="64"/>
    <s v="INTRACRANIAL HEMORRHAGE OR CEREBRAL INFARCTION W MCC"/>
    <n v="79"/>
    <x v="2515"/>
    <n v="14689.43"/>
    <n v="4897.7299999999996"/>
  </r>
  <r>
    <s v="CENTINELA HOSPITAL MEDICAL CENTER"/>
    <s v="INGLEWOOD"/>
    <x v="4"/>
    <s v="CA - Los Angeles"/>
    <n v="64"/>
    <s v="INTRACRANIAL HEMORRHAGE OR CEREBRAL INFARCTION W MCC"/>
    <n v="62"/>
    <x v="2516"/>
    <n v="7954.37"/>
    <n v="7257.7"/>
  </r>
  <r>
    <s v="MARINA DEL REY HOSPITAL"/>
    <s v="MARINA DEL REY"/>
    <x v="4"/>
    <s v="CA - Los Angeles"/>
    <n v="64"/>
    <s v="INTRACRANIAL HEMORRHAGE OR CEREBRAL INFARCTION W MCC"/>
    <n v="71"/>
    <x v="2517"/>
    <n v="10202.86"/>
    <n v="4473.08"/>
  </r>
  <r>
    <s v="OLYMPIA MEDICAL CENTER"/>
    <s v="LOS ANGELES"/>
    <x v="4"/>
    <s v="CA - Los Angeles"/>
    <n v="64"/>
    <s v="INTRACRANIAL HEMORRHAGE OR CEREBRAL INFARCTION W MCC"/>
    <n v="50"/>
    <x v="2518"/>
    <n v="13672.51"/>
    <n v="6761.21"/>
  </r>
  <r>
    <s v="WESTERN MEDICAL CENTER SANTA ANA"/>
    <s v="SANTA ANA"/>
    <x v="4"/>
    <s v="CA - Orange County"/>
    <n v="64"/>
    <s v="INTRACRANIAL HEMORRHAGE OR CEREBRAL INFARCTION W MCC"/>
    <n v="72"/>
    <x v="2519"/>
    <n v="6398.01"/>
    <n v="9472.7199999999993"/>
  </r>
  <r>
    <s v="BROTMAN MEDICAL CENTER"/>
    <s v="CULVER CITY"/>
    <x v="4"/>
    <s v="CA - Los Angeles"/>
    <n v="64"/>
    <s v="INTRACRANIAL HEMORRHAGE OR CEREBRAL INFARCTION W MCC"/>
    <n v="60"/>
    <x v="2520"/>
    <n v="7204.49"/>
    <n v="3841.59"/>
  </r>
  <r>
    <s v="SHERMAN OAKS HOSPITAL"/>
    <s v="SHERMAN OAKS"/>
    <x v="4"/>
    <s v="CA - Los Angeles"/>
    <n v="64"/>
    <s v="INTRACRANIAL HEMORRHAGE OR CEREBRAL INFARCTION W MCC"/>
    <n v="43"/>
    <x v="2521"/>
    <n v="11184.75"/>
    <n v="4279.68"/>
  </r>
  <r>
    <s v="ALVARADO HOSPITAL MEDICAL CENTER"/>
    <s v="SAN DIEGO"/>
    <x v="4"/>
    <s v="CA - San Diego"/>
    <n v="64"/>
    <s v="INTRACRANIAL HEMORRHAGE OR CEREBRAL INFARCTION W MCC"/>
    <n v="48"/>
    <x v="2522"/>
    <n v="6598.79"/>
    <n v="5541.33"/>
  </r>
  <r>
    <s v="PROVIDENCE TARZANA MEDICAL CENTER"/>
    <s v="TARZANA"/>
    <x v="4"/>
    <s v="CA - Los Angeles"/>
    <n v="64"/>
    <s v="INTRACRANIAL HEMORRHAGE OR CEREBRAL INFARCTION W MCC"/>
    <n v="31"/>
    <x v="2523"/>
    <n v="5845.14"/>
    <n v="3814.72"/>
  </r>
  <r>
    <s v="SHASTA REGIONAL MEDICAL CENTER"/>
    <s v="REDDING"/>
    <x v="4"/>
    <s v="CA - Redding"/>
    <n v="64"/>
    <s v="INTRACRANIAL HEMORRHAGE OR CEREBRAL INFARCTION W MCC"/>
    <n v="68"/>
    <x v="2524"/>
    <n v="7521.13"/>
    <n v="3127.26"/>
  </r>
  <r>
    <s v="NORTH COLORADO MEDICAL CENTER"/>
    <s v="GREELEY"/>
    <x v="5"/>
    <s v="CO - Greeley"/>
    <n v="64"/>
    <s v="INTRACRANIAL HEMORRHAGE OR CEREBRAL INFARCTION W MCC"/>
    <n v="73"/>
    <x v="2525"/>
    <n v="4741.34"/>
    <n v="3243.92"/>
  </r>
  <r>
    <s v="LONGMONT UNITED HOSPITAL"/>
    <s v="LONGMONT"/>
    <x v="5"/>
    <s v="CO - Boulder"/>
    <n v="64"/>
    <s v="INTRACRANIAL HEMORRHAGE OR CEREBRAL INFARCTION W MCC"/>
    <n v="41"/>
    <x v="2526"/>
    <n v="5053.2"/>
    <n v="10267.61"/>
  </r>
  <r>
    <s v="EXEMPLA LUTHERAN MEDICAL CENTER"/>
    <s v="WHEAT RIDGE"/>
    <x v="5"/>
    <s v="CO - Denver"/>
    <n v="64"/>
    <s v="INTRACRANIAL HEMORRHAGE OR CEREBRAL INFARCTION W MCC"/>
    <n v="66"/>
    <x v="2527"/>
    <n v="6321.35"/>
    <n v="4787.62"/>
  </r>
  <r>
    <s v="POUDRE VALLEY HOSPITAL"/>
    <s v="FORT COLLINS"/>
    <x v="5"/>
    <s v="CO - Fort Collins"/>
    <n v="64"/>
    <s v="INTRACRANIAL HEMORRHAGE OR CEREBRAL INFARCTION W MCC"/>
    <n v="61"/>
    <x v="2528"/>
    <n v="6904.16"/>
    <n v="6917.17"/>
  </r>
  <r>
    <s v="CENTURA HEALTH-ST MARY CORWIN MEDICAL CENTER"/>
    <s v="PUEBLO"/>
    <x v="5"/>
    <s v="CO - Pueblo"/>
    <n v="64"/>
    <s v="INTRACRANIAL HEMORRHAGE OR CEREBRAL INFARCTION W MCC"/>
    <n v="50"/>
    <x v="2529"/>
    <n v="6582.1"/>
    <n v="3598.94"/>
  </r>
  <r>
    <s v="CENTURA HEALTH-ST ANTHONY HOSPITAL"/>
    <s v="LAKEWOOD"/>
    <x v="5"/>
    <s v="CO - Denver"/>
    <n v="64"/>
    <s v="INTRACRANIAL HEMORRHAGE OR CEREBRAL INFARCTION W MCC"/>
    <n v="44"/>
    <x v="2530"/>
    <n v="8054.67"/>
    <n v="6793.54"/>
  </r>
  <r>
    <s v="PARKVIEW MEDICAL CENTER INC"/>
    <s v="PUEBLO"/>
    <x v="5"/>
    <s v="CO - Pueblo"/>
    <n v="64"/>
    <s v="INTRACRANIAL HEMORRHAGE OR CEREBRAL INFARCTION W MCC"/>
    <n v="41"/>
    <x v="2531"/>
    <n v="7599.71"/>
    <n v="6401.29"/>
  </r>
  <r>
    <s v="MEMORIAL HOSPITAL CENTRAL"/>
    <s v="COLORADO SPRING"/>
    <x v="5"/>
    <s v="CO - Colorado Springs"/>
    <n v="64"/>
    <s v="INTRACRANIAL HEMORRHAGE OR CEREBRAL INFARCTION W MCC"/>
    <n v="54"/>
    <x v="2532"/>
    <n v="7209.83"/>
    <n v="5942.52"/>
  </r>
  <r>
    <s v="ST MARYS HOSPITAL AND MEDICAL CENTER"/>
    <s v="GRAND JUNCTION"/>
    <x v="5"/>
    <s v="CO - Grand Junction"/>
    <n v="64"/>
    <s v="INTRACRANIAL HEMORRHAGE OR CEREBRAL INFARCTION W MCC"/>
    <n v="29"/>
    <x v="2533"/>
    <n v="3801.8"/>
    <n v="5087.8100000000004"/>
  </r>
  <r>
    <s v="UNIVERSITY OF COLORADO HOSPITAL ANSCHUTZ INPATIENT"/>
    <s v="AURORA"/>
    <x v="5"/>
    <s v="CO - Denver"/>
    <n v="64"/>
    <s v="INTRACRANIAL HEMORRHAGE OR CEREBRAL INFARCTION W MCC"/>
    <n v="65"/>
    <x v="2534"/>
    <n v="5270.61"/>
    <n v="5899.85"/>
  </r>
  <r>
    <s v="BOULDER COMMUNITY HOSPITAL"/>
    <s v="BOULDER"/>
    <x v="5"/>
    <s v="CO - Boulder"/>
    <n v="64"/>
    <s v="INTRACRANIAL HEMORRHAGE OR CEREBRAL INFARCTION W MCC"/>
    <n v="21"/>
    <x v="2535"/>
    <n v="4252.9399999999996"/>
    <n v="16222"/>
  </r>
  <r>
    <s v="CENTURA HEALTH-PENROSE ST FRANCIS HEALTH SERVICES"/>
    <s v="COLORADO SPRING"/>
    <x v="5"/>
    <s v="CO - Colorado Springs"/>
    <n v="64"/>
    <s v="INTRACRANIAL HEMORRHAGE OR CEREBRAL INFARCTION W MCC"/>
    <n v="49"/>
    <x v="2536"/>
    <n v="6979.79"/>
    <n v="3218.21"/>
  </r>
  <r>
    <s v="ROSE MEDICAL CENTER"/>
    <s v="DENVER"/>
    <x v="5"/>
    <s v="CO - Denver"/>
    <n v="64"/>
    <s v="INTRACRANIAL HEMORRHAGE OR CEREBRAL INFARCTION W MCC"/>
    <n v="66"/>
    <x v="2537"/>
    <n v="6364.34"/>
    <n v="4417.6899999999996"/>
  </r>
  <r>
    <s v="SWEDISH MEDICAL CENTER"/>
    <s v="ENGLEWOOD"/>
    <x v="5"/>
    <s v="CO - Denver"/>
    <n v="64"/>
    <s v="INTRACRANIAL HEMORRHAGE OR CEREBRAL INFARCTION W MCC"/>
    <n v="54"/>
    <x v="2538"/>
    <n v="10580.01"/>
    <n v="6862.6"/>
  </r>
  <r>
    <s v="CENTURA HEALTH-PORTER ADVENTIST HOSPITAL"/>
    <s v="DENVER"/>
    <x v="5"/>
    <s v="CO - Denver"/>
    <n v="64"/>
    <s v="INTRACRANIAL HEMORRHAGE OR CEREBRAL INFARCTION W MCC"/>
    <n v="51"/>
    <x v="2539"/>
    <n v="6002.17"/>
    <n v="3120.6"/>
  </r>
  <r>
    <s v="MEDICAL CENTER OF AURORA  THE"/>
    <s v="AURORA"/>
    <x v="5"/>
    <s v="CO - Denver"/>
    <n v="64"/>
    <s v="INTRACRANIAL HEMORRHAGE OR CEREBRAL INFARCTION W MCC"/>
    <n v="77"/>
    <x v="2540"/>
    <n v="9084.41"/>
    <n v="8157.34"/>
  </r>
  <r>
    <s v="CENTURA HEALTH-LITTLETON ADVENTIST HOSPITAL"/>
    <s v="LITTLETON"/>
    <x v="5"/>
    <s v="CO - Denver"/>
    <n v="64"/>
    <s v="INTRACRANIAL HEMORRHAGE OR CEREBRAL INFARCTION W MCC"/>
    <n v="59"/>
    <x v="2541"/>
    <n v="11621.35"/>
    <n v="4431.33"/>
  </r>
  <r>
    <s v="MEDICAL CENTER OF THE ROCKIES"/>
    <s v="LOVELAND"/>
    <x v="5"/>
    <s v="CO - Greeley"/>
    <n v="64"/>
    <s v="INTRACRANIAL HEMORRHAGE OR CEREBRAL INFARCTION W MCC"/>
    <n v="120"/>
    <x v="2542"/>
    <n v="5868.53"/>
    <n v="3623.28"/>
  </r>
  <r>
    <s v="HOSPITAL OF ST RAPHAEL"/>
    <s v="NEW HAVEN"/>
    <x v="6"/>
    <s v="CT - New Haven"/>
    <n v="64"/>
    <s v="INTRACRANIAL HEMORRHAGE OR CEREBRAL INFARCTION W MCC"/>
    <n v="45"/>
    <x v="2543"/>
    <n v="6786.35"/>
    <n v="7788.7"/>
  </r>
  <r>
    <s v="ST FRANCIS HOSPITAL &amp; MEDICAL CENTER"/>
    <s v="HARTFORD"/>
    <x v="6"/>
    <s v="CT - Hartford"/>
    <n v="64"/>
    <s v="INTRACRANIAL HEMORRHAGE OR CEREBRAL INFARCTION W MCC"/>
    <n v="64"/>
    <x v="2544"/>
    <n v="5856.07"/>
    <n v="5317.51"/>
  </r>
  <r>
    <s v="WATERBURY HOSPITAL"/>
    <s v="WATERBURY"/>
    <x v="6"/>
    <s v="CT - New Haven"/>
    <n v="64"/>
    <s v="INTRACRANIAL HEMORRHAGE OR CEREBRAL INFARCTION W MCC"/>
    <n v="25"/>
    <x v="2545"/>
    <n v="8603.08"/>
    <n v="4152.1000000000004"/>
  </r>
  <r>
    <s v="STAMFORD HOSPITAL"/>
    <s v="STAMFORD"/>
    <x v="6"/>
    <s v="CT - Bridgeport"/>
    <n v="64"/>
    <s v="INTRACRANIAL HEMORRHAGE OR CEREBRAL INFARCTION W MCC"/>
    <n v="49"/>
    <x v="2546"/>
    <n v="10126.290000000001"/>
    <n v="4909.6099999999997"/>
  </r>
  <r>
    <s v="LAWRENCE &amp; MEMORIAL HOSPITAL"/>
    <s v="NEW LONDON"/>
    <x v="6"/>
    <s v="CT - New Haven"/>
    <n v="64"/>
    <s v="INTRACRANIAL HEMORRHAGE OR CEREBRAL INFARCTION W MCC"/>
    <n v="115"/>
    <x v="2547"/>
    <n v="6293.06"/>
    <n v="6290.83"/>
  </r>
  <r>
    <s v="BRIDGEPORT HOSPITAL"/>
    <s v="BRIDGEPORT"/>
    <x v="6"/>
    <s v="CT - Bridgeport"/>
    <n v="64"/>
    <s v="INTRACRANIAL HEMORRHAGE OR CEREBRAL INFARCTION W MCC"/>
    <n v="57"/>
    <x v="2548"/>
    <n v="14426.39"/>
    <n v="3838.54"/>
  </r>
  <r>
    <s v="CHARLOTTE HUNGERFORD HOSPITAL"/>
    <s v="TORRINGTON"/>
    <x v="6"/>
    <s v="CT - Hartford"/>
    <n v="64"/>
    <s v="INTRACRANIAL HEMORRHAGE OR CEREBRAL INFARCTION W MCC"/>
    <n v="61"/>
    <x v="2549"/>
    <n v="5253.5"/>
    <n v="6283.54"/>
  </r>
  <r>
    <s v="SAINT MARYS HOSPITAL"/>
    <s v="WATERBURY"/>
    <x v="6"/>
    <s v="CT - New Haven"/>
    <n v="64"/>
    <s v="INTRACRANIAL HEMORRHAGE OR CEREBRAL INFARCTION W MCC"/>
    <n v="46"/>
    <x v="2550"/>
    <n v="10126.15"/>
    <n v="7449.12"/>
  </r>
  <r>
    <s v="MIDSTATE MEDICAL CENTER"/>
    <s v="MERIDEN"/>
    <x v="6"/>
    <s v="CT - New Haven"/>
    <n v="64"/>
    <s v="INTRACRANIAL HEMORRHAGE OR CEREBRAL INFARCTION W MCC"/>
    <n v="48"/>
    <x v="2551"/>
    <n v="9496.77"/>
    <n v="2883.98"/>
  </r>
  <r>
    <s v="GREENWICH HOSPITAL ASSOCIATION"/>
    <s v="GREENWICH"/>
    <x v="6"/>
    <s v="CT - Bridgeport"/>
    <n v="64"/>
    <s v="INTRACRANIAL HEMORRHAGE OR CEREBRAL INFARCTION W MCC"/>
    <n v="129"/>
    <x v="2552"/>
    <n v="15504.75"/>
    <n v="3523.34"/>
  </r>
  <r>
    <s v="MILFORD HOSPITAL  INC"/>
    <s v="MILFORD"/>
    <x v="6"/>
    <s v="CT - New Haven"/>
    <n v="64"/>
    <s v="INTRACRANIAL HEMORRHAGE OR CEREBRAL INFARCTION W MCC"/>
    <n v="48"/>
    <x v="2553"/>
    <n v="7477.19"/>
    <n v="3964.31"/>
  </r>
  <r>
    <s v="MIDDLESEX HOSPITAL"/>
    <s v="MIDDLETOWN"/>
    <x v="6"/>
    <s v="CT - Hartford"/>
    <n v="64"/>
    <s v="INTRACRANIAL HEMORRHAGE OR CEREBRAL INFARCTION W MCC"/>
    <n v="176"/>
    <x v="2554"/>
    <n v="7481.1"/>
    <n v="15454.92"/>
  </r>
  <r>
    <s v="YALE-NEW HAVEN HOSPITAL"/>
    <s v="NEW HAVEN"/>
    <x v="6"/>
    <s v="CT - New Haven"/>
    <n v="64"/>
    <s v="INTRACRANIAL HEMORRHAGE OR CEREBRAL INFARCTION W MCC"/>
    <n v="39"/>
    <x v="2555"/>
    <n v="7359.84"/>
    <n v="9244.01"/>
  </r>
  <r>
    <s v="WILLIAM W BACKUS HOSPITAL"/>
    <s v="NORWICH"/>
    <x v="6"/>
    <s v="CT - Hartford"/>
    <n v="64"/>
    <s v="INTRACRANIAL HEMORRHAGE OR CEREBRAL INFARCTION W MCC"/>
    <n v="52"/>
    <x v="2556"/>
    <n v="5361.24"/>
    <n v="7070.82"/>
  </r>
  <r>
    <s v="HARTFORD HOSPITAL"/>
    <s v="HARTFORD"/>
    <x v="6"/>
    <s v="CT - Hartford"/>
    <n v="64"/>
    <s v="INTRACRANIAL HEMORRHAGE OR CEREBRAL INFARCTION W MCC"/>
    <n v="47"/>
    <x v="2557"/>
    <n v="7283.63"/>
    <n v="5821.53"/>
  </r>
  <r>
    <s v="MANCHESTER MEMORIAL HOSPITAL"/>
    <s v="MANCHESTER"/>
    <x v="6"/>
    <s v="CT - Hartford"/>
    <n v="64"/>
    <s v="INTRACRANIAL HEMORRHAGE OR CEREBRAL INFARCTION W MCC"/>
    <n v="29"/>
    <x v="2558"/>
    <n v="31063"/>
    <n v="6910.46"/>
  </r>
  <r>
    <s v="ST VINCENT'S MEDICAL CENTER"/>
    <s v="BRIDGEPORT"/>
    <x v="6"/>
    <s v="CT - Bridgeport"/>
    <n v="64"/>
    <s v="INTRACRANIAL HEMORRHAGE OR CEREBRAL INFARCTION W MCC"/>
    <n v="32"/>
    <x v="2559"/>
    <n v="6983.33"/>
    <n v="3784.59"/>
  </r>
  <r>
    <s v="GRIFFIN HOSPITAL"/>
    <s v="DERBY"/>
    <x v="6"/>
    <s v="CT - New Haven"/>
    <n v="64"/>
    <s v="INTRACRANIAL HEMORRHAGE OR CEREBRAL INFARCTION W MCC"/>
    <n v="58"/>
    <x v="2560"/>
    <n v="8302.42"/>
    <n v="4112.2299999999996"/>
  </r>
  <r>
    <s v="DANBURY HOSPITAL"/>
    <s v="DANBURY"/>
    <x v="6"/>
    <s v="CT - New Haven"/>
    <n v="64"/>
    <s v="INTRACRANIAL HEMORRHAGE OR CEREBRAL INFARCTION W MCC"/>
    <n v="54"/>
    <x v="2561"/>
    <n v="7723.5"/>
    <n v="5020.6499999999996"/>
  </r>
  <r>
    <s v="NORWALK HOSPITAL ASSOCIATION"/>
    <s v="NORWALK"/>
    <x v="6"/>
    <s v="CT - Bridgeport"/>
    <n v="64"/>
    <s v="INTRACRANIAL HEMORRHAGE OR CEREBRAL INFARCTION W MCC"/>
    <n v="59"/>
    <x v="2562"/>
    <n v="5961.05"/>
    <n v="6123.84"/>
  </r>
  <r>
    <s v="HOSPITAL OF CENTRAL CONNECTICUT  THE"/>
    <s v="NEW BRITAIN"/>
    <x v="6"/>
    <s v="CT - Hartford"/>
    <n v="64"/>
    <s v="INTRACRANIAL HEMORRHAGE OR CEREBRAL INFARCTION W MCC"/>
    <n v="42"/>
    <x v="2563"/>
    <n v="5021.67"/>
    <n v="5396.44"/>
  </r>
  <r>
    <s v="JOHN DEMPSEY HOSPITAL"/>
    <s v="FARMINGTON"/>
    <x v="6"/>
    <s v="CT - Hartford"/>
    <n v="64"/>
    <s v="INTRACRANIAL HEMORRHAGE OR CEREBRAL INFARCTION W MCC"/>
    <n v="42"/>
    <x v="2564"/>
    <n v="5641.92"/>
    <n v="6326.04"/>
  </r>
  <r>
    <s v="CHRISTIANA CARE HEALTH SERVICES  INC."/>
    <s v="NEWARK"/>
    <x v="7"/>
    <s v="DE - Wilmington"/>
    <n v="64"/>
    <s v="INTRACRANIAL HEMORRHAGE OR CEREBRAL INFARCTION W MCC"/>
    <n v="163"/>
    <x v="2565"/>
    <n v="5456.35"/>
    <n v="4321.22"/>
  </r>
  <r>
    <s v="ST FRANCIS HOSPITAL"/>
    <s v="WILMINGTON"/>
    <x v="7"/>
    <s v="DE - Wilmington"/>
    <n v="64"/>
    <s v="INTRACRANIAL HEMORRHAGE OR CEREBRAL INFARCTION W MCC"/>
    <n v="58"/>
    <x v="2566"/>
    <n v="10774.15"/>
    <n v="5208.41"/>
  </r>
  <r>
    <s v="BAYHEALTH - KENT GENERAL HOSPITAL"/>
    <s v="DOVER"/>
    <x v="7"/>
    <s v="DE - Wilmington"/>
    <n v="64"/>
    <s v="INTRACRANIAL HEMORRHAGE OR CEREBRAL INFARCTION W MCC"/>
    <n v="64"/>
    <x v="2567"/>
    <n v="10927.21"/>
    <n v="4240.7"/>
  </r>
  <r>
    <s v="BEEBE MEDICAL CENTER"/>
    <s v="LEWES"/>
    <x v="7"/>
    <s v="MD - Salisbury"/>
    <n v="64"/>
    <s v="INTRACRANIAL HEMORRHAGE OR CEREBRAL INFARCTION W MCC"/>
    <n v="82"/>
    <x v="2568"/>
    <n v="8115.2"/>
    <n v="4298.08"/>
  </r>
  <r>
    <s v="GEORGE WASHINGTON UNIV HOSPITAL"/>
    <s v="WASHINGTON"/>
    <x v="8"/>
    <s v="DC - Washington"/>
    <n v="64"/>
    <s v="INTRACRANIAL HEMORRHAGE OR CEREBRAL INFARCTION W MCC"/>
    <n v="94"/>
    <x v="2569"/>
    <n v="7950.71"/>
    <n v="20318.16"/>
  </r>
  <r>
    <s v="HOWARD UNIVERSITY HOSPITAL"/>
    <s v="WASHINGTON"/>
    <x v="8"/>
    <s v="DC - Washington"/>
    <n v="64"/>
    <s v="INTRACRANIAL HEMORRHAGE OR CEREBRAL INFARCTION W MCC"/>
    <n v="43"/>
    <x v="2570"/>
    <n v="15136.79"/>
    <n v="8817.27"/>
  </r>
  <r>
    <s v="GEORGETOWN UNIVERSITY HOSPITAL"/>
    <s v="WASHINGTON"/>
    <x v="8"/>
    <s v="DC - Washington"/>
    <n v="64"/>
    <s v="INTRACRANIAL HEMORRHAGE OR CEREBRAL INFARCTION W MCC"/>
    <n v="54"/>
    <x v="2571"/>
    <n v="12150.71"/>
    <n v="11695.15"/>
  </r>
  <r>
    <s v="PROVIDENCE HOSPITAL"/>
    <s v="WASHINGTON"/>
    <x v="8"/>
    <s v="DC - Washington"/>
    <n v="64"/>
    <s v="INTRACRANIAL HEMORRHAGE OR CEREBRAL INFARCTION W MCC"/>
    <n v="64"/>
    <x v="2572"/>
    <n v="19021.990000000002"/>
    <n v="4810.83"/>
  </r>
  <r>
    <s v="WASHINGTON HOSPITAL CENTER"/>
    <s v="WASHINGTON"/>
    <x v="8"/>
    <s v="DC - Washington"/>
    <n v="64"/>
    <s v="INTRACRANIAL HEMORRHAGE OR CEREBRAL INFARCTION W MCC"/>
    <n v="58"/>
    <x v="2573"/>
    <n v="8018.32"/>
    <n v="4015.29"/>
  </r>
  <r>
    <s v="SHANDS JACKSONVILLE MEDICAL CENTER"/>
    <s v="JACKSONVILLE"/>
    <x v="9"/>
    <s v="FL - Jacksonville"/>
    <n v="64"/>
    <s v="INTRACRANIAL HEMORRHAGE OR CEREBRAL INFARCTION W MCC"/>
    <n v="38"/>
    <x v="2574"/>
    <n v="6354.86"/>
    <n v="4841.37"/>
  </r>
  <r>
    <s v="BETHESDA MEMORIAL HOSPITAL"/>
    <s v="BOYNTON BEACH"/>
    <x v="9"/>
    <s v="FL - Fort Lauderdale"/>
    <n v="64"/>
    <s v="INTRACRANIAL HEMORRHAGE OR CEREBRAL INFARCTION W MCC"/>
    <n v="163"/>
    <x v="2575"/>
    <n v="7535.13"/>
    <n v="7087.93"/>
  </r>
  <r>
    <s v="ORLANDO HEALTH"/>
    <s v="ORLANDO"/>
    <x v="9"/>
    <s v="FL - Orlando"/>
    <n v="64"/>
    <s v="INTRACRANIAL HEMORRHAGE OR CEREBRAL INFARCTION W MCC"/>
    <n v="37"/>
    <x v="2576"/>
    <n v="5759.61"/>
    <n v="5218.2"/>
  </r>
  <r>
    <s v="FLORIDA HOSPITAL"/>
    <s v="ORLANDO"/>
    <x v="9"/>
    <s v="FL - Orlando"/>
    <n v="64"/>
    <s v="INTRACRANIAL HEMORRHAGE OR CEREBRAL INFARCTION W MCC"/>
    <n v="45"/>
    <x v="2577"/>
    <n v="7559.68"/>
    <n v="6357.97"/>
  </r>
  <r>
    <s v="BAPTIST HOSPITAL OF MIAMI INC"/>
    <s v="MIAMI"/>
    <x v="9"/>
    <s v="FL - Miami"/>
    <n v="64"/>
    <s v="INTRACRANIAL HEMORRHAGE OR CEREBRAL INFARCTION W MCC"/>
    <n v="63"/>
    <x v="2578"/>
    <n v="6949.29"/>
    <n v="7144.97"/>
  </r>
  <r>
    <s v="UNIVERSITY OF MIAMI HOSPITAL"/>
    <s v="MIAMI"/>
    <x v="9"/>
    <s v="FL - Miami"/>
    <n v="64"/>
    <s v="INTRACRANIAL HEMORRHAGE OR CEREBRAL INFARCTION W MCC"/>
    <n v="65"/>
    <x v="2579"/>
    <n v="6786.14"/>
    <n v="3881.81"/>
  </r>
  <r>
    <s v="LEE MEMORIAL HOSPITAL"/>
    <s v="FORT MYERS"/>
    <x v="9"/>
    <s v="FL - Fort Myers"/>
    <n v="64"/>
    <s v="INTRACRANIAL HEMORRHAGE OR CEREBRAL INFARCTION W MCC"/>
    <n v="55"/>
    <x v="2580"/>
    <n v="4806.97"/>
    <n v="4864"/>
  </r>
  <r>
    <s v="BERT FISH MEDICAL CENTER"/>
    <s v="NEW SMYRNA BEAC"/>
    <x v="9"/>
    <s v="FL - Ormond Beach"/>
    <n v="64"/>
    <s v="INTRACRANIAL HEMORRHAGE OR CEREBRAL INFARCTION W MCC"/>
    <n v="47"/>
    <x v="2581"/>
    <n v="9989.69"/>
    <n v="5616.52"/>
  </r>
  <r>
    <s v="HALIFAX HEALTH MEDICAL CENTER"/>
    <s v="DAYTONA BEACH"/>
    <x v="9"/>
    <s v="FL - Ormond Beach"/>
    <n v="64"/>
    <s v="INTRACRANIAL HEMORRHAGE OR CEREBRAL INFARCTION W MCC"/>
    <n v="51"/>
    <x v="2582"/>
    <n v="7225.9"/>
    <n v="3545.03"/>
  </r>
  <r>
    <s v="NAPLES COMMUNITY HOSPITAL"/>
    <s v="NAPLES"/>
    <x v="9"/>
    <s v="FL - Fort Myers"/>
    <n v="64"/>
    <s v="INTRACRANIAL HEMORRHAGE OR CEREBRAL INFARCTION W MCC"/>
    <n v="68"/>
    <x v="2583"/>
    <n v="9705.99"/>
    <n v="4139.46"/>
  </r>
  <r>
    <s v="HOLMES REGIONAL MEDICAL CENTER"/>
    <s v="MELBOURNE"/>
    <x v="9"/>
    <s v="FL - Orlando"/>
    <n v="64"/>
    <s v="INTRACRANIAL HEMORRHAGE OR CEREBRAL INFARCTION W MCC"/>
    <n v="48"/>
    <x v="2584"/>
    <n v="5580.13"/>
    <n v="4021.1"/>
  </r>
  <r>
    <s v="JACKSON MEMORIAL HOSPITAL"/>
    <s v="MIAMI"/>
    <x v="9"/>
    <s v="FL - Miami"/>
    <n v="64"/>
    <s v="INTRACRANIAL HEMORRHAGE OR CEREBRAL INFARCTION W MCC"/>
    <n v="41"/>
    <x v="2585"/>
    <n v="6679.41"/>
    <n v="5947.49"/>
  </r>
  <r>
    <s v="CITRUS MEMORIAL HOSPITAL"/>
    <s v="INVERNESS"/>
    <x v="9"/>
    <s v="FL - Ocala"/>
    <n v="64"/>
    <s v="INTRACRANIAL HEMORRHAGE OR CEREBRAL INFARCTION W MCC"/>
    <n v="51"/>
    <x v="2586"/>
    <n v="6017.56"/>
    <n v="4670.28"/>
  </r>
  <r>
    <s v="SACRED HEART HOSPITAL"/>
    <s v="PENSACOLA"/>
    <x v="9"/>
    <s v="FL - Pensacola"/>
    <n v="64"/>
    <s v="INTRACRANIAL HEMORRHAGE OR CEREBRAL INFARCTION W MCC"/>
    <n v="48"/>
    <x v="2587"/>
    <n v="8785.02"/>
    <n v="4578.6400000000003"/>
  </r>
  <r>
    <s v="BAY MEDICAL CENTER"/>
    <s v="PANAMA CITY"/>
    <x v="9"/>
    <s v="FL - Panama City"/>
    <n v="64"/>
    <s v="INTRACRANIAL HEMORRHAGE OR CEREBRAL INFARCTION W MCC"/>
    <n v="45"/>
    <x v="2588"/>
    <n v="6583.07"/>
    <n v="3795.13"/>
  </r>
  <r>
    <s v="PARRISH MEDICAL CENTER"/>
    <s v="TITUSVILLE"/>
    <x v="9"/>
    <s v="FL - Orlando"/>
    <n v="64"/>
    <s v="INTRACRANIAL HEMORRHAGE OR CEREBRAL INFARCTION W MCC"/>
    <n v="52"/>
    <x v="2589"/>
    <n v="7876.15"/>
    <n v="5488.72"/>
  </r>
  <r>
    <s v="NORTH SHORE MEDICAL CENTER"/>
    <s v="MIAMI"/>
    <x v="9"/>
    <s v="FL - Miami"/>
    <n v="64"/>
    <s v="INTRACRANIAL HEMORRHAGE OR CEREBRAL INFARCTION W MCC"/>
    <n v="98"/>
    <x v="2590"/>
    <n v="7754.11"/>
    <n v="4370.21"/>
  </r>
  <r>
    <s v="HEALTH CENTRAL"/>
    <s v="OCOEE"/>
    <x v="9"/>
    <s v="FL - Orlando"/>
    <n v="64"/>
    <s v="INTRACRANIAL HEMORRHAGE OR CEREBRAL INFARCTION W MCC"/>
    <n v="55"/>
    <x v="2591"/>
    <n v="8402.02"/>
    <n v="4638.92"/>
  </r>
  <r>
    <s v="BAYFRONT MEDICAL CENTER INC"/>
    <s v="SAINT PETERSBUR"/>
    <x v="9"/>
    <s v="FL - St. Petersburg"/>
    <n v="64"/>
    <s v="INTRACRANIAL HEMORRHAGE OR CEREBRAL INFARCTION W MCC"/>
    <n v="47"/>
    <x v="2592"/>
    <n v="8818.25"/>
    <n v="2915.76"/>
  </r>
  <r>
    <s v="MOUNT SINAI MEDICAL CENTER"/>
    <s v="MIAMI BEACH"/>
    <x v="9"/>
    <s v="FL - Miami"/>
    <n v="64"/>
    <s v="INTRACRANIAL HEMORRHAGE OR CEREBRAL INFARCTION W MCC"/>
    <n v="62"/>
    <x v="2593"/>
    <n v="6930.48"/>
    <n v="4721.3100000000004"/>
  </r>
  <r>
    <s v="MANATEE MEMORIAL HOSPITAL"/>
    <s v="BRADENTON"/>
    <x v="9"/>
    <s v="FL - Bradenton"/>
    <n v="64"/>
    <s v="INTRACRANIAL HEMORRHAGE OR CEREBRAL INFARCTION W MCC"/>
    <n v="42"/>
    <x v="2594"/>
    <n v="5615.27"/>
    <n v="11304"/>
  </r>
  <r>
    <s v="MEMORIAL REGIONAL HOSPITAL"/>
    <s v="HOLLYWOOD"/>
    <x v="9"/>
    <s v="FL - Miami"/>
    <n v="64"/>
    <s v="INTRACRANIAL HEMORRHAGE OR CEREBRAL INFARCTION W MCC"/>
    <n v="73"/>
    <x v="2595"/>
    <n v="5909.27"/>
    <n v="5957.56"/>
  </r>
  <r>
    <s v="BROWARD HEALTH BROWARD GENERAL MEDICAL CENTER"/>
    <s v="FORT LAUDERDALE"/>
    <x v="9"/>
    <s v="FL - Fort Lauderdale"/>
    <n v="64"/>
    <s v="INTRACRANIAL HEMORRHAGE OR CEREBRAL INFARCTION W MCC"/>
    <n v="47"/>
    <x v="2596"/>
    <n v="5284.64"/>
    <n v="7320.13"/>
  </r>
  <r>
    <s v="ST VINCENT'S MEDICAL CENTER"/>
    <s v="JACKSONVILLE"/>
    <x v="9"/>
    <s v="FL - Jacksonville"/>
    <n v="64"/>
    <s v="INTRACRANIAL HEMORRHAGE OR CEREBRAL INFARCTION W MCC"/>
    <n v="65"/>
    <x v="2597"/>
    <n v="5984.35"/>
    <n v="13468.89"/>
  </r>
  <r>
    <s v="MEASE HOSPITAL DUNEDIN"/>
    <s v="DUNEDIN"/>
    <x v="9"/>
    <s v="FL - Clearwater"/>
    <n v="64"/>
    <s v="INTRACRANIAL HEMORRHAGE OR CEREBRAL INFARCTION W MCC"/>
    <n v="59"/>
    <x v="2598"/>
    <n v="13266.12"/>
    <n v="5573.37"/>
  </r>
  <r>
    <s v="MARTIN MEMORIAL MEDICAL CENTER"/>
    <s v="STUART"/>
    <x v="9"/>
    <s v="FL - Fort Lauderdale"/>
    <n v="64"/>
    <s v="INTRACRANIAL HEMORRHAGE OR CEREBRAL INFARCTION W MCC"/>
    <n v="43"/>
    <x v="2599"/>
    <n v="10118.24"/>
    <n v="3418.02"/>
  </r>
  <r>
    <s v="FLORIDA HOSPITAL DELAND"/>
    <s v="DELAND"/>
    <x v="9"/>
    <s v="FL - Orlando"/>
    <n v="64"/>
    <s v="INTRACRANIAL HEMORRHAGE OR CEREBRAL INFARCTION W MCC"/>
    <n v="89"/>
    <x v="2600"/>
    <n v="6976.47"/>
    <n v="3825.7"/>
  </r>
  <r>
    <s v="FLORIDA HOSPITAL ZEPHYRHILLS"/>
    <s v="ZEPHYRHILLS"/>
    <x v="9"/>
    <s v="FL - Tampa"/>
    <n v="64"/>
    <s v="INTRACRANIAL HEMORRHAGE OR CEREBRAL INFARCTION W MCC"/>
    <n v="54"/>
    <x v="2601"/>
    <n v="9584.32"/>
    <n v="6917.08"/>
  </r>
  <r>
    <s v="CHARLOTTE REGIONAL MEDICAL CENTER"/>
    <s v="PUNTA GORDA"/>
    <x v="9"/>
    <s v="FL - Fort Myers"/>
    <n v="64"/>
    <s v="INTRACRANIAL HEMORRHAGE OR CEREBRAL INFARCTION W MCC"/>
    <n v="59"/>
    <x v="2602"/>
    <n v="9343.02"/>
    <n v="7093.52"/>
  </r>
  <r>
    <s v="WINTER HAVEN HOSPITAL"/>
    <s v="WINTER HAVEN"/>
    <x v="9"/>
    <s v="FL - Orlando"/>
    <n v="64"/>
    <s v="INTRACRANIAL HEMORRHAGE OR CEREBRAL INFARCTION W MCC"/>
    <n v="102"/>
    <x v="2603"/>
    <n v="6989.1"/>
    <n v="4441.51"/>
  </r>
  <r>
    <s v="HIALEAH HOSPITAL"/>
    <s v="HIALEAH"/>
    <x v="9"/>
    <s v="FL - Miami"/>
    <n v="64"/>
    <s v="INTRACRANIAL HEMORRHAGE OR CEREBRAL INFARCTION W MCC"/>
    <n v="44"/>
    <x v="2604"/>
    <n v="6343.87"/>
    <n v="6991.29"/>
  </r>
  <r>
    <s v="FLORIDA HOSPITAL WATERMAN"/>
    <s v="TAVARES"/>
    <x v="9"/>
    <s v="FL - Orlando"/>
    <n v="64"/>
    <s v="INTRACRANIAL HEMORRHAGE OR CEREBRAL INFARCTION W MCC"/>
    <n v="64"/>
    <x v="2605"/>
    <n v="9516.8700000000008"/>
    <n v="10753.14"/>
  </r>
  <r>
    <s v="MERCY HOSPITAL INC"/>
    <s v="MIAMI"/>
    <x v="9"/>
    <s v="FL - Miami"/>
    <n v="64"/>
    <s v="INTRACRANIAL HEMORRHAGE OR CEREBRAL INFARCTION W MCC"/>
    <n v="50"/>
    <x v="2606"/>
    <n v="7410.03"/>
    <n v="3704.93"/>
  </r>
  <r>
    <s v="MUNROE REGIONAL MEDICAL CENTER"/>
    <s v="OCALA"/>
    <x v="9"/>
    <s v="FL - Ocala"/>
    <n v="64"/>
    <s v="INTRACRANIAL HEMORRHAGE OR CEREBRAL INFARCTION W MCC"/>
    <n v="26"/>
    <x v="2607"/>
    <n v="4825.93"/>
    <n v="4917.1099999999997"/>
  </r>
  <r>
    <s v="MORTON PLANT NORTH BAY HOSPITAL"/>
    <s v="NEW PORT RICHEY"/>
    <x v="9"/>
    <s v="FL - Hudson"/>
    <n v="64"/>
    <s v="INTRACRANIAL HEMORRHAGE OR CEREBRAL INFARCTION W MCC"/>
    <n v="59"/>
    <x v="2608"/>
    <n v="15605.01"/>
    <n v="6744.14"/>
  </r>
  <r>
    <s v="FLORIDA HOSPITAL MEMORIAL MEDICAL CENTER"/>
    <s v="DAYTONA BEACH"/>
    <x v="9"/>
    <s v="FL - Ormond Beach"/>
    <n v="64"/>
    <s v="INTRACRANIAL HEMORRHAGE OR CEREBRAL INFARCTION W MCC"/>
    <n v="51"/>
    <x v="2609"/>
    <n v="5476.38"/>
    <n v="6540.97"/>
  </r>
  <r>
    <s v="VENICE REGIONAL MEDICAL CENTER"/>
    <s v="VENICE"/>
    <x v="9"/>
    <s v="FL - Sarasota"/>
    <n v="64"/>
    <s v="INTRACRANIAL HEMORRHAGE OR CEREBRAL INFARCTION W MCC"/>
    <n v="68"/>
    <x v="2610"/>
    <n v="6885.96"/>
    <n v="4598.84"/>
  </r>
  <r>
    <s v="BROOKSVILLE REGIONAL HOSPITAL"/>
    <s v="BROOKSVILLE"/>
    <x v="9"/>
    <s v="FL - Hudson"/>
    <n v="64"/>
    <s v="INTRACRANIAL HEMORRHAGE OR CEREBRAL INFARCTION W MCC"/>
    <n v="50"/>
    <x v="2611"/>
    <n v="6500.88"/>
    <n v="4304.6899999999996"/>
  </r>
  <r>
    <s v="FLORIDA HOSPITAL FISH MEMORIAL"/>
    <s v="ORANGE CITY"/>
    <x v="9"/>
    <s v="FL - Orlando"/>
    <n v="64"/>
    <s v="INTRACRANIAL HEMORRHAGE OR CEREBRAL INFARCTION W MCC"/>
    <n v="60"/>
    <x v="2612"/>
    <n v="5787.86"/>
    <n v="6905.99"/>
  </r>
  <r>
    <s v="HOLY CROSS HOSPITAL INC"/>
    <s v="FORT LAUDERDALE"/>
    <x v="9"/>
    <s v="FL - Fort Lauderdale"/>
    <n v="64"/>
    <s v="INTRACRANIAL HEMORRHAGE OR CEREBRAL INFARCTION W MCC"/>
    <n v="41"/>
    <x v="2613"/>
    <n v="8196.59"/>
    <n v="10597.13"/>
  </r>
  <r>
    <s v="ST JOSEPH'S HOSPITAL"/>
    <s v="TAMPA"/>
    <x v="9"/>
    <s v="FL - Tampa"/>
    <n v="64"/>
    <s v="INTRACRANIAL HEMORRHAGE OR CEREBRAL INFARCTION W MCC"/>
    <n v="40"/>
    <x v="2614"/>
    <n v="10916.52"/>
    <n v="4238.4399999999996"/>
  </r>
  <r>
    <s v="PEACE RIVER REGIONAL MEDICAL CENTER"/>
    <s v="PORT CHARLOTTE"/>
    <x v="9"/>
    <s v="FL - Fort Myers"/>
    <n v="64"/>
    <s v="INTRACRANIAL HEMORRHAGE OR CEREBRAL INFARCTION W MCC"/>
    <n v="35"/>
    <x v="2615"/>
    <n v="6171.43"/>
    <n v="6027.1"/>
  </r>
  <r>
    <s v="JFK MEDICAL CENTER"/>
    <s v="ATLANTIS"/>
    <x v="9"/>
    <s v="FL - Fort Lauderdale"/>
    <n v="64"/>
    <s v="INTRACRANIAL HEMORRHAGE OR CEREBRAL INFARCTION W MCC"/>
    <n v="64"/>
    <x v="2616"/>
    <n v="9175.56"/>
    <n v="3027.58"/>
  </r>
  <r>
    <s v="LEESBURG REGIONAL MEDICAL CENTER"/>
    <s v="LEESBURG"/>
    <x v="9"/>
    <s v="FL - Orlando"/>
    <n v="64"/>
    <s v="INTRACRANIAL HEMORRHAGE OR CEREBRAL INFARCTION W MCC"/>
    <n v="37"/>
    <x v="2617"/>
    <n v="7279.28"/>
    <n v="5239.9799999999996"/>
  </r>
  <r>
    <s v="BROWARD HEALTH NORTH BROWARD MEDICAL CENTER"/>
    <s v="POMPANO BEACH"/>
    <x v="9"/>
    <s v="FL - Fort Lauderdale"/>
    <n v="64"/>
    <s v="INTRACRANIAL HEMORRHAGE OR CEREBRAL INFARCTION W MCC"/>
    <n v="37"/>
    <x v="2618"/>
    <n v="5687.29"/>
    <n v="2257.11"/>
  </r>
  <r>
    <s v="SARASOTA MEMORIAL HOSPITAL"/>
    <s v="SARASOTA"/>
    <x v="9"/>
    <s v="FL - Sarasota"/>
    <n v="64"/>
    <s v="INTRACRANIAL HEMORRHAGE OR CEREBRAL INFARCTION W MCC"/>
    <n v="101"/>
    <x v="2619"/>
    <n v="15554.48"/>
    <n v="5589.07"/>
  </r>
  <r>
    <s v="BAPTIST MEDICAL CENTER"/>
    <s v="JACKSONVILLE"/>
    <x v="9"/>
    <s v="FL - Jacksonville"/>
    <n v="64"/>
    <s v="INTRACRANIAL HEMORRHAGE OR CEREBRAL INFARCTION W MCC"/>
    <n v="60"/>
    <x v="2620"/>
    <n v="10329.81"/>
    <n v="4796.26"/>
  </r>
  <r>
    <s v="FLAGLER HOSPITAL"/>
    <s v="SAINT AUGUSTINE"/>
    <x v="9"/>
    <s v="FL - Jacksonville"/>
    <n v="64"/>
    <s v="INTRACRANIAL HEMORRHAGE OR CEREBRAL INFARCTION W MCC"/>
    <n v="29"/>
    <x v="2621"/>
    <n v="10900.3"/>
    <n v="3933.4"/>
  </r>
  <r>
    <s v="WUESTHOFF MEDICAL CENTER  ROCKLEDGE"/>
    <s v="ROCKLEDGE"/>
    <x v="9"/>
    <s v="FL - Orlando"/>
    <n v="64"/>
    <s v="INTRACRANIAL HEMORRHAGE OR CEREBRAL INFARCTION W MCC"/>
    <n v="47"/>
    <x v="2622"/>
    <n v="3937.59"/>
    <n v="10698.37"/>
  </r>
  <r>
    <s v="BAPTIST HOSPITAL"/>
    <s v="PENSACOLA"/>
    <x v="9"/>
    <s v="FL - Pensacola"/>
    <n v="64"/>
    <s v="INTRACRANIAL HEMORRHAGE OR CEREBRAL INFARCTION W MCC"/>
    <n v="54"/>
    <x v="2623"/>
    <n v="5143.45"/>
    <n v="6602.76"/>
  </r>
  <r>
    <s v="LAKE WALES MEDICAL CENTER"/>
    <s v="LAKE WALES"/>
    <x v="9"/>
    <s v="FL - Orlando"/>
    <n v="64"/>
    <s v="INTRACRANIAL HEMORRHAGE OR CEREBRAL INFARCTION W MCC"/>
    <n v="45"/>
    <x v="2624"/>
    <n v="6129.71"/>
    <n v="5146.96"/>
  </r>
  <r>
    <s v="INDIAN RIVER MEDICAL CENTER"/>
    <s v="VERO BEACH"/>
    <x v="9"/>
    <s v="FL - Orlando"/>
    <n v="64"/>
    <s v="INTRACRANIAL HEMORRHAGE OR CEREBRAL INFARCTION W MCC"/>
    <n v="46"/>
    <x v="2625"/>
    <n v="8136.84"/>
    <n v="7354.67"/>
  </r>
  <r>
    <s v="FLORIDA HOSPITAL HEARTLAND MEDICAL CENTER"/>
    <s v="SEBRING"/>
    <x v="9"/>
    <s v="FL - Orlando"/>
    <n v="64"/>
    <s v="INTRACRANIAL HEMORRHAGE OR CEREBRAL INFARCTION W MCC"/>
    <n v="69"/>
    <x v="2626"/>
    <n v="6365.44"/>
    <n v="8470.4"/>
  </r>
  <r>
    <s v="OSCEOLA REGIONAL MEDICAL CENTER"/>
    <s v="KISSIMMEE"/>
    <x v="9"/>
    <s v="FL - Orlando"/>
    <n v="64"/>
    <s v="INTRACRANIAL HEMORRHAGE OR CEREBRAL INFARCTION W MCC"/>
    <n v="50"/>
    <x v="2627"/>
    <n v="9597.7000000000007"/>
    <n v="5129.42"/>
  </r>
  <r>
    <s v="SHANDS HOSPITAL AT THE UNIVERSITY OF FLORIDA"/>
    <s v="GAINESVILLE"/>
    <x v="9"/>
    <s v="FL - Gainesville"/>
    <n v="64"/>
    <s v="INTRACRANIAL HEMORRHAGE OR CEREBRAL INFARCTION W MCC"/>
    <n v="65"/>
    <x v="2628"/>
    <n v="8430.0400000000009"/>
    <n v="6294.94"/>
  </r>
  <r>
    <s v="FLORIDA HOSPITAL FLAGLER"/>
    <s v="PALM COAST"/>
    <x v="9"/>
    <s v="FL - Ormond Beach"/>
    <n v="64"/>
    <s v="INTRACRANIAL HEMORRHAGE OR CEREBRAL INFARCTION W MCC"/>
    <n v="45"/>
    <x v="2629"/>
    <n v="4888.82"/>
    <n v="6031.6"/>
  </r>
  <r>
    <s v="HOMESTEAD HOSPITAL"/>
    <s v="HOMESTEAD"/>
    <x v="9"/>
    <s v="FL - Miami"/>
    <n v="64"/>
    <s v="INTRACRANIAL HEMORRHAGE OR CEREBRAL INFARCTION W MCC"/>
    <n v="53"/>
    <x v="2630"/>
    <n v="7846.47"/>
    <n v="5674.25"/>
  </r>
  <r>
    <s v="PALMS OF PASADENA HOSPITAL"/>
    <s v="SAINT PETERSBUR"/>
    <x v="9"/>
    <s v="FL - St. Petersburg"/>
    <n v="64"/>
    <s v="INTRACRANIAL HEMORRHAGE OR CEREBRAL INFARCTION W MCC"/>
    <n v="37"/>
    <x v="2631"/>
    <n v="6717.06"/>
    <n v="2793.66"/>
  </r>
  <r>
    <s v="MORTON PLANT HOSPITAL"/>
    <s v="CLEARWATER"/>
    <x v="9"/>
    <s v="FL - Clearwater"/>
    <n v="64"/>
    <s v="INTRACRANIAL HEMORRHAGE OR CEREBRAL INFARCTION W MCC"/>
    <n v="34"/>
    <x v="2632"/>
    <n v="15494.11"/>
    <n v="20988.46"/>
  </r>
  <r>
    <s v="TAMPA GENERAL HOSPITAL"/>
    <s v="TAMPA"/>
    <x v="9"/>
    <s v="FL - Tampa"/>
    <n v="64"/>
    <s v="INTRACRANIAL HEMORRHAGE OR CEREBRAL INFARCTION W MCC"/>
    <n v="144"/>
    <x v="2633"/>
    <n v="10608.81"/>
    <n v="6397.1"/>
  </r>
  <r>
    <s v="AVENTURA HOSPITAL AND MEDICAL CENTER"/>
    <s v="AVENTURA"/>
    <x v="9"/>
    <s v="FL - Miami"/>
    <n v="64"/>
    <s v="INTRACRANIAL HEMORRHAGE OR CEREBRAL INFARCTION W MCC"/>
    <n v="68"/>
    <x v="2634"/>
    <n v="6837.36"/>
    <n v="12921.25"/>
  </r>
  <r>
    <s v="TALLAHASSEE MEMORIAL HEALTHCARE"/>
    <s v="TALLAHASSEE"/>
    <x v="9"/>
    <s v="FL - Tallahassee"/>
    <n v="64"/>
    <s v="INTRACRANIAL HEMORRHAGE OR CEREBRAL INFARCTION W MCC"/>
    <n v="73"/>
    <x v="2635"/>
    <n v="7432.88"/>
    <n v="10600.23"/>
  </r>
  <r>
    <s v="HEART OF FLORIDA REGIONAL MEDICAL CENTER"/>
    <s v="DAVENPORT"/>
    <x v="9"/>
    <s v="FL - Orlando"/>
    <n v="64"/>
    <s v="INTRACRANIAL HEMORRHAGE OR CEREBRAL INFARCTION W MCC"/>
    <n v="46"/>
    <x v="2636"/>
    <n v="6884.19"/>
    <n v="6140.15"/>
  </r>
  <r>
    <s v="JACKSON HOSPITAL"/>
    <s v="MARIANNA"/>
    <x v="9"/>
    <s v="AL - Dothan"/>
    <n v="64"/>
    <s v="INTRACRANIAL HEMORRHAGE OR CEREBRAL INFARCTION W MCC"/>
    <n v="74"/>
    <x v="2637"/>
    <n v="4418.21"/>
    <n v="8969.08"/>
  </r>
  <r>
    <s v="MAYO CLINIC"/>
    <s v="JACKSONVILLE"/>
    <x v="9"/>
    <s v="FL - Jacksonville"/>
    <n v="64"/>
    <s v="INTRACRANIAL HEMORRHAGE OR CEREBRAL INFARCTION W MCC"/>
    <n v="133"/>
    <x v="2638"/>
    <n v="7595.08"/>
    <n v="4899.33"/>
  </r>
  <r>
    <s v="SOUTH MIAMI HOSPITAL  INC"/>
    <s v="SOUTH MIAMI"/>
    <x v="9"/>
    <s v="FL - Miami"/>
    <n v="64"/>
    <s v="INTRACRANIAL HEMORRHAGE OR CEREBRAL INFARCTION W MCC"/>
    <n v="63"/>
    <x v="2639"/>
    <n v="4503.8500000000004"/>
    <n v="6708.91"/>
  </r>
  <r>
    <s v="LAKELAND REGIONAL MEDICAL CENTER"/>
    <s v="LAKELAND"/>
    <x v="9"/>
    <s v="FL - Lakeland"/>
    <n v="64"/>
    <s v="INTRACRANIAL HEMORRHAGE OR CEREBRAL INFARCTION W MCC"/>
    <n v="58"/>
    <x v="2640"/>
    <n v="9190.89"/>
    <n v="4540.75"/>
  </r>
  <r>
    <s v="CENTRAL FLORIDA REGIONAL HOSPITAL"/>
    <s v="SANFORD"/>
    <x v="9"/>
    <s v="FL - Orlando"/>
    <n v="64"/>
    <s v="INTRACRANIAL HEMORRHAGE OR CEREBRAL INFARCTION W MCC"/>
    <n v="124"/>
    <x v="2641"/>
    <n v="7179.26"/>
    <n v="8721.23"/>
  </r>
  <r>
    <s v="DOCTORS HOSPITAL OF SARASOTA"/>
    <s v="SARASOTA"/>
    <x v="9"/>
    <s v="FL - Sarasota"/>
    <n v="64"/>
    <s v="INTRACRANIAL HEMORRHAGE OR CEREBRAL INFARCTION W MCC"/>
    <n v="75"/>
    <x v="2642"/>
    <n v="6114.2"/>
    <n v="5098.79"/>
  </r>
  <r>
    <s v="PLANTATION GENERAL HOSPITAL"/>
    <s v="PLANTATION"/>
    <x v="9"/>
    <s v="FL - Fort Lauderdale"/>
    <n v="64"/>
    <s v="INTRACRANIAL HEMORRHAGE OR CEREBRAL INFARCTION W MCC"/>
    <n v="73"/>
    <x v="2643"/>
    <n v="7706.86"/>
    <n v="6050.03"/>
  </r>
  <r>
    <s v="BOCA RATON REGIONAL HOSPITAL"/>
    <s v="BOCA RATON"/>
    <x v="9"/>
    <s v="FL - Fort Lauderdale"/>
    <n v="64"/>
    <s v="INTRACRANIAL HEMORRHAGE OR CEREBRAL INFARCTION W MCC"/>
    <n v="31"/>
    <x v="2644"/>
    <n v="14544.56"/>
    <n v="7848.79"/>
  </r>
  <r>
    <s v="FLORIDA HOSPITAL TAMPA"/>
    <s v="TAMPA"/>
    <x v="9"/>
    <s v="FL - Tampa"/>
    <n v="64"/>
    <s v="INTRACRANIAL HEMORRHAGE OR CEREBRAL INFARCTION W MCC"/>
    <n v="44"/>
    <x v="2645"/>
    <n v="9551.4699999999993"/>
    <n v="8262.58"/>
  </r>
  <r>
    <s v="PALM BEACH GARDENS MEDICAL CENTER"/>
    <s v="PALM BEACH GARD"/>
    <x v="9"/>
    <s v="FL - Fort Lauderdale"/>
    <n v="64"/>
    <s v="INTRACRANIAL HEMORRHAGE OR CEREBRAL INFARCTION W MCC"/>
    <n v="29"/>
    <x v="2646"/>
    <n v="6519.05"/>
    <n v="6162.49"/>
  </r>
  <r>
    <s v="CAPE CANAVERAL HOSPITAL"/>
    <s v="COCOA BEACH"/>
    <x v="9"/>
    <s v="FL - Orlando"/>
    <n v="64"/>
    <s v="INTRACRANIAL HEMORRHAGE OR CEREBRAL INFARCTION W MCC"/>
    <n v="145"/>
    <x v="2647"/>
    <n v="5142.75"/>
    <n v="4279.6000000000004"/>
  </r>
  <r>
    <s v="MEMORIAL HOSPITAL JACKSONVILLE"/>
    <s v="JACKSONVILLE"/>
    <x v="9"/>
    <s v="FL - Jacksonville"/>
    <n v="64"/>
    <s v="INTRACRANIAL HEMORRHAGE OR CEREBRAL INFARCTION W MCC"/>
    <n v="42"/>
    <x v="2648"/>
    <n v="7545.28"/>
    <n v="5360.17"/>
  </r>
  <r>
    <s v="ST PETERSBURG GENERAL HOSPITAL"/>
    <s v="SAINT PETERSBUR"/>
    <x v="9"/>
    <s v="FL - St. Petersburg"/>
    <n v="64"/>
    <s v="INTRACRANIAL HEMORRHAGE OR CEREBRAL INFARCTION W MCC"/>
    <n v="47"/>
    <x v="2649"/>
    <n v="5391.82"/>
    <n v="5601.04"/>
  </r>
  <r>
    <s v="LARKIN COMMUNITY HOSPITAL"/>
    <s v="SOUTH MIAMI"/>
    <x v="9"/>
    <s v="FL - Miami"/>
    <n v="64"/>
    <s v="INTRACRANIAL HEMORRHAGE OR CEREBRAL INFARCTION W MCC"/>
    <n v="53"/>
    <x v="2650"/>
    <n v="6004.33"/>
    <n v="5670.37"/>
  </r>
  <r>
    <s v="PALMETTO GENERAL HOSPITAL"/>
    <s v="HIALEAH"/>
    <x v="9"/>
    <s v="FL - Miami"/>
    <n v="64"/>
    <s v="INTRACRANIAL HEMORRHAGE OR CEREBRAL INFARCTION W MCC"/>
    <n v="61"/>
    <x v="2651"/>
    <n v="24953.14"/>
    <n v="4868.5"/>
  </r>
  <r>
    <s v="NORTHWEST MEDICAL CENTER"/>
    <s v="MARGATE"/>
    <x v="9"/>
    <s v="FL - Fort Lauderdale"/>
    <n v="64"/>
    <s v="INTRACRANIAL HEMORRHAGE OR CEREBRAL INFARCTION W MCC"/>
    <n v="45"/>
    <x v="2652"/>
    <n v="5567.33"/>
    <n v="4971.71"/>
  </r>
  <r>
    <s v="MEDICAL CENTER OF TRINITY"/>
    <s v="TRINITY"/>
    <x v="9"/>
    <s v="FL - Hudson"/>
    <n v="64"/>
    <s v="INTRACRANIAL HEMORRHAGE OR CEREBRAL INFARCTION W MCC"/>
    <n v="51"/>
    <x v="2653"/>
    <n v="5807.29"/>
    <n v="6209.74"/>
  </r>
  <r>
    <s v="NORTH FLORIDA REGIONAL MEDICAL CENTER"/>
    <s v="GAINESVILLE"/>
    <x v="9"/>
    <s v="FL - Gainesville"/>
    <n v="64"/>
    <s v="INTRACRANIAL HEMORRHAGE OR CEREBRAL INFARCTION W MCC"/>
    <n v="45"/>
    <x v="2654"/>
    <n v="4160.92"/>
    <n v="3998.2"/>
  </r>
  <r>
    <s v="KENDALL REGIONAL MEDICAL CENTER"/>
    <s v="MIAMI"/>
    <x v="9"/>
    <s v="FL - Miami"/>
    <n v="64"/>
    <s v="INTRACRANIAL HEMORRHAGE OR CEREBRAL INFARCTION W MCC"/>
    <n v="55"/>
    <x v="2655"/>
    <n v="6981.24"/>
    <n v="5480.38"/>
  </r>
  <r>
    <s v="OCALA REGIONAL MEDICAL CENTER"/>
    <s v="OCALA"/>
    <x v="9"/>
    <s v="FL - Ocala"/>
    <n v="64"/>
    <s v="INTRACRANIAL HEMORRHAGE OR CEREBRAL INFARCTION W MCC"/>
    <n v="50"/>
    <x v="2656"/>
    <n v="5494.28"/>
    <n v="5886.5"/>
  </r>
  <r>
    <s v="BLAKE MEDICAL CENTER"/>
    <s v="BRADENTON"/>
    <x v="9"/>
    <s v="FL - Bradenton"/>
    <n v="64"/>
    <s v="INTRACRANIAL HEMORRHAGE OR CEREBRAL INFARCTION W MCC"/>
    <n v="61"/>
    <x v="2657"/>
    <n v="6175.95"/>
    <n v="5699.5"/>
  </r>
  <r>
    <s v="GULF COAST MEDICAL CENTER LEE MEM HEALTH SYSTEM"/>
    <s v="FORT MYERS"/>
    <x v="9"/>
    <s v="FL - Fort Myers"/>
    <n v="64"/>
    <s v="INTRACRANIAL HEMORRHAGE OR CEREBRAL INFARCTION W MCC"/>
    <n v="90"/>
    <x v="2658"/>
    <n v="5806.52"/>
    <n v="3285.03"/>
  </r>
  <r>
    <s v="FORT WALTON BEACH MEDICAL CENTER"/>
    <s v="FORT WALTON BEA"/>
    <x v="9"/>
    <s v="FL - Pensacola"/>
    <n v="64"/>
    <s v="INTRACRANIAL HEMORRHAGE OR CEREBRAL INFARCTION W MCC"/>
    <n v="35"/>
    <x v="2659"/>
    <n v="4743.12"/>
    <n v="3420.42"/>
  </r>
  <r>
    <s v="UNIVERSITY HOSPITAL AND MEDICAL CENTER"/>
    <s v="TAMARAC"/>
    <x v="9"/>
    <s v="FL - Fort Lauderdale"/>
    <n v="64"/>
    <s v="INTRACRANIAL HEMORRHAGE OR CEREBRAL INFARCTION W MCC"/>
    <n v="51"/>
    <x v="2660"/>
    <n v="5940.78"/>
    <n v="15642.5"/>
  </r>
  <r>
    <s v="ORANGE PARK MEDICAL CENTER"/>
    <s v="ORANGE PARK"/>
    <x v="9"/>
    <s v="FL - Jacksonville"/>
    <n v="64"/>
    <s v="INTRACRANIAL HEMORRHAGE OR CEREBRAL INFARCTION W MCC"/>
    <n v="57"/>
    <x v="2661"/>
    <n v="7767.19"/>
    <n v="9902.59"/>
  </r>
  <r>
    <s v="WESTSIDE REGIONAL MEDICAL CENTER"/>
    <s v="PLANTATION"/>
    <x v="9"/>
    <s v="FL - Fort Lauderdale"/>
    <n v="64"/>
    <s v="INTRACRANIAL HEMORRHAGE OR CEREBRAL INFARCTION W MCC"/>
    <n v="35"/>
    <x v="2662"/>
    <n v="16759.16"/>
    <n v="3383.44"/>
  </r>
  <r>
    <s v="WEST FLORIDA HOSPITAL"/>
    <s v="PENSACOLA"/>
    <x v="9"/>
    <s v="FL - Pensacola"/>
    <n v="64"/>
    <s v="INTRACRANIAL HEMORRHAGE OR CEREBRAL INFARCTION W MCC"/>
    <n v="71"/>
    <x v="2663"/>
    <n v="8494.2099999999991"/>
    <n v="3017.37"/>
  </r>
  <r>
    <s v="FAWCETT MEMORIAL HOSPITAL"/>
    <s v="PORT CHARLOTTE"/>
    <x v="9"/>
    <s v="FL - Fort Myers"/>
    <n v="64"/>
    <s v="INTRACRANIAL HEMORRHAGE OR CEREBRAL INFARCTION W MCC"/>
    <n v="40"/>
    <x v="2664"/>
    <n v="7336.04"/>
    <n v="4782.84"/>
  </r>
  <r>
    <s v="NORTHSIDE HOSPITAL"/>
    <s v="SAINT PETERSBUR"/>
    <x v="9"/>
    <s v="FL - St. Petersburg"/>
    <n v="64"/>
    <s v="INTRACRANIAL HEMORRHAGE OR CEREBRAL INFARCTION W MCC"/>
    <n v="54"/>
    <x v="2665"/>
    <n v="7424.07"/>
    <n v="9302.89"/>
  </r>
  <r>
    <s v="GULF COAST MEDICAL CENTER"/>
    <s v="PANAMA CITY"/>
    <x v="9"/>
    <s v="FL - Panama City"/>
    <n v="64"/>
    <s v="INTRACRANIAL HEMORRHAGE OR CEREBRAL INFARCTION W MCC"/>
    <n v="51"/>
    <x v="2666"/>
    <n v="5920.11"/>
    <n v="3353.98"/>
  </r>
  <r>
    <s v="BRANDON REGIONAL HOSPITAL"/>
    <s v="BRANDON"/>
    <x v="9"/>
    <s v="FL - Tampa"/>
    <n v="64"/>
    <s v="INTRACRANIAL HEMORRHAGE OR CEREBRAL INFARCTION W MCC"/>
    <n v="42"/>
    <x v="2667"/>
    <n v="7600.72"/>
    <n v="6056.69"/>
  </r>
  <r>
    <s v="CAPE CORAL HOSPITAL"/>
    <s v="CAPE CORAL"/>
    <x v="9"/>
    <s v="FL - Fort Myers"/>
    <n v="64"/>
    <s v="INTRACRANIAL HEMORRHAGE OR CEREBRAL INFARCTION W MCC"/>
    <n v="56"/>
    <x v="2668"/>
    <n v="5990.15"/>
    <n v="4709.29"/>
  </r>
  <r>
    <s v="LAWNWOOD REGIONAL MEDICAL CENTER &amp; HEART INSTITUTE"/>
    <s v="FORT PIERCE"/>
    <x v="9"/>
    <s v="FL - Orlando"/>
    <n v="64"/>
    <s v="INTRACRANIAL HEMORRHAGE OR CEREBRAL INFARCTION W MCC"/>
    <n v="51"/>
    <x v="2669"/>
    <n v="5475.96"/>
    <n v="6219.57"/>
  </r>
  <r>
    <s v="LARGO MEDICAL CENTER"/>
    <s v="LARGO"/>
    <x v="9"/>
    <s v="FL - Clearwater"/>
    <n v="64"/>
    <s v="INTRACRANIAL HEMORRHAGE OR CEREBRAL INFARCTION W MCC"/>
    <n v="69"/>
    <x v="2670"/>
    <n v="15267.88"/>
    <n v="6808.67"/>
  </r>
  <r>
    <s v="SEVEN RIVERS REGIONAL MEDICAL CENTER"/>
    <s v="CRYSTAL RIVER"/>
    <x v="9"/>
    <s v="FL - Ocala"/>
    <n v="64"/>
    <s v="INTRACRANIAL HEMORRHAGE OR CEREBRAL INFARCTION W MCC"/>
    <n v="27"/>
    <x v="2671"/>
    <n v="4976.53"/>
    <n v="4739.1099999999997"/>
  </r>
  <r>
    <s v="RAULERSON HOSPITAL"/>
    <s v="OKEECHOBEE"/>
    <x v="9"/>
    <s v="FL - Orlando"/>
    <n v="64"/>
    <s v="INTRACRANIAL HEMORRHAGE OR CEREBRAL INFARCTION W MCC"/>
    <n v="49"/>
    <x v="2672"/>
    <n v="21956.880000000001"/>
    <n v="5163.3"/>
  </r>
  <r>
    <s v="JUPITER MEDICAL CENTER"/>
    <s v="JUPITER"/>
    <x v="9"/>
    <s v="FL - Fort Lauderdale"/>
    <n v="64"/>
    <s v="INTRACRANIAL HEMORRHAGE OR CEREBRAL INFARCTION W MCC"/>
    <n v="29"/>
    <x v="2673"/>
    <n v="5153.0200000000004"/>
    <n v="3437.72"/>
  </r>
  <r>
    <s v="CAPITAL REGIONAL MEDICAL CENTER"/>
    <s v="TALLAHASSEE"/>
    <x v="9"/>
    <s v="FL - Tallahassee"/>
    <n v="64"/>
    <s v="INTRACRANIAL HEMORRHAGE OR CEREBRAL INFARCTION W MCC"/>
    <n v="180"/>
    <x v="2674"/>
    <n v="8153.91"/>
    <n v="4142.12"/>
  </r>
  <r>
    <s v="REGIONAL MEDICAL CENTER BAYONET POINT"/>
    <s v="HUDSON"/>
    <x v="9"/>
    <s v="FL - Hudson"/>
    <n v="64"/>
    <s v="INTRACRANIAL HEMORRHAGE OR CEREBRAL INFARCTION W MCC"/>
    <n v="39"/>
    <x v="2675"/>
    <n v="4711.9799999999996"/>
    <n v="7927.19"/>
  </r>
  <r>
    <s v="DELRAY MEDICAL CENTER"/>
    <s v="DELRAY BEACH"/>
    <x v="9"/>
    <s v="FL - Fort Lauderdale"/>
    <n v="64"/>
    <s v="INTRACRANIAL HEMORRHAGE OR CEREBRAL INFARCTION W MCC"/>
    <n v="63"/>
    <x v="2676"/>
    <n v="6588"/>
    <n v="4885.91"/>
  </r>
  <r>
    <s v="SOUTH BAY HOSPITAL"/>
    <s v="SUN CITY CENTER"/>
    <x v="9"/>
    <s v="FL - Tampa"/>
    <n v="64"/>
    <s v="INTRACRANIAL HEMORRHAGE OR CEREBRAL INFARCTION W MCC"/>
    <n v="35"/>
    <x v="2677"/>
    <n v="12038.19"/>
    <n v="6241.97"/>
  </r>
  <r>
    <s v="ST LUCIE MEDICAL CENTER"/>
    <s v="PORT SAINT LUCI"/>
    <x v="9"/>
    <s v="FL - Fort Lauderdale"/>
    <n v="64"/>
    <s v="INTRACRANIAL HEMORRHAGE OR CEREBRAL INFARCTION W MCC"/>
    <n v="37"/>
    <x v="2678"/>
    <n v="6977.19"/>
    <n v="3737.65"/>
  </r>
  <r>
    <s v="OAK HILL HOSPITAL"/>
    <s v="BROOKSVILLE"/>
    <x v="9"/>
    <s v="FL - Hudson"/>
    <n v="64"/>
    <s v="INTRACRANIAL HEMORRHAGE OR CEREBRAL INFARCTION W MCC"/>
    <n v="45"/>
    <x v="2679"/>
    <n v="3994.09"/>
    <n v="4863.95"/>
  </r>
  <r>
    <s v="MEASE COUNTRYSIDE HOSPITAL"/>
    <s v="SAFETY HARBOR"/>
    <x v="9"/>
    <s v="FL - Clearwater"/>
    <n v="64"/>
    <s v="INTRACRANIAL HEMORRHAGE OR CEREBRAL INFARCTION W MCC"/>
    <n v="63"/>
    <x v="2680"/>
    <n v="8272.17"/>
    <n v="6575.59"/>
  </r>
  <r>
    <s v="MEMORIAL HOSPITAL WEST"/>
    <s v="PEMBROKE PINES"/>
    <x v="9"/>
    <s v="FL - Miami"/>
    <n v="64"/>
    <s v="INTRACRANIAL HEMORRHAGE OR CEREBRAL INFARCTION W MCC"/>
    <n v="46"/>
    <x v="2681"/>
    <n v="7228.48"/>
    <n v="4533.5"/>
  </r>
  <r>
    <s v="PHYSICIANS REGIONAL MEDICAL CENTER - PINE RIDGE"/>
    <s v="NAPLES"/>
    <x v="9"/>
    <s v="FL - Fort Myers"/>
    <n v="64"/>
    <s v="INTRACRANIAL HEMORRHAGE OR CEREBRAL INFARCTION W MCC"/>
    <n v="70"/>
    <x v="2682"/>
    <n v="19065.87"/>
    <n v="5845.71"/>
  </r>
  <r>
    <s v="GOOD SAMARITAN MEDICAL CENTER"/>
    <s v="WEST PALM BEACH"/>
    <x v="9"/>
    <s v="FL - Fort Lauderdale"/>
    <n v="64"/>
    <s v="INTRACRANIAL HEMORRHAGE OR CEREBRAL INFARCTION W MCC"/>
    <n v="54"/>
    <x v="2683"/>
    <n v="6074.08"/>
    <n v="12085.68"/>
  </r>
  <r>
    <s v="ST MARY'S MEDICAL CENTER"/>
    <s v="WEST PALM BEACH"/>
    <x v="9"/>
    <s v="FL - Fort Lauderdale"/>
    <n v="64"/>
    <s v="INTRACRANIAL HEMORRHAGE OR CEREBRAL INFARCTION W MCC"/>
    <n v="53"/>
    <x v="2684"/>
    <n v="12269.82"/>
    <n v="11065.3"/>
  </r>
  <r>
    <s v="CLEVELAND CLINIC HOSPITAL"/>
    <s v="WESTON"/>
    <x v="9"/>
    <s v="FL - Miami"/>
    <n v="64"/>
    <s v="INTRACRANIAL HEMORRHAGE OR CEREBRAL INFARCTION W MCC"/>
    <n v="55"/>
    <x v="2685"/>
    <n v="5270.56"/>
    <n v="4382.1099999999997"/>
  </r>
  <r>
    <s v="VILLAGES REGIONAL HOSPITAL  THE"/>
    <s v="THE VILLAGES"/>
    <x v="9"/>
    <s v="FL - Orlando"/>
    <n v="64"/>
    <s v="INTRACRANIAL HEMORRHAGE OR CEREBRAL INFARCTION W MCC"/>
    <n v="60"/>
    <x v="2686"/>
    <n v="7702.01"/>
    <n v="6990.12"/>
  </r>
  <r>
    <s v="HAMILTON MEDICAL CENTER"/>
    <s v="DALTON"/>
    <x v="10"/>
    <s v="GA - Atlanta"/>
    <n v="64"/>
    <s v="INTRACRANIAL HEMORRHAGE OR CEREBRAL INFARCTION W MCC"/>
    <n v="50"/>
    <x v="2687"/>
    <n v="5441.27"/>
    <n v="5433.03"/>
  </r>
  <r>
    <s v="SATILLA REGIONAL MEDICAL CENTER"/>
    <s v="WAYCROSS"/>
    <x v="10"/>
    <s v="FL - Jacksonville"/>
    <n v="64"/>
    <s v="INTRACRANIAL HEMORRHAGE OR CEREBRAL INFARCTION W MCC"/>
    <n v="47"/>
    <x v="2688"/>
    <n v="5579.11"/>
    <n v="3693.06"/>
  </r>
  <r>
    <s v="NORTHSIDE HOSPITAL FORSYTH"/>
    <s v="CUMMING"/>
    <x v="10"/>
    <s v="GA - Atlanta"/>
    <n v="64"/>
    <s v="INTRACRANIAL HEMORRHAGE OR CEREBRAL INFARCTION W MCC"/>
    <n v="24"/>
    <x v="2689"/>
    <n v="5780.06"/>
    <n v="10531.02"/>
  </r>
  <r>
    <s v="ST MARY'S HOSPITAL"/>
    <s v="ATHENS"/>
    <x v="10"/>
    <s v="GA - Atlanta"/>
    <n v="64"/>
    <s v="INTRACRANIAL HEMORRHAGE OR CEREBRAL INFARCTION W MCC"/>
    <n v="30"/>
    <x v="2690"/>
    <n v="6474.9"/>
    <n v="4072.88"/>
  </r>
  <r>
    <s v="PHOEBE PUTNEY MEMORIAL HOSPITAL"/>
    <s v="ALBANY"/>
    <x v="10"/>
    <s v="GA - Albany"/>
    <n v="64"/>
    <s v="INTRACRANIAL HEMORRHAGE OR CEREBRAL INFARCTION W MCC"/>
    <n v="172"/>
    <x v="2691"/>
    <n v="4020.27"/>
    <n v="4285.8"/>
  </r>
  <r>
    <s v="EMORY UNIVERSITY HOSPITAL"/>
    <s v="ATLANTA"/>
    <x v="10"/>
    <s v="GA - Atlanta"/>
    <n v="64"/>
    <s v="INTRACRANIAL HEMORRHAGE OR CEREBRAL INFARCTION W MCC"/>
    <n v="51"/>
    <x v="2692"/>
    <n v="6135.11"/>
    <n v="5674.38"/>
  </r>
  <r>
    <s v="TANNER MEDICAL CENTER - CARROLLTON"/>
    <s v="CARROLLTON"/>
    <x v="10"/>
    <s v="GA - Atlanta"/>
    <n v="64"/>
    <s v="INTRACRANIAL HEMORRHAGE OR CEREBRAL INFARCTION W MCC"/>
    <n v="22"/>
    <x v="2693"/>
    <n v="7840.37"/>
    <n v="5230.93"/>
  </r>
  <r>
    <s v="WEST GEORGIA MEDICAL CENTER"/>
    <s v="LAGRANGE"/>
    <x v="10"/>
    <s v="GA - Atlanta"/>
    <n v="64"/>
    <s v="INTRACRANIAL HEMORRHAGE OR CEREBRAL INFARCTION W MCC"/>
    <n v="58"/>
    <x v="2694"/>
    <n v="6033.06"/>
    <n v="7055.87"/>
  </r>
  <r>
    <s v="NEWTON MEDICAL CENTER"/>
    <s v="COVINGTON"/>
    <x v="10"/>
    <s v="GA - Atlanta"/>
    <n v="64"/>
    <s v="INTRACRANIAL HEMORRHAGE OR CEREBRAL INFARCTION W MCC"/>
    <n v="152"/>
    <x v="2695"/>
    <n v="7505.51"/>
    <n v="4208.8500000000004"/>
  </r>
  <r>
    <s v="CANDLER HOSPITAL"/>
    <s v="SAVANNAH"/>
    <x v="10"/>
    <s v="GA - Savannah"/>
    <n v="64"/>
    <s v="INTRACRANIAL HEMORRHAGE OR CEREBRAL INFARCTION W MCC"/>
    <n v="43"/>
    <x v="2696"/>
    <n v="5295.7"/>
    <n v="8845.58"/>
  </r>
  <r>
    <s v="SOUTHEAST GEORGIA HEALTH SYSTEM- BRUNSWICK CAMPUS"/>
    <s v="BRUNSWICK"/>
    <x v="10"/>
    <s v="FL - Jacksonville"/>
    <n v="64"/>
    <s v="INTRACRANIAL HEMORRHAGE OR CEREBRAL INFARCTION W MCC"/>
    <n v="47"/>
    <x v="2697"/>
    <n v="5769.79"/>
    <n v="5768.76"/>
  </r>
  <r>
    <s v="UNIVERSITY HOSPITAL"/>
    <s v="AUGUSTA"/>
    <x v="10"/>
    <s v="GA - Augusta"/>
    <n v="64"/>
    <s v="INTRACRANIAL HEMORRHAGE OR CEREBRAL INFARCTION W MCC"/>
    <n v="74"/>
    <x v="2698"/>
    <n v="9684.66"/>
    <n v="4181.99"/>
  </r>
  <r>
    <s v="NORTHEAST GEORGIA MEDICAL CENTER  INC"/>
    <s v="GAINESVILLE"/>
    <x v="10"/>
    <s v="GA - Atlanta"/>
    <n v="64"/>
    <s v="INTRACRANIAL HEMORRHAGE OR CEREBRAL INFARCTION W MCC"/>
    <n v="47"/>
    <x v="2699"/>
    <n v="5265.97"/>
    <n v="5385.99"/>
  </r>
  <r>
    <s v="CARTERSVILLE MEDICAL CENTER"/>
    <s v="CARTERSVILLE"/>
    <x v="10"/>
    <s v="GA - Atlanta"/>
    <n v="64"/>
    <s v="INTRACRANIAL HEMORRHAGE OR CEREBRAL INFARCTION W MCC"/>
    <n v="46"/>
    <x v="2700"/>
    <n v="11247.33"/>
    <n v="4010.25"/>
  </r>
  <r>
    <s v="SPALDING REGIONAL MEDICAL CENTER"/>
    <s v="GRIFFIN"/>
    <x v="10"/>
    <s v="GA - Atlanta"/>
    <n v="64"/>
    <s v="INTRACRANIAL HEMORRHAGE OR CEREBRAL INFARCTION W MCC"/>
    <n v="37"/>
    <x v="2701"/>
    <n v="6317.18"/>
    <n v="3942.18"/>
  </r>
  <r>
    <s v="MEDICAL COLLEGE OF GA HOSPITALS AND CLINICS"/>
    <s v="AUGUSTA"/>
    <x v="10"/>
    <s v="GA - Augusta"/>
    <n v="64"/>
    <s v="INTRACRANIAL HEMORRHAGE OR CEREBRAL INFARCTION W MCC"/>
    <n v="53"/>
    <x v="2702"/>
    <n v="7455.19"/>
    <n v="3077.86"/>
  </r>
  <r>
    <s v="WELLSTAR KENNESTONE HOSPITAL"/>
    <s v="MARIETTA"/>
    <x v="10"/>
    <s v="GA - Atlanta"/>
    <n v="64"/>
    <s v="INTRACRANIAL HEMORRHAGE OR CEREBRAL INFARCTION W MCC"/>
    <n v="47"/>
    <x v="2703"/>
    <n v="11031.58"/>
    <n v="5405.59"/>
  </r>
  <r>
    <s v="MEMORIAL HEALTH UNIV MED CEN  INC"/>
    <s v="SAVANNAH"/>
    <x v="10"/>
    <s v="GA - Savannah"/>
    <n v="64"/>
    <s v="INTRACRANIAL HEMORRHAGE OR CEREBRAL INFARCTION W MCC"/>
    <n v="39"/>
    <x v="2704"/>
    <n v="11382.03"/>
    <n v="12762.87"/>
  </r>
  <r>
    <s v="JOHN D ARCHBOLD MEMORIAL HOSPITAL"/>
    <s v="THOMASVILLE"/>
    <x v="10"/>
    <s v="FL - Tallahassee"/>
    <n v="64"/>
    <s v="INTRACRANIAL HEMORRHAGE OR CEREBRAL INFARCTION W MCC"/>
    <n v="32"/>
    <x v="2705"/>
    <n v="5063.2"/>
    <n v="4177.6400000000003"/>
  </r>
  <r>
    <s v="ST JOSEPH'S HOSPITAL - SAVANNAH"/>
    <s v="SAVANNAH"/>
    <x v="10"/>
    <s v="GA - Savannah"/>
    <n v="64"/>
    <s v="INTRACRANIAL HEMORRHAGE OR CEREBRAL INFARCTION W MCC"/>
    <n v="58"/>
    <x v="2706"/>
    <n v="6921.24"/>
    <n v="4330.6400000000003"/>
  </r>
  <r>
    <s v="FLOYD MEDICAL CENTER"/>
    <s v="ROME"/>
    <x v="10"/>
    <s v="GA - Rome"/>
    <n v="64"/>
    <s v="INTRACRANIAL HEMORRHAGE OR CEREBRAL INFARCTION W MCC"/>
    <n v="40"/>
    <x v="2707"/>
    <n v="5353.07"/>
    <n v="5647.45"/>
  </r>
  <r>
    <s v="MEDICAL CENTER  THE"/>
    <s v="COLUMBUS"/>
    <x v="10"/>
    <s v="GA - Columbus"/>
    <n v="64"/>
    <s v="INTRACRANIAL HEMORRHAGE OR CEREBRAL INFARCTION W MCC"/>
    <n v="50"/>
    <x v="2708"/>
    <n v="7582.46"/>
    <n v="10333.99"/>
  </r>
  <r>
    <s v="HOUSTON MEDICAL CENTER"/>
    <s v="WARNER ROBINS"/>
    <x v="10"/>
    <s v="GA - Macon"/>
    <n v="64"/>
    <s v="INTRACRANIAL HEMORRHAGE OR CEREBRAL INFARCTION W MCC"/>
    <n v="39"/>
    <x v="2709"/>
    <n v="7651.31"/>
    <n v="4144.51"/>
  </r>
  <r>
    <s v="ATHENS REGIONAL MEDICAL CENTER"/>
    <s v="ATHENS"/>
    <x v="10"/>
    <s v="GA - Atlanta"/>
    <n v="64"/>
    <s v="INTRACRANIAL HEMORRHAGE OR CEREBRAL INFARCTION W MCC"/>
    <n v="36"/>
    <x v="2710"/>
    <n v="5923.9"/>
    <n v="4886.18"/>
  </r>
  <r>
    <s v="EAST GEORGIA REGIONAL MEDICAL CENTER"/>
    <s v="STATESBORO"/>
    <x v="10"/>
    <s v="GA - Savannah"/>
    <n v="64"/>
    <s v="INTRACRANIAL HEMORRHAGE OR CEREBRAL INFARCTION W MCC"/>
    <n v="46"/>
    <x v="2711"/>
    <n v="11387.46"/>
    <n v="4834.68"/>
  </r>
  <r>
    <s v="DEKALB MEDICAL CENTER"/>
    <s v="DECATUR"/>
    <x v="10"/>
    <s v="GA - Atlanta"/>
    <n v="64"/>
    <s v="INTRACRANIAL HEMORRHAGE OR CEREBRAL INFARCTION W MCC"/>
    <n v="39"/>
    <x v="2712"/>
    <n v="7941.94"/>
    <n v="10268.25"/>
  </r>
  <r>
    <s v="EMORY UNIVERSITY HOSPITAL MIDTOWN"/>
    <s v="ATLANTA"/>
    <x v="10"/>
    <s v="GA - Atlanta"/>
    <n v="64"/>
    <s v="INTRACRANIAL HEMORRHAGE OR CEREBRAL INFARCTION W MCC"/>
    <n v="150"/>
    <x v="2713"/>
    <n v="12598.79"/>
    <n v="6547.77"/>
  </r>
  <r>
    <s v="GRADY MEMORIAL HOSPITAL"/>
    <s v="ATLANTA"/>
    <x v="10"/>
    <s v="GA - Atlanta"/>
    <n v="64"/>
    <s v="INTRACRANIAL HEMORRHAGE OR CEREBRAL INFARCTION W MCC"/>
    <n v="41"/>
    <x v="2714"/>
    <n v="5259.16"/>
    <n v="3483.04"/>
  </r>
  <r>
    <s v="SAINT JOSEPH'S HOSPITAL OF ATLANTA  INC"/>
    <s v="ATLANTA"/>
    <x v="10"/>
    <s v="GA - Atlanta"/>
    <n v="64"/>
    <s v="INTRACRANIAL HEMORRHAGE OR CEREBRAL INFARCTION W MCC"/>
    <n v="45"/>
    <x v="2715"/>
    <n v="4487.05"/>
    <n v="5281.63"/>
  </r>
  <r>
    <s v="PIEDMONT HOSPITAL"/>
    <s v="ATLANTA"/>
    <x v="10"/>
    <s v="GA - Atlanta"/>
    <n v="64"/>
    <s v="INTRACRANIAL HEMORRHAGE OR CEREBRAL INFARCTION W MCC"/>
    <n v="32"/>
    <x v="2716"/>
    <n v="4490.7700000000004"/>
    <n v="4908.38"/>
  </r>
  <r>
    <s v="GWINNETT MEDICAL CENTER"/>
    <s v="LAWRENCEVILLE"/>
    <x v="10"/>
    <s v="GA - Atlanta"/>
    <n v="64"/>
    <s v="INTRACRANIAL HEMORRHAGE OR CEREBRAL INFARCTION W MCC"/>
    <n v="133"/>
    <x v="2717"/>
    <n v="7101.19"/>
    <n v="9618.74"/>
  </r>
  <r>
    <s v="ROCKDALE MEDICAL CENTER"/>
    <s v="CONYERS"/>
    <x v="10"/>
    <s v="GA - Atlanta"/>
    <n v="64"/>
    <s v="INTRACRANIAL HEMORRHAGE OR CEREBRAL INFARCTION W MCC"/>
    <n v="174"/>
    <x v="2718"/>
    <n v="6690.07"/>
    <n v="12865.21"/>
  </r>
  <r>
    <s v="TIFT REGIONAL MEDICAL CENTER"/>
    <s v="TIFTON"/>
    <x v="10"/>
    <s v="FL - Tallahassee"/>
    <n v="64"/>
    <s v="INTRACRANIAL HEMORRHAGE OR CEREBRAL INFARCTION W MCC"/>
    <n v="68"/>
    <x v="2719"/>
    <n v="8942.58"/>
    <n v="7363.62"/>
  </r>
  <r>
    <s v="COLQUITT REGIONAL MEDICAL CENTER"/>
    <s v="MOULTRIE"/>
    <x v="10"/>
    <s v="FL - Tallahassee"/>
    <n v="64"/>
    <s v="INTRACRANIAL HEMORRHAGE OR CEREBRAL INFARCTION W MCC"/>
    <n v="26"/>
    <x v="2720"/>
    <n v="3818.17"/>
    <n v="4423.21"/>
  </r>
  <r>
    <s v="MEDICAL CENTER OF CENTRAL GEORGIA"/>
    <s v="MACON"/>
    <x v="10"/>
    <s v="GA - Macon"/>
    <n v="64"/>
    <s v="INTRACRANIAL HEMORRHAGE OR CEREBRAL INFARCTION W MCC"/>
    <n v="33"/>
    <x v="2721"/>
    <n v="7887.84"/>
    <n v="5249.82"/>
  </r>
  <r>
    <s v="ATLANTA MEDICAL CENTER"/>
    <s v="ATLANTA"/>
    <x v="10"/>
    <s v="GA - Atlanta"/>
    <n v="64"/>
    <s v="INTRACRANIAL HEMORRHAGE OR CEREBRAL INFARCTION W MCC"/>
    <n v="23"/>
    <x v="2722"/>
    <n v="14230.36"/>
    <n v="5260.06"/>
  </r>
  <r>
    <s v="SOUTH GEORGIA MEDICAL CENTER"/>
    <s v="VALDOSTA"/>
    <x v="10"/>
    <s v="FL - Tallahassee"/>
    <n v="64"/>
    <s v="INTRACRANIAL HEMORRHAGE OR CEREBRAL INFARCTION W MCC"/>
    <n v="65"/>
    <x v="2723"/>
    <n v="5780.28"/>
    <n v="5452.28"/>
  </r>
  <r>
    <s v="ST FRANCIS HOSPITAL  INC"/>
    <s v="COLUMBUS"/>
    <x v="10"/>
    <s v="GA - Columbus"/>
    <n v="64"/>
    <s v="INTRACRANIAL HEMORRHAGE OR CEREBRAL INFARCTION W MCC"/>
    <n v="24"/>
    <x v="2724"/>
    <n v="4357.2"/>
    <n v="6224.19"/>
  </r>
  <r>
    <s v="WELLSTAR COBB HOSPITAL"/>
    <s v="AUSTELL"/>
    <x v="10"/>
    <s v="GA - Atlanta"/>
    <n v="64"/>
    <s v="INTRACRANIAL HEMORRHAGE OR CEREBRAL INFARCTION W MCC"/>
    <n v="55"/>
    <x v="2725"/>
    <n v="5681.18"/>
    <n v="5368.92"/>
  </r>
  <r>
    <s v="NORTHSIDE HOSPITAL"/>
    <s v="ATLANTA"/>
    <x v="10"/>
    <s v="GA - Atlanta"/>
    <n v="64"/>
    <s v="INTRACRANIAL HEMORRHAGE OR CEREBRAL INFARCTION W MCC"/>
    <n v="75"/>
    <x v="2726"/>
    <n v="7341.97"/>
    <n v="6834.41"/>
  </r>
  <r>
    <s v="PHOEBE NORTH"/>
    <s v="ALBANY"/>
    <x v="10"/>
    <s v="GA - Albany"/>
    <n v="64"/>
    <s v="INTRACRANIAL HEMORRHAGE OR CEREBRAL INFARCTION W MCC"/>
    <n v="37"/>
    <x v="2727"/>
    <n v="6682.04"/>
    <n v="3938.02"/>
  </r>
  <r>
    <s v="COLISEUM MEDICAL CENTER"/>
    <s v="MACON"/>
    <x v="10"/>
    <s v="GA - Macon"/>
    <n v="64"/>
    <s v="INTRACRANIAL HEMORRHAGE OR CEREBRAL INFARCTION W MCC"/>
    <n v="49"/>
    <x v="2728"/>
    <n v="7505.42"/>
    <n v="2301.52"/>
  </r>
  <r>
    <s v="SOUTHERN REGIONAL MEDICAL CENTER"/>
    <s v="RIVERDALE"/>
    <x v="10"/>
    <s v="GA - Atlanta"/>
    <n v="64"/>
    <s v="INTRACRANIAL HEMORRHAGE OR CEREBRAL INFARCTION W MCC"/>
    <n v="85"/>
    <x v="2729"/>
    <n v="12823.71"/>
    <n v="9201.49"/>
  </r>
  <r>
    <s v="REDMOND REGIONAL MEDICAL CENTER"/>
    <s v="ROME"/>
    <x v="10"/>
    <s v="GA - Rome"/>
    <n v="64"/>
    <s v="INTRACRANIAL HEMORRHAGE OR CEREBRAL INFARCTION W MCC"/>
    <n v="68"/>
    <x v="2730"/>
    <n v="7537.3"/>
    <n v="4268.1000000000004"/>
  </r>
  <r>
    <s v="DOCTORS HOSPITAL"/>
    <s v="AUGUSTA"/>
    <x v="10"/>
    <s v="GA - Augusta"/>
    <n v="64"/>
    <s v="INTRACRANIAL HEMORRHAGE OR CEREBRAL INFARCTION W MCC"/>
    <n v="125"/>
    <x v="2731"/>
    <n v="5043.08"/>
    <n v="38014.910000000003"/>
  </r>
  <r>
    <s v="WELLSTAR DOUGLAS HOSPITAL"/>
    <s v="DOUGLASVILLE"/>
    <x v="10"/>
    <s v="GA - Atlanta"/>
    <n v="64"/>
    <s v="INTRACRANIAL HEMORRHAGE OR CEREBRAL INFARCTION W MCC"/>
    <n v="60"/>
    <x v="2732"/>
    <n v="7714.08"/>
    <n v="12660.72"/>
  </r>
  <r>
    <s v="HENRY MEDICAL CENTER  INC"/>
    <s v="STOCKBRIDGE"/>
    <x v="10"/>
    <s v="GA - Atlanta"/>
    <n v="64"/>
    <s v="INTRACRANIAL HEMORRHAGE OR CEREBRAL INFARCTION W MCC"/>
    <n v="69"/>
    <x v="2733"/>
    <n v="5222.49"/>
    <n v="4471.75"/>
  </r>
  <r>
    <s v="EMORY EASTSIDE MEDICAL CENTER"/>
    <s v="SNELLVILLE"/>
    <x v="10"/>
    <s v="GA - Atlanta"/>
    <n v="64"/>
    <s v="INTRACRANIAL HEMORRHAGE OR CEREBRAL INFARCTION W MCC"/>
    <n v="50"/>
    <x v="2734"/>
    <n v="5155.3900000000003"/>
    <n v="9434.86"/>
  </r>
  <r>
    <s v="PIEDMONT FAYETTE HOSPITAL"/>
    <s v="FAYETTEVILLE"/>
    <x v="10"/>
    <s v="GA - Atlanta"/>
    <n v="64"/>
    <s v="INTRACRANIAL HEMORRHAGE OR CEREBRAL INFARCTION W MCC"/>
    <n v="28"/>
    <x v="2735"/>
    <n v="4665.74"/>
    <n v="11237.03"/>
  </r>
  <r>
    <s v="SOUTH FULTON MEDICAL CENTER"/>
    <s v="EAST POINT"/>
    <x v="10"/>
    <s v="GA - Atlanta"/>
    <n v="64"/>
    <s v="INTRACRANIAL HEMORRHAGE OR CEREBRAL INFARCTION W MCC"/>
    <n v="50"/>
    <x v="2736"/>
    <n v="6747.32"/>
    <n v="7212.83"/>
  </r>
  <r>
    <s v="PIEDMONT NEWNAN HOSPITAL  INC"/>
    <s v="NEWNAN"/>
    <x v="10"/>
    <s v="GA - Atlanta"/>
    <n v="64"/>
    <s v="INTRACRANIAL HEMORRHAGE OR CEREBRAL INFARCTION W MCC"/>
    <n v="79"/>
    <x v="2737"/>
    <n v="6543.19"/>
    <n v="5327.36"/>
  </r>
  <r>
    <s v="THE QUEENS MEDICAL CENTER"/>
    <s v="HONOLULU"/>
    <x v="11"/>
    <s v="HI - Honolulu"/>
    <n v="64"/>
    <s v="INTRACRANIAL HEMORRHAGE OR CEREBRAL INFARCTION W MCC"/>
    <n v="50"/>
    <x v="2738"/>
    <n v="6630.92"/>
    <n v="4642.71"/>
  </r>
  <r>
    <s v="MAUI MEMORIAL MEDICAL CENTER"/>
    <s v="WAILUKU"/>
    <x v="11"/>
    <s v="HI - Honolulu"/>
    <n v="64"/>
    <s v="INTRACRANIAL HEMORRHAGE OR CEREBRAL INFARCTION W MCC"/>
    <n v="46"/>
    <x v="2739"/>
    <n v="4942.18"/>
    <n v="6569.27"/>
  </r>
  <r>
    <s v="HILO MEDICAL CENTER"/>
    <s v="HILO"/>
    <x v="11"/>
    <s v="HI - Honolulu"/>
    <n v="64"/>
    <s v="INTRACRANIAL HEMORRHAGE OR CEREBRAL INFARCTION W MCC"/>
    <n v="28"/>
    <x v="2740"/>
    <n v="10363.64"/>
    <n v="2535.11"/>
  </r>
  <r>
    <s v="CASTLE MEDICAL CENTER"/>
    <s v="KAILUA"/>
    <x v="11"/>
    <s v="HI - Honolulu"/>
    <n v="64"/>
    <s v="INTRACRANIAL HEMORRHAGE OR CEREBRAL INFARCTION W MCC"/>
    <n v="163"/>
    <x v="2741"/>
    <n v="12259.17"/>
    <n v="5499.37"/>
  </r>
  <r>
    <s v="KUAKINI MEDICAL CENTER"/>
    <s v="HONOLULU"/>
    <x v="11"/>
    <s v="HI - Honolulu"/>
    <n v="64"/>
    <s v="INTRACRANIAL HEMORRHAGE OR CEREBRAL INFARCTION W MCC"/>
    <n v="51"/>
    <x v="2742"/>
    <n v="8101.7"/>
    <n v="3744.73"/>
  </r>
  <r>
    <s v="HAWAII MEDICAL CENTER EAST"/>
    <s v="HONOLULU"/>
    <x v="11"/>
    <s v="HI - Honolulu"/>
    <n v="64"/>
    <s v="INTRACRANIAL HEMORRHAGE OR CEREBRAL INFARCTION W MCC"/>
    <n v="55"/>
    <x v="2743"/>
    <n v="6759.41"/>
    <n v="4035.81"/>
  </r>
  <r>
    <s v="KAISER FOUNDATION HOSPITAL"/>
    <s v="HONOLULU"/>
    <x v="11"/>
    <s v="HI - Honolulu"/>
    <n v="64"/>
    <s v="INTRACRANIAL HEMORRHAGE OR CEREBRAL INFARCTION W MCC"/>
    <n v="74"/>
    <x v="2744"/>
    <n v="6761.68"/>
    <n v="5541.87"/>
  </r>
  <r>
    <s v="STRAUB CLINIC AND HOSPITAL"/>
    <s v="HONOLULU"/>
    <x v="11"/>
    <s v="HI - Honolulu"/>
    <n v="64"/>
    <s v="INTRACRANIAL HEMORRHAGE OR CEREBRAL INFARCTION W MCC"/>
    <n v="169"/>
    <x v="2745"/>
    <n v="8242.6299999999992"/>
    <n v="3650.96"/>
  </r>
  <r>
    <s v="PALI MOMI MEDICAL CENTER"/>
    <s v="AIEA"/>
    <x v="11"/>
    <s v="HI - Honolulu"/>
    <n v="64"/>
    <s v="INTRACRANIAL HEMORRHAGE OR CEREBRAL INFARCTION W MCC"/>
    <n v="76"/>
    <x v="2746"/>
    <n v="5106.57"/>
    <n v="7365.97"/>
  </r>
  <r>
    <s v="HAWAII MEDICAL CENTER WEST"/>
    <s v="EWA BEACH"/>
    <x v="11"/>
    <s v="HI - Honolulu"/>
    <n v="64"/>
    <s v="INTRACRANIAL HEMORRHAGE OR CEREBRAL INFARCTION W MCC"/>
    <n v="67"/>
    <x v="2747"/>
    <n v="6050.65"/>
    <n v="4489.1899999999996"/>
  </r>
  <r>
    <s v="ST LUKES MAGIC VALLEY RMC"/>
    <s v="TWIN FALLS"/>
    <x v="12"/>
    <s v="ID - Boise"/>
    <n v="64"/>
    <s v="INTRACRANIAL HEMORRHAGE OR CEREBRAL INFARCTION W MCC"/>
    <n v="88"/>
    <x v="2748"/>
    <n v="4767.93"/>
    <n v="5328.91"/>
  </r>
  <r>
    <s v="ST JOSEPH REGIONAL MEDICAL CENTER"/>
    <s v="LEWISTON"/>
    <x v="12"/>
    <s v="WA - Spokane"/>
    <n v="64"/>
    <s v="INTRACRANIAL HEMORRHAGE OR CEREBRAL INFARCTION W MCC"/>
    <n v="50"/>
    <x v="2749"/>
    <n v="9869.2000000000007"/>
    <n v="4166.37"/>
  </r>
  <r>
    <s v="ST LUKES REGIONAL MEDICAL CENTER"/>
    <s v="BOISE"/>
    <x v="12"/>
    <s v="ID - Boise"/>
    <n v="64"/>
    <s v="INTRACRANIAL HEMORRHAGE OR CEREBRAL INFARCTION W MCC"/>
    <n v="30"/>
    <x v="2750"/>
    <n v="10710.89"/>
    <n v="6358.46"/>
  </r>
  <r>
    <s v="ST ALPHONSUS REGIONAL MEDICAL CENTER"/>
    <s v="BOISE"/>
    <x v="12"/>
    <s v="ID - Boise"/>
    <n v="64"/>
    <s v="INTRACRANIAL HEMORRHAGE OR CEREBRAL INFARCTION W MCC"/>
    <n v="46"/>
    <x v="2751"/>
    <n v="4807.03"/>
    <n v="13915.72"/>
  </r>
  <r>
    <s v="EASTERN IDAHO REGIONAL MEDICAL CENTER"/>
    <s v="IDAHO FALLS"/>
    <x v="12"/>
    <s v="ID - Idaho Falls"/>
    <n v="64"/>
    <s v="INTRACRANIAL HEMORRHAGE OR CEREBRAL INFARCTION W MCC"/>
    <n v="57"/>
    <x v="2752"/>
    <n v="8726.11"/>
    <n v="4098.24"/>
  </r>
  <r>
    <s v="PORTNEUF MEDICAL CENTER"/>
    <s v="POCATELLO"/>
    <x v="12"/>
    <s v="UT - Salt Lake City"/>
    <n v="64"/>
    <s v="INTRACRANIAL HEMORRHAGE OR CEREBRAL INFARCTION W MCC"/>
    <n v="64"/>
    <x v="2753"/>
    <n v="11430.49"/>
    <n v="17995.88"/>
  </r>
  <r>
    <s v="KOOTENAI MEDICAL CENTER"/>
    <s v="COEUR D'ALENE"/>
    <x v="12"/>
    <s v="WA - Spokane"/>
    <n v="64"/>
    <s v="INTRACRANIAL HEMORRHAGE OR CEREBRAL INFARCTION W MCC"/>
    <n v="34"/>
    <x v="2754"/>
    <n v="21605.83"/>
    <n v="3452"/>
  </r>
  <r>
    <s v="PROVENA ST JOSEPH MEDICAL CENTER"/>
    <s v="JOLIET"/>
    <x v="13"/>
    <s v="IL - Joliet"/>
    <n v="64"/>
    <s v="INTRACRANIAL HEMORRHAGE OR CEREBRAL INFARCTION W MCC"/>
    <n v="156"/>
    <x v="2755"/>
    <n v="7195.34"/>
    <n v="3023.89"/>
  </r>
  <r>
    <s v="LOYOLA GOTTLIEB MEMORIAL HOSPITAL"/>
    <s v="MELROSE PARK"/>
    <x v="13"/>
    <s v="IL - Melrose Park"/>
    <n v="64"/>
    <s v="INTRACRANIAL HEMORRHAGE OR CEREBRAL INFARCTION W MCC"/>
    <n v="66"/>
    <x v="2756"/>
    <n v="5324.2"/>
    <n v="13627.01"/>
  </r>
  <r>
    <s v="EVANSTON HOSPITAL"/>
    <s v="EVANSTON"/>
    <x v="13"/>
    <s v="IL - Evanston"/>
    <n v="64"/>
    <s v="INTRACRANIAL HEMORRHAGE OR CEREBRAL INFARCTION W MCC"/>
    <n v="35"/>
    <x v="2757"/>
    <n v="4904.91"/>
    <n v="4271.6099999999997"/>
  </r>
  <r>
    <s v="HERRIN HOSPITAL"/>
    <s v="HERRIN"/>
    <x v="13"/>
    <s v="MO - St. Louis"/>
    <n v="64"/>
    <s v="INTRACRANIAL HEMORRHAGE OR CEREBRAL INFARCTION W MCC"/>
    <n v="112"/>
    <x v="2758"/>
    <n v="7141.11"/>
    <n v="4074.85"/>
  </r>
  <r>
    <s v="PROCTOR HOSPITAL"/>
    <s v="PEORIA"/>
    <x v="13"/>
    <s v="IL - Peoria"/>
    <n v="64"/>
    <s v="INTRACRANIAL HEMORRHAGE OR CEREBRAL INFARCTION W MCC"/>
    <n v="119"/>
    <x v="2759"/>
    <n v="7248.88"/>
    <n v="6841.96"/>
  </r>
  <r>
    <s v="BLESSING HOSPITAL"/>
    <s v="QUINCY"/>
    <x v="13"/>
    <s v="IL - Springfield"/>
    <n v="64"/>
    <s v="INTRACRANIAL HEMORRHAGE OR CEREBRAL INFARCTION W MCC"/>
    <n v="62"/>
    <x v="2760"/>
    <n v="6425.11"/>
    <n v="4888.63"/>
  </r>
  <r>
    <s v="MT SINAI HOSPITAL MEDICAL CENTER"/>
    <s v="CHICAGO"/>
    <x v="13"/>
    <s v="IL - Chicago"/>
    <n v="64"/>
    <s v="INTRACRANIAL HEMORRHAGE OR CEREBRAL INFARCTION W MCC"/>
    <n v="77"/>
    <x v="2761"/>
    <n v="6042.07"/>
    <n v="5565.38"/>
  </r>
  <r>
    <s v="ST MARYS HOSPITAL"/>
    <s v="STREATOR"/>
    <x v="13"/>
    <s v="IL - Peoria"/>
    <n v="64"/>
    <s v="INTRACRANIAL HEMORRHAGE OR CEREBRAL INFARCTION W MCC"/>
    <n v="73"/>
    <x v="2762"/>
    <n v="5834.63"/>
    <n v="4539.41"/>
  </r>
  <r>
    <s v="COPLEY MEMORIAL HOSPITAL"/>
    <s v="AURORA"/>
    <x v="13"/>
    <s v="IL - Aurora"/>
    <n v="64"/>
    <s v="INTRACRANIAL HEMORRHAGE OR CEREBRAL INFARCTION W MCC"/>
    <n v="53"/>
    <x v="2763"/>
    <n v="6746.16"/>
    <n v="5207.0200000000004"/>
  </r>
  <r>
    <s v="SHERMAN HOSPITAL"/>
    <s v="ELGIN"/>
    <x v="13"/>
    <s v="IL - Elgin"/>
    <n v="64"/>
    <s v="INTRACRANIAL HEMORRHAGE OR CEREBRAL INFARCTION W MCC"/>
    <n v="63"/>
    <x v="2764"/>
    <n v="6050.63"/>
    <n v="4307.22"/>
  </r>
  <r>
    <s v="ST ANTHONYS MEMORIAL HOSPITAL"/>
    <s v="EFFINGHAM"/>
    <x v="13"/>
    <s v="IL - Springfield"/>
    <n v="64"/>
    <s v="INTRACRANIAL HEMORRHAGE OR CEREBRAL INFARCTION W MCC"/>
    <n v="29"/>
    <x v="2765"/>
    <n v="8667.7999999999993"/>
    <n v="3728.14"/>
  </r>
  <r>
    <s v="ST MARYS HOSPITAL"/>
    <s v="CENTRALIA"/>
    <x v="13"/>
    <s v="MO - St. Louis"/>
    <n v="64"/>
    <s v="INTRACRANIAL HEMORRHAGE OR CEREBRAL INFARCTION W MCC"/>
    <n v="35"/>
    <x v="2766"/>
    <n v="13249.03"/>
    <n v="6425.87"/>
  </r>
  <r>
    <s v="GALESBURG COTTAGE HOSPITAL"/>
    <s v="GALESBURG"/>
    <x v="13"/>
    <s v="IL - Peoria"/>
    <n v="64"/>
    <s v="INTRACRANIAL HEMORRHAGE OR CEREBRAL INFARCTION W MCC"/>
    <n v="44"/>
    <x v="2767"/>
    <n v="6015.13"/>
    <n v="9060.0300000000007"/>
  </r>
  <r>
    <s v="CGH MEDICAL CENTER"/>
    <s v="STERLING"/>
    <x v="13"/>
    <s v="IL - Rockford"/>
    <n v="64"/>
    <s v="INTRACRANIAL HEMORRHAGE OR CEREBRAL INFARCTION W MCC"/>
    <n v="53"/>
    <x v="2768"/>
    <n v="10230.870000000001"/>
    <n v="6798.25"/>
  </r>
  <r>
    <s v="GOOD SAMARITAN REGIONAL HLTH CENTER"/>
    <s v="MOUNT VERNON"/>
    <x v="13"/>
    <s v="MO - St. Louis"/>
    <n v="64"/>
    <s v="INTRACRANIAL HEMORRHAGE OR CEREBRAL INFARCTION W MCC"/>
    <n v="74"/>
    <x v="2769"/>
    <n v="15277.62"/>
    <n v="11956.3"/>
  </r>
  <r>
    <s v="ADVOCATE TRINITY HOSPITAL"/>
    <s v="CHICAGO"/>
    <x v="13"/>
    <s v="IL - Chicago"/>
    <n v="64"/>
    <s v="INTRACRANIAL HEMORRHAGE OR CEREBRAL INFARCTION W MCC"/>
    <n v="38"/>
    <x v="2770"/>
    <n v="8676.42"/>
    <n v="6367.81"/>
  </r>
  <r>
    <s v="WEST SUBURBAN MEDICAL CENTER"/>
    <s v="OAK PARK"/>
    <x v="13"/>
    <s v="IL - Melrose Park"/>
    <n v="64"/>
    <s v="INTRACRANIAL HEMORRHAGE OR CEREBRAL INFARCTION W MCC"/>
    <n v="131"/>
    <x v="2771"/>
    <n v="4509.8100000000004"/>
    <n v="4514.71"/>
  </r>
  <r>
    <s v="SKOKIE HOSPITAL"/>
    <s v="SKOKIE"/>
    <x v="13"/>
    <s v="IL - Evanston"/>
    <n v="64"/>
    <s v="INTRACRANIAL HEMORRHAGE OR CEREBRAL INFARCTION W MCC"/>
    <n v="81"/>
    <x v="2772"/>
    <n v="4706.05"/>
    <n v="9465.0300000000007"/>
  </r>
  <r>
    <s v="ST JOHNS HOSPITAL"/>
    <s v="SPRINGFIELD"/>
    <x v="13"/>
    <s v="IL - Springfield"/>
    <n v="64"/>
    <s v="INTRACRANIAL HEMORRHAGE OR CEREBRAL INFARCTION W MCC"/>
    <n v="55"/>
    <x v="2773"/>
    <n v="5211.8599999999997"/>
    <n v="11720.66"/>
  </r>
  <r>
    <s v="MACNEAL  HOSPITAL"/>
    <s v="BERWYN"/>
    <x v="13"/>
    <s v="IL - Melrose Park"/>
    <n v="64"/>
    <s v="INTRACRANIAL HEMORRHAGE OR CEREBRAL INFARCTION W MCC"/>
    <n v="36"/>
    <x v="2774"/>
    <n v="12023.53"/>
    <n v="4338.87"/>
  </r>
  <r>
    <s v="PALOS COMMUNITY HOSPITAL"/>
    <s v="PALOS HEIGHTS"/>
    <x v="13"/>
    <s v="IL - Blue Island"/>
    <n v="64"/>
    <s v="INTRACRANIAL HEMORRHAGE OR CEREBRAL INFARCTION W MCC"/>
    <n v="111"/>
    <x v="2775"/>
    <n v="6817.58"/>
    <n v="5812.43"/>
  </r>
  <r>
    <s v="ADVENTIST LA GRANGE MEMORIAL HOSPITAL"/>
    <s v="LA GRANGE"/>
    <x v="13"/>
    <s v="IL - Melrose Park"/>
    <n v="64"/>
    <s v="INTRACRANIAL HEMORRHAGE OR CEREBRAL INFARCTION W MCC"/>
    <n v="43"/>
    <x v="2776"/>
    <n v="6585.28"/>
    <n v="3825.21"/>
  </r>
  <r>
    <s v="SAINT FRANCIS MEDICAL CENTER"/>
    <s v="PEORIA"/>
    <x v="13"/>
    <s v="IL - Peoria"/>
    <n v="64"/>
    <s v="INTRACRANIAL HEMORRHAGE OR CEREBRAL INFARCTION W MCC"/>
    <n v="166"/>
    <x v="2777"/>
    <n v="19074.02"/>
    <n v="6889.99"/>
  </r>
  <r>
    <s v="RHC ST FRANCIS HOSPITAL"/>
    <s v="EVANSTON"/>
    <x v="13"/>
    <s v="IL - Evanston"/>
    <n v="64"/>
    <s v="INTRACRANIAL HEMORRHAGE OR CEREBRAL INFARCTION W MCC"/>
    <n v="66"/>
    <x v="2778"/>
    <n v="11538.09"/>
    <n v="4982.5200000000004"/>
  </r>
  <r>
    <s v="LOUIS A WEISS MEMORIAL HOSPITAL"/>
    <s v="CHICAGO"/>
    <x v="13"/>
    <s v="IL - Chicago"/>
    <n v="64"/>
    <s v="INTRACRANIAL HEMORRHAGE OR CEREBRAL INFARCTION W MCC"/>
    <n v="55"/>
    <x v="2779"/>
    <n v="8135.39"/>
    <n v="5351.72"/>
  </r>
  <r>
    <s v="VISTA MEDICAL CENTER EAST"/>
    <s v="WAUKEGAN"/>
    <x v="13"/>
    <s v="WI - Milwaukee"/>
    <n v="64"/>
    <s v="INTRACRANIAL HEMORRHAGE OR CEREBRAL INFARCTION W MCC"/>
    <n v="29"/>
    <x v="2780"/>
    <n v="11828.92"/>
    <n v="11384.53"/>
  </r>
  <r>
    <s v="THE UNIVERSITY OF CHICAGO MEDICAL CENTER"/>
    <s v="CHICAGO"/>
    <x v="13"/>
    <s v="IL - Chicago"/>
    <n v="64"/>
    <s v="INTRACRANIAL HEMORRHAGE OR CEREBRAL INFARCTION W MCC"/>
    <n v="63"/>
    <x v="2781"/>
    <n v="5016.21"/>
    <n v="7250.93"/>
  </r>
  <r>
    <s v="CARLE FOUNDATION HOSPITAL"/>
    <s v="URBANA"/>
    <x v="13"/>
    <s v="IL - Urbana"/>
    <n v="64"/>
    <s v="INTRACRANIAL HEMORRHAGE OR CEREBRAL INFARCTION W MCC"/>
    <n v="50"/>
    <x v="2782"/>
    <n v="7531.3"/>
    <n v="9453.9699999999993"/>
  </r>
  <r>
    <s v="PROVENA UNITED SAMARITANS MEDCTR-LOGAN"/>
    <s v="DANVILLE"/>
    <x v="13"/>
    <s v="IL - Urbana"/>
    <n v="64"/>
    <s v="INTRACRANIAL HEMORRHAGE OR CEREBRAL INFARCTION W MCC"/>
    <n v="45"/>
    <x v="2783"/>
    <n v="4714.07"/>
    <n v="3612.62"/>
  </r>
  <r>
    <s v="MORRIS HOSPITAL &amp; HEALTHCARE CENTERS"/>
    <s v="MORRIS"/>
    <x v="13"/>
    <s v="IL - Joliet"/>
    <n v="64"/>
    <s v="INTRACRANIAL HEMORRHAGE OR CEREBRAL INFARCTION W MCC"/>
    <n v="23"/>
    <x v="2784"/>
    <n v="11148.67"/>
    <n v="3250.82"/>
  </r>
  <r>
    <s v="SWEDISH COVENANT HOSPITAL"/>
    <s v="CHICAGO"/>
    <x v="13"/>
    <s v="IL - Chicago"/>
    <n v="64"/>
    <s v="INTRACRANIAL HEMORRHAGE OR CEREBRAL INFARCTION W MCC"/>
    <n v="42"/>
    <x v="2785"/>
    <n v="3658.62"/>
    <n v="3923.04"/>
  </r>
  <r>
    <s v="CENTEGRA HEALTH SYSTEM - MC HENRY HOSPITAL"/>
    <s v="MCHENRY"/>
    <x v="13"/>
    <s v="IL - Elgin"/>
    <n v="64"/>
    <s v="INTRACRANIAL HEMORRHAGE OR CEREBRAL INFARCTION W MCC"/>
    <n v="66"/>
    <x v="2786"/>
    <n v="7474.14"/>
    <n v="5998.18"/>
  </r>
  <r>
    <s v="RESURRECTION MEDICAL CENTER"/>
    <s v="CHICAGO"/>
    <x v="13"/>
    <s v="IL - Chicago"/>
    <n v="64"/>
    <s v="INTRACRANIAL HEMORRHAGE OR CEREBRAL INFARCTION W MCC"/>
    <n v="38"/>
    <x v="2787"/>
    <n v="5873.84"/>
    <n v="6389.52"/>
  </r>
  <r>
    <s v="METROSOUTH MEDICAL CENTER"/>
    <s v="BLUE ISLAND"/>
    <x v="13"/>
    <s v="IL - Blue Island"/>
    <n v="64"/>
    <s v="INTRACRANIAL HEMORRHAGE OR CEREBRAL INFARCTION W MCC"/>
    <n v="43"/>
    <x v="2788"/>
    <n v="12502.5"/>
    <n v="4785.5600000000004"/>
  </r>
  <r>
    <s v="RUSH UNIVERSITY MEDICAL CENTER"/>
    <s v="CHICAGO"/>
    <x v="13"/>
    <s v="IL - Chicago"/>
    <n v="64"/>
    <s v="INTRACRANIAL HEMORRHAGE OR CEREBRAL INFARCTION W MCC"/>
    <n v="26"/>
    <x v="2789"/>
    <n v="7185.56"/>
    <n v="5287.59"/>
  </r>
  <r>
    <s v="HINSDALE HOSPITAL"/>
    <s v="HINSDALE"/>
    <x v="13"/>
    <s v="IL - Hinsdale"/>
    <n v="64"/>
    <s v="INTRACRANIAL HEMORRHAGE OR CEREBRAL INFARCTION W MCC"/>
    <n v="53"/>
    <x v="2790"/>
    <n v="6661.62"/>
    <n v="5877.54"/>
  </r>
  <r>
    <s v="HOLY CROSS HOSPITAL"/>
    <s v="CHICAGO"/>
    <x v="13"/>
    <s v="IL - Chicago"/>
    <n v="64"/>
    <s v="INTRACRANIAL HEMORRHAGE OR CEREBRAL INFARCTION W MCC"/>
    <n v="48"/>
    <x v="2791"/>
    <n v="5926.79"/>
    <n v="4138.7299999999996"/>
  </r>
  <r>
    <s v="DECATUR MEMORIAL HOSPITAL"/>
    <s v="DECATUR"/>
    <x v="13"/>
    <s v="IL - Springfield"/>
    <n v="64"/>
    <s v="INTRACRANIAL HEMORRHAGE OR CEREBRAL INFARCTION W MCC"/>
    <n v="67"/>
    <x v="2792"/>
    <n v="6975.53"/>
    <n v="3818.7"/>
  </r>
  <r>
    <s v="MEMORIAL MEDICAL CENTER"/>
    <s v="SPRINGFIELD"/>
    <x v="13"/>
    <s v="IL - Springfield"/>
    <n v="64"/>
    <s v="INTRACRANIAL HEMORRHAGE OR CEREBRAL INFARCTION W MCC"/>
    <n v="37"/>
    <x v="2793"/>
    <n v="7021.92"/>
    <n v="3867.66"/>
  </r>
  <r>
    <s v="UNIVERSITY OF ILLINOIS HOSPITAL"/>
    <s v="CHICAGO"/>
    <x v="13"/>
    <s v="IL - Chicago"/>
    <n v="64"/>
    <s v="INTRACRANIAL HEMORRHAGE OR CEREBRAL INFARCTION W MCC"/>
    <n v="46"/>
    <x v="2794"/>
    <n v="6642.59"/>
    <n v="3586.14"/>
  </r>
  <r>
    <s v="MERCY HOSPITAL AND MEDICAL CENTER"/>
    <s v="CHICAGO"/>
    <x v="13"/>
    <s v="IL - Chicago"/>
    <n v="64"/>
    <s v="INTRACRANIAL HEMORRHAGE OR CEREBRAL INFARCTION W MCC"/>
    <n v="68"/>
    <x v="2795"/>
    <n v="7767.98"/>
    <n v="8582.2199999999993"/>
  </r>
  <r>
    <s v="FHN MEMORIAL HOSPITAL"/>
    <s v="FREEPORT"/>
    <x v="13"/>
    <s v="IL - Rockford"/>
    <n v="64"/>
    <s v="INTRACRANIAL HEMORRHAGE OR CEREBRAL INFARCTION W MCC"/>
    <n v="64"/>
    <x v="2796"/>
    <n v="8054.6"/>
    <n v="4364.93"/>
  </r>
  <r>
    <s v="ST JOSEPH MEDICAL CENTER"/>
    <s v="BLOOMINGTON"/>
    <x v="13"/>
    <s v="IL - Bloomington"/>
    <n v="64"/>
    <s v="INTRACRANIAL HEMORRHAGE OR CEREBRAL INFARCTION W MCC"/>
    <n v="57"/>
    <x v="2797"/>
    <n v="6481.86"/>
    <n v="7051.7"/>
  </r>
  <r>
    <s v="MEMORIAL HOSPITAL OF CARBONDALE"/>
    <s v="CARBONDALE"/>
    <x v="13"/>
    <s v="MO - St. Louis"/>
    <n v="64"/>
    <s v="INTRACRANIAL HEMORRHAGE OR CEREBRAL INFARCTION W MCC"/>
    <n v="52"/>
    <x v="2798"/>
    <n v="10895.46"/>
    <n v="6485.57"/>
  </r>
  <r>
    <s v="ST MARYS HOSPITAL"/>
    <s v="DECATUR"/>
    <x v="13"/>
    <s v="IL - Springfield"/>
    <n v="64"/>
    <s v="INTRACRANIAL HEMORRHAGE OR CEREBRAL INFARCTION W MCC"/>
    <n v="47"/>
    <x v="2799"/>
    <n v="8065.01"/>
    <n v="20708.77"/>
  </r>
  <r>
    <s v="IROQUOIS MEMORIAL HOSPITAL"/>
    <s v="WATSEKA"/>
    <x v="13"/>
    <s v="IL - Urbana"/>
    <n v="64"/>
    <s v="INTRACRANIAL HEMORRHAGE OR CEREBRAL INFARCTION W MCC"/>
    <n v="52"/>
    <x v="2800"/>
    <n v="7959.08"/>
    <n v="6151.29"/>
  </r>
  <r>
    <s v="FRANCISCAN ST JAMES HEALTH"/>
    <s v="OLYMPIA FIELDS"/>
    <x v="13"/>
    <s v="IL - Blue Island"/>
    <n v="64"/>
    <s v="INTRACRANIAL HEMORRHAGE OR CEREBRAL INFARCTION W MCC"/>
    <n v="64"/>
    <x v="2801"/>
    <n v="4217.8100000000004"/>
    <n v="5179.4799999999996"/>
  </r>
  <r>
    <s v="PROVENA MERCY MEDICAL CENTER"/>
    <s v="AURORA"/>
    <x v="13"/>
    <s v="IL - Aurora"/>
    <n v="64"/>
    <s v="INTRACRANIAL HEMORRHAGE OR CEREBRAL INFARCTION W MCC"/>
    <n v="44"/>
    <x v="2802"/>
    <n v="10358.98"/>
    <n v="5031.72"/>
  </r>
  <r>
    <s v="CENTEGRA HEALTH SYSTEM - WOODSTOCK HOSPITAL"/>
    <s v="WOODSTOCK"/>
    <x v="13"/>
    <s v="IL - Rockford"/>
    <n v="64"/>
    <s v="INTRACRANIAL HEMORRHAGE OR CEREBRAL INFARCTION W MCC"/>
    <n v="53"/>
    <x v="2803"/>
    <n v="4321.97"/>
    <n v="2791.43"/>
  </r>
  <r>
    <s v="LITTLE COMPANY OF MARY HOSPITAL"/>
    <s v="EVERGREEN PARK"/>
    <x v="13"/>
    <s v="IL - Blue Island"/>
    <n v="64"/>
    <s v="INTRACRANIAL HEMORRHAGE OR CEREBRAL INFARCTION W MCC"/>
    <n v="45"/>
    <x v="2804"/>
    <n v="4910.3500000000004"/>
    <n v="4218.04"/>
  </r>
  <r>
    <s v="ST MARY &amp; ELIZABETH MED CTR-DIVISION CAMPUS"/>
    <s v="CHICAGO"/>
    <x v="13"/>
    <s v="IL - Chicago"/>
    <n v="64"/>
    <s v="INTRACRANIAL HEMORRHAGE OR CEREBRAL INFARCTION W MCC"/>
    <n v="66"/>
    <x v="2805"/>
    <n v="14106.67"/>
    <n v="7489.96"/>
  </r>
  <r>
    <s v="ADVOCATE ILLINOIS MASONIC MEDICAL CENTER"/>
    <s v="CHICAGO"/>
    <x v="13"/>
    <s v="IL - Chicago"/>
    <n v="64"/>
    <s v="INTRACRANIAL HEMORRHAGE OR CEREBRAL INFARCTION W MCC"/>
    <n v="67"/>
    <x v="2806"/>
    <n v="9334.11"/>
    <n v="4774.2299999999996"/>
  </r>
  <r>
    <s v="MEMORIAL HOSPITAL"/>
    <s v="BELLEVILLE"/>
    <x v="13"/>
    <s v="MO - St. Louis"/>
    <n v="64"/>
    <s v="INTRACRANIAL HEMORRHAGE OR CEREBRAL INFARCTION W MCC"/>
    <n v="57"/>
    <x v="2807"/>
    <n v="11731.33"/>
    <n v="4081.64"/>
  </r>
  <r>
    <s v="RIVERSIDE MEDICAL CENTER"/>
    <s v="KANKAKEE"/>
    <x v="13"/>
    <s v="IL - Joliet"/>
    <n v="64"/>
    <s v="INTRACRANIAL HEMORRHAGE OR CEREBRAL INFARCTION W MCC"/>
    <n v="64"/>
    <x v="2808"/>
    <n v="7441.23"/>
    <n v="4658.0200000000004"/>
  </r>
  <r>
    <s v="ST ELIZABETH HOSPITAL"/>
    <s v="BELLEVILLE"/>
    <x v="13"/>
    <s v="MO - St. Louis"/>
    <n v="64"/>
    <s v="INTRACRANIAL HEMORRHAGE OR CEREBRAL INFARCTION W MCC"/>
    <n v="61"/>
    <x v="2809"/>
    <n v="8398.27"/>
    <n v="5751.36"/>
  </r>
  <r>
    <s v="SARAH BUSH LINCOLN HEALTH CENTER"/>
    <s v="MATTOON"/>
    <x v="13"/>
    <s v="IL - Urbana"/>
    <n v="64"/>
    <s v="INTRACRANIAL HEMORRHAGE OR CEREBRAL INFARCTION W MCC"/>
    <n v="51"/>
    <x v="2810"/>
    <n v="4802.68"/>
    <n v="3779.53"/>
  </r>
  <r>
    <s v="INGALLS MEMORIAL HOSPITAL"/>
    <s v="HARVEY"/>
    <x v="13"/>
    <s v="IL - Blue Island"/>
    <n v="64"/>
    <s v="INTRACRANIAL HEMORRHAGE OR CEREBRAL INFARCTION W MCC"/>
    <n v="40"/>
    <x v="2811"/>
    <n v="12813.71"/>
    <n v="6569.39"/>
  </r>
  <r>
    <s v="ELMHURST MEMORIAL HOSPITAL"/>
    <s v="ELMHURST"/>
    <x v="13"/>
    <s v="IL - Melrose Park"/>
    <n v="64"/>
    <s v="INTRACRANIAL HEMORRHAGE OR CEREBRAL INFARCTION W MCC"/>
    <n v="115"/>
    <x v="2812"/>
    <n v="4805.13"/>
    <n v="5502.26"/>
  </r>
  <r>
    <s v="ADVOCATE CONDELL MEDICAL CENTER"/>
    <s v="LIBERTYVILLE"/>
    <x v="13"/>
    <s v="WI - Milwaukee"/>
    <n v="64"/>
    <s v="INTRACRANIAL HEMORRHAGE OR CEREBRAL INFARCTION W MCC"/>
    <n v="42"/>
    <x v="2813"/>
    <n v="8829.34"/>
    <n v="24157.360000000001"/>
  </r>
  <r>
    <s v="ADVOCATE CHRIST HOSPITAL &amp; MEDICAL CENTER"/>
    <s v="OAK LAWN"/>
    <x v="13"/>
    <s v="IL - Blue Island"/>
    <n v="64"/>
    <s v="INTRACRANIAL HEMORRHAGE OR CEREBRAL INFARCTION W MCC"/>
    <n v="63"/>
    <x v="2814"/>
    <n v="4778.1899999999996"/>
    <n v="5234.83"/>
  </r>
  <r>
    <s v="METHODIST MEDICAL CENTER OF ILLINOIS"/>
    <s v="PEORIA"/>
    <x v="13"/>
    <s v="IL - Peoria"/>
    <n v="64"/>
    <s v="INTRACRANIAL HEMORRHAGE OR CEREBRAL INFARCTION W MCC"/>
    <n v="38"/>
    <x v="2815"/>
    <n v="7595.79"/>
    <n v="5518.61"/>
  </r>
  <r>
    <s v="DELNOR COMMUNITY HOSPITAL"/>
    <s v="GENEVA"/>
    <x v="13"/>
    <s v="IL - Melrose Park"/>
    <n v="64"/>
    <s v="INTRACRANIAL HEMORRHAGE OR CEREBRAL INFARCTION W MCC"/>
    <n v="41"/>
    <x v="2816"/>
    <n v="11822.69"/>
    <n v="3982.56"/>
  </r>
  <r>
    <s v="SILVER CROSS HOSPITAL  AND MEDICAL CENTERS"/>
    <s v="NEW LENOX"/>
    <x v="13"/>
    <s v="IL - Joliet"/>
    <n v="64"/>
    <s v="INTRACRANIAL HEMORRHAGE OR CEREBRAL INFARCTION W MCC"/>
    <n v="71"/>
    <x v="2817"/>
    <n v="4326.68"/>
    <n v="3728.65"/>
  </r>
  <r>
    <s v="PROVENA - SAINT JOSEPH HOSPITAL"/>
    <s v="ELGIN"/>
    <x v="13"/>
    <s v="IL - Elgin"/>
    <n v="64"/>
    <s v="INTRACRANIAL HEMORRHAGE OR CEREBRAL INFARCTION W MCC"/>
    <n v="49"/>
    <x v="2818"/>
    <n v="12230.14"/>
    <n v="4187.37"/>
  </r>
  <r>
    <s v="ADVOCATE LUTHERAN GENERAL HOSPITAL"/>
    <s v="PARK RIDGE"/>
    <x v="13"/>
    <s v="IL - Evanston"/>
    <n v="64"/>
    <s v="INTRACRANIAL HEMORRHAGE OR CEREBRAL INFARCTION W MCC"/>
    <n v="58"/>
    <x v="2819"/>
    <n v="4056.6"/>
    <n v="2951.68"/>
  </r>
  <r>
    <s v="SAINT JOSEPH HOSPITAL"/>
    <s v="CHICAGO"/>
    <x v="13"/>
    <s v="IL - Chicago"/>
    <n v="64"/>
    <s v="INTRACRANIAL HEMORRHAGE OR CEREBRAL INFARCTION W MCC"/>
    <n v="41"/>
    <x v="2820"/>
    <n v="4891.6400000000003"/>
    <n v="5421.94"/>
  </r>
  <r>
    <s v="SWEDISH AMERICAN HOSPITAL"/>
    <s v="ROCKFORD"/>
    <x v="13"/>
    <s v="IL - Rockford"/>
    <n v="64"/>
    <s v="INTRACRANIAL HEMORRHAGE OR CEREBRAL INFARCTION W MCC"/>
    <n v="58"/>
    <x v="2821"/>
    <n v="10174.84"/>
    <n v="10376.93"/>
  </r>
  <r>
    <s v="EDWARD HOSPITAL"/>
    <s v="NAPERVILLE"/>
    <x v="13"/>
    <s v="IL - Hinsdale"/>
    <n v="64"/>
    <s v="INTRACRANIAL HEMORRHAGE OR CEREBRAL INFARCTION W MCC"/>
    <n v="166"/>
    <x v="2822"/>
    <n v="5731.11"/>
    <n v="6549.58"/>
  </r>
  <r>
    <s v="SAINT ANTHONY MEDICAL CENTER"/>
    <s v="ROCKFORD"/>
    <x v="13"/>
    <s v="IL - Rockford"/>
    <n v="64"/>
    <s v="INTRACRANIAL HEMORRHAGE OR CEREBRAL INFARCTION W MCC"/>
    <n v="37"/>
    <x v="2823"/>
    <n v="19205.509999999998"/>
    <n v="6714.53"/>
  </r>
  <r>
    <s v="ROCKFORD MEMORIAL HOSPITAL"/>
    <s v="ROCKFORD"/>
    <x v="13"/>
    <s v="IL - Rockford"/>
    <n v="64"/>
    <s v="INTRACRANIAL HEMORRHAGE OR CEREBRAL INFARCTION W MCC"/>
    <n v="68"/>
    <x v="2824"/>
    <n v="6217.6"/>
    <n v="6535.96"/>
  </r>
  <r>
    <s v="CENTRAL DUPAGE HOSPITAL"/>
    <s v="WINFIELD"/>
    <x v="13"/>
    <s v="IL - Melrose Park"/>
    <n v="64"/>
    <s v="INTRACRANIAL HEMORRHAGE OR CEREBRAL INFARCTION W MCC"/>
    <n v="36"/>
    <x v="2825"/>
    <n v="8292.9699999999993"/>
    <n v="3528.96"/>
  </r>
  <r>
    <s v="ADVOCATE SOUTH SUBURBAN HOSPITAL"/>
    <s v="HAZEL CREST"/>
    <x v="13"/>
    <s v="IL - Blue Island"/>
    <n v="64"/>
    <s v="INTRACRANIAL HEMORRHAGE OR CEREBRAL INFARCTION W MCC"/>
    <n v="73"/>
    <x v="2826"/>
    <n v="4919.63"/>
    <n v="11503.25"/>
  </r>
  <r>
    <s v="OUR LADY OF THE RESURRECTION MED CTR"/>
    <s v="CHICAGO"/>
    <x v="13"/>
    <s v="IL - Chicago"/>
    <n v="64"/>
    <s v="INTRACRANIAL HEMORRHAGE OR CEREBRAL INFARCTION W MCC"/>
    <n v="95"/>
    <x v="2827"/>
    <n v="6548.81"/>
    <n v="5000.3100000000004"/>
  </r>
  <r>
    <s v="NORTHWEST COMMUNITY HOSPITAL"/>
    <s v="ARLINGTON HEIGH"/>
    <x v="13"/>
    <s v="IL - Evanston"/>
    <n v="64"/>
    <s v="INTRACRANIAL HEMORRHAGE OR CEREBRAL INFARCTION W MCC"/>
    <n v="45"/>
    <x v="2828"/>
    <n v="7088.44"/>
    <n v="5359.39"/>
  </r>
  <r>
    <s v="ALEXIAN BROTHERS MEDICAL CENTER"/>
    <s v="ELK GROVE VILLA"/>
    <x v="13"/>
    <s v="IL - Melrose Park"/>
    <n v="64"/>
    <s v="INTRACRANIAL HEMORRHAGE OR CEREBRAL INFARCTION W MCC"/>
    <n v="36"/>
    <x v="2829"/>
    <n v="4433.66"/>
    <n v="7189.79"/>
  </r>
  <r>
    <s v="GENESIS MEDICAL CENTER ILLINI CAMPUS"/>
    <s v="SILVIS"/>
    <x v="13"/>
    <s v="IA - Davenport"/>
    <n v="64"/>
    <s v="INTRACRANIAL HEMORRHAGE OR CEREBRAL INFARCTION W MCC"/>
    <n v="63"/>
    <x v="2830"/>
    <n v="19834.16"/>
    <n v="7612.6"/>
  </r>
  <r>
    <s v="LOYOLA UNIVERSITY MEDICAL CENTER"/>
    <s v="MAYWOOD"/>
    <x v="13"/>
    <s v="IL - Melrose Park"/>
    <n v="64"/>
    <s v="INTRACRANIAL HEMORRHAGE OR CEREBRAL INFARCTION W MCC"/>
    <n v="32"/>
    <x v="2831"/>
    <n v="4790.95"/>
    <n v="23185.4"/>
  </r>
  <r>
    <s v="TRINITY ROCK ISLAND"/>
    <s v="ROCK ISLAND"/>
    <x v="13"/>
    <s v="IA - Davenport"/>
    <n v="64"/>
    <s v="INTRACRANIAL HEMORRHAGE OR CEREBRAL INFARCTION W MCC"/>
    <n v="40"/>
    <x v="2832"/>
    <n v="11552.96"/>
    <n v="6563.42"/>
  </r>
  <r>
    <s v="NORTHWESTERN MEMORIAL HOSPITAL"/>
    <s v="CHICAGO"/>
    <x v="13"/>
    <s v="IL - Chicago"/>
    <n v="64"/>
    <s v="INTRACRANIAL HEMORRHAGE OR CEREBRAL INFARCTION W MCC"/>
    <n v="52"/>
    <x v="2833"/>
    <n v="8122.22"/>
    <n v="4923.3500000000004"/>
  </r>
  <r>
    <s v="KISHWAUKEE COMMUNITY HOSPITAL"/>
    <s v="DEKALB"/>
    <x v="13"/>
    <s v="IL - Rockford"/>
    <n v="64"/>
    <s v="INTRACRANIAL HEMORRHAGE OR CEREBRAL INFARCTION W MCC"/>
    <n v="55"/>
    <x v="2834"/>
    <n v="7874.42"/>
    <n v="7480.42"/>
  </r>
  <r>
    <s v="ADVOCATE GOOD SAMARITAN HOSPITAL"/>
    <s v="DOWNERS GROVE"/>
    <x v="13"/>
    <s v="IL - Hinsdale"/>
    <n v="64"/>
    <s v="INTRACRANIAL HEMORRHAGE OR CEREBRAL INFARCTION W MCC"/>
    <n v="61"/>
    <x v="2835"/>
    <n v="12513.01"/>
    <n v="5694.08"/>
  </r>
  <r>
    <s v="ANDERSON HOSPITAL"/>
    <s v="MARYVILLE"/>
    <x v="13"/>
    <s v="MO - St. Louis"/>
    <n v="64"/>
    <s v="INTRACRANIAL HEMORRHAGE OR CEREBRAL INFARCTION W MCC"/>
    <n v="53"/>
    <x v="2836"/>
    <n v="6700.57"/>
    <n v="7856.38"/>
  </r>
  <r>
    <s v="ST ALEXIUS MEDICAL CENTER"/>
    <s v="HOFFMAN ESTATES"/>
    <x v="13"/>
    <s v="IL - Elgin"/>
    <n v="64"/>
    <s v="INTRACRANIAL HEMORRHAGE OR CEREBRAL INFARCTION W MCC"/>
    <n v="110"/>
    <x v="2837"/>
    <n v="9548.65"/>
    <n v="5281.54"/>
  </r>
  <r>
    <s v="ADVOCATE GOOD SHEPHERD HOSPITAL"/>
    <s v="BARRINGTON"/>
    <x v="13"/>
    <s v="IL - Elgin"/>
    <n v="64"/>
    <s v="INTRACRANIAL HEMORRHAGE OR CEREBRAL INFARCTION W MCC"/>
    <n v="54"/>
    <x v="2838"/>
    <n v="5223.3"/>
    <n v="3015.86"/>
  </r>
  <r>
    <s v="ADVENTIST GLENOAKS"/>
    <s v="GLENDALE HEIGHT"/>
    <x v="13"/>
    <s v="IL - Melrose Park"/>
    <n v="64"/>
    <s v="INTRACRANIAL HEMORRHAGE OR CEREBRAL INFARCTION W MCC"/>
    <n v="95"/>
    <x v="2839"/>
    <n v="15732.68"/>
    <n v="9162.07"/>
  </r>
  <r>
    <s v="ADVENTIST BOLINGBROOK HOSPITAL"/>
    <s v="BOLINGBROOK"/>
    <x v="13"/>
    <s v="IL - Hinsdale"/>
    <n v="64"/>
    <s v="INTRACRANIAL HEMORRHAGE OR CEREBRAL INFARCTION W MCC"/>
    <n v="46"/>
    <x v="2840"/>
    <n v="8889.2000000000007"/>
    <n v="6599.36"/>
  </r>
  <r>
    <s v="METHODIST HOSPITALS INC"/>
    <s v="GARY"/>
    <x v="14"/>
    <s v="IN - Gary"/>
    <n v="64"/>
    <s v="INTRACRANIAL HEMORRHAGE OR CEREBRAL INFARCTION W MCC"/>
    <n v="128"/>
    <x v="2841"/>
    <n v="8994.7800000000007"/>
    <n v="5151.68"/>
  </r>
  <r>
    <s v="FRANCISCAN ST ELIZABETH HEALTH - LAFAYETTE CENTRAL"/>
    <s v="LAFAYETTE"/>
    <x v="14"/>
    <s v="IN - Lafayette"/>
    <n v="64"/>
    <s v="INTRACRANIAL HEMORRHAGE OR CEREBRAL INFARCTION W MCC"/>
    <n v="43"/>
    <x v="2842"/>
    <n v="9687.56"/>
    <n v="2875.65"/>
  </r>
  <r>
    <s v="FRANCISCAN ST MARGARET HEALTH - HAMMOND"/>
    <s v="HAMMOND"/>
    <x v="14"/>
    <s v="IN - Munster"/>
    <n v="64"/>
    <s v="INTRACRANIAL HEMORRHAGE OR CEREBRAL INFARCTION W MCC"/>
    <n v="99"/>
    <x v="2843"/>
    <n v="14248.18"/>
    <n v="4542.41"/>
  </r>
  <r>
    <s v="INDIANA UNIVERSITY HEALTH LA PORTE HOSPITAL"/>
    <s v="LA PORTE"/>
    <x v="14"/>
    <s v="IN - South Bend"/>
    <n v="64"/>
    <s v="INTRACRANIAL HEMORRHAGE OR CEREBRAL INFARCTION W MCC"/>
    <n v="46"/>
    <x v="2844"/>
    <n v="6786.01"/>
    <n v="3980.4"/>
  </r>
  <r>
    <s v="ST CATHERINE HOSPITAL INC"/>
    <s v="EAST CHICAGO"/>
    <x v="14"/>
    <s v="IN - Munster"/>
    <n v="64"/>
    <s v="INTRACRANIAL HEMORRHAGE OR CEREBRAL INFARCTION W MCC"/>
    <n v="55"/>
    <x v="2845"/>
    <n v="5515.67"/>
    <n v="7644.46"/>
  </r>
  <r>
    <s v="CLARK MEMORIAL HOSPITAL"/>
    <s v="JEFFERSONVILLE"/>
    <x v="14"/>
    <s v="KY - Louisville"/>
    <n v="64"/>
    <s v="INTRACRANIAL HEMORRHAGE OR CEREBRAL INFARCTION W MCC"/>
    <n v="66"/>
    <x v="2846"/>
    <n v="6302.56"/>
    <n v="3719.52"/>
  </r>
  <r>
    <s v="ST JOSEPH HOSPITAL &amp; HEALTH CENTER INC"/>
    <s v="KOKOMO"/>
    <x v="14"/>
    <s v="IN - Indianapolis"/>
    <n v="64"/>
    <s v="INTRACRANIAL HEMORRHAGE OR CEREBRAL INFARCTION W MCC"/>
    <n v="47"/>
    <x v="2847"/>
    <n v="5279.06"/>
    <n v="5812.28"/>
  </r>
  <r>
    <s v="SAINT JOSEPH REGIONAL MEDICAL CENTER"/>
    <s v="MISHAWAKA"/>
    <x v="14"/>
    <s v="IN - South Bend"/>
    <n v="64"/>
    <s v="INTRACRANIAL HEMORRHAGE OR CEREBRAL INFARCTION W MCC"/>
    <n v="47"/>
    <x v="2848"/>
    <n v="4536.54"/>
    <n v="6108.27"/>
  </r>
  <r>
    <s v="FRANCISCAN ST ANTHONY HEALTH - MICHIGAN CITY"/>
    <s v="MICHIGAN CITY"/>
    <x v="14"/>
    <s v="IN - Gary"/>
    <n v="64"/>
    <s v="INTRACRANIAL HEMORRHAGE OR CEREBRAL INFARCTION W MCC"/>
    <n v="26"/>
    <x v="2849"/>
    <n v="8022.04"/>
    <n v="3425.64"/>
  </r>
  <r>
    <s v="LUTHERAN HOSPITAL OF INDIANA"/>
    <s v="FORT WAYNE"/>
    <x v="14"/>
    <s v="IN - Fort Wayne"/>
    <n v="64"/>
    <s v="INTRACRANIAL HEMORRHAGE OR CEREBRAL INFARCTION W MCC"/>
    <n v="54"/>
    <x v="2850"/>
    <n v="7888.5"/>
    <n v="6509.98"/>
  </r>
  <r>
    <s v="ELKHART GENERAL HOSPITAL"/>
    <s v="ELKHART"/>
    <x v="14"/>
    <s v="IN - South Bend"/>
    <n v="64"/>
    <s v="INTRACRANIAL HEMORRHAGE OR CEREBRAL INFARCTION W MCC"/>
    <n v="66"/>
    <x v="2851"/>
    <n v="6091.47"/>
    <n v="17878.11"/>
  </r>
  <r>
    <s v="PARKVIEW REGIONAL MEDICAL CENTER"/>
    <s v="FORT WAYNE"/>
    <x v="14"/>
    <s v="IN - Fort Wayne"/>
    <n v="64"/>
    <s v="INTRACRANIAL HEMORRHAGE OR CEREBRAL INFARCTION W MCC"/>
    <n v="61"/>
    <x v="2852"/>
    <n v="13019.76"/>
    <n v="3058.81"/>
  </r>
  <r>
    <s v="UNION HOSPITAL INC"/>
    <s v="TERRE HAUTE"/>
    <x v="14"/>
    <s v="IN - Terre Haute"/>
    <n v="64"/>
    <s v="INTRACRANIAL HEMORRHAGE OR CEREBRAL INFARCTION W MCC"/>
    <n v="73"/>
    <x v="2853"/>
    <n v="8912.2800000000007"/>
    <n v="10190.120000000001"/>
  </r>
  <r>
    <s v="WILLIAM N WISHARD MEMORIAL HOSPITAL"/>
    <s v="INDIANAPOLIS"/>
    <x v="14"/>
    <s v="IN - Indianapolis"/>
    <n v="64"/>
    <s v="INTRACRANIAL HEMORRHAGE OR CEREBRAL INFARCTION W MCC"/>
    <n v="127"/>
    <x v="2854"/>
    <n v="8466.8700000000008"/>
    <n v="12848.05"/>
  </r>
  <r>
    <s v="IU HEALTH GOSHEN HOSPITAL"/>
    <s v="GOSHEN"/>
    <x v="14"/>
    <s v="IN - South Bend"/>
    <n v="64"/>
    <s v="INTRACRANIAL HEMORRHAGE OR CEREBRAL INFARCTION W MCC"/>
    <n v="35"/>
    <x v="2855"/>
    <n v="9622.92"/>
    <n v="5718.62"/>
  </r>
  <r>
    <s v="FRANCISCAN ST FRANCIS HEALTH - BEECH GROVE"/>
    <s v="BEECH GROVE"/>
    <x v="14"/>
    <s v="IN - Indianapolis"/>
    <n v="64"/>
    <s v="INTRACRANIAL HEMORRHAGE OR CEREBRAL INFARCTION W MCC"/>
    <n v="59"/>
    <x v="2856"/>
    <n v="5515.09"/>
    <n v="3305.01"/>
  </r>
  <r>
    <s v="ST MARY MEDICAL CENTER INC"/>
    <s v="HOBART"/>
    <x v="14"/>
    <s v="IN - Gary"/>
    <n v="64"/>
    <s v="INTRACRANIAL HEMORRHAGE OR CEREBRAL INFARCTION W MCC"/>
    <n v="42"/>
    <x v="2857"/>
    <n v="8567.31"/>
    <n v="11376.15"/>
  </r>
  <r>
    <s v="PORTER VALPARAISO HOSPITAL"/>
    <s v="VALPARAISO"/>
    <x v="14"/>
    <s v="IN - Gary"/>
    <n v="64"/>
    <s v="INTRACRANIAL HEMORRHAGE OR CEREBRAL INFARCTION W MCC"/>
    <n v="52"/>
    <x v="2858"/>
    <n v="6738.53"/>
    <n v="3387.74"/>
  </r>
  <r>
    <s v="GOOD SAMARITAN HOSPITAL"/>
    <s v="VINCENNES"/>
    <x v="14"/>
    <s v="IN - Evansville"/>
    <n v="64"/>
    <s v="INTRACRANIAL HEMORRHAGE OR CEREBRAL INFARCTION W MCC"/>
    <n v="38"/>
    <x v="2859"/>
    <n v="10998.37"/>
    <n v="8227.27"/>
  </r>
  <r>
    <s v="FLOYD MEMORIAL HOSPITAL AND HEALTH SERVICES"/>
    <s v="NEW ALBANY"/>
    <x v="14"/>
    <s v="KY - Louisville"/>
    <n v="64"/>
    <s v="INTRACRANIAL HEMORRHAGE OR CEREBRAL INFARCTION W MCC"/>
    <n v="54"/>
    <x v="2860"/>
    <n v="9193.56"/>
    <n v="7176.58"/>
  </r>
  <r>
    <s v="TERRE HAUTE REGIONAL HOSPITAL"/>
    <s v="TERRE HAUTE"/>
    <x v="14"/>
    <s v="IN - Terre Haute"/>
    <n v="64"/>
    <s v="INTRACRANIAL HEMORRHAGE OR CEREBRAL INFARCTION W MCC"/>
    <n v="46"/>
    <x v="2861"/>
    <n v="7857.29"/>
    <n v="11683.34"/>
  </r>
  <r>
    <s v="REID HOSPITAL &amp; HEALTH CARE SERVICES"/>
    <s v="RICHMOND"/>
    <x v="14"/>
    <s v="IN - Indianapolis"/>
    <n v="64"/>
    <s v="INTRACRANIAL HEMORRHAGE OR CEREBRAL INFARCTION W MCC"/>
    <n v="39"/>
    <x v="2862"/>
    <n v="5052.93"/>
    <n v="5266.1"/>
  </r>
  <r>
    <s v="INDIANA UNIVERSITY HEALTH BLOOMINGTON HOSPITAL"/>
    <s v="BLOOMINGTON"/>
    <x v="14"/>
    <s v="IN - Indianapolis"/>
    <n v="64"/>
    <s v="INTRACRANIAL HEMORRHAGE OR CEREBRAL INFARCTION W MCC"/>
    <n v="61"/>
    <x v="2863"/>
    <n v="10303.129999999999"/>
    <n v="5470.88"/>
  </r>
  <r>
    <s v="INDIANA UNIVERSITY HEALTH"/>
    <s v="INDIANAPOLIS"/>
    <x v="14"/>
    <s v="IN - Indianapolis"/>
    <n v="64"/>
    <s v="INTRACRANIAL HEMORRHAGE OR CEREBRAL INFARCTION W MCC"/>
    <n v="65"/>
    <x v="2864"/>
    <n v="6918.85"/>
    <n v="5627.36"/>
  </r>
  <r>
    <s v="MEMORIAL HOSPITAL OF SOUTH BEND"/>
    <s v="SOUTH BEND"/>
    <x v="14"/>
    <s v="IN - South Bend"/>
    <n v="64"/>
    <s v="INTRACRANIAL HEMORRHAGE OR CEREBRAL INFARCTION W MCC"/>
    <n v="54"/>
    <x v="2865"/>
    <n v="7168.78"/>
    <n v="8647.48"/>
  </r>
  <r>
    <s v="RIVERVIEW HOSPITAL"/>
    <s v="NOBLESVILLE"/>
    <x v="14"/>
    <s v="IN - Indianapolis"/>
    <n v="64"/>
    <s v="INTRACRANIAL HEMORRHAGE OR CEREBRAL INFARCTION W MCC"/>
    <n v="58"/>
    <x v="2866"/>
    <n v="7978.71"/>
    <n v="11735.86"/>
  </r>
  <r>
    <s v="SCHNECK MEDICAL CENTER"/>
    <s v="SEYMOUR"/>
    <x v="14"/>
    <s v="IN - Indianapolis"/>
    <n v="64"/>
    <s v="INTRACRANIAL HEMORRHAGE OR CEREBRAL INFARCTION W MCC"/>
    <n v="37"/>
    <x v="2867"/>
    <n v="6596.83"/>
    <n v="5043.4399999999996"/>
  </r>
  <r>
    <s v="COMMUNITY HOSPITAL EAST"/>
    <s v="INDIANAPOLIS"/>
    <x v="14"/>
    <s v="IN - Indianapolis"/>
    <n v="64"/>
    <s v="INTRACRANIAL HEMORRHAGE OR CEREBRAL INFARCTION W MCC"/>
    <n v="60"/>
    <x v="2868"/>
    <n v="10947.65"/>
    <n v="11006.75"/>
  </r>
  <r>
    <s v="DEACONESS HOSPITAL INC"/>
    <s v="EVANSVILLE"/>
    <x v="14"/>
    <s v="IN - Evansville"/>
    <n v="64"/>
    <s v="INTRACRANIAL HEMORRHAGE OR CEREBRAL INFARCTION W MCC"/>
    <n v="57"/>
    <x v="2869"/>
    <n v="4122.9799999999996"/>
    <n v="4057.17"/>
  </r>
  <r>
    <s v="ST VINCENT HOSPITAL &amp; HEALTH SERVICES"/>
    <s v="INDIANAPOLIS"/>
    <x v="14"/>
    <s v="IN - Indianapolis"/>
    <n v="64"/>
    <s v="INTRACRANIAL HEMORRHAGE OR CEREBRAL INFARCTION W MCC"/>
    <n v="49"/>
    <x v="2870"/>
    <n v="6592.56"/>
    <n v="4351.6899999999996"/>
  </r>
  <r>
    <s v="SAINT JOHN'S HEALTH SYSTEM"/>
    <s v="ANDERSON"/>
    <x v="14"/>
    <s v="IN - Indianapolis"/>
    <n v="64"/>
    <s v="INTRACRANIAL HEMORRHAGE OR CEREBRAL INFARCTION W MCC"/>
    <n v="67"/>
    <x v="2871"/>
    <n v="8138.6"/>
    <n v="4600.6400000000003"/>
  </r>
  <r>
    <s v="INDIANA UNIVERSITY HEALTH BALL MEMORIAL HOSPITAL"/>
    <s v="MUNCIE"/>
    <x v="14"/>
    <s v="IN - Muncie"/>
    <n v="64"/>
    <s v="INTRACRANIAL HEMORRHAGE OR CEREBRAL INFARCTION W MCC"/>
    <n v="32"/>
    <x v="2872"/>
    <n v="5696.93"/>
    <n v="3422.22"/>
  </r>
  <r>
    <s v="FRANCISCAN ST MARGARET HEALTH - DYER"/>
    <s v="DYER"/>
    <x v="14"/>
    <s v="IN - Munster"/>
    <n v="64"/>
    <s v="INTRACRANIAL HEMORRHAGE OR CEREBRAL INFARCTION W MCC"/>
    <n v="75"/>
    <x v="2873"/>
    <n v="8052.44"/>
    <n v="6598.66"/>
  </r>
  <r>
    <s v="MAJOR HOSPITAL"/>
    <s v="SHELBYVILLE"/>
    <x v="14"/>
    <s v="IN - Indianapolis"/>
    <n v="64"/>
    <s v="INTRACRANIAL HEMORRHAGE OR CEREBRAL INFARCTION W MCC"/>
    <n v="56"/>
    <x v="2874"/>
    <n v="4232.8"/>
    <n v="5853.13"/>
  </r>
  <r>
    <s v="ST MARY'S MEDICAL CENTER OF EVANSVILLE INC"/>
    <s v="EVANSVILLE"/>
    <x v="14"/>
    <s v="IN - Evansville"/>
    <n v="64"/>
    <s v="INTRACRANIAL HEMORRHAGE OR CEREBRAL INFARCTION W MCC"/>
    <n v="40"/>
    <x v="2875"/>
    <n v="8524.44"/>
    <n v="6756.97"/>
  </r>
  <r>
    <s v="FRANCISCAN ST ELIZABETH HEALTH - LAFAYETTE EAST"/>
    <s v="LAFAYETTE"/>
    <x v="14"/>
    <s v="IN - Lafayette"/>
    <n v="64"/>
    <s v="INTRACRANIAL HEMORRHAGE OR CEREBRAL INFARCTION W MCC"/>
    <n v="46"/>
    <x v="2876"/>
    <n v="7945.98"/>
    <n v="6349.51"/>
  </r>
  <r>
    <s v="COLUMBUS REGIONAL HOSPITAL"/>
    <s v="COLUMBUS"/>
    <x v="14"/>
    <s v="IN - Indianapolis"/>
    <n v="64"/>
    <s v="INTRACRANIAL HEMORRHAGE OR CEREBRAL INFARCTION W MCC"/>
    <n v="66"/>
    <x v="2877"/>
    <n v="7061.98"/>
    <n v="4942.76"/>
  </r>
  <r>
    <s v="COMMUNITY HOSPITAL OF ANDERSON AND MADISON COUNTY"/>
    <s v="ANDERSON"/>
    <x v="14"/>
    <s v="IN - Indianapolis"/>
    <n v="64"/>
    <s v="INTRACRANIAL HEMORRHAGE OR CEREBRAL INFARCTION W MCC"/>
    <n v="39"/>
    <x v="2878"/>
    <n v="5397.45"/>
    <n v="5060.3500000000004"/>
  </r>
  <r>
    <s v="MEMORIAL HOSPITAL AND HEALTH CARE CENTER"/>
    <s v="JASPER"/>
    <x v="14"/>
    <s v="IN - Evansville"/>
    <n v="64"/>
    <s v="INTRACRANIAL HEMORRHAGE OR CEREBRAL INFARCTION W MCC"/>
    <n v="40"/>
    <x v="2879"/>
    <n v="6349.77"/>
    <n v="6336.36"/>
  </r>
  <r>
    <s v="COMMUNITY HOSPITAL"/>
    <s v="MUNSTER"/>
    <x v="14"/>
    <s v="IN - Munster"/>
    <n v="64"/>
    <s v="INTRACRANIAL HEMORRHAGE OR CEREBRAL INFARCTION W MCC"/>
    <n v="51"/>
    <x v="2880"/>
    <n v="7458.38"/>
    <n v="4415.57"/>
  </r>
  <r>
    <s v="FRANCISCAN ST ANTHONY HEALTH - CROWN POINT"/>
    <s v="CROWN POINT"/>
    <x v="14"/>
    <s v="IN - Gary"/>
    <n v="64"/>
    <s v="INTRACRANIAL HEMORRHAGE OR CEREBRAL INFARCTION W MCC"/>
    <n v="68"/>
    <x v="2881"/>
    <n v="8095.41"/>
    <n v="5238"/>
  </r>
  <r>
    <s v="COMMUNITY HOSPITAL SOUTH"/>
    <s v="INDIANAPOLIS"/>
    <x v="14"/>
    <s v="IN - Indianapolis"/>
    <n v="64"/>
    <s v="INTRACRANIAL HEMORRHAGE OR CEREBRAL INFARCTION W MCC"/>
    <n v="56"/>
    <x v="2882"/>
    <n v="18310.78"/>
    <n v="3196.79"/>
  </r>
  <r>
    <s v="IU HEALTH WEST HOSPITAL"/>
    <s v="AVON"/>
    <x v="14"/>
    <s v="IN - Indianapolis"/>
    <n v="64"/>
    <s v="INTRACRANIAL HEMORRHAGE OR CEREBRAL INFARCTION W MCC"/>
    <n v="55"/>
    <x v="2883"/>
    <n v="8644.44"/>
    <n v="4273.97"/>
  </r>
  <r>
    <s v="COMMUNITY HOSPITAL NORTH"/>
    <s v="INDIANAPOLIS"/>
    <x v="14"/>
    <s v="IN - Indianapolis"/>
    <n v="64"/>
    <s v="INTRACRANIAL HEMORRHAGE OR CEREBRAL INFARCTION W MCC"/>
    <n v="55"/>
    <x v="2884"/>
    <n v="5444.55"/>
    <n v="5699.05"/>
  </r>
  <r>
    <s v="INDIANA UNIVERSITY HEALTH ARNETT HOSPITAL"/>
    <s v="LAFAYETTE"/>
    <x v="14"/>
    <s v="IN - Lafayette"/>
    <n v="64"/>
    <s v="INTRACRANIAL HEMORRHAGE OR CEREBRAL INFARCTION W MCC"/>
    <n v="105"/>
    <x v="2885"/>
    <n v="8081.89"/>
    <n v="5629.12"/>
  </r>
  <r>
    <s v="UNITY MEDICAL AND SURGICAL HOSPITAL"/>
    <s v="MISHAWAKA"/>
    <x v="14"/>
    <s v="IN - South Bend"/>
    <n v="64"/>
    <s v="INTRACRANIAL HEMORRHAGE OR CEREBRAL INFARCTION W MCC"/>
    <n v="47"/>
    <x v="2886"/>
    <n v="7746.27"/>
    <n v="16093.46"/>
  </r>
  <r>
    <s v="IOWA LUTHERAN HOSPITAL"/>
    <s v="DES MOINES"/>
    <x v="15"/>
    <s v="IA - Des Moines"/>
    <n v="64"/>
    <s v="INTRACRANIAL HEMORRHAGE OR CEREBRAL INFARCTION W MCC"/>
    <n v="65"/>
    <x v="2887"/>
    <n v="7384.08"/>
    <n v="5501.56"/>
  </r>
  <r>
    <s v="MERCY HOSPITAL"/>
    <s v="IOWA CITY"/>
    <x v="15"/>
    <s v="IA - Iowa City"/>
    <n v="64"/>
    <s v="INTRACRANIAL HEMORRHAGE OR CEREBRAL INFARCTION W MCC"/>
    <n v="62"/>
    <x v="2888"/>
    <n v="5873.87"/>
    <n v="5743.52"/>
  </r>
  <r>
    <s v="MARY GREELEY MEDICAL CENTER"/>
    <s v="AMES"/>
    <x v="15"/>
    <s v="IA - Des Moines"/>
    <n v="64"/>
    <s v="INTRACRANIAL HEMORRHAGE OR CEREBRAL INFARCTION W MCC"/>
    <n v="44"/>
    <x v="2889"/>
    <n v="7710.91"/>
    <n v="6089.91"/>
  </r>
  <r>
    <s v="GENESIS MEDICAL CENTER-DAVENPORT"/>
    <s v="DAVENPORT"/>
    <x v="15"/>
    <s v="IA - Davenport"/>
    <n v="64"/>
    <s v="INTRACRANIAL HEMORRHAGE OR CEREBRAL INFARCTION W MCC"/>
    <n v="56"/>
    <x v="2890"/>
    <n v="4775.43"/>
    <n v="4888.3900000000003"/>
  </r>
  <r>
    <s v="ST LUKES HOSPITAL"/>
    <s v="CEDAR RAPIDS"/>
    <x v="15"/>
    <s v="IA - Cedar Rapids"/>
    <n v="64"/>
    <s v="INTRACRANIAL HEMORRHAGE OR CEREBRAL INFARCTION W MCC"/>
    <n v="55"/>
    <x v="2891"/>
    <n v="12530.13"/>
    <n v="4363.12"/>
  </r>
  <r>
    <s v="JENNIE EDMUNDSON HOSPITAL"/>
    <s v="COUNCIL BLUFFS"/>
    <x v="15"/>
    <s v="NE - Omaha"/>
    <n v="64"/>
    <s v="INTRACRANIAL HEMORRHAGE OR CEREBRAL INFARCTION W MCC"/>
    <n v="47"/>
    <x v="2892"/>
    <n v="12137.05"/>
    <n v="5341.35"/>
  </r>
  <r>
    <s v="GREAT RIVER MEDICAL CENTER"/>
    <s v="WEST BURLINGTON"/>
    <x v="15"/>
    <s v="IA - Davenport"/>
    <n v="64"/>
    <s v="INTRACRANIAL HEMORRHAGE OR CEREBRAL INFARCTION W MCC"/>
    <n v="36"/>
    <x v="2893"/>
    <n v="8173.03"/>
    <n v="5670.58"/>
  </r>
  <r>
    <s v="UNIVERSITY OF IOWA HOSPITAL &amp; CLINICS"/>
    <s v="IOWA CITY"/>
    <x v="15"/>
    <s v="IA - Iowa City"/>
    <n v="64"/>
    <s v="INTRACRANIAL HEMORRHAGE OR CEREBRAL INFARCTION W MCC"/>
    <n v="26"/>
    <x v="2894"/>
    <n v="5210.18"/>
    <n v="6074.85"/>
  </r>
  <r>
    <s v="MERCY MEDICAL CENTER-NORTH IOWA"/>
    <s v="MASON CITY"/>
    <x v="15"/>
    <s v="IA - Mason City"/>
    <n v="64"/>
    <s v="INTRACRANIAL HEMORRHAGE OR CEREBRAL INFARCTION W MCC"/>
    <n v="59"/>
    <x v="2895"/>
    <n v="4556.37"/>
    <n v="5007.5600000000004"/>
  </r>
  <r>
    <s v="MERCY MEDICAL CENTER-DUBUQUE"/>
    <s v="DUBUQUE"/>
    <x v="15"/>
    <s v="IA - Dubuque"/>
    <n v="64"/>
    <s v="INTRACRANIAL HEMORRHAGE OR CEREBRAL INFARCTION W MCC"/>
    <n v="152"/>
    <x v="2896"/>
    <n v="7869.08"/>
    <n v="6501.93"/>
  </r>
  <r>
    <s v="MERCY MEDICAL CENTER - CEDAR RAPIDS"/>
    <s v="CEDAR RAPIDS"/>
    <x v="15"/>
    <s v="IA - Cedar Rapids"/>
    <n v="64"/>
    <s v="INTRACRANIAL HEMORRHAGE OR CEREBRAL INFARCTION W MCC"/>
    <n v="76"/>
    <x v="2897"/>
    <n v="7116.26"/>
    <n v="12258.13"/>
  </r>
  <r>
    <s v="MERCY MEDICAL CENTER-CLINTON"/>
    <s v="CLINTON"/>
    <x v="15"/>
    <s v="IA - Davenport"/>
    <n v="64"/>
    <s v="INTRACRANIAL HEMORRHAGE OR CEREBRAL INFARCTION W MCC"/>
    <n v="53"/>
    <x v="2898"/>
    <n v="9362.42"/>
    <n v="3852.53"/>
  </r>
  <r>
    <s v="IOWA METHODIST MEDICAL CENTER"/>
    <s v="DES MOINES"/>
    <x v="15"/>
    <s v="IA - Des Moines"/>
    <n v="64"/>
    <s v="INTRACRANIAL HEMORRHAGE OR CEREBRAL INFARCTION W MCC"/>
    <n v="139"/>
    <x v="2899"/>
    <n v="5854.28"/>
    <n v="8754.4"/>
  </r>
  <r>
    <s v="MERCY MEDICAL CENTER-DES MOINES"/>
    <s v="DES MOINES"/>
    <x v="15"/>
    <s v="IA - Des Moines"/>
    <n v="64"/>
    <s v="INTRACRANIAL HEMORRHAGE OR CEREBRAL INFARCTION W MCC"/>
    <n v="182"/>
    <x v="2900"/>
    <n v="9781.9"/>
    <n v="4092.9"/>
  </r>
  <r>
    <s v="OTTUMWA REGIONAL HEALTH CENTER"/>
    <s v="OTTUMWA"/>
    <x v="15"/>
    <s v="IA - Iowa City"/>
    <n v="64"/>
    <s v="INTRACRANIAL HEMORRHAGE OR CEREBRAL INFARCTION W MCC"/>
    <n v="50"/>
    <x v="2901"/>
    <n v="6302.81"/>
    <n v="5438.63"/>
  </r>
  <r>
    <s v="ALLEN MEMORIAL HOSPITAL"/>
    <s v="WATERLOO"/>
    <x v="15"/>
    <s v="IA - Waterloo"/>
    <n v="64"/>
    <s v="INTRACRANIAL HEMORRHAGE OR CEREBRAL INFARCTION W MCC"/>
    <n v="38"/>
    <x v="2902"/>
    <n v="5136.88"/>
    <n v="6146.29"/>
  </r>
  <r>
    <s v="MERCY MEDICAL CENTER-SIOUX CITY"/>
    <s v="SIOUX CITY"/>
    <x v="15"/>
    <s v="IA - Sioux City"/>
    <n v="64"/>
    <s v="INTRACRANIAL HEMORRHAGE OR CEREBRAL INFARCTION W MCC"/>
    <n v="56"/>
    <x v="2903"/>
    <n v="10559.77"/>
    <n v="5722.45"/>
  </r>
  <r>
    <s v="SALINA REGIONAL HEALTH CENTER"/>
    <s v="SALINA"/>
    <x v="16"/>
    <s v="KS - Wichita"/>
    <n v="64"/>
    <s v="INTRACRANIAL HEMORRHAGE OR CEREBRAL INFARCTION W MCC"/>
    <n v="60"/>
    <x v="2904"/>
    <n v="5588.8"/>
    <n v="4754.5"/>
  </r>
  <r>
    <s v="ST FRANCIS HEALTH CENTER INC"/>
    <s v="TOPEKA"/>
    <x v="16"/>
    <s v="KS - Topeka"/>
    <n v="64"/>
    <s v="INTRACRANIAL HEMORRHAGE OR CEREBRAL INFARCTION W MCC"/>
    <n v="56"/>
    <x v="2905"/>
    <n v="8208.4"/>
    <n v="11129.85"/>
  </r>
  <r>
    <s v="UNIVERSITY OF KANSAS HOSPITAL"/>
    <s v="KANSAS CITY"/>
    <x v="16"/>
    <s v="MO - Kansas City"/>
    <n v="64"/>
    <s v="INTRACRANIAL HEMORRHAGE OR CEREBRAL INFARCTION W MCC"/>
    <n v="73"/>
    <x v="2906"/>
    <n v="7963.56"/>
    <n v="4720.4399999999996"/>
  </r>
  <r>
    <s v="OLATHE MEDICAL CENTER"/>
    <s v="OLATHE"/>
    <x v="16"/>
    <s v="MO - Kansas City"/>
    <n v="64"/>
    <s v="INTRACRANIAL HEMORRHAGE OR CEREBRAL INFARCTION W MCC"/>
    <n v="94"/>
    <x v="2907"/>
    <n v="6480.55"/>
    <n v="5644.35"/>
  </r>
  <r>
    <s v="STORMONT-VAIL HEALTHCARE"/>
    <s v="TOPEKA"/>
    <x v="16"/>
    <s v="KS - Topeka"/>
    <n v="64"/>
    <s v="INTRACRANIAL HEMORRHAGE OR CEREBRAL INFARCTION W MCC"/>
    <n v="62"/>
    <x v="2908"/>
    <n v="8662.84"/>
    <n v="18330.48"/>
  </r>
  <r>
    <s v="NEWTON MEDICAL CENTER"/>
    <s v="NEWTON"/>
    <x v="16"/>
    <s v="KS - Wichita"/>
    <n v="64"/>
    <s v="INTRACRANIAL HEMORRHAGE OR CEREBRAL INFARCTION W MCC"/>
    <n v="52"/>
    <x v="2909"/>
    <n v="7746.27"/>
    <n v="5801.02"/>
  </r>
  <r>
    <s v="SHAWNEE MISSION MEDICAL CENTER"/>
    <s v="SHAWNEE MISSION"/>
    <x v="16"/>
    <s v="MO - Kansas City"/>
    <n v="64"/>
    <s v="INTRACRANIAL HEMORRHAGE OR CEREBRAL INFARCTION W MCC"/>
    <n v="43"/>
    <x v="2910"/>
    <n v="6264.91"/>
    <n v="3206.53"/>
  </r>
  <r>
    <s v="VIA CHRISTI HOSPITALS WICHITA INC"/>
    <s v="WICHITA"/>
    <x v="16"/>
    <s v="KS - Wichita"/>
    <n v="64"/>
    <s v="INTRACRANIAL HEMORRHAGE OR CEREBRAL INFARCTION W MCC"/>
    <n v="64"/>
    <x v="2911"/>
    <n v="4585.04"/>
    <n v="8486.65"/>
  </r>
  <r>
    <s v="WESLEY MEDICAL CENTER"/>
    <s v="WICHITA"/>
    <x v="16"/>
    <s v="KS - Wichita"/>
    <n v="64"/>
    <s v="INTRACRANIAL HEMORRHAGE OR CEREBRAL INFARCTION W MCC"/>
    <n v="55"/>
    <x v="2912"/>
    <n v="14889.46"/>
    <n v="6851.06"/>
  </r>
  <r>
    <s v="LAWRENCE MEMORIAL HOSPITAL"/>
    <s v="LAWRENCE"/>
    <x v="16"/>
    <s v="MO - Kansas City"/>
    <n v="64"/>
    <s v="INTRACRANIAL HEMORRHAGE OR CEREBRAL INFARCTION W MCC"/>
    <n v="57"/>
    <x v="2913"/>
    <n v="7547.28"/>
    <n v="4413.28"/>
  </r>
  <r>
    <s v="MERCY REGIONAL HEALTH CENTER"/>
    <s v="MANHATTAN"/>
    <x v="16"/>
    <s v="KS - Topeka"/>
    <n v="64"/>
    <s v="INTRACRANIAL HEMORRHAGE OR CEREBRAL INFARCTION W MCC"/>
    <n v="45"/>
    <x v="2914"/>
    <n v="3913.03"/>
    <n v="6385.31"/>
  </r>
  <r>
    <s v="COFFEYVILLE REGIONAL MEDICAL CENTER"/>
    <s v="COFFEYVILLE"/>
    <x v="16"/>
    <s v="OK - Tulsa"/>
    <n v="64"/>
    <s v="INTRACRANIAL HEMORRHAGE OR CEREBRAL INFARCTION W MCC"/>
    <n v="135"/>
    <x v="2915"/>
    <n v="5386.53"/>
    <n v="3803.11"/>
  </r>
  <r>
    <s v="PROVIDENCE MEDICAL CENTER"/>
    <s v="KANSAS CITY"/>
    <x v="16"/>
    <s v="MO - Kansas City"/>
    <n v="64"/>
    <s v="INTRACRANIAL HEMORRHAGE OR CEREBRAL INFARCTION W MCC"/>
    <n v="23"/>
    <x v="2916"/>
    <n v="9100.51"/>
    <n v="10146.27"/>
  </r>
  <r>
    <s v="OVERLAND PARK REG MED CTR"/>
    <s v="OVERLAND PARK"/>
    <x v="16"/>
    <s v="MO - Kansas City"/>
    <n v="64"/>
    <s v="INTRACRANIAL HEMORRHAGE OR CEREBRAL INFARCTION W MCC"/>
    <n v="52"/>
    <x v="2917"/>
    <n v="4944.5200000000004"/>
    <n v="8866.7199999999993"/>
  </r>
  <r>
    <s v="MENORAH MEDICAL CENTER"/>
    <s v="OVERLAND PARK"/>
    <x v="16"/>
    <s v="MO - Kansas City"/>
    <n v="64"/>
    <s v="INTRACRANIAL HEMORRHAGE OR CEREBRAL INFARCTION W MCC"/>
    <n v="24"/>
    <x v="2918"/>
    <n v="13944.96"/>
    <n v="2957.96"/>
  </r>
  <r>
    <s v="ST ELIZABETH FT THOMAS"/>
    <s v="FORT THOMAS"/>
    <x v="17"/>
    <s v="KY - Covington"/>
    <n v="64"/>
    <s v="INTRACRANIAL HEMORRHAGE OR CEREBRAL INFARCTION W MCC"/>
    <n v="59"/>
    <x v="2919"/>
    <n v="7685.89"/>
    <n v="8759.1299999999992"/>
  </r>
  <r>
    <s v="KING'S DAUGHTERS' MEDICAL CENTER"/>
    <s v="ASHLAND"/>
    <x v="17"/>
    <s v="WV - Huntington"/>
    <n v="64"/>
    <s v="INTRACRANIAL HEMORRHAGE OR CEREBRAL INFARCTION W MCC"/>
    <n v="75"/>
    <x v="2920"/>
    <n v="4750.53"/>
    <n v="8858.9500000000007"/>
  </r>
  <r>
    <s v="SAINT JOSEPH HOSPITAL"/>
    <s v="LEXINGTON"/>
    <x v="17"/>
    <s v="KY - Lexington"/>
    <n v="64"/>
    <s v="INTRACRANIAL HEMORRHAGE OR CEREBRAL INFARCTION W MCC"/>
    <n v="54"/>
    <x v="2921"/>
    <n v="5873.07"/>
    <n v="5427.09"/>
  </r>
  <r>
    <s v="SAINT JOSEPH HOSPITAL LONDON"/>
    <s v="LONDON"/>
    <x v="17"/>
    <s v="KY - Lexington"/>
    <n v="64"/>
    <s v="INTRACRANIAL HEMORRHAGE OR CEREBRAL INFARCTION W MCC"/>
    <n v="57"/>
    <x v="2922"/>
    <n v="6584.24"/>
    <n v="4123.12"/>
  </r>
  <r>
    <s v="HARDIN MEMORIAL HOSPITAL"/>
    <s v="ELIZABETHTOWN"/>
    <x v="17"/>
    <s v="KY - Louisville"/>
    <n v="64"/>
    <s v="INTRACRANIAL HEMORRHAGE OR CEREBRAL INFARCTION W MCC"/>
    <n v="26"/>
    <x v="2923"/>
    <n v="6882.66"/>
    <n v="4837.96"/>
  </r>
  <r>
    <s v="THE MEDICAL CENTER AT BOWLING GREEN"/>
    <s v="BOWLING GREEN"/>
    <x v="17"/>
    <s v="TN - Nashville"/>
    <n v="64"/>
    <s v="INTRACRANIAL HEMORRHAGE OR CEREBRAL INFARCTION W MCC"/>
    <n v="62"/>
    <x v="2924"/>
    <n v="5952.03"/>
    <n v="6908.27"/>
  </r>
  <r>
    <s v="HAZARD ARH REGIONAL MEDICAL CENTER"/>
    <s v="HAZARD"/>
    <x v="17"/>
    <s v="KY - Lexington"/>
    <n v="64"/>
    <s v="INTRACRANIAL HEMORRHAGE OR CEREBRAL INFARCTION W MCC"/>
    <n v="24"/>
    <x v="2925"/>
    <n v="11553.22"/>
    <n v="8380.58"/>
  </r>
  <r>
    <s v="ST ELIZABETH MEDICAL CENTER NORTH"/>
    <s v="COVINGTON"/>
    <x v="17"/>
    <s v="KY - Covington"/>
    <n v="64"/>
    <s v="INTRACRANIAL HEMORRHAGE OR CEREBRAL INFARCTION W MCC"/>
    <n v="56"/>
    <x v="2926"/>
    <n v="7807.23"/>
    <n v="5308.33"/>
  </r>
  <r>
    <s v="OUR LADY OF BELLEFONTE HOSPITAL"/>
    <s v="ASHLAND"/>
    <x v="17"/>
    <s v="WV - Huntington"/>
    <n v="64"/>
    <s v="INTRACRANIAL HEMORRHAGE OR CEREBRAL INFARCTION W MCC"/>
    <n v="42"/>
    <x v="2927"/>
    <n v="5609.87"/>
    <n v="5151.57"/>
  </r>
  <r>
    <s v="OWENSBORO MEDICAL HEALTH SYSTEM"/>
    <s v="OWENSBORO"/>
    <x v="17"/>
    <s v="KY - Owensboro"/>
    <n v="64"/>
    <s v="INTRACRANIAL HEMORRHAGE OR CEREBRAL INFARCTION W MCC"/>
    <n v="38"/>
    <x v="2928"/>
    <n v="5429.22"/>
    <n v="8793.11"/>
  </r>
  <r>
    <s v="JEWISH HOSPITAL &amp; ST MARY'S HEALTHCARE"/>
    <s v="LOUISVILLE"/>
    <x v="17"/>
    <s v="KY - Louisville"/>
    <n v="64"/>
    <s v="INTRACRANIAL HEMORRHAGE OR CEREBRAL INFARCTION W MCC"/>
    <n v="144"/>
    <x v="2929"/>
    <n v="4922.95"/>
    <n v="4265.38"/>
  </r>
  <r>
    <s v="PIKEVILLE MEDICAL CENTER"/>
    <s v="PIKEVILLE"/>
    <x v="17"/>
    <s v="KY - Lexington"/>
    <n v="64"/>
    <s v="INTRACRANIAL HEMORRHAGE OR CEREBRAL INFARCTION W MCC"/>
    <n v="54"/>
    <x v="2930"/>
    <n v="4555.9399999999996"/>
    <n v="6143.7"/>
  </r>
  <r>
    <s v="ST ELIZABETH FLORENCE"/>
    <s v="FLORENCE"/>
    <x v="17"/>
    <s v="KY - Covington"/>
    <n v="64"/>
    <s v="INTRACRANIAL HEMORRHAGE OR CEREBRAL INFARCTION W MCC"/>
    <n v="50"/>
    <x v="2931"/>
    <n v="7565.04"/>
    <n v="5058.6400000000003"/>
  </r>
  <r>
    <s v="EPHRAIM MCDOWELL REGIONAL MEDICAL CENTER"/>
    <s v="DANVILLE"/>
    <x v="17"/>
    <s v="KY - Lexington"/>
    <n v="64"/>
    <s v="INTRACRANIAL HEMORRHAGE OR CEREBRAL INFARCTION W MCC"/>
    <n v="62"/>
    <x v="2932"/>
    <n v="11605.11"/>
    <n v="10963.15"/>
  </r>
  <r>
    <s v="JENNIE STUART MEDICAL CENTER"/>
    <s v="HOPKINSVILLE"/>
    <x v="17"/>
    <s v="TN - Nashville"/>
    <n v="64"/>
    <s v="INTRACRANIAL HEMORRHAGE OR CEREBRAL INFARCTION W MCC"/>
    <n v="53"/>
    <x v="2933"/>
    <n v="6568.89"/>
    <n v="2955.51"/>
  </r>
  <r>
    <s v="UNIVERSITY OF KENTUCKY HOSPITAL"/>
    <s v="LEXINGTON"/>
    <x v="17"/>
    <s v="KY - Lexington"/>
    <n v="64"/>
    <s v="INTRACRANIAL HEMORRHAGE OR CEREBRAL INFARCTION W MCC"/>
    <n v="35"/>
    <x v="2934"/>
    <n v="8893.56"/>
    <n v="13052"/>
  </r>
  <r>
    <s v="NORTON HOSPITALS  INC"/>
    <s v="LOUISVILLE"/>
    <x v="17"/>
    <s v="KY - Louisville"/>
    <n v="64"/>
    <s v="INTRACRANIAL HEMORRHAGE OR CEREBRAL INFARCTION W MCC"/>
    <n v="42"/>
    <x v="2935"/>
    <n v="11268.91"/>
    <n v="3673.65"/>
  </r>
  <r>
    <s v="REGIONAL MEDICAL CENTER OF HOPKINS COUNTY"/>
    <s v="MADISONVILLE"/>
    <x v="17"/>
    <s v="KY - Paducah"/>
    <n v="64"/>
    <s v="INTRACRANIAL HEMORRHAGE OR CEREBRAL INFARCTION W MCC"/>
    <n v="35"/>
    <x v="2936"/>
    <n v="7635.49"/>
    <n v="4317.8"/>
  </r>
  <r>
    <s v="LOURDES HOSPITAL"/>
    <s v="PADUCAH"/>
    <x v="17"/>
    <s v="KY - Paducah"/>
    <n v="64"/>
    <s v="INTRACRANIAL HEMORRHAGE OR CEREBRAL INFARCTION W MCC"/>
    <n v="46"/>
    <x v="2937"/>
    <n v="4455.93"/>
    <n v="5109.46"/>
  </r>
  <r>
    <s v="CENTRAL BAPTIST HOSPITAL"/>
    <s v="LEXINGTON"/>
    <x v="17"/>
    <s v="KY - Lexington"/>
    <n v="64"/>
    <s v="INTRACRANIAL HEMORRHAGE OR CEREBRAL INFARCTION W MCC"/>
    <n v="39"/>
    <x v="2938"/>
    <n v="6664.9"/>
    <n v="4565.18"/>
  </r>
  <r>
    <s v="WESTERN BAPTIST HOSPITAL"/>
    <s v="PADUCAH"/>
    <x v="17"/>
    <s v="KY - Paducah"/>
    <n v="64"/>
    <s v="INTRACRANIAL HEMORRHAGE OR CEREBRAL INFARCTION W MCC"/>
    <n v="77"/>
    <x v="2939"/>
    <n v="16509.88"/>
    <n v="8589.24"/>
  </r>
  <r>
    <s v="JACKSON PURCHASE MEDICAL CENTER"/>
    <s v="MAYFIELD"/>
    <x v="17"/>
    <s v="KY - Paducah"/>
    <n v="64"/>
    <s v="INTRACRANIAL HEMORRHAGE OR CEREBRAL INFARCTION W MCC"/>
    <n v="32"/>
    <x v="2940"/>
    <n v="6249.74"/>
    <n v="27651.14"/>
  </r>
  <r>
    <s v="BAPTIST HOSPITAL EAST"/>
    <s v="LOUISVILLE"/>
    <x v="17"/>
    <s v="KY - Louisville"/>
    <n v="64"/>
    <s v="INTRACRANIAL HEMORRHAGE OR CEREBRAL INFARCTION W MCC"/>
    <n v="100"/>
    <x v="2941"/>
    <n v="6381.69"/>
    <n v="4593.3500000000004"/>
  </r>
  <r>
    <s v="UNIVERSITY OF LOUISVILLE HOSPITAL"/>
    <s v="LOUISVILLE"/>
    <x v="17"/>
    <s v="KY - Louisville"/>
    <n v="64"/>
    <s v="INTRACRANIAL HEMORRHAGE OR CEREBRAL INFARCTION W MCC"/>
    <n v="96"/>
    <x v="2942"/>
    <n v="7685.2"/>
    <n v="6293.3"/>
  </r>
  <r>
    <s v="LAFAYETTE GENERAL MEDICAL CENTER"/>
    <s v="LAFAYETTE"/>
    <x v="18"/>
    <s v="LA - Lafayette"/>
    <n v="64"/>
    <s v="INTRACRANIAL HEMORRHAGE OR CEREBRAL INFARCTION W MCC"/>
    <n v="33"/>
    <x v="2943"/>
    <n v="5979.29"/>
    <n v="5923.09"/>
  </r>
  <r>
    <s v="THIBODAUX REGIONAL MEDICAL CENTER"/>
    <s v="THIBODAUX"/>
    <x v="18"/>
    <s v="LA - Houma"/>
    <n v="64"/>
    <s v="INTRACRANIAL HEMORRHAGE OR CEREBRAL INFARCTION W MCC"/>
    <n v="49"/>
    <x v="2944"/>
    <n v="6224.72"/>
    <n v="5529.22"/>
  </r>
  <r>
    <s v="TERREBONNE GENERAL MEDICAL CENTER"/>
    <s v="HOUMA"/>
    <x v="18"/>
    <s v="LA - Houma"/>
    <n v="64"/>
    <s v="INTRACRANIAL HEMORRHAGE OR CEREBRAL INFARCTION W MCC"/>
    <n v="62"/>
    <x v="2945"/>
    <n v="7558.29"/>
    <n v="5071.58"/>
  </r>
  <r>
    <s v="NORTH OAKS MEDICAL CENTER  LLC"/>
    <s v="HAMMOND"/>
    <x v="18"/>
    <s v="LA - Baton Rouge"/>
    <n v="64"/>
    <s v="INTRACRANIAL HEMORRHAGE OR CEREBRAL INFARCTION W MCC"/>
    <n v="63"/>
    <x v="2946"/>
    <n v="9771.36"/>
    <n v="5469.83"/>
  </r>
  <r>
    <s v="OPELOUSAS GENERAL HEALTH SYSTEM"/>
    <s v="OPELOUSAS"/>
    <x v="18"/>
    <s v="LA - Lafayette"/>
    <n v="64"/>
    <s v="INTRACRANIAL HEMORRHAGE OR CEREBRAL INFARCTION W MCC"/>
    <n v="93"/>
    <x v="2947"/>
    <n v="9161.66"/>
    <n v="6071.77"/>
  </r>
  <r>
    <s v="CHRISTUS ST FRANCES CABRINI HOSPITAL"/>
    <s v="ALEXANDRIA"/>
    <x v="18"/>
    <s v="LA - Alexandria"/>
    <n v="64"/>
    <s v="INTRACRANIAL HEMORRHAGE OR CEREBRAL INFARCTION W MCC"/>
    <n v="49"/>
    <x v="2948"/>
    <n v="6573.33"/>
    <n v="3631.17"/>
  </r>
  <r>
    <s v="RAPIDES REGIONAL MEDICAL CENTER"/>
    <s v="ALEXANDRIA"/>
    <x v="18"/>
    <s v="LA - Alexandria"/>
    <n v="64"/>
    <s v="INTRACRANIAL HEMORRHAGE OR CEREBRAL INFARCTION W MCC"/>
    <n v="41"/>
    <x v="2949"/>
    <n v="5255.2"/>
    <n v="3099.66"/>
  </r>
  <r>
    <s v="CHRISTUS ST PATRICK HOSPITAL"/>
    <s v="LAKE CHARLES"/>
    <x v="18"/>
    <s v="LA - Lake Charles"/>
    <n v="64"/>
    <s v="INTRACRANIAL HEMORRHAGE OR CEREBRAL INFARCTION W MCC"/>
    <n v="28"/>
    <x v="2950"/>
    <n v="7686.13"/>
    <n v="11789.04"/>
  </r>
  <r>
    <s v="OCHSNER FOUNDATION HOSPITAL"/>
    <s v="NEW ORLEANS"/>
    <x v="18"/>
    <s v="LA - New Orleans"/>
    <n v="64"/>
    <s v="INTRACRANIAL HEMORRHAGE OR CEREBRAL INFARCTION W MCC"/>
    <n v="31"/>
    <x v="2951"/>
    <n v="7931.5"/>
    <n v="3860.41"/>
  </r>
  <r>
    <s v="WEST JEFFERSON MEDICAL CENTER"/>
    <s v="MARRERO"/>
    <x v="18"/>
    <s v="LA - New Orleans"/>
    <n v="64"/>
    <s v="INTRACRANIAL HEMORRHAGE OR CEREBRAL INFARCTION W MCC"/>
    <n v="53"/>
    <x v="2952"/>
    <n v="6737.65"/>
    <n v="16428.16"/>
  </r>
  <r>
    <s v="SLIDELL MEMORIAL HOSPITAL AND MEDICAL CENTER"/>
    <s v="SLIDELL"/>
    <x v="18"/>
    <s v="LA - Slidell"/>
    <n v="64"/>
    <s v="INTRACRANIAL HEMORRHAGE OR CEREBRAL INFARCTION W MCC"/>
    <n v="25"/>
    <x v="2953"/>
    <n v="5142.3900000000003"/>
    <n v="6673.83"/>
  </r>
  <r>
    <s v="CHRISTUS SCHUMPERT HEALTH SYSTEM"/>
    <s v="SHREVEPORT"/>
    <x v="18"/>
    <s v="LA - Shreveport"/>
    <n v="64"/>
    <s v="INTRACRANIAL HEMORRHAGE OR CEREBRAL INFARCTION W MCC"/>
    <n v="43"/>
    <x v="2954"/>
    <n v="8170.77"/>
    <n v="14218.83"/>
  </r>
  <r>
    <s v="ST TAMMANY PARISH HOSPITAL"/>
    <s v="COVINGTON"/>
    <x v="18"/>
    <s v="LA - Metairie"/>
    <n v="64"/>
    <s v="INTRACRANIAL HEMORRHAGE OR CEREBRAL INFARCTION W MCC"/>
    <n v="62"/>
    <x v="2955"/>
    <n v="5804.12"/>
    <n v="3498.54"/>
  </r>
  <r>
    <s v="TOURO INFIRMARY"/>
    <s v="NEW ORLEANS"/>
    <x v="18"/>
    <s v="LA - New Orleans"/>
    <n v="64"/>
    <s v="INTRACRANIAL HEMORRHAGE OR CEREBRAL INFARCTION W MCC"/>
    <n v="60"/>
    <x v="2956"/>
    <n v="11447.5"/>
    <n v="3793.91"/>
  </r>
  <r>
    <s v="LAKE CHARLES MEMORIAL HOSPITAL"/>
    <s v="LAKE CHARLES"/>
    <x v="18"/>
    <s v="LA - Lake Charles"/>
    <n v="64"/>
    <s v="INTRACRANIAL HEMORRHAGE OR CEREBRAL INFARCTION W MCC"/>
    <n v="47"/>
    <x v="2957"/>
    <n v="5411.16"/>
    <n v="3990.6"/>
  </r>
  <r>
    <s v="OUR LADY OF THE LAKE REGIONAL MEDICAL CENTER"/>
    <s v="BATON ROUGE"/>
    <x v="18"/>
    <s v="LA - Baton Rouge"/>
    <n v="64"/>
    <s v="INTRACRANIAL HEMORRHAGE OR CEREBRAL INFARCTION W MCC"/>
    <n v="57"/>
    <x v="2958"/>
    <n v="4047.25"/>
    <n v="5249.6"/>
  </r>
  <r>
    <s v="BATON ROUGE GENERAL MEDICAL CENTER"/>
    <s v="BATON ROUGE"/>
    <x v="18"/>
    <s v="LA - Baton Rouge"/>
    <n v="64"/>
    <s v="INTRACRANIAL HEMORRHAGE OR CEREBRAL INFARCTION W MCC"/>
    <n v="29"/>
    <x v="2959"/>
    <n v="10831.57"/>
    <n v="5316.46"/>
  </r>
  <r>
    <s v="LSU HEALTH SCIENCES CENTER - SHREVEPORT"/>
    <s v="SHREVEPORT"/>
    <x v="18"/>
    <s v="LA - Shreveport"/>
    <n v="64"/>
    <s v="INTRACRANIAL HEMORRHAGE OR CEREBRAL INFARCTION W MCC"/>
    <n v="54"/>
    <x v="2960"/>
    <n v="5190.42"/>
    <n v="7464.56"/>
  </r>
  <r>
    <s v="OUR LADY OF LOURDES REGIONAL MEDICAL CENTER  INC"/>
    <s v="LAFAYETTE"/>
    <x v="18"/>
    <s v="LA - Lafayette"/>
    <n v="64"/>
    <s v="INTRACRANIAL HEMORRHAGE OR CEREBRAL INFARCTION W MCC"/>
    <n v="42"/>
    <x v="2961"/>
    <n v="5815.86"/>
    <n v="5073.16"/>
  </r>
  <r>
    <s v="WILLIS KNIGHTON MEDICAL CENTER"/>
    <s v="SHREVEPORT"/>
    <x v="18"/>
    <s v="LA - Shreveport"/>
    <n v="64"/>
    <s v="INTRACRANIAL HEMORRHAGE OR CEREBRAL INFARCTION W MCC"/>
    <n v="53"/>
    <x v="2962"/>
    <n v="17716.5"/>
    <n v="4772.1499999999996"/>
  </r>
  <r>
    <s v="ST FRANCIS MEDICAL CENTER"/>
    <s v="MONROE"/>
    <x v="18"/>
    <s v="LA - Monroe"/>
    <n v="64"/>
    <s v="INTRACRANIAL HEMORRHAGE OR CEREBRAL INFARCTION W MCC"/>
    <n v="27"/>
    <x v="2963"/>
    <n v="5816.39"/>
    <n v="11739.18"/>
  </r>
  <r>
    <s v="EAST JEFFERSON GENERAL HOSPITAL"/>
    <s v="METAIRIE"/>
    <x v="18"/>
    <s v="LA - Metairie"/>
    <n v="64"/>
    <s v="INTRACRANIAL HEMORRHAGE OR CEREBRAL INFARCTION W MCC"/>
    <n v="73"/>
    <x v="2964"/>
    <n v="8274.85"/>
    <n v="5788.62"/>
  </r>
  <r>
    <s v="GLENWOOD REGIONAL MEDICAL CENTER"/>
    <s v="WEST MONROE"/>
    <x v="18"/>
    <s v="LA - Monroe"/>
    <n v="64"/>
    <s v="INTRACRANIAL HEMORRHAGE OR CEREBRAL INFARCTION W MCC"/>
    <n v="46"/>
    <x v="2965"/>
    <n v="10763.66"/>
    <n v="5102.5"/>
  </r>
  <r>
    <s v="MERCY REGIONAL MEDICAL CENTER"/>
    <s v="VILLE PLATTE"/>
    <x v="18"/>
    <s v="LA - Lafayette"/>
    <n v="64"/>
    <s v="INTRACRANIAL HEMORRHAGE OR CEREBRAL INFARCTION W MCC"/>
    <n v="55"/>
    <x v="2966"/>
    <n v="5736.05"/>
    <n v="4889.93"/>
  </r>
  <r>
    <s v="TULANE MEDICAL CENTER"/>
    <s v="NEW ORLEANS"/>
    <x v="18"/>
    <s v="LA - New Orleans"/>
    <n v="64"/>
    <s v="INTRACRANIAL HEMORRHAGE OR CEREBRAL INFARCTION W MCC"/>
    <n v="73"/>
    <x v="2967"/>
    <n v="7588.25"/>
    <n v="4187.5200000000004"/>
  </r>
  <r>
    <s v="WILLIS KNIGHTON BOSSIER HEALTH CENTER"/>
    <s v="BOSSIER CITY"/>
    <x v="18"/>
    <s v="LA - Shreveport"/>
    <n v="64"/>
    <s v="INTRACRANIAL HEMORRHAGE OR CEREBRAL INFARCTION W MCC"/>
    <n v="41"/>
    <x v="2968"/>
    <n v="4951.37"/>
    <n v="6885.05"/>
  </r>
  <r>
    <s v="OCHSNER MEDICAL CENTER-KENNER LLC"/>
    <s v="KENNER"/>
    <x v="18"/>
    <s v="LA - Metairie"/>
    <n v="64"/>
    <s v="INTRACRANIAL HEMORRHAGE OR CEREBRAL INFARCTION W MCC"/>
    <n v="28"/>
    <x v="2969"/>
    <n v="6154.57"/>
    <n v="5355.63"/>
  </r>
  <r>
    <s v="ST JOSEPH HOSPITAL"/>
    <s v="BANGOR"/>
    <x v="19"/>
    <s v="ME - Bangor"/>
    <n v="64"/>
    <s v="INTRACRANIAL HEMORRHAGE OR CEREBRAL INFARCTION W MCC"/>
    <n v="25"/>
    <x v="2970"/>
    <n v="4966.97"/>
    <n v="6755.32"/>
  </r>
  <r>
    <s v="MAINE MEDICAL CENTER"/>
    <s v="PORTLAND"/>
    <x v="19"/>
    <s v="ME - Portland"/>
    <n v="64"/>
    <s v="INTRACRANIAL HEMORRHAGE OR CEREBRAL INFARCTION W MCC"/>
    <n v="37"/>
    <x v="2971"/>
    <n v="7465.02"/>
    <n v="22139.51"/>
  </r>
  <r>
    <s v="SOUTHERN MAINE MEDICAL CENTER"/>
    <s v="BIDDEFORD"/>
    <x v="19"/>
    <s v="ME - Portland"/>
    <n v="64"/>
    <s v="INTRACRANIAL HEMORRHAGE OR CEREBRAL INFARCTION W MCC"/>
    <n v="44"/>
    <x v="2972"/>
    <n v="5066.1400000000003"/>
    <n v="18332.45"/>
  </r>
  <r>
    <s v="CENTRAL MAINE MEDICAL CENTER"/>
    <s v="LEWISTON"/>
    <x v="19"/>
    <s v="ME - Portland"/>
    <n v="64"/>
    <s v="INTRACRANIAL HEMORRHAGE OR CEREBRAL INFARCTION W MCC"/>
    <n v="65"/>
    <x v="2973"/>
    <n v="6124.28"/>
    <n v="8426.98"/>
  </r>
  <r>
    <s v="EASTERN MAINE MEDICAL CENTER"/>
    <s v="BANGOR"/>
    <x v="19"/>
    <s v="ME - Bangor"/>
    <n v="64"/>
    <s v="INTRACRANIAL HEMORRHAGE OR CEREBRAL INFARCTION W MCC"/>
    <n v="165"/>
    <x v="2974"/>
    <n v="7776.01"/>
    <n v="7767.32"/>
  </r>
  <r>
    <s v="MAINE GENERAL MEDICAL CENTER"/>
    <s v="AUGUSTA"/>
    <x v="19"/>
    <s v="ME - Portland"/>
    <n v="64"/>
    <s v="INTRACRANIAL HEMORRHAGE OR CEREBRAL INFARCTION W MCC"/>
    <n v="42"/>
    <x v="2975"/>
    <n v="7474.23"/>
    <n v="3907.52"/>
  </r>
  <r>
    <s v="MAINE COAST MEMORIAL HOSPITAL"/>
    <s v="ELLSWORTH"/>
    <x v="19"/>
    <s v="ME - Bangor"/>
    <n v="64"/>
    <s v="INTRACRANIAL HEMORRHAGE OR CEREBRAL INFARCTION W MCC"/>
    <n v="46"/>
    <x v="2976"/>
    <n v="4769.71"/>
    <n v="5883.64"/>
  </r>
  <r>
    <s v="PENOBSCOT BAY MEDICAL CENTER"/>
    <s v="ROCKPORT"/>
    <x v="19"/>
    <s v="ME - Portland"/>
    <n v="64"/>
    <s v="INTRACRANIAL HEMORRHAGE OR CEREBRAL INFARCTION W MCC"/>
    <n v="55"/>
    <x v="2977"/>
    <n v="4611.43"/>
    <n v="4401.41"/>
  </r>
  <r>
    <s v="MERITUS MEDICAL CENTER"/>
    <s v="HAGERSTOWN"/>
    <x v="20"/>
    <s v="DC - Washington"/>
    <n v="64"/>
    <s v="INTRACRANIAL HEMORRHAGE OR CEREBRAL INFARCTION W MCC"/>
    <n v="45"/>
    <x v="2978"/>
    <n v="7476.14"/>
    <n v="6503.9"/>
  </r>
  <r>
    <s v="UNIVERSITY OF MARYLAND MEDICAL CENTER"/>
    <s v="BALTIMORE"/>
    <x v="20"/>
    <s v="MD - Baltimore"/>
    <n v="64"/>
    <s v="INTRACRANIAL HEMORRHAGE OR CEREBRAL INFARCTION W MCC"/>
    <n v="48"/>
    <x v="2979"/>
    <n v="7051.4"/>
    <n v="8081.03"/>
  </r>
  <r>
    <s v="PRINCE GEORGES HOSPITAL CENTER"/>
    <s v="CHEVERLY"/>
    <x v="20"/>
    <s v="MD - Takoma Park"/>
    <n v="64"/>
    <s v="INTRACRANIAL HEMORRHAGE OR CEREBRAL INFARCTION W MCC"/>
    <n v="38"/>
    <x v="2980"/>
    <n v="7677.76"/>
    <n v="5605.05"/>
  </r>
  <r>
    <s v="HOLY CROSS HOSPITAL"/>
    <s v="SILVER SPRING"/>
    <x v="20"/>
    <s v="MD - Takoma Park"/>
    <n v="64"/>
    <s v="INTRACRANIAL HEMORRHAGE OR CEREBRAL INFARCTION W MCC"/>
    <n v="63"/>
    <x v="2981"/>
    <n v="10125.040000000001"/>
    <n v="18590.11"/>
  </r>
  <r>
    <s v="FREDERICK MEMORIAL HOSPITAL"/>
    <s v="FREDERICK"/>
    <x v="20"/>
    <s v="DC - Washington"/>
    <n v="64"/>
    <s v="INTRACRANIAL HEMORRHAGE OR CEREBRAL INFARCTION W MCC"/>
    <n v="43"/>
    <x v="2982"/>
    <n v="7899.58"/>
    <n v="10752.38"/>
  </r>
  <r>
    <s v="SAINT JOSEPH MEDICAL CENTER"/>
    <s v="TOWSON"/>
    <x v="20"/>
    <s v="MD - Baltimore"/>
    <n v="64"/>
    <s v="INTRACRANIAL HEMORRHAGE OR CEREBRAL INFARCTION W MCC"/>
    <n v="73"/>
    <x v="2983"/>
    <n v="6347.45"/>
    <n v="4144.58"/>
  </r>
  <r>
    <s v="MERCY MEDICAL CENTER INC"/>
    <s v="BALTIMORE"/>
    <x v="20"/>
    <s v="MD - Baltimore"/>
    <n v="64"/>
    <s v="INTRACRANIAL HEMORRHAGE OR CEREBRAL INFARCTION W MCC"/>
    <n v="110"/>
    <x v="2984"/>
    <n v="18265.169999999998"/>
    <n v="5731.63"/>
  </r>
  <r>
    <s v="JOHNS HOPKINS HOSPITAL  THE"/>
    <s v="BALTIMORE"/>
    <x v="20"/>
    <s v="MD - Baltimore"/>
    <n v="64"/>
    <s v="INTRACRANIAL HEMORRHAGE OR CEREBRAL INFARCTION W MCC"/>
    <n v="75"/>
    <x v="2985"/>
    <n v="4378.1000000000004"/>
    <n v="4451.92"/>
  </r>
  <r>
    <s v="SAINT AGNES HOSPITAL"/>
    <s v="BALTIMORE"/>
    <x v="20"/>
    <s v="MD - Baltimore"/>
    <n v="64"/>
    <s v="INTRACRANIAL HEMORRHAGE OR CEREBRAL INFARCTION W MCC"/>
    <n v="77"/>
    <x v="2986"/>
    <n v="7384.01"/>
    <n v="2453.67"/>
  </r>
  <r>
    <s v="SINAI HOSPITAL OF BALTIMORE"/>
    <s v="BALTIMORE"/>
    <x v="20"/>
    <s v="MD - Baltimore"/>
    <n v="64"/>
    <s v="INTRACRANIAL HEMORRHAGE OR CEREBRAL INFARCTION W MCC"/>
    <n v="113"/>
    <x v="2987"/>
    <n v="7907.02"/>
    <n v="4725.45"/>
  </r>
  <r>
    <s v="FRANKLIN SQUARE HOSPITAL CENTER"/>
    <s v="BALTIMORE"/>
    <x v="20"/>
    <s v="MD - Baltimore"/>
    <n v="64"/>
    <s v="INTRACRANIAL HEMORRHAGE OR CEREBRAL INFARCTION W MCC"/>
    <n v="63"/>
    <x v="2988"/>
    <n v="19495.25"/>
    <n v="12759.75"/>
  </r>
  <r>
    <s v="WASHINGTON ADVENTIST HOSPITAL"/>
    <s v="TAKOMA PARK"/>
    <x v="20"/>
    <s v="MD - Takoma Park"/>
    <n v="64"/>
    <s v="INTRACRANIAL HEMORRHAGE OR CEREBRAL INFARCTION W MCC"/>
    <n v="70"/>
    <x v="2989"/>
    <n v="5659.98"/>
    <n v="3627.58"/>
  </r>
  <r>
    <s v="MONTGOMERY GENERAL HOSPITAL INC"/>
    <s v="OLNEY"/>
    <x v="20"/>
    <s v="MD - Takoma Park"/>
    <n v="64"/>
    <s v="INTRACRANIAL HEMORRHAGE OR CEREBRAL INFARCTION W MCC"/>
    <n v="51"/>
    <x v="2990"/>
    <n v="6656.08"/>
    <n v="19556.650000000001"/>
  </r>
  <r>
    <s v="PENINSULA REGIONAL MEDICAL CENTER"/>
    <s v="SALISBURY"/>
    <x v="20"/>
    <s v="MD - Salisbury"/>
    <n v="64"/>
    <s v="INTRACRANIAL HEMORRHAGE OR CEREBRAL INFARCTION W MCC"/>
    <n v="71"/>
    <x v="2991"/>
    <n v="6472.34"/>
    <n v="7271.01"/>
  </r>
  <r>
    <s v="SUBURBAN HOSPITAL"/>
    <s v="BETHESDA"/>
    <x v="20"/>
    <s v="DC - Washington"/>
    <n v="64"/>
    <s v="INTRACRANIAL HEMORRHAGE OR CEREBRAL INFARCTION W MCC"/>
    <n v="64"/>
    <x v="2992"/>
    <n v="6129.13"/>
    <n v="16401.63"/>
  </r>
  <r>
    <s v="ANNE ARUNDEL MEDICAL CENTER"/>
    <s v="ANNAPOLIS"/>
    <x v="20"/>
    <s v="DC - Washington"/>
    <n v="64"/>
    <s v="INTRACRANIAL HEMORRHAGE OR CEREBRAL INFARCTION W MCC"/>
    <n v="38"/>
    <x v="2993"/>
    <n v="7619.81"/>
    <n v="6260.83"/>
  </r>
  <r>
    <s v="UNION MEMORIAL HOSPITAL"/>
    <s v="BALTIMORE"/>
    <x v="20"/>
    <s v="MD - Baltimore"/>
    <n v="64"/>
    <s v="INTRACRANIAL HEMORRHAGE OR CEREBRAL INFARCTION W MCC"/>
    <n v="54"/>
    <x v="2994"/>
    <n v="8185.68"/>
    <n v="5266.12"/>
  </r>
  <r>
    <s v="WESTERN MARYLAND REGIONAL MEDICAL CENTER"/>
    <s v="CUMBERLAND"/>
    <x v="20"/>
    <s v="DC - Washington"/>
    <n v="64"/>
    <s v="INTRACRANIAL HEMORRHAGE OR CEREBRAL INFARCTION W MCC"/>
    <n v="35"/>
    <x v="2995"/>
    <n v="7082.49"/>
    <n v="4580.34"/>
  </r>
  <r>
    <s v="SAINT MARY'S HOSPITAL"/>
    <s v="LEONARDTOWN"/>
    <x v="20"/>
    <s v="DC - Washington"/>
    <n v="64"/>
    <s v="INTRACRANIAL HEMORRHAGE OR CEREBRAL INFARCTION W MCC"/>
    <n v="61"/>
    <x v="2996"/>
    <n v="5959.15"/>
    <n v="3346.01"/>
  </r>
  <r>
    <s v="JOHNS HOPKINS BAYVIEW MEDICAL CENTER"/>
    <s v="BALTIMORE"/>
    <x v="20"/>
    <s v="MD - Baltimore"/>
    <n v="64"/>
    <s v="INTRACRANIAL HEMORRHAGE OR CEREBRAL INFARCTION W MCC"/>
    <n v="35"/>
    <x v="2997"/>
    <n v="5388.35"/>
    <n v="6346.9"/>
  </r>
  <r>
    <s v="UNION HOSPITAL OF CECIL COUNTY"/>
    <s v="ELKTON"/>
    <x v="20"/>
    <s v="DE - Wilmington"/>
    <n v="64"/>
    <s v="INTRACRANIAL HEMORRHAGE OR CEREBRAL INFARCTION W MCC"/>
    <n v="38"/>
    <x v="2998"/>
    <n v="4828.46"/>
    <n v="9216.99"/>
  </r>
  <r>
    <s v="CARROLL HOSPITAL CENTER"/>
    <s v="WESTMINSTER"/>
    <x v="20"/>
    <s v="MD - Baltimore"/>
    <n v="64"/>
    <s v="INTRACRANIAL HEMORRHAGE OR CEREBRAL INFARCTION W MCC"/>
    <n v="54"/>
    <x v="2999"/>
    <n v="7420.17"/>
    <n v="5079.71"/>
  </r>
  <r>
    <s v="HARBOR HOSPITAL"/>
    <s v="BALTIMORE"/>
    <x v="20"/>
    <s v="MD - Baltimore"/>
    <n v="64"/>
    <s v="INTRACRANIAL HEMORRHAGE OR CEREBRAL INFARCTION W MCC"/>
    <n v="74"/>
    <x v="3000"/>
    <n v="5666.05"/>
    <n v="12472.61"/>
  </r>
  <r>
    <s v="MEMORIAL HOSPITAL AT EASTON"/>
    <s v="EASTON"/>
    <x v="20"/>
    <s v="MD - Baltimore"/>
    <n v="64"/>
    <s v="INTRACRANIAL HEMORRHAGE OR CEREBRAL INFARCTION W MCC"/>
    <n v="41"/>
    <x v="3001"/>
    <n v="8108.26"/>
    <n v="5756.21"/>
  </r>
  <r>
    <s v="MARYLAND GENERAL  HOSPITAL"/>
    <s v="BALTIMORE"/>
    <x v="20"/>
    <s v="MD - Baltimore"/>
    <n v="64"/>
    <s v="INTRACRANIAL HEMORRHAGE OR CEREBRAL INFARCTION W MCC"/>
    <n v="40"/>
    <x v="3002"/>
    <n v="4576.63"/>
    <n v="4698.1000000000004"/>
  </r>
  <r>
    <s v="CALVERT MEMORIAL HOSPITAL"/>
    <s v="PRINCE FREDERIC"/>
    <x v="20"/>
    <s v="DC - Washington"/>
    <n v="64"/>
    <s v="INTRACRANIAL HEMORRHAGE OR CEREBRAL INFARCTION W MCC"/>
    <n v="54"/>
    <x v="3003"/>
    <n v="6589.01"/>
    <n v="3612.64"/>
  </r>
  <r>
    <s v="NORTHWEST HOSPITAL CENTER"/>
    <s v="RANDALLSTOWN"/>
    <x v="20"/>
    <s v="MD - Baltimore"/>
    <n v="64"/>
    <s v="INTRACRANIAL HEMORRHAGE OR CEREBRAL INFARCTION W MCC"/>
    <n v="60"/>
    <x v="3004"/>
    <n v="5334.95"/>
    <n v="3850.74"/>
  </r>
  <r>
    <s v="BALTIMORE WASHINGTON  MEDICAL CENTER"/>
    <s v="GLEN BURNIE"/>
    <x v="20"/>
    <s v="MD - Baltimore"/>
    <n v="64"/>
    <s v="INTRACRANIAL HEMORRHAGE OR CEREBRAL INFARCTION W MCC"/>
    <n v="48"/>
    <x v="3005"/>
    <n v="14656.11"/>
    <n v="8393.0300000000007"/>
  </r>
  <r>
    <s v="GREATER BALTIMORE MEDICAL CENTER"/>
    <s v="BALTIMORE"/>
    <x v="20"/>
    <s v="MD - Baltimore"/>
    <n v="64"/>
    <s v="INTRACRANIAL HEMORRHAGE OR CEREBRAL INFARCTION W MCC"/>
    <n v="28"/>
    <x v="3006"/>
    <n v="6258.66"/>
    <n v="6567.06"/>
  </r>
  <r>
    <s v="HOWARD COUNTY GENERAL HOSPITAL"/>
    <s v="COLUMBIA"/>
    <x v="20"/>
    <s v="MD - Baltimore"/>
    <n v="64"/>
    <s v="INTRACRANIAL HEMORRHAGE OR CEREBRAL INFARCTION W MCC"/>
    <n v="39"/>
    <x v="3007"/>
    <n v="7400.95"/>
    <n v="5738.81"/>
  </r>
  <r>
    <s v="UPPER CHESAPEAKE MEDICAL CENTER"/>
    <s v="BEL AIR"/>
    <x v="20"/>
    <s v="MD - Baltimore"/>
    <n v="64"/>
    <s v="INTRACRANIAL HEMORRHAGE OR CEREBRAL INFARCTION W MCC"/>
    <n v="49"/>
    <x v="3008"/>
    <n v="5137.03"/>
    <n v="8998.11"/>
  </r>
  <r>
    <s v="DOCTORS'  COMMUNITY HOSPITAL"/>
    <s v="LANHAM"/>
    <x v="20"/>
    <s v="MD - Takoma Park"/>
    <n v="64"/>
    <s v="INTRACRANIAL HEMORRHAGE OR CEREBRAL INFARCTION W MCC"/>
    <n v="44"/>
    <x v="3009"/>
    <n v="6370.34"/>
    <n v="2778.12"/>
  </r>
  <r>
    <s v="SOUTHERN MARYLAND HOSPITAL CENTER"/>
    <s v="CLINTON"/>
    <x v="20"/>
    <s v="DC - Washington"/>
    <n v="64"/>
    <s v="INTRACRANIAL HEMORRHAGE OR CEREBRAL INFARCTION W MCC"/>
    <n v="57"/>
    <x v="3010"/>
    <n v="10542.7"/>
    <n v="5948.78"/>
  </r>
  <r>
    <s v="LAUREL REGIONAL MEDICAL CENTER"/>
    <s v="LAUREL"/>
    <x v="20"/>
    <s v="MD - Takoma Park"/>
    <n v="64"/>
    <s v="INTRACRANIAL HEMORRHAGE OR CEREBRAL INFARCTION W MCC"/>
    <n v="156"/>
    <x v="3011"/>
    <n v="8044.52"/>
    <n v="5600.07"/>
  </r>
  <r>
    <s v="GOOD SAMARITAN HOSPITAL"/>
    <s v="BALTIMORE"/>
    <x v="20"/>
    <s v="MD - Baltimore"/>
    <n v="64"/>
    <s v="INTRACRANIAL HEMORRHAGE OR CEREBRAL INFARCTION W MCC"/>
    <n v="29"/>
    <x v="3012"/>
    <n v="7699.18"/>
    <n v="6779.23"/>
  </r>
  <r>
    <s v="SHADY GROVE ADVENTIST HOSPITAL"/>
    <s v="ROCKVILLE"/>
    <x v="20"/>
    <s v="DC - Washington"/>
    <n v="64"/>
    <s v="INTRACRANIAL HEMORRHAGE OR CEREBRAL INFARCTION W MCC"/>
    <n v="44"/>
    <x v="3013"/>
    <n v="4936.92"/>
    <n v="5822.44"/>
  </r>
  <r>
    <s v="ATLANTIC GENERAL HOSPITAL"/>
    <s v="BERLIN"/>
    <x v="20"/>
    <s v="MD - Salisbury"/>
    <n v="64"/>
    <s v="INTRACRANIAL HEMORRHAGE OR CEREBRAL INFARCTION W MCC"/>
    <n v="51"/>
    <x v="3014"/>
    <n v="11139.9"/>
    <n v="6935.82"/>
  </r>
  <r>
    <s v="MOUNT AUBURN HOSPITAL"/>
    <s v="CAMBRIDGE"/>
    <x v="21"/>
    <s v="MA - Boston"/>
    <n v="64"/>
    <s v="INTRACRANIAL HEMORRHAGE OR CEREBRAL INFARCTION W MCC"/>
    <n v="48"/>
    <x v="3015"/>
    <n v="13856.83"/>
    <n v="6122.57"/>
  </r>
  <r>
    <s v="STURDY MEMORIAL HOSPITAL"/>
    <s v="ATTLEBORO"/>
    <x v="21"/>
    <s v="RI - Providence"/>
    <n v="64"/>
    <s v="INTRACRANIAL HEMORRHAGE OR CEREBRAL INFARCTION W MCC"/>
    <n v="47"/>
    <x v="3016"/>
    <n v="6237.74"/>
    <n v="4497.53"/>
  </r>
  <r>
    <s v="LAWRENCE GENERAL HOSPITAL"/>
    <s v="LAWRENCE"/>
    <x v="21"/>
    <s v="MA - Boston"/>
    <n v="64"/>
    <s v="INTRACRANIAL HEMORRHAGE OR CEREBRAL INFARCTION W MCC"/>
    <n v="62"/>
    <x v="3017"/>
    <n v="4834.83"/>
    <n v="4103.82"/>
  </r>
  <r>
    <s v="CAPE COD HOSPITAL"/>
    <s v="HYANNIS"/>
    <x v="21"/>
    <s v="MA - Boston"/>
    <n v="64"/>
    <s v="INTRACRANIAL HEMORRHAGE OR CEREBRAL INFARCTION W MCC"/>
    <n v="46"/>
    <x v="3018"/>
    <n v="14706.01"/>
    <n v="4166.6499999999996"/>
  </r>
  <r>
    <s v="BAYSTATE FRANKLIN MEDICAL CENTER"/>
    <s v="GREENFIELD"/>
    <x v="21"/>
    <s v="MA - Springfield"/>
    <n v="64"/>
    <s v="INTRACRANIAL HEMORRHAGE OR CEREBRAL INFARCTION W MCC"/>
    <n v="79"/>
    <x v="3019"/>
    <n v="6112.42"/>
    <n v="16572.07"/>
  </r>
  <r>
    <s v="CARNEY HOSPITAL"/>
    <s v="BOSTON"/>
    <x v="21"/>
    <s v="MA - Boston"/>
    <n v="64"/>
    <s v="INTRACRANIAL HEMORRHAGE OR CEREBRAL INFARCTION W MCC"/>
    <n v="62"/>
    <x v="3020"/>
    <n v="6728.57"/>
    <n v="6224.39"/>
  </r>
  <r>
    <s v="SAINT ANNE'S HOSPITAL"/>
    <s v="FALL RIVER"/>
    <x v="21"/>
    <s v="MA - Boston"/>
    <n v="64"/>
    <s v="INTRACRANIAL HEMORRHAGE OR CEREBRAL INFARCTION W MCC"/>
    <n v="36"/>
    <x v="3021"/>
    <n v="8281.58"/>
    <n v="4033.93"/>
  </r>
  <r>
    <s v="HOLYOKE MEDICAL CENTER"/>
    <s v="HOLYOKE"/>
    <x v="21"/>
    <s v="MA - Springfield"/>
    <n v="64"/>
    <s v="INTRACRANIAL HEMORRHAGE OR CEREBRAL INFARCTION W MCC"/>
    <n v="25"/>
    <x v="3022"/>
    <n v="8659.51"/>
    <n v="5083.2299999999996"/>
  </r>
  <r>
    <s v="BOSTON MEDICAL CENTER CORPORATION"/>
    <s v="BOSTON"/>
    <x v="21"/>
    <s v="MA - Boston"/>
    <n v="64"/>
    <s v="INTRACRANIAL HEMORRHAGE OR CEREBRAL INFARCTION W MCC"/>
    <n v="125"/>
    <x v="3023"/>
    <n v="5007.1099999999997"/>
    <n v="12006.85"/>
  </r>
  <r>
    <s v="BEVERLY HOSPITAL CORPORATION"/>
    <s v="BEVERLY"/>
    <x v="21"/>
    <s v="MA - Boston"/>
    <n v="64"/>
    <s v="INTRACRANIAL HEMORRHAGE OR CEREBRAL INFARCTION W MCC"/>
    <n v="29"/>
    <x v="3024"/>
    <n v="6722.48"/>
    <n v="10110.84"/>
  </r>
  <r>
    <s v="NORTH SHORE MEDICAL CENTER"/>
    <s v="SALEM"/>
    <x v="21"/>
    <s v="MA - Boston"/>
    <n v="64"/>
    <s v="INTRACRANIAL HEMORRHAGE OR CEREBRAL INFARCTION W MCC"/>
    <n v="53"/>
    <x v="3025"/>
    <n v="7309.64"/>
    <n v="3646.33"/>
  </r>
  <r>
    <s v="ST ELIZABETH'S MEDICAL CENTER"/>
    <s v="BRIGHTON"/>
    <x v="21"/>
    <s v="MA - Boston"/>
    <n v="64"/>
    <s v="INTRACRANIAL HEMORRHAGE OR CEREBRAL INFARCTION W MCC"/>
    <n v="74"/>
    <x v="3026"/>
    <n v="4479.42"/>
    <n v="5983.96"/>
  </r>
  <r>
    <s v="BERKSHIRE MEDICAL CENTER INC"/>
    <s v="PITTSFIELD"/>
    <x v="21"/>
    <s v="NY - Albany"/>
    <n v="64"/>
    <s v="INTRACRANIAL HEMORRHAGE OR CEREBRAL INFARCTION W MCC"/>
    <n v="47"/>
    <x v="3027"/>
    <n v="5513.98"/>
    <n v="5710.67"/>
  </r>
  <r>
    <s v="SIGNATURE HEALTHCARE BROCKTON HOSPITAL"/>
    <s v="BROCKTON"/>
    <x v="21"/>
    <s v="MA - Boston"/>
    <n v="64"/>
    <s v="INTRACRANIAL HEMORRHAGE OR CEREBRAL INFARCTION W MCC"/>
    <n v="44"/>
    <x v="3028"/>
    <n v="4525.8"/>
    <n v="4573.22"/>
  </r>
  <r>
    <s v="JORDAN HOSPITAL INC"/>
    <s v="PLYMOUTH"/>
    <x v="21"/>
    <s v="MA - Boston"/>
    <n v="64"/>
    <s v="INTRACRANIAL HEMORRHAGE OR CEREBRAL INFARCTION W MCC"/>
    <n v="34"/>
    <x v="3029"/>
    <n v="6435.51"/>
    <n v="11242.3"/>
  </r>
  <r>
    <s v="LOWELL GENERAL HOSPITAL"/>
    <s v="LOWELL"/>
    <x v="21"/>
    <s v="MA - Boston"/>
    <n v="64"/>
    <s v="INTRACRANIAL HEMORRHAGE OR CEREBRAL INFARCTION W MCC"/>
    <n v="53"/>
    <x v="3030"/>
    <n v="6522.94"/>
    <n v="4874.3599999999997"/>
  </r>
  <r>
    <s v="MERCY MEDICAL CENTER"/>
    <s v="SPRINGFIELD"/>
    <x v="21"/>
    <s v="MA - Springfield"/>
    <n v="64"/>
    <s v="INTRACRANIAL HEMORRHAGE OR CEREBRAL INFARCTION W MCC"/>
    <n v="24"/>
    <x v="3031"/>
    <n v="4780.59"/>
    <n v="6723.65"/>
  </r>
  <r>
    <s v="HALLMARK HEALTH SYSTEM"/>
    <s v="MELROSE"/>
    <x v="21"/>
    <s v="MA - Boston"/>
    <n v="64"/>
    <s v="INTRACRANIAL HEMORRHAGE OR CEREBRAL INFARCTION W MCC"/>
    <n v="35"/>
    <x v="3032"/>
    <n v="7386.99"/>
    <n v="13389.66"/>
  </r>
  <r>
    <s v="MASSACHUSETTS GENERAL HOSPITAL"/>
    <s v="BOSTON"/>
    <x v="21"/>
    <s v="MA - Boston"/>
    <n v="64"/>
    <s v="INTRACRANIAL HEMORRHAGE OR CEREBRAL INFARCTION W MCC"/>
    <n v="69"/>
    <x v="3033"/>
    <n v="5113.22"/>
    <n v="2855.3"/>
  </r>
  <r>
    <s v="SOUTHCOAST HOSPITAL GROUP  INC"/>
    <s v="FALL RIVER"/>
    <x v="21"/>
    <s v="MA - Boston"/>
    <n v="64"/>
    <s v="INTRACRANIAL HEMORRHAGE OR CEREBRAL INFARCTION W MCC"/>
    <n v="46"/>
    <x v="3034"/>
    <n v="6863.92"/>
    <n v="5545.17"/>
  </r>
  <r>
    <s v="BAYSTATE MEDICAL CENTER"/>
    <s v="SPRINGFIELD"/>
    <x v="21"/>
    <s v="MA - Springfield"/>
    <n v="64"/>
    <s v="INTRACRANIAL HEMORRHAGE OR CEREBRAL INFARCTION W MCC"/>
    <n v="56"/>
    <x v="3035"/>
    <n v="3537.64"/>
    <n v="4044.15"/>
  </r>
  <r>
    <s v="HOLY FAMILY HOSPITAL"/>
    <s v="METHUEN"/>
    <x v="21"/>
    <s v="MA - Boston"/>
    <n v="64"/>
    <s v="INTRACRANIAL HEMORRHAGE OR CEREBRAL INFARCTION W MCC"/>
    <n v="43"/>
    <x v="3036"/>
    <n v="11379.53"/>
    <n v="9080.52"/>
  </r>
  <r>
    <s v="EMERSON HOSPITAL"/>
    <s v="W CONCORD"/>
    <x v="21"/>
    <s v="MA - Boston"/>
    <n v="64"/>
    <s v="INTRACRANIAL HEMORRHAGE OR CEREBRAL INFARCTION W MCC"/>
    <n v="70"/>
    <x v="3037"/>
    <n v="12369.26"/>
    <n v="4040.48"/>
  </r>
  <r>
    <s v="BETH ISRAEL DEACONESS MEDICAL CENTER"/>
    <s v="BOSTON"/>
    <x v="21"/>
    <s v="MA - Boston"/>
    <n v="64"/>
    <s v="INTRACRANIAL HEMORRHAGE OR CEREBRAL INFARCTION W MCC"/>
    <n v="48"/>
    <x v="3038"/>
    <n v="6183.55"/>
    <n v="4100.76"/>
  </r>
  <r>
    <s v="MILFORD REGIONAL MEDICAL CENTER"/>
    <s v="MILFORD"/>
    <x v="21"/>
    <s v="MA - Boston"/>
    <n v="64"/>
    <s v="INTRACRANIAL HEMORRHAGE OR CEREBRAL INFARCTION W MCC"/>
    <n v="107"/>
    <x v="3039"/>
    <n v="6690.05"/>
    <n v="6282.64"/>
  </r>
  <r>
    <s v="SOUTH SHORE HOSPITAL"/>
    <s v="SOUTH WEYMOUTH"/>
    <x v="21"/>
    <s v="MA - Boston"/>
    <n v="64"/>
    <s v="INTRACRANIAL HEMORRHAGE OR CEREBRAL INFARCTION W MCC"/>
    <n v="39"/>
    <x v="3040"/>
    <n v="9227.9"/>
    <n v="3274.18"/>
  </r>
  <r>
    <s v="NEWTON-WELLESLEY HOSPITAL"/>
    <s v="NEWTON"/>
    <x v="21"/>
    <s v="MA - Boston"/>
    <n v="64"/>
    <s v="INTRACRANIAL HEMORRHAGE OR CEREBRAL INFARCTION W MCC"/>
    <n v="44"/>
    <x v="3041"/>
    <n v="6538.15"/>
    <n v="3885.26"/>
  </r>
  <r>
    <s v="WINCHESTER HOSPITAL"/>
    <s v="WINCHESTER"/>
    <x v="21"/>
    <s v="MA - Boston"/>
    <n v="64"/>
    <s v="INTRACRANIAL HEMORRHAGE OR CEREBRAL INFARCTION W MCC"/>
    <n v="70"/>
    <x v="3042"/>
    <n v="9438.73"/>
    <n v="4134.2"/>
  </r>
  <r>
    <s v="MILTON HOSPITAL INC"/>
    <s v="MILTON"/>
    <x v="21"/>
    <s v="MA - Boston"/>
    <n v="64"/>
    <s v="INTRACRANIAL HEMORRHAGE OR CEREBRAL INFARCTION W MCC"/>
    <n v="55"/>
    <x v="3043"/>
    <n v="12297.08"/>
    <n v="6109.06"/>
  </r>
  <r>
    <s v="BRIGHAM AND WOMEN'S HOSPITAL"/>
    <s v="BOSTON"/>
    <x v="21"/>
    <s v="MA - Boston"/>
    <n v="64"/>
    <s v="INTRACRANIAL HEMORRHAGE OR CEREBRAL INFARCTION W MCC"/>
    <n v="45"/>
    <x v="3044"/>
    <n v="6644.73"/>
    <n v="7133.16"/>
  </r>
  <r>
    <s v="GOOD SAMARITAN MEDICAL CENTER"/>
    <s v="BROCKTON"/>
    <x v="21"/>
    <s v="MA - Boston"/>
    <n v="64"/>
    <s v="INTRACRANIAL HEMORRHAGE OR CEREBRAL INFARCTION W MCC"/>
    <n v="40"/>
    <x v="3045"/>
    <n v="11153.48"/>
    <n v="7335.02"/>
  </r>
  <r>
    <s v="TUFTS MEDICAL CENTER"/>
    <s v="BOSTON"/>
    <x v="21"/>
    <s v="MA - Boston"/>
    <n v="64"/>
    <s v="INTRACRANIAL HEMORRHAGE OR CEREBRAL INFARCTION W MCC"/>
    <n v="43"/>
    <x v="3046"/>
    <n v="4127.76"/>
    <n v="6161.77"/>
  </r>
  <r>
    <s v="NORWOOD HOSPITAL"/>
    <s v="NORWOOD"/>
    <x v="21"/>
    <s v="MA - Boston"/>
    <n v="64"/>
    <s v="INTRACRANIAL HEMORRHAGE OR CEREBRAL INFARCTION W MCC"/>
    <n v="42"/>
    <x v="3047"/>
    <n v="11289.19"/>
    <n v="5537.12"/>
  </r>
  <r>
    <s v="FALMOUTH HOSPITAL"/>
    <s v="FALMOUTH"/>
    <x v="21"/>
    <s v="MA - Boston"/>
    <n v="64"/>
    <s v="INTRACRANIAL HEMORRHAGE OR CEREBRAL INFARCTION W MCC"/>
    <n v="60"/>
    <x v="3048"/>
    <n v="7614.48"/>
    <n v="5256.05"/>
  </r>
  <r>
    <s v="UMASS MEMORIAL MEDICAL CENTER INC"/>
    <s v="WORCESTER"/>
    <x v="21"/>
    <s v="MA - Worcester"/>
    <n v="64"/>
    <s v="INTRACRANIAL HEMORRHAGE OR CEREBRAL INFARCTION W MCC"/>
    <n v="25"/>
    <x v="3049"/>
    <n v="6884.87"/>
    <n v="5294.6"/>
  </r>
  <r>
    <s v="LAHEY CLINIC HOSPITAL"/>
    <s v="BURLINGTON"/>
    <x v="21"/>
    <s v="MA - Boston"/>
    <n v="64"/>
    <s v="INTRACRANIAL HEMORRHAGE OR CEREBRAL INFARCTION W MCC"/>
    <n v="22"/>
    <x v="3050"/>
    <n v="8864.7900000000009"/>
    <n v="4348.57"/>
  </r>
  <r>
    <s v="MERRIMACK VALLEY HOSPITAL"/>
    <s v="HAVERHILL"/>
    <x v="21"/>
    <s v="MA - Boston"/>
    <n v="64"/>
    <s v="INTRACRANIAL HEMORRHAGE OR CEREBRAL INFARCTION W MCC"/>
    <n v="49"/>
    <x v="3051"/>
    <n v="7036.57"/>
    <n v="3197.02"/>
  </r>
  <r>
    <s v="METROWEST MEDICAL CENTER"/>
    <s v="FRAMINGHAM"/>
    <x v="21"/>
    <s v="MA - Boston"/>
    <n v="64"/>
    <s v="INTRACRANIAL HEMORRHAGE OR CEREBRAL INFARCTION W MCC"/>
    <n v="82"/>
    <x v="3052"/>
    <n v="6901.61"/>
    <n v="6931.35"/>
  </r>
  <r>
    <s v="ST VINCENT HOSPITAL"/>
    <s v="WORCESTER"/>
    <x v="21"/>
    <s v="MA - Worcester"/>
    <n v="64"/>
    <s v="INTRACRANIAL HEMORRHAGE OR CEREBRAL INFARCTION W MCC"/>
    <n v="72"/>
    <x v="3053"/>
    <n v="9519.23"/>
    <n v="9509.67"/>
  </r>
  <r>
    <s v="ST MARY MERCY HOSPITAL"/>
    <s v="LIVONIA"/>
    <x v="22"/>
    <s v="MI - Ann Arbor"/>
    <n v="64"/>
    <s v="INTRACRANIAL HEMORRHAGE OR CEREBRAL INFARCTION W MCC"/>
    <n v="59"/>
    <x v="3054"/>
    <n v="7857.87"/>
    <n v="5768.93"/>
  </r>
  <r>
    <s v="MERCY HEALTH PARTNERS  MERCY CAMPUS"/>
    <s v="MUSKEGON"/>
    <x v="22"/>
    <s v="MI - Muskegon"/>
    <n v="64"/>
    <s v="INTRACRANIAL HEMORRHAGE OR CEREBRAL INFARCTION W MCC"/>
    <n v="35"/>
    <x v="3055"/>
    <n v="7952.36"/>
    <n v="14869.45"/>
  </r>
  <r>
    <s v="BRONSON METHODIST HOSPITAL"/>
    <s v="KALAMAZOO"/>
    <x v="22"/>
    <s v="MI - Kalamazoo"/>
    <n v="64"/>
    <s v="INTRACRANIAL HEMORRHAGE OR CEREBRAL INFARCTION W MCC"/>
    <n v="34"/>
    <x v="3056"/>
    <n v="7798.44"/>
    <n v="3704.98"/>
  </r>
  <r>
    <s v="PROVIDENCE HOSPITAL AND MEDICAL CENTERS"/>
    <s v="SOUTHFIELD"/>
    <x v="22"/>
    <s v="MI - Royal Oak"/>
    <n v="64"/>
    <s v="INTRACRANIAL HEMORRHAGE OR CEREBRAL INFARCTION W MCC"/>
    <n v="54"/>
    <x v="3057"/>
    <n v="7659.36"/>
    <n v="6927.76"/>
  </r>
  <r>
    <s v="OAKWOOD HOSPITAL AND MEDICAL CENTER"/>
    <s v="DEARBORN"/>
    <x v="22"/>
    <s v="MI - Dearborn"/>
    <n v="64"/>
    <s v="INTRACRANIAL HEMORRHAGE OR CEREBRAL INFARCTION W MCC"/>
    <n v="29"/>
    <x v="3058"/>
    <n v="6324.66"/>
    <n v="4249.71"/>
  </r>
  <r>
    <s v="LAKELAND HOSPITAL  ST JOSEPH"/>
    <s v="ST JOSEPH"/>
    <x v="22"/>
    <s v="MI - St. Joseph"/>
    <n v="64"/>
    <s v="INTRACRANIAL HEMORRHAGE OR CEREBRAL INFARCTION W MCC"/>
    <n v="42"/>
    <x v="3059"/>
    <n v="7922.57"/>
    <n v="4983.68"/>
  </r>
  <r>
    <s v="COMMUNITY HEALTH CENTER OF BRANCH COUNTY"/>
    <s v="COLDWATER"/>
    <x v="22"/>
    <s v="MI - Kalamazoo"/>
    <n v="64"/>
    <s v="INTRACRANIAL HEMORRHAGE OR CEREBRAL INFARCTION W MCC"/>
    <n v="58"/>
    <x v="3060"/>
    <n v="9145.6"/>
    <n v="5818.54"/>
  </r>
  <r>
    <s v="SINAI-GRACE HOSPITAL"/>
    <s v="DETROIT"/>
    <x v="22"/>
    <s v="MI - Detroit"/>
    <n v="64"/>
    <s v="INTRACRANIAL HEMORRHAGE OR CEREBRAL INFARCTION W MCC"/>
    <n v="78"/>
    <x v="3061"/>
    <n v="7220.12"/>
    <n v="6533.42"/>
  </r>
  <r>
    <s v="ST JOSEPH MERCY OAKLAND"/>
    <s v="PONTIAC"/>
    <x v="22"/>
    <s v="MI - Pontiac"/>
    <n v="64"/>
    <s v="INTRACRANIAL HEMORRHAGE OR CEREBRAL INFARCTION W MCC"/>
    <n v="52"/>
    <x v="3062"/>
    <n v="8918"/>
    <n v="3916.7"/>
  </r>
  <r>
    <s v="ST JOSEPH MERCY PORT HURON"/>
    <s v="PORT HURON"/>
    <x v="22"/>
    <s v="MI - Detroit"/>
    <n v="64"/>
    <s v="INTRACRANIAL HEMORRHAGE OR CEREBRAL INFARCTION W MCC"/>
    <n v="58"/>
    <x v="3063"/>
    <n v="8013.02"/>
    <n v="7369.6"/>
  </r>
  <r>
    <s v="ALPENA REGIONAL MEDICAL CENTER"/>
    <s v="ALPENA"/>
    <x v="22"/>
    <s v="MI - Saginaw"/>
    <n v="64"/>
    <s v="INTRACRANIAL HEMORRHAGE OR CEREBRAL INFARCTION W MCC"/>
    <n v="33"/>
    <x v="3064"/>
    <n v="6828.07"/>
    <n v="7099.54"/>
  </r>
  <r>
    <s v="SPECTRUM HEALTH - BUTTERWORTH CAMPUS"/>
    <s v="GRAND RAPIDS"/>
    <x v="22"/>
    <s v="MI - Grand Rapids"/>
    <n v="64"/>
    <s v="INTRACRANIAL HEMORRHAGE OR CEREBRAL INFARCTION W MCC"/>
    <n v="44"/>
    <x v="3065"/>
    <n v="7434.59"/>
    <n v="3861.4"/>
  </r>
  <r>
    <s v="MCLAREN BAY REGION"/>
    <s v="BAY CITY"/>
    <x v="22"/>
    <s v="MI - Saginaw"/>
    <n v="64"/>
    <s v="INTRACRANIAL HEMORRHAGE OR CEREBRAL INFARCTION W MCC"/>
    <n v="38"/>
    <x v="3066"/>
    <n v="4337.33"/>
    <n v="26577.27"/>
  </r>
  <r>
    <s v="UNIVERSITY OF MICHIGAN HEALTH SYSTEM"/>
    <s v="ANN ARBOR"/>
    <x v="22"/>
    <s v="MI - Ann Arbor"/>
    <n v="64"/>
    <s v="INTRACRANIAL HEMORRHAGE OR CEREBRAL INFARCTION W MCC"/>
    <n v="113"/>
    <x v="3067"/>
    <n v="16357.9"/>
    <n v="4501.42"/>
  </r>
  <r>
    <s v="HENRY FORD MACOMB HOSPITAL"/>
    <s v="CLINTON TOWNSHI"/>
    <x v="22"/>
    <s v="MI - Detroit"/>
    <n v="64"/>
    <s v="INTRACRANIAL HEMORRHAGE OR CEREBRAL INFARCTION W MCC"/>
    <n v="46"/>
    <x v="3068"/>
    <n v="8499.57"/>
    <n v="13854.88"/>
  </r>
  <r>
    <s v="HENRY FORD HOSPITAL"/>
    <s v="DETROIT"/>
    <x v="22"/>
    <s v="MI - Detroit"/>
    <n v="64"/>
    <s v="INTRACRANIAL HEMORRHAGE OR CEREBRAL INFARCTION W MCC"/>
    <n v="41"/>
    <x v="3069"/>
    <n v="18956.41"/>
    <n v="11372.09"/>
  </r>
  <r>
    <s v="MARQUETTE GENERAL HOSPITAL"/>
    <s v="MARQUETTE"/>
    <x v="22"/>
    <s v="MI - Marquette"/>
    <n v="64"/>
    <s v="INTRACRANIAL HEMORRHAGE OR CEREBRAL INFARCTION W MCC"/>
    <n v="59"/>
    <x v="3070"/>
    <n v="5261.52"/>
    <n v="6041.12"/>
  </r>
  <r>
    <s v="DICKINSON COUNTY MEMORIAL HOSPITAL"/>
    <s v="IRON MOUNTAIN"/>
    <x v="22"/>
    <s v="WI - Green Bay"/>
    <n v="64"/>
    <s v="INTRACRANIAL HEMORRHAGE OR CEREBRAL INFARCTION W MCC"/>
    <n v="59"/>
    <x v="3071"/>
    <n v="6436.7"/>
    <n v="5248.74"/>
  </r>
  <r>
    <s v="SAINT MARY'S HEALTH CARE"/>
    <s v="GRAND RAPIDS"/>
    <x v="22"/>
    <s v="MI - Grand Rapids"/>
    <n v="64"/>
    <s v="INTRACRANIAL HEMORRHAGE OR CEREBRAL INFARCTION W MCC"/>
    <n v="31"/>
    <x v="3072"/>
    <n v="11219.81"/>
    <n v="5784.21"/>
  </r>
  <r>
    <s v="MERCY HEALTH PARTNERS  HACKLEY CAMPUS"/>
    <s v="MUSKEGON"/>
    <x v="22"/>
    <s v="MI - Muskegon"/>
    <n v="64"/>
    <s v="INTRACRANIAL HEMORRHAGE OR CEREBRAL INFARCTION W MCC"/>
    <n v="52"/>
    <x v="3073"/>
    <n v="7101.8"/>
    <n v="6753.25"/>
  </r>
  <r>
    <s v="COVENANT MEDICAL CENTER  INC"/>
    <s v="SAGINAW"/>
    <x v="22"/>
    <s v="MI - Saginaw"/>
    <n v="64"/>
    <s v="INTRACRANIAL HEMORRHAGE OR CEREBRAL INFARCTION W MCC"/>
    <n v="54"/>
    <x v="3074"/>
    <n v="8556.19"/>
    <n v="7047.63"/>
  </r>
  <r>
    <s v="HOLLAND COMMUNITY HOSPITAL"/>
    <s v="HOLLAND"/>
    <x v="22"/>
    <s v="MI - Grand Rapids"/>
    <n v="64"/>
    <s v="INTRACRANIAL HEMORRHAGE OR CEREBRAL INFARCTION W MCC"/>
    <n v="40"/>
    <x v="3075"/>
    <n v="12879.6"/>
    <n v="7216.93"/>
  </r>
  <r>
    <s v="BRONSON BATTLE CREEK HOSPITAL"/>
    <s v="BATTLE CREEK"/>
    <x v="22"/>
    <s v="MI - Kalamazoo"/>
    <n v="64"/>
    <s v="INTRACRANIAL HEMORRHAGE OR CEREBRAL INFARCTION W MCC"/>
    <n v="61"/>
    <x v="3076"/>
    <n v="6641.45"/>
    <n v="3669.28"/>
  </r>
  <r>
    <s v="ST MARY'S OF MICHIGAN MEDICAL CENTER"/>
    <s v="SAGINAW"/>
    <x v="22"/>
    <s v="MI - Saginaw"/>
    <n v="64"/>
    <s v="INTRACRANIAL HEMORRHAGE OR CEREBRAL INFARCTION W MCC"/>
    <n v="38"/>
    <x v="3077"/>
    <n v="7041.66"/>
    <n v="11603.89"/>
  </r>
  <r>
    <s v="BEAUMONT HOSPITAL  GROSSE POINTE"/>
    <s v="GROSSE POINTE"/>
    <x v="22"/>
    <s v="MI - Detroit"/>
    <n v="64"/>
    <s v="INTRACRANIAL HEMORRHAGE OR CEREBRAL INFARCTION W MCC"/>
    <n v="157"/>
    <x v="3078"/>
    <n v="7912.51"/>
    <n v="6358.64"/>
  </r>
  <r>
    <s v="ALLEGIANCE HEALTH"/>
    <s v="JACKSON"/>
    <x v="22"/>
    <s v="MI - Ann Arbor"/>
    <n v="64"/>
    <s v="INTRACRANIAL HEMORRHAGE OR CEREBRAL INFARCTION W MCC"/>
    <n v="48"/>
    <x v="3079"/>
    <n v="4968.78"/>
    <n v="4271.55"/>
  </r>
  <r>
    <s v="MUNSON MEDICAL CENTER"/>
    <s v="TRAVERSE CITY"/>
    <x v="22"/>
    <s v="MI - Traverse City"/>
    <n v="64"/>
    <s v="INTRACRANIAL HEMORRHAGE OR CEREBRAL INFARCTION W MCC"/>
    <n v="57"/>
    <x v="3080"/>
    <n v="4006.97"/>
    <n v="4535.21"/>
  </r>
  <r>
    <s v="MERCY MEMORIAL HOSPITAL SYSTEM"/>
    <s v="MONROE"/>
    <x v="22"/>
    <s v="OH - Toledo"/>
    <n v="64"/>
    <s v="INTRACRANIAL HEMORRHAGE OR CEREBRAL INFARCTION W MCC"/>
    <n v="38"/>
    <x v="3081"/>
    <n v="8934.07"/>
    <n v="7812.27"/>
  </r>
  <r>
    <s v="HARPER UNIVERSITY HOSPITAL"/>
    <s v="DETROIT"/>
    <x v="22"/>
    <s v="MI - Detroit"/>
    <n v="64"/>
    <s v="INTRACRANIAL HEMORRHAGE OR CEREBRAL INFARCTION W MCC"/>
    <n v="59"/>
    <x v="3082"/>
    <n v="10409.629999999999"/>
    <n v="4439.67"/>
  </r>
  <r>
    <s v="NORTHERN MICHIGAN REGIONAL HOSPITAL"/>
    <s v="PETOSKEY"/>
    <x v="22"/>
    <s v="MI - Petoskey"/>
    <n v="64"/>
    <s v="INTRACRANIAL HEMORRHAGE OR CEREBRAL INFARCTION W MCC"/>
    <n v="71"/>
    <x v="3083"/>
    <n v="7345.17"/>
    <n v="3867.57"/>
  </r>
  <r>
    <s v="BORGESS MEDICAL CENTER"/>
    <s v="KALAMAZOO"/>
    <x v="22"/>
    <s v="MI - Kalamazoo"/>
    <n v="64"/>
    <s v="INTRACRANIAL HEMORRHAGE OR CEREBRAL INFARCTION W MCC"/>
    <n v="22"/>
    <x v="3084"/>
    <n v="4899.71"/>
    <n v="6119.41"/>
  </r>
  <r>
    <s v="WILLIAM BEAUMONT HOSPITAL"/>
    <s v="ROYAL OAK"/>
    <x v="22"/>
    <s v="MI - Royal Oak"/>
    <n v="64"/>
    <s v="INTRACRANIAL HEMORRHAGE OR CEREBRAL INFARCTION W MCC"/>
    <n v="64"/>
    <x v="3085"/>
    <n v="4183.22"/>
    <n v="9089.0400000000009"/>
  </r>
  <r>
    <s v="HURLEY MEDICAL CENTER"/>
    <s v="FLINT"/>
    <x v="22"/>
    <s v="MI - Flint"/>
    <n v="64"/>
    <s v="INTRACRANIAL HEMORRHAGE OR CEREBRAL INFARCTION W MCC"/>
    <n v="26"/>
    <x v="3086"/>
    <n v="7216.69"/>
    <n v="12079.49"/>
  </r>
  <r>
    <s v="MCLAREN FLINT"/>
    <s v="FLINT"/>
    <x v="22"/>
    <s v="MI - Flint"/>
    <n v="64"/>
    <s v="INTRACRANIAL HEMORRHAGE OR CEREBRAL INFARCTION W MCC"/>
    <n v="38"/>
    <x v="3087"/>
    <n v="5575.69"/>
    <n v="9919.9"/>
  </r>
  <r>
    <s v="OAKWOOD ANNAPOLIS HOSPITAL"/>
    <s v="WAYNE"/>
    <x v="22"/>
    <s v="MI - Ann Arbor"/>
    <n v="64"/>
    <s v="INTRACRANIAL HEMORRHAGE OR CEREBRAL INFARCTION W MCC"/>
    <n v="42"/>
    <x v="3088"/>
    <n v="5161.2700000000004"/>
    <n v="4074.93"/>
  </r>
  <r>
    <s v="HENRY FORD WYANDOTTE HOSPITAL"/>
    <s v="WYANDOTTE"/>
    <x v="22"/>
    <s v="MI - Dearborn"/>
    <n v="64"/>
    <s v="INTRACRANIAL HEMORRHAGE OR CEREBRAL INFARCTION W MCC"/>
    <n v="28"/>
    <x v="3089"/>
    <n v="12503.33"/>
    <n v="5621.23"/>
  </r>
  <r>
    <s v="BOTSFORD HOSPITAL"/>
    <s v="FARMINGTON HILL"/>
    <x v="22"/>
    <s v="MI - Ann Arbor"/>
    <n v="64"/>
    <s v="INTRACRANIAL HEMORRHAGE OR CEREBRAL INFARCTION W MCC"/>
    <n v="62"/>
    <x v="3090"/>
    <n v="6200.51"/>
    <n v="4227.3599999999997"/>
  </r>
  <r>
    <s v="ST JOSEPH MERCY HOSPITAL"/>
    <s v="ANN ARBOR"/>
    <x v="22"/>
    <s v="MI - Ann Arbor"/>
    <n v="64"/>
    <s v="INTRACRANIAL HEMORRHAGE OR CEREBRAL INFARCTION W MCC"/>
    <n v="67"/>
    <x v="3091"/>
    <n v="6076.05"/>
    <n v="11142.86"/>
  </r>
  <r>
    <s v="ST JOHN HOSPITAL AND MEDICAL CENTER"/>
    <s v="DETROIT"/>
    <x v="22"/>
    <s v="MI - Detroit"/>
    <n v="64"/>
    <s v="INTRACRANIAL HEMORRHAGE OR CEREBRAL INFARCTION W MCC"/>
    <n v="40"/>
    <x v="3092"/>
    <n v="8081.46"/>
    <n v="5536.41"/>
  </r>
  <r>
    <s v="MCLAREN - GREATER LANSING"/>
    <s v="LANSING"/>
    <x v="22"/>
    <s v="MI - Lansing"/>
    <n v="64"/>
    <s v="INTRACRANIAL HEMORRHAGE OR CEREBRAL INFARCTION W MCC"/>
    <n v="52"/>
    <x v="3093"/>
    <n v="7414.18"/>
    <n v="3226.52"/>
  </r>
  <r>
    <s v="OAKWOOD SOUTHSHORE MEDICAL CENTER"/>
    <s v="TRENTON"/>
    <x v="22"/>
    <s v="MI - Dearborn"/>
    <n v="64"/>
    <s v="INTRACRANIAL HEMORRHAGE OR CEREBRAL INFARCTION W MCC"/>
    <n v="55"/>
    <x v="3094"/>
    <n v="7419.59"/>
    <n v="4911.41"/>
  </r>
  <r>
    <s v="LAPEER REGIONAL MEDICAL CENTER"/>
    <s v="LAPEER"/>
    <x v="22"/>
    <s v="MI - Flint"/>
    <n v="64"/>
    <s v="INTRACRANIAL HEMORRHAGE OR CEREBRAL INFARCTION W MCC"/>
    <n v="53"/>
    <x v="3095"/>
    <n v="11205.68"/>
    <n v="6795.94"/>
  </r>
  <r>
    <s v="ST JOHN MACOMB-OAKLAND HOSPITAL-MACOMB CENTER"/>
    <s v="WARREN"/>
    <x v="22"/>
    <s v="MI - Detroit"/>
    <n v="64"/>
    <s v="INTRACRANIAL HEMORRHAGE OR CEREBRAL INFARCTION W MCC"/>
    <n v="71"/>
    <x v="3096"/>
    <n v="8317.35"/>
    <n v="5100.4399999999996"/>
  </r>
  <r>
    <s v="GENESYS REGIONAL MEDICAL CENTER - HEALTH PARK"/>
    <s v="GRAND BLANC"/>
    <x v="22"/>
    <s v="MI - Flint"/>
    <n v="64"/>
    <s v="INTRACRANIAL HEMORRHAGE OR CEREBRAL INFARCTION W MCC"/>
    <n v="59"/>
    <x v="3097"/>
    <n v="5636.43"/>
    <n v="18697.8"/>
  </r>
  <r>
    <s v="MCLAREN OAKLAND"/>
    <s v="PONTIAC"/>
    <x v="22"/>
    <s v="MI - Pontiac"/>
    <n v="64"/>
    <s v="INTRACRANIAL HEMORRHAGE OR CEREBRAL INFARCTION W MCC"/>
    <n v="67"/>
    <x v="3098"/>
    <n v="5281.68"/>
    <n v="3137.45"/>
  </r>
  <r>
    <s v="PORT HURON HOSPITAL"/>
    <s v="PORT HURON"/>
    <x v="22"/>
    <s v="MI - Detroit"/>
    <n v="64"/>
    <s v="INTRACRANIAL HEMORRHAGE OR CEREBRAL INFARCTION W MCC"/>
    <n v="56"/>
    <x v="3099"/>
    <n v="28282.02"/>
    <n v="5836.74"/>
  </r>
  <r>
    <s v="MIDMICHIGAN MEDICAL CENTER-MIDLAND"/>
    <s v="MIDLAND"/>
    <x v="22"/>
    <s v="MI - Saginaw"/>
    <n v="64"/>
    <s v="INTRACRANIAL HEMORRHAGE OR CEREBRAL INFARCTION W MCC"/>
    <n v="45"/>
    <x v="3100"/>
    <n v="6662.49"/>
    <n v="6608.76"/>
  </r>
  <r>
    <s v="MOUNT CLEMENS REGIONAL MEDICAL CENTER"/>
    <s v="MOUNT CLEMENS"/>
    <x v="22"/>
    <s v="MI - Detroit"/>
    <n v="64"/>
    <s v="INTRACRANIAL HEMORRHAGE OR CEREBRAL INFARCTION W MCC"/>
    <n v="66"/>
    <x v="3101"/>
    <n v="6439.8"/>
    <n v="5191.96"/>
  </r>
  <r>
    <s v="EDWARD W SPARROW HOSPITAL"/>
    <s v="LANSING"/>
    <x v="22"/>
    <s v="MI - Lansing"/>
    <n v="64"/>
    <s v="INTRACRANIAL HEMORRHAGE OR CEREBRAL INFARCTION W MCC"/>
    <n v="64"/>
    <x v="3102"/>
    <n v="6702.18"/>
    <n v="7418.13"/>
  </r>
  <r>
    <s v="METRO HEALTH HOSPITAL"/>
    <s v="WYOMING"/>
    <x v="22"/>
    <s v="MI - Grand Rapids"/>
    <n v="64"/>
    <s v="INTRACRANIAL HEMORRHAGE OR CEREBRAL INFARCTION W MCC"/>
    <n v="23"/>
    <x v="3103"/>
    <n v="5495.6"/>
    <n v="5001.12"/>
  </r>
  <r>
    <s v="CHIPPEWA COUNTY WAR MEMORIAL HOSPITAL"/>
    <s v="SAULT SAINTE MA"/>
    <x v="22"/>
    <s v="MI - Petoskey"/>
    <n v="64"/>
    <s v="INTRACRANIAL HEMORRHAGE OR CEREBRAL INFARCTION W MCC"/>
    <n v="41"/>
    <x v="3104"/>
    <n v="4687.4399999999996"/>
    <n v="6542.99"/>
  </r>
  <r>
    <s v="GARDEN CITY HOSPITAL"/>
    <s v="GARDEN CITY"/>
    <x v="22"/>
    <s v="MI - Dearborn"/>
    <n v="64"/>
    <s v="INTRACRANIAL HEMORRHAGE OR CEREBRAL INFARCTION W MCC"/>
    <n v="64"/>
    <x v="3105"/>
    <n v="6563.76"/>
    <n v="5554.87"/>
  </r>
  <r>
    <s v="CRITTENTON HOSPITAL MEDICAL CENTER"/>
    <s v="ROCHESTER"/>
    <x v="22"/>
    <s v="MI - Royal Oak"/>
    <n v="64"/>
    <s v="INTRACRANIAL HEMORRHAGE OR CEREBRAL INFARCTION W MCC"/>
    <n v="52"/>
    <x v="3106"/>
    <n v="5205.95"/>
    <n v="11906.53"/>
  </r>
  <r>
    <s v="WILLIAM BEAUMONT HOSPITAL-TROY"/>
    <s v="TROY"/>
    <x v="22"/>
    <s v="MI - Royal Oak"/>
    <n v="64"/>
    <s v="INTRACRANIAL HEMORRHAGE OR CEREBRAL INFARCTION W MCC"/>
    <n v="49"/>
    <x v="3107"/>
    <n v="5183.1400000000003"/>
    <n v="3955.44"/>
  </r>
  <r>
    <s v="OAKWOOD HERITAGE HOSPITAL"/>
    <s v="TAYLOR"/>
    <x v="22"/>
    <s v="MI - Dearborn"/>
    <n v="64"/>
    <s v="INTRACRANIAL HEMORRHAGE OR CEREBRAL INFARCTION W MCC"/>
    <n v="55"/>
    <x v="3108"/>
    <n v="9341.2999999999993"/>
    <n v="5298.37"/>
  </r>
  <r>
    <s v="DETROIT RECEIVING HOSPITAL &amp; UNIV HEALTH CENTER"/>
    <s v="DETROIT"/>
    <x v="22"/>
    <s v="MI - Detroit"/>
    <n v="64"/>
    <s v="INTRACRANIAL HEMORRHAGE OR CEREBRAL INFARCTION W MCC"/>
    <n v="48"/>
    <x v="3109"/>
    <n v="12383.07"/>
    <n v="4562.8"/>
  </r>
  <r>
    <s v="HURON VALLEY-SINAI HOSPITAL"/>
    <s v="COMMERCE TOWNSH"/>
    <x v="22"/>
    <s v="MI - Pontiac"/>
    <n v="64"/>
    <s v="INTRACRANIAL HEMORRHAGE OR CEREBRAL INFARCTION W MCC"/>
    <n v="158"/>
    <x v="3110"/>
    <n v="10032"/>
    <n v="5933.13"/>
  </r>
  <r>
    <s v="HENRY FORD WEST BLOOMFIELD HOSPITAL"/>
    <s v="W BLOOMFIELD"/>
    <x v="22"/>
    <s v="MI - Royal Oak"/>
    <n v="64"/>
    <s v="INTRACRANIAL HEMORRHAGE OR CEREBRAL INFARCTION W MCC"/>
    <n v="65"/>
    <x v="3111"/>
    <n v="5261.72"/>
    <n v="4959.55"/>
  </r>
  <r>
    <s v="NORTH MEMORIAL MEDICAL CENTER"/>
    <s v="ROBBINSDALE"/>
    <x v="23"/>
    <s v="MN - Minneapolis"/>
    <n v="64"/>
    <s v="INTRACRANIAL HEMORRHAGE OR CEREBRAL INFARCTION W MCC"/>
    <n v="47"/>
    <x v="3112"/>
    <n v="16637.45"/>
    <n v="11729.67"/>
  </r>
  <r>
    <s v="ESSENTIA HEALTH ST MARY'S MEDICAL CENTER"/>
    <s v="DULUTH"/>
    <x v="23"/>
    <s v="MN - Duluth"/>
    <n v="64"/>
    <s v="INTRACRANIAL HEMORRHAGE OR CEREBRAL INFARCTION W MCC"/>
    <n v="61"/>
    <x v="3113"/>
    <n v="8694.4"/>
    <n v="5138.2299999999996"/>
  </r>
  <r>
    <s v="HENNEPIN COUNTY MEDICAL CENTER"/>
    <s v="MINNEAPOLIS"/>
    <x v="23"/>
    <s v="MN - Minneapolis"/>
    <n v="64"/>
    <s v="INTRACRANIAL HEMORRHAGE OR CEREBRAL INFARCTION W MCC"/>
    <n v="61"/>
    <x v="3114"/>
    <n v="4932.43"/>
    <n v="6883.35"/>
  </r>
  <r>
    <s v="MAYO CLINIC - SAINT MARYS HOSPITAL"/>
    <s v="ROCHESTER"/>
    <x v="23"/>
    <s v="MN - Rochester"/>
    <n v="64"/>
    <s v="INTRACRANIAL HEMORRHAGE OR CEREBRAL INFARCTION W MCC"/>
    <n v="47"/>
    <x v="3115"/>
    <n v="8926.18"/>
    <n v="12191.11"/>
  </r>
  <r>
    <s v="ST CLOUD HOSPITAL"/>
    <s v="SAINT CLOUD"/>
    <x v="23"/>
    <s v="MN - St. Cloud"/>
    <n v="64"/>
    <s v="INTRACRANIAL HEMORRHAGE OR CEREBRAL INFARCTION W MCC"/>
    <n v="48"/>
    <x v="3116"/>
    <n v="6533.95"/>
    <n v="4097.24"/>
  </r>
  <r>
    <s v="UNITED HOSPITAL"/>
    <s v="SAINT PAUL"/>
    <x v="23"/>
    <s v="MN - St. Paul"/>
    <n v="64"/>
    <s v="INTRACRANIAL HEMORRHAGE OR CEREBRAL INFARCTION W MCC"/>
    <n v="68"/>
    <x v="3117"/>
    <n v="5836.5"/>
    <n v="6764.12"/>
  </r>
  <r>
    <s v="WINONA HEALTH SERVICES"/>
    <s v="WINONA"/>
    <x v="23"/>
    <s v="WI - La Crosse"/>
    <n v="64"/>
    <s v="INTRACRANIAL HEMORRHAGE OR CEREBRAL INFARCTION W MCC"/>
    <n v="53"/>
    <x v="3118"/>
    <n v="7603.97"/>
    <n v="11707.6"/>
  </r>
  <r>
    <s v="ST LUKES HOSPITAL"/>
    <s v="DULUTH"/>
    <x v="23"/>
    <s v="MN - Duluth"/>
    <n v="64"/>
    <s v="INTRACRANIAL HEMORRHAGE OR CEREBRAL INFARCTION W MCC"/>
    <n v="25"/>
    <x v="3119"/>
    <n v="6437.22"/>
    <n v="3872.42"/>
  </r>
  <r>
    <s v="PARK NICOLLET METHODIST HOSPITAL"/>
    <s v="SAINT LOUIS PAR"/>
    <x v="23"/>
    <s v="MN - Minneapolis"/>
    <n v="64"/>
    <s v="INTRACRANIAL HEMORRHAGE OR CEREBRAL INFARCTION W MCC"/>
    <n v="68"/>
    <x v="3120"/>
    <n v="12746.18"/>
    <n v="10266.280000000001"/>
  </r>
  <r>
    <s v="ABBOTT NORTHWESTERN HOSPITAL"/>
    <s v="MINNEAPOLIS"/>
    <x v="23"/>
    <s v="MN - Minneapolis"/>
    <n v="64"/>
    <s v="INTRACRANIAL HEMORRHAGE OR CEREBRAL INFARCTION W MCC"/>
    <n v="99"/>
    <x v="3121"/>
    <n v="4129.54"/>
    <n v="6030.37"/>
  </r>
  <r>
    <s v="ST JOSEPH'S HOSPITAL"/>
    <s v="SAINT PAUL"/>
    <x v="23"/>
    <s v="MN - St. Paul"/>
    <n v="64"/>
    <s v="INTRACRANIAL HEMORRHAGE OR CEREBRAL INFARCTION W MCC"/>
    <n v="32"/>
    <x v="3122"/>
    <n v="5418.19"/>
    <n v="3833.61"/>
  </r>
  <r>
    <s v="ESSENTIA HEALTH ST JOSEPH'S MEDICAL CENTER"/>
    <s v="BRAINERD"/>
    <x v="23"/>
    <s v="MN - Minneapolis"/>
    <n v="64"/>
    <s v="INTRACRANIAL HEMORRHAGE OR CEREBRAL INFARCTION W MCC"/>
    <n v="58"/>
    <x v="3123"/>
    <n v="5076.16"/>
    <n v="4175.53"/>
  </r>
  <r>
    <s v="FAIRVIEW SOUTHDALE HOSPITAL"/>
    <s v="EDINA"/>
    <x v="23"/>
    <s v="MN - Minneapolis"/>
    <n v="64"/>
    <s v="INTRACRANIAL HEMORRHAGE OR CEREBRAL INFARCTION W MCC"/>
    <n v="38"/>
    <x v="3124"/>
    <n v="4527.1099999999997"/>
    <n v="2821.71"/>
  </r>
  <r>
    <s v="UNIVERSITY OF MINNESOTA  MEDICAL CENTER  FAIRVIEW"/>
    <s v="MINNEAPOLIS"/>
    <x v="23"/>
    <s v="MN - Minneapolis"/>
    <n v="64"/>
    <s v="INTRACRANIAL HEMORRHAGE OR CEREBRAL INFARCTION W MCC"/>
    <n v="148"/>
    <x v="3125"/>
    <n v="8094.72"/>
    <n v="3307.79"/>
  </r>
  <r>
    <s v="MAYO CLINIC HEALTH SYSTEM - MANKATO"/>
    <s v="MANKATO"/>
    <x v="23"/>
    <s v="MN - Minneapolis"/>
    <n v="64"/>
    <s v="INTRACRANIAL HEMORRHAGE OR CEREBRAL INFARCTION W MCC"/>
    <n v="44"/>
    <x v="3126"/>
    <n v="9416.15"/>
    <n v="6334.3"/>
  </r>
  <r>
    <s v="SANFORD BEMIDJI MEDICAL CENTER"/>
    <s v="BEMIDJI"/>
    <x v="23"/>
    <s v="ND - Fargo/Moorhead MN"/>
    <n v="64"/>
    <s v="INTRACRANIAL HEMORRHAGE OR CEREBRAL INFARCTION W MCC"/>
    <n v="78"/>
    <x v="3127"/>
    <n v="6229.31"/>
    <n v="7539.33"/>
  </r>
  <r>
    <s v="REGIONS HOSPITAL"/>
    <s v="SAINT PAUL"/>
    <x v="23"/>
    <s v="MN - St. Paul"/>
    <n v="64"/>
    <s v="INTRACRANIAL HEMORRHAGE OR CEREBRAL INFARCTION W MCC"/>
    <n v="73"/>
    <x v="3128"/>
    <n v="8992.82"/>
    <n v="11273.15"/>
  </r>
  <r>
    <s v="MERCY HOSPITAL"/>
    <s v="COON RAPIDS"/>
    <x v="23"/>
    <s v="MN - Minneapolis"/>
    <n v="64"/>
    <s v="INTRACRANIAL HEMORRHAGE OR CEREBRAL INFARCTION W MCC"/>
    <n v="46"/>
    <x v="3129"/>
    <n v="6403.53"/>
    <n v="6274.8"/>
  </r>
  <r>
    <s v="UNITY HOSPITAL"/>
    <s v="FRIDLEY"/>
    <x v="23"/>
    <s v="MN - Minneapolis"/>
    <n v="64"/>
    <s v="INTRACRANIAL HEMORRHAGE OR CEREBRAL INFARCTION W MCC"/>
    <n v="48"/>
    <x v="3130"/>
    <n v="7668.19"/>
    <n v="5591.42"/>
  </r>
  <r>
    <s v="HEALTHEAST ST JOHN'S HOSPITAL"/>
    <s v="MAPLEWOOD"/>
    <x v="23"/>
    <s v="MN - St. Paul"/>
    <n v="64"/>
    <s v="INTRACRANIAL HEMORRHAGE OR CEREBRAL INFARCTION W MCC"/>
    <n v="29"/>
    <x v="3131"/>
    <n v="7656.25"/>
    <n v="2611.29"/>
  </r>
  <r>
    <s v="UNIVERSITY OF MISSISSIPPI MED CENTER"/>
    <s v="JACKSON"/>
    <x v="24"/>
    <s v="MS - Jackson"/>
    <n v="64"/>
    <s v="INTRACRANIAL HEMORRHAGE OR CEREBRAL INFARCTION W MCC"/>
    <n v="40"/>
    <x v="3132"/>
    <n v="8379.44"/>
    <n v="9193.89"/>
  </r>
  <r>
    <s v="NORTH MISSISSIPPI MEDICAL CENTER"/>
    <s v="TUPELO"/>
    <x v="24"/>
    <s v="MS - Tupelo"/>
    <n v="64"/>
    <s v="INTRACRANIAL HEMORRHAGE OR CEREBRAL INFARCTION W MCC"/>
    <n v="67"/>
    <x v="3133"/>
    <n v="10877.36"/>
    <n v="5955.95"/>
  </r>
  <r>
    <s v="MAGNOLIA REGIONAL HEALTH CENTER"/>
    <s v="CORINTH"/>
    <x v="24"/>
    <s v="TN - Memphis"/>
    <n v="64"/>
    <s v="INTRACRANIAL HEMORRHAGE OR CEREBRAL INFARCTION W MCC"/>
    <n v="61"/>
    <x v="3134"/>
    <n v="5151.93"/>
    <n v="7748.77"/>
  </r>
  <r>
    <s v="MEMORIAL HOSPITAL AT GULFPORT"/>
    <s v="GULFPORT"/>
    <x v="24"/>
    <s v="MS - Gulfport"/>
    <n v="64"/>
    <s v="INTRACRANIAL HEMORRHAGE OR CEREBRAL INFARCTION W MCC"/>
    <n v="45"/>
    <x v="3135"/>
    <n v="4888.68"/>
    <n v="9958.2000000000007"/>
  </r>
  <r>
    <s v="RIVER REGION HEALTH SYSTEM"/>
    <s v="VICKSBURG"/>
    <x v="24"/>
    <s v="MS - Jackson"/>
    <n v="64"/>
    <s v="INTRACRANIAL HEMORRHAGE OR CEREBRAL INFARCTION W MCC"/>
    <n v="53"/>
    <x v="3136"/>
    <n v="4286.5"/>
    <n v="3675.43"/>
  </r>
  <r>
    <s v="BAPTIST MEMORIAL HOSPITAL NORTH MS"/>
    <s v="OXFORD"/>
    <x v="24"/>
    <s v="MS - Oxford"/>
    <n v="64"/>
    <s v="INTRACRANIAL HEMORRHAGE OR CEREBRAL INFARCTION W MCC"/>
    <n v="70"/>
    <x v="3137"/>
    <n v="6523.19"/>
    <n v="5170.58"/>
  </r>
  <r>
    <s v="SINGING RIVER HOSPITAL"/>
    <s v="PASCAGOULA"/>
    <x v="24"/>
    <s v="AL - Mobile"/>
    <n v="64"/>
    <s v="INTRACRANIAL HEMORRHAGE OR CEREBRAL INFARCTION W MCC"/>
    <n v="58"/>
    <x v="3138"/>
    <n v="5400.58"/>
    <n v="11166.82"/>
  </r>
  <r>
    <s v="ST DOMINIC-JACKSON MEMORIAL HOSPITAL"/>
    <s v="JACKSON"/>
    <x v="24"/>
    <s v="MS - Jackson"/>
    <n v="64"/>
    <s v="INTRACRANIAL HEMORRHAGE OR CEREBRAL INFARCTION W MCC"/>
    <n v="67"/>
    <x v="3139"/>
    <n v="16744.96"/>
    <n v="4655.1499999999996"/>
  </r>
  <r>
    <s v="BEACHAM MEMORIAL HOSPITAL"/>
    <s v="MAGNOLIA"/>
    <x v="24"/>
    <s v="MS - Jackson"/>
    <n v="64"/>
    <s v="INTRACRANIAL HEMORRHAGE OR CEREBRAL INFARCTION W MCC"/>
    <n v="130"/>
    <x v="3140"/>
    <n v="6976.8"/>
    <n v="3843.79"/>
  </r>
  <r>
    <s v="SOUTH CENTRAL REG MED CTR"/>
    <s v="LAUREL"/>
    <x v="24"/>
    <s v="MS - Hattiesburg"/>
    <n v="64"/>
    <s v="INTRACRANIAL HEMORRHAGE OR CEREBRAL INFARCTION W MCC"/>
    <n v="67"/>
    <x v="3141"/>
    <n v="7428.04"/>
    <n v="6083.32"/>
  </r>
  <r>
    <s v="RUSH FOUNDATION HOSPITAL"/>
    <s v="MERIDIAN"/>
    <x v="24"/>
    <s v="MS - Meridian"/>
    <n v="64"/>
    <s v="INTRACRANIAL HEMORRHAGE OR CEREBRAL INFARCTION W MCC"/>
    <n v="35"/>
    <x v="3142"/>
    <n v="8128.92"/>
    <n v="4908.6499999999996"/>
  </r>
  <r>
    <s v="CENTRAL MISSISSIPPI MEDICAL CENTER"/>
    <s v="JACKSON"/>
    <x v="24"/>
    <s v="MS - Jackson"/>
    <n v="64"/>
    <s v="INTRACRANIAL HEMORRHAGE OR CEREBRAL INFARCTION W MCC"/>
    <n v="187"/>
    <x v="3143"/>
    <n v="8514.44"/>
    <n v="5204.3999999999996"/>
  </r>
  <r>
    <s v="FORREST GENERAL HOSPITAL"/>
    <s v="HATTIESBURG"/>
    <x v="24"/>
    <s v="MS - Hattiesburg"/>
    <n v="64"/>
    <s v="INTRACRANIAL HEMORRHAGE OR CEREBRAL INFARCTION W MCC"/>
    <n v="27"/>
    <x v="3144"/>
    <n v="4567.8100000000004"/>
    <n v="4720.29"/>
  </r>
  <r>
    <s v="BOLIVAR MEDICAL CENTER"/>
    <s v="CLEVELAND"/>
    <x v="24"/>
    <s v="TN - Memphis"/>
    <n v="64"/>
    <s v="INTRACRANIAL HEMORRHAGE OR CEREBRAL INFARCTION W MCC"/>
    <n v="33"/>
    <x v="3145"/>
    <n v="8299.39"/>
    <n v="9852.48"/>
  </r>
  <r>
    <s v="GREENWOOD LEFLORE HOSPITAL"/>
    <s v="GREENWOOD"/>
    <x v="24"/>
    <s v="MS - Jackson"/>
    <n v="64"/>
    <s v="INTRACRANIAL HEMORRHAGE OR CEREBRAL INFARCTION W MCC"/>
    <n v="174"/>
    <x v="3146"/>
    <n v="8377.89"/>
    <n v="3782.08"/>
  </r>
  <r>
    <s v="BAPTIST MEM HOSP/GOLDEN TRIANGLE INC"/>
    <s v="COLUMBUS"/>
    <x v="24"/>
    <s v="MS - Tupelo"/>
    <n v="64"/>
    <s v="INTRACRANIAL HEMORRHAGE OR CEREBRAL INFARCTION W MCC"/>
    <n v="44"/>
    <x v="3147"/>
    <n v="5901.61"/>
    <n v="4374.41"/>
  </r>
  <r>
    <s v="MISSISSIPPI BAPTIST MEDICAL CENTER"/>
    <s v="JACKSON"/>
    <x v="24"/>
    <s v="MS - Jackson"/>
    <n v="64"/>
    <s v="INTRACRANIAL HEMORRHAGE OR CEREBRAL INFARCTION W MCC"/>
    <n v="53"/>
    <x v="3148"/>
    <n v="6703.97"/>
    <n v="3279.4"/>
  </r>
  <r>
    <s v="ANDERSON REGIONAL MEDICAL CENTER"/>
    <s v="MERIDIAN"/>
    <x v="24"/>
    <s v="MS - Meridian"/>
    <n v="64"/>
    <s v="INTRACRANIAL HEMORRHAGE OR CEREBRAL INFARCTION W MCC"/>
    <n v="84"/>
    <x v="3149"/>
    <n v="6119.3"/>
    <n v="11907.47"/>
  </r>
  <r>
    <s v="BAPTIST MEMORIAL HOSPITAL DESOTO"/>
    <s v="SOUTHAVEN"/>
    <x v="24"/>
    <s v="TN - Memphis"/>
    <n v="64"/>
    <s v="INTRACRANIAL HEMORRHAGE OR CEREBRAL INFARCTION W MCC"/>
    <n v="48"/>
    <x v="3150"/>
    <n v="8575.84"/>
    <n v="6820.81"/>
  </r>
  <r>
    <s v="ST JOHN'S REGIONAL MEDICAL CENTER"/>
    <s v="JOPLIN"/>
    <x v="25"/>
    <s v="MO - Joplin"/>
    <n v="64"/>
    <s v="INTRACRANIAL HEMORRHAGE OR CEREBRAL INFARCTION W MCC"/>
    <n v="55"/>
    <x v="3151"/>
    <n v="8043.77"/>
    <n v="6081.19"/>
  </r>
  <r>
    <s v="SSM ST JOSEPH HEALTH CENTER"/>
    <s v="SAINT CHARLES"/>
    <x v="25"/>
    <s v="MO - St. Louis"/>
    <n v="64"/>
    <s v="INTRACRANIAL HEMORRHAGE OR CEREBRAL INFARCTION W MCC"/>
    <n v="55"/>
    <x v="3152"/>
    <n v="8475.9699999999993"/>
    <n v="3688.53"/>
  </r>
  <r>
    <s v="HEARTLAND REGIONAL MEDICAL CENTER"/>
    <s v="SAINT JOSEPH"/>
    <x v="25"/>
    <s v="MO - Kansas City"/>
    <n v="64"/>
    <s v="INTRACRANIAL HEMORRHAGE OR CEREBRAL INFARCTION W MCC"/>
    <n v="46"/>
    <x v="3153"/>
    <n v="6018.16"/>
    <n v="5118.91"/>
  </r>
  <r>
    <s v="BOTHWELL REGIONAL HEALTH CENTER"/>
    <s v="SEDALIA"/>
    <x v="25"/>
    <s v="MO - Columbia"/>
    <n v="64"/>
    <s v="INTRACRANIAL HEMORRHAGE OR CEREBRAL INFARCTION W MCC"/>
    <n v="33"/>
    <x v="3154"/>
    <n v="6504.72"/>
    <n v="3060.33"/>
  </r>
  <r>
    <s v="ST MARYS HEALTH CENTER"/>
    <s v="JEFFERSON CITY"/>
    <x v="25"/>
    <s v="MO - Columbia"/>
    <n v="64"/>
    <s v="INTRACRANIAL HEMORRHAGE OR CEREBRAL INFARCTION W MCC"/>
    <n v="58"/>
    <x v="3155"/>
    <n v="6301.81"/>
    <n v="4440.55"/>
  </r>
  <r>
    <s v="TWIN RIVERS REGIONAL MEDICAL CENTER"/>
    <s v="KENNETT"/>
    <x v="25"/>
    <s v="AR - Jonesboro"/>
    <n v="64"/>
    <s v="INTRACRANIAL HEMORRHAGE OR CEREBRAL INFARCTION W MCC"/>
    <n v="55"/>
    <x v="3156"/>
    <n v="8486.4699999999993"/>
    <n v="6103.32"/>
  </r>
  <r>
    <s v="PHELPS COUNTY REGIONAL MEDICAL CENTER"/>
    <s v="ROLLA"/>
    <x v="25"/>
    <s v="MO - St. Louis"/>
    <n v="64"/>
    <s v="INTRACRANIAL HEMORRHAGE OR CEREBRAL INFARCTION W MCC"/>
    <n v="51"/>
    <x v="3157"/>
    <n v="7282.53"/>
    <n v="4168.54"/>
  </r>
  <r>
    <s v="MERCY HOSPITAL ST LOUIS"/>
    <s v="SAINT LOUIS"/>
    <x v="25"/>
    <s v="MO - St. Louis"/>
    <n v="64"/>
    <s v="INTRACRANIAL HEMORRHAGE OR CEREBRAL INFARCTION W MCC"/>
    <n v="49"/>
    <x v="3158"/>
    <n v="6543.41"/>
    <n v="5469.99"/>
  </r>
  <r>
    <s v="JEFFERSON REGIONAL MEDICAL CENTER"/>
    <s v="CRYSTAL CITY"/>
    <x v="25"/>
    <s v="MO - St. Louis"/>
    <n v="64"/>
    <s v="INTRACRANIAL HEMORRHAGE OR CEREBRAL INFARCTION W MCC"/>
    <n v="49"/>
    <x v="3159"/>
    <n v="7674.76"/>
    <n v="4131.72"/>
  </r>
  <r>
    <s v="HANNIBAL REGIONAL HOSPITAL"/>
    <s v="HANNIBAL"/>
    <x v="25"/>
    <s v="MO - Columbia"/>
    <n v="64"/>
    <s v="INTRACRANIAL HEMORRHAGE OR CEREBRAL INFARCTION W MCC"/>
    <n v="69"/>
    <x v="3160"/>
    <n v="20987.73"/>
    <n v="6085.41"/>
  </r>
  <r>
    <s v="RESEARCH MEDICAL CENTER"/>
    <s v="KANSAS CITY"/>
    <x v="25"/>
    <s v="MO - Kansas City"/>
    <n v="64"/>
    <s v="INTRACRANIAL HEMORRHAGE OR CEREBRAL INFARCTION W MCC"/>
    <n v="56"/>
    <x v="3161"/>
    <n v="5212.34"/>
    <n v="6482.98"/>
  </r>
  <r>
    <s v="BARNES JEWISH HOSPITAL"/>
    <s v="SAINT LOUIS"/>
    <x v="25"/>
    <s v="MO - St. Louis"/>
    <n v="64"/>
    <s v="INTRACRANIAL HEMORRHAGE OR CEREBRAL INFARCTION W MCC"/>
    <n v="81"/>
    <x v="3162"/>
    <n v="9472.65"/>
    <n v="4623.3"/>
  </r>
  <r>
    <s v="COX MEDICAL CENTER"/>
    <s v="SPRINGFIELD"/>
    <x v="25"/>
    <s v="MO - Springfield"/>
    <n v="64"/>
    <s v="INTRACRANIAL HEMORRHAGE OR CEREBRAL INFARCTION W MCC"/>
    <n v="47"/>
    <x v="3163"/>
    <n v="5122.74"/>
    <n v="4725.03"/>
  </r>
  <r>
    <s v="CAPITAL REGION MEDICAL CENTER"/>
    <s v="JEFFERSON CITY"/>
    <x v="25"/>
    <s v="MO - Columbia"/>
    <n v="64"/>
    <s v="INTRACRANIAL HEMORRHAGE OR CEREBRAL INFARCTION W MCC"/>
    <n v="67"/>
    <x v="3164"/>
    <n v="11879.53"/>
    <n v="6751.87"/>
  </r>
  <r>
    <s v="MERCY HOSPITAL WASHINGTON"/>
    <s v="WASHINGTON"/>
    <x v="25"/>
    <s v="MO - St. Louis"/>
    <n v="64"/>
    <s v="INTRACRANIAL HEMORRHAGE OR CEREBRAL INFARCTION W MCC"/>
    <n v="98"/>
    <x v="3165"/>
    <n v="6039.14"/>
    <n v="4997.38"/>
  </r>
  <r>
    <s v="ST JOHN'S REGIONAL HEALTH CENTER"/>
    <s v="SPRINGFIELD"/>
    <x v="25"/>
    <s v="MO - Springfield"/>
    <n v="64"/>
    <s v="INTRACRANIAL HEMORRHAGE OR CEREBRAL INFARCTION W MCC"/>
    <n v="40"/>
    <x v="3166"/>
    <n v="4398.1099999999997"/>
    <n v="4762.63"/>
  </r>
  <r>
    <s v="BOONE HOSPITAL CENTER"/>
    <s v="COLUMBIA"/>
    <x v="25"/>
    <s v="MO - Columbia"/>
    <n v="64"/>
    <s v="INTRACRANIAL HEMORRHAGE OR CEREBRAL INFARCTION W MCC"/>
    <n v="40"/>
    <x v="3167"/>
    <n v="4660.2299999999996"/>
    <n v="7946.02"/>
  </r>
  <r>
    <s v="ST ANTHONY'S MEDICAL CENTER"/>
    <s v="SAINT LOUIS"/>
    <x v="25"/>
    <s v="MO - St. Louis"/>
    <n v="64"/>
    <s v="INTRACRANIAL HEMORRHAGE OR CEREBRAL INFARCTION W MCC"/>
    <n v="42"/>
    <x v="3168"/>
    <n v="6719.16"/>
    <n v="6744"/>
  </r>
  <r>
    <s v="OZARKS MEDICAL CENTER"/>
    <s v="WEST PLAINS"/>
    <x v="25"/>
    <s v="MO - Springfield"/>
    <n v="64"/>
    <s v="INTRACRANIAL HEMORRHAGE OR CEREBRAL INFARCTION W MCC"/>
    <n v="57"/>
    <x v="3169"/>
    <n v="7561.46"/>
    <n v="3780.29"/>
  </r>
  <r>
    <s v="SSM ST CLARE HEALTH CENTER"/>
    <s v="FENTON"/>
    <x v="25"/>
    <s v="MO - St. Louis"/>
    <n v="64"/>
    <s v="INTRACRANIAL HEMORRHAGE OR CEREBRAL INFARCTION W MCC"/>
    <n v="37"/>
    <x v="3170"/>
    <n v="6728.41"/>
    <n v="5568"/>
  </r>
  <r>
    <s v="ST JOSEPH MEDICAL CENTER"/>
    <s v="KANSAS CITY"/>
    <x v="25"/>
    <s v="MO - Kansas City"/>
    <n v="64"/>
    <s v="INTRACRANIAL HEMORRHAGE OR CEREBRAL INFARCTION W MCC"/>
    <n v="41"/>
    <x v="3171"/>
    <n v="6442.95"/>
    <n v="3607.81"/>
  </r>
  <r>
    <s v="SSM ST MARYS HEALTH CENTER"/>
    <s v="RICHMOND HEIGHT"/>
    <x v="25"/>
    <s v="MO - St. Louis"/>
    <n v="64"/>
    <s v="INTRACRANIAL HEMORRHAGE OR CEREBRAL INFARCTION W MCC"/>
    <n v="62"/>
    <x v="3172"/>
    <n v="7661.15"/>
    <n v="3509.45"/>
  </r>
  <r>
    <s v="SKAGGS REGIONAL MEDICAL CENTER"/>
    <s v="BRANSON"/>
    <x v="25"/>
    <s v="MO - Springfield"/>
    <n v="64"/>
    <s v="INTRACRANIAL HEMORRHAGE OR CEREBRAL INFARCTION W MCC"/>
    <n v="46"/>
    <x v="3173"/>
    <n v="6670.72"/>
    <n v="3333.85"/>
  </r>
  <r>
    <s v="CENTERPOINT MEDICAL CENTER OF INDEPENDENCE  LLC"/>
    <s v="INDEPENDENCE"/>
    <x v="25"/>
    <s v="MO - Kansas City"/>
    <n v="64"/>
    <s v="INTRACRANIAL HEMORRHAGE OR CEREBRAL INFARCTION W MCC"/>
    <n v="60"/>
    <x v="3174"/>
    <n v="8661.09"/>
    <n v="6038.43"/>
  </r>
  <r>
    <s v="NORTH KANSAS CITY HOSPITAL"/>
    <s v="NORTH KANSAS CI"/>
    <x v="25"/>
    <s v="MO - Kansas City"/>
    <n v="64"/>
    <s v="INTRACRANIAL HEMORRHAGE OR CEREBRAL INFARCTION W MCC"/>
    <n v="91"/>
    <x v="3175"/>
    <n v="13428.87"/>
    <n v="3106.84"/>
  </r>
  <r>
    <s v="SSM DEPAUL HEALTH CENTER"/>
    <s v="BRIDGETON"/>
    <x v="25"/>
    <s v="MO - St. Louis"/>
    <n v="64"/>
    <s v="INTRACRANIAL HEMORRHAGE OR CEREBRAL INFARCTION W MCC"/>
    <n v="50"/>
    <x v="3176"/>
    <n v="4041.09"/>
    <n v="5790.39"/>
  </r>
  <r>
    <s v="ST LOUIS UNIVERSITY HOSPITAL"/>
    <s v="SAINT LOUIS"/>
    <x v="25"/>
    <s v="MO - St. Louis"/>
    <n v="64"/>
    <s v="INTRACRANIAL HEMORRHAGE OR CEREBRAL INFARCTION W MCC"/>
    <n v="40"/>
    <x v="3177"/>
    <n v="5430.24"/>
    <n v="3677.92"/>
  </r>
  <r>
    <s v="MISSOURI BAPTIST MEDICAL CENTER"/>
    <s v="TOWN AND COUNTR"/>
    <x v="25"/>
    <s v="MO - St. Louis"/>
    <n v="64"/>
    <s v="INTRACRANIAL HEMORRHAGE OR CEREBRAL INFARCTION W MCC"/>
    <n v="151"/>
    <x v="3178"/>
    <n v="6019.22"/>
    <n v="3853.24"/>
  </r>
  <r>
    <s v="SOUTHEAST MISSOURI HOSPITAL"/>
    <s v="CAPE GIRARDEAU"/>
    <x v="25"/>
    <s v="MO - Cape Girardeau"/>
    <n v="64"/>
    <s v="INTRACRANIAL HEMORRHAGE OR CEREBRAL INFARCTION W MCC"/>
    <n v="39"/>
    <x v="3179"/>
    <n v="5478.38"/>
    <n v="7762.45"/>
  </r>
  <r>
    <s v="POPLAR BLUFF REGIONAL MEDICAL CENTER"/>
    <s v="POPLAR BLUFF"/>
    <x v="25"/>
    <s v="MO - St. Louis"/>
    <n v="64"/>
    <s v="INTRACRANIAL HEMORRHAGE OR CEREBRAL INFARCTION W MCC"/>
    <n v="31"/>
    <x v="3180"/>
    <n v="4539.41"/>
    <n v="2975.74"/>
  </r>
  <r>
    <s v="FREEMAN HEALTH SYSTEM - FREEMAN WEST"/>
    <s v="JOPLIN"/>
    <x v="25"/>
    <s v="MO - Joplin"/>
    <n v="64"/>
    <s v="INTRACRANIAL HEMORRHAGE OR CEREBRAL INFARCTION W MCC"/>
    <n v="63"/>
    <x v="3181"/>
    <n v="7948.43"/>
    <n v="5139.09"/>
  </r>
  <r>
    <s v="ST LUKES HOSPITAL OF KANSAS CITY"/>
    <s v="KANSAS CITY"/>
    <x v="25"/>
    <s v="MO - Kansas City"/>
    <n v="64"/>
    <s v="INTRACRANIAL HEMORRHAGE OR CEREBRAL INFARCTION W MCC"/>
    <n v="33"/>
    <x v="3182"/>
    <n v="7359.35"/>
    <n v="4904.28"/>
  </r>
  <r>
    <s v="UNIVERSITY OF MISSOURI HEALTH CARE"/>
    <s v="COLUMBIA"/>
    <x v="25"/>
    <s v="MO - Columbia"/>
    <n v="64"/>
    <s v="INTRACRANIAL HEMORRHAGE OR CEREBRAL INFARCTION W MCC"/>
    <n v="47"/>
    <x v="3183"/>
    <n v="7399.28"/>
    <n v="5070.08"/>
  </r>
  <r>
    <s v="DES PERES HOSPITAL"/>
    <s v="SAINT LOUIS"/>
    <x v="25"/>
    <s v="MO - St. Louis"/>
    <n v="64"/>
    <s v="INTRACRANIAL HEMORRHAGE OR CEREBRAL INFARCTION W MCC"/>
    <n v="46"/>
    <x v="3184"/>
    <n v="6193.45"/>
    <n v="14359.44"/>
  </r>
  <r>
    <s v="LIBERTY HOSPITAL"/>
    <s v="LIBERTY"/>
    <x v="25"/>
    <s v="MO - Kansas City"/>
    <n v="64"/>
    <s v="INTRACRANIAL HEMORRHAGE OR CEREBRAL INFARCTION W MCC"/>
    <n v="59"/>
    <x v="3185"/>
    <n v="5236.4399999999996"/>
    <n v="3760.96"/>
  </r>
  <r>
    <s v="ST LUKES HOSPITAL"/>
    <s v="CHESTERFIELD"/>
    <x v="25"/>
    <s v="MO - St. Louis"/>
    <n v="64"/>
    <s v="INTRACRANIAL HEMORRHAGE OR CEREBRAL INFARCTION W MCC"/>
    <n v="148"/>
    <x v="3186"/>
    <n v="8786.75"/>
    <n v="4068.06"/>
  </r>
  <r>
    <s v="CHRISTIAN HOSPITAL NORTHEAST"/>
    <s v="SAINT LOUIS"/>
    <x v="25"/>
    <s v="MO - St. Louis"/>
    <n v="64"/>
    <s v="INTRACRANIAL HEMORRHAGE OR CEREBRAL INFARCTION W MCC"/>
    <n v="78"/>
    <x v="3187"/>
    <n v="4454.55"/>
    <n v="4677.03"/>
  </r>
  <r>
    <s v="ST FRANCIS MEDICAL CENTER"/>
    <s v="CAPE GIRARDEAU"/>
    <x v="25"/>
    <s v="MO - Cape Girardeau"/>
    <n v="64"/>
    <s v="INTRACRANIAL HEMORRHAGE OR CEREBRAL INFARCTION W MCC"/>
    <n v="54"/>
    <x v="3188"/>
    <n v="10596.55"/>
    <n v="4554.43"/>
  </r>
  <r>
    <s v="LAKE REGIONAL HEALTH SYSTEM"/>
    <s v="OSAGE BEACH"/>
    <x v="25"/>
    <s v="MO - Columbia"/>
    <n v="64"/>
    <s v="INTRACRANIAL HEMORRHAGE OR CEREBRAL INFARCTION W MCC"/>
    <n v="48"/>
    <x v="3189"/>
    <n v="4144.43"/>
    <n v="3501.63"/>
  </r>
  <r>
    <s v="BARNES-JEWISH ST PETERS HOSPITAL"/>
    <s v="SAINT PETERS"/>
    <x v="25"/>
    <s v="MO - St. Louis"/>
    <n v="64"/>
    <s v="INTRACRANIAL HEMORRHAGE OR CEREBRAL INFARCTION W MCC"/>
    <n v="36"/>
    <x v="3190"/>
    <n v="5380.91"/>
    <n v="4781"/>
  </r>
  <r>
    <s v="ST MARY'S MEDICAL CENTER"/>
    <s v="BLUE SPRINGS"/>
    <x v="25"/>
    <s v="MO - Kansas City"/>
    <n v="64"/>
    <s v="INTRACRANIAL HEMORRHAGE OR CEREBRAL INFARCTION W MCC"/>
    <n v="43"/>
    <x v="3191"/>
    <n v="5368.22"/>
    <n v="4691.71"/>
  </r>
  <r>
    <s v="SSM ST JOSEPH HOSPITAL WEST"/>
    <s v="LAKE SAINT LOUI"/>
    <x v="25"/>
    <s v="MO - St. Louis"/>
    <n v="64"/>
    <s v="INTRACRANIAL HEMORRHAGE OR CEREBRAL INFARCTION W MCC"/>
    <n v="180"/>
    <x v="3192"/>
    <n v="10725.82"/>
    <n v="4363.8900000000003"/>
  </r>
  <r>
    <s v="BILLINGS CLINIC HOSPITAL"/>
    <s v="BILLINGS"/>
    <x v="26"/>
    <s v="MT - Billings"/>
    <n v="64"/>
    <s v="INTRACRANIAL HEMORRHAGE OR CEREBRAL INFARCTION W MCC"/>
    <n v="55"/>
    <x v="3193"/>
    <n v="5247.61"/>
    <n v="6113.36"/>
  </r>
  <r>
    <s v="BENEFIS HOSPITALS INC"/>
    <s v="GREAT FALLS"/>
    <x v="26"/>
    <s v="MT - Great Falls"/>
    <n v="64"/>
    <s v="INTRACRANIAL HEMORRHAGE OR CEREBRAL INFARCTION W MCC"/>
    <n v="48"/>
    <x v="1062"/>
    <n v="6192.53"/>
    <n v="8120.73"/>
  </r>
  <r>
    <s v="ST PATRICK HOSPITAL"/>
    <s v="MISSOULA"/>
    <x v="26"/>
    <s v="MT - Missoula"/>
    <n v="64"/>
    <s v="INTRACRANIAL HEMORRHAGE OR CEREBRAL INFARCTION W MCC"/>
    <n v="46"/>
    <x v="3194"/>
    <n v="20702.38"/>
    <n v="5827.35"/>
  </r>
  <r>
    <s v="ST VINCENT HEALTHCARE"/>
    <s v="BILLINGS"/>
    <x v="26"/>
    <s v="MT - Billings"/>
    <n v="64"/>
    <s v="INTRACRANIAL HEMORRHAGE OR CEREBRAL INFARCTION W MCC"/>
    <n v="50"/>
    <x v="3195"/>
    <n v="6881.59"/>
    <n v="19392.150000000001"/>
  </r>
  <r>
    <s v="BOZEMAN DEACONESS HOSPITAL"/>
    <s v="BOZEMAN"/>
    <x v="26"/>
    <s v="MT - Billings"/>
    <n v="64"/>
    <s v="INTRACRANIAL HEMORRHAGE OR CEREBRAL INFARCTION W MCC"/>
    <n v="44"/>
    <x v="3196"/>
    <n v="8718.7800000000007"/>
    <n v="4119.7299999999996"/>
  </r>
  <r>
    <s v="BRYANLGH MEDICAL CENTER"/>
    <s v="LINCOLN"/>
    <x v="27"/>
    <s v="NE - Lincoln"/>
    <n v="64"/>
    <s v="INTRACRANIAL HEMORRHAGE OR CEREBRAL INFARCTION W MCC"/>
    <n v="76"/>
    <x v="3197"/>
    <n v="6349.17"/>
    <n v="3438.41"/>
  </r>
  <r>
    <s v="GOOD SAMARITAN HOSPITAL"/>
    <s v="KEARNEY"/>
    <x v="27"/>
    <s v="NE - Omaha"/>
    <n v="64"/>
    <s v="INTRACRANIAL HEMORRHAGE OR CEREBRAL INFARCTION W MCC"/>
    <n v="70"/>
    <x v="3198"/>
    <n v="8288.5300000000007"/>
    <n v="6472.39"/>
  </r>
  <r>
    <s v="THE NEBRASKA MEDICAL CENTER"/>
    <s v="OMAHA"/>
    <x v="27"/>
    <s v="NE - Omaha"/>
    <n v="64"/>
    <s v="INTRACRANIAL HEMORRHAGE OR CEREBRAL INFARCTION W MCC"/>
    <n v="46"/>
    <x v="3199"/>
    <n v="7710.34"/>
    <n v="7717.34"/>
  </r>
  <r>
    <s v="SAINT ELIZABETH REGIONAL MEDICAL CENTER"/>
    <s v="LINCOLN"/>
    <x v="27"/>
    <s v="NE - Lincoln"/>
    <n v="64"/>
    <s v="INTRACRANIAL HEMORRHAGE OR CEREBRAL INFARCTION W MCC"/>
    <n v="50"/>
    <x v="3200"/>
    <n v="4012.96"/>
    <n v="11861.14"/>
  </r>
  <r>
    <s v="ST FRANCIS MEDICAL CENTER"/>
    <s v="GRAND ISLAND"/>
    <x v="27"/>
    <s v="NE - Omaha"/>
    <n v="64"/>
    <s v="INTRACRANIAL HEMORRHAGE OR CEREBRAL INFARCTION W MCC"/>
    <n v="58"/>
    <x v="3201"/>
    <n v="6435.89"/>
    <n v="5899.69"/>
  </r>
  <r>
    <s v="CREIGHTON UNIVERSITY MEDICAL CENTER - SAINT JOSEPH"/>
    <s v="OMAHA"/>
    <x v="27"/>
    <s v="NE - Omaha"/>
    <n v="64"/>
    <s v="INTRACRANIAL HEMORRHAGE OR CEREBRAL INFARCTION W MCC"/>
    <n v="27"/>
    <x v="3202"/>
    <n v="7677.82"/>
    <n v="4270.93"/>
  </r>
  <r>
    <s v="THE NEBRASKA METHODIST HOSPITAL"/>
    <s v="OMAHA"/>
    <x v="27"/>
    <s v="NE - Omaha"/>
    <n v="64"/>
    <s v="INTRACRANIAL HEMORRHAGE OR CEREBRAL INFARCTION W MCC"/>
    <n v="47"/>
    <x v="3203"/>
    <n v="4520.6400000000003"/>
    <n v="8125.48"/>
  </r>
  <r>
    <s v="ALEGENT HEALTH BERGAN MERCY MEDICAL CENTER"/>
    <s v="OMAHA"/>
    <x v="27"/>
    <s v="NE - Omaha"/>
    <n v="64"/>
    <s v="INTRACRANIAL HEMORRHAGE OR CEREBRAL INFARCTION W MCC"/>
    <n v="45"/>
    <x v="3204"/>
    <n v="6031.25"/>
    <n v="6311.63"/>
  </r>
  <r>
    <s v="REGIONAL WEST MEDICAL CENTER"/>
    <s v="SCOTTSBLUFF"/>
    <x v="27"/>
    <s v="CO - Denver"/>
    <n v="64"/>
    <s v="INTRACRANIAL HEMORRHAGE OR CEREBRAL INFARCTION W MCC"/>
    <n v="40"/>
    <x v="3205"/>
    <n v="7644.19"/>
    <n v="5328.86"/>
  </r>
  <r>
    <s v="ALEGENT HEALTH LAKESIDE HOSPITAL"/>
    <s v="OMAHA"/>
    <x v="27"/>
    <s v="NE - Omaha"/>
    <n v="64"/>
    <s v="INTRACRANIAL HEMORRHAGE OR CEREBRAL INFARCTION W MCC"/>
    <n v="38"/>
    <x v="3206"/>
    <n v="5065.88"/>
    <n v="4415.24"/>
  </r>
  <r>
    <s v="RENOWN REGIONAL MEDICAL CENTER"/>
    <s v="RENO"/>
    <x v="28"/>
    <s v="NV - Reno"/>
    <n v="64"/>
    <s v="INTRACRANIAL HEMORRHAGE OR CEREBRAL INFARCTION W MCC"/>
    <n v="51"/>
    <x v="3207"/>
    <n v="12487.66"/>
    <n v="8107.58"/>
  </r>
  <r>
    <s v="SUNRISE HOSPITAL AND MEDICAL CENTER"/>
    <s v="LAS VEGAS"/>
    <x v="28"/>
    <s v="NV - Las Vegas"/>
    <n v="64"/>
    <s v="INTRACRANIAL HEMORRHAGE OR CEREBRAL INFARCTION W MCC"/>
    <n v="31"/>
    <x v="3208"/>
    <n v="10165.02"/>
    <n v="3420.72"/>
  </r>
  <r>
    <s v="SAINT MARY'S REGIONAL MEDICAL CENTER"/>
    <s v="RENO"/>
    <x v="28"/>
    <s v="NV - Reno"/>
    <n v="64"/>
    <s v="INTRACRANIAL HEMORRHAGE OR CEREBRAL INFARCTION W MCC"/>
    <n v="48"/>
    <x v="3209"/>
    <n v="9383.89"/>
    <n v="12081.76"/>
  </r>
  <r>
    <s v="CARSON TAHOE REGIONAL MEDICAL CENTER"/>
    <s v="CARSON CITY"/>
    <x v="28"/>
    <s v="NV - Reno"/>
    <n v="64"/>
    <s v="INTRACRANIAL HEMORRHAGE OR CEREBRAL INFARCTION W MCC"/>
    <n v="44"/>
    <x v="3210"/>
    <n v="6507.25"/>
    <n v="5789.62"/>
  </r>
  <r>
    <s v="VALLEY HOSPITAL MEDICAL CENTER"/>
    <s v="LAS VEGAS"/>
    <x v="28"/>
    <s v="NV - Las Vegas"/>
    <n v="64"/>
    <s v="INTRACRANIAL HEMORRHAGE OR CEREBRAL INFARCTION W MCC"/>
    <n v="41"/>
    <x v="3211"/>
    <n v="4792.1499999999996"/>
    <n v="3550.23"/>
  </r>
  <r>
    <s v="DESERT SPRINGS HOSPITAL"/>
    <s v="LAS VEGAS"/>
    <x v="28"/>
    <s v="NV - Las Vegas"/>
    <n v="64"/>
    <s v="INTRACRANIAL HEMORRHAGE OR CEREBRAL INFARCTION W MCC"/>
    <n v="56"/>
    <x v="3212"/>
    <n v="4506.8"/>
    <n v="6077.59"/>
  </r>
  <r>
    <s v="MOUNTAINVIEW HOSPITAL"/>
    <s v="LAS VEGAS"/>
    <x v="28"/>
    <s v="NV - Las Vegas"/>
    <n v="64"/>
    <s v="INTRACRANIAL HEMORRHAGE OR CEREBRAL INFARCTION W MCC"/>
    <n v="32"/>
    <x v="3213"/>
    <n v="9388.7199999999993"/>
    <n v="6249.76"/>
  </r>
  <r>
    <s v="SUMMERLIN HOSPITAL MEDICAL CENTER"/>
    <s v="LAS VEGAS"/>
    <x v="28"/>
    <s v="NV - Las Vegas"/>
    <n v="64"/>
    <s v="INTRACRANIAL HEMORRHAGE OR CEREBRAL INFARCTION W MCC"/>
    <n v="61"/>
    <x v="3214"/>
    <n v="7577.96"/>
    <n v="4933.08"/>
  </r>
  <r>
    <s v="SAINT ROSE DOMINICAN HOSPITAL - SIENA CAMPUS"/>
    <s v="HENDERSON"/>
    <x v="28"/>
    <s v="NV - Las Vegas"/>
    <n v="64"/>
    <s v="INTRACRANIAL HEMORRHAGE OR CEREBRAL INFARCTION W MCC"/>
    <n v="31"/>
    <x v="3215"/>
    <n v="4504.1099999999997"/>
    <n v="5113.1400000000003"/>
  </r>
  <r>
    <s v="SPRING VALLEY HOSPITAL MEDICAL CENTER"/>
    <s v="LAS VEGAS"/>
    <x v="28"/>
    <s v="NV - Las Vegas"/>
    <n v="64"/>
    <s v="INTRACRANIAL HEMORRHAGE OR CEREBRAL INFARCTION W MCC"/>
    <n v="50"/>
    <x v="3216"/>
    <n v="9141.06"/>
    <n v="3922.33"/>
  </r>
  <r>
    <s v="SOUTHERN HILLS HOSPITAL AND MEDICAL CENTER"/>
    <s v="LAS VEGAS"/>
    <x v="28"/>
    <s v="NV - Las Vegas"/>
    <n v="64"/>
    <s v="INTRACRANIAL HEMORRHAGE OR CEREBRAL INFARCTION W MCC"/>
    <n v="68"/>
    <x v="3217"/>
    <n v="6076.46"/>
    <n v="4861.62"/>
  </r>
  <r>
    <s v="CONCORD HOSPITAL"/>
    <s v="CONCORD"/>
    <x v="29"/>
    <s v="NH - Manchester"/>
    <n v="64"/>
    <s v="INTRACRANIAL HEMORRHAGE OR CEREBRAL INFARCTION W MCC"/>
    <n v="53"/>
    <x v="3218"/>
    <n v="7897.77"/>
    <n v="5916.08"/>
  </r>
  <r>
    <s v="MARY HITCHCOCK MEMORIAL HOSPITAL"/>
    <s v="LEBANON"/>
    <x v="29"/>
    <s v="NH - Lebanon"/>
    <n v="64"/>
    <s v="INTRACRANIAL HEMORRHAGE OR CEREBRAL INFARCTION W MCC"/>
    <n v="64"/>
    <x v="3219"/>
    <n v="3502.14"/>
    <n v="22251.84"/>
  </r>
  <r>
    <s v="ST JOSEPH HOSPITAL"/>
    <s v="NASHUA"/>
    <x v="29"/>
    <s v="NH - Manchester"/>
    <n v="64"/>
    <s v="INTRACRANIAL HEMORRHAGE OR CEREBRAL INFARCTION W MCC"/>
    <n v="44"/>
    <x v="3220"/>
    <n v="5457.06"/>
    <n v="4633.6400000000003"/>
  </r>
  <r>
    <s v="ELLIOT HOSPITAL"/>
    <s v="MANCHESTER"/>
    <x v="29"/>
    <s v="NH - Manchester"/>
    <n v="64"/>
    <s v="INTRACRANIAL HEMORRHAGE OR CEREBRAL INFARCTION W MCC"/>
    <n v="46"/>
    <x v="3221"/>
    <n v="13587.36"/>
    <n v="4069.93"/>
  </r>
  <r>
    <s v="PARKLAND MEDICAL CENTER"/>
    <s v="DERRY"/>
    <x v="29"/>
    <s v="NH - Manchester"/>
    <n v="64"/>
    <s v="INTRACRANIAL HEMORRHAGE OR CEREBRAL INFARCTION W MCC"/>
    <n v="70"/>
    <x v="3222"/>
    <n v="5562.42"/>
    <n v="6116.01"/>
  </r>
  <r>
    <s v="SOUTHERN NH MEDICAL CENTER"/>
    <s v="NASHUA"/>
    <x v="29"/>
    <s v="NH - Manchester"/>
    <n v="64"/>
    <s v="INTRACRANIAL HEMORRHAGE OR CEREBRAL INFARCTION W MCC"/>
    <n v="71"/>
    <x v="3223"/>
    <n v="4537.04"/>
    <n v="4342.6099999999997"/>
  </r>
  <r>
    <s v="EXETER HOSPITAL INC"/>
    <s v="EXETER"/>
    <x v="29"/>
    <s v="NH - Manchester"/>
    <n v="64"/>
    <s v="INTRACRANIAL HEMORRHAGE OR CEREBRAL INFARCTION W MCC"/>
    <n v="111"/>
    <x v="3224"/>
    <n v="10815.59"/>
    <n v="5697.2"/>
  </r>
  <r>
    <s v="PORTSMOUTH REGIONAL HOSPITAL"/>
    <s v="PORTSMOUTH"/>
    <x v="29"/>
    <s v="NH - Manchester"/>
    <n v="64"/>
    <s v="INTRACRANIAL HEMORRHAGE OR CEREBRAL INFARCTION W MCC"/>
    <n v="27"/>
    <x v="3225"/>
    <n v="23323.5"/>
    <n v="11585.36"/>
  </r>
  <r>
    <s v="CATHOLIC MEDICAL CENTER"/>
    <s v="MANCHESTER"/>
    <x v="29"/>
    <s v="NH - Manchester"/>
    <n v="64"/>
    <s v="INTRACRANIAL HEMORRHAGE OR CEREBRAL INFARCTION W MCC"/>
    <n v="166"/>
    <x v="3226"/>
    <n v="6153.93"/>
    <n v="3659.04"/>
  </r>
  <r>
    <s v="HACKENSACK UNIVERSITY MEDICAL CENTER"/>
    <s v="HACKENSACK"/>
    <x v="30"/>
    <s v="NJ - Hackensack"/>
    <n v="64"/>
    <s v="INTRACRANIAL HEMORRHAGE OR CEREBRAL INFARCTION W MCC"/>
    <n v="163"/>
    <x v="3227"/>
    <n v="7503.97"/>
    <n v="5663.72"/>
  </r>
  <r>
    <s v="NEWARK BETH ISRAEL MEDICAL CENTER"/>
    <s v="NEWARK"/>
    <x v="30"/>
    <s v="NJ - Newark"/>
    <n v="64"/>
    <s v="INTRACRANIAL HEMORRHAGE OR CEREBRAL INFARCTION W MCC"/>
    <n v="153"/>
    <x v="3228"/>
    <n v="4959.72"/>
    <n v="4028.84"/>
  </r>
  <r>
    <s v="PALISADES MEDICAL CTR-NY PRESBYTERIAN HEALTHCARE S"/>
    <s v="NORTH BERGEN"/>
    <x v="30"/>
    <s v="NJ - Hackensack"/>
    <n v="64"/>
    <s v="INTRACRANIAL HEMORRHAGE OR CEREBRAL INFARCTION W MCC"/>
    <n v="41"/>
    <x v="3229"/>
    <n v="4809.54"/>
    <n v="4134.08"/>
  </r>
  <r>
    <s v="HUNTERDON MEDICAL CENTER"/>
    <s v="FLEMINGTON"/>
    <x v="30"/>
    <s v="PA - Philadelphia"/>
    <n v="64"/>
    <s v="INTRACRANIAL HEMORRHAGE OR CEREBRAL INFARCTION W MCC"/>
    <n v="59"/>
    <x v="3230"/>
    <n v="4844.58"/>
    <n v="4277.1899999999996"/>
  </r>
  <r>
    <s v="ST MARY'S HOSPITAL  PASSAIC"/>
    <s v="PASSAIC"/>
    <x v="30"/>
    <s v="NJ - Hackensack"/>
    <n v="64"/>
    <s v="INTRACRANIAL HEMORRHAGE OR CEREBRAL INFARCTION W MCC"/>
    <n v="51"/>
    <x v="3231"/>
    <n v="3804.97"/>
    <n v="4075.24"/>
  </r>
  <r>
    <s v="HOLY NAME MEDICAL CENTER"/>
    <s v="TEANECK"/>
    <x v="30"/>
    <s v="NJ - Hackensack"/>
    <n v="64"/>
    <s v="INTRACRANIAL HEMORRHAGE OR CEREBRAL INFARCTION W MCC"/>
    <n v="48"/>
    <x v="3232"/>
    <n v="13116.54"/>
    <n v="3578.87"/>
  </r>
  <r>
    <s v="CLARA MAASS MEDICAL CENTER"/>
    <s v="BELLEVILLE"/>
    <x v="30"/>
    <s v="NJ - Newark"/>
    <n v="64"/>
    <s v="INTRACRANIAL HEMORRHAGE OR CEREBRAL INFARCTION W MCC"/>
    <n v="24"/>
    <x v="3233"/>
    <n v="8082.64"/>
    <n v="5238.6099999999997"/>
  </r>
  <r>
    <s v="UNIVERSITY MEDICAL CENTER AT PRINCETON"/>
    <s v="PRINCETON"/>
    <x v="30"/>
    <s v="NJ - New Brunswick"/>
    <n v="64"/>
    <s v="INTRACRANIAL HEMORRHAGE OR CEREBRAL INFARCTION W MCC"/>
    <n v="57"/>
    <x v="3234"/>
    <n v="6963.82"/>
    <n v="4277.88"/>
  </r>
  <r>
    <s v="CAPE REGIONAL MEDICAL CENTER INC"/>
    <s v="CAPE MAY COURT"/>
    <x v="30"/>
    <s v="NJ - Camden"/>
    <n v="64"/>
    <s v="INTRACRANIAL HEMORRHAGE OR CEREBRAL INFARCTION W MCC"/>
    <n v="51"/>
    <x v="3235"/>
    <n v="8079.82"/>
    <n v="13121.93"/>
  </r>
  <r>
    <s v="VALLEY HOSPITAL"/>
    <s v="RIDGEWOOD"/>
    <x v="30"/>
    <s v="NJ - Ridgewood"/>
    <n v="64"/>
    <s v="INTRACRANIAL HEMORRHAGE OR CEREBRAL INFARCTION W MCC"/>
    <n v="31"/>
    <x v="3236"/>
    <n v="7241.63"/>
    <n v="3473.26"/>
  </r>
  <r>
    <s v="COOPER UNIVERSITY HOSPITAL"/>
    <s v="CAMDEN"/>
    <x v="30"/>
    <s v="NJ - Camden"/>
    <n v="64"/>
    <s v="INTRACRANIAL HEMORRHAGE OR CEREBRAL INFARCTION W MCC"/>
    <n v="47"/>
    <x v="3237"/>
    <n v="5011.8999999999996"/>
    <n v="4935.8500000000004"/>
  </r>
  <r>
    <s v="MORRISTOWN MEMORIAL HOSPITAL"/>
    <s v="MORRISTOWN"/>
    <x v="30"/>
    <s v="NJ - Morristown"/>
    <n v="64"/>
    <s v="INTRACRANIAL HEMORRHAGE OR CEREBRAL INFARCTION W MCC"/>
    <n v="47"/>
    <x v="3238"/>
    <n v="6278.55"/>
    <n v="4143.6400000000003"/>
  </r>
  <r>
    <s v="CHRIST HOSPITAL"/>
    <s v="JERSEY CITY"/>
    <x v="30"/>
    <s v="NJ - Newark"/>
    <n v="64"/>
    <s v="INTRACRANIAL HEMORRHAGE OR CEREBRAL INFARCTION W MCC"/>
    <n v="74"/>
    <x v="3239"/>
    <n v="8946.4500000000007"/>
    <n v="7746.86"/>
  </r>
  <r>
    <s v="CHILTON HOSPITAL"/>
    <s v="POMPTON PLAINS"/>
    <x v="30"/>
    <s v="NJ - Paterson"/>
    <n v="64"/>
    <s v="INTRACRANIAL HEMORRHAGE OR CEREBRAL INFARCTION W MCC"/>
    <n v="55"/>
    <x v="3240"/>
    <n v="11624.52"/>
    <n v="12990.36"/>
  </r>
  <r>
    <s v="ST JOSEPH'S REGIONAL MEDICAL CENTER"/>
    <s v="PATERSON"/>
    <x v="30"/>
    <s v="NJ - Paterson"/>
    <n v="64"/>
    <s v="INTRACRANIAL HEMORRHAGE OR CEREBRAL INFARCTION W MCC"/>
    <n v="50"/>
    <x v="3241"/>
    <n v="5813.42"/>
    <n v="9113.26"/>
  </r>
  <r>
    <s v="VIRTUA WEST JERSEY HOSPITALS BERLIN"/>
    <s v="BERLIN"/>
    <x v="30"/>
    <s v="NJ - Camden"/>
    <n v="64"/>
    <s v="INTRACRANIAL HEMORRHAGE OR CEREBRAL INFARCTION W MCC"/>
    <n v="38"/>
    <x v="3242"/>
    <n v="7233.42"/>
    <n v="5888.69"/>
  </r>
  <r>
    <s v="ROBERT WOOD JOHNSON UNIVERSITY HOSPITAL AT RAHWAY"/>
    <s v="RAHWAY"/>
    <x v="30"/>
    <s v="NJ - Newark"/>
    <n v="64"/>
    <s v="INTRACRANIAL HEMORRHAGE OR CEREBRAL INFARCTION W MCC"/>
    <n v="75"/>
    <x v="3243"/>
    <n v="7320.59"/>
    <n v="6895.49"/>
  </r>
  <r>
    <s v="BAYONNE HOSPITAL CENTER"/>
    <s v="BAYONNE"/>
    <x v="30"/>
    <s v="NJ - Newark"/>
    <n v="64"/>
    <s v="INTRACRANIAL HEMORRHAGE OR CEREBRAL INFARCTION W MCC"/>
    <n v="54"/>
    <x v="3244"/>
    <n v="7220.43"/>
    <n v="6040.25"/>
  </r>
  <r>
    <s v="TRINITAS REGIONAL MEDICAL CENTER"/>
    <s v="ELIZABETH"/>
    <x v="30"/>
    <s v="NJ - Newark"/>
    <n v="64"/>
    <s v="INTRACRANIAL HEMORRHAGE OR CEREBRAL INFARCTION W MCC"/>
    <n v="174"/>
    <x v="3245"/>
    <n v="5379.14"/>
    <n v="7462.22"/>
  </r>
  <r>
    <s v="NEWTON MEMORIAL HOSPITAL"/>
    <s v="NEWTON"/>
    <x v="30"/>
    <s v="NJ - Morristown"/>
    <n v="64"/>
    <s v="INTRACRANIAL HEMORRHAGE OR CEREBRAL INFARCTION W MCC"/>
    <n v="29"/>
    <x v="3246"/>
    <n v="7436.17"/>
    <n v="4224.04"/>
  </r>
  <r>
    <s v="OUR LADY OF LOURDES MEDICAL CENTER"/>
    <s v="CAMDEN"/>
    <x v="30"/>
    <s v="NJ - Camden"/>
    <n v="64"/>
    <s v="INTRACRANIAL HEMORRHAGE OR CEREBRAL INFARCTION W MCC"/>
    <n v="55"/>
    <x v="3247"/>
    <n v="10261.02"/>
    <n v="3496.08"/>
  </r>
  <r>
    <s v="SOUTH JERSEY HEALTHCARE REGIONAL MEDICAL CENTER"/>
    <s v="VINELAND"/>
    <x v="30"/>
    <s v="NJ - Camden"/>
    <n v="64"/>
    <s v="INTRACRANIAL HEMORRHAGE OR CEREBRAL INFARCTION W MCC"/>
    <n v="54"/>
    <x v="3248"/>
    <n v="9560.84"/>
    <n v="9686.82"/>
  </r>
  <r>
    <s v="RIVERVIEW MEDICAL CENTER"/>
    <s v="RED BANK"/>
    <x v="30"/>
    <s v="NJ - Camden"/>
    <n v="64"/>
    <s v="INTRACRANIAL HEMORRHAGE OR CEREBRAL INFARCTION W MCC"/>
    <n v="40"/>
    <x v="3249"/>
    <n v="4574.04"/>
    <n v="4728.09"/>
  </r>
  <r>
    <s v="ROBERT WOOD JOHNSON UNIVERSITY HOSPITAL"/>
    <s v="NEW BRUNSWICK"/>
    <x v="30"/>
    <s v="NJ - New Brunswick"/>
    <n v="64"/>
    <s v="INTRACRANIAL HEMORRHAGE OR CEREBRAL INFARCTION W MCC"/>
    <n v="45"/>
    <x v="3250"/>
    <n v="7748.26"/>
    <n v="7168.99"/>
  </r>
  <r>
    <s v="RARITAN BAY MEDICAL CENTER"/>
    <s v="PERTH AMBOY"/>
    <x v="30"/>
    <s v="NJ - New Brunswick"/>
    <n v="64"/>
    <s v="INTRACRANIAL HEMORRHAGE OR CEREBRAL INFARCTION W MCC"/>
    <n v="72"/>
    <x v="3251"/>
    <n v="7505.88"/>
    <n v="13262.41"/>
  </r>
  <r>
    <s v="COMMUNITY MEDICAL CENTER"/>
    <s v="TOMS RIVER"/>
    <x v="30"/>
    <s v="NJ - Camden"/>
    <n v="64"/>
    <s v="INTRACRANIAL HEMORRHAGE OR CEREBRAL INFARCTION W MCC"/>
    <n v="58"/>
    <x v="3252"/>
    <n v="12927.21"/>
    <n v="3269.72"/>
  </r>
  <r>
    <s v="ENGLEWOOD HOSPITAL AND MEDICAL CENTER"/>
    <s v="ENGLEWOOD"/>
    <x v="30"/>
    <s v="NJ - Hackensack"/>
    <n v="64"/>
    <s v="INTRACRANIAL HEMORRHAGE OR CEREBRAL INFARCTION W MCC"/>
    <n v="87"/>
    <x v="3253"/>
    <n v="8282.7199999999993"/>
    <n v="12085.48"/>
  </r>
  <r>
    <s v="SHORE MEDICAL CENTER"/>
    <s v="SOMERS POINT"/>
    <x v="30"/>
    <s v="NJ - Camden"/>
    <n v="64"/>
    <s v="INTRACRANIAL HEMORRHAGE OR CEREBRAL INFARCTION W MCC"/>
    <n v="57"/>
    <x v="3254"/>
    <n v="6505.72"/>
    <n v="3682.1"/>
  </r>
  <r>
    <s v="SOMERSET MEDICAL CENTER"/>
    <s v="SOMERVILLE"/>
    <x v="30"/>
    <s v="NJ - New Brunswick"/>
    <n v="64"/>
    <s v="INTRACRANIAL HEMORRHAGE OR CEREBRAL INFARCTION W MCC"/>
    <n v="49"/>
    <x v="3255"/>
    <n v="8267.51"/>
    <n v="4634.76"/>
  </r>
  <r>
    <s v="SAINT CLARE'S HOSPITAL"/>
    <s v="DENVILLE"/>
    <x v="30"/>
    <s v="NJ - Morristown"/>
    <n v="64"/>
    <s v="INTRACRANIAL HEMORRHAGE OR CEREBRAL INFARCTION W MCC"/>
    <n v="59"/>
    <x v="3256"/>
    <n v="8659.6299999999992"/>
    <n v="8189.58"/>
  </r>
  <r>
    <s v="OVERLOOK HOSPITAL"/>
    <s v="SUMMIT"/>
    <x v="30"/>
    <s v="NJ - Morristown"/>
    <n v="64"/>
    <s v="INTRACRANIAL HEMORRHAGE OR CEREBRAL INFARCTION W MCC"/>
    <n v="74"/>
    <x v="3257"/>
    <n v="7915.51"/>
    <n v="4172.93"/>
  </r>
  <r>
    <s v="OCEAN MEDICAL CENTER"/>
    <s v="BRICK"/>
    <x v="30"/>
    <s v="NJ - Camden"/>
    <n v="64"/>
    <s v="INTRACRANIAL HEMORRHAGE OR CEREBRAL INFARCTION W MCC"/>
    <n v="53"/>
    <x v="3258"/>
    <n v="4663.8100000000004"/>
    <n v="5613.24"/>
  </r>
  <r>
    <s v="MOUNTAINSIDE HOSPITAL"/>
    <s v="MONTCLAIR"/>
    <x v="30"/>
    <s v="NJ - Newark"/>
    <n v="64"/>
    <s v="INTRACRANIAL HEMORRHAGE OR CEREBRAL INFARCTION W MCC"/>
    <n v="45"/>
    <x v="3259"/>
    <n v="5889.72"/>
    <n v="3653.17"/>
  </r>
  <r>
    <s v="VIRTUA MEMORIAL HOSPITAL OF BURLINGTON COUNTY"/>
    <s v="MOUNT HOLLY"/>
    <x v="30"/>
    <s v="NJ - Camden"/>
    <n v="64"/>
    <s v="INTRACRANIAL HEMORRHAGE OR CEREBRAL INFARCTION W MCC"/>
    <n v="65"/>
    <x v="3260"/>
    <n v="11013.62"/>
    <n v="6780.74"/>
  </r>
  <r>
    <s v="LOURDES MEDICAL CENTER OF BURLINGTON COUNTY"/>
    <s v="WILLINGBORO"/>
    <x v="30"/>
    <s v="NJ - Camden"/>
    <n v="64"/>
    <s v="INTRACRANIAL HEMORRHAGE OR CEREBRAL INFARCTION W MCC"/>
    <n v="49"/>
    <x v="3261"/>
    <n v="7498.86"/>
    <n v="11538.47"/>
  </r>
  <r>
    <s v="ATLANTICARE REGIONAL MEDICAL CENTER - CITY DIV"/>
    <s v="ATLANTIC CITY"/>
    <x v="30"/>
    <s v="NJ - Camden"/>
    <n v="64"/>
    <s v="INTRACRANIAL HEMORRHAGE OR CEREBRAL INFARCTION W MCC"/>
    <n v="61"/>
    <x v="3262"/>
    <n v="13534.43"/>
    <n v="9653.39"/>
  </r>
  <r>
    <s v="SAINT PETER'S UNIVERSITY HOSPITAL"/>
    <s v="NEW BRUNSWICK"/>
    <x v="30"/>
    <s v="NJ - New Brunswick"/>
    <n v="64"/>
    <s v="INTRACRANIAL HEMORRHAGE OR CEREBRAL INFARCTION W MCC"/>
    <n v="40"/>
    <x v="3263"/>
    <n v="11436.05"/>
    <n v="5528.72"/>
  </r>
  <r>
    <s v="JERSEY SHORE UNIVERSITY MEDICAL CENTER"/>
    <s v="NEPTUNE"/>
    <x v="30"/>
    <s v="NJ - Camden"/>
    <n v="64"/>
    <s v="INTRACRANIAL HEMORRHAGE OR CEREBRAL INFARCTION W MCC"/>
    <n v="67"/>
    <x v="3264"/>
    <n v="7441.97"/>
    <n v="15981.07"/>
  </r>
  <r>
    <s v="LIBERTYHEALTH-JERSEY CITY MEDICAL CENTER CAMPUS"/>
    <s v="JERSEY CITY"/>
    <x v="30"/>
    <s v="NJ - Newark"/>
    <n v="64"/>
    <s v="INTRACRANIAL HEMORRHAGE OR CEREBRAL INFARCTION W MCC"/>
    <n v="61"/>
    <x v="3265"/>
    <n v="5462.5"/>
    <n v="10813.46"/>
  </r>
  <r>
    <s v="MONMOUTH MEDICAL CENTER"/>
    <s v="LONG BRANCH"/>
    <x v="30"/>
    <s v="NJ - Camden"/>
    <n v="64"/>
    <s v="INTRACRANIAL HEMORRHAGE OR CEREBRAL INFARCTION W MCC"/>
    <n v="51"/>
    <x v="3266"/>
    <n v="4305.13"/>
    <n v="6172.83"/>
  </r>
  <r>
    <s v="SAINT BARNABAS MEDICAL CENTER"/>
    <s v="LIVINGSTON"/>
    <x v="30"/>
    <s v="NJ - Newark"/>
    <n v="64"/>
    <s v="INTRACRANIAL HEMORRHAGE OR CEREBRAL INFARCTION W MCC"/>
    <n v="63"/>
    <x v="3267"/>
    <n v="16984.400000000001"/>
    <n v="4037.27"/>
  </r>
  <r>
    <s v="UNDERWOOD - MEMORIAL HOSPITAL"/>
    <s v="WOODBURY"/>
    <x v="30"/>
    <s v="PA - Philadelphia"/>
    <n v="64"/>
    <s v="INTRACRANIAL HEMORRHAGE OR CEREBRAL INFARCTION W MCC"/>
    <n v="47"/>
    <x v="3268"/>
    <n v="5019.82"/>
    <n v="5024.54"/>
  </r>
  <r>
    <s v="EAST ORANGE GENERAL HOSPITAL"/>
    <s v="EAST ORANGE"/>
    <x v="30"/>
    <s v="NJ - Newark"/>
    <n v="64"/>
    <s v="INTRACRANIAL HEMORRHAGE OR CEREBRAL INFARCTION W MCC"/>
    <n v="44"/>
    <x v="3269"/>
    <n v="5723.27"/>
    <n v="6887.21"/>
  </r>
  <r>
    <s v="KIMBALL MEDICAL CENTER"/>
    <s v="LAKEWOOD"/>
    <x v="30"/>
    <s v="NJ - Camden"/>
    <n v="64"/>
    <s v="INTRACRANIAL HEMORRHAGE OR CEREBRAL INFARCTION W MCC"/>
    <n v="48"/>
    <x v="3270"/>
    <n v="6165.14"/>
    <n v="9606.08"/>
  </r>
  <r>
    <s v="KENNEDY UNIVERSITY HOSPITAL - STRATFORD DIV"/>
    <s v="STRATFORD"/>
    <x v="30"/>
    <s v="NJ - Camden"/>
    <n v="64"/>
    <s v="INTRACRANIAL HEMORRHAGE OR CEREBRAL INFARCTION W MCC"/>
    <n v="35"/>
    <x v="3271"/>
    <n v="6879.71"/>
    <n v="5815.7"/>
  </r>
  <r>
    <s v="MEMORIAL HOSPITAL OF SALEM COUNTY"/>
    <s v="SALEM"/>
    <x v="30"/>
    <s v="DE - Wilmington"/>
    <n v="64"/>
    <s v="INTRACRANIAL HEMORRHAGE OR CEREBRAL INFARCTION W MCC"/>
    <n v="57"/>
    <x v="3272"/>
    <n v="7675.81"/>
    <n v="3860.82"/>
  </r>
  <r>
    <s v="CAPITAL HEALTH SYSTEM-FULD CAMPUS"/>
    <s v="TRENTON"/>
    <x v="30"/>
    <s v="PA - Philadelphia"/>
    <n v="64"/>
    <s v="INTRACRANIAL HEMORRHAGE OR CEREBRAL INFARCTION W MCC"/>
    <n v="42"/>
    <x v="3273"/>
    <n v="7651.63"/>
    <n v="3743.85"/>
  </r>
  <r>
    <s v="SAINT MICHAEL'S MEDICAL CENTER  INC"/>
    <s v="NEWARK"/>
    <x v="30"/>
    <s v="NJ - Newark"/>
    <n v="64"/>
    <s v="INTRACRANIAL HEMORRHAGE OR CEREBRAL INFARCTION W MCC"/>
    <n v="54"/>
    <x v="3274"/>
    <n v="5013.26"/>
    <n v="5708.76"/>
  </r>
  <r>
    <s v="JFK MEDICAL CTR - ANTHONY M. YELENCSICS COMMUNITY"/>
    <s v="EDISON"/>
    <x v="30"/>
    <s v="NJ - New Brunswick"/>
    <n v="64"/>
    <s v="INTRACRANIAL HEMORRHAGE OR CEREBRAL INFARCTION W MCC"/>
    <n v="33"/>
    <x v="3275"/>
    <n v="12057.23"/>
    <n v="6769.48"/>
  </r>
  <r>
    <s v="ROBERT WOOD JOHNSON UNIVERSITY HOSPITAL HAMILTON"/>
    <s v="HAMILTON"/>
    <x v="30"/>
    <s v="PA - Philadelphia"/>
    <n v="64"/>
    <s v="INTRACRANIAL HEMORRHAGE OR CEREBRAL INFARCTION W MCC"/>
    <n v="164"/>
    <x v="3276"/>
    <n v="4576.71"/>
    <n v="15264.51"/>
  </r>
  <r>
    <s v="CENTRASTATE MEDICAL CENTER"/>
    <s v="FREEHOLD"/>
    <x v="30"/>
    <s v="NJ - Camden"/>
    <n v="64"/>
    <s v="INTRACRANIAL HEMORRHAGE OR CEREBRAL INFARCTION W MCC"/>
    <n v="22"/>
    <x v="3277"/>
    <n v="8054.64"/>
    <n v="4551.93"/>
  </r>
  <r>
    <s v="BAYSHORE COMMUNITY HOSPITAL"/>
    <s v="HOLMDEL"/>
    <x v="30"/>
    <s v="NJ - Camden"/>
    <n v="64"/>
    <s v="INTRACRANIAL HEMORRHAGE OR CEREBRAL INFARCTION W MCC"/>
    <n v="71"/>
    <x v="3278"/>
    <n v="6494.83"/>
    <n v="6036.8"/>
  </r>
  <r>
    <s v="SOUTHERN OCEAN MEDICAL CENTER"/>
    <s v="MANAHAWKIN"/>
    <x v="30"/>
    <s v="NJ - Camden"/>
    <n v="64"/>
    <s v="INTRACRANIAL HEMORRHAGE OR CEREBRAL INFARCTION W MCC"/>
    <n v="60"/>
    <x v="3279"/>
    <n v="12818.91"/>
    <n v="3954.64"/>
  </r>
  <r>
    <s v="HACKETTSTOWN REGIONAL MEDICAL CENTER"/>
    <s v="HACKETTSTOWN"/>
    <x v="30"/>
    <s v="NJ - Morristown"/>
    <n v="64"/>
    <s v="INTRACRANIAL HEMORRHAGE OR CEREBRAL INFARCTION W MCC"/>
    <n v="48"/>
    <x v="3280"/>
    <n v="6747.7"/>
    <n v="4980"/>
  </r>
  <r>
    <s v="UMDNJ UNIVERSITY HOSPITAL"/>
    <s v="NEWARK"/>
    <x v="30"/>
    <s v="NJ - Newark"/>
    <n v="64"/>
    <s v="INTRACRANIAL HEMORRHAGE OR CEREBRAL INFARCTION W MCC"/>
    <n v="47"/>
    <x v="3281"/>
    <n v="7732.55"/>
    <n v="5147.33"/>
  </r>
  <r>
    <s v="UNM HOSPITAL"/>
    <s v="ALBUQUERQUE"/>
    <x v="31"/>
    <s v="NM - Albuquerque"/>
    <n v="64"/>
    <s v="INTRACRANIAL HEMORRHAGE OR CEREBRAL INFARCTION W MCC"/>
    <n v="58"/>
    <x v="3282"/>
    <n v="4716.4399999999996"/>
    <n v="6226.02"/>
  </r>
  <r>
    <s v="ST VINCENT HOSPITAL"/>
    <s v="SANTA FE"/>
    <x v="31"/>
    <s v="NM - Albuquerque"/>
    <n v="64"/>
    <s v="INTRACRANIAL HEMORRHAGE OR CEREBRAL INFARCTION W MCC"/>
    <n v="36"/>
    <x v="3283"/>
    <n v="5487.79"/>
    <n v="5496.07"/>
  </r>
  <r>
    <s v="SAN JUAN REGIONAL MEDICAL CENTER"/>
    <s v="FARMINGTON"/>
    <x v="31"/>
    <s v="NM - Albuquerque"/>
    <n v="64"/>
    <s v="INTRACRANIAL HEMORRHAGE OR CEREBRAL INFARCTION W MCC"/>
    <n v="74"/>
    <x v="3284"/>
    <n v="7799.71"/>
    <n v="4436.1899999999996"/>
  </r>
  <r>
    <s v="LOVELACE MEDICAL CENTER"/>
    <s v="ALBUQUERQUE"/>
    <x v="31"/>
    <s v="NM - Albuquerque"/>
    <n v="64"/>
    <s v="INTRACRANIAL HEMORRHAGE OR CEREBRAL INFARCTION W MCC"/>
    <n v="62"/>
    <x v="3285"/>
    <n v="10406.26"/>
    <n v="18013.939999999999"/>
  </r>
  <r>
    <s v="MEMORIAL MEDICAL CENTER INC"/>
    <s v="LAS CRUCES"/>
    <x v="31"/>
    <s v="TX - El Paso"/>
    <n v="64"/>
    <s v="INTRACRANIAL HEMORRHAGE OR CEREBRAL INFARCTION W MCC"/>
    <n v="139"/>
    <x v="3286"/>
    <n v="5654.35"/>
    <n v="18943.5"/>
  </r>
  <r>
    <s v="PRESBYTERIAN HOSPITAL"/>
    <s v="ALBUQUERQUE"/>
    <x v="31"/>
    <s v="NM - Albuquerque"/>
    <n v="64"/>
    <s v="INTRACRANIAL HEMORRHAGE OR CEREBRAL INFARCTION W MCC"/>
    <n v="39"/>
    <x v="3287"/>
    <n v="17427.71"/>
    <n v="7149.89"/>
  </r>
  <r>
    <s v="MOUNTAIN VIEW REGIONAL MEDICAL CENTER"/>
    <s v="LAS CRUCES"/>
    <x v="31"/>
    <s v="TX - El Paso"/>
    <n v="64"/>
    <s v="INTRACRANIAL HEMORRHAGE OR CEREBRAL INFARCTION W MCC"/>
    <n v="44"/>
    <x v="3288"/>
    <n v="8054.97"/>
    <n v="3650.9"/>
  </r>
  <r>
    <s v="PENINSULA HOSPITAL CENTER"/>
    <s v="FAR ROCKAWAY"/>
    <x v="32"/>
    <s v="NY - East Long Island"/>
    <n v="64"/>
    <s v="INTRACRANIAL HEMORRHAGE OR CEREBRAL INFARCTION W MCC"/>
    <n v="50"/>
    <x v="3289"/>
    <n v="13817.25"/>
    <n v="11173.37"/>
  </r>
  <r>
    <s v="KINGSTON HOSPITAL"/>
    <s v="KINGSTON"/>
    <x v="32"/>
    <s v="NY - Albany"/>
    <n v="64"/>
    <s v="INTRACRANIAL HEMORRHAGE OR CEREBRAL INFARCTION W MCC"/>
    <n v="76"/>
    <x v="3290"/>
    <n v="8316.5400000000009"/>
    <n v="4046.53"/>
  </r>
  <r>
    <s v="KALEIDA HEALTH"/>
    <s v="BUFFALO"/>
    <x v="32"/>
    <s v="NY - Buffalo"/>
    <n v="64"/>
    <s v="INTRACRANIAL HEMORRHAGE OR CEREBRAL INFARCTION W MCC"/>
    <n v="59"/>
    <x v="3291"/>
    <n v="4997.34"/>
    <n v="12326.22"/>
  </r>
  <r>
    <s v="ST JOSEPH'S MEDICAL CENTER"/>
    <s v="YONKERS"/>
    <x v="32"/>
    <s v="NY - White Plains"/>
    <n v="64"/>
    <s v="INTRACRANIAL HEMORRHAGE OR CEREBRAL INFARCTION W MCC"/>
    <n v="46"/>
    <x v="3292"/>
    <n v="4551.96"/>
    <n v="4927.1000000000004"/>
  </r>
  <r>
    <s v="OUR LADY OF LOURDES MEMORIAL HOSPITAL  INC"/>
    <s v="BINGHAMTON"/>
    <x v="32"/>
    <s v="NY - Binghamton"/>
    <n v="64"/>
    <s v="INTRACRANIAL HEMORRHAGE OR CEREBRAL INFARCTION W MCC"/>
    <n v="57"/>
    <x v="3293"/>
    <n v="6314.45"/>
    <n v="4248.84"/>
  </r>
  <r>
    <s v="ALBANY MEDICAL CENTER HOSPITAL"/>
    <s v="ALBANY"/>
    <x v="32"/>
    <s v="NY - Albany"/>
    <n v="64"/>
    <s v="INTRACRANIAL HEMORRHAGE OR CEREBRAL INFARCTION W MCC"/>
    <n v="44"/>
    <x v="3294"/>
    <n v="10201.16"/>
    <n v="4725.71"/>
  </r>
  <r>
    <s v="JAMAICA HOSPITAL MEDICAL CENTER"/>
    <s v="JAMAICA"/>
    <x v="32"/>
    <s v="NY - East Long Island"/>
    <n v="64"/>
    <s v="INTRACRANIAL HEMORRHAGE OR CEREBRAL INFARCTION W MCC"/>
    <n v="69"/>
    <x v="3295"/>
    <n v="12829.97"/>
    <n v="4588.29"/>
  </r>
  <r>
    <s v="NEW YORK COMMUNITY HOSPITAL OF BROOKLYN  INC."/>
    <s v="BROOKLYN"/>
    <x v="32"/>
    <s v="NY - Manhattan"/>
    <n v="64"/>
    <s v="INTRACRANIAL HEMORRHAGE OR CEREBRAL INFARCTION W MCC"/>
    <n v="114"/>
    <x v="3296"/>
    <n v="5625.01"/>
    <n v="3361.54"/>
  </r>
  <r>
    <s v="VASSAR BROTHERS MEDICAL CENTER"/>
    <s v="POUGHKEEPSIE"/>
    <x v="32"/>
    <s v="NY - Albany"/>
    <n v="64"/>
    <s v="INTRACRANIAL HEMORRHAGE OR CEREBRAL INFARCTION W MCC"/>
    <n v="56"/>
    <x v="3297"/>
    <n v="4751.6099999999997"/>
    <n v="6697.27"/>
  </r>
  <r>
    <s v="MOUNT SINAI HOSPITAL"/>
    <s v="NEW YORK"/>
    <x v="32"/>
    <s v="NY - Manhattan"/>
    <n v="64"/>
    <s v="INTRACRANIAL HEMORRHAGE OR CEREBRAL INFARCTION W MCC"/>
    <n v="146"/>
    <x v="3298"/>
    <n v="5700.12"/>
    <n v="4024.03"/>
  </r>
  <r>
    <s v="NASSAU UNIVERSITY MEDICAL CENTER"/>
    <s v="EAST MEADOW"/>
    <x v="32"/>
    <s v="NY - East Long Island"/>
    <n v="64"/>
    <s v="INTRACRANIAL HEMORRHAGE OR CEREBRAL INFARCTION W MCC"/>
    <n v="50"/>
    <x v="3299"/>
    <n v="5438.69"/>
    <n v="12198.62"/>
  </r>
  <r>
    <s v="RICHMOND UNIVERSITY MEDICAL CENTER"/>
    <s v="STATEN ISLAND"/>
    <x v="32"/>
    <s v="NY - Manhattan"/>
    <n v="64"/>
    <s v="INTRACRANIAL HEMORRHAGE OR CEREBRAL INFARCTION W MCC"/>
    <n v="102"/>
    <x v="3300"/>
    <n v="6555.55"/>
    <n v="3435"/>
  </r>
  <r>
    <s v="SOUTHSIDE HOSPITAL"/>
    <s v="BAY SHORE"/>
    <x v="32"/>
    <s v="NY - East Long Island"/>
    <n v="64"/>
    <s v="INTRACRANIAL HEMORRHAGE OR CEREBRAL INFARCTION W MCC"/>
    <n v="50"/>
    <x v="3301"/>
    <n v="21024.77"/>
    <n v="6661.35"/>
  </r>
  <r>
    <s v="FAXTON-ST LUKE'S HEALTHCARE"/>
    <s v="UTICA"/>
    <x v="32"/>
    <s v="NY - Elmira"/>
    <n v="64"/>
    <s v="INTRACRANIAL HEMORRHAGE OR CEREBRAL INFARCTION W MCC"/>
    <n v="70"/>
    <x v="3302"/>
    <n v="5647.7"/>
    <n v="6090.11"/>
  </r>
  <r>
    <s v="HUNTINGTON HOSPITAL"/>
    <s v="HUNTINGTON"/>
    <x v="32"/>
    <s v="NY - East Long Island"/>
    <n v="64"/>
    <s v="INTRACRANIAL HEMORRHAGE OR CEREBRAL INFARCTION W MCC"/>
    <n v="45"/>
    <x v="3303"/>
    <n v="7540.63"/>
    <n v="3519.27"/>
  </r>
  <r>
    <s v="ST LUKE'S ROOSEVELT HOSPITAL"/>
    <s v="NEW YORK"/>
    <x v="32"/>
    <s v="NY - Manhattan"/>
    <n v="64"/>
    <s v="INTRACRANIAL HEMORRHAGE OR CEREBRAL INFARCTION W MCC"/>
    <n v="44"/>
    <x v="3304"/>
    <n v="8213.35"/>
    <n v="3503.89"/>
  </r>
  <r>
    <s v="NEW YORK HOSPITAL MEDICAL CENTER OF QUEENS"/>
    <s v="FLUSHING"/>
    <x v="32"/>
    <s v="NY - East Long Island"/>
    <n v="64"/>
    <s v="INTRACRANIAL HEMORRHAGE OR CEREBRAL INFARCTION W MCC"/>
    <n v="54"/>
    <x v="3305"/>
    <n v="6107.03"/>
    <n v="17224.86"/>
  </r>
  <r>
    <s v="BROOKLYN HOSPITAL CENTER AT DOWNTOWN CAMPUS"/>
    <s v="BROOKLYN"/>
    <x v="32"/>
    <s v="NY - Manhattan"/>
    <n v="64"/>
    <s v="INTRACRANIAL HEMORRHAGE OR CEREBRAL INFARCTION W MCC"/>
    <n v="31"/>
    <x v="3306"/>
    <n v="8206.7800000000007"/>
    <n v="6938.65"/>
  </r>
  <r>
    <s v="ST PETER'S HOSPITAL"/>
    <s v="ALBANY"/>
    <x v="32"/>
    <s v="NY - Albany"/>
    <n v="64"/>
    <s v="INTRACRANIAL HEMORRHAGE OR CEREBRAL INFARCTION W MCC"/>
    <n v="112"/>
    <x v="3307"/>
    <n v="7505.61"/>
    <n v="5639.72"/>
  </r>
  <r>
    <s v="MONTEFIORE MEDICAL CENTER"/>
    <s v="BRONX"/>
    <x v="32"/>
    <s v="NY - Bronx"/>
    <n v="64"/>
    <s v="INTRACRANIAL HEMORRHAGE OR CEREBRAL INFARCTION W MCC"/>
    <n v="69"/>
    <x v="3308"/>
    <n v="12397.2"/>
    <n v="6408.47"/>
  </r>
  <r>
    <s v="LAWRENCE HOSPITAL CENTER"/>
    <s v="BRONXVILLE"/>
    <x v="32"/>
    <s v="NY - White Plains"/>
    <n v="64"/>
    <s v="INTRACRANIAL HEMORRHAGE OR CEREBRAL INFARCTION W MCC"/>
    <n v="32"/>
    <x v="3309"/>
    <n v="6105.55"/>
    <n v="4875.66"/>
  </r>
  <r>
    <s v="NEW YORK DOWNTOWN HOSPITAL"/>
    <s v="NEW YORK"/>
    <x v="32"/>
    <s v="NY - Manhattan"/>
    <n v="64"/>
    <s v="INTRACRANIAL HEMORRHAGE OR CEREBRAL INFARCTION W MCC"/>
    <n v="56"/>
    <x v="3310"/>
    <n v="12449.57"/>
    <n v="5251.14"/>
  </r>
  <r>
    <s v="SISTERS OF CHARITY HOSPITAL"/>
    <s v="BUFFALO"/>
    <x v="32"/>
    <s v="NY - Buffalo"/>
    <n v="64"/>
    <s v="INTRACRANIAL HEMORRHAGE OR CEREBRAL INFARCTION W MCC"/>
    <n v="49"/>
    <x v="3311"/>
    <n v="5481.12"/>
    <n v="5001.12"/>
  </r>
  <r>
    <s v="LINCOLN MEDICAL &amp; MENTAL HEALTH CENTER"/>
    <s v="BRONX"/>
    <x v="32"/>
    <s v="NY - Bronx"/>
    <n v="64"/>
    <s v="INTRACRANIAL HEMORRHAGE OR CEREBRAL INFARCTION W MCC"/>
    <n v="67"/>
    <x v="3312"/>
    <n v="5341.82"/>
    <n v="9094.58"/>
  </r>
  <r>
    <s v="ARNOT OGDEN MEDICAL CENTER"/>
    <s v="ELMIRA"/>
    <x v="32"/>
    <s v="NY - Elmira"/>
    <n v="64"/>
    <s v="INTRACRANIAL HEMORRHAGE OR CEREBRAL INFARCTION W MCC"/>
    <n v="59"/>
    <x v="3313"/>
    <n v="7392.33"/>
    <n v="4009.12"/>
  </r>
  <r>
    <s v="NEW YORK-PRESBYTERIAN HOSPITAL"/>
    <s v="NEW YORK"/>
    <x v="32"/>
    <s v="NY - Manhattan"/>
    <n v="64"/>
    <s v="INTRACRANIAL HEMORRHAGE OR CEREBRAL INFARCTION W MCC"/>
    <n v="51"/>
    <x v="3314"/>
    <n v="6467.18"/>
    <n v="8126.88"/>
  </r>
  <r>
    <s v="NYACK HOSPITAL"/>
    <s v="NYACK"/>
    <x v="32"/>
    <s v="NJ - Hackensack"/>
    <n v="64"/>
    <s v="INTRACRANIAL HEMORRHAGE OR CEREBRAL INFARCTION W MCC"/>
    <n v="46"/>
    <x v="3315"/>
    <n v="7040.68"/>
    <n v="7505.6"/>
  </r>
  <r>
    <s v="NORTH SHORE UNIVERSITY HOSPITAL"/>
    <s v="MANHASSET"/>
    <x v="32"/>
    <s v="NY - East Long Island"/>
    <n v="64"/>
    <s v="INTRACRANIAL HEMORRHAGE OR CEREBRAL INFARCTION W MCC"/>
    <n v="63"/>
    <x v="3316"/>
    <n v="7673.95"/>
    <n v="4051.74"/>
  </r>
  <r>
    <s v="PECONIC BAY MEDICAL CENTER"/>
    <s v="RIVERHEAD"/>
    <x v="32"/>
    <s v="NY - East Long Island"/>
    <n v="64"/>
    <s v="INTRACRANIAL HEMORRHAGE OR CEREBRAL INFARCTION W MCC"/>
    <n v="46"/>
    <x v="3317"/>
    <n v="5954.38"/>
    <n v="6195.47"/>
  </r>
  <r>
    <s v="LENOX HILL HOSPITAL"/>
    <s v="NEW YORK"/>
    <x v="32"/>
    <s v="NY - Manhattan"/>
    <n v="64"/>
    <s v="INTRACRANIAL HEMORRHAGE OR CEREBRAL INFARCTION W MCC"/>
    <n v="47"/>
    <x v="3318"/>
    <n v="7209.67"/>
    <n v="10249.459999999999"/>
  </r>
  <r>
    <s v="ROCHESTER GENERAL HOSPITAL"/>
    <s v="ROCHESTER"/>
    <x v="32"/>
    <s v="NY - Rochester"/>
    <n v="64"/>
    <s v="INTRACRANIAL HEMORRHAGE OR CEREBRAL INFARCTION W MCC"/>
    <n v="33"/>
    <x v="3319"/>
    <n v="8689.73"/>
    <n v="7015.63"/>
  </r>
  <r>
    <s v="ORANGE REGIONAL MEDICAL CENTER"/>
    <s v="MIDDLETOWN"/>
    <x v="32"/>
    <s v="NY - White Plains"/>
    <n v="64"/>
    <s v="INTRACRANIAL HEMORRHAGE OR CEREBRAL INFARCTION W MCC"/>
    <n v="41"/>
    <x v="3320"/>
    <n v="4964.7299999999996"/>
    <n v="9201.5300000000007"/>
  </r>
  <r>
    <s v="JACOBI MEDICAL CENTER"/>
    <s v="BRONX"/>
    <x v="32"/>
    <s v="NY - Bronx"/>
    <n v="64"/>
    <s v="INTRACRANIAL HEMORRHAGE OR CEREBRAL INFARCTION W MCC"/>
    <n v="61"/>
    <x v="3321"/>
    <n v="5043"/>
    <n v="9507.08"/>
  </r>
  <r>
    <s v="ELMHURST HOSPITAL CENTER"/>
    <s v="ELMHURST"/>
    <x v="32"/>
    <s v="NY - East Long Island"/>
    <n v="64"/>
    <s v="INTRACRANIAL HEMORRHAGE OR CEREBRAL INFARCTION W MCC"/>
    <n v="55"/>
    <x v="3322"/>
    <n v="7469.06"/>
    <n v="3993.02"/>
  </r>
  <r>
    <s v="MARY IMOGENE BASSETT HOSPITAL"/>
    <s v="COOPERSTOWN"/>
    <x v="32"/>
    <s v="NY - Albany"/>
    <n v="64"/>
    <s v="INTRACRANIAL HEMORRHAGE OR CEREBRAL INFARCTION W MCC"/>
    <n v="39"/>
    <x v="3323"/>
    <n v="5496.28"/>
    <n v="3610.64"/>
  </r>
  <r>
    <s v="ST JOSEPH'S HOSPITAL HEALTH CENTER"/>
    <s v="SYRACUSE"/>
    <x v="32"/>
    <s v="NY - Syracuse"/>
    <n v="64"/>
    <s v="INTRACRANIAL HEMORRHAGE OR CEREBRAL INFARCTION W MCC"/>
    <n v="57"/>
    <x v="3324"/>
    <n v="4975.47"/>
    <n v="4180.5"/>
  </r>
  <r>
    <s v="BROOKHAVEN MEMORIAL HOSPITAL MEDICAL CENTER"/>
    <s v="PATCHOGUE"/>
    <x v="32"/>
    <s v="NY - East Long Island"/>
    <n v="64"/>
    <s v="INTRACRANIAL HEMORRHAGE OR CEREBRAL INFARCTION W MCC"/>
    <n v="50"/>
    <x v="3325"/>
    <n v="18015.849999999999"/>
    <n v="10169.879999999999"/>
  </r>
  <r>
    <s v="LONG ISLAND COLLEGE HOSPITAL"/>
    <s v="BROOKLYN"/>
    <x v="32"/>
    <s v="NY - Manhattan"/>
    <n v="64"/>
    <s v="INTRACRANIAL HEMORRHAGE OR CEREBRAL INFARCTION W MCC"/>
    <n v="67"/>
    <x v="3326"/>
    <n v="5681.76"/>
    <n v="4520.2"/>
  </r>
  <r>
    <s v="ELLIS HOSPITAL"/>
    <s v="SCHENECTADY"/>
    <x v="32"/>
    <s v="NY - Albany"/>
    <n v="64"/>
    <s v="INTRACRANIAL HEMORRHAGE OR CEREBRAL INFARCTION W MCC"/>
    <n v="32"/>
    <x v="3327"/>
    <n v="6514.77"/>
    <n v="8152.67"/>
  </r>
  <r>
    <s v="SAMARITAN MEDICAL CENTER"/>
    <s v="WATERTOWN"/>
    <x v="32"/>
    <s v="NY - Syracuse"/>
    <n v="64"/>
    <s v="INTRACRANIAL HEMORRHAGE OR CEREBRAL INFARCTION W MCC"/>
    <n v="36"/>
    <x v="3328"/>
    <n v="6724.43"/>
    <n v="5284.33"/>
  </r>
  <r>
    <s v="GOOD SAMARITAN HOSPITAL OF SUFFERN"/>
    <s v="SUFFERN"/>
    <x v="32"/>
    <s v="NJ - Ridgewood"/>
    <n v="64"/>
    <s v="INTRACRANIAL HEMORRHAGE OR CEREBRAL INFARCTION W MCC"/>
    <n v="131"/>
    <x v="3329"/>
    <n v="7972.24"/>
    <n v="5183.7"/>
  </r>
  <r>
    <s v="STATEN ISLAND UNIVERSITY HOSPITAL"/>
    <s v="STATEN ISLAND"/>
    <x v="32"/>
    <s v="NY - Manhattan"/>
    <n v="64"/>
    <s v="INTRACRANIAL HEMORRHAGE OR CEREBRAL INFARCTION W MCC"/>
    <n v="52"/>
    <x v="3330"/>
    <n v="8224.2099999999991"/>
    <n v="5508.26"/>
  </r>
  <r>
    <s v="NORTHERN WESTCHESTER HOSPITAL"/>
    <s v="MOUNT KISCO"/>
    <x v="32"/>
    <s v="NY - White Plains"/>
    <n v="64"/>
    <s v="INTRACRANIAL HEMORRHAGE OR CEREBRAL INFARCTION W MCC"/>
    <n v="35"/>
    <x v="3331"/>
    <n v="5597.72"/>
    <n v="5744.72"/>
  </r>
  <r>
    <s v="HIGHLAND HOSPITAL"/>
    <s v="ROCHESTER"/>
    <x v="32"/>
    <s v="NY - Rochester"/>
    <n v="64"/>
    <s v="INTRACRANIAL HEMORRHAGE OR CEREBRAL INFARCTION W MCC"/>
    <n v="41"/>
    <x v="3332"/>
    <n v="4571.2700000000004"/>
    <n v="7141.33"/>
  </r>
  <r>
    <s v="WINTHROP-UNIVERSITY HOSPITAL"/>
    <s v="MINEOLA"/>
    <x v="32"/>
    <s v="NY - East Long Island"/>
    <n v="64"/>
    <s v="INTRACRANIAL HEMORRHAGE OR CEREBRAL INFARCTION W MCC"/>
    <n v="49"/>
    <x v="3333"/>
    <n v="4419.5"/>
    <n v="3637.69"/>
  </r>
  <r>
    <s v="BETH ISRAEL MEDICAL CENTER"/>
    <s v="NEW YORK"/>
    <x v="32"/>
    <s v="NY - Manhattan"/>
    <n v="64"/>
    <s v="INTRACRANIAL HEMORRHAGE OR CEREBRAL INFARCTION W MCC"/>
    <n v="62"/>
    <x v="3334"/>
    <n v="5324.08"/>
    <n v="6588.31"/>
  </r>
  <r>
    <s v="SAMARITAN HOSPITAL"/>
    <s v="TROY"/>
    <x v="32"/>
    <s v="NY - Albany"/>
    <n v="64"/>
    <s v="INTRACRANIAL HEMORRHAGE OR CEREBRAL INFARCTION W MCC"/>
    <n v="40"/>
    <x v="3335"/>
    <n v="6372.88"/>
    <n v="3820.83"/>
  </r>
  <r>
    <s v="GLEN COVE HOSPITAL"/>
    <s v="GLEN COVE"/>
    <x v="32"/>
    <s v="NY - East Long Island"/>
    <n v="64"/>
    <s v="INTRACRANIAL HEMORRHAGE OR CEREBRAL INFARCTION W MCC"/>
    <n v="26"/>
    <x v="3336"/>
    <n v="4568.87"/>
    <n v="4082.67"/>
  </r>
  <r>
    <s v="ST FRANCIS HOSPITAL  ROSLYN"/>
    <s v="ROSLYN"/>
    <x v="32"/>
    <s v="NY - East Long Island"/>
    <n v="64"/>
    <s v="INTRACRANIAL HEMORRHAGE OR CEREBRAL INFARCTION W MCC"/>
    <n v="111"/>
    <x v="3337"/>
    <n v="7718.94"/>
    <n v="15636.25"/>
  </r>
  <r>
    <s v="SOUND SHORE MEDICAL CENTER OF WESTSCHESTER"/>
    <s v="NEW ROCHELLE"/>
    <x v="32"/>
    <s v="NY - Bronx"/>
    <n v="64"/>
    <s v="INTRACRANIAL HEMORRHAGE OR CEREBRAL INFARCTION W MCC"/>
    <n v="47"/>
    <x v="3338"/>
    <n v="10349.57"/>
    <n v="6646.54"/>
  </r>
  <r>
    <s v="JOHN T MATHER MEMORIAL HOSPITAL  OF PORT JEFFERSON"/>
    <s v="PORT JEFFERSON"/>
    <x v="32"/>
    <s v="NY - East Long Island"/>
    <n v="64"/>
    <s v="INTRACRANIAL HEMORRHAGE OR CEREBRAL INFARCTION W MCC"/>
    <n v="66"/>
    <x v="3339"/>
    <n v="4961.96"/>
    <n v="4017.78"/>
  </r>
  <r>
    <s v="GLENS FALLS HOSPITAL"/>
    <s v="GLENS FALLS"/>
    <x v="32"/>
    <s v="NY - Albany"/>
    <n v="64"/>
    <s v="INTRACRANIAL HEMORRHAGE OR CEREBRAL INFARCTION W MCC"/>
    <n v="29"/>
    <x v="3340"/>
    <n v="5928.34"/>
    <n v="5725.72"/>
  </r>
  <r>
    <s v="FLUSHING HOSPITAL MEDICAL CENTER"/>
    <s v="FLUSHING"/>
    <x v="32"/>
    <s v="NY - East Long Island"/>
    <n v="64"/>
    <s v="INTRACRANIAL HEMORRHAGE OR CEREBRAL INFARCTION W MCC"/>
    <n v="40"/>
    <x v="3341"/>
    <n v="5852.49"/>
    <n v="12455.94"/>
  </r>
  <r>
    <s v="MAIMONIDES MEDICAL CENTER"/>
    <s v="BROOKLYN"/>
    <x v="32"/>
    <s v="NY - Manhattan"/>
    <n v="64"/>
    <s v="INTRACRANIAL HEMORRHAGE OR CEREBRAL INFARCTION W MCC"/>
    <n v="23"/>
    <x v="3342"/>
    <n v="6840.08"/>
    <n v="3723.31"/>
  </r>
  <r>
    <s v="LONG ISLAND JEWISH MEDICAL CENTER"/>
    <s v="NEW HYDE PARK"/>
    <x v="32"/>
    <s v="NY - East Long Island"/>
    <n v="64"/>
    <s v="INTRACRANIAL HEMORRHAGE OR CEREBRAL INFARCTION W MCC"/>
    <n v="35"/>
    <x v="3343"/>
    <n v="9049.2800000000007"/>
    <n v="4503.57"/>
  </r>
  <r>
    <s v="CONEY ISLAND HOSPITAL"/>
    <s v="BROOKLYN"/>
    <x v="32"/>
    <s v="NY - Manhattan"/>
    <n v="64"/>
    <s v="INTRACRANIAL HEMORRHAGE OR CEREBRAL INFARCTION W MCC"/>
    <n v="55"/>
    <x v="3344"/>
    <n v="14020.75"/>
    <n v="7143.84"/>
  </r>
  <r>
    <s v="SOUTH NASSAU COMMUNITIES HOSPITAL"/>
    <s v="OCEANSIDE"/>
    <x v="32"/>
    <s v="NY - East Long Island"/>
    <n v="64"/>
    <s v="INTRACRANIAL HEMORRHAGE OR CEREBRAL INFARCTION W MCC"/>
    <n v="59"/>
    <x v="3345"/>
    <n v="5158.8500000000004"/>
    <n v="7552.56"/>
  </r>
  <r>
    <s v="KINGSBROOK JEWISH MEDICAL CENTER"/>
    <s v="BROOKLYN"/>
    <x v="32"/>
    <s v="NY - Manhattan"/>
    <n v="64"/>
    <s v="INTRACRANIAL HEMORRHAGE OR CEREBRAL INFARCTION W MCC"/>
    <n v="27"/>
    <x v="3346"/>
    <n v="14531.67"/>
    <n v="6029.07"/>
  </r>
  <r>
    <s v="KINGS COUNTY HOSPITAL CENTER"/>
    <s v="BROOKLYN"/>
    <x v="32"/>
    <s v="NY - Manhattan"/>
    <n v="64"/>
    <s v="INTRACRANIAL HEMORRHAGE OR CEREBRAL INFARCTION W MCC"/>
    <n v="35"/>
    <x v="3347"/>
    <n v="8347.8700000000008"/>
    <n v="5763.88"/>
  </r>
  <r>
    <s v="CROUSE HOSPITAL"/>
    <s v="SYRACUSE"/>
    <x v="32"/>
    <s v="NY - Syracuse"/>
    <n v="64"/>
    <s v="INTRACRANIAL HEMORRHAGE OR CEREBRAL INFARCTION W MCC"/>
    <n v="53"/>
    <x v="3348"/>
    <n v="4394.2299999999996"/>
    <n v="4321.66"/>
  </r>
  <r>
    <s v="BELLEVUE HOSPITAL CENTER"/>
    <s v="NEW YORK"/>
    <x v="32"/>
    <s v="NY - Manhattan"/>
    <n v="64"/>
    <s v="INTRACRANIAL HEMORRHAGE OR CEREBRAL INFARCTION W MCC"/>
    <n v="40"/>
    <x v="3349"/>
    <n v="5794.64"/>
    <n v="5027.34"/>
  </r>
  <r>
    <s v="ST JOHN'S RIVERSIDE HOSPITAL"/>
    <s v="YONKERS"/>
    <x v="32"/>
    <s v="NY - White Plains"/>
    <n v="64"/>
    <s v="INTRACRANIAL HEMORRHAGE OR CEREBRAL INFARCTION W MCC"/>
    <n v="55"/>
    <x v="3350"/>
    <n v="6664.54"/>
    <n v="4291.3100000000004"/>
  </r>
  <r>
    <s v="NYU HOSPITALS CENTER"/>
    <s v="NEW YORK"/>
    <x v="32"/>
    <s v="NY - Manhattan"/>
    <n v="64"/>
    <s v="INTRACRANIAL HEMORRHAGE OR CEREBRAL INFARCTION W MCC"/>
    <n v="63"/>
    <x v="3351"/>
    <n v="4296.8999999999996"/>
    <n v="5201.42"/>
  </r>
  <r>
    <s v="ERIE COUNTY MEDICAL CENTER"/>
    <s v="BUFFALO"/>
    <x v="32"/>
    <s v="NY - Buffalo"/>
    <n v="64"/>
    <s v="INTRACRANIAL HEMORRHAGE OR CEREBRAL INFARCTION W MCC"/>
    <n v="62"/>
    <x v="3352"/>
    <n v="7073.35"/>
    <n v="5330.59"/>
  </r>
  <r>
    <s v="WYCKOFF HEIGHTS MEDICAL CENTER"/>
    <s v="BROOKLYN"/>
    <x v="32"/>
    <s v="NY - Manhattan"/>
    <n v="64"/>
    <s v="INTRACRANIAL HEMORRHAGE OR CEREBRAL INFARCTION W MCC"/>
    <n v="50"/>
    <x v="3353"/>
    <n v="4922.55"/>
    <n v="6728.71"/>
  </r>
  <r>
    <s v="UNITY HOSPITAL OF ROCHESTER"/>
    <s v="ROCHESTER"/>
    <x v="32"/>
    <s v="NY - Rochester"/>
    <n v="64"/>
    <s v="INTRACRANIAL HEMORRHAGE OR CEREBRAL INFARCTION W MCC"/>
    <n v="64"/>
    <x v="3354"/>
    <n v="7095.77"/>
    <n v="5309.09"/>
  </r>
  <r>
    <s v="BROOKDALE HOSPITAL MEDICAL CENTER"/>
    <s v="BROOKLYN"/>
    <x v="32"/>
    <s v="NY - Manhattan"/>
    <n v="64"/>
    <s v="INTRACRANIAL HEMORRHAGE OR CEREBRAL INFARCTION W MCC"/>
    <n v="146"/>
    <x v="3355"/>
    <n v="14043.6"/>
    <n v="4953.47"/>
  </r>
  <r>
    <s v="WESTCHESTER MEDICAL CENTER"/>
    <s v="VALHALLA"/>
    <x v="32"/>
    <s v="NY - White Plains"/>
    <n v="64"/>
    <s v="INTRACRANIAL HEMORRHAGE OR CEREBRAL INFARCTION W MCC"/>
    <n v="84"/>
    <x v="3356"/>
    <n v="7092.61"/>
    <n v="6210.41"/>
  </r>
  <r>
    <s v="AUBURN COMMUNITY HOSPITAL"/>
    <s v="AUBURN"/>
    <x v="32"/>
    <s v="NY - Syracuse"/>
    <n v="64"/>
    <s v="INTRACRANIAL HEMORRHAGE OR CEREBRAL INFARCTION W MCC"/>
    <n v="35"/>
    <x v="3357"/>
    <n v="4542.8500000000004"/>
    <n v="4012.82"/>
  </r>
  <r>
    <s v="NEW YORK METHODIST HOSPITAL"/>
    <s v="BROOKLYN"/>
    <x v="32"/>
    <s v="NY - Manhattan"/>
    <n v="64"/>
    <s v="INTRACRANIAL HEMORRHAGE OR CEREBRAL INFARCTION W MCC"/>
    <n v="62"/>
    <x v="3358"/>
    <n v="5749.58"/>
    <n v="5881.91"/>
  </r>
  <r>
    <s v="WOMAN'S CHRISTIAN ASSOCIATION"/>
    <s v="JAMESTOWN"/>
    <x v="32"/>
    <s v="PA - Erie"/>
    <n v="64"/>
    <s v="INTRACRANIAL HEMORRHAGE OR CEREBRAL INFARCTION W MCC"/>
    <n v="75"/>
    <x v="3359"/>
    <n v="10950.59"/>
    <n v="5821.6"/>
  </r>
  <r>
    <s v="UNIVERSITY HOSPITAL S U N Y HEALTH SCIENCE CENTER"/>
    <s v="SYRACUSE"/>
    <x v="32"/>
    <s v="NY - Syracuse"/>
    <n v="64"/>
    <s v="INTRACRANIAL HEMORRHAGE OR CEREBRAL INFARCTION W MCC"/>
    <n v="72"/>
    <x v="3360"/>
    <n v="5360.78"/>
    <n v="4886.26"/>
  </r>
  <r>
    <s v="MERCY MEDICAL CENTER"/>
    <s v="ROCKVILLE CENTR"/>
    <x v="32"/>
    <s v="NY - East Long Island"/>
    <n v="64"/>
    <s v="INTRACRANIAL HEMORRHAGE OR CEREBRAL INFARCTION W MCC"/>
    <n v="61"/>
    <x v="3361"/>
    <n v="6203.98"/>
    <n v="8126.69"/>
  </r>
  <r>
    <s v="PHELPS MEMORIAL HOSPITAL ASSN"/>
    <s v="SLEEPY HOLLOW"/>
    <x v="32"/>
    <s v="NY - White Plains"/>
    <n v="64"/>
    <s v="INTRACRANIAL HEMORRHAGE OR CEREBRAL INFARCTION W MCC"/>
    <n v="42"/>
    <x v="3362"/>
    <n v="5578.21"/>
    <n v="3309.38"/>
  </r>
  <r>
    <s v="ST LUKE'S CORNWALL HOSPITAL"/>
    <s v="NEWBURGH"/>
    <x v="32"/>
    <s v="NY - White Plains"/>
    <n v="64"/>
    <s v="INTRACRANIAL HEMORRHAGE OR CEREBRAL INFARCTION W MCC"/>
    <n v="66"/>
    <x v="3363"/>
    <n v="6631.01"/>
    <n v="5078.3"/>
  </r>
  <r>
    <s v="HUDSON VALLEY HOSPITAL CENTER"/>
    <s v="CORTLANDT MANOR"/>
    <x v="32"/>
    <s v="NY - White Plains"/>
    <n v="64"/>
    <s v="INTRACRANIAL HEMORRHAGE OR CEREBRAL INFARCTION W MCC"/>
    <n v="58"/>
    <x v="3364"/>
    <n v="4849.97"/>
    <n v="11316.88"/>
  </r>
  <r>
    <s v="PUTNAM HOSPITAL CENTER"/>
    <s v="CARMEL"/>
    <x v="32"/>
    <s v="CT - New Haven"/>
    <n v="64"/>
    <s v="INTRACRANIAL HEMORRHAGE OR CEREBRAL INFARCTION W MCC"/>
    <n v="45"/>
    <x v="3365"/>
    <n v="7345.38"/>
    <n v="9751.98"/>
  </r>
  <r>
    <s v="CORNING HOSPITAL"/>
    <s v="CORNING"/>
    <x v="32"/>
    <s v="PA - Sayre"/>
    <n v="64"/>
    <s v="INTRACRANIAL HEMORRHAGE OR CEREBRAL INFARCTION W MCC"/>
    <n v="56"/>
    <x v="3366"/>
    <n v="5830.16"/>
    <n v="5135.7299999999996"/>
  </r>
  <r>
    <s v="MERCY HOSPITAL"/>
    <s v="BUFFALO"/>
    <x v="32"/>
    <s v="NY - Buffalo"/>
    <n v="64"/>
    <s v="INTRACRANIAL HEMORRHAGE OR CEREBRAL INFARCTION W MCC"/>
    <n v="56"/>
    <x v="3367"/>
    <n v="6088.27"/>
    <n v="9569.66"/>
  </r>
  <r>
    <s v="STRONG MEMORIAL HOSPITAL"/>
    <s v="ROCHESTER"/>
    <x v="32"/>
    <s v="NY - Rochester"/>
    <n v="64"/>
    <s v="INTRACRANIAL HEMORRHAGE OR CEREBRAL INFARCTION W MCC"/>
    <n v="44"/>
    <x v="3368"/>
    <n v="7768.78"/>
    <n v="6546.38"/>
  </r>
  <r>
    <s v="GOOD SAMARITAN HOSPITAL MEDICAL CENTER"/>
    <s v="WEST ISLIP"/>
    <x v="32"/>
    <s v="NY - East Long Island"/>
    <n v="64"/>
    <s v="INTRACRANIAL HEMORRHAGE OR CEREBRAL INFARCTION W MCC"/>
    <n v="46"/>
    <x v="3369"/>
    <n v="16262.04"/>
    <n v="5517.78"/>
  </r>
  <r>
    <s v="WHITE PLAINS HOSPITAL CENTER"/>
    <s v="WHITE PLAINS"/>
    <x v="32"/>
    <s v="NY - White Plains"/>
    <n v="64"/>
    <s v="INTRACRANIAL HEMORRHAGE OR CEREBRAL INFARCTION W MCC"/>
    <n v="54"/>
    <x v="1324"/>
    <n v="7544.04"/>
    <n v="5703.63"/>
  </r>
  <r>
    <s v="LUTHERAN MEDICAL CENTER"/>
    <s v="BROOKLYN"/>
    <x v="32"/>
    <s v="NY - Manhattan"/>
    <n v="64"/>
    <s v="INTRACRANIAL HEMORRHAGE OR CEREBRAL INFARCTION W MCC"/>
    <n v="36"/>
    <x v="3370"/>
    <n v="7586.26"/>
    <n v="5301.85"/>
  </r>
  <r>
    <s v="CAYUGA MEDICAL CENTER AT ITHACA"/>
    <s v="ITHACA"/>
    <x v="32"/>
    <s v="NY - Rochester"/>
    <n v="64"/>
    <s v="INTRACRANIAL HEMORRHAGE OR CEREBRAL INFARCTION W MCC"/>
    <n v="43"/>
    <x v="3371"/>
    <n v="15886.76"/>
    <n v="12992.18"/>
  </r>
  <r>
    <s v="NEW YORK WESTCHESTER SQUARE MEDICAL CENTER"/>
    <s v="BRONX"/>
    <x v="32"/>
    <s v="NY - Bronx"/>
    <n v="64"/>
    <s v="INTRACRANIAL HEMORRHAGE OR CEREBRAL INFARCTION W MCC"/>
    <n v="69"/>
    <x v="3372"/>
    <n v="5741.5"/>
    <n v="13539.17"/>
  </r>
  <r>
    <s v="PLAINVIEW HOSPITAL"/>
    <s v="PLAINVIEW"/>
    <x v="32"/>
    <s v="NY - East Long Island"/>
    <n v="64"/>
    <s v="INTRACRANIAL HEMORRHAGE OR CEREBRAL INFARCTION W MCC"/>
    <n v="45"/>
    <x v="3373"/>
    <n v="4484.08"/>
    <n v="7330.65"/>
  </r>
  <r>
    <s v="ST JOSEPH HOSPITAL"/>
    <s v="BETHPAGE"/>
    <x v="32"/>
    <s v="NY - East Long Island"/>
    <n v="64"/>
    <s v="INTRACRANIAL HEMORRHAGE OR CEREBRAL INFARCTION W MCC"/>
    <n v="39"/>
    <x v="3374"/>
    <n v="5261.48"/>
    <n v="3228.5"/>
  </r>
  <r>
    <s v="UNIVERSITY HOSPITAL OF BROOKLYN ( DOWNSTATE )"/>
    <s v="BROOKLYN"/>
    <x v="32"/>
    <s v="NY - Manhattan"/>
    <n v="64"/>
    <s v="INTRACRANIAL HEMORRHAGE OR CEREBRAL INFARCTION W MCC"/>
    <n v="109"/>
    <x v="3375"/>
    <n v="3875.68"/>
    <n v="4321.97"/>
  </r>
  <r>
    <s v="FOREST HILLS HOSPITAL"/>
    <s v="FOREST HILLS"/>
    <x v="32"/>
    <s v="NY - East Long Island"/>
    <n v="64"/>
    <s v="INTRACRANIAL HEMORRHAGE OR CEREBRAL INFARCTION W MCC"/>
    <n v="71"/>
    <x v="3376"/>
    <n v="4512.82"/>
    <n v="11463.37"/>
  </r>
  <r>
    <s v="FRANKLIN HOSPITAL"/>
    <s v="VALLEY STREAM"/>
    <x v="32"/>
    <s v="NY - East Long Island"/>
    <n v="64"/>
    <s v="INTRACRANIAL HEMORRHAGE OR CEREBRAL INFARCTION W MCC"/>
    <n v="76"/>
    <x v="3377"/>
    <n v="11236.26"/>
    <n v="3886.84"/>
  </r>
  <r>
    <s v="UNIVERSITY HOSPITAL ( STONY BROOK )"/>
    <s v="STONY BROOK"/>
    <x v="32"/>
    <s v="NY - East Long Island"/>
    <n v="64"/>
    <s v="INTRACRANIAL HEMORRHAGE OR CEREBRAL INFARCTION W MCC"/>
    <n v="43"/>
    <x v="3378"/>
    <n v="5988"/>
    <n v="5916.99"/>
  </r>
  <r>
    <s v="UNITED HEALTH SERVICES HOSPITALS  INC"/>
    <s v="JOHNSON CITY"/>
    <x v="32"/>
    <s v="NY - Binghamton"/>
    <n v="64"/>
    <s v="INTRACRANIAL HEMORRHAGE OR CEREBRAL INFARCTION W MCC"/>
    <n v="55"/>
    <x v="3379"/>
    <n v="29373.35"/>
    <n v="9142.5300000000007"/>
  </r>
  <r>
    <s v="ST JOHN'S EPISCOPAL HOSPITAL AT SOUTH SHORE"/>
    <s v="FAR ROCKAWAY"/>
    <x v="32"/>
    <s v="NY - East Long Island"/>
    <n v="64"/>
    <s v="INTRACRANIAL HEMORRHAGE OR CEREBRAL INFARCTION W MCC"/>
    <n v="53"/>
    <x v="3380"/>
    <n v="12235.72"/>
    <n v="10197.42"/>
  </r>
  <r>
    <s v="WOODHULL MEDICAL AND MENTAL HEALTH CENTER"/>
    <s v="BROOKLYN"/>
    <x v="32"/>
    <s v="NY - Manhattan"/>
    <n v="64"/>
    <s v="INTRACRANIAL HEMORRHAGE OR CEREBRAL INFARCTION W MCC"/>
    <n v="60"/>
    <x v="3381"/>
    <n v="7434.01"/>
    <n v="4987.3500000000004"/>
  </r>
  <r>
    <s v="ST BARNABAS HOSPITAL"/>
    <s v="BRONX"/>
    <x v="32"/>
    <s v="NY - Bronx"/>
    <n v="64"/>
    <s v="INTRACRANIAL HEMORRHAGE OR CEREBRAL INFARCTION W MCC"/>
    <n v="49"/>
    <x v="3382"/>
    <n v="9401.58"/>
    <n v="3531.13"/>
  </r>
  <r>
    <s v="ST CATHERINE OF SIENA HOSPITAL"/>
    <s v="SMITHTOWN"/>
    <x v="32"/>
    <s v="NY - East Long Island"/>
    <n v="64"/>
    <s v="INTRACRANIAL HEMORRHAGE OR CEREBRAL INFARCTION W MCC"/>
    <n v="28"/>
    <x v="3383"/>
    <n v="4101.62"/>
    <n v="2904.18"/>
  </r>
  <r>
    <s v="CAROLINAS MEDICAL CENTER-NORTHEAST"/>
    <s v="CONCORD"/>
    <x v="33"/>
    <s v="NC - Charlotte"/>
    <n v="64"/>
    <s v="INTRACRANIAL HEMORRHAGE OR CEREBRAL INFARCTION W MCC"/>
    <n v="50"/>
    <x v="3384"/>
    <n v="4665.6499999999996"/>
    <n v="5927.51"/>
  </r>
  <r>
    <s v="MEMORIAL MISSION HOSPITAL AND ASHEVILLE SURGERY CE"/>
    <s v="ASHEVILLE"/>
    <x v="33"/>
    <s v="NC - Asheville"/>
    <n v="64"/>
    <s v="INTRACRANIAL HEMORRHAGE OR CEREBRAL INFARCTION W MCC"/>
    <n v="60"/>
    <x v="3385"/>
    <n v="4580.96"/>
    <n v="5247.69"/>
  </r>
  <r>
    <s v="HIGH POINT REGIONAL HOSPITAL"/>
    <s v="HIGH POINT"/>
    <x v="33"/>
    <s v="NC - Winston-Salem"/>
    <n v="64"/>
    <s v="INTRACRANIAL HEMORRHAGE OR CEREBRAL INFARCTION W MCC"/>
    <n v="42"/>
    <x v="3386"/>
    <n v="4868.45"/>
    <n v="4456.6899999999996"/>
  </r>
  <r>
    <s v="SCOTLAND MEMORIAL HOSPITAL"/>
    <s v="LAURINBURG"/>
    <x v="33"/>
    <s v="NC - Durham"/>
    <n v="64"/>
    <s v="INTRACRANIAL HEMORRHAGE OR CEREBRAL INFARCTION W MCC"/>
    <n v="83"/>
    <x v="3387"/>
    <n v="7474.06"/>
    <n v="4841.6499999999996"/>
  </r>
  <r>
    <s v="WAYNE MEMORIAL HOSPITAL"/>
    <s v="GOLDSBORO"/>
    <x v="33"/>
    <s v="NC - Raleigh"/>
    <n v="64"/>
    <s v="INTRACRANIAL HEMORRHAGE OR CEREBRAL INFARCTION W MCC"/>
    <n v="37"/>
    <x v="3388"/>
    <n v="5189.45"/>
    <n v="10749.85"/>
  </r>
  <r>
    <s v="FORSYTH MEMORIAL HOSPITAL"/>
    <s v="WINSTON-SALEM"/>
    <x v="33"/>
    <s v="NC - Winston-Salem"/>
    <n v="64"/>
    <s v="INTRACRANIAL HEMORRHAGE OR CEREBRAL INFARCTION W MCC"/>
    <n v="29"/>
    <x v="3389"/>
    <n v="4481.8999999999996"/>
    <n v="4615.84"/>
  </r>
  <r>
    <s v="ROWAN REGIONAL MEDICAL CENTER"/>
    <s v="SALISBURY"/>
    <x v="33"/>
    <s v="NC - Charlotte"/>
    <n v="64"/>
    <s v="INTRACRANIAL HEMORRHAGE OR CEREBRAL INFARCTION W MCC"/>
    <n v="159"/>
    <x v="3390"/>
    <n v="7452.85"/>
    <n v="6081.91"/>
  </r>
  <r>
    <s v="MARGARET R PARDEE MEMORIAL HOSPITAL"/>
    <s v="HENDERSONVILLE"/>
    <x v="33"/>
    <s v="NC - Asheville"/>
    <n v="64"/>
    <s v="INTRACRANIAL HEMORRHAGE OR CEREBRAL INFARCTION W MCC"/>
    <n v="53"/>
    <x v="3391"/>
    <n v="8800.61"/>
    <n v="31083.39"/>
  </r>
  <r>
    <s v="CENTRAL CAROLINA HOSPITAL"/>
    <s v="SANFORD"/>
    <x v="33"/>
    <s v="NC - Durham"/>
    <n v="64"/>
    <s v="INTRACRANIAL HEMORRHAGE OR CEREBRAL INFARCTION W MCC"/>
    <n v="48"/>
    <x v="3392"/>
    <n v="6368.53"/>
    <n v="14808.34"/>
  </r>
  <r>
    <s v="CLEVELAND REGIONAL MEDICAL CENTER"/>
    <s v="SHELBY"/>
    <x v="33"/>
    <s v="NC - Charlotte"/>
    <n v="64"/>
    <s v="INTRACRANIAL HEMORRHAGE OR CEREBRAL INFARCTION W MCC"/>
    <n v="45"/>
    <x v="3393"/>
    <n v="12891.62"/>
    <n v="9786.4500000000007"/>
  </r>
  <r>
    <s v="SAMPSON REGIONAL MEDICAL CENTER"/>
    <s v="CLINTON"/>
    <x v="33"/>
    <s v="NC - Raleigh"/>
    <n v="64"/>
    <s v="INTRACRANIAL HEMORRHAGE OR CEREBRAL INFARCTION W MCC"/>
    <n v="37"/>
    <x v="3394"/>
    <n v="8206.09"/>
    <n v="5915.98"/>
  </r>
  <r>
    <s v="LENOIR MEMORIAL HOSPITAL"/>
    <s v="KINSTON"/>
    <x v="33"/>
    <s v="NC - Greenville"/>
    <n v="64"/>
    <s v="INTRACRANIAL HEMORRHAGE OR CEREBRAL INFARCTION W MCC"/>
    <n v="173"/>
    <x v="3395"/>
    <n v="18697.900000000001"/>
    <n v="7445.86"/>
  </r>
  <r>
    <s v="CAPE FEAR VALLEY MEDICAL CENTER"/>
    <s v="FAYETTEVILLE"/>
    <x v="33"/>
    <s v="NC - Raleigh"/>
    <n v="64"/>
    <s v="INTRACRANIAL HEMORRHAGE OR CEREBRAL INFARCTION W MCC"/>
    <n v="52"/>
    <x v="3396"/>
    <n v="5750"/>
    <n v="5237.29"/>
  </r>
  <r>
    <s v="DUKE UNIVERSITY HOSPITAL"/>
    <s v="DURHAM"/>
    <x v="33"/>
    <s v="NC - Durham"/>
    <n v="64"/>
    <s v="INTRACRANIAL HEMORRHAGE OR CEREBRAL INFARCTION W MCC"/>
    <n v="44"/>
    <x v="3397"/>
    <n v="6577.35"/>
    <n v="8563.5300000000007"/>
  </r>
  <r>
    <s v="GASTON MEMORIAL HOSPITAL"/>
    <s v="GASTONIA"/>
    <x v="33"/>
    <s v="NC - Charlotte"/>
    <n v="64"/>
    <s v="INTRACRANIAL HEMORRHAGE OR CEREBRAL INFARCTION W MCC"/>
    <n v="57"/>
    <x v="3398"/>
    <n v="4164.97"/>
    <n v="6244.97"/>
  </r>
  <r>
    <s v="IREDELL MEMORIAL HOSPITAL INC"/>
    <s v="STATESVILLE"/>
    <x v="33"/>
    <s v="NC - Winston-Salem"/>
    <n v="64"/>
    <s v="INTRACRANIAL HEMORRHAGE OR CEREBRAL INFARCTION W MCC"/>
    <n v="35"/>
    <x v="3399"/>
    <n v="6075.36"/>
    <n v="5135.91"/>
  </r>
  <r>
    <s v="PITT COUNTY MEMORIAL HOSPITAL"/>
    <s v="GREENVILLE"/>
    <x v="33"/>
    <s v="NC - Greenville"/>
    <n v="64"/>
    <s v="INTRACRANIAL HEMORRHAGE OR CEREBRAL INFARCTION W MCC"/>
    <n v="156"/>
    <x v="3400"/>
    <n v="11812.26"/>
    <n v="4320.4399999999996"/>
  </r>
  <r>
    <s v="CALDWELL MEMORIAL HOSPITAL"/>
    <s v="LENOIR"/>
    <x v="33"/>
    <s v="NC - Hickory"/>
    <n v="64"/>
    <s v="INTRACRANIAL HEMORRHAGE OR CEREBRAL INFARCTION W MCC"/>
    <n v="67"/>
    <x v="3401"/>
    <n v="19704.8"/>
    <n v="4932.33"/>
  </r>
  <r>
    <s v="ONSLOW MEMORIAL HOSPITAL"/>
    <s v="JACKSONVILLE"/>
    <x v="33"/>
    <s v="NC - Greenville"/>
    <n v="64"/>
    <s v="INTRACRANIAL HEMORRHAGE OR CEREBRAL INFARCTION W MCC"/>
    <n v="156"/>
    <x v="3402"/>
    <n v="6422.29"/>
    <n v="16737.84"/>
  </r>
  <r>
    <s v="NORTH CAROLINA BAPTIST HOSPITAL"/>
    <s v="WINSTON-SALEM"/>
    <x v="33"/>
    <s v="NC - Winston-Salem"/>
    <n v="64"/>
    <s v="INTRACRANIAL HEMORRHAGE OR CEREBRAL INFARCTION W MCC"/>
    <n v="55"/>
    <x v="3403"/>
    <n v="5231.5"/>
    <n v="24001.98"/>
  </r>
  <r>
    <s v="SOUTHEASTERN REGIONAL MEDICAL CENTER"/>
    <s v="LUMBERTON"/>
    <x v="33"/>
    <s v="NC - Durham"/>
    <n v="64"/>
    <s v="INTRACRANIAL HEMORRHAGE OR CEREBRAL INFARCTION W MCC"/>
    <n v="67"/>
    <x v="3404"/>
    <n v="7943.64"/>
    <n v="3688.1"/>
  </r>
  <r>
    <s v="WATAUGA MEDICAL CENTER"/>
    <s v="BOONE"/>
    <x v="33"/>
    <s v="TN - Johnson City"/>
    <n v="64"/>
    <s v="INTRACRANIAL HEMORRHAGE OR CEREBRAL INFARCTION W MCC"/>
    <n v="42"/>
    <x v="3405"/>
    <n v="13760.75"/>
    <n v="4461.37"/>
  </r>
  <r>
    <s v="PRESBYTERIAN HOSPITAL"/>
    <s v="CHARLOTTE"/>
    <x v="33"/>
    <s v="NC - Charlotte"/>
    <n v="64"/>
    <s v="INTRACRANIAL HEMORRHAGE OR CEREBRAL INFARCTION W MCC"/>
    <n v="51"/>
    <x v="3406"/>
    <n v="5416.08"/>
    <n v="8280.66"/>
  </r>
  <r>
    <s v="UNIVERSITY OF NORTH CAROLINA HOSPITAL"/>
    <s v="CHAPEL HILL"/>
    <x v="33"/>
    <s v="NC - Durham"/>
    <n v="64"/>
    <s v="INTRACRANIAL HEMORRHAGE OR CEREBRAL INFARCTION W MCC"/>
    <n v="56"/>
    <x v="3407"/>
    <n v="10917.14"/>
    <n v="4627.1099999999997"/>
  </r>
  <r>
    <s v="WAKEMED  RALEIGH CAMPUS"/>
    <s v="RALEIGH"/>
    <x v="33"/>
    <s v="NC - Raleigh"/>
    <n v="64"/>
    <s v="INTRACRANIAL HEMORRHAGE OR CEREBRAL INFARCTION W MCC"/>
    <n v="40"/>
    <x v="3408"/>
    <n v="8272.84"/>
    <n v="5612.86"/>
  </r>
  <r>
    <s v="ALAMANCE REGIONAL MEDICAL CENTER"/>
    <s v="BURLINGTON"/>
    <x v="33"/>
    <s v="NC - Durham"/>
    <n v="64"/>
    <s v="INTRACRANIAL HEMORRHAGE OR CEREBRAL INFARCTION W MCC"/>
    <n v="65"/>
    <x v="3409"/>
    <n v="7892.36"/>
    <n v="6423.35"/>
  </r>
  <r>
    <s v="BETSY JOHNSON REGIONAL  HOSPITAL"/>
    <s v="DUNN"/>
    <x v="33"/>
    <s v="NC - Raleigh"/>
    <n v="64"/>
    <s v="INTRACRANIAL HEMORRHAGE OR CEREBRAL INFARCTION W MCC"/>
    <n v="55"/>
    <x v="3410"/>
    <n v="7407.11"/>
    <n v="5920"/>
  </r>
  <r>
    <s v="DUKE HEALTH RALEIGH HOSPITAL"/>
    <s v="RALEIGH"/>
    <x v="33"/>
    <s v="NC - Raleigh"/>
    <n v="64"/>
    <s v="INTRACRANIAL HEMORRHAGE OR CEREBRAL INFARCTION W MCC"/>
    <n v="106"/>
    <x v="3411"/>
    <n v="11960.29"/>
    <n v="6501.59"/>
  </r>
  <r>
    <s v="GRACE HOSPITAL INC"/>
    <s v="MORGANTON"/>
    <x v="33"/>
    <s v="NC - Charlotte"/>
    <n v="64"/>
    <s v="INTRACRANIAL HEMORRHAGE OR CEREBRAL INFARCTION W MCC"/>
    <n v="53"/>
    <x v="3412"/>
    <n v="8385.4"/>
    <n v="6265.45"/>
  </r>
  <r>
    <s v="JOHNSTON MEMORIAL HOSPITAL"/>
    <s v="SMITHFIELD"/>
    <x v="33"/>
    <s v="NC - Raleigh"/>
    <n v="64"/>
    <s v="INTRACRANIAL HEMORRHAGE OR CEREBRAL INFARCTION W MCC"/>
    <n v="56"/>
    <x v="3413"/>
    <n v="5917.87"/>
    <n v="4794.96"/>
  </r>
  <r>
    <s v="MOSES H CONE MEMORIAL HOSPITAL  THE"/>
    <s v="GREENSBORO"/>
    <x v="33"/>
    <s v="NC - Greensboro"/>
    <n v="64"/>
    <s v="INTRACRANIAL HEMORRHAGE OR CEREBRAL INFARCTION W MCC"/>
    <n v="51"/>
    <x v="3414"/>
    <n v="5024.26"/>
    <n v="10216.82"/>
  </r>
  <r>
    <s v="CAROLINAS MED CENTER-MERCY"/>
    <s v="CHARLOTTE"/>
    <x v="33"/>
    <s v="NC - Charlotte"/>
    <n v="64"/>
    <s v="INTRACRANIAL HEMORRHAGE OR CEREBRAL INFARCTION W MCC"/>
    <n v="34"/>
    <x v="3415"/>
    <n v="14450.97"/>
    <n v="5087.08"/>
  </r>
  <r>
    <s v="ROANOKE CHOWAN HOSPITAL"/>
    <s v="AHOSKIE"/>
    <x v="33"/>
    <s v="NC - Greenville"/>
    <n v="64"/>
    <s v="INTRACRANIAL HEMORRHAGE OR CEREBRAL INFARCTION W MCC"/>
    <n v="31"/>
    <x v="3416"/>
    <n v="5255.02"/>
    <n v="4097.0600000000004"/>
  </r>
  <r>
    <s v="SANDHILLS REGIONAL MEDICAL CENTER"/>
    <s v="HAMLET"/>
    <x v="33"/>
    <s v="NC - Charlotte"/>
    <n v="64"/>
    <s v="INTRACRANIAL HEMORRHAGE OR CEREBRAL INFARCTION W MCC"/>
    <n v="27"/>
    <x v="3417"/>
    <n v="13944.19"/>
    <n v="5355.3"/>
  </r>
  <r>
    <s v="ALBEMARLE HOSPITAL AUTHORITY"/>
    <s v="ELIZABETH CITY"/>
    <x v="33"/>
    <s v="VA - Norfolk"/>
    <n v="64"/>
    <s v="INTRACRANIAL HEMORRHAGE OR CEREBRAL INFARCTION W MCC"/>
    <n v="62"/>
    <x v="3418"/>
    <n v="11410.56"/>
    <n v="3891.45"/>
  </r>
  <r>
    <s v="CAROLINAS MEDICAL CENTER/BEHAV HEALTH"/>
    <s v="CHARLOTTE"/>
    <x v="33"/>
    <s v="NC - Charlotte"/>
    <n v="64"/>
    <s v="INTRACRANIAL HEMORRHAGE OR CEREBRAL INFARCTION W MCC"/>
    <n v="49"/>
    <x v="3419"/>
    <n v="7944.51"/>
    <n v="4258.43"/>
  </r>
  <r>
    <s v="REX HOSPITAL"/>
    <s v="RALEIGH"/>
    <x v="33"/>
    <s v="NC - Raleigh"/>
    <n v="64"/>
    <s v="INTRACRANIAL HEMORRHAGE OR CEREBRAL INFARCTION W MCC"/>
    <n v="57"/>
    <x v="3420"/>
    <n v="6914.57"/>
    <n v="3370.56"/>
  </r>
  <r>
    <s v="FIRSTHEALTH MOORE REGIONAL HOSPITAL"/>
    <s v="PINEHURST"/>
    <x v="33"/>
    <s v="NC - Durham"/>
    <n v="64"/>
    <s v="INTRACRANIAL HEMORRHAGE OR CEREBRAL INFARCTION W MCC"/>
    <n v="61"/>
    <x v="3421"/>
    <n v="6695.91"/>
    <n v="11026.89"/>
  </r>
  <r>
    <s v="FRYE REGIONAL MEDICAL CENTER"/>
    <s v="HICKORY"/>
    <x v="33"/>
    <s v="NC - Hickory"/>
    <n v="64"/>
    <s v="INTRACRANIAL HEMORRHAGE OR CEREBRAL INFARCTION W MCC"/>
    <n v="60"/>
    <x v="3422"/>
    <n v="8378"/>
    <n v="5343.06"/>
  </r>
  <r>
    <s v="STANLY REGIONAL MEDICAL CENTER"/>
    <s v="ALBEMARLE"/>
    <x v="33"/>
    <s v="NC - Charlotte"/>
    <n v="64"/>
    <s v="INTRACRANIAL HEMORRHAGE OR CEREBRAL INFARCTION W MCC"/>
    <n v="58"/>
    <x v="3423"/>
    <n v="8538.15"/>
    <n v="3623.58"/>
  </r>
  <r>
    <s v="RANDOLPH HOSPITAL"/>
    <s v="ASHEBORO"/>
    <x v="33"/>
    <s v="NC - Greensboro"/>
    <n v="64"/>
    <s v="INTRACRANIAL HEMORRHAGE OR CEREBRAL INFARCTION W MCC"/>
    <n v="51"/>
    <x v="3424"/>
    <n v="6708.32"/>
    <n v="4994.3100000000004"/>
  </r>
  <r>
    <s v="WILSON MEDICAL CENTER"/>
    <s v="WILSON"/>
    <x v="33"/>
    <s v="NC - Raleigh"/>
    <n v="64"/>
    <s v="INTRACRANIAL HEMORRHAGE OR CEREBRAL INFARCTION W MCC"/>
    <n v="38"/>
    <x v="3425"/>
    <n v="8064.81"/>
    <n v="4032.65"/>
  </r>
  <r>
    <s v="CAROLINAS MEDICAL CENTER-UNION"/>
    <s v="MONROE"/>
    <x v="33"/>
    <s v="NC - Charlotte"/>
    <n v="64"/>
    <s v="INTRACRANIAL HEMORRHAGE OR CEREBRAL INFARCTION W MCC"/>
    <n v="54"/>
    <x v="3426"/>
    <n v="8758.7199999999993"/>
    <n v="6220.83"/>
  </r>
  <r>
    <s v="CAROLINA EAST MEDICAL CENTER"/>
    <s v="NEW BERN"/>
    <x v="33"/>
    <s v="NC - Greenville"/>
    <n v="64"/>
    <s v="INTRACRANIAL HEMORRHAGE OR CEREBRAL INFARCTION W MCC"/>
    <n v="44"/>
    <x v="3427"/>
    <n v="6743.37"/>
    <n v="5152.1899999999996"/>
  </r>
  <r>
    <s v="NEW HANOVER REGIONAL MEDICAL CENTER"/>
    <s v="WILMINGTON"/>
    <x v="33"/>
    <s v="NC - Wilmington"/>
    <n v="64"/>
    <s v="INTRACRANIAL HEMORRHAGE OR CEREBRAL INFARCTION W MCC"/>
    <n v="53"/>
    <x v="3428"/>
    <n v="10130.69"/>
    <n v="9628.73"/>
  </r>
  <r>
    <s v="CARTERET GENERAL HOSPITAL"/>
    <s v="MOREHEAD CITY"/>
    <x v="33"/>
    <s v="NC - Greenville"/>
    <n v="64"/>
    <s v="INTRACRANIAL HEMORRHAGE OR CEREBRAL INFARCTION W MCC"/>
    <n v="56"/>
    <x v="3429"/>
    <n v="5094.3"/>
    <n v="12961.68"/>
  </r>
  <r>
    <s v="CATAWBA VALLEY MEDICAL CENTER"/>
    <s v="HICKORY"/>
    <x v="33"/>
    <s v="NC - Hickory"/>
    <n v="64"/>
    <s v="INTRACRANIAL HEMORRHAGE OR CEREBRAL INFARCTION W MCC"/>
    <n v="26"/>
    <x v="3430"/>
    <n v="11152.87"/>
    <n v="6843.38"/>
  </r>
  <r>
    <s v="CAROLINAS MEDICAL CENTER-LINCOLN"/>
    <s v="LINCOLNTON"/>
    <x v="33"/>
    <s v="NC - Charlotte"/>
    <n v="64"/>
    <s v="INTRACRANIAL HEMORRHAGE OR CEREBRAL INFARCTION W MCC"/>
    <n v="41"/>
    <x v="3431"/>
    <n v="7712.1"/>
    <n v="19550.38"/>
  </r>
  <r>
    <s v="NASH GENERAL HOSPITAL"/>
    <s v="ROCKY MOUNT"/>
    <x v="33"/>
    <s v="NC - Raleigh"/>
    <n v="64"/>
    <s v="INTRACRANIAL HEMORRHAGE OR CEREBRAL INFARCTION W MCC"/>
    <n v="31"/>
    <x v="3432"/>
    <n v="6001.36"/>
    <n v="4323.7"/>
  </r>
  <r>
    <s v="HALIFAX REGIONAL MEDICAL CENTER INC"/>
    <s v="ROANOKE RAPIDS"/>
    <x v="33"/>
    <s v="NC - Raleigh"/>
    <n v="64"/>
    <s v="INTRACRANIAL HEMORRHAGE OR CEREBRAL INFARCTION W MCC"/>
    <n v="50"/>
    <x v="3433"/>
    <n v="7373.92"/>
    <n v="5627.62"/>
  </r>
  <r>
    <s v="DURHAM REGIONAL HOSPITAL"/>
    <s v="DURHAM"/>
    <x v="33"/>
    <s v="NC - Durham"/>
    <n v="64"/>
    <s v="INTRACRANIAL HEMORRHAGE OR CEREBRAL INFARCTION W MCC"/>
    <n v="70"/>
    <x v="3434"/>
    <n v="9582.11"/>
    <n v="2305.64"/>
  </r>
  <r>
    <s v="PRESBYTERIAN HOSPITAL MATTHEWS"/>
    <s v="MATTHEWS"/>
    <x v="33"/>
    <s v="NC - Charlotte"/>
    <n v="64"/>
    <s v="INTRACRANIAL HEMORRHAGE OR CEREBRAL INFARCTION W MCC"/>
    <n v="43"/>
    <x v="3435"/>
    <n v="4409.7"/>
    <n v="4489.8500000000004"/>
  </r>
  <r>
    <s v="WAKEMED  CARY HOSPITAL"/>
    <s v="CARY"/>
    <x v="33"/>
    <s v="NC - Raleigh"/>
    <n v="64"/>
    <s v="INTRACRANIAL HEMORRHAGE OR CEREBRAL INFARCTION W MCC"/>
    <n v="45"/>
    <x v="3436"/>
    <n v="7360.83"/>
    <n v="13982.87"/>
  </r>
  <r>
    <s v="ST ALEXIUS MEDICAL CENTER"/>
    <s v="BISMARCK"/>
    <x v="34"/>
    <s v="ND - Bismarck"/>
    <n v="64"/>
    <s v="INTRACRANIAL HEMORRHAGE OR CEREBRAL INFARCTION W MCC"/>
    <n v="43"/>
    <x v="3437"/>
    <n v="4664"/>
    <n v="7839.75"/>
  </r>
  <r>
    <s v="TRINITY HOSPITALS"/>
    <s v="MINOT"/>
    <x v="34"/>
    <s v="ND - Minot"/>
    <n v="64"/>
    <s v="INTRACRANIAL HEMORRHAGE OR CEREBRAL INFARCTION W MCC"/>
    <n v="60"/>
    <x v="3438"/>
    <n v="7584.81"/>
    <n v="3373.5"/>
  </r>
  <r>
    <s v="SANFORD MEDICAL CENTER FARGO"/>
    <s v="FARGO"/>
    <x v="34"/>
    <s v="ND - Fargo/Moorhead MN"/>
    <n v="64"/>
    <s v="INTRACRANIAL HEMORRHAGE OR CEREBRAL INFARCTION W MCC"/>
    <n v="76"/>
    <x v="3439"/>
    <n v="7380.06"/>
    <n v="3639.48"/>
  </r>
  <r>
    <s v="MEDCENTER ONE"/>
    <s v="BISMARCK"/>
    <x v="34"/>
    <s v="ND - Bismarck"/>
    <n v="64"/>
    <s v="INTRACRANIAL HEMORRHAGE OR CEREBRAL INFARCTION W MCC"/>
    <n v="65"/>
    <x v="3440"/>
    <n v="7909.85"/>
    <n v="8368.2199999999993"/>
  </r>
  <r>
    <s v="ALTRU HOSPITAL"/>
    <s v="GRAND FORKS"/>
    <x v="34"/>
    <s v="ND - Grand Forks"/>
    <n v="64"/>
    <s v="INTRACRANIAL HEMORRHAGE OR CEREBRAL INFARCTION W MCC"/>
    <n v="47"/>
    <x v="3441"/>
    <n v="9047.43"/>
    <n v="10190.08"/>
  </r>
  <r>
    <s v="ESSENTIA HEALTH-FARGO"/>
    <s v="FARGO"/>
    <x v="34"/>
    <s v="ND - Fargo/Moorhead MN"/>
    <n v="64"/>
    <s v="INTRACRANIAL HEMORRHAGE OR CEREBRAL INFARCTION W MCC"/>
    <n v="37"/>
    <x v="3442"/>
    <n v="5243.08"/>
    <n v="5689.69"/>
  </r>
  <r>
    <s v="MERCY HOSPITAL ANDERSON"/>
    <s v="CINCINNATI"/>
    <x v="35"/>
    <s v="OH - Cincinnati"/>
    <n v="64"/>
    <s v="INTRACRANIAL HEMORRHAGE OR CEREBRAL INFARCTION W MCC"/>
    <n v="31"/>
    <x v="3443"/>
    <n v="5322.69"/>
    <n v="5699.83"/>
  </r>
  <r>
    <s v="UNIVERSITY HOSPITAL  INC"/>
    <s v="CINCINNATI"/>
    <x v="35"/>
    <s v="OH - Cincinnati"/>
    <n v="64"/>
    <s v="INTRACRANIAL HEMORRHAGE OR CEREBRAL INFARCTION W MCC"/>
    <n v="58"/>
    <x v="3444"/>
    <n v="12392.69"/>
    <n v="6634.98"/>
  </r>
  <r>
    <s v="RIVERSIDE METHODIST HOSPITAL"/>
    <s v="COLUMBUS"/>
    <x v="35"/>
    <s v="OH - Columbus"/>
    <n v="64"/>
    <s v="INTRACRANIAL HEMORRHAGE OR CEREBRAL INFARCTION W MCC"/>
    <n v="43"/>
    <x v="3445"/>
    <n v="14900.82"/>
    <n v="5069.93"/>
  </r>
  <r>
    <s v="SOUTHERN OHIO MEDICAL CENTER"/>
    <s v="PORTSMOUTH"/>
    <x v="35"/>
    <s v="OH - Columbus"/>
    <n v="64"/>
    <s v="INTRACRANIAL HEMORRHAGE OR CEREBRAL INFARCTION W MCC"/>
    <n v="79"/>
    <x v="3446"/>
    <n v="5717.96"/>
    <n v="5309.22"/>
  </r>
  <r>
    <s v="LIMA MEMORIAL HEALTH SYSTEM"/>
    <s v="LIMA"/>
    <x v="35"/>
    <s v="OH - Dayton"/>
    <n v="64"/>
    <s v="INTRACRANIAL HEMORRHAGE OR CEREBRAL INFARCTION W MCC"/>
    <n v="73"/>
    <x v="3447"/>
    <n v="11551.76"/>
    <n v="4203.63"/>
  </r>
  <r>
    <s v="MOUNT CARMEL ST ANN'S HOSPITAL"/>
    <s v="WESTERVILLE"/>
    <x v="35"/>
    <s v="OH - Columbus"/>
    <n v="64"/>
    <s v="INTRACRANIAL HEMORRHAGE OR CEREBRAL INFARCTION W MCC"/>
    <n v="39"/>
    <x v="3448"/>
    <n v="6677.27"/>
    <n v="10097.08"/>
  </r>
  <r>
    <s v="JEWISH HOSPITAL  LLC"/>
    <s v="CINCINNATI"/>
    <x v="35"/>
    <s v="OH - Cincinnati"/>
    <n v="64"/>
    <s v="INTRACRANIAL HEMORRHAGE OR CEREBRAL INFARCTION W MCC"/>
    <n v="57"/>
    <x v="3449"/>
    <n v="7527.45"/>
    <n v="9896.3700000000008"/>
  </r>
  <r>
    <s v="GRANT MEDICAL CENTER"/>
    <s v="COLUMBUS"/>
    <x v="35"/>
    <s v="OH - Columbus"/>
    <n v="64"/>
    <s v="INTRACRANIAL HEMORRHAGE OR CEREBRAL INFARCTION W MCC"/>
    <n v="66"/>
    <x v="3450"/>
    <n v="7108.96"/>
    <n v="3873.95"/>
  </r>
  <r>
    <s v="SUMMA HEALTH SYSTEMS HOSPITALS"/>
    <s v="AKRON"/>
    <x v="35"/>
    <s v="OH - Akron"/>
    <n v="64"/>
    <s v="INTRACRANIAL HEMORRHAGE OR CEREBRAL INFARCTION W MCC"/>
    <n v="60"/>
    <x v="3451"/>
    <n v="5615.03"/>
    <n v="10610.99"/>
  </r>
  <r>
    <s v="FIRELANDS REGIONAL MEDICAL CENTER"/>
    <s v="SANDUSKY"/>
    <x v="35"/>
    <s v="OH - Cleveland"/>
    <n v="64"/>
    <s v="INTRACRANIAL HEMORRHAGE OR CEREBRAL INFARCTION W MCC"/>
    <n v="27"/>
    <x v="3452"/>
    <n v="10655.54"/>
    <n v="5022.28"/>
  </r>
  <r>
    <s v="AKRON GENERAL MEDICAL CENTER"/>
    <s v="AKRON"/>
    <x v="35"/>
    <s v="OH - Akron"/>
    <n v="64"/>
    <s v="INTRACRANIAL HEMORRHAGE OR CEREBRAL INFARCTION W MCC"/>
    <n v="30"/>
    <x v="3453"/>
    <n v="4805.17"/>
    <n v="3929.83"/>
  </r>
  <r>
    <s v="MOUNT CARMEL HEALTH"/>
    <s v="COLUMBUS"/>
    <x v="35"/>
    <s v="OH - Columbus"/>
    <n v="64"/>
    <s v="INTRACRANIAL HEMORRHAGE OR CEREBRAL INFARCTION W MCC"/>
    <n v="71"/>
    <x v="3454"/>
    <n v="5199.34"/>
    <n v="18594.91"/>
  </r>
  <r>
    <s v="GENESIS HEALTHCARE SYSTEM"/>
    <s v="ZANESVILLE"/>
    <x v="35"/>
    <s v="OH - Columbus"/>
    <n v="64"/>
    <s v="INTRACRANIAL HEMORRHAGE OR CEREBRAL INFARCTION W MCC"/>
    <n v="58"/>
    <x v="3455"/>
    <n v="8776.65"/>
    <n v="3592.36"/>
  </r>
  <r>
    <s v="PARMA COMMUNITY GENERAL HOSPITAL"/>
    <s v="PARMA"/>
    <x v="35"/>
    <s v="OH - Cleveland"/>
    <n v="64"/>
    <s v="INTRACRANIAL HEMORRHAGE OR CEREBRAL INFARCTION W MCC"/>
    <n v="61"/>
    <x v="3456"/>
    <n v="13212.89"/>
    <n v="6419.52"/>
  </r>
  <r>
    <s v="UNIVERSITY OF TOLEDO MEDICAL CENTER"/>
    <s v="TOLEDO"/>
    <x v="35"/>
    <s v="OH - Toledo"/>
    <n v="64"/>
    <s v="INTRACRANIAL HEMORRHAGE OR CEREBRAL INFARCTION W MCC"/>
    <n v="43"/>
    <x v="3457"/>
    <n v="4321.04"/>
    <n v="6775.92"/>
  </r>
  <r>
    <s v="MIAMI VALLEY HOSPITAL"/>
    <s v="DAYTON"/>
    <x v="35"/>
    <s v="OH - Dayton"/>
    <n v="64"/>
    <s v="INTRACRANIAL HEMORRHAGE OR CEREBRAL INFARCTION W MCC"/>
    <n v="163"/>
    <x v="3458"/>
    <n v="15591.88"/>
    <n v="9647.3799999999992"/>
  </r>
  <r>
    <s v="GOOD SAMARITAN HOSPITAL"/>
    <s v="DAYTON"/>
    <x v="35"/>
    <s v="OH - Dayton"/>
    <n v="64"/>
    <s v="INTRACRANIAL HEMORRHAGE OR CEREBRAL INFARCTION W MCC"/>
    <n v="67"/>
    <x v="3459"/>
    <n v="7242.43"/>
    <n v="11244.96"/>
  </r>
  <r>
    <s v="TRUMBULL MEMORIAL HOSPITAL"/>
    <s v="WARREN"/>
    <x v="35"/>
    <s v="OH - Youngstown"/>
    <n v="64"/>
    <s v="INTRACRANIAL HEMORRHAGE OR CEREBRAL INFARCTION W MCC"/>
    <n v="29"/>
    <x v="3460"/>
    <n v="4571.46"/>
    <n v="6748.43"/>
  </r>
  <r>
    <s v="MERCY HOSPITAL FAIRFIELD"/>
    <s v="FAIRFIELD"/>
    <x v="35"/>
    <s v="OH - Cincinnati"/>
    <n v="64"/>
    <s v="INTRACRANIAL HEMORRHAGE OR CEREBRAL INFARCTION W MCC"/>
    <n v="58"/>
    <x v="3461"/>
    <n v="7420.03"/>
    <n v="8761.2999999999993"/>
  </r>
  <r>
    <s v="METRO HEALTH MEDICAL CENTER"/>
    <s v="CLEVELAND"/>
    <x v="35"/>
    <s v="OH - Cleveland"/>
    <n v="64"/>
    <s v="INTRACRANIAL HEMORRHAGE OR CEREBRAL INFARCTION W MCC"/>
    <n v="63"/>
    <x v="3462"/>
    <n v="5053.13"/>
    <n v="4234.7"/>
  </r>
  <r>
    <s v="ST ELIZABETH HEALTH CENTER"/>
    <s v="YOUNGSTOWN"/>
    <x v="35"/>
    <s v="OH - Youngstown"/>
    <n v="64"/>
    <s v="INTRACRANIAL HEMORRHAGE OR CEREBRAL INFARCTION W MCC"/>
    <n v="31"/>
    <x v="3463"/>
    <n v="6732.08"/>
    <n v="7393.24"/>
  </r>
  <r>
    <s v="ST RITA'S MEDICAL CENTER"/>
    <s v="LIMA"/>
    <x v="35"/>
    <s v="OH - Dayton"/>
    <n v="64"/>
    <s v="INTRACRANIAL HEMORRHAGE OR CEREBRAL INFARCTION W MCC"/>
    <n v="47"/>
    <x v="3464"/>
    <n v="12997.33"/>
    <n v="9803.93"/>
  </r>
  <r>
    <s v="TOLEDO HOSPITAL THE"/>
    <s v="TOLEDO"/>
    <x v="35"/>
    <s v="OH - Toledo"/>
    <n v="64"/>
    <s v="INTRACRANIAL HEMORRHAGE OR CEREBRAL INFARCTION W MCC"/>
    <n v="122"/>
    <x v="3465"/>
    <n v="4116.2299999999996"/>
    <n v="3457.36"/>
  </r>
  <r>
    <s v="MERCY MEDICAL CENTER"/>
    <s v="CANTON"/>
    <x v="35"/>
    <s v="OH - Canton"/>
    <n v="64"/>
    <s v="INTRACRANIAL HEMORRHAGE OR CEREBRAL INFARCTION W MCC"/>
    <n v="64"/>
    <x v="3466"/>
    <n v="7011.91"/>
    <n v="3297.63"/>
  </r>
  <r>
    <s v="FLOWER HOSPITAL"/>
    <s v="SYLVANIA"/>
    <x v="35"/>
    <s v="OH - Toledo"/>
    <n v="64"/>
    <s v="INTRACRANIAL HEMORRHAGE OR CEREBRAL INFARCTION W MCC"/>
    <n v="23"/>
    <x v="3467"/>
    <n v="5156.6899999999996"/>
    <n v="3204.75"/>
  </r>
  <r>
    <s v="ATRIUM MEDICAL CENTER"/>
    <s v="FRANKLIN"/>
    <x v="35"/>
    <s v="OH - Kettering"/>
    <n v="64"/>
    <s v="INTRACRANIAL HEMORRHAGE OR CEREBRAL INFARCTION W MCC"/>
    <n v="179"/>
    <x v="3468"/>
    <n v="5529.56"/>
    <n v="4368.75"/>
  </r>
  <r>
    <s v="FAIRVIEW HOSPITAL"/>
    <s v="CLEVELAND"/>
    <x v="35"/>
    <s v="OH - Cleveland"/>
    <n v="64"/>
    <s v="INTRACRANIAL HEMORRHAGE OR CEREBRAL INFARCTION W MCC"/>
    <n v="34"/>
    <x v="3469"/>
    <n v="6616.5"/>
    <n v="11795.71"/>
  </r>
  <r>
    <s v="KETTERING MEDICAL CENTER"/>
    <s v="KETTERING"/>
    <x v="35"/>
    <s v="OH - Kettering"/>
    <n v="64"/>
    <s v="INTRACRANIAL HEMORRHAGE OR CEREBRAL INFARCTION W MCC"/>
    <n v="51"/>
    <x v="3470"/>
    <n v="8188.3"/>
    <n v="4482.96"/>
  </r>
  <r>
    <s v="MERCY ST CHARLES HOSPITAL"/>
    <s v="OREGON"/>
    <x v="35"/>
    <s v="OH - Toledo"/>
    <n v="64"/>
    <s v="INTRACRANIAL HEMORRHAGE OR CEREBRAL INFARCTION W MCC"/>
    <n v="74"/>
    <x v="3471"/>
    <n v="4734.3900000000003"/>
    <n v="4859.71"/>
  </r>
  <r>
    <s v="AULTMAN HOSPITAL"/>
    <s v="CANTON"/>
    <x v="35"/>
    <s v="OH - Canton"/>
    <n v="64"/>
    <s v="INTRACRANIAL HEMORRHAGE OR CEREBRAL INFARCTION W MCC"/>
    <n v="66"/>
    <x v="3472"/>
    <n v="4104.72"/>
    <n v="9122.34"/>
  </r>
  <r>
    <s v="OHIO STATE UNIVERSITY HOSPITALS"/>
    <s v="COLUMBUS"/>
    <x v="35"/>
    <s v="OH - Columbus"/>
    <n v="64"/>
    <s v="INTRACRANIAL HEMORRHAGE OR CEREBRAL INFARCTION W MCC"/>
    <n v="44"/>
    <x v="3473"/>
    <n v="6274.13"/>
    <n v="6532"/>
  </r>
  <r>
    <s v="SPRINGFIELD REGIONAL MEDICAL CENTER"/>
    <s v="SPRINGFIELD"/>
    <x v="35"/>
    <s v="OH - Dayton"/>
    <n v="64"/>
    <s v="INTRACRANIAL HEMORRHAGE OR CEREBRAL INFARCTION W MCC"/>
    <n v="162"/>
    <x v="3474"/>
    <n v="6177.16"/>
    <n v="8917.59"/>
  </r>
  <r>
    <s v="ST LUKE'S HOSPITAL"/>
    <s v="MAUMEE"/>
    <x v="35"/>
    <s v="OH - Toledo"/>
    <n v="64"/>
    <s v="INTRACRANIAL HEMORRHAGE OR CEREBRAL INFARCTION W MCC"/>
    <n v="51"/>
    <x v="3475"/>
    <n v="5268.92"/>
    <n v="3291.48"/>
  </r>
  <r>
    <s v="MEDINA HOSPITAL"/>
    <s v="MEDINA"/>
    <x v="35"/>
    <s v="OH - Cleveland"/>
    <n v="64"/>
    <s v="INTRACRANIAL HEMORRHAGE OR CEREBRAL INFARCTION W MCC"/>
    <n v="53"/>
    <x v="3476"/>
    <n v="8026.57"/>
    <n v="3985.89"/>
  </r>
  <r>
    <s v="LAKE HEALTH"/>
    <s v="CONCORD"/>
    <x v="35"/>
    <s v="OH - Cleveland"/>
    <n v="64"/>
    <s v="INTRACRANIAL HEMORRHAGE OR CEREBRAL INFARCTION W MCC"/>
    <n v="74"/>
    <x v="3477"/>
    <n v="7092.69"/>
    <n v="3646.66"/>
  </r>
  <r>
    <s v="MERCY ST VINCENT MEDICAL CENTER"/>
    <s v="TOLEDO"/>
    <x v="35"/>
    <s v="OH - Toledo"/>
    <n v="64"/>
    <s v="INTRACRANIAL HEMORRHAGE OR CEREBRAL INFARCTION W MCC"/>
    <n v="51"/>
    <x v="3478"/>
    <n v="7330.67"/>
    <n v="7859.16"/>
  </r>
  <r>
    <s v="MERCY FRANCISCAN HOSPITAL WESTERN HILLS"/>
    <s v="CINCINNATI"/>
    <x v="35"/>
    <s v="OH - Cincinnati"/>
    <n v="64"/>
    <s v="INTRACRANIAL HEMORRHAGE OR CEREBRAL INFARCTION W MCC"/>
    <n v="38"/>
    <x v="3479"/>
    <n v="5660.08"/>
    <n v="3216.78"/>
  </r>
  <r>
    <s v="UHHS BEDFORD MEDICAL CENTER"/>
    <s v="BEDFORD"/>
    <x v="35"/>
    <s v="OH - Cleveland"/>
    <n v="64"/>
    <s v="INTRACRANIAL HEMORRHAGE OR CEREBRAL INFARCTION W MCC"/>
    <n v="132"/>
    <x v="3480"/>
    <n v="4694.75"/>
    <n v="4439.03"/>
  </r>
  <r>
    <s v="MEDCENTRAL HEALTH SYSTEM"/>
    <s v="MANSFIELD"/>
    <x v="35"/>
    <s v="OH - Columbus"/>
    <n v="64"/>
    <s v="INTRACRANIAL HEMORRHAGE OR CEREBRAL INFARCTION W MCC"/>
    <n v="29"/>
    <x v="3481"/>
    <n v="7896.59"/>
    <n v="6621.94"/>
  </r>
  <r>
    <s v="ST JOHN MEDICAL CENTER"/>
    <s v="WESTLAKE"/>
    <x v="35"/>
    <s v="OH - Cleveland"/>
    <n v="64"/>
    <s v="INTRACRANIAL HEMORRHAGE OR CEREBRAL INFARCTION W MCC"/>
    <n v="24"/>
    <x v="3482"/>
    <n v="3851.47"/>
    <n v="4584.0200000000004"/>
  </r>
  <r>
    <s v="ASHTABULA COUNTY MEDICAL CENTER"/>
    <s v="ASHTABULA"/>
    <x v="35"/>
    <s v="OH - Cleveland"/>
    <n v="64"/>
    <s v="INTRACRANIAL HEMORRHAGE OR CEREBRAL INFARCTION W MCC"/>
    <n v="116"/>
    <x v="3483"/>
    <n v="20688.34"/>
    <n v="7920.88"/>
  </r>
  <r>
    <s v="FORT HAMILTON HUGHES MEMORIAL HOSPITAL"/>
    <s v="HAMILTON"/>
    <x v="35"/>
    <s v="OH - Cincinnati"/>
    <n v="64"/>
    <s v="INTRACRANIAL HEMORRHAGE OR CEREBRAL INFARCTION W MCC"/>
    <n v="54"/>
    <x v="3484"/>
    <n v="7010.97"/>
    <n v="6691.02"/>
  </r>
  <r>
    <s v="GRANDVIEW HOSPITAL &amp; MEDICAL CENTER"/>
    <s v="DAYTON"/>
    <x v="35"/>
    <s v="OH - Dayton"/>
    <n v="64"/>
    <s v="INTRACRANIAL HEMORRHAGE OR CEREBRAL INFARCTION W MCC"/>
    <n v="57"/>
    <x v="3485"/>
    <n v="9847.7099999999991"/>
    <n v="6902.48"/>
  </r>
  <r>
    <s v="GOOD SAMARITAN HOSPITAL"/>
    <s v="CINCINNATI"/>
    <x v="35"/>
    <s v="OH - Cincinnati"/>
    <n v="64"/>
    <s v="INTRACRANIAL HEMORRHAGE OR CEREBRAL INFARCTION W MCC"/>
    <n v="37"/>
    <x v="3486"/>
    <n v="8272.86"/>
    <n v="5884.1"/>
  </r>
  <r>
    <s v="UNIVERSITY HOSPITALS OF CLEVELAND"/>
    <s v="CLEVELAND"/>
    <x v="35"/>
    <s v="OH - Cleveland"/>
    <n v="64"/>
    <s v="INTRACRANIAL HEMORRHAGE OR CEREBRAL INFARCTION W MCC"/>
    <n v="56"/>
    <x v="3487"/>
    <n v="17561.650000000001"/>
    <n v="4140.37"/>
  </r>
  <r>
    <s v="NORTHSIDE MEDICAL CENTER"/>
    <s v="YOUNGSTOWN"/>
    <x v="35"/>
    <s v="OH - Youngstown"/>
    <n v="64"/>
    <s v="INTRACRANIAL HEMORRHAGE OR CEREBRAL INFARCTION W MCC"/>
    <n v="29"/>
    <x v="3488"/>
    <n v="4106.34"/>
    <n v="6119.27"/>
  </r>
  <r>
    <s v="MARYMOUNT HOSPITAL"/>
    <s v="GARFIELD HEIGHT"/>
    <x v="35"/>
    <s v="OH - Cleveland"/>
    <n v="64"/>
    <s v="INTRACRANIAL HEMORRHAGE OR CEREBRAL INFARCTION W MCC"/>
    <n v="32"/>
    <x v="3489"/>
    <n v="20440.79"/>
    <n v="19902.29"/>
  </r>
  <r>
    <s v="SOUTH POINTE HOSPITAL"/>
    <s v="WARRENSVILLE HE"/>
    <x v="35"/>
    <s v="OH - Cleveland"/>
    <n v="64"/>
    <s v="INTRACRANIAL HEMORRHAGE OR CEREBRAL INFARCTION W MCC"/>
    <n v="47"/>
    <x v="3490"/>
    <n v="8524.66"/>
    <n v="6371.34"/>
  </r>
  <r>
    <s v="EMH REGIONAL MEDICAL CENTER"/>
    <s v="ELYRIA"/>
    <x v="35"/>
    <s v="OH - Elyria"/>
    <n v="64"/>
    <s v="INTRACRANIAL HEMORRHAGE OR CEREBRAL INFARCTION W MCC"/>
    <n v="48"/>
    <x v="3491"/>
    <n v="8122.43"/>
    <n v="10303.030000000001"/>
  </r>
  <r>
    <s v="MARIETTA MEMORIAL HOSPITAL"/>
    <s v="MARIETTA"/>
    <x v="35"/>
    <s v="OH - Columbus"/>
    <n v="64"/>
    <s v="INTRACRANIAL HEMORRHAGE OR CEREBRAL INFARCTION W MCC"/>
    <n v="163"/>
    <x v="3492"/>
    <n v="7576.78"/>
    <n v="3558.38"/>
  </r>
  <r>
    <s v="SOUTHWEST GENERAL HEALTH CENTER"/>
    <s v="MIDDLEBURG HEIG"/>
    <x v="35"/>
    <s v="OH - Cleveland"/>
    <n v="64"/>
    <s v="INTRACRANIAL HEMORRHAGE OR CEREBRAL INFARCTION W MCC"/>
    <n v="66"/>
    <x v="3493"/>
    <n v="4683.12"/>
    <n v="6507.99"/>
  </r>
  <r>
    <s v="ADENA REGIONAL MEDICAL CENTER"/>
    <s v="CHILLICOTHE"/>
    <x v="35"/>
    <s v="OH - Columbus"/>
    <n v="64"/>
    <s v="INTRACRANIAL HEMORRHAGE OR CEREBRAL INFARCTION W MCC"/>
    <n v="66"/>
    <x v="3494"/>
    <n v="4538.88"/>
    <n v="8010.04"/>
  </r>
  <r>
    <s v="ST JOSEPH HEALTH CENTER"/>
    <s v="WARREN"/>
    <x v="35"/>
    <s v="OH - Youngstown"/>
    <n v="64"/>
    <s v="INTRACRANIAL HEMORRHAGE OR CEREBRAL INFARCTION W MCC"/>
    <n v="30"/>
    <x v="3495"/>
    <n v="6209.3"/>
    <n v="5628.86"/>
  </r>
  <r>
    <s v="CHRIST HOSPITAL"/>
    <s v="CINCINNATI"/>
    <x v="35"/>
    <s v="OH - Cincinnati"/>
    <n v="64"/>
    <s v="INTRACRANIAL HEMORRHAGE OR CEREBRAL INFARCTION W MCC"/>
    <n v="153"/>
    <x v="3496"/>
    <n v="7977.63"/>
    <n v="4288.18"/>
  </r>
  <r>
    <s v="MERCY REGIONAL MEDICAL CENTER"/>
    <s v="LORAIN"/>
    <x v="35"/>
    <s v="OH - Elyria"/>
    <n v="64"/>
    <s v="INTRACRANIAL HEMORRHAGE OR CEREBRAL INFARCTION W MCC"/>
    <n v="39"/>
    <x v="3497"/>
    <n v="6649.12"/>
    <n v="5549.05"/>
  </r>
  <r>
    <s v="UPPER VALLEY MEDICAL CENTER"/>
    <s v="TROY"/>
    <x v="35"/>
    <s v="OH - Dayton"/>
    <n v="64"/>
    <s v="INTRACRANIAL HEMORRHAGE OR CEREBRAL INFARCTION W MCC"/>
    <n v="70"/>
    <x v="3498"/>
    <n v="4541.6499999999996"/>
    <n v="5066.12"/>
  </r>
  <r>
    <s v="CLINTON MEMORIAL HOSPITAL"/>
    <s v="WILMINGTON"/>
    <x v="35"/>
    <s v="OH - Cincinnati"/>
    <n v="64"/>
    <s v="INTRACRANIAL HEMORRHAGE OR CEREBRAL INFARCTION W MCC"/>
    <n v="44"/>
    <x v="3499"/>
    <n v="6470.88"/>
    <n v="14953.57"/>
  </r>
  <r>
    <s v="BETHESDA NORTH HOSPITAL"/>
    <s v="CINCINNATI"/>
    <x v="35"/>
    <s v="OH - Cincinnati"/>
    <n v="64"/>
    <s v="INTRACRANIAL HEMORRHAGE OR CEREBRAL INFARCTION W MCC"/>
    <n v="36"/>
    <x v="3500"/>
    <n v="6037.63"/>
    <n v="10040.84"/>
  </r>
  <r>
    <s v="CLEVELAND CLINIC"/>
    <s v="CLEVELAND"/>
    <x v="35"/>
    <s v="OH - Cleveland"/>
    <n v="64"/>
    <s v="INTRACRANIAL HEMORRHAGE OR CEREBRAL INFARCTION W MCC"/>
    <n v="61"/>
    <x v="3501"/>
    <n v="4967.37"/>
    <n v="9739.41"/>
  </r>
  <r>
    <s v="TRINITY MEDICAL CTR EAST&amp;TRINITY MEDICAL CTR WEST"/>
    <s v="STEUBENVILLE"/>
    <x v="35"/>
    <s v="PA - Pittsburgh"/>
    <n v="64"/>
    <s v="INTRACRANIAL HEMORRHAGE OR CEREBRAL INFARCTION W MCC"/>
    <n v="41"/>
    <x v="3502"/>
    <n v="10164.43"/>
    <n v="22159.51"/>
  </r>
  <r>
    <s v="LAKEWOOD HOSPITAL"/>
    <s v="LAKEWOOD"/>
    <x v="35"/>
    <s v="OH - Cleveland"/>
    <n v="64"/>
    <s v="INTRACRANIAL HEMORRHAGE OR CEREBRAL INFARCTION W MCC"/>
    <n v="45"/>
    <x v="3503"/>
    <n v="7490.67"/>
    <n v="3956.22"/>
  </r>
  <r>
    <s v="HILLCREST HOSPITAL"/>
    <s v="MAYFIELD HEIGHT"/>
    <x v="35"/>
    <s v="OH - Cleveland"/>
    <n v="64"/>
    <s v="INTRACRANIAL HEMORRHAGE OR CEREBRAL INFARCTION W MCC"/>
    <n v="64"/>
    <x v="3504"/>
    <n v="10394.44"/>
    <n v="4886.13"/>
  </r>
  <r>
    <s v="ST ELIZABETH BOARDMAN HEALTH CENTER"/>
    <s v="BOARDMAN"/>
    <x v="35"/>
    <s v="OH - Youngstown"/>
    <n v="64"/>
    <s v="INTRACRANIAL HEMORRHAGE OR CEREBRAL INFARCTION W MCC"/>
    <n v="50"/>
    <x v="3505"/>
    <n v="9513.2800000000007"/>
    <n v="5508.8"/>
  </r>
  <r>
    <s v="WEST CHESTER MEDICAL CENTER"/>
    <s v="WEST CHESTER"/>
    <x v="35"/>
    <s v="OH - Cincinnati"/>
    <n v="64"/>
    <s v="INTRACRANIAL HEMORRHAGE OR CEREBRAL INFARCTION W MCC"/>
    <n v="26"/>
    <x v="3506"/>
    <n v="9064.41"/>
    <n v="4154.8"/>
  </r>
  <r>
    <s v="HILLCREST MEDICAL CENTER"/>
    <s v="TULSA"/>
    <x v="36"/>
    <s v="OK - Tulsa"/>
    <n v="64"/>
    <s v="INTRACRANIAL HEMORRHAGE OR CEREBRAL INFARCTION W MCC"/>
    <n v="65"/>
    <x v="3507"/>
    <n v="6140.27"/>
    <n v="5412.06"/>
  </r>
  <r>
    <s v="NORMAN REGIONAL HEALTH SYSTEM"/>
    <s v="NORMAN"/>
    <x v="36"/>
    <s v="OK - Oklahoma City"/>
    <n v="64"/>
    <s v="INTRACRANIAL HEMORRHAGE OR CEREBRAL INFARCTION W MCC"/>
    <n v="52"/>
    <x v="3508"/>
    <n v="8605.93"/>
    <n v="6006.46"/>
  </r>
  <r>
    <s v="MERCY HEALTH CENTER  INC"/>
    <s v="OKLAHOMA CITY"/>
    <x v="36"/>
    <s v="OK - Oklahoma City"/>
    <n v="64"/>
    <s v="INTRACRANIAL HEMORRHAGE OR CEREBRAL INFARCTION W MCC"/>
    <n v="27"/>
    <x v="3509"/>
    <n v="4352.3500000000004"/>
    <n v="5929.02"/>
  </r>
  <r>
    <s v="MEDICAL CENTER OF SOUTHEASTERN OKLAHOMA"/>
    <s v="DURANT"/>
    <x v="36"/>
    <s v="TX - Dallas"/>
    <n v="64"/>
    <s v="INTRACRANIAL HEMORRHAGE OR CEREBRAL INFARCTION W MCC"/>
    <n v="53"/>
    <x v="3510"/>
    <n v="5955.88"/>
    <n v="9301.98"/>
  </r>
  <r>
    <s v="JANE PHILLIPS MEDICAL CENTER"/>
    <s v="BARTLESVILLE"/>
    <x v="36"/>
    <s v="OK - Tulsa"/>
    <n v="64"/>
    <s v="INTRACRANIAL HEMORRHAGE OR CEREBRAL INFARCTION W MCC"/>
    <n v="135"/>
    <x v="3511"/>
    <n v="4236.09"/>
    <n v="6363.89"/>
  </r>
  <r>
    <s v="VALLEY VIEW REGIONAL HOSPITAL"/>
    <s v="ADA"/>
    <x v="36"/>
    <s v="OK - Oklahoma City"/>
    <n v="64"/>
    <s v="INTRACRANIAL HEMORRHAGE OR CEREBRAL INFARCTION W MCC"/>
    <n v="40"/>
    <x v="3512"/>
    <n v="4393.32"/>
    <n v="6011.47"/>
  </r>
  <r>
    <s v="MUSKOGEE REGIONAL MEDICAL CENTER"/>
    <s v="MUSKOGEE"/>
    <x v="36"/>
    <s v="OK - Tulsa"/>
    <n v="64"/>
    <s v="INTRACRANIAL HEMORRHAGE OR CEREBRAL INFARCTION W MCC"/>
    <n v="48"/>
    <x v="3513"/>
    <n v="5816.47"/>
    <n v="3525.38"/>
  </r>
  <r>
    <s v="ST MARY'S REGIONAL MEDICAL CENTER"/>
    <s v="ENID"/>
    <x v="36"/>
    <s v="OK - Oklahoma City"/>
    <n v="64"/>
    <s v="INTRACRANIAL HEMORRHAGE OR CEREBRAL INFARCTION W MCC"/>
    <n v="60"/>
    <x v="3514"/>
    <n v="7137.93"/>
    <n v="7180.18"/>
  </r>
  <r>
    <s v="INTEGRIS BAPTIST MEDICAL CENTER"/>
    <s v="OKLAHOMA CITY"/>
    <x v="36"/>
    <s v="OK - Oklahoma City"/>
    <n v="64"/>
    <s v="INTRACRANIAL HEMORRHAGE OR CEREBRAL INFARCTION W MCC"/>
    <n v="49"/>
    <x v="3515"/>
    <n v="5226.71"/>
    <n v="4941.6000000000004"/>
  </r>
  <r>
    <s v="DEACONESS HOSPITAL"/>
    <s v="OKLAHOMA CITY"/>
    <x v="36"/>
    <s v="OK - Oklahoma City"/>
    <n v="64"/>
    <s v="INTRACRANIAL HEMORRHAGE OR CEREBRAL INFARCTION W MCC"/>
    <n v="69"/>
    <x v="3516"/>
    <n v="10991.61"/>
    <n v="5133.42"/>
  </r>
  <r>
    <s v="ST ANTHONY HOSPITAL"/>
    <s v="OKLAHOMA CITY"/>
    <x v="36"/>
    <s v="OK - Oklahoma City"/>
    <n v="64"/>
    <s v="INTRACRANIAL HEMORRHAGE OR CEREBRAL INFARCTION W MCC"/>
    <n v="25"/>
    <x v="3517"/>
    <n v="7830.7"/>
    <n v="5574.1"/>
  </r>
  <r>
    <s v="MERCY MEMORIAL HEALTH CENTER"/>
    <s v="ARDMORE"/>
    <x v="36"/>
    <s v="OK - Oklahoma City"/>
    <n v="64"/>
    <s v="INTRACRANIAL HEMORRHAGE OR CEREBRAL INFARCTION W MCC"/>
    <n v="50"/>
    <x v="3518"/>
    <n v="8584.9500000000007"/>
    <n v="9329.19"/>
  </r>
  <r>
    <s v="STILLWATER MEDICAL CENTER"/>
    <s v="STILLWATER"/>
    <x v="36"/>
    <s v="OK - Tulsa"/>
    <n v="64"/>
    <s v="INTRACRANIAL HEMORRHAGE OR CEREBRAL INFARCTION W MCC"/>
    <n v="56"/>
    <x v="3519"/>
    <n v="7350.43"/>
    <n v="4802.2"/>
  </r>
  <r>
    <s v="COMANCHE COUNTY MEMORIAL HOSPITAL"/>
    <s v="LAWTON"/>
    <x v="36"/>
    <s v="OK - Lawton"/>
    <n v="64"/>
    <s v="INTRACRANIAL HEMORRHAGE OR CEREBRAL INFARCTION W MCC"/>
    <n v="61"/>
    <x v="3520"/>
    <n v="10899.94"/>
    <n v="7204.31"/>
  </r>
  <r>
    <s v="SAINT FRANCIS HOSPITAL  INC"/>
    <s v="TULSA"/>
    <x v="36"/>
    <s v="OK - Tulsa"/>
    <n v="64"/>
    <s v="INTRACRANIAL HEMORRHAGE OR CEREBRAL INFARCTION W MCC"/>
    <n v="40"/>
    <x v="3521"/>
    <n v="4794.5600000000004"/>
    <n v="5394.78"/>
  </r>
  <r>
    <s v="O U MEDICAL CENTER"/>
    <s v="OKLAHOMA CITY"/>
    <x v="36"/>
    <s v="OK - Oklahoma City"/>
    <n v="64"/>
    <s v="INTRACRANIAL HEMORRHAGE OR CEREBRAL INFARCTION W MCC"/>
    <n v="54"/>
    <x v="3522"/>
    <n v="7985.11"/>
    <n v="14857.36"/>
  </r>
  <r>
    <s v="MIDWEST REGIONAL MEDICAL CENTER"/>
    <s v="MIDWEST CITY"/>
    <x v="36"/>
    <s v="OK - Oklahoma City"/>
    <n v="64"/>
    <s v="INTRACRANIAL HEMORRHAGE OR CEREBRAL INFARCTION W MCC"/>
    <n v="55"/>
    <x v="3523"/>
    <n v="5510.25"/>
    <n v="3978.63"/>
  </r>
  <r>
    <s v="SOUTHWESTERN MEDICAL CENTER"/>
    <s v="LAWTON"/>
    <x v="36"/>
    <s v="OK - Lawton"/>
    <n v="64"/>
    <s v="INTRACRANIAL HEMORRHAGE OR CEREBRAL INFARCTION W MCC"/>
    <n v="74"/>
    <x v="3524"/>
    <n v="7396.37"/>
    <n v="5760.24"/>
  </r>
  <r>
    <s v="INTEGRIS SOUTHWEST MEDICAL CENTER"/>
    <s v="OKLAHOMA CITY"/>
    <x v="36"/>
    <s v="OK - Oklahoma City"/>
    <n v="64"/>
    <s v="INTRACRANIAL HEMORRHAGE OR CEREBRAL INFARCTION W MCC"/>
    <n v="33"/>
    <x v="3525"/>
    <n v="5952.52"/>
    <n v="9988.23"/>
  </r>
  <r>
    <s v="ST JOHN MEDICAL CENTER  INC"/>
    <s v="TULSA"/>
    <x v="36"/>
    <s v="OK - Tulsa"/>
    <n v="64"/>
    <s v="INTRACRANIAL HEMORRHAGE OR CEREBRAL INFARCTION W MCC"/>
    <n v="54"/>
    <x v="3526"/>
    <n v="12376.47"/>
    <n v="5687.13"/>
  </r>
  <r>
    <s v="THREE RIVERS COMMUNITY HOSPITAL"/>
    <s v="GRANTS PASS"/>
    <x v="37"/>
    <s v="OR - Medford"/>
    <n v="64"/>
    <s v="INTRACRANIAL HEMORRHAGE OR CEREBRAL INFARCTION W MCC"/>
    <n v="56"/>
    <x v="3527"/>
    <n v="7373.69"/>
    <n v="13093.63"/>
  </r>
  <r>
    <s v="PROVIDENCE ST VINCENT MEDICAL CENTER"/>
    <s v="PORTLAND"/>
    <x v="37"/>
    <s v="OR - Portland"/>
    <n v="64"/>
    <s v="INTRACRANIAL HEMORRHAGE OR CEREBRAL INFARCTION W MCC"/>
    <n v="34"/>
    <x v="3528"/>
    <n v="15545.11"/>
    <n v="4311.93"/>
  </r>
  <r>
    <s v="LEGACY EMANUEL MEDICAL CENTER"/>
    <s v="PORTLAND"/>
    <x v="37"/>
    <s v="OR - Portland"/>
    <n v="64"/>
    <s v="INTRACRANIAL HEMORRHAGE OR CEREBRAL INFARCTION W MCC"/>
    <n v="43"/>
    <x v="3529"/>
    <n v="6974.85"/>
    <n v="15540.14"/>
  </r>
  <r>
    <s v="OHSU HOSPITAL AND CLINICS"/>
    <s v="PORTLAND"/>
    <x v="37"/>
    <s v="OR - Portland"/>
    <n v="64"/>
    <s v="INTRACRANIAL HEMORRHAGE OR CEREBRAL INFARCTION W MCC"/>
    <n v="28"/>
    <x v="3530"/>
    <n v="13101.68"/>
    <n v="4962.1899999999996"/>
  </r>
  <r>
    <s v="GOOD SAMARITAN REGIONAL MEDICAL CENTER"/>
    <s v="CORVALLIS"/>
    <x v="37"/>
    <s v="OR - Eugene"/>
    <n v="64"/>
    <s v="INTRACRANIAL HEMORRHAGE OR CEREBRAL INFARCTION W MCC"/>
    <n v="44"/>
    <x v="3531"/>
    <n v="5444.85"/>
    <n v="9508.7900000000009"/>
  </r>
  <r>
    <s v="LEGACY GOOD SAMARITAN MEDICAL CENTER"/>
    <s v="PORTLAND"/>
    <x v="37"/>
    <s v="OR - Portland"/>
    <n v="64"/>
    <s v="INTRACRANIAL HEMORRHAGE OR CEREBRAL INFARCTION W MCC"/>
    <n v="59"/>
    <x v="3532"/>
    <n v="5454.33"/>
    <n v="7951.17"/>
  </r>
  <r>
    <s v="ROGUE VALLEY MEDICAL CENTER"/>
    <s v="MEDFORD"/>
    <x v="37"/>
    <s v="OR - Medford"/>
    <n v="64"/>
    <s v="INTRACRANIAL HEMORRHAGE OR CEREBRAL INFARCTION W MCC"/>
    <n v="48"/>
    <x v="3533"/>
    <n v="4662.29"/>
    <n v="15603.58"/>
  </r>
  <r>
    <s v="ST CHARLES MEDICAL CENTER - BEND"/>
    <s v="BEND"/>
    <x v="37"/>
    <s v="OR - Bend"/>
    <n v="64"/>
    <s v="INTRACRANIAL HEMORRHAGE OR CEREBRAL INFARCTION W MCC"/>
    <n v="62"/>
    <x v="3534"/>
    <n v="6073.34"/>
    <n v="4024.99"/>
  </r>
  <r>
    <s v="SKY LAKES MEDICAL CENTER"/>
    <s v="KLAMATH FALLS"/>
    <x v="37"/>
    <s v="OR - Medford"/>
    <n v="64"/>
    <s v="INTRACRANIAL HEMORRHAGE OR CEREBRAL INFARCTION W MCC"/>
    <n v="32"/>
    <x v="3535"/>
    <n v="4042.13"/>
    <n v="3272.03"/>
  </r>
  <r>
    <s v="SALEM HOSPITAL"/>
    <s v="SALEM"/>
    <x v="37"/>
    <s v="OR - Salem"/>
    <n v="64"/>
    <s v="INTRACRANIAL HEMORRHAGE OR CEREBRAL INFARCTION W MCC"/>
    <n v="135"/>
    <x v="3536"/>
    <n v="6140.25"/>
    <n v="10434.36"/>
  </r>
  <r>
    <s v="ADVENTIST MEDICAL CENTER"/>
    <s v="PORTLAND"/>
    <x v="37"/>
    <s v="OR - Portland"/>
    <n v="64"/>
    <s v="INTRACRANIAL HEMORRHAGE OR CEREBRAL INFARCTION W MCC"/>
    <n v="44"/>
    <x v="3537"/>
    <n v="8064.38"/>
    <n v="4063.35"/>
  </r>
  <r>
    <s v="PROVIDENCE PORTLAND MEDICAL CENTER"/>
    <s v="PORTLAND"/>
    <x v="37"/>
    <s v="OR - Portland"/>
    <n v="64"/>
    <s v="INTRACRANIAL HEMORRHAGE OR CEREBRAL INFARCTION W MCC"/>
    <n v="46"/>
    <x v="3538"/>
    <n v="5239.55"/>
    <n v="3846.67"/>
  </r>
  <r>
    <s v="PROVIDENCE MEDFORD MEDICAL CENTER"/>
    <s v="MEDFORD"/>
    <x v="37"/>
    <s v="OR - Medford"/>
    <n v="64"/>
    <s v="INTRACRANIAL HEMORRHAGE OR CEREBRAL INFARCTION W MCC"/>
    <n v="72"/>
    <x v="3539"/>
    <n v="6348.68"/>
    <n v="3875.7"/>
  </r>
  <r>
    <s v="LEGACY MERIDIAN PARK MEDICAL CENTER"/>
    <s v="TUALATIN"/>
    <x v="37"/>
    <s v="OR - Portland"/>
    <n v="64"/>
    <s v="INTRACRANIAL HEMORRHAGE OR CEREBRAL INFARCTION W MCC"/>
    <n v="54"/>
    <x v="3540"/>
    <n v="5402.71"/>
    <n v="3554.08"/>
  </r>
  <r>
    <s v="BAY AREA HOSPITAL"/>
    <s v="COOS BAY"/>
    <x v="37"/>
    <s v="OR - Eugene"/>
    <n v="64"/>
    <s v="INTRACRANIAL HEMORRHAGE OR CEREBRAL INFARCTION W MCC"/>
    <n v="43"/>
    <x v="3541"/>
    <n v="5408.56"/>
    <n v="4706.4399999999996"/>
  </r>
  <r>
    <s v="SACRED HEART MEDICAL CENTER - RIVERBEND"/>
    <s v="SPRINGFIELD"/>
    <x v="37"/>
    <s v="OR - Eugene"/>
    <n v="64"/>
    <s v="INTRACRANIAL HEMORRHAGE OR CEREBRAL INFARCTION W MCC"/>
    <n v="52"/>
    <x v="3542"/>
    <n v="10753.28"/>
    <n v="12355.64"/>
  </r>
  <r>
    <s v="COMMUNITY MEDICAL CENTER"/>
    <s v="SCRANTON"/>
    <x v="38"/>
    <s v="PA - Scranton"/>
    <n v="64"/>
    <s v="INTRACRANIAL HEMORRHAGE OR CEREBRAL INFARCTION W MCC"/>
    <n v="100"/>
    <x v="3543"/>
    <n v="5888.4"/>
    <n v="8110.95"/>
  </r>
  <r>
    <s v="HOLY SPIRIT HOSPITAL"/>
    <s v="CAMP HILL"/>
    <x v="38"/>
    <s v="PA - Harrisburg"/>
    <n v="64"/>
    <s v="INTRACRANIAL HEMORRHAGE OR CEREBRAL INFARCTION W MCC"/>
    <n v="24"/>
    <x v="3544"/>
    <n v="7348.24"/>
    <n v="3946.07"/>
  </r>
  <r>
    <s v="GEISINGER MEDICAL CENTER"/>
    <s v="DANVILLE"/>
    <x v="38"/>
    <s v="PA - Danville"/>
    <n v="64"/>
    <s v="INTRACRANIAL HEMORRHAGE OR CEREBRAL INFARCTION W MCC"/>
    <n v="41"/>
    <x v="3545"/>
    <n v="8047.03"/>
    <n v="7446.29"/>
  </r>
  <r>
    <s v="SAINT VINCENT HEALTH CENTER"/>
    <s v="ERIE"/>
    <x v="38"/>
    <s v="PA - Erie"/>
    <n v="64"/>
    <s v="INTRACRANIAL HEMORRHAGE OR CEREBRAL INFARCTION W MCC"/>
    <n v="87"/>
    <x v="3546"/>
    <n v="6059.56"/>
    <n v="4080.34"/>
  </r>
  <r>
    <s v="EVANGELICAL COMMUNITY HOSPITAL"/>
    <s v="LEWISBURG"/>
    <x v="38"/>
    <s v="PA - Danville"/>
    <n v="64"/>
    <s v="INTRACRANIAL HEMORRHAGE OR CEREBRAL INFARCTION W MCC"/>
    <n v="68"/>
    <x v="3547"/>
    <n v="9047.98"/>
    <n v="5855.54"/>
  </r>
  <r>
    <s v="JAMESON MEMORIAL HOSPITAL"/>
    <s v="NEW CASTLE"/>
    <x v="38"/>
    <s v="OH - Youngstown"/>
    <n v="64"/>
    <s v="INTRACRANIAL HEMORRHAGE OR CEREBRAL INFARCTION W MCC"/>
    <n v="54"/>
    <x v="3548"/>
    <n v="4298.49"/>
    <n v="3962.14"/>
  </r>
  <r>
    <s v="CHESTNUT HILL HOSPITAL"/>
    <s v="PHILADELPHIA"/>
    <x v="38"/>
    <s v="PA - Philadelphia"/>
    <n v="64"/>
    <s v="INTRACRANIAL HEMORRHAGE OR CEREBRAL INFARCTION W MCC"/>
    <n v="137"/>
    <x v="3549"/>
    <n v="4928.59"/>
    <n v="4715.3500000000004"/>
  </r>
  <r>
    <s v="TEMPLE UNIVERSITY HOSPITAL"/>
    <s v="PHILADELPHIA"/>
    <x v="38"/>
    <s v="PA - Philadelphia"/>
    <n v="64"/>
    <s v="INTRACRANIAL HEMORRHAGE OR CEREBRAL INFARCTION W MCC"/>
    <n v="53"/>
    <x v="3550"/>
    <n v="7701.15"/>
    <n v="10748.77"/>
  </r>
  <r>
    <s v="UPMC MERCY"/>
    <s v="PITTSBURGH"/>
    <x v="38"/>
    <s v="PA - Pittsburgh"/>
    <n v="64"/>
    <s v="INTRACRANIAL HEMORRHAGE OR CEREBRAL INFARCTION W MCC"/>
    <n v="59"/>
    <x v="3551"/>
    <n v="5789.92"/>
    <n v="3914.46"/>
  </r>
  <r>
    <s v="SCHUYLKILL MEDICAL CENTER - EAST NORWEGIAN STREET"/>
    <s v="POTTSVILLE"/>
    <x v="38"/>
    <s v="PA - Reading"/>
    <n v="64"/>
    <s v="INTRACRANIAL HEMORRHAGE OR CEREBRAL INFARCTION W MCC"/>
    <n v="36"/>
    <x v="3552"/>
    <n v="8230.33"/>
    <n v="5537.17"/>
  </r>
  <r>
    <s v="HERITAGE VALLEY BEAVER"/>
    <s v="BEAVER"/>
    <x v="38"/>
    <s v="PA - Pittsburgh"/>
    <n v="64"/>
    <s v="INTRACRANIAL HEMORRHAGE OR CEREBRAL INFARCTION W MCC"/>
    <n v="50"/>
    <x v="3553"/>
    <n v="5276.37"/>
    <n v="5896.6"/>
  </r>
  <r>
    <s v="UNIONTOWN HOSPITAL"/>
    <s v="UNIONTOWN"/>
    <x v="38"/>
    <s v="PA - Pittsburgh"/>
    <n v="64"/>
    <s v="INTRACRANIAL HEMORRHAGE OR CEREBRAL INFARCTION W MCC"/>
    <n v="54"/>
    <x v="3554"/>
    <n v="11305.77"/>
    <n v="12606.01"/>
  </r>
  <r>
    <s v="WASHINGTON HOSPITAL  THE"/>
    <s v="WASHINGTON"/>
    <x v="38"/>
    <s v="PA - Pittsburgh"/>
    <n v="64"/>
    <s v="INTRACRANIAL HEMORRHAGE OR CEREBRAL INFARCTION W MCC"/>
    <n v="119"/>
    <x v="3555"/>
    <n v="13424.32"/>
    <n v="6485.74"/>
  </r>
  <r>
    <s v="READING HOSPITAL MEDICAL CENTER"/>
    <s v="READING"/>
    <x v="38"/>
    <s v="PA - Reading"/>
    <n v="64"/>
    <s v="INTRACRANIAL HEMORRHAGE OR CEREBRAL INFARCTION W MCC"/>
    <n v="47"/>
    <x v="3556"/>
    <n v="5655.14"/>
    <n v="4627.58"/>
  </r>
  <r>
    <s v="WILLIAMSPORT REGIONAL MEDICAL CENTER"/>
    <s v="WILLIAMSPORT"/>
    <x v="38"/>
    <s v="PA - Danville"/>
    <n v="64"/>
    <s v="INTRACRANIAL HEMORRHAGE OR CEREBRAL INFARCTION W MCC"/>
    <n v="119"/>
    <x v="3557"/>
    <n v="6845.31"/>
    <n v="3739.67"/>
  </r>
  <r>
    <s v="YORK HOSPITAL"/>
    <s v="YORK"/>
    <x v="38"/>
    <s v="PA - York"/>
    <n v="64"/>
    <s v="INTRACRANIAL HEMORRHAGE OR CEREBRAL INFARCTION W MCC"/>
    <n v="41"/>
    <x v="3558"/>
    <n v="9442.98"/>
    <n v="4054.02"/>
  </r>
  <r>
    <s v="ST LUKE'S HOSPITAL BETHLEHEM"/>
    <s v="BETHLEHEM"/>
    <x v="38"/>
    <s v="PA - Allentown"/>
    <n v="64"/>
    <s v="INTRACRANIAL HEMORRHAGE OR CEREBRAL INFARCTION W MCC"/>
    <n v="59"/>
    <x v="3559"/>
    <n v="8927.43"/>
    <n v="4458.93"/>
  </r>
  <r>
    <s v="ALLEGHENY GENERAL HOSPITAL"/>
    <s v="PITTSBURGH"/>
    <x v="38"/>
    <s v="PA - Pittsburgh"/>
    <n v="64"/>
    <s v="INTRACRANIAL HEMORRHAGE OR CEREBRAL INFARCTION W MCC"/>
    <n v="29"/>
    <x v="3560"/>
    <n v="6907.47"/>
    <n v="4078.16"/>
  </r>
  <r>
    <s v="GRAND VIEW HOSPITAL"/>
    <s v="SELLERSVILLE"/>
    <x v="38"/>
    <s v="PA - Allentown"/>
    <n v="64"/>
    <s v="INTRACRANIAL HEMORRHAGE OR CEREBRAL INFARCTION W MCC"/>
    <n v="120"/>
    <x v="3561"/>
    <n v="6604.7"/>
    <n v="6234.81"/>
  </r>
  <r>
    <s v="UPMC HAMOT"/>
    <s v="ERIE"/>
    <x v="38"/>
    <s v="PA - Erie"/>
    <n v="64"/>
    <s v="INTRACRANIAL HEMORRHAGE OR CEREBRAL INFARCTION W MCC"/>
    <n v="45"/>
    <x v="3562"/>
    <n v="5980.95"/>
    <n v="4587.4399999999996"/>
  </r>
  <r>
    <s v="GETTYSBURG HOSPITAL"/>
    <s v="GETTYSBURG"/>
    <x v="38"/>
    <s v="PA - Harrisburg"/>
    <n v="64"/>
    <s v="INTRACRANIAL HEMORRHAGE OR CEREBRAL INFARCTION W MCC"/>
    <n v="154"/>
    <x v="3563"/>
    <n v="5217"/>
    <n v="12005.19"/>
  </r>
  <r>
    <s v="PINNACLE HEALTH HOSPITALS"/>
    <s v="HARRISBURG"/>
    <x v="38"/>
    <s v="PA - Harrisburg"/>
    <n v="64"/>
    <s v="INTRACRANIAL HEMORRHAGE OR CEREBRAL INFARCTION W MCC"/>
    <n v="64"/>
    <x v="3564"/>
    <n v="7512.76"/>
    <n v="5723.11"/>
  </r>
  <r>
    <s v="ALTOONA REGIONAL HEALTH SYSTEM"/>
    <s v="ALTOONA"/>
    <x v="38"/>
    <s v="PA - Altoona"/>
    <n v="64"/>
    <s v="INTRACRANIAL HEMORRHAGE OR CEREBRAL INFARCTION W MCC"/>
    <n v="47"/>
    <x v="3565"/>
    <n v="5429.18"/>
    <n v="3471.05"/>
  </r>
  <r>
    <s v="BRANDYWINE HOSPITAL"/>
    <s v="COATESVILLE"/>
    <x v="38"/>
    <s v="PA - Lancaster"/>
    <n v="64"/>
    <s v="INTRACRANIAL HEMORRHAGE OR CEREBRAL INFARCTION W MCC"/>
    <n v="69"/>
    <x v="3566"/>
    <n v="5018.1000000000004"/>
    <n v="5880.74"/>
  </r>
  <r>
    <s v="ROBERT PACKER HOSPITAL"/>
    <s v="SAYRE"/>
    <x v="38"/>
    <s v="PA - Sayre"/>
    <n v="64"/>
    <s v="INTRACRANIAL HEMORRHAGE OR CEREBRAL INFARCTION W MCC"/>
    <n v="48"/>
    <x v="3567"/>
    <n v="10105.06"/>
    <n v="5037.63"/>
  </r>
  <r>
    <s v="DELAWARE COUNTY MEMORIAL HOSPITAL"/>
    <s v="DREXEL HILL"/>
    <x v="38"/>
    <s v="PA - Philadelphia"/>
    <n v="64"/>
    <s v="INTRACRANIAL HEMORRHAGE OR CEREBRAL INFARCTION W MCC"/>
    <n v="67"/>
    <x v="3568"/>
    <n v="10373.08"/>
    <n v="6367.17"/>
  </r>
  <r>
    <s v="DUBOIS REGIONAL MEDICAL CENTER"/>
    <s v="DUBOIS"/>
    <x v="38"/>
    <s v="PA - Pittsburgh"/>
    <n v="64"/>
    <s v="INTRACRANIAL HEMORRHAGE OR CEREBRAL INFARCTION W MCC"/>
    <n v="55"/>
    <x v="3569"/>
    <n v="5508.6"/>
    <n v="7197.3"/>
  </r>
  <r>
    <s v="UPMC NORTHWEST"/>
    <s v="SENECA"/>
    <x v="38"/>
    <s v="PA - Erie"/>
    <n v="64"/>
    <s v="INTRACRANIAL HEMORRHAGE OR CEREBRAL INFARCTION W MCC"/>
    <n v="25"/>
    <x v="3570"/>
    <n v="14255.38"/>
    <n v="4588.68"/>
  </r>
  <r>
    <s v="LANCASTER GENERAL HOSPITAL"/>
    <s v="LANCASTER"/>
    <x v="38"/>
    <s v="PA - Lancaster"/>
    <n v="64"/>
    <s v="INTRACRANIAL HEMORRHAGE OR CEREBRAL INFARCTION W MCC"/>
    <n v="47"/>
    <x v="3571"/>
    <n v="6568.51"/>
    <n v="3799.37"/>
  </r>
  <r>
    <s v="UPMC ST MARGARET"/>
    <s v="PITTSBURGH"/>
    <x v="38"/>
    <s v="PA - Pittsburgh"/>
    <n v="64"/>
    <s v="INTRACRANIAL HEMORRHAGE OR CEREBRAL INFARCTION W MCC"/>
    <n v="38"/>
    <x v="3572"/>
    <n v="4917.6099999999997"/>
    <n v="6867.54"/>
  </r>
  <r>
    <s v="UPMC PASSAVANT"/>
    <s v="PITTSBURGH"/>
    <x v="38"/>
    <s v="PA - Pittsburgh"/>
    <n v="64"/>
    <s v="INTRACRANIAL HEMORRHAGE OR CEREBRAL INFARCTION W MCC"/>
    <n v="34"/>
    <x v="3573"/>
    <n v="5279.53"/>
    <n v="3957.03"/>
  </r>
  <r>
    <s v="CONEMAUGH VALLEY MEMORIAL HOSPITAL"/>
    <s v="JOHNSTOWN"/>
    <x v="38"/>
    <s v="PA - Johnstown"/>
    <n v="64"/>
    <s v="INTRACRANIAL HEMORRHAGE OR CEREBRAL INFARCTION W MCC"/>
    <n v="55"/>
    <x v="3574"/>
    <n v="5470.59"/>
    <n v="7467.16"/>
  </r>
  <r>
    <s v="HOSPITAL OF UNIV OF PENNSYLVANIA"/>
    <s v="PHILADELPHIA"/>
    <x v="38"/>
    <s v="PA - Philadelphia"/>
    <n v="64"/>
    <s v="INTRACRANIAL HEMORRHAGE OR CEREBRAL INFARCTION W MCC"/>
    <n v="57"/>
    <x v="3575"/>
    <n v="20977.73"/>
    <n v="5280"/>
  </r>
  <r>
    <s v="MEADVILLE MEDICAL CENTER"/>
    <s v="MEADVILLE"/>
    <x v="38"/>
    <s v="PA - Erie"/>
    <n v="64"/>
    <s v="INTRACRANIAL HEMORRHAGE OR CEREBRAL INFARCTION W MCC"/>
    <n v="26"/>
    <x v="3576"/>
    <n v="10834.97"/>
    <n v="3697.96"/>
  </r>
  <r>
    <s v="ARIA HEALTH"/>
    <s v="PHILADELPHIA"/>
    <x v="38"/>
    <s v="PA - Philadelphia"/>
    <n v="64"/>
    <s v="INTRACRANIAL HEMORRHAGE OR CEREBRAL INFARCTION W MCC"/>
    <n v="44"/>
    <x v="3577"/>
    <n v="14690.31"/>
    <n v="4092.35"/>
  </r>
  <r>
    <s v="MOSES TAYLOR HOSPITAL"/>
    <s v="SCRANTON"/>
    <x v="38"/>
    <s v="PA - Scranton"/>
    <n v="64"/>
    <s v="INTRACRANIAL HEMORRHAGE OR CEREBRAL INFARCTION W MCC"/>
    <n v="122"/>
    <x v="3578"/>
    <n v="6784.39"/>
    <n v="6444.31"/>
  </r>
  <r>
    <s v="POTTSTOWN MEMORIAL MEDICAL CENTER"/>
    <s v="POTTSTOWN"/>
    <x v="38"/>
    <s v="PA - Reading"/>
    <n v="64"/>
    <s v="INTRACRANIAL HEMORRHAGE OR CEREBRAL INFARCTION W MCC"/>
    <n v="68"/>
    <x v="3579"/>
    <n v="7125.32"/>
    <n v="6638.97"/>
  </r>
  <r>
    <s v="LEHIGH VALLEY HOSPITAL"/>
    <s v="ALLENTOWN"/>
    <x v="38"/>
    <s v="PA - Allentown"/>
    <n v="64"/>
    <s v="INTRACRANIAL HEMORRHAGE OR CEREBRAL INFARCTION W MCC"/>
    <n v="77"/>
    <x v="3580"/>
    <n v="5985.34"/>
    <n v="20851.400000000001"/>
  </r>
  <r>
    <s v="WILKES-BARRE GENERAL HOSPITAL"/>
    <s v="WILKES-BARRE"/>
    <x v="38"/>
    <s v="PA - Wilkes-Barre"/>
    <n v="64"/>
    <s v="INTRACRANIAL HEMORRHAGE OR CEREBRAL INFARCTION W MCC"/>
    <n v="46"/>
    <x v="3581"/>
    <n v="5741.14"/>
    <n v="10098.379999999999"/>
  </r>
  <r>
    <s v="MAIN LINE HOSPITAL BRYN MAWR CAMPUS"/>
    <s v="BRYN MAWR"/>
    <x v="38"/>
    <s v="PA - Philadelphia"/>
    <n v="64"/>
    <s v="INTRACRANIAL HEMORRHAGE OR CEREBRAL INFARCTION W MCC"/>
    <n v="102"/>
    <x v="3582"/>
    <n v="7776.48"/>
    <n v="10127.39"/>
  </r>
  <r>
    <s v="ALBERT EINSTEIN MEDICAL CENTER"/>
    <s v="PHILADELPHIA"/>
    <x v="38"/>
    <s v="PA - Philadelphia"/>
    <n v="64"/>
    <s v="INTRACRANIAL HEMORRHAGE OR CEREBRAL INFARCTION W MCC"/>
    <n v="65"/>
    <x v="3583"/>
    <n v="9702.98"/>
    <n v="10620.59"/>
  </r>
  <r>
    <s v="EXCELA HEALTH WESTMORELAND REGIONAL HOSPITAL"/>
    <s v="GREENSBURG"/>
    <x v="38"/>
    <s v="PA - Pittsburgh"/>
    <n v="64"/>
    <s v="INTRACRANIAL HEMORRHAGE OR CEREBRAL INFARCTION W MCC"/>
    <n v="54"/>
    <x v="3584"/>
    <n v="5444.74"/>
    <n v="3681.59"/>
  </r>
  <r>
    <s v="MONONGAHELA VALLEY HOSPITAL"/>
    <s v="MONONGAHELA"/>
    <x v="38"/>
    <s v="PA - Pittsburgh"/>
    <n v="64"/>
    <s v="INTRACRANIAL HEMORRHAGE OR CEREBRAL INFARCTION W MCC"/>
    <n v="47"/>
    <x v="3585"/>
    <n v="5342.76"/>
    <n v="7148.48"/>
  </r>
  <r>
    <s v="CHAMBERSBURG HOSPITAL"/>
    <s v="CHAMBERSBURG"/>
    <x v="38"/>
    <s v="PA - Harrisburg"/>
    <n v="64"/>
    <s v="INTRACRANIAL HEMORRHAGE OR CEREBRAL INFARCTION W MCC"/>
    <n v="28"/>
    <x v="3586"/>
    <n v="27503.31"/>
    <n v="5804.87"/>
  </r>
  <r>
    <s v="MAIN LINE HOSPITAL PAOLI"/>
    <s v="PAOLI"/>
    <x v="38"/>
    <s v="PA - Philadelphia"/>
    <n v="64"/>
    <s v="INTRACRANIAL HEMORRHAGE OR CEREBRAL INFARCTION W MCC"/>
    <n v="65"/>
    <x v="3587"/>
    <n v="6566.26"/>
    <n v="4970.9399999999996"/>
  </r>
  <r>
    <s v="MERCY FITZGERALD HOSPITAL"/>
    <s v="DARBY"/>
    <x v="38"/>
    <s v="PA - Philadelphia"/>
    <n v="64"/>
    <s v="INTRACRANIAL HEMORRHAGE OR CEREBRAL INFARCTION W MCC"/>
    <n v="47"/>
    <x v="3588"/>
    <n v="14755.76"/>
    <n v="4572.5200000000004"/>
  </r>
  <r>
    <s v="CANONSBURG GENERAL HOSPITAL"/>
    <s v="CANONSBURG"/>
    <x v="38"/>
    <s v="PA - Pittsburgh"/>
    <n v="64"/>
    <s v="INTRACRANIAL HEMORRHAGE OR CEREBRAL INFARCTION W MCC"/>
    <n v="102"/>
    <x v="3589"/>
    <n v="17059.900000000001"/>
    <n v="9862.65"/>
  </r>
  <r>
    <s v="EASTON HOSPITAL"/>
    <s v="EASTON"/>
    <x v="38"/>
    <s v="PA - Allentown"/>
    <n v="64"/>
    <s v="INTRACRANIAL HEMORRHAGE OR CEREBRAL INFARCTION W MCC"/>
    <n v="54"/>
    <x v="3590"/>
    <n v="4472.83"/>
    <n v="5817.82"/>
  </r>
  <r>
    <s v="UPMC PRESBYTERIAN SHADYSIDE"/>
    <s v="PITTSBURGH"/>
    <x v="38"/>
    <s v="PA - Pittsburgh"/>
    <n v="64"/>
    <s v="INTRACRANIAL HEMORRHAGE OR CEREBRAL INFARCTION W MCC"/>
    <n v="54"/>
    <x v="3591"/>
    <n v="5224.03"/>
    <n v="9657.23"/>
  </r>
  <r>
    <s v="BUTLER MEMORIAL HOSPITAL"/>
    <s v="BUTLER"/>
    <x v="38"/>
    <s v="PA - Pittsburgh"/>
    <n v="64"/>
    <s v="INTRACRANIAL HEMORRHAGE OR CEREBRAL INFARCTION W MCC"/>
    <n v="53"/>
    <x v="3592"/>
    <n v="4176.75"/>
    <n v="8584.27"/>
  </r>
  <r>
    <s v="INDIANA REGIONAL MEDICAL CENTER"/>
    <s v="INDIANA"/>
    <x v="38"/>
    <s v="PA - Pittsburgh"/>
    <n v="64"/>
    <s v="INTRACRANIAL HEMORRHAGE OR CEREBRAL INFARCTION W MCC"/>
    <n v="48"/>
    <x v="3593"/>
    <n v="7297.27"/>
    <n v="3737.98"/>
  </r>
  <r>
    <s v="THOMAS JEFFERSON UNIVERSITY HOSPITAL"/>
    <s v="PHILADELPHIA"/>
    <x v="38"/>
    <s v="PA - Philadelphia"/>
    <n v="64"/>
    <s v="INTRACRANIAL HEMORRHAGE OR CEREBRAL INFARCTION W MCC"/>
    <n v="59"/>
    <x v="3594"/>
    <n v="6404.78"/>
    <n v="5281.04"/>
  </r>
  <r>
    <s v="UPMC HORIZON"/>
    <s v="GREENVILLE"/>
    <x v="38"/>
    <s v="PA - Erie"/>
    <n v="64"/>
    <s v="INTRACRANIAL HEMORRHAGE OR CEREBRAL INFARCTION W MCC"/>
    <n v="50"/>
    <x v="3595"/>
    <n v="6881.42"/>
    <n v="5859.67"/>
  </r>
  <r>
    <s v="CHESTER COUNTY HOSPITAL"/>
    <s v="WEST CHESTER"/>
    <x v="38"/>
    <s v="PA - Philadelphia"/>
    <n v="64"/>
    <s v="INTRACRANIAL HEMORRHAGE OR CEREBRAL INFARCTION W MCC"/>
    <n v="70"/>
    <x v="3596"/>
    <n v="5381.75"/>
    <n v="2445.96"/>
  </r>
  <r>
    <s v="CROZER CHESTER MEDICAL CENTER"/>
    <s v="UPLAND"/>
    <x v="38"/>
    <s v="PA - Philadelphia"/>
    <n v="64"/>
    <s v="INTRACRANIAL HEMORRHAGE OR CEREBRAL INFARCTION W MCC"/>
    <n v="53"/>
    <x v="3597"/>
    <n v="9361.4599999999991"/>
    <n v="4053.18"/>
  </r>
  <r>
    <s v="HAZLETON GENERAL HOSPITAL"/>
    <s v="HAZLETON"/>
    <x v="38"/>
    <s v="PA - Allentown"/>
    <n v="64"/>
    <s v="INTRACRANIAL HEMORRHAGE OR CEREBRAL INFARCTION W MCC"/>
    <n v="77"/>
    <x v="3598"/>
    <n v="7783.16"/>
    <n v="4930.41"/>
  </r>
  <r>
    <s v="MAIN LINE HOSPITAL LANKENAU"/>
    <s v="WYNNEWOOD"/>
    <x v="38"/>
    <s v="PA - Philadelphia"/>
    <n v="64"/>
    <s v="INTRACRANIAL HEMORRHAGE OR CEREBRAL INFARCTION W MCC"/>
    <n v="49"/>
    <x v="3599"/>
    <n v="13066.88"/>
    <n v="4919.07"/>
  </r>
  <r>
    <s v="POCONO MEDICAL CENTER"/>
    <s v="EAST STROUDSBUR"/>
    <x v="38"/>
    <s v="PA - Allentown"/>
    <n v="64"/>
    <s v="INTRACRANIAL HEMORRHAGE OR CEREBRAL INFARCTION W MCC"/>
    <n v="33"/>
    <x v="3600"/>
    <n v="12390.64"/>
    <n v="5624.58"/>
  </r>
  <r>
    <s v="DOYLESTOWN HOSPITAL"/>
    <s v="DOYLESTOWN"/>
    <x v="38"/>
    <s v="PA - Philadelphia"/>
    <n v="64"/>
    <s v="INTRACRANIAL HEMORRHAGE OR CEREBRAL INFARCTION W MCC"/>
    <n v="76"/>
    <x v="3601"/>
    <n v="7560.01"/>
    <n v="5974.04"/>
  </r>
  <r>
    <s v="NAZARETH HOSPITAL"/>
    <s v="PHILADELPHIA"/>
    <x v="38"/>
    <s v="PA - Philadelphia"/>
    <n v="64"/>
    <s v="INTRACRANIAL HEMORRHAGE OR CEREBRAL INFARCTION W MCC"/>
    <n v="79"/>
    <x v="3602"/>
    <n v="7420.99"/>
    <n v="3940.17"/>
  </r>
  <r>
    <s v="SHARON REGIONAL HEALTH SYSTEM"/>
    <s v="SHARON"/>
    <x v="38"/>
    <s v="OH - Youngstown"/>
    <n v="64"/>
    <s v="INTRACRANIAL HEMORRHAGE OR CEREBRAL INFARCTION W MCC"/>
    <n v="45"/>
    <x v="3603"/>
    <n v="7143.89"/>
    <n v="5919.45"/>
  </r>
  <r>
    <s v="EXCELA HEALTH FRICK HOSPITAL"/>
    <s v="MOUNT PLEASANT"/>
    <x v="38"/>
    <s v="PA - Pittsburgh"/>
    <n v="64"/>
    <s v="INTRACRANIAL HEMORRHAGE OR CEREBRAL INFARCTION W MCC"/>
    <n v="58"/>
    <x v="3604"/>
    <n v="8202.69"/>
    <n v="4037.8"/>
  </r>
  <r>
    <s v="RIDDLE MEMORIAL HOSPITAL"/>
    <s v="MEDIA"/>
    <x v="38"/>
    <s v="PA - Philadelphia"/>
    <n v="64"/>
    <s v="INTRACRANIAL HEMORRHAGE OR CEREBRAL INFARCTION W MCC"/>
    <n v="56"/>
    <x v="3605"/>
    <n v="7106.15"/>
    <n v="4282.49"/>
  </r>
  <r>
    <s v="EPHRATA COMMUNITY HOSPITAL"/>
    <s v="EPHRATA"/>
    <x v="38"/>
    <s v="PA - Lancaster"/>
    <n v="64"/>
    <s v="INTRACRANIAL HEMORRHAGE OR CEREBRAL INFARCTION W MCC"/>
    <n v="47"/>
    <x v="3606"/>
    <n v="7672.48"/>
    <n v="5335.54"/>
  </r>
  <r>
    <s v="ST CLAIR MEMORIAL HOSPITAL"/>
    <s v="PITTSBURGH"/>
    <x v="38"/>
    <s v="PA - Pittsburgh"/>
    <n v="64"/>
    <s v="INTRACRANIAL HEMORRHAGE OR CEREBRAL INFARCTION W MCC"/>
    <n v="111"/>
    <x v="3607"/>
    <n v="5297.89"/>
    <n v="4912.6899999999996"/>
  </r>
  <r>
    <s v="ABINGTON MEMORIAL HOSPITAL"/>
    <s v="ABINGTON"/>
    <x v="38"/>
    <s v="PA - Philadelphia"/>
    <n v="64"/>
    <s v="INTRACRANIAL HEMORRHAGE OR CEREBRAL INFARCTION W MCC"/>
    <n v="60"/>
    <x v="3608"/>
    <n v="6676.56"/>
    <n v="11306.45"/>
  </r>
  <r>
    <s v="HANOVER HOSPITAL"/>
    <s v="HANOVER"/>
    <x v="38"/>
    <s v="PA - York"/>
    <n v="64"/>
    <s v="INTRACRANIAL HEMORRHAGE OR CEREBRAL INFARCTION W MCC"/>
    <n v="56"/>
    <x v="3609"/>
    <n v="4337.99"/>
    <n v="6836.75"/>
  </r>
  <r>
    <s v="REGIONAL HOSPITAL OF SCRANTON"/>
    <s v="SCRANTON"/>
    <x v="38"/>
    <s v="PA - Scranton"/>
    <n v="64"/>
    <s v="INTRACRANIAL HEMORRHAGE OR CEREBRAL INFARCTION W MCC"/>
    <n v="69"/>
    <x v="3610"/>
    <n v="7554.72"/>
    <n v="4107.75"/>
  </r>
  <r>
    <s v="MILTON S HERSHEY MEDICAL CENTER"/>
    <s v="HERSHEY"/>
    <x v="38"/>
    <s v="PA - Harrisburg"/>
    <n v="64"/>
    <s v="INTRACRANIAL HEMORRHAGE OR CEREBRAL INFARCTION W MCC"/>
    <n v="49"/>
    <x v="3611"/>
    <n v="6832.74"/>
    <n v="6322.03"/>
  </r>
  <r>
    <s v="ST MARY MEDICAL CENTER"/>
    <s v="LANGHORNE"/>
    <x v="38"/>
    <s v="PA - Philadelphia"/>
    <n v="64"/>
    <s v="INTRACRANIAL HEMORRHAGE OR CEREBRAL INFARCTION W MCC"/>
    <n v="127"/>
    <x v="3612"/>
    <n v="8357.66"/>
    <n v="8929.86"/>
  </r>
  <r>
    <s v="LEHIGH VALLEY HOSPITAL - MUHLENBERG"/>
    <s v="BETHLEHEM"/>
    <x v="38"/>
    <s v="PA - Allentown"/>
    <n v="64"/>
    <s v="INTRACRANIAL HEMORRHAGE OR CEREBRAL INFARCTION W MCC"/>
    <n v="159"/>
    <x v="3613"/>
    <n v="8847.01"/>
    <n v="4633.96"/>
  </r>
  <r>
    <s v="JEFFERSON REGIONAL MEDICAL CENTER"/>
    <s v="PITTSBURGH"/>
    <x v="38"/>
    <s v="PA - Pittsburgh"/>
    <n v="64"/>
    <s v="INTRACRANIAL HEMORRHAGE OR CEREBRAL INFARCTION W MCC"/>
    <n v="71"/>
    <x v="3614"/>
    <n v="7409.47"/>
    <n v="15501.78"/>
  </r>
  <r>
    <s v="WESTERN PENNSYLVANIA HOSP FORBES REGIONAL CAMPUS"/>
    <s v="MONROEVILLE"/>
    <x v="38"/>
    <s v="PA - Pittsburgh"/>
    <n v="64"/>
    <s v="INTRACRANIAL HEMORRHAGE OR CEREBRAL INFARCTION W MCC"/>
    <n v="60"/>
    <x v="3615"/>
    <n v="5915.28"/>
    <n v="5067.95"/>
  </r>
  <r>
    <s v="MOUNT NITTANY MEDICAL CENTER"/>
    <s v="STATE COLLEGE"/>
    <x v="38"/>
    <s v="PA - Danville"/>
    <n v="64"/>
    <s v="INTRACRANIAL HEMORRHAGE OR CEREBRAL INFARCTION W MCC"/>
    <n v="59"/>
    <x v="3616"/>
    <n v="7162.78"/>
    <n v="5397.75"/>
  </r>
  <r>
    <s v="GEISINGER WYOMING VALLEY MEDICAL CENTER"/>
    <s v="WILKES BARRE"/>
    <x v="38"/>
    <s v="PA - Wilkes-Barre"/>
    <n v="64"/>
    <s v="INTRACRANIAL HEMORRHAGE OR CEREBRAL INFARCTION W MCC"/>
    <n v="65"/>
    <x v="3617"/>
    <n v="5656.06"/>
    <n v="24694.51"/>
  </r>
  <r>
    <s v="HAHNEMANN UNIVERSITY HOSPITAL"/>
    <s v="PHILADELPHIA"/>
    <x v="38"/>
    <s v="PA - Philadelphia"/>
    <n v="64"/>
    <s v="INTRACRANIAL HEMORRHAGE OR CEREBRAL INFARCTION W MCC"/>
    <n v="51"/>
    <x v="3618"/>
    <n v="7434.97"/>
    <n v="5244.65"/>
  </r>
  <r>
    <s v="RHODE ISLAND HOSPITAL"/>
    <s v="PROVIDENCE"/>
    <x v="39"/>
    <s v="RI - Providence"/>
    <n v="64"/>
    <s v="INTRACRANIAL HEMORRHAGE OR CEREBRAL INFARCTION W MCC"/>
    <n v="126"/>
    <x v="3619"/>
    <n v="7807.78"/>
    <n v="10094.89"/>
  </r>
  <r>
    <s v="KENT COUNTY MEMORIAL HOSPITAL"/>
    <s v="WARWICK"/>
    <x v="39"/>
    <s v="RI - Providence"/>
    <n v="64"/>
    <s v="INTRACRANIAL HEMORRHAGE OR CEREBRAL INFARCTION W MCC"/>
    <n v="47"/>
    <x v="3620"/>
    <n v="9098.59"/>
    <n v="2721.44"/>
  </r>
  <r>
    <s v="MIRIAM HOSPITAL"/>
    <s v="PROVIDENCE"/>
    <x v="39"/>
    <s v="RI - Providence"/>
    <n v="64"/>
    <s v="INTRACRANIAL HEMORRHAGE OR CEREBRAL INFARCTION W MCC"/>
    <n v="33"/>
    <x v="3621"/>
    <n v="12717.93"/>
    <n v="3441.07"/>
  </r>
  <r>
    <s v="PIEDMONT MEDICAL CENTER"/>
    <s v="ROCK HILL"/>
    <x v="40"/>
    <s v="NC - Charlotte"/>
    <n v="64"/>
    <s v="INTRACRANIAL HEMORRHAGE OR CEREBRAL INFARCTION W MCC"/>
    <n v="35"/>
    <x v="3622"/>
    <n v="8153.24"/>
    <n v="3762.44"/>
  </r>
  <r>
    <s v="MUSC MEDICAL CENTER"/>
    <s v="CHARLESTON"/>
    <x v="40"/>
    <s v="SC - Charleston"/>
    <n v="64"/>
    <s v="INTRACRANIAL HEMORRHAGE OR CEREBRAL INFARCTION W MCC"/>
    <n v="49"/>
    <x v="3623"/>
    <n v="5071.67"/>
    <n v="3894.15"/>
  </r>
  <r>
    <s v="SPARTANBURG REGIONAL MEDICAL CENTER"/>
    <s v="SPARTANBURG"/>
    <x v="40"/>
    <s v="SC - Spartanburg"/>
    <n v="64"/>
    <s v="INTRACRANIAL HEMORRHAGE OR CEREBRAL INFARCTION W MCC"/>
    <n v="136"/>
    <x v="3624"/>
    <n v="7407.05"/>
    <n v="5055.78"/>
  </r>
  <r>
    <s v="OCONEE MEDICAL CENTER"/>
    <s v="SENECA"/>
    <x v="40"/>
    <s v="SC - Greenville"/>
    <n v="64"/>
    <s v="INTRACRANIAL HEMORRHAGE OR CEREBRAL INFARCTION W MCC"/>
    <n v="63"/>
    <x v="3625"/>
    <n v="6969.59"/>
    <n v="4612.32"/>
  </r>
  <r>
    <s v="BAPTIST EASLEY HOSPITAL"/>
    <s v="EASLEY"/>
    <x v="40"/>
    <s v="SC - Greenville"/>
    <n v="64"/>
    <s v="INTRACRANIAL HEMORRHAGE OR CEREBRAL INFARCTION W MCC"/>
    <n v="59"/>
    <x v="3626"/>
    <n v="4374.37"/>
    <n v="9409.68"/>
  </r>
  <r>
    <s v="PALMETTO HEALTH RICHLAND"/>
    <s v="COLUMBIA"/>
    <x v="40"/>
    <s v="SC - Columbia"/>
    <n v="64"/>
    <s v="INTRACRANIAL HEMORRHAGE OR CEREBRAL INFARCTION W MCC"/>
    <n v="67"/>
    <x v="3627"/>
    <n v="14424.47"/>
    <n v="13598.2"/>
  </r>
  <r>
    <s v="GEORGETOWN MEMORIAL HOSPITAL"/>
    <s v="GEORGETOWN"/>
    <x v="40"/>
    <s v="SC - Charleston"/>
    <n v="64"/>
    <s v="INTRACRANIAL HEMORRHAGE OR CEREBRAL INFARCTION W MCC"/>
    <n v="68"/>
    <x v="3628"/>
    <n v="5623.77"/>
    <n v="4373.05"/>
  </r>
  <r>
    <s v="ST FRANCIS-DOWNTOWN"/>
    <s v="GREENVILLE"/>
    <x v="40"/>
    <s v="SC - Greenville"/>
    <n v="64"/>
    <s v="INTRACRANIAL HEMORRHAGE OR CEREBRAL INFARCTION W MCC"/>
    <n v="47"/>
    <x v="3629"/>
    <n v="16910.71"/>
    <n v="4761.5"/>
  </r>
  <r>
    <s v="SISTERS OF CHARITY PROVIDENCE HOSPITALS"/>
    <s v="COLUMBIA"/>
    <x v="40"/>
    <s v="SC - Columbia"/>
    <n v="64"/>
    <s v="INTRACRANIAL HEMORRHAGE OR CEREBRAL INFARCTION W MCC"/>
    <n v="46"/>
    <x v="3630"/>
    <n v="6493.94"/>
    <n v="6890.15"/>
  </r>
  <r>
    <s v="ANMED HEALTH"/>
    <s v="ANDERSON"/>
    <x v="40"/>
    <s v="SC - Greenville"/>
    <n v="64"/>
    <s v="INTRACRANIAL HEMORRHAGE OR CEREBRAL INFARCTION W MCC"/>
    <n v="60"/>
    <x v="3631"/>
    <n v="10912.43"/>
    <n v="5208.26"/>
  </r>
  <r>
    <s v="LAURENS COUNTY HEALTHCARE SYSTEM"/>
    <s v="CLINTON"/>
    <x v="40"/>
    <s v="SC - Greenville"/>
    <n v="64"/>
    <s v="INTRACRANIAL HEMORRHAGE OR CEREBRAL INFARCTION W MCC"/>
    <n v="58"/>
    <x v="3632"/>
    <n v="7243.26"/>
    <n v="4224.29"/>
  </r>
  <r>
    <s v="KERSHAW HEALTH"/>
    <s v="CAMDEN"/>
    <x v="40"/>
    <s v="SC - Columbia"/>
    <n v="64"/>
    <s v="INTRACRANIAL HEMORRHAGE OR CEREBRAL INFARCTION W MCC"/>
    <n v="42"/>
    <x v="3633"/>
    <n v="24111.56"/>
    <n v="3737.3"/>
  </r>
  <r>
    <s v="CONWAY MEDICAL CENTER"/>
    <s v="CONWAY"/>
    <x v="40"/>
    <s v="SC - Charleston"/>
    <n v="64"/>
    <s v="INTRACRANIAL HEMORRHAGE OR CEREBRAL INFARCTION W MCC"/>
    <n v="28"/>
    <x v="3634"/>
    <n v="5429.56"/>
    <n v="11985.58"/>
  </r>
  <r>
    <s v="MCLEOD REGIONAL MEDICAL CENTER-PEE DEE"/>
    <s v="FLORENCE"/>
    <x v="40"/>
    <s v="SC - Florence"/>
    <n v="64"/>
    <s v="INTRACRANIAL HEMORRHAGE OR CEREBRAL INFARCTION W MCC"/>
    <n v="44"/>
    <x v="3635"/>
    <n v="9226.57"/>
    <n v="5013.43"/>
  </r>
  <r>
    <s v="LORIS COMMUNITY HOSPITAL"/>
    <s v="LORIS"/>
    <x v="40"/>
    <s v="SC - Florence"/>
    <n v="64"/>
    <s v="INTRACRANIAL HEMORRHAGE OR CEREBRAL INFARCTION W MCC"/>
    <n v="51"/>
    <x v="3636"/>
    <n v="6657.14"/>
    <n v="6210.24"/>
  </r>
  <r>
    <s v="BON SECOURS-ST FRANCIS XAVIER HOSPITAL"/>
    <s v="CHARLESTON"/>
    <x v="40"/>
    <s v="SC - Charleston"/>
    <n v="64"/>
    <s v="INTRACRANIAL HEMORRHAGE OR CEREBRAL INFARCTION W MCC"/>
    <n v="26"/>
    <x v="3637"/>
    <n v="13070.62"/>
    <n v="4674.41"/>
  </r>
  <r>
    <s v="BEAUFORT COUNTY MEMORIAL HOSPITAL"/>
    <s v="BEAUFORT"/>
    <x v="40"/>
    <s v="GA - Savannah"/>
    <n v="64"/>
    <s v="INTRACRANIAL HEMORRHAGE OR CEREBRAL INFARCTION W MCC"/>
    <n v="49"/>
    <x v="3638"/>
    <n v="7583.17"/>
    <n v="6277.27"/>
  </r>
  <r>
    <s v="TRMC OF ORANGEBURG &amp; CALHOUN"/>
    <s v="ORANGEBURG"/>
    <x v="40"/>
    <s v="SC - Columbia"/>
    <n v="64"/>
    <s v="INTRACRANIAL HEMORRHAGE OR CEREBRAL INFARCTION W MCC"/>
    <n v="21"/>
    <x v="3639"/>
    <n v="8166.22"/>
    <n v="4756.99"/>
  </r>
  <r>
    <s v="TUOMEY HEALTHCARE SYSTEM"/>
    <s v="SUMTER"/>
    <x v="40"/>
    <s v="SC - Columbia"/>
    <n v="64"/>
    <s v="INTRACRANIAL HEMORRHAGE OR CEREBRAL INFARCTION W MCC"/>
    <n v="47"/>
    <x v="3640"/>
    <n v="8811.24"/>
    <n v="5796.04"/>
  </r>
  <r>
    <s v="SELF REGIONAL HEALTHCARE"/>
    <s v="GREENWOOD"/>
    <x v="40"/>
    <s v="SC - Columbia"/>
    <n v="64"/>
    <s v="INTRACRANIAL HEMORRHAGE OR CEREBRAL INFARCTION W MCC"/>
    <n v="48"/>
    <x v="3641"/>
    <n v="11860.52"/>
    <n v="27330.81"/>
  </r>
  <r>
    <s v="LEXINGTON MEDICAL CENTER"/>
    <s v="WEST COLUMBIA"/>
    <x v="40"/>
    <s v="SC - Columbia"/>
    <n v="64"/>
    <s v="INTRACRANIAL HEMORRHAGE OR CEREBRAL INFARCTION W MCC"/>
    <n v="39"/>
    <x v="3642"/>
    <n v="4823.09"/>
    <n v="4260.28"/>
  </r>
  <r>
    <s v="GREENVILLE MEMORIAL HOSPITAL"/>
    <s v="GREENVILLE"/>
    <x v="40"/>
    <s v="SC - Greenville"/>
    <n v="64"/>
    <s v="INTRACRANIAL HEMORRHAGE OR CEREBRAL INFARCTION W MCC"/>
    <n v="126"/>
    <x v="3643"/>
    <n v="14095.29"/>
    <n v="5198.54"/>
  </r>
  <r>
    <s v="TRIDENT MEDICAL CENTER"/>
    <s v="CHARLESTON"/>
    <x v="40"/>
    <s v="SC - Charleston"/>
    <n v="64"/>
    <s v="INTRACRANIAL HEMORRHAGE OR CEREBRAL INFARCTION W MCC"/>
    <n v="62"/>
    <x v="3644"/>
    <n v="8628.07"/>
    <n v="6328.65"/>
  </r>
  <r>
    <s v="AIKEN REGIONAL MEDICAL CENTER"/>
    <s v="AIKEN"/>
    <x v="40"/>
    <s v="GA - Augusta"/>
    <n v="64"/>
    <s v="INTRACRANIAL HEMORRHAGE OR CEREBRAL INFARCTION W MCC"/>
    <n v="28"/>
    <x v="3645"/>
    <n v="6058.25"/>
    <n v="4216.72"/>
  </r>
  <r>
    <s v="MARY BLACK MEMORIAL HOSPITAL"/>
    <s v="SPARTANBURG"/>
    <x v="40"/>
    <s v="SC - Spartanburg"/>
    <n v="64"/>
    <s v="INTRACRANIAL HEMORRHAGE OR CEREBRAL INFARCTION W MCC"/>
    <n v="47"/>
    <x v="3646"/>
    <n v="6993.55"/>
    <n v="4176.17"/>
  </r>
  <r>
    <s v="GRAND STRAND REG MED CENTER"/>
    <s v="MYRTLE BEACH"/>
    <x v="40"/>
    <s v="SC - Charleston"/>
    <n v="64"/>
    <s v="INTRACRANIAL HEMORRHAGE OR CEREBRAL INFARCTION W MCC"/>
    <n v="37"/>
    <x v="3647"/>
    <n v="5768.41"/>
    <n v="7430.72"/>
  </r>
  <r>
    <s v="PALMETTO HEALTH BAPTIST"/>
    <s v="COLUMBIA"/>
    <x v="40"/>
    <s v="SC - Columbia"/>
    <n v="64"/>
    <s v="INTRACRANIAL HEMORRHAGE OR CEREBRAL INFARCTION W MCC"/>
    <n v="60"/>
    <x v="3648"/>
    <n v="5829.73"/>
    <n v="4910.05"/>
  </r>
  <r>
    <s v="ROPER HOSPITAL"/>
    <s v="CHARLESTON"/>
    <x v="40"/>
    <s v="SC - Charleston"/>
    <n v="64"/>
    <s v="INTRACRANIAL HEMORRHAGE OR CEREBRAL INFARCTION W MCC"/>
    <n v="30"/>
    <x v="3649"/>
    <n v="5080.9399999999996"/>
    <n v="6350.37"/>
  </r>
  <r>
    <s v="CAROLINAS HOSPITAL SYSTEM"/>
    <s v="FLORENCE"/>
    <x v="40"/>
    <s v="SC - Florence"/>
    <n v="64"/>
    <s v="INTRACRANIAL HEMORRHAGE OR CEREBRAL INFARCTION W MCC"/>
    <n v="50"/>
    <x v="3650"/>
    <n v="5753.82"/>
    <n v="5634.14"/>
  </r>
  <r>
    <s v="WACCAMAW COMMUNITY HOSPITAL"/>
    <s v="MURRELLS INLET"/>
    <x v="40"/>
    <s v="SC - Charleston"/>
    <n v="64"/>
    <s v="INTRACRANIAL HEMORRHAGE OR CEREBRAL INFARCTION W MCC"/>
    <n v="50"/>
    <x v="3651"/>
    <n v="7865.89"/>
    <n v="3803.84"/>
  </r>
  <r>
    <s v="AVERA QUEEN OF PEACE"/>
    <s v="MITCHELL"/>
    <x v="41"/>
    <s v="SD - Sioux Falls"/>
    <n v="64"/>
    <s v="INTRACRANIAL HEMORRHAGE OR CEREBRAL INFARCTION W MCC"/>
    <n v="63"/>
    <x v="3652"/>
    <n v="4309.62"/>
    <n v="4553.6499999999996"/>
  </r>
  <r>
    <s v="AVERA ST LUKES"/>
    <s v="ABERDEEN"/>
    <x v="41"/>
    <s v="SD - Sioux Falls"/>
    <n v="64"/>
    <s v="INTRACRANIAL HEMORRHAGE OR CEREBRAL INFARCTION W MCC"/>
    <n v="51"/>
    <x v="3653"/>
    <n v="10376.06"/>
    <n v="4570.49"/>
  </r>
  <r>
    <s v="AVERA MCKENNAN HOSPITAL &amp; UNIVERSITY HEALTH CENTER"/>
    <s v="SIOUX FALLS"/>
    <x v="41"/>
    <s v="SD - Sioux Falls"/>
    <n v="64"/>
    <s v="INTRACRANIAL HEMORRHAGE OR CEREBRAL INFARCTION W MCC"/>
    <n v="50"/>
    <x v="3654"/>
    <n v="5192.76"/>
    <n v="5624.27"/>
  </r>
  <r>
    <s v="SANFORD USD MEDICAL CENTER"/>
    <s v="SIOUX FALLS"/>
    <x v="41"/>
    <s v="SD - Sioux Falls"/>
    <n v="64"/>
    <s v="INTRACRANIAL HEMORRHAGE OR CEREBRAL INFARCTION W MCC"/>
    <n v="58"/>
    <x v="3655"/>
    <n v="19752.48"/>
    <n v="4271.93"/>
  </r>
  <r>
    <s v="RAPID CITY REGIONAL HOSPITAL"/>
    <s v="RAPID CITY"/>
    <x v="41"/>
    <s v="SD - Rapid City"/>
    <n v="64"/>
    <s v="INTRACRANIAL HEMORRHAGE OR CEREBRAL INFARCTION W MCC"/>
    <n v="47"/>
    <x v="3656"/>
    <n v="12120.91"/>
    <n v="4101.66"/>
  </r>
  <r>
    <s v="JACKSON-MADISON COUNTY GENERAL HOSPITAL"/>
    <s v="JACKSON"/>
    <x v="42"/>
    <s v="TN - Jackson"/>
    <n v="64"/>
    <s v="INTRACRANIAL HEMORRHAGE OR CEREBRAL INFARCTION W MCC"/>
    <n v="41"/>
    <x v="3657"/>
    <n v="5320.52"/>
    <n v="5760.94"/>
  </r>
  <r>
    <s v="SKYLINE MEDICAL CENTER"/>
    <s v="NASHVILLE"/>
    <x v="42"/>
    <s v="TN - Nashville"/>
    <n v="64"/>
    <s v="INTRACRANIAL HEMORRHAGE OR CEREBRAL INFARCTION W MCC"/>
    <n v="65"/>
    <x v="3658"/>
    <n v="5372.61"/>
    <n v="3028.2"/>
  </r>
  <r>
    <s v="BLOUNT MEMORIAL HOSPITAL"/>
    <s v="MARYVILLE"/>
    <x v="42"/>
    <s v="TN - Knoxville"/>
    <n v="64"/>
    <s v="INTRACRANIAL HEMORRHAGE OR CEREBRAL INFARCTION W MCC"/>
    <n v="37"/>
    <x v="3659"/>
    <n v="6923.47"/>
    <n v="5714.46"/>
  </r>
  <r>
    <s v="WELLMONT BRISTOL REGIONAL MEDICAL CENTER"/>
    <s v="BRISTOL"/>
    <x v="42"/>
    <s v="TN - Kingsport"/>
    <n v="64"/>
    <s v="INTRACRANIAL HEMORRHAGE OR CEREBRAL INFARCTION W MCC"/>
    <n v="47"/>
    <x v="3660"/>
    <n v="30210.85"/>
    <n v="5118.58"/>
  </r>
  <r>
    <s v="UNIVERSITY OF TN MEMORIAL HOSPITAL"/>
    <s v="KNOXVILLE"/>
    <x v="42"/>
    <s v="TN - Knoxville"/>
    <n v="64"/>
    <s v="INTRACRANIAL HEMORRHAGE OR CEREBRAL INFARCTION W MCC"/>
    <n v="43"/>
    <x v="3661"/>
    <n v="11904.1"/>
    <n v="3563.44"/>
  </r>
  <r>
    <s v="WELLMONT HOLSTON VALLEY MEDICAL CENTER"/>
    <s v="KINGSPORT"/>
    <x v="42"/>
    <s v="TN - Kingsport"/>
    <n v="64"/>
    <s v="INTRACRANIAL HEMORRHAGE OR CEREBRAL INFARCTION W MCC"/>
    <n v="45"/>
    <x v="3662"/>
    <n v="15584.17"/>
    <n v="8677.27"/>
  </r>
  <r>
    <s v="MORRISTOWN HAMBLEN HOSPITAL ASSOCIATION"/>
    <s v="MORRISTOWN"/>
    <x v="42"/>
    <s v="TN - Knoxville"/>
    <n v="64"/>
    <s v="INTRACRANIAL HEMORRHAGE OR CEREBRAL INFARCTION W MCC"/>
    <n v="44"/>
    <x v="3663"/>
    <n v="6179.91"/>
    <n v="6497.67"/>
  </r>
  <r>
    <s v="METHODIST MEDICAL CENTER OF OAK RIDGE"/>
    <s v="OAK RIDGE"/>
    <x v="42"/>
    <s v="TN - Knoxville"/>
    <n v="64"/>
    <s v="INTRACRANIAL HEMORRHAGE OR CEREBRAL INFARCTION W MCC"/>
    <n v="46"/>
    <x v="3664"/>
    <n v="9105.58"/>
    <n v="4523.62"/>
  </r>
  <r>
    <s v="GATEWAY MEDICAL CENTER"/>
    <s v="CLARKSVILLE"/>
    <x v="42"/>
    <s v="TN - Nashville"/>
    <n v="64"/>
    <s v="INTRACRANIAL HEMORRHAGE OR CEREBRAL INFARCTION W MCC"/>
    <n v="33"/>
    <x v="3665"/>
    <n v="7464.75"/>
    <n v="3960.48"/>
  </r>
  <r>
    <s v="VANDERBILT UNIVERSITY HOSPITAL"/>
    <s v="NASHVILLE"/>
    <x v="42"/>
    <s v="TN - Nashville"/>
    <n v="64"/>
    <s v="INTRACRANIAL HEMORRHAGE OR CEREBRAL INFARCTION W MCC"/>
    <n v="75"/>
    <x v="3666"/>
    <n v="4675.57"/>
    <n v="10322.58"/>
  </r>
  <r>
    <s v="BAPTIST MEMORIAL HOSPITAL"/>
    <s v="MEMPHIS"/>
    <x v="42"/>
    <s v="TN - Memphis"/>
    <n v="64"/>
    <s v="INTRACRANIAL HEMORRHAGE OR CEREBRAL INFARCTION W MCC"/>
    <n v="54"/>
    <x v="3216"/>
    <n v="7447.73"/>
    <n v="5866.43"/>
  </r>
  <r>
    <s v="METHODIST HEALTHCARE MEMPHIS HOSPITALS"/>
    <s v="MEMPHIS"/>
    <x v="42"/>
    <s v="TN - Memphis"/>
    <n v="64"/>
    <s v="INTRACRANIAL HEMORRHAGE OR CEREBRAL INFARCTION W MCC"/>
    <n v="142"/>
    <x v="3667"/>
    <n v="10918.47"/>
    <n v="5847.8"/>
  </r>
  <r>
    <s v="MIDDLE TENNESSEE MEDICAL CENTER INC"/>
    <s v="MURFREESBORO"/>
    <x v="42"/>
    <s v="TN - Nashville"/>
    <n v="64"/>
    <s v="INTRACRANIAL HEMORRHAGE OR CEREBRAL INFARCTION W MCC"/>
    <n v="60"/>
    <x v="3668"/>
    <n v="14892.75"/>
    <n v="3890.13"/>
  </r>
  <r>
    <s v="COOKEVILLE REGIONAL MEDICAL CENTER"/>
    <s v="COOKEVILLE"/>
    <x v="42"/>
    <s v="TN - Nashville"/>
    <n v="64"/>
    <s v="INTRACRANIAL HEMORRHAGE OR CEREBRAL INFARCTION W MCC"/>
    <n v="68"/>
    <x v="3669"/>
    <n v="9681"/>
    <n v="6057.86"/>
  </r>
  <r>
    <s v="JOHNSON CITY MEDICAL CENTER"/>
    <s v="JOHNSON CITY"/>
    <x v="42"/>
    <s v="TN - Johnson City"/>
    <n v="64"/>
    <s v="INTRACRANIAL HEMORRHAGE OR CEREBRAL INFARCTION W MCC"/>
    <n v="56"/>
    <x v="3670"/>
    <n v="16148.69"/>
    <n v="2194.4499999999998"/>
  </r>
  <r>
    <s v="MAURY REGIONAL HOSPITAL"/>
    <s v="COLUMBIA"/>
    <x v="42"/>
    <s v="TN - Nashville"/>
    <n v="64"/>
    <s v="INTRACRANIAL HEMORRHAGE OR CEREBRAL INFARCTION W MCC"/>
    <n v="56"/>
    <x v="3671"/>
    <n v="8608.4599999999991"/>
    <n v="3969.61"/>
  </r>
  <r>
    <s v="ST THOMAS HOSPITAL"/>
    <s v="NASHVILLE"/>
    <x v="42"/>
    <s v="TN - Nashville"/>
    <n v="64"/>
    <s v="INTRACRANIAL HEMORRHAGE OR CEREBRAL INFARCTION W MCC"/>
    <n v="61"/>
    <x v="3672"/>
    <n v="5029.99"/>
    <n v="3880.54"/>
  </r>
  <r>
    <s v="MEMORIAL HEALTHCARE SYSTEM  INC"/>
    <s v="CHATTANOOGA"/>
    <x v="42"/>
    <s v="TN - Chattanooga"/>
    <n v="64"/>
    <s v="INTRACRANIAL HEMORRHAGE OR CEREBRAL INFARCTION W MCC"/>
    <n v="123"/>
    <x v="3673"/>
    <n v="5154.62"/>
    <n v="7878.13"/>
  </r>
  <r>
    <s v="ERLANGER MEDICAL CENTER"/>
    <s v="CHATTANOOGA"/>
    <x v="42"/>
    <s v="TN - Chattanooga"/>
    <n v="64"/>
    <s v="INTRACRANIAL HEMORRHAGE OR CEREBRAL INFARCTION W MCC"/>
    <n v="149"/>
    <x v="3674"/>
    <n v="10128.459999999999"/>
    <n v="9794.9699999999993"/>
  </r>
  <r>
    <s v="TENNOVA HEALTHCARE"/>
    <s v="KNOXVILLE"/>
    <x v="42"/>
    <s v="TN - Knoxville"/>
    <n v="64"/>
    <s v="INTRACRANIAL HEMORRHAGE OR CEREBRAL INFARCTION W MCC"/>
    <n v="138"/>
    <x v="3675"/>
    <n v="5722.27"/>
    <n v="6566.04"/>
  </r>
  <r>
    <s v="FORT SANDERS REGIONAL MEDICAL CENTER"/>
    <s v="KNOXVILLE"/>
    <x v="42"/>
    <s v="TN - Knoxville"/>
    <n v="64"/>
    <s v="INTRACRANIAL HEMORRHAGE OR CEREBRAL INFARCTION W MCC"/>
    <n v="85"/>
    <x v="3676"/>
    <n v="15827.77"/>
    <n v="4808.45"/>
  </r>
  <r>
    <s v="HENRY COUNTY MEDICAL CENTER"/>
    <s v="PARIS"/>
    <x v="42"/>
    <s v="TN - Jackson"/>
    <n v="64"/>
    <s v="INTRACRANIAL HEMORRHAGE OR CEREBRAL INFARCTION W MCC"/>
    <n v="50"/>
    <x v="3677"/>
    <n v="6944.41"/>
    <n v="4147.25"/>
  </r>
  <r>
    <s v="BAPTIST HOSPITAL"/>
    <s v="NASHVILLE"/>
    <x v="42"/>
    <s v="TN - Nashville"/>
    <n v="64"/>
    <s v="INTRACRANIAL HEMORRHAGE OR CEREBRAL INFARCTION W MCC"/>
    <n v="41"/>
    <x v="3678"/>
    <n v="5454.75"/>
    <n v="9478.64"/>
  </r>
  <r>
    <s v="HARTON REGIONAL MEDICAL CENTER"/>
    <s v="TULLAHOMA"/>
    <x v="42"/>
    <s v="TN - Nashville"/>
    <n v="64"/>
    <s v="INTRACRANIAL HEMORRHAGE OR CEREBRAL INFARCTION W MCC"/>
    <n v="64"/>
    <x v="3679"/>
    <n v="8416.81"/>
    <n v="3361.35"/>
  </r>
  <r>
    <s v="SUMMIT MEDICAL CENTER"/>
    <s v="HERMITAGE"/>
    <x v="42"/>
    <s v="TN - Nashville"/>
    <n v="64"/>
    <s v="INTRACRANIAL HEMORRHAGE OR CEREBRAL INFARCTION W MCC"/>
    <n v="39"/>
    <x v="3680"/>
    <n v="8956.7900000000009"/>
    <n v="6141.22"/>
  </r>
  <r>
    <s v="PARKRIDGE MEDICAL CENTER"/>
    <s v="CHATTANOOGA"/>
    <x v="42"/>
    <s v="TN - Chattanooga"/>
    <n v="64"/>
    <s v="INTRACRANIAL HEMORRHAGE OR CEREBRAL INFARCTION W MCC"/>
    <n v="47"/>
    <x v="3681"/>
    <n v="8373.6200000000008"/>
    <n v="5665.13"/>
  </r>
  <r>
    <s v="CENTENNIAL MEDICAL CENTER"/>
    <s v="NASHVILLE"/>
    <x v="42"/>
    <s v="TN - Nashville"/>
    <n v="64"/>
    <s v="INTRACRANIAL HEMORRHAGE OR CEREBRAL INFARCTION W MCC"/>
    <n v="49"/>
    <x v="3682"/>
    <n v="14165.46"/>
    <n v="10859.51"/>
  </r>
  <r>
    <s v="PARKWEST MEDICAL CENTER"/>
    <s v="KNOXVILLE"/>
    <x v="42"/>
    <s v="TN - Knoxville"/>
    <n v="64"/>
    <s v="INTRACRANIAL HEMORRHAGE OR CEREBRAL INFARCTION W MCC"/>
    <n v="75"/>
    <x v="3683"/>
    <n v="7443.67"/>
    <n v="4980.17"/>
  </r>
  <r>
    <s v="ST FRANCIS HOSPITAL"/>
    <s v="MEMPHIS"/>
    <x v="42"/>
    <s v="TN - Memphis"/>
    <n v="64"/>
    <s v="INTRACRANIAL HEMORRHAGE OR CEREBRAL INFARCTION W MCC"/>
    <n v="62"/>
    <x v="3684"/>
    <n v="10970.8"/>
    <n v="3098.93"/>
  </r>
  <r>
    <s v="SKYRIDGE MEDICAL CENTER"/>
    <s v="CLEVELAND"/>
    <x v="42"/>
    <s v="TN - Chattanooga"/>
    <n v="64"/>
    <s v="INTRACRANIAL HEMORRHAGE OR CEREBRAL INFARCTION W MCC"/>
    <n v="26"/>
    <x v="3685"/>
    <n v="4827.22"/>
    <n v="7162.62"/>
  </r>
  <r>
    <s v="REGIONAL HOSPITAL OF JACKSON"/>
    <s v="JACKSON"/>
    <x v="42"/>
    <s v="TN - Jackson"/>
    <n v="64"/>
    <s v="INTRACRANIAL HEMORRHAGE OR CEREBRAL INFARCTION W MCC"/>
    <n v="29"/>
    <x v="3686"/>
    <n v="5013.79"/>
    <n v="10631.87"/>
  </r>
  <r>
    <s v="UNIVERSITY MEDICAL CENTER"/>
    <s v="LEBANON"/>
    <x v="42"/>
    <s v="TN - Nashville"/>
    <n v="64"/>
    <s v="INTRACRANIAL HEMORRHAGE OR CEREBRAL INFARCTION W MCC"/>
    <n v="51"/>
    <x v="3687"/>
    <n v="15615.45"/>
    <n v="13608.8"/>
  </r>
  <r>
    <s v="SAINT FRANCIS BARTLETT MEDICAL CENTER"/>
    <s v="BARTLETT"/>
    <x v="42"/>
    <s v="TN - Memphis"/>
    <n v="64"/>
    <s v="INTRACRANIAL HEMORRHAGE OR CEREBRAL INFARCTION W MCC"/>
    <n v="37"/>
    <x v="3688"/>
    <n v="6440.69"/>
    <n v="3580.83"/>
  </r>
  <r>
    <s v="PROVIDENCE MEMORIAL HOSPITAL"/>
    <s v="EL PASO"/>
    <x v="43"/>
    <s v="TX - El Paso"/>
    <n v="64"/>
    <s v="INTRACRANIAL HEMORRHAGE OR CEREBRAL INFARCTION W MCC"/>
    <n v="46"/>
    <x v="3689"/>
    <n v="3974.24"/>
    <n v="10029.17"/>
  </r>
  <r>
    <s v="UNITED REGIONAL HEALTH CARE SYSTEM"/>
    <s v="WICHITA FALLS"/>
    <x v="43"/>
    <s v="TX - Wichita Falls"/>
    <n v="64"/>
    <s v="INTRACRANIAL HEMORRHAGE OR CEREBRAL INFARCTION W MCC"/>
    <n v="56"/>
    <x v="3690"/>
    <n v="9877.81"/>
    <n v="3953.64"/>
  </r>
  <r>
    <s v="ST JOSEPH REGIONAL HEALTH CENTER"/>
    <s v="BRYAN"/>
    <x v="43"/>
    <s v="TX - Bryan"/>
    <n v="64"/>
    <s v="INTRACRANIAL HEMORRHAGE OR CEREBRAL INFARCTION W MCC"/>
    <n v="53"/>
    <x v="3691"/>
    <n v="5775.49"/>
    <n v="5832.46"/>
  </r>
  <r>
    <s v="PARKLAND HEALTH AND HOSPITAL SYSTEM"/>
    <s v="DALLAS"/>
    <x v="43"/>
    <s v="TX - Dallas"/>
    <n v="64"/>
    <s v="INTRACRANIAL HEMORRHAGE OR CEREBRAL INFARCTION W MCC"/>
    <n v="49"/>
    <x v="3692"/>
    <n v="8070.28"/>
    <n v="5937.43"/>
  </r>
  <r>
    <s v="UNIVERSITY OF TEXAS MEDICAL BRANCH GAL"/>
    <s v="GALVESTON"/>
    <x v="43"/>
    <s v="TX - Houston"/>
    <n v="64"/>
    <s v="INTRACRANIAL HEMORRHAGE OR CEREBRAL INFARCTION W MCC"/>
    <n v="34"/>
    <x v="3693"/>
    <n v="13866.14"/>
    <n v="6283.4"/>
  </r>
  <r>
    <s v="BAYLOR UNIVERSITY MEDICAL CENTER"/>
    <s v="DALLAS"/>
    <x v="43"/>
    <s v="TX - Dallas"/>
    <n v="64"/>
    <s v="INTRACRANIAL HEMORRHAGE OR CEREBRAL INFARCTION W MCC"/>
    <n v="40"/>
    <x v="3694"/>
    <n v="6227.73"/>
    <n v="10843.4"/>
  </r>
  <r>
    <s v="CITIZENS MEDICAL CENTER"/>
    <s v="VICTORIA"/>
    <x v="43"/>
    <s v="TX - Victoria"/>
    <n v="64"/>
    <s v="INTRACRANIAL HEMORRHAGE OR CEREBRAL INFARCTION W MCC"/>
    <n v="66"/>
    <x v="3695"/>
    <n v="11630.62"/>
    <n v="6653.4"/>
  </r>
  <r>
    <s v="VHS BROWNSVILLE HOSPITAL COMPANY  LLC"/>
    <s v="BROWNSVILLE"/>
    <x v="43"/>
    <s v="TX - Harlingen"/>
    <n v="64"/>
    <s v="INTRACRANIAL HEMORRHAGE OR CEREBRAL INFARCTION W MCC"/>
    <n v="56"/>
    <x v="3696"/>
    <n v="20720.86"/>
    <n v="3662.2"/>
  </r>
  <r>
    <s v="LAREDO MEDICAL CENTER"/>
    <s v="LAREDO"/>
    <x v="43"/>
    <s v="TX - San Antonio"/>
    <n v="64"/>
    <s v="INTRACRANIAL HEMORRHAGE OR CEREBRAL INFARCTION W MCC"/>
    <n v="80"/>
    <x v="3697"/>
    <n v="6284.93"/>
    <n v="6813.05"/>
  </r>
  <r>
    <s v="VHS HARLINGEN HOSPITAL COMPANY LLC"/>
    <s v="HARLINGEN"/>
    <x v="43"/>
    <s v="TX - Harlingen"/>
    <n v="64"/>
    <s v="INTRACRANIAL HEMORRHAGE OR CEREBRAL INFARCTION W MCC"/>
    <n v="59"/>
    <x v="3698"/>
    <n v="6677.98"/>
    <n v="4707.71"/>
  </r>
  <r>
    <s v="CHRISTUS HOSPITAL"/>
    <s v="BEAUMONT"/>
    <x v="43"/>
    <s v="TX - Beaumont"/>
    <n v="64"/>
    <s v="INTRACRANIAL HEMORRHAGE OR CEREBRAL INFARCTION W MCC"/>
    <n v="53"/>
    <x v="3699"/>
    <n v="6995.71"/>
    <n v="5932.5"/>
  </r>
  <r>
    <s v="GOOD SHEPHERD MEDICAL CENTER"/>
    <s v="LONGVIEW"/>
    <x v="43"/>
    <s v="TX - Longview"/>
    <n v="64"/>
    <s v="INTRACRANIAL HEMORRHAGE OR CEREBRAL INFARCTION W MCC"/>
    <n v="54"/>
    <x v="3700"/>
    <n v="13613.09"/>
    <n v="4145.67"/>
  </r>
  <r>
    <s v="JPS HEALTH NETWORK"/>
    <s v="FORT WORTH"/>
    <x v="43"/>
    <s v="TX - Fort Worth"/>
    <n v="64"/>
    <s v="INTRACRANIAL HEMORRHAGE OR CEREBRAL INFARCTION W MCC"/>
    <n v="53"/>
    <x v="3701"/>
    <n v="7246.86"/>
    <n v="6047.37"/>
  </r>
  <r>
    <s v="COVENANT MEDICAL CENTER"/>
    <s v="LUBBOCK"/>
    <x v="43"/>
    <s v="TX - Lubbock"/>
    <n v="64"/>
    <s v="INTRACRANIAL HEMORRHAGE OR CEREBRAL INFARCTION W MCC"/>
    <n v="45"/>
    <x v="3702"/>
    <n v="8137.18"/>
    <n v="6455.08"/>
  </r>
  <r>
    <s v="PROVIDENCE HEALTH CENTER"/>
    <s v="WACO"/>
    <x v="43"/>
    <s v="TX - Waco"/>
    <n v="64"/>
    <s v="INTRACRANIAL HEMORRHAGE OR CEREBRAL INFARCTION W MCC"/>
    <n v="28"/>
    <x v="3703"/>
    <n v="6437.93"/>
    <n v="5845.98"/>
  </r>
  <r>
    <s v="UT SOUTHWESTERN UNIVERSITY HOSPITAL"/>
    <s v="DALLAS"/>
    <x v="43"/>
    <s v="TX - Dallas"/>
    <n v="64"/>
    <s v="INTRACRANIAL HEMORRHAGE OR CEREBRAL INFARCTION W MCC"/>
    <n v="69"/>
    <x v="3704"/>
    <n v="5380.04"/>
    <n v="3227.73"/>
  </r>
  <r>
    <s v="CHRISTUS SPOHN HOSPITAL CORPUS CHRISTI"/>
    <s v="CORPUS CHRISTI"/>
    <x v="43"/>
    <s v="TX - Corpus Christi"/>
    <n v="64"/>
    <s v="INTRACRANIAL HEMORRHAGE OR CEREBRAL INFARCTION W MCC"/>
    <n v="42"/>
    <x v="3705"/>
    <n v="6123.94"/>
    <n v="4805.59"/>
  </r>
  <r>
    <s v="METHODIST DALLAS MEDICAL CENTER"/>
    <s v="DALLAS"/>
    <x v="43"/>
    <s v="TX - Dallas"/>
    <n v="64"/>
    <s v="INTRACRANIAL HEMORRHAGE OR CEREBRAL INFARCTION W MCC"/>
    <n v="70"/>
    <x v="3706"/>
    <n v="5876.67"/>
    <n v="10855.04"/>
  </r>
  <r>
    <s v="SCOTT &amp; WHITE MEMORIAL HOSPITAL"/>
    <s v="TEMPLE"/>
    <x v="43"/>
    <s v="TX - Temple"/>
    <n v="64"/>
    <s v="INTRACRANIAL HEMORRHAGE OR CEREBRAL INFARCTION W MCC"/>
    <n v="41"/>
    <x v="3707"/>
    <n v="7143.56"/>
    <n v="4210.42"/>
  </r>
  <r>
    <s v="SETON MEDICAL CENTER AUSTIN"/>
    <s v="AUSTIN"/>
    <x v="43"/>
    <s v="TX - Austin"/>
    <n v="64"/>
    <s v="INTRACRANIAL HEMORRHAGE OR CEREBRAL INFARCTION W MCC"/>
    <n v="52"/>
    <x v="3708"/>
    <n v="14536.51"/>
    <n v="11317.08"/>
  </r>
  <r>
    <s v="BAPTIST MEDICAL CENTER"/>
    <s v="SAN ANTONIO"/>
    <x v="43"/>
    <s v="TX - San Antonio"/>
    <n v="64"/>
    <s v="INTRACRANIAL HEMORRHAGE OR CEREBRAL INFARCTION W MCC"/>
    <n v="40"/>
    <x v="3709"/>
    <n v="5855.48"/>
    <n v="4843.82"/>
  </r>
  <r>
    <s v="TEXAS HEALTH ARLINGTON MEMORIAL HOSPITAL"/>
    <s v="ARLINGTON"/>
    <x v="43"/>
    <s v="TX - Fort Worth"/>
    <n v="64"/>
    <s v="INTRACRANIAL HEMORRHAGE OR CEREBRAL INFARCTION W MCC"/>
    <n v="52"/>
    <x v="3710"/>
    <n v="7887.39"/>
    <n v="5935.78"/>
  </r>
  <r>
    <s v="MEMORIAL HERMANN TEXAS MEDICAL CENTER"/>
    <s v="HOUSTON"/>
    <x v="43"/>
    <s v="TX - Houston"/>
    <n v="64"/>
    <s v="INTRACRANIAL HEMORRHAGE OR CEREBRAL INFARCTION W MCC"/>
    <n v="51"/>
    <x v="3711"/>
    <n v="4732.8999999999996"/>
    <n v="24375.82"/>
  </r>
  <r>
    <s v="EAST TEXAS MEDICAL CENTER"/>
    <s v="TYLER"/>
    <x v="43"/>
    <s v="TX - Tyler"/>
    <n v="64"/>
    <s v="INTRACRANIAL HEMORRHAGE OR CEREBRAL INFARCTION W MCC"/>
    <n v="28"/>
    <x v="3712"/>
    <n v="38065.4"/>
    <n v="7508.88"/>
  </r>
  <r>
    <s v="BAYSHORE MEDICAL CENTER"/>
    <s v="PASADENA"/>
    <x v="43"/>
    <s v="TX - Houston"/>
    <n v="64"/>
    <s v="INTRACRANIAL HEMORRHAGE OR CEREBRAL INFARCTION W MCC"/>
    <n v="32"/>
    <x v="3713"/>
    <n v="9858.2199999999993"/>
    <n v="3578.75"/>
  </r>
  <r>
    <s v="HILLCREST BAPTIST MEDICAL CENTER"/>
    <s v="WACO"/>
    <x v="43"/>
    <s v="TX - Waco"/>
    <n v="64"/>
    <s v="INTRACRANIAL HEMORRHAGE OR CEREBRAL INFARCTION W MCC"/>
    <n v="36"/>
    <x v="3714"/>
    <n v="5417.04"/>
    <n v="3588.03"/>
  </r>
  <r>
    <s v="MOTHER FRANCES HOSPITAL"/>
    <s v="TYLER"/>
    <x v="43"/>
    <s v="TX - Tyler"/>
    <n v="64"/>
    <s v="INTRACRANIAL HEMORRHAGE OR CEREBRAL INFARCTION W MCC"/>
    <n v="51"/>
    <x v="3715"/>
    <n v="11908.73"/>
    <n v="3238.04"/>
  </r>
  <r>
    <s v="LAS PALMAS MEDICAL CENTER"/>
    <s v="EL PASO"/>
    <x v="43"/>
    <s v="TX - El Paso"/>
    <n v="64"/>
    <s v="INTRACRANIAL HEMORRHAGE OR CEREBRAL INFARCTION W MCC"/>
    <n v="68"/>
    <x v="3716"/>
    <n v="5575.69"/>
    <n v="6321.62"/>
  </r>
  <r>
    <s v="SOUTH TEXAS HEALTH SYSTEM"/>
    <s v="EDINBURG"/>
    <x v="43"/>
    <s v="TX - McAllen"/>
    <n v="64"/>
    <s v="INTRACRANIAL HEMORRHAGE OR CEREBRAL INFARCTION W MCC"/>
    <n v="128"/>
    <x v="3717"/>
    <n v="5335.48"/>
    <n v="4602.3900000000003"/>
  </r>
  <r>
    <s v="UNIVERSITY MEDICAL CENTER AT BRACKENRIDGE"/>
    <s v="AUSTIN"/>
    <x v="43"/>
    <s v="TX - Austin"/>
    <n v="64"/>
    <s v="INTRACRANIAL HEMORRHAGE OR CEREBRAL INFARCTION W MCC"/>
    <n v="38"/>
    <x v="3718"/>
    <n v="5302.74"/>
    <n v="5145.21"/>
  </r>
  <r>
    <s v="KNAPP MEDICAL CENTER"/>
    <s v="WESLACO"/>
    <x v="43"/>
    <s v="TX - Harlingen"/>
    <n v="64"/>
    <s v="INTRACRANIAL HEMORRHAGE OR CEREBRAL INFARCTION W MCC"/>
    <n v="56"/>
    <x v="3719"/>
    <n v="5401.47"/>
    <n v="12545.55"/>
  </r>
  <r>
    <s v="MEDICAL CENTER HOSPITAL"/>
    <s v="ODESSA"/>
    <x v="43"/>
    <s v="TX - Odessa"/>
    <n v="64"/>
    <s v="INTRACRANIAL HEMORRHAGE OR CEREBRAL INFARCTION W MCC"/>
    <n v="62"/>
    <x v="3720"/>
    <n v="7575.5"/>
    <n v="4983.2"/>
  </r>
  <r>
    <s v="MIDLAND MEMORIAL HOSPITAL"/>
    <s v="MIDLAND"/>
    <x v="43"/>
    <s v="TX - Odessa"/>
    <n v="64"/>
    <s v="INTRACRANIAL HEMORRHAGE OR CEREBRAL INFARCTION W MCC"/>
    <n v="40"/>
    <x v="3721"/>
    <n v="13784.9"/>
    <n v="4824.07"/>
  </r>
  <r>
    <s v="TEXAS HEALTH HARRIS METHODIST FORT WORTH"/>
    <s v="FORT WORTH"/>
    <x v="43"/>
    <s v="TX - Fort Worth"/>
    <n v="64"/>
    <s v="INTRACRANIAL HEMORRHAGE OR CEREBRAL INFARCTION W MCC"/>
    <n v="59"/>
    <x v="3722"/>
    <n v="9115.44"/>
    <n v="4606.26"/>
  </r>
  <r>
    <s v="BAYLOR ALL SAINTS MEDICAL CENTER AT FW"/>
    <s v="FORT WORTH"/>
    <x v="43"/>
    <s v="TX - Fort Worth"/>
    <n v="64"/>
    <s v="INTRACRANIAL HEMORRHAGE OR CEREBRAL INFARCTION W MCC"/>
    <n v="52"/>
    <x v="3723"/>
    <n v="7478.95"/>
    <n v="5606.21"/>
  </r>
  <r>
    <s v="DETAR HOSPITAL NAVARRO"/>
    <s v="VICTORIA"/>
    <x v="43"/>
    <s v="TX - Victoria"/>
    <n v="64"/>
    <s v="INTRACRANIAL HEMORRHAGE OR CEREBRAL INFARCTION W MCC"/>
    <n v="60"/>
    <x v="3724"/>
    <n v="6245.76"/>
    <n v="3453.43"/>
  </r>
  <r>
    <s v="MISSION REGIONAL MEDICAL CENTER"/>
    <s v="MISSION"/>
    <x v="43"/>
    <s v="TX - McAllen"/>
    <n v="64"/>
    <s v="INTRACRANIAL HEMORRHAGE OR CEREBRAL INFARCTION W MCC"/>
    <n v="45"/>
    <x v="3725"/>
    <n v="4649.29"/>
    <n v="10424.9"/>
  </r>
  <r>
    <s v="MEMORIAL HERMANN HOSPITAL SYSTEM"/>
    <s v="HOUSTON"/>
    <x v="43"/>
    <s v="TX - Houston"/>
    <n v="64"/>
    <s v="INTRACRANIAL HEMORRHAGE OR CEREBRAL INFARCTION W MCC"/>
    <n v="179"/>
    <x v="3726"/>
    <n v="7871.52"/>
    <n v="5880.98"/>
  </r>
  <r>
    <s v="ST LUKES EPISCOPAL HOSPITAL"/>
    <s v="HOUSTON"/>
    <x v="43"/>
    <s v="TX - Houston"/>
    <n v="64"/>
    <s v="INTRACRANIAL HEMORRHAGE OR CEREBRAL INFARCTION W MCC"/>
    <n v="58"/>
    <x v="3727"/>
    <n v="8006.6"/>
    <n v="3811.89"/>
  </r>
  <r>
    <s v="EAST TEXAS MEDICAL CENTER JACKSONVILLE"/>
    <s v="JACKSONVILLE"/>
    <x v="43"/>
    <s v="TX - Tyler"/>
    <n v="64"/>
    <s v="INTRACRANIAL HEMORRHAGE OR CEREBRAL INFARCTION W MCC"/>
    <n v="58"/>
    <x v="3728"/>
    <n v="5775.75"/>
    <n v="2996.05"/>
  </r>
  <r>
    <s v="PARIS REGIONAL MEDICAL CENTER"/>
    <s v="PARIS"/>
    <x v="43"/>
    <s v="TX - Dallas"/>
    <n v="64"/>
    <s v="INTRACRANIAL HEMORRHAGE OR CEREBRAL INFARCTION W MCC"/>
    <n v="27"/>
    <x v="3729"/>
    <n v="4977.71"/>
    <n v="4685.25"/>
  </r>
  <r>
    <s v="WADLEY REGIONAL MEDICAL CENTER"/>
    <s v="TEXARKANA"/>
    <x v="43"/>
    <s v="AR - Texarkana"/>
    <n v="64"/>
    <s v="INTRACRANIAL HEMORRHAGE OR CEREBRAL INFARCTION W MCC"/>
    <n v="73"/>
    <x v="3730"/>
    <n v="17045.55"/>
    <n v="5836.91"/>
  </r>
  <r>
    <s v="NORTHWEST TEXAS HOSPITAL"/>
    <s v="AMARILLO"/>
    <x v="43"/>
    <s v="TX - Amarillo"/>
    <n v="64"/>
    <s v="INTRACRANIAL HEMORRHAGE OR CEREBRAL INFARCTION W MCC"/>
    <n v="71"/>
    <x v="3731"/>
    <n v="8091.31"/>
    <n v="3791.04"/>
  </r>
  <r>
    <s v="MEMORIAL HEALTH SYSTEM OF EAST TEXAS- LUFKIN"/>
    <s v="LUFKIN"/>
    <x v="43"/>
    <s v="TX - Houston"/>
    <n v="64"/>
    <s v="INTRACRANIAL HEMORRHAGE OR CEREBRAL INFARCTION W MCC"/>
    <n v="52"/>
    <x v="3732"/>
    <n v="12925.25"/>
    <n v="5386.14"/>
  </r>
  <r>
    <s v="UNIVERSITY HEALTH SYSTEM"/>
    <s v="SAN ANTONIO"/>
    <x v="43"/>
    <s v="TX - San Antonio"/>
    <n v="64"/>
    <s v="INTRACRANIAL HEMORRHAGE OR CEREBRAL INFARCTION W MCC"/>
    <n v="64"/>
    <x v="3733"/>
    <n v="13443.54"/>
    <n v="5772.85"/>
  </r>
  <r>
    <s v="CONROE REGIONAL MEDICAL CENTER"/>
    <s v="CONROE"/>
    <x v="43"/>
    <s v="TX - Houston"/>
    <n v="64"/>
    <s v="INTRACRANIAL HEMORRHAGE OR CEREBRAL INFARCTION W MCC"/>
    <n v="37"/>
    <x v="3734"/>
    <n v="5143.78"/>
    <n v="3616.71"/>
  </r>
  <r>
    <s v="HENDRICK MEDICAL CENTER"/>
    <s v="ABILENE"/>
    <x v="43"/>
    <s v="TX - Abilene"/>
    <n v="64"/>
    <s v="INTRACRANIAL HEMORRHAGE OR CEREBRAL INFARCTION W MCC"/>
    <n v="50"/>
    <x v="3735"/>
    <n v="5629.1"/>
    <n v="7498.87"/>
  </r>
  <r>
    <s v="BAPTIST ST ANTHONYS HEALTH SYSTEM-BAPTIST CAMPUS"/>
    <s v="AMARILLO"/>
    <x v="43"/>
    <s v="TX - Amarillo"/>
    <n v="64"/>
    <s v="INTRACRANIAL HEMORRHAGE OR CEREBRAL INFARCTION W MCC"/>
    <n v="28"/>
    <x v="3736"/>
    <n v="4863.6099999999997"/>
    <n v="5506.62"/>
  </r>
  <r>
    <s v="CHRISTUS SANTA ROSA HOSPITAL"/>
    <s v="SAN ANTONIO"/>
    <x v="43"/>
    <s v="TX - San Antonio"/>
    <n v="64"/>
    <s v="INTRACRANIAL HEMORRHAGE OR CEREBRAL INFARCTION W MCC"/>
    <n v="43"/>
    <x v="3737"/>
    <n v="8898.0300000000007"/>
    <n v="7663.84"/>
  </r>
  <r>
    <s v="CENTRAL TEXAS MEDICAL CENTER"/>
    <s v="SAN MARCOS"/>
    <x v="43"/>
    <s v="TX - Austin"/>
    <n v="64"/>
    <s v="INTRACRANIAL HEMORRHAGE OR CEREBRAL INFARCTION W MCC"/>
    <n v="42"/>
    <x v="3738"/>
    <n v="17890.39"/>
    <n v="6564.07"/>
  </r>
  <r>
    <s v="BAYLOR MEDICAL CENTER AT GARLAND"/>
    <s v="GARLAND"/>
    <x v="43"/>
    <s v="TX - Dallas"/>
    <n v="64"/>
    <s v="INTRACRANIAL HEMORRHAGE OR CEREBRAL INFARCTION W MCC"/>
    <n v="54"/>
    <x v="3739"/>
    <n v="9386.01"/>
    <n v="4303.0600000000004"/>
  </r>
  <r>
    <s v="HARRIS COUNTY HOSPITAL DISTRICT"/>
    <s v="HOUSTON"/>
    <x v="43"/>
    <s v="TX - Houston"/>
    <n v="64"/>
    <s v="INTRACRANIAL HEMORRHAGE OR CEREBRAL INFARCTION W MCC"/>
    <n v="62"/>
    <x v="3740"/>
    <n v="7718.84"/>
    <n v="4047.79"/>
  </r>
  <r>
    <s v="COLLEGE STATION MEDICAL CENTER"/>
    <s v="COLLEGE STATION"/>
    <x v="43"/>
    <s v="TX - Bryan"/>
    <n v="64"/>
    <s v="INTRACRANIAL HEMORRHAGE OR CEREBRAL INFARCTION W MCC"/>
    <n v="44"/>
    <x v="3741"/>
    <n v="6636.25"/>
    <n v="14840.02"/>
  </r>
  <r>
    <s v="TEXOMA MEDICAL CENTER"/>
    <s v="DENISON"/>
    <x v="43"/>
    <s v="TX - Dallas"/>
    <n v="64"/>
    <s v="INTRACRANIAL HEMORRHAGE OR CEREBRAL INFARCTION W MCC"/>
    <n v="52"/>
    <x v="3742"/>
    <n v="7762.78"/>
    <n v="4826.12"/>
  </r>
  <r>
    <s v="MEMORIAL HERMANN BAPTIST BEAUMONT HOSPITAL"/>
    <s v="BEAUMONT"/>
    <x v="43"/>
    <s v="TX - Beaumont"/>
    <n v="64"/>
    <s v="INTRACRANIAL HEMORRHAGE OR CEREBRAL INFARCTION W MCC"/>
    <n v="60"/>
    <x v="3743"/>
    <n v="14126.37"/>
    <n v="6492.32"/>
  </r>
  <r>
    <s v="HUNT REGIONAL MEDICAL CENTER"/>
    <s v="GREENVILLE"/>
    <x v="43"/>
    <s v="TX - Dallas"/>
    <n v="64"/>
    <s v="INTRACRANIAL HEMORRHAGE OR CEREBRAL INFARCTION W MCC"/>
    <n v="61"/>
    <x v="3744"/>
    <n v="5539.47"/>
    <n v="6708.76"/>
  </r>
  <r>
    <s v="METHODIST HOSPITAL THE"/>
    <s v="HOUSTON"/>
    <x v="43"/>
    <s v="TX - Houston"/>
    <n v="64"/>
    <s v="INTRACRANIAL HEMORRHAGE OR CEREBRAL INFARCTION W MCC"/>
    <n v="28"/>
    <x v="3745"/>
    <n v="5765.52"/>
    <n v="8686.59"/>
  </r>
  <r>
    <s v="METHODIST HOSPITAL"/>
    <s v="SAN ANTONIO"/>
    <x v="43"/>
    <s v="TX - San Antonio"/>
    <n v="64"/>
    <s v="INTRACRANIAL HEMORRHAGE OR CEREBRAL INFARCTION W MCC"/>
    <n v="62"/>
    <x v="3746"/>
    <n v="6223.71"/>
    <n v="8213.7099999999991"/>
  </r>
  <r>
    <s v="EAST TEXAS MEDICAL CENTER ATHENS"/>
    <s v="ATHENS"/>
    <x v="43"/>
    <s v="TX - Dallas"/>
    <n v="64"/>
    <s v="INTRACRANIAL HEMORRHAGE OR CEREBRAL INFARCTION W MCC"/>
    <n v="105"/>
    <x v="3747"/>
    <n v="7942.01"/>
    <n v="3454.25"/>
  </r>
  <r>
    <s v="MEDICAL CENTER OF MCKINNEY"/>
    <s v="MCKINNEY"/>
    <x v="43"/>
    <s v="TX - Dallas"/>
    <n v="64"/>
    <s v="INTRACRANIAL HEMORRHAGE OR CEREBRAL INFARCTION W MCC"/>
    <n v="46"/>
    <x v="3748"/>
    <n v="6450.32"/>
    <n v="6552.21"/>
  </r>
  <r>
    <s v="SAN JACINTO METHODIST HOSPITAL"/>
    <s v="BAYTOWN"/>
    <x v="43"/>
    <s v="TX - Houston"/>
    <n v="64"/>
    <s v="INTRACRANIAL HEMORRHAGE OR CEREBRAL INFARCTION W MCC"/>
    <n v="30"/>
    <x v="3749"/>
    <n v="7830.01"/>
    <n v="12110.46"/>
  </r>
  <r>
    <s v="ST DAVIDS MEDICAL CENTER"/>
    <s v="AUSTIN"/>
    <x v="43"/>
    <s v="TX - Austin"/>
    <n v="64"/>
    <s v="INTRACRANIAL HEMORRHAGE OR CEREBRAL INFARCTION W MCC"/>
    <n v="30"/>
    <x v="3750"/>
    <n v="6119.79"/>
    <n v="13207.83"/>
  </r>
  <r>
    <s v="TEXAS HEALTH PRESBYTERIAN HOSPITAL  DALLAS"/>
    <s v="DALLAS"/>
    <x v="43"/>
    <s v="TX - Dallas"/>
    <n v="64"/>
    <s v="INTRACRANIAL HEMORRHAGE OR CEREBRAL INFARCTION W MCC"/>
    <n v="79"/>
    <x v="3751"/>
    <n v="5319.09"/>
    <n v="4220.3900000000003"/>
  </r>
  <r>
    <s v="TEXAS HEALTH PRESBYTERIAN HOSPITAL-WNJ"/>
    <s v="SHERMAN"/>
    <x v="43"/>
    <s v="TX - Dallas"/>
    <n v="64"/>
    <s v="INTRACRANIAL HEMORRHAGE OR CEREBRAL INFARCTION W MCC"/>
    <n v="37"/>
    <x v="3752"/>
    <n v="4146.45"/>
    <n v="5912.32"/>
  </r>
  <r>
    <s v="MEMORIAL HOSPITAL"/>
    <s v="NACOGDOCHES"/>
    <x v="43"/>
    <s v="TX - Houston"/>
    <n v="64"/>
    <s v="INTRACRANIAL HEMORRHAGE OR CEREBRAL INFARCTION W MCC"/>
    <n v="84"/>
    <x v="3753"/>
    <n v="6283.03"/>
    <n v="3295.03"/>
  </r>
  <r>
    <s v="THE MEDICAL CENTER OF SOUTHEAST TEXAS"/>
    <s v="PORT ARTHUR"/>
    <x v="43"/>
    <s v="TX - Beaumont"/>
    <n v="64"/>
    <s v="INTRACRANIAL HEMORRHAGE OR CEREBRAL INFARCTION W MCC"/>
    <n v="43"/>
    <x v="3754"/>
    <n v="8459.5499999999993"/>
    <n v="3587.04"/>
  </r>
  <r>
    <s v="METHODIST RICHARDSON MEDICAL CENTER"/>
    <s v="RICHARDSON"/>
    <x v="43"/>
    <s v="TX - Dallas"/>
    <n v="64"/>
    <s v="INTRACRANIAL HEMORRHAGE OR CEREBRAL INFARCTION W MCC"/>
    <n v="34"/>
    <x v="3755"/>
    <n v="7604"/>
    <n v="3880.13"/>
  </r>
  <r>
    <s v="BAYLOR REGIONAL MEDICAL CENTER AT GRAPEVINE"/>
    <s v="GRAPEVINE"/>
    <x v="43"/>
    <s v="TX - Dallas"/>
    <n v="64"/>
    <s v="INTRACRANIAL HEMORRHAGE OR CEREBRAL INFARCTION W MCC"/>
    <n v="50"/>
    <x v="3756"/>
    <n v="6933.47"/>
    <n v="8281.15"/>
  </r>
  <r>
    <s v="SHANNON MEDICAL CENTER"/>
    <s v="SAN ANGELO"/>
    <x v="43"/>
    <s v="TX - San Angelo"/>
    <n v="64"/>
    <s v="INTRACRANIAL HEMORRHAGE OR CEREBRAL INFARCTION W MCC"/>
    <n v="47"/>
    <x v="3757"/>
    <n v="3906.53"/>
    <n v="7101.14"/>
  </r>
  <r>
    <s v="MEMORIAL HERMANN MEMORIAL CITY MEDICAL CENTER"/>
    <s v="HOUSTON"/>
    <x v="43"/>
    <s v="TX - Houston"/>
    <n v="64"/>
    <s v="INTRACRANIAL HEMORRHAGE OR CEREBRAL INFARCTION W MCC"/>
    <n v="39"/>
    <x v="3758"/>
    <n v="9764.23"/>
    <n v="11555.62"/>
  </r>
  <r>
    <s v="CLEAR LAKE REGIONAL MEDICAL CENTER"/>
    <s v="WEBSTER"/>
    <x v="43"/>
    <s v="TX - Houston"/>
    <n v="64"/>
    <s v="INTRACRANIAL HEMORRHAGE OR CEREBRAL INFARCTION W MCC"/>
    <n v="42"/>
    <x v="3759"/>
    <n v="4926.84"/>
    <n v="5956.14"/>
  </r>
  <r>
    <s v="DENTON REGIONAL MEDICAL CENTER"/>
    <s v="DENTON"/>
    <x v="43"/>
    <s v="TX - Dallas"/>
    <n v="64"/>
    <s v="INTRACRANIAL HEMORRHAGE OR CEREBRAL INFARCTION W MCC"/>
    <n v="52"/>
    <x v="3760"/>
    <n v="7362.89"/>
    <n v="10369.25"/>
  </r>
  <r>
    <s v="HOUSTON NORTHWEST MEDICAL CENTER"/>
    <s v="HOUSTON"/>
    <x v="43"/>
    <s v="TX - Houston"/>
    <n v="64"/>
    <s v="INTRACRANIAL HEMORRHAGE OR CEREBRAL INFARCTION W MCC"/>
    <n v="65"/>
    <x v="3761"/>
    <n v="21463.59"/>
    <n v="3366.33"/>
  </r>
  <r>
    <s v="TEXAS HEALTH HARRIS METHODIST HURST-EULESS-BEDFORD"/>
    <s v="BEDFORD"/>
    <x v="43"/>
    <s v="TX - Fort Worth"/>
    <n v="64"/>
    <s v="INTRACRANIAL HEMORRHAGE OR CEREBRAL INFARCTION W MCC"/>
    <n v="24"/>
    <x v="3762"/>
    <n v="7120.49"/>
    <n v="5152.59"/>
  </r>
  <r>
    <s v="DOCTORS HOSPITAL OF LAREDO"/>
    <s v="LAREDO"/>
    <x v="43"/>
    <s v="TX - San Antonio"/>
    <n v="64"/>
    <s v="INTRACRANIAL HEMORRHAGE OR CEREBRAL INFARCTION W MCC"/>
    <n v="58"/>
    <x v="3763"/>
    <n v="8680.66"/>
    <n v="9390.34"/>
  </r>
  <r>
    <s v="WEST HOUSTON MEDICAL CENTER"/>
    <s v="HOUSTON"/>
    <x v="43"/>
    <s v="TX - Houston"/>
    <n v="64"/>
    <s v="INTRACRANIAL HEMORRHAGE OR CEREBRAL INFARCTION W MCC"/>
    <n v="32"/>
    <x v="3764"/>
    <n v="5038.9799999999996"/>
    <n v="7554.07"/>
  </r>
  <r>
    <s v="MEDICAL CITY DALLAS HOSPITAL"/>
    <s v="DALLAS"/>
    <x v="43"/>
    <s v="TX - Dallas"/>
    <n v="64"/>
    <s v="INTRACRANIAL HEMORRHAGE OR CEREBRAL INFARCTION W MCC"/>
    <n v="60"/>
    <x v="3765"/>
    <n v="14516.91"/>
    <n v="4782.7700000000004"/>
  </r>
  <r>
    <s v="MEDICAL CENTER OF PLANO"/>
    <s v="PLANO"/>
    <x v="43"/>
    <s v="TX - Dallas"/>
    <n v="64"/>
    <s v="INTRACRANIAL HEMORRHAGE OR CEREBRAL INFARCTION W MCC"/>
    <n v="74"/>
    <x v="3766"/>
    <n v="8579.2099999999991"/>
    <n v="4490.58"/>
  </r>
  <r>
    <s v="VALLEY REGIONAL MEDICAL CENTER"/>
    <s v="BROWNSVILLE"/>
    <x v="43"/>
    <s v="TX - Harlingen"/>
    <n v="64"/>
    <s v="INTRACRANIAL HEMORRHAGE OR CEREBRAL INFARCTION W MCC"/>
    <n v="43"/>
    <x v="3767"/>
    <n v="9419.5300000000007"/>
    <n v="4075.75"/>
  </r>
  <r>
    <s v="SIERRA MEDICAL CENTER"/>
    <s v="EL PASO"/>
    <x v="43"/>
    <s v="TX - El Paso"/>
    <n v="64"/>
    <s v="INTRACRANIAL HEMORRHAGE OR CEREBRAL INFARCTION W MCC"/>
    <n v="45"/>
    <x v="3768"/>
    <n v="11775.01"/>
    <n v="3538.84"/>
  </r>
  <r>
    <s v="TOMBALL REGIONAL MEDICAL CENTER"/>
    <s v="TOMBALL"/>
    <x v="43"/>
    <s v="TX - Houston"/>
    <n v="64"/>
    <s v="INTRACRANIAL HEMORRHAGE OR CEREBRAL INFARCTION W MCC"/>
    <n v="47"/>
    <x v="3769"/>
    <n v="9323.8799999999992"/>
    <n v="6470.67"/>
  </r>
  <r>
    <s v="PLAZA MEDICAL CENTER OF FORT WORTH"/>
    <s v="FORT WORTH"/>
    <x v="43"/>
    <s v="TX - Fort Worth"/>
    <n v="64"/>
    <s v="INTRACRANIAL HEMORRHAGE OR CEREBRAL INFARCTION W MCC"/>
    <n v="38"/>
    <x v="3770"/>
    <n v="5799.71"/>
    <n v="5412.61"/>
  </r>
  <r>
    <s v="MEDICAL CENTER OF ARLINGTON"/>
    <s v="ARLINGTON"/>
    <x v="43"/>
    <s v="TX - Fort Worth"/>
    <n v="64"/>
    <s v="INTRACRANIAL HEMORRHAGE OR CEREBRAL INFARCTION W MCC"/>
    <n v="41"/>
    <x v="3771"/>
    <n v="11154.92"/>
    <n v="2864.73"/>
  </r>
  <r>
    <s v="HUGULEY HEALTH SYSTEM"/>
    <s v="FORT WORTH"/>
    <x v="43"/>
    <s v="TX - Fort Worth"/>
    <n v="64"/>
    <s v="INTRACRANIAL HEMORRHAGE OR CEREBRAL INFARCTION W MCC"/>
    <n v="31"/>
    <x v="3772"/>
    <n v="4555.57"/>
    <n v="2874.45"/>
  </r>
  <r>
    <s v="MEMORIAL HERMANN NORTHEAST"/>
    <s v="HUMBLE"/>
    <x v="43"/>
    <s v="TX - Houston"/>
    <n v="64"/>
    <s v="INTRACRANIAL HEMORRHAGE OR CEREBRAL INFARCTION W MCC"/>
    <n v="60"/>
    <x v="3773"/>
    <n v="9387.74"/>
    <n v="17751.28"/>
  </r>
  <r>
    <s v="UNIVERSITY MEDICAL CENTER"/>
    <s v="LUBBOCK"/>
    <x v="43"/>
    <s v="TX - Lubbock"/>
    <n v="64"/>
    <s v="INTRACRANIAL HEMORRHAGE OR CEREBRAL INFARCTION W MCC"/>
    <n v="53"/>
    <x v="3774"/>
    <n v="10582.6"/>
    <n v="6706.29"/>
  </r>
  <r>
    <s v="SOUTHWEST GENERAL HOSPITAL"/>
    <s v="SAN ANTONIO"/>
    <x v="43"/>
    <s v="TX - San Antonio"/>
    <n v="64"/>
    <s v="INTRACRANIAL HEMORRHAGE OR CEREBRAL INFARCTION W MCC"/>
    <n v="28"/>
    <x v="3775"/>
    <n v="9429.4"/>
    <n v="7738.49"/>
  </r>
  <r>
    <s v="LONGVIEW REGIONAL MEDICAL CENTER"/>
    <s v="LONGVIEW"/>
    <x v="43"/>
    <s v="TX - Longview"/>
    <n v="64"/>
    <s v="INTRACRANIAL HEMORRHAGE OR CEREBRAL INFARCTION W MCC"/>
    <n v="36"/>
    <x v="3776"/>
    <n v="9957.84"/>
    <n v="6307.77"/>
  </r>
  <r>
    <s v="CHRISTUS ST JOHN HOSPITAL"/>
    <s v="NASSAU BAY"/>
    <x v="43"/>
    <s v="TX - Houston"/>
    <n v="64"/>
    <s v="INTRACRANIAL HEMORRHAGE OR CEREBRAL INFARCTION W MCC"/>
    <n v="63"/>
    <x v="3777"/>
    <n v="7061.72"/>
    <n v="4683.93"/>
  </r>
  <r>
    <s v="RIO GRANDE REGIONAL HOSPITAL"/>
    <s v="MCALLEN"/>
    <x v="43"/>
    <s v="TX - McAllen"/>
    <n v="64"/>
    <s v="INTRACRANIAL HEMORRHAGE OR CEREBRAL INFARCTION W MCC"/>
    <n v="73"/>
    <x v="3778"/>
    <n v="5164.49"/>
    <n v="4298.42"/>
  </r>
  <r>
    <s v="CYPRESS FAIRBANKS MEDICAL CENTER"/>
    <s v="HOUSTON"/>
    <x v="43"/>
    <s v="TX - Houston"/>
    <n v="64"/>
    <s v="INTRACRANIAL HEMORRHAGE OR CEREBRAL INFARCTION W MCC"/>
    <n v="40"/>
    <x v="3779"/>
    <n v="7087.22"/>
    <n v="11872.54"/>
  </r>
  <r>
    <s v="ROUND ROCK MEDICAL CENTER"/>
    <s v="ROUND ROCK"/>
    <x v="43"/>
    <s v="TX - Austin"/>
    <n v="64"/>
    <s v="INTRACRANIAL HEMORRHAGE OR CEREBRAL INFARCTION W MCC"/>
    <n v="48"/>
    <x v="3780"/>
    <n v="7444.39"/>
    <n v="16612.060000000001"/>
  </r>
  <r>
    <s v="METHODIST CHARLTON MEDICAL CENTER"/>
    <s v="DALLAS"/>
    <x v="43"/>
    <s v="TX - Dallas"/>
    <n v="64"/>
    <s v="INTRACRANIAL HEMORRHAGE OR CEREBRAL INFARCTION W MCC"/>
    <n v="35"/>
    <x v="3781"/>
    <n v="8925.93"/>
    <n v="4304.79"/>
  </r>
  <r>
    <s v="LAKE POINTE MEDICAL CENTER"/>
    <s v="ROWLETT"/>
    <x v="43"/>
    <s v="TX - Dallas"/>
    <n v="64"/>
    <s v="INTRACRANIAL HEMORRHAGE OR CEREBRAL INFARCTION W MCC"/>
    <n v="64"/>
    <x v="3782"/>
    <n v="5104.84"/>
    <n v="6310.91"/>
  </r>
  <r>
    <s v="UT SOUTHWESTERN UNIVERSITY HOSPITAL-ZALE LIPSHY"/>
    <s v="DALLAS"/>
    <x v="43"/>
    <s v="TX - Dallas"/>
    <n v="64"/>
    <s v="INTRACRANIAL HEMORRHAGE OR CEREBRAL INFARCTION W MCC"/>
    <n v="35"/>
    <x v="3783"/>
    <n v="5104.6400000000003"/>
    <n v="5588.34"/>
  </r>
  <r>
    <s v="TEXAS HEALTH PRESBYTERIAN HOSPITAL PLANO"/>
    <s v="PLANO"/>
    <x v="43"/>
    <s v="TX - Dallas"/>
    <n v="64"/>
    <s v="INTRACRANIAL HEMORRHAGE OR CEREBRAL INFARCTION W MCC"/>
    <n v="52"/>
    <x v="3784"/>
    <n v="9232.51"/>
    <n v="3035.21"/>
  </r>
  <r>
    <s v="KINGWOOD MEDICAL CENTER"/>
    <s v="KINGWOOD"/>
    <x v="43"/>
    <s v="TX - Houston"/>
    <n v="64"/>
    <s v="INTRACRANIAL HEMORRHAGE OR CEREBRAL INFARCTION W MCC"/>
    <n v="49"/>
    <x v="3785"/>
    <n v="4211.01"/>
    <n v="4072.65"/>
  </r>
  <r>
    <s v="CORPUS CHRISTI MEDICAL CENTER THE"/>
    <s v="CORPUS CHRISTI"/>
    <x v="43"/>
    <s v="TX - Corpus Christi"/>
    <n v="64"/>
    <s v="INTRACRANIAL HEMORRHAGE OR CEREBRAL INFARCTION W MCC"/>
    <n v="29"/>
    <x v="3786"/>
    <n v="8253.02"/>
    <n v="6011.47"/>
  </r>
  <r>
    <s v="CHRISTUS ST MICHAEL HEALTH SYSTEM"/>
    <s v="TEXARKANA"/>
    <x v="43"/>
    <s v="AR - Texarkana"/>
    <n v="64"/>
    <s v="INTRACRANIAL HEMORRHAGE OR CEREBRAL INFARCTION W MCC"/>
    <n v="50"/>
    <x v="3787"/>
    <n v="5022.28"/>
    <n v="6575.48"/>
  </r>
  <r>
    <s v="NORTH AUSTIN MEDICAL CENTER"/>
    <s v="AUSTIN"/>
    <x v="43"/>
    <s v="TX - Austin"/>
    <n v="64"/>
    <s v="INTRACRANIAL HEMORRHAGE OR CEREBRAL INFARCTION W MCC"/>
    <n v="40"/>
    <x v="3788"/>
    <n v="7135.16"/>
    <n v="7529.02"/>
  </r>
  <r>
    <s v="METHODIST SUGAR LAND HOSPITAL"/>
    <s v="SUGAR LAND"/>
    <x v="43"/>
    <s v="TX - Houston"/>
    <n v="64"/>
    <s v="INTRACRANIAL HEMORRHAGE OR CEREBRAL INFARCTION W MCC"/>
    <n v="46"/>
    <x v="3789"/>
    <n v="7758.55"/>
    <n v="8394.67"/>
  </r>
  <r>
    <s v="METHODIST WILLOWBROOK HOSPITAL"/>
    <s v="HOUSTON"/>
    <x v="43"/>
    <s v="TX - Houston"/>
    <n v="64"/>
    <s v="INTRACRANIAL HEMORRHAGE OR CEREBRAL INFARCTION W MCC"/>
    <n v="54"/>
    <x v="3790"/>
    <n v="7406.18"/>
    <n v="9461.89"/>
  </r>
  <r>
    <s v="MEMORIAL HERMANN KATY HOSPITAL"/>
    <s v="KATY"/>
    <x v="43"/>
    <s v="TX - Houston"/>
    <n v="64"/>
    <s v="INTRACRANIAL HEMORRHAGE OR CEREBRAL INFARCTION W MCC"/>
    <n v="45"/>
    <x v="3791"/>
    <n v="7940.57"/>
    <n v="4513.6000000000004"/>
  </r>
  <r>
    <s v="HARLINGEN MEDICAL CENTER"/>
    <s v="HARLINGEN"/>
    <x v="43"/>
    <s v="TX - Harlingen"/>
    <n v="64"/>
    <s v="INTRACRANIAL HEMORRHAGE OR CEREBRAL INFARCTION W MCC"/>
    <n v="48"/>
    <x v="3792"/>
    <n v="10944.88"/>
    <n v="5899.32"/>
  </r>
  <r>
    <s v="ST LUKE'S THE WOODLANDS HOSPITAL"/>
    <s v="THE WOODLANDS"/>
    <x v="43"/>
    <s v="TX - Houston"/>
    <n v="64"/>
    <s v="INTRACRANIAL HEMORRHAGE OR CEREBRAL INFARCTION W MCC"/>
    <n v="33"/>
    <x v="3793"/>
    <n v="17257.84"/>
    <n v="9080.75"/>
  </r>
  <r>
    <s v="DOCTORS HOSPITAL AT RENAISSANCE"/>
    <s v="EDINBURG"/>
    <x v="43"/>
    <s v="TX - McAllen"/>
    <n v="64"/>
    <s v="INTRACRANIAL HEMORRHAGE OR CEREBRAL INFARCTION W MCC"/>
    <n v="37"/>
    <x v="3794"/>
    <n v="11700.87"/>
    <n v="4786.75"/>
  </r>
  <r>
    <s v="BAYLOR REGIONAL MEDICAL CENTER AT PLANO"/>
    <s v="PLANO"/>
    <x v="43"/>
    <s v="TX - Dallas"/>
    <n v="64"/>
    <s v="INTRACRANIAL HEMORRHAGE OR CEREBRAL INFARCTION W MCC"/>
    <n v="44"/>
    <x v="3795"/>
    <n v="7395.33"/>
    <n v="6025.03"/>
  </r>
  <r>
    <s v="UTAH VALLEY REGIONAL MEDICAL CENTER"/>
    <s v="PROVO"/>
    <x v="44"/>
    <s v="UT - Provo"/>
    <n v="64"/>
    <s v="INTRACRANIAL HEMORRHAGE OR CEREBRAL INFARCTION W MCC"/>
    <n v="67"/>
    <x v="3796"/>
    <n v="5035.29"/>
    <n v="6389.45"/>
  </r>
  <r>
    <s v="MCKAY DEE HOSPITAL CENTER"/>
    <s v="OGDEN"/>
    <x v="44"/>
    <s v="UT - Ogden"/>
    <n v="64"/>
    <s v="INTRACRANIAL HEMORRHAGE OR CEREBRAL INFARCTION W MCC"/>
    <n v="50"/>
    <x v="3797"/>
    <n v="10779.07"/>
    <n v="22783.34"/>
  </r>
  <r>
    <s v="OGDEN REGIONAL MEDICAL CENTER"/>
    <s v="OGDEN"/>
    <x v="44"/>
    <s v="UT - Ogden"/>
    <n v="64"/>
    <s v="INTRACRANIAL HEMORRHAGE OR CEREBRAL INFARCTION W MCC"/>
    <n v="36"/>
    <x v="3798"/>
    <n v="4841.8500000000004"/>
    <n v="9855.49"/>
  </r>
  <r>
    <s v="UNIVERSITY HEALTH CARE/UNIV HOSPITALS AND  CLINICS"/>
    <s v="SALT LAKE CITY"/>
    <x v="44"/>
    <s v="UT - Salt Lake City"/>
    <n v="64"/>
    <s v="INTRACRANIAL HEMORRHAGE OR CEREBRAL INFARCTION W MCC"/>
    <n v="53"/>
    <x v="3799"/>
    <n v="5933.72"/>
    <n v="4179.6400000000003"/>
  </r>
  <r>
    <s v="INTERMOUNTAIN MEDICAL CENTER"/>
    <s v="MURRAY"/>
    <x v="44"/>
    <s v="UT - Salt Lake City"/>
    <n v="64"/>
    <s v="INTRACRANIAL HEMORRHAGE OR CEREBRAL INFARCTION W MCC"/>
    <n v="68"/>
    <x v="3800"/>
    <n v="7809.23"/>
    <n v="3312.31"/>
  </r>
  <r>
    <s v="DIXIE REGIONAL MEDICAL CENTER"/>
    <s v="ST GEORGE"/>
    <x v="44"/>
    <s v="UT - Salt Lake City"/>
    <n v="64"/>
    <s v="INTRACRANIAL HEMORRHAGE OR CEREBRAL INFARCTION W MCC"/>
    <n v="39"/>
    <x v="3801"/>
    <n v="9102.0300000000007"/>
    <n v="5754.14"/>
  </r>
  <r>
    <s v="ST MARKS HOSPITAL"/>
    <s v="SALT LAKE CITY"/>
    <x v="44"/>
    <s v="UT - Salt Lake City"/>
    <n v="64"/>
    <s v="INTRACRANIAL HEMORRHAGE OR CEREBRAL INFARCTION W MCC"/>
    <n v="37"/>
    <x v="3802"/>
    <n v="6447.63"/>
    <n v="4949.12"/>
  </r>
  <r>
    <s v="CENTRAL VERMONT MEDICAL CENTER"/>
    <s v="BARRE"/>
    <x v="45"/>
    <s v="VT - Burlington"/>
    <n v="64"/>
    <s v="INTRACRANIAL HEMORRHAGE OR CEREBRAL INFARCTION W MCC"/>
    <n v="42"/>
    <x v="3803"/>
    <n v="3626.26"/>
    <n v="4112.92"/>
  </r>
  <r>
    <s v="FLETCHER ALLEN HOSPITAL OF VERMONT"/>
    <s v="BURLINGTON"/>
    <x v="45"/>
    <s v="VT - Burlington"/>
    <n v="64"/>
    <s v="INTRACRANIAL HEMORRHAGE OR CEREBRAL INFARCTION W MCC"/>
    <n v="44"/>
    <x v="3804"/>
    <n v="4545.1499999999996"/>
    <n v="7048.72"/>
  </r>
  <r>
    <s v="RUTLAND REGIONAL MEDICAL CENTER"/>
    <s v="RUTLAND"/>
    <x v="45"/>
    <s v="VT - Burlington"/>
    <n v="64"/>
    <s v="INTRACRANIAL HEMORRHAGE OR CEREBRAL INFARCTION W MCC"/>
    <n v="28"/>
    <x v="3805"/>
    <n v="5753.46"/>
    <n v="4786.6099999999997"/>
  </r>
  <r>
    <s v="RUSSELL COUNTY MEDICAL CENTER"/>
    <s v="LEBANON"/>
    <x v="46"/>
    <s v="TN - Kingsport"/>
    <n v="64"/>
    <s v="INTRACRANIAL HEMORRHAGE OR CEREBRAL INFARCTION W MCC"/>
    <n v="57"/>
    <x v="3806"/>
    <n v="7098.57"/>
    <n v="3662.86"/>
  </r>
  <r>
    <s v="ROCKINGHAM MEMORIAL HOSPITAL"/>
    <s v="HARRISONBURG"/>
    <x v="46"/>
    <s v="VA - Charlottesville"/>
    <n v="64"/>
    <s v="INTRACRANIAL HEMORRHAGE OR CEREBRAL INFARCTION W MCC"/>
    <n v="52"/>
    <x v="3807"/>
    <n v="14488.84"/>
    <n v="15382.51"/>
  </r>
  <r>
    <s v="WINCHESTER MEDICAL CENTER INC"/>
    <s v="WINCHESTER"/>
    <x v="46"/>
    <s v="VA - Winchester"/>
    <n v="64"/>
    <s v="INTRACRANIAL HEMORRHAGE OR CEREBRAL INFARCTION W MCC"/>
    <n v="53"/>
    <x v="3808"/>
    <n v="5515.9"/>
    <n v="14053.72"/>
  </r>
  <r>
    <s v="SENTARA NORFOLK GENERAL HOSPITAL"/>
    <s v="NORFOLK"/>
    <x v="46"/>
    <s v="VA - Norfolk"/>
    <n v="64"/>
    <s v="INTRACRANIAL HEMORRHAGE OR CEREBRAL INFARCTION W MCC"/>
    <n v="67"/>
    <x v="3809"/>
    <n v="5768.39"/>
    <n v="4540.68"/>
  </r>
  <r>
    <s v="UNIVERSITY OF VIRGINIA MEDICAL CENTER"/>
    <s v="CHARLOTTESVILLE"/>
    <x v="46"/>
    <s v="VA - Charlottesville"/>
    <n v="64"/>
    <s v="INTRACRANIAL HEMORRHAGE OR CEREBRAL INFARCTION W MCC"/>
    <n v="37"/>
    <x v="3810"/>
    <n v="12650.28"/>
    <n v="5138.21"/>
  </r>
  <r>
    <s v="BON SECOURS - DEPAUL MEDICAL CENTER"/>
    <s v="NORFOLK"/>
    <x v="46"/>
    <s v="VA - Norfolk"/>
    <n v="64"/>
    <s v="INTRACRANIAL HEMORRHAGE OR CEREBRAL INFARCTION W MCC"/>
    <n v="51"/>
    <x v="3811"/>
    <n v="7268.08"/>
    <n v="11479.99"/>
  </r>
  <r>
    <s v="HALIFAX REGIONAL HOSPITAL"/>
    <s v="HALIFAX"/>
    <x v="46"/>
    <s v="NC - Durham"/>
    <n v="64"/>
    <s v="INTRACRANIAL HEMORRHAGE OR CEREBRAL INFARCTION W MCC"/>
    <n v="67"/>
    <x v="3812"/>
    <n v="13457.96"/>
    <n v="6433.74"/>
  </r>
  <r>
    <s v="BON SECOURS MARYVIEW MEDICAL CENTER"/>
    <s v="PORTSMOUTH"/>
    <x v="46"/>
    <s v="VA - Norfolk"/>
    <n v="64"/>
    <s v="INTRACRANIAL HEMORRHAGE OR CEREBRAL INFARCTION W MCC"/>
    <n v="40"/>
    <x v="3813"/>
    <n v="5216.45"/>
    <n v="5119.21"/>
  </r>
  <r>
    <s v="AUGUSTA HEALTH"/>
    <s v="FISHERSVILLE"/>
    <x v="46"/>
    <s v="VA - Charlottesville"/>
    <n v="64"/>
    <s v="INTRACRANIAL HEMORRHAGE OR CEREBRAL INFARCTION W MCC"/>
    <n v="52"/>
    <x v="3814"/>
    <n v="4651.8500000000004"/>
    <n v="5328.82"/>
  </r>
  <r>
    <s v="JOHN RANDOLPH MEDICAL CENTER"/>
    <s v="HOPEWELL"/>
    <x v="46"/>
    <s v="VA - Richmond"/>
    <n v="64"/>
    <s v="INTRACRANIAL HEMORRHAGE OR CEREBRAL INFARCTION W MCC"/>
    <n v="61"/>
    <x v="3815"/>
    <n v="9831.92"/>
    <n v="5774.74"/>
  </r>
  <r>
    <s v="CENTRA  HEALTH  INC"/>
    <s v="LYNCHBURG"/>
    <x v="46"/>
    <s v="VA - Lynchburg"/>
    <n v="64"/>
    <s v="INTRACRANIAL HEMORRHAGE OR CEREBRAL INFARCTION W MCC"/>
    <n v="44"/>
    <x v="3816"/>
    <n v="18942.66"/>
    <n v="4414.24"/>
  </r>
  <r>
    <s v="MARY WASHINGTON HOSPITAL  INC"/>
    <s v="FREDERICKSBURG"/>
    <x v="46"/>
    <s v="VA - Richmond"/>
    <n v="64"/>
    <s v="INTRACRANIAL HEMORRHAGE OR CEREBRAL INFARCTION W MCC"/>
    <n v="48"/>
    <x v="3817"/>
    <n v="6196.65"/>
    <n v="4982.62"/>
  </r>
  <r>
    <s v="THE FAUQUIER HOSPITAL  INC"/>
    <s v="WARRENTON"/>
    <x v="46"/>
    <s v="VA - Arlington"/>
    <n v="64"/>
    <s v="INTRACRANIAL HEMORRHAGE OR CEREBRAL INFARCTION W MCC"/>
    <n v="46"/>
    <x v="3818"/>
    <n v="4595"/>
    <n v="12981.43"/>
  </r>
  <r>
    <s v="CARILION ROANOKE MEMORIAL CENTER"/>
    <s v="ROANOKE"/>
    <x v="46"/>
    <s v="VA - Roanoke"/>
    <n v="64"/>
    <s v="INTRACRANIAL HEMORRHAGE OR CEREBRAL INFARCTION W MCC"/>
    <n v="29"/>
    <x v="3819"/>
    <n v="5097.6400000000003"/>
    <n v="7726.46"/>
  </r>
  <r>
    <s v="MEDICAL COLLEGE OF VIRGINIA HOSPITALS"/>
    <s v="RICHMOND"/>
    <x v="46"/>
    <s v="VA - Richmond"/>
    <n v="64"/>
    <s v="INTRACRANIAL HEMORRHAGE OR CEREBRAL INFARCTION W MCC"/>
    <n v="167"/>
    <x v="3820"/>
    <n v="8725.91"/>
    <n v="3106.78"/>
  </r>
  <r>
    <s v="RIVERSIDE SHORE MEMORIAL HOSPITAL"/>
    <s v="NASSAWADOX"/>
    <x v="46"/>
    <s v="VA - Norfolk"/>
    <n v="64"/>
    <s v="INTRACRANIAL HEMORRHAGE OR CEREBRAL INFARCTION W MCC"/>
    <n v="52"/>
    <x v="3821"/>
    <n v="6370.86"/>
    <n v="4240.8500000000004"/>
  </r>
  <r>
    <s v="INOVA ALEXANDRIA HOSPITAL"/>
    <s v="ALEXANDRIA"/>
    <x v="46"/>
    <s v="VA - Arlington"/>
    <n v="64"/>
    <s v="INTRACRANIAL HEMORRHAGE OR CEREBRAL INFARCTION W MCC"/>
    <n v="36"/>
    <x v="3822"/>
    <n v="9922.19"/>
    <n v="14930.32"/>
  </r>
  <r>
    <s v="MARY IMMACULATE HOSPITAL"/>
    <s v="NEWPORT NEWS"/>
    <x v="46"/>
    <s v="VA - Newport News"/>
    <n v="64"/>
    <s v="INTRACRANIAL HEMORRHAGE OR CEREBRAL INFARCTION W MCC"/>
    <n v="145"/>
    <x v="3823"/>
    <n v="7773.56"/>
    <n v="3615.79"/>
  </r>
  <r>
    <s v="CARILION NEW RIVER VALLEY MEDICAL CENTER"/>
    <s v="CHRISTIANSBURG"/>
    <x v="46"/>
    <s v="VA - Roanoke"/>
    <n v="64"/>
    <s v="INTRACRANIAL HEMORRHAGE OR CEREBRAL INFARCTION W MCC"/>
    <n v="56"/>
    <x v="3824"/>
    <n v="6464.72"/>
    <n v="6388"/>
  </r>
  <r>
    <s v="INOVA LOUDOUN HOSPITAL"/>
    <s v="LEESBURG"/>
    <x v="46"/>
    <s v="VA - Arlington"/>
    <n v="64"/>
    <s v="INTRACRANIAL HEMORRHAGE OR CEREBRAL INFARCTION W MCC"/>
    <n v="51"/>
    <x v="3825"/>
    <n v="6209.21"/>
    <n v="11137.51"/>
  </r>
  <r>
    <s v="SENTARA OBICI HOSPITAL"/>
    <s v="SUFFOLK"/>
    <x v="46"/>
    <s v="VA - Norfolk"/>
    <n v="64"/>
    <s v="INTRACRANIAL HEMORRHAGE OR CEREBRAL INFARCTION W MCC"/>
    <n v="74"/>
    <x v="3826"/>
    <n v="12958.63"/>
    <n v="6273.03"/>
  </r>
  <r>
    <s v="PRINCE WILLIAM HOSPITAL"/>
    <s v="MANASSAS"/>
    <x v="46"/>
    <s v="VA - Arlington"/>
    <n v="64"/>
    <s v="INTRACRANIAL HEMORRHAGE OR CEREBRAL INFARCTION W MCC"/>
    <n v="48"/>
    <x v="3827"/>
    <n v="5874.52"/>
    <n v="8646.83"/>
  </r>
  <r>
    <s v="SENTARA LEIGH HOSPITAL"/>
    <s v="NORFOLK"/>
    <x v="46"/>
    <s v="VA - Norfolk"/>
    <n v="64"/>
    <s v="INTRACRANIAL HEMORRHAGE OR CEREBRAL INFARCTION W MCC"/>
    <n v="56"/>
    <x v="3828"/>
    <n v="8868.6299999999992"/>
    <n v="14204.83"/>
  </r>
  <r>
    <s v="LEWISGALE MEDICAL CENTER"/>
    <s v="SALEM"/>
    <x v="46"/>
    <s v="VA - Roanoke"/>
    <n v="64"/>
    <s v="INTRACRANIAL HEMORRHAGE OR CEREBRAL INFARCTION W MCC"/>
    <n v="64"/>
    <x v="3829"/>
    <n v="12471.59"/>
    <n v="5355.22"/>
  </r>
  <r>
    <s v="VIRGINIA HOSPITAL CENTER - ARLINGTON"/>
    <s v="ARLINGTON"/>
    <x v="46"/>
    <s v="VA - Arlington"/>
    <n v="64"/>
    <s v="INTRACRANIAL HEMORRHAGE OR CEREBRAL INFARCTION W MCC"/>
    <n v="68"/>
    <x v="3830"/>
    <n v="11839.48"/>
    <n v="4448.12"/>
  </r>
  <r>
    <s v="RIVERSIDE REGIONAL MEDICAL CENTER"/>
    <s v="NEWPORT NEWS"/>
    <x v="46"/>
    <s v="VA - Newport News"/>
    <n v="64"/>
    <s v="INTRACRANIAL HEMORRHAGE OR CEREBRAL INFARCTION W MCC"/>
    <n v="26"/>
    <x v="3831"/>
    <n v="5550.7"/>
    <n v="3975.04"/>
  </r>
  <r>
    <s v="JOHNSTON MEMORIAL HOSPITAL"/>
    <s v="ABINGDON"/>
    <x v="46"/>
    <s v="TN - Kingsport"/>
    <n v="64"/>
    <s v="INTRACRANIAL HEMORRHAGE OR CEREBRAL INFARCTION W MCC"/>
    <n v="111"/>
    <x v="3832"/>
    <n v="4979.93"/>
    <n v="5526.31"/>
  </r>
  <r>
    <s v="SENTARA VIRGINIA BEACH GENERAL HOSPITAL"/>
    <s v="VIRGINIA BEACH"/>
    <x v="46"/>
    <s v="VA - Norfolk"/>
    <n v="64"/>
    <s v="INTRACRANIAL HEMORRHAGE OR CEREBRAL INFARCTION W MCC"/>
    <n v="36"/>
    <x v="3833"/>
    <n v="5345.21"/>
    <n v="5905.63"/>
  </r>
  <r>
    <s v="BON SECOURS - ST MARYS HOSPITAL OF RICHMOND"/>
    <s v="RICHMOND"/>
    <x v="46"/>
    <s v="VA - Richmond"/>
    <n v="64"/>
    <s v="INTRACRANIAL HEMORRHAGE OR CEREBRAL INFARCTION W MCC"/>
    <n v="73"/>
    <x v="3834"/>
    <n v="6981.63"/>
    <n v="4786.7700000000004"/>
  </r>
  <r>
    <s v="INOVA FAIRFAX HOSPITAL"/>
    <s v="FALLS CHURCH"/>
    <x v="46"/>
    <s v="VA - Arlington"/>
    <n v="64"/>
    <s v="INTRACRANIAL HEMORRHAGE OR CEREBRAL INFARCTION W MCC"/>
    <n v="45"/>
    <x v="3835"/>
    <n v="12962.7"/>
    <n v="3625.98"/>
  </r>
  <r>
    <s v="SENTARA WILLIAMSBURG REGIONAL MEDICAL CENTER"/>
    <s v="WILLIAMSBURG"/>
    <x v="46"/>
    <s v="VA - Newport News"/>
    <n v="64"/>
    <s v="INTRACRANIAL HEMORRHAGE OR CEREBRAL INFARCTION W MCC"/>
    <n v="49"/>
    <x v="3836"/>
    <n v="5789.86"/>
    <n v="5161.2700000000004"/>
  </r>
  <r>
    <s v="SOUTHSIDE REGIONAL MEDICAL CENTER"/>
    <s v="PETERSBURG"/>
    <x v="46"/>
    <s v="VA - Richmond"/>
    <n v="64"/>
    <s v="INTRACRANIAL HEMORRHAGE OR CEREBRAL INFARCTION W MCC"/>
    <n v="30"/>
    <x v="3837"/>
    <n v="4342.2299999999996"/>
    <n v="5364.52"/>
  </r>
  <r>
    <s v="BON SECOURS - MEMORIAL REGIONAL MEDICAL"/>
    <s v="MECHANICSVILLE"/>
    <x v="46"/>
    <s v="VA - Richmond"/>
    <n v="64"/>
    <s v="INTRACRANIAL HEMORRHAGE OR CEREBRAL INFARCTION W MCC"/>
    <n v="60"/>
    <x v="3838"/>
    <n v="9044.16"/>
    <n v="3693.11"/>
  </r>
  <r>
    <s v="DANVILLE REGIONAL MEDICAL CENTER"/>
    <s v="DANVILLE"/>
    <x v="46"/>
    <s v="NC - Durham"/>
    <n v="64"/>
    <s v="INTRACRANIAL HEMORRHAGE OR CEREBRAL INFARCTION W MCC"/>
    <n v="67"/>
    <x v="3839"/>
    <n v="5573.55"/>
    <n v="3937.26"/>
  </r>
  <r>
    <s v="MARTHA JEFFERSON HOSPITAL"/>
    <s v="CHARLOTTESVILLE"/>
    <x v="46"/>
    <s v="VA - Charlottesville"/>
    <n v="64"/>
    <s v="INTRACRANIAL HEMORRHAGE OR CEREBRAL INFARCTION W MCC"/>
    <n v="63"/>
    <x v="3840"/>
    <n v="5315.82"/>
    <n v="6478.82"/>
  </r>
  <r>
    <s v="SENTARA CAREPLEX HOSPITAL"/>
    <s v="HAMPTON"/>
    <x v="46"/>
    <s v="VA - Newport News"/>
    <n v="64"/>
    <s v="INTRACRANIAL HEMORRHAGE OR CEREBRAL INFARCTION W MCC"/>
    <n v="61"/>
    <x v="3841"/>
    <n v="11623.55"/>
    <n v="5831.18"/>
  </r>
  <r>
    <s v="COMMUNITY MEMORIAL HEALTHCENTER  INC"/>
    <s v="SOUTH HILL"/>
    <x v="46"/>
    <s v="VA - Richmond"/>
    <n v="64"/>
    <s v="INTRACRANIAL HEMORRHAGE OR CEREBRAL INFARCTION W MCC"/>
    <n v="48"/>
    <x v="3842"/>
    <n v="7365.39"/>
    <n v="4301.76"/>
  </r>
  <r>
    <s v="INOVA FAIR OAKS HOSPITAL"/>
    <s v="FAIRFAX"/>
    <x v="46"/>
    <s v="VA - Arlington"/>
    <n v="64"/>
    <s v="INTRACRANIAL HEMORRHAGE OR CEREBRAL INFARCTION W MCC"/>
    <n v="44"/>
    <x v="3843"/>
    <n v="6695.15"/>
    <n v="7013.64"/>
  </r>
  <r>
    <s v="RESTON HOSPITAL CENTER"/>
    <s v="RESTON"/>
    <x v="46"/>
    <s v="VA - Arlington"/>
    <n v="64"/>
    <s v="INTRACRANIAL HEMORRHAGE OR CEREBRAL INFARCTION W MCC"/>
    <n v="60"/>
    <x v="3844"/>
    <n v="6884.87"/>
    <n v="2973.86"/>
  </r>
  <r>
    <s v="WYTHE COUNTY COMMUNITY HOSPITAL"/>
    <s v="WYTHEVILLE"/>
    <x v="46"/>
    <s v="VA - Roanoke"/>
    <n v="64"/>
    <s v="INTRACRANIAL HEMORRHAGE OR CEREBRAL INFARCTION W MCC"/>
    <n v="50"/>
    <x v="3845"/>
    <n v="13315.36"/>
    <n v="5072.3999999999996"/>
  </r>
  <r>
    <s v="CJW MEDICAL CENTER"/>
    <s v="RICHMOND"/>
    <x v="46"/>
    <s v="VA - Richmond"/>
    <n v="64"/>
    <s v="INTRACRANIAL HEMORRHAGE OR CEREBRAL INFARCTION W MCC"/>
    <n v="37"/>
    <x v="3846"/>
    <n v="5169.88"/>
    <n v="5938.54"/>
  </r>
  <r>
    <s v="SENTARA POTOMAC HOSPITAL"/>
    <s v="WOODBRIDGE"/>
    <x v="46"/>
    <s v="VA - Arlington"/>
    <n v="64"/>
    <s v="INTRACRANIAL HEMORRHAGE OR CEREBRAL INFARCTION W MCC"/>
    <n v="37"/>
    <x v="3847"/>
    <n v="5933.61"/>
    <n v="5252.11"/>
  </r>
  <r>
    <s v="LEWISGALE HOSPITAL PULASKI"/>
    <s v="PULASKI"/>
    <x v="46"/>
    <s v="VA - Roanoke"/>
    <n v="64"/>
    <s v="INTRACRANIAL HEMORRHAGE OR CEREBRAL INFARCTION W MCC"/>
    <n v="49"/>
    <x v="3848"/>
    <n v="7190.48"/>
    <n v="6262.06"/>
  </r>
  <r>
    <s v="HENRICO DOCTORS' HOSPITAL"/>
    <s v="RICHMOND"/>
    <x v="46"/>
    <s v="VA - Richmond"/>
    <n v="64"/>
    <s v="INTRACRANIAL HEMORRHAGE OR CEREBRAL INFARCTION W MCC"/>
    <n v="43"/>
    <x v="3849"/>
    <n v="11100.34"/>
    <n v="5059.04"/>
  </r>
  <r>
    <s v="SENTARA PRINCESS ANNE HOSPITAL"/>
    <s v="VIRGINIA BEACH"/>
    <x v="46"/>
    <s v="VA - Norfolk"/>
    <n v="64"/>
    <s v="INTRACRANIAL HEMORRHAGE OR CEREBRAL INFARCTION W MCC"/>
    <n v="67"/>
    <x v="3850"/>
    <n v="5443.22"/>
    <n v="4344.95"/>
  </r>
  <r>
    <s v="CHESAPEAKE REGIONAL MEDICAL CENTER"/>
    <s v="CHESAPEAKE"/>
    <x v="46"/>
    <s v="VA - Norfolk"/>
    <n v="64"/>
    <s v="INTRACRANIAL HEMORRHAGE OR CEREBRAL INFARCTION W MCC"/>
    <n v="32"/>
    <x v="3851"/>
    <n v="6406.92"/>
    <n v="2866.99"/>
  </r>
  <r>
    <s v="INOVA MOUNT VERNON HOSPITAL"/>
    <s v="ALEXANDRIA"/>
    <x v="46"/>
    <s v="VA - Arlington"/>
    <n v="64"/>
    <s v="INTRACRANIAL HEMORRHAGE OR CEREBRAL INFARCTION W MCC"/>
    <n v="51"/>
    <x v="3852"/>
    <n v="4855.04"/>
    <n v="3406.65"/>
  </r>
  <r>
    <s v="RIVERSIDE WALTER REED HOSPITAL"/>
    <s v="GLOUCESTER"/>
    <x v="46"/>
    <s v="VA - Newport News"/>
    <n v="64"/>
    <s v="INTRACRANIAL HEMORRHAGE OR CEREBRAL INFARCTION W MCC"/>
    <n v="71"/>
    <x v="3853"/>
    <n v="7157.88"/>
    <n v="5713.74"/>
  </r>
  <r>
    <s v="BON SECOURS - ST FRANCIS MEDICAL CENTER"/>
    <s v="MIDLOTHIAN"/>
    <x v="46"/>
    <s v="VA - Richmond"/>
    <n v="64"/>
    <s v="INTRACRANIAL HEMORRHAGE OR CEREBRAL INFARCTION W MCC"/>
    <n v="33"/>
    <x v="3854"/>
    <n v="14513.42"/>
    <n v="6188.63"/>
  </r>
  <r>
    <s v="NORTHWEST HOSPITAL"/>
    <s v="SEATTLE"/>
    <x v="47"/>
    <s v="WA - Seattle"/>
    <n v="64"/>
    <s v="INTRACRANIAL HEMORRHAGE OR CEREBRAL INFARCTION W MCC"/>
    <n v="154"/>
    <x v="3855"/>
    <n v="13012.76"/>
    <n v="7005.57"/>
  </r>
  <r>
    <s v="PROVIDENCE ST MARY MEDICAL CENTER"/>
    <s v="WALLA WALLA"/>
    <x v="47"/>
    <s v="WA - Spokane"/>
    <n v="64"/>
    <s v="INTRACRANIAL HEMORRHAGE OR CEREBRAL INFARCTION W MCC"/>
    <n v="63"/>
    <x v="3856"/>
    <n v="5421.84"/>
    <n v="6994.25"/>
  </r>
  <r>
    <s v="VIRGINIA MASON MEDICAL CENTER"/>
    <s v="SEATTLE"/>
    <x v="47"/>
    <s v="WA - Seattle"/>
    <n v="64"/>
    <s v="INTRACRANIAL HEMORRHAGE OR CEREBRAL INFARCTION W MCC"/>
    <n v="32"/>
    <x v="3857"/>
    <n v="6512.83"/>
    <n v="3463.72"/>
  </r>
  <r>
    <s v="UNIVERSITY OF WASHINGTON MEDICAL CTR"/>
    <s v="SEATTLE"/>
    <x v="47"/>
    <s v="WA - Seattle"/>
    <n v="64"/>
    <s v="INTRACRANIAL HEMORRHAGE OR CEREBRAL INFARCTION W MCC"/>
    <n v="46"/>
    <x v="3858"/>
    <n v="7979.13"/>
    <n v="4847.26"/>
  </r>
  <r>
    <s v="HIGHLINE MEDICAL CENTER"/>
    <s v="BURIEN"/>
    <x v="47"/>
    <s v="WA - Seattle"/>
    <n v="64"/>
    <s v="INTRACRANIAL HEMORRHAGE OR CEREBRAL INFARCTION W MCC"/>
    <n v="40"/>
    <x v="3859"/>
    <n v="8509.73"/>
    <n v="7120.62"/>
  </r>
  <r>
    <s v="YAKIMA REGIONAL MEDICAL AND CARDIAC CENTER"/>
    <s v="YAKIMA"/>
    <x v="47"/>
    <s v="WA - Yakima"/>
    <n v="64"/>
    <s v="INTRACRANIAL HEMORRHAGE OR CEREBRAL INFARCTION W MCC"/>
    <n v="53"/>
    <x v="3860"/>
    <n v="5298.34"/>
    <n v="4957.62"/>
  </r>
  <r>
    <s v="PROVIDENCE REGIONAL MEDICAL CENTER EVERETT"/>
    <s v="EVERETT"/>
    <x v="47"/>
    <s v="WA - Everett"/>
    <n v="64"/>
    <s v="INTRACRANIAL HEMORRHAGE OR CEREBRAL INFARCTION W MCC"/>
    <n v="45"/>
    <x v="3861"/>
    <n v="6770.65"/>
    <n v="13081.62"/>
  </r>
  <r>
    <s v="AUBURN REGIONAL MEDICAL CENTER"/>
    <s v="AUBURN"/>
    <x v="47"/>
    <s v="WA - Seattle"/>
    <n v="64"/>
    <s v="INTRACRANIAL HEMORRHAGE OR CEREBRAL INFARCTION W MCC"/>
    <n v="41"/>
    <x v="3862"/>
    <n v="6890.98"/>
    <n v="8729.6200000000008"/>
  </r>
  <r>
    <s v="CENTRAL WASHINGTON HOSPITAL"/>
    <s v="WENATCHEE"/>
    <x v="47"/>
    <s v="WA - Spokane"/>
    <n v="64"/>
    <s v="INTRACRANIAL HEMORRHAGE OR CEREBRAL INFARCTION W MCC"/>
    <n v="58"/>
    <x v="3863"/>
    <n v="6743.68"/>
    <n v="6048.11"/>
  </r>
  <r>
    <s v="PROVIDENCE CENTRALIA HOSPITAL"/>
    <s v="CENTRALIA"/>
    <x v="47"/>
    <s v="WA - Olympia"/>
    <n v="64"/>
    <s v="INTRACRANIAL HEMORRHAGE OR CEREBRAL INFARCTION W MCC"/>
    <n v="60"/>
    <x v="3864"/>
    <n v="12828.25"/>
    <n v="7780.53"/>
  </r>
  <r>
    <s v="PROVIDENCE ST PETER HOSPITAL"/>
    <s v="OLYMPIA"/>
    <x v="47"/>
    <s v="WA - Olympia"/>
    <n v="64"/>
    <s v="INTRACRANIAL HEMORRHAGE OR CEREBRAL INFARCTION W MCC"/>
    <n v="64"/>
    <x v="3865"/>
    <n v="8559.23"/>
    <n v="12420.58"/>
  </r>
  <r>
    <s v="SWEDISH MEDICAL CENTER/CHERRY HILL"/>
    <s v="SEATTLE"/>
    <x v="47"/>
    <s v="WA - Seattle"/>
    <n v="64"/>
    <s v="INTRACRANIAL HEMORRHAGE OR CEREBRAL INFARCTION W MCC"/>
    <n v="38"/>
    <x v="3866"/>
    <n v="8054.91"/>
    <n v="3044.08"/>
  </r>
  <r>
    <s v="SWEDISH EDMONDS HOSPITAL"/>
    <s v="EDMONDS"/>
    <x v="47"/>
    <s v="WA - Seattle"/>
    <n v="64"/>
    <s v="INTRACRANIAL HEMORRHAGE OR CEREBRAL INFARCTION W MCC"/>
    <n v="46"/>
    <x v="3867"/>
    <n v="9685.02"/>
    <n v="12561.76"/>
  </r>
  <r>
    <s v="ST JOSEPH MEDICAL CENTER"/>
    <s v="BELLINGHAM"/>
    <x v="47"/>
    <s v="WA - Seattle"/>
    <n v="64"/>
    <s v="INTRACRANIAL HEMORRHAGE OR CEREBRAL INFARCTION W MCC"/>
    <n v="46"/>
    <x v="3868"/>
    <n v="6806.52"/>
    <n v="9280.5499999999993"/>
  </r>
  <r>
    <s v="GRAYS HARBOR COMMUNITY HOSPITAL"/>
    <s v="ABERDEEN"/>
    <x v="47"/>
    <s v="WA - Seattle"/>
    <n v="64"/>
    <s v="INTRACRANIAL HEMORRHAGE OR CEREBRAL INFARCTION W MCC"/>
    <n v="117"/>
    <x v="3869"/>
    <n v="5609.82"/>
    <n v="3130.81"/>
  </r>
  <r>
    <s v="YAKIMA VALLEY MEMORIAL HOSPITAL"/>
    <s v="YAKIMA"/>
    <x v="47"/>
    <s v="WA - Yakima"/>
    <n v="64"/>
    <s v="INTRACRANIAL HEMORRHAGE OR CEREBRAL INFARCTION W MCC"/>
    <n v="58"/>
    <x v="3870"/>
    <n v="6215.35"/>
    <n v="5725.76"/>
  </r>
  <r>
    <s v="HARRISON MEDICAL CENTER"/>
    <s v="BREMERTON"/>
    <x v="47"/>
    <s v="WA - Seattle"/>
    <n v="64"/>
    <s v="INTRACRANIAL HEMORRHAGE OR CEREBRAL INFARCTION W MCC"/>
    <n v="53"/>
    <x v="3871"/>
    <n v="9826.99"/>
    <n v="4447.93"/>
  </r>
  <r>
    <s v="PEACHEALTH ST JOHN MEDICAL CENTER"/>
    <s v="LONGVIEW"/>
    <x v="47"/>
    <s v="OR - Portland"/>
    <n v="64"/>
    <s v="INTRACRANIAL HEMORRHAGE OR CEREBRAL INFARCTION W MCC"/>
    <n v="132"/>
    <x v="3872"/>
    <n v="4367.5600000000004"/>
    <n v="4322.76"/>
  </r>
  <r>
    <s v="DEACONESS HOSPITAL"/>
    <s v="SPOKANE"/>
    <x v="47"/>
    <s v="WA - Spokane"/>
    <n v="64"/>
    <s v="INTRACRANIAL HEMORRHAGE OR CEREBRAL INFARCTION W MCC"/>
    <n v="45"/>
    <x v="3873"/>
    <n v="9887.66"/>
    <n v="13358.61"/>
  </r>
  <r>
    <s v="WALLA WALLA GENERAL HOSPITAL"/>
    <s v="WALLA WALLA"/>
    <x v="47"/>
    <s v="WA - Spokane"/>
    <n v="64"/>
    <s v="INTRACRANIAL HEMORRHAGE OR CEREBRAL INFARCTION W MCC"/>
    <n v="61"/>
    <x v="3874"/>
    <n v="6134.42"/>
    <n v="6609.97"/>
  </r>
  <r>
    <s v="PEACEHEALTH SOUTHWEST MEDICAL CENTER"/>
    <s v="VANCOUVER"/>
    <x v="47"/>
    <s v="OR - Portland"/>
    <n v="64"/>
    <s v="INTRACRANIAL HEMORRHAGE OR CEREBRAL INFARCTION W MCC"/>
    <n v="42"/>
    <x v="3875"/>
    <n v="10788.74"/>
    <n v="3938.68"/>
  </r>
  <r>
    <s v="OVERLAKE HOSPITAL MEDICAL CENTER"/>
    <s v="BELLEVUE"/>
    <x v="47"/>
    <s v="WA - Seattle"/>
    <n v="64"/>
    <s v="INTRACRANIAL HEMORRHAGE OR CEREBRAL INFARCTION W MCC"/>
    <n v="66"/>
    <x v="3876"/>
    <n v="6302.44"/>
    <n v="4344.6499999999996"/>
  </r>
  <r>
    <s v="KENNEWICK GENERAL HOSPITAL"/>
    <s v="KENNEWICK"/>
    <x v="47"/>
    <s v="WA - Spokane"/>
    <n v="64"/>
    <s v="INTRACRANIAL HEMORRHAGE OR CEREBRAL INFARCTION W MCC"/>
    <n v="58"/>
    <x v="3877"/>
    <n v="5048.53"/>
    <n v="4356.53"/>
  </r>
  <r>
    <s v="PROVIDENCE SACRED HEART MEDICAL CENTER"/>
    <s v="SPOKANE"/>
    <x v="47"/>
    <s v="WA - Spokane"/>
    <n v="64"/>
    <s v="INTRACRANIAL HEMORRHAGE OR CEREBRAL INFARCTION W MCC"/>
    <n v="58"/>
    <x v="3878"/>
    <n v="8534.84"/>
    <n v="5173.38"/>
  </r>
  <r>
    <s v="KADLEC REGIONAL MEDICAL CENTER"/>
    <s v="RICHLAND"/>
    <x v="47"/>
    <s v="WA - Spokane"/>
    <n v="64"/>
    <s v="INTRACRANIAL HEMORRHAGE OR CEREBRAL INFARCTION W MCC"/>
    <n v="86"/>
    <x v="3879"/>
    <n v="7712.94"/>
    <n v="4994.16"/>
  </r>
  <r>
    <s v="HARBORVIEW MEDICAL CENTER"/>
    <s v="SEATTLE"/>
    <x v="47"/>
    <s v="WA - Seattle"/>
    <n v="64"/>
    <s v="INTRACRANIAL HEMORRHAGE OR CEREBRAL INFARCTION W MCC"/>
    <n v="48"/>
    <x v="3880"/>
    <n v="8322.84"/>
    <n v="13924.74"/>
  </r>
  <r>
    <s v="OLYMPIC MEDICAL CENTER"/>
    <s v="PORT ANGELES"/>
    <x v="47"/>
    <s v="WA - Seattle"/>
    <n v="64"/>
    <s v="INTRACRANIAL HEMORRHAGE OR CEREBRAL INFARCTION W MCC"/>
    <n v="48"/>
    <x v="3881"/>
    <n v="7814.62"/>
    <n v="4352.01"/>
  </r>
  <r>
    <s v="PROVIDENCE HOLY FAMILY HOSPITAL"/>
    <s v="SPOKANE"/>
    <x v="47"/>
    <s v="WA - Spokane"/>
    <n v="64"/>
    <s v="INTRACRANIAL HEMORRHAGE OR CEREBRAL INFARCTION W MCC"/>
    <n v="38"/>
    <x v="270"/>
    <n v="6944.8"/>
    <n v="4315.29"/>
  </r>
  <r>
    <s v="MULTICARE GOOD SAMARITAN HOSPITAL"/>
    <s v="PUYALLUP"/>
    <x v="47"/>
    <s v="WA - Tacoma"/>
    <n v="64"/>
    <s v="INTRACRANIAL HEMORRHAGE OR CEREBRAL INFARCTION W MCC"/>
    <n v="37"/>
    <x v="3882"/>
    <n v="4503.6899999999996"/>
    <n v="15696.53"/>
  </r>
  <r>
    <s v="VALLEY MEDICAL CENTER"/>
    <s v="RENTON"/>
    <x v="47"/>
    <s v="WA - Seattle"/>
    <n v="64"/>
    <s v="INTRACRANIAL HEMORRHAGE OR CEREBRAL INFARCTION W MCC"/>
    <n v="67"/>
    <x v="3883"/>
    <n v="7537.78"/>
    <n v="3676.67"/>
  </r>
  <r>
    <s v="ST JOSEPH MEDICAL CENTER"/>
    <s v="TACOMA"/>
    <x v="47"/>
    <s v="WA - Tacoma"/>
    <n v="64"/>
    <s v="INTRACRANIAL HEMORRHAGE OR CEREBRAL INFARCTION W MCC"/>
    <n v="36"/>
    <x v="3884"/>
    <n v="6467.7"/>
    <n v="6183.73"/>
  </r>
  <r>
    <s v="VALLEY HOSPITAL"/>
    <s v="SPOKANE"/>
    <x v="47"/>
    <s v="WA - Spokane"/>
    <n v="64"/>
    <s v="INTRACRANIAL HEMORRHAGE OR CEREBRAL INFARCTION W MCC"/>
    <n v="58"/>
    <x v="3885"/>
    <n v="5382.76"/>
    <n v="10017.549999999999"/>
  </r>
  <r>
    <s v="EVERGREEN HOSPITAL MEDICAL CENTER"/>
    <s v="KIRKLAND"/>
    <x v="47"/>
    <s v="WA - Seattle"/>
    <n v="64"/>
    <s v="INTRACRANIAL HEMORRHAGE OR CEREBRAL INFARCTION W MCC"/>
    <n v="40"/>
    <x v="3886"/>
    <n v="5016.6400000000003"/>
    <n v="5239.55"/>
  </r>
  <r>
    <s v="TACOMA GENERAL ALLENMORE HOSPITAL"/>
    <s v="TACOMA"/>
    <x v="47"/>
    <s v="WA - Tacoma"/>
    <n v="64"/>
    <s v="INTRACRANIAL HEMORRHAGE OR CEREBRAL INFARCTION W MCC"/>
    <n v="145"/>
    <x v="3887"/>
    <n v="6730.92"/>
    <n v="3576.72"/>
  </r>
  <r>
    <s v="LEGACY SALMON CREEK MEDICAL CENTER"/>
    <s v="VANCOUVER"/>
    <x v="47"/>
    <s v="OR - Portland"/>
    <n v="64"/>
    <s v="INTRACRANIAL HEMORRHAGE OR CEREBRAL INFARCTION W MCC"/>
    <n v="42"/>
    <x v="3888"/>
    <n v="6071.51"/>
    <n v="7115.12"/>
  </r>
  <r>
    <s v="WEST VIRGINIA UNIVERSITY HOSPITALS"/>
    <s v="MORGANTOWN"/>
    <x v="48"/>
    <s v="WV - Morgantown"/>
    <n v="64"/>
    <s v="INTRACRANIAL HEMORRHAGE OR CEREBRAL INFARCTION W MCC"/>
    <n v="47"/>
    <x v="3889"/>
    <n v="8826.9699999999993"/>
    <n v="10326.14"/>
  </r>
  <r>
    <s v="GREENBRIER VALLEY MEDICAL CENTER"/>
    <s v="RONCEVERTE"/>
    <x v="48"/>
    <s v="WV - Charleston"/>
    <n v="64"/>
    <s v="INTRACRANIAL HEMORRHAGE OR CEREBRAL INFARCTION W MCC"/>
    <n v="30"/>
    <x v="3890"/>
    <n v="4779.26"/>
    <n v="4737.1400000000003"/>
  </r>
  <r>
    <s v="UNITED HOSPITAL CENTER"/>
    <s v="BRIDGEPORT"/>
    <x v="48"/>
    <s v="WV - Morgantown"/>
    <n v="64"/>
    <s v="INTRACRANIAL HEMORRHAGE OR CEREBRAL INFARCTION W MCC"/>
    <n v="119"/>
    <x v="3891"/>
    <n v="6829"/>
    <n v="5352.58"/>
  </r>
  <r>
    <s v="ST MARY'S MEDICAL CENTER"/>
    <s v="HUNTINGTON"/>
    <x v="48"/>
    <s v="WV - Huntington"/>
    <n v="64"/>
    <s v="INTRACRANIAL HEMORRHAGE OR CEREBRAL INFARCTION W MCC"/>
    <n v="33"/>
    <x v="3892"/>
    <n v="8393.16"/>
    <n v="5528.19"/>
  </r>
  <r>
    <s v="CITY HOSPITAL"/>
    <s v="MARTINSBURG"/>
    <x v="48"/>
    <s v="VA - Winchester"/>
    <n v="64"/>
    <s v="INTRACRANIAL HEMORRHAGE OR CEREBRAL INFARCTION W MCC"/>
    <n v="66"/>
    <x v="3893"/>
    <n v="9717.2900000000009"/>
    <n v="4524.43"/>
  </r>
  <r>
    <s v="CHARLESTON AREA MEDICAL CENTER"/>
    <s v="CHARLESTON"/>
    <x v="48"/>
    <s v="WV - Charleston"/>
    <n v="64"/>
    <s v="INTRACRANIAL HEMORRHAGE OR CEREBRAL INFARCTION W MCC"/>
    <n v="30"/>
    <x v="3894"/>
    <n v="9155.09"/>
    <n v="4802.25"/>
  </r>
  <r>
    <s v="OHIO VALLEY MEDICAL CENTER"/>
    <s v="WHEELING"/>
    <x v="48"/>
    <s v="PA - Pittsburgh"/>
    <n v="64"/>
    <s v="INTRACRANIAL HEMORRHAGE OR CEREBRAL INFARCTION W MCC"/>
    <n v="45"/>
    <x v="3895"/>
    <n v="5905.19"/>
    <n v="7138.48"/>
  </r>
  <r>
    <s v="PRINCETON COMMUNITY HOSPITAL"/>
    <s v="PRINCETON"/>
    <x v="48"/>
    <s v="VA - Roanoke"/>
    <n v="64"/>
    <s v="INTRACRANIAL HEMORRHAGE OR CEREBRAL INFARCTION W MCC"/>
    <n v="72"/>
    <x v="3896"/>
    <n v="6262.85"/>
    <n v="4092.55"/>
  </r>
  <r>
    <s v="LOGAN REGIONAL MEDICAL CENTER"/>
    <s v="LOGAN"/>
    <x v="48"/>
    <s v="WV - Charleston"/>
    <n v="64"/>
    <s v="INTRACRANIAL HEMORRHAGE OR CEREBRAL INFARCTION W MCC"/>
    <n v="70"/>
    <x v="3897"/>
    <n v="5143.7"/>
    <n v="6504.34"/>
  </r>
  <r>
    <s v="WHEELING HOSPITAL"/>
    <s v="WHEELING"/>
    <x v="48"/>
    <s v="PA - Pittsburgh"/>
    <n v="64"/>
    <s v="INTRACRANIAL HEMORRHAGE OR CEREBRAL INFARCTION W MCC"/>
    <n v="58"/>
    <x v="3898"/>
    <n v="6410.97"/>
    <n v="5486.17"/>
  </r>
  <r>
    <s v="CABELL-HUNTINGTON HOSPITAL INC"/>
    <s v="HUNTINGTON"/>
    <x v="48"/>
    <s v="WV - Huntington"/>
    <n v="64"/>
    <s v="INTRACRANIAL HEMORRHAGE OR CEREBRAL INFARCTION W MCC"/>
    <n v="51"/>
    <x v="3899"/>
    <n v="4393.08"/>
    <n v="2994.61"/>
  </r>
  <r>
    <s v="CAMDEN CLARK MEDICAL CENTER"/>
    <s v="PARKERSBURG"/>
    <x v="48"/>
    <s v="WV - Charleston"/>
    <n v="64"/>
    <s v="INTRACRANIAL HEMORRHAGE OR CEREBRAL INFARCTION W MCC"/>
    <n v="58"/>
    <x v="3900"/>
    <n v="4311.67"/>
    <n v="3845.95"/>
  </r>
  <r>
    <s v="RALEIGH GENERAL HOSPITAL"/>
    <s v="BECKLEY"/>
    <x v="48"/>
    <s v="WV - Charleston"/>
    <n v="64"/>
    <s v="INTRACRANIAL HEMORRHAGE OR CEREBRAL INFARCTION W MCC"/>
    <n v="39"/>
    <x v="3901"/>
    <n v="6397.68"/>
    <n v="3687.04"/>
  </r>
  <r>
    <s v="WAUKESHA MEMORIAL HOSPITAL"/>
    <s v="WAUKESHA"/>
    <x v="49"/>
    <s v="WI - Milwaukee"/>
    <n v="64"/>
    <s v="INTRACRANIAL HEMORRHAGE OR CEREBRAL INFARCTION W MCC"/>
    <n v="71"/>
    <x v="3902"/>
    <n v="3583.85"/>
    <n v="4275.21"/>
  </r>
  <r>
    <s v="ST ELIZABETH HSPTL"/>
    <s v="APPLETON"/>
    <x v="49"/>
    <s v="WI - Appleton"/>
    <n v="64"/>
    <s v="INTRACRANIAL HEMORRHAGE OR CEREBRAL INFARCTION W MCC"/>
    <n v="50"/>
    <x v="3903"/>
    <n v="6896.58"/>
    <n v="3645.9"/>
  </r>
  <r>
    <s v="SACRED HEART HSPTL"/>
    <s v="EAU CLAIRE"/>
    <x v="49"/>
    <s v="MN - Minneapolis"/>
    <n v="64"/>
    <s v="INTRACRANIAL HEMORRHAGE OR CEREBRAL INFARCTION W MCC"/>
    <n v="34"/>
    <x v="3904"/>
    <n v="4192.84"/>
    <n v="4703.18"/>
  </r>
  <r>
    <s v="COLUMBIA ST MARY'S HOSPITAL OZAUKEE  INC"/>
    <s v="MEQUON"/>
    <x v="49"/>
    <s v="WI - Milwaukee"/>
    <n v="64"/>
    <s v="INTRACRANIAL HEMORRHAGE OR CEREBRAL INFARCTION W MCC"/>
    <n v="71"/>
    <x v="3905"/>
    <n v="5386.07"/>
    <n v="21998.07"/>
  </r>
  <r>
    <s v="ASPIRUS WAUSAU HOSPITAL"/>
    <s v="WAUSAU"/>
    <x v="49"/>
    <s v="WI - Wausau"/>
    <n v="64"/>
    <s v="INTRACRANIAL HEMORRHAGE OR CEREBRAL INFARCTION W MCC"/>
    <n v="56"/>
    <x v="3906"/>
    <n v="4707.05"/>
    <n v="5340.89"/>
  </r>
  <r>
    <s v="MINISTRY SAINT JOSEPH'S HOSPITAL"/>
    <s v="MARSHFIELD"/>
    <x v="49"/>
    <s v="WI - Marshfield"/>
    <n v="64"/>
    <s v="INTRACRANIAL HEMORRHAGE OR CEREBRAL INFARCTION W MCC"/>
    <n v="52"/>
    <x v="3907"/>
    <n v="7764.49"/>
    <n v="4784.6000000000004"/>
  </r>
  <r>
    <s v="THEDA CLARK MED CTR"/>
    <s v="NEENAH"/>
    <x v="49"/>
    <s v="WI - Neenah"/>
    <n v="64"/>
    <s v="INTRACRANIAL HEMORRHAGE OR CEREBRAL INFARCTION W MCC"/>
    <n v="44"/>
    <x v="3908"/>
    <n v="12354.85"/>
    <n v="8847.57"/>
  </r>
  <r>
    <s v="MERCY MED CTR OF OSHKOSH"/>
    <s v="OSHKOSH"/>
    <x v="49"/>
    <s v="WI - Neenah"/>
    <n v="64"/>
    <s v="INTRACRANIAL HEMORRHAGE OR CEREBRAL INFARCTION W MCC"/>
    <n v="70"/>
    <x v="3909"/>
    <n v="4754.8599999999997"/>
    <n v="6327.65"/>
  </r>
  <r>
    <s v="BELLIN MEMORIAL HSPTL"/>
    <s v="GREEN BAY"/>
    <x v="49"/>
    <s v="WI - Green Bay"/>
    <n v="64"/>
    <s v="INTRACRANIAL HEMORRHAGE OR CEREBRAL INFARCTION W MCC"/>
    <n v="55"/>
    <x v="3910"/>
    <n v="4931.91"/>
    <n v="6158.29"/>
  </r>
  <r>
    <s v="COLUMBIA ST MARYS HSPTL  MILW (COL &amp; MILW CAMPUS)"/>
    <s v="MILWAUKEE"/>
    <x v="49"/>
    <s v="WI - Milwaukee"/>
    <n v="64"/>
    <s v="INTRACRANIAL HEMORRHAGE OR CEREBRAL INFARCTION W MCC"/>
    <n v="53"/>
    <x v="3911"/>
    <n v="11474.82"/>
    <n v="6557.63"/>
  </r>
  <r>
    <s v="ST JOSEPHS COM HSPTL WEST BEND"/>
    <s v="WEST BEND"/>
    <x v="49"/>
    <s v="WI - Milwaukee"/>
    <n v="64"/>
    <s v="INTRACRANIAL HEMORRHAGE OR CEREBRAL INFARCTION W MCC"/>
    <n v="57"/>
    <x v="3912"/>
    <n v="4911.17"/>
    <n v="7080.76"/>
  </r>
  <r>
    <s v="MERCY HLTH SYS CORP"/>
    <s v="JANESVILLE"/>
    <x v="49"/>
    <s v="WI - Madison"/>
    <n v="64"/>
    <s v="INTRACRANIAL HEMORRHAGE OR CEREBRAL INFARCTION W MCC"/>
    <n v="51"/>
    <x v="3913"/>
    <n v="4495.96"/>
    <n v="11083.75"/>
  </r>
  <r>
    <s v="MAYO CLINIC HEALTH SYSTEM EAU CLAIRE HOSPITAL"/>
    <s v="EAU CLAIRE"/>
    <x v="49"/>
    <s v="MN - Minneapolis"/>
    <n v="64"/>
    <s v="INTRACRANIAL HEMORRHAGE OR CEREBRAL INFARCTION W MCC"/>
    <n v="40"/>
    <x v="3914"/>
    <n v="7272.07"/>
    <n v="3509.47"/>
  </r>
  <r>
    <s v="ST VINCENT HSPTL"/>
    <s v="GREEN BAY"/>
    <x v="49"/>
    <s v="WI - Green Bay"/>
    <n v="64"/>
    <s v="INTRACRANIAL HEMORRHAGE OR CEREBRAL INFARCTION W MCC"/>
    <n v="35"/>
    <x v="3915"/>
    <n v="6096.51"/>
    <n v="11219.73"/>
  </r>
  <r>
    <s v="WHEATON FRANCISCAN HEALTHCARE- ST FRANCIS"/>
    <s v="MILWAUKEE"/>
    <x v="49"/>
    <s v="WI - Milwaukee"/>
    <n v="64"/>
    <s v="INTRACRANIAL HEMORRHAGE OR CEREBRAL INFARCTION W MCC"/>
    <n v="32"/>
    <x v="3916"/>
    <n v="8482.7000000000007"/>
    <n v="4575.25"/>
  </r>
  <r>
    <s v="ST MARY'S HOSPITAL"/>
    <s v="MADISON"/>
    <x v="49"/>
    <s v="WI - Madison"/>
    <n v="64"/>
    <s v="INTRACRANIAL HEMORRHAGE OR CEREBRAL INFARCTION W MCC"/>
    <n v="52"/>
    <x v="3917"/>
    <n v="4887.53"/>
    <n v="4783.8599999999997"/>
  </r>
  <r>
    <s v="GUNDERSEN LUTH MED CTR"/>
    <s v="LA CROSSE"/>
    <x v="49"/>
    <s v="WI - La Crosse"/>
    <n v="64"/>
    <s v="INTRACRANIAL HEMORRHAGE OR CEREBRAL INFARCTION W MCC"/>
    <n v="69"/>
    <x v="3918"/>
    <n v="6246.05"/>
    <n v="2820.68"/>
  </r>
  <r>
    <s v="ST AGNES HSPTL"/>
    <s v="FOND DU LAC"/>
    <x v="49"/>
    <s v="WI - Milwaukee"/>
    <n v="64"/>
    <s v="INTRACRANIAL HEMORRHAGE OR CEREBRAL INFARCTION W MCC"/>
    <n v="40"/>
    <x v="3919"/>
    <n v="6057.68"/>
    <n v="6970.26"/>
  </r>
  <r>
    <s v="MERITER HSPTL"/>
    <s v="MADISON"/>
    <x v="49"/>
    <s v="WI - Madison"/>
    <n v="64"/>
    <s v="INTRACRANIAL HEMORRHAGE OR CEREBRAL INFARCTION W MCC"/>
    <n v="43"/>
    <x v="3920"/>
    <n v="12736.49"/>
    <n v="8982.23"/>
  </r>
  <r>
    <s v="WHEATON FRANCISCAN HEALTHCARE- ALL SAINTS"/>
    <s v="RACINE"/>
    <x v="49"/>
    <s v="WI - Milwaukee"/>
    <n v="64"/>
    <s v="INTRACRANIAL HEMORRHAGE OR CEREBRAL INFARCTION W MCC"/>
    <n v="41"/>
    <x v="3921"/>
    <n v="4493.1499999999996"/>
    <n v="3789.05"/>
  </r>
  <r>
    <s v="UNIVERSITY OF WI  HOSPITALS &amp; CLINICS AUTHORITY"/>
    <s v="MADISON"/>
    <x v="49"/>
    <s v="WI - Madison"/>
    <n v="64"/>
    <s v="INTRACRANIAL HEMORRHAGE OR CEREBRAL INFARCTION W MCC"/>
    <n v="48"/>
    <x v="3922"/>
    <n v="6167.18"/>
    <n v="4322.34"/>
  </r>
  <r>
    <s v="COMMUNITY MEM HSPTL"/>
    <s v="MENOMONEE FALLS"/>
    <x v="49"/>
    <s v="WI - Milwaukee"/>
    <n v="64"/>
    <s v="INTRACRANIAL HEMORRHAGE OR CEREBRAL INFARCTION W MCC"/>
    <n v="51"/>
    <x v="3923"/>
    <n v="7837.2"/>
    <n v="7630.22"/>
  </r>
  <r>
    <s v="WHEATON FRANCISCAN  INC- ST JOSEPH"/>
    <s v="MILWAUKEE"/>
    <x v="49"/>
    <s v="WI - Milwaukee"/>
    <n v="64"/>
    <s v="INTRACRANIAL HEMORRHAGE OR CEREBRAL INFARCTION W MCC"/>
    <n v="60"/>
    <x v="3924"/>
    <n v="7600.57"/>
    <n v="7954.74"/>
  </r>
  <r>
    <s v="AURORA ST LUKES MEDICAL CENTER"/>
    <s v="MILWAUKEE"/>
    <x v="49"/>
    <s v="WI - Milwaukee"/>
    <n v="64"/>
    <s v="INTRACRANIAL HEMORRHAGE OR CEREBRAL INFARCTION W MCC"/>
    <n v="37"/>
    <x v="3925"/>
    <n v="9388.25"/>
    <n v="9272.49"/>
  </r>
  <r>
    <s v="AURORA WEST ALLIS MEDICAL CENTER"/>
    <s v="WEST ALLIS"/>
    <x v="49"/>
    <s v="WI - Milwaukee"/>
    <n v="64"/>
    <s v="INTRACRANIAL HEMORRHAGE OR CEREBRAL INFARCTION W MCC"/>
    <n v="71"/>
    <x v="3926"/>
    <n v="6898.47"/>
    <n v="4015.17"/>
  </r>
  <r>
    <s v="FROEDTERT MEM LUTHERAN HSPTL"/>
    <s v="MILWAUKEE"/>
    <x v="49"/>
    <s v="WI - Milwaukee"/>
    <n v="64"/>
    <s v="INTRACRANIAL HEMORRHAGE OR CEREBRAL INFARCTION W MCC"/>
    <n v="100"/>
    <x v="3927"/>
    <n v="7981.61"/>
    <n v="5860.68"/>
  </r>
  <r>
    <s v="AURORA BAYCARE MED CTR"/>
    <s v="GREEN BAY"/>
    <x v="49"/>
    <s v="WI - Green Bay"/>
    <n v="64"/>
    <s v="INTRACRANIAL HEMORRHAGE OR CEREBRAL INFARCTION W MCC"/>
    <n v="169"/>
    <x v="3928"/>
    <n v="6789.26"/>
    <n v="2665.4"/>
  </r>
  <r>
    <s v="CHEYENNE REGIONAL MEDICAL CENTER"/>
    <s v="CHEYENNE"/>
    <x v="50"/>
    <s v="CO - Fort Collins"/>
    <n v="64"/>
    <s v="INTRACRANIAL HEMORRHAGE OR CEREBRAL INFARCTION W MCC"/>
    <n v="50"/>
    <x v="3929"/>
    <n v="6229.16"/>
    <n v="4923.97"/>
  </r>
  <r>
    <s v="NORTH CYPRESS MEDICAL CENTER"/>
    <s v="CYPRESS"/>
    <x v="43"/>
    <s v="TX - Houston"/>
    <n v="64"/>
    <s v="INTRACRANIAL HEMORRHAGE OR CEREBRAL INFARCTION W MCC"/>
    <n v="64"/>
    <x v="3930"/>
    <n v="10641.13"/>
    <n v="4988.4799999999996"/>
  </r>
  <r>
    <s v="SCOTT &amp; WHITE HOSPITAL-ROUND ROCK"/>
    <s v="ROUND ROCK"/>
    <x v="43"/>
    <s v="TX - Austin"/>
    <n v="64"/>
    <s v="INTRACRANIAL HEMORRHAGE OR CEREBRAL INFARCTION W MCC"/>
    <n v="52"/>
    <x v="3931"/>
    <n v="6057.23"/>
    <n v="3766.03"/>
  </r>
  <r>
    <s v="SETON MEDICAL CENTER WILLIAMSON"/>
    <s v="ROUND ROCK"/>
    <x v="43"/>
    <s v="TX - Austin"/>
    <n v="64"/>
    <s v="INTRACRANIAL HEMORRHAGE OR CEREBRAL INFARCTION W MCC"/>
    <n v="129"/>
    <x v="3932"/>
    <n v="5821.18"/>
    <n v="6267.41"/>
  </r>
  <r>
    <s v="SIERRA PROVIDENCE EAST MEDICAL CENTER"/>
    <s v="EL PASO"/>
    <x v="43"/>
    <s v="TX - El Paso"/>
    <n v="64"/>
    <s v="INTRACRANIAL HEMORRHAGE OR CEREBRAL INFARCTION W MCC"/>
    <n v="43"/>
    <x v="3933"/>
    <n v="7326.64"/>
    <n v="11709.7"/>
  </r>
  <r>
    <s v="SOUTHEAST ALABAMA MEDICAL CENTER"/>
    <s v="DOTHAN"/>
    <x v="0"/>
    <s v="AL - Dothan"/>
    <n v="65"/>
    <s v="INTRACRANIAL HEMORRHAGE OR CEREBRAL INFARCTION W CC"/>
    <n v="54"/>
    <x v="3934"/>
    <n v="6508.74"/>
    <n v="5159.1499999999996"/>
  </r>
  <r>
    <s v="MARSHALL MEDICAL CENTER SOUTH"/>
    <s v="BOAZ"/>
    <x v="0"/>
    <s v="AL - Birmingham"/>
    <n v="65"/>
    <s v="INTRACRANIAL HEMORRHAGE OR CEREBRAL INFARCTION W CC"/>
    <n v="33"/>
    <x v="3935"/>
    <n v="5517.07"/>
    <n v="3997.74"/>
  </r>
  <r>
    <s v="ELIZA COFFEE MEMORIAL HOSPITAL"/>
    <s v="FLORENCE"/>
    <x v="0"/>
    <s v="AL - Birmingham"/>
    <n v="65"/>
    <s v="INTRACRANIAL HEMORRHAGE OR CEREBRAL INFARCTION W CC"/>
    <n v="60"/>
    <x v="3936"/>
    <n v="4772.71"/>
    <n v="4642.58"/>
  </r>
  <r>
    <s v="MARSHALL MEDICAL CENTER NORTH"/>
    <s v="GUNTERSVILLE"/>
    <x v="0"/>
    <s v="AL - Huntsville"/>
    <n v="65"/>
    <s v="INTRACRANIAL HEMORRHAGE OR CEREBRAL INFARCTION W CC"/>
    <n v="109"/>
    <x v="3937"/>
    <n v="5677.89"/>
    <n v="6633.1"/>
  </r>
  <r>
    <s v="ST VINCENT'S EAST"/>
    <s v="BIRMINGHAM"/>
    <x v="0"/>
    <s v="AL - Birmingham"/>
    <n v="65"/>
    <s v="INTRACRANIAL HEMORRHAGE OR CEREBRAL INFARCTION W CC"/>
    <n v="61"/>
    <x v="3938"/>
    <n v="8172.94"/>
    <n v="5788.52"/>
  </r>
  <r>
    <s v="DEKALB REGIONAL MEDICAL CENTER"/>
    <s v="FORT PAYNE"/>
    <x v="0"/>
    <s v="AL - Birmingham"/>
    <n v="65"/>
    <s v="INTRACRANIAL HEMORRHAGE OR CEREBRAL INFARCTION W CC"/>
    <n v="47"/>
    <x v="3939"/>
    <n v="14632.33"/>
    <n v="2752.5"/>
  </r>
  <r>
    <s v="SHELBY BAPTIST MEDICAL CENTER"/>
    <s v="ALABASTER"/>
    <x v="0"/>
    <s v="AL - Birmingham"/>
    <n v="65"/>
    <s v="INTRACRANIAL HEMORRHAGE OR CEREBRAL INFARCTION W CC"/>
    <n v="36"/>
    <x v="3940"/>
    <n v="7647.77"/>
    <n v="4399.33"/>
  </r>
  <r>
    <s v="HELEN KELLER MEMORIAL HOSPITAL"/>
    <s v="SHEFFIELD"/>
    <x v="0"/>
    <s v="AL - Birmingham"/>
    <n v="65"/>
    <s v="INTRACRANIAL HEMORRHAGE OR CEREBRAL INFARCTION W CC"/>
    <n v="31"/>
    <x v="3941"/>
    <n v="12948.45"/>
    <n v="8297.01"/>
  </r>
  <r>
    <s v="BAPTIST MEDICAL CENTER SOUTH"/>
    <s v="MONTGOMERY"/>
    <x v="0"/>
    <s v="AL - Montgomery"/>
    <n v="65"/>
    <s v="INTRACRANIAL HEMORRHAGE OR CEREBRAL INFARCTION W CC"/>
    <n v="56"/>
    <x v="3942"/>
    <n v="12003.93"/>
    <n v="12785.72"/>
  </r>
  <r>
    <s v="JACKSON HOSPITAL &amp; CLINIC INC"/>
    <s v="MONTGOMERY"/>
    <x v="0"/>
    <s v="AL - Montgomery"/>
    <n v="65"/>
    <s v="INTRACRANIAL HEMORRHAGE OR CEREBRAL INFARCTION W CC"/>
    <n v="71"/>
    <x v="3943"/>
    <n v="7514.44"/>
    <n v="17380.05"/>
  </r>
  <r>
    <s v="GEORGE H. LANIER MEMORIAL HOSPITAL"/>
    <s v="VALLEY"/>
    <x v="0"/>
    <s v="AL - Birmingham"/>
    <n v="65"/>
    <s v="INTRACRANIAL HEMORRHAGE OR CEREBRAL INFARCTION W CC"/>
    <n v="52"/>
    <x v="3944"/>
    <n v="5474.2"/>
    <n v="3697.71"/>
  </r>
  <r>
    <s v="EAST ALABAMA MEDICAL CENTER AND SNF"/>
    <s v="OPELIKA"/>
    <x v="0"/>
    <s v="AL - Birmingham"/>
    <n v="65"/>
    <s v="INTRACRANIAL HEMORRHAGE OR CEREBRAL INFARCTION W CC"/>
    <n v="45"/>
    <x v="3945"/>
    <n v="8782.81"/>
    <n v="5417.93"/>
  </r>
  <r>
    <s v="UNIVERSITY OF ALABAMA HOSPITAL"/>
    <s v="BIRMINGHAM"/>
    <x v="0"/>
    <s v="AL - Birmingham"/>
    <n v="65"/>
    <s v="INTRACRANIAL HEMORRHAGE OR CEREBRAL INFARCTION W CC"/>
    <n v="55"/>
    <x v="3946"/>
    <n v="14159.98"/>
    <n v="5913.08"/>
  </r>
  <r>
    <s v="CULLMAN REGIONAL MEDICAL CENTER"/>
    <s v="CULLMAN"/>
    <x v="0"/>
    <s v="AL - Birmingham"/>
    <n v="65"/>
    <s v="INTRACRANIAL HEMORRHAGE OR CEREBRAL INFARCTION W CC"/>
    <n v="56"/>
    <x v="3947"/>
    <n v="7441.9"/>
    <n v="6328.24"/>
  </r>
  <r>
    <s v="ANDALUSIA REGIONAL HOSPITAL"/>
    <s v="ANDALUSIA"/>
    <x v="0"/>
    <s v="FL - Pensacola"/>
    <n v="65"/>
    <s v="INTRACRANIAL HEMORRHAGE OR CEREBRAL INFARCTION W CC"/>
    <n v="56"/>
    <x v="3948"/>
    <n v="6782.47"/>
    <n v="3092.53"/>
  </r>
  <r>
    <s v="STRINGFELLOW MEMORIAL HOSPITAL"/>
    <s v="ANNISTON"/>
    <x v="0"/>
    <s v="AL - Birmingham"/>
    <n v="65"/>
    <s v="INTRACRANIAL HEMORRHAGE OR CEREBRAL INFARCTION W CC"/>
    <n v="46"/>
    <x v="3949"/>
    <n v="9607.99"/>
    <n v="6251.49"/>
  </r>
  <r>
    <s v="HUNTSVILLE HOSPITAL"/>
    <s v="HUNTSVILLE"/>
    <x v="0"/>
    <s v="AL - Huntsville"/>
    <n v="65"/>
    <s v="INTRACRANIAL HEMORRHAGE OR CEREBRAL INFARCTION W CC"/>
    <n v="45"/>
    <x v="3950"/>
    <n v="9920.2199999999993"/>
    <n v="3832.34"/>
  </r>
  <r>
    <s v="GADSDEN REGIONAL MEDICAL CENTER"/>
    <s v="GADSDEN"/>
    <x v="0"/>
    <s v="AL - Birmingham"/>
    <n v="65"/>
    <s v="INTRACRANIAL HEMORRHAGE OR CEREBRAL INFARCTION W CC"/>
    <n v="40"/>
    <x v="3951"/>
    <n v="7671.17"/>
    <n v="7626.65"/>
  </r>
  <r>
    <s v="RIVERVIEW REGIONAL MEDICAL CENTER"/>
    <s v="GADSDEN"/>
    <x v="0"/>
    <s v="AL - Birmingham"/>
    <n v="65"/>
    <s v="INTRACRANIAL HEMORRHAGE OR CEREBRAL INFARCTION W CC"/>
    <n v="50"/>
    <x v="3952"/>
    <n v="6714.97"/>
    <n v="3499.08"/>
  </r>
  <r>
    <s v="MEDICAL CENTER ENTERPRISE"/>
    <s v="ENTERPRISE"/>
    <x v="0"/>
    <s v="AL - Dothan"/>
    <n v="65"/>
    <s v="INTRACRANIAL HEMORRHAGE OR CEREBRAL INFARCTION W CC"/>
    <n v="48"/>
    <x v="3953"/>
    <n v="6695.55"/>
    <n v="3298.79"/>
  </r>
  <r>
    <s v="PARKWAY MEDICAL CENTER"/>
    <s v="DECATUR"/>
    <x v="0"/>
    <s v="AL - Huntsville"/>
    <n v="65"/>
    <s v="INTRACRANIAL HEMORRHAGE OR CEREBRAL INFARCTION W CC"/>
    <n v="23"/>
    <x v="3954"/>
    <n v="12765.9"/>
    <n v="3809.45"/>
  </r>
  <r>
    <s v="FLOWERS HOSPITAL"/>
    <s v="DOTHAN"/>
    <x v="0"/>
    <s v="AL - Dothan"/>
    <n v="65"/>
    <s v="INTRACRANIAL HEMORRHAGE OR CEREBRAL INFARCTION W CC"/>
    <n v="39"/>
    <x v="3955"/>
    <n v="10970"/>
    <n v="4580.22"/>
  </r>
  <r>
    <s v="ST VINCENT'S BIRMINGHAM"/>
    <s v="BIRMINGHAM"/>
    <x v="0"/>
    <s v="AL - Birmingham"/>
    <n v="65"/>
    <s v="INTRACRANIAL HEMORRHAGE OR CEREBRAL INFARCTION W CC"/>
    <n v="41"/>
    <x v="3956"/>
    <n v="5259.42"/>
    <n v="6089.1"/>
  </r>
  <r>
    <s v="LAWRENCE MEDICAL CENTER"/>
    <s v="MOULTON"/>
    <x v="0"/>
    <s v="AL - Birmingham"/>
    <n v="65"/>
    <s v="INTRACRANIAL HEMORRHAGE OR CEREBRAL INFARCTION W CC"/>
    <n v="34"/>
    <x v="3957"/>
    <n v="7662.75"/>
    <n v="6006.21"/>
  </r>
  <r>
    <s v="HIGHLANDS MEDICAL CENTER"/>
    <s v="SCOTTSBORO"/>
    <x v="0"/>
    <s v="AL - Huntsville"/>
    <n v="65"/>
    <s v="INTRACRANIAL HEMORRHAGE OR CEREBRAL INFARCTION W CC"/>
    <n v="126"/>
    <x v="3958"/>
    <n v="6241.81"/>
    <n v="3624.57"/>
  </r>
  <r>
    <s v="RUSSELL HOSPITAL"/>
    <s v="ALEXANDER CITY"/>
    <x v="0"/>
    <s v="AL - Birmingham"/>
    <n v="65"/>
    <s v="INTRACRANIAL HEMORRHAGE OR CEREBRAL INFARCTION W CC"/>
    <n v="67"/>
    <x v="3959"/>
    <n v="6037.05"/>
    <n v="7389.24"/>
  </r>
  <r>
    <s v="CLAY COUNTY HOSPITAL"/>
    <s v="ASHLAND"/>
    <x v="0"/>
    <s v="AL - Birmingham"/>
    <n v="65"/>
    <s v="INTRACRANIAL HEMORRHAGE OR CEREBRAL INFARCTION W CC"/>
    <n v="60"/>
    <x v="3960"/>
    <n v="6592.26"/>
    <n v="2910.38"/>
  </r>
  <r>
    <s v="NORTHEAST ALABAMA REGIONAL MED CENTER"/>
    <s v="ANNISTON"/>
    <x v="0"/>
    <s v="AL - Birmingham"/>
    <n v="65"/>
    <s v="INTRACRANIAL HEMORRHAGE OR CEREBRAL INFARCTION W CC"/>
    <n v="27"/>
    <x v="3961"/>
    <n v="11245.11"/>
    <n v="7731.18"/>
  </r>
  <r>
    <s v="ATHENS-LIMESTONE HOSPITAL"/>
    <s v="ATHENS"/>
    <x v="0"/>
    <s v="AL - Huntsville"/>
    <n v="65"/>
    <s v="INTRACRANIAL HEMORRHAGE OR CEREBRAL INFARCTION W CC"/>
    <n v="22"/>
    <x v="3962"/>
    <n v="6032.04"/>
    <n v="9596.27"/>
  </r>
  <r>
    <s v="SOUTH BALDWIN REGIONAL MEDICAL CENTER"/>
    <s v="FOLEY"/>
    <x v="0"/>
    <s v="AL - Mobile"/>
    <n v="65"/>
    <s v="INTRACRANIAL HEMORRHAGE OR CEREBRAL INFARCTION W CC"/>
    <n v="51"/>
    <x v="3963"/>
    <n v="5889.99"/>
    <n v="4144.16"/>
  </r>
  <r>
    <s v="DECATUR GENERAL HOSPITAL"/>
    <s v="DECATUR"/>
    <x v="0"/>
    <s v="AL - Huntsville"/>
    <n v="65"/>
    <s v="INTRACRANIAL HEMORRHAGE OR CEREBRAL INFARCTION W CC"/>
    <n v="57"/>
    <x v="3964"/>
    <n v="6278.18"/>
    <n v="5733.8"/>
  </r>
  <r>
    <s v="UNIV OF SOUTH ALABAMA MEDICAL CENTER"/>
    <s v="MOBILE"/>
    <x v="0"/>
    <s v="AL - Mobile"/>
    <n v="65"/>
    <s v="INTRACRANIAL HEMORRHAGE OR CEREBRAL INFARCTION W CC"/>
    <n v="55"/>
    <x v="3965"/>
    <n v="4898.6499999999996"/>
    <n v="4539.42"/>
  </r>
  <r>
    <s v="WALKER BAPTIST MEDICAL CENTER"/>
    <s v="JASPER"/>
    <x v="0"/>
    <s v="AL - Birmingham"/>
    <n v="65"/>
    <s v="INTRACRANIAL HEMORRHAGE OR CEREBRAL INFARCTION W CC"/>
    <n v="64"/>
    <x v="3966"/>
    <n v="4563.6099999999997"/>
    <n v="3794.55"/>
  </r>
  <r>
    <s v="PROVIDENCE HOSPITAL"/>
    <s v="MOBILE"/>
    <x v="0"/>
    <s v="AL - Mobile"/>
    <n v="65"/>
    <s v="INTRACRANIAL HEMORRHAGE OR CEREBRAL INFARCTION W CC"/>
    <n v="68"/>
    <x v="3967"/>
    <n v="6441.89"/>
    <n v="13106.28"/>
  </r>
  <r>
    <s v="D C H REGIONAL MEDICAL CENTER"/>
    <s v="TUSCALOOSA"/>
    <x v="0"/>
    <s v="AL - Tuscaloosa"/>
    <n v="65"/>
    <s v="INTRACRANIAL HEMORRHAGE OR CEREBRAL INFARCTION W CC"/>
    <n v="151"/>
    <x v="3968"/>
    <n v="7658.25"/>
    <n v="5229.21"/>
  </r>
  <r>
    <s v="THOMAS HOSPITAL"/>
    <s v="FAIRHOPE"/>
    <x v="0"/>
    <s v="AL - Mobile"/>
    <n v="65"/>
    <s v="INTRACRANIAL HEMORRHAGE OR CEREBRAL INFARCTION W CC"/>
    <n v="47"/>
    <x v="3969"/>
    <n v="5765.47"/>
    <n v="8174.9"/>
  </r>
  <r>
    <s v="BAPTIST MEDICAL CENTER-PRINCETON"/>
    <s v="BIRMINGHAM"/>
    <x v="0"/>
    <s v="AL - Birmingham"/>
    <n v="65"/>
    <s v="INTRACRANIAL HEMORRHAGE OR CEREBRAL INFARCTION W CC"/>
    <n v="59"/>
    <x v="3970"/>
    <n v="8420.2900000000009"/>
    <n v="6143.5"/>
  </r>
  <r>
    <s v="TRINITY MEDICAL CENTER"/>
    <s v="BIRMINGHAM"/>
    <x v="0"/>
    <s v="AL - Birmingham"/>
    <n v="65"/>
    <s v="INTRACRANIAL HEMORRHAGE OR CEREBRAL INFARCTION W CC"/>
    <n v="54"/>
    <x v="3971"/>
    <n v="5354.55"/>
    <n v="9536.2000000000007"/>
  </r>
  <r>
    <s v="MOBILE INFIRMARY"/>
    <s v="MOBILE"/>
    <x v="0"/>
    <s v="AL - Mobile"/>
    <n v="65"/>
    <s v="INTRACRANIAL HEMORRHAGE OR CEREBRAL INFARCTION W CC"/>
    <n v="46"/>
    <x v="3972"/>
    <n v="10424.93"/>
    <n v="7390.43"/>
  </r>
  <r>
    <s v="MEDICAL WEST  AN AFFILIATE OF UAB HEALTH SYSTEM"/>
    <s v="BESSEMER"/>
    <x v="0"/>
    <s v="AL - Birmingham"/>
    <n v="65"/>
    <s v="INTRACRANIAL HEMORRHAGE OR CEREBRAL INFARCTION W CC"/>
    <n v="29"/>
    <x v="3973"/>
    <n v="15842.37"/>
    <n v="9352.07"/>
  </r>
  <r>
    <s v="VAUGHAN REG MED CENTER PARKWAY CAMPUS"/>
    <s v="SELMA"/>
    <x v="0"/>
    <s v="AL - Birmingham"/>
    <n v="65"/>
    <s v="INTRACRANIAL HEMORRHAGE OR CEREBRAL INFARCTION W CC"/>
    <n v="67"/>
    <x v="3974"/>
    <n v="6464.61"/>
    <n v="6996.05"/>
  </r>
  <r>
    <s v="LAKELAND COMMUNITY HOSPITAL"/>
    <s v="HALEYVILLE"/>
    <x v="0"/>
    <s v="AL - Birmingham"/>
    <n v="65"/>
    <s v="INTRACRANIAL HEMORRHAGE OR CEREBRAL INFARCTION W CC"/>
    <n v="62"/>
    <x v="3975"/>
    <n v="5897.91"/>
    <n v="5278.37"/>
  </r>
  <r>
    <s v="TROY REGIONAL MEDICAL CENTER"/>
    <s v="TROY"/>
    <x v="0"/>
    <s v="AL - Montgomery"/>
    <n v="65"/>
    <s v="INTRACRANIAL HEMORRHAGE OR CEREBRAL INFARCTION W CC"/>
    <n v="60"/>
    <x v="3976"/>
    <n v="5864.12"/>
    <n v="15259.53"/>
  </r>
  <r>
    <s v="JACKSON MEDICAL CENTER"/>
    <s v="JACKSON"/>
    <x v="0"/>
    <s v="AL - Mobile"/>
    <n v="65"/>
    <s v="INTRACRANIAL HEMORRHAGE OR CEREBRAL INFARCTION W CC"/>
    <n v="64"/>
    <x v="3977"/>
    <n v="7602.22"/>
    <n v="9786.91"/>
  </r>
  <r>
    <s v="CRESTWOOD MEDICAL CENTER"/>
    <s v="HUNTSVILLE"/>
    <x v="0"/>
    <s v="AL - Huntsville"/>
    <n v="65"/>
    <s v="INTRACRANIAL HEMORRHAGE OR CEREBRAL INFARCTION W CC"/>
    <n v="58"/>
    <x v="3978"/>
    <n v="7280.64"/>
    <n v="7368.18"/>
  </r>
  <r>
    <s v="BROOKWOOD MEDICAL CENTER"/>
    <s v="BIRMINGHAM"/>
    <x v="0"/>
    <s v="AL - Birmingham"/>
    <n v="65"/>
    <s v="INTRACRANIAL HEMORRHAGE OR CEREBRAL INFARCTION W CC"/>
    <n v="28"/>
    <x v="3979"/>
    <n v="5580.4"/>
    <n v="3995.5"/>
  </r>
  <r>
    <s v="SPRINGHILL MEDICAL CENTER"/>
    <s v="MOBILE"/>
    <x v="0"/>
    <s v="AL - Mobile"/>
    <n v="65"/>
    <s v="INTRACRANIAL HEMORRHAGE OR CEREBRAL INFARCTION W CC"/>
    <n v="48"/>
    <x v="3980"/>
    <n v="4567.58"/>
    <n v="15058.36"/>
  </r>
  <r>
    <s v="NORTHPORT MEDICAL CENTER"/>
    <s v="NORTHPORT"/>
    <x v="0"/>
    <s v="AL - Tuscaloosa"/>
    <n v="65"/>
    <s v="INTRACRANIAL HEMORRHAGE OR CEREBRAL INFARCTION W CC"/>
    <n v="21"/>
    <x v="3981"/>
    <n v="5961.77"/>
    <n v="7865.9"/>
  </r>
  <r>
    <s v="EVERGREEN MEDICAL CENTER"/>
    <s v="EVERGREEN"/>
    <x v="0"/>
    <s v="AL - Montgomery"/>
    <n v="65"/>
    <s v="INTRACRANIAL HEMORRHAGE OR CEREBRAL INFARCTION W CC"/>
    <n v="45"/>
    <x v="3982"/>
    <n v="9239.4"/>
    <n v="9179.08"/>
  </r>
  <r>
    <s v="BAPTIST MEDICAL CENTER EAST"/>
    <s v="MONTGOMERY"/>
    <x v="0"/>
    <s v="AL - Montgomery"/>
    <n v="65"/>
    <s v="INTRACRANIAL HEMORRHAGE OR CEREBRAL INFARCTION W CC"/>
    <n v="68"/>
    <x v="3983"/>
    <n v="5316.97"/>
    <n v="6828.87"/>
  </r>
  <r>
    <s v="L V STABLER MEMORIAL HOSPITAL"/>
    <s v="GREENVILLE"/>
    <x v="0"/>
    <s v="AL - Montgomery"/>
    <n v="65"/>
    <s v="INTRACRANIAL HEMORRHAGE OR CEREBRAL INFARCTION W CC"/>
    <n v="138"/>
    <x v="3984"/>
    <n v="6595.38"/>
    <n v="6501.42"/>
  </r>
  <r>
    <s v="SHOALS HOSPITAL"/>
    <s v="MUSCLE SHOALS"/>
    <x v="0"/>
    <s v="AL - Birmingham"/>
    <n v="65"/>
    <s v="INTRACRANIAL HEMORRHAGE OR CEREBRAL INFARCTION W CC"/>
    <n v="57"/>
    <x v="3985"/>
    <n v="11706.65"/>
    <n v="5175.6400000000003"/>
  </r>
  <r>
    <s v="RUSSELLVILLE HOSPITAL"/>
    <s v="RUSSELLVILLE"/>
    <x v="0"/>
    <s v="AL - Birmingham"/>
    <n v="65"/>
    <s v="INTRACRANIAL HEMORRHAGE OR CEREBRAL INFARCTION W CC"/>
    <n v="49"/>
    <x v="3986"/>
    <n v="8438.0400000000009"/>
    <n v="5735.47"/>
  </r>
  <r>
    <s v="COOSA VALLEY MEDICAL CENTER"/>
    <s v="SYLACAUGA"/>
    <x v="0"/>
    <s v="AL - Birmingham"/>
    <n v="65"/>
    <s v="INTRACRANIAL HEMORRHAGE OR CEREBRAL INFARCTION W CC"/>
    <n v="163"/>
    <x v="3987"/>
    <n v="5143.6499999999996"/>
    <n v="3788.86"/>
  </r>
  <r>
    <s v="ATMORE COMMUNITY HOSPITAL"/>
    <s v="ATMORE"/>
    <x v="0"/>
    <s v="FL - Pensacola"/>
    <n v="65"/>
    <s v="INTRACRANIAL HEMORRHAGE OR CEREBRAL INFARCTION W CC"/>
    <n v="54"/>
    <x v="3988"/>
    <n v="9996.7199999999993"/>
    <n v="4224.72"/>
  </r>
  <r>
    <s v="PROVIDENCE ALASKA MEDICAL CENTER"/>
    <s v="ANCHORAGE"/>
    <x v="1"/>
    <s v="AK - Anchorage"/>
    <n v="65"/>
    <s v="INTRACRANIAL HEMORRHAGE OR CEREBRAL INFARCTION W CC"/>
    <n v="71"/>
    <x v="3989"/>
    <n v="6270.29"/>
    <n v="3942.65"/>
  </r>
  <r>
    <s v="MAT-SU REGIONAL MEDICAL CENTER"/>
    <s v="PALMER"/>
    <x v="1"/>
    <s v="AK - Anchorage"/>
    <n v="65"/>
    <s v="INTRACRANIAL HEMORRHAGE OR CEREBRAL INFARCTION W CC"/>
    <n v="109"/>
    <x v="3990"/>
    <n v="7548.67"/>
    <n v="16223.51"/>
  </r>
  <r>
    <s v="FAIRBANKS MEMORIAL HOSPITAL"/>
    <s v="FAIRBANKS"/>
    <x v="1"/>
    <s v="AK - Anchorage"/>
    <n v="65"/>
    <s v="INTRACRANIAL HEMORRHAGE OR CEREBRAL INFARCTION W CC"/>
    <n v="53"/>
    <x v="3991"/>
    <n v="5843.63"/>
    <n v="5566.51"/>
  </r>
  <r>
    <s v="ALASKA REGIONAL HOSPITAL"/>
    <s v="ANCHORAGE"/>
    <x v="1"/>
    <s v="AK - Anchorage"/>
    <n v="65"/>
    <s v="INTRACRANIAL HEMORRHAGE OR CEREBRAL INFARCTION W CC"/>
    <n v="68"/>
    <x v="3992"/>
    <n v="10731.68"/>
    <n v="2361.7600000000002"/>
  </r>
  <r>
    <s v="CENTRAL PENINSULA GENERAL HOSPITAL"/>
    <s v="SOLDOTNA"/>
    <x v="1"/>
    <s v="AK - Anchorage"/>
    <n v="65"/>
    <s v="INTRACRANIAL HEMORRHAGE OR CEREBRAL INFARCTION W CC"/>
    <n v="73"/>
    <x v="3993"/>
    <n v="5059.53"/>
    <n v="8187.32"/>
  </r>
  <r>
    <s v="ALASKA NATIVE MEDICAL CENTER"/>
    <s v="ANCHORAGE"/>
    <x v="1"/>
    <s v="AK - Anchorage"/>
    <n v="65"/>
    <s v="INTRACRANIAL HEMORRHAGE OR CEREBRAL INFARCTION W CC"/>
    <n v="52"/>
    <x v="3994"/>
    <n v="7406.9"/>
    <n v="3977"/>
  </r>
  <r>
    <s v="BANNER GOOD SAMARITAN MEDICAL CENTER"/>
    <s v="PHOENIX"/>
    <x v="2"/>
    <s v="AZ - Phoenix"/>
    <n v="65"/>
    <s v="INTRACRANIAL HEMORRHAGE OR CEREBRAL INFARCTION W CC"/>
    <n v="54"/>
    <x v="3995"/>
    <n v="7199.82"/>
    <n v="5645.06"/>
  </r>
  <r>
    <s v="TUCSON MEDICAL CENTER"/>
    <s v="TUCSON"/>
    <x v="2"/>
    <s v="AZ - Tucson"/>
    <n v="65"/>
    <s v="INTRACRANIAL HEMORRHAGE OR CEREBRAL INFARCTION W CC"/>
    <n v="68"/>
    <x v="3996"/>
    <n v="7713.06"/>
    <n v="6270.66"/>
  </r>
  <r>
    <s v="VERDE VALLEY MEDICAL CENTER"/>
    <s v="COTTONWOOD"/>
    <x v="2"/>
    <s v="AZ - Phoenix"/>
    <n v="65"/>
    <s v="INTRACRANIAL HEMORRHAGE OR CEREBRAL INFARCTION W CC"/>
    <n v="79"/>
    <x v="3997"/>
    <n v="4466.32"/>
    <n v="5928.52"/>
  </r>
  <r>
    <s v="CARONDELET ST  MARYS HOSPITAL"/>
    <s v="TUCSON"/>
    <x v="2"/>
    <s v="AZ - Tucson"/>
    <n v="65"/>
    <s v="INTRACRANIAL HEMORRHAGE OR CEREBRAL INFARCTION W CC"/>
    <n v="40"/>
    <x v="3998"/>
    <n v="16061.96"/>
    <n v="4626.24"/>
  </r>
  <r>
    <s v="CARONDELET ST JOSEPHS HOSPITAL"/>
    <s v="TUCSON"/>
    <x v="2"/>
    <s v="AZ - Tucson"/>
    <n v="65"/>
    <s v="INTRACRANIAL HEMORRHAGE OR CEREBRAL INFARCTION W CC"/>
    <n v="29"/>
    <x v="3999"/>
    <n v="10162.66"/>
    <n v="14275.17"/>
  </r>
  <r>
    <s v="YAVAPAI REGIONAL MEDICAL CENTER"/>
    <s v="PRESCOTT"/>
    <x v="2"/>
    <s v="AZ - Phoenix"/>
    <n v="65"/>
    <s v="INTRACRANIAL HEMORRHAGE OR CEREBRAL INFARCTION W CC"/>
    <n v="37"/>
    <x v="4000"/>
    <n v="7540.79"/>
    <n v="11029.6"/>
  </r>
  <r>
    <s v="YUMA REGIONAL MEDICAL CENTER"/>
    <s v="YUMA"/>
    <x v="2"/>
    <s v="AZ - Phoenix"/>
    <n v="65"/>
    <s v="INTRACRANIAL HEMORRHAGE OR CEREBRAL INFARCTION W CC"/>
    <n v="45"/>
    <x v="4001"/>
    <n v="12623.18"/>
    <n v="16819.03"/>
  </r>
  <r>
    <s v="JOHN C LINCOLN NORTH MOUNTAIN HOSPITAL"/>
    <s v="PHOENIX"/>
    <x v="2"/>
    <s v="AZ - Phoenix"/>
    <n v="65"/>
    <s v="INTRACRANIAL HEMORRHAGE OR CEREBRAL INFARCTION W CC"/>
    <n v="37"/>
    <x v="4002"/>
    <n v="7218.78"/>
    <n v="10313.24"/>
  </r>
  <r>
    <s v="CASA GRANDE REGIONAL MEDICAL CENTER"/>
    <s v="CASA GRANDE"/>
    <x v="2"/>
    <s v="AZ - Phoenix"/>
    <n v="65"/>
    <s v="INTRACRANIAL HEMORRHAGE OR CEREBRAL INFARCTION W CC"/>
    <n v="48"/>
    <x v="4003"/>
    <n v="6418.99"/>
    <n v="3331.96"/>
  </r>
  <r>
    <s v="FLAGSTAFF MEDICAL CENTER"/>
    <s v="FLAGSTAFF"/>
    <x v="2"/>
    <s v="AZ - Phoenix"/>
    <n v="65"/>
    <s v="INTRACRANIAL HEMORRHAGE OR CEREBRAL INFARCTION W CC"/>
    <n v="44"/>
    <x v="4004"/>
    <n v="5972.54"/>
    <n v="4253.6099999999997"/>
  </r>
  <r>
    <s v="ST JOSEPH'S HOSPITAL AND MEDICAL CENTER"/>
    <s v="PHOENIX"/>
    <x v="2"/>
    <s v="AZ - Phoenix"/>
    <n v="65"/>
    <s v="INTRACRANIAL HEMORRHAGE OR CEREBRAL INFARCTION W CC"/>
    <n v="60"/>
    <x v="4005"/>
    <n v="6071.14"/>
    <n v="3792.53"/>
  </r>
  <r>
    <s v="PHOENIX BAPTIST HOSPITAL"/>
    <s v="PHOENIX"/>
    <x v="2"/>
    <s v="AZ - Phoenix"/>
    <n v="65"/>
    <s v="INTRACRANIAL HEMORRHAGE OR CEREBRAL INFARCTION W CC"/>
    <n v="48"/>
    <x v="4006"/>
    <n v="10218.280000000001"/>
    <n v="5398.08"/>
  </r>
  <r>
    <s v="CHANDLER REGIONAL MEDICAL CENTER"/>
    <s v="CHANDLER"/>
    <x v="2"/>
    <s v="AZ - Mesa"/>
    <n v="65"/>
    <s v="INTRACRANIAL HEMORRHAGE OR CEREBRAL INFARCTION W CC"/>
    <n v="157"/>
    <x v="4007"/>
    <n v="6953.54"/>
    <n v="10644.94"/>
  </r>
  <r>
    <s v="SCOTTSDALE HEALTHCARE-OSBORN MEDICAL CENTER"/>
    <s v="SCOTTSDALE"/>
    <x v="2"/>
    <s v="AZ - Phoenix"/>
    <n v="65"/>
    <s v="INTRACRANIAL HEMORRHAGE OR CEREBRAL INFARCTION W CC"/>
    <n v="47"/>
    <x v="4008"/>
    <n v="5574.63"/>
    <n v="8421.4599999999991"/>
  </r>
  <r>
    <s v="SIERRA VISTA REGIONAL HEALTH CENTER INC"/>
    <s v="SIERRA VISTA"/>
    <x v="2"/>
    <s v="AZ - Tucson"/>
    <n v="65"/>
    <s v="INTRACRANIAL HEMORRHAGE OR CEREBRAL INFARCTION W CC"/>
    <n v="156"/>
    <x v="4009"/>
    <n v="5636.91"/>
    <n v="5943.28"/>
  </r>
  <r>
    <s v="KINGMAN REGIONAL MEDICAL CENTER"/>
    <s v="KINGMAN"/>
    <x v="2"/>
    <s v="AZ - Phoenix"/>
    <n v="65"/>
    <s v="INTRACRANIAL HEMORRHAGE OR CEREBRAL INFARCTION W CC"/>
    <n v="56"/>
    <x v="4010"/>
    <n v="6542.56"/>
    <n v="6434.71"/>
  </r>
  <r>
    <s v="BANNER BOSWELL MEDICAL CENTER"/>
    <s v="SUN CITY"/>
    <x v="2"/>
    <s v="AZ - Sun City"/>
    <n v="65"/>
    <s v="INTRACRANIAL HEMORRHAGE OR CEREBRAL INFARCTION W CC"/>
    <n v="41"/>
    <x v="4011"/>
    <n v="7920.83"/>
    <n v="5504.25"/>
  </r>
  <r>
    <s v="UNIVERSITY OF ARIZONA MEDICAL CTR-UNIVERSIT  THE"/>
    <s v="TUCSON"/>
    <x v="2"/>
    <s v="AZ - Tucson"/>
    <n v="65"/>
    <s v="INTRACRANIAL HEMORRHAGE OR CEREBRAL INFARCTION W CC"/>
    <n v="47"/>
    <x v="4012"/>
    <n v="17501.189999999999"/>
    <n v="5154.18"/>
  </r>
  <r>
    <s v="BANNER DESERT MEDICAL CENTER"/>
    <s v="MESA"/>
    <x v="2"/>
    <s v="AZ - Mesa"/>
    <n v="65"/>
    <s v="INTRACRANIAL HEMORRHAGE OR CEREBRAL INFARCTION W CC"/>
    <n v="30"/>
    <x v="4013"/>
    <n v="7307.29"/>
    <n v="8529.92"/>
  </r>
  <r>
    <s v="HAVASU REGIONAL MEDICAL CENTER"/>
    <s v="LAKE HAVASU CIT"/>
    <x v="2"/>
    <s v="AZ - Phoenix"/>
    <n v="65"/>
    <s v="INTRACRANIAL HEMORRHAGE OR CEREBRAL INFARCTION W CC"/>
    <n v="22"/>
    <x v="4014"/>
    <n v="7330.3"/>
    <n v="12618.11"/>
  </r>
  <r>
    <s v="NORTHWEST MEDICAL CENTER"/>
    <s v="TUCSON"/>
    <x v="2"/>
    <s v="AZ - Tucson"/>
    <n v="65"/>
    <s v="INTRACRANIAL HEMORRHAGE OR CEREBRAL INFARCTION W CC"/>
    <n v="67"/>
    <x v="4015"/>
    <n v="10368.549999999999"/>
    <n v="6553.56"/>
  </r>
  <r>
    <s v="SCOTTSDALE HEALTHCARE-SHEA MEDICAL CENTER"/>
    <s v="SCOTTSDALE"/>
    <x v="2"/>
    <s v="AZ - Phoenix"/>
    <n v="65"/>
    <s v="INTRACRANIAL HEMORRHAGE OR CEREBRAL INFARCTION W CC"/>
    <n v="27"/>
    <x v="4016"/>
    <n v="7025.23"/>
    <n v="4808.7"/>
  </r>
  <r>
    <s v="BANNER BAYWOOD MEDICAL CENTER"/>
    <s v="MESA"/>
    <x v="2"/>
    <s v="AZ - Mesa"/>
    <n v="65"/>
    <s v="INTRACRANIAL HEMORRHAGE OR CEREBRAL INFARCTION W CC"/>
    <n v="45"/>
    <x v="4017"/>
    <n v="6541.05"/>
    <n v="3496.66"/>
  </r>
  <r>
    <s v="BANNER THUNDERBIRD MEDICAL CENTER"/>
    <s v="GLENDALE"/>
    <x v="2"/>
    <s v="AZ - Phoenix"/>
    <n v="65"/>
    <s v="INTRACRANIAL HEMORRHAGE OR CEREBRAL INFARCTION W CC"/>
    <n v="173"/>
    <x v="4018"/>
    <n v="9628.2199999999993"/>
    <n v="13478.31"/>
  </r>
  <r>
    <s v="JOHN C LINCOLN DEER VALLEY HOSPITAL"/>
    <s v="PHOENIX"/>
    <x v="2"/>
    <s v="AZ - Phoenix"/>
    <n v="65"/>
    <s v="INTRACRANIAL HEMORRHAGE OR CEREBRAL INFARCTION W CC"/>
    <n v="43"/>
    <x v="4019"/>
    <n v="6422.7"/>
    <n v="5182.71"/>
  </r>
  <r>
    <s v="BANNER DEL E WEBB MEDICAL CENTER"/>
    <s v="SUN CITY WEST"/>
    <x v="2"/>
    <s v="AZ - Sun City"/>
    <n v="65"/>
    <s v="INTRACRANIAL HEMORRHAGE OR CEREBRAL INFARCTION W CC"/>
    <n v="52"/>
    <x v="4020"/>
    <n v="7245.76"/>
    <n v="3890.47"/>
  </r>
  <r>
    <s v="ARROWHEAD HOSPITAL"/>
    <s v="GLENDALE"/>
    <x v="2"/>
    <s v="AZ - Phoenix"/>
    <n v="65"/>
    <s v="INTRACRANIAL HEMORRHAGE OR CEREBRAL INFARCTION W CC"/>
    <n v="50"/>
    <x v="4021"/>
    <n v="5535.77"/>
    <n v="11586.63"/>
  </r>
  <r>
    <s v="WESTERN ARIZONA REGIONAL MEDICAL CTR"/>
    <s v="BULLHEAD CITY"/>
    <x v="2"/>
    <s v="NV - Las Vegas"/>
    <n v="65"/>
    <s v="INTRACRANIAL HEMORRHAGE OR CEREBRAL INFARCTION W CC"/>
    <n v="56"/>
    <x v="4022"/>
    <n v="18563.689999999999"/>
    <n v="5951.87"/>
  </r>
  <r>
    <s v="MAYO CLINIC HOSPITAL"/>
    <s v="PHOENIX"/>
    <x v="2"/>
    <s v="AZ - Phoenix"/>
    <n v="65"/>
    <s v="INTRACRANIAL HEMORRHAGE OR CEREBRAL INFARCTION W CC"/>
    <n v="58"/>
    <x v="4023"/>
    <n v="6096.31"/>
    <n v="4602.3500000000004"/>
  </r>
  <r>
    <s v="WEST VALLEY HOSPITAL"/>
    <s v="GOODYEAR"/>
    <x v="2"/>
    <s v="AZ - Phoenix"/>
    <n v="65"/>
    <s v="INTRACRANIAL HEMORRHAGE OR CEREBRAL INFARCTION W CC"/>
    <n v="59"/>
    <x v="4024"/>
    <n v="5655.38"/>
    <n v="3719.21"/>
  </r>
  <r>
    <s v="ORO VALLEY HOSPITAL"/>
    <s v="ORO VALLEY"/>
    <x v="2"/>
    <s v="AZ - Tucson"/>
    <n v="65"/>
    <s v="INTRACRANIAL HEMORRHAGE OR CEREBRAL INFARCTION W CC"/>
    <n v="100"/>
    <x v="4025"/>
    <n v="6607.51"/>
    <n v="7804.6"/>
  </r>
  <r>
    <s v="BANNER ESTRELLA MEDICAL CENTER"/>
    <s v="PHOENIX"/>
    <x v="2"/>
    <s v="AZ - Phoenix"/>
    <n v="65"/>
    <s v="INTRACRANIAL HEMORRHAGE OR CEREBRAL INFARCTION W CC"/>
    <n v="67"/>
    <x v="4026"/>
    <n v="5501.79"/>
    <n v="4612.6099999999997"/>
  </r>
  <r>
    <s v="VALLEY VIEW MEDICAL CENTER"/>
    <s v="FORT MOHAVE"/>
    <x v="2"/>
    <s v="NV - Las Vegas"/>
    <n v="65"/>
    <s v="INTRACRANIAL HEMORRHAGE OR CEREBRAL INFARCTION W CC"/>
    <n v="35"/>
    <x v="4027"/>
    <n v="4033.28"/>
    <n v="6269.41"/>
  </r>
  <r>
    <s v="YAVAPAI REGIONAL MEDICAL CENTER-EAST"/>
    <s v="PRESCOTT VALLEY"/>
    <x v="2"/>
    <s v="AZ - Phoenix"/>
    <n v="65"/>
    <s v="INTRACRANIAL HEMORRHAGE OR CEREBRAL INFARCTION W CC"/>
    <n v="44"/>
    <x v="4028"/>
    <n v="5768.63"/>
    <n v="3039.76"/>
  </r>
  <r>
    <s v="MERCY GILBERT MEDICAL CENTER"/>
    <s v="GILBERT"/>
    <x v="2"/>
    <s v="AZ - Mesa"/>
    <n v="65"/>
    <s v="INTRACRANIAL HEMORRHAGE OR CEREBRAL INFARCTION W CC"/>
    <n v="121"/>
    <x v="4029"/>
    <n v="12688.81"/>
    <n v="5841.98"/>
  </r>
  <r>
    <s v="MOUNTAIN VISTA MEDICAL CENTER  LP"/>
    <s v="MESA"/>
    <x v="2"/>
    <s v="AZ - Mesa"/>
    <n v="65"/>
    <s v="INTRACRANIAL HEMORRHAGE OR CEREBRAL INFARCTION W CC"/>
    <n v="38"/>
    <x v="4030"/>
    <n v="20969"/>
    <n v="5536.24"/>
  </r>
  <r>
    <s v="BANNER GATEWAY MEDICAL CENTER"/>
    <s v="GILBERT"/>
    <x v="2"/>
    <s v="AZ - Mesa"/>
    <n v="65"/>
    <s v="INTRACRANIAL HEMORRHAGE OR CEREBRAL INFARCTION W CC"/>
    <n v="51"/>
    <x v="4031"/>
    <n v="7262.6"/>
    <n v="7254.61"/>
  </r>
  <r>
    <s v="SCOTTSDALE HEALTHCARE-THOMPSON PEAK HOSPITAL"/>
    <s v="SCOTTSDALE"/>
    <x v="2"/>
    <s v="AZ - Phoenix"/>
    <n v="65"/>
    <s v="INTRACRANIAL HEMORRHAGE OR CEREBRAL INFARCTION W CC"/>
    <n v="35"/>
    <x v="4032"/>
    <n v="6698.66"/>
    <n v="5834.55"/>
  </r>
  <r>
    <s v="SILOAM SPRINGS MEMORIAL HOSPITAL"/>
    <s v="SILOAM SPRINGS"/>
    <x v="3"/>
    <s v="AR - Springdale"/>
    <n v="65"/>
    <s v="INTRACRANIAL HEMORRHAGE OR CEREBRAL INFARCTION W CC"/>
    <n v="45"/>
    <x v="4033"/>
    <n v="5028.22"/>
    <n v="6141.66"/>
  </r>
  <r>
    <s v="WASHINGTON REGIONAL MED CTR AT NORTH HILLS"/>
    <s v="FAYETTEVILLE"/>
    <x v="3"/>
    <s v="AR - Springdale"/>
    <n v="65"/>
    <s v="INTRACRANIAL HEMORRHAGE OR CEREBRAL INFARCTION W CC"/>
    <n v="96"/>
    <x v="4034"/>
    <n v="7718.68"/>
    <n v="4726.5"/>
  </r>
  <r>
    <s v="ST VINCENT INFIRMARY MEDICAL CENTER"/>
    <s v="LITTLE ROCK"/>
    <x v="3"/>
    <s v="AR - Little Rock"/>
    <n v="65"/>
    <s v="INTRACRANIAL HEMORRHAGE OR CEREBRAL INFARCTION W CC"/>
    <n v="64"/>
    <x v="4035"/>
    <n v="4812.46"/>
    <n v="7621.19"/>
  </r>
  <r>
    <s v="MERCY MEDICAL CENTER"/>
    <s v="ROGERS"/>
    <x v="3"/>
    <s v="AR - Springdale"/>
    <n v="65"/>
    <s v="INTRACRANIAL HEMORRHAGE OR CEREBRAL INFARCTION W CC"/>
    <n v="59"/>
    <x v="4036"/>
    <n v="8646.42"/>
    <n v="3650.79"/>
  </r>
  <r>
    <s v="WHITE COUNTY MEDICAL CENTER"/>
    <s v="SEARCY"/>
    <x v="3"/>
    <s v="AR - Little Rock"/>
    <n v="65"/>
    <s v="INTRACRANIAL HEMORRHAGE OR CEREBRAL INFARCTION W CC"/>
    <n v="44"/>
    <x v="4037"/>
    <n v="6748.92"/>
    <n v="5790.81"/>
  </r>
  <r>
    <s v="UAMS MEDICAL CENTER"/>
    <s v="LITTLE ROCK"/>
    <x v="3"/>
    <s v="AR - Little Rock"/>
    <n v="65"/>
    <s v="INTRACRANIAL HEMORRHAGE OR CEREBRAL INFARCTION W CC"/>
    <n v="39"/>
    <x v="4038"/>
    <n v="9408.69"/>
    <n v="6324.33"/>
  </r>
  <r>
    <s v="NORTH ARKANSAS REGIONAL MEDICAL CENTER"/>
    <s v="HARRISON"/>
    <x v="3"/>
    <s v="AR - Springdale"/>
    <n v="65"/>
    <s v="INTRACRANIAL HEMORRHAGE OR CEREBRAL INFARCTION W CC"/>
    <n v="53"/>
    <x v="4039"/>
    <n v="16756.77"/>
    <n v="5914.01"/>
  </r>
  <r>
    <s v="ST BERNARDS MEDICAL CTR"/>
    <s v="JONESBORO"/>
    <x v="3"/>
    <s v="AR - Jonesboro"/>
    <n v="65"/>
    <s v="INTRACRANIAL HEMORRHAGE OR CEREBRAL INFARCTION W CC"/>
    <n v="39"/>
    <x v="4040"/>
    <n v="17576.39"/>
    <n v="3903.58"/>
  </r>
  <r>
    <s v="NW ARKANSAS HOSPITALS  LLC"/>
    <s v="SPRINGDALE"/>
    <x v="3"/>
    <s v="AR - Springdale"/>
    <n v="65"/>
    <s v="INTRACRANIAL HEMORRHAGE OR CEREBRAL INFARCTION W CC"/>
    <n v="48"/>
    <x v="4041"/>
    <n v="7176.07"/>
    <n v="4249.03"/>
  </r>
  <r>
    <s v="ST JOSEPHS MERCY HEALTH CENTER INC"/>
    <s v="HOT SPRINGS"/>
    <x v="3"/>
    <s v="AR - Little Rock"/>
    <n v="65"/>
    <s v="INTRACRANIAL HEMORRHAGE OR CEREBRAL INFARCTION W CC"/>
    <n v="64"/>
    <x v="4042"/>
    <n v="5337.24"/>
    <n v="6762.73"/>
  </r>
  <r>
    <s v="BAXTER REGIONAL MEDICAL CENTER"/>
    <s v="MOUNTAIN HOME"/>
    <x v="3"/>
    <s v="MO - Springfield"/>
    <n v="65"/>
    <s v="INTRACRANIAL HEMORRHAGE OR CEREBRAL INFARCTION W CC"/>
    <n v="40"/>
    <x v="4043"/>
    <n v="4666.6499999999996"/>
    <n v="5112.22"/>
  </r>
  <r>
    <s v="CONWAY REGIONAL MEDICAL CENTER"/>
    <s v="CONWAY"/>
    <x v="3"/>
    <s v="AR - Little Rock"/>
    <n v="65"/>
    <s v="INTRACRANIAL HEMORRHAGE OR CEREBRAL INFARCTION W CC"/>
    <n v="44"/>
    <x v="4044"/>
    <n v="5033.58"/>
    <n v="17817.09"/>
  </r>
  <r>
    <s v="BAPTIST HEALTH MEDICAL CENTER NORTH LITTLE ROCK"/>
    <s v="NORTH LITTLE RO"/>
    <x v="3"/>
    <s v="AR - Little Rock"/>
    <n v="65"/>
    <s v="INTRACRANIAL HEMORRHAGE OR CEREBRAL INFARCTION W CC"/>
    <n v="59"/>
    <x v="4045"/>
    <n v="4239.55"/>
    <n v="4525.83"/>
  </r>
  <r>
    <s v="ARKANSAS METHODIST MEDICAL CENTER"/>
    <s v="PARAGOULD"/>
    <x v="3"/>
    <s v="AR - Jonesboro"/>
    <n v="65"/>
    <s v="INTRACRANIAL HEMORRHAGE OR CEREBRAL INFARCTION W CC"/>
    <n v="38"/>
    <x v="4046"/>
    <n v="12197.72"/>
    <n v="5527.81"/>
  </r>
  <r>
    <s v="ST MARYS REGIONAL MEDICAL CENTER"/>
    <s v="RUSSELLVILLE"/>
    <x v="3"/>
    <s v="AR - Little Rock"/>
    <n v="65"/>
    <s v="INTRACRANIAL HEMORRHAGE OR CEREBRAL INFARCTION W CC"/>
    <n v="25"/>
    <x v="4047"/>
    <n v="6107.25"/>
    <n v="3303.85"/>
  </r>
  <r>
    <s v="CRITTENDEN MEMORIAL HOSPITAL"/>
    <s v="WEST MEMPHIS"/>
    <x v="3"/>
    <s v="TN - Memphis"/>
    <n v="65"/>
    <s v="INTRACRANIAL HEMORRHAGE OR CEREBRAL INFARCTION W CC"/>
    <n v="44"/>
    <x v="4048"/>
    <n v="6084.35"/>
    <n v="5395.34"/>
  </r>
  <r>
    <s v="OUACHITA COUNTY MEDICAL CENTER"/>
    <s v="CAMDEN"/>
    <x v="3"/>
    <s v="AR - Little Rock"/>
    <n v="65"/>
    <s v="INTRACRANIAL HEMORRHAGE OR CEREBRAL INFARCTION W CC"/>
    <n v="46"/>
    <x v="4049"/>
    <n v="8322.61"/>
    <n v="6870.44"/>
  </r>
  <r>
    <s v="SPARKS REGIONAL MEDICAL CENTER"/>
    <s v="FORT SMITH"/>
    <x v="3"/>
    <s v="AR - Fort Smith"/>
    <n v="65"/>
    <s v="INTRACRANIAL HEMORRHAGE OR CEREBRAL INFARCTION W CC"/>
    <n v="85"/>
    <x v="4050"/>
    <n v="7373.69"/>
    <n v="6840.08"/>
  </r>
  <r>
    <s v="ST EDWARD MERCY MEDICAL CENTER"/>
    <s v="FORT SMITH"/>
    <x v="3"/>
    <s v="AR - Fort Smith"/>
    <n v="65"/>
    <s v="INTRACRANIAL HEMORRHAGE OR CEREBRAL INFARCTION W CC"/>
    <n v="64"/>
    <x v="4051"/>
    <n v="4483.7299999999996"/>
    <n v="4393.82"/>
  </r>
  <r>
    <s v="MAGNOLIA HOSPITAL"/>
    <s v="MAGNOLIA"/>
    <x v="3"/>
    <s v="AR - Little Rock"/>
    <n v="65"/>
    <s v="INTRACRANIAL HEMORRHAGE OR CEREBRAL INFARCTION W CC"/>
    <n v="67"/>
    <x v="4052"/>
    <n v="7706.52"/>
    <n v="8299.26"/>
  </r>
  <r>
    <s v="JEFFERSON REGIONAL MEDICAL CENTER"/>
    <s v="PINE BLUFF"/>
    <x v="3"/>
    <s v="AR - Little Rock"/>
    <n v="65"/>
    <s v="INTRACRANIAL HEMORRHAGE OR CEREBRAL INFARCTION W CC"/>
    <n v="161"/>
    <x v="4053"/>
    <n v="7203.45"/>
    <n v="9723.42"/>
  </r>
  <r>
    <s v="BAPTIST HEALTH MEDICAL CENTER-STUTTGART"/>
    <s v="STUTTGART"/>
    <x v="3"/>
    <s v="AR - Little Rock"/>
    <n v="65"/>
    <s v="INTRACRANIAL HEMORRHAGE OR CEREBRAL INFARCTION W CC"/>
    <n v="49"/>
    <x v="4054"/>
    <n v="7025.62"/>
    <n v="11664.43"/>
  </r>
  <r>
    <s v="HOT SPRING COUNTY MEDICAL CENTER"/>
    <s v="MALVERN"/>
    <x v="3"/>
    <s v="AR - Little Rock"/>
    <n v="65"/>
    <s v="INTRACRANIAL HEMORRHAGE OR CEREBRAL INFARCTION W CC"/>
    <n v="23"/>
    <x v="4055"/>
    <n v="7992.2"/>
    <n v="5986.9"/>
  </r>
  <r>
    <s v="NATIONAL PARK MEDICAL CENTER"/>
    <s v="HOT SPRINGS"/>
    <x v="3"/>
    <s v="AR - Little Rock"/>
    <n v="65"/>
    <s v="INTRACRANIAL HEMORRHAGE OR CEREBRAL INFARCTION W CC"/>
    <n v="50"/>
    <x v="4056"/>
    <n v="6426.35"/>
    <n v="5320.2"/>
  </r>
  <r>
    <s v="SALINE MEMORIAL HOSPITAL"/>
    <s v="BENTON"/>
    <x v="3"/>
    <s v="AR - Little Rock"/>
    <n v="65"/>
    <s v="INTRACRANIAL HEMORRHAGE OR CEREBRAL INFARCTION W CC"/>
    <n v="67"/>
    <x v="4057"/>
    <n v="8941.73"/>
    <n v="7028.61"/>
  </r>
  <r>
    <s v="HELENA REGIONAL MEDICAL CENTER"/>
    <s v="HELENA"/>
    <x v="3"/>
    <s v="TN - Memphis"/>
    <n v="65"/>
    <s v="INTRACRANIAL HEMORRHAGE OR CEREBRAL INFARCTION W CC"/>
    <n v="158"/>
    <x v="4058"/>
    <n v="14042.09"/>
    <n v="6244.43"/>
  </r>
  <r>
    <s v="MEDICAL CENTER SOUTH ARKANSAS"/>
    <s v="EL DORADO"/>
    <x v="3"/>
    <s v="AR - Little Rock"/>
    <n v="65"/>
    <s v="INTRACRANIAL HEMORRHAGE OR CEREBRAL INFARCTION W CC"/>
    <n v="32"/>
    <x v="4059"/>
    <n v="5104.6400000000003"/>
    <n v="11571.22"/>
  </r>
  <r>
    <s v="MEDICAL PARK HOSPITAL"/>
    <s v="HOPE"/>
    <x v="3"/>
    <s v="AR - Texarkana"/>
    <n v="65"/>
    <s v="INTRACRANIAL HEMORRHAGE OR CEREBRAL INFARCTION W CC"/>
    <n v="53"/>
    <x v="4060"/>
    <n v="6128.69"/>
    <n v="6016.98"/>
  </r>
  <r>
    <s v="BAPTIST HEALTH MEDICAL CENTER-LITTLE ROCK"/>
    <s v="LITTLE ROCK"/>
    <x v="3"/>
    <s v="AR - Little Rock"/>
    <n v="65"/>
    <s v="INTRACRANIAL HEMORRHAGE OR CEREBRAL INFARCTION W CC"/>
    <n v="58"/>
    <x v="4061"/>
    <n v="5157.7299999999996"/>
    <n v="4772.42"/>
  </r>
  <r>
    <s v="NEA BAPTIST MEMORIAL HOSPITAL"/>
    <s v="JONESBORO"/>
    <x v="3"/>
    <s v="AR - Jonesboro"/>
    <n v="65"/>
    <s v="INTRACRANIAL HEMORRHAGE OR CEREBRAL INFARCTION W CC"/>
    <n v="62"/>
    <x v="4062"/>
    <n v="12144.55"/>
    <n v="3805.45"/>
  </r>
  <r>
    <s v="WHITE RIVER MEDICAL CENTER"/>
    <s v="BATESVILLE"/>
    <x v="3"/>
    <s v="AR - Little Rock"/>
    <n v="65"/>
    <s v="INTRACRANIAL HEMORRHAGE OR CEREBRAL INFARCTION W CC"/>
    <n v="66"/>
    <x v="4063"/>
    <n v="7357.59"/>
    <n v="4988.47"/>
  </r>
  <r>
    <s v="ST VINCENT MEDICAL CENTER/NORTH"/>
    <s v="SHERWOOD"/>
    <x v="3"/>
    <s v="AR - Little Rock"/>
    <n v="65"/>
    <s v="INTRACRANIAL HEMORRHAGE OR CEREBRAL INFARCTION W CC"/>
    <n v="46"/>
    <x v="4064"/>
    <n v="5081.58"/>
    <n v="6477.98"/>
  </r>
  <r>
    <s v="ST JOSEPH HOSPITAL"/>
    <s v="EUREKA"/>
    <x v="4"/>
    <s v="CA - Redding"/>
    <n v="65"/>
    <s v="INTRACRANIAL HEMORRHAGE OR CEREBRAL INFARCTION W CC"/>
    <n v="45"/>
    <x v="4065"/>
    <n v="5386.64"/>
    <n v="8862.61"/>
  </r>
  <r>
    <s v="PENINSULA MEDICAL CENTER"/>
    <s v="BURLINGAME"/>
    <x v="4"/>
    <s v="CA - San Mateo County"/>
    <n v="65"/>
    <s v="INTRACRANIAL HEMORRHAGE OR CEREBRAL INFARCTION W CC"/>
    <n v="61"/>
    <x v="4066"/>
    <n v="10426.68"/>
    <n v="4423.1000000000004"/>
  </r>
  <r>
    <s v="CALIFORNIA PACIFIC MEDICAL CTR-DAVIES CAMPUS HOSP"/>
    <s v="SAN FRANCISCO"/>
    <x v="4"/>
    <s v="CA - San Francisco"/>
    <n v="65"/>
    <s v="INTRACRANIAL HEMORRHAGE OR CEREBRAL INFARCTION W CC"/>
    <n v="142"/>
    <x v="4067"/>
    <n v="8451.2999999999993"/>
    <n v="3308.86"/>
  </r>
  <r>
    <s v="QUEEN OF THE VALLEY MEDICAL CENTER"/>
    <s v="NAPA"/>
    <x v="4"/>
    <s v="CA - Napa"/>
    <n v="65"/>
    <s v="INTRACRANIAL HEMORRHAGE OR CEREBRAL INFARCTION W CC"/>
    <n v="61"/>
    <x v="4068"/>
    <n v="19516.72"/>
    <n v="5180.74"/>
  </r>
  <r>
    <s v="ST HELENA HOSPITAL"/>
    <s v="SAINT HELENA"/>
    <x v="4"/>
    <s v="CA - Napa"/>
    <n v="65"/>
    <s v="INTRACRANIAL HEMORRHAGE OR CEREBRAL INFARCTION W CC"/>
    <n v="50"/>
    <x v="4069"/>
    <n v="5528.88"/>
    <n v="4604.57"/>
  </r>
  <r>
    <s v="SUTTER AMADOR HOSPITAL"/>
    <s v="JACKSON"/>
    <x v="4"/>
    <s v="CA - Sacramento"/>
    <n v="65"/>
    <s v="INTRACRANIAL HEMORRHAGE OR CEREBRAL INFARCTION W CC"/>
    <n v="37"/>
    <x v="4070"/>
    <n v="8001.45"/>
    <n v="6668.75"/>
  </r>
  <r>
    <s v="ARROYO GRANDE COMMUNITY HOSPITAL"/>
    <s v="ARROYO GRANDE"/>
    <x v="4"/>
    <s v="CA - San Luis Obispo"/>
    <n v="65"/>
    <s v="INTRACRANIAL HEMORRHAGE OR CEREBRAL INFARCTION W CC"/>
    <n v="47"/>
    <x v="4071"/>
    <n v="9350.23"/>
    <n v="3510.68"/>
  </r>
  <r>
    <s v="MERCY GENERAL HOSPITAL"/>
    <s v="SACRAMENTO"/>
    <x v="4"/>
    <s v="CA - Sacramento"/>
    <n v="65"/>
    <s v="INTRACRANIAL HEMORRHAGE OR CEREBRAL INFARCTION W CC"/>
    <n v="47"/>
    <x v="4072"/>
    <n v="4820.08"/>
    <n v="14384.12"/>
  </r>
  <r>
    <s v="PACIFIC ALLIANCE MEDICAL CENTER"/>
    <s v="LOS ANGELES"/>
    <x v="4"/>
    <s v="CA - Los Angeles"/>
    <n v="65"/>
    <s v="INTRACRANIAL HEMORRHAGE OR CEREBRAL INFARCTION W CC"/>
    <n v="26"/>
    <x v="4073"/>
    <n v="5221.82"/>
    <n v="4990.1099999999997"/>
  </r>
  <r>
    <s v="RIVERSIDE COMMUNITY HOSPITAL"/>
    <s v="RIVERSIDE"/>
    <x v="4"/>
    <s v="CA - San Bernardino"/>
    <n v="65"/>
    <s v="INTRACRANIAL HEMORRHAGE OR CEREBRAL INFARCTION W CC"/>
    <n v="57"/>
    <x v="4074"/>
    <n v="5266.87"/>
    <n v="8033.34"/>
  </r>
  <r>
    <s v="PARADISE VALLEY HOSPITAL"/>
    <s v="NATIONAL CITY"/>
    <x v="4"/>
    <s v="CA - San Diego"/>
    <n v="65"/>
    <s v="INTRACRANIAL HEMORRHAGE OR CEREBRAL INFARCTION W CC"/>
    <n v="55"/>
    <x v="4075"/>
    <n v="9918.34"/>
    <n v="4490"/>
  </r>
  <r>
    <s v="UNIVERSITY OF CALIFORNIA SAN DIEGO MEDICAL CENTER"/>
    <s v="SAN DIEGO"/>
    <x v="4"/>
    <s v="CA - San Diego"/>
    <n v="65"/>
    <s v="INTRACRANIAL HEMORRHAGE OR CEREBRAL INFARCTION W CC"/>
    <n v="44"/>
    <x v="4076"/>
    <n v="4752.5200000000004"/>
    <n v="3843.6"/>
  </r>
  <r>
    <s v="GROSSMONT HOSPITAL"/>
    <s v="LA MESA"/>
    <x v="4"/>
    <s v="CA - San Diego"/>
    <n v="65"/>
    <s v="INTRACRANIAL HEMORRHAGE OR CEREBRAL INFARCTION W CC"/>
    <n v="47"/>
    <x v="4077"/>
    <n v="6227.04"/>
    <n v="6619.17"/>
  </r>
  <r>
    <s v="OROVILLE HOSPITAL"/>
    <s v="OROVILLE"/>
    <x v="4"/>
    <s v="CA - Chico"/>
    <n v="65"/>
    <s v="INTRACRANIAL HEMORRHAGE OR CEREBRAL INFARCTION W CC"/>
    <n v="62"/>
    <x v="4078"/>
    <n v="8394.25"/>
    <n v="11802.02"/>
  </r>
  <r>
    <s v="BAKERSFIELD MEMORIAL HOSPITAL"/>
    <s v="BAKERSFIELD"/>
    <x v="4"/>
    <s v="CA - Bakersfield"/>
    <n v="65"/>
    <s v="INTRACRANIAL HEMORRHAGE OR CEREBRAL INFARCTION W CC"/>
    <n v="163"/>
    <x v="4079"/>
    <n v="5835.99"/>
    <n v="10150.9"/>
  </r>
  <r>
    <s v="SANTA CLARA VALLEY MEDICAL CENTER"/>
    <s v="SAN JOSE"/>
    <x v="4"/>
    <s v="CA - San Jose"/>
    <n v="65"/>
    <s v="INTRACRANIAL HEMORRHAGE OR CEREBRAL INFARCTION W CC"/>
    <n v="56"/>
    <x v="4080"/>
    <n v="5862.7"/>
    <n v="4952.34"/>
  </r>
  <r>
    <s v="ENLOE MEDICAL CENTER"/>
    <s v="CHICO"/>
    <x v="4"/>
    <s v="CA - Chico"/>
    <n v="65"/>
    <s v="INTRACRANIAL HEMORRHAGE OR CEREBRAL INFARCTION W CC"/>
    <n v="53"/>
    <x v="4081"/>
    <n v="5117.8"/>
    <n v="4465.57"/>
  </r>
  <r>
    <s v="ST ELIZABETH COMMUNITY HOSPITAL"/>
    <s v="RED BLUFF"/>
    <x v="4"/>
    <s v="CA - Chico"/>
    <n v="65"/>
    <s v="INTRACRANIAL HEMORRHAGE OR CEREBRAL INFARCTION W CC"/>
    <n v="52"/>
    <x v="4082"/>
    <n v="5211.8500000000004"/>
    <n v="4907.82"/>
  </r>
  <r>
    <s v="ALTA BATES SUMMIT MEDICAL CENTER"/>
    <s v="OAKLAND"/>
    <x v="4"/>
    <s v="CA - Alameda County"/>
    <n v="65"/>
    <s v="INTRACRANIAL HEMORRHAGE OR CEREBRAL INFARCTION W CC"/>
    <n v="73"/>
    <x v="4083"/>
    <n v="3820.18"/>
    <n v="4630.3100000000004"/>
  </r>
  <r>
    <s v="EL CENTRO REGIONAL MEDICAL CENTER"/>
    <s v="EL CENTRO"/>
    <x v="4"/>
    <s v="CA - San Diego"/>
    <n v="65"/>
    <s v="INTRACRANIAL HEMORRHAGE OR CEREBRAL INFARCTION W CC"/>
    <n v="107"/>
    <x v="4084"/>
    <n v="5591.69"/>
    <n v="3351.87"/>
  </r>
  <r>
    <s v="CALIFORNIA PACIFIC MEDICAL CTR-PACIFIC CAMPUS HOSP"/>
    <s v="SAN FRANCISCO"/>
    <x v="4"/>
    <s v="CA - San Francisco"/>
    <n v="65"/>
    <s v="INTRACRANIAL HEMORRHAGE OR CEREBRAL INFARCTION W CC"/>
    <n v="47"/>
    <x v="4085"/>
    <n v="5712.86"/>
    <n v="6769.69"/>
  </r>
  <r>
    <s v="SAN GORGONIO MEMORIAL HOSPITAL"/>
    <s v="BANNING"/>
    <x v="4"/>
    <s v="CA - San Bernardino"/>
    <n v="65"/>
    <s v="INTRACRANIAL HEMORRHAGE OR CEREBRAL INFARCTION W CC"/>
    <n v="38"/>
    <x v="4086"/>
    <n v="7110.52"/>
    <n v="4052.85"/>
  </r>
  <r>
    <s v="CALIFORNIA PACIFIC MEDICAL CTR - ST. LUKE'S CAMPUS"/>
    <s v="SAN FRANCISCO"/>
    <x v="4"/>
    <s v="CA - San Francisco"/>
    <n v="65"/>
    <s v="INTRACRANIAL HEMORRHAGE OR CEREBRAL INFARCTION W CC"/>
    <n v="52"/>
    <x v="4087"/>
    <n v="4856.2700000000004"/>
    <n v="4942.6400000000003"/>
  </r>
  <r>
    <s v="ANTELOPE VALLEY HOSPITAL MED CENTER"/>
    <s v="LANCASTER"/>
    <x v="4"/>
    <s v="CA - Los Angeles"/>
    <n v="65"/>
    <s v="INTRACRANIAL HEMORRHAGE OR CEREBRAL INFARCTION W CC"/>
    <n v="68"/>
    <x v="4088"/>
    <n v="10031.700000000001"/>
    <n v="6559.54"/>
  </r>
  <r>
    <s v="KAWEAH DELTA MEDICAL CENTER"/>
    <s v="VISALIA"/>
    <x v="4"/>
    <s v="CA - Bakersfield"/>
    <n v="65"/>
    <s v="INTRACRANIAL HEMORRHAGE OR CEREBRAL INFARCTION W CC"/>
    <n v="52"/>
    <x v="4089"/>
    <n v="5496.39"/>
    <n v="5349"/>
  </r>
  <r>
    <s v="GLENDALE MEM HOSPITAL &amp; HLTH CENTER"/>
    <s v="GLENDALE"/>
    <x v="4"/>
    <s v="CA - Los Angeles"/>
    <n v="65"/>
    <s v="INTRACRANIAL HEMORRHAGE OR CEREBRAL INFARCTION W CC"/>
    <n v="65"/>
    <x v="4090"/>
    <n v="4856.1400000000003"/>
    <n v="6891.88"/>
  </r>
  <r>
    <s v="COMMUNITY REGIONAL MEDICAL CENTER"/>
    <s v="FRESNO"/>
    <x v="4"/>
    <s v="CA - Fresno"/>
    <n v="65"/>
    <s v="INTRACRANIAL HEMORRHAGE OR CEREBRAL INFARCTION W CC"/>
    <n v="54"/>
    <x v="4091"/>
    <n v="4986.5"/>
    <n v="5285.55"/>
  </r>
  <r>
    <s v="HOLLYWOOD PRESBYTERIAN MEDICAL CENTER"/>
    <s v="LOS ANGELES"/>
    <x v="4"/>
    <s v="CA - Los Angeles"/>
    <n v="65"/>
    <s v="INTRACRANIAL HEMORRHAGE OR CEREBRAL INFARCTION W CC"/>
    <n v="77"/>
    <x v="4092"/>
    <n v="7160.49"/>
    <n v="3013.02"/>
  </r>
  <r>
    <s v="ST JOSEPH HOSPITAL"/>
    <s v="ORANGE"/>
    <x v="4"/>
    <s v="CA - Orange County"/>
    <n v="65"/>
    <s v="INTRACRANIAL HEMORRHAGE OR CEREBRAL INFARCTION W CC"/>
    <n v="40"/>
    <x v="4093"/>
    <n v="4338.37"/>
    <n v="6593.26"/>
  </r>
  <r>
    <s v="KAISER FOUNDATION HOSPITAL-SANTA CLARA"/>
    <s v="SANTA CLARA"/>
    <x v="4"/>
    <s v="CA - San Jose"/>
    <n v="65"/>
    <s v="INTRACRANIAL HEMORRHAGE OR CEREBRAL INFARCTION W CC"/>
    <n v="38"/>
    <x v="4094"/>
    <n v="4315.78"/>
    <n v="5386.45"/>
  </r>
  <r>
    <s v="KAISER FOUNDATION HOSPITAL - WALNUT CREEK"/>
    <s v="WALNUT CREEK"/>
    <x v="4"/>
    <s v="CA - Contra Costa County"/>
    <n v="65"/>
    <s v="INTRACRANIAL HEMORRHAGE OR CEREBRAL INFARCTION W CC"/>
    <n v="35"/>
    <x v="4095"/>
    <n v="5661.85"/>
    <n v="6173.2"/>
  </r>
  <r>
    <s v="KAISER FOUNDATION HOSPITAL AND REHAB CENTER"/>
    <s v="VALLEJO"/>
    <x v="4"/>
    <s v="CA - San Francisco"/>
    <n v="65"/>
    <s v="INTRACRANIAL HEMORRHAGE OR CEREBRAL INFARCTION W CC"/>
    <n v="53"/>
    <x v="4096"/>
    <n v="15536.64"/>
    <n v="6361.83"/>
  </r>
  <r>
    <s v="KAISER FOUNDATION HOSPITAL OAKLAND/RICHMOND"/>
    <s v="OAKLAND"/>
    <x v="4"/>
    <s v="CA - Alameda County"/>
    <n v="65"/>
    <s v="INTRACRANIAL HEMORRHAGE OR CEREBRAL INFARCTION W CC"/>
    <n v="54"/>
    <x v="4097"/>
    <n v="4083.57"/>
    <n v="7532.1"/>
  </r>
  <r>
    <s v="SCRIPPS MERCY HOSPITAL"/>
    <s v="SAN DIEGO"/>
    <x v="4"/>
    <s v="CA - San Diego"/>
    <n v="65"/>
    <s v="INTRACRANIAL HEMORRHAGE OR CEREBRAL INFARCTION W CC"/>
    <n v="62"/>
    <x v="4098"/>
    <n v="13407.69"/>
    <n v="3502.02"/>
  </r>
  <r>
    <s v="PROVIDENCE LITTLE CO OF MARY MED CTR SAN PEDRO"/>
    <s v="SAN PEDRO"/>
    <x v="4"/>
    <s v="CA - Los Angeles"/>
    <n v="65"/>
    <s v="INTRACRANIAL HEMORRHAGE OR CEREBRAL INFARCTION W CC"/>
    <n v="46"/>
    <x v="4099"/>
    <n v="5943.01"/>
    <n v="5134.8599999999997"/>
  </r>
  <r>
    <s v="DOCTORS MEDICAL CENTER-SAN PABLO"/>
    <s v="SAN PABLO"/>
    <x v="4"/>
    <s v="CA - San Francisco"/>
    <n v="65"/>
    <s v="INTRACRANIAL HEMORRHAGE OR CEREBRAL INFARCTION W CC"/>
    <n v="27"/>
    <x v="4100"/>
    <n v="10524.46"/>
    <n v="5747.64"/>
  </r>
  <r>
    <s v="ST JOHNS REGIONAL MEDICAL CENTER"/>
    <s v="OXNARD"/>
    <x v="4"/>
    <s v="CA - Ventura"/>
    <n v="65"/>
    <s v="INTRACRANIAL HEMORRHAGE OR CEREBRAL INFARCTION W CC"/>
    <n v="28"/>
    <x v="4101"/>
    <n v="11020.37"/>
    <n v="10706.29"/>
  </r>
  <r>
    <s v="ST JOSEPHS MED CENTER OF STOCKTON"/>
    <s v="STOCKTON"/>
    <x v="4"/>
    <s v="CA - Stockton"/>
    <n v="65"/>
    <s v="INTRACRANIAL HEMORRHAGE OR CEREBRAL INFARCTION W CC"/>
    <n v="57"/>
    <x v="4102"/>
    <n v="5295.62"/>
    <n v="4389.99"/>
  </r>
  <r>
    <s v="COMMUNITY HOSPITAL OF SAN BERNARDINO"/>
    <s v="SAN BERNARDINO"/>
    <x v="4"/>
    <s v="CA - San Bernardino"/>
    <n v="65"/>
    <s v="INTRACRANIAL HEMORRHAGE OR CEREBRAL INFARCTION W CC"/>
    <n v="29"/>
    <x v="4103"/>
    <n v="6449.13"/>
    <n v="13072.39"/>
  </r>
  <r>
    <s v="SONOMA VALLEY HOSPITAL"/>
    <s v="SONOMA"/>
    <x v="4"/>
    <s v="CA - Santa Rosa"/>
    <n v="65"/>
    <s v="INTRACRANIAL HEMORRHAGE OR CEREBRAL INFARCTION W CC"/>
    <n v="53"/>
    <x v="4104"/>
    <n v="7934.49"/>
    <n v="4666.3"/>
  </r>
  <r>
    <s v="SAINT AGNES MEDICAL CENTER"/>
    <s v="FRESNO"/>
    <x v="4"/>
    <s v="CA - Fresno"/>
    <n v="65"/>
    <s v="INTRACRANIAL HEMORRHAGE OR CEREBRAL INFARCTION W CC"/>
    <n v="55"/>
    <x v="4105"/>
    <n v="12327.53"/>
    <n v="3078.98"/>
  </r>
  <r>
    <s v="SAN ANTONIO COMMUNITY HOSPITAL"/>
    <s v="UPLAND"/>
    <x v="4"/>
    <s v="CA - San Bernardino"/>
    <n v="65"/>
    <s v="INTRACRANIAL HEMORRHAGE OR CEREBRAL INFARCTION W CC"/>
    <n v="63"/>
    <x v="4106"/>
    <n v="9738.2900000000009"/>
    <n v="4904.8500000000004"/>
  </r>
  <r>
    <s v="SHARP MEMORIAL HOSPITAL"/>
    <s v="SAN DIEGO"/>
    <x v="4"/>
    <s v="CA - San Diego"/>
    <n v="65"/>
    <s v="INTRACRANIAL HEMORRHAGE OR CEREBRAL INFARCTION W CC"/>
    <n v="37"/>
    <x v="4107"/>
    <n v="22958.57"/>
    <n v="6271.69"/>
  </r>
  <r>
    <s v="SUTTER SOLANO MEDICAL CENTER"/>
    <s v="VALLEJO"/>
    <x v="4"/>
    <s v="CA - San Francisco"/>
    <n v="65"/>
    <s v="INTRACRANIAL HEMORRHAGE OR CEREBRAL INFARCTION W CC"/>
    <n v="57"/>
    <x v="4108"/>
    <n v="7447.19"/>
    <n v="4686.6400000000003"/>
  </r>
  <r>
    <s v="PARKVIEW COMMUNITY HOSPITAL MEDICAL CENTER"/>
    <s v="RIVERSIDE"/>
    <x v="4"/>
    <s v="CA - San Bernardino"/>
    <n v="65"/>
    <s v="INTRACRANIAL HEMORRHAGE OR CEREBRAL INFARCTION W CC"/>
    <n v="28"/>
    <x v="4109"/>
    <n v="6245.78"/>
    <n v="10244.73"/>
  </r>
  <r>
    <s v="WHITE MEMORIAL MEDICAL CENTER"/>
    <s v="LOS ANGELES"/>
    <x v="4"/>
    <s v="CA - Los Angeles"/>
    <n v="65"/>
    <s v="INTRACRANIAL HEMORRHAGE OR CEREBRAL INFARCTION W CC"/>
    <n v="54"/>
    <x v="4110"/>
    <n v="6817.35"/>
    <n v="8995.83"/>
  </r>
  <r>
    <s v="SAINT FRANCIS MEDICAL CENTER"/>
    <s v="LYNWOOD"/>
    <x v="4"/>
    <s v="CA - Los Angeles"/>
    <n v="65"/>
    <s v="INTRACRANIAL HEMORRHAGE OR CEREBRAL INFARCTION W CC"/>
    <n v="33"/>
    <x v="4111"/>
    <n v="5422.2"/>
    <n v="3496.89"/>
  </r>
  <r>
    <s v="MARIAN MEDICAL CENTER"/>
    <s v="SANTA MARIA"/>
    <x v="4"/>
    <s v="CA - Santa Barbara"/>
    <n v="65"/>
    <s v="INTRACRANIAL HEMORRHAGE OR CEREBRAL INFARCTION W CC"/>
    <n v="74"/>
    <x v="4112"/>
    <n v="5147.88"/>
    <n v="10430.73"/>
  </r>
  <r>
    <s v="SUTTER GENERAL HOSPITAL"/>
    <s v="SACRAMENTO"/>
    <x v="4"/>
    <s v="CA - Sacramento"/>
    <n v="65"/>
    <s v="INTRACRANIAL HEMORRHAGE OR CEREBRAL INFARCTION W CC"/>
    <n v="49"/>
    <x v="4113"/>
    <n v="4404.82"/>
    <n v="2841.11"/>
  </r>
  <r>
    <s v="LOMPOC VALLEY MEDICAL CENTER"/>
    <s v="LOMPOC"/>
    <x v="4"/>
    <s v="CA - Santa Barbara"/>
    <n v="65"/>
    <s v="INTRACRANIAL HEMORRHAGE OR CEREBRAL INFARCTION W CC"/>
    <n v="99"/>
    <x v="4114"/>
    <n v="15428.6"/>
    <n v="3748.59"/>
  </r>
  <r>
    <s v="SANTA MONICA - UCLA MED CTR &amp; ORTHOPAEDIC HOSPITAL"/>
    <s v="SANTA MONICA"/>
    <x v="4"/>
    <s v="CA - Los Angeles"/>
    <n v="65"/>
    <s v="INTRACRANIAL HEMORRHAGE OR CEREBRAL INFARCTION W CC"/>
    <n v="100"/>
    <x v="4115"/>
    <n v="5740.98"/>
    <n v="4360.84"/>
  </r>
  <r>
    <s v="PALOMAR MEDICAL CENTER"/>
    <s v="ESCONDIDO"/>
    <x v="4"/>
    <s v="CA - San Diego"/>
    <n v="65"/>
    <s v="INTRACRANIAL HEMORRHAGE OR CEREBRAL INFARCTION W CC"/>
    <n v="50"/>
    <x v="4116"/>
    <n v="5451.37"/>
    <n v="2800.85"/>
  </r>
  <r>
    <s v="NORTHRIDGE HOSPITAL MEDICAL CENTER"/>
    <s v="NORTHRIDGE"/>
    <x v="4"/>
    <s v="CA - Los Angeles"/>
    <n v="65"/>
    <s v="INTRACRANIAL HEMORRHAGE OR CEREBRAL INFARCTION W CC"/>
    <n v="65"/>
    <x v="4117"/>
    <n v="3839.12"/>
    <n v="5259.11"/>
  </r>
  <r>
    <s v="DOCTORS HOSPITAL OF MANTECA"/>
    <s v="MANTECA"/>
    <x v="4"/>
    <s v="CA - Stockton"/>
    <n v="65"/>
    <s v="INTRACRANIAL HEMORRHAGE OR CEREBRAL INFARCTION W CC"/>
    <n v="53"/>
    <x v="4118"/>
    <n v="7173.15"/>
    <n v="10399.02"/>
  </r>
  <r>
    <s v="ADVENTIST MEDICAL CENTER"/>
    <s v="HANFORD"/>
    <x v="4"/>
    <s v="CA - Fresno"/>
    <n v="65"/>
    <s v="INTRACRANIAL HEMORRHAGE OR CEREBRAL INFARCTION W CC"/>
    <n v="48"/>
    <x v="4119"/>
    <n v="6067.42"/>
    <n v="3990.34"/>
  </r>
  <r>
    <s v="DAMERON HOSPITAL"/>
    <s v="STOCKTON"/>
    <x v="4"/>
    <s v="CA - Stockton"/>
    <n v="65"/>
    <s v="INTRACRANIAL HEMORRHAGE OR CEREBRAL INFARCTION W CC"/>
    <n v="140"/>
    <x v="4120"/>
    <n v="5997.49"/>
    <n v="5819.02"/>
  </r>
  <r>
    <s v="VERDUGO HILLS HOSPITAL"/>
    <s v="GLENDALE"/>
    <x v="4"/>
    <s v="CA - Los Angeles"/>
    <n v="65"/>
    <s v="INTRACRANIAL HEMORRHAGE OR CEREBRAL INFARCTION W CC"/>
    <n v="45"/>
    <x v="4121"/>
    <n v="13448.04"/>
    <n v="6138"/>
  </r>
  <r>
    <s v="REGIONAL MEDICAL CENTER OF SAN JOSE"/>
    <s v="SAN JOSE"/>
    <x v="4"/>
    <s v="CA - San Jose"/>
    <n v="65"/>
    <s v="INTRACRANIAL HEMORRHAGE OR CEREBRAL INFARCTION W CC"/>
    <n v="87"/>
    <x v="4122"/>
    <n v="11505.62"/>
    <n v="3333.28"/>
  </r>
  <r>
    <s v="VALLEY PRESBYTERIAN HOSPITAL"/>
    <s v="VAN NUYS"/>
    <x v="4"/>
    <s v="CA - Los Angeles"/>
    <n v="65"/>
    <s v="INTRACRANIAL HEMORRHAGE OR CEREBRAL INFARCTION W CC"/>
    <n v="49"/>
    <x v="4123"/>
    <n v="7594.1"/>
    <n v="3644.79"/>
  </r>
  <r>
    <s v="TRI-CITY MEDICAL CENTER"/>
    <s v="OCEANSIDE"/>
    <x v="4"/>
    <s v="CA - San Diego"/>
    <n v="65"/>
    <s v="INTRACRANIAL HEMORRHAGE OR CEREBRAL INFARCTION W CC"/>
    <n v="58"/>
    <x v="4124"/>
    <n v="12104.81"/>
    <n v="2740.93"/>
  </r>
  <r>
    <s v="ST BERNARDINE MEDICAL CENTER"/>
    <s v="SAN BERNARDINO"/>
    <x v="4"/>
    <s v="CA - San Bernardino"/>
    <n v="65"/>
    <s v="INTRACRANIAL HEMORRHAGE OR CEREBRAL INFARCTION W CC"/>
    <n v="58"/>
    <x v="4125"/>
    <n v="6474.3"/>
    <n v="5642.58"/>
  </r>
  <r>
    <s v="SAN GABRIEL VALLEY MEDICAL CENTER"/>
    <s v="SAN GABRIEL"/>
    <x v="4"/>
    <s v="CA - Los Angeles"/>
    <n v="65"/>
    <s v="INTRACRANIAL HEMORRHAGE OR CEREBRAL INFARCTION W CC"/>
    <n v="126"/>
    <x v="4126"/>
    <n v="4934.2"/>
    <n v="4800.09"/>
  </r>
  <r>
    <s v="RIDEOUT MEMORIAL HOSPITAL"/>
    <s v="MARYSVILLE"/>
    <x v="4"/>
    <s v="CA - Sacramento"/>
    <n v="65"/>
    <s v="INTRACRANIAL HEMORRHAGE OR CEREBRAL INFARCTION W CC"/>
    <n v="54"/>
    <x v="4127"/>
    <n v="6303.19"/>
    <n v="4649.95"/>
  </r>
  <r>
    <s v="PETALUMA VALLEY HOSPITAL"/>
    <s v="PETALUMA"/>
    <x v="4"/>
    <s v="CA - Santa Rosa"/>
    <n v="65"/>
    <s v="INTRACRANIAL HEMORRHAGE OR CEREBRAL INFARCTION W CC"/>
    <n v="48"/>
    <x v="4128"/>
    <n v="12841.24"/>
    <n v="12536.58"/>
  </r>
  <r>
    <s v="KAISER FOUNDATION HOSPITAL - LOS ANGELES"/>
    <s v="LOS ANGELES"/>
    <x v="4"/>
    <s v="CA - Los Angeles"/>
    <n v="65"/>
    <s v="INTRACRANIAL HEMORRHAGE OR CEREBRAL INFARCTION W CC"/>
    <n v="44"/>
    <x v="4129"/>
    <n v="6732.3"/>
    <n v="9648.1200000000008"/>
  </r>
  <r>
    <s v="COMMUNITY HOSPITAL OF THE MONTEREY PENINSULA"/>
    <s v="MONTEREY"/>
    <x v="4"/>
    <s v="CA - Salinas"/>
    <n v="65"/>
    <s v="INTRACRANIAL HEMORRHAGE OR CEREBRAL INFARCTION W CC"/>
    <n v="55"/>
    <x v="4130"/>
    <n v="7279.01"/>
    <n v="5880.31"/>
  </r>
  <r>
    <s v="CALIFORNIA HOSPITAL MEDICAL CENTER LA"/>
    <s v="LOS ANGELES"/>
    <x v="4"/>
    <s v="CA - Los Angeles"/>
    <n v="65"/>
    <s v="INTRACRANIAL HEMORRHAGE OR CEREBRAL INFARCTION W CC"/>
    <n v="56"/>
    <x v="4131"/>
    <n v="4474.55"/>
    <n v="5078.83"/>
  </r>
  <r>
    <s v="SIERRA NEVADA MEMORIAL HOSPITAL"/>
    <s v="GRASS VALLEY"/>
    <x v="4"/>
    <s v="CA - Sacramento"/>
    <n v="65"/>
    <s v="INTRACRANIAL HEMORRHAGE OR CEREBRAL INFARCTION W CC"/>
    <n v="34"/>
    <x v="4132"/>
    <n v="5106.78"/>
    <n v="4619.79"/>
  </r>
  <r>
    <s v="SAINT FRANCIS MEMORIAL HOSPITAL"/>
    <s v="SAN FRANCISCO"/>
    <x v="4"/>
    <s v="CA - San Francisco"/>
    <n v="65"/>
    <s v="INTRACRANIAL HEMORRHAGE OR CEREBRAL INFARCTION W CC"/>
    <n v="49"/>
    <x v="4133"/>
    <n v="7138.15"/>
    <n v="4373.78"/>
  </r>
  <r>
    <s v="O'CONNOR HOSPITAL"/>
    <s v="SAN JOSE"/>
    <x v="4"/>
    <s v="CA - San Jose"/>
    <n v="65"/>
    <s v="INTRACRANIAL HEMORRHAGE OR CEREBRAL INFARCTION W CC"/>
    <n v="49"/>
    <x v="4134"/>
    <n v="4195.28"/>
    <n v="10697.71"/>
  </r>
  <r>
    <s v="VENTURA COUNTY MEDICAL CENTER"/>
    <s v="VENTURA"/>
    <x v="4"/>
    <s v="CA - Ventura"/>
    <n v="65"/>
    <s v="INTRACRANIAL HEMORRHAGE OR CEREBRAL INFARCTION W CC"/>
    <n v="48"/>
    <x v="4135"/>
    <n v="8765.39"/>
    <n v="10638.98"/>
  </r>
  <r>
    <s v="ST JUDE MEDICAL CENTER"/>
    <s v="FULLERTON"/>
    <x v="4"/>
    <s v="CA - Orange County"/>
    <n v="65"/>
    <s v="INTRACRANIAL HEMORRHAGE OR CEREBRAL INFARCTION W CC"/>
    <n v="39"/>
    <x v="4136"/>
    <n v="12458.7"/>
    <n v="4296.9399999999996"/>
  </r>
  <r>
    <s v="PRESBYTERIAN INTERCOMMUNITY HOSPITAL"/>
    <s v="WHITTIER"/>
    <x v="4"/>
    <s v="CA - Los Angeles"/>
    <n v="65"/>
    <s v="INTRACRANIAL HEMORRHAGE OR CEREBRAL INFARCTION W CC"/>
    <n v="41"/>
    <x v="4137"/>
    <n v="7295.23"/>
    <n v="5764.74"/>
  </r>
  <r>
    <s v="SANTA ROSA MEMORIAL HOSPITAL"/>
    <s v="SANTA ROSA"/>
    <x v="4"/>
    <s v="CA - Santa Rosa"/>
    <n v="65"/>
    <s v="INTRACRANIAL HEMORRHAGE OR CEREBRAL INFARCTION W CC"/>
    <n v="32"/>
    <x v="4138"/>
    <n v="10686.08"/>
    <n v="6025.84"/>
  </r>
  <r>
    <s v="EMANUEL MEDICAL CENTER INC"/>
    <s v="TURLOCK"/>
    <x v="4"/>
    <s v="CA - Modesto"/>
    <n v="65"/>
    <s v="INTRACRANIAL HEMORRHAGE OR CEREBRAL INFARCTION W CC"/>
    <n v="58"/>
    <x v="4139"/>
    <n v="10458.02"/>
    <n v="6085.04"/>
  </r>
  <r>
    <s v="JOHN MUIR MEDICAL CENTER - WALNUT CREEK CAMPUS"/>
    <s v="WALNUT CREEK"/>
    <x v="4"/>
    <s v="CA - Contra Costa County"/>
    <n v="65"/>
    <s v="INTRACRANIAL HEMORRHAGE OR CEREBRAL INFARCTION W CC"/>
    <n v="34"/>
    <x v="4140"/>
    <n v="13497.27"/>
    <n v="4962.3"/>
  </r>
  <r>
    <s v="ST MARY MEDICAL CENTER"/>
    <s v="LONG BEACH"/>
    <x v="4"/>
    <s v="CA - Los Angeles"/>
    <n v="65"/>
    <s v="INTRACRANIAL HEMORRHAGE OR CEREBRAL INFARCTION W CC"/>
    <n v="61"/>
    <x v="4141"/>
    <n v="4539.99"/>
    <n v="6358.17"/>
  </r>
  <r>
    <s v="WATSONVILLE COMMUNITY HOSPITAL"/>
    <s v="WATSONVILLE"/>
    <x v="4"/>
    <s v="CA - Santa Cruz"/>
    <n v="65"/>
    <s v="INTRACRANIAL HEMORRHAGE OR CEREBRAL INFARCTION W CC"/>
    <n v="39"/>
    <x v="4142"/>
    <n v="6050.35"/>
    <n v="3465.03"/>
  </r>
  <r>
    <s v="WASHINGTON HOSPITAL"/>
    <s v="FREMONT"/>
    <x v="4"/>
    <s v="CA - Alameda County"/>
    <n v="65"/>
    <s v="INTRACRANIAL HEMORRHAGE OR CEREBRAL INFARCTION W CC"/>
    <n v="37"/>
    <x v="4143"/>
    <n v="5275.2"/>
    <n v="3806.08"/>
  </r>
  <r>
    <s v="SEQUOIA HOSPITAL"/>
    <s v="REDWOOD CITY"/>
    <x v="4"/>
    <s v="CA - San Mateo County"/>
    <n v="65"/>
    <s v="INTRACRANIAL HEMORRHAGE OR CEREBRAL INFARCTION W CC"/>
    <n v="48"/>
    <x v="4144"/>
    <n v="6416.31"/>
    <n v="5573.01"/>
  </r>
  <r>
    <s v="PALMDALE REGIONAL MEDICAL CENTER"/>
    <s v="PALMDALE"/>
    <x v="4"/>
    <s v="CA - Los Angeles"/>
    <n v="65"/>
    <s v="INTRACRANIAL HEMORRHAGE OR CEREBRAL INFARCTION W CC"/>
    <n v="60"/>
    <x v="4145"/>
    <n v="13369.8"/>
    <n v="4289.1400000000003"/>
  </r>
  <r>
    <s v="ALAMEDA HOSPITAL"/>
    <s v="ALAMEDA"/>
    <x v="4"/>
    <s v="CA - Alameda County"/>
    <n v="65"/>
    <s v="INTRACRANIAL HEMORRHAGE OR CEREBRAL INFARCTION W CC"/>
    <n v="76"/>
    <x v="4146"/>
    <n v="9437.74"/>
    <n v="6416.61"/>
  </r>
  <r>
    <s v="SHARP CHULA VISTA MEDICAL CENTER"/>
    <s v="CHULA VISTA"/>
    <x v="4"/>
    <s v="CA - San Diego"/>
    <n v="65"/>
    <s v="INTRACRANIAL HEMORRHAGE OR CEREBRAL INFARCTION W CC"/>
    <n v="67"/>
    <x v="4147"/>
    <n v="4195.2"/>
    <n v="5946.51"/>
  </r>
  <r>
    <s v="HOAG MEMORIAL HOSPITAL PRESBYTERIAN"/>
    <s v="NEWPORT BEACH"/>
    <x v="4"/>
    <s v="CA - Orange County"/>
    <n v="65"/>
    <s v="INTRACRANIAL HEMORRHAGE OR CEREBRAL INFARCTION W CC"/>
    <n v="45"/>
    <x v="4148"/>
    <n v="9308.09"/>
    <n v="11351.57"/>
  </r>
  <r>
    <s v="FEATHER RIVER HOSPITAL"/>
    <s v="PARADISE"/>
    <x v="4"/>
    <s v="CA - Chico"/>
    <n v="65"/>
    <s v="INTRACRANIAL HEMORRHAGE OR CEREBRAL INFARCTION W CC"/>
    <n v="43"/>
    <x v="4149"/>
    <n v="10176.39"/>
    <n v="6087.21"/>
  </r>
  <r>
    <s v="AHMC ANAHEIM REGIONAL MEDICAL CENTER"/>
    <s v="ANAHEIM"/>
    <x v="4"/>
    <s v="CA - Orange County"/>
    <n v="65"/>
    <s v="INTRACRANIAL HEMORRHAGE OR CEREBRAL INFARCTION W CC"/>
    <n v="62"/>
    <x v="4150"/>
    <n v="6795.49"/>
    <n v="4031.22"/>
  </r>
  <r>
    <s v="SAN FRANCISCO GENERAL HOSPITAL"/>
    <s v="SAN FRANCISCO"/>
    <x v="4"/>
    <s v="CA - San Francisco"/>
    <n v="65"/>
    <s v="INTRACRANIAL HEMORRHAGE OR CEREBRAL INFARCTION W CC"/>
    <n v="55"/>
    <x v="4151"/>
    <n v="5483.6"/>
    <n v="8249.32"/>
  </r>
  <r>
    <s v="GARDEN GROVE HOSPITAL &amp; MEDICAL CENTER"/>
    <s v="GARDEN GROVE"/>
    <x v="4"/>
    <s v="CA - Orange County"/>
    <n v="65"/>
    <s v="INTRACRANIAL HEMORRHAGE OR CEREBRAL INFARCTION W CC"/>
    <n v="139"/>
    <x v="4152"/>
    <n v="9962.48"/>
    <n v="7090.56"/>
  </r>
  <r>
    <s v="POMONA VALLEY HOSPITAL MEDICAL CENTER"/>
    <s v="POMONA"/>
    <x v="4"/>
    <s v="CA - Los Angeles"/>
    <n v="65"/>
    <s v="INTRACRANIAL HEMORRHAGE OR CEREBRAL INFARCTION W CC"/>
    <n v="58"/>
    <x v="4153"/>
    <n v="4939.4799999999996"/>
    <n v="5356.83"/>
  </r>
  <r>
    <s v="FRENCH HOSPITAL MEDICAL CENTER"/>
    <s v="SAN LUIS OBISPO"/>
    <x v="4"/>
    <s v="CA - San Luis Obispo"/>
    <n v="65"/>
    <s v="INTRACRANIAL HEMORRHAGE OR CEREBRAL INFARCTION W CC"/>
    <n v="21"/>
    <x v="4154"/>
    <n v="6769.74"/>
    <n v="6111.99"/>
  </r>
  <r>
    <s v="PROVIDENCE SAINT JOSEPH MEDICAL CTR"/>
    <s v="BURBANK"/>
    <x v="4"/>
    <s v="CA - Los Angeles"/>
    <n v="65"/>
    <s v="INTRACRANIAL HEMORRHAGE OR CEREBRAL INFARCTION W CC"/>
    <n v="33"/>
    <x v="4155"/>
    <n v="5332.82"/>
    <n v="8428.76"/>
  </r>
  <r>
    <s v="SIMI VALLEY HOSPITAL &amp; HEALTH CARE SERVICES"/>
    <s v="SIMI VALLEY"/>
    <x v="4"/>
    <s v="CA - Ventura"/>
    <n v="65"/>
    <s v="INTRACRANIAL HEMORRHAGE OR CEREBRAL INFARCTION W CC"/>
    <n v="47"/>
    <x v="4156"/>
    <n v="4768.8599999999997"/>
    <n v="4095.04"/>
  </r>
  <r>
    <s v="METHODIST HOSPITAL OF SOUTHERN CA"/>
    <s v="ARCADIA"/>
    <x v="4"/>
    <s v="CA - Los Angeles"/>
    <n v="65"/>
    <s v="INTRACRANIAL HEMORRHAGE OR CEREBRAL INFARCTION W CC"/>
    <n v="32"/>
    <x v="4157"/>
    <n v="5457.46"/>
    <n v="6072.32"/>
  </r>
  <r>
    <s v="GLENDALE ADVENTIST MEDICAL CENTER"/>
    <s v="GLENDALE"/>
    <x v="4"/>
    <s v="CA - Los Angeles"/>
    <n v="65"/>
    <s v="INTRACRANIAL HEMORRHAGE OR CEREBRAL INFARCTION W CC"/>
    <n v="43"/>
    <x v="4158"/>
    <n v="6477.41"/>
    <n v="6459.59"/>
  </r>
  <r>
    <s v="DOMINICAN HOSPITAL"/>
    <s v="SANTA CRUZ"/>
    <x v="4"/>
    <s v="CA - Santa Cruz"/>
    <n v="65"/>
    <s v="INTRACRANIAL HEMORRHAGE OR CEREBRAL INFARCTION W CC"/>
    <n v="37"/>
    <x v="4159"/>
    <n v="11251.9"/>
    <n v="17459.72"/>
  </r>
  <r>
    <s v="DESERT REGIONAL MEDICAL CENTER"/>
    <s v="PALM SPRINGS"/>
    <x v="4"/>
    <s v="CA - Palm Springs/Rancho M"/>
    <n v="65"/>
    <s v="INTRACRANIAL HEMORRHAGE OR CEREBRAL INFARCTION W CC"/>
    <n v="25"/>
    <x v="4160"/>
    <n v="6105.46"/>
    <n v="5620.52"/>
  </r>
  <r>
    <s v="ARROWHEAD REGIONAL MEDICAL CENTER"/>
    <s v="COLTON"/>
    <x v="4"/>
    <s v="CA - San Bernardino"/>
    <n v="65"/>
    <s v="INTRACRANIAL HEMORRHAGE OR CEREBRAL INFARCTION W CC"/>
    <n v="63"/>
    <x v="4161"/>
    <n v="10172.16"/>
    <n v="12866.78"/>
  </r>
  <r>
    <s v="MARSHALL MEDICAL CENTER (1-RH)"/>
    <s v="PLACERVILLE"/>
    <x v="4"/>
    <s v="CA - Sacramento"/>
    <n v="65"/>
    <s v="INTRACRANIAL HEMORRHAGE OR CEREBRAL INFARCTION W CC"/>
    <n v="41"/>
    <x v="4162"/>
    <n v="6317.34"/>
    <n v="6988.04"/>
  </r>
  <r>
    <s v="SIERRA VIEW DISTRICT HOSPITAL"/>
    <s v="PORTERVILLE"/>
    <x v="4"/>
    <s v="CA - Bakersfield"/>
    <n v="65"/>
    <s v="INTRACRANIAL HEMORRHAGE OR CEREBRAL INFARCTION W CC"/>
    <n v="56"/>
    <x v="4163"/>
    <n v="7786.17"/>
    <n v="6609.17"/>
  </r>
  <r>
    <s v="RONALD REAGAN UCLA MEDICAL CENTER"/>
    <s v="LOS ANGELES"/>
    <x v="4"/>
    <s v="CA - Los Angeles"/>
    <n v="65"/>
    <s v="INTRACRANIAL HEMORRHAGE OR CEREBRAL INFARCTION W CC"/>
    <n v="47"/>
    <x v="4164"/>
    <n v="5871.27"/>
    <n v="5234.7700000000004"/>
  </r>
  <r>
    <s v="REDLANDS COMMUNITY HOSPITAL"/>
    <s v="REDLANDS"/>
    <x v="4"/>
    <s v="CA - San Bernardino"/>
    <n v="65"/>
    <s v="INTRACRANIAL HEMORRHAGE OR CEREBRAL INFARCTION W CC"/>
    <n v="59"/>
    <x v="4165"/>
    <n v="12546.22"/>
    <n v="7011.55"/>
  </r>
  <r>
    <s v="PROVIDENCE HOLY CROSS MEDICAL CENTER"/>
    <s v="MISSION HILLS"/>
    <x v="4"/>
    <s v="CA - Los Angeles"/>
    <n v="65"/>
    <s v="INTRACRANIAL HEMORRHAGE OR CEREBRAL INFARCTION W CC"/>
    <n v="68"/>
    <x v="4166"/>
    <n v="4980.41"/>
    <n v="6451.71"/>
  </r>
  <r>
    <s v="HI-DESERT MEDICAL CENTER"/>
    <s v="JOSHUA TREE"/>
    <x v="4"/>
    <s v="CA - Palm Springs/Rancho M"/>
    <n v="65"/>
    <s v="INTRACRANIAL HEMORRHAGE OR CEREBRAL INFARCTION W CC"/>
    <n v="36"/>
    <x v="4167"/>
    <n v="7735.52"/>
    <n v="10456.77"/>
  </r>
  <r>
    <s v="MERCY MEDICAL CENTER REDDING"/>
    <s v="REDDING"/>
    <x v="4"/>
    <s v="CA - Redding"/>
    <n v="65"/>
    <s v="INTRACRANIAL HEMORRHAGE OR CEREBRAL INFARCTION W CC"/>
    <n v="163"/>
    <x v="4168"/>
    <n v="12621.36"/>
    <n v="5158.08"/>
  </r>
  <r>
    <s v="ALHAMBRA HOSPITAL MEDICAL CENTER"/>
    <s v="ALHAMBRA"/>
    <x v="4"/>
    <s v="CA - Los Angeles"/>
    <n v="65"/>
    <s v="INTRACRANIAL HEMORRHAGE OR CEREBRAL INFARCTION W CC"/>
    <n v="69"/>
    <x v="4169"/>
    <n v="5817.52"/>
    <n v="4190.3500000000004"/>
  </r>
  <r>
    <s v="VALLEYCARE MEDICAL CENTER"/>
    <s v="PLEASANTON"/>
    <x v="4"/>
    <s v="CA - Alameda County"/>
    <n v="65"/>
    <s v="INTRACRANIAL HEMORRHAGE OR CEREBRAL INFARCTION W CC"/>
    <n v="36"/>
    <x v="4170"/>
    <n v="5142.1099999999997"/>
    <n v="11289.76"/>
  </r>
  <r>
    <s v="SETON MEDICAL CENTER"/>
    <s v="DALY CITY"/>
    <x v="4"/>
    <s v="CA - San Mateo County"/>
    <n v="65"/>
    <s v="INTRACRANIAL HEMORRHAGE OR CEREBRAL INFARCTION W CC"/>
    <n v="72"/>
    <x v="4171"/>
    <n v="5860.25"/>
    <n v="4900.22"/>
  </r>
  <r>
    <s v="SAINT JOHN'S HEALTH CENTER"/>
    <s v="SANTA MONICA"/>
    <x v="4"/>
    <s v="CA - Los Angeles"/>
    <n v="65"/>
    <s v="INTRACRANIAL HEMORRHAGE OR CEREBRAL INFARCTION W CC"/>
    <n v="67"/>
    <x v="4172"/>
    <n v="4861.21"/>
    <n v="12774.56"/>
  </r>
  <r>
    <s v="RIVERSIDE COUNTY REGIONAL MEDICAL CENTER"/>
    <s v="MORENO VALLEY"/>
    <x v="4"/>
    <s v="CA - San Bernardino"/>
    <n v="65"/>
    <s v="INTRACRANIAL HEMORRHAGE OR CEREBRAL INFARCTION W CC"/>
    <n v="58"/>
    <x v="4173"/>
    <n v="6149.3"/>
    <n v="9458.5"/>
  </r>
  <r>
    <s v="MERCY HOSPITAL"/>
    <s v="BAKERSFIELD"/>
    <x v="4"/>
    <s v="CA - Bakersfield"/>
    <n v="65"/>
    <s v="INTRACRANIAL HEMORRHAGE OR CEREBRAL INFARCTION W CC"/>
    <n v="57"/>
    <x v="4174"/>
    <n v="7682.44"/>
    <n v="2938.72"/>
  </r>
  <r>
    <s v="ST MARY MEDICAL CENTER"/>
    <s v="APPLE VALLEY"/>
    <x v="4"/>
    <s v="CA - San Bernardino"/>
    <n v="65"/>
    <s v="INTRACRANIAL HEMORRHAGE OR CEREBRAL INFARCTION W CC"/>
    <n v="140"/>
    <x v="4175"/>
    <n v="6231.29"/>
    <n v="7549.33"/>
  </r>
  <r>
    <s v="UKIAH VALLEY MEDICAL CENTER/HOSPITAL D"/>
    <s v="UKIAH"/>
    <x v="4"/>
    <s v="CA - Napa"/>
    <n v="65"/>
    <s v="INTRACRANIAL HEMORRHAGE OR CEREBRAL INFARCTION W CC"/>
    <n v="67"/>
    <x v="4176"/>
    <n v="10191.15"/>
    <n v="10722.69"/>
  </r>
  <r>
    <s v="ALTA BATES SUMMIT MEDICAL CENTER - ALTA BATES CAMP"/>
    <s v="BERKELEY"/>
    <x v="4"/>
    <s v="CA - Alameda County"/>
    <n v="65"/>
    <s v="INTRACRANIAL HEMORRHAGE OR CEREBRAL INFARCTION W CC"/>
    <n v="50"/>
    <x v="4177"/>
    <n v="4369.09"/>
    <n v="5467.72"/>
  </r>
  <r>
    <s v="EL CAMINO HOSPITAL"/>
    <s v="MOUNTAIN VIEW"/>
    <x v="4"/>
    <s v="CA - San Jose"/>
    <n v="65"/>
    <s v="INTRACRANIAL HEMORRHAGE OR CEREBRAL INFARCTION W CC"/>
    <n v="55"/>
    <x v="4178"/>
    <n v="18491.66"/>
    <n v="5759.07"/>
  </r>
  <r>
    <s v="SUTTER ROSEVILLE MEDICAL CENTER"/>
    <s v="ROSEVILLE"/>
    <x v="4"/>
    <s v="CA - Sacramento"/>
    <n v="65"/>
    <s v="INTRACRANIAL HEMORRHAGE OR CEREBRAL INFARCTION W CC"/>
    <n v="125"/>
    <x v="4179"/>
    <n v="3969.26"/>
    <n v="5523.41"/>
  </r>
  <r>
    <s v="SUTTER TRACY COMMUNITY HOSPITAL"/>
    <s v="TRACY"/>
    <x v="4"/>
    <s v="CA - Stockton"/>
    <n v="65"/>
    <s v="INTRACRANIAL HEMORRHAGE OR CEREBRAL INFARCTION W CC"/>
    <n v="78"/>
    <x v="4180"/>
    <n v="16591.97"/>
    <n v="9980.3700000000008"/>
  </r>
  <r>
    <s v="SCRIPPS MEMORIAL HOSPITAL LA JOLLA"/>
    <s v="LA JOLLA"/>
    <x v="4"/>
    <s v="CA - San Diego"/>
    <n v="65"/>
    <s v="INTRACRANIAL HEMORRHAGE OR CEREBRAL INFARCTION W CC"/>
    <n v="45"/>
    <x v="4181"/>
    <n v="6795.9"/>
    <n v="5055.3500000000004"/>
  </r>
  <r>
    <s v="LOMA LINDA UNIVERSITY MEDICAL CENTER"/>
    <s v="LOMA LINDA"/>
    <x v="4"/>
    <s v="CA - San Bernardino"/>
    <n v="65"/>
    <s v="INTRACRANIAL HEMORRHAGE OR CEREBRAL INFARCTION W CC"/>
    <n v="57"/>
    <x v="4182"/>
    <n v="7040.53"/>
    <n v="6442.79"/>
  </r>
  <r>
    <s v="CORONA REGIONAL MEDICAL CENTER"/>
    <s v="CORONA"/>
    <x v="4"/>
    <s v="CA - Orange County"/>
    <n v="65"/>
    <s v="INTRACRANIAL HEMORRHAGE OR CEREBRAL INFARCTION W CC"/>
    <n v="28"/>
    <x v="4183"/>
    <n v="7099.69"/>
    <n v="7109.81"/>
  </r>
  <r>
    <s v="SALINAS VALLEY MEMORIAL HOSPITAL"/>
    <s v="SALINAS"/>
    <x v="4"/>
    <s v="CA - Salinas"/>
    <n v="65"/>
    <s v="INTRACRANIAL HEMORRHAGE OR CEREBRAL INFARCTION W CC"/>
    <n v="77"/>
    <x v="4184"/>
    <n v="5098.08"/>
    <n v="4386.1000000000004"/>
  </r>
  <r>
    <s v="SONORA REGIONAL MEDICAL CENTER"/>
    <s v="SONORA"/>
    <x v="4"/>
    <s v="CA - Modesto"/>
    <n v="65"/>
    <s v="INTRACRANIAL HEMORRHAGE OR CEREBRAL INFARCTION W CC"/>
    <n v="68"/>
    <x v="4185"/>
    <n v="6812.49"/>
    <n v="7954.21"/>
  </r>
  <r>
    <s v="LODI MEMORIAL HOSPITAL"/>
    <s v="LODI"/>
    <x v="4"/>
    <s v="CA - Sacramento"/>
    <n v="65"/>
    <s v="INTRACRANIAL HEMORRHAGE OR CEREBRAL INFARCTION W CC"/>
    <n v="42"/>
    <x v="4186"/>
    <n v="5651.64"/>
    <n v="6210.12"/>
  </r>
  <r>
    <s v="PIONEERS MEMORIAL HEALTHCARE DISTRICT"/>
    <s v="BRAWLEY"/>
    <x v="4"/>
    <s v="CA - San Diego"/>
    <n v="65"/>
    <s v="INTRACRANIAL HEMORRHAGE OR CEREBRAL INFARCTION W CC"/>
    <n v="57"/>
    <x v="4187"/>
    <n v="7087.85"/>
    <n v="10079.31"/>
  </r>
  <r>
    <s v="UNIVERSITY OF CALIFORNIA IRVINE MED CENTER"/>
    <s v="ORANGE"/>
    <x v="4"/>
    <s v="CA - Orange County"/>
    <n v="65"/>
    <s v="INTRACRANIAL HEMORRHAGE OR CEREBRAL INFARCTION W CC"/>
    <n v="57"/>
    <x v="4188"/>
    <n v="6386.11"/>
    <n v="4408.82"/>
  </r>
  <r>
    <s v="BEVERLY HOSPITAL"/>
    <s v="MONTEBELLO"/>
    <x v="4"/>
    <s v="CA - Los Angeles"/>
    <n v="65"/>
    <s v="INTRACRANIAL HEMORRHAGE OR CEREBRAL INFARCTION W CC"/>
    <n v="53"/>
    <x v="4189"/>
    <n v="11316.67"/>
    <n v="5722.65"/>
  </r>
  <r>
    <s v="TORRANCE MEMORIAL MEDICAL CENTER"/>
    <s v="TORRANCE"/>
    <x v="4"/>
    <s v="CA - Los Angeles"/>
    <n v="65"/>
    <s v="INTRACRANIAL HEMORRHAGE OR CEREBRAL INFARCTION W CC"/>
    <n v="42"/>
    <x v="4190"/>
    <n v="10040.76"/>
    <n v="9581.89"/>
  </r>
  <r>
    <s v="PROVIDENCE LITTLE COMPANY OF MARY MED CTR TORRANCE"/>
    <s v="TORRANCE"/>
    <x v="4"/>
    <s v="CA - Los Angeles"/>
    <n v="65"/>
    <s v="INTRACRANIAL HEMORRHAGE OR CEREBRAL INFARCTION W CC"/>
    <n v="62"/>
    <x v="4191"/>
    <n v="5561.16"/>
    <n v="4648.49"/>
  </r>
  <r>
    <s v="TULARE REGIONAL MEDICAL CENTER"/>
    <s v="TULARE"/>
    <x v="4"/>
    <s v="CA - Bakersfield"/>
    <n v="65"/>
    <s v="INTRACRANIAL HEMORRHAGE OR CEREBRAL INFARCTION W CC"/>
    <n v="54"/>
    <x v="4192"/>
    <n v="6256.95"/>
    <n v="9235.2099999999991"/>
  </r>
  <r>
    <s v="MARIN GENERAL HOSPITAL"/>
    <s v="GREENBRAE"/>
    <x v="4"/>
    <s v="CA - San Francisco"/>
    <n v="65"/>
    <s v="INTRACRANIAL HEMORRHAGE OR CEREBRAL INFARCTION W CC"/>
    <n v="101"/>
    <x v="4193"/>
    <n v="4886.95"/>
    <n v="6574.48"/>
  </r>
  <r>
    <s v="NORTHBAY MEDICAL CENTER"/>
    <s v="FAIRFIELD"/>
    <x v="4"/>
    <s v="CA - Contra Costa County"/>
    <n v="65"/>
    <s v="INTRACRANIAL HEMORRHAGE OR CEREBRAL INFARCTION W CC"/>
    <n v="51"/>
    <x v="4194"/>
    <n v="11553.04"/>
    <n v="2833.95"/>
  </r>
  <r>
    <s v="LAC+USC MEDICAL CENTER"/>
    <s v="LOS ANGELES"/>
    <x v="4"/>
    <s v="CA - Los Angeles"/>
    <n v="65"/>
    <s v="INTRACRANIAL HEMORRHAGE OR CEREBRAL INFARCTION W CC"/>
    <n v="100"/>
    <x v="4195"/>
    <n v="7599.46"/>
    <n v="5818.44"/>
  </r>
  <r>
    <s v="LAC/HARBOR-UCLA MED CENTER"/>
    <s v="TORRANCE"/>
    <x v="4"/>
    <s v="CA - Los Angeles"/>
    <n v="65"/>
    <s v="INTRACRANIAL HEMORRHAGE OR CEREBRAL INFARCTION W CC"/>
    <n v="48"/>
    <x v="4196"/>
    <n v="4698.38"/>
    <n v="3876.75"/>
  </r>
  <r>
    <s v="GOOD SAMARITAN HOSPITAL"/>
    <s v="SAN JOSE"/>
    <x v="4"/>
    <s v="CA - San Jose"/>
    <n v="65"/>
    <s v="INTRACRANIAL HEMORRHAGE OR CEREBRAL INFARCTION W CC"/>
    <n v="64"/>
    <x v="4197"/>
    <n v="5024.53"/>
    <n v="2823.47"/>
  </r>
  <r>
    <s v="CITRUS VALLEY MEDICAL CENTER-IC CAMPUS"/>
    <s v="COVINA"/>
    <x v="4"/>
    <s v="CA - Los Angeles"/>
    <n v="65"/>
    <s v="INTRACRANIAL HEMORRHAGE OR CEREBRAL INFARCTION W CC"/>
    <n v="41"/>
    <x v="4198"/>
    <n v="6066.19"/>
    <n v="6746.84"/>
  </r>
  <r>
    <s v="PALM DRIVE HOSPITAL"/>
    <s v="SEBASTOPOL"/>
    <x v="4"/>
    <s v="CA - Santa Rosa"/>
    <n v="65"/>
    <s v="INTRACRANIAL HEMORRHAGE OR CEREBRAL INFARCTION W CC"/>
    <n v="69"/>
    <x v="4199"/>
    <n v="5245"/>
    <n v="5635.9"/>
  </r>
  <r>
    <s v="HEMET VALLEY MEDICAL CENTER"/>
    <s v="HEMET"/>
    <x v="4"/>
    <s v="CA - San Bernardino"/>
    <n v="65"/>
    <s v="INTRACRANIAL HEMORRHAGE OR CEREBRAL INFARCTION W CC"/>
    <n v="55"/>
    <x v="4200"/>
    <n v="5132.59"/>
    <n v="4013.87"/>
  </r>
  <r>
    <s v="DOWNEY REGIONAL MEDICAL CENTER"/>
    <s v="DOWNEY"/>
    <x v="4"/>
    <s v="CA - Los Angeles"/>
    <n v="65"/>
    <s v="INTRACRANIAL HEMORRHAGE OR CEREBRAL INFARCTION W CC"/>
    <n v="24"/>
    <x v="4201"/>
    <n v="5433.66"/>
    <n v="13072.57"/>
  </r>
  <r>
    <s v="COMMUNITY MEMORIAL HOSPITAL SAN BUENAVENTURA"/>
    <s v="VENTURA"/>
    <x v="4"/>
    <s v="CA - Ventura"/>
    <n v="65"/>
    <s v="INTRACRANIAL HEMORRHAGE OR CEREBRAL INFARCTION W CC"/>
    <n v="138"/>
    <x v="4202"/>
    <n v="12850.86"/>
    <n v="7868.94"/>
  </r>
  <r>
    <s v="SANTA BARBARA COTTAGE HOSPITAL"/>
    <s v="SANTA BARBARA"/>
    <x v="4"/>
    <s v="CA - Santa Barbara"/>
    <n v="65"/>
    <s v="INTRACRANIAL HEMORRHAGE OR CEREBRAL INFARCTION W CC"/>
    <n v="39"/>
    <x v="4203"/>
    <n v="5349.15"/>
    <n v="5670.9"/>
  </r>
  <r>
    <s v="MERCY HOSPITAL OF FOLSOM"/>
    <s v="FOLSOM"/>
    <x v="4"/>
    <s v="CA - Sacramento"/>
    <n v="65"/>
    <s v="INTRACRANIAL HEMORRHAGE OR CEREBRAL INFARCTION W CC"/>
    <n v="70"/>
    <x v="4204"/>
    <n v="3801.43"/>
    <n v="4650.59"/>
  </r>
  <r>
    <s v="SUTTER COAST HOSPITAL"/>
    <s v="CRESCENT CITY"/>
    <x v="4"/>
    <s v="OR - Medford"/>
    <n v="65"/>
    <s v="INTRACRANIAL HEMORRHAGE OR CEREBRAL INFARCTION W CC"/>
    <n v="28"/>
    <x v="4205"/>
    <n v="9742.02"/>
    <n v="6750.97"/>
  </r>
  <r>
    <s v="SCRIPPS GREEN HOSPITAL"/>
    <s v="LA JOLLA"/>
    <x v="4"/>
    <s v="CA - San Diego"/>
    <n v="65"/>
    <s v="INTRACRANIAL HEMORRHAGE OR CEREBRAL INFARCTION W CC"/>
    <n v="51"/>
    <x v="4206"/>
    <n v="6077.05"/>
    <n v="5715.97"/>
  </r>
  <r>
    <s v="KAISER FOUNDATION HOSPITAL - SACRAMENTO"/>
    <s v="SACRAMENTO"/>
    <x v="4"/>
    <s v="CA - Sacramento"/>
    <n v="65"/>
    <s v="INTRACRANIAL HEMORRHAGE OR CEREBRAL INFARCTION W CC"/>
    <n v="67"/>
    <x v="4207"/>
    <n v="6710.79"/>
    <n v="5569.47"/>
  </r>
  <r>
    <s v="WEST ANAHEIM MEDICAL CENTER"/>
    <s v="ANAHEIM"/>
    <x v="4"/>
    <s v="CA - Orange County"/>
    <n v="65"/>
    <s v="INTRACRANIAL HEMORRHAGE OR CEREBRAL INFARCTION W CC"/>
    <n v="35"/>
    <x v="4208"/>
    <n v="5673.37"/>
    <n v="6759.46"/>
  </r>
  <r>
    <s v="HUNTINGTON MEMORIAL HOSPITAL"/>
    <s v="PASADENA"/>
    <x v="4"/>
    <s v="CA - Los Angeles"/>
    <n v="65"/>
    <s v="INTRACRANIAL HEMORRHAGE OR CEREBRAL INFARCTION W CC"/>
    <n v="51"/>
    <x v="4209"/>
    <n v="7524.93"/>
    <n v="13556.51"/>
  </r>
  <r>
    <s v="STANFORD HOSPITAL"/>
    <s v="STANFORD"/>
    <x v="4"/>
    <s v="CA - San Mateo County"/>
    <n v="65"/>
    <s v="INTRACRANIAL HEMORRHAGE OR CEREBRAL INFARCTION W CC"/>
    <n v="143"/>
    <x v="4210"/>
    <n v="6686.93"/>
    <n v="7357.36"/>
  </r>
  <r>
    <s v="MERCY MEDICAL CENTER"/>
    <s v="MERCED"/>
    <x v="4"/>
    <s v="CA - Modesto"/>
    <n v="65"/>
    <s v="INTRACRANIAL HEMORRHAGE OR CEREBRAL INFARCTION W CC"/>
    <n v="116"/>
    <x v="4211"/>
    <n v="6112.65"/>
    <n v="4345.96"/>
  </r>
  <r>
    <s v="UCSF MEDICAL CENTER"/>
    <s v="SAN FRANCISCO"/>
    <x v="4"/>
    <s v="CA - San Francisco"/>
    <n v="65"/>
    <s v="INTRACRANIAL HEMORRHAGE OR CEREBRAL INFARCTION W CC"/>
    <n v="71"/>
    <x v="4212"/>
    <n v="16441.37"/>
    <n v="11179.89"/>
  </r>
  <r>
    <s v="SAN JOAQUIN COMMUNITY HOSPITAL"/>
    <s v="BAKERSFIELD"/>
    <x v="4"/>
    <s v="CA - Bakersfield"/>
    <n v="65"/>
    <s v="INTRACRANIAL HEMORRHAGE OR CEREBRAL INFARCTION W CC"/>
    <n v="42"/>
    <x v="4213"/>
    <n v="6549.99"/>
    <n v="15329.51"/>
  </r>
  <r>
    <s v="ST MARY'S MEDICAL CENTER"/>
    <s v="SAN FRANCISCO"/>
    <x v="4"/>
    <s v="CA - San Francisco"/>
    <n v="65"/>
    <s v="INTRACRANIAL HEMORRHAGE OR CEREBRAL INFARCTION W CC"/>
    <n v="93"/>
    <x v="4214"/>
    <n v="8605.73"/>
    <n v="7013.66"/>
  </r>
  <r>
    <s v="DOCTORS MEDICAL CENTER"/>
    <s v="MODESTO"/>
    <x v="4"/>
    <s v="CA - Modesto"/>
    <n v="65"/>
    <s v="INTRACRANIAL HEMORRHAGE OR CEREBRAL INFARCTION W CC"/>
    <n v="43"/>
    <x v="4215"/>
    <n v="7054.04"/>
    <n v="10353.83"/>
  </r>
  <r>
    <s v="GOOD SAMARITAN HOSPITAL"/>
    <s v="LOS ANGELES"/>
    <x v="4"/>
    <s v="CA - Los Angeles"/>
    <n v="65"/>
    <s v="INTRACRANIAL HEMORRHAGE OR CEREBRAL INFARCTION W CC"/>
    <n v="56"/>
    <x v="4216"/>
    <n v="6053.73"/>
    <n v="11268.91"/>
  </r>
  <r>
    <s v="WEST HILLS HOSPITAL &amp; MEDICAL CENTER"/>
    <s v="WEST HILLS"/>
    <x v="4"/>
    <s v="CA - Los Angeles"/>
    <n v="65"/>
    <s v="INTRACRANIAL HEMORRHAGE OR CEREBRAL INFARCTION W CC"/>
    <n v="65"/>
    <x v="4217"/>
    <n v="7630.92"/>
    <n v="8253.34"/>
  </r>
  <r>
    <s v="LONG BEACH MEMORIAL MEDICAL CENTER"/>
    <s v="LONG BEACH"/>
    <x v="4"/>
    <s v="CA - Los Angeles"/>
    <n v="65"/>
    <s v="INTRACRANIAL HEMORRHAGE OR CEREBRAL INFARCTION W CC"/>
    <n v="51"/>
    <x v="4218"/>
    <n v="5092.3100000000004"/>
    <n v="14906.86"/>
  </r>
  <r>
    <s v="EDEN MEDICAL CENTER"/>
    <s v="CASTRO VALLEY"/>
    <x v="4"/>
    <s v="CA - Alameda County"/>
    <n v="65"/>
    <s v="INTRACRANIAL HEMORRHAGE OR CEREBRAL INFARCTION W CC"/>
    <n v="54"/>
    <x v="4219"/>
    <n v="16624.59"/>
    <n v="5683.07"/>
  </r>
  <r>
    <s v="CLOVIS COMMUNITY MEDICAL CENTER"/>
    <s v="CLOVIS"/>
    <x v="4"/>
    <s v="CA - Fresno"/>
    <n v="65"/>
    <s v="INTRACRANIAL HEMORRHAGE OR CEREBRAL INFARCTION W CC"/>
    <n v="54"/>
    <x v="4220"/>
    <n v="15535.48"/>
    <n v="6365.57"/>
  </r>
  <r>
    <s v="JOHN MUIR MEDICAL CENTER - CONCORD CAMPUS"/>
    <s v="CONCORD"/>
    <x v="4"/>
    <s v="CA - Contra Costa County"/>
    <n v="65"/>
    <s v="INTRACRANIAL HEMORRHAGE OR CEREBRAL INFARCTION W CC"/>
    <n v="37"/>
    <x v="4221"/>
    <n v="5662"/>
    <n v="4352.1400000000003"/>
  </r>
  <r>
    <s v="SUTTER AUBURN FAITH HOSPITAL"/>
    <s v="AUBURN"/>
    <x v="4"/>
    <s v="CA - Sacramento"/>
    <n v="65"/>
    <s v="INTRACRANIAL HEMORRHAGE OR CEREBRAL INFARCTION W CC"/>
    <n v="71"/>
    <x v="4222"/>
    <n v="8516.83"/>
    <n v="3586.92"/>
  </r>
  <r>
    <s v="SAINT VINCENT MEDICAL CENTER"/>
    <s v="LOS ANGELES"/>
    <x v="4"/>
    <s v="CA - Los Angeles"/>
    <n v="65"/>
    <s v="INTRACRANIAL HEMORRHAGE OR CEREBRAL INFARCTION W CC"/>
    <n v="42"/>
    <x v="4223"/>
    <n v="13043.11"/>
    <n v="15166.41"/>
  </r>
  <r>
    <s v="SCRIPPS MEMORIAL HOSPITAL - ENCINITAS"/>
    <s v="ENCINITAS"/>
    <x v="4"/>
    <s v="CA - San Diego"/>
    <n v="65"/>
    <s v="INTRACRANIAL HEMORRHAGE OR CEREBRAL INFARCTION W CC"/>
    <n v="51"/>
    <x v="4224"/>
    <n v="9172.4599999999991"/>
    <n v="2759.47"/>
  </r>
  <r>
    <s v="SIERRA VISTA REGIONAL MEDICAL CENTER"/>
    <s v="SAN LUIS OBISPO"/>
    <x v="4"/>
    <s v="CA - San Luis Obispo"/>
    <n v="65"/>
    <s v="INTRACRANIAL HEMORRHAGE OR CEREBRAL INFARCTION W CC"/>
    <n v="122"/>
    <x v="4225"/>
    <n v="5967.91"/>
    <n v="15648.76"/>
  </r>
  <r>
    <s v="KAISER FOUNDATION HOSPITAL FREMONT/HAYWARD"/>
    <s v="HAYWARD"/>
    <x v="4"/>
    <s v="CA - Alameda County"/>
    <n v="65"/>
    <s v="INTRACRANIAL HEMORRHAGE OR CEREBRAL INFARCTION W CC"/>
    <n v="40"/>
    <x v="4226"/>
    <n v="7275.92"/>
    <n v="7049.76"/>
  </r>
  <r>
    <s v="MERCY SAN JUAN MEDICAL CENTER"/>
    <s v="CARMICHAEL"/>
    <x v="4"/>
    <s v="CA - Sacramento"/>
    <n v="65"/>
    <s v="INTRACRANIAL HEMORRHAGE OR CEREBRAL INFARCTION W CC"/>
    <n v="149"/>
    <x v="4227"/>
    <n v="8454.99"/>
    <n v="6403.39"/>
  </r>
  <r>
    <s v="SUTTER DELTA MEDICAL CENTER"/>
    <s v="ANTIOCH"/>
    <x v="4"/>
    <s v="CA - Contra Costa County"/>
    <n v="65"/>
    <s v="INTRACRANIAL HEMORRHAGE OR CEREBRAL INFARCTION W CC"/>
    <n v="46"/>
    <x v="4228"/>
    <n v="6752.19"/>
    <n v="16585.79"/>
  </r>
  <r>
    <s v="JOHN F KENNEDY MEMORIAL HOSPITAL  INC"/>
    <s v="INDIO"/>
    <x v="4"/>
    <s v="CA - San Diego"/>
    <n v="65"/>
    <s v="INTRACRANIAL HEMORRHAGE OR CEREBRAL INFARCTION W CC"/>
    <n v="56"/>
    <x v="4229"/>
    <n v="7577.23"/>
    <n v="4757.78"/>
  </r>
  <r>
    <s v="SUTTER DAVIS HOSPITAL"/>
    <s v="DAVIS"/>
    <x v="4"/>
    <s v="CA - Sacramento"/>
    <n v="65"/>
    <s v="INTRACRANIAL HEMORRHAGE OR CEREBRAL INFARCTION W CC"/>
    <n v="66"/>
    <x v="4230"/>
    <n v="12247.3"/>
    <n v="5664.79"/>
  </r>
  <r>
    <s v="KAISER FOUNDATION HOSPITAL - REDWOOD CITY"/>
    <s v="REDWOOD CITY"/>
    <x v="4"/>
    <s v="CA - San Mateo County"/>
    <n v="65"/>
    <s v="INTRACRANIAL HEMORRHAGE OR CEREBRAL INFARCTION W CC"/>
    <n v="31"/>
    <x v="4231"/>
    <n v="6981.58"/>
    <n v="5152.17"/>
  </r>
  <r>
    <s v="LOS ROBLES HOSPITAL &amp; MEDICAL CENTER"/>
    <s v="THOUSAND OAKS"/>
    <x v="4"/>
    <s v="CA - Ventura"/>
    <n v="65"/>
    <s v="INTRACRANIAL HEMORRHAGE OR CEREBRAL INFARCTION W CC"/>
    <n v="28"/>
    <x v="4232"/>
    <n v="5617.22"/>
    <n v="7021.08"/>
  </r>
  <r>
    <s v="LOS ALAMITOS MEDICAL CENTER"/>
    <s v="LOS ALAMITOS"/>
    <x v="4"/>
    <s v="CA - Orange County"/>
    <n v="65"/>
    <s v="INTRACRANIAL HEMORRHAGE OR CEREBRAL INFARCTION W CC"/>
    <n v="68"/>
    <x v="4233"/>
    <n v="4786"/>
    <n v="3505.49"/>
  </r>
  <r>
    <s v="MEMORIAL  MEDICAL CENTER"/>
    <s v="MODESTO"/>
    <x v="4"/>
    <s v="CA - Modesto"/>
    <n v="65"/>
    <s v="INTRACRANIAL HEMORRHAGE OR CEREBRAL INFARCTION W CC"/>
    <n v="64"/>
    <x v="4234"/>
    <n v="8372.7999999999993"/>
    <n v="4103.2"/>
  </r>
  <r>
    <s v="MISSION HOSPITAL REGIONAL MED CENTER"/>
    <s v="MISSION VIEJO"/>
    <x v="4"/>
    <s v="CA - Orange County"/>
    <n v="65"/>
    <s v="INTRACRANIAL HEMORRHAGE OR CEREBRAL INFARCTION W CC"/>
    <n v="42"/>
    <x v="4235"/>
    <n v="12098.93"/>
    <n v="3479.58"/>
  </r>
  <r>
    <s v="FOUNTAIN VALLEY REGIONAL HOSPITAL &amp; MEDICAL CENTER"/>
    <s v="FOUNTAIN VALLEY"/>
    <x v="4"/>
    <s v="CA - Orange County"/>
    <n v="65"/>
    <s v="INTRACRANIAL HEMORRHAGE OR CEREBRAL INFARCTION W CC"/>
    <n v="34"/>
    <x v="4236"/>
    <n v="5906.06"/>
    <n v="7676.3"/>
  </r>
  <r>
    <s v="EISENHOWER MEDICAL CENTER"/>
    <s v="RANCHO MIRAGE"/>
    <x v="4"/>
    <s v="CA - Palm Springs/Rancho M"/>
    <n v="65"/>
    <s v="INTRACRANIAL HEMORRHAGE OR CEREBRAL INFARCTION W CC"/>
    <n v="78"/>
    <x v="4237"/>
    <n v="4736.8"/>
    <n v="6414.9"/>
  </r>
  <r>
    <s v="LA PALMA INTERCOMMUNITY HOSPITAL"/>
    <s v="LA PALMA"/>
    <x v="4"/>
    <s v="CA - Orange County"/>
    <n v="65"/>
    <s v="INTRACRANIAL HEMORRHAGE OR CEREBRAL INFARCTION W CC"/>
    <n v="74"/>
    <x v="4238"/>
    <n v="8415.9"/>
    <n v="4759.0200000000004"/>
  </r>
  <r>
    <s v="LAKEWOOD REGIONAL MEDICAL CENTER"/>
    <s v="LAKEWOOD"/>
    <x v="4"/>
    <s v="CA - Los Angeles"/>
    <n v="65"/>
    <s v="INTRACRANIAL HEMORRHAGE OR CEREBRAL INFARCTION W CC"/>
    <n v="60"/>
    <x v="4239"/>
    <n v="13493.85"/>
    <n v="6180.84"/>
  </r>
  <r>
    <s v="METHODIST HOSPITAL OF SACRAMENTO"/>
    <s v="SACRAMENTO"/>
    <x v="4"/>
    <s v="CA - Sacramento"/>
    <n v="65"/>
    <s v="INTRACRANIAL HEMORRHAGE OR CEREBRAL INFARCTION W CC"/>
    <n v="128"/>
    <x v="4240"/>
    <n v="8089.48"/>
    <n v="5728.03"/>
  </r>
  <r>
    <s v="UNIVERSITY OF CALIFORNIA DAVIS MEDICAL CENTER"/>
    <s v="SACRAMENTO"/>
    <x v="4"/>
    <s v="CA - Sacramento"/>
    <n v="65"/>
    <s v="INTRACRANIAL HEMORRHAGE OR CEREBRAL INFARCTION W CC"/>
    <n v="64"/>
    <x v="4241"/>
    <n v="10153.1"/>
    <n v="5396.65"/>
  </r>
  <r>
    <s v="SADDLEBACK MEMORIAL MEDICAL CENTER"/>
    <s v="LAGUNA HILLS"/>
    <x v="4"/>
    <s v="CA - Orange County"/>
    <n v="65"/>
    <s v="INTRACRANIAL HEMORRHAGE OR CEREBRAL INFARCTION W CC"/>
    <n v="53"/>
    <x v="4242"/>
    <n v="6737.67"/>
    <n v="7035.84"/>
  </r>
  <r>
    <s v="DELANO REGIONAL MEDICAL CENTER"/>
    <s v="DELANO"/>
    <x v="4"/>
    <s v="CA - Bakersfield"/>
    <n v="65"/>
    <s v="INTRACRANIAL HEMORRHAGE OR CEREBRAL INFARCTION W CC"/>
    <n v="53"/>
    <x v="4243"/>
    <n v="13643.63"/>
    <n v="4996.55"/>
  </r>
  <r>
    <s v="ST JOHNS PLEASANT VALLEY HOSPITAL"/>
    <s v="CAMARILLO"/>
    <x v="4"/>
    <s v="CA - Ventura"/>
    <n v="65"/>
    <s v="INTRACRANIAL HEMORRHAGE OR CEREBRAL INFARCTION W CC"/>
    <n v="76"/>
    <x v="4244"/>
    <n v="8312.02"/>
    <n v="6731.35"/>
  </r>
  <r>
    <s v="HENRY MAYO NEWHALL MEMORIAL HOSPITAL"/>
    <s v="VALENCIA"/>
    <x v="4"/>
    <s v="CA - Los Angeles"/>
    <n v="65"/>
    <s v="INTRACRANIAL HEMORRHAGE OR CEREBRAL INFARCTION W CC"/>
    <n v="48"/>
    <x v="4245"/>
    <n v="3953.44"/>
    <n v="3155.95"/>
  </r>
  <r>
    <s v="CEDARS-SINAI MEDICAL CENTER"/>
    <s v="LOS ANGELES"/>
    <x v="4"/>
    <s v="CA - Los Angeles"/>
    <n v="65"/>
    <s v="INTRACRANIAL HEMORRHAGE OR CEREBRAL INFARCTION W CC"/>
    <n v="62"/>
    <x v="4246"/>
    <n v="6925.65"/>
    <n v="4037.6"/>
  </r>
  <r>
    <s v="TWIN CITIES COMMUNITY HOSPITAL"/>
    <s v="TEMPLETON"/>
    <x v="4"/>
    <s v="CA - San Luis Obispo"/>
    <n v="65"/>
    <s v="INTRACRANIAL HEMORRHAGE OR CEREBRAL INFARCTION W CC"/>
    <n v="27"/>
    <x v="4247"/>
    <n v="7847.99"/>
    <n v="5788.33"/>
  </r>
  <r>
    <s v="POMERADO HOSPITAL"/>
    <s v="POWAY"/>
    <x v="4"/>
    <s v="CA - San Diego"/>
    <n v="65"/>
    <s v="INTRACRANIAL HEMORRHAGE OR CEREBRAL INFARCTION W CC"/>
    <n v="75"/>
    <x v="4248"/>
    <n v="8225.98"/>
    <n v="5120.28"/>
  </r>
  <r>
    <s v="LOS ANGELES COMMUNITY HOSPITAL"/>
    <s v="LOS ANGELES"/>
    <x v="4"/>
    <s v="CA - Los Angeles"/>
    <n v="65"/>
    <s v="INTRACRANIAL HEMORRHAGE OR CEREBRAL INFARCTION W CC"/>
    <n v="46"/>
    <x v="4249"/>
    <n v="4704.46"/>
    <n v="6003.68"/>
  </r>
  <r>
    <s v="KAISER FOUNDATION HOSP SO SACRAMENTO"/>
    <s v="SACRAMENTO"/>
    <x v="4"/>
    <s v="CA - Sacramento"/>
    <n v="65"/>
    <s v="INTRACRANIAL HEMORRHAGE OR CEREBRAL INFARCTION W CC"/>
    <n v="36"/>
    <x v="4250"/>
    <n v="8592.0400000000009"/>
    <n v="4615.59"/>
  </r>
  <r>
    <s v="ORANGE COAST MEMORIAL MEDICAL CENTER"/>
    <s v="FOUNTAIN VALLEY"/>
    <x v="4"/>
    <s v="CA - Orange County"/>
    <n v="65"/>
    <s v="INTRACRANIAL HEMORRHAGE OR CEREBRAL INFARCTION W CC"/>
    <n v="25"/>
    <x v="4251"/>
    <n v="14098.29"/>
    <n v="6409.15"/>
  </r>
  <r>
    <s v="SAINT LOUISE REGIONAL HOSPITAL"/>
    <s v="GILROY"/>
    <x v="4"/>
    <s v="CA - San Jose"/>
    <n v="65"/>
    <s v="INTRACRANIAL HEMORRHAGE OR CEREBRAL INFARCTION W CC"/>
    <n v="53"/>
    <x v="4252"/>
    <n v="8907.8700000000008"/>
    <n v="9087.27"/>
  </r>
  <r>
    <s v="SAN RAMON REGIONAL MEDICAL CTR"/>
    <s v="SAN RAMON"/>
    <x v="4"/>
    <s v="CA - Contra Costa County"/>
    <n v="65"/>
    <s v="INTRACRANIAL HEMORRHAGE OR CEREBRAL INFARCTION W CC"/>
    <n v="54"/>
    <x v="4253"/>
    <n v="5663.33"/>
    <n v="4444.71"/>
  </r>
  <r>
    <s v="KECK HOSPITAL OF USC"/>
    <s v="LOS ANGELES"/>
    <x v="4"/>
    <s v="CA - Los Angeles"/>
    <n v="65"/>
    <s v="INTRACRANIAL HEMORRHAGE OR CEREBRAL INFARCTION W CC"/>
    <n v="91"/>
    <x v="4254"/>
    <n v="5925.81"/>
    <n v="8952.92"/>
  </r>
  <r>
    <s v="SOUTHWEST HEALTHCARE SYSTEM"/>
    <s v="MURRIETA"/>
    <x v="4"/>
    <s v="CA - San Diego"/>
    <n v="65"/>
    <s v="INTRACRANIAL HEMORRHAGE OR CEREBRAL INFARCTION W CC"/>
    <n v="32"/>
    <x v="4255"/>
    <n v="4103.76"/>
    <n v="3777"/>
  </r>
  <r>
    <s v="DESERT VALLEY HOSPITAL"/>
    <s v="VICTORVILLE"/>
    <x v="4"/>
    <s v="CA - San Bernardino"/>
    <n v="65"/>
    <s v="INTRACRANIAL HEMORRHAGE OR CEREBRAL INFARCTION W CC"/>
    <n v="62"/>
    <x v="4256"/>
    <n v="5381.27"/>
    <n v="5927.25"/>
  </r>
  <r>
    <s v="BAKERSFIELD HEART HOSPITAL"/>
    <s v="BAKERSFIELD"/>
    <x v="4"/>
    <s v="CA - Bakersfield"/>
    <n v="65"/>
    <s v="INTRACRANIAL HEMORRHAGE OR CEREBRAL INFARCTION W CC"/>
    <n v="51"/>
    <x v="4257"/>
    <n v="4748.07"/>
    <n v="7322.33"/>
  </r>
  <r>
    <s v="COMMUNITY HOSPITAL OF LONG BEACH"/>
    <s v="LONG BEACH"/>
    <x v="4"/>
    <s v="CA - Los Angeles"/>
    <n v="65"/>
    <s v="INTRACRANIAL HEMORRHAGE OR CEREBRAL INFARCTION W CC"/>
    <n v="65"/>
    <x v="4258"/>
    <n v="10740.17"/>
    <n v="12338.75"/>
  </r>
  <r>
    <s v="WHITTIER HOSPITAL MEDICAL CENTER"/>
    <s v="WHITTIER"/>
    <x v="4"/>
    <s v="CA - Los Angeles"/>
    <n v="65"/>
    <s v="INTRACRANIAL HEMORRHAGE OR CEREBRAL INFARCTION W CC"/>
    <n v="70"/>
    <x v="4259"/>
    <n v="6267.21"/>
    <n v="4488.1499999999996"/>
  </r>
  <r>
    <s v="GARFIELD MEDICAL CENTER"/>
    <s v="MONTEREY PARK"/>
    <x v="4"/>
    <s v="CA - Los Angeles"/>
    <n v="65"/>
    <s v="INTRACRANIAL HEMORRHAGE OR CEREBRAL INFARCTION W CC"/>
    <n v="59"/>
    <x v="4260"/>
    <n v="10662.18"/>
    <n v="5467.81"/>
  </r>
  <r>
    <s v="CENTINELA HOSPITAL MEDICAL CENTER"/>
    <s v="INGLEWOOD"/>
    <x v="4"/>
    <s v="CA - Los Angeles"/>
    <n v="65"/>
    <s v="INTRACRANIAL HEMORRHAGE OR CEREBRAL INFARCTION W CC"/>
    <n v="34"/>
    <x v="4261"/>
    <n v="10662.71"/>
    <n v="6584.13"/>
  </r>
  <r>
    <s v="MARINA DEL REY HOSPITAL"/>
    <s v="MARINA DEL REY"/>
    <x v="4"/>
    <s v="CA - Los Angeles"/>
    <n v="65"/>
    <s v="INTRACRANIAL HEMORRHAGE OR CEREBRAL INFARCTION W CC"/>
    <n v="63"/>
    <x v="4262"/>
    <n v="6869.3"/>
    <n v="8805.33"/>
  </r>
  <r>
    <s v="OLYMPIA MEDICAL CENTER"/>
    <s v="LOS ANGELES"/>
    <x v="4"/>
    <s v="CA - Los Angeles"/>
    <n v="65"/>
    <s v="INTRACRANIAL HEMORRHAGE OR CEREBRAL INFARCTION W CC"/>
    <n v="40"/>
    <x v="4263"/>
    <n v="4382.16"/>
    <n v="6490.13"/>
  </r>
  <r>
    <s v="WESTERN MEDICAL CENTER SANTA ANA"/>
    <s v="SANTA ANA"/>
    <x v="4"/>
    <s v="CA - Orange County"/>
    <n v="65"/>
    <s v="INTRACRANIAL HEMORRHAGE OR CEREBRAL INFARCTION W CC"/>
    <n v="59"/>
    <x v="4264"/>
    <n v="9444.85"/>
    <n v="2871.72"/>
  </r>
  <r>
    <s v="BROTMAN MEDICAL CENTER"/>
    <s v="CULVER CITY"/>
    <x v="4"/>
    <s v="CA - Los Angeles"/>
    <n v="65"/>
    <s v="INTRACRANIAL HEMORRHAGE OR CEREBRAL INFARCTION W CC"/>
    <n v="57"/>
    <x v="4265"/>
    <n v="6062.25"/>
    <n v="5264.54"/>
  </r>
  <r>
    <s v="ALVARADO HOSPITAL MEDICAL CENTER"/>
    <s v="SAN DIEGO"/>
    <x v="4"/>
    <s v="CA - San Diego"/>
    <n v="65"/>
    <s v="INTRACRANIAL HEMORRHAGE OR CEREBRAL INFARCTION W CC"/>
    <n v="37"/>
    <x v="4266"/>
    <n v="5776.23"/>
    <n v="6166.25"/>
  </r>
  <r>
    <s v="PROVIDENCE TARZANA MEDICAL CENTER"/>
    <s v="TARZANA"/>
    <x v="4"/>
    <s v="CA - Los Angeles"/>
    <n v="65"/>
    <s v="INTRACRANIAL HEMORRHAGE OR CEREBRAL INFARCTION W CC"/>
    <n v="91"/>
    <x v="4267"/>
    <n v="8471.31"/>
    <n v="4972.95"/>
  </r>
  <r>
    <s v="SHASTA REGIONAL MEDICAL CENTER"/>
    <s v="REDDING"/>
    <x v="4"/>
    <s v="CA - Redding"/>
    <n v="65"/>
    <s v="INTRACRANIAL HEMORRHAGE OR CEREBRAL INFARCTION W CC"/>
    <n v="59"/>
    <x v="4268"/>
    <n v="6648.54"/>
    <n v="7661.45"/>
  </r>
  <r>
    <s v="NORTH COLORADO MEDICAL CENTER"/>
    <s v="GREELEY"/>
    <x v="5"/>
    <s v="CO - Greeley"/>
    <n v="65"/>
    <s v="INTRACRANIAL HEMORRHAGE OR CEREBRAL INFARCTION W CC"/>
    <n v="39"/>
    <x v="4269"/>
    <n v="4856.2299999999996"/>
    <n v="3410.84"/>
  </r>
  <r>
    <s v="LONGMONT UNITED HOSPITAL"/>
    <s v="LONGMONT"/>
    <x v="5"/>
    <s v="CO - Boulder"/>
    <n v="65"/>
    <s v="INTRACRANIAL HEMORRHAGE OR CEREBRAL INFARCTION W CC"/>
    <n v="36"/>
    <x v="4270"/>
    <n v="4463.67"/>
    <n v="3108.38"/>
  </r>
  <r>
    <s v="MONTROSE MEMORIAL HOSPITAL"/>
    <s v="MONTROSE"/>
    <x v="5"/>
    <s v="CO - Grand Junction"/>
    <n v="65"/>
    <s v="INTRACRANIAL HEMORRHAGE OR CEREBRAL INFARCTION W CC"/>
    <n v="56"/>
    <x v="4271"/>
    <n v="9614.48"/>
    <n v="6128.76"/>
  </r>
  <r>
    <s v="SAN LUIS VALLEY REGIONAL MEDICAL CENTER"/>
    <s v="ALAMOSA"/>
    <x v="5"/>
    <s v="CO - Colorado Springs"/>
    <n v="65"/>
    <s v="INTRACRANIAL HEMORRHAGE OR CEREBRAL INFARCTION W CC"/>
    <n v="98"/>
    <x v="4272"/>
    <n v="6201.73"/>
    <n v="4031.73"/>
  </r>
  <r>
    <s v="EXEMPLA LUTHERAN MEDICAL CENTER"/>
    <s v="WHEAT RIDGE"/>
    <x v="5"/>
    <s v="CO - Denver"/>
    <n v="65"/>
    <s v="INTRACRANIAL HEMORRHAGE OR CEREBRAL INFARCTION W CC"/>
    <n v="56"/>
    <x v="4273"/>
    <n v="6461.21"/>
    <n v="8477.32"/>
  </r>
  <r>
    <s v="POUDRE VALLEY HOSPITAL"/>
    <s v="FORT COLLINS"/>
    <x v="5"/>
    <s v="CO - Fort Collins"/>
    <n v="65"/>
    <s v="INTRACRANIAL HEMORRHAGE OR CEREBRAL INFARCTION W CC"/>
    <n v="59"/>
    <x v="4274"/>
    <n v="7902.92"/>
    <n v="12009"/>
  </r>
  <r>
    <s v="CENTURA HEALTH-ST MARY CORWIN MEDICAL CENTER"/>
    <s v="PUEBLO"/>
    <x v="5"/>
    <s v="CO - Pueblo"/>
    <n v="65"/>
    <s v="INTRACRANIAL HEMORRHAGE OR CEREBRAL INFARCTION W CC"/>
    <n v="60"/>
    <x v="4275"/>
    <n v="6767.66"/>
    <n v="4232.82"/>
  </r>
  <r>
    <s v="MERCY REGIONAL MEDICAL CENTER"/>
    <s v="DURANGO"/>
    <x v="5"/>
    <s v="NM - Albuquerque"/>
    <n v="65"/>
    <s v="INTRACRANIAL HEMORRHAGE OR CEREBRAL INFARCTION W CC"/>
    <n v="55"/>
    <x v="4276"/>
    <n v="11961.12"/>
    <n v="6657.25"/>
  </r>
  <r>
    <s v="CENTURA HEALTH-ST ANTHONY HOSPITAL"/>
    <s v="LAKEWOOD"/>
    <x v="5"/>
    <s v="CO - Denver"/>
    <n v="65"/>
    <s v="INTRACRANIAL HEMORRHAGE OR CEREBRAL INFARCTION W CC"/>
    <n v="50"/>
    <x v="4277"/>
    <n v="8510.59"/>
    <n v="3412.41"/>
  </r>
  <r>
    <s v="CENTURA HEALTH-ST THOMAS MORE HOSPITAL"/>
    <s v="CANON CITY"/>
    <x v="5"/>
    <s v="CO - Colorado Springs"/>
    <n v="65"/>
    <s v="INTRACRANIAL HEMORRHAGE OR CEREBRAL INFARCTION W CC"/>
    <n v="43"/>
    <x v="4278"/>
    <n v="7869.74"/>
    <n v="8759.43"/>
  </r>
  <r>
    <s v="PARKVIEW MEDICAL CENTER INC"/>
    <s v="PUEBLO"/>
    <x v="5"/>
    <s v="CO - Pueblo"/>
    <n v="65"/>
    <s v="INTRACRANIAL HEMORRHAGE OR CEREBRAL INFARCTION W CC"/>
    <n v="80"/>
    <x v="4279"/>
    <n v="8569.7099999999991"/>
    <n v="5290.65"/>
  </r>
  <r>
    <s v="MEMORIAL HOSPITAL CENTRAL"/>
    <s v="COLORADO SPRING"/>
    <x v="5"/>
    <s v="CO - Colorado Springs"/>
    <n v="65"/>
    <s v="INTRACRANIAL HEMORRHAGE OR CEREBRAL INFARCTION W CC"/>
    <n v="51"/>
    <x v="4280"/>
    <n v="5105.2299999999996"/>
    <n v="5967.02"/>
  </r>
  <r>
    <s v="ST MARYS HOSPITAL AND MEDICAL CENTER"/>
    <s v="GRAND JUNCTION"/>
    <x v="5"/>
    <s v="CO - Grand Junction"/>
    <n v="65"/>
    <s v="INTRACRANIAL HEMORRHAGE OR CEREBRAL INFARCTION W CC"/>
    <n v="40"/>
    <x v="4281"/>
    <n v="9688.0300000000007"/>
    <n v="12952.3"/>
  </r>
  <r>
    <s v="UNIVERSITY OF COLORADO HOSPITAL ANSCHUTZ INPATIENT"/>
    <s v="AURORA"/>
    <x v="5"/>
    <s v="CO - Denver"/>
    <n v="65"/>
    <s v="INTRACRANIAL HEMORRHAGE OR CEREBRAL INFARCTION W CC"/>
    <n v="40"/>
    <x v="4282"/>
    <n v="8488.0400000000009"/>
    <n v="10890.53"/>
  </r>
  <r>
    <s v="BOULDER COMMUNITY HOSPITAL"/>
    <s v="BOULDER"/>
    <x v="5"/>
    <s v="CO - Boulder"/>
    <n v="65"/>
    <s v="INTRACRANIAL HEMORRHAGE OR CEREBRAL INFARCTION W CC"/>
    <n v="72"/>
    <x v="4283"/>
    <n v="7719.76"/>
    <n v="7019.71"/>
  </r>
  <r>
    <s v="MCKEE MEDICAL CENTER"/>
    <s v="LOVELAND"/>
    <x v="5"/>
    <s v="CO - Greeley"/>
    <n v="65"/>
    <s v="INTRACRANIAL HEMORRHAGE OR CEREBRAL INFARCTION W CC"/>
    <n v="44"/>
    <x v="4284"/>
    <n v="4469.04"/>
    <n v="12184.27"/>
  </r>
  <r>
    <s v="CENTURA HEALTH-PENROSE ST FRANCIS HEALTH SERVICES"/>
    <s v="COLORADO SPRING"/>
    <x v="5"/>
    <s v="CO - Colorado Springs"/>
    <n v="65"/>
    <s v="INTRACRANIAL HEMORRHAGE OR CEREBRAL INFARCTION W CC"/>
    <n v="145"/>
    <x v="4285"/>
    <n v="6314.61"/>
    <n v="9774.52"/>
  </r>
  <r>
    <s v="ROSE MEDICAL CENTER"/>
    <s v="DENVER"/>
    <x v="5"/>
    <s v="CO - Denver"/>
    <n v="65"/>
    <s v="INTRACRANIAL HEMORRHAGE OR CEREBRAL INFARCTION W CC"/>
    <n v="36"/>
    <x v="4286"/>
    <n v="4829.8500000000004"/>
    <n v="5333.51"/>
  </r>
  <r>
    <s v="SWEDISH MEDICAL CENTER"/>
    <s v="ENGLEWOOD"/>
    <x v="5"/>
    <s v="CO - Denver"/>
    <n v="65"/>
    <s v="INTRACRANIAL HEMORRHAGE OR CEREBRAL INFARCTION W CC"/>
    <n v="43"/>
    <x v="4287"/>
    <n v="6124.74"/>
    <n v="3753.53"/>
  </r>
  <r>
    <s v="COMMUNITY HOSPITAL"/>
    <s v="GRAND JUNCTION"/>
    <x v="5"/>
    <s v="CO - Grand Junction"/>
    <n v="65"/>
    <s v="INTRACRANIAL HEMORRHAGE OR CEREBRAL INFARCTION W CC"/>
    <n v="41"/>
    <x v="4288"/>
    <n v="7131.17"/>
    <n v="4975.8100000000004"/>
  </r>
  <r>
    <s v="CENTURA HEALTH-PORTER ADVENTIST HOSPITAL"/>
    <s v="DENVER"/>
    <x v="5"/>
    <s v="CO - Denver"/>
    <n v="65"/>
    <s v="INTRACRANIAL HEMORRHAGE OR CEREBRAL INFARCTION W CC"/>
    <n v="42"/>
    <x v="4289"/>
    <n v="5824.83"/>
    <n v="3855.68"/>
  </r>
  <r>
    <s v="MEDICAL CENTER OF AURORA  THE"/>
    <s v="AURORA"/>
    <x v="5"/>
    <s v="CO - Denver"/>
    <n v="65"/>
    <s v="INTRACRANIAL HEMORRHAGE OR CEREBRAL INFARCTION W CC"/>
    <n v="162"/>
    <x v="4290"/>
    <n v="7937.81"/>
    <n v="4486.24"/>
  </r>
  <r>
    <s v="CENTURA HEALTH-ST ANTHONY NORTH HOSPITAL"/>
    <s v="WESTMINSTER"/>
    <x v="5"/>
    <s v="CO - Denver"/>
    <n v="65"/>
    <s v="INTRACRANIAL HEMORRHAGE OR CEREBRAL INFARCTION W CC"/>
    <n v="67"/>
    <x v="4291"/>
    <n v="7541.15"/>
    <n v="4100.1899999999996"/>
  </r>
  <r>
    <s v="SKY RIDGE MEDICAL CENTER"/>
    <s v="LONE TREE"/>
    <x v="5"/>
    <s v="CO - Denver"/>
    <n v="65"/>
    <s v="INTRACRANIAL HEMORRHAGE OR CEREBRAL INFARCTION W CC"/>
    <n v="39"/>
    <x v="4292"/>
    <n v="30178.35"/>
    <n v="15541.94"/>
  </r>
  <r>
    <s v="CENTURA HEALTH-LITTLETON ADVENTIST HOSPITAL"/>
    <s v="LITTLETON"/>
    <x v="5"/>
    <s v="CO - Denver"/>
    <n v="65"/>
    <s v="INTRACRANIAL HEMORRHAGE OR CEREBRAL INFARCTION W CC"/>
    <n v="174"/>
    <x v="4293"/>
    <n v="8266.57"/>
    <n v="5460.21"/>
  </r>
  <r>
    <s v="EXEMPLA GOOD SAMARITAN MEDICAL CENTER LLC"/>
    <s v="LAFAYETTE"/>
    <x v="5"/>
    <s v="CO - Boulder"/>
    <n v="65"/>
    <s v="INTRACRANIAL HEMORRHAGE OR CEREBRAL INFARCTION W CC"/>
    <n v="60"/>
    <x v="4294"/>
    <n v="7411.79"/>
    <n v="13617.4"/>
  </r>
  <r>
    <s v="MEDICAL CENTER OF THE ROCKIES"/>
    <s v="LOVELAND"/>
    <x v="5"/>
    <s v="CO - Greeley"/>
    <n v="65"/>
    <s v="INTRACRANIAL HEMORRHAGE OR CEREBRAL INFARCTION W CC"/>
    <n v="59"/>
    <x v="4295"/>
    <n v="9439.98"/>
    <n v="3981.44"/>
  </r>
  <r>
    <s v="HOSPITAL OF ST RAPHAEL"/>
    <s v="NEW HAVEN"/>
    <x v="6"/>
    <s v="CT - New Haven"/>
    <n v="65"/>
    <s v="INTRACRANIAL HEMORRHAGE OR CEREBRAL INFARCTION W CC"/>
    <n v="51"/>
    <x v="4296"/>
    <n v="5248.01"/>
    <n v="4219.91"/>
  </r>
  <r>
    <s v="ST FRANCIS HOSPITAL &amp; MEDICAL CENTER"/>
    <s v="HARTFORD"/>
    <x v="6"/>
    <s v="CT - Hartford"/>
    <n v="65"/>
    <s v="INTRACRANIAL HEMORRHAGE OR CEREBRAL INFARCTION W CC"/>
    <n v="29"/>
    <x v="4297"/>
    <n v="7330.97"/>
    <n v="9383.2000000000007"/>
  </r>
  <r>
    <s v="WATERBURY HOSPITAL"/>
    <s v="WATERBURY"/>
    <x v="6"/>
    <s v="CT - New Haven"/>
    <n v="65"/>
    <s v="INTRACRANIAL HEMORRHAGE OR CEREBRAL INFARCTION W CC"/>
    <n v="53"/>
    <x v="4298"/>
    <n v="7374.38"/>
    <n v="3268.56"/>
  </r>
  <r>
    <s v="STAMFORD HOSPITAL"/>
    <s v="STAMFORD"/>
    <x v="6"/>
    <s v="CT - Bridgeport"/>
    <n v="65"/>
    <s v="INTRACRANIAL HEMORRHAGE OR CEREBRAL INFARCTION W CC"/>
    <n v="39"/>
    <x v="4299"/>
    <n v="8238.33"/>
    <n v="3472.07"/>
  </r>
  <r>
    <s v="LAWRENCE &amp; MEMORIAL HOSPITAL"/>
    <s v="NEW LONDON"/>
    <x v="6"/>
    <s v="CT - New Haven"/>
    <n v="65"/>
    <s v="INTRACRANIAL HEMORRHAGE OR CEREBRAL INFARCTION W CC"/>
    <n v="54"/>
    <x v="4300"/>
    <n v="5376.85"/>
    <n v="5436.43"/>
  </r>
  <r>
    <s v="JOHNSON MEMORIAL HOSPITAL"/>
    <s v="STAFFORD SPRING"/>
    <x v="6"/>
    <s v="CT - Hartford"/>
    <n v="65"/>
    <s v="INTRACRANIAL HEMORRHAGE OR CEREBRAL INFARCTION W CC"/>
    <n v="34"/>
    <x v="4301"/>
    <n v="7744.98"/>
    <n v="3835.94"/>
  </r>
  <r>
    <s v="BRIDGEPORT HOSPITAL"/>
    <s v="BRIDGEPORT"/>
    <x v="6"/>
    <s v="CT - Bridgeport"/>
    <n v="65"/>
    <s v="INTRACRANIAL HEMORRHAGE OR CEREBRAL INFARCTION W CC"/>
    <n v="39"/>
    <x v="4302"/>
    <n v="13931.04"/>
    <n v="12929.73"/>
  </r>
  <r>
    <s v="CHARLOTTE HUNGERFORD HOSPITAL"/>
    <s v="TORRINGTON"/>
    <x v="6"/>
    <s v="CT - Hartford"/>
    <n v="65"/>
    <s v="INTRACRANIAL HEMORRHAGE OR CEREBRAL INFARCTION W CC"/>
    <n v="59"/>
    <x v="4303"/>
    <n v="7265.96"/>
    <n v="4837.8500000000004"/>
  </r>
  <r>
    <s v="NEW MILFORD HOSPITAL"/>
    <s v="NEW MILFORD"/>
    <x v="6"/>
    <s v="CT - New Haven"/>
    <n v="65"/>
    <s v="INTRACRANIAL HEMORRHAGE OR CEREBRAL INFARCTION W CC"/>
    <n v="61"/>
    <x v="4304"/>
    <n v="7253.05"/>
    <n v="4379.26"/>
  </r>
  <r>
    <s v="SAINT MARYS HOSPITAL"/>
    <s v="WATERBURY"/>
    <x v="6"/>
    <s v="CT - New Haven"/>
    <n v="65"/>
    <s v="INTRACRANIAL HEMORRHAGE OR CEREBRAL INFARCTION W CC"/>
    <n v="35"/>
    <x v="4305"/>
    <n v="22443.58"/>
    <n v="6854.2"/>
  </r>
  <r>
    <s v="MIDSTATE MEDICAL CENTER"/>
    <s v="MERIDEN"/>
    <x v="6"/>
    <s v="CT - New Haven"/>
    <n v="65"/>
    <s v="INTRACRANIAL HEMORRHAGE OR CEREBRAL INFARCTION W CC"/>
    <n v="64"/>
    <x v="4306"/>
    <n v="14963.2"/>
    <n v="6458.88"/>
  </r>
  <r>
    <s v="GREENWICH HOSPITAL ASSOCIATION"/>
    <s v="GREENWICH"/>
    <x v="6"/>
    <s v="CT - Bridgeport"/>
    <n v="65"/>
    <s v="INTRACRANIAL HEMORRHAGE OR CEREBRAL INFARCTION W CC"/>
    <n v="68"/>
    <x v="4307"/>
    <n v="12501.66"/>
    <n v="5493.45"/>
  </r>
  <r>
    <s v="MILFORD HOSPITAL  INC"/>
    <s v="MILFORD"/>
    <x v="6"/>
    <s v="CT - New Haven"/>
    <n v="65"/>
    <s v="INTRACRANIAL HEMORRHAGE OR CEREBRAL INFARCTION W CC"/>
    <n v="44"/>
    <x v="4308"/>
    <n v="6544.39"/>
    <n v="12273.52"/>
  </r>
  <r>
    <s v="MIDDLESEX HOSPITAL"/>
    <s v="MIDDLETOWN"/>
    <x v="6"/>
    <s v="CT - Hartford"/>
    <n v="65"/>
    <s v="INTRACRANIAL HEMORRHAGE OR CEREBRAL INFARCTION W CC"/>
    <n v="56"/>
    <x v="4309"/>
    <n v="7212.56"/>
    <n v="3459.47"/>
  </r>
  <r>
    <s v="WINDHAM COMM MEM HOSP &amp; HATCH HOSP"/>
    <s v="WILLIMANTIC"/>
    <x v="6"/>
    <s v="CT - Hartford"/>
    <n v="65"/>
    <s v="INTRACRANIAL HEMORRHAGE OR CEREBRAL INFARCTION W CC"/>
    <n v="71"/>
    <x v="4310"/>
    <n v="7666.97"/>
    <n v="3287.25"/>
  </r>
  <r>
    <s v="YALE-NEW HAVEN HOSPITAL"/>
    <s v="NEW HAVEN"/>
    <x v="6"/>
    <s v="CT - New Haven"/>
    <n v="65"/>
    <s v="INTRACRANIAL HEMORRHAGE OR CEREBRAL INFARCTION W CC"/>
    <n v="42"/>
    <x v="4311"/>
    <n v="5781.81"/>
    <n v="5823.12"/>
  </r>
  <r>
    <s v="WILLIAM W BACKUS HOSPITAL"/>
    <s v="NORWICH"/>
    <x v="6"/>
    <s v="CT - Hartford"/>
    <n v="65"/>
    <s v="INTRACRANIAL HEMORRHAGE OR CEREBRAL INFARCTION W CC"/>
    <n v="49"/>
    <x v="4312"/>
    <n v="7718.45"/>
    <n v="7201.21"/>
  </r>
  <r>
    <s v="HARTFORD HOSPITAL"/>
    <s v="HARTFORD"/>
    <x v="6"/>
    <s v="CT - Hartford"/>
    <n v="65"/>
    <s v="INTRACRANIAL HEMORRHAGE OR CEREBRAL INFARCTION W CC"/>
    <n v="50"/>
    <x v="4313"/>
    <n v="4495.84"/>
    <n v="4616.84"/>
  </r>
  <r>
    <s v="MANCHESTER MEMORIAL HOSPITAL"/>
    <s v="MANCHESTER"/>
    <x v="6"/>
    <s v="CT - Hartford"/>
    <n v="65"/>
    <s v="INTRACRANIAL HEMORRHAGE OR CEREBRAL INFARCTION W CC"/>
    <n v="44"/>
    <x v="4314"/>
    <n v="11087.5"/>
    <n v="6154.22"/>
  </r>
  <r>
    <s v="ST VINCENT'S MEDICAL CENTER"/>
    <s v="BRIDGEPORT"/>
    <x v="6"/>
    <s v="CT - Bridgeport"/>
    <n v="65"/>
    <s v="INTRACRANIAL HEMORRHAGE OR CEREBRAL INFARCTION W CC"/>
    <n v="47"/>
    <x v="4315"/>
    <n v="5263.2"/>
    <n v="6018.49"/>
  </r>
  <r>
    <s v="BRISTOL HOSPITAL"/>
    <s v="BRISTOL"/>
    <x v="6"/>
    <s v="CT - Hartford"/>
    <n v="65"/>
    <s v="INTRACRANIAL HEMORRHAGE OR CEREBRAL INFARCTION W CC"/>
    <n v="41"/>
    <x v="4316"/>
    <n v="8157.35"/>
    <n v="10100.030000000001"/>
  </r>
  <r>
    <s v="GRIFFIN HOSPITAL"/>
    <s v="DERBY"/>
    <x v="6"/>
    <s v="CT - New Haven"/>
    <n v="65"/>
    <s v="INTRACRANIAL HEMORRHAGE OR CEREBRAL INFARCTION W CC"/>
    <n v="47"/>
    <x v="4317"/>
    <n v="13976.61"/>
    <n v="4710.3"/>
  </r>
  <r>
    <s v="DANBURY HOSPITAL"/>
    <s v="DANBURY"/>
    <x v="6"/>
    <s v="CT - New Haven"/>
    <n v="65"/>
    <s v="INTRACRANIAL HEMORRHAGE OR CEREBRAL INFARCTION W CC"/>
    <n v="48"/>
    <x v="4318"/>
    <n v="3998.22"/>
    <n v="3385.15"/>
  </r>
  <r>
    <s v="NORWALK HOSPITAL ASSOCIATION"/>
    <s v="NORWALK"/>
    <x v="6"/>
    <s v="CT - Bridgeport"/>
    <n v="65"/>
    <s v="INTRACRANIAL HEMORRHAGE OR CEREBRAL INFARCTION W CC"/>
    <n v="58"/>
    <x v="4319"/>
    <n v="14800.8"/>
    <n v="4494.03"/>
  </r>
  <r>
    <s v="HOSPITAL OF CENTRAL CONNECTICUT  THE"/>
    <s v="NEW BRITAIN"/>
    <x v="6"/>
    <s v="CT - Hartford"/>
    <n v="65"/>
    <s v="INTRACRANIAL HEMORRHAGE OR CEREBRAL INFARCTION W CC"/>
    <n v="59"/>
    <x v="4320"/>
    <n v="5562.1"/>
    <n v="9257.7999999999993"/>
  </r>
  <r>
    <s v="JOHN DEMPSEY HOSPITAL"/>
    <s v="FARMINGTON"/>
    <x v="6"/>
    <s v="CT - Hartford"/>
    <n v="65"/>
    <s v="INTRACRANIAL HEMORRHAGE OR CEREBRAL INFARCTION W CC"/>
    <n v="57"/>
    <x v="4321"/>
    <n v="4320.42"/>
    <n v="6606.24"/>
  </r>
  <r>
    <s v="CHRISTIANA CARE HEALTH SERVICES  INC."/>
    <s v="NEWARK"/>
    <x v="7"/>
    <s v="DE - Wilmington"/>
    <n v="65"/>
    <s v="INTRACRANIAL HEMORRHAGE OR CEREBRAL INFARCTION W CC"/>
    <n v="28"/>
    <x v="4322"/>
    <n v="15413.62"/>
    <n v="6122.7"/>
  </r>
  <r>
    <s v="ST FRANCIS HOSPITAL"/>
    <s v="WILMINGTON"/>
    <x v="7"/>
    <s v="DE - Wilmington"/>
    <n v="65"/>
    <s v="INTRACRANIAL HEMORRHAGE OR CEREBRAL INFARCTION W CC"/>
    <n v="35"/>
    <x v="4323"/>
    <n v="5316.38"/>
    <n v="5384.71"/>
  </r>
  <r>
    <s v="BAYHEALTH - KENT GENERAL HOSPITAL"/>
    <s v="DOVER"/>
    <x v="7"/>
    <s v="DE - Wilmington"/>
    <n v="65"/>
    <s v="INTRACRANIAL HEMORRHAGE OR CEREBRAL INFARCTION W CC"/>
    <n v="54"/>
    <x v="4324"/>
    <n v="6830.23"/>
    <n v="6276.92"/>
  </r>
  <r>
    <s v="NANTICOKE MEMORIAL HOSPITAL"/>
    <s v="SEAFORD"/>
    <x v="7"/>
    <s v="MD - Salisbury"/>
    <n v="65"/>
    <s v="INTRACRANIAL HEMORRHAGE OR CEREBRAL INFARCTION W CC"/>
    <n v="45"/>
    <x v="4325"/>
    <n v="8670.08"/>
    <n v="5987.23"/>
  </r>
  <r>
    <s v="BEEBE MEDICAL CENTER"/>
    <s v="LEWES"/>
    <x v="7"/>
    <s v="MD - Salisbury"/>
    <n v="65"/>
    <s v="INTRACRANIAL HEMORRHAGE OR CEREBRAL INFARCTION W CC"/>
    <n v="35"/>
    <x v="4326"/>
    <n v="5652.59"/>
    <n v="5708.94"/>
  </r>
  <r>
    <s v="GEORGE WASHINGTON UNIV HOSPITAL"/>
    <s v="WASHINGTON"/>
    <x v="8"/>
    <s v="DC - Washington"/>
    <n v="65"/>
    <s v="INTRACRANIAL HEMORRHAGE OR CEREBRAL INFARCTION W CC"/>
    <n v="64"/>
    <x v="4327"/>
    <n v="7112.97"/>
    <n v="8150.06"/>
  </r>
  <r>
    <s v="HOWARD UNIVERSITY HOSPITAL"/>
    <s v="WASHINGTON"/>
    <x v="8"/>
    <s v="DC - Washington"/>
    <n v="65"/>
    <s v="INTRACRANIAL HEMORRHAGE OR CEREBRAL INFARCTION W CC"/>
    <n v="99"/>
    <x v="4328"/>
    <n v="6034.36"/>
    <n v="3533.99"/>
  </r>
  <r>
    <s v="GEORGETOWN UNIVERSITY HOSPITAL"/>
    <s v="WASHINGTON"/>
    <x v="8"/>
    <s v="DC - Washington"/>
    <n v="65"/>
    <s v="INTRACRANIAL HEMORRHAGE OR CEREBRAL INFARCTION W CC"/>
    <n v="34"/>
    <x v="4329"/>
    <n v="8453.7199999999993"/>
    <n v="4617.2299999999996"/>
  </r>
  <r>
    <s v="SIBLEY MEMORIAL HOSPITAL"/>
    <s v="WASHINGTON"/>
    <x v="8"/>
    <s v="DC - Washington"/>
    <n v="65"/>
    <s v="INTRACRANIAL HEMORRHAGE OR CEREBRAL INFARCTION W CC"/>
    <n v="54"/>
    <x v="4330"/>
    <n v="5663.99"/>
    <n v="8577.49"/>
  </r>
  <r>
    <s v="PROVIDENCE HOSPITAL"/>
    <s v="WASHINGTON"/>
    <x v="8"/>
    <s v="DC - Washington"/>
    <n v="65"/>
    <s v="INTRACRANIAL HEMORRHAGE OR CEREBRAL INFARCTION W CC"/>
    <n v="46"/>
    <x v="4331"/>
    <n v="8495.1200000000008"/>
    <n v="3822.11"/>
  </r>
  <r>
    <s v="UNITED MEDICAL CENTER"/>
    <s v="WASHINGTON"/>
    <x v="8"/>
    <s v="DC - Washington"/>
    <n v="65"/>
    <s v="INTRACRANIAL HEMORRHAGE OR CEREBRAL INFARCTION W CC"/>
    <n v="170"/>
    <x v="4332"/>
    <n v="18156.330000000002"/>
    <n v="4937.24"/>
  </r>
  <r>
    <s v="WASHINGTON HOSPITAL CENTER"/>
    <s v="WASHINGTON"/>
    <x v="8"/>
    <s v="DC - Washington"/>
    <n v="65"/>
    <s v="INTRACRANIAL HEMORRHAGE OR CEREBRAL INFARCTION W CC"/>
    <n v="32"/>
    <x v="4333"/>
    <n v="6484.56"/>
    <n v="10537.52"/>
  </r>
  <r>
    <s v="SHANDS JACKSONVILLE MEDICAL CENTER"/>
    <s v="JACKSONVILLE"/>
    <x v="9"/>
    <s v="FL - Jacksonville"/>
    <n v="65"/>
    <s v="INTRACRANIAL HEMORRHAGE OR CEREBRAL INFARCTION W CC"/>
    <n v="99"/>
    <x v="4334"/>
    <n v="12711.11"/>
    <n v="5733.8"/>
  </r>
  <r>
    <s v="BETHESDA MEMORIAL HOSPITAL"/>
    <s v="BOYNTON BEACH"/>
    <x v="9"/>
    <s v="FL - Fort Lauderdale"/>
    <n v="65"/>
    <s v="INTRACRANIAL HEMORRHAGE OR CEREBRAL INFARCTION W CC"/>
    <n v="71"/>
    <x v="4335"/>
    <n v="7788.76"/>
    <n v="6629.57"/>
  </r>
  <r>
    <s v="ORLANDO HEALTH"/>
    <s v="ORLANDO"/>
    <x v="9"/>
    <s v="FL - Orlando"/>
    <n v="65"/>
    <s v="INTRACRANIAL HEMORRHAGE OR CEREBRAL INFARCTION W CC"/>
    <n v="40"/>
    <x v="4336"/>
    <n v="4943.1400000000003"/>
    <n v="8562.9"/>
  </r>
  <r>
    <s v="FLORIDA HOSPITAL"/>
    <s v="ORLANDO"/>
    <x v="9"/>
    <s v="FL - Orlando"/>
    <n v="65"/>
    <s v="INTRACRANIAL HEMORRHAGE OR CEREBRAL INFARCTION W CC"/>
    <n v="26"/>
    <x v="4337"/>
    <n v="5979.16"/>
    <n v="6000.68"/>
  </r>
  <r>
    <s v="BAPTIST HOSPITAL OF MIAMI INC"/>
    <s v="MIAMI"/>
    <x v="9"/>
    <s v="FL - Miami"/>
    <n v="65"/>
    <s v="INTRACRANIAL HEMORRHAGE OR CEREBRAL INFARCTION W CC"/>
    <n v="49"/>
    <x v="4338"/>
    <n v="4478.07"/>
    <n v="11639.49"/>
  </r>
  <r>
    <s v="UNIVERSITY OF MIAMI HOSPITAL"/>
    <s v="MIAMI"/>
    <x v="9"/>
    <s v="FL - Miami"/>
    <n v="65"/>
    <s v="INTRACRANIAL HEMORRHAGE OR CEREBRAL INFARCTION W CC"/>
    <n v="59"/>
    <x v="4339"/>
    <n v="5246.06"/>
    <n v="5465.2"/>
  </r>
  <r>
    <s v="LEE MEMORIAL HOSPITAL"/>
    <s v="FORT MYERS"/>
    <x v="9"/>
    <s v="FL - Fort Myers"/>
    <n v="65"/>
    <s v="INTRACRANIAL HEMORRHAGE OR CEREBRAL INFARCTION W CC"/>
    <n v="37"/>
    <x v="4340"/>
    <n v="12314.86"/>
    <n v="6357.06"/>
  </r>
  <r>
    <s v="BERT FISH MEDICAL CENTER"/>
    <s v="NEW SMYRNA BEAC"/>
    <x v="9"/>
    <s v="FL - Ormond Beach"/>
    <n v="65"/>
    <s v="INTRACRANIAL HEMORRHAGE OR CEREBRAL INFARCTION W CC"/>
    <n v="62"/>
    <x v="4341"/>
    <n v="5477.64"/>
    <n v="6095.32"/>
  </r>
  <r>
    <s v="HALIFAX HEALTH MEDICAL CENTER"/>
    <s v="DAYTONA BEACH"/>
    <x v="9"/>
    <s v="FL - Ormond Beach"/>
    <n v="65"/>
    <s v="INTRACRANIAL HEMORRHAGE OR CEREBRAL INFARCTION W CC"/>
    <n v="63"/>
    <x v="4342"/>
    <n v="13495.14"/>
    <n v="7999.76"/>
  </r>
  <r>
    <s v="NAPLES COMMUNITY HOSPITAL"/>
    <s v="NAPLES"/>
    <x v="9"/>
    <s v="FL - Fort Myers"/>
    <n v="65"/>
    <s v="INTRACRANIAL HEMORRHAGE OR CEREBRAL INFARCTION W CC"/>
    <n v="46"/>
    <x v="4343"/>
    <n v="7792.29"/>
    <n v="4817.07"/>
  </r>
  <r>
    <s v="HOLMES REGIONAL MEDICAL CENTER"/>
    <s v="MELBOURNE"/>
    <x v="9"/>
    <s v="FL - Orlando"/>
    <n v="65"/>
    <s v="INTRACRANIAL HEMORRHAGE OR CEREBRAL INFARCTION W CC"/>
    <n v="44"/>
    <x v="4344"/>
    <n v="9371.35"/>
    <n v="8012.72"/>
  </r>
  <r>
    <s v="JACKSON MEMORIAL HOSPITAL"/>
    <s v="MIAMI"/>
    <x v="9"/>
    <s v="FL - Miami"/>
    <n v="65"/>
    <s v="INTRACRANIAL HEMORRHAGE OR CEREBRAL INFARCTION W CC"/>
    <n v="70"/>
    <x v="4345"/>
    <n v="7994.84"/>
    <n v="3937.56"/>
  </r>
  <r>
    <s v="CITRUS MEMORIAL HOSPITAL"/>
    <s v="INVERNESS"/>
    <x v="9"/>
    <s v="FL - Ocala"/>
    <n v="65"/>
    <s v="INTRACRANIAL HEMORRHAGE OR CEREBRAL INFARCTION W CC"/>
    <n v="48"/>
    <x v="4346"/>
    <n v="5779.19"/>
    <n v="5209.91"/>
  </r>
  <r>
    <s v="SACRED HEART HOSPITAL"/>
    <s v="PENSACOLA"/>
    <x v="9"/>
    <s v="FL - Pensacola"/>
    <n v="65"/>
    <s v="INTRACRANIAL HEMORRHAGE OR CEREBRAL INFARCTION W CC"/>
    <n v="73"/>
    <x v="4347"/>
    <n v="5634.78"/>
    <n v="3645.86"/>
  </r>
  <r>
    <s v="BAY MEDICAL CENTER"/>
    <s v="PANAMA CITY"/>
    <x v="9"/>
    <s v="FL - Panama City"/>
    <n v="65"/>
    <s v="INTRACRANIAL HEMORRHAGE OR CEREBRAL INFARCTION W CC"/>
    <n v="57"/>
    <x v="4348"/>
    <n v="6225.83"/>
    <n v="9604.56"/>
  </r>
  <r>
    <s v="PARRISH MEDICAL CENTER"/>
    <s v="TITUSVILLE"/>
    <x v="9"/>
    <s v="FL - Orlando"/>
    <n v="65"/>
    <s v="INTRACRANIAL HEMORRHAGE OR CEREBRAL INFARCTION W CC"/>
    <n v="102"/>
    <x v="4349"/>
    <n v="8198.74"/>
    <n v="4578.1099999999997"/>
  </r>
  <r>
    <s v="NORTH SHORE MEDICAL CENTER"/>
    <s v="MIAMI"/>
    <x v="9"/>
    <s v="FL - Miami"/>
    <n v="65"/>
    <s v="INTRACRANIAL HEMORRHAGE OR CEREBRAL INFARCTION W CC"/>
    <n v="63"/>
    <x v="4350"/>
    <n v="6213.54"/>
    <n v="4188.79"/>
  </r>
  <r>
    <s v="HEALTH CENTRAL"/>
    <s v="OCOEE"/>
    <x v="9"/>
    <s v="FL - Orlando"/>
    <n v="65"/>
    <s v="INTRACRANIAL HEMORRHAGE OR CEREBRAL INFARCTION W CC"/>
    <n v="46"/>
    <x v="4351"/>
    <n v="4508.25"/>
    <n v="4623.05"/>
  </r>
  <r>
    <s v="BAYFRONT MEDICAL CENTER INC"/>
    <s v="SAINT PETERSBUR"/>
    <x v="9"/>
    <s v="FL - St. Petersburg"/>
    <n v="65"/>
    <s v="INTRACRANIAL HEMORRHAGE OR CEREBRAL INFARCTION W CC"/>
    <n v="38"/>
    <x v="4352"/>
    <n v="7776.71"/>
    <n v="4334.8900000000003"/>
  </r>
  <r>
    <s v="MOUNT SINAI MEDICAL CENTER"/>
    <s v="MIAMI BEACH"/>
    <x v="9"/>
    <s v="FL - Miami"/>
    <n v="65"/>
    <s v="INTRACRANIAL HEMORRHAGE OR CEREBRAL INFARCTION W CC"/>
    <n v="41"/>
    <x v="4353"/>
    <n v="6491.36"/>
    <n v="3168.32"/>
  </r>
  <r>
    <s v="MANATEE MEMORIAL HOSPITAL"/>
    <s v="BRADENTON"/>
    <x v="9"/>
    <s v="FL - Bradenton"/>
    <n v="65"/>
    <s v="INTRACRANIAL HEMORRHAGE OR CEREBRAL INFARCTION W CC"/>
    <n v="70"/>
    <x v="4354"/>
    <n v="5701.47"/>
    <n v="5429"/>
  </r>
  <r>
    <s v="MEMORIAL REGIONAL HOSPITAL"/>
    <s v="HOLLYWOOD"/>
    <x v="9"/>
    <s v="FL - Miami"/>
    <n v="65"/>
    <s v="INTRACRANIAL HEMORRHAGE OR CEREBRAL INFARCTION W CC"/>
    <n v="74"/>
    <x v="4355"/>
    <n v="6829.61"/>
    <n v="4436.3100000000004"/>
  </r>
  <r>
    <s v="BROWARD HEALTH BROWARD GENERAL MEDICAL CENTER"/>
    <s v="FORT LAUDERDALE"/>
    <x v="9"/>
    <s v="FL - Fort Lauderdale"/>
    <n v="65"/>
    <s v="INTRACRANIAL HEMORRHAGE OR CEREBRAL INFARCTION W CC"/>
    <n v="65"/>
    <x v="4356"/>
    <n v="6783.49"/>
    <n v="5939.74"/>
  </r>
  <r>
    <s v="ST VINCENT'S MEDICAL CENTER"/>
    <s v="JACKSONVILLE"/>
    <x v="9"/>
    <s v="FL - Jacksonville"/>
    <n v="65"/>
    <s v="INTRACRANIAL HEMORRHAGE OR CEREBRAL INFARCTION W CC"/>
    <n v="53"/>
    <x v="4357"/>
    <n v="9106.23"/>
    <n v="4511.8900000000003"/>
  </r>
  <r>
    <s v="MEASE HOSPITAL DUNEDIN"/>
    <s v="DUNEDIN"/>
    <x v="9"/>
    <s v="FL - Clearwater"/>
    <n v="65"/>
    <s v="INTRACRANIAL HEMORRHAGE OR CEREBRAL INFARCTION W CC"/>
    <n v="47"/>
    <x v="4358"/>
    <n v="6705.95"/>
    <n v="10799.4"/>
  </r>
  <r>
    <s v="MARTIN MEMORIAL MEDICAL CENTER"/>
    <s v="STUART"/>
    <x v="9"/>
    <s v="FL - Fort Lauderdale"/>
    <n v="65"/>
    <s v="INTRACRANIAL HEMORRHAGE OR CEREBRAL INFARCTION W CC"/>
    <n v="36"/>
    <x v="4359"/>
    <n v="6305.27"/>
    <n v="3734.13"/>
  </r>
  <r>
    <s v="FLORIDA HOSPITAL DELAND"/>
    <s v="DELAND"/>
    <x v="9"/>
    <s v="FL - Orlando"/>
    <n v="65"/>
    <s v="INTRACRANIAL HEMORRHAGE OR CEREBRAL INFARCTION W CC"/>
    <n v="177"/>
    <x v="4360"/>
    <n v="13287.05"/>
    <n v="4101.3"/>
  </r>
  <r>
    <s v="FLORIDA HOSPITAL ZEPHYRHILLS"/>
    <s v="ZEPHYRHILLS"/>
    <x v="9"/>
    <s v="FL - Tampa"/>
    <n v="65"/>
    <s v="INTRACRANIAL HEMORRHAGE OR CEREBRAL INFARCTION W CC"/>
    <n v="175"/>
    <x v="4361"/>
    <n v="5434.12"/>
    <n v="7711.84"/>
  </r>
  <r>
    <s v="CHARLOTTE REGIONAL MEDICAL CENTER"/>
    <s v="PUNTA GORDA"/>
    <x v="9"/>
    <s v="FL - Fort Myers"/>
    <n v="65"/>
    <s v="INTRACRANIAL HEMORRHAGE OR CEREBRAL INFARCTION W CC"/>
    <n v="67"/>
    <x v="4362"/>
    <n v="12697.08"/>
    <n v="3743.18"/>
  </r>
  <r>
    <s v="HIGHLANDS REGIONAL MEDICAL CENTER"/>
    <s v="SEBRING"/>
    <x v="9"/>
    <s v="FL - Orlando"/>
    <n v="65"/>
    <s v="INTRACRANIAL HEMORRHAGE OR CEREBRAL INFARCTION W CC"/>
    <n v="31"/>
    <x v="4363"/>
    <n v="6855.11"/>
    <n v="3912.63"/>
  </r>
  <r>
    <s v="SOUTH LAKE HOSPITAL"/>
    <s v="CLERMONT"/>
    <x v="9"/>
    <s v="FL - Orlando"/>
    <n v="65"/>
    <s v="INTRACRANIAL HEMORRHAGE OR CEREBRAL INFARCTION W CC"/>
    <n v="45"/>
    <x v="4364"/>
    <n v="5527.1"/>
    <n v="6111.09"/>
  </r>
  <r>
    <s v="WINTER HAVEN HOSPITAL"/>
    <s v="WINTER HAVEN"/>
    <x v="9"/>
    <s v="FL - Orlando"/>
    <n v="65"/>
    <s v="INTRACRANIAL HEMORRHAGE OR CEREBRAL INFARCTION W CC"/>
    <n v="43"/>
    <x v="4365"/>
    <n v="7158.64"/>
    <n v="5795.69"/>
  </r>
  <r>
    <s v="HIALEAH HOSPITAL"/>
    <s v="HIALEAH"/>
    <x v="9"/>
    <s v="FL - Miami"/>
    <n v="65"/>
    <s v="INTRACRANIAL HEMORRHAGE OR CEREBRAL INFARCTION W CC"/>
    <n v="53"/>
    <x v="4366"/>
    <n v="7777.91"/>
    <n v="3487.04"/>
  </r>
  <r>
    <s v="HELEN ELLIS MEMORIAL HOSPITAL"/>
    <s v="TARPON SPRINGS"/>
    <x v="9"/>
    <s v="FL - Clearwater"/>
    <n v="65"/>
    <s v="INTRACRANIAL HEMORRHAGE OR CEREBRAL INFARCTION W CC"/>
    <n v="41"/>
    <x v="4367"/>
    <n v="4896.3599999999997"/>
    <n v="3495.37"/>
  </r>
  <r>
    <s v="FLORIDA HOSPITAL WATERMAN"/>
    <s v="TAVARES"/>
    <x v="9"/>
    <s v="FL - Orlando"/>
    <n v="65"/>
    <s v="INTRACRANIAL HEMORRHAGE OR CEREBRAL INFARCTION W CC"/>
    <n v="77"/>
    <x v="4368"/>
    <n v="9107.17"/>
    <n v="3870.54"/>
  </r>
  <r>
    <s v="MERCY HOSPITAL INC"/>
    <s v="MIAMI"/>
    <x v="9"/>
    <s v="FL - Miami"/>
    <n v="65"/>
    <s v="INTRACRANIAL HEMORRHAGE OR CEREBRAL INFARCTION W CC"/>
    <n v="48"/>
    <x v="4369"/>
    <n v="7164.95"/>
    <n v="4861.6000000000004"/>
  </r>
  <r>
    <s v="MUNROE REGIONAL MEDICAL CENTER"/>
    <s v="OCALA"/>
    <x v="9"/>
    <s v="FL - Ocala"/>
    <n v="65"/>
    <s v="INTRACRANIAL HEMORRHAGE OR CEREBRAL INFARCTION W CC"/>
    <n v="53"/>
    <x v="4370"/>
    <n v="6320.16"/>
    <n v="4482.75"/>
  </r>
  <r>
    <s v="MORTON PLANT NORTH BAY HOSPITAL"/>
    <s v="NEW PORT RICHEY"/>
    <x v="9"/>
    <s v="FL - Hudson"/>
    <n v="65"/>
    <s v="INTRACRANIAL HEMORRHAGE OR CEREBRAL INFARCTION W CC"/>
    <n v="62"/>
    <x v="4371"/>
    <n v="7144.66"/>
    <n v="3235.93"/>
  </r>
  <r>
    <s v="ST ANTHONY'S HOSPITAL"/>
    <s v="SAINT PETERSBUR"/>
    <x v="9"/>
    <s v="FL - St. Petersburg"/>
    <n v="65"/>
    <s v="INTRACRANIAL HEMORRHAGE OR CEREBRAL INFARCTION W CC"/>
    <n v="46"/>
    <x v="4372"/>
    <n v="4435.3100000000004"/>
    <n v="4358.59"/>
  </r>
  <r>
    <s v="FLORIDA HOSPITAL MEMORIAL MEDICAL CENTER"/>
    <s v="DAYTONA BEACH"/>
    <x v="9"/>
    <s v="FL - Ormond Beach"/>
    <n v="65"/>
    <s v="INTRACRANIAL HEMORRHAGE OR CEREBRAL INFARCTION W CC"/>
    <n v="45"/>
    <x v="4373"/>
    <n v="10125.84"/>
    <n v="4240.99"/>
  </r>
  <r>
    <s v="VENICE REGIONAL MEDICAL CENTER"/>
    <s v="VENICE"/>
    <x v="9"/>
    <s v="FL - Sarasota"/>
    <n v="65"/>
    <s v="INTRACRANIAL HEMORRHAGE OR CEREBRAL INFARCTION W CC"/>
    <n v="35"/>
    <x v="4374"/>
    <n v="4130.8"/>
    <n v="8294.34"/>
  </r>
  <r>
    <s v="BROOKSVILLE REGIONAL HOSPITAL"/>
    <s v="BROOKSVILLE"/>
    <x v="9"/>
    <s v="FL - Hudson"/>
    <n v="65"/>
    <s v="INTRACRANIAL HEMORRHAGE OR CEREBRAL INFARCTION W CC"/>
    <n v="55"/>
    <x v="4375"/>
    <n v="8845.7800000000007"/>
    <n v="13618.51"/>
  </r>
  <r>
    <s v="FLORIDA HOSPITAL FISH MEMORIAL"/>
    <s v="ORANGE CITY"/>
    <x v="9"/>
    <s v="FL - Orlando"/>
    <n v="65"/>
    <s v="INTRACRANIAL HEMORRHAGE OR CEREBRAL INFARCTION W CC"/>
    <n v="47"/>
    <x v="4376"/>
    <n v="7973.29"/>
    <n v="3591.76"/>
  </r>
  <r>
    <s v="HOLY CROSS HOSPITAL INC"/>
    <s v="FORT LAUDERDALE"/>
    <x v="9"/>
    <s v="FL - Fort Lauderdale"/>
    <n v="65"/>
    <s v="INTRACRANIAL HEMORRHAGE OR CEREBRAL INFARCTION W CC"/>
    <n v="55"/>
    <x v="4377"/>
    <n v="5751.63"/>
    <n v="3405.49"/>
  </r>
  <r>
    <s v="ST JOSEPH'S HOSPITAL"/>
    <s v="TAMPA"/>
    <x v="9"/>
    <s v="FL - Tampa"/>
    <n v="65"/>
    <s v="INTRACRANIAL HEMORRHAGE OR CEREBRAL INFARCTION W CC"/>
    <n v="45"/>
    <x v="4378"/>
    <n v="6089.04"/>
    <n v="4295.99"/>
  </r>
  <r>
    <s v="PEACE RIVER REGIONAL MEDICAL CENTER"/>
    <s v="PORT CHARLOTTE"/>
    <x v="9"/>
    <s v="FL - Fort Myers"/>
    <n v="65"/>
    <s v="INTRACRANIAL HEMORRHAGE OR CEREBRAL INFARCTION W CC"/>
    <n v="71"/>
    <x v="4379"/>
    <n v="5417.14"/>
    <n v="4826.46"/>
  </r>
  <r>
    <s v="JFK MEDICAL CENTER"/>
    <s v="ATLANTIS"/>
    <x v="9"/>
    <s v="FL - Fort Lauderdale"/>
    <n v="65"/>
    <s v="INTRACRANIAL HEMORRHAGE OR CEREBRAL INFARCTION W CC"/>
    <n v="51"/>
    <x v="4380"/>
    <n v="13952.83"/>
    <n v="5302.78"/>
  </r>
  <r>
    <s v="LEESBURG REGIONAL MEDICAL CENTER"/>
    <s v="LEESBURG"/>
    <x v="9"/>
    <s v="FL - Orlando"/>
    <n v="65"/>
    <s v="INTRACRANIAL HEMORRHAGE OR CEREBRAL INFARCTION W CC"/>
    <n v="75"/>
    <x v="4381"/>
    <n v="6469"/>
    <n v="6270.98"/>
  </r>
  <r>
    <s v="BROWARD HEALTH NORTH BROWARD MEDICAL CENTER"/>
    <s v="POMPANO BEACH"/>
    <x v="9"/>
    <s v="FL - Fort Lauderdale"/>
    <n v="65"/>
    <s v="INTRACRANIAL HEMORRHAGE OR CEREBRAL INFARCTION W CC"/>
    <n v="137"/>
    <x v="4382"/>
    <n v="5228.17"/>
    <n v="12025.75"/>
  </r>
  <r>
    <s v="SARASOTA MEMORIAL HOSPITAL"/>
    <s v="SARASOTA"/>
    <x v="9"/>
    <s v="FL - Sarasota"/>
    <n v="65"/>
    <s v="INTRACRANIAL HEMORRHAGE OR CEREBRAL INFARCTION W CC"/>
    <n v="54"/>
    <x v="4383"/>
    <n v="5534.99"/>
    <n v="6705.38"/>
  </r>
  <r>
    <s v="BAPTIST MEDICAL CENTER"/>
    <s v="JACKSONVILLE"/>
    <x v="9"/>
    <s v="FL - Jacksonville"/>
    <n v="65"/>
    <s v="INTRACRANIAL HEMORRHAGE OR CEREBRAL INFARCTION W CC"/>
    <n v="71"/>
    <x v="4384"/>
    <n v="5103.6099999999997"/>
    <n v="4699.91"/>
  </r>
  <r>
    <s v="FLAGLER HOSPITAL"/>
    <s v="SAINT AUGUSTINE"/>
    <x v="9"/>
    <s v="FL - Jacksonville"/>
    <n v="65"/>
    <s v="INTRACRANIAL HEMORRHAGE OR CEREBRAL INFARCTION W CC"/>
    <n v="46"/>
    <x v="4385"/>
    <n v="6955.51"/>
    <n v="4147.5600000000004"/>
  </r>
  <r>
    <s v="WUESTHOFF MEDICAL CENTER  ROCKLEDGE"/>
    <s v="ROCKLEDGE"/>
    <x v="9"/>
    <s v="FL - Orlando"/>
    <n v="65"/>
    <s v="INTRACRANIAL HEMORRHAGE OR CEREBRAL INFARCTION W CC"/>
    <n v="36"/>
    <x v="4386"/>
    <n v="6924.34"/>
    <n v="4528.1099999999997"/>
  </r>
  <r>
    <s v="BAPTIST HOSPITAL"/>
    <s v="PENSACOLA"/>
    <x v="9"/>
    <s v="FL - Pensacola"/>
    <n v="65"/>
    <s v="INTRACRANIAL HEMORRHAGE OR CEREBRAL INFARCTION W CC"/>
    <n v="64"/>
    <x v="4387"/>
    <n v="4178.57"/>
    <n v="6927.94"/>
  </r>
  <r>
    <s v="LAKE WALES MEDICAL CENTER"/>
    <s v="LAKE WALES"/>
    <x v="9"/>
    <s v="FL - Orlando"/>
    <n v="65"/>
    <s v="INTRACRANIAL HEMORRHAGE OR CEREBRAL INFARCTION W CC"/>
    <n v="111"/>
    <x v="4388"/>
    <n v="4690.1400000000003"/>
    <n v="3594.89"/>
  </r>
  <r>
    <s v="INDIAN RIVER MEDICAL CENTER"/>
    <s v="VERO BEACH"/>
    <x v="9"/>
    <s v="FL - Orlando"/>
    <n v="65"/>
    <s v="INTRACRANIAL HEMORRHAGE OR CEREBRAL INFARCTION W CC"/>
    <n v="67"/>
    <x v="4389"/>
    <n v="7479.3"/>
    <n v="4587.6400000000003"/>
  </r>
  <r>
    <s v="LEHIGH REGIONAL MEDICAL CENTER"/>
    <s v="LEHIGH ACRES"/>
    <x v="9"/>
    <s v="FL - Fort Myers"/>
    <n v="65"/>
    <s v="INTRACRANIAL HEMORRHAGE OR CEREBRAL INFARCTION W CC"/>
    <n v="65"/>
    <x v="4390"/>
    <n v="7064.37"/>
    <n v="3974.15"/>
  </r>
  <r>
    <s v="FLORIDA HOSPITAL HEARTLAND MEDICAL CENTER"/>
    <s v="SEBRING"/>
    <x v="9"/>
    <s v="FL - Orlando"/>
    <n v="65"/>
    <s v="INTRACRANIAL HEMORRHAGE OR CEREBRAL INFARCTION W CC"/>
    <n v="52"/>
    <x v="4391"/>
    <n v="5157.34"/>
    <n v="3907.47"/>
  </r>
  <r>
    <s v="OSCEOLA REGIONAL MEDICAL CENTER"/>
    <s v="KISSIMMEE"/>
    <x v="9"/>
    <s v="FL - Orlando"/>
    <n v="65"/>
    <s v="INTRACRANIAL HEMORRHAGE OR CEREBRAL INFARCTION W CC"/>
    <n v="55"/>
    <x v="4392"/>
    <n v="10775.69"/>
    <n v="3579.2"/>
  </r>
  <r>
    <s v="SHANDS HOSPITAL AT THE UNIVERSITY OF FLORIDA"/>
    <s v="GAINESVILLE"/>
    <x v="9"/>
    <s v="FL - Gainesville"/>
    <n v="65"/>
    <s v="INTRACRANIAL HEMORRHAGE OR CEREBRAL INFARCTION W CC"/>
    <n v="65"/>
    <x v="4393"/>
    <n v="6604.72"/>
    <n v="7181.39"/>
  </r>
  <r>
    <s v="BAPTIST MEDICAL CENTER  BEACHES"/>
    <s v="JACKSONVILLE BE"/>
    <x v="9"/>
    <s v="FL - Jacksonville"/>
    <n v="65"/>
    <s v="INTRACRANIAL HEMORRHAGE OR CEREBRAL INFARCTION W CC"/>
    <n v="29"/>
    <x v="4394"/>
    <n v="4715.63"/>
    <n v="13228.36"/>
  </r>
  <r>
    <s v="FLORIDA HOSPITAL FLAGLER"/>
    <s v="PALM COAST"/>
    <x v="9"/>
    <s v="FL - Ormond Beach"/>
    <n v="65"/>
    <s v="INTRACRANIAL HEMORRHAGE OR CEREBRAL INFARCTION W CC"/>
    <n v="36"/>
    <x v="4395"/>
    <n v="4733.42"/>
    <n v="10996.66"/>
  </r>
  <r>
    <s v="BARTOW REGIONAL MEDICAL CENTER"/>
    <s v="BARTOW"/>
    <x v="9"/>
    <s v="FL - Lakeland"/>
    <n v="65"/>
    <s v="INTRACRANIAL HEMORRHAGE OR CEREBRAL INFARCTION W CC"/>
    <n v="64"/>
    <x v="4396"/>
    <n v="5021.43"/>
    <n v="4788.1899999999996"/>
  </r>
  <r>
    <s v="NORTH OKALOOSA MEDICAL CENTER"/>
    <s v="CRESTVIEW"/>
    <x v="9"/>
    <s v="FL - Pensacola"/>
    <n v="65"/>
    <s v="INTRACRANIAL HEMORRHAGE OR CEREBRAL INFARCTION W CC"/>
    <n v="35"/>
    <x v="4397"/>
    <n v="8921.94"/>
    <n v="3243.34"/>
  </r>
  <r>
    <s v="HOMESTEAD HOSPITAL"/>
    <s v="HOMESTEAD"/>
    <x v="9"/>
    <s v="FL - Miami"/>
    <n v="65"/>
    <s v="INTRACRANIAL HEMORRHAGE OR CEREBRAL INFARCTION W CC"/>
    <n v="91"/>
    <x v="4398"/>
    <n v="6293.23"/>
    <n v="8454.31"/>
  </r>
  <r>
    <s v="PALMS OF PASADENA HOSPITAL"/>
    <s v="SAINT PETERSBUR"/>
    <x v="9"/>
    <s v="FL - St. Petersburg"/>
    <n v="65"/>
    <s v="INTRACRANIAL HEMORRHAGE OR CEREBRAL INFARCTION W CC"/>
    <n v="46"/>
    <x v="4399"/>
    <n v="7158.28"/>
    <n v="3641.24"/>
  </r>
  <r>
    <s v="MORTON PLANT HOSPITAL"/>
    <s v="CLEARWATER"/>
    <x v="9"/>
    <s v="FL - Clearwater"/>
    <n v="65"/>
    <s v="INTRACRANIAL HEMORRHAGE OR CEREBRAL INFARCTION W CC"/>
    <n v="20"/>
    <x v="4400"/>
    <n v="6209.38"/>
    <n v="6125.46"/>
  </r>
  <r>
    <s v="TAMPA GENERAL HOSPITAL"/>
    <s v="TAMPA"/>
    <x v="9"/>
    <s v="FL - Tampa"/>
    <n v="65"/>
    <s v="INTRACRANIAL HEMORRHAGE OR CEREBRAL INFARCTION W CC"/>
    <n v="47"/>
    <x v="4401"/>
    <n v="6804.84"/>
    <n v="4372.38"/>
  </r>
  <r>
    <s v="AVENTURA HOSPITAL AND MEDICAL CENTER"/>
    <s v="AVENTURA"/>
    <x v="9"/>
    <s v="FL - Miami"/>
    <n v="65"/>
    <s v="INTRACRANIAL HEMORRHAGE OR CEREBRAL INFARCTION W CC"/>
    <n v="41"/>
    <x v="4402"/>
    <n v="8751"/>
    <n v="6179.13"/>
  </r>
  <r>
    <s v="SOUTH FLORIDA BAPTIST HOSPITAL"/>
    <s v="PLANT CITY"/>
    <x v="9"/>
    <s v="FL - Lakeland"/>
    <n v="65"/>
    <s v="INTRACRANIAL HEMORRHAGE OR CEREBRAL INFARCTION W CC"/>
    <n v="58"/>
    <x v="4403"/>
    <n v="3724.91"/>
    <n v="6099.14"/>
  </r>
  <r>
    <s v="TALLAHASSEE MEMORIAL HEALTHCARE"/>
    <s v="TALLAHASSEE"/>
    <x v="9"/>
    <s v="FL - Tallahassee"/>
    <n v="65"/>
    <s v="INTRACRANIAL HEMORRHAGE OR CEREBRAL INFARCTION W CC"/>
    <n v="126"/>
    <x v="4404"/>
    <n v="5482.57"/>
    <n v="6689.43"/>
  </r>
  <r>
    <s v="HEART OF FLORIDA REGIONAL MEDICAL CENTER"/>
    <s v="DAVENPORT"/>
    <x v="9"/>
    <s v="FL - Orlando"/>
    <n v="65"/>
    <s v="INTRACRANIAL HEMORRHAGE OR CEREBRAL INFARCTION W CC"/>
    <n v="26"/>
    <x v="4405"/>
    <n v="6718.29"/>
    <n v="4180.84"/>
  </r>
  <r>
    <s v="JACKSON HOSPITAL"/>
    <s v="MARIANNA"/>
    <x v="9"/>
    <s v="AL - Dothan"/>
    <n v="65"/>
    <s v="INTRACRANIAL HEMORRHAGE OR CEREBRAL INFARCTION W CC"/>
    <n v="46"/>
    <x v="4406"/>
    <n v="5856.46"/>
    <n v="6461.19"/>
  </r>
  <r>
    <s v="MAYO CLINIC"/>
    <s v="JACKSONVILLE"/>
    <x v="9"/>
    <s v="FL - Jacksonville"/>
    <n v="65"/>
    <s v="INTRACRANIAL HEMORRHAGE OR CEREBRAL INFARCTION W CC"/>
    <n v="26"/>
    <x v="4407"/>
    <n v="7290.98"/>
    <n v="4421.83"/>
  </r>
  <r>
    <s v="SOUTH MIAMI HOSPITAL  INC"/>
    <s v="SOUTH MIAMI"/>
    <x v="9"/>
    <s v="FL - Miami"/>
    <n v="65"/>
    <s v="INTRACRANIAL HEMORRHAGE OR CEREBRAL INFARCTION W CC"/>
    <n v="57"/>
    <x v="4408"/>
    <n v="11629.42"/>
    <n v="11107.55"/>
  </r>
  <r>
    <s v="LAKE CITY MEDICAL CENTER"/>
    <s v="LAKE CITY"/>
    <x v="9"/>
    <s v="FL - Gainesville"/>
    <n v="65"/>
    <s v="INTRACRANIAL HEMORRHAGE OR CEREBRAL INFARCTION W CC"/>
    <n v="50"/>
    <x v="4409"/>
    <n v="6058.4"/>
    <n v="4032.04"/>
  </r>
  <r>
    <s v="LAKELAND REGIONAL MEDICAL CENTER"/>
    <s v="LAKELAND"/>
    <x v="9"/>
    <s v="FL - Lakeland"/>
    <n v="65"/>
    <s v="INTRACRANIAL HEMORRHAGE OR CEREBRAL INFARCTION W CC"/>
    <n v="77"/>
    <x v="4410"/>
    <n v="6012.59"/>
    <n v="10130.19"/>
  </r>
  <r>
    <s v="CENTRAL FLORIDA REGIONAL HOSPITAL"/>
    <s v="SANFORD"/>
    <x v="9"/>
    <s v="FL - Orlando"/>
    <n v="65"/>
    <s v="INTRACRANIAL HEMORRHAGE OR CEREBRAL INFARCTION W CC"/>
    <n v="64"/>
    <x v="4411"/>
    <n v="6254.73"/>
    <n v="4389.97"/>
  </r>
  <r>
    <s v="DOCTORS HOSPITAL OF SARASOTA"/>
    <s v="SARASOTA"/>
    <x v="9"/>
    <s v="FL - Sarasota"/>
    <n v="65"/>
    <s v="INTRACRANIAL HEMORRHAGE OR CEREBRAL INFARCTION W CC"/>
    <n v="56"/>
    <x v="4412"/>
    <n v="7282.63"/>
    <n v="3560.3"/>
  </r>
  <r>
    <s v="PLANTATION GENERAL HOSPITAL"/>
    <s v="PLANTATION"/>
    <x v="9"/>
    <s v="FL - Fort Lauderdale"/>
    <n v="65"/>
    <s v="INTRACRANIAL HEMORRHAGE OR CEREBRAL INFARCTION W CC"/>
    <n v="25"/>
    <x v="4413"/>
    <n v="5929.45"/>
    <n v="4548.16"/>
  </r>
  <r>
    <s v="BOCA RATON REGIONAL HOSPITAL"/>
    <s v="BOCA RATON"/>
    <x v="9"/>
    <s v="FL - Fort Lauderdale"/>
    <n v="65"/>
    <s v="INTRACRANIAL HEMORRHAGE OR CEREBRAL INFARCTION W CC"/>
    <n v="47"/>
    <x v="4414"/>
    <n v="8608.49"/>
    <n v="4470.6899999999996"/>
  </r>
  <r>
    <s v="FLORIDA HOSPITAL TAMPA"/>
    <s v="TAMPA"/>
    <x v="9"/>
    <s v="FL - Tampa"/>
    <n v="65"/>
    <s v="INTRACRANIAL HEMORRHAGE OR CEREBRAL INFARCTION W CC"/>
    <n v="48"/>
    <x v="4415"/>
    <n v="7376.86"/>
    <n v="3926.32"/>
  </r>
  <r>
    <s v="DESOTO MEMORIAL HOSPITAL"/>
    <s v="ARCADIA"/>
    <x v="9"/>
    <s v="FL - Sarasota"/>
    <n v="65"/>
    <s v="INTRACRANIAL HEMORRHAGE OR CEREBRAL INFARCTION W CC"/>
    <n v="81"/>
    <x v="4416"/>
    <n v="4140.13"/>
    <n v="4286.43"/>
  </r>
  <r>
    <s v="PALM BEACH GARDENS MEDICAL CENTER"/>
    <s v="PALM BEACH GARD"/>
    <x v="9"/>
    <s v="FL - Fort Lauderdale"/>
    <n v="65"/>
    <s v="INTRACRANIAL HEMORRHAGE OR CEREBRAL INFARCTION W CC"/>
    <n v="47"/>
    <x v="4417"/>
    <n v="3988.98"/>
    <n v="16804.54"/>
  </r>
  <r>
    <s v="CAPE CANAVERAL HOSPITAL"/>
    <s v="COCOA BEACH"/>
    <x v="9"/>
    <s v="FL - Orlando"/>
    <n v="65"/>
    <s v="INTRACRANIAL HEMORRHAGE OR CEREBRAL INFARCTION W CC"/>
    <n v="42"/>
    <x v="4418"/>
    <n v="4665.6899999999996"/>
    <n v="3889.7"/>
  </r>
  <r>
    <s v="MEMORIAL HOSPITAL JACKSONVILLE"/>
    <s v="JACKSONVILLE"/>
    <x v="9"/>
    <s v="FL - Jacksonville"/>
    <n v="65"/>
    <s v="INTRACRANIAL HEMORRHAGE OR CEREBRAL INFARCTION W CC"/>
    <n v="48"/>
    <x v="4419"/>
    <n v="8351.4599999999991"/>
    <n v="12400.62"/>
  </r>
  <r>
    <s v="ST PETERSBURG GENERAL HOSPITAL"/>
    <s v="SAINT PETERSBUR"/>
    <x v="9"/>
    <s v="FL - St. Petersburg"/>
    <n v="65"/>
    <s v="INTRACRANIAL HEMORRHAGE OR CEREBRAL INFARCTION W CC"/>
    <n v="33"/>
    <x v="4420"/>
    <n v="5554.26"/>
    <n v="5883.86"/>
  </r>
  <r>
    <s v="CORAL GABLES HOSPITAL"/>
    <s v="CORAL GABLES"/>
    <x v="9"/>
    <s v="FL - Miami"/>
    <n v="65"/>
    <s v="INTRACRANIAL HEMORRHAGE OR CEREBRAL INFARCTION W CC"/>
    <n v="61"/>
    <x v="4421"/>
    <n v="5448.12"/>
    <n v="4655.79"/>
  </r>
  <r>
    <s v="PALMETTO GENERAL HOSPITAL"/>
    <s v="HIALEAH"/>
    <x v="9"/>
    <s v="FL - Miami"/>
    <n v="65"/>
    <s v="INTRACRANIAL HEMORRHAGE OR CEREBRAL INFARCTION W CC"/>
    <n v="43"/>
    <x v="4422"/>
    <n v="8239.6299999999992"/>
    <n v="4989.46"/>
  </r>
  <r>
    <s v="NORTHWEST MEDICAL CENTER"/>
    <s v="MARGATE"/>
    <x v="9"/>
    <s v="FL - Fort Lauderdale"/>
    <n v="65"/>
    <s v="INTRACRANIAL HEMORRHAGE OR CEREBRAL INFARCTION W CC"/>
    <n v="117"/>
    <x v="4423"/>
    <n v="8216.07"/>
    <n v="4190.9799999999996"/>
  </r>
  <r>
    <s v="MEDICAL CENTER OF TRINITY"/>
    <s v="TRINITY"/>
    <x v="9"/>
    <s v="FL - Hudson"/>
    <n v="65"/>
    <s v="INTRACRANIAL HEMORRHAGE OR CEREBRAL INFARCTION W CC"/>
    <n v="28"/>
    <x v="4424"/>
    <n v="11755.57"/>
    <n v="4270.0200000000004"/>
  </r>
  <r>
    <s v="NORTH FLORIDA REGIONAL MEDICAL CENTER"/>
    <s v="GAINESVILLE"/>
    <x v="9"/>
    <s v="FL - Gainesville"/>
    <n v="65"/>
    <s v="INTRACRANIAL HEMORRHAGE OR CEREBRAL INFARCTION W CC"/>
    <n v="39"/>
    <x v="4425"/>
    <n v="9320.31"/>
    <n v="13499.58"/>
  </r>
  <r>
    <s v="KENDALL REGIONAL MEDICAL CENTER"/>
    <s v="MIAMI"/>
    <x v="9"/>
    <s v="FL - Miami"/>
    <n v="65"/>
    <s v="INTRACRANIAL HEMORRHAGE OR CEREBRAL INFARCTION W CC"/>
    <n v="44"/>
    <x v="4426"/>
    <n v="5502.66"/>
    <n v="6569.92"/>
  </r>
  <r>
    <s v="PASCO REGIONAL MEDICAL CENTER"/>
    <s v="DADE CITY"/>
    <x v="9"/>
    <s v="FL - Tampa"/>
    <n v="65"/>
    <s v="INTRACRANIAL HEMORRHAGE OR CEREBRAL INFARCTION W CC"/>
    <n v="40"/>
    <x v="4427"/>
    <n v="18268.900000000001"/>
    <n v="10965.5"/>
  </r>
  <r>
    <s v="OCALA REGIONAL MEDICAL CENTER"/>
    <s v="OCALA"/>
    <x v="9"/>
    <s v="FL - Ocala"/>
    <n v="65"/>
    <s v="INTRACRANIAL HEMORRHAGE OR CEREBRAL INFARCTION W CC"/>
    <n v="64"/>
    <x v="4428"/>
    <n v="8070.97"/>
    <n v="6217.3"/>
  </r>
  <r>
    <s v="BLAKE MEDICAL CENTER"/>
    <s v="BRADENTON"/>
    <x v="9"/>
    <s v="FL - Bradenton"/>
    <n v="65"/>
    <s v="INTRACRANIAL HEMORRHAGE OR CEREBRAL INFARCTION W CC"/>
    <n v="35"/>
    <x v="4429"/>
    <n v="4598.84"/>
    <n v="4736.47"/>
  </r>
  <r>
    <s v="SEBASTIAN RIVER MEDICAL CENTER"/>
    <s v="SEBASTIAN"/>
    <x v="9"/>
    <s v="FL - Orlando"/>
    <n v="65"/>
    <s v="INTRACRANIAL HEMORRHAGE OR CEREBRAL INFARCTION W CC"/>
    <n v="60"/>
    <x v="4430"/>
    <n v="5304.27"/>
    <n v="5726.44"/>
  </r>
  <r>
    <s v="GULF COAST MEDICAL CENTER LEE MEM HEALTH SYSTEM"/>
    <s v="FORT MYERS"/>
    <x v="9"/>
    <s v="FL - Fort Myers"/>
    <n v="65"/>
    <s v="INTRACRANIAL HEMORRHAGE OR CEREBRAL INFARCTION W CC"/>
    <n v="88"/>
    <x v="4431"/>
    <n v="9907.7900000000009"/>
    <n v="11159.96"/>
  </r>
  <r>
    <s v="FORT WALTON BEACH MEDICAL CENTER"/>
    <s v="FORT WALTON BEA"/>
    <x v="9"/>
    <s v="FL - Pensacola"/>
    <n v="65"/>
    <s v="INTRACRANIAL HEMORRHAGE OR CEREBRAL INFARCTION W CC"/>
    <n v="26"/>
    <x v="4432"/>
    <n v="17370.560000000001"/>
    <n v="3233.81"/>
  </r>
  <r>
    <s v="UNIVERSITY HOSPITAL AND MEDICAL CENTER"/>
    <s v="TAMARAC"/>
    <x v="9"/>
    <s v="FL - Fort Lauderdale"/>
    <n v="65"/>
    <s v="INTRACRANIAL HEMORRHAGE OR CEREBRAL INFARCTION W CC"/>
    <n v="37"/>
    <x v="4433"/>
    <n v="4464.08"/>
    <n v="2734.21"/>
  </r>
  <r>
    <s v="ORANGE PARK MEDICAL CENTER"/>
    <s v="ORANGE PARK"/>
    <x v="9"/>
    <s v="FL - Jacksonville"/>
    <n v="65"/>
    <s v="INTRACRANIAL HEMORRHAGE OR CEREBRAL INFARCTION W CC"/>
    <n v="45"/>
    <x v="4434"/>
    <n v="5771.98"/>
    <n v="5418.42"/>
  </r>
  <r>
    <s v="WESTSIDE REGIONAL MEDICAL CENTER"/>
    <s v="PLANTATION"/>
    <x v="9"/>
    <s v="FL - Fort Lauderdale"/>
    <n v="65"/>
    <s v="INTRACRANIAL HEMORRHAGE OR CEREBRAL INFARCTION W CC"/>
    <n v="28"/>
    <x v="4435"/>
    <n v="7698.33"/>
    <n v="2613.39"/>
  </r>
  <r>
    <s v="WEST FLORIDA HOSPITAL"/>
    <s v="PENSACOLA"/>
    <x v="9"/>
    <s v="FL - Pensacola"/>
    <n v="65"/>
    <s v="INTRACRANIAL HEMORRHAGE OR CEREBRAL INFARCTION W CC"/>
    <n v="66"/>
    <x v="4436"/>
    <n v="5511.58"/>
    <n v="5132.13"/>
  </r>
  <r>
    <s v="PUTNAM COMMUNITY MEDICAL CENTER"/>
    <s v="PALATKA"/>
    <x v="9"/>
    <s v="FL - Gainesville"/>
    <n v="65"/>
    <s v="INTRACRANIAL HEMORRHAGE OR CEREBRAL INFARCTION W CC"/>
    <n v="38"/>
    <x v="4437"/>
    <n v="26385.56"/>
    <n v="5096"/>
  </r>
  <r>
    <s v="COLUMBIA HOSPITAL"/>
    <s v="WEST PALM BEACH"/>
    <x v="9"/>
    <s v="FL - Fort Lauderdale"/>
    <n v="65"/>
    <s v="INTRACRANIAL HEMORRHAGE OR CEREBRAL INFARCTION W CC"/>
    <n v="76"/>
    <x v="4438"/>
    <n v="7682.22"/>
    <n v="5203.42"/>
  </r>
  <r>
    <s v="FAWCETT MEMORIAL HOSPITAL"/>
    <s v="PORT CHARLOTTE"/>
    <x v="9"/>
    <s v="FL - Fort Myers"/>
    <n v="65"/>
    <s v="INTRACRANIAL HEMORRHAGE OR CEREBRAL INFARCTION W CC"/>
    <n v="74"/>
    <x v="4439"/>
    <n v="8173.57"/>
    <n v="4976.5600000000004"/>
  </r>
  <r>
    <s v="NORTHSIDE HOSPITAL"/>
    <s v="SAINT PETERSBUR"/>
    <x v="9"/>
    <s v="FL - St. Petersburg"/>
    <n v="65"/>
    <s v="INTRACRANIAL HEMORRHAGE OR CEREBRAL INFARCTION W CC"/>
    <n v="44"/>
    <x v="4440"/>
    <n v="7593.9"/>
    <n v="18079.34"/>
  </r>
  <r>
    <s v="GULF COAST MEDICAL CENTER"/>
    <s v="PANAMA CITY"/>
    <x v="9"/>
    <s v="FL - Panama City"/>
    <n v="65"/>
    <s v="INTRACRANIAL HEMORRHAGE OR CEREBRAL INFARCTION W CC"/>
    <n v="62"/>
    <x v="4441"/>
    <n v="10882.58"/>
    <n v="5034.9399999999996"/>
  </r>
  <r>
    <s v="BRANDON REGIONAL HOSPITAL"/>
    <s v="BRANDON"/>
    <x v="9"/>
    <s v="FL - Tampa"/>
    <n v="65"/>
    <s v="INTRACRANIAL HEMORRHAGE OR CEREBRAL INFARCTION W CC"/>
    <n v="51"/>
    <x v="4442"/>
    <n v="14510.62"/>
    <n v="5327.31"/>
  </r>
  <r>
    <s v="CAPE CORAL HOSPITAL"/>
    <s v="CAPE CORAL"/>
    <x v="9"/>
    <s v="FL - Fort Myers"/>
    <n v="65"/>
    <s v="INTRACRANIAL HEMORRHAGE OR CEREBRAL INFARCTION W CC"/>
    <n v="57"/>
    <x v="4443"/>
    <n v="7042.5"/>
    <n v="4511.25"/>
  </r>
  <r>
    <s v="LAWNWOOD REGIONAL MEDICAL CENTER &amp; HEART INSTITUTE"/>
    <s v="FORT PIERCE"/>
    <x v="9"/>
    <s v="FL - Orlando"/>
    <n v="65"/>
    <s v="INTRACRANIAL HEMORRHAGE OR CEREBRAL INFARCTION W CC"/>
    <n v="60"/>
    <x v="4444"/>
    <n v="5654.52"/>
    <n v="3539.54"/>
  </r>
  <r>
    <s v="LARGO MEDICAL CENTER"/>
    <s v="LARGO"/>
    <x v="9"/>
    <s v="FL - Clearwater"/>
    <n v="65"/>
    <s v="INTRACRANIAL HEMORRHAGE OR CEREBRAL INFARCTION W CC"/>
    <n v="64"/>
    <x v="4445"/>
    <n v="8579.4"/>
    <n v="4853.01"/>
  </r>
  <r>
    <s v="SEVEN RIVERS REGIONAL MEDICAL CENTER"/>
    <s v="CRYSTAL RIVER"/>
    <x v="9"/>
    <s v="FL - Ocala"/>
    <n v="65"/>
    <s v="INTRACRANIAL HEMORRHAGE OR CEREBRAL INFARCTION W CC"/>
    <n v="55"/>
    <x v="4446"/>
    <n v="5937.58"/>
    <n v="4739.1899999999996"/>
  </r>
  <r>
    <s v="RAULERSON HOSPITAL"/>
    <s v="OKEECHOBEE"/>
    <x v="9"/>
    <s v="FL - Orlando"/>
    <n v="65"/>
    <s v="INTRACRANIAL HEMORRHAGE OR CEREBRAL INFARCTION W CC"/>
    <n v="27"/>
    <x v="4447"/>
    <n v="5178.6099999999997"/>
    <n v="4557.8599999999997"/>
  </r>
  <r>
    <s v="JUPITER MEDICAL CENTER"/>
    <s v="JUPITER"/>
    <x v="9"/>
    <s v="FL - Fort Lauderdale"/>
    <n v="65"/>
    <s v="INTRACRANIAL HEMORRHAGE OR CEREBRAL INFARCTION W CC"/>
    <n v="66"/>
    <x v="4448"/>
    <n v="14141.67"/>
    <n v="5215.29"/>
  </r>
  <r>
    <s v="CAPITAL REGIONAL MEDICAL CENTER"/>
    <s v="TALLAHASSEE"/>
    <x v="9"/>
    <s v="FL - Tallahassee"/>
    <n v="65"/>
    <s v="INTRACRANIAL HEMORRHAGE OR CEREBRAL INFARCTION W CC"/>
    <n v="172"/>
    <x v="4449"/>
    <n v="6545.4"/>
    <n v="3985.11"/>
  </r>
  <r>
    <s v="REGIONAL MEDICAL CENTER BAYONET POINT"/>
    <s v="HUDSON"/>
    <x v="9"/>
    <s v="FL - Hudson"/>
    <n v="65"/>
    <s v="INTRACRANIAL HEMORRHAGE OR CEREBRAL INFARCTION W CC"/>
    <n v="62"/>
    <x v="4450"/>
    <n v="7557.6"/>
    <n v="6972.28"/>
  </r>
  <r>
    <s v="DELRAY MEDICAL CENTER"/>
    <s v="DELRAY BEACH"/>
    <x v="9"/>
    <s v="FL - Fort Lauderdale"/>
    <n v="65"/>
    <s v="INTRACRANIAL HEMORRHAGE OR CEREBRAL INFARCTION W CC"/>
    <n v="64"/>
    <x v="4451"/>
    <n v="7113.48"/>
    <n v="11494.87"/>
  </r>
  <r>
    <s v="SOUTH BAY HOSPITAL"/>
    <s v="SUN CITY CENTER"/>
    <x v="9"/>
    <s v="FL - Tampa"/>
    <n v="65"/>
    <s v="INTRACRANIAL HEMORRHAGE OR CEREBRAL INFARCTION W CC"/>
    <n v="69"/>
    <x v="4452"/>
    <n v="11168.38"/>
    <n v="3854.97"/>
  </r>
  <r>
    <s v="ST LUCIE MEDICAL CENTER"/>
    <s v="PORT SAINT LUCI"/>
    <x v="9"/>
    <s v="FL - Fort Lauderdale"/>
    <n v="65"/>
    <s v="INTRACRANIAL HEMORRHAGE OR CEREBRAL INFARCTION W CC"/>
    <n v="124"/>
    <x v="4453"/>
    <n v="7543.15"/>
    <n v="4431.58"/>
  </r>
  <r>
    <s v="OAK HILL HOSPITAL"/>
    <s v="BROOKSVILLE"/>
    <x v="9"/>
    <s v="FL - Hudson"/>
    <n v="65"/>
    <s v="INTRACRANIAL HEMORRHAGE OR CEREBRAL INFARCTION W CC"/>
    <n v="134"/>
    <x v="4454"/>
    <n v="6758.57"/>
    <n v="5571.19"/>
  </r>
  <r>
    <s v="MEASE COUNTRYSIDE HOSPITAL"/>
    <s v="SAFETY HARBOR"/>
    <x v="9"/>
    <s v="FL - Clearwater"/>
    <n v="65"/>
    <s v="INTRACRANIAL HEMORRHAGE OR CEREBRAL INFARCTION W CC"/>
    <n v="32"/>
    <x v="4455"/>
    <n v="6768.37"/>
    <n v="3940.35"/>
  </r>
  <r>
    <s v="GULF BREEZE HOSPITAL"/>
    <s v="GULF BREEZE"/>
    <x v="9"/>
    <s v="FL - Pensacola"/>
    <n v="65"/>
    <s v="INTRACRANIAL HEMORRHAGE OR CEREBRAL INFARCTION W CC"/>
    <n v="54"/>
    <x v="4456"/>
    <n v="12425.21"/>
    <n v="4231.88"/>
  </r>
  <r>
    <s v="WEST BOCA MEDICAL CENTER"/>
    <s v="BOCA RATON"/>
    <x v="9"/>
    <s v="FL - Fort Lauderdale"/>
    <n v="65"/>
    <s v="INTRACRANIAL HEMORRHAGE OR CEREBRAL INFARCTION W CC"/>
    <n v="38"/>
    <x v="4457"/>
    <n v="4453.16"/>
    <n v="3883.14"/>
  </r>
  <r>
    <s v="PALMS WEST HOSPITAL"/>
    <s v="LOXAHATCHEE"/>
    <x v="9"/>
    <s v="FL - Fort Lauderdale"/>
    <n v="65"/>
    <s v="INTRACRANIAL HEMORRHAGE OR CEREBRAL INFARCTION W CC"/>
    <n v="49"/>
    <x v="4458"/>
    <n v="7177.9"/>
    <n v="6860.07"/>
  </r>
  <r>
    <s v="WELLINGTON REGIONAL MEDICAL CENTER"/>
    <s v="WELLINGTON"/>
    <x v="9"/>
    <s v="FL - Fort Lauderdale"/>
    <n v="65"/>
    <s v="INTRACRANIAL HEMORRHAGE OR CEREBRAL INFARCTION W CC"/>
    <n v="43"/>
    <x v="4459"/>
    <n v="7973.24"/>
    <n v="11780.33"/>
  </r>
  <r>
    <s v="CORAL SPRINGS MEDICAL CENTER"/>
    <s v="CORAL SPRINGS"/>
    <x v="9"/>
    <s v="FL - Fort Lauderdale"/>
    <n v="65"/>
    <s v="INTRACRANIAL HEMORRHAGE OR CEREBRAL INFARCTION W CC"/>
    <n v="55"/>
    <x v="4460"/>
    <n v="5806.07"/>
    <n v="5024.8"/>
  </r>
  <r>
    <s v="MEMORIAL HOSPITAL WEST"/>
    <s v="PEMBROKE PINES"/>
    <x v="9"/>
    <s v="FL - Miami"/>
    <n v="65"/>
    <s v="INTRACRANIAL HEMORRHAGE OR CEREBRAL INFARCTION W CC"/>
    <n v="39"/>
    <x v="4461"/>
    <n v="7976.45"/>
    <n v="3343.86"/>
  </r>
  <r>
    <s v="MEMORIAL HOSPITAL MIRAMAR"/>
    <s v="MIRAMAR"/>
    <x v="9"/>
    <s v="FL - Miami"/>
    <n v="65"/>
    <s v="INTRACRANIAL HEMORRHAGE OR CEREBRAL INFARCTION W CC"/>
    <n v="60"/>
    <x v="4462"/>
    <n v="6648.17"/>
    <n v="7310.26"/>
  </r>
  <r>
    <s v="PHYSICIANS REGIONAL MEDICAL CENTER - PINE RIDGE"/>
    <s v="NAPLES"/>
    <x v="9"/>
    <s v="FL - Fort Myers"/>
    <n v="65"/>
    <s v="INTRACRANIAL HEMORRHAGE OR CEREBRAL INFARCTION W CC"/>
    <n v="160"/>
    <x v="4463"/>
    <n v="6760.36"/>
    <n v="3429.94"/>
  </r>
  <r>
    <s v="GOOD SAMARITAN MEDICAL CENTER"/>
    <s v="WEST PALM BEACH"/>
    <x v="9"/>
    <s v="FL - Fort Lauderdale"/>
    <n v="65"/>
    <s v="INTRACRANIAL HEMORRHAGE OR CEREBRAL INFARCTION W CC"/>
    <n v="62"/>
    <x v="4464"/>
    <n v="7378.81"/>
    <n v="6631.53"/>
  </r>
  <r>
    <s v="ST MARY'S MEDICAL CENTER"/>
    <s v="WEST PALM BEACH"/>
    <x v="9"/>
    <s v="FL - Fort Lauderdale"/>
    <n v="65"/>
    <s v="INTRACRANIAL HEMORRHAGE OR CEREBRAL INFARCTION W CC"/>
    <n v="45"/>
    <x v="4465"/>
    <n v="9101.5400000000009"/>
    <n v="7141.86"/>
  </r>
  <r>
    <s v="CLEVELAND CLINIC HOSPITAL"/>
    <s v="WESTON"/>
    <x v="9"/>
    <s v="FL - Miami"/>
    <n v="65"/>
    <s v="INTRACRANIAL HEMORRHAGE OR CEREBRAL INFARCTION W CC"/>
    <n v="37"/>
    <x v="4466"/>
    <n v="8018.54"/>
    <n v="3620.14"/>
  </r>
  <r>
    <s v="VILLAGES REGIONAL HOSPITAL  THE"/>
    <s v="THE VILLAGES"/>
    <x v="9"/>
    <s v="FL - Orlando"/>
    <n v="65"/>
    <s v="INTRACRANIAL HEMORRHAGE OR CEREBRAL INFARCTION W CC"/>
    <n v="54"/>
    <x v="4467"/>
    <n v="6031.59"/>
    <n v="3230.56"/>
  </r>
  <r>
    <s v="WUESTHOFF MEDICAL CENTER - MELBOURNE"/>
    <s v="MELBOURNE"/>
    <x v="9"/>
    <s v="FL - Orlando"/>
    <n v="65"/>
    <s v="INTRACRANIAL HEMORRHAGE OR CEREBRAL INFARCTION W CC"/>
    <n v="49"/>
    <x v="4468"/>
    <n v="8388.06"/>
    <n v="4024.45"/>
  </r>
  <r>
    <s v="DOCTORS HOSPITAL INC"/>
    <s v="CORAL GABLES"/>
    <x v="9"/>
    <s v="FL - Miami"/>
    <n v="65"/>
    <s v="INTRACRANIAL HEMORRHAGE OR CEREBRAL INFARCTION W CC"/>
    <n v="60"/>
    <x v="4469"/>
    <n v="5322.73"/>
    <n v="6223.42"/>
  </r>
  <r>
    <s v="LAKEWOOD RANCH MEDICAL CENTER"/>
    <s v="BRADENTON"/>
    <x v="9"/>
    <s v="FL - Bradenton"/>
    <n v="65"/>
    <s v="INTRACRANIAL HEMORRHAGE OR CEREBRAL INFARCTION W CC"/>
    <n v="62"/>
    <x v="4470"/>
    <n v="8447.1200000000008"/>
    <n v="3674.61"/>
  </r>
  <r>
    <s v="ST VINCENT'S MEDICAL CENTER SOUTHSIDE"/>
    <s v="JACKSONVILLE"/>
    <x v="9"/>
    <s v="FL - Jacksonville"/>
    <n v="65"/>
    <s v="INTRACRANIAL HEMORRHAGE OR CEREBRAL INFARCTION W CC"/>
    <n v="35"/>
    <x v="4471"/>
    <n v="8017.64"/>
    <n v="8492.35"/>
  </r>
  <r>
    <s v="HAMILTON MEDICAL CENTER"/>
    <s v="DALTON"/>
    <x v="10"/>
    <s v="GA - Atlanta"/>
    <n v="65"/>
    <s v="INTRACRANIAL HEMORRHAGE OR CEREBRAL INFARCTION W CC"/>
    <n v="46"/>
    <x v="4472"/>
    <n v="6777.34"/>
    <n v="3605.1"/>
  </r>
  <r>
    <s v="UPSON REGIONAL MEDICAL CENTER"/>
    <s v="THOMASTON"/>
    <x v="10"/>
    <s v="GA - Macon"/>
    <n v="65"/>
    <s v="INTRACRANIAL HEMORRHAGE OR CEREBRAL INFARCTION W CC"/>
    <n v="60"/>
    <x v="4473"/>
    <n v="6500"/>
    <n v="8457.36"/>
  </r>
  <r>
    <s v="SATILLA REGIONAL MEDICAL CENTER"/>
    <s v="WAYCROSS"/>
    <x v="10"/>
    <s v="FL - Jacksonville"/>
    <n v="65"/>
    <s v="INTRACRANIAL HEMORRHAGE OR CEREBRAL INFARCTION W CC"/>
    <n v="43"/>
    <x v="4474"/>
    <n v="6513.42"/>
    <n v="3097.66"/>
  </r>
  <r>
    <s v="NORTHSIDE HOSPITAL FORSYTH"/>
    <s v="CUMMING"/>
    <x v="10"/>
    <s v="GA - Atlanta"/>
    <n v="65"/>
    <s v="INTRACRANIAL HEMORRHAGE OR CEREBRAL INFARCTION W CC"/>
    <n v="37"/>
    <x v="4475"/>
    <n v="4253.17"/>
    <n v="8030.3"/>
  </r>
  <r>
    <s v="ST MARY'S HOSPITAL"/>
    <s v="ATHENS"/>
    <x v="10"/>
    <s v="GA - Atlanta"/>
    <n v="65"/>
    <s v="INTRACRANIAL HEMORRHAGE OR CEREBRAL INFARCTION W CC"/>
    <n v="32"/>
    <x v="4476"/>
    <n v="5594.38"/>
    <n v="3771.17"/>
  </r>
  <r>
    <s v="PHOEBE PUTNEY MEMORIAL HOSPITAL"/>
    <s v="ALBANY"/>
    <x v="10"/>
    <s v="GA - Albany"/>
    <n v="65"/>
    <s v="INTRACRANIAL HEMORRHAGE OR CEREBRAL INFARCTION W CC"/>
    <n v="68"/>
    <x v="4477"/>
    <n v="9748.11"/>
    <n v="5666.46"/>
  </r>
  <r>
    <s v="NORTHSIDE HOSPITAL CHEROKEE"/>
    <s v="CANTON"/>
    <x v="10"/>
    <s v="GA - Atlanta"/>
    <n v="65"/>
    <s v="INTRACRANIAL HEMORRHAGE OR CEREBRAL INFARCTION W CC"/>
    <n v="51"/>
    <x v="4478"/>
    <n v="5267.84"/>
    <n v="2718.79"/>
  </r>
  <r>
    <s v="EMORY UNIVERSITY HOSPITAL"/>
    <s v="ATLANTA"/>
    <x v="10"/>
    <s v="GA - Atlanta"/>
    <n v="65"/>
    <s v="INTRACRANIAL HEMORRHAGE OR CEREBRAL INFARCTION W CC"/>
    <n v="54"/>
    <x v="4479"/>
    <n v="11393.13"/>
    <n v="4675.79"/>
  </r>
  <r>
    <s v="TANNER MEDICAL CENTER - CARROLLTON"/>
    <s v="CARROLLTON"/>
    <x v="10"/>
    <s v="GA - Atlanta"/>
    <n v="65"/>
    <s v="INTRACRANIAL HEMORRHAGE OR CEREBRAL INFARCTION W CC"/>
    <n v="137"/>
    <x v="4480"/>
    <n v="6991.88"/>
    <n v="5584.93"/>
  </r>
  <r>
    <s v="WEST GEORGIA MEDICAL CENTER"/>
    <s v="LAGRANGE"/>
    <x v="10"/>
    <s v="GA - Atlanta"/>
    <n v="65"/>
    <s v="INTRACRANIAL HEMORRHAGE OR CEREBRAL INFARCTION W CC"/>
    <n v="28"/>
    <x v="4481"/>
    <n v="6721.61"/>
    <n v="6462.33"/>
  </r>
  <r>
    <s v="NEWTON MEDICAL CENTER"/>
    <s v="COVINGTON"/>
    <x v="10"/>
    <s v="GA - Atlanta"/>
    <n v="65"/>
    <s v="INTRACRANIAL HEMORRHAGE OR CEREBRAL INFARCTION W CC"/>
    <n v="43"/>
    <x v="4482"/>
    <n v="4214.6499999999996"/>
    <n v="3907.87"/>
  </r>
  <r>
    <s v="GORDON HOSPITAL"/>
    <s v="CALHOUN"/>
    <x v="10"/>
    <s v="GA - Rome"/>
    <n v="65"/>
    <s v="INTRACRANIAL HEMORRHAGE OR CEREBRAL INFARCTION W CC"/>
    <n v="54"/>
    <x v="4483"/>
    <n v="5782.9"/>
    <n v="4541.97"/>
  </r>
  <r>
    <s v="CANDLER HOSPITAL"/>
    <s v="SAVANNAH"/>
    <x v="10"/>
    <s v="GA - Savannah"/>
    <n v="65"/>
    <s v="INTRACRANIAL HEMORRHAGE OR CEREBRAL INFARCTION W CC"/>
    <n v="60"/>
    <x v="4484"/>
    <n v="5645.76"/>
    <n v="4210.08"/>
  </r>
  <r>
    <s v="SOUTHEAST GEORGIA HEALTH SYSTEM- BRUNSWICK CAMPUS"/>
    <s v="BRUNSWICK"/>
    <x v="10"/>
    <s v="FL - Jacksonville"/>
    <n v="65"/>
    <s v="INTRACRANIAL HEMORRHAGE OR CEREBRAL INFARCTION W CC"/>
    <n v="34"/>
    <x v="4485"/>
    <n v="8431.1200000000008"/>
    <n v="6742.74"/>
  </r>
  <r>
    <s v="COBB MEMORIAL HOSPITAL"/>
    <s v="ROYSTON"/>
    <x v="10"/>
    <s v="GA - Atlanta"/>
    <n v="65"/>
    <s v="INTRACRANIAL HEMORRHAGE OR CEREBRAL INFARCTION W CC"/>
    <n v="44"/>
    <x v="4486"/>
    <n v="4585.57"/>
    <n v="3332.34"/>
  </r>
  <r>
    <s v="UNIVERSITY HOSPITAL"/>
    <s v="AUGUSTA"/>
    <x v="10"/>
    <s v="GA - Augusta"/>
    <n v="65"/>
    <s v="INTRACRANIAL HEMORRHAGE OR CEREBRAL INFARCTION W CC"/>
    <n v="106"/>
    <x v="4487"/>
    <n v="10713.42"/>
    <n v="5459.15"/>
  </r>
  <r>
    <s v="NORTHEAST GEORGIA MEDICAL CENTER  INC"/>
    <s v="GAINESVILLE"/>
    <x v="10"/>
    <s v="GA - Atlanta"/>
    <n v="65"/>
    <s v="INTRACRANIAL HEMORRHAGE OR CEREBRAL INFARCTION W CC"/>
    <n v="65"/>
    <x v="4488"/>
    <n v="7457.23"/>
    <n v="10204.32"/>
  </r>
  <r>
    <s v="CARTERSVILLE MEDICAL CENTER"/>
    <s v="CARTERSVILLE"/>
    <x v="10"/>
    <s v="GA - Atlanta"/>
    <n v="65"/>
    <s v="INTRACRANIAL HEMORRHAGE OR CEREBRAL INFARCTION W CC"/>
    <n v="49"/>
    <x v="4489"/>
    <n v="18175.080000000002"/>
    <n v="13732.34"/>
  </r>
  <r>
    <s v="SPALDING REGIONAL MEDICAL CENTER"/>
    <s v="GRIFFIN"/>
    <x v="10"/>
    <s v="GA - Atlanta"/>
    <n v="65"/>
    <s v="INTRACRANIAL HEMORRHAGE OR CEREBRAL INFARCTION W CC"/>
    <n v="57"/>
    <x v="4490"/>
    <n v="7828.42"/>
    <n v="10906.34"/>
  </r>
  <r>
    <s v="STEPHENS COUNTY HOSPITAL"/>
    <s v="TOCCOA"/>
    <x v="10"/>
    <s v="GA - Atlanta"/>
    <n v="65"/>
    <s v="INTRACRANIAL HEMORRHAGE OR CEREBRAL INFARCTION W CC"/>
    <n v="39"/>
    <x v="4491"/>
    <n v="6143.15"/>
    <n v="5807.91"/>
  </r>
  <r>
    <s v="MEDICAL COLLEGE OF GA HOSPITALS AND CLINICS"/>
    <s v="AUGUSTA"/>
    <x v="10"/>
    <s v="GA - Augusta"/>
    <n v="65"/>
    <s v="INTRACRANIAL HEMORRHAGE OR CEREBRAL INFARCTION W CC"/>
    <n v="52"/>
    <x v="4492"/>
    <n v="4484.8500000000004"/>
    <n v="3837.38"/>
  </r>
  <r>
    <s v="WELLSTAR KENNESTONE HOSPITAL"/>
    <s v="MARIETTA"/>
    <x v="10"/>
    <s v="GA - Atlanta"/>
    <n v="65"/>
    <s v="INTRACRANIAL HEMORRHAGE OR CEREBRAL INFARCTION W CC"/>
    <n v="73"/>
    <x v="4493"/>
    <n v="4729.3599999999997"/>
    <n v="11720.82"/>
  </r>
  <r>
    <s v="MEMORIAL HEALTH UNIV MED CEN  INC"/>
    <s v="SAVANNAH"/>
    <x v="10"/>
    <s v="GA - Savannah"/>
    <n v="65"/>
    <s v="INTRACRANIAL HEMORRHAGE OR CEREBRAL INFARCTION W CC"/>
    <n v="37"/>
    <x v="4494"/>
    <n v="5922.49"/>
    <n v="6445.12"/>
  </r>
  <r>
    <s v="JOHN D ARCHBOLD MEMORIAL HOSPITAL"/>
    <s v="THOMASVILLE"/>
    <x v="10"/>
    <s v="FL - Tallahassee"/>
    <n v="65"/>
    <s v="INTRACRANIAL HEMORRHAGE OR CEREBRAL INFARCTION W CC"/>
    <n v="50"/>
    <x v="4495"/>
    <n v="5945.65"/>
    <n v="2800.15"/>
  </r>
  <r>
    <s v="TRINITY HOSPITAL OF AUGUSTA"/>
    <s v="AUGUSTA"/>
    <x v="10"/>
    <s v="GA - Augusta"/>
    <n v="65"/>
    <s v="INTRACRANIAL HEMORRHAGE OR CEREBRAL INFARCTION W CC"/>
    <n v="50"/>
    <x v="4496"/>
    <n v="7326"/>
    <n v="5458.86"/>
  </r>
  <r>
    <s v="HABERSHAM COUNTY MEDICAL CTR"/>
    <s v="DEMOREST"/>
    <x v="10"/>
    <s v="GA - Atlanta"/>
    <n v="65"/>
    <s v="INTRACRANIAL HEMORRHAGE OR CEREBRAL INFARCTION W CC"/>
    <n v="45"/>
    <x v="4497"/>
    <n v="4871.04"/>
    <n v="7074.39"/>
  </r>
  <r>
    <s v="ST JOSEPH'S HOSPITAL - SAVANNAH"/>
    <s v="SAVANNAH"/>
    <x v="10"/>
    <s v="GA - Savannah"/>
    <n v="65"/>
    <s v="INTRACRANIAL HEMORRHAGE OR CEREBRAL INFARCTION W CC"/>
    <n v="41"/>
    <x v="4498"/>
    <n v="4661.21"/>
    <n v="5678.24"/>
  </r>
  <r>
    <s v="PHOEBE SUMTER MEDICAL CENTER"/>
    <s v="AMERICUS"/>
    <x v="10"/>
    <s v="GA - Albany"/>
    <n v="65"/>
    <s v="INTRACRANIAL HEMORRHAGE OR CEREBRAL INFARCTION W CC"/>
    <n v="62"/>
    <x v="4499"/>
    <n v="8345.14"/>
    <n v="10742.1"/>
  </r>
  <r>
    <s v="WALTON REGIONAL MEDICAL CENTER"/>
    <s v="MONROE"/>
    <x v="10"/>
    <s v="GA - Atlanta"/>
    <n v="65"/>
    <s v="INTRACRANIAL HEMORRHAGE OR CEREBRAL INFARCTION W CC"/>
    <n v="49"/>
    <x v="4500"/>
    <n v="4857.5600000000004"/>
    <n v="2927.89"/>
  </r>
  <r>
    <s v="UNION GENERAL HOSPITAL"/>
    <s v="BLAIRSVILLE"/>
    <x v="10"/>
    <s v="GA - Atlanta"/>
    <n v="65"/>
    <s v="INTRACRANIAL HEMORRHAGE OR CEREBRAL INFARCTION W CC"/>
    <n v="38"/>
    <x v="4501"/>
    <n v="8556.43"/>
    <n v="13734.69"/>
  </r>
  <r>
    <s v="FLOYD MEDICAL CENTER"/>
    <s v="ROME"/>
    <x v="10"/>
    <s v="GA - Rome"/>
    <n v="65"/>
    <s v="INTRACRANIAL HEMORRHAGE OR CEREBRAL INFARCTION W CC"/>
    <n v="48"/>
    <x v="4502"/>
    <n v="4818.95"/>
    <n v="6824.96"/>
  </r>
  <r>
    <s v="MEDICAL CENTER  THE"/>
    <s v="COLUMBUS"/>
    <x v="10"/>
    <s v="GA - Columbus"/>
    <n v="65"/>
    <s v="INTRACRANIAL HEMORRHAGE OR CEREBRAL INFARCTION W CC"/>
    <n v="29"/>
    <x v="4503"/>
    <n v="7529.5"/>
    <n v="6472.29"/>
  </r>
  <r>
    <s v="HOUSTON MEDICAL CENTER"/>
    <s v="WARNER ROBINS"/>
    <x v="10"/>
    <s v="GA - Macon"/>
    <n v="65"/>
    <s v="INTRACRANIAL HEMORRHAGE OR CEREBRAL INFARCTION W CC"/>
    <n v="64"/>
    <x v="4504"/>
    <n v="8671.9500000000007"/>
    <n v="5765.38"/>
  </r>
  <r>
    <s v="DORMINY MEDICAL CENTER"/>
    <s v="FITZGERALD"/>
    <x v="10"/>
    <s v="GA - Macon"/>
    <n v="65"/>
    <s v="INTRACRANIAL HEMORRHAGE OR CEREBRAL INFARCTION W CC"/>
    <n v="36"/>
    <x v="4505"/>
    <n v="16017.66"/>
    <n v="6515.18"/>
  </r>
  <r>
    <s v="ATHENS REGIONAL MEDICAL CENTER"/>
    <s v="ATHENS"/>
    <x v="10"/>
    <s v="GA - Atlanta"/>
    <n v="65"/>
    <s v="INTRACRANIAL HEMORRHAGE OR CEREBRAL INFARCTION W CC"/>
    <n v="51"/>
    <x v="4506"/>
    <n v="8159.43"/>
    <n v="11559.5"/>
  </r>
  <r>
    <s v="EAST GEORGIA REGIONAL MEDICAL CENTER"/>
    <s v="STATESBORO"/>
    <x v="10"/>
    <s v="GA - Savannah"/>
    <n v="65"/>
    <s v="INTRACRANIAL HEMORRHAGE OR CEREBRAL INFARCTION W CC"/>
    <n v="71"/>
    <x v="4507"/>
    <n v="7017.67"/>
    <n v="10293.870000000001"/>
  </r>
  <r>
    <s v="DEKALB MEDICAL CENTER"/>
    <s v="DECATUR"/>
    <x v="10"/>
    <s v="GA - Atlanta"/>
    <n v="65"/>
    <s v="INTRACRANIAL HEMORRHAGE OR CEREBRAL INFARCTION W CC"/>
    <n v="42"/>
    <x v="4508"/>
    <n v="15223.06"/>
    <n v="3777.79"/>
  </r>
  <r>
    <s v="EMORY UNIVERSITY HOSPITAL MIDTOWN"/>
    <s v="ATLANTA"/>
    <x v="10"/>
    <s v="GA - Atlanta"/>
    <n v="65"/>
    <s v="INTRACRANIAL HEMORRHAGE OR CEREBRAL INFARCTION W CC"/>
    <n v="45"/>
    <x v="4509"/>
    <n v="7796.98"/>
    <n v="6266.19"/>
  </r>
  <r>
    <s v="GRADY MEMORIAL HOSPITAL"/>
    <s v="ATLANTA"/>
    <x v="10"/>
    <s v="GA - Atlanta"/>
    <n v="65"/>
    <s v="INTRACRANIAL HEMORRHAGE OR CEREBRAL INFARCTION W CC"/>
    <n v="40"/>
    <x v="4510"/>
    <n v="7513.44"/>
    <n v="7581.95"/>
  </r>
  <r>
    <s v="SAINT JOSEPH'S HOSPITAL OF ATLANTA  INC"/>
    <s v="ATLANTA"/>
    <x v="10"/>
    <s v="GA - Atlanta"/>
    <n v="65"/>
    <s v="INTRACRANIAL HEMORRHAGE OR CEREBRAL INFARCTION W CC"/>
    <n v="67"/>
    <x v="4511"/>
    <n v="5307.02"/>
    <n v="7438.3"/>
  </r>
  <r>
    <s v="PIEDMONT HOSPITAL"/>
    <s v="ATLANTA"/>
    <x v="10"/>
    <s v="GA - Atlanta"/>
    <n v="65"/>
    <s v="INTRACRANIAL HEMORRHAGE OR CEREBRAL INFARCTION W CC"/>
    <n v="35"/>
    <x v="4512"/>
    <n v="5329.3"/>
    <n v="4758.8999999999996"/>
  </r>
  <r>
    <s v="GWINNETT MEDICAL CENTER"/>
    <s v="LAWRENCEVILLE"/>
    <x v="10"/>
    <s v="GA - Atlanta"/>
    <n v="65"/>
    <s v="INTRACRANIAL HEMORRHAGE OR CEREBRAL INFARCTION W CC"/>
    <n v="29"/>
    <x v="4513"/>
    <n v="7317.7"/>
    <n v="6271.69"/>
  </r>
  <r>
    <s v="COFFEE REGIONAL MEDICAL CENTER"/>
    <s v="DOUGLAS"/>
    <x v="10"/>
    <s v="FL - Jacksonville"/>
    <n v="65"/>
    <s v="INTRACRANIAL HEMORRHAGE OR CEREBRAL INFARCTION W CC"/>
    <n v="50"/>
    <x v="4514"/>
    <n v="4986.59"/>
    <n v="5917.49"/>
  </r>
  <r>
    <s v="ROCKDALE MEDICAL CENTER"/>
    <s v="CONYERS"/>
    <x v="10"/>
    <s v="GA - Atlanta"/>
    <n v="65"/>
    <s v="INTRACRANIAL HEMORRHAGE OR CEREBRAL INFARCTION W CC"/>
    <n v="158"/>
    <x v="4515"/>
    <n v="6798.27"/>
    <n v="5762.2"/>
  </r>
  <r>
    <s v="TIFT REGIONAL MEDICAL CENTER"/>
    <s v="TIFTON"/>
    <x v="10"/>
    <s v="FL - Tallahassee"/>
    <n v="65"/>
    <s v="INTRACRANIAL HEMORRHAGE OR CEREBRAL INFARCTION W CC"/>
    <n v="25"/>
    <x v="4516"/>
    <n v="8134.7"/>
    <n v="3646.92"/>
  </r>
  <r>
    <s v="CRISP REGIONAL HOSPITAL"/>
    <s v="CORDELE"/>
    <x v="10"/>
    <s v="GA - Macon"/>
    <n v="65"/>
    <s v="INTRACRANIAL HEMORRHAGE OR CEREBRAL INFARCTION W CC"/>
    <n v="43"/>
    <x v="4517"/>
    <n v="5602.5"/>
    <n v="5413.87"/>
  </r>
  <r>
    <s v="COLQUITT REGIONAL MEDICAL CENTER"/>
    <s v="MOULTRIE"/>
    <x v="10"/>
    <s v="FL - Tallahassee"/>
    <n v="65"/>
    <s v="INTRACRANIAL HEMORRHAGE OR CEREBRAL INFARCTION W CC"/>
    <n v="34"/>
    <x v="4518"/>
    <n v="8642.1200000000008"/>
    <n v="5420.12"/>
  </r>
  <r>
    <s v="MEDICAL CENTER OF CENTRAL GEORGIA"/>
    <s v="MACON"/>
    <x v="10"/>
    <s v="GA - Macon"/>
    <n v="65"/>
    <s v="INTRACRANIAL HEMORRHAGE OR CEREBRAL INFARCTION W CC"/>
    <n v="60"/>
    <x v="4519"/>
    <n v="6865.75"/>
    <n v="4366.04"/>
  </r>
  <r>
    <s v="EMANUEL MEDICAL CENTER"/>
    <s v="SWAINSBORO"/>
    <x v="10"/>
    <s v="GA - Augusta"/>
    <n v="65"/>
    <s v="INTRACRANIAL HEMORRHAGE OR CEREBRAL INFARCTION W CC"/>
    <n v="54"/>
    <x v="4520"/>
    <n v="6475.97"/>
    <n v="3944.88"/>
  </r>
  <r>
    <s v="ATLANTA MEDICAL CENTER"/>
    <s v="ATLANTA"/>
    <x v="10"/>
    <s v="GA - Atlanta"/>
    <n v="65"/>
    <s v="INTRACRANIAL HEMORRHAGE OR CEREBRAL INFARCTION W CC"/>
    <n v="38"/>
    <x v="4521"/>
    <n v="12468.29"/>
    <n v="3775.8"/>
  </r>
  <r>
    <s v="SOUTH GEORGIA MEDICAL CENTER"/>
    <s v="VALDOSTA"/>
    <x v="10"/>
    <s v="FL - Tallahassee"/>
    <n v="65"/>
    <s v="INTRACRANIAL HEMORRHAGE OR CEREBRAL INFARCTION W CC"/>
    <n v="61"/>
    <x v="4522"/>
    <n v="7041.76"/>
    <n v="9287.39"/>
  </r>
  <r>
    <s v="WAYNE MEMORIAL HOSPITAL"/>
    <s v="JESUP"/>
    <x v="10"/>
    <s v="GA - Savannah"/>
    <n v="65"/>
    <s v="INTRACRANIAL HEMORRHAGE OR CEREBRAL INFARCTION W CC"/>
    <n v="58"/>
    <x v="4523"/>
    <n v="7095"/>
    <n v="3014.47"/>
  </r>
  <r>
    <s v="FAIRVIEW PARK HOSPITAL"/>
    <s v="DUBLIN"/>
    <x v="10"/>
    <s v="GA - Macon"/>
    <n v="65"/>
    <s v="INTRACRANIAL HEMORRHAGE OR CEREBRAL INFARCTION W CC"/>
    <n v="47"/>
    <x v="4524"/>
    <n v="5071.79"/>
    <n v="5055.99"/>
  </r>
  <r>
    <s v="MEADOWS REGIONAL MEDICAL CENTER"/>
    <s v="VIDALIA"/>
    <x v="10"/>
    <s v="GA - Savannah"/>
    <n v="65"/>
    <s v="INTRACRANIAL HEMORRHAGE OR CEREBRAL INFARCTION W CC"/>
    <n v="37"/>
    <x v="4525"/>
    <n v="4743.57"/>
    <n v="3728.31"/>
  </r>
  <r>
    <s v="ST FRANCIS HOSPITAL  INC"/>
    <s v="COLUMBUS"/>
    <x v="10"/>
    <s v="GA - Columbus"/>
    <n v="65"/>
    <s v="INTRACRANIAL HEMORRHAGE OR CEREBRAL INFARCTION W CC"/>
    <n v="27"/>
    <x v="4526"/>
    <n v="8280.91"/>
    <n v="6417.45"/>
  </r>
  <r>
    <s v="MEMORIAL HOSPITAL AND MANOR"/>
    <s v="BAINBRIDGE"/>
    <x v="10"/>
    <s v="FL - Tallahassee"/>
    <n v="65"/>
    <s v="INTRACRANIAL HEMORRHAGE OR CEREBRAL INFARCTION W CC"/>
    <n v="40"/>
    <x v="4527"/>
    <n v="5989.96"/>
    <n v="3879.17"/>
  </r>
  <r>
    <s v="WELLSTAR COBB HOSPITAL"/>
    <s v="AUSTELL"/>
    <x v="10"/>
    <s v="GA - Atlanta"/>
    <n v="65"/>
    <s v="INTRACRANIAL HEMORRHAGE OR CEREBRAL INFARCTION W CC"/>
    <n v="55"/>
    <x v="4528"/>
    <n v="5536.91"/>
    <n v="5886.59"/>
  </r>
  <r>
    <s v="OCONEE REGIONAL MEDICAL CENTER"/>
    <s v="MILLEDGEVILLE"/>
    <x v="10"/>
    <s v="GA - Macon"/>
    <n v="65"/>
    <s v="INTRACRANIAL HEMORRHAGE OR CEREBRAL INFARCTION W CC"/>
    <n v="51"/>
    <x v="4529"/>
    <n v="8633.6200000000008"/>
    <n v="6491.55"/>
  </r>
  <r>
    <s v="NORTHSIDE HOSPITAL"/>
    <s v="ATLANTA"/>
    <x v="10"/>
    <s v="GA - Atlanta"/>
    <n v="65"/>
    <s v="INTRACRANIAL HEMORRHAGE OR CEREBRAL INFARCTION W CC"/>
    <n v="41"/>
    <x v="4530"/>
    <n v="6294.78"/>
    <n v="6516.11"/>
  </r>
  <r>
    <s v="PHOEBE NORTH"/>
    <s v="ALBANY"/>
    <x v="10"/>
    <s v="GA - Albany"/>
    <n v="65"/>
    <s v="INTRACRANIAL HEMORRHAGE OR CEREBRAL INFARCTION W CC"/>
    <n v="57"/>
    <x v="4531"/>
    <n v="5254.86"/>
    <n v="5465.93"/>
  </r>
  <r>
    <s v="COLISEUM MEDICAL CENTER"/>
    <s v="MACON"/>
    <x v="10"/>
    <s v="GA - Macon"/>
    <n v="65"/>
    <s v="INTRACRANIAL HEMORRHAGE OR CEREBRAL INFARCTION W CC"/>
    <n v="34"/>
    <x v="4532"/>
    <n v="5322.79"/>
    <n v="4996.74"/>
  </r>
  <r>
    <s v="SOUTHERN REGIONAL MEDICAL CENTER"/>
    <s v="RIVERDALE"/>
    <x v="10"/>
    <s v="GA - Atlanta"/>
    <n v="65"/>
    <s v="INTRACRANIAL HEMORRHAGE OR CEREBRAL INFARCTION W CC"/>
    <n v="71"/>
    <x v="4533"/>
    <n v="30143.58"/>
    <n v="3869.23"/>
  </r>
  <r>
    <s v="REDMOND REGIONAL MEDICAL CENTER"/>
    <s v="ROME"/>
    <x v="10"/>
    <s v="GA - Rome"/>
    <n v="65"/>
    <s v="INTRACRANIAL HEMORRHAGE OR CEREBRAL INFARCTION W CC"/>
    <n v="45"/>
    <x v="4534"/>
    <n v="7397.42"/>
    <n v="6522.07"/>
  </r>
  <r>
    <s v="DOCTORS HOSPITAL"/>
    <s v="AUGUSTA"/>
    <x v="10"/>
    <s v="GA - Augusta"/>
    <n v="65"/>
    <s v="INTRACRANIAL HEMORRHAGE OR CEREBRAL INFARCTION W CC"/>
    <n v="51"/>
    <x v="4535"/>
    <n v="8979.0300000000007"/>
    <n v="10186.540000000001"/>
  </r>
  <r>
    <s v="WELLSTAR DOUGLAS HOSPITAL"/>
    <s v="DOUGLASVILLE"/>
    <x v="10"/>
    <s v="GA - Atlanta"/>
    <n v="65"/>
    <s v="INTRACRANIAL HEMORRHAGE OR CEREBRAL INFARCTION W CC"/>
    <n v="35"/>
    <x v="4536"/>
    <n v="6713.16"/>
    <n v="4496.7700000000004"/>
  </r>
  <r>
    <s v="DOCTORS HOSPITAL"/>
    <s v="COLUMBUS"/>
    <x v="10"/>
    <s v="GA - Columbus"/>
    <n v="65"/>
    <s v="INTRACRANIAL HEMORRHAGE OR CEREBRAL INFARCTION W CC"/>
    <n v="141"/>
    <x v="4537"/>
    <n v="6186.68"/>
    <n v="5739.49"/>
  </r>
  <r>
    <s v="FANNIN REGIONAL HOSPITAL"/>
    <s v="BLUE RIDGE"/>
    <x v="10"/>
    <s v="GA - Atlanta"/>
    <n v="65"/>
    <s v="INTRACRANIAL HEMORRHAGE OR CEREBRAL INFARCTION W CC"/>
    <n v="30"/>
    <x v="4538"/>
    <n v="6602.36"/>
    <n v="5092.75"/>
  </r>
  <r>
    <s v="HENRY MEDICAL CENTER  INC"/>
    <s v="STOCKBRIDGE"/>
    <x v="10"/>
    <s v="GA - Atlanta"/>
    <n v="65"/>
    <s v="INTRACRANIAL HEMORRHAGE OR CEREBRAL INFARCTION W CC"/>
    <n v="62"/>
    <x v="4539"/>
    <n v="11481.45"/>
    <n v="3903.71"/>
  </r>
  <r>
    <s v="EMORY EASTSIDE MEDICAL CENTER"/>
    <s v="SNELLVILLE"/>
    <x v="10"/>
    <s v="GA - Atlanta"/>
    <n v="65"/>
    <s v="INTRACRANIAL HEMORRHAGE OR CEREBRAL INFARCTION W CC"/>
    <n v="41"/>
    <x v="4540"/>
    <n v="4912"/>
    <n v="3913.63"/>
  </r>
  <r>
    <s v="NORTH FULTON REGIONAL HOSPITAL"/>
    <s v="ROSWELL"/>
    <x v="10"/>
    <s v="GA - Atlanta"/>
    <n v="65"/>
    <s v="INTRACRANIAL HEMORRHAGE OR CEREBRAL INFARCTION W CC"/>
    <n v="38"/>
    <x v="4541"/>
    <n v="4898.45"/>
    <n v="4184.8599999999997"/>
  </r>
  <r>
    <s v="PIEDMONT FAYETTE HOSPITAL"/>
    <s v="FAYETTEVILLE"/>
    <x v="10"/>
    <s v="GA - Atlanta"/>
    <n v="65"/>
    <s v="INTRACRANIAL HEMORRHAGE OR CEREBRAL INFARCTION W CC"/>
    <n v="33"/>
    <x v="4542"/>
    <n v="5083.1499999999996"/>
    <n v="16869.669999999998"/>
  </r>
  <r>
    <s v="SOUTH FULTON MEDICAL CENTER"/>
    <s v="EAST POINT"/>
    <x v="10"/>
    <s v="GA - Atlanta"/>
    <n v="65"/>
    <s v="INTRACRANIAL HEMORRHAGE OR CEREBRAL INFARCTION W CC"/>
    <n v="59"/>
    <x v="4543"/>
    <n v="15322.8"/>
    <n v="11939.32"/>
  </r>
  <r>
    <s v="DEKALB MEDICAL CENTER AT HILLANDALE"/>
    <s v="LITHONIA"/>
    <x v="10"/>
    <s v="GA - Atlanta"/>
    <n v="65"/>
    <s v="INTRACRANIAL HEMORRHAGE OR CEREBRAL INFARCTION W CC"/>
    <n v="51"/>
    <x v="4544"/>
    <n v="4816.0600000000004"/>
    <n v="6402.42"/>
  </r>
  <r>
    <s v="PIEDMONT NEWNAN HOSPITAL  INC"/>
    <s v="NEWNAN"/>
    <x v="10"/>
    <s v="GA - Atlanta"/>
    <n v="65"/>
    <s v="INTRACRANIAL HEMORRHAGE OR CEREBRAL INFARCTION W CC"/>
    <n v="51"/>
    <x v="4545"/>
    <n v="6834.96"/>
    <n v="5025.8900000000003"/>
  </r>
  <r>
    <s v="EMORY JOHNS CREEK HOSPITAL"/>
    <s v="JOHNS CREEK"/>
    <x v="10"/>
    <s v="GA - Atlanta"/>
    <n v="65"/>
    <s v="INTRACRANIAL HEMORRHAGE OR CEREBRAL INFARCTION W CC"/>
    <n v="54"/>
    <x v="4546"/>
    <n v="6085.93"/>
    <n v="5511.55"/>
  </r>
  <r>
    <s v="THE QUEENS MEDICAL CENTER"/>
    <s v="HONOLULU"/>
    <x v="11"/>
    <s v="HI - Honolulu"/>
    <n v="65"/>
    <s v="INTRACRANIAL HEMORRHAGE OR CEREBRAL INFARCTION W CC"/>
    <n v="113"/>
    <x v="4547"/>
    <n v="17418.11"/>
    <n v="4344.7700000000004"/>
  </r>
  <r>
    <s v="MAUI MEMORIAL MEDICAL CENTER"/>
    <s v="WAILUKU"/>
    <x v="11"/>
    <s v="HI - Honolulu"/>
    <n v="65"/>
    <s v="INTRACRANIAL HEMORRHAGE OR CEREBRAL INFARCTION W CC"/>
    <n v="62"/>
    <x v="4548"/>
    <n v="6920.69"/>
    <n v="4675.62"/>
  </r>
  <r>
    <s v="HILO MEDICAL CENTER"/>
    <s v="HILO"/>
    <x v="11"/>
    <s v="HI - Honolulu"/>
    <n v="65"/>
    <s v="INTRACRANIAL HEMORRHAGE OR CEREBRAL INFARCTION W CC"/>
    <n v="72"/>
    <x v="4549"/>
    <n v="4789.54"/>
    <n v="6793.9"/>
  </r>
  <r>
    <s v="CASTLE MEDICAL CENTER"/>
    <s v="KAILUA"/>
    <x v="11"/>
    <s v="HI - Honolulu"/>
    <n v="65"/>
    <s v="INTRACRANIAL HEMORRHAGE OR CEREBRAL INFARCTION W CC"/>
    <n v="40"/>
    <x v="4550"/>
    <n v="5357.44"/>
    <n v="6036.26"/>
  </r>
  <r>
    <s v="KUAKINI MEDICAL CENTER"/>
    <s v="HONOLULU"/>
    <x v="11"/>
    <s v="HI - Honolulu"/>
    <n v="65"/>
    <s v="INTRACRANIAL HEMORRHAGE OR CEREBRAL INFARCTION W CC"/>
    <n v="60"/>
    <x v="4551"/>
    <n v="10058.08"/>
    <n v="18270.23"/>
  </r>
  <r>
    <s v="KAISER FOUNDATION HOSPITAL"/>
    <s v="HONOLULU"/>
    <x v="11"/>
    <s v="HI - Honolulu"/>
    <n v="65"/>
    <s v="INTRACRANIAL HEMORRHAGE OR CEREBRAL INFARCTION W CC"/>
    <n v="46"/>
    <x v="4552"/>
    <n v="9529.98"/>
    <n v="3873.64"/>
  </r>
  <r>
    <s v="WILCOX MEMORIAL HOSPITAL"/>
    <s v="LIHUE"/>
    <x v="11"/>
    <s v="HI - Honolulu"/>
    <n v="65"/>
    <s v="INTRACRANIAL HEMORRHAGE OR CEREBRAL INFARCTION W CC"/>
    <n v="43"/>
    <x v="4553"/>
    <n v="7329.51"/>
    <n v="11846.08"/>
  </r>
  <r>
    <s v="STRAUB CLINIC AND HOSPITAL"/>
    <s v="HONOLULU"/>
    <x v="11"/>
    <s v="HI - Honolulu"/>
    <n v="65"/>
    <s v="INTRACRANIAL HEMORRHAGE OR CEREBRAL INFARCTION W CC"/>
    <n v="71"/>
    <x v="4554"/>
    <n v="6721.51"/>
    <n v="5308.42"/>
  </r>
  <r>
    <s v="PALI MOMI MEDICAL CENTER"/>
    <s v="AIEA"/>
    <x v="11"/>
    <s v="HI - Honolulu"/>
    <n v="65"/>
    <s v="INTRACRANIAL HEMORRHAGE OR CEREBRAL INFARCTION W CC"/>
    <n v="48"/>
    <x v="4555"/>
    <n v="4479.96"/>
    <n v="5853.2"/>
  </r>
  <r>
    <s v="HAWAII MEDICAL CENTER WEST"/>
    <s v="EWA BEACH"/>
    <x v="11"/>
    <s v="HI - Honolulu"/>
    <n v="65"/>
    <s v="INTRACRANIAL HEMORRHAGE OR CEREBRAL INFARCTION W CC"/>
    <n v="159"/>
    <x v="4556"/>
    <n v="8632.17"/>
    <n v="6321.4"/>
  </r>
  <r>
    <s v="NORTH HAWAII COMMUNITY HOSPITAL"/>
    <s v="KAMUELA"/>
    <x v="11"/>
    <s v="HI - Honolulu"/>
    <n v="65"/>
    <s v="INTRACRANIAL HEMORRHAGE OR CEREBRAL INFARCTION W CC"/>
    <n v="60"/>
    <x v="4557"/>
    <n v="4491.34"/>
    <n v="6566.1"/>
  </r>
  <r>
    <s v="ST LUKES MAGIC VALLEY RMC"/>
    <s v="TWIN FALLS"/>
    <x v="12"/>
    <s v="ID - Boise"/>
    <n v="65"/>
    <s v="INTRACRANIAL HEMORRHAGE OR CEREBRAL INFARCTION W CC"/>
    <n v="68"/>
    <x v="4558"/>
    <n v="5860.56"/>
    <n v="5300.59"/>
  </r>
  <r>
    <s v="ST JOSEPH REGIONAL MEDICAL CENTER"/>
    <s v="LEWISTON"/>
    <x v="12"/>
    <s v="WA - Spokane"/>
    <n v="65"/>
    <s v="INTRACRANIAL HEMORRHAGE OR CEREBRAL INFARCTION W CC"/>
    <n v="60"/>
    <x v="4559"/>
    <n v="6320.23"/>
    <n v="5812.96"/>
  </r>
  <r>
    <s v="ST LUKES REGIONAL MEDICAL CENTER"/>
    <s v="BOISE"/>
    <x v="12"/>
    <s v="ID - Boise"/>
    <n v="65"/>
    <s v="INTRACRANIAL HEMORRHAGE OR CEREBRAL INFARCTION W CC"/>
    <n v="57"/>
    <x v="4560"/>
    <n v="5956.39"/>
    <n v="9640.84"/>
  </r>
  <r>
    <s v="ST ALPHONSUS REGIONAL MEDICAL CENTER"/>
    <s v="BOISE"/>
    <x v="12"/>
    <s v="ID - Boise"/>
    <n v="65"/>
    <s v="INTRACRANIAL HEMORRHAGE OR CEREBRAL INFARCTION W CC"/>
    <n v="30"/>
    <x v="4561"/>
    <n v="8405.5400000000009"/>
    <n v="6207.96"/>
  </r>
  <r>
    <s v="SAINT ALPHONSUS MEDICAL CENTER - NAMPA"/>
    <s v="NAMPA"/>
    <x v="12"/>
    <s v="ID - Boise"/>
    <n v="65"/>
    <s v="INTRACRANIAL HEMORRHAGE OR CEREBRAL INFARCTION W CC"/>
    <n v="66"/>
    <x v="4562"/>
    <n v="20364.07"/>
    <n v="8755.2199999999993"/>
  </r>
  <r>
    <s v="WEST VALLEY MEDICAL CENTER"/>
    <s v="CALDWELL"/>
    <x v="12"/>
    <s v="ID - Boise"/>
    <n v="65"/>
    <s v="INTRACRANIAL HEMORRHAGE OR CEREBRAL INFARCTION W CC"/>
    <n v="38"/>
    <x v="4563"/>
    <n v="8744.5300000000007"/>
    <n v="7822.08"/>
  </r>
  <r>
    <s v="EASTERN IDAHO REGIONAL MEDICAL CENTER"/>
    <s v="IDAHO FALLS"/>
    <x v="12"/>
    <s v="ID - Idaho Falls"/>
    <n v="65"/>
    <s v="INTRACRANIAL HEMORRHAGE OR CEREBRAL INFARCTION W CC"/>
    <n v="155"/>
    <x v="4564"/>
    <n v="7964.11"/>
    <n v="5638.02"/>
  </r>
  <r>
    <s v="PORTNEUF MEDICAL CENTER"/>
    <s v="POCATELLO"/>
    <x v="12"/>
    <s v="UT - Salt Lake City"/>
    <n v="65"/>
    <s v="INTRACRANIAL HEMORRHAGE OR CEREBRAL INFARCTION W CC"/>
    <n v="75"/>
    <x v="4565"/>
    <n v="4727.2299999999996"/>
    <n v="3394.87"/>
  </r>
  <r>
    <s v="KOOTENAI MEDICAL CENTER"/>
    <s v="COEUR D'ALENE"/>
    <x v="12"/>
    <s v="WA - Spokane"/>
    <n v="65"/>
    <s v="INTRACRANIAL HEMORRHAGE OR CEREBRAL INFARCTION W CC"/>
    <n v="38"/>
    <x v="4566"/>
    <n v="7848.26"/>
    <n v="6362.53"/>
  </r>
  <r>
    <s v="ALTON MEMORIAL HOSPITAL"/>
    <s v="ALTON"/>
    <x v="13"/>
    <s v="MO - St. Louis"/>
    <n v="65"/>
    <s v="INTRACRANIAL HEMORRHAGE OR CEREBRAL INFARCTION W CC"/>
    <n v="63"/>
    <x v="4567"/>
    <n v="8370.5499999999993"/>
    <n v="4106.32"/>
  </r>
  <r>
    <s v="PROVENA ST JOSEPH MEDICAL CENTER"/>
    <s v="JOLIET"/>
    <x v="13"/>
    <s v="IL - Joliet"/>
    <n v="65"/>
    <s v="INTRACRANIAL HEMORRHAGE OR CEREBRAL INFARCTION W CC"/>
    <n v="45"/>
    <x v="4568"/>
    <n v="3483.21"/>
    <n v="4589.41"/>
  </r>
  <r>
    <s v="LOYOLA GOTTLIEB MEMORIAL HOSPITAL"/>
    <s v="MELROSE PARK"/>
    <x v="13"/>
    <s v="IL - Melrose Park"/>
    <n v="65"/>
    <s v="INTRACRANIAL HEMORRHAGE OR CEREBRAL INFARCTION W CC"/>
    <n v="32"/>
    <x v="4569"/>
    <n v="5750.18"/>
    <n v="11495.19"/>
  </r>
  <r>
    <s v="EVANSTON HOSPITAL"/>
    <s v="EVANSTON"/>
    <x v="13"/>
    <s v="IL - Evanston"/>
    <n v="65"/>
    <s v="INTRACRANIAL HEMORRHAGE OR CEREBRAL INFARCTION W CC"/>
    <n v="70"/>
    <x v="4570"/>
    <n v="4702"/>
    <n v="5682.51"/>
  </r>
  <r>
    <s v="HERRIN HOSPITAL"/>
    <s v="HERRIN"/>
    <x v="13"/>
    <s v="MO - St. Louis"/>
    <n v="65"/>
    <s v="INTRACRANIAL HEMORRHAGE OR CEREBRAL INFARCTION W CC"/>
    <n v="50"/>
    <x v="4571"/>
    <n v="3913.1"/>
    <n v="3990.21"/>
  </r>
  <r>
    <s v="PROCTOR HOSPITAL"/>
    <s v="PEORIA"/>
    <x v="13"/>
    <s v="IL - Peoria"/>
    <n v="65"/>
    <s v="INTRACRANIAL HEMORRHAGE OR CEREBRAL INFARCTION W CC"/>
    <n v="162"/>
    <x v="4572"/>
    <n v="7809.73"/>
    <n v="5579.55"/>
  </r>
  <r>
    <s v="BLESSING HOSPITAL"/>
    <s v="QUINCY"/>
    <x v="13"/>
    <s v="IL - Springfield"/>
    <n v="65"/>
    <s v="INTRACRANIAL HEMORRHAGE OR CEREBRAL INFARCTION W CC"/>
    <n v="29"/>
    <x v="4573"/>
    <n v="8955.9"/>
    <n v="5002.53"/>
  </r>
  <r>
    <s v="MT SINAI HOSPITAL MEDICAL CENTER"/>
    <s v="CHICAGO"/>
    <x v="13"/>
    <s v="IL - Chicago"/>
    <n v="65"/>
    <s v="INTRACRANIAL HEMORRHAGE OR CEREBRAL INFARCTION W CC"/>
    <n v="130"/>
    <x v="4574"/>
    <n v="7150.52"/>
    <n v="5779.17"/>
  </r>
  <r>
    <s v="COPLEY MEMORIAL HOSPITAL"/>
    <s v="AURORA"/>
    <x v="13"/>
    <s v="IL - Aurora"/>
    <n v="65"/>
    <s v="INTRACRANIAL HEMORRHAGE OR CEREBRAL INFARCTION W CC"/>
    <n v="46"/>
    <x v="4575"/>
    <n v="9430.6200000000008"/>
    <n v="5257.81"/>
  </r>
  <r>
    <s v="SHERMAN HOSPITAL"/>
    <s v="ELGIN"/>
    <x v="13"/>
    <s v="IL - Elgin"/>
    <n v="65"/>
    <s v="INTRACRANIAL HEMORRHAGE OR CEREBRAL INFARCTION W CC"/>
    <n v="53"/>
    <x v="4576"/>
    <n v="7318.94"/>
    <n v="5248.55"/>
  </r>
  <r>
    <s v="ST ANTHONYS MEMORIAL HOSPITAL"/>
    <s v="EFFINGHAM"/>
    <x v="13"/>
    <s v="IL - Springfield"/>
    <n v="65"/>
    <s v="INTRACRANIAL HEMORRHAGE OR CEREBRAL INFARCTION W CC"/>
    <n v="32"/>
    <x v="4577"/>
    <n v="6941.36"/>
    <n v="4924.66"/>
  </r>
  <r>
    <s v="ST MARYS HOSPITAL"/>
    <s v="CENTRALIA"/>
    <x v="13"/>
    <s v="MO - St. Louis"/>
    <n v="65"/>
    <s v="INTRACRANIAL HEMORRHAGE OR CEREBRAL INFARCTION W CC"/>
    <n v="52"/>
    <x v="4578"/>
    <n v="5698.88"/>
    <n v="6232.7"/>
  </r>
  <r>
    <s v="GALESBURG COTTAGE HOSPITAL"/>
    <s v="GALESBURG"/>
    <x v="13"/>
    <s v="IL - Peoria"/>
    <n v="65"/>
    <s v="INTRACRANIAL HEMORRHAGE OR CEREBRAL INFARCTION W CC"/>
    <n v="41"/>
    <x v="4579"/>
    <n v="9279.34"/>
    <n v="13492.02"/>
  </r>
  <r>
    <s v="CGH MEDICAL CENTER"/>
    <s v="STERLING"/>
    <x v="13"/>
    <s v="IL - Rockford"/>
    <n v="65"/>
    <s v="INTRACRANIAL HEMORRHAGE OR CEREBRAL INFARCTION W CC"/>
    <n v="77"/>
    <x v="4580"/>
    <n v="6179.81"/>
    <n v="11116.98"/>
  </r>
  <r>
    <s v="GOOD SAMARITAN REGIONAL HLTH CENTER"/>
    <s v="MOUNT VERNON"/>
    <x v="13"/>
    <s v="MO - St. Louis"/>
    <n v="65"/>
    <s v="INTRACRANIAL HEMORRHAGE OR CEREBRAL INFARCTION W CC"/>
    <n v="147"/>
    <x v="4581"/>
    <n v="14561.73"/>
    <n v="6033.27"/>
  </r>
  <r>
    <s v="ADVOCATE TRINITY HOSPITAL"/>
    <s v="CHICAGO"/>
    <x v="13"/>
    <s v="IL - Chicago"/>
    <n v="65"/>
    <s v="INTRACRANIAL HEMORRHAGE OR CEREBRAL INFARCTION W CC"/>
    <n v="73"/>
    <x v="4582"/>
    <n v="6532.15"/>
    <n v="5969.16"/>
  </r>
  <r>
    <s v="WEST SUBURBAN MEDICAL CENTER"/>
    <s v="OAK PARK"/>
    <x v="13"/>
    <s v="IL - Melrose Park"/>
    <n v="65"/>
    <s v="INTRACRANIAL HEMORRHAGE OR CEREBRAL INFARCTION W CC"/>
    <n v="67"/>
    <x v="4583"/>
    <n v="4639.16"/>
    <n v="10604.42"/>
  </r>
  <r>
    <s v="SKOKIE HOSPITAL"/>
    <s v="SKOKIE"/>
    <x v="13"/>
    <s v="IL - Evanston"/>
    <n v="65"/>
    <s v="INTRACRANIAL HEMORRHAGE OR CEREBRAL INFARCTION W CC"/>
    <n v="57"/>
    <x v="4584"/>
    <n v="7369.05"/>
    <n v="26391.9"/>
  </r>
  <r>
    <s v="SAINT ANTHONY'S HEALTH CENTER"/>
    <s v="ALTON"/>
    <x v="13"/>
    <s v="MO - St. Louis"/>
    <n v="65"/>
    <s v="INTRACRANIAL HEMORRHAGE OR CEREBRAL INFARCTION W CC"/>
    <n v="60"/>
    <x v="4585"/>
    <n v="5260.65"/>
    <n v="6052.67"/>
  </r>
  <r>
    <s v="ST JOHNS HOSPITAL"/>
    <s v="SPRINGFIELD"/>
    <x v="13"/>
    <s v="IL - Springfield"/>
    <n v="65"/>
    <s v="INTRACRANIAL HEMORRHAGE OR CEREBRAL INFARCTION W CC"/>
    <n v="37"/>
    <x v="4586"/>
    <n v="7243.54"/>
    <n v="13513.27"/>
  </r>
  <r>
    <s v="MACNEAL  HOSPITAL"/>
    <s v="BERWYN"/>
    <x v="13"/>
    <s v="IL - Melrose Park"/>
    <n v="65"/>
    <s v="INTRACRANIAL HEMORRHAGE OR CEREBRAL INFARCTION W CC"/>
    <n v="123"/>
    <x v="4587"/>
    <n v="5849.83"/>
    <n v="3860.75"/>
  </r>
  <r>
    <s v="PASSAVANT AREA HOSPITAL"/>
    <s v="JACKSONVILLE"/>
    <x v="13"/>
    <s v="IL - Springfield"/>
    <n v="65"/>
    <s v="INTRACRANIAL HEMORRHAGE OR CEREBRAL INFARCTION W CC"/>
    <n v="53"/>
    <x v="4588"/>
    <n v="7412.46"/>
    <n v="5635.95"/>
  </r>
  <r>
    <s v="JERSEY COMMUNITY HOSPITAL"/>
    <s v="JERSEYVILLE"/>
    <x v="13"/>
    <s v="MO - St. Louis"/>
    <n v="65"/>
    <s v="INTRACRANIAL HEMORRHAGE OR CEREBRAL INFARCTION W CC"/>
    <n v="38"/>
    <x v="4589"/>
    <n v="5376.3"/>
    <n v="4734.5"/>
  </r>
  <r>
    <s v="PALOS COMMUNITY HOSPITAL"/>
    <s v="PALOS HEIGHTS"/>
    <x v="13"/>
    <s v="IL - Blue Island"/>
    <n v="65"/>
    <s v="INTRACRANIAL HEMORRHAGE OR CEREBRAL INFARCTION W CC"/>
    <n v="51"/>
    <x v="4590"/>
    <n v="7293.3"/>
    <n v="5836.75"/>
  </r>
  <r>
    <s v="RUSH OAK PARK HOSPITAL"/>
    <s v="OAK PARK"/>
    <x v="13"/>
    <s v="IL - Melrose Park"/>
    <n v="65"/>
    <s v="INTRACRANIAL HEMORRHAGE OR CEREBRAL INFARCTION W CC"/>
    <n v="34"/>
    <x v="4591"/>
    <n v="4869.2299999999996"/>
    <n v="5682.76"/>
  </r>
  <r>
    <s v="ST MARY MEDICAL CENTER"/>
    <s v="GALESBURG"/>
    <x v="13"/>
    <s v="IL - Peoria"/>
    <n v="65"/>
    <s v="INTRACRANIAL HEMORRHAGE OR CEREBRAL INFARCTION W CC"/>
    <n v="66"/>
    <x v="4592"/>
    <n v="7117.78"/>
    <n v="3319.21"/>
  </r>
  <r>
    <s v="ADVENTIST LA GRANGE MEMORIAL HOSPITAL"/>
    <s v="LA GRANGE"/>
    <x v="13"/>
    <s v="IL - Melrose Park"/>
    <n v="65"/>
    <s v="INTRACRANIAL HEMORRHAGE OR CEREBRAL INFARCTION W CC"/>
    <n v="48"/>
    <x v="4593"/>
    <n v="6368.67"/>
    <n v="4954.1899999999996"/>
  </r>
  <r>
    <s v="SAINT FRANCIS MEDICAL CENTER"/>
    <s v="PEORIA"/>
    <x v="13"/>
    <s v="IL - Peoria"/>
    <n v="65"/>
    <s v="INTRACRANIAL HEMORRHAGE OR CEREBRAL INFARCTION W CC"/>
    <n v="82"/>
    <x v="4594"/>
    <n v="7529.85"/>
    <n v="3462.77"/>
  </r>
  <r>
    <s v="RHC ST FRANCIS HOSPITAL"/>
    <s v="EVANSTON"/>
    <x v="13"/>
    <s v="IL - Evanston"/>
    <n v="65"/>
    <s v="INTRACRANIAL HEMORRHAGE OR CEREBRAL INFARCTION W CC"/>
    <n v="44"/>
    <x v="4595"/>
    <n v="12267.45"/>
    <n v="6532.14"/>
  </r>
  <r>
    <s v="LOUIS A WEISS MEMORIAL HOSPITAL"/>
    <s v="CHICAGO"/>
    <x v="13"/>
    <s v="IL - Chicago"/>
    <n v="65"/>
    <s v="INTRACRANIAL HEMORRHAGE OR CEREBRAL INFARCTION W CC"/>
    <n v="64"/>
    <x v="4596"/>
    <n v="6317.3"/>
    <n v="4277.88"/>
  </r>
  <r>
    <s v="VISTA MEDICAL CENTER EAST"/>
    <s v="WAUKEGAN"/>
    <x v="13"/>
    <s v="WI - Milwaukee"/>
    <n v="65"/>
    <s v="INTRACRANIAL HEMORRHAGE OR CEREBRAL INFARCTION W CC"/>
    <n v="72"/>
    <x v="4597"/>
    <n v="10329.17"/>
    <n v="4185.41"/>
  </r>
  <r>
    <s v="THE UNIVERSITY OF CHICAGO MEDICAL CENTER"/>
    <s v="CHICAGO"/>
    <x v="13"/>
    <s v="IL - Chicago"/>
    <n v="65"/>
    <s v="INTRACRANIAL HEMORRHAGE OR CEREBRAL INFARCTION W CC"/>
    <n v="50"/>
    <x v="4598"/>
    <n v="6309.67"/>
    <n v="11205.38"/>
  </r>
  <r>
    <s v="CARLE FOUNDATION HOSPITAL"/>
    <s v="URBANA"/>
    <x v="13"/>
    <s v="IL - Urbana"/>
    <n v="65"/>
    <s v="INTRACRANIAL HEMORRHAGE OR CEREBRAL INFARCTION W CC"/>
    <n v="48"/>
    <x v="4599"/>
    <n v="10370.27"/>
    <n v="4652.34"/>
  </r>
  <r>
    <s v="PROVENA UNITED SAMARITANS MEDCTR-LOGAN"/>
    <s v="DANVILLE"/>
    <x v="13"/>
    <s v="IL - Urbana"/>
    <n v="65"/>
    <s v="INTRACRANIAL HEMORRHAGE OR CEREBRAL INFARCTION W CC"/>
    <n v="60"/>
    <x v="4600"/>
    <n v="4709.53"/>
    <n v="4094.2"/>
  </r>
  <r>
    <s v="MORRIS HOSPITAL &amp; HEALTHCARE CENTERS"/>
    <s v="MORRIS"/>
    <x v="13"/>
    <s v="IL - Joliet"/>
    <n v="65"/>
    <s v="INTRACRANIAL HEMORRHAGE OR CEREBRAL INFARCTION W CC"/>
    <n v="30"/>
    <x v="4601"/>
    <n v="4372.53"/>
    <n v="6463.49"/>
  </r>
  <r>
    <s v="OTTAWA REGIONAL HOSPITAL &amp; HEALTHCARE CENTER"/>
    <s v="OTTAWA"/>
    <x v="13"/>
    <s v="IL - Peoria"/>
    <n v="65"/>
    <s v="INTRACRANIAL HEMORRHAGE OR CEREBRAL INFARCTION W CC"/>
    <n v="70"/>
    <x v="4602"/>
    <n v="7387.25"/>
    <n v="6979.24"/>
  </r>
  <r>
    <s v="PROVENA COVENANT MEDICAL CENTER- URBANA"/>
    <s v="URBANA"/>
    <x v="13"/>
    <s v="IL - Urbana"/>
    <n v="65"/>
    <s v="INTRACRANIAL HEMORRHAGE OR CEREBRAL INFARCTION W CC"/>
    <n v="41"/>
    <x v="4603"/>
    <n v="4706.55"/>
    <n v="9065.93"/>
  </r>
  <r>
    <s v="SWEDISH COVENANT HOSPITAL"/>
    <s v="CHICAGO"/>
    <x v="13"/>
    <s v="IL - Chicago"/>
    <n v="65"/>
    <s v="INTRACRANIAL HEMORRHAGE OR CEREBRAL INFARCTION W CC"/>
    <n v="34"/>
    <x v="4604"/>
    <n v="6937.4"/>
    <n v="5664.72"/>
  </r>
  <r>
    <s v="CENTEGRA HEALTH SYSTEM - MC HENRY HOSPITAL"/>
    <s v="MCHENRY"/>
    <x v="13"/>
    <s v="IL - Elgin"/>
    <n v="65"/>
    <s v="INTRACRANIAL HEMORRHAGE OR CEREBRAL INFARCTION W CC"/>
    <n v="55"/>
    <x v="4605"/>
    <n v="5968.19"/>
    <n v="11078.79"/>
  </r>
  <r>
    <s v="RESURRECTION MEDICAL CENTER"/>
    <s v="CHICAGO"/>
    <x v="13"/>
    <s v="IL - Chicago"/>
    <n v="65"/>
    <s v="INTRACRANIAL HEMORRHAGE OR CEREBRAL INFARCTION W CC"/>
    <n v="55"/>
    <x v="4606"/>
    <n v="9203.1299999999992"/>
    <n v="3391.65"/>
  </r>
  <r>
    <s v="METROSOUTH MEDICAL CENTER"/>
    <s v="BLUE ISLAND"/>
    <x v="13"/>
    <s v="IL - Blue Island"/>
    <n v="65"/>
    <s v="INTRACRANIAL HEMORRHAGE OR CEREBRAL INFARCTION W CC"/>
    <n v="53"/>
    <x v="4607"/>
    <n v="6722.22"/>
    <n v="3430.72"/>
  </r>
  <r>
    <s v="RUSH UNIVERSITY MEDICAL CENTER"/>
    <s v="CHICAGO"/>
    <x v="13"/>
    <s v="IL - Chicago"/>
    <n v="65"/>
    <s v="INTRACRANIAL HEMORRHAGE OR CEREBRAL INFARCTION W CC"/>
    <n v="46"/>
    <x v="4608"/>
    <n v="7559.6"/>
    <n v="4952.1400000000003"/>
  </r>
  <r>
    <s v="HINSDALE HOSPITAL"/>
    <s v="HINSDALE"/>
    <x v="13"/>
    <s v="IL - Hinsdale"/>
    <n v="65"/>
    <s v="INTRACRANIAL HEMORRHAGE OR CEREBRAL INFARCTION W CC"/>
    <n v="41"/>
    <x v="4609"/>
    <n v="5762.03"/>
    <n v="11726.56"/>
  </r>
  <r>
    <s v="JOHN H STROGER JR HOSPITAL"/>
    <s v="CHICAGO"/>
    <x v="13"/>
    <s v="IL - Chicago"/>
    <n v="65"/>
    <s v="INTRACRANIAL HEMORRHAGE OR CEREBRAL INFARCTION W CC"/>
    <n v="55"/>
    <x v="4610"/>
    <n v="9555.84"/>
    <n v="15811.2"/>
  </r>
  <r>
    <s v="GATEWAY REGIONAL MEDICAL CENTER"/>
    <s v="GRANITE CITY"/>
    <x v="13"/>
    <s v="MO - St. Louis"/>
    <n v="65"/>
    <s v="INTRACRANIAL HEMORRHAGE OR CEREBRAL INFARCTION W CC"/>
    <n v="50"/>
    <x v="4611"/>
    <n v="5319.28"/>
    <n v="3601.8"/>
  </r>
  <r>
    <s v="BROMENN HEALTHCARE"/>
    <s v="NORMAL"/>
    <x v="13"/>
    <s v="IL - Bloomington"/>
    <n v="65"/>
    <s v="INTRACRANIAL HEMORRHAGE OR CEREBRAL INFARCTION W CC"/>
    <n v="67"/>
    <x v="4612"/>
    <n v="7233.48"/>
    <n v="3632.67"/>
  </r>
  <r>
    <s v="LAKE FOREST HOSPITAL"/>
    <s v="LAKE FOREST"/>
    <x v="13"/>
    <s v="IL - Evanston"/>
    <n v="65"/>
    <s v="INTRACRANIAL HEMORRHAGE OR CEREBRAL INFARCTION W CC"/>
    <n v="66"/>
    <x v="4613"/>
    <n v="7117.31"/>
    <n v="5118.87"/>
  </r>
  <r>
    <s v="HOLY CROSS HOSPITAL"/>
    <s v="CHICAGO"/>
    <x v="13"/>
    <s v="IL - Chicago"/>
    <n v="65"/>
    <s v="INTRACRANIAL HEMORRHAGE OR CEREBRAL INFARCTION W CC"/>
    <n v="58"/>
    <x v="4614"/>
    <n v="8468.2800000000007"/>
    <n v="5959.99"/>
  </r>
  <r>
    <s v="DECATUR MEMORIAL HOSPITAL"/>
    <s v="DECATUR"/>
    <x v="13"/>
    <s v="IL - Springfield"/>
    <n v="65"/>
    <s v="INTRACRANIAL HEMORRHAGE OR CEREBRAL INFARCTION W CC"/>
    <n v="58"/>
    <x v="4615"/>
    <n v="7325.06"/>
    <n v="4448.1099999999997"/>
  </r>
  <r>
    <s v="ST MARGARETS HOSPITAL"/>
    <s v="SPRING VALLEY"/>
    <x v="13"/>
    <s v="IL - Peoria"/>
    <n v="65"/>
    <s v="INTRACRANIAL HEMORRHAGE OR CEREBRAL INFARCTION W CC"/>
    <n v="31"/>
    <x v="4616"/>
    <n v="6442.68"/>
    <n v="4754.49"/>
  </r>
  <r>
    <s v="ST JOSEPHS HOSPITAL"/>
    <s v="BREESE"/>
    <x v="13"/>
    <s v="MO - St. Louis"/>
    <n v="65"/>
    <s v="INTRACRANIAL HEMORRHAGE OR CEREBRAL INFARCTION W CC"/>
    <n v="48"/>
    <x v="4617"/>
    <n v="4065.63"/>
    <n v="8698.25"/>
  </r>
  <r>
    <s v="MEMORIAL MEDICAL CENTER"/>
    <s v="SPRINGFIELD"/>
    <x v="13"/>
    <s v="IL - Springfield"/>
    <n v="65"/>
    <s v="INTRACRANIAL HEMORRHAGE OR CEREBRAL INFARCTION W CC"/>
    <n v="139"/>
    <x v="4618"/>
    <n v="6669.74"/>
    <n v="8280.0400000000009"/>
  </r>
  <r>
    <s v="UNIVERSITY OF ILLINOIS HOSPITAL"/>
    <s v="CHICAGO"/>
    <x v="13"/>
    <s v="IL - Chicago"/>
    <n v="65"/>
    <s v="INTRACRANIAL HEMORRHAGE OR CEREBRAL INFARCTION W CC"/>
    <n v="38"/>
    <x v="4619"/>
    <n v="6665.52"/>
    <n v="13858.34"/>
  </r>
  <r>
    <s v="PROVENA ST MARYS HOSPITAL"/>
    <s v="KANKAKEE"/>
    <x v="13"/>
    <s v="IL - Joliet"/>
    <n v="65"/>
    <s v="INTRACRANIAL HEMORRHAGE OR CEREBRAL INFARCTION W CC"/>
    <n v="34"/>
    <x v="4620"/>
    <n v="5669.59"/>
    <n v="3846.33"/>
  </r>
  <r>
    <s v="MERCY HOSPITAL AND MEDICAL CENTER"/>
    <s v="CHICAGO"/>
    <x v="13"/>
    <s v="IL - Chicago"/>
    <n v="65"/>
    <s v="INTRACRANIAL HEMORRHAGE OR CEREBRAL INFARCTION W CC"/>
    <n v="74"/>
    <x v="4621"/>
    <n v="5032.72"/>
    <n v="4940.22"/>
  </r>
  <r>
    <s v="FHN MEMORIAL HOSPITAL"/>
    <s v="FREEPORT"/>
    <x v="13"/>
    <s v="IL - Rockford"/>
    <n v="65"/>
    <s v="INTRACRANIAL HEMORRHAGE OR CEREBRAL INFARCTION W CC"/>
    <n v="76"/>
    <x v="4622"/>
    <n v="5671.75"/>
    <n v="6050.91"/>
  </r>
  <r>
    <s v="ST JOSEPH MEDICAL CENTER"/>
    <s v="BLOOMINGTON"/>
    <x v="13"/>
    <s v="IL - Bloomington"/>
    <n v="65"/>
    <s v="INTRACRANIAL HEMORRHAGE OR CEREBRAL INFARCTION W CC"/>
    <n v="38"/>
    <x v="4623"/>
    <n v="8215.84"/>
    <n v="6232.45"/>
  </r>
  <r>
    <s v="MEMORIAL HOSPITAL OF CARBONDALE"/>
    <s v="CARBONDALE"/>
    <x v="13"/>
    <s v="MO - St. Louis"/>
    <n v="65"/>
    <s v="INTRACRANIAL HEMORRHAGE OR CEREBRAL INFARCTION W CC"/>
    <n v="54"/>
    <x v="4624"/>
    <n v="4475.72"/>
    <n v="4973.38"/>
  </r>
  <r>
    <s v="ST MARYS HOSPITAL"/>
    <s v="DECATUR"/>
    <x v="13"/>
    <s v="IL - Springfield"/>
    <n v="65"/>
    <s v="INTRACRANIAL HEMORRHAGE OR CEREBRAL INFARCTION W CC"/>
    <n v="107"/>
    <x v="4625"/>
    <n v="12021.51"/>
    <n v="6656.75"/>
  </r>
  <r>
    <s v="FRANCISCAN ST JAMES HEALTH"/>
    <s v="OLYMPIA FIELDS"/>
    <x v="13"/>
    <s v="IL - Blue Island"/>
    <n v="65"/>
    <s v="INTRACRANIAL HEMORRHAGE OR CEREBRAL INFARCTION W CC"/>
    <n v="52"/>
    <x v="4626"/>
    <n v="11578.75"/>
    <n v="4522.37"/>
  </r>
  <r>
    <s v="PROVENA MERCY MEDICAL CENTER"/>
    <s v="AURORA"/>
    <x v="13"/>
    <s v="IL - Aurora"/>
    <n v="65"/>
    <s v="INTRACRANIAL HEMORRHAGE OR CEREBRAL INFARCTION W CC"/>
    <n v="41"/>
    <x v="4627"/>
    <n v="6588.06"/>
    <n v="10402.5"/>
  </r>
  <r>
    <s v="CENTEGRA HEALTH SYSTEM - WOODSTOCK HOSPITAL"/>
    <s v="WOODSTOCK"/>
    <x v="13"/>
    <s v="IL - Rockford"/>
    <n v="65"/>
    <s v="INTRACRANIAL HEMORRHAGE OR CEREBRAL INFARCTION W CC"/>
    <n v="94"/>
    <x v="4628"/>
    <n v="5391.35"/>
    <n v="9113.83"/>
  </r>
  <r>
    <s v="JACKSON PARK HOSPITAL"/>
    <s v="CHICAGO"/>
    <x v="13"/>
    <s v="IL - Chicago"/>
    <n v="65"/>
    <s v="INTRACRANIAL HEMORRHAGE OR CEREBRAL INFARCTION W CC"/>
    <n v="44"/>
    <x v="4629"/>
    <n v="17516.009999999998"/>
    <n v="6414.17"/>
  </r>
  <r>
    <s v="LITTLE COMPANY OF MARY HOSPITAL"/>
    <s v="EVERGREEN PARK"/>
    <x v="13"/>
    <s v="IL - Blue Island"/>
    <n v="65"/>
    <s v="INTRACRANIAL HEMORRHAGE OR CEREBRAL INFARCTION W CC"/>
    <n v="63"/>
    <x v="4630"/>
    <n v="4568.25"/>
    <n v="5577.71"/>
  </r>
  <r>
    <s v="ST MARY &amp; ELIZABETH MED CTR-DIVISION CAMPUS"/>
    <s v="CHICAGO"/>
    <x v="13"/>
    <s v="IL - Chicago"/>
    <n v="65"/>
    <s v="INTRACRANIAL HEMORRHAGE OR CEREBRAL INFARCTION W CC"/>
    <n v="38"/>
    <x v="4631"/>
    <n v="6052.9"/>
    <n v="6190.36"/>
  </r>
  <r>
    <s v="SOUTH SHORE HOSPITAL"/>
    <s v="CHICAGO"/>
    <x v="13"/>
    <s v="IL - Chicago"/>
    <n v="65"/>
    <s v="INTRACRANIAL HEMORRHAGE OR CEREBRAL INFARCTION W CC"/>
    <n v="41"/>
    <x v="4632"/>
    <n v="5165"/>
    <n v="4298.17"/>
  </r>
  <r>
    <s v="ADVOCATE ILLINOIS MASONIC MEDICAL CENTER"/>
    <s v="CHICAGO"/>
    <x v="13"/>
    <s v="IL - Chicago"/>
    <n v="65"/>
    <s v="INTRACRANIAL HEMORRHAGE OR CEREBRAL INFARCTION W CC"/>
    <n v="71"/>
    <x v="4633"/>
    <n v="4893.45"/>
    <n v="4517.38"/>
  </r>
  <r>
    <s v="HEARTLAND REGIONAL MEDICAL CENTER"/>
    <s v="MARION"/>
    <x v="13"/>
    <s v="KY - Paducah"/>
    <n v="65"/>
    <s v="INTRACRANIAL HEMORRHAGE OR CEREBRAL INFARCTION W CC"/>
    <n v="73"/>
    <x v="4634"/>
    <n v="7425.58"/>
    <n v="3827.04"/>
  </r>
  <r>
    <s v="MEMORIAL HOSPITAL"/>
    <s v="BELLEVILLE"/>
    <x v="13"/>
    <s v="MO - St. Louis"/>
    <n v="65"/>
    <s v="INTRACRANIAL HEMORRHAGE OR CEREBRAL INFARCTION W CC"/>
    <n v="47"/>
    <x v="4635"/>
    <n v="6094.79"/>
    <n v="6274.05"/>
  </r>
  <r>
    <s v="RIVERSIDE MEDICAL CENTER"/>
    <s v="KANKAKEE"/>
    <x v="13"/>
    <s v="IL - Joliet"/>
    <n v="65"/>
    <s v="INTRACRANIAL HEMORRHAGE OR CEREBRAL INFARCTION W CC"/>
    <n v="61"/>
    <x v="4636"/>
    <n v="4810.3"/>
    <n v="3404.52"/>
  </r>
  <r>
    <s v="ST ELIZABETH HOSPITAL"/>
    <s v="BELLEVILLE"/>
    <x v="13"/>
    <s v="MO - St. Louis"/>
    <n v="65"/>
    <s v="INTRACRANIAL HEMORRHAGE OR CEREBRAL INFARCTION W CC"/>
    <n v="123"/>
    <x v="4637"/>
    <n v="9586.39"/>
    <n v="9563.93"/>
  </r>
  <r>
    <s v="SARAH BUSH LINCOLN HEALTH CENTER"/>
    <s v="MATTOON"/>
    <x v="13"/>
    <s v="IL - Urbana"/>
    <n v="65"/>
    <s v="INTRACRANIAL HEMORRHAGE OR CEREBRAL INFARCTION W CC"/>
    <n v="32"/>
    <x v="4638"/>
    <n v="7406.87"/>
    <n v="6593"/>
  </r>
  <r>
    <s v="INGALLS MEMORIAL HOSPITAL"/>
    <s v="HARVEY"/>
    <x v="13"/>
    <s v="IL - Blue Island"/>
    <n v="65"/>
    <s v="INTRACRANIAL HEMORRHAGE OR CEREBRAL INFARCTION W CC"/>
    <n v="40"/>
    <x v="4639"/>
    <n v="8422.41"/>
    <n v="17929.38"/>
  </r>
  <r>
    <s v="ELMHURST MEMORIAL HOSPITAL"/>
    <s v="ELMHURST"/>
    <x v="13"/>
    <s v="IL - Melrose Park"/>
    <n v="65"/>
    <s v="INTRACRANIAL HEMORRHAGE OR CEREBRAL INFARCTION W CC"/>
    <n v="33"/>
    <x v="4640"/>
    <n v="7810.41"/>
    <n v="10831.94"/>
  </r>
  <r>
    <s v="ADVOCATE CONDELL MEDICAL CENTER"/>
    <s v="LIBERTYVILLE"/>
    <x v="13"/>
    <s v="WI - Milwaukee"/>
    <n v="65"/>
    <s v="INTRACRANIAL HEMORRHAGE OR CEREBRAL INFARCTION W CC"/>
    <n v="57"/>
    <x v="4641"/>
    <n v="6948.81"/>
    <n v="7269.55"/>
  </r>
  <r>
    <s v="ADVOCATE CHRIST HOSPITAL &amp; MEDICAL CENTER"/>
    <s v="OAK LAWN"/>
    <x v="13"/>
    <s v="IL - Blue Island"/>
    <n v="65"/>
    <s v="INTRACRANIAL HEMORRHAGE OR CEREBRAL INFARCTION W CC"/>
    <n v="52"/>
    <x v="4642"/>
    <n v="4821.75"/>
    <n v="5898.59"/>
  </r>
  <r>
    <s v="METHODIST MEDICAL CENTER OF ILLINOIS"/>
    <s v="PEORIA"/>
    <x v="13"/>
    <s v="IL - Peoria"/>
    <n v="65"/>
    <s v="INTRACRANIAL HEMORRHAGE OR CEREBRAL INFARCTION W CC"/>
    <n v="48"/>
    <x v="4643"/>
    <n v="10681.47"/>
    <n v="9138.98"/>
  </r>
  <r>
    <s v="DELNOR COMMUNITY HOSPITAL"/>
    <s v="GENEVA"/>
    <x v="13"/>
    <s v="IL - Melrose Park"/>
    <n v="65"/>
    <s v="INTRACRANIAL HEMORRHAGE OR CEREBRAL INFARCTION W CC"/>
    <n v="38"/>
    <x v="4644"/>
    <n v="9376.4599999999991"/>
    <n v="4301.95"/>
  </r>
  <r>
    <s v="SILVER CROSS HOSPITAL  AND MEDICAL CENTERS"/>
    <s v="NEW LENOX"/>
    <x v="13"/>
    <s v="IL - Joliet"/>
    <n v="65"/>
    <s v="INTRACRANIAL HEMORRHAGE OR CEREBRAL INFARCTION W CC"/>
    <n v="43"/>
    <x v="4645"/>
    <n v="6163.66"/>
    <n v="6613.56"/>
  </r>
  <r>
    <s v="PROVENA - SAINT JOSEPH HOSPITAL"/>
    <s v="ELGIN"/>
    <x v="13"/>
    <s v="IL - Elgin"/>
    <n v="65"/>
    <s v="INTRACRANIAL HEMORRHAGE OR CEREBRAL INFARCTION W CC"/>
    <n v="68"/>
    <x v="4646"/>
    <n v="14967.59"/>
    <n v="6077.9"/>
  </r>
  <r>
    <s v="ADVOCATE LUTHERAN GENERAL HOSPITAL"/>
    <s v="PARK RIDGE"/>
    <x v="13"/>
    <s v="IL - Evanston"/>
    <n v="65"/>
    <s v="INTRACRANIAL HEMORRHAGE OR CEREBRAL INFARCTION W CC"/>
    <n v="54"/>
    <x v="4647"/>
    <n v="6163.95"/>
    <n v="4769.8999999999996"/>
  </r>
  <r>
    <s v="SAINT JOSEPH HOSPITAL"/>
    <s v="CHICAGO"/>
    <x v="13"/>
    <s v="IL - Chicago"/>
    <n v="65"/>
    <s v="INTRACRANIAL HEMORRHAGE OR CEREBRAL INFARCTION W CC"/>
    <n v="48"/>
    <x v="4648"/>
    <n v="7285.78"/>
    <n v="5643.59"/>
  </r>
  <r>
    <s v="SWEDISH AMERICAN HOSPITAL"/>
    <s v="ROCKFORD"/>
    <x v="13"/>
    <s v="IL - Rockford"/>
    <n v="65"/>
    <s v="INTRACRANIAL HEMORRHAGE OR CEREBRAL INFARCTION W CC"/>
    <n v="36"/>
    <x v="4649"/>
    <n v="13103.22"/>
    <n v="3961.96"/>
  </r>
  <r>
    <s v="EDWARD HOSPITAL"/>
    <s v="NAPERVILLE"/>
    <x v="13"/>
    <s v="IL - Hinsdale"/>
    <n v="65"/>
    <s v="INTRACRANIAL HEMORRHAGE OR CEREBRAL INFARCTION W CC"/>
    <n v="52"/>
    <x v="4650"/>
    <n v="5217.6899999999996"/>
    <n v="6268.95"/>
  </r>
  <r>
    <s v="SAINT ANTHONY MEDICAL CENTER"/>
    <s v="ROCKFORD"/>
    <x v="13"/>
    <s v="IL - Rockford"/>
    <n v="65"/>
    <s v="INTRACRANIAL HEMORRHAGE OR CEREBRAL INFARCTION W CC"/>
    <n v="69"/>
    <x v="4651"/>
    <n v="6541.08"/>
    <n v="4655.09"/>
  </r>
  <r>
    <s v="ROCKFORD MEMORIAL HOSPITAL"/>
    <s v="ROCKFORD"/>
    <x v="13"/>
    <s v="IL - Rockford"/>
    <n v="65"/>
    <s v="INTRACRANIAL HEMORRHAGE OR CEREBRAL INFARCTION W CC"/>
    <n v="42"/>
    <x v="4652"/>
    <n v="8532.51"/>
    <n v="12589.97"/>
  </r>
  <r>
    <s v="WESTLAKE COMMUNITY HOSPITAL"/>
    <s v="MELROSE PARK"/>
    <x v="13"/>
    <s v="IL - Melrose Park"/>
    <n v="65"/>
    <s v="INTRACRANIAL HEMORRHAGE OR CEREBRAL INFARCTION W CC"/>
    <n v="38"/>
    <x v="4653"/>
    <n v="5442.98"/>
    <n v="5539.84"/>
  </r>
  <r>
    <s v="CENTRAL DUPAGE HOSPITAL"/>
    <s v="WINFIELD"/>
    <x v="13"/>
    <s v="IL - Melrose Park"/>
    <n v="65"/>
    <s v="INTRACRANIAL HEMORRHAGE OR CEREBRAL INFARCTION W CC"/>
    <n v="38"/>
    <x v="4654"/>
    <n v="19711.669999999998"/>
    <n v="2689.75"/>
  </r>
  <r>
    <s v="ADVOCATE SOUTH SUBURBAN HOSPITAL"/>
    <s v="HAZEL CREST"/>
    <x v="13"/>
    <s v="IL - Blue Island"/>
    <n v="65"/>
    <s v="INTRACRANIAL HEMORRHAGE OR CEREBRAL INFARCTION W CC"/>
    <n v="39"/>
    <x v="4655"/>
    <n v="9444.7199999999993"/>
    <n v="4235.33"/>
  </r>
  <r>
    <s v="OUR LADY OF THE RESURRECTION MED CTR"/>
    <s v="CHICAGO"/>
    <x v="13"/>
    <s v="IL - Chicago"/>
    <n v="65"/>
    <s v="INTRACRANIAL HEMORRHAGE OR CEREBRAL INFARCTION W CC"/>
    <n v="21"/>
    <x v="4656"/>
    <n v="6684.09"/>
    <n v="7292.67"/>
  </r>
  <r>
    <s v="NORTHWEST COMMUNITY HOSPITAL"/>
    <s v="ARLINGTON HEIGH"/>
    <x v="13"/>
    <s v="IL - Evanston"/>
    <n v="65"/>
    <s v="INTRACRANIAL HEMORRHAGE OR CEREBRAL INFARCTION W CC"/>
    <n v="38"/>
    <x v="4657"/>
    <n v="4601.68"/>
    <n v="7218.42"/>
  </r>
  <r>
    <s v="ALEXIAN BROTHERS MEDICAL CENTER"/>
    <s v="ELK GROVE VILLA"/>
    <x v="13"/>
    <s v="IL - Melrose Park"/>
    <n v="65"/>
    <s v="INTRACRANIAL HEMORRHAGE OR CEREBRAL INFARCTION W CC"/>
    <n v="49"/>
    <x v="4658"/>
    <n v="7993.82"/>
    <n v="5306.83"/>
  </r>
  <r>
    <s v="GENESIS MEDICAL CENTER ILLINI CAMPUS"/>
    <s v="SILVIS"/>
    <x v="13"/>
    <s v="IA - Davenport"/>
    <n v="65"/>
    <s v="INTRACRANIAL HEMORRHAGE OR CEREBRAL INFARCTION W CC"/>
    <n v="66"/>
    <x v="4659"/>
    <n v="6357.33"/>
    <n v="4207.68"/>
  </r>
  <r>
    <s v="LOYOLA UNIVERSITY MEDICAL CENTER"/>
    <s v="MAYWOOD"/>
    <x v="13"/>
    <s v="IL - Melrose Park"/>
    <n v="65"/>
    <s v="INTRACRANIAL HEMORRHAGE OR CEREBRAL INFARCTION W CC"/>
    <n v="41"/>
    <x v="4660"/>
    <n v="14982.38"/>
    <n v="7281.21"/>
  </r>
  <r>
    <s v="TRINITY ROCK ISLAND"/>
    <s v="ROCK ISLAND"/>
    <x v="13"/>
    <s v="IA - Davenport"/>
    <n v="65"/>
    <s v="INTRACRANIAL HEMORRHAGE OR CEREBRAL INFARCTION W CC"/>
    <n v="47"/>
    <x v="4661"/>
    <n v="6787.15"/>
    <n v="3732.27"/>
  </r>
  <r>
    <s v="NORTHWESTERN MEMORIAL HOSPITAL"/>
    <s v="CHICAGO"/>
    <x v="13"/>
    <s v="IL - Chicago"/>
    <n v="65"/>
    <s v="INTRACRANIAL HEMORRHAGE OR CEREBRAL INFARCTION W CC"/>
    <n v="61"/>
    <x v="4662"/>
    <n v="6932.53"/>
    <n v="4968.7299999999996"/>
  </r>
  <r>
    <s v="KISHWAUKEE COMMUNITY HOSPITAL"/>
    <s v="DEKALB"/>
    <x v="13"/>
    <s v="IL - Rockford"/>
    <n v="65"/>
    <s v="INTRACRANIAL HEMORRHAGE OR CEREBRAL INFARCTION W CC"/>
    <n v="58"/>
    <x v="4663"/>
    <n v="6296.22"/>
    <n v="3737.64"/>
  </r>
  <r>
    <s v="ADVOCATE GOOD SAMARITAN HOSPITAL"/>
    <s v="DOWNERS GROVE"/>
    <x v="13"/>
    <s v="IL - Hinsdale"/>
    <n v="65"/>
    <s v="INTRACRANIAL HEMORRHAGE OR CEREBRAL INFARCTION W CC"/>
    <n v="60"/>
    <x v="4664"/>
    <n v="12341.51"/>
    <n v="7962.79"/>
  </r>
  <r>
    <s v="ANDERSON HOSPITAL"/>
    <s v="MARYVILLE"/>
    <x v="13"/>
    <s v="MO - St. Louis"/>
    <n v="65"/>
    <s v="INTRACRANIAL HEMORRHAGE OR CEREBRAL INFARCTION W CC"/>
    <n v="42"/>
    <x v="4665"/>
    <n v="6186.7"/>
    <n v="13192.96"/>
  </r>
  <r>
    <s v="ST ALEXIUS MEDICAL CENTER"/>
    <s v="HOFFMAN ESTATES"/>
    <x v="13"/>
    <s v="IL - Elgin"/>
    <n v="65"/>
    <s v="INTRACRANIAL HEMORRHAGE OR CEREBRAL INFARCTION W CC"/>
    <n v="65"/>
    <x v="4666"/>
    <n v="4932.25"/>
    <n v="3214.19"/>
  </r>
  <r>
    <s v="ADVOCATE GOOD SHEPHERD HOSPITAL"/>
    <s v="BARRINGTON"/>
    <x v="13"/>
    <s v="IL - Elgin"/>
    <n v="65"/>
    <s v="INTRACRANIAL HEMORRHAGE OR CEREBRAL INFARCTION W CC"/>
    <n v="27"/>
    <x v="4667"/>
    <n v="7686.52"/>
    <n v="8161.01"/>
  </r>
  <r>
    <s v="ADVENTIST BOLINGBROOK HOSPITAL"/>
    <s v="BOLINGBROOK"/>
    <x v="13"/>
    <s v="IL - Hinsdale"/>
    <n v="65"/>
    <s v="INTRACRANIAL HEMORRHAGE OR CEREBRAL INFARCTION W CC"/>
    <n v="47"/>
    <x v="4668"/>
    <n v="8746.42"/>
    <n v="11851.2"/>
  </r>
  <r>
    <s v="JOHNSON MEMORIAL HOSPITAL"/>
    <s v="FRANKLIN"/>
    <x v="14"/>
    <s v="IN - Indianapolis"/>
    <n v="65"/>
    <s v="INTRACRANIAL HEMORRHAGE OR CEREBRAL INFARCTION W CC"/>
    <n v="31"/>
    <x v="4669"/>
    <n v="5583.97"/>
    <n v="4792.49"/>
  </r>
  <r>
    <s v="METHODIST HOSPITALS INC"/>
    <s v="GARY"/>
    <x v="14"/>
    <s v="IN - Gary"/>
    <n v="65"/>
    <s v="INTRACRANIAL HEMORRHAGE OR CEREBRAL INFARCTION W CC"/>
    <n v="65"/>
    <x v="4670"/>
    <n v="5857.99"/>
    <n v="8789.56"/>
  </r>
  <r>
    <s v="FRANCISCAN ST ELIZABETH HEALTH - LAFAYETTE CENTRAL"/>
    <s v="LAFAYETTE"/>
    <x v="14"/>
    <s v="IN - Lafayette"/>
    <n v="65"/>
    <s v="INTRACRANIAL HEMORRHAGE OR CEREBRAL INFARCTION W CC"/>
    <n v="39"/>
    <x v="4671"/>
    <n v="8167.7"/>
    <n v="6329.36"/>
  </r>
  <r>
    <s v="FRANCISCAN ST MARGARET HEALTH - HAMMOND"/>
    <s v="HAMMOND"/>
    <x v="14"/>
    <s v="IN - Munster"/>
    <n v="65"/>
    <s v="INTRACRANIAL HEMORRHAGE OR CEREBRAL INFARCTION W CC"/>
    <n v="37"/>
    <x v="4672"/>
    <n v="20923.310000000001"/>
    <n v="5437"/>
  </r>
  <r>
    <s v="HENDRICKS REGIONAL HEALTH"/>
    <s v="DANVILLE"/>
    <x v="14"/>
    <s v="IN - Indianapolis"/>
    <n v="65"/>
    <s v="INTRACRANIAL HEMORRHAGE OR CEREBRAL INFARCTION W CC"/>
    <n v="64"/>
    <x v="4673"/>
    <n v="9975.9500000000007"/>
    <n v="3986.47"/>
  </r>
  <r>
    <s v="INDIANA UNIVERSITY HEALTH LA PORTE HOSPITAL"/>
    <s v="LA PORTE"/>
    <x v="14"/>
    <s v="IN - South Bend"/>
    <n v="65"/>
    <s v="INTRACRANIAL HEMORRHAGE OR CEREBRAL INFARCTION W CC"/>
    <n v="127"/>
    <x v="4674"/>
    <n v="5045.5600000000004"/>
    <n v="8720.67"/>
  </r>
  <r>
    <s v="HOWARD REGIONAL HEALTH SYSTEM"/>
    <s v="KOKOMO"/>
    <x v="14"/>
    <s v="IN - Indianapolis"/>
    <n v="65"/>
    <s v="INTRACRANIAL HEMORRHAGE OR CEREBRAL INFARCTION W CC"/>
    <n v="47"/>
    <x v="4675"/>
    <n v="8792.76"/>
    <n v="8920.76"/>
  </r>
  <r>
    <s v="ST CATHERINE HOSPITAL INC"/>
    <s v="EAST CHICAGO"/>
    <x v="14"/>
    <s v="IN - Munster"/>
    <n v="65"/>
    <s v="INTRACRANIAL HEMORRHAGE OR CEREBRAL INFARCTION W CC"/>
    <n v="60"/>
    <x v="4676"/>
    <n v="12039.61"/>
    <n v="3846.72"/>
  </r>
  <r>
    <s v="CLARK MEMORIAL HOSPITAL"/>
    <s v="JEFFERSONVILLE"/>
    <x v="14"/>
    <s v="KY - Louisville"/>
    <n v="65"/>
    <s v="INTRACRANIAL HEMORRHAGE OR CEREBRAL INFARCTION W CC"/>
    <n v="36"/>
    <x v="4677"/>
    <n v="11046.86"/>
    <n v="4345.51"/>
  </r>
  <r>
    <s v="ST JOSEPH HOSPITAL &amp; HEALTH CENTER INC"/>
    <s v="KOKOMO"/>
    <x v="14"/>
    <s v="IN - Indianapolis"/>
    <n v="65"/>
    <s v="INTRACRANIAL HEMORRHAGE OR CEREBRAL INFARCTION W CC"/>
    <n v="57"/>
    <x v="4678"/>
    <n v="5989.63"/>
    <n v="9385.4699999999993"/>
  </r>
  <r>
    <s v="MARION GENERAL HOSPITAL"/>
    <s v="MARION"/>
    <x v="14"/>
    <s v="IN - Indianapolis"/>
    <n v="65"/>
    <s v="INTRACRANIAL HEMORRHAGE OR CEREBRAL INFARCTION W CC"/>
    <n v="38"/>
    <x v="4679"/>
    <n v="5739.03"/>
    <n v="6345.11"/>
  </r>
  <r>
    <s v="SAINT JOSEPH REGIONAL MEDICAL CENTER"/>
    <s v="MISHAWAKA"/>
    <x v="14"/>
    <s v="IN - South Bend"/>
    <n v="65"/>
    <s v="INTRACRANIAL HEMORRHAGE OR CEREBRAL INFARCTION W CC"/>
    <n v="50"/>
    <x v="4680"/>
    <n v="6543.75"/>
    <n v="6244.12"/>
  </r>
  <r>
    <s v="FRANCISCAN ST ANTHONY HEALTH - MICHIGAN CITY"/>
    <s v="MICHIGAN CITY"/>
    <x v="14"/>
    <s v="IN - Gary"/>
    <n v="65"/>
    <s v="INTRACRANIAL HEMORRHAGE OR CEREBRAL INFARCTION W CC"/>
    <n v="28"/>
    <x v="4681"/>
    <n v="9250.5"/>
    <n v="2835.79"/>
  </r>
  <r>
    <s v="LUTHERAN HOSPITAL OF INDIANA"/>
    <s v="FORT WAYNE"/>
    <x v="14"/>
    <s v="IN - Fort Wayne"/>
    <n v="65"/>
    <s v="INTRACRANIAL HEMORRHAGE OR CEREBRAL INFARCTION W CC"/>
    <n v="32"/>
    <x v="4682"/>
    <n v="4431.4799999999996"/>
    <n v="6776.62"/>
  </r>
  <r>
    <s v="ELKHART GENERAL HOSPITAL"/>
    <s v="ELKHART"/>
    <x v="14"/>
    <s v="IN - South Bend"/>
    <n v="65"/>
    <s v="INTRACRANIAL HEMORRHAGE OR CEREBRAL INFARCTION W CC"/>
    <n v="59"/>
    <x v="4683"/>
    <n v="7722.59"/>
    <n v="5985.49"/>
  </r>
  <r>
    <s v="PARKVIEW REGIONAL MEDICAL CENTER"/>
    <s v="FORT WAYNE"/>
    <x v="14"/>
    <s v="IN - Fort Wayne"/>
    <n v="65"/>
    <s v="INTRACRANIAL HEMORRHAGE OR CEREBRAL INFARCTION W CC"/>
    <n v="50"/>
    <x v="4684"/>
    <n v="5675.83"/>
    <n v="5108.07"/>
  </r>
  <r>
    <s v="UNION HOSPITAL INC"/>
    <s v="TERRE HAUTE"/>
    <x v="14"/>
    <s v="IN - Terre Haute"/>
    <n v="65"/>
    <s v="INTRACRANIAL HEMORRHAGE OR CEREBRAL INFARCTION W CC"/>
    <n v="71"/>
    <x v="4685"/>
    <n v="6852.4"/>
    <n v="6442.94"/>
  </r>
  <r>
    <s v="WILLIAM N WISHARD MEMORIAL HOSPITAL"/>
    <s v="INDIANAPOLIS"/>
    <x v="14"/>
    <s v="IN - Indianapolis"/>
    <n v="65"/>
    <s v="INTRACRANIAL HEMORRHAGE OR CEREBRAL INFARCTION W CC"/>
    <n v="45"/>
    <x v="4686"/>
    <n v="14793.03"/>
    <n v="7219.17"/>
  </r>
  <r>
    <s v="IU HEALTH GOSHEN HOSPITAL"/>
    <s v="GOSHEN"/>
    <x v="14"/>
    <s v="IN - South Bend"/>
    <n v="65"/>
    <s v="INTRACRANIAL HEMORRHAGE OR CEREBRAL INFARCTION W CC"/>
    <n v="58"/>
    <x v="4687"/>
    <n v="8382.6"/>
    <n v="12250.04"/>
  </r>
  <r>
    <s v="HENRY COUNTY MEMORIAL HOSPITAL"/>
    <s v="NEW CASTLE"/>
    <x v="14"/>
    <s v="IN - Indianapolis"/>
    <n v="65"/>
    <s v="INTRACRANIAL HEMORRHAGE OR CEREBRAL INFARCTION W CC"/>
    <n v="48"/>
    <x v="4688"/>
    <n v="7096.92"/>
    <n v="4212.63"/>
  </r>
  <r>
    <s v="FRANCISCAN ST FRANCIS HEALTH - BEECH GROVE"/>
    <s v="BEECH GROVE"/>
    <x v="14"/>
    <s v="IN - Indianapolis"/>
    <n v="65"/>
    <s v="INTRACRANIAL HEMORRHAGE OR CEREBRAL INFARCTION W CC"/>
    <n v="43"/>
    <x v="4689"/>
    <n v="9649.09"/>
    <n v="5255.76"/>
  </r>
  <r>
    <s v="ST MARY MEDICAL CENTER INC"/>
    <s v="HOBART"/>
    <x v="14"/>
    <s v="IN - Gary"/>
    <n v="65"/>
    <s v="INTRACRANIAL HEMORRHAGE OR CEREBRAL INFARCTION W CC"/>
    <n v="45"/>
    <x v="4690"/>
    <n v="11876.97"/>
    <n v="3511.83"/>
  </r>
  <r>
    <s v="PORTER VALPARAISO HOSPITAL"/>
    <s v="VALPARAISO"/>
    <x v="14"/>
    <s v="IN - Gary"/>
    <n v="65"/>
    <s v="INTRACRANIAL HEMORRHAGE OR CEREBRAL INFARCTION W CC"/>
    <n v="72"/>
    <x v="4691"/>
    <n v="8273.52"/>
    <n v="4068.57"/>
  </r>
  <r>
    <s v="HANCOCK REGIONAL HOSPITAL"/>
    <s v="GREENFIELD"/>
    <x v="14"/>
    <s v="IN - Indianapolis"/>
    <n v="65"/>
    <s v="INTRACRANIAL HEMORRHAGE OR CEREBRAL INFARCTION W CC"/>
    <n v="41"/>
    <x v="4692"/>
    <n v="5261.79"/>
    <n v="6981.68"/>
  </r>
  <r>
    <s v="INDIANA UNIVERSITY HEALTH MORGAN HOSPITAL INC"/>
    <s v="MARTINSVILLE"/>
    <x v="14"/>
    <s v="IN - Indianapolis"/>
    <n v="65"/>
    <s v="INTRACRANIAL HEMORRHAGE OR CEREBRAL INFARCTION W CC"/>
    <n v="43"/>
    <x v="4693"/>
    <n v="5343.77"/>
    <n v="4259.03"/>
  </r>
  <r>
    <s v="GOOD SAMARITAN HOSPITAL"/>
    <s v="VINCENNES"/>
    <x v="14"/>
    <s v="IN - Evansville"/>
    <n v="65"/>
    <s v="INTRACRANIAL HEMORRHAGE OR CEREBRAL INFARCTION W CC"/>
    <n v="30"/>
    <x v="4694"/>
    <n v="6681.91"/>
    <n v="6204.3"/>
  </r>
  <r>
    <s v="FLOYD MEMORIAL HOSPITAL AND HEALTH SERVICES"/>
    <s v="NEW ALBANY"/>
    <x v="14"/>
    <s v="KY - Louisville"/>
    <n v="65"/>
    <s v="INTRACRANIAL HEMORRHAGE OR CEREBRAL INFARCTION W CC"/>
    <n v="70"/>
    <x v="4695"/>
    <n v="6471.65"/>
    <n v="15351.87"/>
  </r>
  <r>
    <s v="TERRE HAUTE REGIONAL HOSPITAL"/>
    <s v="TERRE HAUTE"/>
    <x v="14"/>
    <s v="IN - Terre Haute"/>
    <n v="65"/>
    <s v="INTRACRANIAL HEMORRHAGE OR CEREBRAL INFARCTION W CC"/>
    <n v="72"/>
    <x v="4696"/>
    <n v="8428.69"/>
    <n v="4764.63"/>
  </r>
  <r>
    <s v="REID HOSPITAL &amp; HEALTH CARE SERVICES"/>
    <s v="RICHMOND"/>
    <x v="14"/>
    <s v="IN - Indianapolis"/>
    <n v="65"/>
    <s v="INTRACRANIAL HEMORRHAGE OR CEREBRAL INFARCTION W CC"/>
    <n v="97"/>
    <x v="4697"/>
    <n v="11974.44"/>
    <n v="9864.73"/>
  </r>
  <r>
    <s v="INDIANA UNIVERSITY HEALTH BLOOMINGTON HOSPITAL"/>
    <s v="BLOOMINGTON"/>
    <x v="14"/>
    <s v="IN - Indianapolis"/>
    <n v="65"/>
    <s v="INTRACRANIAL HEMORRHAGE OR CEREBRAL INFARCTION W CC"/>
    <n v="66"/>
    <x v="4698"/>
    <n v="12467.45"/>
    <n v="4805.8900000000003"/>
  </r>
  <r>
    <s v="INDIANA UNIVERSITY HEALTH"/>
    <s v="INDIANAPOLIS"/>
    <x v="14"/>
    <s v="IN - Indianapolis"/>
    <n v="65"/>
    <s v="INTRACRANIAL HEMORRHAGE OR CEREBRAL INFARCTION W CC"/>
    <n v="36"/>
    <x v="4699"/>
    <n v="6123.73"/>
    <n v="4826"/>
  </r>
  <r>
    <s v="MEMORIAL HOSPITAL OF SOUTH BEND"/>
    <s v="SOUTH BEND"/>
    <x v="14"/>
    <s v="IN - South Bend"/>
    <n v="65"/>
    <s v="INTRACRANIAL HEMORRHAGE OR CEREBRAL INFARCTION W CC"/>
    <n v="43"/>
    <x v="4700"/>
    <n v="7347.21"/>
    <n v="4594.8100000000004"/>
  </r>
  <r>
    <s v="RIVERVIEW HOSPITAL"/>
    <s v="NOBLESVILLE"/>
    <x v="14"/>
    <s v="IN - Indianapolis"/>
    <n v="65"/>
    <s v="INTRACRANIAL HEMORRHAGE OR CEREBRAL INFARCTION W CC"/>
    <n v="110"/>
    <x v="4701"/>
    <n v="8773.9500000000007"/>
    <n v="6858.85"/>
  </r>
  <r>
    <s v="FAYETTE REGIONAL HEALTH SYSTEM"/>
    <s v="CONNERSVILLE"/>
    <x v="14"/>
    <s v="IN - Indianapolis"/>
    <n v="65"/>
    <s v="INTRACRANIAL HEMORRHAGE OR CEREBRAL INFARCTION W CC"/>
    <n v="65"/>
    <x v="4702"/>
    <n v="5355.4"/>
    <n v="3436.45"/>
  </r>
  <r>
    <s v="SCHNECK MEDICAL CENTER"/>
    <s v="SEYMOUR"/>
    <x v="14"/>
    <s v="IN - Indianapolis"/>
    <n v="65"/>
    <s v="INTRACRANIAL HEMORRHAGE OR CEREBRAL INFARCTION W CC"/>
    <n v="33"/>
    <x v="4703"/>
    <n v="14053.42"/>
    <n v="5736.1"/>
  </r>
  <r>
    <s v="KING'S DAUGHTERS' HOSPITAL AND HEALTH SERVICES THE"/>
    <s v="MADISON"/>
    <x v="14"/>
    <s v="KY - Louisville"/>
    <n v="65"/>
    <s v="INTRACRANIAL HEMORRHAGE OR CEREBRAL INFARCTION W CC"/>
    <n v="38"/>
    <x v="4704"/>
    <n v="6132.9"/>
    <n v="11419.18"/>
  </r>
  <r>
    <s v="MEMORIAL HOSPITAL"/>
    <s v="LOGANSPORT"/>
    <x v="14"/>
    <s v="IN - Indianapolis"/>
    <n v="65"/>
    <s v="INTRACRANIAL HEMORRHAGE OR CEREBRAL INFARCTION W CC"/>
    <n v="45"/>
    <x v="4705"/>
    <n v="7611.79"/>
    <n v="4030.8"/>
  </r>
  <r>
    <s v="COMMUNITY HOSPITAL EAST"/>
    <s v="INDIANAPOLIS"/>
    <x v="14"/>
    <s v="IN - Indianapolis"/>
    <n v="65"/>
    <s v="INTRACRANIAL HEMORRHAGE OR CEREBRAL INFARCTION W CC"/>
    <n v="105"/>
    <x v="4706"/>
    <n v="5382.54"/>
    <n v="3697.28"/>
  </r>
  <r>
    <s v="BLUFFTON REGIONAL MEDICAL CENTER"/>
    <s v="BLUFFTON"/>
    <x v="14"/>
    <s v="IN - Fort Wayne"/>
    <n v="65"/>
    <s v="INTRACRANIAL HEMORRHAGE OR CEREBRAL INFARCTION W CC"/>
    <n v="54"/>
    <x v="4707"/>
    <n v="8050.39"/>
    <n v="9047.1"/>
  </r>
  <r>
    <s v="SAINT JOSEPH'S REGIONAL MEDICAL CENTER - PLYMOUTH"/>
    <s v="PLYMOUTH"/>
    <x v="14"/>
    <s v="IN - South Bend"/>
    <n v="65"/>
    <s v="INTRACRANIAL HEMORRHAGE OR CEREBRAL INFARCTION W CC"/>
    <n v="29"/>
    <x v="4708"/>
    <n v="6982.41"/>
    <n v="9041.7000000000007"/>
  </r>
  <r>
    <s v="DEACONESS HOSPITAL INC"/>
    <s v="EVANSVILLE"/>
    <x v="14"/>
    <s v="IN - Evansville"/>
    <n v="65"/>
    <s v="INTRACRANIAL HEMORRHAGE OR CEREBRAL INFARCTION W CC"/>
    <n v="45"/>
    <x v="4709"/>
    <n v="9231.2800000000007"/>
    <n v="5807.27"/>
  </r>
  <r>
    <s v="ST VINCENT HOSPITAL &amp; HEALTH SERVICES"/>
    <s v="INDIANAPOLIS"/>
    <x v="14"/>
    <s v="IN - Indianapolis"/>
    <n v="65"/>
    <s v="INTRACRANIAL HEMORRHAGE OR CEREBRAL INFARCTION W CC"/>
    <n v="59"/>
    <x v="4710"/>
    <n v="4916.75"/>
    <n v="3489.23"/>
  </r>
  <r>
    <s v="DEARBORN COUNTY HOSPITAL"/>
    <s v="LAWRENCEBURG"/>
    <x v="14"/>
    <s v="OH - Cincinnati"/>
    <n v="65"/>
    <s v="INTRACRANIAL HEMORRHAGE OR CEREBRAL INFARCTION W CC"/>
    <n v="42"/>
    <x v="4711"/>
    <n v="8090.86"/>
    <n v="4026.44"/>
  </r>
  <r>
    <s v="SAINT JOHN'S HEALTH SYSTEM"/>
    <s v="ANDERSON"/>
    <x v="14"/>
    <s v="IN - Indianapolis"/>
    <n v="65"/>
    <s v="INTRACRANIAL HEMORRHAGE OR CEREBRAL INFARCTION W CC"/>
    <n v="44"/>
    <x v="4712"/>
    <n v="5965.5"/>
    <n v="3592.71"/>
  </r>
  <r>
    <s v="INDIANA UNIVERSITY HEALTH BALL MEMORIAL HOSPITAL"/>
    <s v="MUNCIE"/>
    <x v="14"/>
    <s v="IN - Muncie"/>
    <n v="65"/>
    <s v="INTRACRANIAL HEMORRHAGE OR CEREBRAL INFARCTION W CC"/>
    <n v="68"/>
    <x v="4713"/>
    <n v="5404.9"/>
    <n v="3618.17"/>
  </r>
  <r>
    <s v="FRANCISCAN ST MARGARET HEALTH - DYER"/>
    <s v="DYER"/>
    <x v="14"/>
    <s v="IN - Munster"/>
    <n v="65"/>
    <s v="INTRACRANIAL HEMORRHAGE OR CEREBRAL INFARCTION W CC"/>
    <n v="33"/>
    <x v="4714"/>
    <n v="4522.2"/>
    <n v="6803.43"/>
  </r>
  <r>
    <s v="PARKVIEW HUNTINGTON HOSPITAL"/>
    <s v="HUNTINGTON"/>
    <x v="14"/>
    <s v="IN - Fort Wayne"/>
    <n v="65"/>
    <s v="INTRACRANIAL HEMORRHAGE OR CEREBRAL INFARCTION W CC"/>
    <n v="65"/>
    <x v="4715"/>
    <n v="6555.18"/>
    <n v="11040.5"/>
  </r>
  <r>
    <s v="MAJOR HOSPITAL"/>
    <s v="SHELBYVILLE"/>
    <x v="14"/>
    <s v="IN - Indianapolis"/>
    <n v="65"/>
    <s v="INTRACRANIAL HEMORRHAGE OR CEREBRAL INFARCTION W CC"/>
    <n v="31"/>
    <x v="4716"/>
    <n v="5778.3"/>
    <n v="4884.74"/>
  </r>
  <r>
    <s v="ST MARY'S MEDICAL CENTER OF EVANSVILLE INC"/>
    <s v="EVANSVILLE"/>
    <x v="14"/>
    <s v="IN - Evansville"/>
    <n v="65"/>
    <s v="INTRACRANIAL HEMORRHAGE OR CEREBRAL INFARCTION W CC"/>
    <n v="42"/>
    <x v="4717"/>
    <n v="10998.62"/>
    <n v="2793.72"/>
  </r>
  <r>
    <s v="WITHAM HEALTH SERVICES"/>
    <s v="LEBANON"/>
    <x v="14"/>
    <s v="IN - Indianapolis"/>
    <n v="65"/>
    <s v="INTRACRANIAL HEMORRHAGE OR CEREBRAL INFARCTION W CC"/>
    <n v="53"/>
    <x v="4718"/>
    <n v="7091.51"/>
    <n v="3807.39"/>
  </r>
  <r>
    <s v="FRANCISCAN ST ELIZABETH HEALTH - LAFAYETTE EAST"/>
    <s v="LAFAYETTE"/>
    <x v="14"/>
    <s v="IN - Lafayette"/>
    <n v="65"/>
    <s v="INTRACRANIAL HEMORRHAGE OR CEREBRAL INFARCTION W CC"/>
    <n v="49"/>
    <x v="4719"/>
    <n v="4505.63"/>
    <n v="3656.74"/>
  </r>
  <r>
    <s v="COLUMBUS REGIONAL HOSPITAL"/>
    <s v="COLUMBUS"/>
    <x v="14"/>
    <s v="IN - Indianapolis"/>
    <n v="65"/>
    <s v="INTRACRANIAL HEMORRHAGE OR CEREBRAL INFARCTION W CC"/>
    <n v="46"/>
    <x v="4720"/>
    <n v="6373.06"/>
    <n v="4156.9399999999996"/>
  </r>
  <r>
    <s v="COMMUNITY HOSPITAL OF ANDERSON AND MADISON COUNTY"/>
    <s v="ANDERSON"/>
    <x v="14"/>
    <s v="IN - Indianapolis"/>
    <n v="65"/>
    <s v="INTRACRANIAL HEMORRHAGE OR CEREBRAL INFARCTION W CC"/>
    <n v="79"/>
    <x v="4721"/>
    <n v="9205.2800000000007"/>
    <n v="6250.1"/>
  </r>
  <r>
    <s v="MEMORIAL HOSPITAL AND HEALTH CARE CENTER"/>
    <s v="JASPER"/>
    <x v="14"/>
    <s v="IN - Evansville"/>
    <n v="65"/>
    <s v="INTRACRANIAL HEMORRHAGE OR CEREBRAL INFARCTION W CC"/>
    <n v="64"/>
    <x v="4722"/>
    <n v="5144.13"/>
    <n v="6092.04"/>
  </r>
  <r>
    <s v="COMMUNITY HOSPITAL"/>
    <s v="MUNSTER"/>
    <x v="14"/>
    <s v="IN - Munster"/>
    <n v="65"/>
    <s v="INTRACRANIAL HEMORRHAGE OR CEREBRAL INFARCTION W CC"/>
    <n v="35"/>
    <x v="4723"/>
    <n v="5901.07"/>
    <n v="2866.92"/>
  </r>
  <r>
    <s v="FRANCISCAN ST ANTHONY HEALTH - CROWN POINT"/>
    <s v="CROWN POINT"/>
    <x v="14"/>
    <s v="IN - Gary"/>
    <n v="65"/>
    <s v="INTRACRANIAL HEMORRHAGE OR CEREBRAL INFARCTION W CC"/>
    <n v="68"/>
    <x v="4724"/>
    <n v="6143.58"/>
    <n v="2756.09"/>
  </r>
  <r>
    <s v="COMMUNITY HOSPITAL SOUTH"/>
    <s v="INDIANAPOLIS"/>
    <x v="14"/>
    <s v="IN - Indianapolis"/>
    <n v="65"/>
    <s v="INTRACRANIAL HEMORRHAGE OR CEREBRAL INFARCTION W CC"/>
    <n v="36"/>
    <x v="4725"/>
    <n v="11622.8"/>
    <n v="4351.05"/>
  </r>
  <r>
    <s v="IU HEALTH WEST HOSPITAL"/>
    <s v="AVON"/>
    <x v="14"/>
    <s v="IN - Indianapolis"/>
    <n v="65"/>
    <s v="INTRACRANIAL HEMORRHAGE OR CEREBRAL INFARCTION W CC"/>
    <n v="48"/>
    <x v="4726"/>
    <n v="7183.71"/>
    <n v="7320.92"/>
  </r>
  <r>
    <s v="INDIANA UNIVERSITY HEALTH NORTH HOSPITAL"/>
    <s v="CARMEL"/>
    <x v="14"/>
    <s v="IN - Indianapolis"/>
    <n v="65"/>
    <s v="INTRACRANIAL HEMORRHAGE OR CEREBRAL INFARCTION W CC"/>
    <n v="56"/>
    <x v="4727"/>
    <n v="4970.8599999999997"/>
    <n v="3229.75"/>
  </r>
  <r>
    <s v="FRANCISCAN ST FRANCIS HEALTH - INDIANAPOLIS"/>
    <s v="INDIANAPOLIS"/>
    <x v="14"/>
    <s v="IN - Indianapolis"/>
    <n v="65"/>
    <s v="INTRACRANIAL HEMORRHAGE OR CEREBRAL INFARCTION W CC"/>
    <n v="48"/>
    <x v="4728"/>
    <n v="8947.5"/>
    <n v="5772.33"/>
  </r>
  <r>
    <s v="COMMUNITY HOSPITAL NORTH"/>
    <s v="INDIANAPOLIS"/>
    <x v="14"/>
    <s v="IN - Indianapolis"/>
    <n v="65"/>
    <s v="INTRACRANIAL HEMORRHAGE OR CEREBRAL INFARCTION W CC"/>
    <n v="65"/>
    <x v="4729"/>
    <n v="5703.91"/>
    <n v="4818.74"/>
  </r>
  <r>
    <s v="INDIANA UNIVERSITY HEALTH ARNETT HOSPITAL"/>
    <s v="LAFAYETTE"/>
    <x v="14"/>
    <s v="IN - Lafayette"/>
    <n v="65"/>
    <s v="INTRACRANIAL HEMORRHAGE OR CEREBRAL INFARCTION W CC"/>
    <n v="66"/>
    <x v="4730"/>
    <n v="4272.96"/>
    <n v="4611.3100000000004"/>
  </r>
  <r>
    <s v="UNITY MEDICAL AND SURGICAL HOSPITAL"/>
    <s v="MISHAWAKA"/>
    <x v="14"/>
    <s v="IN - South Bend"/>
    <n v="65"/>
    <s v="INTRACRANIAL HEMORRHAGE OR CEREBRAL INFARCTION W CC"/>
    <n v="44"/>
    <x v="4731"/>
    <n v="5411.55"/>
    <n v="3842.8"/>
  </r>
  <r>
    <s v="ST ANTHONY REGIONAL HOSPITAL"/>
    <s v="CARROLL"/>
    <x v="15"/>
    <s v="IA - Des Moines"/>
    <n v="65"/>
    <s v="INTRACRANIAL HEMORRHAGE OR CEREBRAL INFARCTION W CC"/>
    <n v="28"/>
    <x v="4732"/>
    <n v="6287.09"/>
    <n v="4348.8900000000003"/>
  </r>
  <r>
    <s v="KEOKUK AREA HOSPITAL"/>
    <s v="KEOKUK"/>
    <x v="15"/>
    <s v="IA - Iowa City"/>
    <n v="65"/>
    <s v="INTRACRANIAL HEMORRHAGE OR CEREBRAL INFARCTION W CC"/>
    <n v="62"/>
    <x v="4733"/>
    <n v="8257.14"/>
    <n v="6222.59"/>
  </r>
  <r>
    <s v="TRINITY REGIONAL MEDICAL CENTER"/>
    <s v="FORT DODGE"/>
    <x v="15"/>
    <s v="IA - Des Moines"/>
    <n v="65"/>
    <s v="INTRACRANIAL HEMORRHAGE OR CEREBRAL INFARCTION W CC"/>
    <n v="43"/>
    <x v="4734"/>
    <n v="13136.61"/>
    <n v="3803.37"/>
  </r>
  <r>
    <s v="IOWA LUTHERAN HOSPITAL"/>
    <s v="DES MOINES"/>
    <x v="15"/>
    <s v="IA - Des Moines"/>
    <n v="65"/>
    <s v="INTRACRANIAL HEMORRHAGE OR CEREBRAL INFARCTION W CC"/>
    <n v="156"/>
    <x v="4735"/>
    <n v="6616.59"/>
    <n v="4513.62"/>
  </r>
  <r>
    <s v="MERCY HOSPITAL"/>
    <s v="IOWA CITY"/>
    <x v="15"/>
    <s v="IA - Iowa City"/>
    <n v="65"/>
    <s v="INTRACRANIAL HEMORRHAGE OR CEREBRAL INFARCTION W CC"/>
    <n v="44"/>
    <x v="4736"/>
    <n v="7240.86"/>
    <n v="3390.9"/>
  </r>
  <r>
    <s v="MARY GREELEY MEDICAL CENTER"/>
    <s v="AMES"/>
    <x v="15"/>
    <s v="IA - Des Moines"/>
    <n v="65"/>
    <s v="INTRACRANIAL HEMORRHAGE OR CEREBRAL INFARCTION W CC"/>
    <n v="110"/>
    <x v="4737"/>
    <n v="7298.56"/>
    <n v="3275.36"/>
  </r>
  <r>
    <s v="GENESIS MEDICAL CENTER-DAVENPORT"/>
    <s v="DAVENPORT"/>
    <x v="15"/>
    <s v="IA - Davenport"/>
    <n v="65"/>
    <s v="INTRACRANIAL HEMORRHAGE OR CEREBRAL INFARCTION W CC"/>
    <n v="58"/>
    <x v="4738"/>
    <n v="7332.34"/>
    <n v="6257.07"/>
  </r>
  <r>
    <s v="ST LUKES HOSPITAL"/>
    <s v="CEDAR RAPIDS"/>
    <x v="15"/>
    <s v="IA - Cedar Rapids"/>
    <n v="65"/>
    <s v="INTRACRANIAL HEMORRHAGE OR CEREBRAL INFARCTION W CC"/>
    <n v="31"/>
    <x v="4739"/>
    <n v="7293.98"/>
    <n v="8440.42"/>
  </r>
  <r>
    <s v="JENNIE EDMUNDSON HOSPITAL"/>
    <s v="COUNCIL BLUFFS"/>
    <x v="15"/>
    <s v="NE - Omaha"/>
    <n v="65"/>
    <s v="INTRACRANIAL HEMORRHAGE OR CEREBRAL INFARCTION W CC"/>
    <n v="49"/>
    <x v="4740"/>
    <n v="13936.55"/>
    <n v="6722.2"/>
  </r>
  <r>
    <s v="GREAT RIVER MEDICAL CENTER"/>
    <s v="WEST BURLINGTON"/>
    <x v="15"/>
    <s v="IA - Davenport"/>
    <n v="65"/>
    <s v="INTRACRANIAL HEMORRHAGE OR CEREBRAL INFARCTION W CC"/>
    <n v="80"/>
    <x v="4741"/>
    <n v="5209.38"/>
    <n v="3685.58"/>
  </r>
  <r>
    <s v="UNIVERSITY OF IOWA HOSPITAL &amp; CLINICS"/>
    <s v="IOWA CITY"/>
    <x v="15"/>
    <s v="IA - Iowa City"/>
    <n v="65"/>
    <s v="INTRACRANIAL HEMORRHAGE OR CEREBRAL INFARCTION W CC"/>
    <n v="56"/>
    <x v="4742"/>
    <n v="5066.3500000000004"/>
    <n v="4308.2700000000004"/>
  </r>
  <r>
    <s v="MERCY MEDICAL CENTER-NORTH IOWA"/>
    <s v="MASON CITY"/>
    <x v="15"/>
    <s v="IA - Mason City"/>
    <n v="65"/>
    <s v="INTRACRANIAL HEMORRHAGE OR CEREBRAL INFARCTION W CC"/>
    <n v="48"/>
    <x v="4743"/>
    <n v="6306.97"/>
    <n v="12011.78"/>
  </r>
  <r>
    <s v="COVENANT MEDICAL CENTER"/>
    <s v="WATERLOO"/>
    <x v="15"/>
    <s v="IA - Waterloo"/>
    <n v="65"/>
    <s v="INTRACRANIAL HEMORRHAGE OR CEREBRAL INFARCTION W CC"/>
    <n v="50"/>
    <x v="4744"/>
    <n v="12279.24"/>
    <n v="8851.36"/>
  </r>
  <r>
    <s v="MERCY MEDICAL CENTER-DUBUQUE"/>
    <s v="DUBUQUE"/>
    <x v="15"/>
    <s v="IA - Dubuque"/>
    <n v="65"/>
    <s v="INTRACRANIAL HEMORRHAGE OR CEREBRAL INFARCTION W CC"/>
    <n v="45"/>
    <x v="4745"/>
    <n v="12067.94"/>
    <n v="8698.66"/>
  </r>
  <r>
    <s v="MERCY MEDICAL CENTER - CEDAR RAPIDS"/>
    <s v="CEDAR RAPIDS"/>
    <x v="15"/>
    <s v="IA - Cedar Rapids"/>
    <n v="65"/>
    <s v="INTRACRANIAL HEMORRHAGE OR CEREBRAL INFARCTION W CC"/>
    <n v="49"/>
    <x v="4746"/>
    <n v="6661.13"/>
    <n v="5581.13"/>
  </r>
  <r>
    <s v="MERCY MEDICAL CENTER-CLINTON"/>
    <s v="CLINTON"/>
    <x v="15"/>
    <s v="IA - Davenport"/>
    <n v="65"/>
    <s v="INTRACRANIAL HEMORRHAGE OR CEREBRAL INFARCTION W CC"/>
    <n v="54"/>
    <x v="4747"/>
    <n v="5546.44"/>
    <n v="4508.83"/>
  </r>
  <r>
    <s v="IOWA METHODIST MEDICAL CENTER"/>
    <s v="DES MOINES"/>
    <x v="15"/>
    <s v="IA - Des Moines"/>
    <n v="65"/>
    <s v="INTRACRANIAL HEMORRHAGE OR CEREBRAL INFARCTION W CC"/>
    <n v="48"/>
    <x v="4748"/>
    <n v="5032.13"/>
    <n v="4581.0200000000004"/>
  </r>
  <r>
    <s v="MERCY MEDICAL CENTER-DES MOINES"/>
    <s v="DES MOINES"/>
    <x v="15"/>
    <s v="IA - Des Moines"/>
    <n v="65"/>
    <s v="INTRACRANIAL HEMORRHAGE OR CEREBRAL INFARCTION W CC"/>
    <n v="52"/>
    <x v="4749"/>
    <n v="7967.47"/>
    <n v="4895.6400000000003"/>
  </r>
  <r>
    <s v="OTTUMWA REGIONAL HEALTH CENTER"/>
    <s v="OTTUMWA"/>
    <x v="15"/>
    <s v="IA - Iowa City"/>
    <n v="65"/>
    <s v="INTRACRANIAL HEMORRHAGE OR CEREBRAL INFARCTION W CC"/>
    <n v="46"/>
    <x v="4750"/>
    <n v="5423.97"/>
    <n v="3981.18"/>
  </r>
  <r>
    <s v="TRINITY BETTENDORF"/>
    <s v="BETTENDORF"/>
    <x v="15"/>
    <s v="IA - Davenport"/>
    <n v="65"/>
    <s v="INTRACRANIAL HEMORRHAGE OR CEREBRAL INFARCTION W CC"/>
    <n v="65"/>
    <x v="4751"/>
    <n v="5315.86"/>
    <n v="5160.03"/>
  </r>
  <r>
    <s v="ALLEN MEMORIAL HOSPITAL"/>
    <s v="WATERLOO"/>
    <x v="15"/>
    <s v="IA - Waterloo"/>
    <n v="65"/>
    <s v="INTRACRANIAL HEMORRHAGE OR CEREBRAL INFARCTION W CC"/>
    <n v="68"/>
    <x v="4752"/>
    <n v="6498.3"/>
    <n v="8021.58"/>
  </r>
  <r>
    <s v="SPENCER MUNICIPAL HOSPITAL"/>
    <s v="SPENCER"/>
    <x v="15"/>
    <s v="SD - Sioux Falls"/>
    <n v="65"/>
    <s v="INTRACRANIAL HEMORRHAGE OR CEREBRAL INFARCTION W CC"/>
    <n v="36"/>
    <x v="2637"/>
    <n v="6907.55"/>
    <n v="8147.44"/>
  </r>
  <r>
    <s v="THE FINLEY HOSPITAL"/>
    <s v="DUBUQUE"/>
    <x v="15"/>
    <s v="IA - Dubuque"/>
    <n v="65"/>
    <s v="INTRACRANIAL HEMORRHAGE OR CEREBRAL INFARCTION W CC"/>
    <n v="42"/>
    <x v="4753"/>
    <n v="4966.3500000000004"/>
    <n v="3996.28"/>
  </r>
  <r>
    <s v="ST LUKES REGIONAL MEDICAL CENTER"/>
    <s v="SIOUX CITY"/>
    <x v="15"/>
    <s v="IA - Sioux City"/>
    <n v="65"/>
    <s v="INTRACRANIAL HEMORRHAGE OR CEREBRAL INFARCTION W CC"/>
    <n v="39"/>
    <x v="4754"/>
    <n v="5484.22"/>
    <n v="4483.1499999999996"/>
  </r>
  <r>
    <s v="GRINNELL REGIONAL MEDICAL CENTER"/>
    <s v="GRINNELL"/>
    <x v="15"/>
    <s v="IA - Des Moines"/>
    <n v="65"/>
    <s v="INTRACRANIAL HEMORRHAGE OR CEREBRAL INFARCTION W CC"/>
    <n v="112"/>
    <x v="4755"/>
    <n v="7012.98"/>
    <n v="2587.5300000000002"/>
  </r>
  <r>
    <s v="MERCY MEDICAL CENTER-SIOUX CITY"/>
    <s v="SIOUX CITY"/>
    <x v="15"/>
    <s v="IA - Sioux City"/>
    <n v="65"/>
    <s v="INTRACRANIAL HEMORRHAGE OR CEREBRAL INFARCTION W CC"/>
    <n v="58"/>
    <x v="4756"/>
    <n v="5159.4399999999996"/>
    <n v="6075.5"/>
  </r>
  <r>
    <s v="NEWMAN REGIONAL HEALTH"/>
    <s v="EMPORIA"/>
    <x v="16"/>
    <s v="KS - Topeka"/>
    <n v="65"/>
    <s v="INTRACRANIAL HEMORRHAGE OR CEREBRAL INFARCTION W CC"/>
    <n v="57"/>
    <x v="4757"/>
    <n v="5260.92"/>
    <n v="2783.96"/>
  </r>
  <r>
    <s v="VIA CHRISTI HOSPITAL PITTSBURG INC"/>
    <s v="PITTSBURG"/>
    <x v="16"/>
    <s v="MO - Joplin"/>
    <n v="65"/>
    <s v="INTRACRANIAL HEMORRHAGE OR CEREBRAL INFARCTION W CC"/>
    <n v="61"/>
    <x v="4758"/>
    <n v="5186.0600000000004"/>
    <n v="3227.1"/>
  </r>
  <r>
    <s v="SALINA REGIONAL HEALTH CENTER"/>
    <s v="SALINA"/>
    <x v="16"/>
    <s v="KS - Wichita"/>
    <n v="65"/>
    <s v="INTRACRANIAL HEMORRHAGE OR CEREBRAL INFARCTION W CC"/>
    <n v="42"/>
    <x v="4759"/>
    <n v="9089.59"/>
    <n v="3501.48"/>
  </r>
  <r>
    <s v="HAYS MEDICAL CENTER"/>
    <s v="HAYS"/>
    <x v="16"/>
    <s v="KS - Wichita"/>
    <n v="65"/>
    <s v="INTRACRANIAL HEMORRHAGE OR CEREBRAL INFARCTION W CC"/>
    <n v="57"/>
    <x v="4760"/>
    <n v="11753.74"/>
    <n v="7055.93"/>
  </r>
  <r>
    <s v="ST FRANCIS HEALTH CENTER INC"/>
    <s v="TOPEKA"/>
    <x v="16"/>
    <s v="KS - Topeka"/>
    <n v="65"/>
    <s v="INTRACRANIAL HEMORRHAGE OR CEREBRAL INFARCTION W CC"/>
    <n v="107"/>
    <x v="4761"/>
    <n v="10715.37"/>
    <n v="11344.62"/>
  </r>
  <r>
    <s v="HUTCHINSON REGIONAL MEDICAL CENTER INC"/>
    <s v="HUTCHINSON"/>
    <x v="16"/>
    <s v="KS - Wichita"/>
    <n v="65"/>
    <s v="INTRACRANIAL HEMORRHAGE OR CEREBRAL INFARCTION W CC"/>
    <n v="62"/>
    <x v="4762"/>
    <n v="5810.14"/>
    <n v="5197.87"/>
  </r>
  <r>
    <s v="UNIVERSITY OF KANSAS HOSPITAL"/>
    <s v="KANSAS CITY"/>
    <x v="16"/>
    <s v="MO - Kansas City"/>
    <n v="65"/>
    <s v="INTRACRANIAL HEMORRHAGE OR CEREBRAL INFARCTION W CC"/>
    <n v="50"/>
    <x v="4763"/>
    <n v="9223.84"/>
    <n v="13591.82"/>
  </r>
  <r>
    <s v="OLATHE MEDICAL CENTER"/>
    <s v="OLATHE"/>
    <x v="16"/>
    <s v="MO - Kansas City"/>
    <n v="65"/>
    <s v="INTRACRANIAL HEMORRHAGE OR CEREBRAL INFARCTION W CC"/>
    <n v="58"/>
    <x v="4764"/>
    <n v="9190.7000000000007"/>
    <n v="5652.31"/>
  </r>
  <r>
    <s v="STORMONT-VAIL HEALTHCARE"/>
    <s v="TOPEKA"/>
    <x v="16"/>
    <s v="KS - Topeka"/>
    <n v="65"/>
    <s v="INTRACRANIAL HEMORRHAGE OR CEREBRAL INFARCTION W CC"/>
    <n v="45"/>
    <x v="4765"/>
    <n v="6702.45"/>
    <n v="4894.8999999999996"/>
  </r>
  <r>
    <s v="NEWTON MEDICAL CENTER"/>
    <s v="NEWTON"/>
    <x v="16"/>
    <s v="KS - Wichita"/>
    <n v="65"/>
    <s v="INTRACRANIAL HEMORRHAGE OR CEREBRAL INFARCTION W CC"/>
    <n v="47"/>
    <x v="4766"/>
    <n v="9175.8700000000008"/>
    <n v="11668.41"/>
  </r>
  <r>
    <s v="SHAWNEE MISSION MEDICAL CENTER"/>
    <s v="SHAWNEE MISSION"/>
    <x v="16"/>
    <s v="MO - Kansas City"/>
    <n v="65"/>
    <s v="INTRACRANIAL HEMORRHAGE OR CEREBRAL INFARCTION W CC"/>
    <n v="36"/>
    <x v="4767"/>
    <n v="6682.72"/>
    <n v="4480.38"/>
  </r>
  <r>
    <s v="VIA CHRISTI HOSPITALS WICHITA INC"/>
    <s v="WICHITA"/>
    <x v="16"/>
    <s v="KS - Wichita"/>
    <n v="65"/>
    <s v="INTRACRANIAL HEMORRHAGE OR CEREBRAL INFARCTION W CC"/>
    <n v="91"/>
    <x v="4768"/>
    <n v="6179.21"/>
    <n v="4165.5600000000004"/>
  </r>
  <r>
    <s v="WESLEY MEDICAL CENTER"/>
    <s v="WICHITA"/>
    <x v="16"/>
    <s v="KS - Wichita"/>
    <n v="65"/>
    <s v="INTRACRANIAL HEMORRHAGE OR CEREBRAL INFARCTION W CC"/>
    <n v="31"/>
    <x v="4769"/>
    <n v="5553.39"/>
    <n v="4237.66"/>
  </r>
  <r>
    <s v="LAWRENCE MEMORIAL HOSPITAL"/>
    <s v="LAWRENCE"/>
    <x v="16"/>
    <s v="MO - Kansas City"/>
    <n v="65"/>
    <s v="INTRACRANIAL HEMORRHAGE OR CEREBRAL INFARCTION W CC"/>
    <n v="23"/>
    <x v="4770"/>
    <n v="4921.95"/>
    <n v="6644.6"/>
  </r>
  <r>
    <s v="MERCY REGIONAL HEALTH CENTER"/>
    <s v="MANHATTAN"/>
    <x v="16"/>
    <s v="KS - Topeka"/>
    <n v="65"/>
    <s v="INTRACRANIAL HEMORRHAGE OR CEREBRAL INFARCTION W CC"/>
    <n v="143"/>
    <x v="4771"/>
    <n v="4258.05"/>
    <n v="4879.49"/>
  </r>
  <r>
    <s v="COFFEYVILLE REGIONAL MEDICAL CENTER"/>
    <s v="COFFEYVILLE"/>
    <x v="16"/>
    <s v="OK - Tulsa"/>
    <n v="65"/>
    <s v="INTRACRANIAL HEMORRHAGE OR CEREBRAL INFARCTION W CC"/>
    <n v="55"/>
    <x v="4772"/>
    <n v="8937.36"/>
    <n v="3737.28"/>
  </r>
  <r>
    <s v="PROVIDENCE MEDICAL CENTER"/>
    <s v="KANSAS CITY"/>
    <x v="16"/>
    <s v="MO - Kansas City"/>
    <n v="65"/>
    <s v="INTRACRANIAL HEMORRHAGE OR CEREBRAL INFARCTION W CC"/>
    <n v="150"/>
    <x v="4773"/>
    <n v="9758.92"/>
    <n v="8049.15"/>
  </r>
  <r>
    <s v="WESTERN PLAINS MEDICAL COMPLEX"/>
    <s v="DODGE CITY"/>
    <x v="16"/>
    <s v="KS - Wichita"/>
    <n v="65"/>
    <s v="INTRACRANIAL HEMORRHAGE OR CEREBRAL INFARCTION W CC"/>
    <n v="61"/>
    <x v="4774"/>
    <n v="8020.65"/>
    <n v="7693.86"/>
  </r>
  <r>
    <s v="OVERLAND PARK REG MED CTR"/>
    <s v="OVERLAND PARK"/>
    <x v="16"/>
    <s v="MO - Kansas City"/>
    <n v="65"/>
    <s v="INTRACRANIAL HEMORRHAGE OR CEREBRAL INFARCTION W CC"/>
    <n v="38"/>
    <x v="4775"/>
    <n v="7491.35"/>
    <n v="5988.98"/>
  </r>
  <r>
    <s v="MENORAH MEDICAL CENTER"/>
    <s v="OVERLAND PARK"/>
    <x v="16"/>
    <s v="MO - Kansas City"/>
    <n v="65"/>
    <s v="INTRACRANIAL HEMORRHAGE OR CEREBRAL INFARCTION W CC"/>
    <n v="49"/>
    <x v="4776"/>
    <n v="6289.1"/>
    <n v="16182.42"/>
  </r>
  <r>
    <s v="SAINT LUKE'S SOUTH HOSPITAL"/>
    <s v="OVERLAND PARK"/>
    <x v="16"/>
    <s v="MO - Kansas City"/>
    <n v="65"/>
    <s v="INTRACRANIAL HEMORRHAGE OR CEREBRAL INFARCTION W CC"/>
    <n v="47"/>
    <x v="4777"/>
    <n v="7389.56"/>
    <n v="4519.41"/>
  </r>
  <r>
    <s v="GALICHIA HEART HOSPITAL LLC"/>
    <s v="WICHITA"/>
    <x v="16"/>
    <s v="KS - Wichita"/>
    <n v="65"/>
    <s v="INTRACRANIAL HEMORRHAGE OR CEREBRAL INFARCTION W CC"/>
    <n v="30"/>
    <x v="4778"/>
    <n v="8598.93"/>
    <n v="5400.89"/>
  </r>
  <r>
    <s v="ST ELIZABETH FT THOMAS"/>
    <s v="FORT THOMAS"/>
    <x v="17"/>
    <s v="KY - Covington"/>
    <n v="65"/>
    <s v="INTRACRANIAL HEMORRHAGE OR CEREBRAL INFARCTION W CC"/>
    <n v="55"/>
    <x v="4779"/>
    <n v="4761.63"/>
    <n v="3742.03"/>
  </r>
  <r>
    <s v="WHITESBURG ARH HOSPITAL"/>
    <s v="WHITESBURG"/>
    <x v="17"/>
    <s v="KY - Lexington"/>
    <n v="65"/>
    <s v="INTRACRANIAL HEMORRHAGE OR CEREBRAL INFARCTION W CC"/>
    <n v="33"/>
    <x v="4780"/>
    <n v="9577.75"/>
    <n v="5088.4799999999996"/>
  </r>
  <r>
    <s v="MUHLENBERG COMMUNITY HOSPITAL"/>
    <s v="GREENVILLE"/>
    <x v="17"/>
    <s v="TN - Nashville"/>
    <n v="65"/>
    <s v="INTRACRANIAL HEMORRHAGE OR CEREBRAL INFARCTION W CC"/>
    <n v="75"/>
    <x v="4781"/>
    <n v="5952.99"/>
    <n v="4443.6499999999996"/>
  </r>
  <r>
    <s v="HIGHLANDS REGIONAL MEDICAL CENTER"/>
    <s v="PRESTONSBURG"/>
    <x v="17"/>
    <s v="KY - Lexington"/>
    <n v="65"/>
    <s v="INTRACRANIAL HEMORRHAGE OR CEREBRAL INFARCTION W CC"/>
    <n v="56"/>
    <x v="4782"/>
    <n v="7023.68"/>
    <n v="13210.14"/>
  </r>
  <r>
    <s v="KING'S DAUGHTERS' MEDICAL CENTER"/>
    <s v="ASHLAND"/>
    <x v="17"/>
    <s v="WV - Huntington"/>
    <n v="65"/>
    <s v="INTRACRANIAL HEMORRHAGE OR CEREBRAL INFARCTION W CC"/>
    <n v="62"/>
    <x v="4783"/>
    <n v="9088.51"/>
    <n v="4080.83"/>
  </r>
  <r>
    <s v="SAINT JOSEPH HOSPITAL"/>
    <s v="LEXINGTON"/>
    <x v="17"/>
    <s v="KY - Lexington"/>
    <n v="65"/>
    <s v="INTRACRANIAL HEMORRHAGE OR CEREBRAL INFARCTION W CC"/>
    <n v="46"/>
    <x v="4784"/>
    <n v="10115.24"/>
    <n v="10595.86"/>
  </r>
  <r>
    <s v="SAINT JOSEPH HOSPITAL LONDON"/>
    <s v="LONDON"/>
    <x v="17"/>
    <s v="KY - Lexington"/>
    <n v="65"/>
    <s v="INTRACRANIAL HEMORRHAGE OR CEREBRAL INFARCTION W CC"/>
    <n v="66"/>
    <x v="4785"/>
    <n v="7963.57"/>
    <n v="5489.19"/>
  </r>
  <r>
    <s v="HARDIN MEMORIAL HOSPITAL"/>
    <s v="ELIZABETHTOWN"/>
    <x v="17"/>
    <s v="KY - Louisville"/>
    <n v="65"/>
    <s v="INTRACRANIAL HEMORRHAGE OR CEREBRAL INFARCTION W CC"/>
    <n v="34"/>
    <x v="4786"/>
    <n v="18623.77"/>
    <n v="3080.93"/>
  </r>
  <r>
    <s v="THE MEDICAL CENTER AT BOWLING GREEN"/>
    <s v="BOWLING GREEN"/>
    <x v="17"/>
    <s v="TN - Nashville"/>
    <n v="65"/>
    <s v="INTRACRANIAL HEMORRHAGE OR CEREBRAL INFARCTION W CC"/>
    <n v="53"/>
    <x v="4787"/>
    <n v="5813.36"/>
    <n v="5175.1499999999996"/>
  </r>
  <r>
    <s v="T J SAMSON COMMUNITY HOSPITAL"/>
    <s v="GLASGOW"/>
    <x v="17"/>
    <s v="KY - Louisville"/>
    <n v="65"/>
    <s v="INTRACRANIAL HEMORRHAGE OR CEREBRAL INFARCTION W CC"/>
    <n v="93"/>
    <x v="4788"/>
    <n v="7220.21"/>
    <n v="16089.19"/>
  </r>
  <r>
    <s v="MIDDLESBORO APPALACHIAN REGIONAL HEALTHCARE HOSPIT"/>
    <s v="MIDDLESBORO"/>
    <x v="17"/>
    <s v="TN - Knoxville"/>
    <n v="65"/>
    <s v="INTRACRANIAL HEMORRHAGE OR CEREBRAL INFARCTION W CC"/>
    <n v="38"/>
    <x v="4789"/>
    <n v="5037.91"/>
    <n v="3904.1"/>
  </r>
  <r>
    <s v="MURRAY-CALLOWAY COUNTY HOSPITAL"/>
    <s v="MURRAY"/>
    <x v="17"/>
    <s v="KY - Paducah"/>
    <n v="65"/>
    <s v="INTRACRANIAL HEMORRHAGE OR CEREBRAL INFARCTION W CC"/>
    <n v="53"/>
    <x v="4790"/>
    <n v="5777.9"/>
    <n v="20346.25"/>
  </r>
  <r>
    <s v="HAZARD ARH REGIONAL MEDICAL CENTER"/>
    <s v="HAZARD"/>
    <x v="17"/>
    <s v="KY - Lexington"/>
    <n v="65"/>
    <s v="INTRACRANIAL HEMORRHAGE OR CEREBRAL INFARCTION W CC"/>
    <n v="74"/>
    <x v="4791"/>
    <n v="7930.15"/>
    <n v="5149.8100000000004"/>
  </r>
  <r>
    <s v="ST ELIZABETH MEDICAL CENTER NORTH"/>
    <s v="COVINGTON"/>
    <x v="17"/>
    <s v="KY - Covington"/>
    <n v="65"/>
    <s v="INTRACRANIAL HEMORRHAGE OR CEREBRAL INFARCTION W CC"/>
    <n v="61"/>
    <x v="4792"/>
    <n v="8577.48"/>
    <n v="5046.9399999999996"/>
  </r>
  <r>
    <s v="OUR LADY OF BELLEFONTE HOSPITAL"/>
    <s v="ASHLAND"/>
    <x v="17"/>
    <s v="WV - Huntington"/>
    <n v="65"/>
    <s v="INTRACRANIAL HEMORRHAGE OR CEREBRAL INFARCTION W CC"/>
    <n v="36"/>
    <x v="4793"/>
    <n v="5566.26"/>
    <n v="7023.83"/>
  </r>
  <r>
    <s v="OWENSBORO MEDICAL HEALTH SYSTEM"/>
    <s v="OWENSBORO"/>
    <x v="17"/>
    <s v="KY - Owensboro"/>
    <n v="65"/>
    <s v="INTRACRANIAL HEMORRHAGE OR CEREBRAL INFARCTION W CC"/>
    <n v="34"/>
    <x v="4794"/>
    <n v="5507.7"/>
    <n v="4453.16"/>
  </r>
  <r>
    <s v="JEWISH HOSPITAL &amp; ST MARY'S HEALTHCARE"/>
    <s v="LOUISVILLE"/>
    <x v="17"/>
    <s v="KY - Louisville"/>
    <n v="65"/>
    <s v="INTRACRANIAL HEMORRHAGE OR CEREBRAL INFARCTION W CC"/>
    <n v="44"/>
    <x v="4795"/>
    <n v="6411.23"/>
    <n v="10861.32"/>
  </r>
  <r>
    <s v="PIKEVILLE MEDICAL CENTER"/>
    <s v="PIKEVILLE"/>
    <x v="17"/>
    <s v="KY - Lexington"/>
    <n v="65"/>
    <s v="INTRACRANIAL HEMORRHAGE OR CEREBRAL INFARCTION W CC"/>
    <n v="96"/>
    <x v="4796"/>
    <n v="10164.200000000001"/>
    <n v="4638.3599999999997"/>
  </r>
  <r>
    <s v="ST ELIZABETH FLORENCE"/>
    <s v="FLORENCE"/>
    <x v="17"/>
    <s v="KY - Covington"/>
    <n v="65"/>
    <s v="INTRACRANIAL HEMORRHAGE OR CEREBRAL INFARCTION W CC"/>
    <n v="79"/>
    <x v="4797"/>
    <n v="7640.27"/>
    <n v="6519.39"/>
  </r>
  <r>
    <s v="EPHRAIM MCDOWELL REGIONAL MEDICAL CENTER"/>
    <s v="DANVILLE"/>
    <x v="17"/>
    <s v="KY - Lexington"/>
    <n v="65"/>
    <s v="INTRACRANIAL HEMORRHAGE OR CEREBRAL INFARCTION W CC"/>
    <n v="61"/>
    <x v="4798"/>
    <n v="6088.83"/>
    <n v="3892.13"/>
  </r>
  <r>
    <s v="PATTIE A CLAY REGIONAL MEDICAL CENTER"/>
    <s v="RICHMOND"/>
    <x v="17"/>
    <s v="KY - Lexington"/>
    <n v="65"/>
    <s v="INTRACRANIAL HEMORRHAGE OR CEREBRAL INFARCTION W CC"/>
    <n v="95"/>
    <x v="4799"/>
    <n v="14462.36"/>
    <n v="3235.7"/>
  </r>
  <r>
    <s v="JENNIE STUART MEDICAL CENTER"/>
    <s v="HOPKINSVILLE"/>
    <x v="17"/>
    <s v="TN - Nashville"/>
    <n v="65"/>
    <s v="INTRACRANIAL HEMORRHAGE OR CEREBRAL INFARCTION W CC"/>
    <n v="48"/>
    <x v="4800"/>
    <n v="8616.58"/>
    <n v="5555.42"/>
  </r>
  <r>
    <s v="METHODIST HOSPITAL"/>
    <s v="HENDERSON"/>
    <x v="17"/>
    <s v="IN - Evansville"/>
    <n v="65"/>
    <s v="INTRACRANIAL HEMORRHAGE OR CEREBRAL INFARCTION W CC"/>
    <n v="49"/>
    <x v="4801"/>
    <n v="14686.02"/>
    <n v="5684.22"/>
  </r>
  <r>
    <s v="UNIVERSITY OF KENTUCKY HOSPITAL"/>
    <s v="LEXINGTON"/>
    <x v="17"/>
    <s v="KY - Lexington"/>
    <n v="65"/>
    <s v="INTRACRANIAL HEMORRHAGE OR CEREBRAL INFARCTION W CC"/>
    <n v="43"/>
    <x v="4802"/>
    <n v="14558.13"/>
    <n v="11538.2"/>
  </r>
  <r>
    <s v="BAPTIST REGIONAL MEDICAL CENTER"/>
    <s v="CORBIN"/>
    <x v="17"/>
    <s v="KY - Lexington"/>
    <n v="65"/>
    <s v="INTRACRANIAL HEMORRHAGE OR CEREBRAL INFARCTION W CC"/>
    <n v="175"/>
    <x v="4803"/>
    <n v="6715.06"/>
    <n v="5061.22"/>
  </r>
  <r>
    <s v="NORTON HOSPITALS  INC"/>
    <s v="LOUISVILLE"/>
    <x v="17"/>
    <s v="KY - Louisville"/>
    <n v="65"/>
    <s v="INTRACRANIAL HEMORRHAGE OR CEREBRAL INFARCTION W CC"/>
    <n v="65"/>
    <x v="4804"/>
    <n v="9688.3700000000008"/>
    <n v="11171.53"/>
  </r>
  <r>
    <s v="REGIONAL MEDICAL CENTER OF HOPKINS COUNTY"/>
    <s v="MADISONVILLE"/>
    <x v="17"/>
    <s v="KY - Paducah"/>
    <n v="65"/>
    <s v="INTRACRANIAL HEMORRHAGE OR CEREBRAL INFARCTION W CC"/>
    <n v="32"/>
    <x v="4805"/>
    <n v="6863.45"/>
    <n v="3514.22"/>
  </r>
  <r>
    <s v="LOURDES HOSPITAL"/>
    <s v="PADUCAH"/>
    <x v="17"/>
    <s v="KY - Paducah"/>
    <n v="65"/>
    <s v="INTRACRANIAL HEMORRHAGE OR CEREBRAL INFARCTION W CC"/>
    <n v="58"/>
    <x v="4806"/>
    <n v="5019.9799999999996"/>
    <n v="11359.81"/>
  </r>
  <r>
    <s v="CENTRAL BAPTIST HOSPITAL"/>
    <s v="LEXINGTON"/>
    <x v="17"/>
    <s v="KY - Lexington"/>
    <n v="65"/>
    <s v="INTRACRANIAL HEMORRHAGE OR CEREBRAL INFARCTION W CC"/>
    <n v="160"/>
    <x v="4807"/>
    <n v="4833.91"/>
    <n v="5808.92"/>
  </r>
  <r>
    <s v="WESTERN BAPTIST HOSPITAL"/>
    <s v="PADUCAH"/>
    <x v="17"/>
    <s v="KY - Paducah"/>
    <n v="65"/>
    <s v="INTRACRANIAL HEMORRHAGE OR CEREBRAL INFARCTION W CC"/>
    <n v="49"/>
    <x v="4808"/>
    <n v="5886"/>
    <n v="6756.47"/>
  </r>
  <r>
    <s v="MONROE COUNTY MEDICAL CENTER"/>
    <s v="TOMPKINSVILLE"/>
    <x v="17"/>
    <s v="KY - Louisville"/>
    <n v="65"/>
    <s v="INTRACRANIAL HEMORRHAGE OR CEREBRAL INFARCTION W CC"/>
    <n v="57"/>
    <x v="4809"/>
    <n v="7676.96"/>
    <n v="6118.95"/>
  </r>
  <r>
    <s v="JACKSON PURCHASE MEDICAL CENTER"/>
    <s v="MAYFIELD"/>
    <x v="17"/>
    <s v="KY - Paducah"/>
    <n v="65"/>
    <s v="INTRACRANIAL HEMORRHAGE OR CEREBRAL INFARCTION W CC"/>
    <n v="25"/>
    <x v="4810"/>
    <n v="4412.38"/>
    <n v="5253.18"/>
  </r>
  <r>
    <s v="GREENVIEW REGIONAL HOSPITAL"/>
    <s v="BOWLING GREEN"/>
    <x v="17"/>
    <s v="TN - Nashville"/>
    <n v="65"/>
    <s v="INTRACRANIAL HEMORRHAGE OR CEREBRAL INFARCTION W CC"/>
    <n v="50"/>
    <x v="4811"/>
    <n v="9992.26"/>
    <n v="5239.68"/>
  </r>
  <r>
    <s v="BAPTIST HOSPITAL EAST"/>
    <s v="LOUISVILLE"/>
    <x v="17"/>
    <s v="KY - Louisville"/>
    <n v="65"/>
    <s v="INTRACRANIAL HEMORRHAGE OR CEREBRAL INFARCTION W CC"/>
    <n v="126"/>
    <x v="4812"/>
    <n v="5815.3"/>
    <n v="3122.18"/>
  </r>
  <r>
    <s v="LAKE CUMBERLAND REGIONAL HOSPITAL"/>
    <s v="SOMERSET"/>
    <x v="17"/>
    <s v="KY - Lexington"/>
    <n v="65"/>
    <s v="INTRACRANIAL HEMORRHAGE OR CEREBRAL INFARCTION W CC"/>
    <n v="53"/>
    <x v="4813"/>
    <n v="8591.99"/>
    <n v="12498.88"/>
  </r>
  <r>
    <s v="KENTUCKY RIVER MEDICAL CENTER"/>
    <s v="JACKSON"/>
    <x v="17"/>
    <s v="KY - Lexington"/>
    <n v="65"/>
    <s v="INTRACRANIAL HEMORRHAGE OR CEREBRAL INFARCTION W CC"/>
    <n v="139"/>
    <x v="4814"/>
    <n v="5546.55"/>
    <n v="6567.82"/>
  </r>
  <r>
    <s v="UNIVERSITY OF LOUISVILLE HOSPITAL"/>
    <s v="LOUISVILLE"/>
    <x v="17"/>
    <s v="KY - Louisville"/>
    <n v="65"/>
    <s v="INTRACRANIAL HEMORRHAGE OR CEREBRAL INFARCTION W CC"/>
    <n v="50"/>
    <x v="4815"/>
    <n v="8223.52"/>
    <n v="3756.48"/>
  </r>
  <r>
    <s v="LAFAYETTE GENERAL MEDICAL CENTER"/>
    <s v="LAFAYETTE"/>
    <x v="18"/>
    <s v="LA - Lafayette"/>
    <n v="65"/>
    <s v="INTRACRANIAL HEMORRHAGE OR CEREBRAL INFARCTION W CC"/>
    <n v="40"/>
    <x v="4816"/>
    <n v="4323.46"/>
    <n v="2636.61"/>
  </r>
  <r>
    <s v="DAUTERIVE HOSPITAL"/>
    <s v="NEW IBERIA"/>
    <x v="18"/>
    <s v="LA - Lafayette"/>
    <n v="65"/>
    <s v="INTRACRANIAL HEMORRHAGE OR CEREBRAL INFARCTION W CC"/>
    <n v="56"/>
    <x v="4817"/>
    <n v="9339.7099999999991"/>
    <n v="7516.73"/>
  </r>
  <r>
    <s v="THIBODAUX REGIONAL MEDICAL CENTER"/>
    <s v="THIBODAUX"/>
    <x v="18"/>
    <s v="LA - Houma"/>
    <n v="65"/>
    <s v="INTRACRANIAL HEMORRHAGE OR CEREBRAL INFARCTION W CC"/>
    <n v="152"/>
    <x v="4818"/>
    <n v="4790.92"/>
    <n v="6874.99"/>
  </r>
  <r>
    <s v="TERREBONNE GENERAL MEDICAL CENTER"/>
    <s v="HOUMA"/>
    <x v="18"/>
    <s v="LA - Houma"/>
    <n v="65"/>
    <s v="INTRACRANIAL HEMORRHAGE OR CEREBRAL INFARCTION W CC"/>
    <n v="39"/>
    <x v="4819"/>
    <n v="5285.23"/>
    <n v="3932.6"/>
  </r>
  <r>
    <s v="NORTH OAKS MEDICAL CENTER  LLC"/>
    <s v="HAMMOND"/>
    <x v="18"/>
    <s v="LA - Baton Rouge"/>
    <n v="65"/>
    <s v="INTRACRANIAL HEMORRHAGE OR CEREBRAL INFARCTION W CC"/>
    <n v="185"/>
    <x v="4820"/>
    <n v="5563.15"/>
    <n v="3141.91"/>
  </r>
  <r>
    <s v="OPELOUSAS GENERAL HEALTH SYSTEM"/>
    <s v="OPELOUSAS"/>
    <x v="18"/>
    <s v="LA - Lafayette"/>
    <n v="65"/>
    <s v="INTRACRANIAL HEMORRHAGE OR CEREBRAL INFARCTION W CC"/>
    <n v="37"/>
    <x v="4821"/>
    <n v="8809.94"/>
    <n v="4079.83"/>
  </r>
  <r>
    <s v="CHRISTUS ST FRANCES CABRINI HOSPITAL"/>
    <s v="ALEXANDRIA"/>
    <x v="18"/>
    <s v="LA - Alexandria"/>
    <n v="65"/>
    <s v="INTRACRANIAL HEMORRHAGE OR CEREBRAL INFARCTION W CC"/>
    <n v="63"/>
    <x v="4822"/>
    <n v="4257.5600000000004"/>
    <n v="4772.26"/>
  </r>
  <r>
    <s v="LANE REGIONAL MEDICAL CENTER"/>
    <s v="ZACHARY"/>
    <x v="18"/>
    <s v="LA - Baton Rouge"/>
    <n v="65"/>
    <s v="INTRACRANIAL HEMORRHAGE OR CEREBRAL INFARCTION W CC"/>
    <n v="35"/>
    <x v="4823"/>
    <n v="13103.48"/>
    <n v="6342.45"/>
  </r>
  <r>
    <s v="RAPIDES REGIONAL MEDICAL CENTER"/>
    <s v="ALEXANDRIA"/>
    <x v="18"/>
    <s v="LA - Alexandria"/>
    <n v="65"/>
    <s v="INTRACRANIAL HEMORRHAGE OR CEREBRAL INFARCTION W CC"/>
    <n v="27"/>
    <x v="4824"/>
    <n v="6902.39"/>
    <n v="4926.24"/>
  </r>
  <r>
    <s v="CHRISTUS ST PATRICK HOSPITAL"/>
    <s v="LAKE CHARLES"/>
    <x v="18"/>
    <s v="LA - Lake Charles"/>
    <n v="65"/>
    <s v="INTRACRANIAL HEMORRHAGE OR CEREBRAL INFARCTION W CC"/>
    <n v="27"/>
    <x v="4825"/>
    <n v="4634.3500000000004"/>
    <n v="4216.96"/>
  </r>
  <r>
    <s v="OCHSNER FOUNDATION HOSPITAL"/>
    <s v="NEW ORLEANS"/>
    <x v="18"/>
    <s v="LA - New Orleans"/>
    <n v="65"/>
    <s v="INTRACRANIAL HEMORRHAGE OR CEREBRAL INFARCTION W CC"/>
    <n v="51"/>
    <x v="4826"/>
    <n v="6586.81"/>
    <n v="3429.27"/>
  </r>
  <r>
    <s v="WEST JEFFERSON MEDICAL CENTER"/>
    <s v="MARRERO"/>
    <x v="18"/>
    <s v="LA - New Orleans"/>
    <n v="65"/>
    <s v="INTRACRANIAL HEMORRHAGE OR CEREBRAL INFARCTION W CC"/>
    <n v="59"/>
    <x v="4827"/>
    <n v="7084.92"/>
    <n v="3675.65"/>
  </r>
  <r>
    <s v="SLIDELL MEMORIAL HOSPITAL AND MEDICAL CENTER"/>
    <s v="SLIDELL"/>
    <x v="18"/>
    <s v="LA - Slidell"/>
    <n v="65"/>
    <s v="INTRACRANIAL HEMORRHAGE OR CEREBRAL INFARCTION W CC"/>
    <n v="69"/>
    <x v="4828"/>
    <n v="10301.17"/>
    <n v="4585.42"/>
  </r>
  <r>
    <s v="CHRISTUS SCHUMPERT HEALTH SYSTEM"/>
    <s v="SHREVEPORT"/>
    <x v="18"/>
    <s v="LA - Shreveport"/>
    <n v="65"/>
    <s v="INTRACRANIAL HEMORRHAGE OR CEREBRAL INFARCTION W CC"/>
    <n v="45"/>
    <x v="4829"/>
    <n v="7177.74"/>
    <n v="20100.419999999998"/>
  </r>
  <r>
    <s v="AMERICAN LEGION HOSPITAL"/>
    <s v="CROWLEY"/>
    <x v="18"/>
    <s v="LA - Lafayette"/>
    <n v="65"/>
    <s v="INTRACRANIAL HEMORRHAGE OR CEREBRAL INFARCTION W CC"/>
    <n v="63"/>
    <x v="4830"/>
    <n v="5025.22"/>
    <n v="6599.34"/>
  </r>
  <r>
    <s v="ST TAMMANY PARISH HOSPITAL"/>
    <s v="COVINGTON"/>
    <x v="18"/>
    <s v="LA - Metairie"/>
    <n v="65"/>
    <s v="INTRACRANIAL HEMORRHAGE OR CEREBRAL INFARCTION W CC"/>
    <n v="48"/>
    <x v="4831"/>
    <n v="4825.09"/>
    <n v="5600.38"/>
  </r>
  <r>
    <s v="TOURO INFIRMARY"/>
    <s v="NEW ORLEANS"/>
    <x v="18"/>
    <s v="LA - New Orleans"/>
    <n v="65"/>
    <s v="INTRACRANIAL HEMORRHAGE OR CEREBRAL INFARCTION W CC"/>
    <n v="34"/>
    <x v="4832"/>
    <n v="7159.93"/>
    <n v="6412.17"/>
  </r>
  <r>
    <s v="JENNINGS AMERICAN LEGION HOSPITAL"/>
    <s v="JENNINGS"/>
    <x v="18"/>
    <s v="LA - Lafayette"/>
    <n v="65"/>
    <s v="INTRACRANIAL HEMORRHAGE OR CEREBRAL INFARCTION W CC"/>
    <n v="29"/>
    <x v="4833"/>
    <n v="6827.79"/>
    <n v="11117.47"/>
  </r>
  <r>
    <s v="IBERIA GENERAL HOSPITAL AND MEDICAL CENTER"/>
    <s v="NEW IBERIA"/>
    <x v="18"/>
    <s v="LA - Lafayette"/>
    <n v="65"/>
    <s v="INTRACRANIAL HEMORRHAGE OR CEREBRAL INFARCTION W CC"/>
    <n v="46"/>
    <x v="4834"/>
    <n v="6876.7"/>
    <n v="7006.2"/>
  </r>
  <r>
    <s v="LAKE CHARLES MEMORIAL HOSPITAL"/>
    <s v="LAKE CHARLES"/>
    <x v="18"/>
    <s v="LA - Lake Charles"/>
    <n v="65"/>
    <s v="INTRACRANIAL HEMORRHAGE OR CEREBRAL INFARCTION W CC"/>
    <n v="71"/>
    <x v="4835"/>
    <n v="6378.26"/>
    <n v="8891.7800000000007"/>
  </r>
  <r>
    <s v="OUR LADY OF THE LAKE REGIONAL MEDICAL CENTER"/>
    <s v="BATON ROUGE"/>
    <x v="18"/>
    <s v="LA - Baton Rouge"/>
    <n v="65"/>
    <s v="INTRACRANIAL HEMORRHAGE OR CEREBRAL INFARCTION W CC"/>
    <n v="57"/>
    <x v="4836"/>
    <n v="10158.790000000001"/>
    <n v="11183.19"/>
  </r>
  <r>
    <s v="BATON ROUGE GENERAL MEDICAL CENTER"/>
    <s v="BATON ROUGE"/>
    <x v="18"/>
    <s v="LA - Baton Rouge"/>
    <n v="65"/>
    <s v="INTRACRANIAL HEMORRHAGE OR CEREBRAL INFARCTION W CC"/>
    <n v="28"/>
    <x v="4837"/>
    <n v="9630.31"/>
    <n v="6756.71"/>
  </r>
  <r>
    <s v="NORTHERN LOUISIANA MEDICAL CENTER"/>
    <s v="RUSTON"/>
    <x v="18"/>
    <s v="LA - Shreveport"/>
    <n v="65"/>
    <s v="INTRACRANIAL HEMORRHAGE OR CEREBRAL INFARCTION W CC"/>
    <n v="45"/>
    <x v="4838"/>
    <n v="4533.3100000000004"/>
    <n v="12983.36"/>
  </r>
  <r>
    <s v="LSU HEALTH SCIENCES CENTER - SHREVEPORT"/>
    <s v="SHREVEPORT"/>
    <x v="18"/>
    <s v="LA - Shreveport"/>
    <n v="65"/>
    <s v="INTRACRANIAL HEMORRHAGE OR CEREBRAL INFARCTION W CC"/>
    <n v="68"/>
    <x v="4839"/>
    <n v="6459.26"/>
    <n v="4871.45"/>
  </r>
  <r>
    <s v="OUR LADY OF LOURDES REGIONAL MEDICAL CENTER  INC"/>
    <s v="LAFAYETTE"/>
    <x v="18"/>
    <s v="LA - Lafayette"/>
    <n v="65"/>
    <s v="INTRACRANIAL HEMORRHAGE OR CEREBRAL INFARCTION W CC"/>
    <n v="47"/>
    <x v="4840"/>
    <n v="6023.94"/>
    <n v="6727.82"/>
  </r>
  <r>
    <s v="WILLIS KNIGHTON MEDICAL CENTER"/>
    <s v="SHREVEPORT"/>
    <x v="18"/>
    <s v="LA - Shreveport"/>
    <n v="65"/>
    <s v="INTRACRANIAL HEMORRHAGE OR CEREBRAL INFARCTION W CC"/>
    <n v="46"/>
    <x v="4841"/>
    <n v="6910.4"/>
    <n v="8741.76"/>
  </r>
  <r>
    <s v="MOREHOUSE GENERAL HOSPITAL"/>
    <s v="BASTROP"/>
    <x v="18"/>
    <s v="LA - Monroe"/>
    <n v="65"/>
    <s v="INTRACRANIAL HEMORRHAGE OR CEREBRAL INFARCTION W CC"/>
    <n v="46"/>
    <x v="4842"/>
    <n v="8251.65"/>
    <n v="3418.38"/>
  </r>
  <r>
    <s v="ST FRANCIS MEDICAL CENTER"/>
    <s v="MONROE"/>
    <x v="18"/>
    <s v="LA - Monroe"/>
    <n v="65"/>
    <s v="INTRACRANIAL HEMORRHAGE OR CEREBRAL INFARCTION W CC"/>
    <n v="71"/>
    <x v="4843"/>
    <n v="10587"/>
    <n v="3092.21"/>
  </r>
  <r>
    <s v="MINDEN MEDICAL CENTER"/>
    <s v="MINDEN"/>
    <x v="18"/>
    <s v="LA - Shreveport"/>
    <n v="65"/>
    <s v="INTRACRANIAL HEMORRHAGE OR CEREBRAL INFARCTION W CC"/>
    <n v="148"/>
    <x v="4844"/>
    <n v="5232.33"/>
    <n v="4306.3100000000004"/>
  </r>
  <r>
    <s v="EAST JEFFERSON GENERAL HOSPITAL"/>
    <s v="METAIRIE"/>
    <x v="18"/>
    <s v="LA - Metairie"/>
    <n v="65"/>
    <s v="INTRACRANIAL HEMORRHAGE OR CEREBRAL INFARCTION W CC"/>
    <n v="40"/>
    <x v="4845"/>
    <n v="8297.89"/>
    <n v="8204.8700000000008"/>
  </r>
  <r>
    <s v="GLENWOOD REGIONAL MEDICAL CENTER"/>
    <s v="WEST MONROE"/>
    <x v="18"/>
    <s v="LA - Monroe"/>
    <n v="65"/>
    <s v="INTRACRANIAL HEMORRHAGE OR CEREBRAL INFARCTION W CC"/>
    <n v="41"/>
    <x v="4846"/>
    <n v="14419.06"/>
    <n v="5329.04"/>
  </r>
  <r>
    <s v="MERCY REGIONAL MEDICAL CENTER"/>
    <s v="VILLE PLATTE"/>
    <x v="18"/>
    <s v="LA - Lafayette"/>
    <n v="65"/>
    <s v="INTRACRANIAL HEMORRHAGE OR CEREBRAL INFARCTION W CC"/>
    <n v="48"/>
    <x v="4847"/>
    <n v="7142.87"/>
    <n v="5788.98"/>
  </r>
  <r>
    <s v="TULANE MEDICAL CENTER"/>
    <s v="NEW ORLEANS"/>
    <x v="18"/>
    <s v="LA - New Orleans"/>
    <n v="65"/>
    <s v="INTRACRANIAL HEMORRHAGE OR CEREBRAL INFARCTION W CC"/>
    <n v="48"/>
    <x v="4848"/>
    <n v="4889.33"/>
    <n v="14236.28"/>
  </r>
  <r>
    <s v="LAKEVIEW REGIONAL MEDICAL CENTER"/>
    <s v="COVINGTON"/>
    <x v="18"/>
    <s v="LA - Metairie"/>
    <n v="65"/>
    <s v="INTRACRANIAL HEMORRHAGE OR CEREBRAL INFARCTION W CC"/>
    <n v="36"/>
    <x v="4849"/>
    <n v="9633.41"/>
    <n v="4569.43"/>
  </r>
  <r>
    <s v="OCHSNER MEDICAL CENTER-BATON ROUGE"/>
    <s v="BATON ROUGE"/>
    <x v="18"/>
    <s v="LA - Baton Rouge"/>
    <n v="65"/>
    <s v="INTRACRANIAL HEMORRHAGE OR CEREBRAL INFARCTION W CC"/>
    <n v="38"/>
    <x v="4850"/>
    <n v="6217.86"/>
    <n v="17340.72"/>
  </r>
  <r>
    <s v="THE REGIONAL MEDICAL CENTER OF ACADIANA"/>
    <s v="LAFAYETTE"/>
    <x v="18"/>
    <s v="LA - Lafayette"/>
    <n v="65"/>
    <s v="INTRACRANIAL HEMORRHAGE OR CEREBRAL INFARCTION W CC"/>
    <n v="36"/>
    <x v="4851"/>
    <n v="4885.74"/>
    <n v="5110.7299999999996"/>
  </r>
  <r>
    <s v="WILLIS KNIGHTON BOSSIER HEALTH CENTER"/>
    <s v="BOSSIER CITY"/>
    <x v="18"/>
    <s v="LA - Shreveport"/>
    <n v="65"/>
    <s v="INTRACRANIAL HEMORRHAGE OR CEREBRAL INFARCTION W CC"/>
    <n v="44"/>
    <x v="4852"/>
    <n v="5638.32"/>
    <n v="5810.78"/>
  </r>
  <r>
    <s v="ST JOSEPH HOSPITAL"/>
    <s v="BANGOR"/>
    <x v="19"/>
    <s v="ME - Bangor"/>
    <n v="65"/>
    <s v="INTRACRANIAL HEMORRHAGE OR CEREBRAL INFARCTION W CC"/>
    <n v="64"/>
    <x v="4853"/>
    <n v="19281.060000000001"/>
    <n v="6723.99"/>
  </r>
  <r>
    <s v="MILES MEMORIAL HOSPITAL (LINCOLN COUNTY HEALTHCARE"/>
    <s v="DAMARISCOTTA"/>
    <x v="19"/>
    <s v="ME - Portland"/>
    <n v="65"/>
    <s v="INTRACRANIAL HEMORRHAGE OR CEREBRAL INFARCTION W CC"/>
    <n v="57"/>
    <x v="4854"/>
    <n v="7714.85"/>
    <n v="5604.93"/>
  </r>
  <r>
    <s v="MERCY HOSPITAL"/>
    <s v="PORTLAND"/>
    <x v="19"/>
    <s v="ME - Portland"/>
    <n v="65"/>
    <s v="INTRACRANIAL HEMORRHAGE OR CEREBRAL INFARCTION W CC"/>
    <n v="50"/>
    <x v="4855"/>
    <n v="6510.83"/>
    <n v="10870.2"/>
  </r>
  <r>
    <s v="MAINE MEDICAL CENTER"/>
    <s v="PORTLAND"/>
    <x v="19"/>
    <s v="ME - Portland"/>
    <n v="65"/>
    <s v="INTRACRANIAL HEMORRHAGE OR CEREBRAL INFARCTION W CC"/>
    <n v="77"/>
    <x v="4856"/>
    <n v="8143.81"/>
    <n v="7094.36"/>
  </r>
  <r>
    <s v="SOUTHERN MAINE MEDICAL CENTER"/>
    <s v="BIDDEFORD"/>
    <x v="19"/>
    <s v="ME - Portland"/>
    <n v="65"/>
    <s v="INTRACRANIAL HEMORRHAGE OR CEREBRAL INFARCTION W CC"/>
    <n v="58"/>
    <x v="4857"/>
    <n v="6234.02"/>
    <n v="5549.17"/>
  </r>
  <r>
    <s v="YORK HOSPITAL"/>
    <s v="YORK"/>
    <x v="19"/>
    <s v="ME - Portland"/>
    <n v="65"/>
    <s v="INTRACRANIAL HEMORRHAGE OR CEREBRAL INFARCTION W CC"/>
    <n v="46"/>
    <x v="4858"/>
    <n v="5734.63"/>
    <n v="3267.12"/>
  </r>
  <r>
    <s v="MID COAST HOSPITAL"/>
    <s v="BRUNSWICK"/>
    <x v="19"/>
    <s v="ME - Portland"/>
    <n v="65"/>
    <s v="INTRACRANIAL HEMORRHAGE OR CEREBRAL INFARCTION W CC"/>
    <n v="30"/>
    <x v="4859"/>
    <n v="9493.67"/>
    <n v="4551.7299999999996"/>
  </r>
  <r>
    <s v="CENTRAL MAINE MEDICAL CENTER"/>
    <s v="LEWISTON"/>
    <x v="19"/>
    <s v="ME - Portland"/>
    <n v="65"/>
    <s v="INTRACRANIAL HEMORRHAGE OR CEREBRAL INFARCTION W CC"/>
    <n v="52"/>
    <x v="4860"/>
    <n v="5312.04"/>
    <n v="7031.38"/>
  </r>
  <r>
    <s v="CARY MEDICAL CENTER"/>
    <s v="CARIBOU"/>
    <x v="19"/>
    <s v="ME - Bangor"/>
    <n v="65"/>
    <s v="INTRACRANIAL HEMORRHAGE OR CEREBRAL INFARCTION W CC"/>
    <n v="69"/>
    <x v="4861"/>
    <n v="4931.3500000000004"/>
    <n v="5567.17"/>
  </r>
  <r>
    <s v="EASTERN MAINE MEDICAL CENTER"/>
    <s v="BANGOR"/>
    <x v="19"/>
    <s v="ME - Bangor"/>
    <n v="65"/>
    <s v="INTRACRANIAL HEMORRHAGE OR CEREBRAL INFARCTION W CC"/>
    <n v="33"/>
    <x v="4862"/>
    <n v="6067.72"/>
    <n v="5093.25"/>
  </r>
  <r>
    <s v="ST MARYS REGIONAL MEDICAL CENTER"/>
    <s v="LEWISTON"/>
    <x v="19"/>
    <s v="ME - Portland"/>
    <n v="65"/>
    <s v="INTRACRANIAL HEMORRHAGE OR CEREBRAL INFARCTION W CC"/>
    <n v="34"/>
    <x v="4863"/>
    <n v="6662.4"/>
    <n v="3553.41"/>
  </r>
  <r>
    <s v="FRANKLIN MEMORIAL HOSPITAL"/>
    <s v="FARMINGTON"/>
    <x v="19"/>
    <s v="ME - Portland"/>
    <n v="65"/>
    <s v="INTRACRANIAL HEMORRHAGE OR CEREBRAL INFARCTION W CC"/>
    <n v="36"/>
    <x v="4864"/>
    <n v="4562.3"/>
    <n v="9027.43"/>
  </r>
  <r>
    <s v="MAINE GENERAL MEDICAL CENTER"/>
    <s v="AUGUSTA"/>
    <x v="19"/>
    <s v="ME - Portland"/>
    <n v="65"/>
    <s v="INTRACRANIAL HEMORRHAGE OR CEREBRAL INFARCTION W CC"/>
    <n v="55"/>
    <x v="4865"/>
    <n v="4552.5"/>
    <n v="3544.43"/>
  </r>
  <r>
    <s v="HENRIETTA D GOODALL HOSPITAL"/>
    <s v="SANFORD"/>
    <x v="19"/>
    <s v="ME - Portland"/>
    <n v="65"/>
    <s v="INTRACRANIAL HEMORRHAGE OR CEREBRAL INFARCTION W CC"/>
    <n v="69"/>
    <x v="4866"/>
    <n v="8065.73"/>
    <n v="11933.2"/>
  </r>
  <r>
    <s v="MAINE COAST MEMORIAL HOSPITAL"/>
    <s v="ELLSWORTH"/>
    <x v="19"/>
    <s v="ME - Bangor"/>
    <n v="65"/>
    <s v="INTRACRANIAL HEMORRHAGE OR CEREBRAL INFARCTION W CC"/>
    <n v="69"/>
    <x v="4867"/>
    <n v="6603.76"/>
    <n v="8298.9500000000007"/>
  </r>
  <r>
    <s v="PENOBSCOT BAY MEDICAL CENTER"/>
    <s v="ROCKPORT"/>
    <x v="19"/>
    <s v="ME - Portland"/>
    <n v="65"/>
    <s v="INTRACRANIAL HEMORRHAGE OR CEREBRAL INFARCTION W CC"/>
    <n v="71"/>
    <x v="4868"/>
    <n v="7141.6"/>
    <n v="7257.42"/>
  </r>
  <r>
    <s v="MERITUS MEDICAL CENTER"/>
    <s v="HAGERSTOWN"/>
    <x v="20"/>
    <s v="DC - Washington"/>
    <n v="65"/>
    <s v="INTRACRANIAL HEMORRHAGE OR CEREBRAL INFARCTION W CC"/>
    <n v="54"/>
    <x v="4869"/>
    <n v="5028.7"/>
    <n v="8956.4"/>
  </r>
  <r>
    <s v="UNIVERSITY OF MARYLAND MEDICAL CENTER"/>
    <s v="BALTIMORE"/>
    <x v="20"/>
    <s v="MD - Baltimore"/>
    <n v="65"/>
    <s v="INTRACRANIAL HEMORRHAGE OR CEREBRAL INFARCTION W CC"/>
    <n v="62"/>
    <x v="4870"/>
    <n v="6379.67"/>
    <n v="6030.87"/>
  </r>
  <r>
    <s v="PRINCE GEORGES HOSPITAL CENTER"/>
    <s v="CHEVERLY"/>
    <x v="20"/>
    <s v="MD - Takoma Park"/>
    <n v="65"/>
    <s v="INTRACRANIAL HEMORRHAGE OR CEREBRAL INFARCTION W CC"/>
    <n v="58"/>
    <x v="4871"/>
    <n v="7094.11"/>
    <n v="5355.24"/>
  </r>
  <r>
    <s v="HOLY CROSS HOSPITAL"/>
    <s v="SILVER SPRING"/>
    <x v="20"/>
    <s v="MD - Takoma Park"/>
    <n v="65"/>
    <s v="INTRACRANIAL HEMORRHAGE OR CEREBRAL INFARCTION W CC"/>
    <n v="44"/>
    <x v="4872"/>
    <n v="14196.13"/>
    <n v="14442.68"/>
  </r>
  <r>
    <s v="FREDERICK MEMORIAL HOSPITAL"/>
    <s v="FREDERICK"/>
    <x v="20"/>
    <s v="DC - Washington"/>
    <n v="65"/>
    <s v="INTRACRANIAL HEMORRHAGE OR CEREBRAL INFARCTION W CC"/>
    <n v="58"/>
    <x v="4873"/>
    <n v="6087.96"/>
    <n v="3538.23"/>
  </r>
  <r>
    <s v="HARFORD MEMORIAL HOSPITAL"/>
    <s v="HAVRE DE GRACE"/>
    <x v="20"/>
    <s v="MD - Baltimore"/>
    <n v="65"/>
    <s v="INTRACRANIAL HEMORRHAGE OR CEREBRAL INFARCTION W CC"/>
    <n v="29"/>
    <x v="4874"/>
    <n v="11176.63"/>
    <n v="16912.04"/>
  </r>
  <r>
    <s v="SAINT JOSEPH MEDICAL CENTER"/>
    <s v="TOWSON"/>
    <x v="20"/>
    <s v="MD - Baltimore"/>
    <n v="65"/>
    <s v="INTRACRANIAL HEMORRHAGE OR CEREBRAL INFARCTION W CC"/>
    <n v="46"/>
    <x v="4875"/>
    <n v="11870.71"/>
    <n v="5321.18"/>
  </r>
  <r>
    <s v="MERCY MEDICAL CENTER INC"/>
    <s v="BALTIMORE"/>
    <x v="20"/>
    <s v="MD - Baltimore"/>
    <n v="65"/>
    <s v="INTRACRANIAL HEMORRHAGE OR CEREBRAL INFARCTION W CC"/>
    <n v="43"/>
    <x v="4876"/>
    <n v="5782.63"/>
    <n v="6399.97"/>
  </r>
  <r>
    <s v="JOHNS HOPKINS HOSPITAL  THE"/>
    <s v="BALTIMORE"/>
    <x v="20"/>
    <s v="MD - Baltimore"/>
    <n v="65"/>
    <s v="INTRACRANIAL HEMORRHAGE OR CEREBRAL INFARCTION W CC"/>
    <n v="65"/>
    <x v="4877"/>
    <n v="3944.23"/>
    <n v="3137.35"/>
  </r>
  <r>
    <s v="SAINT AGNES HOSPITAL"/>
    <s v="BALTIMORE"/>
    <x v="20"/>
    <s v="MD - Baltimore"/>
    <n v="65"/>
    <s v="INTRACRANIAL HEMORRHAGE OR CEREBRAL INFARCTION W CC"/>
    <n v="126"/>
    <x v="4878"/>
    <n v="8085.21"/>
    <n v="4002.52"/>
  </r>
  <r>
    <s v="SINAI HOSPITAL OF BALTIMORE"/>
    <s v="BALTIMORE"/>
    <x v="20"/>
    <s v="MD - Baltimore"/>
    <n v="65"/>
    <s v="INTRACRANIAL HEMORRHAGE OR CEREBRAL INFARCTION W CC"/>
    <n v="36"/>
    <x v="4879"/>
    <n v="5278.17"/>
    <n v="7243.41"/>
  </r>
  <r>
    <s v="BON SECOURS HOSPITAL"/>
    <s v="BALTIMORE"/>
    <x v="20"/>
    <s v="MD - Baltimore"/>
    <n v="65"/>
    <s v="INTRACRANIAL HEMORRHAGE OR CEREBRAL INFARCTION W CC"/>
    <n v="49"/>
    <x v="4880"/>
    <n v="5474.3"/>
    <n v="9009.2099999999991"/>
  </r>
  <r>
    <s v="FRANKLIN SQUARE HOSPITAL CENTER"/>
    <s v="BALTIMORE"/>
    <x v="20"/>
    <s v="MD - Baltimore"/>
    <n v="65"/>
    <s v="INTRACRANIAL HEMORRHAGE OR CEREBRAL INFARCTION W CC"/>
    <n v="52"/>
    <x v="4881"/>
    <n v="5356.05"/>
    <n v="5948.65"/>
  </r>
  <r>
    <s v="WASHINGTON ADVENTIST HOSPITAL"/>
    <s v="TAKOMA PARK"/>
    <x v="20"/>
    <s v="MD - Takoma Park"/>
    <n v="65"/>
    <s v="INTRACRANIAL HEMORRHAGE OR CEREBRAL INFARCTION W CC"/>
    <n v="160"/>
    <x v="4882"/>
    <n v="10763.01"/>
    <n v="5012.75"/>
  </r>
  <r>
    <s v="GARRETT COUNTY MEMORIAL HOSPITAL"/>
    <s v="OAKLAND"/>
    <x v="20"/>
    <s v="WV - Morgantown"/>
    <n v="65"/>
    <s v="INTRACRANIAL HEMORRHAGE OR CEREBRAL INFARCTION W CC"/>
    <n v="26"/>
    <x v="4883"/>
    <n v="8426.64"/>
    <n v="7816.78"/>
  </r>
  <r>
    <s v="MONTGOMERY GENERAL HOSPITAL INC"/>
    <s v="OLNEY"/>
    <x v="20"/>
    <s v="MD - Takoma Park"/>
    <n v="65"/>
    <s v="INTRACRANIAL HEMORRHAGE OR CEREBRAL INFARCTION W CC"/>
    <n v="41"/>
    <x v="4884"/>
    <n v="4651.93"/>
    <n v="10430.18"/>
  </r>
  <r>
    <s v="PENINSULA REGIONAL MEDICAL CENTER"/>
    <s v="SALISBURY"/>
    <x v="20"/>
    <s v="MD - Salisbury"/>
    <n v="65"/>
    <s v="INTRACRANIAL HEMORRHAGE OR CEREBRAL INFARCTION W CC"/>
    <n v="46"/>
    <x v="4885"/>
    <n v="4334.6899999999996"/>
    <n v="10598.72"/>
  </r>
  <r>
    <s v="SUBURBAN HOSPITAL"/>
    <s v="BETHESDA"/>
    <x v="20"/>
    <s v="DC - Washington"/>
    <n v="65"/>
    <s v="INTRACRANIAL HEMORRHAGE OR CEREBRAL INFARCTION W CC"/>
    <n v="50"/>
    <x v="4886"/>
    <n v="5268.32"/>
    <n v="5903.38"/>
  </r>
  <r>
    <s v="ANNE ARUNDEL MEDICAL CENTER"/>
    <s v="ANNAPOLIS"/>
    <x v="20"/>
    <s v="DC - Washington"/>
    <n v="65"/>
    <s v="INTRACRANIAL HEMORRHAGE OR CEREBRAL INFARCTION W CC"/>
    <n v="77"/>
    <x v="4887"/>
    <n v="9187.8799999999992"/>
    <n v="5024.34"/>
  </r>
  <r>
    <s v="UNION MEMORIAL HOSPITAL"/>
    <s v="BALTIMORE"/>
    <x v="20"/>
    <s v="MD - Baltimore"/>
    <n v="65"/>
    <s v="INTRACRANIAL HEMORRHAGE OR CEREBRAL INFARCTION W CC"/>
    <n v="29"/>
    <x v="4888"/>
    <n v="9131.31"/>
    <n v="7848.77"/>
  </r>
  <r>
    <s v="WESTERN MARYLAND REGIONAL MEDICAL CENTER"/>
    <s v="CUMBERLAND"/>
    <x v="20"/>
    <s v="DC - Washington"/>
    <n v="65"/>
    <s v="INTRACRANIAL HEMORRHAGE OR CEREBRAL INFARCTION W CC"/>
    <n v="57"/>
    <x v="4889"/>
    <n v="9762.7800000000007"/>
    <n v="2727.51"/>
  </r>
  <r>
    <s v="SAINT MARY'S HOSPITAL"/>
    <s v="LEONARDTOWN"/>
    <x v="20"/>
    <s v="DC - Washington"/>
    <n v="65"/>
    <s v="INTRACRANIAL HEMORRHAGE OR CEREBRAL INFARCTION W CC"/>
    <n v="34"/>
    <x v="4890"/>
    <n v="4807.59"/>
    <n v="7499.28"/>
  </r>
  <r>
    <s v="JOHNS HOPKINS BAYVIEW MEDICAL CENTER"/>
    <s v="BALTIMORE"/>
    <x v="20"/>
    <s v="MD - Baltimore"/>
    <n v="65"/>
    <s v="INTRACRANIAL HEMORRHAGE OR CEREBRAL INFARCTION W CC"/>
    <n v="56"/>
    <x v="4891"/>
    <n v="9970.08"/>
    <n v="7727.49"/>
  </r>
  <r>
    <s v="CHESTER RIVER HOSPITAL CENTER"/>
    <s v="CHESTERTOWN"/>
    <x v="20"/>
    <s v="MD - Baltimore"/>
    <n v="65"/>
    <s v="INTRACRANIAL HEMORRHAGE OR CEREBRAL INFARCTION W CC"/>
    <n v="74"/>
    <x v="4892"/>
    <n v="11542.48"/>
    <n v="3891.56"/>
  </r>
  <r>
    <s v="UNION HOSPITAL OF CECIL COUNTY"/>
    <s v="ELKTON"/>
    <x v="20"/>
    <s v="DE - Wilmington"/>
    <n v="65"/>
    <s v="INTRACRANIAL HEMORRHAGE OR CEREBRAL INFARCTION W CC"/>
    <n v="49"/>
    <x v="4893"/>
    <n v="4335.1899999999996"/>
    <n v="2448.36"/>
  </r>
  <r>
    <s v="CARROLL HOSPITAL CENTER"/>
    <s v="WESTMINSTER"/>
    <x v="20"/>
    <s v="MD - Baltimore"/>
    <n v="65"/>
    <s v="INTRACRANIAL HEMORRHAGE OR CEREBRAL INFARCTION W CC"/>
    <n v="52"/>
    <x v="4894"/>
    <n v="16636.95"/>
    <n v="4027.73"/>
  </r>
  <r>
    <s v="HARBOR HOSPITAL"/>
    <s v="BALTIMORE"/>
    <x v="20"/>
    <s v="MD - Baltimore"/>
    <n v="65"/>
    <s v="INTRACRANIAL HEMORRHAGE OR CEREBRAL INFARCTION W CC"/>
    <n v="55"/>
    <x v="4895"/>
    <n v="5551.96"/>
    <n v="4065.04"/>
  </r>
  <r>
    <s v="CIVISTA MEDICAL CENTER"/>
    <s v="LA PLATA"/>
    <x v="20"/>
    <s v="DC - Washington"/>
    <n v="65"/>
    <s v="INTRACRANIAL HEMORRHAGE OR CEREBRAL INFARCTION W CC"/>
    <n v="49"/>
    <x v="4896"/>
    <n v="5880.37"/>
    <n v="6785.86"/>
  </r>
  <r>
    <s v="MEMORIAL HOSPITAL AT EASTON"/>
    <s v="EASTON"/>
    <x v="20"/>
    <s v="MD - Baltimore"/>
    <n v="65"/>
    <s v="INTRACRANIAL HEMORRHAGE OR CEREBRAL INFARCTION W CC"/>
    <n v="35"/>
    <x v="4897"/>
    <n v="7336.47"/>
    <n v="4700.74"/>
  </r>
  <r>
    <s v="MARYLAND GENERAL  HOSPITAL"/>
    <s v="BALTIMORE"/>
    <x v="20"/>
    <s v="MD - Baltimore"/>
    <n v="65"/>
    <s v="INTRACRANIAL HEMORRHAGE OR CEREBRAL INFARCTION W CC"/>
    <n v="44"/>
    <x v="4898"/>
    <n v="4758"/>
    <n v="7550.1"/>
  </r>
  <r>
    <s v="CALVERT MEMORIAL HOSPITAL"/>
    <s v="PRINCE FREDERIC"/>
    <x v="20"/>
    <s v="DC - Washington"/>
    <n v="65"/>
    <s v="INTRACRANIAL HEMORRHAGE OR CEREBRAL INFARCTION W CC"/>
    <n v="64"/>
    <x v="4899"/>
    <n v="6508.33"/>
    <n v="5923.33"/>
  </r>
  <r>
    <s v="NORTHWEST HOSPITAL CENTER"/>
    <s v="RANDALLSTOWN"/>
    <x v="20"/>
    <s v="MD - Baltimore"/>
    <n v="65"/>
    <s v="INTRACRANIAL HEMORRHAGE OR CEREBRAL INFARCTION W CC"/>
    <n v="69"/>
    <x v="4900"/>
    <n v="5488.96"/>
    <n v="7787.26"/>
  </r>
  <r>
    <s v="BALTIMORE WASHINGTON  MEDICAL CENTER"/>
    <s v="GLEN BURNIE"/>
    <x v="20"/>
    <s v="MD - Baltimore"/>
    <n v="65"/>
    <s v="INTRACRANIAL HEMORRHAGE OR CEREBRAL INFARCTION W CC"/>
    <n v="59"/>
    <x v="4901"/>
    <n v="6345.91"/>
    <n v="6149.64"/>
  </r>
  <r>
    <s v="GREATER BALTIMORE MEDICAL CENTER"/>
    <s v="BALTIMORE"/>
    <x v="20"/>
    <s v="MD - Baltimore"/>
    <n v="65"/>
    <s v="INTRACRANIAL HEMORRHAGE OR CEREBRAL INFARCTION W CC"/>
    <n v="65"/>
    <x v="4902"/>
    <n v="14968.82"/>
    <n v="3420.4"/>
  </r>
  <r>
    <s v="HOWARD COUNTY GENERAL HOSPITAL"/>
    <s v="COLUMBIA"/>
    <x v="20"/>
    <s v="MD - Baltimore"/>
    <n v="65"/>
    <s v="INTRACRANIAL HEMORRHAGE OR CEREBRAL INFARCTION W CC"/>
    <n v="51"/>
    <x v="4903"/>
    <n v="5853.41"/>
    <n v="6270.07"/>
  </r>
  <r>
    <s v="UPPER CHESAPEAKE MEDICAL CENTER"/>
    <s v="BEL AIR"/>
    <x v="20"/>
    <s v="MD - Baltimore"/>
    <n v="65"/>
    <s v="INTRACRANIAL HEMORRHAGE OR CEREBRAL INFARCTION W CC"/>
    <n v="53"/>
    <x v="4904"/>
    <n v="5612.09"/>
    <n v="3824.59"/>
  </r>
  <r>
    <s v="DOCTORS'  COMMUNITY HOSPITAL"/>
    <s v="LANHAM"/>
    <x v="20"/>
    <s v="MD - Takoma Park"/>
    <n v="65"/>
    <s v="INTRACRANIAL HEMORRHAGE OR CEREBRAL INFARCTION W CC"/>
    <n v="38"/>
    <x v="4905"/>
    <n v="21436.49"/>
    <n v="5028.3500000000004"/>
  </r>
  <r>
    <s v="SOUTHERN MARYLAND HOSPITAL CENTER"/>
    <s v="CLINTON"/>
    <x v="20"/>
    <s v="DC - Washington"/>
    <n v="65"/>
    <s v="INTRACRANIAL HEMORRHAGE OR CEREBRAL INFARCTION W CC"/>
    <n v="117"/>
    <x v="4906"/>
    <n v="11912.94"/>
    <n v="9774.7099999999991"/>
  </r>
  <r>
    <s v="LAUREL REGIONAL MEDICAL CENTER"/>
    <s v="LAUREL"/>
    <x v="20"/>
    <s v="MD - Takoma Park"/>
    <n v="65"/>
    <s v="INTRACRANIAL HEMORRHAGE OR CEREBRAL INFARCTION W CC"/>
    <n v="60"/>
    <x v="4907"/>
    <n v="7000.37"/>
    <n v="4650.63"/>
  </r>
  <r>
    <s v="GOOD SAMARITAN HOSPITAL"/>
    <s v="BALTIMORE"/>
    <x v="20"/>
    <s v="MD - Baltimore"/>
    <n v="65"/>
    <s v="INTRACRANIAL HEMORRHAGE OR CEREBRAL INFARCTION W CC"/>
    <n v="31"/>
    <x v="4908"/>
    <n v="6856.39"/>
    <n v="4364.8900000000003"/>
  </r>
  <r>
    <s v="SHADY GROVE ADVENTIST HOSPITAL"/>
    <s v="ROCKVILLE"/>
    <x v="20"/>
    <s v="DC - Washington"/>
    <n v="65"/>
    <s v="INTRACRANIAL HEMORRHAGE OR CEREBRAL INFARCTION W CC"/>
    <n v="61"/>
    <x v="4909"/>
    <n v="5217.3500000000004"/>
    <n v="3827.32"/>
  </r>
  <r>
    <s v="ATLANTIC GENERAL HOSPITAL"/>
    <s v="BERLIN"/>
    <x v="20"/>
    <s v="MD - Salisbury"/>
    <n v="65"/>
    <s v="INTRACRANIAL HEMORRHAGE OR CEREBRAL INFARCTION W CC"/>
    <n v="27"/>
    <x v="4910"/>
    <n v="7342.73"/>
    <n v="9246.64"/>
  </r>
  <r>
    <s v="HEALTHALLIANCE HOSPITALS  INC"/>
    <s v="LEOMINSTER"/>
    <x v="21"/>
    <s v="MA - Worcester"/>
    <n v="65"/>
    <s v="INTRACRANIAL HEMORRHAGE OR CEREBRAL INFARCTION W CC"/>
    <n v="46"/>
    <x v="4911"/>
    <n v="5813.1"/>
    <n v="3847.88"/>
  </r>
  <r>
    <s v="MOUNT AUBURN HOSPITAL"/>
    <s v="CAMBRIDGE"/>
    <x v="21"/>
    <s v="MA - Boston"/>
    <n v="65"/>
    <s v="INTRACRANIAL HEMORRHAGE OR CEREBRAL INFARCTION W CC"/>
    <n v="60"/>
    <x v="4912"/>
    <n v="8456.89"/>
    <n v="19364.490000000002"/>
  </r>
  <r>
    <s v="STURDY MEMORIAL HOSPITAL"/>
    <s v="ATTLEBORO"/>
    <x v="21"/>
    <s v="RI - Providence"/>
    <n v="65"/>
    <s v="INTRACRANIAL HEMORRHAGE OR CEREBRAL INFARCTION W CC"/>
    <n v="178"/>
    <x v="4913"/>
    <n v="3931.62"/>
    <n v="4521.71"/>
  </r>
  <r>
    <s v="LAWRENCE GENERAL HOSPITAL"/>
    <s v="LAWRENCE"/>
    <x v="21"/>
    <s v="MA - Boston"/>
    <n v="65"/>
    <s v="INTRACRANIAL HEMORRHAGE OR CEREBRAL INFARCTION W CC"/>
    <n v="29"/>
    <x v="4914"/>
    <n v="7522.02"/>
    <n v="3367.35"/>
  </r>
  <r>
    <s v="CAMBRIDGE HEALTH ALLIANCE"/>
    <s v="CAMBRIDGE"/>
    <x v="21"/>
    <s v="MA - Boston"/>
    <n v="65"/>
    <s v="INTRACRANIAL HEMORRHAGE OR CEREBRAL INFARCTION W CC"/>
    <n v="31"/>
    <x v="4915"/>
    <n v="6238.29"/>
    <n v="5733.59"/>
  </r>
  <r>
    <s v="CAPE COD HOSPITAL"/>
    <s v="HYANNIS"/>
    <x v="21"/>
    <s v="MA - Boston"/>
    <n v="65"/>
    <s v="INTRACRANIAL HEMORRHAGE OR CEREBRAL INFARCTION W CC"/>
    <n v="47"/>
    <x v="4916"/>
    <n v="6049.78"/>
    <n v="3061.23"/>
  </r>
  <r>
    <s v="COOLEY DICKINSON HOSPITAL INC THE"/>
    <s v="NORTHAMPTON"/>
    <x v="21"/>
    <s v="MA - Springfield"/>
    <n v="65"/>
    <s v="INTRACRANIAL HEMORRHAGE OR CEREBRAL INFARCTION W CC"/>
    <n v="65"/>
    <x v="4917"/>
    <n v="4543.8900000000003"/>
    <n v="4710.0600000000004"/>
  </r>
  <r>
    <s v="BAYSTATE FRANKLIN MEDICAL CENTER"/>
    <s v="GREENFIELD"/>
    <x v="21"/>
    <s v="MA - Springfield"/>
    <n v="65"/>
    <s v="INTRACRANIAL HEMORRHAGE OR CEREBRAL INFARCTION W CC"/>
    <n v="51"/>
    <x v="4918"/>
    <n v="7816.69"/>
    <n v="6401.53"/>
  </r>
  <r>
    <s v="CARNEY HOSPITAL"/>
    <s v="BOSTON"/>
    <x v="21"/>
    <s v="MA - Boston"/>
    <n v="65"/>
    <s v="INTRACRANIAL HEMORRHAGE OR CEREBRAL INFARCTION W CC"/>
    <n v="44"/>
    <x v="4919"/>
    <n v="6345.77"/>
    <n v="6375.66"/>
  </r>
  <r>
    <s v="HARRINGTON MEMORIAL HOSPITAL"/>
    <s v="SOUTHBRIDGE"/>
    <x v="21"/>
    <s v="MA - Worcester"/>
    <n v="65"/>
    <s v="INTRACRANIAL HEMORRHAGE OR CEREBRAL INFARCTION W CC"/>
    <n v="38"/>
    <x v="4920"/>
    <n v="5103.3599999999997"/>
    <n v="6042.66"/>
  </r>
  <r>
    <s v="SAINT ANNE'S HOSPITAL"/>
    <s v="FALL RIVER"/>
    <x v="21"/>
    <s v="MA - Boston"/>
    <n v="65"/>
    <s v="INTRACRANIAL HEMORRHAGE OR CEREBRAL INFARCTION W CC"/>
    <n v="152"/>
    <x v="4921"/>
    <n v="8489.7199999999993"/>
    <n v="6145.03"/>
  </r>
  <r>
    <s v="HOLYOKE MEDICAL CENTER"/>
    <s v="HOLYOKE"/>
    <x v="21"/>
    <s v="MA - Springfield"/>
    <n v="65"/>
    <s v="INTRACRANIAL HEMORRHAGE OR CEREBRAL INFARCTION W CC"/>
    <n v="56"/>
    <x v="4922"/>
    <n v="6422.83"/>
    <n v="3374.29"/>
  </r>
  <r>
    <s v="ANNA JAQUES HOSPITAL"/>
    <s v="NEWBURYPORT"/>
    <x v="21"/>
    <s v="MA - Boston"/>
    <n v="65"/>
    <s v="INTRACRANIAL HEMORRHAGE OR CEREBRAL INFARCTION W CC"/>
    <n v="24"/>
    <x v="4923"/>
    <n v="5900.27"/>
    <n v="6641.67"/>
  </r>
  <r>
    <s v="BOSTON MEDICAL CENTER CORPORATION"/>
    <s v="BOSTON"/>
    <x v="21"/>
    <s v="MA - Boston"/>
    <n v="65"/>
    <s v="INTRACRANIAL HEMORRHAGE OR CEREBRAL INFARCTION W CC"/>
    <n v="53"/>
    <x v="4924"/>
    <n v="5000.66"/>
    <n v="5553.03"/>
  </r>
  <r>
    <s v="BEVERLY HOSPITAL CORPORATION"/>
    <s v="BEVERLY"/>
    <x v="21"/>
    <s v="MA - Boston"/>
    <n v="65"/>
    <s v="INTRACRANIAL HEMORRHAGE OR CEREBRAL INFARCTION W CC"/>
    <n v="77"/>
    <x v="4925"/>
    <n v="10710.76"/>
    <n v="3748.36"/>
  </r>
  <r>
    <s v="NORTH SHORE MEDICAL CENTER"/>
    <s v="SALEM"/>
    <x v="21"/>
    <s v="MA - Boston"/>
    <n v="65"/>
    <s v="INTRACRANIAL HEMORRHAGE OR CEREBRAL INFARCTION W CC"/>
    <n v="53"/>
    <x v="4926"/>
    <n v="8144.99"/>
    <n v="6429.64"/>
  </r>
  <r>
    <s v="ST ELIZABETH'S MEDICAL CENTER"/>
    <s v="BRIGHTON"/>
    <x v="21"/>
    <s v="MA - Boston"/>
    <n v="65"/>
    <s v="INTRACRANIAL HEMORRHAGE OR CEREBRAL INFARCTION W CC"/>
    <n v="49"/>
    <x v="4927"/>
    <n v="12243.65"/>
    <n v="5398.36"/>
  </r>
  <r>
    <s v="BERKSHIRE MEDICAL CENTER INC"/>
    <s v="PITTSFIELD"/>
    <x v="21"/>
    <s v="NY - Albany"/>
    <n v="65"/>
    <s v="INTRACRANIAL HEMORRHAGE OR CEREBRAL INFARCTION W CC"/>
    <n v="49"/>
    <x v="4928"/>
    <n v="10751.46"/>
    <n v="8583.5400000000009"/>
  </r>
  <r>
    <s v="MARLBOROUGH HOSPITAL"/>
    <s v="MARLBOROUGH"/>
    <x v="21"/>
    <s v="MA - Worcester"/>
    <n v="65"/>
    <s v="INTRACRANIAL HEMORRHAGE OR CEREBRAL INFARCTION W CC"/>
    <n v="47"/>
    <x v="4929"/>
    <n v="7037.78"/>
    <n v="3644.62"/>
  </r>
  <r>
    <s v="NORTH ADAMS REGIONAL HOSPITAL"/>
    <s v="NORTH ADAMS"/>
    <x v="21"/>
    <s v="MA - Springfield"/>
    <n v="65"/>
    <s v="INTRACRANIAL HEMORRHAGE OR CEREBRAL INFARCTION W CC"/>
    <n v="32"/>
    <x v="4930"/>
    <n v="5872.55"/>
    <n v="3621.84"/>
  </r>
  <r>
    <s v="SIGNATURE HEALTHCARE BROCKTON HOSPITAL"/>
    <s v="BROCKTON"/>
    <x v="21"/>
    <s v="MA - Boston"/>
    <n v="65"/>
    <s v="INTRACRANIAL HEMORRHAGE OR CEREBRAL INFARCTION W CC"/>
    <n v="34"/>
    <x v="4931"/>
    <n v="6256.34"/>
    <n v="4357.8599999999997"/>
  </r>
  <r>
    <s v="JORDAN HOSPITAL INC"/>
    <s v="PLYMOUTH"/>
    <x v="21"/>
    <s v="MA - Boston"/>
    <n v="65"/>
    <s v="INTRACRANIAL HEMORRHAGE OR CEREBRAL INFARCTION W CC"/>
    <n v="43"/>
    <x v="4932"/>
    <n v="8443.77"/>
    <n v="3318.75"/>
  </r>
  <r>
    <s v="LOWELL GENERAL HOSPITAL"/>
    <s v="LOWELL"/>
    <x v="21"/>
    <s v="MA - Boston"/>
    <n v="65"/>
    <s v="INTRACRANIAL HEMORRHAGE OR CEREBRAL INFARCTION W CC"/>
    <n v="60"/>
    <x v="4933"/>
    <n v="6597.79"/>
    <n v="7342.49"/>
  </r>
  <r>
    <s v="NOBLE HOSPITAL"/>
    <s v="WESTFIELD"/>
    <x v="21"/>
    <s v="MA - Springfield"/>
    <n v="65"/>
    <s v="INTRACRANIAL HEMORRHAGE OR CEREBRAL INFARCTION W CC"/>
    <n v="23"/>
    <x v="4934"/>
    <n v="10089.81"/>
    <n v="5665.19"/>
  </r>
  <r>
    <s v="MERCY MEDICAL CENTER"/>
    <s v="SPRINGFIELD"/>
    <x v="21"/>
    <s v="MA - Springfield"/>
    <n v="65"/>
    <s v="INTRACRANIAL HEMORRHAGE OR CEREBRAL INFARCTION W CC"/>
    <n v="63"/>
    <x v="4935"/>
    <n v="9428.11"/>
    <n v="4127.87"/>
  </r>
  <r>
    <s v="QUINCY MEDICAL CENTER"/>
    <s v="QUINCY"/>
    <x v="21"/>
    <s v="MA - Boston"/>
    <n v="65"/>
    <s v="INTRACRANIAL HEMORRHAGE OR CEREBRAL INFARCTION W CC"/>
    <n v="42"/>
    <x v="4936"/>
    <n v="7824.39"/>
    <n v="6389.19"/>
  </r>
  <r>
    <s v="HALLMARK HEALTH SYSTEM"/>
    <s v="MELROSE"/>
    <x v="21"/>
    <s v="MA - Boston"/>
    <n v="65"/>
    <s v="INTRACRANIAL HEMORRHAGE OR CEREBRAL INFARCTION W CC"/>
    <n v="68"/>
    <x v="4937"/>
    <n v="7120.16"/>
    <n v="6508.54"/>
  </r>
  <r>
    <s v="MASSACHUSETTS GENERAL HOSPITAL"/>
    <s v="BOSTON"/>
    <x v="21"/>
    <s v="MA - Boston"/>
    <n v="65"/>
    <s v="INTRACRANIAL HEMORRHAGE OR CEREBRAL INFARCTION W CC"/>
    <n v="58"/>
    <x v="4938"/>
    <n v="6603.19"/>
    <n v="3961.22"/>
  </r>
  <r>
    <s v="MORTON HOSPITAL"/>
    <s v="TAUNTON"/>
    <x v="21"/>
    <s v="MA - Boston"/>
    <n v="65"/>
    <s v="INTRACRANIAL HEMORRHAGE OR CEREBRAL INFARCTION W CC"/>
    <n v="40"/>
    <x v="4939"/>
    <n v="7933.41"/>
    <n v="6808.27"/>
  </r>
  <r>
    <s v="SOUTHCOAST HOSPITAL GROUP  INC"/>
    <s v="FALL RIVER"/>
    <x v="21"/>
    <s v="MA - Boston"/>
    <n v="65"/>
    <s v="INTRACRANIAL HEMORRHAGE OR CEREBRAL INFARCTION W CC"/>
    <n v="60"/>
    <x v="4940"/>
    <n v="6615"/>
    <n v="4394.38"/>
  </r>
  <r>
    <s v="BAYSTATE MEDICAL CENTER"/>
    <s v="SPRINGFIELD"/>
    <x v="21"/>
    <s v="MA - Springfield"/>
    <n v="65"/>
    <s v="INTRACRANIAL HEMORRHAGE OR CEREBRAL INFARCTION W CC"/>
    <n v="77"/>
    <x v="4941"/>
    <n v="6865.41"/>
    <n v="6949.28"/>
  </r>
  <r>
    <s v="HOLY FAMILY HOSPITAL"/>
    <s v="METHUEN"/>
    <x v="21"/>
    <s v="MA - Boston"/>
    <n v="65"/>
    <s v="INTRACRANIAL HEMORRHAGE OR CEREBRAL INFARCTION W CC"/>
    <n v="76"/>
    <x v="4942"/>
    <n v="7173.11"/>
    <n v="3767.66"/>
  </r>
  <r>
    <s v="SAINTS  MEDICAL CENTER INC"/>
    <s v="LOWELL"/>
    <x v="21"/>
    <s v="MA - Boston"/>
    <n v="65"/>
    <s v="INTRACRANIAL HEMORRHAGE OR CEREBRAL INFARCTION W CC"/>
    <n v="57"/>
    <x v="4943"/>
    <n v="9764.18"/>
    <n v="13585.68"/>
  </r>
  <r>
    <s v="EMERSON HOSPITAL"/>
    <s v="W CONCORD"/>
    <x v="21"/>
    <s v="MA - Boston"/>
    <n v="65"/>
    <s v="INTRACRANIAL HEMORRHAGE OR CEREBRAL INFARCTION W CC"/>
    <n v="30"/>
    <x v="4944"/>
    <n v="4933.1400000000003"/>
    <n v="4030.41"/>
  </r>
  <r>
    <s v="BETH ISRAEL DEACONESS MEDICAL CENTER"/>
    <s v="BOSTON"/>
    <x v="21"/>
    <s v="MA - Boston"/>
    <n v="65"/>
    <s v="INTRACRANIAL HEMORRHAGE OR CEREBRAL INFARCTION W CC"/>
    <n v="47"/>
    <x v="4945"/>
    <n v="13020.53"/>
    <n v="6741.71"/>
  </r>
  <r>
    <s v="MILFORD REGIONAL MEDICAL CENTER"/>
    <s v="MILFORD"/>
    <x v="21"/>
    <s v="MA - Boston"/>
    <n v="65"/>
    <s v="INTRACRANIAL HEMORRHAGE OR CEREBRAL INFARCTION W CC"/>
    <n v="43"/>
    <x v="4946"/>
    <n v="8753.81"/>
    <n v="6396.52"/>
  </r>
  <r>
    <s v="SOUTH SHORE HOSPITAL"/>
    <s v="SOUTH WEYMOUTH"/>
    <x v="21"/>
    <s v="MA - Boston"/>
    <n v="65"/>
    <s v="INTRACRANIAL HEMORRHAGE OR CEREBRAL INFARCTION W CC"/>
    <n v="42"/>
    <x v="4947"/>
    <n v="4955.45"/>
    <n v="8084.09"/>
  </r>
  <r>
    <s v="NEWTON-WELLESLEY HOSPITAL"/>
    <s v="NEWTON"/>
    <x v="21"/>
    <s v="MA - Boston"/>
    <n v="65"/>
    <s v="INTRACRANIAL HEMORRHAGE OR CEREBRAL INFARCTION W CC"/>
    <n v="73"/>
    <x v="4948"/>
    <n v="6398.25"/>
    <n v="6264.4"/>
  </r>
  <r>
    <s v="WINCHESTER HOSPITAL"/>
    <s v="WINCHESTER"/>
    <x v="21"/>
    <s v="MA - Boston"/>
    <n v="65"/>
    <s v="INTRACRANIAL HEMORRHAGE OR CEREBRAL INFARCTION W CC"/>
    <n v="52"/>
    <x v="4949"/>
    <n v="4764.05"/>
    <n v="7580.93"/>
  </r>
  <r>
    <s v="MILTON HOSPITAL INC"/>
    <s v="MILTON"/>
    <x v="21"/>
    <s v="MA - Boston"/>
    <n v="65"/>
    <s v="INTRACRANIAL HEMORRHAGE OR CEREBRAL INFARCTION W CC"/>
    <n v="56"/>
    <x v="4950"/>
    <n v="7326.82"/>
    <n v="6612.92"/>
  </r>
  <r>
    <s v="BRIGHAM AND WOMEN'S HOSPITAL"/>
    <s v="BOSTON"/>
    <x v="21"/>
    <s v="MA - Boston"/>
    <n v="65"/>
    <s v="INTRACRANIAL HEMORRHAGE OR CEREBRAL INFARCTION W CC"/>
    <n v="54"/>
    <x v="4951"/>
    <n v="6624.62"/>
    <n v="6333.41"/>
  </r>
  <r>
    <s v="GOOD SAMARITAN MEDICAL CENTER"/>
    <s v="BROCKTON"/>
    <x v="21"/>
    <s v="MA - Boston"/>
    <n v="65"/>
    <s v="INTRACRANIAL HEMORRHAGE OR CEREBRAL INFARCTION W CC"/>
    <n v="65"/>
    <x v="4952"/>
    <n v="7668.61"/>
    <n v="4452"/>
  </r>
  <r>
    <s v="TUFTS MEDICAL CENTER"/>
    <s v="BOSTON"/>
    <x v="21"/>
    <s v="MA - Boston"/>
    <n v="65"/>
    <s v="INTRACRANIAL HEMORRHAGE OR CEREBRAL INFARCTION W CC"/>
    <n v="31"/>
    <x v="4953"/>
    <n v="4514.88"/>
    <n v="3852.09"/>
  </r>
  <r>
    <s v="FAULKNER HOSPITAL"/>
    <s v="BOSTON"/>
    <x v="21"/>
    <s v="MA - Boston"/>
    <n v="65"/>
    <s v="INTRACRANIAL HEMORRHAGE OR CEREBRAL INFARCTION W CC"/>
    <n v="48"/>
    <x v="4954"/>
    <n v="12694.88"/>
    <n v="5828.19"/>
  </r>
  <r>
    <s v="NORWOOD HOSPITAL"/>
    <s v="NORWOOD"/>
    <x v="21"/>
    <s v="MA - Boston"/>
    <n v="65"/>
    <s v="INTRACRANIAL HEMORRHAGE OR CEREBRAL INFARCTION W CC"/>
    <n v="73"/>
    <x v="4955"/>
    <n v="6076.06"/>
    <n v="4735.01"/>
  </r>
  <r>
    <s v="FALMOUTH HOSPITAL"/>
    <s v="FALMOUTH"/>
    <x v="21"/>
    <s v="MA - Boston"/>
    <n v="65"/>
    <s v="INTRACRANIAL HEMORRHAGE OR CEREBRAL INFARCTION W CC"/>
    <n v="34"/>
    <x v="4956"/>
    <n v="22207.07"/>
    <n v="11999.36"/>
  </r>
  <r>
    <s v="UMASS MEMORIAL MEDICAL CENTER INC"/>
    <s v="WORCESTER"/>
    <x v="21"/>
    <s v="MA - Worcester"/>
    <n v="65"/>
    <s v="INTRACRANIAL HEMORRHAGE OR CEREBRAL INFARCTION W CC"/>
    <n v="60"/>
    <x v="4957"/>
    <n v="9455.39"/>
    <n v="9023.2000000000007"/>
  </r>
  <r>
    <s v="LAHEY CLINIC HOSPITAL"/>
    <s v="BURLINGTON"/>
    <x v="21"/>
    <s v="MA - Boston"/>
    <n v="65"/>
    <s v="INTRACRANIAL HEMORRHAGE OR CEREBRAL INFARCTION W CC"/>
    <n v="62"/>
    <x v="4958"/>
    <n v="11704.47"/>
    <n v="4411.7299999999996"/>
  </r>
  <r>
    <s v="MERRIMACK VALLEY HOSPITAL"/>
    <s v="HAVERHILL"/>
    <x v="21"/>
    <s v="MA - Boston"/>
    <n v="65"/>
    <s v="INTRACRANIAL HEMORRHAGE OR CEREBRAL INFARCTION W CC"/>
    <n v="60"/>
    <x v="4959"/>
    <n v="4413.8599999999997"/>
    <n v="9182.4599999999991"/>
  </r>
  <r>
    <s v="METROWEST MEDICAL CENTER"/>
    <s v="FRAMINGHAM"/>
    <x v="21"/>
    <s v="MA - Boston"/>
    <n v="65"/>
    <s v="INTRACRANIAL HEMORRHAGE OR CEREBRAL INFARCTION W CC"/>
    <n v="47"/>
    <x v="4960"/>
    <n v="11337.95"/>
    <n v="4003.15"/>
  </r>
  <r>
    <s v="ST VINCENT HOSPITAL"/>
    <s v="WORCESTER"/>
    <x v="21"/>
    <s v="MA - Worcester"/>
    <n v="65"/>
    <s v="INTRACRANIAL HEMORRHAGE OR CEREBRAL INFARCTION W CC"/>
    <n v="53"/>
    <x v="4961"/>
    <n v="5087.75"/>
    <n v="4686.26"/>
  </r>
  <r>
    <s v="ST MARY MERCY HOSPITAL"/>
    <s v="LIVONIA"/>
    <x v="22"/>
    <s v="MI - Ann Arbor"/>
    <n v="65"/>
    <s v="INTRACRANIAL HEMORRHAGE OR CEREBRAL INFARCTION W CC"/>
    <n v="63"/>
    <x v="4962"/>
    <n v="15262.08"/>
    <n v="5105.55"/>
  </r>
  <r>
    <s v="MERCY HEALTH PARTNERS  MERCY CAMPUS"/>
    <s v="MUSKEGON"/>
    <x v="22"/>
    <s v="MI - Muskegon"/>
    <n v="65"/>
    <s v="INTRACRANIAL HEMORRHAGE OR CEREBRAL INFARCTION W CC"/>
    <n v="74"/>
    <x v="4963"/>
    <n v="7829.63"/>
    <n v="5729.68"/>
  </r>
  <r>
    <s v="EMMA L BIXBY MEDICAL CENTER"/>
    <s v="ADRIAN"/>
    <x v="22"/>
    <s v="MI - Ann Arbor"/>
    <n v="65"/>
    <s v="INTRACRANIAL HEMORRHAGE OR CEREBRAL INFARCTION W CC"/>
    <n v="57"/>
    <x v="4964"/>
    <n v="5201.5"/>
    <n v="7683.31"/>
  </r>
  <r>
    <s v="THREE RIVERS HEALTH"/>
    <s v="THREE RIVERS"/>
    <x v="22"/>
    <s v="MI - Kalamazoo"/>
    <n v="65"/>
    <s v="INTRACRANIAL HEMORRHAGE OR CEREBRAL INFARCTION W CC"/>
    <n v="52"/>
    <x v="4965"/>
    <n v="11480.93"/>
    <n v="4780.3500000000004"/>
  </r>
  <r>
    <s v="BRONSON METHODIST HOSPITAL"/>
    <s v="KALAMAZOO"/>
    <x v="22"/>
    <s v="MI - Kalamazoo"/>
    <n v="65"/>
    <s v="INTRACRANIAL HEMORRHAGE OR CEREBRAL INFARCTION W CC"/>
    <n v="40"/>
    <x v="4966"/>
    <n v="7167.88"/>
    <n v="4269.67"/>
  </r>
  <r>
    <s v="PROVIDENCE HOSPITAL AND MEDICAL CENTERS"/>
    <s v="SOUTHFIELD"/>
    <x v="22"/>
    <s v="MI - Royal Oak"/>
    <n v="65"/>
    <s v="INTRACRANIAL HEMORRHAGE OR CEREBRAL INFARCTION W CC"/>
    <n v="53"/>
    <x v="4967"/>
    <n v="7303.16"/>
    <n v="3395.68"/>
  </r>
  <r>
    <s v="OAKWOOD HOSPITAL AND MEDICAL CENTER"/>
    <s v="DEARBORN"/>
    <x v="22"/>
    <s v="MI - Dearborn"/>
    <n v="65"/>
    <s v="INTRACRANIAL HEMORRHAGE OR CEREBRAL INFARCTION W CC"/>
    <n v="43"/>
    <x v="4968"/>
    <n v="7767.97"/>
    <n v="3841.61"/>
  </r>
  <r>
    <s v="LAKELAND HOSPITAL  ST JOSEPH"/>
    <s v="ST JOSEPH"/>
    <x v="22"/>
    <s v="MI - St. Joseph"/>
    <n v="65"/>
    <s v="INTRACRANIAL HEMORRHAGE OR CEREBRAL INFARCTION W CC"/>
    <n v="49"/>
    <x v="4969"/>
    <n v="10683.5"/>
    <n v="3475.52"/>
  </r>
  <r>
    <s v="COMMUNITY HEALTH CENTER OF BRANCH COUNTY"/>
    <s v="COLDWATER"/>
    <x v="22"/>
    <s v="MI - Kalamazoo"/>
    <n v="65"/>
    <s v="INTRACRANIAL HEMORRHAGE OR CEREBRAL INFARCTION W CC"/>
    <n v="138"/>
    <x v="4970"/>
    <n v="8357.64"/>
    <n v="3763.14"/>
  </r>
  <r>
    <s v="SINAI-GRACE HOSPITAL"/>
    <s v="DETROIT"/>
    <x v="22"/>
    <s v="MI - Detroit"/>
    <n v="65"/>
    <s v="INTRACRANIAL HEMORRHAGE OR CEREBRAL INFARCTION W CC"/>
    <n v="44"/>
    <x v="4971"/>
    <n v="7144.86"/>
    <n v="11377.02"/>
  </r>
  <r>
    <s v="ST JOSEPH MERCY OAKLAND"/>
    <s v="PONTIAC"/>
    <x v="22"/>
    <s v="MI - Pontiac"/>
    <n v="65"/>
    <s v="INTRACRANIAL HEMORRHAGE OR CEREBRAL INFARCTION W CC"/>
    <n v="31"/>
    <x v="4972"/>
    <n v="6218.61"/>
    <n v="4492.6099999999997"/>
  </r>
  <r>
    <s v="MIDMICHIGAN MEDICAL CENTER-GRATIOT"/>
    <s v="ALMA"/>
    <x v="22"/>
    <s v="MI - Lansing"/>
    <n v="65"/>
    <s v="INTRACRANIAL HEMORRHAGE OR CEREBRAL INFARCTION W CC"/>
    <n v="46"/>
    <x v="4973"/>
    <n v="9254.6200000000008"/>
    <n v="5494.26"/>
  </r>
  <r>
    <s v="ST JOSEPH MERCY PORT HURON"/>
    <s v="PORT HURON"/>
    <x v="22"/>
    <s v="MI - Detroit"/>
    <n v="65"/>
    <s v="INTRACRANIAL HEMORRHAGE OR CEREBRAL INFARCTION W CC"/>
    <n v="48"/>
    <x v="4974"/>
    <n v="5346.19"/>
    <n v="26590.14"/>
  </r>
  <r>
    <s v="SPECTRUM HEALTH UNITED MEMORIAL - UNITED CAMPUS"/>
    <s v="GREENVILLE"/>
    <x v="22"/>
    <s v="MI - Grand Rapids"/>
    <n v="65"/>
    <s v="INTRACRANIAL HEMORRHAGE OR CEREBRAL INFARCTION W CC"/>
    <n v="59"/>
    <x v="4975"/>
    <n v="9145.06"/>
    <n v="6570.66"/>
  </r>
  <r>
    <s v="ALPENA REGIONAL MEDICAL CENTER"/>
    <s v="ALPENA"/>
    <x v="22"/>
    <s v="MI - Saginaw"/>
    <n v="65"/>
    <s v="INTRACRANIAL HEMORRHAGE OR CEREBRAL INFARCTION W CC"/>
    <n v="33"/>
    <x v="4976"/>
    <n v="8916.58"/>
    <n v="5408.64"/>
  </r>
  <r>
    <s v="SPECTRUM HEALTH - BUTTERWORTH CAMPUS"/>
    <s v="GRAND RAPIDS"/>
    <x v="22"/>
    <s v="MI - Grand Rapids"/>
    <n v="65"/>
    <s v="INTRACRANIAL HEMORRHAGE OR CEREBRAL INFARCTION W CC"/>
    <n v="51"/>
    <x v="4977"/>
    <n v="8044.15"/>
    <n v="7084.93"/>
  </r>
  <r>
    <s v="PENNOCK HOSPITAL"/>
    <s v="HASTINGS"/>
    <x v="22"/>
    <s v="MI - Grand Rapids"/>
    <n v="65"/>
    <s v="INTRACRANIAL HEMORRHAGE OR CEREBRAL INFARCTION W CC"/>
    <n v="122"/>
    <x v="4978"/>
    <n v="5086.5600000000004"/>
    <n v="5729.15"/>
  </r>
  <r>
    <s v="MCLAREN BAY REGION"/>
    <s v="BAY CITY"/>
    <x v="22"/>
    <s v="MI - Saginaw"/>
    <n v="65"/>
    <s v="INTRACRANIAL HEMORRHAGE OR CEREBRAL INFARCTION W CC"/>
    <n v="44"/>
    <x v="4979"/>
    <n v="7015.45"/>
    <n v="4886.2299999999996"/>
  </r>
  <r>
    <s v="UNIVERSITY OF MICHIGAN HEALTH SYSTEM"/>
    <s v="ANN ARBOR"/>
    <x v="22"/>
    <s v="MI - Ann Arbor"/>
    <n v="65"/>
    <s v="INTRACRANIAL HEMORRHAGE OR CEREBRAL INFARCTION W CC"/>
    <n v="44"/>
    <x v="4980"/>
    <n v="6030.27"/>
    <n v="4068.65"/>
  </r>
  <r>
    <s v="HENRY FORD MACOMB HOSPITAL"/>
    <s v="CLINTON TOWNSHI"/>
    <x v="22"/>
    <s v="MI - Detroit"/>
    <n v="65"/>
    <s v="INTRACRANIAL HEMORRHAGE OR CEREBRAL INFARCTION W CC"/>
    <n v="52"/>
    <x v="4981"/>
    <n v="5534.17"/>
    <n v="3146.57"/>
  </r>
  <r>
    <s v="HENRY FORD HOSPITAL"/>
    <s v="DETROIT"/>
    <x v="22"/>
    <s v="MI - Detroit"/>
    <n v="65"/>
    <s v="INTRACRANIAL HEMORRHAGE OR CEREBRAL INFARCTION W CC"/>
    <n v="45"/>
    <x v="4982"/>
    <n v="9166.81"/>
    <n v="6283.78"/>
  </r>
  <r>
    <s v="MARQUETTE GENERAL HOSPITAL"/>
    <s v="MARQUETTE"/>
    <x v="22"/>
    <s v="MI - Marquette"/>
    <n v="65"/>
    <s v="INTRACRANIAL HEMORRHAGE OR CEREBRAL INFARCTION W CC"/>
    <n v="50"/>
    <x v="4983"/>
    <n v="5514.3"/>
    <n v="10956.19"/>
  </r>
  <r>
    <s v="DICKINSON COUNTY MEMORIAL HOSPITAL"/>
    <s v="IRON MOUNTAIN"/>
    <x v="22"/>
    <s v="WI - Green Bay"/>
    <n v="65"/>
    <s v="INTRACRANIAL HEMORRHAGE OR CEREBRAL INFARCTION W CC"/>
    <n v="26"/>
    <x v="4984"/>
    <n v="12232.2"/>
    <n v="5220.21"/>
  </r>
  <r>
    <s v="MERCY HOSPITAL - GRAYLING"/>
    <s v="GRAYLING"/>
    <x v="22"/>
    <s v="MI - Traverse City"/>
    <n v="65"/>
    <s v="INTRACRANIAL HEMORRHAGE OR CEREBRAL INFARCTION W CC"/>
    <n v="35"/>
    <x v="4985"/>
    <n v="5024.2700000000004"/>
    <n v="3306.99"/>
  </r>
  <r>
    <s v="SAINT MARY'S HEALTH CARE"/>
    <s v="GRAND RAPIDS"/>
    <x v="22"/>
    <s v="MI - Grand Rapids"/>
    <n v="65"/>
    <s v="INTRACRANIAL HEMORRHAGE OR CEREBRAL INFARCTION W CC"/>
    <n v="52"/>
    <x v="4986"/>
    <n v="4382.05"/>
    <n v="3381.23"/>
  </r>
  <r>
    <s v="MERCY HEALTH PARTNERS  HACKLEY CAMPUS"/>
    <s v="MUSKEGON"/>
    <x v="22"/>
    <s v="MI - Muskegon"/>
    <n v="65"/>
    <s v="INTRACRANIAL HEMORRHAGE OR CEREBRAL INFARCTION W CC"/>
    <n v="57"/>
    <x v="4987"/>
    <n v="5022.33"/>
    <n v="5800.91"/>
  </r>
  <r>
    <s v="SAINT JOSEPH MERCY LIVINGSTON HOSPITAL"/>
    <s v="HOWELL"/>
    <x v="22"/>
    <s v="MI - Ann Arbor"/>
    <n v="65"/>
    <s v="INTRACRANIAL HEMORRHAGE OR CEREBRAL INFARCTION W CC"/>
    <n v="30"/>
    <x v="4988"/>
    <n v="3965.29"/>
    <n v="5072.59"/>
  </r>
  <r>
    <s v="COVENANT MEDICAL CENTER  INC"/>
    <s v="SAGINAW"/>
    <x v="22"/>
    <s v="MI - Saginaw"/>
    <n v="65"/>
    <s v="INTRACRANIAL HEMORRHAGE OR CEREBRAL INFARCTION W CC"/>
    <n v="47"/>
    <x v="4989"/>
    <n v="6361.06"/>
    <n v="4876.5600000000004"/>
  </r>
  <r>
    <s v="HOLLAND COMMUNITY HOSPITAL"/>
    <s v="HOLLAND"/>
    <x v="22"/>
    <s v="MI - Grand Rapids"/>
    <n v="65"/>
    <s v="INTRACRANIAL HEMORRHAGE OR CEREBRAL INFARCTION W CC"/>
    <n v="29"/>
    <x v="4990"/>
    <n v="4066.12"/>
    <n v="4316.01"/>
  </r>
  <r>
    <s v="BRONSON BATTLE CREEK HOSPITAL"/>
    <s v="BATTLE CREEK"/>
    <x v="22"/>
    <s v="MI - Kalamazoo"/>
    <n v="65"/>
    <s v="INTRACRANIAL HEMORRHAGE OR CEREBRAL INFARCTION W CC"/>
    <n v="57"/>
    <x v="4991"/>
    <n v="3665.22"/>
    <n v="5409.68"/>
  </r>
  <r>
    <s v="ST MARY'S OF MICHIGAN MEDICAL CENTER"/>
    <s v="SAGINAW"/>
    <x v="22"/>
    <s v="MI - Saginaw"/>
    <n v="65"/>
    <s v="INTRACRANIAL HEMORRHAGE OR CEREBRAL INFARCTION W CC"/>
    <n v="37"/>
    <x v="4992"/>
    <n v="8517.81"/>
    <n v="6243.72"/>
  </r>
  <r>
    <s v="CENTRAL MICHIGAN COMMUNITY HOSPITAL"/>
    <s v="MOUNT PLEASANT"/>
    <x v="22"/>
    <s v="MI - Lansing"/>
    <n v="65"/>
    <s v="INTRACRANIAL HEMORRHAGE OR CEREBRAL INFARCTION W CC"/>
    <n v="34"/>
    <x v="4993"/>
    <n v="4530.3100000000004"/>
    <n v="3223.9"/>
  </r>
  <r>
    <s v="MERCY HOSPITAL - CADILLAC"/>
    <s v="CADILLAC"/>
    <x v="22"/>
    <s v="MI - Grand Rapids"/>
    <n v="65"/>
    <s v="INTRACRANIAL HEMORRHAGE OR CEREBRAL INFARCTION W CC"/>
    <n v="69"/>
    <x v="4994"/>
    <n v="5859.55"/>
    <n v="6640.74"/>
  </r>
  <r>
    <s v="BEAUMONT HOSPITAL  GROSSE POINTE"/>
    <s v="GROSSE POINTE"/>
    <x v="22"/>
    <s v="MI - Detroit"/>
    <n v="65"/>
    <s v="INTRACRANIAL HEMORRHAGE OR CEREBRAL INFARCTION W CC"/>
    <n v="46"/>
    <x v="4995"/>
    <n v="7300.62"/>
    <n v="3544.53"/>
  </r>
  <r>
    <s v="ALLEGIANCE HEALTH"/>
    <s v="JACKSON"/>
    <x v="22"/>
    <s v="MI - Ann Arbor"/>
    <n v="65"/>
    <s v="INTRACRANIAL HEMORRHAGE OR CEREBRAL INFARCTION W CC"/>
    <n v="59"/>
    <x v="4996"/>
    <n v="6076.39"/>
    <n v="5187.07"/>
  </r>
  <r>
    <s v="MECOSTA COUNTY MEDICAL CENTER"/>
    <s v="BIG RAPIDS"/>
    <x v="22"/>
    <s v="MI - Grand Rapids"/>
    <n v="65"/>
    <s v="INTRACRANIAL HEMORRHAGE OR CEREBRAL INFARCTION W CC"/>
    <n v="57"/>
    <x v="4997"/>
    <n v="10557.34"/>
    <n v="16031.64"/>
  </r>
  <r>
    <s v="MUNSON MEDICAL CENTER"/>
    <s v="TRAVERSE CITY"/>
    <x v="22"/>
    <s v="MI - Traverse City"/>
    <n v="65"/>
    <s v="INTRACRANIAL HEMORRHAGE OR CEREBRAL INFARCTION W CC"/>
    <n v="24"/>
    <x v="4998"/>
    <n v="10589.91"/>
    <n v="7295.76"/>
  </r>
  <r>
    <s v="MERCY MEMORIAL HOSPITAL SYSTEM"/>
    <s v="MONROE"/>
    <x v="22"/>
    <s v="OH - Toledo"/>
    <n v="65"/>
    <s v="INTRACRANIAL HEMORRHAGE OR CEREBRAL INFARCTION W CC"/>
    <n v="59"/>
    <x v="4999"/>
    <n v="13814.85"/>
    <n v="3893.2"/>
  </r>
  <r>
    <s v="HARPER UNIVERSITY HOSPITAL"/>
    <s v="DETROIT"/>
    <x v="22"/>
    <s v="MI - Detroit"/>
    <n v="65"/>
    <s v="INTRACRANIAL HEMORRHAGE OR CEREBRAL INFARCTION W CC"/>
    <n v="125"/>
    <x v="5000"/>
    <n v="7140.21"/>
    <n v="9032.19"/>
  </r>
  <r>
    <s v="NORTHERN MICHIGAN REGIONAL HOSPITAL"/>
    <s v="PETOSKEY"/>
    <x v="22"/>
    <s v="MI - Petoskey"/>
    <n v="65"/>
    <s v="INTRACRANIAL HEMORRHAGE OR CEREBRAL INFARCTION W CC"/>
    <n v="72"/>
    <x v="5001"/>
    <n v="9324.8799999999992"/>
    <n v="13384.62"/>
  </r>
  <r>
    <s v="SPECTRUM HEALTH GERBER MEMORIAL"/>
    <s v="FREMONT"/>
    <x v="22"/>
    <s v="MI - Grand Rapids"/>
    <n v="65"/>
    <s v="INTRACRANIAL HEMORRHAGE OR CEREBRAL INFARCTION W CC"/>
    <n v="37"/>
    <x v="5002"/>
    <n v="4637.0600000000004"/>
    <n v="5810.48"/>
  </r>
  <r>
    <s v="MEMORIAL MEDICAL CENTER OF WEST MICHIGAN"/>
    <s v="LUDINGTON"/>
    <x v="22"/>
    <s v="MI - Muskegon"/>
    <n v="65"/>
    <s v="INTRACRANIAL HEMORRHAGE OR CEREBRAL INFARCTION W CC"/>
    <n v="66"/>
    <x v="5003"/>
    <n v="19625.759999999998"/>
    <n v="5573.35"/>
  </r>
  <r>
    <s v="BORGESS MEDICAL CENTER"/>
    <s v="KALAMAZOO"/>
    <x v="22"/>
    <s v="MI - Kalamazoo"/>
    <n v="65"/>
    <s v="INTRACRANIAL HEMORRHAGE OR CEREBRAL INFARCTION W CC"/>
    <n v="26"/>
    <x v="5004"/>
    <n v="4694.79"/>
    <n v="6448.36"/>
  </r>
  <r>
    <s v="MEMORIAL HEALTHCARE"/>
    <s v="OWOSSO"/>
    <x v="22"/>
    <s v="MI - Lansing"/>
    <n v="65"/>
    <s v="INTRACRANIAL HEMORRHAGE OR CEREBRAL INFARCTION W CC"/>
    <n v="45"/>
    <x v="5005"/>
    <n v="5174.24"/>
    <n v="5192.8599999999997"/>
  </r>
  <r>
    <s v="WILLIAM BEAUMONT HOSPITAL"/>
    <s v="ROYAL OAK"/>
    <x v="22"/>
    <s v="MI - Royal Oak"/>
    <n v="65"/>
    <s v="INTRACRANIAL HEMORRHAGE OR CEREBRAL INFARCTION W CC"/>
    <n v="44"/>
    <x v="5006"/>
    <n v="9889.4599999999991"/>
    <n v="5437.69"/>
  </r>
  <r>
    <s v="HURLEY MEDICAL CENTER"/>
    <s v="FLINT"/>
    <x v="22"/>
    <s v="MI - Flint"/>
    <n v="65"/>
    <s v="INTRACRANIAL HEMORRHAGE OR CEREBRAL INFARCTION W CC"/>
    <n v="56"/>
    <x v="5007"/>
    <n v="13557.38"/>
    <n v="6028.82"/>
  </r>
  <r>
    <s v="OTSEGO MEMORIAL HOSPITAL"/>
    <s v="GAYLORD"/>
    <x v="22"/>
    <s v="MI - Petoskey"/>
    <n v="65"/>
    <s v="INTRACRANIAL HEMORRHAGE OR CEREBRAL INFARCTION W CC"/>
    <n v="45"/>
    <x v="5008"/>
    <n v="7749.09"/>
    <n v="4151.47"/>
  </r>
  <r>
    <s v="MCLAREN FLINT"/>
    <s v="FLINT"/>
    <x v="22"/>
    <s v="MI - Flint"/>
    <n v="65"/>
    <s v="INTRACRANIAL HEMORRHAGE OR CEREBRAL INFARCTION W CC"/>
    <n v="43"/>
    <x v="5009"/>
    <n v="6329.96"/>
    <n v="3581.04"/>
  </r>
  <r>
    <s v="OAKWOOD ANNAPOLIS HOSPITAL"/>
    <s v="WAYNE"/>
    <x v="22"/>
    <s v="MI - Ann Arbor"/>
    <n v="65"/>
    <s v="INTRACRANIAL HEMORRHAGE OR CEREBRAL INFARCTION W CC"/>
    <n v="109"/>
    <x v="5010"/>
    <n v="6040.68"/>
    <n v="4685.07"/>
  </r>
  <r>
    <s v="HENRY FORD WYANDOTTE HOSPITAL"/>
    <s v="WYANDOTTE"/>
    <x v="22"/>
    <s v="MI - Dearborn"/>
    <n v="65"/>
    <s v="INTRACRANIAL HEMORRHAGE OR CEREBRAL INFARCTION W CC"/>
    <n v="37"/>
    <x v="5011"/>
    <n v="5808.69"/>
    <n v="6375.29"/>
  </r>
  <r>
    <s v="BOTSFORD HOSPITAL"/>
    <s v="FARMINGTON HILL"/>
    <x v="22"/>
    <s v="MI - Ann Arbor"/>
    <n v="65"/>
    <s v="INTRACRANIAL HEMORRHAGE OR CEREBRAL INFARCTION W CC"/>
    <n v="70"/>
    <x v="5012"/>
    <n v="14142.36"/>
    <n v="4737.95"/>
  </r>
  <r>
    <s v="ST JOSEPH MERCY HOSPITAL"/>
    <s v="ANN ARBOR"/>
    <x v="22"/>
    <s v="MI - Ann Arbor"/>
    <n v="65"/>
    <s v="INTRACRANIAL HEMORRHAGE OR CEREBRAL INFARCTION W CC"/>
    <n v="44"/>
    <x v="5013"/>
    <n v="13380.38"/>
    <n v="5548.71"/>
  </r>
  <r>
    <s v="ST JOHN HOSPITAL AND MEDICAL CENTER"/>
    <s v="DETROIT"/>
    <x v="22"/>
    <s v="MI - Detroit"/>
    <n v="65"/>
    <s v="INTRACRANIAL HEMORRHAGE OR CEREBRAL INFARCTION W CC"/>
    <n v="61"/>
    <x v="5014"/>
    <n v="5420.11"/>
    <n v="8623.94"/>
  </r>
  <r>
    <s v="MCLAREN - GREATER LANSING"/>
    <s v="LANSING"/>
    <x v="22"/>
    <s v="MI - Lansing"/>
    <n v="65"/>
    <s v="INTRACRANIAL HEMORRHAGE OR CEREBRAL INFARCTION W CC"/>
    <n v="96"/>
    <x v="5015"/>
    <n v="5231.09"/>
    <n v="6089.26"/>
  </r>
  <r>
    <s v="OAKWOOD SOUTHSHORE MEDICAL CENTER"/>
    <s v="TRENTON"/>
    <x v="22"/>
    <s v="MI - Dearborn"/>
    <n v="65"/>
    <s v="INTRACRANIAL HEMORRHAGE OR CEREBRAL INFARCTION W CC"/>
    <n v="27"/>
    <x v="5016"/>
    <n v="8011.62"/>
    <n v="12276.95"/>
  </r>
  <r>
    <s v="MIDMICHIGAN MEDICAL CENTER-CLARE"/>
    <s v="CLARE"/>
    <x v="22"/>
    <s v="MI - Lansing"/>
    <n v="65"/>
    <s v="INTRACRANIAL HEMORRHAGE OR CEREBRAL INFARCTION W CC"/>
    <n v="31"/>
    <x v="5017"/>
    <n v="14370.15"/>
    <n v="11390.11"/>
  </r>
  <r>
    <s v="LAPEER REGIONAL MEDICAL CENTER"/>
    <s v="LAPEER"/>
    <x v="22"/>
    <s v="MI - Flint"/>
    <n v="65"/>
    <s v="INTRACRANIAL HEMORRHAGE OR CEREBRAL INFARCTION W CC"/>
    <n v="73"/>
    <x v="5018"/>
    <n v="7413.9"/>
    <n v="4858.3900000000003"/>
  </r>
  <r>
    <s v="ST JOHN MACOMB-OAKLAND HOSPITAL-MACOMB CENTER"/>
    <s v="WARREN"/>
    <x v="22"/>
    <s v="MI - Detroit"/>
    <n v="65"/>
    <s v="INTRACRANIAL HEMORRHAGE OR CEREBRAL INFARCTION W CC"/>
    <n v="47"/>
    <x v="5019"/>
    <n v="5319.65"/>
    <n v="6923.91"/>
  </r>
  <r>
    <s v="GENESYS REGIONAL MEDICAL CENTER - HEALTH PARK"/>
    <s v="GRAND BLANC"/>
    <x v="22"/>
    <s v="MI - Flint"/>
    <n v="65"/>
    <s v="INTRACRANIAL HEMORRHAGE OR CEREBRAL INFARCTION W CC"/>
    <n v="64"/>
    <x v="5020"/>
    <n v="12628.52"/>
    <n v="5338.84"/>
  </r>
  <r>
    <s v="MCLAREN OAKLAND"/>
    <s v="PONTIAC"/>
    <x v="22"/>
    <s v="MI - Pontiac"/>
    <n v="65"/>
    <s v="INTRACRANIAL HEMORRHAGE OR CEREBRAL INFARCTION W CC"/>
    <n v="29"/>
    <x v="5021"/>
    <n v="11036.46"/>
    <n v="7161.93"/>
  </r>
  <r>
    <s v="CARSON CITY HOSPITAL"/>
    <s v="CARSON CITY"/>
    <x v="22"/>
    <s v="MI - Lansing"/>
    <n v="65"/>
    <s v="INTRACRANIAL HEMORRHAGE OR CEREBRAL INFARCTION W CC"/>
    <n v="55"/>
    <x v="5022"/>
    <n v="5667.55"/>
    <n v="4107.46"/>
  </r>
  <r>
    <s v="PORT HURON HOSPITAL"/>
    <s v="PORT HURON"/>
    <x v="22"/>
    <s v="MI - Detroit"/>
    <n v="65"/>
    <s v="INTRACRANIAL HEMORRHAGE OR CEREBRAL INFARCTION W CC"/>
    <n v="34"/>
    <x v="5023"/>
    <n v="4086.98"/>
    <n v="3192.8"/>
  </r>
  <r>
    <s v="MIDMICHIGAN MEDICAL CENTER-MIDLAND"/>
    <s v="MIDLAND"/>
    <x v="22"/>
    <s v="MI - Saginaw"/>
    <n v="65"/>
    <s v="INTRACRANIAL HEMORRHAGE OR CEREBRAL INFARCTION W CC"/>
    <n v="49"/>
    <x v="5024"/>
    <n v="6312.83"/>
    <n v="3510.79"/>
  </r>
  <r>
    <s v="MOUNT CLEMENS REGIONAL MEDICAL CENTER"/>
    <s v="MOUNT CLEMENS"/>
    <x v="22"/>
    <s v="MI - Detroit"/>
    <n v="65"/>
    <s v="INTRACRANIAL HEMORRHAGE OR CEREBRAL INFARCTION W CC"/>
    <n v="34"/>
    <x v="5025"/>
    <n v="4607.2299999999996"/>
    <n v="3901.78"/>
  </r>
  <r>
    <s v="EDWARD W SPARROW HOSPITAL"/>
    <s v="LANSING"/>
    <x v="22"/>
    <s v="MI - Lansing"/>
    <n v="65"/>
    <s v="INTRACRANIAL HEMORRHAGE OR CEREBRAL INFARCTION W CC"/>
    <n v="148"/>
    <x v="5026"/>
    <n v="7949.11"/>
    <n v="12012.96"/>
  </r>
  <r>
    <s v="METRO HEALTH HOSPITAL"/>
    <s v="WYOMING"/>
    <x v="22"/>
    <s v="MI - Grand Rapids"/>
    <n v="65"/>
    <s v="INTRACRANIAL HEMORRHAGE OR CEREBRAL INFARCTION W CC"/>
    <n v="70"/>
    <x v="5027"/>
    <n v="12679.59"/>
    <n v="5745.54"/>
  </r>
  <r>
    <s v="CHIPPEWA COUNTY WAR MEMORIAL HOSPITAL"/>
    <s v="SAULT SAINTE MA"/>
    <x v="22"/>
    <s v="MI - Petoskey"/>
    <n v="65"/>
    <s v="INTRACRANIAL HEMORRHAGE OR CEREBRAL INFARCTION W CC"/>
    <n v="34"/>
    <x v="5028"/>
    <n v="5066.2"/>
    <n v="12261.97"/>
  </r>
  <r>
    <s v="ST JOHN RIVER DISTRICT HOSPITAL"/>
    <s v="EAST CHINA"/>
    <x v="22"/>
    <s v="MI - Detroit"/>
    <n v="65"/>
    <s v="INTRACRANIAL HEMORRHAGE OR CEREBRAL INFARCTION W CC"/>
    <n v="31"/>
    <x v="5029"/>
    <n v="11784.47"/>
    <n v="5841.32"/>
  </r>
  <r>
    <s v="GARDEN CITY HOSPITAL"/>
    <s v="GARDEN CITY"/>
    <x v="22"/>
    <s v="MI - Dearborn"/>
    <n v="65"/>
    <s v="INTRACRANIAL HEMORRHAGE OR CEREBRAL INFARCTION W CC"/>
    <n v="72"/>
    <x v="5030"/>
    <n v="6404"/>
    <n v="3753.75"/>
  </r>
  <r>
    <s v="CRITTENTON HOSPITAL MEDICAL CENTER"/>
    <s v="ROCHESTER"/>
    <x v="22"/>
    <s v="MI - Royal Oak"/>
    <n v="65"/>
    <s v="INTRACRANIAL HEMORRHAGE OR CEREBRAL INFARCTION W CC"/>
    <n v="46"/>
    <x v="5031"/>
    <n v="8256.89"/>
    <n v="5887.44"/>
  </r>
  <r>
    <s v="CHELSEA COMMUNITY HOSPITAL"/>
    <s v="CHELSEA"/>
    <x v="22"/>
    <s v="MI - Ann Arbor"/>
    <n v="65"/>
    <s v="INTRACRANIAL HEMORRHAGE OR CEREBRAL INFARCTION W CC"/>
    <n v="64"/>
    <x v="5032"/>
    <n v="3963.77"/>
    <n v="9925.17"/>
  </r>
  <r>
    <s v="WILLIAM BEAUMONT HOSPITAL-TROY"/>
    <s v="TROY"/>
    <x v="22"/>
    <s v="MI - Royal Oak"/>
    <n v="65"/>
    <s v="INTRACRANIAL HEMORRHAGE OR CEREBRAL INFARCTION W CC"/>
    <n v="52"/>
    <x v="5033"/>
    <n v="7838.75"/>
    <n v="5133.21"/>
  </r>
  <r>
    <s v="OAKWOOD HERITAGE HOSPITAL"/>
    <s v="TAYLOR"/>
    <x v="22"/>
    <s v="MI - Dearborn"/>
    <n v="65"/>
    <s v="INTRACRANIAL HEMORRHAGE OR CEREBRAL INFARCTION W CC"/>
    <n v="100"/>
    <x v="5034"/>
    <n v="7129.4"/>
    <n v="5147.46"/>
  </r>
  <r>
    <s v="DETROIT RECEIVING HOSPITAL &amp; UNIV HEALTH CENTER"/>
    <s v="DETROIT"/>
    <x v="22"/>
    <s v="MI - Detroit"/>
    <n v="65"/>
    <s v="INTRACRANIAL HEMORRHAGE OR CEREBRAL INFARCTION W CC"/>
    <n v="42"/>
    <x v="5035"/>
    <n v="5879.36"/>
    <n v="4797.79"/>
  </r>
  <r>
    <s v="HURON VALLEY-SINAI HOSPITAL"/>
    <s v="COMMERCE TOWNSH"/>
    <x v="22"/>
    <s v="MI - Pontiac"/>
    <n v="65"/>
    <s v="INTRACRANIAL HEMORRHAGE OR CEREBRAL INFARCTION W CC"/>
    <n v="53"/>
    <x v="5036"/>
    <n v="3890.44"/>
    <n v="3212.98"/>
  </r>
  <r>
    <s v="HENRY FORD WEST BLOOMFIELD HOSPITAL"/>
    <s v="W BLOOMFIELD"/>
    <x v="22"/>
    <s v="MI - Royal Oak"/>
    <n v="65"/>
    <s v="INTRACRANIAL HEMORRHAGE OR CEREBRAL INFARCTION W CC"/>
    <n v="48"/>
    <x v="5037"/>
    <n v="4235.63"/>
    <n v="3567.44"/>
  </r>
  <r>
    <s v="NORTH MEMORIAL MEDICAL CENTER"/>
    <s v="ROBBINSDALE"/>
    <x v="23"/>
    <s v="MN - Minneapolis"/>
    <n v="65"/>
    <s v="INTRACRANIAL HEMORRHAGE OR CEREBRAL INFARCTION W CC"/>
    <n v="94"/>
    <x v="5038"/>
    <n v="7257.91"/>
    <n v="9306.77"/>
  </r>
  <r>
    <s v="ESSENTIA HEALTH ST MARY'S MEDICAL CENTER"/>
    <s v="DULUTH"/>
    <x v="23"/>
    <s v="MN - Duluth"/>
    <n v="65"/>
    <s v="INTRACRANIAL HEMORRHAGE OR CEREBRAL INFARCTION W CC"/>
    <n v="76"/>
    <x v="5039"/>
    <n v="5042.03"/>
    <n v="10243.629999999999"/>
  </r>
  <r>
    <s v="HENNEPIN COUNTY MEDICAL CENTER"/>
    <s v="MINNEAPOLIS"/>
    <x v="23"/>
    <s v="MN - Minneapolis"/>
    <n v="65"/>
    <s v="INTRACRANIAL HEMORRHAGE OR CEREBRAL INFARCTION W CC"/>
    <n v="21"/>
    <x v="5040"/>
    <n v="11263.66"/>
    <n v="6433.86"/>
  </r>
  <r>
    <s v="MAYO CLINIC - SAINT MARYS HOSPITAL"/>
    <s v="ROCHESTER"/>
    <x v="23"/>
    <s v="MN - Rochester"/>
    <n v="65"/>
    <s v="INTRACRANIAL HEMORRHAGE OR CEREBRAL INFARCTION W CC"/>
    <n v="65"/>
    <x v="5041"/>
    <n v="8290.4"/>
    <n v="6258.04"/>
  </r>
  <r>
    <s v="DOUGLAS COUNTY HOSPITAL"/>
    <s v="ALEXANDRIA"/>
    <x v="23"/>
    <s v="MN - Minneapolis"/>
    <n v="65"/>
    <s v="INTRACRANIAL HEMORRHAGE OR CEREBRAL INFARCTION W CC"/>
    <n v="61"/>
    <x v="5042"/>
    <n v="6583.73"/>
    <n v="3615.12"/>
  </r>
  <r>
    <s v="ST CLOUD HOSPITAL"/>
    <s v="SAINT CLOUD"/>
    <x v="23"/>
    <s v="MN - St. Cloud"/>
    <n v="65"/>
    <s v="INTRACRANIAL HEMORRHAGE OR CEREBRAL INFARCTION W CC"/>
    <n v="64"/>
    <x v="5043"/>
    <n v="5413.47"/>
    <n v="7231.23"/>
  </r>
  <r>
    <s v="UNITED HOSPITAL"/>
    <s v="SAINT PAUL"/>
    <x v="23"/>
    <s v="MN - St. Paul"/>
    <n v="65"/>
    <s v="INTRACRANIAL HEMORRHAGE OR CEREBRAL INFARCTION W CC"/>
    <n v="47"/>
    <x v="5044"/>
    <n v="8592.92"/>
    <n v="5000.22"/>
  </r>
  <r>
    <s v="UNIVERSITY MEDICAL CENTER-MESABI/ MESABA CLINICS"/>
    <s v="HIBBING"/>
    <x v="23"/>
    <s v="MN - Minneapolis"/>
    <n v="65"/>
    <s v="INTRACRANIAL HEMORRHAGE OR CEREBRAL INFARCTION W CC"/>
    <n v="36"/>
    <x v="5045"/>
    <n v="16554.7"/>
    <n v="9319.57"/>
  </r>
  <r>
    <s v="MAYO CLINIC HEALTH SYSTEM - ALBERT LEA"/>
    <s v="ALBERT LEA"/>
    <x v="23"/>
    <s v="MN - Rochester"/>
    <n v="65"/>
    <s v="INTRACRANIAL HEMORRHAGE OR CEREBRAL INFARCTION W CC"/>
    <n v="69"/>
    <x v="5046"/>
    <n v="9609.5400000000009"/>
    <n v="6832.72"/>
  </r>
  <r>
    <s v="ST LUKES HOSPITAL"/>
    <s v="DULUTH"/>
    <x v="23"/>
    <s v="MN - Duluth"/>
    <n v="65"/>
    <s v="INTRACRANIAL HEMORRHAGE OR CEREBRAL INFARCTION W CC"/>
    <n v="48"/>
    <x v="5047"/>
    <n v="9276.1200000000008"/>
    <n v="8055.91"/>
  </r>
  <r>
    <s v="FAIRVIEW LAKES  HEALTH SERVICES"/>
    <s v="WYOMING"/>
    <x v="23"/>
    <s v="MN - Minneapolis"/>
    <n v="65"/>
    <s v="INTRACRANIAL HEMORRHAGE OR CEREBRAL INFARCTION W CC"/>
    <n v="30"/>
    <x v="5048"/>
    <n v="5660.53"/>
    <n v="5417.85"/>
  </r>
  <r>
    <s v="LAKE REGION HEALTHCARE CORPORATION"/>
    <s v="FERGUS FALLS"/>
    <x v="23"/>
    <s v="ND - Fargo/Moorhead MN"/>
    <n v="65"/>
    <s v="INTRACRANIAL HEMORRHAGE OR CEREBRAL INFARCTION W CC"/>
    <n v="60"/>
    <x v="5049"/>
    <n v="7356.52"/>
    <n v="5043.6899999999996"/>
  </r>
  <r>
    <s v="PARK NICOLLET METHODIST HOSPITAL"/>
    <s v="SAINT LOUIS PAR"/>
    <x v="23"/>
    <s v="MN - Minneapolis"/>
    <n v="65"/>
    <s v="INTRACRANIAL HEMORRHAGE OR CEREBRAL INFARCTION W CC"/>
    <n v="45"/>
    <x v="5050"/>
    <n v="7660.8"/>
    <n v="8006.92"/>
  </r>
  <r>
    <s v="RIDGEVIEW MEDICAL CENTER"/>
    <s v="WACONIA"/>
    <x v="23"/>
    <s v="MN - Minneapolis"/>
    <n v="65"/>
    <s v="INTRACRANIAL HEMORRHAGE OR CEREBRAL INFARCTION W CC"/>
    <n v="147"/>
    <x v="5051"/>
    <n v="7273.65"/>
    <n v="3508.13"/>
  </r>
  <r>
    <s v="ABBOTT NORTHWESTERN HOSPITAL"/>
    <s v="MINNEAPOLIS"/>
    <x v="23"/>
    <s v="MN - Minneapolis"/>
    <n v="65"/>
    <s v="INTRACRANIAL HEMORRHAGE OR CEREBRAL INFARCTION W CC"/>
    <n v="45"/>
    <x v="5052"/>
    <n v="9826.27"/>
    <n v="4609.9799999999996"/>
  </r>
  <r>
    <s v="ST JOSEPH'S HOSPITAL"/>
    <s v="SAINT PAUL"/>
    <x v="23"/>
    <s v="MN - St. Paul"/>
    <n v="65"/>
    <s v="INTRACRANIAL HEMORRHAGE OR CEREBRAL INFARCTION W CC"/>
    <n v="37"/>
    <x v="5053"/>
    <n v="14984.47"/>
    <n v="11307.16"/>
  </r>
  <r>
    <s v="GRAND ITASCA CLINIC AND HOSPITAL"/>
    <s v="GRAND RAPIDS"/>
    <x v="23"/>
    <s v="MN - Minneapolis"/>
    <n v="65"/>
    <s v="INTRACRANIAL HEMORRHAGE OR CEREBRAL INFARCTION W CC"/>
    <n v="62"/>
    <x v="5054"/>
    <n v="9689.67"/>
    <n v="5713.02"/>
  </r>
  <r>
    <s v="ESSENTIA HEALTH ST JOSEPH'S MEDICAL CENTER"/>
    <s v="BRAINERD"/>
    <x v="23"/>
    <s v="MN - Minneapolis"/>
    <n v="65"/>
    <s v="INTRACRANIAL HEMORRHAGE OR CEREBRAL INFARCTION W CC"/>
    <n v="43"/>
    <x v="5055"/>
    <n v="12368.76"/>
    <n v="4238.2"/>
  </r>
  <r>
    <s v="FAIRVIEW SOUTHDALE HOSPITAL"/>
    <s v="EDINA"/>
    <x v="23"/>
    <s v="MN - Minneapolis"/>
    <n v="65"/>
    <s v="INTRACRANIAL HEMORRHAGE OR CEREBRAL INFARCTION W CC"/>
    <n v="64"/>
    <x v="5056"/>
    <n v="7797.65"/>
    <n v="7227.77"/>
  </r>
  <r>
    <s v="UNIVERSITY OF MINNESOTA  MEDICAL CENTER  FAIRVIEW"/>
    <s v="MINNEAPOLIS"/>
    <x v="23"/>
    <s v="MN - Minneapolis"/>
    <n v="65"/>
    <s v="INTRACRANIAL HEMORRHAGE OR CEREBRAL INFARCTION W CC"/>
    <n v="48"/>
    <x v="5057"/>
    <n v="10304.57"/>
    <n v="8195.09"/>
  </r>
  <r>
    <s v="VIRGINIA REGIONAL MEDICAL CENTER"/>
    <s v="VIRGINIA"/>
    <x v="23"/>
    <s v="MN - Duluth"/>
    <n v="65"/>
    <s v="INTRACRANIAL HEMORRHAGE OR CEREBRAL INFARCTION W CC"/>
    <n v="83"/>
    <x v="5058"/>
    <n v="5253.69"/>
    <n v="11145.05"/>
  </r>
  <r>
    <s v="RICE MEMORIAL HOSPITAL"/>
    <s v="WILLMAR"/>
    <x v="23"/>
    <s v="MN - Minneapolis"/>
    <n v="65"/>
    <s v="INTRACRANIAL HEMORRHAGE OR CEREBRAL INFARCTION W CC"/>
    <n v="40"/>
    <x v="5059"/>
    <n v="11509.11"/>
    <n v="4899.08"/>
  </r>
  <r>
    <s v="MAYO CLINIC HEALTH SYSTEM - MANKATO"/>
    <s v="MANKATO"/>
    <x v="23"/>
    <s v="MN - Minneapolis"/>
    <n v="65"/>
    <s v="INTRACRANIAL HEMORRHAGE OR CEREBRAL INFARCTION W CC"/>
    <n v="162"/>
    <x v="5060"/>
    <n v="5773.31"/>
    <n v="5174.6000000000004"/>
  </r>
  <r>
    <s v="SANFORD BEMIDJI MEDICAL CENTER"/>
    <s v="BEMIDJI"/>
    <x v="23"/>
    <s v="ND - Fargo/Moorhead MN"/>
    <n v="65"/>
    <s v="INTRACRANIAL HEMORRHAGE OR CEREBRAL INFARCTION W CC"/>
    <n v="41"/>
    <x v="5061"/>
    <n v="7228.32"/>
    <n v="10686.37"/>
  </r>
  <r>
    <s v="ST FRANCIS REGIONAL MEDICAL CENTER"/>
    <s v="SHAKOPEE"/>
    <x v="23"/>
    <s v="MN - Minneapolis"/>
    <n v="65"/>
    <s v="INTRACRANIAL HEMORRHAGE OR CEREBRAL INFARCTION W CC"/>
    <n v="42"/>
    <x v="5062"/>
    <n v="6806.72"/>
    <n v="5615.74"/>
  </r>
  <r>
    <s v="REGIONS HOSPITAL"/>
    <s v="SAINT PAUL"/>
    <x v="23"/>
    <s v="MN - St. Paul"/>
    <n v="65"/>
    <s v="INTRACRANIAL HEMORRHAGE OR CEREBRAL INFARCTION W CC"/>
    <n v="58"/>
    <x v="5063"/>
    <n v="4699.32"/>
    <n v="3460.03"/>
  </r>
  <r>
    <s v="MERCY HOSPITAL"/>
    <s v="COON RAPIDS"/>
    <x v="23"/>
    <s v="MN - Minneapolis"/>
    <n v="65"/>
    <s v="INTRACRANIAL HEMORRHAGE OR CEREBRAL INFARCTION W CC"/>
    <n v="56"/>
    <x v="5064"/>
    <n v="4614.24"/>
    <n v="5021.0200000000004"/>
  </r>
  <r>
    <s v="MAYO CLINIC HEALTH SYSTEM - AUSTIN"/>
    <s v="AUSTIN"/>
    <x v="23"/>
    <s v="MN - Rochester"/>
    <n v="65"/>
    <s v="INTRACRANIAL HEMORRHAGE OR CEREBRAL INFARCTION W CC"/>
    <n v="95"/>
    <x v="5065"/>
    <n v="5777.82"/>
    <n v="3445"/>
  </r>
  <r>
    <s v="UNITY HOSPITAL"/>
    <s v="FRIDLEY"/>
    <x v="23"/>
    <s v="MN - Minneapolis"/>
    <n v="65"/>
    <s v="INTRACRANIAL HEMORRHAGE OR CEREBRAL INFARCTION W CC"/>
    <n v="44"/>
    <x v="5066"/>
    <n v="6294.44"/>
    <n v="2596.19"/>
  </r>
  <r>
    <s v="MAYO CLINIC HEALTH SYSTEM - FAIRMONT"/>
    <s v="FAIRMONT"/>
    <x v="23"/>
    <s v="MN - Minneapolis"/>
    <n v="65"/>
    <s v="INTRACRANIAL HEMORRHAGE OR CEREBRAL INFARCTION W CC"/>
    <n v="56"/>
    <x v="5067"/>
    <n v="10698.62"/>
    <n v="5005.4799999999996"/>
  </r>
  <r>
    <s v="FAIRVIEW RIDGES HOSPITAL"/>
    <s v="BURNSVILLE"/>
    <x v="23"/>
    <s v="MN - Minneapolis"/>
    <n v="65"/>
    <s v="INTRACRANIAL HEMORRHAGE OR CEREBRAL INFARCTION W CC"/>
    <n v="55"/>
    <x v="5068"/>
    <n v="10526.81"/>
    <n v="5420.56"/>
  </r>
  <r>
    <s v="HEALTHEAST ST JOHN'S HOSPITAL"/>
    <s v="MAPLEWOOD"/>
    <x v="23"/>
    <s v="MN - St. Paul"/>
    <n v="65"/>
    <s v="INTRACRANIAL HEMORRHAGE OR CEREBRAL INFARCTION W CC"/>
    <n v="64"/>
    <x v="5069"/>
    <n v="5509.07"/>
    <n v="7190.88"/>
  </r>
  <r>
    <s v="HEALTHEAST WOODWINDS HOSPITAL"/>
    <s v="WOODBURY"/>
    <x v="23"/>
    <s v="MN - St. Paul"/>
    <n v="65"/>
    <s v="INTRACRANIAL HEMORRHAGE OR CEREBRAL INFARCTION W CC"/>
    <n v="59"/>
    <x v="5070"/>
    <n v="5800.59"/>
    <n v="3619.73"/>
  </r>
  <r>
    <s v="UNIVERSITY OF MISSISSIPPI MED CENTER"/>
    <s v="JACKSON"/>
    <x v="24"/>
    <s v="MS - Jackson"/>
    <n v="65"/>
    <s v="INTRACRANIAL HEMORRHAGE OR CEREBRAL INFARCTION W CC"/>
    <n v="58"/>
    <x v="5071"/>
    <n v="14200.91"/>
    <n v="6940.1"/>
  </r>
  <r>
    <s v="TISHOMINGO HEALTH SERVICES INC"/>
    <s v="IUKA"/>
    <x v="24"/>
    <s v="AL - Birmingham"/>
    <n v="65"/>
    <s v="INTRACRANIAL HEMORRHAGE OR CEREBRAL INFARCTION W CC"/>
    <n v="80"/>
    <x v="5072"/>
    <n v="5280.46"/>
    <n v="8399.3700000000008"/>
  </r>
  <r>
    <s v="NORTH MISSISSIPPI MEDICAL CENTER"/>
    <s v="TUPELO"/>
    <x v="24"/>
    <s v="MS - Tupelo"/>
    <n v="65"/>
    <s v="INTRACRANIAL HEMORRHAGE OR CEREBRAL INFARCTION W CC"/>
    <n v="52"/>
    <x v="5073"/>
    <n v="21817.53"/>
    <n v="4792.78"/>
  </r>
  <r>
    <s v="BILOXI REGIONAL MEDICAL CENTER"/>
    <s v="BILOXI"/>
    <x v="24"/>
    <s v="MS - Gulfport"/>
    <n v="65"/>
    <s v="INTRACRANIAL HEMORRHAGE OR CEREBRAL INFARCTION W CC"/>
    <n v="52"/>
    <x v="5074"/>
    <n v="4941.38"/>
    <n v="12568.86"/>
  </r>
  <r>
    <s v="MAGNOLIA REGIONAL HEALTH CENTER"/>
    <s v="CORINTH"/>
    <x v="24"/>
    <s v="TN - Memphis"/>
    <n v="65"/>
    <s v="INTRACRANIAL HEMORRHAGE OR CEREBRAL INFARCTION W CC"/>
    <n v="165"/>
    <x v="5075"/>
    <n v="6532.93"/>
    <n v="3902.61"/>
  </r>
  <r>
    <s v="TIPPAH COUNTY HOSPITAL"/>
    <s v="RIPLEY"/>
    <x v="24"/>
    <s v="TN - Memphis"/>
    <n v="65"/>
    <s v="INTRACRANIAL HEMORRHAGE OR CEREBRAL INFARCTION W CC"/>
    <n v="43"/>
    <x v="5076"/>
    <n v="5816.48"/>
    <n v="9264.7199999999993"/>
  </r>
  <r>
    <s v="GRENADA LAKE MEDICAL CENTER"/>
    <s v="GRENADA"/>
    <x v="24"/>
    <s v="MS - Oxford"/>
    <n v="65"/>
    <s v="INTRACRANIAL HEMORRHAGE OR CEREBRAL INFARCTION W CC"/>
    <n v="74"/>
    <x v="5077"/>
    <n v="8945.36"/>
    <n v="6231.14"/>
  </r>
  <r>
    <s v="MEMORIAL HOSPITAL AT GULFPORT"/>
    <s v="GULFPORT"/>
    <x v="24"/>
    <s v="MS - Gulfport"/>
    <n v="65"/>
    <s v="INTRACRANIAL HEMORRHAGE OR CEREBRAL INFARCTION W CC"/>
    <n v="62"/>
    <x v="5078"/>
    <n v="11534.99"/>
    <n v="13372.46"/>
  </r>
  <r>
    <s v="GILMORE MEMORIAL HOSPITAL"/>
    <s v="AMORY"/>
    <x v="24"/>
    <s v="MS - Tupelo"/>
    <n v="65"/>
    <s v="INTRACRANIAL HEMORRHAGE OR CEREBRAL INFARCTION W CC"/>
    <n v="53"/>
    <x v="5079"/>
    <n v="10528.67"/>
    <n v="16267.95"/>
  </r>
  <r>
    <s v="RIVER REGION HEALTH SYSTEM"/>
    <s v="VICKSBURG"/>
    <x v="24"/>
    <s v="MS - Jackson"/>
    <n v="65"/>
    <s v="INTRACRANIAL HEMORRHAGE OR CEREBRAL INFARCTION W CC"/>
    <n v="53"/>
    <x v="5080"/>
    <n v="5375.55"/>
    <n v="4564.3999999999996"/>
  </r>
  <r>
    <s v="BAPTIST MEMORIAL HOSPITAL NORTH MS"/>
    <s v="OXFORD"/>
    <x v="24"/>
    <s v="MS - Oxford"/>
    <n v="65"/>
    <s v="INTRACRANIAL HEMORRHAGE OR CEREBRAL INFARCTION W CC"/>
    <n v="44"/>
    <x v="5081"/>
    <n v="10977.49"/>
    <n v="8472.68"/>
  </r>
  <r>
    <s v="SINGING RIVER HOSPITAL"/>
    <s v="PASCAGOULA"/>
    <x v="24"/>
    <s v="AL - Mobile"/>
    <n v="65"/>
    <s v="INTRACRANIAL HEMORRHAGE OR CEREBRAL INFARCTION W CC"/>
    <n v="65"/>
    <x v="5082"/>
    <n v="6521.83"/>
    <n v="10307.65"/>
  </r>
  <r>
    <s v="NORTHWEST MISSISSIPPI REGIONAL MEDICAL CENTER"/>
    <s v="CLARKSDALE"/>
    <x v="24"/>
    <s v="TN - Memphis"/>
    <n v="65"/>
    <s v="INTRACRANIAL HEMORRHAGE OR CEREBRAL INFARCTION W CC"/>
    <n v="41"/>
    <x v="5083"/>
    <n v="4278.74"/>
    <n v="6589.57"/>
  </r>
  <r>
    <s v="ST DOMINIC-JACKSON MEMORIAL HOSPITAL"/>
    <s v="JACKSON"/>
    <x v="24"/>
    <s v="MS - Jackson"/>
    <n v="65"/>
    <s v="INTRACRANIAL HEMORRHAGE OR CEREBRAL INFARCTION W CC"/>
    <n v="20"/>
    <x v="5084"/>
    <n v="9942.9500000000007"/>
    <n v="4291.7700000000004"/>
  </r>
  <r>
    <s v="BEACHAM MEMORIAL HOSPITAL"/>
    <s v="MAGNOLIA"/>
    <x v="24"/>
    <s v="MS - Jackson"/>
    <n v="65"/>
    <s v="INTRACRANIAL HEMORRHAGE OR CEREBRAL INFARCTION W CC"/>
    <n v="65"/>
    <x v="5085"/>
    <n v="7275.36"/>
    <n v="3458.79"/>
  </r>
  <r>
    <s v="OCH REGIONAL MEDICAL CENTER"/>
    <s v="STARKVILLE"/>
    <x v="24"/>
    <s v="MS - Tupelo"/>
    <n v="65"/>
    <s v="INTRACRANIAL HEMORRHAGE OR CEREBRAL INFARCTION W CC"/>
    <n v="39"/>
    <x v="5086"/>
    <n v="7311.14"/>
    <n v="4484.7299999999996"/>
  </r>
  <r>
    <s v="KING'S DAUGHTERS MEDICAL CENTER-BROOKHAVEN"/>
    <s v="BROOKHAVEN"/>
    <x v="24"/>
    <s v="MS - Jackson"/>
    <n v="65"/>
    <s v="INTRACRANIAL HEMORRHAGE OR CEREBRAL INFARCTION W CC"/>
    <n v="52"/>
    <x v="5087"/>
    <n v="7148.74"/>
    <n v="14925.37"/>
  </r>
  <r>
    <s v="SOUTH CENTRAL REG MED CTR"/>
    <s v="LAUREL"/>
    <x v="24"/>
    <s v="MS - Hattiesburg"/>
    <n v="65"/>
    <s v="INTRACRANIAL HEMORRHAGE OR CEREBRAL INFARCTION W CC"/>
    <n v="63"/>
    <x v="5088"/>
    <n v="7929.08"/>
    <n v="3735.7"/>
  </r>
  <r>
    <s v="MONTFORT JONES MEMORIAL HOSPITAL"/>
    <s v="KOSCIUSKO"/>
    <x v="24"/>
    <s v="MS - Jackson"/>
    <n v="65"/>
    <s v="INTRACRANIAL HEMORRHAGE OR CEREBRAL INFARCTION W CC"/>
    <n v="55"/>
    <x v="5089"/>
    <n v="5000.67"/>
    <n v="10644.87"/>
  </r>
  <r>
    <s v="RUSH FOUNDATION HOSPITAL"/>
    <s v="MERIDIAN"/>
    <x v="24"/>
    <s v="MS - Meridian"/>
    <n v="65"/>
    <s v="INTRACRANIAL HEMORRHAGE OR CEREBRAL INFARCTION W CC"/>
    <n v="72"/>
    <x v="5090"/>
    <n v="5965.82"/>
    <n v="5915.77"/>
  </r>
  <r>
    <s v="CENTRAL MISSISSIPPI MEDICAL CENTER"/>
    <s v="JACKSON"/>
    <x v="24"/>
    <s v="MS - Jackson"/>
    <n v="65"/>
    <s v="INTRACRANIAL HEMORRHAGE OR CEREBRAL INFARCTION W CC"/>
    <n v="34"/>
    <x v="5091"/>
    <n v="7353.18"/>
    <n v="5498.09"/>
  </r>
  <r>
    <s v="FORREST GENERAL HOSPITAL"/>
    <s v="HATTIESBURG"/>
    <x v="24"/>
    <s v="MS - Hattiesburg"/>
    <n v="65"/>
    <s v="INTRACRANIAL HEMORRHAGE OR CEREBRAL INFARCTION W CC"/>
    <n v="126"/>
    <x v="5092"/>
    <n v="4505.75"/>
    <n v="5943.21"/>
  </r>
  <r>
    <s v="NATCHEZ REGIONAL MEDICAL CENTER"/>
    <s v="NATCHEZ"/>
    <x v="24"/>
    <s v="MS - Jackson"/>
    <n v="65"/>
    <s v="INTRACRANIAL HEMORRHAGE OR CEREBRAL INFARCTION W CC"/>
    <n v="46"/>
    <x v="5093"/>
    <n v="7880.11"/>
    <n v="3695.24"/>
  </r>
  <r>
    <s v="BOLIVAR MEDICAL CENTER"/>
    <s v="CLEVELAND"/>
    <x v="24"/>
    <s v="TN - Memphis"/>
    <n v="65"/>
    <s v="INTRACRANIAL HEMORRHAGE OR CEREBRAL INFARCTION W CC"/>
    <n v="56"/>
    <x v="5094"/>
    <n v="5781.28"/>
    <n v="5012.1499999999996"/>
  </r>
  <r>
    <s v="WESLEY MEDICAL CENTER"/>
    <s v="HATTIESBURG"/>
    <x v="24"/>
    <s v="MS - Hattiesburg"/>
    <n v="65"/>
    <s v="INTRACRANIAL HEMORRHAGE OR CEREBRAL INFARCTION W CC"/>
    <n v="49"/>
    <x v="5095"/>
    <n v="4949.43"/>
    <n v="6811.84"/>
  </r>
  <r>
    <s v="CROSSGATES RIVER OAKS HOSPITAL"/>
    <s v="BRANDON"/>
    <x v="24"/>
    <s v="MS - Jackson"/>
    <n v="65"/>
    <s v="INTRACRANIAL HEMORRHAGE OR CEREBRAL INFARCTION W CC"/>
    <n v="35"/>
    <x v="5096"/>
    <n v="16087.44"/>
    <n v="4564.49"/>
  </r>
  <r>
    <s v="SOUTHWEST MS REGIONAL MEDICAL CENTER"/>
    <s v="MCCOMB"/>
    <x v="24"/>
    <s v="MS - Jackson"/>
    <n v="65"/>
    <s v="INTRACRANIAL HEMORRHAGE OR CEREBRAL INFARCTION W CC"/>
    <n v="47"/>
    <x v="5097"/>
    <n v="5659.35"/>
    <n v="5559.17"/>
  </r>
  <r>
    <s v="GREENWOOD LEFLORE HOSPITAL"/>
    <s v="GREENWOOD"/>
    <x v="24"/>
    <s v="MS - Jackson"/>
    <n v="65"/>
    <s v="INTRACRANIAL HEMORRHAGE OR CEREBRAL INFARCTION W CC"/>
    <n v="60"/>
    <x v="5098"/>
    <n v="5482.08"/>
    <n v="10537.93"/>
  </r>
  <r>
    <s v="BAPTIST MEM HOSP/GOLDEN TRIANGLE INC"/>
    <s v="COLUMBUS"/>
    <x v="24"/>
    <s v="MS - Tupelo"/>
    <n v="65"/>
    <s v="INTRACRANIAL HEMORRHAGE OR CEREBRAL INFARCTION W CC"/>
    <n v="47"/>
    <x v="5099"/>
    <n v="20127.21"/>
    <n v="20437.439999999999"/>
  </r>
  <r>
    <s v="MISSISSIPPI BAPTIST MEDICAL CENTER"/>
    <s v="JACKSON"/>
    <x v="24"/>
    <s v="MS - Jackson"/>
    <n v="65"/>
    <s v="INTRACRANIAL HEMORRHAGE OR CEREBRAL INFARCTION W CC"/>
    <n v="49"/>
    <x v="5100"/>
    <n v="5762.96"/>
    <n v="7241.08"/>
  </r>
  <r>
    <s v="ANDERSON REGIONAL MEDICAL CENTER"/>
    <s v="MERIDIAN"/>
    <x v="24"/>
    <s v="MS - Meridian"/>
    <n v="65"/>
    <s v="INTRACRANIAL HEMORRHAGE OR CEREBRAL INFARCTION W CC"/>
    <n v="39"/>
    <x v="5101"/>
    <n v="5164.2700000000004"/>
    <n v="5875.76"/>
  </r>
  <r>
    <s v="NATCHEZ COMMUNITY HOSPITAL/SWING BED"/>
    <s v="NATCHEZ"/>
    <x v="24"/>
    <s v="MS - Jackson"/>
    <n v="65"/>
    <s v="INTRACRANIAL HEMORRHAGE OR CEREBRAL INFARCTION W CC"/>
    <n v="118"/>
    <x v="5102"/>
    <n v="4928.53"/>
    <n v="5562.45"/>
  </r>
  <r>
    <s v="RIVER OAKS HOSPITAL"/>
    <s v="JACKSON"/>
    <x v="24"/>
    <s v="MS - Jackson"/>
    <n v="65"/>
    <s v="INTRACRANIAL HEMORRHAGE OR CEREBRAL INFARCTION W CC"/>
    <n v="51"/>
    <x v="5103"/>
    <n v="7394.74"/>
    <n v="10742.42"/>
  </r>
  <r>
    <s v="BAPTIST MEMORIAL HOSPITAL DESOTO"/>
    <s v="SOUTHAVEN"/>
    <x v="24"/>
    <s v="TN - Memphis"/>
    <n v="65"/>
    <s v="INTRACRANIAL HEMORRHAGE OR CEREBRAL INFARCTION W CC"/>
    <n v="76"/>
    <x v="5104"/>
    <n v="12361.23"/>
    <n v="5374.33"/>
  </r>
  <r>
    <s v="ST JOHN'S REGIONAL MEDICAL CENTER"/>
    <s v="JOPLIN"/>
    <x v="25"/>
    <s v="MO - Joplin"/>
    <n v="65"/>
    <s v="INTRACRANIAL HEMORRHAGE OR CEREBRAL INFARCTION W CC"/>
    <n v="26"/>
    <x v="5105"/>
    <n v="9001.74"/>
    <n v="6970.98"/>
  </r>
  <r>
    <s v="SSM ST JOSEPH HEALTH CENTER"/>
    <s v="SAINT CHARLES"/>
    <x v="25"/>
    <s v="MO - St. Louis"/>
    <n v="65"/>
    <s v="INTRACRANIAL HEMORRHAGE OR CEREBRAL INFARCTION W CC"/>
    <n v="50"/>
    <x v="5106"/>
    <n v="6398.64"/>
    <n v="4283.41"/>
  </r>
  <r>
    <s v="HEARTLAND REGIONAL MEDICAL CENTER"/>
    <s v="SAINT JOSEPH"/>
    <x v="25"/>
    <s v="MO - Kansas City"/>
    <n v="65"/>
    <s v="INTRACRANIAL HEMORRHAGE OR CEREBRAL INFARCTION W CC"/>
    <n v="33"/>
    <x v="5107"/>
    <n v="25560.6"/>
    <n v="4366.12"/>
  </r>
  <r>
    <s v="BOTHWELL REGIONAL HEALTH CENTER"/>
    <s v="SEDALIA"/>
    <x v="25"/>
    <s v="MO - Columbia"/>
    <n v="65"/>
    <s v="INTRACRANIAL HEMORRHAGE OR CEREBRAL INFARCTION W CC"/>
    <n v="54"/>
    <x v="5108"/>
    <n v="5291.16"/>
    <n v="7776.62"/>
  </r>
  <r>
    <s v="ST MARYS HEALTH CENTER"/>
    <s v="JEFFERSON CITY"/>
    <x v="25"/>
    <s v="MO - Columbia"/>
    <n v="65"/>
    <s v="INTRACRANIAL HEMORRHAGE OR CEREBRAL INFARCTION W CC"/>
    <n v="34"/>
    <x v="5109"/>
    <n v="9885.56"/>
    <n v="4656.6899999999996"/>
  </r>
  <r>
    <s v="TWIN RIVERS REGIONAL MEDICAL CENTER"/>
    <s v="KENNETT"/>
    <x v="25"/>
    <s v="AR - Jonesboro"/>
    <n v="65"/>
    <s v="INTRACRANIAL HEMORRHAGE OR CEREBRAL INFARCTION W CC"/>
    <n v="38"/>
    <x v="5110"/>
    <n v="3880.6"/>
    <n v="4916.5"/>
  </r>
  <r>
    <s v="PHELPS COUNTY REGIONAL MEDICAL CENTER"/>
    <s v="ROLLA"/>
    <x v="25"/>
    <s v="MO - St. Louis"/>
    <n v="65"/>
    <s v="INTRACRANIAL HEMORRHAGE OR CEREBRAL INFARCTION W CC"/>
    <n v="89"/>
    <x v="5111"/>
    <n v="7156.07"/>
    <n v="4488.18"/>
  </r>
  <r>
    <s v="MERCY HOSPITAL ST LOUIS"/>
    <s v="SAINT LOUIS"/>
    <x v="25"/>
    <s v="MO - St. Louis"/>
    <n v="65"/>
    <s v="INTRACRANIAL HEMORRHAGE OR CEREBRAL INFARCTION W CC"/>
    <n v="43"/>
    <x v="5112"/>
    <n v="10790.36"/>
    <n v="5436.39"/>
  </r>
  <r>
    <s v="NORTHEAST REGIONAL MEDICAL CENTER"/>
    <s v="KIRKSVILLE"/>
    <x v="25"/>
    <s v="MO - Columbia"/>
    <n v="65"/>
    <s v="INTRACRANIAL HEMORRHAGE OR CEREBRAL INFARCTION W CC"/>
    <n v="139"/>
    <x v="5113"/>
    <n v="6875.32"/>
    <n v="6374.97"/>
  </r>
  <r>
    <s v="JEFFERSON REGIONAL MEDICAL CENTER"/>
    <s v="CRYSTAL CITY"/>
    <x v="25"/>
    <s v="MO - St. Louis"/>
    <n v="65"/>
    <s v="INTRACRANIAL HEMORRHAGE OR CEREBRAL INFARCTION W CC"/>
    <n v="56"/>
    <x v="5114"/>
    <n v="8428.67"/>
    <n v="5063.13"/>
  </r>
  <r>
    <s v="TEXAS COUNTY MEMORIAL HOSPITAL"/>
    <s v="HOUSTON"/>
    <x v="25"/>
    <s v="MO - Springfield"/>
    <n v="65"/>
    <s v="INTRACRANIAL HEMORRHAGE OR CEREBRAL INFARCTION W CC"/>
    <n v="36"/>
    <x v="5115"/>
    <n v="6409.02"/>
    <n v="4454.38"/>
  </r>
  <r>
    <s v="HANNIBAL REGIONAL HOSPITAL"/>
    <s v="HANNIBAL"/>
    <x v="25"/>
    <s v="MO - Columbia"/>
    <n v="65"/>
    <s v="INTRACRANIAL HEMORRHAGE OR CEREBRAL INFARCTION W CC"/>
    <n v="112"/>
    <x v="5116"/>
    <n v="15967.71"/>
    <n v="6401.6"/>
  </r>
  <r>
    <s v="RESEARCH MEDICAL CENTER"/>
    <s v="KANSAS CITY"/>
    <x v="25"/>
    <s v="MO - Kansas City"/>
    <n v="65"/>
    <s v="INTRACRANIAL HEMORRHAGE OR CEREBRAL INFARCTION W CC"/>
    <n v="43"/>
    <x v="5117"/>
    <n v="7953.25"/>
    <n v="5202.13"/>
  </r>
  <r>
    <s v="BARNES JEWISH HOSPITAL"/>
    <s v="SAINT LOUIS"/>
    <x v="25"/>
    <s v="MO - St. Louis"/>
    <n v="65"/>
    <s v="INTRACRANIAL HEMORRHAGE OR CEREBRAL INFARCTION W CC"/>
    <n v="59"/>
    <x v="5118"/>
    <n v="7381.95"/>
    <n v="3932.02"/>
  </r>
  <r>
    <s v="COX MEDICAL CENTER"/>
    <s v="SPRINGFIELD"/>
    <x v="25"/>
    <s v="MO - Springfield"/>
    <n v="65"/>
    <s v="INTRACRANIAL HEMORRHAGE OR CEREBRAL INFARCTION W CC"/>
    <n v="57"/>
    <x v="5119"/>
    <n v="8672.4599999999991"/>
    <n v="7902.09"/>
  </r>
  <r>
    <s v="CAPITAL REGION MEDICAL CENTER"/>
    <s v="JEFFERSON CITY"/>
    <x v="25"/>
    <s v="MO - Columbia"/>
    <n v="65"/>
    <s v="INTRACRANIAL HEMORRHAGE OR CEREBRAL INFARCTION W CC"/>
    <n v="106"/>
    <x v="5120"/>
    <n v="9964.68"/>
    <n v="4107.38"/>
  </r>
  <r>
    <s v="TRUMAN MEDICAL CENTER HOSPITAL HILL"/>
    <s v="KANSAS CITY"/>
    <x v="25"/>
    <s v="MO - Kansas City"/>
    <n v="65"/>
    <s v="INTRACRANIAL HEMORRHAGE OR CEREBRAL INFARCTION W CC"/>
    <n v="28"/>
    <x v="5121"/>
    <n v="9755.68"/>
    <n v="5361.21"/>
  </r>
  <r>
    <s v="MERCY HOSPITAL WASHINGTON"/>
    <s v="WASHINGTON"/>
    <x v="25"/>
    <s v="MO - St. Louis"/>
    <n v="65"/>
    <s v="INTRACRANIAL HEMORRHAGE OR CEREBRAL INFARCTION W CC"/>
    <n v="46"/>
    <x v="5122"/>
    <n v="5974.18"/>
    <n v="5493.5"/>
  </r>
  <r>
    <s v="ST JOHNS HOSPITAL-LEBANON"/>
    <s v="LEBANON"/>
    <x v="25"/>
    <s v="MO - Springfield"/>
    <n v="65"/>
    <s v="INTRACRANIAL HEMORRHAGE OR CEREBRAL INFARCTION W CC"/>
    <n v="46"/>
    <x v="5123"/>
    <n v="8294.17"/>
    <n v="5528.07"/>
  </r>
  <r>
    <s v="ST LUKES NORTHLAND HOSPITAL"/>
    <s v="KANSAS CITY"/>
    <x v="25"/>
    <s v="MO - Kansas City"/>
    <n v="65"/>
    <s v="INTRACRANIAL HEMORRHAGE OR CEREBRAL INFARCTION W CC"/>
    <n v="60"/>
    <x v="5124"/>
    <n v="7417.1"/>
    <n v="4426.5"/>
  </r>
  <r>
    <s v="AUDRAIN MEDICAL CENTER"/>
    <s v="MEXICO"/>
    <x v="25"/>
    <s v="MO - Columbia"/>
    <n v="65"/>
    <s v="INTRACRANIAL HEMORRHAGE OR CEREBRAL INFARCTION W CC"/>
    <n v="53"/>
    <x v="5125"/>
    <n v="3880.21"/>
    <n v="4564.25"/>
  </r>
  <r>
    <s v="ST JOHN'S REGIONAL HEALTH CENTER"/>
    <s v="SPRINGFIELD"/>
    <x v="25"/>
    <s v="MO - Springfield"/>
    <n v="65"/>
    <s v="INTRACRANIAL HEMORRHAGE OR CEREBRAL INFARCTION W CC"/>
    <n v="51"/>
    <x v="5126"/>
    <n v="6460.43"/>
    <n v="11793.44"/>
  </r>
  <r>
    <s v="BOONE HOSPITAL CENTER"/>
    <s v="COLUMBIA"/>
    <x v="25"/>
    <s v="MO - Columbia"/>
    <n v="65"/>
    <s v="INTRACRANIAL HEMORRHAGE OR CEREBRAL INFARCTION W CC"/>
    <n v="64"/>
    <x v="5127"/>
    <n v="6006.93"/>
    <n v="6488.76"/>
  </r>
  <r>
    <s v="ST ANTHONY'S MEDICAL CENTER"/>
    <s v="SAINT LOUIS"/>
    <x v="25"/>
    <s v="MO - St. Louis"/>
    <n v="65"/>
    <s v="INTRACRANIAL HEMORRHAGE OR CEREBRAL INFARCTION W CC"/>
    <n v="71"/>
    <x v="5128"/>
    <n v="4861.43"/>
    <n v="5732.18"/>
  </r>
  <r>
    <s v="OZARKS MEDICAL CENTER"/>
    <s v="WEST PLAINS"/>
    <x v="25"/>
    <s v="MO - Springfield"/>
    <n v="65"/>
    <s v="INTRACRANIAL HEMORRHAGE OR CEREBRAL INFARCTION W CC"/>
    <n v="32"/>
    <x v="5129"/>
    <n v="4388.54"/>
    <n v="14809.73"/>
  </r>
  <r>
    <s v="SSM ST CLARE HEALTH CENTER"/>
    <s v="FENTON"/>
    <x v="25"/>
    <s v="MO - St. Louis"/>
    <n v="65"/>
    <s v="INTRACRANIAL HEMORRHAGE OR CEREBRAL INFARCTION W CC"/>
    <n v="46"/>
    <x v="5130"/>
    <n v="13865.25"/>
    <n v="3729.57"/>
  </r>
  <r>
    <s v="ST JOSEPH MEDICAL CENTER"/>
    <s v="KANSAS CITY"/>
    <x v="25"/>
    <s v="MO - Kansas City"/>
    <n v="65"/>
    <s v="INTRACRANIAL HEMORRHAGE OR CEREBRAL INFARCTION W CC"/>
    <n v="49"/>
    <x v="5131"/>
    <n v="9836.5"/>
    <n v="4267.1499999999996"/>
  </r>
  <r>
    <s v="SSM ST MARYS HEALTH CENTER"/>
    <s v="RICHMOND HEIGHT"/>
    <x v="25"/>
    <s v="MO - St. Louis"/>
    <n v="65"/>
    <s v="INTRACRANIAL HEMORRHAGE OR CEREBRAL INFARCTION W CC"/>
    <n v="76"/>
    <x v="5132"/>
    <n v="7124.42"/>
    <n v="6408.87"/>
  </r>
  <r>
    <s v="SKAGGS REGIONAL MEDICAL CENTER"/>
    <s v="BRANSON"/>
    <x v="25"/>
    <s v="MO - Springfield"/>
    <n v="65"/>
    <s v="INTRACRANIAL HEMORRHAGE OR CEREBRAL INFARCTION W CC"/>
    <n v="100"/>
    <x v="5133"/>
    <n v="11331.58"/>
    <n v="4046.87"/>
  </r>
  <r>
    <s v="CENTERPOINT MEDICAL CENTER OF INDEPENDENCE  LLC"/>
    <s v="INDEPENDENCE"/>
    <x v="25"/>
    <s v="MO - Kansas City"/>
    <n v="65"/>
    <s v="INTRACRANIAL HEMORRHAGE OR CEREBRAL INFARCTION W CC"/>
    <n v="28"/>
    <x v="5134"/>
    <n v="12885.51"/>
    <n v="12296.83"/>
  </r>
  <r>
    <s v="NORTH KANSAS CITY HOSPITAL"/>
    <s v="NORTH KANSAS CI"/>
    <x v="25"/>
    <s v="MO - Kansas City"/>
    <n v="65"/>
    <s v="INTRACRANIAL HEMORRHAGE OR CEREBRAL INFARCTION W CC"/>
    <n v="47"/>
    <x v="5135"/>
    <n v="9346.7999999999993"/>
    <n v="5618.63"/>
  </r>
  <r>
    <s v="SSM DEPAUL HEALTH CENTER"/>
    <s v="BRIDGETON"/>
    <x v="25"/>
    <s v="MO - St. Louis"/>
    <n v="65"/>
    <s v="INTRACRANIAL HEMORRHAGE OR CEREBRAL INFARCTION W CC"/>
    <n v="52"/>
    <x v="5136"/>
    <n v="6088.31"/>
    <n v="5885.12"/>
  </r>
  <r>
    <s v="ST LOUIS UNIVERSITY HOSPITAL"/>
    <s v="SAINT LOUIS"/>
    <x v="25"/>
    <s v="MO - St. Louis"/>
    <n v="65"/>
    <s v="INTRACRANIAL HEMORRHAGE OR CEREBRAL INFARCTION W CC"/>
    <n v="55"/>
    <x v="5137"/>
    <n v="17019.36"/>
    <n v="8412.89"/>
  </r>
  <r>
    <s v="MISSOURI BAPTIST MEDICAL CENTER"/>
    <s v="TOWN AND COUNTR"/>
    <x v="25"/>
    <s v="MO - St. Louis"/>
    <n v="65"/>
    <s v="INTRACRANIAL HEMORRHAGE OR CEREBRAL INFARCTION W CC"/>
    <n v="36"/>
    <x v="5138"/>
    <n v="4859.0200000000004"/>
    <n v="4106.72"/>
  </r>
  <r>
    <s v="SOUTHEAST MISSOURI HOSPITAL"/>
    <s v="CAPE GIRARDEAU"/>
    <x v="25"/>
    <s v="MO - Cape Girardeau"/>
    <n v="65"/>
    <s v="INTRACRANIAL HEMORRHAGE OR CEREBRAL INFARCTION W CC"/>
    <n v="38"/>
    <x v="5139"/>
    <n v="7906.29"/>
    <n v="5295.6"/>
  </r>
  <r>
    <s v="MISSOURI DELTA MEDICAL CENTER"/>
    <s v="SIKESTON"/>
    <x v="25"/>
    <s v="MO - Cape Girardeau"/>
    <n v="65"/>
    <s v="INTRACRANIAL HEMORRHAGE OR CEREBRAL INFARCTION W CC"/>
    <n v="48"/>
    <x v="5140"/>
    <n v="5019.74"/>
    <n v="3244.66"/>
  </r>
  <r>
    <s v="MISSOURI BAPTIST HOSPITAL SULLIVAN"/>
    <s v="SULLIVAN"/>
    <x v="25"/>
    <s v="MO - St. Louis"/>
    <n v="65"/>
    <s v="INTRACRANIAL HEMORRHAGE OR CEREBRAL INFARCTION W CC"/>
    <n v="63"/>
    <x v="5141"/>
    <n v="7546.98"/>
    <n v="4711"/>
  </r>
  <r>
    <s v="POPLAR BLUFF REGIONAL MEDICAL CENTER"/>
    <s v="POPLAR BLUFF"/>
    <x v="25"/>
    <s v="MO - St. Louis"/>
    <n v="65"/>
    <s v="INTRACRANIAL HEMORRHAGE OR CEREBRAL INFARCTION W CC"/>
    <n v="72"/>
    <x v="5142"/>
    <n v="5979.29"/>
    <n v="2882.62"/>
  </r>
  <r>
    <s v="FREEMAN HEALTH SYSTEM - FREEMAN WEST"/>
    <s v="JOPLIN"/>
    <x v="25"/>
    <s v="MO - Joplin"/>
    <n v="65"/>
    <s v="INTRACRANIAL HEMORRHAGE OR CEREBRAL INFARCTION W CC"/>
    <n v="53"/>
    <x v="5143"/>
    <n v="5101.84"/>
    <n v="4995.53"/>
  </r>
  <r>
    <s v="ST LUKES HOSPITAL OF KANSAS CITY"/>
    <s v="KANSAS CITY"/>
    <x v="25"/>
    <s v="MO - Kansas City"/>
    <n v="65"/>
    <s v="INTRACRANIAL HEMORRHAGE OR CEREBRAL INFARCTION W CC"/>
    <n v="67"/>
    <x v="5144"/>
    <n v="6492.89"/>
    <n v="4168.46"/>
  </r>
  <r>
    <s v="UNIVERSITY OF MISSOURI HEALTH CARE"/>
    <s v="COLUMBIA"/>
    <x v="25"/>
    <s v="MO - Columbia"/>
    <n v="65"/>
    <s v="INTRACRANIAL HEMORRHAGE OR CEREBRAL INFARCTION W CC"/>
    <n v="41"/>
    <x v="5145"/>
    <n v="7740.79"/>
    <n v="3402.9"/>
  </r>
  <r>
    <s v="PARKLAND HEALTH CENTER"/>
    <s v="FARMINGTON"/>
    <x v="25"/>
    <s v="MO - St. Louis"/>
    <n v="65"/>
    <s v="INTRACRANIAL HEMORRHAGE OR CEREBRAL INFARCTION W CC"/>
    <n v="88"/>
    <x v="5146"/>
    <n v="10063.66"/>
    <n v="4007.06"/>
  </r>
  <r>
    <s v="DES PERES HOSPITAL"/>
    <s v="SAINT LOUIS"/>
    <x v="25"/>
    <s v="MO - St. Louis"/>
    <n v="65"/>
    <s v="INTRACRANIAL HEMORRHAGE OR CEREBRAL INFARCTION W CC"/>
    <n v="33"/>
    <x v="5147"/>
    <n v="4704.5600000000004"/>
    <n v="4970.03"/>
  </r>
  <r>
    <s v="LIBERTY HOSPITAL"/>
    <s v="LIBERTY"/>
    <x v="25"/>
    <s v="MO - Kansas City"/>
    <n v="65"/>
    <s v="INTRACRANIAL HEMORRHAGE OR CEREBRAL INFARCTION W CC"/>
    <n v="58"/>
    <x v="5148"/>
    <n v="5663.69"/>
    <n v="3786.36"/>
  </r>
  <r>
    <s v="ST LUKES HOSPITAL"/>
    <s v="CHESTERFIELD"/>
    <x v="25"/>
    <s v="MO - St. Louis"/>
    <n v="65"/>
    <s v="INTRACRANIAL HEMORRHAGE OR CEREBRAL INFARCTION W CC"/>
    <n v="60"/>
    <x v="5149"/>
    <n v="6077.18"/>
    <n v="3220.83"/>
  </r>
  <r>
    <s v="CHRISTIAN HOSPITAL NORTHEAST"/>
    <s v="SAINT LOUIS"/>
    <x v="25"/>
    <s v="MO - St. Louis"/>
    <n v="65"/>
    <s v="INTRACRANIAL HEMORRHAGE OR CEREBRAL INFARCTION W CC"/>
    <n v="147"/>
    <x v="5150"/>
    <n v="5746.71"/>
    <n v="6678.31"/>
  </r>
  <r>
    <s v="ST FRANCIS MEDICAL CENTER"/>
    <s v="CAPE GIRARDEAU"/>
    <x v="25"/>
    <s v="MO - Cape Girardeau"/>
    <n v="65"/>
    <s v="INTRACRANIAL HEMORRHAGE OR CEREBRAL INFARCTION W CC"/>
    <n v="50"/>
    <x v="5151"/>
    <n v="9719.08"/>
    <n v="6154.07"/>
  </r>
  <r>
    <s v="LAKE REGIONAL HEALTH SYSTEM"/>
    <s v="OSAGE BEACH"/>
    <x v="25"/>
    <s v="MO - Columbia"/>
    <n v="65"/>
    <s v="INTRACRANIAL HEMORRHAGE OR CEREBRAL INFARCTION W CC"/>
    <n v="56"/>
    <x v="5152"/>
    <n v="12351.97"/>
    <n v="8659.31"/>
  </r>
  <r>
    <s v="LEE'S SUMMIT MEDICAL CENTER"/>
    <s v="LEES SUMMIT"/>
    <x v="25"/>
    <s v="MO - Kansas City"/>
    <n v="65"/>
    <s v="INTRACRANIAL HEMORRHAGE OR CEREBRAL INFARCTION W CC"/>
    <n v="44"/>
    <x v="5153"/>
    <n v="10362.51"/>
    <n v="5772.41"/>
  </r>
  <r>
    <s v="BARNES-JEWISH ST PETERS HOSPITAL"/>
    <s v="SAINT PETERS"/>
    <x v="25"/>
    <s v="MO - St. Louis"/>
    <n v="65"/>
    <s v="INTRACRANIAL HEMORRHAGE OR CEREBRAL INFARCTION W CC"/>
    <n v="61"/>
    <x v="5154"/>
    <n v="6413.49"/>
    <n v="8468.9599999999991"/>
  </r>
  <r>
    <s v="CITIZENS MEMORIAL HOSPITAL"/>
    <s v="BOLIVAR"/>
    <x v="25"/>
    <s v="MO - Springfield"/>
    <n v="65"/>
    <s v="INTRACRANIAL HEMORRHAGE OR CEREBRAL INFARCTION W CC"/>
    <n v="33"/>
    <x v="5155"/>
    <n v="7558.02"/>
    <n v="4095.76"/>
  </r>
  <r>
    <s v="SSM ST JOSEPH HOSPITAL WEST"/>
    <s v="LAKE SAINT LOUI"/>
    <x v="25"/>
    <s v="MO - St. Louis"/>
    <n v="65"/>
    <s v="INTRACRANIAL HEMORRHAGE OR CEREBRAL INFARCTION W CC"/>
    <n v="73"/>
    <x v="5156"/>
    <n v="6855.9"/>
    <n v="13072"/>
  </r>
  <r>
    <s v="SAINT LUKE'S EAST LEE'S SUMMIT HOSPITAL"/>
    <s v="LEES SUMMIT"/>
    <x v="25"/>
    <s v="MO - Kansas City"/>
    <n v="65"/>
    <s v="INTRACRANIAL HEMORRHAGE OR CEREBRAL INFARCTION W CC"/>
    <n v="166"/>
    <x v="5157"/>
    <n v="6365.78"/>
    <n v="6189.81"/>
  </r>
  <r>
    <s v="ST PETER'S HOSPITAL"/>
    <s v="HELENA"/>
    <x v="26"/>
    <s v="MT - Billings"/>
    <n v="65"/>
    <s v="INTRACRANIAL HEMORRHAGE OR CEREBRAL INFARCTION W CC"/>
    <n v="71"/>
    <x v="5158"/>
    <n v="5712.91"/>
    <n v="5887.82"/>
  </r>
  <r>
    <s v="BILLINGS CLINIC HOSPITAL"/>
    <s v="BILLINGS"/>
    <x v="26"/>
    <s v="MT - Billings"/>
    <n v="65"/>
    <s v="INTRACRANIAL HEMORRHAGE OR CEREBRAL INFARCTION W CC"/>
    <n v="72"/>
    <x v="5159"/>
    <n v="10861.74"/>
    <n v="7717.31"/>
  </r>
  <r>
    <s v="BENEFIS HOSPITALS INC"/>
    <s v="GREAT FALLS"/>
    <x v="26"/>
    <s v="MT - Great Falls"/>
    <n v="65"/>
    <s v="INTRACRANIAL HEMORRHAGE OR CEREBRAL INFARCTION W CC"/>
    <n v="46"/>
    <x v="5160"/>
    <n v="16066.27"/>
    <n v="7957.25"/>
  </r>
  <r>
    <s v="ST PATRICK HOSPITAL"/>
    <s v="MISSOULA"/>
    <x v="26"/>
    <s v="MT - Missoula"/>
    <n v="65"/>
    <s v="INTRACRANIAL HEMORRHAGE OR CEREBRAL INFARCTION W CC"/>
    <n v="41"/>
    <x v="5161"/>
    <n v="6629.69"/>
    <n v="5943.66"/>
  </r>
  <r>
    <s v="ST JAMES HEALTHCARE"/>
    <s v="BUTTE"/>
    <x v="26"/>
    <s v="MT - Missoula"/>
    <n v="65"/>
    <s v="INTRACRANIAL HEMORRHAGE OR CEREBRAL INFARCTION W CC"/>
    <n v="62"/>
    <x v="5162"/>
    <n v="4460.2"/>
    <n v="5146.0600000000004"/>
  </r>
  <r>
    <s v="COMMUNITY MEDICAL CENTER INC"/>
    <s v="MISSOULA"/>
    <x v="26"/>
    <s v="MT - Missoula"/>
    <n v="65"/>
    <s v="INTRACRANIAL HEMORRHAGE OR CEREBRAL INFARCTION W CC"/>
    <n v="49"/>
    <x v="5163"/>
    <n v="8812.98"/>
    <n v="3869.79"/>
  </r>
  <r>
    <s v="ST VINCENT HEALTHCARE"/>
    <s v="BILLINGS"/>
    <x v="26"/>
    <s v="MT - Billings"/>
    <n v="65"/>
    <s v="INTRACRANIAL HEMORRHAGE OR CEREBRAL INFARCTION W CC"/>
    <n v="53"/>
    <x v="5164"/>
    <n v="10075.549999999999"/>
    <n v="6828.01"/>
  </r>
  <r>
    <s v="KALISPELL REGIONAL MEDICAL CENTER"/>
    <s v="KALISPELL"/>
    <x v="26"/>
    <s v="MT - Missoula"/>
    <n v="65"/>
    <s v="INTRACRANIAL HEMORRHAGE OR CEREBRAL INFARCTION W CC"/>
    <n v="66"/>
    <x v="5165"/>
    <n v="8927.68"/>
    <n v="3163.59"/>
  </r>
  <r>
    <s v="BOZEMAN DEACONESS HOSPITAL"/>
    <s v="BOZEMAN"/>
    <x v="26"/>
    <s v="MT - Billings"/>
    <n v="65"/>
    <s v="INTRACRANIAL HEMORRHAGE OR CEREBRAL INFARCTION W CC"/>
    <n v="74"/>
    <x v="5166"/>
    <n v="28382.02"/>
    <n v="27136.959999999999"/>
  </r>
  <r>
    <s v="BRYANLGH MEDICAL CENTER"/>
    <s v="LINCOLN"/>
    <x v="27"/>
    <s v="NE - Lincoln"/>
    <n v="65"/>
    <s v="INTRACRANIAL HEMORRHAGE OR CEREBRAL INFARCTION W CC"/>
    <n v="27"/>
    <x v="5167"/>
    <n v="4961.97"/>
    <n v="8977.5499999999993"/>
  </r>
  <r>
    <s v="GOOD SAMARITAN HOSPITAL"/>
    <s v="KEARNEY"/>
    <x v="27"/>
    <s v="NE - Omaha"/>
    <n v="65"/>
    <s v="INTRACRANIAL HEMORRHAGE OR CEREBRAL INFARCTION W CC"/>
    <n v="63"/>
    <x v="5168"/>
    <n v="3997.14"/>
    <n v="4052.25"/>
  </r>
  <r>
    <s v="THE NEBRASKA MEDICAL CENTER"/>
    <s v="OMAHA"/>
    <x v="27"/>
    <s v="NE - Omaha"/>
    <n v="65"/>
    <s v="INTRACRANIAL HEMORRHAGE OR CEREBRAL INFARCTION W CC"/>
    <n v="51"/>
    <x v="5169"/>
    <n v="5529.39"/>
    <n v="12259.86"/>
  </r>
  <r>
    <s v="SAINT ELIZABETH REGIONAL MEDICAL CENTER"/>
    <s v="LINCOLN"/>
    <x v="27"/>
    <s v="NE - Lincoln"/>
    <n v="65"/>
    <s v="INTRACRANIAL HEMORRHAGE OR CEREBRAL INFARCTION W CC"/>
    <n v="67"/>
    <x v="5170"/>
    <n v="6552.75"/>
    <n v="6719.18"/>
  </r>
  <r>
    <s v="ST FRANCIS MEDICAL CENTER"/>
    <s v="GRAND ISLAND"/>
    <x v="27"/>
    <s v="NE - Omaha"/>
    <n v="65"/>
    <s v="INTRACRANIAL HEMORRHAGE OR CEREBRAL INFARCTION W CC"/>
    <n v="58"/>
    <x v="5171"/>
    <n v="15274.37"/>
    <n v="5911.22"/>
  </r>
  <r>
    <s v="CREIGHTON UNIVERSITY MEDICAL CENTER - SAINT JOSEPH"/>
    <s v="OMAHA"/>
    <x v="27"/>
    <s v="NE - Omaha"/>
    <n v="65"/>
    <s v="INTRACRANIAL HEMORRHAGE OR CEREBRAL INFARCTION W CC"/>
    <n v="45"/>
    <x v="5172"/>
    <n v="7352.49"/>
    <n v="11900.06"/>
  </r>
  <r>
    <s v="MARY LANNING MEMORIAL HOSPITAL"/>
    <s v="HASTINGS"/>
    <x v="27"/>
    <s v="NE - Lincoln"/>
    <n v="65"/>
    <s v="INTRACRANIAL HEMORRHAGE OR CEREBRAL INFARCTION W CC"/>
    <n v="56"/>
    <x v="5173"/>
    <n v="9589.84"/>
    <n v="5456.3"/>
  </r>
  <r>
    <s v="THE NEBRASKA METHODIST HOSPITAL"/>
    <s v="OMAHA"/>
    <x v="27"/>
    <s v="NE - Omaha"/>
    <n v="65"/>
    <s v="INTRACRANIAL HEMORRHAGE OR CEREBRAL INFARCTION W CC"/>
    <n v="39"/>
    <x v="5174"/>
    <n v="5287.35"/>
    <n v="3787.45"/>
  </r>
  <r>
    <s v="ALEGENT HEALTH BERGAN MERCY MEDICAL CENTER"/>
    <s v="OMAHA"/>
    <x v="27"/>
    <s v="NE - Omaha"/>
    <n v="65"/>
    <s v="INTRACRANIAL HEMORRHAGE OR CEREBRAL INFARCTION W CC"/>
    <n v="51"/>
    <x v="5175"/>
    <n v="4699.47"/>
    <n v="5385.73"/>
  </r>
  <r>
    <s v="REGIONAL WEST MEDICAL CENTER"/>
    <s v="SCOTTSBLUFF"/>
    <x v="27"/>
    <s v="CO - Denver"/>
    <n v="65"/>
    <s v="INTRACRANIAL HEMORRHAGE OR CEREBRAL INFARCTION W CC"/>
    <n v="47"/>
    <x v="5176"/>
    <n v="6702.23"/>
    <n v="7309.54"/>
  </r>
  <r>
    <s v="GREAT PLAINS REGIONAL MEDICAL CENTER"/>
    <s v="NORTH PLATTE"/>
    <x v="27"/>
    <s v="NE - Lincoln"/>
    <n v="65"/>
    <s v="INTRACRANIAL HEMORRHAGE OR CEREBRAL INFARCTION W CC"/>
    <n v="42"/>
    <x v="5177"/>
    <n v="8012.68"/>
    <n v="5138.72"/>
  </r>
  <r>
    <s v="FREMONT AREA MEDICAL CENTER"/>
    <s v="FREMONT"/>
    <x v="27"/>
    <s v="NE - Omaha"/>
    <n v="65"/>
    <s v="INTRACRANIAL HEMORRHAGE OR CEREBRAL INFARCTION W CC"/>
    <n v="28"/>
    <x v="5178"/>
    <n v="10438.68"/>
    <n v="4423.9799999999996"/>
  </r>
  <r>
    <s v="ALEGENT HEALTH IMMANUEL MEDICAL CENTER"/>
    <s v="OMAHA"/>
    <x v="27"/>
    <s v="NE - Omaha"/>
    <n v="65"/>
    <s v="INTRACRANIAL HEMORRHAGE OR CEREBRAL INFARCTION W CC"/>
    <n v="48"/>
    <x v="5179"/>
    <n v="7754.34"/>
    <n v="6693.16"/>
  </r>
  <r>
    <s v="COLUMBUS COMMUNITY HOSPITAL"/>
    <s v="COLUMBUS"/>
    <x v="27"/>
    <s v="NE - Omaha"/>
    <n v="65"/>
    <s v="INTRACRANIAL HEMORRHAGE OR CEREBRAL INFARCTION W CC"/>
    <n v="34"/>
    <x v="5180"/>
    <n v="7196.24"/>
    <n v="4418.34"/>
  </r>
  <r>
    <s v="FAITH REGIONAL HEALTH SERVICES"/>
    <s v="NORFOLK"/>
    <x v="27"/>
    <s v="NE - Omaha"/>
    <n v="65"/>
    <s v="INTRACRANIAL HEMORRHAGE OR CEREBRAL INFARCTION W CC"/>
    <n v="33"/>
    <x v="5181"/>
    <n v="7979.75"/>
    <n v="7322.69"/>
  </r>
  <r>
    <s v="ALEGENT HEALTH LAKESIDE HOSPITAL"/>
    <s v="OMAHA"/>
    <x v="27"/>
    <s v="NE - Omaha"/>
    <n v="65"/>
    <s v="INTRACRANIAL HEMORRHAGE OR CEREBRAL INFARCTION W CC"/>
    <n v="61"/>
    <x v="5182"/>
    <n v="6113.51"/>
    <n v="7585.66"/>
  </r>
  <r>
    <s v="BELLEVUE MEDICAL CENTER"/>
    <s v="BELLEVUE"/>
    <x v="27"/>
    <s v="NE - Omaha"/>
    <n v="65"/>
    <s v="INTRACRANIAL HEMORRHAGE OR CEREBRAL INFARCTION W CC"/>
    <n v="45"/>
    <x v="5183"/>
    <n v="5230.63"/>
    <n v="6636.61"/>
  </r>
  <r>
    <s v="RENOWN REGIONAL MEDICAL CENTER"/>
    <s v="RENO"/>
    <x v="28"/>
    <s v="NV - Reno"/>
    <n v="65"/>
    <s v="INTRACRANIAL HEMORRHAGE OR CEREBRAL INFARCTION W CC"/>
    <n v="65"/>
    <x v="5184"/>
    <n v="11395.16"/>
    <n v="7691.92"/>
  </r>
  <r>
    <s v="SUNRISE HOSPITAL AND MEDICAL CENTER"/>
    <s v="LAS VEGAS"/>
    <x v="28"/>
    <s v="NV - Las Vegas"/>
    <n v="65"/>
    <s v="INTRACRANIAL HEMORRHAGE OR CEREBRAL INFARCTION W CC"/>
    <n v="53"/>
    <x v="5185"/>
    <n v="8328.41"/>
    <n v="4156.4799999999996"/>
  </r>
  <r>
    <s v="UMC OF SOUTHERN NEVADA"/>
    <s v="LAS VEGAS"/>
    <x v="28"/>
    <s v="NV - Las Vegas"/>
    <n v="65"/>
    <s v="INTRACRANIAL HEMORRHAGE OR CEREBRAL INFARCTION W CC"/>
    <n v="32"/>
    <x v="5186"/>
    <n v="4309.3900000000003"/>
    <n v="3001.29"/>
  </r>
  <r>
    <s v="SAINT MARY'S REGIONAL MEDICAL CENTER"/>
    <s v="RENO"/>
    <x v="28"/>
    <s v="NV - Reno"/>
    <n v="65"/>
    <s v="INTRACRANIAL HEMORRHAGE OR CEREBRAL INFARCTION W CC"/>
    <n v="50"/>
    <x v="5187"/>
    <n v="14206.57"/>
    <n v="8554.1"/>
  </r>
  <r>
    <s v="CARSON TAHOE REGIONAL MEDICAL CENTER"/>
    <s v="CARSON CITY"/>
    <x v="28"/>
    <s v="NV - Reno"/>
    <n v="65"/>
    <s v="INTRACRANIAL HEMORRHAGE OR CEREBRAL INFARCTION W CC"/>
    <n v="61"/>
    <x v="5188"/>
    <n v="4612.6400000000003"/>
    <n v="9795.44"/>
  </r>
  <r>
    <s v="VALLEY HOSPITAL MEDICAL CENTER"/>
    <s v="LAS VEGAS"/>
    <x v="28"/>
    <s v="NV - Las Vegas"/>
    <n v="65"/>
    <s v="INTRACRANIAL HEMORRHAGE OR CEREBRAL INFARCTION W CC"/>
    <n v="27"/>
    <x v="5189"/>
    <n v="9076.75"/>
    <n v="4674.04"/>
  </r>
  <r>
    <s v="DESERT SPRINGS HOSPITAL"/>
    <s v="LAS VEGAS"/>
    <x v="28"/>
    <s v="NV - Las Vegas"/>
    <n v="65"/>
    <s v="INTRACRANIAL HEMORRHAGE OR CEREBRAL INFARCTION W CC"/>
    <n v="35"/>
    <x v="5190"/>
    <n v="9035.41"/>
    <n v="5569.01"/>
  </r>
  <r>
    <s v="NORTHERN NEVADA MEDICAL CENTER"/>
    <s v="SPARKS"/>
    <x v="28"/>
    <s v="NV - Reno"/>
    <n v="65"/>
    <s v="INTRACRANIAL HEMORRHAGE OR CEREBRAL INFARCTION W CC"/>
    <n v="94"/>
    <x v="5191"/>
    <n v="6981.87"/>
    <n v="4438.5200000000004"/>
  </r>
  <r>
    <s v="MOUNTAINVIEW HOSPITAL"/>
    <s v="LAS VEGAS"/>
    <x v="28"/>
    <s v="NV - Las Vegas"/>
    <n v="65"/>
    <s v="INTRACRANIAL HEMORRHAGE OR CEREBRAL INFARCTION W CC"/>
    <n v="38"/>
    <x v="5192"/>
    <n v="8276.98"/>
    <n v="3845.2"/>
  </r>
  <r>
    <s v="SUMMERLIN HOSPITAL MEDICAL CENTER"/>
    <s v="LAS VEGAS"/>
    <x v="28"/>
    <s v="NV - Las Vegas"/>
    <n v="65"/>
    <s v="INTRACRANIAL HEMORRHAGE OR CEREBRAL INFARCTION W CC"/>
    <n v="49"/>
    <x v="5193"/>
    <n v="12496.09"/>
    <n v="8995.58"/>
  </r>
  <r>
    <s v="SAINT ROSE DOMINICAN HOSPITAL - SIENA CAMPUS"/>
    <s v="HENDERSON"/>
    <x v="28"/>
    <s v="NV - Las Vegas"/>
    <n v="65"/>
    <s v="INTRACRANIAL HEMORRHAGE OR CEREBRAL INFARCTION W CC"/>
    <n v="56"/>
    <x v="5194"/>
    <n v="4465.88"/>
    <n v="7264.69"/>
  </r>
  <r>
    <s v="SPRING VALLEY HOSPITAL MEDICAL CENTER"/>
    <s v="LAS VEGAS"/>
    <x v="28"/>
    <s v="NV - Las Vegas"/>
    <n v="65"/>
    <s v="INTRACRANIAL HEMORRHAGE OR CEREBRAL INFARCTION W CC"/>
    <n v="48"/>
    <x v="5195"/>
    <n v="6258.78"/>
    <n v="6718.09"/>
  </r>
  <r>
    <s v="CENTENNIAL HILLS HOSPITAL MEDICAL CENTER"/>
    <s v="LAS VEGAS"/>
    <x v="28"/>
    <s v="NV - Las Vegas"/>
    <n v="65"/>
    <s v="INTRACRANIAL HEMORRHAGE OR CEREBRAL INFARCTION W CC"/>
    <n v="53"/>
    <x v="5196"/>
    <n v="6060.94"/>
    <n v="7527.31"/>
  </r>
  <r>
    <s v="CONCORD HOSPITAL"/>
    <s v="CONCORD"/>
    <x v="29"/>
    <s v="NH - Manchester"/>
    <n v="65"/>
    <s v="INTRACRANIAL HEMORRHAGE OR CEREBRAL INFARCTION W CC"/>
    <n v="60"/>
    <x v="5197"/>
    <n v="6219.05"/>
    <n v="4688.92"/>
  </r>
  <r>
    <s v="MARY HITCHCOCK MEMORIAL HOSPITAL"/>
    <s v="LEBANON"/>
    <x v="29"/>
    <s v="NH - Lebanon"/>
    <n v="65"/>
    <s v="INTRACRANIAL HEMORRHAGE OR CEREBRAL INFARCTION W CC"/>
    <n v="29"/>
    <x v="5198"/>
    <n v="3883.21"/>
    <n v="7053.47"/>
  </r>
  <r>
    <s v="LAKES REGION GENERAL HOSPITAL"/>
    <s v="LACONIA"/>
    <x v="29"/>
    <s v="NH - Manchester"/>
    <n v="65"/>
    <s v="INTRACRANIAL HEMORRHAGE OR CEREBRAL INFARCTION W CC"/>
    <n v="35"/>
    <x v="5199"/>
    <n v="4172.29"/>
    <n v="3096.75"/>
  </r>
  <r>
    <s v="ST JOSEPH HOSPITAL"/>
    <s v="NASHUA"/>
    <x v="29"/>
    <s v="NH - Manchester"/>
    <n v="65"/>
    <s v="INTRACRANIAL HEMORRHAGE OR CEREBRAL INFARCTION W CC"/>
    <n v="56"/>
    <x v="5200"/>
    <n v="11052.55"/>
    <n v="5521.69"/>
  </r>
  <r>
    <s v="ELLIOT HOSPITAL"/>
    <s v="MANCHESTER"/>
    <x v="29"/>
    <s v="NH - Manchester"/>
    <n v="65"/>
    <s v="INTRACRANIAL HEMORRHAGE OR CEREBRAL INFARCTION W CC"/>
    <n v="154"/>
    <x v="5201"/>
    <n v="7672.04"/>
    <n v="5778.01"/>
  </r>
  <r>
    <s v="FRISBIE MEMORIAL HOSPITAL"/>
    <s v="ROCHESTER"/>
    <x v="29"/>
    <s v="ME - Portland"/>
    <n v="65"/>
    <s v="INTRACRANIAL HEMORRHAGE OR CEREBRAL INFARCTION W CC"/>
    <n v="67"/>
    <x v="5202"/>
    <n v="6954.68"/>
    <n v="4589.6499999999996"/>
  </r>
  <r>
    <s v="PARKLAND MEDICAL CENTER"/>
    <s v="DERRY"/>
    <x v="29"/>
    <s v="NH - Manchester"/>
    <n v="65"/>
    <s v="INTRACRANIAL HEMORRHAGE OR CEREBRAL INFARCTION W CC"/>
    <n v="41"/>
    <x v="5203"/>
    <n v="4271.71"/>
    <n v="5406.88"/>
  </r>
  <r>
    <s v="WENTWORTH-DOUGLASS HOSPITAL"/>
    <s v="DOVER"/>
    <x v="29"/>
    <s v="ME - Portland"/>
    <n v="65"/>
    <s v="INTRACRANIAL HEMORRHAGE OR CEREBRAL INFARCTION W CC"/>
    <n v="42"/>
    <x v="5204"/>
    <n v="4895.12"/>
    <n v="3326.34"/>
  </r>
  <r>
    <s v="CHESHIRE MEDICAL CENTER"/>
    <s v="KEENE"/>
    <x v="29"/>
    <s v="NH - Lebanon"/>
    <n v="65"/>
    <s v="INTRACRANIAL HEMORRHAGE OR CEREBRAL INFARCTION W CC"/>
    <n v="46"/>
    <x v="5205"/>
    <n v="5517.19"/>
    <n v="16784.93"/>
  </r>
  <r>
    <s v="SOUTHERN NH MEDICAL CENTER"/>
    <s v="NASHUA"/>
    <x v="29"/>
    <s v="NH - Manchester"/>
    <n v="65"/>
    <s v="INTRACRANIAL HEMORRHAGE OR CEREBRAL INFARCTION W CC"/>
    <n v="47"/>
    <x v="5206"/>
    <n v="8239.82"/>
    <n v="5448.88"/>
  </r>
  <r>
    <s v="EXETER HOSPITAL INC"/>
    <s v="EXETER"/>
    <x v="29"/>
    <s v="NH - Manchester"/>
    <n v="65"/>
    <s v="INTRACRANIAL HEMORRHAGE OR CEREBRAL INFARCTION W CC"/>
    <n v="164"/>
    <x v="5207"/>
    <n v="5169.49"/>
    <n v="15540.03"/>
  </r>
  <r>
    <s v="PORTSMOUTH REGIONAL HOSPITAL"/>
    <s v="PORTSMOUTH"/>
    <x v="29"/>
    <s v="NH - Manchester"/>
    <n v="65"/>
    <s v="INTRACRANIAL HEMORRHAGE OR CEREBRAL INFARCTION W CC"/>
    <n v="43"/>
    <x v="5208"/>
    <n v="5158.24"/>
    <n v="7586.02"/>
  </r>
  <r>
    <s v="CATHOLIC MEDICAL CENTER"/>
    <s v="MANCHESTER"/>
    <x v="29"/>
    <s v="NH - Manchester"/>
    <n v="65"/>
    <s v="INTRACRANIAL HEMORRHAGE OR CEREBRAL INFARCTION W CC"/>
    <n v="27"/>
    <x v="5209"/>
    <n v="4046.1"/>
    <n v="3599.28"/>
  </r>
  <r>
    <s v="HACKENSACK UNIVERSITY MEDICAL CENTER"/>
    <s v="HACKENSACK"/>
    <x v="30"/>
    <s v="NJ - Hackensack"/>
    <n v="65"/>
    <s v="INTRACRANIAL HEMORRHAGE OR CEREBRAL INFARCTION W CC"/>
    <n v="30"/>
    <x v="5210"/>
    <n v="6829.34"/>
    <n v="6927.31"/>
  </r>
  <r>
    <s v="NEWARK BETH ISRAEL MEDICAL CENTER"/>
    <s v="NEWARK"/>
    <x v="30"/>
    <s v="NJ - Newark"/>
    <n v="65"/>
    <s v="INTRACRANIAL HEMORRHAGE OR CEREBRAL INFARCTION W CC"/>
    <n v="45"/>
    <x v="5211"/>
    <n v="5438.68"/>
    <n v="3955.71"/>
  </r>
  <r>
    <s v="PALISADES MEDICAL CTR-NY PRESBYTERIAN HEALTHCARE S"/>
    <s v="NORTH BERGEN"/>
    <x v="30"/>
    <s v="NJ - Hackensack"/>
    <n v="65"/>
    <s v="INTRACRANIAL HEMORRHAGE OR CEREBRAL INFARCTION W CC"/>
    <n v="143"/>
    <x v="5212"/>
    <n v="5894.01"/>
    <n v="6294.8"/>
  </r>
  <r>
    <s v="HUNTERDON MEDICAL CENTER"/>
    <s v="FLEMINGTON"/>
    <x v="30"/>
    <s v="PA - Philadelphia"/>
    <n v="65"/>
    <s v="INTRACRANIAL HEMORRHAGE OR CEREBRAL INFARCTION W CC"/>
    <n v="52"/>
    <x v="5213"/>
    <n v="8419.9599999999991"/>
    <n v="11390.07"/>
  </r>
  <r>
    <s v="ST MARY'S HOSPITAL  PASSAIC"/>
    <s v="PASSAIC"/>
    <x v="30"/>
    <s v="NJ - Hackensack"/>
    <n v="65"/>
    <s v="INTRACRANIAL HEMORRHAGE OR CEREBRAL INFARCTION W CC"/>
    <n v="75"/>
    <x v="5214"/>
    <n v="4805.4399999999996"/>
    <n v="8129.59"/>
  </r>
  <r>
    <s v="HOLY NAME MEDICAL CENTER"/>
    <s v="TEANECK"/>
    <x v="30"/>
    <s v="NJ - Hackensack"/>
    <n v="65"/>
    <s v="INTRACRANIAL HEMORRHAGE OR CEREBRAL INFARCTION W CC"/>
    <n v="71"/>
    <x v="5215"/>
    <n v="6793.51"/>
    <n v="5294.95"/>
  </r>
  <r>
    <s v="CLARA MAASS MEDICAL CENTER"/>
    <s v="BELLEVILLE"/>
    <x v="30"/>
    <s v="NJ - Newark"/>
    <n v="65"/>
    <s v="INTRACRANIAL HEMORRHAGE OR CEREBRAL INFARCTION W CC"/>
    <n v="166"/>
    <x v="5216"/>
    <n v="7471.52"/>
    <n v="3938.3"/>
  </r>
  <r>
    <s v="UNIVERSITY MEDICAL CENTER AT PRINCETON"/>
    <s v="PRINCETON"/>
    <x v="30"/>
    <s v="NJ - New Brunswick"/>
    <n v="65"/>
    <s v="INTRACRANIAL HEMORRHAGE OR CEREBRAL INFARCTION W CC"/>
    <n v="50"/>
    <x v="5217"/>
    <n v="3805.21"/>
    <n v="3801.81"/>
  </r>
  <r>
    <s v="CAPE REGIONAL MEDICAL CENTER INC"/>
    <s v="CAPE MAY COURT"/>
    <x v="30"/>
    <s v="NJ - Camden"/>
    <n v="65"/>
    <s v="INTRACRANIAL HEMORRHAGE OR CEREBRAL INFARCTION W CC"/>
    <n v="55"/>
    <x v="5218"/>
    <n v="14234.7"/>
    <n v="4744.88"/>
  </r>
  <r>
    <s v="VALLEY HOSPITAL"/>
    <s v="RIDGEWOOD"/>
    <x v="30"/>
    <s v="NJ - Ridgewood"/>
    <n v="65"/>
    <s v="INTRACRANIAL HEMORRHAGE OR CEREBRAL INFARCTION W CC"/>
    <n v="74"/>
    <x v="5219"/>
    <n v="6557.2"/>
    <n v="6481.93"/>
  </r>
  <r>
    <s v="COOPER UNIVERSITY HOSPITAL"/>
    <s v="CAMDEN"/>
    <x v="30"/>
    <s v="NJ - Camden"/>
    <n v="65"/>
    <s v="INTRACRANIAL HEMORRHAGE OR CEREBRAL INFARCTION W CC"/>
    <n v="60"/>
    <x v="5220"/>
    <n v="21489.27"/>
    <n v="2998.62"/>
  </r>
  <r>
    <s v="MORRISTOWN MEMORIAL HOSPITAL"/>
    <s v="MORRISTOWN"/>
    <x v="30"/>
    <s v="NJ - Morristown"/>
    <n v="65"/>
    <s v="INTRACRANIAL HEMORRHAGE OR CEREBRAL INFARCTION W CC"/>
    <n v="54"/>
    <x v="5221"/>
    <n v="15406.7"/>
    <n v="3090.27"/>
  </r>
  <r>
    <s v="CHRIST HOSPITAL"/>
    <s v="JERSEY CITY"/>
    <x v="30"/>
    <s v="NJ - Newark"/>
    <n v="65"/>
    <s v="INTRACRANIAL HEMORRHAGE OR CEREBRAL INFARCTION W CC"/>
    <n v="22"/>
    <x v="5222"/>
    <n v="5262.49"/>
    <n v="6125.86"/>
  </r>
  <r>
    <s v="CHILTON HOSPITAL"/>
    <s v="POMPTON PLAINS"/>
    <x v="30"/>
    <s v="NJ - Paterson"/>
    <n v="65"/>
    <s v="INTRACRANIAL HEMORRHAGE OR CEREBRAL INFARCTION W CC"/>
    <n v="43"/>
    <x v="5223"/>
    <n v="9607.5499999999993"/>
    <n v="4475.67"/>
  </r>
  <r>
    <s v="ST JOSEPH'S REGIONAL MEDICAL CENTER"/>
    <s v="PATERSON"/>
    <x v="30"/>
    <s v="NJ - Paterson"/>
    <n v="65"/>
    <s v="INTRACRANIAL HEMORRHAGE OR CEREBRAL INFARCTION W CC"/>
    <n v="56"/>
    <x v="5224"/>
    <n v="8662.64"/>
    <n v="6562.97"/>
  </r>
  <r>
    <s v="ST FRANCIS MEDICAL CENTER"/>
    <s v="TRENTON"/>
    <x v="30"/>
    <s v="PA - Philadelphia"/>
    <n v="65"/>
    <s v="INTRACRANIAL HEMORRHAGE OR CEREBRAL INFARCTION W CC"/>
    <n v="32"/>
    <x v="5225"/>
    <n v="8838.34"/>
    <n v="18342.490000000002"/>
  </r>
  <r>
    <s v="VIRTUA WEST JERSEY HOSPITALS BERLIN"/>
    <s v="BERLIN"/>
    <x v="30"/>
    <s v="NJ - Camden"/>
    <n v="65"/>
    <s v="INTRACRANIAL HEMORRHAGE OR CEREBRAL INFARCTION W CC"/>
    <n v="59"/>
    <x v="5226"/>
    <n v="8327.82"/>
    <n v="4979.5200000000004"/>
  </r>
  <r>
    <s v="ROBERT WOOD JOHNSON UNIVERSITY HOSPITAL AT RAHWAY"/>
    <s v="RAHWAY"/>
    <x v="30"/>
    <s v="NJ - Newark"/>
    <n v="65"/>
    <s v="INTRACRANIAL HEMORRHAGE OR CEREBRAL INFARCTION W CC"/>
    <n v="63"/>
    <x v="5227"/>
    <n v="6165.1"/>
    <n v="4045.07"/>
  </r>
  <r>
    <s v="BAYONNE HOSPITAL CENTER"/>
    <s v="BAYONNE"/>
    <x v="30"/>
    <s v="NJ - Newark"/>
    <n v="65"/>
    <s v="INTRACRANIAL HEMORRHAGE OR CEREBRAL INFARCTION W CC"/>
    <n v="39"/>
    <x v="5228"/>
    <n v="5598.65"/>
    <n v="5890.93"/>
  </r>
  <r>
    <s v="TRINITAS REGIONAL MEDICAL CENTER"/>
    <s v="ELIZABETH"/>
    <x v="30"/>
    <s v="NJ - Newark"/>
    <n v="65"/>
    <s v="INTRACRANIAL HEMORRHAGE OR CEREBRAL INFARCTION W CC"/>
    <n v="58"/>
    <x v="5229"/>
    <n v="10286.969999999999"/>
    <n v="10642.99"/>
  </r>
  <r>
    <s v="NEWTON MEMORIAL HOSPITAL"/>
    <s v="NEWTON"/>
    <x v="30"/>
    <s v="NJ - Morristown"/>
    <n v="65"/>
    <s v="INTRACRANIAL HEMORRHAGE OR CEREBRAL INFARCTION W CC"/>
    <n v="69"/>
    <x v="5230"/>
    <n v="5164.79"/>
    <n v="4324.82"/>
  </r>
  <r>
    <s v="OUR LADY OF LOURDES MEDICAL CENTER"/>
    <s v="CAMDEN"/>
    <x v="30"/>
    <s v="NJ - Camden"/>
    <n v="65"/>
    <s v="INTRACRANIAL HEMORRHAGE OR CEREBRAL INFARCTION W CC"/>
    <n v="43"/>
    <x v="5231"/>
    <n v="4219.7700000000004"/>
    <n v="9329.32"/>
  </r>
  <r>
    <s v="SOUTH JERSEY HEALTHCARE REGIONAL MEDICAL CENTER"/>
    <s v="VINELAND"/>
    <x v="30"/>
    <s v="NJ - Camden"/>
    <n v="65"/>
    <s v="INTRACRANIAL HEMORRHAGE OR CEREBRAL INFARCTION W CC"/>
    <n v="48"/>
    <x v="5232"/>
    <n v="5729.59"/>
    <n v="3988.74"/>
  </r>
  <r>
    <s v="RIVERVIEW MEDICAL CENTER"/>
    <s v="RED BANK"/>
    <x v="30"/>
    <s v="NJ - Camden"/>
    <n v="65"/>
    <s v="INTRACRANIAL HEMORRHAGE OR CEREBRAL INFARCTION W CC"/>
    <n v="114"/>
    <x v="5233"/>
    <n v="4983.83"/>
    <n v="8942.56"/>
  </r>
  <r>
    <s v="ROBERT WOOD JOHNSON UNIVERSITY HOSPITAL"/>
    <s v="NEW BRUNSWICK"/>
    <x v="30"/>
    <s v="NJ - New Brunswick"/>
    <n v="65"/>
    <s v="INTRACRANIAL HEMORRHAGE OR CEREBRAL INFARCTION W CC"/>
    <n v="70"/>
    <x v="5234"/>
    <n v="5101.2299999999996"/>
    <n v="4332.99"/>
  </r>
  <r>
    <s v="RARITAN BAY MEDICAL CENTER"/>
    <s v="PERTH AMBOY"/>
    <x v="30"/>
    <s v="NJ - New Brunswick"/>
    <n v="65"/>
    <s v="INTRACRANIAL HEMORRHAGE OR CEREBRAL INFARCTION W CC"/>
    <n v="23"/>
    <x v="5235"/>
    <n v="9548.68"/>
    <n v="5554.08"/>
  </r>
  <r>
    <s v="HOBOKEN UNIVERSITY MEDICAL CENTER"/>
    <s v="HOBOKEN"/>
    <x v="30"/>
    <s v="NJ - Hackensack"/>
    <n v="65"/>
    <s v="INTRACRANIAL HEMORRHAGE OR CEREBRAL INFARCTION W CC"/>
    <n v="43"/>
    <x v="5236"/>
    <n v="10144.790000000001"/>
    <n v="3995.29"/>
  </r>
  <r>
    <s v="COMMUNITY MEDICAL CENTER"/>
    <s v="TOMS RIVER"/>
    <x v="30"/>
    <s v="NJ - Camden"/>
    <n v="65"/>
    <s v="INTRACRANIAL HEMORRHAGE OR CEREBRAL INFARCTION W CC"/>
    <n v="45"/>
    <x v="5237"/>
    <n v="5822.1"/>
    <n v="4941.8500000000004"/>
  </r>
  <r>
    <s v="ENGLEWOOD HOSPITAL AND MEDICAL CENTER"/>
    <s v="ENGLEWOOD"/>
    <x v="30"/>
    <s v="NJ - Hackensack"/>
    <n v="65"/>
    <s v="INTRACRANIAL HEMORRHAGE OR CEREBRAL INFARCTION W CC"/>
    <n v="39"/>
    <x v="5238"/>
    <n v="5112.63"/>
    <n v="6425.74"/>
  </r>
  <r>
    <s v="SHORE MEDICAL CENTER"/>
    <s v="SOMERS POINT"/>
    <x v="30"/>
    <s v="NJ - Camden"/>
    <n v="65"/>
    <s v="INTRACRANIAL HEMORRHAGE OR CEREBRAL INFARCTION W CC"/>
    <n v="60"/>
    <x v="5239"/>
    <n v="6786.26"/>
    <n v="6561.07"/>
  </r>
  <r>
    <s v="SOMERSET MEDICAL CENTER"/>
    <s v="SOMERVILLE"/>
    <x v="30"/>
    <s v="NJ - New Brunswick"/>
    <n v="65"/>
    <s v="INTRACRANIAL HEMORRHAGE OR CEREBRAL INFARCTION W CC"/>
    <n v="51"/>
    <x v="5240"/>
    <n v="4841.76"/>
    <n v="12621.83"/>
  </r>
  <r>
    <s v="SAINT CLARE'S HOSPITAL"/>
    <s v="DENVILLE"/>
    <x v="30"/>
    <s v="NJ - Morristown"/>
    <n v="65"/>
    <s v="INTRACRANIAL HEMORRHAGE OR CEREBRAL INFARCTION W CC"/>
    <n v="35"/>
    <x v="5241"/>
    <n v="6221.67"/>
    <n v="6819.66"/>
  </r>
  <r>
    <s v="OVERLOOK HOSPITAL"/>
    <s v="SUMMIT"/>
    <x v="30"/>
    <s v="NJ - Morristown"/>
    <n v="65"/>
    <s v="INTRACRANIAL HEMORRHAGE OR CEREBRAL INFARCTION W CC"/>
    <n v="48"/>
    <x v="4786"/>
    <n v="4685.8599999999997"/>
    <n v="13326.2"/>
  </r>
  <r>
    <s v="OCEAN MEDICAL CENTER"/>
    <s v="BRICK"/>
    <x v="30"/>
    <s v="NJ - Camden"/>
    <n v="65"/>
    <s v="INTRACRANIAL HEMORRHAGE OR CEREBRAL INFARCTION W CC"/>
    <n v="48"/>
    <x v="5242"/>
    <n v="5584.69"/>
    <n v="4729.22"/>
  </r>
  <r>
    <s v="MOUNTAINSIDE HOSPITAL"/>
    <s v="MONTCLAIR"/>
    <x v="30"/>
    <s v="NJ - Newark"/>
    <n v="65"/>
    <s v="INTRACRANIAL HEMORRHAGE OR CEREBRAL INFARCTION W CC"/>
    <n v="46"/>
    <x v="5243"/>
    <n v="7414.66"/>
    <n v="6321.16"/>
  </r>
  <r>
    <s v="VIRTUA MEMORIAL HOSPITAL OF BURLINGTON COUNTY"/>
    <s v="MOUNT HOLLY"/>
    <x v="30"/>
    <s v="NJ - Camden"/>
    <n v="65"/>
    <s v="INTRACRANIAL HEMORRHAGE OR CEREBRAL INFARCTION W CC"/>
    <n v="33"/>
    <x v="5244"/>
    <n v="6012.92"/>
    <n v="3790.84"/>
  </r>
  <r>
    <s v="ST LUKE'S WARREN HOSPITAL"/>
    <s v="PHILLIPSBURG"/>
    <x v="30"/>
    <s v="PA - Allentown"/>
    <n v="65"/>
    <s v="INTRACRANIAL HEMORRHAGE OR CEREBRAL INFARCTION W CC"/>
    <n v="64"/>
    <x v="5245"/>
    <n v="12739.91"/>
    <n v="14877.93"/>
  </r>
  <r>
    <s v="LOURDES MEDICAL CENTER OF BURLINGTON COUNTY"/>
    <s v="WILLINGBORO"/>
    <x v="30"/>
    <s v="NJ - Camden"/>
    <n v="65"/>
    <s v="INTRACRANIAL HEMORRHAGE OR CEREBRAL INFARCTION W CC"/>
    <n v="48"/>
    <x v="5246"/>
    <n v="12487.72"/>
    <n v="6826.64"/>
  </r>
  <r>
    <s v="ATLANTICARE REGIONAL MEDICAL CENTER - CITY DIV"/>
    <s v="ATLANTIC CITY"/>
    <x v="30"/>
    <s v="NJ - Camden"/>
    <n v="65"/>
    <s v="INTRACRANIAL HEMORRHAGE OR CEREBRAL INFARCTION W CC"/>
    <n v="73"/>
    <x v="5247"/>
    <n v="9890.9"/>
    <n v="3451.72"/>
  </r>
  <r>
    <s v="SOUTH JERSEY HEALTHCARE-ELMER HOSPITAL"/>
    <s v="ELMER"/>
    <x v="30"/>
    <s v="NJ - Camden"/>
    <n v="65"/>
    <s v="INTRACRANIAL HEMORRHAGE OR CEREBRAL INFARCTION W CC"/>
    <n v="35"/>
    <x v="5248"/>
    <n v="7357.27"/>
    <n v="6717.66"/>
  </r>
  <r>
    <s v="SAINT PETER'S UNIVERSITY HOSPITAL"/>
    <s v="NEW BRUNSWICK"/>
    <x v="30"/>
    <s v="NJ - New Brunswick"/>
    <n v="65"/>
    <s v="INTRACRANIAL HEMORRHAGE OR CEREBRAL INFARCTION W CC"/>
    <n v="78"/>
    <x v="5249"/>
    <n v="6106.76"/>
    <n v="4706.0200000000004"/>
  </r>
  <r>
    <s v="JERSEY SHORE UNIVERSITY MEDICAL CENTER"/>
    <s v="NEPTUNE"/>
    <x v="30"/>
    <s v="NJ - Camden"/>
    <n v="65"/>
    <s v="INTRACRANIAL HEMORRHAGE OR CEREBRAL INFARCTION W CC"/>
    <n v="28"/>
    <x v="5250"/>
    <n v="9640.7099999999991"/>
    <n v="9239.44"/>
  </r>
  <r>
    <s v="LIBERTYHEALTH-JERSEY CITY MEDICAL CENTER CAMPUS"/>
    <s v="JERSEY CITY"/>
    <x v="30"/>
    <s v="NJ - Newark"/>
    <n v="65"/>
    <s v="INTRACRANIAL HEMORRHAGE OR CEREBRAL INFARCTION W CC"/>
    <n v="55"/>
    <x v="5251"/>
    <n v="6678.38"/>
    <n v="7035.63"/>
  </r>
  <r>
    <s v="MONMOUTH MEDICAL CENTER"/>
    <s v="LONG BRANCH"/>
    <x v="30"/>
    <s v="NJ - Camden"/>
    <n v="65"/>
    <s v="INTRACRANIAL HEMORRHAGE OR CEREBRAL INFARCTION W CC"/>
    <n v="28"/>
    <x v="5252"/>
    <n v="5593.29"/>
    <n v="5557.29"/>
  </r>
  <r>
    <s v="SAINT BARNABAS MEDICAL CENTER"/>
    <s v="LIVINGSTON"/>
    <x v="30"/>
    <s v="NJ - Newark"/>
    <n v="65"/>
    <s v="INTRACRANIAL HEMORRHAGE OR CEREBRAL INFARCTION W CC"/>
    <n v="36"/>
    <x v="5253"/>
    <n v="8799.2000000000007"/>
    <n v="5322.46"/>
  </r>
  <r>
    <s v="UNDERWOOD - MEMORIAL HOSPITAL"/>
    <s v="WOODBURY"/>
    <x v="30"/>
    <s v="PA - Philadelphia"/>
    <n v="65"/>
    <s v="INTRACRANIAL HEMORRHAGE OR CEREBRAL INFARCTION W CC"/>
    <n v="55"/>
    <x v="5254"/>
    <n v="6631.14"/>
    <n v="3161.71"/>
  </r>
  <r>
    <s v="EAST ORANGE GENERAL HOSPITAL"/>
    <s v="EAST ORANGE"/>
    <x v="30"/>
    <s v="NJ - Newark"/>
    <n v="65"/>
    <s v="INTRACRANIAL HEMORRHAGE OR CEREBRAL INFARCTION W CC"/>
    <n v="74"/>
    <x v="5255"/>
    <n v="7344.77"/>
    <n v="3672.99"/>
  </r>
  <r>
    <s v="KIMBALL MEDICAL CENTER"/>
    <s v="LAKEWOOD"/>
    <x v="30"/>
    <s v="NJ - Camden"/>
    <n v="65"/>
    <s v="INTRACRANIAL HEMORRHAGE OR CEREBRAL INFARCTION W CC"/>
    <n v="26"/>
    <x v="5256"/>
    <n v="9754.1"/>
    <n v="4935.43"/>
  </r>
  <r>
    <s v="KENNEDY UNIVERSITY HOSPITAL - STRATFORD DIV"/>
    <s v="STRATFORD"/>
    <x v="30"/>
    <s v="NJ - Camden"/>
    <n v="65"/>
    <s v="INTRACRANIAL HEMORRHAGE OR CEREBRAL INFARCTION W CC"/>
    <n v="67"/>
    <x v="5257"/>
    <n v="9601.4699999999993"/>
    <n v="3753.03"/>
  </r>
  <r>
    <s v="MEMORIAL HOSPITAL OF SALEM COUNTY"/>
    <s v="SALEM"/>
    <x v="30"/>
    <s v="DE - Wilmington"/>
    <n v="65"/>
    <s v="INTRACRANIAL HEMORRHAGE OR CEREBRAL INFARCTION W CC"/>
    <n v="59"/>
    <x v="5258"/>
    <n v="14860.33"/>
    <n v="9853.0400000000009"/>
  </r>
  <r>
    <s v="CAPITAL HEALTH SYSTEM-FULD CAMPUS"/>
    <s v="TRENTON"/>
    <x v="30"/>
    <s v="PA - Philadelphia"/>
    <n v="65"/>
    <s v="INTRACRANIAL HEMORRHAGE OR CEREBRAL INFARCTION W CC"/>
    <n v="58"/>
    <x v="5259"/>
    <n v="15529.17"/>
    <n v="4855.21"/>
  </r>
  <r>
    <s v="SAINT MICHAEL'S MEDICAL CENTER  INC"/>
    <s v="NEWARK"/>
    <x v="30"/>
    <s v="NJ - Newark"/>
    <n v="65"/>
    <s v="INTRACRANIAL HEMORRHAGE OR CEREBRAL INFARCTION W CC"/>
    <n v="133"/>
    <x v="5260"/>
    <n v="5154.99"/>
    <n v="11406.24"/>
  </r>
  <r>
    <s v="JFK MEDICAL CTR - ANTHONY M. YELENCSICS COMMUNITY"/>
    <s v="EDISON"/>
    <x v="30"/>
    <s v="NJ - New Brunswick"/>
    <n v="65"/>
    <s v="INTRACRANIAL HEMORRHAGE OR CEREBRAL INFARCTION W CC"/>
    <n v="55"/>
    <x v="5261"/>
    <n v="9722"/>
    <n v="5174.4799999999996"/>
  </r>
  <r>
    <s v="ROBERT WOOD JOHNSON UNIVERSITY HOSPITAL HAMILTON"/>
    <s v="HAMILTON"/>
    <x v="30"/>
    <s v="PA - Philadelphia"/>
    <n v="65"/>
    <s v="INTRACRANIAL HEMORRHAGE OR CEREBRAL INFARCTION W CC"/>
    <n v="38"/>
    <x v="5262"/>
    <n v="4067.95"/>
    <n v="15091.57"/>
  </r>
  <r>
    <s v="CENTRASTATE MEDICAL CENTER"/>
    <s v="FREEHOLD"/>
    <x v="30"/>
    <s v="NJ - Camden"/>
    <n v="65"/>
    <s v="INTRACRANIAL HEMORRHAGE OR CEREBRAL INFARCTION W CC"/>
    <n v="35"/>
    <x v="5263"/>
    <n v="8147.03"/>
    <n v="15762.22"/>
  </r>
  <r>
    <s v="BAYSHORE COMMUNITY HOSPITAL"/>
    <s v="HOLMDEL"/>
    <x v="30"/>
    <s v="NJ - Camden"/>
    <n v="65"/>
    <s v="INTRACRANIAL HEMORRHAGE OR CEREBRAL INFARCTION W CC"/>
    <n v="121"/>
    <x v="5264"/>
    <n v="10993.76"/>
    <n v="5014.4399999999996"/>
  </r>
  <r>
    <s v="SOUTHERN OCEAN MEDICAL CENTER"/>
    <s v="MANAHAWKIN"/>
    <x v="30"/>
    <s v="NJ - Camden"/>
    <n v="65"/>
    <s v="INTRACRANIAL HEMORRHAGE OR CEREBRAL INFARCTION W CC"/>
    <n v="54"/>
    <x v="5265"/>
    <n v="4516.3900000000003"/>
    <n v="6417.16"/>
  </r>
  <r>
    <s v="HACKETTSTOWN REGIONAL MEDICAL CENTER"/>
    <s v="HACKETTSTOWN"/>
    <x v="30"/>
    <s v="NJ - Morristown"/>
    <n v="65"/>
    <s v="INTRACRANIAL HEMORRHAGE OR CEREBRAL INFARCTION W CC"/>
    <n v="38"/>
    <x v="5266"/>
    <n v="6122.16"/>
    <n v="11554.86"/>
  </r>
  <r>
    <s v="UMDNJ UNIVERSITY HOSPITAL"/>
    <s v="NEWARK"/>
    <x v="30"/>
    <s v="NJ - Newark"/>
    <n v="65"/>
    <s v="INTRACRANIAL HEMORRHAGE OR CEREBRAL INFARCTION W CC"/>
    <n v="26"/>
    <x v="5267"/>
    <n v="9768.2199999999993"/>
    <n v="3034.61"/>
  </r>
  <r>
    <s v="UNM HOSPITAL"/>
    <s v="ALBUQUERQUE"/>
    <x v="31"/>
    <s v="NM - Albuquerque"/>
    <n v="65"/>
    <s v="INTRACRANIAL HEMORRHAGE OR CEREBRAL INFARCTION W CC"/>
    <n v="156"/>
    <x v="5268"/>
    <n v="6026.43"/>
    <n v="3898.68"/>
  </r>
  <r>
    <s v="ST VINCENT HOSPITAL"/>
    <s v="SANTA FE"/>
    <x v="31"/>
    <s v="NM - Albuquerque"/>
    <n v="65"/>
    <s v="INTRACRANIAL HEMORRHAGE OR CEREBRAL INFARCTION W CC"/>
    <n v="135"/>
    <x v="5269"/>
    <n v="6920.05"/>
    <n v="7051.32"/>
  </r>
  <r>
    <s v="ALTA VISTA REGIONAL HOSPITAL"/>
    <s v="LAS VEGAS"/>
    <x v="31"/>
    <s v="NM - Albuquerque"/>
    <n v="65"/>
    <s v="INTRACRANIAL HEMORRHAGE OR CEREBRAL INFARCTION W CC"/>
    <n v="53"/>
    <x v="5270"/>
    <n v="6490.69"/>
    <n v="4116.42"/>
  </r>
  <r>
    <s v="GERALD CHAMPION REGIONAL MEDICAL CENTE"/>
    <s v="ALAMOGORDO"/>
    <x v="31"/>
    <s v="TX - El Paso"/>
    <n v="65"/>
    <s v="INTRACRANIAL HEMORRHAGE OR CEREBRAL INFARCTION W CC"/>
    <n v="46"/>
    <x v="5271"/>
    <n v="6538.52"/>
    <n v="5117.63"/>
  </r>
  <r>
    <s v="SAN JUAN REGIONAL MEDICAL CENTER"/>
    <s v="FARMINGTON"/>
    <x v="31"/>
    <s v="NM - Albuquerque"/>
    <n v="65"/>
    <s v="INTRACRANIAL HEMORRHAGE OR CEREBRAL INFARCTION W CC"/>
    <n v="47"/>
    <x v="5272"/>
    <n v="8148.7"/>
    <n v="3561"/>
  </r>
  <r>
    <s v="EASTERN NEW MEXICO MEDICAL CENTER"/>
    <s v="ROSWELL"/>
    <x v="31"/>
    <s v="NM - Albuquerque"/>
    <n v="65"/>
    <s v="INTRACRANIAL HEMORRHAGE OR CEREBRAL INFARCTION W CC"/>
    <n v="30"/>
    <x v="5273"/>
    <n v="10628.4"/>
    <n v="8651.15"/>
  </r>
  <r>
    <s v="LOVELACE MEDICAL CENTER"/>
    <s v="ALBUQUERQUE"/>
    <x v="31"/>
    <s v="NM - Albuquerque"/>
    <n v="65"/>
    <s v="INTRACRANIAL HEMORRHAGE OR CEREBRAL INFARCTION W CC"/>
    <n v="37"/>
    <x v="5274"/>
    <n v="5657.64"/>
    <n v="4809.07"/>
  </r>
  <r>
    <s v="MEMORIAL MEDICAL CENTER INC"/>
    <s v="LAS CRUCES"/>
    <x v="31"/>
    <s v="TX - El Paso"/>
    <n v="65"/>
    <s v="INTRACRANIAL HEMORRHAGE OR CEREBRAL INFARCTION W CC"/>
    <n v="49"/>
    <x v="5275"/>
    <n v="6157.8"/>
    <n v="4423.6899999999996"/>
  </r>
  <r>
    <s v="PRESBYTERIAN HOSPITAL"/>
    <s v="ALBUQUERQUE"/>
    <x v="31"/>
    <s v="NM - Albuquerque"/>
    <n v="65"/>
    <s v="INTRACRANIAL HEMORRHAGE OR CEREBRAL INFARCTION W CC"/>
    <n v="76"/>
    <x v="5276"/>
    <n v="7025.91"/>
    <n v="3157.44"/>
  </r>
  <r>
    <s v="CARLSBAD MEDICAL CENTER"/>
    <s v="CARLSBAD"/>
    <x v="31"/>
    <s v="TX - Lubbock"/>
    <n v="65"/>
    <s v="INTRACRANIAL HEMORRHAGE OR CEREBRAL INFARCTION W CC"/>
    <n v="67"/>
    <x v="5277"/>
    <n v="6194.45"/>
    <n v="3463.64"/>
  </r>
  <r>
    <s v="LEA REGIONAL MEDICAL CENTER"/>
    <s v="HOBBS"/>
    <x v="31"/>
    <s v="TX - Lubbock"/>
    <n v="65"/>
    <s v="INTRACRANIAL HEMORRHAGE OR CEREBRAL INFARCTION W CC"/>
    <n v="23"/>
    <x v="5278"/>
    <n v="6206.87"/>
    <n v="6691.03"/>
  </r>
  <r>
    <s v="HEART HOSPITAL OF NEW MEXICO"/>
    <s v="ALBUQUERQUE"/>
    <x v="31"/>
    <s v="NM - Albuquerque"/>
    <n v="65"/>
    <s v="INTRACRANIAL HEMORRHAGE OR CEREBRAL INFARCTION W CC"/>
    <n v="26"/>
    <x v="5279"/>
    <n v="4364.13"/>
    <n v="5780.05"/>
  </r>
  <r>
    <s v="MOUNTAIN VIEW REGIONAL MEDICAL CENTER"/>
    <s v="LAS CRUCES"/>
    <x v="31"/>
    <s v="TX - El Paso"/>
    <n v="65"/>
    <s v="INTRACRANIAL HEMORRHAGE OR CEREBRAL INFARCTION W CC"/>
    <n v="37"/>
    <x v="5280"/>
    <n v="6579.76"/>
    <n v="5354.22"/>
  </r>
  <r>
    <s v="PENINSULA HOSPITAL CENTER"/>
    <s v="FAR ROCKAWAY"/>
    <x v="32"/>
    <s v="NY - East Long Island"/>
    <n v="65"/>
    <s v="INTRACRANIAL HEMORRHAGE OR CEREBRAL INFARCTION W CC"/>
    <n v="74"/>
    <x v="5281"/>
    <n v="7060.21"/>
    <n v="3361.49"/>
  </r>
  <r>
    <s v="ALBANY MEMORIAL HOSPITAL"/>
    <s v="ALBANY"/>
    <x v="32"/>
    <s v="NY - Albany"/>
    <n v="65"/>
    <s v="INTRACRANIAL HEMORRHAGE OR CEREBRAL INFARCTION W CC"/>
    <n v="66"/>
    <x v="5282"/>
    <n v="6472.52"/>
    <n v="8406.73"/>
  </r>
  <r>
    <s v="KINGSTON HOSPITAL"/>
    <s v="KINGSTON"/>
    <x v="32"/>
    <s v="NY - Albany"/>
    <n v="65"/>
    <s v="INTRACRANIAL HEMORRHAGE OR CEREBRAL INFARCTION W CC"/>
    <n v="47"/>
    <x v="5283"/>
    <n v="5644.42"/>
    <n v="10632.85"/>
  </r>
  <r>
    <s v="KALEIDA HEALTH"/>
    <s v="BUFFALO"/>
    <x v="32"/>
    <s v="NY - Buffalo"/>
    <n v="65"/>
    <s v="INTRACRANIAL HEMORRHAGE OR CEREBRAL INFARCTION W CC"/>
    <n v="35"/>
    <x v="5284"/>
    <n v="6488.78"/>
    <n v="5856.19"/>
  </r>
  <r>
    <s v="ST JOSEPH'S MEDICAL CENTER"/>
    <s v="YONKERS"/>
    <x v="32"/>
    <s v="NY - White Plains"/>
    <n v="65"/>
    <s v="INTRACRANIAL HEMORRHAGE OR CEREBRAL INFARCTION W CC"/>
    <n v="55"/>
    <x v="5285"/>
    <n v="9690.35"/>
    <n v="3194.13"/>
  </r>
  <r>
    <s v="BRONX-LEBANON HOSPITAL CENTER"/>
    <s v="BRONX"/>
    <x v="32"/>
    <s v="NY - Bronx"/>
    <n v="65"/>
    <s v="INTRACRANIAL HEMORRHAGE OR CEREBRAL INFARCTION W CC"/>
    <n v="36"/>
    <x v="5286"/>
    <n v="5527.84"/>
    <n v="7536.17"/>
  </r>
  <r>
    <s v="OUR LADY OF LOURDES MEMORIAL HOSPITAL  INC"/>
    <s v="BINGHAMTON"/>
    <x v="32"/>
    <s v="NY - Binghamton"/>
    <n v="65"/>
    <s v="INTRACRANIAL HEMORRHAGE OR CEREBRAL INFARCTION W CC"/>
    <n v="52"/>
    <x v="5287"/>
    <n v="6184.05"/>
    <n v="5966.69"/>
  </r>
  <r>
    <s v="ALBANY MEDICAL CENTER HOSPITAL"/>
    <s v="ALBANY"/>
    <x v="32"/>
    <s v="NY - Albany"/>
    <n v="65"/>
    <s v="INTRACRANIAL HEMORRHAGE OR CEREBRAL INFARCTION W CC"/>
    <n v="24"/>
    <x v="5288"/>
    <n v="8289.82"/>
    <n v="4592.82"/>
  </r>
  <r>
    <s v="JAMAICA HOSPITAL MEDICAL CENTER"/>
    <s v="JAMAICA"/>
    <x v="32"/>
    <s v="NY - East Long Island"/>
    <n v="65"/>
    <s v="INTRACRANIAL HEMORRHAGE OR CEREBRAL INFARCTION W CC"/>
    <n v="61"/>
    <x v="5289"/>
    <n v="5499.02"/>
    <n v="11866.87"/>
  </r>
  <r>
    <s v="NEW YORK COMMUNITY HOSPITAL OF BROOKLYN  INC."/>
    <s v="BROOKLYN"/>
    <x v="32"/>
    <s v="NY - Manhattan"/>
    <n v="65"/>
    <s v="INTRACRANIAL HEMORRHAGE OR CEREBRAL INFARCTION W CC"/>
    <n v="54"/>
    <x v="5290"/>
    <n v="6751.63"/>
    <n v="5537.57"/>
  </r>
  <r>
    <s v="VASSAR BROTHERS MEDICAL CENTER"/>
    <s v="POUGHKEEPSIE"/>
    <x v="32"/>
    <s v="NY - Albany"/>
    <n v="65"/>
    <s v="INTRACRANIAL HEMORRHAGE OR CEREBRAL INFARCTION W CC"/>
    <n v="125"/>
    <x v="5291"/>
    <n v="6830.8"/>
    <n v="3361.47"/>
  </r>
  <r>
    <s v="MOUNT SINAI HOSPITAL"/>
    <s v="NEW YORK"/>
    <x v="32"/>
    <s v="NY - Manhattan"/>
    <n v="65"/>
    <s v="INTRACRANIAL HEMORRHAGE OR CEREBRAL INFARCTION W CC"/>
    <n v="34"/>
    <x v="5292"/>
    <n v="5739.88"/>
    <n v="12366.27"/>
  </r>
  <r>
    <s v="NASSAU UNIVERSITY MEDICAL CENTER"/>
    <s v="EAST MEADOW"/>
    <x v="32"/>
    <s v="NY - East Long Island"/>
    <n v="65"/>
    <s v="INTRACRANIAL HEMORRHAGE OR CEREBRAL INFARCTION W CC"/>
    <n v="50"/>
    <x v="5293"/>
    <n v="16393.82"/>
    <n v="3902.33"/>
  </r>
  <r>
    <s v="RICHMOND UNIVERSITY MEDICAL CENTER"/>
    <s v="STATEN ISLAND"/>
    <x v="32"/>
    <s v="NY - Manhattan"/>
    <n v="65"/>
    <s v="INTRACRANIAL HEMORRHAGE OR CEREBRAL INFARCTION W CC"/>
    <n v="42"/>
    <x v="5294"/>
    <n v="6460.86"/>
    <n v="4203.59"/>
  </r>
  <r>
    <s v="SOUTHSIDE HOSPITAL"/>
    <s v="BAY SHORE"/>
    <x v="32"/>
    <s v="NY - East Long Island"/>
    <n v="65"/>
    <s v="INTRACRANIAL HEMORRHAGE OR CEREBRAL INFARCTION W CC"/>
    <n v="44"/>
    <x v="5295"/>
    <n v="5797.64"/>
    <n v="4125.93"/>
  </r>
  <r>
    <s v="FAXTON-ST LUKE'S HEALTHCARE"/>
    <s v="UTICA"/>
    <x v="32"/>
    <s v="NY - Elmira"/>
    <n v="65"/>
    <s v="INTRACRANIAL HEMORRHAGE OR CEREBRAL INFARCTION W CC"/>
    <n v="124"/>
    <x v="5296"/>
    <n v="4976.63"/>
    <n v="3797.5"/>
  </r>
  <r>
    <s v="HUNTINGTON HOSPITAL"/>
    <s v="HUNTINGTON"/>
    <x v="32"/>
    <s v="NY - East Long Island"/>
    <n v="65"/>
    <s v="INTRACRANIAL HEMORRHAGE OR CEREBRAL INFARCTION W CC"/>
    <n v="60"/>
    <x v="5297"/>
    <n v="6666.64"/>
    <n v="6027.64"/>
  </r>
  <r>
    <s v="ST LUKE'S ROOSEVELT HOSPITAL"/>
    <s v="NEW YORK"/>
    <x v="32"/>
    <s v="NY - Manhattan"/>
    <n v="65"/>
    <s v="INTRACRANIAL HEMORRHAGE OR CEREBRAL INFARCTION W CC"/>
    <n v="55"/>
    <x v="5298"/>
    <n v="7910.05"/>
    <n v="2743.41"/>
  </r>
  <r>
    <s v="ST MARY'S HOSPITAL AT AMSTERDAM"/>
    <s v="AMSTERDAM"/>
    <x v="32"/>
    <s v="NY - Albany"/>
    <n v="65"/>
    <s v="INTRACRANIAL HEMORRHAGE OR CEREBRAL INFARCTION W CC"/>
    <n v="55"/>
    <x v="5299"/>
    <n v="8992.2099999999991"/>
    <n v="3751.05"/>
  </r>
  <r>
    <s v="NORTHERN DUTCHESS HOSPITAL"/>
    <s v="RHINEBECK"/>
    <x v="32"/>
    <s v="NY - Albany"/>
    <n v="65"/>
    <s v="INTRACRANIAL HEMORRHAGE OR CEREBRAL INFARCTION W CC"/>
    <n v="46"/>
    <x v="5300"/>
    <n v="7207.52"/>
    <n v="4753.95"/>
  </r>
  <r>
    <s v="MEDINA MEMORIAL HOSPITAL"/>
    <s v="MEDINA"/>
    <x v="32"/>
    <s v="NY - Buffalo"/>
    <n v="65"/>
    <s v="INTRACRANIAL HEMORRHAGE OR CEREBRAL INFARCTION W CC"/>
    <n v="38"/>
    <x v="5301"/>
    <n v="6892.16"/>
    <n v="12990.72"/>
  </r>
  <r>
    <s v="NEW YORK HOSPITAL MEDICAL CENTER OF QUEENS"/>
    <s v="FLUSHING"/>
    <x v="32"/>
    <s v="NY - East Long Island"/>
    <n v="65"/>
    <s v="INTRACRANIAL HEMORRHAGE OR CEREBRAL INFARCTION W CC"/>
    <n v="62"/>
    <x v="5302"/>
    <n v="4455.6400000000003"/>
    <n v="4132.45"/>
  </r>
  <r>
    <s v="BROOKLYN HOSPITAL CENTER AT DOWNTOWN CAMPUS"/>
    <s v="BROOKLYN"/>
    <x v="32"/>
    <s v="NY - Manhattan"/>
    <n v="65"/>
    <s v="INTRACRANIAL HEMORRHAGE OR CEREBRAL INFARCTION W CC"/>
    <n v="59"/>
    <x v="5303"/>
    <n v="7745.28"/>
    <n v="5419.62"/>
  </r>
  <r>
    <s v="ST PETER'S HOSPITAL"/>
    <s v="ALBANY"/>
    <x v="32"/>
    <s v="NY - Albany"/>
    <n v="65"/>
    <s v="INTRACRANIAL HEMORRHAGE OR CEREBRAL INFARCTION W CC"/>
    <n v="42"/>
    <x v="5304"/>
    <n v="7550.46"/>
    <n v="3693.45"/>
  </r>
  <r>
    <s v="GENEVA GENERAL HOSPITAL"/>
    <s v="GENEVA"/>
    <x v="32"/>
    <s v="NY - Rochester"/>
    <n v="65"/>
    <s v="INTRACRANIAL HEMORRHAGE OR CEREBRAL INFARCTION W CC"/>
    <n v="47"/>
    <x v="5305"/>
    <n v="5954.42"/>
    <n v="4821.51"/>
  </r>
  <r>
    <s v="MONTEFIORE MEDICAL CENTER"/>
    <s v="BRONX"/>
    <x v="32"/>
    <s v="NY - Bronx"/>
    <n v="65"/>
    <s v="INTRACRANIAL HEMORRHAGE OR CEREBRAL INFARCTION W CC"/>
    <n v="36"/>
    <x v="5306"/>
    <n v="6124.87"/>
    <n v="9039.36"/>
  </r>
  <r>
    <s v="LAWRENCE HOSPITAL CENTER"/>
    <s v="BRONXVILLE"/>
    <x v="32"/>
    <s v="NY - White Plains"/>
    <n v="65"/>
    <s v="INTRACRANIAL HEMORRHAGE OR CEREBRAL INFARCTION W CC"/>
    <n v="74"/>
    <x v="5307"/>
    <n v="9274.19"/>
    <n v="5130.63"/>
  </r>
  <r>
    <s v="NEW YORK DOWNTOWN HOSPITAL"/>
    <s v="NEW YORK"/>
    <x v="32"/>
    <s v="NY - Manhattan"/>
    <n v="65"/>
    <s v="INTRACRANIAL HEMORRHAGE OR CEREBRAL INFARCTION W CC"/>
    <n v="28"/>
    <x v="5308"/>
    <n v="4982.49"/>
    <n v="4512.6099999999997"/>
  </r>
  <r>
    <s v="ST FRANCIS HOSPITAL"/>
    <s v="POUGHKEEPSIE"/>
    <x v="32"/>
    <s v="NY - Albany"/>
    <n v="65"/>
    <s v="INTRACRANIAL HEMORRHAGE OR CEREBRAL INFARCTION W CC"/>
    <n v="43"/>
    <x v="5309"/>
    <n v="11682.95"/>
    <n v="5484.89"/>
  </r>
  <r>
    <s v="SISTERS OF CHARITY HOSPITAL"/>
    <s v="BUFFALO"/>
    <x v="32"/>
    <s v="NY - Buffalo"/>
    <n v="65"/>
    <s v="INTRACRANIAL HEMORRHAGE OR CEREBRAL INFARCTION W CC"/>
    <n v="87"/>
    <x v="5310"/>
    <n v="4301.8100000000004"/>
    <n v="7359.43"/>
  </r>
  <r>
    <s v="ADIRONDACK MEDICAL CENTER"/>
    <s v="SARANAC LAKE"/>
    <x v="32"/>
    <s v="VT - Burlington"/>
    <n v="65"/>
    <s v="INTRACRANIAL HEMORRHAGE OR CEREBRAL INFARCTION W CC"/>
    <n v="41"/>
    <x v="5311"/>
    <n v="7185.24"/>
    <n v="11063.9"/>
  </r>
  <r>
    <s v="ALICE HYDE MEDICAL CENTER"/>
    <s v="MALONE"/>
    <x v="32"/>
    <s v="VT - Burlington"/>
    <n v="65"/>
    <s v="INTRACRANIAL HEMORRHAGE OR CEREBRAL INFARCTION W CC"/>
    <n v="46"/>
    <x v="5312"/>
    <n v="9274.7999999999993"/>
    <n v="4771.1400000000003"/>
  </r>
  <r>
    <s v="AURELIA OSBORN FOX MEMORIAL HOSPITAL"/>
    <s v="ONEONTA"/>
    <x v="32"/>
    <s v="NY - Binghamton"/>
    <n v="65"/>
    <s v="INTRACRANIAL HEMORRHAGE OR CEREBRAL INFARCTION W CC"/>
    <n v="65"/>
    <x v="5313"/>
    <n v="8815.9"/>
    <n v="4072"/>
  </r>
  <r>
    <s v="ARNOT OGDEN MEDICAL CENTER"/>
    <s v="ELMIRA"/>
    <x v="32"/>
    <s v="NY - Elmira"/>
    <n v="65"/>
    <s v="INTRACRANIAL HEMORRHAGE OR CEREBRAL INFARCTION W CC"/>
    <n v="70"/>
    <x v="5314"/>
    <n v="5261.5"/>
    <n v="6813.93"/>
  </r>
  <r>
    <s v="COLUMBIA MEMORIAL HOSPITAL"/>
    <s v="HUDSON"/>
    <x v="32"/>
    <s v="NY - Albany"/>
    <n v="65"/>
    <s v="INTRACRANIAL HEMORRHAGE OR CEREBRAL INFARCTION W CC"/>
    <n v="38"/>
    <x v="5315"/>
    <n v="13271.99"/>
    <n v="2785.63"/>
  </r>
  <r>
    <s v="NEW YORK-PRESBYTERIAN HOSPITAL"/>
    <s v="NEW YORK"/>
    <x v="32"/>
    <s v="NY - Manhattan"/>
    <n v="65"/>
    <s v="INTRACRANIAL HEMORRHAGE OR CEREBRAL INFARCTION W CC"/>
    <n v="69"/>
    <x v="5316"/>
    <n v="5241.71"/>
    <n v="9773.25"/>
  </r>
  <r>
    <s v="KENMORE MERCY HOSPITAL"/>
    <s v="KENMORE"/>
    <x v="32"/>
    <s v="NY - Buffalo"/>
    <n v="65"/>
    <s v="INTRACRANIAL HEMORRHAGE OR CEREBRAL INFARCTION W CC"/>
    <n v="174"/>
    <x v="5317"/>
    <n v="14341.73"/>
    <n v="3787.79"/>
  </r>
  <r>
    <s v="NYACK HOSPITAL"/>
    <s v="NYACK"/>
    <x v="32"/>
    <s v="NJ - Hackensack"/>
    <n v="65"/>
    <s v="INTRACRANIAL HEMORRHAGE OR CEREBRAL INFARCTION W CC"/>
    <n v="78"/>
    <x v="5318"/>
    <n v="7868"/>
    <n v="6257.31"/>
  </r>
  <r>
    <s v="NORTH SHORE UNIVERSITY HOSPITAL"/>
    <s v="MANHASSET"/>
    <x v="32"/>
    <s v="NY - East Long Island"/>
    <n v="65"/>
    <s v="INTRACRANIAL HEMORRHAGE OR CEREBRAL INFARCTION W CC"/>
    <n v="22"/>
    <x v="5319"/>
    <n v="6992.78"/>
    <n v="4734.74"/>
  </r>
  <r>
    <s v="PECONIC BAY MEDICAL CENTER"/>
    <s v="RIVERHEAD"/>
    <x v="32"/>
    <s v="NY - East Long Island"/>
    <n v="65"/>
    <s v="INTRACRANIAL HEMORRHAGE OR CEREBRAL INFARCTION W CC"/>
    <n v="25"/>
    <x v="5320"/>
    <n v="6184.27"/>
    <n v="6727.32"/>
  </r>
  <r>
    <s v="LENOX HILL HOSPITAL"/>
    <s v="NEW YORK"/>
    <x v="32"/>
    <s v="NY - Manhattan"/>
    <n v="65"/>
    <s v="INTRACRANIAL HEMORRHAGE OR CEREBRAL INFARCTION W CC"/>
    <n v="36"/>
    <x v="5321"/>
    <n v="5669.6"/>
    <n v="5505.75"/>
  </r>
  <r>
    <s v="ROCHESTER GENERAL HOSPITAL"/>
    <s v="ROCHESTER"/>
    <x v="32"/>
    <s v="NY - Rochester"/>
    <n v="65"/>
    <s v="INTRACRANIAL HEMORRHAGE OR CEREBRAL INFARCTION W CC"/>
    <n v="76"/>
    <x v="5322"/>
    <n v="6732.49"/>
    <n v="6997.9"/>
  </r>
  <r>
    <s v="ORANGE REGIONAL MEDICAL CENTER"/>
    <s v="MIDDLETOWN"/>
    <x v="32"/>
    <s v="NY - White Plains"/>
    <n v="65"/>
    <s v="INTRACRANIAL HEMORRHAGE OR CEREBRAL INFARCTION W CC"/>
    <n v="162"/>
    <x v="5323"/>
    <n v="7422.34"/>
    <n v="10981.27"/>
  </r>
  <r>
    <s v="JACOBI MEDICAL CENTER"/>
    <s v="BRONX"/>
    <x v="32"/>
    <s v="NY - Bronx"/>
    <n v="65"/>
    <s v="INTRACRANIAL HEMORRHAGE OR CEREBRAL INFARCTION W CC"/>
    <n v="44"/>
    <x v="5324"/>
    <n v="6584.79"/>
    <n v="4141.53"/>
  </r>
  <r>
    <s v="ELMHURST HOSPITAL CENTER"/>
    <s v="ELMHURST"/>
    <x v="32"/>
    <s v="NY - East Long Island"/>
    <n v="65"/>
    <s v="INTRACRANIAL HEMORRHAGE OR CEREBRAL INFARCTION W CC"/>
    <n v="157"/>
    <x v="5325"/>
    <n v="6702.1"/>
    <n v="7503.12"/>
  </r>
  <r>
    <s v="BON SECOURS COMMUNITY HOSPITAL"/>
    <s v="PORT JERVIS"/>
    <x v="32"/>
    <s v="NJ - Morristown"/>
    <n v="65"/>
    <s v="INTRACRANIAL HEMORRHAGE OR CEREBRAL INFARCTION W CC"/>
    <n v="93"/>
    <x v="5326"/>
    <n v="5940.27"/>
    <n v="7325.62"/>
  </r>
  <r>
    <s v="MARY IMOGENE BASSETT HOSPITAL"/>
    <s v="COOPERSTOWN"/>
    <x v="32"/>
    <s v="NY - Albany"/>
    <n v="65"/>
    <s v="INTRACRANIAL HEMORRHAGE OR CEREBRAL INFARCTION W CC"/>
    <n v="56"/>
    <x v="5327"/>
    <n v="5632.84"/>
    <n v="5804.28"/>
  </r>
  <r>
    <s v="ST JOSEPH'S HOSPITAL HEALTH CENTER"/>
    <s v="SYRACUSE"/>
    <x v="32"/>
    <s v="NY - Syracuse"/>
    <n v="65"/>
    <s v="INTRACRANIAL HEMORRHAGE OR CEREBRAL INFARCTION W CC"/>
    <n v="51"/>
    <x v="5328"/>
    <n v="7184.94"/>
    <n v="5973.49"/>
  </r>
  <r>
    <s v="BROOKHAVEN MEMORIAL HOSPITAL MEDICAL CENTER"/>
    <s v="PATCHOGUE"/>
    <x v="32"/>
    <s v="NY - East Long Island"/>
    <n v="65"/>
    <s v="INTRACRANIAL HEMORRHAGE OR CEREBRAL INFARCTION W CC"/>
    <n v="55"/>
    <x v="5329"/>
    <n v="12314.02"/>
    <n v="4320.59"/>
  </r>
  <r>
    <s v="LONG ISLAND COLLEGE HOSPITAL"/>
    <s v="BROOKLYN"/>
    <x v="32"/>
    <s v="NY - Manhattan"/>
    <n v="65"/>
    <s v="INTRACRANIAL HEMORRHAGE OR CEREBRAL INFARCTION W CC"/>
    <n v="47"/>
    <x v="5330"/>
    <n v="5242.8100000000004"/>
    <n v="5744.42"/>
  </r>
  <r>
    <s v="ELLIS HOSPITAL"/>
    <s v="SCHENECTADY"/>
    <x v="32"/>
    <s v="NY - Albany"/>
    <n v="65"/>
    <s v="INTRACRANIAL HEMORRHAGE OR CEREBRAL INFARCTION W CC"/>
    <n v="55"/>
    <x v="5331"/>
    <n v="12295.01"/>
    <n v="10928.39"/>
  </r>
  <r>
    <s v="SAMARITAN MEDICAL CENTER"/>
    <s v="WATERTOWN"/>
    <x v="32"/>
    <s v="NY - Syracuse"/>
    <n v="65"/>
    <s v="INTRACRANIAL HEMORRHAGE OR CEREBRAL INFARCTION W CC"/>
    <n v="51"/>
    <x v="5332"/>
    <n v="7076.7"/>
    <n v="5254.94"/>
  </r>
  <r>
    <s v="GOOD SAMARITAN HOSPITAL OF SUFFERN"/>
    <s v="SUFFERN"/>
    <x v="32"/>
    <s v="NJ - Ridgewood"/>
    <n v="65"/>
    <s v="INTRACRANIAL HEMORRHAGE OR CEREBRAL INFARCTION W CC"/>
    <n v="46"/>
    <x v="5333"/>
    <n v="8953.4500000000007"/>
    <n v="6379.37"/>
  </r>
  <r>
    <s v="STATEN ISLAND UNIVERSITY HOSPITAL"/>
    <s v="STATEN ISLAND"/>
    <x v="32"/>
    <s v="NY - Manhattan"/>
    <n v="65"/>
    <s v="INTRACRANIAL HEMORRHAGE OR CEREBRAL INFARCTION W CC"/>
    <n v="39"/>
    <x v="5334"/>
    <n v="17319.349999999999"/>
    <n v="4039.02"/>
  </r>
  <r>
    <s v="NORTHERN WESTCHESTER HOSPITAL"/>
    <s v="MOUNT KISCO"/>
    <x v="32"/>
    <s v="NY - White Plains"/>
    <n v="65"/>
    <s v="INTRACRANIAL HEMORRHAGE OR CEREBRAL INFARCTION W CC"/>
    <n v="39"/>
    <x v="5335"/>
    <n v="5172.95"/>
    <n v="3921.09"/>
  </r>
  <r>
    <s v="HIGHLAND HOSPITAL"/>
    <s v="ROCHESTER"/>
    <x v="32"/>
    <s v="NY - Rochester"/>
    <n v="65"/>
    <s v="INTRACRANIAL HEMORRHAGE OR CEREBRAL INFARCTION W CC"/>
    <n v="52"/>
    <x v="5336"/>
    <n v="6278.61"/>
    <n v="4777.5200000000004"/>
  </r>
  <r>
    <s v="WINTHROP-UNIVERSITY HOSPITAL"/>
    <s v="MINEOLA"/>
    <x v="32"/>
    <s v="NY - East Long Island"/>
    <n v="65"/>
    <s v="INTRACRANIAL HEMORRHAGE OR CEREBRAL INFARCTION W CC"/>
    <n v="51"/>
    <x v="5337"/>
    <n v="8775.01"/>
    <n v="3795.46"/>
  </r>
  <r>
    <s v="BETH ISRAEL MEDICAL CENTER"/>
    <s v="NEW YORK"/>
    <x v="32"/>
    <s v="NY - Manhattan"/>
    <n v="65"/>
    <s v="INTRACRANIAL HEMORRHAGE OR CEREBRAL INFARCTION W CC"/>
    <n v="67"/>
    <x v="5338"/>
    <n v="5641.96"/>
    <n v="8783.5499999999993"/>
  </r>
  <r>
    <s v="SAMARITAN HOSPITAL"/>
    <s v="TROY"/>
    <x v="32"/>
    <s v="NY - Albany"/>
    <n v="65"/>
    <s v="INTRACRANIAL HEMORRHAGE OR CEREBRAL INFARCTION W CC"/>
    <n v="62"/>
    <x v="5339"/>
    <n v="4644.04"/>
    <n v="9654.68"/>
  </r>
  <r>
    <s v="GLEN COVE HOSPITAL"/>
    <s v="GLEN COVE"/>
    <x v="32"/>
    <s v="NY - East Long Island"/>
    <n v="65"/>
    <s v="INTRACRANIAL HEMORRHAGE OR CEREBRAL INFARCTION W CC"/>
    <n v="47"/>
    <x v="5340"/>
    <n v="9119.91"/>
    <n v="5771.43"/>
  </r>
  <r>
    <s v="ST FRANCIS HOSPITAL  ROSLYN"/>
    <s v="ROSLYN"/>
    <x v="32"/>
    <s v="NY - East Long Island"/>
    <n v="65"/>
    <s v="INTRACRANIAL HEMORRHAGE OR CEREBRAL INFARCTION W CC"/>
    <n v="40"/>
    <x v="5341"/>
    <n v="6442.36"/>
    <n v="5790.9"/>
  </r>
  <r>
    <s v="SOUND SHORE MEDICAL CENTER OF WESTSCHESTER"/>
    <s v="NEW ROCHELLE"/>
    <x v="32"/>
    <s v="NY - Bronx"/>
    <n v="65"/>
    <s v="INTRACRANIAL HEMORRHAGE OR CEREBRAL INFARCTION W CC"/>
    <n v="53"/>
    <x v="5342"/>
    <n v="5803.89"/>
    <n v="6176.57"/>
  </r>
  <r>
    <s v="JOHN T MATHER MEMORIAL HOSPITAL  OF PORT JEFFERSON"/>
    <s v="PORT JEFFERSON"/>
    <x v="32"/>
    <s v="NY - East Long Island"/>
    <n v="65"/>
    <s v="INTRACRANIAL HEMORRHAGE OR CEREBRAL INFARCTION W CC"/>
    <n v="28"/>
    <x v="5343"/>
    <n v="7074.57"/>
    <n v="5760.62"/>
  </r>
  <r>
    <s v="MOUNT ST MARY'S HOSPITAL AND  HEALTH CENTER"/>
    <s v="LEWISTON"/>
    <x v="32"/>
    <s v="NY - Buffalo"/>
    <n v="65"/>
    <s v="INTRACRANIAL HEMORRHAGE OR CEREBRAL INFARCTION W CC"/>
    <n v="32"/>
    <x v="5344"/>
    <n v="5224.79"/>
    <n v="5978.4"/>
  </r>
  <r>
    <s v="GLENS FALLS HOSPITAL"/>
    <s v="GLENS FALLS"/>
    <x v="32"/>
    <s v="NY - Albany"/>
    <n v="65"/>
    <s v="INTRACRANIAL HEMORRHAGE OR CEREBRAL INFARCTION W CC"/>
    <n v="56"/>
    <x v="5345"/>
    <n v="5618.71"/>
    <n v="11024.37"/>
  </r>
  <r>
    <s v="FLUSHING HOSPITAL MEDICAL CENTER"/>
    <s v="FLUSHING"/>
    <x v="32"/>
    <s v="NY - East Long Island"/>
    <n v="65"/>
    <s v="INTRACRANIAL HEMORRHAGE OR CEREBRAL INFARCTION W CC"/>
    <n v="41"/>
    <x v="5346"/>
    <n v="14146.23"/>
    <n v="13525.04"/>
  </r>
  <r>
    <s v="MAIMONIDES MEDICAL CENTER"/>
    <s v="BROOKLYN"/>
    <x v="32"/>
    <s v="NY - Manhattan"/>
    <n v="65"/>
    <s v="INTRACRANIAL HEMORRHAGE OR CEREBRAL INFARCTION W CC"/>
    <n v="51"/>
    <x v="5347"/>
    <n v="14103.66"/>
    <n v="5423.65"/>
  </r>
  <r>
    <s v="LONG ISLAND JEWISH MEDICAL CENTER"/>
    <s v="NEW HYDE PARK"/>
    <x v="32"/>
    <s v="NY - East Long Island"/>
    <n v="65"/>
    <s v="INTRACRANIAL HEMORRHAGE OR CEREBRAL INFARCTION W CC"/>
    <n v="45"/>
    <x v="5348"/>
    <n v="6791.49"/>
    <n v="6363.5"/>
  </r>
  <r>
    <s v="CONEY ISLAND HOSPITAL"/>
    <s v="BROOKLYN"/>
    <x v="32"/>
    <s v="NY - Manhattan"/>
    <n v="65"/>
    <s v="INTRACRANIAL HEMORRHAGE OR CEREBRAL INFARCTION W CC"/>
    <n v="40"/>
    <x v="5349"/>
    <n v="7668.43"/>
    <n v="7197.31"/>
  </r>
  <r>
    <s v="CANTON-POTSDAM HOSPITAL"/>
    <s v="POTSDAM"/>
    <x v="32"/>
    <s v="VT - Burlington"/>
    <n v="65"/>
    <s v="INTRACRANIAL HEMORRHAGE OR CEREBRAL INFARCTION W CC"/>
    <n v="53"/>
    <x v="5350"/>
    <n v="6496.07"/>
    <n v="7968.88"/>
  </r>
  <r>
    <s v="SOUTH NASSAU COMMUNITIES HOSPITAL"/>
    <s v="OCEANSIDE"/>
    <x v="32"/>
    <s v="NY - East Long Island"/>
    <n v="65"/>
    <s v="INTRACRANIAL HEMORRHAGE OR CEREBRAL INFARCTION W CC"/>
    <n v="63"/>
    <x v="5351"/>
    <n v="4722.76"/>
    <n v="6551.65"/>
  </r>
  <r>
    <s v="KINGSBROOK JEWISH MEDICAL CENTER"/>
    <s v="BROOKLYN"/>
    <x v="32"/>
    <s v="NY - Manhattan"/>
    <n v="65"/>
    <s v="INTRACRANIAL HEMORRHAGE OR CEREBRAL INFARCTION W CC"/>
    <n v="45"/>
    <x v="5352"/>
    <n v="7591.73"/>
    <n v="6043.15"/>
  </r>
  <r>
    <s v="KINGS COUNTY HOSPITAL CENTER"/>
    <s v="BROOKLYN"/>
    <x v="32"/>
    <s v="NY - Manhattan"/>
    <n v="65"/>
    <s v="INTRACRANIAL HEMORRHAGE OR CEREBRAL INFARCTION W CC"/>
    <n v="43"/>
    <x v="5353"/>
    <n v="15404.15"/>
    <n v="14706.76"/>
  </r>
  <r>
    <s v="CROUSE HOSPITAL"/>
    <s v="SYRACUSE"/>
    <x v="32"/>
    <s v="NY - Syracuse"/>
    <n v="65"/>
    <s v="INTRACRANIAL HEMORRHAGE OR CEREBRAL INFARCTION W CC"/>
    <n v="55"/>
    <x v="5354"/>
    <n v="6930.18"/>
    <n v="3743.13"/>
  </r>
  <r>
    <s v="BELLEVUE HOSPITAL CENTER"/>
    <s v="NEW YORK"/>
    <x v="32"/>
    <s v="NY - Manhattan"/>
    <n v="65"/>
    <s v="INTRACRANIAL HEMORRHAGE OR CEREBRAL INFARCTION W CC"/>
    <n v="49"/>
    <x v="5355"/>
    <n v="6048.08"/>
    <n v="8072.61"/>
  </r>
  <r>
    <s v="ST JOHN'S RIVERSIDE HOSPITAL"/>
    <s v="YONKERS"/>
    <x v="32"/>
    <s v="NY - White Plains"/>
    <n v="65"/>
    <s v="INTRACRANIAL HEMORRHAGE OR CEREBRAL INFARCTION W CC"/>
    <n v="61"/>
    <x v="5356"/>
    <n v="5055.47"/>
    <n v="5738.14"/>
  </r>
  <r>
    <s v="LEWIS COUNTY GENERAL HOSPITAL"/>
    <s v="LOWVILLE"/>
    <x v="32"/>
    <s v="NY - Syracuse"/>
    <n v="65"/>
    <s v="INTRACRANIAL HEMORRHAGE OR CEREBRAL INFARCTION W CC"/>
    <n v="26"/>
    <x v="5357"/>
    <n v="6181.61"/>
    <n v="5161.97"/>
  </r>
  <r>
    <s v="NYU HOSPITALS CENTER"/>
    <s v="NEW YORK"/>
    <x v="32"/>
    <s v="NY - Manhattan"/>
    <n v="65"/>
    <s v="INTRACRANIAL HEMORRHAGE OR CEREBRAL INFARCTION W CC"/>
    <n v="58"/>
    <x v="5358"/>
    <n v="4806.45"/>
    <n v="5165.49"/>
  </r>
  <r>
    <s v="ERIE COUNTY MEDICAL CENTER"/>
    <s v="BUFFALO"/>
    <x v="32"/>
    <s v="NY - Buffalo"/>
    <n v="65"/>
    <s v="INTRACRANIAL HEMORRHAGE OR CEREBRAL INFARCTION W CC"/>
    <n v="51"/>
    <x v="5359"/>
    <n v="6688"/>
    <n v="4654.21"/>
  </r>
  <r>
    <s v="WYCKOFF HEIGHTS MEDICAL CENTER"/>
    <s v="BROOKLYN"/>
    <x v="32"/>
    <s v="NY - Manhattan"/>
    <n v="65"/>
    <s v="INTRACRANIAL HEMORRHAGE OR CEREBRAL INFARCTION W CC"/>
    <n v="55"/>
    <x v="5360"/>
    <n v="7778.03"/>
    <n v="13144.25"/>
  </r>
  <r>
    <s v="SARATOGA HOSPITAL"/>
    <s v="SARATOGA SPRING"/>
    <x v="32"/>
    <s v="NY - Albany"/>
    <n v="65"/>
    <s v="INTRACRANIAL HEMORRHAGE OR CEREBRAL INFARCTION W CC"/>
    <n v="36"/>
    <x v="5361"/>
    <n v="11311.06"/>
    <n v="5377.18"/>
  </r>
  <r>
    <s v="LONG BEACH MEDICAL CENTER"/>
    <s v="LONG BEACH"/>
    <x v="32"/>
    <s v="NY - Manhattan"/>
    <n v="65"/>
    <s v="INTRACRANIAL HEMORRHAGE OR CEREBRAL INFARCTION W CC"/>
    <n v="68"/>
    <x v="5362"/>
    <n v="8328.59"/>
    <n v="3834.8"/>
  </r>
  <r>
    <s v="UNITY HOSPITAL OF ROCHESTER"/>
    <s v="ROCHESTER"/>
    <x v="32"/>
    <s v="NY - Rochester"/>
    <n v="65"/>
    <s v="INTRACRANIAL HEMORRHAGE OR CEREBRAL INFARCTION W CC"/>
    <n v="27"/>
    <x v="5363"/>
    <n v="6958.76"/>
    <n v="4456.79"/>
  </r>
  <r>
    <s v="QUEENS HOSPITAL CENTER"/>
    <s v="JAMAICA"/>
    <x v="32"/>
    <s v="NY - East Long Island"/>
    <n v="65"/>
    <s v="INTRACRANIAL HEMORRHAGE OR CEREBRAL INFARCTION W CC"/>
    <n v="52"/>
    <x v="5364"/>
    <n v="11396.27"/>
    <n v="3392.22"/>
  </r>
  <r>
    <s v="SETON HEALTH SYSTEM-ST MARY'S CAMPUS"/>
    <s v="TROY"/>
    <x v="32"/>
    <s v="NY - Albany"/>
    <n v="65"/>
    <s v="INTRACRANIAL HEMORRHAGE OR CEREBRAL INFARCTION W CC"/>
    <n v="43"/>
    <x v="5365"/>
    <n v="25234.49"/>
    <n v="5334.68"/>
  </r>
  <r>
    <s v="BROOKDALE HOSPITAL MEDICAL CENTER"/>
    <s v="BROOKLYN"/>
    <x v="32"/>
    <s v="NY - Manhattan"/>
    <n v="65"/>
    <s v="INTRACRANIAL HEMORRHAGE OR CEREBRAL INFARCTION W CC"/>
    <n v="36"/>
    <x v="5366"/>
    <n v="7742.43"/>
    <n v="3878.23"/>
  </r>
  <r>
    <s v="WESTCHESTER MEDICAL CENTER"/>
    <s v="VALHALLA"/>
    <x v="32"/>
    <s v="NY - White Plains"/>
    <n v="65"/>
    <s v="INTRACRANIAL HEMORRHAGE OR CEREBRAL INFARCTION W CC"/>
    <n v="89"/>
    <x v="5367"/>
    <n v="4612.6499999999996"/>
    <n v="2804.06"/>
  </r>
  <r>
    <s v="AUBURN COMMUNITY HOSPITAL"/>
    <s v="AUBURN"/>
    <x v="32"/>
    <s v="NY - Syracuse"/>
    <n v="65"/>
    <s v="INTRACRANIAL HEMORRHAGE OR CEREBRAL INFARCTION W CC"/>
    <n v="48"/>
    <x v="5368"/>
    <n v="12004.93"/>
    <n v="4738.53"/>
  </r>
  <r>
    <s v="NEW YORK METHODIST HOSPITAL"/>
    <s v="BROOKLYN"/>
    <x v="32"/>
    <s v="NY - Manhattan"/>
    <n v="65"/>
    <s v="INTRACRANIAL HEMORRHAGE OR CEREBRAL INFARCTION W CC"/>
    <n v="160"/>
    <x v="5369"/>
    <n v="8146.49"/>
    <n v="17495.47"/>
  </r>
  <r>
    <s v="WOMAN'S CHRISTIAN ASSOCIATION"/>
    <s v="JAMESTOWN"/>
    <x v="32"/>
    <s v="PA - Erie"/>
    <n v="65"/>
    <s v="INTRACRANIAL HEMORRHAGE OR CEREBRAL INFARCTION W CC"/>
    <n v="67"/>
    <x v="5370"/>
    <n v="4703.0200000000004"/>
    <n v="4884.3100000000004"/>
  </r>
  <r>
    <s v="HARLEM HOSPITAL CENTER"/>
    <s v="NEW YORK"/>
    <x v="32"/>
    <s v="NY - Manhattan"/>
    <n v="65"/>
    <s v="INTRACRANIAL HEMORRHAGE OR CEREBRAL INFARCTION W CC"/>
    <n v="67"/>
    <x v="5371"/>
    <n v="10877.52"/>
    <n v="5220.4799999999996"/>
  </r>
  <r>
    <s v="UNIVERSITY HOSPITAL S U N Y HEALTH SCIENCE CENTER"/>
    <s v="SYRACUSE"/>
    <x v="32"/>
    <s v="NY - Syracuse"/>
    <n v="65"/>
    <s v="INTRACRANIAL HEMORRHAGE OR CEREBRAL INFARCTION W CC"/>
    <n v="42"/>
    <x v="5372"/>
    <n v="4419.58"/>
    <n v="7330.57"/>
  </r>
  <r>
    <s v="ST ELIZABETH MEDICAL CENTER"/>
    <s v="UTICA"/>
    <x v="32"/>
    <s v="NY - Elmira"/>
    <n v="65"/>
    <s v="INTRACRANIAL HEMORRHAGE OR CEREBRAL INFARCTION W CC"/>
    <n v="35"/>
    <x v="5373"/>
    <n v="6788.42"/>
    <n v="13025.73"/>
  </r>
  <r>
    <s v="CHAMPLAIN VALLEY PHYSICIANS HOSPITAL MEDICAL CTR"/>
    <s v="PLATTSBURGH"/>
    <x v="32"/>
    <s v="VT - Burlington"/>
    <n v="65"/>
    <s v="INTRACRANIAL HEMORRHAGE OR CEREBRAL INFARCTION W CC"/>
    <n v="52"/>
    <x v="5374"/>
    <n v="6970.18"/>
    <n v="9833.15"/>
  </r>
  <r>
    <s v="MERCY MEDICAL CENTER"/>
    <s v="ROCKVILLE CENTR"/>
    <x v="32"/>
    <s v="NY - East Long Island"/>
    <n v="65"/>
    <s v="INTRACRANIAL HEMORRHAGE OR CEREBRAL INFARCTION W CC"/>
    <n v="61"/>
    <x v="5375"/>
    <n v="6262.97"/>
    <n v="4644.0200000000004"/>
  </r>
  <r>
    <s v="PHELPS MEMORIAL HOSPITAL ASSN"/>
    <s v="SLEEPY HOLLOW"/>
    <x v="32"/>
    <s v="NY - White Plains"/>
    <n v="65"/>
    <s v="INTRACRANIAL HEMORRHAGE OR CEREBRAL INFARCTION W CC"/>
    <n v="62"/>
    <x v="5376"/>
    <n v="10603.48"/>
    <n v="3874.44"/>
  </r>
  <r>
    <s v="ST LUKE'S CORNWALL HOSPITAL"/>
    <s v="NEWBURGH"/>
    <x v="32"/>
    <s v="NY - White Plains"/>
    <n v="65"/>
    <s v="INTRACRANIAL HEMORRHAGE OR CEREBRAL INFARCTION W CC"/>
    <n v="26"/>
    <x v="5377"/>
    <n v="7876.83"/>
    <n v="4922.49"/>
  </r>
  <r>
    <s v="HUDSON VALLEY HOSPITAL CENTER"/>
    <s v="CORTLANDT MANOR"/>
    <x v="32"/>
    <s v="NY - White Plains"/>
    <n v="65"/>
    <s v="INTRACRANIAL HEMORRHAGE OR CEREBRAL INFARCTION W CC"/>
    <n v="47"/>
    <x v="5378"/>
    <n v="4393.17"/>
    <n v="4341.12"/>
  </r>
  <r>
    <s v="PUTNAM HOSPITAL CENTER"/>
    <s v="CARMEL"/>
    <x v="32"/>
    <s v="CT - New Haven"/>
    <n v="65"/>
    <s v="INTRACRANIAL HEMORRHAGE OR CEREBRAL INFARCTION W CC"/>
    <n v="44"/>
    <x v="5379"/>
    <n v="4594.6899999999996"/>
    <n v="6748.29"/>
  </r>
  <r>
    <s v="CORNING HOSPITAL"/>
    <s v="CORNING"/>
    <x v="32"/>
    <s v="PA - Sayre"/>
    <n v="65"/>
    <s v="INTRACRANIAL HEMORRHAGE OR CEREBRAL INFARCTION W CC"/>
    <n v="76"/>
    <x v="5380"/>
    <n v="6375.9"/>
    <n v="6062.9"/>
  </r>
  <r>
    <s v="MERCY HOSPITAL"/>
    <s v="BUFFALO"/>
    <x v="32"/>
    <s v="NY - Buffalo"/>
    <n v="65"/>
    <s v="INTRACRANIAL HEMORRHAGE OR CEREBRAL INFARCTION W CC"/>
    <n v="55"/>
    <x v="5381"/>
    <n v="6014.06"/>
    <n v="2872.17"/>
  </r>
  <r>
    <s v="STRONG MEMORIAL HOSPITAL"/>
    <s v="ROCHESTER"/>
    <x v="32"/>
    <s v="NY - Rochester"/>
    <n v="65"/>
    <s v="INTRACRANIAL HEMORRHAGE OR CEREBRAL INFARCTION W CC"/>
    <n v="57"/>
    <x v="5382"/>
    <n v="7101.92"/>
    <n v="4634.22"/>
  </r>
  <r>
    <s v="GOOD SAMARITAN HOSPITAL MEDICAL CENTER"/>
    <s v="WEST ISLIP"/>
    <x v="32"/>
    <s v="NY - East Long Island"/>
    <n v="65"/>
    <s v="INTRACRANIAL HEMORRHAGE OR CEREBRAL INFARCTION W CC"/>
    <n v="39"/>
    <x v="5383"/>
    <n v="8710.2000000000007"/>
    <n v="4433.82"/>
  </r>
  <r>
    <s v="WHITE PLAINS HOSPITAL CENTER"/>
    <s v="WHITE PLAINS"/>
    <x v="32"/>
    <s v="NY - White Plains"/>
    <n v="65"/>
    <s v="INTRACRANIAL HEMORRHAGE OR CEREBRAL INFARCTION W CC"/>
    <n v="92"/>
    <x v="5384"/>
    <n v="4579.74"/>
    <n v="8345.77"/>
  </r>
  <r>
    <s v="LUTHERAN MEDICAL CENTER"/>
    <s v="BROOKLYN"/>
    <x v="32"/>
    <s v="NY - Manhattan"/>
    <n v="65"/>
    <s v="INTRACRANIAL HEMORRHAGE OR CEREBRAL INFARCTION W CC"/>
    <n v="56"/>
    <x v="5385"/>
    <n v="4273.01"/>
    <n v="3577.48"/>
  </r>
  <r>
    <s v="CAYUGA MEDICAL CENTER AT ITHACA"/>
    <s v="ITHACA"/>
    <x v="32"/>
    <s v="NY - Rochester"/>
    <n v="65"/>
    <s v="INTRACRANIAL HEMORRHAGE OR CEREBRAL INFARCTION W CC"/>
    <n v="59"/>
    <x v="5386"/>
    <n v="22109.64"/>
    <n v="5116.3599999999997"/>
  </r>
  <r>
    <s v="NEW YORK WESTCHESTER SQUARE MEDICAL CENTER"/>
    <s v="BRONX"/>
    <x v="32"/>
    <s v="NY - Bronx"/>
    <n v="65"/>
    <s v="INTRACRANIAL HEMORRHAGE OR CEREBRAL INFARCTION W CC"/>
    <n v="59"/>
    <x v="5387"/>
    <n v="6912.26"/>
    <n v="7948.68"/>
  </r>
  <r>
    <s v="PLAINVIEW HOSPITAL"/>
    <s v="PLAINVIEW"/>
    <x v="32"/>
    <s v="NY - East Long Island"/>
    <n v="65"/>
    <s v="INTRACRANIAL HEMORRHAGE OR CEREBRAL INFARCTION W CC"/>
    <n v="52"/>
    <x v="5388"/>
    <n v="10518.51"/>
    <n v="8427.92"/>
  </r>
  <r>
    <s v="ST JOSEPH HOSPITAL"/>
    <s v="BETHPAGE"/>
    <x v="32"/>
    <s v="NY - East Long Island"/>
    <n v="65"/>
    <s v="INTRACRANIAL HEMORRHAGE OR CEREBRAL INFARCTION W CC"/>
    <n v="37"/>
    <x v="5389"/>
    <n v="11678.61"/>
    <n v="3630.51"/>
  </r>
  <r>
    <s v="SOUTHAMPTON HOSPITAL"/>
    <s v="SOUTHAMPTON"/>
    <x v="32"/>
    <s v="NY - East Long Island"/>
    <n v="65"/>
    <s v="INTRACRANIAL HEMORRHAGE OR CEREBRAL INFARCTION W CC"/>
    <n v="56"/>
    <x v="5390"/>
    <n v="5317.05"/>
    <n v="3717.93"/>
  </r>
  <r>
    <s v="UNIVERSITY HOSPITAL OF BROOKLYN ( DOWNSTATE )"/>
    <s v="BROOKLYN"/>
    <x v="32"/>
    <s v="NY - Manhattan"/>
    <n v="65"/>
    <s v="INTRACRANIAL HEMORRHAGE OR CEREBRAL INFARCTION W CC"/>
    <n v="45"/>
    <x v="5391"/>
    <n v="8742.39"/>
    <n v="6934.53"/>
  </r>
  <r>
    <s v="FOREST HILLS HOSPITAL"/>
    <s v="FOREST HILLS"/>
    <x v="32"/>
    <s v="NY - East Long Island"/>
    <n v="65"/>
    <s v="INTRACRANIAL HEMORRHAGE OR CEREBRAL INFARCTION W CC"/>
    <n v="46"/>
    <x v="5392"/>
    <n v="4361.04"/>
    <n v="5311.11"/>
  </r>
  <r>
    <s v="FRANKLIN HOSPITAL"/>
    <s v="VALLEY STREAM"/>
    <x v="32"/>
    <s v="NY - East Long Island"/>
    <n v="65"/>
    <s v="INTRACRANIAL HEMORRHAGE OR CEREBRAL INFARCTION W CC"/>
    <n v="33"/>
    <x v="5393"/>
    <n v="6097.87"/>
    <n v="6568.21"/>
  </r>
  <r>
    <s v="CATSKILL REGIONAL MEDICAL CENTER"/>
    <s v="HARRIS"/>
    <x v="32"/>
    <s v="NY - Albany"/>
    <n v="65"/>
    <s v="INTRACRANIAL HEMORRHAGE OR CEREBRAL INFARCTION W CC"/>
    <n v="61"/>
    <x v="5394"/>
    <n v="5624.79"/>
    <n v="4434.49"/>
  </r>
  <r>
    <s v="UNIVERSITY HOSPITAL ( STONY BROOK )"/>
    <s v="STONY BROOK"/>
    <x v="32"/>
    <s v="NY - East Long Island"/>
    <n v="65"/>
    <s v="INTRACRANIAL HEMORRHAGE OR CEREBRAL INFARCTION W CC"/>
    <n v="51"/>
    <x v="5395"/>
    <n v="6514.93"/>
    <n v="8345.4"/>
  </r>
  <r>
    <s v="UNITED HEALTH SERVICES HOSPITALS  INC"/>
    <s v="JOHNSON CITY"/>
    <x v="32"/>
    <s v="NY - Binghamton"/>
    <n v="65"/>
    <s v="INTRACRANIAL HEMORRHAGE OR CEREBRAL INFARCTION W CC"/>
    <n v="36"/>
    <x v="5396"/>
    <n v="8420.48"/>
    <n v="13815.76"/>
  </r>
  <r>
    <s v="ST JOHN'S EPISCOPAL HOSPITAL AT SOUTH SHORE"/>
    <s v="FAR ROCKAWAY"/>
    <x v="32"/>
    <s v="NY - East Long Island"/>
    <n v="65"/>
    <s v="INTRACRANIAL HEMORRHAGE OR CEREBRAL INFARCTION W CC"/>
    <n v="81"/>
    <x v="5397"/>
    <n v="9673.9599999999991"/>
    <n v="4780.33"/>
  </r>
  <r>
    <s v="WOODHULL MEDICAL AND MENTAL HEALTH CENTER"/>
    <s v="BROOKLYN"/>
    <x v="32"/>
    <s v="NY - Manhattan"/>
    <n v="65"/>
    <s v="INTRACRANIAL HEMORRHAGE OR CEREBRAL INFARCTION W CC"/>
    <n v="66"/>
    <x v="5398"/>
    <n v="17197.79"/>
    <n v="4894.8100000000004"/>
  </r>
  <r>
    <s v="ST BARNABAS HOSPITAL"/>
    <s v="BRONX"/>
    <x v="32"/>
    <s v="NY - Bronx"/>
    <n v="65"/>
    <s v="INTRACRANIAL HEMORRHAGE OR CEREBRAL INFARCTION W CC"/>
    <n v="39"/>
    <x v="5399"/>
    <n v="7095.26"/>
    <n v="13035.64"/>
  </r>
  <r>
    <s v="ST CATHERINE OF SIENA HOSPITAL"/>
    <s v="SMITHTOWN"/>
    <x v="32"/>
    <s v="NY - East Long Island"/>
    <n v="65"/>
    <s v="INTRACRANIAL HEMORRHAGE OR CEREBRAL INFARCTION W CC"/>
    <n v="45"/>
    <x v="5400"/>
    <n v="5634.44"/>
    <n v="3700.07"/>
  </r>
  <r>
    <s v="CAROLINAS MEDICAL CENTER-NORTHEAST"/>
    <s v="CONCORD"/>
    <x v="33"/>
    <s v="NC - Charlotte"/>
    <n v="65"/>
    <s v="INTRACRANIAL HEMORRHAGE OR CEREBRAL INFARCTION W CC"/>
    <n v="55"/>
    <x v="5401"/>
    <n v="7187.91"/>
    <n v="14103.24"/>
  </r>
  <r>
    <s v="MEMORIAL MISSION HOSPITAL AND ASHEVILLE SURGERY CE"/>
    <s v="ASHEVILLE"/>
    <x v="33"/>
    <s v="NC - Asheville"/>
    <n v="65"/>
    <s v="INTRACRANIAL HEMORRHAGE OR CEREBRAL INFARCTION W CC"/>
    <n v="45"/>
    <x v="5402"/>
    <n v="5056.05"/>
    <n v="11560.44"/>
  </r>
  <r>
    <s v="NORTHERN HOSPITAL OF SURRY COUNTY"/>
    <s v="MOUNT AIRY"/>
    <x v="33"/>
    <s v="NC - Winston-Salem"/>
    <n v="65"/>
    <s v="INTRACRANIAL HEMORRHAGE OR CEREBRAL INFARCTION W CC"/>
    <n v="74"/>
    <x v="5403"/>
    <n v="6434.68"/>
    <n v="5689.59"/>
  </r>
  <r>
    <s v="HIGH POINT REGIONAL HOSPITAL"/>
    <s v="HIGH POINT"/>
    <x v="33"/>
    <s v="NC - Winston-Salem"/>
    <n v="65"/>
    <s v="INTRACRANIAL HEMORRHAGE OR CEREBRAL INFARCTION W CC"/>
    <n v="48"/>
    <x v="5404"/>
    <n v="8244.26"/>
    <n v="5182.43"/>
  </r>
  <r>
    <s v="SCOTLAND MEMORIAL HOSPITAL"/>
    <s v="LAURINBURG"/>
    <x v="33"/>
    <s v="NC - Durham"/>
    <n v="65"/>
    <s v="INTRACRANIAL HEMORRHAGE OR CEREBRAL INFARCTION W CC"/>
    <n v="59"/>
    <x v="5405"/>
    <n v="7994.17"/>
    <n v="7366.32"/>
  </r>
  <r>
    <s v="WAYNE MEMORIAL HOSPITAL"/>
    <s v="GOLDSBORO"/>
    <x v="33"/>
    <s v="NC - Raleigh"/>
    <n v="65"/>
    <s v="INTRACRANIAL HEMORRHAGE OR CEREBRAL INFARCTION W CC"/>
    <n v="64"/>
    <x v="5406"/>
    <n v="14698.26"/>
    <n v="3490.08"/>
  </r>
  <r>
    <s v="SPRUCE PINE COMMUNITY HOSPITAL"/>
    <s v="SPRUCE PINE"/>
    <x v="33"/>
    <s v="NC - Asheville"/>
    <n v="65"/>
    <s v="INTRACRANIAL HEMORRHAGE OR CEREBRAL INFARCTION W CC"/>
    <n v="56"/>
    <x v="5407"/>
    <n v="3946.96"/>
    <n v="4395.71"/>
  </r>
  <r>
    <s v="RUTHERFORD HOSPITAL INC"/>
    <s v="RUTHERFORDTON"/>
    <x v="33"/>
    <s v="NC - Charlotte"/>
    <n v="65"/>
    <s v="INTRACRANIAL HEMORRHAGE OR CEREBRAL INFARCTION W CC"/>
    <n v="76"/>
    <x v="5408"/>
    <n v="4736.87"/>
    <n v="3315.71"/>
  </r>
  <r>
    <s v="FORSYTH MEMORIAL HOSPITAL"/>
    <s v="WINSTON-SALEM"/>
    <x v="33"/>
    <s v="NC - Winston-Salem"/>
    <n v="65"/>
    <s v="INTRACRANIAL HEMORRHAGE OR CEREBRAL INFARCTION W CC"/>
    <n v="42"/>
    <x v="5409"/>
    <n v="6095.43"/>
    <n v="5040"/>
  </r>
  <r>
    <s v="ROWAN REGIONAL MEDICAL CENTER"/>
    <s v="SALISBURY"/>
    <x v="33"/>
    <s v="NC - Charlotte"/>
    <n v="65"/>
    <s v="INTRACRANIAL HEMORRHAGE OR CEREBRAL INFARCTION W CC"/>
    <n v="68"/>
    <x v="5410"/>
    <n v="5763.85"/>
    <n v="13078.73"/>
  </r>
  <r>
    <s v="MEDWEST HARRIS"/>
    <s v="SYLVA"/>
    <x v="33"/>
    <s v="NC - Asheville"/>
    <n v="65"/>
    <s v="INTRACRANIAL HEMORRHAGE OR CEREBRAL INFARCTION W CC"/>
    <n v="63"/>
    <x v="5411"/>
    <n v="4401.45"/>
    <n v="4468.68"/>
  </r>
  <r>
    <s v="MARGARET R PARDEE MEMORIAL HOSPITAL"/>
    <s v="HENDERSONVILLE"/>
    <x v="33"/>
    <s v="NC - Asheville"/>
    <n v="65"/>
    <s v="INTRACRANIAL HEMORRHAGE OR CEREBRAL INFARCTION W CC"/>
    <n v="67"/>
    <x v="5412"/>
    <n v="12505.46"/>
    <n v="5553.64"/>
  </r>
  <r>
    <s v="CENTRAL CAROLINA HOSPITAL"/>
    <s v="SANFORD"/>
    <x v="33"/>
    <s v="NC - Durham"/>
    <n v="65"/>
    <s v="INTRACRANIAL HEMORRHAGE OR CEREBRAL INFARCTION W CC"/>
    <n v="44"/>
    <x v="5413"/>
    <n v="8091.79"/>
    <n v="3614.76"/>
  </r>
  <r>
    <s v="CLEVELAND REGIONAL MEDICAL CENTER"/>
    <s v="SHELBY"/>
    <x v="33"/>
    <s v="NC - Charlotte"/>
    <n v="65"/>
    <s v="INTRACRANIAL HEMORRHAGE OR CEREBRAL INFARCTION W CC"/>
    <n v="71"/>
    <x v="5414"/>
    <n v="5893.67"/>
    <n v="5881.28"/>
  </r>
  <r>
    <s v="PARK RIDGE HEALTH"/>
    <s v="HENDERSONVILLE"/>
    <x v="33"/>
    <s v="NC - Asheville"/>
    <n v="65"/>
    <s v="INTRACRANIAL HEMORRHAGE OR CEREBRAL INFARCTION W CC"/>
    <n v="55"/>
    <x v="5415"/>
    <n v="11282.77"/>
    <n v="5878.11"/>
  </r>
  <r>
    <s v="SAMPSON REGIONAL MEDICAL CENTER"/>
    <s v="CLINTON"/>
    <x v="33"/>
    <s v="NC - Raleigh"/>
    <n v="65"/>
    <s v="INTRACRANIAL HEMORRHAGE OR CEREBRAL INFARCTION W CC"/>
    <n v="70"/>
    <x v="5416"/>
    <n v="11056.49"/>
    <n v="50141.89"/>
  </r>
  <r>
    <s v="LENOIR MEMORIAL HOSPITAL"/>
    <s v="KINSTON"/>
    <x v="33"/>
    <s v="NC - Greenville"/>
    <n v="65"/>
    <s v="INTRACRANIAL HEMORRHAGE OR CEREBRAL INFARCTION W CC"/>
    <n v="25"/>
    <x v="5417"/>
    <n v="11481.2"/>
    <n v="4200.17"/>
  </r>
  <r>
    <s v="CAPE FEAR VALLEY MEDICAL CENTER"/>
    <s v="FAYETTEVILLE"/>
    <x v="33"/>
    <s v="NC - Raleigh"/>
    <n v="65"/>
    <s v="INTRACRANIAL HEMORRHAGE OR CEREBRAL INFARCTION W CC"/>
    <n v="42"/>
    <x v="5418"/>
    <n v="6467.87"/>
    <n v="6617.66"/>
  </r>
  <r>
    <s v="DUKE UNIVERSITY HOSPITAL"/>
    <s v="DURHAM"/>
    <x v="33"/>
    <s v="NC - Durham"/>
    <n v="65"/>
    <s v="INTRACRANIAL HEMORRHAGE OR CEREBRAL INFARCTION W CC"/>
    <n v="57"/>
    <x v="5419"/>
    <n v="5647.52"/>
    <n v="13880.79"/>
  </r>
  <r>
    <s v="GASTON MEMORIAL HOSPITAL"/>
    <s v="GASTONIA"/>
    <x v="33"/>
    <s v="NC - Charlotte"/>
    <n v="65"/>
    <s v="INTRACRANIAL HEMORRHAGE OR CEREBRAL INFARCTION W CC"/>
    <n v="51"/>
    <x v="5420"/>
    <n v="7610.75"/>
    <n v="3864.95"/>
  </r>
  <r>
    <s v="FRANKLIN REGIONAL MEDICAL CENTER"/>
    <s v="LOUISBURG"/>
    <x v="33"/>
    <s v="NC - Raleigh"/>
    <n v="65"/>
    <s v="INTRACRANIAL HEMORRHAGE OR CEREBRAL INFARCTION W CC"/>
    <n v="64"/>
    <x v="5421"/>
    <n v="12421.73"/>
    <n v="10263.57"/>
  </r>
  <r>
    <s v="KINGS MOUNTAIN HOSPITAL INC"/>
    <s v="KINGS MOUNTAIN"/>
    <x v="33"/>
    <s v="NC - Charlotte"/>
    <n v="65"/>
    <s v="INTRACRANIAL HEMORRHAGE OR CEREBRAL INFARCTION W CC"/>
    <n v="36"/>
    <x v="5422"/>
    <n v="7445.43"/>
    <n v="4145.4799999999996"/>
  </r>
  <r>
    <s v="BEAUFORT COUNTY MEDICAL CENTER"/>
    <s v="WASHINGTON"/>
    <x v="33"/>
    <s v="NC - Greenville"/>
    <n v="65"/>
    <s v="INTRACRANIAL HEMORRHAGE OR CEREBRAL INFARCTION W CC"/>
    <n v="78"/>
    <x v="5423"/>
    <n v="25357.84"/>
    <n v="3640.97"/>
  </r>
  <r>
    <s v="IREDELL MEMORIAL HOSPITAL INC"/>
    <s v="STATESVILLE"/>
    <x v="33"/>
    <s v="NC - Winston-Salem"/>
    <n v="65"/>
    <s v="INTRACRANIAL HEMORRHAGE OR CEREBRAL INFARCTION W CC"/>
    <n v="59"/>
    <x v="5424"/>
    <n v="8410.83"/>
    <n v="7169.02"/>
  </r>
  <r>
    <s v="PITT COUNTY MEMORIAL HOSPITAL"/>
    <s v="GREENVILLE"/>
    <x v="33"/>
    <s v="NC - Greenville"/>
    <n v="65"/>
    <s v="INTRACRANIAL HEMORRHAGE OR CEREBRAL INFARCTION W CC"/>
    <n v="124"/>
    <x v="5425"/>
    <n v="8549.8700000000008"/>
    <n v="6504.13"/>
  </r>
  <r>
    <s v="CALDWELL MEMORIAL HOSPITAL"/>
    <s v="LENOIR"/>
    <x v="33"/>
    <s v="NC - Hickory"/>
    <n v="65"/>
    <s v="INTRACRANIAL HEMORRHAGE OR CEREBRAL INFARCTION W CC"/>
    <n v="70"/>
    <x v="5426"/>
    <n v="5442.41"/>
    <n v="6168.73"/>
  </r>
  <r>
    <s v="ONSLOW MEMORIAL HOSPITAL"/>
    <s v="JACKSONVILLE"/>
    <x v="33"/>
    <s v="NC - Greenville"/>
    <n v="65"/>
    <s v="INTRACRANIAL HEMORRHAGE OR CEREBRAL INFARCTION W CC"/>
    <n v="23"/>
    <x v="5427"/>
    <n v="7405.62"/>
    <n v="13524.91"/>
  </r>
  <r>
    <s v="NORTH CAROLINA BAPTIST HOSPITAL"/>
    <s v="WINSTON-SALEM"/>
    <x v="33"/>
    <s v="NC - Winston-Salem"/>
    <n v="65"/>
    <s v="INTRACRANIAL HEMORRHAGE OR CEREBRAL INFARCTION W CC"/>
    <n v="57"/>
    <x v="5428"/>
    <n v="10915.32"/>
    <n v="6659.53"/>
  </r>
  <r>
    <s v="SOUTHEASTERN REGIONAL MEDICAL CENTER"/>
    <s v="LUMBERTON"/>
    <x v="33"/>
    <s v="NC - Durham"/>
    <n v="65"/>
    <s v="INTRACRANIAL HEMORRHAGE OR CEREBRAL INFARCTION W CC"/>
    <n v="39"/>
    <x v="5429"/>
    <n v="10513.95"/>
    <n v="2694.66"/>
  </r>
  <r>
    <s v="WATAUGA MEDICAL CENTER"/>
    <s v="BOONE"/>
    <x v="33"/>
    <s v="TN - Johnson City"/>
    <n v="65"/>
    <s v="INTRACRANIAL HEMORRHAGE OR CEREBRAL INFARCTION W CC"/>
    <n v="58"/>
    <x v="5430"/>
    <n v="7067.93"/>
    <n v="5644.85"/>
  </r>
  <r>
    <s v="PRESBYTERIAN HOSPITAL"/>
    <s v="CHARLOTTE"/>
    <x v="33"/>
    <s v="NC - Charlotte"/>
    <n v="65"/>
    <s v="INTRACRANIAL HEMORRHAGE OR CEREBRAL INFARCTION W CC"/>
    <n v="56"/>
    <x v="5431"/>
    <n v="5730.25"/>
    <n v="5058.6000000000004"/>
  </r>
  <r>
    <s v="MOREHEAD MEMORIAL HOSPITAL"/>
    <s v="EDEN"/>
    <x v="33"/>
    <s v="NC - Greensboro"/>
    <n v="65"/>
    <s v="INTRACRANIAL HEMORRHAGE OR CEREBRAL INFARCTION W CC"/>
    <n v="56"/>
    <x v="5432"/>
    <n v="8851.76"/>
    <n v="5957.39"/>
  </r>
  <r>
    <s v="UNIVERSITY OF NORTH CAROLINA HOSPITAL"/>
    <s v="CHAPEL HILL"/>
    <x v="33"/>
    <s v="NC - Durham"/>
    <n v="65"/>
    <s v="INTRACRANIAL HEMORRHAGE OR CEREBRAL INFARCTION W CC"/>
    <n v="69"/>
    <x v="5433"/>
    <n v="11920.49"/>
    <n v="7733.55"/>
  </r>
  <r>
    <s v="WILKES REGIONAL MEDICAL CENTER"/>
    <s v="NORTH WILKESBOR"/>
    <x v="33"/>
    <s v="NC - Winston-Salem"/>
    <n v="65"/>
    <s v="INTRACRANIAL HEMORRHAGE OR CEREBRAL INFARCTION W CC"/>
    <n v="35"/>
    <x v="5434"/>
    <n v="6164.03"/>
    <n v="5073.67"/>
  </r>
  <r>
    <s v="COLUMBUS REGIONAL HEALTHCARE SYSTEM"/>
    <s v="WHITEVILLE"/>
    <x v="33"/>
    <s v="NC - Wilmington"/>
    <n v="65"/>
    <s v="INTRACRANIAL HEMORRHAGE OR CEREBRAL INFARCTION W CC"/>
    <n v="45"/>
    <x v="5435"/>
    <n v="5932.85"/>
    <n v="8308.7999999999993"/>
  </r>
  <r>
    <s v="WAKEMED  RALEIGH CAMPUS"/>
    <s v="RALEIGH"/>
    <x v="33"/>
    <s v="NC - Raleigh"/>
    <n v="65"/>
    <s v="INTRACRANIAL HEMORRHAGE OR CEREBRAL INFARCTION W CC"/>
    <n v="45"/>
    <x v="5436"/>
    <n v="4720.87"/>
    <n v="7901.94"/>
  </r>
  <r>
    <s v="ALAMANCE REGIONAL MEDICAL CENTER"/>
    <s v="BURLINGTON"/>
    <x v="33"/>
    <s v="NC - Durham"/>
    <n v="65"/>
    <s v="INTRACRANIAL HEMORRHAGE OR CEREBRAL INFARCTION W CC"/>
    <n v="22"/>
    <x v="5437"/>
    <n v="5891.64"/>
    <n v="8081.83"/>
  </r>
  <r>
    <s v="BETSY JOHNSON REGIONAL  HOSPITAL"/>
    <s v="DUNN"/>
    <x v="33"/>
    <s v="NC - Raleigh"/>
    <n v="65"/>
    <s v="INTRACRANIAL HEMORRHAGE OR CEREBRAL INFARCTION W CC"/>
    <n v="57"/>
    <x v="5438"/>
    <n v="5898.63"/>
    <n v="7086.69"/>
  </r>
  <r>
    <s v="DUKE HEALTH RALEIGH HOSPITAL"/>
    <s v="RALEIGH"/>
    <x v="33"/>
    <s v="NC - Raleigh"/>
    <n v="65"/>
    <s v="INTRACRANIAL HEMORRHAGE OR CEREBRAL INFARCTION W CC"/>
    <n v="54"/>
    <x v="5439"/>
    <n v="6319.12"/>
    <n v="7135.6"/>
  </r>
  <r>
    <s v="GRACE HOSPITAL INC"/>
    <s v="MORGANTON"/>
    <x v="33"/>
    <s v="NC - Charlotte"/>
    <n v="65"/>
    <s v="INTRACRANIAL HEMORRHAGE OR CEREBRAL INFARCTION W CC"/>
    <n v="64"/>
    <x v="5440"/>
    <n v="9357.19"/>
    <n v="6328.44"/>
  </r>
  <r>
    <s v="THOMASVILLE MEDICAL CENTER"/>
    <s v="THOMASVILLE"/>
    <x v="33"/>
    <s v="NC - Winston-Salem"/>
    <n v="65"/>
    <s v="INTRACRANIAL HEMORRHAGE OR CEREBRAL INFARCTION W CC"/>
    <n v="147"/>
    <x v="5441"/>
    <n v="4636.47"/>
    <n v="4548.99"/>
  </r>
  <r>
    <s v="THE MCDOWELL HOSPITAL"/>
    <s v="MARION"/>
    <x v="33"/>
    <s v="NC - Asheville"/>
    <n v="65"/>
    <s v="INTRACRANIAL HEMORRHAGE OR CEREBRAL INFARCTION W CC"/>
    <n v="50"/>
    <x v="5442"/>
    <n v="10705.68"/>
    <n v="5765.58"/>
  </r>
  <r>
    <s v="JOHNSTON MEMORIAL HOSPITAL"/>
    <s v="SMITHFIELD"/>
    <x v="33"/>
    <s v="NC - Raleigh"/>
    <n v="65"/>
    <s v="INTRACRANIAL HEMORRHAGE OR CEREBRAL INFARCTION W CC"/>
    <n v="45"/>
    <x v="5443"/>
    <n v="10463.91"/>
    <n v="5085.3999999999996"/>
  </r>
  <r>
    <s v="MOSES H CONE MEMORIAL HOSPITAL  THE"/>
    <s v="GREENSBORO"/>
    <x v="33"/>
    <s v="NC - Greensboro"/>
    <n v="65"/>
    <s v="INTRACRANIAL HEMORRHAGE OR CEREBRAL INFARCTION W CC"/>
    <n v="64"/>
    <x v="5444"/>
    <n v="9314.98"/>
    <n v="7136.53"/>
  </r>
  <r>
    <s v="LEXINGTON MEMORIAL HOSPITAL INC"/>
    <s v="LEXINGTON"/>
    <x v="33"/>
    <s v="NC - Winston-Salem"/>
    <n v="65"/>
    <s v="INTRACRANIAL HEMORRHAGE OR CEREBRAL INFARCTION W CC"/>
    <n v="74"/>
    <x v="5445"/>
    <n v="6427.2"/>
    <n v="14482.26"/>
  </r>
  <r>
    <s v="HUGH CHATHAM MEMORIAL HOSPITAL"/>
    <s v="ELKIN"/>
    <x v="33"/>
    <s v="NC - Winston-Salem"/>
    <n v="65"/>
    <s v="INTRACRANIAL HEMORRHAGE OR CEREBRAL INFARCTION W CC"/>
    <n v="47"/>
    <x v="5446"/>
    <n v="7143.78"/>
    <n v="9144.17"/>
  </r>
  <r>
    <s v="CAROLINAS MED CENTER-MERCY"/>
    <s v="CHARLOTTE"/>
    <x v="33"/>
    <s v="NC - Charlotte"/>
    <n v="65"/>
    <s v="INTRACRANIAL HEMORRHAGE OR CEREBRAL INFARCTION W CC"/>
    <n v="47"/>
    <x v="5447"/>
    <n v="6553.75"/>
    <n v="8263.7999999999993"/>
  </r>
  <r>
    <s v="ROANOKE CHOWAN HOSPITAL"/>
    <s v="AHOSKIE"/>
    <x v="33"/>
    <s v="NC - Greenville"/>
    <n v="65"/>
    <s v="INTRACRANIAL HEMORRHAGE OR CEREBRAL INFARCTION W CC"/>
    <n v="47"/>
    <x v="5448"/>
    <n v="6276.89"/>
    <n v="12578.07"/>
  </r>
  <r>
    <s v="SANDHILLS REGIONAL MEDICAL CENTER"/>
    <s v="HAMLET"/>
    <x v="33"/>
    <s v="NC - Charlotte"/>
    <n v="65"/>
    <s v="INTRACRANIAL HEMORRHAGE OR CEREBRAL INFARCTION W CC"/>
    <n v="60"/>
    <x v="5449"/>
    <n v="4701.3"/>
    <n v="6872.44"/>
  </r>
  <r>
    <s v="HERITAGE HOSPITAL"/>
    <s v="TARBORO"/>
    <x v="33"/>
    <s v="NC - Greenville"/>
    <n v="65"/>
    <s v="INTRACRANIAL HEMORRHAGE OR CEREBRAL INFARCTION W CC"/>
    <n v="28"/>
    <x v="5450"/>
    <n v="7690.88"/>
    <n v="9789.82"/>
  </r>
  <r>
    <s v="ALBEMARLE HOSPITAL AUTHORITY"/>
    <s v="ELIZABETH CITY"/>
    <x v="33"/>
    <s v="VA - Norfolk"/>
    <n v="65"/>
    <s v="INTRACRANIAL HEMORRHAGE OR CEREBRAL INFARCTION W CC"/>
    <n v="45"/>
    <x v="5451"/>
    <n v="5054.6400000000003"/>
    <n v="3159.99"/>
  </r>
  <r>
    <s v="CAROLINAS MEDICAL CENTER/BEHAV HEALTH"/>
    <s v="CHARLOTTE"/>
    <x v="33"/>
    <s v="NC - Charlotte"/>
    <n v="65"/>
    <s v="INTRACRANIAL HEMORRHAGE OR CEREBRAL INFARCTION W CC"/>
    <n v="51"/>
    <x v="5452"/>
    <n v="6692.83"/>
    <n v="11032.93"/>
  </r>
  <r>
    <s v="REX HOSPITAL"/>
    <s v="RALEIGH"/>
    <x v="33"/>
    <s v="NC - Raleigh"/>
    <n v="65"/>
    <s v="INTRACRANIAL HEMORRHAGE OR CEREBRAL INFARCTION W CC"/>
    <n v="63"/>
    <x v="5453"/>
    <n v="6775.21"/>
    <n v="11735.24"/>
  </r>
  <r>
    <s v="FIRSTHEALTH MOORE REGIONAL HOSPITAL"/>
    <s v="PINEHURST"/>
    <x v="33"/>
    <s v="NC - Durham"/>
    <n v="65"/>
    <s v="INTRACRANIAL HEMORRHAGE OR CEREBRAL INFARCTION W CC"/>
    <n v="41"/>
    <x v="5454"/>
    <n v="9106.18"/>
    <n v="8584"/>
  </r>
  <r>
    <s v="FRYE REGIONAL MEDICAL CENTER"/>
    <s v="HICKORY"/>
    <x v="33"/>
    <s v="NC - Hickory"/>
    <n v="65"/>
    <s v="INTRACRANIAL HEMORRHAGE OR CEREBRAL INFARCTION W CC"/>
    <n v="46"/>
    <x v="5455"/>
    <n v="8612.56"/>
    <n v="10828.6"/>
  </r>
  <r>
    <s v="STANLY REGIONAL MEDICAL CENTER"/>
    <s v="ALBEMARLE"/>
    <x v="33"/>
    <s v="NC - Charlotte"/>
    <n v="65"/>
    <s v="INTRACRANIAL HEMORRHAGE OR CEREBRAL INFARCTION W CC"/>
    <n v="99"/>
    <x v="5456"/>
    <n v="10325.64"/>
    <n v="18948.099999999999"/>
  </r>
  <r>
    <s v="DUPLIN GENERAL HOSPITAL"/>
    <s v="KENANSVILLE"/>
    <x v="33"/>
    <s v="NC - Greenville"/>
    <n v="65"/>
    <s v="INTRACRANIAL HEMORRHAGE OR CEREBRAL INFARCTION W CC"/>
    <n v="66"/>
    <x v="5457"/>
    <n v="7453.62"/>
    <n v="5522.99"/>
  </r>
  <r>
    <s v="RANDOLPH HOSPITAL"/>
    <s v="ASHEBORO"/>
    <x v="33"/>
    <s v="NC - Greensboro"/>
    <n v="65"/>
    <s v="INTRACRANIAL HEMORRHAGE OR CEREBRAL INFARCTION W CC"/>
    <n v="40"/>
    <x v="5458"/>
    <n v="6946.52"/>
    <n v="2967.53"/>
  </r>
  <r>
    <s v="WILSON MEDICAL CENTER"/>
    <s v="WILSON"/>
    <x v="33"/>
    <s v="NC - Raleigh"/>
    <n v="65"/>
    <s v="INTRACRANIAL HEMORRHAGE OR CEREBRAL INFARCTION W CC"/>
    <n v="37"/>
    <x v="5459"/>
    <n v="5029.53"/>
    <n v="7931.46"/>
  </r>
  <r>
    <s v="LAKE NORMAN REGIONAL MEDICAL CENTER"/>
    <s v="MOORESVILLE"/>
    <x v="33"/>
    <s v="NC - Charlotte"/>
    <n v="65"/>
    <s v="INTRACRANIAL HEMORRHAGE OR CEREBRAL INFARCTION W CC"/>
    <n v="44"/>
    <x v="5460"/>
    <n v="5195.09"/>
    <n v="13115.17"/>
  </r>
  <r>
    <s v="CAROLINAS MEDICAL CENTER-UNION"/>
    <s v="MONROE"/>
    <x v="33"/>
    <s v="NC - Charlotte"/>
    <n v="65"/>
    <s v="INTRACRANIAL HEMORRHAGE OR CEREBRAL INFARCTION W CC"/>
    <n v="59"/>
    <x v="5461"/>
    <n v="5348.66"/>
    <n v="4817.1499999999996"/>
  </r>
  <r>
    <s v="CAROLINA EAST MEDICAL CENTER"/>
    <s v="NEW BERN"/>
    <x v="33"/>
    <s v="NC - Greenville"/>
    <n v="65"/>
    <s v="INTRACRANIAL HEMORRHAGE OR CEREBRAL INFARCTION W CC"/>
    <n v="59"/>
    <x v="5462"/>
    <n v="7145.89"/>
    <n v="8813.09"/>
  </r>
  <r>
    <s v="MARIA PARHAM MEDICAL CENTER"/>
    <s v="HENDERSON"/>
    <x v="33"/>
    <s v="NC - Durham"/>
    <n v="65"/>
    <s v="INTRACRANIAL HEMORRHAGE OR CEREBRAL INFARCTION W CC"/>
    <n v="42"/>
    <x v="5463"/>
    <n v="6578.48"/>
    <n v="4197.0600000000004"/>
  </r>
  <r>
    <s v="MARTIN GENERAL HOSPITAL"/>
    <s v="WILLIAMSTON"/>
    <x v="33"/>
    <s v="NC - Greenville"/>
    <n v="65"/>
    <s v="INTRACRANIAL HEMORRHAGE OR CEREBRAL INFARCTION W CC"/>
    <n v="30"/>
    <x v="5464"/>
    <n v="7734.67"/>
    <n v="2404.63"/>
  </r>
  <r>
    <s v="NEW HANOVER REGIONAL MEDICAL CENTER"/>
    <s v="WILMINGTON"/>
    <x v="33"/>
    <s v="NC - Wilmington"/>
    <n v="65"/>
    <s v="INTRACRANIAL HEMORRHAGE OR CEREBRAL INFARCTION W CC"/>
    <n v="69"/>
    <x v="5465"/>
    <n v="5625.3"/>
    <n v="6317.34"/>
  </r>
  <r>
    <s v="CARTERET GENERAL HOSPITAL"/>
    <s v="MOREHEAD CITY"/>
    <x v="33"/>
    <s v="NC - Greenville"/>
    <n v="65"/>
    <s v="INTRACRANIAL HEMORRHAGE OR CEREBRAL INFARCTION W CC"/>
    <n v="75"/>
    <x v="5466"/>
    <n v="5243.61"/>
    <n v="3381.89"/>
  </r>
  <r>
    <s v="CATAWBA VALLEY MEDICAL CENTER"/>
    <s v="HICKORY"/>
    <x v="33"/>
    <s v="NC - Hickory"/>
    <n v="65"/>
    <s v="INTRACRANIAL HEMORRHAGE OR CEREBRAL INFARCTION W CC"/>
    <n v="50"/>
    <x v="5467"/>
    <n v="6168.39"/>
    <n v="9492.48"/>
  </r>
  <r>
    <s v="DAVIS REGIONAL MEDICAL CENTER"/>
    <s v="STATESVILLE"/>
    <x v="33"/>
    <s v="NC - Winston-Salem"/>
    <n v="65"/>
    <s v="INTRACRANIAL HEMORRHAGE OR CEREBRAL INFARCTION W CC"/>
    <n v="54"/>
    <x v="5468"/>
    <n v="7290.4"/>
    <n v="10770.07"/>
  </r>
  <r>
    <s v="CAROLINAS MEDICAL CENTER-LINCOLN"/>
    <s v="LINCOLNTON"/>
    <x v="33"/>
    <s v="NC - Charlotte"/>
    <n v="65"/>
    <s v="INTRACRANIAL HEMORRHAGE OR CEREBRAL INFARCTION W CC"/>
    <n v="147"/>
    <x v="5469"/>
    <n v="11497.08"/>
    <n v="5728.73"/>
  </r>
  <r>
    <s v="NASH GENERAL HOSPITAL"/>
    <s v="ROCKY MOUNT"/>
    <x v="33"/>
    <s v="NC - Raleigh"/>
    <n v="65"/>
    <s v="INTRACRANIAL HEMORRHAGE OR CEREBRAL INFARCTION W CC"/>
    <n v="30"/>
    <x v="5470"/>
    <n v="4146.42"/>
    <n v="5573.58"/>
  </r>
  <r>
    <s v="HALIFAX REGIONAL MEDICAL CENTER INC"/>
    <s v="ROANOKE RAPIDS"/>
    <x v="33"/>
    <s v="NC - Raleigh"/>
    <n v="65"/>
    <s v="INTRACRANIAL HEMORRHAGE OR CEREBRAL INFARCTION W CC"/>
    <n v="56"/>
    <x v="5471"/>
    <n v="7582.7"/>
    <n v="3478.55"/>
  </r>
  <r>
    <s v="DURHAM REGIONAL HOSPITAL"/>
    <s v="DURHAM"/>
    <x v="33"/>
    <s v="NC - Durham"/>
    <n v="65"/>
    <s v="INTRACRANIAL HEMORRHAGE OR CEREBRAL INFARCTION W CC"/>
    <n v="53"/>
    <x v="5472"/>
    <n v="12831.67"/>
    <n v="9300.73"/>
  </r>
  <r>
    <s v="BRUNSWICK COMMUNITY HOSPITAL"/>
    <s v="SUPPLY"/>
    <x v="33"/>
    <s v="NC - Wilmington"/>
    <n v="65"/>
    <s v="INTRACRANIAL HEMORRHAGE OR CEREBRAL INFARCTION W CC"/>
    <n v="70"/>
    <x v="5473"/>
    <n v="4277.0200000000004"/>
    <n v="11710.26"/>
  </r>
  <r>
    <s v="CAROLINAS MED CTR-UNIVERSITY"/>
    <s v="CHARLOTTE"/>
    <x v="33"/>
    <s v="NC - Charlotte"/>
    <n v="65"/>
    <s v="INTRACRANIAL HEMORRHAGE OR CEREBRAL INFARCTION W CC"/>
    <n v="42"/>
    <x v="5474"/>
    <n v="5445.19"/>
    <n v="4816.93"/>
  </r>
  <r>
    <s v="PRESBYTERIAN HOSPITAL MATTHEWS"/>
    <s v="MATTHEWS"/>
    <x v="33"/>
    <s v="NC - Charlotte"/>
    <n v="65"/>
    <s v="INTRACRANIAL HEMORRHAGE OR CEREBRAL INFARCTION W CC"/>
    <n v="69"/>
    <x v="5475"/>
    <n v="13109.48"/>
    <n v="6895.55"/>
  </r>
  <r>
    <s v="WAKEMED  CARY HOSPITAL"/>
    <s v="CARY"/>
    <x v="33"/>
    <s v="NC - Raleigh"/>
    <n v="65"/>
    <s v="INTRACRANIAL HEMORRHAGE OR CEREBRAL INFARCTION W CC"/>
    <n v="65"/>
    <x v="5476"/>
    <n v="4762.17"/>
    <n v="5952.3"/>
  </r>
  <r>
    <s v="PRESBYTERIAN HOSPITAL HUNTERSVILLE"/>
    <s v="HUNTERSVILLE"/>
    <x v="33"/>
    <s v="NC - Charlotte"/>
    <n v="65"/>
    <s v="INTRACRANIAL HEMORRHAGE OR CEREBRAL INFARCTION W CC"/>
    <n v="51"/>
    <x v="5477"/>
    <n v="5456.64"/>
    <n v="5292.23"/>
  </r>
  <r>
    <s v="MEDWEST HAYWOOD"/>
    <s v="CLYDE"/>
    <x v="33"/>
    <s v="NC - Asheville"/>
    <n v="65"/>
    <s v="INTRACRANIAL HEMORRHAGE OR CEREBRAL INFARCTION W CC"/>
    <n v="54"/>
    <x v="5478"/>
    <n v="4506.5"/>
    <n v="6310"/>
  </r>
  <r>
    <s v="ST ALEXIUS MEDICAL CENTER"/>
    <s v="BISMARCK"/>
    <x v="34"/>
    <s v="ND - Bismarck"/>
    <n v="65"/>
    <s v="INTRACRANIAL HEMORRHAGE OR CEREBRAL INFARCTION W CC"/>
    <n v="47"/>
    <x v="5479"/>
    <n v="7614.07"/>
    <n v="7606.13"/>
  </r>
  <r>
    <s v="TRINITY HOSPITALS"/>
    <s v="MINOT"/>
    <x v="34"/>
    <s v="ND - Minot"/>
    <n v="65"/>
    <s v="INTRACRANIAL HEMORRHAGE OR CEREBRAL INFARCTION W CC"/>
    <n v="45"/>
    <x v="5480"/>
    <n v="6545.99"/>
    <n v="4925.67"/>
  </r>
  <r>
    <s v="SANFORD MEDICAL CENTER FARGO"/>
    <s v="FARGO"/>
    <x v="34"/>
    <s v="ND - Fargo/Moorhead MN"/>
    <n v="65"/>
    <s v="INTRACRANIAL HEMORRHAGE OR CEREBRAL INFARCTION W CC"/>
    <n v="96"/>
    <x v="5481"/>
    <n v="5332.99"/>
    <n v="9350.0300000000007"/>
  </r>
  <r>
    <s v="MEDCENTER ONE"/>
    <s v="BISMARCK"/>
    <x v="34"/>
    <s v="ND - Bismarck"/>
    <n v="65"/>
    <s v="INTRACRANIAL HEMORRHAGE OR CEREBRAL INFARCTION W CC"/>
    <n v="33"/>
    <x v="5482"/>
    <n v="6662.82"/>
    <n v="4871.16"/>
  </r>
  <r>
    <s v="ALTRU HOSPITAL"/>
    <s v="GRAND FORKS"/>
    <x v="34"/>
    <s v="ND - Grand Forks"/>
    <n v="65"/>
    <s v="INTRACRANIAL HEMORRHAGE OR CEREBRAL INFARCTION W CC"/>
    <n v="45"/>
    <x v="5483"/>
    <n v="12551.55"/>
    <n v="5102.93"/>
  </r>
  <r>
    <s v="ESSENTIA HEALTH-FARGO"/>
    <s v="FARGO"/>
    <x v="34"/>
    <s v="ND - Fargo/Moorhead MN"/>
    <n v="65"/>
    <s v="INTRACRANIAL HEMORRHAGE OR CEREBRAL INFARCTION W CC"/>
    <n v="57"/>
    <x v="5484"/>
    <n v="12495.01"/>
    <n v="2283.44"/>
  </r>
  <r>
    <s v="MERCY HOSPITAL ANDERSON"/>
    <s v="CINCINNATI"/>
    <x v="35"/>
    <s v="OH - Cincinnati"/>
    <n v="65"/>
    <s v="INTRACRANIAL HEMORRHAGE OR CEREBRAL INFARCTION W CC"/>
    <n v="125"/>
    <x v="5485"/>
    <n v="7384.32"/>
    <n v="9554.5400000000009"/>
  </r>
  <r>
    <s v="SAMARITAN HOSPITAL - PEOPLES HOSPITAL"/>
    <s v="ASHLAND"/>
    <x v="35"/>
    <s v="OH - Columbus"/>
    <n v="65"/>
    <s v="INTRACRANIAL HEMORRHAGE OR CEREBRAL INFARCTION W CC"/>
    <n v="51"/>
    <x v="5486"/>
    <n v="8081.17"/>
    <n v="5446.16"/>
  </r>
  <r>
    <s v="UNIVERSITY HOSPITAL  INC"/>
    <s v="CINCINNATI"/>
    <x v="35"/>
    <s v="OH - Cincinnati"/>
    <n v="65"/>
    <s v="INTRACRANIAL HEMORRHAGE OR CEREBRAL INFARCTION W CC"/>
    <n v="86"/>
    <x v="5487"/>
    <n v="4941.8100000000004"/>
    <n v="4554.29"/>
  </r>
  <r>
    <s v="RIVERSIDE METHODIST HOSPITAL"/>
    <s v="COLUMBUS"/>
    <x v="35"/>
    <s v="OH - Columbus"/>
    <n v="65"/>
    <s v="INTRACRANIAL HEMORRHAGE OR CEREBRAL INFARCTION W CC"/>
    <n v="46"/>
    <x v="5488"/>
    <n v="4766.1499999999996"/>
    <n v="10023.209999999999"/>
  </r>
  <r>
    <s v="SOUTHERN OHIO MEDICAL CENTER"/>
    <s v="PORTSMOUTH"/>
    <x v="35"/>
    <s v="OH - Columbus"/>
    <n v="65"/>
    <s v="INTRACRANIAL HEMORRHAGE OR CEREBRAL INFARCTION W CC"/>
    <n v="24"/>
    <x v="5489"/>
    <n v="4221.91"/>
    <n v="5482.54"/>
  </r>
  <r>
    <s v="LIMA MEMORIAL HEALTH SYSTEM"/>
    <s v="LIMA"/>
    <x v="35"/>
    <s v="OH - Dayton"/>
    <n v="65"/>
    <s v="INTRACRANIAL HEMORRHAGE OR CEREBRAL INFARCTION W CC"/>
    <n v="62"/>
    <x v="5490"/>
    <n v="6069.17"/>
    <n v="3453.87"/>
  </r>
  <r>
    <s v="UNION HOSPITAL"/>
    <s v="DOVER"/>
    <x v="35"/>
    <s v="OH - Canton"/>
    <n v="65"/>
    <s v="INTRACRANIAL HEMORRHAGE OR CEREBRAL INFARCTION W CC"/>
    <n v="54"/>
    <x v="5491"/>
    <n v="5215.07"/>
    <n v="6572.04"/>
  </r>
  <r>
    <s v="MARION GENERAL HOSPITAL"/>
    <s v="MARION"/>
    <x v="35"/>
    <s v="OH - Columbus"/>
    <n v="65"/>
    <s v="INTRACRANIAL HEMORRHAGE OR CEREBRAL INFARCTION W CC"/>
    <n v="61"/>
    <x v="5492"/>
    <n v="5133.3"/>
    <n v="3755.23"/>
  </r>
  <r>
    <s v="MOUNT CARMEL ST ANN'S HOSPITAL"/>
    <s v="WESTERVILLE"/>
    <x v="35"/>
    <s v="OH - Columbus"/>
    <n v="65"/>
    <s v="INTRACRANIAL HEMORRHAGE OR CEREBRAL INFARCTION W CC"/>
    <n v="51"/>
    <x v="5493"/>
    <n v="7367.55"/>
    <n v="3718.67"/>
  </r>
  <r>
    <s v="JEWISH HOSPITAL  LLC"/>
    <s v="CINCINNATI"/>
    <x v="35"/>
    <s v="OH - Cincinnati"/>
    <n v="65"/>
    <s v="INTRACRANIAL HEMORRHAGE OR CEREBRAL INFARCTION W CC"/>
    <n v="49"/>
    <x v="5494"/>
    <n v="6664.4"/>
    <n v="6535.53"/>
  </r>
  <r>
    <s v="GRANT MEDICAL CENTER"/>
    <s v="COLUMBUS"/>
    <x v="35"/>
    <s v="OH - Columbus"/>
    <n v="65"/>
    <s v="INTRACRANIAL HEMORRHAGE OR CEREBRAL INFARCTION W CC"/>
    <n v="54"/>
    <x v="5495"/>
    <n v="7788.79"/>
    <n v="4619.42"/>
  </r>
  <r>
    <s v="SUMMA HEALTH SYSTEM BARBERTON HOSPITAL"/>
    <s v="BARBERTON"/>
    <x v="35"/>
    <s v="OH - Akron"/>
    <n v="65"/>
    <s v="INTRACRANIAL HEMORRHAGE OR CEREBRAL INFARCTION W CC"/>
    <n v="51"/>
    <x v="5496"/>
    <n v="6750.12"/>
    <n v="6440.06"/>
  </r>
  <r>
    <s v="SUMMA HEALTH SYSTEMS HOSPITALS"/>
    <s v="AKRON"/>
    <x v="35"/>
    <s v="OH - Akron"/>
    <n v="65"/>
    <s v="INTRACRANIAL HEMORRHAGE OR CEREBRAL INFARCTION W CC"/>
    <n v="27"/>
    <x v="5497"/>
    <n v="8285.33"/>
    <n v="3982.58"/>
  </r>
  <r>
    <s v="FIRELANDS REGIONAL MEDICAL CENTER"/>
    <s v="SANDUSKY"/>
    <x v="35"/>
    <s v="OH - Cleveland"/>
    <n v="65"/>
    <s v="INTRACRANIAL HEMORRHAGE OR CEREBRAL INFARCTION W CC"/>
    <n v="60"/>
    <x v="5498"/>
    <n v="6660.1"/>
    <n v="4546.8900000000003"/>
  </r>
  <r>
    <s v="GREENE MEMORIAL HOSPITAL"/>
    <s v="XENIA"/>
    <x v="35"/>
    <s v="OH - Kettering"/>
    <n v="65"/>
    <s v="INTRACRANIAL HEMORRHAGE OR CEREBRAL INFARCTION W CC"/>
    <n v="48"/>
    <x v="5499"/>
    <n v="8242"/>
    <n v="4441.9799999999996"/>
  </r>
  <r>
    <s v="AKRON GENERAL MEDICAL CENTER"/>
    <s v="AKRON"/>
    <x v="35"/>
    <s v="OH - Akron"/>
    <n v="65"/>
    <s v="INTRACRANIAL HEMORRHAGE OR CEREBRAL INFARCTION W CC"/>
    <n v="56"/>
    <x v="5500"/>
    <n v="5458"/>
    <n v="5794.67"/>
  </r>
  <r>
    <s v="WOOD COUNTY HOSPITAL"/>
    <s v="BOWLING GREEN"/>
    <x v="35"/>
    <s v="OH - Toledo"/>
    <n v="65"/>
    <s v="INTRACRANIAL HEMORRHAGE OR CEREBRAL INFARCTION W CC"/>
    <n v="44"/>
    <x v="5501"/>
    <n v="7537.27"/>
    <n v="2847.16"/>
  </r>
  <r>
    <s v="MOUNT CARMEL HEALTH"/>
    <s v="COLUMBUS"/>
    <x v="35"/>
    <s v="OH - Columbus"/>
    <n v="65"/>
    <s v="INTRACRANIAL HEMORRHAGE OR CEREBRAL INFARCTION W CC"/>
    <n v="75"/>
    <x v="5502"/>
    <n v="6913.02"/>
    <n v="4223.6099999999997"/>
  </r>
  <r>
    <s v="WOOSTER COMMUNITY HOSPITAL"/>
    <s v="WOOSTER"/>
    <x v="35"/>
    <s v="OH - Canton"/>
    <n v="65"/>
    <s v="INTRACRANIAL HEMORRHAGE OR CEREBRAL INFARCTION W CC"/>
    <n v="156"/>
    <x v="5503"/>
    <n v="10958.54"/>
    <n v="3283.35"/>
  </r>
  <r>
    <s v="ST VINCENT CHARITY MEDICAL CENTER"/>
    <s v="CLEVELAND"/>
    <x v="35"/>
    <s v="OH - Cleveland"/>
    <n v="65"/>
    <s v="INTRACRANIAL HEMORRHAGE OR CEREBRAL INFARCTION W CC"/>
    <n v="70"/>
    <x v="5504"/>
    <n v="7037.9"/>
    <n v="5688.9"/>
  </r>
  <r>
    <s v="GENESIS HEALTHCARE SYSTEM"/>
    <s v="ZANESVILLE"/>
    <x v="35"/>
    <s v="OH - Columbus"/>
    <n v="65"/>
    <s v="INTRACRANIAL HEMORRHAGE OR CEREBRAL INFARCTION W CC"/>
    <n v="92"/>
    <x v="5505"/>
    <n v="5838.36"/>
    <n v="3890.74"/>
  </r>
  <r>
    <s v="PARMA COMMUNITY GENERAL HOSPITAL"/>
    <s v="PARMA"/>
    <x v="35"/>
    <s v="OH - Cleveland"/>
    <n v="65"/>
    <s v="INTRACRANIAL HEMORRHAGE OR CEREBRAL INFARCTION W CC"/>
    <n v="45"/>
    <x v="5506"/>
    <n v="4855.91"/>
    <n v="3191.18"/>
  </r>
  <r>
    <s v="MCCULLOUGH-HYDE MEMORIAL HOSPITAL"/>
    <s v="OXFORD"/>
    <x v="35"/>
    <s v="OH - Cincinnati"/>
    <n v="65"/>
    <s v="INTRACRANIAL HEMORRHAGE OR CEREBRAL INFARCTION W CC"/>
    <n v="70"/>
    <x v="5507"/>
    <n v="8743.5400000000009"/>
    <n v="4777.71"/>
  </r>
  <r>
    <s v="UNIVERSITY OF TOLEDO MEDICAL CENTER"/>
    <s v="TOLEDO"/>
    <x v="35"/>
    <s v="OH - Toledo"/>
    <n v="65"/>
    <s v="INTRACRANIAL HEMORRHAGE OR CEREBRAL INFARCTION W CC"/>
    <n v="73"/>
    <x v="5508"/>
    <n v="5387.52"/>
    <n v="4775.47"/>
  </r>
  <r>
    <s v="MIAMI VALLEY HOSPITAL"/>
    <s v="DAYTON"/>
    <x v="35"/>
    <s v="OH - Dayton"/>
    <n v="65"/>
    <s v="INTRACRANIAL HEMORRHAGE OR CEREBRAL INFARCTION W CC"/>
    <n v="42"/>
    <x v="5509"/>
    <n v="4789.78"/>
    <n v="10946.64"/>
  </r>
  <r>
    <s v="GOOD SAMARITAN HOSPITAL"/>
    <s v="DAYTON"/>
    <x v="35"/>
    <s v="OH - Dayton"/>
    <n v="65"/>
    <s v="INTRACRANIAL HEMORRHAGE OR CEREBRAL INFARCTION W CC"/>
    <n v="49"/>
    <x v="5510"/>
    <n v="6685.12"/>
    <n v="5935.72"/>
  </r>
  <r>
    <s v="HOLZER MEDICAL CENTER"/>
    <s v="GALLIPOLIS"/>
    <x v="35"/>
    <s v="OH - Columbus"/>
    <n v="65"/>
    <s v="INTRACRANIAL HEMORRHAGE OR CEREBRAL INFARCTION W CC"/>
    <n v="67"/>
    <x v="5511"/>
    <n v="11041.25"/>
    <n v="16797.21"/>
  </r>
  <r>
    <s v="TRUMBULL MEMORIAL HOSPITAL"/>
    <s v="WARREN"/>
    <x v="35"/>
    <s v="OH - Youngstown"/>
    <n v="65"/>
    <s v="INTRACRANIAL HEMORRHAGE OR CEREBRAL INFARCTION W CC"/>
    <n v="37"/>
    <x v="5512"/>
    <n v="4529.63"/>
    <n v="7881.6"/>
  </r>
  <r>
    <s v="MERCY HOSPITAL FAIRFIELD"/>
    <s v="FAIRFIELD"/>
    <x v="35"/>
    <s v="OH - Cincinnati"/>
    <n v="65"/>
    <s v="INTRACRANIAL HEMORRHAGE OR CEREBRAL INFARCTION W CC"/>
    <n v="55"/>
    <x v="5513"/>
    <n v="7641.16"/>
    <n v="6600.15"/>
  </r>
  <r>
    <s v="MERCER COUNTY JOINT TOWNSHIP COMMUNITY HOSPITAL"/>
    <s v="COLDWATER"/>
    <x v="35"/>
    <s v="OH - Dayton"/>
    <n v="65"/>
    <s v="INTRACRANIAL HEMORRHAGE OR CEREBRAL INFARCTION W CC"/>
    <n v="46"/>
    <x v="5514"/>
    <n v="6251.9"/>
    <n v="5191.17"/>
  </r>
  <r>
    <s v="METRO HEALTH MEDICAL CENTER"/>
    <s v="CLEVELAND"/>
    <x v="35"/>
    <s v="OH - Cleveland"/>
    <n v="65"/>
    <s v="INTRACRANIAL HEMORRHAGE OR CEREBRAL INFARCTION W CC"/>
    <n v="64"/>
    <x v="5515"/>
    <n v="6239.84"/>
    <n v="6575.01"/>
  </r>
  <r>
    <s v="ST ELIZABETH HEALTH CENTER"/>
    <s v="YOUNGSTOWN"/>
    <x v="35"/>
    <s v="OH - Youngstown"/>
    <n v="65"/>
    <s v="INTRACRANIAL HEMORRHAGE OR CEREBRAL INFARCTION W CC"/>
    <n v="53"/>
    <x v="5516"/>
    <n v="5005.6400000000003"/>
    <n v="3713.38"/>
  </r>
  <r>
    <s v="FISHER-TITUS HOSPITAL"/>
    <s v="NORWALK"/>
    <x v="35"/>
    <s v="OH - Cleveland"/>
    <n v="65"/>
    <s v="INTRACRANIAL HEMORRHAGE OR CEREBRAL INFARCTION W CC"/>
    <n v="52"/>
    <x v="5517"/>
    <n v="7528.72"/>
    <n v="3458.08"/>
  </r>
  <r>
    <s v="ST RITA'S MEDICAL CENTER"/>
    <s v="LIMA"/>
    <x v="35"/>
    <s v="OH - Dayton"/>
    <n v="65"/>
    <s v="INTRACRANIAL HEMORRHAGE OR CEREBRAL INFARCTION W CC"/>
    <n v="154"/>
    <x v="5518"/>
    <n v="7180.52"/>
    <n v="5495.41"/>
  </r>
  <r>
    <s v="TOLEDO HOSPITAL THE"/>
    <s v="TOLEDO"/>
    <x v="35"/>
    <s v="OH - Toledo"/>
    <n v="65"/>
    <s v="INTRACRANIAL HEMORRHAGE OR CEREBRAL INFARCTION W CC"/>
    <n v="59"/>
    <x v="5519"/>
    <n v="5153.59"/>
    <n v="5118.9799999999996"/>
  </r>
  <r>
    <s v="MERCY MEDICAL CENTER"/>
    <s v="CANTON"/>
    <x v="35"/>
    <s v="OH - Canton"/>
    <n v="65"/>
    <s v="INTRACRANIAL HEMORRHAGE OR CEREBRAL INFARCTION W CC"/>
    <n v="30"/>
    <x v="5520"/>
    <n v="6586.05"/>
    <n v="4034.69"/>
  </r>
  <r>
    <s v="FAIRFIELD MEDICAL CENTER"/>
    <s v="LANCASTER"/>
    <x v="35"/>
    <s v="OH - Columbus"/>
    <n v="65"/>
    <s v="INTRACRANIAL HEMORRHAGE OR CEREBRAL INFARCTION W CC"/>
    <n v="63"/>
    <x v="5521"/>
    <n v="4425.41"/>
    <n v="3608.73"/>
  </r>
  <r>
    <s v="FLOWER HOSPITAL"/>
    <s v="SYLVANIA"/>
    <x v="35"/>
    <s v="OH - Toledo"/>
    <n v="65"/>
    <s v="INTRACRANIAL HEMORRHAGE OR CEREBRAL INFARCTION W CC"/>
    <n v="63"/>
    <x v="5522"/>
    <n v="5658"/>
    <n v="7042.55"/>
  </r>
  <r>
    <s v="ATRIUM MEDICAL CENTER"/>
    <s v="FRANKLIN"/>
    <x v="35"/>
    <s v="OH - Kettering"/>
    <n v="65"/>
    <s v="INTRACRANIAL HEMORRHAGE OR CEREBRAL INFARCTION W CC"/>
    <n v="47"/>
    <x v="5523"/>
    <n v="10303.25"/>
    <n v="7191.64"/>
  </r>
  <r>
    <s v="FAIRVIEW HOSPITAL"/>
    <s v="CLEVELAND"/>
    <x v="35"/>
    <s v="OH - Cleveland"/>
    <n v="65"/>
    <s v="INTRACRANIAL HEMORRHAGE OR CEREBRAL INFARCTION W CC"/>
    <n v="37"/>
    <x v="5524"/>
    <n v="7143.26"/>
    <n v="5682.22"/>
  </r>
  <r>
    <s v="ROBINSON MEMORIAL HOSPITAL"/>
    <s v="RAVENNA"/>
    <x v="35"/>
    <s v="OH - Akron"/>
    <n v="65"/>
    <s v="INTRACRANIAL HEMORRHAGE OR CEREBRAL INFARCTION W CC"/>
    <n v="108"/>
    <x v="5525"/>
    <n v="4266.78"/>
    <n v="3900.05"/>
  </r>
  <r>
    <s v="KETTERING MEDICAL CENTER"/>
    <s v="KETTERING"/>
    <x v="35"/>
    <s v="OH - Kettering"/>
    <n v="65"/>
    <s v="INTRACRANIAL HEMORRHAGE OR CEREBRAL INFARCTION W CC"/>
    <n v="54"/>
    <x v="5526"/>
    <n v="17102.580000000002"/>
    <n v="5886.74"/>
  </r>
  <r>
    <s v="MERCY ST CHARLES HOSPITAL"/>
    <s v="OREGON"/>
    <x v="35"/>
    <s v="OH - Toledo"/>
    <n v="65"/>
    <s v="INTRACRANIAL HEMORRHAGE OR CEREBRAL INFARCTION W CC"/>
    <n v="64"/>
    <x v="5527"/>
    <n v="8886.5499999999993"/>
    <n v="10752.92"/>
  </r>
  <r>
    <s v="EUCLID HOSPITAL"/>
    <s v="EUCLID"/>
    <x v="35"/>
    <s v="OH - Cleveland"/>
    <n v="65"/>
    <s v="INTRACRANIAL HEMORRHAGE OR CEREBRAL INFARCTION W CC"/>
    <n v="27"/>
    <x v="5528"/>
    <n v="5754.89"/>
    <n v="9479.32"/>
  </r>
  <r>
    <s v="AULTMAN HOSPITAL"/>
    <s v="CANTON"/>
    <x v="35"/>
    <s v="OH - Canton"/>
    <n v="65"/>
    <s v="INTRACRANIAL HEMORRHAGE OR CEREBRAL INFARCTION W CC"/>
    <n v="33"/>
    <x v="5529"/>
    <n v="7934.81"/>
    <n v="6636.53"/>
  </r>
  <r>
    <s v="OHIO STATE UNIVERSITY HOSPITALS"/>
    <s v="COLUMBUS"/>
    <x v="35"/>
    <s v="OH - Columbus"/>
    <n v="65"/>
    <s v="INTRACRANIAL HEMORRHAGE OR CEREBRAL INFARCTION W CC"/>
    <n v="42"/>
    <x v="5530"/>
    <n v="7257.17"/>
    <n v="4935.18"/>
  </r>
  <r>
    <s v="SPRINGFIELD REGIONAL MEDICAL CENTER"/>
    <s v="SPRINGFIELD"/>
    <x v="35"/>
    <s v="OH - Dayton"/>
    <n v="65"/>
    <s v="INTRACRANIAL HEMORRHAGE OR CEREBRAL INFARCTION W CC"/>
    <n v="40"/>
    <x v="5531"/>
    <n v="3948.64"/>
    <n v="5263.44"/>
  </r>
  <r>
    <s v="ST LUKE'S HOSPITAL"/>
    <s v="MAUMEE"/>
    <x v="35"/>
    <s v="OH - Toledo"/>
    <n v="65"/>
    <s v="INTRACRANIAL HEMORRHAGE OR CEREBRAL INFARCTION W CC"/>
    <n v="63"/>
    <x v="5532"/>
    <n v="10972.93"/>
    <n v="6306.37"/>
  </r>
  <r>
    <s v="MEDINA HOSPITAL"/>
    <s v="MEDINA"/>
    <x v="35"/>
    <s v="OH - Cleveland"/>
    <n v="65"/>
    <s v="INTRACRANIAL HEMORRHAGE OR CEREBRAL INFARCTION W CC"/>
    <n v="46"/>
    <x v="5533"/>
    <n v="8537.4500000000007"/>
    <n v="6300.78"/>
  </r>
  <r>
    <s v="BLANCHARD VALLEY HOSPITAL"/>
    <s v="FINDLAY"/>
    <x v="35"/>
    <s v="OH - Toledo"/>
    <n v="65"/>
    <s v="INTRACRANIAL HEMORRHAGE OR CEREBRAL INFARCTION W CC"/>
    <n v="57"/>
    <x v="5534"/>
    <n v="5257.86"/>
    <n v="3396.14"/>
  </r>
  <r>
    <s v="LAKE HEALTH"/>
    <s v="CONCORD"/>
    <x v="35"/>
    <s v="OH - Cleveland"/>
    <n v="65"/>
    <s v="INTRACRANIAL HEMORRHAGE OR CEREBRAL INFARCTION W CC"/>
    <n v="55"/>
    <x v="5535"/>
    <n v="24630.82"/>
    <n v="5154.71"/>
  </r>
  <r>
    <s v="BELLEVUE HOSPITAL"/>
    <s v="BELLEVUE"/>
    <x v="35"/>
    <s v="OH - Cleveland"/>
    <n v="65"/>
    <s v="INTRACRANIAL HEMORRHAGE OR CEREBRAL INFARCTION W CC"/>
    <n v="30"/>
    <x v="5536"/>
    <n v="8545.31"/>
    <n v="5102.63"/>
  </r>
  <r>
    <s v="MERCY ST VINCENT MEDICAL CENTER"/>
    <s v="TOLEDO"/>
    <x v="35"/>
    <s v="OH - Toledo"/>
    <n v="65"/>
    <s v="INTRACRANIAL HEMORRHAGE OR CEREBRAL INFARCTION W CC"/>
    <n v="45"/>
    <x v="5537"/>
    <n v="8102.97"/>
    <n v="3373.35"/>
  </r>
  <r>
    <s v="MERCY FRANCISCAN HOSPITAL WESTERN HILLS"/>
    <s v="CINCINNATI"/>
    <x v="35"/>
    <s v="OH - Cincinnati"/>
    <n v="65"/>
    <s v="INTRACRANIAL HEMORRHAGE OR CEREBRAL INFARCTION W CC"/>
    <n v="42"/>
    <x v="5538"/>
    <n v="8287.0400000000009"/>
    <n v="4758.24"/>
  </r>
  <r>
    <s v="UHHS BEDFORD MEDICAL CENTER"/>
    <s v="BEDFORD"/>
    <x v="35"/>
    <s v="OH - Cleveland"/>
    <n v="65"/>
    <s v="INTRACRANIAL HEMORRHAGE OR CEREBRAL INFARCTION W CC"/>
    <n v="59"/>
    <x v="5539"/>
    <n v="17113.150000000001"/>
    <n v="16632.28"/>
  </r>
  <r>
    <s v="MEDCENTRAL HEALTH SYSTEM"/>
    <s v="MANSFIELD"/>
    <x v="35"/>
    <s v="OH - Columbus"/>
    <n v="65"/>
    <s v="INTRACRANIAL HEMORRHAGE OR CEREBRAL INFARCTION W CC"/>
    <n v="69"/>
    <x v="5540"/>
    <n v="22687.86"/>
    <n v="3907.4"/>
  </r>
  <r>
    <s v="ST JOHN MEDICAL CENTER"/>
    <s v="WESTLAKE"/>
    <x v="35"/>
    <s v="OH - Cleveland"/>
    <n v="65"/>
    <s v="INTRACRANIAL HEMORRHAGE OR CEREBRAL INFARCTION W CC"/>
    <n v="107"/>
    <x v="5541"/>
    <n v="7959.28"/>
    <n v="10398.15"/>
  </r>
  <r>
    <s v="ASHTABULA COUNTY MEDICAL CENTER"/>
    <s v="ASHTABULA"/>
    <x v="35"/>
    <s v="OH - Cleveland"/>
    <n v="65"/>
    <s v="INTRACRANIAL HEMORRHAGE OR CEREBRAL INFARCTION W CC"/>
    <n v="42"/>
    <x v="5542"/>
    <n v="4946.8999999999996"/>
    <n v="3663.89"/>
  </r>
  <r>
    <s v="FORT HAMILTON HUGHES MEMORIAL HOSPITAL"/>
    <s v="HAMILTON"/>
    <x v="35"/>
    <s v="OH - Cincinnati"/>
    <n v="65"/>
    <s v="INTRACRANIAL HEMORRHAGE OR CEREBRAL INFARCTION W CC"/>
    <n v="48"/>
    <x v="5543"/>
    <n v="5492.01"/>
    <n v="3996.86"/>
  </r>
  <r>
    <s v="GRANDVIEW HOSPITAL &amp; MEDICAL CENTER"/>
    <s v="DAYTON"/>
    <x v="35"/>
    <s v="OH - Dayton"/>
    <n v="65"/>
    <s v="INTRACRANIAL HEMORRHAGE OR CEREBRAL INFARCTION W CC"/>
    <n v="41"/>
    <x v="5544"/>
    <n v="7317.24"/>
    <n v="5723.96"/>
  </r>
  <r>
    <s v="GOOD SAMARITAN HOSPITAL"/>
    <s v="CINCINNATI"/>
    <x v="35"/>
    <s v="OH - Cincinnati"/>
    <n v="65"/>
    <s v="INTRACRANIAL HEMORRHAGE OR CEREBRAL INFARCTION W CC"/>
    <n v="101"/>
    <x v="5545"/>
    <n v="4964.07"/>
    <n v="5673.23"/>
  </r>
  <r>
    <s v="UNIVERSITY HOSPITALS OF CLEVELAND"/>
    <s v="CLEVELAND"/>
    <x v="35"/>
    <s v="OH - Cleveland"/>
    <n v="65"/>
    <s v="INTRACRANIAL HEMORRHAGE OR CEREBRAL INFARCTION W CC"/>
    <n v="48"/>
    <x v="5546"/>
    <n v="5647.8"/>
    <n v="4898.78"/>
  </r>
  <r>
    <s v="NORTHSIDE MEDICAL CENTER"/>
    <s v="YOUNGSTOWN"/>
    <x v="35"/>
    <s v="OH - Youngstown"/>
    <n v="65"/>
    <s v="INTRACRANIAL HEMORRHAGE OR CEREBRAL INFARCTION W CC"/>
    <n v="71"/>
    <x v="5547"/>
    <n v="6492"/>
    <n v="4964.13"/>
  </r>
  <r>
    <s v="MARYMOUNT HOSPITAL"/>
    <s v="GARFIELD HEIGHT"/>
    <x v="35"/>
    <s v="OH - Cleveland"/>
    <n v="65"/>
    <s v="INTRACRANIAL HEMORRHAGE OR CEREBRAL INFARCTION W CC"/>
    <n v="29"/>
    <x v="5548"/>
    <n v="6289.56"/>
    <n v="12114.58"/>
  </r>
  <r>
    <s v="SOUTH POINTE HOSPITAL"/>
    <s v="WARRENSVILLE HE"/>
    <x v="35"/>
    <s v="OH - Cleveland"/>
    <n v="65"/>
    <s v="INTRACRANIAL HEMORRHAGE OR CEREBRAL INFARCTION W CC"/>
    <n v="39"/>
    <x v="5549"/>
    <n v="6366.31"/>
    <n v="4129.58"/>
  </r>
  <r>
    <s v="EMH REGIONAL MEDICAL CENTER"/>
    <s v="ELYRIA"/>
    <x v="35"/>
    <s v="OH - Elyria"/>
    <n v="65"/>
    <s v="INTRACRANIAL HEMORRHAGE OR CEREBRAL INFARCTION W CC"/>
    <n v="52"/>
    <x v="5550"/>
    <n v="5163.33"/>
    <n v="5821.91"/>
  </r>
  <r>
    <s v="MARIETTA MEMORIAL HOSPITAL"/>
    <s v="MARIETTA"/>
    <x v="35"/>
    <s v="OH - Columbus"/>
    <n v="65"/>
    <s v="INTRACRANIAL HEMORRHAGE OR CEREBRAL INFARCTION W CC"/>
    <n v="64"/>
    <x v="5551"/>
    <n v="6142.03"/>
    <n v="4630.8"/>
  </r>
  <r>
    <s v="SUMMA WESTERN RESERVE HOSPITAL"/>
    <s v="CUYAHOGA FALLS"/>
    <x v="35"/>
    <s v="OH - Akron"/>
    <n v="65"/>
    <s v="INTRACRANIAL HEMORRHAGE OR CEREBRAL INFARCTION W CC"/>
    <n v="55"/>
    <x v="5552"/>
    <n v="11874.88"/>
    <n v="4909.59"/>
  </r>
  <r>
    <s v="AFFINITY MEDICAL CENTER"/>
    <s v="MASSILLON"/>
    <x v="35"/>
    <s v="OH - Canton"/>
    <n v="65"/>
    <s v="INTRACRANIAL HEMORRHAGE OR CEREBRAL INFARCTION W CC"/>
    <n v="64"/>
    <x v="5553"/>
    <n v="8018.95"/>
    <n v="5499.74"/>
  </r>
  <r>
    <s v="DOCTORS HOSPITAL"/>
    <s v="COLUMBUS"/>
    <x v="35"/>
    <s v="OH - Columbus"/>
    <n v="65"/>
    <s v="INTRACRANIAL HEMORRHAGE OR CEREBRAL INFARCTION W CC"/>
    <n v="44"/>
    <x v="5554"/>
    <n v="8338.9500000000007"/>
    <n v="5246.58"/>
  </r>
  <r>
    <s v="SOUTHWEST GENERAL HEALTH CENTER"/>
    <s v="MIDDLEBURG HEIG"/>
    <x v="35"/>
    <s v="OH - Cleveland"/>
    <n v="65"/>
    <s v="INTRACRANIAL HEMORRHAGE OR CEREBRAL INFARCTION W CC"/>
    <n v="25"/>
    <x v="5555"/>
    <n v="8990.44"/>
    <n v="5498.94"/>
  </r>
  <r>
    <s v="ADENA REGIONAL MEDICAL CENTER"/>
    <s v="CHILLICOTHE"/>
    <x v="35"/>
    <s v="OH - Columbus"/>
    <n v="65"/>
    <s v="INTRACRANIAL HEMORRHAGE OR CEREBRAL INFARCTION W CC"/>
    <n v="48"/>
    <x v="5556"/>
    <n v="7368.27"/>
    <n v="5160.16"/>
  </r>
  <r>
    <s v="ST JOSEPH HEALTH CENTER"/>
    <s v="WARREN"/>
    <x v="35"/>
    <s v="OH - Youngstown"/>
    <n v="65"/>
    <s v="INTRACRANIAL HEMORRHAGE OR CEREBRAL INFARCTION W CC"/>
    <n v="35"/>
    <x v="5557"/>
    <n v="7403.14"/>
    <n v="6232.75"/>
  </r>
  <r>
    <s v="CHRIST HOSPITAL"/>
    <s v="CINCINNATI"/>
    <x v="35"/>
    <s v="OH - Cincinnati"/>
    <n v="65"/>
    <s v="INTRACRANIAL HEMORRHAGE OR CEREBRAL INFARCTION W CC"/>
    <n v="49"/>
    <x v="5558"/>
    <n v="4123.4399999999996"/>
    <n v="11039.72"/>
  </r>
  <r>
    <s v="BERGER HOSPITAL"/>
    <s v="CIRCLEVILLE"/>
    <x v="35"/>
    <s v="OH - Columbus"/>
    <n v="65"/>
    <s v="INTRACRANIAL HEMORRHAGE OR CEREBRAL INFARCTION W CC"/>
    <n v="33"/>
    <x v="5559"/>
    <n v="5207.71"/>
    <n v="5911.77"/>
  </r>
  <r>
    <s v="MERCY REGIONAL MEDICAL CENTER"/>
    <s v="LORAIN"/>
    <x v="35"/>
    <s v="OH - Elyria"/>
    <n v="65"/>
    <s v="INTRACRANIAL HEMORRHAGE OR CEREBRAL INFARCTION W CC"/>
    <n v="43"/>
    <x v="5560"/>
    <n v="9267.0400000000009"/>
    <n v="11932.02"/>
  </r>
  <r>
    <s v="UPPER VALLEY MEDICAL CENTER"/>
    <s v="TROY"/>
    <x v="35"/>
    <s v="OH - Dayton"/>
    <n v="65"/>
    <s v="INTRACRANIAL HEMORRHAGE OR CEREBRAL INFARCTION W CC"/>
    <n v="42"/>
    <x v="5561"/>
    <n v="7587.76"/>
    <n v="4251.6499999999996"/>
  </r>
  <r>
    <s v="CLINTON MEMORIAL HOSPITAL"/>
    <s v="WILMINGTON"/>
    <x v="35"/>
    <s v="OH - Cincinnati"/>
    <n v="65"/>
    <s v="INTRACRANIAL HEMORRHAGE OR CEREBRAL INFARCTION W CC"/>
    <n v="63"/>
    <x v="5562"/>
    <n v="7958.72"/>
    <n v="4537.4799999999996"/>
  </r>
  <r>
    <s v="BETHESDA NORTH HOSPITAL"/>
    <s v="CINCINNATI"/>
    <x v="35"/>
    <s v="OH - Cincinnati"/>
    <n v="65"/>
    <s v="INTRACRANIAL HEMORRHAGE OR CEREBRAL INFARCTION W CC"/>
    <n v="156"/>
    <x v="5563"/>
    <n v="14339.53"/>
    <n v="4784.37"/>
  </r>
  <r>
    <s v="CLEVELAND CLINIC"/>
    <s v="CLEVELAND"/>
    <x v="35"/>
    <s v="OH - Cleveland"/>
    <n v="65"/>
    <s v="INTRACRANIAL HEMORRHAGE OR CEREBRAL INFARCTION W CC"/>
    <n v="114"/>
    <x v="5564"/>
    <n v="8712.69"/>
    <n v="11300.91"/>
  </r>
  <r>
    <s v="UH GEAUGA MEDICAL CENTER"/>
    <s v="CHARDON"/>
    <x v="35"/>
    <s v="OH - Cleveland"/>
    <n v="65"/>
    <s v="INTRACRANIAL HEMORRHAGE OR CEREBRAL INFARCTION W CC"/>
    <n v="54"/>
    <x v="5565"/>
    <n v="6590.24"/>
    <n v="5709.17"/>
  </r>
  <r>
    <s v="GRADY MEMORIAL HOSPITAL"/>
    <s v="DELAWARE"/>
    <x v="35"/>
    <s v="OH - Columbus"/>
    <n v="65"/>
    <s v="INTRACRANIAL HEMORRHAGE OR CEREBRAL INFARCTION W CC"/>
    <n v="48"/>
    <x v="5566"/>
    <n v="5420.84"/>
    <n v="4350.62"/>
  </r>
  <r>
    <s v="TRINITY MEDICAL CTR EAST&amp;TRINITY MEDICAL CTR WEST"/>
    <s v="STEUBENVILLE"/>
    <x v="35"/>
    <s v="PA - Pittsburgh"/>
    <n v="65"/>
    <s v="INTRACRANIAL HEMORRHAGE OR CEREBRAL INFARCTION W CC"/>
    <n v="53"/>
    <x v="5567"/>
    <n v="5802.94"/>
    <n v="13451.7"/>
  </r>
  <r>
    <s v="LAKEWOOD HOSPITAL"/>
    <s v="LAKEWOOD"/>
    <x v="35"/>
    <s v="OH - Cleveland"/>
    <n v="65"/>
    <s v="INTRACRANIAL HEMORRHAGE OR CEREBRAL INFARCTION W CC"/>
    <n v="30"/>
    <x v="5568"/>
    <n v="5770.05"/>
    <n v="3255.29"/>
  </r>
  <r>
    <s v="LICKING MEMORIAL HOSPITAL"/>
    <s v="NEWARK"/>
    <x v="35"/>
    <s v="OH - Columbus"/>
    <n v="65"/>
    <s v="INTRACRANIAL HEMORRHAGE OR CEREBRAL INFARCTION W CC"/>
    <n v="54"/>
    <x v="5569"/>
    <n v="14485.84"/>
    <n v="6061.77"/>
  </r>
  <r>
    <s v="HILLCREST HOSPITAL"/>
    <s v="MAYFIELD HEIGHT"/>
    <x v="35"/>
    <s v="OH - Cleveland"/>
    <n v="65"/>
    <s v="INTRACRANIAL HEMORRHAGE OR CEREBRAL INFARCTION W CC"/>
    <n v="111"/>
    <x v="5570"/>
    <n v="8687.73"/>
    <n v="4571.13"/>
  </r>
  <r>
    <s v="MERCY FRANCISCAN HOSPITAL - MT AIRY"/>
    <s v="CINCINNATI"/>
    <x v="35"/>
    <s v="OH - Cincinnati"/>
    <n v="65"/>
    <s v="INTRACRANIAL HEMORRHAGE OR CEREBRAL INFARCTION W CC"/>
    <n v="53"/>
    <x v="5571"/>
    <n v="9470.99"/>
    <n v="5674.09"/>
  </r>
  <r>
    <s v="MERCY HOSPITAL CLERMONT"/>
    <s v="BATAVIA"/>
    <x v="35"/>
    <s v="OH - Cincinnati"/>
    <n v="65"/>
    <s v="INTRACRANIAL HEMORRHAGE OR CEREBRAL INFARCTION W CC"/>
    <n v="104"/>
    <x v="5572"/>
    <n v="5101.05"/>
    <n v="3097.59"/>
  </r>
  <r>
    <s v="KETTERING MEDICAL CENTER - SYCAMORE"/>
    <s v="MIAMISBURG"/>
    <x v="35"/>
    <s v="OH - Kettering"/>
    <n v="65"/>
    <s v="INTRACRANIAL HEMORRHAGE OR CEREBRAL INFARCTION W CC"/>
    <n v="71"/>
    <x v="5573"/>
    <n v="8003.67"/>
    <n v="4071.06"/>
  </r>
  <r>
    <s v="MERCY ST ANNE HOSPITAL"/>
    <s v="TOLEDO"/>
    <x v="35"/>
    <s v="OH - Toledo"/>
    <n v="65"/>
    <s v="INTRACRANIAL HEMORRHAGE OR CEREBRAL INFARCTION W CC"/>
    <n v="43"/>
    <x v="5574"/>
    <n v="7392.1"/>
    <n v="3359.92"/>
  </r>
  <r>
    <s v="MERCY HOSPITAL OF DEFIANCE"/>
    <s v="DEFIANCE"/>
    <x v="35"/>
    <s v="IN - Fort Wayne"/>
    <n v="65"/>
    <s v="INTRACRANIAL HEMORRHAGE OR CEREBRAL INFARCTION W CC"/>
    <n v="46"/>
    <x v="5575"/>
    <n v="5331.81"/>
    <n v="4474.25"/>
  </r>
  <r>
    <s v="ST ELIZABETH BOARDMAN HEALTH CENTER"/>
    <s v="BOARDMAN"/>
    <x v="35"/>
    <s v="OH - Youngstown"/>
    <n v="65"/>
    <s v="INTRACRANIAL HEMORRHAGE OR CEREBRAL INFARCTION W CC"/>
    <n v="30"/>
    <x v="5576"/>
    <n v="16572.03"/>
    <n v="3725"/>
  </r>
  <r>
    <s v="WEST CHESTER MEDICAL CENTER"/>
    <s v="WEST CHESTER"/>
    <x v="35"/>
    <s v="OH - Cincinnati"/>
    <n v="65"/>
    <s v="INTRACRANIAL HEMORRHAGE OR CEREBRAL INFARCTION W CC"/>
    <n v="49"/>
    <x v="5577"/>
    <n v="5753.93"/>
    <n v="3971.36"/>
  </r>
  <r>
    <s v="HILLCREST MEDICAL CENTER"/>
    <s v="TULSA"/>
    <x v="36"/>
    <s v="OK - Tulsa"/>
    <n v="65"/>
    <s v="INTRACRANIAL HEMORRHAGE OR CEREBRAL INFARCTION W CC"/>
    <n v="70"/>
    <x v="5578"/>
    <n v="5162.2299999999996"/>
    <n v="12280.49"/>
  </r>
  <r>
    <s v="INTEGRIS BAPTIST REG HEALTH CENTER"/>
    <s v="MIAMI"/>
    <x v="36"/>
    <s v="MO - Joplin"/>
    <n v="65"/>
    <s v="INTRACRANIAL HEMORRHAGE OR CEREBRAL INFARCTION W CC"/>
    <n v="43"/>
    <x v="5579"/>
    <n v="9587.89"/>
    <n v="5251.64"/>
  </r>
  <r>
    <s v="PONCA CITY MEDICAL CENTER"/>
    <s v="PONCA CITY"/>
    <x v="36"/>
    <s v="OK - Oklahoma City"/>
    <n v="65"/>
    <s v="INTRACRANIAL HEMORRHAGE OR CEREBRAL INFARCTION W CC"/>
    <n v="73"/>
    <x v="5580"/>
    <n v="4596.8900000000003"/>
    <n v="3047.44"/>
  </r>
  <r>
    <s v="NORMAN REGIONAL HEALTH SYSTEM"/>
    <s v="NORMAN"/>
    <x v="36"/>
    <s v="OK - Oklahoma City"/>
    <n v="65"/>
    <s v="INTRACRANIAL HEMORRHAGE OR CEREBRAL INFARCTION W CC"/>
    <n v="60"/>
    <x v="5581"/>
    <n v="4311.8500000000004"/>
    <n v="7516.97"/>
  </r>
  <r>
    <s v="MERCY HEALTH CENTER  INC"/>
    <s v="OKLAHOMA CITY"/>
    <x v="36"/>
    <s v="OK - Oklahoma City"/>
    <n v="65"/>
    <s v="INTRACRANIAL HEMORRHAGE OR CEREBRAL INFARCTION W CC"/>
    <n v="56"/>
    <x v="5582"/>
    <n v="7941.98"/>
    <n v="7962.25"/>
  </r>
  <r>
    <s v="MEDICAL CENTER OF SOUTHEASTERN OKLAHOMA"/>
    <s v="DURANT"/>
    <x v="36"/>
    <s v="TX - Dallas"/>
    <n v="65"/>
    <s v="INTRACRANIAL HEMORRHAGE OR CEREBRAL INFARCTION W CC"/>
    <n v="39"/>
    <x v="5583"/>
    <n v="9789.16"/>
    <n v="4492.6499999999996"/>
  </r>
  <r>
    <s v="INTEGRIS BASS BAPTIST HEALTH CENTER"/>
    <s v="ENID"/>
    <x v="36"/>
    <s v="OK - Oklahoma City"/>
    <n v="65"/>
    <s v="INTRACRANIAL HEMORRHAGE OR CEREBRAL INFARCTION W CC"/>
    <n v="39"/>
    <x v="5584"/>
    <n v="6174.77"/>
    <n v="5250.49"/>
  </r>
  <r>
    <s v="JANE PHILLIPS MEDICAL CENTER"/>
    <s v="BARTLESVILLE"/>
    <x v="36"/>
    <s v="OK - Tulsa"/>
    <n v="65"/>
    <s v="INTRACRANIAL HEMORRHAGE OR CEREBRAL INFARCTION W CC"/>
    <n v="51"/>
    <x v="5585"/>
    <n v="5114.46"/>
    <n v="5636.59"/>
  </r>
  <r>
    <s v="VALLEY VIEW REGIONAL HOSPITAL"/>
    <s v="ADA"/>
    <x v="36"/>
    <s v="OK - Oklahoma City"/>
    <n v="65"/>
    <s v="INTRACRANIAL HEMORRHAGE OR CEREBRAL INFARCTION W CC"/>
    <n v="25"/>
    <x v="5586"/>
    <n v="3874.89"/>
    <n v="5725.77"/>
  </r>
  <r>
    <s v="JACKSON COUNTY MEMORIAL HOSPITAL"/>
    <s v="ALTUS"/>
    <x v="36"/>
    <s v="OK - Oklahoma City"/>
    <n v="65"/>
    <s v="INTRACRANIAL HEMORRHAGE OR CEREBRAL INFARCTION W CC"/>
    <n v="55"/>
    <x v="5587"/>
    <n v="7749.06"/>
    <n v="9136.6299999999992"/>
  </r>
  <r>
    <s v="DUNCAN REGIONAL HOSPITAL  INC"/>
    <s v="DUNCAN"/>
    <x v="36"/>
    <s v="OK - Lawton"/>
    <n v="65"/>
    <s v="INTRACRANIAL HEMORRHAGE OR CEREBRAL INFARCTION W CC"/>
    <n v="57"/>
    <x v="5588"/>
    <n v="6407.54"/>
    <n v="5110.13"/>
  </r>
  <r>
    <s v="MUSKOGEE REGIONAL MEDICAL CENTER"/>
    <s v="MUSKOGEE"/>
    <x v="36"/>
    <s v="OK - Tulsa"/>
    <n v="65"/>
    <s v="INTRACRANIAL HEMORRHAGE OR CEREBRAL INFARCTION W CC"/>
    <n v="52"/>
    <x v="5589"/>
    <n v="8378.1"/>
    <n v="5229.83"/>
  </r>
  <r>
    <s v="ST MARY'S REGIONAL MEDICAL CENTER"/>
    <s v="ENID"/>
    <x v="36"/>
    <s v="OK - Oklahoma City"/>
    <n v="65"/>
    <s v="INTRACRANIAL HEMORRHAGE OR CEREBRAL INFARCTION W CC"/>
    <n v="50"/>
    <x v="5590"/>
    <n v="6558.13"/>
    <n v="5229.8599999999997"/>
  </r>
  <r>
    <s v="INTEGRIS BAPTIST MEDICAL CENTER"/>
    <s v="OKLAHOMA CITY"/>
    <x v="36"/>
    <s v="OK - Oklahoma City"/>
    <n v="65"/>
    <s v="INTRACRANIAL HEMORRHAGE OR CEREBRAL INFARCTION W CC"/>
    <n v="46"/>
    <x v="5591"/>
    <n v="6580.48"/>
    <n v="3206.33"/>
  </r>
  <r>
    <s v="DEACONESS HOSPITAL"/>
    <s v="OKLAHOMA CITY"/>
    <x v="36"/>
    <s v="OK - Oklahoma City"/>
    <n v="65"/>
    <s v="INTRACRANIAL HEMORRHAGE OR CEREBRAL INFARCTION W CC"/>
    <n v="34"/>
    <x v="5592"/>
    <n v="4695.83"/>
    <n v="3675.52"/>
  </r>
  <r>
    <s v="MCALESTER REGIONAL HEALTH CENTER"/>
    <s v="MCALESTER"/>
    <x v="36"/>
    <s v="OK - Tulsa"/>
    <n v="65"/>
    <s v="INTRACRANIAL HEMORRHAGE OR CEREBRAL INFARCTION W CC"/>
    <n v="47"/>
    <x v="5593"/>
    <n v="7071.28"/>
    <n v="6589.19"/>
  </r>
  <r>
    <s v="ST ANTHONY HOSPITAL"/>
    <s v="OKLAHOMA CITY"/>
    <x v="36"/>
    <s v="OK - Oklahoma City"/>
    <n v="65"/>
    <s v="INTRACRANIAL HEMORRHAGE OR CEREBRAL INFARCTION W CC"/>
    <n v="63"/>
    <x v="5594"/>
    <n v="5469.91"/>
    <n v="16068.31"/>
  </r>
  <r>
    <s v="CLAREMORE REGIONAL HOSPITAL"/>
    <s v="CLAREMORE"/>
    <x v="36"/>
    <s v="OK - Tulsa"/>
    <n v="65"/>
    <s v="INTRACRANIAL HEMORRHAGE OR CEREBRAL INFARCTION W CC"/>
    <n v="98"/>
    <x v="5595"/>
    <n v="4080.05"/>
    <n v="7090.57"/>
  </r>
  <r>
    <s v="MERCY MEMORIAL HEALTH CENTER"/>
    <s v="ARDMORE"/>
    <x v="36"/>
    <s v="OK - Oklahoma City"/>
    <n v="65"/>
    <s v="INTRACRANIAL HEMORRHAGE OR CEREBRAL INFARCTION W CC"/>
    <n v="60"/>
    <x v="5596"/>
    <n v="7196.95"/>
    <n v="5681.92"/>
  </r>
  <r>
    <s v="STILLWATER MEDICAL CENTER"/>
    <s v="STILLWATER"/>
    <x v="36"/>
    <s v="OK - Tulsa"/>
    <n v="65"/>
    <s v="INTRACRANIAL HEMORRHAGE OR CEREBRAL INFARCTION W CC"/>
    <n v="47"/>
    <x v="5597"/>
    <n v="10719.4"/>
    <n v="6258.17"/>
  </r>
  <r>
    <s v="GRADY MEMORIAL HOSPITAL"/>
    <s v="CHICKASHA"/>
    <x v="36"/>
    <s v="OK - Oklahoma City"/>
    <n v="65"/>
    <s v="INTRACRANIAL HEMORRHAGE OR CEREBRAL INFARCTION W CC"/>
    <n v="164"/>
    <x v="5598"/>
    <n v="7543.98"/>
    <n v="3273.25"/>
  </r>
  <r>
    <s v="COMANCHE COUNTY MEMORIAL HOSPITAL"/>
    <s v="LAWTON"/>
    <x v="36"/>
    <s v="OK - Lawton"/>
    <n v="65"/>
    <s v="INTRACRANIAL HEMORRHAGE OR CEREBRAL INFARCTION W CC"/>
    <n v="47"/>
    <x v="5599"/>
    <n v="5491.97"/>
    <n v="5904.84"/>
  </r>
  <r>
    <s v="CRAIG GENERAL HOSPITAL"/>
    <s v="VINITA"/>
    <x v="36"/>
    <s v="OK - Tulsa"/>
    <n v="65"/>
    <s v="INTRACRANIAL HEMORRHAGE OR CEREBRAL INFARCTION W CC"/>
    <n v="98"/>
    <x v="5600"/>
    <n v="10593.01"/>
    <n v="5945.69"/>
  </r>
  <r>
    <s v="OKLAHOMA STATE UNIVERSITY MEDICAL CENTER"/>
    <s v="TULSA"/>
    <x v="36"/>
    <s v="OK - Tulsa"/>
    <n v="65"/>
    <s v="INTRACRANIAL HEMORRHAGE OR CEREBRAL INFARCTION W CC"/>
    <n v="60"/>
    <x v="5601"/>
    <n v="6486.15"/>
    <n v="5555.49"/>
  </r>
  <r>
    <s v="TAHLEQUAH CITY HOSPITAL"/>
    <s v="TAHLEQUAH"/>
    <x v="36"/>
    <s v="OK - Tulsa"/>
    <n v="65"/>
    <s v="INTRACRANIAL HEMORRHAGE OR CEREBRAL INFARCTION W CC"/>
    <n v="54"/>
    <x v="5602"/>
    <n v="4688.07"/>
    <n v="5058.8599999999997"/>
  </r>
  <r>
    <s v="SAINT FRANCIS HOSPITAL  INC"/>
    <s v="TULSA"/>
    <x v="36"/>
    <s v="OK - Tulsa"/>
    <n v="65"/>
    <s v="INTRACRANIAL HEMORRHAGE OR CEREBRAL INFARCTION W CC"/>
    <n v="38"/>
    <x v="5603"/>
    <n v="7016.67"/>
    <n v="4987.08"/>
  </r>
  <r>
    <s v="O U MEDICAL CENTER"/>
    <s v="OKLAHOMA CITY"/>
    <x v="36"/>
    <s v="OK - Oklahoma City"/>
    <n v="65"/>
    <s v="INTRACRANIAL HEMORRHAGE OR CEREBRAL INFARCTION W CC"/>
    <n v="70"/>
    <x v="5604"/>
    <n v="4898"/>
    <n v="6000.77"/>
  </r>
  <r>
    <s v="MIDWEST REGIONAL MEDICAL CENTER"/>
    <s v="MIDWEST CITY"/>
    <x v="36"/>
    <s v="OK - Oklahoma City"/>
    <n v="65"/>
    <s v="INTRACRANIAL HEMORRHAGE OR CEREBRAL INFARCTION W CC"/>
    <n v="25"/>
    <x v="5605"/>
    <n v="9170.35"/>
    <n v="8682.66"/>
  </r>
  <r>
    <s v="SOUTHWESTERN MEDICAL CENTER"/>
    <s v="LAWTON"/>
    <x v="36"/>
    <s v="OK - Lawton"/>
    <n v="65"/>
    <s v="INTRACRANIAL HEMORRHAGE OR CEREBRAL INFARCTION W CC"/>
    <n v="56"/>
    <x v="5606"/>
    <n v="13803.1"/>
    <n v="4317.7"/>
  </r>
  <r>
    <s v="INTEGRIS SOUTHWEST MEDICAL CENTER"/>
    <s v="OKLAHOMA CITY"/>
    <x v="36"/>
    <s v="OK - Oklahoma City"/>
    <n v="65"/>
    <s v="INTRACRANIAL HEMORRHAGE OR CEREBRAL INFARCTION W CC"/>
    <n v="67"/>
    <x v="5607"/>
    <n v="4850.34"/>
    <n v="6142.53"/>
  </r>
  <r>
    <s v="INTEGRIS GROVE HOSPITAL"/>
    <s v="GROVE"/>
    <x v="36"/>
    <s v="MO - Joplin"/>
    <n v="65"/>
    <s v="INTRACRANIAL HEMORRHAGE OR CEREBRAL INFARCTION W CC"/>
    <n v="50"/>
    <x v="5608"/>
    <n v="7156.81"/>
    <n v="4747.2"/>
  </r>
  <r>
    <s v="ST JOHN MEDICAL CENTER  INC"/>
    <s v="TULSA"/>
    <x v="36"/>
    <s v="OK - Tulsa"/>
    <n v="65"/>
    <s v="INTRACRANIAL HEMORRHAGE OR CEREBRAL INFARCTION W CC"/>
    <n v="36"/>
    <x v="5609"/>
    <n v="7818.08"/>
    <n v="4454.92"/>
  </r>
  <r>
    <s v="UNITY HEALTH CENTER"/>
    <s v="SHAWNEE"/>
    <x v="36"/>
    <s v="OK - Oklahoma City"/>
    <n v="65"/>
    <s v="INTRACRANIAL HEMORRHAGE OR CEREBRAL INFARCTION W CC"/>
    <n v="55"/>
    <x v="5610"/>
    <n v="7408.77"/>
    <n v="5221.8100000000004"/>
  </r>
  <r>
    <s v="SOUTHCREST HOSPITAL"/>
    <s v="TULSA"/>
    <x v="36"/>
    <s v="OK - Tulsa"/>
    <n v="65"/>
    <s v="INTRACRANIAL HEMORRHAGE OR CEREBRAL INFARCTION W CC"/>
    <n v="66"/>
    <x v="5611"/>
    <n v="8790.17"/>
    <n v="4016.36"/>
  </r>
  <r>
    <s v="THREE RIVERS COMMUNITY HOSPITAL"/>
    <s v="GRANTS PASS"/>
    <x v="37"/>
    <s v="OR - Medford"/>
    <n v="65"/>
    <s v="INTRACRANIAL HEMORRHAGE OR CEREBRAL INFARCTION W CC"/>
    <n v="30"/>
    <x v="5612"/>
    <n v="6857.29"/>
    <n v="19502.16"/>
  </r>
  <r>
    <s v="PROVIDENCE ST VINCENT MEDICAL CENTER"/>
    <s v="PORTLAND"/>
    <x v="37"/>
    <s v="OR - Portland"/>
    <n v="65"/>
    <s v="INTRACRANIAL HEMORRHAGE OR CEREBRAL INFARCTION W CC"/>
    <n v="33"/>
    <x v="5613"/>
    <n v="10523.71"/>
    <n v="4306.12"/>
  </r>
  <r>
    <s v="LEGACY EMANUEL MEDICAL CENTER"/>
    <s v="PORTLAND"/>
    <x v="37"/>
    <s v="OR - Portland"/>
    <n v="65"/>
    <s v="INTRACRANIAL HEMORRHAGE OR CEREBRAL INFARCTION W CC"/>
    <n v="71"/>
    <x v="5614"/>
    <n v="5613.83"/>
    <n v="3644.1"/>
  </r>
  <r>
    <s v="OHSU HOSPITAL AND CLINICS"/>
    <s v="PORTLAND"/>
    <x v="37"/>
    <s v="OR - Portland"/>
    <n v="65"/>
    <s v="INTRACRANIAL HEMORRHAGE OR CEREBRAL INFARCTION W CC"/>
    <n v="34"/>
    <x v="5615"/>
    <n v="9008.67"/>
    <n v="3610.46"/>
  </r>
  <r>
    <s v="GOOD SAMARITAN REGIONAL MEDICAL CENTER"/>
    <s v="CORVALLIS"/>
    <x v="37"/>
    <s v="OR - Eugene"/>
    <n v="65"/>
    <s v="INTRACRANIAL HEMORRHAGE OR CEREBRAL INFARCTION W CC"/>
    <n v="32"/>
    <x v="5616"/>
    <n v="4600.76"/>
    <n v="4960.6899999999996"/>
  </r>
  <r>
    <s v="LEGACY GOOD SAMARITAN MEDICAL CENTER"/>
    <s v="PORTLAND"/>
    <x v="37"/>
    <s v="OR - Portland"/>
    <n v="65"/>
    <s v="INTRACRANIAL HEMORRHAGE OR CEREBRAL INFARCTION W CC"/>
    <n v="56"/>
    <x v="5617"/>
    <n v="9579.5"/>
    <n v="6211.95"/>
  </r>
  <r>
    <s v="ROGUE VALLEY MEDICAL CENTER"/>
    <s v="MEDFORD"/>
    <x v="37"/>
    <s v="OR - Medford"/>
    <n v="65"/>
    <s v="INTRACRANIAL HEMORRHAGE OR CEREBRAL INFARCTION W CC"/>
    <n v="63"/>
    <x v="5618"/>
    <n v="6463.05"/>
    <n v="5661.49"/>
  </r>
  <r>
    <s v="MCKENZIE-WILLAMETTE MEDICAL CENTER"/>
    <s v="SPRINGFIELD"/>
    <x v="37"/>
    <s v="OR - Eugene"/>
    <n v="65"/>
    <s v="INTRACRANIAL HEMORRHAGE OR CEREBRAL INFARCTION W CC"/>
    <n v="29"/>
    <x v="5619"/>
    <n v="10334.459999999999"/>
    <n v="5839.54"/>
  </r>
  <r>
    <s v="TUALITY COMMUNITY HOSPITAL"/>
    <s v="HILLSBORO"/>
    <x v="37"/>
    <s v="OR - Portland"/>
    <n v="65"/>
    <s v="INTRACRANIAL HEMORRHAGE OR CEREBRAL INFARCTION W CC"/>
    <n v="81"/>
    <x v="5620"/>
    <n v="5900.92"/>
    <n v="7020.78"/>
  </r>
  <r>
    <s v="SAMARITAN ALBANY GENERAL HOSPITAL"/>
    <s v="ALBANY"/>
    <x v="37"/>
    <s v="OR - Eugene"/>
    <n v="65"/>
    <s v="INTRACRANIAL HEMORRHAGE OR CEREBRAL INFARCTION W CC"/>
    <n v="46"/>
    <x v="5621"/>
    <n v="6395.06"/>
    <n v="6681.94"/>
  </r>
  <r>
    <s v="LEGACY MOUNT HOOD MEDICAL CENTER"/>
    <s v="GRESHAM"/>
    <x v="37"/>
    <s v="OR - Portland"/>
    <n v="65"/>
    <s v="INTRACRANIAL HEMORRHAGE OR CEREBRAL INFARCTION W CC"/>
    <n v="63"/>
    <x v="5622"/>
    <n v="7629.03"/>
    <n v="12181.45"/>
  </r>
  <r>
    <s v="ST CHARLES MEDICAL CENTER - REDMOND"/>
    <s v="REDMOND"/>
    <x v="37"/>
    <s v="OR - Bend"/>
    <n v="65"/>
    <s v="INTRACRANIAL HEMORRHAGE OR CEREBRAL INFARCTION W CC"/>
    <n v="72"/>
    <x v="5623"/>
    <n v="8574.1"/>
    <n v="7203.73"/>
  </r>
  <r>
    <s v="ST CHARLES MEDICAL CENTER - BEND"/>
    <s v="BEND"/>
    <x v="37"/>
    <s v="OR - Bend"/>
    <n v="65"/>
    <s v="INTRACRANIAL HEMORRHAGE OR CEREBRAL INFARCTION W CC"/>
    <n v="63"/>
    <x v="5624"/>
    <n v="5339.57"/>
    <n v="9628.5499999999993"/>
  </r>
  <r>
    <s v="SKY LAKES MEDICAL CENTER"/>
    <s v="KLAMATH FALLS"/>
    <x v="37"/>
    <s v="OR - Medford"/>
    <n v="65"/>
    <s v="INTRACRANIAL HEMORRHAGE OR CEREBRAL INFARCTION W CC"/>
    <n v="71"/>
    <x v="5625"/>
    <n v="7126.14"/>
    <n v="13564.91"/>
  </r>
  <r>
    <s v="SALEM HOSPITAL"/>
    <s v="SALEM"/>
    <x v="37"/>
    <s v="OR - Salem"/>
    <n v="65"/>
    <s v="INTRACRANIAL HEMORRHAGE OR CEREBRAL INFARCTION W CC"/>
    <n v="48"/>
    <x v="5626"/>
    <n v="4844.7"/>
    <n v="8973.09"/>
  </r>
  <r>
    <s v="ST ALPHONSUS MEDICAL CENTER - ONTARIO  INC"/>
    <s v="ONTARIO"/>
    <x v="37"/>
    <s v="ID - Boise"/>
    <n v="65"/>
    <s v="INTRACRANIAL HEMORRHAGE OR CEREBRAL INFARCTION W CC"/>
    <n v="72"/>
    <x v="5627"/>
    <n v="8332.7000000000007"/>
    <n v="5927.36"/>
  </r>
  <r>
    <s v="ADVENTIST MEDICAL CENTER"/>
    <s v="PORTLAND"/>
    <x v="37"/>
    <s v="OR - Portland"/>
    <n v="65"/>
    <s v="INTRACRANIAL HEMORRHAGE OR CEREBRAL INFARCTION W CC"/>
    <n v="47"/>
    <x v="5628"/>
    <n v="5150.37"/>
    <n v="4492.25"/>
  </r>
  <r>
    <s v="PROVIDENCE PORTLAND MEDICAL CENTER"/>
    <s v="PORTLAND"/>
    <x v="37"/>
    <s v="OR - Portland"/>
    <n v="65"/>
    <s v="INTRACRANIAL HEMORRHAGE OR CEREBRAL INFARCTION W CC"/>
    <n v="75"/>
    <x v="5629"/>
    <n v="4782.8100000000004"/>
    <n v="7819.22"/>
  </r>
  <r>
    <s v="WILLAMETTE VALLEY MEDICAL CENTER"/>
    <s v="MCMINNVILLE"/>
    <x v="37"/>
    <s v="OR - Portland"/>
    <n v="65"/>
    <s v="INTRACRANIAL HEMORRHAGE OR CEREBRAL INFARCTION W CC"/>
    <n v="64"/>
    <x v="5630"/>
    <n v="6951.54"/>
    <n v="5796.75"/>
  </r>
  <r>
    <s v="PROVIDENCE MEDFORD MEDICAL CENTER"/>
    <s v="MEDFORD"/>
    <x v="37"/>
    <s v="OR - Medford"/>
    <n v="65"/>
    <s v="INTRACRANIAL HEMORRHAGE OR CEREBRAL INFARCTION W CC"/>
    <n v="61"/>
    <x v="5631"/>
    <n v="6124.39"/>
    <n v="7711.02"/>
  </r>
  <r>
    <s v="LEGACY MERIDIAN PARK MEDICAL CENTER"/>
    <s v="TUALATIN"/>
    <x v="37"/>
    <s v="OR - Portland"/>
    <n v="65"/>
    <s v="INTRACRANIAL HEMORRHAGE OR CEREBRAL INFARCTION W CC"/>
    <n v="32"/>
    <x v="5632"/>
    <n v="5318.04"/>
    <n v="5008.57"/>
  </r>
  <r>
    <s v="BAY AREA HOSPITAL"/>
    <s v="COOS BAY"/>
    <x v="37"/>
    <s v="OR - Eugene"/>
    <n v="65"/>
    <s v="INTRACRANIAL HEMORRHAGE OR CEREBRAL INFARCTION W CC"/>
    <n v="52"/>
    <x v="5633"/>
    <n v="6713.03"/>
    <n v="3163.16"/>
  </r>
  <r>
    <s v="KAISER SUNNYSIDE MEDICAL CENTER"/>
    <s v="CLACKAMAS"/>
    <x v="37"/>
    <s v="OR - Portland"/>
    <n v="65"/>
    <s v="INTRACRANIAL HEMORRHAGE OR CEREBRAL INFARCTION W CC"/>
    <n v="33"/>
    <x v="5634"/>
    <n v="7940.2"/>
    <n v="8489.83"/>
  </r>
  <r>
    <s v="SACRED HEART MEDICAL CENTER - RIVERBEND"/>
    <s v="SPRINGFIELD"/>
    <x v="37"/>
    <s v="OR - Eugene"/>
    <n v="65"/>
    <s v="INTRACRANIAL HEMORRHAGE OR CEREBRAL INFARCTION W CC"/>
    <n v="50"/>
    <x v="5635"/>
    <n v="7029.46"/>
    <n v="16502.349999999999"/>
  </r>
  <r>
    <s v="COMMUNITY MEDICAL CENTER"/>
    <s v="SCRANTON"/>
    <x v="38"/>
    <s v="PA - Scranton"/>
    <n v="65"/>
    <s v="INTRACRANIAL HEMORRHAGE OR CEREBRAL INFARCTION W CC"/>
    <n v="42"/>
    <x v="5636"/>
    <n v="7536.7"/>
    <n v="5429.9"/>
  </r>
  <r>
    <s v="UPMC MCKEESPORT"/>
    <s v="MC KEESPORT"/>
    <x v="38"/>
    <s v="PA - Pittsburgh"/>
    <n v="65"/>
    <s v="INTRACRANIAL HEMORRHAGE OR CEREBRAL INFARCTION W CC"/>
    <n v="43"/>
    <x v="5637"/>
    <n v="14073.51"/>
    <n v="5198.3999999999996"/>
  </r>
  <r>
    <s v="HOLY SPIRIT HOSPITAL"/>
    <s v="CAMP HILL"/>
    <x v="38"/>
    <s v="PA - Harrisburg"/>
    <n v="65"/>
    <s v="INTRACRANIAL HEMORRHAGE OR CEREBRAL INFARCTION W CC"/>
    <n v="63"/>
    <x v="5638"/>
    <n v="9335.26"/>
    <n v="4986.12"/>
  </r>
  <r>
    <s v="GEISINGER MEDICAL CENTER"/>
    <s v="DANVILLE"/>
    <x v="38"/>
    <s v="PA - Danville"/>
    <n v="65"/>
    <s v="INTRACRANIAL HEMORRHAGE OR CEREBRAL INFARCTION W CC"/>
    <n v="34"/>
    <x v="5639"/>
    <n v="7762.03"/>
    <n v="5216.41"/>
  </r>
  <r>
    <s v="SAINT VINCENT HEALTH CENTER"/>
    <s v="ERIE"/>
    <x v="38"/>
    <s v="PA - Erie"/>
    <n v="65"/>
    <s v="INTRACRANIAL HEMORRHAGE OR CEREBRAL INFARCTION W CC"/>
    <n v="147"/>
    <x v="5640"/>
    <n v="13463.47"/>
    <n v="5338.99"/>
  </r>
  <r>
    <s v="LANSDALE HOSPITAL"/>
    <s v="LANSDALE"/>
    <x v="38"/>
    <s v="PA - Philadelphia"/>
    <n v="65"/>
    <s v="INTRACRANIAL HEMORRHAGE OR CEREBRAL INFARCTION W CC"/>
    <n v="66"/>
    <x v="5641"/>
    <n v="7825.55"/>
    <n v="5178.3599999999997"/>
  </r>
  <r>
    <s v="EVANGELICAL COMMUNITY HOSPITAL"/>
    <s v="LEWISBURG"/>
    <x v="38"/>
    <s v="PA - Danville"/>
    <n v="65"/>
    <s v="INTRACRANIAL HEMORRHAGE OR CEREBRAL INFARCTION W CC"/>
    <n v="54"/>
    <x v="5642"/>
    <n v="5485.14"/>
    <n v="16357.62"/>
  </r>
  <r>
    <s v="JAMESON MEMORIAL HOSPITAL"/>
    <s v="NEW CASTLE"/>
    <x v="38"/>
    <s v="OH - Youngstown"/>
    <n v="65"/>
    <s v="INTRACRANIAL HEMORRHAGE OR CEREBRAL INFARCTION W CC"/>
    <n v="48"/>
    <x v="5643"/>
    <n v="7849.49"/>
    <n v="7599.66"/>
  </r>
  <r>
    <s v="PALMERTON HOSPITAL"/>
    <s v="PALMERTON"/>
    <x v="38"/>
    <s v="PA - Allentown"/>
    <n v="65"/>
    <s v="INTRACRANIAL HEMORRHAGE OR CEREBRAL INFARCTION W CC"/>
    <n v="36"/>
    <x v="5644"/>
    <n v="6980.72"/>
    <n v="5426.96"/>
  </r>
  <r>
    <s v="CHESTNUT HILL HOSPITAL"/>
    <s v="PHILADELPHIA"/>
    <x v="38"/>
    <s v="PA - Philadelphia"/>
    <n v="65"/>
    <s v="INTRACRANIAL HEMORRHAGE OR CEREBRAL INFARCTION W CC"/>
    <n v="66"/>
    <x v="5645"/>
    <n v="6158.6"/>
    <n v="12912.11"/>
  </r>
  <r>
    <s v="TEMPLE UNIVERSITY HOSPITAL"/>
    <s v="PHILADELPHIA"/>
    <x v="38"/>
    <s v="PA - Philadelphia"/>
    <n v="65"/>
    <s v="INTRACRANIAL HEMORRHAGE OR CEREBRAL INFARCTION W CC"/>
    <n v="44"/>
    <x v="5646"/>
    <n v="5536.55"/>
    <n v="5601.65"/>
  </r>
  <r>
    <s v="UPMC MERCY"/>
    <s v="PITTSBURGH"/>
    <x v="38"/>
    <s v="PA - Pittsburgh"/>
    <n v="65"/>
    <s v="INTRACRANIAL HEMORRHAGE OR CEREBRAL INFARCTION W CC"/>
    <n v="77"/>
    <x v="5647"/>
    <n v="5259.57"/>
    <n v="4418.3"/>
  </r>
  <r>
    <s v="SCHUYLKILL MEDICAL CENTER - SOUTH JACKSON STREET"/>
    <s v="POTTSVILLE"/>
    <x v="38"/>
    <s v="PA - Reading"/>
    <n v="65"/>
    <s v="INTRACRANIAL HEMORRHAGE OR CEREBRAL INFARCTION W CC"/>
    <n v="59"/>
    <x v="5648"/>
    <n v="4874.8900000000003"/>
    <n v="18356.89"/>
  </r>
  <r>
    <s v="SCHUYLKILL MEDICAL CENTER - EAST NORWEGIAN STREET"/>
    <s v="POTTSVILLE"/>
    <x v="38"/>
    <s v="PA - Reading"/>
    <n v="65"/>
    <s v="INTRACRANIAL HEMORRHAGE OR CEREBRAL INFARCTION W CC"/>
    <n v="62"/>
    <x v="5649"/>
    <n v="11406.87"/>
    <n v="3637.77"/>
  </r>
  <r>
    <s v="ALLE KISKI MEDICAL CENTER"/>
    <s v="NATRONA"/>
    <x v="38"/>
    <s v="PA - Pittsburgh"/>
    <n v="65"/>
    <s v="INTRACRANIAL HEMORRHAGE OR CEREBRAL INFARCTION W CC"/>
    <n v="44"/>
    <x v="5650"/>
    <n v="12421.15"/>
    <n v="4938.7"/>
  </r>
  <r>
    <s v="ST LUKE'S QUAKERTOWN HOSPITAL"/>
    <s v="QUAKERTOWN"/>
    <x v="38"/>
    <s v="PA - Allentown"/>
    <n v="65"/>
    <s v="INTRACRANIAL HEMORRHAGE OR CEREBRAL INFARCTION W CC"/>
    <n v="43"/>
    <x v="5651"/>
    <n v="5232.54"/>
    <n v="5150.91"/>
  </r>
  <r>
    <s v="HERITAGE VALLEY BEAVER"/>
    <s v="BEAVER"/>
    <x v="38"/>
    <s v="PA - Pittsburgh"/>
    <n v="65"/>
    <s v="INTRACRANIAL HEMORRHAGE OR CEREBRAL INFARCTION W CC"/>
    <n v="67"/>
    <x v="5652"/>
    <n v="14025.47"/>
    <n v="7545.47"/>
  </r>
  <r>
    <s v="SOMERSET HOSPITAL"/>
    <s v="SOMERSET"/>
    <x v="38"/>
    <s v="PA - Johnstown"/>
    <n v="65"/>
    <s v="INTRACRANIAL HEMORRHAGE OR CEREBRAL INFARCTION W CC"/>
    <n v="32"/>
    <x v="5653"/>
    <n v="6667.73"/>
    <n v="8988.5400000000009"/>
  </r>
  <r>
    <s v="UNIONTOWN HOSPITAL"/>
    <s v="UNIONTOWN"/>
    <x v="38"/>
    <s v="PA - Pittsburgh"/>
    <n v="65"/>
    <s v="INTRACRANIAL HEMORRHAGE OR CEREBRAL INFARCTION W CC"/>
    <n v="56"/>
    <x v="5654"/>
    <n v="13869.5"/>
    <n v="4266.96"/>
  </r>
  <r>
    <s v="WASHINGTON HOSPITAL  THE"/>
    <s v="WASHINGTON"/>
    <x v="38"/>
    <s v="PA - Pittsburgh"/>
    <n v="65"/>
    <s v="INTRACRANIAL HEMORRHAGE OR CEREBRAL INFARCTION W CC"/>
    <n v="53"/>
    <x v="5655"/>
    <n v="9093.2800000000007"/>
    <n v="6276.13"/>
  </r>
  <r>
    <s v="SOLDIERS AND SAILORS MEMORIAL HOSPITAL"/>
    <s v="WELLSBORO"/>
    <x v="38"/>
    <s v="PA - Sayre"/>
    <n v="65"/>
    <s v="INTRACRANIAL HEMORRHAGE OR CEREBRAL INFARCTION W CC"/>
    <n v="66"/>
    <x v="5656"/>
    <n v="5791.68"/>
    <n v="6818.95"/>
  </r>
  <r>
    <s v="READING HOSPITAL MEDICAL CENTER"/>
    <s v="READING"/>
    <x v="38"/>
    <s v="PA - Reading"/>
    <n v="65"/>
    <s v="INTRACRANIAL HEMORRHAGE OR CEREBRAL INFARCTION W CC"/>
    <n v="55"/>
    <x v="5657"/>
    <n v="4353.58"/>
    <n v="10863.79"/>
  </r>
  <r>
    <s v="WILLIAMSPORT REGIONAL MEDICAL CENTER"/>
    <s v="WILLIAMSPORT"/>
    <x v="38"/>
    <s v="PA - Danville"/>
    <n v="65"/>
    <s v="INTRACRANIAL HEMORRHAGE OR CEREBRAL INFARCTION W CC"/>
    <n v="53"/>
    <x v="5658"/>
    <n v="6573.87"/>
    <n v="4170.01"/>
  </r>
  <r>
    <s v="YORK HOSPITAL"/>
    <s v="YORK"/>
    <x v="38"/>
    <s v="PA - York"/>
    <n v="65"/>
    <s v="INTRACRANIAL HEMORRHAGE OR CEREBRAL INFARCTION W CC"/>
    <n v="45"/>
    <x v="5659"/>
    <n v="4311.1099999999997"/>
    <n v="4938.3100000000004"/>
  </r>
  <r>
    <s v="LEWISTOWN HOSPITAL"/>
    <s v="LEWISTOWN"/>
    <x v="38"/>
    <s v="PA - Harrisburg"/>
    <n v="65"/>
    <s v="INTRACRANIAL HEMORRHAGE OR CEREBRAL INFARCTION W CC"/>
    <n v="52"/>
    <x v="5660"/>
    <n v="4723.21"/>
    <n v="12269.92"/>
  </r>
  <r>
    <s v="ST LUKE'S HOSPITAL BETHLEHEM"/>
    <s v="BETHLEHEM"/>
    <x v="38"/>
    <s v="PA - Allentown"/>
    <n v="65"/>
    <s v="INTRACRANIAL HEMORRHAGE OR CEREBRAL INFARCTION W CC"/>
    <n v="59"/>
    <x v="5661"/>
    <n v="7615.92"/>
    <n v="4209.37"/>
  </r>
  <r>
    <s v="ALLEGHENY GENERAL HOSPITAL"/>
    <s v="PITTSBURGH"/>
    <x v="38"/>
    <s v="PA - Pittsburgh"/>
    <n v="65"/>
    <s v="INTRACRANIAL HEMORRHAGE OR CEREBRAL INFARCTION W CC"/>
    <n v="63"/>
    <x v="5662"/>
    <n v="7673.62"/>
    <n v="4933.55"/>
  </r>
  <r>
    <s v="CLEARFIELD HOSPITAL"/>
    <s v="CLEARFIELD"/>
    <x v="38"/>
    <s v="PA - Altoona"/>
    <n v="65"/>
    <s v="INTRACRANIAL HEMORRHAGE OR CEREBRAL INFARCTION W CC"/>
    <n v="39"/>
    <x v="5663"/>
    <n v="6436.33"/>
    <n v="6277.23"/>
  </r>
  <r>
    <s v="GRAND VIEW HOSPITAL"/>
    <s v="SELLERSVILLE"/>
    <x v="38"/>
    <s v="PA - Allentown"/>
    <n v="65"/>
    <s v="INTRACRANIAL HEMORRHAGE OR CEREBRAL INFARCTION W CC"/>
    <n v="61"/>
    <x v="5664"/>
    <n v="7765.88"/>
    <n v="10394.64"/>
  </r>
  <r>
    <s v="CARLISLE REGIONAL MEDICAL CENTER"/>
    <s v="CARLISLE"/>
    <x v="38"/>
    <s v="PA - Harrisburg"/>
    <n v="65"/>
    <s v="INTRACRANIAL HEMORRHAGE OR CEREBRAL INFARCTION W CC"/>
    <n v="69"/>
    <x v="5665"/>
    <n v="4281.8900000000003"/>
    <n v="4221.2299999999996"/>
  </r>
  <r>
    <s v="LANCASTER REGIONAL MEDICAL CENTER"/>
    <s v="LANCASTER"/>
    <x v="38"/>
    <s v="PA - Lancaster"/>
    <n v="65"/>
    <s v="INTRACRANIAL HEMORRHAGE OR CEREBRAL INFARCTION W CC"/>
    <n v="62"/>
    <x v="5666"/>
    <n v="12630.42"/>
    <n v="4192.4799999999996"/>
  </r>
  <r>
    <s v="UPMC HAMOT"/>
    <s v="ERIE"/>
    <x v="38"/>
    <s v="PA - Erie"/>
    <n v="65"/>
    <s v="INTRACRANIAL HEMORRHAGE OR CEREBRAL INFARCTION W CC"/>
    <n v="180"/>
    <x v="5667"/>
    <n v="4228.59"/>
    <n v="11780.27"/>
  </r>
  <r>
    <s v="GETTYSBURG HOSPITAL"/>
    <s v="GETTYSBURG"/>
    <x v="38"/>
    <s v="PA - Harrisburg"/>
    <n v="65"/>
    <s v="INTRACRANIAL HEMORRHAGE OR CEREBRAL INFARCTION W CC"/>
    <n v="51"/>
    <x v="5668"/>
    <n v="12440.66"/>
    <n v="3198.82"/>
  </r>
  <r>
    <s v="GOOD SAMARITAN HOSPITAL"/>
    <s v="LEBANON"/>
    <x v="38"/>
    <s v="PA - Harrisburg"/>
    <n v="65"/>
    <s v="INTRACRANIAL HEMORRHAGE OR CEREBRAL INFARCTION W CC"/>
    <n v="44"/>
    <x v="5669"/>
    <n v="7338.79"/>
    <n v="5273.82"/>
  </r>
  <r>
    <s v="PINNACLE HEALTH HOSPITALS"/>
    <s v="HARRISBURG"/>
    <x v="38"/>
    <s v="PA - Harrisburg"/>
    <n v="65"/>
    <s v="INTRACRANIAL HEMORRHAGE OR CEREBRAL INFARCTION W CC"/>
    <n v="47"/>
    <x v="5670"/>
    <n v="10482.33"/>
    <n v="6324.23"/>
  </r>
  <r>
    <s v="LOWER BUCKS HOSPITAL"/>
    <s v="BRISTOL"/>
    <x v="38"/>
    <s v="PA - Philadelphia"/>
    <n v="65"/>
    <s v="INTRACRANIAL HEMORRHAGE OR CEREBRAL INFARCTION W CC"/>
    <n v="63"/>
    <x v="5671"/>
    <n v="8670.73"/>
    <n v="4868.2700000000004"/>
  </r>
  <r>
    <s v="ALTOONA REGIONAL HEALTH SYSTEM"/>
    <s v="ALTOONA"/>
    <x v="38"/>
    <s v="PA - Altoona"/>
    <n v="65"/>
    <s v="INTRACRANIAL HEMORRHAGE OR CEREBRAL INFARCTION W CC"/>
    <n v="71"/>
    <x v="5672"/>
    <n v="7385.55"/>
    <n v="4542.34"/>
  </r>
  <r>
    <s v="BRANDYWINE HOSPITAL"/>
    <s v="COATESVILLE"/>
    <x v="38"/>
    <s v="PA - Lancaster"/>
    <n v="65"/>
    <s v="INTRACRANIAL HEMORRHAGE OR CEREBRAL INFARCTION W CC"/>
    <n v="32"/>
    <x v="5673"/>
    <n v="17048.98"/>
    <n v="5117.79"/>
  </r>
  <r>
    <s v="ROBERT PACKER HOSPITAL"/>
    <s v="SAYRE"/>
    <x v="38"/>
    <s v="PA - Sayre"/>
    <n v="65"/>
    <s v="INTRACRANIAL HEMORRHAGE OR CEREBRAL INFARCTION W CC"/>
    <n v="37"/>
    <x v="5674"/>
    <n v="10924.19"/>
    <n v="10032.040000000001"/>
  </r>
  <r>
    <s v="JEANES HOSPITAL"/>
    <s v="PHILADELPHIA"/>
    <x v="38"/>
    <s v="PA - Philadelphia"/>
    <n v="65"/>
    <s v="INTRACRANIAL HEMORRHAGE OR CEREBRAL INFARCTION W CC"/>
    <n v="59"/>
    <x v="5675"/>
    <n v="13317.91"/>
    <n v="4800.55"/>
  </r>
  <r>
    <s v="DELAWARE COUNTY MEMORIAL HOSPITAL"/>
    <s v="DREXEL HILL"/>
    <x v="38"/>
    <s v="PA - Philadelphia"/>
    <n v="65"/>
    <s v="INTRACRANIAL HEMORRHAGE OR CEREBRAL INFARCTION W CC"/>
    <n v="58"/>
    <x v="5676"/>
    <n v="5283.03"/>
    <n v="4925.59"/>
  </r>
  <r>
    <s v="DUBOIS REGIONAL MEDICAL CENTER"/>
    <s v="DUBOIS"/>
    <x v="38"/>
    <s v="PA - Pittsburgh"/>
    <n v="65"/>
    <s v="INTRACRANIAL HEMORRHAGE OR CEREBRAL INFARCTION W CC"/>
    <n v="39"/>
    <x v="5677"/>
    <n v="8609.5300000000007"/>
    <n v="4398.51"/>
  </r>
  <r>
    <s v="UPMC NORTHWEST"/>
    <s v="SENECA"/>
    <x v="38"/>
    <s v="PA - Erie"/>
    <n v="65"/>
    <s v="INTRACRANIAL HEMORRHAGE OR CEREBRAL INFARCTION W CC"/>
    <n v="44"/>
    <x v="5678"/>
    <n v="3975.7"/>
    <n v="5112.71"/>
  </r>
  <r>
    <s v="CLARION HOSPITAL"/>
    <s v="CLARION"/>
    <x v="38"/>
    <s v="PA - Pittsburgh"/>
    <n v="65"/>
    <s v="INTRACRANIAL HEMORRHAGE OR CEREBRAL INFARCTION W CC"/>
    <n v="37"/>
    <x v="5679"/>
    <n v="4721.7700000000004"/>
    <n v="4048.94"/>
  </r>
  <r>
    <s v="MARIAN COMMUNITY HOSPITAL"/>
    <s v="CARBONDALE"/>
    <x v="38"/>
    <s v="PA - Scranton"/>
    <n v="65"/>
    <s v="INTRACRANIAL HEMORRHAGE OR CEREBRAL INFARCTION W CC"/>
    <n v="36"/>
    <x v="5680"/>
    <n v="5010.2"/>
    <n v="8791.73"/>
  </r>
  <r>
    <s v="ST JOSEPH MEDICAL CENTER"/>
    <s v="READING"/>
    <x v="38"/>
    <s v="PA - Reading"/>
    <n v="65"/>
    <s v="INTRACRANIAL HEMORRHAGE OR CEREBRAL INFARCTION W CC"/>
    <n v="53"/>
    <x v="5681"/>
    <n v="5555.47"/>
    <n v="6463.14"/>
  </r>
  <r>
    <s v="HOLY REDEEMER HOSPITAL AND MEDICAL CENTER"/>
    <s v="MEADOWBROOK"/>
    <x v="38"/>
    <s v="PA - Philadelphia"/>
    <n v="65"/>
    <s v="INTRACRANIAL HEMORRHAGE OR CEREBRAL INFARCTION W CC"/>
    <n v="32"/>
    <x v="5682"/>
    <n v="7443.39"/>
    <n v="4981.1000000000004"/>
  </r>
  <r>
    <s v="LANCASTER GENERAL HOSPITAL"/>
    <s v="LANCASTER"/>
    <x v="38"/>
    <s v="PA - Lancaster"/>
    <n v="65"/>
    <s v="INTRACRANIAL HEMORRHAGE OR CEREBRAL INFARCTION W CC"/>
    <n v="56"/>
    <x v="5683"/>
    <n v="8281.66"/>
    <n v="4670.29"/>
  </r>
  <r>
    <s v="MEMORIAL HOSPITAL YORK"/>
    <s v="YORK"/>
    <x v="38"/>
    <s v="PA - York"/>
    <n v="65"/>
    <s v="INTRACRANIAL HEMORRHAGE OR CEREBRAL INFARCTION W CC"/>
    <n v="34"/>
    <x v="5684"/>
    <n v="8972"/>
    <n v="5776.08"/>
  </r>
  <r>
    <s v="UPMC ST MARGARET"/>
    <s v="PITTSBURGH"/>
    <x v="38"/>
    <s v="PA - Pittsburgh"/>
    <n v="65"/>
    <s v="INTRACRANIAL HEMORRHAGE OR CEREBRAL INFARCTION W CC"/>
    <n v="37"/>
    <x v="5685"/>
    <n v="11902.65"/>
    <n v="6773.06"/>
  </r>
  <r>
    <s v="UPMC PASSAVANT"/>
    <s v="PITTSBURGH"/>
    <x v="38"/>
    <s v="PA - Pittsburgh"/>
    <n v="65"/>
    <s v="INTRACRANIAL HEMORRHAGE OR CEREBRAL INFARCTION W CC"/>
    <n v="58"/>
    <x v="5686"/>
    <n v="8239.1299999999992"/>
    <n v="5600.11"/>
  </r>
  <r>
    <s v="CONEMAUGH VALLEY MEMORIAL HOSPITAL"/>
    <s v="JOHNSTOWN"/>
    <x v="38"/>
    <s v="PA - Johnstown"/>
    <n v="65"/>
    <s v="INTRACRANIAL HEMORRHAGE OR CEREBRAL INFARCTION W CC"/>
    <n v="60"/>
    <x v="5687"/>
    <n v="7260.08"/>
    <n v="7213.93"/>
  </r>
  <r>
    <s v="HOSPITAL OF UNIV OF PENNSYLVANIA"/>
    <s v="PHILADELPHIA"/>
    <x v="38"/>
    <s v="PA - Philadelphia"/>
    <n v="65"/>
    <s v="INTRACRANIAL HEMORRHAGE OR CEREBRAL INFARCTION W CC"/>
    <n v="67"/>
    <x v="5688"/>
    <n v="10661.28"/>
    <n v="6118.46"/>
  </r>
  <r>
    <s v="MEADVILLE MEDICAL CENTER"/>
    <s v="MEADVILLE"/>
    <x v="38"/>
    <s v="PA - Erie"/>
    <n v="65"/>
    <s v="INTRACRANIAL HEMORRHAGE OR CEREBRAL INFARCTION W CC"/>
    <n v="105"/>
    <x v="5689"/>
    <n v="9536.6299999999992"/>
    <n v="8244.51"/>
  </r>
  <r>
    <s v="ARIA HEALTH"/>
    <s v="PHILADELPHIA"/>
    <x v="38"/>
    <s v="PA - Philadelphia"/>
    <n v="65"/>
    <s v="INTRACRANIAL HEMORRHAGE OR CEREBRAL INFARCTION W CC"/>
    <n v="36"/>
    <x v="5690"/>
    <n v="8999.86"/>
    <n v="12300.4"/>
  </r>
  <r>
    <s v="MERCY SUBURBAN HOSPITAL"/>
    <s v="NORRISTOWN"/>
    <x v="38"/>
    <s v="PA - Philadelphia"/>
    <n v="65"/>
    <s v="INTRACRANIAL HEMORRHAGE OR CEREBRAL INFARCTION W CC"/>
    <n v="60"/>
    <x v="5691"/>
    <n v="7606.85"/>
    <n v="3642.09"/>
  </r>
  <r>
    <s v="BRADFORD REGIONAL MEDICAL CENTER"/>
    <s v="BRADFORD"/>
    <x v="38"/>
    <s v="PA - Erie"/>
    <n v="65"/>
    <s v="INTRACRANIAL HEMORRHAGE OR CEREBRAL INFARCTION W CC"/>
    <n v="61"/>
    <x v="5692"/>
    <n v="4826.34"/>
    <n v="4513.4799999999996"/>
  </r>
  <r>
    <s v="MOSES TAYLOR HOSPITAL"/>
    <s v="SCRANTON"/>
    <x v="38"/>
    <s v="PA - Scranton"/>
    <n v="65"/>
    <s v="INTRACRANIAL HEMORRHAGE OR CEREBRAL INFARCTION W CC"/>
    <n v="113"/>
    <x v="5693"/>
    <n v="7536.42"/>
    <n v="4406.6000000000004"/>
  </r>
  <r>
    <s v="POTTSTOWN MEMORIAL MEDICAL CENTER"/>
    <s v="POTTSTOWN"/>
    <x v="38"/>
    <s v="PA - Reading"/>
    <n v="65"/>
    <s v="INTRACRANIAL HEMORRHAGE OR CEREBRAL INFARCTION W CC"/>
    <n v="152"/>
    <x v="5694"/>
    <n v="6351.29"/>
    <n v="2860.23"/>
  </r>
  <r>
    <s v="WAYNE MEMORIAL HOSPITAL"/>
    <s v="HONESDALE"/>
    <x v="38"/>
    <s v="PA - Scranton"/>
    <n v="65"/>
    <s v="INTRACRANIAL HEMORRHAGE OR CEREBRAL INFARCTION W CC"/>
    <n v="37"/>
    <x v="5695"/>
    <n v="4118.63"/>
    <n v="4900.97"/>
  </r>
  <r>
    <s v="PHOENIXVILLE HOSPITAL"/>
    <s v="PHOENIXVILLE"/>
    <x v="38"/>
    <s v="PA - Philadelphia"/>
    <n v="65"/>
    <s v="INTRACRANIAL HEMORRHAGE OR CEREBRAL INFARCTION W CC"/>
    <n v="37"/>
    <x v="5696"/>
    <n v="7142.61"/>
    <n v="3822.59"/>
  </r>
  <r>
    <s v="LEHIGH VALLEY HOSPITAL"/>
    <s v="ALLENTOWN"/>
    <x v="38"/>
    <s v="PA - Allentown"/>
    <n v="65"/>
    <s v="INTRACRANIAL HEMORRHAGE OR CEREBRAL INFARCTION W CC"/>
    <n v="38"/>
    <x v="5697"/>
    <n v="13594.6"/>
    <n v="16200.09"/>
  </r>
  <r>
    <s v="WILKES-BARRE GENERAL HOSPITAL"/>
    <s v="WILKES-BARRE"/>
    <x v="38"/>
    <s v="PA - Wilkes-Barre"/>
    <n v="65"/>
    <s v="INTRACRANIAL HEMORRHAGE OR CEREBRAL INFARCTION W CC"/>
    <n v="43"/>
    <x v="5698"/>
    <n v="7922.12"/>
    <n v="15297.46"/>
  </r>
  <r>
    <s v="WAYNESBORO HOSPITAL"/>
    <s v="WAYNESBORO"/>
    <x v="38"/>
    <s v="PA - Harrisburg"/>
    <n v="65"/>
    <s v="INTRACRANIAL HEMORRHAGE OR CEREBRAL INFARCTION W CC"/>
    <n v="29"/>
    <x v="5699"/>
    <n v="7723.04"/>
    <n v="7022.01"/>
  </r>
  <r>
    <s v="MAIN LINE HOSPITAL BRYN MAWR CAMPUS"/>
    <s v="BRYN MAWR"/>
    <x v="38"/>
    <s v="PA - Philadelphia"/>
    <n v="65"/>
    <s v="INTRACRANIAL HEMORRHAGE OR CEREBRAL INFARCTION W CC"/>
    <n v="52"/>
    <x v="5700"/>
    <n v="4508.84"/>
    <n v="7857.06"/>
  </r>
  <r>
    <s v="ALBERT EINSTEIN MEDICAL CENTER"/>
    <s v="PHILADELPHIA"/>
    <x v="38"/>
    <s v="PA - Philadelphia"/>
    <n v="65"/>
    <s v="INTRACRANIAL HEMORRHAGE OR CEREBRAL INFARCTION W CC"/>
    <n v="32"/>
    <x v="5701"/>
    <n v="7475.18"/>
    <n v="5785.2"/>
  </r>
  <r>
    <s v="EXCELA HEALTH WESTMORELAND REGIONAL HOSPITAL"/>
    <s v="GREENSBURG"/>
    <x v="38"/>
    <s v="PA - Pittsburgh"/>
    <n v="65"/>
    <s v="INTRACRANIAL HEMORRHAGE OR CEREBRAL INFARCTION W CC"/>
    <n v="124"/>
    <x v="5702"/>
    <n v="20384.439999999999"/>
    <n v="3821.06"/>
  </r>
  <r>
    <s v="WARREN GENERAL HOSPITAL"/>
    <s v="WARREN"/>
    <x v="38"/>
    <s v="PA - Erie"/>
    <n v="65"/>
    <s v="INTRACRANIAL HEMORRHAGE OR CEREBRAL INFARCTION W CC"/>
    <n v="137"/>
    <x v="5703"/>
    <n v="7039.32"/>
    <n v="4463.49"/>
  </r>
  <r>
    <s v="MONONGAHELA VALLEY HOSPITAL"/>
    <s v="MONONGAHELA"/>
    <x v="38"/>
    <s v="PA - Pittsburgh"/>
    <n v="65"/>
    <s v="INTRACRANIAL HEMORRHAGE OR CEREBRAL INFARCTION W CC"/>
    <n v="63"/>
    <x v="5704"/>
    <n v="11998.03"/>
    <n v="14249.57"/>
  </r>
  <r>
    <s v="CHAMBERSBURG HOSPITAL"/>
    <s v="CHAMBERSBURG"/>
    <x v="38"/>
    <s v="PA - Harrisburg"/>
    <n v="65"/>
    <s v="INTRACRANIAL HEMORRHAGE OR CEREBRAL INFARCTION W CC"/>
    <n v="30"/>
    <x v="5705"/>
    <n v="7056.79"/>
    <n v="3962.1"/>
  </r>
  <r>
    <s v="MAIN LINE HOSPITAL PAOLI"/>
    <s v="PAOLI"/>
    <x v="38"/>
    <s v="PA - Philadelphia"/>
    <n v="65"/>
    <s v="INTRACRANIAL HEMORRHAGE OR CEREBRAL INFARCTION W CC"/>
    <n v="29"/>
    <x v="5706"/>
    <n v="5675.03"/>
    <n v="3929.83"/>
  </r>
  <r>
    <s v="ELK REGIONAL HEALTH CENTER"/>
    <s v="SAINT MARYS"/>
    <x v="38"/>
    <s v="PA - Erie"/>
    <n v="65"/>
    <s v="INTRACRANIAL HEMORRHAGE OR CEREBRAL INFARCTION W CC"/>
    <n v="51"/>
    <x v="5707"/>
    <n v="10030.49"/>
    <n v="6494"/>
  </r>
  <r>
    <s v="MERCY FITZGERALD HOSPITAL"/>
    <s v="DARBY"/>
    <x v="38"/>
    <s v="PA - Philadelphia"/>
    <n v="65"/>
    <s v="INTRACRANIAL HEMORRHAGE OR CEREBRAL INFARCTION W CC"/>
    <n v="54"/>
    <x v="5708"/>
    <n v="6133.05"/>
    <n v="6108.76"/>
  </r>
  <r>
    <s v="EASTON HOSPITAL"/>
    <s v="EASTON"/>
    <x v="38"/>
    <s v="PA - Allentown"/>
    <n v="65"/>
    <s v="INTRACRANIAL HEMORRHAGE OR CEREBRAL INFARCTION W CC"/>
    <n v="63"/>
    <x v="5709"/>
    <n v="7254.38"/>
    <n v="5083.55"/>
  </r>
  <r>
    <s v="ACMH HOSPITAL"/>
    <s v="KITTANNING"/>
    <x v="38"/>
    <s v="PA - Pittsburgh"/>
    <n v="65"/>
    <s v="INTRACRANIAL HEMORRHAGE OR CEREBRAL INFARCTION W CC"/>
    <n v="46"/>
    <x v="5710"/>
    <n v="6515.31"/>
    <n v="4030.66"/>
  </r>
  <r>
    <s v="UPMC PRESBYTERIAN SHADYSIDE"/>
    <s v="PITTSBURGH"/>
    <x v="38"/>
    <s v="PA - Pittsburgh"/>
    <n v="65"/>
    <s v="INTRACRANIAL HEMORRHAGE OR CEREBRAL INFARCTION W CC"/>
    <n v="42"/>
    <x v="5711"/>
    <n v="4270.4399999999996"/>
    <n v="11520.12"/>
  </r>
  <r>
    <s v="BUTLER MEMORIAL HOSPITAL"/>
    <s v="BUTLER"/>
    <x v="38"/>
    <s v="PA - Pittsburgh"/>
    <n v="65"/>
    <s v="INTRACRANIAL HEMORRHAGE OR CEREBRAL INFARCTION W CC"/>
    <n v="45"/>
    <x v="5712"/>
    <n v="4653.46"/>
    <n v="5170.17"/>
  </r>
  <r>
    <s v="INDIANA REGIONAL MEDICAL CENTER"/>
    <s v="INDIANA"/>
    <x v="38"/>
    <s v="PA - Pittsburgh"/>
    <n v="65"/>
    <s v="INTRACRANIAL HEMORRHAGE OR CEREBRAL INFARCTION W CC"/>
    <n v="51"/>
    <x v="5713"/>
    <n v="9075.0499999999993"/>
    <n v="7209.41"/>
  </r>
  <r>
    <s v="THOMAS JEFFERSON UNIVERSITY HOSPITAL"/>
    <s v="PHILADELPHIA"/>
    <x v="38"/>
    <s v="PA - Philadelphia"/>
    <n v="65"/>
    <s v="INTRACRANIAL HEMORRHAGE OR CEREBRAL INFARCTION W CC"/>
    <n v="59"/>
    <x v="5714"/>
    <n v="5371.02"/>
    <n v="11540.48"/>
  </r>
  <r>
    <s v="UPMC HORIZON"/>
    <s v="GREENVILLE"/>
    <x v="38"/>
    <s v="PA - Erie"/>
    <n v="65"/>
    <s v="INTRACRANIAL HEMORRHAGE OR CEREBRAL INFARCTION W CC"/>
    <n v="33"/>
    <x v="5715"/>
    <n v="4528.3999999999996"/>
    <n v="9991.16"/>
  </r>
  <r>
    <s v="CHESTER COUNTY HOSPITAL"/>
    <s v="WEST CHESTER"/>
    <x v="38"/>
    <s v="PA - Philadelphia"/>
    <n v="65"/>
    <s v="INTRACRANIAL HEMORRHAGE OR CEREBRAL INFARCTION W CC"/>
    <n v="48"/>
    <x v="5716"/>
    <n v="11165.47"/>
    <n v="7677.84"/>
  </r>
  <r>
    <s v="CROZER CHESTER MEDICAL CENTER"/>
    <s v="UPLAND"/>
    <x v="38"/>
    <s v="PA - Philadelphia"/>
    <n v="65"/>
    <s v="INTRACRANIAL HEMORRHAGE OR CEREBRAL INFARCTION W CC"/>
    <n v="47"/>
    <x v="5717"/>
    <n v="5264.57"/>
    <n v="5777"/>
  </r>
  <r>
    <s v="ST LUKE'S MINERS MEMORIAL HOSPITAL"/>
    <s v="COALDALE"/>
    <x v="38"/>
    <s v="PA - Allentown"/>
    <n v="65"/>
    <s v="INTRACRANIAL HEMORRHAGE OR CEREBRAL INFARCTION W CC"/>
    <n v="33"/>
    <x v="5718"/>
    <n v="8582.6299999999992"/>
    <n v="16172.35"/>
  </r>
  <r>
    <s v="HAZLETON GENERAL HOSPITAL"/>
    <s v="HAZLETON"/>
    <x v="38"/>
    <s v="PA - Allentown"/>
    <n v="65"/>
    <s v="INTRACRANIAL HEMORRHAGE OR CEREBRAL INFARCTION W CC"/>
    <n v="36"/>
    <x v="5719"/>
    <n v="10719.23"/>
    <n v="4402.4399999999996"/>
  </r>
  <r>
    <s v="GNADEN HUETTEN MEMORIAL HOSPITAL"/>
    <s v="LEHIGHTON"/>
    <x v="38"/>
    <s v="PA - Allentown"/>
    <n v="65"/>
    <s v="INTRACRANIAL HEMORRHAGE OR CEREBRAL INFARCTION W CC"/>
    <n v="43"/>
    <x v="5720"/>
    <n v="10033.25"/>
    <n v="11404.87"/>
  </r>
  <r>
    <s v="MAIN LINE HOSPITAL LANKENAU"/>
    <s v="WYNNEWOOD"/>
    <x v="38"/>
    <s v="PA - Philadelphia"/>
    <n v="65"/>
    <s v="INTRACRANIAL HEMORRHAGE OR CEREBRAL INFARCTION W CC"/>
    <n v="35"/>
    <x v="5721"/>
    <n v="6886.56"/>
    <n v="7684.54"/>
  </r>
  <r>
    <s v="SACRED HEART HOSPITAL"/>
    <s v="ALLENTOWN"/>
    <x v="38"/>
    <s v="PA - Allentown"/>
    <n v="65"/>
    <s v="INTRACRANIAL HEMORRHAGE OR CEREBRAL INFARCTION W CC"/>
    <n v="49"/>
    <x v="5722"/>
    <n v="5144.01"/>
    <n v="9623.73"/>
  </r>
  <r>
    <s v="POCONO MEDICAL CENTER"/>
    <s v="EAST STROUDSBUR"/>
    <x v="38"/>
    <s v="PA - Allentown"/>
    <n v="65"/>
    <s v="INTRACRANIAL HEMORRHAGE OR CEREBRAL INFARCTION W CC"/>
    <n v="28"/>
    <x v="5723"/>
    <n v="6957.68"/>
    <n v="5292.85"/>
  </r>
  <r>
    <s v="DOYLESTOWN HOSPITAL"/>
    <s v="DOYLESTOWN"/>
    <x v="38"/>
    <s v="PA - Philadelphia"/>
    <n v="65"/>
    <s v="INTRACRANIAL HEMORRHAGE OR CEREBRAL INFARCTION W CC"/>
    <n v="38"/>
    <x v="5724"/>
    <n v="6559.02"/>
    <n v="8308.9"/>
  </r>
  <r>
    <s v="NAZARETH HOSPITAL"/>
    <s v="PHILADELPHIA"/>
    <x v="38"/>
    <s v="PA - Philadelphia"/>
    <n v="65"/>
    <s v="INTRACRANIAL HEMORRHAGE OR CEREBRAL INFARCTION W CC"/>
    <n v="56"/>
    <x v="5725"/>
    <n v="6927.72"/>
    <n v="8056.54"/>
  </r>
  <r>
    <s v="SHARON REGIONAL HEALTH SYSTEM"/>
    <s v="SHARON"/>
    <x v="38"/>
    <s v="OH - Youngstown"/>
    <n v="65"/>
    <s v="INTRACRANIAL HEMORRHAGE OR CEREBRAL INFARCTION W CC"/>
    <n v="68"/>
    <x v="5726"/>
    <n v="4829.25"/>
    <n v="7223.72"/>
  </r>
  <r>
    <s v="EXCELA HEALTH FRICK HOSPITAL"/>
    <s v="MOUNT PLEASANT"/>
    <x v="38"/>
    <s v="PA - Pittsburgh"/>
    <n v="65"/>
    <s v="INTRACRANIAL HEMORRHAGE OR CEREBRAL INFARCTION W CC"/>
    <n v="44"/>
    <x v="5727"/>
    <n v="5549.33"/>
    <n v="10684.37"/>
  </r>
  <r>
    <s v="EXCELA HEALTH LATROBE HOSPITAL"/>
    <s v="LATROBE"/>
    <x v="38"/>
    <s v="PA - Pittsburgh"/>
    <n v="65"/>
    <s v="INTRACRANIAL HEMORRHAGE OR CEREBRAL INFARCTION W CC"/>
    <n v="43"/>
    <x v="5728"/>
    <n v="15267.44"/>
    <n v="5722.8"/>
  </r>
  <r>
    <s v="RIDDLE MEMORIAL HOSPITAL"/>
    <s v="MEDIA"/>
    <x v="38"/>
    <s v="PA - Philadelphia"/>
    <n v="65"/>
    <s v="INTRACRANIAL HEMORRHAGE OR CEREBRAL INFARCTION W CC"/>
    <n v="36"/>
    <x v="5729"/>
    <n v="5105.2700000000004"/>
    <n v="8589.51"/>
  </r>
  <r>
    <s v="PENN PRESBYTERIAN MEDICAL CENTER"/>
    <s v="PHILADELPHIA"/>
    <x v="38"/>
    <s v="PA - Philadelphia"/>
    <n v="65"/>
    <s v="INTRACRANIAL HEMORRHAGE OR CEREBRAL INFARCTION W CC"/>
    <n v="38"/>
    <x v="5730"/>
    <n v="11495.16"/>
    <n v="6207.91"/>
  </r>
  <r>
    <s v="EPHRATA COMMUNITY HOSPITAL"/>
    <s v="EPHRATA"/>
    <x v="38"/>
    <s v="PA - Lancaster"/>
    <n v="65"/>
    <s v="INTRACRANIAL HEMORRHAGE OR CEREBRAL INFARCTION W CC"/>
    <n v="65"/>
    <x v="5731"/>
    <n v="8211.31"/>
    <n v="6510.97"/>
  </r>
  <r>
    <s v="PENNSYLVANIA HOSP OF THE UNIV OF PA HEALTH SYS"/>
    <s v="PHILADELPHIA"/>
    <x v="38"/>
    <s v="PA - Philadelphia"/>
    <n v="65"/>
    <s v="INTRACRANIAL HEMORRHAGE OR CEREBRAL INFARCTION W CC"/>
    <n v="161"/>
    <x v="5732"/>
    <n v="4403.57"/>
    <n v="3305.2"/>
  </r>
  <r>
    <s v="ST CLAIR MEMORIAL HOSPITAL"/>
    <s v="PITTSBURGH"/>
    <x v="38"/>
    <s v="PA - Pittsburgh"/>
    <n v="65"/>
    <s v="INTRACRANIAL HEMORRHAGE OR CEREBRAL INFARCTION W CC"/>
    <n v="91"/>
    <x v="5733"/>
    <n v="15681.27"/>
    <n v="4195.88"/>
  </r>
  <r>
    <s v="ABINGTON MEMORIAL HOSPITAL"/>
    <s v="ABINGTON"/>
    <x v="38"/>
    <s v="PA - Philadelphia"/>
    <n v="65"/>
    <s v="INTRACRANIAL HEMORRHAGE OR CEREBRAL INFARCTION W CC"/>
    <n v="33"/>
    <x v="5734"/>
    <n v="6950.88"/>
    <n v="6442.31"/>
  </r>
  <r>
    <s v="HANOVER HOSPITAL"/>
    <s v="HANOVER"/>
    <x v="38"/>
    <s v="PA - York"/>
    <n v="65"/>
    <s v="INTRACRANIAL HEMORRHAGE OR CEREBRAL INFARCTION W CC"/>
    <n v="49"/>
    <x v="5735"/>
    <n v="4226.7700000000004"/>
    <n v="3358.81"/>
  </r>
  <r>
    <s v="REGIONAL HOSPITAL OF SCRANTON"/>
    <s v="SCRANTON"/>
    <x v="38"/>
    <s v="PA - Scranton"/>
    <n v="65"/>
    <s v="INTRACRANIAL HEMORRHAGE OR CEREBRAL INFARCTION W CC"/>
    <n v="74"/>
    <x v="5736"/>
    <n v="6059.64"/>
    <n v="4898.92"/>
  </r>
  <r>
    <s v="MILTON S HERSHEY MEDICAL CENTER"/>
    <s v="HERSHEY"/>
    <x v="38"/>
    <s v="PA - Harrisburg"/>
    <n v="65"/>
    <s v="INTRACRANIAL HEMORRHAGE OR CEREBRAL INFARCTION W CC"/>
    <n v="128"/>
    <x v="5737"/>
    <n v="7147.14"/>
    <n v="6580.06"/>
  </r>
  <r>
    <s v="ST MARY MEDICAL CENTER"/>
    <s v="LANGHORNE"/>
    <x v="38"/>
    <s v="PA - Philadelphia"/>
    <n v="65"/>
    <s v="INTRACRANIAL HEMORRHAGE OR CEREBRAL INFARCTION W CC"/>
    <n v="57"/>
    <x v="5738"/>
    <n v="11290.88"/>
    <n v="4989.76"/>
  </r>
  <r>
    <s v="LEHIGH VALLEY HOSPITAL - MUHLENBERG"/>
    <s v="BETHLEHEM"/>
    <x v="38"/>
    <s v="PA - Allentown"/>
    <n v="65"/>
    <s v="INTRACRANIAL HEMORRHAGE OR CEREBRAL INFARCTION W CC"/>
    <n v="47"/>
    <x v="5739"/>
    <n v="11983.59"/>
    <n v="5080.3100000000004"/>
  </r>
  <r>
    <s v="JEFFERSON REGIONAL MEDICAL CENTER"/>
    <s v="PITTSBURGH"/>
    <x v="38"/>
    <s v="PA - Pittsburgh"/>
    <n v="65"/>
    <s v="INTRACRANIAL HEMORRHAGE OR CEREBRAL INFARCTION W CC"/>
    <n v="80"/>
    <x v="5740"/>
    <n v="12870.2"/>
    <n v="9648.76"/>
  </r>
  <r>
    <s v="WESTERN PENNSYLVANIA HOSP FORBES REGIONAL CAMPUS"/>
    <s v="MONROEVILLE"/>
    <x v="38"/>
    <s v="PA - Pittsburgh"/>
    <n v="65"/>
    <s v="INTRACRANIAL HEMORRHAGE OR CEREBRAL INFARCTION W CC"/>
    <n v="69"/>
    <x v="5741"/>
    <n v="6442.49"/>
    <n v="9139.6299999999992"/>
  </r>
  <r>
    <s v="MOUNT NITTANY MEDICAL CENTER"/>
    <s v="STATE COLLEGE"/>
    <x v="38"/>
    <s v="PA - Danville"/>
    <n v="65"/>
    <s v="INTRACRANIAL HEMORRHAGE OR CEREBRAL INFARCTION W CC"/>
    <n v="57"/>
    <x v="5742"/>
    <n v="11243.94"/>
    <n v="5232.82"/>
  </r>
  <r>
    <s v="GEISINGER WYOMING VALLEY MEDICAL CENTER"/>
    <s v="WILKES BARRE"/>
    <x v="38"/>
    <s v="PA - Wilkes-Barre"/>
    <n v="65"/>
    <s v="INTRACRANIAL HEMORRHAGE OR CEREBRAL INFARCTION W CC"/>
    <n v="64"/>
    <x v="5743"/>
    <n v="8581.66"/>
    <n v="3289.81"/>
  </r>
  <r>
    <s v="HAHNEMANN UNIVERSITY HOSPITAL"/>
    <s v="PHILADELPHIA"/>
    <x v="38"/>
    <s v="PA - Philadelphia"/>
    <n v="65"/>
    <s v="INTRACRANIAL HEMORRHAGE OR CEREBRAL INFARCTION W CC"/>
    <n v="55"/>
    <x v="5744"/>
    <n v="5087.84"/>
    <n v="3647.72"/>
  </r>
  <r>
    <s v="ROXBOROUGH MEMORIAL HOSPITAL"/>
    <s v="PHILA"/>
    <x v="38"/>
    <s v="PA - Philadelphia"/>
    <n v="65"/>
    <s v="INTRACRANIAL HEMORRHAGE OR CEREBRAL INFARCTION W CC"/>
    <n v="49"/>
    <x v="5745"/>
    <n v="6146.83"/>
    <n v="4110.7700000000004"/>
  </r>
  <r>
    <s v="MEMORIAL HOSPITAL OF RHODE ISLAND"/>
    <s v="PAWTUCKET"/>
    <x v="39"/>
    <s v="RI - Providence"/>
    <n v="65"/>
    <s v="INTRACRANIAL HEMORRHAGE OR CEREBRAL INFARCTION W CC"/>
    <n v="59"/>
    <x v="5746"/>
    <n v="8703.89"/>
    <n v="3791.33"/>
  </r>
  <r>
    <s v="ROGER WILLIAMS MEDICAL CENTER"/>
    <s v="PROVIDENCE"/>
    <x v="39"/>
    <s v="RI - Providence"/>
    <n v="65"/>
    <s v="INTRACRANIAL HEMORRHAGE OR CEREBRAL INFARCTION W CC"/>
    <n v="43"/>
    <x v="5747"/>
    <n v="8763.75"/>
    <n v="4809.2700000000004"/>
  </r>
  <r>
    <s v="ST JOSEPH HEALTH SERVICES OF RI"/>
    <s v="NORTH PROVIDENC"/>
    <x v="39"/>
    <s v="RI - Providence"/>
    <n v="65"/>
    <s v="INTRACRANIAL HEMORRHAGE OR CEREBRAL INFARCTION W CC"/>
    <n v="43"/>
    <x v="5748"/>
    <n v="7766.07"/>
    <n v="3826.28"/>
  </r>
  <r>
    <s v="NEWPORT HOSPITAL"/>
    <s v="NEWPORT"/>
    <x v="39"/>
    <s v="RI - Providence"/>
    <n v="65"/>
    <s v="INTRACRANIAL HEMORRHAGE OR CEREBRAL INFARCTION W CC"/>
    <n v="79"/>
    <x v="5749"/>
    <n v="9660.42"/>
    <n v="5689.22"/>
  </r>
  <r>
    <s v="RHODE ISLAND HOSPITAL"/>
    <s v="PROVIDENCE"/>
    <x v="39"/>
    <s v="RI - Providence"/>
    <n v="65"/>
    <s v="INTRACRANIAL HEMORRHAGE OR CEREBRAL INFARCTION W CC"/>
    <n v="128"/>
    <x v="5750"/>
    <n v="4865.8500000000004"/>
    <n v="3640.24"/>
  </r>
  <r>
    <s v="SOUTH COUNTY HOSPITAL INC"/>
    <s v="WAKEFIELD"/>
    <x v="39"/>
    <s v="RI - Providence"/>
    <n v="65"/>
    <s v="INTRACRANIAL HEMORRHAGE OR CEREBRAL INFARCTION W CC"/>
    <n v="73"/>
    <x v="5751"/>
    <n v="5584.88"/>
    <n v="6750.39"/>
  </r>
  <r>
    <s v="KENT COUNTY MEMORIAL HOSPITAL"/>
    <s v="WARWICK"/>
    <x v="39"/>
    <s v="RI - Providence"/>
    <n v="65"/>
    <s v="INTRACRANIAL HEMORRHAGE OR CEREBRAL INFARCTION W CC"/>
    <n v="50"/>
    <x v="5752"/>
    <n v="7916.22"/>
    <n v="3548.09"/>
  </r>
  <r>
    <s v="LANDMARK MEDICAL CENTER   INC"/>
    <s v="WOONSOCKET"/>
    <x v="39"/>
    <s v="RI - Providence"/>
    <n v="65"/>
    <s v="INTRACRANIAL HEMORRHAGE OR CEREBRAL INFARCTION W CC"/>
    <n v="57"/>
    <x v="5753"/>
    <n v="5277.17"/>
    <n v="11911.29"/>
  </r>
  <r>
    <s v="MIRIAM HOSPITAL"/>
    <s v="PROVIDENCE"/>
    <x v="39"/>
    <s v="RI - Providence"/>
    <n v="65"/>
    <s v="INTRACRANIAL HEMORRHAGE OR CEREBRAL INFARCTION W CC"/>
    <n v="120"/>
    <x v="5754"/>
    <n v="5743.63"/>
    <n v="5589.24"/>
  </r>
  <r>
    <s v="PIEDMONT MEDICAL CENTER"/>
    <s v="ROCK HILL"/>
    <x v="40"/>
    <s v="NC - Charlotte"/>
    <n v="65"/>
    <s v="INTRACRANIAL HEMORRHAGE OR CEREBRAL INFARCTION W CC"/>
    <n v="40"/>
    <x v="5755"/>
    <n v="6598.74"/>
    <n v="8793.2900000000009"/>
  </r>
  <r>
    <s v="MUSC MEDICAL CENTER"/>
    <s v="CHARLESTON"/>
    <x v="40"/>
    <s v="SC - Charleston"/>
    <n v="65"/>
    <s v="INTRACRANIAL HEMORRHAGE OR CEREBRAL INFARCTION W CC"/>
    <n v="76"/>
    <x v="5756"/>
    <n v="6795.47"/>
    <n v="4263.75"/>
  </r>
  <r>
    <s v="MCLEOD MEDICAL CENTER - DILLON"/>
    <s v="DILLON"/>
    <x v="40"/>
    <s v="SC - Florence"/>
    <n v="65"/>
    <s v="INTRACRANIAL HEMORRHAGE OR CEREBRAL INFARCTION W CC"/>
    <n v="21"/>
    <x v="5757"/>
    <n v="8750.0300000000007"/>
    <n v="6901.39"/>
  </r>
  <r>
    <s v="SPARTANBURG REGIONAL MEDICAL CENTER"/>
    <s v="SPARTANBURG"/>
    <x v="40"/>
    <s v="SC - Spartanburg"/>
    <n v="65"/>
    <s v="INTRACRANIAL HEMORRHAGE OR CEREBRAL INFARCTION W CC"/>
    <n v="56"/>
    <x v="5758"/>
    <n v="6001.47"/>
    <n v="5080.7700000000004"/>
  </r>
  <r>
    <s v="OCONEE MEDICAL CENTER"/>
    <s v="SENECA"/>
    <x v="40"/>
    <s v="SC - Greenville"/>
    <n v="65"/>
    <s v="INTRACRANIAL HEMORRHAGE OR CEREBRAL INFARCTION W CC"/>
    <n v="50"/>
    <x v="5759"/>
    <n v="10796.7"/>
    <n v="4738.9399999999996"/>
  </r>
  <r>
    <s v="CAROLINA PINES REGIONAL MEDICAL CENTER"/>
    <s v="HARTSVILLE"/>
    <x v="40"/>
    <s v="SC - Columbia"/>
    <n v="65"/>
    <s v="INTRACRANIAL HEMORRHAGE OR CEREBRAL INFARCTION W CC"/>
    <n v="154"/>
    <x v="5760"/>
    <n v="4947.42"/>
    <n v="5505.71"/>
  </r>
  <r>
    <s v="PALMETTO HEALTH RICHLAND"/>
    <s v="COLUMBIA"/>
    <x v="40"/>
    <s v="SC - Columbia"/>
    <n v="65"/>
    <s v="INTRACRANIAL HEMORRHAGE OR CEREBRAL INFARCTION W CC"/>
    <n v="47"/>
    <x v="5761"/>
    <n v="10198.89"/>
    <n v="5012.47"/>
  </r>
  <r>
    <s v="GEORGETOWN MEMORIAL HOSPITAL"/>
    <s v="GEORGETOWN"/>
    <x v="40"/>
    <s v="SC - Charleston"/>
    <n v="65"/>
    <s v="INTRACRANIAL HEMORRHAGE OR CEREBRAL INFARCTION W CC"/>
    <n v="26"/>
    <x v="5762"/>
    <n v="8046.32"/>
    <n v="3462.86"/>
  </r>
  <r>
    <s v="ST FRANCIS-DOWNTOWN"/>
    <s v="GREENVILLE"/>
    <x v="40"/>
    <s v="SC - Greenville"/>
    <n v="65"/>
    <s v="INTRACRANIAL HEMORRHAGE OR CEREBRAL INFARCTION W CC"/>
    <n v="44"/>
    <x v="5763"/>
    <n v="5322.73"/>
    <n v="8116.23"/>
  </r>
  <r>
    <s v="SISTERS OF CHARITY PROVIDENCE HOSPITALS"/>
    <s v="COLUMBIA"/>
    <x v="40"/>
    <s v="SC - Columbia"/>
    <n v="65"/>
    <s v="INTRACRANIAL HEMORRHAGE OR CEREBRAL INFARCTION W CC"/>
    <n v="53"/>
    <x v="5764"/>
    <n v="9037.11"/>
    <n v="3774.13"/>
  </r>
  <r>
    <s v="ANMED HEALTH"/>
    <s v="ANDERSON"/>
    <x v="40"/>
    <s v="SC - Greenville"/>
    <n v="65"/>
    <s v="INTRACRANIAL HEMORRHAGE OR CEREBRAL INFARCTION W CC"/>
    <n v="63"/>
    <x v="5765"/>
    <n v="4895.45"/>
    <n v="6802.79"/>
  </r>
  <r>
    <s v="COLLETON MEDICAL CENTER"/>
    <s v="WALTERBORO"/>
    <x v="40"/>
    <s v="SC - Charleston"/>
    <n v="65"/>
    <s v="INTRACRANIAL HEMORRHAGE OR CEREBRAL INFARCTION W CC"/>
    <n v="75"/>
    <x v="5766"/>
    <n v="10967.14"/>
    <n v="6172.17"/>
  </r>
  <r>
    <s v="SPRINGS MEMORIAL HOSPITAL"/>
    <s v="LANCASTER"/>
    <x v="40"/>
    <s v="NC - Charlotte"/>
    <n v="65"/>
    <s v="INTRACRANIAL HEMORRHAGE OR CEREBRAL INFARCTION W CC"/>
    <n v="66"/>
    <x v="5767"/>
    <n v="5364.36"/>
    <n v="3716.74"/>
  </r>
  <r>
    <s v="LAURENS COUNTY HEALTHCARE SYSTEM"/>
    <s v="CLINTON"/>
    <x v="40"/>
    <s v="SC - Greenville"/>
    <n v="65"/>
    <s v="INTRACRANIAL HEMORRHAGE OR CEREBRAL INFARCTION W CC"/>
    <n v="80"/>
    <x v="5768"/>
    <n v="9312.85"/>
    <n v="7192.08"/>
  </r>
  <r>
    <s v="UPSTATE CAROLINA MEDICAL CENTER"/>
    <s v="GAFFNEY"/>
    <x v="40"/>
    <s v="SC - Spartanburg"/>
    <n v="65"/>
    <s v="INTRACRANIAL HEMORRHAGE OR CEREBRAL INFARCTION W CC"/>
    <n v="76"/>
    <x v="5769"/>
    <n v="6911.22"/>
    <n v="4428.87"/>
  </r>
  <r>
    <s v="KERSHAW HEALTH"/>
    <s v="CAMDEN"/>
    <x v="40"/>
    <s v="SC - Columbia"/>
    <n v="65"/>
    <s v="INTRACRANIAL HEMORRHAGE OR CEREBRAL INFARCTION W CC"/>
    <n v="32"/>
    <x v="5770"/>
    <n v="9251.19"/>
    <n v="4611.07"/>
  </r>
  <r>
    <s v="CONWAY MEDICAL CENTER"/>
    <s v="CONWAY"/>
    <x v="40"/>
    <s v="SC - Charleston"/>
    <n v="65"/>
    <s v="INTRACRANIAL HEMORRHAGE OR CEREBRAL INFARCTION W CC"/>
    <n v="29"/>
    <x v="5771"/>
    <n v="8795.9500000000007"/>
    <n v="4297.8500000000004"/>
  </r>
  <r>
    <s v="MCLEOD REGIONAL MEDICAL CENTER-PEE DEE"/>
    <s v="FLORENCE"/>
    <x v="40"/>
    <s v="SC - Florence"/>
    <n v="65"/>
    <s v="INTRACRANIAL HEMORRHAGE OR CEREBRAL INFARCTION W CC"/>
    <n v="49"/>
    <x v="5772"/>
    <n v="3586.85"/>
    <n v="3745.99"/>
  </r>
  <r>
    <s v="NEWBERRY COUNTY MEMORIAL HOSPITAL"/>
    <s v="NEWBERRY"/>
    <x v="40"/>
    <s v="SC - Columbia"/>
    <n v="65"/>
    <s v="INTRACRANIAL HEMORRHAGE OR CEREBRAL INFARCTION W CC"/>
    <n v="40"/>
    <x v="5773"/>
    <n v="4953.67"/>
    <n v="3823.74"/>
  </r>
  <r>
    <s v="MARION REGIONAL HOSPITAL"/>
    <s v="MULLINS"/>
    <x v="40"/>
    <s v="SC - Florence"/>
    <n v="65"/>
    <s v="INTRACRANIAL HEMORRHAGE OR CEREBRAL INFARCTION W CC"/>
    <n v="44"/>
    <x v="5774"/>
    <n v="8257.4599999999991"/>
    <n v="15164.94"/>
  </r>
  <r>
    <s v="CHESTERFIELD GENERAL HOSPITAL"/>
    <s v="CHERAW"/>
    <x v="40"/>
    <s v="SC - Florence"/>
    <n v="65"/>
    <s v="INTRACRANIAL HEMORRHAGE OR CEREBRAL INFARCTION W CC"/>
    <n v="62"/>
    <x v="5775"/>
    <n v="4374.88"/>
    <n v="4603.53"/>
  </r>
  <r>
    <s v="LORIS COMMUNITY HOSPITAL"/>
    <s v="LORIS"/>
    <x v="40"/>
    <s v="SC - Florence"/>
    <n v="65"/>
    <s v="INTRACRANIAL HEMORRHAGE OR CEREBRAL INFARCTION W CC"/>
    <n v="46"/>
    <x v="5776"/>
    <n v="10238.83"/>
    <n v="6354.32"/>
  </r>
  <r>
    <s v="BON SECOURS-ST FRANCIS XAVIER HOSPITAL"/>
    <s v="CHARLESTON"/>
    <x v="40"/>
    <s v="SC - Charleston"/>
    <n v="65"/>
    <s v="INTRACRANIAL HEMORRHAGE OR CEREBRAL INFARCTION W CC"/>
    <n v="58"/>
    <x v="5777"/>
    <n v="4837.7"/>
    <n v="9155.41"/>
  </r>
  <r>
    <s v="BEAUFORT COUNTY MEMORIAL HOSPITAL"/>
    <s v="BEAUFORT"/>
    <x v="40"/>
    <s v="GA - Savannah"/>
    <n v="65"/>
    <s v="INTRACRANIAL HEMORRHAGE OR CEREBRAL INFARCTION W CC"/>
    <n v="49"/>
    <x v="5778"/>
    <n v="6603.35"/>
    <n v="14063.98"/>
  </r>
  <r>
    <s v="TRMC OF ORANGEBURG &amp; CALHOUN"/>
    <s v="ORANGEBURG"/>
    <x v="40"/>
    <s v="SC - Columbia"/>
    <n v="65"/>
    <s v="INTRACRANIAL HEMORRHAGE OR CEREBRAL INFARCTION W CC"/>
    <n v="66"/>
    <x v="5779"/>
    <n v="8304.76"/>
    <n v="9091.75"/>
  </r>
  <r>
    <s v="TUOMEY HEALTHCARE SYSTEM"/>
    <s v="SUMTER"/>
    <x v="40"/>
    <s v="SC - Columbia"/>
    <n v="65"/>
    <s v="INTRACRANIAL HEMORRHAGE OR CEREBRAL INFARCTION W CC"/>
    <n v="47"/>
    <x v="5780"/>
    <n v="7209.78"/>
    <n v="7690.49"/>
  </r>
  <r>
    <s v="SELF REGIONAL HEALTHCARE"/>
    <s v="GREENWOOD"/>
    <x v="40"/>
    <s v="SC - Columbia"/>
    <n v="65"/>
    <s v="INTRACRANIAL HEMORRHAGE OR CEREBRAL INFARCTION W CC"/>
    <n v="41"/>
    <x v="5781"/>
    <n v="11228.63"/>
    <n v="5137.6099999999997"/>
  </r>
  <r>
    <s v="LEXINGTON MEDICAL CENTER"/>
    <s v="WEST COLUMBIA"/>
    <x v="40"/>
    <s v="SC - Columbia"/>
    <n v="65"/>
    <s v="INTRACRANIAL HEMORRHAGE OR CEREBRAL INFARCTION W CC"/>
    <n v="30"/>
    <x v="5782"/>
    <n v="15501.02"/>
    <n v="4331.0600000000004"/>
  </r>
  <r>
    <s v="GREENVILLE MEMORIAL HOSPITAL"/>
    <s v="GREENVILLE"/>
    <x v="40"/>
    <s v="SC - Greenville"/>
    <n v="65"/>
    <s v="INTRACRANIAL HEMORRHAGE OR CEREBRAL INFARCTION W CC"/>
    <n v="150"/>
    <x v="5783"/>
    <n v="5950.8"/>
    <n v="3671.93"/>
  </r>
  <r>
    <s v="TRIDENT MEDICAL CENTER"/>
    <s v="CHARLESTON"/>
    <x v="40"/>
    <s v="SC - Charleston"/>
    <n v="65"/>
    <s v="INTRACRANIAL HEMORRHAGE OR CEREBRAL INFARCTION W CC"/>
    <n v="85"/>
    <x v="5784"/>
    <n v="4994.57"/>
    <n v="5619.67"/>
  </r>
  <r>
    <s v="HILTON HEAD REGIONAL MEDICAL CENTER"/>
    <s v="HILTON HEAD ISL"/>
    <x v="40"/>
    <s v="GA - Savannah"/>
    <n v="65"/>
    <s v="INTRACRANIAL HEMORRHAGE OR CEREBRAL INFARCTION W CC"/>
    <n v="41"/>
    <x v="5785"/>
    <n v="4542.88"/>
    <n v="4797.55"/>
  </r>
  <r>
    <s v="AIKEN REGIONAL MEDICAL CENTER"/>
    <s v="AIKEN"/>
    <x v="40"/>
    <s v="GA - Augusta"/>
    <n v="65"/>
    <s v="INTRACRANIAL HEMORRHAGE OR CEREBRAL INFARCTION W CC"/>
    <n v="51"/>
    <x v="5786"/>
    <n v="6491.71"/>
    <n v="7587.93"/>
  </r>
  <r>
    <s v="MARY BLACK MEMORIAL HOSPITAL"/>
    <s v="SPARTANBURG"/>
    <x v="40"/>
    <s v="SC - Spartanburg"/>
    <n v="65"/>
    <s v="INTRACRANIAL HEMORRHAGE OR CEREBRAL INFARCTION W CC"/>
    <n v="37"/>
    <x v="5787"/>
    <n v="3791"/>
    <n v="4360.72"/>
  </r>
  <r>
    <s v="GRAND STRAND REG MED CENTER"/>
    <s v="MYRTLE BEACH"/>
    <x v="40"/>
    <s v="SC - Charleston"/>
    <n v="65"/>
    <s v="INTRACRANIAL HEMORRHAGE OR CEREBRAL INFARCTION W CC"/>
    <n v="73"/>
    <x v="5788"/>
    <n v="7955.63"/>
    <n v="6704"/>
  </r>
  <r>
    <s v="PALMETTO HEALTH BAPTIST"/>
    <s v="COLUMBIA"/>
    <x v="40"/>
    <s v="SC - Columbia"/>
    <n v="65"/>
    <s v="INTRACRANIAL HEMORRHAGE OR CEREBRAL INFARCTION W CC"/>
    <n v="40"/>
    <x v="5789"/>
    <n v="5610.36"/>
    <n v="7721.38"/>
  </r>
  <r>
    <s v="ROPER HOSPITAL"/>
    <s v="CHARLESTON"/>
    <x v="40"/>
    <s v="SC - Charleston"/>
    <n v="65"/>
    <s v="INTRACRANIAL HEMORRHAGE OR CEREBRAL INFARCTION W CC"/>
    <n v="39"/>
    <x v="5790"/>
    <n v="10210.530000000001"/>
    <n v="10005.34"/>
  </r>
  <r>
    <s v="EAST COOPER MEDICAL CENTER"/>
    <s v="MOUNT PLEASANT"/>
    <x v="40"/>
    <s v="SC - Charleston"/>
    <n v="65"/>
    <s v="INTRACRANIAL HEMORRHAGE OR CEREBRAL INFARCTION W CC"/>
    <n v="76"/>
    <x v="5791"/>
    <n v="6491.63"/>
    <n v="6587.65"/>
  </r>
  <r>
    <s v="CAROLINAS HOSPITAL SYSTEM"/>
    <s v="FLORENCE"/>
    <x v="40"/>
    <s v="SC - Florence"/>
    <n v="65"/>
    <s v="INTRACRANIAL HEMORRHAGE OR CEREBRAL INFARCTION W CC"/>
    <n v="58"/>
    <x v="5792"/>
    <n v="7521.29"/>
    <n v="4334.84"/>
  </r>
  <r>
    <s v="WACCAMAW COMMUNITY HOSPITAL"/>
    <s v="MURRELLS INLET"/>
    <x v="40"/>
    <s v="SC - Charleston"/>
    <n v="65"/>
    <s v="INTRACRANIAL HEMORRHAGE OR CEREBRAL INFARCTION W CC"/>
    <n v="58"/>
    <x v="5793"/>
    <n v="6375.91"/>
    <n v="3947"/>
  </r>
  <r>
    <s v="COASTAL CAROLINA HOSPITAL"/>
    <s v="HARDEEVILLE"/>
    <x v="40"/>
    <s v="GA - Savannah"/>
    <n v="65"/>
    <s v="INTRACRANIAL HEMORRHAGE OR CEREBRAL INFARCTION W CC"/>
    <n v="47"/>
    <x v="5794"/>
    <n v="15556.74"/>
    <n v="4971.6499999999996"/>
  </r>
  <r>
    <s v="PRAIRIE LAKES HOSPITAL"/>
    <s v="WATERTOWN"/>
    <x v="41"/>
    <s v="SD - Sioux Falls"/>
    <n v="65"/>
    <s v="INTRACRANIAL HEMORRHAGE OR CEREBRAL INFARCTION W CC"/>
    <n v="41"/>
    <x v="5795"/>
    <n v="5049.96"/>
    <n v="3659.05"/>
  </r>
  <r>
    <s v="AVERA SACRED HEART HOSPITAL"/>
    <s v="YANKTON"/>
    <x v="41"/>
    <s v="SD - Sioux Falls"/>
    <n v="65"/>
    <s v="INTRACRANIAL HEMORRHAGE OR CEREBRAL INFARCTION W CC"/>
    <n v="71"/>
    <x v="5796"/>
    <n v="11431.95"/>
    <n v="9178.39"/>
  </r>
  <r>
    <s v="AVERA ST LUKES"/>
    <s v="ABERDEEN"/>
    <x v="41"/>
    <s v="SD - Sioux Falls"/>
    <n v="65"/>
    <s v="INTRACRANIAL HEMORRHAGE OR CEREBRAL INFARCTION W CC"/>
    <n v="45"/>
    <x v="5797"/>
    <n v="5235.04"/>
    <n v="3735.21"/>
  </r>
  <r>
    <s v="ST MARYS HOSPITAL"/>
    <s v="PIERRE"/>
    <x v="41"/>
    <s v="SD - Sioux Falls"/>
    <n v="65"/>
    <s v="INTRACRANIAL HEMORRHAGE OR CEREBRAL INFARCTION W CC"/>
    <n v="62"/>
    <x v="5798"/>
    <n v="4883.4799999999996"/>
    <n v="3860.14"/>
  </r>
  <r>
    <s v="AVERA MCKENNAN HOSPITAL &amp; UNIVERSITY HEALTH CENTER"/>
    <s v="SIOUX FALLS"/>
    <x v="41"/>
    <s v="SD - Sioux Falls"/>
    <n v="65"/>
    <s v="INTRACRANIAL HEMORRHAGE OR CEREBRAL INFARCTION W CC"/>
    <n v="68"/>
    <x v="5799"/>
    <n v="9428.0499999999993"/>
    <n v="2515.7399999999998"/>
  </r>
  <r>
    <s v="SANFORD USD MEDICAL CENTER"/>
    <s v="SIOUX FALLS"/>
    <x v="41"/>
    <s v="SD - Sioux Falls"/>
    <n v="65"/>
    <s v="INTRACRANIAL HEMORRHAGE OR CEREBRAL INFARCTION W CC"/>
    <n v="37"/>
    <x v="5800"/>
    <n v="6714.22"/>
    <n v="3740.18"/>
  </r>
  <r>
    <s v="RAPID CITY REGIONAL HOSPITAL"/>
    <s v="RAPID CITY"/>
    <x v="41"/>
    <s v="SD - Rapid City"/>
    <n v="65"/>
    <s v="INTRACRANIAL HEMORRHAGE OR CEREBRAL INFARCTION W CC"/>
    <n v="25"/>
    <x v="5801"/>
    <n v="6452.84"/>
    <n v="5271.63"/>
  </r>
  <r>
    <s v="JACKSON-MADISON COUNTY GENERAL HOSPITAL"/>
    <s v="JACKSON"/>
    <x v="42"/>
    <s v="TN - Jackson"/>
    <n v="65"/>
    <s v="INTRACRANIAL HEMORRHAGE OR CEREBRAL INFARCTION W CC"/>
    <n v="52"/>
    <x v="5802"/>
    <n v="7819.76"/>
    <n v="9429.2000000000007"/>
  </r>
  <r>
    <s v="SKYLINE MEDICAL CENTER"/>
    <s v="NASHVILLE"/>
    <x v="42"/>
    <s v="TN - Nashville"/>
    <n v="65"/>
    <s v="INTRACRANIAL HEMORRHAGE OR CEREBRAL INFARCTION W CC"/>
    <n v="69"/>
    <x v="5803"/>
    <n v="5998.26"/>
    <n v="6248.84"/>
  </r>
  <r>
    <s v="CUMBERLAND MEDICAL CENTER"/>
    <s v="CROSSVILLE"/>
    <x v="42"/>
    <s v="TN - Nashville"/>
    <n v="65"/>
    <s v="INTRACRANIAL HEMORRHAGE OR CEREBRAL INFARCTION W CC"/>
    <n v="50"/>
    <x v="5804"/>
    <n v="9865.85"/>
    <n v="6152.33"/>
  </r>
  <r>
    <s v="BLOUNT MEMORIAL HOSPITAL"/>
    <s v="MARYVILLE"/>
    <x v="42"/>
    <s v="TN - Knoxville"/>
    <n v="65"/>
    <s v="INTRACRANIAL HEMORRHAGE OR CEREBRAL INFARCTION W CC"/>
    <n v="63"/>
    <x v="5805"/>
    <n v="13145.45"/>
    <n v="5186.51"/>
  </r>
  <r>
    <s v="WELLMONT BRISTOL REGIONAL MEDICAL CENTER"/>
    <s v="BRISTOL"/>
    <x v="42"/>
    <s v="TN - Kingsport"/>
    <n v="65"/>
    <s v="INTRACRANIAL HEMORRHAGE OR CEREBRAL INFARCTION W CC"/>
    <n v="63"/>
    <x v="5806"/>
    <n v="14679.19"/>
    <n v="4521.9399999999996"/>
  </r>
  <r>
    <s v="UNIVERSITY OF TN MEMORIAL HOSPITAL"/>
    <s v="KNOXVILLE"/>
    <x v="42"/>
    <s v="TN - Knoxville"/>
    <n v="65"/>
    <s v="INTRACRANIAL HEMORRHAGE OR CEREBRAL INFARCTION W CC"/>
    <n v="96"/>
    <x v="5807"/>
    <n v="7111.12"/>
    <n v="5648.47"/>
  </r>
  <r>
    <s v="WELLMONT HOLSTON VALLEY MEDICAL CENTER"/>
    <s v="KINGSPORT"/>
    <x v="42"/>
    <s v="TN - Kingsport"/>
    <n v="65"/>
    <s v="INTRACRANIAL HEMORRHAGE OR CEREBRAL INFARCTION W CC"/>
    <n v="144"/>
    <x v="5808"/>
    <n v="5220.78"/>
    <n v="12012.47"/>
  </r>
  <r>
    <s v="LAUGHLIN MEMORIAL HOSPITAL  INC"/>
    <s v="GREENEVILLE"/>
    <x v="42"/>
    <s v="TN - Knoxville"/>
    <n v="65"/>
    <s v="INTRACRANIAL HEMORRHAGE OR CEREBRAL INFARCTION W CC"/>
    <n v="31"/>
    <x v="5809"/>
    <n v="5260.08"/>
    <n v="23327.75"/>
  </r>
  <r>
    <s v="WILLIAMSON MEDICAL CENTER"/>
    <s v="FRANKLIN"/>
    <x v="42"/>
    <s v="TN - Nashville"/>
    <n v="65"/>
    <s v="INTRACRANIAL HEMORRHAGE OR CEREBRAL INFARCTION W CC"/>
    <n v="30"/>
    <x v="5810"/>
    <n v="6724.65"/>
    <n v="6579.66"/>
  </r>
  <r>
    <s v="MORRISTOWN HAMBLEN HOSPITAL ASSOCIATION"/>
    <s v="MORRISTOWN"/>
    <x v="42"/>
    <s v="TN - Knoxville"/>
    <n v="65"/>
    <s v="INTRACRANIAL HEMORRHAGE OR CEREBRAL INFARCTION W CC"/>
    <n v="29"/>
    <x v="5811"/>
    <n v="6536.93"/>
    <n v="4852.07"/>
  </r>
  <r>
    <s v="METHODIST MEDICAL CENTER OF OAK RIDGE"/>
    <s v="OAK RIDGE"/>
    <x v="42"/>
    <s v="TN - Knoxville"/>
    <n v="65"/>
    <s v="INTRACRANIAL HEMORRHAGE OR CEREBRAL INFARCTION W CC"/>
    <n v="49"/>
    <x v="5812"/>
    <n v="6683.07"/>
    <n v="9473.14"/>
  </r>
  <r>
    <s v="GATEWAY MEDICAL CENTER"/>
    <s v="CLARKSVILLE"/>
    <x v="42"/>
    <s v="TN - Nashville"/>
    <n v="65"/>
    <s v="INTRACRANIAL HEMORRHAGE OR CEREBRAL INFARCTION W CC"/>
    <n v="59"/>
    <x v="5813"/>
    <n v="8577.0499999999993"/>
    <n v="3872.92"/>
  </r>
  <r>
    <s v="VANDERBILT UNIVERSITY HOSPITAL"/>
    <s v="NASHVILLE"/>
    <x v="42"/>
    <s v="TN - Nashville"/>
    <n v="65"/>
    <s v="INTRACRANIAL HEMORRHAGE OR CEREBRAL INFARCTION W CC"/>
    <n v="112"/>
    <x v="5814"/>
    <n v="8373.81"/>
    <n v="5931.5"/>
  </r>
  <r>
    <s v="HORIZON MEDICAL CENTER"/>
    <s v="DICKSON"/>
    <x v="42"/>
    <s v="TN - Nashville"/>
    <n v="65"/>
    <s v="INTRACRANIAL HEMORRHAGE OR CEREBRAL INFARCTION W CC"/>
    <n v="53"/>
    <x v="5815"/>
    <n v="12360.71"/>
    <n v="4934.41"/>
  </r>
  <r>
    <s v="BAPTIST MEMORIAL HOSPITAL"/>
    <s v="MEMPHIS"/>
    <x v="42"/>
    <s v="TN - Memphis"/>
    <n v="65"/>
    <s v="INTRACRANIAL HEMORRHAGE OR CEREBRAL INFARCTION W CC"/>
    <n v="56"/>
    <x v="5816"/>
    <n v="7453.26"/>
    <n v="5789.18"/>
  </r>
  <r>
    <s v="METHODIST HEALTHCARE MEMPHIS HOSPITALS"/>
    <s v="MEMPHIS"/>
    <x v="42"/>
    <s v="TN - Memphis"/>
    <n v="65"/>
    <s v="INTRACRANIAL HEMORRHAGE OR CEREBRAL INFARCTION W CC"/>
    <n v="57"/>
    <x v="5817"/>
    <n v="4811.71"/>
    <n v="3968.41"/>
  </r>
  <r>
    <s v="MIDDLE TENNESSEE MEDICAL CENTER INC"/>
    <s v="MURFREESBORO"/>
    <x v="42"/>
    <s v="TN - Nashville"/>
    <n v="65"/>
    <s v="INTRACRANIAL HEMORRHAGE OR CEREBRAL INFARCTION W CC"/>
    <n v="38"/>
    <x v="5818"/>
    <n v="4865.6499999999996"/>
    <n v="5581.89"/>
  </r>
  <r>
    <s v="TENNOVA HEALTHCARE-JEFFERSON MEMORIAL HOSPITAL"/>
    <s v="JEFFERSON CITY"/>
    <x v="42"/>
    <s v="TN - Knoxville"/>
    <n v="65"/>
    <s v="INTRACRANIAL HEMORRHAGE OR CEREBRAL INFARCTION W CC"/>
    <n v="34"/>
    <x v="5819"/>
    <n v="7802.01"/>
    <n v="11933.59"/>
  </r>
  <r>
    <s v="SOUTHERN TENNESSEE MEDICAL CENTER"/>
    <s v="WINCHESTER"/>
    <x v="42"/>
    <s v="TN - Nashville"/>
    <n v="65"/>
    <s v="INTRACRANIAL HEMORRHAGE OR CEREBRAL INFARCTION W CC"/>
    <n v="59"/>
    <x v="5820"/>
    <n v="6534.07"/>
    <n v="14508.38"/>
  </r>
  <r>
    <s v="COOKEVILLE REGIONAL MEDICAL CENTER"/>
    <s v="COOKEVILLE"/>
    <x v="42"/>
    <s v="TN - Nashville"/>
    <n v="65"/>
    <s v="INTRACRANIAL HEMORRHAGE OR CEREBRAL INFARCTION W CC"/>
    <n v="66"/>
    <x v="5821"/>
    <n v="6180.94"/>
    <n v="3443.95"/>
  </r>
  <r>
    <s v="JOHNSON CITY MEDICAL CENTER"/>
    <s v="JOHNSON CITY"/>
    <x v="42"/>
    <s v="TN - Johnson City"/>
    <n v="65"/>
    <s v="INTRACRANIAL HEMORRHAGE OR CEREBRAL INFARCTION W CC"/>
    <n v="46"/>
    <x v="5822"/>
    <n v="5983.14"/>
    <n v="4839.22"/>
  </r>
  <r>
    <s v="NORTHCREST MEDICAL CENTER"/>
    <s v="SPRINGFIELD"/>
    <x v="42"/>
    <s v="TN - Nashville"/>
    <n v="65"/>
    <s v="INTRACRANIAL HEMORRHAGE OR CEREBRAL INFARCTION W CC"/>
    <n v="48"/>
    <x v="5823"/>
    <n v="4657.95"/>
    <n v="8891.09"/>
  </r>
  <r>
    <s v="DYERSBURG REGIONAL MEDICAL CENTER"/>
    <s v="DYERSBURG"/>
    <x v="42"/>
    <s v="TN - Memphis"/>
    <n v="65"/>
    <s v="INTRACRANIAL HEMORRHAGE OR CEREBRAL INFARCTION W CC"/>
    <n v="42"/>
    <x v="5824"/>
    <n v="8042.85"/>
    <n v="11974.6"/>
  </r>
  <r>
    <s v="MAURY REGIONAL HOSPITAL"/>
    <s v="COLUMBIA"/>
    <x v="42"/>
    <s v="TN - Nashville"/>
    <n v="65"/>
    <s v="INTRACRANIAL HEMORRHAGE OR CEREBRAL INFARCTION W CC"/>
    <n v="93"/>
    <x v="5825"/>
    <n v="4852.76"/>
    <n v="7159.14"/>
  </r>
  <r>
    <s v="LECONTE MEDICAL CENTER"/>
    <s v="SEVIERVILLE"/>
    <x v="42"/>
    <s v="TN - Knoxville"/>
    <n v="65"/>
    <s v="INTRACRANIAL HEMORRHAGE OR CEREBRAL INFARCTION W CC"/>
    <n v="56"/>
    <x v="5826"/>
    <n v="6511.14"/>
    <n v="28025.06"/>
  </r>
  <r>
    <s v="ST THOMAS HOSPITAL"/>
    <s v="NASHVILLE"/>
    <x v="42"/>
    <s v="TN - Nashville"/>
    <n v="65"/>
    <s v="INTRACRANIAL HEMORRHAGE OR CEREBRAL INFARCTION W CC"/>
    <n v="59"/>
    <x v="5827"/>
    <n v="9931.42"/>
    <n v="3767.38"/>
  </r>
  <r>
    <s v="SWEETWATER HOSPITAL ASSOCIATION"/>
    <s v="SWEETWATER"/>
    <x v="42"/>
    <s v="TN - Knoxville"/>
    <n v="65"/>
    <s v="INTRACRANIAL HEMORRHAGE OR CEREBRAL INFARCTION W CC"/>
    <n v="68"/>
    <x v="5828"/>
    <n v="4718"/>
    <n v="5804.37"/>
  </r>
  <r>
    <s v="MEMORIAL HEALTHCARE SYSTEM  INC"/>
    <s v="CHATTANOOGA"/>
    <x v="42"/>
    <s v="TN - Chattanooga"/>
    <n v="65"/>
    <s v="INTRACRANIAL HEMORRHAGE OR CEREBRAL INFARCTION W CC"/>
    <n v="59"/>
    <x v="5829"/>
    <n v="11653.55"/>
    <n v="4446.13"/>
  </r>
  <r>
    <s v="ERLANGER MEDICAL CENTER"/>
    <s v="CHATTANOOGA"/>
    <x v="42"/>
    <s v="TN - Chattanooga"/>
    <n v="65"/>
    <s v="INTRACRANIAL HEMORRHAGE OR CEREBRAL INFARCTION W CC"/>
    <n v="45"/>
    <x v="5830"/>
    <n v="7940.46"/>
    <n v="3173.03"/>
  </r>
  <r>
    <s v="TENNOVA HEALTHCARE"/>
    <s v="KNOXVILLE"/>
    <x v="42"/>
    <s v="TN - Knoxville"/>
    <n v="65"/>
    <s v="INTRACRANIAL HEMORRHAGE OR CEREBRAL INFARCTION W CC"/>
    <n v="34"/>
    <x v="5831"/>
    <n v="5826.62"/>
    <n v="4925.1400000000003"/>
  </r>
  <r>
    <s v="FORT SANDERS REGIONAL MEDICAL CENTER"/>
    <s v="KNOXVILLE"/>
    <x v="42"/>
    <s v="TN - Knoxville"/>
    <n v="65"/>
    <s v="INTRACRANIAL HEMORRHAGE OR CEREBRAL INFARCTION W CC"/>
    <n v="40"/>
    <x v="5832"/>
    <n v="8613.52"/>
    <n v="4830.43"/>
  </r>
  <r>
    <s v="HENRY COUNTY MEDICAL CENTER"/>
    <s v="PARIS"/>
    <x v="42"/>
    <s v="TN - Jackson"/>
    <n v="65"/>
    <s v="INTRACRANIAL HEMORRHAGE OR CEREBRAL INFARCTION W CC"/>
    <n v="41"/>
    <x v="5833"/>
    <n v="13971.26"/>
    <n v="3603.35"/>
  </r>
  <r>
    <s v="BAPTIST HOSPITAL"/>
    <s v="NASHVILLE"/>
    <x v="42"/>
    <s v="TN - Nashville"/>
    <n v="65"/>
    <s v="INTRACRANIAL HEMORRHAGE OR CEREBRAL INFARCTION W CC"/>
    <n v="46"/>
    <x v="5834"/>
    <n v="10360.58"/>
    <n v="4586.3599999999997"/>
  </r>
  <r>
    <s v="HERITAGE MEDICAL CENTER"/>
    <s v="SHELBYVILLE"/>
    <x v="42"/>
    <s v="TN - Nashville"/>
    <n v="65"/>
    <s v="INTRACRANIAL HEMORRHAGE OR CEREBRAL INFARCTION W CC"/>
    <n v="52"/>
    <x v="5835"/>
    <n v="4559.34"/>
    <n v="3821.42"/>
  </r>
  <r>
    <s v="HARTON REGIONAL MEDICAL CENTER"/>
    <s v="TULLAHOMA"/>
    <x v="42"/>
    <s v="TN - Nashville"/>
    <n v="65"/>
    <s v="INTRACRANIAL HEMORRHAGE OR CEREBRAL INFARCTION W CC"/>
    <n v="50"/>
    <x v="5836"/>
    <n v="8003.25"/>
    <n v="6401.92"/>
  </r>
  <r>
    <s v="SUMMIT MEDICAL CENTER"/>
    <s v="HERMITAGE"/>
    <x v="42"/>
    <s v="TN - Nashville"/>
    <n v="65"/>
    <s v="INTRACRANIAL HEMORRHAGE OR CEREBRAL INFARCTION W CC"/>
    <n v="155"/>
    <x v="5837"/>
    <n v="7197.98"/>
    <n v="6433.23"/>
  </r>
  <r>
    <s v="RIVER PARK HOSPITAL"/>
    <s v="MC MINNVILLE"/>
    <x v="42"/>
    <s v="TN - Nashville"/>
    <n v="65"/>
    <s v="INTRACRANIAL HEMORRHAGE OR CEREBRAL INFARCTION W CC"/>
    <n v="56"/>
    <x v="5838"/>
    <n v="4855.74"/>
    <n v="11285.51"/>
  </r>
  <r>
    <s v="PARKRIDGE MEDICAL CENTER"/>
    <s v="CHATTANOOGA"/>
    <x v="42"/>
    <s v="TN - Chattanooga"/>
    <n v="65"/>
    <s v="INTRACRANIAL HEMORRHAGE OR CEREBRAL INFARCTION W CC"/>
    <n v="37"/>
    <x v="5839"/>
    <n v="7664.16"/>
    <n v="3601.28"/>
  </r>
  <r>
    <s v="CENTENNIAL MEDICAL CENTER"/>
    <s v="NASHVILLE"/>
    <x v="42"/>
    <s v="TN - Nashville"/>
    <n v="65"/>
    <s v="INTRACRANIAL HEMORRHAGE OR CEREBRAL INFARCTION W CC"/>
    <n v="56"/>
    <x v="5840"/>
    <n v="11085.82"/>
    <n v="4333.88"/>
  </r>
  <r>
    <s v="PARKWEST MEDICAL CENTER"/>
    <s v="KNOXVILLE"/>
    <x v="42"/>
    <s v="TN - Knoxville"/>
    <n v="65"/>
    <s v="INTRACRANIAL HEMORRHAGE OR CEREBRAL INFARCTION W CC"/>
    <n v="55"/>
    <x v="5841"/>
    <n v="6890.11"/>
    <n v="5353.92"/>
  </r>
  <r>
    <s v="CROCKETT HOSPITAL"/>
    <s v="LAWRENCEBURG"/>
    <x v="42"/>
    <s v="TN - Nashville"/>
    <n v="65"/>
    <s v="INTRACRANIAL HEMORRHAGE OR CEREBRAL INFARCTION W CC"/>
    <n v="43"/>
    <x v="5842"/>
    <n v="9017.58"/>
    <n v="3760.83"/>
  </r>
  <r>
    <s v="INDIAN PATH MEDICAL CENTER"/>
    <s v="KINGSPORT"/>
    <x v="42"/>
    <s v="TN - Kingsport"/>
    <n v="65"/>
    <s v="INTRACRANIAL HEMORRHAGE OR CEREBRAL INFARCTION W CC"/>
    <n v="35"/>
    <x v="5843"/>
    <n v="7668.2"/>
    <n v="11472.46"/>
  </r>
  <r>
    <s v="ST FRANCIS HOSPITAL"/>
    <s v="MEMPHIS"/>
    <x v="42"/>
    <s v="TN - Memphis"/>
    <n v="65"/>
    <s v="INTRACRANIAL HEMORRHAGE OR CEREBRAL INFARCTION W CC"/>
    <n v="50"/>
    <x v="5844"/>
    <n v="10147.89"/>
    <n v="2950.85"/>
  </r>
  <r>
    <s v="SKYRIDGE MEDICAL CENTER"/>
    <s v="CLEVELAND"/>
    <x v="42"/>
    <s v="TN - Chattanooga"/>
    <n v="65"/>
    <s v="INTRACRANIAL HEMORRHAGE OR CEREBRAL INFARCTION W CC"/>
    <n v="46"/>
    <x v="5845"/>
    <n v="11311.87"/>
    <n v="3507.42"/>
  </r>
  <r>
    <s v="REGIONAL HOSPITAL OF JACKSON"/>
    <s v="JACKSON"/>
    <x v="42"/>
    <s v="TN - Jackson"/>
    <n v="65"/>
    <s v="INTRACRANIAL HEMORRHAGE OR CEREBRAL INFARCTION W CC"/>
    <n v="73"/>
    <x v="5846"/>
    <n v="6164.3"/>
    <n v="5676.68"/>
  </r>
  <r>
    <s v="UNIVERSITY MEDICAL CENTER"/>
    <s v="LEBANON"/>
    <x v="42"/>
    <s v="TN - Nashville"/>
    <n v="65"/>
    <s v="INTRACRANIAL HEMORRHAGE OR CEREBRAL INFARCTION W CC"/>
    <n v="54"/>
    <x v="5847"/>
    <n v="9681.43"/>
    <n v="2985.09"/>
  </r>
  <r>
    <s v="SOUTHERN HILLS MEDICAL CTR"/>
    <s v="NASHVILLE"/>
    <x v="42"/>
    <s v="TN - Nashville"/>
    <n v="65"/>
    <s v="INTRACRANIAL HEMORRHAGE OR CEREBRAL INFARCTION W CC"/>
    <n v="102"/>
    <x v="5848"/>
    <n v="7891.03"/>
    <n v="5228.22"/>
  </r>
  <r>
    <s v="SAINT FRANCIS BARTLETT MEDICAL CENTER"/>
    <s v="BARTLETT"/>
    <x v="42"/>
    <s v="TN - Memphis"/>
    <n v="65"/>
    <s v="INTRACRANIAL HEMORRHAGE OR CEREBRAL INFARCTION W CC"/>
    <n v="91"/>
    <x v="5849"/>
    <n v="8063.39"/>
    <n v="6477.4"/>
  </r>
  <r>
    <s v="PROVIDENCE MEMORIAL HOSPITAL"/>
    <s v="EL PASO"/>
    <x v="43"/>
    <s v="TX - El Paso"/>
    <n v="65"/>
    <s v="INTRACRANIAL HEMORRHAGE OR CEREBRAL INFARCTION W CC"/>
    <n v="50"/>
    <x v="5850"/>
    <n v="22223.52"/>
    <n v="5345.91"/>
  </r>
  <r>
    <s v="PETERSON REGIONAL MEDICAL CENTER"/>
    <s v="KERRVILLE"/>
    <x v="43"/>
    <s v="TX - San Antonio"/>
    <n v="65"/>
    <s v="INTRACRANIAL HEMORRHAGE OR CEREBRAL INFARCTION W CC"/>
    <n v="38"/>
    <x v="5851"/>
    <n v="5218.42"/>
    <n v="5442.53"/>
  </r>
  <r>
    <s v="UNITED REGIONAL HEALTH CARE SYSTEM"/>
    <s v="WICHITA FALLS"/>
    <x v="43"/>
    <s v="TX - Wichita Falls"/>
    <n v="65"/>
    <s v="INTRACRANIAL HEMORRHAGE OR CEREBRAL INFARCTION W CC"/>
    <n v="31"/>
    <x v="5852"/>
    <n v="9052.42"/>
    <n v="13933.74"/>
  </r>
  <r>
    <s v="ST JOSEPH REGIONAL HEALTH CENTER"/>
    <s v="BRYAN"/>
    <x v="43"/>
    <s v="TX - Bryan"/>
    <n v="65"/>
    <s v="INTRACRANIAL HEMORRHAGE OR CEREBRAL INFARCTION W CC"/>
    <n v="77"/>
    <x v="5853"/>
    <n v="6140.92"/>
    <n v="5856.35"/>
  </r>
  <r>
    <s v="PARKLAND HEALTH AND HOSPITAL SYSTEM"/>
    <s v="DALLAS"/>
    <x v="43"/>
    <s v="TX - Dallas"/>
    <n v="65"/>
    <s v="INTRACRANIAL HEMORRHAGE OR CEREBRAL INFARCTION W CC"/>
    <n v="33"/>
    <x v="5854"/>
    <n v="6625.46"/>
    <n v="5009.7"/>
  </r>
  <r>
    <s v="UNIVERSITY OF TEXAS MEDICAL BRANCH GAL"/>
    <s v="GALVESTON"/>
    <x v="43"/>
    <s v="TX - Houston"/>
    <n v="65"/>
    <s v="INTRACRANIAL HEMORRHAGE OR CEREBRAL INFARCTION W CC"/>
    <n v="44"/>
    <x v="5855"/>
    <n v="6131.67"/>
    <n v="10734.64"/>
  </r>
  <r>
    <s v="BAYLOR UNIVERSITY MEDICAL CENTER"/>
    <s v="DALLAS"/>
    <x v="43"/>
    <s v="TX - Dallas"/>
    <n v="65"/>
    <s v="INTRACRANIAL HEMORRHAGE OR CEREBRAL INFARCTION W CC"/>
    <n v="39"/>
    <x v="5856"/>
    <n v="5455.66"/>
    <n v="7920.3"/>
  </r>
  <r>
    <s v="CITIZENS MEDICAL CENTER"/>
    <s v="VICTORIA"/>
    <x v="43"/>
    <s v="TX - Victoria"/>
    <n v="65"/>
    <s v="INTRACRANIAL HEMORRHAGE OR CEREBRAL INFARCTION W CC"/>
    <n v="73"/>
    <x v="5857"/>
    <n v="8577.66"/>
    <n v="6615.48"/>
  </r>
  <r>
    <s v="UNIVERSITY MEDICAL CENTER OF EL PASO"/>
    <s v="EL PASO"/>
    <x v="43"/>
    <s v="TX - El Paso"/>
    <n v="65"/>
    <s v="INTRACRANIAL HEMORRHAGE OR CEREBRAL INFARCTION W CC"/>
    <n v="31"/>
    <x v="5858"/>
    <n v="11328.16"/>
    <n v="5732.88"/>
  </r>
  <r>
    <s v="VHS BROWNSVILLE HOSPITAL COMPANY  LLC"/>
    <s v="BROWNSVILLE"/>
    <x v="43"/>
    <s v="TX - Harlingen"/>
    <n v="65"/>
    <s v="INTRACRANIAL HEMORRHAGE OR CEREBRAL INFARCTION W CC"/>
    <n v="47"/>
    <x v="5859"/>
    <n v="5552.3"/>
    <n v="4576.8100000000004"/>
  </r>
  <r>
    <s v="LAREDO MEDICAL CENTER"/>
    <s v="LAREDO"/>
    <x v="43"/>
    <s v="TX - San Antonio"/>
    <n v="65"/>
    <s v="INTRACRANIAL HEMORRHAGE OR CEREBRAL INFARCTION W CC"/>
    <n v="37"/>
    <x v="5860"/>
    <n v="7956.5"/>
    <n v="4333.8"/>
  </r>
  <r>
    <s v="GOOD SHEPHERD MEDICAL CENTER MARSHALL"/>
    <s v="MARSHALL"/>
    <x v="43"/>
    <s v="LA - Shreveport"/>
    <n v="65"/>
    <s v="INTRACRANIAL HEMORRHAGE OR CEREBRAL INFARCTION W CC"/>
    <n v="60"/>
    <x v="5861"/>
    <n v="5654.4"/>
    <n v="4570.16"/>
  </r>
  <r>
    <s v="VHS HARLINGEN HOSPITAL COMPANY LLC"/>
    <s v="HARLINGEN"/>
    <x v="43"/>
    <s v="TX - Harlingen"/>
    <n v="65"/>
    <s v="INTRACRANIAL HEMORRHAGE OR CEREBRAL INFARCTION W CC"/>
    <n v="78"/>
    <x v="5862"/>
    <n v="5118.63"/>
    <n v="4716.2700000000004"/>
  </r>
  <r>
    <s v="CHRISTUS HOSPITAL"/>
    <s v="BEAUMONT"/>
    <x v="43"/>
    <s v="TX - Beaumont"/>
    <n v="65"/>
    <s v="INTRACRANIAL HEMORRHAGE OR CEREBRAL INFARCTION W CC"/>
    <n v="52"/>
    <x v="5863"/>
    <n v="5958.47"/>
    <n v="8038.49"/>
  </r>
  <r>
    <s v="ST JOSEPH MEDICAL CENTER"/>
    <s v="HOUSTON"/>
    <x v="43"/>
    <s v="TX - Houston"/>
    <n v="65"/>
    <s v="INTRACRANIAL HEMORRHAGE OR CEREBRAL INFARCTION W CC"/>
    <n v="61"/>
    <x v="5864"/>
    <n v="4605.41"/>
    <n v="7238.85"/>
  </r>
  <r>
    <s v="GOOD SHEPHERD MEDICAL CENTER"/>
    <s v="LONGVIEW"/>
    <x v="43"/>
    <s v="TX - Longview"/>
    <n v="65"/>
    <s v="INTRACRANIAL HEMORRHAGE OR CEREBRAL INFARCTION W CC"/>
    <n v="50"/>
    <x v="5865"/>
    <n v="6569.09"/>
    <n v="13677.09"/>
  </r>
  <r>
    <s v="JPS HEALTH NETWORK"/>
    <s v="FORT WORTH"/>
    <x v="43"/>
    <s v="TX - Fort Worth"/>
    <n v="65"/>
    <s v="INTRACRANIAL HEMORRHAGE OR CEREBRAL INFARCTION W CC"/>
    <n v="166"/>
    <x v="5866"/>
    <n v="6627.71"/>
    <n v="4007.32"/>
  </r>
  <r>
    <s v="COVENANT MEDICAL CENTER"/>
    <s v="LUBBOCK"/>
    <x v="43"/>
    <s v="TX - Lubbock"/>
    <n v="65"/>
    <s v="INTRACRANIAL HEMORRHAGE OR CEREBRAL INFARCTION W CC"/>
    <n v="63"/>
    <x v="5867"/>
    <n v="5284.32"/>
    <n v="7090.43"/>
  </r>
  <r>
    <s v="PROVIDENCE HEALTH CENTER"/>
    <s v="WACO"/>
    <x v="43"/>
    <s v="TX - Waco"/>
    <n v="65"/>
    <s v="INTRACRANIAL HEMORRHAGE OR CEREBRAL INFARCTION W CC"/>
    <n v="51"/>
    <x v="5868"/>
    <n v="4655.92"/>
    <n v="4901.2299999999996"/>
  </r>
  <r>
    <s v="UT SOUTHWESTERN UNIVERSITY HOSPITAL"/>
    <s v="DALLAS"/>
    <x v="43"/>
    <s v="TX - Dallas"/>
    <n v="65"/>
    <s v="INTRACRANIAL HEMORRHAGE OR CEREBRAL INFARCTION W CC"/>
    <n v="31"/>
    <x v="5869"/>
    <n v="11175.77"/>
    <n v="9269.39"/>
  </r>
  <r>
    <s v="CHRISTUS SPOHN HOSPITAL CORPUS CHRISTI"/>
    <s v="CORPUS CHRISTI"/>
    <x v="43"/>
    <s v="TX - Corpus Christi"/>
    <n v="65"/>
    <s v="INTRACRANIAL HEMORRHAGE OR CEREBRAL INFARCTION W CC"/>
    <n v="25"/>
    <x v="5870"/>
    <n v="4653.21"/>
    <n v="4344.41"/>
  </r>
  <r>
    <s v="METHODIST DALLAS MEDICAL CENTER"/>
    <s v="DALLAS"/>
    <x v="43"/>
    <s v="TX - Dallas"/>
    <n v="65"/>
    <s v="INTRACRANIAL HEMORRHAGE OR CEREBRAL INFARCTION W CC"/>
    <n v="29"/>
    <x v="5871"/>
    <n v="5070.04"/>
    <n v="15427.1"/>
  </r>
  <r>
    <s v="SCOTT &amp; WHITE MEMORIAL HOSPITAL"/>
    <s v="TEMPLE"/>
    <x v="43"/>
    <s v="TX - Temple"/>
    <n v="65"/>
    <s v="INTRACRANIAL HEMORRHAGE OR CEREBRAL INFARCTION W CC"/>
    <n v="59"/>
    <x v="5872"/>
    <n v="7360.87"/>
    <n v="3401.27"/>
  </r>
  <r>
    <s v="SETON MEDICAL CENTER AUSTIN"/>
    <s v="AUSTIN"/>
    <x v="43"/>
    <s v="TX - Austin"/>
    <n v="65"/>
    <s v="INTRACRANIAL HEMORRHAGE OR CEREBRAL INFARCTION W CC"/>
    <n v="75"/>
    <x v="5873"/>
    <n v="4644.66"/>
    <n v="5320.02"/>
  </r>
  <r>
    <s v="BAPTIST MEDICAL CENTER"/>
    <s v="SAN ANTONIO"/>
    <x v="43"/>
    <s v="TX - San Antonio"/>
    <n v="65"/>
    <s v="INTRACRANIAL HEMORRHAGE OR CEREBRAL INFARCTION W CC"/>
    <n v="45"/>
    <x v="5874"/>
    <n v="5669.53"/>
    <n v="5512.86"/>
  </r>
  <r>
    <s v="TEXAS HEALTH ARLINGTON MEMORIAL HOSPITAL"/>
    <s v="ARLINGTON"/>
    <x v="43"/>
    <s v="TX - Fort Worth"/>
    <n v="65"/>
    <s v="INTRACRANIAL HEMORRHAGE OR CEREBRAL INFARCTION W CC"/>
    <n v="39"/>
    <x v="5875"/>
    <n v="5081.92"/>
    <n v="3904.07"/>
  </r>
  <r>
    <s v="MEMORIAL HERMANN TEXAS MEDICAL CENTER"/>
    <s v="HOUSTON"/>
    <x v="43"/>
    <s v="TX - Houston"/>
    <n v="65"/>
    <s v="INTRACRANIAL HEMORRHAGE OR CEREBRAL INFARCTION W CC"/>
    <n v="45"/>
    <x v="5876"/>
    <n v="10209.82"/>
    <n v="4328.04"/>
  </r>
  <r>
    <s v="BRAZOSPORT REGIONAL HEALTH SYSTEM"/>
    <s v="LAKE JACKSON"/>
    <x v="43"/>
    <s v="TX - Houston"/>
    <n v="65"/>
    <s v="INTRACRANIAL HEMORRHAGE OR CEREBRAL INFARCTION W CC"/>
    <n v="21"/>
    <x v="5877"/>
    <n v="11237.64"/>
    <n v="4235.18"/>
  </r>
  <r>
    <s v="BAYLOR MEDICAL CENTER AT IRVING"/>
    <s v="IRVING"/>
    <x v="43"/>
    <s v="TX - Dallas"/>
    <n v="65"/>
    <s v="INTRACRANIAL HEMORRHAGE OR CEREBRAL INFARCTION W CC"/>
    <n v="180"/>
    <x v="5878"/>
    <n v="7672.51"/>
    <n v="4700.21"/>
  </r>
  <r>
    <s v="TITUS REGIONAL MEDICAL CENTER"/>
    <s v="MOUNT PLEASANT"/>
    <x v="43"/>
    <s v="TX - Tyler"/>
    <n v="65"/>
    <s v="INTRACRANIAL HEMORRHAGE OR CEREBRAL INFARCTION W CC"/>
    <n v="68"/>
    <x v="5879"/>
    <n v="5334.03"/>
    <n v="7424.05"/>
  </r>
  <r>
    <s v="EAST TEXAS MEDICAL CENTER"/>
    <s v="TYLER"/>
    <x v="43"/>
    <s v="TX - Tyler"/>
    <n v="65"/>
    <s v="INTRACRANIAL HEMORRHAGE OR CEREBRAL INFARCTION W CC"/>
    <n v="54"/>
    <x v="5880"/>
    <n v="6894.5"/>
    <n v="10770.24"/>
  </r>
  <r>
    <s v="NORTH HILLS HOSPITAL"/>
    <s v="NORTH RICHLAND"/>
    <x v="43"/>
    <s v="TX - Fort Worth"/>
    <n v="65"/>
    <s v="INTRACRANIAL HEMORRHAGE OR CEREBRAL INFARCTION W CC"/>
    <n v="68"/>
    <x v="5881"/>
    <n v="7743"/>
    <n v="4656.66"/>
  </r>
  <r>
    <s v="NORTH TEXAS MEDICAL CENTER"/>
    <s v="GAINESVILLE"/>
    <x v="43"/>
    <s v="TX - Dallas"/>
    <n v="65"/>
    <s v="INTRACRANIAL HEMORRHAGE OR CEREBRAL INFARCTION W CC"/>
    <n v="34"/>
    <x v="5882"/>
    <n v="8802.15"/>
    <n v="4794.21"/>
  </r>
  <r>
    <s v="FORT DUNCAN MEDICAL CENTER"/>
    <s v="EAGLE PASS"/>
    <x v="43"/>
    <s v="TX - San Antonio"/>
    <n v="65"/>
    <s v="INTRACRANIAL HEMORRHAGE OR CEREBRAL INFARCTION W CC"/>
    <n v="53"/>
    <x v="5883"/>
    <n v="7316.64"/>
    <n v="5271.55"/>
  </r>
  <r>
    <s v="BAYSHORE MEDICAL CENTER"/>
    <s v="PASADENA"/>
    <x v="43"/>
    <s v="TX - Houston"/>
    <n v="65"/>
    <s v="INTRACRANIAL HEMORRHAGE OR CEREBRAL INFARCTION W CC"/>
    <n v="53"/>
    <x v="5884"/>
    <n v="8065.84"/>
    <n v="3590.58"/>
  </r>
  <r>
    <s v="HILLCREST BAPTIST MEDICAL CENTER"/>
    <s v="WACO"/>
    <x v="43"/>
    <s v="TX - Waco"/>
    <n v="65"/>
    <s v="INTRACRANIAL HEMORRHAGE OR CEREBRAL INFARCTION W CC"/>
    <n v="45"/>
    <x v="5885"/>
    <n v="17449.39"/>
    <n v="6589.15"/>
  </r>
  <r>
    <s v="MOTHER FRANCES HOSPITAL"/>
    <s v="TYLER"/>
    <x v="43"/>
    <s v="TX - Tyler"/>
    <n v="65"/>
    <s v="INTRACRANIAL HEMORRHAGE OR CEREBRAL INFARCTION W CC"/>
    <n v="49"/>
    <x v="5886"/>
    <n v="6358.32"/>
    <n v="4490.7"/>
  </r>
  <r>
    <s v="GUADALUPE REGIONAL MEDICAL CENTER"/>
    <s v="SEGUIN"/>
    <x v="43"/>
    <s v="TX - San Antonio"/>
    <n v="65"/>
    <s v="INTRACRANIAL HEMORRHAGE OR CEREBRAL INFARCTION W CC"/>
    <n v="67"/>
    <x v="5887"/>
    <n v="12087.27"/>
    <n v="5904.87"/>
  </r>
  <r>
    <s v="LAS PALMAS MEDICAL CENTER"/>
    <s v="EL PASO"/>
    <x v="43"/>
    <s v="TX - El Paso"/>
    <n v="65"/>
    <s v="INTRACRANIAL HEMORRHAGE OR CEREBRAL INFARCTION W CC"/>
    <n v="48"/>
    <x v="5888"/>
    <n v="5663.49"/>
    <n v="7904.64"/>
  </r>
  <r>
    <s v="SOUTH TEXAS HEALTH SYSTEM"/>
    <s v="EDINBURG"/>
    <x v="43"/>
    <s v="TX - McAllen"/>
    <n v="65"/>
    <s v="INTRACRANIAL HEMORRHAGE OR CEREBRAL INFARCTION W CC"/>
    <n v="54"/>
    <x v="5889"/>
    <n v="5277"/>
    <n v="6959.35"/>
  </r>
  <r>
    <s v="UNIVERSITY MEDICAL CENTER AT BRACKENRIDGE"/>
    <s v="AUSTIN"/>
    <x v="43"/>
    <s v="TX - Austin"/>
    <n v="65"/>
    <s v="INTRACRANIAL HEMORRHAGE OR CEREBRAL INFARCTION W CC"/>
    <n v="28"/>
    <x v="5890"/>
    <n v="12884.94"/>
    <n v="10799.01"/>
  </r>
  <r>
    <s v="KNAPP MEDICAL CENTER"/>
    <s v="WESLACO"/>
    <x v="43"/>
    <s v="TX - Harlingen"/>
    <n v="65"/>
    <s v="INTRACRANIAL HEMORRHAGE OR CEREBRAL INFARCTION W CC"/>
    <n v="66"/>
    <x v="5891"/>
    <n v="10759.02"/>
    <n v="6246.37"/>
  </r>
  <r>
    <s v="MEDICAL CENTER HOSPITAL"/>
    <s v="ODESSA"/>
    <x v="43"/>
    <s v="TX - Odessa"/>
    <n v="65"/>
    <s v="INTRACRANIAL HEMORRHAGE OR CEREBRAL INFARCTION W CC"/>
    <n v="46"/>
    <x v="5892"/>
    <n v="4430.4799999999996"/>
    <n v="4641.51"/>
  </r>
  <r>
    <s v="MIDLAND MEMORIAL HOSPITAL"/>
    <s v="MIDLAND"/>
    <x v="43"/>
    <s v="TX - Odessa"/>
    <n v="65"/>
    <s v="INTRACRANIAL HEMORRHAGE OR CEREBRAL INFARCTION W CC"/>
    <n v="47"/>
    <x v="5893"/>
    <n v="7451.89"/>
    <n v="8037.26"/>
  </r>
  <r>
    <s v="TEXAS HEALTH HARRIS METHODIST FORT WORTH"/>
    <s v="FORT WORTH"/>
    <x v="43"/>
    <s v="TX - Fort Worth"/>
    <n v="65"/>
    <s v="INTRACRANIAL HEMORRHAGE OR CEREBRAL INFARCTION W CC"/>
    <n v="56"/>
    <x v="5894"/>
    <n v="14067.89"/>
    <n v="3528.21"/>
  </r>
  <r>
    <s v="BAYLOR ALL SAINTS MEDICAL CENTER AT FW"/>
    <s v="FORT WORTH"/>
    <x v="43"/>
    <s v="TX - Fort Worth"/>
    <n v="65"/>
    <s v="INTRACRANIAL HEMORRHAGE OR CEREBRAL INFARCTION W CC"/>
    <n v="53"/>
    <x v="5895"/>
    <n v="7157.95"/>
    <n v="3940.73"/>
  </r>
  <r>
    <s v="DETAR HOSPITAL NAVARRO"/>
    <s v="VICTORIA"/>
    <x v="43"/>
    <s v="TX - Victoria"/>
    <n v="65"/>
    <s v="INTRACRANIAL HEMORRHAGE OR CEREBRAL INFARCTION W CC"/>
    <n v="61"/>
    <x v="5896"/>
    <n v="6779.3"/>
    <n v="2923.85"/>
  </r>
  <r>
    <s v="METROPLEX HOSPITAL"/>
    <s v="KILLEEN"/>
    <x v="43"/>
    <s v="TX - Temple"/>
    <n v="65"/>
    <s v="INTRACRANIAL HEMORRHAGE OR CEREBRAL INFARCTION W CC"/>
    <n v="56"/>
    <x v="5897"/>
    <n v="6210.76"/>
    <n v="6232.62"/>
  </r>
  <r>
    <s v="VAL VERDE REGIONAL MEDICAL CENTER"/>
    <s v="DEL RIO"/>
    <x v="43"/>
    <s v="TX - San Antonio"/>
    <n v="65"/>
    <s v="INTRACRANIAL HEMORRHAGE OR CEREBRAL INFARCTION W CC"/>
    <n v="40"/>
    <x v="2044"/>
    <n v="5623.77"/>
    <n v="5364.41"/>
  </r>
  <r>
    <s v="CHRISTUS SPOHN HOSPITAL KLEBERG"/>
    <s v="KINGSVILLE"/>
    <x v="43"/>
    <s v="TX - Corpus Christi"/>
    <n v="65"/>
    <s v="INTRACRANIAL HEMORRHAGE OR CEREBRAL INFARCTION W CC"/>
    <n v="142"/>
    <x v="5898"/>
    <n v="5366.71"/>
    <n v="5792.63"/>
  </r>
  <r>
    <s v="SOUTH TEXAS REGIONAL MEDICAL CENTER"/>
    <s v="JOURDANTON"/>
    <x v="43"/>
    <s v="TX - San Antonio"/>
    <n v="65"/>
    <s v="INTRACRANIAL HEMORRHAGE OR CEREBRAL INFARCTION W CC"/>
    <n v="55"/>
    <x v="5899"/>
    <n v="5022.8900000000003"/>
    <n v="5099.67"/>
  </r>
  <r>
    <s v="MISSION REGIONAL MEDICAL CENTER"/>
    <s v="MISSION"/>
    <x v="43"/>
    <s v="TX - McAllen"/>
    <n v="65"/>
    <s v="INTRACRANIAL HEMORRHAGE OR CEREBRAL INFARCTION W CC"/>
    <n v="78"/>
    <x v="5900"/>
    <n v="5853.5"/>
    <n v="3252.63"/>
  </r>
  <r>
    <s v="MEMORIAL HERMANN HOSPITAL SYSTEM"/>
    <s v="HOUSTON"/>
    <x v="43"/>
    <s v="TX - Houston"/>
    <n v="65"/>
    <s v="INTRACRANIAL HEMORRHAGE OR CEREBRAL INFARCTION W CC"/>
    <n v="140"/>
    <x v="5901"/>
    <n v="9267.92"/>
    <n v="7317.08"/>
  </r>
  <r>
    <s v="ST LUKES EPISCOPAL HOSPITAL"/>
    <s v="HOUSTON"/>
    <x v="43"/>
    <s v="TX - Houston"/>
    <n v="65"/>
    <s v="INTRACRANIAL HEMORRHAGE OR CEREBRAL INFARCTION W CC"/>
    <n v="53"/>
    <x v="5902"/>
    <n v="4556.55"/>
    <n v="5742.53"/>
  </r>
  <r>
    <s v="EAST TEXAS MEDICAL CENTER JACKSONVILLE"/>
    <s v="JACKSONVILLE"/>
    <x v="43"/>
    <s v="TX - Tyler"/>
    <n v="65"/>
    <s v="INTRACRANIAL HEMORRHAGE OR CEREBRAL INFARCTION W CC"/>
    <n v="61"/>
    <x v="5903"/>
    <n v="8414.89"/>
    <n v="4844.41"/>
  </r>
  <r>
    <s v="PARIS REGIONAL MEDICAL CENTER"/>
    <s v="PARIS"/>
    <x v="43"/>
    <s v="TX - Dallas"/>
    <n v="65"/>
    <s v="INTRACRANIAL HEMORRHAGE OR CEREBRAL INFARCTION W CC"/>
    <n v="179"/>
    <x v="5904"/>
    <n v="6531.45"/>
    <n v="5185.72"/>
  </r>
  <r>
    <s v="WADLEY REGIONAL MEDICAL CENTER"/>
    <s v="TEXARKANA"/>
    <x v="43"/>
    <s v="AR - Texarkana"/>
    <n v="65"/>
    <s v="INTRACRANIAL HEMORRHAGE OR CEREBRAL INFARCTION W CC"/>
    <n v="36"/>
    <x v="5905"/>
    <n v="7442.9"/>
    <n v="4828.0200000000004"/>
  </r>
  <r>
    <s v="NORTHWEST TEXAS HOSPITAL"/>
    <s v="AMARILLO"/>
    <x v="43"/>
    <s v="TX - Amarillo"/>
    <n v="65"/>
    <s v="INTRACRANIAL HEMORRHAGE OR CEREBRAL INFARCTION W CC"/>
    <n v="58"/>
    <x v="5906"/>
    <n v="5231.3"/>
    <n v="4438.2"/>
  </r>
  <r>
    <s v="MEMORIAL HEALTH SYSTEM OF EAST TEXAS- LUFKIN"/>
    <s v="LUFKIN"/>
    <x v="43"/>
    <s v="TX - Houston"/>
    <n v="65"/>
    <s v="INTRACRANIAL HEMORRHAGE OR CEREBRAL INFARCTION W CC"/>
    <n v="43"/>
    <x v="5907"/>
    <n v="6488.18"/>
    <n v="10599.11"/>
  </r>
  <r>
    <s v="UNIVERSITY HEALTH SYSTEM"/>
    <s v="SAN ANTONIO"/>
    <x v="43"/>
    <s v="TX - San Antonio"/>
    <n v="65"/>
    <s v="INTRACRANIAL HEMORRHAGE OR CEREBRAL INFARCTION W CC"/>
    <n v="36"/>
    <x v="5908"/>
    <n v="5892.7"/>
    <n v="4092.98"/>
  </r>
  <r>
    <s v="CONROE REGIONAL MEDICAL CENTER"/>
    <s v="CONROE"/>
    <x v="43"/>
    <s v="TX - Houston"/>
    <n v="65"/>
    <s v="INTRACRANIAL HEMORRHAGE OR CEREBRAL INFARCTION W CC"/>
    <n v="29"/>
    <x v="5909"/>
    <n v="10258.92"/>
    <n v="5651.7"/>
  </r>
  <r>
    <s v="HENDRICK MEDICAL CENTER"/>
    <s v="ABILENE"/>
    <x v="43"/>
    <s v="TX - Abilene"/>
    <n v="65"/>
    <s v="INTRACRANIAL HEMORRHAGE OR CEREBRAL INFARCTION W CC"/>
    <n v="137"/>
    <x v="5910"/>
    <n v="6452.87"/>
    <n v="5363.25"/>
  </r>
  <r>
    <s v="BAPTIST ST ANTHONYS HEALTH SYSTEM-BAPTIST CAMPUS"/>
    <s v="AMARILLO"/>
    <x v="43"/>
    <s v="TX - Amarillo"/>
    <n v="65"/>
    <s v="INTRACRANIAL HEMORRHAGE OR CEREBRAL INFARCTION W CC"/>
    <n v="58"/>
    <x v="5911"/>
    <n v="6914.73"/>
    <n v="7637.25"/>
  </r>
  <r>
    <s v="COMANCHE COUNTY MEDICAL CENTER"/>
    <s v="COMANCHE"/>
    <x v="43"/>
    <s v="TX - Abilene"/>
    <n v="65"/>
    <s v="INTRACRANIAL HEMORRHAGE OR CEREBRAL INFARCTION W CC"/>
    <n v="64"/>
    <x v="5912"/>
    <n v="4940.03"/>
    <n v="5894.89"/>
  </r>
  <r>
    <s v="HOPKINS COUNTY MEMORIAL HOSPITAL"/>
    <s v="SULPHUR SPRINGS"/>
    <x v="43"/>
    <s v="TX - Dallas"/>
    <n v="65"/>
    <s v="INTRACRANIAL HEMORRHAGE OR CEREBRAL INFARCTION W CC"/>
    <n v="188"/>
    <x v="5913"/>
    <n v="5678.58"/>
    <n v="10139.35"/>
  </r>
  <r>
    <s v="CHRISTUS SANTA ROSA HOSPITAL"/>
    <s v="SAN ANTONIO"/>
    <x v="43"/>
    <s v="TX - San Antonio"/>
    <n v="65"/>
    <s v="INTRACRANIAL HEMORRHAGE OR CEREBRAL INFARCTION W CC"/>
    <n v="58"/>
    <x v="5914"/>
    <n v="4336.99"/>
    <n v="5960.98"/>
  </r>
  <r>
    <s v="WISE REGIONAL HEALTH SYSTEM"/>
    <s v="DECATUR"/>
    <x v="43"/>
    <s v="TX - Dallas"/>
    <n v="65"/>
    <s v="INTRACRANIAL HEMORRHAGE OR CEREBRAL INFARCTION W CC"/>
    <n v="70"/>
    <x v="5915"/>
    <n v="6469.54"/>
    <n v="3831"/>
  </r>
  <r>
    <s v="BAYLOR MEDICAL CENTER AT GARLAND"/>
    <s v="GARLAND"/>
    <x v="43"/>
    <s v="TX - Dallas"/>
    <n v="65"/>
    <s v="INTRACRANIAL HEMORRHAGE OR CEREBRAL INFARCTION W CC"/>
    <n v="59"/>
    <x v="5916"/>
    <n v="13684.32"/>
    <n v="3390.43"/>
  </r>
  <r>
    <s v="HARRIS COUNTY HOSPITAL DISTRICT"/>
    <s v="HOUSTON"/>
    <x v="43"/>
    <s v="TX - Houston"/>
    <n v="65"/>
    <s v="INTRACRANIAL HEMORRHAGE OR CEREBRAL INFARCTION W CC"/>
    <n v="58"/>
    <x v="5917"/>
    <n v="28680.59"/>
    <n v="9473.1200000000008"/>
  </r>
  <r>
    <s v="TEXAS HEALTH PRESBYTERIAN HOSPITAL KAUFMAN"/>
    <s v="KAUFMAN"/>
    <x v="43"/>
    <s v="TX - Dallas"/>
    <n v="65"/>
    <s v="INTRACRANIAL HEMORRHAGE OR CEREBRAL INFARCTION W CC"/>
    <n v="43"/>
    <x v="5918"/>
    <n v="16263.12"/>
    <n v="4416.8599999999997"/>
  </r>
  <r>
    <s v="COLLEGE STATION MEDICAL CENTER"/>
    <s v="COLLEGE STATION"/>
    <x v="43"/>
    <s v="TX - Bryan"/>
    <n v="65"/>
    <s v="INTRACRANIAL HEMORRHAGE OR CEREBRAL INFARCTION W CC"/>
    <n v="41"/>
    <x v="5919"/>
    <n v="4900.16"/>
    <n v="5425.75"/>
  </r>
  <r>
    <s v="TEXOMA MEDICAL CENTER"/>
    <s v="DENISON"/>
    <x v="43"/>
    <s v="TX - Dallas"/>
    <n v="65"/>
    <s v="INTRACRANIAL HEMORRHAGE OR CEREBRAL INFARCTION W CC"/>
    <n v="46"/>
    <x v="5920"/>
    <n v="4670.53"/>
    <n v="3810.06"/>
  </r>
  <r>
    <s v="OAKBEND MEDICAL CENTER"/>
    <s v="RICHMOND"/>
    <x v="43"/>
    <s v="TX - Houston"/>
    <n v="65"/>
    <s v="INTRACRANIAL HEMORRHAGE OR CEREBRAL INFARCTION W CC"/>
    <n v="59"/>
    <x v="5921"/>
    <n v="7512.52"/>
    <n v="7640.36"/>
  </r>
  <r>
    <s v="SAN ANGELO COMMUNITY MEDICAL CENTER"/>
    <s v="SAN ANGELO"/>
    <x v="43"/>
    <s v="TX - San Angelo"/>
    <n v="65"/>
    <s v="INTRACRANIAL HEMORRHAGE OR CEREBRAL INFARCTION W CC"/>
    <n v="37"/>
    <x v="5922"/>
    <n v="7255.79"/>
    <n v="11317.67"/>
  </r>
  <r>
    <s v="MEMORIAL HERMANN BAPTIST BEAUMONT HOSPITAL"/>
    <s v="BEAUMONT"/>
    <x v="43"/>
    <s v="TX - Beaumont"/>
    <n v="65"/>
    <s v="INTRACRANIAL HEMORRHAGE OR CEREBRAL INFARCTION W CC"/>
    <n v="52"/>
    <x v="5923"/>
    <n v="12165.81"/>
    <n v="11128.08"/>
  </r>
  <r>
    <s v="HUNTSVILLE MEMORIAL HOSPITAL"/>
    <s v="HUNTSVILLE"/>
    <x v="43"/>
    <s v="TX - Houston"/>
    <n v="65"/>
    <s v="INTRACRANIAL HEMORRHAGE OR CEREBRAL INFARCTION W CC"/>
    <n v="71"/>
    <x v="5924"/>
    <n v="9159.42"/>
    <n v="7811.89"/>
  </r>
  <r>
    <s v="TEXAS HEALTH HARRIS METHODIST HOSPITAL STEPHENVILL"/>
    <s v="STEPHENVILLE"/>
    <x v="43"/>
    <s v="TX - Fort Worth"/>
    <n v="65"/>
    <s v="INTRACRANIAL HEMORRHAGE OR CEREBRAL INFARCTION W CC"/>
    <n v="28"/>
    <x v="5925"/>
    <n v="4619.26"/>
    <n v="4598.9799999999996"/>
  </r>
  <r>
    <s v="HUNT REGIONAL MEDICAL CENTER"/>
    <s v="GREENVILLE"/>
    <x v="43"/>
    <s v="TX - Dallas"/>
    <n v="65"/>
    <s v="INTRACRANIAL HEMORRHAGE OR CEREBRAL INFARCTION W CC"/>
    <n v="51"/>
    <x v="5926"/>
    <n v="4488.67"/>
    <n v="4317.38"/>
  </r>
  <r>
    <s v="METHODIST HOSPITAL THE"/>
    <s v="HOUSTON"/>
    <x v="43"/>
    <s v="TX - Houston"/>
    <n v="65"/>
    <s v="INTRACRANIAL HEMORRHAGE OR CEREBRAL INFARCTION W CC"/>
    <n v="46"/>
    <x v="5927"/>
    <n v="6881.69"/>
    <n v="3666.14"/>
  </r>
  <r>
    <s v="BAYLOR MEDICAL CENTER AT WAXAHACHIE"/>
    <s v="WAXAHACHIE"/>
    <x v="43"/>
    <s v="TX - Dallas"/>
    <n v="65"/>
    <s v="INTRACRANIAL HEMORRHAGE OR CEREBRAL INFARCTION W CC"/>
    <n v="51"/>
    <x v="5928"/>
    <n v="6136.19"/>
    <n v="4380.18"/>
  </r>
  <r>
    <s v="METHODIST HOSPITAL"/>
    <s v="SAN ANTONIO"/>
    <x v="43"/>
    <s v="TX - San Antonio"/>
    <n v="65"/>
    <s v="INTRACRANIAL HEMORRHAGE OR CEREBRAL INFARCTION W CC"/>
    <n v="45"/>
    <x v="5929"/>
    <n v="14020.48"/>
    <n v="7917.59"/>
  </r>
  <r>
    <s v="EAST TEXAS MEDICAL CENTER ATHENS"/>
    <s v="ATHENS"/>
    <x v="43"/>
    <s v="TX - Dallas"/>
    <n v="65"/>
    <s v="INTRACRANIAL HEMORRHAGE OR CEREBRAL INFARCTION W CC"/>
    <n v="27"/>
    <x v="5930"/>
    <n v="8894.2900000000009"/>
    <n v="8799.77"/>
  </r>
  <r>
    <s v="MEMORIAL MEDICAL CENTER LIVINGSTON"/>
    <s v="LIVINGSTON"/>
    <x v="43"/>
    <s v="TX - Houston"/>
    <n v="65"/>
    <s v="INTRACRANIAL HEMORRHAGE OR CEREBRAL INFARCTION W CC"/>
    <n v="42"/>
    <x v="5931"/>
    <n v="7589.68"/>
    <n v="6188.35"/>
  </r>
  <r>
    <s v="PARKVIEW REGIONAL HOSPITAL"/>
    <s v="MEXIA"/>
    <x v="43"/>
    <s v="TX - Waco"/>
    <n v="65"/>
    <s v="INTRACRANIAL HEMORRHAGE OR CEREBRAL INFARCTION W CC"/>
    <n v="74"/>
    <x v="5932"/>
    <n v="5969.22"/>
    <n v="5067.83"/>
  </r>
  <r>
    <s v="MEDICAL CENTER OF MCKINNEY"/>
    <s v="MCKINNEY"/>
    <x v="43"/>
    <s v="TX - Dallas"/>
    <n v="65"/>
    <s v="INTRACRANIAL HEMORRHAGE OR CEREBRAL INFARCTION W CC"/>
    <n v="48"/>
    <x v="5933"/>
    <n v="6233.62"/>
    <n v="11999.91"/>
  </r>
  <r>
    <s v="SAN JACINTO METHODIST HOSPITAL"/>
    <s v="BAYTOWN"/>
    <x v="43"/>
    <s v="TX - Houston"/>
    <n v="65"/>
    <s v="INTRACRANIAL HEMORRHAGE OR CEREBRAL INFARCTION W CC"/>
    <n v="43"/>
    <x v="5934"/>
    <n v="9701.27"/>
    <n v="16692.599999999999"/>
  </r>
  <r>
    <s v="ST DAVIDS MEDICAL CENTER"/>
    <s v="AUSTIN"/>
    <x v="43"/>
    <s v="TX - Austin"/>
    <n v="65"/>
    <s v="INTRACRANIAL HEMORRHAGE OR CEREBRAL INFARCTION W CC"/>
    <n v="53"/>
    <x v="5935"/>
    <n v="11574.77"/>
    <n v="4722.0200000000004"/>
  </r>
  <r>
    <s v="NAVARRO REGIONAL HOSPITAL"/>
    <s v="CORSICANA"/>
    <x v="43"/>
    <s v="TX - Dallas"/>
    <n v="65"/>
    <s v="INTRACRANIAL HEMORRHAGE OR CEREBRAL INFARCTION W CC"/>
    <n v="39"/>
    <x v="5936"/>
    <n v="5684.43"/>
    <n v="7404.14"/>
  </r>
  <r>
    <s v="TEXAS HEALTH PRESBYTERIAN HOSPITAL  DALLAS"/>
    <s v="DALLAS"/>
    <x v="43"/>
    <s v="TX - Dallas"/>
    <n v="65"/>
    <s v="INTRACRANIAL HEMORRHAGE OR CEREBRAL INFARCTION W CC"/>
    <n v="56"/>
    <x v="5937"/>
    <n v="5828.89"/>
    <n v="9719.19"/>
  </r>
  <r>
    <s v="MATAGORDA REGIONAL MEDICAL CENTER"/>
    <s v="BAY CITY"/>
    <x v="43"/>
    <s v="TX - Houston"/>
    <n v="65"/>
    <s v="INTRACRANIAL HEMORRHAGE OR CEREBRAL INFARCTION W CC"/>
    <n v="52"/>
    <x v="5938"/>
    <n v="8498.34"/>
    <n v="4065.93"/>
  </r>
  <r>
    <s v="TEXAS HEALTH PRESBYTERIAN HOSPITAL-WNJ"/>
    <s v="SHERMAN"/>
    <x v="43"/>
    <s v="TX - Dallas"/>
    <n v="65"/>
    <s v="INTRACRANIAL HEMORRHAGE OR CEREBRAL INFARCTION W CC"/>
    <n v="57"/>
    <x v="5939"/>
    <n v="4186.57"/>
    <n v="4542.2"/>
  </r>
  <r>
    <s v="WOODLAND HEIGHTS MEDICAL CENTER"/>
    <s v="LUFKIN"/>
    <x v="43"/>
    <s v="TX - Houston"/>
    <n v="65"/>
    <s v="INTRACRANIAL HEMORRHAGE OR CEREBRAL INFARCTION W CC"/>
    <n v="71"/>
    <x v="5940"/>
    <n v="8874.85"/>
    <n v="2934.85"/>
  </r>
  <r>
    <s v="BOWIE MEMORIAL HOSPITAL"/>
    <s v="BOWIE"/>
    <x v="43"/>
    <s v="TX - Wichita Falls"/>
    <n v="65"/>
    <s v="INTRACRANIAL HEMORRHAGE OR CEREBRAL INFARCTION W CC"/>
    <n v="137"/>
    <x v="5941"/>
    <n v="14197.64"/>
    <n v="6505.41"/>
  </r>
  <r>
    <s v="MEMORIAL HOSPITAL"/>
    <s v="NACOGDOCHES"/>
    <x v="43"/>
    <s v="TX - Houston"/>
    <n v="65"/>
    <s v="INTRACRANIAL HEMORRHAGE OR CEREBRAL INFARCTION W CC"/>
    <n v="67"/>
    <x v="5942"/>
    <n v="5863.01"/>
    <n v="6200.35"/>
  </r>
  <r>
    <s v="THE MEDICAL CENTER OF SOUTHEAST TEXAS"/>
    <s v="PORT ARTHUR"/>
    <x v="43"/>
    <s v="TX - Beaumont"/>
    <n v="65"/>
    <s v="INTRACRANIAL HEMORRHAGE OR CEREBRAL INFARCTION W CC"/>
    <n v="32"/>
    <x v="5943"/>
    <n v="6862.69"/>
    <n v="3903.92"/>
  </r>
  <r>
    <s v="MAINLAND MEDICAL CENTER"/>
    <s v="TEXAS CITY"/>
    <x v="43"/>
    <s v="TX - Houston"/>
    <n v="65"/>
    <s v="INTRACRANIAL HEMORRHAGE OR CEREBRAL INFARCTION W CC"/>
    <n v="21"/>
    <x v="5944"/>
    <n v="5460.07"/>
    <n v="8022.58"/>
  </r>
  <r>
    <s v="METHODIST RICHARDSON MEDICAL CENTER"/>
    <s v="RICHARDSON"/>
    <x v="43"/>
    <s v="TX - Dallas"/>
    <n v="65"/>
    <s v="INTRACRANIAL HEMORRHAGE OR CEREBRAL INFARCTION W CC"/>
    <n v="39"/>
    <x v="5945"/>
    <n v="9969.52"/>
    <n v="5827.65"/>
  </r>
  <r>
    <s v="ABILENE REGIONAL MEDICAL CENTER"/>
    <s v="ABILENE"/>
    <x v="43"/>
    <s v="TX - Abilene"/>
    <n v="65"/>
    <s v="INTRACRANIAL HEMORRHAGE OR CEREBRAL INFARCTION W CC"/>
    <n v="35"/>
    <x v="5946"/>
    <n v="7938.03"/>
    <n v="5193.57"/>
  </r>
  <r>
    <s v="BAYLOR REGIONAL MEDICAL CENTER AT GRAPEVINE"/>
    <s v="GRAPEVINE"/>
    <x v="43"/>
    <s v="TX - Dallas"/>
    <n v="65"/>
    <s v="INTRACRANIAL HEMORRHAGE OR CEREBRAL INFARCTION W CC"/>
    <n v="61"/>
    <x v="5947"/>
    <n v="6001.21"/>
    <n v="6134.05"/>
  </r>
  <r>
    <s v="SHANNON MEDICAL CENTER"/>
    <s v="SAN ANGELO"/>
    <x v="43"/>
    <s v="TX - San Angelo"/>
    <n v="65"/>
    <s v="INTRACRANIAL HEMORRHAGE OR CEREBRAL INFARCTION W CC"/>
    <n v="74"/>
    <x v="5948"/>
    <n v="7353.38"/>
    <n v="6890.38"/>
  </r>
  <r>
    <s v="EAST TEXAS MEDICAL CENTER CROCKETT"/>
    <s v="CROCKETT"/>
    <x v="43"/>
    <s v="TX - Tyler"/>
    <n v="65"/>
    <s v="INTRACRANIAL HEMORRHAGE OR CEREBRAL INFARCTION W CC"/>
    <n v="55"/>
    <x v="5949"/>
    <n v="8018.09"/>
    <n v="14340.57"/>
  </r>
  <r>
    <s v="BROWNWOOD REGIONAL MEDICAL CENTER"/>
    <s v="BROWNWOOD"/>
    <x v="43"/>
    <s v="TX - Abilene"/>
    <n v="65"/>
    <s v="INTRACRANIAL HEMORRHAGE OR CEREBRAL INFARCTION W CC"/>
    <n v="46"/>
    <x v="5950"/>
    <n v="7411.45"/>
    <n v="4671.74"/>
  </r>
  <r>
    <s v="HILL COUNTRY MEMORIAL HOSPITAL INC"/>
    <s v="FREDERICKSBURG"/>
    <x v="43"/>
    <s v="TX - San Antonio"/>
    <n v="65"/>
    <s v="INTRACRANIAL HEMORRHAGE OR CEREBRAL INFARCTION W CC"/>
    <n v="42"/>
    <x v="5951"/>
    <n v="5311.42"/>
    <n v="3793.82"/>
  </r>
  <r>
    <s v="MEMORIAL HERMANN MEMORIAL CITY MEDICAL CENTER"/>
    <s v="HOUSTON"/>
    <x v="43"/>
    <s v="TX - Houston"/>
    <n v="65"/>
    <s v="INTRACRANIAL HEMORRHAGE OR CEREBRAL INFARCTION W CC"/>
    <n v="38"/>
    <x v="5952"/>
    <n v="11111.63"/>
    <n v="3744.43"/>
  </r>
  <r>
    <s v="ATLANTA MEMORIAL HOSPITAL"/>
    <s v="ATLANTA"/>
    <x v="43"/>
    <s v="AR - Texarkana"/>
    <n v="65"/>
    <s v="INTRACRANIAL HEMORRHAGE OR CEREBRAL INFARCTION W CC"/>
    <n v="37"/>
    <x v="5953"/>
    <n v="4828.22"/>
    <n v="3008.32"/>
  </r>
  <r>
    <s v="CLEAR LAKE REGIONAL MEDICAL CENTER"/>
    <s v="WEBSTER"/>
    <x v="43"/>
    <s v="TX - Houston"/>
    <n v="65"/>
    <s v="INTRACRANIAL HEMORRHAGE OR CEREBRAL INFARCTION W CC"/>
    <n v="41"/>
    <x v="5954"/>
    <n v="5485.13"/>
    <n v="7532.28"/>
  </r>
  <r>
    <s v="DENTON REGIONAL MEDICAL CENTER"/>
    <s v="DENTON"/>
    <x v="43"/>
    <s v="TX - Dallas"/>
    <n v="65"/>
    <s v="INTRACRANIAL HEMORRHAGE OR CEREBRAL INFARCTION W CC"/>
    <n v="61"/>
    <x v="5955"/>
    <n v="6661.59"/>
    <n v="12100.18"/>
  </r>
  <r>
    <s v="HOUSTON NORTHWEST MEDICAL CENTER"/>
    <s v="HOUSTON"/>
    <x v="43"/>
    <s v="TX - Houston"/>
    <n v="65"/>
    <s v="INTRACRANIAL HEMORRHAGE OR CEREBRAL INFARCTION W CC"/>
    <n v="66"/>
    <x v="5956"/>
    <n v="6669.64"/>
    <n v="14923.77"/>
  </r>
  <r>
    <s v="TEXAS HEALTH HARRIS METHODIST HURST-EULESS-BEDFORD"/>
    <s v="BEDFORD"/>
    <x v="43"/>
    <s v="TX - Fort Worth"/>
    <n v="65"/>
    <s v="INTRACRANIAL HEMORRHAGE OR CEREBRAL INFARCTION W CC"/>
    <n v="41"/>
    <x v="5957"/>
    <n v="8995.15"/>
    <n v="4806.63"/>
  </r>
  <r>
    <s v="DOCTORS HOSPITAL OF LAREDO"/>
    <s v="LAREDO"/>
    <x v="43"/>
    <s v="TX - San Antonio"/>
    <n v="65"/>
    <s v="INTRACRANIAL HEMORRHAGE OR CEREBRAL INFARCTION W CC"/>
    <n v="60"/>
    <x v="5958"/>
    <n v="9112.32"/>
    <n v="3946.05"/>
  </r>
  <r>
    <s v="WEST HOUSTON MEDICAL CENTER"/>
    <s v="HOUSTON"/>
    <x v="43"/>
    <s v="TX - Houston"/>
    <n v="65"/>
    <s v="INTRACRANIAL HEMORRHAGE OR CEREBRAL INFARCTION W CC"/>
    <n v="72"/>
    <x v="5959"/>
    <n v="8947.9699999999993"/>
    <n v="6002.75"/>
  </r>
  <r>
    <s v="MEDICAL CITY DALLAS HOSPITAL"/>
    <s v="DALLAS"/>
    <x v="43"/>
    <s v="TX - Dallas"/>
    <n v="65"/>
    <s v="INTRACRANIAL HEMORRHAGE OR CEREBRAL INFARCTION W CC"/>
    <n v="52"/>
    <x v="5960"/>
    <n v="6286.23"/>
    <n v="4893.82"/>
  </r>
  <r>
    <s v="MEDICAL CENTER OF PLANO"/>
    <s v="PLANO"/>
    <x v="43"/>
    <s v="TX - Dallas"/>
    <n v="65"/>
    <s v="INTRACRANIAL HEMORRHAGE OR CEREBRAL INFARCTION W CC"/>
    <n v="53"/>
    <x v="5961"/>
    <n v="8471.84"/>
    <n v="4467.03"/>
  </r>
  <r>
    <s v="NACOGDOCHES MEDICAL CENTER"/>
    <s v="NACOGDOCHES"/>
    <x v="43"/>
    <s v="TX - Houston"/>
    <n v="65"/>
    <s v="INTRACRANIAL HEMORRHAGE OR CEREBRAL INFARCTION W CC"/>
    <n v="56"/>
    <x v="5962"/>
    <n v="4574.26"/>
    <n v="9574.56"/>
  </r>
  <r>
    <s v="VALLEY REGIONAL MEDICAL CENTER"/>
    <s v="BROWNSVILLE"/>
    <x v="43"/>
    <s v="TX - Harlingen"/>
    <n v="65"/>
    <s v="INTRACRANIAL HEMORRHAGE OR CEREBRAL INFARCTION W CC"/>
    <n v="51"/>
    <x v="5963"/>
    <n v="15868.87"/>
    <n v="17695.38"/>
  </r>
  <r>
    <s v="SIERRA MEDICAL CENTER"/>
    <s v="EL PASO"/>
    <x v="43"/>
    <s v="TX - El Paso"/>
    <n v="65"/>
    <s v="INTRACRANIAL HEMORRHAGE OR CEREBRAL INFARCTION W CC"/>
    <n v="48"/>
    <x v="5964"/>
    <n v="7196.8"/>
    <n v="5957.83"/>
  </r>
  <r>
    <s v="MEDICAL CENTER OF LEWISVILLE"/>
    <s v="LEWISVILLE"/>
    <x v="43"/>
    <s v="TX - Dallas"/>
    <n v="65"/>
    <s v="INTRACRANIAL HEMORRHAGE OR CEREBRAL INFARCTION W CC"/>
    <n v="59"/>
    <x v="5965"/>
    <n v="5142.18"/>
    <n v="6518.26"/>
  </r>
  <r>
    <s v="TOMBALL REGIONAL MEDICAL CENTER"/>
    <s v="TOMBALL"/>
    <x v="43"/>
    <s v="TX - Houston"/>
    <n v="65"/>
    <s v="INTRACRANIAL HEMORRHAGE OR CEREBRAL INFARCTION W CC"/>
    <n v="55"/>
    <x v="5966"/>
    <n v="8765.6"/>
    <n v="4707.66"/>
  </r>
  <r>
    <s v="PLAZA MEDICAL CENTER OF FORT WORTH"/>
    <s v="FORT WORTH"/>
    <x v="43"/>
    <s v="TX - Fort Worth"/>
    <n v="65"/>
    <s v="INTRACRANIAL HEMORRHAGE OR CEREBRAL INFARCTION W CC"/>
    <n v="43"/>
    <x v="5967"/>
    <n v="6940.85"/>
    <n v="4114.88"/>
  </r>
  <r>
    <s v="MEDICAL CENTER OF ARLINGTON"/>
    <s v="ARLINGTON"/>
    <x v="43"/>
    <s v="TX - Fort Worth"/>
    <n v="65"/>
    <s v="INTRACRANIAL HEMORRHAGE OR CEREBRAL INFARCTION W CC"/>
    <n v="100"/>
    <x v="5968"/>
    <n v="4971.17"/>
    <n v="13594.53"/>
  </r>
  <r>
    <s v="HUGULEY HEALTH SYSTEM"/>
    <s v="FORT WORTH"/>
    <x v="43"/>
    <s v="TX - Fort Worth"/>
    <n v="65"/>
    <s v="INTRACRANIAL HEMORRHAGE OR CEREBRAL INFARCTION W CC"/>
    <n v="36"/>
    <x v="5969"/>
    <n v="4743.12"/>
    <n v="4067.22"/>
  </r>
  <r>
    <s v="DOCTORS HOSPITAL"/>
    <s v="DALLAS"/>
    <x v="43"/>
    <s v="TX - Dallas"/>
    <n v="65"/>
    <s v="INTRACRANIAL HEMORRHAGE OR CEREBRAL INFARCTION W CC"/>
    <n v="49"/>
    <x v="5970"/>
    <n v="6058.86"/>
    <n v="5937.63"/>
  </r>
  <r>
    <s v="MEMORIAL HERMANN NORTHEAST"/>
    <s v="HUMBLE"/>
    <x v="43"/>
    <s v="TX - Houston"/>
    <n v="65"/>
    <s v="INTRACRANIAL HEMORRHAGE OR CEREBRAL INFARCTION W CC"/>
    <n v="33"/>
    <x v="5971"/>
    <n v="9827.17"/>
    <n v="11226.57"/>
  </r>
  <r>
    <s v="UNIVERSITY MEDICAL CENTER"/>
    <s v="LUBBOCK"/>
    <x v="43"/>
    <s v="TX - Lubbock"/>
    <n v="65"/>
    <s v="INTRACRANIAL HEMORRHAGE OR CEREBRAL INFARCTION W CC"/>
    <n v="78"/>
    <x v="5972"/>
    <n v="7162.16"/>
    <n v="4292.6499999999996"/>
  </r>
  <r>
    <s v="DALLAS REGIONAL MEDICAL CENTER"/>
    <s v="MESQUITE"/>
    <x v="43"/>
    <s v="TX - Dallas"/>
    <n v="65"/>
    <s v="INTRACRANIAL HEMORRHAGE OR CEREBRAL INFARCTION W CC"/>
    <n v="37"/>
    <x v="5973"/>
    <n v="7435.58"/>
    <n v="6118.74"/>
  </r>
  <r>
    <s v="SOUTHWEST GENERAL HOSPITAL"/>
    <s v="SAN ANTONIO"/>
    <x v="43"/>
    <s v="TX - San Antonio"/>
    <n v="65"/>
    <s v="INTRACRANIAL HEMORRHAGE OR CEREBRAL INFARCTION W CC"/>
    <n v="51"/>
    <x v="5974"/>
    <n v="6761.06"/>
    <n v="7838.09"/>
  </r>
  <r>
    <s v="LONGVIEW REGIONAL MEDICAL CENTER"/>
    <s v="LONGVIEW"/>
    <x v="43"/>
    <s v="TX - Longview"/>
    <n v="65"/>
    <s v="INTRACRANIAL HEMORRHAGE OR CEREBRAL INFARCTION W CC"/>
    <n v="43"/>
    <x v="5975"/>
    <n v="6336.12"/>
    <n v="4334.63"/>
  </r>
  <r>
    <s v="CHRISTUS ST JOHN HOSPITAL"/>
    <s v="NASSAU BAY"/>
    <x v="43"/>
    <s v="TX - Houston"/>
    <n v="65"/>
    <s v="INTRACRANIAL HEMORRHAGE OR CEREBRAL INFARCTION W CC"/>
    <n v="38"/>
    <x v="5976"/>
    <n v="5551.6"/>
    <n v="3132.21"/>
  </r>
  <r>
    <s v="RIO GRANDE REGIONAL HOSPITAL"/>
    <s v="MCALLEN"/>
    <x v="43"/>
    <s v="TX - McAllen"/>
    <n v="65"/>
    <s v="INTRACRANIAL HEMORRHAGE OR CEREBRAL INFARCTION W CC"/>
    <n v="53"/>
    <x v="5977"/>
    <n v="7286.91"/>
    <n v="4539.83"/>
  </r>
  <r>
    <s v="ST DAVID'S SOUTH AUSTIN MEDICAL CENTER"/>
    <s v="AUSTIN"/>
    <x v="43"/>
    <s v="TX - Austin"/>
    <n v="65"/>
    <s v="INTRACRANIAL HEMORRHAGE OR CEREBRAL INFARCTION W CC"/>
    <n v="37"/>
    <x v="5978"/>
    <n v="4774.58"/>
    <n v="3250.09"/>
  </r>
  <r>
    <s v="CYPRESS FAIRBANKS MEDICAL CENTER"/>
    <s v="HOUSTON"/>
    <x v="43"/>
    <s v="TX - Houston"/>
    <n v="65"/>
    <s v="INTRACRANIAL HEMORRHAGE OR CEREBRAL INFARCTION W CC"/>
    <n v="46"/>
    <x v="5979"/>
    <n v="10154.969999999999"/>
    <n v="7406.56"/>
  </r>
  <r>
    <s v="ROUND ROCK MEDICAL CENTER"/>
    <s v="ROUND ROCK"/>
    <x v="43"/>
    <s v="TX - Austin"/>
    <n v="65"/>
    <s v="INTRACRANIAL HEMORRHAGE OR CEREBRAL INFARCTION W CC"/>
    <n v="29"/>
    <x v="5980"/>
    <n v="12901.86"/>
    <n v="5692.25"/>
  </r>
  <r>
    <s v="METHODIST CHARLTON MEDICAL CENTER"/>
    <s v="DALLAS"/>
    <x v="43"/>
    <s v="TX - Dallas"/>
    <n v="65"/>
    <s v="INTRACRANIAL HEMORRHAGE OR CEREBRAL INFARCTION W CC"/>
    <n v="55"/>
    <x v="5981"/>
    <n v="4505.2"/>
    <n v="3990.62"/>
  </r>
  <r>
    <s v="BAYLOR MEDICAL CENTER AT CARROLLTON"/>
    <s v="CARROLLTON"/>
    <x v="43"/>
    <s v="TX - Dallas"/>
    <n v="65"/>
    <s v="INTRACRANIAL HEMORRHAGE OR CEREBRAL INFARCTION W CC"/>
    <n v="60"/>
    <x v="5982"/>
    <n v="5362.6"/>
    <n v="6298.49"/>
  </r>
  <r>
    <s v="LAKE POINTE MEDICAL CENTER"/>
    <s v="ROWLETT"/>
    <x v="43"/>
    <s v="TX - Dallas"/>
    <n v="65"/>
    <s v="INTRACRANIAL HEMORRHAGE OR CEREBRAL INFARCTION W CC"/>
    <n v="53"/>
    <x v="5983"/>
    <n v="8578.51"/>
    <n v="6395.81"/>
  </r>
  <r>
    <s v="TEXAS HEALTH PRESBYTERIAN HOSPITAL DENTON"/>
    <s v="DENTON"/>
    <x v="43"/>
    <s v="TX - Dallas"/>
    <n v="65"/>
    <s v="INTRACRANIAL HEMORRHAGE OR CEREBRAL INFARCTION W CC"/>
    <n v="45"/>
    <x v="5984"/>
    <n v="4535.95"/>
    <n v="8944.4699999999993"/>
  </r>
  <r>
    <s v="PALESTINE REGIONAL MEDICAL CENTER"/>
    <s v="PALESTINE"/>
    <x v="43"/>
    <s v="TX - Tyler"/>
    <n v="65"/>
    <s v="INTRACRANIAL HEMORRHAGE OR CEREBRAL INFARCTION W CC"/>
    <n v="179"/>
    <x v="5985"/>
    <n v="9717.5300000000007"/>
    <n v="9937.15"/>
  </r>
  <r>
    <s v="HAMILTON GENERAL HOSPITAL"/>
    <s v="HAMILTON"/>
    <x v="43"/>
    <s v="TX - Waco"/>
    <n v="65"/>
    <s v="INTRACRANIAL HEMORRHAGE OR CEREBRAL INFARCTION W CC"/>
    <n v="45"/>
    <x v="5986"/>
    <n v="16058.6"/>
    <n v="6890.56"/>
  </r>
  <r>
    <s v="UT SOUTHWESTERN UNIVERSITY HOSPITAL-ZALE LIPSHY"/>
    <s v="DALLAS"/>
    <x v="43"/>
    <s v="TX - Dallas"/>
    <n v="65"/>
    <s v="INTRACRANIAL HEMORRHAGE OR CEREBRAL INFARCTION W CC"/>
    <n v="59"/>
    <x v="5987"/>
    <n v="6579.12"/>
    <n v="3991.05"/>
  </r>
  <r>
    <s v="TEXAS HEALTH PRESBYTERIAN HOSPITAL PLANO"/>
    <s v="PLANO"/>
    <x v="43"/>
    <s v="TX - Dallas"/>
    <n v="65"/>
    <s v="INTRACRANIAL HEMORRHAGE OR CEREBRAL INFARCTION W CC"/>
    <n v="36"/>
    <x v="5988"/>
    <n v="5608.32"/>
    <n v="4478.6899999999996"/>
  </r>
  <r>
    <s v="KINGWOOD MEDICAL CENTER"/>
    <s v="KINGWOOD"/>
    <x v="43"/>
    <s v="TX - Houston"/>
    <n v="65"/>
    <s v="INTRACRANIAL HEMORRHAGE OR CEREBRAL INFARCTION W CC"/>
    <n v="68"/>
    <x v="5989"/>
    <n v="9372.91"/>
    <n v="6437.92"/>
  </r>
  <r>
    <s v="TEXAS HEALTH HARRIS METHODIST HOSPITAL SOUTHWEST F"/>
    <s v="FORT WORTH"/>
    <x v="43"/>
    <s v="TX - Fort Worth"/>
    <n v="65"/>
    <s v="INTRACRANIAL HEMORRHAGE OR CEREBRAL INFARCTION W CC"/>
    <n v="59"/>
    <x v="5990"/>
    <n v="7342.79"/>
    <n v="5138.74"/>
  </r>
  <r>
    <s v="CORPUS CHRISTI MEDICAL CENTER THE"/>
    <s v="CORPUS CHRISTI"/>
    <x v="43"/>
    <s v="TX - Corpus Christi"/>
    <n v="65"/>
    <s v="INTRACRANIAL HEMORRHAGE OR CEREBRAL INFARCTION W CC"/>
    <n v="27"/>
    <x v="5991"/>
    <n v="5989.04"/>
    <n v="5609.64"/>
  </r>
  <r>
    <s v="CHRISTUS ST MICHAEL HEALTH SYSTEM"/>
    <s v="TEXARKANA"/>
    <x v="43"/>
    <s v="AR - Texarkana"/>
    <n v="65"/>
    <s v="INTRACRANIAL HEMORRHAGE OR CEREBRAL INFARCTION W CC"/>
    <n v="47"/>
    <x v="5992"/>
    <n v="5766.97"/>
    <n v="3977.67"/>
  </r>
  <r>
    <s v="NORTH AUSTIN MEDICAL CENTER"/>
    <s v="AUSTIN"/>
    <x v="43"/>
    <s v="TX - Austin"/>
    <n v="65"/>
    <s v="INTRACRANIAL HEMORRHAGE OR CEREBRAL INFARCTION W CC"/>
    <n v="86"/>
    <x v="5993"/>
    <n v="11327.17"/>
    <n v="5009.75"/>
  </r>
  <r>
    <s v="METHODIST SUGAR LAND HOSPITAL"/>
    <s v="SUGAR LAND"/>
    <x v="43"/>
    <s v="TX - Houston"/>
    <n v="65"/>
    <s v="INTRACRANIAL HEMORRHAGE OR CEREBRAL INFARCTION W CC"/>
    <n v="73"/>
    <x v="5994"/>
    <n v="7722.82"/>
    <n v="3665.77"/>
  </r>
  <r>
    <s v="CHRISTUS ST CATHERINE HOSPITAL"/>
    <s v="KATY"/>
    <x v="43"/>
    <s v="TX - Houston"/>
    <n v="65"/>
    <s v="INTRACRANIAL HEMORRHAGE OR CEREBRAL INFARCTION W CC"/>
    <n v="46"/>
    <x v="5995"/>
    <n v="6140.99"/>
    <n v="4485.62"/>
  </r>
  <r>
    <s v="METHODIST WILLOWBROOK HOSPITAL"/>
    <s v="HOUSTON"/>
    <x v="43"/>
    <s v="TX - Houston"/>
    <n v="65"/>
    <s v="INTRACRANIAL HEMORRHAGE OR CEREBRAL INFARCTION W CC"/>
    <n v="64"/>
    <x v="5996"/>
    <n v="13382.48"/>
    <n v="6395.49"/>
  </r>
  <r>
    <s v="MEMORIAL HERMANN KATY HOSPITAL"/>
    <s v="KATY"/>
    <x v="43"/>
    <s v="TX - Houston"/>
    <n v="65"/>
    <s v="INTRACRANIAL HEMORRHAGE OR CEREBRAL INFARCTION W CC"/>
    <n v="56"/>
    <x v="5997"/>
    <n v="6266.38"/>
    <n v="3890.43"/>
  </r>
  <r>
    <s v="HARLINGEN MEDICAL CENTER"/>
    <s v="HARLINGEN"/>
    <x v="43"/>
    <s v="TX - Harlingen"/>
    <n v="65"/>
    <s v="INTRACRANIAL HEMORRHAGE OR CEREBRAL INFARCTION W CC"/>
    <n v="74"/>
    <x v="5998"/>
    <n v="11772.39"/>
    <n v="4073.45"/>
  </r>
  <r>
    <s v="ST LUKE'S THE WOODLANDS HOSPITAL"/>
    <s v="THE WOODLANDS"/>
    <x v="43"/>
    <s v="TX - Houston"/>
    <n v="65"/>
    <s v="INTRACRANIAL HEMORRHAGE OR CEREBRAL INFARCTION W CC"/>
    <n v="62"/>
    <x v="5999"/>
    <n v="7537.45"/>
    <n v="6924.75"/>
  </r>
  <r>
    <s v="DOCTORS HOSPITAL AT RENAISSANCE"/>
    <s v="EDINBURG"/>
    <x v="43"/>
    <s v="TX - McAllen"/>
    <n v="65"/>
    <s v="INTRACRANIAL HEMORRHAGE OR CEREBRAL INFARCTION W CC"/>
    <n v="47"/>
    <x v="6000"/>
    <n v="6176.2"/>
    <n v="4465.9799999999996"/>
  </r>
  <r>
    <s v="LUBBOCK HEART HOSPITAL LP"/>
    <s v="LUBBOCK"/>
    <x v="43"/>
    <s v="TX - Lubbock"/>
    <n v="65"/>
    <s v="INTRACRANIAL HEMORRHAGE OR CEREBRAL INFARCTION W CC"/>
    <n v="50"/>
    <x v="6001"/>
    <n v="10496.36"/>
    <n v="6262.81"/>
  </r>
  <r>
    <s v="BAYLOR REGIONAL MEDICAL CENTER AT PLANO"/>
    <s v="PLANO"/>
    <x v="43"/>
    <s v="TX - Dallas"/>
    <n v="65"/>
    <s v="INTRACRANIAL HEMORRHAGE OR CEREBRAL INFARCTION W CC"/>
    <n v="68"/>
    <x v="6002"/>
    <n v="4631.3599999999997"/>
    <n v="3762.1"/>
  </r>
  <r>
    <s v="UTAH VALLEY REGIONAL MEDICAL CENTER"/>
    <s v="PROVO"/>
    <x v="44"/>
    <s v="UT - Provo"/>
    <n v="65"/>
    <s v="INTRACRANIAL HEMORRHAGE OR CEREBRAL INFARCTION W CC"/>
    <n v="140"/>
    <x v="6003"/>
    <n v="9709.7999999999993"/>
    <n v="13419.67"/>
  </r>
  <r>
    <s v="MCKAY DEE HOSPITAL CENTER"/>
    <s v="OGDEN"/>
    <x v="44"/>
    <s v="UT - Ogden"/>
    <n v="65"/>
    <s v="INTRACRANIAL HEMORRHAGE OR CEREBRAL INFARCTION W CC"/>
    <n v="63"/>
    <x v="6004"/>
    <n v="10839.76"/>
    <n v="5949.37"/>
  </r>
  <r>
    <s v="OGDEN REGIONAL MEDICAL CENTER"/>
    <s v="OGDEN"/>
    <x v="44"/>
    <s v="UT - Ogden"/>
    <n v="65"/>
    <s v="INTRACRANIAL HEMORRHAGE OR CEREBRAL INFARCTION W CC"/>
    <n v="44"/>
    <x v="6005"/>
    <n v="8720.41"/>
    <n v="5922.15"/>
  </r>
  <r>
    <s v="UNIVERSITY HEALTH CARE/UNIV HOSPITALS AND  CLINICS"/>
    <s v="SALT LAKE CITY"/>
    <x v="44"/>
    <s v="UT - Salt Lake City"/>
    <n v="65"/>
    <s v="INTRACRANIAL HEMORRHAGE OR CEREBRAL INFARCTION W CC"/>
    <n v="61"/>
    <x v="6006"/>
    <n v="12070.22"/>
    <n v="10029.790000000001"/>
  </r>
  <r>
    <s v="INTERMOUNTAIN MEDICAL CENTER"/>
    <s v="MURRAY"/>
    <x v="44"/>
    <s v="UT - Salt Lake City"/>
    <n v="65"/>
    <s v="INTRACRANIAL HEMORRHAGE OR CEREBRAL INFARCTION W CC"/>
    <n v="38"/>
    <x v="6007"/>
    <n v="5309.82"/>
    <n v="3540.9"/>
  </r>
  <r>
    <s v="DIXIE REGIONAL MEDICAL CENTER"/>
    <s v="ST GEORGE"/>
    <x v="44"/>
    <s v="UT - Salt Lake City"/>
    <n v="65"/>
    <s v="INTRACRANIAL HEMORRHAGE OR CEREBRAL INFARCTION W CC"/>
    <n v="70"/>
    <x v="6008"/>
    <n v="11606.01"/>
    <n v="3602.6"/>
  </r>
  <r>
    <s v="LAKEVIEW HOSPITAL"/>
    <s v="BOUNTIFUL"/>
    <x v="44"/>
    <s v="UT - Salt Lake City"/>
    <n v="65"/>
    <s v="INTRACRANIAL HEMORRHAGE OR CEREBRAL INFARCTION W CC"/>
    <n v="53"/>
    <x v="6009"/>
    <n v="7643.69"/>
    <n v="11177.38"/>
  </r>
  <r>
    <s v="ST MARKS HOSPITAL"/>
    <s v="SALT LAKE CITY"/>
    <x v="44"/>
    <s v="UT - Salt Lake City"/>
    <n v="65"/>
    <s v="INTRACRANIAL HEMORRHAGE OR CEREBRAL INFARCTION W CC"/>
    <n v="57"/>
    <x v="6010"/>
    <n v="4778.83"/>
    <n v="5071.6099999999997"/>
  </r>
  <r>
    <s v="CENTRAL VERMONT MEDICAL CENTER"/>
    <s v="BARRE"/>
    <x v="45"/>
    <s v="VT - Burlington"/>
    <n v="65"/>
    <s v="INTRACRANIAL HEMORRHAGE OR CEREBRAL INFARCTION W CC"/>
    <n v="56"/>
    <x v="6011"/>
    <n v="6661.11"/>
    <n v="28169.87"/>
  </r>
  <r>
    <s v="FLETCHER ALLEN HOSPITAL OF VERMONT"/>
    <s v="BURLINGTON"/>
    <x v="45"/>
    <s v="VT - Burlington"/>
    <n v="65"/>
    <s v="INTRACRANIAL HEMORRHAGE OR CEREBRAL INFARCTION W CC"/>
    <n v="48"/>
    <x v="6012"/>
    <n v="4625.34"/>
    <n v="6367.59"/>
  </r>
  <r>
    <s v="RUTLAND REGIONAL MEDICAL CENTER"/>
    <s v="RUTLAND"/>
    <x v="45"/>
    <s v="VT - Burlington"/>
    <n v="65"/>
    <s v="INTRACRANIAL HEMORRHAGE OR CEREBRAL INFARCTION W CC"/>
    <n v="51"/>
    <x v="6013"/>
    <n v="18695.669999999998"/>
    <n v="13603.06"/>
  </r>
  <r>
    <s v="BRATTLEBORO MEMORIAL HOSPITAL"/>
    <s v="BRATTLEBORO"/>
    <x v="45"/>
    <s v="NH - Lebanon"/>
    <n v="65"/>
    <s v="INTRACRANIAL HEMORRHAGE OR CEREBRAL INFARCTION W CC"/>
    <n v="60"/>
    <x v="6014"/>
    <n v="8301.9500000000007"/>
    <n v="3718.72"/>
  </r>
  <r>
    <s v="SOUTHWESTERN VERMONT MEDICAL CENTER"/>
    <s v="BENNINGTON"/>
    <x v="45"/>
    <s v="NY - Albany"/>
    <n v="65"/>
    <s v="INTRACRANIAL HEMORRHAGE OR CEREBRAL INFARCTION W CC"/>
    <n v="53"/>
    <x v="6015"/>
    <n v="8756.2000000000007"/>
    <n v="4393.7299999999996"/>
  </r>
  <r>
    <s v="NORTON COMMUNITY HOSPITAL"/>
    <s v="NORTON"/>
    <x v="46"/>
    <s v="TN - Kingsport"/>
    <n v="65"/>
    <s v="INTRACRANIAL HEMORRHAGE OR CEREBRAL INFARCTION W CC"/>
    <n v="60"/>
    <x v="6016"/>
    <n v="11521.12"/>
    <n v="4774.68"/>
  </r>
  <r>
    <s v="ROCKINGHAM MEMORIAL HOSPITAL"/>
    <s v="HARRISONBURG"/>
    <x v="46"/>
    <s v="VA - Charlottesville"/>
    <n v="65"/>
    <s v="INTRACRANIAL HEMORRHAGE OR CEREBRAL INFARCTION W CC"/>
    <n v="33"/>
    <x v="6017"/>
    <n v="5365.77"/>
    <n v="6731.2"/>
  </r>
  <r>
    <s v="WINCHESTER MEDICAL CENTER INC"/>
    <s v="WINCHESTER"/>
    <x v="46"/>
    <s v="VA - Winchester"/>
    <n v="65"/>
    <s v="INTRACRANIAL HEMORRHAGE OR CEREBRAL INFARCTION W CC"/>
    <n v="39"/>
    <x v="6018"/>
    <n v="5075.4399999999996"/>
    <n v="13612.27"/>
  </r>
  <r>
    <s v="SENTARA NORFOLK GENERAL HOSPITAL"/>
    <s v="NORFOLK"/>
    <x v="46"/>
    <s v="VA - Norfolk"/>
    <n v="65"/>
    <s v="INTRACRANIAL HEMORRHAGE OR CEREBRAL INFARCTION W CC"/>
    <n v="56"/>
    <x v="6019"/>
    <n v="4537.9399999999996"/>
    <n v="5423.05"/>
  </r>
  <r>
    <s v="UNIVERSITY OF VIRGINIA MEDICAL CENTER"/>
    <s v="CHARLOTTESVILLE"/>
    <x v="46"/>
    <s v="VA - Charlottesville"/>
    <n v="65"/>
    <s v="INTRACRANIAL HEMORRHAGE OR CEREBRAL INFARCTION W CC"/>
    <n v="29"/>
    <x v="6020"/>
    <n v="6403.12"/>
    <n v="6032.8"/>
  </r>
  <r>
    <s v="BON SECOURS - DEPAUL MEDICAL CENTER"/>
    <s v="NORFOLK"/>
    <x v="46"/>
    <s v="VA - Norfolk"/>
    <n v="65"/>
    <s v="INTRACRANIAL HEMORRHAGE OR CEREBRAL INFARCTION W CC"/>
    <n v="47"/>
    <x v="6021"/>
    <n v="5347.72"/>
    <n v="7952"/>
  </r>
  <r>
    <s v="LEE REGIONAL MEDICAL CENTER"/>
    <s v="PENNINGTON GAP"/>
    <x v="46"/>
    <s v="TN - Kingsport"/>
    <n v="65"/>
    <s v="INTRACRANIAL HEMORRHAGE OR CEREBRAL INFARCTION W CC"/>
    <n v="63"/>
    <x v="6022"/>
    <n v="7057.27"/>
    <n v="8830.2000000000007"/>
  </r>
  <r>
    <s v="HALIFAX REGIONAL HOSPITAL"/>
    <s v="HALIFAX"/>
    <x v="46"/>
    <s v="NC - Durham"/>
    <n v="65"/>
    <s v="INTRACRANIAL HEMORRHAGE OR CEREBRAL INFARCTION W CC"/>
    <n v="71"/>
    <x v="6023"/>
    <n v="6434.99"/>
    <n v="3966.59"/>
  </r>
  <r>
    <s v="BON SECOURS MARYVIEW MEDICAL CENTER"/>
    <s v="PORTSMOUTH"/>
    <x v="46"/>
    <s v="VA - Norfolk"/>
    <n v="65"/>
    <s v="INTRACRANIAL HEMORRHAGE OR CEREBRAL INFARCTION W CC"/>
    <n v="36"/>
    <x v="6024"/>
    <n v="7810.67"/>
    <n v="5350.74"/>
  </r>
  <r>
    <s v="AUGUSTA HEALTH"/>
    <s v="FISHERSVILLE"/>
    <x v="46"/>
    <s v="VA - Charlottesville"/>
    <n v="65"/>
    <s v="INTRACRANIAL HEMORRHAGE OR CEREBRAL INFARCTION W CC"/>
    <n v="27"/>
    <x v="6025"/>
    <n v="7913.37"/>
    <n v="3985.37"/>
  </r>
  <r>
    <s v="CULPEPER REGIONAL HOSPITAL"/>
    <s v="CULPEPER"/>
    <x v="46"/>
    <s v="VA - Charlottesville"/>
    <n v="65"/>
    <s v="INTRACRANIAL HEMORRHAGE OR CEREBRAL INFARCTION W CC"/>
    <n v="32"/>
    <x v="6026"/>
    <n v="11098.9"/>
    <n v="4348.4799999999996"/>
  </r>
  <r>
    <s v="JOHN RANDOLPH MEDICAL CENTER"/>
    <s v="HOPEWELL"/>
    <x v="46"/>
    <s v="VA - Richmond"/>
    <n v="65"/>
    <s v="INTRACRANIAL HEMORRHAGE OR CEREBRAL INFARCTION W CC"/>
    <n v="137"/>
    <x v="6027"/>
    <n v="7588.34"/>
    <n v="8392.9"/>
  </r>
  <r>
    <s v="CENTRA  HEALTH  INC"/>
    <s v="LYNCHBURG"/>
    <x v="46"/>
    <s v="VA - Lynchburg"/>
    <n v="65"/>
    <s v="INTRACRANIAL HEMORRHAGE OR CEREBRAL INFARCTION W CC"/>
    <n v="76"/>
    <x v="6028"/>
    <n v="6232.47"/>
    <n v="5803.22"/>
  </r>
  <r>
    <s v="MARY WASHINGTON HOSPITAL  INC"/>
    <s v="FREDERICKSBURG"/>
    <x v="46"/>
    <s v="VA - Richmond"/>
    <n v="65"/>
    <s v="INTRACRANIAL HEMORRHAGE OR CEREBRAL INFARCTION W CC"/>
    <n v="39"/>
    <x v="6029"/>
    <n v="6557.92"/>
    <n v="7303.19"/>
  </r>
  <r>
    <s v="THE FAUQUIER HOSPITAL  INC"/>
    <s v="WARRENTON"/>
    <x v="46"/>
    <s v="VA - Arlington"/>
    <n v="65"/>
    <s v="INTRACRANIAL HEMORRHAGE OR CEREBRAL INFARCTION W CC"/>
    <n v="66"/>
    <x v="6030"/>
    <n v="5544.14"/>
    <n v="16325.86"/>
  </r>
  <r>
    <s v="CARILION ROANOKE MEMORIAL CENTER"/>
    <s v="ROANOKE"/>
    <x v="46"/>
    <s v="VA - Roanoke"/>
    <n v="65"/>
    <s v="INTRACRANIAL HEMORRHAGE OR CEREBRAL INFARCTION W CC"/>
    <n v="58"/>
    <x v="6031"/>
    <n v="6334.9"/>
    <n v="17988.3"/>
  </r>
  <r>
    <s v="MEDICAL COLLEGE OF VIRGINIA HOSPITALS"/>
    <s v="RICHMOND"/>
    <x v="46"/>
    <s v="VA - Richmond"/>
    <n v="65"/>
    <s v="INTRACRANIAL HEMORRHAGE OR CEREBRAL INFARCTION W CC"/>
    <n v="45"/>
    <x v="6032"/>
    <n v="18408.900000000001"/>
    <n v="11615.39"/>
  </r>
  <r>
    <s v="RIVERSIDE SHORE MEMORIAL HOSPITAL"/>
    <s v="NASSAWADOX"/>
    <x v="46"/>
    <s v="VA - Norfolk"/>
    <n v="65"/>
    <s v="INTRACRANIAL HEMORRHAGE OR CEREBRAL INFARCTION W CC"/>
    <n v="59"/>
    <x v="6033"/>
    <n v="6811.85"/>
    <n v="6034.67"/>
  </r>
  <r>
    <s v="SMYTH COUNTY COMMUNITY HOSPITAL"/>
    <s v="MARION"/>
    <x v="46"/>
    <s v="TN - Kingsport"/>
    <n v="65"/>
    <s v="INTRACRANIAL HEMORRHAGE OR CEREBRAL INFARCTION W CC"/>
    <n v="47"/>
    <x v="6034"/>
    <n v="4811.88"/>
    <n v="4909.21"/>
  </r>
  <r>
    <s v="INOVA ALEXANDRIA HOSPITAL"/>
    <s v="ALEXANDRIA"/>
    <x v="46"/>
    <s v="VA - Arlington"/>
    <n v="65"/>
    <s v="INTRACRANIAL HEMORRHAGE OR CEREBRAL INFARCTION W CC"/>
    <n v="57"/>
    <x v="6035"/>
    <n v="5451.43"/>
    <n v="4551.87"/>
  </r>
  <r>
    <s v="MARY IMMACULATE HOSPITAL"/>
    <s v="NEWPORT NEWS"/>
    <x v="46"/>
    <s v="VA - Newport News"/>
    <n v="65"/>
    <s v="INTRACRANIAL HEMORRHAGE OR CEREBRAL INFARCTION W CC"/>
    <n v="62"/>
    <x v="6036"/>
    <n v="24374.06"/>
    <n v="2995.63"/>
  </r>
  <r>
    <s v="CARILION NEW RIVER VALLEY MEDICAL CENTER"/>
    <s v="CHRISTIANSBURG"/>
    <x v="46"/>
    <s v="VA - Roanoke"/>
    <n v="65"/>
    <s v="INTRACRANIAL HEMORRHAGE OR CEREBRAL INFARCTION W CC"/>
    <n v="51"/>
    <x v="6037"/>
    <n v="12573.44"/>
    <n v="5992.47"/>
  </r>
  <r>
    <s v="INOVA LOUDOUN HOSPITAL"/>
    <s v="LEESBURG"/>
    <x v="46"/>
    <s v="VA - Arlington"/>
    <n v="65"/>
    <s v="INTRACRANIAL HEMORRHAGE OR CEREBRAL INFARCTION W CC"/>
    <n v="172"/>
    <x v="6038"/>
    <n v="5556.73"/>
    <n v="4630.01"/>
  </r>
  <r>
    <s v="SENTARA OBICI HOSPITAL"/>
    <s v="SUFFOLK"/>
    <x v="46"/>
    <s v="VA - Norfolk"/>
    <n v="65"/>
    <s v="INTRACRANIAL HEMORRHAGE OR CEREBRAL INFARCTION W CC"/>
    <n v="103"/>
    <x v="6039"/>
    <n v="6881.9"/>
    <n v="7990.97"/>
  </r>
  <r>
    <s v="PRINCE WILLIAM HOSPITAL"/>
    <s v="MANASSAS"/>
    <x v="46"/>
    <s v="VA - Arlington"/>
    <n v="65"/>
    <s v="INTRACRANIAL HEMORRHAGE OR CEREBRAL INFARCTION W CC"/>
    <n v="35"/>
    <x v="6040"/>
    <n v="11568.26"/>
    <n v="4771.7299999999996"/>
  </r>
  <r>
    <s v="SENTARA LEIGH HOSPITAL"/>
    <s v="NORFOLK"/>
    <x v="46"/>
    <s v="VA - Norfolk"/>
    <n v="65"/>
    <s v="INTRACRANIAL HEMORRHAGE OR CEREBRAL INFARCTION W CC"/>
    <n v="117"/>
    <x v="6041"/>
    <n v="4603.2700000000004"/>
    <n v="7430.59"/>
  </r>
  <r>
    <s v="LEWISGALE MEDICAL CENTER"/>
    <s v="SALEM"/>
    <x v="46"/>
    <s v="VA - Roanoke"/>
    <n v="65"/>
    <s v="INTRACRANIAL HEMORRHAGE OR CEREBRAL INFARCTION W CC"/>
    <n v="55"/>
    <x v="6042"/>
    <n v="5964.36"/>
    <n v="7082.11"/>
  </r>
  <r>
    <s v="VIRGINIA HOSPITAL CENTER - ARLINGTON"/>
    <s v="ARLINGTON"/>
    <x v="46"/>
    <s v="VA - Arlington"/>
    <n v="65"/>
    <s v="INTRACRANIAL HEMORRHAGE OR CEREBRAL INFARCTION W CC"/>
    <n v="59"/>
    <x v="6043"/>
    <n v="10697.03"/>
    <n v="3342.92"/>
  </r>
  <r>
    <s v="RIVERSIDE REGIONAL MEDICAL CENTER"/>
    <s v="NEWPORT NEWS"/>
    <x v="46"/>
    <s v="VA - Newport News"/>
    <n v="65"/>
    <s v="INTRACRANIAL HEMORRHAGE OR CEREBRAL INFARCTION W CC"/>
    <n v="74"/>
    <x v="6044"/>
    <n v="6979.3"/>
    <n v="4863.7700000000004"/>
  </r>
  <r>
    <s v="JOHNSTON MEMORIAL HOSPITAL"/>
    <s v="ABINGDON"/>
    <x v="46"/>
    <s v="TN - Kingsport"/>
    <n v="65"/>
    <s v="INTRACRANIAL HEMORRHAGE OR CEREBRAL INFARCTION W CC"/>
    <n v="55"/>
    <x v="6045"/>
    <n v="6109.87"/>
    <n v="13439.91"/>
  </r>
  <r>
    <s v="SENTARA VIRGINIA BEACH GENERAL HOSPITAL"/>
    <s v="VIRGINIA BEACH"/>
    <x v="46"/>
    <s v="VA - Norfolk"/>
    <n v="65"/>
    <s v="INTRACRANIAL HEMORRHAGE OR CEREBRAL INFARCTION W CC"/>
    <n v="58"/>
    <x v="6046"/>
    <n v="20936.29"/>
    <n v="9456.39"/>
  </r>
  <r>
    <s v="BON SECOURS - ST MARYS HOSPITAL OF RICHMOND"/>
    <s v="RICHMOND"/>
    <x v="46"/>
    <s v="VA - Richmond"/>
    <n v="65"/>
    <s v="INTRACRANIAL HEMORRHAGE OR CEREBRAL INFARCTION W CC"/>
    <n v="53"/>
    <x v="6047"/>
    <n v="13957.36"/>
    <n v="10429.26"/>
  </r>
  <r>
    <s v="CLINCH VALLEY MEDICAL CENTER"/>
    <s v="RICHLANDS"/>
    <x v="46"/>
    <s v="TN - Kingsport"/>
    <n v="65"/>
    <s v="INTRACRANIAL HEMORRHAGE OR CEREBRAL INFARCTION W CC"/>
    <n v="32"/>
    <x v="6048"/>
    <n v="11976.39"/>
    <n v="6416.71"/>
  </r>
  <r>
    <s v="INOVA FAIRFAX HOSPITAL"/>
    <s v="FALLS CHURCH"/>
    <x v="46"/>
    <s v="VA - Arlington"/>
    <n v="65"/>
    <s v="INTRACRANIAL HEMORRHAGE OR CEREBRAL INFARCTION W CC"/>
    <n v="49"/>
    <x v="6049"/>
    <n v="6911.94"/>
    <n v="7143.98"/>
  </r>
  <r>
    <s v="SENTARA WILLIAMSBURG REGIONAL MEDICAL CENTER"/>
    <s v="WILLIAMSBURG"/>
    <x v="46"/>
    <s v="VA - Newport News"/>
    <n v="65"/>
    <s v="INTRACRANIAL HEMORRHAGE OR CEREBRAL INFARCTION W CC"/>
    <n v="41"/>
    <x v="6050"/>
    <n v="5298.94"/>
    <n v="3185.06"/>
  </r>
  <r>
    <s v="SOUTHSIDE REGIONAL MEDICAL CENTER"/>
    <s v="PETERSBURG"/>
    <x v="46"/>
    <s v="VA - Richmond"/>
    <n v="65"/>
    <s v="INTRACRANIAL HEMORRHAGE OR CEREBRAL INFARCTION W CC"/>
    <n v="44"/>
    <x v="6051"/>
    <n v="4966.26"/>
    <n v="3204.95"/>
  </r>
  <r>
    <s v="BON SECOURS - MEMORIAL REGIONAL MEDICAL"/>
    <s v="MECHANICSVILLE"/>
    <x v="46"/>
    <s v="VA - Richmond"/>
    <n v="65"/>
    <s v="INTRACRANIAL HEMORRHAGE OR CEREBRAL INFARCTION W CC"/>
    <n v="57"/>
    <x v="6052"/>
    <n v="10805.27"/>
    <n v="5779.64"/>
  </r>
  <r>
    <s v="DANVILLE REGIONAL MEDICAL CENTER"/>
    <s v="DANVILLE"/>
    <x v="46"/>
    <s v="NC - Durham"/>
    <n v="65"/>
    <s v="INTRACRANIAL HEMORRHAGE OR CEREBRAL INFARCTION W CC"/>
    <n v="96"/>
    <x v="6053"/>
    <n v="7261.3"/>
    <n v="5149.51"/>
  </r>
  <r>
    <s v="MARTHA JEFFERSON HOSPITAL"/>
    <s v="CHARLOTTESVILLE"/>
    <x v="46"/>
    <s v="VA - Charlottesville"/>
    <n v="65"/>
    <s v="INTRACRANIAL HEMORRHAGE OR CEREBRAL INFARCTION W CC"/>
    <n v="49"/>
    <x v="6054"/>
    <n v="8088.25"/>
    <n v="4889.75"/>
  </r>
  <r>
    <s v="MEMORIAL HOSPITAL OF MARTINSVILLE &amp; HENRY COUNTY"/>
    <s v="MARTINSVILLE"/>
    <x v="46"/>
    <s v="NC - Durham"/>
    <n v="65"/>
    <s v="INTRACRANIAL HEMORRHAGE OR CEREBRAL INFARCTION W CC"/>
    <n v="109"/>
    <x v="6055"/>
    <n v="7974.9"/>
    <n v="25518.33"/>
  </r>
  <r>
    <s v="BEDFORD MEMORIAL HOSPITAL"/>
    <s v="BEDFORD"/>
    <x v="46"/>
    <s v="VA - Lynchburg"/>
    <n v="65"/>
    <s v="INTRACRANIAL HEMORRHAGE OR CEREBRAL INFARCTION W CC"/>
    <n v="49"/>
    <x v="6056"/>
    <n v="7373.78"/>
    <n v="4299.42"/>
  </r>
  <r>
    <s v="SOUTHSIDE COMMUNITY HOSPITAL  INC"/>
    <s v="FARMVILLE"/>
    <x v="46"/>
    <s v="VA - Richmond"/>
    <n v="65"/>
    <s v="INTRACRANIAL HEMORRHAGE OR CEREBRAL INFARCTION W CC"/>
    <n v="50"/>
    <x v="6057"/>
    <n v="7030.39"/>
    <n v="9968.2199999999993"/>
  </r>
  <r>
    <s v="SOUTHAMPTON MEMORIAL HOSPITAL"/>
    <s v="FRANKLIN"/>
    <x v="46"/>
    <s v="VA - Norfolk"/>
    <n v="65"/>
    <s v="INTRACRANIAL HEMORRHAGE OR CEREBRAL INFARCTION W CC"/>
    <n v="66"/>
    <x v="6058"/>
    <n v="9864.17"/>
    <n v="4889.7700000000004"/>
  </r>
  <r>
    <s v="SENTARA CAREPLEX HOSPITAL"/>
    <s v="HAMPTON"/>
    <x v="46"/>
    <s v="VA - Newport News"/>
    <n v="65"/>
    <s v="INTRACRANIAL HEMORRHAGE OR CEREBRAL INFARCTION W CC"/>
    <n v="74"/>
    <x v="6059"/>
    <n v="5732.79"/>
    <n v="4323.8500000000004"/>
  </r>
  <r>
    <s v="SOUTHERN VIRGINIA REGIONAL MEDICAL CENTER"/>
    <s v="EMPORIA"/>
    <x v="46"/>
    <s v="VA - Richmond"/>
    <n v="65"/>
    <s v="INTRACRANIAL HEMORRHAGE OR CEREBRAL INFARCTION W CC"/>
    <n v="139"/>
    <x v="6060"/>
    <n v="5776.11"/>
    <n v="13830.19"/>
  </r>
  <r>
    <s v="COMMUNITY MEMORIAL HEALTHCENTER  INC"/>
    <s v="SOUTH HILL"/>
    <x v="46"/>
    <s v="VA - Richmond"/>
    <n v="65"/>
    <s v="INTRACRANIAL HEMORRHAGE OR CEREBRAL INFARCTION W CC"/>
    <n v="50"/>
    <x v="6061"/>
    <n v="5218.88"/>
    <n v="4977.66"/>
  </r>
  <r>
    <s v="INOVA FAIR OAKS HOSPITAL"/>
    <s v="FAIRFAX"/>
    <x v="46"/>
    <s v="VA - Arlington"/>
    <n v="65"/>
    <s v="INTRACRANIAL HEMORRHAGE OR CEREBRAL INFARCTION W CC"/>
    <n v="60"/>
    <x v="6062"/>
    <n v="7726.39"/>
    <n v="5954.69"/>
  </r>
  <r>
    <s v="RESTON HOSPITAL CENTER"/>
    <s v="RESTON"/>
    <x v="46"/>
    <s v="VA - Arlington"/>
    <n v="65"/>
    <s v="INTRACRANIAL HEMORRHAGE OR CEREBRAL INFARCTION W CC"/>
    <n v="60"/>
    <x v="6063"/>
    <n v="6925.47"/>
    <n v="6488.53"/>
  </r>
  <r>
    <s v="LEWISGALE HOSPITAL MONTGOMERY"/>
    <s v="BLACKSBURG"/>
    <x v="46"/>
    <s v="VA - Roanoke"/>
    <n v="65"/>
    <s v="INTRACRANIAL HEMORRHAGE OR CEREBRAL INFARCTION W CC"/>
    <n v="43"/>
    <x v="6064"/>
    <n v="4341.0200000000004"/>
    <n v="3748.65"/>
  </r>
  <r>
    <s v="WYTHE COUNTY COMMUNITY HOSPITAL"/>
    <s v="WYTHEVILLE"/>
    <x v="46"/>
    <s v="VA - Roanoke"/>
    <n v="65"/>
    <s v="INTRACRANIAL HEMORRHAGE OR CEREBRAL INFARCTION W CC"/>
    <n v="52"/>
    <x v="6065"/>
    <n v="9762.52"/>
    <n v="5137.12"/>
  </r>
  <r>
    <s v="CJW MEDICAL CENTER"/>
    <s v="RICHMOND"/>
    <x v="46"/>
    <s v="VA - Richmond"/>
    <n v="65"/>
    <s v="INTRACRANIAL HEMORRHAGE OR CEREBRAL INFARCTION W CC"/>
    <n v="38"/>
    <x v="6066"/>
    <n v="8257.33"/>
    <n v="11667.83"/>
  </r>
  <r>
    <s v="SENTARA POTOMAC HOSPITAL"/>
    <s v="WOODBRIDGE"/>
    <x v="46"/>
    <s v="VA - Arlington"/>
    <n v="65"/>
    <s v="INTRACRANIAL HEMORRHAGE OR CEREBRAL INFARCTION W CC"/>
    <n v="56"/>
    <x v="6067"/>
    <n v="7063.6"/>
    <n v="4948.3999999999996"/>
  </r>
  <r>
    <s v="TWIN COUNTY REGIONAL HOSPITAL"/>
    <s v="GALAX"/>
    <x v="46"/>
    <s v="NC - Winston-Salem"/>
    <n v="65"/>
    <s v="INTRACRANIAL HEMORRHAGE OR CEREBRAL INFARCTION W CC"/>
    <n v="69"/>
    <x v="6068"/>
    <n v="8806.68"/>
    <n v="11427.15"/>
  </r>
  <r>
    <s v="LEWISGALE HOSPITAL PULASKI"/>
    <s v="PULASKI"/>
    <x v="46"/>
    <s v="VA - Roanoke"/>
    <n v="65"/>
    <s v="INTRACRANIAL HEMORRHAGE OR CEREBRAL INFARCTION W CC"/>
    <n v="165"/>
    <x v="6069"/>
    <n v="10417.9"/>
    <n v="3739.26"/>
  </r>
  <r>
    <s v="HENRICO DOCTORS' HOSPITAL"/>
    <s v="RICHMOND"/>
    <x v="46"/>
    <s v="VA - Richmond"/>
    <n v="65"/>
    <s v="INTRACRANIAL HEMORRHAGE OR CEREBRAL INFARCTION W CC"/>
    <n v="48"/>
    <x v="6070"/>
    <n v="6227.23"/>
    <n v="5695.91"/>
  </r>
  <r>
    <s v="SENTARA PRINCESS ANNE HOSPITAL"/>
    <s v="VIRGINIA BEACH"/>
    <x v="46"/>
    <s v="VA - Norfolk"/>
    <n v="65"/>
    <s v="INTRACRANIAL HEMORRHAGE OR CEREBRAL INFARCTION W CC"/>
    <n v="55"/>
    <x v="6071"/>
    <n v="6808"/>
    <n v="2560.85"/>
  </r>
  <r>
    <s v="CHESAPEAKE REGIONAL MEDICAL CENTER"/>
    <s v="CHESAPEAKE"/>
    <x v="46"/>
    <s v="VA - Norfolk"/>
    <n v="65"/>
    <s v="INTRACRANIAL HEMORRHAGE OR CEREBRAL INFARCTION W CC"/>
    <n v="67"/>
    <x v="6072"/>
    <n v="9088.81"/>
    <n v="9577.51"/>
  </r>
  <r>
    <s v="INOVA MOUNT VERNON HOSPITAL"/>
    <s v="ALEXANDRIA"/>
    <x v="46"/>
    <s v="VA - Arlington"/>
    <n v="65"/>
    <s v="INTRACRANIAL HEMORRHAGE OR CEREBRAL INFARCTION W CC"/>
    <n v="125"/>
    <x v="6073"/>
    <n v="5525.17"/>
    <n v="5098.55"/>
  </r>
  <r>
    <s v="RAPPAHANNOCK GENERAL HOSPITAL"/>
    <s v="KILMARNOCK"/>
    <x v="46"/>
    <s v="VA - Richmond"/>
    <n v="65"/>
    <s v="INTRACRANIAL HEMORRHAGE OR CEREBRAL INFARCTION W CC"/>
    <n v="44"/>
    <x v="6074"/>
    <n v="7221.89"/>
    <n v="10473.950000000001"/>
  </r>
  <r>
    <s v="LEWISGALE HOSPITAL ALLEGHANY"/>
    <s v="LOW MOOR"/>
    <x v="46"/>
    <s v="VA - Roanoke"/>
    <n v="65"/>
    <s v="INTRACRANIAL HEMORRHAGE OR CEREBRAL INFARCTION W CC"/>
    <n v="122"/>
    <x v="6075"/>
    <n v="6823.29"/>
    <n v="4510.08"/>
  </r>
  <r>
    <s v="RIVERSIDE WALTER REED HOSPITAL"/>
    <s v="GLOUCESTER"/>
    <x v="46"/>
    <s v="VA - Newport News"/>
    <n v="65"/>
    <s v="INTRACRANIAL HEMORRHAGE OR CEREBRAL INFARCTION W CC"/>
    <n v="36"/>
    <x v="6076"/>
    <n v="5964.35"/>
    <n v="11168.92"/>
  </r>
  <r>
    <s v="BON SECOURS - ST FRANCIS MEDICAL CENTER"/>
    <s v="MIDLOTHIAN"/>
    <x v="46"/>
    <s v="VA - Richmond"/>
    <n v="65"/>
    <s v="INTRACRANIAL HEMORRHAGE OR CEREBRAL INFARCTION W CC"/>
    <n v="49"/>
    <x v="6077"/>
    <n v="8526.0499999999993"/>
    <n v="4979.7"/>
  </r>
  <r>
    <s v="NORTHWEST HOSPITAL"/>
    <s v="SEATTLE"/>
    <x v="47"/>
    <s v="WA - Seattle"/>
    <n v="65"/>
    <s v="INTRACRANIAL HEMORRHAGE OR CEREBRAL INFARCTION W CC"/>
    <n v="32"/>
    <x v="6078"/>
    <n v="9667.2099999999991"/>
    <n v="4920.6499999999996"/>
  </r>
  <r>
    <s v="PROVIDENCE ST MARY MEDICAL CENTER"/>
    <s v="WALLA WALLA"/>
    <x v="47"/>
    <s v="WA - Spokane"/>
    <n v="65"/>
    <s v="INTRACRANIAL HEMORRHAGE OR CEREBRAL INFARCTION W CC"/>
    <n v="64"/>
    <x v="6079"/>
    <n v="4637.33"/>
    <n v="7214.49"/>
  </r>
  <r>
    <s v="SKAGIT VALLEY HOSPITAL"/>
    <s v="MOUNT VERNON"/>
    <x v="47"/>
    <s v="WA - Everett"/>
    <n v="65"/>
    <s v="INTRACRANIAL HEMORRHAGE OR CEREBRAL INFARCTION W CC"/>
    <n v="73"/>
    <x v="6080"/>
    <n v="4314.16"/>
    <n v="5995.31"/>
  </r>
  <r>
    <s v="VIRGINIA MASON MEDICAL CENTER"/>
    <s v="SEATTLE"/>
    <x v="47"/>
    <s v="WA - Seattle"/>
    <n v="65"/>
    <s v="INTRACRANIAL HEMORRHAGE OR CEREBRAL INFARCTION W CC"/>
    <n v="133"/>
    <x v="6081"/>
    <n v="6310.14"/>
    <n v="6505.65"/>
  </r>
  <r>
    <s v="ISLAND HOSPITAL"/>
    <s v="ANACORTES"/>
    <x v="47"/>
    <s v="WA - Everett"/>
    <n v="65"/>
    <s v="INTRACRANIAL HEMORRHAGE OR CEREBRAL INFARCTION W CC"/>
    <n v="102"/>
    <x v="6082"/>
    <n v="9126.82"/>
    <n v="7694.32"/>
  </r>
  <r>
    <s v="HIGHLINE MEDICAL CENTER"/>
    <s v="BURIEN"/>
    <x v="47"/>
    <s v="WA - Seattle"/>
    <n v="65"/>
    <s v="INTRACRANIAL HEMORRHAGE OR CEREBRAL INFARCTION W CC"/>
    <n v="38"/>
    <x v="6083"/>
    <n v="12900.33"/>
    <n v="4071.54"/>
  </r>
  <r>
    <s v="YAKIMA REGIONAL MEDICAL AND CARDIAC CENTER"/>
    <s v="YAKIMA"/>
    <x v="47"/>
    <s v="WA - Yakima"/>
    <n v="65"/>
    <s v="INTRACRANIAL HEMORRHAGE OR CEREBRAL INFARCTION W CC"/>
    <n v="41"/>
    <x v="6084"/>
    <n v="5471.58"/>
    <n v="3152.51"/>
  </r>
  <r>
    <s v="PROVIDENCE REGIONAL MEDICAL CENTER EVERETT"/>
    <s v="EVERETT"/>
    <x v="47"/>
    <s v="WA - Everett"/>
    <n v="65"/>
    <s v="INTRACRANIAL HEMORRHAGE OR CEREBRAL INFARCTION W CC"/>
    <n v="37"/>
    <x v="6085"/>
    <n v="11923.57"/>
    <n v="5822.79"/>
  </r>
  <r>
    <s v="AUBURN REGIONAL MEDICAL CENTER"/>
    <s v="AUBURN"/>
    <x v="47"/>
    <s v="WA - Seattle"/>
    <n v="65"/>
    <s v="INTRACRANIAL HEMORRHAGE OR CEREBRAL INFARCTION W CC"/>
    <n v="46"/>
    <x v="6086"/>
    <n v="8090.39"/>
    <n v="4471.75"/>
  </r>
  <r>
    <s v="CENTRAL WASHINGTON HOSPITAL"/>
    <s v="WENATCHEE"/>
    <x v="47"/>
    <s v="WA - Spokane"/>
    <n v="65"/>
    <s v="INTRACRANIAL HEMORRHAGE OR CEREBRAL INFARCTION W CC"/>
    <n v="103"/>
    <x v="6087"/>
    <n v="7015.4"/>
    <n v="3309.29"/>
  </r>
  <r>
    <s v="PROVIDENCE CENTRALIA HOSPITAL"/>
    <s v="CENTRALIA"/>
    <x v="47"/>
    <s v="WA - Olympia"/>
    <n v="65"/>
    <s v="INTRACRANIAL HEMORRHAGE OR CEREBRAL INFARCTION W CC"/>
    <n v="61"/>
    <x v="6088"/>
    <n v="5048.74"/>
    <n v="3317.78"/>
  </r>
  <r>
    <s v="SAINT CLARE HOSPITAL"/>
    <s v="LAKEWOOD"/>
    <x v="47"/>
    <s v="WA - Tacoma"/>
    <n v="65"/>
    <s v="INTRACRANIAL HEMORRHAGE OR CEREBRAL INFARCTION W CC"/>
    <n v="41"/>
    <x v="6089"/>
    <n v="4630.46"/>
    <n v="27652.16"/>
  </r>
  <r>
    <s v="PROVIDENCE ST PETER HOSPITAL"/>
    <s v="OLYMPIA"/>
    <x v="47"/>
    <s v="WA - Olympia"/>
    <n v="65"/>
    <s v="INTRACRANIAL HEMORRHAGE OR CEREBRAL INFARCTION W CC"/>
    <n v="36"/>
    <x v="6090"/>
    <n v="5524.1"/>
    <n v="3109.11"/>
  </r>
  <r>
    <s v="SWEDISH MEDICAL CENTER/CHERRY HILL"/>
    <s v="SEATTLE"/>
    <x v="47"/>
    <s v="WA - Seattle"/>
    <n v="65"/>
    <s v="INTRACRANIAL HEMORRHAGE OR CEREBRAL INFARCTION W CC"/>
    <n v="34"/>
    <x v="6091"/>
    <n v="4079.88"/>
    <n v="4357.3100000000004"/>
  </r>
  <r>
    <s v="SWEDISH EDMONDS HOSPITAL"/>
    <s v="EDMONDS"/>
    <x v="47"/>
    <s v="WA - Seattle"/>
    <n v="65"/>
    <s v="INTRACRANIAL HEMORRHAGE OR CEREBRAL INFARCTION W CC"/>
    <n v="78"/>
    <x v="6092"/>
    <n v="6472.24"/>
    <n v="7551.64"/>
  </r>
  <r>
    <s v="ST JOSEPH MEDICAL CENTER"/>
    <s v="BELLINGHAM"/>
    <x v="47"/>
    <s v="WA - Seattle"/>
    <n v="65"/>
    <s v="INTRACRANIAL HEMORRHAGE OR CEREBRAL INFARCTION W CC"/>
    <n v="164"/>
    <x v="6093"/>
    <n v="11471.51"/>
    <n v="17356.28"/>
  </r>
  <r>
    <s v="GRAYS HARBOR COMMUNITY HOSPITAL"/>
    <s v="ABERDEEN"/>
    <x v="47"/>
    <s v="WA - Seattle"/>
    <n v="65"/>
    <s v="INTRACRANIAL HEMORRHAGE OR CEREBRAL INFARCTION W CC"/>
    <n v="126"/>
    <x v="6094"/>
    <n v="7831.32"/>
    <n v="5825.64"/>
  </r>
  <r>
    <s v="YAKIMA VALLEY MEMORIAL HOSPITAL"/>
    <s v="YAKIMA"/>
    <x v="47"/>
    <s v="WA - Yakima"/>
    <n v="65"/>
    <s v="INTRACRANIAL HEMORRHAGE OR CEREBRAL INFARCTION W CC"/>
    <n v="51"/>
    <x v="6095"/>
    <n v="4604.17"/>
    <n v="5543.94"/>
  </r>
  <r>
    <s v="HARRISON MEDICAL CENTER"/>
    <s v="BREMERTON"/>
    <x v="47"/>
    <s v="WA - Seattle"/>
    <n v="65"/>
    <s v="INTRACRANIAL HEMORRHAGE OR CEREBRAL INFARCTION W CC"/>
    <n v="67"/>
    <x v="6096"/>
    <n v="6862.72"/>
    <n v="5475.72"/>
  </r>
  <r>
    <s v="PEACHEALTH ST JOHN MEDICAL CENTER"/>
    <s v="LONGVIEW"/>
    <x v="47"/>
    <s v="OR - Portland"/>
    <n v="65"/>
    <s v="INTRACRANIAL HEMORRHAGE OR CEREBRAL INFARCTION W CC"/>
    <n v="55"/>
    <x v="6097"/>
    <n v="3753.35"/>
    <n v="4561.92"/>
  </r>
  <r>
    <s v="DEACONESS HOSPITAL"/>
    <s v="SPOKANE"/>
    <x v="47"/>
    <s v="WA - Spokane"/>
    <n v="65"/>
    <s v="INTRACRANIAL HEMORRHAGE OR CEREBRAL INFARCTION W CC"/>
    <n v="53"/>
    <x v="6098"/>
    <n v="6678.21"/>
    <n v="6644.26"/>
  </r>
  <r>
    <s v="WALLA WALLA GENERAL HOSPITAL"/>
    <s v="WALLA WALLA"/>
    <x v="47"/>
    <s v="WA - Spokane"/>
    <n v="65"/>
    <s v="INTRACRANIAL HEMORRHAGE OR CEREBRAL INFARCTION W CC"/>
    <n v="54"/>
    <x v="6099"/>
    <n v="6110.81"/>
    <n v="4492.8999999999996"/>
  </r>
  <r>
    <s v="PEACEHEALTH SOUTHWEST MEDICAL CENTER"/>
    <s v="VANCOUVER"/>
    <x v="47"/>
    <s v="OR - Portland"/>
    <n v="65"/>
    <s v="INTRACRANIAL HEMORRHAGE OR CEREBRAL INFARCTION W CC"/>
    <n v="66"/>
    <x v="6100"/>
    <n v="6115.27"/>
    <n v="6287.06"/>
  </r>
  <r>
    <s v="OVERLAKE HOSPITAL MEDICAL CENTER"/>
    <s v="BELLEVUE"/>
    <x v="47"/>
    <s v="WA - Seattle"/>
    <n v="65"/>
    <s v="INTRACRANIAL HEMORRHAGE OR CEREBRAL INFARCTION W CC"/>
    <n v="65"/>
    <x v="6101"/>
    <n v="9671.85"/>
    <n v="6402.59"/>
  </r>
  <r>
    <s v="KENNEWICK GENERAL HOSPITAL"/>
    <s v="KENNEWICK"/>
    <x v="47"/>
    <s v="WA - Spokane"/>
    <n v="65"/>
    <s v="INTRACRANIAL HEMORRHAGE OR CEREBRAL INFARCTION W CC"/>
    <n v="43"/>
    <x v="6102"/>
    <n v="7081.86"/>
    <n v="13230.1"/>
  </r>
  <r>
    <s v="PROVIDENCE SACRED HEART MEDICAL CENTER"/>
    <s v="SPOKANE"/>
    <x v="47"/>
    <s v="WA - Spokane"/>
    <n v="65"/>
    <s v="INTRACRANIAL HEMORRHAGE OR CEREBRAL INFARCTION W CC"/>
    <n v="48"/>
    <x v="6103"/>
    <n v="7067.55"/>
    <n v="3530.63"/>
  </r>
  <r>
    <s v="KADLEC REGIONAL MEDICAL CENTER"/>
    <s v="RICHLAND"/>
    <x v="47"/>
    <s v="WA - Spokane"/>
    <n v="65"/>
    <s v="INTRACRANIAL HEMORRHAGE OR CEREBRAL INFARCTION W CC"/>
    <n v="74"/>
    <x v="6104"/>
    <n v="7802.93"/>
    <n v="7866.64"/>
  </r>
  <r>
    <s v="HARBORVIEW MEDICAL CENTER"/>
    <s v="SEATTLE"/>
    <x v="47"/>
    <s v="WA - Seattle"/>
    <n v="65"/>
    <s v="INTRACRANIAL HEMORRHAGE OR CEREBRAL INFARCTION W CC"/>
    <n v="71"/>
    <x v="6105"/>
    <n v="6097.61"/>
    <n v="5936.99"/>
  </r>
  <r>
    <s v="OLYMPIC MEDICAL CENTER"/>
    <s v="PORT ANGELES"/>
    <x v="47"/>
    <s v="WA - Seattle"/>
    <n v="65"/>
    <s v="INTRACRANIAL HEMORRHAGE OR CEREBRAL INFARCTION W CC"/>
    <n v="73"/>
    <x v="6106"/>
    <n v="7265.46"/>
    <n v="5210.8900000000003"/>
  </r>
  <r>
    <s v="PROVIDENCE HOLY FAMILY HOSPITAL"/>
    <s v="SPOKANE"/>
    <x v="47"/>
    <s v="WA - Spokane"/>
    <n v="65"/>
    <s v="INTRACRANIAL HEMORRHAGE OR CEREBRAL INFARCTION W CC"/>
    <n v="44"/>
    <x v="6107"/>
    <n v="9102.0300000000007"/>
    <n v="4810.1400000000003"/>
  </r>
  <r>
    <s v="MULTICARE GOOD SAMARITAN HOSPITAL"/>
    <s v="PUYALLUP"/>
    <x v="47"/>
    <s v="WA - Tacoma"/>
    <n v="65"/>
    <s v="INTRACRANIAL HEMORRHAGE OR CEREBRAL INFARCTION W CC"/>
    <n v="70"/>
    <x v="6108"/>
    <n v="4662.8500000000004"/>
    <n v="5513.54"/>
  </r>
  <r>
    <s v="VALLEY MEDICAL CENTER"/>
    <s v="RENTON"/>
    <x v="47"/>
    <s v="WA - Seattle"/>
    <n v="65"/>
    <s v="INTRACRANIAL HEMORRHAGE OR CEREBRAL INFARCTION W CC"/>
    <n v="104"/>
    <x v="6109"/>
    <n v="5069.93"/>
    <n v="4787.99"/>
  </r>
  <r>
    <s v="ST JOSEPH MEDICAL CENTER"/>
    <s v="TACOMA"/>
    <x v="47"/>
    <s v="WA - Tacoma"/>
    <n v="65"/>
    <s v="INTRACRANIAL HEMORRHAGE OR CEREBRAL INFARCTION W CC"/>
    <n v="42"/>
    <x v="6110"/>
    <n v="8613.41"/>
    <n v="10508.99"/>
  </r>
  <r>
    <s v="VALLEY HOSPITAL"/>
    <s v="SPOKANE"/>
    <x v="47"/>
    <s v="WA - Spokane"/>
    <n v="65"/>
    <s v="INTRACRANIAL HEMORRHAGE OR CEREBRAL INFARCTION W CC"/>
    <n v="40"/>
    <x v="6111"/>
    <n v="7247.68"/>
    <n v="3551.42"/>
  </r>
  <r>
    <s v="EVERGREEN HOSPITAL MEDICAL CENTER"/>
    <s v="KIRKLAND"/>
    <x v="47"/>
    <s v="WA - Seattle"/>
    <n v="65"/>
    <s v="INTRACRANIAL HEMORRHAGE OR CEREBRAL INFARCTION W CC"/>
    <n v="63"/>
    <x v="6112"/>
    <n v="4935.32"/>
    <n v="3757.97"/>
  </r>
  <r>
    <s v="TACOMA GENERAL ALLENMORE HOSPITAL"/>
    <s v="TACOMA"/>
    <x v="47"/>
    <s v="WA - Tacoma"/>
    <n v="65"/>
    <s v="INTRACRANIAL HEMORRHAGE OR CEREBRAL INFARCTION W CC"/>
    <n v="78"/>
    <x v="6113"/>
    <n v="10208.200000000001"/>
    <n v="3501.64"/>
  </r>
  <r>
    <s v="ST FRANCIS COMMUNITY HOSPITAL"/>
    <s v="FEDERAL WAY"/>
    <x v="47"/>
    <s v="WA - Seattle"/>
    <n v="65"/>
    <s v="INTRACRANIAL HEMORRHAGE OR CEREBRAL INFARCTION W CC"/>
    <n v="165"/>
    <x v="6114"/>
    <n v="15478.81"/>
    <n v="8106.49"/>
  </r>
  <r>
    <s v="LEGACY SALMON CREEK MEDICAL CENTER"/>
    <s v="VANCOUVER"/>
    <x v="47"/>
    <s v="OR - Portland"/>
    <n v="65"/>
    <s v="INTRACRANIAL HEMORRHAGE OR CEREBRAL INFARCTION W CC"/>
    <n v="47"/>
    <x v="6115"/>
    <n v="6800.75"/>
    <n v="6786.21"/>
  </r>
  <r>
    <s v="ST ANTHONY HOSPITAL"/>
    <s v="GIG HARBOR"/>
    <x v="47"/>
    <s v="WA - Tacoma"/>
    <n v="65"/>
    <s v="INTRACRANIAL HEMORRHAGE OR CEREBRAL INFARCTION W CC"/>
    <n v="67"/>
    <x v="6116"/>
    <n v="7219.73"/>
    <n v="13189.55"/>
  </r>
  <r>
    <s v="WEST VIRGINIA UNIVERSITY HOSPITALS"/>
    <s v="MORGANTOWN"/>
    <x v="48"/>
    <s v="WV - Morgantown"/>
    <n v="65"/>
    <s v="INTRACRANIAL HEMORRHAGE OR CEREBRAL INFARCTION W CC"/>
    <n v="37"/>
    <x v="6117"/>
    <n v="10218.26"/>
    <n v="5765.06"/>
  </r>
  <r>
    <s v="GREENBRIER VALLEY MEDICAL CENTER"/>
    <s v="RONCEVERTE"/>
    <x v="48"/>
    <s v="WV - Charleston"/>
    <n v="65"/>
    <s v="INTRACRANIAL HEMORRHAGE OR CEREBRAL INFARCTION W CC"/>
    <n v="60"/>
    <x v="6118"/>
    <n v="10528.75"/>
    <n v="8639.24"/>
  </r>
  <r>
    <s v="UNITED HOSPITAL CENTER"/>
    <s v="BRIDGEPORT"/>
    <x v="48"/>
    <s v="WV - Morgantown"/>
    <n v="65"/>
    <s v="INTRACRANIAL HEMORRHAGE OR CEREBRAL INFARCTION W CC"/>
    <n v="55"/>
    <x v="6119"/>
    <n v="5358.45"/>
    <n v="17024.78"/>
  </r>
  <r>
    <s v="ST MARY'S MEDICAL CENTER"/>
    <s v="HUNTINGTON"/>
    <x v="48"/>
    <s v="WV - Huntington"/>
    <n v="65"/>
    <s v="INTRACRANIAL HEMORRHAGE OR CEREBRAL INFARCTION W CC"/>
    <n v="33"/>
    <x v="6120"/>
    <n v="6952.95"/>
    <n v="4825.99"/>
  </r>
  <r>
    <s v="CITY HOSPITAL"/>
    <s v="MARTINSBURG"/>
    <x v="48"/>
    <s v="VA - Winchester"/>
    <n v="65"/>
    <s v="INTRACRANIAL HEMORRHAGE OR CEREBRAL INFARCTION W CC"/>
    <n v="58"/>
    <x v="6121"/>
    <n v="7381.21"/>
    <n v="10946.62"/>
  </r>
  <r>
    <s v="REYNOLDS MEMORIAL HOSPITAL"/>
    <s v="GLEN DALE"/>
    <x v="48"/>
    <s v="PA - Pittsburgh"/>
    <n v="65"/>
    <s v="INTRACRANIAL HEMORRHAGE OR CEREBRAL INFARCTION W CC"/>
    <n v="56"/>
    <x v="6122"/>
    <n v="5679.89"/>
    <n v="4619.95"/>
  </r>
  <r>
    <s v="JACKSON GENERAL HOSPITAL"/>
    <s v="RIPLEY"/>
    <x v="48"/>
    <s v="WV - Charleston"/>
    <n v="65"/>
    <s v="INTRACRANIAL HEMORRHAGE OR CEREBRAL INFARCTION W CC"/>
    <n v="36"/>
    <x v="6123"/>
    <n v="6017.84"/>
    <n v="14357.53"/>
  </r>
  <r>
    <s v="CHARLESTON AREA MEDICAL CENTER"/>
    <s v="CHARLESTON"/>
    <x v="48"/>
    <s v="WV - Charleston"/>
    <n v="65"/>
    <s v="INTRACRANIAL HEMORRHAGE OR CEREBRAL INFARCTION W CC"/>
    <n v="59"/>
    <x v="6124"/>
    <n v="8939.6200000000008"/>
    <n v="5729.9"/>
  </r>
  <r>
    <s v="WEIRTON MEDICAL CENTER"/>
    <s v="WEIRTON"/>
    <x v="48"/>
    <s v="PA - Pittsburgh"/>
    <n v="65"/>
    <s v="INTRACRANIAL HEMORRHAGE OR CEREBRAL INFARCTION W CC"/>
    <n v="60"/>
    <x v="6125"/>
    <n v="8312.32"/>
    <n v="4886.57"/>
  </r>
  <r>
    <s v="MONONGALIA COUNTY GENERAL HOSPITAL"/>
    <s v="MORGANTOWN"/>
    <x v="48"/>
    <s v="WV - Morgantown"/>
    <n v="65"/>
    <s v="INTRACRANIAL HEMORRHAGE OR CEREBRAL INFARCTION W CC"/>
    <n v="45"/>
    <x v="6126"/>
    <n v="25673.75"/>
    <n v="7513.16"/>
  </r>
  <r>
    <s v="THOMAS MEMORIAL HOSPITAL"/>
    <s v="SOUTH CHARLESTO"/>
    <x v="48"/>
    <s v="WV - Charleston"/>
    <n v="65"/>
    <s v="INTRACRANIAL HEMORRHAGE OR CEREBRAL INFARCTION W CC"/>
    <n v="52"/>
    <x v="6127"/>
    <n v="7889.73"/>
    <n v="4807.93"/>
  </r>
  <r>
    <s v="DAVIS MEMORIAL HOSPITAL"/>
    <s v="ELKINS"/>
    <x v="48"/>
    <s v="WV - Morgantown"/>
    <n v="65"/>
    <s v="INTRACRANIAL HEMORRHAGE OR CEREBRAL INFARCTION W CC"/>
    <n v="39"/>
    <x v="6128"/>
    <n v="5720.16"/>
    <n v="3642.68"/>
  </r>
  <r>
    <s v="OHIO VALLEY MEDICAL CENTER"/>
    <s v="WHEELING"/>
    <x v="48"/>
    <s v="PA - Pittsburgh"/>
    <n v="65"/>
    <s v="INTRACRANIAL HEMORRHAGE OR CEREBRAL INFARCTION W CC"/>
    <n v="54"/>
    <x v="6129"/>
    <n v="4667.07"/>
    <n v="12216.35"/>
  </r>
  <r>
    <s v="PRINCETON COMMUNITY HOSPITAL"/>
    <s v="PRINCETON"/>
    <x v="48"/>
    <s v="VA - Roanoke"/>
    <n v="65"/>
    <s v="INTRACRANIAL HEMORRHAGE OR CEREBRAL INFARCTION W CC"/>
    <n v="39"/>
    <x v="6130"/>
    <n v="5773.92"/>
    <n v="5780.82"/>
  </r>
  <r>
    <s v="FAIRMONT GENERAL HOSPITAL"/>
    <s v="FAIRMONT"/>
    <x v="48"/>
    <s v="WV - Morgantown"/>
    <n v="65"/>
    <s v="INTRACRANIAL HEMORRHAGE OR CEREBRAL INFARCTION W CC"/>
    <n v="67"/>
    <x v="6131"/>
    <n v="8854.41"/>
    <n v="9115.07"/>
  </r>
  <r>
    <s v="LOGAN REGIONAL MEDICAL CENTER"/>
    <s v="LOGAN"/>
    <x v="48"/>
    <s v="WV - Charleston"/>
    <n v="65"/>
    <s v="INTRACRANIAL HEMORRHAGE OR CEREBRAL INFARCTION W CC"/>
    <n v="37"/>
    <x v="6132"/>
    <n v="5369.45"/>
    <n v="3718.15"/>
  </r>
  <r>
    <s v="WHEELING HOSPITAL"/>
    <s v="WHEELING"/>
    <x v="48"/>
    <s v="PA - Pittsburgh"/>
    <n v="65"/>
    <s v="INTRACRANIAL HEMORRHAGE OR CEREBRAL INFARCTION W CC"/>
    <n v="62"/>
    <x v="6133"/>
    <n v="9361.49"/>
    <n v="6008.97"/>
  </r>
  <r>
    <s v="CABELL-HUNTINGTON HOSPITAL INC"/>
    <s v="HUNTINGTON"/>
    <x v="48"/>
    <s v="WV - Huntington"/>
    <n v="65"/>
    <s v="INTRACRANIAL HEMORRHAGE OR CEREBRAL INFARCTION W CC"/>
    <n v="39"/>
    <x v="6134"/>
    <n v="7705.07"/>
    <n v="3818.82"/>
  </r>
  <r>
    <s v="CAMDEN CLARK MEDICAL CENTER"/>
    <s v="PARKERSBURG"/>
    <x v="48"/>
    <s v="WV - Charleston"/>
    <n v="65"/>
    <s v="INTRACRANIAL HEMORRHAGE OR CEREBRAL INFARCTION W CC"/>
    <n v="58"/>
    <x v="6135"/>
    <n v="4665.8"/>
    <n v="4189.0200000000004"/>
  </r>
  <r>
    <s v="BECKLEY ARH HOSPITAL"/>
    <s v="BECKLEY"/>
    <x v="48"/>
    <s v="WV - Charleston"/>
    <n v="65"/>
    <s v="INTRACRANIAL HEMORRHAGE OR CEREBRAL INFARCTION W CC"/>
    <n v="113"/>
    <x v="6136"/>
    <n v="7114.66"/>
    <n v="7045.75"/>
  </r>
  <r>
    <s v="RALEIGH GENERAL HOSPITAL"/>
    <s v="BECKLEY"/>
    <x v="48"/>
    <s v="WV - Charleston"/>
    <n v="65"/>
    <s v="INTRACRANIAL HEMORRHAGE OR CEREBRAL INFARCTION W CC"/>
    <n v="53"/>
    <x v="6137"/>
    <n v="5626.96"/>
    <n v="16708.400000000001"/>
  </r>
  <r>
    <s v="BLUEFIELD REGIONAL MEDICAL CENTER"/>
    <s v="BLUEFIELD"/>
    <x v="48"/>
    <s v="VA - Roanoke"/>
    <n v="65"/>
    <s v="INTRACRANIAL HEMORRHAGE OR CEREBRAL INFARCTION W CC"/>
    <n v="81"/>
    <x v="6138"/>
    <n v="7632.87"/>
    <n v="5283.45"/>
  </r>
  <r>
    <s v="MINISTRY ST MICHAELS HOSPITAL OF STEVENS POINT"/>
    <s v="STEVENS POINT"/>
    <x v="49"/>
    <s v="WI - Marshfield"/>
    <n v="65"/>
    <s v="INTRACRANIAL HEMORRHAGE OR CEREBRAL INFARCTION W CC"/>
    <n v="48"/>
    <x v="6139"/>
    <n v="5972.29"/>
    <n v="5695.19"/>
  </r>
  <r>
    <s v="MAYO CLINIC HLTH SYSTEM- FRANCISCAN MED CTR  INC"/>
    <s v="LA CROSSE"/>
    <x v="49"/>
    <s v="WI - La Crosse"/>
    <n v="65"/>
    <s v="INTRACRANIAL HEMORRHAGE OR CEREBRAL INFARCTION W CC"/>
    <n v="51"/>
    <x v="6140"/>
    <n v="4918.3500000000004"/>
    <n v="15172.48"/>
  </r>
  <r>
    <s v="WAUKESHA MEMORIAL HOSPITAL"/>
    <s v="WAUKESHA"/>
    <x v="49"/>
    <s v="WI - Milwaukee"/>
    <n v="65"/>
    <s v="INTRACRANIAL HEMORRHAGE OR CEREBRAL INFARCTION W CC"/>
    <n v="29"/>
    <x v="6141"/>
    <n v="6605.35"/>
    <n v="6309.35"/>
  </r>
  <r>
    <s v="ST ELIZABETH HSPTL"/>
    <s v="APPLETON"/>
    <x v="49"/>
    <s v="WI - Appleton"/>
    <n v="65"/>
    <s v="INTRACRANIAL HEMORRHAGE OR CEREBRAL INFARCTION W CC"/>
    <n v="54"/>
    <x v="6142"/>
    <n v="5524.24"/>
    <n v="3421.73"/>
  </r>
  <r>
    <s v="LAKEVIEW MED CENTER"/>
    <s v="RICE LAKE"/>
    <x v="49"/>
    <s v="WI - Marshfield"/>
    <n v="65"/>
    <s v="INTRACRANIAL HEMORRHAGE OR CEREBRAL INFARCTION W CC"/>
    <n v="153"/>
    <x v="6143"/>
    <n v="6187.82"/>
    <n v="7444.33"/>
  </r>
  <r>
    <s v="SACRED HEART HSPTL"/>
    <s v="EAU CLAIRE"/>
    <x v="49"/>
    <s v="MN - Minneapolis"/>
    <n v="65"/>
    <s v="INTRACRANIAL HEMORRHAGE OR CEREBRAL INFARCTION W CC"/>
    <n v="30"/>
    <x v="6144"/>
    <n v="5408.04"/>
    <n v="4568.9799999999996"/>
  </r>
  <r>
    <s v="MINISTRY ST MARYS HOSPITAL"/>
    <s v="RHINELANDER"/>
    <x v="49"/>
    <s v="WI - Wausau"/>
    <n v="65"/>
    <s v="INTRACRANIAL HEMORRHAGE OR CEREBRAL INFARCTION W CC"/>
    <n v="44"/>
    <x v="6145"/>
    <n v="6983.9"/>
    <n v="5489.83"/>
  </r>
  <r>
    <s v="UNITED HSPTL SYS"/>
    <s v="KENOSHA"/>
    <x v="49"/>
    <s v="WI - Milwaukee"/>
    <n v="65"/>
    <s v="INTRACRANIAL HEMORRHAGE OR CEREBRAL INFARCTION W CC"/>
    <n v="35"/>
    <x v="6146"/>
    <n v="4976.71"/>
    <n v="13701.07"/>
  </r>
  <r>
    <s v="COLUMBIA ST MARY'S HOSPITAL OZAUKEE  INC"/>
    <s v="MEQUON"/>
    <x v="49"/>
    <s v="WI - Milwaukee"/>
    <n v="65"/>
    <s v="INTRACRANIAL HEMORRHAGE OR CEREBRAL INFARCTION W CC"/>
    <n v="54"/>
    <x v="6147"/>
    <n v="5411.45"/>
    <n v="7326.84"/>
  </r>
  <r>
    <s v="THE MONROE CLINIC"/>
    <s v="MONROE"/>
    <x v="49"/>
    <s v="WI - Madison"/>
    <n v="65"/>
    <s v="INTRACRANIAL HEMORRHAGE OR CEREBRAL INFARCTION W CC"/>
    <n v="63"/>
    <x v="6148"/>
    <n v="7208.81"/>
    <n v="4477.3"/>
  </r>
  <r>
    <s v="ASPIRUS WAUSAU HOSPITAL"/>
    <s v="WAUSAU"/>
    <x v="49"/>
    <s v="WI - Wausau"/>
    <n v="65"/>
    <s v="INTRACRANIAL HEMORRHAGE OR CEREBRAL INFARCTION W CC"/>
    <n v="69"/>
    <x v="6149"/>
    <n v="23276.15"/>
    <n v="5612.04"/>
  </r>
  <r>
    <s v="AURORA MED CTR MANITOWOC CTY"/>
    <s v="TWO RIVERS"/>
    <x v="49"/>
    <s v="WI - Green Bay"/>
    <n v="65"/>
    <s v="INTRACRANIAL HEMORRHAGE OR CEREBRAL INFARCTION W CC"/>
    <n v="49"/>
    <x v="6150"/>
    <n v="5237.68"/>
    <n v="5045.96"/>
  </r>
  <r>
    <s v="AURORA SHEBOYGAN MEM MED CTR"/>
    <s v="SHEBOYGAN"/>
    <x v="49"/>
    <s v="WI - Milwaukee"/>
    <n v="65"/>
    <s v="INTRACRANIAL HEMORRHAGE OR CEREBRAL INFARCTION W CC"/>
    <n v="60"/>
    <x v="6151"/>
    <n v="7476.86"/>
    <n v="5454.41"/>
  </r>
  <r>
    <s v="MINISTRY SAINT JOSEPH'S HOSPITAL"/>
    <s v="MARSHFIELD"/>
    <x v="49"/>
    <s v="WI - Marshfield"/>
    <n v="65"/>
    <s v="INTRACRANIAL HEMORRHAGE OR CEREBRAL INFARCTION W CC"/>
    <n v="47"/>
    <x v="6152"/>
    <n v="6080.15"/>
    <n v="4185.8999999999996"/>
  </r>
  <r>
    <s v="ST NICHOLAS HOSPITAL"/>
    <s v="SHEBOYGAN"/>
    <x v="49"/>
    <s v="WI - Milwaukee"/>
    <n v="65"/>
    <s v="INTRACRANIAL HEMORRHAGE OR CEREBRAL INFARCTION W CC"/>
    <n v="110"/>
    <x v="6153"/>
    <n v="9860.7999999999993"/>
    <n v="8341.86"/>
  </r>
  <r>
    <s v="THEDA CLARK MED CTR"/>
    <s v="NEENAH"/>
    <x v="49"/>
    <s v="WI - Neenah"/>
    <n v="65"/>
    <s v="INTRACRANIAL HEMORRHAGE OR CEREBRAL INFARCTION W CC"/>
    <n v="59"/>
    <x v="6154"/>
    <n v="13244.18"/>
    <n v="6057.23"/>
  </r>
  <r>
    <s v="MERCY MED CTR OF OSHKOSH"/>
    <s v="OSHKOSH"/>
    <x v="49"/>
    <s v="WI - Neenah"/>
    <n v="65"/>
    <s v="INTRACRANIAL HEMORRHAGE OR CEREBRAL INFARCTION W CC"/>
    <n v="46"/>
    <x v="6155"/>
    <n v="6479.67"/>
    <n v="2769.9"/>
  </r>
  <r>
    <s v="BELLIN MEMORIAL HSPTL"/>
    <s v="GREEN BAY"/>
    <x v="49"/>
    <s v="WI - Green Bay"/>
    <n v="65"/>
    <s v="INTRACRANIAL HEMORRHAGE OR CEREBRAL INFARCTION W CC"/>
    <n v="63"/>
    <x v="6156"/>
    <n v="9330.16"/>
    <n v="5153.47"/>
  </r>
  <r>
    <s v="COLUMBIA ST MARYS HSPTL  MILW (COL &amp; MILW CAMPUS)"/>
    <s v="MILWAUKEE"/>
    <x v="49"/>
    <s v="WI - Milwaukee"/>
    <n v="65"/>
    <s v="INTRACRANIAL HEMORRHAGE OR CEREBRAL INFARCTION W CC"/>
    <n v="50"/>
    <x v="6157"/>
    <n v="7079.09"/>
    <n v="3329.19"/>
  </r>
  <r>
    <s v="AURORA MEMORIAL HSPTL BURLINGTON"/>
    <s v="BURLINGTON"/>
    <x v="49"/>
    <s v="WI - Milwaukee"/>
    <n v="65"/>
    <s v="INTRACRANIAL HEMORRHAGE OR CEREBRAL INFARCTION W CC"/>
    <n v="33"/>
    <x v="6158"/>
    <n v="6795.58"/>
    <n v="5066.3100000000004"/>
  </r>
  <r>
    <s v="OCONOMOWOC MEM HSPTL"/>
    <s v="OCONOMOWOC"/>
    <x v="49"/>
    <s v="WI - Milwaukee"/>
    <n v="65"/>
    <s v="INTRACRANIAL HEMORRHAGE OR CEREBRAL INFARCTION W CC"/>
    <n v="70"/>
    <x v="6159"/>
    <n v="6788.91"/>
    <n v="5011.8"/>
  </r>
  <r>
    <s v="ST JOSEPHS COM HSPTL WEST BEND"/>
    <s v="WEST BEND"/>
    <x v="49"/>
    <s v="WI - Milwaukee"/>
    <n v="65"/>
    <s v="INTRACRANIAL HEMORRHAGE OR CEREBRAL INFARCTION W CC"/>
    <n v="63"/>
    <x v="6160"/>
    <n v="8645.08"/>
    <n v="4872.74"/>
  </r>
  <r>
    <s v="MERCY HLTH SYS CORP"/>
    <s v="JANESVILLE"/>
    <x v="49"/>
    <s v="WI - Madison"/>
    <n v="65"/>
    <s v="INTRACRANIAL HEMORRHAGE OR CEREBRAL INFARCTION W CC"/>
    <n v="45"/>
    <x v="6161"/>
    <n v="9975.2800000000007"/>
    <n v="3582.95"/>
  </r>
  <r>
    <s v="MAYO CLINIC HEALTH SYSTEM EAU CLAIRE HOSPITAL"/>
    <s v="EAU CLAIRE"/>
    <x v="49"/>
    <s v="MN - Minneapolis"/>
    <n v="65"/>
    <s v="INTRACRANIAL HEMORRHAGE OR CEREBRAL INFARCTION W CC"/>
    <n v="48"/>
    <x v="6162"/>
    <n v="7098.58"/>
    <n v="6906.73"/>
  </r>
  <r>
    <s v="FORT HEALTHCARE"/>
    <s v="FORT ATKINSON"/>
    <x v="49"/>
    <s v="WI - Madison"/>
    <n v="65"/>
    <s v="INTRACRANIAL HEMORRHAGE OR CEREBRAL INFARCTION W CC"/>
    <n v="28"/>
    <x v="6163"/>
    <n v="7577.15"/>
    <n v="13932.53"/>
  </r>
  <r>
    <s v="ST VINCENT HSPTL"/>
    <s v="GREEN BAY"/>
    <x v="49"/>
    <s v="WI - Green Bay"/>
    <n v="65"/>
    <s v="INTRACRANIAL HEMORRHAGE OR CEREBRAL INFARCTION W CC"/>
    <n v="33"/>
    <x v="6164"/>
    <n v="5098.8999999999996"/>
    <n v="4965.55"/>
  </r>
  <r>
    <s v="BEAVER DAM COM HSPTL"/>
    <s v="BEAVER DAM"/>
    <x v="49"/>
    <s v="WI - Madison"/>
    <n v="65"/>
    <s v="INTRACRANIAL HEMORRHAGE OR CEREBRAL INFARCTION W CC"/>
    <n v="50"/>
    <x v="6165"/>
    <n v="9138.19"/>
    <n v="7681.7"/>
  </r>
  <r>
    <s v="WHEATON FRANCISCAN HEALTHCARE- ST FRANCIS"/>
    <s v="MILWAUKEE"/>
    <x v="49"/>
    <s v="WI - Milwaukee"/>
    <n v="65"/>
    <s v="INTRACRANIAL HEMORRHAGE OR CEREBRAL INFARCTION W CC"/>
    <n v="47"/>
    <x v="6166"/>
    <n v="4318.18"/>
    <n v="9982.49"/>
  </r>
  <r>
    <s v="ST MARY'S HOSPITAL"/>
    <s v="MADISON"/>
    <x v="49"/>
    <s v="WI - Madison"/>
    <n v="65"/>
    <s v="INTRACRANIAL HEMORRHAGE OR CEREBRAL INFARCTION W CC"/>
    <n v="54"/>
    <x v="6167"/>
    <n v="9326.16"/>
    <n v="6004.52"/>
  </r>
  <r>
    <s v="GUNDERSEN LUTH MED CTR"/>
    <s v="LA CROSSE"/>
    <x v="49"/>
    <s v="WI - La Crosse"/>
    <n v="65"/>
    <s v="INTRACRANIAL HEMORRHAGE OR CEREBRAL INFARCTION W CC"/>
    <n v="53"/>
    <x v="6168"/>
    <n v="6634.53"/>
    <n v="6387.16"/>
  </r>
  <r>
    <s v="ST AGNES HSPTL"/>
    <s v="FOND DU LAC"/>
    <x v="49"/>
    <s v="WI - Milwaukee"/>
    <n v="65"/>
    <s v="INTRACRANIAL HEMORRHAGE OR CEREBRAL INFARCTION W CC"/>
    <n v="72"/>
    <x v="6169"/>
    <n v="5122.24"/>
    <n v="5233.07"/>
  </r>
  <r>
    <s v="MERITER HSPTL"/>
    <s v="MADISON"/>
    <x v="49"/>
    <s v="WI - Madison"/>
    <n v="65"/>
    <s v="INTRACRANIAL HEMORRHAGE OR CEREBRAL INFARCTION W CC"/>
    <n v="44"/>
    <x v="6170"/>
    <n v="5299.89"/>
    <n v="6406.15"/>
  </r>
  <r>
    <s v="HOWARD YOUNG MED CTR"/>
    <s v="WOODRUFF"/>
    <x v="49"/>
    <s v="WI - Marshfield"/>
    <n v="65"/>
    <s v="INTRACRANIAL HEMORRHAGE OR CEREBRAL INFARCTION W CC"/>
    <n v="57"/>
    <x v="6171"/>
    <n v="5784.16"/>
    <n v="5470.31"/>
  </r>
  <r>
    <s v="WHEATON FRANCISCAN HEALTHCARE- ALL SAINTS"/>
    <s v="RACINE"/>
    <x v="49"/>
    <s v="WI - Milwaukee"/>
    <n v="65"/>
    <s v="INTRACRANIAL HEMORRHAGE OR CEREBRAL INFARCTION W CC"/>
    <n v="49"/>
    <x v="6172"/>
    <n v="7876.22"/>
    <n v="3909.8"/>
  </r>
  <r>
    <s v="ST MARYS HSPTL MED CTR"/>
    <s v="GREEN BAY"/>
    <x v="49"/>
    <s v="WI - Green Bay"/>
    <n v="65"/>
    <s v="INTRACRANIAL HEMORRHAGE OR CEREBRAL INFARCTION W CC"/>
    <n v="39"/>
    <x v="6173"/>
    <n v="5594.35"/>
    <n v="4258.8500000000004"/>
  </r>
  <r>
    <s v="UNIVERSITY OF WI  HOSPITALS &amp; CLINICS AUTHORITY"/>
    <s v="MADISON"/>
    <x v="49"/>
    <s v="WI - Madison"/>
    <n v="65"/>
    <s v="INTRACRANIAL HEMORRHAGE OR CEREBRAL INFARCTION W CC"/>
    <n v="44"/>
    <x v="6174"/>
    <n v="5610.22"/>
    <n v="3742.41"/>
  </r>
  <r>
    <s v="BELOIT MEM HSPTL"/>
    <s v="BELOIT"/>
    <x v="49"/>
    <s v="WI - Madison"/>
    <n v="65"/>
    <s v="INTRACRANIAL HEMORRHAGE OR CEREBRAL INFARCTION W CC"/>
    <n v="26"/>
    <x v="6175"/>
    <n v="5632.08"/>
    <n v="2999.26"/>
  </r>
  <r>
    <s v="AURORA LAKELAND MED CTR"/>
    <s v="ELKHORN"/>
    <x v="49"/>
    <s v="WI - Milwaukee"/>
    <n v="65"/>
    <s v="INTRACRANIAL HEMORRHAGE OR CEREBRAL INFARCTION W CC"/>
    <n v="69"/>
    <x v="6176"/>
    <n v="8573.52"/>
    <n v="6589.02"/>
  </r>
  <r>
    <s v="COMMUNITY MEM HSPTL"/>
    <s v="MENOMONEE FALLS"/>
    <x v="49"/>
    <s v="WI - Milwaukee"/>
    <n v="65"/>
    <s v="INTRACRANIAL HEMORRHAGE OR CEREBRAL INFARCTION W CC"/>
    <n v="35"/>
    <x v="6177"/>
    <n v="6744.1"/>
    <n v="3916.88"/>
  </r>
  <r>
    <s v="HOLY FAMILY MEMORIAL INC"/>
    <s v="MANITOWOC"/>
    <x v="49"/>
    <s v="WI - Green Bay"/>
    <n v="65"/>
    <s v="INTRACRANIAL HEMORRHAGE OR CEREBRAL INFARCTION W CC"/>
    <n v="71"/>
    <x v="6178"/>
    <n v="7845.29"/>
    <n v="3508.41"/>
  </r>
  <r>
    <s v="BAY AREA MED CTR"/>
    <s v="MARINETTE"/>
    <x v="49"/>
    <s v="WI - Green Bay"/>
    <n v="65"/>
    <s v="INTRACRANIAL HEMORRHAGE OR CEREBRAL INFARCTION W CC"/>
    <n v="77"/>
    <x v="6179"/>
    <n v="5402.57"/>
    <n v="3364.33"/>
  </r>
  <r>
    <s v="WHEATON FRANCISCAN  INC- ST JOSEPH"/>
    <s v="MILWAUKEE"/>
    <x v="49"/>
    <s v="WI - Milwaukee"/>
    <n v="65"/>
    <s v="INTRACRANIAL HEMORRHAGE OR CEREBRAL INFARCTION W CC"/>
    <n v="26"/>
    <x v="6180"/>
    <n v="6561.62"/>
    <n v="3588.9"/>
  </r>
  <r>
    <s v="AURORA ST LUKES MEDICAL CENTER"/>
    <s v="MILWAUKEE"/>
    <x v="49"/>
    <s v="WI - Milwaukee"/>
    <n v="65"/>
    <s v="INTRACRANIAL HEMORRHAGE OR CEREBRAL INFARCTION W CC"/>
    <n v="66"/>
    <x v="6181"/>
    <n v="4609.13"/>
    <n v="3722.98"/>
  </r>
  <r>
    <s v="AURORA WEST ALLIS MEDICAL CENTER"/>
    <s v="WEST ALLIS"/>
    <x v="49"/>
    <s v="WI - Milwaukee"/>
    <n v="65"/>
    <s v="INTRACRANIAL HEMORRHAGE OR CEREBRAL INFARCTION W CC"/>
    <n v="37"/>
    <x v="6182"/>
    <n v="11778.7"/>
    <n v="5617.19"/>
  </r>
  <r>
    <s v="APPLETON MED CTR"/>
    <s v="APPLETON"/>
    <x v="49"/>
    <s v="WI - Appleton"/>
    <n v="65"/>
    <s v="INTRACRANIAL HEMORRHAGE OR CEREBRAL INFARCTION W CC"/>
    <n v="49"/>
    <x v="6183"/>
    <n v="5814.82"/>
    <n v="7819.33"/>
  </r>
  <r>
    <s v="WHEATON FRANCISCAN INC - ELMBROOK MEMORIAL"/>
    <s v="BROOKFIELD"/>
    <x v="49"/>
    <s v="WI - Milwaukee"/>
    <n v="65"/>
    <s v="INTRACRANIAL HEMORRHAGE OR CEREBRAL INFARCTION W CC"/>
    <n v="51"/>
    <x v="6184"/>
    <n v="8937.1299999999992"/>
    <n v="18739.78"/>
  </r>
  <r>
    <s v="FROEDTERT MEM LUTHERAN HSPTL"/>
    <s v="MILWAUKEE"/>
    <x v="49"/>
    <s v="WI - Milwaukee"/>
    <n v="65"/>
    <s v="INTRACRANIAL HEMORRHAGE OR CEREBRAL INFARCTION W CC"/>
    <n v="41"/>
    <x v="6185"/>
    <n v="7757.09"/>
    <n v="6493.72"/>
  </r>
  <r>
    <s v="AURORA MED CTR KENOSHA"/>
    <s v="KENOSHA"/>
    <x v="49"/>
    <s v="WI - Milwaukee"/>
    <n v="65"/>
    <s v="INTRACRANIAL HEMORRHAGE OR CEREBRAL INFARCTION W CC"/>
    <n v="58"/>
    <x v="6186"/>
    <n v="9831.86"/>
    <n v="8762.65"/>
  </r>
  <r>
    <s v="AURORA BAYCARE MED CTR"/>
    <s v="GREEN BAY"/>
    <x v="49"/>
    <s v="WI - Green Bay"/>
    <n v="65"/>
    <s v="INTRACRANIAL HEMORRHAGE OR CEREBRAL INFARCTION W CC"/>
    <n v="36"/>
    <x v="6187"/>
    <n v="9767.09"/>
    <n v="5742.1"/>
  </r>
  <r>
    <s v="AURORA MEDICAL CENTER"/>
    <s v="GRAFTON"/>
    <x v="49"/>
    <s v="WI - Milwaukee"/>
    <n v="65"/>
    <s v="INTRACRANIAL HEMORRHAGE OR CEREBRAL INFARCTION W CC"/>
    <n v="50"/>
    <x v="6188"/>
    <n v="5735.63"/>
    <n v="4295.74"/>
  </r>
  <r>
    <s v="SHERIDAN MEMORIAL HOSPITAL"/>
    <s v="SHERIDAN"/>
    <x v="50"/>
    <s v="MT - Billings"/>
    <n v="65"/>
    <s v="INTRACRANIAL HEMORRHAGE OR CEREBRAL INFARCTION W CC"/>
    <n v="39"/>
    <x v="6189"/>
    <n v="5618.84"/>
    <n v="4132.34"/>
  </r>
  <r>
    <s v="LANDER REGIONAL HOSPITAL"/>
    <s v="LANDER"/>
    <x v="50"/>
    <s v="WY - Casper"/>
    <n v="65"/>
    <s v="INTRACRANIAL HEMORRHAGE OR CEREBRAL INFARCTION W CC"/>
    <n v="47"/>
    <x v="6190"/>
    <n v="4409.92"/>
    <n v="8871.57"/>
  </r>
  <r>
    <s v="WYOMING MEDICAL CENTER"/>
    <s v="CASPER"/>
    <x v="50"/>
    <s v="WY - Casper"/>
    <n v="65"/>
    <s v="INTRACRANIAL HEMORRHAGE OR CEREBRAL INFARCTION W CC"/>
    <n v="35"/>
    <x v="6191"/>
    <n v="5142.3900000000003"/>
    <n v="4485.24"/>
  </r>
  <r>
    <s v="CHEYENNE REGIONAL MEDICAL CENTER"/>
    <s v="CHEYENNE"/>
    <x v="50"/>
    <s v="CO - Fort Collins"/>
    <n v="65"/>
    <s v="INTRACRANIAL HEMORRHAGE OR CEREBRAL INFARCTION W CC"/>
    <n v="96"/>
    <x v="6192"/>
    <n v="5098.6099999999997"/>
    <n v="5611.95"/>
  </r>
  <r>
    <s v="NORTH CYPRESS MEDICAL CENTER"/>
    <s v="CYPRESS"/>
    <x v="43"/>
    <s v="TX - Houston"/>
    <n v="65"/>
    <s v="INTRACRANIAL HEMORRHAGE OR CEREBRAL INFARCTION W CC"/>
    <n v="31"/>
    <x v="6193"/>
    <n v="53318.94"/>
    <n v="4237.3100000000004"/>
  </r>
  <r>
    <s v="SCOTT &amp; WHITE HOSPITAL-ROUND ROCK"/>
    <s v="ROUND ROCK"/>
    <x v="43"/>
    <s v="TX - Austin"/>
    <n v="65"/>
    <s v="INTRACRANIAL HEMORRHAGE OR CEREBRAL INFARCTION W CC"/>
    <n v="48"/>
    <x v="6194"/>
    <n v="6085.08"/>
    <n v="5009.93"/>
  </r>
  <r>
    <s v="SETON MEDICAL CENTER WILLIAMSON"/>
    <s v="ROUND ROCK"/>
    <x v="43"/>
    <s v="TX - Austin"/>
    <n v="65"/>
    <s v="INTRACRANIAL HEMORRHAGE OR CEREBRAL INFARCTION W CC"/>
    <n v="65"/>
    <x v="6195"/>
    <n v="5274.49"/>
    <n v="4330.67"/>
  </r>
  <r>
    <s v="SIERRA PROVIDENCE EAST MEDICAL CENTER"/>
    <s v="EL PASO"/>
    <x v="43"/>
    <s v="TX - El Paso"/>
    <n v="65"/>
    <s v="INTRACRANIAL HEMORRHAGE OR CEREBRAL INFARCTION W CC"/>
    <n v="50"/>
    <x v="6196"/>
    <n v="7230.79"/>
    <n v="9675.5"/>
  </r>
  <r>
    <s v="METHODIST STONE OAK HOSPITAL"/>
    <s v="SAN ANTONIO"/>
    <x v="43"/>
    <s v="TX - San Antonio"/>
    <n v="65"/>
    <s v="INTRACRANIAL HEMORRHAGE OR CEREBRAL INFARCTION W CC"/>
    <n v="48"/>
    <x v="6197"/>
    <n v="11419.76"/>
    <n v="5742.38"/>
  </r>
  <r>
    <s v="SETON MEDICAL CENTER HAYS"/>
    <s v="KYLE"/>
    <x v="43"/>
    <s v="TX - Austin"/>
    <n v="65"/>
    <s v="INTRACRANIAL HEMORRHAGE OR CEREBRAL INFARCTION W CC"/>
    <n v="42"/>
    <x v="6198"/>
    <n v="9153.23"/>
    <n v="6238.04"/>
  </r>
  <r>
    <s v="TEXAS REGIONAL MEDICAL CENTER AT SUNNYVALE"/>
    <s v="SUNNYVALE"/>
    <x v="43"/>
    <s v="TX - Dallas"/>
    <n v="65"/>
    <s v="INTRACRANIAL HEMORRHAGE OR CEREBRAL INFARCTION W CC"/>
    <n v="63"/>
    <x v="6199"/>
    <n v="8223.48"/>
    <n v="3681.14"/>
  </r>
  <r>
    <s v="SOUTHEAST ALABAMA MEDICAL CENTER"/>
    <s v="DOTHAN"/>
    <x v="0"/>
    <s v="AL - Dothan"/>
    <n v="66"/>
    <s v="INTRACRANIAL HEMORRHAGE OR CEREBRAL INFARCTION W/O CC/MCC"/>
    <n v="52"/>
    <x v="6200"/>
    <n v="9871.35"/>
    <n v="5366.63"/>
  </r>
  <r>
    <s v="MARSHALL MEDICAL CENTER SOUTH"/>
    <s v="BOAZ"/>
    <x v="0"/>
    <s v="AL - Birmingham"/>
    <n v="66"/>
    <s v="INTRACRANIAL HEMORRHAGE OR CEREBRAL INFARCTION W/O CC/MCC"/>
    <n v="39"/>
    <x v="6201"/>
    <n v="8319.73"/>
    <n v="5102.78"/>
  </r>
  <r>
    <s v="ELIZA COFFEE MEMORIAL HOSPITAL"/>
    <s v="FLORENCE"/>
    <x v="0"/>
    <s v="AL - Birmingham"/>
    <n v="66"/>
    <s v="INTRACRANIAL HEMORRHAGE OR CEREBRAL INFARCTION W/O CC/MCC"/>
    <n v="69"/>
    <x v="6202"/>
    <n v="7010.89"/>
    <n v="3083.14"/>
  </r>
  <r>
    <s v="MARSHALL MEDICAL CENTER NORTH"/>
    <s v="GUNTERSVILLE"/>
    <x v="0"/>
    <s v="AL - Huntsville"/>
    <n v="66"/>
    <s v="INTRACRANIAL HEMORRHAGE OR CEREBRAL INFARCTION W/O CC/MCC"/>
    <n v="48"/>
    <x v="6203"/>
    <n v="7562.03"/>
    <n v="3801.55"/>
  </r>
  <r>
    <s v="ST VINCENT'S EAST"/>
    <s v="BIRMINGHAM"/>
    <x v="0"/>
    <s v="AL - Birmingham"/>
    <n v="66"/>
    <s v="INTRACRANIAL HEMORRHAGE OR CEREBRAL INFARCTION W/O CC/MCC"/>
    <n v="69"/>
    <x v="6204"/>
    <n v="4766.8100000000004"/>
    <n v="4877.24"/>
  </r>
  <r>
    <s v="DEKALB REGIONAL MEDICAL CENTER"/>
    <s v="FORT PAYNE"/>
    <x v="0"/>
    <s v="AL - Birmingham"/>
    <n v="66"/>
    <s v="INTRACRANIAL HEMORRHAGE OR CEREBRAL INFARCTION W/O CC/MCC"/>
    <n v="43"/>
    <x v="6205"/>
    <n v="13065.38"/>
    <n v="13898.14"/>
  </r>
  <r>
    <s v="SHELBY BAPTIST MEDICAL CENTER"/>
    <s v="ALABASTER"/>
    <x v="0"/>
    <s v="AL - Birmingham"/>
    <n v="66"/>
    <s v="INTRACRANIAL HEMORRHAGE OR CEREBRAL INFARCTION W/O CC/MCC"/>
    <n v="43"/>
    <x v="6206"/>
    <n v="5492.27"/>
    <n v="3337.47"/>
  </r>
  <r>
    <s v="HELEN KELLER MEMORIAL HOSPITAL"/>
    <s v="SHEFFIELD"/>
    <x v="0"/>
    <s v="AL - Birmingham"/>
    <n v="66"/>
    <s v="INTRACRANIAL HEMORRHAGE OR CEREBRAL INFARCTION W/O CC/MCC"/>
    <n v="104"/>
    <x v="6207"/>
    <n v="13810.66"/>
    <n v="16737.79"/>
  </r>
  <r>
    <s v="BAPTIST MEDICAL CENTER SOUTH"/>
    <s v="MONTGOMERY"/>
    <x v="0"/>
    <s v="AL - Montgomery"/>
    <n v="66"/>
    <s v="INTRACRANIAL HEMORRHAGE OR CEREBRAL INFARCTION W/O CC/MCC"/>
    <n v="49"/>
    <x v="6208"/>
    <n v="9016.34"/>
    <n v="4378.55"/>
  </r>
  <r>
    <s v="JACKSON HOSPITAL &amp; CLINIC INC"/>
    <s v="MONTGOMERY"/>
    <x v="0"/>
    <s v="AL - Montgomery"/>
    <n v="66"/>
    <s v="INTRACRANIAL HEMORRHAGE OR CEREBRAL INFARCTION W/O CC/MCC"/>
    <n v="35"/>
    <x v="6209"/>
    <n v="16845.5"/>
    <n v="4819.7299999999996"/>
  </r>
  <r>
    <s v="EAST ALABAMA MEDICAL CENTER AND SNF"/>
    <s v="OPELIKA"/>
    <x v="0"/>
    <s v="AL - Birmingham"/>
    <n v="66"/>
    <s v="INTRACRANIAL HEMORRHAGE OR CEREBRAL INFARCTION W/O CC/MCC"/>
    <n v="52"/>
    <x v="6210"/>
    <n v="8588.16"/>
    <n v="7056.94"/>
  </r>
  <r>
    <s v="UNIVERSITY OF ALABAMA HOSPITAL"/>
    <s v="BIRMINGHAM"/>
    <x v="0"/>
    <s v="AL - Birmingham"/>
    <n v="66"/>
    <s v="INTRACRANIAL HEMORRHAGE OR CEREBRAL INFARCTION W/O CC/MCC"/>
    <n v="55"/>
    <x v="6211"/>
    <n v="8233.58"/>
    <n v="5349.84"/>
  </r>
  <r>
    <s v="CULLMAN REGIONAL MEDICAL CENTER"/>
    <s v="CULLMAN"/>
    <x v="0"/>
    <s v="AL - Birmingham"/>
    <n v="66"/>
    <s v="INTRACRANIAL HEMORRHAGE OR CEREBRAL INFARCTION W/O CC/MCC"/>
    <n v="123"/>
    <x v="6212"/>
    <n v="10256.99"/>
    <n v="3988.44"/>
  </r>
  <r>
    <s v="ANDALUSIA REGIONAL HOSPITAL"/>
    <s v="ANDALUSIA"/>
    <x v="0"/>
    <s v="FL - Pensacola"/>
    <n v="66"/>
    <s v="INTRACRANIAL HEMORRHAGE OR CEREBRAL INFARCTION W/O CC/MCC"/>
    <n v="49"/>
    <x v="6213"/>
    <n v="7118.38"/>
    <n v="2695.95"/>
  </r>
  <r>
    <s v="STRINGFELLOW MEMORIAL HOSPITAL"/>
    <s v="ANNISTON"/>
    <x v="0"/>
    <s v="AL - Birmingham"/>
    <n v="66"/>
    <s v="INTRACRANIAL HEMORRHAGE OR CEREBRAL INFARCTION W/O CC/MCC"/>
    <n v="66"/>
    <x v="6214"/>
    <n v="5489.61"/>
    <n v="6100.75"/>
  </r>
  <r>
    <s v="HUNTSVILLE HOSPITAL"/>
    <s v="HUNTSVILLE"/>
    <x v="0"/>
    <s v="AL - Huntsville"/>
    <n v="66"/>
    <s v="INTRACRANIAL HEMORRHAGE OR CEREBRAL INFARCTION W/O CC/MCC"/>
    <n v="61"/>
    <x v="6215"/>
    <n v="12378.67"/>
    <n v="6239.2"/>
  </r>
  <r>
    <s v="GADSDEN REGIONAL MEDICAL CENTER"/>
    <s v="GADSDEN"/>
    <x v="0"/>
    <s v="AL - Birmingham"/>
    <n v="66"/>
    <s v="INTRACRANIAL HEMORRHAGE OR CEREBRAL INFARCTION W/O CC/MCC"/>
    <n v="50"/>
    <x v="6216"/>
    <n v="12380.92"/>
    <n v="9445.59"/>
  </r>
  <r>
    <s v="FAYETTE MEDICAL CENTER"/>
    <s v="FAYETTE"/>
    <x v="0"/>
    <s v="AL - Tuscaloosa"/>
    <n v="66"/>
    <s v="INTRACRANIAL HEMORRHAGE OR CEREBRAL INFARCTION W/O CC/MCC"/>
    <n v="30"/>
    <x v="6217"/>
    <n v="5168.0600000000004"/>
    <n v="3448.91"/>
  </r>
  <r>
    <s v="RIVERVIEW REGIONAL MEDICAL CENTER"/>
    <s v="GADSDEN"/>
    <x v="0"/>
    <s v="AL - Birmingham"/>
    <n v="66"/>
    <s v="INTRACRANIAL HEMORRHAGE OR CEREBRAL INFARCTION W/O CC/MCC"/>
    <n v="37"/>
    <x v="6218"/>
    <n v="8375.83"/>
    <n v="5193.91"/>
  </r>
  <r>
    <s v="MEDICAL CENTER ENTERPRISE"/>
    <s v="ENTERPRISE"/>
    <x v="0"/>
    <s v="AL - Dothan"/>
    <n v="66"/>
    <s v="INTRACRANIAL HEMORRHAGE OR CEREBRAL INFARCTION W/O CC/MCC"/>
    <n v="47"/>
    <x v="6219"/>
    <n v="12983.53"/>
    <n v="5615.73"/>
  </r>
  <r>
    <s v="PARKWAY MEDICAL CENTER"/>
    <s v="DECATUR"/>
    <x v="0"/>
    <s v="AL - Huntsville"/>
    <n v="66"/>
    <s v="INTRACRANIAL HEMORRHAGE OR CEREBRAL INFARCTION W/O CC/MCC"/>
    <n v="48"/>
    <x v="6220"/>
    <n v="12718.77"/>
    <n v="4263.9799999999996"/>
  </r>
  <r>
    <s v="FLOWERS HOSPITAL"/>
    <s v="DOTHAN"/>
    <x v="0"/>
    <s v="AL - Dothan"/>
    <n v="66"/>
    <s v="INTRACRANIAL HEMORRHAGE OR CEREBRAL INFARCTION W/O CC/MCC"/>
    <n v="55"/>
    <x v="6221"/>
    <n v="6646.66"/>
    <n v="13915.46"/>
  </r>
  <r>
    <s v="ST VINCENT'S BIRMINGHAM"/>
    <s v="BIRMINGHAM"/>
    <x v="0"/>
    <s v="AL - Birmingham"/>
    <n v="66"/>
    <s v="INTRACRANIAL HEMORRHAGE OR CEREBRAL INFARCTION W/O CC/MCC"/>
    <n v="40"/>
    <x v="6222"/>
    <n v="6023.42"/>
    <n v="4757.1899999999996"/>
  </r>
  <r>
    <s v="NORTHEAST ALABAMA REGIONAL MED CENTER"/>
    <s v="ANNISTON"/>
    <x v="0"/>
    <s v="AL - Birmingham"/>
    <n v="66"/>
    <s v="INTRACRANIAL HEMORRHAGE OR CEREBRAL INFARCTION W/O CC/MCC"/>
    <n v="59"/>
    <x v="6223"/>
    <n v="5770.93"/>
    <n v="7330.68"/>
  </r>
  <r>
    <s v="ATHENS-LIMESTONE HOSPITAL"/>
    <s v="ATHENS"/>
    <x v="0"/>
    <s v="AL - Huntsville"/>
    <n v="66"/>
    <s v="INTRACRANIAL HEMORRHAGE OR CEREBRAL INFARCTION W/O CC/MCC"/>
    <n v="56"/>
    <x v="6224"/>
    <n v="6238.22"/>
    <n v="13943.41"/>
  </r>
  <r>
    <s v="SOUTH BALDWIN REGIONAL MEDICAL CENTER"/>
    <s v="FOLEY"/>
    <x v="0"/>
    <s v="AL - Mobile"/>
    <n v="66"/>
    <s v="INTRACRANIAL HEMORRHAGE OR CEREBRAL INFARCTION W/O CC/MCC"/>
    <n v="73"/>
    <x v="6225"/>
    <n v="10638.71"/>
    <n v="4750.63"/>
  </r>
  <r>
    <s v="PROVIDENCE HOSPITAL"/>
    <s v="MOBILE"/>
    <x v="0"/>
    <s v="AL - Mobile"/>
    <n v="66"/>
    <s v="INTRACRANIAL HEMORRHAGE OR CEREBRAL INFARCTION W/O CC/MCC"/>
    <n v="87"/>
    <x v="6226"/>
    <n v="7236.38"/>
    <n v="4867.62"/>
  </r>
  <r>
    <s v="D C H REGIONAL MEDICAL CENTER"/>
    <s v="TUSCALOOSA"/>
    <x v="0"/>
    <s v="AL - Tuscaloosa"/>
    <n v="66"/>
    <s v="INTRACRANIAL HEMORRHAGE OR CEREBRAL INFARCTION W/O CC/MCC"/>
    <n v="47"/>
    <x v="6227"/>
    <n v="10713.84"/>
    <n v="7126.47"/>
  </r>
  <r>
    <s v="THOMAS HOSPITAL"/>
    <s v="FAIRHOPE"/>
    <x v="0"/>
    <s v="AL - Mobile"/>
    <n v="66"/>
    <s v="INTRACRANIAL HEMORRHAGE OR CEREBRAL INFARCTION W/O CC/MCC"/>
    <n v="97"/>
    <x v="6228"/>
    <n v="11288.37"/>
    <n v="4434.62"/>
  </r>
  <r>
    <s v="BAPTIST MEDICAL CENTER-PRINCETON"/>
    <s v="BIRMINGHAM"/>
    <x v="0"/>
    <s v="AL - Birmingham"/>
    <n v="66"/>
    <s v="INTRACRANIAL HEMORRHAGE OR CEREBRAL INFARCTION W/O CC/MCC"/>
    <n v="35"/>
    <x v="6229"/>
    <n v="6895.58"/>
    <n v="8188.56"/>
  </r>
  <r>
    <s v="TRINITY MEDICAL CENTER"/>
    <s v="BIRMINGHAM"/>
    <x v="0"/>
    <s v="AL - Birmingham"/>
    <n v="66"/>
    <s v="INTRACRANIAL HEMORRHAGE OR CEREBRAL INFARCTION W/O CC/MCC"/>
    <n v="70"/>
    <x v="6230"/>
    <n v="4036.12"/>
    <n v="6512.69"/>
  </r>
  <r>
    <s v="BRYAN W WHITFIELD MEM HOSP INC"/>
    <s v="DEMOPOLIS"/>
    <x v="0"/>
    <s v="AL - Birmingham"/>
    <n v="66"/>
    <s v="INTRACRANIAL HEMORRHAGE OR CEREBRAL INFARCTION W/O CC/MCC"/>
    <n v="47"/>
    <x v="6231"/>
    <n v="10424.48"/>
    <n v="4867.24"/>
  </r>
  <r>
    <s v="MOBILE INFIRMARY"/>
    <s v="MOBILE"/>
    <x v="0"/>
    <s v="AL - Mobile"/>
    <n v="66"/>
    <s v="INTRACRANIAL HEMORRHAGE OR CEREBRAL INFARCTION W/O CC/MCC"/>
    <n v="133"/>
    <x v="6232"/>
    <n v="7932.5"/>
    <n v="5054.16"/>
  </r>
  <r>
    <s v="VAUGHAN REG MED CENTER PARKWAY CAMPUS"/>
    <s v="SELMA"/>
    <x v="0"/>
    <s v="AL - Birmingham"/>
    <n v="66"/>
    <s v="INTRACRANIAL HEMORRHAGE OR CEREBRAL INFARCTION W/O CC/MCC"/>
    <n v="48"/>
    <x v="6233"/>
    <n v="7182.4"/>
    <n v="4907.71"/>
  </r>
  <r>
    <s v="MONROE COUNTY HOSPITAL"/>
    <s v="MONROEVILLE"/>
    <x v="0"/>
    <s v="AL - Mobile"/>
    <n v="66"/>
    <s v="INTRACRANIAL HEMORRHAGE OR CEREBRAL INFARCTION W/O CC/MCC"/>
    <n v="31"/>
    <x v="6234"/>
    <n v="5264.57"/>
    <n v="5578.98"/>
  </r>
  <r>
    <s v="CRESTWOOD MEDICAL CENTER"/>
    <s v="HUNTSVILLE"/>
    <x v="0"/>
    <s v="AL - Huntsville"/>
    <n v="66"/>
    <s v="INTRACRANIAL HEMORRHAGE OR CEREBRAL INFARCTION W/O CC/MCC"/>
    <n v="37"/>
    <x v="6235"/>
    <n v="12884.36"/>
    <n v="5406.71"/>
  </r>
  <r>
    <s v="BROOKWOOD MEDICAL CENTER"/>
    <s v="BIRMINGHAM"/>
    <x v="0"/>
    <s v="AL - Birmingham"/>
    <n v="66"/>
    <s v="INTRACRANIAL HEMORRHAGE OR CEREBRAL INFARCTION W/O CC/MCC"/>
    <n v="41"/>
    <x v="6236"/>
    <n v="5467.88"/>
    <n v="8254.75"/>
  </r>
  <r>
    <s v="SPRINGHILL MEDICAL CENTER"/>
    <s v="MOBILE"/>
    <x v="0"/>
    <s v="AL - Mobile"/>
    <n v="66"/>
    <s v="INTRACRANIAL HEMORRHAGE OR CEREBRAL INFARCTION W/O CC/MCC"/>
    <n v="39"/>
    <x v="6237"/>
    <n v="6966.31"/>
    <n v="4337.72"/>
  </r>
  <r>
    <s v="BAPTIST MEDICAL CENTER EAST"/>
    <s v="MONTGOMERY"/>
    <x v="0"/>
    <s v="AL - Montgomery"/>
    <n v="66"/>
    <s v="INTRACRANIAL HEMORRHAGE OR CEREBRAL INFARCTION W/O CC/MCC"/>
    <n v="52"/>
    <x v="6238"/>
    <n v="5117.72"/>
    <n v="3898.18"/>
  </r>
  <r>
    <s v="COOSA VALLEY MEDICAL CENTER"/>
    <s v="SYLACAUGA"/>
    <x v="0"/>
    <s v="AL - Birmingham"/>
    <n v="66"/>
    <s v="INTRACRANIAL HEMORRHAGE OR CEREBRAL INFARCTION W/O CC/MCC"/>
    <n v="40"/>
    <x v="6239"/>
    <n v="8515.77"/>
    <n v="6437.77"/>
  </r>
  <r>
    <s v="PROVIDENCE ALASKA MEDICAL CENTER"/>
    <s v="ANCHORAGE"/>
    <x v="1"/>
    <s v="AK - Anchorage"/>
    <n v="66"/>
    <s v="INTRACRANIAL HEMORRHAGE OR CEREBRAL INFARCTION W/O CC/MCC"/>
    <n v="61"/>
    <x v="6240"/>
    <n v="7872.28"/>
    <n v="3413.05"/>
  </r>
  <r>
    <s v="MAT-SU REGIONAL MEDICAL CENTER"/>
    <s v="PALMER"/>
    <x v="1"/>
    <s v="AK - Anchorage"/>
    <n v="66"/>
    <s v="INTRACRANIAL HEMORRHAGE OR CEREBRAL INFARCTION W/O CC/MCC"/>
    <n v="43"/>
    <x v="6241"/>
    <n v="6888.08"/>
    <n v="3658.44"/>
  </r>
  <r>
    <s v="FAIRBANKS MEMORIAL HOSPITAL"/>
    <s v="FAIRBANKS"/>
    <x v="1"/>
    <s v="AK - Anchorage"/>
    <n v="66"/>
    <s v="INTRACRANIAL HEMORRHAGE OR CEREBRAL INFARCTION W/O CC/MCC"/>
    <n v="41"/>
    <x v="6242"/>
    <n v="10395.83"/>
    <n v="4075.52"/>
  </r>
  <r>
    <s v="ALASKA NATIVE MEDICAL CENTER"/>
    <s v="ANCHORAGE"/>
    <x v="1"/>
    <s v="AK - Anchorage"/>
    <n v="66"/>
    <s v="INTRACRANIAL HEMORRHAGE OR CEREBRAL INFARCTION W/O CC/MCC"/>
    <n v="172"/>
    <x v="6243"/>
    <n v="8223.4599999999991"/>
    <n v="5830.26"/>
  </r>
  <r>
    <s v="BANNER GOOD SAMARITAN MEDICAL CENTER"/>
    <s v="PHOENIX"/>
    <x v="2"/>
    <s v="AZ - Phoenix"/>
    <n v="66"/>
    <s v="INTRACRANIAL HEMORRHAGE OR CEREBRAL INFARCTION W/O CC/MCC"/>
    <n v="50"/>
    <x v="6244"/>
    <n v="8336.23"/>
    <n v="5183.82"/>
  </r>
  <r>
    <s v="TUCSON MEDICAL CENTER"/>
    <s v="TUCSON"/>
    <x v="2"/>
    <s v="AZ - Tucson"/>
    <n v="66"/>
    <s v="INTRACRANIAL HEMORRHAGE OR CEREBRAL INFARCTION W/O CC/MCC"/>
    <n v="52"/>
    <x v="6245"/>
    <n v="6194.92"/>
    <n v="2709.51"/>
  </r>
  <r>
    <s v="VERDE VALLEY MEDICAL CENTER"/>
    <s v="COTTONWOOD"/>
    <x v="2"/>
    <s v="AZ - Phoenix"/>
    <n v="66"/>
    <s v="INTRACRANIAL HEMORRHAGE OR CEREBRAL INFARCTION W/O CC/MCC"/>
    <n v="60"/>
    <x v="6246"/>
    <n v="7976.36"/>
    <n v="4769.17"/>
  </r>
  <r>
    <s v="CARONDELET ST  MARYS HOSPITAL"/>
    <s v="TUCSON"/>
    <x v="2"/>
    <s v="AZ - Tucson"/>
    <n v="66"/>
    <s v="INTRACRANIAL HEMORRHAGE OR CEREBRAL INFARCTION W/O CC/MCC"/>
    <n v="48"/>
    <x v="6247"/>
    <n v="5117.5"/>
    <n v="4131.8100000000004"/>
  </r>
  <r>
    <s v="CARONDELET ST JOSEPHS HOSPITAL"/>
    <s v="TUCSON"/>
    <x v="2"/>
    <s v="AZ - Tucson"/>
    <n v="66"/>
    <s v="INTRACRANIAL HEMORRHAGE OR CEREBRAL INFARCTION W/O CC/MCC"/>
    <n v="48"/>
    <x v="6248"/>
    <n v="6237.59"/>
    <n v="4003.7"/>
  </r>
  <r>
    <s v="YAVAPAI REGIONAL MEDICAL CENTER"/>
    <s v="PRESCOTT"/>
    <x v="2"/>
    <s v="AZ - Phoenix"/>
    <n v="66"/>
    <s v="INTRACRANIAL HEMORRHAGE OR CEREBRAL INFARCTION W/O CC/MCC"/>
    <n v="74"/>
    <x v="6249"/>
    <n v="4471.3100000000004"/>
    <n v="4239.32"/>
  </r>
  <r>
    <s v="YUMA REGIONAL MEDICAL CENTER"/>
    <s v="YUMA"/>
    <x v="2"/>
    <s v="AZ - Phoenix"/>
    <n v="66"/>
    <s v="INTRACRANIAL HEMORRHAGE OR CEREBRAL INFARCTION W/O CC/MCC"/>
    <n v="31"/>
    <x v="6250"/>
    <n v="8363.16"/>
    <n v="6190.8"/>
  </r>
  <r>
    <s v="CASA GRANDE REGIONAL MEDICAL CENTER"/>
    <s v="CASA GRANDE"/>
    <x v="2"/>
    <s v="AZ - Phoenix"/>
    <n v="66"/>
    <s v="INTRACRANIAL HEMORRHAGE OR CEREBRAL INFARCTION W/O CC/MCC"/>
    <n v="43"/>
    <x v="6251"/>
    <n v="9410.41"/>
    <n v="6855.97"/>
  </r>
  <r>
    <s v="FLAGSTAFF MEDICAL CENTER"/>
    <s v="FLAGSTAFF"/>
    <x v="2"/>
    <s v="AZ - Phoenix"/>
    <n v="66"/>
    <s v="INTRACRANIAL HEMORRHAGE OR CEREBRAL INFARCTION W/O CC/MCC"/>
    <n v="32"/>
    <x v="6252"/>
    <n v="9866.74"/>
    <n v="14110.03"/>
  </r>
  <r>
    <s v="ST JOSEPH'S HOSPITAL AND MEDICAL CENTER"/>
    <s v="PHOENIX"/>
    <x v="2"/>
    <s v="AZ - Phoenix"/>
    <n v="66"/>
    <s v="INTRACRANIAL HEMORRHAGE OR CEREBRAL INFARCTION W/O CC/MCC"/>
    <n v="33"/>
    <x v="6253"/>
    <n v="7354"/>
    <n v="4202"/>
  </r>
  <r>
    <s v="PHOENIX BAPTIST HOSPITAL"/>
    <s v="PHOENIX"/>
    <x v="2"/>
    <s v="AZ - Phoenix"/>
    <n v="66"/>
    <s v="INTRACRANIAL HEMORRHAGE OR CEREBRAL INFARCTION W/O CC/MCC"/>
    <n v="38"/>
    <x v="6254"/>
    <n v="13525.23"/>
    <n v="3336.46"/>
  </r>
  <r>
    <s v="CHANDLER REGIONAL MEDICAL CENTER"/>
    <s v="CHANDLER"/>
    <x v="2"/>
    <s v="AZ - Mesa"/>
    <n v="66"/>
    <s v="INTRACRANIAL HEMORRHAGE OR CEREBRAL INFARCTION W/O CC/MCC"/>
    <n v="42"/>
    <x v="6255"/>
    <n v="7039.4"/>
    <n v="5446.35"/>
  </r>
  <r>
    <s v="SCOTTSDALE HEALTHCARE-OSBORN MEDICAL CENTER"/>
    <s v="SCOTTSDALE"/>
    <x v="2"/>
    <s v="AZ - Phoenix"/>
    <n v="66"/>
    <s v="INTRACRANIAL HEMORRHAGE OR CEREBRAL INFARCTION W/O CC/MCC"/>
    <n v="39"/>
    <x v="6256"/>
    <n v="9229.0400000000009"/>
    <n v="6274.55"/>
  </r>
  <r>
    <s v="KINGMAN REGIONAL MEDICAL CENTER"/>
    <s v="KINGMAN"/>
    <x v="2"/>
    <s v="AZ - Phoenix"/>
    <n v="66"/>
    <s v="INTRACRANIAL HEMORRHAGE OR CEREBRAL INFARCTION W/O CC/MCC"/>
    <n v="51"/>
    <x v="6257"/>
    <n v="5610.33"/>
    <n v="6295.02"/>
  </r>
  <r>
    <s v="BANNER BOSWELL MEDICAL CENTER"/>
    <s v="SUN CITY"/>
    <x v="2"/>
    <s v="AZ - Sun City"/>
    <n v="66"/>
    <s v="INTRACRANIAL HEMORRHAGE OR CEREBRAL INFARCTION W/O CC/MCC"/>
    <n v="44"/>
    <x v="6258"/>
    <n v="4988.07"/>
    <n v="4571.34"/>
  </r>
  <r>
    <s v="UNIVERSITY OF ARIZONA MEDICAL CTR-UNIVERSIT  THE"/>
    <s v="TUCSON"/>
    <x v="2"/>
    <s v="AZ - Tucson"/>
    <n v="66"/>
    <s v="INTRACRANIAL HEMORRHAGE OR CEREBRAL INFARCTION W/O CC/MCC"/>
    <n v="71"/>
    <x v="6259"/>
    <n v="5534.03"/>
    <n v="6058.41"/>
  </r>
  <r>
    <s v="BANNER DESERT MEDICAL CENTER"/>
    <s v="MESA"/>
    <x v="2"/>
    <s v="AZ - Mesa"/>
    <n v="66"/>
    <s v="INTRACRANIAL HEMORRHAGE OR CEREBRAL INFARCTION W/O CC/MCC"/>
    <n v="138"/>
    <x v="6260"/>
    <n v="11646.27"/>
    <n v="4943.54"/>
  </r>
  <r>
    <s v="HAVASU REGIONAL MEDICAL CENTER"/>
    <s v="LAKE HAVASU CIT"/>
    <x v="2"/>
    <s v="AZ - Phoenix"/>
    <n v="66"/>
    <s v="INTRACRANIAL HEMORRHAGE OR CEREBRAL INFARCTION W/O CC/MCC"/>
    <n v="30"/>
    <x v="6261"/>
    <n v="10753.1"/>
    <n v="3033.27"/>
  </r>
  <r>
    <s v="NORTHWEST MEDICAL CENTER"/>
    <s v="TUCSON"/>
    <x v="2"/>
    <s v="AZ - Tucson"/>
    <n v="66"/>
    <s v="INTRACRANIAL HEMORRHAGE OR CEREBRAL INFARCTION W/O CC/MCC"/>
    <n v="53"/>
    <x v="6262"/>
    <n v="15556.02"/>
    <n v="3391.52"/>
  </r>
  <r>
    <s v="SCOTTSDALE HEALTHCARE-SHEA MEDICAL CENTER"/>
    <s v="SCOTTSDALE"/>
    <x v="2"/>
    <s v="AZ - Phoenix"/>
    <n v="66"/>
    <s v="INTRACRANIAL HEMORRHAGE OR CEREBRAL INFARCTION W/O CC/MCC"/>
    <n v="51"/>
    <x v="6263"/>
    <n v="7107.37"/>
    <n v="3720.28"/>
  </r>
  <r>
    <s v="BANNER BAYWOOD MEDICAL CENTER"/>
    <s v="MESA"/>
    <x v="2"/>
    <s v="AZ - Mesa"/>
    <n v="66"/>
    <s v="INTRACRANIAL HEMORRHAGE OR CEREBRAL INFARCTION W/O CC/MCC"/>
    <n v="72"/>
    <x v="6264"/>
    <n v="11390.43"/>
    <n v="4615.33"/>
  </r>
  <r>
    <s v="BANNER THUNDERBIRD MEDICAL CENTER"/>
    <s v="GLENDALE"/>
    <x v="2"/>
    <s v="AZ - Phoenix"/>
    <n v="66"/>
    <s v="INTRACRANIAL HEMORRHAGE OR CEREBRAL INFARCTION W/O CC/MCC"/>
    <n v="51"/>
    <x v="6265"/>
    <n v="5497"/>
    <n v="6908.19"/>
  </r>
  <r>
    <s v="BANNER DEL E WEBB MEDICAL CENTER"/>
    <s v="SUN CITY WEST"/>
    <x v="2"/>
    <s v="AZ - Sun City"/>
    <n v="66"/>
    <s v="INTRACRANIAL HEMORRHAGE OR CEREBRAL INFARCTION W/O CC/MCC"/>
    <n v="67"/>
    <x v="6266"/>
    <n v="11230.62"/>
    <n v="3247.72"/>
  </r>
  <r>
    <s v="ARROWHEAD HOSPITAL"/>
    <s v="GLENDALE"/>
    <x v="2"/>
    <s v="AZ - Phoenix"/>
    <n v="66"/>
    <s v="INTRACRANIAL HEMORRHAGE OR CEREBRAL INFARCTION W/O CC/MCC"/>
    <n v="46"/>
    <x v="6267"/>
    <n v="5457.9"/>
    <n v="7201.37"/>
  </r>
  <r>
    <s v="WESTERN ARIZONA REGIONAL MEDICAL CTR"/>
    <s v="BULLHEAD CITY"/>
    <x v="2"/>
    <s v="NV - Las Vegas"/>
    <n v="66"/>
    <s v="INTRACRANIAL HEMORRHAGE OR CEREBRAL INFARCTION W/O CC/MCC"/>
    <n v="40"/>
    <x v="6268"/>
    <n v="6225.99"/>
    <n v="9878.57"/>
  </r>
  <r>
    <s v="MAYO CLINIC HOSPITAL"/>
    <s v="PHOENIX"/>
    <x v="2"/>
    <s v="AZ - Phoenix"/>
    <n v="66"/>
    <s v="INTRACRANIAL HEMORRHAGE OR CEREBRAL INFARCTION W/O CC/MCC"/>
    <n v="74"/>
    <x v="6269"/>
    <n v="9197.19"/>
    <n v="3592.12"/>
  </r>
  <r>
    <s v="ORO VALLEY HOSPITAL"/>
    <s v="ORO VALLEY"/>
    <x v="2"/>
    <s v="AZ - Tucson"/>
    <n v="66"/>
    <s v="INTRACRANIAL HEMORRHAGE OR CEREBRAL INFARCTION W/O CC/MCC"/>
    <n v="51"/>
    <x v="6270"/>
    <n v="7019.12"/>
    <n v="4446.25"/>
  </r>
  <r>
    <s v="BANNER ESTRELLA MEDICAL CENTER"/>
    <s v="PHOENIX"/>
    <x v="2"/>
    <s v="AZ - Phoenix"/>
    <n v="66"/>
    <s v="INTRACRANIAL HEMORRHAGE OR CEREBRAL INFARCTION W/O CC/MCC"/>
    <n v="106"/>
    <x v="6271"/>
    <n v="4459.32"/>
    <n v="9171.91"/>
  </r>
  <r>
    <s v="MERCY GILBERT MEDICAL CENTER"/>
    <s v="GILBERT"/>
    <x v="2"/>
    <s v="AZ - Mesa"/>
    <n v="66"/>
    <s v="INTRACRANIAL HEMORRHAGE OR CEREBRAL INFARCTION W/O CC/MCC"/>
    <n v="48"/>
    <x v="6272"/>
    <n v="8578.76"/>
    <n v="10466.92"/>
  </r>
  <r>
    <s v="MOUNTAIN VISTA MEDICAL CENTER  LP"/>
    <s v="MESA"/>
    <x v="2"/>
    <s v="AZ - Mesa"/>
    <n v="66"/>
    <s v="INTRACRANIAL HEMORRHAGE OR CEREBRAL INFARCTION W/O CC/MCC"/>
    <n v="55"/>
    <x v="6273"/>
    <n v="11884.01"/>
    <n v="3342.95"/>
  </r>
  <r>
    <s v="WASHINGTON REGIONAL MED CTR AT NORTH HILLS"/>
    <s v="FAYETTEVILLE"/>
    <x v="3"/>
    <s v="AR - Springdale"/>
    <n v="66"/>
    <s v="INTRACRANIAL HEMORRHAGE OR CEREBRAL INFARCTION W/O CC/MCC"/>
    <n v="50"/>
    <x v="6274"/>
    <n v="15871.14"/>
    <n v="6221.87"/>
  </r>
  <r>
    <s v="ST VINCENT INFIRMARY MEDICAL CENTER"/>
    <s v="LITTLE ROCK"/>
    <x v="3"/>
    <s v="AR - Little Rock"/>
    <n v="66"/>
    <s v="INTRACRANIAL HEMORRHAGE OR CEREBRAL INFARCTION W/O CC/MCC"/>
    <n v="26"/>
    <x v="6275"/>
    <n v="5411.23"/>
    <n v="4850.92"/>
  </r>
  <r>
    <s v="MERCY MEDICAL CENTER"/>
    <s v="ROGERS"/>
    <x v="3"/>
    <s v="AR - Springdale"/>
    <n v="66"/>
    <s v="INTRACRANIAL HEMORRHAGE OR CEREBRAL INFARCTION W/O CC/MCC"/>
    <n v="37"/>
    <x v="6276"/>
    <n v="7754.24"/>
    <n v="4733.1499999999996"/>
  </r>
  <r>
    <s v="WHITE COUNTY MEDICAL CENTER"/>
    <s v="SEARCY"/>
    <x v="3"/>
    <s v="AR - Little Rock"/>
    <n v="66"/>
    <s v="INTRACRANIAL HEMORRHAGE OR CEREBRAL INFARCTION W/O CC/MCC"/>
    <n v="177"/>
    <x v="6277"/>
    <n v="9347.0400000000009"/>
    <n v="3763.81"/>
  </r>
  <r>
    <s v="UAMS MEDICAL CENTER"/>
    <s v="LITTLE ROCK"/>
    <x v="3"/>
    <s v="AR - Little Rock"/>
    <n v="66"/>
    <s v="INTRACRANIAL HEMORRHAGE OR CEREBRAL INFARCTION W/O CC/MCC"/>
    <n v="50"/>
    <x v="6278"/>
    <n v="7242.54"/>
    <n v="7069.8"/>
  </r>
  <r>
    <s v="NORTH ARKANSAS REGIONAL MEDICAL CENTER"/>
    <s v="HARRISON"/>
    <x v="3"/>
    <s v="AR - Springdale"/>
    <n v="66"/>
    <s v="INTRACRANIAL HEMORRHAGE OR CEREBRAL INFARCTION W/O CC/MCC"/>
    <n v="58"/>
    <x v="6279"/>
    <n v="7440.71"/>
    <n v="7213.79"/>
  </r>
  <r>
    <s v="ST BERNARDS MEDICAL CTR"/>
    <s v="JONESBORO"/>
    <x v="3"/>
    <s v="AR - Jonesboro"/>
    <n v="66"/>
    <s v="INTRACRANIAL HEMORRHAGE OR CEREBRAL INFARCTION W/O CC/MCC"/>
    <n v="33"/>
    <x v="6280"/>
    <n v="5145.2299999999996"/>
    <n v="18614.810000000001"/>
  </r>
  <r>
    <s v="NW ARKANSAS HOSPITALS  LLC"/>
    <s v="SPRINGDALE"/>
    <x v="3"/>
    <s v="AR - Springdale"/>
    <n v="66"/>
    <s v="INTRACRANIAL HEMORRHAGE OR CEREBRAL INFARCTION W/O CC/MCC"/>
    <n v="132"/>
    <x v="6281"/>
    <n v="10158.129999999999"/>
    <n v="5848.95"/>
  </r>
  <r>
    <s v="ST JOSEPHS MERCY HEALTH CENTER INC"/>
    <s v="HOT SPRINGS"/>
    <x v="3"/>
    <s v="AR - Little Rock"/>
    <n v="66"/>
    <s v="INTRACRANIAL HEMORRHAGE OR CEREBRAL INFARCTION W/O CC/MCC"/>
    <n v="32"/>
    <x v="6282"/>
    <n v="9825.92"/>
    <n v="6132.82"/>
  </r>
  <r>
    <s v="BAXTER REGIONAL MEDICAL CENTER"/>
    <s v="MOUNTAIN HOME"/>
    <x v="3"/>
    <s v="MO - Springfield"/>
    <n v="66"/>
    <s v="INTRACRANIAL HEMORRHAGE OR CEREBRAL INFARCTION W/O CC/MCC"/>
    <n v="68"/>
    <x v="6283"/>
    <n v="11368.85"/>
    <n v="5406.9"/>
  </r>
  <r>
    <s v="CONWAY REGIONAL MEDICAL CENTER"/>
    <s v="CONWAY"/>
    <x v="3"/>
    <s v="AR - Little Rock"/>
    <n v="66"/>
    <s v="INTRACRANIAL HEMORRHAGE OR CEREBRAL INFARCTION W/O CC/MCC"/>
    <n v="48"/>
    <x v="6284"/>
    <n v="9411.5300000000007"/>
    <n v="10209.879999999999"/>
  </r>
  <r>
    <s v="BAPTIST HEALTH MEDICAL CENTER NORTH LITTLE ROCK"/>
    <s v="NORTH LITTLE RO"/>
    <x v="3"/>
    <s v="AR - Little Rock"/>
    <n v="66"/>
    <s v="INTRACRANIAL HEMORRHAGE OR CEREBRAL INFARCTION W/O CC/MCC"/>
    <n v="61"/>
    <x v="6285"/>
    <n v="12345.35"/>
    <n v="2703.42"/>
  </r>
  <r>
    <s v="ARKANSAS METHODIST MEDICAL CENTER"/>
    <s v="PARAGOULD"/>
    <x v="3"/>
    <s v="AR - Jonesboro"/>
    <n v="66"/>
    <s v="INTRACRANIAL HEMORRHAGE OR CEREBRAL INFARCTION W/O CC/MCC"/>
    <n v="60"/>
    <x v="6286"/>
    <n v="13672.08"/>
    <n v="14145.93"/>
  </r>
  <r>
    <s v="ST MARYS REGIONAL MEDICAL CENTER"/>
    <s v="RUSSELLVILLE"/>
    <x v="3"/>
    <s v="AR - Little Rock"/>
    <n v="66"/>
    <s v="INTRACRANIAL HEMORRHAGE OR CEREBRAL INFARCTION W/O CC/MCC"/>
    <n v="47"/>
    <x v="6287"/>
    <n v="5115.6899999999996"/>
    <n v="3523.37"/>
  </r>
  <r>
    <s v="CRITTENDEN MEMORIAL HOSPITAL"/>
    <s v="WEST MEMPHIS"/>
    <x v="3"/>
    <s v="TN - Memphis"/>
    <n v="66"/>
    <s v="INTRACRANIAL HEMORRHAGE OR CEREBRAL INFARCTION W/O CC/MCC"/>
    <n v="52"/>
    <x v="6288"/>
    <n v="11998.54"/>
    <n v="10169.94"/>
  </r>
  <r>
    <s v="FIVE RIVERS MEDICAL CENTER"/>
    <s v="POCAHONTAS"/>
    <x v="3"/>
    <s v="AR - Jonesboro"/>
    <n v="66"/>
    <s v="INTRACRANIAL HEMORRHAGE OR CEREBRAL INFARCTION W/O CC/MCC"/>
    <n v="56"/>
    <x v="6289"/>
    <n v="5082.95"/>
    <n v="3606.99"/>
  </r>
  <r>
    <s v="OUACHITA COUNTY MEDICAL CENTER"/>
    <s v="CAMDEN"/>
    <x v="3"/>
    <s v="AR - Little Rock"/>
    <n v="66"/>
    <s v="INTRACRANIAL HEMORRHAGE OR CEREBRAL INFARCTION W/O CC/MCC"/>
    <n v="32"/>
    <x v="6290"/>
    <n v="7823.31"/>
    <n v="5500.3"/>
  </r>
  <r>
    <s v="SPARKS REGIONAL MEDICAL CENTER"/>
    <s v="FORT SMITH"/>
    <x v="3"/>
    <s v="AR - Fort Smith"/>
    <n v="66"/>
    <s v="INTRACRANIAL HEMORRHAGE OR CEREBRAL INFARCTION W/O CC/MCC"/>
    <n v="50"/>
    <x v="6291"/>
    <n v="6511"/>
    <n v="12935.92"/>
  </r>
  <r>
    <s v="ST EDWARD MERCY MEDICAL CENTER"/>
    <s v="FORT SMITH"/>
    <x v="3"/>
    <s v="AR - Fort Smith"/>
    <n v="66"/>
    <s v="INTRACRANIAL HEMORRHAGE OR CEREBRAL INFARCTION W/O CC/MCC"/>
    <n v="39"/>
    <x v="6292"/>
    <n v="11100.82"/>
    <n v="6802.06"/>
  </r>
  <r>
    <s v="JEFFERSON REGIONAL MEDICAL CENTER"/>
    <s v="PINE BLUFF"/>
    <x v="3"/>
    <s v="AR - Little Rock"/>
    <n v="66"/>
    <s v="INTRACRANIAL HEMORRHAGE OR CEREBRAL INFARCTION W/O CC/MCC"/>
    <n v="52"/>
    <x v="6293"/>
    <n v="6656.49"/>
    <n v="3907.85"/>
  </r>
  <r>
    <s v="NATIONAL PARK MEDICAL CENTER"/>
    <s v="HOT SPRINGS"/>
    <x v="3"/>
    <s v="AR - Little Rock"/>
    <n v="66"/>
    <s v="INTRACRANIAL HEMORRHAGE OR CEREBRAL INFARCTION W/O CC/MCC"/>
    <n v="43"/>
    <x v="6294"/>
    <n v="14262.11"/>
    <n v="4918.7299999999996"/>
  </r>
  <r>
    <s v="SALINE MEMORIAL HOSPITAL"/>
    <s v="BENTON"/>
    <x v="3"/>
    <s v="AR - Little Rock"/>
    <n v="66"/>
    <s v="INTRACRANIAL HEMORRHAGE OR CEREBRAL INFARCTION W/O CC/MCC"/>
    <n v="60"/>
    <x v="6295"/>
    <n v="4213.54"/>
    <n v="3891.99"/>
  </r>
  <r>
    <s v="HELENA REGIONAL MEDICAL CENTER"/>
    <s v="HELENA"/>
    <x v="3"/>
    <s v="TN - Memphis"/>
    <n v="66"/>
    <s v="INTRACRANIAL HEMORRHAGE OR CEREBRAL INFARCTION W/O CC/MCC"/>
    <n v="49"/>
    <x v="6296"/>
    <n v="4569.88"/>
    <n v="9674.7199999999993"/>
  </r>
  <r>
    <s v="MEDICAL CENTER SOUTH ARKANSAS"/>
    <s v="EL DORADO"/>
    <x v="3"/>
    <s v="AR - Little Rock"/>
    <n v="66"/>
    <s v="INTRACRANIAL HEMORRHAGE OR CEREBRAL INFARCTION W/O CC/MCC"/>
    <n v="52"/>
    <x v="6297"/>
    <n v="11819.95"/>
    <n v="4076.98"/>
  </r>
  <r>
    <s v="BAPTIST HEALTH MEDICAL CENTER-LITTLE ROCK"/>
    <s v="LITTLE ROCK"/>
    <x v="3"/>
    <s v="AR - Little Rock"/>
    <n v="66"/>
    <s v="INTRACRANIAL HEMORRHAGE OR CEREBRAL INFARCTION W/O CC/MCC"/>
    <n v="67"/>
    <x v="6298"/>
    <n v="6654.61"/>
    <n v="12040.81"/>
  </r>
  <r>
    <s v="NEA BAPTIST MEMORIAL HOSPITAL"/>
    <s v="JONESBORO"/>
    <x v="3"/>
    <s v="AR - Jonesboro"/>
    <n v="66"/>
    <s v="INTRACRANIAL HEMORRHAGE OR CEREBRAL INFARCTION W/O CC/MCC"/>
    <n v="90"/>
    <x v="6299"/>
    <n v="7238.46"/>
    <n v="6217.19"/>
  </r>
  <r>
    <s v="WHITE RIVER MEDICAL CENTER"/>
    <s v="BATESVILLE"/>
    <x v="3"/>
    <s v="AR - Little Rock"/>
    <n v="66"/>
    <s v="INTRACRANIAL HEMORRHAGE OR CEREBRAL INFARCTION W/O CC/MCC"/>
    <n v="65"/>
    <x v="6300"/>
    <n v="6563.7"/>
    <n v="6151.94"/>
  </r>
  <r>
    <s v="ARKANSAS HEART HOSPITAL"/>
    <s v="LITTLE ROCK"/>
    <x v="3"/>
    <s v="AR - Little Rock"/>
    <n v="66"/>
    <s v="INTRACRANIAL HEMORRHAGE OR CEREBRAL INFARCTION W/O CC/MCC"/>
    <n v="60"/>
    <x v="6301"/>
    <n v="6081.37"/>
    <n v="7537"/>
  </r>
  <r>
    <s v="PENINSULA MEDICAL CENTER"/>
    <s v="BURLINGAME"/>
    <x v="4"/>
    <s v="CA - San Mateo County"/>
    <n v="66"/>
    <s v="INTRACRANIAL HEMORRHAGE OR CEREBRAL INFARCTION W/O CC/MCC"/>
    <n v="47"/>
    <x v="6302"/>
    <n v="5935.76"/>
    <n v="9297.4699999999993"/>
  </r>
  <r>
    <s v="QUEEN OF THE VALLEY MEDICAL CENTER"/>
    <s v="NAPA"/>
    <x v="4"/>
    <s v="CA - Napa"/>
    <n v="66"/>
    <s v="INTRACRANIAL HEMORRHAGE OR CEREBRAL INFARCTION W/O CC/MCC"/>
    <n v="46"/>
    <x v="6303"/>
    <n v="9513.59"/>
    <n v="8192.84"/>
  </r>
  <r>
    <s v="SUTTER AMADOR HOSPITAL"/>
    <s v="JACKSON"/>
    <x v="4"/>
    <s v="CA - Sacramento"/>
    <n v="66"/>
    <s v="INTRACRANIAL HEMORRHAGE OR CEREBRAL INFARCTION W/O CC/MCC"/>
    <n v="33"/>
    <x v="6304"/>
    <n v="10477.09"/>
    <n v="12646.64"/>
  </r>
  <r>
    <s v="ARROYO GRANDE COMMUNITY HOSPITAL"/>
    <s v="ARROYO GRANDE"/>
    <x v="4"/>
    <s v="CA - San Luis Obispo"/>
    <n v="66"/>
    <s v="INTRACRANIAL HEMORRHAGE OR CEREBRAL INFARCTION W/O CC/MCC"/>
    <n v="143"/>
    <x v="6305"/>
    <n v="12949"/>
    <n v="4672.87"/>
  </r>
  <r>
    <s v="MERCY GENERAL HOSPITAL"/>
    <s v="SACRAMENTO"/>
    <x v="4"/>
    <s v="CA - Sacramento"/>
    <n v="66"/>
    <s v="INTRACRANIAL HEMORRHAGE OR CEREBRAL INFARCTION W/O CC/MCC"/>
    <n v="50"/>
    <x v="6306"/>
    <n v="12153.52"/>
    <n v="7033.05"/>
  </r>
  <r>
    <s v="RIVERSIDE COMMUNITY HOSPITAL"/>
    <s v="RIVERSIDE"/>
    <x v="4"/>
    <s v="CA - San Bernardino"/>
    <n v="66"/>
    <s v="INTRACRANIAL HEMORRHAGE OR CEREBRAL INFARCTION W/O CC/MCC"/>
    <n v="61"/>
    <x v="6307"/>
    <n v="8400.69"/>
    <n v="4261.04"/>
  </r>
  <r>
    <s v="UNIVERSITY OF CALIFORNIA SAN DIEGO MEDICAL CENTER"/>
    <s v="SAN DIEGO"/>
    <x v="4"/>
    <s v="CA - San Diego"/>
    <n v="66"/>
    <s v="INTRACRANIAL HEMORRHAGE OR CEREBRAL INFARCTION W/O CC/MCC"/>
    <n v="39"/>
    <x v="6308"/>
    <n v="23945.31"/>
    <n v="10899.12"/>
  </r>
  <r>
    <s v="GROSSMONT HOSPITAL"/>
    <s v="LA MESA"/>
    <x v="4"/>
    <s v="CA - San Diego"/>
    <n v="66"/>
    <s v="INTRACRANIAL HEMORRHAGE OR CEREBRAL INFARCTION W/O CC/MCC"/>
    <n v="51"/>
    <x v="6309"/>
    <n v="16761.91"/>
    <n v="5593.4"/>
  </r>
  <r>
    <s v="BAKERSFIELD MEMORIAL HOSPITAL"/>
    <s v="BAKERSFIELD"/>
    <x v="4"/>
    <s v="CA - Bakersfield"/>
    <n v="66"/>
    <s v="INTRACRANIAL HEMORRHAGE OR CEREBRAL INFARCTION W/O CC/MCC"/>
    <n v="58"/>
    <x v="6310"/>
    <n v="11748.6"/>
    <n v="10002.780000000001"/>
  </r>
  <r>
    <s v="SANTA CLARA VALLEY MEDICAL CENTER"/>
    <s v="SAN JOSE"/>
    <x v="4"/>
    <s v="CA - San Jose"/>
    <n v="66"/>
    <s v="INTRACRANIAL HEMORRHAGE OR CEREBRAL INFARCTION W/O CC/MCC"/>
    <n v="48"/>
    <x v="6311"/>
    <n v="7457.15"/>
    <n v="9073.89"/>
  </r>
  <r>
    <s v="ENLOE MEDICAL CENTER"/>
    <s v="CHICO"/>
    <x v="4"/>
    <s v="CA - Chico"/>
    <n v="66"/>
    <s v="INTRACRANIAL HEMORRHAGE OR CEREBRAL INFARCTION W/O CC/MCC"/>
    <n v="34"/>
    <x v="6312"/>
    <n v="18703.59"/>
    <n v="3359.57"/>
  </r>
  <r>
    <s v="ST ELIZABETH COMMUNITY HOSPITAL"/>
    <s v="RED BLUFF"/>
    <x v="4"/>
    <s v="CA - Chico"/>
    <n v="66"/>
    <s v="INTRACRANIAL HEMORRHAGE OR CEREBRAL INFARCTION W/O CC/MCC"/>
    <n v="64"/>
    <x v="6313"/>
    <n v="6988.68"/>
    <n v="3290.04"/>
  </r>
  <r>
    <s v="ALTA BATES SUMMIT MEDICAL CENTER"/>
    <s v="OAKLAND"/>
    <x v="4"/>
    <s v="CA - Alameda County"/>
    <n v="66"/>
    <s v="INTRACRANIAL HEMORRHAGE OR CEREBRAL INFARCTION W/O CC/MCC"/>
    <n v="55"/>
    <x v="6314"/>
    <n v="5148.3999999999996"/>
    <n v="4581.01"/>
  </r>
  <r>
    <s v="EL CENTRO REGIONAL MEDICAL CENTER"/>
    <s v="EL CENTRO"/>
    <x v="4"/>
    <s v="CA - San Diego"/>
    <n v="66"/>
    <s v="INTRACRANIAL HEMORRHAGE OR CEREBRAL INFARCTION W/O CC/MCC"/>
    <n v="57"/>
    <x v="6315"/>
    <n v="7927.63"/>
    <n v="11562.46"/>
  </r>
  <r>
    <s v="CALIFORNIA PACIFIC MEDICAL CTR-PACIFIC CAMPUS HOSP"/>
    <s v="SAN FRANCISCO"/>
    <x v="4"/>
    <s v="CA - San Francisco"/>
    <n v="66"/>
    <s v="INTRACRANIAL HEMORRHAGE OR CEREBRAL INFARCTION W/O CC/MCC"/>
    <n v="64"/>
    <x v="6316"/>
    <n v="7404.04"/>
    <n v="4723.6499999999996"/>
  </r>
  <r>
    <s v="ANTELOPE VALLEY HOSPITAL MED CENTER"/>
    <s v="LANCASTER"/>
    <x v="4"/>
    <s v="CA - Los Angeles"/>
    <n v="66"/>
    <s v="INTRACRANIAL HEMORRHAGE OR CEREBRAL INFARCTION W/O CC/MCC"/>
    <n v="33"/>
    <x v="6317"/>
    <n v="14414"/>
    <n v="3838.05"/>
  </r>
  <r>
    <s v="KAWEAH DELTA MEDICAL CENTER"/>
    <s v="VISALIA"/>
    <x v="4"/>
    <s v="CA - Bakersfield"/>
    <n v="66"/>
    <s v="INTRACRANIAL HEMORRHAGE OR CEREBRAL INFARCTION W/O CC/MCC"/>
    <n v="75"/>
    <x v="6318"/>
    <n v="4074.67"/>
    <n v="7399.82"/>
  </r>
  <r>
    <s v="COMMUNITY REGIONAL MEDICAL CENTER"/>
    <s v="FRESNO"/>
    <x v="4"/>
    <s v="CA - Fresno"/>
    <n v="66"/>
    <s v="INTRACRANIAL HEMORRHAGE OR CEREBRAL INFARCTION W/O CC/MCC"/>
    <n v="47"/>
    <x v="6319"/>
    <n v="9377.26"/>
    <n v="5588.04"/>
  </r>
  <r>
    <s v="HOLLYWOOD PRESBYTERIAN MEDICAL CENTER"/>
    <s v="LOS ANGELES"/>
    <x v="4"/>
    <s v="CA - Los Angeles"/>
    <n v="66"/>
    <s v="INTRACRANIAL HEMORRHAGE OR CEREBRAL INFARCTION W/O CC/MCC"/>
    <n v="60"/>
    <x v="6320"/>
    <n v="5281.23"/>
    <n v="4803.0600000000004"/>
  </r>
  <r>
    <s v="ST JOSEPH HOSPITAL"/>
    <s v="ORANGE"/>
    <x v="4"/>
    <s v="CA - Orange County"/>
    <n v="66"/>
    <s v="INTRACRANIAL HEMORRHAGE OR CEREBRAL INFARCTION W/O CC/MCC"/>
    <n v="41"/>
    <x v="6321"/>
    <n v="7811.99"/>
    <n v="3596.53"/>
  </r>
  <r>
    <s v="SCRIPPS MERCY HOSPITAL"/>
    <s v="SAN DIEGO"/>
    <x v="4"/>
    <s v="CA - San Diego"/>
    <n v="66"/>
    <s v="INTRACRANIAL HEMORRHAGE OR CEREBRAL INFARCTION W/O CC/MCC"/>
    <n v="49"/>
    <x v="6322"/>
    <n v="6116.68"/>
    <n v="4251.32"/>
  </r>
  <r>
    <s v="ST JOHNS REGIONAL MEDICAL CENTER"/>
    <s v="OXNARD"/>
    <x v="4"/>
    <s v="CA - Ventura"/>
    <n v="66"/>
    <s v="INTRACRANIAL HEMORRHAGE OR CEREBRAL INFARCTION W/O CC/MCC"/>
    <n v="94"/>
    <x v="6323"/>
    <n v="6956.11"/>
    <n v="10355.99"/>
  </r>
  <r>
    <s v="ST JOSEPHS MED CENTER OF STOCKTON"/>
    <s v="STOCKTON"/>
    <x v="4"/>
    <s v="CA - Stockton"/>
    <n v="66"/>
    <s v="INTRACRANIAL HEMORRHAGE OR CEREBRAL INFARCTION W/O CC/MCC"/>
    <n v="45"/>
    <x v="6324"/>
    <n v="4971.4799999999996"/>
    <n v="4693.32"/>
  </r>
  <r>
    <s v="SAINT AGNES MEDICAL CENTER"/>
    <s v="FRESNO"/>
    <x v="4"/>
    <s v="CA - Fresno"/>
    <n v="66"/>
    <s v="INTRACRANIAL HEMORRHAGE OR CEREBRAL INFARCTION W/O CC/MCC"/>
    <n v="61"/>
    <x v="6325"/>
    <n v="6138.73"/>
    <n v="6357.03"/>
  </r>
  <r>
    <s v="SAN ANTONIO COMMUNITY HOSPITAL"/>
    <s v="UPLAND"/>
    <x v="4"/>
    <s v="CA - San Bernardino"/>
    <n v="66"/>
    <s v="INTRACRANIAL HEMORRHAGE OR CEREBRAL INFARCTION W/O CC/MCC"/>
    <n v="52"/>
    <x v="6326"/>
    <n v="6390.54"/>
    <n v="6237.21"/>
  </r>
  <r>
    <s v="SHARP MEMORIAL HOSPITAL"/>
    <s v="SAN DIEGO"/>
    <x v="4"/>
    <s v="CA - San Diego"/>
    <n v="66"/>
    <s v="INTRACRANIAL HEMORRHAGE OR CEREBRAL INFARCTION W/O CC/MCC"/>
    <n v="120"/>
    <x v="6327"/>
    <n v="6859.64"/>
    <n v="11095.9"/>
  </r>
  <r>
    <s v="MARIAN MEDICAL CENTER"/>
    <s v="SANTA MARIA"/>
    <x v="4"/>
    <s v="CA - Santa Barbara"/>
    <n v="66"/>
    <s v="INTRACRANIAL HEMORRHAGE OR CEREBRAL INFARCTION W/O CC/MCC"/>
    <n v="41"/>
    <x v="6328"/>
    <n v="5257.02"/>
    <n v="3781.6"/>
  </r>
  <r>
    <s v="SUTTER GENERAL HOSPITAL"/>
    <s v="SACRAMENTO"/>
    <x v="4"/>
    <s v="CA - Sacramento"/>
    <n v="66"/>
    <s v="INTRACRANIAL HEMORRHAGE OR CEREBRAL INFARCTION W/O CC/MCC"/>
    <n v="67"/>
    <x v="6329"/>
    <n v="9758.2199999999993"/>
    <n v="3231.09"/>
  </r>
  <r>
    <s v="SANTA MONICA - UCLA MED CTR &amp; ORTHOPAEDIC HOSPITAL"/>
    <s v="SANTA MONICA"/>
    <x v="4"/>
    <s v="CA - Los Angeles"/>
    <n v="66"/>
    <s v="INTRACRANIAL HEMORRHAGE OR CEREBRAL INFARCTION W/O CC/MCC"/>
    <n v="55"/>
    <x v="6330"/>
    <n v="3691.81"/>
    <n v="3440.3"/>
  </r>
  <r>
    <s v="PALOMAR MEDICAL CENTER"/>
    <s v="ESCONDIDO"/>
    <x v="4"/>
    <s v="CA - San Diego"/>
    <n v="66"/>
    <s v="INTRACRANIAL HEMORRHAGE OR CEREBRAL INFARCTION W/O CC/MCC"/>
    <n v="42"/>
    <x v="6331"/>
    <n v="10053.69"/>
    <n v="7015.44"/>
  </r>
  <r>
    <s v="NORTHRIDGE HOSPITAL MEDICAL CENTER"/>
    <s v="NORTHRIDGE"/>
    <x v="4"/>
    <s v="CA - Los Angeles"/>
    <n v="66"/>
    <s v="INTRACRANIAL HEMORRHAGE OR CEREBRAL INFARCTION W/O CC/MCC"/>
    <n v="71"/>
    <x v="6332"/>
    <n v="7061.05"/>
    <n v="10537.35"/>
  </r>
  <r>
    <s v="DOCTORS HOSPITAL OF MANTECA"/>
    <s v="MANTECA"/>
    <x v="4"/>
    <s v="CA - Stockton"/>
    <n v="66"/>
    <s v="INTRACRANIAL HEMORRHAGE OR CEREBRAL INFARCTION W/O CC/MCC"/>
    <n v="72"/>
    <x v="6333"/>
    <n v="8214.4699999999993"/>
    <n v="6842.6"/>
  </r>
  <r>
    <s v="ADVENTIST MEDICAL CENTER"/>
    <s v="HANFORD"/>
    <x v="4"/>
    <s v="CA - Fresno"/>
    <n v="66"/>
    <s v="INTRACRANIAL HEMORRHAGE OR CEREBRAL INFARCTION W/O CC/MCC"/>
    <n v="69"/>
    <x v="6334"/>
    <n v="15558.88"/>
    <n v="4201.6499999999996"/>
  </r>
  <r>
    <s v="VERDUGO HILLS HOSPITAL"/>
    <s v="GLENDALE"/>
    <x v="4"/>
    <s v="CA - Los Angeles"/>
    <n v="66"/>
    <s v="INTRACRANIAL HEMORRHAGE OR CEREBRAL INFARCTION W/O CC/MCC"/>
    <n v="31"/>
    <x v="6335"/>
    <n v="9557.9"/>
    <n v="4227.67"/>
  </r>
  <r>
    <s v="REGIONAL MEDICAL CENTER OF SAN JOSE"/>
    <s v="SAN JOSE"/>
    <x v="4"/>
    <s v="CA - San Jose"/>
    <n v="66"/>
    <s v="INTRACRANIAL HEMORRHAGE OR CEREBRAL INFARCTION W/O CC/MCC"/>
    <n v="109"/>
    <x v="6336"/>
    <n v="4821.6000000000004"/>
    <n v="5465.89"/>
  </r>
  <r>
    <s v="VALLEY PRESBYTERIAN HOSPITAL"/>
    <s v="VAN NUYS"/>
    <x v="4"/>
    <s v="CA - Los Angeles"/>
    <n v="66"/>
    <s v="INTRACRANIAL HEMORRHAGE OR CEREBRAL INFARCTION W/O CC/MCC"/>
    <n v="38"/>
    <x v="6337"/>
    <n v="7275.1"/>
    <n v="4398.8500000000004"/>
  </r>
  <r>
    <s v="TRI-CITY MEDICAL CENTER"/>
    <s v="OCEANSIDE"/>
    <x v="4"/>
    <s v="CA - San Diego"/>
    <n v="66"/>
    <s v="INTRACRANIAL HEMORRHAGE OR CEREBRAL INFARCTION W/O CC/MCC"/>
    <n v="48"/>
    <x v="6338"/>
    <n v="4764.6400000000003"/>
    <n v="5480.53"/>
  </r>
  <r>
    <s v="ST BERNARDINE MEDICAL CENTER"/>
    <s v="SAN BERNARDINO"/>
    <x v="4"/>
    <s v="CA - San Bernardino"/>
    <n v="66"/>
    <s v="INTRACRANIAL HEMORRHAGE OR CEREBRAL INFARCTION W/O CC/MCC"/>
    <n v="55"/>
    <x v="6339"/>
    <n v="7842.5"/>
    <n v="7954.71"/>
  </r>
  <r>
    <s v="RIDEOUT MEMORIAL HOSPITAL"/>
    <s v="MARYSVILLE"/>
    <x v="4"/>
    <s v="CA - Sacramento"/>
    <n v="66"/>
    <s v="INTRACRANIAL HEMORRHAGE OR CEREBRAL INFARCTION W/O CC/MCC"/>
    <n v="184"/>
    <x v="6340"/>
    <n v="6472.98"/>
    <n v="3559.62"/>
  </r>
  <r>
    <s v="COMMUNITY HOSPITAL OF THE MONTEREY PENINSULA"/>
    <s v="MONTEREY"/>
    <x v="4"/>
    <s v="CA - Salinas"/>
    <n v="66"/>
    <s v="INTRACRANIAL HEMORRHAGE OR CEREBRAL INFARCTION W/O CC/MCC"/>
    <n v="41"/>
    <x v="6341"/>
    <n v="12607.06"/>
    <n v="3110.2"/>
  </r>
  <r>
    <s v="SIERRA NEVADA MEMORIAL HOSPITAL"/>
    <s v="GRASS VALLEY"/>
    <x v="4"/>
    <s v="CA - Sacramento"/>
    <n v="66"/>
    <s v="INTRACRANIAL HEMORRHAGE OR CEREBRAL INFARCTION W/O CC/MCC"/>
    <n v="69"/>
    <x v="6342"/>
    <n v="9924.98"/>
    <n v="5093.29"/>
  </r>
  <r>
    <s v="SAINT FRANCIS MEMORIAL HOSPITAL"/>
    <s v="SAN FRANCISCO"/>
    <x v="4"/>
    <s v="CA - San Francisco"/>
    <n v="66"/>
    <s v="INTRACRANIAL HEMORRHAGE OR CEREBRAL INFARCTION W/O CC/MCC"/>
    <n v="53"/>
    <x v="6343"/>
    <n v="7225.41"/>
    <n v="4240.03"/>
  </r>
  <r>
    <s v="O'CONNOR HOSPITAL"/>
    <s v="SAN JOSE"/>
    <x v="4"/>
    <s v="CA - San Jose"/>
    <n v="66"/>
    <s v="INTRACRANIAL HEMORRHAGE OR CEREBRAL INFARCTION W/O CC/MCC"/>
    <n v="171"/>
    <x v="6344"/>
    <n v="7512.45"/>
    <n v="10882.25"/>
  </r>
  <r>
    <s v="ST JUDE MEDICAL CENTER"/>
    <s v="FULLERTON"/>
    <x v="4"/>
    <s v="CA - Orange County"/>
    <n v="66"/>
    <s v="INTRACRANIAL HEMORRHAGE OR CEREBRAL INFARCTION W/O CC/MCC"/>
    <n v="45"/>
    <x v="6345"/>
    <n v="5059.79"/>
    <n v="10300.85"/>
  </r>
  <r>
    <s v="PRESBYTERIAN INTERCOMMUNITY HOSPITAL"/>
    <s v="WHITTIER"/>
    <x v="4"/>
    <s v="CA - Los Angeles"/>
    <n v="66"/>
    <s v="INTRACRANIAL HEMORRHAGE OR CEREBRAL INFARCTION W/O CC/MCC"/>
    <n v="133"/>
    <x v="6346"/>
    <n v="13026.36"/>
    <n v="6280.41"/>
  </r>
  <r>
    <s v="SANTA ROSA MEMORIAL HOSPITAL"/>
    <s v="SANTA ROSA"/>
    <x v="4"/>
    <s v="CA - Santa Rosa"/>
    <n v="66"/>
    <s v="INTRACRANIAL HEMORRHAGE OR CEREBRAL INFARCTION W/O CC/MCC"/>
    <n v="53"/>
    <x v="6347"/>
    <n v="4676.63"/>
    <n v="5178.92"/>
  </r>
  <r>
    <s v="EMANUEL MEDICAL CENTER INC"/>
    <s v="TURLOCK"/>
    <x v="4"/>
    <s v="CA - Modesto"/>
    <n v="66"/>
    <s v="INTRACRANIAL HEMORRHAGE OR CEREBRAL INFARCTION W/O CC/MCC"/>
    <n v="35"/>
    <x v="6348"/>
    <n v="5856.25"/>
    <n v="6116.54"/>
  </r>
  <r>
    <s v="JOHN MUIR MEDICAL CENTER - WALNUT CREEK CAMPUS"/>
    <s v="WALNUT CREEK"/>
    <x v="4"/>
    <s v="CA - Contra Costa County"/>
    <n v="66"/>
    <s v="INTRACRANIAL HEMORRHAGE OR CEREBRAL INFARCTION W/O CC/MCC"/>
    <n v="26"/>
    <x v="6349"/>
    <n v="4683.24"/>
    <n v="7034.9"/>
  </r>
  <r>
    <s v="WATSONVILLE COMMUNITY HOSPITAL"/>
    <s v="WATSONVILLE"/>
    <x v="4"/>
    <s v="CA - Santa Cruz"/>
    <n v="66"/>
    <s v="INTRACRANIAL HEMORRHAGE OR CEREBRAL INFARCTION W/O CC/MCC"/>
    <n v="68"/>
    <x v="6350"/>
    <n v="6195.2"/>
    <n v="6944.23"/>
  </r>
  <r>
    <s v="WASHINGTON HOSPITAL"/>
    <s v="FREMONT"/>
    <x v="4"/>
    <s v="CA - Alameda County"/>
    <n v="66"/>
    <s v="INTRACRANIAL HEMORRHAGE OR CEREBRAL INFARCTION W/O CC/MCC"/>
    <n v="49"/>
    <x v="6351"/>
    <n v="8020.22"/>
    <n v="10564.06"/>
  </r>
  <r>
    <s v="PALMDALE REGIONAL MEDICAL CENTER"/>
    <s v="PALMDALE"/>
    <x v="4"/>
    <s v="CA - Los Angeles"/>
    <n v="66"/>
    <s v="INTRACRANIAL HEMORRHAGE OR CEREBRAL INFARCTION W/O CC/MCC"/>
    <n v="63"/>
    <x v="6352"/>
    <n v="4220"/>
    <n v="5486.5"/>
  </r>
  <r>
    <s v="SHARP CHULA VISTA MEDICAL CENTER"/>
    <s v="CHULA VISTA"/>
    <x v="4"/>
    <s v="CA - San Diego"/>
    <n v="66"/>
    <s v="INTRACRANIAL HEMORRHAGE OR CEREBRAL INFARCTION W/O CC/MCC"/>
    <n v="74"/>
    <x v="6353"/>
    <n v="23476.15"/>
    <n v="6359.59"/>
  </r>
  <r>
    <s v="HOAG MEMORIAL HOSPITAL PRESBYTERIAN"/>
    <s v="NEWPORT BEACH"/>
    <x v="4"/>
    <s v="CA - Orange County"/>
    <n v="66"/>
    <s v="INTRACRANIAL HEMORRHAGE OR CEREBRAL INFARCTION W/O CC/MCC"/>
    <n v="57"/>
    <x v="6354"/>
    <n v="5142.92"/>
    <n v="4110.6099999999997"/>
  </r>
  <r>
    <s v="FEATHER RIVER HOSPITAL"/>
    <s v="PARADISE"/>
    <x v="4"/>
    <s v="CA - Chico"/>
    <n v="66"/>
    <s v="INTRACRANIAL HEMORRHAGE OR CEREBRAL INFARCTION W/O CC/MCC"/>
    <n v="53"/>
    <x v="6355"/>
    <n v="7164.83"/>
    <n v="10844.38"/>
  </r>
  <r>
    <s v="AHMC ANAHEIM REGIONAL MEDICAL CENTER"/>
    <s v="ANAHEIM"/>
    <x v="4"/>
    <s v="CA - Orange County"/>
    <n v="66"/>
    <s v="INTRACRANIAL HEMORRHAGE OR CEREBRAL INFARCTION W/O CC/MCC"/>
    <n v="33"/>
    <x v="6356"/>
    <n v="7131.49"/>
    <n v="4436.5200000000004"/>
  </r>
  <r>
    <s v="SAN FRANCISCO GENERAL HOSPITAL"/>
    <s v="SAN FRANCISCO"/>
    <x v="4"/>
    <s v="CA - San Francisco"/>
    <n v="66"/>
    <s v="INTRACRANIAL HEMORRHAGE OR CEREBRAL INFARCTION W/O CC/MCC"/>
    <n v="50"/>
    <x v="6357"/>
    <n v="6421.62"/>
    <n v="9402.84"/>
  </r>
  <r>
    <s v="POMONA VALLEY HOSPITAL MEDICAL CENTER"/>
    <s v="POMONA"/>
    <x v="4"/>
    <s v="CA - Los Angeles"/>
    <n v="66"/>
    <s v="INTRACRANIAL HEMORRHAGE OR CEREBRAL INFARCTION W/O CC/MCC"/>
    <n v="21"/>
    <x v="6358"/>
    <n v="7677.84"/>
    <n v="4765.08"/>
  </r>
  <r>
    <s v="FRENCH HOSPITAL MEDICAL CENTER"/>
    <s v="SAN LUIS OBISPO"/>
    <x v="4"/>
    <s v="CA - San Luis Obispo"/>
    <n v="66"/>
    <s v="INTRACRANIAL HEMORRHAGE OR CEREBRAL INFARCTION W/O CC/MCC"/>
    <n v="43"/>
    <x v="6359"/>
    <n v="8336.33"/>
    <n v="5460.19"/>
  </r>
  <r>
    <s v="PROVIDENCE SAINT JOSEPH MEDICAL CTR"/>
    <s v="BURBANK"/>
    <x v="4"/>
    <s v="CA - Los Angeles"/>
    <n v="66"/>
    <s v="INTRACRANIAL HEMORRHAGE OR CEREBRAL INFARCTION W/O CC/MCC"/>
    <n v="73"/>
    <x v="6360"/>
    <n v="5770.96"/>
    <n v="4918.2299999999996"/>
  </r>
  <r>
    <s v="SIMI VALLEY HOSPITAL &amp; HEALTH CARE SERVICES"/>
    <s v="SIMI VALLEY"/>
    <x v="4"/>
    <s v="CA - Ventura"/>
    <n v="66"/>
    <s v="INTRACRANIAL HEMORRHAGE OR CEREBRAL INFARCTION W/O CC/MCC"/>
    <n v="47"/>
    <x v="6361"/>
    <n v="6978.6"/>
    <n v="4735.01"/>
  </r>
  <r>
    <s v="METHODIST HOSPITAL OF SOUTHERN CA"/>
    <s v="ARCADIA"/>
    <x v="4"/>
    <s v="CA - Los Angeles"/>
    <n v="66"/>
    <s v="INTRACRANIAL HEMORRHAGE OR CEREBRAL INFARCTION W/O CC/MCC"/>
    <n v="40"/>
    <x v="6362"/>
    <n v="7245.94"/>
    <n v="3412.46"/>
  </r>
  <r>
    <s v="GLENDALE ADVENTIST MEDICAL CENTER"/>
    <s v="GLENDALE"/>
    <x v="4"/>
    <s v="CA - Los Angeles"/>
    <n v="66"/>
    <s v="INTRACRANIAL HEMORRHAGE OR CEREBRAL INFARCTION W/O CC/MCC"/>
    <n v="36"/>
    <x v="6363"/>
    <n v="6107.42"/>
    <n v="4191.3900000000003"/>
  </r>
  <r>
    <s v="DOMINICAN HOSPITAL"/>
    <s v="SANTA CRUZ"/>
    <x v="4"/>
    <s v="CA - Santa Cruz"/>
    <n v="66"/>
    <s v="INTRACRANIAL HEMORRHAGE OR CEREBRAL INFARCTION W/O CC/MCC"/>
    <n v="41"/>
    <x v="6364"/>
    <n v="7364.92"/>
    <n v="5574.57"/>
  </r>
  <r>
    <s v="DESERT REGIONAL MEDICAL CENTER"/>
    <s v="PALM SPRINGS"/>
    <x v="4"/>
    <s v="CA - Palm Springs/Rancho M"/>
    <n v="66"/>
    <s v="INTRACRANIAL HEMORRHAGE OR CEREBRAL INFARCTION W/O CC/MCC"/>
    <n v="48"/>
    <x v="6365"/>
    <n v="6497.37"/>
    <n v="3708.5"/>
  </r>
  <r>
    <s v="ARROWHEAD REGIONAL MEDICAL CENTER"/>
    <s v="COLTON"/>
    <x v="4"/>
    <s v="CA - San Bernardino"/>
    <n v="66"/>
    <s v="INTRACRANIAL HEMORRHAGE OR CEREBRAL INFARCTION W/O CC/MCC"/>
    <n v="36"/>
    <x v="6366"/>
    <n v="8246.26"/>
    <n v="5613.11"/>
  </r>
  <r>
    <s v="SIERRA VIEW DISTRICT HOSPITAL"/>
    <s v="PORTERVILLE"/>
    <x v="4"/>
    <s v="CA - Bakersfield"/>
    <n v="66"/>
    <s v="INTRACRANIAL HEMORRHAGE OR CEREBRAL INFARCTION W/O CC/MCC"/>
    <n v="51"/>
    <x v="6367"/>
    <n v="4962.3599999999997"/>
    <n v="4357.49"/>
  </r>
  <r>
    <s v="RONALD REAGAN UCLA MEDICAL CENTER"/>
    <s v="LOS ANGELES"/>
    <x v="4"/>
    <s v="CA - Los Angeles"/>
    <n v="66"/>
    <s v="INTRACRANIAL HEMORRHAGE OR CEREBRAL INFARCTION W/O CC/MCC"/>
    <n v="51"/>
    <x v="6368"/>
    <n v="8778.51"/>
    <n v="5174.1899999999996"/>
  </r>
  <r>
    <s v="PROVIDENCE HOLY CROSS MEDICAL CENTER"/>
    <s v="MISSION HILLS"/>
    <x v="4"/>
    <s v="CA - Los Angeles"/>
    <n v="66"/>
    <s v="INTRACRANIAL HEMORRHAGE OR CEREBRAL INFARCTION W/O CC/MCC"/>
    <n v="75"/>
    <x v="6369"/>
    <n v="6473.73"/>
    <n v="5686.04"/>
  </r>
  <r>
    <s v="HI-DESERT MEDICAL CENTER"/>
    <s v="JOSHUA TREE"/>
    <x v="4"/>
    <s v="CA - Palm Springs/Rancho M"/>
    <n v="66"/>
    <s v="INTRACRANIAL HEMORRHAGE OR CEREBRAL INFARCTION W/O CC/MCC"/>
    <n v="46"/>
    <x v="6370"/>
    <n v="4876.83"/>
    <n v="10681.44"/>
  </r>
  <r>
    <s v="MERCY MEDICAL CENTER REDDING"/>
    <s v="REDDING"/>
    <x v="4"/>
    <s v="CA - Redding"/>
    <n v="66"/>
    <s v="INTRACRANIAL HEMORRHAGE OR CEREBRAL INFARCTION W/O CC/MCC"/>
    <n v="45"/>
    <x v="6371"/>
    <n v="6380.35"/>
    <n v="13675.65"/>
  </r>
  <r>
    <s v="SETON MEDICAL CENTER"/>
    <s v="DALY CITY"/>
    <x v="4"/>
    <s v="CA - San Mateo County"/>
    <n v="66"/>
    <s v="INTRACRANIAL HEMORRHAGE OR CEREBRAL INFARCTION W/O CC/MCC"/>
    <n v="25"/>
    <x v="6372"/>
    <n v="9629.85"/>
    <n v="3931.31"/>
  </r>
  <r>
    <s v="SAINT JOHN'S HEALTH CENTER"/>
    <s v="SANTA MONICA"/>
    <x v="4"/>
    <s v="CA - Los Angeles"/>
    <n v="66"/>
    <s v="INTRACRANIAL HEMORRHAGE OR CEREBRAL INFARCTION W/O CC/MCC"/>
    <n v="56"/>
    <x v="6373"/>
    <n v="7670.12"/>
    <n v="5299.14"/>
  </r>
  <r>
    <s v="RIVERSIDE COUNTY REGIONAL MEDICAL CENTER"/>
    <s v="MORENO VALLEY"/>
    <x v="4"/>
    <s v="CA - San Bernardino"/>
    <n v="66"/>
    <s v="INTRACRANIAL HEMORRHAGE OR CEREBRAL INFARCTION W/O CC/MCC"/>
    <n v="66"/>
    <x v="6374"/>
    <n v="5390.62"/>
    <n v="3855.69"/>
  </r>
  <r>
    <s v="MERCY HOSPITAL"/>
    <s v="BAKERSFIELD"/>
    <x v="4"/>
    <s v="CA - Bakersfield"/>
    <n v="66"/>
    <s v="INTRACRANIAL HEMORRHAGE OR CEREBRAL INFARCTION W/O CC/MCC"/>
    <n v="61"/>
    <x v="6375"/>
    <n v="4891.7299999999996"/>
    <n v="8698.7099999999991"/>
  </r>
  <r>
    <s v="ST MARY MEDICAL CENTER"/>
    <s v="APPLE VALLEY"/>
    <x v="4"/>
    <s v="CA - San Bernardino"/>
    <n v="66"/>
    <s v="INTRACRANIAL HEMORRHAGE OR CEREBRAL INFARCTION W/O CC/MCC"/>
    <n v="51"/>
    <x v="6376"/>
    <n v="8569.31"/>
    <n v="5029.95"/>
  </r>
  <r>
    <s v="ALTA BATES SUMMIT MEDICAL CENTER - ALTA BATES CAMP"/>
    <s v="BERKELEY"/>
    <x v="4"/>
    <s v="CA - Alameda County"/>
    <n v="66"/>
    <s v="INTRACRANIAL HEMORRHAGE OR CEREBRAL INFARCTION W/O CC/MCC"/>
    <n v="21"/>
    <x v="6377"/>
    <n v="12116.99"/>
    <n v="3646.96"/>
  </r>
  <r>
    <s v="EL CAMINO HOSPITAL"/>
    <s v="MOUNTAIN VIEW"/>
    <x v="4"/>
    <s v="CA - San Jose"/>
    <n v="66"/>
    <s v="INTRACRANIAL HEMORRHAGE OR CEREBRAL INFARCTION W/O CC/MCC"/>
    <n v="40"/>
    <x v="6378"/>
    <n v="5119.1400000000003"/>
    <n v="8182.82"/>
  </r>
  <r>
    <s v="SUTTER ROSEVILLE MEDICAL CENTER"/>
    <s v="ROSEVILLE"/>
    <x v="4"/>
    <s v="CA - Sacramento"/>
    <n v="66"/>
    <s v="INTRACRANIAL HEMORRHAGE OR CEREBRAL INFARCTION W/O CC/MCC"/>
    <n v="53"/>
    <x v="6379"/>
    <n v="5930.04"/>
    <n v="4883.1099999999997"/>
  </r>
  <r>
    <s v="SCRIPPS MEMORIAL HOSPITAL LA JOLLA"/>
    <s v="LA JOLLA"/>
    <x v="4"/>
    <s v="CA - San Diego"/>
    <n v="66"/>
    <s v="INTRACRANIAL HEMORRHAGE OR CEREBRAL INFARCTION W/O CC/MCC"/>
    <n v="42"/>
    <x v="6380"/>
    <n v="7865.21"/>
    <n v="12139.44"/>
  </r>
  <r>
    <s v="LOMA LINDA UNIVERSITY MEDICAL CENTER"/>
    <s v="LOMA LINDA"/>
    <x v="4"/>
    <s v="CA - San Bernardino"/>
    <n v="66"/>
    <s v="INTRACRANIAL HEMORRHAGE OR CEREBRAL INFARCTION W/O CC/MCC"/>
    <n v="47"/>
    <x v="6381"/>
    <n v="6808.67"/>
    <n v="7392.61"/>
  </r>
  <r>
    <s v="CORONA REGIONAL MEDICAL CENTER"/>
    <s v="CORONA"/>
    <x v="4"/>
    <s v="CA - Orange County"/>
    <n v="66"/>
    <s v="INTRACRANIAL HEMORRHAGE OR CEREBRAL INFARCTION W/O CC/MCC"/>
    <n v="48"/>
    <x v="6382"/>
    <n v="9428.49"/>
    <n v="10817.94"/>
  </r>
  <r>
    <s v="SALINAS VALLEY MEMORIAL HOSPITAL"/>
    <s v="SALINAS"/>
    <x v="4"/>
    <s v="CA - Salinas"/>
    <n v="66"/>
    <s v="INTRACRANIAL HEMORRHAGE OR CEREBRAL INFARCTION W/O CC/MCC"/>
    <n v="63"/>
    <x v="6383"/>
    <n v="8728.68"/>
    <n v="4446.92"/>
  </r>
  <r>
    <s v="SONORA REGIONAL MEDICAL CENTER"/>
    <s v="SONORA"/>
    <x v="4"/>
    <s v="CA - Modesto"/>
    <n v="66"/>
    <s v="INTRACRANIAL HEMORRHAGE OR CEREBRAL INFARCTION W/O CC/MCC"/>
    <n v="36"/>
    <x v="6384"/>
    <n v="5833.97"/>
    <n v="2642.71"/>
  </r>
  <r>
    <s v="LODI MEMORIAL HOSPITAL"/>
    <s v="LODI"/>
    <x v="4"/>
    <s v="CA - Sacramento"/>
    <n v="66"/>
    <s v="INTRACRANIAL HEMORRHAGE OR CEREBRAL INFARCTION W/O CC/MCC"/>
    <n v="50"/>
    <x v="6385"/>
    <n v="5676.11"/>
    <n v="3121.98"/>
  </r>
  <r>
    <s v="PIONEERS MEMORIAL HEALTHCARE DISTRICT"/>
    <s v="BRAWLEY"/>
    <x v="4"/>
    <s v="CA - San Diego"/>
    <n v="66"/>
    <s v="INTRACRANIAL HEMORRHAGE OR CEREBRAL INFARCTION W/O CC/MCC"/>
    <n v="48"/>
    <x v="6386"/>
    <n v="7759.32"/>
    <n v="4290.01"/>
  </r>
  <r>
    <s v="UNIVERSITY OF CALIFORNIA IRVINE MED CENTER"/>
    <s v="ORANGE"/>
    <x v="4"/>
    <s v="CA - Orange County"/>
    <n v="66"/>
    <s v="INTRACRANIAL HEMORRHAGE OR CEREBRAL INFARCTION W/O CC/MCC"/>
    <n v="60"/>
    <x v="6387"/>
    <n v="5446.9"/>
    <n v="4838.42"/>
  </r>
  <r>
    <s v="TORRANCE MEMORIAL MEDICAL CENTER"/>
    <s v="TORRANCE"/>
    <x v="4"/>
    <s v="CA - Los Angeles"/>
    <n v="66"/>
    <s v="INTRACRANIAL HEMORRHAGE OR CEREBRAL INFARCTION W/O CC/MCC"/>
    <n v="55"/>
    <x v="6388"/>
    <n v="4733.8100000000004"/>
    <n v="6466.64"/>
  </r>
  <r>
    <s v="PROVIDENCE LITTLE COMPANY OF MARY MED CTR TORRANCE"/>
    <s v="TORRANCE"/>
    <x v="4"/>
    <s v="CA - Los Angeles"/>
    <n v="66"/>
    <s v="INTRACRANIAL HEMORRHAGE OR CEREBRAL INFARCTION W/O CC/MCC"/>
    <n v="73"/>
    <x v="6389"/>
    <n v="6105.48"/>
    <n v="7658.47"/>
  </r>
  <r>
    <s v="TULARE REGIONAL MEDICAL CENTER"/>
    <s v="TULARE"/>
    <x v="4"/>
    <s v="CA - Bakersfield"/>
    <n v="66"/>
    <s v="INTRACRANIAL HEMORRHAGE OR CEREBRAL INFARCTION W/O CC/MCC"/>
    <n v="137"/>
    <x v="6390"/>
    <n v="5638.11"/>
    <n v="5790.01"/>
  </r>
  <r>
    <s v="MARIN GENERAL HOSPITAL"/>
    <s v="GREENBRAE"/>
    <x v="4"/>
    <s v="CA - San Francisco"/>
    <n v="66"/>
    <s v="INTRACRANIAL HEMORRHAGE OR CEREBRAL INFARCTION W/O CC/MCC"/>
    <n v="80"/>
    <x v="6391"/>
    <n v="12819.67"/>
    <n v="4663.58"/>
  </r>
  <r>
    <s v="NORTHBAY MEDICAL CENTER"/>
    <s v="FAIRFIELD"/>
    <x v="4"/>
    <s v="CA - Contra Costa County"/>
    <n v="66"/>
    <s v="INTRACRANIAL HEMORRHAGE OR CEREBRAL INFARCTION W/O CC/MCC"/>
    <n v="32"/>
    <x v="6392"/>
    <n v="4636.93"/>
    <n v="8607.2999999999993"/>
  </r>
  <r>
    <s v="GOOD SAMARITAN HOSPITAL"/>
    <s v="SAN JOSE"/>
    <x v="4"/>
    <s v="CA - San Jose"/>
    <n v="66"/>
    <s v="INTRACRANIAL HEMORRHAGE OR CEREBRAL INFARCTION W/O CC/MCC"/>
    <n v="69"/>
    <x v="6393"/>
    <n v="6891"/>
    <n v="11098.81"/>
  </r>
  <r>
    <s v="CITRUS VALLEY MEDICAL CENTER-IC CAMPUS"/>
    <s v="COVINA"/>
    <x v="4"/>
    <s v="CA - Los Angeles"/>
    <n v="66"/>
    <s v="INTRACRANIAL HEMORRHAGE OR CEREBRAL INFARCTION W/O CC/MCC"/>
    <n v="70"/>
    <x v="6394"/>
    <n v="6560.53"/>
    <n v="5065.62"/>
  </r>
  <r>
    <s v="HEMET VALLEY MEDICAL CENTER"/>
    <s v="HEMET"/>
    <x v="4"/>
    <s v="CA - San Bernardino"/>
    <n v="66"/>
    <s v="INTRACRANIAL HEMORRHAGE OR CEREBRAL INFARCTION W/O CC/MCC"/>
    <n v="39"/>
    <x v="6395"/>
    <n v="3860.81"/>
    <n v="3711.85"/>
  </r>
  <r>
    <s v="DOWNEY REGIONAL MEDICAL CENTER"/>
    <s v="DOWNEY"/>
    <x v="4"/>
    <s v="CA - Los Angeles"/>
    <n v="66"/>
    <s v="INTRACRANIAL HEMORRHAGE OR CEREBRAL INFARCTION W/O CC/MCC"/>
    <n v="26"/>
    <x v="6396"/>
    <n v="5439.12"/>
    <n v="4125.7700000000004"/>
  </r>
  <r>
    <s v="COMMUNITY MEMORIAL HOSPITAL SAN BUENAVENTURA"/>
    <s v="VENTURA"/>
    <x v="4"/>
    <s v="CA - Ventura"/>
    <n v="66"/>
    <s v="INTRACRANIAL HEMORRHAGE OR CEREBRAL INFARCTION W/O CC/MCC"/>
    <n v="67"/>
    <x v="6397"/>
    <n v="6513.38"/>
    <n v="10933.11"/>
  </r>
  <r>
    <s v="SANTA BARBARA COTTAGE HOSPITAL"/>
    <s v="SANTA BARBARA"/>
    <x v="4"/>
    <s v="CA - Santa Barbara"/>
    <n v="66"/>
    <s v="INTRACRANIAL HEMORRHAGE OR CEREBRAL INFARCTION W/O CC/MCC"/>
    <n v="79"/>
    <x v="6398"/>
    <n v="7073.03"/>
    <n v="6497.29"/>
  </r>
  <r>
    <s v="CHINESE HOSPITAL"/>
    <s v="SAN FRANCISCO"/>
    <x v="4"/>
    <s v="CA - San Francisco"/>
    <n v="66"/>
    <s v="INTRACRANIAL HEMORRHAGE OR CEREBRAL INFARCTION W/O CC/MCC"/>
    <n v="53"/>
    <x v="6399"/>
    <n v="4781.3599999999997"/>
    <n v="3652.92"/>
  </r>
  <r>
    <s v="MERCY HOSPITAL OF FOLSOM"/>
    <s v="FOLSOM"/>
    <x v="4"/>
    <s v="CA - Sacramento"/>
    <n v="66"/>
    <s v="INTRACRANIAL HEMORRHAGE OR CEREBRAL INFARCTION W/O CC/MCC"/>
    <n v="49"/>
    <x v="6400"/>
    <n v="5914.98"/>
    <n v="9683.08"/>
  </r>
  <r>
    <s v="SCRIPPS GREEN HOSPITAL"/>
    <s v="LA JOLLA"/>
    <x v="4"/>
    <s v="CA - San Diego"/>
    <n v="66"/>
    <s v="INTRACRANIAL HEMORRHAGE OR CEREBRAL INFARCTION W/O CC/MCC"/>
    <n v="36"/>
    <x v="6401"/>
    <n v="6247.3"/>
    <n v="6540.53"/>
  </r>
  <r>
    <s v="KAISER FOUNDATION HOSPITAL - SACRAMENTO"/>
    <s v="SACRAMENTO"/>
    <x v="4"/>
    <s v="CA - Sacramento"/>
    <n v="66"/>
    <s v="INTRACRANIAL HEMORRHAGE OR CEREBRAL INFARCTION W/O CC/MCC"/>
    <n v="58"/>
    <x v="6402"/>
    <n v="15377.33"/>
    <n v="5214.9399999999996"/>
  </r>
  <r>
    <s v="HUNTINGTON MEMORIAL HOSPITAL"/>
    <s v="PASADENA"/>
    <x v="4"/>
    <s v="CA - Los Angeles"/>
    <n v="66"/>
    <s v="INTRACRANIAL HEMORRHAGE OR CEREBRAL INFARCTION W/O CC/MCC"/>
    <n v="26"/>
    <x v="6403"/>
    <n v="6872.4"/>
    <n v="7065.07"/>
  </r>
  <r>
    <s v="STANFORD HOSPITAL"/>
    <s v="STANFORD"/>
    <x v="4"/>
    <s v="CA - San Mateo County"/>
    <n v="66"/>
    <s v="INTRACRANIAL HEMORRHAGE OR CEREBRAL INFARCTION W/O CC/MCC"/>
    <n v="50"/>
    <x v="6404"/>
    <n v="7992.21"/>
    <n v="10692.41"/>
  </r>
  <r>
    <s v="MERCY MEDICAL CENTER"/>
    <s v="MERCED"/>
    <x v="4"/>
    <s v="CA - Modesto"/>
    <n v="66"/>
    <s v="INTRACRANIAL HEMORRHAGE OR CEREBRAL INFARCTION W/O CC/MCC"/>
    <n v="40"/>
    <x v="6405"/>
    <n v="9576.8700000000008"/>
    <n v="2897.51"/>
  </r>
  <r>
    <s v="UCSF MEDICAL CENTER"/>
    <s v="SAN FRANCISCO"/>
    <x v="4"/>
    <s v="CA - San Francisco"/>
    <n v="66"/>
    <s v="INTRACRANIAL HEMORRHAGE OR CEREBRAL INFARCTION W/O CC/MCC"/>
    <n v="53"/>
    <x v="6406"/>
    <n v="6775.89"/>
    <n v="5566.04"/>
  </r>
  <r>
    <s v="SAN JOAQUIN COMMUNITY HOSPITAL"/>
    <s v="BAKERSFIELD"/>
    <x v="4"/>
    <s v="CA - Bakersfield"/>
    <n v="66"/>
    <s v="INTRACRANIAL HEMORRHAGE OR CEREBRAL INFARCTION W/O CC/MCC"/>
    <n v="47"/>
    <x v="6407"/>
    <n v="7108.14"/>
    <n v="8798.09"/>
  </r>
  <r>
    <s v="ST MARY'S MEDICAL CENTER"/>
    <s v="SAN FRANCISCO"/>
    <x v="4"/>
    <s v="CA - San Francisco"/>
    <n v="66"/>
    <s v="INTRACRANIAL HEMORRHAGE OR CEREBRAL INFARCTION W/O CC/MCC"/>
    <n v="80"/>
    <x v="6408"/>
    <n v="7876.58"/>
    <n v="5608.65"/>
  </r>
  <r>
    <s v="DOCTORS MEDICAL CENTER"/>
    <s v="MODESTO"/>
    <x v="4"/>
    <s v="CA - Modesto"/>
    <n v="66"/>
    <s v="INTRACRANIAL HEMORRHAGE OR CEREBRAL INFARCTION W/O CC/MCC"/>
    <n v="39"/>
    <x v="6409"/>
    <n v="11223.94"/>
    <n v="4145.7700000000004"/>
  </r>
  <r>
    <s v="GOOD SAMARITAN HOSPITAL"/>
    <s v="LOS ANGELES"/>
    <x v="4"/>
    <s v="CA - Los Angeles"/>
    <n v="66"/>
    <s v="INTRACRANIAL HEMORRHAGE OR CEREBRAL INFARCTION W/O CC/MCC"/>
    <n v="52"/>
    <x v="6410"/>
    <n v="10341.459999999999"/>
    <n v="8905.41"/>
  </r>
  <r>
    <s v="WEST HILLS HOSPITAL &amp; MEDICAL CENTER"/>
    <s v="WEST HILLS"/>
    <x v="4"/>
    <s v="CA - Los Angeles"/>
    <n v="66"/>
    <s v="INTRACRANIAL HEMORRHAGE OR CEREBRAL INFARCTION W/O CC/MCC"/>
    <n v="96"/>
    <x v="6411"/>
    <n v="6548.29"/>
    <n v="4526.33"/>
  </r>
  <r>
    <s v="LONG BEACH MEMORIAL MEDICAL CENTER"/>
    <s v="LONG BEACH"/>
    <x v="4"/>
    <s v="CA - Los Angeles"/>
    <n v="66"/>
    <s v="INTRACRANIAL HEMORRHAGE OR CEREBRAL INFARCTION W/O CC/MCC"/>
    <n v="47"/>
    <x v="6412"/>
    <n v="5801.38"/>
    <n v="3193.93"/>
  </r>
  <r>
    <s v="EDEN MEDICAL CENTER"/>
    <s v="CASTRO VALLEY"/>
    <x v="4"/>
    <s v="CA - Alameda County"/>
    <n v="66"/>
    <s v="INTRACRANIAL HEMORRHAGE OR CEREBRAL INFARCTION W/O CC/MCC"/>
    <n v="69"/>
    <x v="6413"/>
    <n v="5379.7"/>
    <n v="3831.58"/>
  </r>
  <r>
    <s v="CLOVIS COMMUNITY MEDICAL CENTER"/>
    <s v="CLOVIS"/>
    <x v="4"/>
    <s v="CA - Fresno"/>
    <n v="66"/>
    <s v="INTRACRANIAL HEMORRHAGE OR CEREBRAL INFARCTION W/O CC/MCC"/>
    <n v="56"/>
    <x v="6414"/>
    <n v="9038.99"/>
    <n v="4947.74"/>
  </r>
  <r>
    <s v="JOHN MUIR MEDICAL CENTER - CONCORD CAMPUS"/>
    <s v="CONCORD"/>
    <x v="4"/>
    <s v="CA - Contra Costa County"/>
    <n v="66"/>
    <s v="INTRACRANIAL HEMORRHAGE OR CEREBRAL INFARCTION W/O CC/MCC"/>
    <n v="44"/>
    <x v="6415"/>
    <n v="7553.78"/>
    <n v="6082.23"/>
  </r>
  <r>
    <s v="SUTTER AUBURN FAITH HOSPITAL"/>
    <s v="AUBURN"/>
    <x v="4"/>
    <s v="CA - Sacramento"/>
    <n v="66"/>
    <s v="INTRACRANIAL HEMORRHAGE OR CEREBRAL INFARCTION W/O CC/MCC"/>
    <n v="30"/>
    <x v="6416"/>
    <n v="7684.23"/>
    <n v="4684.6099999999997"/>
  </r>
  <r>
    <s v="SAINT VINCENT MEDICAL CENTER"/>
    <s v="LOS ANGELES"/>
    <x v="4"/>
    <s v="CA - Los Angeles"/>
    <n v="66"/>
    <s v="INTRACRANIAL HEMORRHAGE OR CEREBRAL INFARCTION W/O CC/MCC"/>
    <n v="142"/>
    <x v="6417"/>
    <n v="21282.99"/>
    <n v="3699.73"/>
  </r>
  <r>
    <s v="SCRIPPS MEMORIAL HOSPITAL - ENCINITAS"/>
    <s v="ENCINITAS"/>
    <x v="4"/>
    <s v="CA - San Diego"/>
    <n v="66"/>
    <s v="INTRACRANIAL HEMORRHAGE OR CEREBRAL INFARCTION W/O CC/MCC"/>
    <n v="94"/>
    <x v="6418"/>
    <n v="5477.21"/>
    <n v="4651.83"/>
  </r>
  <r>
    <s v="SIERRA VISTA REGIONAL MEDICAL CENTER"/>
    <s v="SAN LUIS OBISPO"/>
    <x v="4"/>
    <s v="CA - San Luis Obispo"/>
    <n v="66"/>
    <s v="INTRACRANIAL HEMORRHAGE OR CEREBRAL INFARCTION W/O CC/MCC"/>
    <n v="67"/>
    <x v="6419"/>
    <n v="5585.78"/>
    <n v="7903.42"/>
  </r>
  <r>
    <s v="MERCY SAN JUAN MEDICAL CENTER"/>
    <s v="CARMICHAEL"/>
    <x v="4"/>
    <s v="CA - Sacramento"/>
    <n v="66"/>
    <s v="INTRACRANIAL HEMORRHAGE OR CEREBRAL INFARCTION W/O CC/MCC"/>
    <n v="63"/>
    <x v="6420"/>
    <n v="10318.719999999999"/>
    <n v="6080.57"/>
  </r>
  <r>
    <s v="SUTTER DAVIS HOSPITAL"/>
    <s v="DAVIS"/>
    <x v="4"/>
    <s v="CA - Sacramento"/>
    <n v="66"/>
    <s v="INTRACRANIAL HEMORRHAGE OR CEREBRAL INFARCTION W/O CC/MCC"/>
    <n v="104"/>
    <x v="6421"/>
    <n v="8850.9500000000007"/>
    <n v="5382.3"/>
  </r>
  <r>
    <s v="LOS ROBLES HOSPITAL &amp; MEDICAL CENTER"/>
    <s v="THOUSAND OAKS"/>
    <x v="4"/>
    <s v="CA - Ventura"/>
    <n v="66"/>
    <s v="INTRACRANIAL HEMORRHAGE OR CEREBRAL INFARCTION W/O CC/MCC"/>
    <n v="42"/>
    <x v="6422"/>
    <n v="5873.96"/>
    <n v="4788.41"/>
  </r>
  <r>
    <s v="LOS ALAMITOS MEDICAL CENTER"/>
    <s v="LOS ALAMITOS"/>
    <x v="4"/>
    <s v="CA - Orange County"/>
    <n v="66"/>
    <s v="INTRACRANIAL HEMORRHAGE OR CEREBRAL INFARCTION W/O CC/MCC"/>
    <n v="62"/>
    <x v="6423"/>
    <n v="7485.64"/>
    <n v="4665.93"/>
  </r>
  <r>
    <s v="MEMORIAL  MEDICAL CENTER"/>
    <s v="MODESTO"/>
    <x v="4"/>
    <s v="CA - Modesto"/>
    <n v="66"/>
    <s v="INTRACRANIAL HEMORRHAGE OR CEREBRAL INFARCTION W/O CC/MCC"/>
    <n v="52"/>
    <x v="6424"/>
    <n v="5128.1400000000003"/>
    <n v="6322.79"/>
  </r>
  <r>
    <s v="MISSION HOSPITAL REGIONAL MED CENTER"/>
    <s v="MISSION VIEJO"/>
    <x v="4"/>
    <s v="CA - Orange County"/>
    <n v="66"/>
    <s v="INTRACRANIAL HEMORRHAGE OR CEREBRAL INFARCTION W/O CC/MCC"/>
    <n v="89"/>
    <x v="6425"/>
    <n v="6125.58"/>
    <n v="4828.5600000000004"/>
  </r>
  <r>
    <s v="FOUNTAIN VALLEY REGIONAL HOSPITAL &amp; MEDICAL CENTER"/>
    <s v="FOUNTAIN VALLEY"/>
    <x v="4"/>
    <s v="CA - Orange County"/>
    <n v="66"/>
    <s v="INTRACRANIAL HEMORRHAGE OR CEREBRAL INFARCTION W/O CC/MCC"/>
    <n v="157"/>
    <x v="6426"/>
    <n v="6190.26"/>
    <n v="3582.8"/>
  </r>
  <r>
    <s v="EISENHOWER MEDICAL CENTER"/>
    <s v="RANCHO MIRAGE"/>
    <x v="4"/>
    <s v="CA - Palm Springs/Rancho M"/>
    <n v="66"/>
    <s v="INTRACRANIAL HEMORRHAGE OR CEREBRAL INFARCTION W/O CC/MCC"/>
    <n v="68"/>
    <x v="6427"/>
    <n v="12496.75"/>
    <n v="6145.06"/>
  </r>
  <r>
    <s v="LAKEWOOD REGIONAL MEDICAL CENTER"/>
    <s v="LAKEWOOD"/>
    <x v="4"/>
    <s v="CA - Los Angeles"/>
    <n v="66"/>
    <s v="INTRACRANIAL HEMORRHAGE OR CEREBRAL INFARCTION W/O CC/MCC"/>
    <n v="48"/>
    <x v="6428"/>
    <n v="5403.34"/>
    <n v="4006.98"/>
  </r>
  <r>
    <s v="METHODIST HOSPITAL OF SACRAMENTO"/>
    <s v="SACRAMENTO"/>
    <x v="4"/>
    <s v="CA - Sacramento"/>
    <n v="66"/>
    <s v="INTRACRANIAL HEMORRHAGE OR CEREBRAL INFARCTION W/O CC/MCC"/>
    <n v="52"/>
    <x v="6429"/>
    <n v="4615.72"/>
    <n v="7876.63"/>
  </r>
  <r>
    <s v="FOOTHILL PRESBYTERIAN HOSPITAL"/>
    <s v="GLENDORA"/>
    <x v="4"/>
    <s v="CA - Los Angeles"/>
    <n v="66"/>
    <s v="INTRACRANIAL HEMORRHAGE OR CEREBRAL INFARCTION W/O CC/MCC"/>
    <n v="180"/>
    <x v="6430"/>
    <n v="5132.71"/>
    <n v="6373.54"/>
  </r>
  <r>
    <s v="UNIVERSITY OF CALIFORNIA DAVIS MEDICAL CENTER"/>
    <s v="SACRAMENTO"/>
    <x v="4"/>
    <s v="CA - Sacramento"/>
    <n v="66"/>
    <s v="INTRACRANIAL HEMORRHAGE OR CEREBRAL INFARCTION W/O CC/MCC"/>
    <n v="55"/>
    <x v="6431"/>
    <n v="9222.69"/>
    <n v="7525.88"/>
  </r>
  <r>
    <s v="SADDLEBACK MEMORIAL MEDICAL CENTER"/>
    <s v="LAGUNA HILLS"/>
    <x v="4"/>
    <s v="CA - Orange County"/>
    <n v="66"/>
    <s v="INTRACRANIAL HEMORRHAGE OR CEREBRAL INFARCTION W/O CC/MCC"/>
    <n v="62"/>
    <x v="6432"/>
    <n v="9928.09"/>
    <n v="4915.08"/>
  </r>
  <r>
    <s v="ST JOHNS PLEASANT VALLEY HOSPITAL"/>
    <s v="CAMARILLO"/>
    <x v="4"/>
    <s v="CA - Ventura"/>
    <n v="66"/>
    <s v="INTRACRANIAL HEMORRHAGE OR CEREBRAL INFARCTION W/O CC/MCC"/>
    <n v="55"/>
    <x v="6433"/>
    <n v="6779.34"/>
    <n v="2637.49"/>
  </r>
  <r>
    <s v="HENRY MAYO NEWHALL MEMORIAL HOSPITAL"/>
    <s v="VALENCIA"/>
    <x v="4"/>
    <s v="CA - Los Angeles"/>
    <n v="66"/>
    <s v="INTRACRANIAL HEMORRHAGE OR CEREBRAL INFARCTION W/O CC/MCC"/>
    <n v="44"/>
    <x v="6434"/>
    <n v="7315.42"/>
    <n v="23312.94"/>
  </r>
  <r>
    <s v="CEDARS-SINAI MEDICAL CENTER"/>
    <s v="LOS ANGELES"/>
    <x v="4"/>
    <s v="CA - Los Angeles"/>
    <n v="66"/>
    <s v="INTRACRANIAL HEMORRHAGE OR CEREBRAL INFARCTION W/O CC/MCC"/>
    <n v="67"/>
    <x v="6435"/>
    <n v="4736.0600000000004"/>
    <n v="5059.6099999999997"/>
  </r>
  <r>
    <s v="TWIN CITIES COMMUNITY HOSPITAL"/>
    <s v="TEMPLETON"/>
    <x v="4"/>
    <s v="CA - San Luis Obispo"/>
    <n v="66"/>
    <s v="INTRACRANIAL HEMORRHAGE OR CEREBRAL INFARCTION W/O CC/MCC"/>
    <n v="62"/>
    <x v="6436"/>
    <n v="12168.19"/>
    <n v="18418.89"/>
  </r>
  <r>
    <s v="POMERADO HOSPITAL"/>
    <s v="POWAY"/>
    <x v="4"/>
    <s v="CA - San Diego"/>
    <n v="66"/>
    <s v="INTRACRANIAL HEMORRHAGE OR CEREBRAL INFARCTION W/O CC/MCC"/>
    <n v="52"/>
    <x v="6437"/>
    <n v="8611.0400000000009"/>
    <n v="7214.37"/>
  </r>
  <r>
    <s v="KECK HOSPITAL OF USC"/>
    <s v="LOS ANGELES"/>
    <x v="4"/>
    <s v="CA - Los Angeles"/>
    <n v="66"/>
    <s v="INTRACRANIAL HEMORRHAGE OR CEREBRAL INFARCTION W/O CC/MCC"/>
    <n v="73"/>
    <x v="6438"/>
    <n v="6037.99"/>
    <n v="5943.98"/>
  </r>
  <r>
    <s v="SOUTHWEST HEALTHCARE SYSTEM"/>
    <s v="MURRIETA"/>
    <x v="4"/>
    <s v="CA - San Diego"/>
    <n v="66"/>
    <s v="INTRACRANIAL HEMORRHAGE OR CEREBRAL INFARCTION W/O CC/MCC"/>
    <n v="134"/>
    <x v="6439"/>
    <n v="6176.21"/>
    <n v="6971.26"/>
  </r>
  <r>
    <s v="BAKERSFIELD HEART HOSPITAL"/>
    <s v="BAKERSFIELD"/>
    <x v="4"/>
    <s v="CA - Bakersfield"/>
    <n v="66"/>
    <s v="INTRACRANIAL HEMORRHAGE OR CEREBRAL INFARCTION W/O CC/MCC"/>
    <n v="34"/>
    <x v="6440"/>
    <n v="7095.28"/>
    <n v="5119.4399999999996"/>
  </r>
  <r>
    <s v="GARFIELD MEDICAL CENTER"/>
    <s v="MONTEREY PARK"/>
    <x v="4"/>
    <s v="CA - Los Angeles"/>
    <n v="66"/>
    <s v="INTRACRANIAL HEMORRHAGE OR CEREBRAL INFARCTION W/O CC/MCC"/>
    <n v="67"/>
    <x v="6441"/>
    <n v="6582.1"/>
    <n v="5618.09"/>
  </r>
  <r>
    <s v="CENTINELA HOSPITAL MEDICAL CENTER"/>
    <s v="INGLEWOOD"/>
    <x v="4"/>
    <s v="CA - Los Angeles"/>
    <n v="66"/>
    <s v="INTRACRANIAL HEMORRHAGE OR CEREBRAL INFARCTION W/O CC/MCC"/>
    <n v="37"/>
    <x v="6442"/>
    <n v="6375.94"/>
    <n v="6342.57"/>
  </r>
  <r>
    <s v="BROTMAN MEDICAL CENTER"/>
    <s v="CULVER CITY"/>
    <x v="4"/>
    <s v="CA - Los Angeles"/>
    <n v="66"/>
    <s v="INTRACRANIAL HEMORRHAGE OR CEREBRAL INFARCTION W/O CC/MCC"/>
    <n v="57"/>
    <x v="6443"/>
    <n v="5419.39"/>
    <n v="11310.18"/>
  </r>
  <r>
    <s v="ALVARADO HOSPITAL MEDICAL CENTER"/>
    <s v="SAN DIEGO"/>
    <x v="4"/>
    <s v="CA - San Diego"/>
    <n v="66"/>
    <s v="INTRACRANIAL HEMORRHAGE OR CEREBRAL INFARCTION W/O CC/MCC"/>
    <n v="146"/>
    <x v="6444"/>
    <n v="7762.97"/>
    <n v="4142.1000000000004"/>
  </r>
  <r>
    <s v="PROVIDENCE TARZANA MEDICAL CENTER"/>
    <s v="TARZANA"/>
    <x v="4"/>
    <s v="CA - Los Angeles"/>
    <n v="66"/>
    <s v="INTRACRANIAL HEMORRHAGE OR CEREBRAL INFARCTION W/O CC/MCC"/>
    <n v="105"/>
    <x v="6445"/>
    <n v="13004.62"/>
    <n v="5397.55"/>
  </r>
  <r>
    <s v="SHASTA REGIONAL MEDICAL CENTER"/>
    <s v="REDDING"/>
    <x v="4"/>
    <s v="CA - Redding"/>
    <n v="66"/>
    <s v="INTRACRANIAL HEMORRHAGE OR CEREBRAL INFARCTION W/O CC/MCC"/>
    <n v="78"/>
    <x v="6446"/>
    <n v="7239.95"/>
    <n v="4088.1"/>
  </r>
  <r>
    <s v="NORTH COLORADO MEDICAL CENTER"/>
    <s v="GREELEY"/>
    <x v="5"/>
    <s v="CO - Greeley"/>
    <n v="66"/>
    <s v="INTRACRANIAL HEMORRHAGE OR CEREBRAL INFARCTION W/O CC/MCC"/>
    <n v="35"/>
    <x v="6447"/>
    <n v="9933.89"/>
    <n v="6646.67"/>
  </r>
  <r>
    <s v="MONTROSE MEMORIAL HOSPITAL"/>
    <s v="MONTROSE"/>
    <x v="5"/>
    <s v="CO - Grand Junction"/>
    <n v="66"/>
    <s v="INTRACRANIAL HEMORRHAGE OR CEREBRAL INFARCTION W/O CC/MCC"/>
    <n v="47"/>
    <x v="6448"/>
    <n v="3927.82"/>
    <n v="5494.14"/>
  </r>
  <r>
    <s v="EXEMPLA LUTHERAN MEDICAL CENTER"/>
    <s v="WHEAT RIDGE"/>
    <x v="5"/>
    <s v="CO - Denver"/>
    <n v="66"/>
    <s v="INTRACRANIAL HEMORRHAGE OR CEREBRAL INFARCTION W/O CC/MCC"/>
    <n v="44"/>
    <x v="6449"/>
    <n v="8081.78"/>
    <n v="10684.47"/>
  </r>
  <r>
    <s v="POUDRE VALLEY HOSPITAL"/>
    <s v="FORT COLLINS"/>
    <x v="5"/>
    <s v="CO - Fort Collins"/>
    <n v="66"/>
    <s v="INTRACRANIAL HEMORRHAGE OR CEREBRAL INFARCTION W/O CC/MCC"/>
    <n v="36"/>
    <x v="6450"/>
    <n v="4841.6899999999996"/>
    <n v="4106.32"/>
  </r>
  <r>
    <s v="CENTURA HEALTH-ST MARY CORWIN MEDICAL CENTER"/>
    <s v="PUEBLO"/>
    <x v="5"/>
    <s v="CO - Pueblo"/>
    <n v="66"/>
    <s v="INTRACRANIAL HEMORRHAGE OR CEREBRAL INFARCTION W/O CC/MCC"/>
    <n v="43"/>
    <x v="6451"/>
    <n v="4326.91"/>
    <n v="7807.33"/>
  </r>
  <r>
    <s v="MERCY REGIONAL MEDICAL CENTER"/>
    <s v="DURANGO"/>
    <x v="5"/>
    <s v="NM - Albuquerque"/>
    <n v="66"/>
    <s v="INTRACRANIAL HEMORRHAGE OR CEREBRAL INFARCTION W/O CC/MCC"/>
    <n v="57"/>
    <x v="6452"/>
    <n v="7368.64"/>
    <n v="11722.79"/>
  </r>
  <r>
    <s v="CENTURA HEALTH-ST ANTHONY HOSPITAL"/>
    <s v="LAKEWOOD"/>
    <x v="5"/>
    <s v="CO - Denver"/>
    <n v="66"/>
    <s v="INTRACRANIAL HEMORRHAGE OR CEREBRAL INFARCTION W/O CC/MCC"/>
    <n v="52"/>
    <x v="6453"/>
    <n v="17933.54"/>
    <n v="11242.89"/>
  </r>
  <r>
    <s v="PARKVIEW MEDICAL CENTER INC"/>
    <s v="PUEBLO"/>
    <x v="5"/>
    <s v="CO - Pueblo"/>
    <n v="66"/>
    <s v="INTRACRANIAL HEMORRHAGE OR CEREBRAL INFARCTION W/O CC/MCC"/>
    <n v="50"/>
    <x v="6454"/>
    <n v="6403.23"/>
    <n v="4534.53"/>
  </r>
  <r>
    <s v="MEMORIAL HOSPITAL CENTRAL"/>
    <s v="COLORADO SPRING"/>
    <x v="5"/>
    <s v="CO - Colorado Springs"/>
    <n v="66"/>
    <s v="INTRACRANIAL HEMORRHAGE OR CEREBRAL INFARCTION W/O CC/MCC"/>
    <n v="139"/>
    <x v="6455"/>
    <n v="6087.2"/>
    <n v="12116.94"/>
  </r>
  <r>
    <s v="ST MARYS HOSPITAL AND MEDICAL CENTER"/>
    <s v="GRAND JUNCTION"/>
    <x v="5"/>
    <s v="CO - Grand Junction"/>
    <n v="66"/>
    <s v="INTRACRANIAL HEMORRHAGE OR CEREBRAL INFARCTION W/O CC/MCC"/>
    <n v="147"/>
    <x v="6456"/>
    <n v="8041.31"/>
    <n v="5579.49"/>
  </r>
  <r>
    <s v="UNIVERSITY OF COLORADO HOSPITAL ANSCHUTZ INPATIENT"/>
    <s v="AURORA"/>
    <x v="5"/>
    <s v="CO - Denver"/>
    <n v="66"/>
    <s v="INTRACRANIAL HEMORRHAGE OR CEREBRAL INFARCTION W/O CC/MCC"/>
    <n v="52"/>
    <x v="6457"/>
    <n v="6072.28"/>
    <n v="6465.27"/>
  </r>
  <r>
    <s v="BOULDER COMMUNITY HOSPITAL"/>
    <s v="BOULDER"/>
    <x v="5"/>
    <s v="CO - Boulder"/>
    <n v="66"/>
    <s v="INTRACRANIAL HEMORRHAGE OR CEREBRAL INFARCTION W/O CC/MCC"/>
    <n v="35"/>
    <x v="6458"/>
    <n v="6433.72"/>
    <n v="8364.66"/>
  </r>
  <r>
    <s v="CENTURA HEALTH-PENROSE ST FRANCIS HEALTH SERVICES"/>
    <s v="COLORADO SPRING"/>
    <x v="5"/>
    <s v="CO - Colorado Springs"/>
    <n v="66"/>
    <s v="INTRACRANIAL HEMORRHAGE OR CEREBRAL INFARCTION W/O CC/MCC"/>
    <n v="36"/>
    <x v="6459"/>
    <n v="5408.67"/>
    <n v="3251.94"/>
  </r>
  <r>
    <s v="SWEDISH MEDICAL CENTER"/>
    <s v="ENGLEWOOD"/>
    <x v="5"/>
    <s v="CO - Denver"/>
    <n v="66"/>
    <s v="INTRACRANIAL HEMORRHAGE OR CEREBRAL INFARCTION W/O CC/MCC"/>
    <n v="43"/>
    <x v="6460"/>
    <n v="7559.87"/>
    <n v="5758.74"/>
  </r>
  <r>
    <s v="DELTA COUNTY MEMORIAL HOSPITAL"/>
    <s v="DELTA"/>
    <x v="5"/>
    <s v="CO - Grand Junction"/>
    <n v="66"/>
    <s v="INTRACRANIAL HEMORRHAGE OR CEREBRAL INFARCTION W/O CC/MCC"/>
    <n v="175"/>
    <x v="6461"/>
    <n v="5198.68"/>
    <n v="7509.71"/>
  </r>
  <r>
    <s v="SKY RIDGE MEDICAL CENTER"/>
    <s v="LONE TREE"/>
    <x v="5"/>
    <s v="CO - Denver"/>
    <n v="66"/>
    <s v="INTRACRANIAL HEMORRHAGE OR CEREBRAL INFARCTION W/O CC/MCC"/>
    <n v="39"/>
    <x v="6462"/>
    <n v="10956.06"/>
    <n v="17317.2"/>
  </r>
  <r>
    <s v="CENTURA HEALTH-LITTLETON ADVENTIST HOSPITAL"/>
    <s v="LITTLETON"/>
    <x v="5"/>
    <s v="CO - Denver"/>
    <n v="66"/>
    <s v="INTRACRANIAL HEMORRHAGE OR CEREBRAL INFARCTION W/O CC/MCC"/>
    <n v="164"/>
    <x v="6463"/>
    <n v="7338.51"/>
    <n v="3503.13"/>
  </r>
  <r>
    <s v="MEDICAL CENTER OF THE ROCKIES"/>
    <s v="LOVELAND"/>
    <x v="5"/>
    <s v="CO - Greeley"/>
    <n v="66"/>
    <s v="INTRACRANIAL HEMORRHAGE OR CEREBRAL INFARCTION W/O CC/MCC"/>
    <n v="58"/>
    <x v="6464"/>
    <n v="6510.32"/>
    <n v="13652.69"/>
  </r>
  <r>
    <s v="HOSPITAL OF ST RAPHAEL"/>
    <s v="NEW HAVEN"/>
    <x v="6"/>
    <s v="CT - New Haven"/>
    <n v="66"/>
    <s v="INTRACRANIAL HEMORRHAGE OR CEREBRAL INFARCTION W/O CC/MCC"/>
    <n v="32"/>
    <x v="6465"/>
    <n v="5984.85"/>
    <n v="4292.91"/>
  </r>
  <r>
    <s v="ST FRANCIS HOSPITAL &amp; MEDICAL CENTER"/>
    <s v="HARTFORD"/>
    <x v="6"/>
    <s v="CT - Hartford"/>
    <n v="66"/>
    <s v="INTRACRANIAL HEMORRHAGE OR CEREBRAL INFARCTION W/O CC/MCC"/>
    <n v="57"/>
    <x v="6466"/>
    <n v="4019.22"/>
    <n v="11896.91"/>
  </r>
  <r>
    <s v="DAY KIMBALL HOSPITAL"/>
    <s v="PUTNAM"/>
    <x v="6"/>
    <s v="CT - Hartford"/>
    <n v="66"/>
    <s v="INTRACRANIAL HEMORRHAGE OR CEREBRAL INFARCTION W/O CC/MCC"/>
    <n v="138"/>
    <x v="6467"/>
    <n v="6737.8"/>
    <n v="3696.8"/>
  </r>
  <r>
    <s v="SHARON HOSPITAL"/>
    <s v="SHARON"/>
    <x v="6"/>
    <s v="CT - Hartford"/>
    <n v="66"/>
    <s v="INTRACRANIAL HEMORRHAGE OR CEREBRAL INFARCTION W/O CC/MCC"/>
    <n v="62"/>
    <x v="6468"/>
    <n v="7557.08"/>
    <n v="5606.93"/>
  </r>
  <r>
    <s v="WATERBURY HOSPITAL"/>
    <s v="WATERBURY"/>
    <x v="6"/>
    <s v="CT - New Haven"/>
    <n v="66"/>
    <s v="INTRACRANIAL HEMORRHAGE OR CEREBRAL INFARCTION W/O CC/MCC"/>
    <n v="50"/>
    <x v="6469"/>
    <n v="6527.5"/>
    <n v="5657.16"/>
  </r>
  <r>
    <s v="STAMFORD HOSPITAL"/>
    <s v="STAMFORD"/>
    <x v="6"/>
    <s v="CT - Bridgeport"/>
    <n v="66"/>
    <s v="INTRACRANIAL HEMORRHAGE OR CEREBRAL INFARCTION W/O CC/MCC"/>
    <n v="35"/>
    <x v="6470"/>
    <n v="5517.25"/>
    <n v="9554.61"/>
  </r>
  <r>
    <s v="LAWRENCE &amp; MEMORIAL HOSPITAL"/>
    <s v="NEW LONDON"/>
    <x v="6"/>
    <s v="CT - New Haven"/>
    <n v="66"/>
    <s v="INTRACRANIAL HEMORRHAGE OR CEREBRAL INFARCTION W/O CC/MCC"/>
    <n v="41"/>
    <x v="6471"/>
    <n v="4922.88"/>
    <n v="5714.53"/>
  </r>
  <r>
    <s v="BRIDGEPORT HOSPITAL"/>
    <s v="BRIDGEPORT"/>
    <x v="6"/>
    <s v="CT - Bridgeport"/>
    <n v="66"/>
    <s v="INTRACRANIAL HEMORRHAGE OR CEREBRAL INFARCTION W/O CC/MCC"/>
    <n v="49"/>
    <x v="6472"/>
    <n v="4412.95"/>
    <n v="6233.68"/>
  </r>
  <r>
    <s v="CHARLOTTE HUNGERFORD HOSPITAL"/>
    <s v="TORRINGTON"/>
    <x v="6"/>
    <s v="CT - Hartford"/>
    <n v="66"/>
    <s v="INTRACRANIAL HEMORRHAGE OR CEREBRAL INFARCTION W/O CC/MCC"/>
    <n v="44"/>
    <x v="6473"/>
    <n v="5642.13"/>
    <n v="5325.23"/>
  </r>
  <r>
    <s v="ROCKVILLE GENERAL HOSPITAL"/>
    <s v="ROCKVILLE"/>
    <x v="6"/>
    <s v="CT - Hartford"/>
    <n v="66"/>
    <s v="INTRACRANIAL HEMORRHAGE OR CEREBRAL INFARCTION W/O CC/MCC"/>
    <n v="35"/>
    <x v="6474"/>
    <n v="5806.14"/>
    <n v="4456.5600000000004"/>
  </r>
  <r>
    <s v="NEW MILFORD HOSPITAL"/>
    <s v="NEW MILFORD"/>
    <x v="6"/>
    <s v="CT - New Haven"/>
    <n v="66"/>
    <s v="INTRACRANIAL HEMORRHAGE OR CEREBRAL INFARCTION W/O CC/MCC"/>
    <n v="45"/>
    <x v="6475"/>
    <n v="4477.5600000000004"/>
    <n v="5356.07"/>
  </r>
  <r>
    <s v="SAINT MARYS HOSPITAL"/>
    <s v="WATERBURY"/>
    <x v="6"/>
    <s v="CT - New Haven"/>
    <n v="66"/>
    <s v="INTRACRANIAL HEMORRHAGE OR CEREBRAL INFARCTION W/O CC/MCC"/>
    <n v="77"/>
    <x v="6476"/>
    <n v="7713.02"/>
    <n v="10884.77"/>
  </r>
  <r>
    <s v="MIDSTATE MEDICAL CENTER"/>
    <s v="MERIDEN"/>
    <x v="6"/>
    <s v="CT - New Haven"/>
    <n v="66"/>
    <s v="INTRACRANIAL HEMORRHAGE OR CEREBRAL INFARCTION W/O CC/MCC"/>
    <n v="59"/>
    <x v="6477"/>
    <n v="8888.2000000000007"/>
    <n v="6198.13"/>
  </r>
  <r>
    <s v="GREENWICH HOSPITAL ASSOCIATION"/>
    <s v="GREENWICH"/>
    <x v="6"/>
    <s v="CT - Bridgeport"/>
    <n v="66"/>
    <s v="INTRACRANIAL HEMORRHAGE OR CEREBRAL INFARCTION W/O CC/MCC"/>
    <n v="48"/>
    <x v="6478"/>
    <n v="7146.1"/>
    <n v="5603.73"/>
  </r>
  <r>
    <s v="MIDDLESEX HOSPITAL"/>
    <s v="MIDDLETOWN"/>
    <x v="6"/>
    <s v="CT - Hartford"/>
    <n v="66"/>
    <s v="INTRACRANIAL HEMORRHAGE OR CEREBRAL INFARCTION W/O CC/MCC"/>
    <n v="55"/>
    <x v="6479"/>
    <n v="5761.84"/>
    <n v="10601.47"/>
  </r>
  <r>
    <s v="YALE-NEW HAVEN HOSPITAL"/>
    <s v="NEW HAVEN"/>
    <x v="6"/>
    <s v="CT - New Haven"/>
    <n v="66"/>
    <s v="INTRACRANIAL HEMORRHAGE OR CEREBRAL INFARCTION W/O CC/MCC"/>
    <n v="57"/>
    <x v="6480"/>
    <n v="6585.37"/>
    <n v="11596.71"/>
  </r>
  <r>
    <s v="WILLIAM W BACKUS HOSPITAL"/>
    <s v="NORWICH"/>
    <x v="6"/>
    <s v="CT - Hartford"/>
    <n v="66"/>
    <s v="INTRACRANIAL HEMORRHAGE OR CEREBRAL INFARCTION W/O CC/MCC"/>
    <n v="57"/>
    <x v="6481"/>
    <n v="5164.2"/>
    <n v="5679.47"/>
  </r>
  <r>
    <s v="HARTFORD HOSPITAL"/>
    <s v="HARTFORD"/>
    <x v="6"/>
    <s v="CT - Hartford"/>
    <n v="66"/>
    <s v="INTRACRANIAL HEMORRHAGE OR CEREBRAL INFARCTION W/O CC/MCC"/>
    <n v="59"/>
    <x v="6482"/>
    <n v="8035.16"/>
    <n v="4288.8100000000004"/>
  </r>
  <r>
    <s v="MANCHESTER MEMORIAL HOSPITAL"/>
    <s v="MANCHESTER"/>
    <x v="6"/>
    <s v="CT - Hartford"/>
    <n v="66"/>
    <s v="INTRACRANIAL HEMORRHAGE OR CEREBRAL INFARCTION W/O CC/MCC"/>
    <n v="160"/>
    <x v="6483"/>
    <n v="5954.55"/>
    <n v="5008.41"/>
  </r>
  <r>
    <s v="ST VINCENT'S MEDICAL CENTER"/>
    <s v="BRIDGEPORT"/>
    <x v="6"/>
    <s v="CT - Bridgeport"/>
    <n v="66"/>
    <s v="INTRACRANIAL HEMORRHAGE OR CEREBRAL INFARCTION W/O CC/MCC"/>
    <n v="70"/>
    <x v="6484"/>
    <n v="4991.25"/>
    <n v="8124.72"/>
  </r>
  <r>
    <s v="BRISTOL HOSPITAL"/>
    <s v="BRISTOL"/>
    <x v="6"/>
    <s v="CT - Hartford"/>
    <n v="66"/>
    <s v="INTRACRANIAL HEMORRHAGE OR CEREBRAL INFARCTION W/O CC/MCC"/>
    <n v="50"/>
    <x v="6485"/>
    <n v="17911.060000000001"/>
    <n v="6585.88"/>
  </r>
  <r>
    <s v="GRIFFIN HOSPITAL"/>
    <s v="DERBY"/>
    <x v="6"/>
    <s v="CT - New Haven"/>
    <n v="66"/>
    <s v="INTRACRANIAL HEMORRHAGE OR CEREBRAL INFARCTION W/O CC/MCC"/>
    <n v="53"/>
    <x v="6486"/>
    <n v="4510.7700000000004"/>
    <n v="11034.81"/>
  </r>
  <r>
    <s v="DANBURY HOSPITAL"/>
    <s v="DANBURY"/>
    <x v="6"/>
    <s v="CT - New Haven"/>
    <n v="66"/>
    <s v="INTRACRANIAL HEMORRHAGE OR CEREBRAL INFARCTION W/O CC/MCC"/>
    <n v="56"/>
    <x v="6487"/>
    <n v="5141.8599999999997"/>
    <n v="6006.45"/>
  </r>
  <r>
    <s v="NORWALK HOSPITAL ASSOCIATION"/>
    <s v="NORWALK"/>
    <x v="6"/>
    <s v="CT - Bridgeport"/>
    <n v="66"/>
    <s v="INTRACRANIAL HEMORRHAGE OR CEREBRAL INFARCTION W/O CC/MCC"/>
    <n v="59"/>
    <x v="6488"/>
    <n v="3770.63"/>
    <n v="4807.26"/>
  </r>
  <r>
    <s v="HOSPITAL OF CENTRAL CONNECTICUT  THE"/>
    <s v="NEW BRITAIN"/>
    <x v="6"/>
    <s v="CT - Hartford"/>
    <n v="66"/>
    <s v="INTRACRANIAL HEMORRHAGE OR CEREBRAL INFARCTION W/O CC/MCC"/>
    <n v="47"/>
    <x v="6489"/>
    <n v="6702.64"/>
    <n v="16340.87"/>
  </r>
  <r>
    <s v="CHRISTIANA CARE HEALTH SERVICES  INC."/>
    <s v="NEWARK"/>
    <x v="7"/>
    <s v="DE - Wilmington"/>
    <n v="66"/>
    <s v="INTRACRANIAL HEMORRHAGE OR CEREBRAL INFARCTION W/O CC/MCC"/>
    <n v="50"/>
    <x v="6490"/>
    <n v="11921.77"/>
    <n v="9258.7099999999991"/>
  </r>
  <r>
    <s v="ST FRANCIS HOSPITAL"/>
    <s v="WILMINGTON"/>
    <x v="7"/>
    <s v="DE - Wilmington"/>
    <n v="66"/>
    <s v="INTRACRANIAL HEMORRHAGE OR CEREBRAL INFARCTION W/O CC/MCC"/>
    <n v="50"/>
    <x v="6491"/>
    <n v="5070.63"/>
    <n v="11264"/>
  </r>
  <r>
    <s v="BAYHEALTH - KENT GENERAL HOSPITAL"/>
    <s v="DOVER"/>
    <x v="7"/>
    <s v="DE - Wilmington"/>
    <n v="66"/>
    <s v="INTRACRANIAL HEMORRHAGE OR CEREBRAL INFARCTION W/O CC/MCC"/>
    <n v="42"/>
    <x v="6492"/>
    <n v="8396.81"/>
    <n v="12172.15"/>
  </r>
  <r>
    <s v="NANTICOKE MEMORIAL HOSPITAL"/>
    <s v="SEAFORD"/>
    <x v="7"/>
    <s v="MD - Salisbury"/>
    <n v="66"/>
    <s v="INTRACRANIAL HEMORRHAGE OR CEREBRAL INFARCTION W/O CC/MCC"/>
    <n v="174"/>
    <x v="6493"/>
    <n v="18869.77"/>
    <n v="3359.07"/>
  </r>
  <r>
    <s v="BEEBE MEDICAL CENTER"/>
    <s v="LEWES"/>
    <x v="7"/>
    <s v="MD - Salisbury"/>
    <n v="66"/>
    <s v="INTRACRANIAL HEMORRHAGE OR CEREBRAL INFARCTION W/O CC/MCC"/>
    <n v="40"/>
    <x v="6494"/>
    <n v="15490.72"/>
    <n v="6284.53"/>
  </r>
  <r>
    <s v="GEORGE WASHINGTON UNIV HOSPITAL"/>
    <s v="WASHINGTON"/>
    <x v="8"/>
    <s v="DC - Washington"/>
    <n v="66"/>
    <s v="INTRACRANIAL HEMORRHAGE OR CEREBRAL INFARCTION W/O CC/MCC"/>
    <n v="36"/>
    <x v="6495"/>
    <n v="12040.21"/>
    <n v="9941.81"/>
  </r>
  <r>
    <s v="HOWARD UNIVERSITY HOSPITAL"/>
    <s v="WASHINGTON"/>
    <x v="8"/>
    <s v="DC - Washington"/>
    <n v="66"/>
    <s v="INTRACRANIAL HEMORRHAGE OR CEREBRAL INFARCTION W/O CC/MCC"/>
    <n v="45"/>
    <x v="6496"/>
    <n v="7873.3"/>
    <n v="6174.72"/>
  </r>
  <r>
    <s v="GEORGETOWN UNIVERSITY HOSPITAL"/>
    <s v="WASHINGTON"/>
    <x v="8"/>
    <s v="DC - Washington"/>
    <n v="66"/>
    <s v="INTRACRANIAL HEMORRHAGE OR CEREBRAL INFARCTION W/O CC/MCC"/>
    <n v="57"/>
    <x v="6497"/>
    <n v="14175.32"/>
    <n v="16576.87"/>
  </r>
  <r>
    <s v="SIBLEY MEMORIAL HOSPITAL"/>
    <s v="WASHINGTON"/>
    <x v="8"/>
    <s v="DC - Washington"/>
    <n v="66"/>
    <s v="INTRACRANIAL HEMORRHAGE OR CEREBRAL INFARCTION W/O CC/MCC"/>
    <n v="44"/>
    <x v="6498"/>
    <n v="13534.93"/>
    <n v="4627.6499999999996"/>
  </r>
  <r>
    <s v="PROVIDENCE HOSPITAL"/>
    <s v="WASHINGTON"/>
    <x v="8"/>
    <s v="DC - Washington"/>
    <n v="66"/>
    <s v="INTRACRANIAL HEMORRHAGE OR CEREBRAL INFARCTION W/O CC/MCC"/>
    <n v="31"/>
    <x v="6499"/>
    <n v="5820.4"/>
    <n v="4455.9799999999996"/>
  </r>
  <r>
    <s v="WASHINGTON HOSPITAL CENTER"/>
    <s v="WASHINGTON"/>
    <x v="8"/>
    <s v="DC - Washington"/>
    <n v="66"/>
    <s v="INTRACRANIAL HEMORRHAGE OR CEREBRAL INFARCTION W/O CC/MCC"/>
    <n v="31"/>
    <x v="6500"/>
    <n v="8651.0499999999993"/>
    <n v="3702.69"/>
  </r>
  <r>
    <s v="SHANDS JACKSONVILLE MEDICAL CENTER"/>
    <s v="JACKSONVILLE"/>
    <x v="9"/>
    <s v="FL - Jacksonville"/>
    <n v="66"/>
    <s v="INTRACRANIAL HEMORRHAGE OR CEREBRAL INFARCTION W/O CC/MCC"/>
    <n v="53"/>
    <x v="6501"/>
    <n v="14995.07"/>
    <n v="7582.75"/>
  </r>
  <r>
    <s v="BETHESDA MEMORIAL HOSPITAL"/>
    <s v="BOYNTON BEACH"/>
    <x v="9"/>
    <s v="FL - Fort Lauderdale"/>
    <n v="66"/>
    <s v="INTRACRANIAL HEMORRHAGE OR CEREBRAL INFARCTION W/O CC/MCC"/>
    <n v="44"/>
    <x v="6502"/>
    <n v="5169.62"/>
    <n v="12579.78"/>
  </r>
  <r>
    <s v="ORLANDO HEALTH"/>
    <s v="ORLANDO"/>
    <x v="9"/>
    <s v="FL - Orlando"/>
    <n v="66"/>
    <s v="INTRACRANIAL HEMORRHAGE OR CEREBRAL INFARCTION W/O CC/MCC"/>
    <n v="70"/>
    <x v="6503"/>
    <n v="8473.2199999999993"/>
    <n v="5295.55"/>
  </r>
  <r>
    <s v="FLORIDA HOSPITAL"/>
    <s v="ORLANDO"/>
    <x v="9"/>
    <s v="FL - Orlando"/>
    <n v="66"/>
    <s v="INTRACRANIAL HEMORRHAGE OR CEREBRAL INFARCTION W/O CC/MCC"/>
    <n v="34"/>
    <x v="6504"/>
    <n v="5647.81"/>
    <n v="4532.49"/>
  </r>
  <r>
    <s v="BAPTIST HOSPITAL OF MIAMI INC"/>
    <s v="MIAMI"/>
    <x v="9"/>
    <s v="FL - Miami"/>
    <n v="66"/>
    <s v="INTRACRANIAL HEMORRHAGE OR CEREBRAL INFARCTION W/O CC/MCC"/>
    <n v="50"/>
    <x v="6505"/>
    <n v="3934.95"/>
    <n v="6006.41"/>
  </r>
  <r>
    <s v="UNIVERSITY OF MIAMI HOSPITAL"/>
    <s v="MIAMI"/>
    <x v="9"/>
    <s v="FL - Miami"/>
    <n v="66"/>
    <s v="INTRACRANIAL HEMORRHAGE OR CEREBRAL INFARCTION W/O CC/MCC"/>
    <n v="39"/>
    <x v="6506"/>
    <n v="7309.93"/>
    <n v="5194.18"/>
  </r>
  <r>
    <s v="LEE MEMORIAL HOSPITAL"/>
    <s v="FORT MYERS"/>
    <x v="9"/>
    <s v="FL - Fort Myers"/>
    <n v="66"/>
    <s v="INTRACRANIAL HEMORRHAGE OR CEREBRAL INFARCTION W/O CC/MCC"/>
    <n v="49"/>
    <x v="6507"/>
    <n v="9155.4500000000007"/>
    <n v="13426.69"/>
  </r>
  <r>
    <s v="BERT FISH MEDICAL CENTER"/>
    <s v="NEW SMYRNA BEAC"/>
    <x v="9"/>
    <s v="FL - Ormond Beach"/>
    <n v="66"/>
    <s v="INTRACRANIAL HEMORRHAGE OR CEREBRAL INFARCTION W/O CC/MCC"/>
    <n v="114"/>
    <x v="6508"/>
    <n v="8459.42"/>
    <n v="5889.2"/>
  </r>
  <r>
    <s v="HALIFAX HEALTH MEDICAL CENTER"/>
    <s v="DAYTONA BEACH"/>
    <x v="9"/>
    <s v="FL - Ormond Beach"/>
    <n v="66"/>
    <s v="INTRACRANIAL HEMORRHAGE OR CEREBRAL INFARCTION W/O CC/MCC"/>
    <n v="48"/>
    <x v="6509"/>
    <n v="16018.62"/>
    <n v="4170.1899999999996"/>
  </r>
  <r>
    <s v="NAPLES COMMUNITY HOSPITAL"/>
    <s v="NAPLES"/>
    <x v="9"/>
    <s v="FL - Fort Myers"/>
    <n v="66"/>
    <s v="INTRACRANIAL HEMORRHAGE OR CEREBRAL INFARCTION W/O CC/MCC"/>
    <n v="52"/>
    <x v="6510"/>
    <n v="6001.95"/>
    <n v="3910.65"/>
  </r>
  <r>
    <s v="HOLMES REGIONAL MEDICAL CENTER"/>
    <s v="MELBOURNE"/>
    <x v="9"/>
    <s v="FL - Orlando"/>
    <n v="66"/>
    <s v="INTRACRANIAL HEMORRHAGE OR CEREBRAL INFARCTION W/O CC/MCC"/>
    <n v="170"/>
    <x v="6511"/>
    <n v="5573.34"/>
    <n v="5101.75"/>
  </r>
  <r>
    <s v="JACKSON MEMORIAL HOSPITAL"/>
    <s v="MIAMI"/>
    <x v="9"/>
    <s v="FL - Miami"/>
    <n v="66"/>
    <s v="INTRACRANIAL HEMORRHAGE OR CEREBRAL INFARCTION W/O CC/MCC"/>
    <n v="68"/>
    <x v="6512"/>
    <n v="9346.5300000000007"/>
    <n v="5385.93"/>
  </r>
  <r>
    <s v="CITRUS MEMORIAL HOSPITAL"/>
    <s v="INVERNESS"/>
    <x v="9"/>
    <s v="FL - Ocala"/>
    <n v="66"/>
    <s v="INTRACRANIAL HEMORRHAGE OR CEREBRAL INFARCTION W/O CC/MCC"/>
    <n v="56"/>
    <x v="6513"/>
    <n v="7352.12"/>
    <n v="5796.32"/>
  </r>
  <r>
    <s v="SACRED HEART HOSPITAL"/>
    <s v="PENSACOLA"/>
    <x v="9"/>
    <s v="FL - Pensacola"/>
    <n v="66"/>
    <s v="INTRACRANIAL HEMORRHAGE OR CEREBRAL INFARCTION W/O CC/MCC"/>
    <n v="69"/>
    <x v="6514"/>
    <n v="4589.1499999999996"/>
    <n v="5957.94"/>
  </r>
  <r>
    <s v="BAY MEDICAL CENTER"/>
    <s v="PANAMA CITY"/>
    <x v="9"/>
    <s v="FL - Panama City"/>
    <n v="66"/>
    <s v="INTRACRANIAL HEMORRHAGE OR CEREBRAL INFARCTION W/O CC/MCC"/>
    <n v="47"/>
    <x v="6515"/>
    <n v="5750.22"/>
    <n v="4381.79"/>
  </r>
  <r>
    <s v="PARRISH MEDICAL CENTER"/>
    <s v="TITUSVILLE"/>
    <x v="9"/>
    <s v="FL - Orlando"/>
    <n v="66"/>
    <s v="INTRACRANIAL HEMORRHAGE OR CEREBRAL INFARCTION W/O CC/MCC"/>
    <n v="45"/>
    <x v="6516"/>
    <n v="13732.23"/>
    <n v="6300.46"/>
  </r>
  <r>
    <s v="NORTH SHORE MEDICAL CENTER"/>
    <s v="MIAMI"/>
    <x v="9"/>
    <s v="FL - Miami"/>
    <n v="66"/>
    <s v="INTRACRANIAL HEMORRHAGE OR CEREBRAL INFARCTION W/O CC/MCC"/>
    <n v="38"/>
    <x v="6517"/>
    <n v="8624.35"/>
    <n v="3658.55"/>
  </r>
  <r>
    <s v="HEALTH CENTRAL"/>
    <s v="OCOEE"/>
    <x v="9"/>
    <s v="FL - Orlando"/>
    <n v="66"/>
    <s v="INTRACRANIAL HEMORRHAGE OR CEREBRAL INFARCTION W/O CC/MCC"/>
    <n v="60"/>
    <x v="6518"/>
    <n v="6981.56"/>
    <n v="7967.62"/>
  </r>
  <r>
    <s v="BAYFRONT MEDICAL CENTER INC"/>
    <s v="SAINT PETERSBUR"/>
    <x v="9"/>
    <s v="FL - St. Petersburg"/>
    <n v="66"/>
    <s v="INTRACRANIAL HEMORRHAGE OR CEREBRAL INFARCTION W/O CC/MCC"/>
    <n v="52"/>
    <x v="6519"/>
    <n v="5498.57"/>
    <n v="6000.9"/>
  </r>
  <r>
    <s v="MOUNT SINAI MEDICAL CENTER"/>
    <s v="MIAMI BEACH"/>
    <x v="9"/>
    <s v="FL - Miami"/>
    <n v="66"/>
    <s v="INTRACRANIAL HEMORRHAGE OR CEREBRAL INFARCTION W/O CC/MCC"/>
    <n v="51"/>
    <x v="6520"/>
    <n v="8423.1"/>
    <n v="5000.5600000000004"/>
  </r>
  <r>
    <s v="MANATEE MEMORIAL HOSPITAL"/>
    <s v="BRADENTON"/>
    <x v="9"/>
    <s v="FL - Bradenton"/>
    <n v="66"/>
    <s v="INTRACRANIAL HEMORRHAGE OR CEREBRAL INFARCTION W/O CC/MCC"/>
    <n v="40"/>
    <x v="6521"/>
    <n v="6952.43"/>
    <n v="5307.61"/>
  </r>
  <r>
    <s v="MEMORIAL REGIONAL HOSPITAL"/>
    <s v="HOLLYWOOD"/>
    <x v="9"/>
    <s v="FL - Miami"/>
    <n v="66"/>
    <s v="INTRACRANIAL HEMORRHAGE OR CEREBRAL INFARCTION W/O CC/MCC"/>
    <n v="37"/>
    <x v="6522"/>
    <n v="10710.89"/>
    <n v="11657.11"/>
  </r>
  <r>
    <s v="ST VINCENT'S MEDICAL CENTER"/>
    <s v="JACKSONVILLE"/>
    <x v="9"/>
    <s v="FL - Jacksonville"/>
    <n v="66"/>
    <s v="INTRACRANIAL HEMORRHAGE OR CEREBRAL INFARCTION W/O CC/MCC"/>
    <n v="54"/>
    <x v="6523"/>
    <n v="5075.4399999999996"/>
    <n v="5031.59"/>
  </r>
  <r>
    <s v="MEASE HOSPITAL DUNEDIN"/>
    <s v="DUNEDIN"/>
    <x v="9"/>
    <s v="FL - Clearwater"/>
    <n v="66"/>
    <s v="INTRACRANIAL HEMORRHAGE OR CEREBRAL INFARCTION W/O CC/MCC"/>
    <n v="41"/>
    <x v="6524"/>
    <n v="4552.2299999999996"/>
    <n v="3152.26"/>
  </r>
  <r>
    <s v="MARTIN MEMORIAL MEDICAL CENTER"/>
    <s v="STUART"/>
    <x v="9"/>
    <s v="FL - Fort Lauderdale"/>
    <n v="66"/>
    <s v="INTRACRANIAL HEMORRHAGE OR CEREBRAL INFARCTION W/O CC/MCC"/>
    <n v="28"/>
    <x v="6525"/>
    <n v="16023.36"/>
    <n v="10524.82"/>
  </r>
  <r>
    <s v="FLORIDA HOSPITAL DELAND"/>
    <s v="DELAND"/>
    <x v="9"/>
    <s v="FL - Orlando"/>
    <n v="66"/>
    <s v="INTRACRANIAL HEMORRHAGE OR CEREBRAL INFARCTION W/O CC/MCC"/>
    <n v="60"/>
    <x v="6526"/>
    <n v="12670.95"/>
    <n v="5133.08"/>
  </r>
  <r>
    <s v="FLORIDA HOSPITAL ZEPHYRHILLS"/>
    <s v="ZEPHYRHILLS"/>
    <x v="9"/>
    <s v="FL - Tampa"/>
    <n v="66"/>
    <s v="INTRACRANIAL HEMORRHAGE OR CEREBRAL INFARCTION W/O CC/MCC"/>
    <n v="151"/>
    <x v="6527"/>
    <n v="7921.95"/>
    <n v="7509.67"/>
  </r>
  <r>
    <s v="CHARLOTTE REGIONAL MEDICAL CENTER"/>
    <s v="PUNTA GORDA"/>
    <x v="9"/>
    <s v="FL - Fort Myers"/>
    <n v="66"/>
    <s v="INTRACRANIAL HEMORRHAGE OR CEREBRAL INFARCTION W/O CC/MCC"/>
    <n v="72"/>
    <x v="6528"/>
    <n v="5239.38"/>
    <n v="5359.9"/>
  </r>
  <r>
    <s v="HIGHLANDS REGIONAL MEDICAL CENTER"/>
    <s v="SEBRING"/>
    <x v="9"/>
    <s v="FL - Orlando"/>
    <n v="66"/>
    <s v="INTRACRANIAL HEMORRHAGE OR CEREBRAL INFARCTION W/O CC/MCC"/>
    <n v="36"/>
    <x v="6529"/>
    <n v="5508.91"/>
    <n v="3945.49"/>
  </r>
  <r>
    <s v="SOUTH LAKE HOSPITAL"/>
    <s v="CLERMONT"/>
    <x v="9"/>
    <s v="FL - Orlando"/>
    <n v="66"/>
    <s v="INTRACRANIAL HEMORRHAGE OR CEREBRAL INFARCTION W/O CC/MCC"/>
    <n v="35"/>
    <x v="6530"/>
    <n v="5208.57"/>
    <n v="5044.8500000000004"/>
  </r>
  <r>
    <s v="WINTER HAVEN HOSPITAL"/>
    <s v="WINTER HAVEN"/>
    <x v="9"/>
    <s v="FL - Orlando"/>
    <n v="66"/>
    <s v="INTRACRANIAL HEMORRHAGE OR CEREBRAL INFARCTION W/O CC/MCC"/>
    <n v="58"/>
    <x v="6531"/>
    <n v="7824.4"/>
    <n v="4406.17"/>
  </r>
  <r>
    <s v="HIALEAH HOSPITAL"/>
    <s v="HIALEAH"/>
    <x v="9"/>
    <s v="FL - Miami"/>
    <n v="66"/>
    <s v="INTRACRANIAL HEMORRHAGE OR CEREBRAL INFARCTION W/O CC/MCC"/>
    <n v="75"/>
    <x v="6532"/>
    <n v="7392.27"/>
    <n v="4799.8500000000004"/>
  </r>
  <r>
    <s v="FLORIDA HOSPITAL WATERMAN"/>
    <s v="TAVARES"/>
    <x v="9"/>
    <s v="FL - Orlando"/>
    <n v="66"/>
    <s v="INTRACRANIAL HEMORRHAGE OR CEREBRAL INFARCTION W/O CC/MCC"/>
    <n v="68"/>
    <x v="6533"/>
    <n v="9084.9699999999993"/>
    <n v="10755.79"/>
  </r>
  <r>
    <s v="MERCY HOSPITAL INC"/>
    <s v="MIAMI"/>
    <x v="9"/>
    <s v="FL - Miami"/>
    <n v="66"/>
    <s v="INTRACRANIAL HEMORRHAGE OR CEREBRAL INFARCTION W/O CC/MCC"/>
    <n v="48"/>
    <x v="6534"/>
    <n v="6815.71"/>
    <n v="3952.35"/>
  </r>
  <r>
    <s v="MUNROE REGIONAL MEDICAL CENTER"/>
    <s v="OCALA"/>
    <x v="9"/>
    <s v="FL - Ocala"/>
    <n v="66"/>
    <s v="INTRACRANIAL HEMORRHAGE OR CEREBRAL INFARCTION W/O CC/MCC"/>
    <n v="45"/>
    <x v="6535"/>
    <n v="5157.16"/>
    <n v="6411.53"/>
  </r>
  <r>
    <s v="MORTON PLANT NORTH BAY HOSPITAL"/>
    <s v="NEW PORT RICHEY"/>
    <x v="9"/>
    <s v="FL - Hudson"/>
    <n v="66"/>
    <s v="INTRACRANIAL HEMORRHAGE OR CEREBRAL INFARCTION W/O CC/MCC"/>
    <n v="107"/>
    <x v="6536"/>
    <n v="10978.69"/>
    <n v="4825.7299999999996"/>
  </r>
  <r>
    <s v="ST ANTHONY'S HOSPITAL"/>
    <s v="SAINT PETERSBUR"/>
    <x v="9"/>
    <s v="FL - St. Petersburg"/>
    <n v="66"/>
    <s v="INTRACRANIAL HEMORRHAGE OR CEREBRAL INFARCTION W/O CC/MCC"/>
    <n v="28"/>
    <x v="6537"/>
    <n v="6974.97"/>
    <n v="4158.41"/>
  </r>
  <r>
    <s v="FLORIDA HOSPITAL MEMORIAL MEDICAL CENTER"/>
    <s v="DAYTONA BEACH"/>
    <x v="9"/>
    <s v="FL - Ormond Beach"/>
    <n v="66"/>
    <s v="INTRACRANIAL HEMORRHAGE OR CEREBRAL INFARCTION W/O CC/MCC"/>
    <n v="100"/>
    <x v="6538"/>
    <n v="8366.48"/>
    <n v="3594.56"/>
  </r>
  <r>
    <s v="VENICE REGIONAL MEDICAL CENTER"/>
    <s v="VENICE"/>
    <x v="9"/>
    <s v="FL - Sarasota"/>
    <n v="66"/>
    <s v="INTRACRANIAL HEMORRHAGE OR CEREBRAL INFARCTION W/O CC/MCC"/>
    <n v="40"/>
    <x v="6539"/>
    <n v="5277.8"/>
    <n v="4230.21"/>
  </r>
  <r>
    <s v="BROOKSVILLE REGIONAL HOSPITAL"/>
    <s v="BROOKSVILLE"/>
    <x v="9"/>
    <s v="FL - Hudson"/>
    <n v="66"/>
    <s v="INTRACRANIAL HEMORRHAGE OR CEREBRAL INFARCTION W/O CC/MCC"/>
    <n v="55"/>
    <x v="6540"/>
    <n v="6008.37"/>
    <n v="10354.32"/>
  </r>
  <r>
    <s v="FLORIDA HOSPITAL FISH MEMORIAL"/>
    <s v="ORANGE CITY"/>
    <x v="9"/>
    <s v="FL - Orlando"/>
    <n v="66"/>
    <s v="INTRACRANIAL HEMORRHAGE OR CEREBRAL INFARCTION W/O CC/MCC"/>
    <n v="41"/>
    <x v="6541"/>
    <n v="6678.46"/>
    <n v="4085.93"/>
  </r>
  <r>
    <s v="HOLY CROSS HOSPITAL INC"/>
    <s v="FORT LAUDERDALE"/>
    <x v="9"/>
    <s v="FL - Fort Lauderdale"/>
    <n v="66"/>
    <s v="INTRACRANIAL HEMORRHAGE OR CEREBRAL INFARCTION W/O CC/MCC"/>
    <n v="46"/>
    <x v="6542"/>
    <n v="5559.2"/>
    <n v="5801.12"/>
  </r>
  <r>
    <s v="ST JOSEPH'S HOSPITAL"/>
    <s v="TAMPA"/>
    <x v="9"/>
    <s v="FL - Tampa"/>
    <n v="66"/>
    <s v="INTRACRANIAL HEMORRHAGE OR CEREBRAL INFARCTION W/O CC/MCC"/>
    <n v="159"/>
    <x v="6543"/>
    <n v="5388.21"/>
    <n v="5778.28"/>
  </r>
  <r>
    <s v="JFK MEDICAL CENTER"/>
    <s v="ATLANTIS"/>
    <x v="9"/>
    <s v="FL - Fort Lauderdale"/>
    <n v="66"/>
    <s v="INTRACRANIAL HEMORRHAGE OR CEREBRAL INFARCTION W/O CC/MCC"/>
    <n v="52"/>
    <x v="6544"/>
    <n v="4159.68"/>
    <n v="14963"/>
  </r>
  <r>
    <s v="LEESBURG REGIONAL MEDICAL CENTER"/>
    <s v="LEESBURG"/>
    <x v="9"/>
    <s v="FL - Orlando"/>
    <n v="66"/>
    <s v="INTRACRANIAL HEMORRHAGE OR CEREBRAL INFARCTION W/O CC/MCC"/>
    <n v="49"/>
    <x v="6545"/>
    <n v="5776.86"/>
    <n v="36538.410000000003"/>
  </r>
  <r>
    <s v="BROWARD HEALTH NORTH BROWARD MEDICAL CENTER"/>
    <s v="POMPANO BEACH"/>
    <x v="9"/>
    <s v="FL - Fort Lauderdale"/>
    <n v="66"/>
    <s v="INTRACRANIAL HEMORRHAGE OR CEREBRAL INFARCTION W/O CC/MCC"/>
    <n v="46"/>
    <x v="6546"/>
    <n v="10466.31"/>
    <n v="7274.9"/>
  </r>
  <r>
    <s v="SARASOTA MEMORIAL HOSPITAL"/>
    <s v="SARASOTA"/>
    <x v="9"/>
    <s v="FL - Sarasota"/>
    <n v="66"/>
    <s v="INTRACRANIAL HEMORRHAGE OR CEREBRAL INFARCTION W/O CC/MCC"/>
    <n v="47"/>
    <x v="6547"/>
    <n v="6332.93"/>
    <n v="9280.82"/>
  </r>
  <r>
    <s v="BAPTIST MEDICAL CENTER"/>
    <s v="JACKSONVILLE"/>
    <x v="9"/>
    <s v="FL - Jacksonville"/>
    <n v="66"/>
    <s v="INTRACRANIAL HEMORRHAGE OR CEREBRAL INFARCTION W/O CC/MCC"/>
    <n v="45"/>
    <x v="6548"/>
    <n v="12108.71"/>
    <n v="5886.53"/>
  </r>
  <r>
    <s v="FLAGLER HOSPITAL"/>
    <s v="SAINT AUGUSTINE"/>
    <x v="9"/>
    <s v="FL - Jacksonville"/>
    <n v="66"/>
    <s v="INTRACRANIAL HEMORRHAGE OR CEREBRAL INFARCTION W/O CC/MCC"/>
    <n v="45"/>
    <x v="6549"/>
    <n v="12600.49"/>
    <n v="7499.62"/>
  </r>
  <r>
    <s v="WUESTHOFF MEDICAL CENTER  ROCKLEDGE"/>
    <s v="ROCKLEDGE"/>
    <x v="9"/>
    <s v="FL - Orlando"/>
    <n v="66"/>
    <s v="INTRACRANIAL HEMORRHAGE OR CEREBRAL INFARCTION W/O CC/MCC"/>
    <n v="43"/>
    <x v="6550"/>
    <n v="5721.25"/>
    <n v="8753.1200000000008"/>
  </r>
  <r>
    <s v="BAPTIST HOSPITAL"/>
    <s v="PENSACOLA"/>
    <x v="9"/>
    <s v="FL - Pensacola"/>
    <n v="66"/>
    <s v="INTRACRANIAL HEMORRHAGE OR CEREBRAL INFARCTION W/O CC/MCC"/>
    <n v="150"/>
    <x v="6551"/>
    <n v="10320.09"/>
    <n v="3835.37"/>
  </r>
  <r>
    <s v="LAKE WALES MEDICAL CENTER"/>
    <s v="LAKE WALES"/>
    <x v="9"/>
    <s v="FL - Orlando"/>
    <n v="66"/>
    <s v="INTRACRANIAL HEMORRHAGE OR CEREBRAL INFARCTION W/O CC/MCC"/>
    <n v="73"/>
    <x v="6552"/>
    <n v="5226.1899999999996"/>
    <n v="3950.58"/>
  </r>
  <r>
    <s v="INDIAN RIVER MEDICAL CENTER"/>
    <s v="VERO BEACH"/>
    <x v="9"/>
    <s v="FL - Orlando"/>
    <n v="66"/>
    <s v="INTRACRANIAL HEMORRHAGE OR CEREBRAL INFARCTION W/O CC/MCC"/>
    <n v="41"/>
    <x v="6553"/>
    <n v="8432.83"/>
    <n v="9311.59"/>
  </r>
  <r>
    <s v="FLORIDA HOSPITAL HEARTLAND MEDICAL CENTER"/>
    <s v="SEBRING"/>
    <x v="9"/>
    <s v="FL - Orlando"/>
    <n v="66"/>
    <s v="INTRACRANIAL HEMORRHAGE OR CEREBRAL INFARCTION W/O CC/MCC"/>
    <n v="53"/>
    <x v="6554"/>
    <n v="5985.25"/>
    <n v="5500.58"/>
  </r>
  <r>
    <s v="OSCEOLA REGIONAL MEDICAL CENTER"/>
    <s v="KISSIMMEE"/>
    <x v="9"/>
    <s v="FL - Orlando"/>
    <n v="66"/>
    <s v="INTRACRANIAL HEMORRHAGE OR CEREBRAL INFARCTION W/O CC/MCC"/>
    <n v="164"/>
    <x v="6555"/>
    <n v="5758.21"/>
    <n v="3512.44"/>
  </r>
  <r>
    <s v="SHANDS HOSPITAL AT THE UNIVERSITY OF FLORIDA"/>
    <s v="GAINESVILLE"/>
    <x v="9"/>
    <s v="FL - Gainesville"/>
    <n v="66"/>
    <s v="INTRACRANIAL HEMORRHAGE OR CEREBRAL INFARCTION W/O CC/MCC"/>
    <n v="40"/>
    <x v="6556"/>
    <n v="5886.3"/>
    <n v="6536.83"/>
  </r>
  <r>
    <s v="BAPTIST MEDICAL CENTER  BEACHES"/>
    <s v="JACKSONVILLE BE"/>
    <x v="9"/>
    <s v="FL - Jacksonville"/>
    <n v="66"/>
    <s v="INTRACRANIAL HEMORRHAGE OR CEREBRAL INFARCTION W/O CC/MCC"/>
    <n v="43"/>
    <x v="6557"/>
    <n v="4595.75"/>
    <n v="13817.81"/>
  </r>
  <r>
    <s v="FLORIDA HOSPITAL FLAGLER"/>
    <s v="PALM COAST"/>
    <x v="9"/>
    <s v="FL - Ormond Beach"/>
    <n v="66"/>
    <s v="INTRACRANIAL HEMORRHAGE OR CEREBRAL INFARCTION W/O CC/MCC"/>
    <n v="56"/>
    <x v="6558"/>
    <n v="10611.86"/>
    <n v="8140"/>
  </r>
  <r>
    <s v="BARTOW REGIONAL MEDICAL CENTER"/>
    <s v="BARTOW"/>
    <x v="9"/>
    <s v="FL - Lakeland"/>
    <n v="66"/>
    <s v="INTRACRANIAL HEMORRHAGE OR CEREBRAL INFARCTION W/O CC/MCC"/>
    <n v="58"/>
    <x v="6559"/>
    <n v="11010.41"/>
    <n v="12241.2"/>
  </r>
  <r>
    <s v="PALMS OF PASADENA HOSPITAL"/>
    <s v="SAINT PETERSBUR"/>
    <x v="9"/>
    <s v="FL - St. Petersburg"/>
    <n v="66"/>
    <s v="INTRACRANIAL HEMORRHAGE OR CEREBRAL INFARCTION W/O CC/MCC"/>
    <n v="52"/>
    <x v="6560"/>
    <n v="6664.26"/>
    <n v="5385.99"/>
  </r>
  <r>
    <s v="MORTON PLANT HOSPITAL"/>
    <s v="CLEARWATER"/>
    <x v="9"/>
    <s v="FL - Clearwater"/>
    <n v="66"/>
    <s v="INTRACRANIAL HEMORRHAGE OR CEREBRAL INFARCTION W/O CC/MCC"/>
    <n v="182"/>
    <x v="6561"/>
    <n v="7262.64"/>
    <n v="5312.6"/>
  </r>
  <r>
    <s v="TAMPA GENERAL HOSPITAL"/>
    <s v="TAMPA"/>
    <x v="9"/>
    <s v="FL - Tampa"/>
    <n v="66"/>
    <s v="INTRACRANIAL HEMORRHAGE OR CEREBRAL INFARCTION W/O CC/MCC"/>
    <n v="40"/>
    <x v="6562"/>
    <n v="8117.11"/>
    <n v="4277.07"/>
  </r>
  <r>
    <s v="AVENTURA HOSPITAL AND MEDICAL CENTER"/>
    <s v="AVENTURA"/>
    <x v="9"/>
    <s v="FL - Miami"/>
    <n v="66"/>
    <s v="INTRACRANIAL HEMORRHAGE OR CEREBRAL INFARCTION W/O CC/MCC"/>
    <n v="46"/>
    <x v="6563"/>
    <n v="5121.32"/>
    <n v="8405.48"/>
  </r>
  <r>
    <s v="SOUTH FLORIDA BAPTIST HOSPITAL"/>
    <s v="PLANT CITY"/>
    <x v="9"/>
    <s v="FL - Lakeland"/>
    <n v="66"/>
    <s v="INTRACRANIAL HEMORRHAGE OR CEREBRAL INFARCTION W/O CC/MCC"/>
    <n v="57"/>
    <x v="6564"/>
    <n v="3555.55"/>
    <n v="6645.45"/>
  </r>
  <r>
    <s v="TALLAHASSEE MEMORIAL HEALTHCARE"/>
    <s v="TALLAHASSEE"/>
    <x v="9"/>
    <s v="FL - Tallahassee"/>
    <n v="66"/>
    <s v="INTRACRANIAL HEMORRHAGE OR CEREBRAL INFARCTION W/O CC/MCC"/>
    <n v="53"/>
    <x v="6565"/>
    <n v="4687.1099999999997"/>
    <n v="4013.38"/>
  </r>
  <r>
    <s v="HEART OF FLORIDA REGIONAL MEDICAL CENTER"/>
    <s v="DAVENPORT"/>
    <x v="9"/>
    <s v="FL - Orlando"/>
    <n v="66"/>
    <s v="INTRACRANIAL HEMORRHAGE OR CEREBRAL INFARCTION W/O CC/MCC"/>
    <n v="51"/>
    <x v="6566"/>
    <n v="6210.41"/>
    <n v="4053.81"/>
  </r>
  <r>
    <s v="JACKSON HOSPITAL"/>
    <s v="MARIANNA"/>
    <x v="9"/>
    <s v="AL - Dothan"/>
    <n v="66"/>
    <s v="INTRACRANIAL HEMORRHAGE OR CEREBRAL INFARCTION W/O CC/MCC"/>
    <n v="59"/>
    <x v="6567"/>
    <n v="5961.98"/>
    <n v="4669.2700000000004"/>
  </r>
  <r>
    <s v="MAYO CLINIC"/>
    <s v="JACKSONVILLE"/>
    <x v="9"/>
    <s v="FL - Jacksonville"/>
    <n v="66"/>
    <s v="INTRACRANIAL HEMORRHAGE OR CEREBRAL INFARCTION W/O CC/MCC"/>
    <n v="64"/>
    <x v="6568"/>
    <n v="8867.5300000000007"/>
    <n v="8063.72"/>
  </r>
  <r>
    <s v="SOUTH MIAMI HOSPITAL  INC"/>
    <s v="SOUTH MIAMI"/>
    <x v="9"/>
    <s v="FL - Miami"/>
    <n v="66"/>
    <s v="INTRACRANIAL HEMORRHAGE OR CEREBRAL INFARCTION W/O CC/MCC"/>
    <n v="65"/>
    <x v="6569"/>
    <n v="6330.58"/>
    <n v="8829.61"/>
  </r>
  <r>
    <s v="LAKE CITY MEDICAL CENTER"/>
    <s v="LAKE CITY"/>
    <x v="9"/>
    <s v="FL - Gainesville"/>
    <n v="66"/>
    <s v="INTRACRANIAL HEMORRHAGE OR CEREBRAL INFARCTION W/O CC/MCC"/>
    <n v="53"/>
    <x v="6570"/>
    <n v="5756.57"/>
    <n v="7639.07"/>
  </r>
  <r>
    <s v="LAKELAND REGIONAL MEDICAL CENTER"/>
    <s v="LAKELAND"/>
    <x v="9"/>
    <s v="FL - Lakeland"/>
    <n v="66"/>
    <s v="INTRACRANIAL HEMORRHAGE OR CEREBRAL INFARCTION W/O CC/MCC"/>
    <n v="33"/>
    <x v="6571"/>
    <n v="10731.14"/>
    <n v="5573.85"/>
  </r>
  <r>
    <s v="CENTRAL FLORIDA REGIONAL HOSPITAL"/>
    <s v="SANFORD"/>
    <x v="9"/>
    <s v="FL - Orlando"/>
    <n v="66"/>
    <s v="INTRACRANIAL HEMORRHAGE OR CEREBRAL INFARCTION W/O CC/MCC"/>
    <n v="46"/>
    <x v="6572"/>
    <n v="15908.11"/>
    <n v="12729.66"/>
  </r>
  <r>
    <s v="DOCTORS HOSPITAL OF SARASOTA"/>
    <s v="SARASOTA"/>
    <x v="9"/>
    <s v="FL - Sarasota"/>
    <n v="66"/>
    <s v="INTRACRANIAL HEMORRHAGE OR CEREBRAL INFARCTION W/O CC/MCC"/>
    <n v="33"/>
    <x v="6573"/>
    <n v="6451.21"/>
    <n v="4609.34"/>
  </r>
  <r>
    <s v="BOCA RATON REGIONAL HOSPITAL"/>
    <s v="BOCA RATON"/>
    <x v="9"/>
    <s v="FL - Fort Lauderdale"/>
    <n v="66"/>
    <s v="INTRACRANIAL HEMORRHAGE OR CEREBRAL INFARCTION W/O CC/MCC"/>
    <n v="48"/>
    <x v="6574"/>
    <n v="7055.63"/>
    <n v="7535.88"/>
  </r>
  <r>
    <s v="FLORIDA HOSPITAL TAMPA"/>
    <s v="TAMPA"/>
    <x v="9"/>
    <s v="FL - Tampa"/>
    <n v="66"/>
    <s v="INTRACRANIAL HEMORRHAGE OR CEREBRAL INFARCTION W/O CC/MCC"/>
    <n v="92"/>
    <x v="6575"/>
    <n v="6564.59"/>
    <n v="6621.2"/>
  </r>
  <r>
    <s v="PALM BEACH GARDENS MEDICAL CENTER"/>
    <s v="PALM BEACH GARD"/>
    <x v="9"/>
    <s v="FL - Fort Lauderdale"/>
    <n v="66"/>
    <s v="INTRACRANIAL HEMORRHAGE OR CEREBRAL INFARCTION W/O CC/MCC"/>
    <n v="22"/>
    <x v="6576"/>
    <n v="4425.45"/>
    <n v="5305.46"/>
  </r>
  <r>
    <s v="CAPE CANAVERAL HOSPITAL"/>
    <s v="COCOA BEACH"/>
    <x v="9"/>
    <s v="FL - Orlando"/>
    <n v="66"/>
    <s v="INTRACRANIAL HEMORRHAGE OR CEREBRAL INFARCTION W/O CC/MCC"/>
    <n v="67"/>
    <x v="6577"/>
    <n v="4909.87"/>
    <n v="6815.15"/>
  </r>
  <r>
    <s v="MEMORIAL HOSPITAL JACKSONVILLE"/>
    <s v="JACKSONVILLE"/>
    <x v="9"/>
    <s v="FL - Jacksonville"/>
    <n v="66"/>
    <s v="INTRACRANIAL HEMORRHAGE OR CEREBRAL INFARCTION W/O CC/MCC"/>
    <n v="25"/>
    <x v="6578"/>
    <n v="3818.43"/>
    <n v="3145.89"/>
  </r>
  <r>
    <s v="PALMETTO GENERAL HOSPITAL"/>
    <s v="HIALEAH"/>
    <x v="9"/>
    <s v="FL - Miami"/>
    <n v="66"/>
    <s v="INTRACRANIAL HEMORRHAGE OR CEREBRAL INFARCTION W/O CC/MCC"/>
    <n v="55"/>
    <x v="6579"/>
    <n v="11974.98"/>
    <n v="5549.65"/>
  </r>
  <r>
    <s v="NORTHWEST MEDICAL CENTER"/>
    <s v="MARGATE"/>
    <x v="9"/>
    <s v="FL - Fort Lauderdale"/>
    <n v="66"/>
    <s v="INTRACRANIAL HEMORRHAGE OR CEREBRAL INFARCTION W/O CC/MCC"/>
    <n v="38"/>
    <x v="6580"/>
    <n v="5725.64"/>
    <n v="7965.71"/>
  </r>
  <r>
    <s v="MEDICAL CENTER OF TRINITY"/>
    <s v="TRINITY"/>
    <x v="9"/>
    <s v="FL - Hudson"/>
    <n v="66"/>
    <s v="INTRACRANIAL HEMORRHAGE OR CEREBRAL INFARCTION W/O CC/MCC"/>
    <n v="40"/>
    <x v="6581"/>
    <n v="9158.11"/>
    <n v="6597.64"/>
  </r>
  <r>
    <s v="NORTH FLORIDA REGIONAL MEDICAL CENTER"/>
    <s v="GAINESVILLE"/>
    <x v="9"/>
    <s v="FL - Gainesville"/>
    <n v="66"/>
    <s v="INTRACRANIAL HEMORRHAGE OR CEREBRAL INFARCTION W/O CC/MCC"/>
    <n v="49"/>
    <x v="6582"/>
    <n v="5922.93"/>
    <n v="6836.73"/>
  </r>
  <r>
    <s v="KENDALL REGIONAL MEDICAL CENTER"/>
    <s v="MIAMI"/>
    <x v="9"/>
    <s v="FL - Miami"/>
    <n v="66"/>
    <s v="INTRACRANIAL HEMORRHAGE OR CEREBRAL INFARCTION W/O CC/MCC"/>
    <n v="50"/>
    <x v="6583"/>
    <n v="6425.02"/>
    <n v="14071.88"/>
  </r>
  <r>
    <s v="OCALA REGIONAL MEDICAL CENTER"/>
    <s v="OCALA"/>
    <x v="9"/>
    <s v="FL - Ocala"/>
    <n v="66"/>
    <s v="INTRACRANIAL HEMORRHAGE OR CEREBRAL INFARCTION W/O CC/MCC"/>
    <n v="41"/>
    <x v="6584"/>
    <n v="5720.22"/>
    <n v="3003.24"/>
  </r>
  <r>
    <s v="BLAKE MEDICAL CENTER"/>
    <s v="BRADENTON"/>
    <x v="9"/>
    <s v="FL - Bradenton"/>
    <n v="66"/>
    <s v="INTRACRANIAL HEMORRHAGE OR CEREBRAL INFARCTION W/O CC/MCC"/>
    <n v="48"/>
    <x v="6585"/>
    <n v="7808.44"/>
    <n v="3988"/>
  </r>
  <r>
    <s v="SEBASTIAN RIVER MEDICAL CENTER"/>
    <s v="SEBASTIAN"/>
    <x v="9"/>
    <s v="FL - Orlando"/>
    <n v="66"/>
    <s v="INTRACRANIAL HEMORRHAGE OR CEREBRAL INFARCTION W/O CC/MCC"/>
    <n v="61"/>
    <x v="6586"/>
    <n v="9594.5400000000009"/>
    <n v="6231.94"/>
  </r>
  <r>
    <s v="GULF COAST MEDICAL CENTER LEE MEM HEALTH SYSTEM"/>
    <s v="FORT MYERS"/>
    <x v="9"/>
    <s v="FL - Fort Myers"/>
    <n v="66"/>
    <s v="INTRACRANIAL HEMORRHAGE OR CEREBRAL INFARCTION W/O CC/MCC"/>
    <n v="50"/>
    <x v="6587"/>
    <n v="12225.13"/>
    <n v="7177.28"/>
  </r>
  <r>
    <s v="FORT WALTON BEACH MEDICAL CENTER"/>
    <s v="FORT WALTON BEA"/>
    <x v="9"/>
    <s v="FL - Pensacola"/>
    <n v="66"/>
    <s v="INTRACRANIAL HEMORRHAGE OR CEREBRAL INFARCTION W/O CC/MCC"/>
    <n v="49"/>
    <x v="6588"/>
    <n v="5758.82"/>
    <n v="2413.69"/>
  </r>
  <r>
    <s v="UNIVERSITY HOSPITAL AND MEDICAL CENTER"/>
    <s v="TAMARAC"/>
    <x v="9"/>
    <s v="FL - Fort Lauderdale"/>
    <n v="66"/>
    <s v="INTRACRANIAL HEMORRHAGE OR CEREBRAL INFARCTION W/O CC/MCC"/>
    <n v="51"/>
    <x v="6589"/>
    <n v="11216.56"/>
    <n v="5579.33"/>
  </r>
  <r>
    <s v="ORANGE PARK MEDICAL CENTER"/>
    <s v="ORANGE PARK"/>
    <x v="9"/>
    <s v="FL - Jacksonville"/>
    <n v="66"/>
    <s v="INTRACRANIAL HEMORRHAGE OR CEREBRAL INFARCTION W/O CC/MCC"/>
    <n v="45"/>
    <x v="6590"/>
    <n v="4957.43"/>
    <n v="7081.56"/>
  </r>
  <r>
    <s v="WESTSIDE REGIONAL MEDICAL CENTER"/>
    <s v="PLANTATION"/>
    <x v="9"/>
    <s v="FL - Fort Lauderdale"/>
    <n v="66"/>
    <s v="INTRACRANIAL HEMORRHAGE OR CEREBRAL INFARCTION W/O CC/MCC"/>
    <n v="39"/>
    <x v="6591"/>
    <n v="6580.34"/>
    <n v="5999.68"/>
  </r>
  <r>
    <s v="WEST FLORIDA HOSPITAL"/>
    <s v="PENSACOLA"/>
    <x v="9"/>
    <s v="FL - Pensacola"/>
    <n v="66"/>
    <s v="INTRACRANIAL HEMORRHAGE OR CEREBRAL INFARCTION W/O CC/MCC"/>
    <n v="70"/>
    <x v="6592"/>
    <n v="8941.89"/>
    <n v="4623.4799999999996"/>
  </r>
  <r>
    <s v="FAWCETT MEMORIAL HOSPITAL"/>
    <s v="PORT CHARLOTTE"/>
    <x v="9"/>
    <s v="FL - Fort Myers"/>
    <n v="66"/>
    <s v="INTRACRANIAL HEMORRHAGE OR CEREBRAL INFARCTION W/O CC/MCC"/>
    <n v="132"/>
    <x v="6593"/>
    <n v="4584.99"/>
    <n v="3946.49"/>
  </r>
  <r>
    <s v="NORTHSIDE HOSPITAL"/>
    <s v="SAINT PETERSBUR"/>
    <x v="9"/>
    <s v="FL - St. Petersburg"/>
    <n v="66"/>
    <s v="INTRACRANIAL HEMORRHAGE OR CEREBRAL INFARCTION W/O CC/MCC"/>
    <n v="153"/>
    <x v="6594"/>
    <n v="6817.9"/>
    <n v="4352.24"/>
  </r>
  <r>
    <s v="GULF COAST MEDICAL CENTER"/>
    <s v="PANAMA CITY"/>
    <x v="9"/>
    <s v="FL - Panama City"/>
    <n v="66"/>
    <s v="INTRACRANIAL HEMORRHAGE OR CEREBRAL INFARCTION W/O CC/MCC"/>
    <n v="49"/>
    <x v="6595"/>
    <n v="7695.39"/>
    <n v="10040.91"/>
  </r>
  <r>
    <s v="BRANDON REGIONAL HOSPITAL"/>
    <s v="BRANDON"/>
    <x v="9"/>
    <s v="FL - Tampa"/>
    <n v="66"/>
    <s v="INTRACRANIAL HEMORRHAGE OR CEREBRAL INFARCTION W/O CC/MCC"/>
    <n v="62"/>
    <x v="6596"/>
    <n v="5993.2"/>
    <n v="12891.62"/>
  </r>
  <r>
    <s v="CAPE CORAL HOSPITAL"/>
    <s v="CAPE CORAL"/>
    <x v="9"/>
    <s v="FL - Fort Myers"/>
    <n v="66"/>
    <s v="INTRACRANIAL HEMORRHAGE OR CEREBRAL INFARCTION W/O CC/MCC"/>
    <n v="55"/>
    <x v="6597"/>
    <n v="6488.25"/>
    <n v="3660.5"/>
  </r>
  <r>
    <s v="LAWNWOOD REGIONAL MEDICAL CENTER &amp; HEART INSTITUTE"/>
    <s v="FORT PIERCE"/>
    <x v="9"/>
    <s v="FL - Orlando"/>
    <n v="66"/>
    <s v="INTRACRANIAL HEMORRHAGE OR CEREBRAL INFARCTION W/O CC/MCC"/>
    <n v="165"/>
    <x v="6598"/>
    <n v="9359.2099999999991"/>
    <n v="11195.26"/>
  </r>
  <r>
    <s v="LARGO MEDICAL CENTER"/>
    <s v="LARGO"/>
    <x v="9"/>
    <s v="FL - Clearwater"/>
    <n v="66"/>
    <s v="INTRACRANIAL HEMORRHAGE OR CEREBRAL INFARCTION W/O CC/MCC"/>
    <n v="62"/>
    <x v="6599"/>
    <n v="4981.41"/>
    <n v="6271.52"/>
  </r>
  <r>
    <s v="SEVEN RIVERS REGIONAL MEDICAL CENTER"/>
    <s v="CRYSTAL RIVER"/>
    <x v="9"/>
    <s v="FL - Ocala"/>
    <n v="66"/>
    <s v="INTRACRANIAL HEMORRHAGE OR CEREBRAL INFARCTION W/O CC/MCC"/>
    <n v="48"/>
    <x v="6600"/>
    <n v="4628.4799999999996"/>
    <n v="13552.88"/>
  </r>
  <r>
    <s v="RAULERSON HOSPITAL"/>
    <s v="OKEECHOBEE"/>
    <x v="9"/>
    <s v="FL - Orlando"/>
    <n v="66"/>
    <s v="INTRACRANIAL HEMORRHAGE OR CEREBRAL INFARCTION W/O CC/MCC"/>
    <n v="66"/>
    <x v="6601"/>
    <n v="8541.42"/>
    <n v="6439.75"/>
  </r>
  <r>
    <s v="JUPITER MEDICAL CENTER"/>
    <s v="JUPITER"/>
    <x v="9"/>
    <s v="FL - Fort Lauderdale"/>
    <n v="66"/>
    <s v="INTRACRANIAL HEMORRHAGE OR CEREBRAL INFARCTION W/O CC/MCC"/>
    <n v="71"/>
    <x v="6602"/>
    <n v="4878.7299999999996"/>
    <n v="3511.82"/>
  </r>
  <r>
    <s v="CAPITAL REGIONAL MEDICAL CENTER"/>
    <s v="TALLAHASSEE"/>
    <x v="9"/>
    <s v="FL - Tallahassee"/>
    <n v="66"/>
    <s v="INTRACRANIAL HEMORRHAGE OR CEREBRAL INFARCTION W/O CC/MCC"/>
    <n v="62"/>
    <x v="6603"/>
    <n v="7313.67"/>
    <n v="20115.22"/>
  </r>
  <r>
    <s v="REGIONAL MEDICAL CENTER BAYONET POINT"/>
    <s v="HUDSON"/>
    <x v="9"/>
    <s v="FL - Hudson"/>
    <n v="66"/>
    <s v="INTRACRANIAL HEMORRHAGE OR CEREBRAL INFARCTION W/O CC/MCC"/>
    <n v="128"/>
    <x v="6604"/>
    <n v="6851.51"/>
    <n v="5877.21"/>
  </r>
  <r>
    <s v="DELRAY MEDICAL CENTER"/>
    <s v="DELRAY BEACH"/>
    <x v="9"/>
    <s v="FL - Fort Lauderdale"/>
    <n v="66"/>
    <s v="INTRACRANIAL HEMORRHAGE OR CEREBRAL INFARCTION W/O CC/MCC"/>
    <n v="57"/>
    <x v="6605"/>
    <n v="7061.57"/>
    <n v="6599.08"/>
  </r>
  <r>
    <s v="SOUTH BAY HOSPITAL"/>
    <s v="SUN CITY CENTER"/>
    <x v="9"/>
    <s v="FL - Tampa"/>
    <n v="66"/>
    <s v="INTRACRANIAL HEMORRHAGE OR CEREBRAL INFARCTION W/O CC/MCC"/>
    <n v="47"/>
    <x v="6606"/>
    <n v="6208.99"/>
    <n v="4940.79"/>
  </r>
  <r>
    <s v="ST LUCIE MEDICAL CENTER"/>
    <s v="PORT SAINT LUCI"/>
    <x v="9"/>
    <s v="FL - Fort Lauderdale"/>
    <n v="66"/>
    <s v="INTRACRANIAL HEMORRHAGE OR CEREBRAL INFARCTION W/O CC/MCC"/>
    <n v="49"/>
    <x v="6607"/>
    <n v="9577.65"/>
    <n v="6683.35"/>
  </r>
  <r>
    <s v="OAK HILL HOSPITAL"/>
    <s v="BROOKSVILLE"/>
    <x v="9"/>
    <s v="FL - Hudson"/>
    <n v="66"/>
    <s v="INTRACRANIAL HEMORRHAGE OR CEREBRAL INFARCTION W/O CC/MCC"/>
    <n v="47"/>
    <x v="6608"/>
    <n v="6159.8"/>
    <n v="6582.19"/>
  </r>
  <r>
    <s v="MEASE COUNTRYSIDE HOSPITAL"/>
    <s v="SAFETY HARBOR"/>
    <x v="9"/>
    <s v="FL - Clearwater"/>
    <n v="66"/>
    <s v="INTRACRANIAL HEMORRHAGE OR CEREBRAL INFARCTION W/O CC/MCC"/>
    <n v="43"/>
    <x v="6609"/>
    <n v="6337.22"/>
    <n v="4311.6000000000004"/>
  </r>
  <r>
    <s v="WEST BOCA MEDICAL CENTER"/>
    <s v="BOCA RATON"/>
    <x v="9"/>
    <s v="FL - Fort Lauderdale"/>
    <n v="66"/>
    <s v="INTRACRANIAL HEMORRHAGE OR CEREBRAL INFARCTION W/O CC/MCC"/>
    <n v="48"/>
    <x v="6610"/>
    <n v="6756.54"/>
    <n v="5469.71"/>
  </r>
  <r>
    <s v="PALMS WEST HOSPITAL"/>
    <s v="LOXAHATCHEE"/>
    <x v="9"/>
    <s v="FL - Fort Lauderdale"/>
    <n v="66"/>
    <s v="INTRACRANIAL HEMORRHAGE OR CEREBRAL INFARCTION W/O CC/MCC"/>
    <n v="54"/>
    <x v="6611"/>
    <n v="6862.89"/>
    <n v="5433.38"/>
  </r>
  <r>
    <s v="WELLINGTON REGIONAL MEDICAL CENTER"/>
    <s v="WELLINGTON"/>
    <x v="9"/>
    <s v="FL - Fort Lauderdale"/>
    <n v="66"/>
    <s v="INTRACRANIAL HEMORRHAGE OR CEREBRAL INFARCTION W/O CC/MCC"/>
    <n v="114"/>
    <x v="6612"/>
    <n v="5816.56"/>
    <n v="9014.42"/>
  </r>
  <r>
    <s v="CORAL SPRINGS MEDICAL CENTER"/>
    <s v="CORAL SPRINGS"/>
    <x v="9"/>
    <s v="FL - Fort Lauderdale"/>
    <n v="66"/>
    <s v="INTRACRANIAL HEMORRHAGE OR CEREBRAL INFARCTION W/O CC/MCC"/>
    <n v="58"/>
    <x v="6613"/>
    <n v="7448.19"/>
    <n v="5208.4399999999996"/>
  </r>
  <r>
    <s v="MEMORIAL HOSPITAL WEST"/>
    <s v="PEMBROKE PINES"/>
    <x v="9"/>
    <s v="FL - Miami"/>
    <n v="66"/>
    <s v="INTRACRANIAL HEMORRHAGE OR CEREBRAL INFARCTION W/O CC/MCC"/>
    <n v="108"/>
    <x v="6614"/>
    <n v="11523.68"/>
    <n v="6997.53"/>
  </r>
  <r>
    <s v="PHYSICIANS REGIONAL MEDICAL CENTER - PINE RIDGE"/>
    <s v="NAPLES"/>
    <x v="9"/>
    <s v="FL - Fort Myers"/>
    <n v="66"/>
    <s v="INTRACRANIAL HEMORRHAGE OR CEREBRAL INFARCTION W/O CC/MCC"/>
    <n v="59"/>
    <x v="6615"/>
    <n v="4007.14"/>
    <n v="11581.26"/>
  </r>
  <r>
    <s v="GOOD SAMARITAN MEDICAL CENTER"/>
    <s v="WEST PALM BEACH"/>
    <x v="9"/>
    <s v="FL - Fort Lauderdale"/>
    <n v="66"/>
    <s v="INTRACRANIAL HEMORRHAGE OR CEREBRAL INFARCTION W/O CC/MCC"/>
    <n v="39"/>
    <x v="6616"/>
    <n v="5609.82"/>
    <n v="4958.51"/>
  </r>
  <r>
    <s v="ST MARY'S MEDICAL CENTER"/>
    <s v="WEST PALM BEACH"/>
    <x v="9"/>
    <s v="FL - Fort Lauderdale"/>
    <n v="66"/>
    <s v="INTRACRANIAL HEMORRHAGE OR CEREBRAL INFARCTION W/O CC/MCC"/>
    <n v="59"/>
    <x v="6617"/>
    <n v="12339.67"/>
    <n v="7210.25"/>
  </r>
  <r>
    <s v="CLEVELAND CLINIC HOSPITAL"/>
    <s v="WESTON"/>
    <x v="9"/>
    <s v="FL - Miami"/>
    <n v="66"/>
    <s v="INTRACRANIAL HEMORRHAGE OR CEREBRAL INFARCTION W/O CC/MCC"/>
    <n v="46"/>
    <x v="6618"/>
    <n v="5928.91"/>
    <n v="4464.9799999999996"/>
  </r>
  <r>
    <s v="VILLAGES REGIONAL HOSPITAL  THE"/>
    <s v="THE VILLAGES"/>
    <x v="9"/>
    <s v="FL - Orlando"/>
    <n v="66"/>
    <s v="INTRACRANIAL HEMORRHAGE OR CEREBRAL INFARCTION W/O CC/MCC"/>
    <n v="64"/>
    <x v="6619"/>
    <n v="11365.04"/>
    <n v="5357.09"/>
  </r>
  <r>
    <s v="SACRED HEART HOSPITAL ON THE EMERALD COAST"/>
    <s v="MIRAMAR BEACH"/>
    <x v="9"/>
    <s v="FL - Pensacola"/>
    <n v="66"/>
    <s v="INTRACRANIAL HEMORRHAGE OR CEREBRAL INFARCTION W/O CC/MCC"/>
    <n v="50"/>
    <x v="6620"/>
    <n v="9029.74"/>
    <n v="4935.29"/>
  </r>
  <r>
    <s v="LAKEWOOD RANCH MEDICAL CENTER"/>
    <s v="BRADENTON"/>
    <x v="9"/>
    <s v="FL - Bradenton"/>
    <n v="66"/>
    <s v="INTRACRANIAL HEMORRHAGE OR CEREBRAL INFARCTION W/O CC/MCC"/>
    <n v="39"/>
    <x v="6621"/>
    <n v="5354.63"/>
    <n v="6843.34"/>
  </r>
  <r>
    <s v="HAMILTON MEDICAL CENTER"/>
    <s v="DALTON"/>
    <x v="10"/>
    <s v="GA - Atlanta"/>
    <n v="66"/>
    <s v="INTRACRANIAL HEMORRHAGE OR CEREBRAL INFARCTION W/O CC/MCC"/>
    <n v="48"/>
    <x v="6622"/>
    <n v="5474.76"/>
    <n v="6290.7"/>
  </r>
  <r>
    <s v="SATILLA REGIONAL MEDICAL CENTER"/>
    <s v="WAYCROSS"/>
    <x v="10"/>
    <s v="FL - Jacksonville"/>
    <n v="66"/>
    <s v="INTRACRANIAL HEMORRHAGE OR CEREBRAL INFARCTION W/O CC/MCC"/>
    <n v="52"/>
    <x v="6623"/>
    <n v="21321.200000000001"/>
    <n v="8697.7800000000007"/>
  </r>
  <r>
    <s v="NORTHSIDE HOSPITAL FORSYTH"/>
    <s v="CUMMING"/>
    <x v="10"/>
    <s v="GA - Atlanta"/>
    <n v="66"/>
    <s v="INTRACRANIAL HEMORRHAGE OR CEREBRAL INFARCTION W/O CC/MCC"/>
    <n v="44"/>
    <x v="6624"/>
    <n v="12765.01"/>
    <n v="3765.2"/>
  </r>
  <r>
    <s v="ST MARY'S HOSPITAL"/>
    <s v="ATHENS"/>
    <x v="10"/>
    <s v="GA - Atlanta"/>
    <n v="66"/>
    <s v="INTRACRANIAL HEMORRHAGE OR CEREBRAL INFARCTION W/O CC/MCC"/>
    <n v="50"/>
    <x v="6625"/>
    <n v="14915.32"/>
    <n v="6629.62"/>
  </r>
  <r>
    <s v="PHOEBE PUTNEY MEMORIAL HOSPITAL"/>
    <s v="ALBANY"/>
    <x v="10"/>
    <s v="GA - Albany"/>
    <n v="66"/>
    <s v="INTRACRANIAL HEMORRHAGE OR CEREBRAL INFARCTION W/O CC/MCC"/>
    <n v="67"/>
    <x v="6626"/>
    <n v="6412"/>
    <n v="5664.71"/>
  </r>
  <r>
    <s v="EMORY UNIVERSITY HOSPITAL"/>
    <s v="ATLANTA"/>
    <x v="10"/>
    <s v="GA - Atlanta"/>
    <n v="66"/>
    <s v="INTRACRANIAL HEMORRHAGE OR CEREBRAL INFARCTION W/O CC/MCC"/>
    <n v="59"/>
    <x v="6627"/>
    <n v="7018.44"/>
    <n v="5536.64"/>
  </r>
  <r>
    <s v="TANNER MEDICAL CENTER - CARROLLTON"/>
    <s v="CARROLLTON"/>
    <x v="10"/>
    <s v="GA - Atlanta"/>
    <n v="66"/>
    <s v="INTRACRANIAL HEMORRHAGE OR CEREBRAL INFARCTION W/O CC/MCC"/>
    <n v="35"/>
    <x v="6628"/>
    <n v="11645.46"/>
    <n v="13377.92"/>
  </r>
  <r>
    <s v="WEST GEORGIA MEDICAL CENTER"/>
    <s v="LAGRANGE"/>
    <x v="10"/>
    <s v="GA - Atlanta"/>
    <n v="66"/>
    <s v="INTRACRANIAL HEMORRHAGE OR CEREBRAL INFARCTION W/O CC/MCC"/>
    <n v="57"/>
    <x v="6629"/>
    <n v="6947.6"/>
    <n v="7223.54"/>
  </r>
  <r>
    <s v="NEWTON MEDICAL CENTER"/>
    <s v="COVINGTON"/>
    <x v="10"/>
    <s v="GA - Atlanta"/>
    <n v="66"/>
    <s v="INTRACRANIAL HEMORRHAGE OR CEREBRAL INFARCTION W/O CC/MCC"/>
    <n v="63"/>
    <x v="6630"/>
    <n v="4872.0600000000004"/>
    <n v="5841.72"/>
  </r>
  <r>
    <s v="CANDLER HOSPITAL"/>
    <s v="SAVANNAH"/>
    <x v="10"/>
    <s v="GA - Savannah"/>
    <n v="66"/>
    <s v="INTRACRANIAL HEMORRHAGE OR CEREBRAL INFARCTION W/O CC/MCC"/>
    <n v="62"/>
    <x v="6631"/>
    <n v="12109.98"/>
    <n v="6352.2"/>
  </r>
  <r>
    <s v="SOUTHEAST GEORGIA HEALTH SYSTEM- BRUNSWICK CAMPUS"/>
    <s v="BRUNSWICK"/>
    <x v="10"/>
    <s v="FL - Jacksonville"/>
    <n v="66"/>
    <s v="INTRACRANIAL HEMORRHAGE OR CEREBRAL INFARCTION W/O CC/MCC"/>
    <n v="133"/>
    <x v="6632"/>
    <n v="6720.46"/>
    <n v="10178.790000000001"/>
  </r>
  <r>
    <s v="UNIVERSITY HOSPITAL"/>
    <s v="AUGUSTA"/>
    <x v="10"/>
    <s v="GA - Augusta"/>
    <n v="66"/>
    <s v="INTRACRANIAL HEMORRHAGE OR CEREBRAL INFARCTION W/O CC/MCC"/>
    <n v="152"/>
    <x v="6633"/>
    <n v="7892.26"/>
    <n v="6772.49"/>
  </r>
  <r>
    <s v="NORTHEAST GEORGIA MEDICAL CENTER  INC"/>
    <s v="GAINESVILLE"/>
    <x v="10"/>
    <s v="GA - Atlanta"/>
    <n v="66"/>
    <s v="INTRACRANIAL HEMORRHAGE OR CEREBRAL INFARCTION W/O CC/MCC"/>
    <n v="46"/>
    <x v="6634"/>
    <n v="6102.29"/>
    <n v="4065.2"/>
  </r>
  <r>
    <s v="SPALDING REGIONAL MEDICAL CENTER"/>
    <s v="GRIFFIN"/>
    <x v="10"/>
    <s v="GA - Atlanta"/>
    <n v="66"/>
    <s v="INTRACRANIAL HEMORRHAGE OR CEREBRAL INFARCTION W/O CC/MCC"/>
    <n v="40"/>
    <x v="6635"/>
    <n v="5146.47"/>
    <n v="9926"/>
  </r>
  <r>
    <s v="STEPHENS COUNTY HOSPITAL"/>
    <s v="TOCCOA"/>
    <x v="10"/>
    <s v="GA - Atlanta"/>
    <n v="66"/>
    <s v="INTRACRANIAL HEMORRHAGE OR CEREBRAL INFARCTION W/O CC/MCC"/>
    <n v="37"/>
    <x v="6636"/>
    <n v="7528.84"/>
    <n v="9121.91"/>
  </r>
  <r>
    <s v="MEDICAL COLLEGE OF GA HOSPITALS AND CLINICS"/>
    <s v="AUGUSTA"/>
    <x v="10"/>
    <s v="GA - Augusta"/>
    <n v="66"/>
    <s v="INTRACRANIAL HEMORRHAGE OR CEREBRAL INFARCTION W/O CC/MCC"/>
    <n v="170"/>
    <x v="6637"/>
    <n v="26829.79"/>
    <n v="10954.97"/>
  </r>
  <r>
    <s v="WELLSTAR KENNESTONE HOSPITAL"/>
    <s v="MARIETTA"/>
    <x v="10"/>
    <s v="GA - Atlanta"/>
    <n v="66"/>
    <s v="INTRACRANIAL HEMORRHAGE OR CEREBRAL INFARCTION W/O CC/MCC"/>
    <n v="41"/>
    <x v="6638"/>
    <n v="4818.2299999999996"/>
    <n v="5720.46"/>
  </r>
  <r>
    <s v="MEMORIAL HEALTH UNIV MED CEN  INC"/>
    <s v="SAVANNAH"/>
    <x v="10"/>
    <s v="GA - Savannah"/>
    <n v="66"/>
    <s v="INTRACRANIAL HEMORRHAGE OR CEREBRAL INFARCTION W/O CC/MCC"/>
    <n v="149"/>
    <x v="6639"/>
    <n v="10086.77"/>
    <n v="3897.36"/>
  </r>
  <r>
    <s v="JOHN D ARCHBOLD MEMORIAL HOSPITAL"/>
    <s v="THOMASVILLE"/>
    <x v="10"/>
    <s v="FL - Tallahassee"/>
    <n v="66"/>
    <s v="INTRACRANIAL HEMORRHAGE OR CEREBRAL INFARCTION W/O CC/MCC"/>
    <n v="21"/>
    <x v="6640"/>
    <n v="8281.7900000000009"/>
    <n v="5788.65"/>
  </r>
  <r>
    <s v="TRINITY HOSPITAL OF AUGUSTA"/>
    <s v="AUGUSTA"/>
    <x v="10"/>
    <s v="GA - Augusta"/>
    <n v="66"/>
    <s v="INTRACRANIAL HEMORRHAGE OR CEREBRAL INFARCTION W/O CC/MCC"/>
    <n v="66"/>
    <x v="6641"/>
    <n v="19361.95"/>
    <n v="4450.68"/>
  </r>
  <r>
    <s v="ST JOSEPH'S HOSPITAL - SAVANNAH"/>
    <s v="SAVANNAH"/>
    <x v="10"/>
    <s v="GA - Savannah"/>
    <n v="66"/>
    <s v="INTRACRANIAL HEMORRHAGE OR CEREBRAL INFARCTION W/O CC/MCC"/>
    <n v="55"/>
    <x v="6642"/>
    <n v="7351.21"/>
    <n v="6565.17"/>
  </r>
  <r>
    <s v="FLOYD MEDICAL CENTER"/>
    <s v="ROME"/>
    <x v="10"/>
    <s v="GA - Rome"/>
    <n v="66"/>
    <s v="INTRACRANIAL HEMORRHAGE OR CEREBRAL INFARCTION W/O CC/MCC"/>
    <n v="64"/>
    <x v="6643"/>
    <n v="9980.01"/>
    <n v="5926.63"/>
  </r>
  <r>
    <s v="MEDICAL CENTER  THE"/>
    <s v="COLUMBUS"/>
    <x v="10"/>
    <s v="GA - Columbus"/>
    <n v="66"/>
    <s v="INTRACRANIAL HEMORRHAGE OR CEREBRAL INFARCTION W/O CC/MCC"/>
    <n v="64"/>
    <x v="6644"/>
    <n v="7812.28"/>
    <n v="3617.94"/>
  </r>
  <r>
    <s v="HOUSTON MEDICAL CENTER"/>
    <s v="WARNER ROBINS"/>
    <x v="10"/>
    <s v="GA - Macon"/>
    <n v="66"/>
    <s v="INTRACRANIAL HEMORRHAGE OR CEREBRAL INFARCTION W/O CC/MCC"/>
    <n v="45"/>
    <x v="6645"/>
    <n v="8008.75"/>
    <n v="3184.31"/>
  </r>
  <r>
    <s v="ATHENS REGIONAL MEDICAL CENTER"/>
    <s v="ATHENS"/>
    <x v="10"/>
    <s v="GA - Atlanta"/>
    <n v="66"/>
    <s v="INTRACRANIAL HEMORRHAGE OR CEREBRAL INFARCTION W/O CC/MCC"/>
    <n v="34"/>
    <x v="6646"/>
    <n v="8129.47"/>
    <n v="4166.2"/>
  </r>
  <r>
    <s v="EAST GEORGIA REGIONAL MEDICAL CENTER"/>
    <s v="STATESBORO"/>
    <x v="10"/>
    <s v="GA - Savannah"/>
    <n v="66"/>
    <s v="INTRACRANIAL HEMORRHAGE OR CEREBRAL INFARCTION W/O CC/MCC"/>
    <n v="61"/>
    <x v="6647"/>
    <n v="7705.86"/>
    <n v="11998.32"/>
  </r>
  <r>
    <s v="DEKALB MEDICAL CENTER"/>
    <s v="DECATUR"/>
    <x v="10"/>
    <s v="GA - Atlanta"/>
    <n v="66"/>
    <s v="INTRACRANIAL HEMORRHAGE OR CEREBRAL INFARCTION W/O CC/MCC"/>
    <n v="35"/>
    <x v="6648"/>
    <n v="5656.27"/>
    <n v="16445.37"/>
  </r>
  <r>
    <s v="EMORY UNIVERSITY HOSPITAL MIDTOWN"/>
    <s v="ATLANTA"/>
    <x v="10"/>
    <s v="GA - Atlanta"/>
    <n v="66"/>
    <s v="INTRACRANIAL HEMORRHAGE OR CEREBRAL INFARCTION W/O CC/MCC"/>
    <n v="56"/>
    <x v="6649"/>
    <n v="7132.04"/>
    <n v="10067.23"/>
  </r>
  <r>
    <s v="GRADY MEMORIAL HOSPITAL"/>
    <s v="ATLANTA"/>
    <x v="10"/>
    <s v="GA - Atlanta"/>
    <n v="66"/>
    <s v="INTRACRANIAL HEMORRHAGE OR CEREBRAL INFARCTION W/O CC/MCC"/>
    <n v="159"/>
    <x v="6650"/>
    <n v="10415.16"/>
    <n v="3664.44"/>
  </r>
  <r>
    <s v="SAINT JOSEPH'S HOSPITAL OF ATLANTA  INC"/>
    <s v="ATLANTA"/>
    <x v="10"/>
    <s v="GA - Atlanta"/>
    <n v="66"/>
    <s v="INTRACRANIAL HEMORRHAGE OR CEREBRAL INFARCTION W/O CC/MCC"/>
    <n v="46"/>
    <x v="6651"/>
    <n v="7413.04"/>
    <n v="6063.52"/>
  </r>
  <r>
    <s v="PIEDMONT HOSPITAL"/>
    <s v="ATLANTA"/>
    <x v="10"/>
    <s v="GA - Atlanta"/>
    <n v="66"/>
    <s v="INTRACRANIAL HEMORRHAGE OR CEREBRAL INFARCTION W/O CC/MCC"/>
    <n v="46"/>
    <x v="6652"/>
    <n v="6121.89"/>
    <n v="6278.13"/>
  </r>
  <r>
    <s v="GWINNETT MEDICAL CENTER"/>
    <s v="LAWRENCEVILLE"/>
    <x v="10"/>
    <s v="GA - Atlanta"/>
    <n v="66"/>
    <s v="INTRACRANIAL HEMORRHAGE OR CEREBRAL INFARCTION W/O CC/MCC"/>
    <n v="80"/>
    <x v="6653"/>
    <n v="6231.93"/>
    <n v="6216.97"/>
  </r>
  <r>
    <s v="COFFEE REGIONAL MEDICAL CENTER"/>
    <s v="DOUGLAS"/>
    <x v="10"/>
    <s v="FL - Jacksonville"/>
    <n v="66"/>
    <s v="INTRACRANIAL HEMORRHAGE OR CEREBRAL INFARCTION W/O CC/MCC"/>
    <n v="37"/>
    <x v="6654"/>
    <n v="8148.78"/>
    <n v="7352.64"/>
  </r>
  <r>
    <s v="ROCKDALE MEDICAL CENTER"/>
    <s v="CONYERS"/>
    <x v="10"/>
    <s v="GA - Atlanta"/>
    <n v="66"/>
    <s v="INTRACRANIAL HEMORRHAGE OR CEREBRAL INFARCTION W/O CC/MCC"/>
    <n v="46"/>
    <x v="6655"/>
    <n v="6706.06"/>
    <n v="5276.33"/>
  </r>
  <r>
    <s v="TIFT REGIONAL MEDICAL CENTER"/>
    <s v="TIFTON"/>
    <x v="10"/>
    <s v="FL - Tallahassee"/>
    <n v="66"/>
    <s v="INTRACRANIAL HEMORRHAGE OR CEREBRAL INFARCTION W/O CC/MCC"/>
    <n v="55"/>
    <x v="6656"/>
    <n v="7127.78"/>
    <n v="6530.96"/>
  </r>
  <r>
    <s v="MEDICAL CENTER OF CENTRAL GEORGIA"/>
    <s v="MACON"/>
    <x v="10"/>
    <s v="GA - Macon"/>
    <n v="66"/>
    <s v="INTRACRANIAL HEMORRHAGE OR CEREBRAL INFARCTION W/O CC/MCC"/>
    <n v="50"/>
    <x v="6657"/>
    <n v="7400.93"/>
    <n v="3540.93"/>
  </r>
  <r>
    <s v="ATLANTA MEDICAL CENTER"/>
    <s v="ATLANTA"/>
    <x v="10"/>
    <s v="GA - Atlanta"/>
    <n v="66"/>
    <s v="INTRACRANIAL HEMORRHAGE OR CEREBRAL INFARCTION W/O CC/MCC"/>
    <n v="54"/>
    <x v="6658"/>
    <n v="7185.16"/>
    <n v="5895.25"/>
  </r>
  <r>
    <s v="SOUTH GEORGIA MEDICAL CENTER"/>
    <s v="VALDOSTA"/>
    <x v="10"/>
    <s v="FL - Tallahassee"/>
    <n v="66"/>
    <s v="INTRACRANIAL HEMORRHAGE OR CEREBRAL INFARCTION W/O CC/MCC"/>
    <n v="50"/>
    <x v="6659"/>
    <n v="4539.79"/>
    <n v="3605.29"/>
  </r>
  <r>
    <s v="WAYNE MEMORIAL HOSPITAL"/>
    <s v="JESUP"/>
    <x v="10"/>
    <s v="GA - Savannah"/>
    <n v="66"/>
    <s v="INTRACRANIAL HEMORRHAGE OR CEREBRAL INFARCTION W/O CC/MCC"/>
    <n v="59"/>
    <x v="6660"/>
    <n v="4565.05"/>
    <n v="12234.39"/>
  </r>
  <r>
    <s v="FAIRVIEW PARK HOSPITAL"/>
    <s v="DUBLIN"/>
    <x v="10"/>
    <s v="GA - Macon"/>
    <n v="66"/>
    <s v="INTRACRANIAL HEMORRHAGE OR CEREBRAL INFARCTION W/O CC/MCC"/>
    <n v="43"/>
    <x v="6661"/>
    <n v="6979.23"/>
    <n v="6449.98"/>
  </r>
  <r>
    <s v="ST FRANCIS HOSPITAL  INC"/>
    <s v="COLUMBUS"/>
    <x v="10"/>
    <s v="GA - Columbus"/>
    <n v="66"/>
    <s v="INTRACRANIAL HEMORRHAGE OR CEREBRAL INFARCTION W/O CC/MCC"/>
    <n v="75"/>
    <x v="6662"/>
    <n v="5143.6899999999996"/>
    <n v="5427.25"/>
  </r>
  <r>
    <s v="MEMORIAL HOSPITAL AND MANOR"/>
    <s v="BAINBRIDGE"/>
    <x v="10"/>
    <s v="FL - Tallahassee"/>
    <n v="66"/>
    <s v="INTRACRANIAL HEMORRHAGE OR CEREBRAL INFARCTION W/O CC/MCC"/>
    <n v="58"/>
    <x v="6663"/>
    <n v="14301.73"/>
    <n v="9480.11"/>
  </r>
  <r>
    <s v="WELLSTAR COBB HOSPITAL"/>
    <s v="AUSTELL"/>
    <x v="10"/>
    <s v="GA - Atlanta"/>
    <n v="66"/>
    <s v="INTRACRANIAL HEMORRHAGE OR CEREBRAL INFARCTION W/O CC/MCC"/>
    <n v="30"/>
    <x v="6664"/>
    <n v="10817.57"/>
    <n v="5692.86"/>
  </r>
  <r>
    <s v="NORTHSIDE HOSPITAL"/>
    <s v="ATLANTA"/>
    <x v="10"/>
    <s v="GA - Atlanta"/>
    <n v="66"/>
    <s v="INTRACRANIAL HEMORRHAGE OR CEREBRAL INFARCTION W/O CC/MCC"/>
    <n v="114"/>
    <x v="6665"/>
    <n v="9865.51"/>
    <n v="3940.36"/>
  </r>
  <r>
    <s v="COLISEUM MEDICAL CENTER"/>
    <s v="MACON"/>
    <x v="10"/>
    <s v="GA - Macon"/>
    <n v="66"/>
    <s v="INTRACRANIAL HEMORRHAGE OR CEREBRAL INFARCTION W/O CC/MCC"/>
    <n v="53"/>
    <x v="6666"/>
    <n v="11875.01"/>
    <n v="10843.05"/>
  </r>
  <r>
    <s v="SOUTHERN REGIONAL MEDICAL CENTER"/>
    <s v="RIVERDALE"/>
    <x v="10"/>
    <s v="GA - Atlanta"/>
    <n v="66"/>
    <s v="INTRACRANIAL HEMORRHAGE OR CEREBRAL INFARCTION W/O CC/MCC"/>
    <n v="62"/>
    <x v="6667"/>
    <n v="7303.17"/>
    <n v="8362.4599999999991"/>
  </r>
  <r>
    <s v="REDMOND REGIONAL MEDICAL CENTER"/>
    <s v="ROME"/>
    <x v="10"/>
    <s v="GA - Rome"/>
    <n v="66"/>
    <s v="INTRACRANIAL HEMORRHAGE OR CEREBRAL INFARCTION W/O CC/MCC"/>
    <n v="27"/>
    <x v="6668"/>
    <n v="9099.49"/>
    <n v="2381.25"/>
  </r>
  <r>
    <s v="WELLSTAR DOUGLAS HOSPITAL"/>
    <s v="DOUGLASVILLE"/>
    <x v="10"/>
    <s v="GA - Atlanta"/>
    <n v="66"/>
    <s v="INTRACRANIAL HEMORRHAGE OR CEREBRAL INFARCTION W/O CC/MCC"/>
    <n v="36"/>
    <x v="6669"/>
    <n v="7313.17"/>
    <n v="5628.65"/>
  </r>
  <r>
    <s v="HENRY MEDICAL CENTER  INC"/>
    <s v="STOCKBRIDGE"/>
    <x v="10"/>
    <s v="GA - Atlanta"/>
    <n v="66"/>
    <s v="INTRACRANIAL HEMORRHAGE OR CEREBRAL INFARCTION W/O CC/MCC"/>
    <n v="80"/>
    <x v="6670"/>
    <n v="6552.74"/>
    <n v="2990.87"/>
  </r>
  <r>
    <s v="EMORY EASTSIDE MEDICAL CENTER"/>
    <s v="SNELLVILLE"/>
    <x v="10"/>
    <s v="GA - Atlanta"/>
    <n v="66"/>
    <s v="INTRACRANIAL HEMORRHAGE OR CEREBRAL INFARCTION W/O CC/MCC"/>
    <n v="70"/>
    <x v="6671"/>
    <n v="6848.66"/>
    <n v="7114.16"/>
  </r>
  <r>
    <s v="NORTH FULTON REGIONAL HOSPITAL"/>
    <s v="ROSWELL"/>
    <x v="10"/>
    <s v="GA - Atlanta"/>
    <n v="66"/>
    <s v="INTRACRANIAL HEMORRHAGE OR CEREBRAL INFARCTION W/O CC/MCC"/>
    <n v="41"/>
    <x v="6672"/>
    <n v="8086"/>
    <n v="5412.49"/>
  </r>
  <r>
    <s v="PIEDMONT FAYETTE HOSPITAL"/>
    <s v="FAYETTEVILLE"/>
    <x v="10"/>
    <s v="GA - Atlanta"/>
    <n v="66"/>
    <s v="INTRACRANIAL HEMORRHAGE OR CEREBRAL INFARCTION W/O CC/MCC"/>
    <n v="86"/>
    <x v="6673"/>
    <n v="5785.37"/>
    <n v="10591.94"/>
  </r>
  <r>
    <s v="SOUTH FULTON MEDICAL CENTER"/>
    <s v="EAST POINT"/>
    <x v="10"/>
    <s v="GA - Atlanta"/>
    <n v="66"/>
    <s v="INTRACRANIAL HEMORRHAGE OR CEREBRAL INFARCTION W/O CC/MCC"/>
    <n v="39"/>
    <x v="6674"/>
    <n v="4236.63"/>
    <n v="3834.59"/>
  </r>
  <r>
    <s v="DEKALB MEDICAL CENTER AT HILLANDALE"/>
    <s v="LITHONIA"/>
    <x v="10"/>
    <s v="GA - Atlanta"/>
    <n v="66"/>
    <s v="INTRACRANIAL HEMORRHAGE OR CEREBRAL INFARCTION W/O CC/MCC"/>
    <n v="47"/>
    <x v="6675"/>
    <n v="13027.38"/>
    <n v="3181.82"/>
  </r>
  <r>
    <s v="PIEDMONT NEWNAN HOSPITAL  INC"/>
    <s v="NEWNAN"/>
    <x v="10"/>
    <s v="GA - Atlanta"/>
    <n v="66"/>
    <s v="INTRACRANIAL HEMORRHAGE OR CEREBRAL INFARCTION W/O CC/MCC"/>
    <n v="69"/>
    <x v="6676"/>
    <n v="5106.74"/>
    <n v="15175.11"/>
  </r>
  <r>
    <s v="THE QUEENS MEDICAL CENTER"/>
    <s v="HONOLULU"/>
    <x v="11"/>
    <s v="HI - Honolulu"/>
    <n v="66"/>
    <s v="INTRACRANIAL HEMORRHAGE OR CEREBRAL INFARCTION W/O CC/MCC"/>
    <n v="60"/>
    <x v="6677"/>
    <n v="4532.7700000000004"/>
    <n v="14060.85"/>
  </r>
  <r>
    <s v="MAUI MEMORIAL MEDICAL CENTER"/>
    <s v="WAILUKU"/>
    <x v="11"/>
    <s v="HI - Honolulu"/>
    <n v="66"/>
    <s v="INTRACRANIAL HEMORRHAGE OR CEREBRAL INFARCTION W/O CC/MCC"/>
    <n v="114"/>
    <x v="6678"/>
    <n v="10878.27"/>
    <n v="4831.67"/>
  </r>
  <r>
    <s v="HILO MEDICAL CENTER"/>
    <s v="HILO"/>
    <x v="11"/>
    <s v="HI - Honolulu"/>
    <n v="66"/>
    <s v="INTRACRANIAL HEMORRHAGE OR CEREBRAL INFARCTION W/O CC/MCC"/>
    <n v="45"/>
    <x v="6679"/>
    <n v="6593.33"/>
    <n v="11202.91"/>
  </r>
  <r>
    <s v="CASTLE MEDICAL CENTER"/>
    <s v="KAILUA"/>
    <x v="11"/>
    <s v="HI - Honolulu"/>
    <n v="66"/>
    <s v="INTRACRANIAL HEMORRHAGE OR CEREBRAL INFARCTION W/O CC/MCC"/>
    <n v="45"/>
    <x v="6680"/>
    <n v="7300.13"/>
    <n v="6078.03"/>
  </r>
  <r>
    <s v="KUAKINI MEDICAL CENTER"/>
    <s v="HONOLULU"/>
    <x v="11"/>
    <s v="HI - Honolulu"/>
    <n v="66"/>
    <s v="INTRACRANIAL HEMORRHAGE OR CEREBRAL INFARCTION W/O CC/MCC"/>
    <n v="69"/>
    <x v="6681"/>
    <n v="8293.32"/>
    <n v="4854.49"/>
  </r>
  <r>
    <s v="HAWAII MEDICAL CENTER EAST"/>
    <s v="HONOLULU"/>
    <x v="11"/>
    <s v="HI - Honolulu"/>
    <n v="66"/>
    <s v="INTRACRANIAL HEMORRHAGE OR CEREBRAL INFARCTION W/O CC/MCC"/>
    <n v="48"/>
    <x v="6682"/>
    <n v="5572.63"/>
    <n v="4276.82"/>
  </r>
  <r>
    <s v="WILCOX MEMORIAL HOSPITAL"/>
    <s v="LIHUE"/>
    <x v="11"/>
    <s v="HI - Honolulu"/>
    <n v="66"/>
    <s v="INTRACRANIAL HEMORRHAGE OR CEREBRAL INFARCTION W/O CC/MCC"/>
    <n v="57"/>
    <x v="6683"/>
    <n v="8244.59"/>
    <n v="6466.27"/>
  </r>
  <r>
    <s v="STRAUB CLINIC AND HOSPITAL"/>
    <s v="HONOLULU"/>
    <x v="11"/>
    <s v="HI - Honolulu"/>
    <n v="66"/>
    <s v="INTRACRANIAL HEMORRHAGE OR CEREBRAL INFARCTION W/O CC/MCC"/>
    <n v="28"/>
    <x v="6684"/>
    <n v="6214.05"/>
    <n v="3960.61"/>
  </r>
  <r>
    <s v="PALI MOMI MEDICAL CENTER"/>
    <s v="AIEA"/>
    <x v="11"/>
    <s v="HI - Honolulu"/>
    <n v="66"/>
    <s v="INTRACRANIAL HEMORRHAGE OR CEREBRAL INFARCTION W/O CC/MCC"/>
    <n v="52"/>
    <x v="6685"/>
    <n v="8353.43"/>
    <n v="4653.3100000000004"/>
  </r>
  <r>
    <s v="HAWAII MEDICAL CENTER WEST"/>
    <s v="EWA BEACH"/>
    <x v="11"/>
    <s v="HI - Honolulu"/>
    <n v="66"/>
    <s v="INTRACRANIAL HEMORRHAGE OR CEREBRAL INFARCTION W/O CC/MCC"/>
    <n v="43"/>
    <x v="6686"/>
    <n v="5434.03"/>
    <n v="4475.21"/>
  </r>
  <r>
    <s v="ST LUKES MAGIC VALLEY RMC"/>
    <s v="TWIN FALLS"/>
    <x v="12"/>
    <s v="ID - Boise"/>
    <n v="66"/>
    <s v="INTRACRANIAL HEMORRHAGE OR CEREBRAL INFARCTION W/O CC/MCC"/>
    <n v="55"/>
    <x v="6687"/>
    <n v="4794.04"/>
    <n v="4662.59"/>
  </r>
  <r>
    <s v="ST JOSEPH REGIONAL MEDICAL CENTER"/>
    <s v="LEWISTON"/>
    <x v="12"/>
    <s v="WA - Spokane"/>
    <n v="66"/>
    <s v="INTRACRANIAL HEMORRHAGE OR CEREBRAL INFARCTION W/O CC/MCC"/>
    <n v="49"/>
    <x v="6688"/>
    <n v="11452.47"/>
    <n v="3614.94"/>
  </r>
  <r>
    <s v="ST LUKES REGIONAL MEDICAL CENTER"/>
    <s v="BOISE"/>
    <x v="12"/>
    <s v="ID - Boise"/>
    <n v="66"/>
    <s v="INTRACRANIAL HEMORRHAGE OR CEREBRAL INFARCTION W/O CC/MCC"/>
    <n v="40"/>
    <x v="6689"/>
    <n v="10777.52"/>
    <n v="5875.57"/>
  </r>
  <r>
    <s v="ST ALPHONSUS REGIONAL MEDICAL CENTER"/>
    <s v="BOISE"/>
    <x v="12"/>
    <s v="ID - Boise"/>
    <n v="66"/>
    <s v="INTRACRANIAL HEMORRHAGE OR CEREBRAL INFARCTION W/O CC/MCC"/>
    <n v="68"/>
    <x v="6690"/>
    <n v="3671.67"/>
    <n v="4768.16"/>
  </r>
  <r>
    <s v="EASTERN IDAHO REGIONAL MEDICAL CENTER"/>
    <s v="IDAHO FALLS"/>
    <x v="12"/>
    <s v="ID - Idaho Falls"/>
    <n v="66"/>
    <s v="INTRACRANIAL HEMORRHAGE OR CEREBRAL INFARCTION W/O CC/MCC"/>
    <n v="59"/>
    <x v="6691"/>
    <n v="4033.99"/>
    <n v="4177.4399999999996"/>
  </r>
  <r>
    <s v="PORTNEUF MEDICAL CENTER"/>
    <s v="POCATELLO"/>
    <x v="12"/>
    <s v="UT - Salt Lake City"/>
    <n v="66"/>
    <s v="INTRACRANIAL HEMORRHAGE OR CEREBRAL INFARCTION W/O CC/MCC"/>
    <n v="24"/>
    <x v="6692"/>
    <n v="6354.28"/>
    <n v="6470"/>
  </r>
  <r>
    <s v="KOOTENAI MEDICAL CENTER"/>
    <s v="COEUR D'ALENE"/>
    <x v="12"/>
    <s v="WA - Spokane"/>
    <n v="66"/>
    <s v="INTRACRANIAL HEMORRHAGE OR CEREBRAL INFARCTION W/O CC/MCC"/>
    <n v="34"/>
    <x v="6693"/>
    <n v="4026.89"/>
    <n v="10441.48"/>
  </r>
  <r>
    <s v="GRAHAM HOSPITAL ASSOCIATION"/>
    <s v="CANTON"/>
    <x v="13"/>
    <s v="IL - Peoria"/>
    <n v="66"/>
    <s v="INTRACRANIAL HEMORRHAGE OR CEREBRAL INFARCTION W/O CC/MCC"/>
    <n v="61"/>
    <x v="6694"/>
    <n v="7762.46"/>
    <n v="4290.18"/>
  </r>
  <r>
    <s v="ALTON MEMORIAL HOSPITAL"/>
    <s v="ALTON"/>
    <x v="13"/>
    <s v="MO - St. Louis"/>
    <n v="66"/>
    <s v="INTRACRANIAL HEMORRHAGE OR CEREBRAL INFARCTION W/O CC/MCC"/>
    <n v="42"/>
    <x v="6695"/>
    <n v="6917.99"/>
    <n v="6863.86"/>
  </r>
  <r>
    <s v="PROVENA ST JOSEPH MEDICAL CENTER"/>
    <s v="JOLIET"/>
    <x v="13"/>
    <s v="IL - Joliet"/>
    <n v="66"/>
    <s v="INTRACRANIAL HEMORRHAGE OR CEREBRAL INFARCTION W/O CC/MCC"/>
    <n v="47"/>
    <x v="6696"/>
    <n v="6653.93"/>
    <n v="3329.15"/>
  </r>
  <r>
    <s v="LOYOLA GOTTLIEB MEMORIAL HOSPITAL"/>
    <s v="MELROSE PARK"/>
    <x v="13"/>
    <s v="IL - Melrose Park"/>
    <n v="66"/>
    <s v="INTRACRANIAL HEMORRHAGE OR CEREBRAL INFARCTION W/O CC/MCC"/>
    <n v="51"/>
    <x v="6697"/>
    <n v="7218.68"/>
    <n v="3456.57"/>
  </r>
  <r>
    <s v="EVANSTON HOSPITAL"/>
    <s v="EVANSTON"/>
    <x v="13"/>
    <s v="IL - Evanston"/>
    <n v="66"/>
    <s v="INTRACRANIAL HEMORRHAGE OR CEREBRAL INFARCTION W/O CC/MCC"/>
    <n v="93"/>
    <x v="6698"/>
    <n v="5188.49"/>
    <n v="8232.52"/>
  </r>
  <r>
    <s v="HERRIN HOSPITAL"/>
    <s v="HERRIN"/>
    <x v="13"/>
    <s v="MO - St. Louis"/>
    <n v="66"/>
    <s v="INTRACRANIAL HEMORRHAGE OR CEREBRAL INFARCTION W/O CC/MCC"/>
    <n v="52"/>
    <x v="6699"/>
    <n v="8570.61"/>
    <n v="6982.53"/>
  </r>
  <r>
    <s v="KATHERINE SHAW BETHEA HOSPITAL"/>
    <s v="DIXON"/>
    <x v="13"/>
    <s v="IL - Rockford"/>
    <n v="66"/>
    <s v="INTRACRANIAL HEMORRHAGE OR CEREBRAL INFARCTION W/O CC/MCC"/>
    <n v="38"/>
    <x v="6700"/>
    <n v="5905.53"/>
    <n v="5135.2700000000004"/>
  </r>
  <r>
    <s v="PROCTOR HOSPITAL"/>
    <s v="PEORIA"/>
    <x v="13"/>
    <s v="IL - Peoria"/>
    <n v="66"/>
    <s v="INTRACRANIAL HEMORRHAGE OR CEREBRAL INFARCTION W/O CC/MCC"/>
    <n v="60"/>
    <x v="6701"/>
    <n v="12668.16"/>
    <n v="9214.2800000000007"/>
  </r>
  <r>
    <s v="BLESSING HOSPITAL"/>
    <s v="QUINCY"/>
    <x v="13"/>
    <s v="IL - Springfield"/>
    <n v="66"/>
    <s v="INTRACRANIAL HEMORRHAGE OR CEREBRAL INFARCTION W/O CC/MCC"/>
    <n v="28"/>
    <x v="6702"/>
    <n v="8002.73"/>
    <n v="4160.71"/>
  </r>
  <r>
    <s v="MT SINAI HOSPITAL MEDICAL CENTER"/>
    <s v="CHICAGO"/>
    <x v="13"/>
    <s v="IL - Chicago"/>
    <n v="66"/>
    <s v="INTRACRANIAL HEMORRHAGE OR CEREBRAL INFARCTION W/O CC/MCC"/>
    <n v="66"/>
    <x v="6703"/>
    <n v="16276.62"/>
    <n v="5370.22"/>
  </r>
  <r>
    <s v="COPLEY MEMORIAL HOSPITAL"/>
    <s v="AURORA"/>
    <x v="13"/>
    <s v="IL - Aurora"/>
    <n v="66"/>
    <s v="INTRACRANIAL HEMORRHAGE OR CEREBRAL INFARCTION W/O CC/MCC"/>
    <n v="44"/>
    <x v="6704"/>
    <n v="7558.86"/>
    <n v="5429.67"/>
  </r>
  <r>
    <s v="SHERMAN HOSPITAL"/>
    <s v="ELGIN"/>
    <x v="13"/>
    <s v="IL - Elgin"/>
    <n v="66"/>
    <s v="INTRACRANIAL HEMORRHAGE OR CEREBRAL INFARCTION W/O CC/MCC"/>
    <n v="27"/>
    <x v="6705"/>
    <n v="8732.56"/>
    <n v="4220.17"/>
  </r>
  <r>
    <s v="ST ANTHONYS MEMORIAL HOSPITAL"/>
    <s v="EFFINGHAM"/>
    <x v="13"/>
    <s v="IL - Springfield"/>
    <n v="66"/>
    <s v="INTRACRANIAL HEMORRHAGE OR CEREBRAL INFARCTION W/O CC/MCC"/>
    <n v="42"/>
    <x v="6706"/>
    <n v="8838.65"/>
    <n v="5444.43"/>
  </r>
  <r>
    <s v="ST MARYS HOSPITAL"/>
    <s v="CENTRALIA"/>
    <x v="13"/>
    <s v="MO - St. Louis"/>
    <n v="66"/>
    <s v="INTRACRANIAL HEMORRHAGE OR CEREBRAL INFARCTION W/O CC/MCC"/>
    <n v="42"/>
    <x v="6707"/>
    <n v="7817.11"/>
    <n v="9839.4699999999993"/>
  </r>
  <r>
    <s v="CGH MEDICAL CENTER"/>
    <s v="STERLING"/>
    <x v="13"/>
    <s v="IL - Rockford"/>
    <n v="66"/>
    <s v="INTRACRANIAL HEMORRHAGE OR CEREBRAL INFARCTION W/O CC/MCC"/>
    <n v="37"/>
    <x v="6708"/>
    <n v="6653.43"/>
    <n v="7239.47"/>
  </r>
  <r>
    <s v="GOOD SAMARITAN REGIONAL HLTH CENTER"/>
    <s v="MOUNT VERNON"/>
    <x v="13"/>
    <s v="MO - St. Louis"/>
    <n v="66"/>
    <s v="INTRACRANIAL HEMORRHAGE OR CEREBRAL INFARCTION W/O CC/MCC"/>
    <n v="43"/>
    <x v="6709"/>
    <n v="5193.8100000000004"/>
    <n v="4931.6000000000004"/>
  </r>
  <r>
    <s v="WEST SUBURBAN MEDICAL CENTER"/>
    <s v="OAK PARK"/>
    <x v="13"/>
    <s v="IL - Melrose Park"/>
    <n v="66"/>
    <s v="INTRACRANIAL HEMORRHAGE OR CEREBRAL INFARCTION W/O CC/MCC"/>
    <n v="105"/>
    <x v="6710"/>
    <n v="7430.87"/>
    <n v="8657.2800000000007"/>
  </r>
  <r>
    <s v="SKOKIE HOSPITAL"/>
    <s v="SKOKIE"/>
    <x v="13"/>
    <s v="IL - Evanston"/>
    <n v="66"/>
    <s v="INTRACRANIAL HEMORRHAGE OR CEREBRAL INFARCTION W/O CC/MCC"/>
    <n v="66"/>
    <x v="6711"/>
    <n v="7698.34"/>
    <n v="5955.76"/>
  </r>
  <r>
    <s v="ST JOHNS HOSPITAL"/>
    <s v="SPRINGFIELD"/>
    <x v="13"/>
    <s v="IL - Springfield"/>
    <n v="66"/>
    <s v="INTRACRANIAL HEMORRHAGE OR CEREBRAL INFARCTION W/O CC/MCC"/>
    <n v="47"/>
    <x v="6712"/>
    <n v="4572.7"/>
    <n v="3122.32"/>
  </r>
  <r>
    <s v="MACNEAL  HOSPITAL"/>
    <s v="BERWYN"/>
    <x v="13"/>
    <s v="IL - Melrose Park"/>
    <n v="66"/>
    <s v="INTRACRANIAL HEMORRHAGE OR CEREBRAL INFARCTION W/O CC/MCC"/>
    <n v="155"/>
    <x v="6713"/>
    <n v="6957.4"/>
    <n v="5032.99"/>
  </r>
  <r>
    <s v="PALOS COMMUNITY HOSPITAL"/>
    <s v="PALOS HEIGHTS"/>
    <x v="13"/>
    <s v="IL - Blue Island"/>
    <n v="66"/>
    <s v="INTRACRANIAL HEMORRHAGE OR CEREBRAL INFARCTION W/O CC/MCC"/>
    <n v="39"/>
    <x v="6714"/>
    <n v="4165.8900000000003"/>
    <n v="3960.9"/>
  </r>
  <r>
    <s v="RUSH OAK PARK HOSPITAL"/>
    <s v="OAK PARK"/>
    <x v="13"/>
    <s v="IL - Melrose Park"/>
    <n v="66"/>
    <s v="INTRACRANIAL HEMORRHAGE OR CEREBRAL INFARCTION W/O CC/MCC"/>
    <n v="39"/>
    <x v="6715"/>
    <n v="7153.6"/>
    <n v="10844.71"/>
  </r>
  <r>
    <s v="ST MARY MEDICAL CENTER"/>
    <s v="GALESBURG"/>
    <x v="13"/>
    <s v="IL - Peoria"/>
    <n v="66"/>
    <s v="INTRACRANIAL HEMORRHAGE OR CEREBRAL INFARCTION W/O CC/MCC"/>
    <n v="45"/>
    <x v="6716"/>
    <n v="4319.07"/>
    <n v="5185.3"/>
  </r>
  <r>
    <s v="ADVENTIST LA GRANGE MEMORIAL HOSPITAL"/>
    <s v="LA GRANGE"/>
    <x v="13"/>
    <s v="IL - Melrose Park"/>
    <n v="66"/>
    <s v="INTRACRANIAL HEMORRHAGE OR CEREBRAL INFARCTION W/O CC/MCC"/>
    <n v="63"/>
    <x v="6717"/>
    <n v="7979.98"/>
    <n v="7990.97"/>
  </r>
  <r>
    <s v="SAINT FRANCIS MEDICAL CENTER"/>
    <s v="PEORIA"/>
    <x v="13"/>
    <s v="IL - Peoria"/>
    <n v="66"/>
    <s v="INTRACRANIAL HEMORRHAGE OR CEREBRAL INFARCTION W/O CC/MCC"/>
    <n v="43"/>
    <x v="6718"/>
    <n v="5356.03"/>
    <n v="3437.61"/>
  </r>
  <r>
    <s v="RHC ST FRANCIS HOSPITAL"/>
    <s v="EVANSTON"/>
    <x v="13"/>
    <s v="IL - Evanston"/>
    <n v="66"/>
    <s v="INTRACRANIAL HEMORRHAGE OR CEREBRAL INFARCTION W/O CC/MCC"/>
    <n v="156"/>
    <x v="6719"/>
    <n v="6157.12"/>
    <n v="9163.42"/>
  </r>
  <r>
    <s v="LOUIS A WEISS MEMORIAL HOSPITAL"/>
    <s v="CHICAGO"/>
    <x v="13"/>
    <s v="IL - Chicago"/>
    <n v="66"/>
    <s v="INTRACRANIAL HEMORRHAGE OR CEREBRAL INFARCTION W/O CC/MCC"/>
    <n v="42"/>
    <x v="6720"/>
    <n v="7514.28"/>
    <n v="4970.54"/>
  </r>
  <r>
    <s v="VISTA MEDICAL CENTER EAST"/>
    <s v="WAUKEGAN"/>
    <x v="13"/>
    <s v="WI - Milwaukee"/>
    <n v="66"/>
    <s v="INTRACRANIAL HEMORRHAGE OR CEREBRAL INFARCTION W/O CC/MCC"/>
    <n v="38"/>
    <x v="6721"/>
    <n v="4119.1099999999997"/>
    <n v="7606.19"/>
  </r>
  <r>
    <s v="THE UNIVERSITY OF CHICAGO MEDICAL CENTER"/>
    <s v="CHICAGO"/>
    <x v="13"/>
    <s v="IL - Chicago"/>
    <n v="66"/>
    <s v="INTRACRANIAL HEMORRHAGE OR CEREBRAL INFARCTION W/O CC/MCC"/>
    <n v="137"/>
    <x v="6722"/>
    <n v="7084.04"/>
    <n v="6579.79"/>
  </r>
  <r>
    <s v="CARLE FOUNDATION HOSPITAL"/>
    <s v="URBANA"/>
    <x v="13"/>
    <s v="IL - Urbana"/>
    <n v="66"/>
    <s v="INTRACRANIAL HEMORRHAGE OR CEREBRAL INFARCTION W/O CC/MCC"/>
    <n v="48"/>
    <x v="6723"/>
    <n v="8750.74"/>
    <n v="7332.92"/>
  </r>
  <r>
    <s v="PROVENA UNITED SAMARITANS MEDCTR-LOGAN"/>
    <s v="DANVILLE"/>
    <x v="13"/>
    <s v="IL - Urbana"/>
    <n v="66"/>
    <s v="INTRACRANIAL HEMORRHAGE OR CEREBRAL INFARCTION W/O CC/MCC"/>
    <n v="42"/>
    <x v="6724"/>
    <n v="6656.82"/>
    <n v="7089.35"/>
  </r>
  <r>
    <s v="MORRIS HOSPITAL &amp; HEALTHCARE CENTERS"/>
    <s v="MORRIS"/>
    <x v="13"/>
    <s v="IL - Joliet"/>
    <n v="66"/>
    <s v="INTRACRANIAL HEMORRHAGE OR CEREBRAL INFARCTION W/O CC/MCC"/>
    <n v="26"/>
    <x v="6725"/>
    <n v="5201.28"/>
    <n v="8339.92"/>
  </r>
  <r>
    <s v="PROVENA COVENANT MEDICAL CENTER- URBANA"/>
    <s v="URBANA"/>
    <x v="13"/>
    <s v="IL - Urbana"/>
    <n v="66"/>
    <s v="INTRACRANIAL HEMORRHAGE OR CEREBRAL INFARCTION W/O CC/MCC"/>
    <n v="60"/>
    <x v="6726"/>
    <n v="8819.99"/>
    <n v="7376.26"/>
  </r>
  <r>
    <s v="SWEDISH COVENANT HOSPITAL"/>
    <s v="CHICAGO"/>
    <x v="13"/>
    <s v="IL - Chicago"/>
    <n v="66"/>
    <s v="INTRACRANIAL HEMORRHAGE OR CEREBRAL INFARCTION W/O CC/MCC"/>
    <n v="36"/>
    <x v="6727"/>
    <n v="21588.29"/>
    <n v="10151.14"/>
  </r>
  <r>
    <s v="CENTEGRA HEALTH SYSTEM - MC HENRY HOSPITAL"/>
    <s v="MCHENRY"/>
    <x v="13"/>
    <s v="IL - Elgin"/>
    <n v="66"/>
    <s v="INTRACRANIAL HEMORRHAGE OR CEREBRAL INFARCTION W/O CC/MCC"/>
    <n v="59"/>
    <x v="6728"/>
    <n v="8950.93"/>
    <n v="3756.31"/>
  </r>
  <r>
    <s v="RESURRECTION MEDICAL CENTER"/>
    <s v="CHICAGO"/>
    <x v="13"/>
    <s v="IL - Chicago"/>
    <n v="66"/>
    <s v="INTRACRANIAL HEMORRHAGE OR CEREBRAL INFARCTION W/O CC/MCC"/>
    <n v="44"/>
    <x v="6729"/>
    <n v="5934.74"/>
    <n v="7666.91"/>
  </r>
  <r>
    <s v="METROSOUTH MEDICAL CENTER"/>
    <s v="BLUE ISLAND"/>
    <x v="13"/>
    <s v="IL - Blue Island"/>
    <n v="66"/>
    <s v="INTRACRANIAL HEMORRHAGE OR CEREBRAL INFARCTION W/O CC/MCC"/>
    <n v="44"/>
    <x v="6730"/>
    <n v="6454.95"/>
    <n v="10974.53"/>
  </r>
  <r>
    <s v="RUSH UNIVERSITY MEDICAL CENTER"/>
    <s v="CHICAGO"/>
    <x v="13"/>
    <s v="IL - Chicago"/>
    <n v="66"/>
    <s v="INTRACRANIAL HEMORRHAGE OR CEREBRAL INFARCTION W/O CC/MCC"/>
    <n v="35"/>
    <x v="6731"/>
    <n v="7698.51"/>
    <n v="7108.97"/>
  </r>
  <r>
    <s v="HINSDALE HOSPITAL"/>
    <s v="HINSDALE"/>
    <x v="13"/>
    <s v="IL - Hinsdale"/>
    <n v="66"/>
    <s v="INTRACRANIAL HEMORRHAGE OR CEREBRAL INFARCTION W/O CC/MCC"/>
    <n v="49"/>
    <x v="6732"/>
    <n v="8852.82"/>
    <n v="2992.37"/>
  </r>
  <r>
    <s v="JOHN H STROGER JR HOSPITAL"/>
    <s v="CHICAGO"/>
    <x v="13"/>
    <s v="IL - Chicago"/>
    <n v="66"/>
    <s v="INTRACRANIAL HEMORRHAGE OR CEREBRAL INFARCTION W/O CC/MCC"/>
    <n v="56"/>
    <x v="6733"/>
    <n v="4576.3100000000004"/>
    <n v="7419.26"/>
  </r>
  <r>
    <s v="BROMENN HEALTHCARE"/>
    <s v="NORMAL"/>
    <x v="13"/>
    <s v="IL - Bloomington"/>
    <n v="66"/>
    <s v="INTRACRANIAL HEMORRHAGE OR CEREBRAL INFARCTION W/O CC/MCC"/>
    <n v="43"/>
    <x v="6734"/>
    <n v="6007.1"/>
    <n v="3338.59"/>
  </r>
  <r>
    <s v="LAKE FOREST HOSPITAL"/>
    <s v="LAKE FOREST"/>
    <x v="13"/>
    <s v="IL - Evanston"/>
    <n v="66"/>
    <s v="INTRACRANIAL HEMORRHAGE OR CEREBRAL INFARCTION W/O CC/MCC"/>
    <n v="43"/>
    <x v="6735"/>
    <n v="5177.12"/>
    <n v="5551.91"/>
  </r>
  <r>
    <s v="HOLY CROSS HOSPITAL"/>
    <s v="CHICAGO"/>
    <x v="13"/>
    <s v="IL - Chicago"/>
    <n v="66"/>
    <s v="INTRACRANIAL HEMORRHAGE OR CEREBRAL INFARCTION W/O CC/MCC"/>
    <n v="52"/>
    <x v="6736"/>
    <n v="6452.6"/>
    <n v="3545.96"/>
  </r>
  <r>
    <s v="DECATUR MEMORIAL HOSPITAL"/>
    <s v="DECATUR"/>
    <x v="13"/>
    <s v="IL - Springfield"/>
    <n v="66"/>
    <s v="INTRACRANIAL HEMORRHAGE OR CEREBRAL INFARCTION W/O CC/MCC"/>
    <n v="62"/>
    <x v="6737"/>
    <n v="11284.79"/>
    <n v="9574.43"/>
  </r>
  <r>
    <s v="ST MARGARETS HOSPITAL"/>
    <s v="SPRING VALLEY"/>
    <x v="13"/>
    <s v="IL - Peoria"/>
    <n v="66"/>
    <s v="INTRACRANIAL HEMORRHAGE OR CEREBRAL INFARCTION W/O CC/MCC"/>
    <n v="75"/>
    <x v="6738"/>
    <n v="6392.71"/>
    <n v="4897.3500000000004"/>
  </r>
  <r>
    <s v="RICHLAND MEMORIAL HOSPITAL"/>
    <s v="OLNEY"/>
    <x v="13"/>
    <s v="IN - Evansville"/>
    <n v="66"/>
    <s v="INTRACRANIAL HEMORRHAGE OR CEREBRAL INFARCTION W/O CC/MCC"/>
    <n v="59"/>
    <x v="6739"/>
    <n v="14473.36"/>
    <n v="3626.54"/>
  </r>
  <r>
    <s v="MEMORIAL MEDICAL CENTER"/>
    <s v="SPRINGFIELD"/>
    <x v="13"/>
    <s v="IL - Springfield"/>
    <n v="66"/>
    <s v="INTRACRANIAL HEMORRHAGE OR CEREBRAL INFARCTION W/O CC/MCC"/>
    <n v="54"/>
    <x v="6740"/>
    <n v="9078.0499999999993"/>
    <n v="4512.8500000000004"/>
  </r>
  <r>
    <s v="UNIVERSITY OF ILLINOIS HOSPITAL"/>
    <s v="CHICAGO"/>
    <x v="13"/>
    <s v="IL - Chicago"/>
    <n v="66"/>
    <s v="INTRACRANIAL HEMORRHAGE OR CEREBRAL INFARCTION W/O CC/MCC"/>
    <n v="55"/>
    <x v="6741"/>
    <n v="4243.01"/>
    <n v="6610.27"/>
  </r>
  <r>
    <s v="PROVENA ST MARYS HOSPITAL"/>
    <s v="KANKAKEE"/>
    <x v="13"/>
    <s v="IL - Joliet"/>
    <n v="66"/>
    <s v="INTRACRANIAL HEMORRHAGE OR CEREBRAL INFARCTION W/O CC/MCC"/>
    <n v="59"/>
    <x v="6742"/>
    <n v="5563.17"/>
    <n v="6507.26"/>
  </r>
  <r>
    <s v="MERCY HOSPITAL AND MEDICAL CENTER"/>
    <s v="CHICAGO"/>
    <x v="13"/>
    <s v="IL - Chicago"/>
    <n v="66"/>
    <s v="INTRACRANIAL HEMORRHAGE OR CEREBRAL INFARCTION W/O CC/MCC"/>
    <n v="82"/>
    <x v="6743"/>
    <n v="6452.11"/>
    <n v="4636.63"/>
  </r>
  <r>
    <s v="FHN MEMORIAL HOSPITAL"/>
    <s v="FREEPORT"/>
    <x v="13"/>
    <s v="IL - Rockford"/>
    <n v="66"/>
    <s v="INTRACRANIAL HEMORRHAGE OR CEREBRAL INFARCTION W/O CC/MCC"/>
    <n v="42"/>
    <x v="6744"/>
    <n v="5724.61"/>
    <n v="9761.16"/>
  </r>
  <r>
    <s v="ST JOSEPH MEDICAL CENTER"/>
    <s v="BLOOMINGTON"/>
    <x v="13"/>
    <s v="IL - Bloomington"/>
    <n v="66"/>
    <s v="INTRACRANIAL HEMORRHAGE OR CEREBRAL INFARCTION W/O CC/MCC"/>
    <n v="52"/>
    <x v="6745"/>
    <n v="9327.2900000000009"/>
    <n v="6476.94"/>
  </r>
  <r>
    <s v="MEMORIAL HOSPITAL OF CARBONDALE"/>
    <s v="CARBONDALE"/>
    <x v="13"/>
    <s v="MO - St. Louis"/>
    <n v="66"/>
    <s v="INTRACRANIAL HEMORRHAGE OR CEREBRAL INFARCTION W/O CC/MCC"/>
    <n v="49"/>
    <x v="6746"/>
    <n v="4794.66"/>
    <n v="3226.45"/>
  </r>
  <r>
    <s v="FRANCISCAN ST JAMES HEALTH"/>
    <s v="OLYMPIA FIELDS"/>
    <x v="13"/>
    <s v="IL - Blue Island"/>
    <n v="66"/>
    <s v="INTRACRANIAL HEMORRHAGE OR CEREBRAL INFARCTION W/O CC/MCC"/>
    <n v="64"/>
    <x v="6747"/>
    <n v="26109.87"/>
    <n v="5708.57"/>
  </r>
  <r>
    <s v="PROVENA MERCY MEDICAL CENTER"/>
    <s v="AURORA"/>
    <x v="13"/>
    <s v="IL - Aurora"/>
    <n v="66"/>
    <s v="INTRACRANIAL HEMORRHAGE OR CEREBRAL INFARCTION W/O CC/MCC"/>
    <n v="28"/>
    <x v="6748"/>
    <n v="6428.75"/>
    <n v="5450.9"/>
  </r>
  <r>
    <s v="CENTEGRA HEALTH SYSTEM - WOODSTOCK HOSPITAL"/>
    <s v="WOODSTOCK"/>
    <x v="13"/>
    <s v="IL - Rockford"/>
    <n v="66"/>
    <s v="INTRACRANIAL HEMORRHAGE OR CEREBRAL INFARCTION W/O CC/MCC"/>
    <n v="53"/>
    <x v="6749"/>
    <n v="14338.18"/>
    <n v="4745.57"/>
  </r>
  <r>
    <s v="LITTLE COMPANY OF MARY HOSPITAL"/>
    <s v="EVERGREEN PARK"/>
    <x v="13"/>
    <s v="IL - Blue Island"/>
    <n v="66"/>
    <s v="INTRACRANIAL HEMORRHAGE OR CEREBRAL INFARCTION W/O CC/MCC"/>
    <n v="34"/>
    <x v="6750"/>
    <n v="4801.91"/>
    <n v="7866.02"/>
  </r>
  <r>
    <s v="ST MARY &amp; ELIZABETH MED CTR-DIVISION CAMPUS"/>
    <s v="CHICAGO"/>
    <x v="13"/>
    <s v="IL - Chicago"/>
    <n v="66"/>
    <s v="INTRACRANIAL HEMORRHAGE OR CEREBRAL INFARCTION W/O CC/MCC"/>
    <n v="40"/>
    <x v="6751"/>
    <n v="10401.450000000001"/>
    <n v="10204.469999999999"/>
  </r>
  <r>
    <s v="ADVOCATE ILLINOIS MASONIC MEDICAL CENTER"/>
    <s v="CHICAGO"/>
    <x v="13"/>
    <s v="IL - Chicago"/>
    <n v="66"/>
    <s v="INTRACRANIAL HEMORRHAGE OR CEREBRAL INFARCTION W/O CC/MCC"/>
    <n v="70"/>
    <x v="6752"/>
    <n v="5432.51"/>
    <n v="2893.18"/>
  </r>
  <r>
    <s v="HEARTLAND REGIONAL MEDICAL CENTER"/>
    <s v="MARION"/>
    <x v="13"/>
    <s v="KY - Paducah"/>
    <n v="66"/>
    <s v="INTRACRANIAL HEMORRHAGE OR CEREBRAL INFARCTION W/O CC/MCC"/>
    <n v="36"/>
    <x v="6753"/>
    <n v="8434.14"/>
    <n v="3810.18"/>
  </r>
  <r>
    <s v="MEMORIAL HOSPITAL"/>
    <s v="BELLEVILLE"/>
    <x v="13"/>
    <s v="MO - St. Louis"/>
    <n v="66"/>
    <s v="INTRACRANIAL HEMORRHAGE OR CEREBRAL INFARCTION W/O CC/MCC"/>
    <n v="72"/>
    <x v="6754"/>
    <n v="5702.34"/>
    <n v="6106.37"/>
  </r>
  <r>
    <s v="RIVERSIDE MEDICAL CENTER"/>
    <s v="KANKAKEE"/>
    <x v="13"/>
    <s v="IL - Joliet"/>
    <n v="66"/>
    <s v="INTRACRANIAL HEMORRHAGE OR CEREBRAL INFARCTION W/O CC/MCC"/>
    <n v="47"/>
    <x v="6755"/>
    <n v="7068.44"/>
    <n v="3188.43"/>
  </r>
  <r>
    <s v="ST ELIZABETH HOSPITAL"/>
    <s v="BELLEVILLE"/>
    <x v="13"/>
    <s v="MO - St. Louis"/>
    <n v="66"/>
    <s v="INTRACRANIAL HEMORRHAGE OR CEREBRAL INFARCTION W/O CC/MCC"/>
    <n v="33"/>
    <x v="6756"/>
    <n v="4482.8599999999997"/>
    <n v="6715.98"/>
  </r>
  <r>
    <s v="SARAH BUSH LINCOLN HEALTH CENTER"/>
    <s v="MATTOON"/>
    <x v="13"/>
    <s v="IL - Urbana"/>
    <n v="66"/>
    <s v="INTRACRANIAL HEMORRHAGE OR CEREBRAL INFARCTION W/O CC/MCC"/>
    <n v="46"/>
    <x v="6757"/>
    <n v="4225.22"/>
    <n v="3724.25"/>
  </r>
  <r>
    <s v="INGALLS MEMORIAL HOSPITAL"/>
    <s v="HARVEY"/>
    <x v="13"/>
    <s v="IL - Blue Island"/>
    <n v="66"/>
    <s v="INTRACRANIAL HEMORRHAGE OR CEREBRAL INFARCTION W/O CC/MCC"/>
    <n v="34"/>
    <x v="6758"/>
    <n v="5338.28"/>
    <n v="5629.16"/>
  </r>
  <r>
    <s v="ELMHURST MEMORIAL HOSPITAL"/>
    <s v="ELMHURST"/>
    <x v="13"/>
    <s v="IL - Melrose Park"/>
    <n v="66"/>
    <s v="INTRACRANIAL HEMORRHAGE OR CEREBRAL INFARCTION W/O CC/MCC"/>
    <n v="72"/>
    <x v="6759"/>
    <n v="4884.6499999999996"/>
    <n v="4568.3"/>
  </r>
  <r>
    <s v="ADVOCATE CONDELL MEDICAL CENTER"/>
    <s v="LIBERTYVILLE"/>
    <x v="13"/>
    <s v="WI - Milwaukee"/>
    <n v="66"/>
    <s v="INTRACRANIAL HEMORRHAGE OR CEREBRAL INFARCTION W/O CC/MCC"/>
    <n v="54"/>
    <x v="6760"/>
    <n v="8965.75"/>
    <n v="4526.04"/>
  </r>
  <r>
    <s v="ADVOCATE CHRIST HOSPITAL &amp; MEDICAL CENTER"/>
    <s v="OAK LAWN"/>
    <x v="13"/>
    <s v="IL - Blue Island"/>
    <n v="66"/>
    <s v="INTRACRANIAL HEMORRHAGE OR CEREBRAL INFARCTION W/O CC/MCC"/>
    <n v="133"/>
    <x v="6761"/>
    <n v="5215.66"/>
    <n v="12174.37"/>
  </r>
  <r>
    <s v="METHODIST MEDICAL CENTER OF ILLINOIS"/>
    <s v="PEORIA"/>
    <x v="13"/>
    <s v="IL - Peoria"/>
    <n v="66"/>
    <s v="INTRACRANIAL HEMORRHAGE OR CEREBRAL INFARCTION W/O CC/MCC"/>
    <n v="79"/>
    <x v="6762"/>
    <n v="4009.76"/>
    <n v="18260.77"/>
  </r>
  <r>
    <s v="DELNOR COMMUNITY HOSPITAL"/>
    <s v="GENEVA"/>
    <x v="13"/>
    <s v="IL - Melrose Park"/>
    <n v="66"/>
    <s v="INTRACRANIAL HEMORRHAGE OR CEREBRAL INFARCTION W/O CC/MCC"/>
    <n v="57"/>
    <x v="6763"/>
    <n v="5390.92"/>
    <n v="6221.2"/>
  </r>
  <r>
    <s v="SILVER CROSS HOSPITAL  AND MEDICAL CENTERS"/>
    <s v="NEW LENOX"/>
    <x v="13"/>
    <s v="IL - Joliet"/>
    <n v="66"/>
    <s v="INTRACRANIAL HEMORRHAGE OR CEREBRAL INFARCTION W/O CC/MCC"/>
    <n v="48"/>
    <x v="6764"/>
    <n v="6089.74"/>
    <n v="5705.48"/>
  </r>
  <r>
    <s v="PROVENA - SAINT JOSEPH HOSPITAL"/>
    <s v="ELGIN"/>
    <x v="13"/>
    <s v="IL - Elgin"/>
    <n v="66"/>
    <s v="INTRACRANIAL HEMORRHAGE OR CEREBRAL INFARCTION W/O CC/MCC"/>
    <n v="40"/>
    <x v="6765"/>
    <n v="6383.75"/>
    <n v="3971.88"/>
  </r>
  <r>
    <s v="ADVOCATE LUTHERAN GENERAL HOSPITAL"/>
    <s v="PARK RIDGE"/>
    <x v="13"/>
    <s v="IL - Evanston"/>
    <n v="66"/>
    <s v="INTRACRANIAL HEMORRHAGE OR CEREBRAL INFARCTION W/O CC/MCC"/>
    <n v="39"/>
    <x v="6766"/>
    <n v="19077.59"/>
    <n v="4543.79"/>
  </r>
  <r>
    <s v="SWEDISH AMERICAN HOSPITAL"/>
    <s v="ROCKFORD"/>
    <x v="13"/>
    <s v="IL - Rockford"/>
    <n v="66"/>
    <s v="INTRACRANIAL HEMORRHAGE OR CEREBRAL INFARCTION W/O CC/MCC"/>
    <n v="160"/>
    <x v="6767"/>
    <n v="7366.82"/>
    <n v="6379.16"/>
  </r>
  <r>
    <s v="EDWARD HOSPITAL"/>
    <s v="NAPERVILLE"/>
    <x v="13"/>
    <s v="IL - Hinsdale"/>
    <n v="66"/>
    <s v="INTRACRANIAL HEMORRHAGE OR CEREBRAL INFARCTION W/O CC/MCC"/>
    <n v="53"/>
    <x v="6768"/>
    <n v="16281.86"/>
    <n v="5415.42"/>
  </r>
  <r>
    <s v="SAINT ANTHONY MEDICAL CENTER"/>
    <s v="ROCKFORD"/>
    <x v="13"/>
    <s v="IL - Rockford"/>
    <n v="66"/>
    <s v="INTRACRANIAL HEMORRHAGE OR CEREBRAL INFARCTION W/O CC/MCC"/>
    <n v="28"/>
    <x v="6769"/>
    <n v="7531.53"/>
    <n v="4554.97"/>
  </r>
  <r>
    <s v="ROCKFORD MEMORIAL HOSPITAL"/>
    <s v="ROCKFORD"/>
    <x v="13"/>
    <s v="IL - Rockford"/>
    <n v="66"/>
    <s v="INTRACRANIAL HEMORRHAGE OR CEREBRAL INFARCTION W/O CC/MCC"/>
    <n v="72"/>
    <x v="6770"/>
    <n v="4628.7299999999996"/>
    <n v="7333.79"/>
  </r>
  <r>
    <s v="CENTRAL DUPAGE HOSPITAL"/>
    <s v="WINFIELD"/>
    <x v="13"/>
    <s v="IL - Melrose Park"/>
    <n v="66"/>
    <s v="INTRACRANIAL HEMORRHAGE OR CEREBRAL INFARCTION W/O CC/MCC"/>
    <n v="64"/>
    <x v="6771"/>
    <n v="5509.26"/>
    <n v="4198.6099999999997"/>
  </r>
  <r>
    <s v="ADVOCATE SOUTH SUBURBAN HOSPITAL"/>
    <s v="HAZEL CREST"/>
    <x v="13"/>
    <s v="IL - Blue Island"/>
    <n v="66"/>
    <s v="INTRACRANIAL HEMORRHAGE OR CEREBRAL INFARCTION W/O CC/MCC"/>
    <n v="40"/>
    <x v="6772"/>
    <n v="6133.47"/>
    <n v="8737.5499999999993"/>
  </r>
  <r>
    <s v="OUR LADY OF THE RESURRECTION MED CTR"/>
    <s v="CHICAGO"/>
    <x v="13"/>
    <s v="IL - Chicago"/>
    <n v="66"/>
    <s v="INTRACRANIAL HEMORRHAGE OR CEREBRAL INFARCTION W/O CC/MCC"/>
    <n v="56"/>
    <x v="6773"/>
    <n v="6695.19"/>
    <n v="5474.69"/>
  </r>
  <r>
    <s v="NORTHWEST COMMUNITY HOSPITAL"/>
    <s v="ARLINGTON HEIGH"/>
    <x v="13"/>
    <s v="IL - Evanston"/>
    <n v="66"/>
    <s v="INTRACRANIAL HEMORRHAGE OR CEREBRAL INFARCTION W/O CC/MCC"/>
    <n v="144"/>
    <x v="6774"/>
    <n v="4610.0600000000004"/>
    <n v="4021.66"/>
  </r>
  <r>
    <s v="ALEXIAN BROTHERS MEDICAL CENTER"/>
    <s v="ELK GROVE VILLA"/>
    <x v="13"/>
    <s v="IL - Melrose Park"/>
    <n v="66"/>
    <s v="INTRACRANIAL HEMORRHAGE OR CEREBRAL INFARCTION W/O CC/MCC"/>
    <n v="38"/>
    <x v="6775"/>
    <n v="12329.12"/>
    <n v="3931.42"/>
  </r>
  <r>
    <s v="LOYOLA UNIVERSITY MEDICAL CENTER"/>
    <s v="MAYWOOD"/>
    <x v="13"/>
    <s v="IL - Melrose Park"/>
    <n v="66"/>
    <s v="INTRACRANIAL HEMORRHAGE OR CEREBRAL INFARCTION W/O CC/MCC"/>
    <n v="47"/>
    <x v="6776"/>
    <n v="6665.6"/>
    <n v="11738.18"/>
  </r>
  <r>
    <s v="TRINITY ROCK ISLAND"/>
    <s v="ROCK ISLAND"/>
    <x v="13"/>
    <s v="IA - Davenport"/>
    <n v="66"/>
    <s v="INTRACRANIAL HEMORRHAGE OR CEREBRAL INFARCTION W/O CC/MCC"/>
    <n v="58"/>
    <x v="6777"/>
    <n v="5962.68"/>
    <n v="5160.22"/>
  </r>
  <r>
    <s v="NORTHWESTERN MEMORIAL HOSPITAL"/>
    <s v="CHICAGO"/>
    <x v="13"/>
    <s v="IL - Chicago"/>
    <n v="66"/>
    <s v="INTRACRANIAL HEMORRHAGE OR CEREBRAL INFARCTION W/O CC/MCC"/>
    <n v="45"/>
    <x v="6778"/>
    <n v="7668.4"/>
    <n v="17413.55"/>
  </r>
  <r>
    <s v="KISHWAUKEE COMMUNITY HOSPITAL"/>
    <s v="DEKALB"/>
    <x v="13"/>
    <s v="IL - Rockford"/>
    <n v="66"/>
    <s v="INTRACRANIAL HEMORRHAGE OR CEREBRAL INFARCTION W/O CC/MCC"/>
    <n v="54"/>
    <x v="6779"/>
    <n v="9175.99"/>
    <n v="5464.49"/>
  </r>
  <r>
    <s v="ADVOCATE GOOD SAMARITAN HOSPITAL"/>
    <s v="DOWNERS GROVE"/>
    <x v="13"/>
    <s v="IL - Hinsdale"/>
    <n v="66"/>
    <s v="INTRACRANIAL HEMORRHAGE OR CEREBRAL INFARCTION W/O CC/MCC"/>
    <n v="36"/>
    <x v="6780"/>
    <n v="7217.24"/>
    <n v="5749.58"/>
  </r>
  <r>
    <s v="ANDERSON HOSPITAL"/>
    <s v="MARYVILLE"/>
    <x v="13"/>
    <s v="MO - St. Louis"/>
    <n v="66"/>
    <s v="INTRACRANIAL HEMORRHAGE OR CEREBRAL INFARCTION W/O CC/MCC"/>
    <n v="53"/>
    <x v="6781"/>
    <n v="5822.33"/>
    <n v="7384.69"/>
  </r>
  <r>
    <s v="ST ALEXIUS MEDICAL CENTER"/>
    <s v="HOFFMAN ESTATES"/>
    <x v="13"/>
    <s v="IL - Elgin"/>
    <n v="66"/>
    <s v="INTRACRANIAL HEMORRHAGE OR CEREBRAL INFARCTION W/O CC/MCC"/>
    <n v="48"/>
    <x v="6782"/>
    <n v="8092.5"/>
    <n v="5618.52"/>
  </r>
  <r>
    <s v="ADVOCATE GOOD SHEPHERD HOSPITAL"/>
    <s v="BARRINGTON"/>
    <x v="13"/>
    <s v="IL - Elgin"/>
    <n v="66"/>
    <s v="INTRACRANIAL HEMORRHAGE OR CEREBRAL INFARCTION W/O CC/MCC"/>
    <n v="53"/>
    <x v="6783"/>
    <n v="10222.31"/>
    <n v="11965.71"/>
  </r>
  <r>
    <s v="METHODIST HOSPITALS INC"/>
    <s v="GARY"/>
    <x v="14"/>
    <s v="IN - Gary"/>
    <n v="66"/>
    <s v="INTRACRANIAL HEMORRHAGE OR CEREBRAL INFARCTION W/O CC/MCC"/>
    <n v="33"/>
    <x v="6784"/>
    <n v="35915.589999999997"/>
    <n v="5644.79"/>
  </r>
  <r>
    <s v="FRANCISCAN ST MARGARET HEALTH - HAMMOND"/>
    <s v="HAMMOND"/>
    <x v="14"/>
    <s v="IN - Munster"/>
    <n v="66"/>
    <s v="INTRACRANIAL HEMORRHAGE OR CEREBRAL INFARCTION W/O CC/MCC"/>
    <n v="73"/>
    <x v="6785"/>
    <n v="6531.93"/>
    <n v="3066.44"/>
  </r>
  <r>
    <s v="HENDRICKS REGIONAL HEALTH"/>
    <s v="DANVILLE"/>
    <x v="14"/>
    <s v="IN - Indianapolis"/>
    <n v="66"/>
    <s v="INTRACRANIAL HEMORRHAGE OR CEREBRAL INFARCTION W/O CC/MCC"/>
    <n v="23"/>
    <x v="6786"/>
    <n v="7721.54"/>
    <n v="6186.84"/>
  </r>
  <r>
    <s v="INDIANA UNIVERSITY HEALTH LA PORTE HOSPITAL"/>
    <s v="LA PORTE"/>
    <x v="14"/>
    <s v="IN - South Bend"/>
    <n v="66"/>
    <s v="INTRACRANIAL HEMORRHAGE OR CEREBRAL INFARCTION W/O CC/MCC"/>
    <n v="40"/>
    <x v="6787"/>
    <n v="11215.09"/>
    <n v="9272.89"/>
  </r>
  <r>
    <s v="HOWARD REGIONAL HEALTH SYSTEM"/>
    <s v="KOKOMO"/>
    <x v="14"/>
    <s v="IN - Indianapolis"/>
    <n v="66"/>
    <s v="INTRACRANIAL HEMORRHAGE OR CEREBRAL INFARCTION W/O CC/MCC"/>
    <n v="74"/>
    <x v="6788"/>
    <n v="5019.3900000000003"/>
    <n v="11709.73"/>
  </r>
  <r>
    <s v="CLARK MEMORIAL HOSPITAL"/>
    <s v="JEFFERSONVILLE"/>
    <x v="14"/>
    <s v="KY - Louisville"/>
    <n v="66"/>
    <s v="INTRACRANIAL HEMORRHAGE OR CEREBRAL INFARCTION W/O CC/MCC"/>
    <n v="146"/>
    <x v="6789"/>
    <n v="7054.93"/>
    <n v="4662.05"/>
  </r>
  <r>
    <s v="ST JOSEPH HOSPITAL &amp; HEALTH CENTER INC"/>
    <s v="KOKOMO"/>
    <x v="14"/>
    <s v="IN - Indianapolis"/>
    <n v="66"/>
    <s v="INTRACRANIAL HEMORRHAGE OR CEREBRAL INFARCTION W/O CC/MCC"/>
    <n v="49"/>
    <x v="6790"/>
    <n v="8890.0400000000009"/>
    <n v="20296.91"/>
  </r>
  <r>
    <s v="MARION GENERAL HOSPITAL"/>
    <s v="MARION"/>
    <x v="14"/>
    <s v="IN - Indianapolis"/>
    <n v="66"/>
    <s v="INTRACRANIAL HEMORRHAGE OR CEREBRAL INFARCTION W/O CC/MCC"/>
    <n v="51"/>
    <x v="6791"/>
    <n v="5181.78"/>
    <n v="3956"/>
  </r>
  <r>
    <s v="SAINT JOSEPH REGIONAL MEDICAL CENTER"/>
    <s v="MISHAWAKA"/>
    <x v="14"/>
    <s v="IN - South Bend"/>
    <n v="66"/>
    <s v="INTRACRANIAL HEMORRHAGE OR CEREBRAL INFARCTION W/O CC/MCC"/>
    <n v="63"/>
    <x v="6792"/>
    <n v="7043.42"/>
    <n v="7054.13"/>
  </r>
  <r>
    <s v="FRANCISCAN ST ANTHONY HEALTH - MICHIGAN CITY"/>
    <s v="MICHIGAN CITY"/>
    <x v="14"/>
    <s v="IN - Gary"/>
    <n v="66"/>
    <s v="INTRACRANIAL HEMORRHAGE OR CEREBRAL INFARCTION W/O CC/MCC"/>
    <n v="166"/>
    <x v="6793"/>
    <n v="7456.03"/>
    <n v="7268.99"/>
  </r>
  <r>
    <s v="LUTHERAN HOSPITAL OF INDIANA"/>
    <s v="FORT WAYNE"/>
    <x v="14"/>
    <s v="IN - Fort Wayne"/>
    <n v="66"/>
    <s v="INTRACRANIAL HEMORRHAGE OR CEREBRAL INFARCTION W/O CC/MCC"/>
    <n v="78"/>
    <x v="6794"/>
    <n v="8609.4699999999993"/>
    <n v="3395.02"/>
  </r>
  <r>
    <s v="ELKHART GENERAL HOSPITAL"/>
    <s v="ELKHART"/>
    <x v="14"/>
    <s v="IN - South Bend"/>
    <n v="66"/>
    <s v="INTRACRANIAL HEMORRHAGE OR CEREBRAL INFARCTION W/O CC/MCC"/>
    <n v="64"/>
    <x v="6795"/>
    <n v="5002.1099999999997"/>
    <n v="16491.72"/>
  </r>
  <r>
    <s v="PARKVIEW REGIONAL MEDICAL CENTER"/>
    <s v="FORT WAYNE"/>
    <x v="14"/>
    <s v="IN - Fort Wayne"/>
    <n v="66"/>
    <s v="INTRACRANIAL HEMORRHAGE OR CEREBRAL INFARCTION W/O CC/MCC"/>
    <n v="32"/>
    <x v="6796"/>
    <n v="10820.85"/>
    <n v="5501.14"/>
  </r>
  <r>
    <s v="UNION HOSPITAL INC"/>
    <s v="TERRE HAUTE"/>
    <x v="14"/>
    <s v="IN - Terre Haute"/>
    <n v="66"/>
    <s v="INTRACRANIAL HEMORRHAGE OR CEREBRAL INFARCTION W/O CC/MCC"/>
    <n v="50"/>
    <x v="6797"/>
    <n v="4119.1899999999996"/>
    <n v="7788.48"/>
  </r>
  <r>
    <s v="WILLIAM N WISHARD MEMORIAL HOSPITAL"/>
    <s v="INDIANAPOLIS"/>
    <x v="14"/>
    <s v="IN - Indianapolis"/>
    <n v="66"/>
    <s v="INTRACRANIAL HEMORRHAGE OR CEREBRAL INFARCTION W/O CC/MCC"/>
    <n v="43"/>
    <x v="6798"/>
    <n v="4578.47"/>
    <n v="7682.44"/>
  </r>
  <r>
    <s v="IU HEALTH GOSHEN HOSPITAL"/>
    <s v="GOSHEN"/>
    <x v="14"/>
    <s v="IN - South Bend"/>
    <n v="66"/>
    <s v="INTRACRANIAL HEMORRHAGE OR CEREBRAL INFARCTION W/O CC/MCC"/>
    <n v="58"/>
    <x v="6799"/>
    <n v="4072.31"/>
    <n v="5679.13"/>
  </r>
  <r>
    <s v="HENRY COUNTY MEMORIAL HOSPITAL"/>
    <s v="NEW CASTLE"/>
    <x v="14"/>
    <s v="IN - Indianapolis"/>
    <n v="66"/>
    <s v="INTRACRANIAL HEMORRHAGE OR CEREBRAL INFARCTION W/O CC/MCC"/>
    <n v="54"/>
    <x v="6800"/>
    <n v="9462.74"/>
    <n v="5001.92"/>
  </r>
  <r>
    <s v="FRANCISCAN ST FRANCIS HEALTH - BEECH GROVE"/>
    <s v="BEECH GROVE"/>
    <x v="14"/>
    <s v="IN - Indianapolis"/>
    <n v="66"/>
    <s v="INTRACRANIAL HEMORRHAGE OR CEREBRAL INFARCTION W/O CC/MCC"/>
    <n v="57"/>
    <x v="6801"/>
    <n v="13323.35"/>
    <n v="6195.55"/>
  </r>
  <r>
    <s v="ST MARY MEDICAL CENTER INC"/>
    <s v="HOBART"/>
    <x v="14"/>
    <s v="IN - Gary"/>
    <n v="66"/>
    <s v="INTRACRANIAL HEMORRHAGE OR CEREBRAL INFARCTION W/O CC/MCC"/>
    <n v="126"/>
    <x v="6802"/>
    <n v="16843.189999999999"/>
    <n v="3956.37"/>
  </r>
  <r>
    <s v="PORTER VALPARAISO HOSPITAL"/>
    <s v="VALPARAISO"/>
    <x v="14"/>
    <s v="IN - Gary"/>
    <n v="66"/>
    <s v="INTRACRANIAL HEMORRHAGE OR CEREBRAL INFARCTION W/O CC/MCC"/>
    <n v="33"/>
    <x v="6803"/>
    <n v="5778.21"/>
    <n v="9765.7999999999993"/>
  </r>
  <r>
    <s v="HANCOCK REGIONAL HOSPITAL"/>
    <s v="GREENFIELD"/>
    <x v="14"/>
    <s v="IN - Indianapolis"/>
    <n v="66"/>
    <s v="INTRACRANIAL HEMORRHAGE OR CEREBRAL INFARCTION W/O CC/MCC"/>
    <n v="64"/>
    <x v="6804"/>
    <n v="6503.35"/>
    <n v="8680.41"/>
  </r>
  <r>
    <s v="GOOD SAMARITAN HOSPITAL"/>
    <s v="VINCENNES"/>
    <x v="14"/>
    <s v="IN - Evansville"/>
    <n v="66"/>
    <s v="INTRACRANIAL HEMORRHAGE OR CEREBRAL INFARCTION W/O CC/MCC"/>
    <n v="56"/>
    <x v="6805"/>
    <n v="4854.6899999999996"/>
    <n v="8601.8799999999992"/>
  </r>
  <r>
    <s v="FLOYD MEMORIAL HOSPITAL AND HEALTH SERVICES"/>
    <s v="NEW ALBANY"/>
    <x v="14"/>
    <s v="KY - Louisville"/>
    <n v="66"/>
    <s v="INTRACRANIAL HEMORRHAGE OR CEREBRAL INFARCTION W/O CC/MCC"/>
    <n v="54"/>
    <x v="6806"/>
    <n v="5759.94"/>
    <n v="4635.7700000000004"/>
  </r>
  <r>
    <s v="TERRE HAUTE REGIONAL HOSPITAL"/>
    <s v="TERRE HAUTE"/>
    <x v="14"/>
    <s v="IN - Terre Haute"/>
    <n v="66"/>
    <s v="INTRACRANIAL HEMORRHAGE OR CEREBRAL INFARCTION W/O CC/MCC"/>
    <n v="49"/>
    <x v="6807"/>
    <n v="12720.06"/>
    <n v="4447.4799999999996"/>
  </r>
  <r>
    <s v="REID HOSPITAL &amp; HEALTH CARE SERVICES"/>
    <s v="RICHMOND"/>
    <x v="14"/>
    <s v="IN - Indianapolis"/>
    <n v="66"/>
    <s v="INTRACRANIAL HEMORRHAGE OR CEREBRAL INFARCTION W/O CC/MCC"/>
    <n v="52"/>
    <x v="6808"/>
    <n v="11600.92"/>
    <n v="5602.18"/>
  </r>
  <r>
    <s v="INDIANA UNIVERSITY HEALTH BLOOMINGTON HOSPITAL"/>
    <s v="BLOOMINGTON"/>
    <x v="14"/>
    <s v="IN - Indianapolis"/>
    <n v="66"/>
    <s v="INTRACRANIAL HEMORRHAGE OR CEREBRAL INFARCTION W/O CC/MCC"/>
    <n v="37"/>
    <x v="6809"/>
    <n v="5493.83"/>
    <n v="5902.88"/>
  </r>
  <r>
    <s v="INDIANA UNIVERSITY HEALTH"/>
    <s v="INDIANAPOLIS"/>
    <x v="14"/>
    <s v="IN - Indianapolis"/>
    <n v="66"/>
    <s v="INTRACRANIAL HEMORRHAGE OR CEREBRAL INFARCTION W/O CC/MCC"/>
    <n v="33"/>
    <x v="6810"/>
    <n v="6664.03"/>
    <n v="3873.92"/>
  </r>
  <r>
    <s v="MEMORIAL HOSPITAL OF SOUTH BEND"/>
    <s v="SOUTH BEND"/>
    <x v="14"/>
    <s v="IN - South Bend"/>
    <n v="66"/>
    <s v="INTRACRANIAL HEMORRHAGE OR CEREBRAL INFARCTION W/O CC/MCC"/>
    <n v="49"/>
    <x v="6811"/>
    <n v="7372.32"/>
    <n v="3094.47"/>
  </r>
  <r>
    <s v="RIVERVIEW HOSPITAL"/>
    <s v="NOBLESVILLE"/>
    <x v="14"/>
    <s v="IN - Indianapolis"/>
    <n v="66"/>
    <s v="INTRACRANIAL HEMORRHAGE OR CEREBRAL INFARCTION W/O CC/MCC"/>
    <n v="122"/>
    <x v="6812"/>
    <n v="8983.8700000000008"/>
    <n v="5441.98"/>
  </r>
  <r>
    <s v="DAVIESS COMMUNITY HOSPITAL"/>
    <s v="WASHINGTON"/>
    <x v="14"/>
    <s v="IN - Evansville"/>
    <n v="66"/>
    <s v="INTRACRANIAL HEMORRHAGE OR CEREBRAL INFARCTION W/O CC/MCC"/>
    <n v="50"/>
    <x v="6813"/>
    <n v="8277.7099999999991"/>
    <n v="7605.97"/>
  </r>
  <r>
    <s v="SCHNECK MEDICAL CENTER"/>
    <s v="SEYMOUR"/>
    <x v="14"/>
    <s v="IN - Indianapolis"/>
    <n v="66"/>
    <s v="INTRACRANIAL HEMORRHAGE OR CEREBRAL INFARCTION W/O CC/MCC"/>
    <n v="47"/>
    <x v="6814"/>
    <n v="6429.74"/>
    <n v="3310"/>
  </r>
  <r>
    <s v="KING'S DAUGHTERS' HOSPITAL AND HEALTH SERVICES THE"/>
    <s v="MADISON"/>
    <x v="14"/>
    <s v="KY - Louisville"/>
    <n v="66"/>
    <s v="INTRACRANIAL HEMORRHAGE OR CEREBRAL INFARCTION W/O CC/MCC"/>
    <n v="48"/>
    <x v="6815"/>
    <n v="6710.93"/>
    <n v="5058.8500000000004"/>
  </r>
  <r>
    <s v="MEMORIAL HOSPITAL"/>
    <s v="LOGANSPORT"/>
    <x v="14"/>
    <s v="IN - Indianapolis"/>
    <n v="66"/>
    <s v="INTRACRANIAL HEMORRHAGE OR CEREBRAL INFARCTION W/O CC/MCC"/>
    <n v="45"/>
    <x v="6816"/>
    <n v="10998.4"/>
    <n v="3527.58"/>
  </r>
  <r>
    <s v="COMMUNITY HOSPITAL EAST"/>
    <s v="INDIANAPOLIS"/>
    <x v="14"/>
    <s v="IN - Indianapolis"/>
    <n v="66"/>
    <s v="INTRACRANIAL HEMORRHAGE OR CEREBRAL INFARCTION W/O CC/MCC"/>
    <n v="60"/>
    <x v="6817"/>
    <n v="6510.95"/>
    <n v="5053.1499999999996"/>
  </r>
  <r>
    <s v="BLUFFTON REGIONAL MEDICAL CENTER"/>
    <s v="BLUFFTON"/>
    <x v="14"/>
    <s v="IN - Fort Wayne"/>
    <n v="66"/>
    <s v="INTRACRANIAL HEMORRHAGE OR CEREBRAL INFARCTION W/O CC/MCC"/>
    <n v="49"/>
    <x v="6818"/>
    <n v="6364.16"/>
    <n v="3459.68"/>
  </r>
  <r>
    <s v="DEACONESS HOSPITAL INC"/>
    <s v="EVANSVILLE"/>
    <x v="14"/>
    <s v="IN - Evansville"/>
    <n v="66"/>
    <s v="INTRACRANIAL HEMORRHAGE OR CEREBRAL INFARCTION W/O CC/MCC"/>
    <n v="62"/>
    <x v="6819"/>
    <n v="8930.1"/>
    <n v="6692.49"/>
  </r>
  <r>
    <s v="ST VINCENT HOSPITAL &amp; HEALTH SERVICES"/>
    <s v="INDIANAPOLIS"/>
    <x v="14"/>
    <s v="IN - Indianapolis"/>
    <n v="66"/>
    <s v="INTRACRANIAL HEMORRHAGE OR CEREBRAL INFARCTION W/O CC/MCC"/>
    <n v="73"/>
    <x v="6820"/>
    <n v="24087.33"/>
    <n v="5395.4"/>
  </r>
  <r>
    <s v="DEARBORN COUNTY HOSPITAL"/>
    <s v="LAWRENCEBURG"/>
    <x v="14"/>
    <s v="OH - Cincinnati"/>
    <n v="66"/>
    <s v="INTRACRANIAL HEMORRHAGE OR CEREBRAL INFARCTION W/O CC/MCC"/>
    <n v="140"/>
    <x v="6821"/>
    <n v="4970.59"/>
    <n v="22112.52"/>
  </r>
  <r>
    <s v="SAINT JOHN'S HEALTH SYSTEM"/>
    <s v="ANDERSON"/>
    <x v="14"/>
    <s v="IN - Indianapolis"/>
    <n v="66"/>
    <s v="INTRACRANIAL HEMORRHAGE OR CEREBRAL INFARCTION W/O CC/MCC"/>
    <n v="55"/>
    <x v="6822"/>
    <n v="7287.91"/>
    <n v="4868.71"/>
  </r>
  <r>
    <s v="INDIANA UNIVERSITY HEALTH BALL MEMORIAL HOSPITAL"/>
    <s v="MUNCIE"/>
    <x v="14"/>
    <s v="IN - Muncie"/>
    <n v="66"/>
    <s v="INTRACRANIAL HEMORRHAGE OR CEREBRAL INFARCTION W/O CC/MCC"/>
    <n v="32"/>
    <x v="6823"/>
    <n v="6166.82"/>
    <n v="6768.78"/>
  </r>
  <r>
    <s v="FRANCISCAN ST MARGARET HEALTH - DYER"/>
    <s v="DYER"/>
    <x v="14"/>
    <s v="IN - Munster"/>
    <n v="66"/>
    <s v="INTRACRANIAL HEMORRHAGE OR CEREBRAL INFARCTION W/O CC/MCC"/>
    <n v="53"/>
    <x v="6824"/>
    <n v="7697.32"/>
    <n v="6230.06"/>
  </r>
  <r>
    <s v="MAJOR HOSPITAL"/>
    <s v="SHELBYVILLE"/>
    <x v="14"/>
    <s v="IN - Indianapolis"/>
    <n v="66"/>
    <s v="INTRACRANIAL HEMORRHAGE OR CEREBRAL INFARCTION W/O CC/MCC"/>
    <n v="71"/>
    <x v="6825"/>
    <n v="5761.17"/>
    <n v="5195.03"/>
  </r>
  <r>
    <s v="ST MARY'S MEDICAL CENTER OF EVANSVILLE INC"/>
    <s v="EVANSVILLE"/>
    <x v="14"/>
    <s v="IN - Evansville"/>
    <n v="66"/>
    <s v="INTRACRANIAL HEMORRHAGE OR CEREBRAL INFARCTION W/O CC/MCC"/>
    <n v="52"/>
    <x v="6826"/>
    <n v="4421.32"/>
    <n v="9644.69"/>
  </r>
  <r>
    <s v="FRANCISCAN ST ELIZABETH HEALTH - LAFAYETTE EAST"/>
    <s v="LAFAYETTE"/>
    <x v="14"/>
    <s v="IN - Lafayette"/>
    <n v="66"/>
    <s v="INTRACRANIAL HEMORRHAGE OR CEREBRAL INFARCTION W/O CC/MCC"/>
    <n v="42"/>
    <x v="6827"/>
    <n v="4226.75"/>
    <n v="4460.17"/>
  </r>
  <r>
    <s v="COLUMBUS REGIONAL HOSPITAL"/>
    <s v="COLUMBUS"/>
    <x v="14"/>
    <s v="IN - Indianapolis"/>
    <n v="66"/>
    <s v="INTRACRANIAL HEMORRHAGE OR CEREBRAL INFARCTION W/O CC/MCC"/>
    <n v="53"/>
    <x v="6828"/>
    <n v="4599.74"/>
    <n v="5987.67"/>
  </r>
  <r>
    <s v="COMMUNITY HOSPITAL OF ANDERSON AND MADISON COUNTY"/>
    <s v="ANDERSON"/>
    <x v="14"/>
    <s v="IN - Indianapolis"/>
    <n v="66"/>
    <s v="INTRACRANIAL HEMORRHAGE OR CEREBRAL INFARCTION W/O CC/MCC"/>
    <n v="133"/>
    <x v="6829"/>
    <n v="4557.76"/>
    <n v="5013.3599999999997"/>
  </r>
  <r>
    <s v="COMMUNITY HOSPITAL"/>
    <s v="MUNSTER"/>
    <x v="14"/>
    <s v="IN - Munster"/>
    <n v="66"/>
    <s v="INTRACRANIAL HEMORRHAGE OR CEREBRAL INFARCTION W/O CC/MCC"/>
    <n v="29"/>
    <x v="6830"/>
    <n v="5647.34"/>
    <n v="9930.7900000000009"/>
  </r>
  <r>
    <s v="FRANCISCAN ST ANTHONY HEALTH - CROWN POINT"/>
    <s v="CROWN POINT"/>
    <x v="14"/>
    <s v="IN - Gary"/>
    <n v="66"/>
    <s v="INTRACRANIAL HEMORRHAGE OR CEREBRAL INFARCTION W/O CC/MCC"/>
    <n v="93"/>
    <x v="6831"/>
    <n v="8562.35"/>
    <n v="5177.49"/>
  </r>
  <r>
    <s v="COMMUNITY HOSPITAL SOUTH"/>
    <s v="INDIANAPOLIS"/>
    <x v="14"/>
    <s v="IN - Indianapolis"/>
    <n v="66"/>
    <s v="INTRACRANIAL HEMORRHAGE OR CEREBRAL INFARCTION W/O CC/MCC"/>
    <n v="42"/>
    <x v="6832"/>
    <n v="5190.1499999999996"/>
    <n v="4638.53"/>
  </r>
  <r>
    <s v="KOSCIUSKO COMMUNITY HOSPITAL"/>
    <s v="WARSAW"/>
    <x v="14"/>
    <s v="IN - Fort Wayne"/>
    <n v="66"/>
    <s v="INTRACRANIAL HEMORRHAGE OR CEREBRAL INFARCTION W/O CC/MCC"/>
    <n v="59"/>
    <x v="6833"/>
    <n v="9415.92"/>
    <n v="5681.25"/>
  </r>
  <r>
    <s v="IU HEALTH WEST HOSPITAL"/>
    <s v="AVON"/>
    <x v="14"/>
    <s v="IN - Indianapolis"/>
    <n v="66"/>
    <s v="INTRACRANIAL HEMORRHAGE OR CEREBRAL INFARCTION W/O CC/MCC"/>
    <n v="48"/>
    <x v="6834"/>
    <n v="6498.32"/>
    <n v="21236.87"/>
  </r>
  <r>
    <s v="COMMUNITY HOSPITAL NORTH"/>
    <s v="INDIANAPOLIS"/>
    <x v="14"/>
    <s v="IN - Indianapolis"/>
    <n v="66"/>
    <s v="INTRACRANIAL HEMORRHAGE OR CEREBRAL INFARCTION W/O CC/MCC"/>
    <n v="74"/>
    <x v="6835"/>
    <n v="5795.6"/>
    <n v="5493.79"/>
  </r>
  <r>
    <s v="INDIANA UNIVERSITY HEALTH ARNETT HOSPITAL"/>
    <s v="LAFAYETTE"/>
    <x v="14"/>
    <s v="IN - Lafayette"/>
    <n v="66"/>
    <s v="INTRACRANIAL HEMORRHAGE OR CEREBRAL INFARCTION W/O CC/MCC"/>
    <n v="60"/>
    <x v="6836"/>
    <n v="4731.63"/>
    <n v="8641.11"/>
  </r>
  <r>
    <s v="MARSHALLTOWN MEDICAL &amp; SURGICAL CENTER"/>
    <s v="MARSHALLTOWN"/>
    <x v="15"/>
    <s v="IA - Des Moines"/>
    <n v="66"/>
    <s v="INTRACRANIAL HEMORRHAGE OR CEREBRAL INFARCTION W/O CC/MCC"/>
    <n v="49"/>
    <x v="6837"/>
    <n v="7355.82"/>
    <n v="6690.1"/>
  </r>
  <r>
    <s v="TRINITY REGIONAL MEDICAL CENTER"/>
    <s v="FORT DODGE"/>
    <x v="15"/>
    <s v="IA - Des Moines"/>
    <n v="66"/>
    <s v="INTRACRANIAL HEMORRHAGE OR CEREBRAL INFARCTION W/O CC/MCC"/>
    <n v="44"/>
    <x v="6838"/>
    <n v="13208"/>
    <n v="5411.3"/>
  </r>
  <r>
    <s v="IOWA LUTHERAN HOSPITAL"/>
    <s v="DES MOINES"/>
    <x v="15"/>
    <s v="IA - Des Moines"/>
    <n v="66"/>
    <s v="INTRACRANIAL HEMORRHAGE OR CEREBRAL INFARCTION W/O CC/MCC"/>
    <n v="49"/>
    <x v="6839"/>
    <n v="5438.94"/>
    <n v="6120.55"/>
  </r>
  <r>
    <s v="MERCY HOSPITAL"/>
    <s v="IOWA CITY"/>
    <x v="15"/>
    <s v="IA - Iowa City"/>
    <n v="66"/>
    <s v="INTRACRANIAL HEMORRHAGE OR CEREBRAL INFARCTION W/O CC/MCC"/>
    <n v="27"/>
    <x v="6840"/>
    <n v="6798.26"/>
    <n v="3976.86"/>
  </r>
  <r>
    <s v="MARY GREELEY MEDICAL CENTER"/>
    <s v="AMES"/>
    <x v="15"/>
    <s v="IA - Des Moines"/>
    <n v="66"/>
    <s v="INTRACRANIAL HEMORRHAGE OR CEREBRAL INFARCTION W/O CC/MCC"/>
    <n v="58"/>
    <x v="6841"/>
    <n v="6604.62"/>
    <n v="4281.8"/>
  </r>
  <r>
    <s v="SKIFF MEDICAL CENTER"/>
    <s v="NEWTON"/>
    <x v="15"/>
    <s v="IA - Des Moines"/>
    <n v="66"/>
    <s v="INTRACRANIAL HEMORRHAGE OR CEREBRAL INFARCTION W/O CC/MCC"/>
    <n v="47"/>
    <x v="6842"/>
    <n v="4395.12"/>
    <n v="3823.86"/>
  </r>
  <r>
    <s v="GENESIS MEDICAL CENTER-DAVENPORT"/>
    <s v="DAVENPORT"/>
    <x v="15"/>
    <s v="IA - Davenport"/>
    <n v="66"/>
    <s v="INTRACRANIAL HEMORRHAGE OR CEREBRAL INFARCTION W/O CC/MCC"/>
    <n v="43"/>
    <x v="6843"/>
    <n v="12388.74"/>
    <n v="6594.99"/>
  </r>
  <r>
    <s v="ST LUKES HOSPITAL"/>
    <s v="CEDAR RAPIDS"/>
    <x v="15"/>
    <s v="IA - Cedar Rapids"/>
    <n v="66"/>
    <s v="INTRACRANIAL HEMORRHAGE OR CEREBRAL INFARCTION W/O CC/MCC"/>
    <n v="44"/>
    <x v="6844"/>
    <n v="6566.88"/>
    <n v="7192.09"/>
  </r>
  <r>
    <s v="GREAT RIVER MEDICAL CENTER"/>
    <s v="WEST BURLINGTON"/>
    <x v="15"/>
    <s v="IA - Davenport"/>
    <n v="66"/>
    <s v="INTRACRANIAL HEMORRHAGE OR CEREBRAL INFARCTION W/O CC/MCC"/>
    <n v="49"/>
    <x v="6845"/>
    <n v="13681.58"/>
    <n v="6713.85"/>
  </r>
  <r>
    <s v="UNIVERSITY OF IOWA HOSPITAL &amp; CLINICS"/>
    <s v="IOWA CITY"/>
    <x v="15"/>
    <s v="IA - Iowa City"/>
    <n v="66"/>
    <s v="INTRACRANIAL HEMORRHAGE OR CEREBRAL INFARCTION W/O CC/MCC"/>
    <n v="38"/>
    <x v="6846"/>
    <n v="11175.55"/>
    <n v="6406.67"/>
  </r>
  <r>
    <s v="MERCY MEDICAL CENTER-NORTH IOWA"/>
    <s v="MASON CITY"/>
    <x v="15"/>
    <s v="IA - Mason City"/>
    <n v="66"/>
    <s v="INTRACRANIAL HEMORRHAGE OR CEREBRAL INFARCTION W/O CC/MCC"/>
    <n v="59"/>
    <x v="6847"/>
    <n v="7421.94"/>
    <n v="5841.42"/>
  </r>
  <r>
    <s v="MERCY MEDICAL CENTER-DUBUQUE"/>
    <s v="DUBUQUE"/>
    <x v="15"/>
    <s v="IA - Dubuque"/>
    <n v="66"/>
    <s v="INTRACRANIAL HEMORRHAGE OR CEREBRAL INFARCTION W/O CC/MCC"/>
    <n v="44"/>
    <x v="6848"/>
    <n v="3913.49"/>
    <n v="4074.4"/>
  </r>
  <r>
    <s v="MERCY MEDICAL CENTER - CEDAR RAPIDS"/>
    <s v="CEDAR RAPIDS"/>
    <x v="15"/>
    <s v="IA - Cedar Rapids"/>
    <n v="66"/>
    <s v="INTRACRANIAL HEMORRHAGE OR CEREBRAL INFARCTION W/O CC/MCC"/>
    <n v="54"/>
    <x v="6849"/>
    <n v="5853.2"/>
    <n v="6674"/>
  </r>
  <r>
    <s v="IOWA METHODIST MEDICAL CENTER"/>
    <s v="DES MOINES"/>
    <x v="15"/>
    <s v="IA - Des Moines"/>
    <n v="66"/>
    <s v="INTRACRANIAL HEMORRHAGE OR CEREBRAL INFARCTION W/O CC/MCC"/>
    <n v="59"/>
    <x v="6850"/>
    <n v="5005.67"/>
    <n v="3532.26"/>
  </r>
  <r>
    <s v="MERCY MEDICAL CENTER-DES MOINES"/>
    <s v="DES MOINES"/>
    <x v="15"/>
    <s v="IA - Des Moines"/>
    <n v="66"/>
    <s v="INTRACRANIAL HEMORRHAGE OR CEREBRAL INFARCTION W/O CC/MCC"/>
    <n v="61"/>
    <x v="6851"/>
    <n v="6316.53"/>
    <n v="3560.28"/>
  </r>
  <r>
    <s v="OTTUMWA REGIONAL HEALTH CENTER"/>
    <s v="OTTUMWA"/>
    <x v="15"/>
    <s v="IA - Iowa City"/>
    <n v="66"/>
    <s v="INTRACRANIAL HEMORRHAGE OR CEREBRAL INFARCTION W/O CC/MCC"/>
    <n v="92"/>
    <x v="6852"/>
    <n v="6785.27"/>
    <n v="2689.96"/>
  </r>
  <r>
    <s v="ALLEN MEMORIAL HOSPITAL"/>
    <s v="WATERLOO"/>
    <x v="15"/>
    <s v="IA - Waterloo"/>
    <n v="66"/>
    <s v="INTRACRANIAL HEMORRHAGE OR CEREBRAL INFARCTION W/O CC/MCC"/>
    <n v="50"/>
    <x v="6853"/>
    <n v="6535.6"/>
    <n v="6800.1"/>
  </r>
  <r>
    <s v="THE FINLEY HOSPITAL"/>
    <s v="DUBUQUE"/>
    <x v="15"/>
    <s v="IA - Dubuque"/>
    <n v="66"/>
    <s v="INTRACRANIAL HEMORRHAGE OR CEREBRAL INFARCTION W/O CC/MCC"/>
    <n v="55"/>
    <x v="6854"/>
    <n v="4277.3500000000004"/>
    <n v="7344.39"/>
  </r>
  <r>
    <s v="ST LUKES REGIONAL MEDICAL CENTER"/>
    <s v="SIOUX CITY"/>
    <x v="15"/>
    <s v="IA - Sioux City"/>
    <n v="66"/>
    <s v="INTRACRANIAL HEMORRHAGE OR CEREBRAL INFARCTION W/O CC/MCC"/>
    <n v="45"/>
    <x v="6855"/>
    <n v="13777.02"/>
    <n v="16530.98"/>
  </r>
  <r>
    <s v="MERCY MEDICAL CENTER-SIOUX CITY"/>
    <s v="SIOUX CITY"/>
    <x v="15"/>
    <s v="IA - Sioux City"/>
    <n v="66"/>
    <s v="INTRACRANIAL HEMORRHAGE OR CEREBRAL INFARCTION W/O CC/MCC"/>
    <n v="53"/>
    <x v="6856"/>
    <n v="7507.51"/>
    <n v="3886.26"/>
  </r>
  <r>
    <s v="VIA CHRISTI HOSPITAL PITTSBURG INC"/>
    <s v="PITTSBURG"/>
    <x v="16"/>
    <s v="MO - Joplin"/>
    <n v="66"/>
    <s v="INTRACRANIAL HEMORRHAGE OR CEREBRAL INFARCTION W/O CC/MCC"/>
    <n v="30"/>
    <x v="6857"/>
    <n v="6930.81"/>
    <n v="4400.2299999999996"/>
  </r>
  <r>
    <s v="SALINA REGIONAL HEALTH CENTER"/>
    <s v="SALINA"/>
    <x v="16"/>
    <s v="KS - Wichita"/>
    <n v="66"/>
    <s v="INTRACRANIAL HEMORRHAGE OR CEREBRAL INFARCTION W/O CC/MCC"/>
    <n v="78"/>
    <x v="6858"/>
    <n v="13290.89"/>
    <n v="4089.28"/>
  </r>
  <r>
    <s v="ST FRANCIS HEALTH CENTER INC"/>
    <s v="TOPEKA"/>
    <x v="16"/>
    <s v="KS - Topeka"/>
    <n v="66"/>
    <s v="INTRACRANIAL HEMORRHAGE OR CEREBRAL INFARCTION W/O CC/MCC"/>
    <n v="64"/>
    <x v="6859"/>
    <n v="6596.9"/>
    <n v="4667.5200000000004"/>
  </r>
  <r>
    <s v="SUSAN B ALLEN MEMORIAL HOSPITAL"/>
    <s v="EL DORADO"/>
    <x v="16"/>
    <s v="KS - Wichita"/>
    <n v="66"/>
    <s v="INTRACRANIAL HEMORRHAGE OR CEREBRAL INFARCTION W/O CC/MCC"/>
    <n v="162"/>
    <x v="6860"/>
    <n v="7069.13"/>
    <n v="6272.78"/>
  </r>
  <r>
    <s v="HUTCHINSON REGIONAL MEDICAL CENTER INC"/>
    <s v="HUTCHINSON"/>
    <x v="16"/>
    <s v="KS - Wichita"/>
    <n v="66"/>
    <s v="INTRACRANIAL HEMORRHAGE OR CEREBRAL INFARCTION W/O CC/MCC"/>
    <n v="61"/>
    <x v="6861"/>
    <n v="6712.07"/>
    <n v="3867.06"/>
  </r>
  <r>
    <s v="UNIVERSITY OF KANSAS HOSPITAL"/>
    <s v="KANSAS CITY"/>
    <x v="16"/>
    <s v="MO - Kansas City"/>
    <n v="66"/>
    <s v="INTRACRANIAL HEMORRHAGE OR CEREBRAL INFARCTION W/O CC/MCC"/>
    <n v="31"/>
    <x v="6862"/>
    <n v="12401.21"/>
    <n v="12555.76"/>
  </r>
  <r>
    <s v="OLATHE MEDICAL CENTER"/>
    <s v="OLATHE"/>
    <x v="16"/>
    <s v="MO - Kansas City"/>
    <n v="66"/>
    <s v="INTRACRANIAL HEMORRHAGE OR CEREBRAL INFARCTION W/O CC/MCC"/>
    <n v="161"/>
    <x v="6863"/>
    <n v="6405.33"/>
    <n v="7797.29"/>
  </r>
  <r>
    <s v="STORMONT-VAIL HEALTHCARE"/>
    <s v="TOPEKA"/>
    <x v="16"/>
    <s v="KS - Topeka"/>
    <n v="66"/>
    <s v="INTRACRANIAL HEMORRHAGE OR CEREBRAL INFARCTION W/O CC/MCC"/>
    <n v="47"/>
    <x v="6864"/>
    <n v="4803.17"/>
    <n v="6596.39"/>
  </r>
  <r>
    <s v="SHAWNEE MISSION MEDICAL CENTER"/>
    <s v="SHAWNEE MISSION"/>
    <x v="16"/>
    <s v="MO - Kansas City"/>
    <n v="66"/>
    <s v="INTRACRANIAL HEMORRHAGE OR CEREBRAL INFARCTION W/O CC/MCC"/>
    <n v="44"/>
    <x v="6865"/>
    <n v="5559.21"/>
    <n v="2920.25"/>
  </r>
  <r>
    <s v="VIA CHRISTI HOSPITALS WICHITA INC"/>
    <s v="WICHITA"/>
    <x v="16"/>
    <s v="KS - Wichita"/>
    <n v="66"/>
    <s v="INTRACRANIAL HEMORRHAGE OR CEREBRAL INFARCTION W/O CC/MCC"/>
    <n v="49"/>
    <x v="6866"/>
    <n v="6873.19"/>
    <n v="4523.3100000000004"/>
  </r>
  <r>
    <s v="WESLEY MEDICAL CENTER"/>
    <s v="WICHITA"/>
    <x v="16"/>
    <s v="KS - Wichita"/>
    <n v="66"/>
    <s v="INTRACRANIAL HEMORRHAGE OR CEREBRAL INFARCTION W/O CC/MCC"/>
    <n v="45"/>
    <x v="6867"/>
    <n v="4306.42"/>
    <n v="8896.51"/>
  </r>
  <r>
    <s v="MERCY REGIONAL HEALTH CENTER"/>
    <s v="MANHATTAN"/>
    <x v="16"/>
    <s v="KS - Topeka"/>
    <n v="66"/>
    <s v="INTRACRANIAL HEMORRHAGE OR CEREBRAL INFARCTION W/O CC/MCC"/>
    <n v="36"/>
    <x v="6868"/>
    <n v="5473.54"/>
    <n v="6195.6"/>
  </r>
  <r>
    <s v="COFFEYVILLE REGIONAL MEDICAL CENTER"/>
    <s v="COFFEYVILLE"/>
    <x v="16"/>
    <s v="OK - Tulsa"/>
    <n v="66"/>
    <s v="INTRACRANIAL HEMORRHAGE OR CEREBRAL INFARCTION W/O CC/MCC"/>
    <n v="59"/>
    <x v="6869"/>
    <n v="7825.61"/>
    <n v="4080.11"/>
  </r>
  <r>
    <s v="PROVIDENCE MEDICAL CENTER"/>
    <s v="KANSAS CITY"/>
    <x v="16"/>
    <s v="MO - Kansas City"/>
    <n v="66"/>
    <s v="INTRACRANIAL HEMORRHAGE OR CEREBRAL INFARCTION W/O CC/MCC"/>
    <n v="51"/>
    <x v="6870"/>
    <n v="6258.52"/>
    <n v="8330.4"/>
  </r>
  <r>
    <s v="OVERLAND PARK REG MED CTR"/>
    <s v="OVERLAND PARK"/>
    <x v="16"/>
    <s v="MO - Kansas City"/>
    <n v="66"/>
    <s v="INTRACRANIAL HEMORRHAGE OR CEREBRAL INFARCTION W/O CC/MCC"/>
    <n v="53"/>
    <x v="6871"/>
    <n v="8481.17"/>
    <n v="3416.87"/>
  </r>
  <r>
    <s v="MENORAH MEDICAL CENTER"/>
    <s v="OVERLAND PARK"/>
    <x v="16"/>
    <s v="MO - Kansas City"/>
    <n v="66"/>
    <s v="INTRACRANIAL HEMORRHAGE OR CEREBRAL INFARCTION W/O CC/MCC"/>
    <n v="72"/>
    <x v="6872"/>
    <n v="5504.17"/>
    <n v="6466.38"/>
  </r>
  <r>
    <s v="WHITESBURG ARH HOSPITAL"/>
    <s v="WHITESBURG"/>
    <x v="17"/>
    <s v="KY - Lexington"/>
    <n v="66"/>
    <s v="INTRACRANIAL HEMORRHAGE OR CEREBRAL INFARCTION W/O CC/MCC"/>
    <n v="58"/>
    <x v="6873"/>
    <n v="4628.03"/>
    <n v="3830.31"/>
  </r>
  <r>
    <s v="KING'S DAUGHTERS' MEDICAL CENTER"/>
    <s v="ASHLAND"/>
    <x v="17"/>
    <s v="WV - Huntington"/>
    <n v="66"/>
    <s v="INTRACRANIAL HEMORRHAGE OR CEREBRAL INFARCTION W/O CC/MCC"/>
    <n v="96"/>
    <x v="6874"/>
    <n v="7862.46"/>
    <n v="6074.1"/>
  </r>
  <r>
    <s v="SAINT JOSEPH HOSPITAL"/>
    <s v="LEXINGTON"/>
    <x v="17"/>
    <s v="KY - Lexington"/>
    <n v="66"/>
    <s v="INTRACRANIAL HEMORRHAGE OR CEREBRAL INFARCTION W/O CC/MCC"/>
    <n v="68"/>
    <x v="6875"/>
    <n v="6581.58"/>
    <n v="6315.49"/>
  </r>
  <r>
    <s v="HARDIN MEMORIAL HOSPITAL"/>
    <s v="ELIZABETHTOWN"/>
    <x v="17"/>
    <s v="KY - Louisville"/>
    <n v="66"/>
    <s v="INTRACRANIAL HEMORRHAGE OR CEREBRAL INFARCTION W/O CC/MCC"/>
    <n v="60"/>
    <x v="6876"/>
    <n v="11074.99"/>
    <n v="4803.88"/>
  </r>
  <r>
    <s v="THE MEDICAL CENTER AT BOWLING GREEN"/>
    <s v="BOWLING GREEN"/>
    <x v="17"/>
    <s v="TN - Nashville"/>
    <n v="66"/>
    <s v="INTRACRANIAL HEMORRHAGE OR CEREBRAL INFARCTION W/O CC/MCC"/>
    <n v="53"/>
    <x v="6877"/>
    <n v="5703.4"/>
    <n v="5395.69"/>
  </r>
  <r>
    <s v="T J SAMSON COMMUNITY HOSPITAL"/>
    <s v="GLASGOW"/>
    <x v="17"/>
    <s v="KY - Louisville"/>
    <n v="66"/>
    <s v="INTRACRANIAL HEMORRHAGE OR CEREBRAL INFARCTION W/O CC/MCC"/>
    <n v="43"/>
    <x v="6878"/>
    <n v="9172.85"/>
    <n v="5685.21"/>
  </r>
  <r>
    <s v="MURRAY-CALLOWAY COUNTY HOSPITAL"/>
    <s v="MURRAY"/>
    <x v="17"/>
    <s v="KY - Paducah"/>
    <n v="66"/>
    <s v="INTRACRANIAL HEMORRHAGE OR CEREBRAL INFARCTION W/O CC/MCC"/>
    <n v="39"/>
    <x v="6879"/>
    <n v="7647.05"/>
    <n v="4170.24"/>
  </r>
  <r>
    <s v="HAZARD ARH REGIONAL MEDICAL CENTER"/>
    <s v="HAZARD"/>
    <x v="17"/>
    <s v="KY - Lexington"/>
    <n v="66"/>
    <s v="INTRACRANIAL HEMORRHAGE OR CEREBRAL INFARCTION W/O CC/MCC"/>
    <n v="66"/>
    <x v="6880"/>
    <n v="4952.5600000000004"/>
    <n v="4293.3"/>
  </r>
  <r>
    <s v="ST ELIZABETH MEDICAL CENTER NORTH"/>
    <s v="COVINGTON"/>
    <x v="17"/>
    <s v="KY - Covington"/>
    <n v="66"/>
    <s v="INTRACRANIAL HEMORRHAGE OR CEREBRAL INFARCTION W/O CC/MCC"/>
    <n v="56"/>
    <x v="6881"/>
    <n v="9669.89"/>
    <n v="6289.92"/>
  </r>
  <r>
    <s v="OUR LADY OF BELLEFONTE HOSPITAL"/>
    <s v="ASHLAND"/>
    <x v="17"/>
    <s v="WV - Huntington"/>
    <n v="66"/>
    <s v="INTRACRANIAL HEMORRHAGE OR CEREBRAL INFARCTION W/O CC/MCC"/>
    <n v="64"/>
    <x v="6882"/>
    <n v="6505.74"/>
    <n v="16791.5"/>
  </r>
  <r>
    <s v="OWENSBORO MEDICAL HEALTH SYSTEM"/>
    <s v="OWENSBORO"/>
    <x v="17"/>
    <s v="KY - Owensboro"/>
    <n v="66"/>
    <s v="INTRACRANIAL HEMORRHAGE OR CEREBRAL INFARCTION W/O CC/MCC"/>
    <n v="42"/>
    <x v="6883"/>
    <n v="11789.33"/>
    <n v="12609.86"/>
  </r>
  <r>
    <s v="JEWISH HOSPITAL &amp; ST MARY'S HEALTHCARE"/>
    <s v="LOUISVILLE"/>
    <x v="17"/>
    <s v="KY - Louisville"/>
    <n v="66"/>
    <s v="INTRACRANIAL HEMORRHAGE OR CEREBRAL INFARCTION W/O CC/MCC"/>
    <n v="32"/>
    <x v="6884"/>
    <n v="8281.7099999999991"/>
    <n v="4591.1899999999996"/>
  </r>
  <r>
    <s v="PIKEVILLE MEDICAL CENTER"/>
    <s v="PIKEVILLE"/>
    <x v="17"/>
    <s v="KY - Lexington"/>
    <n v="66"/>
    <s v="INTRACRANIAL HEMORRHAGE OR CEREBRAL INFARCTION W/O CC/MCC"/>
    <n v="32"/>
    <x v="6885"/>
    <n v="5961.35"/>
    <n v="8483.76"/>
  </r>
  <r>
    <s v="JENNIE STUART MEDICAL CENTER"/>
    <s v="HOPKINSVILLE"/>
    <x v="17"/>
    <s v="TN - Nashville"/>
    <n v="66"/>
    <s v="INTRACRANIAL HEMORRHAGE OR CEREBRAL INFARCTION W/O CC/MCC"/>
    <n v="61"/>
    <x v="6886"/>
    <n v="3850.23"/>
    <n v="18037.86"/>
  </r>
  <r>
    <s v="METHODIST HOSPITAL"/>
    <s v="HENDERSON"/>
    <x v="17"/>
    <s v="IN - Evansville"/>
    <n v="66"/>
    <s v="INTRACRANIAL HEMORRHAGE OR CEREBRAL INFARCTION W/O CC/MCC"/>
    <n v="38"/>
    <x v="6887"/>
    <n v="13406.41"/>
    <n v="3543.47"/>
  </r>
  <r>
    <s v="UNIVERSITY OF KENTUCKY HOSPITAL"/>
    <s v="LEXINGTON"/>
    <x v="17"/>
    <s v="KY - Lexington"/>
    <n v="66"/>
    <s v="INTRACRANIAL HEMORRHAGE OR CEREBRAL INFARCTION W/O CC/MCC"/>
    <n v="52"/>
    <x v="6888"/>
    <n v="6070.15"/>
    <n v="6371.3"/>
  </r>
  <r>
    <s v="BAPTIST REGIONAL MEDICAL CENTER"/>
    <s v="CORBIN"/>
    <x v="17"/>
    <s v="KY - Lexington"/>
    <n v="66"/>
    <s v="INTRACRANIAL HEMORRHAGE OR CEREBRAL INFARCTION W/O CC/MCC"/>
    <n v="47"/>
    <x v="6889"/>
    <n v="5327.6"/>
    <n v="5228.68"/>
  </r>
  <r>
    <s v="NORTON HOSPITALS  INC"/>
    <s v="LOUISVILLE"/>
    <x v="17"/>
    <s v="KY - Louisville"/>
    <n v="66"/>
    <s v="INTRACRANIAL HEMORRHAGE OR CEREBRAL INFARCTION W/O CC/MCC"/>
    <n v="44"/>
    <x v="6890"/>
    <n v="5716.62"/>
    <n v="4975.12"/>
  </r>
  <r>
    <s v="CRITTENDEN HEALTH SYSTEM"/>
    <s v="MARION"/>
    <x v="17"/>
    <s v="KY - Paducah"/>
    <n v="66"/>
    <s v="INTRACRANIAL HEMORRHAGE OR CEREBRAL INFARCTION W/O CC/MCC"/>
    <n v="46"/>
    <x v="6891"/>
    <n v="5511.97"/>
    <n v="6331.35"/>
  </r>
  <r>
    <s v="LOURDES HOSPITAL"/>
    <s v="PADUCAH"/>
    <x v="17"/>
    <s v="KY - Paducah"/>
    <n v="66"/>
    <s v="INTRACRANIAL HEMORRHAGE OR CEREBRAL INFARCTION W/O CC/MCC"/>
    <n v="77"/>
    <x v="6892"/>
    <n v="4833.58"/>
    <n v="2549.7600000000002"/>
  </r>
  <r>
    <s v="CENTRAL BAPTIST HOSPITAL"/>
    <s v="LEXINGTON"/>
    <x v="17"/>
    <s v="KY - Lexington"/>
    <n v="66"/>
    <s v="INTRACRANIAL HEMORRHAGE OR CEREBRAL INFARCTION W/O CC/MCC"/>
    <n v="51"/>
    <x v="6893"/>
    <n v="5093.5200000000004"/>
    <n v="5600.46"/>
  </r>
  <r>
    <s v="WESTERN BAPTIST HOSPITAL"/>
    <s v="PADUCAH"/>
    <x v="17"/>
    <s v="KY - Paducah"/>
    <n v="66"/>
    <s v="INTRACRANIAL HEMORRHAGE OR CEREBRAL INFARCTION W/O CC/MCC"/>
    <n v="36"/>
    <x v="6894"/>
    <n v="7053.8"/>
    <n v="3802.11"/>
  </r>
  <r>
    <s v="MONROE COUNTY MEDICAL CENTER"/>
    <s v="TOMPKINSVILLE"/>
    <x v="17"/>
    <s v="KY - Louisville"/>
    <n v="66"/>
    <s v="INTRACRANIAL HEMORRHAGE OR CEREBRAL INFARCTION W/O CC/MCC"/>
    <n v="62"/>
    <x v="6895"/>
    <n v="5993.92"/>
    <n v="6650.17"/>
  </r>
  <r>
    <s v="GREENVIEW REGIONAL HOSPITAL"/>
    <s v="BOWLING GREEN"/>
    <x v="17"/>
    <s v="TN - Nashville"/>
    <n v="66"/>
    <s v="INTRACRANIAL HEMORRHAGE OR CEREBRAL INFARCTION W/O CC/MCC"/>
    <n v="55"/>
    <x v="6896"/>
    <n v="7964.14"/>
    <n v="3696.9"/>
  </r>
  <r>
    <s v="BAPTIST HOSPITAL EAST"/>
    <s v="LOUISVILLE"/>
    <x v="17"/>
    <s v="KY - Louisville"/>
    <n v="66"/>
    <s v="INTRACRANIAL HEMORRHAGE OR CEREBRAL INFARCTION W/O CC/MCC"/>
    <n v="70"/>
    <x v="6897"/>
    <n v="6120.4"/>
    <n v="10125.69"/>
  </r>
  <r>
    <s v="LAKE CUMBERLAND REGIONAL HOSPITAL"/>
    <s v="SOMERSET"/>
    <x v="17"/>
    <s v="KY - Lexington"/>
    <n v="66"/>
    <s v="INTRACRANIAL HEMORRHAGE OR CEREBRAL INFARCTION W/O CC/MCC"/>
    <n v="36"/>
    <x v="6898"/>
    <n v="4587.43"/>
    <n v="6357.68"/>
  </r>
  <r>
    <s v="UNIVERSITY OF LOUISVILLE HOSPITAL"/>
    <s v="LOUISVILLE"/>
    <x v="17"/>
    <s v="KY - Louisville"/>
    <n v="66"/>
    <s v="INTRACRANIAL HEMORRHAGE OR CEREBRAL INFARCTION W/O CC/MCC"/>
    <n v="33"/>
    <x v="6899"/>
    <n v="7182.45"/>
    <n v="4369.99"/>
  </r>
  <r>
    <s v="LAFAYETTE GENERAL MEDICAL CENTER"/>
    <s v="LAFAYETTE"/>
    <x v="18"/>
    <s v="LA - Lafayette"/>
    <n v="66"/>
    <s v="INTRACRANIAL HEMORRHAGE OR CEREBRAL INFARCTION W/O CC/MCC"/>
    <n v="62"/>
    <x v="6900"/>
    <n v="5708.58"/>
    <n v="4572.0600000000004"/>
  </r>
  <r>
    <s v="THIBODAUX REGIONAL MEDICAL CENTER"/>
    <s v="THIBODAUX"/>
    <x v="18"/>
    <s v="LA - Houma"/>
    <n v="66"/>
    <s v="INTRACRANIAL HEMORRHAGE OR CEREBRAL INFARCTION W/O CC/MCC"/>
    <n v="54"/>
    <x v="6901"/>
    <n v="5005.28"/>
    <n v="3484.75"/>
  </r>
  <r>
    <s v="TERREBONNE GENERAL MEDICAL CENTER"/>
    <s v="HOUMA"/>
    <x v="18"/>
    <s v="LA - Houma"/>
    <n v="66"/>
    <s v="INTRACRANIAL HEMORRHAGE OR CEREBRAL INFARCTION W/O CC/MCC"/>
    <n v="45"/>
    <x v="6902"/>
    <n v="7028.51"/>
    <n v="4121.38"/>
  </r>
  <r>
    <s v="NORTH OAKS MEDICAL CENTER  LLC"/>
    <s v="HAMMOND"/>
    <x v="18"/>
    <s v="LA - Baton Rouge"/>
    <n v="66"/>
    <s v="INTRACRANIAL HEMORRHAGE OR CEREBRAL INFARCTION W/O CC/MCC"/>
    <n v="123"/>
    <x v="6903"/>
    <n v="10139.6"/>
    <n v="11378.84"/>
  </r>
  <r>
    <s v="OPELOUSAS GENERAL HEALTH SYSTEM"/>
    <s v="OPELOUSAS"/>
    <x v="18"/>
    <s v="LA - Lafayette"/>
    <n v="66"/>
    <s v="INTRACRANIAL HEMORRHAGE OR CEREBRAL INFARCTION W/O CC/MCC"/>
    <n v="65"/>
    <x v="6904"/>
    <n v="5004.01"/>
    <n v="7293.84"/>
  </r>
  <r>
    <s v="CHRISTUS ST FRANCES CABRINI HOSPITAL"/>
    <s v="ALEXANDRIA"/>
    <x v="18"/>
    <s v="LA - Alexandria"/>
    <n v="66"/>
    <s v="INTRACRANIAL HEMORRHAGE OR CEREBRAL INFARCTION W/O CC/MCC"/>
    <n v="69"/>
    <x v="6905"/>
    <n v="5426.4"/>
    <n v="5152.42"/>
  </r>
  <r>
    <s v="RAPIDES REGIONAL MEDICAL CENTER"/>
    <s v="ALEXANDRIA"/>
    <x v="18"/>
    <s v="LA - Alexandria"/>
    <n v="66"/>
    <s v="INTRACRANIAL HEMORRHAGE OR CEREBRAL INFARCTION W/O CC/MCC"/>
    <n v="36"/>
    <x v="6906"/>
    <n v="6621.64"/>
    <n v="4346.5600000000004"/>
  </r>
  <r>
    <s v="CHRISTUS ST PATRICK HOSPITAL"/>
    <s v="LAKE CHARLES"/>
    <x v="18"/>
    <s v="LA - Lake Charles"/>
    <n v="66"/>
    <s v="INTRACRANIAL HEMORRHAGE OR CEREBRAL INFARCTION W/O CC/MCC"/>
    <n v="122"/>
    <x v="6907"/>
    <n v="7717.23"/>
    <n v="10442.1"/>
  </r>
  <r>
    <s v="OCHSNER FOUNDATION HOSPITAL"/>
    <s v="NEW ORLEANS"/>
    <x v="18"/>
    <s v="LA - New Orleans"/>
    <n v="66"/>
    <s v="INTRACRANIAL HEMORRHAGE OR CEREBRAL INFARCTION W/O CC/MCC"/>
    <n v="50"/>
    <x v="6908"/>
    <n v="6409.55"/>
    <n v="4623.47"/>
  </r>
  <r>
    <s v="WEST JEFFERSON MEDICAL CENTER"/>
    <s v="MARRERO"/>
    <x v="18"/>
    <s v="LA - New Orleans"/>
    <n v="66"/>
    <s v="INTRACRANIAL HEMORRHAGE OR CEREBRAL INFARCTION W/O CC/MCC"/>
    <n v="145"/>
    <x v="6909"/>
    <n v="29987.75"/>
    <n v="6834.28"/>
  </r>
  <r>
    <s v="SLIDELL MEMORIAL HOSPITAL AND MEDICAL CENTER"/>
    <s v="SLIDELL"/>
    <x v="18"/>
    <s v="LA - Slidell"/>
    <n v="66"/>
    <s v="INTRACRANIAL HEMORRHAGE OR CEREBRAL INFARCTION W/O CC/MCC"/>
    <n v="30"/>
    <x v="6910"/>
    <n v="5453.45"/>
    <n v="5983.59"/>
  </r>
  <r>
    <s v="CHRISTUS SCHUMPERT HEALTH SYSTEM"/>
    <s v="SHREVEPORT"/>
    <x v="18"/>
    <s v="LA - Shreveport"/>
    <n v="66"/>
    <s v="INTRACRANIAL HEMORRHAGE OR CEREBRAL INFARCTION W/O CC/MCC"/>
    <n v="56"/>
    <x v="6911"/>
    <n v="16459.23"/>
    <n v="5629.56"/>
  </r>
  <r>
    <s v="ST TAMMANY PARISH HOSPITAL"/>
    <s v="COVINGTON"/>
    <x v="18"/>
    <s v="LA - Metairie"/>
    <n v="66"/>
    <s v="INTRACRANIAL HEMORRHAGE OR CEREBRAL INFARCTION W/O CC/MCC"/>
    <n v="43"/>
    <x v="6912"/>
    <n v="5934.26"/>
    <n v="12006.14"/>
  </r>
  <r>
    <s v="TOURO INFIRMARY"/>
    <s v="NEW ORLEANS"/>
    <x v="18"/>
    <s v="LA - New Orleans"/>
    <n v="66"/>
    <s v="INTRACRANIAL HEMORRHAGE OR CEREBRAL INFARCTION W/O CC/MCC"/>
    <n v="92"/>
    <x v="6913"/>
    <n v="10673.93"/>
    <n v="4655.3599999999997"/>
  </r>
  <r>
    <s v="JENNINGS AMERICAN LEGION HOSPITAL"/>
    <s v="JENNINGS"/>
    <x v="18"/>
    <s v="LA - Lafayette"/>
    <n v="66"/>
    <s v="INTRACRANIAL HEMORRHAGE OR CEREBRAL INFARCTION W/O CC/MCC"/>
    <n v="68"/>
    <x v="6914"/>
    <n v="7312.22"/>
    <n v="3358.59"/>
  </r>
  <r>
    <s v="IBERIA GENERAL HOSPITAL AND MEDICAL CENTER"/>
    <s v="NEW IBERIA"/>
    <x v="18"/>
    <s v="LA - Lafayette"/>
    <n v="66"/>
    <s v="INTRACRANIAL HEMORRHAGE OR CEREBRAL INFARCTION W/O CC/MCC"/>
    <n v="29"/>
    <x v="6915"/>
    <n v="4343.58"/>
    <n v="5887.16"/>
  </r>
  <r>
    <s v="LAKE CHARLES MEMORIAL HOSPITAL"/>
    <s v="LAKE CHARLES"/>
    <x v="18"/>
    <s v="LA - Lake Charles"/>
    <n v="66"/>
    <s v="INTRACRANIAL HEMORRHAGE OR CEREBRAL INFARCTION W/O CC/MCC"/>
    <n v="37"/>
    <x v="6916"/>
    <n v="11774.76"/>
    <n v="5414.12"/>
  </r>
  <r>
    <s v="OUR LADY OF THE LAKE REGIONAL MEDICAL CENTER"/>
    <s v="BATON ROUGE"/>
    <x v="18"/>
    <s v="LA - Baton Rouge"/>
    <n v="66"/>
    <s v="INTRACRANIAL HEMORRHAGE OR CEREBRAL INFARCTION W/O CC/MCC"/>
    <n v="31"/>
    <x v="6917"/>
    <n v="5047.2700000000004"/>
    <n v="4492.91"/>
  </r>
  <r>
    <s v="BATON ROUGE GENERAL MEDICAL CENTER"/>
    <s v="BATON ROUGE"/>
    <x v="18"/>
    <s v="LA - Baton Rouge"/>
    <n v="66"/>
    <s v="INTRACRANIAL HEMORRHAGE OR CEREBRAL INFARCTION W/O CC/MCC"/>
    <n v="66"/>
    <x v="6918"/>
    <n v="6470.73"/>
    <n v="15969.54"/>
  </r>
  <r>
    <s v="NORTHERN LOUISIANA MEDICAL CENTER"/>
    <s v="RUSTON"/>
    <x v="18"/>
    <s v="LA - Shreveport"/>
    <n v="66"/>
    <s v="INTRACRANIAL HEMORRHAGE OR CEREBRAL INFARCTION W/O CC/MCC"/>
    <n v="52"/>
    <x v="6919"/>
    <n v="10577.21"/>
    <n v="3872.87"/>
  </r>
  <r>
    <s v="LSU HEALTH SCIENCES CENTER - SHREVEPORT"/>
    <s v="SHREVEPORT"/>
    <x v="18"/>
    <s v="LA - Shreveport"/>
    <n v="66"/>
    <s v="INTRACRANIAL HEMORRHAGE OR CEREBRAL INFARCTION W/O CC/MCC"/>
    <n v="68"/>
    <x v="6920"/>
    <n v="6942.93"/>
    <n v="8212.43"/>
  </r>
  <r>
    <s v="OUR LADY OF LOURDES REGIONAL MEDICAL CENTER  INC"/>
    <s v="LAFAYETTE"/>
    <x v="18"/>
    <s v="LA - Lafayette"/>
    <n v="66"/>
    <s v="INTRACRANIAL HEMORRHAGE OR CEREBRAL INFARCTION W/O CC/MCC"/>
    <n v="49"/>
    <x v="6921"/>
    <n v="7977.48"/>
    <n v="4865.3500000000004"/>
  </r>
  <r>
    <s v="WILLIS KNIGHTON MEDICAL CENTER"/>
    <s v="SHREVEPORT"/>
    <x v="18"/>
    <s v="LA - Shreveport"/>
    <n v="66"/>
    <s v="INTRACRANIAL HEMORRHAGE OR CEREBRAL INFARCTION W/O CC/MCC"/>
    <n v="43"/>
    <x v="6922"/>
    <n v="8533.23"/>
    <n v="9130.08"/>
  </r>
  <r>
    <s v="ST FRANCIS MEDICAL CENTER"/>
    <s v="MONROE"/>
    <x v="18"/>
    <s v="LA - Monroe"/>
    <n v="66"/>
    <s v="INTRACRANIAL HEMORRHAGE OR CEREBRAL INFARCTION W/O CC/MCC"/>
    <n v="43"/>
    <x v="6923"/>
    <n v="8605.27"/>
    <n v="9738"/>
  </r>
  <r>
    <s v="MINDEN MEDICAL CENTER"/>
    <s v="MINDEN"/>
    <x v="18"/>
    <s v="LA - Shreveport"/>
    <n v="66"/>
    <s v="INTRACRANIAL HEMORRHAGE OR CEREBRAL INFARCTION W/O CC/MCC"/>
    <n v="158"/>
    <x v="6924"/>
    <n v="4221.4799999999996"/>
    <n v="5870.61"/>
  </r>
  <r>
    <s v="EAST JEFFERSON GENERAL HOSPITAL"/>
    <s v="METAIRIE"/>
    <x v="18"/>
    <s v="LA - Metairie"/>
    <n v="66"/>
    <s v="INTRACRANIAL HEMORRHAGE OR CEREBRAL INFARCTION W/O CC/MCC"/>
    <n v="46"/>
    <x v="6925"/>
    <n v="6187.55"/>
    <n v="5272.1"/>
  </r>
  <r>
    <s v="GLENWOOD REGIONAL MEDICAL CENTER"/>
    <s v="WEST MONROE"/>
    <x v="18"/>
    <s v="LA - Monroe"/>
    <n v="66"/>
    <s v="INTRACRANIAL HEMORRHAGE OR CEREBRAL INFARCTION W/O CC/MCC"/>
    <n v="75"/>
    <x v="6926"/>
    <n v="6382.98"/>
    <n v="9550.16"/>
  </r>
  <r>
    <s v="MERCY REGIONAL MEDICAL CENTER"/>
    <s v="VILLE PLATTE"/>
    <x v="18"/>
    <s v="LA - Lafayette"/>
    <n v="66"/>
    <s v="INTRACRANIAL HEMORRHAGE OR CEREBRAL INFARCTION W/O CC/MCC"/>
    <n v="65"/>
    <x v="6927"/>
    <n v="5350.03"/>
    <n v="5568.71"/>
  </r>
  <r>
    <s v="TULANE MEDICAL CENTER"/>
    <s v="NEW ORLEANS"/>
    <x v="18"/>
    <s v="LA - New Orleans"/>
    <n v="66"/>
    <s v="INTRACRANIAL HEMORRHAGE OR CEREBRAL INFARCTION W/O CC/MCC"/>
    <n v="62"/>
    <x v="6928"/>
    <n v="6747.96"/>
    <n v="4069.48"/>
  </r>
  <r>
    <s v="WILLIS KNIGHTON BOSSIER HEALTH CENTER"/>
    <s v="BOSSIER CITY"/>
    <x v="18"/>
    <s v="LA - Shreveport"/>
    <n v="66"/>
    <s v="INTRACRANIAL HEMORRHAGE OR CEREBRAL INFARCTION W/O CC/MCC"/>
    <n v="158"/>
    <x v="6929"/>
    <n v="8492.33"/>
    <n v="7583.29"/>
  </r>
  <r>
    <s v="ST JOSEPH HOSPITAL"/>
    <s v="BANGOR"/>
    <x v="19"/>
    <s v="ME - Bangor"/>
    <n v="66"/>
    <s v="INTRACRANIAL HEMORRHAGE OR CEREBRAL INFARCTION W/O CC/MCC"/>
    <n v="58"/>
    <x v="6930"/>
    <n v="11450.8"/>
    <n v="5213.53"/>
  </r>
  <r>
    <s v="MERCY HOSPITAL"/>
    <s v="PORTLAND"/>
    <x v="19"/>
    <s v="ME - Portland"/>
    <n v="66"/>
    <s v="INTRACRANIAL HEMORRHAGE OR CEREBRAL INFARCTION W/O CC/MCC"/>
    <n v="56"/>
    <x v="6931"/>
    <n v="7364"/>
    <n v="6300.93"/>
  </r>
  <r>
    <s v="MAINE MEDICAL CENTER"/>
    <s v="PORTLAND"/>
    <x v="19"/>
    <s v="ME - Portland"/>
    <n v="66"/>
    <s v="INTRACRANIAL HEMORRHAGE OR CEREBRAL INFARCTION W/O CC/MCC"/>
    <n v="63"/>
    <x v="6932"/>
    <n v="5658.67"/>
    <n v="6448.5"/>
  </r>
  <r>
    <s v="SOUTHERN MAINE MEDICAL CENTER"/>
    <s v="BIDDEFORD"/>
    <x v="19"/>
    <s v="ME - Portland"/>
    <n v="66"/>
    <s v="INTRACRANIAL HEMORRHAGE OR CEREBRAL INFARCTION W/O CC/MCC"/>
    <n v="37"/>
    <x v="6933"/>
    <n v="6865.89"/>
    <n v="4867.7299999999996"/>
  </r>
  <r>
    <s v="YORK HOSPITAL"/>
    <s v="YORK"/>
    <x v="19"/>
    <s v="ME - Portland"/>
    <n v="66"/>
    <s v="INTRACRANIAL HEMORRHAGE OR CEREBRAL INFARCTION W/O CC/MCC"/>
    <n v="40"/>
    <x v="6934"/>
    <n v="5809.5"/>
    <n v="11870.72"/>
  </r>
  <r>
    <s v="CENTRAL MAINE MEDICAL CENTER"/>
    <s v="LEWISTON"/>
    <x v="19"/>
    <s v="ME - Portland"/>
    <n v="66"/>
    <s v="INTRACRANIAL HEMORRHAGE OR CEREBRAL INFARCTION W/O CC/MCC"/>
    <n v="37"/>
    <x v="6935"/>
    <n v="7772.38"/>
    <n v="6171.35"/>
  </r>
  <r>
    <s v="EASTERN MAINE MEDICAL CENTER"/>
    <s v="BANGOR"/>
    <x v="19"/>
    <s v="ME - Bangor"/>
    <n v="66"/>
    <s v="INTRACRANIAL HEMORRHAGE OR CEREBRAL INFARCTION W/O CC/MCC"/>
    <n v="61"/>
    <x v="6936"/>
    <n v="5126.42"/>
    <n v="7301.53"/>
  </r>
  <r>
    <s v="MAINE GENERAL MEDICAL CENTER"/>
    <s v="AUGUSTA"/>
    <x v="19"/>
    <s v="ME - Portland"/>
    <n v="66"/>
    <s v="INTRACRANIAL HEMORRHAGE OR CEREBRAL INFARCTION W/O CC/MCC"/>
    <n v="55"/>
    <x v="6937"/>
    <n v="7160.8"/>
    <n v="3275.67"/>
  </r>
  <r>
    <s v="PENOBSCOT BAY MEDICAL CENTER"/>
    <s v="ROCKPORT"/>
    <x v="19"/>
    <s v="ME - Portland"/>
    <n v="66"/>
    <s v="INTRACRANIAL HEMORRHAGE OR CEREBRAL INFARCTION W/O CC/MCC"/>
    <n v="53"/>
    <x v="6938"/>
    <n v="8165.64"/>
    <n v="5203.2299999999996"/>
  </r>
  <r>
    <s v="MERITUS MEDICAL CENTER"/>
    <s v="HAGERSTOWN"/>
    <x v="20"/>
    <s v="DC - Washington"/>
    <n v="66"/>
    <s v="INTRACRANIAL HEMORRHAGE OR CEREBRAL INFARCTION W/O CC/MCC"/>
    <n v="51"/>
    <x v="6939"/>
    <n v="14368.85"/>
    <n v="5624.51"/>
  </r>
  <r>
    <s v="UNIVERSITY OF MARYLAND MEDICAL CENTER"/>
    <s v="BALTIMORE"/>
    <x v="20"/>
    <s v="MD - Baltimore"/>
    <n v="66"/>
    <s v="INTRACRANIAL HEMORRHAGE OR CEREBRAL INFARCTION W/O CC/MCC"/>
    <n v="53"/>
    <x v="6940"/>
    <n v="7913.96"/>
    <n v="7084.06"/>
  </r>
  <r>
    <s v="PRINCE GEORGES HOSPITAL CENTER"/>
    <s v="CHEVERLY"/>
    <x v="20"/>
    <s v="MD - Takoma Park"/>
    <n v="66"/>
    <s v="INTRACRANIAL HEMORRHAGE OR CEREBRAL INFARCTION W/O CC/MCC"/>
    <n v="46"/>
    <x v="6941"/>
    <n v="5135.96"/>
    <n v="4230.37"/>
  </r>
  <r>
    <s v="HOLY CROSS HOSPITAL"/>
    <s v="SILVER SPRING"/>
    <x v="20"/>
    <s v="MD - Takoma Park"/>
    <n v="66"/>
    <s v="INTRACRANIAL HEMORRHAGE OR CEREBRAL INFARCTION W/O CC/MCC"/>
    <n v="38"/>
    <x v="6942"/>
    <n v="10497.54"/>
    <n v="6486.07"/>
  </r>
  <r>
    <s v="FREDERICK MEMORIAL HOSPITAL"/>
    <s v="FREDERICK"/>
    <x v="20"/>
    <s v="DC - Washington"/>
    <n v="66"/>
    <s v="INTRACRANIAL HEMORRHAGE OR CEREBRAL INFARCTION W/O CC/MCC"/>
    <n v="43"/>
    <x v="6943"/>
    <n v="5668.29"/>
    <n v="9524.36"/>
  </r>
  <r>
    <s v="HARFORD MEMORIAL HOSPITAL"/>
    <s v="HAVRE DE GRACE"/>
    <x v="20"/>
    <s v="MD - Baltimore"/>
    <n v="66"/>
    <s v="INTRACRANIAL HEMORRHAGE OR CEREBRAL INFARCTION W/O CC/MCC"/>
    <n v="37"/>
    <x v="6944"/>
    <n v="7674.45"/>
    <n v="4451.46"/>
  </r>
  <r>
    <s v="SAINT JOSEPH MEDICAL CENTER"/>
    <s v="TOWSON"/>
    <x v="20"/>
    <s v="MD - Baltimore"/>
    <n v="66"/>
    <s v="INTRACRANIAL HEMORRHAGE OR CEREBRAL INFARCTION W/O CC/MCC"/>
    <n v="166"/>
    <x v="6945"/>
    <n v="8748.2000000000007"/>
    <n v="6817.72"/>
  </r>
  <r>
    <s v="MERCY MEDICAL CENTER INC"/>
    <s v="BALTIMORE"/>
    <x v="20"/>
    <s v="MD - Baltimore"/>
    <n v="66"/>
    <s v="INTRACRANIAL HEMORRHAGE OR CEREBRAL INFARCTION W/O CC/MCC"/>
    <n v="39"/>
    <x v="6946"/>
    <n v="6987.46"/>
    <n v="6417.33"/>
  </r>
  <r>
    <s v="JOHNS HOPKINS HOSPITAL  THE"/>
    <s v="BALTIMORE"/>
    <x v="20"/>
    <s v="MD - Baltimore"/>
    <n v="66"/>
    <s v="INTRACRANIAL HEMORRHAGE OR CEREBRAL INFARCTION W/O CC/MCC"/>
    <n v="133"/>
    <x v="6947"/>
    <n v="5356.36"/>
    <n v="9931.56"/>
  </r>
  <r>
    <s v="SAINT AGNES HOSPITAL"/>
    <s v="BALTIMORE"/>
    <x v="20"/>
    <s v="MD - Baltimore"/>
    <n v="66"/>
    <s v="INTRACRANIAL HEMORRHAGE OR CEREBRAL INFARCTION W/O CC/MCC"/>
    <n v="45"/>
    <x v="6948"/>
    <n v="5639.83"/>
    <n v="3759.11"/>
  </r>
  <r>
    <s v="SINAI HOSPITAL OF BALTIMORE"/>
    <s v="BALTIMORE"/>
    <x v="20"/>
    <s v="MD - Baltimore"/>
    <n v="66"/>
    <s v="INTRACRANIAL HEMORRHAGE OR CEREBRAL INFARCTION W/O CC/MCC"/>
    <n v="22"/>
    <x v="6949"/>
    <n v="5047.78"/>
    <n v="5357.2"/>
  </r>
  <r>
    <s v="FRANKLIN SQUARE HOSPITAL CENTER"/>
    <s v="BALTIMORE"/>
    <x v="20"/>
    <s v="MD - Baltimore"/>
    <n v="66"/>
    <s v="INTRACRANIAL HEMORRHAGE OR CEREBRAL INFARCTION W/O CC/MCC"/>
    <n v="41"/>
    <x v="6950"/>
    <n v="4343.58"/>
    <n v="4497.08"/>
  </r>
  <r>
    <s v="WASHINGTON ADVENTIST HOSPITAL"/>
    <s v="TAKOMA PARK"/>
    <x v="20"/>
    <s v="MD - Takoma Park"/>
    <n v="66"/>
    <s v="INTRACRANIAL HEMORRHAGE OR CEREBRAL INFARCTION W/O CC/MCC"/>
    <n v="37"/>
    <x v="6951"/>
    <n v="4371.97"/>
    <n v="3294.91"/>
  </r>
  <r>
    <s v="MONTGOMERY GENERAL HOSPITAL INC"/>
    <s v="OLNEY"/>
    <x v="20"/>
    <s v="MD - Takoma Park"/>
    <n v="66"/>
    <s v="INTRACRANIAL HEMORRHAGE OR CEREBRAL INFARCTION W/O CC/MCC"/>
    <n v="104"/>
    <x v="6952"/>
    <n v="16658.59"/>
    <n v="3601.68"/>
  </r>
  <r>
    <s v="PENINSULA REGIONAL MEDICAL CENTER"/>
    <s v="SALISBURY"/>
    <x v="20"/>
    <s v="MD - Salisbury"/>
    <n v="66"/>
    <s v="INTRACRANIAL HEMORRHAGE OR CEREBRAL INFARCTION W/O CC/MCC"/>
    <n v="37"/>
    <x v="6953"/>
    <n v="7465.19"/>
    <n v="3679"/>
  </r>
  <r>
    <s v="SUBURBAN HOSPITAL"/>
    <s v="BETHESDA"/>
    <x v="20"/>
    <s v="DC - Washington"/>
    <n v="66"/>
    <s v="INTRACRANIAL HEMORRHAGE OR CEREBRAL INFARCTION W/O CC/MCC"/>
    <n v="46"/>
    <x v="6954"/>
    <n v="7352.65"/>
    <n v="5488.09"/>
  </r>
  <r>
    <s v="ANNE ARUNDEL MEDICAL CENTER"/>
    <s v="ANNAPOLIS"/>
    <x v="20"/>
    <s v="DC - Washington"/>
    <n v="66"/>
    <s v="INTRACRANIAL HEMORRHAGE OR CEREBRAL INFARCTION W/O CC/MCC"/>
    <n v="24"/>
    <x v="6955"/>
    <n v="4480.09"/>
    <n v="10588.64"/>
  </r>
  <r>
    <s v="UNION MEMORIAL HOSPITAL"/>
    <s v="BALTIMORE"/>
    <x v="20"/>
    <s v="MD - Baltimore"/>
    <n v="66"/>
    <s v="INTRACRANIAL HEMORRHAGE OR CEREBRAL INFARCTION W/O CC/MCC"/>
    <n v="65"/>
    <x v="6956"/>
    <n v="4287.04"/>
    <n v="4974.0600000000004"/>
  </r>
  <r>
    <s v="WESTERN MARYLAND REGIONAL MEDICAL CENTER"/>
    <s v="CUMBERLAND"/>
    <x v="20"/>
    <s v="DC - Washington"/>
    <n v="66"/>
    <s v="INTRACRANIAL HEMORRHAGE OR CEREBRAL INFARCTION W/O CC/MCC"/>
    <n v="75"/>
    <x v="6957"/>
    <n v="21076.36"/>
    <n v="5513.25"/>
  </r>
  <r>
    <s v="SAINT MARY'S HOSPITAL"/>
    <s v="LEONARDTOWN"/>
    <x v="20"/>
    <s v="DC - Washington"/>
    <n v="66"/>
    <s v="INTRACRANIAL HEMORRHAGE OR CEREBRAL INFARCTION W/O CC/MCC"/>
    <n v="56"/>
    <x v="6958"/>
    <n v="5363.2"/>
    <n v="11197.07"/>
  </r>
  <r>
    <s v="JOHNS HOPKINS BAYVIEW MEDICAL CENTER"/>
    <s v="BALTIMORE"/>
    <x v="20"/>
    <s v="MD - Baltimore"/>
    <n v="66"/>
    <s v="INTRACRANIAL HEMORRHAGE OR CEREBRAL INFARCTION W/O CC/MCC"/>
    <n v="28"/>
    <x v="6959"/>
    <n v="6677.87"/>
    <n v="5063.1400000000003"/>
  </r>
  <r>
    <s v="CHESTER RIVER HOSPITAL CENTER"/>
    <s v="CHESTERTOWN"/>
    <x v="20"/>
    <s v="MD - Baltimore"/>
    <n v="66"/>
    <s v="INTRACRANIAL HEMORRHAGE OR CEREBRAL INFARCTION W/O CC/MCC"/>
    <n v="139"/>
    <x v="6960"/>
    <n v="7665.12"/>
    <n v="4034.05"/>
  </r>
  <r>
    <s v="UNION HOSPITAL OF CECIL COUNTY"/>
    <s v="ELKTON"/>
    <x v="20"/>
    <s v="DE - Wilmington"/>
    <n v="66"/>
    <s v="INTRACRANIAL HEMORRHAGE OR CEREBRAL INFARCTION W/O CC/MCC"/>
    <n v="49"/>
    <x v="6961"/>
    <n v="14984.52"/>
    <n v="7205.12"/>
  </r>
  <r>
    <s v="CARROLL HOSPITAL CENTER"/>
    <s v="WESTMINSTER"/>
    <x v="20"/>
    <s v="MD - Baltimore"/>
    <n v="66"/>
    <s v="INTRACRANIAL HEMORRHAGE OR CEREBRAL INFARCTION W/O CC/MCC"/>
    <n v="147"/>
    <x v="6962"/>
    <n v="11630.8"/>
    <n v="6554.01"/>
  </r>
  <r>
    <s v="HARBOR HOSPITAL"/>
    <s v="BALTIMORE"/>
    <x v="20"/>
    <s v="MD - Baltimore"/>
    <n v="66"/>
    <s v="INTRACRANIAL HEMORRHAGE OR CEREBRAL INFARCTION W/O CC/MCC"/>
    <n v="71"/>
    <x v="6963"/>
    <n v="10952.03"/>
    <n v="4495.5"/>
  </r>
  <r>
    <s v="CIVISTA MEDICAL CENTER"/>
    <s v="LA PLATA"/>
    <x v="20"/>
    <s v="DC - Washington"/>
    <n v="66"/>
    <s v="INTRACRANIAL HEMORRHAGE OR CEREBRAL INFARCTION W/O CC/MCC"/>
    <n v="66"/>
    <x v="6964"/>
    <n v="7863.68"/>
    <n v="18072.93"/>
  </r>
  <r>
    <s v="MEMORIAL HOSPITAL AT EASTON"/>
    <s v="EASTON"/>
    <x v="20"/>
    <s v="MD - Baltimore"/>
    <n v="66"/>
    <s v="INTRACRANIAL HEMORRHAGE OR CEREBRAL INFARCTION W/O CC/MCC"/>
    <n v="76"/>
    <x v="6965"/>
    <n v="15058.42"/>
    <n v="6328.66"/>
  </r>
  <r>
    <s v="CALVERT MEMORIAL HOSPITAL"/>
    <s v="PRINCE FREDERIC"/>
    <x v="20"/>
    <s v="DC - Washington"/>
    <n v="66"/>
    <s v="INTRACRANIAL HEMORRHAGE OR CEREBRAL INFARCTION W/O CC/MCC"/>
    <n v="48"/>
    <x v="6966"/>
    <n v="6582.57"/>
    <n v="3511.76"/>
  </r>
  <r>
    <s v="NORTHWEST HOSPITAL CENTER"/>
    <s v="RANDALLSTOWN"/>
    <x v="20"/>
    <s v="MD - Baltimore"/>
    <n v="66"/>
    <s v="INTRACRANIAL HEMORRHAGE OR CEREBRAL INFARCTION W/O CC/MCC"/>
    <n v="56"/>
    <x v="6967"/>
    <n v="7082.87"/>
    <n v="4311.88"/>
  </r>
  <r>
    <s v="BALTIMORE WASHINGTON  MEDICAL CENTER"/>
    <s v="GLEN BURNIE"/>
    <x v="20"/>
    <s v="MD - Baltimore"/>
    <n v="66"/>
    <s v="INTRACRANIAL HEMORRHAGE OR CEREBRAL INFARCTION W/O CC/MCC"/>
    <n v="56"/>
    <x v="6968"/>
    <n v="4984.6000000000004"/>
    <n v="6154.75"/>
  </r>
  <r>
    <s v="GREATER BALTIMORE MEDICAL CENTER"/>
    <s v="BALTIMORE"/>
    <x v="20"/>
    <s v="MD - Baltimore"/>
    <n v="66"/>
    <s v="INTRACRANIAL HEMORRHAGE OR CEREBRAL INFARCTION W/O CC/MCC"/>
    <n v="50"/>
    <x v="6969"/>
    <n v="7144.88"/>
    <n v="4310"/>
  </r>
  <r>
    <s v="HOWARD COUNTY GENERAL HOSPITAL"/>
    <s v="COLUMBIA"/>
    <x v="20"/>
    <s v="MD - Baltimore"/>
    <n v="66"/>
    <s v="INTRACRANIAL HEMORRHAGE OR CEREBRAL INFARCTION W/O CC/MCC"/>
    <n v="74"/>
    <x v="6970"/>
    <n v="6649.32"/>
    <n v="7730.98"/>
  </r>
  <r>
    <s v="UPPER CHESAPEAKE MEDICAL CENTER"/>
    <s v="BEL AIR"/>
    <x v="20"/>
    <s v="MD - Baltimore"/>
    <n v="66"/>
    <s v="INTRACRANIAL HEMORRHAGE OR CEREBRAL INFARCTION W/O CC/MCC"/>
    <n v="51"/>
    <x v="6971"/>
    <n v="5711.22"/>
    <n v="7483.58"/>
  </r>
  <r>
    <s v="DOCTORS'  COMMUNITY HOSPITAL"/>
    <s v="LANHAM"/>
    <x v="20"/>
    <s v="MD - Takoma Park"/>
    <n v="66"/>
    <s v="INTRACRANIAL HEMORRHAGE OR CEREBRAL INFARCTION W/O CC/MCC"/>
    <n v="71"/>
    <x v="6972"/>
    <n v="10100.780000000001"/>
    <n v="3849.5"/>
  </r>
  <r>
    <s v="SOUTHERN MARYLAND HOSPITAL CENTER"/>
    <s v="CLINTON"/>
    <x v="20"/>
    <s v="DC - Washington"/>
    <n v="66"/>
    <s v="INTRACRANIAL HEMORRHAGE OR CEREBRAL INFARCTION W/O CC/MCC"/>
    <n v="48"/>
    <x v="6973"/>
    <n v="7555.21"/>
    <n v="7225.38"/>
  </r>
  <r>
    <s v="GOOD SAMARITAN HOSPITAL"/>
    <s v="BALTIMORE"/>
    <x v="20"/>
    <s v="MD - Baltimore"/>
    <n v="66"/>
    <s v="INTRACRANIAL HEMORRHAGE OR CEREBRAL INFARCTION W/O CC/MCC"/>
    <n v="64"/>
    <x v="6974"/>
    <n v="4883.12"/>
    <n v="5109.25"/>
  </r>
  <r>
    <s v="SHADY GROVE ADVENTIST HOSPITAL"/>
    <s v="ROCKVILLE"/>
    <x v="20"/>
    <s v="DC - Washington"/>
    <n v="66"/>
    <s v="INTRACRANIAL HEMORRHAGE OR CEREBRAL INFARCTION W/O CC/MCC"/>
    <n v="144"/>
    <x v="6975"/>
    <n v="7757.2"/>
    <n v="4933.46"/>
  </r>
  <r>
    <s v="ATLANTIC GENERAL HOSPITAL"/>
    <s v="BERLIN"/>
    <x v="20"/>
    <s v="MD - Salisbury"/>
    <n v="66"/>
    <s v="INTRACRANIAL HEMORRHAGE OR CEREBRAL INFARCTION W/O CC/MCC"/>
    <n v="41"/>
    <x v="6976"/>
    <n v="4203.03"/>
    <n v="5405.55"/>
  </r>
  <r>
    <s v="MOUNT AUBURN HOSPITAL"/>
    <s v="CAMBRIDGE"/>
    <x v="21"/>
    <s v="MA - Boston"/>
    <n v="66"/>
    <s v="INTRACRANIAL HEMORRHAGE OR CEREBRAL INFARCTION W/O CC/MCC"/>
    <n v="64"/>
    <x v="6977"/>
    <n v="7808.96"/>
    <n v="9555.68"/>
  </r>
  <r>
    <s v="STURDY MEMORIAL HOSPITAL"/>
    <s v="ATTLEBORO"/>
    <x v="21"/>
    <s v="RI - Providence"/>
    <n v="66"/>
    <s v="INTRACRANIAL HEMORRHAGE OR CEREBRAL INFARCTION W/O CC/MCC"/>
    <n v="89"/>
    <x v="6978"/>
    <n v="13245.82"/>
    <n v="8153.41"/>
  </r>
  <r>
    <s v="LAWRENCE GENERAL HOSPITAL"/>
    <s v="LAWRENCE"/>
    <x v="21"/>
    <s v="MA - Boston"/>
    <n v="66"/>
    <s v="INTRACRANIAL HEMORRHAGE OR CEREBRAL INFARCTION W/O CC/MCC"/>
    <n v="63"/>
    <x v="6979"/>
    <n v="6229.56"/>
    <n v="11701.3"/>
  </r>
  <r>
    <s v="CAMBRIDGE HEALTH ALLIANCE"/>
    <s v="CAMBRIDGE"/>
    <x v="21"/>
    <s v="MA - Boston"/>
    <n v="66"/>
    <s v="INTRACRANIAL HEMORRHAGE OR CEREBRAL INFARCTION W/O CC/MCC"/>
    <n v="164"/>
    <x v="6980"/>
    <n v="7780.05"/>
    <n v="5768.08"/>
  </r>
  <r>
    <s v="CAPE COD HOSPITAL"/>
    <s v="HYANNIS"/>
    <x v="21"/>
    <s v="MA - Boston"/>
    <n v="66"/>
    <s v="INTRACRANIAL HEMORRHAGE OR CEREBRAL INFARCTION W/O CC/MCC"/>
    <n v="42"/>
    <x v="6981"/>
    <n v="19167.919999999998"/>
    <n v="12176.92"/>
  </r>
  <r>
    <s v="COOLEY DICKINSON HOSPITAL INC THE"/>
    <s v="NORTHAMPTON"/>
    <x v="21"/>
    <s v="MA - Springfield"/>
    <n v="66"/>
    <s v="INTRACRANIAL HEMORRHAGE OR CEREBRAL INFARCTION W/O CC/MCC"/>
    <n v="41"/>
    <x v="6982"/>
    <n v="4234.37"/>
    <n v="6219.07"/>
  </r>
  <r>
    <s v="SAINT ANNE'S HOSPITAL"/>
    <s v="FALL RIVER"/>
    <x v="21"/>
    <s v="MA - Boston"/>
    <n v="66"/>
    <s v="INTRACRANIAL HEMORRHAGE OR CEREBRAL INFARCTION W/O CC/MCC"/>
    <n v="44"/>
    <x v="6983"/>
    <n v="10403.030000000001"/>
    <n v="3880.53"/>
  </r>
  <r>
    <s v="ANNA JAQUES HOSPITAL"/>
    <s v="NEWBURYPORT"/>
    <x v="21"/>
    <s v="MA - Boston"/>
    <n v="66"/>
    <s v="INTRACRANIAL HEMORRHAGE OR CEREBRAL INFARCTION W/O CC/MCC"/>
    <n v="44"/>
    <x v="6984"/>
    <n v="11770.57"/>
    <n v="4805.91"/>
  </r>
  <r>
    <s v="BOSTON MEDICAL CENTER CORPORATION"/>
    <s v="BOSTON"/>
    <x v="21"/>
    <s v="MA - Boston"/>
    <n v="66"/>
    <s v="INTRACRANIAL HEMORRHAGE OR CEREBRAL INFARCTION W/O CC/MCC"/>
    <n v="52"/>
    <x v="6985"/>
    <n v="4500.16"/>
    <n v="3620.94"/>
  </r>
  <r>
    <s v="BEVERLY HOSPITAL CORPORATION"/>
    <s v="BEVERLY"/>
    <x v="21"/>
    <s v="MA - Boston"/>
    <n v="66"/>
    <s v="INTRACRANIAL HEMORRHAGE OR CEREBRAL INFARCTION W/O CC/MCC"/>
    <n v="49"/>
    <x v="6986"/>
    <n v="4588.6400000000003"/>
    <n v="14430.25"/>
  </r>
  <r>
    <s v="NORTH SHORE MEDICAL CENTER"/>
    <s v="SALEM"/>
    <x v="21"/>
    <s v="MA - Boston"/>
    <n v="66"/>
    <s v="INTRACRANIAL HEMORRHAGE OR CEREBRAL INFARCTION W/O CC/MCC"/>
    <n v="59"/>
    <x v="6987"/>
    <n v="6508.92"/>
    <n v="6112.05"/>
  </r>
  <r>
    <s v="ST ELIZABETH'S MEDICAL CENTER"/>
    <s v="BRIGHTON"/>
    <x v="21"/>
    <s v="MA - Boston"/>
    <n v="66"/>
    <s v="INTRACRANIAL HEMORRHAGE OR CEREBRAL INFARCTION W/O CC/MCC"/>
    <n v="55"/>
    <x v="6988"/>
    <n v="6967.46"/>
    <n v="4730.3900000000003"/>
  </r>
  <r>
    <s v="BERKSHIRE MEDICAL CENTER INC"/>
    <s v="PITTSFIELD"/>
    <x v="21"/>
    <s v="NY - Albany"/>
    <n v="66"/>
    <s v="INTRACRANIAL HEMORRHAGE OR CEREBRAL INFARCTION W/O CC/MCC"/>
    <n v="41"/>
    <x v="6989"/>
    <n v="6928"/>
    <n v="3624.74"/>
  </r>
  <r>
    <s v="SIGNATURE HEALTHCARE BROCKTON HOSPITAL"/>
    <s v="BROCKTON"/>
    <x v="21"/>
    <s v="MA - Boston"/>
    <n v="66"/>
    <s v="INTRACRANIAL HEMORRHAGE OR CEREBRAL INFARCTION W/O CC/MCC"/>
    <n v="64"/>
    <x v="6990"/>
    <n v="5773.5"/>
    <n v="9671.17"/>
  </r>
  <r>
    <s v="JORDAN HOSPITAL INC"/>
    <s v="PLYMOUTH"/>
    <x v="21"/>
    <s v="MA - Boston"/>
    <n v="66"/>
    <s v="INTRACRANIAL HEMORRHAGE OR CEREBRAL INFARCTION W/O CC/MCC"/>
    <n v="50"/>
    <x v="6991"/>
    <n v="4885.49"/>
    <n v="4602.9799999999996"/>
  </r>
  <r>
    <s v="LOWELL GENERAL HOSPITAL"/>
    <s v="LOWELL"/>
    <x v="21"/>
    <s v="MA - Boston"/>
    <n v="66"/>
    <s v="INTRACRANIAL HEMORRHAGE OR CEREBRAL INFARCTION W/O CC/MCC"/>
    <n v="24"/>
    <x v="6992"/>
    <n v="6318.3"/>
    <n v="6885.45"/>
  </r>
  <r>
    <s v="MERCY MEDICAL CENTER"/>
    <s v="SPRINGFIELD"/>
    <x v="21"/>
    <s v="MA - Springfield"/>
    <n v="66"/>
    <s v="INTRACRANIAL HEMORRHAGE OR CEREBRAL INFARCTION W/O CC/MCC"/>
    <n v="49"/>
    <x v="6993"/>
    <n v="16760.990000000002"/>
    <n v="5810.63"/>
  </r>
  <r>
    <s v="QUINCY MEDICAL CENTER"/>
    <s v="QUINCY"/>
    <x v="21"/>
    <s v="MA - Boston"/>
    <n v="66"/>
    <s v="INTRACRANIAL HEMORRHAGE OR CEREBRAL INFARCTION W/O CC/MCC"/>
    <n v="40"/>
    <x v="6994"/>
    <n v="6571.33"/>
    <n v="3276.81"/>
  </r>
  <r>
    <s v="HALLMARK HEALTH SYSTEM"/>
    <s v="MELROSE"/>
    <x v="21"/>
    <s v="MA - Boston"/>
    <n v="66"/>
    <s v="INTRACRANIAL HEMORRHAGE OR CEREBRAL INFARCTION W/O CC/MCC"/>
    <n v="41"/>
    <x v="6995"/>
    <n v="7560.04"/>
    <n v="5057.55"/>
  </r>
  <r>
    <s v="MASSACHUSETTS GENERAL HOSPITAL"/>
    <s v="BOSTON"/>
    <x v="21"/>
    <s v="MA - Boston"/>
    <n v="66"/>
    <s v="INTRACRANIAL HEMORRHAGE OR CEREBRAL INFARCTION W/O CC/MCC"/>
    <n v="56"/>
    <x v="6996"/>
    <n v="8283.7999999999993"/>
    <n v="5408.08"/>
  </r>
  <r>
    <s v="MORTON HOSPITAL"/>
    <s v="TAUNTON"/>
    <x v="21"/>
    <s v="MA - Boston"/>
    <n v="66"/>
    <s v="INTRACRANIAL HEMORRHAGE OR CEREBRAL INFARCTION W/O CC/MCC"/>
    <n v="50"/>
    <x v="6997"/>
    <n v="9603.42"/>
    <n v="3534.2"/>
  </r>
  <r>
    <s v="SOUTHCOAST HOSPITAL GROUP  INC"/>
    <s v="FALL RIVER"/>
    <x v="21"/>
    <s v="MA - Boston"/>
    <n v="66"/>
    <s v="INTRACRANIAL HEMORRHAGE OR CEREBRAL INFARCTION W/O CC/MCC"/>
    <n v="43"/>
    <x v="6998"/>
    <n v="12638.51"/>
    <n v="8987.77"/>
  </r>
  <r>
    <s v="BAYSTATE MEDICAL CENTER"/>
    <s v="SPRINGFIELD"/>
    <x v="21"/>
    <s v="MA - Springfield"/>
    <n v="66"/>
    <s v="INTRACRANIAL HEMORRHAGE OR CEREBRAL INFARCTION W/O CC/MCC"/>
    <n v="70"/>
    <x v="6999"/>
    <n v="8835.2099999999991"/>
    <n v="5704.07"/>
  </r>
  <r>
    <s v="HOLY FAMILY HOSPITAL"/>
    <s v="METHUEN"/>
    <x v="21"/>
    <s v="MA - Boston"/>
    <n v="66"/>
    <s v="INTRACRANIAL HEMORRHAGE OR CEREBRAL INFARCTION W/O CC/MCC"/>
    <n v="48"/>
    <x v="7000"/>
    <n v="6192.36"/>
    <n v="9410.16"/>
  </r>
  <r>
    <s v="SAINTS  MEDICAL CENTER INC"/>
    <s v="LOWELL"/>
    <x v="21"/>
    <s v="MA - Boston"/>
    <n v="66"/>
    <s v="INTRACRANIAL HEMORRHAGE OR CEREBRAL INFARCTION W/O CC/MCC"/>
    <n v="40"/>
    <x v="7001"/>
    <n v="8469.7000000000007"/>
    <n v="2879.01"/>
  </r>
  <r>
    <s v="EMERSON HOSPITAL"/>
    <s v="W CONCORD"/>
    <x v="21"/>
    <s v="MA - Boston"/>
    <n v="66"/>
    <s v="INTRACRANIAL HEMORRHAGE OR CEREBRAL INFARCTION W/O CC/MCC"/>
    <n v="38"/>
    <x v="7002"/>
    <n v="7893.17"/>
    <n v="4867.34"/>
  </r>
  <r>
    <s v="BETH ISRAEL DEACONESS MEDICAL CENTER"/>
    <s v="BOSTON"/>
    <x v="21"/>
    <s v="MA - Boston"/>
    <n v="66"/>
    <s v="INTRACRANIAL HEMORRHAGE OR CEREBRAL INFARCTION W/O CC/MCC"/>
    <n v="41"/>
    <x v="7003"/>
    <n v="4669.7"/>
    <n v="3194.94"/>
  </r>
  <r>
    <s v="MILFORD REGIONAL MEDICAL CENTER"/>
    <s v="MILFORD"/>
    <x v="21"/>
    <s v="MA - Boston"/>
    <n v="66"/>
    <s v="INTRACRANIAL HEMORRHAGE OR CEREBRAL INFARCTION W/O CC/MCC"/>
    <n v="75"/>
    <x v="7004"/>
    <n v="6403.5"/>
    <n v="7949.97"/>
  </r>
  <r>
    <s v="HEYWOOD HOSPITAL"/>
    <s v="GARDNER"/>
    <x v="21"/>
    <s v="MA - Worcester"/>
    <n v="66"/>
    <s v="INTRACRANIAL HEMORRHAGE OR CEREBRAL INFARCTION W/O CC/MCC"/>
    <n v="39"/>
    <x v="7005"/>
    <n v="8882.3799999999992"/>
    <n v="6634.65"/>
  </r>
  <r>
    <s v="SOUTH SHORE HOSPITAL"/>
    <s v="SOUTH WEYMOUTH"/>
    <x v="21"/>
    <s v="MA - Boston"/>
    <n v="66"/>
    <s v="INTRACRANIAL HEMORRHAGE OR CEREBRAL INFARCTION W/O CC/MCC"/>
    <n v="43"/>
    <x v="7006"/>
    <n v="4237.92"/>
    <n v="4718.3100000000004"/>
  </r>
  <r>
    <s v="NEWTON-WELLESLEY HOSPITAL"/>
    <s v="NEWTON"/>
    <x v="21"/>
    <s v="MA - Boston"/>
    <n v="66"/>
    <s v="INTRACRANIAL HEMORRHAGE OR CEREBRAL INFARCTION W/O CC/MCC"/>
    <n v="54"/>
    <x v="7007"/>
    <n v="7853.94"/>
    <n v="11710.93"/>
  </r>
  <r>
    <s v="WINCHESTER HOSPITAL"/>
    <s v="WINCHESTER"/>
    <x v="21"/>
    <s v="MA - Boston"/>
    <n v="66"/>
    <s v="INTRACRANIAL HEMORRHAGE OR CEREBRAL INFARCTION W/O CC/MCC"/>
    <n v="59"/>
    <x v="7008"/>
    <n v="10725.33"/>
    <n v="8361.9599999999991"/>
  </r>
  <r>
    <s v="BRIGHAM AND WOMEN'S HOSPITAL"/>
    <s v="BOSTON"/>
    <x v="21"/>
    <s v="MA - Boston"/>
    <n v="66"/>
    <s v="INTRACRANIAL HEMORRHAGE OR CEREBRAL INFARCTION W/O CC/MCC"/>
    <n v="48"/>
    <x v="7009"/>
    <n v="5255.66"/>
    <n v="6308.77"/>
  </r>
  <r>
    <s v="GOOD SAMARITAN MEDICAL CENTER"/>
    <s v="BROCKTON"/>
    <x v="21"/>
    <s v="MA - Boston"/>
    <n v="66"/>
    <s v="INTRACRANIAL HEMORRHAGE OR CEREBRAL INFARCTION W/O CC/MCC"/>
    <n v="40"/>
    <x v="7010"/>
    <n v="5521.94"/>
    <n v="4991.12"/>
  </r>
  <r>
    <s v="TUFTS MEDICAL CENTER"/>
    <s v="BOSTON"/>
    <x v="21"/>
    <s v="MA - Boston"/>
    <n v="66"/>
    <s v="INTRACRANIAL HEMORRHAGE OR CEREBRAL INFARCTION W/O CC/MCC"/>
    <n v="167"/>
    <x v="7011"/>
    <n v="5825.35"/>
    <n v="3945.76"/>
  </r>
  <r>
    <s v="FAULKNER HOSPITAL"/>
    <s v="BOSTON"/>
    <x v="21"/>
    <s v="MA - Boston"/>
    <n v="66"/>
    <s v="INTRACRANIAL HEMORRHAGE OR CEREBRAL INFARCTION W/O CC/MCC"/>
    <n v="61"/>
    <x v="7012"/>
    <n v="4513.6499999999996"/>
    <n v="6740.41"/>
  </r>
  <r>
    <s v="NORWOOD HOSPITAL"/>
    <s v="NORWOOD"/>
    <x v="21"/>
    <s v="MA - Boston"/>
    <n v="66"/>
    <s v="INTRACRANIAL HEMORRHAGE OR CEREBRAL INFARCTION W/O CC/MCC"/>
    <n v="157"/>
    <x v="7013"/>
    <n v="5039.6499999999996"/>
    <n v="4525.92"/>
  </r>
  <r>
    <s v="FALMOUTH HOSPITAL"/>
    <s v="FALMOUTH"/>
    <x v="21"/>
    <s v="MA - Boston"/>
    <n v="66"/>
    <s v="INTRACRANIAL HEMORRHAGE OR CEREBRAL INFARCTION W/O CC/MCC"/>
    <n v="45"/>
    <x v="7014"/>
    <n v="6956.77"/>
    <n v="4771.34"/>
  </r>
  <r>
    <s v="UMASS MEMORIAL MEDICAL CENTER INC"/>
    <s v="WORCESTER"/>
    <x v="21"/>
    <s v="MA - Worcester"/>
    <n v="66"/>
    <s v="INTRACRANIAL HEMORRHAGE OR CEREBRAL INFARCTION W/O CC/MCC"/>
    <n v="43"/>
    <x v="7015"/>
    <n v="4457.3500000000004"/>
    <n v="5336.4"/>
  </r>
  <r>
    <s v="LAHEY CLINIC HOSPITAL"/>
    <s v="BURLINGTON"/>
    <x v="21"/>
    <s v="MA - Boston"/>
    <n v="66"/>
    <s v="INTRACRANIAL HEMORRHAGE OR CEREBRAL INFARCTION W/O CC/MCC"/>
    <n v="71"/>
    <x v="7016"/>
    <n v="10522.52"/>
    <n v="6244.09"/>
  </r>
  <r>
    <s v="METROWEST MEDICAL CENTER"/>
    <s v="FRAMINGHAM"/>
    <x v="21"/>
    <s v="MA - Boston"/>
    <n v="66"/>
    <s v="INTRACRANIAL HEMORRHAGE OR CEREBRAL INFARCTION W/O CC/MCC"/>
    <n v="47"/>
    <x v="7017"/>
    <n v="5097.41"/>
    <n v="6164.88"/>
  </r>
  <r>
    <s v="ST VINCENT HOSPITAL"/>
    <s v="WORCESTER"/>
    <x v="21"/>
    <s v="MA - Worcester"/>
    <n v="66"/>
    <s v="INTRACRANIAL HEMORRHAGE OR CEREBRAL INFARCTION W/O CC/MCC"/>
    <n v="65"/>
    <x v="7018"/>
    <n v="6656.22"/>
    <n v="4128.46"/>
  </r>
  <r>
    <s v="ST MARY MERCY HOSPITAL"/>
    <s v="LIVONIA"/>
    <x v="22"/>
    <s v="MI - Ann Arbor"/>
    <n v="66"/>
    <s v="INTRACRANIAL HEMORRHAGE OR CEREBRAL INFARCTION W/O CC/MCC"/>
    <n v="55"/>
    <x v="7019"/>
    <n v="23869.8"/>
    <n v="6663.5"/>
  </r>
  <r>
    <s v="MERCY HEALTH PARTNERS  MERCY CAMPUS"/>
    <s v="MUSKEGON"/>
    <x v="22"/>
    <s v="MI - Muskegon"/>
    <n v="66"/>
    <s v="INTRACRANIAL HEMORRHAGE OR CEREBRAL INFARCTION W/O CC/MCC"/>
    <n v="44"/>
    <x v="7020"/>
    <n v="13594.92"/>
    <n v="5875.02"/>
  </r>
  <r>
    <s v="EMMA L BIXBY MEDICAL CENTER"/>
    <s v="ADRIAN"/>
    <x v="22"/>
    <s v="MI - Ann Arbor"/>
    <n v="66"/>
    <s v="INTRACRANIAL HEMORRHAGE OR CEREBRAL INFARCTION W/O CC/MCC"/>
    <n v="32"/>
    <x v="7021"/>
    <n v="8040.91"/>
    <n v="6261.35"/>
  </r>
  <r>
    <s v="BRONSON METHODIST HOSPITAL"/>
    <s v="KALAMAZOO"/>
    <x v="22"/>
    <s v="MI - Kalamazoo"/>
    <n v="66"/>
    <s v="INTRACRANIAL HEMORRHAGE OR CEREBRAL INFARCTION W/O CC/MCC"/>
    <n v="104"/>
    <x v="7022"/>
    <n v="7140.19"/>
    <n v="3462.81"/>
  </r>
  <r>
    <s v="PROVIDENCE HOSPITAL AND MEDICAL CENTERS"/>
    <s v="SOUTHFIELD"/>
    <x v="22"/>
    <s v="MI - Royal Oak"/>
    <n v="66"/>
    <s v="INTRACRANIAL HEMORRHAGE OR CEREBRAL INFARCTION W/O CC/MCC"/>
    <n v="43"/>
    <x v="7023"/>
    <n v="5606.52"/>
    <n v="5607.44"/>
  </r>
  <r>
    <s v="OAKWOOD HOSPITAL AND MEDICAL CENTER"/>
    <s v="DEARBORN"/>
    <x v="22"/>
    <s v="MI - Dearborn"/>
    <n v="66"/>
    <s v="INTRACRANIAL HEMORRHAGE OR CEREBRAL INFARCTION W/O CC/MCC"/>
    <n v="47"/>
    <x v="7024"/>
    <n v="7142.36"/>
    <n v="6824.27"/>
  </r>
  <r>
    <s v="LAKELAND HOSPITAL  ST JOSEPH"/>
    <s v="ST JOSEPH"/>
    <x v="22"/>
    <s v="MI - St. Joseph"/>
    <n v="66"/>
    <s v="INTRACRANIAL HEMORRHAGE OR CEREBRAL INFARCTION W/O CC/MCC"/>
    <n v="63"/>
    <x v="7025"/>
    <n v="7315.68"/>
    <n v="3705.49"/>
  </r>
  <r>
    <s v="COMMUNITY HEALTH CENTER OF BRANCH COUNTY"/>
    <s v="COLDWATER"/>
    <x v="22"/>
    <s v="MI - Kalamazoo"/>
    <n v="66"/>
    <s v="INTRACRANIAL HEMORRHAGE OR CEREBRAL INFARCTION W/O CC/MCC"/>
    <n v="45"/>
    <x v="7026"/>
    <n v="7730.21"/>
    <n v="9660.98"/>
  </r>
  <r>
    <s v="SINAI-GRACE HOSPITAL"/>
    <s v="DETROIT"/>
    <x v="22"/>
    <s v="MI - Detroit"/>
    <n v="66"/>
    <s v="INTRACRANIAL HEMORRHAGE OR CEREBRAL INFARCTION W/O CC/MCC"/>
    <n v="133"/>
    <x v="7027"/>
    <n v="6347.38"/>
    <n v="5830.5"/>
  </r>
  <r>
    <s v="ST JOSEPH MERCY OAKLAND"/>
    <s v="PONTIAC"/>
    <x v="22"/>
    <s v="MI - Pontiac"/>
    <n v="66"/>
    <s v="INTRACRANIAL HEMORRHAGE OR CEREBRAL INFARCTION W/O CC/MCC"/>
    <n v="37"/>
    <x v="7028"/>
    <n v="7560.83"/>
    <n v="7171.07"/>
  </r>
  <r>
    <s v="MIDMICHIGAN MEDICAL CENTER-GRATIOT"/>
    <s v="ALMA"/>
    <x v="22"/>
    <s v="MI - Lansing"/>
    <n v="66"/>
    <s v="INTRACRANIAL HEMORRHAGE OR CEREBRAL INFARCTION W/O CC/MCC"/>
    <n v="39"/>
    <x v="7029"/>
    <n v="13394.28"/>
    <n v="4502.9799999999996"/>
  </r>
  <r>
    <s v="SPECTRUM HEALTH UNITED MEMORIAL - UNITED CAMPUS"/>
    <s v="GREENVILLE"/>
    <x v="22"/>
    <s v="MI - Grand Rapids"/>
    <n v="66"/>
    <s v="INTRACRANIAL HEMORRHAGE OR CEREBRAL INFARCTION W/O CC/MCC"/>
    <n v="64"/>
    <x v="7030"/>
    <n v="4833.26"/>
    <n v="10006.49"/>
  </r>
  <r>
    <s v="ALPENA REGIONAL MEDICAL CENTER"/>
    <s v="ALPENA"/>
    <x v="22"/>
    <s v="MI - Saginaw"/>
    <n v="66"/>
    <s v="INTRACRANIAL HEMORRHAGE OR CEREBRAL INFARCTION W/O CC/MCC"/>
    <n v="59"/>
    <x v="7031"/>
    <n v="7220.04"/>
    <n v="5145.42"/>
  </r>
  <r>
    <s v="SPECTRUM HEALTH - BUTTERWORTH CAMPUS"/>
    <s v="GRAND RAPIDS"/>
    <x v="22"/>
    <s v="MI - Grand Rapids"/>
    <n v="66"/>
    <s v="INTRACRANIAL HEMORRHAGE OR CEREBRAL INFARCTION W/O CC/MCC"/>
    <n v="40"/>
    <x v="7032"/>
    <n v="4436.0600000000004"/>
    <n v="7123.42"/>
  </r>
  <r>
    <s v="MCLAREN BAY REGION"/>
    <s v="BAY CITY"/>
    <x v="22"/>
    <s v="MI - Saginaw"/>
    <n v="66"/>
    <s v="INTRACRANIAL HEMORRHAGE OR CEREBRAL INFARCTION W/O CC/MCC"/>
    <n v="51"/>
    <x v="7033"/>
    <n v="6768.24"/>
    <n v="9290.3799999999992"/>
  </r>
  <r>
    <s v="UNIVERSITY OF MICHIGAN HEALTH SYSTEM"/>
    <s v="ANN ARBOR"/>
    <x v="22"/>
    <s v="MI - Ann Arbor"/>
    <n v="66"/>
    <s v="INTRACRANIAL HEMORRHAGE OR CEREBRAL INFARCTION W/O CC/MCC"/>
    <n v="23"/>
    <x v="7034"/>
    <n v="8582.2000000000007"/>
    <n v="6207.77"/>
  </r>
  <r>
    <s v="HENRY FORD MACOMB HOSPITAL"/>
    <s v="CLINTON TOWNSHI"/>
    <x v="22"/>
    <s v="MI - Detroit"/>
    <n v="66"/>
    <s v="INTRACRANIAL HEMORRHAGE OR CEREBRAL INFARCTION W/O CC/MCC"/>
    <n v="66"/>
    <x v="7035"/>
    <n v="5007.99"/>
    <n v="6706.76"/>
  </r>
  <r>
    <s v="HENRY FORD HOSPITAL"/>
    <s v="DETROIT"/>
    <x v="22"/>
    <s v="MI - Detroit"/>
    <n v="66"/>
    <s v="INTRACRANIAL HEMORRHAGE OR CEREBRAL INFARCTION W/O CC/MCC"/>
    <n v="56"/>
    <x v="7036"/>
    <n v="6418.61"/>
    <n v="3964.64"/>
  </r>
  <r>
    <s v="MARQUETTE GENERAL HOSPITAL"/>
    <s v="MARQUETTE"/>
    <x v="22"/>
    <s v="MI - Marquette"/>
    <n v="66"/>
    <s v="INTRACRANIAL HEMORRHAGE OR CEREBRAL INFARCTION W/O CC/MCC"/>
    <n v="49"/>
    <x v="7037"/>
    <n v="6520.37"/>
    <n v="10402.61"/>
  </r>
  <r>
    <s v="DICKINSON COUNTY MEMORIAL HOSPITAL"/>
    <s v="IRON MOUNTAIN"/>
    <x v="22"/>
    <s v="WI - Green Bay"/>
    <n v="66"/>
    <s v="INTRACRANIAL HEMORRHAGE OR CEREBRAL INFARCTION W/O CC/MCC"/>
    <n v="34"/>
    <x v="7038"/>
    <n v="4967.13"/>
    <n v="4991.6099999999997"/>
  </r>
  <r>
    <s v="SAINT MARY'S HEALTH CARE"/>
    <s v="GRAND RAPIDS"/>
    <x v="22"/>
    <s v="MI - Grand Rapids"/>
    <n v="66"/>
    <s v="INTRACRANIAL HEMORRHAGE OR CEREBRAL INFARCTION W/O CC/MCC"/>
    <n v="32"/>
    <x v="7039"/>
    <n v="8271.51"/>
    <n v="12226.7"/>
  </r>
  <r>
    <s v="MERCY HEALTH PARTNERS  HACKLEY CAMPUS"/>
    <s v="MUSKEGON"/>
    <x v="22"/>
    <s v="MI - Muskegon"/>
    <n v="66"/>
    <s v="INTRACRANIAL HEMORRHAGE OR CEREBRAL INFARCTION W/O CC/MCC"/>
    <n v="64"/>
    <x v="7040"/>
    <n v="8152.17"/>
    <n v="5653.55"/>
  </r>
  <r>
    <s v="SAINT JOSEPH MERCY LIVINGSTON HOSPITAL"/>
    <s v="HOWELL"/>
    <x v="22"/>
    <s v="MI - Ann Arbor"/>
    <n v="66"/>
    <s v="INTRACRANIAL HEMORRHAGE OR CEREBRAL INFARCTION W/O CC/MCC"/>
    <n v="39"/>
    <x v="7041"/>
    <n v="7857.54"/>
    <n v="3692.54"/>
  </r>
  <r>
    <s v="COVENANT MEDICAL CENTER  INC"/>
    <s v="SAGINAW"/>
    <x v="22"/>
    <s v="MI - Saginaw"/>
    <n v="66"/>
    <s v="INTRACRANIAL HEMORRHAGE OR CEREBRAL INFARCTION W/O CC/MCC"/>
    <n v="69"/>
    <x v="7042"/>
    <n v="9623.69"/>
    <n v="2718.37"/>
  </r>
  <r>
    <s v="HOLLAND COMMUNITY HOSPITAL"/>
    <s v="HOLLAND"/>
    <x v="22"/>
    <s v="MI - Grand Rapids"/>
    <n v="66"/>
    <s v="INTRACRANIAL HEMORRHAGE OR CEREBRAL INFARCTION W/O CC/MCC"/>
    <n v="61"/>
    <x v="7043"/>
    <n v="5926.28"/>
    <n v="7218.65"/>
  </r>
  <r>
    <s v="BRONSON BATTLE CREEK HOSPITAL"/>
    <s v="BATTLE CREEK"/>
    <x v="22"/>
    <s v="MI - Kalamazoo"/>
    <n v="66"/>
    <s v="INTRACRANIAL HEMORRHAGE OR CEREBRAL INFARCTION W/O CC/MCC"/>
    <n v="69"/>
    <x v="7044"/>
    <n v="9136.2199999999993"/>
    <n v="7132.76"/>
  </r>
  <r>
    <s v="ST MARY'S OF MICHIGAN MEDICAL CENTER"/>
    <s v="SAGINAW"/>
    <x v="22"/>
    <s v="MI - Saginaw"/>
    <n v="66"/>
    <s v="INTRACRANIAL HEMORRHAGE OR CEREBRAL INFARCTION W/O CC/MCC"/>
    <n v="47"/>
    <x v="7045"/>
    <n v="5288.76"/>
    <n v="6080.19"/>
  </r>
  <r>
    <s v="CENTRAL MICHIGAN COMMUNITY HOSPITAL"/>
    <s v="MOUNT PLEASANT"/>
    <x v="22"/>
    <s v="MI - Lansing"/>
    <n v="66"/>
    <s v="INTRACRANIAL HEMORRHAGE OR CEREBRAL INFARCTION W/O CC/MCC"/>
    <n v="61"/>
    <x v="7046"/>
    <n v="5385.83"/>
    <n v="16210.18"/>
  </r>
  <r>
    <s v="MERCY HOSPITAL - CADILLAC"/>
    <s v="CADILLAC"/>
    <x v="22"/>
    <s v="MI - Grand Rapids"/>
    <n v="66"/>
    <s v="INTRACRANIAL HEMORRHAGE OR CEREBRAL INFARCTION W/O CC/MCC"/>
    <n v="50"/>
    <x v="7047"/>
    <n v="5894"/>
    <n v="4359.7"/>
  </r>
  <r>
    <s v="BEAUMONT HOSPITAL  GROSSE POINTE"/>
    <s v="GROSSE POINTE"/>
    <x v="22"/>
    <s v="MI - Detroit"/>
    <n v="66"/>
    <s v="INTRACRANIAL HEMORRHAGE OR CEREBRAL INFARCTION W/O CC/MCC"/>
    <n v="41"/>
    <x v="7048"/>
    <n v="7864.86"/>
    <n v="7798.5"/>
  </r>
  <r>
    <s v="ALLEGIANCE HEALTH"/>
    <s v="JACKSON"/>
    <x v="22"/>
    <s v="MI - Ann Arbor"/>
    <n v="66"/>
    <s v="INTRACRANIAL HEMORRHAGE OR CEREBRAL INFARCTION W/O CC/MCC"/>
    <n v="163"/>
    <x v="7049"/>
    <n v="7088.31"/>
    <n v="16197.36"/>
  </r>
  <r>
    <s v="MUNSON MEDICAL CENTER"/>
    <s v="TRAVERSE CITY"/>
    <x v="22"/>
    <s v="MI - Traverse City"/>
    <n v="66"/>
    <s v="INTRACRANIAL HEMORRHAGE OR CEREBRAL INFARCTION W/O CC/MCC"/>
    <n v="115"/>
    <x v="7050"/>
    <n v="4160.74"/>
    <n v="3234.39"/>
  </r>
  <r>
    <s v="MERCY MEMORIAL HOSPITAL SYSTEM"/>
    <s v="MONROE"/>
    <x v="22"/>
    <s v="OH - Toledo"/>
    <n v="66"/>
    <s v="INTRACRANIAL HEMORRHAGE OR CEREBRAL INFARCTION W/O CC/MCC"/>
    <n v="165"/>
    <x v="7051"/>
    <n v="4781.1400000000003"/>
    <n v="7157.37"/>
  </r>
  <r>
    <s v="ST FRANCIS HOSPITAL"/>
    <s v="ESCANABA"/>
    <x v="22"/>
    <s v="MI - Marquette"/>
    <n v="66"/>
    <s v="INTRACRANIAL HEMORRHAGE OR CEREBRAL INFARCTION W/O CC/MCC"/>
    <n v="32"/>
    <x v="7052"/>
    <n v="14206.99"/>
    <n v="8346.5499999999993"/>
  </r>
  <r>
    <s v="HARPER UNIVERSITY HOSPITAL"/>
    <s v="DETROIT"/>
    <x v="22"/>
    <s v="MI - Detroit"/>
    <n v="66"/>
    <s v="INTRACRANIAL HEMORRHAGE OR CEREBRAL INFARCTION W/O CC/MCC"/>
    <n v="68"/>
    <x v="7053"/>
    <n v="7502.69"/>
    <n v="5331.17"/>
  </r>
  <r>
    <s v="NORTHERN MICHIGAN REGIONAL HOSPITAL"/>
    <s v="PETOSKEY"/>
    <x v="22"/>
    <s v="MI - Petoskey"/>
    <n v="66"/>
    <s v="INTRACRANIAL HEMORRHAGE OR CEREBRAL INFARCTION W/O CC/MCC"/>
    <n v="130"/>
    <x v="7054"/>
    <n v="11470.59"/>
    <n v="5606.04"/>
  </r>
  <r>
    <s v="BORGESS MEDICAL CENTER"/>
    <s v="KALAMAZOO"/>
    <x v="22"/>
    <s v="MI - Kalamazoo"/>
    <n v="66"/>
    <s v="INTRACRANIAL HEMORRHAGE OR CEREBRAL INFARCTION W/O CC/MCC"/>
    <n v="55"/>
    <x v="7055"/>
    <n v="8335.94"/>
    <n v="4540.34"/>
  </r>
  <r>
    <s v="WILLIAM BEAUMONT HOSPITAL"/>
    <s v="ROYAL OAK"/>
    <x v="22"/>
    <s v="MI - Royal Oak"/>
    <n v="66"/>
    <s v="INTRACRANIAL HEMORRHAGE OR CEREBRAL INFARCTION W/O CC/MCC"/>
    <n v="75"/>
    <x v="7056"/>
    <n v="14617.87"/>
    <n v="9204.17"/>
  </r>
  <r>
    <s v="MCLAREN FLINT"/>
    <s v="FLINT"/>
    <x v="22"/>
    <s v="MI - Flint"/>
    <n v="66"/>
    <s v="INTRACRANIAL HEMORRHAGE OR CEREBRAL INFARCTION W/O CC/MCC"/>
    <n v="36"/>
    <x v="7057"/>
    <n v="6614.94"/>
    <n v="7218.65"/>
  </r>
  <r>
    <s v="OAKWOOD ANNAPOLIS HOSPITAL"/>
    <s v="WAYNE"/>
    <x v="22"/>
    <s v="MI - Ann Arbor"/>
    <n v="66"/>
    <s v="INTRACRANIAL HEMORRHAGE OR CEREBRAL INFARCTION W/O CC/MCC"/>
    <n v="51"/>
    <x v="7058"/>
    <n v="6184.46"/>
    <n v="4380.16"/>
  </r>
  <r>
    <s v="HENRY FORD WYANDOTTE HOSPITAL"/>
    <s v="WYANDOTTE"/>
    <x v="22"/>
    <s v="MI - Dearborn"/>
    <n v="66"/>
    <s v="INTRACRANIAL HEMORRHAGE OR CEREBRAL INFARCTION W/O CC/MCC"/>
    <n v="53"/>
    <x v="7059"/>
    <n v="6562.4"/>
    <n v="4466.3100000000004"/>
  </r>
  <r>
    <s v="BOTSFORD HOSPITAL"/>
    <s v="FARMINGTON HILL"/>
    <x v="22"/>
    <s v="MI - Ann Arbor"/>
    <n v="66"/>
    <s v="INTRACRANIAL HEMORRHAGE OR CEREBRAL INFARCTION W/O CC/MCC"/>
    <n v="59"/>
    <x v="7060"/>
    <n v="7294.98"/>
    <n v="12116.46"/>
  </r>
  <r>
    <s v="ST JOSEPH MERCY HOSPITAL"/>
    <s v="ANN ARBOR"/>
    <x v="22"/>
    <s v="MI - Ann Arbor"/>
    <n v="66"/>
    <s v="INTRACRANIAL HEMORRHAGE OR CEREBRAL INFARCTION W/O CC/MCC"/>
    <n v="47"/>
    <x v="7061"/>
    <n v="6690.12"/>
    <n v="7026.45"/>
  </r>
  <r>
    <s v="ST JOHN HOSPITAL AND MEDICAL CENTER"/>
    <s v="DETROIT"/>
    <x v="22"/>
    <s v="MI - Detroit"/>
    <n v="66"/>
    <s v="INTRACRANIAL HEMORRHAGE OR CEREBRAL INFARCTION W/O CC/MCC"/>
    <n v="56"/>
    <x v="7062"/>
    <n v="12140.62"/>
    <n v="7639.4"/>
  </r>
  <r>
    <s v="MCLAREN - GREATER LANSING"/>
    <s v="LANSING"/>
    <x v="22"/>
    <s v="MI - Lansing"/>
    <n v="66"/>
    <s v="INTRACRANIAL HEMORRHAGE OR CEREBRAL INFARCTION W/O CC/MCC"/>
    <n v="56"/>
    <x v="7063"/>
    <n v="8862.1"/>
    <n v="3877.37"/>
  </r>
  <r>
    <s v="NORTH OTTAWA COMMUNITY HOSPITAL"/>
    <s v="GRAND HAVEN"/>
    <x v="22"/>
    <s v="MI - Muskegon"/>
    <n v="66"/>
    <s v="INTRACRANIAL HEMORRHAGE OR CEREBRAL INFARCTION W/O CC/MCC"/>
    <n v="107"/>
    <x v="7064"/>
    <n v="6649.04"/>
    <n v="4998.74"/>
  </r>
  <r>
    <s v="OAKWOOD SOUTHSHORE MEDICAL CENTER"/>
    <s v="TRENTON"/>
    <x v="22"/>
    <s v="MI - Dearborn"/>
    <n v="66"/>
    <s v="INTRACRANIAL HEMORRHAGE OR CEREBRAL INFARCTION W/O CC/MCC"/>
    <n v="42"/>
    <x v="7065"/>
    <n v="4706.7299999999996"/>
    <n v="6531.33"/>
  </r>
  <r>
    <s v="ST JOHN MACOMB-OAKLAND HOSPITAL-MACOMB CENTER"/>
    <s v="WARREN"/>
    <x v="22"/>
    <s v="MI - Detroit"/>
    <n v="66"/>
    <s v="INTRACRANIAL HEMORRHAGE OR CEREBRAL INFARCTION W/O CC/MCC"/>
    <n v="42"/>
    <x v="7066"/>
    <n v="7639.77"/>
    <n v="7263.15"/>
  </r>
  <r>
    <s v="GENESYS REGIONAL MEDICAL CENTER - HEALTH PARK"/>
    <s v="GRAND BLANC"/>
    <x v="22"/>
    <s v="MI - Flint"/>
    <n v="66"/>
    <s v="INTRACRANIAL HEMORRHAGE OR CEREBRAL INFARCTION W/O CC/MCC"/>
    <n v="52"/>
    <x v="7067"/>
    <n v="6539.47"/>
    <n v="3575.91"/>
  </r>
  <r>
    <s v="PORT HURON HOSPITAL"/>
    <s v="PORT HURON"/>
    <x v="22"/>
    <s v="MI - Detroit"/>
    <n v="66"/>
    <s v="INTRACRANIAL HEMORRHAGE OR CEREBRAL INFARCTION W/O CC/MCC"/>
    <n v="182"/>
    <x v="7068"/>
    <n v="6273.76"/>
    <n v="5810.3"/>
  </r>
  <r>
    <s v="MIDMICHIGAN MEDICAL CENTER-MIDLAND"/>
    <s v="MIDLAND"/>
    <x v="22"/>
    <s v="MI - Saginaw"/>
    <n v="66"/>
    <s v="INTRACRANIAL HEMORRHAGE OR CEREBRAL INFARCTION W/O CC/MCC"/>
    <n v="41"/>
    <x v="7069"/>
    <n v="6343.71"/>
    <n v="3178"/>
  </r>
  <r>
    <s v="MOUNT CLEMENS REGIONAL MEDICAL CENTER"/>
    <s v="MOUNT CLEMENS"/>
    <x v="22"/>
    <s v="MI - Detroit"/>
    <n v="66"/>
    <s v="INTRACRANIAL HEMORRHAGE OR CEREBRAL INFARCTION W/O CC/MCC"/>
    <n v="57"/>
    <x v="7070"/>
    <n v="6597"/>
    <n v="7730.76"/>
  </r>
  <r>
    <s v="EDWARD W SPARROW HOSPITAL"/>
    <s v="LANSING"/>
    <x v="22"/>
    <s v="MI - Lansing"/>
    <n v="66"/>
    <s v="INTRACRANIAL HEMORRHAGE OR CEREBRAL INFARCTION W/O CC/MCC"/>
    <n v="44"/>
    <x v="7071"/>
    <n v="6689.51"/>
    <n v="3423.71"/>
  </r>
  <r>
    <s v="METRO HEALTH HOSPITAL"/>
    <s v="WYOMING"/>
    <x v="22"/>
    <s v="MI - Grand Rapids"/>
    <n v="66"/>
    <s v="INTRACRANIAL HEMORRHAGE OR CEREBRAL INFARCTION W/O CC/MCC"/>
    <n v="118"/>
    <x v="7072"/>
    <n v="7729.36"/>
    <n v="6535.41"/>
  </r>
  <r>
    <s v="GARDEN CITY HOSPITAL"/>
    <s v="GARDEN CITY"/>
    <x v="22"/>
    <s v="MI - Dearborn"/>
    <n v="66"/>
    <s v="INTRACRANIAL HEMORRHAGE OR CEREBRAL INFARCTION W/O CC/MCC"/>
    <n v="49"/>
    <x v="7073"/>
    <n v="4554.13"/>
    <n v="7009.64"/>
  </r>
  <r>
    <s v="CRITTENTON HOSPITAL MEDICAL CENTER"/>
    <s v="ROCHESTER"/>
    <x v="22"/>
    <s v="MI - Royal Oak"/>
    <n v="66"/>
    <s v="INTRACRANIAL HEMORRHAGE OR CEREBRAL INFARCTION W/O CC/MCC"/>
    <n v="37"/>
    <x v="7074"/>
    <n v="5762.84"/>
    <n v="10237.86"/>
  </r>
  <r>
    <s v="WILLIAM BEAUMONT HOSPITAL-TROY"/>
    <s v="TROY"/>
    <x v="22"/>
    <s v="MI - Royal Oak"/>
    <n v="66"/>
    <s v="INTRACRANIAL HEMORRHAGE OR CEREBRAL INFARCTION W/O CC/MCC"/>
    <n v="35"/>
    <x v="7075"/>
    <n v="3539.39"/>
    <n v="4165.3500000000004"/>
  </r>
  <r>
    <s v="OAKWOOD HERITAGE HOSPITAL"/>
    <s v="TAYLOR"/>
    <x v="22"/>
    <s v="MI - Dearborn"/>
    <n v="66"/>
    <s v="INTRACRANIAL HEMORRHAGE OR CEREBRAL INFARCTION W/O CC/MCC"/>
    <n v="51"/>
    <x v="7076"/>
    <n v="5823.24"/>
    <n v="5935.95"/>
  </r>
  <r>
    <s v="DETROIT RECEIVING HOSPITAL &amp; UNIV HEALTH CENTER"/>
    <s v="DETROIT"/>
    <x v="22"/>
    <s v="MI - Detroit"/>
    <n v="66"/>
    <s v="INTRACRANIAL HEMORRHAGE OR CEREBRAL INFARCTION W/O CC/MCC"/>
    <n v="40"/>
    <x v="7077"/>
    <n v="5777.08"/>
    <n v="7241.4"/>
  </r>
  <r>
    <s v="HURON VALLEY-SINAI HOSPITAL"/>
    <s v="COMMERCE TOWNSH"/>
    <x v="22"/>
    <s v="MI - Pontiac"/>
    <n v="66"/>
    <s v="INTRACRANIAL HEMORRHAGE OR CEREBRAL INFARCTION W/O CC/MCC"/>
    <n v="50"/>
    <x v="7078"/>
    <n v="9180.1299999999992"/>
    <n v="3357.44"/>
  </r>
  <r>
    <s v="HENRY FORD WEST BLOOMFIELD HOSPITAL"/>
    <s v="W BLOOMFIELD"/>
    <x v="22"/>
    <s v="MI - Royal Oak"/>
    <n v="66"/>
    <s v="INTRACRANIAL HEMORRHAGE OR CEREBRAL INFARCTION W/O CC/MCC"/>
    <n v="66"/>
    <x v="7079"/>
    <n v="7169.23"/>
    <n v="6749.92"/>
  </r>
  <r>
    <s v="NORTH MEMORIAL MEDICAL CENTER"/>
    <s v="ROBBINSDALE"/>
    <x v="23"/>
    <s v="MN - Minneapolis"/>
    <n v="66"/>
    <s v="INTRACRANIAL HEMORRHAGE OR CEREBRAL INFARCTION W/O CC/MCC"/>
    <n v="168"/>
    <x v="7080"/>
    <n v="6919.9"/>
    <n v="4029.6"/>
  </r>
  <r>
    <s v="ESSENTIA HEALTH ST MARY'S MEDICAL CENTER"/>
    <s v="DULUTH"/>
    <x v="23"/>
    <s v="MN - Duluth"/>
    <n v="66"/>
    <s v="INTRACRANIAL HEMORRHAGE OR CEREBRAL INFARCTION W/O CC/MCC"/>
    <n v="58"/>
    <x v="7081"/>
    <n v="12019.77"/>
    <n v="5542.87"/>
  </r>
  <r>
    <s v="HENNEPIN COUNTY MEDICAL CENTER"/>
    <s v="MINNEAPOLIS"/>
    <x v="23"/>
    <s v="MN - Minneapolis"/>
    <n v="66"/>
    <s v="INTRACRANIAL HEMORRHAGE OR CEREBRAL INFARCTION W/O CC/MCC"/>
    <n v="63"/>
    <x v="7082"/>
    <n v="4476.2299999999996"/>
    <n v="5945.83"/>
  </r>
  <r>
    <s v="MAYO CLINIC - SAINT MARYS HOSPITAL"/>
    <s v="ROCHESTER"/>
    <x v="23"/>
    <s v="MN - Rochester"/>
    <n v="66"/>
    <s v="INTRACRANIAL HEMORRHAGE OR CEREBRAL INFARCTION W/O CC/MCC"/>
    <n v="42"/>
    <x v="7083"/>
    <n v="6817.06"/>
    <n v="6936.26"/>
  </r>
  <r>
    <s v="DOUGLAS COUNTY HOSPITAL"/>
    <s v="ALEXANDRIA"/>
    <x v="23"/>
    <s v="MN - Minneapolis"/>
    <n v="66"/>
    <s v="INTRACRANIAL HEMORRHAGE OR CEREBRAL INFARCTION W/O CC/MCC"/>
    <n v="25"/>
    <x v="7084"/>
    <n v="8598"/>
    <n v="10045.6"/>
  </r>
  <r>
    <s v="ST CLOUD HOSPITAL"/>
    <s v="SAINT CLOUD"/>
    <x v="23"/>
    <s v="MN - St. Cloud"/>
    <n v="66"/>
    <s v="INTRACRANIAL HEMORRHAGE OR CEREBRAL INFARCTION W/O CC/MCC"/>
    <n v="62"/>
    <x v="7085"/>
    <n v="14348.5"/>
    <n v="6921.54"/>
  </r>
  <r>
    <s v="UNITED HOSPITAL"/>
    <s v="SAINT PAUL"/>
    <x v="23"/>
    <s v="MN - St. Paul"/>
    <n v="66"/>
    <s v="INTRACRANIAL HEMORRHAGE OR CEREBRAL INFARCTION W/O CC/MCC"/>
    <n v="62"/>
    <x v="7086"/>
    <n v="10034.959999999999"/>
    <n v="6650.02"/>
  </r>
  <r>
    <s v="ST LUKES HOSPITAL"/>
    <s v="DULUTH"/>
    <x v="23"/>
    <s v="MN - Duluth"/>
    <n v="66"/>
    <s v="INTRACRANIAL HEMORRHAGE OR CEREBRAL INFARCTION W/O CC/MCC"/>
    <n v="53"/>
    <x v="7087"/>
    <n v="8708"/>
    <n v="3464.81"/>
  </r>
  <r>
    <s v="FAIRVIEW LAKES  HEALTH SERVICES"/>
    <s v="WYOMING"/>
    <x v="23"/>
    <s v="MN - Minneapolis"/>
    <n v="66"/>
    <s v="INTRACRANIAL HEMORRHAGE OR CEREBRAL INFARCTION W/O CC/MCC"/>
    <n v="26"/>
    <x v="7088"/>
    <n v="13574.43"/>
    <n v="4996.95"/>
  </r>
  <r>
    <s v="PARK NICOLLET METHODIST HOSPITAL"/>
    <s v="SAINT LOUIS PAR"/>
    <x v="23"/>
    <s v="MN - Minneapolis"/>
    <n v="66"/>
    <s v="INTRACRANIAL HEMORRHAGE OR CEREBRAL INFARCTION W/O CC/MCC"/>
    <n v="54"/>
    <x v="7089"/>
    <n v="8672.69"/>
    <n v="4948.5600000000004"/>
  </r>
  <r>
    <s v="RIDGEVIEW MEDICAL CENTER"/>
    <s v="WACONIA"/>
    <x v="23"/>
    <s v="MN - Minneapolis"/>
    <n v="66"/>
    <s v="INTRACRANIAL HEMORRHAGE OR CEREBRAL INFARCTION W/O CC/MCC"/>
    <n v="47"/>
    <x v="7090"/>
    <n v="7013.8"/>
    <n v="3048.35"/>
  </r>
  <r>
    <s v="ABBOTT NORTHWESTERN HOSPITAL"/>
    <s v="MINNEAPOLIS"/>
    <x v="23"/>
    <s v="MN - Minneapolis"/>
    <n v="66"/>
    <s v="INTRACRANIAL HEMORRHAGE OR CEREBRAL INFARCTION W/O CC/MCC"/>
    <n v="59"/>
    <x v="7091"/>
    <n v="13218.91"/>
    <n v="6431.45"/>
  </r>
  <r>
    <s v="ST JOSEPH'S HOSPITAL"/>
    <s v="SAINT PAUL"/>
    <x v="23"/>
    <s v="MN - St. Paul"/>
    <n v="66"/>
    <s v="INTRACRANIAL HEMORRHAGE OR CEREBRAL INFARCTION W/O CC/MCC"/>
    <n v="38"/>
    <x v="7092"/>
    <n v="5569.74"/>
    <n v="3632.39"/>
  </r>
  <r>
    <s v="ESSENTIA HEALTH ST JOSEPH'S MEDICAL CENTER"/>
    <s v="BRAINERD"/>
    <x v="23"/>
    <s v="MN - Minneapolis"/>
    <n v="66"/>
    <s v="INTRACRANIAL HEMORRHAGE OR CEREBRAL INFARCTION W/O CC/MCC"/>
    <n v="25"/>
    <x v="7093"/>
    <n v="4830.97"/>
    <n v="4745.5"/>
  </r>
  <r>
    <s v="FAIRVIEW SOUTHDALE HOSPITAL"/>
    <s v="EDINA"/>
    <x v="23"/>
    <s v="MN - Minneapolis"/>
    <n v="66"/>
    <s v="INTRACRANIAL HEMORRHAGE OR CEREBRAL INFARCTION W/O CC/MCC"/>
    <n v="52"/>
    <x v="7094"/>
    <n v="14765.11"/>
    <n v="11161.87"/>
  </r>
  <r>
    <s v="UNIVERSITY OF MINNESOTA  MEDICAL CENTER  FAIRVIEW"/>
    <s v="MINNEAPOLIS"/>
    <x v="23"/>
    <s v="MN - Minneapolis"/>
    <n v="66"/>
    <s v="INTRACRANIAL HEMORRHAGE OR CEREBRAL INFARCTION W/O CC/MCC"/>
    <n v="72"/>
    <x v="7095"/>
    <n v="9907.32"/>
    <n v="6091.17"/>
  </r>
  <r>
    <s v="VIRGINIA REGIONAL MEDICAL CENTER"/>
    <s v="VIRGINIA"/>
    <x v="23"/>
    <s v="MN - Duluth"/>
    <n v="66"/>
    <s v="INTRACRANIAL HEMORRHAGE OR CEREBRAL INFARCTION W/O CC/MCC"/>
    <n v="50"/>
    <x v="7096"/>
    <n v="5263.21"/>
    <n v="3386.11"/>
  </r>
  <r>
    <s v="RICE MEMORIAL HOSPITAL"/>
    <s v="WILLMAR"/>
    <x v="23"/>
    <s v="MN - Minneapolis"/>
    <n v="66"/>
    <s v="INTRACRANIAL HEMORRHAGE OR CEREBRAL INFARCTION W/O CC/MCC"/>
    <n v="57"/>
    <x v="7097"/>
    <n v="6207.26"/>
    <n v="9023.49"/>
  </r>
  <r>
    <s v="MAYO CLINIC HEALTH SYSTEM - MANKATO"/>
    <s v="MANKATO"/>
    <x v="23"/>
    <s v="MN - Minneapolis"/>
    <n v="66"/>
    <s v="INTRACRANIAL HEMORRHAGE OR CEREBRAL INFARCTION W/O CC/MCC"/>
    <n v="181"/>
    <x v="7098"/>
    <n v="6655.18"/>
    <n v="3910.16"/>
  </r>
  <r>
    <s v="SANFORD BEMIDJI MEDICAL CENTER"/>
    <s v="BEMIDJI"/>
    <x v="23"/>
    <s v="ND - Fargo/Moorhead MN"/>
    <n v="66"/>
    <s v="INTRACRANIAL HEMORRHAGE OR CEREBRAL INFARCTION W/O CC/MCC"/>
    <n v="91"/>
    <x v="7099"/>
    <n v="16157.02"/>
    <n v="28903.85"/>
  </r>
  <r>
    <s v="REGIONS HOSPITAL"/>
    <s v="SAINT PAUL"/>
    <x v="23"/>
    <s v="MN - St. Paul"/>
    <n v="66"/>
    <s v="INTRACRANIAL HEMORRHAGE OR CEREBRAL INFARCTION W/O CC/MCC"/>
    <n v="76"/>
    <x v="7100"/>
    <n v="6313.48"/>
    <n v="7728.25"/>
  </r>
  <r>
    <s v="MERCY HOSPITAL"/>
    <s v="COON RAPIDS"/>
    <x v="23"/>
    <s v="MN - Minneapolis"/>
    <n v="66"/>
    <s v="INTRACRANIAL HEMORRHAGE OR CEREBRAL INFARCTION W/O CC/MCC"/>
    <n v="46"/>
    <x v="7101"/>
    <n v="5477.44"/>
    <n v="5051.07"/>
  </r>
  <r>
    <s v="UNITY HOSPITAL"/>
    <s v="FRIDLEY"/>
    <x v="23"/>
    <s v="MN - Minneapolis"/>
    <n v="66"/>
    <s v="INTRACRANIAL HEMORRHAGE OR CEREBRAL INFARCTION W/O CC/MCC"/>
    <n v="61"/>
    <x v="7102"/>
    <n v="5496.81"/>
    <n v="3541.97"/>
  </r>
  <r>
    <s v="FAIRVIEW RIDGES HOSPITAL"/>
    <s v="BURNSVILLE"/>
    <x v="23"/>
    <s v="MN - Minneapolis"/>
    <n v="66"/>
    <s v="INTRACRANIAL HEMORRHAGE OR CEREBRAL INFARCTION W/O CC/MCC"/>
    <n v="44"/>
    <x v="7103"/>
    <n v="7231.69"/>
    <n v="2759.92"/>
  </r>
  <r>
    <s v="HEALTHEAST ST JOHN'S HOSPITAL"/>
    <s v="MAPLEWOOD"/>
    <x v="23"/>
    <s v="MN - St. Paul"/>
    <n v="66"/>
    <s v="INTRACRANIAL HEMORRHAGE OR CEREBRAL INFARCTION W/O CC/MCC"/>
    <n v="160"/>
    <x v="7104"/>
    <n v="12210.08"/>
    <n v="4821.82"/>
  </r>
  <r>
    <s v="HEALTHEAST WOODWINDS HOSPITAL"/>
    <s v="WOODBURY"/>
    <x v="23"/>
    <s v="MN - St. Paul"/>
    <n v="66"/>
    <s v="INTRACRANIAL HEMORRHAGE OR CEREBRAL INFARCTION W/O CC/MCC"/>
    <n v="56"/>
    <x v="7105"/>
    <n v="5285.81"/>
    <n v="5537.16"/>
  </r>
  <r>
    <s v="UNIVERSITY OF MISSISSIPPI MED CENTER"/>
    <s v="JACKSON"/>
    <x v="24"/>
    <s v="MS - Jackson"/>
    <n v="66"/>
    <s v="INTRACRANIAL HEMORRHAGE OR CEREBRAL INFARCTION W/O CC/MCC"/>
    <n v="51"/>
    <x v="7106"/>
    <n v="26470.21"/>
    <n v="13226.13"/>
  </r>
  <r>
    <s v="NORTH MISSISSIPPI MEDICAL CENTER"/>
    <s v="TUPELO"/>
    <x v="24"/>
    <s v="MS - Tupelo"/>
    <n v="66"/>
    <s v="INTRACRANIAL HEMORRHAGE OR CEREBRAL INFARCTION W/O CC/MCC"/>
    <n v="162"/>
    <x v="7107"/>
    <n v="6827.7"/>
    <n v="5475.72"/>
  </r>
  <r>
    <s v="BAPTIST MEMORIAL HOSPITAL UNION COUNTY"/>
    <s v="NEW ALBANY"/>
    <x v="24"/>
    <s v="MS - Tupelo"/>
    <n v="66"/>
    <s v="INTRACRANIAL HEMORRHAGE OR CEREBRAL INFARCTION W/O CC/MCC"/>
    <n v="73"/>
    <x v="7108"/>
    <n v="7938.5"/>
    <n v="6375.7"/>
  </r>
  <r>
    <s v="BILOXI REGIONAL MEDICAL CENTER"/>
    <s v="BILOXI"/>
    <x v="24"/>
    <s v="MS - Gulfport"/>
    <n v="66"/>
    <s v="INTRACRANIAL HEMORRHAGE OR CEREBRAL INFARCTION W/O CC/MCC"/>
    <n v="48"/>
    <x v="7109"/>
    <n v="6481.09"/>
    <n v="6475.79"/>
  </r>
  <r>
    <s v="MAGNOLIA REGIONAL HEALTH CENTER"/>
    <s v="CORINTH"/>
    <x v="24"/>
    <s v="TN - Memphis"/>
    <n v="66"/>
    <s v="INTRACRANIAL HEMORRHAGE OR CEREBRAL INFARCTION W/O CC/MCC"/>
    <n v="49"/>
    <x v="7110"/>
    <n v="7447.41"/>
    <n v="5686.84"/>
  </r>
  <r>
    <s v="MEMORIAL HOSPITAL AT GULFPORT"/>
    <s v="GULFPORT"/>
    <x v="24"/>
    <s v="MS - Gulfport"/>
    <n v="66"/>
    <s v="INTRACRANIAL HEMORRHAGE OR CEREBRAL INFARCTION W/O CC/MCC"/>
    <n v="35"/>
    <x v="7111"/>
    <n v="5947.77"/>
    <n v="10958.55"/>
  </r>
  <r>
    <s v="GILMORE MEMORIAL HOSPITAL"/>
    <s v="AMORY"/>
    <x v="24"/>
    <s v="MS - Tupelo"/>
    <n v="66"/>
    <s v="INTRACRANIAL HEMORRHAGE OR CEREBRAL INFARCTION W/O CC/MCC"/>
    <n v="38"/>
    <x v="7112"/>
    <n v="15359.28"/>
    <n v="6103.43"/>
  </r>
  <r>
    <s v="RIVER REGION HEALTH SYSTEM"/>
    <s v="VICKSBURG"/>
    <x v="24"/>
    <s v="MS - Jackson"/>
    <n v="66"/>
    <s v="INTRACRANIAL HEMORRHAGE OR CEREBRAL INFARCTION W/O CC/MCC"/>
    <n v="47"/>
    <x v="7113"/>
    <n v="5289.27"/>
    <n v="5704.57"/>
  </r>
  <r>
    <s v="BAPTIST MEMORIAL HOSPITAL NORTH MS"/>
    <s v="OXFORD"/>
    <x v="24"/>
    <s v="MS - Oxford"/>
    <n v="66"/>
    <s v="INTRACRANIAL HEMORRHAGE OR CEREBRAL INFARCTION W/O CC/MCC"/>
    <n v="58"/>
    <x v="7114"/>
    <n v="5399.13"/>
    <n v="10855.09"/>
  </r>
  <r>
    <s v="SINGING RIVER HOSPITAL"/>
    <s v="PASCAGOULA"/>
    <x v="24"/>
    <s v="AL - Mobile"/>
    <n v="66"/>
    <s v="INTRACRANIAL HEMORRHAGE OR CEREBRAL INFARCTION W/O CC/MCC"/>
    <n v="155"/>
    <x v="7115"/>
    <n v="7551.21"/>
    <n v="5408.34"/>
  </r>
  <r>
    <s v="NORTHWEST MISSISSIPPI REGIONAL MEDICAL CENTER"/>
    <s v="CLARKSDALE"/>
    <x v="24"/>
    <s v="TN - Memphis"/>
    <n v="66"/>
    <s v="INTRACRANIAL HEMORRHAGE OR CEREBRAL INFARCTION W/O CC/MCC"/>
    <n v="66"/>
    <x v="7116"/>
    <n v="5331.83"/>
    <n v="6720.06"/>
  </r>
  <r>
    <s v="ST DOMINIC-JACKSON MEMORIAL HOSPITAL"/>
    <s v="JACKSON"/>
    <x v="24"/>
    <s v="MS - Jackson"/>
    <n v="66"/>
    <s v="INTRACRANIAL HEMORRHAGE OR CEREBRAL INFARCTION W/O CC/MCC"/>
    <n v="44"/>
    <x v="7117"/>
    <n v="4737.75"/>
    <n v="14929.88"/>
  </r>
  <r>
    <s v="OCH REGIONAL MEDICAL CENTER"/>
    <s v="STARKVILLE"/>
    <x v="24"/>
    <s v="MS - Tupelo"/>
    <n v="66"/>
    <s v="INTRACRANIAL HEMORRHAGE OR CEREBRAL INFARCTION W/O CC/MCC"/>
    <n v="54"/>
    <x v="7118"/>
    <n v="15075.48"/>
    <n v="5976.64"/>
  </r>
  <r>
    <s v="SOUTH CENTRAL REG MED CTR"/>
    <s v="LAUREL"/>
    <x v="24"/>
    <s v="MS - Hattiesburg"/>
    <n v="66"/>
    <s v="INTRACRANIAL HEMORRHAGE OR CEREBRAL INFARCTION W/O CC/MCC"/>
    <n v="32"/>
    <x v="7119"/>
    <n v="10218.84"/>
    <n v="5668.5"/>
  </r>
  <r>
    <s v="RUSH FOUNDATION HOSPITAL"/>
    <s v="MERIDIAN"/>
    <x v="24"/>
    <s v="MS - Meridian"/>
    <n v="66"/>
    <s v="INTRACRANIAL HEMORRHAGE OR CEREBRAL INFARCTION W/O CC/MCC"/>
    <n v="41"/>
    <x v="7120"/>
    <n v="11784.1"/>
    <n v="7446.19"/>
  </r>
  <r>
    <s v="FORREST GENERAL HOSPITAL"/>
    <s v="HATTIESBURG"/>
    <x v="24"/>
    <s v="MS - Hattiesburg"/>
    <n v="66"/>
    <s v="INTRACRANIAL HEMORRHAGE OR CEREBRAL INFARCTION W/O CC/MCC"/>
    <n v="53"/>
    <x v="7121"/>
    <n v="10239.66"/>
    <n v="4341.18"/>
  </r>
  <r>
    <s v="NATCHEZ REGIONAL MEDICAL CENTER"/>
    <s v="NATCHEZ"/>
    <x v="24"/>
    <s v="MS - Jackson"/>
    <n v="66"/>
    <s v="INTRACRANIAL HEMORRHAGE OR CEREBRAL INFARCTION W/O CC/MCC"/>
    <n v="60"/>
    <x v="7122"/>
    <n v="5883.95"/>
    <n v="5180.07"/>
  </r>
  <r>
    <s v="WESLEY MEDICAL CENTER"/>
    <s v="HATTIESBURG"/>
    <x v="24"/>
    <s v="MS - Hattiesburg"/>
    <n v="66"/>
    <s v="INTRACRANIAL HEMORRHAGE OR CEREBRAL INFARCTION W/O CC/MCC"/>
    <n v="148"/>
    <x v="7123"/>
    <n v="5278.49"/>
    <n v="5058.3599999999997"/>
  </r>
  <r>
    <s v="SOUTHWEST MS REGIONAL MEDICAL CENTER"/>
    <s v="MCCOMB"/>
    <x v="24"/>
    <s v="MS - Jackson"/>
    <n v="66"/>
    <s v="INTRACRANIAL HEMORRHAGE OR CEREBRAL INFARCTION W/O CC/MCC"/>
    <n v="33"/>
    <x v="7124"/>
    <n v="5485.56"/>
    <n v="12927.61"/>
  </r>
  <r>
    <s v="GREENWOOD LEFLORE HOSPITAL"/>
    <s v="GREENWOOD"/>
    <x v="24"/>
    <s v="MS - Jackson"/>
    <n v="66"/>
    <s v="INTRACRANIAL HEMORRHAGE OR CEREBRAL INFARCTION W/O CC/MCC"/>
    <n v="47"/>
    <x v="7125"/>
    <n v="5668.39"/>
    <n v="4487.83"/>
  </r>
  <r>
    <s v="BAPTIST MEM HOSP/GOLDEN TRIANGLE INC"/>
    <s v="COLUMBUS"/>
    <x v="24"/>
    <s v="MS - Tupelo"/>
    <n v="66"/>
    <s v="INTRACRANIAL HEMORRHAGE OR CEREBRAL INFARCTION W/O CC/MCC"/>
    <n v="121"/>
    <x v="7126"/>
    <n v="6558.02"/>
    <n v="5792.44"/>
  </r>
  <r>
    <s v="MISSISSIPPI BAPTIST MEDICAL CENTER"/>
    <s v="JACKSON"/>
    <x v="24"/>
    <s v="MS - Jackson"/>
    <n v="66"/>
    <s v="INTRACRANIAL HEMORRHAGE OR CEREBRAL INFARCTION W/O CC/MCC"/>
    <n v="51"/>
    <x v="7127"/>
    <n v="7481.62"/>
    <n v="6368.52"/>
  </r>
  <r>
    <s v="ANDERSON REGIONAL MEDICAL CENTER"/>
    <s v="MERIDIAN"/>
    <x v="24"/>
    <s v="MS - Meridian"/>
    <n v="66"/>
    <s v="INTRACRANIAL HEMORRHAGE OR CEREBRAL INFARCTION W/O CC/MCC"/>
    <n v="44"/>
    <x v="7128"/>
    <n v="3837.69"/>
    <n v="12047.9"/>
  </r>
  <r>
    <s v="GARDEN PARK MEDICAL CENTER"/>
    <s v="GULFPORT"/>
    <x v="24"/>
    <s v="MS - Gulfport"/>
    <n v="66"/>
    <s v="INTRACRANIAL HEMORRHAGE OR CEREBRAL INFARCTION W/O CC/MCC"/>
    <n v="68"/>
    <x v="7129"/>
    <n v="11307.97"/>
    <n v="6112.64"/>
  </r>
  <r>
    <s v="BAPTIST MEMORIAL HOSPITAL DESOTO"/>
    <s v="SOUTHAVEN"/>
    <x v="24"/>
    <s v="TN - Memphis"/>
    <n v="66"/>
    <s v="INTRACRANIAL HEMORRHAGE OR CEREBRAL INFARCTION W/O CC/MCC"/>
    <n v="41"/>
    <x v="7130"/>
    <n v="6201.88"/>
    <n v="5563.98"/>
  </r>
  <r>
    <s v="ST JOHN'S REGIONAL MEDICAL CENTER"/>
    <s v="JOPLIN"/>
    <x v="25"/>
    <s v="MO - Joplin"/>
    <n v="66"/>
    <s v="INTRACRANIAL HEMORRHAGE OR CEREBRAL INFARCTION W/O CC/MCC"/>
    <n v="55"/>
    <x v="7131"/>
    <n v="8724.75"/>
    <n v="3784.39"/>
  </r>
  <r>
    <s v="SSM ST JOSEPH HEALTH CENTER"/>
    <s v="SAINT CHARLES"/>
    <x v="25"/>
    <s v="MO - St. Louis"/>
    <n v="66"/>
    <s v="INTRACRANIAL HEMORRHAGE OR CEREBRAL INFARCTION W/O CC/MCC"/>
    <n v="56"/>
    <x v="7132"/>
    <n v="5959.76"/>
    <n v="14085.64"/>
  </r>
  <r>
    <s v="HEARTLAND REGIONAL MEDICAL CENTER"/>
    <s v="SAINT JOSEPH"/>
    <x v="25"/>
    <s v="MO - Kansas City"/>
    <n v="66"/>
    <s v="INTRACRANIAL HEMORRHAGE OR CEREBRAL INFARCTION W/O CC/MCC"/>
    <n v="56"/>
    <x v="7133"/>
    <n v="6752.84"/>
    <n v="3998.15"/>
  </r>
  <r>
    <s v="BOTHWELL REGIONAL HEALTH CENTER"/>
    <s v="SEDALIA"/>
    <x v="25"/>
    <s v="MO - Columbia"/>
    <n v="66"/>
    <s v="INTRACRANIAL HEMORRHAGE OR CEREBRAL INFARCTION W/O CC/MCC"/>
    <n v="35"/>
    <x v="7134"/>
    <n v="6516.74"/>
    <n v="12866.26"/>
  </r>
  <r>
    <s v="ST MARYS HEALTH CENTER"/>
    <s v="JEFFERSON CITY"/>
    <x v="25"/>
    <s v="MO - Columbia"/>
    <n v="66"/>
    <s v="INTRACRANIAL HEMORRHAGE OR CEREBRAL INFARCTION W/O CC/MCC"/>
    <n v="63"/>
    <x v="7135"/>
    <n v="14072.95"/>
    <n v="8080.56"/>
  </r>
  <r>
    <s v="PHELPS COUNTY REGIONAL MEDICAL CENTER"/>
    <s v="ROLLA"/>
    <x v="25"/>
    <s v="MO - St. Louis"/>
    <n v="66"/>
    <s v="INTRACRANIAL HEMORRHAGE OR CEREBRAL INFARCTION W/O CC/MCC"/>
    <n v="58"/>
    <x v="7136"/>
    <n v="6933.08"/>
    <n v="4874.6400000000003"/>
  </r>
  <r>
    <s v="MERCY HOSPITAL ST LOUIS"/>
    <s v="SAINT LOUIS"/>
    <x v="25"/>
    <s v="MO - St. Louis"/>
    <n v="66"/>
    <s v="INTRACRANIAL HEMORRHAGE OR CEREBRAL INFARCTION W/O CC/MCC"/>
    <n v="49"/>
    <x v="7137"/>
    <n v="17470.52"/>
    <n v="11859.13"/>
  </r>
  <r>
    <s v="JEFFERSON REGIONAL MEDICAL CENTER"/>
    <s v="CRYSTAL CITY"/>
    <x v="25"/>
    <s v="MO - St. Louis"/>
    <n v="66"/>
    <s v="INTRACRANIAL HEMORRHAGE OR CEREBRAL INFARCTION W/O CC/MCC"/>
    <n v="49"/>
    <x v="7138"/>
    <n v="4127.45"/>
    <n v="4028.76"/>
  </r>
  <r>
    <s v="HANNIBAL REGIONAL HOSPITAL"/>
    <s v="HANNIBAL"/>
    <x v="25"/>
    <s v="MO - Columbia"/>
    <n v="66"/>
    <s v="INTRACRANIAL HEMORRHAGE OR CEREBRAL INFARCTION W/O CC/MCC"/>
    <n v="39"/>
    <x v="7139"/>
    <n v="5858.37"/>
    <n v="4945.6899999999996"/>
  </r>
  <r>
    <s v="RESEARCH MEDICAL CENTER"/>
    <s v="KANSAS CITY"/>
    <x v="25"/>
    <s v="MO - Kansas City"/>
    <n v="66"/>
    <s v="INTRACRANIAL HEMORRHAGE OR CEREBRAL INFARCTION W/O CC/MCC"/>
    <n v="45"/>
    <x v="7140"/>
    <n v="6599.12"/>
    <n v="4880.07"/>
  </r>
  <r>
    <s v="BARNES JEWISH HOSPITAL"/>
    <s v="SAINT LOUIS"/>
    <x v="25"/>
    <s v="MO - St. Louis"/>
    <n v="66"/>
    <s v="INTRACRANIAL HEMORRHAGE OR CEREBRAL INFARCTION W/O CC/MCC"/>
    <n v="75"/>
    <x v="7141"/>
    <n v="8915.1299999999992"/>
    <n v="12215.54"/>
  </r>
  <r>
    <s v="COX MEDICAL CENTER"/>
    <s v="SPRINGFIELD"/>
    <x v="25"/>
    <s v="MO - Springfield"/>
    <n v="66"/>
    <s v="INTRACRANIAL HEMORRHAGE OR CEREBRAL INFARCTION W/O CC/MCC"/>
    <n v="43"/>
    <x v="7142"/>
    <n v="5243.6"/>
    <n v="5932.32"/>
  </r>
  <r>
    <s v="CAPITAL REGION MEDICAL CENTER"/>
    <s v="JEFFERSON CITY"/>
    <x v="25"/>
    <s v="MO - Columbia"/>
    <n v="66"/>
    <s v="INTRACRANIAL HEMORRHAGE OR CEREBRAL INFARCTION W/O CC/MCC"/>
    <n v="67"/>
    <x v="7143"/>
    <n v="4902.45"/>
    <n v="6052.12"/>
  </r>
  <r>
    <s v="CAMERON REGIONAL MEDICAL CENTER"/>
    <s v="CAMERON"/>
    <x v="25"/>
    <s v="MO - Kansas City"/>
    <n v="66"/>
    <s v="INTRACRANIAL HEMORRHAGE OR CEREBRAL INFARCTION W/O CC/MCC"/>
    <n v="37"/>
    <x v="7144"/>
    <n v="4278.38"/>
    <n v="7868.53"/>
  </r>
  <r>
    <s v="ST JOHN'S REGIONAL HEALTH CENTER"/>
    <s v="SPRINGFIELD"/>
    <x v="25"/>
    <s v="MO - Springfield"/>
    <n v="66"/>
    <s v="INTRACRANIAL HEMORRHAGE OR CEREBRAL INFARCTION W/O CC/MCC"/>
    <n v="60"/>
    <x v="7145"/>
    <n v="10887.96"/>
    <n v="8665.65"/>
  </r>
  <r>
    <s v="BOONE HOSPITAL CENTER"/>
    <s v="COLUMBIA"/>
    <x v="25"/>
    <s v="MO - Columbia"/>
    <n v="66"/>
    <s v="INTRACRANIAL HEMORRHAGE OR CEREBRAL INFARCTION W/O CC/MCC"/>
    <n v="40"/>
    <x v="7146"/>
    <n v="10840.74"/>
    <n v="7628.42"/>
  </r>
  <r>
    <s v="ST ANTHONY'S MEDICAL CENTER"/>
    <s v="SAINT LOUIS"/>
    <x v="25"/>
    <s v="MO - St. Louis"/>
    <n v="66"/>
    <s v="INTRACRANIAL HEMORRHAGE OR CEREBRAL INFARCTION W/O CC/MCC"/>
    <n v="41"/>
    <x v="7147"/>
    <n v="13477.2"/>
    <n v="7357.23"/>
  </r>
  <r>
    <s v="OZARKS MEDICAL CENTER"/>
    <s v="WEST PLAINS"/>
    <x v="25"/>
    <s v="MO - Springfield"/>
    <n v="66"/>
    <s v="INTRACRANIAL HEMORRHAGE OR CEREBRAL INFARCTION W/O CC/MCC"/>
    <n v="64"/>
    <x v="7148"/>
    <n v="7743.19"/>
    <n v="5483.39"/>
  </r>
  <r>
    <s v="SSM ST CLARE HEALTH CENTER"/>
    <s v="FENTON"/>
    <x v="25"/>
    <s v="MO - St. Louis"/>
    <n v="66"/>
    <s v="INTRACRANIAL HEMORRHAGE OR CEREBRAL INFARCTION W/O CC/MCC"/>
    <n v="119"/>
    <x v="7149"/>
    <n v="8033.05"/>
    <n v="5680.4"/>
  </r>
  <r>
    <s v="ST JOSEPH MEDICAL CENTER"/>
    <s v="KANSAS CITY"/>
    <x v="25"/>
    <s v="MO - Kansas City"/>
    <n v="66"/>
    <s v="INTRACRANIAL HEMORRHAGE OR CEREBRAL INFARCTION W/O CC/MCC"/>
    <n v="28"/>
    <x v="7150"/>
    <n v="4812"/>
    <n v="3944.23"/>
  </r>
  <r>
    <s v="SSM ST MARYS HEALTH CENTER"/>
    <s v="RICHMOND HEIGHT"/>
    <x v="25"/>
    <s v="MO - St. Louis"/>
    <n v="66"/>
    <s v="INTRACRANIAL HEMORRHAGE OR CEREBRAL INFARCTION W/O CC/MCC"/>
    <n v="45"/>
    <x v="7151"/>
    <n v="7472.79"/>
    <n v="12962.52"/>
  </r>
  <r>
    <s v="SKAGGS REGIONAL MEDICAL CENTER"/>
    <s v="BRANSON"/>
    <x v="25"/>
    <s v="MO - Springfield"/>
    <n v="66"/>
    <s v="INTRACRANIAL HEMORRHAGE OR CEREBRAL INFARCTION W/O CC/MCC"/>
    <n v="51"/>
    <x v="7152"/>
    <n v="7724.48"/>
    <n v="8090.87"/>
  </r>
  <r>
    <s v="CENTERPOINT MEDICAL CENTER OF INDEPENDENCE  LLC"/>
    <s v="INDEPENDENCE"/>
    <x v="25"/>
    <s v="MO - Kansas City"/>
    <n v="66"/>
    <s v="INTRACRANIAL HEMORRHAGE OR CEREBRAL INFARCTION W/O CC/MCC"/>
    <n v="35"/>
    <x v="7153"/>
    <n v="4219.97"/>
    <n v="4151.1000000000004"/>
  </r>
  <r>
    <s v="NORTH KANSAS CITY HOSPITAL"/>
    <s v="NORTH KANSAS CI"/>
    <x v="25"/>
    <s v="MO - Kansas City"/>
    <n v="66"/>
    <s v="INTRACRANIAL HEMORRHAGE OR CEREBRAL INFARCTION W/O CC/MCC"/>
    <n v="60"/>
    <x v="7154"/>
    <n v="5048.1099999999997"/>
    <n v="3799.29"/>
  </r>
  <r>
    <s v="SSM DEPAUL HEALTH CENTER"/>
    <s v="BRIDGETON"/>
    <x v="25"/>
    <s v="MO - St. Louis"/>
    <n v="66"/>
    <s v="INTRACRANIAL HEMORRHAGE OR CEREBRAL INFARCTION W/O CC/MCC"/>
    <n v="52"/>
    <x v="7155"/>
    <n v="10310.14"/>
    <n v="5798.39"/>
  </r>
  <r>
    <s v="ST LOUIS UNIVERSITY HOSPITAL"/>
    <s v="SAINT LOUIS"/>
    <x v="25"/>
    <s v="MO - St. Louis"/>
    <n v="66"/>
    <s v="INTRACRANIAL HEMORRHAGE OR CEREBRAL INFARCTION W/O CC/MCC"/>
    <n v="45"/>
    <x v="7156"/>
    <n v="5370.97"/>
    <n v="3407.91"/>
  </r>
  <r>
    <s v="MISSOURI BAPTIST MEDICAL CENTER"/>
    <s v="TOWN AND COUNTR"/>
    <x v="25"/>
    <s v="MO - St. Louis"/>
    <n v="66"/>
    <s v="INTRACRANIAL HEMORRHAGE OR CEREBRAL INFARCTION W/O CC/MCC"/>
    <n v="65"/>
    <x v="7157"/>
    <n v="5505.56"/>
    <n v="6611.36"/>
  </r>
  <r>
    <s v="SOUTHEAST MISSOURI HOSPITAL"/>
    <s v="CAPE GIRARDEAU"/>
    <x v="25"/>
    <s v="MO - Cape Girardeau"/>
    <n v="66"/>
    <s v="INTRACRANIAL HEMORRHAGE OR CEREBRAL INFARCTION W/O CC/MCC"/>
    <n v="34"/>
    <x v="7158"/>
    <n v="9117.59"/>
    <n v="4185.5600000000004"/>
  </r>
  <r>
    <s v="POPLAR BLUFF REGIONAL MEDICAL CENTER"/>
    <s v="POPLAR BLUFF"/>
    <x v="25"/>
    <s v="MO - St. Louis"/>
    <n v="66"/>
    <s v="INTRACRANIAL HEMORRHAGE OR CEREBRAL INFARCTION W/O CC/MCC"/>
    <n v="64"/>
    <x v="7159"/>
    <n v="5382.02"/>
    <n v="10217.18"/>
  </r>
  <r>
    <s v="FREEMAN HEALTH SYSTEM - FREEMAN WEST"/>
    <s v="JOPLIN"/>
    <x v="25"/>
    <s v="MO - Joplin"/>
    <n v="66"/>
    <s v="INTRACRANIAL HEMORRHAGE OR CEREBRAL INFARCTION W/O CC/MCC"/>
    <n v="40"/>
    <x v="7160"/>
    <n v="7860.08"/>
    <n v="6898.77"/>
  </r>
  <r>
    <s v="ST LUKES HOSPITAL OF KANSAS CITY"/>
    <s v="KANSAS CITY"/>
    <x v="25"/>
    <s v="MO - Kansas City"/>
    <n v="66"/>
    <s v="INTRACRANIAL HEMORRHAGE OR CEREBRAL INFARCTION W/O CC/MCC"/>
    <n v="64"/>
    <x v="7161"/>
    <n v="8944.5"/>
    <n v="7668.62"/>
  </r>
  <r>
    <s v="UNIVERSITY OF MISSOURI HEALTH CARE"/>
    <s v="COLUMBIA"/>
    <x v="25"/>
    <s v="MO - Columbia"/>
    <n v="66"/>
    <s v="INTRACRANIAL HEMORRHAGE OR CEREBRAL INFARCTION W/O CC/MCC"/>
    <n v="140"/>
    <x v="7162"/>
    <n v="9623.7800000000007"/>
    <n v="8655.08"/>
  </r>
  <r>
    <s v="GOLDEN VALLEY MEMORIAL HOSPITAL"/>
    <s v="CLINTON"/>
    <x v="25"/>
    <s v="MO - Kansas City"/>
    <n v="66"/>
    <s v="INTRACRANIAL HEMORRHAGE OR CEREBRAL INFARCTION W/O CC/MCC"/>
    <n v="47"/>
    <x v="7163"/>
    <n v="7144.54"/>
    <n v="10872.46"/>
  </r>
  <r>
    <s v="DES PERES HOSPITAL"/>
    <s v="SAINT LOUIS"/>
    <x v="25"/>
    <s v="MO - St. Louis"/>
    <n v="66"/>
    <s v="INTRACRANIAL HEMORRHAGE OR CEREBRAL INFARCTION W/O CC/MCC"/>
    <n v="57"/>
    <x v="7164"/>
    <n v="5167.0600000000004"/>
    <n v="3125.73"/>
  </r>
  <r>
    <s v="LIBERTY HOSPITAL"/>
    <s v="LIBERTY"/>
    <x v="25"/>
    <s v="MO - Kansas City"/>
    <n v="66"/>
    <s v="INTRACRANIAL HEMORRHAGE OR CEREBRAL INFARCTION W/O CC/MCC"/>
    <n v="91"/>
    <x v="7165"/>
    <n v="9095.9"/>
    <n v="5486.16"/>
  </r>
  <r>
    <s v="ST LUKES HOSPITAL"/>
    <s v="CHESTERFIELD"/>
    <x v="25"/>
    <s v="MO - St. Louis"/>
    <n v="66"/>
    <s v="INTRACRANIAL HEMORRHAGE OR CEREBRAL INFARCTION W/O CC/MCC"/>
    <n v="114"/>
    <x v="7166"/>
    <n v="5082.0600000000004"/>
    <n v="5656.4"/>
  </r>
  <r>
    <s v="CHRISTIAN HOSPITAL NORTHEAST"/>
    <s v="SAINT LOUIS"/>
    <x v="25"/>
    <s v="MO - St. Louis"/>
    <n v="66"/>
    <s v="INTRACRANIAL HEMORRHAGE OR CEREBRAL INFARCTION W/O CC/MCC"/>
    <n v="45"/>
    <x v="7167"/>
    <n v="3647.66"/>
    <n v="3505.79"/>
  </r>
  <r>
    <s v="ST FRANCIS MEDICAL CENTER"/>
    <s v="CAPE GIRARDEAU"/>
    <x v="25"/>
    <s v="MO - Cape Girardeau"/>
    <n v="66"/>
    <s v="INTRACRANIAL HEMORRHAGE OR CEREBRAL INFARCTION W/O CC/MCC"/>
    <n v="97"/>
    <x v="7168"/>
    <n v="6127.81"/>
    <n v="5418.55"/>
  </r>
  <r>
    <s v="LAKE REGIONAL HEALTH SYSTEM"/>
    <s v="OSAGE BEACH"/>
    <x v="25"/>
    <s v="MO - Columbia"/>
    <n v="66"/>
    <s v="INTRACRANIAL HEMORRHAGE OR CEREBRAL INFARCTION W/O CC/MCC"/>
    <n v="42"/>
    <x v="7169"/>
    <n v="6204.35"/>
    <n v="7226.08"/>
  </r>
  <r>
    <s v="BARNES-JEWISH ST PETERS HOSPITAL"/>
    <s v="SAINT PETERS"/>
    <x v="25"/>
    <s v="MO - St. Louis"/>
    <n v="66"/>
    <s v="INTRACRANIAL HEMORRHAGE OR CEREBRAL INFARCTION W/O CC/MCC"/>
    <n v="47"/>
    <x v="7170"/>
    <n v="9358.57"/>
    <n v="3613.99"/>
  </r>
  <r>
    <s v="ST MARY'S MEDICAL CENTER"/>
    <s v="BLUE SPRINGS"/>
    <x v="25"/>
    <s v="MO - Kansas City"/>
    <n v="66"/>
    <s v="INTRACRANIAL HEMORRHAGE OR CEREBRAL INFARCTION W/O CC/MCC"/>
    <n v="49"/>
    <x v="7171"/>
    <n v="5422.46"/>
    <n v="4592.72"/>
  </r>
  <r>
    <s v="SSM ST JOSEPH HOSPITAL WEST"/>
    <s v="LAKE SAINT LOUI"/>
    <x v="25"/>
    <s v="MO - St. Louis"/>
    <n v="66"/>
    <s v="INTRACRANIAL HEMORRHAGE OR CEREBRAL INFARCTION W/O CC/MCC"/>
    <n v="61"/>
    <x v="7172"/>
    <n v="13689.12"/>
    <n v="11246.14"/>
  </r>
  <r>
    <s v="SAINT LUKE'S EAST LEE'S SUMMIT HOSPITAL"/>
    <s v="LEES SUMMIT"/>
    <x v="25"/>
    <s v="MO - Kansas City"/>
    <n v="66"/>
    <s v="INTRACRANIAL HEMORRHAGE OR CEREBRAL INFARCTION W/O CC/MCC"/>
    <n v="28"/>
    <x v="7173"/>
    <n v="7514.35"/>
    <n v="3975.39"/>
  </r>
  <r>
    <s v="ST PETER'S HOSPITAL"/>
    <s v="HELENA"/>
    <x v="26"/>
    <s v="MT - Billings"/>
    <n v="66"/>
    <s v="INTRACRANIAL HEMORRHAGE OR CEREBRAL INFARCTION W/O CC/MCC"/>
    <n v="177"/>
    <x v="7174"/>
    <n v="5468.16"/>
    <n v="4142.96"/>
  </r>
  <r>
    <s v="BILLINGS CLINIC HOSPITAL"/>
    <s v="BILLINGS"/>
    <x v="26"/>
    <s v="MT - Billings"/>
    <n v="66"/>
    <s v="INTRACRANIAL HEMORRHAGE OR CEREBRAL INFARCTION W/O CC/MCC"/>
    <n v="50"/>
    <x v="7175"/>
    <n v="14846.47"/>
    <n v="12016.37"/>
  </r>
  <r>
    <s v="BENEFIS HOSPITALS INC"/>
    <s v="GREAT FALLS"/>
    <x v="26"/>
    <s v="MT - Great Falls"/>
    <n v="66"/>
    <s v="INTRACRANIAL HEMORRHAGE OR CEREBRAL INFARCTION W/O CC/MCC"/>
    <n v="37"/>
    <x v="7176"/>
    <n v="12828.92"/>
    <n v="9669.3700000000008"/>
  </r>
  <r>
    <s v="ST PATRICK HOSPITAL"/>
    <s v="MISSOULA"/>
    <x v="26"/>
    <s v="MT - Missoula"/>
    <n v="66"/>
    <s v="INTRACRANIAL HEMORRHAGE OR CEREBRAL INFARCTION W/O CC/MCC"/>
    <n v="40"/>
    <x v="7177"/>
    <n v="8271.6299999999992"/>
    <n v="10804.39"/>
  </r>
  <r>
    <s v="ST JAMES HEALTHCARE"/>
    <s v="BUTTE"/>
    <x v="26"/>
    <s v="MT - Missoula"/>
    <n v="66"/>
    <s v="INTRACRANIAL HEMORRHAGE OR CEREBRAL INFARCTION W/O CC/MCC"/>
    <n v="58"/>
    <x v="7178"/>
    <n v="9543.6"/>
    <n v="5082.25"/>
  </r>
  <r>
    <s v="ST VINCENT HEALTHCARE"/>
    <s v="BILLINGS"/>
    <x v="26"/>
    <s v="MT - Billings"/>
    <n v="66"/>
    <s v="INTRACRANIAL HEMORRHAGE OR CEREBRAL INFARCTION W/O CC/MCC"/>
    <n v="43"/>
    <x v="7179"/>
    <n v="7149.73"/>
    <n v="4410.97"/>
  </r>
  <r>
    <s v="KALISPELL REGIONAL MEDICAL CENTER"/>
    <s v="KALISPELL"/>
    <x v="26"/>
    <s v="MT - Missoula"/>
    <n v="66"/>
    <s v="INTRACRANIAL HEMORRHAGE OR CEREBRAL INFARCTION W/O CC/MCC"/>
    <n v="53"/>
    <x v="7180"/>
    <n v="7545.22"/>
    <n v="4618.82"/>
  </r>
  <r>
    <s v="BOZEMAN DEACONESS HOSPITAL"/>
    <s v="BOZEMAN"/>
    <x v="26"/>
    <s v="MT - Billings"/>
    <n v="66"/>
    <s v="INTRACRANIAL HEMORRHAGE OR CEREBRAL INFARCTION W/O CC/MCC"/>
    <n v="64"/>
    <x v="7181"/>
    <n v="11403.31"/>
    <n v="5696.82"/>
  </r>
  <r>
    <s v="BRYANLGH MEDICAL CENTER"/>
    <s v="LINCOLN"/>
    <x v="27"/>
    <s v="NE - Lincoln"/>
    <n v="66"/>
    <s v="INTRACRANIAL HEMORRHAGE OR CEREBRAL INFARCTION W/O CC/MCC"/>
    <n v="30"/>
    <x v="7182"/>
    <n v="4635.5600000000004"/>
    <n v="3891.71"/>
  </r>
  <r>
    <s v="GOOD SAMARITAN HOSPITAL"/>
    <s v="KEARNEY"/>
    <x v="27"/>
    <s v="NE - Omaha"/>
    <n v="66"/>
    <s v="INTRACRANIAL HEMORRHAGE OR CEREBRAL INFARCTION W/O CC/MCC"/>
    <n v="34"/>
    <x v="7183"/>
    <n v="6223.73"/>
    <n v="12564.33"/>
  </r>
  <r>
    <s v="THE NEBRASKA MEDICAL CENTER"/>
    <s v="OMAHA"/>
    <x v="27"/>
    <s v="NE - Omaha"/>
    <n v="66"/>
    <s v="INTRACRANIAL HEMORRHAGE OR CEREBRAL INFARCTION W/O CC/MCC"/>
    <n v="71"/>
    <x v="7184"/>
    <n v="16006.05"/>
    <n v="6648.03"/>
  </r>
  <r>
    <s v="SAINT ELIZABETH REGIONAL MEDICAL CENTER"/>
    <s v="LINCOLN"/>
    <x v="27"/>
    <s v="NE - Lincoln"/>
    <n v="66"/>
    <s v="INTRACRANIAL HEMORRHAGE OR CEREBRAL INFARCTION W/O CC/MCC"/>
    <n v="63"/>
    <x v="7185"/>
    <n v="7799.02"/>
    <n v="5049.34"/>
  </r>
  <r>
    <s v="ST FRANCIS MEDICAL CENTER"/>
    <s v="GRAND ISLAND"/>
    <x v="27"/>
    <s v="NE - Omaha"/>
    <n v="66"/>
    <s v="INTRACRANIAL HEMORRHAGE OR CEREBRAL INFARCTION W/O CC/MCC"/>
    <n v="62"/>
    <x v="7186"/>
    <n v="6321.38"/>
    <n v="4447.1499999999996"/>
  </r>
  <r>
    <s v="CREIGHTON UNIVERSITY MEDICAL CENTER - SAINT JOSEPH"/>
    <s v="OMAHA"/>
    <x v="27"/>
    <s v="NE - Omaha"/>
    <n v="66"/>
    <s v="INTRACRANIAL HEMORRHAGE OR CEREBRAL INFARCTION W/O CC/MCC"/>
    <n v="51"/>
    <x v="7187"/>
    <n v="7195.13"/>
    <n v="10534.25"/>
  </r>
  <r>
    <s v="THE NEBRASKA METHODIST HOSPITAL"/>
    <s v="OMAHA"/>
    <x v="27"/>
    <s v="NE - Omaha"/>
    <n v="66"/>
    <s v="INTRACRANIAL HEMORRHAGE OR CEREBRAL INFARCTION W/O CC/MCC"/>
    <n v="44"/>
    <x v="7188"/>
    <n v="7304.02"/>
    <n v="9919.83"/>
  </r>
  <r>
    <s v="ALEGENT HEALTH BERGAN MERCY MEDICAL CENTER"/>
    <s v="OMAHA"/>
    <x v="27"/>
    <s v="NE - Omaha"/>
    <n v="66"/>
    <s v="INTRACRANIAL HEMORRHAGE OR CEREBRAL INFARCTION W/O CC/MCC"/>
    <n v="76"/>
    <x v="7189"/>
    <n v="8410.56"/>
    <n v="5209.95"/>
  </r>
  <r>
    <s v="REGIONAL WEST MEDICAL CENTER"/>
    <s v="SCOTTSBLUFF"/>
    <x v="27"/>
    <s v="CO - Denver"/>
    <n v="66"/>
    <s v="INTRACRANIAL HEMORRHAGE OR CEREBRAL INFARCTION W/O CC/MCC"/>
    <n v="40"/>
    <x v="7190"/>
    <n v="5168.7299999999996"/>
    <n v="5498.82"/>
  </r>
  <r>
    <s v="ALEGENT HEALTH IMMANUEL MEDICAL CENTER"/>
    <s v="OMAHA"/>
    <x v="27"/>
    <s v="NE - Omaha"/>
    <n v="66"/>
    <s v="INTRACRANIAL HEMORRHAGE OR CEREBRAL INFARCTION W/O CC/MCC"/>
    <n v="42"/>
    <x v="7191"/>
    <n v="6888.25"/>
    <n v="7302.74"/>
  </r>
  <r>
    <s v="COLUMBUS COMMUNITY HOSPITAL"/>
    <s v="COLUMBUS"/>
    <x v="27"/>
    <s v="NE - Omaha"/>
    <n v="66"/>
    <s v="INTRACRANIAL HEMORRHAGE OR CEREBRAL INFARCTION W/O CC/MCC"/>
    <n v="37"/>
    <x v="7192"/>
    <n v="5675.49"/>
    <n v="6802.96"/>
  </r>
  <r>
    <s v="ALEGENT HEALTH LAKESIDE HOSPITAL"/>
    <s v="OMAHA"/>
    <x v="27"/>
    <s v="NE - Omaha"/>
    <n v="66"/>
    <s v="INTRACRANIAL HEMORRHAGE OR CEREBRAL INFARCTION W/O CC/MCC"/>
    <n v="43"/>
    <x v="7193"/>
    <n v="6417.1"/>
    <n v="3998.46"/>
  </r>
  <r>
    <s v="RENOWN REGIONAL MEDICAL CENTER"/>
    <s v="RENO"/>
    <x v="28"/>
    <s v="NV - Reno"/>
    <n v="66"/>
    <s v="INTRACRANIAL HEMORRHAGE OR CEREBRAL INFARCTION W/O CC/MCC"/>
    <n v="45"/>
    <x v="7194"/>
    <n v="15674.36"/>
    <n v="4810.6099999999997"/>
  </r>
  <r>
    <s v="SUNRISE HOSPITAL AND MEDICAL CENTER"/>
    <s v="LAS VEGAS"/>
    <x v="28"/>
    <s v="NV - Las Vegas"/>
    <n v="66"/>
    <s v="INTRACRANIAL HEMORRHAGE OR CEREBRAL INFARCTION W/O CC/MCC"/>
    <n v="58"/>
    <x v="7195"/>
    <n v="5547.24"/>
    <n v="3882.33"/>
  </r>
  <r>
    <s v="UMC OF SOUTHERN NEVADA"/>
    <s v="LAS VEGAS"/>
    <x v="28"/>
    <s v="NV - Las Vegas"/>
    <n v="66"/>
    <s v="INTRACRANIAL HEMORRHAGE OR CEREBRAL INFARCTION W/O CC/MCC"/>
    <n v="65"/>
    <x v="7196"/>
    <n v="5850.68"/>
    <n v="11656.11"/>
  </r>
  <r>
    <s v="SAINT MARY'S REGIONAL MEDICAL CENTER"/>
    <s v="RENO"/>
    <x v="28"/>
    <s v="NV - Reno"/>
    <n v="66"/>
    <s v="INTRACRANIAL HEMORRHAGE OR CEREBRAL INFARCTION W/O CC/MCC"/>
    <n v="36"/>
    <x v="7197"/>
    <n v="5883.3"/>
    <n v="2914.23"/>
  </r>
  <r>
    <s v="CARSON TAHOE REGIONAL MEDICAL CENTER"/>
    <s v="CARSON CITY"/>
    <x v="28"/>
    <s v="NV - Reno"/>
    <n v="66"/>
    <s v="INTRACRANIAL HEMORRHAGE OR CEREBRAL INFARCTION W/O CC/MCC"/>
    <n v="63"/>
    <x v="7198"/>
    <n v="6992.38"/>
    <n v="5193.9799999999996"/>
  </r>
  <r>
    <s v="VALLEY HOSPITAL MEDICAL CENTER"/>
    <s v="LAS VEGAS"/>
    <x v="28"/>
    <s v="NV - Las Vegas"/>
    <n v="66"/>
    <s v="INTRACRANIAL HEMORRHAGE OR CEREBRAL INFARCTION W/O CC/MCC"/>
    <n v="38"/>
    <x v="7199"/>
    <n v="4806.32"/>
    <n v="6107.09"/>
  </r>
  <r>
    <s v="DESERT SPRINGS HOSPITAL"/>
    <s v="LAS VEGAS"/>
    <x v="28"/>
    <s v="NV - Las Vegas"/>
    <n v="66"/>
    <s v="INTRACRANIAL HEMORRHAGE OR CEREBRAL INFARCTION W/O CC/MCC"/>
    <n v="56"/>
    <x v="7200"/>
    <n v="5981.15"/>
    <n v="5837.51"/>
  </r>
  <r>
    <s v="MOUNTAINVIEW HOSPITAL"/>
    <s v="LAS VEGAS"/>
    <x v="28"/>
    <s v="NV - Las Vegas"/>
    <n v="66"/>
    <s v="INTRACRANIAL HEMORRHAGE OR CEREBRAL INFARCTION W/O CC/MCC"/>
    <n v="32"/>
    <x v="7201"/>
    <n v="8655.6200000000008"/>
    <n v="5037.28"/>
  </r>
  <r>
    <s v="SUMMERLIN HOSPITAL MEDICAL CENTER"/>
    <s v="LAS VEGAS"/>
    <x v="28"/>
    <s v="NV - Las Vegas"/>
    <n v="66"/>
    <s v="INTRACRANIAL HEMORRHAGE OR CEREBRAL INFARCTION W/O CC/MCC"/>
    <n v="22"/>
    <x v="7202"/>
    <n v="18531.97"/>
    <n v="7620.35"/>
  </r>
  <r>
    <s v="SAINT ROSE DOMINICAN HOSPITAL - SIENA CAMPUS"/>
    <s v="HENDERSON"/>
    <x v="28"/>
    <s v="NV - Las Vegas"/>
    <n v="66"/>
    <s v="INTRACRANIAL HEMORRHAGE OR CEREBRAL INFARCTION W/O CC/MCC"/>
    <n v="60"/>
    <x v="7203"/>
    <n v="5668.34"/>
    <n v="4626.08"/>
  </r>
  <r>
    <s v="SPRING VALLEY HOSPITAL MEDICAL CENTER"/>
    <s v="LAS VEGAS"/>
    <x v="28"/>
    <s v="NV - Las Vegas"/>
    <n v="66"/>
    <s v="INTRACRANIAL HEMORRHAGE OR CEREBRAL INFARCTION W/O CC/MCC"/>
    <n v="42"/>
    <x v="7204"/>
    <n v="5982.97"/>
    <n v="3855.62"/>
  </r>
  <r>
    <s v="CONCORD HOSPITAL"/>
    <s v="CONCORD"/>
    <x v="29"/>
    <s v="NH - Manchester"/>
    <n v="66"/>
    <s v="INTRACRANIAL HEMORRHAGE OR CEREBRAL INFARCTION W/O CC/MCC"/>
    <n v="72"/>
    <x v="7205"/>
    <n v="5278.65"/>
    <n v="3713.62"/>
  </r>
  <r>
    <s v="MARY HITCHCOCK MEMORIAL HOSPITAL"/>
    <s v="LEBANON"/>
    <x v="29"/>
    <s v="NH - Lebanon"/>
    <n v="66"/>
    <s v="INTRACRANIAL HEMORRHAGE OR CEREBRAL INFARCTION W/O CC/MCC"/>
    <n v="42"/>
    <x v="7206"/>
    <n v="5500.51"/>
    <n v="6138.09"/>
  </r>
  <r>
    <s v="LAKES REGION GENERAL HOSPITAL"/>
    <s v="LACONIA"/>
    <x v="29"/>
    <s v="NH - Manchester"/>
    <n v="66"/>
    <s v="INTRACRANIAL HEMORRHAGE OR CEREBRAL INFARCTION W/O CC/MCC"/>
    <n v="177"/>
    <x v="7207"/>
    <n v="6712.11"/>
    <n v="3141.81"/>
  </r>
  <r>
    <s v="ST JOSEPH HOSPITAL"/>
    <s v="NASHUA"/>
    <x v="29"/>
    <s v="NH - Manchester"/>
    <n v="66"/>
    <s v="INTRACRANIAL HEMORRHAGE OR CEREBRAL INFARCTION W/O CC/MCC"/>
    <n v="33"/>
    <x v="7208"/>
    <n v="11467.45"/>
    <n v="5140.9799999999996"/>
  </r>
  <r>
    <s v="ELLIOT HOSPITAL"/>
    <s v="MANCHESTER"/>
    <x v="29"/>
    <s v="NH - Manchester"/>
    <n v="66"/>
    <s v="INTRACRANIAL HEMORRHAGE OR CEREBRAL INFARCTION W/O CC/MCC"/>
    <n v="45"/>
    <x v="7209"/>
    <n v="4350.2299999999996"/>
    <n v="6427.36"/>
  </r>
  <r>
    <s v="PARKLAND MEDICAL CENTER"/>
    <s v="DERRY"/>
    <x v="29"/>
    <s v="NH - Manchester"/>
    <n v="66"/>
    <s v="INTRACRANIAL HEMORRHAGE OR CEREBRAL INFARCTION W/O CC/MCC"/>
    <n v="54"/>
    <x v="7210"/>
    <n v="22363.02"/>
    <n v="4271.5600000000004"/>
  </r>
  <r>
    <s v="WENTWORTH-DOUGLASS HOSPITAL"/>
    <s v="DOVER"/>
    <x v="29"/>
    <s v="ME - Portland"/>
    <n v="66"/>
    <s v="INTRACRANIAL HEMORRHAGE OR CEREBRAL INFARCTION W/O CC/MCC"/>
    <n v="49"/>
    <x v="7211"/>
    <n v="6122.56"/>
    <n v="9614.31"/>
  </r>
  <r>
    <s v="CHESHIRE MEDICAL CENTER"/>
    <s v="KEENE"/>
    <x v="29"/>
    <s v="NH - Lebanon"/>
    <n v="66"/>
    <s v="INTRACRANIAL HEMORRHAGE OR CEREBRAL INFARCTION W/O CC/MCC"/>
    <n v="50"/>
    <x v="7212"/>
    <n v="10756.77"/>
    <n v="7878.51"/>
  </r>
  <r>
    <s v="SOUTHERN NH MEDICAL CENTER"/>
    <s v="NASHUA"/>
    <x v="29"/>
    <s v="NH - Manchester"/>
    <n v="66"/>
    <s v="INTRACRANIAL HEMORRHAGE OR CEREBRAL INFARCTION W/O CC/MCC"/>
    <n v="40"/>
    <x v="7213"/>
    <n v="9465.48"/>
    <n v="13068.07"/>
  </r>
  <r>
    <s v="EXETER HOSPITAL INC"/>
    <s v="EXETER"/>
    <x v="29"/>
    <s v="NH - Manchester"/>
    <n v="66"/>
    <s v="INTRACRANIAL HEMORRHAGE OR CEREBRAL INFARCTION W/O CC/MCC"/>
    <n v="64"/>
    <x v="7214"/>
    <n v="5939.54"/>
    <n v="7122.43"/>
  </r>
  <r>
    <s v="PORTSMOUTH REGIONAL HOSPITAL"/>
    <s v="PORTSMOUTH"/>
    <x v="29"/>
    <s v="NH - Manchester"/>
    <n v="66"/>
    <s v="INTRACRANIAL HEMORRHAGE OR CEREBRAL INFARCTION W/O CC/MCC"/>
    <n v="44"/>
    <x v="7215"/>
    <n v="10093.25"/>
    <n v="5770.53"/>
  </r>
  <r>
    <s v="CATHOLIC MEDICAL CENTER"/>
    <s v="MANCHESTER"/>
    <x v="29"/>
    <s v="NH - Manchester"/>
    <n v="66"/>
    <s v="INTRACRANIAL HEMORRHAGE OR CEREBRAL INFARCTION W/O CC/MCC"/>
    <n v="66"/>
    <x v="7216"/>
    <n v="5586.24"/>
    <n v="7730.69"/>
  </r>
  <r>
    <s v="HACKENSACK UNIVERSITY MEDICAL CENTER"/>
    <s v="HACKENSACK"/>
    <x v="30"/>
    <s v="NJ - Hackensack"/>
    <n v="66"/>
    <s v="INTRACRANIAL HEMORRHAGE OR CEREBRAL INFARCTION W/O CC/MCC"/>
    <n v="74"/>
    <x v="7217"/>
    <n v="5254.05"/>
    <n v="5075.37"/>
  </r>
  <r>
    <s v="NEWARK BETH ISRAEL MEDICAL CENTER"/>
    <s v="NEWARK"/>
    <x v="30"/>
    <s v="NJ - Newark"/>
    <n v="66"/>
    <s v="INTRACRANIAL HEMORRHAGE OR CEREBRAL INFARCTION W/O CC/MCC"/>
    <n v="55"/>
    <x v="7218"/>
    <n v="9403.91"/>
    <n v="8298.27"/>
  </r>
  <r>
    <s v="HUNTERDON MEDICAL CENTER"/>
    <s v="FLEMINGTON"/>
    <x v="30"/>
    <s v="PA - Philadelphia"/>
    <n v="66"/>
    <s v="INTRACRANIAL HEMORRHAGE OR CEREBRAL INFARCTION W/O CC/MCC"/>
    <n v="57"/>
    <x v="7219"/>
    <n v="18470.04"/>
    <n v="4011.1"/>
  </r>
  <r>
    <s v="ST MARY'S HOSPITAL  PASSAIC"/>
    <s v="PASSAIC"/>
    <x v="30"/>
    <s v="NJ - Hackensack"/>
    <n v="66"/>
    <s v="INTRACRANIAL HEMORRHAGE OR CEREBRAL INFARCTION W/O CC/MCC"/>
    <n v="52"/>
    <x v="7220"/>
    <n v="7450.1"/>
    <n v="7540.79"/>
  </r>
  <r>
    <s v="HOLY NAME MEDICAL CENTER"/>
    <s v="TEANECK"/>
    <x v="30"/>
    <s v="NJ - Hackensack"/>
    <n v="66"/>
    <s v="INTRACRANIAL HEMORRHAGE OR CEREBRAL INFARCTION W/O CC/MCC"/>
    <n v="27"/>
    <x v="7221"/>
    <n v="7411.36"/>
    <n v="4135.2299999999996"/>
  </r>
  <r>
    <s v="CLARA MAASS MEDICAL CENTER"/>
    <s v="BELLEVILLE"/>
    <x v="30"/>
    <s v="NJ - Newark"/>
    <n v="66"/>
    <s v="INTRACRANIAL HEMORRHAGE OR CEREBRAL INFARCTION W/O CC/MCC"/>
    <n v="77"/>
    <x v="7222"/>
    <n v="6013.44"/>
    <n v="10975.3"/>
  </r>
  <r>
    <s v="UNIVERSITY MEDICAL CENTER AT PRINCETON"/>
    <s v="PRINCETON"/>
    <x v="30"/>
    <s v="NJ - New Brunswick"/>
    <n v="66"/>
    <s v="INTRACRANIAL HEMORRHAGE OR CEREBRAL INFARCTION W/O CC/MCC"/>
    <n v="66"/>
    <x v="7223"/>
    <n v="8572.6200000000008"/>
    <n v="5612.9"/>
  </r>
  <r>
    <s v="CAPE REGIONAL MEDICAL CENTER INC"/>
    <s v="CAPE MAY COURT"/>
    <x v="30"/>
    <s v="NJ - Camden"/>
    <n v="66"/>
    <s v="INTRACRANIAL HEMORRHAGE OR CEREBRAL INFARCTION W/O CC/MCC"/>
    <n v="73"/>
    <x v="7224"/>
    <n v="5717.95"/>
    <n v="6270.32"/>
  </r>
  <r>
    <s v="VALLEY HOSPITAL"/>
    <s v="RIDGEWOOD"/>
    <x v="30"/>
    <s v="NJ - Ridgewood"/>
    <n v="66"/>
    <s v="INTRACRANIAL HEMORRHAGE OR CEREBRAL INFARCTION W/O CC/MCC"/>
    <n v="59"/>
    <x v="7225"/>
    <n v="8817.5300000000007"/>
    <n v="4228.72"/>
  </r>
  <r>
    <s v="COOPER UNIVERSITY HOSPITAL"/>
    <s v="CAMDEN"/>
    <x v="30"/>
    <s v="NJ - Camden"/>
    <n v="66"/>
    <s v="INTRACRANIAL HEMORRHAGE OR CEREBRAL INFARCTION W/O CC/MCC"/>
    <n v="49"/>
    <x v="7226"/>
    <n v="6514.64"/>
    <n v="6567.77"/>
  </r>
  <r>
    <s v="MORRISTOWN MEMORIAL HOSPITAL"/>
    <s v="MORRISTOWN"/>
    <x v="30"/>
    <s v="NJ - Morristown"/>
    <n v="66"/>
    <s v="INTRACRANIAL HEMORRHAGE OR CEREBRAL INFARCTION W/O CC/MCC"/>
    <n v="45"/>
    <x v="7227"/>
    <n v="9374.5300000000007"/>
    <n v="3363.39"/>
  </r>
  <r>
    <s v="CHRIST HOSPITAL"/>
    <s v="JERSEY CITY"/>
    <x v="30"/>
    <s v="NJ - Newark"/>
    <n v="66"/>
    <s v="INTRACRANIAL HEMORRHAGE OR CEREBRAL INFARCTION W/O CC/MCC"/>
    <n v="38"/>
    <x v="7228"/>
    <n v="8924.73"/>
    <n v="4029.94"/>
  </r>
  <r>
    <s v="CHILTON HOSPITAL"/>
    <s v="POMPTON PLAINS"/>
    <x v="30"/>
    <s v="NJ - Paterson"/>
    <n v="66"/>
    <s v="INTRACRANIAL HEMORRHAGE OR CEREBRAL INFARCTION W/O CC/MCC"/>
    <n v="68"/>
    <x v="7229"/>
    <n v="15651.89"/>
    <n v="10921.97"/>
  </r>
  <r>
    <s v="ST JOSEPH'S REGIONAL MEDICAL CENTER"/>
    <s v="PATERSON"/>
    <x v="30"/>
    <s v="NJ - Paterson"/>
    <n v="66"/>
    <s v="INTRACRANIAL HEMORRHAGE OR CEREBRAL INFARCTION W/O CC/MCC"/>
    <n v="32"/>
    <x v="7230"/>
    <n v="4953.05"/>
    <n v="2941.83"/>
  </r>
  <r>
    <s v="ST FRANCIS MEDICAL CENTER"/>
    <s v="TRENTON"/>
    <x v="30"/>
    <s v="PA - Philadelphia"/>
    <n v="66"/>
    <s v="INTRACRANIAL HEMORRHAGE OR CEREBRAL INFARCTION W/O CC/MCC"/>
    <n v="55"/>
    <x v="7231"/>
    <n v="6900.33"/>
    <n v="3500.6"/>
  </r>
  <r>
    <s v="VIRTUA WEST JERSEY HOSPITALS BERLIN"/>
    <s v="BERLIN"/>
    <x v="30"/>
    <s v="NJ - Camden"/>
    <n v="66"/>
    <s v="INTRACRANIAL HEMORRHAGE OR CEREBRAL INFARCTION W/O CC/MCC"/>
    <n v="61"/>
    <x v="7232"/>
    <n v="26990.15"/>
    <n v="2342.6999999999998"/>
  </r>
  <r>
    <s v="ROBERT WOOD JOHNSON UNIVERSITY HOSPITAL AT RAHWAY"/>
    <s v="RAHWAY"/>
    <x v="30"/>
    <s v="NJ - Newark"/>
    <n v="66"/>
    <s v="INTRACRANIAL HEMORRHAGE OR CEREBRAL INFARCTION W/O CC/MCC"/>
    <n v="51"/>
    <x v="7233"/>
    <n v="25746.85"/>
    <n v="4710.3500000000004"/>
  </r>
  <r>
    <s v="BAYONNE HOSPITAL CENTER"/>
    <s v="BAYONNE"/>
    <x v="30"/>
    <s v="NJ - Newark"/>
    <n v="66"/>
    <s v="INTRACRANIAL HEMORRHAGE OR CEREBRAL INFARCTION W/O CC/MCC"/>
    <n v="39"/>
    <x v="7234"/>
    <n v="8259.24"/>
    <n v="6377.39"/>
  </r>
  <r>
    <s v="TRINITAS REGIONAL MEDICAL CENTER"/>
    <s v="ELIZABETH"/>
    <x v="30"/>
    <s v="NJ - Newark"/>
    <n v="66"/>
    <s v="INTRACRANIAL HEMORRHAGE OR CEREBRAL INFARCTION W/O CC/MCC"/>
    <n v="69"/>
    <x v="7235"/>
    <n v="4867.0200000000004"/>
    <n v="3498.68"/>
  </r>
  <r>
    <s v="NEWTON MEMORIAL HOSPITAL"/>
    <s v="NEWTON"/>
    <x v="30"/>
    <s v="NJ - Morristown"/>
    <n v="66"/>
    <s v="INTRACRANIAL HEMORRHAGE OR CEREBRAL INFARCTION W/O CC/MCC"/>
    <n v="50"/>
    <x v="7236"/>
    <n v="7461.31"/>
    <n v="3280.41"/>
  </r>
  <r>
    <s v="OUR LADY OF LOURDES MEDICAL CENTER"/>
    <s v="CAMDEN"/>
    <x v="30"/>
    <s v="NJ - Camden"/>
    <n v="66"/>
    <s v="INTRACRANIAL HEMORRHAGE OR CEREBRAL INFARCTION W/O CC/MCC"/>
    <n v="46"/>
    <x v="7237"/>
    <n v="10171.219999999999"/>
    <n v="9900.9699999999993"/>
  </r>
  <r>
    <s v="SOUTH JERSEY HEALTHCARE REGIONAL MEDICAL CENTER"/>
    <s v="VINELAND"/>
    <x v="30"/>
    <s v="NJ - Camden"/>
    <n v="66"/>
    <s v="INTRACRANIAL HEMORRHAGE OR CEREBRAL INFARCTION W/O CC/MCC"/>
    <n v="48"/>
    <x v="7238"/>
    <n v="7461.26"/>
    <n v="6218.97"/>
  </r>
  <r>
    <s v="RIVERVIEW MEDICAL CENTER"/>
    <s v="RED BANK"/>
    <x v="30"/>
    <s v="NJ - Camden"/>
    <n v="66"/>
    <s v="INTRACRANIAL HEMORRHAGE OR CEREBRAL INFARCTION W/O CC/MCC"/>
    <n v="67"/>
    <x v="7239"/>
    <n v="4542.25"/>
    <n v="8565.02"/>
  </r>
  <r>
    <s v="ROBERT WOOD JOHNSON UNIVERSITY HOSPITAL"/>
    <s v="NEW BRUNSWICK"/>
    <x v="30"/>
    <s v="NJ - New Brunswick"/>
    <n v="66"/>
    <s v="INTRACRANIAL HEMORRHAGE OR CEREBRAL INFARCTION W/O CC/MCC"/>
    <n v="41"/>
    <x v="7240"/>
    <n v="6773.57"/>
    <n v="4836.75"/>
  </r>
  <r>
    <s v="RARITAN BAY MEDICAL CENTER"/>
    <s v="PERTH AMBOY"/>
    <x v="30"/>
    <s v="NJ - New Brunswick"/>
    <n v="66"/>
    <s v="INTRACRANIAL HEMORRHAGE OR CEREBRAL INFARCTION W/O CC/MCC"/>
    <n v="55"/>
    <x v="7241"/>
    <n v="10448.76"/>
    <n v="6509.01"/>
  </r>
  <r>
    <s v="COMMUNITY MEDICAL CENTER"/>
    <s v="TOMS RIVER"/>
    <x v="30"/>
    <s v="NJ - Camden"/>
    <n v="66"/>
    <s v="INTRACRANIAL HEMORRHAGE OR CEREBRAL INFARCTION W/O CC/MCC"/>
    <n v="46"/>
    <x v="7242"/>
    <n v="5416.25"/>
    <n v="3561.52"/>
  </r>
  <r>
    <s v="CAPITAL HEALTH MEDICAL CENTER - HOPEWELL"/>
    <s v="PENNINGTON"/>
    <x v="30"/>
    <s v="PA - Philadelphia"/>
    <n v="66"/>
    <s v="INTRACRANIAL HEMORRHAGE OR CEREBRAL INFARCTION W/O CC/MCC"/>
    <n v="48"/>
    <x v="7243"/>
    <n v="5065.5600000000004"/>
    <n v="3999.09"/>
  </r>
  <r>
    <s v="ENGLEWOOD HOSPITAL AND MEDICAL CENTER"/>
    <s v="ENGLEWOOD"/>
    <x v="30"/>
    <s v="NJ - Hackensack"/>
    <n v="66"/>
    <s v="INTRACRANIAL HEMORRHAGE OR CEREBRAL INFARCTION W/O CC/MCC"/>
    <n v="49"/>
    <x v="7244"/>
    <n v="4842.3999999999996"/>
    <n v="4481.12"/>
  </r>
  <r>
    <s v="SHORE MEDICAL CENTER"/>
    <s v="SOMERS POINT"/>
    <x v="30"/>
    <s v="NJ - Camden"/>
    <n v="66"/>
    <s v="INTRACRANIAL HEMORRHAGE OR CEREBRAL INFARCTION W/O CC/MCC"/>
    <n v="33"/>
    <x v="7245"/>
    <n v="5769.77"/>
    <n v="3854.2"/>
  </r>
  <r>
    <s v="SOMERSET MEDICAL CENTER"/>
    <s v="SOMERVILLE"/>
    <x v="30"/>
    <s v="NJ - New Brunswick"/>
    <n v="66"/>
    <s v="INTRACRANIAL HEMORRHAGE OR CEREBRAL INFARCTION W/O CC/MCC"/>
    <n v="43"/>
    <x v="7246"/>
    <n v="6047.48"/>
    <n v="7097.05"/>
  </r>
  <r>
    <s v="SAINT CLARE'S HOSPITAL"/>
    <s v="DENVILLE"/>
    <x v="30"/>
    <s v="NJ - Morristown"/>
    <n v="66"/>
    <s v="INTRACRANIAL HEMORRHAGE OR CEREBRAL INFARCTION W/O CC/MCC"/>
    <n v="51"/>
    <x v="7247"/>
    <n v="4695.53"/>
    <n v="11131.51"/>
  </r>
  <r>
    <s v="OVERLOOK HOSPITAL"/>
    <s v="SUMMIT"/>
    <x v="30"/>
    <s v="NJ - Morristown"/>
    <n v="66"/>
    <s v="INTRACRANIAL HEMORRHAGE OR CEREBRAL INFARCTION W/O CC/MCC"/>
    <n v="65"/>
    <x v="7248"/>
    <n v="6270.1"/>
    <n v="4894.7"/>
  </r>
  <r>
    <s v="OCEAN MEDICAL CENTER"/>
    <s v="BRICK"/>
    <x v="30"/>
    <s v="NJ - Camden"/>
    <n v="66"/>
    <s v="INTRACRANIAL HEMORRHAGE OR CEREBRAL INFARCTION W/O CC/MCC"/>
    <n v="27"/>
    <x v="7249"/>
    <n v="6791.31"/>
    <n v="5837.18"/>
  </r>
  <r>
    <s v="MOUNTAINSIDE HOSPITAL"/>
    <s v="MONTCLAIR"/>
    <x v="30"/>
    <s v="NJ - Newark"/>
    <n v="66"/>
    <s v="INTRACRANIAL HEMORRHAGE OR CEREBRAL INFARCTION W/O CC/MCC"/>
    <n v="46"/>
    <x v="7250"/>
    <n v="7100.2"/>
    <n v="4148.28"/>
  </r>
  <r>
    <s v="VIRTUA MEMORIAL HOSPITAL OF BURLINGTON COUNTY"/>
    <s v="MOUNT HOLLY"/>
    <x v="30"/>
    <s v="NJ - Camden"/>
    <n v="66"/>
    <s v="INTRACRANIAL HEMORRHAGE OR CEREBRAL INFARCTION W/O CC/MCC"/>
    <n v="47"/>
    <x v="7251"/>
    <n v="6185.28"/>
    <n v="5265.84"/>
  </r>
  <r>
    <s v="ST LUKE'S WARREN HOSPITAL"/>
    <s v="PHILLIPSBURG"/>
    <x v="30"/>
    <s v="PA - Allentown"/>
    <n v="66"/>
    <s v="INTRACRANIAL HEMORRHAGE OR CEREBRAL INFARCTION W/O CC/MCC"/>
    <n v="42"/>
    <x v="7252"/>
    <n v="7460.3"/>
    <n v="12845.92"/>
  </r>
  <r>
    <s v="LOURDES MEDICAL CENTER OF BURLINGTON COUNTY"/>
    <s v="WILLINGBORO"/>
    <x v="30"/>
    <s v="NJ - Camden"/>
    <n v="66"/>
    <s v="INTRACRANIAL HEMORRHAGE OR CEREBRAL INFARCTION W/O CC/MCC"/>
    <n v="28"/>
    <x v="7253"/>
    <n v="12789.66"/>
    <n v="5602.76"/>
  </r>
  <r>
    <s v="ATLANTICARE REGIONAL MEDICAL CENTER - CITY DIV"/>
    <s v="ATLANTIC CITY"/>
    <x v="30"/>
    <s v="NJ - Camden"/>
    <n v="66"/>
    <s v="INTRACRANIAL HEMORRHAGE OR CEREBRAL INFARCTION W/O CC/MCC"/>
    <n v="55"/>
    <x v="7254"/>
    <n v="6593.36"/>
    <n v="6924.98"/>
  </r>
  <r>
    <s v="SOUTH JERSEY HEALTHCARE-ELMER HOSPITAL"/>
    <s v="ELMER"/>
    <x v="30"/>
    <s v="NJ - Camden"/>
    <n v="66"/>
    <s v="INTRACRANIAL HEMORRHAGE OR CEREBRAL INFARCTION W/O CC/MCC"/>
    <n v="63"/>
    <x v="7255"/>
    <n v="5429.77"/>
    <n v="4230.7700000000004"/>
  </r>
  <r>
    <s v="SAINT PETER'S UNIVERSITY HOSPITAL"/>
    <s v="NEW BRUNSWICK"/>
    <x v="30"/>
    <s v="NJ - New Brunswick"/>
    <n v="66"/>
    <s v="INTRACRANIAL HEMORRHAGE OR CEREBRAL INFARCTION W/O CC/MCC"/>
    <n v="30"/>
    <x v="7256"/>
    <n v="7577.44"/>
    <n v="4459.58"/>
  </r>
  <r>
    <s v="JERSEY SHORE UNIVERSITY MEDICAL CENTER"/>
    <s v="NEPTUNE"/>
    <x v="30"/>
    <s v="NJ - Camden"/>
    <n v="66"/>
    <s v="INTRACRANIAL HEMORRHAGE OR CEREBRAL INFARCTION W/O CC/MCC"/>
    <n v="150"/>
    <x v="7257"/>
    <n v="9117.7199999999993"/>
    <n v="3822.25"/>
  </r>
  <r>
    <s v="LIBERTYHEALTH-JERSEY CITY MEDICAL CENTER CAMPUS"/>
    <s v="JERSEY CITY"/>
    <x v="30"/>
    <s v="NJ - Newark"/>
    <n v="66"/>
    <s v="INTRACRANIAL HEMORRHAGE OR CEREBRAL INFARCTION W/O CC/MCC"/>
    <n v="41"/>
    <x v="7258"/>
    <n v="7846.26"/>
    <n v="4128.67"/>
  </r>
  <r>
    <s v="MONMOUTH MEDICAL CENTER"/>
    <s v="LONG BRANCH"/>
    <x v="30"/>
    <s v="NJ - Camden"/>
    <n v="66"/>
    <s v="INTRACRANIAL HEMORRHAGE OR CEREBRAL INFARCTION W/O CC/MCC"/>
    <n v="45"/>
    <x v="7259"/>
    <n v="5434.14"/>
    <n v="8195.57"/>
  </r>
  <r>
    <s v="SAINT BARNABAS MEDICAL CENTER"/>
    <s v="LIVINGSTON"/>
    <x v="30"/>
    <s v="NJ - Newark"/>
    <n v="66"/>
    <s v="INTRACRANIAL HEMORRHAGE OR CEREBRAL INFARCTION W/O CC/MCC"/>
    <n v="64"/>
    <x v="7260"/>
    <n v="6084.45"/>
    <n v="3370.32"/>
  </r>
  <r>
    <s v="UNDERWOOD - MEMORIAL HOSPITAL"/>
    <s v="WOODBURY"/>
    <x v="30"/>
    <s v="PA - Philadelphia"/>
    <n v="66"/>
    <s v="INTRACRANIAL HEMORRHAGE OR CEREBRAL INFARCTION W/O CC/MCC"/>
    <n v="49"/>
    <x v="7261"/>
    <n v="5068.2"/>
    <n v="3921.14"/>
  </r>
  <r>
    <s v="EAST ORANGE GENERAL HOSPITAL"/>
    <s v="EAST ORANGE"/>
    <x v="30"/>
    <s v="NJ - Newark"/>
    <n v="66"/>
    <s v="INTRACRANIAL HEMORRHAGE OR CEREBRAL INFARCTION W/O CC/MCC"/>
    <n v="45"/>
    <x v="7262"/>
    <n v="6553.59"/>
    <n v="5675"/>
  </r>
  <r>
    <s v="KIMBALL MEDICAL CENTER"/>
    <s v="LAKEWOOD"/>
    <x v="30"/>
    <s v="NJ - Camden"/>
    <n v="66"/>
    <s v="INTRACRANIAL HEMORRHAGE OR CEREBRAL INFARCTION W/O CC/MCC"/>
    <n v="24"/>
    <x v="7263"/>
    <n v="5910.58"/>
    <n v="6305.92"/>
  </r>
  <r>
    <s v="KENNEDY UNIVERSITY HOSPITAL - STRATFORD DIV"/>
    <s v="STRATFORD"/>
    <x v="30"/>
    <s v="NJ - Camden"/>
    <n v="66"/>
    <s v="INTRACRANIAL HEMORRHAGE OR CEREBRAL INFARCTION W/O CC/MCC"/>
    <n v="61"/>
    <x v="7264"/>
    <n v="5415.99"/>
    <n v="6340.75"/>
  </r>
  <r>
    <s v="MEMORIAL HOSPITAL OF SALEM COUNTY"/>
    <s v="SALEM"/>
    <x v="30"/>
    <s v="DE - Wilmington"/>
    <n v="66"/>
    <s v="INTRACRANIAL HEMORRHAGE OR CEREBRAL INFARCTION W/O CC/MCC"/>
    <n v="65"/>
    <x v="7265"/>
    <n v="5735.47"/>
    <n v="6354.74"/>
  </r>
  <r>
    <s v="CAPITAL HEALTH SYSTEM-FULD CAMPUS"/>
    <s v="TRENTON"/>
    <x v="30"/>
    <s v="PA - Philadelphia"/>
    <n v="66"/>
    <s v="INTRACRANIAL HEMORRHAGE OR CEREBRAL INFARCTION W/O CC/MCC"/>
    <n v="43"/>
    <x v="7266"/>
    <n v="6631.84"/>
    <n v="3451.03"/>
  </r>
  <r>
    <s v="JFK MEDICAL CTR - ANTHONY M. YELENCSICS COMMUNITY"/>
    <s v="EDISON"/>
    <x v="30"/>
    <s v="NJ - New Brunswick"/>
    <n v="66"/>
    <s v="INTRACRANIAL HEMORRHAGE OR CEREBRAL INFARCTION W/O CC/MCC"/>
    <n v="47"/>
    <x v="7267"/>
    <n v="10106.370000000001"/>
    <n v="4909.2299999999996"/>
  </r>
  <r>
    <s v="ROBERT WOOD JOHNSON UNIVERSITY HOSPITAL HAMILTON"/>
    <s v="HAMILTON"/>
    <x v="30"/>
    <s v="PA - Philadelphia"/>
    <n v="66"/>
    <s v="INTRACRANIAL HEMORRHAGE OR CEREBRAL INFARCTION W/O CC/MCC"/>
    <n v="45"/>
    <x v="7268"/>
    <n v="6565.09"/>
    <n v="7336.3"/>
  </r>
  <r>
    <s v="CENTRASTATE MEDICAL CENTER"/>
    <s v="FREEHOLD"/>
    <x v="30"/>
    <s v="NJ - Camden"/>
    <n v="66"/>
    <s v="INTRACRANIAL HEMORRHAGE OR CEREBRAL INFARCTION W/O CC/MCC"/>
    <n v="48"/>
    <x v="7269"/>
    <n v="5437.5"/>
    <n v="5356.11"/>
  </r>
  <r>
    <s v="BAYSHORE COMMUNITY HOSPITAL"/>
    <s v="HOLMDEL"/>
    <x v="30"/>
    <s v="NJ - Camden"/>
    <n v="66"/>
    <s v="INTRACRANIAL HEMORRHAGE OR CEREBRAL INFARCTION W/O CC/MCC"/>
    <n v="48"/>
    <x v="7270"/>
    <n v="3875.2"/>
    <n v="2890.91"/>
  </r>
  <r>
    <s v="SOUTHERN OCEAN MEDICAL CENTER"/>
    <s v="MANAHAWKIN"/>
    <x v="30"/>
    <s v="NJ - Camden"/>
    <n v="66"/>
    <s v="INTRACRANIAL HEMORRHAGE OR CEREBRAL INFARCTION W/O CC/MCC"/>
    <n v="69"/>
    <x v="7271"/>
    <n v="4518.4399999999996"/>
    <n v="5934.73"/>
  </r>
  <r>
    <s v="UMDNJ UNIVERSITY HOSPITAL"/>
    <s v="NEWARK"/>
    <x v="30"/>
    <s v="NJ - Newark"/>
    <n v="66"/>
    <s v="INTRACRANIAL HEMORRHAGE OR CEREBRAL INFARCTION W/O CC/MCC"/>
    <n v="50"/>
    <x v="7272"/>
    <n v="6205.19"/>
    <n v="4741.42"/>
  </r>
  <r>
    <s v="UNM HOSPITAL"/>
    <s v="ALBUQUERQUE"/>
    <x v="31"/>
    <s v="NM - Albuquerque"/>
    <n v="66"/>
    <s v="INTRACRANIAL HEMORRHAGE OR CEREBRAL INFARCTION W/O CC/MCC"/>
    <n v="51"/>
    <x v="7273"/>
    <n v="5414.11"/>
    <n v="5871.36"/>
  </r>
  <r>
    <s v="ST VINCENT HOSPITAL"/>
    <s v="SANTA FE"/>
    <x v="31"/>
    <s v="NM - Albuquerque"/>
    <n v="66"/>
    <s v="INTRACRANIAL HEMORRHAGE OR CEREBRAL INFARCTION W/O CC/MCC"/>
    <n v="58"/>
    <x v="7274"/>
    <n v="6026.74"/>
    <n v="3721.17"/>
  </r>
  <r>
    <s v="GERALD CHAMPION REGIONAL MEDICAL CENTE"/>
    <s v="ALAMOGORDO"/>
    <x v="31"/>
    <s v="TX - El Paso"/>
    <n v="66"/>
    <s v="INTRACRANIAL HEMORRHAGE OR CEREBRAL INFARCTION W/O CC/MCC"/>
    <n v="75"/>
    <x v="7275"/>
    <n v="7882.64"/>
    <n v="3997.42"/>
  </r>
  <r>
    <s v="SAN JUAN REGIONAL MEDICAL CENTER"/>
    <s v="FARMINGTON"/>
    <x v="31"/>
    <s v="NM - Albuquerque"/>
    <n v="66"/>
    <s v="INTRACRANIAL HEMORRHAGE OR CEREBRAL INFARCTION W/O CC/MCC"/>
    <n v="46"/>
    <x v="7276"/>
    <n v="4703.21"/>
    <n v="15082.69"/>
  </r>
  <r>
    <s v="EASTERN NEW MEXICO MEDICAL CENTER"/>
    <s v="ROSWELL"/>
    <x v="31"/>
    <s v="NM - Albuquerque"/>
    <n v="66"/>
    <s v="INTRACRANIAL HEMORRHAGE OR CEREBRAL INFARCTION W/O CC/MCC"/>
    <n v="34"/>
    <x v="7277"/>
    <n v="6465.19"/>
    <n v="5582.91"/>
  </r>
  <r>
    <s v="MEMORIAL MEDICAL CENTER INC"/>
    <s v="LAS CRUCES"/>
    <x v="31"/>
    <s v="TX - El Paso"/>
    <n v="66"/>
    <s v="INTRACRANIAL HEMORRHAGE OR CEREBRAL INFARCTION W/O CC/MCC"/>
    <n v="50"/>
    <x v="7278"/>
    <n v="9130.49"/>
    <n v="3749.39"/>
  </r>
  <r>
    <s v="PRESBYTERIAN HOSPITAL"/>
    <s v="ALBUQUERQUE"/>
    <x v="31"/>
    <s v="NM - Albuquerque"/>
    <n v="66"/>
    <s v="INTRACRANIAL HEMORRHAGE OR CEREBRAL INFARCTION W/O CC/MCC"/>
    <n v="64"/>
    <x v="7279"/>
    <n v="6309.77"/>
    <n v="5287.14"/>
  </r>
  <r>
    <s v="MOUNTAIN VIEW REGIONAL MEDICAL CENTER"/>
    <s v="LAS CRUCES"/>
    <x v="31"/>
    <s v="TX - El Paso"/>
    <n v="66"/>
    <s v="INTRACRANIAL HEMORRHAGE OR CEREBRAL INFARCTION W/O CC/MCC"/>
    <n v="46"/>
    <x v="7280"/>
    <n v="7690.83"/>
    <n v="5904.93"/>
  </r>
  <r>
    <s v="PENINSULA HOSPITAL CENTER"/>
    <s v="FAR ROCKAWAY"/>
    <x v="32"/>
    <s v="NY - East Long Island"/>
    <n v="66"/>
    <s v="INTRACRANIAL HEMORRHAGE OR CEREBRAL INFARCTION W/O CC/MCC"/>
    <n v="86"/>
    <x v="7281"/>
    <n v="7041.34"/>
    <n v="4857.13"/>
  </r>
  <r>
    <s v="ALBANY MEMORIAL HOSPITAL"/>
    <s v="ALBANY"/>
    <x v="32"/>
    <s v="NY - Albany"/>
    <n v="66"/>
    <s v="INTRACRANIAL HEMORRHAGE OR CEREBRAL INFARCTION W/O CC/MCC"/>
    <n v="55"/>
    <x v="7282"/>
    <n v="8885.94"/>
    <n v="3861.12"/>
  </r>
  <r>
    <s v="KINGSTON HOSPITAL"/>
    <s v="KINGSTON"/>
    <x v="32"/>
    <s v="NY - Albany"/>
    <n v="66"/>
    <s v="INTRACRANIAL HEMORRHAGE OR CEREBRAL INFARCTION W/O CC/MCC"/>
    <n v="47"/>
    <x v="7283"/>
    <n v="11288.94"/>
    <n v="11009.43"/>
  </r>
  <r>
    <s v="KALEIDA HEALTH"/>
    <s v="BUFFALO"/>
    <x v="32"/>
    <s v="NY - Buffalo"/>
    <n v="66"/>
    <s v="INTRACRANIAL HEMORRHAGE OR CEREBRAL INFARCTION W/O CC/MCC"/>
    <n v="47"/>
    <x v="7284"/>
    <n v="5128.4399999999996"/>
    <n v="7524.39"/>
  </r>
  <r>
    <s v="OUR LADY OF LOURDES MEMORIAL HOSPITAL  INC"/>
    <s v="BINGHAMTON"/>
    <x v="32"/>
    <s v="NY - Binghamton"/>
    <n v="66"/>
    <s v="INTRACRANIAL HEMORRHAGE OR CEREBRAL INFARCTION W/O CC/MCC"/>
    <n v="43"/>
    <x v="7285"/>
    <n v="8130.36"/>
    <n v="3886.9"/>
  </r>
  <r>
    <s v="ALBANY MEDICAL CENTER HOSPITAL"/>
    <s v="ALBANY"/>
    <x v="32"/>
    <s v="NY - Albany"/>
    <n v="66"/>
    <s v="INTRACRANIAL HEMORRHAGE OR CEREBRAL INFARCTION W/O CC/MCC"/>
    <n v="37"/>
    <x v="7286"/>
    <n v="5945.26"/>
    <n v="4519.59"/>
  </r>
  <r>
    <s v="JAMAICA HOSPITAL MEDICAL CENTER"/>
    <s v="JAMAICA"/>
    <x v="32"/>
    <s v="NY - East Long Island"/>
    <n v="66"/>
    <s v="INTRACRANIAL HEMORRHAGE OR CEREBRAL INFARCTION W/O CC/MCC"/>
    <n v="60"/>
    <x v="7287"/>
    <n v="6538.93"/>
    <n v="5984.84"/>
  </r>
  <r>
    <s v="NEW YORK COMMUNITY HOSPITAL OF BROOKLYN  INC."/>
    <s v="BROOKLYN"/>
    <x v="32"/>
    <s v="NY - Manhattan"/>
    <n v="66"/>
    <s v="INTRACRANIAL HEMORRHAGE OR CEREBRAL INFARCTION W/O CC/MCC"/>
    <n v="52"/>
    <x v="7288"/>
    <n v="6040"/>
    <n v="4974.3900000000003"/>
  </r>
  <r>
    <s v="VASSAR BROTHERS MEDICAL CENTER"/>
    <s v="POUGHKEEPSIE"/>
    <x v="32"/>
    <s v="NY - Albany"/>
    <n v="66"/>
    <s v="INTRACRANIAL HEMORRHAGE OR CEREBRAL INFARCTION W/O CC/MCC"/>
    <n v="45"/>
    <x v="7289"/>
    <n v="5485.9"/>
    <n v="3520.57"/>
  </r>
  <r>
    <s v="MOUNT SINAI HOSPITAL"/>
    <s v="NEW YORK"/>
    <x v="32"/>
    <s v="NY - Manhattan"/>
    <n v="66"/>
    <s v="INTRACRANIAL HEMORRHAGE OR CEREBRAL INFARCTION W/O CC/MCC"/>
    <n v="43"/>
    <x v="7290"/>
    <n v="5512.27"/>
    <n v="3383.4"/>
  </r>
  <r>
    <s v="NASSAU UNIVERSITY MEDICAL CENTER"/>
    <s v="EAST MEADOW"/>
    <x v="32"/>
    <s v="NY - East Long Island"/>
    <n v="66"/>
    <s v="INTRACRANIAL HEMORRHAGE OR CEREBRAL INFARCTION W/O CC/MCC"/>
    <n v="53"/>
    <x v="7291"/>
    <n v="14887.92"/>
    <n v="14204.44"/>
  </r>
  <r>
    <s v="RICHMOND UNIVERSITY MEDICAL CENTER"/>
    <s v="STATEN ISLAND"/>
    <x v="32"/>
    <s v="NY - Manhattan"/>
    <n v="66"/>
    <s v="INTRACRANIAL HEMORRHAGE OR CEREBRAL INFARCTION W/O CC/MCC"/>
    <n v="36"/>
    <x v="7292"/>
    <n v="7722.45"/>
    <n v="3195.6"/>
  </r>
  <r>
    <s v="SOUTHSIDE HOSPITAL"/>
    <s v="BAY SHORE"/>
    <x v="32"/>
    <s v="NY - East Long Island"/>
    <n v="66"/>
    <s v="INTRACRANIAL HEMORRHAGE OR CEREBRAL INFARCTION W/O CC/MCC"/>
    <n v="38"/>
    <x v="7293"/>
    <n v="5874.55"/>
    <n v="4067.74"/>
  </r>
  <r>
    <s v="FAXTON-ST LUKE'S HEALTHCARE"/>
    <s v="UTICA"/>
    <x v="32"/>
    <s v="NY - Elmira"/>
    <n v="66"/>
    <s v="INTRACRANIAL HEMORRHAGE OR CEREBRAL INFARCTION W/O CC/MCC"/>
    <n v="43"/>
    <x v="7294"/>
    <n v="15200.3"/>
    <n v="5056.8100000000004"/>
  </r>
  <r>
    <s v="HUNTINGTON HOSPITAL"/>
    <s v="HUNTINGTON"/>
    <x v="32"/>
    <s v="NY - East Long Island"/>
    <n v="66"/>
    <s v="INTRACRANIAL HEMORRHAGE OR CEREBRAL INFARCTION W/O CC/MCC"/>
    <n v="48"/>
    <x v="7295"/>
    <n v="4605.07"/>
    <n v="3412.35"/>
  </r>
  <r>
    <s v="ST LUKE'S ROOSEVELT HOSPITAL"/>
    <s v="NEW YORK"/>
    <x v="32"/>
    <s v="NY - Manhattan"/>
    <n v="66"/>
    <s v="INTRACRANIAL HEMORRHAGE OR CEREBRAL INFARCTION W/O CC/MCC"/>
    <n v="145"/>
    <x v="7296"/>
    <n v="9694.7999999999993"/>
    <n v="6306.75"/>
  </r>
  <r>
    <s v="NEW YORK HOSPITAL MEDICAL CENTER OF QUEENS"/>
    <s v="FLUSHING"/>
    <x v="32"/>
    <s v="NY - East Long Island"/>
    <n v="66"/>
    <s v="INTRACRANIAL HEMORRHAGE OR CEREBRAL INFARCTION W/O CC/MCC"/>
    <n v="46"/>
    <x v="7297"/>
    <n v="9092.34"/>
    <n v="4372.54"/>
  </r>
  <r>
    <s v="ST PETER'S HOSPITAL"/>
    <s v="ALBANY"/>
    <x v="32"/>
    <s v="NY - Albany"/>
    <n v="66"/>
    <s v="INTRACRANIAL HEMORRHAGE OR CEREBRAL INFARCTION W/O CC/MCC"/>
    <n v="52"/>
    <x v="7298"/>
    <n v="8535.33"/>
    <n v="10979.23"/>
  </r>
  <r>
    <s v="MONTEFIORE MEDICAL CENTER"/>
    <s v="BRONX"/>
    <x v="32"/>
    <s v="NY - Bronx"/>
    <n v="66"/>
    <s v="INTRACRANIAL HEMORRHAGE OR CEREBRAL INFARCTION W/O CC/MCC"/>
    <n v="29"/>
    <x v="7299"/>
    <n v="7638.66"/>
    <n v="4021.01"/>
  </r>
  <r>
    <s v="LAWRENCE HOSPITAL CENTER"/>
    <s v="BRONXVILLE"/>
    <x v="32"/>
    <s v="NY - White Plains"/>
    <n v="66"/>
    <s v="INTRACRANIAL HEMORRHAGE OR CEREBRAL INFARCTION W/O CC/MCC"/>
    <n v="49"/>
    <x v="7300"/>
    <n v="7197.28"/>
    <n v="3565.99"/>
  </r>
  <r>
    <s v="NIAGARA FALLS MEMORIAL MEDICAL CENTER"/>
    <s v="NIAGARA FALLS"/>
    <x v="32"/>
    <s v="NY - Buffalo"/>
    <n v="66"/>
    <s v="INTRACRANIAL HEMORRHAGE OR CEREBRAL INFARCTION W/O CC/MCC"/>
    <n v="43"/>
    <x v="7301"/>
    <n v="6178.43"/>
    <n v="5382.26"/>
  </r>
  <r>
    <s v="ST FRANCIS HOSPITAL"/>
    <s v="POUGHKEEPSIE"/>
    <x v="32"/>
    <s v="NY - Albany"/>
    <n v="66"/>
    <s v="INTRACRANIAL HEMORRHAGE OR CEREBRAL INFARCTION W/O CC/MCC"/>
    <n v="31"/>
    <x v="7302"/>
    <n v="5201.93"/>
    <n v="14277.26"/>
  </r>
  <r>
    <s v="SISTERS OF CHARITY HOSPITAL"/>
    <s v="BUFFALO"/>
    <x v="32"/>
    <s v="NY - Buffalo"/>
    <n v="66"/>
    <s v="INTRACRANIAL HEMORRHAGE OR CEREBRAL INFARCTION W/O CC/MCC"/>
    <n v="52"/>
    <x v="7303"/>
    <n v="9604.7099999999991"/>
    <n v="3684.52"/>
  </r>
  <r>
    <s v="LINCOLN MEDICAL &amp; MENTAL HEALTH CENTER"/>
    <s v="BRONX"/>
    <x v="32"/>
    <s v="NY - Bronx"/>
    <n v="66"/>
    <s v="INTRACRANIAL HEMORRHAGE OR CEREBRAL INFARCTION W/O CC/MCC"/>
    <n v="70"/>
    <x v="7304"/>
    <n v="7039.88"/>
    <n v="4265.45"/>
  </r>
  <r>
    <s v="ARNOT OGDEN MEDICAL CENTER"/>
    <s v="ELMIRA"/>
    <x v="32"/>
    <s v="NY - Elmira"/>
    <n v="66"/>
    <s v="INTRACRANIAL HEMORRHAGE OR CEREBRAL INFARCTION W/O CC/MCC"/>
    <n v="41"/>
    <x v="7305"/>
    <n v="7160.37"/>
    <n v="4107.34"/>
  </r>
  <r>
    <s v="COLUMBIA MEMORIAL HOSPITAL"/>
    <s v="HUDSON"/>
    <x v="32"/>
    <s v="NY - Albany"/>
    <n v="66"/>
    <s v="INTRACRANIAL HEMORRHAGE OR CEREBRAL INFARCTION W/O CC/MCC"/>
    <n v="49"/>
    <x v="7306"/>
    <n v="10085.290000000001"/>
    <n v="4027.35"/>
  </r>
  <r>
    <s v="NEW YORK-PRESBYTERIAN HOSPITAL"/>
    <s v="NEW YORK"/>
    <x v="32"/>
    <s v="NY - Manhattan"/>
    <n v="66"/>
    <s v="INTRACRANIAL HEMORRHAGE OR CEREBRAL INFARCTION W/O CC/MCC"/>
    <n v="70"/>
    <x v="7307"/>
    <n v="11052.33"/>
    <n v="7624.88"/>
  </r>
  <r>
    <s v="KENMORE MERCY HOSPITAL"/>
    <s v="KENMORE"/>
    <x v="32"/>
    <s v="NY - Buffalo"/>
    <n v="66"/>
    <s v="INTRACRANIAL HEMORRHAGE OR CEREBRAL INFARCTION W/O CC/MCC"/>
    <n v="55"/>
    <x v="7308"/>
    <n v="5010.4799999999996"/>
    <n v="7282.86"/>
  </r>
  <r>
    <s v="NYACK HOSPITAL"/>
    <s v="NYACK"/>
    <x v="32"/>
    <s v="NJ - Hackensack"/>
    <n v="66"/>
    <s v="INTRACRANIAL HEMORRHAGE OR CEREBRAL INFARCTION W/O CC/MCC"/>
    <n v="128"/>
    <x v="7309"/>
    <n v="5274.88"/>
    <n v="10378.99"/>
  </r>
  <r>
    <s v="NORTH SHORE UNIVERSITY HOSPITAL"/>
    <s v="MANHASSET"/>
    <x v="32"/>
    <s v="NY - East Long Island"/>
    <n v="66"/>
    <s v="INTRACRANIAL HEMORRHAGE OR CEREBRAL INFARCTION W/O CC/MCC"/>
    <n v="80"/>
    <x v="7310"/>
    <n v="9888.23"/>
    <n v="5109.8500000000004"/>
  </r>
  <r>
    <s v="PECONIC BAY MEDICAL CENTER"/>
    <s v="RIVERHEAD"/>
    <x v="32"/>
    <s v="NY - East Long Island"/>
    <n v="66"/>
    <s v="INTRACRANIAL HEMORRHAGE OR CEREBRAL INFARCTION W/O CC/MCC"/>
    <n v="49"/>
    <x v="7311"/>
    <n v="5092.9399999999996"/>
    <n v="5588.32"/>
  </r>
  <r>
    <s v="ST JOSEPH'S HOSPITAL  INC"/>
    <s v="ELMIRA"/>
    <x v="32"/>
    <s v="NY - Elmira"/>
    <n v="66"/>
    <s v="INTRACRANIAL HEMORRHAGE OR CEREBRAL INFARCTION W/O CC/MCC"/>
    <n v="64"/>
    <x v="7312"/>
    <n v="9785.67"/>
    <n v="3895.26"/>
  </r>
  <r>
    <s v="LENOX HILL HOSPITAL"/>
    <s v="NEW YORK"/>
    <x v="32"/>
    <s v="NY - Manhattan"/>
    <n v="66"/>
    <s v="INTRACRANIAL HEMORRHAGE OR CEREBRAL INFARCTION W/O CC/MCC"/>
    <n v="55"/>
    <x v="7313"/>
    <n v="4567.59"/>
    <n v="4750.75"/>
  </r>
  <r>
    <s v="ROCHESTER GENERAL HOSPITAL"/>
    <s v="ROCHESTER"/>
    <x v="32"/>
    <s v="NY - Rochester"/>
    <n v="66"/>
    <s v="INTRACRANIAL HEMORRHAGE OR CEREBRAL INFARCTION W/O CC/MCC"/>
    <n v="50"/>
    <x v="7314"/>
    <n v="18806.439999999999"/>
    <n v="7261.92"/>
  </r>
  <r>
    <s v="ORANGE REGIONAL MEDICAL CENTER"/>
    <s v="MIDDLETOWN"/>
    <x v="32"/>
    <s v="NY - White Plains"/>
    <n v="66"/>
    <s v="INTRACRANIAL HEMORRHAGE OR CEREBRAL INFARCTION W/O CC/MCC"/>
    <n v="51"/>
    <x v="7315"/>
    <n v="4930.13"/>
    <n v="3014.76"/>
  </r>
  <r>
    <s v="ELMHURST HOSPITAL CENTER"/>
    <s v="ELMHURST"/>
    <x v="32"/>
    <s v="NY - East Long Island"/>
    <n v="66"/>
    <s v="INTRACRANIAL HEMORRHAGE OR CEREBRAL INFARCTION W/O CC/MCC"/>
    <n v="39"/>
    <x v="7316"/>
    <n v="4855.96"/>
    <n v="8695.2900000000009"/>
  </r>
  <r>
    <s v="MARY IMOGENE BASSETT HOSPITAL"/>
    <s v="COOPERSTOWN"/>
    <x v="32"/>
    <s v="NY - Albany"/>
    <n v="66"/>
    <s v="INTRACRANIAL HEMORRHAGE OR CEREBRAL INFARCTION W/O CC/MCC"/>
    <n v="63"/>
    <x v="7317"/>
    <n v="6773.63"/>
    <n v="5610.55"/>
  </r>
  <r>
    <s v="ST JOSEPH'S HOSPITAL HEALTH CENTER"/>
    <s v="SYRACUSE"/>
    <x v="32"/>
    <s v="NY - Syracuse"/>
    <n v="66"/>
    <s v="INTRACRANIAL HEMORRHAGE OR CEREBRAL INFARCTION W/O CC/MCC"/>
    <n v="63"/>
    <x v="7318"/>
    <n v="5449.79"/>
    <n v="3827.86"/>
  </r>
  <r>
    <s v="BROOKHAVEN MEMORIAL HOSPITAL MEDICAL CENTER"/>
    <s v="PATCHOGUE"/>
    <x v="32"/>
    <s v="NY - East Long Island"/>
    <n v="66"/>
    <s v="INTRACRANIAL HEMORRHAGE OR CEREBRAL INFARCTION W/O CC/MCC"/>
    <n v="73"/>
    <x v="7319"/>
    <n v="8713.2099999999991"/>
    <n v="6939.38"/>
  </r>
  <r>
    <s v="ELLIS HOSPITAL"/>
    <s v="SCHENECTADY"/>
    <x v="32"/>
    <s v="NY - Albany"/>
    <n v="66"/>
    <s v="INTRACRANIAL HEMORRHAGE OR CEREBRAL INFARCTION W/O CC/MCC"/>
    <n v="44"/>
    <x v="7320"/>
    <n v="6602.2"/>
    <n v="5767.58"/>
  </r>
  <r>
    <s v="SAMARITAN MEDICAL CENTER"/>
    <s v="WATERTOWN"/>
    <x v="32"/>
    <s v="NY - Syracuse"/>
    <n v="66"/>
    <s v="INTRACRANIAL HEMORRHAGE OR CEREBRAL INFARCTION W/O CC/MCC"/>
    <n v="49"/>
    <x v="7321"/>
    <n v="6191.41"/>
    <n v="6257.71"/>
  </r>
  <r>
    <s v="GOOD SAMARITAN HOSPITAL OF SUFFERN"/>
    <s v="SUFFERN"/>
    <x v="32"/>
    <s v="NJ - Ridgewood"/>
    <n v="66"/>
    <s v="INTRACRANIAL HEMORRHAGE OR CEREBRAL INFARCTION W/O CC/MCC"/>
    <n v="49"/>
    <x v="7322"/>
    <n v="4993.49"/>
    <n v="6661.63"/>
  </r>
  <r>
    <s v="STATEN ISLAND UNIVERSITY HOSPITAL"/>
    <s v="STATEN ISLAND"/>
    <x v="32"/>
    <s v="NY - Manhattan"/>
    <n v="66"/>
    <s v="INTRACRANIAL HEMORRHAGE OR CEREBRAL INFARCTION W/O CC/MCC"/>
    <n v="58"/>
    <x v="7323"/>
    <n v="5711.78"/>
    <n v="2737.33"/>
  </r>
  <r>
    <s v="NORTHERN WESTCHESTER HOSPITAL"/>
    <s v="MOUNT KISCO"/>
    <x v="32"/>
    <s v="NY - White Plains"/>
    <n v="66"/>
    <s v="INTRACRANIAL HEMORRHAGE OR CEREBRAL INFARCTION W/O CC/MCC"/>
    <n v="72"/>
    <x v="7324"/>
    <n v="6305.73"/>
    <n v="6187.75"/>
  </r>
  <r>
    <s v="HIGHLAND HOSPITAL"/>
    <s v="ROCHESTER"/>
    <x v="32"/>
    <s v="NY - Rochester"/>
    <n v="66"/>
    <s v="INTRACRANIAL HEMORRHAGE OR CEREBRAL INFARCTION W/O CC/MCC"/>
    <n v="73"/>
    <x v="7325"/>
    <n v="8021.05"/>
    <n v="10358.15"/>
  </r>
  <r>
    <s v="WINTHROP-UNIVERSITY HOSPITAL"/>
    <s v="MINEOLA"/>
    <x v="32"/>
    <s v="NY - East Long Island"/>
    <n v="66"/>
    <s v="INTRACRANIAL HEMORRHAGE OR CEREBRAL INFARCTION W/O CC/MCC"/>
    <n v="74"/>
    <x v="7326"/>
    <n v="8728.7800000000007"/>
    <n v="13096.44"/>
  </r>
  <r>
    <s v="BETH ISRAEL MEDICAL CENTER"/>
    <s v="NEW YORK"/>
    <x v="32"/>
    <s v="NY - Manhattan"/>
    <n v="66"/>
    <s v="INTRACRANIAL HEMORRHAGE OR CEREBRAL INFARCTION W/O CC/MCC"/>
    <n v="186"/>
    <x v="7327"/>
    <n v="8236.36"/>
    <n v="5742.23"/>
  </r>
  <r>
    <s v="GLEN COVE HOSPITAL"/>
    <s v="GLEN COVE"/>
    <x v="32"/>
    <s v="NY - East Long Island"/>
    <n v="66"/>
    <s v="INTRACRANIAL HEMORRHAGE OR CEREBRAL INFARCTION W/O CC/MCC"/>
    <n v="54"/>
    <x v="7328"/>
    <n v="5001.76"/>
    <n v="6689.45"/>
  </r>
  <r>
    <s v="ST FRANCIS HOSPITAL  ROSLYN"/>
    <s v="ROSLYN"/>
    <x v="32"/>
    <s v="NY - East Long Island"/>
    <n v="66"/>
    <s v="INTRACRANIAL HEMORRHAGE OR CEREBRAL INFARCTION W/O CC/MCC"/>
    <n v="73"/>
    <x v="7329"/>
    <n v="7315.46"/>
    <n v="11074.92"/>
  </r>
  <r>
    <s v="SOUND SHORE MEDICAL CENTER OF WESTSCHESTER"/>
    <s v="NEW ROCHELLE"/>
    <x v="32"/>
    <s v="NY - Bronx"/>
    <n v="66"/>
    <s v="INTRACRANIAL HEMORRHAGE OR CEREBRAL INFARCTION W/O CC/MCC"/>
    <n v="31"/>
    <x v="7330"/>
    <n v="10633.87"/>
    <n v="4488.18"/>
  </r>
  <r>
    <s v="JOHN T MATHER MEMORIAL HOSPITAL  OF PORT JEFFERSON"/>
    <s v="PORT JEFFERSON"/>
    <x v="32"/>
    <s v="NY - East Long Island"/>
    <n v="66"/>
    <s v="INTRACRANIAL HEMORRHAGE OR CEREBRAL INFARCTION W/O CC/MCC"/>
    <n v="48"/>
    <x v="7331"/>
    <n v="8725.11"/>
    <n v="13603.4"/>
  </r>
  <r>
    <s v="MOUNT ST MARY'S HOSPITAL AND  HEALTH CENTER"/>
    <s v="LEWISTON"/>
    <x v="32"/>
    <s v="NY - Buffalo"/>
    <n v="66"/>
    <s v="INTRACRANIAL HEMORRHAGE OR CEREBRAL INFARCTION W/O CC/MCC"/>
    <n v="53"/>
    <x v="7332"/>
    <n v="6484.56"/>
    <n v="5438.89"/>
  </r>
  <r>
    <s v="GLENS FALLS HOSPITAL"/>
    <s v="GLENS FALLS"/>
    <x v="32"/>
    <s v="NY - Albany"/>
    <n v="66"/>
    <s v="INTRACRANIAL HEMORRHAGE OR CEREBRAL INFARCTION W/O CC/MCC"/>
    <n v="24"/>
    <x v="7333"/>
    <n v="4716.78"/>
    <n v="6292.42"/>
  </r>
  <r>
    <s v="FLUSHING HOSPITAL MEDICAL CENTER"/>
    <s v="FLUSHING"/>
    <x v="32"/>
    <s v="NY - East Long Island"/>
    <n v="66"/>
    <s v="INTRACRANIAL HEMORRHAGE OR CEREBRAL INFARCTION W/O CC/MCC"/>
    <n v="41"/>
    <x v="7334"/>
    <n v="5083.18"/>
    <n v="5843.23"/>
  </r>
  <r>
    <s v="MAIMONIDES MEDICAL CENTER"/>
    <s v="BROOKLYN"/>
    <x v="32"/>
    <s v="NY - Manhattan"/>
    <n v="66"/>
    <s v="INTRACRANIAL HEMORRHAGE OR CEREBRAL INFARCTION W/O CC/MCC"/>
    <n v="39"/>
    <x v="7335"/>
    <n v="5664.88"/>
    <n v="3852.15"/>
  </r>
  <r>
    <s v="LONG ISLAND JEWISH MEDICAL CENTER"/>
    <s v="NEW HYDE PARK"/>
    <x v="32"/>
    <s v="NY - East Long Island"/>
    <n v="66"/>
    <s v="INTRACRANIAL HEMORRHAGE OR CEREBRAL INFARCTION W/O CC/MCC"/>
    <n v="41"/>
    <x v="7336"/>
    <n v="9457.06"/>
    <n v="7588.23"/>
  </r>
  <r>
    <s v="CONEY ISLAND HOSPITAL"/>
    <s v="BROOKLYN"/>
    <x v="32"/>
    <s v="NY - Manhattan"/>
    <n v="66"/>
    <s v="INTRACRANIAL HEMORRHAGE OR CEREBRAL INFARCTION W/O CC/MCC"/>
    <n v="61"/>
    <x v="7337"/>
    <n v="6550.25"/>
    <n v="7564.8"/>
  </r>
  <r>
    <s v="SOUTH NASSAU COMMUNITIES HOSPITAL"/>
    <s v="OCEANSIDE"/>
    <x v="32"/>
    <s v="NY - East Long Island"/>
    <n v="66"/>
    <s v="INTRACRANIAL HEMORRHAGE OR CEREBRAL INFARCTION W/O CC/MCC"/>
    <n v="52"/>
    <x v="7338"/>
    <n v="8769.39"/>
    <n v="12810"/>
  </r>
  <r>
    <s v="KINGS COUNTY HOSPITAL CENTER"/>
    <s v="BROOKLYN"/>
    <x v="32"/>
    <s v="NY - Manhattan"/>
    <n v="66"/>
    <s v="INTRACRANIAL HEMORRHAGE OR CEREBRAL INFARCTION W/O CC/MCC"/>
    <n v="38"/>
    <x v="7339"/>
    <n v="7698.21"/>
    <n v="8258.81"/>
  </r>
  <r>
    <s v="CROUSE HOSPITAL"/>
    <s v="SYRACUSE"/>
    <x v="32"/>
    <s v="NY - Syracuse"/>
    <n v="66"/>
    <s v="INTRACRANIAL HEMORRHAGE OR CEREBRAL INFARCTION W/O CC/MCC"/>
    <n v="64"/>
    <x v="7340"/>
    <n v="6704.36"/>
    <n v="5544.1"/>
  </r>
  <r>
    <s v="ST JOHN'S RIVERSIDE HOSPITAL"/>
    <s v="YONKERS"/>
    <x v="32"/>
    <s v="NY - White Plains"/>
    <n v="66"/>
    <s v="INTRACRANIAL HEMORRHAGE OR CEREBRAL INFARCTION W/O CC/MCC"/>
    <n v="42"/>
    <x v="7341"/>
    <n v="6621.24"/>
    <n v="3783.41"/>
  </r>
  <r>
    <s v="NYU HOSPITALS CENTER"/>
    <s v="NEW YORK"/>
    <x v="32"/>
    <s v="NY - Manhattan"/>
    <n v="66"/>
    <s v="INTRACRANIAL HEMORRHAGE OR CEREBRAL INFARCTION W/O CC/MCC"/>
    <n v="32"/>
    <x v="7342"/>
    <n v="6311.97"/>
    <n v="4567.7299999999996"/>
  </r>
  <r>
    <s v="WYCKOFF HEIGHTS MEDICAL CENTER"/>
    <s v="BROOKLYN"/>
    <x v="32"/>
    <s v="NY - Manhattan"/>
    <n v="66"/>
    <s v="INTRACRANIAL HEMORRHAGE OR CEREBRAL INFARCTION W/O CC/MCC"/>
    <n v="72"/>
    <x v="7343"/>
    <n v="6343.46"/>
    <n v="9222.7900000000009"/>
  </r>
  <r>
    <s v="UNITY HOSPITAL OF ROCHESTER"/>
    <s v="ROCHESTER"/>
    <x v="32"/>
    <s v="NY - Rochester"/>
    <n v="66"/>
    <s v="INTRACRANIAL HEMORRHAGE OR CEREBRAL INFARCTION W/O CC/MCC"/>
    <n v="46"/>
    <x v="7344"/>
    <n v="14696.21"/>
    <n v="5259.97"/>
  </r>
  <r>
    <s v="WESTCHESTER MEDICAL CENTER"/>
    <s v="VALHALLA"/>
    <x v="32"/>
    <s v="NY - White Plains"/>
    <n v="66"/>
    <s v="INTRACRANIAL HEMORRHAGE OR CEREBRAL INFARCTION W/O CC/MCC"/>
    <n v="46"/>
    <x v="7345"/>
    <n v="7027.79"/>
    <n v="5036.83"/>
  </r>
  <r>
    <s v="AUBURN COMMUNITY HOSPITAL"/>
    <s v="AUBURN"/>
    <x v="32"/>
    <s v="NY - Syracuse"/>
    <n v="66"/>
    <s v="INTRACRANIAL HEMORRHAGE OR CEREBRAL INFARCTION W/O CC/MCC"/>
    <n v="67"/>
    <x v="7346"/>
    <n v="4399.97"/>
    <n v="9905.73"/>
  </r>
  <r>
    <s v="NEW YORK METHODIST HOSPITAL"/>
    <s v="BROOKLYN"/>
    <x v="32"/>
    <s v="NY - Manhattan"/>
    <n v="66"/>
    <s v="INTRACRANIAL HEMORRHAGE OR CEREBRAL INFARCTION W/O CC/MCC"/>
    <n v="34"/>
    <x v="7347"/>
    <n v="13337.9"/>
    <n v="3523.31"/>
  </r>
  <r>
    <s v="WOMAN'S CHRISTIAN ASSOCIATION"/>
    <s v="JAMESTOWN"/>
    <x v="32"/>
    <s v="PA - Erie"/>
    <n v="66"/>
    <s v="INTRACRANIAL HEMORRHAGE OR CEREBRAL INFARCTION W/O CC/MCC"/>
    <n v="46"/>
    <x v="7348"/>
    <n v="4428.16"/>
    <n v="7906.98"/>
  </r>
  <r>
    <s v="UNIVERSITY HOSPITAL S U N Y HEALTH SCIENCE CENTER"/>
    <s v="SYRACUSE"/>
    <x v="32"/>
    <s v="NY - Syracuse"/>
    <n v="66"/>
    <s v="INTRACRANIAL HEMORRHAGE OR CEREBRAL INFARCTION W/O CC/MCC"/>
    <n v="22"/>
    <x v="7349"/>
    <n v="8070.77"/>
    <n v="8276.8799999999992"/>
  </r>
  <r>
    <s v="ST ELIZABETH MEDICAL CENTER"/>
    <s v="UTICA"/>
    <x v="32"/>
    <s v="NY - Elmira"/>
    <n v="66"/>
    <s v="INTRACRANIAL HEMORRHAGE OR CEREBRAL INFARCTION W/O CC/MCC"/>
    <n v="39"/>
    <x v="7350"/>
    <n v="6263.81"/>
    <n v="3295.28"/>
  </r>
  <r>
    <s v="CHAMPLAIN VALLEY PHYSICIANS HOSPITAL MEDICAL CTR"/>
    <s v="PLATTSBURGH"/>
    <x v="32"/>
    <s v="VT - Burlington"/>
    <n v="66"/>
    <s v="INTRACRANIAL HEMORRHAGE OR CEREBRAL INFARCTION W/O CC/MCC"/>
    <n v="51"/>
    <x v="7351"/>
    <n v="12749.82"/>
    <n v="4328.4399999999996"/>
  </r>
  <r>
    <s v="MERCY MEDICAL CENTER"/>
    <s v="ROCKVILLE CENTR"/>
    <x v="32"/>
    <s v="NY - East Long Island"/>
    <n v="66"/>
    <s v="INTRACRANIAL HEMORRHAGE OR CEREBRAL INFARCTION W/O CC/MCC"/>
    <n v="53"/>
    <x v="7352"/>
    <n v="7611.73"/>
    <n v="5409.05"/>
  </r>
  <r>
    <s v="PHELPS MEMORIAL HOSPITAL ASSN"/>
    <s v="SLEEPY HOLLOW"/>
    <x v="32"/>
    <s v="NY - White Plains"/>
    <n v="66"/>
    <s v="INTRACRANIAL HEMORRHAGE OR CEREBRAL INFARCTION W/O CC/MCC"/>
    <n v="54"/>
    <x v="7353"/>
    <n v="6338.18"/>
    <n v="9211.15"/>
  </r>
  <r>
    <s v="ST LUKE'S CORNWALL HOSPITAL"/>
    <s v="NEWBURGH"/>
    <x v="32"/>
    <s v="NY - White Plains"/>
    <n v="66"/>
    <s v="INTRACRANIAL HEMORRHAGE OR CEREBRAL INFARCTION W/O CC/MCC"/>
    <n v="53"/>
    <x v="7354"/>
    <n v="7930.83"/>
    <n v="2992.07"/>
  </r>
  <r>
    <s v="HUDSON VALLEY HOSPITAL CENTER"/>
    <s v="CORTLANDT MANOR"/>
    <x v="32"/>
    <s v="NY - White Plains"/>
    <n v="66"/>
    <s v="INTRACRANIAL HEMORRHAGE OR CEREBRAL INFARCTION W/O CC/MCC"/>
    <n v="65"/>
    <x v="7355"/>
    <n v="10284.6"/>
    <n v="3949.3"/>
  </r>
  <r>
    <s v="PUTNAM HOSPITAL CENTER"/>
    <s v="CARMEL"/>
    <x v="32"/>
    <s v="CT - New Haven"/>
    <n v="66"/>
    <s v="INTRACRANIAL HEMORRHAGE OR CEREBRAL INFARCTION W/O CC/MCC"/>
    <n v="54"/>
    <x v="7356"/>
    <n v="5392.57"/>
    <n v="4218.4799999999996"/>
  </r>
  <r>
    <s v="CORNING HOSPITAL"/>
    <s v="CORNING"/>
    <x v="32"/>
    <s v="PA - Sayre"/>
    <n v="66"/>
    <s v="INTRACRANIAL HEMORRHAGE OR CEREBRAL INFARCTION W/O CC/MCC"/>
    <n v="52"/>
    <x v="7357"/>
    <n v="9343.9599999999991"/>
    <n v="5707.31"/>
  </r>
  <r>
    <s v="MERCY HOSPITAL"/>
    <s v="BUFFALO"/>
    <x v="32"/>
    <s v="NY - Buffalo"/>
    <n v="66"/>
    <s v="INTRACRANIAL HEMORRHAGE OR CEREBRAL INFARCTION W/O CC/MCC"/>
    <n v="67"/>
    <x v="7358"/>
    <n v="4654.7700000000004"/>
    <n v="7043.64"/>
  </r>
  <r>
    <s v="STRONG MEMORIAL HOSPITAL"/>
    <s v="ROCHESTER"/>
    <x v="32"/>
    <s v="NY - Rochester"/>
    <n v="66"/>
    <s v="INTRACRANIAL HEMORRHAGE OR CEREBRAL INFARCTION W/O CC/MCC"/>
    <n v="37"/>
    <x v="7359"/>
    <n v="8125.1"/>
    <n v="3205.59"/>
  </r>
  <r>
    <s v="GOOD SAMARITAN HOSPITAL MEDICAL CENTER"/>
    <s v="WEST ISLIP"/>
    <x v="32"/>
    <s v="NY - East Long Island"/>
    <n v="66"/>
    <s v="INTRACRANIAL HEMORRHAGE OR CEREBRAL INFARCTION W/O CC/MCC"/>
    <n v="70"/>
    <x v="7360"/>
    <n v="11425.49"/>
    <n v="5331.49"/>
  </r>
  <r>
    <s v="WHITE PLAINS HOSPITAL CENTER"/>
    <s v="WHITE PLAINS"/>
    <x v="32"/>
    <s v="NY - White Plains"/>
    <n v="66"/>
    <s v="INTRACRANIAL HEMORRHAGE OR CEREBRAL INFARCTION W/O CC/MCC"/>
    <n v="31"/>
    <x v="7361"/>
    <n v="7008.86"/>
    <n v="4337.08"/>
  </r>
  <r>
    <s v="LUTHERAN MEDICAL CENTER"/>
    <s v="BROOKLYN"/>
    <x v="32"/>
    <s v="NY - Manhattan"/>
    <n v="66"/>
    <s v="INTRACRANIAL HEMORRHAGE OR CEREBRAL INFARCTION W/O CC/MCC"/>
    <n v="49"/>
    <x v="7362"/>
    <n v="8593.1200000000008"/>
    <n v="5508.45"/>
  </r>
  <r>
    <s v="CAYUGA MEDICAL CENTER AT ITHACA"/>
    <s v="ITHACA"/>
    <x v="32"/>
    <s v="NY - Rochester"/>
    <n v="66"/>
    <s v="INTRACRANIAL HEMORRHAGE OR CEREBRAL INFARCTION W/O CC/MCC"/>
    <n v="50"/>
    <x v="7363"/>
    <n v="6297.79"/>
    <n v="6437.47"/>
  </r>
  <r>
    <s v="PLAINVIEW HOSPITAL"/>
    <s v="PLAINVIEW"/>
    <x v="32"/>
    <s v="NY - East Long Island"/>
    <n v="66"/>
    <s v="INTRACRANIAL HEMORRHAGE OR CEREBRAL INFARCTION W/O CC/MCC"/>
    <n v="54"/>
    <x v="7364"/>
    <n v="4655.1099999999997"/>
    <n v="6671.41"/>
  </r>
  <r>
    <s v="ST JOSEPH HOSPITAL"/>
    <s v="BETHPAGE"/>
    <x v="32"/>
    <s v="NY - East Long Island"/>
    <n v="66"/>
    <s v="INTRACRANIAL HEMORRHAGE OR CEREBRAL INFARCTION W/O CC/MCC"/>
    <n v="39"/>
    <x v="7365"/>
    <n v="5475.13"/>
    <n v="3638.7"/>
  </r>
  <r>
    <s v="SOUTHAMPTON HOSPITAL"/>
    <s v="SOUTHAMPTON"/>
    <x v="32"/>
    <s v="NY - East Long Island"/>
    <n v="66"/>
    <s v="INTRACRANIAL HEMORRHAGE OR CEREBRAL INFARCTION W/O CC/MCC"/>
    <n v="61"/>
    <x v="7366"/>
    <n v="10702.36"/>
    <n v="6366.22"/>
  </r>
  <r>
    <s v="UNIVERSITY HOSPITAL OF BROOKLYN ( DOWNSTATE )"/>
    <s v="BROOKLYN"/>
    <x v="32"/>
    <s v="NY - Manhattan"/>
    <n v="66"/>
    <s v="INTRACRANIAL HEMORRHAGE OR CEREBRAL INFARCTION W/O CC/MCC"/>
    <n v="63"/>
    <x v="7367"/>
    <n v="11458.44"/>
    <n v="6944.58"/>
  </r>
  <r>
    <s v="FOREST HILLS HOSPITAL"/>
    <s v="FOREST HILLS"/>
    <x v="32"/>
    <s v="NY - East Long Island"/>
    <n v="66"/>
    <s v="INTRACRANIAL HEMORRHAGE OR CEREBRAL INFARCTION W/O CC/MCC"/>
    <n v="47"/>
    <x v="7368"/>
    <n v="8430.0300000000007"/>
    <n v="6566.81"/>
  </r>
  <r>
    <s v="FRANKLIN HOSPITAL"/>
    <s v="VALLEY STREAM"/>
    <x v="32"/>
    <s v="NY - East Long Island"/>
    <n v="66"/>
    <s v="INTRACRANIAL HEMORRHAGE OR CEREBRAL INFARCTION W/O CC/MCC"/>
    <n v="55"/>
    <x v="7369"/>
    <n v="5327.9"/>
    <n v="7820.12"/>
  </r>
  <r>
    <s v="UNIVERSITY HOSPITAL ( STONY BROOK )"/>
    <s v="STONY BROOK"/>
    <x v="32"/>
    <s v="NY - East Long Island"/>
    <n v="66"/>
    <s v="INTRACRANIAL HEMORRHAGE OR CEREBRAL INFARCTION W/O CC/MCC"/>
    <n v="72"/>
    <x v="7370"/>
    <n v="5338.96"/>
    <n v="7368.98"/>
  </r>
  <r>
    <s v="UNITED HEALTH SERVICES HOSPITALS  INC"/>
    <s v="JOHNSON CITY"/>
    <x v="32"/>
    <s v="NY - Binghamton"/>
    <n v="66"/>
    <s v="INTRACRANIAL HEMORRHAGE OR CEREBRAL INFARCTION W/O CC/MCC"/>
    <n v="54"/>
    <x v="7371"/>
    <n v="8451.7900000000009"/>
    <n v="10146.26"/>
  </r>
  <r>
    <s v="ST CATHERINE OF SIENA HOSPITAL"/>
    <s v="SMITHTOWN"/>
    <x v="32"/>
    <s v="NY - East Long Island"/>
    <n v="66"/>
    <s v="INTRACRANIAL HEMORRHAGE OR CEREBRAL INFARCTION W/O CC/MCC"/>
    <n v="34"/>
    <x v="7372"/>
    <n v="6771.36"/>
    <n v="3789.07"/>
  </r>
  <r>
    <s v="CAROLINAS MEDICAL CENTER-NORTHEAST"/>
    <s v="CONCORD"/>
    <x v="33"/>
    <s v="NC - Charlotte"/>
    <n v="66"/>
    <s v="INTRACRANIAL HEMORRHAGE OR CEREBRAL INFARCTION W/O CC/MCC"/>
    <n v="146"/>
    <x v="7373"/>
    <n v="15268.66"/>
    <n v="5302.54"/>
  </r>
  <r>
    <s v="MEMORIAL MISSION HOSPITAL AND ASHEVILLE SURGERY CE"/>
    <s v="ASHEVILLE"/>
    <x v="33"/>
    <s v="NC - Asheville"/>
    <n v="66"/>
    <s v="INTRACRANIAL HEMORRHAGE OR CEREBRAL INFARCTION W/O CC/MCC"/>
    <n v="97"/>
    <x v="7374"/>
    <n v="7316.87"/>
    <n v="4708.38"/>
  </r>
  <r>
    <s v="HIGH POINT REGIONAL HOSPITAL"/>
    <s v="HIGH POINT"/>
    <x v="33"/>
    <s v="NC - Winston-Salem"/>
    <n v="66"/>
    <s v="INTRACRANIAL HEMORRHAGE OR CEREBRAL INFARCTION W/O CC/MCC"/>
    <n v="41"/>
    <x v="7375"/>
    <n v="8387.0400000000009"/>
    <n v="4622.71"/>
  </r>
  <r>
    <s v="WAYNE MEMORIAL HOSPITAL"/>
    <s v="GOLDSBORO"/>
    <x v="33"/>
    <s v="NC - Raleigh"/>
    <n v="66"/>
    <s v="INTRACRANIAL HEMORRHAGE OR CEREBRAL INFARCTION W/O CC/MCC"/>
    <n v="58"/>
    <x v="7376"/>
    <n v="6925.19"/>
    <n v="4467.24"/>
  </r>
  <r>
    <s v="RUTHERFORD HOSPITAL INC"/>
    <s v="RUTHERFORDTON"/>
    <x v="33"/>
    <s v="NC - Charlotte"/>
    <n v="66"/>
    <s v="INTRACRANIAL HEMORRHAGE OR CEREBRAL INFARCTION W/O CC/MCC"/>
    <n v="48"/>
    <x v="7377"/>
    <n v="5201.34"/>
    <n v="5748.76"/>
  </r>
  <r>
    <s v="FORSYTH MEMORIAL HOSPITAL"/>
    <s v="WINSTON-SALEM"/>
    <x v="33"/>
    <s v="NC - Winston-Salem"/>
    <n v="66"/>
    <s v="INTRACRANIAL HEMORRHAGE OR CEREBRAL INFARCTION W/O CC/MCC"/>
    <n v="69"/>
    <x v="7378"/>
    <n v="4557.62"/>
    <n v="13903.64"/>
  </r>
  <r>
    <s v="ROWAN REGIONAL MEDICAL CENTER"/>
    <s v="SALISBURY"/>
    <x v="33"/>
    <s v="NC - Charlotte"/>
    <n v="66"/>
    <s v="INTRACRANIAL HEMORRHAGE OR CEREBRAL INFARCTION W/O CC/MCC"/>
    <n v="77"/>
    <x v="7379"/>
    <n v="4326.68"/>
    <n v="4541.03"/>
  </r>
  <r>
    <s v="MARGARET R PARDEE MEMORIAL HOSPITAL"/>
    <s v="HENDERSONVILLE"/>
    <x v="33"/>
    <s v="NC - Asheville"/>
    <n v="66"/>
    <s v="INTRACRANIAL HEMORRHAGE OR CEREBRAL INFARCTION W/O CC/MCC"/>
    <n v="29"/>
    <x v="7380"/>
    <n v="6890.23"/>
    <n v="6836.04"/>
  </r>
  <r>
    <s v="CENTRAL CAROLINA HOSPITAL"/>
    <s v="SANFORD"/>
    <x v="33"/>
    <s v="NC - Durham"/>
    <n v="66"/>
    <s v="INTRACRANIAL HEMORRHAGE OR CEREBRAL INFARCTION W/O CC/MCC"/>
    <n v="104"/>
    <x v="7381"/>
    <n v="4674.92"/>
    <n v="11851.26"/>
  </r>
  <r>
    <s v="CLEVELAND REGIONAL MEDICAL CENTER"/>
    <s v="SHELBY"/>
    <x v="33"/>
    <s v="NC - Charlotte"/>
    <n v="66"/>
    <s v="INTRACRANIAL HEMORRHAGE OR CEREBRAL INFARCTION W/O CC/MCC"/>
    <n v="58"/>
    <x v="7382"/>
    <n v="7384.18"/>
    <n v="3658.99"/>
  </r>
  <r>
    <s v="SAMPSON REGIONAL MEDICAL CENTER"/>
    <s v="CLINTON"/>
    <x v="33"/>
    <s v="NC - Raleigh"/>
    <n v="66"/>
    <s v="INTRACRANIAL HEMORRHAGE OR CEREBRAL INFARCTION W/O CC/MCC"/>
    <n v="62"/>
    <x v="7383"/>
    <n v="6517.38"/>
    <n v="5842.03"/>
  </r>
  <r>
    <s v="LENOIR MEMORIAL HOSPITAL"/>
    <s v="KINSTON"/>
    <x v="33"/>
    <s v="NC - Greenville"/>
    <n v="66"/>
    <s v="INTRACRANIAL HEMORRHAGE OR CEREBRAL INFARCTION W/O CC/MCC"/>
    <n v="48"/>
    <x v="7384"/>
    <n v="6268.5"/>
    <n v="5296.27"/>
  </r>
  <r>
    <s v="CAPE FEAR VALLEY MEDICAL CENTER"/>
    <s v="FAYETTEVILLE"/>
    <x v="33"/>
    <s v="NC - Raleigh"/>
    <n v="66"/>
    <s v="INTRACRANIAL HEMORRHAGE OR CEREBRAL INFARCTION W/O CC/MCC"/>
    <n v="38"/>
    <x v="7385"/>
    <n v="4897.8"/>
    <n v="6288.79"/>
  </r>
  <r>
    <s v="DUKE UNIVERSITY HOSPITAL"/>
    <s v="DURHAM"/>
    <x v="33"/>
    <s v="NC - Durham"/>
    <n v="66"/>
    <s v="INTRACRANIAL HEMORRHAGE OR CEREBRAL INFARCTION W/O CC/MCC"/>
    <n v="51"/>
    <x v="7386"/>
    <n v="7898.2"/>
    <n v="6180.32"/>
  </r>
  <r>
    <s v="GASTON MEMORIAL HOSPITAL"/>
    <s v="GASTONIA"/>
    <x v="33"/>
    <s v="NC - Charlotte"/>
    <n v="66"/>
    <s v="INTRACRANIAL HEMORRHAGE OR CEREBRAL INFARCTION W/O CC/MCC"/>
    <n v="51"/>
    <x v="7387"/>
    <n v="8721.16"/>
    <n v="7740.82"/>
  </r>
  <r>
    <s v="IREDELL MEMORIAL HOSPITAL INC"/>
    <s v="STATESVILLE"/>
    <x v="33"/>
    <s v="NC - Winston-Salem"/>
    <n v="66"/>
    <s v="INTRACRANIAL HEMORRHAGE OR CEREBRAL INFARCTION W/O CC/MCC"/>
    <n v="49"/>
    <x v="7388"/>
    <n v="4552.25"/>
    <n v="3739.32"/>
  </r>
  <r>
    <s v="PITT COUNTY MEMORIAL HOSPITAL"/>
    <s v="GREENVILLE"/>
    <x v="33"/>
    <s v="NC - Greenville"/>
    <n v="66"/>
    <s v="INTRACRANIAL HEMORRHAGE OR CEREBRAL INFARCTION W/O CC/MCC"/>
    <n v="167"/>
    <x v="7389"/>
    <n v="12190.09"/>
    <n v="8195.15"/>
  </r>
  <r>
    <s v="CALDWELL MEMORIAL HOSPITAL"/>
    <s v="LENOIR"/>
    <x v="33"/>
    <s v="NC - Hickory"/>
    <n v="66"/>
    <s v="INTRACRANIAL HEMORRHAGE OR CEREBRAL INFARCTION W/O CC/MCC"/>
    <n v="60"/>
    <x v="7390"/>
    <n v="12161.84"/>
    <n v="5356.57"/>
  </r>
  <r>
    <s v="ONSLOW MEMORIAL HOSPITAL"/>
    <s v="JACKSONVILLE"/>
    <x v="33"/>
    <s v="NC - Greenville"/>
    <n v="66"/>
    <s v="INTRACRANIAL HEMORRHAGE OR CEREBRAL INFARCTION W/O CC/MCC"/>
    <n v="54"/>
    <x v="7391"/>
    <n v="6562.73"/>
    <n v="10218.709999999999"/>
  </r>
  <r>
    <s v="NORTH CAROLINA BAPTIST HOSPITAL"/>
    <s v="WINSTON-SALEM"/>
    <x v="33"/>
    <s v="NC - Winston-Salem"/>
    <n v="66"/>
    <s v="INTRACRANIAL HEMORRHAGE OR CEREBRAL INFARCTION W/O CC/MCC"/>
    <n v="68"/>
    <x v="7392"/>
    <n v="10099.34"/>
    <n v="6649.47"/>
  </r>
  <r>
    <s v="SOUTHEASTERN REGIONAL MEDICAL CENTER"/>
    <s v="LUMBERTON"/>
    <x v="33"/>
    <s v="NC - Durham"/>
    <n v="66"/>
    <s v="INTRACRANIAL HEMORRHAGE OR CEREBRAL INFARCTION W/O CC/MCC"/>
    <n v="50"/>
    <x v="7393"/>
    <n v="5508.96"/>
    <n v="3387.99"/>
  </r>
  <r>
    <s v="WATAUGA MEDICAL CENTER"/>
    <s v="BOONE"/>
    <x v="33"/>
    <s v="TN - Johnson City"/>
    <n v="66"/>
    <s v="INTRACRANIAL HEMORRHAGE OR CEREBRAL INFARCTION W/O CC/MCC"/>
    <n v="43"/>
    <x v="7394"/>
    <n v="4943.5"/>
    <n v="6138.91"/>
  </r>
  <r>
    <s v="PRESBYTERIAN HOSPITAL"/>
    <s v="CHARLOTTE"/>
    <x v="33"/>
    <s v="NC - Charlotte"/>
    <n v="66"/>
    <s v="INTRACRANIAL HEMORRHAGE OR CEREBRAL INFARCTION W/O CC/MCC"/>
    <n v="46"/>
    <x v="7395"/>
    <n v="4156.82"/>
    <n v="6315.66"/>
  </r>
  <r>
    <s v="MOREHEAD MEMORIAL HOSPITAL"/>
    <s v="EDEN"/>
    <x v="33"/>
    <s v="NC - Greensboro"/>
    <n v="66"/>
    <s v="INTRACRANIAL HEMORRHAGE OR CEREBRAL INFARCTION W/O CC/MCC"/>
    <n v="62"/>
    <x v="7396"/>
    <n v="5974.9"/>
    <n v="8641.24"/>
  </r>
  <r>
    <s v="UNIVERSITY OF NORTH CAROLINA HOSPITAL"/>
    <s v="CHAPEL HILL"/>
    <x v="33"/>
    <s v="NC - Durham"/>
    <n v="66"/>
    <s v="INTRACRANIAL HEMORRHAGE OR CEREBRAL INFARCTION W/O CC/MCC"/>
    <n v="53"/>
    <x v="7397"/>
    <n v="5097.68"/>
    <n v="12812.23"/>
  </r>
  <r>
    <s v="WILKES REGIONAL MEDICAL CENTER"/>
    <s v="NORTH WILKESBOR"/>
    <x v="33"/>
    <s v="NC - Winston-Salem"/>
    <n v="66"/>
    <s v="INTRACRANIAL HEMORRHAGE OR CEREBRAL INFARCTION W/O CC/MCC"/>
    <n v="35"/>
    <x v="7398"/>
    <n v="4682.05"/>
    <n v="4762.24"/>
  </r>
  <r>
    <s v="COLUMBUS REGIONAL HEALTHCARE SYSTEM"/>
    <s v="WHITEVILLE"/>
    <x v="33"/>
    <s v="NC - Wilmington"/>
    <n v="66"/>
    <s v="INTRACRANIAL HEMORRHAGE OR CEREBRAL INFARCTION W/O CC/MCC"/>
    <n v="49"/>
    <x v="7399"/>
    <n v="5731.2"/>
    <n v="7638.62"/>
  </r>
  <r>
    <s v="WAKEMED  RALEIGH CAMPUS"/>
    <s v="RALEIGH"/>
    <x v="33"/>
    <s v="NC - Raleigh"/>
    <n v="66"/>
    <s v="INTRACRANIAL HEMORRHAGE OR CEREBRAL INFARCTION W/O CC/MCC"/>
    <n v="52"/>
    <x v="7400"/>
    <n v="4292.7299999999996"/>
    <n v="5165.37"/>
  </r>
  <r>
    <s v="ALAMANCE REGIONAL MEDICAL CENTER"/>
    <s v="BURLINGTON"/>
    <x v="33"/>
    <s v="NC - Durham"/>
    <n v="66"/>
    <s v="INTRACRANIAL HEMORRHAGE OR CEREBRAL INFARCTION W/O CC/MCC"/>
    <n v="54"/>
    <x v="7401"/>
    <n v="4568.1000000000004"/>
    <n v="7538.03"/>
  </r>
  <r>
    <s v="BETSY JOHNSON REGIONAL  HOSPITAL"/>
    <s v="DUNN"/>
    <x v="33"/>
    <s v="NC - Raleigh"/>
    <n v="66"/>
    <s v="INTRACRANIAL HEMORRHAGE OR CEREBRAL INFARCTION W/O CC/MCC"/>
    <n v="69"/>
    <x v="7402"/>
    <n v="8920"/>
    <n v="5934.29"/>
  </r>
  <r>
    <s v="DUKE HEALTH RALEIGH HOSPITAL"/>
    <s v="RALEIGH"/>
    <x v="33"/>
    <s v="NC - Raleigh"/>
    <n v="66"/>
    <s v="INTRACRANIAL HEMORRHAGE OR CEREBRAL INFARCTION W/O CC/MCC"/>
    <n v="37"/>
    <x v="7403"/>
    <n v="6540.79"/>
    <n v="4382.82"/>
  </r>
  <r>
    <s v="JOHNSTON MEMORIAL HOSPITAL"/>
    <s v="SMITHFIELD"/>
    <x v="33"/>
    <s v="NC - Raleigh"/>
    <n v="66"/>
    <s v="INTRACRANIAL HEMORRHAGE OR CEREBRAL INFARCTION W/O CC/MCC"/>
    <n v="51"/>
    <x v="7404"/>
    <n v="5525.42"/>
    <n v="5329.17"/>
  </r>
  <r>
    <s v="MOSES H CONE MEMORIAL HOSPITAL  THE"/>
    <s v="GREENSBORO"/>
    <x v="33"/>
    <s v="NC - Greensboro"/>
    <n v="66"/>
    <s v="INTRACRANIAL HEMORRHAGE OR CEREBRAL INFARCTION W/O CC/MCC"/>
    <n v="27"/>
    <x v="7405"/>
    <n v="8436.59"/>
    <n v="4786.2"/>
  </r>
  <r>
    <s v="HUGH CHATHAM MEMORIAL HOSPITAL"/>
    <s v="ELKIN"/>
    <x v="33"/>
    <s v="NC - Winston-Salem"/>
    <n v="66"/>
    <s v="INTRACRANIAL HEMORRHAGE OR CEREBRAL INFARCTION W/O CC/MCC"/>
    <n v="36"/>
    <x v="7406"/>
    <n v="9020.91"/>
    <n v="6214.62"/>
  </r>
  <r>
    <s v="CAROLINAS MED CENTER-MERCY"/>
    <s v="CHARLOTTE"/>
    <x v="33"/>
    <s v="NC - Charlotte"/>
    <n v="66"/>
    <s v="INTRACRANIAL HEMORRHAGE OR CEREBRAL INFARCTION W/O CC/MCC"/>
    <n v="59"/>
    <x v="7407"/>
    <n v="5720.73"/>
    <n v="5555.34"/>
  </r>
  <r>
    <s v="ROANOKE CHOWAN HOSPITAL"/>
    <s v="AHOSKIE"/>
    <x v="33"/>
    <s v="NC - Greenville"/>
    <n v="66"/>
    <s v="INTRACRANIAL HEMORRHAGE OR CEREBRAL INFARCTION W/O CC/MCC"/>
    <n v="164"/>
    <x v="7408"/>
    <n v="4623.22"/>
    <n v="5698.03"/>
  </r>
  <r>
    <s v="SANDHILLS REGIONAL MEDICAL CENTER"/>
    <s v="HAMLET"/>
    <x v="33"/>
    <s v="NC - Charlotte"/>
    <n v="66"/>
    <s v="INTRACRANIAL HEMORRHAGE OR CEREBRAL INFARCTION W/O CC/MCC"/>
    <n v="40"/>
    <x v="7409"/>
    <n v="7387.4"/>
    <n v="3147.75"/>
  </r>
  <r>
    <s v="HERITAGE HOSPITAL"/>
    <s v="TARBORO"/>
    <x v="33"/>
    <s v="NC - Greenville"/>
    <n v="66"/>
    <s v="INTRACRANIAL HEMORRHAGE OR CEREBRAL INFARCTION W/O CC/MCC"/>
    <n v="66"/>
    <x v="7410"/>
    <n v="5415.94"/>
    <n v="3288.61"/>
  </r>
  <r>
    <s v="CAROLINAS MEDICAL CENTER/BEHAV HEALTH"/>
    <s v="CHARLOTTE"/>
    <x v="33"/>
    <s v="NC - Charlotte"/>
    <n v="66"/>
    <s v="INTRACRANIAL HEMORRHAGE OR CEREBRAL INFARCTION W/O CC/MCC"/>
    <n v="41"/>
    <x v="7411"/>
    <n v="6782.34"/>
    <n v="6931.73"/>
  </r>
  <r>
    <s v="REX HOSPITAL"/>
    <s v="RALEIGH"/>
    <x v="33"/>
    <s v="NC - Raleigh"/>
    <n v="66"/>
    <s v="INTRACRANIAL HEMORRHAGE OR CEREBRAL INFARCTION W/O CC/MCC"/>
    <n v="36"/>
    <x v="7412"/>
    <n v="6136.66"/>
    <n v="3651.12"/>
  </r>
  <r>
    <s v="FIRSTHEALTH MOORE REGIONAL HOSPITAL"/>
    <s v="PINEHURST"/>
    <x v="33"/>
    <s v="NC - Durham"/>
    <n v="66"/>
    <s v="INTRACRANIAL HEMORRHAGE OR CEREBRAL INFARCTION W/O CC/MCC"/>
    <n v="57"/>
    <x v="7413"/>
    <n v="8827.8799999999992"/>
    <n v="4211.26"/>
  </r>
  <r>
    <s v="FRYE REGIONAL MEDICAL CENTER"/>
    <s v="HICKORY"/>
    <x v="33"/>
    <s v="NC - Hickory"/>
    <n v="66"/>
    <s v="INTRACRANIAL HEMORRHAGE OR CEREBRAL INFARCTION W/O CC/MCC"/>
    <n v="46"/>
    <x v="7414"/>
    <n v="6908.3"/>
    <n v="3639.41"/>
  </r>
  <r>
    <s v="STANLY REGIONAL MEDICAL CENTER"/>
    <s v="ALBEMARLE"/>
    <x v="33"/>
    <s v="NC - Charlotte"/>
    <n v="66"/>
    <s v="INTRACRANIAL HEMORRHAGE OR CEREBRAL INFARCTION W/O CC/MCC"/>
    <n v="64"/>
    <x v="7415"/>
    <n v="4939.3100000000004"/>
    <n v="5226.91"/>
  </r>
  <r>
    <s v="DUPLIN GENERAL HOSPITAL"/>
    <s v="KENANSVILLE"/>
    <x v="33"/>
    <s v="NC - Greenville"/>
    <n v="66"/>
    <s v="INTRACRANIAL HEMORRHAGE OR CEREBRAL INFARCTION W/O CC/MCC"/>
    <n v="29"/>
    <x v="7416"/>
    <n v="10083.030000000001"/>
    <n v="6698.01"/>
  </r>
  <r>
    <s v="RANDOLPH HOSPITAL"/>
    <s v="ASHEBORO"/>
    <x v="33"/>
    <s v="NC - Greensboro"/>
    <n v="66"/>
    <s v="INTRACRANIAL HEMORRHAGE OR CEREBRAL INFARCTION W/O CC/MCC"/>
    <n v="55"/>
    <x v="7417"/>
    <n v="5662.51"/>
    <n v="3934.88"/>
  </r>
  <r>
    <s v="WILSON MEDICAL CENTER"/>
    <s v="WILSON"/>
    <x v="33"/>
    <s v="NC - Raleigh"/>
    <n v="66"/>
    <s v="INTRACRANIAL HEMORRHAGE OR CEREBRAL INFARCTION W/O CC/MCC"/>
    <n v="77"/>
    <x v="7418"/>
    <n v="4315.1899999999996"/>
    <n v="3855.57"/>
  </r>
  <r>
    <s v="LAKE NORMAN REGIONAL MEDICAL CENTER"/>
    <s v="MOORESVILLE"/>
    <x v="33"/>
    <s v="NC - Charlotte"/>
    <n v="66"/>
    <s v="INTRACRANIAL HEMORRHAGE OR CEREBRAL INFARCTION W/O CC/MCC"/>
    <n v="48"/>
    <x v="7419"/>
    <n v="5773.18"/>
    <n v="13142.16"/>
  </r>
  <r>
    <s v="CAROLINAS MEDICAL CENTER-UNION"/>
    <s v="MONROE"/>
    <x v="33"/>
    <s v="NC - Charlotte"/>
    <n v="66"/>
    <s v="INTRACRANIAL HEMORRHAGE OR CEREBRAL INFARCTION W/O CC/MCC"/>
    <n v="42"/>
    <x v="7420"/>
    <n v="11870.27"/>
    <n v="11885.63"/>
  </r>
  <r>
    <s v="CAROLINA EAST MEDICAL CENTER"/>
    <s v="NEW BERN"/>
    <x v="33"/>
    <s v="NC - Greenville"/>
    <n v="66"/>
    <s v="INTRACRANIAL HEMORRHAGE OR CEREBRAL INFARCTION W/O CC/MCC"/>
    <n v="59"/>
    <x v="7421"/>
    <n v="6841.48"/>
    <n v="11347.94"/>
  </r>
  <r>
    <s v="MARIA PARHAM MEDICAL CENTER"/>
    <s v="HENDERSON"/>
    <x v="33"/>
    <s v="NC - Durham"/>
    <n v="66"/>
    <s v="INTRACRANIAL HEMORRHAGE OR CEREBRAL INFARCTION W/O CC/MCC"/>
    <n v="57"/>
    <x v="7422"/>
    <n v="16816.61"/>
    <n v="5732.12"/>
  </r>
  <r>
    <s v="MARTIN GENERAL HOSPITAL"/>
    <s v="WILLIAMSTON"/>
    <x v="33"/>
    <s v="NC - Greenville"/>
    <n v="66"/>
    <s v="INTRACRANIAL HEMORRHAGE OR CEREBRAL INFARCTION W/O CC/MCC"/>
    <n v="74"/>
    <x v="7423"/>
    <n v="13857.22"/>
    <n v="6422.99"/>
  </r>
  <r>
    <s v="NEW HANOVER REGIONAL MEDICAL CENTER"/>
    <s v="WILMINGTON"/>
    <x v="33"/>
    <s v="NC - Wilmington"/>
    <n v="66"/>
    <s v="INTRACRANIAL HEMORRHAGE OR CEREBRAL INFARCTION W/O CC/MCC"/>
    <n v="55"/>
    <x v="7424"/>
    <n v="5622.8"/>
    <n v="6648.69"/>
  </r>
  <r>
    <s v="CARTERET GENERAL HOSPITAL"/>
    <s v="MOREHEAD CITY"/>
    <x v="33"/>
    <s v="NC - Greenville"/>
    <n v="66"/>
    <s v="INTRACRANIAL HEMORRHAGE OR CEREBRAL INFARCTION W/O CC/MCC"/>
    <n v="42"/>
    <x v="7425"/>
    <n v="8086.71"/>
    <n v="12697.75"/>
  </r>
  <r>
    <s v="CATAWBA VALLEY MEDICAL CENTER"/>
    <s v="HICKORY"/>
    <x v="33"/>
    <s v="NC - Hickory"/>
    <n v="66"/>
    <s v="INTRACRANIAL HEMORRHAGE OR CEREBRAL INFARCTION W/O CC/MCC"/>
    <n v="65"/>
    <x v="7426"/>
    <n v="3905.69"/>
    <n v="10146.73"/>
  </r>
  <r>
    <s v="NASH GENERAL HOSPITAL"/>
    <s v="ROCKY MOUNT"/>
    <x v="33"/>
    <s v="NC - Raleigh"/>
    <n v="66"/>
    <s v="INTRACRANIAL HEMORRHAGE OR CEREBRAL INFARCTION W/O CC/MCC"/>
    <n v="76"/>
    <x v="7427"/>
    <n v="5625.96"/>
    <n v="3907.82"/>
  </r>
  <r>
    <s v="HALIFAX REGIONAL MEDICAL CENTER INC"/>
    <s v="ROANOKE RAPIDS"/>
    <x v="33"/>
    <s v="NC - Raleigh"/>
    <n v="66"/>
    <s v="INTRACRANIAL HEMORRHAGE OR CEREBRAL INFARCTION W/O CC/MCC"/>
    <n v="24"/>
    <x v="7428"/>
    <n v="6942.43"/>
    <n v="5049.3599999999997"/>
  </r>
  <r>
    <s v="DURHAM REGIONAL HOSPITAL"/>
    <s v="DURHAM"/>
    <x v="33"/>
    <s v="NC - Durham"/>
    <n v="66"/>
    <s v="INTRACRANIAL HEMORRHAGE OR CEREBRAL INFARCTION W/O CC/MCC"/>
    <n v="41"/>
    <x v="7429"/>
    <n v="11935.92"/>
    <n v="4623.18"/>
  </r>
  <r>
    <s v="BRUNSWICK COMMUNITY HOSPITAL"/>
    <s v="SUPPLY"/>
    <x v="33"/>
    <s v="NC - Wilmington"/>
    <n v="66"/>
    <s v="INTRACRANIAL HEMORRHAGE OR CEREBRAL INFARCTION W/O CC/MCC"/>
    <n v="32"/>
    <x v="7430"/>
    <n v="5387.55"/>
    <n v="4871.37"/>
  </r>
  <r>
    <s v="CAROLINAS MED CTR-UNIVERSITY"/>
    <s v="CHARLOTTE"/>
    <x v="33"/>
    <s v="NC - Charlotte"/>
    <n v="66"/>
    <s v="INTRACRANIAL HEMORRHAGE OR CEREBRAL INFARCTION W/O CC/MCC"/>
    <n v="79"/>
    <x v="7431"/>
    <n v="6023.36"/>
    <n v="11741.24"/>
  </r>
  <r>
    <s v="PRESBYTERIAN HOSPITAL MATTHEWS"/>
    <s v="MATTHEWS"/>
    <x v="33"/>
    <s v="NC - Charlotte"/>
    <n v="66"/>
    <s v="INTRACRANIAL HEMORRHAGE OR CEREBRAL INFARCTION W/O CC/MCC"/>
    <n v="42"/>
    <x v="7432"/>
    <n v="4918.6000000000004"/>
    <n v="4129.74"/>
  </r>
  <r>
    <s v="WAKEMED  CARY HOSPITAL"/>
    <s v="CARY"/>
    <x v="33"/>
    <s v="NC - Raleigh"/>
    <n v="66"/>
    <s v="INTRACRANIAL HEMORRHAGE OR CEREBRAL INFARCTION W/O CC/MCC"/>
    <n v="40"/>
    <x v="7433"/>
    <n v="4178.6400000000003"/>
    <n v="5082.3999999999996"/>
  </r>
  <r>
    <s v="PRESBYTERIAN HOSPITAL HUNTERSVILLE"/>
    <s v="HUNTERSVILLE"/>
    <x v="33"/>
    <s v="NC - Charlotte"/>
    <n v="66"/>
    <s v="INTRACRANIAL HEMORRHAGE OR CEREBRAL INFARCTION W/O CC/MCC"/>
    <n v="50"/>
    <x v="7434"/>
    <n v="12854.62"/>
    <n v="6424.32"/>
  </r>
  <r>
    <s v="MEDWEST HAYWOOD"/>
    <s v="CLYDE"/>
    <x v="33"/>
    <s v="NC - Asheville"/>
    <n v="66"/>
    <s v="INTRACRANIAL HEMORRHAGE OR CEREBRAL INFARCTION W/O CC/MCC"/>
    <n v="60"/>
    <x v="7435"/>
    <n v="7699.19"/>
    <n v="4701.8100000000004"/>
  </r>
  <r>
    <s v="ST ALEXIUS MEDICAL CENTER"/>
    <s v="BISMARCK"/>
    <x v="34"/>
    <s v="ND - Bismarck"/>
    <n v="66"/>
    <s v="INTRACRANIAL HEMORRHAGE OR CEREBRAL INFARCTION W/O CC/MCC"/>
    <n v="45"/>
    <x v="7436"/>
    <n v="8550.8799999999992"/>
    <n v="6141.3"/>
  </r>
  <r>
    <s v="TRINITY HOSPITALS"/>
    <s v="MINOT"/>
    <x v="34"/>
    <s v="ND - Minot"/>
    <n v="66"/>
    <s v="INTRACRANIAL HEMORRHAGE OR CEREBRAL INFARCTION W/O CC/MCC"/>
    <n v="49"/>
    <x v="7437"/>
    <n v="6244.76"/>
    <n v="5656.61"/>
  </r>
  <r>
    <s v="SANFORD MEDICAL CENTER FARGO"/>
    <s v="FARGO"/>
    <x v="34"/>
    <s v="ND - Fargo/Moorhead MN"/>
    <n v="66"/>
    <s v="INTRACRANIAL HEMORRHAGE OR CEREBRAL INFARCTION W/O CC/MCC"/>
    <n v="43"/>
    <x v="7438"/>
    <n v="10398.959999999999"/>
    <n v="6387.34"/>
  </r>
  <r>
    <s v="MEDCENTER ONE"/>
    <s v="BISMARCK"/>
    <x v="34"/>
    <s v="ND - Bismarck"/>
    <n v="66"/>
    <s v="INTRACRANIAL HEMORRHAGE OR CEREBRAL INFARCTION W/O CC/MCC"/>
    <n v="123"/>
    <x v="7439"/>
    <n v="4381.58"/>
    <n v="11092.05"/>
  </r>
  <r>
    <s v="ALTRU HOSPITAL"/>
    <s v="GRAND FORKS"/>
    <x v="34"/>
    <s v="ND - Grand Forks"/>
    <n v="66"/>
    <s v="INTRACRANIAL HEMORRHAGE OR CEREBRAL INFARCTION W/O CC/MCC"/>
    <n v="31"/>
    <x v="7440"/>
    <n v="7169.48"/>
    <n v="5627.77"/>
  </r>
  <r>
    <s v="ESSENTIA HEALTH-FARGO"/>
    <s v="FARGO"/>
    <x v="34"/>
    <s v="ND - Fargo/Moorhead MN"/>
    <n v="66"/>
    <s v="INTRACRANIAL HEMORRHAGE OR CEREBRAL INFARCTION W/O CC/MCC"/>
    <n v="39"/>
    <x v="7441"/>
    <n v="4077.58"/>
    <n v="4283.28"/>
  </r>
  <r>
    <s v="MERCY HOSPITAL ANDERSON"/>
    <s v="CINCINNATI"/>
    <x v="35"/>
    <s v="OH - Cincinnati"/>
    <n v="66"/>
    <s v="INTRACRANIAL HEMORRHAGE OR CEREBRAL INFARCTION W/O CC/MCC"/>
    <n v="63"/>
    <x v="7442"/>
    <n v="8024.48"/>
    <n v="4462.59"/>
  </r>
  <r>
    <s v="UNIVERSITY HOSPITAL  INC"/>
    <s v="CINCINNATI"/>
    <x v="35"/>
    <s v="OH - Cincinnati"/>
    <n v="66"/>
    <s v="INTRACRANIAL HEMORRHAGE OR CEREBRAL INFARCTION W/O CC/MCC"/>
    <n v="54"/>
    <x v="7443"/>
    <n v="13845.7"/>
    <n v="3422.92"/>
  </r>
  <r>
    <s v="RIVERSIDE METHODIST HOSPITAL"/>
    <s v="COLUMBUS"/>
    <x v="35"/>
    <s v="OH - Columbus"/>
    <n v="66"/>
    <s v="INTRACRANIAL HEMORRHAGE OR CEREBRAL INFARCTION W/O CC/MCC"/>
    <n v="27"/>
    <x v="7444"/>
    <n v="7423.59"/>
    <n v="6057.18"/>
  </r>
  <r>
    <s v="SOUTHERN OHIO MEDICAL CENTER"/>
    <s v="PORTSMOUTH"/>
    <x v="35"/>
    <s v="OH - Columbus"/>
    <n v="66"/>
    <s v="INTRACRANIAL HEMORRHAGE OR CEREBRAL INFARCTION W/O CC/MCC"/>
    <n v="40"/>
    <x v="7445"/>
    <n v="7020.48"/>
    <n v="4868.28"/>
  </r>
  <r>
    <s v="JEWISH HOSPITAL  LLC"/>
    <s v="CINCINNATI"/>
    <x v="35"/>
    <s v="OH - Cincinnati"/>
    <n v="66"/>
    <s v="INTRACRANIAL HEMORRHAGE OR CEREBRAL INFARCTION W/O CC/MCC"/>
    <n v="49"/>
    <x v="7446"/>
    <n v="5280.24"/>
    <n v="6045.19"/>
  </r>
  <r>
    <s v="GRANT MEDICAL CENTER"/>
    <s v="COLUMBUS"/>
    <x v="35"/>
    <s v="OH - Columbus"/>
    <n v="66"/>
    <s v="INTRACRANIAL HEMORRHAGE OR CEREBRAL INFARCTION W/O CC/MCC"/>
    <n v="170"/>
    <x v="7447"/>
    <n v="20005.13"/>
    <n v="6218.3"/>
  </r>
  <r>
    <s v="SUMMA HEALTH SYSTEMS HOSPITALS"/>
    <s v="AKRON"/>
    <x v="35"/>
    <s v="OH - Akron"/>
    <n v="66"/>
    <s v="INTRACRANIAL HEMORRHAGE OR CEREBRAL INFARCTION W/O CC/MCC"/>
    <n v="50"/>
    <x v="7448"/>
    <n v="7071.46"/>
    <n v="10613.99"/>
  </r>
  <r>
    <s v="FIRELANDS REGIONAL MEDICAL CENTER"/>
    <s v="SANDUSKY"/>
    <x v="35"/>
    <s v="OH - Cleveland"/>
    <n v="66"/>
    <s v="INTRACRANIAL HEMORRHAGE OR CEREBRAL INFARCTION W/O CC/MCC"/>
    <n v="48"/>
    <x v="7449"/>
    <n v="8086.33"/>
    <n v="2528.98"/>
  </r>
  <r>
    <s v="AKRON GENERAL MEDICAL CENTER"/>
    <s v="AKRON"/>
    <x v="35"/>
    <s v="OH - Akron"/>
    <n v="66"/>
    <s v="INTRACRANIAL HEMORRHAGE OR CEREBRAL INFARCTION W/O CC/MCC"/>
    <n v="51"/>
    <x v="7450"/>
    <n v="6114.69"/>
    <n v="6796.66"/>
  </r>
  <r>
    <s v="WOOD COUNTY HOSPITAL"/>
    <s v="BOWLING GREEN"/>
    <x v="35"/>
    <s v="OH - Toledo"/>
    <n v="66"/>
    <s v="INTRACRANIAL HEMORRHAGE OR CEREBRAL INFARCTION W/O CC/MCC"/>
    <n v="44"/>
    <x v="7451"/>
    <n v="22559.56"/>
    <n v="9517.94"/>
  </r>
  <r>
    <s v="MOUNT CARMEL HEALTH"/>
    <s v="COLUMBUS"/>
    <x v="35"/>
    <s v="OH - Columbus"/>
    <n v="66"/>
    <s v="INTRACRANIAL HEMORRHAGE OR CEREBRAL INFARCTION W/O CC/MCC"/>
    <n v="46"/>
    <x v="7452"/>
    <n v="7348.72"/>
    <n v="4163.53"/>
  </r>
  <r>
    <s v="WOOSTER COMMUNITY HOSPITAL"/>
    <s v="WOOSTER"/>
    <x v="35"/>
    <s v="OH - Canton"/>
    <n v="66"/>
    <s v="INTRACRANIAL HEMORRHAGE OR CEREBRAL INFARCTION W/O CC/MCC"/>
    <n v="62"/>
    <x v="7453"/>
    <n v="13429.37"/>
    <n v="6829.29"/>
  </r>
  <r>
    <s v="GENESIS HEALTHCARE SYSTEM"/>
    <s v="ZANESVILLE"/>
    <x v="35"/>
    <s v="OH - Columbus"/>
    <n v="66"/>
    <s v="INTRACRANIAL HEMORRHAGE OR CEREBRAL INFARCTION W/O CC/MCC"/>
    <n v="39"/>
    <x v="7454"/>
    <n v="4410.38"/>
    <n v="4047.54"/>
  </r>
  <r>
    <s v="PARMA COMMUNITY GENERAL HOSPITAL"/>
    <s v="PARMA"/>
    <x v="35"/>
    <s v="OH - Cleveland"/>
    <n v="66"/>
    <s v="INTRACRANIAL HEMORRHAGE OR CEREBRAL INFARCTION W/O CC/MCC"/>
    <n v="33"/>
    <x v="7455"/>
    <n v="5019.3900000000003"/>
    <n v="8775.19"/>
  </r>
  <r>
    <s v="UNIVERSITY OF TOLEDO MEDICAL CENTER"/>
    <s v="TOLEDO"/>
    <x v="35"/>
    <s v="OH - Toledo"/>
    <n v="66"/>
    <s v="INTRACRANIAL HEMORRHAGE OR CEREBRAL INFARCTION W/O CC/MCC"/>
    <n v="49"/>
    <x v="7456"/>
    <n v="7265.47"/>
    <n v="3632.41"/>
  </r>
  <r>
    <s v="MIAMI VALLEY HOSPITAL"/>
    <s v="DAYTON"/>
    <x v="35"/>
    <s v="OH - Dayton"/>
    <n v="66"/>
    <s v="INTRACRANIAL HEMORRHAGE OR CEREBRAL INFARCTION W/O CC/MCC"/>
    <n v="47"/>
    <x v="7457"/>
    <n v="7309.23"/>
    <n v="3300.13"/>
  </r>
  <r>
    <s v="GOOD SAMARITAN HOSPITAL"/>
    <s v="DAYTON"/>
    <x v="35"/>
    <s v="OH - Dayton"/>
    <n v="66"/>
    <s v="INTRACRANIAL HEMORRHAGE OR CEREBRAL INFARCTION W/O CC/MCC"/>
    <n v="57"/>
    <x v="7458"/>
    <n v="5439.25"/>
    <n v="10563.76"/>
  </r>
  <r>
    <s v="TRUMBULL MEMORIAL HOSPITAL"/>
    <s v="WARREN"/>
    <x v="35"/>
    <s v="OH - Youngstown"/>
    <n v="66"/>
    <s v="INTRACRANIAL HEMORRHAGE OR CEREBRAL INFARCTION W/O CC/MCC"/>
    <n v="177"/>
    <x v="7459"/>
    <n v="6985.28"/>
    <n v="5463"/>
  </r>
  <r>
    <s v="MERCY HOSPITAL FAIRFIELD"/>
    <s v="FAIRFIELD"/>
    <x v="35"/>
    <s v="OH - Cincinnati"/>
    <n v="66"/>
    <s v="INTRACRANIAL HEMORRHAGE OR CEREBRAL INFARCTION W/O CC/MCC"/>
    <n v="51"/>
    <x v="7460"/>
    <n v="8937.2999999999993"/>
    <n v="4644.1899999999996"/>
  </r>
  <r>
    <s v="METRO HEALTH MEDICAL CENTER"/>
    <s v="CLEVELAND"/>
    <x v="35"/>
    <s v="OH - Cleveland"/>
    <n v="66"/>
    <s v="INTRACRANIAL HEMORRHAGE OR CEREBRAL INFARCTION W/O CC/MCC"/>
    <n v="48"/>
    <x v="7461"/>
    <n v="4668.95"/>
    <n v="9849.99"/>
  </r>
  <r>
    <s v="ST ELIZABETH HEALTH CENTER"/>
    <s v="YOUNGSTOWN"/>
    <x v="35"/>
    <s v="OH - Youngstown"/>
    <n v="66"/>
    <s v="INTRACRANIAL HEMORRHAGE OR CEREBRAL INFARCTION W/O CC/MCC"/>
    <n v="36"/>
    <x v="7462"/>
    <n v="20748.759999999998"/>
    <n v="6421.5"/>
  </r>
  <r>
    <s v="FISHER-TITUS HOSPITAL"/>
    <s v="NORWALK"/>
    <x v="35"/>
    <s v="OH - Cleveland"/>
    <n v="66"/>
    <s v="INTRACRANIAL HEMORRHAGE OR CEREBRAL INFARCTION W/O CC/MCC"/>
    <n v="47"/>
    <x v="7463"/>
    <n v="11358.55"/>
    <n v="13214.59"/>
  </r>
  <r>
    <s v="ST RITA'S MEDICAL CENTER"/>
    <s v="LIMA"/>
    <x v="35"/>
    <s v="OH - Dayton"/>
    <n v="66"/>
    <s v="INTRACRANIAL HEMORRHAGE OR CEREBRAL INFARCTION W/O CC/MCC"/>
    <n v="58"/>
    <x v="7464"/>
    <n v="8530.57"/>
    <n v="4423.66"/>
  </r>
  <r>
    <s v="TOLEDO HOSPITAL THE"/>
    <s v="TOLEDO"/>
    <x v="35"/>
    <s v="OH - Toledo"/>
    <n v="66"/>
    <s v="INTRACRANIAL HEMORRHAGE OR CEREBRAL INFARCTION W/O CC/MCC"/>
    <n v="61"/>
    <x v="7465"/>
    <n v="5995.78"/>
    <n v="11836.72"/>
  </r>
  <r>
    <s v="MERCY MEDICAL CENTER"/>
    <s v="CANTON"/>
    <x v="35"/>
    <s v="OH - Canton"/>
    <n v="66"/>
    <s v="INTRACRANIAL HEMORRHAGE OR CEREBRAL INFARCTION W/O CC/MCC"/>
    <n v="78"/>
    <x v="7466"/>
    <n v="6041.27"/>
    <n v="5978.21"/>
  </r>
  <r>
    <s v="FAIRFIELD MEDICAL CENTER"/>
    <s v="LANCASTER"/>
    <x v="35"/>
    <s v="OH - Columbus"/>
    <n v="66"/>
    <s v="INTRACRANIAL HEMORRHAGE OR CEREBRAL INFARCTION W/O CC/MCC"/>
    <n v="80"/>
    <x v="7467"/>
    <n v="4446.32"/>
    <n v="5008.59"/>
  </r>
  <r>
    <s v="FLOWER HOSPITAL"/>
    <s v="SYLVANIA"/>
    <x v="35"/>
    <s v="OH - Toledo"/>
    <n v="66"/>
    <s v="INTRACRANIAL HEMORRHAGE OR CEREBRAL INFARCTION W/O CC/MCC"/>
    <n v="52"/>
    <x v="7468"/>
    <n v="6538.55"/>
    <n v="5699.91"/>
  </r>
  <r>
    <s v="ATRIUM MEDICAL CENTER"/>
    <s v="FRANKLIN"/>
    <x v="35"/>
    <s v="OH - Kettering"/>
    <n v="66"/>
    <s v="INTRACRANIAL HEMORRHAGE OR CEREBRAL INFARCTION W/O CC/MCC"/>
    <n v="59"/>
    <x v="7469"/>
    <n v="7336.09"/>
    <n v="7575.49"/>
  </r>
  <r>
    <s v="FAIRVIEW HOSPITAL"/>
    <s v="CLEVELAND"/>
    <x v="35"/>
    <s v="OH - Cleveland"/>
    <n v="66"/>
    <s v="INTRACRANIAL HEMORRHAGE OR CEREBRAL INFARCTION W/O CC/MCC"/>
    <n v="60"/>
    <x v="7470"/>
    <n v="6105.94"/>
    <n v="4075.43"/>
  </r>
  <r>
    <s v="ROBINSON MEMORIAL HOSPITAL"/>
    <s v="RAVENNA"/>
    <x v="35"/>
    <s v="OH - Akron"/>
    <n v="66"/>
    <s v="INTRACRANIAL HEMORRHAGE OR CEREBRAL INFARCTION W/O CC/MCC"/>
    <n v="39"/>
    <x v="7471"/>
    <n v="6556.4"/>
    <n v="11630.66"/>
  </r>
  <r>
    <s v="KETTERING MEDICAL CENTER"/>
    <s v="KETTERING"/>
    <x v="35"/>
    <s v="OH - Kettering"/>
    <n v="66"/>
    <s v="INTRACRANIAL HEMORRHAGE OR CEREBRAL INFARCTION W/O CC/MCC"/>
    <n v="37"/>
    <x v="7472"/>
    <n v="9463.02"/>
    <n v="4152.7299999999996"/>
  </r>
  <r>
    <s v="MERCY ST CHARLES HOSPITAL"/>
    <s v="OREGON"/>
    <x v="35"/>
    <s v="OH - Toledo"/>
    <n v="66"/>
    <s v="INTRACRANIAL HEMORRHAGE OR CEREBRAL INFARCTION W/O CC/MCC"/>
    <n v="54"/>
    <x v="7473"/>
    <n v="7042.18"/>
    <n v="3634.8"/>
  </r>
  <r>
    <s v="EUCLID HOSPITAL"/>
    <s v="EUCLID"/>
    <x v="35"/>
    <s v="OH - Cleveland"/>
    <n v="66"/>
    <s v="INTRACRANIAL HEMORRHAGE OR CEREBRAL INFARCTION W/O CC/MCC"/>
    <n v="54"/>
    <x v="7474"/>
    <n v="4565.51"/>
    <n v="6190.47"/>
  </r>
  <r>
    <s v="AULTMAN HOSPITAL"/>
    <s v="CANTON"/>
    <x v="35"/>
    <s v="OH - Canton"/>
    <n v="66"/>
    <s v="INTRACRANIAL HEMORRHAGE OR CEREBRAL INFARCTION W/O CC/MCC"/>
    <n v="57"/>
    <x v="7475"/>
    <n v="16246.52"/>
    <n v="8668.7900000000009"/>
  </r>
  <r>
    <s v="OHIO STATE UNIVERSITY HOSPITALS"/>
    <s v="COLUMBUS"/>
    <x v="35"/>
    <s v="OH - Columbus"/>
    <n v="66"/>
    <s v="INTRACRANIAL HEMORRHAGE OR CEREBRAL INFARCTION W/O CC/MCC"/>
    <n v="49"/>
    <x v="7476"/>
    <n v="7782.89"/>
    <n v="6840.89"/>
  </r>
  <r>
    <s v="SPRINGFIELD REGIONAL MEDICAL CENTER"/>
    <s v="SPRINGFIELD"/>
    <x v="35"/>
    <s v="OH - Dayton"/>
    <n v="66"/>
    <s v="INTRACRANIAL HEMORRHAGE OR CEREBRAL INFARCTION W/O CC/MCC"/>
    <n v="34"/>
    <x v="7477"/>
    <n v="14079.29"/>
    <n v="4367.87"/>
  </r>
  <r>
    <s v="ST LUKE'S HOSPITAL"/>
    <s v="MAUMEE"/>
    <x v="35"/>
    <s v="OH - Toledo"/>
    <n v="66"/>
    <s v="INTRACRANIAL HEMORRHAGE OR CEREBRAL INFARCTION W/O CC/MCC"/>
    <n v="60"/>
    <x v="7478"/>
    <n v="6468.33"/>
    <n v="7557.97"/>
  </r>
  <r>
    <s v="MEDINA HOSPITAL"/>
    <s v="MEDINA"/>
    <x v="35"/>
    <s v="OH - Cleveland"/>
    <n v="66"/>
    <s v="INTRACRANIAL HEMORRHAGE OR CEREBRAL INFARCTION W/O CC/MCC"/>
    <n v="41"/>
    <x v="7479"/>
    <n v="8913.67"/>
    <n v="5693.89"/>
  </r>
  <r>
    <s v="BLANCHARD VALLEY HOSPITAL"/>
    <s v="FINDLAY"/>
    <x v="35"/>
    <s v="OH - Toledo"/>
    <n v="66"/>
    <s v="INTRACRANIAL HEMORRHAGE OR CEREBRAL INFARCTION W/O CC/MCC"/>
    <n v="24"/>
    <x v="7480"/>
    <n v="4909.17"/>
    <n v="4901.3100000000004"/>
  </r>
  <r>
    <s v="LAKE HEALTH"/>
    <s v="CONCORD"/>
    <x v="35"/>
    <s v="OH - Cleveland"/>
    <n v="66"/>
    <s v="INTRACRANIAL HEMORRHAGE OR CEREBRAL INFARCTION W/O CC/MCC"/>
    <n v="48"/>
    <x v="7481"/>
    <n v="6256.99"/>
    <n v="15838.03"/>
  </r>
  <r>
    <s v="MERCY ST VINCENT MEDICAL CENTER"/>
    <s v="TOLEDO"/>
    <x v="35"/>
    <s v="OH - Toledo"/>
    <n v="66"/>
    <s v="INTRACRANIAL HEMORRHAGE OR CEREBRAL INFARCTION W/O CC/MCC"/>
    <n v="69"/>
    <x v="7482"/>
    <n v="12253.79"/>
    <n v="5611.34"/>
  </r>
  <r>
    <s v="MERCY FRANCISCAN HOSPITAL WESTERN HILLS"/>
    <s v="CINCINNATI"/>
    <x v="35"/>
    <s v="OH - Cincinnati"/>
    <n v="66"/>
    <s v="INTRACRANIAL HEMORRHAGE OR CEREBRAL INFARCTION W/O CC/MCC"/>
    <n v="27"/>
    <x v="7483"/>
    <n v="9614.4599999999991"/>
    <n v="5559.1"/>
  </r>
  <r>
    <s v="MEDCENTRAL HEALTH SYSTEM"/>
    <s v="MANSFIELD"/>
    <x v="35"/>
    <s v="OH - Columbus"/>
    <n v="66"/>
    <s v="INTRACRANIAL HEMORRHAGE OR CEREBRAL INFARCTION W/O CC/MCC"/>
    <n v="153"/>
    <x v="7484"/>
    <n v="5297.85"/>
    <n v="3514.35"/>
  </r>
  <r>
    <s v="ST JOHN MEDICAL CENTER"/>
    <s v="WESTLAKE"/>
    <x v="35"/>
    <s v="OH - Cleveland"/>
    <n v="66"/>
    <s v="INTRACRANIAL HEMORRHAGE OR CEREBRAL INFARCTION W/O CC/MCC"/>
    <n v="55"/>
    <x v="7485"/>
    <n v="4914.0600000000004"/>
    <n v="9312.24"/>
  </r>
  <r>
    <s v="FORT HAMILTON HUGHES MEMORIAL HOSPITAL"/>
    <s v="HAMILTON"/>
    <x v="35"/>
    <s v="OH - Cincinnati"/>
    <n v="66"/>
    <s v="INTRACRANIAL HEMORRHAGE OR CEREBRAL INFARCTION W/O CC/MCC"/>
    <n v="29"/>
    <x v="7486"/>
    <n v="6593.23"/>
    <n v="3598.81"/>
  </r>
  <r>
    <s v="GOOD SAMARITAN HOSPITAL"/>
    <s v="CINCINNATI"/>
    <x v="35"/>
    <s v="OH - Cincinnati"/>
    <n v="66"/>
    <s v="INTRACRANIAL HEMORRHAGE OR CEREBRAL INFARCTION W/O CC/MCC"/>
    <n v="67"/>
    <x v="7487"/>
    <n v="6849.8"/>
    <n v="5077.63"/>
  </r>
  <r>
    <s v="UNIVERSITY HOSPITALS OF CLEVELAND"/>
    <s v="CLEVELAND"/>
    <x v="35"/>
    <s v="OH - Cleveland"/>
    <n v="66"/>
    <s v="INTRACRANIAL HEMORRHAGE OR CEREBRAL INFARCTION W/O CC/MCC"/>
    <n v="51"/>
    <x v="7488"/>
    <n v="6374.48"/>
    <n v="6917"/>
  </r>
  <r>
    <s v="NORTHSIDE MEDICAL CENTER"/>
    <s v="YOUNGSTOWN"/>
    <x v="35"/>
    <s v="OH - Youngstown"/>
    <n v="66"/>
    <s v="INTRACRANIAL HEMORRHAGE OR CEREBRAL INFARCTION W/O CC/MCC"/>
    <n v="42"/>
    <x v="7489"/>
    <n v="6282.07"/>
    <n v="11581.85"/>
  </r>
  <r>
    <s v="MARYMOUNT HOSPITAL"/>
    <s v="GARFIELD HEIGHT"/>
    <x v="35"/>
    <s v="OH - Cleveland"/>
    <n v="66"/>
    <s v="INTRACRANIAL HEMORRHAGE OR CEREBRAL INFARCTION W/O CC/MCC"/>
    <n v="36"/>
    <x v="7490"/>
    <n v="6421.07"/>
    <n v="4226.6000000000004"/>
  </r>
  <r>
    <s v="SOUTH POINTE HOSPITAL"/>
    <s v="WARRENSVILLE HE"/>
    <x v="35"/>
    <s v="OH - Cleveland"/>
    <n v="66"/>
    <s v="INTRACRANIAL HEMORRHAGE OR CEREBRAL INFARCTION W/O CC/MCC"/>
    <n v="55"/>
    <x v="7491"/>
    <n v="8372.7199999999993"/>
    <n v="4456.67"/>
  </r>
  <r>
    <s v="EMH REGIONAL MEDICAL CENTER"/>
    <s v="ELYRIA"/>
    <x v="35"/>
    <s v="OH - Elyria"/>
    <n v="66"/>
    <s v="INTRACRANIAL HEMORRHAGE OR CEREBRAL INFARCTION W/O CC/MCC"/>
    <n v="57"/>
    <x v="7492"/>
    <n v="6688.57"/>
    <n v="5738.23"/>
  </r>
  <r>
    <s v="MARIETTA MEMORIAL HOSPITAL"/>
    <s v="MARIETTA"/>
    <x v="35"/>
    <s v="OH - Columbus"/>
    <n v="66"/>
    <s v="INTRACRANIAL HEMORRHAGE OR CEREBRAL INFARCTION W/O CC/MCC"/>
    <n v="45"/>
    <x v="7493"/>
    <n v="6165.34"/>
    <n v="5924.9"/>
  </r>
  <r>
    <s v="SOUTHWEST GENERAL HEALTH CENTER"/>
    <s v="MIDDLEBURG HEIG"/>
    <x v="35"/>
    <s v="OH - Cleveland"/>
    <n v="66"/>
    <s v="INTRACRANIAL HEMORRHAGE OR CEREBRAL INFARCTION W/O CC/MCC"/>
    <n v="35"/>
    <x v="7494"/>
    <n v="5144.54"/>
    <n v="3846.12"/>
  </r>
  <r>
    <s v="ADENA REGIONAL MEDICAL CENTER"/>
    <s v="CHILLICOTHE"/>
    <x v="35"/>
    <s v="OH - Columbus"/>
    <n v="66"/>
    <s v="INTRACRANIAL HEMORRHAGE OR CEREBRAL INFARCTION W/O CC/MCC"/>
    <n v="48"/>
    <x v="7495"/>
    <n v="11972.84"/>
    <n v="7115.16"/>
  </r>
  <r>
    <s v="ST JOSEPH HEALTH CENTER"/>
    <s v="WARREN"/>
    <x v="35"/>
    <s v="OH - Youngstown"/>
    <n v="66"/>
    <s v="INTRACRANIAL HEMORRHAGE OR CEREBRAL INFARCTION W/O CC/MCC"/>
    <n v="48"/>
    <x v="7496"/>
    <n v="4193.42"/>
    <n v="11934.58"/>
  </r>
  <r>
    <s v="CHRIST HOSPITAL"/>
    <s v="CINCINNATI"/>
    <x v="35"/>
    <s v="OH - Cincinnati"/>
    <n v="66"/>
    <s v="INTRACRANIAL HEMORRHAGE OR CEREBRAL INFARCTION W/O CC/MCC"/>
    <n v="60"/>
    <x v="7497"/>
    <n v="8905.3700000000008"/>
    <n v="6569.21"/>
  </r>
  <r>
    <s v="MERCY REGIONAL MEDICAL CENTER"/>
    <s v="LORAIN"/>
    <x v="35"/>
    <s v="OH - Elyria"/>
    <n v="66"/>
    <s v="INTRACRANIAL HEMORRHAGE OR CEREBRAL INFARCTION W/O CC/MCC"/>
    <n v="27"/>
    <x v="7498"/>
    <n v="5741.43"/>
    <n v="3781.32"/>
  </r>
  <r>
    <s v="UPPER VALLEY MEDICAL CENTER"/>
    <s v="TROY"/>
    <x v="35"/>
    <s v="OH - Dayton"/>
    <n v="66"/>
    <s v="INTRACRANIAL HEMORRHAGE OR CEREBRAL INFARCTION W/O CC/MCC"/>
    <n v="51"/>
    <x v="7499"/>
    <n v="9584.0499999999993"/>
    <n v="5894.5"/>
  </r>
  <r>
    <s v="CLINTON MEMORIAL HOSPITAL"/>
    <s v="WILMINGTON"/>
    <x v="35"/>
    <s v="OH - Cincinnati"/>
    <n v="66"/>
    <s v="INTRACRANIAL HEMORRHAGE OR CEREBRAL INFARCTION W/O CC/MCC"/>
    <n v="53"/>
    <x v="7500"/>
    <n v="3813.27"/>
    <n v="3303.66"/>
  </r>
  <r>
    <s v="BETHESDA NORTH HOSPITAL"/>
    <s v="CINCINNATI"/>
    <x v="35"/>
    <s v="OH - Cincinnati"/>
    <n v="66"/>
    <s v="INTRACRANIAL HEMORRHAGE OR CEREBRAL INFARCTION W/O CC/MCC"/>
    <n v="49"/>
    <x v="7501"/>
    <n v="7228.16"/>
    <n v="11632.3"/>
  </r>
  <r>
    <s v="CLEVELAND CLINIC"/>
    <s v="CLEVELAND"/>
    <x v="35"/>
    <s v="OH - Cleveland"/>
    <n v="66"/>
    <s v="INTRACRANIAL HEMORRHAGE OR CEREBRAL INFARCTION W/O CC/MCC"/>
    <n v="34"/>
    <x v="7502"/>
    <n v="5114.95"/>
    <n v="4225.1000000000004"/>
  </r>
  <r>
    <s v="UH GEAUGA MEDICAL CENTER"/>
    <s v="CHARDON"/>
    <x v="35"/>
    <s v="OH - Cleveland"/>
    <n v="66"/>
    <s v="INTRACRANIAL HEMORRHAGE OR CEREBRAL INFARCTION W/O CC/MCC"/>
    <n v="49"/>
    <x v="7503"/>
    <n v="8691.49"/>
    <n v="5110.76"/>
  </r>
  <r>
    <s v="SOUTHEASTERN OHIO REGIONAL MEDICAL CENTER"/>
    <s v="CAMBRIDGE"/>
    <x v="35"/>
    <s v="OH - Columbus"/>
    <n v="66"/>
    <s v="INTRACRANIAL HEMORRHAGE OR CEREBRAL INFARCTION W/O CC/MCC"/>
    <n v="49"/>
    <x v="7504"/>
    <n v="7413.29"/>
    <n v="2532.08"/>
  </r>
  <r>
    <s v="TRINITY MEDICAL CTR EAST&amp;TRINITY MEDICAL CTR WEST"/>
    <s v="STEUBENVILLE"/>
    <x v="35"/>
    <s v="PA - Pittsburgh"/>
    <n v="66"/>
    <s v="INTRACRANIAL HEMORRHAGE OR CEREBRAL INFARCTION W/O CC/MCC"/>
    <n v="69"/>
    <x v="7505"/>
    <n v="6339.15"/>
    <n v="9400.4599999999991"/>
  </r>
  <r>
    <s v="LAKEWOOD HOSPITAL"/>
    <s v="LAKEWOOD"/>
    <x v="35"/>
    <s v="OH - Cleveland"/>
    <n v="66"/>
    <s v="INTRACRANIAL HEMORRHAGE OR CEREBRAL INFARCTION W/O CC/MCC"/>
    <n v="60"/>
    <x v="7506"/>
    <n v="6981.66"/>
    <n v="4113"/>
  </r>
  <r>
    <s v="LICKING MEMORIAL HOSPITAL"/>
    <s v="NEWARK"/>
    <x v="35"/>
    <s v="OH - Columbus"/>
    <n v="66"/>
    <s v="INTRACRANIAL HEMORRHAGE OR CEREBRAL INFARCTION W/O CC/MCC"/>
    <n v="62"/>
    <x v="7507"/>
    <n v="11039.09"/>
    <n v="5814.86"/>
  </r>
  <r>
    <s v="HILLCREST HOSPITAL"/>
    <s v="MAYFIELD HEIGHT"/>
    <x v="35"/>
    <s v="OH - Cleveland"/>
    <n v="66"/>
    <s v="INTRACRANIAL HEMORRHAGE OR CEREBRAL INFARCTION W/O CC/MCC"/>
    <n v="27"/>
    <x v="7508"/>
    <n v="6247.33"/>
    <n v="3634.79"/>
  </r>
  <r>
    <s v="MERCY FRANCISCAN HOSPITAL - MT AIRY"/>
    <s v="CINCINNATI"/>
    <x v="35"/>
    <s v="OH - Cincinnati"/>
    <n v="66"/>
    <s v="INTRACRANIAL HEMORRHAGE OR CEREBRAL INFARCTION W/O CC/MCC"/>
    <n v="122"/>
    <x v="7509"/>
    <n v="13412.53"/>
    <n v="4046.23"/>
  </r>
  <r>
    <s v="KETTERING MEDICAL CENTER - SYCAMORE"/>
    <s v="MIAMISBURG"/>
    <x v="35"/>
    <s v="OH - Kettering"/>
    <n v="66"/>
    <s v="INTRACRANIAL HEMORRHAGE OR CEREBRAL INFARCTION W/O CC/MCC"/>
    <n v="51"/>
    <x v="7510"/>
    <n v="6745.65"/>
    <n v="4878.6099999999997"/>
  </r>
  <r>
    <s v="MERCY ST ANNE HOSPITAL"/>
    <s v="TOLEDO"/>
    <x v="35"/>
    <s v="OH - Toledo"/>
    <n v="66"/>
    <s v="INTRACRANIAL HEMORRHAGE OR CEREBRAL INFARCTION W/O CC/MCC"/>
    <n v="53"/>
    <x v="7511"/>
    <n v="6711.57"/>
    <n v="5508.53"/>
  </r>
  <r>
    <s v="ST ELIZABETH BOARDMAN HEALTH CENTER"/>
    <s v="BOARDMAN"/>
    <x v="35"/>
    <s v="OH - Youngstown"/>
    <n v="66"/>
    <s v="INTRACRANIAL HEMORRHAGE OR CEREBRAL INFARCTION W/O CC/MCC"/>
    <n v="53"/>
    <x v="7512"/>
    <n v="7826.48"/>
    <n v="4706.8599999999997"/>
  </r>
  <r>
    <s v="WEST CHESTER MEDICAL CENTER"/>
    <s v="WEST CHESTER"/>
    <x v="35"/>
    <s v="OH - Cincinnati"/>
    <n v="66"/>
    <s v="INTRACRANIAL HEMORRHAGE OR CEREBRAL INFARCTION W/O CC/MCC"/>
    <n v="47"/>
    <x v="7513"/>
    <n v="5755.56"/>
    <n v="15563.97"/>
  </r>
  <r>
    <s v="HILLCREST MEDICAL CENTER"/>
    <s v="TULSA"/>
    <x v="36"/>
    <s v="OK - Tulsa"/>
    <n v="66"/>
    <s v="INTRACRANIAL HEMORRHAGE OR CEREBRAL INFARCTION W/O CC/MCC"/>
    <n v="60"/>
    <x v="7514"/>
    <n v="5322.48"/>
    <n v="10368.67"/>
  </r>
  <r>
    <s v="INTEGRIS BAPTIST REG HEALTH CENTER"/>
    <s v="MIAMI"/>
    <x v="36"/>
    <s v="MO - Joplin"/>
    <n v="66"/>
    <s v="INTRACRANIAL HEMORRHAGE OR CEREBRAL INFARCTION W/O CC/MCC"/>
    <n v="55"/>
    <x v="7515"/>
    <n v="8331.11"/>
    <n v="5712.31"/>
  </r>
  <r>
    <s v="PONCA CITY MEDICAL CENTER"/>
    <s v="PONCA CITY"/>
    <x v="36"/>
    <s v="OK - Oklahoma City"/>
    <n v="66"/>
    <s v="INTRACRANIAL HEMORRHAGE OR CEREBRAL INFARCTION W/O CC/MCC"/>
    <n v="45"/>
    <x v="7516"/>
    <n v="7814.21"/>
    <n v="2971.97"/>
  </r>
  <r>
    <s v="NORMAN REGIONAL HEALTH SYSTEM"/>
    <s v="NORMAN"/>
    <x v="36"/>
    <s v="OK - Oklahoma City"/>
    <n v="66"/>
    <s v="INTRACRANIAL HEMORRHAGE OR CEREBRAL INFARCTION W/O CC/MCC"/>
    <n v="61"/>
    <x v="7517"/>
    <n v="7625.36"/>
    <n v="4474.2700000000004"/>
  </r>
  <r>
    <s v="MERCY HEALTH CENTER  INC"/>
    <s v="OKLAHOMA CITY"/>
    <x v="36"/>
    <s v="OK - Oklahoma City"/>
    <n v="66"/>
    <s v="INTRACRANIAL HEMORRHAGE OR CEREBRAL INFARCTION W/O CC/MCC"/>
    <n v="61"/>
    <x v="7518"/>
    <n v="8171.72"/>
    <n v="4329.68"/>
  </r>
  <r>
    <s v="INTEGRIS BASS BAPTIST HEALTH CENTER"/>
    <s v="ENID"/>
    <x v="36"/>
    <s v="OK - Oklahoma City"/>
    <n v="66"/>
    <s v="INTRACRANIAL HEMORRHAGE OR CEREBRAL INFARCTION W/O CC/MCC"/>
    <n v="74"/>
    <x v="7519"/>
    <n v="5155.8999999999996"/>
    <n v="6540.71"/>
  </r>
  <r>
    <s v="VALLEY VIEW REGIONAL HOSPITAL"/>
    <s v="ADA"/>
    <x v="36"/>
    <s v="OK - Oklahoma City"/>
    <n v="66"/>
    <s v="INTRACRANIAL HEMORRHAGE OR CEREBRAL INFARCTION W/O CC/MCC"/>
    <n v="27"/>
    <x v="7520"/>
    <n v="8285.07"/>
    <n v="5871.61"/>
  </r>
  <r>
    <s v="DUNCAN REGIONAL HOSPITAL  INC"/>
    <s v="DUNCAN"/>
    <x v="36"/>
    <s v="OK - Lawton"/>
    <n v="66"/>
    <s v="INTRACRANIAL HEMORRHAGE OR CEREBRAL INFARCTION W/O CC/MCC"/>
    <n v="51"/>
    <x v="7521"/>
    <n v="11527.42"/>
    <n v="4086.63"/>
  </r>
  <r>
    <s v="MUSKOGEE REGIONAL MEDICAL CENTER"/>
    <s v="MUSKOGEE"/>
    <x v="36"/>
    <s v="OK - Tulsa"/>
    <n v="66"/>
    <s v="INTRACRANIAL HEMORRHAGE OR CEREBRAL INFARCTION W/O CC/MCC"/>
    <n v="27"/>
    <x v="7522"/>
    <n v="7032.17"/>
    <n v="6268.54"/>
  </r>
  <r>
    <s v="ST MARY'S REGIONAL MEDICAL CENTER"/>
    <s v="ENID"/>
    <x v="36"/>
    <s v="OK - Oklahoma City"/>
    <n v="66"/>
    <s v="INTRACRANIAL HEMORRHAGE OR CEREBRAL INFARCTION W/O CC/MCC"/>
    <n v="49"/>
    <x v="7523"/>
    <n v="4863.63"/>
    <n v="24540.25"/>
  </r>
  <r>
    <s v="INTEGRIS BAPTIST MEDICAL CENTER"/>
    <s v="OKLAHOMA CITY"/>
    <x v="36"/>
    <s v="OK - Oklahoma City"/>
    <n v="66"/>
    <s v="INTRACRANIAL HEMORRHAGE OR CEREBRAL INFARCTION W/O CC/MCC"/>
    <n v="55"/>
    <x v="7524"/>
    <n v="3736.3"/>
    <n v="7856.36"/>
  </r>
  <r>
    <s v="DEACONESS HOSPITAL"/>
    <s v="OKLAHOMA CITY"/>
    <x v="36"/>
    <s v="OK - Oklahoma City"/>
    <n v="66"/>
    <s v="INTRACRANIAL HEMORRHAGE OR CEREBRAL INFARCTION W/O CC/MCC"/>
    <n v="44"/>
    <x v="7525"/>
    <n v="9148.7099999999991"/>
    <n v="7883.27"/>
  </r>
  <r>
    <s v="MCALESTER REGIONAL HEALTH CENTER"/>
    <s v="MCALESTER"/>
    <x v="36"/>
    <s v="OK - Tulsa"/>
    <n v="66"/>
    <s v="INTRACRANIAL HEMORRHAGE OR CEREBRAL INFARCTION W/O CC/MCC"/>
    <n v="78"/>
    <x v="7526"/>
    <n v="7875.57"/>
    <n v="6072.19"/>
  </r>
  <r>
    <s v="ST ANTHONY HOSPITAL"/>
    <s v="OKLAHOMA CITY"/>
    <x v="36"/>
    <s v="OK - Oklahoma City"/>
    <n v="66"/>
    <s v="INTRACRANIAL HEMORRHAGE OR CEREBRAL INFARCTION W/O CC/MCC"/>
    <n v="44"/>
    <x v="7527"/>
    <n v="12511.87"/>
    <n v="3560.89"/>
  </r>
  <r>
    <s v="CLAREMORE REGIONAL HOSPITAL"/>
    <s v="CLAREMORE"/>
    <x v="36"/>
    <s v="OK - Tulsa"/>
    <n v="66"/>
    <s v="INTRACRANIAL HEMORRHAGE OR CEREBRAL INFARCTION W/O CC/MCC"/>
    <n v="43"/>
    <x v="7528"/>
    <n v="6764.43"/>
    <n v="4316.03"/>
  </r>
  <r>
    <s v="MERCY MEMORIAL HEALTH CENTER"/>
    <s v="ARDMORE"/>
    <x v="36"/>
    <s v="OK - Oklahoma City"/>
    <n v="66"/>
    <s v="INTRACRANIAL HEMORRHAGE OR CEREBRAL INFARCTION W/O CC/MCC"/>
    <n v="35"/>
    <x v="7529"/>
    <n v="6271.74"/>
    <n v="10474.950000000001"/>
  </r>
  <r>
    <s v="GRADY MEMORIAL HOSPITAL"/>
    <s v="CHICKASHA"/>
    <x v="36"/>
    <s v="OK - Oklahoma City"/>
    <n v="66"/>
    <s v="INTRACRANIAL HEMORRHAGE OR CEREBRAL INFARCTION W/O CC/MCC"/>
    <n v="100"/>
    <x v="7530"/>
    <n v="4564.57"/>
    <n v="14344.84"/>
  </r>
  <r>
    <s v="COMANCHE COUNTY MEMORIAL HOSPITAL"/>
    <s v="LAWTON"/>
    <x v="36"/>
    <s v="OK - Lawton"/>
    <n v="66"/>
    <s v="INTRACRANIAL HEMORRHAGE OR CEREBRAL INFARCTION W/O CC/MCC"/>
    <n v="33"/>
    <x v="7531"/>
    <n v="6027.2"/>
    <n v="4239.41"/>
  </r>
  <r>
    <s v="OKLAHOMA STATE UNIVERSITY MEDICAL CENTER"/>
    <s v="TULSA"/>
    <x v="36"/>
    <s v="OK - Tulsa"/>
    <n v="66"/>
    <s v="INTRACRANIAL HEMORRHAGE OR CEREBRAL INFARCTION W/O CC/MCC"/>
    <n v="78"/>
    <x v="7532"/>
    <n v="7587.68"/>
    <n v="4174.9799999999996"/>
  </r>
  <r>
    <s v="SAINT FRANCIS HOSPITAL  INC"/>
    <s v="TULSA"/>
    <x v="36"/>
    <s v="OK - Tulsa"/>
    <n v="66"/>
    <s v="INTRACRANIAL HEMORRHAGE OR CEREBRAL INFARCTION W/O CC/MCC"/>
    <n v="47"/>
    <x v="7533"/>
    <n v="4848.25"/>
    <n v="6917.05"/>
  </r>
  <r>
    <s v="O U MEDICAL CENTER"/>
    <s v="OKLAHOMA CITY"/>
    <x v="36"/>
    <s v="OK - Oklahoma City"/>
    <n v="66"/>
    <s v="INTRACRANIAL HEMORRHAGE OR CEREBRAL INFARCTION W/O CC/MCC"/>
    <n v="108"/>
    <x v="7534"/>
    <n v="3706.39"/>
    <n v="15174.07"/>
  </r>
  <r>
    <s v="MIDWEST REGIONAL MEDICAL CENTER"/>
    <s v="MIDWEST CITY"/>
    <x v="36"/>
    <s v="OK - Oklahoma City"/>
    <n v="66"/>
    <s v="INTRACRANIAL HEMORRHAGE OR CEREBRAL INFARCTION W/O CC/MCC"/>
    <n v="59"/>
    <x v="7535"/>
    <n v="7120.79"/>
    <n v="6781.39"/>
  </r>
  <r>
    <s v="INTEGRIS SOUTHWEST MEDICAL CENTER"/>
    <s v="OKLAHOMA CITY"/>
    <x v="36"/>
    <s v="OK - Oklahoma City"/>
    <n v="66"/>
    <s v="INTRACRANIAL HEMORRHAGE OR CEREBRAL INFARCTION W/O CC/MCC"/>
    <n v="27"/>
    <x v="7536"/>
    <n v="5962.93"/>
    <n v="2678.3"/>
  </r>
  <r>
    <s v="ST JOHN MEDICAL CENTER  INC"/>
    <s v="TULSA"/>
    <x v="36"/>
    <s v="OK - Tulsa"/>
    <n v="66"/>
    <s v="INTRACRANIAL HEMORRHAGE OR CEREBRAL INFARCTION W/O CC/MCC"/>
    <n v="39"/>
    <x v="7537"/>
    <n v="6855.5"/>
    <n v="9422.11"/>
  </r>
  <r>
    <s v="UNITY HEALTH CENTER"/>
    <s v="SHAWNEE"/>
    <x v="36"/>
    <s v="OK - Oklahoma City"/>
    <n v="66"/>
    <s v="INTRACRANIAL HEMORRHAGE OR CEREBRAL INFARCTION W/O CC/MCC"/>
    <n v="66"/>
    <x v="7538"/>
    <n v="5577.22"/>
    <n v="8289.6"/>
  </r>
  <r>
    <s v="MID-COLUMBIA MEDICAL CENTER"/>
    <s v="THE DALLES"/>
    <x v="37"/>
    <s v="OR - Portland"/>
    <n v="66"/>
    <s v="INTRACRANIAL HEMORRHAGE OR CEREBRAL INFARCTION W/O CC/MCC"/>
    <n v="144"/>
    <x v="7539"/>
    <n v="11201.01"/>
    <n v="8937.07"/>
  </r>
  <r>
    <s v="THREE RIVERS COMMUNITY HOSPITAL"/>
    <s v="GRANTS PASS"/>
    <x v="37"/>
    <s v="OR - Medford"/>
    <n v="66"/>
    <s v="INTRACRANIAL HEMORRHAGE OR CEREBRAL INFARCTION W/O CC/MCC"/>
    <n v="49"/>
    <x v="7540"/>
    <n v="15414.42"/>
    <n v="3720.14"/>
  </r>
  <r>
    <s v="PROVIDENCE ST VINCENT MEDICAL CENTER"/>
    <s v="PORTLAND"/>
    <x v="37"/>
    <s v="OR - Portland"/>
    <n v="66"/>
    <s v="INTRACRANIAL HEMORRHAGE OR CEREBRAL INFARCTION W/O CC/MCC"/>
    <n v="48"/>
    <x v="7541"/>
    <n v="5092.54"/>
    <n v="7180.09"/>
  </r>
  <r>
    <s v="OHSU HOSPITAL AND CLINICS"/>
    <s v="PORTLAND"/>
    <x v="37"/>
    <s v="OR - Portland"/>
    <n v="66"/>
    <s v="INTRACRANIAL HEMORRHAGE OR CEREBRAL INFARCTION W/O CC/MCC"/>
    <n v="67"/>
    <x v="7542"/>
    <n v="6058.2"/>
    <n v="3863.56"/>
  </r>
  <r>
    <s v="GOOD SAMARITAN REGIONAL MEDICAL CENTER"/>
    <s v="CORVALLIS"/>
    <x v="37"/>
    <s v="OR - Eugene"/>
    <n v="66"/>
    <s v="INTRACRANIAL HEMORRHAGE OR CEREBRAL INFARCTION W/O CC/MCC"/>
    <n v="40"/>
    <x v="7543"/>
    <n v="5985.91"/>
    <n v="15345.91"/>
  </r>
  <r>
    <s v="ROGUE VALLEY MEDICAL CENTER"/>
    <s v="MEDFORD"/>
    <x v="37"/>
    <s v="OR - Medford"/>
    <n v="66"/>
    <s v="INTRACRANIAL HEMORRHAGE OR CEREBRAL INFARCTION W/O CC/MCC"/>
    <n v="101"/>
    <x v="7544"/>
    <n v="5035.92"/>
    <n v="9082.4599999999991"/>
  </r>
  <r>
    <s v="TUALITY COMMUNITY HOSPITAL"/>
    <s v="HILLSBORO"/>
    <x v="37"/>
    <s v="OR - Portland"/>
    <n v="66"/>
    <s v="INTRACRANIAL HEMORRHAGE OR CEREBRAL INFARCTION W/O CC/MCC"/>
    <n v="48"/>
    <x v="7545"/>
    <n v="6975.75"/>
    <n v="7387.26"/>
  </r>
  <r>
    <s v="LEGACY MOUNT HOOD MEDICAL CENTER"/>
    <s v="GRESHAM"/>
    <x v="37"/>
    <s v="OR - Portland"/>
    <n v="66"/>
    <s v="INTRACRANIAL HEMORRHAGE OR CEREBRAL INFARCTION W/O CC/MCC"/>
    <n v="145"/>
    <x v="7546"/>
    <n v="4672.99"/>
    <n v="5343.42"/>
  </r>
  <r>
    <s v="PROVIDENCE WILLAMETTE FALLS MEDICAL CENTER"/>
    <s v="OREGON CITY"/>
    <x v="37"/>
    <s v="OR - Portland"/>
    <n v="66"/>
    <s v="INTRACRANIAL HEMORRHAGE OR CEREBRAL INFARCTION W/O CC/MCC"/>
    <n v="30"/>
    <x v="7547"/>
    <n v="5725.01"/>
    <n v="4446.63"/>
  </r>
  <r>
    <s v="ST CHARLES MEDICAL CENTER - BEND"/>
    <s v="BEND"/>
    <x v="37"/>
    <s v="OR - Bend"/>
    <n v="66"/>
    <s v="INTRACRANIAL HEMORRHAGE OR CEREBRAL INFARCTION W/O CC/MCC"/>
    <n v="44"/>
    <x v="7548"/>
    <n v="8434.65"/>
    <n v="6890.91"/>
  </r>
  <r>
    <s v="SKY LAKES MEDICAL CENTER"/>
    <s v="KLAMATH FALLS"/>
    <x v="37"/>
    <s v="OR - Medford"/>
    <n v="66"/>
    <s v="INTRACRANIAL HEMORRHAGE OR CEREBRAL INFARCTION W/O CC/MCC"/>
    <n v="71"/>
    <x v="7549"/>
    <n v="11030.51"/>
    <n v="4649.45"/>
  </r>
  <r>
    <s v="SALEM HOSPITAL"/>
    <s v="SALEM"/>
    <x v="37"/>
    <s v="OR - Salem"/>
    <n v="66"/>
    <s v="INTRACRANIAL HEMORRHAGE OR CEREBRAL INFARCTION W/O CC/MCC"/>
    <n v="39"/>
    <x v="7550"/>
    <n v="4555.66"/>
    <n v="17366.759999999998"/>
  </r>
  <r>
    <s v="ADVENTIST MEDICAL CENTER"/>
    <s v="PORTLAND"/>
    <x v="37"/>
    <s v="OR - Portland"/>
    <n v="66"/>
    <s v="INTRACRANIAL HEMORRHAGE OR CEREBRAL INFARCTION W/O CC/MCC"/>
    <n v="53"/>
    <x v="7551"/>
    <n v="9896.33"/>
    <n v="3249.9"/>
  </r>
  <r>
    <s v="PROVIDENCE PORTLAND MEDICAL CENTER"/>
    <s v="PORTLAND"/>
    <x v="37"/>
    <s v="OR - Portland"/>
    <n v="66"/>
    <s v="INTRACRANIAL HEMORRHAGE OR CEREBRAL INFARCTION W/O CC/MCC"/>
    <n v="57"/>
    <x v="7552"/>
    <n v="6898.35"/>
    <n v="4045.08"/>
  </r>
  <r>
    <s v="WILLAMETTE VALLEY MEDICAL CENTER"/>
    <s v="MCMINNVILLE"/>
    <x v="37"/>
    <s v="OR - Portland"/>
    <n v="66"/>
    <s v="INTRACRANIAL HEMORRHAGE OR CEREBRAL INFARCTION W/O CC/MCC"/>
    <n v="71"/>
    <x v="7553"/>
    <n v="22525.52"/>
    <n v="3794.69"/>
  </r>
  <r>
    <s v="PROVIDENCE MEDFORD MEDICAL CENTER"/>
    <s v="MEDFORD"/>
    <x v="37"/>
    <s v="OR - Medford"/>
    <n v="66"/>
    <s v="INTRACRANIAL HEMORRHAGE OR CEREBRAL INFARCTION W/O CC/MCC"/>
    <n v="28"/>
    <x v="7554"/>
    <n v="7394.52"/>
    <n v="4351.17"/>
  </r>
  <r>
    <s v="LEGACY MERIDIAN PARK MEDICAL CENTER"/>
    <s v="TUALATIN"/>
    <x v="37"/>
    <s v="OR - Portland"/>
    <n v="66"/>
    <s v="INTRACRANIAL HEMORRHAGE OR CEREBRAL INFARCTION W/O CC/MCC"/>
    <n v="33"/>
    <x v="7555"/>
    <n v="10675.22"/>
    <n v="4573.58"/>
  </r>
  <r>
    <s v="BAY AREA HOSPITAL"/>
    <s v="COOS BAY"/>
    <x v="37"/>
    <s v="OR - Eugene"/>
    <n v="66"/>
    <s v="INTRACRANIAL HEMORRHAGE OR CEREBRAL INFARCTION W/O CC/MCC"/>
    <n v="50"/>
    <x v="7556"/>
    <n v="5374.37"/>
    <n v="3738.1"/>
  </r>
  <r>
    <s v="SACRED HEART MEDICAL CENTER - RIVERBEND"/>
    <s v="SPRINGFIELD"/>
    <x v="37"/>
    <s v="OR - Eugene"/>
    <n v="66"/>
    <s v="INTRACRANIAL HEMORRHAGE OR CEREBRAL INFARCTION W/O CC/MCC"/>
    <n v="53"/>
    <x v="7557"/>
    <n v="7132.7"/>
    <n v="4026.16"/>
  </r>
  <r>
    <s v="COMMUNITY MEDICAL CENTER"/>
    <s v="SCRANTON"/>
    <x v="38"/>
    <s v="PA - Scranton"/>
    <n v="66"/>
    <s v="INTRACRANIAL HEMORRHAGE OR CEREBRAL INFARCTION W/O CC/MCC"/>
    <n v="41"/>
    <x v="7558"/>
    <n v="8481.09"/>
    <n v="5216.67"/>
  </r>
  <r>
    <s v="UPMC MCKEESPORT"/>
    <s v="MC KEESPORT"/>
    <x v="38"/>
    <s v="PA - Pittsburgh"/>
    <n v="66"/>
    <s v="INTRACRANIAL HEMORRHAGE OR CEREBRAL INFARCTION W/O CC/MCC"/>
    <n v="26"/>
    <x v="7559"/>
    <n v="6142.32"/>
    <n v="3784.24"/>
  </r>
  <r>
    <s v="HOLY SPIRIT HOSPITAL"/>
    <s v="CAMP HILL"/>
    <x v="38"/>
    <s v="PA - Harrisburg"/>
    <n v="66"/>
    <s v="INTRACRANIAL HEMORRHAGE OR CEREBRAL INFARCTION W/O CC/MCC"/>
    <n v="49"/>
    <x v="7560"/>
    <n v="6031.64"/>
    <n v="4388.7299999999996"/>
  </r>
  <r>
    <s v="GEISINGER MEDICAL CENTER"/>
    <s v="DANVILLE"/>
    <x v="38"/>
    <s v="PA - Danville"/>
    <n v="66"/>
    <s v="INTRACRANIAL HEMORRHAGE OR CEREBRAL INFARCTION W/O CC/MCC"/>
    <n v="60"/>
    <x v="7561"/>
    <n v="11582.44"/>
    <n v="9476.89"/>
  </r>
  <r>
    <s v="SAINT VINCENT HEALTH CENTER"/>
    <s v="ERIE"/>
    <x v="38"/>
    <s v="PA - Erie"/>
    <n v="66"/>
    <s v="INTRACRANIAL HEMORRHAGE OR CEREBRAL INFARCTION W/O CC/MCC"/>
    <n v="35"/>
    <x v="7562"/>
    <n v="8693.69"/>
    <n v="5862.51"/>
  </r>
  <r>
    <s v="LANSDALE HOSPITAL"/>
    <s v="LANSDALE"/>
    <x v="38"/>
    <s v="PA - Philadelphia"/>
    <n v="66"/>
    <s v="INTRACRANIAL HEMORRHAGE OR CEREBRAL INFARCTION W/O CC/MCC"/>
    <n v="85"/>
    <x v="7563"/>
    <n v="11893.96"/>
    <n v="3728.62"/>
  </r>
  <r>
    <s v="EVANGELICAL COMMUNITY HOSPITAL"/>
    <s v="LEWISBURG"/>
    <x v="38"/>
    <s v="PA - Danville"/>
    <n v="66"/>
    <s v="INTRACRANIAL HEMORRHAGE OR CEREBRAL INFARCTION W/O CC/MCC"/>
    <n v="40"/>
    <x v="7564"/>
    <n v="5509.71"/>
    <n v="4770.3999999999996"/>
  </r>
  <r>
    <s v="CHESTNUT HILL HOSPITAL"/>
    <s v="PHILADELPHIA"/>
    <x v="38"/>
    <s v="PA - Philadelphia"/>
    <n v="66"/>
    <s v="INTRACRANIAL HEMORRHAGE OR CEREBRAL INFARCTION W/O CC/MCC"/>
    <n v="50"/>
    <x v="7565"/>
    <n v="5512.09"/>
    <n v="7737.7"/>
  </r>
  <r>
    <s v="TEMPLE UNIVERSITY HOSPITAL"/>
    <s v="PHILADELPHIA"/>
    <x v="38"/>
    <s v="PA - Philadelphia"/>
    <n v="66"/>
    <s v="INTRACRANIAL HEMORRHAGE OR CEREBRAL INFARCTION W/O CC/MCC"/>
    <n v="75"/>
    <x v="7566"/>
    <n v="5572.16"/>
    <n v="3914.65"/>
  </r>
  <r>
    <s v="UPMC MERCY"/>
    <s v="PITTSBURGH"/>
    <x v="38"/>
    <s v="PA - Pittsburgh"/>
    <n v="66"/>
    <s v="INTRACRANIAL HEMORRHAGE OR CEREBRAL INFARCTION W/O CC/MCC"/>
    <n v="40"/>
    <x v="7567"/>
    <n v="7330.49"/>
    <n v="20021.099999999999"/>
  </r>
  <r>
    <s v="SCHUYLKILL MEDICAL CENTER - SOUTH JACKSON STREET"/>
    <s v="POTTSVILLE"/>
    <x v="38"/>
    <s v="PA - Reading"/>
    <n v="66"/>
    <s v="INTRACRANIAL HEMORRHAGE OR CEREBRAL INFARCTION W/O CC/MCC"/>
    <n v="30"/>
    <x v="7568"/>
    <n v="15733.06"/>
    <n v="12059.85"/>
  </r>
  <r>
    <s v="SCHUYLKILL MEDICAL CENTER - EAST NORWEGIAN STREET"/>
    <s v="POTTSVILLE"/>
    <x v="38"/>
    <s v="PA - Reading"/>
    <n v="66"/>
    <s v="INTRACRANIAL HEMORRHAGE OR CEREBRAL INFARCTION W/O CC/MCC"/>
    <n v="56"/>
    <x v="7569"/>
    <n v="6869.49"/>
    <n v="7916.39"/>
  </r>
  <r>
    <s v="ALLE KISKI MEDICAL CENTER"/>
    <s v="NATRONA"/>
    <x v="38"/>
    <s v="PA - Pittsburgh"/>
    <n v="66"/>
    <s v="INTRACRANIAL HEMORRHAGE OR CEREBRAL INFARCTION W/O CC/MCC"/>
    <n v="37"/>
    <x v="7570"/>
    <n v="3588.31"/>
    <n v="6348.44"/>
  </r>
  <r>
    <s v="HERITAGE VALLEY BEAVER"/>
    <s v="BEAVER"/>
    <x v="38"/>
    <s v="PA - Pittsburgh"/>
    <n v="66"/>
    <s v="INTRACRANIAL HEMORRHAGE OR CEREBRAL INFARCTION W/O CC/MCC"/>
    <n v="48"/>
    <x v="7571"/>
    <n v="11623.38"/>
    <n v="3612.67"/>
  </r>
  <r>
    <s v="UNIONTOWN HOSPITAL"/>
    <s v="UNIONTOWN"/>
    <x v="38"/>
    <s v="PA - Pittsburgh"/>
    <n v="66"/>
    <s v="INTRACRANIAL HEMORRHAGE OR CEREBRAL INFARCTION W/O CC/MCC"/>
    <n v="71"/>
    <x v="7572"/>
    <n v="5065.04"/>
    <n v="5743.37"/>
  </r>
  <r>
    <s v="WASHINGTON HOSPITAL  THE"/>
    <s v="WASHINGTON"/>
    <x v="38"/>
    <s v="PA - Pittsburgh"/>
    <n v="66"/>
    <s v="INTRACRANIAL HEMORRHAGE OR CEREBRAL INFARCTION W/O CC/MCC"/>
    <n v="71"/>
    <x v="7573"/>
    <n v="13052.24"/>
    <n v="3878.83"/>
  </r>
  <r>
    <s v="READING HOSPITAL MEDICAL CENTER"/>
    <s v="READING"/>
    <x v="38"/>
    <s v="PA - Reading"/>
    <n v="66"/>
    <s v="INTRACRANIAL HEMORRHAGE OR CEREBRAL INFARCTION W/O CC/MCC"/>
    <n v="92"/>
    <x v="7574"/>
    <n v="8432.31"/>
    <n v="5280.16"/>
  </r>
  <r>
    <s v="WILLIAMSPORT REGIONAL MEDICAL CENTER"/>
    <s v="WILLIAMSPORT"/>
    <x v="38"/>
    <s v="PA - Danville"/>
    <n v="66"/>
    <s v="INTRACRANIAL HEMORRHAGE OR CEREBRAL INFARCTION W/O CC/MCC"/>
    <n v="24"/>
    <x v="7575"/>
    <n v="10246.94"/>
    <n v="3243.15"/>
  </r>
  <r>
    <s v="YORK HOSPITAL"/>
    <s v="YORK"/>
    <x v="38"/>
    <s v="PA - York"/>
    <n v="66"/>
    <s v="INTRACRANIAL HEMORRHAGE OR CEREBRAL INFARCTION W/O CC/MCC"/>
    <n v="58"/>
    <x v="7576"/>
    <n v="6566.93"/>
    <n v="5608.92"/>
  </r>
  <r>
    <s v="LEWISTOWN HOSPITAL"/>
    <s v="LEWISTOWN"/>
    <x v="38"/>
    <s v="PA - Harrisburg"/>
    <n v="66"/>
    <s v="INTRACRANIAL HEMORRHAGE OR CEREBRAL INFARCTION W/O CC/MCC"/>
    <n v="56"/>
    <x v="7577"/>
    <n v="8173.84"/>
    <n v="5404.04"/>
  </r>
  <r>
    <s v="ST LUKE'S HOSPITAL BETHLEHEM"/>
    <s v="BETHLEHEM"/>
    <x v="38"/>
    <s v="PA - Allentown"/>
    <n v="66"/>
    <s v="INTRACRANIAL HEMORRHAGE OR CEREBRAL INFARCTION W/O CC/MCC"/>
    <n v="60"/>
    <x v="7578"/>
    <n v="5449.53"/>
    <n v="4111.05"/>
  </r>
  <r>
    <s v="ALLEGHENY GENERAL HOSPITAL"/>
    <s v="PITTSBURGH"/>
    <x v="38"/>
    <s v="PA - Pittsburgh"/>
    <n v="66"/>
    <s v="INTRACRANIAL HEMORRHAGE OR CEREBRAL INFARCTION W/O CC/MCC"/>
    <n v="46"/>
    <x v="7579"/>
    <n v="11489.27"/>
    <n v="4131.29"/>
  </r>
  <r>
    <s v="GRAND VIEW HOSPITAL"/>
    <s v="SELLERSVILLE"/>
    <x v="38"/>
    <s v="PA - Allentown"/>
    <n v="66"/>
    <s v="INTRACRANIAL HEMORRHAGE OR CEREBRAL INFARCTION W/O CC/MCC"/>
    <n v="30"/>
    <x v="7580"/>
    <n v="5112.5"/>
    <n v="7840.2"/>
  </r>
  <r>
    <s v="UPMC HAMOT"/>
    <s v="ERIE"/>
    <x v="38"/>
    <s v="PA - Erie"/>
    <n v="66"/>
    <s v="INTRACRANIAL HEMORRHAGE OR CEREBRAL INFARCTION W/O CC/MCC"/>
    <n v="48"/>
    <x v="7581"/>
    <n v="7153.27"/>
    <n v="5708.27"/>
  </r>
  <r>
    <s v="GOOD SAMARITAN HOSPITAL"/>
    <s v="LEBANON"/>
    <x v="38"/>
    <s v="PA - Harrisburg"/>
    <n v="66"/>
    <s v="INTRACRANIAL HEMORRHAGE OR CEREBRAL INFARCTION W/O CC/MCC"/>
    <n v="58"/>
    <x v="7582"/>
    <n v="4101.9399999999996"/>
    <n v="6285.1"/>
  </r>
  <r>
    <s v="PINNACLE HEALTH HOSPITALS"/>
    <s v="HARRISBURG"/>
    <x v="38"/>
    <s v="PA - Harrisburg"/>
    <n v="66"/>
    <s v="INTRACRANIAL HEMORRHAGE OR CEREBRAL INFARCTION W/O CC/MCC"/>
    <n v="47"/>
    <x v="7583"/>
    <n v="12490.23"/>
    <n v="3969.84"/>
  </r>
  <r>
    <s v="ALTOONA REGIONAL HEALTH SYSTEM"/>
    <s v="ALTOONA"/>
    <x v="38"/>
    <s v="PA - Altoona"/>
    <n v="66"/>
    <s v="INTRACRANIAL HEMORRHAGE OR CEREBRAL INFARCTION W/O CC/MCC"/>
    <n v="60"/>
    <x v="7584"/>
    <n v="4544.5200000000004"/>
    <n v="5226.16"/>
  </r>
  <r>
    <s v="BRANDYWINE HOSPITAL"/>
    <s v="COATESVILLE"/>
    <x v="38"/>
    <s v="PA - Lancaster"/>
    <n v="66"/>
    <s v="INTRACRANIAL HEMORRHAGE OR CEREBRAL INFARCTION W/O CC/MCC"/>
    <n v="37"/>
    <x v="7585"/>
    <n v="5106.18"/>
    <n v="22059.73"/>
  </r>
  <r>
    <s v="ROBERT PACKER HOSPITAL"/>
    <s v="SAYRE"/>
    <x v="38"/>
    <s v="PA - Sayre"/>
    <n v="66"/>
    <s v="INTRACRANIAL HEMORRHAGE OR CEREBRAL INFARCTION W/O CC/MCC"/>
    <n v="94"/>
    <x v="7586"/>
    <n v="17977.13"/>
    <n v="6796.79"/>
  </r>
  <r>
    <s v="JEANES HOSPITAL"/>
    <s v="PHILADELPHIA"/>
    <x v="38"/>
    <s v="PA - Philadelphia"/>
    <n v="66"/>
    <s v="INTRACRANIAL HEMORRHAGE OR CEREBRAL INFARCTION W/O CC/MCC"/>
    <n v="56"/>
    <x v="7587"/>
    <n v="6286.58"/>
    <n v="3054.49"/>
  </r>
  <r>
    <s v="DELAWARE COUNTY MEMORIAL HOSPITAL"/>
    <s v="DREXEL HILL"/>
    <x v="38"/>
    <s v="PA - Philadelphia"/>
    <n v="66"/>
    <s v="INTRACRANIAL HEMORRHAGE OR CEREBRAL INFARCTION W/O CC/MCC"/>
    <n v="43"/>
    <x v="7588"/>
    <n v="5112.25"/>
    <n v="7686.41"/>
  </r>
  <r>
    <s v="DUBOIS REGIONAL MEDICAL CENTER"/>
    <s v="DUBOIS"/>
    <x v="38"/>
    <s v="PA - Pittsburgh"/>
    <n v="66"/>
    <s v="INTRACRANIAL HEMORRHAGE OR CEREBRAL INFARCTION W/O CC/MCC"/>
    <n v="84"/>
    <x v="7589"/>
    <n v="5874.38"/>
    <n v="3978.08"/>
  </r>
  <r>
    <s v="UPMC NORTHWEST"/>
    <s v="SENECA"/>
    <x v="38"/>
    <s v="PA - Erie"/>
    <n v="66"/>
    <s v="INTRACRANIAL HEMORRHAGE OR CEREBRAL INFARCTION W/O CC/MCC"/>
    <n v="74"/>
    <x v="7590"/>
    <n v="6336.9"/>
    <n v="6368.8"/>
  </r>
  <r>
    <s v="CLARION HOSPITAL"/>
    <s v="CLARION"/>
    <x v="38"/>
    <s v="PA - Pittsburgh"/>
    <n v="66"/>
    <s v="INTRACRANIAL HEMORRHAGE OR CEREBRAL INFARCTION W/O CC/MCC"/>
    <n v="49"/>
    <x v="7591"/>
    <n v="6417.3"/>
    <n v="4276.53"/>
  </r>
  <r>
    <s v="ST JOSEPH MEDICAL CENTER"/>
    <s v="READING"/>
    <x v="38"/>
    <s v="PA - Reading"/>
    <n v="66"/>
    <s v="INTRACRANIAL HEMORRHAGE OR CEREBRAL INFARCTION W/O CC/MCC"/>
    <n v="67"/>
    <x v="7592"/>
    <n v="5846.98"/>
    <n v="6249.12"/>
  </r>
  <r>
    <s v="HOLY REDEEMER HOSPITAL AND MEDICAL CENTER"/>
    <s v="MEADOWBROOK"/>
    <x v="38"/>
    <s v="PA - Philadelphia"/>
    <n v="66"/>
    <s v="INTRACRANIAL HEMORRHAGE OR CEREBRAL INFARCTION W/O CC/MCC"/>
    <n v="48"/>
    <x v="7593"/>
    <n v="5589.86"/>
    <n v="4933.63"/>
  </r>
  <r>
    <s v="LANCASTER GENERAL HOSPITAL"/>
    <s v="LANCASTER"/>
    <x v="38"/>
    <s v="PA - Lancaster"/>
    <n v="66"/>
    <s v="INTRACRANIAL HEMORRHAGE OR CEREBRAL INFARCTION W/O CC/MCC"/>
    <n v="51"/>
    <x v="7594"/>
    <n v="6047.1"/>
    <n v="4508.13"/>
  </r>
  <r>
    <s v="UPMC ST MARGARET"/>
    <s v="PITTSBURGH"/>
    <x v="38"/>
    <s v="PA - Pittsburgh"/>
    <n v="66"/>
    <s v="INTRACRANIAL HEMORRHAGE OR CEREBRAL INFARCTION W/O CC/MCC"/>
    <n v="63"/>
    <x v="7595"/>
    <n v="11158.58"/>
    <n v="3212"/>
  </r>
  <r>
    <s v="UPMC PASSAVANT"/>
    <s v="PITTSBURGH"/>
    <x v="38"/>
    <s v="PA - Pittsburgh"/>
    <n v="66"/>
    <s v="INTRACRANIAL HEMORRHAGE OR CEREBRAL INFARCTION W/O CC/MCC"/>
    <n v="49"/>
    <x v="7596"/>
    <n v="5540.84"/>
    <n v="3002.93"/>
  </r>
  <r>
    <s v="CONEMAUGH VALLEY MEMORIAL HOSPITAL"/>
    <s v="JOHNSTOWN"/>
    <x v="38"/>
    <s v="PA - Johnstown"/>
    <n v="66"/>
    <s v="INTRACRANIAL HEMORRHAGE OR CEREBRAL INFARCTION W/O CC/MCC"/>
    <n v="47"/>
    <x v="7597"/>
    <n v="7024.4"/>
    <n v="4257.5"/>
  </r>
  <r>
    <s v="HOSPITAL OF UNIV OF PENNSYLVANIA"/>
    <s v="PHILADELPHIA"/>
    <x v="38"/>
    <s v="PA - Philadelphia"/>
    <n v="66"/>
    <s v="INTRACRANIAL HEMORRHAGE OR CEREBRAL INFARCTION W/O CC/MCC"/>
    <n v="33"/>
    <x v="7598"/>
    <n v="4837.1099999999997"/>
    <n v="10075.950000000001"/>
  </r>
  <r>
    <s v="MEADVILLE MEDICAL CENTER"/>
    <s v="MEADVILLE"/>
    <x v="38"/>
    <s v="PA - Erie"/>
    <n v="66"/>
    <s v="INTRACRANIAL HEMORRHAGE OR CEREBRAL INFARCTION W/O CC/MCC"/>
    <n v="53"/>
    <x v="7599"/>
    <n v="6330.97"/>
    <n v="4981"/>
  </r>
  <r>
    <s v="ARIA HEALTH"/>
    <s v="PHILADELPHIA"/>
    <x v="38"/>
    <s v="PA - Philadelphia"/>
    <n v="66"/>
    <s v="INTRACRANIAL HEMORRHAGE OR CEREBRAL INFARCTION W/O CC/MCC"/>
    <n v="46"/>
    <x v="7600"/>
    <n v="31236.46"/>
    <n v="8295.9500000000007"/>
  </r>
  <r>
    <s v="MOSES TAYLOR HOSPITAL"/>
    <s v="SCRANTON"/>
    <x v="38"/>
    <s v="PA - Scranton"/>
    <n v="66"/>
    <s v="INTRACRANIAL HEMORRHAGE OR CEREBRAL INFARCTION W/O CC/MCC"/>
    <n v="186"/>
    <x v="7601"/>
    <n v="8450.41"/>
    <n v="5218.91"/>
  </r>
  <r>
    <s v="POTTSTOWN MEMORIAL MEDICAL CENTER"/>
    <s v="POTTSTOWN"/>
    <x v="38"/>
    <s v="PA - Reading"/>
    <n v="66"/>
    <s v="INTRACRANIAL HEMORRHAGE OR CEREBRAL INFARCTION W/O CC/MCC"/>
    <n v="43"/>
    <x v="7602"/>
    <n v="4103.24"/>
    <n v="8651.64"/>
  </r>
  <r>
    <s v="PHOENIXVILLE HOSPITAL"/>
    <s v="PHOENIXVILLE"/>
    <x v="38"/>
    <s v="PA - Philadelphia"/>
    <n v="66"/>
    <s v="INTRACRANIAL HEMORRHAGE OR CEREBRAL INFARCTION W/O CC/MCC"/>
    <n v="49"/>
    <x v="7603"/>
    <n v="5800.44"/>
    <n v="4618.1000000000004"/>
  </r>
  <r>
    <s v="LEHIGH VALLEY HOSPITAL"/>
    <s v="ALLENTOWN"/>
    <x v="38"/>
    <s v="PA - Allentown"/>
    <n v="66"/>
    <s v="INTRACRANIAL HEMORRHAGE OR CEREBRAL INFARCTION W/O CC/MCC"/>
    <n v="29"/>
    <x v="7604"/>
    <n v="11419.06"/>
    <n v="3870.08"/>
  </r>
  <r>
    <s v="WILKES-BARRE GENERAL HOSPITAL"/>
    <s v="WILKES-BARRE"/>
    <x v="38"/>
    <s v="PA - Wilkes-Barre"/>
    <n v="66"/>
    <s v="INTRACRANIAL HEMORRHAGE OR CEREBRAL INFARCTION W/O CC/MCC"/>
    <n v="67"/>
    <x v="7605"/>
    <n v="5818.14"/>
    <n v="11091.54"/>
  </r>
  <r>
    <s v="MAIN LINE HOSPITAL BRYN MAWR CAMPUS"/>
    <s v="BRYN MAWR"/>
    <x v="38"/>
    <s v="PA - Philadelphia"/>
    <n v="66"/>
    <s v="INTRACRANIAL HEMORRHAGE OR CEREBRAL INFARCTION W/O CC/MCC"/>
    <n v="61"/>
    <x v="7606"/>
    <n v="5025.58"/>
    <n v="4611.82"/>
  </r>
  <r>
    <s v="ALBERT EINSTEIN MEDICAL CENTER"/>
    <s v="PHILADELPHIA"/>
    <x v="38"/>
    <s v="PA - Philadelphia"/>
    <n v="66"/>
    <s v="INTRACRANIAL HEMORRHAGE OR CEREBRAL INFARCTION W/O CC/MCC"/>
    <n v="54"/>
    <x v="7607"/>
    <n v="7942.41"/>
    <n v="4151.46"/>
  </r>
  <r>
    <s v="EXCELA HEALTH WESTMORELAND REGIONAL HOSPITAL"/>
    <s v="GREENSBURG"/>
    <x v="38"/>
    <s v="PA - Pittsburgh"/>
    <n v="66"/>
    <s v="INTRACRANIAL HEMORRHAGE OR CEREBRAL INFARCTION W/O CC/MCC"/>
    <n v="41"/>
    <x v="7608"/>
    <n v="4961.07"/>
    <n v="7288.35"/>
  </r>
  <r>
    <s v="CHAMBERSBURG HOSPITAL"/>
    <s v="CHAMBERSBURG"/>
    <x v="38"/>
    <s v="PA - Harrisburg"/>
    <n v="66"/>
    <s v="INTRACRANIAL HEMORRHAGE OR CEREBRAL INFARCTION W/O CC/MCC"/>
    <n v="48"/>
    <x v="7609"/>
    <n v="6736.59"/>
    <n v="3833.05"/>
  </r>
  <r>
    <s v="MAIN LINE HOSPITAL PAOLI"/>
    <s v="PAOLI"/>
    <x v="38"/>
    <s v="PA - Philadelphia"/>
    <n v="66"/>
    <s v="INTRACRANIAL HEMORRHAGE OR CEREBRAL INFARCTION W/O CC/MCC"/>
    <n v="71"/>
    <x v="7610"/>
    <n v="6351.22"/>
    <n v="6495.39"/>
  </r>
  <r>
    <s v="ELK REGIONAL HEALTH CENTER"/>
    <s v="SAINT MARYS"/>
    <x v="38"/>
    <s v="PA - Erie"/>
    <n v="66"/>
    <s v="INTRACRANIAL HEMORRHAGE OR CEREBRAL INFARCTION W/O CC/MCC"/>
    <n v="42"/>
    <x v="7611"/>
    <n v="6942.42"/>
    <n v="4464.5"/>
  </r>
  <r>
    <s v="MERCY FITZGERALD HOSPITAL"/>
    <s v="DARBY"/>
    <x v="38"/>
    <s v="PA - Philadelphia"/>
    <n v="66"/>
    <s v="INTRACRANIAL HEMORRHAGE OR CEREBRAL INFARCTION W/O CC/MCC"/>
    <n v="70"/>
    <x v="7612"/>
    <n v="5970.1"/>
    <n v="7200.58"/>
  </r>
  <r>
    <s v="EASTON HOSPITAL"/>
    <s v="EASTON"/>
    <x v="38"/>
    <s v="PA - Allentown"/>
    <n v="66"/>
    <s v="INTRACRANIAL HEMORRHAGE OR CEREBRAL INFARCTION W/O CC/MCC"/>
    <n v="50"/>
    <x v="7613"/>
    <n v="5251.78"/>
    <n v="10468.11"/>
  </r>
  <r>
    <s v="UPMC PRESBYTERIAN SHADYSIDE"/>
    <s v="PITTSBURGH"/>
    <x v="38"/>
    <s v="PA - Pittsburgh"/>
    <n v="66"/>
    <s v="INTRACRANIAL HEMORRHAGE OR CEREBRAL INFARCTION W/O CC/MCC"/>
    <n v="46"/>
    <x v="7614"/>
    <n v="5909.37"/>
    <n v="3479.3"/>
  </r>
  <r>
    <s v="BUTLER MEMORIAL HOSPITAL"/>
    <s v="BUTLER"/>
    <x v="38"/>
    <s v="PA - Pittsburgh"/>
    <n v="66"/>
    <s v="INTRACRANIAL HEMORRHAGE OR CEREBRAL INFARCTION W/O CC/MCC"/>
    <n v="55"/>
    <x v="7615"/>
    <n v="3999.44"/>
    <n v="7458.82"/>
  </r>
  <r>
    <s v="INDIANA REGIONAL MEDICAL CENTER"/>
    <s v="INDIANA"/>
    <x v="38"/>
    <s v="PA - Pittsburgh"/>
    <n v="66"/>
    <s v="INTRACRANIAL HEMORRHAGE OR CEREBRAL INFARCTION W/O CC/MCC"/>
    <n v="59"/>
    <x v="7616"/>
    <n v="7852.36"/>
    <n v="4766.83"/>
  </r>
  <r>
    <s v="THOMAS JEFFERSON UNIVERSITY HOSPITAL"/>
    <s v="PHILADELPHIA"/>
    <x v="38"/>
    <s v="PA - Philadelphia"/>
    <n v="66"/>
    <s v="INTRACRANIAL HEMORRHAGE OR CEREBRAL INFARCTION W/O CC/MCC"/>
    <n v="74"/>
    <x v="7617"/>
    <n v="10069.24"/>
    <n v="5394.91"/>
  </r>
  <r>
    <s v="UPMC HORIZON"/>
    <s v="GREENVILLE"/>
    <x v="38"/>
    <s v="PA - Erie"/>
    <n v="66"/>
    <s v="INTRACRANIAL HEMORRHAGE OR CEREBRAL INFARCTION W/O CC/MCC"/>
    <n v="66"/>
    <x v="7618"/>
    <n v="4632.3"/>
    <n v="12806.05"/>
  </r>
  <r>
    <s v="CHESTER COUNTY HOSPITAL"/>
    <s v="WEST CHESTER"/>
    <x v="38"/>
    <s v="PA - Philadelphia"/>
    <n v="66"/>
    <s v="INTRACRANIAL HEMORRHAGE OR CEREBRAL INFARCTION W/O CC/MCC"/>
    <n v="117"/>
    <x v="7619"/>
    <n v="8890.7999999999993"/>
    <n v="3755.45"/>
  </r>
  <r>
    <s v="CROZER CHESTER MEDICAL CENTER"/>
    <s v="UPLAND"/>
    <x v="38"/>
    <s v="PA - Philadelphia"/>
    <n v="66"/>
    <s v="INTRACRANIAL HEMORRHAGE OR CEREBRAL INFARCTION W/O CC/MCC"/>
    <n v="55"/>
    <x v="7620"/>
    <n v="7952.34"/>
    <n v="2955.88"/>
  </r>
  <r>
    <s v="HAZLETON GENERAL HOSPITAL"/>
    <s v="HAZLETON"/>
    <x v="38"/>
    <s v="PA - Allentown"/>
    <n v="66"/>
    <s v="INTRACRANIAL HEMORRHAGE OR CEREBRAL INFARCTION W/O CC/MCC"/>
    <n v="44"/>
    <x v="7621"/>
    <n v="7738.94"/>
    <n v="5749"/>
  </r>
  <r>
    <s v="SHAMOKIN AREA COMMUNITY HOSPITAL"/>
    <s v="COAL TOWNSHIP"/>
    <x v="38"/>
    <s v="PA - Danville"/>
    <n v="66"/>
    <s v="INTRACRANIAL HEMORRHAGE OR CEREBRAL INFARCTION W/O CC/MCC"/>
    <n v="75"/>
    <x v="7622"/>
    <n v="15518.95"/>
    <n v="7614.58"/>
  </r>
  <r>
    <s v="GNADEN HUETTEN MEMORIAL HOSPITAL"/>
    <s v="LEHIGHTON"/>
    <x v="38"/>
    <s v="PA - Allentown"/>
    <n v="66"/>
    <s v="INTRACRANIAL HEMORRHAGE OR CEREBRAL INFARCTION W/O CC/MCC"/>
    <n v="70"/>
    <x v="7623"/>
    <n v="6784.4"/>
    <n v="12439.11"/>
  </r>
  <r>
    <s v="MAIN LINE HOSPITAL LANKENAU"/>
    <s v="WYNNEWOOD"/>
    <x v="38"/>
    <s v="PA - Philadelphia"/>
    <n v="66"/>
    <s v="INTRACRANIAL HEMORRHAGE OR CEREBRAL INFARCTION W/O CC/MCC"/>
    <n v="110"/>
    <x v="7624"/>
    <n v="5445.44"/>
    <n v="3785.26"/>
  </r>
  <r>
    <s v="POCONO MEDICAL CENTER"/>
    <s v="EAST STROUDSBUR"/>
    <x v="38"/>
    <s v="PA - Allentown"/>
    <n v="66"/>
    <s v="INTRACRANIAL HEMORRHAGE OR CEREBRAL INFARCTION W/O CC/MCC"/>
    <n v="56"/>
    <x v="7625"/>
    <n v="16745.23"/>
    <n v="4611.9799999999996"/>
  </r>
  <r>
    <s v="DOYLESTOWN HOSPITAL"/>
    <s v="DOYLESTOWN"/>
    <x v="38"/>
    <s v="PA - Philadelphia"/>
    <n v="66"/>
    <s v="INTRACRANIAL HEMORRHAGE OR CEREBRAL INFARCTION W/O CC/MCC"/>
    <n v="35"/>
    <x v="7626"/>
    <n v="5358.6"/>
    <n v="4792.6899999999996"/>
  </r>
  <r>
    <s v="NAZARETH HOSPITAL"/>
    <s v="PHILADELPHIA"/>
    <x v="38"/>
    <s v="PA - Philadelphia"/>
    <n v="66"/>
    <s v="INTRACRANIAL HEMORRHAGE OR CEREBRAL INFARCTION W/O CC/MCC"/>
    <n v="66"/>
    <x v="7627"/>
    <n v="26697.21"/>
    <n v="3122.81"/>
  </r>
  <r>
    <s v="JENNERSVILLE REGIONAL HOSPITAL"/>
    <s v="WEST GROVE"/>
    <x v="38"/>
    <s v="PA - Lancaster"/>
    <n v="66"/>
    <s v="INTRACRANIAL HEMORRHAGE OR CEREBRAL INFARCTION W/O CC/MCC"/>
    <n v="59"/>
    <x v="7628"/>
    <n v="5469.84"/>
    <n v="4265.45"/>
  </r>
  <r>
    <s v="RIDDLE MEMORIAL HOSPITAL"/>
    <s v="MEDIA"/>
    <x v="38"/>
    <s v="PA - Philadelphia"/>
    <n v="66"/>
    <s v="INTRACRANIAL HEMORRHAGE OR CEREBRAL INFARCTION W/O CC/MCC"/>
    <n v="24"/>
    <x v="7629"/>
    <n v="10975.85"/>
    <n v="6602.5"/>
  </r>
  <r>
    <s v="PENN PRESBYTERIAN MEDICAL CENTER"/>
    <s v="PHILADELPHIA"/>
    <x v="38"/>
    <s v="PA - Philadelphia"/>
    <n v="66"/>
    <s v="INTRACRANIAL HEMORRHAGE OR CEREBRAL INFARCTION W/O CC/MCC"/>
    <n v="33"/>
    <x v="7630"/>
    <n v="4974.09"/>
    <n v="9885"/>
  </r>
  <r>
    <s v="EPHRATA COMMUNITY HOSPITAL"/>
    <s v="EPHRATA"/>
    <x v="38"/>
    <s v="PA - Lancaster"/>
    <n v="66"/>
    <s v="INTRACRANIAL HEMORRHAGE OR CEREBRAL INFARCTION W/O CC/MCC"/>
    <n v="69"/>
    <x v="7631"/>
    <n v="11533.66"/>
    <n v="3164.74"/>
  </r>
  <r>
    <s v="PENNSYLVANIA HOSP OF THE UNIV OF PA HEALTH SYS"/>
    <s v="PHILADELPHIA"/>
    <x v="38"/>
    <s v="PA - Philadelphia"/>
    <n v="66"/>
    <s v="INTRACRANIAL HEMORRHAGE OR CEREBRAL INFARCTION W/O CC/MCC"/>
    <n v="33"/>
    <x v="7632"/>
    <n v="5906.09"/>
    <n v="5095"/>
  </r>
  <r>
    <s v="ST CLAIR MEMORIAL HOSPITAL"/>
    <s v="PITTSBURGH"/>
    <x v="38"/>
    <s v="PA - Pittsburgh"/>
    <n v="66"/>
    <s v="INTRACRANIAL HEMORRHAGE OR CEREBRAL INFARCTION W/O CC/MCC"/>
    <n v="29"/>
    <x v="7633"/>
    <n v="7116.29"/>
    <n v="4708.66"/>
  </r>
  <r>
    <s v="ABINGTON MEMORIAL HOSPITAL"/>
    <s v="ABINGTON"/>
    <x v="38"/>
    <s v="PA - Philadelphia"/>
    <n v="66"/>
    <s v="INTRACRANIAL HEMORRHAGE OR CEREBRAL INFARCTION W/O CC/MCC"/>
    <n v="57"/>
    <x v="7634"/>
    <n v="6450.21"/>
    <n v="6290.32"/>
  </r>
  <r>
    <s v="HANOVER HOSPITAL"/>
    <s v="HANOVER"/>
    <x v="38"/>
    <s v="PA - York"/>
    <n v="66"/>
    <s v="INTRACRANIAL HEMORRHAGE OR CEREBRAL INFARCTION W/O CC/MCC"/>
    <n v="49"/>
    <x v="7635"/>
    <n v="4968.83"/>
    <n v="3468.66"/>
  </r>
  <r>
    <s v="REGIONAL HOSPITAL OF SCRANTON"/>
    <s v="SCRANTON"/>
    <x v="38"/>
    <s v="PA - Scranton"/>
    <n v="66"/>
    <s v="INTRACRANIAL HEMORRHAGE OR CEREBRAL INFARCTION W/O CC/MCC"/>
    <n v="39"/>
    <x v="7636"/>
    <n v="7350.45"/>
    <n v="5487.96"/>
  </r>
  <r>
    <s v="MILTON S HERSHEY MEDICAL CENTER"/>
    <s v="HERSHEY"/>
    <x v="38"/>
    <s v="PA - Harrisburg"/>
    <n v="66"/>
    <s v="INTRACRANIAL HEMORRHAGE OR CEREBRAL INFARCTION W/O CC/MCC"/>
    <n v="36"/>
    <x v="7637"/>
    <n v="7309.59"/>
    <n v="5019.7"/>
  </r>
  <r>
    <s v="ST MARY MEDICAL CENTER"/>
    <s v="LANGHORNE"/>
    <x v="38"/>
    <s v="PA - Philadelphia"/>
    <n v="66"/>
    <s v="INTRACRANIAL HEMORRHAGE OR CEREBRAL INFARCTION W/O CC/MCC"/>
    <n v="56"/>
    <x v="7638"/>
    <n v="9152.8700000000008"/>
    <n v="4233.5600000000004"/>
  </r>
  <r>
    <s v="LEHIGH VALLEY HOSPITAL - MUHLENBERG"/>
    <s v="BETHLEHEM"/>
    <x v="38"/>
    <s v="PA - Allentown"/>
    <n v="66"/>
    <s v="INTRACRANIAL HEMORRHAGE OR CEREBRAL INFARCTION W/O CC/MCC"/>
    <n v="37"/>
    <x v="7639"/>
    <n v="8450.49"/>
    <n v="3610.01"/>
  </r>
  <r>
    <s v="JEFFERSON REGIONAL MEDICAL CENTER"/>
    <s v="PITTSBURGH"/>
    <x v="38"/>
    <s v="PA - Pittsburgh"/>
    <n v="66"/>
    <s v="INTRACRANIAL HEMORRHAGE OR CEREBRAL INFARCTION W/O CC/MCC"/>
    <n v="49"/>
    <x v="7640"/>
    <n v="9917.7000000000007"/>
    <n v="5391.16"/>
  </r>
  <r>
    <s v="WESTERN PENNSYLVANIA HOSP FORBES REGIONAL CAMPUS"/>
    <s v="MONROEVILLE"/>
    <x v="38"/>
    <s v="PA - Pittsburgh"/>
    <n v="66"/>
    <s v="INTRACRANIAL HEMORRHAGE OR CEREBRAL INFARCTION W/O CC/MCC"/>
    <n v="53"/>
    <x v="7641"/>
    <n v="4773.22"/>
    <n v="3759.09"/>
  </r>
  <r>
    <s v="MOUNT NITTANY MEDICAL CENTER"/>
    <s v="STATE COLLEGE"/>
    <x v="38"/>
    <s v="PA - Danville"/>
    <n v="66"/>
    <s v="INTRACRANIAL HEMORRHAGE OR CEREBRAL INFARCTION W/O CC/MCC"/>
    <n v="49"/>
    <x v="7642"/>
    <n v="7817.04"/>
    <n v="2810.22"/>
  </r>
  <r>
    <s v="GEISINGER WYOMING VALLEY MEDICAL CENTER"/>
    <s v="WILKES BARRE"/>
    <x v="38"/>
    <s v="PA - Wilkes-Barre"/>
    <n v="66"/>
    <s v="INTRACRANIAL HEMORRHAGE OR CEREBRAL INFARCTION W/O CC/MCC"/>
    <n v="45"/>
    <x v="7643"/>
    <n v="13407.46"/>
    <n v="5700.26"/>
  </r>
  <r>
    <s v="HAHNEMANN UNIVERSITY HOSPITAL"/>
    <s v="PHILADELPHIA"/>
    <x v="38"/>
    <s v="PA - Philadelphia"/>
    <n v="66"/>
    <s v="INTRACRANIAL HEMORRHAGE OR CEREBRAL INFARCTION W/O CC/MCC"/>
    <n v="51"/>
    <x v="7644"/>
    <n v="15107.68"/>
    <n v="5934.2"/>
  </r>
  <r>
    <s v="ST JOSEPH HEALTH SERVICES OF RI"/>
    <s v="NORTH PROVIDENC"/>
    <x v="39"/>
    <s v="RI - Providence"/>
    <n v="66"/>
    <s v="INTRACRANIAL HEMORRHAGE OR CEREBRAL INFARCTION W/O CC/MCC"/>
    <n v="39"/>
    <x v="7645"/>
    <n v="6542.97"/>
    <n v="3772.34"/>
  </r>
  <r>
    <s v="RHODE ISLAND HOSPITAL"/>
    <s v="PROVIDENCE"/>
    <x v="39"/>
    <s v="RI - Providence"/>
    <n v="66"/>
    <s v="INTRACRANIAL HEMORRHAGE OR CEREBRAL INFARCTION W/O CC/MCC"/>
    <n v="28"/>
    <x v="7646"/>
    <n v="8464.76"/>
    <n v="6066.49"/>
  </r>
  <r>
    <s v="SOUTH COUNTY HOSPITAL INC"/>
    <s v="WAKEFIELD"/>
    <x v="39"/>
    <s v="RI - Providence"/>
    <n v="66"/>
    <s v="INTRACRANIAL HEMORRHAGE OR CEREBRAL INFARCTION W/O CC/MCC"/>
    <n v="46"/>
    <x v="7647"/>
    <n v="15871.09"/>
    <n v="20456.09"/>
  </r>
  <r>
    <s v="KENT COUNTY MEMORIAL HOSPITAL"/>
    <s v="WARWICK"/>
    <x v="39"/>
    <s v="RI - Providence"/>
    <n v="66"/>
    <s v="INTRACRANIAL HEMORRHAGE OR CEREBRAL INFARCTION W/O CC/MCC"/>
    <n v="49"/>
    <x v="7648"/>
    <n v="4626.78"/>
    <n v="4697.99"/>
  </r>
  <r>
    <s v="MIRIAM HOSPITAL"/>
    <s v="PROVIDENCE"/>
    <x v="39"/>
    <s v="RI - Providence"/>
    <n v="66"/>
    <s v="INTRACRANIAL HEMORRHAGE OR CEREBRAL INFARCTION W/O CC/MCC"/>
    <n v="43"/>
    <x v="7649"/>
    <n v="4978.47"/>
    <n v="5759.57"/>
  </r>
  <r>
    <s v="PIEDMONT MEDICAL CENTER"/>
    <s v="ROCK HILL"/>
    <x v="40"/>
    <s v="NC - Charlotte"/>
    <n v="66"/>
    <s v="INTRACRANIAL HEMORRHAGE OR CEREBRAL INFARCTION W/O CC/MCC"/>
    <n v="67"/>
    <x v="7650"/>
    <n v="6841.02"/>
    <n v="4251.68"/>
  </r>
  <r>
    <s v="MUSC MEDICAL CENTER"/>
    <s v="CHARLESTON"/>
    <x v="40"/>
    <s v="SC - Charleston"/>
    <n v="66"/>
    <s v="INTRACRANIAL HEMORRHAGE OR CEREBRAL INFARCTION W/O CC/MCC"/>
    <n v="181"/>
    <x v="7651"/>
    <n v="10471.44"/>
    <n v="5416.68"/>
  </r>
  <r>
    <s v="MCLEOD MEDICAL CENTER - DILLON"/>
    <s v="DILLON"/>
    <x v="40"/>
    <s v="SC - Florence"/>
    <n v="66"/>
    <s v="INTRACRANIAL HEMORRHAGE OR CEREBRAL INFARCTION W/O CC/MCC"/>
    <n v="55"/>
    <x v="7652"/>
    <n v="7047.24"/>
    <n v="8246.94"/>
  </r>
  <r>
    <s v="SPARTANBURG REGIONAL MEDICAL CENTER"/>
    <s v="SPARTANBURG"/>
    <x v="40"/>
    <s v="SC - Spartanburg"/>
    <n v="66"/>
    <s v="INTRACRANIAL HEMORRHAGE OR CEREBRAL INFARCTION W/O CC/MCC"/>
    <n v="75"/>
    <x v="7653"/>
    <n v="6623.02"/>
    <n v="5973.95"/>
  </r>
  <r>
    <s v="OCONEE MEDICAL CENTER"/>
    <s v="SENECA"/>
    <x v="40"/>
    <s v="SC - Greenville"/>
    <n v="66"/>
    <s v="INTRACRANIAL HEMORRHAGE OR CEREBRAL INFARCTION W/O CC/MCC"/>
    <n v="150"/>
    <x v="7654"/>
    <n v="6585.49"/>
    <n v="10612.1"/>
  </r>
  <r>
    <s v="CAROLINA PINES REGIONAL MEDICAL CENTER"/>
    <s v="HARTSVILLE"/>
    <x v="40"/>
    <s v="SC - Columbia"/>
    <n v="66"/>
    <s v="INTRACRANIAL HEMORRHAGE OR CEREBRAL INFARCTION W/O CC/MCC"/>
    <n v="152"/>
    <x v="7655"/>
    <n v="4930.47"/>
    <n v="5620.18"/>
  </r>
  <r>
    <s v="PALMETTO HEALTH RICHLAND"/>
    <s v="COLUMBIA"/>
    <x v="40"/>
    <s v="SC - Columbia"/>
    <n v="66"/>
    <s v="INTRACRANIAL HEMORRHAGE OR CEREBRAL INFARCTION W/O CC/MCC"/>
    <n v="47"/>
    <x v="7656"/>
    <n v="5000.57"/>
    <n v="2808.33"/>
  </r>
  <r>
    <s v="GEORGETOWN MEMORIAL HOSPITAL"/>
    <s v="GEORGETOWN"/>
    <x v="40"/>
    <s v="SC - Charleston"/>
    <n v="66"/>
    <s v="INTRACRANIAL HEMORRHAGE OR CEREBRAL INFARCTION W/O CC/MCC"/>
    <n v="153"/>
    <x v="7657"/>
    <n v="4911.16"/>
    <n v="3247.26"/>
  </r>
  <r>
    <s v="ST FRANCIS-DOWNTOWN"/>
    <s v="GREENVILLE"/>
    <x v="40"/>
    <s v="SC - Greenville"/>
    <n v="66"/>
    <s v="INTRACRANIAL HEMORRHAGE OR CEREBRAL INFARCTION W/O CC/MCC"/>
    <n v="53"/>
    <x v="7658"/>
    <n v="8758.76"/>
    <n v="3181.04"/>
  </r>
  <r>
    <s v="SISTERS OF CHARITY PROVIDENCE HOSPITALS"/>
    <s v="COLUMBIA"/>
    <x v="40"/>
    <s v="SC - Columbia"/>
    <n v="66"/>
    <s v="INTRACRANIAL HEMORRHAGE OR CEREBRAL INFARCTION W/O CC/MCC"/>
    <n v="39"/>
    <x v="7659"/>
    <n v="13450.42"/>
    <n v="5489.57"/>
  </r>
  <r>
    <s v="ANMED HEALTH"/>
    <s v="ANDERSON"/>
    <x v="40"/>
    <s v="SC - Greenville"/>
    <n v="66"/>
    <s v="INTRACRANIAL HEMORRHAGE OR CEREBRAL INFARCTION W/O CC/MCC"/>
    <n v="53"/>
    <x v="7660"/>
    <n v="5624.06"/>
    <n v="5154.45"/>
  </r>
  <r>
    <s v="COLLETON MEDICAL CENTER"/>
    <s v="WALTERBORO"/>
    <x v="40"/>
    <s v="SC - Charleston"/>
    <n v="66"/>
    <s v="INTRACRANIAL HEMORRHAGE OR CEREBRAL INFARCTION W/O CC/MCC"/>
    <n v="64"/>
    <x v="7661"/>
    <n v="3988.61"/>
    <n v="10664.9"/>
  </r>
  <r>
    <s v="SPRINGS MEMORIAL HOSPITAL"/>
    <s v="LANCASTER"/>
    <x v="40"/>
    <s v="NC - Charlotte"/>
    <n v="66"/>
    <s v="INTRACRANIAL HEMORRHAGE OR CEREBRAL INFARCTION W/O CC/MCC"/>
    <n v="56"/>
    <x v="7662"/>
    <n v="7125.07"/>
    <n v="17589.75"/>
  </r>
  <r>
    <s v="KERSHAW HEALTH"/>
    <s v="CAMDEN"/>
    <x v="40"/>
    <s v="SC - Columbia"/>
    <n v="66"/>
    <s v="INTRACRANIAL HEMORRHAGE OR CEREBRAL INFARCTION W/O CC/MCC"/>
    <n v="149"/>
    <x v="7663"/>
    <n v="4596.7700000000004"/>
    <n v="14113.21"/>
  </r>
  <r>
    <s v="CONWAY MEDICAL CENTER"/>
    <s v="CONWAY"/>
    <x v="40"/>
    <s v="SC - Charleston"/>
    <n v="66"/>
    <s v="INTRACRANIAL HEMORRHAGE OR CEREBRAL INFARCTION W/O CC/MCC"/>
    <n v="30"/>
    <x v="7664"/>
    <n v="7584.68"/>
    <n v="3957.33"/>
  </r>
  <r>
    <s v="MCLEOD REGIONAL MEDICAL CENTER-PEE DEE"/>
    <s v="FLORENCE"/>
    <x v="40"/>
    <s v="SC - Florence"/>
    <n v="66"/>
    <s v="INTRACRANIAL HEMORRHAGE OR CEREBRAL INFARCTION W/O CC/MCC"/>
    <n v="53"/>
    <x v="7665"/>
    <n v="4595.41"/>
    <n v="4218.7299999999996"/>
  </r>
  <r>
    <s v="MARION REGIONAL HOSPITAL"/>
    <s v="MULLINS"/>
    <x v="40"/>
    <s v="SC - Florence"/>
    <n v="66"/>
    <s v="INTRACRANIAL HEMORRHAGE OR CEREBRAL INFARCTION W/O CC/MCC"/>
    <n v="44"/>
    <x v="7666"/>
    <n v="6970.37"/>
    <n v="4042.9"/>
  </r>
  <r>
    <s v="CHESTERFIELD GENERAL HOSPITAL"/>
    <s v="CHERAW"/>
    <x v="40"/>
    <s v="SC - Florence"/>
    <n v="66"/>
    <s v="INTRACRANIAL HEMORRHAGE OR CEREBRAL INFARCTION W/O CC/MCC"/>
    <n v="41"/>
    <x v="7667"/>
    <n v="5887.93"/>
    <n v="3237.53"/>
  </r>
  <r>
    <s v="LORIS COMMUNITY HOSPITAL"/>
    <s v="LORIS"/>
    <x v="40"/>
    <s v="SC - Florence"/>
    <n v="66"/>
    <s v="INTRACRANIAL HEMORRHAGE OR CEREBRAL INFARCTION W/O CC/MCC"/>
    <n v="47"/>
    <x v="7668"/>
    <n v="6997.97"/>
    <n v="8431.4500000000007"/>
  </r>
  <r>
    <s v="BON SECOURS-ST FRANCIS XAVIER HOSPITAL"/>
    <s v="CHARLESTON"/>
    <x v="40"/>
    <s v="SC - Charleston"/>
    <n v="66"/>
    <s v="INTRACRANIAL HEMORRHAGE OR CEREBRAL INFARCTION W/O CC/MCC"/>
    <n v="52"/>
    <x v="7669"/>
    <n v="6436.03"/>
    <n v="5885.58"/>
  </r>
  <r>
    <s v="TRMC OF ORANGEBURG &amp; CALHOUN"/>
    <s v="ORANGEBURG"/>
    <x v="40"/>
    <s v="SC - Columbia"/>
    <n v="66"/>
    <s v="INTRACRANIAL HEMORRHAGE OR CEREBRAL INFARCTION W/O CC/MCC"/>
    <n v="168"/>
    <x v="7670"/>
    <n v="7185.13"/>
    <n v="7131.78"/>
  </r>
  <r>
    <s v="TUOMEY HEALTHCARE SYSTEM"/>
    <s v="SUMTER"/>
    <x v="40"/>
    <s v="SC - Columbia"/>
    <n v="66"/>
    <s v="INTRACRANIAL HEMORRHAGE OR CEREBRAL INFARCTION W/O CC/MCC"/>
    <n v="68"/>
    <x v="7671"/>
    <n v="4070.05"/>
    <n v="3726.86"/>
  </r>
  <r>
    <s v="SELF REGIONAL HEALTHCARE"/>
    <s v="GREENWOOD"/>
    <x v="40"/>
    <s v="SC - Columbia"/>
    <n v="66"/>
    <s v="INTRACRANIAL HEMORRHAGE OR CEREBRAL INFARCTION W/O CC/MCC"/>
    <n v="66"/>
    <x v="7672"/>
    <n v="8525.66"/>
    <n v="7218.28"/>
  </r>
  <r>
    <s v="LEXINGTON MEDICAL CENTER"/>
    <s v="WEST COLUMBIA"/>
    <x v="40"/>
    <s v="SC - Columbia"/>
    <n v="66"/>
    <s v="INTRACRANIAL HEMORRHAGE OR CEREBRAL INFARCTION W/O CC/MCC"/>
    <n v="60"/>
    <x v="7673"/>
    <n v="3559.63"/>
    <n v="5110.62"/>
  </r>
  <r>
    <s v="GREENVILLE MEMORIAL HOSPITAL"/>
    <s v="GREENVILLE"/>
    <x v="40"/>
    <s v="SC - Greenville"/>
    <n v="66"/>
    <s v="INTRACRANIAL HEMORRHAGE OR CEREBRAL INFARCTION W/O CC/MCC"/>
    <n v="165"/>
    <x v="7674"/>
    <n v="4853.8500000000004"/>
    <n v="3710.08"/>
  </r>
  <r>
    <s v="TRIDENT MEDICAL CENTER"/>
    <s v="CHARLESTON"/>
    <x v="40"/>
    <s v="SC - Charleston"/>
    <n v="66"/>
    <s v="INTRACRANIAL HEMORRHAGE OR CEREBRAL INFARCTION W/O CC/MCC"/>
    <n v="60"/>
    <x v="7675"/>
    <n v="7586.01"/>
    <n v="13315.59"/>
  </r>
  <r>
    <s v="HILTON HEAD REGIONAL MEDICAL CENTER"/>
    <s v="HILTON HEAD ISL"/>
    <x v="40"/>
    <s v="GA - Savannah"/>
    <n v="66"/>
    <s v="INTRACRANIAL HEMORRHAGE OR CEREBRAL INFARCTION W/O CC/MCC"/>
    <n v="44"/>
    <x v="7676"/>
    <n v="3975.07"/>
    <n v="4062.77"/>
  </r>
  <r>
    <s v="AIKEN REGIONAL MEDICAL CENTER"/>
    <s v="AIKEN"/>
    <x v="40"/>
    <s v="GA - Augusta"/>
    <n v="66"/>
    <s v="INTRACRANIAL HEMORRHAGE OR CEREBRAL INFARCTION W/O CC/MCC"/>
    <n v="36"/>
    <x v="7677"/>
    <n v="7970.21"/>
    <n v="3282.55"/>
  </r>
  <r>
    <s v="MARY BLACK MEMORIAL HOSPITAL"/>
    <s v="SPARTANBURG"/>
    <x v="40"/>
    <s v="SC - Spartanburg"/>
    <n v="66"/>
    <s v="INTRACRANIAL HEMORRHAGE OR CEREBRAL INFARCTION W/O CC/MCC"/>
    <n v="41"/>
    <x v="7678"/>
    <n v="5320.86"/>
    <n v="11143.69"/>
  </r>
  <r>
    <s v="GRAND STRAND REG MED CENTER"/>
    <s v="MYRTLE BEACH"/>
    <x v="40"/>
    <s v="SC - Charleston"/>
    <n v="66"/>
    <s v="INTRACRANIAL HEMORRHAGE OR CEREBRAL INFARCTION W/O CC/MCC"/>
    <n v="126"/>
    <x v="7679"/>
    <n v="13494.67"/>
    <n v="6199.75"/>
  </r>
  <r>
    <s v="ROPER HOSPITAL"/>
    <s v="CHARLESTON"/>
    <x v="40"/>
    <s v="SC - Charleston"/>
    <n v="66"/>
    <s v="INTRACRANIAL HEMORRHAGE OR CEREBRAL INFARCTION W/O CC/MCC"/>
    <n v="50"/>
    <x v="7680"/>
    <n v="5520.26"/>
    <n v="3475.91"/>
  </r>
  <r>
    <s v="EAST COOPER MEDICAL CENTER"/>
    <s v="MOUNT PLEASANT"/>
    <x v="40"/>
    <s v="SC - Charleston"/>
    <n v="66"/>
    <s v="INTRACRANIAL HEMORRHAGE OR CEREBRAL INFARCTION W/O CC/MCC"/>
    <n v="68"/>
    <x v="7681"/>
    <n v="5305.28"/>
    <n v="4828.55"/>
  </r>
  <r>
    <s v="CAROLINAS HOSPITAL SYSTEM"/>
    <s v="FLORENCE"/>
    <x v="40"/>
    <s v="SC - Florence"/>
    <n v="66"/>
    <s v="INTRACRANIAL HEMORRHAGE OR CEREBRAL INFARCTION W/O CC/MCC"/>
    <n v="34"/>
    <x v="7682"/>
    <n v="8353.48"/>
    <n v="6488.44"/>
  </r>
  <r>
    <s v="WACCAMAW COMMUNITY HOSPITAL"/>
    <s v="MURRELLS INLET"/>
    <x v="40"/>
    <s v="SC - Charleston"/>
    <n v="66"/>
    <s v="INTRACRANIAL HEMORRHAGE OR CEREBRAL INFARCTION W/O CC/MCC"/>
    <n v="36"/>
    <x v="7683"/>
    <n v="4149.1400000000003"/>
    <n v="3548.35"/>
  </r>
  <r>
    <s v="PRAIRIE LAKES HOSPITAL"/>
    <s v="WATERTOWN"/>
    <x v="41"/>
    <s v="SD - Sioux Falls"/>
    <n v="66"/>
    <s v="INTRACRANIAL HEMORRHAGE OR CEREBRAL INFARCTION W/O CC/MCC"/>
    <n v="50"/>
    <x v="7684"/>
    <n v="6801.16"/>
    <n v="5193.01"/>
  </r>
  <r>
    <s v="AVERA QUEEN OF PEACE"/>
    <s v="MITCHELL"/>
    <x v="41"/>
    <s v="SD - Sioux Falls"/>
    <n v="66"/>
    <s v="INTRACRANIAL HEMORRHAGE OR CEREBRAL INFARCTION W/O CC/MCC"/>
    <n v="46"/>
    <x v="7685"/>
    <n v="5881.5"/>
    <n v="9073.9500000000007"/>
  </r>
  <r>
    <s v="AVERA ST LUKES"/>
    <s v="ABERDEEN"/>
    <x v="41"/>
    <s v="SD - Sioux Falls"/>
    <n v="66"/>
    <s v="INTRACRANIAL HEMORRHAGE OR CEREBRAL INFARCTION W/O CC/MCC"/>
    <n v="43"/>
    <x v="7686"/>
    <n v="7692.94"/>
    <n v="16449.29"/>
  </r>
  <r>
    <s v="AVERA MCKENNAN HOSPITAL &amp; UNIVERSITY HEALTH CENTER"/>
    <s v="SIOUX FALLS"/>
    <x v="41"/>
    <s v="SD - Sioux Falls"/>
    <n v="66"/>
    <s v="INTRACRANIAL HEMORRHAGE OR CEREBRAL INFARCTION W/O CC/MCC"/>
    <n v="133"/>
    <x v="7687"/>
    <n v="6173.16"/>
    <n v="7314.21"/>
  </r>
  <r>
    <s v="SANFORD USD MEDICAL CENTER"/>
    <s v="SIOUX FALLS"/>
    <x v="41"/>
    <s v="SD - Sioux Falls"/>
    <n v="66"/>
    <s v="INTRACRANIAL HEMORRHAGE OR CEREBRAL INFARCTION W/O CC/MCC"/>
    <n v="26"/>
    <x v="7688"/>
    <n v="7262.92"/>
    <n v="4930.71"/>
  </r>
  <r>
    <s v="RAPID CITY REGIONAL HOSPITAL"/>
    <s v="RAPID CITY"/>
    <x v="41"/>
    <s v="SD - Rapid City"/>
    <n v="66"/>
    <s v="INTRACRANIAL HEMORRHAGE OR CEREBRAL INFARCTION W/O CC/MCC"/>
    <n v="35"/>
    <x v="7689"/>
    <n v="5413.97"/>
    <n v="5644.7"/>
  </r>
  <r>
    <s v="JACKSON-MADISON COUNTY GENERAL HOSPITAL"/>
    <s v="JACKSON"/>
    <x v="42"/>
    <s v="TN - Jackson"/>
    <n v="66"/>
    <s v="INTRACRANIAL HEMORRHAGE OR CEREBRAL INFARCTION W/O CC/MCC"/>
    <n v="36"/>
    <x v="7690"/>
    <n v="6369.13"/>
    <n v="7291.3"/>
  </r>
  <r>
    <s v="SKYLINE MEDICAL CENTER"/>
    <s v="NASHVILLE"/>
    <x v="42"/>
    <s v="TN - Nashville"/>
    <n v="66"/>
    <s v="INTRACRANIAL HEMORRHAGE OR CEREBRAL INFARCTION W/O CC/MCC"/>
    <n v="43"/>
    <x v="7691"/>
    <n v="4815.8100000000004"/>
    <n v="7502"/>
  </r>
  <r>
    <s v="CUMBERLAND MEDICAL CENTER"/>
    <s v="CROSSVILLE"/>
    <x v="42"/>
    <s v="TN - Nashville"/>
    <n v="66"/>
    <s v="INTRACRANIAL HEMORRHAGE OR CEREBRAL INFARCTION W/O CC/MCC"/>
    <n v="63"/>
    <x v="7692"/>
    <n v="14831.92"/>
    <n v="8799.0300000000007"/>
  </r>
  <r>
    <s v="BLOUNT MEMORIAL HOSPITAL"/>
    <s v="MARYVILLE"/>
    <x v="42"/>
    <s v="TN - Knoxville"/>
    <n v="66"/>
    <s v="INTRACRANIAL HEMORRHAGE OR CEREBRAL INFARCTION W/O CC/MCC"/>
    <n v="41"/>
    <x v="7693"/>
    <n v="8348.36"/>
    <n v="10361.629999999999"/>
  </r>
  <r>
    <s v="WELLMONT BRISTOL REGIONAL MEDICAL CENTER"/>
    <s v="BRISTOL"/>
    <x v="42"/>
    <s v="TN - Kingsport"/>
    <n v="66"/>
    <s v="INTRACRANIAL HEMORRHAGE OR CEREBRAL INFARCTION W/O CC/MCC"/>
    <n v="57"/>
    <x v="7694"/>
    <n v="5214.04"/>
    <n v="3853.01"/>
  </r>
  <r>
    <s v="UNIVERSITY OF TN MEMORIAL HOSPITAL"/>
    <s v="KNOXVILLE"/>
    <x v="42"/>
    <s v="TN - Knoxville"/>
    <n v="66"/>
    <s v="INTRACRANIAL HEMORRHAGE OR CEREBRAL INFARCTION W/O CC/MCC"/>
    <n v="126"/>
    <x v="7695"/>
    <n v="4815.55"/>
    <n v="4287.57"/>
  </r>
  <r>
    <s v="BAPTIST MEMORIAL HOSPITAL HUNTINGDON"/>
    <s v="HUNTINGDON"/>
    <x v="42"/>
    <s v="TN - Jackson"/>
    <n v="66"/>
    <s v="INTRACRANIAL HEMORRHAGE OR CEREBRAL INFARCTION W/O CC/MCC"/>
    <n v="37"/>
    <x v="7696"/>
    <n v="5447.42"/>
    <n v="5750.74"/>
  </r>
  <r>
    <s v="WELLMONT HOLSTON VALLEY MEDICAL CENTER"/>
    <s v="KINGSPORT"/>
    <x v="42"/>
    <s v="TN - Kingsport"/>
    <n v="66"/>
    <s v="INTRACRANIAL HEMORRHAGE OR CEREBRAL INFARCTION W/O CC/MCC"/>
    <n v="64"/>
    <x v="7697"/>
    <n v="6367.71"/>
    <n v="7119.74"/>
  </r>
  <r>
    <s v="LAUGHLIN MEMORIAL HOSPITAL  INC"/>
    <s v="GREENEVILLE"/>
    <x v="42"/>
    <s v="TN - Knoxville"/>
    <n v="66"/>
    <s v="INTRACRANIAL HEMORRHAGE OR CEREBRAL INFARCTION W/O CC/MCC"/>
    <n v="61"/>
    <x v="7698"/>
    <n v="15855.46"/>
    <n v="3854.32"/>
  </r>
  <r>
    <s v="WILLIAMSON MEDICAL CENTER"/>
    <s v="FRANKLIN"/>
    <x v="42"/>
    <s v="TN - Nashville"/>
    <n v="66"/>
    <s v="INTRACRANIAL HEMORRHAGE OR CEREBRAL INFARCTION W/O CC/MCC"/>
    <n v="49"/>
    <x v="7699"/>
    <n v="5843.78"/>
    <n v="5351.6"/>
  </r>
  <r>
    <s v="MORRISTOWN HAMBLEN HOSPITAL ASSOCIATION"/>
    <s v="MORRISTOWN"/>
    <x v="42"/>
    <s v="TN - Knoxville"/>
    <n v="66"/>
    <s v="INTRACRANIAL HEMORRHAGE OR CEREBRAL INFARCTION W/O CC/MCC"/>
    <n v="69"/>
    <x v="7700"/>
    <n v="5494.73"/>
    <n v="6206.27"/>
  </r>
  <r>
    <s v="METHODIST MEDICAL CENTER OF OAK RIDGE"/>
    <s v="OAK RIDGE"/>
    <x v="42"/>
    <s v="TN - Knoxville"/>
    <n v="66"/>
    <s v="INTRACRANIAL HEMORRHAGE OR CEREBRAL INFARCTION W/O CC/MCC"/>
    <n v="48"/>
    <x v="7701"/>
    <n v="6309.38"/>
    <n v="4370.5200000000004"/>
  </r>
  <r>
    <s v="GATEWAY MEDICAL CENTER"/>
    <s v="CLARKSVILLE"/>
    <x v="42"/>
    <s v="TN - Nashville"/>
    <n v="66"/>
    <s v="INTRACRANIAL HEMORRHAGE OR CEREBRAL INFARCTION W/O CC/MCC"/>
    <n v="28"/>
    <x v="7702"/>
    <n v="8311.8799999999992"/>
    <n v="6347.57"/>
  </r>
  <r>
    <s v="VANDERBILT UNIVERSITY HOSPITAL"/>
    <s v="NASHVILLE"/>
    <x v="42"/>
    <s v="TN - Nashville"/>
    <n v="66"/>
    <s v="INTRACRANIAL HEMORRHAGE OR CEREBRAL INFARCTION W/O CC/MCC"/>
    <n v="35"/>
    <x v="7703"/>
    <n v="4779.08"/>
    <n v="9451.5"/>
  </r>
  <r>
    <s v="BAPTIST MEMORIAL HOSPITAL"/>
    <s v="MEMPHIS"/>
    <x v="42"/>
    <s v="TN - Memphis"/>
    <n v="66"/>
    <s v="INTRACRANIAL HEMORRHAGE OR CEREBRAL INFARCTION W/O CC/MCC"/>
    <n v="63"/>
    <x v="7704"/>
    <n v="5618.33"/>
    <n v="3361.4"/>
  </r>
  <r>
    <s v="METHODIST HEALTHCARE MEMPHIS HOSPITALS"/>
    <s v="MEMPHIS"/>
    <x v="42"/>
    <s v="TN - Memphis"/>
    <n v="66"/>
    <s v="INTRACRANIAL HEMORRHAGE OR CEREBRAL INFARCTION W/O CC/MCC"/>
    <n v="34"/>
    <x v="7705"/>
    <n v="3897.64"/>
    <n v="13057.51"/>
  </r>
  <r>
    <s v="MIDDLE TENNESSEE MEDICAL CENTER INC"/>
    <s v="MURFREESBORO"/>
    <x v="42"/>
    <s v="TN - Nashville"/>
    <n v="66"/>
    <s v="INTRACRANIAL HEMORRHAGE OR CEREBRAL INFARCTION W/O CC/MCC"/>
    <n v="66"/>
    <x v="7706"/>
    <n v="5756.64"/>
    <n v="3694.02"/>
  </r>
  <r>
    <s v="TENNOVA HEALTHCARE-JEFFERSON MEMORIAL HOSPITAL"/>
    <s v="JEFFERSON CITY"/>
    <x v="42"/>
    <s v="TN - Knoxville"/>
    <n v="66"/>
    <s v="INTRACRANIAL HEMORRHAGE OR CEREBRAL INFARCTION W/O CC/MCC"/>
    <n v="40"/>
    <x v="7707"/>
    <n v="4629.1400000000003"/>
    <n v="12678.17"/>
  </r>
  <r>
    <s v="SOUTHERN TENNESSEE MEDICAL CENTER"/>
    <s v="WINCHESTER"/>
    <x v="42"/>
    <s v="TN - Nashville"/>
    <n v="66"/>
    <s v="INTRACRANIAL HEMORRHAGE OR CEREBRAL INFARCTION W/O CC/MCC"/>
    <n v="38"/>
    <x v="7708"/>
    <n v="4710.4399999999996"/>
    <n v="6858.7"/>
  </r>
  <r>
    <s v="COOKEVILLE REGIONAL MEDICAL CENTER"/>
    <s v="COOKEVILLE"/>
    <x v="42"/>
    <s v="TN - Nashville"/>
    <n v="66"/>
    <s v="INTRACRANIAL HEMORRHAGE OR CEREBRAL INFARCTION W/O CC/MCC"/>
    <n v="89"/>
    <x v="7709"/>
    <n v="5037.41"/>
    <n v="5491.15"/>
  </r>
  <r>
    <s v="JOHNSON CITY MEDICAL CENTER"/>
    <s v="JOHNSON CITY"/>
    <x v="42"/>
    <s v="TN - Johnson City"/>
    <n v="66"/>
    <s v="INTRACRANIAL HEMORRHAGE OR CEREBRAL INFARCTION W/O CC/MCC"/>
    <n v="28"/>
    <x v="7710"/>
    <n v="8333.7099999999991"/>
    <n v="3485.39"/>
  </r>
  <r>
    <s v="DYERSBURG REGIONAL MEDICAL CENTER"/>
    <s v="DYERSBURG"/>
    <x v="42"/>
    <s v="TN - Memphis"/>
    <n v="66"/>
    <s v="INTRACRANIAL HEMORRHAGE OR CEREBRAL INFARCTION W/O CC/MCC"/>
    <n v="46"/>
    <x v="7711"/>
    <n v="9357.08"/>
    <n v="5687.69"/>
  </r>
  <r>
    <s v="MAURY REGIONAL HOSPITAL"/>
    <s v="COLUMBIA"/>
    <x v="42"/>
    <s v="TN - Nashville"/>
    <n v="66"/>
    <s v="INTRACRANIAL HEMORRHAGE OR CEREBRAL INFARCTION W/O CC/MCC"/>
    <n v="52"/>
    <x v="7712"/>
    <n v="5371.78"/>
    <n v="5833.9"/>
  </r>
  <r>
    <s v="LECONTE MEDICAL CENTER"/>
    <s v="SEVIERVILLE"/>
    <x v="42"/>
    <s v="TN - Knoxville"/>
    <n v="66"/>
    <s v="INTRACRANIAL HEMORRHAGE OR CEREBRAL INFARCTION W/O CC/MCC"/>
    <n v="47"/>
    <x v="7713"/>
    <n v="5019.4799999999996"/>
    <n v="5055.8"/>
  </r>
  <r>
    <s v="ST THOMAS HOSPITAL"/>
    <s v="NASHVILLE"/>
    <x v="42"/>
    <s v="TN - Nashville"/>
    <n v="66"/>
    <s v="INTRACRANIAL HEMORRHAGE OR CEREBRAL INFARCTION W/O CC/MCC"/>
    <n v="42"/>
    <x v="7714"/>
    <n v="7629.4"/>
    <n v="4808.88"/>
  </r>
  <r>
    <s v="MEMORIAL HEALTHCARE SYSTEM  INC"/>
    <s v="CHATTANOOGA"/>
    <x v="42"/>
    <s v="TN - Chattanooga"/>
    <n v="66"/>
    <s v="INTRACRANIAL HEMORRHAGE OR CEREBRAL INFARCTION W/O CC/MCC"/>
    <n v="49"/>
    <x v="7715"/>
    <n v="7031.76"/>
    <n v="6124.76"/>
  </r>
  <r>
    <s v="ERLANGER MEDICAL CENTER"/>
    <s v="CHATTANOOGA"/>
    <x v="42"/>
    <s v="TN - Chattanooga"/>
    <n v="66"/>
    <s v="INTRACRANIAL HEMORRHAGE OR CEREBRAL INFARCTION W/O CC/MCC"/>
    <n v="55"/>
    <x v="7716"/>
    <n v="5735.14"/>
    <n v="12261.85"/>
  </r>
  <r>
    <s v="TENNOVA HEALTHCARE"/>
    <s v="KNOXVILLE"/>
    <x v="42"/>
    <s v="TN - Knoxville"/>
    <n v="66"/>
    <s v="INTRACRANIAL HEMORRHAGE OR CEREBRAL INFARCTION W/O CC/MCC"/>
    <n v="40"/>
    <x v="7717"/>
    <n v="5397.46"/>
    <n v="4679.6400000000003"/>
  </r>
  <r>
    <s v="FORT SANDERS REGIONAL MEDICAL CENTER"/>
    <s v="KNOXVILLE"/>
    <x v="42"/>
    <s v="TN - Knoxville"/>
    <n v="66"/>
    <s v="INTRACRANIAL HEMORRHAGE OR CEREBRAL INFARCTION W/O CC/MCC"/>
    <n v="59"/>
    <x v="7718"/>
    <n v="6632.35"/>
    <n v="5519.96"/>
  </r>
  <r>
    <s v="HENRY COUNTY MEDICAL CENTER"/>
    <s v="PARIS"/>
    <x v="42"/>
    <s v="TN - Jackson"/>
    <n v="66"/>
    <s v="INTRACRANIAL HEMORRHAGE OR CEREBRAL INFARCTION W/O CC/MCC"/>
    <n v="60"/>
    <x v="7719"/>
    <n v="6086.32"/>
    <n v="5990.76"/>
  </r>
  <r>
    <s v="BAPTIST HOSPITAL"/>
    <s v="NASHVILLE"/>
    <x v="42"/>
    <s v="TN - Nashville"/>
    <n v="66"/>
    <s v="INTRACRANIAL HEMORRHAGE OR CEREBRAL INFARCTION W/O CC/MCC"/>
    <n v="92"/>
    <x v="7720"/>
    <n v="7670.26"/>
    <n v="4428.91"/>
  </r>
  <r>
    <s v="HARTON REGIONAL MEDICAL CENTER"/>
    <s v="TULLAHOMA"/>
    <x v="42"/>
    <s v="TN - Nashville"/>
    <n v="66"/>
    <s v="INTRACRANIAL HEMORRHAGE OR CEREBRAL INFARCTION W/O CC/MCC"/>
    <n v="58"/>
    <x v="7721"/>
    <n v="4443.68"/>
    <n v="7573.91"/>
  </r>
  <r>
    <s v="SUMMIT MEDICAL CENTER"/>
    <s v="HERMITAGE"/>
    <x v="42"/>
    <s v="TN - Nashville"/>
    <n v="66"/>
    <s v="INTRACRANIAL HEMORRHAGE OR CEREBRAL INFARCTION W/O CC/MCC"/>
    <n v="89"/>
    <x v="7722"/>
    <n v="4614.6400000000003"/>
    <n v="9555.94"/>
  </r>
  <r>
    <s v="PARKRIDGE MEDICAL CENTER"/>
    <s v="CHATTANOOGA"/>
    <x v="42"/>
    <s v="TN - Chattanooga"/>
    <n v="66"/>
    <s v="INTRACRANIAL HEMORRHAGE OR CEREBRAL INFARCTION W/O CC/MCC"/>
    <n v="61"/>
    <x v="7723"/>
    <n v="4489.87"/>
    <n v="4080.64"/>
  </r>
  <r>
    <s v="CENTENNIAL MEDICAL CENTER"/>
    <s v="NASHVILLE"/>
    <x v="42"/>
    <s v="TN - Nashville"/>
    <n v="66"/>
    <s v="INTRACRANIAL HEMORRHAGE OR CEREBRAL INFARCTION W/O CC/MCC"/>
    <n v="32"/>
    <x v="7724"/>
    <n v="6561.38"/>
    <n v="4339.22"/>
  </r>
  <r>
    <s v="PARKWEST MEDICAL CENTER"/>
    <s v="KNOXVILLE"/>
    <x v="42"/>
    <s v="TN - Knoxville"/>
    <n v="66"/>
    <s v="INTRACRANIAL HEMORRHAGE OR CEREBRAL INFARCTION W/O CC/MCC"/>
    <n v="33"/>
    <x v="7725"/>
    <n v="4455.0200000000004"/>
    <n v="5153.08"/>
  </r>
  <r>
    <s v="ST FRANCIS HOSPITAL"/>
    <s v="MEMPHIS"/>
    <x v="42"/>
    <s v="TN - Memphis"/>
    <n v="66"/>
    <s v="INTRACRANIAL HEMORRHAGE OR CEREBRAL INFARCTION W/O CC/MCC"/>
    <n v="48"/>
    <x v="7726"/>
    <n v="4447.45"/>
    <n v="5501.59"/>
  </r>
  <r>
    <s v="SKYRIDGE MEDICAL CENTER"/>
    <s v="CLEVELAND"/>
    <x v="42"/>
    <s v="TN - Chattanooga"/>
    <n v="66"/>
    <s v="INTRACRANIAL HEMORRHAGE OR CEREBRAL INFARCTION W/O CC/MCC"/>
    <n v="66"/>
    <x v="7727"/>
    <n v="8148.9"/>
    <n v="30993.599999999999"/>
  </r>
  <r>
    <s v="SAINT FRANCIS BARTLETT MEDICAL CENTER"/>
    <s v="BARTLETT"/>
    <x v="42"/>
    <s v="TN - Memphis"/>
    <n v="66"/>
    <s v="INTRACRANIAL HEMORRHAGE OR CEREBRAL INFARCTION W/O CC/MCC"/>
    <n v="52"/>
    <x v="7728"/>
    <n v="10934.26"/>
    <n v="10219.48"/>
  </r>
  <r>
    <s v="PROVIDENCE MEMORIAL HOSPITAL"/>
    <s v="EL PASO"/>
    <x v="43"/>
    <s v="TX - El Paso"/>
    <n v="66"/>
    <s v="INTRACRANIAL HEMORRHAGE OR CEREBRAL INFARCTION W/O CC/MCC"/>
    <n v="31"/>
    <x v="7729"/>
    <n v="8264.98"/>
    <n v="4210.7700000000004"/>
  </r>
  <r>
    <s v="PETERSON REGIONAL MEDICAL CENTER"/>
    <s v="KERRVILLE"/>
    <x v="43"/>
    <s v="TX - San Antonio"/>
    <n v="66"/>
    <s v="INTRACRANIAL HEMORRHAGE OR CEREBRAL INFARCTION W/O CC/MCC"/>
    <n v="24"/>
    <x v="7730"/>
    <n v="5999.64"/>
    <n v="6025.51"/>
  </r>
  <r>
    <s v="UNITED REGIONAL HEALTH CARE SYSTEM"/>
    <s v="WICHITA FALLS"/>
    <x v="43"/>
    <s v="TX - Wichita Falls"/>
    <n v="66"/>
    <s v="INTRACRANIAL HEMORRHAGE OR CEREBRAL INFARCTION W/O CC/MCC"/>
    <n v="141"/>
    <x v="7731"/>
    <n v="6786.37"/>
    <n v="4909.8100000000004"/>
  </r>
  <r>
    <s v="ST JOSEPH REGIONAL HEALTH CENTER"/>
    <s v="BRYAN"/>
    <x v="43"/>
    <s v="TX - Bryan"/>
    <n v="66"/>
    <s v="INTRACRANIAL HEMORRHAGE OR CEREBRAL INFARCTION W/O CC/MCC"/>
    <n v="40"/>
    <x v="7732"/>
    <n v="6672.69"/>
    <n v="3498.25"/>
  </r>
  <r>
    <s v="PARKLAND HEALTH AND HOSPITAL SYSTEM"/>
    <s v="DALLAS"/>
    <x v="43"/>
    <s v="TX - Dallas"/>
    <n v="66"/>
    <s v="INTRACRANIAL HEMORRHAGE OR CEREBRAL INFARCTION W/O CC/MCC"/>
    <n v="38"/>
    <x v="7733"/>
    <n v="6981.52"/>
    <n v="7006.66"/>
  </r>
  <r>
    <s v="UNIVERSITY OF TEXAS MEDICAL BRANCH GAL"/>
    <s v="GALVESTON"/>
    <x v="43"/>
    <s v="TX - Houston"/>
    <n v="66"/>
    <s v="INTRACRANIAL HEMORRHAGE OR CEREBRAL INFARCTION W/O CC/MCC"/>
    <n v="50"/>
    <x v="7734"/>
    <n v="4943.3100000000004"/>
    <n v="16155.58"/>
  </r>
  <r>
    <s v="BAYLOR UNIVERSITY MEDICAL CENTER"/>
    <s v="DALLAS"/>
    <x v="43"/>
    <s v="TX - Dallas"/>
    <n v="66"/>
    <s v="INTRACRANIAL HEMORRHAGE OR CEREBRAL INFARCTION W/O CC/MCC"/>
    <n v="26"/>
    <x v="7735"/>
    <n v="12300.79"/>
    <n v="3509.82"/>
  </r>
  <r>
    <s v="CITIZENS MEDICAL CENTER"/>
    <s v="VICTORIA"/>
    <x v="43"/>
    <s v="TX - Victoria"/>
    <n v="66"/>
    <s v="INTRACRANIAL HEMORRHAGE OR CEREBRAL INFARCTION W/O CC/MCC"/>
    <n v="21"/>
    <x v="7736"/>
    <n v="10188.73"/>
    <n v="10024.549999999999"/>
  </r>
  <r>
    <s v="UNIVERSITY MEDICAL CENTER OF EL PASO"/>
    <s v="EL PASO"/>
    <x v="43"/>
    <s v="TX - El Paso"/>
    <n v="66"/>
    <s v="INTRACRANIAL HEMORRHAGE OR CEREBRAL INFARCTION W/O CC/MCC"/>
    <n v="73"/>
    <x v="7737"/>
    <n v="5516.65"/>
    <n v="7636.86"/>
  </r>
  <r>
    <s v="VHS BROWNSVILLE HOSPITAL COMPANY  LLC"/>
    <s v="BROWNSVILLE"/>
    <x v="43"/>
    <s v="TX - Harlingen"/>
    <n v="66"/>
    <s v="INTRACRANIAL HEMORRHAGE OR CEREBRAL INFARCTION W/O CC/MCC"/>
    <n v="38"/>
    <x v="7738"/>
    <n v="8698.8799999999992"/>
    <n v="3618.79"/>
  </r>
  <r>
    <s v="LAREDO MEDICAL CENTER"/>
    <s v="LAREDO"/>
    <x v="43"/>
    <s v="TX - San Antonio"/>
    <n v="66"/>
    <s v="INTRACRANIAL HEMORRHAGE OR CEREBRAL INFARCTION W/O CC/MCC"/>
    <n v="74"/>
    <x v="7739"/>
    <n v="6988.68"/>
    <n v="3623.87"/>
  </r>
  <r>
    <s v="VHS HARLINGEN HOSPITAL COMPANY LLC"/>
    <s v="HARLINGEN"/>
    <x v="43"/>
    <s v="TX - Harlingen"/>
    <n v="66"/>
    <s v="INTRACRANIAL HEMORRHAGE OR CEREBRAL INFARCTION W/O CC/MCC"/>
    <n v="73"/>
    <x v="7740"/>
    <n v="8215.2900000000009"/>
    <n v="11411.39"/>
  </r>
  <r>
    <s v="CHRISTUS HOSPITAL"/>
    <s v="BEAUMONT"/>
    <x v="43"/>
    <s v="TX - Beaumont"/>
    <n v="66"/>
    <s v="INTRACRANIAL HEMORRHAGE OR CEREBRAL INFARCTION W/O CC/MCC"/>
    <n v="67"/>
    <x v="7741"/>
    <n v="6805.19"/>
    <n v="4188.3900000000003"/>
  </r>
  <r>
    <s v="ST JOSEPH MEDICAL CENTER"/>
    <s v="HOUSTON"/>
    <x v="43"/>
    <s v="TX - Houston"/>
    <n v="66"/>
    <s v="INTRACRANIAL HEMORRHAGE OR CEREBRAL INFARCTION W/O CC/MCC"/>
    <n v="63"/>
    <x v="7742"/>
    <n v="5289.67"/>
    <n v="11388.02"/>
  </r>
  <r>
    <s v="GOOD SHEPHERD MEDICAL CENTER"/>
    <s v="LONGVIEW"/>
    <x v="43"/>
    <s v="TX - Longview"/>
    <n v="66"/>
    <s v="INTRACRANIAL HEMORRHAGE OR CEREBRAL INFARCTION W/O CC/MCC"/>
    <n v="56"/>
    <x v="7743"/>
    <n v="6614.72"/>
    <n v="7565.51"/>
  </r>
  <r>
    <s v="COVENANT MEDICAL CENTER"/>
    <s v="LUBBOCK"/>
    <x v="43"/>
    <s v="TX - Lubbock"/>
    <n v="66"/>
    <s v="INTRACRANIAL HEMORRHAGE OR CEREBRAL INFARCTION W/O CC/MCC"/>
    <n v="74"/>
    <x v="7744"/>
    <n v="5296.18"/>
    <n v="5860.66"/>
  </r>
  <r>
    <s v="PROVIDENCE HEALTH CENTER"/>
    <s v="WACO"/>
    <x v="43"/>
    <s v="TX - Waco"/>
    <n v="66"/>
    <s v="INTRACRANIAL HEMORRHAGE OR CEREBRAL INFARCTION W/O CC/MCC"/>
    <n v="60"/>
    <x v="7745"/>
    <n v="6805.9"/>
    <n v="6829.88"/>
  </r>
  <r>
    <s v="CHRISTUS SPOHN HOSPITAL CORPUS CHRISTI"/>
    <s v="CORPUS CHRISTI"/>
    <x v="43"/>
    <s v="TX - Corpus Christi"/>
    <n v="66"/>
    <s v="INTRACRANIAL HEMORRHAGE OR CEREBRAL INFARCTION W/O CC/MCC"/>
    <n v="64"/>
    <x v="7746"/>
    <n v="14655.99"/>
    <n v="4407.3"/>
  </r>
  <r>
    <s v="METHODIST DALLAS MEDICAL CENTER"/>
    <s v="DALLAS"/>
    <x v="43"/>
    <s v="TX - Dallas"/>
    <n v="66"/>
    <s v="INTRACRANIAL HEMORRHAGE OR CEREBRAL INFARCTION W/O CC/MCC"/>
    <n v="58"/>
    <x v="7747"/>
    <n v="4582.95"/>
    <n v="6455.15"/>
  </r>
  <r>
    <s v="SCOTT &amp; WHITE MEMORIAL HOSPITAL"/>
    <s v="TEMPLE"/>
    <x v="43"/>
    <s v="TX - Temple"/>
    <n v="66"/>
    <s v="INTRACRANIAL HEMORRHAGE OR CEREBRAL INFARCTION W/O CC/MCC"/>
    <n v="65"/>
    <x v="7748"/>
    <n v="10734.37"/>
    <n v="6048.65"/>
  </r>
  <r>
    <s v="SETON MEDICAL CENTER AUSTIN"/>
    <s v="AUSTIN"/>
    <x v="43"/>
    <s v="TX - Austin"/>
    <n v="66"/>
    <s v="INTRACRANIAL HEMORRHAGE OR CEREBRAL INFARCTION W/O CC/MCC"/>
    <n v="52"/>
    <x v="7749"/>
    <n v="13840.5"/>
    <n v="4236.05"/>
  </r>
  <r>
    <s v="BAPTIST MEDICAL CENTER"/>
    <s v="SAN ANTONIO"/>
    <x v="43"/>
    <s v="TX - San Antonio"/>
    <n v="66"/>
    <s v="INTRACRANIAL HEMORRHAGE OR CEREBRAL INFARCTION W/O CC/MCC"/>
    <n v="58"/>
    <x v="7750"/>
    <n v="9021.8700000000008"/>
    <n v="6749.26"/>
  </r>
  <r>
    <s v="TEXAS HEALTH ARLINGTON MEMORIAL HOSPITAL"/>
    <s v="ARLINGTON"/>
    <x v="43"/>
    <s v="TX - Fort Worth"/>
    <n v="66"/>
    <s v="INTRACRANIAL HEMORRHAGE OR CEREBRAL INFARCTION W/O CC/MCC"/>
    <n v="60"/>
    <x v="7751"/>
    <n v="6356.72"/>
    <n v="10959.46"/>
  </r>
  <r>
    <s v="MEMORIAL HERMANN TEXAS MEDICAL CENTER"/>
    <s v="HOUSTON"/>
    <x v="43"/>
    <s v="TX - Houston"/>
    <n v="66"/>
    <s v="INTRACRANIAL HEMORRHAGE OR CEREBRAL INFARCTION W/O CC/MCC"/>
    <n v="62"/>
    <x v="7752"/>
    <n v="7591.04"/>
    <n v="3472.45"/>
  </r>
  <r>
    <s v="BRAZOSPORT REGIONAL HEALTH SYSTEM"/>
    <s v="LAKE JACKSON"/>
    <x v="43"/>
    <s v="TX - Houston"/>
    <n v="66"/>
    <s v="INTRACRANIAL HEMORRHAGE OR CEREBRAL INFARCTION W/O CC/MCC"/>
    <n v="70"/>
    <x v="7753"/>
    <n v="5012.8100000000004"/>
    <n v="5143.1099999999997"/>
  </r>
  <r>
    <s v="BAYLOR MEDICAL CENTER AT IRVING"/>
    <s v="IRVING"/>
    <x v="43"/>
    <s v="TX - Dallas"/>
    <n v="66"/>
    <s v="INTRACRANIAL HEMORRHAGE OR CEREBRAL INFARCTION W/O CC/MCC"/>
    <n v="26"/>
    <x v="7754"/>
    <n v="5675.92"/>
    <n v="4206.28"/>
  </r>
  <r>
    <s v="EAST TEXAS MEDICAL CENTER"/>
    <s v="TYLER"/>
    <x v="43"/>
    <s v="TX - Tyler"/>
    <n v="66"/>
    <s v="INTRACRANIAL HEMORRHAGE OR CEREBRAL INFARCTION W/O CC/MCC"/>
    <n v="54"/>
    <x v="7755"/>
    <n v="6883.88"/>
    <n v="4053.78"/>
  </r>
  <r>
    <s v="BAYSHORE MEDICAL CENTER"/>
    <s v="PASADENA"/>
    <x v="43"/>
    <s v="TX - Houston"/>
    <n v="66"/>
    <s v="INTRACRANIAL HEMORRHAGE OR CEREBRAL INFARCTION W/O CC/MCC"/>
    <n v="55"/>
    <x v="7756"/>
    <n v="5486.96"/>
    <n v="6238.45"/>
  </r>
  <r>
    <s v="HILLCREST BAPTIST MEDICAL CENTER"/>
    <s v="WACO"/>
    <x v="43"/>
    <s v="TX - Waco"/>
    <n v="66"/>
    <s v="INTRACRANIAL HEMORRHAGE OR CEREBRAL INFARCTION W/O CC/MCC"/>
    <n v="44"/>
    <x v="7757"/>
    <n v="7011.01"/>
    <n v="5465.06"/>
  </r>
  <r>
    <s v="MOTHER FRANCES HOSPITAL"/>
    <s v="TYLER"/>
    <x v="43"/>
    <s v="TX - Tyler"/>
    <n v="66"/>
    <s v="INTRACRANIAL HEMORRHAGE OR CEREBRAL INFARCTION W/O CC/MCC"/>
    <n v="34"/>
    <x v="7758"/>
    <n v="4446.4399999999996"/>
    <n v="4659.33"/>
  </r>
  <r>
    <s v="LAS PALMAS MEDICAL CENTER"/>
    <s v="EL PASO"/>
    <x v="43"/>
    <s v="TX - El Paso"/>
    <n v="66"/>
    <s v="INTRACRANIAL HEMORRHAGE OR CEREBRAL INFARCTION W/O CC/MCC"/>
    <n v="60"/>
    <x v="7759"/>
    <n v="6228.5"/>
    <n v="6145.57"/>
  </r>
  <r>
    <s v="SOUTH TEXAS HEALTH SYSTEM"/>
    <s v="EDINBURG"/>
    <x v="43"/>
    <s v="TX - McAllen"/>
    <n v="66"/>
    <s v="INTRACRANIAL HEMORRHAGE OR CEREBRAL INFARCTION W/O CC/MCC"/>
    <n v="60"/>
    <x v="7760"/>
    <n v="5280.64"/>
    <n v="3687.63"/>
  </r>
  <r>
    <s v="UNIVERSITY MEDICAL CENTER AT BRACKENRIDGE"/>
    <s v="AUSTIN"/>
    <x v="43"/>
    <s v="TX - Austin"/>
    <n v="66"/>
    <s v="INTRACRANIAL HEMORRHAGE OR CEREBRAL INFARCTION W/O CC/MCC"/>
    <n v="40"/>
    <x v="7761"/>
    <n v="9418.74"/>
    <n v="9280.67"/>
  </r>
  <r>
    <s v="KNAPP MEDICAL CENTER"/>
    <s v="WESLACO"/>
    <x v="43"/>
    <s v="TX - Harlingen"/>
    <n v="66"/>
    <s v="INTRACRANIAL HEMORRHAGE OR CEREBRAL INFARCTION W/O CC/MCC"/>
    <n v="59"/>
    <x v="7762"/>
    <n v="8088.1"/>
    <n v="5168.93"/>
  </r>
  <r>
    <s v="MEDICAL CENTER HOSPITAL"/>
    <s v="ODESSA"/>
    <x v="43"/>
    <s v="TX - Odessa"/>
    <n v="66"/>
    <s v="INTRACRANIAL HEMORRHAGE OR CEREBRAL INFARCTION W/O CC/MCC"/>
    <n v="55"/>
    <x v="7763"/>
    <n v="6434.07"/>
    <n v="7576.94"/>
  </r>
  <r>
    <s v="MIDLAND MEMORIAL HOSPITAL"/>
    <s v="MIDLAND"/>
    <x v="43"/>
    <s v="TX - Odessa"/>
    <n v="66"/>
    <s v="INTRACRANIAL HEMORRHAGE OR CEREBRAL INFARCTION W/O CC/MCC"/>
    <n v="50"/>
    <x v="7764"/>
    <n v="6396.41"/>
    <n v="7756.06"/>
  </r>
  <r>
    <s v="TEXAS HEALTH HARRIS METHODIST FORT WORTH"/>
    <s v="FORT WORTH"/>
    <x v="43"/>
    <s v="TX - Fort Worth"/>
    <n v="66"/>
    <s v="INTRACRANIAL HEMORRHAGE OR CEREBRAL INFARCTION W/O CC/MCC"/>
    <n v="32"/>
    <x v="7765"/>
    <n v="5286.54"/>
    <n v="3370.07"/>
  </r>
  <r>
    <s v="BAYLOR ALL SAINTS MEDICAL CENTER AT FW"/>
    <s v="FORT WORTH"/>
    <x v="43"/>
    <s v="TX - Fort Worth"/>
    <n v="66"/>
    <s v="INTRACRANIAL HEMORRHAGE OR CEREBRAL INFARCTION W/O CC/MCC"/>
    <n v="56"/>
    <x v="7766"/>
    <n v="4660.76"/>
    <n v="4626.55"/>
  </r>
  <r>
    <s v="DETAR HOSPITAL NAVARRO"/>
    <s v="VICTORIA"/>
    <x v="43"/>
    <s v="TX - Victoria"/>
    <n v="66"/>
    <s v="INTRACRANIAL HEMORRHAGE OR CEREBRAL INFARCTION W/O CC/MCC"/>
    <n v="33"/>
    <x v="7767"/>
    <n v="8522.77"/>
    <n v="4772.16"/>
  </r>
  <r>
    <s v="CHRISTUS SPOHN HOSPITAL KLEBERG"/>
    <s v="KINGSVILLE"/>
    <x v="43"/>
    <s v="TX - Corpus Christi"/>
    <n v="66"/>
    <s v="INTRACRANIAL HEMORRHAGE OR CEREBRAL INFARCTION W/O CC/MCC"/>
    <n v="72"/>
    <x v="7768"/>
    <n v="5127.25"/>
    <n v="3810.81"/>
  </r>
  <r>
    <s v="SOUTH TEXAS REGIONAL MEDICAL CENTER"/>
    <s v="JOURDANTON"/>
    <x v="43"/>
    <s v="TX - San Antonio"/>
    <n v="66"/>
    <s v="INTRACRANIAL HEMORRHAGE OR CEREBRAL INFARCTION W/O CC/MCC"/>
    <n v="52"/>
    <x v="7769"/>
    <n v="5781.56"/>
    <n v="3855.12"/>
  </r>
  <r>
    <s v="MISSION REGIONAL MEDICAL CENTER"/>
    <s v="MISSION"/>
    <x v="43"/>
    <s v="TX - McAllen"/>
    <n v="66"/>
    <s v="INTRACRANIAL HEMORRHAGE OR CEREBRAL INFARCTION W/O CC/MCC"/>
    <n v="154"/>
    <x v="7770"/>
    <n v="4704.1499999999996"/>
    <n v="5129.05"/>
  </r>
  <r>
    <s v="MEMORIAL HERMANN HOSPITAL SYSTEM"/>
    <s v="HOUSTON"/>
    <x v="43"/>
    <s v="TX - Houston"/>
    <n v="66"/>
    <s v="INTRACRANIAL HEMORRHAGE OR CEREBRAL INFARCTION W/O CC/MCC"/>
    <n v="63"/>
    <x v="7771"/>
    <n v="18560.82"/>
    <n v="11494.24"/>
  </r>
  <r>
    <s v="ST LUKES EPISCOPAL HOSPITAL"/>
    <s v="HOUSTON"/>
    <x v="43"/>
    <s v="TX - Houston"/>
    <n v="66"/>
    <s v="INTRACRANIAL HEMORRHAGE OR CEREBRAL INFARCTION W/O CC/MCC"/>
    <n v="58"/>
    <x v="7772"/>
    <n v="5888.41"/>
    <n v="3297.02"/>
  </r>
  <r>
    <s v="PARIS REGIONAL MEDICAL CENTER"/>
    <s v="PARIS"/>
    <x v="43"/>
    <s v="TX - Dallas"/>
    <n v="66"/>
    <s v="INTRACRANIAL HEMORRHAGE OR CEREBRAL INFARCTION W/O CC/MCC"/>
    <n v="45"/>
    <x v="7773"/>
    <n v="5760.03"/>
    <n v="4405.97"/>
  </r>
  <r>
    <s v="WADLEY REGIONAL MEDICAL CENTER"/>
    <s v="TEXARKANA"/>
    <x v="43"/>
    <s v="AR - Texarkana"/>
    <n v="66"/>
    <s v="INTRACRANIAL HEMORRHAGE OR CEREBRAL INFARCTION W/O CC/MCC"/>
    <n v="68"/>
    <x v="7774"/>
    <n v="6973.31"/>
    <n v="5114.7700000000004"/>
  </r>
  <r>
    <s v="NORTHWEST TEXAS HOSPITAL"/>
    <s v="AMARILLO"/>
    <x v="43"/>
    <s v="TX - Amarillo"/>
    <n v="66"/>
    <s v="INTRACRANIAL HEMORRHAGE OR CEREBRAL INFARCTION W/O CC/MCC"/>
    <n v="34"/>
    <x v="7775"/>
    <n v="6243.94"/>
    <n v="6026.65"/>
  </r>
  <r>
    <s v="MEMORIAL HEALTH SYSTEM OF EAST TEXAS- LUFKIN"/>
    <s v="LUFKIN"/>
    <x v="43"/>
    <s v="TX - Houston"/>
    <n v="66"/>
    <s v="INTRACRANIAL HEMORRHAGE OR CEREBRAL INFARCTION W/O CC/MCC"/>
    <n v="67"/>
    <x v="7776"/>
    <n v="4994.71"/>
    <n v="3255.72"/>
  </r>
  <r>
    <s v="CONROE REGIONAL MEDICAL CENTER"/>
    <s v="CONROE"/>
    <x v="43"/>
    <s v="TX - Houston"/>
    <n v="66"/>
    <s v="INTRACRANIAL HEMORRHAGE OR CEREBRAL INFARCTION W/O CC/MCC"/>
    <n v="32"/>
    <x v="7777"/>
    <n v="5872.74"/>
    <n v="6120.51"/>
  </r>
  <r>
    <s v="HENDRICK MEDICAL CENTER"/>
    <s v="ABILENE"/>
    <x v="43"/>
    <s v="TX - Abilene"/>
    <n v="66"/>
    <s v="INTRACRANIAL HEMORRHAGE OR CEREBRAL INFARCTION W/O CC/MCC"/>
    <n v="56"/>
    <x v="7778"/>
    <n v="4918.2299999999996"/>
    <n v="10408.370000000001"/>
  </r>
  <r>
    <s v="BAPTIST ST ANTHONYS HEALTH SYSTEM-BAPTIST CAMPUS"/>
    <s v="AMARILLO"/>
    <x v="43"/>
    <s v="TX - Amarillo"/>
    <n v="66"/>
    <s v="INTRACRANIAL HEMORRHAGE OR CEREBRAL INFARCTION W/O CC/MCC"/>
    <n v="59"/>
    <x v="7779"/>
    <n v="6539.8"/>
    <n v="9778.4500000000007"/>
  </r>
  <r>
    <s v="HOPKINS COUNTY MEMORIAL HOSPITAL"/>
    <s v="SULPHUR SPRINGS"/>
    <x v="43"/>
    <s v="TX - Dallas"/>
    <n v="66"/>
    <s v="INTRACRANIAL HEMORRHAGE OR CEREBRAL INFARCTION W/O CC/MCC"/>
    <n v="72"/>
    <x v="7780"/>
    <n v="7014.48"/>
    <n v="6418.38"/>
  </r>
  <r>
    <s v="CHRISTUS SANTA ROSA HOSPITAL"/>
    <s v="SAN ANTONIO"/>
    <x v="43"/>
    <s v="TX - San Antonio"/>
    <n v="66"/>
    <s v="INTRACRANIAL HEMORRHAGE OR CEREBRAL INFARCTION W/O CC/MCC"/>
    <n v="108"/>
    <x v="7781"/>
    <n v="10542.64"/>
    <n v="4517.6499999999996"/>
  </r>
  <r>
    <s v="WISE REGIONAL HEALTH SYSTEM"/>
    <s v="DECATUR"/>
    <x v="43"/>
    <s v="TX - Dallas"/>
    <n v="66"/>
    <s v="INTRACRANIAL HEMORRHAGE OR CEREBRAL INFARCTION W/O CC/MCC"/>
    <n v="123"/>
    <x v="7782"/>
    <n v="22562.560000000001"/>
    <n v="4511.49"/>
  </r>
  <r>
    <s v="BAYLOR MEDICAL CENTER AT GARLAND"/>
    <s v="GARLAND"/>
    <x v="43"/>
    <s v="TX - Dallas"/>
    <n v="66"/>
    <s v="INTRACRANIAL HEMORRHAGE OR CEREBRAL INFARCTION W/O CC/MCC"/>
    <n v="56"/>
    <x v="7783"/>
    <n v="5503.63"/>
    <n v="6670.89"/>
  </r>
  <r>
    <s v="HARRIS COUNTY HOSPITAL DISTRICT"/>
    <s v="HOUSTON"/>
    <x v="43"/>
    <s v="TX - Houston"/>
    <n v="66"/>
    <s v="INTRACRANIAL HEMORRHAGE OR CEREBRAL INFARCTION W/O CC/MCC"/>
    <n v="71"/>
    <x v="7784"/>
    <n v="13452.13"/>
    <n v="3931.05"/>
  </r>
  <r>
    <s v="TEXAS HEALTH PRESBYTERIAN HOSPITAL KAUFMAN"/>
    <s v="KAUFMAN"/>
    <x v="43"/>
    <s v="TX - Dallas"/>
    <n v="66"/>
    <s v="INTRACRANIAL HEMORRHAGE OR CEREBRAL INFARCTION W/O CC/MCC"/>
    <n v="68"/>
    <x v="7785"/>
    <n v="4770.2700000000004"/>
    <n v="5499.55"/>
  </r>
  <r>
    <s v="COLLEGE STATION MEDICAL CENTER"/>
    <s v="COLLEGE STATION"/>
    <x v="43"/>
    <s v="TX - Bryan"/>
    <n v="66"/>
    <s v="INTRACRANIAL HEMORRHAGE OR CEREBRAL INFARCTION W/O CC/MCC"/>
    <n v="45"/>
    <x v="7786"/>
    <n v="22179.98"/>
    <n v="4720.28"/>
  </r>
  <r>
    <s v="TEXOMA MEDICAL CENTER"/>
    <s v="DENISON"/>
    <x v="43"/>
    <s v="TX - Dallas"/>
    <n v="66"/>
    <s v="INTRACRANIAL HEMORRHAGE OR CEREBRAL INFARCTION W/O CC/MCC"/>
    <n v="59"/>
    <x v="7787"/>
    <n v="6500.92"/>
    <n v="3949.02"/>
  </r>
  <r>
    <s v="OAKBEND MEDICAL CENTER"/>
    <s v="RICHMOND"/>
    <x v="43"/>
    <s v="TX - Houston"/>
    <n v="66"/>
    <s v="INTRACRANIAL HEMORRHAGE OR CEREBRAL INFARCTION W/O CC/MCC"/>
    <n v="48"/>
    <x v="7788"/>
    <n v="6113.37"/>
    <n v="3193.28"/>
  </r>
  <r>
    <s v="SAN ANGELO COMMUNITY MEDICAL CENTER"/>
    <s v="SAN ANGELO"/>
    <x v="43"/>
    <s v="TX - San Angelo"/>
    <n v="66"/>
    <s v="INTRACRANIAL HEMORRHAGE OR CEREBRAL INFARCTION W/O CC/MCC"/>
    <n v="49"/>
    <x v="7789"/>
    <n v="6444.21"/>
    <n v="5321.46"/>
  </r>
  <r>
    <s v="MEMORIAL HERMANN BAPTIST BEAUMONT HOSPITAL"/>
    <s v="BEAUMONT"/>
    <x v="43"/>
    <s v="TX - Beaumont"/>
    <n v="66"/>
    <s v="INTRACRANIAL HEMORRHAGE OR CEREBRAL INFARCTION W/O CC/MCC"/>
    <n v="57"/>
    <x v="7790"/>
    <n v="6770.19"/>
    <n v="10617.92"/>
  </r>
  <r>
    <s v="HUNT REGIONAL MEDICAL CENTER"/>
    <s v="GREENVILLE"/>
    <x v="43"/>
    <s v="TX - Dallas"/>
    <n v="66"/>
    <s v="INTRACRANIAL HEMORRHAGE OR CEREBRAL INFARCTION W/O CC/MCC"/>
    <n v="75"/>
    <x v="7791"/>
    <n v="8143.68"/>
    <n v="5129.47"/>
  </r>
  <r>
    <s v="METHODIST HOSPITAL THE"/>
    <s v="HOUSTON"/>
    <x v="43"/>
    <s v="TX - Houston"/>
    <n v="66"/>
    <s v="INTRACRANIAL HEMORRHAGE OR CEREBRAL INFARCTION W/O CC/MCC"/>
    <n v="43"/>
    <x v="7792"/>
    <n v="7618.07"/>
    <n v="4739.57"/>
  </r>
  <r>
    <s v="METHODIST HOSPITAL"/>
    <s v="SAN ANTONIO"/>
    <x v="43"/>
    <s v="TX - San Antonio"/>
    <n v="66"/>
    <s v="INTRACRANIAL HEMORRHAGE OR CEREBRAL INFARCTION W/O CC/MCC"/>
    <n v="60"/>
    <x v="7793"/>
    <n v="7024.46"/>
    <n v="3057.42"/>
  </r>
  <r>
    <s v="EAST TEXAS MEDICAL CENTER ATHENS"/>
    <s v="ATHENS"/>
    <x v="43"/>
    <s v="TX - Dallas"/>
    <n v="66"/>
    <s v="INTRACRANIAL HEMORRHAGE OR CEREBRAL INFARCTION W/O CC/MCC"/>
    <n v="57"/>
    <x v="7794"/>
    <n v="5565.06"/>
    <n v="3693.67"/>
  </r>
  <r>
    <s v="MEMORIAL MEDICAL CENTER LIVINGSTON"/>
    <s v="LIVINGSTON"/>
    <x v="43"/>
    <s v="TX - Houston"/>
    <n v="66"/>
    <s v="INTRACRANIAL HEMORRHAGE OR CEREBRAL INFARCTION W/O CC/MCC"/>
    <n v="64"/>
    <x v="7795"/>
    <n v="8245.15"/>
    <n v="11259.87"/>
  </r>
  <r>
    <s v="MEDICAL CENTER OF MCKINNEY"/>
    <s v="MCKINNEY"/>
    <x v="43"/>
    <s v="TX - Dallas"/>
    <n v="66"/>
    <s v="INTRACRANIAL HEMORRHAGE OR CEREBRAL INFARCTION W/O CC/MCC"/>
    <n v="115"/>
    <x v="7796"/>
    <n v="7721.25"/>
    <n v="4851.76"/>
  </r>
  <r>
    <s v="SAN JACINTO METHODIST HOSPITAL"/>
    <s v="BAYTOWN"/>
    <x v="43"/>
    <s v="TX - Houston"/>
    <n v="66"/>
    <s v="INTRACRANIAL HEMORRHAGE OR CEREBRAL INFARCTION W/O CC/MCC"/>
    <n v="48"/>
    <x v="7797"/>
    <n v="8205.91"/>
    <n v="5468.77"/>
  </r>
  <r>
    <s v="ST DAVIDS MEDICAL CENTER"/>
    <s v="AUSTIN"/>
    <x v="43"/>
    <s v="TX - Austin"/>
    <n v="66"/>
    <s v="INTRACRANIAL HEMORRHAGE OR CEREBRAL INFARCTION W/O CC/MCC"/>
    <n v="40"/>
    <x v="7798"/>
    <n v="22140.78"/>
    <n v="5141.58"/>
  </r>
  <r>
    <s v="NAVARRO REGIONAL HOSPITAL"/>
    <s v="CORSICANA"/>
    <x v="43"/>
    <s v="TX - Dallas"/>
    <n v="66"/>
    <s v="INTRACRANIAL HEMORRHAGE OR CEREBRAL INFARCTION W/O CC/MCC"/>
    <n v="69"/>
    <x v="7799"/>
    <n v="14432.31"/>
    <n v="7157.12"/>
  </r>
  <r>
    <s v="TEXAS HEALTH PRESBYTERIAN HOSPITAL  DALLAS"/>
    <s v="DALLAS"/>
    <x v="43"/>
    <s v="TX - Dallas"/>
    <n v="66"/>
    <s v="INTRACRANIAL HEMORRHAGE OR CEREBRAL INFARCTION W/O CC/MCC"/>
    <n v="65"/>
    <x v="7800"/>
    <n v="6677.7"/>
    <n v="4116.82"/>
  </r>
  <r>
    <s v="TEXAS HEALTH PRESBYTERIAN HOSPITAL-WNJ"/>
    <s v="SHERMAN"/>
    <x v="43"/>
    <s v="TX - Dallas"/>
    <n v="66"/>
    <s v="INTRACRANIAL HEMORRHAGE OR CEREBRAL INFARCTION W/O CC/MCC"/>
    <n v="34"/>
    <x v="7801"/>
    <n v="3980.65"/>
    <n v="5477.26"/>
  </r>
  <r>
    <s v="MEMORIAL HOSPITAL"/>
    <s v="NACOGDOCHES"/>
    <x v="43"/>
    <s v="TX - Houston"/>
    <n v="66"/>
    <s v="INTRACRANIAL HEMORRHAGE OR CEREBRAL INFARCTION W/O CC/MCC"/>
    <n v="50"/>
    <x v="7802"/>
    <n v="5032.18"/>
    <n v="5378.58"/>
  </r>
  <r>
    <s v="THE MEDICAL CENTER OF SOUTHEAST TEXAS"/>
    <s v="PORT ARTHUR"/>
    <x v="43"/>
    <s v="TX - Beaumont"/>
    <n v="66"/>
    <s v="INTRACRANIAL HEMORRHAGE OR CEREBRAL INFARCTION W/O CC/MCC"/>
    <n v="57"/>
    <x v="7803"/>
    <n v="7983.83"/>
    <n v="4270.3599999999997"/>
  </r>
  <r>
    <s v="ABILENE REGIONAL MEDICAL CENTER"/>
    <s v="ABILENE"/>
    <x v="43"/>
    <s v="TX - Abilene"/>
    <n v="66"/>
    <s v="INTRACRANIAL HEMORRHAGE OR CEREBRAL INFARCTION W/O CC/MCC"/>
    <n v="51"/>
    <x v="7804"/>
    <n v="3954.57"/>
    <n v="3247.71"/>
  </r>
  <r>
    <s v="BAYLOR REGIONAL MEDICAL CENTER AT GRAPEVINE"/>
    <s v="GRAPEVINE"/>
    <x v="43"/>
    <s v="TX - Dallas"/>
    <n v="66"/>
    <s v="INTRACRANIAL HEMORRHAGE OR CEREBRAL INFARCTION W/O CC/MCC"/>
    <n v="41"/>
    <x v="7805"/>
    <n v="12059.01"/>
    <n v="9916.3700000000008"/>
  </r>
  <r>
    <s v="SHANNON MEDICAL CENTER"/>
    <s v="SAN ANGELO"/>
    <x v="43"/>
    <s v="TX - San Angelo"/>
    <n v="66"/>
    <s v="INTRACRANIAL HEMORRHAGE OR CEREBRAL INFARCTION W/O CC/MCC"/>
    <n v="128"/>
    <x v="7806"/>
    <n v="5353.86"/>
    <n v="15385.81"/>
  </r>
  <r>
    <s v="EAST TEXAS MEDICAL CENTER CROCKETT"/>
    <s v="CROCKETT"/>
    <x v="43"/>
    <s v="TX - Tyler"/>
    <n v="66"/>
    <s v="INTRACRANIAL HEMORRHAGE OR CEREBRAL INFARCTION W/O CC/MCC"/>
    <n v="133"/>
    <x v="7807"/>
    <n v="15537.41"/>
    <n v="7938.52"/>
  </r>
  <r>
    <s v="BROWNWOOD REGIONAL MEDICAL CENTER"/>
    <s v="BROWNWOOD"/>
    <x v="43"/>
    <s v="TX - Abilene"/>
    <n v="66"/>
    <s v="INTRACRANIAL HEMORRHAGE OR CEREBRAL INFARCTION W/O CC/MCC"/>
    <n v="45"/>
    <x v="7808"/>
    <n v="11316.5"/>
    <n v="4368.12"/>
  </r>
  <r>
    <s v="MEMORIAL HERMANN MEMORIAL CITY MEDICAL CENTER"/>
    <s v="HOUSTON"/>
    <x v="43"/>
    <s v="TX - Houston"/>
    <n v="66"/>
    <s v="INTRACRANIAL HEMORRHAGE OR CEREBRAL INFARCTION W/O CC/MCC"/>
    <n v="57"/>
    <x v="7809"/>
    <n v="5170.67"/>
    <n v="5829.1"/>
  </r>
  <r>
    <s v="CLEAR LAKE REGIONAL MEDICAL CENTER"/>
    <s v="WEBSTER"/>
    <x v="43"/>
    <s v="TX - Houston"/>
    <n v="66"/>
    <s v="INTRACRANIAL HEMORRHAGE OR CEREBRAL INFARCTION W/O CC/MCC"/>
    <n v="66"/>
    <x v="7810"/>
    <n v="7106.24"/>
    <n v="3791.12"/>
  </r>
  <r>
    <s v="DENTON REGIONAL MEDICAL CENTER"/>
    <s v="DENTON"/>
    <x v="43"/>
    <s v="TX - Dallas"/>
    <n v="66"/>
    <s v="INTRACRANIAL HEMORRHAGE OR CEREBRAL INFARCTION W/O CC/MCC"/>
    <n v="36"/>
    <x v="7811"/>
    <n v="11162.19"/>
    <n v="7408.74"/>
  </r>
  <r>
    <s v="HOUSTON NORTHWEST MEDICAL CENTER"/>
    <s v="HOUSTON"/>
    <x v="43"/>
    <s v="TX - Houston"/>
    <n v="66"/>
    <s v="INTRACRANIAL HEMORRHAGE OR CEREBRAL INFARCTION W/O CC/MCC"/>
    <n v="36"/>
    <x v="7812"/>
    <n v="9942.09"/>
    <n v="6572.43"/>
  </r>
  <r>
    <s v="TEXAS HEALTH HARRIS METHODIST HURST-EULESS-BEDFORD"/>
    <s v="BEDFORD"/>
    <x v="43"/>
    <s v="TX - Fort Worth"/>
    <n v="66"/>
    <s v="INTRACRANIAL HEMORRHAGE OR CEREBRAL INFARCTION W/O CC/MCC"/>
    <n v="64"/>
    <x v="7813"/>
    <n v="4737.34"/>
    <n v="14200.95"/>
  </r>
  <r>
    <s v="WEST HOUSTON MEDICAL CENTER"/>
    <s v="HOUSTON"/>
    <x v="43"/>
    <s v="TX - Houston"/>
    <n v="66"/>
    <s v="INTRACRANIAL HEMORRHAGE OR CEREBRAL INFARCTION W/O CC/MCC"/>
    <n v="48"/>
    <x v="7814"/>
    <n v="7091.62"/>
    <n v="3499.88"/>
  </r>
  <r>
    <s v="MEDICAL CITY DALLAS HOSPITAL"/>
    <s v="DALLAS"/>
    <x v="43"/>
    <s v="TX - Dallas"/>
    <n v="66"/>
    <s v="INTRACRANIAL HEMORRHAGE OR CEREBRAL INFARCTION W/O CC/MCC"/>
    <n v="32"/>
    <x v="7815"/>
    <n v="4605.49"/>
    <n v="8231.32"/>
  </r>
  <r>
    <s v="MEDICAL CENTER OF PLANO"/>
    <s v="PLANO"/>
    <x v="43"/>
    <s v="TX - Dallas"/>
    <n v="66"/>
    <s v="INTRACRANIAL HEMORRHAGE OR CEREBRAL INFARCTION W/O CC/MCC"/>
    <n v="50"/>
    <x v="7816"/>
    <n v="8221.59"/>
    <n v="7178.5"/>
  </r>
  <r>
    <s v="NACOGDOCHES MEDICAL CENTER"/>
    <s v="NACOGDOCHES"/>
    <x v="43"/>
    <s v="TX - Houston"/>
    <n v="66"/>
    <s v="INTRACRANIAL HEMORRHAGE OR CEREBRAL INFARCTION W/O CC/MCC"/>
    <n v="48"/>
    <x v="7817"/>
    <n v="8955.7199999999993"/>
    <n v="5135.07"/>
  </r>
  <r>
    <s v="ODESSA REGIONAL HOSPITAL"/>
    <s v="ODESSA"/>
    <x v="43"/>
    <s v="TX - Odessa"/>
    <n v="66"/>
    <s v="INTRACRANIAL HEMORRHAGE OR CEREBRAL INFARCTION W/O CC/MCC"/>
    <n v="40"/>
    <x v="7818"/>
    <n v="4299.67"/>
    <n v="2804.62"/>
  </r>
  <r>
    <s v="VALLEY REGIONAL MEDICAL CENTER"/>
    <s v="BROWNSVILLE"/>
    <x v="43"/>
    <s v="TX - Harlingen"/>
    <n v="66"/>
    <s v="INTRACRANIAL HEMORRHAGE OR CEREBRAL INFARCTION W/O CC/MCC"/>
    <n v="54"/>
    <x v="7819"/>
    <n v="6130.16"/>
    <n v="4010.58"/>
  </r>
  <r>
    <s v="SIERRA MEDICAL CENTER"/>
    <s v="EL PASO"/>
    <x v="43"/>
    <s v="TX - El Paso"/>
    <n v="66"/>
    <s v="INTRACRANIAL HEMORRHAGE OR CEREBRAL INFARCTION W/O CC/MCC"/>
    <n v="42"/>
    <x v="7820"/>
    <n v="10796.2"/>
    <n v="6226.44"/>
  </r>
  <r>
    <s v="TOMBALL REGIONAL MEDICAL CENTER"/>
    <s v="TOMBALL"/>
    <x v="43"/>
    <s v="TX - Houston"/>
    <n v="66"/>
    <s v="INTRACRANIAL HEMORRHAGE OR CEREBRAL INFARCTION W/O CC/MCC"/>
    <n v="39"/>
    <x v="7821"/>
    <n v="6648.83"/>
    <n v="4490.7299999999996"/>
  </r>
  <r>
    <s v="PLAZA MEDICAL CENTER OF FORT WORTH"/>
    <s v="FORT WORTH"/>
    <x v="43"/>
    <s v="TX - Fort Worth"/>
    <n v="66"/>
    <s v="INTRACRANIAL HEMORRHAGE OR CEREBRAL INFARCTION W/O CC/MCC"/>
    <n v="78"/>
    <x v="7822"/>
    <n v="4937.51"/>
    <n v="5541.86"/>
  </r>
  <r>
    <s v="MEDICAL CENTER OF ARLINGTON"/>
    <s v="ARLINGTON"/>
    <x v="43"/>
    <s v="TX - Fort Worth"/>
    <n v="66"/>
    <s v="INTRACRANIAL HEMORRHAGE OR CEREBRAL INFARCTION W/O CC/MCC"/>
    <n v="31"/>
    <x v="7823"/>
    <n v="7814.38"/>
    <n v="10051.709999999999"/>
  </r>
  <r>
    <s v="HUGULEY HEALTH SYSTEM"/>
    <s v="FORT WORTH"/>
    <x v="43"/>
    <s v="TX - Fort Worth"/>
    <n v="66"/>
    <s v="INTRACRANIAL HEMORRHAGE OR CEREBRAL INFARCTION W/O CC/MCC"/>
    <n v="51"/>
    <x v="7824"/>
    <n v="16532.62"/>
    <n v="6482.12"/>
  </r>
  <r>
    <s v="DOCTORS HOSPITAL"/>
    <s v="DALLAS"/>
    <x v="43"/>
    <s v="TX - Dallas"/>
    <n v="66"/>
    <s v="INTRACRANIAL HEMORRHAGE OR CEREBRAL INFARCTION W/O CC/MCC"/>
    <n v="50"/>
    <x v="7825"/>
    <n v="5616.41"/>
    <n v="7429.5"/>
  </r>
  <r>
    <s v="MEMORIAL HERMANN NORTHEAST"/>
    <s v="HUMBLE"/>
    <x v="43"/>
    <s v="TX - Houston"/>
    <n v="66"/>
    <s v="INTRACRANIAL HEMORRHAGE OR CEREBRAL INFARCTION W/O CC/MCC"/>
    <n v="26"/>
    <x v="7826"/>
    <n v="4964.24"/>
    <n v="9375"/>
  </r>
  <r>
    <s v="UNIVERSITY MEDICAL CENTER"/>
    <s v="LUBBOCK"/>
    <x v="43"/>
    <s v="TX - Lubbock"/>
    <n v="66"/>
    <s v="INTRACRANIAL HEMORRHAGE OR CEREBRAL INFARCTION W/O CC/MCC"/>
    <n v="79"/>
    <x v="7827"/>
    <n v="10976.55"/>
    <n v="11010.23"/>
  </r>
  <r>
    <s v="LONGVIEW REGIONAL MEDICAL CENTER"/>
    <s v="LONGVIEW"/>
    <x v="43"/>
    <s v="TX - Longview"/>
    <n v="66"/>
    <s v="INTRACRANIAL HEMORRHAGE OR CEREBRAL INFARCTION W/O CC/MCC"/>
    <n v="45"/>
    <x v="7828"/>
    <n v="4951.5200000000004"/>
    <n v="4797.08"/>
  </r>
  <r>
    <s v="RIO GRANDE REGIONAL HOSPITAL"/>
    <s v="MCALLEN"/>
    <x v="43"/>
    <s v="TX - McAllen"/>
    <n v="66"/>
    <s v="INTRACRANIAL HEMORRHAGE OR CEREBRAL INFARCTION W/O CC/MCC"/>
    <n v="51"/>
    <x v="7829"/>
    <n v="8463.49"/>
    <n v="23734.21"/>
  </r>
  <r>
    <s v="ST DAVID'S SOUTH AUSTIN MEDICAL CENTER"/>
    <s v="AUSTIN"/>
    <x v="43"/>
    <s v="TX - Austin"/>
    <n v="66"/>
    <s v="INTRACRANIAL HEMORRHAGE OR CEREBRAL INFARCTION W/O CC/MCC"/>
    <n v="53"/>
    <x v="7830"/>
    <n v="7302.12"/>
    <n v="3814.78"/>
  </r>
  <r>
    <s v="ROUND ROCK MEDICAL CENTER"/>
    <s v="ROUND ROCK"/>
    <x v="43"/>
    <s v="TX - Austin"/>
    <n v="66"/>
    <s v="INTRACRANIAL HEMORRHAGE OR CEREBRAL INFARCTION W/O CC/MCC"/>
    <n v="61"/>
    <x v="7831"/>
    <n v="7379.07"/>
    <n v="5800.67"/>
  </r>
  <r>
    <s v="METHODIST CHARLTON MEDICAL CENTER"/>
    <s v="DALLAS"/>
    <x v="43"/>
    <s v="TX - Dallas"/>
    <n v="66"/>
    <s v="INTRACRANIAL HEMORRHAGE OR CEREBRAL INFARCTION W/O CC/MCC"/>
    <n v="43"/>
    <x v="7832"/>
    <n v="6761.36"/>
    <n v="9459.49"/>
  </r>
  <r>
    <s v="LAKE POINTE MEDICAL CENTER"/>
    <s v="ROWLETT"/>
    <x v="43"/>
    <s v="TX - Dallas"/>
    <n v="66"/>
    <s v="INTRACRANIAL HEMORRHAGE OR CEREBRAL INFARCTION W/O CC/MCC"/>
    <n v="42"/>
    <x v="7833"/>
    <n v="5398.29"/>
    <n v="10038.27"/>
  </r>
  <r>
    <s v="TEXAS HEALTH PRESBYTERIAN HOSPITAL DENTON"/>
    <s v="DENTON"/>
    <x v="43"/>
    <s v="TX - Dallas"/>
    <n v="66"/>
    <s v="INTRACRANIAL HEMORRHAGE OR CEREBRAL INFARCTION W/O CC/MCC"/>
    <n v="51"/>
    <x v="7834"/>
    <n v="4255.0200000000004"/>
    <n v="9011.5400000000009"/>
  </r>
  <r>
    <s v="UT SOUTHWESTERN UNIVERSITY HOSPITAL-ZALE LIPSHY"/>
    <s v="DALLAS"/>
    <x v="43"/>
    <s v="TX - Dallas"/>
    <n v="66"/>
    <s v="INTRACRANIAL HEMORRHAGE OR CEREBRAL INFARCTION W/O CC/MCC"/>
    <n v="53"/>
    <x v="7835"/>
    <n v="11894.95"/>
    <n v="5825.37"/>
  </r>
  <r>
    <s v="TEXAS HEALTH PRESBYTERIAN HOSPITAL PLANO"/>
    <s v="PLANO"/>
    <x v="43"/>
    <s v="TX - Dallas"/>
    <n v="66"/>
    <s v="INTRACRANIAL HEMORRHAGE OR CEREBRAL INFARCTION W/O CC/MCC"/>
    <n v="50"/>
    <x v="7836"/>
    <n v="14411.3"/>
    <n v="3932.38"/>
  </r>
  <r>
    <s v="KINGWOOD MEDICAL CENTER"/>
    <s v="KINGWOOD"/>
    <x v="43"/>
    <s v="TX - Houston"/>
    <n v="66"/>
    <s v="INTRACRANIAL HEMORRHAGE OR CEREBRAL INFARCTION W/O CC/MCC"/>
    <n v="57"/>
    <x v="7837"/>
    <n v="4896.76"/>
    <n v="15321.92"/>
  </r>
  <r>
    <s v="TEXAS HEALTH HARRIS METHODIST HOSPITAL SOUTHWEST F"/>
    <s v="FORT WORTH"/>
    <x v="43"/>
    <s v="TX - Fort Worth"/>
    <n v="66"/>
    <s v="INTRACRANIAL HEMORRHAGE OR CEREBRAL INFARCTION W/O CC/MCC"/>
    <n v="39"/>
    <x v="7838"/>
    <n v="6805.8"/>
    <n v="4817.8100000000004"/>
  </r>
  <r>
    <s v="CORPUS CHRISTI MEDICAL CENTER THE"/>
    <s v="CORPUS CHRISTI"/>
    <x v="43"/>
    <s v="TX - Corpus Christi"/>
    <n v="66"/>
    <s v="INTRACRANIAL HEMORRHAGE OR CEREBRAL INFARCTION W/O CC/MCC"/>
    <n v="56"/>
    <x v="7839"/>
    <n v="5425.64"/>
    <n v="6084.58"/>
  </r>
  <r>
    <s v="CHRISTUS ST MICHAEL HEALTH SYSTEM"/>
    <s v="TEXARKANA"/>
    <x v="43"/>
    <s v="AR - Texarkana"/>
    <n v="66"/>
    <s v="INTRACRANIAL HEMORRHAGE OR CEREBRAL INFARCTION W/O CC/MCC"/>
    <n v="51"/>
    <x v="7840"/>
    <n v="10693.02"/>
    <n v="6883.86"/>
  </r>
  <r>
    <s v="NORTH AUSTIN MEDICAL CENTER"/>
    <s v="AUSTIN"/>
    <x v="43"/>
    <s v="TX - Austin"/>
    <n v="66"/>
    <s v="INTRACRANIAL HEMORRHAGE OR CEREBRAL INFARCTION W/O CC/MCC"/>
    <n v="66"/>
    <x v="7841"/>
    <n v="10846.6"/>
    <n v="5057.2299999999996"/>
  </r>
  <r>
    <s v="METHODIST SUGAR LAND HOSPITAL"/>
    <s v="SUGAR LAND"/>
    <x v="43"/>
    <s v="TX - Houston"/>
    <n v="66"/>
    <s v="INTRACRANIAL HEMORRHAGE OR CEREBRAL INFARCTION W/O CC/MCC"/>
    <n v="63"/>
    <x v="7842"/>
    <n v="6368.16"/>
    <n v="6922.18"/>
  </r>
  <r>
    <s v="CHRISTUS ST CATHERINE HOSPITAL"/>
    <s v="KATY"/>
    <x v="43"/>
    <s v="TX - Houston"/>
    <n v="66"/>
    <s v="INTRACRANIAL HEMORRHAGE OR CEREBRAL INFARCTION W/O CC/MCC"/>
    <n v="26"/>
    <x v="7843"/>
    <n v="8634.52"/>
    <n v="3848.95"/>
  </r>
  <r>
    <s v="ENNIS REGIONAL MEDICAL CENTER"/>
    <s v="ENNIS"/>
    <x v="43"/>
    <s v="TX - Dallas"/>
    <n v="66"/>
    <s v="INTRACRANIAL HEMORRHAGE OR CEREBRAL INFARCTION W/O CC/MCC"/>
    <n v="70"/>
    <x v="7844"/>
    <n v="4793.93"/>
    <n v="4789.08"/>
  </r>
  <r>
    <s v="METHODIST WILLOWBROOK HOSPITAL"/>
    <s v="HOUSTON"/>
    <x v="43"/>
    <s v="TX - Houston"/>
    <n v="66"/>
    <s v="INTRACRANIAL HEMORRHAGE OR CEREBRAL INFARCTION W/O CC/MCC"/>
    <n v="66"/>
    <x v="7845"/>
    <n v="7230.24"/>
    <n v="3031.26"/>
  </r>
  <r>
    <s v="MEMORIAL HERMANN KATY HOSPITAL"/>
    <s v="KATY"/>
    <x v="43"/>
    <s v="TX - Houston"/>
    <n v="66"/>
    <s v="INTRACRANIAL HEMORRHAGE OR CEREBRAL INFARCTION W/O CC/MCC"/>
    <n v="54"/>
    <x v="7846"/>
    <n v="10069.290000000001"/>
    <n v="3868.23"/>
  </r>
  <r>
    <s v="HARLINGEN MEDICAL CENTER"/>
    <s v="HARLINGEN"/>
    <x v="43"/>
    <s v="TX - Harlingen"/>
    <n v="66"/>
    <s v="INTRACRANIAL HEMORRHAGE OR CEREBRAL INFARCTION W/O CC/MCC"/>
    <n v="61"/>
    <x v="7847"/>
    <n v="15993.39"/>
    <n v="6149.98"/>
  </r>
  <r>
    <s v="ST LUKE'S THE WOODLANDS HOSPITAL"/>
    <s v="THE WOODLANDS"/>
    <x v="43"/>
    <s v="TX - Houston"/>
    <n v="66"/>
    <s v="INTRACRANIAL HEMORRHAGE OR CEREBRAL INFARCTION W/O CC/MCC"/>
    <n v="63"/>
    <x v="7848"/>
    <n v="7726.28"/>
    <n v="5481.38"/>
  </r>
  <r>
    <s v="DOCTORS HOSPITAL AT RENAISSANCE"/>
    <s v="EDINBURG"/>
    <x v="43"/>
    <s v="TX - McAllen"/>
    <n v="66"/>
    <s v="INTRACRANIAL HEMORRHAGE OR CEREBRAL INFARCTION W/O CC/MCC"/>
    <n v="65"/>
    <x v="7849"/>
    <n v="10938.99"/>
    <n v="4776.13"/>
  </r>
  <r>
    <s v="BAYLOR REGIONAL MEDICAL CENTER AT PLANO"/>
    <s v="PLANO"/>
    <x v="43"/>
    <s v="TX - Dallas"/>
    <n v="66"/>
    <s v="INTRACRANIAL HEMORRHAGE OR CEREBRAL INFARCTION W/O CC/MCC"/>
    <n v="54"/>
    <x v="7850"/>
    <n v="8080.43"/>
    <n v="5029.3"/>
  </r>
  <r>
    <s v="UTAH VALLEY REGIONAL MEDICAL CENTER"/>
    <s v="PROVO"/>
    <x v="44"/>
    <s v="UT - Provo"/>
    <n v="66"/>
    <s v="INTRACRANIAL HEMORRHAGE OR CEREBRAL INFARCTION W/O CC/MCC"/>
    <n v="60"/>
    <x v="7851"/>
    <n v="7604.45"/>
    <n v="3977.3"/>
  </r>
  <r>
    <s v="MCKAY DEE HOSPITAL CENTER"/>
    <s v="OGDEN"/>
    <x v="44"/>
    <s v="UT - Ogden"/>
    <n v="66"/>
    <s v="INTRACRANIAL HEMORRHAGE OR CEREBRAL INFARCTION W/O CC/MCC"/>
    <n v="46"/>
    <x v="7852"/>
    <n v="18550.669999999998"/>
    <n v="4864.1899999999996"/>
  </r>
  <r>
    <s v="VALLEY VIEW MEDICAL CENTER"/>
    <s v="CEDAR CITY"/>
    <x v="44"/>
    <s v="UT - Salt Lake City"/>
    <n v="66"/>
    <s v="INTRACRANIAL HEMORRHAGE OR CEREBRAL INFARCTION W/O CC/MCC"/>
    <n v="135"/>
    <x v="7853"/>
    <n v="15920.91"/>
    <n v="4162.16"/>
  </r>
  <r>
    <s v="UNIVERSITY HEALTH CARE/UNIV HOSPITALS AND  CLINICS"/>
    <s v="SALT LAKE CITY"/>
    <x v="44"/>
    <s v="UT - Salt Lake City"/>
    <n v="66"/>
    <s v="INTRACRANIAL HEMORRHAGE OR CEREBRAL INFARCTION W/O CC/MCC"/>
    <n v="51"/>
    <x v="7854"/>
    <n v="15174.93"/>
    <n v="13329.11"/>
  </r>
  <r>
    <s v="INTERMOUNTAIN MEDICAL CENTER"/>
    <s v="MURRAY"/>
    <x v="44"/>
    <s v="UT - Salt Lake City"/>
    <n v="66"/>
    <s v="INTRACRANIAL HEMORRHAGE OR CEREBRAL INFARCTION W/O CC/MCC"/>
    <n v="55"/>
    <x v="7855"/>
    <n v="13526.09"/>
    <n v="9758.7900000000009"/>
  </r>
  <r>
    <s v="DIXIE REGIONAL MEDICAL CENTER"/>
    <s v="ST GEORGE"/>
    <x v="44"/>
    <s v="UT - Salt Lake City"/>
    <n v="66"/>
    <s v="INTRACRANIAL HEMORRHAGE OR CEREBRAL INFARCTION W/O CC/MCC"/>
    <n v="55"/>
    <x v="7856"/>
    <n v="5387.6"/>
    <n v="4405.66"/>
  </r>
  <r>
    <s v="LAKEVIEW HOSPITAL"/>
    <s v="BOUNTIFUL"/>
    <x v="44"/>
    <s v="UT - Salt Lake City"/>
    <n v="66"/>
    <s v="INTRACRANIAL HEMORRHAGE OR CEREBRAL INFARCTION W/O CC/MCC"/>
    <n v="104"/>
    <x v="7857"/>
    <n v="5422.47"/>
    <n v="4084.77"/>
  </r>
  <r>
    <s v="ST MARKS HOSPITAL"/>
    <s v="SALT LAKE CITY"/>
    <x v="44"/>
    <s v="UT - Salt Lake City"/>
    <n v="66"/>
    <s v="INTRACRANIAL HEMORRHAGE OR CEREBRAL INFARCTION W/O CC/MCC"/>
    <n v="27"/>
    <x v="7858"/>
    <n v="5749.64"/>
    <n v="5163.58"/>
  </r>
  <r>
    <s v="FLETCHER ALLEN HOSPITAL OF VERMONT"/>
    <s v="BURLINGTON"/>
    <x v="45"/>
    <s v="VT - Burlington"/>
    <n v="66"/>
    <s v="INTRACRANIAL HEMORRHAGE OR CEREBRAL INFARCTION W/O CC/MCC"/>
    <n v="61"/>
    <x v="7859"/>
    <n v="8823.2099999999991"/>
    <n v="4833.7299999999996"/>
  </r>
  <r>
    <s v="RUTLAND REGIONAL MEDICAL CENTER"/>
    <s v="RUTLAND"/>
    <x v="45"/>
    <s v="VT - Burlington"/>
    <n v="66"/>
    <s v="INTRACRANIAL HEMORRHAGE OR CEREBRAL INFARCTION W/O CC/MCC"/>
    <n v="51"/>
    <x v="7860"/>
    <n v="9382.85"/>
    <n v="5343.66"/>
  </r>
  <r>
    <s v="SOUTHWESTERN VERMONT MEDICAL CENTER"/>
    <s v="BENNINGTON"/>
    <x v="45"/>
    <s v="NY - Albany"/>
    <n v="66"/>
    <s v="INTRACRANIAL HEMORRHAGE OR CEREBRAL INFARCTION W/O CC/MCC"/>
    <n v="47"/>
    <x v="7861"/>
    <n v="7457.04"/>
    <n v="7144.17"/>
  </r>
  <r>
    <s v="NORTHWESTERN MEDICAL CENTER INC"/>
    <s v="SAINT ALBANS"/>
    <x v="45"/>
    <s v="VT - Burlington"/>
    <n v="66"/>
    <s v="INTRACRANIAL HEMORRHAGE OR CEREBRAL INFARCTION W/O CC/MCC"/>
    <n v="42"/>
    <x v="7862"/>
    <n v="9843.32"/>
    <n v="4232"/>
  </r>
  <r>
    <s v="ROCKINGHAM MEMORIAL HOSPITAL"/>
    <s v="HARRISONBURG"/>
    <x v="46"/>
    <s v="VA - Charlottesville"/>
    <n v="66"/>
    <s v="INTRACRANIAL HEMORRHAGE OR CEREBRAL INFARCTION W/O CC/MCC"/>
    <n v="33"/>
    <x v="7863"/>
    <n v="21414.69"/>
    <n v="3299"/>
  </r>
  <r>
    <s v="WINCHESTER MEDICAL CENTER INC"/>
    <s v="WINCHESTER"/>
    <x v="46"/>
    <s v="VA - Winchester"/>
    <n v="66"/>
    <s v="INTRACRANIAL HEMORRHAGE OR CEREBRAL INFARCTION W/O CC/MCC"/>
    <n v="60"/>
    <x v="7864"/>
    <n v="12389.74"/>
    <n v="5145.3500000000004"/>
  </r>
  <r>
    <s v="SENTARA NORFOLK GENERAL HOSPITAL"/>
    <s v="NORFOLK"/>
    <x v="46"/>
    <s v="VA - Norfolk"/>
    <n v="66"/>
    <s v="INTRACRANIAL HEMORRHAGE OR CEREBRAL INFARCTION W/O CC/MCC"/>
    <n v="47"/>
    <x v="7865"/>
    <n v="5201.58"/>
    <n v="5284.82"/>
  </r>
  <r>
    <s v="UNIVERSITY OF VIRGINIA MEDICAL CENTER"/>
    <s v="CHARLOTTESVILLE"/>
    <x v="46"/>
    <s v="VA - Charlottesville"/>
    <n v="66"/>
    <s v="INTRACRANIAL HEMORRHAGE OR CEREBRAL INFARCTION W/O CC/MCC"/>
    <n v="65"/>
    <x v="7866"/>
    <n v="5446.8"/>
    <n v="5394.68"/>
  </r>
  <r>
    <s v="BON SECOURS - DEPAUL MEDICAL CENTER"/>
    <s v="NORFOLK"/>
    <x v="46"/>
    <s v="VA - Norfolk"/>
    <n v="66"/>
    <s v="INTRACRANIAL HEMORRHAGE OR CEREBRAL INFARCTION W/O CC/MCC"/>
    <n v="81"/>
    <x v="7867"/>
    <n v="5762.29"/>
    <n v="5016.55"/>
  </r>
  <r>
    <s v="BON SECOURS MARYVIEW MEDICAL CENTER"/>
    <s v="PORTSMOUTH"/>
    <x v="46"/>
    <s v="VA - Norfolk"/>
    <n v="66"/>
    <s v="INTRACRANIAL HEMORRHAGE OR CEREBRAL INFARCTION W/O CC/MCC"/>
    <n v="54"/>
    <x v="7868"/>
    <n v="5552.97"/>
    <n v="3466.7"/>
  </r>
  <r>
    <s v="AUGUSTA HEALTH"/>
    <s v="FISHERSVILLE"/>
    <x v="46"/>
    <s v="VA - Charlottesville"/>
    <n v="66"/>
    <s v="INTRACRANIAL HEMORRHAGE OR CEREBRAL INFARCTION W/O CC/MCC"/>
    <n v="74"/>
    <x v="7869"/>
    <n v="7067.54"/>
    <n v="3523.01"/>
  </r>
  <r>
    <s v="JOHN RANDOLPH MEDICAL CENTER"/>
    <s v="HOPEWELL"/>
    <x v="46"/>
    <s v="VA - Richmond"/>
    <n v="66"/>
    <s v="INTRACRANIAL HEMORRHAGE OR CEREBRAL INFARCTION W/O CC/MCC"/>
    <n v="58"/>
    <x v="7870"/>
    <n v="10618.28"/>
    <n v="5513.61"/>
  </r>
  <r>
    <s v="CENTRA  HEALTH  INC"/>
    <s v="LYNCHBURG"/>
    <x v="46"/>
    <s v="VA - Lynchburg"/>
    <n v="66"/>
    <s v="INTRACRANIAL HEMORRHAGE OR CEREBRAL INFARCTION W/O CC/MCC"/>
    <n v="23"/>
    <x v="7871"/>
    <n v="9124.32"/>
    <n v="10742.54"/>
  </r>
  <r>
    <s v="MARY WASHINGTON HOSPITAL  INC"/>
    <s v="FREDERICKSBURG"/>
    <x v="46"/>
    <s v="VA - Richmond"/>
    <n v="66"/>
    <s v="INTRACRANIAL HEMORRHAGE OR CEREBRAL INFARCTION W/O CC/MCC"/>
    <n v="63"/>
    <x v="7872"/>
    <n v="13264.45"/>
    <n v="5244.23"/>
  </r>
  <r>
    <s v="THE FAUQUIER HOSPITAL  INC"/>
    <s v="WARRENTON"/>
    <x v="46"/>
    <s v="VA - Arlington"/>
    <n v="66"/>
    <s v="INTRACRANIAL HEMORRHAGE OR CEREBRAL INFARCTION W/O CC/MCC"/>
    <n v="64"/>
    <x v="7873"/>
    <n v="8234.64"/>
    <n v="7107.01"/>
  </r>
  <r>
    <s v="CARILION ROANOKE MEMORIAL CENTER"/>
    <s v="ROANOKE"/>
    <x v="46"/>
    <s v="VA - Roanoke"/>
    <n v="66"/>
    <s v="INTRACRANIAL HEMORRHAGE OR CEREBRAL INFARCTION W/O CC/MCC"/>
    <n v="57"/>
    <x v="7874"/>
    <n v="7502.55"/>
    <n v="5954.87"/>
  </r>
  <r>
    <s v="MEDICAL COLLEGE OF VIRGINIA HOSPITALS"/>
    <s v="RICHMOND"/>
    <x v="46"/>
    <s v="VA - Richmond"/>
    <n v="66"/>
    <s v="INTRACRANIAL HEMORRHAGE OR CEREBRAL INFARCTION W/O CC/MCC"/>
    <n v="160"/>
    <x v="7875"/>
    <n v="5848.85"/>
    <n v="4961.9799999999996"/>
  </r>
  <r>
    <s v="SMYTH COUNTY COMMUNITY HOSPITAL"/>
    <s v="MARION"/>
    <x v="46"/>
    <s v="TN - Kingsport"/>
    <n v="66"/>
    <s v="INTRACRANIAL HEMORRHAGE OR CEREBRAL INFARCTION W/O CC/MCC"/>
    <n v="91"/>
    <x v="7876"/>
    <n v="5812.38"/>
    <n v="5412.89"/>
  </r>
  <r>
    <s v="INOVA ALEXANDRIA HOSPITAL"/>
    <s v="ALEXANDRIA"/>
    <x v="46"/>
    <s v="VA - Arlington"/>
    <n v="66"/>
    <s v="INTRACRANIAL HEMORRHAGE OR CEREBRAL INFARCTION W/O CC/MCC"/>
    <n v="54"/>
    <x v="7877"/>
    <n v="5320.53"/>
    <n v="5526.74"/>
  </r>
  <r>
    <s v="MARY IMMACULATE HOSPITAL"/>
    <s v="NEWPORT NEWS"/>
    <x v="46"/>
    <s v="VA - Newport News"/>
    <n v="66"/>
    <s v="INTRACRANIAL HEMORRHAGE OR CEREBRAL INFARCTION W/O CC/MCC"/>
    <n v="70"/>
    <x v="7878"/>
    <n v="6030.43"/>
    <n v="8574.48"/>
  </r>
  <r>
    <s v="CARILION NEW RIVER VALLEY MEDICAL CENTER"/>
    <s v="CHRISTIANSBURG"/>
    <x v="46"/>
    <s v="VA - Roanoke"/>
    <n v="66"/>
    <s v="INTRACRANIAL HEMORRHAGE OR CEREBRAL INFARCTION W/O CC/MCC"/>
    <n v="146"/>
    <x v="7879"/>
    <n v="8575.66"/>
    <n v="5032.25"/>
  </r>
  <r>
    <s v="INOVA LOUDOUN HOSPITAL"/>
    <s v="LEESBURG"/>
    <x v="46"/>
    <s v="VA - Arlington"/>
    <n v="66"/>
    <s v="INTRACRANIAL HEMORRHAGE OR CEREBRAL INFARCTION W/O CC/MCC"/>
    <n v="42"/>
    <x v="7880"/>
    <n v="4377.09"/>
    <n v="3626.27"/>
  </r>
  <r>
    <s v="SENTARA OBICI HOSPITAL"/>
    <s v="SUFFOLK"/>
    <x v="46"/>
    <s v="VA - Norfolk"/>
    <n v="66"/>
    <s v="INTRACRANIAL HEMORRHAGE OR CEREBRAL INFARCTION W/O CC/MCC"/>
    <n v="70"/>
    <x v="7881"/>
    <n v="6187.64"/>
    <n v="3883.12"/>
  </r>
  <r>
    <s v="PRINCE WILLIAM HOSPITAL"/>
    <s v="MANASSAS"/>
    <x v="46"/>
    <s v="VA - Arlington"/>
    <n v="66"/>
    <s v="INTRACRANIAL HEMORRHAGE OR CEREBRAL INFARCTION W/O CC/MCC"/>
    <n v="48"/>
    <x v="7882"/>
    <n v="4772.47"/>
    <n v="28294.799999999999"/>
  </r>
  <r>
    <s v="SENTARA LEIGH HOSPITAL"/>
    <s v="NORFOLK"/>
    <x v="46"/>
    <s v="VA - Norfolk"/>
    <n v="66"/>
    <s v="INTRACRANIAL HEMORRHAGE OR CEREBRAL INFARCTION W/O CC/MCC"/>
    <n v="56"/>
    <x v="7883"/>
    <n v="12789.73"/>
    <n v="4908.7299999999996"/>
  </r>
  <r>
    <s v="LEWISGALE MEDICAL CENTER"/>
    <s v="SALEM"/>
    <x v="46"/>
    <s v="VA - Roanoke"/>
    <n v="66"/>
    <s v="INTRACRANIAL HEMORRHAGE OR CEREBRAL INFARCTION W/O CC/MCC"/>
    <n v="122"/>
    <x v="7884"/>
    <n v="6743"/>
    <n v="4546.95"/>
  </r>
  <r>
    <s v="VIRGINIA HOSPITAL CENTER - ARLINGTON"/>
    <s v="ARLINGTON"/>
    <x v="46"/>
    <s v="VA - Arlington"/>
    <n v="66"/>
    <s v="INTRACRANIAL HEMORRHAGE OR CEREBRAL INFARCTION W/O CC/MCC"/>
    <n v="39"/>
    <x v="7885"/>
    <n v="8751.2900000000009"/>
    <n v="3270.36"/>
  </r>
  <r>
    <s v="RIVERSIDE REGIONAL MEDICAL CENTER"/>
    <s v="NEWPORT NEWS"/>
    <x v="46"/>
    <s v="VA - Newport News"/>
    <n v="66"/>
    <s v="INTRACRANIAL HEMORRHAGE OR CEREBRAL INFARCTION W/O CC/MCC"/>
    <n v="37"/>
    <x v="7886"/>
    <n v="8576.9599999999991"/>
    <n v="5651.08"/>
  </r>
  <r>
    <s v="JOHNSTON MEMORIAL HOSPITAL"/>
    <s v="ABINGDON"/>
    <x v="46"/>
    <s v="TN - Kingsport"/>
    <n v="66"/>
    <s v="INTRACRANIAL HEMORRHAGE OR CEREBRAL INFARCTION W/O CC/MCC"/>
    <n v="58"/>
    <x v="7887"/>
    <n v="7472.86"/>
    <n v="3059.07"/>
  </r>
  <r>
    <s v="SENTARA VIRGINIA BEACH GENERAL HOSPITAL"/>
    <s v="VIRGINIA BEACH"/>
    <x v="46"/>
    <s v="VA - Norfolk"/>
    <n v="66"/>
    <s v="INTRACRANIAL HEMORRHAGE OR CEREBRAL INFARCTION W/O CC/MCC"/>
    <n v="46"/>
    <x v="7888"/>
    <n v="6149.78"/>
    <n v="5668.61"/>
  </r>
  <r>
    <s v="BON SECOURS - ST MARYS HOSPITAL OF RICHMOND"/>
    <s v="RICHMOND"/>
    <x v="46"/>
    <s v="VA - Richmond"/>
    <n v="66"/>
    <s v="INTRACRANIAL HEMORRHAGE OR CEREBRAL INFARCTION W/O CC/MCC"/>
    <n v="46"/>
    <x v="7889"/>
    <n v="7525.43"/>
    <n v="3211.24"/>
  </r>
  <r>
    <s v="INOVA FAIRFAX HOSPITAL"/>
    <s v="FALLS CHURCH"/>
    <x v="46"/>
    <s v="VA - Arlington"/>
    <n v="66"/>
    <s v="INTRACRANIAL HEMORRHAGE OR CEREBRAL INFARCTION W/O CC/MCC"/>
    <n v="135"/>
    <x v="7890"/>
    <n v="6882.74"/>
    <n v="6684.94"/>
  </r>
  <r>
    <s v="SENTARA WILLIAMSBURG REGIONAL MEDICAL CENTER"/>
    <s v="WILLIAMSBURG"/>
    <x v="46"/>
    <s v="VA - Newport News"/>
    <n v="66"/>
    <s v="INTRACRANIAL HEMORRHAGE OR CEREBRAL INFARCTION W/O CC/MCC"/>
    <n v="62"/>
    <x v="7891"/>
    <n v="12001.2"/>
    <n v="5310.23"/>
  </r>
  <r>
    <s v="SOUTHSIDE REGIONAL MEDICAL CENTER"/>
    <s v="PETERSBURG"/>
    <x v="46"/>
    <s v="VA - Richmond"/>
    <n v="66"/>
    <s v="INTRACRANIAL HEMORRHAGE OR CEREBRAL INFARCTION W/O CC/MCC"/>
    <n v="30"/>
    <x v="7892"/>
    <n v="8722.1200000000008"/>
    <n v="16532.43"/>
  </r>
  <r>
    <s v="BON SECOURS - MEMORIAL REGIONAL MEDICAL"/>
    <s v="MECHANICSVILLE"/>
    <x v="46"/>
    <s v="VA - Richmond"/>
    <n v="66"/>
    <s v="INTRACRANIAL HEMORRHAGE OR CEREBRAL INFARCTION W/O CC/MCC"/>
    <n v="75"/>
    <x v="7893"/>
    <n v="7665.46"/>
    <n v="11828.41"/>
  </r>
  <r>
    <s v="DANVILLE REGIONAL MEDICAL CENTER"/>
    <s v="DANVILLE"/>
    <x v="46"/>
    <s v="NC - Durham"/>
    <n v="66"/>
    <s v="INTRACRANIAL HEMORRHAGE OR CEREBRAL INFARCTION W/O CC/MCC"/>
    <n v="40"/>
    <x v="7894"/>
    <n v="7652.28"/>
    <n v="6337.75"/>
  </r>
  <r>
    <s v="MARTHA JEFFERSON HOSPITAL"/>
    <s v="CHARLOTTESVILLE"/>
    <x v="46"/>
    <s v="VA - Charlottesville"/>
    <n v="66"/>
    <s v="INTRACRANIAL HEMORRHAGE OR CEREBRAL INFARCTION W/O CC/MCC"/>
    <n v="61"/>
    <x v="7895"/>
    <n v="5955.45"/>
    <n v="9994.99"/>
  </r>
  <r>
    <s v="MEMORIAL HOSPITAL OF MARTINSVILLE &amp; HENRY COUNTY"/>
    <s v="MARTINSVILLE"/>
    <x v="46"/>
    <s v="NC - Durham"/>
    <n v="66"/>
    <s v="INTRACRANIAL HEMORRHAGE OR CEREBRAL INFARCTION W/O CC/MCC"/>
    <n v="154"/>
    <x v="7896"/>
    <n v="5179.57"/>
    <n v="11115.76"/>
  </r>
  <r>
    <s v="SOUTHSIDE COMMUNITY HOSPITAL  INC"/>
    <s v="FARMVILLE"/>
    <x v="46"/>
    <s v="VA - Richmond"/>
    <n v="66"/>
    <s v="INTRACRANIAL HEMORRHAGE OR CEREBRAL INFARCTION W/O CC/MCC"/>
    <n v="37"/>
    <x v="7897"/>
    <n v="16200.88"/>
    <n v="4720.92"/>
  </r>
  <r>
    <s v="SOUTHAMPTON MEMORIAL HOSPITAL"/>
    <s v="FRANKLIN"/>
    <x v="46"/>
    <s v="VA - Norfolk"/>
    <n v="66"/>
    <s v="INTRACRANIAL HEMORRHAGE OR CEREBRAL INFARCTION W/O CC/MCC"/>
    <n v="50"/>
    <x v="7898"/>
    <n v="5171.1000000000004"/>
    <n v="4412.6499999999996"/>
  </r>
  <r>
    <s v="SENTARA CAREPLEX HOSPITAL"/>
    <s v="HAMPTON"/>
    <x v="46"/>
    <s v="VA - Newport News"/>
    <n v="66"/>
    <s v="INTRACRANIAL HEMORRHAGE OR CEREBRAL INFARCTION W/O CC/MCC"/>
    <n v="63"/>
    <x v="7899"/>
    <n v="5893.53"/>
    <n v="3489.39"/>
  </r>
  <r>
    <s v="COMMUNITY MEMORIAL HEALTHCENTER  INC"/>
    <s v="SOUTH HILL"/>
    <x v="46"/>
    <s v="VA - Richmond"/>
    <n v="66"/>
    <s v="INTRACRANIAL HEMORRHAGE OR CEREBRAL INFARCTION W/O CC/MCC"/>
    <n v="67"/>
    <x v="7900"/>
    <n v="7597.5"/>
    <n v="5820.42"/>
  </r>
  <r>
    <s v="INOVA FAIR OAKS HOSPITAL"/>
    <s v="FAIRFAX"/>
    <x v="46"/>
    <s v="VA - Arlington"/>
    <n v="66"/>
    <s v="INTRACRANIAL HEMORRHAGE OR CEREBRAL INFARCTION W/O CC/MCC"/>
    <n v="45"/>
    <x v="7901"/>
    <n v="6033.49"/>
    <n v="3961.1"/>
  </r>
  <r>
    <s v="RESTON HOSPITAL CENTER"/>
    <s v="RESTON"/>
    <x v="46"/>
    <s v="VA - Arlington"/>
    <n v="66"/>
    <s v="INTRACRANIAL HEMORRHAGE OR CEREBRAL INFARCTION W/O CC/MCC"/>
    <n v="50"/>
    <x v="7902"/>
    <n v="4992.59"/>
    <n v="5424.66"/>
  </r>
  <r>
    <s v="CJW MEDICAL CENTER"/>
    <s v="RICHMOND"/>
    <x v="46"/>
    <s v="VA - Richmond"/>
    <n v="66"/>
    <s v="INTRACRANIAL HEMORRHAGE OR CEREBRAL INFARCTION W/O CC/MCC"/>
    <n v="71"/>
    <x v="7903"/>
    <n v="8880.33"/>
    <n v="2815.75"/>
  </r>
  <r>
    <s v="SENTARA POTOMAC HOSPITAL"/>
    <s v="WOODBRIDGE"/>
    <x v="46"/>
    <s v="VA - Arlington"/>
    <n v="66"/>
    <s v="INTRACRANIAL HEMORRHAGE OR CEREBRAL INFARCTION W/O CC/MCC"/>
    <n v="54"/>
    <x v="7904"/>
    <n v="8075.44"/>
    <n v="10704.71"/>
  </r>
  <r>
    <s v="TWIN COUNTY REGIONAL HOSPITAL"/>
    <s v="GALAX"/>
    <x v="46"/>
    <s v="NC - Winston-Salem"/>
    <n v="66"/>
    <s v="INTRACRANIAL HEMORRHAGE OR CEREBRAL INFARCTION W/O CC/MCC"/>
    <n v="35"/>
    <x v="7905"/>
    <n v="6556.88"/>
    <n v="3828.06"/>
  </r>
  <r>
    <s v="HENRICO DOCTORS' HOSPITAL"/>
    <s v="RICHMOND"/>
    <x v="46"/>
    <s v="VA - Richmond"/>
    <n v="66"/>
    <s v="INTRACRANIAL HEMORRHAGE OR CEREBRAL INFARCTION W/O CC/MCC"/>
    <n v="65"/>
    <x v="7906"/>
    <n v="7052.23"/>
    <n v="5832.8"/>
  </r>
  <r>
    <s v="SENTARA PRINCESS ANNE HOSPITAL"/>
    <s v="VIRGINIA BEACH"/>
    <x v="46"/>
    <s v="VA - Norfolk"/>
    <n v="66"/>
    <s v="INTRACRANIAL HEMORRHAGE OR CEREBRAL INFARCTION W/O CC/MCC"/>
    <n v="60"/>
    <x v="7907"/>
    <n v="4672.63"/>
    <n v="4885.05"/>
  </r>
  <r>
    <s v="CHESAPEAKE REGIONAL MEDICAL CENTER"/>
    <s v="CHESAPEAKE"/>
    <x v="46"/>
    <s v="VA - Norfolk"/>
    <n v="66"/>
    <s v="INTRACRANIAL HEMORRHAGE OR CEREBRAL INFARCTION W/O CC/MCC"/>
    <n v="49"/>
    <x v="7908"/>
    <n v="6508.38"/>
    <n v="11064.78"/>
  </r>
  <r>
    <s v="INOVA MOUNT VERNON HOSPITAL"/>
    <s v="ALEXANDRIA"/>
    <x v="46"/>
    <s v="VA - Arlington"/>
    <n v="66"/>
    <s v="INTRACRANIAL HEMORRHAGE OR CEREBRAL INFARCTION W/O CC/MCC"/>
    <n v="61"/>
    <x v="7909"/>
    <n v="8419.81"/>
    <n v="4309.57"/>
  </r>
  <r>
    <s v="RAPPAHANNOCK GENERAL HOSPITAL"/>
    <s v="KILMARNOCK"/>
    <x v="46"/>
    <s v="VA - Richmond"/>
    <n v="66"/>
    <s v="INTRACRANIAL HEMORRHAGE OR CEREBRAL INFARCTION W/O CC/MCC"/>
    <n v="54"/>
    <x v="7910"/>
    <n v="9685.98"/>
    <n v="4339.2299999999996"/>
  </r>
  <r>
    <s v="LEWISGALE HOSPITAL ALLEGHANY"/>
    <s v="LOW MOOR"/>
    <x v="46"/>
    <s v="VA - Roanoke"/>
    <n v="66"/>
    <s v="INTRACRANIAL HEMORRHAGE OR CEREBRAL INFARCTION W/O CC/MCC"/>
    <n v="45"/>
    <x v="7911"/>
    <n v="4798.83"/>
    <n v="4652.62"/>
  </r>
  <r>
    <s v="RIVERSIDE WALTER REED HOSPITAL"/>
    <s v="GLOUCESTER"/>
    <x v="46"/>
    <s v="VA - Newport News"/>
    <n v="66"/>
    <s v="INTRACRANIAL HEMORRHAGE OR CEREBRAL INFARCTION W/O CC/MCC"/>
    <n v="53"/>
    <x v="7912"/>
    <n v="7763.36"/>
    <n v="6478.97"/>
  </r>
  <r>
    <s v="BON SECOURS - ST FRANCIS MEDICAL CENTER"/>
    <s v="MIDLOTHIAN"/>
    <x v="46"/>
    <s v="VA - Richmond"/>
    <n v="66"/>
    <s v="INTRACRANIAL HEMORRHAGE OR CEREBRAL INFARCTION W/O CC/MCC"/>
    <n v="164"/>
    <x v="7913"/>
    <n v="16775.68"/>
    <n v="11060.27"/>
  </r>
  <r>
    <s v="NORTHWEST HOSPITAL"/>
    <s v="SEATTLE"/>
    <x v="47"/>
    <s v="WA - Seattle"/>
    <n v="66"/>
    <s v="INTRACRANIAL HEMORRHAGE OR CEREBRAL INFARCTION W/O CC/MCC"/>
    <n v="62"/>
    <x v="7914"/>
    <n v="9740.9699999999993"/>
    <n v="8656.4500000000007"/>
  </r>
  <r>
    <s v="PROVIDENCE ST MARY MEDICAL CENTER"/>
    <s v="WALLA WALLA"/>
    <x v="47"/>
    <s v="WA - Spokane"/>
    <n v="66"/>
    <s v="INTRACRANIAL HEMORRHAGE OR CEREBRAL INFARCTION W/O CC/MCC"/>
    <n v="59"/>
    <x v="7915"/>
    <n v="7209.53"/>
    <n v="6167.98"/>
  </r>
  <r>
    <s v="SKAGIT VALLEY HOSPITAL"/>
    <s v="MOUNT VERNON"/>
    <x v="47"/>
    <s v="WA - Everett"/>
    <n v="66"/>
    <s v="INTRACRANIAL HEMORRHAGE OR CEREBRAL INFARCTION W/O CC/MCC"/>
    <n v="61"/>
    <x v="7916"/>
    <n v="8153.06"/>
    <n v="4759.83"/>
  </r>
  <r>
    <s v="VIRGINIA MASON MEDICAL CENTER"/>
    <s v="SEATTLE"/>
    <x v="47"/>
    <s v="WA - Seattle"/>
    <n v="66"/>
    <s v="INTRACRANIAL HEMORRHAGE OR CEREBRAL INFARCTION W/O CC/MCC"/>
    <n v="94"/>
    <x v="7917"/>
    <n v="15219.34"/>
    <n v="6199.92"/>
  </r>
  <r>
    <s v="ISLAND HOSPITAL"/>
    <s v="ANACORTES"/>
    <x v="47"/>
    <s v="WA - Everett"/>
    <n v="66"/>
    <s v="INTRACRANIAL HEMORRHAGE OR CEREBRAL INFARCTION W/O CC/MCC"/>
    <n v="66"/>
    <x v="7918"/>
    <n v="19561.099999999999"/>
    <n v="4818.21"/>
  </r>
  <r>
    <s v="HIGHLINE MEDICAL CENTER"/>
    <s v="BURIEN"/>
    <x v="47"/>
    <s v="WA - Seattle"/>
    <n v="66"/>
    <s v="INTRACRANIAL HEMORRHAGE OR CEREBRAL INFARCTION W/O CC/MCC"/>
    <n v="52"/>
    <x v="7919"/>
    <n v="6543.84"/>
    <n v="5356.76"/>
  </r>
  <r>
    <s v="YAKIMA REGIONAL MEDICAL AND CARDIAC CENTER"/>
    <s v="YAKIMA"/>
    <x v="47"/>
    <s v="WA - Yakima"/>
    <n v="66"/>
    <s v="INTRACRANIAL HEMORRHAGE OR CEREBRAL INFARCTION W/O CC/MCC"/>
    <n v="70"/>
    <x v="7920"/>
    <n v="5723.61"/>
    <n v="3499.44"/>
  </r>
  <r>
    <s v="PROVIDENCE REGIONAL MEDICAL CENTER EVERETT"/>
    <s v="EVERETT"/>
    <x v="47"/>
    <s v="WA - Everett"/>
    <n v="66"/>
    <s v="INTRACRANIAL HEMORRHAGE OR CEREBRAL INFARCTION W/O CC/MCC"/>
    <n v="60"/>
    <x v="7921"/>
    <n v="12089.98"/>
    <n v="15228.86"/>
  </r>
  <r>
    <s v="AUBURN REGIONAL MEDICAL CENTER"/>
    <s v="AUBURN"/>
    <x v="47"/>
    <s v="WA - Seattle"/>
    <n v="66"/>
    <s v="INTRACRANIAL HEMORRHAGE OR CEREBRAL INFARCTION W/O CC/MCC"/>
    <n v="71"/>
    <x v="7922"/>
    <n v="5524.37"/>
    <n v="4923.78"/>
  </r>
  <r>
    <s v="CENTRAL WASHINGTON HOSPITAL"/>
    <s v="WENATCHEE"/>
    <x v="47"/>
    <s v="WA - Spokane"/>
    <n v="66"/>
    <s v="INTRACRANIAL HEMORRHAGE OR CEREBRAL INFARCTION W/O CC/MCC"/>
    <n v="70"/>
    <x v="7923"/>
    <n v="6508.3"/>
    <n v="4347.3900000000003"/>
  </r>
  <r>
    <s v="PROVIDENCE CENTRALIA HOSPITAL"/>
    <s v="CENTRALIA"/>
    <x v="47"/>
    <s v="WA - Olympia"/>
    <n v="66"/>
    <s v="INTRACRANIAL HEMORRHAGE OR CEREBRAL INFARCTION W/O CC/MCC"/>
    <n v="49"/>
    <x v="7924"/>
    <n v="7023.69"/>
    <n v="4336.8500000000004"/>
  </r>
  <r>
    <s v="SAINT CLARE HOSPITAL"/>
    <s v="LAKEWOOD"/>
    <x v="47"/>
    <s v="WA - Tacoma"/>
    <n v="66"/>
    <s v="INTRACRANIAL HEMORRHAGE OR CEREBRAL INFARCTION W/O CC/MCC"/>
    <n v="75"/>
    <x v="7925"/>
    <n v="5660.36"/>
    <n v="7369.38"/>
  </r>
  <r>
    <s v="PROVIDENCE ST PETER HOSPITAL"/>
    <s v="OLYMPIA"/>
    <x v="47"/>
    <s v="WA - Olympia"/>
    <n v="66"/>
    <s v="INTRACRANIAL HEMORRHAGE OR CEREBRAL INFARCTION W/O CC/MCC"/>
    <n v="34"/>
    <x v="7926"/>
    <n v="8417.17"/>
    <n v="18232.82"/>
  </r>
  <r>
    <s v="SWEDISH MEDICAL CENTER/CHERRY HILL"/>
    <s v="SEATTLE"/>
    <x v="47"/>
    <s v="WA - Seattle"/>
    <n v="66"/>
    <s v="INTRACRANIAL HEMORRHAGE OR CEREBRAL INFARCTION W/O CC/MCC"/>
    <n v="57"/>
    <x v="7927"/>
    <n v="10789.78"/>
    <n v="3593.96"/>
  </r>
  <r>
    <s v="SWEDISH EDMONDS HOSPITAL"/>
    <s v="EDMONDS"/>
    <x v="47"/>
    <s v="WA - Seattle"/>
    <n v="66"/>
    <s v="INTRACRANIAL HEMORRHAGE OR CEREBRAL INFARCTION W/O CC/MCC"/>
    <n v="41"/>
    <x v="7928"/>
    <n v="8517.35"/>
    <n v="5520.96"/>
  </r>
  <r>
    <s v="ST JOSEPH MEDICAL CENTER"/>
    <s v="BELLINGHAM"/>
    <x v="47"/>
    <s v="WA - Seattle"/>
    <n v="66"/>
    <s v="INTRACRANIAL HEMORRHAGE OR CEREBRAL INFARCTION W/O CC/MCC"/>
    <n v="104"/>
    <x v="7929"/>
    <n v="4388.3500000000004"/>
    <n v="3773.73"/>
  </r>
  <r>
    <s v="GRAYS HARBOR COMMUNITY HOSPITAL"/>
    <s v="ABERDEEN"/>
    <x v="47"/>
    <s v="WA - Seattle"/>
    <n v="66"/>
    <s v="INTRACRANIAL HEMORRHAGE OR CEREBRAL INFARCTION W/O CC/MCC"/>
    <n v="47"/>
    <x v="7930"/>
    <n v="8105.11"/>
    <n v="2568.21"/>
  </r>
  <r>
    <s v="YAKIMA VALLEY MEMORIAL HOSPITAL"/>
    <s v="YAKIMA"/>
    <x v="47"/>
    <s v="WA - Yakima"/>
    <n v="66"/>
    <s v="INTRACRANIAL HEMORRHAGE OR CEREBRAL INFARCTION W/O CC/MCC"/>
    <n v="56"/>
    <x v="7931"/>
    <n v="4269.29"/>
    <n v="6730.97"/>
  </r>
  <r>
    <s v="HARRISON MEDICAL CENTER"/>
    <s v="BREMERTON"/>
    <x v="47"/>
    <s v="WA - Seattle"/>
    <n v="66"/>
    <s v="INTRACRANIAL HEMORRHAGE OR CEREBRAL INFARCTION W/O CC/MCC"/>
    <n v="39"/>
    <x v="7932"/>
    <n v="5905.62"/>
    <n v="3266.6"/>
  </r>
  <r>
    <s v="PEACHEALTH ST JOHN MEDICAL CENTER"/>
    <s v="LONGVIEW"/>
    <x v="47"/>
    <s v="OR - Portland"/>
    <n v="66"/>
    <s v="INTRACRANIAL HEMORRHAGE OR CEREBRAL INFARCTION W/O CC/MCC"/>
    <n v="93"/>
    <x v="7933"/>
    <n v="5650.68"/>
    <n v="3609.38"/>
  </r>
  <r>
    <s v="DEACONESS HOSPITAL"/>
    <s v="SPOKANE"/>
    <x v="47"/>
    <s v="WA - Spokane"/>
    <n v="66"/>
    <s v="INTRACRANIAL HEMORRHAGE OR CEREBRAL INFARCTION W/O CC/MCC"/>
    <n v="39"/>
    <x v="7934"/>
    <n v="9555.5"/>
    <n v="5682.48"/>
  </r>
  <r>
    <s v="PEACEHEALTH SOUTHWEST MEDICAL CENTER"/>
    <s v="VANCOUVER"/>
    <x v="47"/>
    <s v="OR - Portland"/>
    <n v="66"/>
    <s v="INTRACRANIAL HEMORRHAGE OR CEREBRAL INFARCTION W/O CC/MCC"/>
    <n v="156"/>
    <x v="7935"/>
    <n v="8937.4500000000007"/>
    <n v="5648.17"/>
  </r>
  <r>
    <s v="OVERLAKE HOSPITAL MEDICAL CENTER"/>
    <s v="BELLEVUE"/>
    <x v="47"/>
    <s v="WA - Seattle"/>
    <n v="66"/>
    <s v="INTRACRANIAL HEMORRHAGE OR CEREBRAL INFARCTION W/O CC/MCC"/>
    <n v="142"/>
    <x v="7936"/>
    <n v="8158.84"/>
    <n v="9060.2999999999993"/>
  </r>
  <r>
    <s v="KENNEWICK GENERAL HOSPITAL"/>
    <s v="KENNEWICK"/>
    <x v="47"/>
    <s v="WA - Spokane"/>
    <n v="66"/>
    <s v="INTRACRANIAL HEMORRHAGE OR CEREBRAL INFARCTION W/O CC/MCC"/>
    <n v="40"/>
    <x v="7937"/>
    <n v="12698.44"/>
    <n v="5097.34"/>
  </r>
  <r>
    <s v="PROVIDENCE SACRED HEART MEDICAL CENTER"/>
    <s v="SPOKANE"/>
    <x v="47"/>
    <s v="WA - Spokane"/>
    <n v="66"/>
    <s v="INTRACRANIAL HEMORRHAGE OR CEREBRAL INFARCTION W/O CC/MCC"/>
    <n v="58"/>
    <x v="7938"/>
    <n v="7294.15"/>
    <n v="5338.71"/>
  </r>
  <r>
    <s v="KADLEC REGIONAL MEDICAL CENTER"/>
    <s v="RICHLAND"/>
    <x v="47"/>
    <s v="WA - Spokane"/>
    <n v="66"/>
    <s v="INTRACRANIAL HEMORRHAGE OR CEREBRAL INFARCTION W/O CC/MCC"/>
    <n v="42"/>
    <x v="7939"/>
    <n v="5759.71"/>
    <n v="7372.91"/>
  </r>
  <r>
    <s v="HARBORVIEW MEDICAL CENTER"/>
    <s v="SEATTLE"/>
    <x v="47"/>
    <s v="WA - Seattle"/>
    <n v="66"/>
    <s v="INTRACRANIAL HEMORRHAGE OR CEREBRAL INFARCTION W/O CC/MCC"/>
    <n v="36"/>
    <x v="7940"/>
    <n v="5434.21"/>
    <n v="10086.86"/>
  </r>
  <r>
    <s v="OLYMPIC MEDICAL CENTER"/>
    <s v="PORT ANGELES"/>
    <x v="47"/>
    <s v="WA - Seattle"/>
    <n v="66"/>
    <s v="INTRACRANIAL HEMORRHAGE OR CEREBRAL INFARCTION W/O CC/MCC"/>
    <n v="56"/>
    <x v="7941"/>
    <n v="9171.57"/>
    <n v="11541.59"/>
  </r>
  <r>
    <s v="PROVIDENCE HOLY FAMILY HOSPITAL"/>
    <s v="SPOKANE"/>
    <x v="47"/>
    <s v="WA - Spokane"/>
    <n v="66"/>
    <s v="INTRACRANIAL HEMORRHAGE OR CEREBRAL INFARCTION W/O CC/MCC"/>
    <n v="35"/>
    <x v="7942"/>
    <n v="4919.6099999999997"/>
    <n v="5799.73"/>
  </r>
  <r>
    <s v="MULTICARE GOOD SAMARITAN HOSPITAL"/>
    <s v="PUYALLUP"/>
    <x v="47"/>
    <s v="WA - Tacoma"/>
    <n v="66"/>
    <s v="INTRACRANIAL HEMORRHAGE OR CEREBRAL INFARCTION W/O CC/MCC"/>
    <n v="75"/>
    <x v="7943"/>
    <n v="5098.8999999999996"/>
    <n v="8523.34"/>
  </r>
  <r>
    <s v="VALLEY MEDICAL CENTER"/>
    <s v="RENTON"/>
    <x v="47"/>
    <s v="WA - Seattle"/>
    <n v="66"/>
    <s v="INTRACRANIAL HEMORRHAGE OR CEREBRAL INFARCTION W/O CC/MCC"/>
    <n v="41"/>
    <x v="7944"/>
    <n v="6836.55"/>
    <n v="4665.66"/>
  </r>
  <r>
    <s v="ST JOSEPH MEDICAL CENTER"/>
    <s v="TACOMA"/>
    <x v="47"/>
    <s v="WA - Tacoma"/>
    <n v="66"/>
    <s v="INTRACRANIAL HEMORRHAGE OR CEREBRAL INFARCTION W/O CC/MCC"/>
    <n v="49"/>
    <x v="7945"/>
    <n v="4446.03"/>
    <n v="7118.43"/>
  </r>
  <r>
    <s v="VALLEY HOSPITAL"/>
    <s v="SPOKANE"/>
    <x v="47"/>
    <s v="WA - Spokane"/>
    <n v="66"/>
    <s v="INTRACRANIAL HEMORRHAGE OR CEREBRAL INFARCTION W/O CC/MCC"/>
    <n v="29"/>
    <x v="7946"/>
    <n v="6312.79"/>
    <n v="6243.74"/>
  </r>
  <r>
    <s v="EVERGREEN HOSPITAL MEDICAL CENTER"/>
    <s v="KIRKLAND"/>
    <x v="47"/>
    <s v="WA - Seattle"/>
    <n v="66"/>
    <s v="INTRACRANIAL HEMORRHAGE OR CEREBRAL INFARCTION W/O CC/MCC"/>
    <n v="33"/>
    <x v="7947"/>
    <n v="8670.93"/>
    <n v="5692.92"/>
  </r>
  <r>
    <s v="TACOMA GENERAL ALLENMORE HOSPITAL"/>
    <s v="TACOMA"/>
    <x v="47"/>
    <s v="WA - Tacoma"/>
    <n v="66"/>
    <s v="INTRACRANIAL HEMORRHAGE OR CEREBRAL INFARCTION W/O CC/MCC"/>
    <n v="72"/>
    <x v="7948"/>
    <n v="6724.84"/>
    <n v="4104.6899999999996"/>
  </r>
  <r>
    <s v="ST FRANCIS COMMUNITY HOSPITAL"/>
    <s v="FEDERAL WAY"/>
    <x v="47"/>
    <s v="WA - Seattle"/>
    <n v="66"/>
    <s v="INTRACRANIAL HEMORRHAGE OR CEREBRAL INFARCTION W/O CC/MCC"/>
    <n v="45"/>
    <x v="7949"/>
    <n v="4492"/>
    <n v="8121.45"/>
  </r>
  <r>
    <s v="LEGACY SALMON CREEK MEDICAL CENTER"/>
    <s v="VANCOUVER"/>
    <x v="47"/>
    <s v="OR - Portland"/>
    <n v="66"/>
    <s v="INTRACRANIAL HEMORRHAGE OR CEREBRAL INFARCTION W/O CC/MCC"/>
    <n v="57"/>
    <x v="7950"/>
    <n v="7977.16"/>
    <n v="3534.53"/>
  </r>
  <r>
    <s v="ST ANTHONY HOSPITAL"/>
    <s v="GIG HARBOR"/>
    <x v="47"/>
    <s v="WA - Tacoma"/>
    <n v="66"/>
    <s v="INTRACRANIAL HEMORRHAGE OR CEREBRAL INFARCTION W/O CC/MCC"/>
    <n v="55"/>
    <x v="7951"/>
    <n v="7759.02"/>
    <n v="8549.74"/>
  </r>
  <r>
    <s v="WEST VIRGINIA UNIVERSITY HOSPITALS"/>
    <s v="MORGANTOWN"/>
    <x v="48"/>
    <s v="WV - Morgantown"/>
    <n v="66"/>
    <s v="INTRACRANIAL HEMORRHAGE OR CEREBRAL INFARCTION W/O CC/MCC"/>
    <n v="77"/>
    <x v="7952"/>
    <n v="6025.25"/>
    <n v="5707.32"/>
  </r>
  <r>
    <s v="UNITED HOSPITAL CENTER"/>
    <s v="BRIDGEPORT"/>
    <x v="48"/>
    <s v="WV - Morgantown"/>
    <n v="66"/>
    <s v="INTRACRANIAL HEMORRHAGE OR CEREBRAL INFARCTION W/O CC/MCC"/>
    <n v="35"/>
    <x v="7953"/>
    <n v="6742.05"/>
    <n v="6955.71"/>
  </r>
  <r>
    <s v="ST MARY'S MEDICAL CENTER"/>
    <s v="HUNTINGTON"/>
    <x v="48"/>
    <s v="WV - Huntington"/>
    <n v="66"/>
    <s v="INTRACRANIAL HEMORRHAGE OR CEREBRAL INFARCTION W/O CC/MCC"/>
    <n v="51"/>
    <x v="7954"/>
    <n v="9525.18"/>
    <n v="4092.7"/>
  </r>
  <r>
    <s v="CITY HOSPITAL"/>
    <s v="MARTINSBURG"/>
    <x v="48"/>
    <s v="VA - Winchester"/>
    <n v="66"/>
    <s v="INTRACRANIAL HEMORRHAGE OR CEREBRAL INFARCTION W/O CC/MCC"/>
    <n v="50"/>
    <x v="7955"/>
    <n v="11158.81"/>
    <n v="5180.07"/>
  </r>
  <r>
    <s v="CHARLESTON AREA MEDICAL CENTER"/>
    <s v="CHARLESTON"/>
    <x v="48"/>
    <s v="WV - Charleston"/>
    <n v="66"/>
    <s v="INTRACRANIAL HEMORRHAGE OR CEREBRAL INFARCTION W/O CC/MCC"/>
    <n v="74"/>
    <x v="7956"/>
    <n v="10851.79"/>
    <n v="7398.21"/>
  </r>
  <r>
    <s v="WEIRTON MEDICAL CENTER"/>
    <s v="WEIRTON"/>
    <x v="48"/>
    <s v="PA - Pittsburgh"/>
    <n v="66"/>
    <s v="INTRACRANIAL HEMORRHAGE OR CEREBRAL INFARCTION W/O CC/MCC"/>
    <n v="40"/>
    <x v="7957"/>
    <n v="7302.53"/>
    <n v="5012.41"/>
  </r>
  <r>
    <s v="MONONGALIA COUNTY GENERAL HOSPITAL"/>
    <s v="MORGANTOWN"/>
    <x v="48"/>
    <s v="WV - Morgantown"/>
    <n v="66"/>
    <s v="INTRACRANIAL HEMORRHAGE OR CEREBRAL INFARCTION W/O CC/MCC"/>
    <n v="30"/>
    <x v="7958"/>
    <n v="8060.54"/>
    <n v="5218.57"/>
  </r>
  <r>
    <s v="THOMAS MEMORIAL HOSPITAL"/>
    <s v="SOUTH CHARLESTO"/>
    <x v="48"/>
    <s v="WV - Charleston"/>
    <n v="66"/>
    <s v="INTRACRANIAL HEMORRHAGE OR CEREBRAL INFARCTION W/O CC/MCC"/>
    <n v="54"/>
    <x v="7959"/>
    <n v="13999.93"/>
    <n v="6475.53"/>
  </r>
  <r>
    <s v="DAVIS MEMORIAL HOSPITAL"/>
    <s v="ELKINS"/>
    <x v="48"/>
    <s v="WV - Morgantown"/>
    <n v="66"/>
    <s v="INTRACRANIAL HEMORRHAGE OR CEREBRAL INFARCTION W/O CC/MCC"/>
    <n v="52"/>
    <x v="7960"/>
    <n v="7960.01"/>
    <n v="4460.46"/>
  </r>
  <r>
    <s v="PRINCETON COMMUNITY HOSPITAL"/>
    <s v="PRINCETON"/>
    <x v="48"/>
    <s v="VA - Roanoke"/>
    <n v="66"/>
    <s v="INTRACRANIAL HEMORRHAGE OR CEREBRAL INFARCTION W/O CC/MCC"/>
    <n v="64"/>
    <x v="7961"/>
    <n v="12902.05"/>
    <n v="5193.12"/>
  </r>
  <r>
    <s v="WHEELING HOSPITAL"/>
    <s v="WHEELING"/>
    <x v="48"/>
    <s v="PA - Pittsburgh"/>
    <n v="66"/>
    <s v="INTRACRANIAL HEMORRHAGE OR CEREBRAL INFARCTION W/O CC/MCC"/>
    <n v="43"/>
    <x v="7962"/>
    <n v="6136.8"/>
    <n v="5106.59"/>
  </r>
  <r>
    <s v="CABELL-HUNTINGTON HOSPITAL INC"/>
    <s v="HUNTINGTON"/>
    <x v="48"/>
    <s v="WV - Huntington"/>
    <n v="66"/>
    <s v="INTRACRANIAL HEMORRHAGE OR CEREBRAL INFARCTION W/O CC/MCC"/>
    <n v="29"/>
    <x v="7963"/>
    <n v="6017.03"/>
    <n v="4196.08"/>
  </r>
  <r>
    <s v="CAMDEN CLARK MEDICAL CENTER"/>
    <s v="PARKERSBURG"/>
    <x v="48"/>
    <s v="WV - Charleston"/>
    <n v="66"/>
    <s v="INTRACRANIAL HEMORRHAGE OR CEREBRAL INFARCTION W/O CC/MCC"/>
    <n v="59"/>
    <x v="7964"/>
    <n v="5021.55"/>
    <n v="3904.96"/>
  </r>
  <r>
    <s v="RALEIGH GENERAL HOSPITAL"/>
    <s v="BECKLEY"/>
    <x v="48"/>
    <s v="WV - Charleston"/>
    <n v="66"/>
    <s v="INTRACRANIAL HEMORRHAGE OR CEREBRAL INFARCTION W/O CC/MCC"/>
    <n v="29"/>
    <x v="7965"/>
    <n v="6735.61"/>
    <n v="10797.62"/>
  </r>
  <r>
    <s v="WAUKESHA MEMORIAL HOSPITAL"/>
    <s v="WAUKESHA"/>
    <x v="49"/>
    <s v="WI - Milwaukee"/>
    <n v="66"/>
    <s v="INTRACRANIAL HEMORRHAGE OR CEREBRAL INFARCTION W/O CC/MCC"/>
    <n v="30"/>
    <x v="7966"/>
    <n v="10466.49"/>
    <n v="5436.11"/>
  </r>
  <r>
    <s v="SACRED HEART HSPTL"/>
    <s v="EAU CLAIRE"/>
    <x v="49"/>
    <s v="MN - Minneapolis"/>
    <n v="66"/>
    <s v="INTRACRANIAL HEMORRHAGE OR CEREBRAL INFARCTION W/O CC/MCC"/>
    <n v="68"/>
    <x v="7967"/>
    <n v="6708.04"/>
    <n v="5775.2"/>
  </r>
  <r>
    <s v="UNITED HSPTL SYS"/>
    <s v="KENOSHA"/>
    <x v="49"/>
    <s v="WI - Milwaukee"/>
    <n v="66"/>
    <s v="INTRACRANIAL HEMORRHAGE OR CEREBRAL INFARCTION W/O CC/MCC"/>
    <n v="48"/>
    <x v="7968"/>
    <n v="17364.02"/>
    <n v="4527.18"/>
  </r>
  <r>
    <s v="COLUMBIA ST MARY'S HOSPITAL OZAUKEE  INC"/>
    <s v="MEQUON"/>
    <x v="49"/>
    <s v="WI - Milwaukee"/>
    <n v="66"/>
    <s v="INTRACRANIAL HEMORRHAGE OR CEREBRAL INFARCTION W/O CC/MCC"/>
    <n v="24"/>
    <x v="7969"/>
    <n v="5494.84"/>
    <n v="9038.7199999999993"/>
  </r>
  <r>
    <s v="THE MONROE CLINIC"/>
    <s v="MONROE"/>
    <x v="49"/>
    <s v="WI - Madison"/>
    <n v="66"/>
    <s v="INTRACRANIAL HEMORRHAGE OR CEREBRAL INFARCTION W/O CC/MCC"/>
    <n v="144"/>
    <x v="7970"/>
    <n v="6121.69"/>
    <n v="10972.02"/>
  </r>
  <r>
    <s v="ASPIRUS WAUSAU HOSPITAL"/>
    <s v="WAUSAU"/>
    <x v="49"/>
    <s v="WI - Wausau"/>
    <n v="66"/>
    <s v="INTRACRANIAL HEMORRHAGE OR CEREBRAL INFARCTION W/O CC/MCC"/>
    <n v="40"/>
    <x v="7971"/>
    <n v="11178.25"/>
    <n v="3400.22"/>
  </r>
  <r>
    <s v="AURORA MED CTR MANITOWOC CTY"/>
    <s v="TWO RIVERS"/>
    <x v="49"/>
    <s v="WI - Green Bay"/>
    <n v="66"/>
    <s v="INTRACRANIAL HEMORRHAGE OR CEREBRAL INFARCTION W/O CC/MCC"/>
    <n v="76"/>
    <x v="7972"/>
    <n v="7341.02"/>
    <n v="3777.67"/>
  </r>
  <r>
    <s v="AURORA SHEBOYGAN MEM MED CTR"/>
    <s v="SHEBOYGAN"/>
    <x v="49"/>
    <s v="WI - Milwaukee"/>
    <n v="66"/>
    <s v="INTRACRANIAL HEMORRHAGE OR CEREBRAL INFARCTION W/O CC/MCC"/>
    <n v="163"/>
    <x v="7973"/>
    <n v="4784.74"/>
    <n v="4374.38"/>
  </r>
  <r>
    <s v="MINISTRY SAINT JOSEPH'S HOSPITAL"/>
    <s v="MARSHFIELD"/>
    <x v="49"/>
    <s v="WI - Marshfield"/>
    <n v="66"/>
    <s v="INTRACRANIAL HEMORRHAGE OR CEREBRAL INFARCTION W/O CC/MCC"/>
    <n v="51"/>
    <x v="7974"/>
    <n v="7375.15"/>
    <n v="3497.64"/>
  </r>
  <r>
    <s v="THEDA CLARK MED CTR"/>
    <s v="NEENAH"/>
    <x v="49"/>
    <s v="WI - Neenah"/>
    <n v="66"/>
    <s v="INTRACRANIAL HEMORRHAGE OR CEREBRAL INFARCTION W/O CC/MCC"/>
    <n v="66"/>
    <x v="7975"/>
    <n v="6173.91"/>
    <n v="5544.44"/>
  </r>
  <r>
    <s v="COLUMBIA ST MARYS HSPTL  MILW (COL &amp; MILW CAMPUS)"/>
    <s v="MILWAUKEE"/>
    <x v="49"/>
    <s v="WI - Milwaukee"/>
    <n v="66"/>
    <s v="INTRACRANIAL HEMORRHAGE OR CEREBRAL INFARCTION W/O CC/MCC"/>
    <n v="63"/>
    <x v="7976"/>
    <n v="20821.77"/>
    <n v="3577.75"/>
  </r>
  <r>
    <s v="OCONOMOWOC MEM HSPTL"/>
    <s v="OCONOMOWOC"/>
    <x v="49"/>
    <s v="WI - Milwaukee"/>
    <n v="66"/>
    <s v="INTRACRANIAL HEMORRHAGE OR CEREBRAL INFARCTION W/O CC/MCC"/>
    <n v="36"/>
    <x v="7977"/>
    <n v="4897.47"/>
    <n v="8390.99"/>
  </r>
  <r>
    <s v="ST JOSEPHS COM HSPTL WEST BEND"/>
    <s v="WEST BEND"/>
    <x v="49"/>
    <s v="WI - Milwaukee"/>
    <n v="66"/>
    <s v="INTRACRANIAL HEMORRHAGE OR CEREBRAL INFARCTION W/O CC/MCC"/>
    <n v="59"/>
    <x v="7978"/>
    <n v="6039.08"/>
    <n v="4012.44"/>
  </r>
  <r>
    <s v="MERCY HLTH SYS CORP"/>
    <s v="JANESVILLE"/>
    <x v="49"/>
    <s v="WI - Madison"/>
    <n v="66"/>
    <s v="INTRACRANIAL HEMORRHAGE OR CEREBRAL INFARCTION W/O CC/MCC"/>
    <n v="55"/>
    <x v="7979"/>
    <n v="5788.78"/>
    <n v="4224.87"/>
  </r>
  <r>
    <s v="MAYO CLINIC HEALTH SYSTEM EAU CLAIRE HOSPITAL"/>
    <s v="EAU CLAIRE"/>
    <x v="49"/>
    <s v="MN - Minneapolis"/>
    <n v="66"/>
    <s v="INTRACRANIAL HEMORRHAGE OR CEREBRAL INFARCTION W/O CC/MCC"/>
    <n v="44"/>
    <x v="7980"/>
    <n v="6256.91"/>
    <n v="13308.79"/>
  </r>
  <r>
    <s v="FORT HEALTHCARE"/>
    <s v="FORT ATKINSON"/>
    <x v="49"/>
    <s v="WI - Madison"/>
    <n v="66"/>
    <s v="INTRACRANIAL HEMORRHAGE OR CEREBRAL INFARCTION W/O CC/MCC"/>
    <n v="36"/>
    <x v="7981"/>
    <n v="4403.8100000000004"/>
    <n v="8918.0499999999993"/>
  </r>
  <r>
    <s v="ST VINCENT HSPTL"/>
    <s v="GREEN BAY"/>
    <x v="49"/>
    <s v="WI - Green Bay"/>
    <n v="66"/>
    <s v="INTRACRANIAL HEMORRHAGE OR CEREBRAL INFARCTION W/O CC/MCC"/>
    <n v="38"/>
    <x v="7982"/>
    <n v="4755.3500000000004"/>
    <n v="3640.2"/>
  </r>
  <r>
    <s v="ST MARY'S HOSPITAL"/>
    <s v="MADISON"/>
    <x v="49"/>
    <s v="WI - Madison"/>
    <n v="66"/>
    <s v="INTRACRANIAL HEMORRHAGE OR CEREBRAL INFARCTION W/O CC/MCC"/>
    <n v="42"/>
    <x v="7983"/>
    <n v="28597.7"/>
    <n v="3602.68"/>
  </r>
  <r>
    <s v="GUNDERSEN LUTH MED CTR"/>
    <s v="LA CROSSE"/>
    <x v="49"/>
    <s v="WI - La Crosse"/>
    <n v="66"/>
    <s v="INTRACRANIAL HEMORRHAGE OR CEREBRAL INFARCTION W/O CC/MCC"/>
    <n v="39"/>
    <x v="7984"/>
    <n v="4762.84"/>
    <n v="4003.65"/>
  </r>
  <r>
    <s v="MERITER HSPTL"/>
    <s v="MADISON"/>
    <x v="49"/>
    <s v="WI - Madison"/>
    <n v="66"/>
    <s v="INTRACRANIAL HEMORRHAGE OR CEREBRAL INFARCTION W/O CC/MCC"/>
    <n v="43"/>
    <x v="7985"/>
    <n v="4959.7"/>
    <n v="3655.32"/>
  </r>
  <r>
    <s v="WHEATON FRANCISCAN HEALTHCARE- ALL SAINTS"/>
    <s v="RACINE"/>
    <x v="49"/>
    <s v="WI - Milwaukee"/>
    <n v="66"/>
    <s v="INTRACRANIAL HEMORRHAGE OR CEREBRAL INFARCTION W/O CC/MCC"/>
    <n v="42"/>
    <x v="7986"/>
    <n v="4812.47"/>
    <n v="8568.7900000000009"/>
  </r>
  <r>
    <s v="ST MARYS HSPTL MED CTR"/>
    <s v="GREEN BAY"/>
    <x v="49"/>
    <s v="WI - Green Bay"/>
    <n v="66"/>
    <s v="INTRACRANIAL HEMORRHAGE OR CEREBRAL INFARCTION W/O CC/MCC"/>
    <n v="43"/>
    <x v="7987"/>
    <n v="4545.8100000000004"/>
    <n v="7893.14"/>
  </r>
  <r>
    <s v="UNIVERSITY OF WI  HOSPITALS &amp; CLINICS AUTHORITY"/>
    <s v="MADISON"/>
    <x v="49"/>
    <s v="WI - Madison"/>
    <n v="66"/>
    <s v="INTRACRANIAL HEMORRHAGE OR CEREBRAL INFARCTION W/O CC/MCC"/>
    <n v="49"/>
    <x v="7988"/>
    <n v="5217.84"/>
    <n v="5688.43"/>
  </r>
  <r>
    <s v="BELOIT MEM HSPTL"/>
    <s v="BELOIT"/>
    <x v="49"/>
    <s v="WI - Madison"/>
    <n v="66"/>
    <s v="INTRACRANIAL HEMORRHAGE OR CEREBRAL INFARCTION W/O CC/MCC"/>
    <n v="41"/>
    <x v="7989"/>
    <n v="6436.64"/>
    <n v="8895.83"/>
  </r>
  <r>
    <s v="AURORA LAKELAND MED CTR"/>
    <s v="ELKHORN"/>
    <x v="49"/>
    <s v="WI - Milwaukee"/>
    <n v="66"/>
    <s v="INTRACRANIAL HEMORRHAGE OR CEREBRAL INFARCTION W/O CC/MCC"/>
    <n v="134"/>
    <x v="7990"/>
    <n v="4805.26"/>
    <n v="3347.87"/>
  </r>
  <r>
    <s v="COMMUNITY MEM HSPTL"/>
    <s v="MENOMONEE FALLS"/>
    <x v="49"/>
    <s v="WI - Milwaukee"/>
    <n v="66"/>
    <s v="INTRACRANIAL HEMORRHAGE OR CEREBRAL INFARCTION W/O CC/MCC"/>
    <n v="59"/>
    <x v="7991"/>
    <n v="7090.43"/>
    <n v="10800.3"/>
  </r>
  <r>
    <s v="BAY AREA MED CTR"/>
    <s v="MARINETTE"/>
    <x v="49"/>
    <s v="WI - Green Bay"/>
    <n v="66"/>
    <s v="INTRACRANIAL HEMORRHAGE OR CEREBRAL INFARCTION W/O CC/MCC"/>
    <n v="55"/>
    <x v="7992"/>
    <n v="5234.3"/>
    <n v="7170.54"/>
  </r>
  <r>
    <s v="AURORA ST LUKES MEDICAL CENTER"/>
    <s v="MILWAUKEE"/>
    <x v="49"/>
    <s v="WI - Milwaukee"/>
    <n v="66"/>
    <s v="INTRACRANIAL HEMORRHAGE OR CEREBRAL INFARCTION W/O CC/MCC"/>
    <n v="58"/>
    <x v="7993"/>
    <n v="6753.91"/>
    <n v="6997.98"/>
  </r>
  <r>
    <s v="AURORA WEST ALLIS MEDICAL CENTER"/>
    <s v="WEST ALLIS"/>
    <x v="49"/>
    <s v="WI - Milwaukee"/>
    <n v="66"/>
    <s v="INTRACRANIAL HEMORRHAGE OR CEREBRAL INFARCTION W/O CC/MCC"/>
    <n v="41"/>
    <x v="7994"/>
    <n v="12955.72"/>
    <n v="6066.04"/>
  </r>
  <r>
    <s v="WHEATON FRANCISCAN INC - ELMBROOK MEMORIAL"/>
    <s v="BROOKFIELD"/>
    <x v="49"/>
    <s v="WI - Milwaukee"/>
    <n v="66"/>
    <s v="INTRACRANIAL HEMORRHAGE OR CEREBRAL INFARCTION W/O CC/MCC"/>
    <n v="43"/>
    <x v="7995"/>
    <n v="4673.92"/>
    <n v="6411.99"/>
  </r>
  <r>
    <s v="FROEDTERT MEM LUTHERAN HSPTL"/>
    <s v="MILWAUKEE"/>
    <x v="49"/>
    <s v="WI - Milwaukee"/>
    <n v="66"/>
    <s v="INTRACRANIAL HEMORRHAGE OR CEREBRAL INFARCTION W/O CC/MCC"/>
    <n v="24"/>
    <x v="7996"/>
    <n v="5974.57"/>
    <n v="6708.75"/>
  </r>
  <r>
    <s v="AURORA MED CTR KENOSHA"/>
    <s v="KENOSHA"/>
    <x v="49"/>
    <s v="WI - Milwaukee"/>
    <n v="66"/>
    <s v="INTRACRANIAL HEMORRHAGE OR CEREBRAL INFARCTION W/O CC/MCC"/>
    <n v="160"/>
    <x v="7997"/>
    <n v="8254.75"/>
    <n v="12244.36"/>
  </r>
  <r>
    <s v="AURORA BAYCARE MED CTR"/>
    <s v="GREEN BAY"/>
    <x v="49"/>
    <s v="WI - Green Bay"/>
    <n v="66"/>
    <s v="INTRACRANIAL HEMORRHAGE OR CEREBRAL INFARCTION W/O CC/MCC"/>
    <n v="46"/>
    <x v="7998"/>
    <n v="6913.82"/>
    <n v="3480.93"/>
  </r>
  <r>
    <s v="WYOMING MEDICAL CENTER"/>
    <s v="CASPER"/>
    <x v="50"/>
    <s v="WY - Casper"/>
    <n v="66"/>
    <s v="INTRACRANIAL HEMORRHAGE OR CEREBRAL INFARCTION W/O CC/MCC"/>
    <n v="105"/>
    <x v="7999"/>
    <n v="5845.75"/>
    <n v="4457.21"/>
  </r>
  <r>
    <s v="CHEYENNE REGIONAL MEDICAL CENTER"/>
    <s v="CHEYENNE"/>
    <x v="50"/>
    <s v="CO - Fort Collins"/>
    <n v="66"/>
    <s v="INTRACRANIAL HEMORRHAGE OR CEREBRAL INFARCTION W/O CC/MCC"/>
    <n v="66"/>
    <x v="8000"/>
    <n v="9255.49"/>
    <n v="5231.08"/>
  </r>
  <r>
    <s v="NORTH CYPRESS MEDICAL CENTER"/>
    <s v="CYPRESS"/>
    <x v="43"/>
    <s v="TX - Houston"/>
    <n v="66"/>
    <s v="INTRACRANIAL HEMORRHAGE OR CEREBRAL INFARCTION W/O CC/MCC"/>
    <n v="27"/>
    <x v="8001"/>
    <n v="5136.84"/>
    <n v="5137.97"/>
  </r>
  <r>
    <s v="SCOTT &amp; WHITE HOSPITAL-ROUND ROCK"/>
    <s v="ROUND ROCK"/>
    <x v="43"/>
    <s v="TX - Austin"/>
    <n v="66"/>
    <s v="INTRACRANIAL HEMORRHAGE OR CEREBRAL INFARCTION W/O CC/MCC"/>
    <n v="47"/>
    <x v="8002"/>
    <n v="5788.57"/>
    <n v="4646.63"/>
  </r>
  <r>
    <s v="SETON MEDICAL CENTER WILLIAMSON"/>
    <s v="ROUND ROCK"/>
    <x v="43"/>
    <s v="TX - Austin"/>
    <n v="66"/>
    <s v="INTRACRANIAL HEMORRHAGE OR CEREBRAL INFARCTION W/O CC/MCC"/>
    <n v="41"/>
    <x v="8003"/>
    <n v="4743.93"/>
    <n v="5461.63"/>
  </r>
  <r>
    <s v="METHODIST STONE OAK HOSPITAL"/>
    <s v="SAN ANTONIO"/>
    <x v="43"/>
    <s v="TX - San Antonio"/>
    <n v="66"/>
    <s v="INTRACRANIAL HEMORRHAGE OR CEREBRAL INFARCTION W/O CC/MCC"/>
    <n v="57"/>
    <x v="8004"/>
    <n v="5620.03"/>
    <n v="7992.99"/>
  </r>
  <r>
    <s v="SETON MEDICAL CENTER HAYS"/>
    <s v="KYLE"/>
    <x v="43"/>
    <s v="TX - Austin"/>
    <n v="66"/>
    <s v="INTRACRANIAL HEMORRHAGE OR CEREBRAL INFARCTION W/O CC/MCC"/>
    <n v="41"/>
    <x v="8005"/>
    <n v="5353.27"/>
    <n v="8205.73"/>
  </r>
  <r>
    <s v="SOUTHEAST ALABAMA MEDICAL CENTER"/>
    <s v="DOTHAN"/>
    <x v="0"/>
    <s v="AL - Dothan"/>
    <n v="69"/>
    <s v="TRANSIENT ISCHEMIA"/>
    <n v="47"/>
    <x v="8006"/>
    <n v="7419.81"/>
    <n v="4843.21"/>
  </r>
  <r>
    <s v="MARSHALL MEDICAL CENTER SOUTH"/>
    <s v="BOAZ"/>
    <x v="0"/>
    <s v="AL - Birmingham"/>
    <n v="69"/>
    <s v="TRANSIENT ISCHEMIA"/>
    <n v="47"/>
    <x v="8007"/>
    <n v="6920.34"/>
    <n v="6096.33"/>
  </r>
  <r>
    <s v="ELIZA COFFEE MEMORIAL HOSPITAL"/>
    <s v="FLORENCE"/>
    <x v="0"/>
    <s v="AL - Birmingham"/>
    <n v="69"/>
    <s v="TRANSIENT ISCHEMIA"/>
    <n v="36"/>
    <x v="8008"/>
    <n v="7815.09"/>
    <n v="3493.27"/>
  </r>
  <r>
    <s v="MARSHALL MEDICAL CENTER NORTH"/>
    <s v="GUNTERSVILLE"/>
    <x v="0"/>
    <s v="AL - Huntsville"/>
    <n v="69"/>
    <s v="TRANSIENT ISCHEMIA"/>
    <n v="69"/>
    <x v="8009"/>
    <n v="5373.46"/>
    <n v="8327.3700000000008"/>
  </r>
  <r>
    <s v="ST VINCENT'S EAST"/>
    <s v="BIRMINGHAM"/>
    <x v="0"/>
    <s v="AL - Birmingham"/>
    <n v="69"/>
    <s v="TRANSIENT ISCHEMIA"/>
    <n v="38"/>
    <x v="8010"/>
    <n v="7046.82"/>
    <n v="8669.07"/>
  </r>
  <r>
    <s v="DEKALB REGIONAL MEDICAL CENTER"/>
    <s v="FORT PAYNE"/>
    <x v="0"/>
    <s v="AL - Birmingham"/>
    <n v="69"/>
    <s v="TRANSIENT ISCHEMIA"/>
    <n v="39"/>
    <x v="8011"/>
    <n v="6861.29"/>
    <n v="7197.2"/>
  </r>
  <r>
    <s v="SHELBY BAPTIST MEDICAL CENTER"/>
    <s v="ALABASTER"/>
    <x v="0"/>
    <s v="AL - Birmingham"/>
    <n v="69"/>
    <s v="TRANSIENT ISCHEMIA"/>
    <n v="35"/>
    <x v="8012"/>
    <n v="8158.03"/>
    <n v="9470.4599999999991"/>
  </r>
  <r>
    <s v="HELEN KELLER MEMORIAL HOSPITAL"/>
    <s v="SHEFFIELD"/>
    <x v="0"/>
    <s v="AL - Birmingham"/>
    <n v="69"/>
    <s v="TRANSIENT ISCHEMIA"/>
    <n v="62"/>
    <x v="8013"/>
    <n v="6542.87"/>
    <n v="10878.59"/>
  </r>
  <r>
    <s v="BAPTIST MEDICAL CENTER SOUTH"/>
    <s v="MONTGOMERY"/>
    <x v="0"/>
    <s v="AL - Montgomery"/>
    <n v="69"/>
    <s v="TRANSIENT ISCHEMIA"/>
    <n v="60"/>
    <x v="8014"/>
    <n v="5474.52"/>
    <n v="4924.6899999999996"/>
  </r>
  <r>
    <s v="JACKSON HOSPITAL &amp; CLINIC INC"/>
    <s v="MONTGOMERY"/>
    <x v="0"/>
    <s v="AL - Montgomery"/>
    <n v="69"/>
    <s v="TRANSIENT ISCHEMIA"/>
    <n v="31"/>
    <x v="8015"/>
    <n v="12959.04"/>
    <n v="5484.53"/>
  </r>
  <r>
    <s v="EAST ALABAMA MEDICAL CENTER AND SNF"/>
    <s v="OPELIKA"/>
    <x v="0"/>
    <s v="AL - Birmingham"/>
    <n v="69"/>
    <s v="TRANSIENT ISCHEMIA"/>
    <n v="63"/>
    <x v="8016"/>
    <n v="8125.08"/>
    <n v="5462.21"/>
  </r>
  <r>
    <s v="UNIVERSITY OF ALABAMA HOSPITAL"/>
    <s v="BIRMINGHAM"/>
    <x v="0"/>
    <s v="AL - Birmingham"/>
    <n v="69"/>
    <s v="TRANSIENT ISCHEMIA"/>
    <n v="51"/>
    <x v="8017"/>
    <n v="13375.46"/>
    <n v="6234.91"/>
  </r>
  <r>
    <s v="COMMUNITY HOSPITAL INC"/>
    <s v="TALLASSEE"/>
    <x v="0"/>
    <s v="AL - Montgomery"/>
    <n v="69"/>
    <s v="TRANSIENT ISCHEMIA"/>
    <n v="51"/>
    <x v="8018"/>
    <n v="5944.55"/>
    <n v="5470.72"/>
  </r>
  <r>
    <s v="CULLMAN REGIONAL MEDICAL CENTER"/>
    <s v="CULLMAN"/>
    <x v="0"/>
    <s v="AL - Birmingham"/>
    <n v="69"/>
    <s v="TRANSIENT ISCHEMIA"/>
    <n v="45"/>
    <x v="8019"/>
    <n v="5974.32"/>
    <n v="7481.46"/>
  </r>
  <r>
    <s v="ANDALUSIA REGIONAL HOSPITAL"/>
    <s v="ANDALUSIA"/>
    <x v="0"/>
    <s v="FL - Pensacola"/>
    <n v="69"/>
    <s v="TRANSIENT ISCHEMIA"/>
    <n v="107"/>
    <x v="8020"/>
    <n v="16469"/>
    <n v="11634.96"/>
  </r>
  <r>
    <s v="STRINGFELLOW MEMORIAL HOSPITAL"/>
    <s v="ANNISTON"/>
    <x v="0"/>
    <s v="AL - Birmingham"/>
    <n v="69"/>
    <s v="TRANSIENT ISCHEMIA"/>
    <n v="45"/>
    <x v="8021"/>
    <n v="3982.48"/>
    <n v="3750.26"/>
  </r>
  <r>
    <s v="HUNTSVILLE HOSPITAL"/>
    <s v="HUNTSVILLE"/>
    <x v="0"/>
    <s v="AL - Huntsville"/>
    <n v="69"/>
    <s v="TRANSIENT ISCHEMIA"/>
    <n v="47"/>
    <x v="8022"/>
    <n v="8654.41"/>
    <n v="3726.11"/>
  </r>
  <r>
    <s v="GADSDEN REGIONAL MEDICAL CENTER"/>
    <s v="GADSDEN"/>
    <x v="0"/>
    <s v="AL - Birmingham"/>
    <n v="69"/>
    <s v="TRANSIENT ISCHEMIA"/>
    <n v="54"/>
    <x v="8023"/>
    <n v="7484.86"/>
    <n v="9841.6"/>
  </r>
  <r>
    <s v="FAYETTE MEDICAL CENTER"/>
    <s v="FAYETTE"/>
    <x v="0"/>
    <s v="AL - Tuscaloosa"/>
    <n v="69"/>
    <s v="TRANSIENT ISCHEMIA"/>
    <n v="45"/>
    <x v="8024"/>
    <n v="6031.51"/>
    <n v="3848.51"/>
  </r>
  <r>
    <s v="RIVERVIEW REGIONAL MEDICAL CENTER"/>
    <s v="GADSDEN"/>
    <x v="0"/>
    <s v="AL - Birmingham"/>
    <n v="69"/>
    <s v="TRANSIENT ISCHEMIA"/>
    <n v="49"/>
    <x v="8025"/>
    <n v="4603.5600000000004"/>
    <n v="5667.26"/>
  </r>
  <r>
    <s v="GEORGIANA HOSPITAL"/>
    <s v="GEORGIANA"/>
    <x v="0"/>
    <s v="AL - Montgomery"/>
    <n v="69"/>
    <s v="TRANSIENT ISCHEMIA"/>
    <n v="49"/>
    <x v="8026"/>
    <n v="13807.62"/>
    <n v="6670.88"/>
  </r>
  <r>
    <s v="MEDICAL CENTER ENTERPRISE"/>
    <s v="ENTERPRISE"/>
    <x v="0"/>
    <s v="AL - Dothan"/>
    <n v="69"/>
    <s v="TRANSIENT ISCHEMIA"/>
    <n v="45"/>
    <x v="8027"/>
    <n v="8758.39"/>
    <n v="4709.0600000000004"/>
  </r>
  <r>
    <s v="PARKWAY MEDICAL CENTER"/>
    <s v="DECATUR"/>
    <x v="0"/>
    <s v="AL - Huntsville"/>
    <n v="69"/>
    <s v="TRANSIENT ISCHEMIA"/>
    <n v="43"/>
    <x v="8028"/>
    <n v="4731.57"/>
    <n v="4312.16"/>
  </r>
  <r>
    <s v="FLOWERS HOSPITAL"/>
    <s v="DOTHAN"/>
    <x v="0"/>
    <s v="AL - Dothan"/>
    <n v="69"/>
    <s v="TRANSIENT ISCHEMIA"/>
    <n v="129"/>
    <x v="8029"/>
    <n v="9810.3799999999992"/>
    <n v="8417.99"/>
  </r>
  <r>
    <s v="ST VINCENT'S BIRMINGHAM"/>
    <s v="BIRMINGHAM"/>
    <x v="0"/>
    <s v="AL - Birmingham"/>
    <n v="69"/>
    <s v="TRANSIENT ISCHEMIA"/>
    <n v="55"/>
    <x v="8030"/>
    <n v="7183.74"/>
    <n v="4623.17"/>
  </r>
  <r>
    <s v="HIGHLANDS MEDICAL CENTER"/>
    <s v="SCOTTSBORO"/>
    <x v="0"/>
    <s v="AL - Huntsville"/>
    <n v="69"/>
    <s v="TRANSIENT ISCHEMIA"/>
    <n v="37"/>
    <x v="8031"/>
    <n v="6017.48"/>
    <n v="5538.48"/>
  </r>
  <r>
    <s v="RUSSELL HOSPITAL"/>
    <s v="ALEXANDER CITY"/>
    <x v="0"/>
    <s v="AL - Birmingham"/>
    <n v="69"/>
    <s v="TRANSIENT ISCHEMIA"/>
    <n v="68"/>
    <x v="8032"/>
    <n v="5121.9399999999996"/>
    <n v="5478.68"/>
  </r>
  <r>
    <s v="NORTHEAST ALABAMA REGIONAL MED CENTER"/>
    <s v="ANNISTON"/>
    <x v="0"/>
    <s v="AL - Birmingham"/>
    <n v="69"/>
    <s v="TRANSIENT ISCHEMIA"/>
    <n v="51"/>
    <x v="8033"/>
    <n v="6919.68"/>
    <n v="3699.32"/>
  </r>
  <r>
    <s v="ATHENS-LIMESTONE HOSPITAL"/>
    <s v="ATHENS"/>
    <x v="0"/>
    <s v="AL - Huntsville"/>
    <n v="69"/>
    <s v="TRANSIENT ISCHEMIA"/>
    <n v="88"/>
    <x v="8034"/>
    <n v="6149.96"/>
    <n v="4825.18"/>
  </r>
  <r>
    <s v="SOUTH BALDWIN REGIONAL MEDICAL CENTER"/>
    <s v="FOLEY"/>
    <x v="0"/>
    <s v="AL - Mobile"/>
    <n v="69"/>
    <s v="TRANSIENT ISCHEMIA"/>
    <n v="73"/>
    <x v="8035"/>
    <n v="6596.97"/>
    <n v="5999.33"/>
  </r>
  <r>
    <s v="DECATUR GENERAL HOSPITAL"/>
    <s v="DECATUR"/>
    <x v="0"/>
    <s v="AL - Huntsville"/>
    <n v="69"/>
    <s v="TRANSIENT ISCHEMIA"/>
    <n v="42"/>
    <x v="8036"/>
    <n v="9640.25"/>
    <n v="5459.91"/>
  </r>
  <r>
    <s v="WALKER BAPTIST MEDICAL CENTER"/>
    <s v="JASPER"/>
    <x v="0"/>
    <s v="AL - Birmingham"/>
    <n v="69"/>
    <s v="TRANSIENT ISCHEMIA"/>
    <n v="53"/>
    <x v="8037"/>
    <n v="9235.98"/>
    <n v="3536.13"/>
  </r>
  <r>
    <s v="PROVIDENCE HOSPITAL"/>
    <s v="MOBILE"/>
    <x v="0"/>
    <s v="AL - Mobile"/>
    <n v="69"/>
    <s v="TRANSIENT ISCHEMIA"/>
    <n v="44"/>
    <x v="8038"/>
    <n v="5796.43"/>
    <n v="9399.32"/>
  </r>
  <r>
    <s v="D C H REGIONAL MEDICAL CENTER"/>
    <s v="TUSCALOOSA"/>
    <x v="0"/>
    <s v="AL - Tuscaloosa"/>
    <n v="69"/>
    <s v="TRANSIENT ISCHEMIA"/>
    <n v="65"/>
    <x v="8039"/>
    <n v="7226.5"/>
    <n v="7613.84"/>
  </r>
  <r>
    <s v="ELMORE COMMUNITY HOSPITAL"/>
    <s v="WETUMPKA"/>
    <x v="0"/>
    <s v="AL - Montgomery"/>
    <n v="69"/>
    <s v="TRANSIENT ISCHEMIA"/>
    <n v="51"/>
    <x v="8040"/>
    <n v="5461.09"/>
    <n v="7083.78"/>
  </r>
  <r>
    <s v="D W MCMILLAN MEMORIAL HOSPITAL"/>
    <s v="BREWTON"/>
    <x v="0"/>
    <s v="FL - Pensacola"/>
    <n v="69"/>
    <s v="TRANSIENT ISCHEMIA"/>
    <n v="44"/>
    <x v="8041"/>
    <n v="6682.53"/>
    <n v="3543.22"/>
  </r>
  <r>
    <s v="THOMAS HOSPITAL"/>
    <s v="FAIRHOPE"/>
    <x v="0"/>
    <s v="AL - Mobile"/>
    <n v="69"/>
    <s v="TRANSIENT ISCHEMIA"/>
    <n v="54"/>
    <x v="8042"/>
    <n v="3605.66"/>
    <n v="6438.37"/>
  </r>
  <r>
    <s v="BAPTIST MEDICAL CENTER-PRINCETON"/>
    <s v="BIRMINGHAM"/>
    <x v="0"/>
    <s v="AL - Birmingham"/>
    <n v="69"/>
    <s v="TRANSIENT ISCHEMIA"/>
    <n v="129"/>
    <x v="8043"/>
    <n v="4474.75"/>
    <n v="4328.18"/>
  </r>
  <r>
    <s v="TRINITY MEDICAL CENTER"/>
    <s v="BIRMINGHAM"/>
    <x v="0"/>
    <s v="AL - Birmingham"/>
    <n v="69"/>
    <s v="TRANSIENT ISCHEMIA"/>
    <n v="60"/>
    <x v="8044"/>
    <n v="6246.87"/>
    <n v="5492.59"/>
  </r>
  <r>
    <s v="MOBILE INFIRMARY"/>
    <s v="MOBILE"/>
    <x v="0"/>
    <s v="AL - Mobile"/>
    <n v="69"/>
    <s v="TRANSIENT ISCHEMIA"/>
    <n v="58"/>
    <x v="8045"/>
    <n v="7889.31"/>
    <n v="6476.44"/>
  </r>
  <r>
    <s v="MEDICAL WEST  AN AFFILIATE OF UAB HEALTH SYSTEM"/>
    <s v="BESSEMER"/>
    <x v="0"/>
    <s v="AL - Birmingham"/>
    <n v="69"/>
    <s v="TRANSIENT ISCHEMIA"/>
    <n v="57"/>
    <x v="8046"/>
    <n v="5118.5600000000004"/>
    <n v="6238.43"/>
  </r>
  <r>
    <s v="VAUGHAN REG MED CENTER PARKWAY CAMPUS"/>
    <s v="SELMA"/>
    <x v="0"/>
    <s v="AL - Birmingham"/>
    <n v="69"/>
    <s v="TRANSIENT ISCHEMIA"/>
    <n v="61"/>
    <x v="8047"/>
    <n v="6255.56"/>
    <n v="3824.81"/>
  </r>
  <r>
    <s v="CRESTWOOD MEDICAL CENTER"/>
    <s v="HUNTSVILLE"/>
    <x v="0"/>
    <s v="AL - Huntsville"/>
    <n v="69"/>
    <s v="TRANSIENT ISCHEMIA"/>
    <n v="51"/>
    <x v="8048"/>
    <n v="5944.86"/>
    <n v="5546.56"/>
  </r>
  <r>
    <s v="BROOKWOOD MEDICAL CENTER"/>
    <s v="BIRMINGHAM"/>
    <x v="0"/>
    <s v="AL - Birmingham"/>
    <n v="69"/>
    <s v="TRANSIENT ISCHEMIA"/>
    <n v="53"/>
    <x v="8049"/>
    <n v="8347.9500000000007"/>
    <n v="3762.04"/>
  </r>
  <r>
    <s v="SPRINGHILL MEDICAL CENTER"/>
    <s v="MOBILE"/>
    <x v="0"/>
    <s v="AL - Mobile"/>
    <n v="69"/>
    <s v="TRANSIENT ISCHEMIA"/>
    <n v="43"/>
    <x v="8050"/>
    <n v="6140.88"/>
    <n v="4601.8"/>
  </r>
  <r>
    <s v="EVERGREEN MEDICAL CENTER"/>
    <s v="EVERGREEN"/>
    <x v="0"/>
    <s v="AL - Montgomery"/>
    <n v="69"/>
    <s v="TRANSIENT ISCHEMIA"/>
    <n v="44"/>
    <x v="8051"/>
    <n v="5672.69"/>
    <n v="5934.09"/>
  </r>
  <r>
    <s v="BAPTIST MEDICAL CENTER EAST"/>
    <s v="MONTGOMERY"/>
    <x v="0"/>
    <s v="AL - Montgomery"/>
    <n v="69"/>
    <s v="TRANSIENT ISCHEMIA"/>
    <n v="63"/>
    <x v="8052"/>
    <n v="4988.33"/>
    <n v="8902.91"/>
  </r>
  <r>
    <s v="RUSSELLVILLE HOSPITAL"/>
    <s v="RUSSELLVILLE"/>
    <x v="0"/>
    <s v="AL - Birmingham"/>
    <n v="69"/>
    <s v="TRANSIENT ISCHEMIA"/>
    <n v="93"/>
    <x v="8053"/>
    <n v="4021.81"/>
    <n v="13384.06"/>
  </r>
  <r>
    <s v="PROVIDENCE ALASKA MEDICAL CENTER"/>
    <s v="ANCHORAGE"/>
    <x v="1"/>
    <s v="AK - Anchorage"/>
    <n v="69"/>
    <s v="TRANSIENT ISCHEMIA"/>
    <n v="59"/>
    <x v="8054"/>
    <n v="7476.3"/>
    <n v="5478.9"/>
  </r>
  <r>
    <s v="ALASKA NATIVE MEDICAL CENTER"/>
    <s v="ANCHORAGE"/>
    <x v="1"/>
    <s v="AK - Anchorage"/>
    <n v="69"/>
    <s v="TRANSIENT ISCHEMIA"/>
    <n v="64"/>
    <x v="8055"/>
    <n v="4875.21"/>
    <n v="7508.49"/>
  </r>
  <r>
    <s v="BANNER GOOD SAMARITAN MEDICAL CENTER"/>
    <s v="PHOENIX"/>
    <x v="2"/>
    <s v="AZ - Phoenix"/>
    <n v="69"/>
    <s v="TRANSIENT ISCHEMIA"/>
    <n v="71"/>
    <x v="8056"/>
    <n v="6866.53"/>
    <n v="4176.3599999999997"/>
  </r>
  <r>
    <s v="TUCSON MEDICAL CENTER"/>
    <s v="TUCSON"/>
    <x v="2"/>
    <s v="AZ - Tucson"/>
    <n v="69"/>
    <s v="TRANSIENT ISCHEMIA"/>
    <n v="42"/>
    <x v="8057"/>
    <n v="9618.7000000000007"/>
    <n v="3766.86"/>
  </r>
  <r>
    <s v="CARONDELET ST  MARYS HOSPITAL"/>
    <s v="TUCSON"/>
    <x v="2"/>
    <s v="AZ - Tucson"/>
    <n v="69"/>
    <s v="TRANSIENT ISCHEMIA"/>
    <n v="44"/>
    <x v="8058"/>
    <n v="4894.07"/>
    <n v="7788.21"/>
  </r>
  <r>
    <s v="CARONDELET ST JOSEPHS HOSPITAL"/>
    <s v="TUCSON"/>
    <x v="2"/>
    <s v="AZ - Tucson"/>
    <n v="69"/>
    <s v="TRANSIENT ISCHEMIA"/>
    <n v="50"/>
    <x v="8059"/>
    <n v="9934.19"/>
    <n v="4247.68"/>
  </r>
  <r>
    <s v="YAVAPAI REGIONAL MEDICAL CENTER"/>
    <s v="PRESCOTT"/>
    <x v="2"/>
    <s v="AZ - Phoenix"/>
    <n v="69"/>
    <s v="TRANSIENT ISCHEMIA"/>
    <n v="35"/>
    <x v="8060"/>
    <n v="10777.06"/>
    <n v="3484.45"/>
  </r>
  <r>
    <s v="YUMA REGIONAL MEDICAL CENTER"/>
    <s v="YUMA"/>
    <x v="2"/>
    <s v="AZ - Phoenix"/>
    <n v="69"/>
    <s v="TRANSIENT ISCHEMIA"/>
    <n v="69"/>
    <x v="8061"/>
    <n v="3896.7"/>
    <n v="3588.83"/>
  </r>
  <r>
    <s v="JOHN C LINCOLN NORTH MOUNTAIN HOSPITAL"/>
    <s v="PHOENIX"/>
    <x v="2"/>
    <s v="AZ - Phoenix"/>
    <n v="69"/>
    <s v="TRANSIENT ISCHEMIA"/>
    <n v="147"/>
    <x v="8062"/>
    <n v="15234.42"/>
    <n v="6468.95"/>
  </r>
  <r>
    <s v="ST JOSEPH'S HOSPITAL AND MEDICAL CENTER"/>
    <s v="PHOENIX"/>
    <x v="2"/>
    <s v="AZ - Phoenix"/>
    <n v="69"/>
    <s v="TRANSIENT ISCHEMIA"/>
    <n v="75"/>
    <x v="8063"/>
    <n v="6066.43"/>
    <n v="4827.8"/>
  </r>
  <r>
    <s v="PHOENIX BAPTIST HOSPITAL"/>
    <s v="PHOENIX"/>
    <x v="2"/>
    <s v="AZ - Phoenix"/>
    <n v="69"/>
    <s v="TRANSIENT ISCHEMIA"/>
    <n v="33"/>
    <x v="8064"/>
    <n v="4861.5200000000004"/>
    <n v="5904.46"/>
  </r>
  <r>
    <s v="CHANDLER REGIONAL MEDICAL CENTER"/>
    <s v="CHANDLER"/>
    <x v="2"/>
    <s v="AZ - Mesa"/>
    <n v="69"/>
    <s v="TRANSIENT ISCHEMIA"/>
    <n v="106"/>
    <x v="8065"/>
    <n v="7005.78"/>
    <n v="4752.6499999999996"/>
  </r>
  <r>
    <s v="SCOTTSDALE HEALTHCARE-OSBORN MEDICAL CENTER"/>
    <s v="SCOTTSDALE"/>
    <x v="2"/>
    <s v="AZ - Phoenix"/>
    <n v="69"/>
    <s v="TRANSIENT ISCHEMIA"/>
    <n v="50"/>
    <x v="8066"/>
    <n v="5254.36"/>
    <n v="4354.87"/>
  </r>
  <r>
    <s v="SIERRA VISTA REGIONAL HEALTH CENTER INC"/>
    <s v="SIERRA VISTA"/>
    <x v="2"/>
    <s v="AZ - Tucson"/>
    <n v="69"/>
    <s v="TRANSIENT ISCHEMIA"/>
    <n v="74"/>
    <x v="8067"/>
    <n v="18290.93"/>
    <n v="8061.79"/>
  </r>
  <r>
    <s v="BANNER BOSWELL MEDICAL CENTER"/>
    <s v="SUN CITY"/>
    <x v="2"/>
    <s v="AZ - Sun City"/>
    <n v="69"/>
    <s v="TRANSIENT ISCHEMIA"/>
    <n v="54"/>
    <x v="8068"/>
    <n v="12564.98"/>
    <n v="6920.81"/>
  </r>
  <r>
    <s v="UNIVERSITY OF ARIZONA MEDICAL CTR-UNIVERSIT  THE"/>
    <s v="TUCSON"/>
    <x v="2"/>
    <s v="AZ - Tucson"/>
    <n v="69"/>
    <s v="TRANSIENT ISCHEMIA"/>
    <n v="32"/>
    <x v="8069"/>
    <n v="14300.44"/>
    <n v="5528.44"/>
  </r>
  <r>
    <s v="BANNER DESERT MEDICAL CENTER"/>
    <s v="MESA"/>
    <x v="2"/>
    <s v="AZ - Mesa"/>
    <n v="69"/>
    <s v="TRANSIENT ISCHEMIA"/>
    <n v="40"/>
    <x v="8070"/>
    <n v="4553.54"/>
    <n v="3699.94"/>
  </r>
  <r>
    <s v="HAVASU REGIONAL MEDICAL CENTER"/>
    <s v="LAKE HAVASU CIT"/>
    <x v="2"/>
    <s v="AZ - Phoenix"/>
    <n v="69"/>
    <s v="TRANSIENT ISCHEMIA"/>
    <n v="26"/>
    <x v="8071"/>
    <n v="9964.74"/>
    <n v="25014.13"/>
  </r>
  <r>
    <s v="NORTHWEST MEDICAL CENTER"/>
    <s v="TUCSON"/>
    <x v="2"/>
    <s v="AZ - Tucson"/>
    <n v="69"/>
    <s v="TRANSIENT ISCHEMIA"/>
    <n v="35"/>
    <x v="8072"/>
    <n v="5327.01"/>
    <n v="4608.8599999999997"/>
  </r>
  <r>
    <s v="BANNER BAYWOOD MEDICAL CENTER"/>
    <s v="MESA"/>
    <x v="2"/>
    <s v="AZ - Mesa"/>
    <n v="69"/>
    <s v="TRANSIENT ISCHEMIA"/>
    <n v="57"/>
    <x v="8073"/>
    <n v="5366.92"/>
    <n v="5782.88"/>
  </r>
  <r>
    <s v="BANNER THUNDERBIRD MEDICAL CENTER"/>
    <s v="GLENDALE"/>
    <x v="2"/>
    <s v="AZ - Phoenix"/>
    <n v="69"/>
    <s v="TRANSIENT ISCHEMIA"/>
    <n v="55"/>
    <x v="8074"/>
    <n v="6430.97"/>
    <n v="6016.58"/>
  </r>
  <r>
    <s v="JOHN C LINCOLN DEER VALLEY HOSPITAL"/>
    <s v="PHOENIX"/>
    <x v="2"/>
    <s v="AZ - Phoenix"/>
    <n v="69"/>
    <s v="TRANSIENT ISCHEMIA"/>
    <n v="75"/>
    <x v="8075"/>
    <n v="4636.93"/>
    <n v="5248.84"/>
  </r>
  <r>
    <s v="BANNER DEL E WEBB MEDICAL CENTER"/>
    <s v="SUN CITY WEST"/>
    <x v="2"/>
    <s v="AZ - Sun City"/>
    <n v="69"/>
    <s v="TRANSIENT ISCHEMIA"/>
    <n v="33"/>
    <x v="8076"/>
    <n v="8298.5"/>
    <n v="6600.81"/>
  </r>
  <r>
    <s v="ARROWHEAD HOSPITAL"/>
    <s v="GLENDALE"/>
    <x v="2"/>
    <s v="AZ - Phoenix"/>
    <n v="69"/>
    <s v="TRANSIENT ISCHEMIA"/>
    <n v="35"/>
    <x v="8077"/>
    <n v="5200.1899999999996"/>
    <n v="5539.6"/>
  </r>
  <r>
    <s v="WESTERN ARIZONA REGIONAL MEDICAL CTR"/>
    <s v="BULLHEAD CITY"/>
    <x v="2"/>
    <s v="NV - Las Vegas"/>
    <n v="69"/>
    <s v="TRANSIENT ISCHEMIA"/>
    <n v="47"/>
    <x v="8078"/>
    <n v="7031.86"/>
    <n v="3952.84"/>
  </r>
  <r>
    <s v="MAYO CLINIC HOSPITAL"/>
    <s v="PHOENIX"/>
    <x v="2"/>
    <s v="AZ - Phoenix"/>
    <n v="69"/>
    <s v="TRANSIENT ISCHEMIA"/>
    <n v="56"/>
    <x v="8079"/>
    <n v="9580.15"/>
    <n v="5446.21"/>
  </r>
  <r>
    <s v="WEST VALLEY HOSPITAL"/>
    <s v="GOODYEAR"/>
    <x v="2"/>
    <s v="AZ - Phoenix"/>
    <n v="69"/>
    <s v="TRANSIENT ISCHEMIA"/>
    <n v="112"/>
    <x v="8080"/>
    <n v="5426.92"/>
    <n v="17768.78"/>
  </r>
  <r>
    <s v="BANNER ESTRELLA MEDICAL CENTER"/>
    <s v="PHOENIX"/>
    <x v="2"/>
    <s v="AZ - Phoenix"/>
    <n v="69"/>
    <s v="TRANSIENT ISCHEMIA"/>
    <n v="50"/>
    <x v="8081"/>
    <n v="5337.5"/>
    <n v="4686.8100000000004"/>
  </r>
  <r>
    <s v="VALLEY VIEW MEDICAL CENTER"/>
    <s v="FORT MOHAVE"/>
    <x v="2"/>
    <s v="NV - Las Vegas"/>
    <n v="69"/>
    <s v="TRANSIENT ISCHEMIA"/>
    <n v="38"/>
    <x v="8082"/>
    <n v="5014.2299999999996"/>
    <n v="5118.71"/>
  </r>
  <r>
    <s v="MERCY GILBERT MEDICAL CENTER"/>
    <s v="GILBERT"/>
    <x v="2"/>
    <s v="AZ - Mesa"/>
    <n v="69"/>
    <s v="TRANSIENT ISCHEMIA"/>
    <n v="46"/>
    <x v="8083"/>
    <n v="7640.41"/>
    <n v="2939.62"/>
  </r>
  <r>
    <s v="MOUNTAIN VISTA MEDICAL CENTER  LP"/>
    <s v="MESA"/>
    <x v="2"/>
    <s v="AZ - Mesa"/>
    <n v="69"/>
    <s v="TRANSIENT ISCHEMIA"/>
    <n v="61"/>
    <x v="8084"/>
    <n v="9674.94"/>
    <n v="5415"/>
  </r>
  <r>
    <s v="BANNER GATEWAY MEDICAL CENTER"/>
    <s v="GILBERT"/>
    <x v="2"/>
    <s v="AZ - Mesa"/>
    <n v="69"/>
    <s v="TRANSIENT ISCHEMIA"/>
    <n v="62"/>
    <x v="8085"/>
    <n v="9454.82"/>
    <n v="5320.86"/>
  </r>
  <r>
    <s v="WASHINGTON REGIONAL MED CTR AT NORTH HILLS"/>
    <s v="FAYETTEVILLE"/>
    <x v="3"/>
    <s v="AR - Springdale"/>
    <n v="69"/>
    <s v="TRANSIENT ISCHEMIA"/>
    <n v="72"/>
    <x v="8086"/>
    <n v="6598.34"/>
    <n v="4742.6099999999997"/>
  </r>
  <r>
    <s v="ST VINCENT INFIRMARY MEDICAL CENTER"/>
    <s v="LITTLE ROCK"/>
    <x v="3"/>
    <s v="AR - Little Rock"/>
    <n v="69"/>
    <s v="TRANSIENT ISCHEMIA"/>
    <n v="47"/>
    <x v="8087"/>
    <n v="12457.24"/>
    <n v="6875.75"/>
  </r>
  <r>
    <s v="MERCY MEDICAL CENTER"/>
    <s v="ROGERS"/>
    <x v="3"/>
    <s v="AR - Springdale"/>
    <n v="69"/>
    <s v="TRANSIENT ISCHEMIA"/>
    <n v="33"/>
    <x v="8088"/>
    <n v="5307.65"/>
    <n v="5790.03"/>
  </r>
  <r>
    <s v="JOHN ED CHAMBERS MEM HOSP  INC"/>
    <s v="DANVILLE"/>
    <x v="3"/>
    <s v="AR - Little Rock"/>
    <n v="69"/>
    <s v="TRANSIENT ISCHEMIA"/>
    <n v="124"/>
    <x v="8089"/>
    <n v="6688.09"/>
    <n v="6093.8"/>
  </r>
  <r>
    <s v="WHITE COUNTY MEDICAL CENTER"/>
    <s v="SEARCY"/>
    <x v="3"/>
    <s v="AR - Little Rock"/>
    <n v="69"/>
    <s v="TRANSIENT ISCHEMIA"/>
    <n v="42"/>
    <x v="8090"/>
    <n v="4881.74"/>
    <n v="7633.65"/>
  </r>
  <r>
    <s v="ST BERNARDS MEDICAL CTR"/>
    <s v="JONESBORO"/>
    <x v="3"/>
    <s v="AR - Jonesboro"/>
    <n v="69"/>
    <s v="TRANSIENT ISCHEMIA"/>
    <n v="37"/>
    <x v="8091"/>
    <n v="6780.33"/>
    <n v="4771.3599999999997"/>
  </r>
  <r>
    <s v="NW ARKANSAS HOSPITALS  LLC"/>
    <s v="SPRINGDALE"/>
    <x v="3"/>
    <s v="AR - Springdale"/>
    <n v="69"/>
    <s v="TRANSIENT ISCHEMIA"/>
    <n v="67"/>
    <x v="8092"/>
    <n v="12989.58"/>
    <n v="7826.17"/>
  </r>
  <r>
    <s v="ST JOSEPHS MERCY HEALTH CENTER INC"/>
    <s v="HOT SPRINGS"/>
    <x v="3"/>
    <s v="AR - Little Rock"/>
    <n v="69"/>
    <s v="TRANSIENT ISCHEMIA"/>
    <n v="62"/>
    <x v="8093"/>
    <n v="3996.26"/>
    <n v="13275.24"/>
  </r>
  <r>
    <s v="BAXTER REGIONAL MEDICAL CENTER"/>
    <s v="MOUNTAIN HOME"/>
    <x v="3"/>
    <s v="MO - Springfield"/>
    <n v="69"/>
    <s v="TRANSIENT ISCHEMIA"/>
    <n v="75"/>
    <x v="8094"/>
    <n v="4378.12"/>
    <n v="6193.44"/>
  </r>
  <r>
    <s v="CONWAY REGIONAL MEDICAL CENTER"/>
    <s v="CONWAY"/>
    <x v="3"/>
    <s v="AR - Little Rock"/>
    <n v="69"/>
    <s v="TRANSIENT ISCHEMIA"/>
    <n v="52"/>
    <x v="8095"/>
    <n v="5737.47"/>
    <n v="10940.21"/>
  </r>
  <r>
    <s v="BAPTIST HEALTH MEDICAL CENTER NORTH LITTLE ROCK"/>
    <s v="NORTH LITTLE RO"/>
    <x v="3"/>
    <s v="AR - Little Rock"/>
    <n v="69"/>
    <s v="TRANSIENT ISCHEMIA"/>
    <n v="62"/>
    <x v="8096"/>
    <n v="12487.17"/>
    <n v="6505.82"/>
  </r>
  <r>
    <s v="ARKANSAS METHODIST MEDICAL CENTER"/>
    <s v="PARAGOULD"/>
    <x v="3"/>
    <s v="AR - Jonesboro"/>
    <n v="69"/>
    <s v="TRANSIENT ISCHEMIA"/>
    <n v="49"/>
    <x v="8097"/>
    <n v="8898.7800000000007"/>
    <n v="3692.13"/>
  </r>
  <r>
    <s v="ST MARYS REGIONAL MEDICAL CENTER"/>
    <s v="RUSSELLVILLE"/>
    <x v="3"/>
    <s v="AR - Little Rock"/>
    <n v="69"/>
    <s v="TRANSIENT ISCHEMIA"/>
    <n v="46"/>
    <x v="8098"/>
    <n v="7318.58"/>
    <n v="4067.54"/>
  </r>
  <r>
    <s v="CRITTENDEN MEMORIAL HOSPITAL"/>
    <s v="WEST MEMPHIS"/>
    <x v="3"/>
    <s v="TN - Memphis"/>
    <n v="69"/>
    <s v="TRANSIENT ISCHEMIA"/>
    <n v="37"/>
    <x v="8099"/>
    <n v="4815.03"/>
    <n v="5301.86"/>
  </r>
  <r>
    <s v="SPARKS REGIONAL MEDICAL CENTER"/>
    <s v="FORT SMITH"/>
    <x v="3"/>
    <s v="AR - Fort Smith"/>
    <n v="69"/>
    <s v="TRANSIENT ISCHEMIA"/>
    <n v="40"/>
    <x v="8100"/>
    <n v="5952.45"/>
    <n v="4594.91"/>
  </r>
  <r>
    <s v="ST EDWARD MERCY MEDICAL CENTER"/>
    <s v="FORT SMITH"/>
    <x v="3"/>
    <s v="AR - Fort Smith"/>
    <n v="69"/>
    <s v="TRANSIENT ISCHEMIA"/>
    <n v="25"/>
    <x v="8101"/>
    <n v="16931.95"/>
    <n v="3882.28"/>
  </r>
  <r>
    <s v="JEFFERSON REGIONAL MEDICAL CENTER"/>
    <s v="PINE BLUFF"/>
    <x v="3"/>
    <s v="AR - Little Rock"/>
    <n v="69"/>
    <s v="TRANSIENT ISCHEMIA"/>
    <n v="72"/>
    <x v="8102"/>
    <n v="4889.1899999999996"/>
    <n v="3762.02"/>
  </r>
  <r>
    <s v="HARRIS HOSPITAL"/>
    <s v="NEWPORT"/>
    <x v="3"/>
    <s v="AR - Little Rock"/>
    <n v="69"/>
    <s v="TRANSIENT ISCHEMIA"/>
    <n v="33"/>
    <x v="8103"/>
    <n v="17690.75"/>
    <n v="15348.32"/>
  </r>
  <r>
    <s v="SALINE MEMORIAL HOSPITAL"/>
    <s v="BENTON"/>
    <x v="3"/>
    <s v="AR - Little Rock"/>
    <n v="69"/>
    <s v="TRANSIENT ISCHEMIA"/>
    <n v="52"/>
    <x v="8104"/>
    <n v="5753.97"/>
    <n v="3580.29"/>
  </r>
  <r>
    <s v="MEDICAL CENTER SOUTH ARKANSAS"/>
    <s v="EL DORADO"/>
    <x v="3"/>
    <s v="AR - Little Rock"/>
    <n v="69"/>
    <s v="TRANSIENT ISCHEMIA"/>
    <n v="50"/>
    <x v="8105"/>
    <n v="28744.33"/>
    <n v="4992.95"/>
  </r>
  <r>
    <s v="BAPTIST HEALTH MEDICAL CENTER-LITTLE ROCK"/>
    <s v="LITTLE ROCK"/>
    <x v="3"/>
    <s v="AR - Little Rock"/>
    <n v="69"/>
    <s v="TRANSIENT ISCHEMIA"/>
    <n v="89"/>
    <x v="8106"/>
    <n v="4535.7700000000004"/>
    <n v="4959.45"/>
  </r>
  <r>
    <s v="NEA BAPTIST MEMORIAL HOSPITAL"/>
    <s v="JONESBORO"/>
    <x v="3"/>
    <s v="AR - Jonesboro"/>
    <n v="69"/>
    <s v="TRANSIENT ISCHEMIA"/>
    <n v="123"/>
    <x v="8107"/>
    <n v="7476.88"/>
    <n v="4725.95"/>
  </r>
  <r>
    <s v="WHITE RIVER MEDICAL CENTER"/>
    <s v="BATESVILLE"/>
    <x v="3"/>
    <s v="AR - Little Rock"/>
    <n v="69"/>
    <s v="TRANSIENT ISCHEMIA"/>
    <n v="132"/>
    <x v="8108"/>
    <n v="7888.8"/>
    <n v="3497.72"/>
  </r>
  <r>
    <s v="ARKANSAS HEART HOSPITAL"/>
    <s v="LITTLE ROCK"/>
    <x v="3"/>
    <s v="AR - Little Rock"/>
    <n v="69"/>
    <s v="TRANSIENT ISCHEMIA"/>
    <n v="29"/>
    <x v="8109"/>
    <n v="10537.28"/>
    <n v="4565.5"/>
  </r>
  <r>
    <s v="ST ROSE HOSPITAL"/>
    <s v="HAYWARD"/>
    <x v="4"/>
    <s v="CA - Alameda County"/>
    <n v="69"/>
    <s v="TRANSIENT ISCHEMIA"/>
    <n v="67"/>
    <x v="8110"/>
    <n v="6546.06"/>
    <n v="9340.94"/>
  </r>
  <r>
    <s v="QUEEN OF THE VALLEY MEDICAL CENTER"/>
    <s v="NAPA"/>
    <x v="4"/>
    <s v="CA - Napa"/>
    <n v="69"/>
    <s v="TRANSIENT ISCHEMIA"/>
    <n v="52"/>
    <x v="8111"/>
    <n v="17298.54"/>
    <n v="4137.8900000000003"/>
  </r>
  <r>
    <s v="ST HELENA HOSPITAL"/>
    <s v="SAINT HELENA"/>
    <x v="4"/>
    <s v="CA - Napa"/>
    <n v="69"/>
    <s v="TRANSIENT ISCHEMIA"/>
    <n v="123"/>
    <x v="8112"/>
    <n v="4247"/>
    <n v="3515.94"/>
  </r>
  <r>
    <s v="MERCY GENERAL HOSPITAL"/>
    <s v="SACRAMENTO"/>
    <x v="4"/>
    <s v="CA - Sacramento"/>
    <n v="69"/>
    <s v="TRANSIENT ISCHEMIA"/>
    <n v="35"/>
    <x v="8113"/>
    <n v="7486.61"/>
    <n v="3380.86"/>
  </r>
  <r>
    <s v="PACIFIC ALLIANCE MEDICAL CENTER"/>
    <s v="LOS ANGELES"/>
    <x v="4"/>
    <s v="CA - Los Angeles"/>
    <n v="69"/>
    <s v="TRANSIENT ISCHEMIA"/>
    <n v="66"/>
    <x v="8114"/>
    <n v="5444.36"/>
    <n v="6203.13"/>
  </r>
  <r>
    <s v="RIVERSIDE COMMUNITY HOSPITAL"/>
    <s v="RIVERSIDE"/>
    <x v="4"/>
    <s v="CA - San Bernardino"/>
    <n v="69"/>
    <s v="TRANSIENT ISCHEMIA"/>
    <n v="49"/>
    <x v="8115"/>
    <n v="6317.05"/>
    <n v="6472.02"/>
  </r>
  <r>
    <s v="PARADISE VALLEY HOSPITAL"/>
    <s v="NATIONAL CITY"/>
    <x v="4"/>
    <s v="CA - San Diego"/>
    <n v="69"/>
    <s v="TRANSIENT ISCHEMIA"/>
    <n v="45"/>
    <x v="8116"/>
    <n v="23297.15"/>
    <n v="5313.05"/>
  </r>
  <r>
    <s v="UNIVERSITY OF CALIFORNIA SAN DIEGO MEDICAL CENTER"/>
    <s v="SAN DIEGO"/>
    <x v="4"/>
    <s v="CA - San Diego"/>
    <n v="69"/>
    <s v="TRANSIENT ISCHEMIA"/>
    <n v="46"/>
    <x v="8117"/>
    <n v="13102.76"/>
    <n v="13422.44"/>
  </r>
  <r>
    <s v="GROSSMONT HOSPITAL"/>
    <s v="LA MESA"/>
    <x v="4"/>
    <s v="CA - San Diego"/>
    <n v="69"/>
    <s v="TRANSIENT ISCHEMIA"/>
    <n v="60"/>
    <x v="8118"/>
    <n v="6240.16"/>
    <n v="5322.44"/>
  </r>
  <r>
    <s v="OROVILLE HOSPITAL"/>
    <s v="OROVILLE"/>
    <x v="4"/>
    <s v="CA - Chico"/>
    <n v="69"/>
    <s v="TRANSIENT ISCHEMIA"/>
    <n v="53"/>
    <x v="8119"/>
    <n v="5807.15"/>
    <n v="4685.75"/>
  </r>
  <r>
    <s v="BAKERSFIELD MEMORIAL HOSPITAL"/>
    <s v="BAKERSFIELD"/>
    <x v="4"/>
    <s v="CA - Bakersfield"/>
    <n v="69"/>
    <s v="TRANSIENT ISCHEMIA"/>
    <n v="70"/>
    <x v="8120"/>
    <n v="6932.43"/>
    <n v="5920.33"/>
  </r>
  <r>
    <s v="ENLOE MEDICAL CENTER"/>
    <s v="CHICO"/>
    <x v="4"/>
    <s v="CA - Chico"/>
    <n v="69"/>
    <s v="TRANSIENT ISCHEMIA"/>
    <n v="61"/>
    <x v="8121"/>
    <n v="29871.69"/>
    <n v="5575.21"/>
  </r>
  <r>
    <s v="ALTA BATES SUMMIT MEDICAL CENTER"/>
    <s v="OAKLAND"/>
    <x v="4"/>
    <s v="CA - Alameda County"/>
    <n v="69"/>
    <s v="TRANSIENT ISCHEMIA"/>
    <n v="58"/>
    <x v="8122"/>
    <n v="5366.48"/>
    <n v="8044.44"/>
  </r>
  <r>
    <s v="EL CENTRO REGIONAL MEDICAL CENTER"/>
    <s v="EL CENTRO"/>
    <x v="4"/>
    <s v="CA - San Diego"/>
    <n v="69"/>
    <s v="TRANSIENT ISCHEMIA"/>
    <n v="47"/>
    <x v="8123"/>
    <n v="5171.24"/>
    <n v="3486.29"/>
  </r>
  <r>
    <s v="CALIFORNIA PACIFIC MEDICAL CTR-PACIFIC CAMPUS HOSP"/>
    <s v="SAN FRANCISCO"/>
    <x v="4"/>
    <s v="CA - San Francisco"/>
    <n v="69"/>
    <s v="TRANSIENT ISCHEMIA"/>
    <n v="26"/>
    <x v="8124"/>
    <n v="5045.4799999999996"/>
    <n v="4056.99"/>
  </r>
  <r>
    <s v="ANTELOPE VALLEY HOSPITAL MED CENTER"/>
    <s v="LANCASTER"/>
    <x v="4"/>
    <s v="CA - Los Angeles"/>
    <n v="69"/>
    <s v="TRANSIENT ISCHEMIA"/>
    <n v="43"/>
    <x v="8125"/>
    <n v="6344.87"/>
    <n v="4212.4399999999996"/>
  </r>
  <r>
    <s v="KAWEAH DELTA MEDICAL CENTER"/>
    <s v="VISALIA"/>
    <x v="4"/>
    <s v="CA - Bakersfield"/>
    <n v="69"/>
    <s v="TRANSIENT ISCHEMIA"/>
    <n v="47"/>
    <x v="8126"/>
    <n v="7520.24"/>
    <n v="7493.36"/>
  </r>
  <r>
    <s v="GLENDALE MEM HOSPITAL &amp; HLTH CENTER"/>
    <s v="GLENDALE"/>
    <x v="4"/>
    <s v="CA - Los Angeles"/>
    <n v="69"/>
    <s v="TRANSIENT ISCHEMIA"/>
    <n v="29"/>
    <x v="8127"/>
    <n v="4977.59"/>
    <n v="3967.06"/>
  </r>
  <r>
    <s v="COMMUNITY REGIONAL MEDICAL CENTER"/>
    <s v="FRESNO"/>
    <x v="4"/>
    <s v="CA - Fresno"/>
    <n v="69"/>
    <s v="TRANSIENT ISCHEMIA"/>
    <n v="95"/>
    <x v="8128"/>
    <n v="12125.7"/>
    <n v="3884.94"/>
  </r>
  <r>
    <s v="HOLLYWOOD PRESBYTERIAN MEDICAL CENTER"/>
    <s v="LOS ANGELES"/>
    <x v="4"/>
    <s v="CA - Los Angeles"/>
    <n v="69"/>
    <s v="TRANSIENT ISCHEMIA"/>
    <n v="42"/>
    <x v="8129"/>
    <n v="4359.88"/>
    <n v="5304.65"/>
  </r>
  <r>
    <s v="SCRIPPS MERCY HOSPITAL"/>
    <s v="SAN DIEGO"/>
    <x v="4"/>
    <s v="CA - San Diego"/>
    <n v="69"/>
    <s v="TRANSIENT ISCHEMIA"/>
    <n v="26"/>
    <x v="8130"/>
    <n v="9374.7199999999993"/>
    <n v="3342.76"/>
  </r>
  <r>
    <s v="DOCTORS MEDICAL CENTER-SAN PABLO"/>
    <s v="SAN PABLO"/>
    <x v="4"/>
    <s v="CA - San Francisco"/>
    <n v="69"/>
    <s v="TRANSIENT ISCHEMIA"/>
    <n v="45"/>
    <x v="8131"/>
    <n v="4516.84"/>
    <n v="3034.96"/>
  </r>
  <r>
    <s v="ST JOHNS REGIONAL MEDICAL CENTER"/>
    <s v="OXNARD"/>
    <x v="4"/>
    <s v="CA - Ventura"/>
    <n v="69"/>
    <s v="TRANSIENT ISCHEMIA"/>
    <n v="71"/>
    <x v="8132"/>
    <n v="7343.74"/>
    <n v="16560.939999999999"/>
  </r>
  <r>
    <s v="ST JOSEPHS MED CENTER OF STOCKTON"/>
    <s v="STOCKTON"/>
    <x v="4"/>
    <s v="CA - Stockton"/>
    <n v="69"/>
    <s v="TRANSIENT ISCHEMIA"/>
    <n v="63"/>
    <x v="8133"/>
    <n v="4481.3599999999997"/>
    <n v="12417.5"/>
  </r>
  <r>
    <s v="SAINT AGNES MEDICAL CENTER"/>
    <s v="FRESNO"/>
    <x v="4"/>
    <s v="CA - Fresno"/>
    <n v="69"/>
    <s v="TRANSIENT ISCHEMIA"/>
    <n v="54"/>
    <x v="8134"/>
    <n v="6049.93"/>
    <n v="4312.6099999999997"/>
  </r>
  <r>
    <s v="SAN ANTONIO COMMUNITY HOSPITAL"/>
    <s v="UPLAND"/>
    <x v="4"/>
    <s v="CA - San Bernardino"/>
    <n v="69"/>
    <s v="TRANSIENT ISCHEMIA"/>
    <n v="66"/>
    <x v="8135"/>
    <n v="9431.7199999999993"/>
    <n v="6554.09"/>
  </r>
  <r>
    <s v="SHARP MEMORIAL HOSPITAL"/>
    <s v="SAN DIEGO"/>
    <x v="4"/>
    <s v="CA - San Diego"/>
    <n v="69"/>
    <s v="TRANSIENT ISCHEMIA"/>
    <n v="58"/>
    <x v="8136"/>
    <n v="11428.82"/>
    <n v="2874.71"/>
  </r>
  <r>
    <s v="PARKVIEW COMMUNITY HOSPITAL MEDICAL CENTER"/>
    <s v="RIVERSIDE"/>
    <x v="4"/>
    <s v="CA - San Bernardino"/>
    <n v="69"/>
    <s v="TRANSIENT ISCHEMIA"/>
    <n v="73"/>
    <x v="8137"/>
    <n v="7036.86"/>
    <n v="4060.16"/>
  </r>
  <r>
    <s v="WHITE MEMORIAL MEDICAL CENTER"/>
    <s v="LOS ANGELES"/>
    <x v="4"/>
    <s v="CA - Los Angeles"/>
    <n v="69"/>
    <s v="TRANSIENT ISCHEMIA"/>
    <n v="38"/>
    <x v="8138"/>
    <n v="4969.9399999999996"/>
    <n v="4533.05"/>
  </r>
  <r>
    <s v="SAINT FRANCIS MEDICAL CENTER"/>
    <s v="LYNWOOD"/>
    <x v="4"/>
    <s v="CA - Los Angeles"/>
    <n v="69"/>
    <s v="TRANSIENT ISCHEMIA"/>
    <n v="62"/>
    <x v="8139"/>
    <n v="9806.4500000000007"/>
    <n v="5365.69"/>
  </r>
  <r>
    <s v="SUTTER GENERAL HOSPITAL"/>
    <s v="SACRAMENTO"/>
    <x v="4"/>
    <s v="CA - Sacramento"/>
    <n v="69"/>
    <s v="TRANSIENT ISCHEMIA"/>
    <n v="65"/>
    <x v="8140"/>
    <n v="5089.37"/>
    <n v="6436.85"/>
  </r>
  <r>
    <s v="TEMPLE COMMUNITY HOSPITAL"/>
    <s v="LOS ANGELES"/>
    <x v="4"/>
    <s v="CA - Los Angeles"/>
    <n v="69"/>
    <s v="TRANSIENT ISCHEMIA"/>
    <n v="44"/>
    <x v="8141"/>
    <n v="8120.56"/>
    <n v="6631.04"/>
  </r>
  <r>
    <s v="SANTA MONICA - UCLA MED CTR &amp; ORTHOPAEDIC HOSPITAL"/>
    <s v="SANTA MONICA"/>
    <x v="4"/>
    <s v="CA - Los Angeles"/>
    <n v="69"/>
    <s v="TRANSIENT ISCHEMIA"/>
    <n v="68"/>
    <x v="8142"/>
    <n v="16493.86"/>
    <n v="15899.1"/>
  </r>
  <r>
    <s v="PALOMAR MEDICAL CENTER"/>
    <s v="ESCONDIDO"/>
    <x v="4"/>
    <s v="CA - San Diego"/>
    <n v="69"/>
    <s v="TRANSIENT ISCHEMIA"/>
    <n v="75"/>
    <x v="8143"/>
    <n v="18412.150000000001"/>
    <n v="3435.74"/>
  </r>
  <r>
    <s v="NORTHRIDGE HOSPITAL MEDICAL CENTER"/>
    <s v="NORTHRIDGE"/>
    <x v="4"/>
    <s v="CA - Los Angeles"/>
    <n v="69"/>
    <s v="TRANSIENT ISCHEMIA"/>
    <n v="58"/>
    <x v="8144"/>
    <n v="5582.4"/>
    <n v="5464.82"/>
  </r>
  <r>
    <s v="DOCTORS HOSPITAL OF MANTECA"/>
    <s v="MANTECA"/>
    <x v="4"/>
    <s v="CA - Stockton"/>
    <n v="69"/>
    <s v="TRANSIENT ISCHEMIA"/>
    <n v="48"/>
    <x v="8145"/>
    <n v="10047.61"/>
    <n v="7342.35"/>
  </r>
  <r>
    <s v="ADVENTIST MEDICAL CENTER"/>
    <s v="HANFORD"/>
    <x v="4"/>
    <s v="CA - Fresno"/>
    <n v="69"/>
    <s v="TRANSIENT ISCHEMIA"/>
    <n v="38"/>
    <x v="8146"/>
    <n v="5704.27"/>
    <n v="6513.75"/>
  </r>
  <r>
    <s v="VERDUGO HILLS HOSPITAL"/>
    <s v="GLENDALE"/>
    <x v="4"/>
    <s v="CA - Los Angeles"/>
    <n v="69"/>
    <s v="TRANSIENT ISCHEMIA"/>
    <n v="63"/>
    <x v="8147"/>
    <n v="7848.03"/>
    <n v="5361.02"/>
  </r>
  <r>
    <s v="REGIONAL MEDICAL CENTER OF SAN JOSE"/>
    <s v="SAN JOSE"/>
    <x v="4"/>
    <s v="CA - San Jose"/>
    <n v="69"/>
    <s v="TRANSIENT ISCHEMIA"/>
    <n v="51"/>
    <x v="8148"/>
    <n v="5767.91"/>
    <n v="3752.09"/>
  </r>
  <r>
    <s v="TRI-CITY MEDICAL CENTER"/>
    <s v="OCEANSIDE"/>
    <x v="4"/>
    <s v="CA - San Diego"/>
    <n v="69"/>
    <s v="TRANSIENT ISCHEMIA"/>
    <n v="39"/>
    <x v="8149"/>
    <n v="7913.32"/>
    <n v="9480.2999999999993"/>
  </r>
  <r>
    <s v="ST BERNARDINE MEDICAL CENTER"/>
    <s v="SAN BERNARDINO"/>
    <x v="4"/>
    <s v="CA - San Bernardino"/>
    <n v="69"/>
    <s v="TRANSIENT ISCHEMIA"/>
    <n v="72"/>
    <x v="8150"/>
    <n v="5389.44"/>
    <n v="3979.68"/>
  </r>
  <r>
    <s v="SAN GABRIEL VALLEY MEDICAL CENTER"/>
    <s v="SAN GABRIEL"/>
    <x v="4"/>
    <s v="CA - Los Angeles"/>
    <n v="69"/>
    <s v="TRANSIENT ISCHEMIA"/>
    <n v="41"/>
    <x v="8151"/>
    <n v="6414.2"/>
    <n v="7935.72"/>
  </r>
  <r>
    <s v="RIDEOUT MEMORIAL HOSPITAL"/>
    <s v="MARYSVILLE"/>
    <x v="4"/>
    <s v="CA - Sacramento"/>
    <n v="69"/>
    <s v="TRANSIENT ISCHEMIA"/>
    <n v="45"/>
    <x v="8152"/>
    <n v="7274.63"/>
    <n v="6574.26"/>
  </r>
  <r>
    <s v="COMMUNITY HOSPITAL OF THE MONTEREY PENINSULA"/>
    <s v="MONTEREY"/>
    <x v="4"/>
    <s v="CA - Salinas"/>
    <n v="69"/>
    <s v="TRANSIENT ISCHEMIA"/>
    <n v="51"/>
    <x v="8153"/>
    <n v="6861.87"/>
    <n v="2639.71"/>
  </r>
  <r>
    <s v="SIERRA NEVADA MEMORIAL HOSPITAL"/>
    <s v="GRASS VALLEY"/>
    <x v="4"/>
    <s v="CA - Sacramento"/>
    <n v="69"/>
    <s v="TRANSIENT ISCHEMIA"/>
    <n v="66"/>
    <x v="8154"/>
    <n v="12089.01"/>
    <n v="10134.450000000001"/>
  </r>
  <r>
    <s v="ST JUDE MEDICAL CENTER"/>
    <s v="FULLERTON"/>
    <x v="4"/>
    <s v="CA - Orange County"/>
    <n v="69"/>
    <s v="TRANSIENT ISCHEMIA"/>
    <n v="68"/>
    <x v="8155"/>
    <n v="6734.46"/>
    <n v="5416.37"/>
  </r>
  <r>
    <s v="PRESBYTERIAN INTERCOMMUNITY HOSPITAL"/>
    <s v="WHITTIER"/>
    <x v="4"/>
    <s v="CA - Los Angeles"/>
    <n v="69"/>
    <s v="TRANSIENT ISCHEMIA"/>
    <n v="59"/>
    <x v="8156"/>
    <n v="4524.58"/>
    <n v="12099.92"/>
  </r>
  <r>
    <s v="SANTA ROSA MEMORIAL HOSPITAL"/>
    <s v="SANTA ROSA"/>
    <x v="4"/>
    <s v="CA - Santa Rosa"/>
    <n v="69"/>
    <s v="TRANSIENT ISCHEMIA"/>
    <n v="40"/>
    <x v="8157"/>
    <n v="7591.64"/>
    <n v="6008.08"/>
  </r>
  <r>
    <s v="EMANUEL MEDICAL CENTER INC"/>
    <s v="TURLOCK"/>
    <x v="4"/>
    <s v="CA - Modesto"/>
    <n v="69"/>
    <s v="TRANSIENT ISCHEMIA"/>
    <n v="118"/>
    <x v="8158"/>
    <n v="28435.11"/>
    <n v="5138.55"/>
  </r>
  <r>
    <s v="JOHN MUIR MEDICAL CENTER - WALNUT CREEK CAMPUS"/>
    <s v="WALNUT CREEK"/>
    <x v="4"/>
    <s v="CA - Contra Costa County"/>
    <n v="69"/>
    <s v="TRANSIENT ISCHEMIA"/>
    <n v="56"/>
    <x v="8159"/>
    <n v="11274.01"/>
    <n v="2808.2"/>
  </r>
  <r>
    <s v="ST MARY MEDICAL CENTER"/>
    <s v="LONG BEACH"/>
    <x v="4"/>
    <s v="CA - Los Angeles"/>
    <n v="69"/>
    <s v="TRANSIENT ISCHEMIA"/>
    <n v="48"/>
    <x v="8160"/>
    <n v="8013.7"/>
    <n v="11232.99"/>
  </r>
  <r>
    <s v="WASHINGTON HOSPITAL"/>
    <s v="FREMONT"/>
    <x v="4"/>
    <s v="CA - Alameda County"/>
    <n v="69"/>
    <s v="TRANSIENT ISCHEMIA"/>
    <n v="119"/>
    <x v="8161"/>
    <n v="6842.29"/>
    <n v="5122.72"/>
  </r>
  <r>
    <s v="SEQUOIA HOSPITAL"/>
    <s v="REDWOOD CITY"/>
    <x v="4"/>
    <s v="CA - San Mateo County"/>
    <n v="69"/>
    <s v="TRANSIENT ISCHEMIA"/>
    <n v="113"/>
    <x v="8162"/>
    <n v="9815.33"/>
    <n v="3988.5"/>
  </r>
  <r>
    <s v="PALMDALE REGIONAL MEDICAL CENTER"/>
    <s v="PALMDALE"/>
    <x v="4"/>
    <s v="CA - Los Angeles"/>
    <n v="69"/>
    <s v="TRANSIENT ISCHEMIA"/>
    <n v="25"/>
    <x v="8163"/>
    <n v="4155.59"/>
    <n v="11480.62"/>
  </r>
  <r>
    <s v="SHARP CHULA VISTA MEDICAL CENTER"/>
    <s v="CHULA VISTA"/>
    <x v="4"/>
    <s v="CA - San Diego"/>
    <n v="69"/>
    <s v="TRANSIENT ISCHEMIA"/>
    <n v="36"/>
    <x v="8164"/>
    <n v="5303.1"/>
    <n v="5060.57"/>
  </r>
  <r>
    <s v="HOAG MEMORIAL HOSPITAL PRESBYTERIAN"/>
    <s v="NEWPORT BEACH"/>
    <x v="4"/>
    <s v="CA - Orange County"/>
    <n v="69"/>
    <s v="TRANSIENT ISCHEMIA"/>
    <n v="51"/>
    <x v="8165"/>
    <n v="5714.37"/>
    <n v="6073.28"/>
  </r>
  <r>
    <s v="FEATHER RIVER HOSPITAL"/>
    <s v="PARADISE"/>
    <x v="4"/>
    <s v="CA - Chico"/>
    <n v="69"/>
    <s v="TRANSIENT ISCHEMIA"/>
    <n v="42"/>
    <x v="8166"/>
    <n v="5272.14"/>
    <n v="6874.81"/>
  </r>
  <r>
    <s v="AHMC ANAHEIM REGIONAL MEDICAL CENTER"/>
    <s v="ANAHEIM"/>
    <x v="4"/>
    <s v="CA - Orange County"/>
    <n v="69"/>
    <s v="TRANSIENT ISCHEMIA"/>
    <n v="57"/>
    <x v="8167"/>
    <n v="19490.150000000001"/>
    <n v="4949.8"/>
  </r>
  <r>
    <s v="POMONA VALLEY HOSPITAL MEDICAL CENTER"/>
    <s v="POMONA"/>
    <x v="4"/>
    <s v="CA - Los Angeles"/>
    <n v="69"/>
    <s v="TRANSIENT ISCHEMIA"/>
    <n v="71"/>
    <x v="8168"/>
    <n v="13505.63"/>
    <n v="5613.76"/>
  </r>
  <r>
    <s v="PROVIDENCE SAINT JOSEPH MEDICAL CTR"/>
    <s v="BURBANK"/>
    <x v="4"/>
    <s v="CA - Los Angeles"/>
    <n v="69"/>
    <s v="TRANSIENT ISCHEMIA"/>
    <n v="40"/>
    <x v="8169"/>
    <n v="5962.23"/>
    <n v="9930.11"/>
  </r>
  <r>
    <s v="METHODIST HOSPITAL OF SOUTHERN CA"/>
    <s v="ARCADIA"/>
    <x v="4"/>
    <s v="CA - Los Angeles"/>
    <n v="69"/>
    <s v="TRANSIENT ISCHEMIA"/>
    <n v="127"/>
    <x v="8170"/>
    <n v="3911.11"/>
    <n v="12391.24"/>
  </r>
  <r>
    <s v="GLENDALE ADVENTIST MEDICAL CENTER"/>
    <s v="GLENDALE"/>
    <x v="4"/>
    <s v="CA - Los Angeles"/>
    <n v="69"/>
    <s v="TRANSIENT ISCHEMIA"/>
    <n v="77"/>
    <x v="8171"/>
    <n v="10016.719999999999"/>
    <n v="3778.83"/>
  </r>
  <r>
    <s v="DOMINICAN HOSPITAL"/>
    <s v="SANTA CRUZ"/>
    <x v="4"/>
    <s v="CA - Santa Cruz"/>
    <n v="69"/>
    <s v="TRANSIENT ISCHEMIA"/>
    <n v="39"/>
    <x v="8172"/>
    <n v="12376.22"/>
    <n v="3792.7"/>
  </r>
  <r>
    <s v="DESERT REGIONAL MEDICAL CENTER"/>
    <s v="PALM SPRINGS"/>
    <x v="4"/>
    <s v="CA - Palm Springs/Rancho M"/>
    <n v="69"/>
    <s v="TRANSIENT ISCHEMIA"/>
    <n v="58"/>
    <x v="8173"/>
    <n v="6948.4"/>
    <n v="4257.25"/>
  </r>
  <r>
    <s v="ARROWHEAD REGIONAL MEDICAL CENTER"/>
    <s v="COLTON"/>
    <x v="4"/>
    <s v="CA - San Bernardino"/>
    <n v="69"/>
    <s v="TRANSIENT ISCHEMIA"/>
    <n v="47"/>
    <x v="8174"/>
    <n v="5385.06"/>
    <n v="5880.01"/>
  </r>
  <r>
    <s v="MARSHALL MEDICAL CENTER (1-RH)"/>
    <s v="PLACERVILLE"/>
    <x v="4"/>
    <s v="CA - Sacramento"/>
    <n v="69"/>
    <s v="TRANSIENT ISCHEMIA"/>
    <n v="37"/>
    <x v="8175"/>
    <n v="14346.47"/>
    <n v="25659.85"/>
  </r>
  <r>
    <s v="SIERRA VIEW DISTRICT HOSPITAL"/>
    <s v="PORTERVILLE"/>
    <x v="4"/>
    <s v="CA - Bakersfield"/>
    <n v="69"/>
    <s v="TRANSIENT ISCHEMIA"/>
    <n v="33"/>
    <x v="8176"/>
    <n v="5877.9"/>
    <n v="13216.09"/>
  </r>
  <r>
    <s v="PROVIDENCE HOLY CROSS MEDICAL CENTER"/>
    <s v="MISSION HILLS"/>
    <x v="4"/>
    <s v="CA - Los Angeles"/>
    <n v="69"/>
    <s v="TRANSIENT ISCHEMIA"/>
    <n v="64"/>
    <x v="8177"/>
    <n v="4706.5200000000004"/>
    <n v="8193.0400000000009"/>
  </r>
  <r>
    <s v="MERCY MEDICAL CENTER REDDING"/>
    <s v="REDDING"/>
    <x v="4"/>
    <s v="CA - Redding"/>
    <n v="69"/>
    <s v="TRANSIENT ISCHEMIA"/>
    <n v="57"/>
    <x v="8178"/>
    <n v="8732.5400000000009"/>
    <n v="5197.87"/>
  </r>
  <r>
    <s v="SAINT JOHN'S HEALTH CENTER"/>
    <s v="SANTA MONICA"/>
    <x v="4"/>
    <s v="CA - Los Angeles"/>
    <n v="69"/>
    <s v="TRANSIENT ISCHEMIA"/>
    <n v="44"/>
    <x v="8179"/>
    <n v="6644.69"/>
    <n v="4936.2299999999996"/>
  </r>
  <r>
    <s v="RIVERSIDE COUNTY REGIONAL MEDICAL CENTER"/>
    <s v="MORENO VALLEY"/>
    <x v="4"/>
    <s v="CA - San Bernardino"/>
    <n v="69"/>
    <s v="TRANSIENT ISCHEMIA"/>
    <n v="31"/>
    <x v="8180"/>
    <n v="5057.9799999999996"/>
    <n v="3892.24"/>
  </r>
  <r>
    <s v="MERCY HOSPITAL"/>
    <s v="BAKERSFIELD"/>
    <x v="4"/>
    <s v="CA - Bakersfield"/>
    <n v="69"/>
    <s v="TRANSIENT ISCHEMIA"/>
    <n v="59"/>
    <x v="8181"/>
    <n v="6601.62"/>
    <n v="9846.93"/>
  </r>
  <r>
    <s v="HAZEL HAWKINS MEMORIAL HOSPITAL"/>
    <s v="HOLLISTER"/>
    <x v="4"/>
    <s v="CA - San Jose"/>
    <n v="69"/>
    <s v="TRANSIENT ISCHEMIA"/>
    <n v="56"/>
    <x v="8182"/>
    <n v="21427.29"/>
    <n v="7298.18"/>
  </r>
  <r>
    <s v="ST MARY MEDICAL CENTER"/>
    <s v="APPLE VALLEY"/>
    <x v="4"/>
    <s v="CA - San Bernardino"/>
    <n v="69"/>
    <s v="TRANSIENT ISCHEMIA"/>
    <n v="31"/>
    <x v="8183"/>
    <n v="7817.63"/>
    <n v="5408"/>
  </r>
  <r>
    <s v="ALTA BATES SUMMIT MEDICAL CENTER - ALTA BATES CAMP"/>
    <s v="BERKELEY"/>
    <x v="4"/>
    <s v="CA - Alameda County"/>
    <n v="69"/>
    <s v="TRANSIENT ISCHEMIA"/>
    <n v="48"/>
    <x v="8184"/>
    <n v="6689.55"/>
    <n v="13942.77"/>
  </r>
  <r>
    <s v="SUTTER ROSEVILLE MEDICAL CENTER"/>
    <s v="ROSEVILLE"/>
    <x v="4"/>
    <s v="CA - Sacramento"/>
    <n v="69"/>
    <s v="TRANSIENT ISCHEMIA"/>
    <n v="45"/>
    <x v="8185"/>
    <n v="5358.96"/>
    <n v="7693.07"/>
  </r>
  <r>
    <s v="SUTTER TRACY COMMUNITY HOSPITAL"/>
    <s v="TRACY"/>
    <x v="4"/>
    <s v="CA - Stockton"/>
    <n v="69"/>
    <s v="TRANSIENT ISCHEMIA"/>
    <n v="57"/>
    <x v="8186"/>
    <n v="6099.55"/>
    <n v="7869.25"/>
  </r>
  <r>
    <s v="SCRIPPS MEMORIAL HOSPITAL LA JOLLA"/>
    <s v="LA JOLLA"/>
    <x v="4"/>
    <s v="CA - San Diego"/>
    <n v="69"/>
    <s v="TRANSIENT ISCHEMIA"/>
    <n v="69"/>
    <x v="8187"/>
    <n v="8334.14"/>
    <n v="5946.86"/>
  </r>
  <r>
    <s v="LOMA LINDA UNIVERSITY MEDICAL CENTER"/>
    <s v="LOMA LINDA"/>
    <x v="4"/>
    <s v="CA - San Bernardino"/>
    <n v="69"/>
    <s v="TRANSIENT ISCHEMIA"/>
    <n v="118"/>
    <x v="8188"/>
    <n v="4799.0200000000004"/>
    <n v="7707.31"/>
  </r>
  <r>
    <s v="CORONA REGIONAL MEDICAL CENTER"/>
    <s v="CORONA"/>
    <x v="4"/>
    <s v="CA - Orange County"/>
    <n v="69"/>
    <s v="TRANSIENT ISCHEMIA"/>
    <n v="62"/>
    <x v="8189"/>
    <n v="6319.03"/>
    <n v="6599.94"/>
  </r>
  <r>
    <s v="SALINAS VALLEY MEMORIAL HOSPITAL"/>
    <s v="SALINAS"/>
    <x v="4"/>
    <s v="CA - Salinas"/>
    <n v="69"/>
    <s v="TRANSIENT ISCHEMIA"/>
    <n v="46"/>
    <x v="8190"/>
    <n v="7610.33"/>
    <n v="4998.6899999999996"/>
  </r>
  <r>
    <s v="LODI MEMORIAL HOSPITAL"/>
    <s v="LODI"/>
    <x v="4"/>
    <s v="CA - Sacramento"/>
    <n v="69"/>
    <s v="TRANSIENT ISCHEMIA"/>
    <n v="117"/>
    <x v="8191"/>
    <n v="8281.4699999999993"/>
    <n v="2613.1999999999998"/>
  </r>
  <r>
    <s v="PIONEERS MEMORIAL HEALTHCARE DISTRICT"/>
    <s v="BRAWLEY"/>
    <x v="4"/>
    <s v="CA - San Diego"/>
    <n v="69"/>
    <s v="TRANSIENT ISCHEMIA"/>
    <n v="52"/>
    <x v="8192"/>
    <n v="5994.55"/>
    <n v="8713.61"/>
  </r>
  <r>
    <s v="BEVERLY HOSPITAL"/>
    <s v="MONTEBELLO"/>
    <x v="4"/>
    <s v="CA - Los Angeles"/>
    <n v="69"/>
    <s v="TRANSIENT ISCHEMIA"/>
    <n v="64"/>
    <x v="8193"/>
    <n v="8929.6"/>
    <n v="4426.01"/>
  </r>
  <r>
    <s v="TORRANCE MEMORIAL MEDICAL CENTER"/>
    <s v="TORRANCE"/>
    <x v="4"/>
    <s v="CA - Los Angeles"/>
    <n v="69"/>
    <s v="TRANSIENT ISCHEMIA"/>
    <n v="52"/>
    <x v="8194"/>
    <n v="6307.57"/>
    <n v="15462.78"/>
  </r>
  <r>
    <s v="PROVIDENCE LITTLE COMPANY OF MARY MED CTR TORRANCE"/>
    <s v="TORRANCE"/>
    <x v="4"/>
    <s v="CA - Los Angeles"/>
    <n v="69"/>
    <s v="TRANSIENT ISCHEMIA"/>
    <n v="33"/>
    <x v="8195"/>
    <n v="6672.42"/>
    <n v="4365.3999999999996"/>
  </r>
  <r>
    <s v="TULARE REGIONAL MEDICAL CENTER"/>
    <s v="TULARE"/>
    <x v="4"/>
    <s v="CA - Bakersfield"/>
    <n v="69"/>
    <s v="TRANSIENT ISCHEMIA"/>
    <n v="65"/>
    <x v="8196"/>
    <n v="5886.04"/>
    <n v="10021.16"/>
  </r>
  <r>
    <s v="MARIN GENERAL HOSPITAL"/>
    <s v="GREENBRAE"/>
    <x v="4"/>
    <s v="CA - San Francisco"/>
    <n v="69"/>
    <s v="TRANSIENT ISCHEMIA"/>
    <n v="51"/>
    <x v="8197"/>
    <n v="5391.58"/>
    <n v="5992.55"/>
  </r>
  <r>
    <s v="NORTHBAY MEDICAL CENTER"/>
    <s v="FAIRFIELD"/>
    <x v="4"/>
    <s v="CA - Contra Costa County"/>
    <n v="69"/>
    <s v="TRANSIENT ISCHEMIA"/>
    <n v="50"/>
    <x v="8198"/>
    <n v="5844.1"/>
    <n v="3002.75"/>
  </r>
  <r>
    <s v="PACIFICA HOSPITAL OF THE VALLEY"/>
    <s v="SUN VALLEY"/>
    <x v="4"/>
    <s v="CA - Los Angeles"/>
    <n v="69"/>
    <s v="TRANSIENT ISCHEMIA"/>
    <n v="38"/>
    <x v="8199"/>
    <n v="12242.94"/>
    <n v="3367.65"/>
  </r>
  <r>
    <s v="GOOD SAMARITAN HOSPITAL"/>
    <s v="SAN JOSE"/>
    <x v="4"/>
    <s v="CA - San Jose"/>
    <n v="69"/>
    <s v="TRANSIENT ISCHEMIA"/>
    <n v="55"/>
    <x v="8200"/>
    <n v="8389.8700000000008"/>
    <n v="14268.34"/>
  </r>
  <r>
    <s v="CITRUS VALLEY MEDICAL CENTER-IC CAMPUS"/>
    <s v="COVINA"/>
    <x v="4"/>
    <s v="CA - Los Angeles"/>
    <n v="69"/>
    <s v="TRANSIENT ISCHEMIA"/>
    <n v="73"/>
    <x v="8201"/>
    <n v="4870.66"/>
    <n v="5174.84"/>
  </r>
  <r>
    <s v="PALM DRIVE HOSPITAL"/>
    <s v="SEBASTOPOL"/>
    <x v="4"/>
    <s v="CA - Santa Rosa"/>
    <n v="69"/>
    <s v="TRANSIENT ISCHEMIA"/>
    <n v="33"/>
    <x v="8202"/>
    <n v="7111.54"/>
    <n v="19081.36"/>
  </r>
  <r>
    <s v="HEMET VALLEY MEDICAL CENTER"/>
    <s v="HEMET"/>
    <x v="4"/>
    <s v="CA - San Bernardino"/>
    <n v="69"/>
    <s v="TRANSIENT ISCHEMIA"/>
    <n v="61"/>
    <x v="8203"/>
    <n v="6133.84"/>
    <n v="3719.88"/>
  </r>
  <r>
    <s v="DOWNEY REGIONAL MEDICAL CENTER"/>
    <s v="DOWNEY"/>
    <x v="4"/>
    <s v="CA - Los Angeles"/>
    <n v="69"/>
    <s v="TRANSIENT ISCHEMIA"/>
    <n v="74"/>
    <x v="8204"/>
    <n v="12451.49"/>
    <n v="13397.64"/>
  </r>
  <r>
    <s v="COMMUNITY MEMORIAL HOSPITAL SAN BUENAVENTURA"/>
    <s v="VENTURA"/>
    <x v="4"/>
    <s v="CA - Ventura"/>
    <n v="69"/>
    <s v="TRANSIENT ISCHEMIA"/>
    <n v="32"/>
    <x v="8205"/>
    <n v="6849.17"/>
    <n v="5416.22"/>
  </r>
  <r>
    <s v="SANTA BARBARA COTTAGE HOSPITAL"/>
    <s v="SANTA BARBARA"/>
    <x v="4"/>
    <s v="CA - Santa Barbara"/>
    <n v="69"/>
    <s v="TRANSIENT ISCHEMIA"/>
    <n v="45"/>
    <x v="8206"/>
    <n v="10680.39"/>
    <n v="2789.65"/>
  </r>
  <r>
    <s v="MERCY HOSPITAL OF FOLSOM"/>
    <s v="FOLSOM"/>
    <x v="4"/>
    <s v="CA - Sacramento"/>
    <n v="69"/>
    <s v="TRANSIENT ISCHEMIA"/>
    <n v="119"/>
    <x v="8207"/>
    <n v="13141.04"/>
    <n v="4022.05"/>
  </r>
  <r>
    <s v="WEST ANAHEIM MEDICAL CENTER"/>
    <s v="ANAHEIM"/>
    <x v="4"/>
    <s v="CA - Orange County"/>
    <n v="69"/>
    <s v="TRANSIENT ISCHEMIA"/>
    <n v="100"/>
    <x v="8208"/>
    <n v="6858.12"/>
    <n v="4025.21"/>
  </r>
  <r>
    <s v="HUNTINGTON MEMORIAL HOSPITAL"/>
    <s v="PASADENA"/>
    <x v="4"/>
    <s v="CA - Los Angeles"/>
    <n v="69"/>
    <s v="TRANSIENT ISCHEMIA"/>
    <n v="63"/>
    <x v="8209"/>
    <n v="13038.9"/>
    <n v="6981.91"/>
  </r>
  <r>
    <s v="MERCY MEDICAL CENTER"/>
    <s v="MERCED"/>
    <x v="4"/>
    <s v="CA - Modesto"/>
    <n v="69"/>
    <s v="TRANSIENT ISCHEMIA"/>
    <n v="59"/>
    <x v="8210"/>
    <n v="8894.42"/>
    <n v="11950.95"/>
  </r>
  <r>
    <s v="SAN JOAQUIN COMMUNITY HOSPITAL"/>
    <s v="BAKERSFIELD"/>
    <x v="4"/>
    <s v="CA - Bakersfield"/>
    <n v="69"/>
    <s v="TRANSIENT ISCHEMIA"/>
    <n v="68"/>
    <x v="8211"/>
    <n v="14382.8"/>
    <n v="21517.56"/>
  </r>
  <r>
    <s v="ST MARY'S MEDICAL CENTER"/>
    <s v="SAN FRANCISCO"/>
    <x v="4"/>
    <s v="CA - San Francisco"/>
    <n v="69"/>
    <s v="TRANSIENT ISCHEMIA"/>
    <n v="45"/>
    <x v="8212"/>
    <n v="6727.14"/>
    <n v="3332.73"/>
  </r>
  <r>
    <s v="DOCTORS MEDICAL CENTER"/>
    <s v="MODESTO"/>
    <x v="4"/>
    <s v="CA - Modesto"/>
    <n v="69"/>
    <s v="TRANSIENT ISCHEMIA"/>
    <n v="76"/>
    <x v="8213"/>
    <n v="7006.39"/>
    <n v="5091.13"/>
  </r>
  <r>
    <s v="GOOD SAMARITAN HOSPITAL"/>
    <s v="LOS ANGELES"/>
    <x v="4"/>
    <s v="CA - Los Angeles"/>
    <n v="69"/>
    <s v="TRANSIENT ISCHEMIA"/>
    <n v="35"/>
    <x v="8214"/>
    <n v="5177.3900000000003"/>
    <n v="7068.57"/>
  </r>
  <r>
    <s v="WEST HILLS HOSPITAL &amp; MEDICAL CENTER"/>
    <s v="WEST HILLS"/>
    <x v="4"/>
    <s v="CA - Los Angeles"/>
    <n v="69"/>
    <s v="TRANSIENT ISCHEMIA"/>
    <n v="163"/>
    <x v="8215"/>
    <n v="5652.53"/>
    <n v="15641.25"/>
  </r>
  <r>
    <s v="LONG BEACH MEMORIAL MEDICAL CENTER"/>
    <s v="LONG BEACH"/>
    <x v="4"/>
    <s v="CA - Los Angeles"/>
    <n v="69"/>
    <s v="TRANSIENT ISCHEMIA"/>
    <n v="137"/>
    <x v="8216"/>
    <n v="8150.1"/>
    <n v="7924.45"/>
  </r>
  <r>
    <s v="EDEN MEDICAL CENTER"/>
    <s v="CASTRO VALLEY"/>
    <x v="4"/>
    <s v="CA - Alameda County"/>
    <n v="69"/>
    <s v="TRANSIENT ISCHEMIA"/>
    <n v="69"/>
    <x v="8217"/>
    <n v="16161.81"/>
    <n v="3838.29"/>
  </r>
  <r>
    <s v="JOHN MUIR MEDICAL CENTER - CONCORD CAMPUS"/>
    <s v="CONCORD"/>
    <x v="4"/>
    <s v="CA - Contra Costa County"/>
    <n v="69"/>
    <s v="TRANSIENT ISCHEMIA"/>
    <n v="70"/>
    <x v="8218"/>
    <n v="6074.44"/>
    <n v="4830.1899999999996"/>
  </r>
  <r>
    <s v="SCRIPPS MEMORIAL HOSPITAL - ENCINITAS"/>
    <s v="ENCINITAS"/>
    <x v="4"/>
    <s v="CA - San Diego"/>
    <n v="69"/>
    <s v="TRANSIENT ISCHEMIA"/>
    <n v="43"/>
    <x v="8219"/>
    <n v="5100.7700000000004"/>
    <n v="5821.88"/>
  </r>
  <r>
    <s v="SIERRA VISTA REGIONAL MEDICAL CENTER"/>
    <s v="SAN LUIS OBISPO"/>
    <x v="4"/>
    <s v="CA - San Luis Obispo"/>
    <n v="69"/>
    <s v="TRANSIENT ISCHEMIA"/>
    <n v="26"/>
    <x v="8220"/>
    <n v="7489.85"/>
    <n v="5598.91"/>
  </r>
  <r>
    <s v="MERCY SAN JUAN MEDICAL CENTER"/>
    <s v="CARMICHAEL"/>
    <x v="4"/>
    <s v="CA - Sacramento"/>
    <n v="69"/>
    <s v="TRANSIENT ISCHEMIA"/>
    <n v="61"/>
    <x v="8221"/>
    <n v="7410.55"/>
    <n v="3647.52"/>
  </r>
  <r>
    <s v="SUTTER DELTA MEDICAL CENTER"/>
    <s v="ANTIOCH"/>
    <x v="4"/>
    <s v="CA - Contra Costa County"/>
    <n v="69"/>
    <s v="TRANSIENT ISCHEMIA"/>
    <n v="31"/>
    <x v="8222"/>
    <n v="5554.24"/>
    <n v="7375.73"/>
  </r>
  <r>
    <s v="JOHN F KENNEDY MEMORIAL HOSPITAL  INC"/>
    <s v="INDIO"/>
    <x v="4"/>
    <s v="CA - San Diego"/>
    <n v="69"/>
    <s v="TRANSIENT ISCHEMIA"/>
    <n v="100"/>
    <x v="8223"/>
    <n v="7463.46"/>
    <n v="3553.27"/>
  </r>
  <r>
    <s v="LOS ROBLES HOSPITAL &amp; MEDICAL CENTER"/>
    <s v="THOUSAND OAKS"/>
    <x v="4"/>
    <s v="CA - Ventura"/>
    <n v="69"/>
    <s v="TRANSIENT ISCHEMIA"/>
    <n v="35"/>
    <x v="8224"/>
    <n v="13254.33"/>
    <n v="12989.98"/>
  </r>
  <r>
    <s v="LOS ALAMITOS MEDICAL CENTER"/>
    <s v="LOS ALAMITOS"/>
    <x v="4"/>
    <s v="CA - Orange County"/>
    <n v="69"/>
    <s v="TRANSIENT ISCHEMIA"/>
    <n v="66"/>
    <x v="8225"/>
    <n v="12941.07"/>
    <n v="8773.24"/>
  </r>
  <r>
    <s v="MEMORIAL  MEDICAL CENTER"/>
    <s v="MODESTO"/>
    <x v="4"/>
    <s v="CA - Modesto"/>
    <n v="69"/>
    <s v="TRANSIENT ISCHEMIA"/>
    <n v="39"/>
    <x v="8226"/>
    <n v="4001.33"/>
    <n v="5209.34"/>
  </r>
  <r>
    <s v="MISSION HOSPITAL REGIONAL MED CENTER"/>
    <s v="MISSION VIEJO"/>
    <x v="4"/>
    <s v="CA - Orange County"/>
    <n v="69"/>
    <s v="TRANSIENT ISCHEMIA"/>
    <n v="25"/>
    <x v="8227"/>
    <n v="6885.26"/>
    <n v="5443.88"/>
  </r>
  <r>
    <s v="MADERA COMMUNITY HOSPITAL"/>
    <s v="MADERA"/>
    <x v="4"/>
    <s v="CA - Fresno"/>
    <n v="69"/>
    <s v="TRANSIENT ISCHEMIA"/>
    <n v="37"/>
    <x v="8228"/>
    <n v="7656.84"/>
    <n v="6036.79"/>
  </r>
  <r>
    <s v="FOUNTAIN VALLEY REGIONAL HOSPITAL &amp; MEDICAL CENTER"/>
    <s v="FOUNTAIN VALLEY"/>
    <x v="4"/>
    <s v="CA - Orange County"/>
    <n v="69"/>
    <s v="TRANSIENT ISCHEMIA"/>
    <n v="62"/>
    <x v="8229"/>
    <n v="4761.21"/>
    <n v="3682.97"/>
  </r>
  <r>
    <s v="EISENHOWER MEDICAL CENTER"/>
    <s v="RANCHO MIRAGE"/>
    <x v="4"/>
    <s v="CA - Palm Springs/Rancho M"/>
    <n v="69"/>
    <s v="TRANSIENT ISCHEMIA"/>
    <n v="34"/>
    <x v="8230"/>
    <n v="8327.14"/>
    <n v="4195.1000000000004"/>
  </r>
  <r>
    <s v="LA PALMA INTERCOMMUNITY HOSPITAL"/>
    <s v="LA PALMA"/>
    <x v="4"/>
    <s v="CA - Orange County"/>
    <n v="69"/>
    <s v="TRANSIENT ISCHEMIA"/>
    <n v="47"/>
    <x v="8231"/>
    <n v="5910.23"/>
    <n v="4805.0200000000004"/>
  </r>
  <r>
    <s v="LAKEWOOD REGIONAL MEDICAL CENTER"/>
    <s v="LAKEWOOD"/>
    <x v="4"/>
    <s v="CA - Los Angeles"/>
    <n v="69"/>
    <s v="TRANSIENT ISCHEMIA"/>
    <n v="62"/>
    <x v="8232"/>
    <n v="4659.22"/>
    <n v="6097.46"/>
  </r>
  <r>
    <s v="SAN DIMAS COMMUNITY HOSPITAL"/>
    <s v="SAN DIMAS"/>
    <x v="4"/>
    <s v="CA - Los Angeles"/>
    <n v="69"/>
    <s v="TRANSIENT ISCHEMIA"/>
    <n v="51"/>
    <x v="8233"/>
    <n v="6268.09"/>
    <n v="3906.26"/>
  </r>
  <r>
    <s v="METHODIST HOSPITAL OF SACRAMENTO"/>
    <s v="SACRAMENTO"/>
    <x v="4"/>
    <s v="CA - Sacramento"/>
    <n v="69"/>
    <s v="TRANSIENT ISCHEMIA"/>
    <n v="29"/>
    <x v="8234"/>
    <n v="6521.86"/>
    <n v="6841.14"/>
  </r>
  <r>
    <s v="FOOTHILL PRESBYTERIAN HOSPITAL"/>
    <s v="GLENDORA"/>
    <x v="4"/>
    <s v="CA - Los Angeles"/>
    <n v="69"/>
    <s v="TRANSIENT ISCHEMIA"/>
    <n v="45"/>
    <x v="8235"/>
    <n v="5499.07"/>
    <n v="9829.5499999999993"/>
  </r>
  <r>
    <s v="UNIVERSITY OF CALIFORNIA DAVIS MEDICAL CENTER"/>
    <s v="SACRAMENTO"/>
    <x v="4"/>
    <s v="CA - Sacramento"/>
    <n v="69"/>
    <s v="TRANSIENT ISCHEMIA"/>
    <n v="46"/>
    <x v="8236"/>
    <n v="5993.32"/>
    <n v="4411.3"/>
  </r>
  <r>
    <s v="SADDLEBACK MEMORIAL MEDICAL CENTER"/>
    <s v="LAGUNA HILLS"/>
    <x v="4"/>
    <s v="CA - Orange County"/>
    <n v="69"/>
    <s v="TRANSIENT ISCHEMIA"/>
    <n v="38"/>
    <x v="8237"/>
    <n v="6356.55"/>
    <n v="6941.37"/>
  </r>
  <r>
    <s v="ST JOHNS PLEASANT VALLEY HOSPITAL"/>
    <s v="CAMARILLO"/>
    <x v="4"/>
    <s v="CA - Ventura"/>
    <n v="69"/>
    <s v="TRANSIENT ISCHEMIA"/>
    <n v="52"/>
    <x v="8238"/>
    <n v="10249.790000000001"/>
    <n v="4056.48"/>
  </r>
  <r>
    <s v="HENRY MAYO NEWHALL MEMORIAL HOSPITAL"/>
    <s v="VALENCIA"/>
    <x v="4"/>
    <s v="CA - Los Angeles"/>
    <n v="69"/>
    <s v="TRANSIENT ISCHEMIA"/>
    <n v="48"/>
    <x v="8239"/>
    <n v="8127.87"/>
    <n v="5115.95"/>
  </r>
  <r>
    <s v="CEDARS-SINAI MEDICAL CENTER"/>
    <s v="LOS ANGELES"/>
    <x v="4"/>
    <s v="CA - Los Angeles"/>
    <n v="69"/>
    <s v="TRANSIENT ISCHEMIA"/>
    <n v="56"/>
    <x v="8240"/>
    <n v="15189.71"/>
    <n v="4141.2299999999996"/>
  </r>
  <r>
    <s v="TWIN CITIES COMMUNITY HOSPITAL"/>
    <s v="TEMPLETON"/>
    <x v="4"/>
    <s v="CA - San Luis Obispo"/>
    <n v="69"/>
    <s v="TRANSIENT ISCHEMIA"/>
    <n v="56"/>
    <x v="8241"/>
    <n v="6893.4"/>
    <n v="5945.62"/>
  </r>
  <r>
    <s v="POMERADO HOSPITAL"/>
    <s v="POWAY"/>
    <x v="4"/>
    <s v="CA - San Diego"/>
    <n v="69"/>
    <s v="TRANSIENT ISCHEMIA"/>
    <n v="52"/>
    <x v="8242"/>
    <n v="8126.84"/>
    <n v="12471.78"/>
  </r>
  <r>
    <s v="LOS ANGELES COMMUNITY HOSPITAL"/>
    <s v="LOS ANGELES"/>
    <x v="4"/>
    <s v="CA - Los Angeles"/>
    <n v="69"/>
    <s v="TRANSIENT ISCHEMIA"/>
    <n v="41"/>
    <x v="8243"/>
    <n v="7621.29"/>
    <n v="4508.1099999999997"/>
  </r>
  <r>
    <s v="ORANGE COAST MEMORIAL MEDICAL CENTER"/>
    <s v="FOUNTAIN VALLEY"/>
    <x v="4"/>
    <s v="CA - Orange County"/>
    <n v="69"/>
    <s v="TRANSIENT ISCHEMIA"/>
    <n v="60"/>
    <x v="8244"/>
    <n v="4986.6499999999996"/>
    <n v="11319.39"/>
  </r>
  <r>
    <s v="MENIFEE VALLEY MEDICAL CENTER"/>
    <s v="SUN CITY"/>
    <x v="4"/>
    <s v="CA - San Bernardino"/>
    <n v="69"/>
    <s v="TRANSIENT ISCHEMIA"/>
    <n v="58"/>
    <x v="8245"/>
    <n v="5508.22"/>
    <n v="5136.59"/>
  </r>
  <r>
    <s v="SAN RAMON REGIONAL MEDICAL CTR"/>
    <s v="SAN RAMON"/>
    <x v="4"/>
    <s v="CA - Contra Costa County"/>
    <n v="69"/>
    <s v="TRANSIENT ISCHEMIA"/>
    <n v="36"/>
    <x v="8246"/>
    <n v="4706.78"/>
    <n v="7046.34"/>
  </r>
  <r>
    <s v="SOUTHWEST HEALTHCARE SYSTEM"/>
    <s v="MURRIETA"/>
    <x v="4"/>
    <s v="CA - San Diego"/>
    <n v="69"/>
    <s v="TRANSIENT ISCHEMIA"/>
    <n v="156"/>
    <x v="8247"/>
    <n v="6492.68"/>
    <n v="5417.37"/>
  </r>
  <r>
    <s v="MISSION COMMUNITY HOSPITAL - PANORAMA"/>
    <s v="PANORAMA CITY"/>
    <x v="4"/>
    <s v="CA - Los Angeles"/>
    <n v="69"/>
    <s v="TRANSIENT ISCHEMIA"/>
    <n v="66"/>
    <x v="8248"/>
    <n v="6081.01"/>
    <n v="3905.37"/>
  </r>
  <r>
    <s v="DESERT VALLEY HOSPITAL"/>
    <s v="VICTORVILLE"/>
    <x v="4"/>
    <s v="CA - San Bernardino"/>
    <n v="69"/>
    <s v="TRANSIENT ISCHEMIA"/>
    <n v="67"/>
    <x v="8249"/>
    <n v="9655.75"/>
    <n v="11410.44"/>
  </r>
  <r>
    <s v="BAKERSFIELD HEART HOSPITAL"/>
    <s v="BAKERSFIELD"/>
    <x v="4"/>
    <s v="CA - Bakersfield"/>
    <n v="69"/>
    <s v="TRANSIENT ISCHEMIA"/>
    <n v="54"/>
    <x v="8250"/>
    <n v="7697.65"/>
    <n v="11278.46"/>
  </r>
  <r>
    <s v="COMMUNITY HOSPITAL OF LONG BEACH"/>
    <s v="LONG BEACH"/>
    <x v="4"/>
    <s v="CA - Los Angeles"/>
    <n v="69"/>
    <s v="TRANSIENT ISCHEMIA"/>
    <n v="55"/>
    <x v="8251"/>
    <n v="7515.17"/>
    <n v="8841.52"/>
  </r>
  <r>
    <s v="GARFIELD MEDICAL CENTER"/>
    <s v="MONTEREY PARK"/>
    <x v="4"/>
    <s v="CA - Los Angeles"/>
    <n v="69"/>
    <s v="TRANSIENT ISCHEMIA"/>
    <n v="41"/>
    <x v="8252"/>
    <n v="7066.78"/>
    <n v="4186.1400000000003"/>
  </r>
  <r>
    <s v="CENTINELA HOSPITAL MEDICAL CENTER"/>
    <s v="INGLEWOOD"/>
    <x v="4"/>
    <s v="CA - Los Angeles"/>
    <n v="69"/>
    <s v="TRANSIENT ISCHEMIA"/>
    <n v="26"/>
    <x v="8253"/>
    <n v="7197.82"/>
    <n v="4082.42"/>
  </r>
  <r>
    <s v="BROTMAN MEDICAL CENTER"/>
    <s v="CULVER CITY"/>
    <x v="4"/>
    <s v="CA - Los Angeles"/>
    <n v="69"/>
    <s v="TRANSIENT ISCHEMIA"/>
    <n v="46"/>
    <x v="8254"/>
    <n v="6038.64"/>
    <n v="4668.6899999999996"/>
  </r>
  <r>
    <s v="SHERMAN OAKS HOSPITAL"/>
    <s v="SHERMAN OAKS"/>
    <x v="4"/>
    <s v="CA - Los Angeles"/>
    <n v="69"/>
    <s v="TRANSIENT ISCHEMIA"/>
    <n v="55"/>
    <x v="8255"/>
    <n v="5495.88"/>
    <n v="3544.68"/>
  </r>
  <r>
    <s v="ALVARADO HOSPITAL MEDICAL CENTER"/>
    <s v="SAN DIEGO"/>
    <x v="4"/>
    <s v="CA - San Diego"/>
    <n v="69"/>
    <s v="TRANSIENT ISCHEMIA"/>
    <n v="29"/>
    <x v="8256"/>
    <n v="4857.6899999999996"/>
    <n v="3434.96"/>
  </r>
  <r>
    <s v="PROVIDENCE TARZANA MEDICAL CENTER"/>
    <s v="TARZANA"/>
    <x v="4"/>
    <s v="CA - Los Angeles"/>
    <n v="69"/>
    <s v="TRANSIENT ISCHEMIA"/>
    <n v="41"/>
    <x v="8257"/>
    <n v="4111.3500000000004"/>
    <n v="4201.8100000000004"/>
  </r>
  <r>
    <s v="SHASTA REGIONAL MEDICAL CENTER"/>
    <s v="REDDING"/>
    <x v="4"/>
    <s v="CA - Redding"/>
    <n v="69"/>
    <s v="TRANSIENT ISCHEMIA"/>
    <n v="62"/>
    <x v="8258"/>
    <n v="10711.51"/>
    <n v="6291.6"/>
  </r>
  <r>
    <s v="NORTH COLORADO MEDICAL CENTER"/>
    <s v="GREELEY"/>
    <x v="5"/>
    <s v="CO - Greeley"/>
    <n v="69"/>
    <s v="TRANSIENT ISCHEMIA"/>
    <n v="64"/>
    <x v="8259"/>
    <n v="7103.21"/>
    <n v="6145.83"/>
  </r>
  <r>
    <s v="LONGMONT UNITED HOSPITAL"/>
    <s v="LONGMONT"/>
    <x v="5"/>
    <s v="CO - Boulder"/>
    <n v="69"/>
    <s v="TRANSIENT ISCHEMIA"/>
    <n v="34"/>
    <x v="8260"/>
    <n v="4957.2299999999996"/>
    <n v="6080.35"/>
  </r>
  <r>
    <s v="EXEMPLA LUTHERAN MEDICAL CENTER"/>
    <s v="WHEAT RIDGE"/>
    <x v="5"/>
    <s v="CO - Denver"/>
    <n v="69"/>
    <s v="TRANSIENT ISCHEMIA"/>
    <n v="62"/>
    <x v="8261"/>
    <n v="5237.87"/>
    <n v="7097.25"/>
  </r>
  <r>
    <s v="POUDRE VALLEY HOSPITAL"/>
    <s v="FORT COLLINS"/>
    <x v="5"/>
    <s v="CO - Fort Collins"/>
    <n v="69"/>
    <s v="TRANSIENT ISCHEMIA"/>
    <n v="53"/>
    <x v="8262"/>
    <n v="8201.56"/>
    <n v="4124.33"/>
  </r>
  <r>
    <s v="CENTURA HEALTH-ST MARY CORWIN MEDICAL CENTER"/>
    <s v="PUEBLO"/>
    <x v="5"/>
    <s v="CO - Pueblo"/>
    <n v="69"/>
    <s v="TRANSIENT ISCHEMIA"/>
    <n v="70"/>
    <x v="8263"/>
    <n v="5604.93"/>
    <n v="5760.67"/>
  </r>
  <r>
    <s v="CENTURA HEALTH-ST ANTHONY HOSPITAL"/>
    <s v="LAKEWOOD"/>
    <x v="5"/>
    <s v="CO - Denver"/>
    <n v="69"/>
    <s v="TRANSIENT ISCHEMIA"/>
    <n v="56"/>
    <x v="8264"/>
    <n v="7793.57"/>
    <n v="6802.99"/>
  </r>
  <r>
    <s v="CENTURA HEALTH-ST THOMAS MORE HOSPITAL"/>
    <s v="CANON CITY"/>
    <x v="5"/>
    <s v="CO - Colorado Springs"/>
    <n v="69"/>
    <s v="TRANSIENT ISCHEMIA"/>
    <n v="117"/>
    <x v="8265"/>
    <n v="12490.16"/>
    <n v="5065.91"/>
  </r>
  <r>
    <s v="PARKVIEW MEDICAL CENTER INC"/>
    <s v="PUEBLO"/>
    <x v="5"/>
    <s v="CO - Pueblo"/>
    <n v="69"/>
    <s v="TRANSIENT ISCHEMIA"/>
    <n v="71"/>
    <x v="8266"/>
    <n v="8329.67"/>
    <n v="3512.82"/>
  </r>
  <r>
    <s v="MEMORIAL HOSPITAL CENTRAL"/>
    <s v="COLORADO SPRING"/>
    <x v="5"/>
    <s v="CO - Colorado Springs"/>
    <n v="69"/>
    <s v="TRANSIENT ISCHEMIA"/>
    <n v="39"/>
    <x v="8267"/>
    <n v="6907.26"/>
    <n v="5765.59"/>
  </r>
  <r>
    <s v="ST MARYS HOSPITAL AND MEDICAL CENTER"/>
    <s v="GRAND JUNCTION"/>
    <x v="5"/>
    <s v="CO - Grand Junction"/>
    <n v="69"/>
    <s v="TRANSIENT ISCHEMIA"/>
    <n v="46"/>
    <x v="8268"/>
    <n v="8100.39"/>
    <n v="7644.38"/>
  </r>
  <r>
    <s v="UNIVERSITY OF COLORADO HOSPITAL ANSCHUTZ INPATIENT"/>
    <s v="AURORA"/>
    <x v="5"/>
    <s v="CO - Denver"/>
    <n v="69"/>
    <s v="TRANSIENT ISCHEMIA"/>
    <n v="97"/>
    <x v="8269"/>
    <n v="12929.57"/>
    <n v="5303.83"/>
  </r>
  <r>
    <s v="BOULDER COMMUNITY HOSPITAL"/>
    <s v="BOULDER"/>
    <x v="5"/>
    <s v="CO - Boulder"/>
    <n v="69"/>
    <s v="TRANSIENT ISCHEMIA"/>
    <n v="49"/>
    <x v="8270"/>
    <n v="8710.6"/>
    <n v="6351.56"/>
  </r>
  <r>
    <s v="MCKEE MEDICAL CENTER"/>
    <s v="LOVELAND"/>
    <x v="5"/>
    <s v="CO - Greeley"/>
    <n v="69"/>
    <s v="TRANSIENT ISCHEMIA"/>
    <n v="57"/>
    <x v="8271"/>
    <n v="7956.04"/>
    <n v="8041.4"/>
  </r>
  <r>
    <s v="CENTURA HEALTH-PENROSE ST FRANCIS HEALTH SERVICES"/>
    <s v="COLORADO SPRING"/>
    <x v="5"/>
    <s v="CO - Colorado Springs"/>
    <n v="69"/>
    <s v="TRANSIENT ISCHEMIA"/>
    <n v="32"/>
    <x v="8272"/>
    <n v="11520.69"/>
    <n v="13095.41"/>
  </r>
  <r>
    <s v="ROSE MEDICAL CENTER"/>
    <s v="DENVER"/>
    <x v="5"/>
    <s v="CO - Denver"/>
    <n v="69"/>
    <s v="TRANSIENT ISCHEMIA"/>
    <n v="50"/>
    <x v="8273"/>
    <n v="15446.93"/>
    <n v="3788.54"/>
  </r>
  <r>
    <s v="SWEDISH MEDICAL CENTER"/>
    <s v="ENGLEWOOD"/>
    <x v="5"/>
    <s v="CO - Denver"/>
    <n v="69"/>
    <s v="TRANSIENT ISCHEMIA"/>
    <n v="52"/>
    <x v="8274"/>
    <n v="14060.36"/>
    <n v="4947.1899999999996"/>
  </r>
  <r>
    <s v="CENTURA HEALTH-PORTER ADVENTIST HOSPITAL"/>
    <s v="DENVER"/>
    <x v="5"/>
    <s v="CO - Denver"/>
    <n v="69"/>
    <s v="TRANSIENT ISCHEMIA"/>
    <n v="65"/>
    <x v="8275"/>
    <n v="5923.08"/>
    <n v="3426.92"/>
  </r>
  <r>
    <s v="DELTA COUNTY MEMORIAL HOSPITAL"/>
    <s v="DELTA"/>
    <x v="5"/>
    <s v="CO - Grand Junction"/>
    <n v="69"/>
    <s v="TRANSIENT ISCHEMIA"/>
    <n v="37"/>
    <x v="8276"/>
    <n v="6556.14"/>
    <n v="5849.73"/>
  </r>
  <r>
    <s v="MEDICAL CENTER OF AURORA  THE"/>
    <s v="AURORA"/>
    <x v="5"/>
    <s v="CO - Denver"/>
    <n v="69"/>
    <s v="TRANSIENT ISCHEMIA"/>
    <n v="74"/>
    <x v="8277"/>
    <n v="5417.54"/>
    <n v="4549.25"/>
  </r>
  <r>
    <s v="CENTURA HEALTH-ST ANTHONY NORTH HOSPITAL"/>
    <s v="WESTMINSTER"/>
    <x v="5"/>
    <s v="CO - Denver"/>
    <n v="69"/>
    <s v="TRANSIENT ISCHEMIA"/>
    <n v="43"/>
    <x v="8278"/>
    <n v="9818.99"/>
    <n v="4207.93"/>
  </r>
  <r>
    <s v="SKY RIDGE MEDICAL CENTER"/>
    <s v="LONE TREE"/>
    <x v="5"/>
    <s v="CO - Denver"/>
    <n v="69"/>
    <s v="TRANSIENT ISCHEMIA"/>
    <n v="41"/>
    <x v="8279"/>
    <n v="9248.56"/>
    <n v="3830.75"/>
  </r>
  <r>
    <s v="CENTURA HEALTH-LITTLETON ADVENTIST HOSPITAL"/>
    <s v="LITTLETON"/>
    <x v="5"/>
    <s v="CO - Denver"/>
    <n v="69"/>
    <s v="TRANSIENT ISCHEMIA"/>
    <n v="67"/>
    <x v="8280"/>
    <n v="5578.46"/>
    <n v="5217.63"/>
  </r>
  <r>
    <s v="PARKER ADVENTIST HOSPITAL"/>
    <s v="PARKER"/>
    <x v="5"/>
    <s v="CO - Denver"/>
    <n v="69"/>
    <s v="TRANSIENT ISCHEMIA"/>
    <n v="55"/>
    <x v="8281"/>
    <n v="6607"/>
    <n v="3916.72"/>
  </r>
  <r>
    <s v="MEDICAL CENTER OF THE ROCKIES"/>
    <s v="LOVELAND"/>
    <x v="5"/>
    <s v="CO - Greeley"/>
    <n v="69"/>
    <s v="TRANSIENT ISCHEMIA"/>
    <n v="79"/>
    <x v="8282"/>
    <n v="5294.43"/>
    <n v="4143.59"/>
  </r>
  <r>
    <s v="HOSPITAL OF ST RAPHAEL"/>
    <s v="NEW HAVEN"/>
    <x v="6"/>
    <s v="CT - New Haven"/>
    <n v="69"/>
    <s v="TRANSIENT ISCHEMIA"/>
    <n v="151"/>
    <x v="8283"/>
    <n v="5432.24"/>
    <n v="10701.39"/>
  </r>
  <r>
    <s v="ST FRANCIS HOSPITAL &amp; MEDICAL CENTER"/>
    <s v="HARTFORD"/>
    <x v="6"/>
    <s v="CT - Hartford"/>
    <n v="69"/>
    <s v="TRANSIENT ISCHEMIA"/>
    <n v="155"/>
    <x v="8284"/>
    <n v="6773.88"/>
    <n v="3258.29"/>
  </r>
  <r>
    <s v="DAY KIMBALL HOSPITAL"/>
    <s v="PUTNAM"/>
    <x v="6"/>
    <s v="CT - Hartford"/>
    <n v="69"/>
    <s v="TRANSIENT ISCHEMIA"/>
    <n v="63"/>
    <x v="8285"/>
    <n v="8584.1200000000008"/>
    <n v="7281.85"/>
  </r>
  <r>
    <s v="SHARON HOSPITAL"/>
    <s v="SHARON"/>
    <x v="6"/>
    <s v="CT - Hartford"/>
    <n v="69"/>
    <s v="TRANSIENT ISCHEMIA"/>
    <n v="49"/>
    <x v="8286"/>
    <n v="4832.1499999999996"/>
    <n v="12507.7"/>
  </r>
  <r>
    <s v="WATERBURY HOSPITAL"/>
    <s v="WATERBURY"/>
    <x v="6"/>
    <s v="CT - New Haven"/>
    <n v="69"/>
    <s v="TRANSIENT ISCHEMIA"/>
    <n v="21"/>
    <x v="8287"/>
    <n v="6346.73"/>
    <n v="5942.76"/>
  </r>
  <r>
    <s v="STAMFORD HOSPITAL"/>
    <s v="STAMFORD"/>
    <x v="6"/>
    <s v="CT - Bridgeport"/>
    <n v="69"/>
    <s v="TRANSIENT ISCHEMIA"/>
    <n v="32"/>
    <x v="8288"/>
    <n v="5696.99"/>
    <n v="5322.02"/>
  </r>
  <r>
    <s v="LAWRENCE &amp; MEMORIAL HOSPITAL"/>
    <s v="NEW LONDON"/>
    <x v="6"/>
    <s v="CT - New Haven"/>
    <n v="69"/>
    <s v="TRANSIENT ISCHEMIA"/>
    <n v="73"/>
    <x v="8289"/>
    <n v="7039.28"/>
    <n v="3980.54"/>
  </r>
  <r>
    <s v="BRIDGEPORT HOSPITAL"/>
    <s v="BRIDGEPORT"/>
    <x v="6"/>
    <s v="CT - Bridgeport"/>
    <n v="69"/>
    <s v="TRANSIENT ISCHEMIA"/>
    <n v="130"/>
    <x v="8290"/>
    <n v="6259.98"/>
    <n v="7126.2"/>
  </r>
  <r>
    <s v="CHARLOTTE HUNGERFORD HOSPITAL"/>
    <s v="TORRINGTON"/>
    <x v="6"/>
    <s v="CT - Hartford"/>
    <n v="69"/>
    <s v="TRANSIENT ISCHEMIA"/>
    <n v="59"/>
    <x v="8291"/>
    <n v="7211.04"/>
    <n v="11039.58"/>
  </r>
  <r>
    <s v="SAINT MARYS HOSPITAL"/>
    <s v="WATERBURY"/>
    <x v="6"/>
    <s v="CT - New Haven"/>
    <n v="69"/>
    <s v="TRANSIENT ISCHEMIA"/>
    <n v="52"/>
    <x v="8292"/>
    <n v="6713.04"/>
    <n v="4822.83"/>
  </r>
  <r>
    <s v="MIDSTATE MEDICAL CENTER"/>
    <s v="MERIDEN"/>
    <x v="6"/>
    <s v="CT - New Haven"/>
    <n v="69"/>
    <s v="TRANSIENT ISCHEMIA"/>
    <n v="56"/>
    <x v="8293"/>
    <n v="10902.2"/>
    <n v="6436.52"/>
  </r>
  <r>
    <s v="GREENWICH HOSPITAL ASSOCIATION"/>
    <s v="GREENWICH"/>
    <x v="6"/>
    <s v="CT - Bridgeport"/>
    <n v="69"/>
    <s v="TRANSIENT ISCHEMIA"/>
    <n v="60"/>
    <x v="8294"/>
    <n v="6696.91"/>
    <n v="8188"/>
  </r>
  <r>
    <s v="MIDDLESEX HOSPITAL"/>
    <s v="MIDDLETOWN"/>
    <x v="6"/>
    <s v="CT - Hartford"/>
    <n v="69"/>
    <s v="TRANSIENT ISCHEMIA"/>
    <n v="83"/>
    <x v="8295"/>
    <n v="7577.04"/>
    <n v="13791.03"/>
  </r>
  <r>
    <s v="WINDHAM COMM MEM HOSP &amp; HATCH HOSP"/>
    <s v="WILLIMANTIC"/>
    <x v="6"/>
    <s v="CT - Hartford"/>
    <n v="69"/>
    <s v="TRANSIENT ISCHEMIA"/>
    <n v="43"/>
    <x v="8296"/>
    <n v="5024.2"/>
    <n v="4817.9799999999996"/>
  </r>
  <r>
    <s v="YALE-NEW HAVEN HOSPITAL"/>
    <s v="NEW HAVEN"/>
    <x v="6"/>
    <s v="CT - New Haven"/>
    <n v="69"/>
    <s v="TRANSIENT ISCHEMIA"/>
    <n v="38"/>
    <x v="8297"/>
    <n v="12503.78"/>
    <n v="3931.73"/>
  </r>
  <r>
    <s v="WILLIAM W BACKUS HOSPITAL"/>
    <s v="NORWICH"/>
    <x v="6"/>
    <s v="CT - Hartford"/>
    <n v="69"/>
    <s v="TRANSIENT ISCHEMIA"/>
    <n v="70"/>
    <x v="8298"/>
    <n v="5718.07"/>
    <n v="7853.49"/>
  </r>
  <r>
    <s v="HARTFORD HOSPITAL"/>
    <s v="HARTFORD"/>
    <x v="6"/>
    <s v="CT - Hartford"/>
    <n v="69"/>
    <s v="TRANSIENT ISCHEMIA"/>
    <n v="54"/>
    <x v="8299"/>
    <n v="6859.89"/>
    <n v="3489.93"/>
  </r>
  <r>
    <s v="MANCHESTER MEMORIAL HOSPITAL"/>
    <s v="MANCHESTER"/>
    <x v="6"/>
    <s v="CT - Hartford"/>
    <n v="69"/>
    <s v="TRANSIENT ISCHEMIA"/>
    <n v="60"/>
    <x v="8300"/>
    <n v="23005.41"/>
    <n v="4637.38"/>
  </r>
  <r>
    <s v="ST VINCENT'S MEDICAL CENTER"/>
    <s v="BRIDGEPORT"/>
    <x v="6"/>
    <s v="CT - Bridgeport"/>
    <n v="69"/>
    <s v="TRANSIENT ISCHEMIA"/>
    <n v="77"/>
    <x v="8301"/>
    <n v="6095.62"/>
    <n v="11177.5"/>
  </r>
  <r>
    <s v="BRISTOL HOSPITAL"/>
    <s v="BRISTOL"/>
    <x v="6"/>
    <s v="CT - Hartford"/>
    <n v="69"/>
    <s v="TRANSIENT ISCHEMIA"/>
    <n v="65"/>
    <x v="8302"/>
    <n v="5789.22"/>
    <n v="3658.02"/>
  </r>
  <r>
    <s v="GRIFFIN HOSPITAL"/>
    <s v="DERBY"/>
    <x v="6"/>
    <s v="CT - New Haven"/>
    <n v="69"/>
    <s v="TRANSIENT ISCHEMIA"/>
    <n v="27"/>
    <x v="8303"/>
    <n v="6123.21"/>
    <n v="5731.51"/>
  </r>
  <r>
    <s v="DANBURY HOSPITAL"/>
    <s v="DANBURY"/>
    <x v="6"/>
    <s v="CT - New Haven"/>
    <n v="69"/>
    <s v="TRANSIENT ISCHEMIA"/>
    <n v="23"/>
    <x v="8304"/>
    <n v="19019.400000000001"/>
    <n v="6610.24"/>
  </r>
  <r>
    <s v="NORWALK HOSPITAL ASSOCIATION"/>
    <s v="NORWALK"/>
    <x v="6"/>
    <s v="CT - Bridgeport"/>
    <n v="69"/>
    <s v="TRANSIENT ISCHEMIA"/>
    <n v="47"/>
    <x v="8305"/>
    <n v="11501.2"/>
    <n v="4789.37"/>
  </r>
  <r>
    <s v="HOSPITAL OF CENTRAL CONNECTICUT  THE"/>
    <s v="NEW BRITAIN"/>
    <x v="6"/>
    <s v="CT - Hartford"/>
    <n v="69"/>
    <s v="TRANSIENT ISCHEMIA"/>
    <n v="49"/>
    <x v="8306"/>
    <n v="7902.39"/>
    <n v="6103.35"/>
  </r>
  <r>
    <s v="JOHN DEMPSEY HOSPITAL"/>
    <s v="FARMINGTON"/>
    <x v="6"/>
    <s v="CT - Hartford"/>
    <n v="69"/>
    <s v="TRANSIENT ISCHEMIA"/>
    <n v="64"/>
    <x v="8307"/>
    <n v="6367.23"/>
    <n v="5603.29"/>
  </r>
  <r>
    <s v="CHRISTIANA CARE HEALTH SERVICES  INC."/>
    <s v="NEWARK"/>
    <x v="7"/>
    <s v="DE - Wilmington"/>
    <n v="69"/>
    <s v="TRANSIENT ISCHEMIA"/>
    <n v="47"/>
    <x v="8308"/>
    <n v="7838.48"/>
    <n v="7767.31"/>
  </r>
  <r>
    <s v="ST FRANCIS HOSPITAL"/>
    <s v="WILMINGTON"/>
    <x v="7"/>
    <s v="DE - Wilmington"/>
    <n v="69"/>
    <s v="TRANSIENT ISCHEMIA"/>
    <n v="52"/>
    <x v="8309"/>
    <n v="4573.6099999999997"/>
    <n v="4091.32"/>
  </r>
  <r>
    <s v="BAYHEALTH - KENT GENERAL HOSPITAL"/>
    <s v="DOVER"/>
    <x v="7"/>
    <s v="DE - Wilmington"/>
    <n v="69"/>
    <s v="TRANSIENT ISCHEMIA"/>
    <n v="55"/>
    <x v="8310"/>
    <n v="14303.4"/>
    <n v="5686.47"/>
  </r>
  <r>
    <s v="NANTICOKE MEMORIAL HOSPITAL"/>
    <s v="SEAFORD"/>
    <x v="7"/>
    <s v="MD - Salisbury"/>
    <n v="69"/>
    <s v="TRANSIENT ISCHEMIA"/>
    <n v="70"/>
    <x v="8311"/>
    <n v="4775.6899999999996"/>
    <n v="6594.54"/>
  </r>
  <r>
    <s v="BEEBE MEDICAL CENTER"/>
    <s v="LEWES"/>
    <x v="7"/>
    <s v="MD - Salisbury"/>
    <n v="69"/>
    <s v="TRANSIENT ISCHEMIA"/>
    <n v="56"/>
    <x v="8312"/>
    <n v="5745.18"/>
    <n v="3758.98"/>
  </r>
  <r>
    <s v="GEORGE WASHINGTON UNIV HOSPITAL"/>
    <s v="WASHINGTON"/>
    <x v="8"/>
    <s v="DC - Washington"/>
    <n v="69"/>
    <s v="TRANSIENT ISCHEMIA"/>
    <n v="38"/>
    <x v="8313"/>
    <n v="9238.7800000000007"/>
    <n v="8320.91"/>
  </r>
  <r>
    <s v="SIBLEY MEMORIAL HOSPITAL"/>
    <s v="WASHINGTON"/>
    <x v="8"/>
    <s v="DC - Washington"/>
    <n v="69"/>
    <s v="TRANSIENT ISCHEMIA"/>
    <n v="29"/>
    <x v="8314"/>
    <n v="6773.92"/>
    <n v="4373.21"/>
  </r>
  <r>
    <s v="PROVIDENCE HOSPITAL"/>
    <s v="WASHINGTON"/>
    <x v="8"/>
    <s v="DC - Washington"/>
    <n v="69"/>
    <s v="TRANSIENT ISCHEMIA"/>
    <n v="60"/>
    <x v="8315"/>
    <n v="7328.9"/>
    <n v="5052.04"/>
  </r>
  <r>
    <s v="WASHINGTON HOSPITAL CENTER"/>
    <s v="WASHINGTON"/>
    <x v="8"/>
    <s v="DC - Washington"/>
    <n v="69"/>
    <s v="TRANSIENT ISCHEMIA"/>
    <n v="55"/>
    <x v="8316"/>
    <n v="6670.17"/>
    <n v="5142.5600000000004"/>
  </r>
  <r>
    <s v="SHANDS JACKSONVILLE MEDICAL CENTER"/>
    <s v="JACKSONVILLE"/>
    <x v="9"/>
    <s v="FL - Jacksonville"/>
    <n v="69"/>
    <s v="TRANSIENT ISCHEMIA"/>
    <n v="43"/>
    <x v="8317"/>
    <n v="4777.26"/>
    <n v="5908.1"/>
  </r>
  <r>
    <s v="BETHESDA MEMORIAL HOSPITAL"/>
    <s v="BOYNTON BEACH"/>
    <x v="9"/>
    <s v="FL - Fort Lauderdale"/>
    <n v="69"/>
    <s v="TRANSIENT ISCHEMIA"/>
    <n v="50"/>
    <x v="8318"/>
    <n v="8176.71"/>
    <n v="3341.74"/>
  </r>
  <r>
    <s v="ORLANDO HEALTH"/>
    <s v="ORLANDO"/>
    <x v="9"/>
    <s v="FL - Orlando"/>
    <n v="69"/>
    <s v="TRANSIENT ISCHEMIA"/>
    <n v="76"/>
    <x v="8319"/>
    <n v="6718.58"/>
    <n v="2806.51"/>
  </r>
  <r>
    <s v="FLORIDA HOSPITAL"/>
    <s v="ORLANDO"/>
    <x v="9"/>
    <s v="FL - Orlando"/>
    <n v="69"/>
    <s v="TRANSIENT ISCHEMIA"/>
    <n v="61"/>
    <x v="8320"/>
    <n v="6394.26"/>
    <n v="6872.85"/>
  </r>
  <r>
    <s v="BAPTIST HOSPITAL OF MIAMI INC"/>
    <s v="MIAMI"/>
    <x v="9"/>
    <s v="FL - Miami"/>
    <n v="69"/>
    <s v="TRANSIENT ISCHEMIA"/>
    <n v="31"/>
    <x v="8321"/>
    <n v="7073.44"/>
    <n v="8433.9500000000007"/>
  </r>
  <r>
    <s v="UNIVERSITY OF MIAMI HOSPITAL"/>
    <s v="MIAMI"/>
    <x v="9"/>
    <s v="FL - Miami"/>
    <n v="69"/>
    <s v="TRANSIENT ISCHEMIA"/>
    <n v="59"/>
    <x v="8322"/>
    <n v="6033.12"/>
    <n v="3986.65"/>
  </r>
  <r>
    <s v="LEE MEMORIAL HOSPITAL"/>
    <s v="FORT MYERS"/>
    <x v="9"/>
    <s v="FL - Fort Myers"/>
    <n v="69"/>
    <s v="TRANSIENT ISCHEMIA"/>
    <n v="43"/>
    <x v="8323"/>
    <n v="4788.3599999999997"/>
    <n v="3484.53"/>
  </r>
  <r>
    <s v="HALIFAX HEALTH MEDICAL CENTER"/>
    <s v="DAYTONA BEACH"/>
    <x v="9"/>
    <s v="FL - Ormond Beach"/>
    <n v="69"/>
    <s v="TRANSIENT ISCHEMIA"/>
    <n v="80"/>
    <x v="8324"/>
    <n v="11019.13"/>
    <n v="5527.59"/>
  </r>
  <r>
    <s v="NAPLES COMMUNITY HOSPITAL"/>
    <s v="NAPLES"/>
    <x v="9"/>
    <s v="FL - Fort Myers"/>
    <n v="69"/>
    <s v="TRANSIENT ISCHEMIA"/>
    <n v="60"/>
    <x v="8325"/>
    <n v="4318.54"/>
    <n v="2884.08"/>
  </r>
  <r>
    <s v="HOLMES REGIONAL MEDICAL CENTER"/>
    <s v="MELBOURNE"/>
    <x v="9"/>
    <s v="FL - Orlando"/>
    <n v="69"/>
    <s v="TRANSIENT ISCHEMIA"/>
    <n v="28"/>
    <x v="8326"/>
    <n v="10421.18"/>
    <n v="10015.370000000001"/>
  </r>
  <r>
    <s v="JACKSON MEMORIAL HOSPITAL"/>
    <s v="MIAMI"/>
    <x v="9"/>
    <s v="FL - Miami"/>
    <n v="69"/>
    <s v="TRANSIENT ISCHEMIA"/>
    <n v="33"/>
    <x v="8327"/>
    <n v="7065.05"/>
    <n v="6767.36"/>
  </r>
  <r>
    <s v="CITRUS MEMORIAL HOSPITAL"/>
    <s v="INVERNESS"/>
    <x v="9"/>
    <s v="FL - Ocala"/>
    <n v="69"/>
    <s v="TRANSIENT ISCHEMIA"/>
    <n v="181"/>
    <x v="8328"/>
    <n v="5532.18"/>
    <n v="6872.74"/>
  </r>
  <r>
    <s v="SACRED HEART HOSPITAL"/>
    <s v="PENSACOLA"/>
    <x v="9"/>
    <s v="FL - Pensacola"/>
    <n v="69"/>
    <s v="TRANSIENT ISCHEMIA"/>
    <n v="62"/>
    <x v="8329"/>
    <n v="5202.41"/>
    <n v="8162.23"/>
  </r>
  <r>
    <s v="BAY MEDICAL CENTER"/>
    <s v="PANAMA CITY"/>
    <x v="9"/>
    <s v="FL - Panama City"/>
    <n v="69"/>
    <s v="TRANSIENT ISCHEMIA"/>
    <n v="24"/>
    <x v="8330"/>
    <n v="16894.34"/>
    <n v="3076.8"/>
  </r>
  <r>
    <s v="PARRISH MEDICAL CENTER"/>
    <s v="TITUSVILLE"/>
    <x v="9"/>
    <s v="FL - Orlando"/>
    <n v="69"/>
    <s v="TRANSIENT ISCHEMIA"/>
    <n v="63"/>
    <x v="8331"/>
    <n v="5639.95"/>
    <n v="3532.56"/>
  </r>
  <r>
    <s v="NORTH SHORE MEDICAL CENTER"/>
    <s v="MIAMI"/>
    <x v="9"/>
    <s v="FL - Miami"/>
    <n v="69"/>
    <s v="TRANSIENT ISCHEMIA"/>
    <n v="54"/>
    <x v="8332"/>
    <n v="4960.8999999999996"/>
    <n v="4802.38"/>
  </r>
  <r>
    <s v="HEALTH CENTRAL"/>
    <s v="OCOEE"/>
    <x v="9"/>
    <s v="FL - Orlando"/>
    <n v="69"/>
    <s v="TRANSIENT ISCHEMIA"/>
    <n v="42"/>
    <x v="8333"/>
    <n v="6943.26"/>
    <n v="3848.33"/>
  </r>
  <r>
    <s v="BAYFRONT MEDICAL CENTER INC"/>
    <s v="SAINT PETERSBUR"/>
    <x v="9"/>
    <s v="FL - St. Petersburg"/>
    <n v="69"/>
    <s v="TRANSIENT ISCHEMIA"/>
    <n v="46"/>
    <x v="8334"/>
    <n v="7671.03"/>
    <n v="5726.91"/>
  </r>
  <r>
    <s v="MOUNT SINAI MEDICAL CENTER"/>
    <s v="MIAMI BEACH"/>
    <x v="9"/>
    <s v="FL - Miami"/>
    <n v="69"/>
    <s v="TRANSIENT ISCHEMIA"/>
    <n v="133"/>
    <x v="8335"/>
    <n v="5433.55"/>
    <n v="4095.13"/>
  </r>
  <r>
    <s v="MANATEE MEMORIAL HOSPITAL"/>
    <s v="BRADENTON"/>
    <x v="9"/>
    <s v="FL - Bradenton"/>
    <n v="69"/>
    <s v="TRANSIENT ISCHEMIA"/>
    <n v="26"/>
    <x v="8336"/>
    <n v="22404.84"/>
    <n v="8342.9500000000007"/>
  </r>
  <r>
    <s v="MEMORIAL REGIONAL HOSPITAL"/>
    <s v="HOLLYWOOD"/>
    <x v="9"/>
    <s v="FL - Miami"/>
    <n v="69"/>
    <s v="TRANSIENT ISCHEMIA"/>
    <n v="52"/>
    <x v="8337"/>
    <n v="8684.68"/>
    <n v="10132.32"/>
  </r>
  <r>
    <s v="BROWARD HEALTH BROWARD GENERAL MEDICAL CENTER"/>
    <s v="FORT LAUDERDALE"/>
    <x v="9"/>
    <s v="FL - Fort Lauderdale"/>
    <n v="69"/>
    <s v="TRANSIENT ISCHEMIA"/>
    <n v="45"/>
    <x v="8338"/>
    <n v="6262.81"/>
    <n v="6420.46"/>
  </r>
  <r>
    <s v="ST VINCENT'S MEDICAL CENTER"/>
    <s v="JACKSONVILLE"/>
    <x v="9"/>
    <s v="FL - Jacksonville"/>
    <n v="69"/>
    <s v="TRANSIENT ISCHEMIA"/>
    <n v="46"/>
    <x v="8339"/>
    <n v="5490.22"/>
    <n v="3932.43"/>
  </r>
  <r>
    <s v="MEASE HOSPITAL DUNEDIN"/>
    <s v="DUNEDIN"/>
    <x v="9"/>
    <s v="FL - Clearwater"/>
    <n v="69"/>
    <s v="TRANSIENT ISCHEMIA"/>
    <n v="40"/>
    <x v="8340"/>
    <n v="7130.19"/>
    <n v="5865.41"/>
  </r>
  <r>
    <s v="MARTIN MEMORIAL MEDICAL CENTER"/>
    <s v="STUART"/>
    <x v="9"/>
    <s v="FL - Fort Lauderdale"/>
    <n v="69"/>
    <s v="TRANSIENT ISCHEMIA"/>
    <n v="48"/>
    <x v="8341"/>
    <n v="6564.48"/>
    <n v="6752.38"/>
  </r>
  <r>
    <s v="FLORIDA HOSPITAL DELAND"/>
    <s v="DELAND"/>
    <x v="9"/>
    <s v="FL - Orlando"/>
    <n v="69"/>
    <s v="TRANSIENT ISCHEMIA"/>
    <n v="67"/>
    <x v="8342"/>
    <n v="5752.12"/>
    <n v="4439.59"/>
  </r>
  <r>
    <s v="FLORIDA HOSPITAL ZEPHYRHILLS"/>
    <s v="ZEPHYRHILLS"/>
    <x v="9"/>
    <s v="FL - Tampa"/>
    <n v="69"/>
    <s v="TRANSIENT ISCHEMIA"/>
    <n v="53"/>
    <x v="8343"/>
    <n v="6401.26"/>
    <n v="3367.82"/>
  </r>
  <r>
    <s v="CHARLOTTE REGIONAL MEDICAL CENTER"/>
    <s v="PUNTA GORDA"/>
    <x v="9"/>
    <s v="FL - Fort Myers"/>
    <n v="69"/>
    <s v="TRANSIENT ISCHEMIA"/>
    <n v="54"/>
    <x v="8344"/>
    <n v="5930"/>
    <n v="7156.23"/>
  </r>
  <r>
    <s v="HIGHLANDS REGIONAL MEDICAL CENTER"/>
    <s v="SEBRING"/>
    <x v="9"/>
    <s v="FL - Orlando"/>
    <n v="69"/>
    <s v="TRANSIENT ISCHEMIA"/>
    <n v="49"/>
    <x v="8345"/>
    <n v="5640.36"/>
    <n v="9450.41"/>
  </r>
  <r>
    <s v="PALM SPRINGS GENERAL HOSPITAL"/>
    <s v="HIALEAH"/>
    <x v="9"/>
    <s v="FL - Miami"/>
    <n v="69"/>
    <s v="TRANSIENT ISCHEMIA"/>
    <n v="47"/>
    <x v="8346"/>
    <n v="7744.58"/>
    <n v="5678.6"/>
  </r>
  <r>
    <s v="WINTER HAVEN HOSPITAL"/>
    <s v="WINTER HAVEN"/>
    <x v="9"/>
    <s v="FL - Orlando"/>
    <n v="69"/>
    <s v="TRANSIENT ISCHEMIA"/>
    <n v="50"/>
    <x v="8347"/>
    <n v="4506.5"/>
    <n v="12039.44"/>
  </r>
  <r>
    <s v="HIALEAH HOSPITAL"/>
    <s v="HIALEAH"/>
    <x v="9"/>
    <s v="FL - Miami"/>
    <n v="69"/>
    <s v="TRANSIENT ISCHEMIA"/>
    <n v="61"/>
    <x v="8348"/>
    <n v="6408.6"/>
    <n v="9068.86"/>
  </r>
  <r>
    <s v="HELEN ELLIS MEMORIAL HOSPITAL"/>
    <s v="TARPON SPRINGS"/>
    <x v="9"/>
    <s v="FL - Clearwater"/>
    <n v="69"/>
    <s v="TRANSIENT ISCHEMIA"/>
    <n v="79"/>
    <x v="8349"/>
    <n v="7730.35"/>
    <n v="2580.0100000000002"/>
  </r>
  <r>
    <s v="FLORIDA HOSPITAL WATERMAN"/>
    <s v="TAVARES"/>
    <x v="9"/>
    <s v="FL - Orlando"/>
    <n v="69"/>
    <s v="TRANSIENT ISCHEMIA"/>
    <n v="162"/>
    <x v="8350"/>
    <n v="7236.46"/>
    <n v="14044.93"/>
  </r>
  <r>
    <s v="MERCY HOSPITAL INC"/>
    <s v="MIAMI"/>
    <x v="9"/>
    <s v="FL - Miami"/>
    <n v="69"/>
    <s v="TRANSIENT ISCHEMIA"/>
    <n v="35"/>
    <x v="8351"/>
    <n v="11188.08"/>
    <n v="4811.59"/>
  </r>
  <r>
    <s v="MUNROE REGIONAL MEDICAL CENTER"/>
    <s v="OCALA"/>
    <x v="9"/>
    <s v="FL - Ocala"/>
    <n v="69"/>
    <s v="TRANSIENT ISCHEMIA"/>
    <n v="44"/>
    <x v="8352"/>
    <n v="7961.76"/>
    <n v="4198.8500000000004"/>
  </r>
  <r>
    <s v="MORTON PLANT NORTH BAY HOSPITAL"/>
    <s v="NEW PORT RICHEY"/>
    <x v="9"/>
    <s v="FL - Hudson"/>
    <n v="69"/>
    <s v="TRANSIENT ISCHEMIA"/>
    <n v="42"/>
    <x v="8353"/>
    <n v="10173.86"/>
    <n v="6435.36"/>
  </r>
  <r>
    <s v="ST ANTHONY'S HOSPITAL"/>
    <s v="SAINT PETERSBUR"/>
    <x v="9"/>
    <s v="FL - St. Petersburg"/>
    <n v="69"/>
    <s v="TRANSIENT ISCHEMIA"/>
    <n v="52"/>
    <x v="8354"/>
    <n v="6298.76"/>
    <n v="6638.74"/>
  </r>
  <r>
    <s v="FLORIDA HOSPITAL MEMORIAL MEDICAL CENTER"/>
    <s v="DAYTONA BEACH"/>
    <x v="9"/>
    <s v="FL - Ormond Beach"/>
    <n v="69"/>
    <s v="TRANSIENT ISCHEMIA"/>
    <n v="57"/>
    <x v="8355"/>
    <n v="4668.43"/>
    <n v="4067.14"/>
  </r>
  <r>
    <s v="VENICE REGIONAL MEDICAL CENTER"/>
    <s v="VENICE"/>
    <x v="9"/>
    <s v="FL - Sarasota"/>
    <n v="69"/>
    <s v="TRANSIENT ISCHEMIA"/>
    <n v="68"/>
    <x v="8356"/>
    <n v="21153.81"/>
    <n v="5447.08"/>
  </r>
  <r>
    <s v="BROOKSVILLE REGIONAL HOSPITAL"/>
    <s v="BROOKSVILLE"/>
    <x v="9"/>
    <s v="FL - Hudson"/>
    <n v="69"/>
    <s v="TRANSIENT ISCHEMIA"/>
    <n v="67"/>
    <x v="8357"/>
    <n v="7170.51"/>
    <n v="6972.74"/>
  </r>
  <r>
    <s v="FLORIDA HOSPITAL FISH MEMORIAL"/>
    <s v="ORANGE CITY"/>
    <x v="9"/>
    <s v="FL - Orlando"/>
    <n v="69"/>
    <s v="TRANSIENT ISCHEMIA"/>
    <n v="37"/>
    <x v="8358"/>
    <n v="7761.57"/>
    <n v="4601.4399999999996"/>
  </r>
  <r>
    <s v="HOLY CROSS HOSPITAL INC"/>
    <s v="FORT LAUDERDALE"/>
    <x v="9"/>
    <s v="FL - Fort Lauderdale"/>
    <n v="69"/>
    <s v="TRANSIENT ISCHEMIA"/>
    <n v="45"/>
    <x v="8359"/>
    <n v="7129.7"/>
    <n v="9640.23"/>
  </r>
  <r>
    <s v="ST JOSEPH'S HOSPITAL"/>
    <s v="TAMPA"/>
    <x v="9"/>
    <s v="FL - Tampa"/>
    <n v="69"/>
    <s v="TRANSIENT ISCHEMIA"/>
    <n v="87"/>
    <x v="8360"/>
    <n v="10051.870000000001"/>
    <n v="4310.38"/>
  </r>
  <r>
    <s v="METROPOLITAN HOSPITAL OF MIAMI"/>
    <s v="MIAMI"/>
    <x v="9"/>
    <s v="FL - Miami"/>
    <n v="69"/>
    <s v="TRANSIENT ISCHEMIA"/>
    <n v="52"/>
    <x v="8361"/>
    <n v="4690.0600000000004"/>
    <n v="4555.3500000000004"/>
  </r>
  <r>
    <s v="PEACE RIVER REGIONAL MEDICAL CENTER"/>
    <s v="PORT CHARLOTTE"/>
    <x v="9"/>
    <s v="FL - Fort Myers"/>
    <n v="69"/>
    <s v="TRANSIENT ISCHEMIA"/>
    <n v="58"/>
    <x v="8362"/>
    <n v="5198.75"/>
    <n v="4497.07"/>
  </r>
  <r>
    <s v="JFK MEDICAL CENTER"/>
    <s v="ATLANTIS"/>
    <x v="9"/>
    <s v="FL - Fort Lauderdale"/>
    <n v="69"/>
    <s v="TRANSIENT ISCHEMIA"/>
    <n v="30"/>
    <x v="8363"/>
    <n v="14828.23"/>
    <n v="7055.85"/>
  </r>
  <r>
    <s v="LEESBURG REGIONAL MEDICAL CENTER"/>
    <s v="LEESBURG"/>
    <x v="9"/>
    <s v="FL - Orlando"/>
    <n v="69"/>
    <s v="TRANSIENT ISCHEMIA"/>
    <n v="51"/>
    <x v="8364"/>
    <n v="5696.04"/>
    <n v="3503.4"/>
  </r>
  <r>
    <s v="BROWARD HEALTH NORTH BROWARD MEDICAL CENTER"/>
    <s v="POMPANO BEACH"/>
    <x v="9"/>
    <s v="FL - Fort Lauderdale"/>
    <n v="69"/>
    <s v="TRANSIENT ISCHEMIA"/>
    <n v="30"/>
    <x v="8365"/>
    <n v="7310.02"/>
    <n v="3447.19"/>
  </r>
  <r>
    <s v="SARASOTA MEMORIAL HOSPITAL"/>
    <s v="SARASOTA"/>
    <x v="9"/>
    <s v="FL - Sarasota"/>
    <n v="69"/>
    <s v="TRANSIENT ISCHEMIA"/>
    <n v="71"/>
    <x v="8366"/>
    <n v="6873.89"/>
    <n v="3150.09"/>
  </r>
  <r>
    <s v="BAPTIST MEDICAL CENTER"/>
    <s v="JACKSONVILLE"/>
    <x v="9"/>
    <s v="FL - Jacksonville"/>
    <n v="69"/>
    <s v="TRANSIENT ISCHEMIA"/>
    <n v="60"/>
    <x v="8367"/>
    <n v="4676.3"/>
    <n v="3557.33"/>
  </r>
  <r>
    <s v="FLAGLER HOSPITAL"/>
    <s v="SAINT AUGUSTINE"/>
    <x v="9"/>
    <s v="FL - Jacksonville"/>
    <n v="69"/>
    <s v="TRANSIENT ISCHEMIA"/>
    <n v="46"/>
    <x v="8368"/>
    <n v="15535.12"/>
    <n v="5694.92"/>
  </r>
  <r>
    <s v="WUESTHOFF MEDICAL CENTER  ROCKLEDGE"/>
    <s v="ROCKLEDGE"/>
    <x v="9"/>
    <s v="FL - Orlando"/>
    <n v="69"/>
    <s v="TRANSIENT ISCHEMIA"/>
    <n v="35"/>
    <x v="8369"/>
    <n v="7235.98"/>
    <n v="5447.26"/>
  </r>
  <r>
    <s v="BAPTIST HOSPITAL"/>
    <s v="PENSACOLA"/>
    <x v="9"/>
    <s v="FL - Pensacola"/>
    <n v="69"/>
    <s v="TRANSIENT ISCHEMIA"/>
    <n v="44"/>
    <x v="8370"/>
    <n v="4631.91"/>
    <n v="3338.15"/>
  </r>
  <r>
    <s v="LAKE WALES MEDICAL CENTER"/>
    <s v="LAKE WALES"/>
    <x v="9"/>
    <s v="FL - Orlando"/>
    <n v="69"/>
    <s v="TRANSIENT ISCHEMIA"/>
    <n v="44"/>
    <x v="8371"/>
    <n v="7244.28"/>
    <n v="4651.9799999999996"/>
  </r>
  <r>
    <s v="SHANDS LAKE SHORE REGIONAL MEDICAL CENTER"/>
    <s v="LAKE CITY"/>
    <x v="9"/>
    <s v="FL - Gainesville"/>
    <n v="69"/>
    <s v="TRANSIENT ISCHEMIA"/>
    <n v="31"/>
    <x v="8372"/>
    <n v="5356.43"/>
    <n v="4318.45"/>
  </r>
  <r>
    <s v="INDIAN RIVER MEDICAL CENTER"/>
    <s v="VERO BEACH"/>
    <x v="9"/>
    <s v="FL - Orlando"/>
    <n v="69"/>
    <s v="TRANSIENT ISCHEMIA"/>
    <n v="33"/>
    <x v="8373"/>
    <n v="7530.83"/>
    <n v="3846.12"/>
  </r>
  <r>
    <s v="FLORIDA HOSPITAL HEARTLAND MEDICAL CENTER"/>
    <s v="SEBRING"/>
    <x v="9"/>
    <s v="FL - Orlando"/>
    <n v="69"/>
    <s v="TRANSIENT ISCHEMIA"/>
    <n v="48"/>
    <x v="8374"/>
    <n v="4652.8599999999997"/>
    <n v="6428.22"/>
  </r>
  <r>
    <s v="OSCEOLA REGIONAL MEDICAL CENTER"/>
    <s v="KISSIMMEE"/>
    <x v="9"/>
    <s v="FL - Orlando"/>
    <n v="69"/>
    <s v="TRANSIENT ISCHEMIA"/>
    <n v="38"/>
    <x v="8375"/>
    <n v="8744.93"/>
    <n v="4984.62"/>
  </r>
  <r>
    <s v="SHANDS HOSPITAL AT THE UNIVERSITY OF FLORIDA"/>
    <s v="GAINESVILLE"/>
    <x v="9"/>
    <s v="FL - Gainesville"/>
    <n v="69"/>
    <s v="TRANSIENT ISCHEMIA"/>
    <n v="42"/>
    <x v="8376"/>
    <n v="5872.08"/>
    <n v="6143.32"/>
  </r>
  <r>
    <s v="BAPTIST MEDICAL CENTER  BEACHES"/>
    <s v="JACKSONVILLE BE"/>
    <x v="9"/>
    <s v="FL - Jacksonville"/>
    <n v="69"/>
    <s v="TRANSIENT ISCHEMIA"/>
    <n v="59"/>
    <x v="8377"/>
    <n v="13847.08"/>
    <n v="6897.63"/>
  </r>
  <r>
    <s v="FLORIDA HOSPITAL FLAGLER"/>
    <s v="PALM COAST"/>
    <x v="9"/>
    <s v="FL - Ormond Beach"/>
    <n v="69"/>
    <s v="TRANSIENT ISCHEMIA"/>
    <n v="53"/>
    <x v="8378"/>
    <n v="17651.97"/>
    <n v="6456.77"/>
  </r>
  <r>
    <s v="BARTOW REGIONAL MEDICAL CENTER"/>
    <s v="BARTOW"/>
    <x v="9"/>
    <s v="FL - Lakeland"/>
    <n v="69"/>
    <s v="TRANSIENT ISCHEMIA"/>
    <n v="40"/>
    <x v="8379"/>
    <n v="7967.25"/>
    <n v="6924.56"/>
  </r>
  <r>
    <s v="NORTH OKALOOSA MEDICAL CENTER"/>
    <s v="CRESTVIEW"/>
    <x v="9"/>
    <s v="FL - Pensacola"/>
    <n v="69"/>
    <s v="TRANSIENT ISCHEMIA"/>
    <n v="47"/>
    <x v="8380"/>
    <n v="5652.07"/>
    <n v="11451.17"/>
  </r>
  <r>
    <s v="PALMS OF PASADENA HOSPITAL"/>
    <s v="SAINT PETERSBUR"/>
    <x v="9"/>
    <s v="FL - St. Petersburg"/>
    <n v="69"/>
    <s v="TRANSIENT ISCHEMIA"/>
    <n v="26"/>
    <x v="8381"/>
    <n v="5639.76"/>
    <n v="5257.88"/>
  </r>
  <r>
    <s v="MORTON PLANT HOSPITAL"/>
    <s v="CLEARWATER"/>
    <x v="9"/>
    <s v="FL - Clearwater"/>
    <n v="69"/>
    <s v="TRANSIENT ISCHEMIA"/>
    <n v="40"/>
    <x v="8382"/>
    <n v="9134.1200000000008"/>
    <n v="6225.74"/>
  </r>
  <r>
    <s v="TAMPA GENERAL HOSPITAL"/>
    <s v="TAMPA"/>
    <x v="9"/>
    <s v="FL - Tampa"/>
    <n v="69"/>
    <s v="TRANSIENT ISCHEMIA"/>
    <n v="38"/>
    <x v="8383"/>
    <n v="11299.67"/>
    <n v="2579.69"/>
  </r>
  <r>
    <s v="AVENTURA HOSPITAL AND MEDICAL CENTER"/>
    <s v="AVENTURA"/>
    <x v="9"/>
    <s v="FL - Miami"/>
    <n v="69"/>
    <s v="TRANSIENT ISCHEMIA"/>
    <n v="66"/>
    <x v="8384"/>
    <n v="6753.67"/>
    <n v="7263.03"/>
  </r>
  <r>
    <s v="SOUTH FLORIDA BAPTIST HOSPITAL"/>
    <s v="PLANT CITY"/>
    <x v="9"/>
    <s v="FL - Lakeland"/>
    <n v="69"/>
    <s v="TRANSIENT ISCHEMIA"/>
    <n v="169"/>
    <x v="8385"/>
    <n v="5735.12"/>
    <n v="10475.780000000001"/>
  </r>
  <r>
    <s v="TALLAHASSEE MEMORIAL HEALTHCARE"/>
    <s v="TALLAHASSEE"/>
    <x v="9"/>
    <s v="FL - Tallahassee"/>
    <n v="69"/>
    <s v="TRANSIENT ISCHEMIA"/>
    <n v="59"/>
    <x v="8386"/>
    <n v="5455.86"/>
    <n v="3931.34"/>
  </r>
  <r>
    <s v="HEART OF FLORIDA REGIONAL MEDICAL CENTER"/>
    <s v="DAVENPORT"/>
    <x v="9"/>
    <s v="FL - Orlando"/>
    <n v="69"/>
    <s v="TRANSIENT ISCHEMIA"/>
    <n v="53"/>
    <x v="8387"/>
    <n v="8240.0300000000007"/>
    <n v="6409.88"/>
  </r>
  <r>
    <s v="LOWER KEYS MEDICAL CENTER"/>
    <s v="KEY WEST"/>
    <x v="9"/>
    <s v="FL - Miami"/>
    <n v="69"/>
    <s v="TRANSIENT ISCHEMIA"/>
    <n v="144"/>
    <x v="8388"/>
    <n v="5962.08"/>
    <n v="5283.95"/>
  </r>
  <r>
    <s v="MAYO CLINIC"/>
    <s v="JACKSONVILLE"/>
    <x v="9"/>
    <s v="FL - Jacksonville"/>
    <n v="69"/>
    <s v="TRANSIENT ISCHEMIA"/>
    <n v="59"/>
    <x v="8389"/>
    <n v="4854.53"/>
    <n v="6559.52"/>
  </r>
  <r>
    <s v="SOUTH MIAMI HOSPITAL  INC"/>
    <s v="SOUTH MIAMI"/>
    <x v="9"/>
    <s v="FL - Miami"/>
    <n v="69"/>
    <s v="TRANSIENT ISCHEMIA"/>
    <n v="48"/>
    <x v="8390"/>
    <n v="6227.49"/>
    <n v="4638.38"/>
  </r>
  <r>
    <s v="LAKE CITY MEDICAL CENTER"/>
    <s v="LAKE CITY"/>
    <x v="9"/>
    <s v="FL - Gainesville"/>
    <n v="69"/>
    <s v="TRANSIENT ISCHEMIA"/>
    <n v="57"/>
    <x v="8391"/>
    <n v="10540.57"/>
    <n v="4273.9399999999996"/>
  </r>
  <r>
    <s v="LAKELAND REGIONAL MEDICAL CENTER"/>
    <s v="LAKELAND"/>
    <x v="9"/>
    <s v="FL - Lakeland"/>
    <n v="69"/>
    <s v="TRANSIENT ISCHEMIA"/>
    <n v="54"/>
    <x v="8392"/>
    <n v="6506.14"/>
    <n v="3136.79"/>
  </r>
  <r>
    <s v="CENTRAL FLORIDA REGIONAL HOSPITAL"/>
    <s v="SANFORD"/>
    <x v="9"/>
    <s v="FL - Orlando"/>
    <n v="69"/>
    <s v="TRANSIENT ISCHEMIA"/>
    <n v="51"/>
    <x v="8393"/>
    <n v="6227.87"/>
    <n v="3591.3"/>
  </r>
  <r>
    <s v="DOCTORS HOSPITAL OF SARASOTA"/>
    <s v="SARASOTA"/>
    <x v="9"/>
    <s v="FL - Sarasota"/>
    <n v="69"/>
    <s v="TRANSIENT ISCHEMIA"/>
    <n v="50"/>
    <x v="8394"/>
    <n v="8032.01"/>
    <n v="10947.28"/>
  </r>
  <r>
    <s v="PLANTATION GENERAL HOSPITAL"/>
    <s v="PLANTATION"/>
    <x v="9"/>
    <s v="FL - Fort Lauderdale"/>
    <n v="69"/>
    <s v="TRANSIENT ISCHEMIA"/>
    <n v="42"/>
    <x v="8395"/>
    <n v="7142.2"/>
    <n v="4819.07"/>
  </r>
  <r>
    <s v="BOCA RATON REGIONAL HOSPITAL"/>
    <s v="BOCA RATON"/>
    <x v="9"/>
    <s v="FL - Fort Lauderdale"/>
    <n v="69"/>
    <s v="TRANSIENT ISCHEMIA"/>
    <n v="41"/>
    <x v="8396"/>
    <n v="9656.56"/>
    <n v="6045.77"/>
  </r>
  <r>
    <s v="FLORIDA HOSPITAL TAMPA"/>
    <s v="TAMPA"/>
    <x v="9"/>
    <s v="FL - Tampa"/>
    <n v="69"/>
    <s v="TRANSIENT ISCHEMIA"/>
    <n v="109"/>
    <x v="8397"/>
    <n v="5903.77"/>
    <n v="10770.86"/>
  </r>
  <r>
    <s v="DESOTO MEMORIAL HOSPITAL"/>
    <s v="ARCADIA"/>
    <x v="9"/>
    <s v="FL - Sarasota"/>
    <n v="69"/>
    <s v="TRANSIENT ISCHEMIA"/>
    <n v="46"/>
    <x v="8398"/>
    <n v="9578.24"/>
    <n v="3376.89"/>
  </r>
  <r>
    <s v="PALM BEACH GARDENS MEDICAL CENTER"/>
    <s v="PALM BEACH GARD"/>
    <x v="9"/>
    <s v="FL - Fort Lauderdale"/>
    <n v="69"/>
    <s v="TRANSIENT ISCHEMIA"/>
    <n v="20"/>
    <x v="8399"/>
    <n v="4984.92"/>
    <n v="10352.16"/>
  </r>
  <r>
    <s v="CAPE CANAVERAL HOSPITAL"/>
    <s v="COCOA BEACH"/>
    <x v="9"/>
    <s v="FL - Orlando"/>
    <n v="69"/>
    <s v="TRANSIENT ISCHEMIA"/>
    <n v="53"/>
    <x v="8400"/>
    <n v="11477.62"/>
    <n v="3246.02"/>
  </r>
  <r>
    <s v="MEMORIAL HOSPITAL JACKSONVILLE"/>
    <s v="JACKSONVILLE"/>
    <x v="9"/>
    <s v="FL - Jacksonville"/>
    <n v="69"/>
    <s v="TRANSIENT ISCHEMIA"/>
    <n v="43"/>
    <x v="8401"/>
    <n v="5879.36"/>
    <n v="6413.59"/>
  </r>
  <r>
    <s v="ST PETERSBURG GENERAL HOSPITAL"/>
    <s v="SAINT PETERSBUR"/>
    <x v="9"/>
    <s v="FL - St. Petersburg"/>
    <n v="69"/>
    <s v="TRANSIENT ISCHEMIA"/>
    <n v="116"/>
    <x v="8402"/>
    <n v="5339.58"/>
    <n v="11517.32"/>
  </r>
  <r>
    <s v="CORAL GABLES HOSPITAL"/>
    <s v="CORAL GABLES"/>
    <x v="9"/>
    <s v="FL - Miami"/>
    <n v="69"/>
    <s v="TRANSIENT ISCHEMIA"/>
    <n v="47"/>
    <x v="8403"/>
    <n v="7356.1"/>
    <n v="6001.36"/>
  </r>
  <r>
    <s v="PALMETTO GENERAL HOSPITAL"/>
    <s v="HIALEAH"/>
    <x v="9"/>
    <s v="FL - Miami"/>
    <n v="69"/>
    <s v="TRANSIENT ISCHEMIA"/>
    <n v="59"/>
    <x v="8404"/>
    <n v="7353.16"/>
    <n v="12755.44"/>
  </r>
  <r>
    <s v="NORTHWEST MEDICAL CENTER"/>
    <s v="MARGATE"/>
    <x v="9"/>
    <s v="FL - Fort Lauderdale"/>
    <n v="69"/>
    <s v="TRANSIENT ISCHEMIA"/>
    <n v="63"/>
    <x v="8405"/>
    <n v="8506.81"/>
    <n v="2605.23"/>
  </r>
  <r>
    <s v="MEDICAL CENTER OF TRINITY"/>
    <s v="TRINITY"/>
    <x v="9"/>
    <s v="FL - Hudson"/>
    <n v="69"/>
    <s v="TRANSIENT ISCHEMIA"/>
    <n v="36"/>
    <x v="8406"/>
    <n v="4704.83"/>
    <n v="3146.08"/>
  </r>
  <r>
    <s v="NORTH FLORIDA REGIONAL MEDICAL CENTER"/>
    <s v="GAINESVILLE"/>
    <x v="9"/>
    <s v="FL - Gainesville"/>
    <n v="69"/>
    <s v="TRANSIENT ISCHEMIA"/>
    <n v="77"/>
    <x v="8407"/>
    <n v="7643.91"/>
    <n v="16108.39"/>
  </r>
  <r>
    <s v="KENDALL REGIONAL MEDICAL CENTER"/>
    <s v="MIAMI"/>
    <x v="9"/>
    <s v="FL - Miami"/>
    <n v="69"/>
    <s v="TRANSIENT ISCHEMIA"/>
    <n v="60"/>
    <x v="8408"/>
    <n v="5308.7"/>
    <n v="7640.39"/>
  </r>
  <r>
    <s v="PASCO REGIONAL MEDICAL CENTER"/>
    <s v="DADE CITY"/>
    <x v="9"/>
    <s v="FL - Tampa"/>
    <n v="69"/>
    <s v="TRANSIENT ISCHEMIA"/>
    <n v="65"/>
    <x v="8409"/>
    <n v="6790.84"/>
    <n v="20777.849999999999"/>
  </r>
  <r>
    <s v="OCALA REGIONAL MEDICAL CENTER"/>
    <s v="OCALA"/>
    <x v="9"/>
    <s v="FL - Ocala"/>
    <n v="69"/>
    <s v="TRANSIENT ISCHEMIA"/>
    <n v="54"/>
    <x v="8410"/>
    <n v="6928.71"/>
    <n v="7433.83"/>
  </r>
  <r>
    <s v="BLAKE MEDICAL CENTER"/>
    <s v="BRADENTON"/>
    <x v="9"/>
    <s v="FL - Bradenton"/>
    <n v="69"/>
    <s v="TRANSIENT ISCHEMIA"/>
    <n v="42"/>
    <x v="8411"/>
    <n v="3587.13"/>
    <n v="4581.6899999999996"/>
  </r>
  <r>
    <s v="SEBASTIAN RIVER MEDICAL CENTER"/>
    <s v="SEBASTIAN"/>
    <x v="9"/>
    <s v="FL - Orlando"/>
    <n v="69"/>
    <s v="TRANSIENT ISCHEMIA"/>
    <n v="55"/>
    <x v="8412"/>
    <n v="5922.32"/>
    <n v="6862.31"/>
  </r>
  <r>
    <s v="GULF COAST MEDICAL CENTER LEE MEM HEALTH SYSTEM"/>
    <s v="FORT MYERS"/>
    <x v="9"/>
    <s v="FL - Fort Myers"/>
    <n v="69"/>
    <s v="TRANSIENT ISCHEMIA"/>
    <n v="54"/>
    <x v="8413"/>
    <n v="7356.48"/>
    <n v="6450.2"/>
  </r>
  <r>
    <s v="FORT WALTON BEACH MEDICAL CENTER"/>
    <s v="FORT WALTON BEA"/>
    <x v="9"/>
    <s v="FL - Pensacola"/>
    <n v="69"/>
    <s v="TRANSIENT ISCHEMIA"/>
    <n v="61"/>
    <x v="8414"/>
    <n v="4468.1899999999996"/>
    <n v="5467.54"/>
  </r>
  <r>
    <s v="UNIVERSITY HOSPITAL AND MEDICAL CENTER"/>
    <s v="TAMARAC"/>
    <x v="9"/>
    <s v="FL - Fort Lauderdale"/>
    <n v="69"/>
    <s v="TRANSIENT ISCHEMIA"/>
    <n v="46"/>
    <x v="8415"/>
    <n v="5217.22"/>
    <n v="4665.8"/>
  </r>
  <r>
    <s v="ORANGE PARK MEDICAL CENTER"/>
    <s v="ORANGE PARK"/>
    <x v="9"/>
    <s v="FL - Jacksonville"/>
    <n v="69"/>
    <s v="TRANSIENT ISCHEMIA"/>
    <n v="64"/>
    <x v="8416"/>
    <n v="14253.27"/>
    <n v="4030.19"/>
  </r>
  <r>
    <s v="WESTSIDE REGIONAL MEDICAL CENTER"/>
    <s v="PLANTATION"/>
    <x v="9"/>
    <s v="FL - Fort Lauderdale"/>
    <n v="69"/>
    <s v="TRANSIENT ISCHEMIA"/>
    <n v="71"/>
    <x v="8417"/>
    <n v="6347.34"/>
    <n v="4154.05"/>
  </r>
  <r>
    <s v="WEST FLORIDA HOSPITAL"/>
    <s v="PENSACOLA"/>
    <x v="9"/>
    <s v="FL - Pensacola"/>
    <n v="69"/>
    <s v="TRANSIENT ISCHEMIA"/>
    <n v="65"/>
    <x v="8418"/>
    <n v="9659.1200000000008"/>
    <n v="7055.26"/>
  </r>
  <r>
    <s v="PUTNAM COMMUNITY MEDICAL CENTER"/>
    <s v="PALATKA"/>
    <x v="9"/>
    <s v="FL - Gainesville"/>
    <n v="69"/>
    <s v="TRANSIENT ISCHEMIA"/>
    <n v="45"/>
    <x v="8419"/>
    <n v="8432.5"/>
    <n v="4119.68"/>
  </r>
  <r>
    <s v="COLUMBIA HOSPITAL"/>
    <s v="WEST PALM BEACH"/>
    <x v="9"/>
    <s v="FL - Fort Lauderdale"/>
    <n v="69"/>
    <s v="TRANSIENT ISCHEMIA"/>
    <n v="41"/>
    <x v="8420"/>
    <n v="8572.9"/>
    <n v="5179.3500000000004"/>
  </r>
  <r>
    <s v="FAWCETT MEMORIAL HOSPITAL"/>
    <s v="PORT CHARLOTTE"/>
    <x v="9"/>
    <s v="FL - Fort Myers"/>
    <n v="69"/>
    <s v="TRANSIENT ISCHEMIA"/>
    <n v="49"/>
    <x v="8421"/>
    <n v="13951.21"/>
    <n v="4408.6000000000004"/>
  </r>
  <r>
    <s v="NORTHSIDE HOSPITAL"/>
    <s v="SAINT PETERSBUR"/>
    <x v="9"/>
    <s v="FL - St. Petersburg"/>
    <n v="69"/>
    <s v="TRANSIENT ISCHEMIA"/>
    <n v="42"/>
    <x v="8422"/>
    <n v="4346.22"/>
    <n v="5885.61"/>
  </r>
  <r>
    <s v="EDWARD WHITE HOSPITAL"/>
    <s v="SAINT PETERSBUR"/>
    <x v="9"/>
    <s v="FL - St. Petersburg"/>
    <n v="69"/>
    <s v="TRANSIENT ISCHEMIA"/>
    <n v="58"/>
    <x v="8423"/>
    <n v="6339.45"/>
    <n v="6176.91"/>
  </r>
  <r>
    <s v="GULF COAST MEDICAL CENTER"/>
    <s v="PANAMA CITY"/>
    <x v="9"/>
    <s v="FL - Panama City"/>
    <n v="69"/>
    <s v="TRANSIENT ISCHEMIA"/>
    <n v="33"/>
    <x v="8424"/>
    <n v="8423.9599999999991"/>
    <n v="4194.62"/>
  </r>
  <r>
    <s v="BRANDON REGIONAL HOSPITAL"/>
    <s v="BRANDON"/>
    <x v="9"/>
    <s v="FL - Tampa"/>
    <n v="69"/>
    <s v="TRANSIENT ISCHEMIA"/>
    <n v="54"/>
    <x v="8425"/>
    <n v="8644.42"/>
    <n v="5431.57"/>
  </r>
  <r>
    <s v="CAPE CORAL HOSPITAL"/>
    <s v="CAPE CORAL"/>
    <x v="9"/>
    <s v="FL - Fort Myers"/>
    <n v="69"/>
    <s v="TRANSIENT ISCHEMIA"/>
    <n v="54"/>
    <x v="8426"/>
    <n v="6138.19"/>
    <n v="12822.11"/>
  </r>
  <r>
    <s v="LAWNWOOD REGIONAL MEDICAL CENTER &amp; HEART INSTITUTE"/>
    <s v="FORT PIERCE"/>
    <x v="9"/>
    <s v="FL - Orlando"/>
    <n v="69"/>
    <s v="TRANSIENT ISCHEMIA"/>
    <n v="68"/>
    <x v="8427"/>
    <n v="9149.9"/>
    <n v="6392.59"/>
  </r>
  <r>
    <s v="LARGO MEDICAL CENTER"/>
    <s v="LARGO"/>
    <x v="9"/>
    <s v="FL - Clearwater"/>
    <n v="69"/>
    <s v="TRANSIENT ISCHEMIA"/>
    <n v="47"/>
    <x v="8428"/>
    <n v="11772.97"/>
    <n v="6307.49"/>
  </r>
  <r>
    <s v="SEVEN RIVERS REGIONAL MEDICAL CENTER"/>
    <s v="CRYSTAL RIVER"/>
    <x v="9"/>
    <s v="FL - Ocala"/>
    <n v="69"/>
    <s v="TRANSIENT ISCHEMIA"/>
    <n v="49"/>
    <x v="8429"/>
    <n v="6609.33"/>
    <n v="4252.45"/>
  </r>
  <r>
    <s v="RAULERSON HOSPITAL"/>
    <s v="OKEECHOBEE"/>
    <x v="9"/>
    <s v="FL - Orlando"/>
    <n v="69"/>
    <s v="TRANSIENT ISCHEMIA"/>
    <n v="48"/>
    <x v="8430"/>
    <n v="6371.4"/>
    <n v="4773.28"/>
  </r>
  <r>
    <s v="JUPITER MEDICAL CENTER"/>
    <s v="JUPITER"/>
    <x v="9"/>
    <s v="FL - Fort Lauderdale"/>
    <n v="69"/>
    <s v="TRANSIENT ISCHEMIA"/>
    <n v="60"/>
    <x v="8431"/>
    <n v="6273.11"/>
    <n v="6771.58"/>
  </r>
  <r>
    <s v="CAPITAL REGIONAL MEDICAL CENTER"/>
    <s v="TALLAHASSEE"/>
    <x v="9"/>
    <s v="FL - Tallahassee"/>
    <n v="69"/>
    <s v="TRANSIENT ISCHEMIA"/>
    <n v="70"/>
    <x v="8432"/>
    <n v="4604.07"/>
    <n v="4248.92"/>
  </r>
  <r>
    <s v="REGIONAL MEDICAL CENTER BAYONET POINT"/>
    <s v="HUDSON"/>
    <x v="9"/>
    <s v="FL - Hudson"/>
    <n v="69"/>
    <s v="TRANSIENT ISCHEMIA"/>
    <n v="33"/>
    <x v="8433"/>
    <n v="7049.98"/>
    <n v="3613.06"/>
  </r>
  <r>
    <s v="DELRAY MEDICAL CENTER"/>
    <s v="DELRAY BEACH"/>
    <x v="9"/>
    <s v="FL - Fort Lauderdale"/>
    <n v="69"/>
    <s v="TRANSIENT ISCHEMIA"/>
    <n v="67"/>
    <x v="8434"/>
    <n v="7039.74"/>
    <n v="7998.26"/>
  </r>
  <r>
    <s v="SOUTH BAY HOSPITAL"/>
    <s v="SUN CITY CENTER"/>
    <x v="9"/>
    <s v="FL - Tampa"/>
    <n v="69"/>
    <s v="TRANSIENT ISCHEMIA"/>
    <n v="33"/>
    <x v="8435"/>
    <n v="8269.9699999999993"/>
    <n v="5625.25"/>
  </r>
  <r>
    <s v="ST LUCIE MEDICAL CENTER"/>
    <s v="PORT SAINT LUCI"/>
    <x v="9"/>
    <s v="FL - Fort Lauderdale"/>
    <n v="69"/>
    <s v="TRANSIENT ISCHEMIA"/>
    <n v="35"/>
    <x v="8436"/>
    <n v="8128.06"/>
    <n v="10669.02"/>
  </r>
  <r>
    <s v="OAK HILL HOSPITAL"/>
    <s v="BROOKSVILLE"/>
    <x v="9"/>
    <s v="FL - Hudson"/>
    <n v="69"/>
    <s v="TRANSIENT ISCHEMIA"/>
    <n v="67"/>
    <x v="8437"/>
    <n v="9947.35"/>
    <n v="5188.46"/>
  </r>
  <r>
    <s v="MEASE COUNTRYSIDE HOSPITAL"/>
    <s v="SAFETY HARBOR"/>
    <x v="9"/>
    <s v="FL - Clearwater"/>
    <n v="69"/>
    <s v="TRANSIENT ISCHEMIA"/>
    <n v="40"/>
    <x v="8438"/>
    <n v="6288.61"/>
    <n v="6986.19"/>
  </r>
  <r>
    <s v="GULF BREEZE HOSPITAL"/>
    <s v="GULF BREEZE"/>
    <x v="9"/>
    <s v="FL - Pensacola"/>
    <n v="69"/>
    <s v="TRANSIENT ISCHEMIA"/>
    <n v="57"/>
    <x v="8439"/>
    <n v="18768.62"/>
    <n v="3540.3"/>
  </r>
  <r>
    <s v="ENGLEWOOD COMMUNITY HOSPITAL"/>
    <s v="ENGLEWOOD"/>
    <x v="9"/>
    <s v="FL - Sarasota"/>
    <n v="69"/>
    <s v="TRANSIENT ISCHEMIA"/>
    <n v="50"/>
    <x v="8440"/>
    <n v="12741.01"/>
    <n v="5131.3"/>
  </r>
  <r>
    <s v="WEST BOCA MEDICAL CENTER"/>
    <s v="BOCA RATON"/>
    <x v="9"/>
    <s v="FL - Fort Lauderdale"/>
    <n v="69"/>
    <s v="TRANSIENT ISCHEMIA"/>
    <n v="67"/>
    <x v="8441"/>
    <n v="6602.66"/>
    <n v="9130.4500000000007"/>
  </r>
  <r>
    <s v="PALMS WEST HOSPITAL"/>
    <s v="LOXAHATCHEE"/>
    <x v="9"/>
    <s v="FL - Fort Lauderdale"/>
    <n v="69"/>
    <s v="TRANSIENT ISCHEMIA"/>
    <n v="45"/>
    <x v="8442"/>
    <n v="13558.91"/>
    <n v="8348.49"/>
  </r>
  <r>
    <s v="WELLINGTON REGIONAL MEDICAL CENTER"/>
    <s v="WELLINGTON"/>
    <x v="9"/>
    <s v="FL - Fort Lauderdale"/>
    <n v="69"/>
    <s v="TRANSIENT ISCHEMIA"/>
    <n v="49"/>
    <x v="8443"/>
    <n v="8637.33"/>
    <n v="3369.67"/>
  </r>
  <r>
    <s v="CORAL SPRINGS MEDICAL CENTER"/>
    <s v="CORAL SPRINGS"/>
    <x v="9"/>
    <s v="FL - Fort Lauderdale"/>
    <n v="69"/>
    <s v="TRANSIENT ISCHEMIA"/>
    <n v="62"/>
    <x v="8444"/>
    <n v="5274.23"/>
    <n v="6256.85"/>
  </r>
  <r>
    <s v="MEMORIAL HOSPITAL WEST"/>
    <s v="PEMBROKE PINES"/>
    <x v="9"/>
    <s v="FL - Miami"/>
    <n v="69"/>
    <s v="TRANSIENT ISCHEMIA"/>
    <n v="79"/>
    <x v="8445"/>
    <n v="15122.71"/>
    <n v="5370.69"/>
  </r>
  <r>
    <s v="WESTCHESTER GENERAL HOSPITAL"/>
    <s v="MIAMI"/>
    <x v="9"/>
    <s v="FL - Miami"/>
    <n v="69"/>
    <s v="TRANSIENT ISCHEMIA"/>
    <n v="77"/>
    <x v="8446"/>
    <n v="13720.61"/>
    <n v="5402.34"/>
  </r>
  <r>
    <s v="MEMORIAL HOSPITAL MIRAMAR"/>
    <s v="MIRAMAR"/>
    <x v="9"/>
    <s v="FL - Miami"/>
    <n v="69"/>
    <s v="TRANSIENT ISCHEMIA"/>
    <n v="55"/>
    <x v="8447"/>
    <n v="3586.03"/>
    <n v="5824.23"/>
  </r>
  <r>
    <s v="PHYSICIANS REGIONAL MEDICAL CENTER - PINE RIDGE"/>
    <s v="NAPLES"/>
    <x v="9"/>
    <s v="FL - Fort Myers"/>
    <n v="69"/>
    <s v="TRANSIENT ISCHEMIA"/>
    <n v="38"/>
    <x v="8448"/>
    <n v="4439.49"/>
    <n v="9598.5499999999993"/>
  </r>
  <r>
    <s v="GOOD SAMARITAN MEDICAL CENTER"/>
    <s v="WEST PALM BEACH"/>
    <x v="9"/>
    <s v="FL - Fort Lauderdale"/>
    <n v="69"/>
    <s v="TRANSIENT ISCHEMIA"/>
    <n v="52"/>
    <x v="8449"/>
    <n v="17520.169999999998"/>
    <n v="5597.05"/>
  </r>
  <r>
    <s v="ST MARY'S MEDICAL CENTER"/>
    <s v="WEST PALM BEACH"/>
    <x v="9"/>
    <s v="FL - Fort Lauderdale"/>
    <n v="69"/>
    <s v="TRANSIENT ISCHEMIA"/>
    <n v="41"/>
    <x v="8450"/>
    <n v="5582.22"/>
    <n v="4821.8500000000004"/>
  </r>
  <r>
    <s v="CLEVELAND CLINIC HOSPITAL"/>
    <s v="WESTON"/>
    <x v="9"/>
    <s v="FL - Miami"/>
    <n v="69"/>
    <s v="TRANSIENT ISCHEMIA"/>
    <n v="68"/>
    <x v="8451"/>
    <n v="19236.18"/>
    <n v="3320.67"/>
  </r>
  <r>
    <s v="VILLAGES REGIONAL HOSPITAL  THE"/>
    <s v="THE VILLAGES"/>
    <x v="9"/>
    <s v="FL - Orlando"/>
    <n v="69"/>
    <s v="TRANSIENT ISCHEMIA"/>
    <n v="62"/>
    <x v="8452"/>
    <n v="5482"/>
    <n v="9199.18"/>
  </r>
  <r>
    <s v="WUESTHOFF MEDICAL CENTER - MELBOURNE"/>
    <s v="MELBOURNE"/>
    <x v="9"/>
    <s v="FL - Orlando"/>
    <n v="69"/>
    <s v="TRANSIENT ISCHEMIA"/>
    <n v="28"/>
    <x v="8453"/>
    <n v="7099.31"/>
    <n v="9809.58"/>
  </r>
  <r>
    <s v="DOCTORS HOSPITAL INC"/>
    <s v="CORAL GABLES"/>
    <x v="9"/>
    <s v="FL - Miami"/>
    <n v="69"/>
    <s v="TRANSIENT ISCHEMIA"/>
    <n v="139"/>
    <x v="8454"/>
    <n v="6618.58"/>
    <n v="4687.53"/>
  </r>
  <r>
    <s v="LAKEWOOD RANCH MEDICAL CENTER"/>
    <s v="BRADENTON"/>
    <x v="9"/>
    <s v="FL - Bradenton"/>
    <n v="69"/>
    <s v="TRANSIENT ISCHEMIA"/>
    <n v="68"/>
    <x v="8455"/>
    <n v="6290.3"/>
    <n v="21122.77"/>
  </r>
  <r>
    <s v="ST CLOUD REGIONAL MEDICAL CENTER"/>
    <s v="SAINT CLOUD"/>
    <x v="9"/>
    <s v="FL - Orlando"/>
    <n v="69"/>
    <s v="TRANSIENT ISCHEMIA"/>
    <n v="58"/>
    <x v="8456"/>
    <n v="7302.7"/>
    <n v="4600.01"/>
  </r>
  <r>
    <s v="ST VINCENT'S MEDICAL CENTER SOUTHSIDE"/>
    <s v="JACKSONVILLE"/>
    <x v="9"/>
    <s v="FL - Jacksonville"/>
    <n v="69"/>
    <s v="TRANSIENT ISCHEMIA"/>
    <n v="44"/>
    <x v="8457"/>
    <n v="3953.1"/>
    <n v="7548.19"/>
  </r>
  <r>
    <s v="HAMILTON MEDICAL CENTER"/>
    <s v="DALTON"/>
    <x v="10"/>
    <s v="GA - Atlanta"/>
    <n v="69"/>
    <s v="TRANSIENT ISCHEMIA"/>
    <n v="40"/>
    <x v="8458"/>
    <n v="4916.8500000000004"/>
    <n v="6033.41"/>
  </r>
  <r>
    <s v="UPSON REGIONAL MEDICAL CENTER"/>
    <s v="THOMASTON"/>
    <x v="10"/>
    <s v="GA - Macon"/>
    <n v="69"/>
    <s v="TRANSIENT ISCHEMIA"/>
    <n v="44"/>
    <x v="8459"/>
    <n v="5117.7299999999996"/>
    <n v="4406.53"/>
  </r>
  <r>
    <s v="SATILLA REGIONAL MEDICAL CENTER"/>
    <s v="WAYCROSS"/>
    <x v="10"/>
    <s v="FL - Jacksonville"/>
    <n v="69"/>
    <s v="TRANSIENT ISCHEMIA"/>
    <n v="69"/>
    <x v="8460"/>
    <n v="6217.97"/>
    <n v="3624.42"/>
  </r>
  <r>
    <s v="NORTHSIDE HOSPITAL FORSYTH"/>
    <s v="CUMMING"/>
    <x v="10"/>
    <s v="GA - Atlanta"/>
    <n v="69"/>
    <s v="TRANSIENT ISCHEMIA"/>
    <n v="59"/>
    <x v="8461"/>
    <n v="5551.98"/>
    <n v="2801.44"/>
  </r>
  <r>
    <s v="ST MARY'S HOSPITAL"/>
    <s v="ATHENS"/>
    <x v="10"/>
    <s v="GA - Atlanta"/>
    <n v="69"/>
    <s v="TRANSIENT ISCHEMIA"/>
    <n v="72"/>
    <x v="8462"/>
    <n v="5936.15"/>
    <n v="5919.51"/>
  </r>
  <r>
    <s v="PHOEBE PUTNEY MEMORIAL HOSPITAL"/>
    <s v="ALBANY"/>
    <x v="10"/>
    <s v="GA - Albany"/>
    <n v="69"/>
    <s v="TRANSIENT ISCHEMIA"/>
    <n v="51"/>
    <x v="8463"/>
    <n v="5230.5"/>
    <n v="4913.88"/>
  </r>
  <r>
    <s v="EMORY UNIVERSITY HOSPITAL"/>
    <s v="ATLANTA"/>
    <x v="10"/>
    <s v="GA - Atlanta"/>
    <n v="69"/>
    <s v="TRANSIENT ISCHEMIA"/>
    <n v="58"/>
    <x v="8464"/>
    <n v="5377.43"/>
    <n v="8850.09"/>
  </r>
  <r>
    <s v="TANNER MEDICAL CENTER - CARROLLTON"/>
    <s v="CARROLLTON"/>
    <x v="10"/>
    <s v="GA - Atlanta"/>
    <n v="69"/>
    <s v="TRANSIENT ISCHEMIA"/>
    <n v="55"/>
    <x v="8465"/>
    <n v="8408.09"/>
    <n v="6293.25"/>
  </r>
  <r>
    <s v="WEST GEORGIA MEDICAL CENTER"/>
    <s v="LAGRANGE"/>
    <x v="10"/>
    <s v="GA - Atlanta"/>
    <n v="69"/>
    <s v="TRANSIENT ISCHEMIA"/>
    <n v="47"/>
    <x v="8466"/>
    <n v="4793.88"/>
    <n v="10870.77"/>
  </r>
  <r>
    <s v="NEWTON MEDICAL CENTER"/>
    <s v="COVINGTON"/>
    <x v="10"/>
    <s v="GA - Atlanta"/>
    <n v="69"/>
    <s v="TRANSIENT ISCHEMIA"/>
    <n v="45"/>
    <x v="8467"/>
    <n v="12343.23"/>
    <n v="11386.15"/>
  </r>
  <r>
    <s v="GORDON HOSPITAL"/>
    <s v="CALHOUN"/>
    <x v="10"/>
    <s v="GA - Rome"/>
    <n v="69"/>
    <s v="TRANSIENT ISCHEMIA"/>
    <n v="65"/>
    <x v="8468"/>
    <n v="4771.62"/>
    <n v="6599.42"/>
  </r>
  <r>
    <s v="CANDLER HOSPITAL"/>
    <s v="SAVANNAH"/>
    <x v="10"/>
    <s v="GA - Savannah"/>
    <n v="69"/>
    <s v="TRANSIENT ISCHEMIA"/>
    <n v="57"/>
    <x v="8469"/>
    <n v="5492.24"/>
    <n v="5952.39"/>
  </r>
  <r>
    <s v="SOUTHEAST GEORGIA HEALTH SYSTEM- BRUNSWICK CAMPUS"/>
    <s v="BRUNSWICK"/>
    <x v="10"/>
    <s v="FL - Jacksonville"/>
    <n v="69"/>
    <s v="TRANSIENT ISCHEMIA"/>
    <n v="44"/>
    <x v="8470"/>
    <n v="8511.44"/>
    <n v="14741.72"/>
  </r>
  <r>
    <s v="UNIVERSITY HOSPITAL"/>
    <s v="AUGUSTA"/>
    <x v="10"/>
    <s v="GA - Augusta"/>
    <n v="69"/>
    <s v="TRANSIENT ISCHEMIA"/>
    <n v="39"/>
    <x v="8471"/>
    <n v="5832.5"/>
    <n v="6972.2"/>
  </r>
  <r>
    <s v="NORTHEAST GEORGIA MEDICAL CENTER  INC"/>
    <s v="GAINESVILLE"/>
    <x v="10"/>
    <s v="GA - Atlanta"/>
    <n v="69"/>
    <s v="TRANSIENT ISCHEMIA"/>
    <n v="68"/>
    <x v="8472"/>
    <n v="9167.89"/>
    <n v="4507.6400000000003"/>
  </r>
  <r>
    <s v="CARTERSVILLE MEDICAL CENTER"/>
    <s v="CARTERSVILLE"/>
    <x v="10"/>
    <s v="GA - Atlanta"/>
    <n v="69"/>
    <s v="TRANSIENT ISCHEMIA"/>
    <n v="45"/>
    <x v="8473"/>
    <n v="6741.4"/>
    <n v="5551.51"/>
  </r>
  <r>
    <s v="SPALDING REGIONAL MEDICAL CENTER"/>
    <s v="GRIFFIN"/>
    <x v="10"/>
    <s v="GA - Atlanta"/>
    <n v="69"/>
    <s v="TRANSIENT ISCHEMIA"/>
    <n v="65"/>
    <x v="8474"/>
    <n v="9144.08"/>
    <n v="7547.87"/>
  </r>
  <r>
    <s v="MEDICAL COLLEGE OF GA HOSPITALS AND CLINICS"/>
    <s v="AUGUSTA"/>
    <x v="10"/>
    <s v="GA - Augusta"/>
    <n v="69"/>
    <s v="TRANSIENT ISCHEMIA"/>
    <n v="58"/>
    <x v="8475"/>
    <n v="7336.18"/>
    <n v="6187.08"/>
  </r>
  <r>
    <s v="WELLSTAR KENNESTONE HOSPITAL"/>
    <s v="MARIETTA"/>
    <x v="10"/>
    <s v="GA - Atlanta"/>
    <n v="69"/>
    <s v="TRANSIENT ISCHEMIA"/>
    <n v="45"/>
    <x v="8476"/>
    <n v="9434.69"/>
    <n v="9545.85"/>
  </r>
  <r>
    <s v="MEMORIAL HEALTH UNIV MED CEN  INC"/>
    <s v="SAVANNAH"/>
    <x v="10"/>
    <s v="GA - Savannah"/>
    <n v="69"/>
    <s v="TRANSIENT ISCHEMIA"/>
    <n v="46"/>
    <x v="8477"/>
    <n v="5626.6"/>
    <n v="19723.939999999999"/>
  </r>
  <r>
    <s v="ST JOSEPH'S HOSPITAL - SAVANNAH"/>
    <s v="SAVANNAH"/>
    <x v="10"/>
    <s v="GA - Savannah"/>
    <n v="69"/>
    <s v="TRANSIENT ISCHEMIA"/>
    <n v="49"/>
    <x v="8478"/>
    <n v="4634.49"/>
    <n v="5062.46"/>
  </r>
  <r>
    <s v="BARROW REGIONAL MEDICAL CENTER"/>
    <s v="WINDER"/>
    <x v="10"/>
    <s v="GA - Atlanta"/>
    <n v="69"/>
    <s v="TRANSIENT ISCHEMIA"/>
    <n v="37"/>
    <x v="8479"/>
    <n v="16969.25"/>
    <n v="4431.43"/>
  </r>
  <r>
    <s v="WALTON REGIONAL MEDICAL CENTER"/>
    <s v="MONROE"/>
    <x v="10"/>
    <s v="GA - Atlanta"/>
    <n v="69"/>
    <s v="TRANSIENT ISCHEMIA"/>
    <n v="57"/>
    <x v="8480"/>
    <n v="6623.06"/>
    <n v="6777.09"/>
  </r>
  <r>
    <s v="FLOYD MEDICAL CENTER"/>
    <s v="ROME"/>
    <x v="10"/>
    <s v="GA - Rome"/>
    <n v="69"/>
    <s v="TRANSIENT ISCHEMIA"/>
    <n v="57"/>
    <x v="8481"/>
    <n v="6858.17"/>
    <n v="7942.31"/>
  </r>
  <r>
    <s v="MEDICAL CENTER  THE"/>
    <s v="COLUMBUS"/>
    <x v="10"/>
    <s v="GA - Columbus"/>
    <n v="69"/>
    <s v="TRANSIENT ISCHEMIA"/>
    <n v="47"/>
    <x v="8482"/>
    <n v="8334.33"/>
    <n v="3504.16"/>
  </r>
  <r>
    <s v="HOUSTON MEDICAL CENTER"/>
    <s v="WARNER ROBINS"/>
    <x v="10"/>
    <s v="GA - Macon"/>
    <n v="69"/>
    <s v="TRANSIENT ISCHEMIA"/>
    <n v="36"/>
    <x v="8483"/>
    <n v="4474.91"/>
    <n v="5585.12"/>
  </r>
  <r>
    <s v="ATHENS REGIONAL MEDICAL CENTER"/>
    <s v="ATHENS"/>
    <x v="10"/>
    <s v="GA - Atlanta"/>
    <n v="69"/>
    <s v="TRANSIENT ISCHEMIA"/>
    <n v="68"/>
    <x v="8484"/>
    <n v="9415.14"/>
    <n v="4285.92"/>
  </r>
  <r>
    <s v="EAST GEORGIA REGIONAL MEDICAL CENTER"/>
    <s v="STATESBORO"/>
    <x v="10"/>
    <s v="GA - Savannah"/>
    <n v="69"/>
    <s v="TRANSIENT ISCHEMIA"/>
    <n v="37"/>
    <x v="8485"/>
    <n v="5750.69"/>
    <n v="3757.73"/>
  </r>
  <r>
    <s v="DEKALB MEDICAL CENTER"/>
    <s v="DECATUR"/>
    <x v="10"/>
    <s v="GA - Atlanta"/>
    <n v="69"/>
    <s v="TRANSIENT ISCHEMIA"/>
    <n v="72"/>
    <x v="8486"/>
    <n v="9384.08"/>
    <n v="3266.67"/>
  </r>
  <r>
    <s v="EMORY UNIVERSITY HOSPITAL MIDTOWN"/>
    <s v="ATLANTA"/>
    <x v="10"/>
    <s v="GA - Atlanta"/>
    <n v="69"/>
    <s v="TRANSIENT ISCHEMIA"/>
    <n v="34"/>
    <x v="8487"/>
    <n v="8064.32"/>
    <n v="3063.37"/>
  </r>
  <r>
    <s v="GRADY MEMORIAL HOSPITAL"/>
    <s v="ATLANTA"/>
    <x v="10"/>
    <s v="GA - Atlanta"/>
    <n v="69"/>
    <s v="TRANSIENT ISCHEMIA"/>
    <n v="34"/>
    <x v="8488"/>
    <n v="5162.13"/>
    <n v="4266.6000000000004"/>
  </r>
  <r>
    <s v="SAINT JOSEPH'S HOSPITAL OF ATLANTA  INC"/>
    <s v="ATLANTA"/>
    <x v="10"/>
    <s v="GA - Atlanta"/>
    <n v="69"/>
    <s v="TRANSIENT ISCHEMIA"/>
    <n v="54"/>
    <x v="8489"/>
    <n v="9490.09"/>
    <n v="6121.27"/>
  </r>
  <r>
    <s v="PIEDMONT HOSPITAL"/>
    <s v="ATLANTA"/>
    <x v="10"/>
    <s v="GA - Atlanta"/>
    <n v="69"/>
    <s v="TRANSIENT ISCHEMIA"/>
    <n v="58"/>
    <x v="8490"/>
    <n v="6557.1"/>
    <n v="4794.6899999999996"/>
  </r>
  <r>
    <s v="GWINNETT MEDICAL CENTER"/>
    <s v="LAWRENCEVILLE"/>
    <x v="10"/>
    <s v="GA - Atlanta"/>
    <n v="69"/>
    <s v="TRANSIENT ISCHEMIA"/>
    <n v="42"/>
    <x v="8491"/>
    <n v="5163.91"/>
    <n v="6700.8"/>
  </r>
  <r>
    <s v="COFFEE REGIONAL MEDICAL CENTER"/>
    <s v="DOUGLAS"/>
    <x v="10"/>
    <s v="FL - Jacksonville"/>
    <n v="69"/>
    <s v="TRANSIENT ISCHEMIA"/>
    <n v="155"/>
    <x v="8492"/>
    <n v="11509.1"/>
    <n v="3700.29"/>
  </r>
  <r>
    <s v="ROCKDALE MEDICAL CENTER"/>
    <s v="CONYERS"/>
    <x v="10"/>
    <s v="GA - Atlanta"/>
    <n v="69"/>
    <s v="TRANSIENT ISCHEMIA"/>
    <n v="48"/>
    <x v="8493"/>
    <n v="6109.9"/>
    <n v="13175.06"/>
  </r>
  <r>
    <s v="TIFT REGIONAL MEDICAL CENTER"/>
    <s v="TIFTON"/>
    <x v="10"/>
    <s v="FL - Tallahassee"/>
    <n v="69"/>
    <s v="TRANSIENT ISCHEMIA"/>
    <n v="32"/>
    <x v="8494"/>
    <n v="6477.19"/>
    <n v="9067.35"/>
  </r>
  <r>
    <s v="MEDICAL CENTER OF CENTRAL GEORGIA"/>
    <s v="MACON"/>
    <x v="10"/>
    <s v="GA - Macon"/>
    <n v="69"/>
    <s v="TRANSIENT ISCHEMIA"/>
    <n v="71"/>
    <x v="8495"/>
    <n v="7216.01"/>
    <n v="5422.81"/>
  </r>
  <r>
    <s v="ATLANTA MEDICAL CENTER"/>
    <s v="ATLANTA"/>
    <x v="10"/>
    <s v="GA - Atlanta"/>
    <n v="69"/>
    <s v="TRANSIENT ISCHEMIA"/>
    <n v="38"/>
    <x v="8496"/>
    <n v="5798.12"/>
    <n v="3988.31"/>
  </r>
  <r>
    <s v="SOUTH GEORGIA MEDICAL CENTER"/>
    <s v="VALDOSTA"/>
    <x v="10"/>
    <s v="FL - Tallahassee"/>
    <n v="69"/>
    <s v="TRANSIENT ISCHEMIA"/>
    <n v="137"/>
    <x v="8497"/>
    <n v="12881.19"/>
    <n v="3385.06"/>
  </r>
  <r>
    <s v="WAYNE MEMORIAL HOSPITAL"/>
    <s v="JESUP"/>
    <x v="10"/>
    <s v="GA - Savannah"/>
    <n v="69"/>
    <s v="TRANSIENT ISCHEMIA"/>
    <n v="55"/>
    <x v="8498"/>
    <n v="9082.23"/>
    <n v="5820.77"/>
  </r>
  <r>
    <s v="FAIRVIEW PARK HOSPITAL"/>
    <s v="DUBLIN"/>
    <x v="10"/>
    <s v="GA - Macon"/>
    <n v="69"/>
    <s v="TRANSIENT ISCHEMIA"/>
    <n v="54"/>
    <x v="8499"/>
    <n v="7690.96"/>
    <n v="7018.99"/>
  </r>
  <r>
    <s v="MEADOWS REGIONAL MEDICAL CENTER"/>
    <s v="VIDALIA"/>
    <x v="10"/>
    <s v="GA - Savannah"/>
    <n v="69"/>
    <s v="TRANSIENT ISCHEMIA"/>
    <n v="60"/>
    <x v="8500"/>
    <n v="5329.55"/>
    <n v="9549.31"/>
  </r>
  <r>
    <s v="ST FRANCIS HOSPITAL  INC"/>
    <s v="COLUMBUS"/>
    <x v="10"/>
    <s v="GA - Columbus"/>
    <n v="69"/>
    <s v="TRANSIENT ISCHEMIA"/>
    <n v="60"/>
    <x v="8501"/>
    <n v="5949.35"/>
    <n v="5675.98"/>
  </r>
  <r>
    <s v="WELLSTAR COBB HOSPITAL"/>
    <s v="AUSTELL"/>
    <x v="10"/>
    <s v="GA - Atlanta"/>
    <n v="69"/>
    <s v="TRANSIENT ISCHEMIA"/>
    <n v="60"/>
    <x v="8502"/>
    <n v="6517.75"/>
    <n v="5954.03"/>
  </r>
  <r>
    <s v="COLISEUM MEDICAL CENTER"/>
    <s v="MACON"/>
    <x v="10"/>
    <s v="GA - Macon"/>
    <n v="69"/>
    <s v="TRANSIENT ISCHEMIA"/>
    <n v="66"/>
    <x v="8503"/>
    <n v="7386.02"/>
    <n v="5737.05"/>
  </r>
  <r>
    <s v="SOUTHERN REGIONAL MEDICAL CENTER"/>
    <s v="RIVERDALE"/>
    <x v="10"/>
    <s v="GA - Atlanta"/>
    <n v="69"/>
    <s v="TRANSIENT ISCHEMIA"/>
    <n v="49"/>
    <x v="8504"/>
    <n v="5723.37"/>
    <n v="6772.61"/>
  </r>
  <r>
    <s v="REDMOND REGIONAL MEDICAL CENTER"/>
    <s v="ROME"/>
    <x v="10"/>
    <s v="GA - Rome"/>
    <n v="69"/>
    <s v="TRANSIENT ISCHEMIA"/>
    <n v="146"/>
    <x v="8505"/>
    <n v="7510.07"/>
    <n v="4199.66"/>
  </r>
  <r>
    <s v="DOCTORS HOSPITAL"/>
    <s v="AUGUSTA"/>
    <x v="10"/>
    <s v="GA - Augusta"/>
    <n v="69"/>
    <s v="TRANSIENT ISCHEMIA"/>
    <n v="156"/>
    <x v="8506"/>
    <n v="7934.43"/>
    <n v="6264.87"/>
  </r>
  <r>
    <s v="WELLSTAR DOUGLAS HOSPITAL"/>
    <s v="DOUGLASVILLE"/>
    <x v="10"/>
    <s v="GA - Atlanta"/>
    <n v="69"/>
    <s v="TRANSIENT ISCHEMIA"/>
    <n v="57"/>
    <x v="8507"/>
    <n v="5852.24"/>
    <n v="7965.22"/>
  </r>
  <r>
    <s v="HENRY MEDICAL CENTER  INC"/>
    <s v="STOCKBRIDGE"/>
    <x v="10"/>
    <s v="GA - Atlanta"/>
    <n v="69"/>
    <s v="TRANSIENT ISCHEMIA"/>
    <n v="65"/>
    <x v="8508"/>
    <n v="5863.68"/>
    <n v="6615.16"/>
  </r>
  <r>
    <s v="EMORY EASTSIDE MEDICAL CENTER"/>
    <s v="SNELLVILLE"/>
    <x v="10"/>
    <s v="GA - Atlanta"/>
    <n v="69"/>
    <s v="TRANSIENT ISCHEMIA"/>
    <n v="111"/>
    <x v="7212"/>
    <n v="9255.8700000000008"/>
    <n v="4406.8599999999997"/>
  </r>
  <r>
    <s v="NORTH FULTON REGIONAL HOSPITAL"/>
    <s v="ROSWELL"/>
    <x v="10"/>
    <s v="GA - Atlanta"/>
    <n v="69"/>
    <s v="TRANSIENT ISCHEMIA"/>
    <n v="37"/>
    <x v="8509"/>
    <n v="4968.96"/>
    <n v="4430.42"/>
  </r>
  <r>
    <s v="PIEDMONT FAYETTE HOSPITAL"/>
    <s v="FAYETTEVILLE"/>
    <x v="10"/>
    <s v="GA - Atlanta"/>
    <n v="69"/>
    <s v="TRANSIENT ISCHEMIA"/>
    <n v="62"/>
    <x v="8510"/>
    <n v="9363.92"/>
    <n v="7153.71"/>
  </r>
  <r>
    <s v="SOUTH FULTON MEDICAL CENTER"/>
    <s v="EAST POINT"/>
    <x v="10"/>
    <s v="GA - Atlanta"/>
    <n v="69"/>
    <s v="TRANSIENT ISCHEMIA"/>
    <n v="51"/>
    <x v="8511"/>
    <n v="5552.87"/>
    <n v="10182.43"/>
  </r>
  <r>
    <s v="PIEDMONT NEWNAN HOSPITAL  INC"/>
    <s v="NEWNAN"/>
    <x v="10"/>
    <s v="GA - Atlanta"/>
    <n v="69"/>
    <s v="TRANSIENT ISCHEMIA"/>
    <n v="43"/>
    <x v="8512"/>
    <n v="4893.8599999999997"/>
    <n v="11417.51"/>
  </r>
  <r>
    <s v="THE QUEENS MEDICAL CENTER"/>
    <s v="HONOLULU"/>
    <x v="11"/>
    <s v="HI - Honolulu"/>
    <n v="69"/>
    <s v="TRANSIENT ISCHEMIA"/>
    <n v="59"/>
    <x v="8513"/>
    <n v="4650.72"/>
    <n v="4568.08"/>
  </r>
  <r>
    <s v="HAWAII MEDICAL CENTER WEST"/>
    <s v="EWA BEACH"/>
    <x v="11"/>
    <s v="HI - Honolulu"/>
    <n v="69"/>
    <s v="TRANSIENT ISCHEMIA"/>
    <n v="103"/>
    <x v="8514"/>
    <n v="13124.44"/>
    <n v="4417.6000000000004"/>
  </r>
  <r>
    <s v="ST LUKES MAGIC VALLEY RMC"/>
    <s v="TWIN FALLS"/>
    <x v="12"/>
    <s v="ID - Boise"/>
    <n v="69"/>
    <s v="TRANSIENT ISCHEMIA"/>
    <n v="58"/>
    <x v="8515"/>
    <n v="8627.69"/>
    <n v="5290.34"/>
  </r>
  <r>
    <s v="ST LUKES REGIONAL MEDICAL CENTER"/>
    <s v="BOISE"/>
    <x v="12"/>
    <s v="ID - Boise"/>
    <n v="69"/>
    <s v="TRANSIENT ISCHEMIA"/>
    <n v="77"/>
    <x v="8516"/>
    <n v="7845.19"/>
    <n v="11548.15"/>
  </r>
  <r>
    <s v="ST ALPHONSUS REGIONAL MEDICAL CENTER"/>
    <s v="BOISE"/>
    <x v="12"/>
    <s v="ID - Boise"/>
    <n v="69"/>
    <s v="TRANSIENT ISCHEMIA"/>
    <n v="41"/>
    <x v="8517"/>
    <n v="5197.46"/>
    <n v="3976.59"/>
  </r>
  <r>
    <s v="EASTERN IDAHO REGIONAL MEDICAL CENTER"/>
    <s v="IDAHO FALLS"/>
    <x v="12"/>
    <s v="ID - Idaho Falls"/>
    <n v="69"/>
    <s v="TRANSIENT ISCHEMIA"/>
    <n v="27"/>
    <x v="8518"/>
    <n v="6559.72"/>
    <n v="6104.01"/>
  </r>
  <r>
    <s v="PORTNEUF MEDICAL CENTER"/>
    <s v="POCATELLO"/>
    <x v="12"/>
    <s v="UT - Salt Lake City"/>
    <n v="69"/>
    <s v="TRANSIENT ISCHEMIA"/>
    <n v="41"/>
    <x v="8519"/>
    <n v="5047.66"/>
    <n v="4924.3599999999997"/>
  </r>
  <r>
    <s v="KOOTENAI MEDICAL CENTER"/>
    <s v="COEUR D'ALENE"/>
    <x v="12"/>
    <s v="WA - Spokane"/>
    <n v="69"/>
    <s v="TRANSIENT ISCHEMIA"/>
    <n v="22"/>
    <x v="8520"/>
    <n v="7498.06"/>
    <n v="6647.93"/>
  </r>
  <r>
    <s v="ALTON MEMORIAL HOSPITAL"/>
    <s v="ALTON"/>
    <x v="13"/>
    <s v="MO - St. Louis"/>
    <n v="69"/>
    <s v="TRANSIENT ISCHEMIA"/>
    <n v="44"/>
    <x v="8521"/>
    <n v="10912.96"/>
    <n v="3095.43"/>
  </r>
  <r>
    <s v="PROVENA ST JOSEPH MEDICAL CENTER"/>
    <s v="JOLIET"/>
    <x v="13"/>
    <s v="IL - Joliet"/>
    <n v="69"/>
    <s v="TRANSIENT ISCHEMIA"/>
    <n v="103"/>
    <x v="8522"/>
    <n v="6346.22"/>
    <n v="2859.03"/>
  </r>
  <r>
    <s v="LOYOLA GOTTLIEB MEMORIAL HOSPITAL"/>
    <s v="MELROSE PARK"/>
    <x v="13"/>
    <s v="IL - Melrose Park"/>
    <n v="69"/>
    <s v="TRANSIENT ISCHEMIA"/>
    <n v="34"/>
    <x v="8523"/>
    <n v="12097.59"/>
    <n v="3795.1"/>
  </r>
  <r>
    <s v="EVANSTON HOSPITAL"/>
    <s v="EVANSTON"/>
    <x v="13"/>
    <s v="IL - Evanston"/>
    <n v="69"/>
    <s v="TRANSIENT ISCHEMIA"/>
    <n v="27"/>
    <x v="8524"/>
    <n v="6108.58"/>
    <n v="5134.2"/>
  </r>
  <r>
    <s v="HERRIN HOSPITAL"/>
    <s v="HERRIN"/>
    <x v="13"/>
    <s v="MO - St. Louis"/>
    <n v="69"/>
    <s v="TRANSIENT ISCHEMIA"/>
    <n v="45"/>
    <x v="8525"/>
    <n v="8475.82"/>
    <n v="3218.76"/>
  </r>
  <r>
    <s v="KATHERINE SHAW BETHEA HOSPITAL"/>
    <s v="DIXON"/>
    <x v="13"/>
    <s v="IL - Rockford"/>
    <n v="69"/>
    <s v="TRANSIENT ISCHEMIA"/>
    <n v="50"/>
    <x v="8526"/>
    <n v="9049.24"/>
    <n v="4648.82"/>
  </r>
  <r>
    <s v="PROCTOR HOSPITAL"/>
    <s v="PEORIA"/>
    <x v="13"/>
    <s v="IL - Peoria"/>
    <n v="69"/>
    <s v="TRANSIENT ISCHEMIA"/>
    <n v="50"/>
    <x v="8527"/>
    <n v="6150.03"/>
    <n v="5431.6"/>
  </r>
  <r>
    <s v="BLESSING HOSPITAL"/>
    <s v="QUINCY"/>
    <x v="13"/>
    <s v="IL - Springfield"/>
    <n v="69"/>
    <s v="TRANSIENT ISCHEMIA"/>
    <n v="37"/>
    <x v="8528"/>
    <n v="13272.8"/>
    <n v="6549.9"/>
  </r>
  <r>
    <s v="MT SINAI HOSPITAL MEDICAL CENTER"/>
    <s v="CHICAGO"/>
    <x v="13"/>
    <s v="IL - Chicago"/>
    <n v="69"/>
    <s v="TRANSIENT ISCHEMIA"/>
    <n v="46"/>
    <x v="8529"/>
    <n v="10212.709999999999"/>
    <n v="4981.5200000000004"/>
  </r>
  <r>
    <s v="ST MARYS HOSPITAL"/>
    <s v="STREATOR"/>
    <x v="13"/>
    <s v="IL - Peoria"/>
    <n v="69"/>
    <s v="TRANSIENT ISCHEMIA"/>
    <n v="65"/>
    <x v="8530"/>
    <n v="8147.95"/>
    <n v="4824.67"/>
  </r>
  <r>
    <s v="COPLEY MEMORIAL HOSPITAL"/>
    <s v="AURORA"/>
    <x v="13"/>
    <s v="IL - Aurora"/>
    <n v="69"/>
    <s v="TRANSIENT ISCHEMIA"/>
    <n v="38"/>
    <x v="8531"/>
    <n v="6077.57"/>
    <n v="3935.1"/>
  </r>
  <r>
    <s v="SHERMAN HOSPITAL"/>
    <s v="ELGIN"/>
    <x v="13"/>
    <s v="IL - Elgin"/>
    <n v="69"/>
    <s v="TRANSIENT ISCHEMIA"/>
    <n v="49"/>
    <x v="8532"/>
    <n v="13239.16"/>
    <n v="7577.25"/>
  </r>
  <r>
    <s v="ST ANTHONYS MEMORIAL HOSPITAL"/>
    <s v="EFFINGHAM"/>
    <x v="13"/>
    <s v="IL - Springfield"/>
    <n v="69"/>
    <s v="TRANSIENT ISCHEMIA"/>
    <n v="56"/>
    <x v="8533"/>
    <n v="5209.47"/>
    <n v="5856.86"/>
  </r>
  <r>
    <s v="ST MARYS HOSPITAL"/>
    <s v="CENTRALIA"/>
    <x v="13"/>
    <s v="MO - St. Louis"/>
    <n v="69"/>
    <s v="TRANSIENT ISCHEMIA"/>
    <n v="57"/>
    <x v="8534"/>
    <n v="15262.05"/>
    <n v="9604.19"/>
  </r>
  <r>
    <s v="GALESBURG COTTAGE HOSPITAL"/>
    <s v="GALESBURG"/>
    <x v="13"/>
    <s v="IL - Peoria"/>
    <n v="69"/>
    <s v="TRANSIENT ISCHEMIA"/>
    <n v="60"/>
    <x v="8535"/>
    <n v="8316.89"/>
    <n v="4616.96"/>
  </r>
  <r>
    <s v="CGH MEDICAL CENTER"/>
    <s v="STERLING"/>
    <x v="13"/>
    <s v="IL - Rockford"/>
    <n v="69"/>
    <s v="TRANSIENT ISCHEMIA"/>
    <n v="57"/>
    <x v="8536"/>
    <n v="4716.8"/>
    <n v="4392.17"/>
  </r>
  <r>
    <s v="GOOD SAMARITAN REGIONAL HLTH CENTER"/>
    <s v="MOUNT VERNON"/>
    <x v="13"/>
    <s v="MO - St. Louis"/>
    <n v="69"/>
    <s v="TRANSIENT ISCHEMIA"/>
    <n v="48"/>
    <x v="8537"/>
    <n v="4131.43"/>
    <n v="5685.18"/>
  </r>
  <r>
    <s v="ADVOCATE TRINITY HOSPITAL"/>
    <s v="CHICAGO"/>
    <x v="13"/>
    <s v="IL - Chicago"/>
    <n v="69"/>
    <s v="TRANSIENT ISCHEMIA"/>
    <n v="49"/>
    <x v="8538"/>
    <n v="4749.5"/>
    <n v="3451.8"/>
  </r>
  <r>
    <s v="WEST SUBURBAN MEDICAL CENTER"/>
    <s v="OAK PARK"/>
    <x v="13"/>
    <s v="IL - Melrose Park"/>
    <n v="69"/>
    <s v="TRANSIENT ISCHEMIA"/>
    <n v="22"/>
    <x v="8539"/>
    <n v="6510.95"/>
    <n v="4940.7700000000004"/>
  </r>
  <r>
    <s v="SKOKIE HOSPITAL"/>
    <s v="SKOKIE"/>
    <x v="13"/>
    <s v="IL - Evanston"/>
    <n v="69"/>
    <s v="TRANSIENT ISCHEMIA"/>
    <n v="23"/>
    <x v="8540"/>
    <n v="5607.55"/>
    <n v="4299.16"/>
  </r>
  <r>
    <s v="ST JOHNS HOSPITAL"/>
    <s v="SPRINGFIELD"/>
    <x v="13"/>
    <s v="IL - Springfield"/>
    <n v="69"/>
    <s v="TRANSIENT ISCHEMIA"/>
    <n v="68"/>
    <x v="8541"/>
    <n v="6202.77"/>
    <n v="6002"/>
  </r>
  <r>
    <s v="MACNEAL  HOSPITAL"/>
    <s v="BERWYN"/>
    <x v="13"/>
    <s v="IL - Melrose Park"/>
    <n v="69"/>
    <s v="TRANSIENT ISCHEMIA"/>
    <n v="64"/>
    <x v="8542"/>
    <n v="5934.22"/>
    <n v="3370.27"/>
  </r>
  <r>
    <s v="PASSAVANT AREA HOSPITAL"/>
    <s v="JACKSONVILLE"/>
    <x v="13"/>
    <s v="IL - Springfield"/>
    <n v="69"/>
    <s v="TRANSIENT ISCHEMIA"/>
    <n v="35"/>
    <x v="8543"/>
    <n v="5781.76"/>
    <n v="4248.7299999999996"/>
  </r>
  <r>
    <s v="PALOS COMMUNITY HOSPITAL"/>
    <s v="PALOS HEIGHTS"/>
    <x v="13"/>
    <s v="IL - Blue Island"/>
    <n v="69"/>
    <s v="TRANSIENT ISCHEMIA"/>
    <n v="48"/>
    <x v="8544"/>
    <n v="5469.16"/>
    <n v="5665.07"/>
  </r>
  <r>
    <s v="RUSH OAK PARK HOSPITAL"/>
    <s v="OAK PARK"/>
    <x v="13"/>
    <s v="IL - Melrose Park"/>
    <n v="69"/>
    <s v="TRANSIENT ISCHEMIA"/>
    <n v="61"/>
    <x v="8545"/>
    <n v="6672.8"/>
    <n v="6132.76"/>
  </r>
  <r>
    <s v="ST MARY MEDICAL CENTER"/>
    <s v="GALESBURG"/>
    <x v="13"/>
    <s v="IL - Peoria"/>
    <n v="69"/>
    <s v="TRANSIENT ISCHEMIA"/>
    <n v="183"/>
    <x v="8546"/>
    <n v="5406.18"/>
    <n v="5365.63"/>
  </r>
  <r>
    <s v="ADVENTIST LA GRANGE MEMORIAL HOSPITAL"/>
    <s v="LA GRANGE"/>
    <x v="13"/>
    <s v="IL - Melrose Park"/>
    <n v="69"/>
    <s v="TRANSIENT ISCHEMIA"/>
    <n v="76"/>
    <x v="8547"/>
    <n v="8129.29"/>
    <n v="5990.88"/>
  </r>
  <r>
    <s v="SAINT FRANCIS MEDICAL CENTER"/>
    <s v="PEORIA"/>
    <x v="13"/>
    <s v="IL - Peoria"/>
    <n v="69"/>
    <s v="TRANSIENT ISCHEMIA"/>
    <n v="73"/>
    <x v="8548"/>
    <n v="9681.19"/>
    <n v="2656.97"/>
  </r>
  <r>
    <s v="ROSELAND COMMUNITY HOSPITAL"/>
    <s v="CHICAGO"/>
    <x v="13"/>
    <s v="IL - Chicago"/>
    <n v="69"/>
    <s v="TRANSIENT ISCHEMIA"/>
    <n v="67"/>
    <x v="8549"/>
    <n v="4819.8"/>
    <n v="6321.22"/>
  </r>
  <r>
    <s v="RHC ST FRANCIS HOSPITAL"/>
    <s v="EVANSTON"/>
    <x v="13"/>
    <s v="IL - Evanston"/>
    <n v="69"/>
    <s v="TRANSIENT ISCHEMIA"/>
    <n v="48"/>
    <x v="8550"/>
    <n v="3967.97"/>
    <n v="8421.75"/>
  </r>
  <r>
    <s v="LOUIS A WEISS MEMORIAL HOSPITAL"/>
    <s v="CHICAGO"/>
    <x v="13"/>
    <s v="IL - Chicago"/>
    <n v="69"/>
    <s v="TRANSIENT ISCHEMIA"/>
    <n v="78"/>
    <x v="8551"/>
    <n v="5837.47"/>
    <n v="2957.93"/>
  </r>
  <r>
    <s v="VISTA MEDICAL CENTER EAST"/>
    <s v="WAUKEGAN"/>
    <x v="13"/>
    <s v="WI - Milwaukee"/>
    <n v="69"/>
    <s v="TRANSIENT ISCHEMIA"/>
    <n v="45"/>
    <x v="8552"/>
    <n v="5471.7"/>
    <n v="4535.24"/>
  </r>
  <r>
    <s v="THE UNIVERSITY OF CHICAGO MEDICAL CENTER"/>
    <s v="CHICAGO"/>
    <x v="13"/>
    <s v="IL - Chicago"/>
    <n v="69"/>
    <s v="TRANSIENT ISCHEMIA"/>
    <n v="61"/>
    <x v="8553"/>
    <n v="9954.02"/>
    <n v="2778.83"/>
  </r>
  <r>
    <s v="CARLE FOUNDATION HOSPITAL"/>
    <s v="URBANA"/>
    <x v="13"/>
    <s v="IL - Urbana"/>
    <n v="69"/>
    <s v="TRANSIENT ISCHEMIA"/>
    <n v="72"/>
    <x v="8554"/>
    <n v="7415.97"/>
    <n v="9598.9599999999991"/>
  </r>
  <r>
    <s v="PROVENA UNITED SAMARITANS MEDCTR-LOGAN"/>
    <s v="DANVILLE"/>
    <x v="13"/>
    <s v="IL - Urbana"/>
    <n v="69"/>
    <s v="TRANSIENT ISCHEMIA"/>
    <n v="51"/>
    <x v="8555"/>
    <n v="6298.08"/>
    <n v="8428.33"/>
  </r>
  <r>
    <s v="SAINT ANTHONY HOSPITAL"/>
    <s v="CHICAGO"/>
    <x v="13"/>
    <s v="IL - Chicago"/>
    <n v="69"/>
    <s v="TRANSIENT ISCHEMIA"/>
    <n v="63"/>
    <x v="8556"/>
    <n v="5935.8"/>
    <n v="3841.56"/>
  </r>
  <r>
    <s v="MORRIS HOSPITAL &amp; HEALTHCARE CENTERS"/>
    <s v="MORRIS"/>
    <x v="13"/>
    <s v="IL - Joliet"/>
    <n v="69"/>
    <s v="TRANSIENT ISCHEMIA"/>
    <n v="70"/>
    <x v="8557"/>
    <n v="6206.84"/>
    <n v="3877.67"/>
  </r>
  <r>
    <s v="ST BERNARD HOSPITAL"/>
    <s v="CHICAGO"/>
    <x v="13"/>
    <s v="IL - Chicago"/>
    <n v="69"/>
    <s v="TRANSIENT ISCHEMIA"/>
    <n v="31"/>
    <x v="8558"/>
    <n v="6281.14"/>
    <n v="7880.74"/>
  </r>
  <r>
    <s v="OTTAWA REGIONAL HOSPITAL &amp; HEALTHCARE CENTER"/>
    <s v="OTTAWA"/>
    <x v="13"/>
    <s v="IL - Peoria"/>
    <n v="69"/>
    <s v="TRANSIENT ISCHEMIA"/>
    <n v="64"/>
    <x v="8559"/>
    <n v="7886.91"/>
    <n v="28809.86"/>
  </r>
  <r>
    <s v="PROVENA COVENANT MEDICAL CENTER- URBANA"/>
    <s v="URBANA"/>
    <x v="13"/>
    <s v="IL - Urbana"/>
    <n v="69"/>
    <s v="TRANSIENT ISCHEMIA"/>
    <n v="59"/>
    <x v="8560"/>
    <n v="10145.23"/>
    <n v="4709"/>
  </r>
  <r>
    <s v="SWEDISH COVENANT HOSPITAL"/>
    <s v="CHICAGO"/>
    <x v="13"/>
    <s v="IL - Chicago"/>
    <n v="69"/>
    <s v="TRANSIENT ISCHEMIA"/>
    <n v="50"/>
    <x v="8561"/>
    <n v="5476.28"/>
    <n v="4923.93"/>
  </r>
  <r>
    <s v="THOREK MEMORIAL HOSPITAL"/>
    <s v="CHICAGO"/>
    <x v="13"/>
    <s v="IL - Chicago"/>
    <n v="69"/>
    <s v="TRANSIENT ISCHEMIA"/>
    <n v="29"/>
    <x v="8562"/>
    <n v="5886.54"/>
    <n v="4667.28"/>
  </r>
  <r>
    <s v="CENTEGRA HEALTH SYSTEM - MC HENRY HOSPITAL"/>
    <s v="MCHENRY"/>
    <x v="13"/>
    <s v="IL - Elgin"/>
    <n v="69"/>
    <s v="TRANSIENT ISCHEMIA"/>
    <n v="37"/>
    <x v="8563"/>
    <n v="4794.8100000000004"/>
    <n v="3557.79"/>
  </r>
  <r>
    <s v="RESURRECTION MEDICAL CENTER"/>
    <s v="CHICAGO"/>
    <x v="13"/>
    <s v="IL - Chicago"/>
    <n v="69"/>
    <s v="TRANSIENT ISCHEMIA"/>
    <n v="57"/>
    <x v="8564"/>
    <n v="7781.35"/>
    <n v="4229.3900000000003"/>
  </r>
  <r>
    <s v="METROSOUTH MEDICAL CENTER"/>
    <s v="BLUE ISLAND"/>
    <x v="13"/>
    <s v="IL - Blue Island"/>
    <n v="69"/>
    <s v="TRANSIENT ISCHEMIA"/>
    <n v="21"/>
    <x v="8565"/>
    <n v="4918.5"/>
    <n v="3953.37"/>
  </r>
  <r>
    <s v="RUSH UNIVERSITY MEDICAL CENTER"/>
    <s v="CHICAGO"/>
    <x v="13"/>
    <s v="IL - Chicago"/>
    <n v="69"/>
    <s v="TRANSIENT ISCHEMIA"/>
    <n v="52"/>
    <x v="8566"/>
    <n v="10675.49"/>
    <n v="8264.48"/>
  </r>
  <r>
    <s v="PEKIN MEMORIAL HOSPITAL"/>
    <s v="PEKIN"/>
    <x v="13"/>
    <s v="IL - Peoria"/>
    <n v="69"/>
    <s v="TRANSIENT ISCHEMIA"/>
    <n v="45"/>
    <x v="8567"/>
    <n v="7647.35"/>
    <n v="3584.19"/>
  </r>
  <r>
    <s v="HINSDALE HOSPITAL"/>
    <s v="HINSDALE"/>
    <x v="13"/>
    <s v="IL - Hinsdale"/>
    <n v="69"/>
    <s v="TRANSIENT ISCHEMIA"/>
    <n v="79"/>
    <x v="8568"/>
    <n v="7756.42"/>
    <n v="4185.32"/>
  </r>
  <r>
    <s v="JOHN H STROGER JR HOSPITAL"/>
    <s v="CHICAGO"/>
    <x v="13"/>
    <s v="IL - Chicago"/>
    <n v="69"/>
    <s v="TRANSIENT ISCHEMIA"/>
    <n v="53"/>
    <x v="8569"/>
    <n v="10331.5"/>
    <n v="11795.01"/>
  </r>
  <r>
    <s v="GATEWAY REGIONAL MEDICAL CENTER"/>
    <s v="GRANITE CITY"/>
    <x v="13"/>
    <s v="MO - St. Louis"/>
    <n v="69"/>
    <s v="TRANSIENT ISCHEMIA"/>
    <n v="55"/>
    <x v="8570"/>
    <n v="7548.9"/>
    <n v="4981.42"/>
  </r>
  <r>
    <s v="BROMENN HEALTHCARE"/>
    <s v="NORMAL"/>
    <x v="13"/>
    <s v="IL - Bloomington"/>
    <n v="69"/>
    <s v="TRANSIENT ISCHEMIA"/>
    <n v="60"/>
    <x v="8571"/>
    <n v="12040.46"/>
    <n v="5359.13"/>
  </r>
  <r>
    <s v="LAKE FOREST HOSPITAL"/>
    <s v="LAKE FOREST"/>
    <x v="13"/>
    <s v="IL - Evanston"/>
    <n v="69"/>
    <s v="TRANSIENT ISCHEMIA"/>
    <n v="23"/>
    <x v="8572"/>
    <n v="8444.15"/>
    <n v="8879.06"/>
  </r>
  <r>
    <s v="HOLY CROSS HOSPITAL"/>
    <s v="CHICAGO"/>
    <x v="13"/>
    <s v="IL - Chicago"/>
    <n v="69"/>
    <s v="TRANSIENT ISCHEMIA"/>
    <n v="69"/>
    <x v="8573"/>
    <n v="9650.35"/>
    <n v="2524.64"/>
  </r>
  <r>
    <s v="DECATUR MEMORIAL HOSPITAL"/>
    <s v="DECATUR"/>
    <x v="13"/>
    <s v="IL - Springfield"/>
    <n v="69"/>
    <s v="TRANSIENT ISCHEMIA"/>
    <n v="54"/>
    <x v="8574"/>
    <n v="5917.25"/>
    <n v="3249.21"/>
  </r>
  <r>
    <s v="ST MARGARETS HOSPITAL"/>
    <s v="SPRING VALLEY"/>
    <x v="13"/>
    <s v="IL - Peoria"/>
    <n v="69"/>
    <s v="TRANSIENT ISCHEMIA"/>
    <n v="60"/>
    <x v="8575"/>
    <n v="4412.74"/>
    <n v="4058.77"/>
  </r>
  <r>
    <s v="MEMORIAL MEDICAL CENTER"/>
    <s v="SPRINGFIELD"/>
    <x v="13"/>
    <s v="IL - Springfield"/>
    <n v="69"/>
    <s v="TRANSIENT ISCHEMIA"/>
    <n v="25"/>
    <x v="8576"/>
    <n v="9843.0400000000009"/>
    <n v="3786.57"/>
  </r>
  <r>
    <s v="PROVENA ST MARYS HOSPITAL"/>
    <s v="KANKAKEE"/>
    <x v="13"/>
    <s v="IL - Joliet"/>
    <n v="69"/>
    <s v="TRANSIENT ISCHEMIA"/>
    <n v="61"/>
    <x v="8577"/>
    <n v="10218.5"/>
    <n v="5707.89"/>
  </r>
  <r>
    <s v="MERCY HOSPITAL AND MEDICAL CENTER"/>
    <s v="CHICAGO"/>
    <x v="13"/>
    <s v="IL - Chicago"/>
    <n v="69"/>
    <s v="TRANSIENT ISCHEMIA"/>
    <n v="107"/>
    <x v="8578"/>
    <n v="4934.2299999999996"/>
    <n v="7290.01"/>
  </r>
  <r>
    <s v="FHN MEMORIAL HOSPITAL"/>
    <s v="FREEPORT"/>
    <x v="13"/>
    <s v="IL - Rockford"/>
    <n v="69"/>
    <s v="TRANSIENT ISCHEMIA"/>
    <n v="43"/>
    <x v="8579"/>
    <n v="16061.73"/>
    <n v="4791.1000000000004"/>
  </r>
  <r>
    <s v="ST JOSEPH MEDICAL CENTER"/>
    <s v="BLOOMINGTON"/>
    <x v="13"/>
    <s v="IL - Bloomington"/>
    <n v="69"/>
    <s v="TRANSIENT ISCHEMIA"/>
    <n v="43"/>
    <x v="8580"/>
    <n v="6597.59"/>
    <n v="5014.8999999999996"/>
  </r>
  <r>
    <s v="MEMORIAL HOSPITAL OF CARBONDALE"/>
    <s v="CARBONDALE"/>
    <x v="13"/>
    <s v="MO - St. Louis"/>
    <n v="69"/>
    <s v="TRANSIENT ISCHEMIA"/>
    <n v="60"/>
    <x v="8581"/>
    <n v="4890.1499999999996"/>
    <n v="6804.02"/>
  </r>
  <r>
    <s v="ST MARYS HOSPITAL"/>
    <s v="DECATUR"/>
    <x v="13"/>
    <s v="IL - Springfield"/>
    <n v="69"/>
    <s v="TRANSIENT ISCHEMIA"/>
    <n v="64"/>
    <x v="8582"/>
    <n v="4656.3900000000003"/>
    <n v="11136.54"/>
  </r>
  <r>
    <s v="FRANCISCAN ST JAMES HEALTH"/>
    <s v="OLYMPIA FIELDS"/>
    <x v="13"/>
    <s v="IL - Blue Island"/>
    <n v="69"/>
    <s v="TRANSIENT ISCHEMIA"/>
    <n v="42"/>
    <x v="8583"/>
    <n v="7045.95"/>
    <n v="3631.07"/>
  </r>
  <r>
    <s v="PROVENA MERCY MEDICAL CENTER"/>
    <s v="AURORA"/>
    <x v="13"/>
    <s v="IL - Aurora"/>
    <n v="69"/>
    <s v="TRANSIENT ISCHEMIA"/>
    <n v="50"/>
    <x v="8584"/>
    <n v="8036.23"/>
    <n v="4147.4799999999996"/>
  </r>
  <r>
    <s v="CENTEGRA HEALTH SYSTEM - WOODSTOCK HOSPITAL"/>
    <s v="WOODSTOCK"/>
    <x v="13"/>
    <s v="IL - Rockford"/>
    <n v="69"/>
    <s v="TRANSIENT ISCHEMIA"/>
    <n v="50"/>
    <x v="8585"/>
    <n v="4346.7299999999996"/>
    <n v="5116.1000000000004"/>
  </r>
  <r>
    <s v="JACKSON PARK HOSPITAL"/>
    <s v="CHICAGO"/>
    <x v="13"/>
    <s v="IL - Chicago"/>
    <n v="69"/>
    <s v="TRANSIENT ISCHEMIA"/>
    <n v="38"/>
    <x v="8586"/>
    <n v="3828.21"/>
    <n v="7113.99"/>
  </r>
  <r>
    <s v="LITTLE COMPANY OF MARY HOSPITAL"/>
    <s v="EVERGREEN PARK"/>
    <x v="13"/>
    <s v="IL - Blue Island"/>
    <n v="69"/>
    <s v="TRANSIENT ISCHEMIA"/>
    <n v="36"/>
    <x v="8587"/>
    <n v="6204.09"/>
    <n v="3606.35"/>
  </r>
  <r>
    <s v="ST MARY &amp; ELIZABETH MED CTR-DIVISION CAMPUS"/>
    <s v="CHICAGO"/>
    <x v="13"/>
    <s v="IL - Chicago"/>
    <n v="69"/>
    <s v="TRANSIENT ISCHEMIA"/>
    <n v="58"/>
    <x v="8588"/>
    <n v="7003.34"/>
    <n v="7815.9"/>
  </r>
  <r>
    <s v="SOUTH SHORE HOSPITAL"/>
    <s v="CHICAGO"/>
    <x v="13"/>
    <s v="IL - Chicago"/>
    <n v="69"/>
    <s v="TRANSIENT ISCHEMIA"/>
    <n v="58"/>
    <x v="8589"/>
    <n v="6328.01"/>
    <n v="7082.52"/>
  </r>
  <r>
    <s v="ADVOCATE ILLINOIS MASONIC MEDICAL CENTER"/>
    <s v="CHICAGO"/>
    <x v="13"/>
    <s v="IL - Chicago"/>
    <n v="69"/>
    <s v="TRANSIENT ISCHEMIA"/>
    <n v="35"/>
    <x v="8590"/>
    <n v="6950.85"/>
    <n v="19529.11"/>
  </r>
  <r>
    <s v="HEARTLAND REGIONAL MEDICAL CENTER"/>
    <s v="MARION"/>
    <x v="13"/>
    <s v="KY - Paducah"/>
    <n v="69"/>
    <s v="TRANSIENT ISCHEMIA"/>
    <n v="176"/>
    <x v="8591"/>
    <n v="4567.32"/>
    <n v="5036.09"/>
  </r>
  <r>
    <s v="MEMORIAL HOSPITAL"/>
    <s v="BELLEVILLE"/>
    <x v="13"/>
    <s v="MO - St. Louis"/>
    <n v="69"/>
    <s v="TRANSIENT ISCHEMIA"/>
    <n v="73"/>
    <x v="8592"/>
    <n v="8964.4599999999991"/>
    <n v="5262.26"/>
  </r>
  <r>
    <s v="RIVERSIDE MEDICAL CENTER"/>
    <s v="KANKAKEE"/>
    <x v="13"/>
    <s v="IL - Joliet"/>
    <n v="69"/>
    <s v="TRANSIENT ISCHEMIA"/>
    <n v="55"/>
    <x v="8593"/>
    <n v="4760.21"/>
    <n v="3624.27"/>
  </r>
  <r>
    <s v="ST ELIZABETH HOSPITAL"/>
    <s v="BELLEVILLE"/>
    <x v="13"/>
    <s v="MO - St. Louis"/>
    <n v="69"/>
    <s v="TRANSIENT ISCHEMIA"/>
    <n v="30"/>
    <x v="8594"/>
    <n v="12478.49"/>
    <n v="3441.88"/>
  </r>
  <r>
    <s v="INGALLS MEMORIAL HOSPITAL"/>
    <s v="HARVEY"/>
    <x v="13"/>
    <s v="IL - Blue Island"/>
    <n v="69"/>
    <s v="TRANSIENT ISCHEMIA"/>
    <n v="68"/>
    <x v="8595"/>
    <n v="8509.66"/>
    <n v="11352.28"/>
  </r>
  <r>
    <s v="ELMHURST MEMORIAL HOSPITAL"/>
    <s v="ELMHURST"/>
    <x v="13"/>
    <s v="IL - Melrose Park"/>
    <n v="69"/>
    <s v="TRANSIENT ISCHEMIA"/>
    <n v="68"/>
    <x v="8596"/>
    <n v="15451.79"/>
    <n v="6413.46"/>
  </r>
  <r>
    <s v="ADVOCATE CONDELL MEDICAL CENTER"/>
    <s v="LIBERTYVILLE"/>
    <x v="13"/>
    <s v="WI - Milwaukee"/>
    <n v="69"/>
    <s v="TRANSIENT ISCHEMIA"/>
    <n v="151"/>
    <x v="8597"/>
    <n v="4319.4799999999996"/>
    <n v="4265.42"/>
  </r>
  <r>
    <s v="ADVOCATE CHRIST HOSPITAL &amp; MEDICAL CENTER"/>
    <s v="OAK LAWN"/>
    <x v="13"/>
    <s v="IL - Blue Island"/>
    <n v="69"/>
    <s v="TRANSIENT ISCHEMIA"/>
    <n v="65"/>
    <x v="8598"/>
    <n v="5517.02"/>
    <n v="3902.61"/>
  </r>
  <r>
    <s v="METHODIST MEDICAL CENTER OF ILLINOIS"/>
    <s v="PEORIA"/>
    <x v="13"/>
    <s v="IL - Peoria"/>
    <n v="69"/>
    <s v="TRANSIENT ISCHEMIA"/>
    <n v="57"/>
    <x v="8599"/>
    <n v="4581.13"/>
    <n v="3436.86"/>
  </r>
  <r>
    <s v="DELNOR COMMUNITY HOSPITAL"/>
    <s v="GENEVA"/>
    <x v="13"/>
    <s v="IL - Melrose Park"/>
    <n v="69"/>
    <s v="TRANSIENT ISCHEMIA"/>
    <n v="60"/>
    <x v="8600"/>
    <n v="5950.88"/>
    <n v="4460.8999999999996"/>
  </r>
  <r>
    <s v="SILVER CROSS HOSPITAL  AND MEDICAL CENTERS"/>
    <s v="NEW LENOX"/>
    <x v="13"/>
    <s v="IL - Joliet"/>
    <n v="69"/>
    <s v="TRANSIENT ISCHEMIA"/>
    <n v="43"/>
    <x v="8601"/>
    <n v="7168.04"/>
    <n v="3898.31"/>
  </r>
  <r>
    <s v="PROVENA - SAINT JOSEPH HOSPITAL"/>
    <s v="ELGIN"/>
    <x v="13"/>
    <s v="IL - Elgin"/>
    <n v="69"/>
    <s v="TRANSIENT ISCHEMIA"/>
    <n v="29"/>
    <x v="8602"/>
    <n v="7907.79"/>
    <n v="14144.18"/>
  </r>
  <r>
    <s v="ADVOCATE LUTHERAN GENERAL HOSPITAL"/>
    <s v="PARK RIDGE"/>
    <x v="13"/>
    <s v="IL - Evanston"/>
    <n v="69"/>
    <s v="TRANSIENT ISCHEMIA"/>
    <n v="41"/>
    <x v="8603"/>
    <n v="5985.4"/>
    <n v="8824.6299999999992"/>
  </r>
  <r>
    <s v="SAINT JOSEPH HOSPITAL"/>
    <s v="CHICAGO"/>
    <x v="13"/>
    <s v="IL - Chicago"/>
    <n v="69"/>
    <s v="TRANSIENT ISCHEMIA"/>
    <n v="52"/>
    <x v="8604"/>
    <n v="7165.2"/>
    <n v="8909.68"/>
  </r>
  <r>
    <s v="SWEDISH AMERICAN HOSPITAL"/>
    <s v="ROCKFORD"/>
    <x v="13"/>
    <s v="IL - Rockford"/>
    <n v="69"/>
    <s v="TRANSIENT ISCHEMIA"/>
    <n v="78"/>
    <x v="8605"/>
    <n v="6749.62"/>
    <n v="10913.98"/>
  </r>
  <r>
    <s v="EDWARD HOSPITAL"/>
    <s v="NAPERVILLE"/>
    <x v="13"/>
    <s v="IL - Hinsdale"/>
    <n v="69"/>
    <s v="TRANSIENT ISCHEMIA"/>
    <n v="49"/>
    <x v="8606"/>
    <n v="6495.15"/>
    <n v="4272.1000000000004"/>
  </r>
  <r>
    <s v="SAINT ANTHONY MEDICAL CENTER"/>
    <s v="ROCKFORD"/>
    <x v="13"/>
    <s v="IL - Rockford"/>
    <n v="69"/>
    <s v="TRANSIENT ISCHEMIA"/>
    <n v="53"/>
    <x v="8607"/>
    <n v="5173.76"/>
    <n v="6926.09"/>
  </r>
  <r>
    <s v="ILLINOIS VALLEY COMMUNITY HOSPITAL"/>
    <s v="PERU"/>
    <x v="13"/>
    <s v="IL - Peoria"/>
    <n v="69"/>
    <s v="TRANSIENT ISCHEMIA"/>
    <n v="60"/>
    <x v="8608"/>
    <n v="6380.53"/>
    <n v="6021.91"/>
  </r>
  <r>
    <s v="ROCKFORD MEMORIAL HOSPITAL"/>
    <s v="ROCKFORD"/>
    <x v="13"/>
    <s v="IL - Rockford"/>
    <n v="69"/>
    <s v="TRANSIENT ISCHEMIA"/>
    <n v="54"/>
    <x v="8609"/>
    <n v="5727.35"/>
    <n v="13339.63"/>
  </r>
  <r>
    <s v="WESTLAKE COMMUNITY HOSPITAL"/>
    <s v="MELROSE PARK"/>
    <x v="13"/>
    <s v="IL - Melrose Park"/>
    <n v="69"/>
    <s v="TRANSIENT ISCHEMIA"/>
    <n v="54"/>
    <x v="8610"/>
    <n v="6735.51"/>
    <n v="5738.86"/>
  </r>
  <r>
    <s v="CENTRAL DUPAGE HOSPITAL"/>
    <s v="WINFIELD"/>
    <x v="13"/>
    <s v="IL - Melrose Park"/>
    <n v="69"/>
    <s v="TRANSIENT ISCHEMIA"/>
    <n v="39"/>
    <x v="8611"/>
    <n v="10311.549999999999"/>
    <n v="4469.92"/>
  </r>
  <r>
    <s v="ADVOCATE SOUTH SUBURBAN HOSPITAL"/>
    <s v="HAZEL CREST"/>
    <x v="13"/>
    <s v="IL - Blue Island"/>
    <n v="69"/>
    <s v="TRANSIENT ISCHEMIA"/>
    <n v="52"/>
    <x v="8612"/>
    <n v="4362.1000000000004"/>
    <n v="3360.92"/>
  </r>
  <r>
    <s v="OUR LADY OF THE RESURRECTION MED CTR"/>
    <s v="CHICAGO"/>
    <x v="13"/>
    <s v="IL - Chicago"/>
    <n v="69"/>
    <s v="TRANSIENT ISCHEMIA"/>
    <n v="29"/>
    <x v="8613"/>
    <n v="14176.45"/>
    <n v="7128.32"/>
  </r>
  <r>
    <s v="NORTHWEST COMMUNITY HOSPITAL"/>
    <s v="ARLINGTON HEIGH"/>
    <x v="13"/>
    <s v="IL - Evanston"/>
    <n v="69"/>
    <s v="TRANSIENT ISCHEMIA"/>
    <n v="53"/>
    <x v="8614"/>
    <n v="13063.28"/>
    <n v="7803.13"/>
  </r>
  <r>
    <s v="ALEXIAN BROTHERS MEDICAL CENTER"/>
    <s v="ELK GROVE VILLA"/>
    <x v="13"/>
    <s v="IL - Melrose Park"/>
    <n v="69"/>
    <s v="TRANSIENT ISCHEMIA"/>
    <n v="65"/>
    <x v="8615"/>
    <n v="6734.59"/>
    <n v="3380"/>
  </r>
  <r>
    <s v="GENESIS MEDICAL CENTER ILLINI CAMPUS"/>
    <s v="SILVIS"/>
    <x v="13"/>
    <s v="IA - Davenport"/>
    <n v="69"/>
    <s v="TRANSIENT ISCHEMIA"/>
    <n v="47"/>
    <x v="8616"/>
    <n v="10232.68"/>
    <n v="3638.04"/>
  </r>
  <r>
    <s v="LOYOLA UNIVERSITY MEDICAL CENTER"/>
    <s v="MAYWOOD"/>
    <x v="13"/>
    <s v="IL - Melrose Park"/>
    <n v="69"/>
    <s v="TRANSIENT ISCHEMIA"/>
    <n v="58"/>
    <x v="8617"/>
    <n v="7909.16"/>
    <n v="5184.8999999999996"/>
  </r>
  <r>
    <s v="TRINITY ROCK ISLAND"/>
    <s v="ROCK ISLAND"/>
    <x v="13"/>
    <s v="IA - Davenport"/>
    <n v="69"/>
    <s v="TRANSIENT ISCHEMIA"/>
    <n v="68"/>
    <x v="8618"/>
    <n v="4257.04"/>
    <n v="5635.67"/>
  </r>
  <r>
    <s v="NORTHWESTERN MEMORIAL HOSPITAL"/>
    <s v="CHICAGO"/>
    <x v="13"/>
    <s v="IL - Chicago"/>
    <n v="69"/>
    <s v="TRANSIENT ISCHEMIA"/>
    <n v="54"/>
    <x v="8619"/>
    <n v="7519.12"/>
    <n v="8390.36"/>
  </r>
  <r>
    <s v="KISHWAUKEE COMMUNITY HOSPITAL"/>
    <s v="DEKALB"/>
    <x v="13"/>
    <s v="IL - Rockford"/>
    <n v="69"/>
    <s v="TRANSIENT ISCHEMIA"/>
    <n v="37"/>
    <x v="8620"/>
    <n v="6054.59"/>
    <n v="6654.73"/>
  </r>
  <r>
    <s v="ADVOCATE GOOD SAMARITAN HOSPITAL"/>
    <s v="DOWNERS GROVE"/>
    <x v="13"/>
    <s v="IL - Hinsdale"/>
    <n v="69"/>
    <s v="TRANSIENT ISCHEMIA"/>
    <n v="52"/>
    <x v="8621"/>
    <n v="11129.73"/>
    <n v="14497.83"/>
  </r>
  <r>
    <s v="ANDERSON HOSPITAL"/>
    <s v="MARYVILLE"/>
    <x v="13"/>
    <s v="MO - St. Louis"/>
    <n v="69"/>
    <s v="TRANSIENT ISCHEMIA"/>
    <n v="59"/>
    <x v="8622"/>
    <n v="5888.95"/>
    <n v="6036.38"/>
  </r>
  <r>
    <s v="ST ALEXIUS MEDICAL CENTER"/>
    <s v="HOFFMAN ESTATES"/>
    <x v="13"/>
    <s v="IL - Elgin"/>
    <n v="69"/>
    <s v="TRANSIENT ISCHEMIA"/>
    <n v="32"/>
    <x v="8623"/>
    <n v="5849.25"/>
    <n v="4884.83"/>
  </r>
  <r>
    <s v="ADVOCATE GOOD SHEPHERD HOSPITAL"/>
    <s v="BARRINGTON"/>
    <x v="13"/>
    <s v="IL - Elgin"/>
    <n v="69"/>
    <s v="TRANSIENT ISCHEMIA"/>
    <n v="73"/>
    <x v="8624"/>
    <n v="8998.06"/>
    <n v="14307.74"/>
  </r>
  <r>
    <s v="ADVENTIST BOLINGBROOK HOSPITAL"/>
    <s v="BOLINGBROOK"/>
    <x v="13"/>
    <s v="IL - Hinsdale"/>
    <n v="69"/>
    <s v="TRANSIENT ISCHEMIA"/>
    <n v="48"/>
    <x v="8625"/>
    <n v="4462.09"/>
    <n v="6086.29"/>
  </r>
  <r>
    <s v="METHODIST HOSPITALS INC"/>
    <s v="GARY"/>
    <x v="14"/>
    <s v="IN - Gary"/>
    <n v="69"/>
    <s v="TRANSIENT ISCHEMIA"/>
    <n v="41"/>
    <x v="8626"/>
    <n v="4562.03"/>
    <n v="6987.47"/>
  </r>
  <r>
    <s v="FRANCISCAN ST ELIZABETH HEALTH - LAFAYETTE CENTRAL"/>
    <s v="LAFAYETTE"/>
    <x v="14"/>
    <s v="IN - Lafayette"/>
    <n v="69"/>
    <s v="TRANSIENT ISCHEMIA"/>
    <n v="46"/>
    <x v="8627"/>
    <n v="7493.96"/>
    <n v="4856.97"/>
  </r>
  <r>
    <s v="FRANCISCAN ST MARGARET HEALTH - HAMMOND"/>
    <s v="HAMMOND"/>
    <x v="14"/>
    <s v="IN - Munster"/>
    <n v="69"/>
    <s v="TRANSIENT ISCHEMIA"/>
    <n v="60"/>
    <x v="8628"/>
    <n v="7046.1"/>
    <n v="3300.3"/>
  </r>
  <r>
    <s v="HENDRICKS REGIONAL HEALTH"/>
    <s v="DANVILLE"/>
    <x v="14"/>
    <s v="IN - Indianapolis"/>
    <n v="69"/>
    <s v="TRANSIENT ISCHEMIA"/>
    <n v="51"/>
    <x v="8629"/>
    <n v="5936.65"/>
    <n v="5882.37"/>
  </r>
  <r>
    <s v="INDIANA UNIVERSITY HEALTH LA PORTE HOSPITAL"/>
    <s v="LA PORTE"/>
    <x v="14"/>
    <s v="IN - South Bend"/>
    <n v="69"/>
    <s v="TRANSIENT ISCHEMIA"/>
    <n v="44"/>
    <x v="8630"/>
    <n v="8684.93"/>
    <n v="12910.55"/>
  </r>
  <r>
    <s v="ST CATHERINE HOSPITAL INC"/>
    <s v="EAST CHICAGO"/>
    <x v="14"/>
    <s v="IN - Munster"/>
    <n v="69"/>
    <s v="TRANSIENT ISCHEMIA"/>
    <n v="57"/>
    <x v="8631"/>
    <n v="4003.04"/>
    <n v="8485.8799999999992"/>
  </r>
  <r>
    <s v="CLARK MEMORIAL HOSPITAL"/>
    <s v="JEFFERSONVILLE"/>
    <x v="14"/>
    <s v="KY - Louisville"/>
    <n v="69"/>
    <s v="TRANSIENT ISCHEMIA"/>
    <n v="85"/>
    <x v="8632"/>
    <n v="4759.43"/>
    <n v="4612.74"/>
  </r>
  <r>
    <s v="ST JOSEPH HOSPITAL &amp; HEALTH CENTER INC"/>
    <s v="KOKOMO"/>
    <x v="14"/>
    <s v="IN - Indianapolis"/>
    <n v="69"/>
    <s v="TRANSIENT ISCHEMIA"/>
    <n v="45"/>
    <x v="8633"/>
    <n v="9788.0400000000009"/>
    <n v="5126.22"/>
  </r>
  <r>
    <s v="SAINT JOSEPH REGIONAL MEDICAL CENTER"/>
    <s v="MISHAWAKA"/>
    <x v="14"/>
    <s v="IN - South Bend"/>
    <n v="69"/>
    <s v="TRANSIENT ISCHEMIA"/>
    <n v="53"/>
    <x v="8634"/>
    <n v="5828.12"/>
    <n v="4104.66"/>
  </r>
  <r>
    <s v="FRANCISCAN ST ANTHONY HEALTH - MICHIGAN CITY"/>
    <s v="MICHIGAN CITY"/>
    <x v="14"/>
    <s v="IN - Gary"/>
    <n v="69"/>
    <s v="TRANSIENT ISCHEMIA"/>
    <n v="52"/>
    <x v="8635"/>
    <n v="6070"/>
    <n v="6604.32"/>
  </r>
  <r>
    <s v="LUTHERAN HOSPITAL OF INDIANA"/>
    <s v="FORT WAYNE"/>
    <x v="14"/>
    <s v="IN - Fort Wayne"/>
    <n v="69"/>
    <s v="TRANSIENT ISCHEMIA"/>
    <n v="45"/>
    <x v="8636"/>
    <n v="7159.89"/>
    <n v="6984.82"/>
  </r>
  <r>
    <s v="ELKHART GENERAL HOSPITAL"/>
    <s v="ELKHART"/>
    <x v="14"/>
    <s v="IN - South Bend"/>
    <n v="69"/>
    <s v="TRANSIENT ISCHEMIA"/>
    <n v="69"/>
    <x v="8637"/>
    <n v="7831"/>
    <n v="6182.17"/>
  </r>
  <r>
    <s v="PARKVIEW REGIONAL MEDICAL CENTER"/>
    <s v="FORT WAYNE"/>
    <x v="14"/>
    <s v="IN - Fort Wayne"/>
    <n v="69"/>
    <s v="TRANSIENT ISCHEMIA"/>
    <n v="42"/>
    <x v="8638"/>
    <n v="6332"/>
    <n v="5588.68"/>
  </r>
  <r>
    <s v="UNION HOSPITAL INC"/>
    <s v="TERRE HAUTE"/>
    <x v="14"/>
    <s v="IN - Terre Haute"/>
    <n v="69"/>
    <s v="TRANSIENT ISCHEMIA"/>
    <n v="46"/>
    <x v="8639"/>
    <n v="12442.89"/>
    <n v="10324.76"/>
  </r>
  <r>
    <s v="WILLIAM N WISHARD MEMORIAL HOSPITAL"/>
    <s v="INDIANAPOLIS"/>
    <x v="14"/>
    <s v="IN - Indianapolis"/>
    <n v="69"/>
    <s v="TRANSIENT ISCHEMIA"/>
    <n v="69"/>
    <x v="8640"/>
    <n v="5238.38"/>
    <n v="8603.9"/>
  </r>
  <r>
    <s v="IU HEALTH GOSHEN HOSPITAL"/>
    <s v="GOSHEN"/>
    <x v="14"/>
    <s v="IN - South Bend"/>
    <n v="69"/>
    <s v="TRANSIENT ISCHEMIA"/>
    <n v="53"/>
    <x v="8641"/>
    <n v="9897.2099999999991"/>
    <n v="6267.55"/>
  </r>
  <r>
    <s v="HENRY COUNTY MEMORIAL HOSPITAL"/>
    <s v="NEW CASTLE"/>
    <x v="14"/>
    <s v="IN - Indianapolis"/>
    <n v="69"/>
    <s v="TRANSIENT ISCHEMIA"/>
    <n v="44"/>
    <x v="8642"/>
    <n v="5239.6499999999996"/>
    <n v="7396"/>
  </r>
  <r>
    <s v="FRANCISCAN ST FRANCIS HEALTH - BEECH GROVE"/>
    <s v="BEECH GROVE"/>
    <x v="14"/>
    <s v="IN - Indianapolis"/>
    <n v="69"/>
    <s v="TRANSIENT ISCHEMIA"/>
    <n v="57"/>
    <x v="8643"/>
    <n v="7681.64"/>
    <n v="6645.88"/>
  </r>
  <r>
    <s v="ST MARY MEDICAL CENTER INC"/>
    <s v="HOBART"/>
    <x v="14"/>
    <s v="IN - Gary"/>
    <n v="69"/>
    <s v="TRANSIENT ISCHEMIA"/>
    <n v="66"/>
    <x v="8644"/>
    <n v="5598.49"/>
    <n v="8080.66"/>
  </r>
  <r>
    <s v="PORTER VALPARAISO HOSPITAL"/>
    <s v="VALPARAISO"/>
    <x v="14"/>
    <s v="IN - Gary"/>
    <n v="69"/>
    <s v="TRANSIENT ISCHEMIA"/>
    <n v="129"/>
    <x v="8645"/>
    <n v="10341.17"/>
    <n v="4778.1499999999996"/>
  </r>
  <r>
    <s v="GOOD SAMARITAN HOSPITAL"/>
    <s v="VINCENNES"/>
    <x v="14"/>
    <s v="IN - Evansville"/>
    <n v="69"/>
    <s v="TRANSIENT ISCHEMIA"/>
    <n v="58"/>
    <x v="8646"/>
    <n v="5599.31"/>
    <n v="4412.41"/>
  </r>
  <r>
    <s v="FLOYD MEMORIAL HOSPITAL AND HEALTH SERVICES"/>
    <s v="NEW ALBANY"/>
    <x v="14"/>
    <s v="KY - Louisville"/>
    <n v="69"/>
    <s v="TRANSIENT ISCHEMIA"/>
    <n v="46"/>
    <x v="8647"/>
    <n v="4179.66"/>
    <n v="5211.7700000000004"/>
  </r>
  <r>
    <s v="TERRE HAUTE REGIONAL HOSPITAL"/>
    <s v="TERRE HAUTE"/>
    <x v="14"/>
    <s v="IN - Terre Haute"/>
    <n v="69"/>
    <s v="TRANSIENT ISCHEMIA"/>
    <n v="35"/>
    <x v="8648"/>
    <n v="9844.61"/>
    <n v="6538.08"/>
  </r>
  <r>
    <s v="REID HOSPITAL &amp; HEALTH CARE SERVICES"/>
    <s v="RICHMOND"/>
    <x v="14"/>
    <s v="IN - Indianapolis"/>
    <n v="69"/>
    <s v="TRANSIENT ISCHEMIA"/>
    <n v="38"/>
    <x v="8649"/>
    <n v="5140.82"/>
    <n v="4214.68"/>
  </r>
  <r>
    <s v="INDIANA UNIVERSITY HEALTH BLOOMINGTON HOSPITAL"/>
    <s v="BLOOMINGTON"/>
    <x v="14"/>
    <s v="IN - Indianapolis"/>
    <n v="69"/>
    <s v="TRANSIENT ISCHEMIA"/>
    <n v="77"/>
    <x v="8650"/>
    <n v="4755.2299999999996"/>
    <n v="5588.68"/>
  </r>
  <r>
    <s v="INDIANA UNIVERSITY HEALTH"/>
    <s v="INDIANAPOLIS"/>
    <x v="14"/>
    <s v="IN - Indianapolis"/>
    <n v="69"/>
    <s v="TRANSIENT ISCHEMIA"/>
    <n v="34"/>
    <x v="8651"/>
    <n v="5042.88"/>
    <n v="7537.97"/>
  </r>
  <r>
    <s v="MEMORIAL HOSPITAL OF SOUTH BEND"/>
    <s v="SOUTH BEND"/>
    <x v="14"/>
    <s v="IN - South Bend"/>
    <n v="69"/>
    <s v="TRANSIENT ISCHEMIA"/>
    <n v="45"/>
    <x v="8652"/>
    <n v="7483.33"/>
    <n v="6522.94"/>
  </r>
  <r>
    <s v="RIVERVIEW HOSPITAL"/>
    <s v="NOBLESVILLE"/>
    <x v="14"/>
    <s v="IN - Indianapolis"/>
    <n v="69"/>
    <s v="TRANSIENT ISCHEMIA"/>
    <n v="152"/>
    <x v="8653"/>
    <n v="7981.69"/>
    <n v="3904.84"/>
  </r>
  <r>
    <s v="DAVIESS COMMUNITY HOSPITAL"/>
    <s v="WASHINGTON"/>
    <x v="14"/>
    <s v="IN - Evansville"/>
    <n v="69"/>
    <s v="TRANSIENT ISCHEMIA"/>
    <n v="51"/>
    <x v="8654"/>
    <n v="6111.2"/>
    <n v="9226.73"/>
  </r>
  <r>
    <s v="COMMUNITY HOSPITAL EAST"/>
    <s v="INDIANAPOLIS"/>
    <x v="14"/>
    <s v="IN - Indianapolis"/>
    <n v="69"/>
    <s v="TRANSIENT ISCHEMIA"/>
    <n v="77"/>
    <x v="8655"/>
    <n v="6616.81"/>
    <n v="4858.91"/>
  </r>
  <r>
    <s v="DEACONESS HOSPITAL INC"/>
    <s v="EVANSVILLE"/>
    <x v="14"/>
    <s v="IN - Evansville"/>
    <n v="69"/>
    <s v="TRANSIENT ISCHEMIA"/>
    <n v="49"/>
    <x v="8656"/>
    <n v="9278.26"/>
    <n v="5361.31"/>
  </r>
  <r>
    <s v="ST VINCENT HOSPITAL &amp; HEALTH SERVICES"/>
    <s v="INDIANAPOLIS"/>
    <x v="14"/>
    <s v="IN - Indianapolis"/>
    <n v="69"/>
    <s v="TRANSIENT ISCHEMIA"/>
    <n v="61"/>
    <x v="8657"/>
    <n v="6944.88"/>
    <n v="18175.330000000002"/>
  </r>
  <r>
    <s v="DEARBORN COUNTY HOSPITAL"/>
    <s v="LAWRENCEBURG"/>
    <x v="14"/>
    <s v="OH - Cincinnati"/>
    <n v="69"/>
    <s v="TRANSIENT ISCHEMIA"/>
    <n v="48"/>
    <x v="8658"/>
    <n v="8503.94"/>
    <n v="3357.12"/>
  </r>
  <r>
    <s v="SAINT JOHN'S HEALTH SYSTEM"/>
    <s v="ANDERSON"/>
    <x v="14"/>
    <s v="IN - Indianapolis"/>
    <n v="69"/>
    <s v="TRANSIENT ISCHEMIA"/>
    <n v="63"/>
    <x v="8659"/>
    <n v="6768.58"/>
    <n v="3837.75"/>
  </r>
  <r>
    <s v="INDIANA UNIVERSITY HEALTH BALL MEMORIAL HOSPITAL"/>
    <s v="MUNCIE"/>
    <x v="14"/>
    <s v="IN - Muncie"/>
    <n v="69"/>
    <s v="TRANSIENT ISCHEMIA"/>
    <n v="50"/>
    <x v="8660"/>
    <n v="5442.23"/>
    <n v="4104.3100000000004"/>
  </r>
  <r>
    <s v="FRANCISCAN ST MARGARET HEALTH - DYER"/>
    <s v="DYER"/>
    <x v="14"/>
    <s v="IN - Munster"/>
    <n v="69"/>
    <s v="TRANSIENT ISCHEMIA"/>
    <n v="44"/>
    <x v="8661"/>
    <n v="5299.99"/>
    <n v="4085.98"/>
  </r>
  <r>
    <s v="ST MARY'S MEDICAL CENTER OF EVANSVILLE INC"/>
    <s v="EVANSVILLE"/>
    <x v="14"/>
    <s v="IN - Evansville"/>
    <n v="69"/>
    <s v="TRANSIENT ISCHEMIA"/>
    <n v="54"/>
    <x v="8662"/>
    <n v="6543.33"/>
    <n v="7243.32"/>
  </r>
  <r>
    <s v="FRANCISCAN ST ELIZABETH HEALTH - LAFAYETTE EAST"/>
    <s v="LAFAYETTE"/>
    <x v="14"/>
    <s v="IN - Lafayette"/>
    <n v="69"/>
    <s v="TRANSIENT ISCHEMIA"/>
    <n v="68"/>
    <x v="8663"/>
    <n v="6740.41"/>
    <n v="6680.02"/>
  </r>
  <r>
    <s v="COLUMBUS REGIONAL HOSPITAL"/>
    <s v="COLUMBUS"/>
    <x v="14"/>
    <s v="IN - Indianapolis"/>
    <n v="69"/>
    <s v="TRANSIENT ISCHEMIA"/>
    <n v="43"/>
    <x v="8664"/>
    <n v="8759.2000000000007"/>
    <n v="4053.74"/>
  </r>
  <r>
    <s v="COMMUNITY HOSPITAL OF ANDERSON AND MADISON COUNTY"/>
    <s v="ANDERSON"/>
    <x v="14"/>
    <s v="IN - Indianapolis"/>
    <n v="69"/>
    <s v="TRANSIENT ISCHEMIA"/>
    <n v="60"/>
    <x v="8665"/>
    <n v="5508.45"/>
    <n v="3625.49"/>
  </r>
  <r>
    <s v="MEMORIAL HOSPITAL AND HEALTH CARE CENTER"/>
    <s v="JASPER"/>
    <x v="14"/>
    <s v="IN - Evansville"/>
    <n v="69"/>
    <s v="TRANSIENT ISCHEMIA"/>
    <n v="38"/>
    <x v="8666"/>
    <n v="8501.15"/>
    <n v="6625.59"/>
  </r>
  <r>
    <s v="COMMUNITY HOSPITAL"/>
    <s v="MUNSTER"/>
    <x v="14"/>
    <s v="IN - Munster"/>
    <n v="69"/>
    <s v="TRANSIENT ISCHEMIA"/>
    <n v="50"/>
    <x v="8667"/>
    <n v="4832.57"/>
    <n v="7760.53"/>
  </r>
  <r>
    <s v="FRANCISCAN ST ANTHONY HEALTH - CROWN POINT"/>
    <s v="CROWN POINT"/>
    <x v="14"/>
    <s v="IN - Gary"/>
    <n v="69"/>
    <s v="TRANSIENT ISCHEMIA"/>
    <n v="47"/>
    <x v="8668"/>
    <n v="11112.4"/>
    <n v="5319.7"/>
  </r>
  <r>
    <s v="COMMUNITY HOSPITAL SOUTH"/>
    <s v="INDIANAPOLIS"/>
    <x v="14"/>
    <s v="IN - Indianapolis"/>
    <n v="69"/>
    <s v="TRANSIENT ISCHEMIA"/>
    <n v="35"/>
    <x v="8669"/>
    <n v="6594.89"/>
    <n v="9377.9599999999991"/>
  </r>
  <r>
    <s v="WESTVIEW HOSPITAL"/>
    <s v="INDIANAPOLIS"/>
    <x v="14"/>
    <s v="IN - Indianapolis"/>
    <n v="69"/>
    <s v="TRANSIENT ISCHEMIA"/>
    <n v="47"/>
    <x v="8670"/>
    <n v="7662.27"/>
    <n v="6714.94"/>
  </r>
  <r>
    <s v="KOSCIUSKO COMMUNITY HOSPITAL"/>
    <s v="WARSAW"/>
    <x v="14"/>
    <s v="IN - Fort Wayne"/>
    <n v="69"/>
    <s v="TRANSIENT ISCHEMIA"/>
    <n v="54"/>
    <x v="8671"/>
    <n v="5738.6"/>
    <n v="5306.25"/>
  </r>
  <r>
    <s v="IU HEALTH WEST HOSPITAL"/>
    <s v="AVON"/>
    <x v="14"/>
    <s v="IN - Indianapolis"/>
    <n v="69"/>
    <s v="TRANSIENT ISCHEMIA"/>
    <n v="35"/>
    <x v="8672"/>
    <n v="6658.18"/>
    <n v="6055.76"/>
  </r>
  <r>
    <s v="INDIANA UNIVERSITY HEALTH NORTH HOSPITAL"/>
    <s v="CARMEL"/>
    <x v="14"/>
    <s v="IN - Indianapolis"/>
    <n v="69"/>
    <s v="TRANSIENT ISCHEMIA"/>
    <n v="115"/>
    <x v="8673"/>
    <n v="17329.66"/>
    <n v="6294.48"/>
  </r>
  <r>
    <s v="FRANCISCAN ST FRANCIS HEALTH - INDIANAPOLIS"/>
    <s v="INDIANAPOLIS"/>
    <x v="14"/>
    <s v="IN - Indianapolis"/>
    <n v="69"/>
    <s v="TRANSIENT ISCHEMIA"/>
    <n v="96"/>
    <x v="8674"/>
    <n v="7111.52"/>
    <n v="4192.78"/>
  </r>
  <r>
    <s v="COMMUNITY HOSPITAL NORTH"/>
    <s v="INDIANAPOLIS"/>
    <x v="14"/>
    <s v="IN - Indianapolis"/>
    <n v="69"/>
    <s v="TRANSIENT ISCHEMIA"/>
    <n v="124"/>
    <x v="8675"/>
    <n v="5777.25"/>
    <n v="4600.1499999999996"/>
  </r>
  <r>
    <s v="INDIANA UNIVERSITY HEALTH ARNETT HOSPITAL"/>
    <s v="LAFAYETTE"/>
    <x v="14"/>
    <s v="IN - Lafayette"/>
    <n v="69"/>
    <s v="TRANSIENT ISCHEMIA"/>
    <n v="46"/>
    <x v="8676"/>
    <n v="18409.05"/>
    <n v="9758.68"/>
  </r>
  <r>
    <s v="MARSHALLTOWN MEDICAL &amp; SURGICAL CENTER"/>
    <s v="MARSHALLTOWN"/>
    <x v="15"/>
    <s v="IA - Des Moines"/>
    <n v="69"/>
    <s v="TRANSIENT ISCHEMIA"/>
    <n v="60"/>
    <x v="8677"/>
    <n v="15588.27"/>
    <n v="13375.68"/>
  </r>
  <r>
    <s v="ALEGENT HEALTH MERCY HOSPITAL"/>
    <s v="COUNCIL BLUFFS"/>
    <x v="15"/>
    <s v="NE - Omaha"/>
    <n v="69"/>
    <s v="TRANSIENT ISCHEMIA"/>
    <n v="31"/>
    <x v="8678"/>
    <n v="5250.58"/>
    <n v="5577.65"/>
  </r>
  <r>
    <s v="MERCY HOSPITAL"/>
    <s v="IOWA CITY"/>
    <x v="15"/>
    <s v="IA - Iowa City"/>
    <n v="69"/>
    <s v="TRANSIENT ISCHEMIA"/>
    <n v="119"/>
    <x v="8679"/>
    <n v="10601.29"/>
    <n v="3822.18"/>
  </r>
  <r>
    <s v="MARY GREELEY MEDICAL CENTER"/>
    <s v="AMES"/>
    <x v="15"/>
    <s v="IA - Des Moines"/>
    <n v="69"/>
    <s v="TRANSIENT ISCHEMIA"/>
    <n v="49"/>
    <x v="8680"/>
    <n v="4145.3900000000003"/>
    <n v="3949.25"/>
  </r>
  <r>
    <s v="GENESIS MEDICAL CENTER-DAVENPORT"/>
    <s v="DAVENPORT"/>
    <x v="15"/>
    <s v="IA - Davenport"/>
    <n v="69"/>
    <s v="TRANSIENT ISCHEMIA"/>
    <n v="53"/>
    <x v="8681"/>
    <n v="5902"/>
    <n v="5655.11"/>
  </r>
  <r>
    <s v="ST LUKES HOSPITAL"/>
    <s v="CEDAR RAPIDS"/>
    <x v="15"/>
    <s v="IA - Cedar Rapids"/>
    <n v="69"/>
    <s v="TRANSIENT ISCHEMIA"/>
    <n v="44"/>
    <x v="8682"/>
    <n v="5804.82"/>
    <n v="5635.78"/>
  </r>
  <r>
    <s v="JENNIE EDMUNDSON HOSPITAL"/>
    <s v="COUNCIL BLUFFS"/>
    <x v="15"/>
    <s v="NE - Omaha"/>
    <n v="69"/>
    <s v="TRANSIENT ISCHEMIA"/>
    <n v="31"/>
    <x v="8683"/>
    <n v="9350.18"/>
    <n v="5435.72"/>
  </r>
  <r>
    <s v="GREAT RIVER MEDICAL CENTER"/>
    <s v="WEST BURLINGTON"/>
    <x v="15"/>
    <s v="IA - Davenport"/>
    <n v="69"/>
    <s v="TRANSIENT ISCHEMIA"/>
    <n v="45"/>
    <x v="8684"/>
    <n v="5949.21"/>
    <n v="5505.42"/>
  </r>
  <r>
    <s v="UNIVERSITY OF IOWA HOSPITAL &amp; CLINICS"/>
    <s v="IOWA CITY"/>
    <x v="15"/>
    <s v="IA - Iowa City"/>
    <n v="69"/>
    <s v="TRANSIENT ISCHEMIA"/>
    <n v="45"/>
    <x v="8685"/>
    <n v="6004.01"/>
    <n v="8791.1"/>
  </r>
  <r>
    <s v="MERCY MEDICAL CENTER-NORTH IOWA"/>
    <s v="MASON CITY"/>
    <x v="15"/>
    <s v="IA - Mason City"/>
    <n v="69"/>
    <s v="TRANSIENT ISCHEMIA"/>
    <n v="56"/>
    <x v="8686"/>
    <n v="5893.45"/>
    <n v="3225.66"/>
  </r>
  <r>
    <s v="MERCY MEDICAL CENTER-DUBUQUE"/>
    <s v="DUBUQUE"/>
    <x v="15"/>
    <s v="IA - Dubuque"/>
    <n v="69"/>
    <s v="TRANSIENT ISCHEMIA"/>
    <n v="117"/>
    <x v="8687"/>
    <n v="6036.29"/>
    <n v="12491.7"/>
  </r>
  <r>
    <s v="MERCY MEDICAL CENTER-CLINTON"/>
    <s v="CLINTON"/>
    <x v="15"/>
    <s v="IA - Davenport"/>
    <n v="69"/>
    <s v="TRANSIENT ISCHEMIA"/>
    <n v="31"/>
    <x v="8688"/>
    <n v="11874.61"/>
    <n v="5717.33"/>
  </r>
  <r>
    <s v="IOWA METHODIST MEDICAL CENTER"/>
    <s v="DES MOINES"/>
    <x v="15"/>
    <s v="IA - Des Moines"/>
    <n v="69"/>
    <s v="TRANSIENT ISCHEMIA"/>
    <n v="144"/>
    <x v="8689"/>
    <n v="5613.34"/>
    <n v="3953.06"/>
  </r>
  <r>
    <s v="MERCY MEDICAL CENTER-DES MOINES"/>
    <s v="DES MOINES"/>
    <x v="15"/>
    <s v="IA - Des Moines"/>
    <n v="69"/>
    <s v="TRANSIENT ISCHEMIA"/>
    <n v="43"/>
    <x v="8690"/>
    <n v="6027.63"/>
    <n v="8757.7999999999993"/>
  </r>
  <r>
    <s v="OTTUMWA REGIONAL HEALTH CENTER"/>
    <s v="OTTUMWA"/>
    <x v="15"/>
    <s v="IA - Iowa City"/>
    <n v="69"/>
    <s v="TRANSIENT ISCHEMIA"/>
    <n v="51"/>
    <x v="8691"/>
    <n v="4633.04"/>
    <n v="3749.1"/>
  </r>
  <r>
    <s v="ALLEN MEMORIAL HOSPITAL"/>
    <s v="WATERLOO"/>
    <x v="15"/>
    <s v="IA - Waterloo"/>
    <n v="69"/>
    <s v="TRANSIENT ISCHEMIA"/>
    <n v="78"/>
    <x v="8692"/>
    <n v="4654.92"/>
    <n v="8691.92"/>
  </r>
  <r>
    <s v="ST LUKES REGIONAL MEDICAL CENTER"/>
    <s v="SIOUX CITY"/>
    <x v="15"/>
    <s v="IA - Sioux City"/>
    <n v="69"/>
    <s v="TRANSIENT ISCHEMIA"/>
    <n v="40"/>
    <x v="8693"/>
    <n v="7103.67"/>
    <n v="4109.0600000000004"/>
  </r>
  <r>
    <s v="MERCY MEDICAL CENTER-SIOUX CITY"/>
    <s v="SIOUX CITY"/>
    <x v="15"/>
    <s v="IA - Sioux City"/>
    <n v="69"/>
    <s v="TRANSIENT ISCHEMIA"/>
    <n v="63"/>
    <x v="8694"/>
    <n v="7020.16"/>
    <n v="14179.91"/>
  </r>
  <r>
    <s v="ST FRANCIS HEALTH CENTER INC"/>
    <s v="TOPEKA"/>
    <x v="16"/>
    <s v="KS - Topeka"/>
    <n v="69"/>
    <s v="TRANSIENT ISCHEMIA"/>
    <n v="41"/>
    <x v="8695"/>
    <n v="4112.3"/>
    <n v="5645.76"/>
  </r>
  <r>
    <s v="HUTCHINSON REGIONAL MEDICAL CENTER INC"/>
    <s v="HUTCHINSON"/>
    <x v="16"/>
    <s v="KS - Wichita"/>
    <n v="69"/>
    <s v="TRANSIENT ISCHEMIA"/>
    <n v="45"/>
    <x v="8696"/>
    <n v="4830.92"/>
    <n v="6749.17"/>
  </r>
  <r>
    <s v="UNIVERSITY OF KANSAS HOSPITAL"/>
    <s v="KANSAS CITY"/>
    <x v="16"/>
    <s v="MO - Kansas City"/>
    <n v="69"/>
    <s v="TRANSIENT ISCHEMIA"/>
    <n v="42"/>
    <x v="8697"/>
    <n v="7424.39"/>
    <n v="6002.18"/>
  </r>
  <r>
    <s v="OLATHE MEDICAL CENTER"/>
    <s v="OLATHE"/>
    <x v="16"/>
    <s v="MO - Kansas City"/>
    <n v="69"/>
    <s v="TRANSIENT ISCHEMIA"/>
    <n v="29"/>
    <x v="8698"/>
    <n v="6108.18"/>
    <n v="4661.91"/>
  </r>
  <r>
    <s v="STORMONT-VAIL HEALTHCARE"/>
    <s v="TOPEKA"/>
    <x v="16"/>
    <s v="KS - Topeka"/>
    <n v="69"/>
    <s v="TRANSIENT ISCHEMIA"/>
    <n v="53"/>
    <x v="8699"/>
    <n v="4417.51"/>
    <n v="6379.26"/>
  </r>
  <r>
    <s v="SHAWNEE MISSION MEDICAL CENTER"/>
    <s v="SHAWNEE MISSION"/>
    <x v="16"/>
    <s v="MO - Kansas City"/>
    <n v="69"/>
    <s v="TRANSIENT ISCHEMIA"/>
    <n v="49"/>
    <x v="8700"/>
    <n v="6135.53"/>
    <n v="7290.78"/>
  </r>
  <r>
    <s v="VIA CHRISTI HOSPITALS WICHITA INC"/>
    <s v="WICHITA"/>
    <x v="16"/>
    <s v="KS - Wichita"/>
    <n v="69"/>
    <s v="TRANSIENT ISCHEMIA"/>
    <n v="33"/>
    <x v="8701"/>
    <n v="12106.8"/>
    <n v="7922.19"/>
  </r>
  <r>
    <s v="WESLEY MEDICAL CENTER"/>
    <s v="WICHITA"/>
    <x v="16"/>
    <s v="KS - Wichita"/>
    <n v="69"/>
    <s v="TRANSIENT ISCHEMIA"/>
    <n v="60"/>
    <x v="8702"/>
    <n v="4920.43"/>
    <n v="6102.54"/>
  </r>
  <r>
    <s v="LAWRENCE MEMORIAL HOSPITAL"/>
    <s v="LAWRENCE"/>
    <x v="16"/>
    <s v="MO - Kansas City"/>
    <n v="69"/>
    <s v="TRANSIENT ISCHEMIA"/>
    <n v="51"/>
    <x v="8703"/>
    <n v="4709.78"/>
    <n v="5993.68"/>
  </r>
  <r>
    <s v="MERCY REGIONAL HEALTH CENTER"/>
    <s v="MANHATTAN"/>
    <x v="16"/>
    <s v="KS - Topeka"/>
    <n v="69"/>
    <s v="TRANSIENT ISCHEMIA"/>
    <n v="43"/>
    <x v="8704"/>
    <n v="7770.01"/>
    <n v="7420.31"/>
  </r>
  <r>
    <s v="WESTERN PLAINS MEDICAL COMPLEX"/>
    <s v="DODGE CITY"/>
    <x v="16"/>
    <s v="KS - Wichita"/>
    <n v="69"/>
    <s v="TRANSIENT ISCHEMIA"/>
    <n v="50"/>
    <x v="8705"/>
    <n v="5348.25"/>
    <n v="4559.07"/>
  </r>
  <r>
    <s v="OVERLAND PARK REG MED CTR"/>
    <s v="OVERLAND PARK"/>
    <x v="16"/>
    <s v="MO - Kansas City"/>
    <n v="69"/>
    <s v="TRANSIENT ISCHEMIA"/>
    <n v="35"/>
    <x v="8706"/>
    <n v="6382.14"/>
    <n v="7286.4"/>
  </r>
  <r>
    <s v="MENORAH MEDICAL CENTER"/>
    <s v="OVERLAND PARK"/>
    <x v="16"/>
    <s v="MO - Kansas City"/>
    <n v="69"/>
    <s v="TRANSIENT ISCHEMIA"/>
    <n v="45"/>
    <x v="8707"/>
    <n v="10301.799999999999"/>
    <n v="9660.9"/>
  </r>
  <r>
    <s v="SAINT LUKE'S SOUTH HOSPITAL"/>
    <s v="OVERLAND PARK"/>
    <x v="16"/>
    <s v="MO - Kansas City"/>
    <n v="69"/>
    <s v="TRANSIENT ISCHEMIA"/>
    <n v="42"/>
    <x v="8708"/>
    <n v="4845.53"/>
    <n v="5239.38"/>
  </r>
  <r>
    <s v="GALICHIA HEART HOSPITAL LLC"/>
    <s v="WICHITA"/>
    <x v="16"/>
    <s v="KS - Wichita"/>
    <n v="69"/>
    <s v="TRANSIENT ISCHEMIA"/>
    <n v="33"/>
    <x v="8709"/>
    <n v="9152.6"/>
    <n v="10253.81"/>
  </r>
  <r>
    <s v="ST ELIZABETH FT THOMAS"/>
    <s v="FORT THOMAS"/>
    <x v="17"/>
    <s v="KY - Covington"/>
    <n v="69"/>
    <s v="TRANSIENT ISCHEMIA"/>
    <n v="39"/>
    <x v="8710"/>
    <n v="7077.03"/>
    <n v="4846.53"/>
  </r>
  <r>
    <s v="WHITESBURG ARH HOSPITAL"/>
    <s v="WHITESBURG"/>
    <x v="17"/>
    <s v="KY - Lexington"/>
    <n v="69"/>
    <s v="TRANSIENT ISCHEMIA"/>
    <n v="58"/>
    <x v="8711"/>
    <n v="7467.21"/>
    <n v="3690.05"/>
  </r>
  <r>
    <s v="HIGHLANDS REGIONAL MEDICAL CENTER"/>
    <s v="PRESTONSBURG"/>
    <x v="17"/>
    <s v="KY - Lexington"/>
    <n v="69"/>
    <s v="TRANSIENT ISCHEMIA"/>
    <n v="61"/>
    <x v="8712"/>
    <n v="5508.4"/>
    <n v="5159.1400000000003"/>
  </r>
  <r>
    <s v="KING'S DAUGHTERS' MEDICAL CENTER"/>
    <s v="ASHLAND"/>
    <x v="17"/>
    <s v="WV - Huntington"/>
    <n v="69"/>
    <s v="TRANSIENT ISCHEMIA"/>
    <n v="48"/>
    <x v="8713"/>
    <n v="12683.55"/>
    <n v="5254.26"/>
  </r>
  <r>
    <s v="SAINT JOSEPH HOSPITAL"/>
    <s v="LEXINGTON"/>
    <x v="17"/>
    <s v="KY - Lexington"/>
    <n v="69"/>
    <s v="TRANSIENT ISCHEMIA"/>
    <n v="63"/>
    <x v="8714"/>
    <n v="6971.26"/>
    <n v="3523.66"/>
  </r>
  <r>
    <s v="SAINT JOSEPH HOSPITAL LONDON"/>
    <s v="LONDON"/>
    <x v="17"/>
    <s v="KY - Lexington"/>
    <n v="69"/>
    <s v="TRANSIENT ISCHEMIA"/>
    <n v="41"/>
    <x v="8715"/>
    <n v="10006.299999999999"/>
    <n v="11302.53"/>
  </r>
  <r>
    <s v="HARDIN MEMORIAL HOSPITAL"/>
    <s v="ELIZABETHTOWN"/>
    <x v="17"/>
    <s v="KY - Louisville"/>
    <n v="69"/>
    <s v="TRANSIENT ISCHEMIA"/>
    <n v="30"/>
    <x v="8716"/>
    <n v="11615.65"/>
    <n v="7765.58"/>
  </r>
  <r>
    <s v="THE MEDICAL CENTER AT BOWLING GREEN"/>
    <s v="BOWLING GREEN"/>
    <x v="17"/>
    <s v="TN - Nashville"/>
    <n v="69"/>
    <s v="TRANSIENT ISCHEMIA"/>
    <n v="46"/>
    <x v="8717"/>
    <n v="8327.51"/>
    <n v="3421.05"/>
  </r>
  <r>
    <s v="T J SAMSON COMMUNITY HOSPITAL"/>
    <s v="GLASGOW"/>
    <x v="17"/>
    <s v="KY - Louisville"/>
    <n v="69"/>
    <s v="TRANSIENT ISCHEMIA"/>
    <n v="51"/>
    <x v="8718"/>
    <n v="4971.78"/>
    <n v="5299.68"/>
  </r>
  <r>
    <s v="MIDDLESBORO APPALACHIAN REGIONAL HEALTHCARE HOSPIT"/>
    <s v="MIDDLESBORO"/>
    <x v="17"/>
    <s v="TN - Knoxville"/>
    <n v="69"/>
    <s v="TRANSIENT ISCHEMIA"/>
    <n v="72"/>
    <x v="8719"/>
    <n v="12738.27"/>
    <n v="12353.24"/>
  </r>
  <r>
    <s v="PINEVILLE COMMUNITY HOSPITAL"/>
    <s v="PINEVILLE"/>
    <x v="17"/>
    <s v="TN - Knoxville"/>
    <n v="69"/>
    <s v="TRANSIENT ISCHEMIA"/>
    <n v="62"/>
    <x v="8720"/>
    <n v="5936.8"/>
    <n v="5105.57"/>
  </r>
  <r>
    <s v="MURRAY-CALLOWAY COUNTY HOSPITAL"/>
    <s v="MURRAY"/>
    <x v="17"/>
    <s v="KY - Paducah"/>
    <n v="69"/>
    <s v="TRANSIENT ISCHEMIA"/>
    <n v="49"/>
    <x v="8721"/>
    <n v="13044.71"/>
    <n v="6948.18"/>
  </r>
  <r>
    <s v="HAZARD ARH REGIONAL MEDICAL CENTER"/>
    <s v="HAZARD"/>
    <x v="17"/>
    <s v="KY - Lexington"/>
    <n v="69"/>
    <s v="TRANSIENT ISCHEMIA"/>
    <n v="38"/>
    <x v="8722"/>
    <n v="5026.7299999999996"/>
    <n v="6299.31"/>
  </r>
  <r>
    <s v="ST ELIZABETH MEDICAL CENTER NORTH"/>
    <s v="COVINGTON"/>
    <x v="17"/>
    <s v="KY - Covington"/>
    <n v="69"/>
    <s v="TRANSIENT ISCHEMIA"/>
    <n v="38"/>
    <x v="8723"/>
    <n v="6376.63"/>
    <n v="4410.16"/>
  </r>
  <r>
    <s v="OUR LADY OF BELLEFONTE HOSPITAL"/>
    <s v="ASHLAND"/>
    <x v="17"/>
    <s v="WV - Huntington"/>
    <n v="69"/>
    <s v="TRANSIENT ISCHEMIA"/>
    <n v="47"/>
    <x v="8724"/>
    <n v="9448.01"/>
    <n v="3712.62"/>
  </r>
  <r>
    <s v="OWENSBORO MEDICAL HEALTH SYSTEM"/>
    <s v="OWENSBORO"/>
    <x v="17"/>
    <s v="KY - Owensboro"/>
    <n v="69"/>
    <s v="TRANSIENT ISCHEMIA"/>
    <n v="52"/>
    <x v="8725"/>
    <n v="15088.2"/>
    <n v="3410.59"/>
  </r>
  <r>
    <s v="JEWISH HOSPITAL &amp; ST MARY'S HEALTHCARE"/>
    <s v="LOUISVILLE"/>
    <x v="17"/>
    <s v="KY - Louisville"/>
    <n v="69"/>
    <s v="TRANSIENT ISCHEMIA"/>
    <n v="32"/>
    <x v="8726"/>
    <n v="3976.71"/>
    <n v="3950.79"/>
  </r>
  <r>
    <s v="PIKEVILLE MEDICAL CENTER"/>
    <s v="PIKEVILLE"/>
    <x v="17"/>
    <s v="KY - Lexington"/>
    <n v="69"/>
    <s v="TRANSIENT ISCHEMIA"/>
    <n v="48"/>
    <x v="8727"/>
    <n v="7558.72"/>
    <n v="11347.72"/>
  </r>
  <r>
    <s v="ST ELIZABETH FLORENCE"/>
    <s v="FLORENCE"/>
    <x v="17"/>
    <s v="KY - Covington"/>
    <n v="69"/>
    <s v="TRANSIENT ISCHEMIA"/>
    <n v="47"/>
    <x v="8728"/>
    <n v="7071.52"/>
    <n v="5227.4799999999996"/>
  </r>
  <r>
    <s v="EPHRAIM MCDOWELL REGIONAL MEDICAL CENTER"/>
    <s v="DANVILLE"/>
    <x v="17"/>
    <s v="KY - Lexington"/>
    <n v="69"/>
    <s v="TRANSIENT ISCHEMIA"/>
    <n v="34"/>
    <x v="8729"/>
    <n v="5098.1499999999996"/>
    <n v="4998.88"/>
  </r>
  <r>
    <s v="HARLAN APPALACHIAN REGIONAL HEALTHCARE HOSPITAL"/>
    <s v="HARLAN"/>
    <x v="17"/>
    <s v="KY - Lexington"/>
    <n v="69"/>
    <s v="TRANSIENT ISCHEMIA"/>
    <n v="34"/>
    <x v="8730"/>
    <n v="5346.53"/>
    <n v="3910.68"/>
  </r>
  <r>
    <s v="JENNIE STUART MEDICAL CENTER"/>
    <s v="HOPKINSVILLE"/>
    <x v="17"/>
    <s v="TN - Nashville"/>
    <n v="69"/>
    <s v="TRANSIENT ISCHEMIA"/>
    <n v="41"/>
    <x v="8731"/>
    <n v="10174.94"/>
    <n v="5535.23"/>
  </r>
  <r>
    <s v="METHODIST HOSPITAL"/>
    <s v="HENDERSON"/>
    <x v="17"/>
    <s v="IN - Evansville"/>
    <n v="69"/>
    <s v="TRANSIENT ISCHEMIA"/>
    <n v="46"/>
    <x v="8732"/>
    <n v="6029.65"/>
    <n v="3836.7"/>
  </r>
  <r>
    <s v="UNIVERSITY OF KENTUCKY HOSPITAL"/>
    <s v="LEXINGTON"/>
    <x v="17"/>
    <s v="KY - Lexington"/>
    <n v="69"/>
    <s v="TRANSIENT ISCHEMIA"/>
    <n v="168"/>
    <x v="8733"/>
    <n v="7308.95"/>
    <n v="4147.8500000000004"/>
  </r>
  <r>
    <s v="WILLIAMSON ARH HOSPITAL"/>
    <s v="SOUTH WILLIAMSO"/>
    <x v="17"/>
    <s v="KY - Lexington"/>
    <n v="69"/>
    <s v="TRANSIENT ISCHEMIA"/>
    <n v="54"/>
    <x v="8734"/>
    <n v="7006.99"/>
    <n v="5335.82"/>
  </r>
  <r>
    <s v="PAUL B HALL REGIONAL MEDICAL CENTER"/>
    <s v="PAINTSVILLE"/>
    <x v="17"/>
    <s v="KY - Lexington"/>
    <n v="69"/>
    <s v="TRANSIENT ISCHEMIA"/>
    <n v="41"/>
    <x v="8735"/>
    <n v="14033.42"/>
    <n v="6037.22"/>
  </r>
  <r>
    <s v="BAPTIST REGIONAL MEDICAL CENTER"/>
    <s v="CORBIN"/>
    <x v="17"/>
    <s v="KY - Lexington"/>
    <n v="69"/>
    <s v="TRANSIENT ISCHEMIA"/>
    <n v="49"/>
    <x v="8736"/>
    <n v="9587.06"/>
    <n v="4782.3"/>
  </r>
  <r>
    <s v="NORTON HOSPITALS  INC"/>
    <s v="LOUISVILLE"/>
    <x v="17"/>
    <s v="KY - Louisville"/>
    <n v="69"/>
    <s v="TRANSIENT ISCHEMIA"/>
    <n v="30"/>
    <x v="8737"/>
    <n v="6476.61"/>
    <n v="5172.08"/>
  </r>
  <r>
    <s v="REGIONAL MEDICAL CENTER OF HOPKINS COUNTY"/>
    <s v="MADISONVILLE"/>
    <x v="17"/>
    <s v="KY - Paducah"/>
    <n v="69"/>
    <s v="TRANSIENT ISCHEMIA"/>
    <n v="53"/>
    <x v="8738"/>
    <n v="13747.99"/>
    <n v="19618.060000000001"/>
  </r>
  <r>
    <s v="LOURDES HOSPITAL"/>
    <s v="PADUCAH"/>
    <x v="17"/>
    <s v="KY - Paducah"/>
    <n v="69"/>
    <s v="TRANSIENT ISCHEMIA"/>
    <n v="59"/>
    <x v="8739"/>
    <n v="7081.19"/>
    <n v="4692.2700000000004"/>
  </r>
  <r>
    <s v="CENTRAL BAPTIST HOSPITAL"/>
    <s v="LEXINGTON"/>
    <x v="17"/>
    <s v="KY - Lexington"/>
    <n v="69"/>
    <s v="TRANSIENT ISCHEMIA"/>
    <n v="53"/>
    <x v="8740"/>
    <n v="9321.2099999999991"/>
    <n v="3769.51"/>
  </r>
  <r>
    <s v="WESTERN BAPTIST HOSPITAL"/>
    <s v="PADUCAH"/>
    <x v="17"/>
    <s v="KY - Paducah"/>
    <n v="69"/>
    <s v="TRANSIENT ISCHEMIA"/>
    <n v="50"/>
    <x v="8741"/>
    <n v="5940.32"/>
    <n v="4658.22"/>
  </r>
  <r>
    <s v="MONROE COUNTY MEDICAL CENTER"/>
    <s v="TOMPKINSVILLE"/>
    <x v="17"/>
    <s v="KY - Louisville"/>
    <n v="69"/>
    <s v="TRANSIENT ISCHEMIA"/>
    <n v="44"/>
    <x v="8742"/>
    <n v="6289.97"/>
    <n v="9928.6"/>
  </r>
  <r>
    <s v="JACKSON PURCHASE MEDICAL CENTER"/>
    <s v="MAYFIELD"/>
    <x v="17"/>
    <s v="KY - Paducah"/>
    <n v="69"/>
    <s v="TRANSIENT ISCHEMIA"/>
    <n v="30"/>
    <x v="8743"/>
    <n v="5053.63"/>
    <n v="6231.83"/>
  </r>
  <r>
    <s v="PARKWAY REGIONAL HOSPITAL"/>
    <s v="FULTON"/>
    <x v="17"/>
    <s v="KY - Paducah"/>
    <n v="69"/>
    <s v="TRANSIENT ISCHEMIA"/>
    <n v="54"/>
    <x v="8744"/>
    <n v="10208.92"/>
    <n v="5441.39"/>
  </r>
  <r>
    <s v="GREENVIEW REGIONAL HOSPITAL"/>
    <s v="BOWLING GREEN"/>
    <x v="17"/>
    <s v="TN - Nashville"/>
    <n v="69"/>
    <s v="TRANSIENT ISCHEMIA"/>
    <n v="54"/>
    <x v="8745"/>
    <n v="7547.65"/>
    <n v="7798.05"/>
  </r>
  <r>
    <s v="THREE RIVERS MEDICAL CENTER"/>
    <s v="LOUISA"/>
    <x v="17"/>
    <s v="WV - Huntington"/>
    <n v="69"/>
    <s v="TRANSIENT ISCHEMIA"/>
    <n v="144"/>
    <x v="8746"/>
    <n v="5677.61"/>
    <n v="3797.91"/>
  </r>
  <r>
    <s v="BAPTIST HOSPITAL EAST"/>
    <s v="LOUISVILLE"/>
    <x v="17"/>
    <s v="KY - Louisville"/>
    <n v="69"/>
    <s v="TRANSIENT ISCHEMIA"/>
    <n v="28"/>
    <x v="8747"/>
    <n v="5636.3"/>
    <n v="5134.1400000000003"/>
  </r>
  <r>
    <s v="LAKE CUMBERLAND REGIONAL HOSPITAL"/>
    <s v="SOMERSET"/>
    <x v="17"/>
    <s v="KY - Lexington"/>
    <n v="69"/>
    <s v="TRANSIENT ISCHEMIA"/>
    <n v="53"/>
    <x v="8748"/>
    <n v="9717.33"/>
    <n v="7828.89"/>
  </r>
  <r>
    <s v="BAPTIST HOSPITAL NORTHEAST"/>
    <s v="LA GRANGE"/>
    <x v="17"/>
    <s v="KY - Louisville"/>
    <n v="69"/>
    <s v="TRANSIENT ISCHEMIA"/>
    <n v="65"/>
    <x v="8749"/>
    <n v="5133.59"/>
    <n v="4876.8"/>
  </r>
  <r>
    <s v="KENTUCKY RIVER MEDICAL CENTER"/>
    <s v="JACKSON"/>
    <x v="17"/>
    <s v="KY - Lexington"/>
    <n v="69"/>
    <s v="TRANSIENT ISCHEMIA"/>
    <n v="48"/>
    <x v="8750"/>
    <n v="6514"/>
    <n v="7010.88"/>
  </r>
  <r>
    <s v="UNIVERSITY OF LOUISVILLE HOSPITAL"/>
    <s v="LOUISVILLE"/>
    <x v="17"/>
    <s v="KY - Louisville"/>
    <n v="69"/>
    <s v="TRANSIENT ISCHEMIA"/>
    <n v="62"/>
    <x v="8751"/>
    <n v="4311.6000000000004"/>
    <n v="4488.1499999999996"/>
  </r>
  <r>
    <s v="LAFAYETTE GENERAL MEDICAL CENTER"/>
    <s v="LAFAYETTE"/>
    <x v="18"/>
    <s v="LA - Lafayette"/>
    <n v="69"/>
    <s v="TRANSIENT ISCHEMIA"/>
    <n v="39"/>
    <x v="8752"/>
    <n v="4166.57"/>
    <n v="5924.57"/>
  </r>
  <r>
    <s v="THIBODAUX REGIONAL MEDICAL CENTER"/>
    <s v="THIBODAUX"/>
    <x v="18"/>
    <s v="LA - Houma"/>
    <n v="69"/>
    <s v="TRANSIENT ISCHEMIA"/>
    <n v="49"/>
    <x v="8753"/>
    <n v="6677.34"/>
    <n v="4947.7"/>
  </r>
  <r>
    <s v="TERREBONNE GENERAL MEDICAL CENTER"/>
    <s v="HOUMA"/>
    <x v="18"/>
    <s v="LA - Houma"/>
    <n v="69"/>
    <s v="TRANSIENT ISCHEMIA"/>
    <n v="101"/>
    <x v="8754"/>
    <n v="5093.04"/>
    <n v="5241"/>
  </r>
  <r>
    <s v="WEST CALCASIEU CAMERON HOSPITAL"/>
    <s v="SULPHUR"/>
    <x v="18"/>
    <s v="LA - Lake Charles"/>
    <n v="69"/>
    <s v="TRANSIENT ISCHEMIA"/>
    <n v="34"/>
    <x v="8755"/>
    <n v="10535.04"/>
    <n v="4329.5600000000004"/>
  </r>
  <r>
    <s v="NORTH OAKS MEDICAL CENTER  LLC"/>
    <s v="HAMMOND"/>
    <x v="18"/>
    <s v="LA - Baton Rouge"/>
    <n v="69"/>
    <s v="TRANSIENT ISCHEMIA"/>
    <n v="144"/>
    <x v="8756"/>
    <n v="6714.94"/>
    <n v="3550.94"/>
  </r>
  <r>
    <s v="CHRISTUS ST FRANCES CABRINI HOSPITAL"/>
    <s v="ALEXANDRIA"/>
    <x v="18"/>
    <s v="LA - Alexandria"/>
    <n v="69"/>
    <s v="TRANSIENT ISCHEMIA"/>
    <n v="42"/>
    <x v="8757"/>
    <n v="11705.72"/>
    <n v="3495.07"/>
  </r>
  <r>
    <s v="RAPIDES REGIONAL MEDICAL CENTER"/>
    <s v="ALEXANDRIA"/>
    <x v="18"/>
    <s v="LA - Alexandria"/>
    <n v="69"/>
    <s v="TRANSIENT ISCHEMIA"/>
    <n v="34"/>
    <x v="8758"/>
    <n v="6738.93"/>
    <n v="10461.629999999999"/>
  </r>
  <r>
    <s v="CHRISTUS ST PATRICK HOSPITAL"/>
    <s v="LAKE CHARLES"/>
    <x v="18"/>
    <s v="LA - Lake Charles"/>
    <n v="69"/>
    <s v="TRANSIENT ISCHEMIA"/>
    <n v="67"/>
    <x v="8759"/>
    <n v="3630.94"/>
    <n v="5179.47"/>
  </r>
  <r>
    <s v="OCHSNER FOUNDATION HOSPITAL"/>
    <s v="NEW ORLEANS"/>
    <x v="18"/>
    <s v="LA - New Orleans"/>
    <n v="69"/>
    <s v="TRANSIENT ISCHEMIA"/>
    <n v="49"/>
    <x v="8760"/>
    <n v="5999.47"/>
    <n v="13033.09"/>
  </r>
  <r>
    <s v="WEST JEFFERSON MEDICAL CENTER"/>
    <s v="MARRERO"/>
    <x v="18"/>
    <s v="LA - New Orleans"/>
    <n v="69"/>
    <s v="TRANSIENT ISCHEMIA"/>
    <n v="28"/>
    <x v="8761"/>
    <n v="5308.14"/>
    <n v="3481.94"/>
  </r>
  <r>
    <s v="SLIDELL MEMORIAL HOSPITAL AND MEDICAL CENTER"/>
    <s v="SLIDELL"/>
    <x v="18"/>
    <s v="LA - Slidell"/>
    <n v="69"/>
    <s v="TRANSIENT ISCHEMIA"/>
    <n v="45"/>
    <x v="8762"/>
    <n v="7256.96"/>
    <n v="5376.69"/>
  </r>
  <r>
    <s v="CHRISTUS SCHUMPERT HEALTH SYSTEM"/>
    <s v="SHREVEPORT"/>
    <x v="18"/>
    <s v="LA - Shreveport"/>
    <n v="69"/>
    <s v="TRANSIENT ISCHEMIA"/>
    <n v="54"/>
    <x v="8763"/>
    <n v="6963.85"/>
    <n v="8072.91"/>
  </r>
  <r>
    <s v="ST TAMMANY PARISH HOSPITAL"/>
    <s v="COVINGTON"/>
    <x v="18"/>
    <s v="LA - Metairie"/>
    <n v="69"/>
    <s v="TRANSIENT ISCHEMIA"/>
    <n v="62"/>
    <x v="8764"/>
    <n v="9198.5400000000009"/>
    <n v="5180.54"/>
  </r>
  <r>
    <s v="TOURO INFIRMARY"/>
    <s v="NEW ORLEANS"/>
    <x v="18"/>
    <s v="LA - New Orleans"/>
    <n v="69"/>
    <s v="TRANSIENT ISCHEMIA"/>
    <n v="189"/>
    <x v="8765"/>
    <n v="9883.24"/>
    <n v="6153.31"/>
  </r>
  <r>
    <s v="IBERIA GENERAL HOSPITAL AND MEDICAL CENTER"/>
    <s v="NEW IBERIA"/>
    <x v="18"/>
    <s v="LA - Lafayette"/>
    <n v="69"/>
    <s v="TRANSIENT ISCHEMIA"/>
    <n v="42"/>
    <x v="8766"/>
    <n v="11876.32"/>
    <n v="10073.92"/>
  </r>
  <r>
    <s v="OUR LADY OF THE LAKE REGIONAL MEDICAL CENTER"/>
    <s v="BATON ROUGE"/>
    <x v="18"/>
    <s v="LA - Baton Rouge"/>
    <n v="69"/>
    <s v="TRANSIENT ISCHEMIA"/>
    <n v="38"/>
    <x v="8767"/>
    <n v="4594.58"/>
    <n v="3804.18"/>
  </r>
  <r>
    <s v="BATON ROUGE GENERAL MEDICAL CENTER"/>
    <s v="BATON ROUGE"/>
    <x v="18"/>
    <s v="LA - Baton Rouge"/>
    <n v="69"/>
    <s v="TRANSIENT ISCHEMIA"/>
    <n v="51"/>
    <x v="8768"/>
    <n v="5860.88"/>
    <n v="2814.94"/>
  </r>
  <r>
    <s v="NORTHERN LOUISIANA MEDICAL CENTER"/>
    <s v="RUSTON"/>
    <x v="18"/>
    <s v="LA - Shreveport"/>
    <n v="69"/>
    <s v="TRANSIENT ISCHEMIA"/>
    <n v="52"/>
    <x v="8769"/>
    <n v="4980.1400000000003"/>
    <n v="5225.8"/>
  </r>
  <r>
    <s v="LSU HEALTH SCIENCES CENTER - SHREVEPORT"/>
    <s v="SHREVEPORT"/>
    <x v="18"/>
    <s v="LA - Shreveport"/>
    <n v="69"/>
    <s v="TRANSIENT ISCHEMIA"/>
    <n v="43"/>
    <x v="8770"/>
    <n v="6115.32"/>
    <n v="5431.29"/>
  </r>
  <r>
    <s v="OUR LADY OF LOURDES REGIONAL MEDICAL CENTER  INC"/>
    <s v="LAFAYETTE"/>
    <x v="18"/>
    <s v="LA - Lafayette"/>
    <n v="69"/>
    <s v="TRANSIENT ISCHEMIA"/>
    <n v="53"/>
    <x v="8771"/>
    <n v="6484"/>
    <n v="4706.22"/>
  </r>
  <r>
    <s v="WILLIS KNIGHTON MEDICAL CENTER"/>
    <s v="SHREVEPORT"/>
    <x v="18"/>
    <s v="LA - Shreveport"/>
    <n v="69"/>
    <s v="TRANSIENT ISCHEMIA"/>
    <n v="78"/>
    <x v="8772"/>
    <n v="5235.53"/>
    <n v="5645.61"/>
  </r>
  <r>
    <s v="ST FRANCIS MEDICAL CENTER"/>
    <s v="MONROE"/>
    <x v="18"/>
    <s v="LA - Monroe"/>
    <n v="69"/>
    <s v="TRANSIENT ISCHEMIA"/>
    <n v="65"/>
    <x v="8773"/>
    <n v="7940.87"/>
    <n v="6331.72"/>
  </r>
  <r>
    <s v="MINDEN MEDICAL CENTER"/>
    <s v="MINDEN"/>
    <x v="18"/>
    <s v="LA - Shreveport"/>
    <n v="69"/>
    <s v="TRANSIENT ISCHEMIA"/>
    <n v="39"/>
    <x v="8774"/>
    <n v="4333.4399999999996"/>
    <n v="3436.72"/>
  </r>
  <r>
    <s v="EAST JEFFERSON GENERAL HOSPITAL"/>
    <s v="METAIRIE"/>
    <x v="18"/>
    <s v="LA - Metairie"/>
    <n v="69"/>
    <s v="TRANSIENT ISCHEMIA"/>
    <n v="46"/>
    <x v="8775"/>
    <n v="7116.67"/>
    <n v="6187.72"/>
  </r>
  <r>
    <s v="GLENWOOD REGIONAL MEDICAL CENTER"/>
    <s v="WEST MONROE"/>
    <x v="18"/>
    <s v="LA - Monroe"/>
    <n v="69"/>
    <s v="TRANSIENT ISCHEMIA"/>
    <n v="45"/>
    <x v="8776"/>
    <n v="7580.03"/>
    <n v="3664.29"/>
  </r>
  <r>
    <s v="BYRD REGIONAL HOSPITAL"/>
    <s v="LEESVILLE"/>
    <x v="18"/>
    <s v="LA - Alexandria"/>
    <n v="69"/>
    <s v="TRANSIENT ISCHEMIA"/>
    <n v="56"/>
    <x v="8777"/>
    <n v="12256.42"/>
    <n v="11351.63"/>
  </r>
  <r>
    <s v="MERCY REGIONAL MEDICAL CENTER"/>
    <s v="VILLE PLATTE"/>
    <x v="18"/>
    <s v="LA - Lafayette"/>
    <n v="69"/>
    <s v="TRANSIENT ISCHEMIA"/>
    <n v="179"/>
    <x v="8778"/>
    <n v="6068.04"/>
    <n v="7665.03"/>
  </r>
  <r>
    <s v="TULANE MEDICAL CENTER"/>
    <s v="NEW ORLEANS"/>
    <x v="18"/>
    <s v="LA - New Orleans"/>
    <n v="69"/>
    <s v="TRANSIENT ISCHEMIA"/>
    <n v="45"/>
    <x v="8779"/>
    <n v="4291.67"/>
    <n v="7877.18"/>
  </r>
  <r>
    <s v="LAKEVIEW REGIONAL MEDICAL CENTER"/>
    <s v="COVINGTON"/>
    <x v="18"/>
    <s v="LA - Metairie"/>
    <n v="69"/>
    <s v="TRANSIENT ISCHEMIA"/>
    <n v="67"/>
    <x v="8780"/>
    <n v="7927.92"/>
    <n v="5787.11"/>
  </r>
  <r>
    <s v="OCHSNER MEDICAL CENTER-BATON ROUGE"/>
    <s v="BATON ROUGE"/>
    <x v="18"/>
    <s v="LA - Baton Rouge"/>
    <n v="69"/>
    <s v="TRANSIENT ISCHEMIA"/>
    <n v="50"/>
    <x v="8781"/>
    <n v="4958.84"/>
    <n v="11194.49"/>
  </r>
  <r>
    <s v="THE REGIONAL MEDICAL CENTER OF ACADIANA"/>
    <s v="LAFAYETTE"/>
    <x v="18"/>
    <s v="LA - Lafayette"/>
    <n v="69"/>
    <s v="TRANSIENT ISCHEMIA"/>
    <n v="61"/>
    <x v="8782"/>
    <n v="10124.23"/>
    <n v="3377.44"/>
  </r>
  <r>
    <s v="WILLIS KNIGHTON BOSSIER HEALTH CENTER"/>
    <s v="BOSSIER CITY"/>
    <x v="18"/>
    <s v="LA - Shreveport"/>
    <n v="69"/>
    <s v="TRANSIENT ISCHEMIA"/>
    <n v="53"/>
    <x v="8783"/>
    <n v="12527.88"/>
    <n v="2921.52"/>
  </r>
  <r>
    <s v="ST JOSEPH HOSPITAL"/>
    <s v="BANGOR"/>
    <x v="19"/>
    <s v="ME - Bangor"/>
    <n v="69"/>
    <s v="TRANSIENT ISCHEMIA"/>
    <n v="51"/>
    <x v="8784"/>
    <n v="7704.63"/>
    <n v="4006.4"/>
  </r>
  <r>
    <s v="MERCY HOSPITAL"/>
    <s v="PORTLAND"/>
    <x v="19"/>
    <s v="ME - Portland"/>
    <n v="69"/>
    <s v="TRANSIENT ISCHEMIA"/>
    <n v="49"/>
    <x v="8785"/>
    <n v="6975.64"/>
    <n v="7589.95"/>
  </r>
  <r>
    <s v="MAINE MEDICAL CENTER"/>
    <s v="PORTLAND"/>
    <x v="19"/>
    <s v="ME - Portland"/>
    <n v="69"/>
    <s v="TRANSIENT ISCHEMIA"/>
    <n v="52"/>
    <x v="8786"/>
    <n v="5326.5"/>
    <n v="6612.28"/>
  </r>
  <r>
    <s v="SOUTHERN MAINE MEDICAL CENTER"/>
    <s v="BIDDEFORD"/>
    <x v="19"/>
    <s v="ME - Portland"/>
    <n v="69"/>
    <s v="TRANSIENT ISCHEMIA"/>
    <n v="35"/>
    <x v="8787"/>
    <n v="8668.5"/>
    <n v="7891.73"/>
  </r>
  <r>
    <s v="YORK HOSPITAL"/>
    <s v="YORK"/>
    <x v="19"/>
    <s v="ME - Portland"/>
    <n v="69"/>
    <s v="TRANSIENT ISCHEMIA"/>
    <n v="37"/>
    <x v="8788"/>
    <n v="4520.29"/>
    <n v="4339.16"/>
  </r>
  <r>
    <s v="CENTRAL MAINE MEDICAL CENTER"/>
    <s v="LEWISTON"/>
    <x v="19"/>
    <s v="ME - Portland"/>
    <n v="69"/>
    <s v="TRANSIENT ISCHEMIA"/>
    <n v="32"/>
    <x v="8789"/>
    <n v="4041.63"/>
    <n v="11630.66"/>
  </r>
  <r>
    <s v="EASTERN MAINE MEDICAL CENTER"/>
    <s v="BANGOR"/>
    <x v="19"/>
    <s v="ME - Bangor"/>
    <n v="69"/>
    <s v="TRANSIENT ISCHEMIA"/>
    <n v="66"/>
    <x v="8790"/>
    <n v="5988.2"/>
    <n v="4652.1000000000004"/>
  </r>
  <r>
    <s v="MAINE GENERAL MEDICAL CENTER"/>
    <s v="AUGUSTA"/>
    <x v="19"/>
    <s v="ME - Portland"/>
    <n v="69"/>
    <s v="TRANSIENT ISCHEMIA"/>
    <n v="51"/>
    <x v="8791"/>
    <n v="6824.77"/>
    <n v="14608.06"/>
  </r>
  <r>
    <s v="NORTHERN MAINE MEDICAL CENTER"/>
    <s v="FORT KENT"/>
    <x v="19"/>
    <s v="ME - Bangor"/>
    <n v="69"/>
    <s v="TRANSIENT ISCHEMIA"/>
    <n v="53"/>
    <x v="8792"/>
    <n v="11635.83"/>
    <n v="5920.5"/>
  </r>
  <r>
    <s v="PENOBSCOT BAY MEDICAL CENTER"/>
    <s v="ROCKPORT"/>
    <x v="19"/>
    <s v="ME - Portland"/>
    <n v="69"/>
    <s v="TRANSIENT ISCHEMIA"/>
    <n v="126"/>
    <x v="8793"/>
    <n v="6096.49"/>
    <n v="2998.27"/>
  </r>
  <r>
    <s v="MERITUS MEDICAL CENTER"/>
    <s v="HAGERSTOWN"/>
    <x v="20"/>
    <s v="DC - Washington"/>
    <n v="69"/>
    <s v="TRANSIENT ISCHEMIA"/>
    <n v="57"/>
    <x v="8794"/>
    <n v="9054.93"/>
    <n v="5391.72"/>
  </r>
  <r>
    <s v="UNIVERSITY OF MARYLAND MEDICAL CENTER"/>
    <s v="BALTIMORE"/>
    <x v="20"/>
    <s v="MD - Baltimore"/>
    <n v="69"/>
    <s v="TRANSIENT ISCHEMIA"/>
    <n v="64"/>
    <x v="8795"/>
    <n v="6409.62"/>
    <n v="4133.6099999999997"/>
  </r>
  <r>
    <s v="PRINCE GEORGES HOSPITAL CENTER"/>
    <s v="CHEVERLY"/>
    <x v="20"/>
    <s v="MD - Takoma Park"/>
    <n v="69"/>
    <s v="TRANSIENT ISCHEMIA"/>
    <n v="38"/>
    <x v="8796"/>
    <n v="5441.87"/>
    <n v="3853.24"/>
  </r>
  <r>
    <s v="HOLY CROSS HOSPITAL"/>
    <s v="SILVER SPRING"/>
    <x v="20"/>
    <s v="MD - Takoma Park"/>
    <n v="69"/>
    <s v="TRANSIENT ISCHEMIA"/>
    <n v="58"/>
    <x v="8797"/>
    <n v="7904.86"/>
    <n v="3815.06"/>
  </r>
  <r>
    <s v="FREDERICK MEMORIAL HOSPITAL"/>
    <s v="FREDERICK"/>
    <x v="20"/>
    <s v="DC - Washington"/>
    <n v="69"/>
    <s v="TRANSIENT ISCHEMIA"/>
    <n v="83"/>
    <x v="8798"/>
    <n v="12692.26"/>
    <n v="4151.4399999999996"/>
  </r>
  <r>
    <s v="HARFORD MEMORIAL HOSPITAL"/>
    <s v="HAVRE DE GRACE"/>
    <x v="20"/>
    <s v="MD - Baltimore"/>
    <n v="69"/>
    <s v="TRANSIENT ISCHEMIA"/>
    <n v="35"/>
    <x v="8799"/>
    <n v="8276.5"/>
    <n v="5098.55"/>
  </r>
  <r>
    <s v="SAINT JOSEPH MEDICAL CENTER"/>
    <s v="TOWSON"/>
    <x v="20"/>
    <s v="MD - Baltimore"/>
    <n v="69"/>
    <s v="TRANSIENT ISCHEMIA"/>
    <n v="46"/>
    <x v="8800"/>
    <n v="7562.21"/>
    <n v="6071.72"/>
  </r>
  <r>
    <s v="MERCY MEDICAL CENTER INC"/>
    <s v="BALTIMORE"/>
    <x v="20"/>
    <s v="MD - Baltimore"/>
    <n v="69"/>
    <s v="TRANSIENT ISCHEMIA"/>
    <n v="43"/>
    <x v="8801"/>
    <n v="15932.39"/>
    <n v="3678.96"/>
  </r>
  <r>
    <s v="JOHNS HOPKINS HOSPITAL  THE"/>
    <s v="BALTIMORE"/>
    <x v="20"/>
    <s v="MD - Baltimore"/>
    <n v="69"/>
    <s v="TRANSIENT ISCHEMIA"/>
    <n v="33"/>
    <x v="8802"/>
    <n v="5204.9399999999996"/>
    <n v="8246.08"/>
  </r>
  <r>
    <s v="SAINT AGNES HOSPITAL"/>
    <s v="BALTIMORE"/>
    <x v="20"/>
    <s v="MD - Baltimore"/>
    <n v="69"/>
    <s v="TRANSIENT ISCHEMIA"/>
    <n v="72"/>
    <x v="8803"/>
    <n v="4181.84"/>
    <n v="6761.16"/>
  </r>
  <r>
    <s v="SINAI HOSPITAL OF BALTIMORE"/>
    <s v="BALTIMORE"/>
    <x v="20"/>
    <s v="MD - Baltimore"/>
    <n v="69"/>
    <s v="TRANSIENT ISCHEMIA"/>
    <n v="49"/>
    <x v="8804"/>
    <n v="4893.55"/>
    <n v="10943.32"/>
  </r>
  <r>
    <s v="FRANKLIN SQUARE HOSPITAL CENTER"/>
    <s v="BALTIMORE"/>
    <x v="20"/>
    <s v="MD - Baltimore"/>
    <n v="69"/>
    <s v="TRANSIENT ISCHEMIA"/>
    <n v="47"/>
    <x v="8805"/>
    <n v="9798.15"/>
    <n v="6390.91"/>
  </r>
  <r>
    <s v="WASHINGTON ADVENTIST HOSPITAL"/>
    <s v="TAKOMA PARK"/>
    <x v="20"/>
    <s v="MD - Takoma Park"/>
    <n v="69"/>
    <s v="TRANSIENT ISCHEMIA"/>
    <n v="58"/>
    <x v="8806"/>
    <n v="6837.82"/>
    <n v="5801.76"/>
  </r>
  <r>
    <s v="MONTGOMERY GENERAL HOSPITAL INC"/>
    <s v="OLNEY"/>
    <x v="20"/>
    <s v="MD - Takoma Park"/>
    <n v="69"/>
    <s v="TRANSIENT ISCHEMIA"/>
    <n v="48"/>
    <x v="8807"/>
    <n v="19055.400000000001"/>
    <n v="9530.74"/>
  </r>
  <r>
    <s v="PENINSULA REGIONAL MEDICAL CENTER"/>
    <s v="SALISBURY"/>
    <x v="20"/>
    <s v="MD - Salisbury"/>
    <n v="69"/>
    <s v="TRANSIENT ISCHEMIA"/>
    <n v="58"/>
    <x v="8808"/>
    <n v="5228.55"/>
    <n v="4454.16"/>
  </r>
  <r>
    <s v="SUBURBAN HOSPITAL"/>
    <s v="BETHESDA"/>
    <x v="20"/>
    <s v="DC - Washington"/>
    <n v="69"/>
    <s v="TRANSIENT ISCHEMIA"/>
    <n v="33"/>
    <x v="8809"/>
    <n v="12497.38"/>
    <n v="5719.26"/>
  </r>
  <r>
    <s v="ANNE ARUNDEL MEDICAL CENTER"/>
    <s v="ANNAPOLIS"/>
    <x v="20"/>
    <s v="DC - Washington"/>
    <n v="69"/>
    <s v="TRANSIENT ISCHEMIA"/>
    <n v="49"/>
    <x v="8810"/>
    <n v="6514.26"/>
    <n v="5865.34"/>
  </r>
  <r>
    <s v="UNION MEMORIAL HOSPITAL"/>
    <s v="BALTIMORE"/>
    <x v="20"/>
    <s v="MD - Baltimore"/>
    <n v="69"/>
    <s v="TRANSIENT ISCHEMIA"/>
    <n v="66"/>
    <x v="8811"/>
    <n v="5240.2299999999996"/>
    <n v="3758.21"/>
  </r>
  <r>
    <s v="WESTERN MARYLAND REGIONAL MEDICAL CENTER"/>
    <s v="CUMBERLAND"/>
    <x v="20"/>
    <s v="DC - Washington"/>
    <n v="69"/>
    <s v="TRANSIENT ISCHEMIA"/>
    <n v="59"/>
    <x v="8812"/>
    <n v="8750.91"/>
    <n v="3368.44"/>
  </r>
  <r>
    <s v="SAINT MARY'S HOSPITAL"/>
    <s v="LEONARDTOWN"/>
    <x v="20"/>
    <s v="DC - Washington"/>
    <n v="69"/>
    <s v="TRANSIENT ISCHEMIA"/>
    <n v="66"/>
    <x v="8813"/>
    <n v="11555.62"/>
    <n v="4442.95"/>
  </r>
  <r>
    <s v="JOHNS HOPKINS BAYVIEW MEDICAL CENTER"/>
    <s v="BALTIMORE"/>
    <x v="20"/>
    <s v="MD - Baltimore"/>
    <n v="69"/>
    <s v="TRANSIENT ISCHEMIA"/>
    <n v="20"/>
    <x v="8814"/>
    <n v="13300.67"/>
    <n v="3827.78"/>
  </r>
  <r>
    <s v="CHESTER RIVER HOSPITAL CENTER"/>
    <s v="CHESTERTOWN"/>
    <x v="20"/>
    <s v="MD - Baltimore"/>
    <n v="69"/>
    <s v="TRANSIENT ISCHEMIA"/>
    <n v="128"/>
    <x v="8815"/>
    <n v="6359.26"/>
    <n v="2855.14"/>
  </r>
  <r>
    <s v="UNION HOSPITAL OF CECIL COUNTY"/>
    <s v="ELKTON"/>
    <x v="20"/>
    <s v="DE - Wilmington"/>
    <n v="69"/>
    <s v="TRANSIENT ISCHEMIA"/>
    <n v="132"/>
    <x v="8816"/>
    <n v="6694.12"/>
    <n v="4468.2700000000004"/>
  </r>
  <r>
    <s v="CARROLL HOSPITAL CENTER"/>
    <s v="WESTMINSTER"/>
    <x v="20"/>
    <s v="MD - Baltimore"/>
    <n v="69"/>
    <s v="TRANSIENT ISCHEMIA"/>
    <n v="45"/>
    <x v="8817"/>
    <n v="5329.76"/>
    <n v="10167.200000000001"/>
  </r>
  <r>
    <s v="HARBOR HOSPITAL"/>
    <s v="BALTIMORE"/>
    <x v="20"/>
    <s v="MD - Baltimore"/>
    <n v="69"/>
    <s v="TRANSIENT ISCHEMIA"/>
    <n v="65"/>
    <x v="8818"/>
    <n v="6190.98"/>
    <n v="5635.98"/>
  </r>
  <r>
    <s v="CIVISTA MEDICAL CENTER"/>
    <s v="LA PLATA"/>
    <x v="20"/>
    <s v="DC - Washington"/>
    <n v="69"/>
    <s v="TRANSIENT ISCHEMIA"/>
    <n v="134"/>
    <x v="8819"/>
    <n v="4995.41"/>
    <n v="3133.17"/>
  </r>
  <r>
    <s v="MEMORIAL HOSPITAL AT EASTON"/>
    <s v="EASTON"/>
    <x v="20"/>
    <s v="MD - Baltimore"/>
    <n v="69"/>
    <s v="TRANSIENT ISCHEMIA"/>
    <n v="64"/>
    <x v="8820"/>
    <n v="6012.11"/>
    <n v="3969.14"/>
  </r>
  <r>
    <s v="MARYLAND GENERAL  HOSPITAL"/>
    <s v="BALTIMORE"/>
    <x v="20"/>
    <s v="MD - Baltimore"/>
    <n v="69"/>
    <s v="TRANSIENT ISCHEMIA"/>
    <n v="67"/>
    <x v="8821"/>
    <n v="8709.93"/>
    <n v="3973.31"/>
  </r>
  <r>
    <s v="CALVERT MEMORIAL HOSPITAL"/>
    <s v="PRINCE FREDERIC"/>
    <x v="20"/>
    <s v="DC - Washington"/>
    <n v="69"/>
    <s v="TRANSIENT ISCHEMIA"/>
    <n v="50"/>
    <x v="8822"/>
    <n v="5571.07"/>
    <n v="3481.83"/>
  </r>
  <r>
    <s v="NORTHWEST HOSPITAL CENTER"/>
    <s v="RANDALLSTOWN"/>
    <x v="20"/>
    <s v="MD - Baltimore"/>
    <n v="69"/>
    <s v="TRANSIENT ISCHEMIA"/>
    <n v="51"/>
    <x v="8823"/>
    <n v="14390.3"/>
    <n v="7156.78"/>
  </r>
  <r>
    <s v="BALTIMORE WASHINGTON  MEDICAL CENTER"/>
    <s v="GLEN BURNIE"/>
    <x v="20"/>
    <s v="MD - Baltimore"/>
    <n v="69"/>
    <s v="TRANSIENT ISCHEMIA"/>
    <n v="72"/>
    <x v="8824"/>
    <n v="7425.94"/>
    <n v="6388.39"/>
  </r>
  <r>
    <s v="GREATER BALTIMORE MEDICAL CENTER"/>
    <s v="BALTIMORE"/>
    <x v="20"/>
    <s v="MD - Baltimore"/>
    <n v="69"/>
    <s v="TRANSIENT ISCHEMIA"/>
    <n v="49"/>
    <x v="8825"/>
    <n v="7963.73"/>
    <n v="3583.59"/>
  </r>
  <r>
    <s v="HOWARD COUNTY GENERAL HOSPITAL"/>
    <s v="COLUMBIA"/>
    <x v="20"/>
    <s v="MD - Baltimore"/>
    <n v="69"/>
    <s v="TRANSIENT ISCHEMIA"/>
    <n v="32"/>
    <x v="8826"/>
    <n v="5208.6400000000003"/>
    <n v="3618.43"/>
  </r>
  <r>
    <s v="UPPER CHESAPEAKE MEDICAL CENTER"/>
    <s v="BEL AIR"/>
    <x v="20"/>
    <s v="MD - Baltimore"/>
    <n v="69"/>
    <s v="TRANSIENT ISCHEMIA"/>
    <n v="55"/>
    <x v="8827"/>
    <n v="6745.7"/>
    <n v="3371.35"/>
  </r>
  <r>
    <s v="DOCTORS'  COMMUNITY HOSPITAL"/>
    <s v="LANHAM"/>
    <x v="20"/>
    <s v="MD - Takoma Park"/>
    <n v="69"/>
    <s v="TRANSIENT ISCHEMIA"/>
    <n v="33"/>
    <x v="8828"/>
    <n v="5336.68"/>
    <n v="4946.93"/>
  </r>
  <r>
    <s v="SOUTHERN MARYLAND HOSPITAL CENTER"/>
    <s v="CLINTON"/>
    <x v="20"/>
    <s v="DC - Washington"/>
    <n v="69"/>
    <s v="TRANSIENT ISCHEMIA"/>
    <n v="64"/>
    <x v="8829"/>
    <n v="6643.26"/>
    <n v="14577.06"/>
  </r>
  <r>
    <s v="GOOD SAMARITAN HOSPITAL"/>
    <s v="BALTIMORE"/>
    <x v="20"/>
    <s v="MD - Baltimore"/>
    <n v="69"/>
    <s v="TRANSIENT ISCHEMIA"/>
    <n v="35"/>
    <x v="8830"/>
    <n v="7442.03"/>
    <n v="10833.73"/>
  </r>
  <r>
    <s v="SHADY GROVE ADVENTIST HOSPITAL"/>
    <s v="ROCKVILLE"/>
    <x v="20"/>
    <s v="DC - Washington"/>
    <n v="69"/>
    <s v="TRANSIENT ISCHEMIA"/>
    <n v="52"/>
    <x v="8831"/>
    <n v="8795.92"/>
    <n v="10322.450000000001"/>
  </r>
  <r>
    <s v="ATLANTIC GENERAL HOSPITAL"/>
    <s v="BERLIN"/>
    <x v="20"/>
    <s v="MD - Salisbury"/>
    <n v="69"/>
    <s v="TRANSIENT ISCHEMIA"/>
    <n v="56"/>
    <x v="8832"/>
    <n v="5681.45"/>
    <n v="13459.36"/>
  </r>
  <r>
    <s v="HEALTHALLIANCE HOSPITALS  INC"/>
    <s v="LEOMINSTER"/>
    <x v="21"/>
    <s v="MA - Worcester"/>
    <n v="69"/>
    <s v="TRANSIENT ISCHEMIA"/>
    <n v="56"/>
    <x v="8833"/>
    <n v="3521.75"/>
    <n v="4857.97"/>
  </r>
  <r>
    <s v="MOUNT AUBURN HOSPITAL"/>
    <s v="CAMBRIDGE"/>
    <x v="21"/>
    <s v="MA - Boston"/>
    <n v="69"/>
    <s v="TRANSIENT ISCHEMIA"/>
    <n v="50"/>
    <x v="8834"/>
    <n v="4004.69"/>
    <n v="3590.95"/>
  </r>
  <r>
    <s v="LAWRENCE GENERAL HOSPITAL"/>
    <s v="LAWRENCE"/>
    <x v="21"/>
    <s v="MA - Boston"/>
    <n v="69"/>
    <s v="TRANSIENT ISCHEMIA"/>
    <n v="61"/>
    <x v="8835"/>
    <n v="4705.72"/>
    <n v="3850.83"/>
  </r>
  <r>
    <s v="CAMBRIDGE HEALTH ALLIANCE"/>
    <s v="CAMBRIDGE"/>
    <x v="21"/>
    <s v="MA - Boston"/>
    <n v="69"/>
    <s v="TRANSIENT ISCHEMIA"/>
    <n v="69"/>
    <x v="8836"/>
    <n v="5362.57"/>
    <n v="5156.8599999999997"/>
  </r>
  <r>
    <s v="CAPE COD HOSPITAL"/>
    <s v="HYANNIS"/>
    <x v="21"/>
    <s v="MA - Boston"/>
    <n v="69"/>
    <s v="TRANSIENT ISCHEMIA"/>
    <n v="134"/>
    <x v="8837"/>
    <n v="12358.99"/>
    <n v="6116.94"/>
  </r>
  <r>
    <s v="COOLEY DICKINSON HOSPITAL INC THE"/>
    <s v="NORTHAMPTON"/>
    <x v="21"/>
    <s v="MA - Springfield"/>
    <n v="69"/>
    <s v="TRANSIENT ISCHEMIA"/>
    <n v="47"/>
    <x v="8838"/>
    <n v="6728.22"/>
    <n v="6482.87"/>
  </r>
  <r>
    <s v="CARNEY HOSPITAL"/>
    <s v="BOSTON"/>
    <x v="21"/>
    <s v="MA - Boston"/>
    <n v="69"/>
    <s v="TRANSIENT ISCHEMIA"/>
    <n v="62"/>
    <x v="8839"/>
    <n v="11006.09"/>
    <n v="7416.11"/>
  </r>
  <r>
    <s v="HARRINGTON MEMORIAL HOSPITAL"/>
    <s v="SOUTHBRIDGE"/>
    <x v="21"/>
    <s v="MA - Worcester"/>
    <n v="69"/>
    <s v="TRANSIENT ISCHEMIA"/>
    <n v="132"/>
    <x v="8840"/>
    <n v="5322.19"/>
    <n v="5825.06"/>
  </r>
  <r>
    <s v="SAINT ANNE'S HOSPITAL"/>
    <s v="FALL RIVER"/>
    <x v="21"/>
    <s v="MA - Boston"/>
    <n v="69"/>
    <s v="TRANSIENT ISCHEMIA"/>
    <n v="48"/>
    <x v="8841"/>
    <n v="5283.62"/>
    <n v="6150.34"/>
  </r>
  <r>
    <s v="HOLYOKE MEDICAL CENTER"/>
    <s v="HOLYOKE"/>
    <x v="21"/>
    <s v="MA - Springfield"/>
    <n v="69"/>
    <s v="TRANSIENT ISCHEMIA"/>
    <n v="34"/>
    <x v="8842"/>
    <n v="7191.77"/>
    <n v="3408.25"/>
  </r>
  <r>
    <s v="ANNA JAQUES HOSPITAL"/>
    <s v="NEWBURYPORT"/>
    <x v="21"/>
    <s v="MA - Boston"/>
    <n v="69"/>
    <s v="TRANSIENT ISCHEMIA"/>
    <n v="48"/>
    <x v="8843"/>
    <n v="4814.0200000000004"/>
    <n v="6296.2"/>
  </r>
  <r>
    <s v="WING MEMORIAL HOSPITAL AND MEDICAL CENTER"/>
    <s v="PALMER"/>
    <x v="21"/>
    <s v="MA - Springfield"/>
    <n v="69"/>
    <s v="TRANSIENT ISCHEMIA"/>
    <n v="43"/>
    <x v="8844"/>
    <n v="6647.77"/>
    <n v="4692.57"/>
  </r>
  <r>
    <s v="BOSTON MEDICAL CENTER CORPORATION"/>
    <s v="BOSTON"/>
    <x v="21"/>
    <s v="MA - Boston"/>
    <n v="69"/>
    <s v="TRANSIENT ISCHEMIA"/>
    <n v="25"/>
    <x v="8845"/>
    <n v="8079.28"/>
    <n v="7031.75"/>
  </r>
  <r>
    <s v="BEVERLY HOSPITAL CORPORATION"/>
    <s v="BEVERLY"/>
    <x v="21"/>
    <s v="MA - Boston"/>
    <n v="69"/>
    <s v="TRANSIENT ISCHEMIA"/>
    <n v="69"/>
    <x v="8846"/>
    <n v="7844.86"/>
    <n v="3969.21"/>
  </r>
  <r>
    <s v="NORTH SHORE MEDICAL CENTER"/>
    <s v="SALEM"/>
    <x v="21"/>
    <s v="MA - Boston"/>
    <n v="69"/>
    <s v="TRANSIENT ISCHEMIA"/>
    <n v="62"/>
    <x v="8847"/>
    <n v="13113.82"/>
    <n v="4293.88"/>
  </r>
  <r>
    <s v="BERKSHIRE MEDICAL CENTER INC"/>
    <s v="PITTSFIELD"/>
    <x v="21"/>
    <s v="NY - Albany"/>
    <n v="69"/>
    <s v="TRANSIENT ISCHEMIA"/>
    <n v="59"/>
    <x v="8848"/>
    <n v="6782.48"/>
    <n v="3473.73"/>
  </r>
  <r>
    <s v="MARLBOROUGH HOSPITAL"/>
    <s v="MARLBOROUGH"/>
    <x v="21"/>
    <s v="MA - Worcester"/>
    <n v="69"/>
    <s v="TRANSIENT ISCHEMIA"/>
    <n v="77"/>
    <x v="8849"/>
    <n v="5392.92"/>
    <n v="5539.64"/>
  </r>
  <r>
    <s v="SIGNATURE HEALTHCARE BROCKTON HOSPITAL"/>
    <s v="BROCKTON"/>
    <x v="21"/>
    <s v="MA - Boston"/>
    <n v="69"/>
    <s v="TRANSIENT ISCHEMIA"/>
    <n v="37"/>
    <x v="8850"/>
    <n v="7405.06"/>
    <n v="2868.78"/>
  </r>
  <r>
    <s v="JORDAN HOSPITAL INC"/>
    <s v="PLYMOUTH"/>
    <x v="21"/>
    <s v="MA - Boston"/>
    <n v="69"/>
    <s v="TRANSIENT ISCHEMIA"/>
    <n v="54"/>
    <x v="8851"/>
    <n v="15561.61"/>
    <n v="13510.49"/>
  </r>
  <r>
    <s v="LOWELL GENERAL HOSPITAL"/>
    <s v="LOWELL"/>
    <x v="21"/>
    <s v="MA - Boston"/>
    <n v="69"/>
    <s v="TRANSIENT ISCHEMIA"/>
    <n v="30"/>
    <x v="8852"/>
    <n v="5668.86"/>
    <n v="5671.81"/>
  </r>
  <r>
    <s v="NOBLE HOSPITAL"/>
    <s v="WESTFIELD"/>
    <x v="21"/>
    <s v="MA - Springfield"/>
    <n v="69"/>
    <s v="TRANSIENT ISCHEMIA"/>
    <n v="54"/>
    <x v="8853"/>
    <n v="13040.02"/>
    <n v="4711.04"/>
  </r>
  <r>
    <s v="MERCY MEDICAL CENTER"/>
    <s v="SPRINGFIELD"/>
    <x v="21"/>
    <s v="MA - Springfield"/>
    <n v="69"/>
    <s v="TRANSIENT ISCHEMIA"/>
    <n v="61"/>
    <x v="8854"/>
    <n v="11336.67"/>
    <n v="11368.74"/>
  </r>
  <r>
    <s v="QUINCY MEDICAL CENTER"/>
    <s v="QUINCY"/>
    <x v="21"/>
    <s v="MA - Boston"/>
    <n v="69"/>
    <s v="TRANSIENT ISCHEMIA"/>
    <n v="45"/>
    <x v="8855"/>
    <n v="12956.99"/>
    <n v="5458.92"/>
  </r>
  <r>
    <s v="HALLMARK HEALTH SYSTEM"/>
    <s v="MELROSE"/>
    <x v="21"/>
    <s v="MA - Boston"/>
    <n v="69"/>
    <s v="TRANSIENT ISCHEMIA"/>
    <n v="186"/>
    <x v="8856"/>
    <n v="7713.77"/>
    <n v="4637.1000000000004"/>
  </r>
  <r>
    <s v="MASSACHUSETTS GENERAL HOSPITAL"/>
    <s v="BOSTON"/>
    <x v="21"/>
    <s v="MA - Boston"/>
    <n v="69"/>
    <s v="TRANSIENT ISCHEMIA"/>
    <n v="71"/>
    <x v="8857"/>
    <n v="6753.69"/>
    <n v="7254.4"/>
  </r>
  <r>
    <s v="MORTON HOSPITAL"/>
    <s v="TAUNTON"/>
    <x v="21"/>
    <s v="MA - Boston"/>
    <n v="69"/>
    <s v="TRANSIENT ISCHEMIA"/>
    <n v="116"/>
    <x v="8858"/>
    <n v="6303.72"/>
    <n v="3019.61"/>
  </r>
  <r>
    <s v="SOUTHCOAST HOSPITAL GROUP  INC"/>
    <s v="FALL RIVER"/>
    <x v="21"/>
    <s v="MA - Boston"/>
    <n v="69"/>
    <s v="TRANSIENT ISCHEMIA"/>
    <n v="36"/>
    <x v="8859"/>
    <n v="3962.33"/>
    <n v="9388.82"/>
  </r>
  <r>
    <s v="BAYSTATE MEDICAL CENTER"/>
    <s v="SPRINGFIELD"/>
    <x v="21"/>
    <s v="MA - Springfield"/>
    <n v="69"/>
    <s v="TRANSIENT ISCHEMIA"/>
    <n v="33"/>
    <x v="8860"/>
    <n v="4689.53"/>
    <n v="6660.75"/>
  </r>
  <r>
    <s v="HOLY FAMILY HOSPITAL"/>
    <s v="METHUEN"/>
    <x v="21"/>
    <s v="MA - Boston"/>
    <n v="69"/>
    <s v="TRANSIENT ISCHEMIA"/>
    <n v="83"/>
    <x v="8861"/>
    <n v="6161.52"/>
    <n v="7946.91"/>
  </r>
  <r>
    <s v="SAINTS  MEDICAL CENTER INC"/>
    <s v="LOWELL"/>
    <x v="21"/>
    <s v="MA - Boston"/>
    <n v="69"/>
    <s v="TRANSIENT ISCHEMIA"/>
    <n v="45"/>
    <x v="8862"/>
    <n v="5575.62"/>
    <n v="14186.9"/>
  </r>
  <r>
    <s v="BETH ISRAEL DEACONESS HOSPITAL - NEEDHAM"/>
    <s v="NEEDHAM"/>
    <x v="21"/>
    <s v="MA - Boston"/>
    <n v="69"/>
    <s v="TRANSIENT ISCHEMIA"/>
    <n v="158"/>
    <x v="8863"/>
    <n v="15837.35"/>
    <n v="4022.03"/>
  </r>
  <r>
    <s v="EMERSON HOSPITAL"/>
    <s v="W CONCORD"/>
    <x v="21"/>
    <s v="MA - Boston"/>
    <n v="69"/>
    <s v="TRANSIENT ISCHEMIA"/>
    <n v="47"/>
    <x v="8864"/>
    <n v="7960.74"/>
    <n v="4433.7700000000004"/>
  </r>
  <r>
    <s v="BETH ISRAEL DEACONESS MEDICAL CENTER"/>
    <s v="BOSTON"/>
    <x v="21"/>
    <s v="MA - Boston"/>
    <n v="69"/>
    <s v="TRANSIENT ISCHEMIA"/>
    <n v="71"/>
    <x v="8865"/>
    <n v="8378.84"/>
    <n v="5441.88"/>
  </r>
  <r>
    <s v="MILFORD REGIONAL MEDICAL CENTER"/>
    <s v="MILFORD"/>
    <x v="21"/>
    <s v="MA - Boston"/>
    <n v="69"/>
    <s v="TRANSIENT ISCHEMIA"/>
    <n v="34"/>
    <x v="8866"/>
    <n v="7464.3"/>
    <n v="8595.59"/>
  </r>
  <r>
    <s v="HEYWOOD HOSPITAL"/>
    <s v="GARDNER"/>
    <x v="21"/>
    <s v="MA - Worcester"/>
    <n v="69"/>
    <s v="TRANSIENT ISCHEMIA"/>
    <n v="52"/>
    <x v="8867"/>
    <n v="8426.0499999999993"/>
    <n v="6782.33"/>
  </r>
  <r>
    <s v="NASHOBA VALLEY MEDICAL CENTER"/>
    <s v="AYER"/>
    <x v="21"/>
    <s v="MA - Boston"/>
    <n v="69"/>
    <s v="TRANSIENT ISCHEMIA"/>
    <n v="52"/>
    <x v="8868"/>
    <n v="14793.6"/>
    <n v="7724.86"/>
  </r>
  <r>
    <s v="SOUTH SHORE HOSPITAL"/>
    <s v="SOUTH WEYMOUTH"/>
    <x v="21"/>
    <s v="MA - Boston"/>
    <n v="69"/>
    <s v="TRANSIENT ISCHEMIA"/>
    <n v="62"/>
    <x v="8869"/>
    <n v="7841.33"/>
    <n v="5028.12"/>
  </r>
  <r>
    <s v="NEWTON-WELLESLEY HOSPITAL"/>
    <s v="NEWTON"/>
    <x v="21"/>
    <s v="MA - Boston"/>
    <n v="69"/>
    <s v="TRANSIENT ISCHEMIA"/>
    <n v="36"/>
    <x v="8870"/>
    <n v="6640.5"/>
    <n v="3977.62"/>
  </r>
  <r>
    <s v="WINCHESTER HOSPITAL"/>
    <s v="WINCHESTER"/>
    <x v="21"/>
    <s v="MA - Boston"/>
    <n v="69"/>
    <s v="TRANSIENT ISCHEMIA"/>
    <n v="44"/>
    <x v="8871"/>
    <n v="10595.09"/>
    <n v="5461.8"/>
  </r>
  <r>
    <s v="BRIGHAM AND WOMEN'S HOSPITAL"/>
    <s v="BOSTON"/>
    <x v="21"/>
    <s v="MA - Boston"/>
    <n v="69"/>
    <s v="TRANSIENT ISCHEMIA"/>
    <n v="63"/>
    <x v="8872"/>
    <n v="5017.68"/>
    <n v="5290.5"/>
  </r>
  <r>
    <s v="GOOD SAMARITAN MEDICAL CENTER"/>
    <s v="BROCKTON"/>
    <x v="21"/>
    <s v="MA - Boston"/>
    <n v="69"/>
    <s v="TRANSIENT ISCHEMIA"/>
    <n v="63"/>
    <x v="8873"/>
    <n v="5097.0200000000004"/>
    <n v="5964.73"/>
  </r>
  <r>
    <s v="TUFTS MEDICAL CENTER"/>
    <s v="BOSTON"/>
    <x v="21"/>
    <s v="MA - Boston"/>
    <n v="69"/>
    <s v="TRANSIENT ISCHEMIA"/>
    <n v="68"/>
    <x v="8874"/>
    <n v="5827.05"/>
    <n v="6811.13"/>
  </r>
  <r>
    <s v="FAULKNER HOSPITAL"/>
    <s v="BOSTON"/>
    <x v="21"/>
    <s v="MA - Boston"/>
    <n v="69"/>
    <s v="TRANSIENT ISCHEMIA"/>
    <n v="68"/>
    <x v="8875"/>
    <n v="4823.38"/>
    <n v="4659.45"/>
  </r>
  <r>
    <s v="NORWOOD HOSPITAL"/>
    <s v="NORWOOD"/>
    <x v="21"/>
    <s v="MA - Boston"/>
    <n v="69"/>
    <s v="TRANSIENT ISCHEMIA"/>
    <n v="59"/>
    <x v="8876"/>
    <n v="11937.6"/>
    <n v="5726.51"/>
  </r>
  <r>
    <s v="FALMOUTH HOSPITAL"/>
    <s v="FALMOUTH"/>
    <x v="21"/>
    <s v="MA - Boston"/>
    <n v="69"/>
    <s v="TRANSIENT ISCHEMIA"/>
    <n v="46"/>
    <x v="8877"/>
    <n v="6476.97"/>
    <n v="27896.76"/>
  </r>
  <r>
    <s v="UMASS MEMORIAL MEDICAL CENTER INC"/>
    <s v="WORCESTER"/>
    <x v="21"/>
    <s v="MA - Worcester"/>
    <n v="69"/>
    <s v="TRANSIENT ISCHEMIA"/>
    <n v="56"/>
    <x v="8878"/>
    <n v="5655.63"/>
    <n v="3845.49"/>
  </r>
  <r>
    <s v="LAHEY CLINIC HOSPITAL"/>
    <s v="BURLINGTON"/>
    <x v="21"/>
    <s v="MA - Boston"/>
    <n v="69"/>
    <s v="TRANSIENT ISCHEMIA"/>
    <n v="52"/>
    <x v="8879"/>
    <n v="4890.38"/>
    <n v="4227.34"/>
  </r>
  <r>
    <s v="MERRIMACK VALLEY HOSPITAL"/>
    <s v="HAVERHILL"/>
    <x v="21"/>
    <s v="MA - Boston"/>
    <n v="69"/>
    <s v="TRANSIENT ISCHEMIA"/>
    <n v="51"/>
    <x v="8880"/>
    <n v="4422.13"/>
    <n v="4737"/>
  </r>
  <r>
    <s v="METROWEST MEDICAL CENTER"/>
    <s v="FRAMINGHAM"/>
    <x v="21"/>
    <s v="MA - Boston"/>
    <n v="69"/>
    <s v="TRANSIENT ISCHEMIA"/>
    <n v="59"/>
    <x v="8881"/>
    <n v="6002.1"/>
    <n v="7334.18"/>
  </r>
  <r>
    <s v="ST VINCENT HOSPITAL"/>
    <s v="WORCESTER"/>
    <x v="21"/>
    <s v="MA - Worcester"/>
    <n v="69"/>
    <s v="TRANSIENT ISCHEMIA"/>
    <n v="40"/>
    <x v="8882"/>
    <n v="12558.5"/>
    <n v="4623.6400000000003"/>
  </r>
  <r>
    <s v="ST MARY MERCY HOSPITAL"/>
    <s v="LIVONIA"/>
    <x v="22"/>
    <s v="MI - Ann Arbor"/>
    <n v="69"/>
    <s v="TRANSIENT ISCHEMIA"/>
    <n v="185"/>
    <x v="8883"/>
    <n v="12171.53"/>
    <n v="6720.07"/>
  </r>
  <r>
    <s v="MERCY HEALTH PARTNERS  MERCY CAMPUS"/>
    <s v="MUSKEGON"/>
    <x v="22"/>
    <s v="MI - Muskegon"/>
    <n v="69"/>
    <s v="TRANSIENT ISCHEMIA"/>
    <n v="41"/>
    <x v="8884"/>
    <n v="7445.24"/>
    <n v="8593.42"/>
  </r>
  <r>
    <s v="EMMA L BIXBY MEDICAL CENTER"/>
    <s v="ADRIAN"/>
    <x v="22"/>
    <s v="MI - Ann Arbor"/>
    <n v="69"/>
    <s v="TRANSIENT ISCHEMIA"/>
    <n v="57"/>
    <x v="8885"/>
    <n v="4841.18"/>
    <n v="4618.43"/>
  </r>
  <r>
    <s v="BRONSON METHODIST HOSPITAL"/>
    <s v="KALAMAZOO"/>
    <x v="22"/>
    <s v="MI - Kalamazoo"/>
    <n v="69"/>
    <s v="TRANSIENT ISCHEMIA"/>
    <n v="66"/>
    <x v="8886"/>
    <n v="8715.84"/>
    <n v="2818.86"/>
  </r>
  <r>
    <s v="PROVIDENCE HOSPITAL AND MEDICAL CENTERS"/>
    <s v="SOUTHFIELD"/>
    <x v="22"/>
    <s v="MI - Royal Oak"/>
    <n v="69"/>
    <s v="TRANSIENT ISCHEMIA"/>
    <n v="55"/>
    <x v="8887"/>
    <n v="4461.1499999999996"/>
    <n v="7534.03"/>
  </r>
  <r>
    <s v="OAKWOOD HOSPITAL AND MEDICAL CENTER"/>
    <s v="DEARBORN"/>
    <x v="22"/>
    <s v="MI - Dearborn"/>
    <n v="69"/>
    <s v="TRANSIENT ISCHEMIA"/>
    <n v="50"/>
    <x v="8888"/>
    <n v="8172.43"/>
    <n v="6039.19"/>
  </r>
  <r>
    <s v="LAKELAND HOSPITAL  ST JOSEPH"/>
    <s v="ST JOSEPH"/>
    <x v="22"/>
    <s v="MI - St. Joseph"/>
    <n v="69"/>
    <s v="TRANSIENT ISCHEMIA"/>
    <n v="62"/>
    <x v="8889"/>
    <n v="15944.67"/>
    <n v="3732.93"/>
  </r>
  <r>
    <s v="COMMUNITY HEALTH CENTER OF BRANCH COUNTY"/>
    <s v="COLDWATER"/>
    <x v="22"/>
    <s v="MI - Kalamazoo"/>
    <n v="69"/>
    <s v="TRANSIENT ISCHEMIA"/>
    <n v="21"/>
    <x v="8890"/>
    <n v="6865.85"/>
    <n v="4266.2299999999996"/>
  </r>
  <r>
    <s v="SINAI-GRACE HOSPITAL"/>
    <s v="DETROIT"/>
    <x v="22"/>
    <s v="MI - Detroit"/>
    <n v="69"/>
    <s v="TRANSIENT ISCHEMIA"/>
    <n v="50"/>
    <x v="8891"/>
    <n v="6514.76"/>
    <n v="3460.04"/>
  </r>
  <r>
    <s v="ST JOSEPH MERCY OAKLAND"/>
    <s v="PONTIAC"/>
    <x v="22"/>
    <s v="MI - Pontiac"/>
    <n v="69"/>
    <s v="TRANSIENT ISCHEMIA"/>
    <n v="40"/>
    <x v="8892"/>
    <n v="7960.79"/>
    <n v="8438.69"/>
  </r>
  <r>
    <s v="MIDMICHIGAN MEDICAL CENTER-GRATIOT"/>
    <s v="ALMA"/>
    <x v="22"/>
    <s v="MI - Lansing"/>
    <n v="69"/>
    <s v="TRANSIENT ISCHEMIA"/>
    <n v="54"/>
    <x v="8893"/>
    <n v="12395.75"/>
    <n v="6829.11"/>
  </r>
  <r>
    <s v="ST JOSEPH MERCY PORT HURON"/>
    <s v="PORT HURON"/>
    <x v="22"/>
    <s v="MI - Detroit"/>
    <n v="69"/>
    <s v="TRANSIENT ISCHEMIA"/>
    <n v="52"/>
    <x v="8894"/>
    <n v="6884.2"/>
    <n v="7221.2"/>
  </r>
  <r>
    <s v="HILLSDALE COMMUNITY HEALTH CENTER"/>
    <s v="HILLSDALE"/>
    <x v="22"/>
    <s v="MI - Kalamazoo"/>
    <n v="69"/>
    <s v="TRANSIENT ISCHEMIA"/>
    <n v="46"/>
    <x v="8895"/>
    <n v="4968.6400000000003"/>
    <n v="3687.82"/>
  </r>
  <r>
    <s v="SPECTRUM HEALTH - BUTTERWORTH CAMPUS"/>
    <s v="GRAND RAPIDS"/>
    <x v="22"/>
    <s v="MI - Grand Rapids"/>
    <n v="69"/>
    <s v="TRANSIENT ISCHEMIA"/>
    <n v="50"/>
    <x v="8896"/>
    <n v="11030.43"/>
    <n v="5243.06"/>
  </r>
  <r>
    <s v="PENNOCK HOSPITAL"/>
    <s v="HASTINGS"/>
    <x v="22"/>
    <s v="MI - Grand Rapids"/>
    <n v="69"/>
    <s v="TRANSIENT ISCHEMIA"/>
    <n v="67"/>
    <x v="8897"/>
    <n v="8433.39"/>
    <n v="3849.6"/>
  </r>
  <r>
    <s v="MCLAREN BAY REGION"/>
    <s v="BAY CITY"/>
    <x v="22"/>
    <s v="MI - Saginaw"/>
    <n v="69"/>
    <s v="TRANSIENT ISCHEMIA"/>
    <n v="35"/>
    <x v="8898"/>
    <n v="4951.45"/>
    <n v="3322.94"/>
  </r>
  <r>
    <s v="UNIVERSITY OF MICHIGAN HEALTH SYSTEM"/>
    <s v="ANN ARBOR"/>
    <x v="22"/>
    <s v="MI - Ann Arbor"/>
    <n v="69"/>
    <s v="TRANSIENT ISCHEMIA"/>
    <n v="98"/>
    <x v="8899"/>
    <n v="8302.85"/>
    <n v="12390.36"/>
  </r>
  <r>
    <s v="HENRY FORD MACOMB HOSPITAL"/>
    <s v="CLINTON TOWNSHI"/>
    <x v="22"/>
    <s v="MI - Detroit"/>
    <n v="69"/>
    <s v="TRANSIENT ISCHEMIA"/>
    <n v="59"/>
    <x v="8900"/>
    <n v="6099.75"/>
    <n v="4313.8599999999997"/>
  </r>
  <r>
    <s v="HENRY FORD HOSPITAL"/>
    <s v="DETROIT"/>
    <x v="22"/>
    <s v="MI - Detroit"/>
    <n v="69"/>
    <s v="TRANSIENT ISCHEMIA"/>
    <n v="47"/>
    <x v="8901"/>
    <n v="7188.93"/>
    <n v="5723.48"/>
  </r>
  <r>
    <s v="MARQUETTE GENERAL HOSPITAL"/>
    <s v="MARQUETTE"/>
    <x v="22"/>
    <s v="MI - Marquette"/>
    <n v="69"/>
    <s v="TRANSIENT ISCHEMIA"/>
    <n v="67"/>
    <x v="8902"/>
    <n v="11067.49"/>
    <n v="4654.84"/>
  </r>
  <r>
    <s v="DICKINSON COUNTY MEMORIAL HOSPITAL"/>
    <s v="IRON MOUNTAIN"/>
    <x v="22"/>
    <s v="WI - Green Bay"/>
    <n v="69"/>
    <s v="TRANSIENT ISCHEMIA"/>
    <n v="68"/>
    <x v="8903"/>
    <n v="10305.74"/>
    <n v="6724.36"/>
  </r>
  <r>
    <s v="MERCY HOSPITAL - GRAYLING"/>
    <s v="GRAYLING"/>
    <x v="22"/>
    <s v="MI - Traverse City"/>
    <n v="69"/>
    <s v="TRANSIENT ISCHEMIA"/>
    <n v="58"/>
    <x v="8904"/>
    <n v="10573.75"/>
    <n v="4191.8599999999997"/>
  </r>
  <r>
    <s v="SAINT MARY'S HEALTH CARE"/>
    <s v="GRAND RAPIDS"/>
    <x v="22"/>
    <s v="MI - Grand Rapids"/>
    <n v="69"/>
    <s v="TRANSIENT ISCHEMIA"/>
    <n v="30"/>
    <x v="8905"/>
    <n v="6615.68"/>
    <n v="6672.93"/>
  </r>
  <r>
    <s v="MERCY HEALTH PARTNERS  HACKLEY CAMPUS"/>
    <s v="MUSKEGON"/>
    <x v="22"/>
    <s v="MI - Muskegon"/>
    <n v="69"/>
    <s v="TRANSIENT ISCHEMIA"/>
    <n v="40"/>
    <x v="8906"/>
    <n v="4739.63"/>
    <n v="7010.88"/>
  </r>
  <r>
    <s v="SAINT JOSEPH MERCY LIVINGSTON HOSPITAL"/>
    <s v="HOWELL"/>
    <x v="22"/>
    <s v="MI - Ann Arbor"/>
    <n v="69"/>
    <s v="TRANSIENT ISCHEMIA"/>
    <n v="37"/>
    <x v="8907"/>
    <n v="7592.39"/>
    <n v="4931.92"/>
  </r>
  <r>
    <s v="COVENANT MEDICAL CENTER  INC"/>
    <s v="SAGINAW"/>
    <x v="22"/>
    <s v="MI - Saginaw"/>
    <n v="69"/>
    <s v="TRANSIENT ISCHEMIA"/>
    <n v="64"/>
    <x v="8908"/>
    <n v="7019.37"/>
    <n v="8231.0300000000007"/>
  </r>
  <r>
    <s v="HOLLAND COMMUNITY HOSPITAL"/>
    <s v="HOLLAND"/>
    <x v="22"/>
    <s v="MI - Grand Rapids"/>
    <n v="69"/>
    <s v="TRANSIENT ISCHEMIA"/>
    <n v="68"/>
    <x v="8909"/>
    <n v="6823.18"/>
    <n v="4296.6099999999997"/>
  </r>
  <r>
    <s v="BRONSON BATTLE CREEK HOSPITAL"/>
    <s v="BATTLE CREEK"/>
    <x v="22"/>
    <s v="MI - Kalamazoo"/>
    <n v="69"/>
    <s v="TRANSIENT ISCHEMIA"/>
    <n v="49"/>
    <x v="8910"/>
    <n v="4708.5"/>
    <n v="5406.74"/>
  </r>
  <r>
    <s v="ST MARY'S OF MICHIGAN MEDICAL CENTER"/>
    <s v="SAGINAW"/>
    <x v="22"/>
    <s v="MI - Saginaw"/>
    <n v="69"/>
    <s v="TRANSIENT ISCHEMIA"/>
    <n v="52"/>
    <x v="8911"/>
    <n v="5664.36"/>
    <n v="4054.41"/>
  </r>
  <r>
    <s v="CENTRAL MICHIGAN COMMUNITY HOSPITAL"/>
    <s v="MOUNT PLEASANT"/>
    <x v="22"/>
    <s v="MI - Lansing"/>
    <n v="69"/>
    <s v="TRANSIENT ISCHEMIA"/>
    <n v="49"/>
    <x v="8912"/>
    <n v="5801.28"/>
    <n v="4778.97"/>
  </r>
  <r>
    <s v="MERCY HOSPITAL - CADILLAC"/>
    <s v="CADILLAC"/>
    <x v="22"/>
    <s v="MI - Grand Rapids"/>
    <n v="69"/>
    <s v="TRANSIENT ISCHEMIA"/>
    <n v="47"/>
    <x v="8913"/>
    <n v="10704.33"/>
    <n v="7187.65"/>
  </r>
  <r>
    <s v="BEAUMONT HOSPITAL  GROSSE POINTE"/>
    <s v="GROSSE POINTE"/>
    <x v="22"/>
    <s v="MI - Detroit"/>
    <n v="69"/>
    <s v="TRANSIENT ISCHEMIA"/>
    <n v="68"/>
    <x v="8914"/>
    <n v="5443.43"/>
    <n v="4569.1899999999996"/>
  </r>
  <r>
    <s v="ALLEGIANCE HEALTH"/>
    <s v="JACKSON"/>
    <x v="22"/>
    <s v="MI - Ann Arbor"/>
    <n v="69"/>
    <s v="TRANSIENT ISCHEMIA"/>
    <n v="29"/>
    <x v="8915"/>
    <n v="7393.36"/>
    <n v="10817.71"/>
  </r>
  <r>
    <s v="MECOSTA COUNTY MEDICAL CENTER"/>
    <s v="BIG RAPIDS"/>
    <x v="22"/>
    <s v="MI - Grand Rapids"/>
    <n v="69"/>
    <s v="TRANSIENT ISCHEMIA"/>
    <n v="58"/>
    <x v="8916"/>
    <n v="10762.83"/>
    <n v="3653.58"/>
  </r>
  <r>
    <s v="WEST BRANCH REGIONAL MEDICAL CENTER"/>
    <s v="WEST BRANCH"/>
    <x v="22"/>
    <s v="MI - Saginaw"/>
    <n v="69"/>
    <s v="TRANSIENT ISCHEMIA"/>
    <n v="57"/>
    <x v="8917"/>
    <n v="6256.72"/>
    <n v="4954.7700000000004"/>
  </r>
  <r>
    <s v="MUNSON MEDICAL CENTER"/>
    <s v="TRAVERSE CITY"/>
    <x v="22"/>
    <s v="MI - Traverse City"/>
    <n v="69"/>
    <s v="TRANSIENT ISCHEMIA"/>
    <n v="45"/>
    <x v="8918"/>
    <n v="6052.78"/>
    <n v="6390.3"/>
  </r>
  <r>
    <s v="MERCY MEMORIAL HOSPITAL SYSTEM"/>
    <s v="MONROE"/>
    <x v="22"/>
    <s v="OH - Toledo"/>
    <n v="69"/>
    <s v="TRANSIENT ISCHEMIA"/>
    <n v="33"/>
    <x v="8919"/>
    <n v="7326.73"/>
    <n v="6106.44"/>
  </r>
  <r>
    <s v="HARPER UNIVERSITY HOSPITAL"/>
    <s v="DETROIT"/>
    <x v="22"/>
    <s v="MI - Detroit"/>
    <n v="69"/>
    <s v="TRANSIENT ISCHEMIA"/>
    <n v="38"/>
    <x v="8920"/>
    <n v="10045.620000000001"/>
    <n v="6003.28"/>
  </r>
  <r>
    <s v="NORTHERN MICHIGAN REGIONAL HOSPITAL"/>
    <s v="PETOSKEY"/>
    <x v="22"/>
    <s v="MI - Petoskey"/>
    <n v="69"/>
    <s v="TRANSIENT ISCHEMIA"/>
    <n v="40"/>
    <x v="8921"/>
    <n v="6184.27"/>
    <n v="4445.25"/>
  </r>
  <r>
    <s v="SPECTRUM HEALTH GERBER MEMORIAL"/>
    <s v="FREMONT"/>
    <x v="22"/>
    <s v="MI - Grand Rapids"/>
    <n v="69"/>
    <s v="TRANSIENT ISCHEMIA"/>
    <n v="68"/>
    <x v="8922"/>
    <n v="13529.62"/>
    <n v="3679.06"/>
  </r>
  <r>
    <s v="BORGESS MEDICAL CENTER"/>
    <s v="KALAMAZOO"/>
    <x v="22"/>
    <s v="MI - Kalamazoo"/>
    <n v="69"/>
    <s v="TRANSIENT ISCHEMIA"/>
    <n v="149"/>
    <x v="8923"/>
    <n v="5700.71"/>
    <n v="6480.25"/>
  </r>
  <r>
    <s v="WILLIAM BEAUMONT HOSPITAL"/>
    <s v="ROYAL OAK"/>
    <x v="22"/>
    <s v="MI - Royal Oak"/>
    <n v="69"/>
    <s v="TRANSIENT ISCHEMIA"/>
    <n v="51"/>
    <x v="8924"/>
    <n v="7977.17"/>
    <n v="4414.8999999999996"/>
  </r>
  <r>
    <s v="HURLEY MEDICAL CENTER"/>
    <s v="FLINT"/>
    <x v="22"/>
    <s v="MI - Flint"/>
    <n v="69"/>
    <s v="TRANSIENT ISCHEMIA"/>
    <n v="65"/>
    <x v="8925"/>
    <n v="4880.46"/>
    <n v="5616.7"/>
  </r>
  <r>
    <s v="MCLAREN FLINT"/>
    <s v="FLINT"/>
    <x v="22"/>
    <s v="MI - Flint"/>
    <n v="69"/>
    <s v="TRANSIENT ISCHEMIA"/>
    <n v="152"/>
    <x v="8926"/>
    <n v="12571.1"/>
    <n v="4940.38"/>
  </r>
  <r>
    <s v="OAKWOOD ANNAPOLIS HOSPITAL"/>
    <s v="WAYNE"/>
    <x v="22"/>
    <s v="MI - Ann Arbor"/>
    <n v="69"/>
    <s v="TRANSIENT ISCHEMIA"/>
    <n v="60"/>
    <x v="8927"/>
    <n v="10196.77"/>
    <n v="15852.65"/>
  </r>
  <r>
    <s v="HENRY FORD WYANDOTTE HOSPITAL"/>
    <s v="WYANDOTTE"/>
    <x v="22"/>
    <s v="MI - Dearborn"/>
    <n v="69"/>
    <s v="TRANSIENT ISCHEMIA"/>
    <n v="76"/>
    <x v="8928"/>
    <n v="5144.63"/>
    <n v="3829.39"/>
  </r>
  <r>
    <s v="BOTSFORD HOSPITAL"/>
    <s v="FARMINGTON HILL"/>
    <x v="22"/>
    <s v="MI - Ann Arbor"/>
    <n v="69"/>
    <s v="TRANSIENT ISCHEMIA"/>
    <n v="54"/>
    <x v="8929"/>
    <n v="14508.19"/>
    <n v="5270.35"/>
  </r>
  <r>
    <s v="ST JOSEPH MERCY HOSPITAL"/>
    <s v="ANN ARBOR"/>
    <x v="22"/>
    <s v="MI - Ann Arbor"/>
    <n v="69"/>
    <s v="TRANSIENT ISCHEMIA"/>
    <n v="54"/>
    <x v="8930"/>
    <n v="6432.09"/>
    <n v="5713.56"/>
  </r>
  <r>
    <s v="ST JOHN HOSPITAL AND MEDICAL CENTER"/>
    <s v="DETROIT"/>
    <x v="22"/>
    <s v="MI - Detroit"/>
    <n v="69"/>
    <s v="TRANSIENT ISCHEMIA"/>
    <n v="47"/>
    <x v="8931"/>
    <n v="13261.7"/>
    <n v="8509.14"/>
  </r>
  <r>
    <s v="MCLAREN - GREATER LANSING"/>
    <s v="LANSING"/>
    <x v="22"/>
    <s v="MI - Lansing"/>
    <n v="69"/>
    <s v="TRANSIENT ISCHEMIA"/>
    <n v="34"/>
    <x v="8932"/>
    <n v="4731.45"/>
    <n v="20034.97"/>
  </r>
  <r>
    <s v="OAKWOOD SOUTHSHORE MEDICAL CENTER"/>
    <s v="TRENTON"/>
    <x v="22"/>
    <s v="MI - Dearborn"/>
    <n v="69"/>
    <s v="TRANSIENT ISCHEMIA"/>
    <n v="28"/>
    <x v="8933"/>
    <n v="11829.68"/>
    <n v="4259.34"/>
  </r>
  <r>
    <s v="LAPEER REGIONAL MEDICAL CENTER"/>
    <s v="LAPEER"/>
    <x v="22"/>
    <s v="MI - Flint"/>
    <n v="69"/>
    <s v="TRANSIENT ISCHEMIA"/>
    <n v="42"/>
    <x v="8934"/>
    <n v="5267.67"/>
    <n v="6406.17"/>
  </r>
  <r>
    <s v="ST JOHN MACOMB-OAKLAND HOSPITAL-MACOMB CENTER"/>
    <s v="WARREN"/>
    <x v="22"/>
    <s v="MI - Detroit"/>
    <n v="69"/>
    <s v="TRANSIENT ISCHEMIA"/>
    <n v="45"/>
    <x v="8935"/>
    <n v="6757.2"/>
    <n v="6092.27"/>
  </r>
  <r>
    <s v="GENESYS REGIONAL MEDICAL CENTER - HEALTH PARK"/>
    <s v="GRAND BLANC"/>
    <x v="22"/>
    <s v="MI - Flint"/>
    <n v="69"/>
    <s v="TRANSIENT ISCHEMIA"/>
    <n v="24"/>
    <x v="8936"/>
    <n v="7487"/>
    <n v="5783.54"/>
  </r>
  <r>
    <s v="MCLAREN OAKLAND"/>
    <s v="PONTIAC"/>
    <x v="22"/>
    <s v="MI - Pontiac"/>
    <n v="69"/>
    <s v="TRANSIENT ISCHEMIA"/>
    <n v="32"/>
    <x v="8937"/>
    <n v="8062.39"/>
    <n v="5498.71"/>
  </r>
  <r>
    <s v="PORT HURON HOSPITAL"/>
    <s v="PORT HURON"/>
    <x v="22"/>
    <s v="MI - Detroit"/>
    <n v="69"/>
    <s v="TRANSIENT ISCHEMIA"/>
    <n v="170"/>
    <x v="8938"/>
    <n v="5162.99"/>
    <n v="3410.32"/>
  </r>
  <r>
    <s v="OAKLAWN HOSPITAL"/>
    <s v="MARSHALL"/>
    <x v="22"/>
    <s v="MI - Kalamazoo"/>
    <n v="69"/>
    <s v="TRANSIENT ISCHEMIA"/>
    <n v="46"/>
    <x v="8939"/>
    <n v="6544.44"/>
    <n v="4080.63"/>
  </r>
  <r>
    <s v="MIDMICHIGAN MEDICAL CENTER-MIDLAND"/>
    <s v="MIDLAND"/>
    <x v="22"/>
    <s v="MI - Saginaw"/>
    <n v="69"/>
    <s v="TRANSIENT ISCHEMIA"/>
    <n v="25"/>
    <x v="8940"/>
    <n v="6140.25"/>
    <n v="6646.51"/>
  </r>
  <r>
    <s v="MOUNT CLEMENS REGIONAL MEDICAL CENTER"/>
    <s v="MOUNT CLEMENS"/>
    <x v="22"/>
    <s v="MI - Detroit"/>
    <n v="69"/>
    <s v="TRANSIENT ISCHEMIA"/>
    <n v="59"/>
    <x v="8941"/>
    <n v="9011.85"/>
    <n v="5310.42"/>
  </r>
  <r>
    <s v="EDWARD W SPARROW HOSPITAL"/>
    <s v="LANSING"/>
    <x v="22"/>
    <s v="MI - Lansing"/>
    <n v="69"/>
    <s v="TRANSIENT ISCHEMIA"/>
    <n v="57"/>
    <x v="8942"/>
    <n v="5977.59"/>
    <n v="3952.14"/>
  </r>
  <r>
    <s v="METRO HEALTH HOSPITAL"/>
    <s v="WYOMING"/>
    <x v="22"/>
    <s v="MI - Grand Rapids"/>
    <n v="69"/>
    <s v="TRANSIENT ISCHEMIA"/>
    <n v="45"/>
    <x v="8943"/>
    <n v="4342.1000000000004"/>
    <n v="5616.23"/>
  </r>
  <r>
    <s v="ST JOHN RIVER DISTRICT HOSPITAL"/>
    <s v="EAST CHINA"/>
    <x v="22"/>
    <s v="MI - Detroit"/>
    <n v="69"/>
    <s v="TRANSIENT ISCHEMIA"/>
    <n v="46"/>
    <x v="8944"/>
    <n v="5989.9"/>
    <n v="11689.85"/>
  </r>
  <r>
    <s v="GARDEN CITY HOSPITAL"/>
    <s v="GARDEN CITY"/>
    <x v="22"/>
    <s v="MI - Dearborn"/>
    <n v="69"/>
    <s v="TRANSIENT ISCHEMIA"/>
    <n v="32"/>
    <x v="8945"/>
    <n v="11765.16"/>
    <n v="13519.87"/>
  </r>
  <r>
    <s v="CRITTENTON HOSPITAL MEDICAL CENTER"/>
    <s v="ROCHESTER"/>
    <x v="22"/>
    <s v="MI - Royal Oak"/>
    <n v="69"/>
    <s v="TRANSIENT ISCHEMIA"/>
    <n v="69"/>
    <x v="8946"/>
    <n v="5051.79"/>
    <n v="4205.57"/>
  </r>
  <r>
    <s v="WILLIAM BEAUMONT HOSPITAL-TROY"/>
    <s v="TROY"/>
    <x v="22"/>
    <s v="MI - Royal Oak"/>
    <n v="69"/>
    <s v="TRANSIENT ISCHEMIA"/>
    <n v="57"/>
    <x v="8947"/>
    <n v="5602.68"/>
    <n v="6675.76"/>
  </r>
  <r>
    <s v="OAKWOOD HERITAGE HOSPITAL"/>
    <s v="TAYLOR"/>
    <x v="22"/>
    <s v="MI - Dearborn"/>
    <n v="69"/>
    <s v="TRANSIENT ISCHEMIA"/>
    <n v="38"/>
    <x v="8948"/>
    <n v="5322.06"/>
    <n v="4954.2"/>
  </r>
  <r>
    <s v="DETROIT RECEIVING HOSPITAL &amp; UNIV HEALTH CENTER"/>
    <s v="DETROIT"/>
    <x v="22"/>
    <s v="MI - Detroit"/>
    <n v="69"/>
    <s v="TRANSIENT ISCHEMIA"/>
    <n v="51"/>
    <x v="8949"/>
    <n v="4390.58"/>
    <n v="6828.98"/>
  </r>
  <r>
    <s v="HURON VALLEY-SINAI HOSPITAL"/>
    <s v="COMMERCE TOWNSH"/>
    <x v="22"/>
    <s v="MI - Pontiac"/>
    <n v="69"/>
    <s v="TRANSIENT ISCHEMIA"/>
    <n v="66"/>
    <x v="8950"/>
    <n v="7370.39"/>
    <n v="4784.2"/>
  </r>
  <r>
    <s v="HENRY FORD WEST BLOOMFIELD HOSPITAL"/>
    <s v="W BLOOMFIELD"/>
    <x v="22"/>
    <s v="MI - Royal Oak"/>
    <n v="69"/>
    <s v="TRANSIENT ISCHEMIA"/>
    <n v="148"/>
    <x v="8951"/>
    <n v="7461.83"/>
    <n v="5065.05"/>
  </r>
  <r>
    <s v="NORTH MEMORIAL MEDICAL CENTER"/>
    <s v="ROBBINSDALE"/>
    <x v="23"/>
    <s v="MN - Minneapolis"/>
    <n v="69"/>
    <s v="TRANSIENT ISCHEMIA"/>
    <n v="74"/>
    <x v="8952"/>
    <n v="5200.6400000000003"/>
    <n v="4150.45"/>
  </r>
  <r>
    <s v="ESSENTIA HEALTH ST MARY'S MEDICAL CENTER"/>
    <s v="DULUTH"/>
    <x v="23"/>
    <s v="MN - Duluth"/>
    <n v="69"/>
    <s v="TRANSIENT ISCHEMIA"/>
    <n v="52"/>
    <x v="8953"/>
    <n v="7536.44"/>
    <n v="5087.45"/>
  </r>
  <r>
    <s v="HENNEPIN COUNTY MEDICAL CENTER"/>
    <s v="MINNEAPOLIS"/>
    <x v="23"/>
    <s v="MN - Minneapolis"/>
    <n v="69"/>
    <s v="TRANSIENT ISCHEMIA"/>
    <n v="26"/>
    <x v="8954"/>
    <n v="8504.77"/>
    <n v="3312.83"/>
  </r>
  <r>
    <s v="MAYO CLINIC - SAINT MARYS HOSPITAL"/>
    <s v="ROCHESTER"/>
    <x v="23"/>
    <s v="MN - Rochester"/>
    <n v="69"/>
    <s v="TRANSIENT ISCHEMIA"/>
    <n v="41"/>
    <x v="8955"/>
    <n v="8080.96"/>
    <n v="6246.38"/>
  </r>
  <r>
    <s v="ST CLOUD HOSPITAL"/>
    <s v="SAINT CLOUD"/>
    <x v="23"/>
    <s v="MN - St. Cloud"/>
    <n v="69"/>
    <s v="TRANSIENT ISCHEMIA"/>
    <n v="48"/>
    <x v="8956"/>
    <n v="8189.61"/>
    <n v="7418.83"/>
  </r>
  <r>
    <s v="UNITED HOSPITAL"/>
    <s v="SAINT PAUL"/>
    <x v="23"/>
    <s v="MN - St. Paul"/>
    <n v="69"/>
    <s v="TRANSIENT ISCHEMIA"/>
    <n v="42"/>
    <x v="8957"/>
    <n v="13428.81"/>
    <n v="7490.34"/>
  </r>
  <r>
    <s v="UNIVERSITY MEDICAL CENTER-MESABI/ MESABA CLINICS"/>
    <s v="HIBBING"/>
    <x v="23"/>
    <s v="MN - Minneapolis"/>
    <n v="69"/>
    <s v="TRANSIENT ISCHEMIA"/>
    <n v="30"/>
    <x v="8958"/>
    <n v="6789.56"/>
    <n v="7901.12"/>
  </r>
  <r>
    <s v="WINONA HEALTH SERVICES"/>
    <s v="WINONA"/>
    <x v="23"/>
    <s v="WI - La Crosse"/>
    <n v="69"/>
    <s v="TRANSIENT ISCHEMIA"/>
    <n v="103"/>
    <x v="8959"/>
    <n v="6909.12"/>
    <n v="3098.2"/>
  </r>
  <r>
    <s v="ST LUKES HOSPITAL"/>
    <s v="DULUTH"/>
    <x v="23"/>
    <s v="MN - Duluth"/>
    <n v="69"/>
    <s v="TRANSIENT ISCHEMIA"/>
    <n v="137"/>
    <x v="8960"/>
    <n v="12566.3"/>
    <n v="12786.33"/>
  </r>
  <r>
    <s v="FAIRVIEW LAKES  HEALTH SERVICES"/>
    <s v="WYOMING"/>
    <x v="23"/>
    <s v="MN - Minneapolis"/>
    <n v="69"/>
    <s v="TRANSIENT ISCHEMIA"/>
    <n v="51"/>
    <x v="8961"/>
    <n v="6448"/>
    <n v="5218.5600000000004"/>
  </r>
  <r>
    <s v="PARK NICOLLET METHODIST HOSPITAL"/>
    <s v="SAINT LOUIS PAR"/>
    <x v="23"/>
    <s v="MN - Minneapolis"/>
    <n v="69"/>
    <s v="TRANSIENT ISCHEMIA"/>
    <n v="57"/>
    <x v="8962"/>
    <n v="5925.08"/>
    <n v="4344.93"/>
  </r>
  <r>
    <s v="ABBOTT NORTHWESTERN HOSPITAL"/>
    <s v="MINNEAPOLIS"/>
    <x v="23"/>
    <s v="MN - Minneapolis"/>
    <n v="69"/>
    <s v="TRANSIENT ISCHEMIA"/>
    <n v="55"/>
    <x v="8963"/>
    <n v="8324.69"/>
    <n v="4810.8"/>
  </r>
  <r>
    <s v="ST JOSEPH'S HOSPITAL"/>
    <s v="SAINT PAUL"/>
    <x v="23"/>
    <s v="MN - St. Paul"/>
    <n v="69"/>
    <s v="TRANSIENT ISCHEMIA"/>
    <n v="124"/>
    <x v="8964"/>
    <n v="7007.77"/>
    <n v="7699.4"/>
  </r>
  <r>
    <s v="GRAND ITASCA CLINIC AND HOSPITAL"/>
    <s v="GRAND RAPIDS"/>
    <x v="23"/>
    <s v="MN - Minneapolis"/>
    <n v="69"/>
    <s v="TRANSIENT ISCHEMIA"/>
    <n v="140"/>
    <x v="8965"/>
    <n v="6438.75"/>
    <n v="5976.84"/>
  </r>
  <r>
    <s v="ESSENTIA HEALTH ST JOSEPH'S MEDICAL CENTER"/>
    <s v="BRAINERD"/>
    <x v="23"/>
    <s v="MN - Minneapolis"/>
    <n v="69"/>
    <s v="TRANSIENT ISCHEMIA"/>
    <n v="53"/>
    <x v="8966"/>
    <n v="4468.17"/>
    <n v="10045.530000000001"/>
  </r>
  <r>
    <s v="FAIRVIEW SOUTHDALE HOSPITAL"/>
    <s v="EDINA"/>
    <x v="23"/>
    <s v="MN - Minneapolis"/>
    <n v="69"/>
    <s v="TRANSIENT ISCHEMIA"/>
    <n v="71"/>
    <x v="8967"/>
    <n v="4729.34"/>
    <n v="4377.1000000000004"/>
  </r>
  <r>
    <s v="UNIVERSITY OF MINNESOTA  MEDICAL CENTER  FAIRVIEW"/>
    <s v="MINNEAPOLIS"/>
    <x v="23"/>
    <s v="MN - Minneapolis"/>
    <n v="69"/>
    <s v="TRANSIENT ISCHEMIA"/>
    <n v="167"/>
    <x v="8968"/>
    <n v="8552.91"/>
    <n v="6640.4"/>
  </r>
  <r>
    <s v="MAYO CLINIC HEALTH SYSTEM - MANKATO"/>
    <s v="MANKATO"/>
    <x v="23"/>
    <s v="MN - Minneapolis"/>
    <n v="69"/>
    <s v="TRANSIENT ISCHEMIA"/>
    <n v="59"/>
    <x v="8969"/>
    <n v="5440.26"/>
    <n v="3179.7"/>
  </r>
  <r>
    <s v="ST FRANCIS REGIONAL MEDICAL CENTER"/>
    <s v="SHAKOPEE"/>
    <x v="23"/>
    <s v="MN - Minneapolis"/>
    <n v="69"/>
    <s v="TRANSIENT ISCHEMIA"/>
    <n v="42"/>
    <x v="8970"/>
    <n v="6503.95"/>
    <n v="5213.76"/>
  </r>
  <r>
    <s v="REGIONS HOSPITAL"/>
    <s v="SAINT PAUL"/>
    <x v="23"/>
    <s v="MN - St. Paul"/>
    <n v="69"/>
    <s v="TRANSIENT ISCHEMIA"/>
    <n v="54"/>
    <x v="8971"/>
    <n v="4463.79"/>
    <n v="4276.3500000000004"/>
  </r>
  <r>
    <s v="MERCY HOSPITAL"/>
    <s v="COON RAPIDS"/>
    <x v="23"/>
    <s v="MN - Minneapolis"/>
    <n v="69"/>
    <s v="TRANSIENT ISCHEMIA"/>
    <n v="37"/>
    <x v="8972"/>
    <n v="11353.78"/>
    <n v="6917.81"/>
  </r>
  <r>
    <s v="MAYO CLINIC HEALTH SYSTEM - AUSTIN"/>
    <s v="AUSTIN"/>
    <x v="23"/>
    <s v="MN - Rochester"/>
    <n v="69"/>
    <s v="TRANSIENT ISCHEMIA"/>
    <n v="42"/>
    <x v="8973"/>
    <n v="8660.4699999999993"/>
    <n v="11756.98"/>
  </r>
  <r>
    <s v="UNITY HOSPITAL"/>
    <s v="FRIDLEY"/>
    <x v="23"/>
    <s v="MN - Minneapolis"/>
    <n v="69"/>
    <s v="TRANSIENT ISCHEMIA"/>
    <n v="43"/>
    <x v="8974"/>
    <n v="7102.81"/>
    <n v="5379.07"/>
  </r>
  <r>
    <s v="HEALTHEAST ST JOHN'S HOSPITAL"/>
    <s v="MAPLEWOOD"/>
    <x v="23"/>
    <s v="MN - St. Paul"/>
    <n v="69"/>
    <s v="TRANSIENT ISCHEMIA"/>
    <n v="33"/>
    <x v="8975"/>
    <n v="5494.97"/>
    <n v="4717.3599999999997"/>
  </r>
  <r>
    <s v="HEALTHEAST WOODWINDS HOSPITAL"/>
    <s v="WOODBURY"/>
    <x v="23"/>
    <s v="MN - St. Paul"/>
    <n v="69"/>
    <s v="TRANSIENT ISCHEMIA"/>
    <n v="127"/>
    <x v="8976"/>
    <n v="4535.1400000000003"/>
    <n v="4803.2700000000004"/>
  </r>
  <r>
    <s v="UNIVERSITY OF MISSISSIPPI MED CENTER"/>
    <s v="JACKSON"/>
    <x v="24"/>
    <s v="MS - Jackson"/>
    <n v="69"/>
    <s v="TRANSIENT ISCHEMIA"/>
    <n v="67"/>
    <x v="8977"/>
    <n v="12857.81"/>
    <n v="11521.64"/>
  </r>
  <r>
    <s v="NORTH MISSISSIPPI MEDICAL CENTER"/>
    <s v="TUPELO"/>
    <x v="24"/>
    <s v="MS - Tupelo"/>
    <n v="69"/>
    <s v="TRANSIENT ISCHEMIA"/>
    <n v="55"/>
    <x v="8978"/>
    <n v="6881.63"/>
    <n v="3655.12"/>
  </r>
  <r>
    <s v="BAPTIST MEMORIAL HOSPITAL UNION COUNTY"/>
    <s v="NEW ALBANY"/>
    <x v="24"/>
    <s v="MS - Tupelo"/>
    <n v="69"/>
    <s v="TRANSIENT ISCHEMIA"/>
    <n v="42"/>
    <x v="8979"/>
    <n v="7717.12"/>
    <n v="16060.71"/>
  </r>
  <r>
    <s v="BILOXI REGIONAL MEDICAL CENTER"/>
    <s v="BILOXI"/>
    <x v="24"/>
    <s v="MS - Gulfport"/>
    <n v="69"/>
    <s v="TRANSIENT ISCHEMIA"/>
    <n v="27"/>
    <x v="8980"/>
    <n v="7503.19"/>
    <n v="7770.05"/>
  </r>
  <r>
    <s v="MAGNOLIA REGIONAL HEALTH CENTER"/>
    <s v="CORINTH"/>
    <x v="24"/>
    <s v="TN - Memphis"/>
    <n v="69"/>
    <s v="TRANSIENT ISCHEMIA"/>
    <n v="73"/>
    <x v="8981"/>
    <n v="11581.3"/>
    <n v="25720.26"/>
  </r>
  <r>
    <s v="TIPPAH COUNTY HOSPITAL"/>
    <s v="RIPLEY"/>
    <x v="24"/>
    <s v="TN - Memphis"/>
    <n v="69"/>
    <s v="TRANSIENT ISCHEMIA"/>
    <n v="63"/>
    <x v="8982"/>
    <n v="11793.45"/>
    <n v="5875.99"/>
  </r>
  <r>
    <s v="GRENADA LAKE MEDICAL CENTER"/>
    <s v="GRENADA"/>
    <x v="24"/>
    <s v="MS - Oxford"/>
    <n v="69"/>
    <s v="TRANSIENT ISCHEMIA"/>
    <n v="30"/>
    <x v="8983"/>
    <n v="4344.8500000000004"/>
    <n v="14048.92"/>
  </r>
  <r>
    <s v="MEMORIAL HOSPITAL AT GULFPORT"/>
    <s v="GULFPORT"/>
    <x v="24"/>
    <s v="MS - Gulfport"/>
    <n v="69"/>
    <s v="TRANSIENT ISCHEMIA"/>
    <n v="67"/>
    <x v="8984"/>
    <n v="13501.15"/>
    <n v="4389.17"/>
  </r>
  <r>
    <s v="GILMORE MEMORIAL HOSPITAL"/>
    <s v="AMORY"/>
    <x v="24"/>
    <s v="MS - Tupelo"/>
    <n v="69"/>
    <s v="TRANSIENT ISCHEMIA"/>
    <n v="27"/>
    <x v="8985"/>
    <n v="8338.89"/>
    <n v="19041.62"/>
  </r>
  <r>
    <s v="RIVER REGION HEALTH SYSTEM"/>
    <s v="VICKSBURG"/>
    <x v="24"/>
    <s v="MS - Jackson"/>
    <n v="69"/>
    <s v="TRANSIENT ISCHEMIA"/>
    <n v="44"/>
    <x v="8986"/>
    <n v="5164.45"/>
    <n v="12581.94"/>
  </r>
  <r>
    <s v="BAPTIST MEMORIAL HOSPITAL NORTH MS"/>
    <s v="OXFORD"/>
    <x v="24"/>
    <s v="MS - Oxford"/>
    <n v="69"/>
    <s v="TRANSIENT ISCHEMIA"/>
    <n v="37"/>
    <x v="8987"/>
    <n v="6721.22"/>
    <n v="4875.08"/>
  </r>
  <r>
    <s v="SINGING RIVER HOSPITAL"/>
    <s v="PASCAGOULA"/>
    <x v="24"/>
    <s v="AL - Mobile"/>
    <n v="69"/>
    <s v="TRANSIENT ISCHEMIA"/>
    <n v="66"/>
    <x v="8988"/>
    <n v="6243.91"/>
    <n v="8768.6"/>
  </r>
  <r>
    <s v="NORTHWEST MISSISSIPPI REGIONAL MEDICAL CENTER"/>
    <s v="CLARKSDALE"/>
    <x v="24"/>
    <s v="TN - Memphis"/>
    <n v="69"/>
    <s v="TRANSIENT ISCHEMIA"/>
    <n v="52"/>
    <x v="8989"/>
    <n v="10683.63"/>
    <n v="7278.45"/>
  </r>
  <r>
    <s v="ST DOMINIC-JACKSON MEMORIAL HOSPITAL"/>
    <s v="JACKSON"/>
    <x v="24"/>
    <s v="MS - Jackson"/>
    <n v="69"/>
    <s v="TRANSIENT ISCHEMIA"/>
    <n v="50"/>
    <x v="8990"/>
    <n v="5887.67"/>
    <n v="7411.54"/>
  </r>
  <r>
    <s v="BEACHAM MEMORIAL HOSPITAL"/>
    <s v="MAGNOLIA"/>
    <x v="24"/>
    <s v="MS - Jackson"/>
    <n v="69"/>
    <s v="TRANSIENT ISCHEMIA"/>
    <n v="60"/>
    <x v="8991"/>
    <n v="9061.23"/>
    <n v="3665.88"/>
  </r>
  <r>
    <s v="SOUTH CENTRAL REG MED CTR"/>
    <s v="LAUREL"/>
    <x v="24"/>
    <s v="MS - Hattiesburg"/>
    <n v="69"/>
    <s v="TRANSIENT ISCHEMIA"/>
    <n v="48"/>
    <x v="8992"/>
    <n v="5479.12"/>
    <n v="5314.75"/>
  </r>
  <r>
    <s v="MONTFORT JONES MEMORIAL HOSPITAL"/>
    <s v="KOSCIUSKO"/>
    <x v="24"/>
    <s v="MS - Jackson"/>
    <n v="69"/>
    <s v="TRANSIENT ISCHEMIA"/>
    <n v="52"/>
    <x v="8993"/>
    <n v="6832.78"/>
    <n v="4116.04"/>
  </r>
  <r>
    <s v="RUSH FOUNDATION HOSPITAL"/>
    <s v="MERIDIAN"/>
    <x v="24"/>
    <s v="MS - Meridian"/>
    <n v="69"/>
    <s v="TRANSIENT ISCHEMIA"/>
    <n v="76"/>
    <x v="8994"/>
    <n v="8007.99"/>
    <n v="3252.86"/>
  </r>
  <r>
    <s v="CENTRAL MISSISSIPPI MEDICAL CENTER"/>
    <s v="JACKSON"/>
    <x v="24"/>
    <s v="MS - Jackson"/>
    <n v="69"/>
    <s v="TRANSIENT ISCHEMIA"/>
    <n v="28"/>
    <x v="8995"/>
    <n v="7996.18"/>
    <n v="11172.18"/>
  </r>
  <r>
    <s v="FORREST GENERAL HOSPITAL"/>
    <s v="HATTIESBURG"/>
    <x v="24"/>
    <s v="MS - Hattiesburg"/>
    <n v="69"/>
    <s v="TRANSIENT ISCHEMIA"/>
    <n v="99"/>
    <x v="8996"/>
    <n v="4801.41"/>
    <n v="28353.81"/>
  </r>
  <r>
    <s v="DELTA REGIONAL MEDICAL CENTER"/>
    <s v="GREENVILLE"/>
    <x v="24"/>
    <s v="TN - Memphis"/>
    <n v="69"/>
    <s v="TRANSIENT ISCHEMIA"/>
    <n v="36"/>
    <x v="8997"/>
    <n v="5640.88"/>
    <n v="3626.3"/>
  </r>
  <r>
    <s v="BOLIVAR MEDICAL CENTER"/>
    <s v="CLEVELAND"/>
    <x v="24"/>
    <s v="TN - Memphis"/>
    <n v="69"/>
    <s v="TRANSIENT ISCHEMIA"/>
    <n v="39"/>
    <x v="8998"/>
    <n v="5104.3100000000004"/>
    <n v="3751.22"/>
  </r>
  <r>
    <s v="WESLEY MEDICAL CENTER"/>
    <s v="HATTIESBURG"/>
    <x v="24"/>
    <s v="MS - Hattiesburg"/>
    <n v="69"/>
    <s v="TRANSIENT ISCHEMIA"/>
    <n v="40"/>
    <x v="8999"/>
    <n v="16098.62"/>
    <n v="4175.75"/>
  </r>
  <r>
    <s v="SOUTHWEST MS REGIONAL MEDICAL CENTER"/>
    <s v="MCCOMB"/>
    <x v="24"/>
    <s v="MS - Jackson"/>
    <n v="69"/>
    <s v="TRANSIENT ISCHEMIA"/>
    <n v="55"/>
    <x v="9000"/>
    <n v="6427.92"/>
    <n v="7961.24"/>
  </r>
  <r>
    <s v="GREENWOOD LEFLORE HOSPITAL"/>
    <s v="GREENWOOD"/>
    <x v="24"/>
    <s v="MS - Jackson"/>
    <n v="69"/>
    <s v="TRANSIENT ISCHEMIA"/>
    <n v="53"/>
    <x v="9001"/>
    <n v="7184.05"/>
    <n v="4944.49"/>
  </r>
  <r>
    <s v="BAPTIST MEM HOSP/GOLDEN TRIANGLE INC"/>
    <s v="COLUMBUS"/>
    <x v="24"/>
    <s v="MS - Tupelo"/>
    <n v="69"/>
    <s v="TRANSIENT ISCHEMIA"/>
    <n v="33"/>
    <x v="9002"/>
    <n v="5763.72"/>
    <n v="4383.16"/>
  </r>
  <r>
    <s v="MISSISSIPPI BAPTIST MEDICAL CENTER"/>
    <s v="JACKSON"/>
    <x v="24"/>
    <s v="MS - Jackson"/>
    <n v="69"/>
    <s v="TRANSIENT ISCHEMIA"/>
    <n v="74"/>
    <x v="9003"/>
    <n v="7980.89"/>
    <n v="6321.04"/>
  </r>
  <r>
    <s v="ANDERSON REGIONAL MEDICAL CENTER"/>
    <s v="MERIDIAN"/>
    <x v="24"/>
    <s v="MS - Meridian"/>
    <n v="69"/>
    <s v="TRANSIENT ISCHEMIA"/>
    <n v="60"/>
    <x v="9004"/>
    <n v="13359.26"/>
    <n v="10462.43"/>
  </r>
  <r>
    <s v="NATCHEZ COMMUNITY HOSPITAL/SWING BED"/>
    <s v="NATCHEZ"/>
    <x v="24"/>
    <s v="MS - Jackson"/>
    <n v="69"/>
    <s v="TRANSIENT ISCHEMIA"/>
    <n v="57"/>
    <x v="9005"/>
    <n v="8858.57"/>
    <n v="4352.8500000000004"/>
  </r>
  <r>
    <s v="BAPTIST MEMORIAL HOSPITAL DESOTO"/>
    <s v="SOUTHAVEN"/>
    <x v="24"/>
    <s v="TN - Memphis"/>
    <n v="69"/>
    <s v="TRANSIENT ISCHEMIA"/>
    <n v="28"/>
    <x v="9006"/>
    <n v="11374"/>
    <n v="9258.52"/>
  </r>
  <r>
    <s v="ST JOHN'S REGIONAL MEDICAL CENTER"/>
    <s v="JOPLIN"/>
    <x v="25"/>
    <s v="MO - Joplin"/>
    <n v="69"/>
    <s v="TRANSIENT ISCHEMIA"/>
    <n v="63"/>
    <x v="9007"/>
    <n v="15140.9"/>
    <n v="7072.36"/>
  </r>
  <r>
    <s v="SSM ST JOSEPH HEALTH CENTER"/>
    <s v="SAINT CHARLES"/>
    <x v="25"/>
    <s v="MO - St. Louis"/>
    <n v="69"/>
    <s v="TRANSIENT ISCHEMIA"/>
    <n v="161"/>
    <x v="9008"/>
    <n v="10232.01"/>
    <n v="3563.54"/>
  </r>
  <r>
    <s v="HEARTLAND REGIONAL MEDICAL CENTER"/>
    <s v="SAINT JOSEPH"/>
    <x v="25"/>
    <s v="MO - Kansas City"/>
    <n v="69"/>
    <s v="TRANSIENT ISCHEMIA"/>
    <n v="126"/>
    <x v="9009"/>
    <n v="5812.45"/>
    <n v="11190.84"/>
  </r>
  <r>
    <s v="BOTHWELL REGIONAL HEALTH CENTER"/>
    <s v="SEDALIA"/>
    <x v="25"/>
    <s v="MO - Columbia"/>
    <n v="69"/>
    <s v="TRANSIENT ISCHEMIA"/>
    <n v="30"/>
    <x v="9010"/>
    <n v="11075.16"/>
    <n v="5622.61"/>
  </r>
  <r>
    <s v="ST MARYS HEALTH CENTER"/>
    <s v="JEFFERSON CITY"/>
    <x v="25"/>
    <s v="MO - Columbia"/>
    <n v="69"/>
    <s v="TRANSIENT ISCHEMIA"/>
    <n v="54"/>
    <x v="9011"/>
    <n v="8687.98"/>
    <n v="4024.93"/>
  </r>
  <r>
    <s v="PHELPS COUNTY REGIONAL MEDICAL CENTER"/>
    <s v="ROLLA"/>
    <x v="25"/>
    <s v="MO - St. Louis"/>
    <n v="69"/>
    <s v="TRANSIENT ISCHEMIA"/>
    <n v="63"/>
    <x v="9012"/>
    <n v="5502.19"/>
    <n v="8129.61"/>
  </r>
  <r>
    <s v="MERCY HOSPITAL ST LOUIS"/>
    <s v="SAINT LOUIS"/>
    <x v="25"/>
    <s v="MO - St. Louis"/>
    <n v="69"/>
    <s v="TRANSIENT ISCHEMIA"/>
    <n v="79"/>
    <x v="9013"/>
    <n v="6248.82"/>
    <n v="4118.0200000000004"/>
  </r>
  <r>
    <s v="JEFFERSON REGIONAL MEDICAL CENTER"/>
    <s v="CRYSTAL CITY"/>
    <x v="25"/>
    <s v="MO - St. Louis"/>
    <n v="69"/>
    <s v="TRANSIENT ISCHEMIA"/>
    <n v="66"/>
    <x v="9014"/>
    <n v="6369.25"/>
    <n v="5514.18"/>
  </r>
  <r>
    <s v="RESEARCH MEDICAL CENTER"/>
    <s v="KANSAS CITY"/>
    <x v="25"/>
    <s v="MO - Kansas City"/>
    <n v="69"/>
    <s v="TRANSIENT ISCHEMIA"/>
    <n v="69"/>
    <x v="9015"/>
    <n v="5376.44"/>
    <n v="4784.74"/>
  </r>
  <r>
    <s v="BARNES JEWISH HOSPITAL"/>
    <s v="SAINT LOUIS"/>
    <x v="25"/>
    <s v="MO - St. Louis"/>
    <n v="69"/>
    <s v="TRANSIENT ISCHEMIA"/>
    <n v="52"/>
    <x v="9016"/>
    <n v="8872.81"/>
    <n v="7090.22"/>
  </r>
  <r>
    <s v="COX MEDICAL CENTER"/>
    <s v="SPRINGFIELD"/>
    <x v="25"/>
    <s v="MO - Springfield"/>
    <n v="69"/>
    <s v="TRANSIENT ISCHEMIA"/>
    <n v="65"/>
    <x v="9017"/>
    <n v="7778.16"/>
    <n v="5562.38"/>
  </r>
  <r>
    <s v="CAPITAL REGION MEDICAL CENTER"/>
    <s v="JEFFERSON CITY"/>
    <x v="25"/>
    <s v="MO - Columbia"/>
    <n v="69"/>
    <s v="TRANSIENT ISCHEMIA"/>
    <n v="65"/>
    <x v="9018"/>
    <n v="8190.23"/>
    <n v="3161.22"/>
  </r>
  <r>
    <s v="TRUMAN MEDICAL CENTER HOSPITAL HILL"/>
    <s v="KANSAS CITY"/>
    <x v="25"/>
    <s v="MO - Kansas City"/>
    <n v="69"/>
    <s v="TRANSIENT ISCHEMIA"/>
    <n v="64"/>
    <x v="9019"/>
    <n v="7183.72"/>
    <n v="3918.81"/>
  </r>
  <r>
    <s v="AUDRAIN MEDICAL CENTER"/>
    <s v="MEXICO"/>
    <x v="25"/>
    <s v="MO - Columbia"/>
    <n v="69"/>
    <s v="TRANSIENT ISCHEMIA"/>
    <n v="59"/>
    <x v="9020"/>
    <n v="6205.1"/>
    <n v="3098.26"/>
  </r>
  <r>
    <s v="ST JOHN'S REGIONAL HEALTH CENTER"/>
    <s v="SPRINGFIELD"/>
    <x v="25"/>
    <s v="MO - Springfield"/>
    <n v="69"/>
    <s v="TRANSIENT ISCHEMIA"/>
    <n v="31"/>
    <x v="9021"/>
    <n v="4402.1499999999996"/>
    <n v="6377.94"/>
  </r>
  <r>
    <s v="BOONE HOSPITAL CENTER"/>
    <s v="COLUMBIA"/>
    <x v="25"/>
    <s v="MO - Columbia"/>
    <n v="69"/>
    <s v="TRANSIENT ISCHEMIA"/>
    <n v="47"/>
    <x v="9022"/>
    <n v="6378.92"/>
    <n v="7009.22"/>
  </r>
  <r>
    <s v="ST ANTHONY'S MEDICAL CENTER"/>
    <s v="SAINT LOUIS"/>
    <x v="25"/>
    <s v="MO - St. Louis"/>
    <n v="69"/>
    <s v="TRANSIENT ISCHEMIA"/>
    <n v="38"/>
    <x v="9023"/>
    <n v="5071.8500000000004"/>
    <n v="5234.8100000000004"/>
  </r>
  <r>
    <s v="SSM ST CLARE HEALTH CENTER"/>
    <s v="FENTON"/>
    <x v="25"/>
    <s v="MO - St. Louis"/>
    <n v="69"/>
    <s v="TRANSIENT ISCHEMIA"/>
    <n v="33"/>
    <x v="9024"/>
    <n v="11815.62"/>
    <n v="3962.67"/>
  </r>
  <r>
    <s v="ST JOSEPH MEDICAL CENTER"/>
    <s v="KANSAS CITY"/>
    <x v="25"/>
    <s v="MO - Kansas City"/>
    <n v="69"/>
    <s v="TRANSIENT ISCHEMIA"/>
    <n v="23"/>
    <x v="9025"/>
    <n v="6398.47"/>
    <n v="3903.97"/>
  </r>
  <r>
    <s v="SSM ST MARYS HEALTH CENTER"/>
    <s v="RICHMOND HEIGHT"/>
    <x v="25"/>
    <s v="MO - St. Louis"/>
    <n v="69"/>
    <s v="TRANSIENT ISCHEMIA"/>
    <n v="62"/>
    <x v="9026"/>
    <n v="4804.47"/>
    <n v="13663.2"/>
  </r>
  <r>
    <s v="SKAGGS REGIONAL MEDICAL CENTER"/>
    <s v="BRANSON"/>
    <x v="25"/>
    <s v="MO - Springfield"/>
    <n v="69"/>
    <s v="TRANSIENT ISCHEMIA"/>
    <n v="67"/>
    <x v="9027"/>
    <n v="6624.02"/>
    <n v="3629.09"/>
  </r>
  <r>
    <s v="CENTERPOINT MEDICAL CENTER OF INDEPENDENCE  LLC"/>
    <s v="INDEPENDENCE"/>
    <x v="25"/>
    <s v="MO - Kansas City"/>
    <n v="69"/>
    <s v="TRANSIENT ISCHEMIA"/>
    <n v="64"/>
    <x v="9028"/>
    <n v="4748.97"/>
    <n v="9651.9500000000007"/>
  </r>
  <r>
    <s v="NORTH KANSAS CITY HOSPITAL"/>
    <s v="NORTH KANSAS CI"/>
    <x v="25"/>
    <s v="MO - Kansas City"/>
    <n v="69"/>
    <s v="TRANSIENT ISCHEMIA"/>
    <n v="52"/>
    <x v="9029"/>
    <n v="5039.47"/>
    <n v="5255.33"/>
  </r>
  <r>
    <s v="SSM DEPAUL HEALTH CENTER"/>
    <s v="BRIDGETON"/>
    <x v="25"/>
    <s v="MO - St. Louis"/>
    <n v="69"/>
    <s v="TRANSIENT ISCHEMIA"/>
    <n v="52"/>
    <x v="9030"/>
    <n v="8959.66"/>
    <n v="9307.5300000000007"/>
  </r>
  <r>
    <s v="ST LOUIS UNIVERSITY HOSPITAL"/>
    <s v="SAINT LOUIS"/>
    <x v="25"/>
    <s v="MO - St. Louis"/>
    <n v="69"/>
    <s v="TRANSIENT ISCHEMIA"/>
    <n v="33"/>
    <x v="9031"/>
    <n v="6801.16"/>
    <n v="5818.49"/>
  </r>
  <r>
    <s v="MISSOURI BAPTIST MEDICAL CENTER"/>
    <s v="TOWN AND COUNTR"/>
    <x v="25"/>
    <s v="MO - St. Louis"/>
    <n v="69"/>
    <s v="TRANSIENT ISCHEMIA"/>
    <n v="56"/>
    <x v="9032"/>
    <n v="6783.24"/>
    <n v="3559.95"/>
  </r>
  <r>
    <s v="SOUTHEAST MISSOURI HOSPITAL"/>
    <s v="CAPE GIRARDEAU"/>
    <x v="25"/>
    <s v="MO - Cape Girardeau"/>
    <n v="69"/>
    <s v="TRANSIENT ISCHEMIA"/>
    <n v="23"/>
    <x v="9033"/>
    <n v="6292.27"/>
    <n v="5715.92"/>
  </r>
  <r>
    <s v="MISSOURI DELTA MEDICAL CENTER"/>
    <s v="SIKESTON"/>
    <x v="25"/>
    <s v="MO - Cape Girardeau"/>
    <n v="69"/>
    <s v="TRANSIENT ISCHEMIA"/>
    <n v="51"/>
    <x v="9034"/>
    <n v="5293.83"/>
    <n v="3561.71"/>
  </r>
  <r>
    <s v="POPLAR BLUFF REGIONAL MEDICAL CENTER"/>
    <s v="POPLAR BLUFF"/>
    <x v="25"/>
    <s v="MO - St. Louis"/>
    <n v="69"/>
    <s v="TRANSIENT ISCHEMIA"/>
    <n v="36"/>
    <x v="9035"/>
    <n v="10821.74"/>
    <n v="11040.51"/>
  </r>
  <r>
    <s v="FREEMAN HEALTH SYSTEM - FREEMAN WEST"/>
    <s v="JOPLIN"/>
    <x v="25"/>
    <s v="MO - Joplin"/>
    <n v="69"/>
    <s v="TRANSIENT ISCHEMIA"/>
    <n v="48"/>
    <x v="9036"/>
    <n v="6509.72"/>
    <n v="5437.77"/>
  </r>
  <r>
    <s v="ST LUKES HOSPITAL OF KANSAS CITY"/>
    <s v="KANSAS CITY"/>
    <x v="25"/>
    <s v="MO - Kansas City"/>
    <n v="69"/>
    <s v="TRANSIENT ISCHEMIA"/>
    <n v="57"/>
    <x v="9037"/>
    <n v="5254.31"/>
    <n v="4066.32"/>
  </r>
  <r>
    <s v="UNIVERSITY OF MISSOURI HEALTH CARE"/>
    <s v="COLUMBIA"/>
    <x v="25"/>
    <s v="MO - Columbia"/>
    <n v="69"/>
    <s v="TRANSIENT ISCHEMIA"/>
    <n v="71"/>
    <x v="9038"/>
    <n v="7067.54"/>
    <n v="7754.88"/>
  </r>
  <r>
    <s v="MISSOURI SOUTHERN HEALTHCARE"/>
    <s v="DEXTER"/>
    <x v="25"/>
    <s v="MO - Cape Girardeau"/>
    <n v="69"/>
    <s v="TRANSIENT ISCHEMIA"/>
    <n v="47"/>
    <x v="9039"/>
    <n v="5058.6000000000004"/>
    <n v="4085.03"/>
  </r>
  <r>
    <s v="PARKLAND HEALTH CENTER"/>
    <s v="FARMINGTON"/>
    <x v="25"/>
    <s v="MO - St. Louis"/>
    <n v="69"/>
    <s v="TRANSIENT ISCHEMIA"/>
    <n v="43"/>
    <x v="9040"/>
    <n v="7314.46"/>
    <n v="3733.57"/>
  </r>
  <r>
    <s v="GOLDEN VALLEY MEMORIAL HOSPITAL"/>
    <s v="CLINTON"/>
    <x v="25"/>
    <s v="MO - Kansas City"/>
    <n v="69"/>
    <s v="TRANSIENT ISCHEMIA"/>
    <n v="56"/>
    <x v="9041"/>
    <n v="8775.42"/>
    <n v="7314.16"/>
  </r>
  <r>
    <s v="DES PERES HOSPITAL"/>
    <s v="SAINT LOUIS"/>
    <x v="25"/>
    <s v="MO - St. Louis"/>
    <n v="69"/>
    <s v="TRANSIENT ISCHEMIA"/>
    <n v="23"/>
    <x v="9042"/>
    <n v="8110.54"/>
    <n v="11509.01"/>
  </r>
  <r>
    <s v="LIBERTY HOSPITAL"/>
    <s v="LIBERTY"/>
    <x v="25"/>
    <s v="MO - Kansas City"/>
    <n v="69"/>
    <s v="TRANSIENT ISCHEMIA"/>
    <n v="154"/>
    <x v="9043"/>
    <n v="6810.52"/>
    <n v="5125.7700000000004"/>
  </r>
  <r>
    <s v="ST LUKES HOSPITAL"/>
    <s v="CHESTERFIELD"/>
    <x v="25"/>
    <s v="MO - St. Louis"/>
    <n v="69"/>
    <s v="TRANSIENT ISCHEMIA"/>
    <n v="52"/>
    <x v="9044"/>
    <n v="13257.6"/>
    <n v="6289.86"/>
  </r>
  <r>
    <s v="CHRISTIAN HOSPITAL NORTHEAST"/>
    <s v="SAINT LOUIS"/>
    <x v="25"/>
    <s v="MO - St. Louis"/>
    <n v="69"/>
    <s v="TRANSIENT ISCHEMIA"/>
    <n v="55"/>
    <x v="9045"/>
    <n v="7493.11"/>
    <n v="7194.19"/>
  </r>
  <r>
    <s v="ST FRANCIS MEDICAL CENTER"/>
    <s v="CAPE GIRARDEAU"/>
    <x v="25"/>
    <s v="MO - Cape Girardeau"/>
    <n v="69"/>
    <s v="TRANSIENT ISCHEMIA"/>
    <n v="48"/>
    <x v="9046"/>
    <n v="12634.87"/>
    <n v="3664.3"/>
  </r>
  <r>
    <s v="LAKE REGIONAL HEALTH SYSTEM"/>
    <s v="OSAGE BEACH"/>
    <x v="25"/>
    <s v="MO - Columbia"/>
    <n v="69"/>
    <s v="TRANSIENT ISCHEMIA"/>
    <n v="57"/>
    <x v="9047"/>
    <n v="5292.66"/>
    <n v="3579.61"/>
  </r>
  <r>
    <s v="BARNES-JEWISH ST PETERS HOSPITAL"/>
    <s v="SAINT PETERS"/>
    <x v="25"/>
    <s v="MO - St. Louis"/>
    <n v="69"/>
    <s v="TRANSIENT ISCHEMIA"/>
    <n v="37"/>
    <x v="9048"/>
    <n v="9055"/>
    <n v="5631.9"/>
  </r>
  <r>
    <s v="ST MARY'S MEDICAL CENTER"/>
    <s v="BLUE SPRINGS"/>
    <x v="25"/>
    <s v="MO - Kansas City"/>
    <n v="69"/>
    <s v="TRANSIENT ISCHEMIA"/>
    <n v="64"/>
    <x v="9049"/>
    <n v="6821.73"/>
    <n v="15022.83"/>
  </r>
  <r>
    <s v="CITIZENS MEMORIAL HOSPITAL"/>
    <s v="BOLIVAR"/>
    <x v="25"/>
    <s v="MO - Springfield"/>
    <n v="69"/>
    <s v="TRANSIENT ISCHEMIA"/>
    <n v="31"/>
    <x v="9050"/>
    <n v="9895.6200000000008"/>
    <n v="7089.26"/>
  </r>
  <r>
    <s v="SSM ST JOSEPH HOSPITAL WEST"/>
    <s v="LAKE SAINT LOUI"/>
    <x v="25"/>
    <s v="MO - St. Louis"/>
    <n v="69"/>
    <s v="TRANSIENT ISCHEMIA"/>
    <n v="47"/>
    <x v="9051"/>
    <n v="4906.41"/>
    <n v="5455.28"/>
  </r>
  <r>
    <s v="SAINT LUKE'S EAST LEE'S SUMMIT HOSPITAL"/>
    <s v="LEES SUMMIT"/>
    <x v="25"/>
    <s v="MO - Kansas City"/>
    <n v="69"/>
    <s v="TRANSIENT ISCHEMIA"/>
    <n v="127"/>
    <x v="9052"/>
    <n v="9703.1200000000008"/>
    <n v="12461.49"/>
  </r>
  <r>
    <s v="BILLINGS CLINIC HOSPITAL"/>
    <s v="BILLINGS"/>
    <x v="26"/>
    <s v="MT - Billings"/>
    <n v="69"/>
    <s v="TRANSIENT ISCHEMIA"/>
    <n v="52"/>
    <x v="9053"/>
    <n v="9359.68"/>
    <n v="12969.56"/>
  </r>
  <r>
    <s v="BENEFIS HOSPITALS INC"/>
    <s v="GREAT FALLS"/>
    <x v="26"/>
    <s v="MT - Great Falls"/>
    <n v="69"/>
    <s v="TRANSIENT ISCHEMIA"/>
    <n v="31"/>
    <x v="9054"/>
    <n v="5095.95"/>
    <n v="8512.43"/>
  </r>
  <r>
    <s v="ST VINCENT HEALTHCARE"/>
    <s v="BILLINGS"/>
    <x v="26"/>
    <s v="MT - Billings"/>
    <n v="69"/>
    <s v="TRANSIENT ISCHEMIA"/>
    <n v="66"/>
    <x v="9055"/>
    <n v="4813.62"/>
    <n v="7823.66"/>
  </r>
  <r>
    <s v="KALISPELL REGIONAL MEDICAL CENTER"/>
    <s v="KALISPELL"/>
    <x v="26"/>
    <s v="MT - Missoula"/>
    <n v="69"/>
    <s v="TRANSIENT ISCHEMIA"/>
    <n v="47"/>
    <x v="9056"/>
    <n v="7465.9"/>
    <n v="4156.58"/>
  </r>
  <r>
    <s v="BRYANLGH MEDICAL CENTER"/>
    <s v="LINCOLN"/>
    <x v="27"/>
    <s v="NE - Lincoln"/>
    <n v="69"/>
    <s v="TRANSIENT ISCHEMIA"/>
    <n v="60"/>
    <x v="9057"/>
    <n v="5406.58"/>
    <n v="11257.35"/>
  </r>
  <r>
    <s v="GOOD SAMARITAN HOSPITAL"/>
    <s v="KEARNEY"/>
    <x v="27"/>
    <s v="NE - Omaha"/>
    <n v="69"/>
    <s v="TRANSIENT ISCHEMIA"/>
    <n v="46"/>
    <x v="9058"/>
    <n v="4655.9799999999996"/>
    <n v="8269.58"/>
  </r>
  <r>
    <s v="THE NEBRASKA MEDICAL CENTER"/>
    <s v="OMAHA"/>
    <x v="27"/>
    <s v="NE - Omaha"/>
    <n v="69"/>
    <s v="TRANSIENT ISCHEMIA"/>
    <n v="38"/>
    <x v="9059"/>
    <n v="7101.2"/>
    <n v="8687.9"/>
  </r>
  <r>
    <s v="SAINT ELIZABETH REGIONAL MEDICAL CENTER"/>
    <s v="LINCOLN"/>
    <x v="27"/>
    <s v="NE - Lincoln"/>
    <n v="69"/>
    <s v="TRANSIENT ISCHEMIA"/>
    <n v="50"/>
    <x v="9060"/>
    <n v="7225.77"/>
    <n v="4724.24"/>
  </r>
  <r>
    <s v="ST FRANCIS MEDICAL CENTER"/>
    <s v="GRAND ISLAND"/>
    <x v="27"/>
    <s v="NE - Omaha"/>
    <n v="69"/>
    <s v="TRANSIENT ISCHEMIA"/>
    <n v="34"/>
    <x v="9061"/>
    <n v="4736.82"/>
    <n v="5531.19"/>
  </r>
  <r>
    <s v="THE NEBRASKA METHODIST HOSPITAL"/>
    <s v="OMAHA"/>
    <x v="27"/>
    <s v="NE - Omaha"/>
    <n v="69"/>
    <s v="TRANSIENT ISCHEMIA"/>
    <n v="60"/>
    <x v="9062"/>
    <n v="5463.52"/>
    <n v="11970.2"/>
  </r>
  <r>
    <s v="ALEGENT HEALTH BERGAN MERCY MEDICAL CENTER"/>
    <s v="OMAHA"/>
    <x v="27"/>
    <s v="NE - Omaha"/>
    <n v="69"/>
    <s v="TRANSIENT ISCHEMIA"/>
    <n v="59"/>
    <x v="9063"/>
    <n v="4545.8100000000004"/>
    <n v="2862.3"/>
  </r>
  <r>
    <s v="REGIONAL WEST MEDICAL CENTER"/>
    <s v="SCOTTSBLUFF"/>
    <x v="27"/>
    <s v="CO - Denver"/>
    <n v="69"/>
    <s v="TRANSIENT ISCHEMIA"/>
    <n v="56"/>
    <x v="9064"/>
    <n v="5917.92"/>
    <n v="8534.56"/>
  </r>
  <r>
    <s v="GREAT PLAINS REGIONAL MEDICAL CENTER"/>
    <s v="NORTH PLATTE"/>
    <x v="27"/>
    <s v="NE - Lincoln"/>
    <n v="69"/>
    <s v="TRANSIENT ISCHEMIA"/>
    <n v="41"/>
    <x v="9065"/>
    <n v="7277.49"/>
    <n v="18287.310000000001"/>
  </r>
  <r>
    <s v="FREMONT AREA MEDICAL CENTER"/>
    <s v="FREMONT"/>
    <x v="27"/>
    <s v="NE - Omaha"/>
    <n v="69"/>
    <s v="TRANSIENT ISCHEMIA"/>
    <n v="65"/>
    <x v="9066"/>
    <n v="4924.5600000000004"/>
    <n v="8986.5499999999993"/>
  </r>
  <r>
    <s v="ALEGENT HEALTH IMMANUEL MEDICAL CENTER"/>
    <s v="OMAHA"/>
    <x v="27"/>
    <s v="NE - Omaha"/>
    <n v="69"/>
    <s v="TRANSIENT ISCHEMIA"/>
    <n v="67"/>
    <x v="9067"/>
    <n v="5982.97"/>
    <n v="7007.22"/>
  </r>
  <r>
    <s v="COLUMBUS COMMUNITY HOSPITAL"/>
    <s v="COLUMBUS"/>
    <x v="27"/>
    <s v="NE - Omaha"/>
    <n v="69"/>
    <s v="TRANSIENT ISCHEMIA"/>
    <n v="44"/>
    <x v="9068"/>
    <n v="5902.14"/>
    <n v="5944.47"/>
  </r>
  <r>
    <s v="ALEGENT HEALTH LAKESIDE HOSPITAL"/>
    <s v="OMAHA"/>
    <x v="27"/>
    <s v="NE - Omaha"/>
    <n v="69"/>
    <s v="TRANSIENT ISCHEMIA"/>
    <n v="45"/>
    <x v="9069"/>
    <n v="6488.56"/>
    <n v="3867.34"/>
  </r>
  <r>
    <s v="RENOWN REGIONAL MEDICAL CENTER"/>
    <s v="RENO"/>
    <x v="28"/>
    <s v="NV - Reno"/>
    <n v="69"/>
    <s v="TRANSIENT ISCHEMIA"/>
    <n v="66"/>
    <x v="9070"/>
    <n v="5752.68"/>
    <n v="3702.85"/>
  </r>
  <r>
    <s v="SUNRISE HOSPITAL AND MEDICAL CENTER"/>
    <s v="LAS VEGAS"/>
    <x v="28"/>
    <s v="NV - Las Vegas"/>
    <n v="69"/>
    <s v="TRANSIENT ISCHEMIA"/>
    <n v="44"/>
    <x v="9071"/>
    <n v="8131.28"/>
    <n v="6275.71"/>
  </r>
  <r>
    <s v="CARSON TAHOE REGIONAL MEDICAL CENTER"/>
    <s v="CARSON CITY"/>
    <x v="28"/>
    <s v="NV - Reno"/>
    <n v="69"/>
    <s v="TRANSIENT ISCHEMIA"/>
    <n v="34"/>
    <x v="9072"/>
    <n v="4791.66"/>
    <n v="9972.33"/>
  </r>
  <r>
    <s v="VALLEY HOSPITAL MEDICAL CENTER"/>
    <s v="LAS VEGAS"/>
    <x v="28"/>
    <s v="NV - Las Vegas"/>
    <n v="69"/>
    <s v="TRANSIENT ISCHEMIA"/>
    <n v="65"/>
    <x v="9073"/>
    <n v="5748.67"/>
    <n v="3563.98"/>
  </r>
  <r>
    <s v="DESERT SPRINGS HOSPITAL"/>
    <s v="LAS VEGAS"/>
    <x v="28"/>
    <s v="NV - Las Vegas"/>
    <n v="69"/>
    <s v="TRANSIENT ISCHEMIA"/>
    <n v="59"/>
    <x v="9074"/>
    <n v="4651.3100000000004"/>
    <n v="5086.2299999999996"/>
  </r>
  <r>
    <s v="MOUNTAINVIEW HOSPITAL"/>
    <s v="LAS VEGAS"/>
    <x v="28"/>
    <s v="NV - Las Vegas"/>
    <n v="69"/>
    <s v="TRANSIENT ISCHEMIA"/>
    <n v="45"/>
    <x v="9075"/>
    <n v="8736.2199999999993"/>
    <n v="3705.69"/>
  </r>
  <r>
    <s v="SUMMERLIN HOSPITAL MEDICAL CENTER"/>
    <s v="LAS VEGAS"/>
    <x v="28"/>
    <s v="NV - Las Vegas"/>
    <n v="69"/>
    <s v="TRANSIENT ISCHEMIA"/>
    <n v="30"/>
    <x v="9076"/>
    <n v="13848.02"/>
    <n v="5327.43"/>
  </r>
  <r>
    <s v="SAINT ROSE DOMINICAN HOSPITAL - SIENA CAMPUS"/>
    <s v="HENDERSON"/>
    <x v="28"/>
    <s v="NV - Las Vegas"/>
    <n v="69"/>
    <s v="TRANSIENT ISCHEMIA"/>
    <n v="69"/>
    <x v="9077"/>
    <n v="6403.74"/>
    <n v="6257.37"/>
  </r>
  <r>
    <s v="SPRING VALLEY HOSPITAL MEDICAL CENTER"/>
    <s v="LAS VEGAS"/>
    <x v="28"/>
    <s v="NV - Las Vegas"/>
    <n v="69"/>
    <s v="TRANSIENT ISCHEMIA"/>
    <n v="56"/>
    <x v="9078"/>
    <n v="4718.84"/>
    <n v="6280.18"/>
  </r>
  <r>
    <s v="CENTENNIAL HILLS HOSPITAL MEDICAL CENTER"/>
    <s v="LAS VEGAS"/>
    <x v="28"/>
    <s v="NV - Las Vegas"/>
    <n v="69"/>
    <s v="TRANSIENT ISCHEMIA"/>
    <n v="31"/>
    <x v="9079"/>
    <n v="7581.52"/>
    <n v="6339.76"/>
  </r>
  <r>
    <s v="CONCORD HOSPITAL"/>
    <s v="CONCORD"/>
    <x v="29"/>
    <s v="NH - Manchester"/>
    <n v="69"/>
    <s v="TRANSIENT ISCHEMIA"/>
    <n v="53"/>
    <x v="9080"/>
    <n v="7874.57"/>
    <n v="8185.31"/>
  </r>
  <r>
    <s v="MARY HITCHCOCK MEMORIAL HOSPITAL"/>
    <s v="LEBANON"/>
    <x v="29"/>
    <s v="NH - Lebanon"/>
    <n v="69"/>
    <s v="TRANSIENT ISCHEMIA"/>
    <n v="49"/>
    <x v="9081"/>
    <n v="7652.83"/>
    <n v="4158.55"/>
  </r>
  <r>
    <s v="ST JOSEPH HOSPITAL"/>
    <s v="NASHUA"/>
    <x v="29"/>
    <s v="NH - Manchester"/>
    <n v="69"/>
    <s v="TRANSIENT ISCHEMIA"/>
    <n v="63"/>
    <x v="9082"/>
    <n v="6146.67"/>
    <n v="4275.99"/>
  </r>
  <r>
    <s v="ELLIOT HOSPITAL"/>
    <s v="MANCHESTER"/>
    <x v="29"/>
    <s v="NH - Manchester"/>
    <n v="69"/>
    <s v="TRANSIENT ISCHEMIA"/>
    <n v="65"/>
    <x v="9083"/>
    <n v="6284.65"/>
    <n v="5296.4"/>
  </r>
  <r>
    <s v="FRISBIE MEMORIAL HOSPITAL"/>
    <s v="ROCHESTER"/>
    <x v="29"/>
    <s v="ME - Portland"/>
    <n v="69"/>
    <s v="TRANSIENT ISCHEMIA"/>
    <n v="62"/>
    <x v="9084"/>
    <n v="6763.91"/>
    <n v="10020.91"/>
  </r>
  <r>
    <s v="WENTWORTH-DOUGLASS HOSPITAL"/>
    <s v="DOVER"/>
    <x v="29"/>
    <s v="ME - Portland"/>
    <n v="69"/>
    <s v="TRANSIENT ISCHEMIA"/>
    <n v="65"/>
    <x v="9085"/>
    <n v="14804.12"/>
    <n v="4288.3599999999997"/>
  </r>
  <r>
    <s v="EXETER HOSPITAL INC"/>
    <s v="EXETER"/>
    <x v="29"/>
    <s v="NH - Manchester"/>
    <n v="69"/>
    <s v="TRANSIENT ISCHEMIA"/>
    <n v="143"/>
    <x v="9086"/>
    <n v="8360.3700000000008"/>
    <n v="4051.01"/>
  </r>
  <r>
    <s v="PORTSMOUTH REGIONAL HOSPITAL"/>
    <s v="PORTSMOUTH"/>
    <x v="29"/>
    <s v="NH - Manchester"/>
    <n v="69"/>
    <s v="TRANSIENT ISCHEMIA"/>
    <n v="54"/>
    <x v="9087"/>
    <n v="6490.07"/>
    <n v="5612.19"/>
  </r>
  <r>
    <s v="CATHOLIC MEDICAL CENTER"/>
    <s v="MANCHESTER"/>
    <x v="29"/>
    <s v="NH - Manchester"/>
    <n v="69"/>
    <s v="TRANSIENT ISCHEMIA"/>
    <n v="39"/>
    <x v="9088"/>
    <n v="7052.31"/>
    <n v="2935.12"/>
  </r>
  <r>
    <s v="HACKENSACK UNIVERSITY MEDICAL CENTER"/>
    <s v="HACKENSACK"/>
    <x v="30"/>
    <s v="NJ - Hackensack"/>
    <n v="69"/>
    <s v="TRANSIENT ISCHEMIA"/>
    <n v="67"/>
    <x v="9089"/>
    <n v="6328.44"/>
    <n v="6256.25"/>
  </r>
  <r>
    <s v="NEWARK BETH ISRAEL MEDICAL CENTER"/>
    <s v="NEWARK"/>
    <x v="30"/>
    <s v="NJ - Newark"/>
    <n v="69"/>
    <s v="TRANSIENT ISCHEMIA"/>
    <n v="112"/>
    <x v="9090"/>
    <n v="7558.75"/>
    <n v="10995.37"/>
  </r>
  <r>
    <s v="PALISADES MEDICAL CTR-NY PRESBYTERIAN HEALTHCARE S"/>
    <s v="NORTH BERGEN"/>
    <x v="30"/>
    <s v="NJ - Hackensack"/>
    <n v="69"/>
    <s v="TRANSIENT ISCHEMIA"/>
    <n v="46"/>
    <x v="9091"/>
    <n v="5841.38"/>
    <n v="8979.6299999999992"/>
  </r>
  <r>
    <s v="HUNTERDON MEDICAL CENTER"/>
    <s v="FLEMINGTON"/>
    <x v="30"/>
    <s v="PA - Philadelphia"/>
    <n v="69"/>
    <s v="TRANSIENT ISCHEMIA"/>
    <n v="57"/>
    <x v="9092"/>
    <n v="7905.28"/>
    <n v="4021.37"/>
  </r>
  <r>
    <s v="ST MARY'S HOSPITAL  PASSAIC"/>
    <s v="PASSAIC"/>
    <x v="30"/>
    <s v="NJ - Hackensack"/>
    <n v="69"/>
    <s v="TRANSIENT ISCHEMIA"/>
    <n v="60"/>
    <x v="9093"/>
    <n v="4789.5600000000004"/>
    <n v="5942.59"/>
  </r>
  <r>
    <s v="HOLY NAME MEDICAL CENTER"/>
    <s v="TEANECK"/>
    <x v="30"/>
    <s v="NJ - Hackensack"/>
    <n v="69"/>
    <s v="TRANSIENT ISCHEMIA"/>
    <n v="43"/>
    <x v="9094"/>
    <n v="6297.21"/>
    <n v="3189.23"/>
  </r>
  <r>
    <s v="CLARA MAASS MEDICAL CENTER"/>
    <s v="BELLEVILLE"/>
    <x v="30"/>
    <s v="NJ - Newark"/>
    <n v="69"/>
    <s v="TRANSIENT ISCHEMIA"/>
    <n v="37"/>
    <x v="9095"/>
    <n v="7794.69"/>
    <n v="4727.04"/>
  </r>
  <r>
    <s v="UNIVERSITY MEDICAL CENTER AT PRINCETON"/>
    <s v="PRINCETON"/>
    <x v="30"/>
    <s v="NJ - New Brunswick"/>
    <n v="69"/>
    <s v="TRANSIENT ISCHEMIA"/>
    <n v="23"/>
    <x v="9096"/>
    <n v="6028.99"/>
    <n v="5692.16"/>
  </r>
  <r>
    <s v="CAPE REGIONAL MEDICAL CENTER INC"/>
    <s v="CAPE MAY COURT"/>
    <x v="30"/>
    <s v="NJ - Camden"/>
    <n v="69"/>
    <s v="TRANSIENT ISCHEMIA"/>
    <n v="46"/>
    <x v="9097"/>
    <n v="8579.56"/>
    <n v="4031.11"/>
  </r>
  <r>
    <s v="VALLEY HOSPITAL"/>
    <s v="RIDGEWOOD"/>
    <x v="30"/>
    <s v="NJ - Ridgewood"/>
    <n v="69"/>
    <s v="TRANSIENT ISCHEMIA"/>
    <n v="105"/>
    <x v="9098"/>
    <n v="13189.84"/>
    <n v="12601.1"/>
  </r>
  <r>
    <s v="COOPER UNIVERSITY HOSPITAL"/>
    <s v="CAMDEN"/>
    <x v="30"/>
    <s v="NJ - Camden"/>
    <n v="69"/>
    <s v="TRANSIENT ISCHEMIA"/>
    <n v="66"/>
    <x v="9099"/>
    <n v="4826.2299999999996"/>
    <n v="4189.92"/>
  </r>
  <r>
    <s v="MORRISTOWN MEMORIAL HOSPITAL"/>
    <s v="MORRISTOWN"/>
    <x v="30"/>
    <s v="NJ - Morristown"/>
    <n v="69"/>
    <s v="TRANSIENT ISCHEMIA"/>
    <n v="42"/>
    <x v="9100"/>
    <n v="6724.31"/>
    <n v="4116.34"/>
  </r>
  <r>
    <s v="CHRIST HOSPITAL"/>
    <s v="JERSEY CITY"/>
    <x v="30"/>
    <s v="NJ - Newark"/>
    <n v="69"/>
    <s v="TRANSIENT ISCHEMIA"/>
    <n v="44"/>
    <x v="9101"/>
    <n v="6697.27"/>
    <n v="11415.64"/>
  </r>
  <r>
    <s v="CHILTON HOSPITAL"/>
    <s v="POMPTON PLAINS"/>
    <x v="30"/>
    <s v="NJ - Paterson"/>
    <n v="69"/>
    <s v="TRANSIENT ISCHEMIA"/>
    <n v="32"/>
    <x v="9102"/>
    <n v="6325.51"/>
    <n v="6417.56"/>
  </r>
  <r>
    <s v="ST JOSEPH'S REGIONAL MEDICAL CENTER"/>
    <s v="PATERSON"/>
    <x v="30"/>
    <s v="NJ - Paterson"/>
    <n v="69"/>
    <s v="TRANSIENT ISCHEMIA"/>
    <n v="53"/>
    <x v="9103"/>
    <n v="6788.6"/>
    <n v="7330.03"/>
  </r>
  <r>
    <s v="ST FRANCIS MEDICAL CENTER"/>
    <s v="TRENTON"/>
    <x v="30"/>
    <s v="PA - Philadelphia"/>
    <n v="69"/>
    <s v="TRANSIENT ISCHEMIA"/>
    <n v="71"/>
    <x v="9104"/>
    <n v="7208.78"/>
    <n v="5049.5200000000004"/>
  </r>
  <r>
    <s v="VIRTUA WEST JERSEY HOSPITALS BERLIN"/>
    <s v="BERLIN"/>
    <x v="30"/>
    <s v="NJ - Camden"/>
    <n v="69"/>
    <s v="TRANSIENT ISCHEMIA"/>
    <n v="46"/>
    <x v="9105"/>
    <n v="4910.75"/>
    <n v="5592.24"/>
  </r>
  <r>
    <s v="ROBERT WOOD JOHNSON UNIVERSITY HOSPITAL AT RAHWAY"/>
    <s v="RAHWAY"/>
    <x v="30"/>
    <s v="NJ - Newark"/>
    <n v="69"/>
    <s v="TRANSIENT ISCHEMIA"/>
    <n v="34"/>
    <x v="9106"/>
    <n v="8766.6299999999992"/>
    <n v="2775.35"/>
  </r>
  <r>
    <s v="BAYONNE HOSPITAL CENTER"/>
    <s v="BAYONNE"/>
    <x v="30"/>
    <s v="NJ - Newark"/>
    <n v="69"/>
    <s v="TRANSIENT ISCHEMIA"/>
    <n v="63"/>
    <x v="9107"/>
    <n v="8811.31"/>
    <n v="4887.07"/>
  </r>
  <r>
    <s v="TRINITAS REGIONAL MEDICAL CENTER"/>
    <s v="ELIZABETH"/>
    <x v="30"/>
    <s v="NJ - Newark"/>
    <n v="69"/>
    <s v="TRANSIENT ISCHEMIA"/>
    <n v="64"/>
    <x v="9108"/>
    <n v="5293.94"/>
    <n v="5839.14"/>
  </r>
  <r>
    <s v="NEWTON MEMORIAL HOSPITAL"/>
    <s v="NEWTON"/>
    <x v="30"/>
    <s v="NJ - Morristown"/>
    <n v="69"/>
    <s v="TRANSIENT ISCHEMIA"/>
    <n v="43"/>
    <x v="9109"/>
    <n v="7597.9"/>
    <n v="3726.03"/>
  </r>
  <r>
    <s v="OUR LADY OF LOURDES MEDICAL CENTER"/>
    <s v="CAMDEN"/>
    <x v="30"/>
    <s v="NJ - Camden"/>
    <n v="69"/>
    <s v="TRANSIENT ISCHEMIA"/>
    <n v="69"/>
    <x v="9110"/>
    <n v="4649.01"/>
    <n v="3944.48"/>
  </r>
  <r>
    <s v="SOUTH JERSEY HEALTHCARE REGIONAL MEDICAL CENTER"/>
    <s v="VINELAND"/>
    <x v="30"/>
    <s v="NJ - Camden"/>
    <n v="69"/>
    <s v="TRANSIENT ISCHEMIA"/>
    <n v="54"/>
    <x v="9111"/>
    <n v="10550.33"/>
    <n v="6173.11"/>
  </r>
  <r>
    <s v="RIVERVIEW MEDICAL CENTER"/>
    <s v="RED BANK"/>
    <x v="30"/>
    <s v="NJ - Camden"/>
    <n v="69"/>
    <s v="TRANSIENT ISCHEMIA"/>
    <n v="46"/>
    <x v="9112"/>
    <n v="4452.3999999999996"/>
    <n v="5401.09"/>
  </r>
  <r>
    <s v="ROBERT WOOD JOHNSON UNIVERSITY HOSPITAL"/>
    <s v="NEW BRUNSWICK"/>
    <x v="30"/>
    <s v="NJ - New Brunswick"/>
    <n v="69"/>
    <s v="TRANSIENT ISCHEMIA"/>
    <n v="57"/>
    <x v="9113"/>
    <n v="6043.93"/>
    <n v="12587.03"/>
  </r>
  <r>
    <s v="RARITAN BAY MEDICAL CENTER"/>
    <s v="PERTH AMBOY"/>
    <x v="30"/>
    <s v="NJ - New Brunswick"/>
    <n v="69"/>
    <s v="TRANSIENT ISCHEMIA"/>
    <n v="46"/>
    <x v="9114"/>
    <n v="9637.5300000000007"/>
    <n v="4113.25"/>
  </r>
  <r>
    <s v="HOBOKEN UNIVERSITY MEDICAL CENTER"/>
    <s v="HOBOKEN"/>
    <x v="30"/>
    <s v="NJ - Hackensack"/>
    <n v="69"/>
    <s v="TRANSIENT ISCHEMIA"/>
    <n v="56"/>
    <x v="9115"/>
    <n v="6620.52"/>
    <n v="6079.04"/>
  </r>
  <r>
    <s v="COMMUNITY MEDICAL CENTER"/>
    <s v="TOMS RIVER"/>
    <x v="30"/>
    <s v="NJ - Camden"/>
    <n v="69"/>
    <s v="TRANSIENT ISCHEMIA"/>
    <n v="33"/>
    <x v="9116"/>
    <n v="11743.23"/>
    <n v="5723.64"/>
  </r>
  <r>
    <s v="CAPITAL HEALTH MEDICAL CENTER - HOPEWELL"/>
    <s v="PENNINGTON"/>
    <x v="30"/>
    <s v="PA - Philadelphia"/>
    <n v="69"/>
    <s v="TRANSIENT ISCHEMIA"/>
    <n v="47"/>
    <x v="9117"/>
    <n v="5711.17"/>
    <n v="9816.68"/>
  </r>
  <r>
    <s v="ENGLEWOOD HOSPITAL AND MEDICAL CENTER"/>
    <s v="ENGLEWOOD"/>
    <x v="30"/>
    <s v="NJ - Hackensack"/>
    <n v="69"/>
    <s v="TRANSIENT ISCHEMIA"/>
    <n v="27"/>
    <x v="9118"/>
    <n v="10617.57"/>
    <n v="3760.24"/>
  </r>
  <r>
    <s v="SHORE MEDICAL CENTER"/>
    <s v="SOMERS POINT"/>
    <x v="30"/>
    <s v="NJ - Camden"/>
    <n v="69"/>
    <s v="TRANSIENT ISCHEMIA"/>
    <n v="43"/>
    <x v="9119"/>
    <n v="17971.5"/>
    <n v="10483.23"/>
  </r>
  <r>
    <s v="SOMERSET MEDICAL CENTER"/>
    <s v="SOMERVILLE"/>
    <x v="30"/>
    <s v="NJ - New Brunswick"/>
    <n v="69"/>
    <s v="TRANSIENT ISCHEMIA"/>
    <n v="62"/>
    <x v="9120"/>
    <n v="7855.99"/>
    <n v="17481.62"/>
  </r>
  <r>
    <s v="SAINT CLARE'S HOSPITAL"/>
    <s v="DENVILLE"/>
    <x v="30"/>
    <s v="NJ - Morristown"/>
    <n v="69"/>
    <s v="TRANSIENT ISCHEMIA"/>
    <n v="63"/>
    <x v="9121"/>
    <n v="13013.14"/>
    <n v="5269.06"/>
  </r>
  <r>
    <s v="OVERLOOK HOSPITAL"/>
    <s v="SUMMIT"/>
    <x v="30"/>
    <s v="NJ - Morristown"/>
    <n v="69"/>
    <s v="TRANSIENT ISCHEMIA"/>
    <n v="161"/>
    <x v="9122"/>
    <n v="5491.47"/>
    <n v="3010.86"/>
  </r>
  <r>
    <s v="OCEAN MEDICAL CENTER"/>
    <s v="BRICK"/>
    <x v="30"/>
    <s v="NJ - Camden"/>
    <n v="69"/>
    <s v="TRANSIENT ISCHEMIA"/>
    <n v="48"/>
    <x v="9123"/>
    <n v="6207.57"/>
    <n v="4937.58"/>
  </r>
  <r>
    <s v="MOUNTAINSIDE HOSPITAL"/>
    <s v="MONTCLAIR"/>
    <x v="30"/>
    <s v="NJ - Newark"/>
    <n v="69"/>
    <s v="TRANSIENT ISCHEMIA"/>
    <n v="55"/>
    <x v="9124"/>
    <n v="5626.04"/>
    <n v="8113.88"/>
  </r>
  <r>
    <s v="VIRTUA MEMORIAL HOSPITAL OF BURLINGTON COUNTY"/>
    <s v="MOUNT HOLLY"/>
    <x v="30"/>
    <s v="NJ - Camden"/>
    <n v="69"/>
    <s v="TRANSIENT ISCHEMIA"/>
    <n v="41"/>
    <x v="9125"/>
    <n v="5802.94"/>
    <n v="2396.79"/>
  </r>
  <r>
    <s v="ST LUKE'S WARREN HOSPITAL"/>
    <s v="PHILLIPSBURG"/>
    <x v="30"/>
    <s v="PA - Allentown"/>
    <n v="69"/>
    <s v="TRANSIENT ISCHEMIA"/>
    <n v="47"/>
    <x v="9126"/>
    <n v="5530.24"/>
    <n v="8013.64"/>
  </r>
  <r>
    <s v="LOURDES MEDICAL CENTER OF BURLINGTON COUNTY"/>
    <s v="WILLINGBORO"/>
    <x v="30"/>
    <s v="NJ - Camden"/>
    <n v="69"/>
    <s v="TRANSIENT ISCHEMIA"/>
    <n v="49"/>
    <x v="9127"/>
    <n v="5043.9399999999996"/>
    <n v="6648.72"/>
  </r>
  <r>
    <s v="ATLANTICARE REGIONAL MEDICAL CENTER - CITY DIV"/>
    <s v="ATLANTIC CITY"/>
    <x v="30"/>
    <s v="NJ - Camden"/>
    <n v="69"/>
    <s v="TRANSIENT ISCHEMIA"/>
    <n v="37"/>
    <x v="9128"/>
    <n v="6341.67"/>
    <n v="9870.6"/>
  </r>
  <r>
    <s v="SOUTH JERSEY HEALTHCARE-ELMER HOSPITAL"/>
    <s v="ELMER"/>
    <x v="30"/>
    <s v="NJ - Camden"/>
    <n v="69"/>
    <s v="TRANSIENT ISCHEMIA"/>
    <n v="26"/>
    <x v="9129"/>
    <n v="17649.939999999999"/>
    <n v="6046.8"/>
  </r>
  <r>
    <s v="SAINT PETER'S UNIVERSITY HOSPITAL"/>
    <s v="NEW BRUNSWICK"/>
    <x v="30"/>
    <s v="NJ - New Brunswick"/>
    <n v="69"/>
    <s v="TRANSIENT ISCHEMIA"/>
    <n v="68"/>
    <x v="9130"/>
    <n v="4367.63"/>
    <n v="6528.47"/>
  </r>
  <r>
    <s v="JERSEY SHORE UNIVERSITY MEDICAL CENTER"/>
    <s v="NEPTUNE"/>
    <x v="30"/>
    <s v="NJ - Camden"/>
    <n v="69"/>
    <s v="TRANSIENT ISCHEMIA"/>
    <n v="62"/>
    <x v="9131"/>
    <n v="7161.85"/>
    <n v="7331.34"/>
  </r>
  <r>
    <s v="LIBERTYHEALTH-JERSEY CITY MEDICAL CENTER CAMPUS"/>
    <s v="JERSEY CITY"/>
    <x v="30"/>
    <s v="NJ - Newark"/>
    <n v="69"/>
    <s v="TRANSIENT ISCHEMIA"/>
    <n v="40"/>
    <x v="9132"/>
    <n v="4989.95"/>
    <n v="4265.24"/>
  </r>
  <r>
    <s v="MONMOUTH MEDICAL CENTER"/>
    <s v="LONG BRANCH"/>
    <x v="30"/>
    <s v="NJ - Camden"/>
    <n v="69"/>
    <s v="TRANSIENT ISCHEMIA"/>
    <n v="143"/>
    <x v="9133"/>
    <n v="6329.01"/>
    <n v="4086.85"/>
  </r>
  <r>
    <s v="SAINT BARNABAS MEDICAL CENTER"/>
    <s v="LIVINGSTON"/>
    <x v="30"/>
    <s v="NJ - Newark"/>
    <n v="69"/>
    <s v="TRANSIENT ISCHEMIA"/>
    <n v="49"/>
    <x v="9134"/>
    <n v="13379.05"/>
    <n v="4552.29"/>
  </r>
  <r>
    <s v="UNDERWOOD - MEMORIAL HOSPITAL"/>
    <s v="WOODBURY"/>
    <x v="30"/>
    <s v="PA - Philadelphia"/>
    <n v="69"/>
    <s v="TRANSIENT ISCHEMIA"/>
    <n v="32"/>
    <x v="9135"/>
    <n v="5016.29"/>
    <n v="4077.12"/>
  </r>
  <r>
    <s v="EAST ORANGE GENERAL HOSPITAL"/>
    <s v="EAST ORANGE"/>
    <x v="30"/>
    <s v="NJ - Newark"/>
    <n v="69"/>
    <s v="TRANSIENT ISCHEMIA"/>
    <n v="51"/>
    <x v="9136"/>
    <n v="8052.21"/>
    <n v="7701.7"/>
  </r>
  <r>
    <s v="KIMBALL MEDICAL CENTER"/>
    <s v="LAKEWOOD"/>
    <x v="30"/>
    <s v="NJ - Camden"/>
    <n v="69"/>
    <s v="TRANSIENT ISCHEMIA"/>
    <n v="46"/>
    <x v="9137"/>
    <n v="7188.81"/>
    <n v="34859.75"/>
  </r>
  <r>
    <s v="KENNEDY UNIVERSITY HOSPITAL - STRATFORD DIV"/>
    <s v="STRATFORD"/>
    <x v="30"/>
    <s v="NJ - Camden"/>
    <n v="69"/>
    <s v="TRANSIENT ISCHEMIA"/>
    <n v="41"/>
    <x v="9138"/>
    <n v="5736.22"/>
    <n v="5192.41"/>
  </r>
  <r>
    <s v="MEMORIAL HOSPITAL OF SALEM COUNTY"/>
    <s v="SALEM"/>
    <x v="30"/>
    <s v="DE - Wilmington"/>
    <n v="69"/>
    <s v="TRANSIENT ISCHEMIA"/>
    <n v="23"/>
    <x v="9139"/>
    <n v="8251.99"/>
    <n v="8825.84"/>
  </r>
  <r>
    <s v="CAPITAL HEALTH SYSTEM-FULD CAMPUS"/>
    <s v="TRENTON"/>
    <x v="30"/>
    <s v="PA - Philadelphia"/>
    <n v="69"/>
    <s v="TRANSIENT ISCHEMIA"/>
    <n v="58"/>
    <x v="9140"/>
    <n v="5166.3500000000004"/>
    <n v="6893.82"/>
  </r>
  <r>
    <s v="SAINT MICHAEL'S MEDICAL CENTER  INC"/>
    <s v="NEWARK"/>
    <x v="30"/>
    <s v="NJ - Newark"/>
    <n v="69"/>
    <s v="TRANSIENT ISCHEMIA"/>
    <n v="66"/>
    <x v="9141"/>
    <n v="6664.56"/>
    <n v="7430.76"/>
  </r>
  <r>
    <s v="JFK MEDICAL CTR - ANTHONY M. YELENCSICS COMMUNITY"/>
    <s v="EDISON"/>
    <x v="30"/>
    <s v="NJ - New Brunswick"/>
    <n v="69"/>
    <s v="TRANSIENT ISCHEMIA"/>
    <n v="29"/>
    <x v="9142"/>
    <n v="5659.46"/>
    <n v="2484.15"/>
  </r>
  <r>
    <s v="ROBERT WOOD JOHNSON UNIVERSITY HOSPITAL HAMILTON"/>
    <s v="HAMILTON"/>
    <x v="30"/>
    <s v="PA - Philadelphia"/>
    <n v="69"/>
    <s v="TRANSIENT ISCHEMIA"/>
    <n v="50"/>
    <x v="9143"/>
    <n v="7233.41"/>
    <n v="6170.34"/>
  </r>
  <r>
    <s v="CENTRASTATE MEDICAL CENTER"/>
    <s v="FREEHOLD"/>
    <x v="30"/>
    <s v="NJ - Camden"/>
    <n v="69"/>
    <s v="TRANSIENT ISCHEMIA"/>
    <n v="116"/>
    <x v="9144"/>
    <n v="6350.69"/>
    <n v="9980.52"/>
  </r>
  <r>
    <s v="BAYSHORE COMMUNITY HOSPITAL"/>
    <s v="HOLMDEL"/>
    <x v="30"/>
    <s v="NJ - Camden"/>
    <n v="69"/>
    <s v="TRANSIENT ISCHEMIA"/>
    <n v="49"/>
    <x v="9145"/>
    <n v="6327.66"/>
    <n v="11172.53"/>
  </r>
  <r>
    <s v="SOUTHERN OCEAN MEDICAL CENTER"/>
    <s v="MANAHAWKIN"/>
    <x v="30"/>
    <s v="NJ - Camden"/>
    <n v="69"/>
    <s v="TRANSIENT ISCHEMIA"/>
    <n v="159"/>
    <x v="9146"/>
    <n v="8649.27"/>
    <n v="7673.8"/>
  </r>
  <r>
    <s v="HACKETTSTOWN REGIONAL MEDICAL CENTER"/>
    <s v="HACKETTSTOWN"/>
    <x v="30"/>
    <s v="NJ - Morristown"/>
    <n v="69"/>
    <s v="TRANSIENT ISCHEMIA"/>
    <n v="52"/>
    <x v="9147"/>
    <n v="5663.78"/>
    <n v="3088.85"/>
  </r>
  <r>
    <s v="MEADOWLANDS HOSPITAL MEDICAL CENTER"/>
    <s v="SECAUCUS"/>
    <x v="30"/>
    <s v="NJ - Hackensack"/>
    <n v="69"/>
    <s v="TRANSIENT ISCHEMIA"/>
    <n v="62"/>
    <x v="9148"/>
    <n v="6502.96"/>
    <n v="5906.47"/>
  </r>
  <r>
    <s v="UMDNJ UNIVERSITY HOSPITAL"/>
    <s v="NEWARK"/>
    <x v="30"/>
    <s v="NJ - Newark"/>
    <n v="69"/>
    <s v="TRANSIENT ISCHEMIA"/>
    <n v="31"/>
    <x v="9149"/>
    <n v="5909.68"/>
    <n v="4655.3500000000004"/>
  </r>
  <r>
    <s v="ST VINCENT HOSPITAL"/>
    <s v="SANTA FE"/>
    <x v="31"/>
    <s v="NM - Albuquerque"/>
    <n v="69"/>
    <s v="TRANSIENT ISCHEMIA"/>
    <n v="58"/>
    <x v="9150"/>
    <n v="5145.38"/>
    <n v="6385.5"/>
  </r>
  <r>
    <s v="GERALD CHAMPION REGIONAL MEDICAL CENTE"/>
    <s v="ALAMOGORDO"/>
    <x v="31"/>
    <s v="TX - El Paso"/>
    <n v="69"/>
    <s v="TRANSIENT ISCHEMIA"/>
    <n v="64"/>
    <x v="9151"/>
    <n v="14395.51"/>
    <n v="4881.45"/>
  </r>
  <r>
    <s v="SAN JUAN REGIONAL MEDICAL CENTER"/>
    <s v="FARMINGTON"/>
    <x v="31"/>
    <s v="NM - Albuquerque"/>
    <n v="69"/>
    <s v="TRANSIENT ISCHEMIA"/>
    <n v="46"/>
    <x v="9152"/>
    <n v="6171.42"/>
    <n v="2866.43"/>
  </r>
  <r>
    <s v="LOVELACE MEDICAL CENTER"/>
    <s v="ALBUQUERQUE"/>
    <x v="31"/>
    <s v="NM - Albuquerque"/>
    <n v="69"/>
    <s v="TRANSIENT ISCHEMIA"/>
    <n v="60"/>
    <x v="9153"/>
    <n v="9466.7000000000007"/>
    <n v="9173.18"/>
  </r>
  <r>
    <s v="PRESBYTERIAN HOSPITAL"/>
    <s v="ALBUQUERQUE"/>
    <x v="31"/>
    <s v="NM - Albuquerque"/>
    <n v="69"/>
    <s v="TRANSIENT ISCHEMIA"/>
    <n v="45"/>
    <x v="9154"/>
    <n v="4745.51"/>
    <n v="9336.5"/>
  </r>
  <r>
    <s v="CARLSBAD MEDICAL CENTER"/>
    <s v="CARLSBAD"/>
    <x v="31"/>
    <s v="TX - Lubbock"/>
    <n v="69"/>
    <s v="TRANSIENT ISCHEMIA"/>
    <n v="61"/>
    <x v="9155"/>
    <n v="4192.9399999999996"/>
    <n v="10095.030000000001"/>
  </r>
  <r>
    <s v="LEA REGIONAL MEDICAL CENTER"/>
    <s v="HOBBS"/>
    <x v="31"/>
    <s v="TX - Lubbock"/>
    <n v="69"/>
    <s v="TRANSIENT ISCHEMIA"/>
    <n v="87"/>
    <x v="9156"/>
    <n v="10734.53"/>
    <n v="5898.07"/>
  </r>
  <r>
    <s v="MOUNTAIN VIEW REGIONAL MEDICAL CENTER"/>
    <s v="LAS CRUCES"/>
    <x v="31"/>
    <s v="TX - El Paso"/>
    <n v="69"/>
    <s v="TRANSIENT ISCHEMIA"/>
    <n v="27"/>
    <x v="9157"/>
    <n v="10054.120000000001"/>
    <n v="4810.6499999999996"/>
  </r>
  <r>
    <s v="PENINSULA HOSPITAL CENTER"/>
    <s v="FAR ROCKAWAY"/>
    <x v="32"/>
    <s v="NY - East Long Island"/>
    <n v="69"/>
    <s v="TRANSIENT ISCHEMIA"/>
    <n v="98"/>
    <x v="9158"/>
    <n v="6116.18"/>
    <n v="5360.62"/>
  </r>
  <r>
    <s v="ALBANY MEMORIAL HOSPITAL"/>
    <s v="ALBANY"/>
    <x v="32"/>
    <s v="NY - Albany"/>
    <n v="69"/>
    <s v="TRANSIENT ISCHEMIA"/>
    <n v="74"/>
    <x v="9159"/>
    <n v="12240.68"/>
    <n v="6723.21"/>
  </r>
  <r>
    <s v="KINGSTON HOSPITAL"/>
    <s v="KINGSTON"/>
    <x v="32"/>
    <s v="NY - Albany"/>
    <n v="69"/>
    <s v="TRANSIENT ISCHEMIA"/>
    <n v="44"/>
    <x v="9160"/>
    <n v="11042.51"/>
    <n v="4747.51"/>
  </r>
  <r>
    <s v="KALEIDA HEALTH"/>
    <s v="BUFFALO"/>
    <x v="32"/>
    <s v="NY - Buffalo"/>
    <n v="69"/>
    <s v="TRANSIENT ISCHEMIA"/>
    <n v="60"/>
    <x v="9161"/>
    <n v="12856.55"/>
    <n v="6051.63"/>
  </r>
  <r>
    <s v="ST JOSEPH'S MEDICAL CENTER"/>
    <s v="YONKERS"/>
    <x v="32"/>
    <s v="NY - White Plains"/>
    <n v="69"/>
    <s v="TRANSIENT ISCHEMIA"/>
    <n v="52"/>
    <x v="9162"/>
    <n v="13444.15"/>
    <n v="12531.5"/>
  </r>
  <r>
    <s v="BRONX-LEBANON HOSPITAL CENTER"/>
    <s v="BRONX"/>
    <x v="32"/>
    <s v="NY - Bronx"/>
    <n v="69"/>
    <s v="TRANSIENT ISCHEMIA"/>
    <n v="61"/>
    <x v="9163"/>
    <n v="7501.3"/>
    <n v="19682.96"/>
  </r>
  <r>
    <s v="OUR LADY OF LOURDES MEMORIAL HOSPITAL  INC"/>
    <s v="BINGHAMTON"/>
    <x v="32"/>
    <s v="NY - Binghamton"/>
    <n v="69"/>
    <s v="TRANSIENT ISCHEMIA"/>
    <n v="61"/>
    <x v="9164"/>
    <n v="7251.82"/>
    <n v="3177.77"/>
  </r>
  <r>
    <s v="ALBANY MEDICAL CENTER HOSPITAL"/>
    <s v="ALBANY"/>
    <x v="32"/>
    <s v="NY - Albany"/>
    <n v="69"/>
    <s v="TRANSIENT ISCHEMIA"/>
    <n v="60"/>
    <x v="9165"/>
    <n v="4839.8999999999996"/>
    <n v="5746.92"/>
  </r>
  <r>
    <s v="JAMAICA HOSPITAL MEDICAL CENTER"/>
    <s v="JAMAICA"/>
    <x v="32"/>
    <s v="NY - East Long Island"/>
    <n v="69"/>
    <s v="TRANSIENT ISCHEMIA"/>
    <n v="35"/>
    <x v="9166"/>
    <n v="10896.85"/>
    <n v="5706.65"/>
  </r>
  <r>
    <s v="NEW YORK COMMUNITY HOSPITAL OF BROOKLYN  INC."/>
    <s v="BROOKLYN"/>
    <x v="32"/>
    <s v="NY - Manhattan"/>
    <n v="69"/>
    <s v="TRANSIENT ISCHEMIA"/>
    <n v="61"/>
    <x v="9167"/>
    <n v="5091"/>
    <n v="6624.52"/>
  </r>
  <r>
    <s v="VASSAR BROTHERS MEDICAL CENTER"/>
    <s v="POUGHKEEPSIE"/>
    <x v="32"/>
    <s v="NY - Albany"/>
    <n v="69"/>
    <s v="TRANSIENT ISCHEMIA"/>
    <n v="46"/>
    <x v="9168"/>
    <n v="8688.92"/>
    <n v="7255.2"/>
  </r>
  <r>
    <s v="MOUNT SINAI HOSPITAL"/>
    <s v="NEW YORK"/>
    <x v="32"/>
    <s v="NY - Manhattan"/>
    <n v="69"/>
    <s v="TRANSIENT ISCHEMIA"/>
    <n v="33"/>
    <x v="9169"/>
    <n v="5349.27"/>
    <n v="7080.39"/>
  </r>
  <r>
    <s v="NASSAU UNIVERSITY MEDICAL CENTER"/>
    <s v="EAST MEADOW"/>
    <x v="32"/>
    <s v="NY - East Long Island"/>
    <n v="69"/>
    <s v="TRANSIENT ISCHEMIA"/>
    <n v="58"/>
    <x v="9170"/>
    <n v="5797"/>
    <n v="3633.61"/>
  </r>
  <r>
    <s v="RICHMOND UNIVERSITY MEDICAL CENTER"/>
    <s v="STATEN ISLAND"/>
    <x v="32"/>
    <s v="NY - Manhattan"/>
    <n v="69"/>
    <s v="TRANSIENT ISCHEMIA"/>
    <n v="48"/>
    <x v="9171"/>
    <n v="5746.37"/>
    <n v="5271.64"/>
  </r>
  <r>
    <s v="SOUTHSIDE HOSPITAL"/>
    <s v="BAY SHORE"/>
    <x v="32"/>
    <s v="NY - East Long Island"/>
    <n v="69"/>
    <s v="TRANSIENT ISCHEMIA"/>
    <n v="67"/>
    <x v="9172"/>
    <n v="18518.509999999998"/>
    <n v="5740.62"/>
  </r>
  <r>
    <s v="FAXTON-ST LUKE'S HEALTHCARE"/>
    <s v="UTICA"/>
    <x v="32"/>
    <s v="NY - Elmira"/>
    <n v="69"/>
    <s v="TRANSIENT ISCHEMIA"/>
    <n v="42"/>
    <x v="9173"/>
    <n v="8497.17"/>
    <n v="8834.75"/>
  </r>
  <r>
    <s v="HUNTINGTON HOSPITAL"/>
    <s v="HUNTINGTON"/>
    <x v="32"/>
    <s v="NY - East Long Island"/>
    <n v="69"/>
    <s v="TRANSIENT ISCHEMIA"/>
    <n v="91"/>
    <x v="9174"/>
    <n v="5732.63"/>
    <n v="4247.6000000000004"/>
  </r>
  <r>
    <s v="ST LUKE'S ROOSEVELT HOSPITAL"/>
    <s v="NEW YORK"/>
    <x v="32"/>
    <s v="NY - Manhattan"/>
    <n v="69"/>
    <s v="TRANSIENT ISCHEMIA"/>
    <n v="68"/>
    <x v="9175"/>
    <n v="6549.64"/>
    <n v="14427.05"/>
  </r>
  <r>
    <s v="ST MARY'S HOSPITAL AT AMSTERDAM"/>
    <s v="AMSTERDAM"/>
    <x v="32"/>
    <s v="NY - Albany"/>
    <n v="69"/>
    <s v="TRANSIENT ISCHEMIA"/>
    <n v="59"/>
    <x v="9176"/>
    <n v="5987.78"/>
    <n v="4419.3900000000003"/>
  </r>
  <r>
    <s v="NORTHERN DUTCHESS HOSPITAL"/>
    <s v="RHINEBECK"/>
    <x v="32"/>
    <s v="NY - Albany"/>
    <n v="69"/>
    <s v="TRANSIENT ISCHEMIA"/>
    <n v="30"/>
    <x v="9177"/>
    <n v="7932.14"/>
    <n v="6594.47"/>
  </r>
  <r>
    <s v="NEW YORK HOSPITAL MEDICAL CENTER OF QUEENS"/>
    <s v="FLUSHING"/>
    <x v="32"/>
    <s v="NY - East Long Island"/>
    <n v="69"/>
    <s v="TRANSIENT ISCHEMIA"/>
    <n v="68"/>
    <x v="9178"/>
    <n v="8612.2099999999991"/>
    <n v="3540.27"/>
  </r>
  <r>
    <s v="BROOKLYN HOSPITAL CENTER AT DOWNTOWN CAMPUS"/>
    <s v="BROOKLYN"/>
    <x v="32"/>
    <s v="NY - Manhattan"/>
    <n v="69"/>
    <s v="TRANSIENT ISCHEMIA"/>
    <n v="49"/>
    <x v="9179"/>
    <n v="4752.66"/>
    <n v="6097.16"/>
  </r>
  <r>
    <s v="ST PETER'S HOSPITAL"/>
    <s v="ALBANY"/>
    <x v="32"/>
    <s v="NY - Albany"/>
    <n v="69"/>
    <s v="TRANSIENT ISCHEMIA"/>
    <n v="55"/>
    <x v="9180"/>
    <n v="8599.7800000000007"/>
    <n v="8085.33"/>
  </r>
  <r>
    <s v="MONTEFIORE MEDICAL CENTER"/>
    <s v="BRONX"/>
    <x v="32"/>
    <s v="NY - Bronx"/>
    <n v="69"/>
    <s v="TRANSIENT ISCHEMIA"/>
    <n v="34"/>
    <x v="9181"/>
    <n v="5417.96"/>
    <n v="6056.46"/>
  </r>
  <r>
    <s v="LAWRENCE HOSPITAL CENTER"/>
    <s v="BRONXVILLE"/>
    <x v="32"/>
    <s v="NY - White Plains"/>
    <n v="69"/>
    <s v="TRANSIENT ISCHEMIA"/>
    <n v="37"/>
    <x v="9182"/>
    <n v="4996.01"/>
    <n v="12833.61"/>
  </r>
  <r>
    <s v="NEW YORK DOWNTOWN HOSPITAL"/>
    <s v="NEW YORK"/>
    <x v="32"/>
    <s v="NY - Manhattan"/>
    <n v="69"/>
    <s v="TRANSIENT ISCHEMIA"/>
    <n v="64"/>
    <x v="9183"/>
    <n v="5748.1"/>
    <n v="3855.21"/>
  </r>
  <r>
    <s v="NIAGARA FALLS MEMORIAL MEDICAL CENTER"/>
    <s v="NIAGARA FALLS"/>
    <x v="32"/>
    <s v="NY - Buffalo"/>
    <n v="69"/>
    <s v="TRANSIENT ISCHEMIA"/>
    <n v="48"/>
    <x v="9184"/>
    <n v="11918.86"/>
    <n v="3459.53"/>
  </r>
  <r>
    <s v="ST FRANCIS HOSPITAL"/>
    <s v="POUGHKEEPSIE"/>
    <x v="32"/>
    <s v="NY - Albany"/>
    <n v="69"/>
    <s v="TRANSIENT ISCHEMIA"/>
    <n v="79"/>
    <x v="9185"/>
    <n v="7748.37"/>
    <n v="9545.26"/>
  </r>
  <r>
    <s v="SISTERS OF CHARITY HOSPITAL"/>
    <s v="BUFFALO"/>
    <x v="32"/>
    <s v="NY - Buffalo"/>
    <n v="69"/>
    <s v="TRANSIENT ISCHEMIA"/>
    <n v="35"/>
    <x v="9186"/>
    <n v="5557.49"/>
    <n v="4937.7299999999996"/>
  </r>
  <r>
    <s v="LINCOLN MEDICAL &amp; MENTAL HEALTH CENTER"/>
    <s v="BRONX"/>
    <x v="32"/>
    <s v="NY - Bronx"/>
    <n v="69"/>
    <s v="TRANSIENT ISCHEMIA"/>
    <n v="49"/>
    <x v="9187"/>
    <n v="5801.66"/>
    <n v="12580.92"/>
  </r>
  <r>
    <s v="MOUNT VERNON HOSPITAL"/>
    <s v="MOUNT VERNON"/>
    <x v="32"/>
    <s v="NY - White Plains"/>
    <n v="69"/>
    <s v="TRANSIENT ISCHEMIA"/>
    <n v="41"/>
    <x v="9188"/>
    <n v="5831.03"/>
    <n v="5897.64"/>
  </r>
  <r>
    <s v="EASTERN LONG ISLAND HOSPITAL"/>
    <s v="GREENPORT"/>
    <x v="32"/>
    <s v="NY - East Long Island"/>
    <n v="69"/>
    <s v="TRANSIENT ISCHEMIA"/>
    <n v="51"/>
    <x v="9189"/>
    <n v="7035.59"/>
    <n v="5337.16"/>
  </r>
  <r>
    <s v="ARNOT OGDEN MEDICAL CENTER"/>
    <s v="ELMIRA"/>
    <x v="32"/>
    <s v="NY - Elmira"/>
    <n v="69"/>
    <s v="TRANSIENT ISCHEMIA"/>
    <n v="46"/>
    <x v="9190"/>
    <n v="5111.55"/>
    <n v="3617.83"/>
  </r>
  <r>
    <s v="COLUMBIA MEMORIAL HOSPITAL"/>
    <s v="HUDSON"/>
    <x v="32"/>
    <s v="NY - Albany"/>
    <n v="69"/>
    <s v="TRANSIENT ISCHEMIA"/>
    <n v="40"/>
    <x v="9191"/>
    <n v="6027.57"/>
    <n v="12351.28"/>
  </r>
  <r>
    <s v="NEW YORK-PRESBYTERIAN HOSPITAL"/>
    <s v="NEW YORK"/>
    <x v="32"/>
    <s v="NY - Manhattan"/>
    <n v="69"/>
    <s v="TRANSIENT ISCHEMIA"/>
    <n v="48"/>
    <x v="9192"/>
    <n v="7268.78"/>
    <n v="6954.47"/>
  </r>
  <r>
    <s v="KENMORE MERCY HOSPITAL"/>
    <s v="KENMORE"/>
    <x v="32"/>
    <s v="NY - Buffalo"/>
    <n v="69"/>
    <s v="TRANSIENT ISCHEMIA"/>
    <n v="50"/>
    <x v="9193"/>
    <n v="5386.49"/>
    <n v="9146.31"/>
  </r>
  <r>
    <s v="OLEAN GENERAL HOSPITAL"/>
    <s v="OLEAN"/>
    <x v="32"/>
    <s v="NY - Buffalo"/>
    <n v="69"/>
    <s v="TRANSIENT ISCHEMIA"/>
    <n v="41"/>
    <x v="9194"/>
    <n v="7375.9"/>
    <n v="5601.78"/>
  </r>
  <r>
    <s v="NYACK HOSPITAL"/>
    <s v="NYACK"/>
    <x v="32"/>
    <s v="NJ - Hackensack"/>
    <n v="69"/>
    <s v="TRANSIENT ISCHEMIA"/>
    <n v="52"/>
    <x v="9195"/>
    <n v="6587.83"/>
    <n v="5939.82"/>
  </r>
  <r>
    <s v="NORTH SHORE UNIVERSITY HOSPITAL"/>
    <s v="MANHASSET"/>
    <x v="32"/>
    <s v="NY - East Long Island"/>
    <n v="69"/>
    <s v="TRANSIENT ISCHEMIA"/>
    <n v="66"/>
    <x v="9196"/>
    <n v="5175.87"/>
    <n v="5851.49"/>
  </r>
  <r>
    <s v="PECONIC BAY MEDICAL CENTER"/>
    <s v="RIVERHEAD"/>
    <x v="32"/>
    <s v="NY - East Long Island"/>
    <n v="69"/>
    <s v="TRANSIENT ISCHEMIA"/>
    <n v="37"/>
    <x v="9197"/>
    <n v="14866.34"/>
    <n v="6873.07"/>
  </r>
  <r>
    <s v="ST JOSEPH'S HOSPITAL  INC"/>
    <s v="ELMIRA"/>
    <x v="32"/>
    <s v="NY - Elmira"/>
    <n v="69"/>
    <s v="TRANSIENT ISCHEMIA"/>
    <n v="77"/>
    <x v="9198"/>
    <n v="8207.9"/>
    <n v="3550"/>
  </r>
  <r>
    <s v="LENOX HILL HOSPITAL"/>
    <s v="NEW YORK"/>
    <x v="32"/>
    <s v="NY - Manhattan"/>
    <n v="69"/>
    <s v="TRANSIENT ISCHEMIA"/>
    <n v="33"/>
    <x v="9199"/>
    <n v="3994.38"/>
    <n v="5646.1"/>
  </r>
  <r>
    <s v="ROCHESTER GENERAL HOSPITAL"/>
    <s v="ROCHESTER"/>
    <x v="32"/>
    <s v="NY - Rochester"/>
    <n v="69"/>
    <s v="TRANSIENT ISCHEMIA"/>
    <n v="41"/>
    <x v="9200"/>
    <n v="4438.97"/>
    <n v="3852.45"/>
  </r>
  <r>
    <s v="ORANGE REGIONAL MEDICAL CENTER"/>
    <s v="MIDDLETOWN"/>
    <x v="32"/>
    <s v="NY - White Plains"/>
    <n v="69"/>
    <s v="TRANSIENT ISCHEMIA"/>
    <n v="68"/>
    <x v="9201"/>
    <n v="11064.62"/>
    <n v="5621.88"/>
  </r>
  <r>
    <s v="ELMHURST HOSPITAL CENTER"/>
    <s v="ELMHURST"/>
    <x v="32"/>
    <s v="NY - East Long Island"/>
    <n v="69"/>
    <s v="TRANSIENT ISCHEMIA"/>
    <n v="59"/>
    <x v="9202"/>
    <n v="5296.01"/>
    <n v="3532.64"/>
  </r>
  <r>
    <s v="BON SECOURS COMMUNITY HOSPITAL"/>
    <s v="PORT JERVIS"/>
    <x v="32"/>
    <s v="NJ - Morristown"/>
    <n v="69"/>
    <s v="TRANSIENT ISCHEMIA"/>
    <n v="44"/>
    <x v="9203"/>
    <n v="5534.1"/>
    <n v="6017.02"/>
  </r>
  <r>
    <s v="MARY IMOGENE BASSETT HOSPITAL"/>
    <s v="COOPERSTOWN"/>
    <x v="32"/>
    <s v="NY - Albany"/>
    <n v="69"/>
    <s v="TRANSIENT ISCHEMIA"/>
    <n v="72"/>
    <x v="9204"/>
    <n v="9593.7999999999993"/>
    <n v="3903.91"/>
  </r>
  <r>
    <s v="ST JOSEPH'S HOSPITAL HEALTH CENTER"/>
    <s v="SYRACUSE"/>
    <x v="32"/>
    <s v="NY - Syracuse"/>
    <n v="69"/>
    <s v="TRANSIENT ISCHEMIA"/>
    <n v="50"/>
    <x v="9205"/>
    <n v="4718.13"/>
    <n v="5497.56"/>
  </r>
  <r>
    <s v="BROOKHAVEN MEMORIAL HOSPITAL MEDICAL CENTER"/>
    <s v="PATCHOGUE"/>
    <x v="32"/>
    <s v="NY - East Long Island"/>
    <n v="69"/>
    <s v="TRANSIENT ISCHEMIA"/>
    <n v="30"/>
    <x v="9206"/>
    <n v="6698.25"/>
    <n v="3784.21"/>
  </r>
  <r>
    <s v="LONG ISLAND COLLEGE HOSPITAL"/>
    <s v="BROOKLYN"/>
    <x v="32"/>
    <s v="NY - Manhattan"/>
    <n v="69"/>
    <s v="TRANSIENT ISCHEMIA"/>
    <n v="53"/>
    <x v="9207"/>
    <n v="6722.64"/>
    <n v="5451.77"/>
  </r>
  <r>
    <s v="ELLIS HOSPITAL"/>
    <s v="SCHENECTADY"/>
    <x v="32"/>
    <s v="NY - Albany"/>
    <n v="69"/>
    <s v="TRANSIENT ISCHEMIA"/>
    <n v="52"/>
    <x v="9208"/>
    <n v="6985.1"/>
    <n v="6030.47"/>
  </r>
  <r>
    <s v="SAMARITAN MEDICAL CENTER"/>
    <s v="WATERTOWN"/>
    <x v="32"/>
    <s v="NY - Syracuse"/>
    <n v="69"/>
    <s v="TRANSIENT ISCHEMIA"/>
    <n v="43"/>
    <x v="9209"/>
    <n v="16224.52"/>
    <n v="4019.96"/>
  </r>
  <r>
    <s v="GOOD SAMARITAN HOSPITAL OF SUFFERN"/>
    <s v="SUFFERN"/>
    <x v="32"/>
    <s v="NJ - Ridgewood"/>
    <n v="69"/>
    <s v="TRANSIENT ISCHEMIA"/>
    <n v="46"/>
    <x v="9210"/>
    <n v="13097.32"/>
    <n v="8223.35"/>
  </r>
  <r>
    <s v="STATEN ISLAND UNIVERSITY HOSPITAL"/>
    <s v="STATEN ISLAND"/>
    <x v="32"/>
    <s v="NY - Manhattan"/>
    <n v="69"/>
    <s v="TRANSIENT ISCHEMIA"/>
    <n v="29"/>
    <x v="9211"/>
    <n v="11692.77"/>
    <n v="4611.91"/>
  </r>
  <r>
    <s v="NORTHERN WESTCHESTER HOSPITAL"/>
    <s v="MOUNT KISCO"/>
    <x v="32"/>
    <s v="NY - White Plains"/>
    <n v="69"/>
    <s v="TRANSIENT ISCHEMIA"/>
    <n v="42"/>
    <x v="9212"/>
    <n v="5862.76"/>
    <n v="7508.97"/>
  </r>
  <r>
    <s v="EASTERN NIAGARA HOSPITAL"/>
    <s v="LOCKPORT"/>
    <x v="32"/>
    <s v="NY - Buffalo"/>
    <n v="69"/>
    <s v="TRANSIENT ISCHEMIA"/>
    <n v="26"/>
    <x v="9213"/>
    <n v="5031.6099999999997"/>
    <n v="7118.31"/>
  </r>
  <r>
    <s v="HIGHLAND HOSPITAL"/>
    <s v="ROCHESTER"/>
    <x v="32"/>
    <s v="NY - Rochester"/>
    <n v="69"/>
    <s v="TRANSIENT ISCHEMIA"/>
    <n v="162"/>
    <x v="9214"/>
    <n v="6072.09"/>
    <n v="11021.51"/>
  </r>
  <r>
    <s v="WINTHROP-UNIVERSITY HOSPITAL"/>
    <s v="MINEOLA"/>
    <x v="32"/>
    <s v="NY - East Long Island"/>
    <n v="69"/>
    <s v="TRANSIENT ISCHEMIA"/>
    <n v="58"/>
    <x v="9215"/>
    <n v="5239.05"/>
    <n v="5504.73"/>
  </r>
  <r>
    <s v="BETH ISRAEL MEDICAL CENTER"/>
    <s v="NEW YORK"/>
    <x v="32"/>
    <s v="NY - Manhattan"/>
    <n v="69"/>
    <s v="TRANSIENT ISCHEMIA"/>
    <n v="31"/>
    <x v="9216"/>
    <n v="6339.36"/>
    <n v="7634.89"/>
  </r>
  <r>
    <s v="CORTLAND REGIONAL MEDICAL CENTER  INC"/>
    <s v="CORTLAND"/>
    <x v="32"/>
    <s v="NY - Syracuse"/>
    <n v="69"/>
    <s v="TRANSIENT ISCHEMIA"/>
    <n v="48"/>
    <x v="9217"/>
    <n v="6163.04"/>
    <n v="6453.96"/>
  </r>
  <r>
    <s v="SAMARITAN HOSPITAL"/>
    <s v="TROY"/>
    <x v="32"/>
    <s v="NY - Albany"/>
    <n v="69"/>
    <s v="TRANSIENT ISCHEMIA"/>
    <n v="45"/>
    <x v="9218"/>
    <n v="13171.73"/>
    <n v="19957.080000000002"/>
  </r>
  <r>
    <s v="GLEN COVE HOSPITAL"/>
    <s v="GLEN COVE"/>
    <x v="32"/>
    <s v="NY - East Long Island"/>
    <n v="69"/>
    <s v="TRANSIENT ISCHEMIA"/>
    <n v="37"/>
    <x v="9219"/>
    <n v="8104.25"/>
    <n v="4828.95"/>
  </r>
  <r>
    <s v="ST FRANCIS HOSPITAL  ROSLYN"/>
    <s v="ROSLYN"/>
    <x v="32"/>
    <s v="NY - East Long Island"/>
    <n v="69"/>
    <s v="TRANSIENT ISCHEMIA"/>
    <n v="35"/>
    <x v="9220"/>
    <n v="6273.29"/>
    <n v="6973.64"/>
  </r>
  <r>
    <s v="SOUND SHORE MEDICAL CENTER OF WESTSCHESTER"/>
    <s v="NEW ROCHELLE"/>
    <x v="32"/>
    <s v="NY - Bronx"/>
    <n v="69"/>
    <s v="TRANSIENT ISCHEMIA"/>
    <n v="73"/>
    <x v="9221"/>
    <n v="7899.2"/>
    <n v="12989.72"/>
  </r>
  <r>
    <s v="JOHN T MATHER MEMORIAL HOSPITAL  OF PORT JEFFERSON"/>
    <s v="PORT JEFFERSON"/>
    <x v="32"/>
    <s v="NY - East Long Island"/>
    <n v="69"/>
    <s v="TRANSIENT ISCHEMIA"/>
    <n v="56"/>
    <x v="9222"/>
    <n v="5907.81"/>
    <n v="6686.54"/>
  </r>
  <r>
    <s v="MOUNT ST MARY'S HOSPITAL AND  HEALTH CENTER"/>
    <s v="LEWISTON"/>
    <x v="32"/>
    <s v="NY - Buffalo"/>
    <n v="69"/>
    <s v="TRANSIENT ISCHEMIA"/>
    <n v="60"/>
    <x v="9223"/>
    <n v="5034.91"/>
    <n v="5210"/>
  </r>
  <r>
    <s v="GLENS FALLS HOSPITAL"/>
    <s v="GLENS FALLS"/>
    <x v="32"/>
    <s v="NY - Albany"/>
    <n v="69"/>
    <s v="TRANSIENT ISCHEMIA"/>
    <n v="53"/>
    <x v="9224"/>
    <n v="6623.34"/>
    <n v="3997.62"/>
  </r>
  <r>
    <s v="FLUSHING HOSPITAL MEDICAL CENTER"/>
    <s v="FLUSHING"/>
    <x v="32"/>
    <s v="NY - East Long Island"/>
    <n v="69"/>
    <s v="TRANSIENT ISCHEMIA"/>
    <n v="55"/>
    <x v="9225"/>
    <n v="7139.9"/>
    <n v="2904.53"/>
  </r>
  <r>
    <s v="MAIMONIDES MEDICAL CENTER"/>
    <s v="BROOKLYN"/>
    <x v="32"/>
    <s v="NY - Manhattan"/>
    <n v="69"/>
    <s v="TRANSIENT ISCHEMIA"/>
    <n v="35"/>
    <x v="9226"/>
    <n v="8906.27"/>
    <n v="17712.18"/>
  </r>
  <r>
    <s v="LONG ISLAND JEWISH MEDICAL CENTER"/>
    <s v="NEW HYDE PARK"/>
    <x v="32"/>
    <s v="NY - East Long Island"/>
    <n v="69"/>
    <s v="TRANSIENT ISCHEMIA"/>
    <n v="65"/>
    <x v="9227"/>
    <n v="6393.63"/>
    <n v="4291.84"/>
  </r>
  <r>
    <s v="CONEY ISLAND HOSPITAL"/>
    <s v="BROOKLYN"/>
    <x v="32"/>
    <s v="NY - Manhattan"/>
    <n v="69"/>
    <s v="TRANSIENT ISCHEMIA"/>
    <n v="43"/>
    <x v="9228"/>
    <n v="7852.4"/>
    <n v="7136.4"/>
  </r>
  <r>
    <s v="CANTON-POTSDAM HOSPITAL"/>
    <s v="POTSDAM"/>
    <x v="32"/>
    <s v="VT - Burlington"/>
    <n v="69"/>
    <s v="TRANSIENT ISCHEMIA"/>
    <n v="61"/>
    <x v="9229"/>
    <n v="6962.2"/>
    <n v="4680.32"/>
  </r>
  <r>
    <s v="SOUTH NASSAU COMMUNITIES HOSPITAL"/>
    <s v="OCEANSIDE"/>
    <x v="32"/>
    <s v="NY - East Long Island"/>
    <n v="69"/>
    <s v="TRANSIENT ISCHEMIA"/>
    <n v="66"/>
    <x v="9230"/>
    <n v="4531.1499999999996"/>
    <n v="5533.15"/>
  </r>
  <r>
    <s v="KINGSBROOK JEWISH MEDICAL CENTER"/>
    <s v="BROOKLYN"/>
    <x v="32"/>
    <s v="NY - Manhattan"/>
    <n v="69"/>
    <s v="TRANSIENT ISCHEMIA"/>
    <n v="45"/>
    <x v="9231"/>
    <n v="8428.92"/>
    <n v="5065.1899999999996"/>
  </r>
  <r>
    <s v="KINGS COUNTY HOSPITAL CENTER"/>
    <s v="BROOKLYN"/>
    <x v="32"/>
    <s v="NY - Manhattan"/>
    <n v="69"/>
    <s v="TRANSIENT ISCHEMIA"/>
    <n v="59"/>
    <x v="9232"/>
    <n v="6643.03"/>
    <n v="10179.950000000001"/>
  </r>
  <r>
    <s v="CROUSE HOSPITAL"/>
    <s v="SYRACUSE"/>
    <x v="32"/>
    <s v="NY - Syracuse"/>
    <n v="69"/>
    <s v="TRANSIENT ISCHEMIA"/>
    <n v="171"/>
    <x v="9233"/>
    <n v="8644.8799999999992"/>
    <n v="6805.17"/>
  </r>
  <r>
    <s v="ST ANTHONY COMMUNITY HOSPITAL"/>
    <s v="WARWICK"/>
    <x v="32"/>
    <s v="NJ - Ridgewood"/>
    <n v="69"/>
    <s v="TRANSIENT ISCHEMIA"/>
    <n v="29"/>
    <x v="9234"/>
    <n v="6000.13"/>
    <n v="6859.55"/>
  </r>
  <r>
    <s v="ST JOHN'S RIVERSIDE HOSPITAL"/>
    <s v="YONKERS"/>
    <x v="32"/>
    <s v="NY - White Plains"/>
    <n v="69"/>
    <s v="TRANSIENT ISCHEMIA"/>
    <n v="73"/>
    <x v="9235"/>
    <n v="8387.7900000000009"/>
    <n v="12253.19"/>
  </r>
  <r>
    <s v="NYU HOSPITALS CENTER"/>
    <s v="NEW YORK"/>
    <x v="32"/>
    <s v="NY - Manhattan"/>
    <n v="69"/>
    <s v="TRANSIENT ISCHEMIA"/>
    <n v="46"/>
    <x v="9236"/>
    <n v="12610.94"/>
    <n v="5995.14"/>
  </r>
  <r>
    <s v="ROME MEMORIAL HOSPITAL  INC"/>
    <s v="ROME"/>
    <x v="32"/>
    <s v="NY - Syracuse"/>
    <n v="69"/>
    <s v="TRANSIENT ISCHEMIA"/>
    <n v="59"/>
    <x v="9237"/>
    <n v="8472.84"/>
    <n v="8630.5400000000009"/>
  </r>
  <r>
    <s v="OSWEGO HOSPITAL"/>
    <s v="OSWEGO"/>
    <x v="32"/>
    <s v="NY - Syracuse"/>
    <n v="69"/>
    <s v="TRANSIENT ISCHEMIA"/>
    <n v="66"/>
    <x v="9238"/>
    <n v="11358.3"/>
    <n v="3099.55"/>
  </r>
  <r>
    <s v="ERIE COUNTY MEDICAL CENTER"/>
    <s v="BUFFALO"/>
    <x v="32"/>
    <s v="NY - Buffalo"/>
    <n v="69"/>
    <s v="TRANSIENT ISCHEMIA"/>
    <n v="57"/>
    <x v="9239"/>
    <n v="6056.13"/>
    <n v="5358.28"/>
  </r>
  <r>
    <s v="WYCKOFF HEIGHTS MEDICAL CENTER"/>
    <s v="BROOKLYN"/>
    <x v="32"/>
    <s v="NY - Manhattan"/>
    <n v="69"/>
    <s v="TRANSIENT ISCHEMIA"/>
    <n v="25"/>
    <x v="9240"/>
    <n v="7054.56"/>
    <n v="3253.44"/>
  </r>
  <r>
    <s v="SARATOGA HOSPITAL"/>
    <s v="SARATOGA SPRING"/>
    <x v="32"/>
    <s v="NY - Albany"/>
    <n v="69"/>
    <s v="TRANSIENT ISCHEMIA"/>
    <n v="53"/>
    <x v="9241"/>
    <n v="6704.57"/>
    <n v="4135.92"/>
  </r>
  <r>
    <s v="LONG BEACH MEDICAL CENTER"/>
    <s v="LONG BEACH"/>
    <x v="32"/>
    <s v="NY - Manhattan"/>
    <n v="69"/>
    <s v="TRANSIENT ISCHEMIA"/>
    <n v="36"/>
    <x v="9242"/>
    <n v="6051.15"/>
    <n v="15347.85"/>
  </r>
  <r>
    <s v="SETON HEALTH SYSTEM-ST MARY'S CAMPUS"/>
    <s v="TROY"/>
    <x v="32"/>
    <s v="NY - Albany"/>
    <n v="69"/>
    <s v="TRANSIENT ISCHEMIA"/>
    <n v="70"/>
    <x v="9243"/>
    <n v="8701.24"/>
    <n v="3836.63"/>
  </r>
  <r>
    <s v="BROOKDALE HOSPITAL MEDICAL CENTER"/>
    <s v="BROOKLYN"/>
    <x v="32"/>
    <s v="NY - Manhattan"/>
    <n v="69"/>
    <s v="TRANSIENT ISCHEMIA"/>
    <n v="47"/>
    <x v="9244"/>
    <n v="3961.5"/>
    <n v="6563.6"/>
  </r>
  <r>
    <s v="WESTCHESTER MEDICAL CENTER"/>
    <s v="VALHALLA"/>
    <x v="32"/>
    <s v="NY - White Plains"/>
    <n v="69"/>
    <s v="TRANSIENT ISCHEMIA"/>
    <n v="75"/>
    <x v="9245"/>
    <n v="4574.0600000000004"/>
    <n v="3334.93"/>
  </r>
  <r>
    <s v="AUBURN COMMUNITY HOSPITAL"/>
    <s v="AUBURN"/>
    <x v="32"/>
    <s v="NY - Syracuse"/>
    <n v="69"/>
    <s v="TRANSIENT ISCHEMIA"/>
    <n v="39"/>
    <x v="9246"/>
    <n v="5493.19"/>
    <n v="4411.93"/>
  </r>
  <r>
    <s v="NEW YORK METHODIST HOSPITAL"/>
    <s v="BROOKLYN"/>
    <x v="32"/>
    <s v="NY - Manhattan"/>
    <n v="69"/>
    <s v="TRANSIENT ISCHEMIA"/>
    <n v="120"/>
    <x v="9247"/>
    <n v="5903.69"/>
    <n v="6596.83"/>
  </r>
  <r>
    <s v="WOMAN'S CHRISTIAN ASSOCIATION"/>
    <s v="JAMESTOWN"/>
    <x v="32"/>
    <s v="PA - Erie"/>
    <n v="69"/>
    <s v="TRANSIENT ISCHEMIA"/>
    <n v="44"/>
    <x v="9248"/>
    <n v="5250.71"/>
    <n v="6623.89"/>
  </r>
  <r>
    <s v="UNIVERSITY HOSPITAL S U N Y HEALTH SCIENCE CENTER"/>
    <s v="SYRACUSE"/>
    <x v="32"/>
    <s v="NY - Syracuse"/>
    <n v="69"/>
    <s v="TRANSIENT ISCHEMIA"/>
    <n v="65"/>
    <x v="9249"/>
    <n v="8986.94"/>
    <n v="6456.51"/>
  </r>
  <r>
    <s v="ST ELIZABETH MEDICAL CENTER"/>
    <s v="UTICA"/>
    <x v="32"/>
    <s v="NY - Elmira"/>
    <n v="69"/>
    <s v="TRANSIENT ISCHEMIA"/>
    <n v="63"/>
    <x v="9250"/>
    <n v="9820.75"/>
    <n v="9655.4"/>
  </r>
  <r>
    <s v="ST CHARLES HOSPITAL"/>
    <s v="PORT JEFFERSON"/>
    <x v="32"/>
    <s v="NY - East Long Island"/>
    <n v="69"/>
    <s v="TRANSIENT ISCHEMIA"/>
    <n v="22"/>
    <x v="9251"/>
    <n v="6621.72"/>
    <n v="4761.03"/>
  </r>
  <r>
    <s v="CHAMPLAIN VALLEY PHYSICIANS HOSPITAL MEDICAL CTR"/>
    <s v="PLATTSBURGH"/>
    <x v="32"/>
    <s v="VT - Burlington"/>
    <n v="69"/>
    <s v="TRANSIENT ISCHEMIA"/>
    <n v="52"/>
    <x v="9252"/>
    <n v="9471.58"/>
    <n v="4544.22"/>
  </r>
  <r>
    <s v="MERCY MEDICAL CENTER"/>
    <s v="ROCKVILLE CENTR"/>
    <x v="32"/>
    <s v="NY - East Long Island"/>
    <n v="69"/>
    <s v="TRANSIENT ISCHEMIA"/>
    <n v="127"/>
    <x v="9253"/>
    <n v="4345.74"/>
    <n v="6973.6"/>
  </r>
  <r>
    <s v="PHELPS MEMORIAL HOSPITAL ASSN"/>
    <s v="SLEEPY HOLLOW"/>
    <x v="32"/>
    <s v="NY - White Plains"/>
    <n v="69"/>
    <s v="TRANSIENT ISCHEMIA"/>
    <n v="52"/>
    <x v="9254"/>
    <n v="7763.84"/>
    <n v="3838.94"/>
  </r>
  <r>
    <s v="CARTHAGE AREA HOSPITAL  INC"/>
    <s v="CARTHAGE"/>
    <x v="32"/>
    <s v="NY - Syracuse"/>
    <n v="69"/>
    <s v="TRANSIENT ISCHEMIA"/>
    <n v="55"/>
    <x v="9255"/>
    <n v="4487.9399999999996"/>
    <n v="9517.77"/>
  </r>
  <r>
    <s v="ST LUKE'S CORNWALL HOSPITAL"/>
    <s v="NEWBURGH"/>
    <x v="32"/>
    <s v="NY - White Plains"/>
    <n v="69"/>
    <s v="TRANSIENT ISCHEMIA"/>
    <n v="37"/>
    <x v="9256"/>
    <n v="7429.09"/>
    <n v="8155.74"/>
  </r>
  <r>
    <s v="HUDSON VALLEY HOSPITAL CENTER"/>
    <s v="CORTLANDT MANOR"/>
    <x v="32"/>
    <s v="NY - White Plains"/>
    <n v="69"/>
    <s v="TRANSIENT ISCHEMIA"/>
    <n v="35"/>
    <x v="9257"/>
    <n v="7495.69"/>
    <n v="9358.4"/>
  </r>
  <r>
    <s v="PUTNAM HOSPITAL CENTER"/>
    <s v="CARMEL"/>
    <x v="32"/>
    <s v="CT - New Haven"/>
    <n v="69"/>
    <s v="TRANSIENT ISCHEMIA"/>
    <n v="58"/>
    <x v="9258"/>
    <n v="6967.38"/>
    <n v="4610.45"/>
  </r>
  <r>
    <s v="NATHAN LITTAUER HOSPITAL"/>
    <s v="GLOVERSVILLE"/>
    <x v="32"/>
    <s v="NY - Albany"/>
    <n v="69"/>
    <s v="TRANSIENT ISCHEMIA"/>
    <n v="29"/>
    <x v="9259"/>
    <n v="6667.54"/>
    <n v="3573.83"/>
  </r>
  <r>
    <s v="CORNING HOSPITAL"/>
    <s v="CORNING"/>
    <x v="32"/>
    <s v="PA - Sayre"/>
    <n v="69"/>
    <s v="TRANSIENT ISCHEMIA"/>
    <n v="61"/>
    <x v="9260"/>
    <n v="15818.23"/>
    <n v="3212.43"/>
  </r>
  <r>
    <s v="MERCY HOSPITAL"/>
    <s v="BUFFALO"/>
    <x v="32"/>
    <s v="NY - Buffalo"/>
    <n v="69"/>
    <s v="TRANSIENT ISCHEMIA"/>
    <n v="51"/>
    <x v="9261"/>
    <n v="8591.56"/>
    <n v="4889.51"/>
  </r>
  <r>
    <s v="STRONG MEMORIAL HOSPITAL"/>
    <s v="ROCHESTER"/>
    <x v="32"/>
    <s v="NY - Rochester"/>
    <n v="69"/>
    <s v="TRANSIENT ISCHEMIA"/>
    <n v="50"/>
    <x v="9262"/>
    <n v="5025.84"/>
    <n v="4847.08"/>
  </r>
  <r>
    <s v="GOOD SAMARITAN HOSPITAL MEDICAL CENTER"/>
    <s v="WEST ISLIP"/>
    <x v="32"/>
    <s v="NY - East Long Island"/>
    <n v="69"/>
    <s v="TRANSIENT ISCHEMIA"/>
    <n v="34"/>
    <x v="9263"/>
    <n v="6822.06"/>
    <n v="7701.84"/>
  </r>
  <r>
    <s v="WHITE PLAINS HOSPITAL CENTER"/>
    <s v="WHITE PLAINS"/>
    <x v="32"/>
    <s v="NY - White Plains"/>
    <n v="69"/>
    <s v="TRANSIENT ISCHEMIA"/>
    <n v="50"/>
    <x v="9264"/>
    <n v="5361.82"/>
    <n v="4808.3"/>
  </r>
  <r>
    <s v="LUTHERAN MEDICAL CENTER"/>
    <s v="BROOKLYN"/>
    <x v="32"/>
    <s v="NY - Manhattan"/>
    <n v="69"/>
    <s v="TRANSIENT ISCHEMIA"/>
    <n v="57"/>
    <x v="9265"/>
    <n v="8968.39"/>
    <n v="7391.46"/>
  </r>
  <r>
    <s v="NEW YORK WESTCHESTER SQUARE MEDICAL CENTER"/>
    <s v="BRONX"/>
    <x v="32"/>
    <s v="NY - Bronx"/>
    <n v="69"/>
    <s v="TRANSIENT ISCHEMIA"/>
    <n v="76"/>
    <x v="9266"/>
    <n v="5096.03"/>
    <n v="3606.22"/>
  </r>
  <r>
    <s v="PLAINVIEW HOSPITAL"/>
    <s v="PLAINVIEW"/>
    <x v="32"/>
    <s v="NY - East Long Island"/>
    <n v="69"/>
    <s v="TRANSIENT ISCHEMIA"/>
    <n v="56"/>
    <x v="9267"/>
    <n v="12857.82"/>
    <n v="11922.56"/>
  </r>
  <r>
    <s v="ST JOSEPH HOSPITAL"/>
    <s v="BETHPAGE"/>
    <x v="32"/>
    <s v="NY - East Long Island"/>
    <n v="69"/>
    <s v="TRANSIENT ISCHEMIA"/>
    <n v="73"/>
    <x v="9268"/>
    <n v="6397.3"/>
    <n v="3481.33"/>
  </r>
  <r>
    <s v="SOUTHAMPTON HOSPITAL"/>
    <s v="SOUTHAMPTON"/>
    <x v="32"/>
    <s v="NY - East Long Island"/>
    <n v="69"/>
    <s v="TRANSIENT ISCHEMIA"/>
    <n v="24"/>
    <x v="9269"/>
    <n v="4070.45"/>
    <n v="3666.29"/>
  </r>
  <r>
    <s v="UNIVERSITY HOSPITAL OF BROOKLYN ( DOWNSTATE )"/>
    <s v="BROOKLYN"/>
    <x v="32"/>
    <s v="NY - Manhattan"/>
    <n v="69"/>
    <s v="TRANSIENT ISCHEMIA"/>
    <n v="50"/>
    <x v="9270"/>
    <n v="5318.68"/>
    <n v="10734.06"/>
  </r>
  <r>
    <s v="FOREST HILLS HOSPITAL"/>
    <s v="FOREST HILLS"/>
    <x v="32"/>
    <s v="NY - East Long Island"/>
    <n v="69"/>
    <s v="TRANSIENT ISCHEMIA"/>
    <n v="73"/>
    <x v="9271"/>
    <n v="5025"/>
    <n v="11903.31"/>
  </r>
  <r>
    <s v="FRANKLIN HOSPITAL"/>
    <s v="VALLEY STREAM"/>
    <x v="32"/>
    <s v="NY - East Long Island"/>
    <n v="69"/>
    <s v="TRANSIENT ISCHEMIA"/>
    <n v="36"/>
    <x v="9272"/>
    <n v="18435.61"/>
    <n v="7856.35"/>
  </r>
  <r>
    <s v="CATSKILL REGIONAL MEDICAL CENTER"/>
    <s v="HARRIS"/>
    <x v="32"/>
    <s v="NY - Albany"/>
    <n v="69"/>
    <s v="TRANSIENT ISCHEMIA"/>
    <n v="36"/>
    <x v="9273"/>
    <n v="6520.17"/>
    <n v="5834.51"/>
  </r>
  <r>
    <s v="UNIVERSITY HOSPITAL ( STONY BROOK )"/>
    <s v="STONY BROOK"/>
    <x v="32"/>
    <s v="NY - East Long Island"/>
    <n v="69"/>
    <s v="TRANSIENT ISCHEMIA"/>
    <n v="46"/>
    <x v="9274"/>
    <n v="6164.09"/>
    <n v="6970.05"/>
  </r>
  <r>
    <s v="UNITED HEALTH SERVICES HOSPITALS  INC"/>
    <s v="JOHNSON CITY"/>
    <x v="32"/>
    <s v="NY - Binghamton"/>
    <n v="69"/>
    <s v="TRANSIENT ISCHEMIA"/>
    <n v="52"/>
    <x v="9275"/>
    <n v="15214.06"/>
    <n v="6543.43"/>
  </r>
  <r>
    <s v="ST JOHN'S EPISCOPAL HOSPITAL AT SOUTH SHORE"/>
    <s v="FAR ROCKAWAY"/>
    <x v="32"/>
    <s v="NY - East Long Island"/>
    <n v="69"/>
    <s v="TRANSIENT ISCHEMIA"/>
    <n v="77"/>
    <x v="9276"/>
    <n v="14357.36"/>
    <n v="6185.77"/>
  </r>
  <r>
    <s v="WOODHULL MEDICAL AND MENTAL HEALTH CENTER"/>
    <s v="BROOKLYN"/>
    <x v="32"/>
    <s v="NY - Manhattan"/>
    <n v="69"/>
    <s v="TRANSIENT ISCHEMIA"/>
    <n v="27"/>
    <x v="9277"/>
    <n v="6870.14"/>
    <n v="6504.35"/>
  </r>
  <r>
    <s v="INTERFAITH MEDICAL CENTER"/>
    <s v="BROOKLYN"/>
    <x v="32"/>
    <s v="NY - Manhattan"/>
    <n v="69"/>
    <s v="TRANSIENT ISCHEMIA"/>
    <n v="50"/>
    <x v="9278"/>
    <n v="5214.87"/>
    <n v="5989.06"/>
  </r>
  <r>
    <s v="ST BARNABAS HOSPITAL"/>
    <s v="BRONX"/>
    <x v="32"/>
    <s v="NY - Bronx"/>
    <n v="69"/>
    <s v="TRANSIENT ISCHEMIA"/>
    <n v="57"/>
    <x v="9279"/>
    <n v="7958.71"/>
    <n v="7095.46"/>
  </r>
  <r>
    <s v="ST CATHERINE OF SIENA HOSPITAL"/>
    <s v="SMITHTOWN"/>
    <x v="32"/>
    <s v="NY - East Long Island"/>
    <n v="69"/>
    <s v="TRANSIENT ISCHEMIA"/>
    <n v="70"/>
    <x v="9280"/>
    <n v="4370.38"/>
    <n v="11883.01"/>
  </r>
  <r>
    <s v="CAROLINAS MEDICAL CENTER-NORTHEAST"/>
    <s v="CONCORD"/>
    <x v="33"/>
    <s v="NC - Charlotte"/>
    <n v="69"/>
    <s v="TRANSIENT ISCHEMIA"/>
    <n v="64"/>
    <x v="9281"/>
    <n v="4381.76"/>
    <n v="4213.9399999999996"/>
  </r>
  <r>
    <s v="MEMORIAL MISSION HOSPITAL AND ASHEVILLE SURGERY CE"/>
    <s v="ASHEVILLE"/>
    <x v="33"/>
    <s v="NC - Asheville"/>
    <n v="69"/>
    <s v="TRANSIENT ISCHEMIA"/>
    <n v="48"/>
    <x v="9282"/>
    <n v="4357.59"/>
    <n v="5027.75"/>
  </r>
  <r>
    <s v="NORTHERN HOSPITAL OF SURRY COUNTY"/>
    <s v="MOUNT AIRY"/>
    <x v="33"/>
    <s v="NC - Winston-Salem"/>
    <n v="69"/>
    <s v="TRANSIENT ISCHEMIA"/>
    <n v="52"/>
    <x v="9283"/>
    <n v="7006.52"/>
    <n v="23282.43"/>
  </r>
  <r>
    <s v="HIGH POINT REGIONAL HOSPITAL"/>
    <s v="HIGH POINT"/>
    <x v="33"/>
    <s v="NC - Winston-Salem"/>
    <n v="69"/>
    <s v="TRANSIENT ISCHEMIA"/>
    <n v="66"/>
    <x v="9284"/>
    <n v="4522.4399999999996"/>
    <n v="6068.63"/>
  </r>
  <r>
    <s v="SCOTLAND MEMORIAL HOSPITAL"/>
    <s v="LAURINBURG"/>
    <x v="33"/>
    <s v="NC - Durham"/>
    <n v="69"/>
    <s v="TRANSIENT ISCHEMIA"/>
    <n v="68"/>
    <x v="9285"/>
    <n v="8535.92"/>
    <n v="6109.88"/>
  </r>
  <r>
    <s v="WAYNE MEMORIAL HOSPITAL"/>
    <s v="GOLDSBORO"/>
    <x v="33"/>
    <s v="NC - Raleigh"/>
    <n v="69"/>
    <s v="TRANSIENT ISCHEMIA"/>
    <n v="29"/>
    <x v="9286"/>
    <n v="4412.1400000000003"/>
    <n v="9284.31"/>
  </r>
  <r>
    <s v="RUTHERFORD HOSPITAL INC"/>
    <s v="RUTHERFORDTON"/>
    <x v="33"/>
    <s v="NC - Charlotte"/>
    <n v="69"/>
    <s v="TRANSIENT ISCHEMIA"/>
    <n v="45"/>
    <x v="9287"/>
    <n v="5368.41"/>
    <n v="4983.8999999999996"/>
  </r>
  <r>
    <s v="FORSYTH MEMORIAL HOSPITAL"/>
    <s v="WINSTON-SALEM"/>
    <x v="33"/>
    <s v="NC - Winston-Salem"/>
    <n v="69"/>
    <s v="TRANSIENT ISCHEMIA"/>
    <n v="61"/>
    <x v="9288"/>
    <n v="4581.07"/>
    <n v="6630.11"/>
  </r>
  <r>
    <s v="ROWAN REGIONAL MEDICAL CENTER"/>
    <s v="SALISBURY"/>
    <x v="33"/>
    <s v="NC - Charlotte"/>
    <n v="69"/>
    <s v="TRANSIENT ISCHEMIA"/>
    <n v="60"/>
    <x v="9289"/>
    <n v="9335.86"/>
    <n v="9093.26"/>
  </r>
  <r>
    <s v="MARGARET R PARDEE MEMORIAL HOSPITAL"/>
    <s v="HENDERSONVILLE"/>
    <x v="33"/>
    <s v="NC - Asheville"/>
    <n v="69"/>
    <s v="TRANSIENT ISCHEMIA"/>
    <n v="74"/>
    <x v="9290"/>
    <n v="10057.200000000001"/>
    <n v="5389.75"/>
  </r>
  <r>
    <s v="CENTRAL CAROLINA HOSPITAL"/>
    <s v="SANFORD"/>
    <x v="33"/>
    <s v="NC - Durham"/>
    <n v="69"/>
    <s v="TRANSIENT ISCHEMIA"/>
    <n v="52"/>
    <x v="9291"/>
    <n v="6945.65"/>
    <n v="3443.08"/>
  </r>
  <r>
    <s v="CLEVELAND REGIONAL MEDICAL CENTER"/>
    <s v="SHELBY"/>
    <x v="33"/>
    <s v="NC - Charlotte"/>
    <n v="69"/>
    <s v="TRANSIENT ISCHEMIA"/>
    <n v="54"/>
    <x v="9292"/>
    <n v="5535.91"/>
    <n v="5276.72"/>
  </r>
  <r>
    <s v="SAMPSON REGIONAL MEDICAL CENTER"/>
    <s v="CLINTON"/>
    <x v="33"/>
    <s v="NC - Raleigh"/>
    <n v="69"/>
    <s v="TRANSIENT ISCHEMIA"/>
    <n v="44"/>
    <x v="9293"/>
    <n v="35836.949999999997"/>
    <n v="4073.74"/>
  </r>
  <r>
    <s v="LENOIR MEMORIAL HOSPITAL"/>
    <s v="KINSTON"/>
    <x v="33"/>
    <s v="NC - Greenville"/>
    <n v="69"/>
    <s v="TRANSIENT ISCHEMIA"/>
    <n v="40"/>
    <x v="9294"/>
    <n v="5265.28"/>
    <n v="4727.17"/>
  </r>
  <r>
    <s v="CAPE FEAR VALLEY MEDICAL CENTER"/>
    <s v="FAYETTEVILLE"/>
    <x v="33"/>
    <s v="NC - Raleigh"/>
    <n v="69"/>
    <s v="TRANSIENT ISCHEMIA"/>
    <n v="39"/>
    <x v="9295"/>
    <n v="6068.5"/>
    <n v="4436.07"/>
  </r>
  <r>
    <s v="DUKE UNIVERSITY HOSPITAL"/>
    <s v="DURHAM"/>
    <x v="33"/>
    <s v="NC - Durham"/>
    <n v="69"/>
    <s v="TRANSIENT ISCHEMIA"/>
    <n v="45"/>
    <x v="9296"/>
    <n v="9864.56"/>
    <n v="6804.46"/>
  </r>
  <r>
    <s v="GASTON MEMORIAL HOSPITAL"/>
    <s v="GASTONIA"/>
    <x v="33"/>
    <s v="NC - Charlotte"/>
    <n v="69"/>
    <s v="TRANSIENT ISCHEMIA"/>
    <n v="29"/>
    <x v="9297"/>
    <n v="10736.27"/>
    <n v="4835.87"/>
  </r>
  <r>
    <s v="BEAUFORT COUNTY MEDICAL CENTER"/>
    <s v="WASHINGTON"/>
    <x v="33"/>
    <s v="NC - Greenville"/>
    <n v="69"/>
    <s v="TRANSIENT ISCHEMIA"/>
    <n v="79"/>
    <x v="9298"/>
    <n v="18268.97"/>
    <n v="11833.66"/>
  </r>
  <r>
    <s v="IREDELL MEMORIAL HOSPITAL INC"/>
    <s v="STATESVILLE"/>
    <x v="33"/>
    <s v="NC - Winston-Salem"/>
    <n v="69"/>
    <s v="TRANSIENT ISCHEMIA"/>
    <n v="35"/>
    <x v="9299"/>
    <n v="5495.39"/>
    <n v="13353.3"/>
  </r>
  <r>
    <s v="PITT COUNTY MEMORIAL HOSPITAL"/>
    <s v="GREENVILLE"/>
    <x v="33"/>
    <s v="NC - Greenville"/>
    <n v="69"/>
    <s v="TRANSIENT ISCHEMIA"/>
    <n v="70"/>
    <x v="9300"/>
    <n v="8663.3799999999992"/>
    <n v="4871.41"/>
  </r>
  <r>
    <s v="ONSLOW MEMORIAL HOSPITAL"/>
    <s v="JACKSONVILLE"/>
    <x v="33"/>
    <s v="NC - Greenville"/>
    <n v="69"/>
    <s v="TRANSIENT ISCHEMIA"/>
    <n v="22"/>
    <x v="9301"/>
    <n v="9879.9699999999993"/>
    <n v="3931.72"/>
  </r>
  <r>
    <s v="NORTH CAROLINA BAPTIST HOSPITAL"/>
    <s v="WINSTON-SALEM"/>
    <x v="33"/>
    <s v="NC - Winston-Salem"/>
    <n v="69"/>
    <s v="TRANSIENT ISCHEMIA"/>
    <n v="55"/>
    <x v="9302"/>
    <n v="5764.52"/>
    <n v="3723.22"/>
  </r>
  <r>
    <s v="SOUTHEASTERN REGIONAL MEDICAL CENTER"/>
    <s v="LUMBERTON"/>
    <x v="33"/>
    <s v="NC - Durham"/>
    <n v="69"/>
    <s v="TRANSIENT ISCHEMIA"/>
    <n v="55"/>
    <x v="9303"/>
    <n v="5544.09"/>
    <n v="23721.37"/>
  </r>
  <r>
    <s v="WATAUGA MEDICAL CENTER"/>
    <s v="BOONE"/>
    <x v="33"/>
    <s v="TN - Johnson City"/>
    <n v="69"/>
    <s v="TRANSIENT ISCHEMIA"/>
    <n v="60"/>
    <x v="9304"/>
    <n v="5127.0200000000004"/>
    <n v="8183.11"/>
  </r>
  <r>
    <s v="PRESBYTERIAN HOSPITAL"/>
    <s v="CHARLOTTE"/>
    <x v="33"/>
    <s v="NC - Charlotte"/>
    <n v="69"/>
    <s v="TRANSIENT ISCHEMIA"/>
    <n v="38"/>
    <x v="9305"/>
    <n v="4765.4399999999996"/>
    <n v="12216.29"/>
  </r>
  <r>
    <s v="MOREHEAD MEMORIAL HOSPITAL"/>
    <s v="EDEN"/>
    <x v="33"/>
    <s v="NC - Greensboro"/>
    <n v="69"/>
    <s v="TRANSIENT ISCHEMIA"/>
    <n v="37"/>
    <x v="9306"/>
    <n v="6532.4"/>
    <n v="6101.28"/>
  </r>
  <r>
    <s v="UNIVERSITY OF NORTH CAROLINA HOSPITAL"/>
    <s v="CHAPEL HILL"/>
    <x v="33"/>
    <s v="NC - Durham"/>
    <n v="69"/>
    <s v="TRANSIENT ISCHEMIA"/>
    <n v="87"/>
    <x v="9307"/>
    <n v="5734.52"/>
    <n v="6393.13"/>
  </r>
  <r>
    <s v="WILKES REGIONAL MEDICAL CENTER"/>
    <s v="NORTH WILKESBOR"/>
    <x v="33"/>
    <s v="NC - Winston-Salem"/>
    <n v="69"/>
    <s v="TRANSIENT ISCHEMIA"/>
    <n v="36"/>
    <x v="9308"/>
    <n v="6530.07"/>
    <n v="6256.85"/>
  </r>
  <r>
    <s v="COLUMBUS REGIONAL HEALTHCARE SYSTEM"/>
    <s v="WHITEVILLE"/>
    <x v="33"/>
    <s v="NC - Wilmington"/>
    <n v="69"/>
    <s v="TRANSIENT ISCHEMIA"/>
    <n v="125"/>
    <x v="9309"/>
    <n v="7214.28"/>
    <n v="10108.75"/>
  </r>
  <r>
    <s v="WAKEMED  RALEIGH CAMPUS"/>
    <s v="RALEIGH"/>
    <x v="33"/>
    <s v="NC - Raleigh"/>
    <n v="69"/>
    <s v="TRANSIENT ISCHEMIA"/>
    <n v="50"/>
    <x v="9310"/>
    <n v="6779.88"/>
    <n v="7350.91"/>
  </r>
  <r>
    <s v="ALAMANCE REGIONAL MEDICAL CENTER"/>
    <s v="BURLINGTON"/>
    <x v="33"/>
    <s v="NC - Durham"/>
    <n v="69"/>
    <s v="TRANSIENT ISCHEMIA"/>
    <n v="57"/>
    <x v="9311"/>
    <n v="6133.5"/>
    <n v="4432.3"/>
  </r>
  <r>
    <s v="BETSY JOHNSON REGIONAL  HOSPITAL"/>
    <s v="DUNN"/>
    <x v="33"/>
    <s v="NC - Raleigh"/>
    <n v="69"/>
    <s v="TRANSIENT ISCHEMIA"/>
    <n v="54"/>
    <x v="9312"/>
    <n v="7642.01"/>
    <n v="6467.39"/>
  </r>
  <r>
    <s v="DUKE HEALTH RALEIGH HOSPITAL"/>
    <s v="RALEIGH"/>
    <x v="33"/>
    <s v="NC - Raleigh"/>
    <n v="69"/>
    <s v="TRANSIENT ISCHEMIA"/>
    <n v="56"/>
    <x v="9313"/>
    <n v="8059.87"/>
    <n v="3174.71"/>
  </r>
  <r>
    <s v="JOHNSTON MEMORIAL HOSPITAL"/>
    <s v="SMITHFIELD"/>
    <x v="33"/>
    <s v="NC - Raleigh"/>
    <n v="69"/>
    <s v="TRANSIENT ISCHEMIA"/>
    <n v="43"/>
    <x v="9314"/>
    <n v="16041.08"/>
    <n v="6564.09"/>
  </r>
  <r>
    <s v="MOSES H CONE MEMORIAL HOSPITAL  THE"/>
    <s v="GREENSBORO"/>
    <x v="33"/>
    <s v="NC - Greensboro"/>
    <n v="69"/>
    <s v="TRANSIENT ISCHEMIA"/>
    <n v="76"/>
    <x v="9315"/>
    <n v="17675.59"/>
    <n v="8261.35"/>
  </r>
  <r>
    <s v="HUGH CHATHAM MEMORIAL HOSPITAL"/>
    <s v="ELKIN"/>
    <x v="33"/>
    <s v="NC - Winston-Salem"/>
    <n v="69"/>
    <s v="TRANSIENT ISCHEMIA"/>
    <n v="45"/>
    <x v="9316"/>
    <n v="6877.22"/>
    <n v="8688.74"/>
  </r>
  <r>
    <s v="CAROLINAS MED CENTER-MERCY"/>
    <s v="CHARLOTTE"/>
    <x v="33"/>
    <s v="NC - Charlotte"/>
    <n v="69"/>
    <s v="TRANSIENT ISCHEMIA"/>
    <n v="28"/>
    <x v="9317"/>
    <n v="6363.34"/>
    <n v="6947.73"/>
  </r>
  <r>
    <s v="ROANOKE CHOWAN HOSPITAL"/>
    <s v="AHOSKIE"/>
    <x v="33"/>
    <s v="NC - Greenville"/>
    <n v="69"/>
    <s v="TRANSIENT ISCHEMIA"/>
    <n v="34"/>
    <x v="9318"/>
    <n v="7837.5"/>
    <n v="6803.64"/>
  </r>
  <r>
    <s v="SANDHILLS REGIONAL MEDICAL CENTER"/>
    <s v="HAMLET"/>
    <x v="33"/>
    <s v="NC - Charlotte"/>
    <n v="69"/>
    <s v="TRANSIENT ISCHEMIA"/>
    <n v="66"/>
    <x v="9319"/>
    <n v="8588.51"/>
    <n v="3527.27"/>
  </r>
  <r>
    <s v="HERITAGE HOSPITAL"/>
    <s v="TARBORO"/>
    <x v="33"/>
    <s v="NC - Greenville"/>
    <n v="69"/>
    <s v="TRANSIENT ISCHEMIA"/>
    <n v="57"/>
    <x v="9320"/>
    <n v="6915.62"/>
    <n v="2428.4699999999998"/>
  </r>
  <r>
    <s v="ALBEMARLE HOSPITAL AUTHORITY"/>
    <s v="ELIZABETH CITY"/>
    <x v="33"/>
    <s v="VA - Norfolk"/>
    <n v="69"/>
    <s v="TRANSIENT ISCHEMIA"/>
    <n v="75"/>
    <x v="9321"/>
    <n v="6846.42"/>
    <n v="12942.64"/>
  </r>
  <r>
    <s v="CAROLINAS MEDICAL CENTER/BEHAV HEALTH"/>
    <s v="CHARLOTTE"/>
    <x v="33"/>
    <s v="NC - Charlotte"/>
    <n v="69"/>
    <s v="TRANSIENT ISCHEMIA"/>
    <n v="40"/>
    <x v="9322"/>
    <n v="8756.01"/>
    <n v="9710.11"/>
  </r>
  <r>
    <s v="REX HOSPITAL"/>
    <s v="RALEIGH"/>
    <x v="33"/>
    <s v="NC - Raleigh"/>
    <n v="69"/>
    <s v="TRANSIENT ISCHEMIA"/>
    <n v="47"/>
    <x v="9323"/>
    <n v="3989.46"/>
    <n v="4091.2"/>
  </r>
  <r>
    <s v="FIRSTHEALTH MOORE REGIONAL HOSPITAL"/>
    <s v="PINEHURST"/>
    <x v="33"/>
    <s v="NC - Durham"/>
    <n v="69"/>
    <s v="TRANSIENT ISCHEMIA"/>
    <n v="51"/>
    <x v="9324"/>
    <n v="8850.0400000000009"/>
    <n v="9689.43"/>
  </r>
  <r>
    <s v="FRYE REGIONAL MEDICAL CENTER"/>
    <s v="HICKORY"/>
    <x v="33"/>
    <s v="NC - Hickory"/>
    <n v="69"/>
    <s v="TRANSIENT ISCHEMIA"/>
    <n v="66"/>
    <x v="9325"/>
    <n v="5607.88"/>
    <n v="9069.76"/>
  </r>
  <r>
    <s v="WILSON MEDICAL CENTER"/>
    <s v="WILSON"/>
    <x v="33"/>
    <s v="NC - Raleigh"/>
    <n v="69"/>
    <s v="TRANSIENT ISCHEMIA"/>
    <n v="62"/>
    <x v="9326"/>
    <n v="6355.28"/>
    <n v="3885.59"/>
  </r>
  <r>
    <s v="LAKE NORMAN REGIONAL MEDICAL CENTER"/>
    <s v="MOORESVILLE"/>
    <x v="33"/>
    <s v="NC - Charlotte"/>
    <n v="69"/>
    <s v="TRANSIENT ISCHEMIA"/>
    <n v="62"/>
    <x v="9327"/>
    <n v="6717.96"/>
    <n v="6865.13"/>
  </r>
  <r>
    <s v="CAROLINAS MEDICAL CENTER-UNION"/>
    <s v="MONROE"/>
    <x v="33"/>
    <s v="NC - Charlotte"/>
    <n v="69"/>
    <s v="TRANSIENT ISCHEMIA"/>
    <n v="51"/>
    <x v="9328"/>
    <n v="8350.58"/>
    <n v="12721.23"/>
  </r>
  <r>
    <s v="CAROLINA EAST MEDICAL CENTER"/>
    <s v="NEW BERN"/>
    <x v="33"/>
    <s v="NC - Greenville"/>
    <n v="69"/>
    <s v="TRANSIENT ISCHEMIA"/>
    <n v="37"/>
    <x v="9329"/>
    <n v="9580.52"/>
    <n v="4661.0200000000004"/>
  </r>
  <r>
    <s v="MARIA PARHAM MEDICAL CENTER"/>
    <s v="HENDERSON"/>
    <x v="33"/>
    <s v="NC - Durham"/>
    <n v="69"/>
    <s v="TRANSIENT ISCHEMIA"/>
    <n v="36"/>
    <x v="9330"/>
    <n v="8905.76"/>
    <n v="3500.21"/>
  </r>
  <r>
    <s v="MARTIN GENERAL HOSPITAL"/>
    <s v="WILLIAMSTON"/>
    <x v="33"/>
    <s v="NC - Greenville"/>
    <n v="69"/>
    <s v="TRANSIENT ISCHEMIA"/>
    <n v="58"/>
    <x v="9331"/>
    <n v="5555.35"/>
    <n v="4393.28"/>
  </r>
  <r>
    <s v="NEW HANOVER REGIONAL MEDICAL CENTER"/>
    <s v="WILMINGTON"/>
    <x v="33"/>
    <s v="NC - Wilmington"/>
    <n v="69"/>
    <s v="TRANSIENT ISCHEMIA"/>
    <n v="52"/>
    <x v="9332"/>
    <n v="6912.64"/>
    <n v="3515.05"/>
  </r>
  <r>
    <s v="CARTERET GENERAL HOSPITAL"/>
    <s v="MOREHEAD CITY"/>
    <x v="33"/>
    <s v="NC - Greenville"/>
    <n v="69"/>
    <s v="TRANSIENT ISCHEMIA"/>
    <n v="25"/>
    <x v="9333"/>
    <n v="4585.7299999999996"/>
    <n v="7531.47"/>
  </r>
  <r>
    <s v="CATAWBA VALLEY MEDICAL CENTER"/>
    <s v="HICKORY"/>
    <x v="33"/>
    <s v="NC - Hickory"/>
    <n v="69"/>
    <s v="TRANSIENT ISCHEMIA"/>
    <n v="59"/>
    <x v="9334"/>
    <n v="4918.3"/>
    <n v="7095.35"/>
  </r>
  <r>
    <s v="DAVIS REGIONAL MEDICAL CENTER"/>
    <s v="STATESVILLE"/>
    <x v="33"/>
    <s v="NC - Winston-Salem"/>
    <n v="69"/>
    <s v="TRANSIENT ISCHEMIA"/>
    <n v="63"/>
    <x v="9335"/>
    <n v="6786.67"/>
    <n v="4045.6"/>
  </r>
  <r>
    <s v="NASH GENERAL HOSPITAL"/>
    <s v="ROCKY MOUNT"/>
    <x v="33"/>
    <s v="NC - Raleigh"/>
    <n v="69"/>
    <s v="TRANSIENT ISCHEMIA"/>
    <n v="51"/>
    <x v="9336"/>
    <n v="8592.4699999999993"/>
    <n v="9219.39"/>
  </r>
  <r>
    <s v="HALIFAX REGIONAL MEDICAL CENTER INC"/>
    <s v="ROANOKE RAPIDS"/>
    <x v="33"/>
    <s v="NC - Raleigh"/>
    <n v="69"/>
    <s v="TRANSIENT ISCHEMIA"/>
    <n v="73"/>
    <x v="9337"/>
    <n v="6234.95"/>
    <n v="8292.58"/>
  </r>
  <r>
    <s v="DURHAM REGIONAL HOSPITAL"/>
    <s v="DURHAM"/>
    <x v="33"/>
    <s v="NC - Durham"/>
    <n v="69"/>
    <s v="TRANSIENT ISCHEMIA"/>
    <n v="39"/>
    <x v="9338"/>
    <n v="4550.76"/>
    <n v="8591.51"/>
  </r>
  <r>
    <s v="BRUNSWICK COMMUNITY HOSPITAL"/>
    <s v="SUPPLY"/>
    <x v="33"/>
    <s v="NC - Wilmington"/>
    <n v="69"/>
    <s v="TRANSIENT ISCHEMIA"/>
    <n v="39"/>
    <x v="9339"/>
    <n v="6343.48"/>
    <n v="2787.47"/>
  </r>
  <r>
    <s v="PRESBYTERIAN HOSPITAL MATTHEWS"/>
    <s v="MATTHEWS"/>
    <x v="33"/>
    <s v="NC - Charlotte"/>
    <n v="69"/>
    <s v="TRANSIENT ISCHEMIA"/>
    <n v="43"/>
    <x v="9340"/>
    <n v="8987.1200000000008"/>
    <n v="7262.13"/>
  </r>
  <r>
    <s v="WAKEMED  CARY HOSPITAL"/>
    <s v="CARY"/>
    <x v="33"/>
    <s v="NC - Raleigh"/>
    <n v="69"/>
    <s v="TRANSIENT ISCHEMIA"/>
    <n v="55"/>
    <x v="9341"/>
    <n v="5088.96"/>
    <n v="3865.08"/>
  </r>
  <r>
    <s v="PRESBYTERIAN HOSPITAL HUNTERSVILLE"/>
    <s v="HUNTERSVILLE"/>
    <x v="33"/>
    <s v="NC - Charlotte"/>
    <n v="69"/>
    <s v="TRANSIENT ISCHEMIA"/>
    <n v="39"/>
    <x v="9342"/>
    <n v="7174.5"/>
    <n v="4736.54"/>
  </r>
  <r>
    <s v="MEDWEST HAYWOOD"/>
    <s v="CLYDE"/>
    <x v="33"/>
    <s v="NC - Asheville"/>
    <n v="69"/>
    <s v="TRANSIENT ISCHEMIA"/>
    <n v="57"/>
    <x v="9343"/>
    <n v="6152.42"/>
    <n v="3306.06"/>
  </r>
  <r>
    <s v="SANFORD MEDICAL CENTER FARGO"/>
    <s v="FARGO"/>
    <x v="34"/>
    <s v="ND - Fargo/Moorhead MN"/>
    <n v="69"/>
    <s v="TRANSIENT ISCHEMIA"/>
    <n v="32"/>
    <x v="9344"/>
    <n v="4048.39"/>
    <n v="10414.83"/>
  </r>
  <r>
    <s v="MEDCENTER ONE"/>
    <s v="BISMARCK"/>
    <x v="34"/>
    <s v="ND - Bismarck"/>
    <n v="69"/>
    <s v="TRANSIENT ISCHEMIA"/>
    <n v="60"/>
    <x v="9345"/>
    <n v="34107.35"/>
    <n v="7000.83"/>
  </r>
  <r>
    <s v="ALTRU HOSPITAL"/>
    <s v="GRAND FORKS"/>
    <x v="34"/>
    <s v="ND - Grand Forks"/>
    <n v="69"/>
    <s v="TRANSIENT ISCHEMIA"/>
    <n v="54"/>
    <x v="9346"/>
    <n v="8292.9"/>
    <n v="5889.09"/>
  </r>
  <r>
    <s v="MERCY HOSPITAL ANDERSON"/>
    <s v="CINCINNATI"/>
    <x v="35"/>
    <s v="OH - Cincinnati"/>
    <n v="69"/>
    <s v="TRANSIENT ISCHEMIA"/>
    <n v="50"/>
    <x v="9347"/>
    <n v="5774.06"/>
    <n v="3162.25"/>
  </r>
  <r>
    <s v="UNIVERSITY HOSPITAL  INC"/>
    <s v="CINCINNATI"/>
    <x v="35"/>
    <s v="OH - Cincinnati"/>
    <n v="69"/>
    <s v="TRANSIENT ISCHEMIA"/>
    <n v="71"/>
    <x v="9348"/>
    <n v="6417.92"/>
    <n v="5944.73"/>
  </r>
  <r>
    <s v="RIVERSIDE METHODIST HOSPITAL"/>
    <s v="COLUMBUS"/>
    <x v="35"/>
    <s v="OH - Columbus"/>
    <n v="69"/>
    <s v="TRANSIENT ISCHEMIA"/>
    <n v="55"/>
    <x v="9349"/>
    <n v="5029"/>
    <n v="3966.32"/>
  </r>
  <r>
    <s v="SOUTHERN OHIO MEDICAL CENTER"/>
    <s v="PORTSMOUTH"/>
    <x v="35"/>
    <s v="OH - Columbus"/>
    <n v="69"/>
    <s v="TRANSIENT ISCHEMIA"/>
    <n v="44"/>
    <x v="9350"/>
    <n v="7343.95"/>
    <n v="5253.84"/>
  </r>
  <r>
    <s v="LIMA MEMORIAL HEALTH SYSTEM"/>
    <s v="LIMA"/>
    <x v="35"/>
    <s v="OH - Dayton"/>
    <n v="69"/>
    <s v="TRANSIENT ISCHEMIA"/>
    <n v="72"/>
    <x v="9351"/>
    <n v="8159.59"/>
    <n v="6983.59"/>
  </r>
  <r>
    <s v="UNION HOSPITAL"/>
    <s v="DOVER"/>
    <x v="35"/>
    <s v="OH - Canton"/>
    <n v="69"/>
    <s v="TRANSIENT ISCHEMIA"/>
    <n v="39"/>
    <x v="9352"/>
    <n v="4891.1899999999996"/>
    <n v="6289.18"/>
  </r>
  <r>
    <s v="MARION GENERAL HOSPITAL"/>
    <s v="MARION"/>
    <x v="35"/>
    <s v="OH - Columbus"/>
    <n v="69"/>
    <s v="TRANSIENT ISCHEMIA"/>
    <n v="47"/>
    <x v="9353"/>
    <n v="13274.84"/>
    <n v="3956.27"/>
  </r>
  <r>
    <s v="MOUNT CARMEL ST ANN'S HOSPITAL"/>
    <s v="WESTERVILLE"/>
    <x v="35"/>
    <s v="OH - Columbus"/>
    <n v="69"/>
    <s v="TRANSIENT ISCHEMIA"/>
    <n v="58"/>
    <x v="9354"/>
    <n v="5476.49"/>
    <n v="6332.83"/>
  </r>
  <r>
    <s v="JEWISH HOSPITAL  LLC"/>
    <s v="CINCINNATI"/>
    <x v="35"/>
    <s v="OH - Cincinnati"/>
    <n v="69"/>
    <s v="TRANSIENT ISCHEMIA"/>
    <n v="74"/>
    <x v="9355"/>
    <n v="6930.8"/>
    <n v="4149.67"/>
  </r>
  <r>
    <s v="GRANT MEDICAL CENTER"/>
    <s v="COLUMBUS"/>
    <x v="35"/>
    <s v="OH - Columbus"/>
    <n v="69"/>
    <s v="TRANSIENT ISCHEMIA"/>
    <n v="45"/>
    <x v="9356"/>
    <n v="7647.8"/>
    <n v="3284.67"/>
  </r>
  <r>
    <s v="SUMMA HEALTH SYSTEM BARBERTON HOSPITAL"/>
    <s v="BARBERTON"/>
    <x v="35"/>
    <s v="OH - Akron"/>
    <n v="69"/>
    <s v="TRANSIENT ISCHEMIA"/>
    <n v="70"/>
    <x v="9357"/>
    <n v="4948.93"/>
    <n v="6358.41"/>
  </r>
  <r>
    <s v="SUMMA HEALTH SYSTEMS HOSPITALS"/>
    <s v="AKRON"/>
    <x v="35"/>
    <s v="OH - Akron"/>
    <n v="69"/>
    <s v="TRANSIENT ISCHEMIA"/>
    <n v="72"/>
    <x v="9358"/>
    <n v="5844.8"/>
    <n v="11650.37"/>
  </r>
  <r>
    <s v="FIRELANDS REGIONAL MEDICAL CENTER"/>
    <s v="SANDUSKY"/>
    <x v="35"/>
    <s v="OH - Cleveland"/>
    <n v="69"/>
    <s v="TRANSIENT ISCHEMIA"/>
    <n v="46"/>
    <x v="9359"/>
    <n v="6661.56"/>
    <n v="7030.1"/>
  </r>
  <r>
    <s v="AKRON GENERAL MEDICAL CENTER"/>
    <s v="AKRON"/>
    <x v="35"/>
    <s v="OH - Akron"/>
    <n v="69"/>
    <s v="TRANSIENT ISCHEMIA"/>
    <n v="48"/>
    <x v="9360"/>
    <n v="6247.92"/>
    <n v="14200.93"/>
  </r>
  <r>
    <s v="MOUNT CARMEL HEALTH"/>
    <s v="COLUMBUS"/>
    <x v="35"/>
    <s v="OH - Columbus"/>
    <n v="69"/>
    <s v="TRANSIENT ISCHEMIA"/>
    <n v="24"/>
    <x v="9361"/>
    <n v="5691.68"/>
    <n v="9423.89"/>
  </r>
  <r>
    <s v="GENESIS HEALTHCARE SYSTEM"/>
    <s v="ZANESVILLE"/>
    <x v="35"/>
    <s v="OH - Columbus"/>
    <n v="69"/>
    <s v="TRANSIENT ISCHEMIA"/>
    <n v="64"/>
    <x v="9362"/>
    <n v="5949.76"/>
    <n v="5906.69"/>
  </r>
  <r>
    <s v="PARMA COMMUNITY GENERAL HOSPITAL"/>
    <s v="PARMA"/>
    <x v="35"/>
    <s v="OH - Cleveland"/>
    <n v="69"/>
    <s v="TRANSIENT ISCHEMIA"/>
    <n v="43"/>
    <x v="9363"/>
    <n v="5865.89"/>
    <n v="5115.24"/>
  </r>
  <r>
    <s v="MCCULLOUGH-HYDE MEMORIAL HOSPITAL"/>
    <s v="OXFORD"/>
    <x v="35"/>
    <s v="OH - Cincinnati"/>
    <n v="69"/>
    <s v="TRANSIENT ISCHEMIA"/>
    <n v="53"/>
    <x v="9364"/>
    <n v="7267.03"/>
    <n v="4045"/>
  </r>
  <r>
    <s v="UNIVERSITY OF TOLEDO MEDICAL CENTER"/>
    <s v="TOLEDO"/>
    <x v="35"/>
    <s v="OH - Toledo"/>
    <n v="69"/>
    <s v="TRANSIENT ISCHEMIA"/>
    <n v="63"/>
    <x v="9365"/>
    <n v="7286.91"/>
    <n v="5916.18"/>
  </r>
  <r>
    <s v="MIAMI VALLEY HOSPITAL"/>
    <s v="DAYTON"/>
    <x v="35"/>
    <s v="OH - Dayton"/>
    <n v="69"/>
    <s v="TRANSIENT ISCHEMIA"/>
    <n v="162"/>
    <x v="9366"/>
    <n v="10211.24"/>
    <n v="5596.39"/>
  </r>
  <r>
    <s v="GOOD SAMARITAN HOSPITAL"/>
    <s v="DAYTON"/>
    <x v="35"/>
    <s v="OH - Dayton"/>
    <n v="69"/>
    <s v="TRANSIENT ISCHEMIA"/>
    <n v="52"/>
    <x v="9367"/>
    <n v="9172.64"/>
    <n v="4030.46"/>
  </r>
  <r>
    <s v="HOLZER MEDICAL CENTER"/>
    <s v="GALLIPOLIS"/>
    <x v="35"/>
    <s v="OH - Columbus"/>
    <n v="69"/>
    <s v="TRANSIENT ISCHEMIA"/>
    <n v="179"/>
    <x v="9368"/>
    <n v="5948.07"/>
    <n v="6399.82"/>
  </r>
  <r>
    <s v="TRUMBULL MEMORIAL HOSPITAL"/>
    <s v="WARREN"/>
    <x v="35"/>
    <s v="OH - Youngstown"/>
    <n v="69"/>
    <s v="TRANSIENT ISCHEMIA"/>
    <n v="65"/>
    <x v="9369"/>
    <n v="5387.92"/>
    <n v="6315.78"/>
  </r>
  <r>
    <s v="MERCY HOSPITAL FAIRFIELD"/>
    <s v="FAIRFIELD"/>
    <x v="35"/>
    <s v="OH - Cincinnati"/>
    <n v="69"/>
    <s v="TRANSIENT ISCHEMIA"/>
    <n v="51"/>
    <x v="9370"/>
    <n v="14208.17"/>
    <n v="6317.25"/>
  </r>
  <r>
    <s v="METRO HEALTH MEDICAL CENTER"/>
    <s v="CLEVELAND"/>
    <x v="35"/>
    <s v="OH - Cleveland"/>
    <n v="69"/>
    <s v="TRANSIENT ISCHEMIA"/>
    <n v="56"/>
    <x v="9371"/>
    <n v="10897.87"/>
    <n v="3179.74"/>
  </r>
  <r>
    <s v="ST ELIZABETH HEALTH CENTER"/>
    <s v="YOUNGSTOWN"/>
    <x v="35"/>
    <s v="OH - Youngstown"/>
    <n v="69"/>
    <s v="TRANSIENT ISCHEMIA"/>
    <n v="44"/>
    <x v="9372"/>
    <n v="4874.6899999999996"/>
    <n v="9243.4500000000007"/>
  </r>
  <r>
    <s v="FISHER-TITUS HOSPITAL"/>
    <s v="NORWALK"/>
    <x v="35"/>
    <s v="OH - Cleveland"/>
    <n v="69"/>
    <s v="TRANSIENT ISCHEMIA"/>
    <n v="45"/>
    <x v="9373"/>
    <n v="4568.47"/>
    <n v="3543.14"/>
  </r>
  <r>
    <s v="ST RITA'S MEDICAL CENTER"/>
    <s v="LIMA"/>
    <x v="35"/>
    <s v="OH - Dayton"/>
    <n v="69"/>
    <s v="TRANSIENT ISCHEMIA"/>
    <n v="32"/>
    <x v="9374"/>
    <n v="7529.55"/>
    <n v="22893.14"/>
  </r>
  <r>
    <s v="TOLEDO HOSPITAL THE"/>
    <s v="TOLEDO"/>
    <x v="35"/>
    <s v="OH - Toledo"/>
    <n v="69"/>
    <s v="TRANSIENT ISCHEMIA"/>
    <n v="75"/>
    <x v="9375"/>
    <n v="9244.5499999999993"/>
    <n v="9680.09"/>
  </r>
  <r>
    <s v="MERCY MEDICAL CENTER"/>
    <s v="CANTON"/>
    <x v="35"/>
    <s v="OH - Canton"/>
    <n v="69"/>
    <s v="TRANSIENT ISCHEMIA"/>
    <n v="57"/>
    <x v="9376"/>
    <n v="4764.45"/>
    <n v="6448.58"/>
  </r>
  <r>
    <s v="FAIRFIELD MEDICAL CENTER"/>
    <s v="LANCASTER"/>
    <x v="35"/>
    <s v="OH - Columbus"/>
    <n v="69"/>
    <s v="TRANSIENT ISCHEMIA"/>
    <n v="55"/>
    <x v="9377"/>
    <n v="10631.33"/>
    <n v="4052"/>
  </r>
  <r>
    <s v="FLOWER HOSPITAL"/>
    <s v="SYLVANIA"/>
    <x v="35"/>
    <s v="OH - Toledo"/>
    <n v="69"/>
    <s v="TRANSIENT ISCHEMIA"/>
    <n v="31"/>
    <x v="9378"/>
    <n v="8861.5400000000009"/>
    <n v="3392.32"/>
  </r>
  <r>
    <s v="UHHS RICHMOND HEIGHTS HOSPITAL"/>
    <s v="RICHMOND HEIGHT"/>
    <x v="35"/>
    <s v="OH - Cleveland"/>
    <n v="69"/>
    <s v="TRANSIENT ISCHEMIA"/>
    <n v="36"/>
    <x v="9379"/>
    <n v="7082.05"/>
    <n v="6790.26"/>
  </r>
  <r>
    <s v="ATRIUM MEDICAL CENTER"/>
    <s v="FRANKLIN"/>
    <x v="35"/>
    <s v="OH - Kettering"/>
    <n v="69"/>
    <s v="TRANSIENT ISCHEMIA"/>
    <n v="37"/>
    <x v="9380"/>
    <n v="7405.9"/>
    <n v="6608.76"/>
  </r>
  <r>
    <s v="FAIRVIEW HOSPITAL"/>
    <s v="CLEVELAND"/>
    <x v="35"/>
    <s v="OH - Cleveland"/>
    <n v="69"/>
    <s v="TRANSIENT ISCHEMIA"/>
    <n v="42"/>
    <x v="9381"/>
    <n v="4179.01"/>
    <n v="4843.4399999999996"/>
  </r>
  <r>
    <s v="ROBINSON MEMORIAL HOSPITAL"/>
    <s v="RAVENNA"/>
    <x v="35"/>
    <s v="OH - Akron"/>
    <n v="69"/>
    <s v="TRANSIENT ISCHEMIA"/>
    <n v="30"/>
    <x v="9382"/>
    <n v="8315.56"/>
    <n v="4852.28"/>
  </r>
  <r>
    <s v="KETTERING MEDICAL CENTER"/>
    <s v="KETTERING"/>
    <x v="35"/>
    <s v="OH - Kettering"/>
    <n v="69"/>
    <s v="TRANSIENT ISCHEMIA"/>
    <n v="71"/>
    <x v="9383"/>
    <n v="7367.69"/>
    <n v="5360.02"/>
  </r>
  <r>
    <s v="MERCY ST CHARLES HOSPITAL"/>
    <s v="OREGON"/>
    <x v="35"/>
    <s v="OH - Toledo"/>
    <n v="69"/>
    <s v="TRANSIENT ISCHEMIA"/>
    <n v="77"/>
    <x v="9384"/>
    <n v="5311.52"/>
    <n v="5184.5"/>
  </r>
  <r>
    <s v="EUCLID HOSPITAL"/>
    <s v="EUCLID"/>
    <x v="35"/>
    <s v="OH - Cleveland"/>
    <n v="69"/>
    <s v="TRANSIENT ISCHEMIA"/>
    <n v="149"/>
    <x v="9385"/>
    <n v="5979.45"/>
    <n v="3842.32"/>
  </r>
  <r>
    <s v="AULTMAN HOSPITAL"/>
    <s v="CANTON"/>
    <x v="35"/>
    <s v="OH - Canton"/>
    <n v="69"/>
    <s v="TRANSIENT ISCHEMIA"/>
    <n v="66"/>
    <x v="9386"/>
    <n v="4572.47"/>
    <n v="9948.89"/>
  </r>
  <r>
    <s v="OHIO STATE UNIVERSITY HOSPITALS"/>
    <s v="COLUMBUS"/>
    <x v="35"/>
    <s v="OH - Columbus"/>
    <n v="69"/>
    <s v="TRANSIENT ISCHEMIA"/>
    <n v="34"/>
    <x v="9387"/>
    <n v="5456.81"/>
    <n v="5711.93"/>
  </r>
  <r>
    <s v="SPRINGFIELD REGIONAL MEDICAL CENTER"/>
    <s v="SPRINGFIELD"/>
    <x v="35"/>
    <s v="OH - Dayton"/>
    <n v="69"/>
    <s v="TRANSIENT ISCHEMIA"/>
    <n v="60"/>
    <x v="9388"/>
    <n v="10355.23"/>
    <n v="5705.54"/>
  </r>
  <r>
    <s v="MERCY TIFFIN HOSPITAL"/>
    <s v="TIFFIN"/>
    <x v="35"/>
    <s v="OH - Toledo"/>
    <n v="69"/>
    <s v="TRANSIENT ISCHEMIA"/>
    <n v="110"/>
    <x v="9389"/>
    <n v="6884.78"/>
    <n v="8171.66"/>
  </r>
  <r>
    <s v="ST LUKE'S HOSPITAL"/>
    <s v="MAUMEE"/>
    <x v="35"/>
    <s v="OH - Toledo"/>
    <n v="69"/>
    <s v="TRANSIENT ISCHEMIA"/>
    <n v="35"/>
    <x v="9390"/>
    <n v="5530.33"/>
    <n v="6663.06"/>
  </r>
  <r>
    <s v="MEDINA HOSPITAL"/>
    <s v="MEDINA"/>
    <x v="35"/>
    <s v="OH - Cleveland"/>
    <n v="69"/>
    <s v="TRANSIENT ISCHEMIA"/>
    <n v="40"/>
    <x v="9391"/>
    <n v="5579.67"/>
    <n v="5068.37"/>
  </r>
  <r>
    <s v="BLANCHARD VALLEY HOSPITAL"/>
    <s v="FINDLAY"/>
    <x v="35"/>
    <s v="OH - Toledo"/>
    <n v="69"/>
    <s v="TRANSIENT ISCHEMIA"/>
    <n v="49"/>
    <x v="9392"/>
    <n v="7573.23"/>
    <n v="3044.38"/>
  </r>
  <r>
    <s v="EAST LIVERPOOL CITY HOSPITAL"/>
    <s v="EAST LIVERPOOL"/>
    <x v="35"/>
    <s v="PA - Pittsburgh"/>
    <n v="69"/>
    <s v="TRANSIENT ISCHEMIA"/>
    <n v="43"/>
    <x v="9393"/>
    <n v="14656"/>
    <n v="3196.19"/>
  </r>
  <r>
    <s v="LAKE HEALTH"/>
    <s v="CONCORD"/>
    <x v="35"/>
    <s v="OH - Cleveland"/>
    <n v="69"/>
    <s v="TRANSIENT ISCHEMIA"/>
    <n v="163"/>
    <x v="9394"/>
    <n v="8408.8799999999992"/>
    <n v="4629.57"/>
  </r>
  <r>
    <s v="MERCY ST VINCENT MEDICAL CENTER"/>
    <s v="TOLEDO"/>
    <x v="35"/>
    <s v="OH - Toledo"/>
    <n v="69"/>
    <s v="TRANSIENT ISCHEMIA"/>
    <n v="142"/>
    <x v="9395"/>
    <n v="6824.28"/>
    <n v="6303.64"/>
  </r>
  <r>
    <s v="MERCY FRANCISCAN HOSPITAL WESTERN HILLS"/>
    <s v="CINCINNATI"/>
    <x v="35"/>
    <s v="OH - Cincinnati"/>
    <n v="69"/>
    <s v="TRANSIENT ISCHEMIA"/>
    <n v="37"/>
    <x v="9396"/>
    <n v="4650.6000000000004"/>
    <n v="5638.91"/>
  </r>
  <r>
    <s v="UHHS BEDFORD MEDICAL CENTER"/>
    <s v="BEDFORD"/>
    <x v="35"/>
    <s v="OH - Cleveland"/>
    <n v="69"/>
    <s v="TRANSIENT ISCHEMIA"/>
    <n v="74"/>
    <x v="9397"/>
    <n v="8318.4500000000007"/>
    <n v="5777.93"/>
  </r>
  <r>
    <s v="MEDCENTRAL HEALTH SYSTEM"/>
    <s v="MANSFIELD"/>
    <x v="35"/>
    <s v="OH - Columbus"/>
    <n v="69"/>
    <s v="TRANSIENT ISCHEMIA"/>
    <n v="71"/>
    <x v="9398"/>
    <n v="5439.52"/>
    <n v="5587.04"/>
  </r>
  <r>
    <s v="ST JOHN MEDICAL CENTER"/>
    <s v="WESTLAKE"/>
    <x v="35"/>
    <s v="OH - Cleveland"/>
    <n v="69"/>
    <s v="TRANSIENT ISCHEMIA"/>
    <n v="64"/>
    <x v="9399"/>
    <n v="7061.59"/>
    <n v="4097.51"/>
  </r>
  <r>
    <s v="ASHTABULA COUNTY MEDICAL CENTER"/>
    <s v="ASHTABULA"/>
    <x v="35"/>
    <s v="OH - Cleveland"/>
    <n v="69"/>
    <s v="TRANSIENT ISCHEMIA"/>
    <n v="50"/>
    <x v="9400"/>
    <n v="6734.52"/>
    <n v="9004.26"/>
  </r>
  <r>
    <s v="FORT HAMILTON HUGHES MEMORIAL HOSPITAL"/>
    <s v="HAMILTON"/>
    <x v="35"/>
    <s v="OH - Cincinnati"/>
    <n v="69"/>
    <s v="TRANSIENT ISCHEMIA"/>
    <n v="41"/>
    <x v="9401"/>
    <n v="5842.13"/>
    <n v="16004.64"/>
  </r>
  <r>
    <s v="GRANDVIEW HOSPITAL &amp; MEDICAL CENTER"/>
    <s v="DAYTON"/>
    <x v="35"/>
    <s v="OH - Dayton"/>
    <n v="69"/>
    <s v="TRANSIENT ISCHEMIA"/>
    <n v="50"/>
    <x v="9402"/>
    <n v="8320.6200000000008"/>
    <n v="6666.85"/>
  </r>
  <r>
    <s v="GOOD SAMARITAN HOSPITAL"/>
    <s v="CINCINNATI"/>
    <x v="35"/>
    <s v="OH - Cincinnati"/>
    <n v="69"/>
    <s v="TRANSIENT ISCHEMIA"/>
    <n v="54"/>
    <x v="9403"/>
    <n v="6384.23"/>
    <n v="6802"/>
  </r>
  <r>
    <s v="UNIVERSITY HOSPITALS OF CLEVELAND"/>
    <s v="CLEVELAND"/>
    <x v="35"/>
    <s v="OH - Cleveland"/>
    <n v="69"/>
    <s v="TRANSIENT ISCHEMIA"/>
    <n v="51"/>
    <x v="9404"/>
    <n v="4428.7700000000004"/>
    <n v="3883.26"/>
  </r>
  <r>
    <s v="NORTHSIDE MEDICAL CENTER"/>
    <s v="YOUNGSTOWN"/>
    <x v="35"/>
    <s v="OH - Youngstown"/>
    <n v="69"/>
    <s v="TRANSIENT ISCHEMIA"/>
    <n v="45"/>
    <x v="9405"/>
    <n v="11817.74"/>
    <n v="6308.7"/>
  </r>
  <r>
    <s v="MARYMOUNT HOSPITAL"/>
    <s v="GARFIELD HEIGHT"/>
    <x v="35"/>
    <s v="OH - Cleveland"/>
    <n v="69"/>
    <s v="TRANSIENT ISCHEMIA"/>
    <n v="132"/>
    <x v="9406"/>
    <n v="8123.42"/>
    <n v="12720.46"/>
  </r>
  <r>
    <s v="SOUTH POINTE HOSPITAL"/>
    <s v="WARRENSVILLE HE"/>
    <x v="35"/>
    <s v="OH - Cleveland"/>
    <n v="69"/>
    <s v="TRANSIENT ISCHEMIA"/>
    <n v="62"/>
    <x v="9407"/>
    <n v="7842.23"/>
    <n v="5337.05"/>
  </r>
  <r>
    <s v="EMH REGIONAL MEDICAL CENTER"/>
    <s v="ELYRIA"/>
    <x v="35"/>
    <s v="OH - Elyria"/>
    <n v="69"/>
    <s v="TRANSIENT ISCHEMIA"/>
    <n v="44"/>
    <x v="9408"/>
    <n v="5972.43"/>
    <n v="5974.22"/>
  </r>
  <r>
    <s v="MARIETTA MEMORIAL HOSPITAL"/>
    <s v="MARIETTA"/>
    <x v="35"/>
    <s v="OH - Columbus"/>
    <n v="69"/>
    <s v="TRANSIENT ISCHEMIA"/>
    <n v="68"/>
    <x v="9409"/>
    <n v="11740.2"/>
    <n v="6892.16"/>
  </r>
  <r>
    <s v="AFFINITY MEDICAL CENTER"/>
    <s v="MASSILLON"/>
    <x v="35"/>
    <s v="OH - Canton"/>
    <n v="69"/>
    <s v="TRANSIENT ISCHEMIA"/>
    <n v="48"/>
    <x v="9410"/>
    <n v="11901.12"/>
    <n v="3917.91"/>
  </r>
  <r>
    <s v="DOCTORS HOSPITAL"/>
    <s v="COLUMBUS"/>
    <x v="35"/>
    <s v="OH - Columbus"/>
    <n v="69"/>
    <s v="TRANSIENT ISCHEMIA"/>
    <n v="68"/>
    <x v="9411"/>
    <n v="14616.72"/>
    <n v="7953.27"/>
  </r>
  <r>
    <s v="SOUTHWEST GENERAL HEALTH CENTER"/>
    <s v="MIDDLEBURG HEIG"/>
    <x v="35"/>
    <s v="OH - Cleveland"/>
    <n v="69"/>
    <s v="TRANSIENT ISCHEMIA"/>
    <n v="30"/>
    <x v="9412"/>
    <n v="12974.12"/>
    <n v="5159.22"/>
  </r>
  <r>
    <s v="ADENA REGIONAL MEDICAL CENTER"/>
    <s v="CHILLICOTHE"/>
    <x v="35"/>
    <s v="OH - Columbus"/>
    <n v="69"/>
    <s v="TRANSIENT ISCHEMIA"/>
    <n v="53"/>
    <x v="9413"/>
    <n v="8592.98"/>
    <n v="2889.48"/>
  </r>
  <r>
    <s v="ST JOSEPH HEALTH CENTER"/>
    <s v="WARREN"/>
    <x v="35"/>
    <s v="OH - Youngstown"/>
    <n v="69"/>
    <s v="TRANSIENT ISCHEMIA"/>
    <n v="57"/>
    <x v="9414"/>
    <n v="9994.68"/>
    <n v="8026.1"/>
  </r>
  <r>
    <s v="CHRIST HOSPITAL"/>
    <s v="CINCINNATI"/>
    <x v="35"/>
    <s v="OH - Cincinnati"/>
    <n v="69"/>
    <s v="TRANSIENT ISCHEMIA"/>
    <n v="44"/>
    <x v="9415"/>
    <n v="11204.09"/>
    <n v="6182.93"/>
  </r>
  <r>
    <s v="MERCY REGIONAL MEDICAL CENTER"/>
    <s v="LORAIN"/>
    <x v="35"/>
    <s v="OH - Elyria"/>
    <n v="69"/>
    <s v="TRANSIENT ISCHEMIA"/>
    <n v="48"/>
    <x v="9416"/>
    <n v="12293.15"/>
    <n v="5212.51"/>
  </r>
  <r>
    <s v="UPPER VALLEY MEDICAL CENTER"/>
    <s v="TROY"/>
    <x v="35"/>
    <s v="OH - Dayton"/>
    <n v="69"/>
    <s v="TRANSIENT ISCHEMIA"/>
    <n v="64"/>
    <x v="9417"/>
    <n v="6709.46"/>
    <n v="5091.17"/>
  </r>
  <r>
    <s v="CLINTON MEMORIAL HOSPITAL"/>
    <s v="WILMINGTON"/>
    <x v="35"/>
    <s v="OH - Cincinnati"/>
    <n v="69"/>
    <s v="TRANSIENT ISCHEMIA"/>
    <n v="57"/>
    <x v="9418"/>
    <n v="8655.49"/>
    <n v="5331.44"/>
  </r>
  <r>
    <s v="BETHESDA NORTH HOSPITAL"/>
    <s v="CINCINNATI"/>
    <x v="35"/>
    <s v="OH - Cincinnati"/>
    <n v="69"/>
    <s v="TRANSIENT ISCHEMIA"/>
    <n v="60"/>
    <x v="9419"/>
    <n v="4756.34"/>
    <n v="3721.86"/>
  </r>
  <r>
    <s v="CLEVELAND CLINIC"/>
    <s v="CLEVELAND"/>
    <x v="35"/>
    <s v="OH - Cleveland"/>
    <n v="69"/>
    <s v="TRANSIENT ISCHEMIA"/>
    <n v="52"/>
    <x v="9420"/>
    <n v="7561.64"/>
    <n v="5159.55"/>
  </r>
  <r>
    <s v="SALEM COMMUNITY HOSPITAL"/>
    <s v="SALEM"/>
    <x v="35"/>
    <s v="OH - Youngstown"/>
    <n v="69"/>
    <s v="TRANSIENT ISCHEMIA"/>
    <n v="53"/>
    <x v="9421"/>
    <n v="8543.7199999999993"/>
    <n v="3706.46"/>
  </r>
  <r>
    <s v="UH GEAUGA MEDICAL CENTER"/>
    <s v="CHARDON"/>
    <x v="35"/>
    <s v="OH - Cleveland"/>
    <n v="69"/>
    <s v="TRANSIENT ISCHEMIA"/>
    <n v="59"/>
    <x v="9422"/>
    <n v="6309.35"/>
    <n v="21652.34"/>
  </r>
  <r>
    <s v="SUMMA WADSWORTH-RITTMAN HOSPITAL"/>
    <s v="WADSWORTH"/>
    <x v="35"/>
    <s v="OH - Akron"/>
    <n v="69"/>
    <s v="TRANSIENT ISCHEMIA"/>
    <n v="46"/>
    <x v="9423"/>
    <n v="4275.3900000000003"/>
    <n v="8239.3700000000008"/>
  </r>
  <r>
    <s v="SOUTHEASTERN OHIO REGIONAL MEDICAL CENTER"/>
    <s v="CAMBRIDGE"/>
    <x v="35"/>
    <s v="OH - Columbus"/>
    <n v="69"/>
    <s v="TRANSIENT ISCHEMIA"/>
    <n v="104"/>
    <x v="9424"/>
    <n v="7527.38"/>
    <n v="3932.44"/>
  </r>
  <r>
    <s v="TRINITY MEDICAL CTR EAST&amp;TRINITY MEDICAL CTR WEST"/>
    <s v="STEUBENVILLE"/>
    <x v="35"/>
    <s v="PA - Pittsburgh"/>
    <n v="69"/>
    <s v="TRANSIENT ISCHEMIA"/>
    <n v="49"/>
    <x v="9425"/>
    <n v="5755.74"/>
    <n v="4434.13"/>
  </r>
  <r>
    <s v="LAKEWOOD HOSPITAL"/>
    <s v="LAKEWOOD"/>
    <x v="35"/>
    <s v="OH - Cleveland"/>
    <n v="69"/>
    <s v="TRANSIENT ISCHEMIA"/>
    <n v="66"/>
    <x v="9426"/>
    <n v="5656.31"/>
    <n v="7670.51"/>
  </r>
  <r>
    <s v="HILLCREST HOSPITAL"/>
    <s v="MAYFIELD HEIGHT"/>
    <x v="35"/>
    <s v="OH - Cleveland"/>
    <n v="69"/>
    <s v="TRANSIENT ISCHEMIA"/>
    <n v="20"/>
    <x v="9427"/>
    <n v="4762.09"/>
    <n v="10306.379999999999"/>
  </r>
  <r>
    <s v="MERCY FRANCISCAN HOSPITAL - MT AIRY"/>
    <s v="CINCINNATI"/>
    <x v="35"/>
    <s v="OH - Cincinnati"/>
    <n v="69"/>
    <s v="TRANSIENT ISCHEMIA"/>
    <n v="66"/>
    <x v="9428"/>
    <n v="8952.8700000000008"/>
    <n v="4398.9799999999996"/>
  </r>
  <r>
    <s v="MERCY HOSPITAL CLERMONT"/>
    <s v="BATAVIA"/>
    <x v="35"/>
    <s v="OH - Cincinnati"/>
    <n v="69"/>
    <s v="TRANSIENT ISCHEMIA"/>
    <n v="31"/>
    <x v="9429"/>
    <n v="9334.09"/>
    <n v="5741.8"/>
  </r>
  <r>
    <s v="KETTERING MEDICAL CENTER - SYCAMORE"/>
    <s v="MIAMISBURG"/>
    <x v="35"/>
    <s v="OH - Kettering"/>
    <n v="69"/>
    <s v="TRANSIENT ISCHEMIA"/>
    <n v="30"/>
    <x v="9430"/>
    <n v="5392.77"/>
    <n v="3793.69"/>
  </r>
  <r>
    <s v="BAY PARK COMMUNITY HOSPITAL"/>
    <s v="OREGON"/>
    <x v="35"/>
    <s v="OH - Toledo"/>
    <n v="69"/>
    <s v="TRANSIENT ISCHEMIA"/>
    <n v="41"/>
    <x v="9431"/>
    <n v="4926.63"/>
    <n v="5417.84"/>
  </r>
  <r>
    <s v="MERCY ST ANNE HOSPITAL"/>
    <s v="TOLEDO"/>
    <x v="35"/>
    <s v="OH - Toledo"/>
    <n v="69"/>
    <s v="TRANSIENT ISCHEMIA"/>
    <n v="57"/>
    <x v="9432"/>
    <n v="6095.13"/>
    <n v="6737.2"/>
  </r>
  <r>
    <s v="MERCY HOSPITAL OF DEFIANCE"/>
    <s v="DEFIANCE"/>
    <x v="35"/>
    <s v="IN - Fort Wayne"/>
    <n v="69"/>
    <s v="TRANSIENT ISCHEMIA"/>
    <n v="39"/>
    <x v="9433"/>
    <n v="12821.3"/>
    <n v="10520.28"/>
  </r>
  <r>
    <s v="ST ELIZABETH BOARDMAN HEALTH CENTER"/>
    <s v="BOARDMAN"/>
    <x v="35"/>
    <s v="OH - Youngstown"/>
    <n v="69"/>
    <s v="TRANSIENT ISCHEMIA"/>
    <n v="31"/>
    <x v="9434"/>
    <n v="5310.8"/>
    <n v="5925.8"/>
  </r>
  <r>
    <s v="WEST CHESTER MEDICAL CENTER"/>
    <s v="WEST CHESTER"/>
    <x v="35"/>
    <s v="OH - Cincinnati"/>
    <n v="69"/>
    <s v="TRANSIENT ISCHEMIA"/>
    <n v="52"/>
    <x v="9435"/>
    <n v="5954.71"/>
    <n v="6531.32"/>
  </r>
  <r>
    <s v="UNIVERSITY HOSPITALS AHUJA MEDICAL CENTER"/>
    <s v="BEACHWOOD"/>
    <x v="35"/>
    <s v="OH - Cleveland"/>
    <n v="69"/>
    <s v="TRANSIENT ISCHEMIA"/>
    <n v="42"/>
    <x v="9436"/>
    <n v="4691.7"/>
    <n v="4998.59"/>
  </r>
  <r>
    <s v="HILLCREST MEDICAL CENTER"/>
    <s v="TULSA"/>
    <x v="36"/>
    <s v="OK - Tulsa"/>
    <n v="69"/>
    <s v="TRANSIENT ISCHEMIA"/>
    <n v="59"/>
    <x v="9437"/>
    <n v="4987.6400000000003"/>
    <n v="3918.28"/>
  </r>
  <r>
    <s v="INTEGRIS BAPTIST REG HEALTH CENTER"/>
    <s v="MIAMI"/>
    <x v="36"/>
    <s v="MO - Joplin"/>
    <n v="69"/>
    <s v="TRANSIENT ISCHEMIA"/>
    <n v="67"/>
    <x v="9438"/>
    <n v="7781.76"/>
    <n v="6074.03"/>
  </r>
  <r>
    <s v="NORMAN REGIONAL HEALTH SYSTEM"/>
    <s v="NORMAN"/>
    <x v="36"/>
    <s v="OK - Oklahoma City"/>
    <n v="69"/>
    <s v="TRANSIENT ISCHEMIA"/>
    <n v="62"/>
    <x v="9439"/>
    <n v="5193.24"/>
    <n v="5157.12"/>
  </r>
  <r>
    <s v="MERCY HEALTH CENTER  INC"/>
    <s v="OKLAHOMA CITY"/>
    <x v="36"/>
    <s v="OK - Oklahoma City"/>
    <n v="69"/>
    <s v="TRANSIENT ISCHEMIA"/>
    <n v="62"/>
    <x v="9440"/>
    <n v="11369.93"/>
    <n v="11204.55"/>
  </r>
  <r>
    <s v="MEDICAL CENTER OF SOUTHEASTERN OKLAHOMA"/>
    <s v="DURANT"/>
    <x v="36"/>
    <s v="TX - Dallas"/>
    <n v="69"/>
    <s v="TRANSIENT ISCHEMIA"/>
    <n v="66"/>
    <x v="9441"/>
    <n v="6808.03"/>
    <n v="6377.32"/>
  </r>
  <r>
    <s v="JACKSON COUNTY MEMORIAL HOSPITAL"/>
    <s v="ALTUS"/>
    <x v="36"/>
    <s v="OK - Oklahoma City"/>
    <n v="69"/>
    <s v="TRANSIENT ISCHEMIA"/>
    <n v="42"/>
    <x v="9442"/>
    <n v="6837.88"/>
    <n v="6164.81"/>
  </r>
  <r>
    <s v="DUNCAN REGIONAL HOSPITAL  INC"/>
    <s v="DUNCAN"/>
    <x v="36"/>
    <s v="OK - Lawton"/>
    <n v="69"/>
    <s v="TRANSIENT ISCHEMIA"/>
    <n v="33"/>
    <x v="9443"/>
    <n v="14405.52"/>
    <n v="11422.31"/>
  </r>
  <r>
    <s v="MUSKOGEE REGIONAL MEDICAL CENTER"/>
    <s v="MUSKOGEE"/>
    <x v="36"/>
    <s v="OK - Tulsa"/>
    <n v="69"/>
    <s v="TRANSIENT ISCHEMIA"/>
    <n v="40"/>
    <x v="9444"/>
    <n v="5726.1"/>
    <n v="3617.38"/>
  </r>
  <r>
    <s v="ST MARY'S REGIONAL MEDICAL CENTER"/>
    <s v="ENID"/>
    <x v="36"/>
    <s v="OK - Oklahoma City"/>
    <n v="69"/>
    <s v="TRANSIENT ISCHEMIA"/>
    <n v="61"/>
    <x v="9445"/>
    <n v="6702.59"/>
    <n v="4942.08"/>
  </r>
  <r>
    <s v="INTEGRIS BAPTIST MEDICAL CENTER"/>
    <s v="OKLAHOMA CITY"/>
    <x v="36"/>
    <s v="OK - Oklahoma City"/>
    <n v="69"/>
    <s v="TRANSIENT ISCHEMIA"/>
    <n v="49"/>
    <x v="9446"/>
    <n v="5585.47"/>
    <n v="5746.45"/>
  </r>
  <r>
    <s v="DEACONESS HOSPITAL"/>
    <s v="OKLAHOMA CITY"/>
    <x v="36"/>
    <s v="OK - Oklahoma City"/>
    <n v="69"/>
    <s v="TRANSIENT ISCHEMIA"/>
    <n v="75"/>
    <x v="9447"/>
    <n v="6133.56"/>
    <n v="13673.85"/>
  </r>
  <r>
    <s v="ST ANTHONY HOSPITAL"/>
    <s v="OKLAHOMA CITY"/>
    <x v="36"/>
    <s v="OK - Oklahoma City"/>
    <n v="69"/>
    <s v="TRANSIENT ISCHEMIA"/>
    <n v="45"/>
    <x v="9448"/>
    <n v="8672.07"/>
    <n v="9605.35"/>
  </r>
  <r>
    <s v="CLAREMORE REGIONAL HOSPITAL"/>
    <s v="CLAREMORE"/>
    <x v="36"/>
    <s v="OK - Tulsa"/>
    <n v="69"/>
    <s v="TRANSIENT ISCHEMIA"/>
    <n v="48"/>
    <x v="9449"/>
    <n v="4989.25"/>
    <n v="3311.44"/>
  </r>
  <r>
    <s v="EASTERN OKLAHOMA MEDICAL CENTER"/>
    <s v="POTEAU"/>
    <x v="36"/>
    <s v="AR - Fort Smith"/>
    <n v="69"/>
    <s v="TRANSIENT ISCHEMIA"/>
    <n v="40"/>
    <x v="9450"/>
    <n v="7817.92"/>
    <n v="7537.51"/>
  </r>
  <r>
    <s v="MERCY MEMORIAL HEALTH CENTER"/>
    <s v="ARDMORE"/>
    <x v="36"/>
    <s v="OK - Oklahoma City"/>
    <n v="69"/>
    <s v="TRANSIENT ISCHEMIA"/>
    <n v="48"/>
    <x v="9451"/>
    <n v="5292.68"/>
    <n v="8453.34"/>
  </r>
  <r>
    <s v="COMANCHE COUNTY MEMORIAL HOSPITAL"/>
    <s v="LAWTON"/>
    <x v="36"/>
    <s v="OK - Lawton"/>
    <n v="69"/>
    <s v="TRANSIENT ISCHEMIA"/>
    <n v="101"/>
    <x v="9452"/>
    <n v="7597.09"/>
    <n v="5928.58"/>
  </r>
  <r>
    <s v="LATIMER COUNTY GENERAL HOSPITAL"/>
    <s v="WILBURTON"/>
    <x v="36"/>
    <s v="AR - Fort Smith"/>
    <n v="69"/>
    <s v="TRANSIENT ISCHEMIA"/>
    <n v="48"/>
    <x v="9453"/>
    <n v="5914.48"/>
    <n v="6861.27"/>
  </r>
  <r>
    <s v="PUSHMATAHA CTY-TN OF ANTLERS HOSP AUTH"/>
    <s v="ANTLERS"/>
    <x v="36"/>
    <s v="OK - Oklahoma City"/>
    <n v="69"/>
    <s v="TRANSIENT ISCHEMIA"/>
    <n v="40"/>
    <x v="9454"/>
    <n v="7340.56"/>
    <n v="4573.3599999999997"/>
  </r>
  <r>
    <s v="TAHLEQUAH CITY HOSPITAL"/>
    <s v="TAHLEQUAH"/>
    <x v="36"/>
    <s v="OK - Tulsa"/>
    <n v="69"/>
    <s v="TRANSIENT ISCHEMIA"/>
    <n v="55"/>
    <x v="9455"/>
    <n v="11906.47"/>
    <n v="3080.26"/>
  </r>
  <r>
    <s v="SAINT FRANCIS HOSPITAL  INC"/>
    <s v="TULSA"/>
    <x v="36"/>
    <s v="OK - Tulsa"/>
    <n v="69"/>
    <s v="TRANSIENT ISCHEMIA"/>
    <n v="63"/>
    <x v="9456"/>
    <n v="4911.68"/>
    <n v="5500.8"/>
  </r>
  <r>
    <s v="O U MEDICAL CENTER"/>
    <s v="OKLAHOMA CITY"/>
    <x v="36"/>
    <s v="OK - Oklahoma City"/>
    <n v="69"/>
    <s v="TRANSIENT ISCHEMIA"/>
    <n v="38"/>
    <x v="9457"/>
    <n v="8824.1"/>
    <n v="10170.35"/>
  </r>
  <r>
    <s v="MIDWEST REGIONAL MEDICAL CENTER"/>
    <s v="MIDWEST CITY"/>
    <x v="36"/>
    <s v="OK - Oklahoma City"/>
    <n v="69"/>
    <s v="TRANSIENT ISCHEMIA"/>
    <n v="46"/>
    <x v="9458"/>
    <n v="8868.9599999999991"/>
    <n v="3474.58"/>
  </r>
  <r>
    <s v="CUSHING REGIONAL HOSPITAL"/>
    <s v="CUSHING"/>
    <x v="36"/>
    <s v="OK - Tulsa"/>
    <n v="69"/>
    <s v="TRANSIENT ISCHEMIA"/>
    <n v="25"/>
    <x v="9459"/>
    <n v="6738.03"/>
    <n v="3618.94"/>
  </r>
  <r>
    <s v="INTEGRIS SOUTHWEST MEDICAL CENTER"/>
    <s v="OKLAHOMA CITY"/>
    <x v="36"/>
    <s v="OK - Oklahoma City"/>
    <n v="69"/>
    <s v="TRANSIENT ISCHEMIA"/>
    <n v="38"/>
    <x v="9460"/>
    <n v="6993.53"/>
    <n v="5291.22"/>
  </r>
  <r>
    <s v="INTEGRIS GROVE HOSPITAL"/>
    <s v="GROVE"/>
    <x v="36"/>
    <s v="MO - Joplin"/>
    <n v="69"/>
    <s v="TRANSIENT ISCHEMIA"/>
    <n v="39"/>
    <x v="9461"/>
    <n v="5610.43"/>
    <n v="3663.62"/>
  </r>
  <r>
    <s v="ST JOHN MEDICAL CENTER  INC"/>
    <s v="TULSA"/>
    <x v="36"/>
    <s v="OK - Tulsa"/>
    <n v="69"/>
    <s v="TRANSIENT ISCHEMIA"/>
    <n v="68"/>
    <x v="9462"/>
    <n v="12506.43"/>
    <n v="4082.26"/>
  </r>
  <r>
    <s v="UNITY HEALTH CENTER"/>
    <s v="SHAWNEE"/>
    <x v="36"/>
    <s v="OK - Oklahoma City"/>
    <n v="69"/>
    <s v="TRANSIENT ISCHEMIA"/>
    <n v="51"/>
    <x v="9463"/>
    <n v="5911.35"/>
    <n v="5558.9"/>
  </r>
  <r>
    <s v="PURCELL MUNICIPAL HOSPITAL"/>
    <s v="PURCELL"/>
    <x v="36"/>
    <s v="OK - Oklahoma City"/>
    <n v="69"/>
    <s v="TRANSIENT ISCHEMIA"/>
    <n v="71"/>
    <x v="9464"/>
    <n v="7210.67"/>
    <n v="4889.38"/>
  </r>
  <r>
    <s v="WAGONER COMMUNITY HOSPITAL"/>
    <s v="WAGONER"/>
    <x v="36"/>
    <s v="OK - Tulsa"/>
    <n v="69"/>
    <s v="TRANSIENT ISCHEMIA"/>
    <n v="60"/>
    <x v="9465"/>
    <n v="5978.52"/>
    <n v="3087.33"/>
  </r>
  <r>
    <s v="MEMORIAL HOSPITAL OF STILWELL"/>
    <s v="STILWELL"/>
    <x v="36"/>
    <s v="OK - Tulsa"/>
    <n v="69"/>
    <s v="TRANSIENT ISCHEMIA"/>
    <n v="35"/>
    <x v="9466"/>
    <n v="6000.67"/>
    <n v="2831.65"/>
  </r>
  <r>
    <s v="SOUTHCREST HOSPITAL"/>
    <s v="TULSA"/>
    <x v="36"/>
    <s v="OK - Tulsa"/>
    <n v="69"/>
    <s v="TRANSIENT ISCHEMIA"/>
    <n v="57"/>
    <x v="9467"/>
    <n v="7868.43"/>
    <n v="4507.5200000000004"/>
  </r>
  <r>
    <s v="OKLAHOMA HEART HOSPITAL"/>
    <s v="OKLAHOMA CITY"/>
    <x v="36"/>
    <s v="OK - Oklahoma City"/>
    <n v="69"/>
    <s v="TRANSIENT ISCHEMIA"/>
    <n v="54"/>
    <x v="9468"/>
    <n v="9886.75"/>
    <n v="8970.68"/>
  </r>
  <r>
    <s v="PROVIDENCE ST VINCENT MEDICAL CENTER"/>
    <s v="PORTLAND"/>
    <x v="37"/>
    <s v="OR - Portland"/>
    <n v="69"/>
    <s v="TRANSIENT ISCHEMIA"/>
    <n v="50"/>
    <x v="9469"/>
    <n v="12405.61"/>
    <n v="3566"/>
  </r>
  <r>
    <s v="OHSU HOSPITAL AND CLINICS"/>
    <s v="PORTLAND"/>
    <x v="37"/>
    <s v="OR - Portland"/>
    <n v="69"/>
    <s v="TRANSIENT ISCHEMIA"/>
    <n v="169"/>
    <x v="9470"/>
    <n v="13837.41"/>
    <n v="3652.64"/>
  </r>
  <r>
    <s v="GOOD SAMARITAN REGIONAL MEDICAL CENTER"/>
    <s v="CORVALLIS"/>
    <x v="37"/>
    <s v="OR - Eugene"/>
    <n v="69"/>
    <s v="TRANSIENT ISCHEMIA"/>
    <n v="22"/>
    <x v="9471"/>
    <n v="7762.55"/>
    <n v="3873.1"/>
  </r>
  <r>
    <s v="ROGUE VALLEY MEDICAL CENTER"/>
    <s v="MEDFORD"/>
    <x v="37"/>
    <s v="OR - Medford"/>
    <n v="69"/>
    <s v="TRANSIENT ISCHEMIA"/>
    <n v="51"/>
    <x v="9472"/>
    <n v="6779.52"/>
    <n v="4229.04"/>
  </r>
  <r>
    <s v="MCKENZIE-WILLAMETTE MEDICAL CENTER"/>
    <s v="SPRINGFIELD"/>
    <x v="37"/>
    <s v="OR - Eugene"/>
    <n v="69"/>
    <s v="TRANSIENT ISCHEMIA"/>
    <n v="45"/>
    <x v="9473"/>
    <n v="6046.7"/>
    <n v="7829.28"/>
  </r>
  <r>
    <s v="ST CHARLES MEDICAL CENTER - BEND"/>
    <s v="BEND"/>
    <x v="37"/>
    <s v="OR - Bend"/>
    <n v="69"/>
    <s v="TRANSIENT ISCHEMIA"/>
    <n v="74"/>
    <x v="9474"/>
    <n v="4586.3900000000003"/>
    <n v="4836.55"/>
  </r>
  <r>
    <s v="SKY LAKES MEDICAL CENTER"/>
    <s v="KLAMATH FALLS"/>
    <x v="37"/>
    <s v="OR - Medford"/>
    <n v="69"/>
    <s v="TRANSIENT ISCHEMIA"/>
    <n v="39"/>
    <x v="9475"/>
    <n v="8121.46"/>
    <n v="6365.01"/>
  </r>
  <r>
    <s v="SALEM HOSPITAL"/>
    <s v="SALEM"/>
    <x v="37"/>
    <s v="OR - Salem"/>
    <n v="69"/>
    <s v="TRANSIENT ISCHEMIA"/>
    <n v="78"/>
    <x v="9476"/>
    <n v="5784.36"/>
    <n v="4196.6400000000003"/>
  </r>
  <r>
    <s v="ADVENTIST MEDICAL CENTER"/>
    <s v="PORTLAND"/>
    <x v="37"/>
    <s v="OR - Portland"/>
    <n v="69"/>
    <s v="TRANSIENT ISCHEMIA"/>
    <n v="58"/>
    <x v="9477"/>
    <n v="7364.66"/>
    <n v="4029.63"/>
  </r>
  <r>
    <s v="PROVIDENCE PORTLAND MEDICAL CENTER"/>
    <s v="PORTLAND"/>
    <x v="37"/>
    <s v="OR - Portland"/>
    <n v="69"/>
    <s v="TRANSIENT ISCHEMIA"/>
    <n v="67"/>
    <x v="9478"/>
    <n v="5142.45"/>
    <n v="5479.14"/>
  </r>
  <r>
    <s v="PROVIDENCE MEDFORD MEDICAL CENTER"/>
    <s v="MEDFORD"/>
    <x v="37"/>
    <s v="OR - Medford"/>
    <n v="69"/>
    <s v="TRANSIENT ISCHEMIA"/>
    <n v="42"/>
    <x v="9479"/>
    <n v="12070.83"/>
    <n v="7550.6"/>
  </r>
  <r>
    <s v="LEGACY MERIDIAN PARK MEDICAL CENTER"/>
    <s v="TUALATIN"/>
    <x v="37"/>
    <s v="OR - Portland"/>
    <n v="69"/>
    <s v="TRANSIENT ISCHEMIA"/>
    <n v="45"/>
    <x v="9480"/>
    <n v="5226.5600000000004"/>
    <n v="9057.35"/>
  </r>
  <r>
    <s v="BAY AREA HOSPITAL"/>
    <s v="COOS BAY"/>
    <x v="37"/>
    <s v="OR - Eugene"/>
    <n v="69"/>
    <s v="TRANSIENT ISCHEMIA"/>
    <n v="45"/>
    <x v="9481"/>
    <n v="6576.47"/>
    <n v="2601.33"/>
  </r>
  <r>
    <s v="SACRED HEART MEDICAL CENTER - RIVERBEND"/>
    <s v="SPRINGFIELD"/>
    <x v="37"/>
    <s v="OR - Eugene"/>
    <n v="69"/>
    <s v="TRANSIENT ISCHEMIA"/>
    <n v="51"/>
    <x v="9482"/>
    <n v="6106.69"/>
    <n v="4892.57"/>
  </r>
  <r>
    <s v="COMMUNITY MEDICAL CENTER"/>
    <s v="SCRANTON"/>
    <x v="38"/>
    <s v="PA - Scranton"/>
    <n v="69"/>
    <s v="TRANSIENT ISCHEMIA"/>
    <n v="59"/>
    <x v="9483"/>
    <n v="5452.56"/>
    <n v="4016.37"/>
  </r>
  <r>
    <s v="UPMC MCKEESPORT"/>
    <s v="MC KEESPORT"/>
    <x v="38"/>
    <s v="PA - Pittsburgh"/>
    <n v="69"/>
    <s v="TRANSIENT ISCHEMIA"/>
    <n v="114"/>
    <x v="9484"/>
    <n v="8463.69"/>
    <n v="4572.05"/>
  </r>
  <r>
    <s v="HOLY SPIRIT HOSPITAL"/>
    <s v="CAMP HILL"/>
    <x v="38"/>
    <s v="PA - Harrisburg"/>
    <n v="69"/>
    <s v="TRANSIENT ISCHEMIA"/>
    <n v="53"/>
    <x v="9485"/>
    <n v="8204.86"/>
    <n v="8346.2999999999993"/>
  </r>
  <r>
    <s v="GEISINGER MEDICAL CENTER"/>
    <s v="DANVILLE"/>
    <x v="38"/>
    <s v="PA - Danville"/>
    <n v="69"/>
    <s v="TRANSIENT ISCHEMIA"/>
    <n v="29"/>
    <x v="9486"/>
    <n v="7345.5"/>
    <n v="3648"/>
  </r>
  <r>
    <s v="SAINT VINCENT HEALTH CENTER"/>
    <s v="ERIE"/>
    <x v="38"/>
    <s v="PA - Erie"/>
    <n v="69"/>
    <s v="TRANSIENT ISCHEMIA"/>
    <n v="58"/>
    <x v="9487"/>
    <n v="5843.02"/>
    <n v="6342.49"/>
  </r>
  <r>
    <s v="LANSDALE HOSPITAL"/>
    <s v="LANSDALE"/>
    <x v="38"/>
    <s v="PA - Philadelphia"/>
    <n v="69"/>
    <s v="TRANSIENT ISCHEMIA"/>
    <n v="49"/>
    <x v="9488"/>
    <n v="5147.24"/>
    <n v="6383.66"/>
  </r>
  <r>
    <s v="EVANGELICAL COMMUNITY HOSPITAL"/>
    <s v="LEWISBURG"/>
    <x v="38"/>
    <s v="PA - Danville"/>
    <n v="69"/>
    <s v="TRANSIENT ISCHEMIA"/>
    <n v="53"/>
    <x v="9489"/>
    <n v="8091.61"/>
    <n v="6864.96"/>
  </r>
  <r>
    <s v="JAMESON MEMORIAL HOSPITAL"/>
    <s v="NEW CASTLE"/>
    <x v="38"/>
    <s v="OH - Youngstown"/>
    <n v="69"/>
    <s v="TRANSIENT ISCHEMIA"/>
    <n v="52"/>
    <x v="9490"/>
    <n v="7882.03"/>
    <n v="6729.03"/>
  </r>
  <r>
    <s v="CHESTNUT HILL HOSPITAL"/>
    <s v="PHILADELPHIA"/>
    <x v="38"/>
    <s v="PA - Philadelphia"/>
    <n v="69"/>
    <s v="TRANSIENT ISCHEMIA"/>
    <n v="41"/>
    <x v="9491"/>
    <n v="14324.92"/>
    <n v="7980.47"/>
  </r>
  <r>
    <s v="TEMPLE UNIVERSITY HOSPITAL"/>
    <s v="PHILADELPHIA"/>
    <x v="38"/>
    <s v="PA - Philadelphia"/>
    <n v="69"/>
    <s v="TRANSIENT ISCHEMIA"/>
    <n v="47"/>
    <x v="9492"/>
    <n v="4878.38"/>
    <n v="5830.37"/>
  </r>
  <r>
    <s v="UPMC MERCY"/>
    <s v="PITTSBURGH"/>
    <x v="38"/>
    <s v="PA - Pittsburgh"/>
    <n v="69"/>
    <s v="TRANSIENT ISCHEMIA"/>
    <n v="69"/>
    <x v="9493"/>
    <n v="19430.93"/>
    <n v="10747.2"/>
  </r>
  <r>
    <s v="SCHUYLKILL MEDICAL CENTER - SOUTH JACKSON STREET"/>
    <s v="POTTSVILLE"/>
    <x v="38"/>
    <s v="PA - Reading"/>
    <n v="69"/>
    <s v="TRANSIENT ISCHEMIA"/>
    <n v="50"/>
    <x v="9494"/>
    <n v="6498.39"/>
    <n v="7264.75"/>
  </r>
  <r>
    <s v="SCHUYLKILL MEDICAL CENTER - EAST NORWEGIAN STREET"/>
    <s v="POTTSVILLE"/>
    <x v="38"/>
    <s v="PA - Reading"/>
    <n v="69"/>
    <s v="TRANSIENT ISCHEMIA"/>
    <n v="185"/>
    <x v="9495"/>
    <n v="5424.33"/>
    <n v="2921.49"/>
  </r>
  <r>
    <s v="ALLE KISKI MEDICAL CENTER"/>
    <s v="NATRONA"/>
    <x v="38"/>
    <s v="PA - Pittsburgh"/>
    <n v="69"/>
    <s v="TRANSIENT ISCHEMIA"/>
    <n v="157"/>
    <x v="9496"/>
    <n v="6961.44"/>
    <n v="3163.94"/>
  </r>
  <r>
    <s v="ST LUKE'S QUAKERTOWN HOSPITAL"/>
    <s v="QUAKERTOWN"/>
    <x v="38"/>
    <s v="PA - Allentown"/>
    <n v="69"/>
    <s v="TRANSIENT ISCHEMIA"/>
    <n v="51"/>
    <x v="9497"/>
    <n v="13838.74"/>
    <n v="5761.81"/>
  </r>
  <r>
    <s v="HERITAGE VALLEY BEAVER"/>
    <s v="BEAVER"/>
    <x v="38"/>
    <s v="PA - Pittsburgh"/>
    <n v="69"/>
    <s v="TRANSIENT ISCHEMIA"/>
    <n v="82"/>
    <x v="9498"/>
    <n v="7723.65"/>
    <n v="3014.72"/>
  </r>
  <r>
    <s v="HERITAGE VALLEY SEWICKLEY"/>
    <s v="SEWICKLEY"/>
    <x v="38"/>
    <s v="PA - Pittsburgh"/>
    <n v="69"/>
    <s v="TRANSIENT ISCHEMIA"/>
    <n v="57"/>
    <x v="9499"/>
    <n v="14471.8"/>
    <n v="10845.58"/>
  </r>
  <r>
    <s v="UNIONTOWN HOSPITAL"/>
    <s v="UNIONTOWN"/>
    <x v="38"/>
    <s v="PA - Pittsburgh"/>
    <n v="69"/>
    <s v="TRANSIENT ISCHEMIA"/>
    <n v="23"/>
    <x v="9500"/>
    <n v="7261.38"/>
    <n v="3920.2"/>
  </r>
  <r>
    <s v="WASHINGTON HOSPITAL  THE"/>
    <s v="WASHINGTON"/>
    <x v="38"/>
    <s v="PA - Pittsburgh"/>
    <n v="69"/>
    <s v="TRANSIENT ISCHEMIA"/>
    <n v="35"/>
    <x v="9501"/>
    <n v="6093.61"/>
    <n v="5636.3"/>
  </r>
  <r>
    <s v="READING HOSPITAL MEDICAL CENTER"/>
    <s v="READING"/>
    <x v="38"/>
    <s v="PA - Reading"/>
    <n v="69"/>
    <s v="TRANSIENT ISCHEMIA"/>
    <n v="59"/>
    <x v="9502"/>
    <n v="4759.7700000000004"/>
    <n v="8349.8700000000008"/>
  </r>
  <r>
    <s v="WILLIAMSPORT REGIONAL MEDICAL CENTER"/>
    <s v="WILLIAMSPORT"/>
    <x v="38"/>
    <s v="PA - Danville"/>
    <n v="69"/>
    <s v="TRANSIENT ISCHEMIA"/>
    <n v="41"/>
    <x v="9503"/>
    <n v="5205.8599999999997"/>
    <n v="5873.72"/>
  </r>
  <r>
    <s v="YORK HOSPITAL"/>
    <s v="YORK"/>
    <x v="38"/>
    <s v="PA - York"/>
    <n v="69"/>
    <s v="TRANSIENT ISCHEMIA"/>
    <n v="70"/>
    <x v="9504"/>
    <n v="10179.36"/>
    <n v="2498.41"/>
  </r>
  <r>
    <s v="LEWISTOWN HOSPITAL"/>
    <s v="LEWISTOWN"/>
    <x v="38"/>
    <s v="PA - Harrisburg"/>
    <n v="69"/>
    <s v="TRANSIENT ISCHEMIA"/>
    <n v="152"/>
    <x v="9505"/>
    <n v="10104.85"/>
    <n v="8392.51"/>
  </r>
  <r>
    <s v="ST LUKE'S HOSPITAL BETHLEHEM"/>
    <s v="BETHLEHEM"/>
    <x v="38"/>
    <s v="PA - Allentown"/>
    <n v="69"/>
    <s v="TRANSIENT ISCHEMIA"/>
    <n v="56"/>
    <x v="9506"/>
    <n v="6556.34"/>
    <n v="6187.06"/>
  </r>
  <r>
    <s v="ALLEGHENY GENERAL HOSPITAL"/>
    <s v="PITTSBURGH"/>
    <x v="38"/>
    <s v="PA - Pittsburgh"/>
    <n v="69"/>
    <s v="TRANSIENT ISCHEMIA"/>
    <n v="65"/>
    <x v="9507"/>
    <n v="6599.01"/>
    <n v="4039.67"/>
  </r>
  <r>
    <s v="GRAND VIEW HOSPITAL"/>
    <s v="SELLERSVILLE"/>
    <x v="38"/>
    <s v="PA - Allentown"/>
    <n v="69"/>
    <s v="TRANSIENT ISCHEMIA"/>
    <n v="53"/>
    <x v="9508"/>
    <n v="4349.08"/>
    <n v="6143.63"/>
  </r>
  <r>
    <s v="CARLISLE REGIONAL MEDICAL CENTER"/>
    <s v="CARLISLE"/>
    <x v="38"/>
    <s v="PA - Harrisburg"/>
    <n v="69"/>
    <s v="TRANSIENT ISCHEMIA"/>
    <n v="48"/>
    <x v="9509"/>
    <n v="4656.71"/>
    <n v="5558.17"/>
  </r>
  <r>
    <s v="UPMC HAMOT"/>
    <s v="ERIE"/>
    <x v="38"/>
    <s v="PA - Erie"/>
    <n v="69"/>
    <s v="TRANSIENT ISCHEMIA"/>
    <n v="183"/>
    <x v="9510"/>
    <n v="4965.5200000000004"/>
    <n v="4260.83"/>
  </r>
  <r>
    <s v="GETTYSBURG HOSPITAL"/>
    <s v="GETTYSBURG"/>
    <x v="38"/>
    <s v="PA - Harrisburg"/>
    <n v="69"/>
    <s v="TRANSIENT ISCHEMIA"/>
    <n v="50"/>
    <x v="9511"/>
    <n v="7735.55"/>
    <n v="5387.5"/>
  </r>
  <r>
    <s v="GOOD SAMARITAN HOSPITAL"/>
    <s v="LEBANON"/>
    <x v="38"/>
    <s v="PA - Harrisburg"/>
    <n v="69"/>
    <s v="TRANSIENT ISCHEMIA"/>
    <n v="73"/>
    <x v="9512"/>
    <n v="6680.58"/>
    <n v="5988.06"/>
  </r>
  <r>
    <s v="PINNACLE HEALTH HOSPITALS"/>
    <s v="HARRISBURG"/>
    <x v="38"/>
    <s v="PA - Harrisburg"/>
    <n v="69"/>
    <s v="TRANSIENT ISCHEMIA"/>
    <n v="134"/>
    <x v="9513"/>
    <n v="10651.63"/>
    <n v="3727.94"/>
  </r>
  <r>
    <s v="LOWER BUCKS HOSPITAL"/>
    <s v="BRISTOL"/>
    <x v="38"/>
    <s v="PA - Philadelphia"/>
    <n v="69"/>
    <s v="TRANSIENT ISCHEMIA"/>
    <n v="62"/>
    <x v="9514"/>
    <n v="14577.88"/>
    <n v="5440.8"/>
  </r>
  <r>
    <s v="BERWICK HOSPITAL CENTER"/>
    <s v="BERWICK"/>
    <x v="38"/>
    <s v="PA - Danville"/>
    <n v="69"/>
    <s v="TRANSIENT ISCHEMIA"/>
    <n v="29"/>
    <x v="9515"/>
    <n v="6165.93"/>
    <n v="6965.92"/>
  </r>
  <r>
    <s v="ALTOONA REGIONAL HEALTH SYSTEM"/>
    <s v="ALTOONA"/>
    <x v="38"/>
    <s v="PA - Altoona"/>
    <n v="69"/>
    <s v="TRANSIENT ISCHEMIA"/>
    <n v="41"/>
    <x v="9516"/>
    <n v="4687.08"/>
    <n v="4149.7299999999996"/>
  </r>
  <r>
    <s v="BRANDYWINE HOSPITAL"/>
    <s v="COATESVILLE"/>
    <x v="38"/>
    <s v="PA - Lancaster"/>
    <n v="69"/>
    <s v="TRANSIENT ISCHEMIA"/>
    <n v="48"/>
    <x v="9517"/>
    <n v="7956.12"/>
    <n v="6492.61"/>
  </r>
  <r>
    <s v="ROBERT PACKER HOSPITAL"/>
    <s v="SAYRE"/>
    <x v="38"/>
    <s v="PA - Sayre"/>
    <n v="69"/>
    <s v="TRANSIENT ISCHEMIA"/>
    <n v="36"/>
    <x v="9518"/>
    <n v="6857.77"/>
    <n v="6716.09"/>
  </r>
  <r>
    <s v="JEANES HOSPITAL"/>
    <s v="PHILADELPHIA"/>
    <x v="38"/>
    <s v="PA - Philadelphia"/>
    <n v="69"/>
    <s v="TRANSIENT ISCHEMIA"/>
    <n v="112"/>
    <x v="9519"/>
    <n v="4214.1000000000004"/>
    <n v="5090.42"/>
  </r>
  <r>
    <s v="DELAWARE COUNTY MEMORIAL HOSPITAL"/>
    <s v="DREXEL HILL"/>
    <x v="38"/>
    <s v="PA - Philadelphia"/>
    <n v="69"/>
    <s v="TRANSIENT ISCHEMIA"/>
    <n v="56"/>
    <x v="9520"/>
    <n v="9328.36"/>
    <n v="16971.490000000002"/>
  </r>
  <r>
    <s v="DUBOIS REGIONAL MEDICAL CENTER"/>
    <s v="DUBOIS"/>
    <x v="38"/>
    <s v="PA - Pittsburgh"/>
    <n v="69"/>
    <s v="TRANSIENT ISCHEMIA"/>
    <n v="43"/>
    <x v="9521"/>
    <n v="5123.09"/>
    <n v="4175.53"/>
  </r>
  <r>
    <s v="UPMC NORTHWEST"/>
    <s v="SENECA"/>
    <x v="38"/>
    <s v="PA - Erie"/>
    <n v="69"/>
    <s v="TRANSIENT ISCHEMIA"/>
    <n v="54"/>
    <x v="9522"/>
    <n v="6222.54"/>
    <n v="6433.36"/>
  </r>
  <r>
    <s v="MARIAN COMMUNITY HOSPITAL"/>
    <s v="CARBONDALE"/>
    <x v="38"/>
    <s v="PA - Scranton"/>
    <n v="69"/>
    <s v="TRANSIENT ISCHEMIA"/>
    <n v="134"/>
    <x v="9523"/>
    <n v="12466.2"/>
    <n v="3512.11"/>
  </r>
  <r>
    <s v="ST JOSEPH MEDICAL CENTER"/>
    <s v="READING"/>
    <x v="38"/>
    <s v="PA - Reading"/>
    <n v="69"/>
    <s v="TRANSIENT ISCHEMIA"/>
    <n v="34"/>
    <x v="9524"/>
    <n v="5779.3"/>
    <n v="4663.67"/>
  </r>
  <r>
    <s v="HOLY REDEEMER HOSPITAL AND MEDICAL CENTER"/>
    <s v="MEADOWBROOK"/>
    <x v="38"/>
    <s v="PA - Philadelphia"/>
    <n v="69"/>
    <s v="TRANSIENT ISCHEMIA"/>
    <n v="74"/>
    <x v="9525"/>
    <n v="6587.76"/>
    <n v="6480.03"/>
  </r>
  <r>
    <s v="LANCASTER GENERAL HOSPITAL"/>
    <s v="LANCASTER"/>
    <x v="38"/>
    <s v="PA - Lancaster"/>
    <n v="69"/>
    <s v="TRANSIENT ISCHEMIA"/>
    <n v="35"/>
    <x v="9526"/>
    <n v="5678.43"/>
    <n v="5735.54"/>
  </r>
  <r>
    <s v="UPMC ST MARGARET"/>
    <s v="PITTSBURGH"/>
    <x v="38"/>
    <s v="PA - Pittsburgh"/>
    <n v="69"/>
    <s v="TRANSIENT ISCHEMIA"/>
    <n v="64"/>
    <x v="9527"/>
    <n v="7841.71"/>
    <n v="3752.55"/>
  </r>
  <r>
    <s v="UPMC PASSAVANT"/>
    <s v="PITTSBURGH"/>
    <x v="38"/>
    <s v="PA - Pittsburgh"/>
    <n v="69"/>
    <s v="TRANSIENT ISCHEMIA"/>
    <n v="40"/>
    <x v="9528"/>
    <n v="4625.33"/>
    <n v="10319.549999999999"/>
  </r>
  <r>
    <s v="CONEMAUGH VALLEY MEMORIAL HOSPITAL"/>
    <s v="JOHNSTOWN"/>
    <x v="38"/>
    <s v="PA - Johnstown"/>
    <n v="69"/>
    <s v="TRANSIENT ISCHEMIA"/>
    <n v="35"/>
    <x v="9529"/>
    <n v="4813.8900000000003"/>
    <n v="4392.3500000000004"/>
  </r>
  <r>
    <s v="HOSPITAL OF UNIV OF PENNSYLVANIA"/>
    <s v="PHILADELPHIA"/>
    <x v="38"/>
    <s v="PA - Philadelphia"/>
    <n v="69"/>
    <s v="TRANSIENT ISCHEMIA"/>
    <n v="51"/>
    <x v="9530"/>
    <n v="6222.83"/>
    <n v="10733.04"/>
  </r>
  <r>
    <s v="MEADVILLE MEDICAL CENTER"/>
    <s v="MEADVILLE"/>
    <x v="38"/>
    <s v="PA - Erie"/>
    <n v="69"/>
    <s v="TRANSIENT ISCHEMIA"/>
    <n v="34"/>
    <x v="9531"/>
    <n v="6206.27"/>
    <n v="6056.5"/>
  </r>
  <r>
    <s v="ARIA HEALTH"/>
    <s v="PHILADELPHIA"/>
    <x v="38"/>
    <s v="PA - Philadelphia"/>
    <n v="69"/>
    <s v="TRANSIENT ISCHEMIA"/>
    <n v="27"/>
    <x v="9532"/>
    <n v="5501.51"/>
    <n v="4148.63"/>
  </r>
  <r>
    <s v="MOSES TAYLOR HOSPITAL"/>
    <s v="SCRANTON"/>
    <x v="38"/>
    <s v="PA - Scranton"/>
    <n v="69"/>
    <s v="TRANSIENT ISCHEMIA"/>
    <n v="57"/>
    <x v="9533"/>
    <n v="12233.93"/>
    <n v="3698.33"/>
  </r>
  <r>
    <s v="POTTSTOWN MEMORIAL MEDICAL CENTER"/>
    <s v="POTTSTOWN"/>
    <x v="38"/>
    <s v="PA - Reading"/>
    <n v="69"/>
    <s v="TRANSIENT ISCHEMIA"/>
    <n v="59"/>
    <x v="9534"/>
    <n v="3939.41"/>
    <n v="9346.39"/>
  </r>
  <r>
    <s v="WAYNE MEMORIAL HOSPITAL"/>
    <s v="HONESDALE"/>
    <x v="38"/>
    <s v="PA - Scranton"/>
    <n v="69"/>
    <s v="TRANSIENT ISCHEMIA"/>
    <n v="97"/>
    <x v="9535"/>
    <n v="6235.76"/>
    <n v="5825.39"/>
  </r>
  <r>
    <s v="PHOENIXVILLE HOSPITAL"/>
    <s v="PHOENIXVILLE"/>
    <x v="38"/>
    <s v="PA - Philadelphia"/>
    <n v="69"/>
    <s v="TRANSIENT ISCHEMIA"/>
    <n v="57"/>
    <x v="9536"/>
    <n v="5245.42"/>
    <n v="5868.24"/>
  </r>
  <r>
    <s v="LEHIGH VALLEY HOSPITAL"/>
    <s v="ALLENTOWN"/>
    <x v="38"/>
    <s v="PA - Allentown"/>
    <n v="69"/>
    <s v="TRANSIENT ISCHEMIA"/>
    <n v="45"/>
    <x v="9537"/>
    <n v="5611.82"/>
    <n v="5102.79"/>
  </r>
  <r>
    <s v="WILKES-BARRE GENERAL HOSPITAL"/>
    <s v="WILKES-BARRE"/>
    <x v="38"/>
    <s v="PA - Wilkes-Barre"/>
    <n v="69"/>
    <s v="TRANSIENT ISCHEMIA"/>
    <n v="52"/>
    <x v="9538"/>
    <n v="7927.88"/>
    <n v="4140.88"/>
  </r>
  <r>
    <s v="WAYNESBORO HOSPITAL"/>
    <s v="WAYNESBORO"/>
    <x v="38"/>
    <s v="PA - Harrisburg"/>
    <n v="69"/>
    <s v="TRANSIENT ISCHEMIA"/>
    <n v="41"/>
    <x v="9539"/>
    <n v="7700.04"/>
    <n v="6138.7"/>
  </r>
  <r>
    <s v="MAIN LINE HOSPITAL BRYN MAWR CAMPUS"/>
    <s v="BRYN MAWR"/>
    <x v="38"/>
    <s v="PA - Philadelphia"/>
    <n v="69"/>
    <s v="TRANSIENT ISCHEMIA"/>
    <n v="26"/>
    <x v="9540"/>
    <n v="7711.73"/>
    <n v="10249.64"/>
  </r>
  <r>
    <s v="ALBERT EINSTEIN MEDICAL CENTER"/>
    <s v="PHILADELPHIA"/>
    <x v="38"/>
    <s v="PA - Philadelphia"/>
    <n v="69"/>
    <s v="TRANSIENT ISCHEMIA"/>
    <n v="42"/>
    <x v="9541"/>
    <n v="5730.61"/>
    <n v="3927.53"/>
  </r>
  <r>
    <s v="EXCELA HEALTH WESTMORELAND REGIONAL HOSPITAL"/>
    <s v="GREENSBURG"/>
    <x v="38"/>
    <s v="PA - Pittsburgh"/>
    <n v="69"/>
    <s v="TRANSIENT ISCHEMIA"/>
    <n v="40"/>
    <x v="9542"/>
    <n v="12032.33"/>
    <n v="6185.59"/>
  </r>
  <r>
    <s v="WARREN GENERAL HOSPITAL"/>
    <s v="WARREN"/>
    <x v="38"/>
    <s v="PA - Erie"/>
    <n v="69"/>
    <s v="TRANSIENT ISCHEMIA"/>
    <n v="38"/>
    <x v="9543"/>
    <n v="7736.04"/>
    <n v="11842.55"/>
  </r>
  <r>
    <s v="MONONGAHELA VALLEY HOSPITAL"/>
    <s v="MONONGAHELA"/>
    <x v="38"/>
    <s v="PA - Pittsburgh"/>
    <n v="69"/>
    <s v="TRANSIENT ISCHEMIA"/>
    <n v="58"/>
    <x v="9544"/>
    <n v="5091.6000000000004"/>
    <n v="5615.83"/>
  </r>
  <r>
    <s v="CHAMBERSBURG HOSPITAL"/>
    <s v="CHAMBERSBURG"/>
    <x v="38"/>
    <s v="PA - Harrisburg"/>
    <n v="69"/>
    <s v="TRANSIENT ISCHEMIA"/>
    <n v="37"/>
    <x v="9545"/>
    <n v="7121.58"/>
    <n v="3138.37"/>
  </r>
  <r>
    <s v="MAIN LINE HOSPITAL PAOLI"/>
    <s v="PAOLI"/>
    <x v="38"/>
    <s v="PA - Philadelphia"/>
    <n v="69"/>
    <s v="TRANSIENT ISCHEMIA"/>
    <n v="53"/>
    <x v="9546"/>
    <n v="6895.21"/>
    <n v="11868.13"/>
  </r>
  <r>
    <s v="MERCY FITZGERALD HOSPITAL"/>
    <s v="DARBY"/>
    <x v="38"/>
    <s v="PA - Philadelphia"/>
    <n v="69"/>
    <s v="TRANSIENT ISCHEMIA"/>
    <n v="33"/>
    <x v="9547"/>
    <n v="7130.23"/>
    <n v="3669.86"/>
  </r>
  <r>
    <s v="EASTON HOSPITAL"/>
    <s v="EASTON"/>
    <x v="38"/>
    <s v="PA - Allentown"/>
    <n v="69"/>
    <s v="TRANSIENT ISCHEMIA"/>
    <n v="158"/>
    <x v="9548"/>
    <n v="14185.97"/>
    <n v="4091.15"/>
  </r>
  <r>
    <s v="UPMC PRESBYTERIAN SHADYSIDE"/>
    <s v="PITTSBURGH"/>
    <x v="38"/>
    <s v="PA - Pittsburgh"/>
    <n v="69"/>
    <s v="TRANSIENT ISCHEMIA"/>
    <n v="57"/>
    <x v="9549"/>
    <n v="8430.59"/>
    <n v="6216.22"/>
  </r>
  <r>
    <s v="BUTLER MEMORIAL HOSPITAL"/>
    <s v="BUTLER"/>
    <x v="38"/>
    <s v="PA - Pittsburgh"/>
    <n v="69"/>
    <s v="TRANSIENT ISCHEMIA"/>
    <n v="33"/>
    <x v="9550"/>
    <n v="6125.53"/>
    <n v="6993.73"/>
  </r>
  <r>
    <s v="INDIANA REGIONAL MEDICAL CENTER"/>
    <s v="INDIANA"/>
    <x v="38"/>
    <s v="PA - Pittsburgh"/>
    <n v="69"/>
    <s v="TRANSIENT ISCHEMIA"/>
    <n v="57"/>
    <x v="9551"/>
    <n v="6769.06"/>
    <n v="5515.27"/>
  </r>
  <r>
    <s v="THOMAS JEFFERSON UNIVERSITY HOSPITAL"/>
    <s v="PHILADELPHIA"/>
    <x v="38"/>
    <s v="PA - Philadelphia"/>
    <n v="69"/>
    <s v="TRANSIENT ISCHEMIA"/>
    <n v="44"/>
    <x v="9552"/>
    <n v="18197.919999999998"/>
    <n v="4617.49"/>
  </r>
  <r>
    <s v="UPMC HORIZON"/>
    <s v="GREENVILLE"/>
    <x v="38"/>
    <s v="PA - Erie"/>
    <n v="69"/>
    <s v="TRANSIENT ISCHEMIA"/>
    <n v="58"/>
    <x v="9553"/>
    <n v="6103.52"/>
    <n v="4765.32"/>
  </r>
  <r>
    <s v="CHESTER COUNTY HOSPITAL"/>
    <s v="WEST CHESTER"/>
    <x v="38"/>
    <s v="PA - Philadelphia"/>
    <n v="69"/>
    <s v="TRANSIENT ISCHEMIA"/>
    <n v="64"/>
    <x v="9554"/>
    <n v="6084.96"/>
    <n v="3751.56"/>
  </r>
  <r>
    <s v="CROZER CHESTER MEDICAL CENTER"/>
    <s v="UPLAND"/>
    <x v="38"/>
    <s v="PA - Philadelphia"/>
    <n v="69"/>
    <s v="TRANSIENT ISCHEMIA"/>
    <n v="36"/>
    <x v="9555"/>
    <n v="6821.87"/>
    <n v="13367.04"/>
  </r>
  <r>
    <s v="ST LUKE'S MINERS MEMORIAL HOSPITAL"/>
    <s v="COALDALE"/>
    <x v="38"/>
    <s v="PA - Allentown"/>
    <n v="69"/>
    <s v="TRANSIENT ISCHEMIA"/>
    <n v="111"/>
    <x v="9556"/>
    <n v="5149.24"/>
    <n v="3861.2"/>
  </r>
  <r>
    <s v="HAZLETON GENERAL HOSPITAL"/>
    <s v="HAZLETON"/>
    <x v="38"/>
    <s v="PA - Allentown"/>
    <n v="69"/>
    <s v="TRANSIENT ISCHEMIA"/>
    <n v="48"/>
    <x v="9557"/>
    <n v="16307.42"/>
    <n v="6655.94"/>
  </r>
  <r>
    <s v="SHAMOKIN AREA COMMUNITY HOSPITAL"/>
    <s v="COAL TOWNSHIP"/>
    <x v="38"/>
    <s v="PA - Danville"/>
    <n v="69"/>
    <s v="TRANSIENT ISCHEMIA"/>
    <n v="49"/>
    <x v="9558"/>
    <n v="20569.900000000001"/>
    <n v="6021.21"/>
  </r>
  <r>
    <s v="MAIN LINE HOSPITAL LANKENAU"/>
    <s v="WYNNEWOOD"/>
    <x v="38"/>
    <s v="PA - Philadelphia"/>
    <n v="69"/>
    <s v="TRANSIENT ISCHEMIA"/>
    <n v="57"/>
    <x v="9559"/>
    <n v="18279.68"/>
    <n v="21677.83"/>
  </r>
  <r>
    <s v="SACRED HEART HOSPITAL"/>
    <s v="ALLENTOWN"/>
    <x v="38"/>
    <s v="PA - Allentown"/>
    <n v="69"/>
    <s v="TRANSIENT ISCHEMIA"/>
    <n v="48"/>
    <x v="9560"/>
    <n v="6451.75"/>
    <n v="5088.51"/>
  </r>
  <r>
    <s v="PUNXSUTAWNEY AREA HOSPITAL"/>
    <s v="PUNXSUTAWNEY"/>
    <x v="38"/>
    <s v="PA - Pittsburgh"/>
    <n v="69"/>
    <s v="TRANSIENT ISCHEMIA"/>
    <n v="29"/>
    <x v="9561"/>
    <n v="7142.72"/>
    <n v="4703.03"/>
  </r>
  <r>
    <s v="POCONO MEDICAL CENTER"/>
    <s v="EAST STROUDSBUR"/>
    <x v="38"/>
    <s v="PA - Allentown"/>
    <n v="69"/>
    <s v="TRANSIENT ISCHEMIA"/>
    <n v="75"/>
    <x v="9562"/>
    <n v="8472.48"/>
    <n v="4102.37"/>
  </r>
  <r>
    <s v="DOYLESTOWN HOSPITAL"/>
    <s v="DOYLESTOWN"/>
    <x v="38"/>
    <s v="PA - Philadelphia"/>
    <n v="69"/>
    <s v="TRANSIENT ISCHEMIA"/>
    <n v="31"/>
    <x v="9563"/>
    <n v="6712.25"/>
    <n v="9939.65"/>
  </r>
  <r>
    <s v="NAZARETH HOSPITAL"/>
    <s v="PHILADELPHIA"/>
    <x v="38"/>
    <s v="PA - Philadelphia"/>
    <n v="69"/>
    <s v="TRANSIENT ISCHEMIA"/>
    <n v="50"/>
    <x v="9564"/>
    <n v="7431.31"/>
    <n v="12451.31"/>
  </r>
  <r>
    <s v="SHARON REGIONAL HEALTH SYSTEM"/>
    <s v="SHARON"/>
    <x v="38"/>
    <s v="OH - Youngstown"/>
    <n v="69"/>
    <s v="TRANSIENT ISCHEMIA"/>
    <n v="43"/>
    <x v="9565"/>
    <n v="7139.66"/>
    <n v="10935.31"/>
  </r>
  <r>
    <s v="EXCELA HEALTH FRICK HOSPITAL"/>
    <s v="MOUNT PLEASANT"/>
    <x v="38"/>
    <s v="PA - Pittsburgh"/>
    <n v="69"/>
    <s v="TRANSIENT ISCHEMIA"/>
    <n v="69"/>
    <x v="9566"/>
    <n v="6014.22"/>
    <n v="5192.3999999999996"/>
  </r>
  <r>
    <s v="EXCELA HEALTH LATROBE HOSPITAL"/>
    <s v="LATROBE"/>
    <x v="38"/>
    <s v="PA - Pittsburgh"/>
    <n v="69"/>
    <s v="TRANSIENT ISCHEMIA"/>
    <n v="40"/>
    <x v="9567"/>
    <n v="9257.81"/>
    <n v="5797.35"/>
  </r>
  <r>
    <s v="JENNERSVILLE REGIONAL HOSPITAL"/>
    <s v="WEST GROVE"/>
    <x v="38"/>
    <s v="PA - Lancaster"/>
    <n v="69"/>
    <s v="TRANSIENT ISCHEMIA"/>
    <n v="48"/>
    <x v="9568"/>
    <n v="7215.53"/>
    <n v="23406.36"/>
  </r>
  <r>
    <s v="RIDDLE MEMORIAL HOSPITAL"/>
    <s v="MEDIA"/>
    <x v="38"/>
    <s v="PA - Philadelphia"/>
    <n v="69"/>
    <s v="TRANSIENT ISCHEMIA"/>
    <n v="59"/>
    <x v="9569"/>
    <n v="10952.47"/>
    <n v="4879.1899999999996"/>
  </r>
  <r>
    <s v="PENN PRESBYTERIAN MEDICAL CENTER"/>
    <s v="PHILADELPHIA"/>
    <x v="38"/>
    <s v="PA - Philadelphia"/>
    <n v="69"/>
    <s v="TRANSIENT ISCHEMIA"/>
    <n v="35"/>
    <x v="9570"/>
    <n v="12736.57"/>
    <n v="3799.24"/>
  </r>
  <r>
    <s v="EPHRATA COMMUNITY HOSPITAL"/>
    <s v="EPHRATA"/>
    <x v="38"/>
    <s v="PA - Lancaster"/>
    <n v="69"/>
    <s v="TRANSIENT ISCHEMIA"/>
    <n v="43"/>
    <x v="9571"/>
    <n v="8241.56"/>
    <n v="5360.74"/>
  </r>
  <r>
    <s v="PENNSYLVANIA HOSP OF THE UNIV OF PA HEALTH SYS"/>
    <s v="PHILADELPHIA"/>
    <x v="38"/>
    <s v="PA - Philadelphia"/>
    <n v="69"/>
    <s v="TRANSIENT ISCHEMIA"/>
    <n v="68"/>
    <x v="9572"/>
    <n v="6305.3"/>
    <n v="6683.55"/>
  </r>
  <r>
    <s v="ST CLAIR MEMORIAL HOSPITAL"/>
    <s v="PITTSBURGH"/>
    <x v="38"/>
    <s v="PA - Pittsburgh"/>
    <n v="69"/>
    <s v="TRANSIENT ISCHEMIA"/>
    <n v="60"/>
    <x v="9573"/>
    <n v="7237.44"/>
    <n v="3929.69"/>
  </r>
  <r>
    <s v="ABINGTON MEMORIAL HOSPITAL"/>
    <s v="ABINGTON"/>
    <x v="38"/>
    <s v="PA - Philadelphia"/>
    <n v="69"/>
    <s v="TRANSIENT ISCHEMIA"/>
    <n v="64"/>
    <x v="9574"/>
    <n v="10178.25"/>
    <n v="3936.76"/>
  </r>
  <r>
    <s v="HANOVER HOSPITAL"/>
    <s v="HANOVER"/>
    <x v="38"/>
    <s v="PA - York"/>
    <n v="69"/>
    <s v="TRANSIENT ISCHEMIA"/>
    <n v="174"/>
    <x v="9575"/>
    <n v="5330.05"/>
    <n v="6323.64"/>
  </r>
  <r>
    <s v="REGIONAL HOSPITAL OF SCRANTON"/>
    <s v="SCRANTON"/>
    <x v="38"/>
    <s v="PA - Scranton"/>
    <n v="69"/>
    <s v="TRANSIENT ISCHEMIA"/>
    <n v="41"/>
    <x v="9576"/>
    <n v="4253.6099999999997"/>
    <n v="7517.83"/>
  </r>
  <r>
    <s v="MILTON S HERSHEY MEDICAL CENTER"/>
    <s v="HERSHEY"/>
    <x v="38"/>
    <s v="PA - Harrisburg"/>
    <n v="69"/>
    <s v="TRANSIENT ISCHEMIA"/>
    <n v="53"/>
    <x v="9577"/>
    <n v="6140.79"/>
    <n v="5628.7"/>
  </r>
  <r>
    <s v="ST MARY MEDICAL CENTER"/>
    <s v="LANGHORNE"/>
    <x v="38"/>
    <s v="PA - Philadelphia"/>
    <n v="69"/>
    <s v="TRANSIENT ISCHEMIA"/>
    <n v="36"/>
    <x v="9578"/>
    <n v="5553.26"/>
    <n v="10936.98"/>
  </r>
  <r>
    <s v="LEHIGH VALLEY HOSPITAL - MUHLENBERG"/>
    <s v="BETHLEHEM"/>
    <x v="38"/>
    <s v="PA - Allentown"/>
    <n v="69"/>
    <s v="TRANSIENT ISCHEMIA"/>
    <n v="39"/>
    <x v="9579"/>
    <n v="7849.33"/>
    <n v="6943.75"/>
  </r>
  <r>
    <s v="JEFFERSON REGIONAL MEDICAL CENTER"/>
    <s v="PITTSBURGH"/>
    <x v="38"/>
    <s v="PA - Pittsburgh"/>
    <n v="69"/>
    <s v="TRANSIENT ISCHEMIA"/>
    <n v="59"/>
    <x v="9580"/>
    <n v="5270.74"/>
    <n v="4270.0200000000004"/>
  </r>
  <r>
    <s v="WESTERN PENNSYLVANIA HOSP FORBES REGIONAL CAMPUS"/>
    <s v="MONROEVILLE"/>
    <x v="38"/>
    <s v="PA - Pittsburgh"/>
    <n v="69"/>
    <s v="TRANSIENT ISCHEMIA"/>
    <n v="51"/>
    <x v="9581"/>
    <n v="6017.87"/>
    <n v="11734.44"/>
  </r>
  <r>
    <s v="MOUNT NITTANY MEDICAL CENTER"/>
    <s v="STATE COLLEGE"/>
    <x v="38"/>
    <s v="PA - Danville"/>
    <n v="69"/>
    <s v="TRANSIENT ISCHEMIA"/>
    <n v="54"/>
    <x v="9582"/>
    <n v="13916.46"/>
    <n v="4719.45"/>
  </r>
  <r>
    <s v="GEISINGER WYOMING VALLEY MEDICAL CENTER"/>
    <s v="WILKES BARRE"/>
    <x v="38"/>
    <s v="PA - Wilkes-Barre"/>
    <n v="69"/>
    <s v="TRANSIENT ISCHEMIA"/>
    <n v="39"/>
    <x v="9583"/>
    <n v="16179.56"/>
    <n v="7877.32"/>
  </r>
  <r>
    <s v="HAHNEMANN UNIVERSITY HOSPITAL"/>
    <s v="PHILADELPHIA"/>
    <x v="38"/>
    <s v="PA - Philadelphia"/>
    <n v="69"/>
    <s v="TRANSIENT ISCHEMIA"/>
    <n v="74"/>
    <x v="9584"/>
    <n v="10830.63"/>
    <n v="5978.13"/>
  </r>
  <r>
    <s v="ROXBOROUGH MEMORIAL HOSPITAL"/>
    <s v="PHILA"/>
    <x v="38"/>
    <s v="PA - Philadelphia"/>
    <n v="69"/>
    <s v="TRANSIENT ISCHEMIA"/>
    <n v="37"/>
    <x v="9585"/>
    <n v="9356.9"/>
    <n v="16278.86"/>
  </r>
  <r>
    <s v="SAINT CATHERINE MEDICAL CENTER FOUNTAIN SPRINGS"/>
    <s v="ASHLAND"/>
    <x v="38"/>
    <s v="PA - Reading"/>
    <n v="69"/>
    <s v="TRANSIENT ISCHEMIA"/>
    <n v="45"/>
    <x v="9586"/>
    <n v="6188.85"/>
    <n v="11185.17"/>
  </r>
  <r>
    <s v="MEMORIAL HOSPITAL OF RHODE ISLAND"/>
    <s v="PAWTUCKET"/>
    <x v="39"/>
    <s v="RI - Providence"/>
    <n v="69"/>
    <s v="TRANSIENT ISCHEMIA"/>
    <n v="78"/>
    <x v="9587"/>
    <n v="4940.38"/>
    <n v="3950.74"/>
  </r>
  <r>
    <s v="ROGER WILLIAMS MEDICAL CENTER"/>
    <s v="PROVIDENCE"/>
    <x v="39"/>
    <s v="RI - Providence"/>
    <n v="69"/>
    <s v="TRANSIENT ISCHEMIA"/>
    <n v="50"/>
    <x v="9588"/>
    <n v="5467.99"/>
    <n v="4552.7700000000004"/>
  </r>
  <r>
    <s v="ST JOSEPH HEALTH SERVICES OF RI"/>
    <s v="NORTH PROVIDENC"/>
    <x v="39"/>
    <s v="RI - Providence"/>
    <n v="69"/>
    <s v="TRANSIENT ISCHEMIA"/>
    <n v="131"/>
    <x v="9589"/>
    <n v="6304.09"/>
    <n v="3585.39"/>
  </r>
  <r>
    <s v="RHODE ISLAND HOSPITAL"/>
    <s v="PROVIDENCE"/>
    <x v="39"/>
    <s v="RI - Providence"/>
    <n v="69"/>
    <s v="TRANSIENT ISCHEMIA"/>
    <n v="67"/>
    <x v="9590"/>
    <n v="6984.71"/>
    <n v="3713.95"/>
  </r>
  <r>
    <s v="KENT COUNTY MEMORIAL HOSPITAL"/>
    <s v="WARWICK"/>
    <x v="39"/>
    <s v="RI - Providence"/>
    <n v="69"/>
    <s v="TRANSIENT ISCHEMIA"/>
    <n v="42"/>
    <x v="9591"/>
    <n v="7674.65"/>
    <n v="4679.33"/>
  </r>
  <r>
    <s v="LANDMARK MEDICAL CENTER   INC"/>
    <s v="WOONSOCKET"/>
    <x v="39"/>
    <s v="RI - Providence"/>
    <n v="69"/>
    <s v="TRANSIENT ISCHEMIA"/>
    <n v="80"/>
    <x v="9592"/>
    <n v="6376.57"/>
    <n v="6272.2"/>
  </r>
  <r>
    <s v="MIRIAM HOSPITAL"/>
    <s v="PROVIDENCE"/>
    <x v="39"/>
    <s v="RI - Providence"/>
    <n v="69"/>
    <s v="TRANSIENT ISCHEMIA"/>
    <n v="74"/>
    <x v="9593"/>
    <n v="8752.16"/>
    <n v="5423.04"/>
  </r>
  <r>
    <s v="PIEDMONT MEDICAL CENTER"/>
    <s v="ROCK HILL"/>
    <x v="40"/>
    <s v="NC - Charlotte"/>
    <n v="69"/>
    <s v="TRANSIENT ISCHEMIA"/>
    <n v="49"/>
    <x v="9594"/>
    <n v="6350.67"/>
    <n v="17412.84"/>
  </r>
  <r>
    <s v="MUSC MEDICAL CENTER"/>
    <s v="CHARLESTON"/>
    <x v="40"/>
    <s v="SC - Charleston"/>
    <n v="69"/>
    <s v="TRANSIENT ISCHEMIA"/>
    <n v="24"/>
    <x v="9595"/>
    <n v="7678.5"/>
    <n v="8079.07"/>
  </r>
  <r>
    <s v="SPARTANBURG REGIONAL MEDICAL CENTER"/>
    <s v="SPARTANBURG"/>
    <x v="40"/>
    <s v="SC - Spartanburg"/>
    <n v="69"/>
    <s v="TRANSIENT ISCHEMIA"/>
    <n v="55"/>
    <x v="9596"/>
    <n v="12908.66"/>
    <n v="5670.78"/>
  </r>
  <r>
    <s v="OCONEE MEDICAL CENTER"/>
    <s v="SENECA"/>
    <x v="40"/>
    <s v="SC - Greenville"/>
    <n v="69"/>
    <s v="TRANSIENT ISCHEMIA"/>
    <n v="43"/>
    <x v="9597"/>
    <n v="8417.7800000000007"/>
    <n v="3052.07"/>
  </r>
  <r>
    <s v="CAROLINA PINES REGIONAL MEDICAL CENTER"/>
    <s v="HARTSVILLE"/>
    <x v="40"/>
    <s v="SC - Columbia"/>
    <n v="69"/>
    <s v="TRANSIENT ISCHEMIA"/>
    <n v="44"/>
    <x v="9598"/>
    <n v="10687.28"/>
    <n v="3347.83"/>
  </r>
  <r>
    <s v="PALMETTO HEALTH RICHLAND"/>
    <s v="COLUMBIA"/>
    <x v="40"/>
    <s v="SC - Columbia"/>
    <n v="69"/>
    <s v="TRANSIENT ISCHEMIA"/>
    <n v="65"/>
    <x v="9599"/>
    <n v="16697.68"/>
    <n v="5490.45"/>
  </r>
  <r>
    <s v="GEORGETOWN MEMORIAL HOSPITAL"/>
    <s v="GEORGETOWN"/>
    <x v="40"/>
    <s v="SC - Charleston"/>
    <n v="69"/>
    <s v="TRANSIENT ISCHEMIA"/>
    <n v="54"/>
    <x v="9600"/>
    <n v="5873.82"/>
    <n v="4225.3"/>
  </r>
  <r>
    <s v="ST FRANCIS-DOWNTOWN"/>
    <s v="GREENVILLE"/>
    <x v="40"/>
    <s v="SC - Greenville"/>
    <n v="69"/>
    <s v="TRANSIENT ISCHEMIA"/>
    <n v="41"/>
    <x v="9601"/>
    <n v="5811.28"/>
    <n v="4391.6000000000004"/>
  </r>
  <r>
    <s v="SISTERS OF CHARITY PROVIDENCE HOSPITALS"/>
    <s v="COLUMBIA"/>
    <x v="40"/>
    <s v="SC - Columbia"/>
    <n v="69"/>
    <s v="TRANSIENT ISCHEMIA"/>
    <n v="35"/>
    <x v="9602"/>
    <n v="7586"/>
    <n v="7670.15"/>
  </r>
  <r>
    <s v="ANMED HEALTH"/>
    <s v="ANDERSON"/>
    <x v="40"/>
    <s v="SC - Greenville"/>
    <n v="69"/>
    <s v="TRANSIENT ISCHEMIA"/>
    <n v="38"/>
    <x v="9603"/>
    <n v="7218.75"/>
    <n v="6607.67"/>
  </r>
  <r>
    <s v="SPRINGS MEMORIAL HOSPITAL"/>
    <s v="LANCASTER"/>
    <x v="40"/>
    <s v="NC - Charlotte"/>
    <n v="69"/>
    <s v="TRANSIENT ISCHEMIA"/>
    <n v="43"/>
    <x v="9604"/>
    <n v="9745.5300000000007"/>
    <n v="6477.24"/>
  </r>
  <r>
    <s v="LAURENS COUNTY HEALTHCARE SYSTEM"/>
    <s v="CLINTON"/>
    <x v="40"/>
    <s v="SC - Greenville"/>
    <n v="69"/>
    <s v="TRANSIENT ISCHEMIA"/>
    <n v="42"/>
    <x v="9605"/>
    <n v="12143.52"/>
    <n v="6342.7"/>
  </r>
  <r>
    <s v="KERSHAW HEALTH"/>
    <s v="CAMDEN"/>
    <x v="40"/>
    <s v="SC - Columbia"/>
    <n v="69"/>
    <s v="TRANSIENT ISCHEMIA"/>
    <n v="49"/>
    <x v="9606"/>
    <n v="4600.71"/>
    <n v="4261.54"/>
  </r>
  <r>
    <s v="CONWAY MEDICAL CENTER"/>
    <s v="CONWAY"/>
    <x v="40"/>
    <s v="SC - Charleston"/>
    <n v="69"/>
    <s v="TRANSIENT ISCHEMIA"/>
    <n v="47"/>
    <x v="9607"/>
    <n v="19400.419999999998"/>
    <n v="6495.1"/>
  </r>
  <r>
    <s v="MCLEOD REGIONAL MEDICAL CENTER-PEE DEE"/>
    <s v="FLORENCE"/>
    <x v="40"/>
    <s v="SC - Florence"/>
    <n v="69"/>
    <s v="TRANSIENT ISCHEMIA"/>
    <n v="42"/>
    <x v="9608"/>
    <n v="4921.22"/>
    <n v="5360.11"/>
  </r>
  <r>
    <s v="MARION REGIONAL HOSPITAL"/>
    <s v="MULLINS"/>
    <x v="40"/>
    <s v="SC - Florence"/>
    <n v="69"/>
    <s v="TRANSIENT ISCHEMIA"/>
    <n v="58"/>
    <x v="9609"/>
    <n v="7017.76"/>
    <n v="5657.02"/>
  </r>
  <r>
    <s v="CHESTERFIELD GENERAL HOSPITAL"/>
    <s v="CHERAW"/>
    <x v="40"/>
    <s v="SC - Florence"/>
    <n v="69"/>
    <s v="TRANSIENT ISCHEMIA"/>
    <n v="46"/>
    <x v="9610"/>
    <n v="4392.2700000000004"/>
    <n v="11034.11"/>
  </r>
  <r>
    <s v="BON SECOURS-ST FRANCIS XAVIER HOSPITAL"/>
    <s v="CHARLESTON"/>
    <x v="40"/>
    <s v="SC - Charleston"/>
    <n v="69"/>
    <s v="TRANSIENT ISCHEMIA"/>
    <n v="54"/>
    <x v="9611"/>
    <n v="9513.41"/>
    <n v="12077.33"/>
  </r>
  <r>
    <s v="TRMC OF ORANGEBURG &amp; CALHOUN"/>
    <s v="ORANGEBURG"/>
    <x v="40"/>
    <s v="SC - Columbia"/>
    <n v="69"/>
    <s v="TRANSIENT ISCHEMIA"/>
    <n v="153"/>
    <x v="9612"/>
    <n v="8356.2000000000007"/>
    <n v="2971.5"/>
  </r>
  <r>
    <s v="TUOMEY HEALTHCARE SYSTEM"/>
    <s v="SUMTER"/>
    <x v="40"/>
    <s v="SC - Columbia"/>
    <n v="69"/>
    <s v="TRANSIENT ISCHEMIA"/>
    <n v="51"/>
    <x v="9613"/>
    <n v="3821.89"/>
    <n v="5085.8900000000003"/>
  </r>
  <r>
    <s v="SELF REGIONAL HEALTHCARE"/>
    <s v="GREENWOOD"/>
    <x v="40"/>
    <s v="SC - Columbia"/>
    <n v="69"/>
    <s v="TRANSIENT ISCHEMIA"/>
    <n v="65"/>
    <x v="9614"/>
    <n v="5659.3"/>
    <n v="13066.47"/>
  </r>
  <r>
    <s v="LEXINGTON MEDICAL CENTER"/>
    <s v="WEST COLUMBIA"/>
    <x v="40"/>
    <s v="SC - Columbia"/>
    <n v="69"/>
    <s v="TRANSIENT ISCHEMIA"/>
    <n v="42"/>
    <x v="9615"/>
    <n v="9946.6299999999992"/>
    <n v="7322.83"/>
  </r>
  <r>
    <s v="GREENVILLE MEMORIAL HOSPITAL"/>
    <s v="GREENVILLE"/>
    <x v="40"/>
    <s v="SC - Greenville"/>
    <n v="69"/>
    <s v="TRANSIENT ISCHEMIA"/>
    <n v="49"/>
    <x v="9616"/>
    <n v="6387"/>
    <n v="7133.72"/>
  </r>
  <r>
    <s v="TRIDENT MEDICAL CENTER"/>
    <s v="CHARLESTON"/>
    <x v="40"/>
    <s v="SC - Charleston"/>
    <n v="69"/>
    <s v="TRANSIENT ISCHEMIA"/>
    <n v="48"/>
    <x v="9617"/>
    <n v="7681.65"/>
    <n v="6148.3"/>
  </r>
  <r>
    <s v="HILTON HEAD REGIONAL MEDICAL CENTER"/>
    <s v="HILTON HEAD ISL"/>
    <x v="40"/>
    <s v="GA - Savannah"/>
    <n v="69"/>
    <s v="TRANSIENT ISCHEMIA"/>
    <n v="57"/>
    <x v="9618"/>
    <n v="10015.18"/>
    <n v="3535.29"/>
  </r>
  <r>
    <s v="AIKEN REGIONAL MEDICAL CENTER"/>
    <s v="AIKEN"/>
    <x v="40"/>
    <s v="GA - Augusta"/>
    <n v="69"/>
    <s v="TRANSIENT ISCHEMIA"/>
    <n v="48"/>
    <x v="9619"/>
    <n v="7744.26"/>
    <n v="3861.14"/>
  </r>
  <r>
    <s v="MARY BLACK MEMORIAL HOSPITAL"/>
    <s v="SPARTANBURG"/>
    <x v="40"/>
    <s v="SC - Spartanburg"/>
    <n v="69"/>
    <s v="TRANSIENT ISCHEMIA"/>
    <n v="42"/>
    <x v="9620"/>
    <n v="6127.84"/>
    <n v="12268.9"/>
  </r>
  <r>
    <s v="GRAND STRAND REG MED CENTER"/>
    <s v="MYRTLE BEACH"/>
    <x v="40"/>
    <s v="SC - Charleston"/>
    <n v="69"/>
    <s v="TRANSIENT ISCHEMIA"/>
    <n v="100"/>
    <x v="9621"/>
    <n v="6496.94"/>
    <n v="4338.6000000000004"/>
  </r>
  <r>
    <s v="ROPER HOSPITAL"/>
    <s v="CHARLESTON"/>
    <x v="40"/>
    <s v="SC - Charleston"/>
    <n v="69"/>
    <s v="TRANSIENT ISCHEMIA"/>
    <n v="61"/>
    <x v="9622"/>
    <n v="5633.53"/>
    <n v="5432.45"/>
  </r>
  <r>
    <s v="CAROLINAS HOSPITAL SYSTEM"/>
    <s v="FLORENCE"/>
    <x v="40"/>
    <s v="SC - Florence"/>
    <n v="69"/>
    <s v="TRANSIENT ISCHEMIA"/>
    <n v="66"/>
    <x v="9623"/>
    <n v="16792.759999999998"/>
    <n v="6021.3"/>
  </r>
  <r>
    <s v="WACCAMAW COMMUNITY HOSPITAL"/>
    <s v="MURRELLS INLET"/>
    <x v="40"/>
    <s v="SC - Charleston"/>
    <n v="69"/>
    <s v="TRANSIENT ISCHEMIA"/>
    <n v="59"/>
    <x v="9624"/>
    <n v="7734.12"/>
    <n v="4373.25"/>
  </r>
  <r>
    <s v="PRAIRIE LAKES HOSPITAL"/>
    <s v="WATERTOWN"/>
    <x v="41"/>
    <s v="SD - Sioux Falls"/>
    <n v="69"/>
    <s v="TRANSIENT ISCHEMIA"/>
    <n v="26"/>
    <x v="9625"/>
    <n v="4767.49"/>
    <n v="7026.22"/>
  </r>
  <r>
    <s v="AVERA SACRED HEART HOSPITAL"/>
    <s v="YANKTON"/>
    <x v="41"/>
    <s v="SD - Sioux Falls"/>
    <n v="69"/>
    <s v="TRANSIENT ISCHEMIA"/>
    <n v="54"/>
    <x v="9626"/>
    <n v="4911.72"/>
    <n v="6327.5"/>
  </r>
  <r>
    <s v="AVERA ST LUKES"/>
    <s v="ABERDEEN"/>
    <x v="41"/>
    <s v="SD - Sioux Falls"/>
    <n v="69"/>
    <s v="TRANSIENT ISCHEMIA"/>
    <n v="66"/>
    <x v="9627"/>
    <n v="5917.45"/>
    <n v="16398.18"/>
  </r>
  <r>
    <s v="AVERA MCKENNAN HOSPITAL &amp; UNIVERSITY HEALTH CENTER"/>
    <s v="SIOUX FALLS"/>
    <x v="41"/>
    <s v="SD - Sioux Falls"/>
    <n v="69"/>
    <s v="TRANSIENT ISCHEMIA"/>
    <n v="74"/>
    <x v="9628"/>
    <n v="4995.57"/>
    <n v="5088.3599999999997"/>
  </r>
  <r>
    <s v="SANFORD USD MEDICAL CENTER"/>
    <s v="SIOUX FALLS"/>
    <x v="41"/>
    <s v="SD - Sioux Falls"/>
    <n v="69"/>
    <s v="TRANSIENT ISCHEMIA"/>
    <n v="59"/>
    <x v="9629"/>
    <n v="7481.96"/>
    <n v="10438.219999999999"/>
  </r>
  <r>
    <s v="RAPID CITY REGIONAL HOSPITAL"/>
    <s v="RAPID CITY"/>
    <x v="41"/>
    <s v="SD - Rapid City"/>
    <n v="69"/>
    <s v="TRANSIENT ISCHEMIA"/>
    <n v="32"/>
    <x v="9630"/>
    <n v="5637.32"/>
    <n v="6506.05"/>
  </r>
  <r>
    <s v="JACKSON-MADISON COUNTY GENERAL HOSPITAL"/>
    <s v="JACKSON"/>
    <x v="42"/>
    <s v="TN - Jackson"/>
    <n v="69"/>
    <s v="TRANSIENT ISCHEMIA"/>
    <n v="81"/>
    <x v="9631"/>
    <n v="4949.67"/>
    <n v="6215.28"/>
  </r>
  <r>
    <s v="SKYLINE MEDICAL CENTER"/>
    <s v="NASHVILLE"/>
    <x v="42"/>
    <s v="TN - Nashville"/>
    <n v="69"/>
    <s v="TRANSIENT ISCHEMIA"/>
    <n v="120"/>
    <x v="9632"/>
    <n v="5865.21"/>
    <n v="5633.52"/>
  </r>
  <r>
    <s v="HENDERSON COUNTY COMMUNITY HOSPITAL"/>
    <s v="LEXINGTON"/>
    <x v="42"/>
    <s v="TN - Jackson"/>
    <n v="69"/>
    <s v="TRANSIENT ISCHEMIA"/>
    <n v="39"/>
    <x v="9633"/>
    <n v="20572.240000000002"/>
    <n v="2743.97"/>
  </r>
  <r>
    <s v="CUMBERLAND MEDICAL CENTER"/>
    <s v="CROSSVILLE"/>
    <x v="42"/>
    <s v="TN - Nashville"/>
    <n v="69"/>
    <s v="TRANSIENT ISCHEMIA"/>
    <n v="48"/>
    <x v="9634"/>
    <n v="4748.83"/>
    <n v="5679.47"/>
  </r>
  <r>
    <s v="BLOUNT MEMORIAL HOSPITAL"/>
    <s v="MARYVILLE"/>
    <x v="42"/>
    <s v="TN - Knoxville"/>
    <n v="69"/>
    <s v="TRANSIENT ISCHEMIA"/>
    <n v="29"/>
    <x v="9635"/>
    <n v="6729.73"/>
    <n v="5238.6400000000003"/>
  </r>
  <r>
    <s v="WELLMONT BRISTOL REGIONAL MEDICAL CENTER"/>
    <s v="BRISTOL"/>
    <x v="42"/>
    <s v="TN - Kingsport"/>
    <n v="69"/>
    <s v="TRANSIENT ISCHEMIA"/>
    <n v="27"/>
    <x v="9636"/>
    <n v="5850.26"/>
    <n v="3125.71"/>
  </r>
  <r>
    <s v="UNIVERSITY OF TN MEMORIAL HOSPITAL"/>
    <s v="KNOXVILLE"/>
    <x v="42"/>
    <s v="TN - Knoxville"/>
    <n v="69"/>
    <s v="TRANSIENT ISCHEMIA"/>
    <n v="53"/>
    <x v="9637"/>
    <n v="7878.72"/>
    <n v="5932.1"/>
  </r>
  <r>
    <s v="WELLMONT HOLSTON VALLEY MEDICAL CENTER"/>
    <s v="KINGSPORT"/>
    <x v="42"/>
    <s v="TN - Kingsport"/>
    <n v="69"/>
    <s v="TRANSIENT ISCHEMIA"/>
    <n v="47"/>
    <x v="9638"/>
    <n v="11838.01"/>
    <n v="6246.51"/>
  </r>
  <r>
    <s v="SYCAMORE SHOALS HOSPITAL"/>
    <s v="ELIZABETHTON"/>
    <x v="42"/>
    <s v="TN - Johnson City"/>
    <n v="69"/>
    <s v="TRANSIENT ISCHEMIA"/>
    <n v="55"/>
    <x v="9639"/>
    <n v="7563.28"/>
    <n v="4331.63"/>
  </r>
  <r>
    <s v="WILLIAMSON MEDICAL CENTER"/>
    <s v="FRANKLIN"/>
    <x v="42"/>
    <s v="TN - Nashville"/>
    <n v="69"/>
    <s v="TRANSIENT ISCHEMIA"/>
    <n v="59"/>
    <x v="9640"/>
    <n v="7522.23"/>
    <n v="6159.74"/>
  </r>
  <r>
    <s v="MORRISTOWN HAMBLEN HOSPITAL ASSOCIATION"/>
    <s v="MORRISTOWN"/>
    <x v="42"/>
    <s v="TN - Knoxville"/>
    <n v="69"/>
    <s v="TRANSIENT ISCHEMIA"/>
    <n v="68"/>
    <x v="9641"/>
    <n v="3938.87"/>
    <n v="4180.07"/>
  </r>
  <r>
    <s v="METHODIST MEDICAL CENTER OF OAK RIDGE"/>
    <s v="OAK RIDGE"/>
    <x v="42"/>
    <s v="TN - Knoxville"/>
    <n v="69"/>
    <s v="TRANSIENT ISCHEMIA"/>
    <n v="68"/>
    <x v="9642"/>
    <n v="5465.24"/>
    <n v="4243.93"/>
  </r>
  <r>
    <s v="GATEWAY MEDICAL CENTER"/>
    <s v="CLARKSVILLE"/>
    <x v="42"/>
    <s v="TN - Nashville"/>
    <n v="69"/>
    <s v="TRANSIENT ISCHEMIA"/>
    <n v="46"/>
    <x v="9643"/>
    <n v="5478.53"/>
    <n v="11125.99"/>
  </r>
  <r>
    <s v="VANDERBILT UNIVERSITY HOSPITAL"/>
    <s v="NASHVILLE"/>
    <x v="42"/>
    <s v="TN - Nashville"/>
    <n v="69"/>
    <s v="TRANSIENT ISCHEMIA"/>
    <n v="68"/>
    <x v="9644"/>
    <n v="9387.7900000000009"/>
    <n v="6981.68"/>
  </r>
  <r>
    <s v="BAPTIST MEMORIAL HOSPITAL"/>
    <s v="MEMPHIS"/>
    <x v="42"/>
    <s v="TN - Memphis"/>
    <n v="69"/>
    <s v="TRANSIENT ISCHEMIA"/>
    <n v="66"/>
    <x v="9645"/>
    <n v="7571.17"/>
    <n v="4927.41"/>
  </r>
  <r>
    <s v="METHODIST HEALTHCARE MEMPHIS HOSPITALS"/>
    <s v="MEMPHIS"/>
    <x v="42"/>
    <s v="TN - Memphis"/>
    <n v="69"/>
    <s v="TRANSIENT ISCHEMIA"/>
    <n v="30"/>
    <x v="9646"/>
    <n v="17277.52"/>
    <n v="2836.9"/>
  </r>
  <r>
    <s v="MIDDLE TENNESSEE MEDICAL CENTER INC"/>
    <s v="MURFREESBORO"/>
    <x v="42"/>
    <s v="TN - Nashville"/>
    <n v="69"/>
    <s v="TRANSIENT ISCHEMIA"/>
    <n v="45"/>
    <x v="9647"/>
    <n v="5259.74"/>
    <n v="3608.08"/>
  </r>
  <r>
    <s v="TENNOVA HEALTHCARE-JEFFERSON MEMORIAL HOSPITAL"/>
    <s v="JEFFERSON CITY"/>
    <x v="42"/>
    <s v="TN - Knoxville"/>
    <n v="69"/>
    <s v="TRANSIENT ISCHEMIA"/>
    <n v="54"/>
    <x v="9648"/>
    <n v="11758.23"/>
    <n v="4927.62"/>
  </r>
  <r>
    <s v="SOUTHERN TENNESSEE MEDICAL CENTER"/>
    <s v="WINCHESTER"/>
    <x v="42"/>
    <s v="TN - Nashville"/>
    <n v="69"/>
    <s v="TRANSIENT ISCHEMIA"/>
    <n v="59"/>
    <x v="9649"/>
    <n v="8346.86"/>
    <n v="4144.37"/>
  </r>
  <r>
    <s v="COOKEVILLE REGIONAL MEDICAL CENTER"/>
    <s v="COOKEVILLE"/>
    <x v="42"/>
    <s v="TN - Nashville"/>
    <n v="69"/>
    <s v="TRANSIENT ISCHEMIA"/>
    <n v="42"/>
    <x v="9650"/>
    <n v="8806.2900000000009"/>
    <n v="4979.8599999999997"/>
  </r>
  <r>
    <s v="JOHNSON CITY MEDICAL CENTER"/>
    <s v="JOHNSON CITY"/>
    <x v="42"/>
    <s v="TN - Johnson City"/>
    <n v="69"/>
    <s v="TRANSIENT ISCHEMIA"/>
    <n v="46"/>
    <x v="9651"/>
    <n v="8902.84"/>
    <n v="4775.8"/>
  </r>
  <r>
    <s v="GRANDVIEW MEDICAL CENTER"/>
    <s v="JASPER"/>
    <x v="42"/>
    <s v="TN - Chattanooga"/>
    <n v="69"/>
    <s v="TRANSIENT ISCHEMIA"/>
    <n v="45"/>
    <x v="9652"/>
    <n v="9456.41"/>
    <n v="9441.65"/>
  </r>
  <r>
    <s v="DYERSBURG REGIONAL MEDICAL CENTER"/>
    <s v="DYERSBURG"/>
    <x v="42"/>
    <s v="TN - Memphis"/>
    <n v="69"/>
    <s v="TRANSIENT ISCHEMIA"/>
    <n v="51"/>
    <x v="9653"/>
    <n v="4928.42"/>
    <n v="4659.03"/>
  </r>
  <r>
    <s v="MAURY REGIONAL HOSPITAL"/>
    <s v="COLUMBIA"/>
    <x v="42"/>
    <s v="TN - Nashville"/>
    <n v="69"/>
    <s v="TRANSIENT ISCHEMIA"/>
    <n v="56"/>
    <x v="9654"/>
    <n v="8208.5499999999993"/>
    <n v="4874.6400000000003"/>
  </r>
  <r>
    <s v="LECONTE MEDICAL CENTER"/>
    <s v="SEVIERVILLE"/>
    <x v="42"/>
    <s v="TN - Knoxville"/>
    <n v="69"/>
    <s v="TRANSIENT ISCHEMIA"/>
    <n v="24"/>
    <x v="9655"/>
    <n v="14579.35"/>
    <n v="12121.58"/>
  </r>
  <r>
    <s v="ST THOMAS HOSPITAL"/>
    <s v="NASHVILLE"/>
    <x v="42"/>
    <s v="TN - Nashville"/>
    <n v="69"/>
    <s v="TRANSIENT ISCHEMIA"/>
    <n v="27"/>
    <x v="9656"/>
    <n v="5458.66"/>
    <n v="7330.3"/>
  </r>
  <r>
    <s v="JAMESTOWN REGIONAL MEDICAL CENTER"/>
    <s v="JAMESTOWN"/>
    <x v="42"/>
    <s v="TN - Nashville"/>
    <n v="69"/>
    <s v="TRANSIENT ISCHEMIA"/>
    <n v="127"/>
    <x v="9657"/>
    <n v="10953.83"/>
    <n v="3821.32"/>
  </r>
  <r>
    <s v="MEMORIAL HEALTHCARE SYSTEM  INC"/>
    <s v="CHATTANOOGA"/>
    <x v="42"/>
    <s v="TN - Chattanooga"/>
    <n v="69"/>
    <s v="TRANSIENT ISCHEMIA"/>
    <n v="50"/>
    <x v="9658"/>
    <n v="3777.51"/>
    <n v="5763.97"/>
  </r>
  <r>
    <s v="ERLANGER MEDICAL CENTER"/>
    <s v="CHATTANOOGA"/>
    <x v="42"/>
    <s v="TN - Chattanooga"/>
    <n v="69"/>
    <s v="TRANSIENT ISCHEMIA"/>
    <n v="53"/>
    <x v="9659"/>
    <n v="6343.3"/>
    <n v="6512.16"/>
  </r>
  <r>
    <s v="TENNOVA HEALTHCARE"/>
    <s v="KNOXVILLE"/>
    <x v="42"/>
    <s v="TN - Knoxville"/>
    <n v="69"/>
    <s v="TRANSIENT ISCHEMIA"/>
    <n v="30"/>
    <x v="9660"/>
    <n v="7961.75"/>
    <n v="6070.09"/>
  </r>
  <r>
    <s v="FORT SANDERS REGIONAL MEDICAL CENTER"/>
    <s v="KNOXVILLE"/>
    <x v="42"/>
    <s v="TN - Knoxville"/>
    <n v="69"/>
    <s v="TRANSIENT ISCHEMIA"/>
    <n v="61"/>
    <x v="9661"/>
    <n v="8617.98"/>
    <n v="6168.27"/>
  </r>
  <r>
    <s v="BAPTIST MEMORIAL HOSPITAL UNION CITY"/>
    <s v="UNION CITY"/>
    <x v="42"/>
    <s v="TN - Memphis"/>
    <n v="69"/>
    <s v="TRANSIENT ISCHEMIA"/>
    <n v="59"/>
    <x v="9662"/>
    <n v="6191.78"/>
    <n v="4134.2700000000004"/>
  </r>
  <r>
    <s v="BAPTIST HOSPITAL"/>
    <s v="NASHVILLE"/>
    <x v="42"/>
    <s v="TN - Nashville"/>
    <n v="69"/>
    <s v="TRANSIENT ISCHEMIA"/>
    <n v="58"/>
    <x v="9663"/>
    <n v="6593.63"/>
    <n v="10356.1"/>
  </r>
  <r>
    <s v="HERITAGE MEDICAL CENTER"/>
    <s v="SHELBYVILLE"/>
    <x v="42"/>
    <s v="TN - Nashville"/>
    <n v="69"/>
    <s v="TRANSIENT ISCHEMIA"/>
    <n v="65"/>
    <x v="9664"/>
    <n v="9818.7800000000007"/>
    <n v="6615.18"/>
  </r>
  <r>
    <s v="HARTON REGIONAL MEDICAL CENTER"/>
    <s v="TULLAHOMA"/>
    <x v="42"/>
    <s v="TN - Nashville"/>
    <n v="69"/>
    <s v="TRANSIENT ISCHEMIA"/>
    <n v="57"/>
    <x v="9665"/>
    <n v="6870"/>
    <n v="5774.05"/>
  </r>
  <r>
    <s v="SUMMIT MEDICAL CENTER"/>
    <s v="HERMITAGE"/>
    <x v="42"/>
    <s v="TN - Nashville"/>
    <n v="69"/>
    <s v="TRANSIENT ISCHEMIA"/>
    <n v="52"/>
    <x v="9666"/>
    <n v="10502.71"/>
    <n v="15379.3"/>
  </r>
  <r>
    <s v="RIVER PARK HOSPITAL"/>
    <s v="MC MINNVILLE"/>
    <x v="42"/>
    <s v="TN - Nashville"/>
    <n v="69"/>
    <s v="TRANSIENT ISCHEMIA"/>
    <n v="47"/>
    <x v="9667"/>
    <n v="16943.79"/>
    <n v="5435.33"/>
  </r>
  <r>
    <s v="PARKRIDGE MEDICAL CENTER"/>
    <s v="CHATTANOOGA"/>
    <x v="42"/>
    <s v="TN - Chattanooga"/>
    <n v="69"/>
    <s v="TRANSIENT ISCHEMIA"/>
    <n v="57"/>
    <x v="9668"/>
    <n v="4567.4399999999996"/>
    <n v="8437.39"/>
  </r>
  <r>
    <s v="CENTENNIAL MEDICAL CENTER"/>
    <s v="NASHVILLE"/>
    <x v="42"/>
    <s v="TN - Nashville"/>
    <n v="69"/>
    <s v="TRANSIENT ISCHEMIA"/>
    <n v="55"/>
    <x v="9669"/>
    <n v="7285.93"/>
    <n v="5566.08"/>
  </r>
  <r>
    <s v="PARKWEST MEDICAL CENTER"/>
    <s v="KNOXVILLE"/>
    <x v="42"/>
    <s v="TN - Knoxville"/>
    <n v="69"/>
    <s v="TRANSIENT ISCHEMIA"/>
    <n v="38"/>
    <x v="9670"/>
    <n v="7504.29"/>
    <n v="6490.04"/>
  </r>
  <r>
    <s v="CROCKETT HOSPITAL"/>
    <s v="LAWRENCEBURG"/>
    <x v="42"/>
    <s v="TN - Nashville"/>
    <n v="69"/>
    <s v="TRANSIENT ISCHEMIA"/>
    <n v="45"/>
    <x v="9671"/>
    <n v="8488.1299999999992"/>
    <n v="6947.03"/>
  </r>
  <r>
    <s v="ST FRANCIS HOSPITAL"/>
    <s v="MEMPHIS"/>
    <x v="42"/>
    <s v="TN - Memphis"/>
    <n v="69"/>
    <s v="TRANSIENT ISCHEMIA"/>
    <n v="43"/>
    <x v="9672"/>
    <n v="8763.9"/>
    <n v="4055.98"/>
  </r>
  <r>
    <s v="SKYRIDGE MEDICAL CENTER"/>
    <s v="CLEVELAND"/>
    <x v="42"/>
    <s v="TN - Chattanooga"/>
    <n v="69"/>
    <s v="TRANSIENT ISCHEMIA"/>
    <n v="45"/>
    <x v="9673"/>
    <n v="6840.63"/>
    <n v="3599.86"/>
  </r>
  <r>
    <s v="LIVINGSTON REGIONAL HOSPITAL"/>
    <s v="LIVINGSTON"/>
    <x v="42"/>
    <s v="TN - Nashville"/>
    <n v="69"/>
    <s v="TRANSIENT ISCHEMIA"/>
    <n v="61"/>
    <x v="9674"/>
    <n v="5905.59"/>
    <n v="4494.55"/>
  </r>
  <r>
    <s v="REGIONAL HOSPITAL OF JACKSON"/>
    <s v="JACKSON"/>
    <x v="42"/>
    <s v="TN - Jackson"/>
    <n v="69"/>
    <s v="TRANSIENT ISCHEMIA"/>
    <n v="59"/>
    <x v="9675"/>
    <n v="5193.03"/>
    <n v="4096.17"/>
  </r>
  <r>
    <s v="SAINT FRANCIS BARTLETT MEDICAL CENTER"/>
    <s v="BARTLETT"/>
    <x v="42"/>
    <s v="TN - Memphis"/>
    <n v="69"/>
    <s v="TRANSIENT ISCHEMIA"/>
    <n v="59"/>
    <x v="9676"/>
    <n v="7696.78"/>
    <n v="8706.27"/>
  </r>
  <r>
    <s v="PROVIDENCE MEMORIAL HOSPITAL"/>
    <s v="EL PASO"/>
    <x v="43"/>
    <s v="TX - El Paso"/>
    <n v="69"/>
    <s v="TRANSIENT ISCHEMIA"/>
    <n v="165"/>
    <x v="9677"/>
    <n v="11605.91"/>
    <n v="9395.2800000000007"/>
  </r>
  <r>
    <s v="PETERSON REGIONAL MEDICAL CENTER"/>
    <s v="KERRVILLE"/>
    <x v="43"/>
    <s v="TX - San Antonio"/>
    <n v="69"/>
    <s v="TRANSIENT ISCHEMIA"/>
    <n v="69"/>
    <x v="9678"/>
    <n v="5203.71"/>
    <n v="3406.55"/>
  </r>
  <r>
    <s v="UNITED REGIONAL HEALTH CARE SYSTEM"/>
    <s v="WICHITA FALLS"/>
    <x v="43"/>
    <s v="TX - Wichita Falls"/>
    <n v="69"/>
    <s v="TRANSIENT ISCHEMIA"/>
    <n v="55"/>
    <x v="9679"/>
    <n v="7523.38"/>
    <n v="5530.9"/>
  </r>
  <r>
    <s v="ST JOSEPH REGIONAL HEALTH CENTER"/>
    <s v="BRYAN"/>
    <x v="43"/>
    <s v="TX - Bryan"/>
    <n v="69"/>
    <s v="TRANSIENT ISCHEMIA"/>
    <n v="27"/>
    <x v="9680"/>
    <n v="8189.47"/>
    <n v="13672.2"/>
  </r>
  <r>
    <s v="UNIVERSITY OF TEXAS MEDICAL BRANCH GAL"/>
    <s v="GALVESTON"/>
    <x v="43"/>
    <s v="TX - Houston"/>
    <n v="69"/>
    <s v="TRANSIENT ISCHEMIA"/>
    <n v="64"/>
    <x v="9681"/>
    <n v="4523.3500000000004"/>
    <n v="9970.7900000000009"/>
  </r>
  <r>
    <s v="BAYLOR UNIVERSITY MEDICAL CENTER"/>
    <s v="DALLAS"/>
    <x v="43"/>
    <s v="TX - Dallas"/>
    <n v="69"/>
    <s v="TRANSIENT ISCHEMIA"/>
    <n v="65"/>
    <x v="9682"/>
    <n v="4952.32"/>
    <n v="6315.2"/>
  </r>
  <r>
    <s v="CITIZENS MEDICAL CENTER"/>
    <s v="VICTORIA"/>
    <x v="43"/>
    <s v="TX - Victoria"/>
    <n v="69"/>
    <s v="TRANSIENT ISCHEMIA"/>
    <n v="47"/>
    <x v="9683"/>
    <n v="8177.22"/>
    <n v="8932.02"/>
  </r>
  <r>
    <s v="UNIVERSITY MEDICAL CENTER OF EL PASO"/>
    <s v="EL PASO"/>
    <x v="43"/>
    <s v="TX - El Paso"/>
    <n v="69"/>
    <s v="TRANSIENT ISCHEMIA"/>
    <n v="71"/>
    <x v="9684"/>
    <n v="5014.3999999999996"/>
    <n v="3850.73"/>
  </r>
  <r>
    <s v="VHS BROWNSVILLE HOSPITAL COMPANY  LLC"/>
    <s v="BROWNSVILLE"/>
    <x v="43"/>
    <s v="TX - Harlingen"/>
    <n v="69"/>
    <s v="TRANSIENT ISCHEMIA"/>
    <n v="139"/>
    <x v="9685"/>
    <n v="19032.78"/>
    <n v="5218.25"/>
  </r>
  <r>
    <s v="LAREDO MEDICAL CENTER"/>
    <s v="LAREDO"/>
    <x v="43"/>
    <s v="TX - San Antonio"/>
    <n v="69"/>
    <s v="TRANSIENT ISCHEMIA"/>
    <n v="54"/>
    <x v="9686"/>
    <n v="8188.47"/>
    <n v="3222.26"/>
  </r>
  <r>
    <s v="GOOD SHEPHERD MEDICAL CENTER MARSHALL"/>
    <s v="MARSHALL"/>
    <x v="43"/>
    <s v="LA - Shreveport"/>
    <n v="69"/>
    <s v="TRANSIENT ISCHEMIA"/>
    <n v="46"/>
    <x v="9687"/>
    <n v="4833.33"/>
    <n v="4586.6000000000004"/>
  </r>
  <r>
    <s v="VHS HARLINGEN HOSPITAL COMPANY LLC"/>
    <s v="HARLINGEN"/>
    <x v="43"/>
    <s v="TX - Harlingen"/>
    <n v="69"/>
    <s v="TRANSIENT ISCHEMIA"/>
    <n v="124"/>
    <x v="9688"/>
    <n v="7625.87"/>
    <n v="5378.55"/>
  </r>
  <r>
    <s v="CHRISTUS HOSPITAL"/>
    <s v="BEAUMONT"/>
    <x v="43"/>
    <s v="TX - Beaumont"/>
    <n v="69"/>
    <s v="TRANSIENT ISCHEMIA"/>
    <n v="47"/>
    <x v="9689"/>
    <n v="8222.2900000000009"/>
    <n v="6526.55"/>
  </r>
  <r>
    <s v="ST JOSEPH MEDICAL CENTER"/>
    <s v="HOUSTON"/>
    <x v="43"/>
    <s v="TX - Houston"/>
    <n v="69"/>
    <s v="TRANSIENT ISCHEMIA"/>
    <n v="55"/>
    <x v="9690"/>
    <n v="5088.3599999999997"/>
    <n v="3504.09"/>
  </r>
  <r>
    <s v="GOOD SHEPHERD MEDICAL CENTER"/>
    <s v="LONGVIEW"/>
    <x v="43"/>
    <s v="TX - Longview"/>
    <n v="69"/>
    <s v="TRANSIENT ISCHEMIA"/>
    <n v="32"/>
    <x v="9691"/>
    <n v="17271.89"/>
    <n v="3930.96"/>
  </r>
  <r>
    <s v="COVENANT MEDICAL CENTER"/>
    <s v="LUBBOCK"/>
    <x v="43"/>
    <s v="TX - Lubbock"/>
    <n v="69"/>
    <s v="TRANSIENT ISCHEMIA"/>
    <n v="59"/>
    <x v="9692"/>
    <n v="5791.79"/>
    <n v="13384.13"/>
  </r>
  <r>
    <s v="PROVIDENCE HEALTH CENTER"/>
    <s v="WACO"/>
    <x v="43"/>
    <s v="TX - Waco"/>
    <n v="69"/>
    <s v="TRANSIENT ISCHEMIA"/>
    <n v="60"/>
    <x v="9693"/>
    <n v="6926.47"/>
    <n v="4958.54"/>
  </r>
  <r>
    <s v="CHRISTUS SPOHN HOSPITAL CORPUS CHRISTI"/>
    <s v="CORPUS CHRISTI"/>
    <x v="43"/>
    <s v="TX - Corpus Christi"/>
    <n v="69"/>
    <s v="TRANSIENT ISCHEMIA"/>
    <n v="34"/>
    <x v="9694"/>
    <n v="8594.01"/>
    <n v="4125.58"/>
  </r>
  <r>
    <s v="METHODIST DALLAS MEDICAL CENTER"/>
    <s v="DALLAS"/>
    <x v="43"/>
    <s v="TX - Dallas"/>
    <n v="69"/>
    <s v="TRANSIENT ISCHEMIA"/>
    <n v="62"/>
    <x v="9695"/>
    <n v="6640.7"/>
    <n v="3980.7"/>
  </r>
  <r>
    <s v="SCOTT &amp; WHITE MEMORIAL HOSPITAL"/>
    <s v="TEMPLE"/>
    <x v="43"/>
    <s v="TX - Temple"/>
    <n v="69"/>
    <s v="TRANSIENT ISCHEMIA"/>
    <n v="55"/>
    <x v="9696"/>
    <n v="6421.44"/>
    <n v="4419.33"/>
  </r>
  <r>
    <s v="SETON MEDICAL CENTER AUSTIN"/>
    <s v="AUSTIN"/>
    <x v="43"/>
    <s v="TX - Austin"/>
    <n v="69"/>
    <s v="TRANSIENT ISCHEMIA"/>
    <n v="43"/>
    <x v="9697"/>
    <n v="14947.77"/>
    <n v="5137.07"/>
  </r>
  <r>
    <s v="BAPTIST MEDICAL CENTER"/>
    <s v="SAN ANTONIO"/>
    <x v="43"/>
    <s v="TX - San Antonio"/>
    <n v="69"/>
    <s v="TRANSIENT ISCHEMIA"/>
    <n v="40"/>
    <x v="9698"/>
    <n v="7120.71"/>
    <n v="5651.81"/>
  </r>
  <r>
    <s v="TEXAS HEALTH ARLINGTON MEMORIAL HOSPITAL"/>
    <s v="ARLINGTON"/>
    <x v="43"/>
    <s v="TX - Fort Worth"/>
    <n v="69"/>
    <s v="TRANSIENT ISCHEMIA"/>
    <n v="46"/>
    <x v="9699"/>
    <n v="5023.88"/>
    <n v="5650.36"/>
  </r>
  <r>
    <s v="MEMORIAL HERMANN TEXAS MEDICAL CENTER"/>
    <s v="HOUSTON"/>
    <x v="43"/>
    <s v="TX - Houston"/>
    <n v="69"/>
    <s v="TRANSIENT ISCHEMIA"/>
    <n v="57"/>
    <x v="9700"/>
    <n v="6174.01"/>
    <n v="4647.42"/>
  </r>
  <r>
    <s v="BRAZOSPORT REGIONAL HEALTH SYSTEM"/>
    <s v="LAKE JACKSON"/>
    <x v="43"/>
    <s v="TX - Houston"/>
    <n v="69"/>
    <s v="TRANSIENT ISCHEMIA"/>
    <n v="55"/>
    <x v="9701"/>
    <n v="6056.99"/>
    <n v="5520.56"/>
  </r>
  <r>
    <s v="BAYLOR MEDICAL CENTER AT IRVING"/>
    <s v="IRVING"/>
    <x v="43"/>
    <s v="TX - Dallas"/>
    <n v="69"/>
    <s v="TRANSIENT ISCHEMIA"/>
    <n v="56"/>
    <x v="9702"/>
    <n v="5147.43"/>
    <n v="6749.84"/>
  </r>
  <r>
    <s v="EAST TEXAS MEDICAL CENTER"/>
    <s v="TYLER"/>
    <x v="43"/>
    <s v="TX - Tyler"/>
    <n v="69"/>
    <s v="TRANSIENT ISCHEMIA"/>
    <n v="102"/>
    <x v="9703"/>
    <n v="4667.6099999999997"/>
    <n v="4817.21"/>
  </r>
  <r>
    <s v="NORTH HILLS HOSPITAL"/>
    <s v="NORTH RICHLAND"/>
    <x v="43"/>
    <s v="TX - Fort Worth"/>
    <n v="69"/>
    <s v="TRANSIENT ISCHEMIA"/>
    <n v="68"/>
    <x v="9704"/>
    <n v="8197.06"/>
    <n v="13234.56"/>
  </r>
  <r>
    <s v="FORT DUNCAN MEDICAL CENTER"/>
    <s v="EAGLE PASS"/>
    <x v="43"/>
    <s v="TX - San Antonio"/>
    <n v="69"/>
    <s v="TRANSIENT ISCHEMIA"/>
    <n v="37"/>
    <x v="9705"/>
    <n v="6769.42"/>
    <n v="9679.9"/>
  </r>
  <r>
    <s v="BAYSHORE MEDICAL CENTER"/>
    <s v="PASADENA"/>
    <x v="43"/>
    <s v="TX - Houston"/>
    <n v="69"/>
    <s v="TRANSIENT ISCHEMIA"/>
    <n v="45"/>
    <x v="9706"/>
    <n v="9974.4"/>
    <n v="5874.12"/>
  </r>
  <r>
    <s v="HILLCREST BAPTIST MEDICAL CENTER"/>
    <s v="WACO"/>
    <x v="43"/>
    <s v="TX - Waco"/>
    <n v="69"/>
    <s v="TRANSIENT ISCHEMIA"/>
    <n v="35"/>
    <x v="9707"/>
    <n v="4874.1899999999996"/>
    <n v="9151.31"/>
  </r>
  <r>
    <s v="MOTHER FRANCES HOSPITAL"/>
    <s v="TYLER"/>
    <x v="43"/>
    <s v="TX - Tyler"/>
    <n v="69"/>
    <s v="TRANSIENT ISCHEMIA"/>
    <n v="74"/>
    <x v="9708"/>
    <n v="8626.3799999999992"/>
    <n v="7216.76"/>
  </r>
  <r>
    <s v="LAS PALMAS MEDICAL CENTER"/>
    <s v="EL PASO"/>
    <x v="43"/>
    <s v="TX - El Paso"/>
    <n v="69"/>
    <s v="TRANSIENT ISCHEMIA"/>
    <n v="73"/>
    <x v="9709"/>
    <n v="5165.07"/>
    <n v="8323.08"/>
  </r>
  <r>
    <s v="SOUTH TEXAS HEALTH SYSTEM"/>
    <s v="EDINBURG"/>
    <x v="43"/>
    <s v="TX - McAllen"/>
    <n v="69"/>
    <s v="TRANSIENT ISCHEMIA"/>
    <n v="28"/>
    <x v="9710"/>
    <n v="7414.71"/>
    <n v="3509.25"/>
  </r>
  <r>
    <s v="UNIVERSITY MEDICAL CENTER AT BRACKENRIDGE"/>
    <s v="AUSTIN"/>
    <x v="43"/>
    <s v="TX - Austin"/>
    <n v="69"/>
    <s v="TRANSIENT ISCHEMIA"/>
    <n v="44"/>
    <x v="9711"/>
    <n v="12278.51"/>
    <n v="7788.56"/>
  </r>
  <r>
    <s v="KNAPP MEDICAL CENTER"/>
    <s v="WESLACO"/>
    <x v="43"/>
    <s v="TX - Harlingen"/>
    <n v="69"/>
    <s v="TRANSIENT ISCHEMIA"/>
    <n v="57"/>
    <x v="9712"/>
    <n v="9143.94"/>
    <n v="3602.4"/>
  </r>
  <r>
    <s v="MEDICAL CENTER HOSPITAL"/>
    <s v="ODESSA"/>
    <x v="43"/>
    <s v="TX - Odessa"/>
    <n v="69"/>
    <s v="TRANSIENT ISCHEMIA"/>
    <n v="46"/>
    <x v="9713"/>
    <n v="6781.38"/>
    <n v="14378.43"/>
  </r>
  <r>
    <s v="MIDLAND MEMORIAL HOSPITAL"/>
    <s v="MIDLAND"/>
    <x v="43"/>
    <s v="TX - Odessa"/>
    <n v="69"/>
    <s v="TRANSIENT ISCHEMIA"/>
    <n v="76"/>
    <x v="9714"/>
    <n v="6397.48"/>
    <n v="4478.0200000000004"/>
  </r>
  <r>
    <s v="TEXAS HEALTH HARRIS METHODIST FORT WORTH"/>
    <s v="FORT WORTH"/>
    <x v="43"/>
    <s v="TX - Fort Worth"/>
    <n v="69"/>
    <s v="TRANSIENT ISCHEMIA"/>
    <n v="52"/>
    <x v="9715"/>
    <n v="28938.560000000001"/>
    <n v="5956.64"/>
  </r>
  <r>
    <s v="BAYLOR ALL SAINTS MEDICAL CENTER AT FW"/>
    <s v="FORT WORTH"/>
    <x v="43"/>
    <s v="TX - Fort Worth"/>
    <n v="69"/>
    <s v="TRANSIENT ISCHEMIA"/>
    <n v="43"/>
    <x v="9716"/>
    <n v="4616.84"/>
    <n v="4375.7299999999996"/>
  </r>
  <r>
    <s v="DETAR HOSPITAL NAVARRO"/>
    <s v="VICTORIA"/>
    <x v="43"/>
    <s v="TX - Victoria"/>
    <n v="69"/>
    <s v="TRANSIENT ISCHEMIA"/>
    <n v="59"/>
    <x v="9717"/>
    <n v="4833.2700000000004"/>
    <n v="4105.8500000000004"/>
  </r>
  <r>
    <s v="METROPLEX HOSPITAL"/>
    <s v="KILLEEN"/>
    <x v="43"/>
    <s v="TX - Temple"/>
    <n v="69"/>
    <s v="TRANSIENT ISCHEMIA"/>
    <n v="44"/>
    <x v="9718"/>
    <n v="13647.95"/>
    <n v="4321.26"/>
  </r>
  <r>
    <s v="CHRISTUS SPOHN HOSPITAL KLEBERG"/>
    <s v="KINGSVILLE"/>
    <x v="43"/>
    <s v="TX - Corpus Christi"/>
    <n v="69"/>
    <s v="TRANSIENT ISCHEMIA"/>
    <n v="61"/>
    <x v="9719"/>
    <n v="9826.43"/>
    <n v="10745.1"/>
  </r>
  <r>
    <s v="SOUTH TEXAS REGIONAL MEDICAL CENTER"/>
    <s v="JOURDANTON"/>
    <x v="43"/>
    <s v="TX - San Antonio"/>
    <n v="69"/>
    <s v="TRANSIENT ISCHEMIA"/>
    <n v="53"/>
    <x v="9720"/>
    <n v="6430.97"/>
    <n v="4545.4399999999996"/>
  </r>
  <r>
    <s v="MISSION REGIONAL MEDICAL CENTER"/>
    <s v="MISSION"/>
    <x v="43"/>
    <s v="TX - McAllen"/>
    <n v="69"/>
    <s v="TRANSIENT ISCHEMIA"/>
    <n v="155"/>
    <x v="9721"/>
    <n v="10779.68"/>
    <n v="5909.99"/>
  </r>
  <r>
    <s v="MEMORIAL HERMANN HOSPITAL SYSTEM"/>
    <s v="HOUSTON"/>
    <x v="43"/>
    <s v="TX - Houston"/>
    <n v="69"/>
    <s v="TRANSIENT ISCHEMIA"/>
    <n v="26"/>
    <x v="9722"/>
    <n v="5888.78"/>
    <n v="6542.61"/>
  </r>
  <r>
    <s v="ETMC CLARKSVILLE"/>
    <s v="CLARKSVILLE"/>
    <x v="43"/>
    <s v="TX - Dallas"/>
    <n v="69"/>
    <s v="TRANSIENT ISCHEMIA"/>
    <n v="35"/>
    <x v="9723"/>
    <n v="5484.96"/>
    <n v="5839.11"/>
  </r>
  <r>
    <s v="ST LUKES EPISCOPAL HOSPITAL"/>
    <s v="HOUSTON"/>
    <x v="43"/>
    <s v="TX - Houston"/>
    <n v="69"/>
    <s v="TRANSIENT ISCHEMIA"/>
    <n v="38"/>
    <x v="9724"/>
    <n v="6864.5"/>
    <n v="6335.65"/>
  </r>
  <r>
    <s v="PARIS REGIONAL MEDICAL CENTER"/>
    <s v="PARIS"/>
    <x v="43"/>
    <s v="TX - Dallas"/>
    <n v="69"/>
    <s v="TRANSIENT ISCHEMIA"/>
    <n v="52"/>
    <x v="9725"/>
    <n v="5854.86"/>
    <n v="3865.4"/>
  </r>
  <r>
    <s v="WADLEY REGIONAL MEDICAL CENTER"/>
    <s v="TEXARKANA"/>
    <x v="43"/>
    <s v="AR - Texarkana"/>
    <n v="69"/>
    <s v="TRANSIENT ISCHEMIA"/>
    <n v="73"/>
    <x v="9726"/>
    <n v="7351.5"/>
    <n v="6719.53"/>
  </r>
  <r>
    <s v="WEATHERFORD REGIONAL MEDICAL CENTER"/>
    <s v="WEATHERFORD"/>
    <x v="43"/>
    <s v="TX - Fort Worth"/>
    <n v="69"/>
    <s v="TRANSIENT ISCHEMIA"/>
    <n v="52"/>
    <x v="9727"/>
    <n v="5073.3100000000004"/>
    <n v="3301.82"/>
  </r>
  <r>
    <s v="NORTHWEST TEXAS HOSPITAL"/>
    <s v="AMARILLO"/>
    <x v="43"/>
    <s v="TX - Amarillo"/>
    <n v="69"/>
    <s v="TRANSIENT ISCHEMIA"/>
    <n v="61"/>
    <x v="9728"/>
    <n v="5780.77"/>
    <n v="4658.95"/>
  </r>
  <r>
    <s v="MEMORIAL HEALTH SYSTEM OF EAST TEXAS- LUFKIN"/>
    <s v="LUFKIN"/>
    <x v="43"/>
    <s v="TX - Houston"/>
    <n v="69"/>
    <s v="TRANSIENT ISCHEMIA"/>
    <n v="54"/>
    <x v="9729"/>
    <n v="5004.41"/>
    <n v="4855.3999999999996"/>
  </r>
  <r>
    <s v="CONROE REGIONAL MEDICAL CENTER"/>
    <s v="CONROE"/>
    <x v="43"/>
    <s v="TX - Houston"/>
    <n v="69"/>
    <s v="TRANSIENT ISCHEMIA"/>
    <n v="29"/>
    <x v="9730"/>
    <n v="4502.26"/>
    <n v="17029.61"/>
  </r>
  <r>
    <s v="HENDRICK MEDICAL CENTER"/>
    <s v="ABILENE"/>
    <x v="43"/>
    <s v="TX - Abilene"/>
    <n v="69"/>
    <s v="TRANSIENT ISCHEMIA"/>
    <n v="117"/>
    <x v="9731"/>
    <n v="15981.7"/>
    <n v="5993.6"/>
  </r>
  <r>
    <s v="BAPTIST ST ANTHONYS HEALTH SYSTEM-BAPTIST CAMPUS"/>
    <s v="AMARILLO"/>
    <x v="43"/>
    <s v="TX - Amarillo"/>
    <n v="69"/>
    <s v="TRANSIENT ISCHEMIA"/>
    <n v="54"/>
    <x v="9732"/>
    <n v="4933.8100000000004"/>
    <n v="5205.8999999999996"/>
  </r>
  <r>
    <s v="HOPKINS COUNTY MEMORIAL HOSPITAL"/>
    <s v="SULPHUR SPRINGS"/>
    <x v="43"/>
    <s v="TX - Dallas"/>
    <n v="69"/>
    <s v="TRANSIENT ISCHEMIA"/>
    <n v="53"/>
    <x v="9733"/>
    <n v="7184.97"/>
    <n v="9606.18"/>
  </r>
  <r>
    <s v="CHRISTUS SANTA ROSA HOSPITAL"/>
    <s v="SAN ANTONIO"/>
    <x v="43"/>
    <s v="TX - San Antonio"/>
    <n v="69"/>
    <s v="TRANSIENT ISCHEMIA"/>
    <n v="71"/>
    <x v="9734"/>
    <n v="4459.5600000000004"/>
    <n v="4551.71"/>
  </r>
  <r>
    <s v="WISE REGIONAL HEALTH SYSTEM"/>
    <s v="DECATUR"/>
    <x v="43"/>
    <s v="TX - Dallas"/>
    <n v="69"/>
    <s v="TRANSIENT ISCHEMIA"/>
    <n v="160"/>
    <x v="9735"/>
    <n v="5539.54"/>
    <n v="6595.55"/>
  </r>
  <r>
    <s v="BAYLOR MEDICAL CENTER AT GARLAND"/>
    <s v="GARLAND"/>
    <x v="43"/>
    <s v="TX - Dallas"/>
    <n v="69"/>
    <s v="TRANSIENT ISCHEMIA"/>
    <n v="33"/>
    <x v="9736"/>
    <n v="5159.26"/>
    <n v="4474.88"/>
  </r>
  <r>
    <s v="COLLEGE STATION MEDICAL CENTER"/>
    <s v="COLLEGE STATION"/>
    <x v="43"/>
    <s v="TX - Bryan"/>
    <n v="69"/>
    <s v="TRANSIENT ISCHEMIA"/>
    <n v="32"/>
    <x v="9737"/>
    <n v="5415.08"/>
    <n v="13768.64"/>
  </r>
  <r>
    <s v="TEXOMA MEDICAL CENTER"/>
    <s v="DENISON"/>
    <x v="43"/>
    <s v="TX - Dallas"/>
    <n v="69"/>
    <s v="TRANSIENT ISCHEMIA"/>
    <n v="27"/>
    <x v="9738"/>
    <n v="5540.27"/>
    <n v="3280.12"/>
  </r>
  <r>
    <s v="OAKBEND MEDICAL CENTER"/>
    <s v="RICHMOND"/>
    <x v="43"/>
    <s v="TX - Houston"/>
    <n v="69"/>
    <s v="TRANSIENT ISCHEMIA"/>
    <n v="32"/>
    <x v="9739"/>
    <n v="4695.53"/>
    <n v="4900.38"/>
  </r>
  <r>
    <s v="MEMORIAL HERMANN BAPTIST BEAUMONT HOSPITAL"/>
    <s v="BEAUMONT"/>
    <x v="43"/>
    <s v="TX - Beaumont"/>
    <n v="69"/>
    <s v="TRANSIENT ISCHEMIA"/>
    <n v="35"/>
    <x v="9740"/>
    <n v="6579.73"/>
    <n v="3075"/>
  </r>
  <r>
    <s v="HUNT REGIONAL MEDICAL CENTER"/>
    <s v="GREENVILLE"/>
    <x v="43"/>
    <s v="TX - Dallas"/>
    <n v="69"/>
    <s v="TRANSIENT ISCHEMIA"/>
    <n v="43"/>
    <x v="9741"/>
    <n v="6129.24"/>
    <n v="5509.19"/>
  </r>
  <r>
    <s v="METHODIST HOSPITAL THE"/>
    <s v="HOUSTON"/>
    <x v="43"/>
    <s v="TX - Houston"/>
    <n v="69"/>
    <s v="TRANSIENT ISCHEMIA"/>
    <n v="73"/>
    <x v="9742"/>
    <n v="5882.72"/>
    <n v="10524.38"/>
  </r>
  <r>
    <s v="METHODIST HOSPITAL"/>
    <s v="SAN ANTONIO"/>
    <x v="43"/>
    <s v="TX - San Antonio"/>
    <n v="69"/>
    <s v="TRANSIENT ISCHEMIA"/>
    <n v="144"/>
    <x v="9743"/>
    <n v="6788.75"/>
    <n v="3667.23"/>
  </r>
  <r>
    <s v="EAST TEXAS MEDICAL CENTER ATHENS"/>
    <s v="ATHENS"/>
    <x v="43"/>
    <s v="TX - Dallas"/>
    <n v="69"/>
    <s v="TRANSIENT ISCHEMIA"/>
    <n v="33"/>
    <x v="9744"/>
    <n v="8240.4"/>
    <n v="4347.4399999999996"/>
  </r>
  <r>
    <s v="PARKVIEW REGIONAL HOSPITAL"/>
    <s v="MEXIA"/>
    <x v="43"/>
    <s v="TX - Waco"/>
    <n v="69"/>
    <s v="TRANSIENT ISCHEMIA"/>
    <n v="37"/>
    <x v="9745"/>
    <n v="5089.46"/>
    <n v="2775.39"/>
  </r>
  <r>
    <s v="MEDICAL CENTER OF MCKINNEY"/>
    <s v="MCKINNEY"/>
    <x v="43"/>
    <s v="TX - Dallas"/>
    <n v="69"/>
    <s v="TRANSIENT ISCHEMIA"/>
    <n v="78"/>
    <x v="9746"/>
    <n v="8362.11"/>
    <n v="11989.36"/>
  </r>
  <r>
    <s v="SAN JACINTO METHODIST HOSPITAL"/>
    <s v="BAYTOWN"/>
    <x v="43"/>
    <s v="TX - Houston"/>
    <n v="69"/>
    <s v="TRANSIENT ISCHEMIA"/>
    <n v="75"/>
    <x v="9747"/>
    <n v="7229.07"/>
    <n v="8394.73"/>
  </r>
  <r>
    <s v="ST DAVIDS MEDICAL CENTER"/>
    <s v="AUSTIN"/>
    <x v="43"/>
    <s v="TX - Austin"/>
    <n v="69"/>
    <s v="TRANSIENT ISCHEMIA"/>
    <n v="35"/>
    <x v="9748"/>
    <n v="29004.19"/>
    <n v="4674.72"/>
  </r>
  <r>
    <s v="NAVARRO REGIONAL HOSPITAL"/>
    <s v="CORSICANA"/>
    <x v="43"/>
    <s v="TX - Dallas"/>
    <n v="69"/>
    <s v="TRANSIENT ISCHEMIA"/>
    <n v="49"/>
    <x v="9749"/>
    <n v="6489.42"/>
    <n v="5458.33"/>
  </r>
  <r>
    <s v="TEXAS HEALTH PRESBYTERIAN HOSPITAL  DALLAS"/>
    <s v="DALLAS"/>
    <x v="43"/>
    <s v="TX - Dallas"/>
    <n v="69"/>
    <s v="TRANSIENT ISCHEMIA"/>
    <n v="39"/>
    <x v="9750"/>
    <n v="7027.8"/>
    <n v="5848.82"/>
  </r>
  <r>
    <s v="MATAGORDA REGIONAL MEDICAL CENTER"/>
    <s v="BAY CITY"/>
    <x v="43"/>
    <s v="TX - Houston"/>
    <n v="69"/>
    <s v="TRANSIENT ISCHEMIA"/>
    <n v="40"/>
    <x v="9751"/>
    <n v="7169.17"/>
    <n v="10613.38"/>
  </r>
  <r>
    <s v="TEXAS HEALTH PRESBYTERIAN HOSPITAL-WNJ"/>
    <s v="SHERMAN"/>
    <x v="43"/>
    <s v="TX - Dallas"/>
    <n v="69"/>
    <s v="TRANSIENT ISCHEMIA"/>
    <n v="38"/>
    <x v="9752"/>
    <n v="4815.0200000000004"/>
    <n v="3418.27"/>
  </r>
  <r>
    <s v="WOODLAND HEIGHTS MEDICAL CENTER"/>
    <s v="LUFKIN"/>
    <x v="43"/>
    <s v="TX - Houston"/>
    <n v="69"/>
    <s v="TRANSIENT ISCHEMIA"/>
    <n v="123"/>
    <x v="9753"/>
    <n v="6383.32"/>
    <n v="7039.66"/>
  </r>
  <r>
    <s v="MEMORIAL HOSPITAL"/>
    <s v="NACOGDOCHES"/>
    <x v="43"/>
    <s v="TX - Houston"/>
    <n v="69"/>
    <s v="TRANSIENT ISCHEMIA"/>
    <n v="42"/>
    <x v="9754"/>
    <n v="8631.2900000000009"/>
    <n v="6398.55"/>
  </r>
  <r>
    <s v="THE MEDICAL CENTER OF SOUTHEAST TEXAS"/>
    <s v="PORT ARTHUR"/>
    <x v="43"/>
    <s v="TX - Beaumont"/>
    <n v="69"/>
    <s v="TRANSIENT ISCHEMIA"/>
    <n v="42"/>
    <x v="9755"/>
    <n v="10366.41"/>
    <n v="3599.41"/>
  </r>
  <r>
    <s v="MAINLAND MEDICAL CENTER"/>
    <s v="TEXAS CITY"/>
    <x v="43"/>
    <s v="TX - Houston"/>
    <n v="69"/>
    <s v="TRANSIENT ISCHEMIA"/>
    <n v="79"/>
    <x v="9756"/>
    <n v="7190.19"/>
    <n v="7138.89"/>
  </r>
  <r>
    <s v="BAYLOR REGIONAL MEDICAL CENTER AT GRAPEVINE"/>
    <s v="GRAPEVINE"/>
    <x v="43"/>
    <s v="TX - Dallas"/>
    <n v="69"/>
    <s v="TRANSIENT ISCHEMIA"/>
    <n v="52"/>
    <x v="9757"/>
    <n v="11248.38"/>
    <n v="4743.84"/>
  </r>
  <r>
    <s v="SHANNON MEDICAL CENTER"/>
    <s v="SAN ANGELO"/>
    <x v="43"/>
    <s v="TX - San Angelo"/>
    <n v="69"/>
    <s v="TRANSIENT ISCHEMIA"/>
    <n v="42"/>
    <x v="9758"/>
    <n v="4774.1499999999996"/>
    <n v="12738.23"/>
  </r>
  <r>
    <s v="BROWNWOOD REGIONAL MEDICAL CENTER"/>
    <s v="BROWNWOOD"/>
    <x v="43"/>
    <s v="TX - Abilene"/>
    <n v="69"/>
    <s v="TRANSIENT ISCHEMIA"/>
    <n v="53"/>
    <x v="9759"/>
    <n v="6793.66"/>
    <n v="4935.29"/>
  </r>
  <r>
    <s v="CUERO COMMUNITY HOSPITAL"/>
    <s v="CUERO"/>
    <x v="43"/>
    <s v="TX - Victoria"/>
    <n v="69"/>
    <s v="TRANSIENT ISCHEMIA"/>
    <n v="34"/>
    <x v="9760"/>
    <n v="6651.2"/>
    <n v="8083.97"/>
  </r>
  <r>
    <s v="MEMORIAL HERMANN MEMORIAL CITY MEDICAL CENTER"/>
    <s v="HOUSTON"/>
    <x v="43"/>
    <s v="TX - Houston"/>
    <n v="69"/>
    <s v="TRANSIENT ISCHEMIA"/>
    <n v="62"/>
    <x v="9761"/>
    <n v="4742.2700000000004"/>
    <n v="4346.03"/>
  </r>
  <r>
    <s v="CLEAR LAKE REGIONAL MEDICAL CENTER"/>
    <s v="WEBSTER"/>
    <x v="43"/>
    <s v="TX - Houston"/>
    <n v="69"/>
    <s v="TRANSIENT ISCHEMIA"/>
    <n v="58"/>
    <x v="9762"/>
    <n v="12877.27"/>
    <n v="5629.48"/>
  </r>
  <r>
    <s v="DENTON REGIONAL MEDICAL CENTER"/>
    <s v="DENTON"/>
    <x v="43"/>
    <s v="TX - Dallas"/>
    <n v="69"/>
    <s v="TRANSIENT ISCHEMIA"/>
    <n v="59"/>
    <x v="9763"/>
    <n v="7005.02"/>
    <n v="2853.91"/>
  </r>
  <r>
    <s v="HOUSTON NORTHWEST MEDICAL CENTER"/>
    <s v="HOUSTON"/>
    <x v="43"/>
    <s v="TX - Houston"/>
    <n v="69"/>
    <s v="TRANSIENT ISCHEMIA"/>
    <n v="154"/>
    <x v="9764"/>
    <n v="7612.3"/>
    <n v="17783.169999999998"/>
  </r>
  <r>
    <s v="TEXAS HEALTH HARRIS METHODIST HURST-EULESS-BEDFORD"/>
    <s v="BEDFORD"/>
    <x v="43"/>
    <s v="TX - Fort Worth"/>
    <n v="69"/>
    <s v="TRANSIENT ISCHEMIA"/>
    <n v="55"/>
    <x v="9765"/>
    <n v="21493.1"/>
    <n v="7390.02"/>
  </r>
  <r>
    <s v="DOCTORS HOSPITAL OF LAREDO"/>
    <s v="LAREDO"/>
    <x v="43"/>
    <s v="TX - San Antonio"/>
    <n v="69"/>
    <s v="TRANSIENT ISCHEMIA"/>
    <n v="44"/>
    <x v="9766"/>
    <n v="5757.86"/>
    <n v="10149.11"/>
  </r>
  <r>
    <s v="WEST HOUSTON MEDICAL CENTER"/>
    <s v="HOUSTON"/>
    <x v="43"/>
    <s v="TX - Houston"/>
    <n v="69"/>
    <s v="TRANSIENT ISCHEMIA"/>
    <n v="67"/>
    <x v="9767"/>
    <n v="7315.1"/>
    <n v="4921.3599999999997"/>
  </r>
  <r>
    <s v="MEDICAL CITY DALLAS HOSPITAL"/>
    <s v="DALLAS"/>
    <x v="43"/>
    <s v="TX - Dallas"/>
    <n v="69"/>
    <s v="TRANSIENT ISCHEMIA"/>
    <n v="37"/>
    <x v="9768"/>
    <n v="6497.57"/>
    <n v="4527.45"/>
  </r>
  <r>
    <s v="MEDICAL CENTER OF PLANO"/>
    <s v="PLANO"/>
    <x v="43"/>
    <s v="TX - Dallas"/>
    <n v="69"/>
    <s v="TRANSIENT ISCHEMIA"/>
    <n v="50"/>
    <x v="9769"/>
    <n v="5522.14"/>
    <n v="6466.47"/>
  </r>
  <r>
    <s v="SCENIC MOUNTAIN MEDICAL CENTER"/>
    <s v="BIG SPRING"/>
    <x v="43"/>
    <s v="TX - Lubbock"/>
    <n v="69"/>
    <s v="TRANSIENT ISCHEMIA"/>
    <n v="66"/>
    <x v="9770"/>
    <n v="8303.08"/>
    <n v="6209.53"/>
  </r>
  <r>
    <s v="STARR COUNTY MEMORIAL HOSPITAL"/>
    <s v="RIO GRANDE CITY"/>
    <x v="43"/>
    <s v="TX - McAllen"/>
    <n v="69"/>
    <s v="TRANSIENT ISCHEMIA"/>
    <n v="44"/>
    <x v="9771"/>
    <n v="16452.29"/>
    <n v="3430.24"/>
  </r>
  <r>
    <s v="NACOGDOCHES MEDICAL CENTER"/>
    <s v="NACOGDOCHES"/>
    <x v="43"/>
    <s v="TX - Houston"/>
    <n v="69"/>
    <s v="TRANSIENT ISCHEMIA"/>
    <n v="72"/>
    <x v="9772"/>
    <n v="7202.65"/>
    <n v="4609.09"/>
  </r>
  <r>
    <s v="VALLEY REGIONAL MEDICAL CENTER"/>
    <s v="BROWNSVILLE"/>
    <x v="43"/>
    <s v="TX - Harlingen"/>
    <n v="69"/>
    <s v="TRANSIENT ISCHEMIA"/>
    <n v="69"/>
    <x v="9773"/>
    <n v="4935.2"/>
    <n v="2895.98"/>
  </r>
  <r>
    <s v="SIERRA MEDICAL CENTER"/>
    <s v="EL PASO"/>
    <x v="43"/>
    <s v="TX - El Paso"/>
    <n v="69"/>
    <s v="TRANSIENT ISCHEMIA"/>
    <n v="57"/>
    <x v="9774"/>
    <n v="7952.11"/>
    <n v="6113.18"/>
  </r>
  <r>
    <s v="MEDICAL CENTER OF LEWISVILLE"/>
    <s v="LEWISVILLE"/>
    <x v="43"/>
    <s v="TX - Dallas"/>
    <n v="69"/>
    <s v="TRANSIENT ISCHEMIA"/>
    <n v="27"/>
    <x v="9775"/>
    <n v="8205.56"/>
    <n v="4392.49"/>
  </r>
  <r>
    <s v="TOMBALL REGIONAL MEDICAL CENTER"/>
    <s v="TOMBALL"/>
    <x v="43"/>
    <s v="TX - Houston"/>
    <n v="69"/>
    <s v="TRANSIENT ISCHEMIA"/>
    <n v="58"/>
    <x v="9776"/>
    <n v="5556.81"/>
    <n v="8907.26"/>
  </r>
  <r>
    <s v="PLAZA MEDICAL CENTER OF FORT WORTH"/>
    <s v="FORT WORTH"/>
    <x v="43"/>
    <s v="TX - Fort Worth"/>
    <n v="69"/>
    <s v="TRANSIENT ISCHEMIA"/>
    <n v="59"/>
    <x v="9777"/>
    <n v="8619.5499999999993"/>
    <n v="7715.09"/>
  </r>
  <r>
    <s v="MEDICAL CENTER OF ARLINGTON"/>
    <s v="ARLINGTON"/>
    <x v="43"/>
    <s v="TX - Fort Worth"/>
    <n v="69"/>
    <s v="TRANSIENT ISCHEMIA"/>
    <n v="34"/>
    <x v="9778"/>
    <n v="6294.67"/>
    <n v="4610.0600000000004"/>
  </r>
  <r>
    <s v="HUGULEY HEALTH SYSTEM"/>
    <s v="FORT WORTH"/>
    <x v="43"/>
    <s v="TX - Fort Worth"/>
    <n v="69"/>
    <s v="TRANSIENT ISCHEMIA"/>
    <n v="182"/>
    <x v="9779"/>
    <n v="6080.42"/>
    <n v="4571.3100000000004"/>
  </r>
  <r>
    <s v="DOCTORS HOSPITAL"/>
    <s v="DALLAS"/>
    <x v="43"/>
    <s v="TX - Dallas"/>
    <n v="69"/>
    <s v="TRANSIENT ISCHEMIA"/>
    <n v="52"/>
    <x v="9780"/>
    <n v="9090.84"/>
    <n v="5563.71"/>
  </r>
  <r>
    <s v="MEMORIAL HERMANN NORTHEAST"/>
    <s v="HUMBLE"/>
    <x v="43"/>
    <s v="TX - Houston"/>
    <n v="69"/>
    <s v="TRANSIENT ISCHEMIA"/>
    <n v="146"/>
    <x v="9781"/>
    <n v="6568.51"/>
    <n v="7135.6"/>
  </r>
  <r>
    <s v="UNIVERSITY MEDICAL CENTER"/>
    <s v="LUBBOCK"/>
    <x v="43"/>
    <s v="TX - Lubbock"/>
    <n v="69"/>
    <s v="TRANSIENT ISCHEMIA"/>
    <n v="27"/>
    <x v="9782"/>
    <n v="6311.47"/>
    <n v="5347.97"/>
  </r>
  <r>
    <s v="DALLAS REGIONAL MEDICAL CENTER"/>
    <s v="MESQUITE"/>
    <x v="43"/>
    <s v="TX - Dallas"/>
    <n v="69"/>
    <s v="TRANSIENT ISCHEMIA"/>
    <n v="55"/>
    <x v="9783"/>
    <n v="7924.46"/>
    <n v="4009.89"/>
  </r>
  <r>
    <s v="LONGVIEW REGIONAL MEDICAL CENTER"/>
    <s v="LONGVIEW"/>
    <x v="43"/>
    <s v="TX - Longview"/>
    <n v="69"/>
    <s v="TRANSIENT ISCHEMIA"/>
    <n v="59"/>
    <x v="9784"/>
    <n v="7152.08"/>
    <n v="5238.8900000000003"/>
  </r>
  <r>
    <s v="CHRISTUS ST JOHN HOSPITAL"/>
    <s v="NASSAU BAY"/>
    <x v="43"/>
    <s v="TX - Houston"/>
    <n v="69"/>
    <s v="TRANSIENT ISCHEMIA"/>
    <n v="48"/>
    <x v="9785"/>
    <n v="6665.87"/>
    <n v="8325"/>
  </r>
  <r>
    <s v="RIO GRANDE REGIONAL HOSPITAL"/>
    <s v="MCALLEN"/>
    <x v="43"/>
    <s v="TX - McAllen"/>
    <n v="69"/>
    <s v="TRANSIENT ISCHEMIA"/>
    <n v="30"/>
    <x v="9786"/>
    <n v="4326.5200000000004"/>
    <n v="4438.26"/>
  </r>
  <r>
    <s v="ST DAVID'S SOUTH AUSTIN MEDICAL CENTER"/>
    <s v="AUSTIN"/>
    <x v="43"/>
    <s v="TX - Austin"/>
    <n v="69"/>
    <s v="TRANSIENT ISCHEMIA"/>
    <n v="114"/>
    <x v="9787"/>
    <n v="4926.79"/>
    <n v="9114.66"/>
  </r>
  <r>
    <s v="CYPRESS FAIRBANKS MEDICAL CENTER"/>
    <s v="HOUSTON"/>
    <x v="43"/>
    <s v="TX - Houston"/>
    <n v="69"/>
    <s v="TRANSIENT ISCHEMIA"/>
    <n v="58"/>
    <x v="9788"/>
    <n v="10709.02"/>
    <n v="4029.61"/>
  </r>
  <r>
    <s v="ROUND ROCK MEDICAL CENTER"/>
    <s v="ROUND ROCK"/>
    <x v="43"/>
    <s v="TX - Austin"/>
    <n v="69"/>
    <s v="TRANSIENT ISCHEMIA"/>
    <n v="157"/>
    <x v="9789"/>
    <n v="8505.23"/>
    <n v="5750.52"/>
  </r>
  <r>
    <s v="METHODIST CHARLTON MEDICAL CENTER"/>
    <s v="DALLAS"/>
    <x v="43"/>
    <s v="TX - Dallas"/>
    <n v="69"/>
    <s v="TRANSIENT ISCHEMIA"/>
    <n v="66"/>
    <x v="9790"/>
    <n v="5337.63"/>
    <n v="4111.82"/>
  </r>
  <r>
    <s v="LAKE POINTE MEDICAL CENTER"/>
    <s v="ROWLETT"/>
    <x v="43"/>
    <s v="TX - Dallas"/>
    <n v="69"/>
    <s v="TRANSIENT ISCHEMIA"/>
    <n v="105"/>
    <x v="9791"/>
    <n v="8050.64"/>
    <n v="6067.14"/>
  </r>
  <r>
    <s v="TEXAS HEALTH PRESBYTERIAN HOSPITAL DENTON"/>
    <s v="DENTON"/>
    <x v="43"/>
    <s v="TX - Dallas"/>
    <n v="69"/>
    <s v="TRANSIENT ISCHEMIA"/>
    <n v="54"/>
    <x v="9792"/>
    <n v="16866.96"/>
    <n v="5192.84"/>
  </r>
  <r>
    <s v="PALESTINE REGIONAL MEDICAL CENTER"/>
    <s v="PALESTINE"/>
    <x v="43"/>
    <s v="TX - Tyler"/>
    <n v="69"/>
    <s v="TRANSIENT ISCHEMIA"/>
    <n v="52"/>
    <x v="9793"/>
    <n v="8073.72"/>
    <n v="6896.12"/>
  </r>
  <r>
    <s v="HAMILTON GENERAL HOSPITAL"/>
    <s v="HAMILTON"/>
    <x v="43"/>
    <s v="TX - Waco"/>
    <n v="69"/>
    <s v="TRANSIENT ISCHEMIA"/>
    <n v="53"/>
    <x v="9794"/>
    <n v="5367.95"/>
    <n v="5121.1099999999997"/>
  </r>
  <r>
    <s v="UT SOUTHWESTERN UNIVERSITY HOSPITAL-ZALE LIPSHY"/>
    <s v="DALLAS"/>
    <x v="43"/>
    <s v="TX - Dallas"/>
    <n v="69"/>
    <s v="TRANSIENT ISCHEMIA"/>
    <n v="66"/>
    <x v="9795"/>
    <n v="5192.76"/>
    <n v="2735.86"/>
  </r>
  <r>
    <s v="TEXAS HEALTH PRESBYTERIAN HOSPITAL PLANO"/>
    <s v="PLANO"/>
    <x v="43"/>
    <s v="TX - Dallas"/>
    <n v="69"/>
    <s v="TRANSIENT ISCHEMIA"/>
    <n v="43"/>
    <x v="9796"/>
    <n v="22161.27"/>
    <n v="6584.39"/>
  </r>
  <r>
    <s v="KINGWOOD MEDICAL CENTER"/>
    <s v="KINGWOOD"/>
    <x v="43"/>
    <s v="TX - Houston"/>
    <n v="69"/>
    <s v="TRANSIENT ISCHEMIA"/>
    <n v="33"/>
    <x v="9797"/>
    <n v="6528.51"/>
    <n v="6505.96"/>
  </r>
  <r>
    <s v="TEXAS HEALTH HARRIS METHODIST HOSPITAL SOUTHWEST F"/>
    <s v="FORT WORTH"/>
    <x v="43"/>
    <s v="TX - Fort Worth"/>
    <n v="69"/>
    <s v="TRANSIENT ISCHEMIA"/>
    <n v="60"/>
    <x v="9798"/>
    <n v="4444.54"/>
    <n v="6943.39"/>
  </r>
  <r>
    <s v="CORPUS CHRISTI MEDICAL CENTER THE"/>
    <s v="CORPUS CHRISTI"/>
    <x v="43"/>
    <s v="TX - Corpus Christi"/>
    <n v="69"/>
    <s v="TRANSIENT ISCHEMIA"/>
    <n v="36"/>
    <x v="9799"/>
    <n v="5014.62"/>
    <n v="6493.16"/>
  </r>
  <r>
    <s v="CHRISTUS ST MICHAEL HEALTH SYSTEM"/>
    <s v="TEXARKANA"/>
    <x v="43"/>
    <s v="AR - Texarkana"/>
    <n v="69"/>
    <s v="TRANSIENT ISCHEMIA"/>
    <n v="30"/>
    <x v="9800"/>
    <n v="6472.26"/>
    <n v="5024.82"/>
  </r>
  <r>
    <s v="NORTH AUSTIN MEDICAL CENTER"/>
    <s v="AUSTIN"/>
    <x v="43"/>
    <s v="TX - Austin"/>
    <n v="69"/>
    <s v="TRANSIENT ISCHEMIA"/>
    <n v="66"/>
    <x v="9801"/>
    <n v="5812.7"/>
    <n v="4211.2700000000004"/>
  </r>
  <r>
    <s v="METHODIST SUGAR LAND HOSPITAL"/>
    <s v="SUGAR LAND"/>
    <x v="43"/>
    <s v="TX - Houston"/>
    <n v="69"/>
    <s v="TRANSIENT ISCHEMIA"/>
    <n v="54"/>
    <x v="9802"/>
    <n v="4619.3599999999997"/>
    <n v="5323.98"/>
  </r>
  <r>
    <s v="CHRISTUS ST CATHERINE HOSPITAL"/>
    <s v="KATY"/>
    <x v="43"/>
    <s v="TX - Houston"/>
    <n v="69"/>
    <s v="TRANSIENT ISCHEMIA"/>
    <n v="66"/>
    <x v="9803"/>
    <n v="6749.1"/>
    <n v="5450.46"/>
  </r>
  <r>
    <s v="ENNIS REGIONAL MEDICAL CENTER"/>
    <s v="ENNIS"/>
    <x v="43"/>
    <s v="TX - Dallas"/>
    <n v="69"/>
    <s v="TRANSIENT ISCHEMIA"/>
    <n v="56"/>
    <x v="9804"/>
    <n v="4828.7"/>
    <n v="3312.57"/>
  </r>
  <r>
    <s v="METHODIST WILLOWBROOK HOSPITAL"/>
    <s v="HOUSTON"/>
    <x v="43"/>
    <s v="TX - Houston"/>
    <n v="69"/>
    <s v="TRANSIENT ISCHEMIA"/>
    <n v="47"/>
    <x v="9805"/>
    <n v="9675.52"/>
    <n v="4805.18"/>
  </r>
  <r>
    <s v="MEMORIAL HERMANN KATY HOSPITAL"/>
    <s v="KATY"/>
    <x v="43"/>
    <s v="TX - Houston"/>
    <n v="69"/>
    <s v="TRANSIENT ISCHEMIA"/>
    <n v="173"/>
    <x v="9806"/>
    <n v="8993.1200000000008"/>
    <n v="4893.8999999999996"/>
  </r>
  <r>
    <s v="ST LUKE'S THE WOODLANDS HOSPITAL"/>
    <s v="THE WOODLANDS"/>
    <x v="43"/>
    <s v="TX - Houston"/>
    <n v="69"/>
    <s v="TRANSIENT ISCHEMIA"/>
    <n v="44"/>
    <x v="9807"/>
    <n v="4885.3900000000003"/>
    <n v="6198.66"/>
  </r>
  <r>
    <s v="DOCTORS HOSPITAL AT RENAISSANCE"/>
    <s v="EDINBURG"/>
    <x v="43"/>
    <s v="TX - McAllen"/>
    <n v="69"/>
    <s v="TRANSIENT ISCHEMIA"/>
    <n v="65"/>
    <x v="9808"/>
    <n v="6830.39"/>
    <n v="10316.19"/>
  </r>
  <r>
    <s v="CENTENNIAL MEDICAL CENTER"/>
    <s v="FRISCO"/>
    <x v="43"/>
    <s v="TX - Dallas"/>
    <n v="69"/>
    <s v="TRANSIENT ISCHEMIA"/>
    <n v="39"/>
    <x v="9809"/>
    <n v="6093.74"/>
    <n v="3430.27"/>
  </r>
  <r>
    <s v="BAYLOR REGIONAL MEDICAL CENTER AT PLANO"/>
    <s v="PLANO"/>
    <x v="43"/>
    <s v="TX - Dallas"/>
    <n v="69"/>
    <s v="TRANSIENT ISCHEMIA"/>
    <n v="31"/>
    <x v="9810"/>
    <n v="5727.34"/>
    <n v="4317.45"/>
  </r>
  <r>
    <s v="UTAH VALLEY REGIONAL MEDICAL CENTER"/>
    <s v="PROVO"/>
    <x v="44"/>
    <s v="UT - Provo"/>
    <n v="69"/>
    <s v="TRANSIENT ISCHEMIA"/>
    <n v="72"/>
    <x v="9811"/>
    <n v="5264.81"/>
    <n v="3928.24"/>
  </r>
  <r>
    <s v="MCKAY DEE HOSPITAL CENTER"/>
    <s v="OGDEN"/>
    <x v="44"/>
    <s v="UT - Ogden"/>
    <n v="69"/>
    <s v="TRANSIENT ISCHEMIA"/>
    <n v="32"/>
    <x v="9812"/>
    <n v="6000.64"/>
    <n v="4751.6499999999996"/>
  </r>
  <r>
    <s v="OGDEN REGIONAL MEDICAL CENTER"/>
    <s v="OGDEN"/>
    <x v="44"/>
    <s v="UT - Ogden"/>
    <n v="69"/>
    <s v="TRANSIENT ISCHEMIA"/>
    <n v="26"/>
    <x v="9813"/>
    <n v="5364"/>
    <n v="4288.66"/>
  </r>
  <r>
    <s v="INTERMOUNTAIN MEDICAL CENTER"/>
    <s v="MURRAY"/>
    <x v="44"/>
    <s v="UT - Salt Lake City"/>
    <n v="69"/>
    <s v="TRANSIENT ISCHEMIA"/>
    <n v="50"/>
    <x v="9814"/>
    <n v="12219.48"/>
    <n v="6079.92"/>
  </r>
  <r>
    <s v="DIXIE REGIONAL MEDICAL CENTER"/>
    <s v="ST GEORGE"/>
    <x v="44"/>
    <s v="UT - Salt Lake City"/>
    <n v="69"/>
    <s v="TRANSIENT ISCHEMIA"/>
    <n v="54"/>
    <x v="9815"/>
    <n v="9118.94"/>
    <n v="7336.99"/>
  </r>
  <r>
    <s v="ST MARKS HOSPITAL"/>
    <s v="SALT LAKE CITY"/>
    <x v="44"/>
    <s v="UT - Salt Lake City"/>
    <n v="69"/>
    <s v="TRANSIENT ISCHEMIA"/>
    <n v="156"/>
    <x v="9816"/>
    <n v="11222.54"/>
    <n v="4802.1000000000004"/>
  </r>
  <r>
    <s v="FLETCHER ALLEN HOSPITAL OF VERMONT"/>
    <s v="BURLINGTON"/>
    <x v="45"/>
    <s v="VT - Burlington"/>
    <n v="69"/>
    <s v="TRANSIENT ISCHEMIA"/>
    <n v="39"/>
    <x v="9817"/>
    <n v="15325.27"/>
    <n v="4876.33"/>
  </r>
  <r>
    <s v="RUTLAND REGIONAL MEDICAL CENTER"/>
    <s v="RUTLAND"/>
    <x v="45"/>
    <s v="VT - Burlington"/>
    <n v="69"/>
    <s v="TRANSIENT ISCHEMIA"/>
    <n v="51"/>
    <x v="9818"/>
    <n v="6832.05"/>
    <n v="6114.46"/>
  </r>
  <r>
    <s v="NORTON COMMUNITY HOSPITAL"/>
    <s v="NORTON"/>
    <x v="46"/>
    <s v="TN - Kingsport"/>
    <n v="69"/>
    <s v="TRANSIENT ISCHEMIA"/>
    <n v="46"/>
    <x v="9819"/>
    <n v="5908.64"/>
    <n v="5347.99"/>
  </r>
  <r>
    <s v="RUSSELL COUNTY MEDICAL CENTER"/>
    <s v="LEBANON"/>
    <x v="46"/>
    <s v="TN - Kingsport"/>
    <n v="69"/>
    <s v="TRANSIENT ISCHEMIA"/>
    <n v="60"/>
    <x v="9820"/>
    <n v="7398.88"/>
    <n v="2377.8000000000002"/>
  </r>
  <r>
    <s v="ROCKINGHAM MEMORIAL HOSPITAL"/>
    <s v="HARRISONBURG"/>
    <x v="46"/>
    <s v="VA - Charlottesville"/>
    <n v="69"/>
    <s v="TRANSIENT ISCHEMIA"/>
    <n v="59"/>
    <x v="9821"/>
    <n v="7406.97"/>
    <n v="8011.26"/>
  </r>
  <r>
    <s v="WINCHESTER MEDICAL CENTER INC"/>
    <s v="WINCHESTER"/>
    <x v="46"/>
    <s v="VA - Winchester"/>
    <n v="69"/>
    <s v="TRANSIENT ISCHEMIA"/>
    <n v="48"/>
    <x v="9822"/>
    <n v="5097.1000000000004"/>
    <n v="16216.05"/>
  </r>
  <r>
    <s v="SENTARA NORFOLK GENERAL HOSPITAL"/>
    <s v="NORFOLK"/>
    <x v="46"/>
    <s v="VA - Norfolk"/>
    <n v="69"/>
    <s v="TRANSIENT ISCHEMIA"/>
    <n v="45"/>
    <x v="9823"/>
    <n v="6028.75"/>
    <n v="3789.58"/>
  </r>
  <r>
    <s v="UNIVERSITY OF VIRGINIA MEDICAL CENTER"/>
    <s v="CHARLOTTESVILLE"/>
    <x v="46"/>
    <s v="VA - Charlottesville"/>
    <n v="69"/>
    <s v="TRANSIENT ISCHEMIA"/>
    <n v="34"/>
    <x v="9824"/>
    <n v="4828.67"/>
    <n v="5366.7"/>
  </r>
  <r>
    <s v="BON SECOURS - DEPAUL MEDICAL CENTER"/>
    <s v="NORFOLK"/>
    <x v="46"/>
    <s v="VA - Norfolk"/>
    <n v="69"/>
    <s v="TRANSIENT ISCHEMIA"/>
    <n v="44"/>
    <x v="9825"/>
    <n v="11619.48"/>
    <n v="4895.68"/>
  </r>
  <r>
    <s v="LEE REGIONAL MEDICAL CENTER"/>
    <s v="PENNINGTON GAP"/>
    <x v="46"/>
    <s v="TN - Kingsport"/>
    <n v="69"/>
    <s v="TRANSIENT ISCHEMIA"/>
    <n v="35"/>
    <x v="9826"/>
    <n v="10263.219999999999"/>
    <n v="4284.1000000000004"/>
  </r>
  <r>
    <s v="BON SECOURS MARYVIEW MEDICAL CENTER"/>
    <s v="PORTSMOUTH"/>
    <x v="46"/>
    <s v="VA - Norfolk"/>
    <n v="69"/>
    <s v="TRANSIENT ISCHEMIA"/>
    <n v="57"/>
    <x v="9827"/>
    <n v="6978.85"/>
    <n v="3618.17"/>
  </r>
  <r>
    <s v="AUGUSTA HEALTH"/>
    <s v="FISHERSVILLE"/>
    <x v="46"/>
    <s v="VA - Charlottesville"/>
    <n v="69"/>
    <s v="TRANSIENT ISCHEMIA"/>
    <n v="55"/>
    <x v="9828"/>
    <n v="8062.36"/>
    <n v="8782.6"/>
  </r>
  <r>
    <s v="CULPEPER REGIONAL HOSPITAL"/>
    <s v="CULPEPER"/>
    <x v="46"/>
    <s v="VA - Charlottesville"/>
    <n v="69"/>
    <s v="TRANSIENT ISCHEMIA"/>
    <n v="55"/>
    <x v="9829"/>
    <n v="7127.52"/>
    <n v="8399.7099999999991"/>
  </r>
  <r>
    <s v="JOHN RANDOLPH MEDICAL CENTER"/>
    <s v="HOPEWELL"/>
    <x v="46"/>
    <s v="VA - Richmond"/>
    <n v="69"/>
    <s v="TRANSIENT ISCHEMIA"/>
    <n v="35"/>
    <x v="9830"/>
    <n v="7149.71"/>
    <n v="5674.58"/>
  </r>
  <r>
    <s v="CENTRA  HEALTH  INC"/>
    <s v="LYNCHBURG"/>
    <x v="46"/>
    <s v="VA - Lynchburg"/>
    <n v="69"/>
    <s v="TRANSIENT ISCHEMIA"/>
    <n v="52"/>
    <x v="9831"/>
    <n v="7280.68"/>
    <n v="4162.22"/>
  </r>
  <r>
    <s v="MARY WASHINGTON HOSPITAL  INC"/>
    <s v="FREDERICKSBURG"/>
    <x v="46"/>
    <s v="VA - Richmond"/>
    <n v="69"/>
    <s v="TRANSIENT ISCHEMIA"/>
    <n v="130"/>
    <x v="9832"/>
    <n v="4998.43"/>
    <n v="5475.45"/>
  </r>
  <r>
    <s v="THE FAUQUIER HOSPITAL  INC"/>
    <s v="WARRENTON"/>
    <x v="46"/>
    <s v="VA - Arlington"/>
    <n v="69"/>
    <s v="TRANSIENT ISCHEMIA"/>
    <n v="65"/>
    <x v="9833"/>
    <n v="6624.51"/>
    <n v="15598.82"/>
  </r>
  <r>
    <s v="CARILION ROANOKE MEMORIAL CENTER"/>
    <s v="ROANOKE"/>
    <x v="46"/>
    <s v="VA - Roanoke"/>
    <n v="69"/>
    <s v="TRANSIENT ISCHEMIA"/>
    <n v="70"/>
    <x v="9834"/>
    <n v="4893.88"/>
    <n v="5892.07"/>
  </r>
  <r>
    <s v="MEDICAL COLLEGE OF VIRGINIA HOSPITALS"/>
    <s v="RICHMOND"/>
    <x v="46"/>
    <s v="VA - Richmond"/>
    <n v="69"/>
    <s v="TRANSIENT ISCHEMIA"/>
    <n v="64"/>
    <x v="9835"/>
    <n v="6537.62"/>
    <n v="3555.69"/>
  </r>
  <r>
    <s v="RIVERSIDE SHORE MEMORIAL HOSPITAL"/>
    <s v="NASSAWADOX"/>
    <x v="46"/>
    <s v="VA - Norfolk"/>
    <n v="69"/>
    <s v="TRANSIENT ISCHEMIA"/>
    <n v="50"/>
    <x v="9836"/>
    <n v="7767.61"/>
    <n v="3155.5"/>
  </r>
  <r>
    <s v="SMYTH COUNTY COMMUNITY HOSPITAL"/>
    <s v="MARION"/>
    <x v="46"/>
    <s v="TN - Kingsport"/>
    <n v="69"/>
    <s v="TRANSIENT ISCHEMIA"/>
    <n v="55"/>
    <x v="9837"/>
    <n v="4105.1099999999997"/>
    <n v="7722.34"/>
  </r>
  <r>
    <s v="INOVA ALEXANDRIA HOSPITAL"/>
    <s v="ALEXANDRIA"/>
    <x v="46"/>
    <s v="VA - Arlington"/>
    <n v="69"/>
    <s v="TRANSIENT ISCHEMIA"/>
    <n v="32"/>
    <x v="9838"/>
    <n v="6206.77"/>
    <n v="3243.22"/>
  </r>
  <r>
    <s v="MARY IMMACULATE HOSPITAL"/>
    <s v="NEWPORT NEWS"/>
    <x v="46"/>
    <s v="VA - Newport News"/>
    <n v="69"/>
    <s v="TRANSIENT ISCHEMIA"/>
    <n v="30"/>
    <x v="9839"/>
    <n v="6244.24"/>
    <n v="5114.22"/>
  </r>
  <r>
    <s v="CARILION NEW RIVER VALLEY MEDICAL CENTER"/>
    <s v="CHRISTIANSBURG"/>
    <x v="46"/>
    <s v="VA - Roanoke"/>
    <n v="69"/>
    <s v="TRANSIENT ISCHEMIA"/>
    <n v="96"/>
    <x v="9840"/>
    <n v="11642.8"/>
    <n v="5231.32"/>
  </r>
  <r>
    <s v="INOVA LOUDOUN HOSPITAL"/>
    <s v="LEESBURG"/>
    <x v="46"/>
    <s v="VA - Arlington"/>
    <n v="69"/>
    <s v="TRANSIENT ISCHEMIA"/>
    <n v="66"/>
    <x v="9841"/>
    <n v="4797.9399999999996"/>
    <n v="14239.24"/>
  </r>
  <r>
    <s v="SENTARA OBICI HOSPITAL"/>
    <s v="SUFFOLK"/>
    <x v="46"/>
    <s v="VA - Norfolk"/>
    <n v="69"/>
    <s v="TRANSIENT ISCHEMIA"/>
    <n v="44"/>
    <x v="9842"/>
    <n v="6025.85"/>
    <n v="10714.03"/>
  </r>
  <r>
    <s v="PRINCE WILLIAM HOSPITAL"/>
    <s v="MANASSAS"/>
    <x v="46"/>
    <s v="VA - Arlington"/>
    <n v="69"/>
    <s v="TRANSIENT ISCHEMIA"/>
    <n v="49"/>
    <x v="9843"/>
    <n v="5026.6000000000004"/>
    <n v="3760.64"/>
  </r>
  <r>
    <s v="SENTARA LEIGH HOSPITAL"/>
    <s v="NORFOLK"/>
    <x v="46"/>
    <s v="VA - Norfolk"/>
    <n v="69"/>
    <s v="TRANSIENT ISCHEMIA"/>
    <n v="39"/>
    <x v="9844"/>
    <n v="9783.16"/>
    <n v="2991.29"/>
  </r>
  <r>
    <s v="LEWISGALE MEDICAL CENTER"/>
    <s v="SALEM"/>
    <x v="46"/>
    <s v="VA - Roanoke"/>
    <n v="69"/>
    <s v="TRANSIENT ISCHEMIA"/>
    <n v="69"/>
    <x v="9845"/>
    <n v="5512.1"/>
    <n v="4380.04"/>
  </r>
  <r>
    <s v="VIRGINIA HOSPITAL CENTER - ARLINGTON"/>
    <s v="ARLINGTON"/>
    <x v="46"/>
    <s v="VA - Arlington"/>
    <n v="69"/>
    <s v="TRANSIENT ISCHEMIA"/>
    <n v="66"/>
    <x v="9846"/>
    <n v="6334.13"/>
    <n v="6813.43"/>
  </r>
  <r>
    <s v="RIVERSIDE REGIONAL MEDICAL CENTER"/>
    <s v="NEWPORT NEWS"/>
    <x v="46"/>
    <s v="VA - Newport News"/>
    <n v="69"/>
    <s v="TRANSIENT ISCHEMIA"/>
    <n v="71"/>
    <x v="9847"/>
    <n v="14336.62"/>
    <n v="3247.34"/>
  </r>
  <r>
    <s v="JOHNSTON MEMORIAL HOSPITAL"/>
    <s v="ABINGDON"/>
    <x v="46"/>
    <s v="TN - Kingsport"/>
    <n v="69"/>
    <s v="TRANSIENT ISCHEMIA"/>
    <n v="113"/>
    <x v="9848"/>
    <n v="7014.55"/>
    <n v="5081.47"/>
  </r>
  <r>
    <s v="SENTARA VIRGINIA BEACH GENERAL HOSPITAL"/>
    <s v="VIRGINIA BEACH"/>
    <x v="46"/>
    <s v="VA - Norfolk"/>
    <n v="69"/>
    <s v="TRANSIENT ISCHEMIA"/>
    <n v="64"/>
    <x v="9849"/>
    <n v="5857.02"/>
    <n v="7036.74"/>
  </r>
  <r>
    <s v="BON SECOURS - ST MARYS HOSPITAL OF RICHMOND"/>
    <s v="RICHMOND"/>
    <x v="46"/>
    <s v="VA - Richmond"/>
    <n v="69"/>
    <s v="TRANSIENT ISCHEMIA"/>
    <n v="44"/>
    <x v="9850"/>
    <n v="6510.64"/>
    <n v="8917.3700000000008"/>
  </r>
  <r>
    <s v="CLINCH VALLEY MEDICAL CENTER"/>
    <s v="RICHLANDS"/>
    <x v="46"/>
    <s v="TN - Kingsport"/>
    <n v="69"/>
    <s v="TRANSIENT ISCHEMIA"/>
    <n v="65"/>
    <x v="9851"/>
    <n v="9724.0499999999993"/>
    <n v="14313.74"/>
  </r>
  <r>
    <s v="INOVA FAIRFAX HOSPITAL"/>
    <s v="FALLS CHURCH"/>
    <x v="46"/>
    <s v="VA - Arlington"/>
    <n v="69"/>
    <s v="TRANSIENT ISCHEMIA"/>
    <n v="51"/>
    <x v="9852"/>
    <n v="10990.81"/>
    <n v="4683.76"/>
  </r>
  <r>
    <s v="SENTARA WILLIAMSBURG REGIONAL MEDICAL CENTER"/>
    <s v="WILLIAMSBURG"/>
    <x v="46"/>
    <s v="VA - Newport News"/>
    <n v="69"/>
    <s v="TRANSIENT ISCHEMIA"/>
    <n v="56"/>
    <x v="9853"/>
    <n v="6369.96"/>
    <n v="5684.3"/>
  </r>
  <r>
    <s v="SOUTHSIDE REGIONAL MEDICAL CENTER"/>
    <s v="PETERSBURG"/>
    <x v="46"/>
    <s v="VA - Richmond"/>
    <n v="69"/>
    <s v="TRANSIENT ISCHEMIA"/>
    <n v="27"/>
    <x v="9854"/>
    <n v="4335.25"/>
    <n v="6783.58"/>
  </r>
  <r>
    <s v="BON SECOURS - MEMORIAL REGIONAL MEDICAL"/>
    <s v="MECHANICSVILLE"/>
    <x v="46"/>
    <s v="VA - Richmond"/>
    <n v="69"/>
    <s v="TRANSIENT ISCHEMIA"/>
    <n v="42"/>
    <x v="9855"/>
    <n v="6586.46"/>
    <n v="8607.7900000000009"/>
  </r>
  <r>
    <s v="DANVILLE REGIONAL MEDICAL CENTER"/>
    <s v="DANVILLE"/>
    <x v="46"/>
    <s v="NC - Durham"/>
    <n v="69"/>
    <s v="TRANSIENT ISCHEMIA"/>
    <n v="98"/>
    <x v="9856"/>
    <n v="4948.4399999999996"/>
    <n v="5876.5"/>
  </r>
  <r>
    <s v="MARTHA JEFFERSON HOSPITAL"/>
    <s v="CHARLOTTESVILLE"/>
    <x v="46"/>
    <s v="VA - Charlottesville"/>
    <n v="69"/>
    <s v="TRANSIENT ISCHEMIA"/>
    <n v="58"/>
    <x v="9857"/>
    <n v="7305.71"/>
    <n v="4229.3999999999996"/>
  </r>
  <r>
    <s v="MEMORIAL HOSPITAL OF MARTINSVILLE &amp; HENRY COUNTY"/>
    <s v="MARTINSVILLE"/>
    <x v="46"/>
    <s v="NC - Durham"/>
    <n v="69"/>
    <s v="TRANSIENT ISCHEMIA"/>
    <n v="60"/>
    <x v="9858"/>
    <n v="7156.42"/>
    <n v="8127.98"/>
  </r>
  <r>
    <s v="SOUTHSIDE COMMUNITY HOSPITAL  INC"/>
    <s v="FARMVILLE"/>
    <x v="46"/>
    <s v="VA - Richmond"/>
    <n v="69"/>
    <s v="TRANSIENT ISCHEMIA"/>
    <n v="49"/>
    <x v="9859"/>
    <n v="6671.26"/>
    <n v="3800.37"/>
  </r>
  <r>
    <s v="SOUTHAMPTON MEMORIAL HOSPITAL"/>
    <s v="FRANKLIN"/>
    <x v="46"/>
    <s v="VA - Norfolk"/>
    <n v="69"/>
    <s v="TRANSIENT ISCHEMIA"/>
    <n v="40"/>
    <x v="9860"/>
    <n v="5335.14"/>
    <n v="3518.48"/>
  </r>
  <r>
    <s v="SENTARA CAREPLEX HOSPITAL"/>
    <s v="HAMPTON"/>
    <x v="46"/>
    <s v="VA - Newport News"/>
    <n v="69"/>
    <s v="TRANSIENT ISCHEMIA"/>
    <n v="71"/>
    <x v="9861"/>
    <n v="9215.94"/>
    <n v="3882.29"/>
  </r>
  <r>
    <s v="COMMUNITY MEMORIAL HEALTHCENTER  INC"/>
    <s v="SOUTH HILL"/>
    <x v="46"/>
    <s v="VA - Richmond"/>
    <n v="69"/>
    <s v="TRANSIENT ISCHEMIA"/>
    <n v="47"/>
    <x v="9862"/>
    <n v="6275.67"/>
    <n v="4670.9799999999996"/>
  </r>
  <r>
    <s v="INOVA FAIR OAKS HOSPITAL"/>
    <s v="FAIRFAX"/>
    <x v="46"/>
    <s v="VA - Arlington"/>
    <n v="69"/>
    <s v="TRANSIENT ISCHEMIA"/>
    <n v="52"/>
    <x v="9863"/>
    <n v="5236.2299999999996"/>
    <n v="3619.55"/>
  </r>
  <r>
    <s v="RESTON HOSPITAL CENTER"/>
    <s v="RESTON"/>
    <x v="46"/>
    <s v="VA - Arlington"/>
    <n v="69"/>
    <s v="TRANSIENT ISCHEMIA"/>
    <n v="53"/>
    <x v="9864"/>
    <n v="4961.84"/>
    <n v="4286.72"/>
  </r>
  <r>
    <s v="WYTHE COUNTY COMMUNITY HOSPITAL"/>
    <s v="WYTHEVILLE"/>
    <x v="46"/>
    <s v="VA - Roanoke"/>
    <n v="69"/>
    <s v="TRANSIENT ISCHEMIA"/>
    <n v="38"/>
    <x v="9865"/>
    <n v="6741.31"/>
    <n v="3793.68"/>
  </r>
  <r>
    <s v="CJW MEDICAL CENTER"/>
    <s v="RICHMOND"/>
    <x v="46"/>
    <s v="VA - Richmond"/>
    <n v="69"/>
    <s v="TRANSIENT ISCHEMIA"/>
    <n v="51"/>
    <x v="9866"/>
    <n v="7007.78"/>
    <n v="3748.17"/>
  </r>
  <r>
    <s v="SENTARA POTOMAC HOSPITAL"/>
    <s v="WOODBRIDGE"/>
    <x v="46"/>
    <s v="VA - Arlington"/>
    <n v="69"/>
    <s v="TRANSIENT ISCHEMIA"/>
    <n v="32"/>
    <x v="9867"/>
    <n v="12947.51"/>
    <n v="5590.39"/>
  </r>
  <r>
    <s v="WELLMONT LONESOME PINE HOSPITAL"/>
    <s v="BIG STONE GAP"/>
    <x v="46"/>
    <s v="TN - Kingsport"/>
    <n v="69"/>
    <s v="TRANSIENT ISCHEMIA"/>
    <n v="68"/>
    <x v="9868"/>
    <n v="10358.33"/>
    <n v="3453.41"/>
  </r>
  <r>
    <s v="TWIN COUNTY REGIONAL HOSPITAL"/>
    <s v="GALAX"/>
    <x v="46"/>
    <s v="NC - Winston-Salem"/>
    <n v="69"/>
    <s v="TRANSIENT ISCHEMIA"/>
    <n v="28"/>
    <x v="9869"/>
    <n v="5322.54"/>
    <n v="8175.58"/>
  </r>
  <r>
    <s v="LEWISGALE HOSPITAL PULASKI"/>
    <s v="PULASKI"/>
    <x v="46"/>
    <s v="VA - Roanoke"/>
    <n v="69"/>
    <s v="TRANSIENT ISCHEMIA"/>
    <n v="71"/>
    <x v="9870"/>
    <n v="7429.39"/>
    <n v="13293.04"/>
  </r>
  <r>
    <s v="HENRICO DOCTORS' HOSPITAL"/>
    <s v="RICHMOND"/>
    <x v="46"/>
    <s v="VA - Richmond"/>
    <n v="69"/>
    <s v="TRANSIENT ISCHEMIA"/>
    <n v="59"/>
    <x v="9871"/>
    <n v="10775.44"/>
    <n v="3643.5"/>
  </r>
  <r>
    <s v="SENTARA PRINCESS ANNE HOSPITAL"/>
    <s v="VIRGINIA BEACH"/>
    <x v="46"/>
    <s v="VA - Norfolk"/>
    <n v="69"/>
    <s v="TRANSIENT ISCHEMIA"/>
    <n v="41"/>
    <x v="9872"/>
    <n v="8137.97"/>
    <n v="6197.29"/>
  </r>
  <r>
    <s v="CHESAPEAKE REGIONAL MEDICAL CENTER"/>
    <s v="CHESAPEAKE"/>
    <x v="46"/>
    <s v="VA - Norfolk"/>
    <n v="69"/>
    <s v="TRANSIENT ISCHEMIA"/>
    <n v="50"/>
    <x v="9873"/>
    <n v="5306.43"/>
    <n v="6371.71"/>
  </r>
  <r>
    <s v="INOVA MOUNT VERNON HOSPITAL"/>
    <s v="ALEXANDRIA"/>
    <x v="46"/>
    <s v="VA - Arlington"/>
    <n v="69"/>
    <s v="TRANSIENT ISCHEMIA"/>
    <n v="48"/>
    <x v="9874"/>
    <n v="7220.01"/>
    <n v="6591.3"/>
  </r>
  <r>
    <s v="RAPPAHANNOCK GENERAL HOSPITAL"/>
    <s v="KILMARNOCK"/>
    <x v="46"/>
    <s v="VA - Richmond"/>
    <n v="69"/>
    <s v="TRANSIENT ISCHEMIA"/>
    <n v="54"/>
    <x v="9875"/>
    <n v="4719.13"/>
    <n v="15017.41"/>
  </r>
  <r>
    <s v="LEWISGALE HOSPITAL ALLEGHANY"/>
    <s v="LOW MOOR"/>
    <x v="46"/>
    <s v="VA - Roanoke"/>
    <n v="69"/>
    <s v="TRANSIENT ISCHEMIA"/>
    <n v="50"/>
    <x v="9876"/>
    <n v="9301.5499999999993"/>
    <n v="4324.42"/>
  </r>
  <r>
    <s v="RIVERSIDE WALTER REED HOSPITAL"/>
    <s v="GLOUCESTER"/>
    <x v="46"/>
    <s v="VA - Newport News"/>
    <n v="69"/>
    <s v="TRANSIENT ISCHEMIA"/>
    <n v="52"/>
    <x v="9877"/>
    <n v="11063.16"/>
    <n v="3671.07"/>
  </r>
  <r>
    <s v="BON SECOURS - ST FRANCIS MEDICAL CENTER"/>
    <s v="MIDLOTHIAN"/>
    <x v="46"/>
    <s v="VA - Richmond"/>
    <n v="69"/>
    <s v="TRANSIENT ISCHEMIA"/>
    <n v="66"/>
    <x v="9878"/>
    <n v="22051.81"/>
    <n v="13571.72"/>
  </r>
  <r>
    <s v="NORTHWEST HOSPITAL"/>
    <s v="SEATTLE"/>
    <x v="47"/>
    <s v="WA - Seattle"/>
    <n v="69"/>
    <s v="TRANSIENT ISCHEMIA"/>
    <n v="34"/>
    <x v="9879"/>
    <n v="7143.35"/>
    <n v="7156.76"/>
  </r>
  <r>
    <s v="SKAGIT VALLEY HOSPITAL"/>
    <s v="MOUNT VERNON"/>
    <x v="47"/>
    <s v="WA - Everett"/>
    <n v="69"/>
    <s v="TRANSIENT ISCHEMIA"/>
    <n v="71"/>
    <x v="9880"/>
    <n v="5877.6"/>
    <n v="7736.81"/>
  </r>
  <r>
    <s v="ISLAND HOSPITAL"/>
    <s v="ANACORTES"/>
    <x v="47"/>
    <s v="WA - Everett"/>
    <n v="69"/>
    <s v="TRANSIENT ISCHEMIA"/>
    <n v="58"/>
    <x v="9881"/>
    <n v="7233.18"/>
    <n v="5252.34"/>
  </r>
  <r>
    <s v="HIGHLINE MEDICAL CENTER"/>
    <s v="BURIEN"/>
    <x v="47"/>
    <s v="WA - Seattle"/>
    <n v="69"/>
    <s v="TRANSIENT ISCHEMIA"/>
    <n v="39"/>
    <x v="9882"/>
    <n v="11012.72"/>
    <n v="3906.9"/>
  </r>
  <r>
    <s v="YAKIMA REGIONAL MEDICAL AND CARDIAC CENTER"/>
    <s v="YAKIMA"/>
    <x v="47"/>
    <s v="WA - Yakima"/>
    <n v="69"/>
    <s v="TRANSIENT ISCHEMIA"/>
    <n v="63"/>
    <x v="9883"/>
    <n v="8498.75"/>
    <n v="7778.11"/>
  </r>
  <r>
    <s v="PROVIDENCE REGIONAL MEDICAL CENTER EVERETT"/>
    <s v="EVERETT"/>
    <x v="47"/>
    <s v="WA - Everett"/>
    <n v="69"/>
    <s v="TRANSIENT ISCHEMIA"/>
    <n v="45"/>
    <x v="9884"/>
    <n v="7629.2"/>
    <n v="9457.0300000000007"/>
  </r>
  <r>
    <s v="AUBURN REGIONAL MEDICAL CENTER"/>
    <s v="AUBURN"/>
    <x v="47"/>
    <s v="WA - Seattle"/>
    <n v="69"/>
    <s v="TRANSIENT ISCHEMIA"/>
    <n v="62"/>
    <x v="9885"/>
    <n v="13315.41"/>
    <n v="3550.63"/>
  </r>
  <r>
    <s v="CENTRAL WASHINGTON HOSPITAL"/>
    <s v="WENATCHEE"/>
    <x v="47"/>
    <s v="WA - Spokane"/>
    <n v="69"/>
    <s v="TRANSIENT ISCHEMIA"/>
    <n v="55"/>
    <x v="9886"/>
    <n v="6694.64"/>
    <n v="4811.25"/>
  </r>
  <r>
    <s v="PROVIDENCE CENTRALIA HOSPITAL"/>
    <s v="CENTRALIA"/>
    <x v="47"/>
    <s v="WA - Olympia"/>
    <n v="69"/>
    <s v="TRANSIENT ISCHEMIA"/>
    <n v="31"/>
    <x v="9887"/>
    <n v="6153.93"/>
    <n v="8490.15"/>
  </r>
  <r>
    <s v="SAINT CLARE HOSPITAL"/>
    <s v="LAKEWOOD"/>
    <x v="47"/>
    <s v="WA - Tacoma"/>
    <n v="69"/>
    <s v="TRANSIENT ISCHEMIA"/>
    <n v="43"/>
    <x v="9888"/>
    <n v="5303.35"/>
    <n v="8394.32"/>
  </r>
  <r>
    <s v="PROVIDENCE ST PETER HOSPITAL"/>
    <s v="OLYMPIA"/>
    <x v="47"/>
    <s v="WA - Olympia"/>
    <n v="69"/>
    <s v="TRANSIENT ISCHEMIA"/>
    <n v="22"/>
    <x v="9889"/>
    <n v="4605.29"/>
    <n v="5537.7"/>
  </r>
  <r>
    <s v="SWEDISH MEDICAL CENTER/CHERRY HILL"/>
    <s v="SEATTLE"/>
    <x v="47"/>
    <s v="WA - Seattle"/>
    <n v="69"/>
    <s v="TRANSIENT ISCHEMIA"/>
    <n v="47"/>
    <x v="9890"/>
    <n v="5465.46"/>
    <n v="3301.81"/>
  </r>
  <r>
    <s v="SWEDISH EDMONDS HOSPITAL"/>
    <s v="EDMONDS"/>
    <x v="47"/>
    <s v="WA - Seattle"/>
    <n v="69"/>
    <s v="TRANSIENT ISCHEMIA"/>
    <n v="151"/>
    <x v="9891"/>
    <n v="4991.8599999999997"/>
    <n v="5746.64"/>
  </r>
  <r>
    <s v="ST JOSEPH MEDICAL CENTER"/>
    <s v="BELLINGHAM"/>
    <x v="47"/>
    <s v="WA - Seattle"/>
    <n v="69"/>
    <s v="TRANSIENT ISCHEMIA"/>
    <n v="57"/>
    <x v="9892"/>
    <n v="6416.25"/>
    <n v="4705.88"/>
  </r>
  <r>
    <s v="GRAYS HARBOR COMMUNITY HOSPITAL"/>
    <s v="ABERDEEN"/>
    <x v="47"/>
    <s v="WA - Seattle"/>
    <n v="69"/>
    <s v="TRANSIENT ISCHEMIA"/>
    <n v="93"/>
    <x v="9893"/>
    <n v="5237.6899999999996"/>
    <n v="6394.21"/>
  </r>
  <r>
    <s v="YAKIMA VALLEY MEMORIAL HOSPITAL"/>
    <s v="YAKIMA"/>
    <x v="47"/>
    <s v="WA - Yakima"/>
    <n v="69"/>
    <s v="TRANSIENT ISCHEMIA"/>
    <n v="57"/>
    <x v="9894"/>
    <n v="12131.69"/>
    <n v="6923.84"/>
  </r>
  <r>
    <s v="HARRISON MEDICAL CENTER"/>
    <s v="BREMERTON"/>
    <x v="47"/>
    <s v="WA - Seattle"/>
    <n v="69"/>
    <s v="TRANSIENT ISCHEMIA"/>
    <n v="71"/>
    <x v="9895"/>
    <n v="7358.91"/>
    <n v="4404.5200000000004"/>
  </r>
  <r>
    <s v="PEACHEALTH ST JOHN MEDICAL CENTER"/>
    <s v="LONGVIEW"/>
    <x v="47"/>
    <s v="OR - Portland"/>
    <n v="69"/>
    <s v="TRANSIENT ISCHEMIA"/>
    <n v="48"/>
    <x v="9896"/>
    <n v="4949.55"/>
    <n v="3682.92"/>
  </r>
  <r>
    <s v="PEACEHEALTH SOUTHWEST MEDICAL CENTER"/>
    <s v="VANCOUVER"/>
    <x v="47"/>
    <s v="OR - Portland"/>
    <n v="69"/>
    <s v="TRANSIENT ISCHEMIA"/>
    <n v="141"/>
    <x v="9897"/>
    <n v="5113.08"/>
    <n v="3676.75"/>
  </r>
  <r>
    <s v="OVERLAKE HOSPITAL MEDICAL CENTER"/>
    <s v="BELLEVUE"/>
    <x v="47"/>
    <s v="WA - Seattle"/>
    <n v="69"/>
    <s v="TRANSIENT ISCHEMIA"/>
    <n v="71"/>
    <x v="9898"/>
    <n v="4607.8500000000004"/>
    <n v="4026.8"/>
  </r>
  <r>
    <s v="PROVIDENCE SACRED HEART MEDICAL CENTER"/>
    <s v="SPOKANE"/>
    <x v="47"/>
    <s v="WA - Spokane"/>
    <n v="69"/>
    <s v="TRANSIENT ISCHEMIA"/>
    <n v="52"/>
    <x v="9899"/>
    <n v="5687.7"/>
    <n v="5615.22"/>
  </r>
  <r>
    <s v="KADLEC REGIONAL MEDICAL CENTER"/>
    <s v="RICHLAND"/>
    <x v="47"/>
    <s v="WA - Spokane"/>
    <n v="69"/>
    <s v="TRANSIENT ISCHEMIA"/>
    <n v="34"/>
    <x v="9900"/>
    <n v="8505.64"/>
    <n v="5239.7299999999996"/>
  </r>
  <r>
    <s v="HARBORVIEW MEDICAL CENTER"/>
    <s v="SEATTLE"/>
    <x v="47"/>
    <s v="WA - Seattle"/>
    <n v="69"/>
    <s v="TRANSIENT ISCHEMIA"/>
    <n v="43"/>
    <x v="9901"/>
    <n v="10892.63"/>
    <n v="4011.95"/>
  </r>
  <r>
    <s v="OLYMPIC MEDICAL CENTER"/>
    <s v="PORT ANGELES"/>
    <x v="47"/>
    <s v="WA - Seattle"/>
    <n v="69"/>
    <s v="TRANSIENT ISCHEMIA"/>
    <n v="46"/>
    <x v="9902"/>
    <n v="7496.98"/>
    <n v="7622.07"/>
  </r>
  <r>
    <s v="PROVIDENCE HOLY FAMILY HOSPITAL"/>
    <s v="SPOKANE"/>
    <x v="47"/>
    <s v="WA - Spokane"/>
    <n v="69"/>
    <s v="TRANSIENT ISCHEMIA"/>
    <n v="44"/>
    <x v="9903"/>
    <n v="6864.91"/>
    <n v="7063.01"/>
  </r>
  <r>
    <s v="MULTICARE GOOD SAMARITAN HOSPITAL"/>
    <s v="PUYALLUP"/>
    <x v="47"/>
    <s v="WA - Tacoma"/>
    <n v="69"/>
    <s v="TRANSIENT ISCHEMIA"/>
    <n v="40"/>
    <x v="9904"/>
    <n v="7292.83"/>
    <n v="4927.97"/>
  </r>
  <r>
    <s v="VALLEY MEDICAL CENTER"/>
    <s v="RENTON"/>
    <x v="47"/>
    <s v="WA - Seattle"/>
    <n v="69"/>
    <s v="TRANSIENT ISCHEMIA"/>
    <n v="45"/>
    <x v="9905"/>
    <n v="8986.39"/>
    <n v="4674.42"/>
  </r>
  <r>
    <s v="ST JOSEPH MEDICAL CENTER"/>
    <s v="TACOMA"/>
    <x v="47"/>
    <s v="WA - Tacoma"/>
    <n v="69"/>
    <s v="TRANSIENT ISCHEMIA"/>
    <n v="50"/>
    <x v="9906"/>
    <n v="4806.43"/>
    <n v="5036.07"/>
  </r>
  <r>
    <s v="EVERGREEN HOSPITAL MEDICAL CENTER"/>
    <s v="KIRKLAND"/>
    <x v="47"/>
    <s v="WA - Seattle"/>
    <n v="69"/>
    <s v="TRANSIENT ISCHEMIA"/>
    <n v="63"/>
    <x v="9907"/>
    <n v="7768.79"/>
    <n v="4714.6000000000004"/>
  </r>
  <r>
    <s v="TACOMA GENERAL ALLENMORE HOSPITAL"/>
    <s v="TACOMA"/>
    <x v="47"/>
    <s v="WA - Tacoma"/>
    <n v="69"/>
    <s v="TRANSIENT ISCHEMIA"/>
    <n v="74"/>
    <x v="9908"/>
    <n v="7164.08"/>
    <n v="4698.5"/>
  </r>
  <r>
    <s v="ST FRANCIS COMMUNITY HOSPITAL"/>
    <s v="FEDERAL WAY"/>
    <x v="47"/>
    <s v="WA - Seattle"/>
    <n v="69"/>
    <s v="TRANSIENT ISCHEMIA"/>
    <n v="55"/>
    <x v="9909"/>
    <n v="6880.05"/>
    <n v="4409.25"/>
  </r>
  <r>
    <s v="LEGACY SALMON CREEK MEDICAL CENTER"/>
    <s v="VANCOUVER"/>
    <x v="47"/>
    <s v="OR - Portland"/>
    <n v="69"/>
    <s v="TRANSIENT ISCHEMIA"/>
    <n v="73"/>
    <x v="9910"/>
    <n v="14135.8"/>
    <n v="4780.05"/>
  </r>
  <r>
    <s v="ST ANTHONY HOSPITAL"/>
    <s v="GIG HARBOR"/>
    <x v="47"/>
    <s v="WA - Tacoma"/>
    <n v="69"/>
    <s v="TRANSIENT ISCHEMIA"/>
    <n v="50"/>
    <x v="9911"/>
    <n v="5436.36"/>
    <n v="4761.26"/>
  </r>
  <r>
    <s v="WEST VIRGINIA UNIVERSITY HOSPITALS"/>
    <s v="MORGANTOWN"/>
    <x v="48"/>
    <s v="WV - Morgantown"/>
    <n v="69"/>
    <s v="TRANSIENT ISCHEMIA"/>
    <n v="47"/>
    <x v="9912"/>
    <n v="6699.17"/>
    <n v="3223.15"/>
  </r>
  <r>
    <s v="GREENBRIER VALLEY MEDICAL CENTER"/>
    <s v="RONCEVERTE"/>
    <x v="48"/>
    <s v="WV - Charleston"/>
    <n v="69"/>
    <s v="TRANSIENT ISCHEMIA"/>
    <n v="49"/>
    <x v="9913"/>
    <n v="12038.53"/>
    <n v="4668.62"/>
  </r>
  <r>
    <s v="UNITED HOSPITAL CENTER"/>
    <s v="BRIDGEPORT"/>
    <x v="48"/>
    <s v="WV - Morgantown"/>
    <n v="69"/>
    <s v="TRANSIENT ISCHEMIA"/>
    <n v="48"/>
    <x v="9914"/>
    <n v="4430.13"/>
    <n v="3569.95"/>
  </r>
  <r>
    <s v="ST MARY'S MEDICAL CENTER"/>
    <s v="HUNTINGTON"/>
    <x v="48"/>
    <s v="WV - Huntington"/>
    <n v="69"/>
    <s v="TRANSIENT ISCHEMIA"/>
    <n v="44"/>
    <x v="9915"/>
    <n v="7587.01"/>
    <n v="11683.57"/>
  </r>
  <r>
    <s v="CITY HOSPITAL"/>
    <s v="MARTINSBURG"/>
    <x v="48"/>
    <s v="VA - Winchester"/>
    <n v="69"/>
    <s v="TRANSIENT ISCHEMIA"/>
    <n v="64"/>
    <x v="9916"/>
    <n v="5423.94"/>
    <n v="5184.2"/>
  </r>
  <r>
    <s v="PLEASANT VALLEY HOSPITAL"/>
    <s v="POINT PLEASANT"/>
    <x v="48"/>
    <s v="WV - Huntington"/>
    <n v="69"/>
    <s v="TRANSIENT ISCHEMIA"/>
    <n v="38"/>
    <x v="9917"/>
    <n v="7747"/>
    <n v="5221.2700000000004"/>
  </r>
  <r>
    <s v="REYNOLDS MEMORIAL HOSPITAL"/>
    <s v="GLEN DALE"/>
    <x v="48"/>
    <s v="PA - Pittsburgh"/>
    <n v="69"/>
    <s v="TRANSIENT ISCHEMIA"/>
    <n v="55"/>
    <x v="9918"/>
    <n v="5272.9"/>
    <n v="6253.47"/>
  </r>
  <r>
    <s v="CHARLESTON AREA MEDICAL CENTER"/>
    <s v="CHARLESTON"/>
    <x v="48"/>
    <s v="WV - Charleston"/>
    <n v="69"/>
    <s v="TRANSIENT ISCHEMIA"/>
    <n v="32"/>
    <x v="9919"/>
    <n v="11326.66"/>
    <n v="8779.01"/>
  </r>
  <r>
    <s v="WEIRTON MEDICAL CENTER"/>
    <s v="WEIRTON"/>
    <x v="48"/>
    <s v="PA - Pittsburgh"/>
    <n v="69"/>
    <s v="TRANSIENT ISCHEMIA"/>
    <n v="36"/>
    <x v="9920"/>
    <n v="6819.77"/>
    <n v="6735.08"/>
  </r>
  <r>
    <s v="MONONGALIA COUNTY GENERAL HOSPITAL"/>
    <s v="MORGANTOWN"/>
    <x v="48"/>
    <s v="WV - Morgantown"/>
    <n v="69"/>
    <s v="TRANSIENT ISCHEMIA"/>
    <n v="42"/>
    <x v="9921"/>
    <n v="6588.43"/>
    <n v="2861.15"/>
  </r>
  <r>
    <s v="THOMAS MEMORIAL HOSPITAL"/>
    <s v="SOUTH CHARLESTO"/>
    <x v="48"/>
    <s v="WV - Charleston"/>
    <n v="69"/>
    <s v="TRANSIENT ISCHEMIA"/>
    <n v="27"/>
    <x v="9922"/>
    <n v="5033.66"/>
    <n v="24413.13"/>
  </r>
  <r>
    <s v="DAVIS MEMORIAL HOSPITAL"/>
    <s v="ELKINS"/>
    <x v="48"/>
    <s v="WV - Morgantown"/>
    <n v="69"/>
    <s v="TRANSIENT ISCHEMIA"/>
    <n v="144"/>
    <x v="9923"/>
    <n v="4753.1899999999996"/>
    <n v="10827.78"/>
  </r>
  <r>
    <s v="ST JOSEPHS HEALTHCARE SYSTEM"/>
    <s v="PARKERSBURG"/>
    <x v="48"/>
    <s v="WV - Charleston"/>
    <n v="69"/>
    <s v="TRANSIENT ISCHEMIA"/>
    <n v="53"/>
    <x v="9924"/>
    <n v="4257.0600000000004"/>
    <n v="5772.01"/>
  </r>
  <r>
    <s v="STONEWALL JACKSON MEM HOSP"/>
    <s v="WESTON"/>
    <x v="48"/>
    <s v="WV - Charleston"/>
    <n v="69"/>
    <s v="TRANSIENT ISCHEMIA"/>
    <n v="45"/>
    <x v="9925"/>
    <n v="6055.81"/>
    <n v="2662.81"/>
  </r>
  <r>
    <s v="PRINCETON COMMUNITY HOSPITAL"/>
    <s v="PRINCETON"/>
    <x v="48"/>
    <s v="VA - Roanoke"/>
    <n v="69"/>
    <s v="TRANSIENT ISCHEMIA"/>
    <n v="52"/>
    <x v="9926"/>
    <n v="7449.42"/>
    <n v="5863.66"/>
  </r>
  <r>
    <s v="LOGAN REGIONAL MEDICAL CENTER"/>
    <s v="LOGAN"/>
    <x v="48"/>
    <s v="WV - Charleston"/>
    <n v="69"/>
    <s v="TRANSIENT ISCHEMIA"/>
    <n v="43"/>
    <x v="9927"/>
    <n v="6431.49"/>
    <n v="13281.94"/>
  </r>
  <r>
    <s v="WHEELING HOSPITAL"/>
    <s v="WHEELING"/>
    <x v="48"/>
    <s v="PA - Pittsburgh"/>
    <n v="69"/>
    <s v="TRANSIENT ISCHEMIA"/>
    <n v="48"/>
    <x v="9928"/>
    <n v="10519.04"/>
    <n v="4849.45"/>
  </r>
  <r>
    <s v="CABELL-HUNTINGTON HOSPITAL INC"/>
    <s v="HUNTINGTON"/>
    <x v="48"/>
    <s v="WV - Huntington"/>
    <n v="69"/>
    <s v="TRANSIENT ISCHEMIA"/>
    <n v="47"/>
    <x v="9929"/>
    <n v="6478.06"/>
    <n v="2728.99"/>
  </r>
  <r>
    <s v="CAMDEN CLARK MEDICAL CENTER"/>
    <s v="PARKERSBURG"/>
    <x v="48"/>
    <s v="WV - Charleston"/>
    <n v="69"/>
    <s v="TRANSIENT ISCHEMIA"/>
    <n v="31"/>
    <x v="9930"/>
    <n v="7252.14"/>
    <n v="4494.3900000000003"/>
  </r>
  <r>
    <s v="BECKLEY ARH HOSPITAL"/>
    <s v="BECKLEY"/>
    <x v="48"/>
    <s v="WV - Charleston"/>
    <n v="69"/>
    <s v="TRANSIENT ISCHEMIA"/>
    <n v="22"/>
    <x v="9931"/>
    <n v="6196.38"/>
    <n v="7208.17"/>
  </r>
  <r>
    <s v="RALEIGH GENERAL HOSPITAL"/>
    <s v="BECKLEY"/>
    <x v="48"/>
    <s v="WV - Charleston"/>
    <n v="69"/>
    <s v="TRANSIENT ISCHEMIA"/>
    <n v="64"/>
    <x v="9932"/>
    <n v="4816.53"/>
    <n v="4055.81"/>
  </r>
  <r>
    <s v="BLUEFIELD REGIONAL MEDICAL CENTER"/>
    <s v="BLUEFIELD"/>
    <x v="48"/>
    <s v="VA - Roanoke"/>
    <n v="69"/>
    <s v="TRANSIENT ISCHEMIA"/>
    <n v="182"/>
    <x v="9933"/>
    <n v="11332.86"/>
    <n v="4300.1400000000003"/>
  </r>
  <r>
    <s v="WILLIAMSON MEMORIAL HOSPITAL"/>
    <s v="WILLIAMSON"/>
    <x v="48"/>
    <s v="WV - Charleston"/>
    <n v="69"/>
    <s v="TRANSIENT ISCHEMIA"/>
    <n v="43"/>
    <x v="9934"/>
    <n v="10594.71"/>
    <n v="3373.89"/>
  </r>
  <r>
    <s v="WAUKESHA MEMORIAL HOSPITAL"/>
    <s v="WAUKESHA"/>
    <x v="49"/>
    <s v="WI - Milwaukee"/>
    <n v="69"/>
    <s v="TRANSIENT ISCHEMIA"/>
    <n v="71"/>
    <x v="9935"/>
    <n v="20945.7"/>
    <n v="6430.49"/>
  </r>
  <r>
    <s v="SACRED HEART HSPTL"/>
    <s v="EAU CLAIRE"/>
    <x v="49"/>
    <s v="MN - Minneapolis"/>
    <n v="69"/>
    <s v="TRANSIENT ISCHEMIA"/>
    <n v="64"/>
    <x v="9936"/>
    <n v="8386.24"/>
    <n v="10108.86"/>
  </r>
  <r>
    <s v="UNITED HSPTL SYS"/>
    <s v="KENOSHA"/>
    <x v="49"/>
    <s v="WI - Milwaukee"/>
    <n v="69"/>
    <s v="TRANSIENT ISCHEMIA"/>
    <n v="58"/>
    <x v="9937"/>
    <n v="10278.290000000001"/>
    <n v="6292.27"/>
  </r>
  <r>
    <s v="COLUMBIA ST MARY'S HOSPITAL OZAUKEE  INC"/>
    <s v="MEQUON"/>
    <x v="49"/>
    <s v="WI - Milwaukee"/>
    <n v="69"/>
    <s v="TRANSIENT ISCHEMIA"/>
    <n v="46"/>
    <x v="9938"/>
    <n v="8069.44"/>
    <n v="6385.76"/>
  </r>
  <r>
    <s v="ASPIRUS WAUSAU HOSPITAL"/>
    <s v="WAUSAU"/>
    <x v="49"/>
    <s v="WI - Wausau"/>
    <n v="69"/>
    <s v="TRANSIENT ISCHEMIA"/>
    <n v="68"/>
    <x v="9939"/>
    <n v="4610.95"/>
    <n v="3814.36"/>
  </r>
  <r>
    <s v="MINISTRY SAINT JOSEPH'S HOSPITAL"/>
    <s v="MARSHFIELD"/>
    <x v="49"/>
    <s v="WI - Marshfield"/>
    <n v="69"/>
    <s v="TRANSIENT ISCHEMIA"/>
    <n v="29"/>
    <x v="9940"/>
    <n v="5330.62"/>
    <n v="4230.87"/>
  </r>
  <r>
    <s v="DIVINE SAVIOR HLTHCARE"/>
    <s v="PORTAGE"/>
    <x v="49"/>
    <s v="WI - Madison"/>
    <n v="69"/>
    <s v="TRANSIENT ISCHEMIA"/>
    <n v="59"/>
    <x v="9941"/>
    <n v="17790.52"/>
    <n v="5938.43"/>
  </r>
  <r>
    <s v="COLUMBIA ST MARYS HSPTL  MILW (COL &amp; MILW CAMPUS)"/>
    <s v="MILWAUKEE"/>
    <x v="49"/>
    <s v="WI - Milwaukee"/>
    <n v="69"/>
    <s v="TRANSIENT ISCHEMIA"/>
    <n v="58"/>
    <x v="9942"/>
    <n v="6907.01"/>
    <n v="3380.92"/>
  </r>
  <r>
    <s v="MERCY HLTH SYS CORP"/>
    <s v="JANESVILLE"/>
    <x v="49"/>
    <s v="WI - Madison"/>
    <n v="69"/>
    <s v="TRANSIENT ISCHEMIA"/>
    <n v="51"/>
    <x v="9943"/>
    <n v="10533.77"/>
    <n v="8410.2999999999993"/>
  </r>
  <r>
    <s v="MAYO CLINIC HEALTH SYSTEM EAU CLAIRE HOSPITAL"/>
    <s v="EAU CLAIRE"/>
    <x v="49"/>
    <s v="MN - Minneapolis"/>
    <n v="69"/>
    <s v="TRANSIENT ISCHEMIA"/>
    <n v="41"/>
    <x v="9944"/>
    <n v="7186.29"/>
    <n v="3312.01"/>
  </r>
  <r>
    <s v="ST VINCENT HSPTL"/>
    <s v="GREEN BAY"/>
    <x v="49"/>
    <s v="WI - Green Bay"/>
    <n v="69"/>
    <s v="TRANSIENT ISCHEMIA"/>
    <n v="70"/>
    <x v="9945"/>
    <n v="8900.43"/>
    <n v="12302.4"/>
  </r>
  <r>
    <s v="WHEATON FRANCISCAN HEALTHCARE- ST FRANCIS"/>
    <s v="MILWAUKEE"/>
    <x v="49"/>
    <s v="WI - Milwaukee"/>
    <n v="69"/>
    <s v="TRANSIENT ISCHEMIA"/>
    <n v="171"/>
    <x v="9946"/>
    <n v="9779.59"/>
    <n v="6298.33"/>
  </r>
  <r>
    <s v="ST MARY'S HOSPITAL"/>
    <s v="MADISON"/>
    <x v="49"/>
    <s v="WI - Madison"/>
    <n v="69"/>
    <s v="TRANSIENT ISCHEMIA"/>
    <n v="73"/>
    <x v="9947"/>
    <n v="5932.1"/>
    <n v="6547.49"/>
  </r>
  <r>
    <s v="ST AGNES HSPTL"/>
    <s v="FOND DU LAC"/>
    <x v="49"/>
    <s v="WI - Milwaukee"/>
    <n v="69"/>
    <s v="TRANSIENT ISCHEMIA"/>
    <n v="41"/>
    <x v="9948"/>
    <n v="7459"/>
    <n v="3472.35"/>
  </r>
  <r>
    <s v="MERITER HSPTL"/>
    <s v="MADISON"/>
    <x v="49"/>
    <s v="WI - Madison"/>
    <n v="69"/>
    <s v="TRANSIENT ISCHEMIA"/>
    <n v="132"/>
    <x v="9949"/>
    <n v="12834.19"/>
    <n v="6926.39"/>
  </r>
  <r>
    <s v="WHEATON FRANCISCAN HEALTHCARE- ALL SAINTS"/>
    <s v="RACINE"/>
    <x v="49"/>
    <s v="WI - Milwaukee"/>
    <n v="69"/>
    <s v="TRANSIENT ISCHEMIA"/>
    <n v="31"/>
    <x v="9950"/>
    <n v="7690.27"/>
    <n v="5661.06"/>
  </r>
  <r>
    <s v="UNIVERSITY OF WI  HOSPITALS &amp; CLINICS AUTHORITY"/>
    <s v="MADISON"/>
    <x v="49"/>
    <s v="WI - Madison"/>
    <n v="69"/>
    <s v="TRANSIENT ISCHEMIA"/>
    <n v="40"/>
    <x v="9951"/>
    <n v="7749.32"/>
    <n v="4020.67"/>
  </r>
  <r>
    <s v="BELOIT MEM HSPTL"/>
    <s v="BELOIT"/>
    <x v="49"/>
    <s v="WI - Madison"/>
    <n v="69"/>
    <s v="TRANSIENT ISCHEMIA"/>
    <n v="69"/>
    <x v="9952"/>
    <n v="6447.43"/>
    <n v="7332.18"/>
  </r>
  <r>
    <s v="COMMUNITY MEM HSPTL"/>
    <s v="MENOMONEE FALLS"/>
    <x v="49"/>
    <s v="WI - Milwaukee"/>
    <n v="69"/>
    <s v="TRANSIENT ISCHEMIA"/>
    <n v="62"/>
    <x v="9953"/>
    <n v="9286.8700000000008"/>
    <n v="5504.53"/>
  </r>
  <r>
    <s v="BAY AREA MED CTR"/>
    <s v="MARINETTE"/>
    <x v="49"/>
    <s v="WI - Green Bay"/>
    <n v="69"/>
    <s v="TRANSIENT ISCHEMIA"/>
    <n v="42"/>
    <x v="9954"/>
    <n v="9362.1"/>
    <n v="5663.11"/>
  </r>
  <r>
    <s v="WHEATON FRANCISCAN  INC- ST JOSEPH"/>
    <s v="MILWAUKEE"/>
    <x v="49"/>
    <s v="WI - Milwaukee"/>
    <n v="69"/>
    <s v="TRANSIENT ISCHEMIA"/>
    <n v="47"/>
    <x v="9955"/>
    <n v="6561.44"/>
    <n v="6435.01"/>
  </r>
  <r>
    <s v="AURORA ST LUKES MEDICAL CENTER"/>
    <s v="MILWAUKEE"/>
    <x v="49"/>
    <s v="WI - Milwaukee"/>
    <n v="69"/>
    <s v="TRANSIENT ISCHEMIA"/>
    <n v="54"/>
    <x v="9956"/>
    <n v="7477.89"/>
    <n v="5561.09"/>
  </r>
  <r>
    <s v="AURORA WEST ALLIS MEDICAL CENTER"/>
    <s v="WEST ALLIS"/>
    <x v="49"/>
    <s v="WI - Milwaukee"/>
    <n v="69"/>
    <s v="TRANSIENT ISCHEMIA"/>
    <n v="46"/>
    <x v="9957"/>
    <n v="6733.26"/>
    <n v="11599"/>
  </r>
  <r>
    <s v="WHEATON FRANCISCAN INC - ELMBROOK MEMORIAL"/>
    <s v="BROOKFIELD"/>
    <x v="49"/>
    <s v="WI - Milwaukee"/>
    <n v="69"/>
    <s v="TRANSIENT ISCHEMIA"/>
    <n v="152"/>
    <x v="9958"/>
    <n v="5714.99"/>
    <n v="5191.1899999999996"/>
  </r>
  <r>
    <s v="FROEDTERT MEM LUTHERAN HSPTL"/>
    <s v="MILWAUKEE"/>
    <x v="49"/>
    <s v="WI - Milwaukee"/>
    <n v="69"/>
    <s v="TRANSIENT ISCHEMIA"/>
    <n v="50"/>
    <x v="9959"/>
    <n v="7182.11"/>
    <n v="8049.68"/>
  </r>
  <r>
    <s v="AURORA MED CTR KENOSHA"/>
    <s v="KENOSHA"/>
    <x v="49"/>
    <s v="WI - Milwaukee"/>
    <n v="69"/>
    <s v="TRANSIENT ISCHEMIA"/>
    <n v="51"/>
    <x v="9960"/>
    <n v="10974.39"/>
    <n v="7005.08"/>
  </r>
  <r>
    <s v="AURORA MEDICAL CENTER"/>
    <s v="GRAFTON"/>
    <x v="49"/>
    <s v="WI - Milwaukee"/>
    <n v="69"/>
    <s v="TRANSIENT ISCHEMIA"/>
    <n v="65"/>
    <x v="9961"/>
    <n v="6685"/>
    <n v="10226.450000000001"/>
  </r>
  <r>
    <s v="NORTH CYPRESS MEDICAL CENTER"/>
    <s v="CYPRESS"/>
    <x v="43"/>
    <s v="TX - Houston"/>
    <n v="69"/>
    <s v="TRANSIENT ISCHEMIA"/>
    <n v="66"/>
    <x v="9962"/>
    <n v="7224.94"/>
    <n v="6152.29"/>
  </r>
  <r>
    <s v="SETON MEDICAL CENTER WILLIAMSON"/>
    <s v="ROUND ROCK"/>
    <x v="43"/>
    <s v="TX - Austin"/>
    <n v="69"/>
    <s v="TRANSIENT ISCHEMIA"/>
    <n v="56"/>
    <x v="9963"/>
    <n v="6447.27"/>
    <n v="4512.78"/>
  </r>
  <r>
    <s v="SIERRA PROVIDENCE EAST MEDICAL CENTER"/>
    <s v="EL PASO"/>
    <x v="43"/>
    <s v="TX - El Paso"/>
    <n v="69"/>
    <s v="TRANSIENT ISCHEMIA"/>
    <n v="57"/>
    <x v="9964"/>
    <n v="6998.74"/>
    <n v="3238.02"/>
  </r>
  <r>
    <s v="METHODIST STONE OAK HOSPITAL"/>
    <s v="SAN ANTONIO"/>
    <x v="43"/>
    <s v="TX - San Antonio"/>
    <n v="69"/>
    <s v="TRANSIENT ISCHEMIA"/>
    <n v="24"/>
    <x v="9965"/>
    <n v="15353.81"/>
    <n v="7537.2"/>
  </r>
  <r>
    <s v="SETON MEDICAL CENTER HAYS"/>
    <s v="KYLE"/>
    <x v="43"/>
    <s v="TX - Austin"/>
    <n v="69"/>
    <s v="TRANSIENT ISCHEMIA"/>
    <n v="136"/>
    <x v="9966"/>
    <n v="4338.4799999999996"/>
    <n v="12188.37"/>
  </r>
  <r>
    <s v="SOUTHEAST ALABAMA MEDICAL CENTER"/>
    <s v="DOTHAN"/>
    <x v="0"/>
    <s v="AL - Dothan"/>
    <n v="74"/>
    <s v="CRANIAL &amp; PERIPHERAL NERVE DISORDERS W/O MCC"/>
    <n v="105"/>
    <x v="9967"/>
    <n v="7033.77"/>
    <n v="5843.01"/>
  </r>
  <r>
    <s v="ST VINCENT'S EAST"/>
    <s v="BIRMINGHAM"/>
    <x v="0"/>
    <s v="AL - Birmingham"/>
    <n v="74"/>
    <s v="CRANIAL &amp; PERIPHERAL NERVE DISORDERS W/O MCC"/>
    <n v="62"/>
    <x v="9968"/>
    <n v="5921.94"/>
    <n v="6723.76"/>
  </r>
  <r>
    <s v="HELEN KELLER MEMORIAL HOSPITAL"/>
    <s v="SHEFFIELD"/>
    <x v="0"/>
    <s v="AL - Birmingham"/>
    <n v="74"/>
    <s v="CRANIAL &amp; PERIPHERAL NERVE DISORDERS W/O MCC"/>
    <n v="29"/>
    <x v="9969"/>
    <n v="5062.09"/>
    <n v="4419.91"/>
  </r>
  <r>
    <s v="BAPTIST MEDICAL CENTER SOUTH"/>
    <s v="MONTGOMERY"/>
    <x v="0"/>
    <s v="AL - Montgomery"/>
    <n v="74"/>
    <s v="CRANIAL &amp; PERIPHERAL NERVE DISORDERS W/O MCC"/>
    <n v="141"/>
    <x v="9970"/>
    <n v="11658.88"/>
    <n v="7798.15"/>
  </r>
  <r>
    <s v="JACKSON HOSPITAL &amp; CLINIC INC"/>
    <s v="MONTGOMERY"/>
    <x v="0"/>
    <s v="AL - Montgomery"/>
    <n v="74"/>
    <s v="CRANIAL &amp; PERIPHERAL NERVE DISORDERS W/O MCC"/>
    <n v="72"/>
    <x v="9971"/>
    <n v="5440.79"/>
    <n v="5668.55"/>
  </r>
  <r>
    <s v="GEORGE H. LANIER MEMORIAL HOSPITAL"/>
    <s v="VALLEY"/>
    <x v="0"/>
    <s v="AL - Birmingham"/>
    <n v="74"/>
    <s v="CRANIAL &amp; PERIPHERAL NERVE DISORDERS W/O MCC"/>
    <n v="32"/>
    <x v="9972"/>
    <n v="6670.55"/>
    <n v="3541.46"/>
  </r>
  <r>
    <s v="EAST ALABAMA MEDICAL CENTER AND SNF"/>
    <s v="OPELIKA"/>
    <x v="0"/>
    <s v="AL - Birmingham"/>
    <n v="74"/>
    <s v="CRANIAL &amp; PERIPHERAL NERVE DISORDERS W/O MCC"/>
    <n v="72"/>
    <x v="9973"/>
    <n v="7536.03"/>
    <n v="14346.67"/>
  </r>
  <r>
    <s v="UNIVERSITY OF ALABAMA HOSPITAL"/>
    <s v="BIRMINGHAM"/>
    <x v="0"/>
    <s v="AL - Birmingham"/>
    <n v="74"/>
    <s v="CRANIAL &amp; PERIPHERAL NERVE DISORDERS W/O MCC"/>
    <n v="68"/>
    <x v="9974"/>
    <n v="4531.04"/>
    <n v="2603.4499999999998"/>
  </r>
  <r>
    <s v="HUNTSVILLE HOSPITAL"/>
    <s v="HUNTSVILLE"/>
    <x v="0"/>
    <s v="AL - Huntsville"/>
    <n v="74"/>
    <s v="CRANIAL &amp; PERIPHERAL NERVE DISORDERS W/O MCC"/>
    <n v="63"/>
    <x v="9975"/>
    <n v="11852.92"/>
    <n v="4628.1899999999996"/>
  </r>
  <r>
    <s v="GADSDEN REGIONAL MEDICAL CENTER"/>
    <s v="GADSDEN"/>
    <x v="0"/>
    <s v="AL - Birmingham"/>
    <n v="74"/>
    <s v="CRANIAL &amp; PERIPHERAL NERVE DISORDERS W/O MCC"/>
    <n v="67"/>
    <x v="9976"/>
    <n v="7240.22"/>
    <n v="7361.04"/>
  </r>
  <r>
    <s v="FLOWERS HOSPITAL"/>
    <s v="DOTHAN"/>
    <x v="0"/>
    <s v="AL - Dothan"/>
    <n v="74"/>
    <s v="CRANIAL &amp; PERIPHERAL NERVE DISORDERS W/O MCC"/>
    <n v="46"/>
    <x v="9977"/>
    <n v="8004.76"/>
    <n v="7134.82"/>
  </r>
  <r>
    <s v="ST VINCENT'S BIRMINGHAM"/>
    <s v="BIRMINGHAM"/>
    <x v="0"/>
    <s v="AL - Birmingham"/>
    <n v="74"/>
    <s v="CRANIAL &amp; PERIPHERAL NERVE DISORDERS W/O MCC"/>
    <n v="54"/>
    <x v="9978"/>
    <n v="5425.8"/>
    <n v="6628.64"/>
  </r>
  <r>
    <s v="NORTHEAST ALABAMA REGIONAL MED CENTER"/>
    <s v="ANNISTON"/>
    <x v="0"/>
    <s v="AL - Birmingham"/>
    <n v="74"/>
    <s v="CRANIAL &amp; PERIPHERAL NERVE DISORDERS W/O MCC"/>
    <n v="55"/>
    <x v="9979"/>
    <n v="4634.3900000000003"/>
    <n v="3638.69"/>
  </r>
  <r>
    <s v="PROVIDENCE HOSPITAL"/>
    <s v="MOBILE"/>
    <x v="0"/>
    <s v="AL - Mobile"/>
    <n v="74"/>
    <s v="CRANIAL &amp; PERIPHERAL NERVE DISORDERS W/O MCC"/>
    <n v="43"/>
    <x v="9980"/>
    <n v="8645.6299999999992"/>
    <n v="6821.35"/>
  </r>
  <r>
    <s v="D C H REGIONAL MEDICAL CENTER"/>
    <s v="TUSCALOOSA"/>
    <x v="0"/>
    <s v="AL - Tuscaloosa"/>
    <n v="74"/>
    <s v="CRANIAL &amp; PERIPHERAL NERVE DISORDERS W/O MCC"/>
    <n v="42"/>
    <x v="9981"/>
    <n v="6970.43"/>
    <n v="12855.2"/>
  </r>
  <r>
    <s v="MOBILE INFIRMARY"/>
    <s v="MOBILE"/>
    <x v="0"/>
    <s v="AL - Mobile"/>
    <n v="74"/>
    <s v="CRANIAL &amp; PERIPHERAL NERVE DISORDERS W/O MCC"/>
    <n v="51"/>
    <x v="9982"/>
    <n v="13605.36"/>
    <n v="11093.28"/>
  </r>
  <r>
    <s v="BROOKWOOD MEDICAL CENTER"/>
    <s v="BIRMINGHAM"/>
    <x v="0"/>
    <s v="AL - Birmingham"/>
    <n v="74"/>
    <s v="CRANIAL &amp; PERIPHERAL NERVE DISORDERS W/O MCC"/>
    <n v="44"/>
    <x v="9983"/>
    <n v="13887.23"/>
    <n v="9251.93"/>
  </r>
  <r>
    <s v="BANNER GOOD SAMARITAN MEDICAL CENTER"/>
    <s v="PHOENIX"/>
    <x v="2"/>
    <s v="AZ - Phoenix"/>
    <n v="74"/>
    <s v="CRANIAL &amp; PERIPHERAL NERVE DISORDERS W/O MCC"/>
    <n v="58"/>
    <x v="9984"/>
    <n v="7751.27"/>
    <n v="5388.83"/>
  </r>
  <r>
    <s v="TUCSON MEDICAL CENTER"/>
    <s v="TUCSON"/>
    <x v="2"/>
    <s v="AZ - Tucson"/>
    <n v="74"/>
    <s v="CRANIAL &amp; PERIPHERAL NERVE DISORDERS W/O MCC"/>
    <n v="57"/>
    <x v="9985"/>
    <n v="10443.52"/>
    <n v="6222.63"/>
  </r>
  <r>
    <s v="CARONDELET ST  MARYS HOSPITAL"/>
    <s v="TUCSON"/>
    <x v="2"/>
    <s v="AZ - Tucson"/>
    <n v="74"/>
    <s v="CRANIAL &amp; PERIPHERAL NERVE DISORDERS W/O MCC"/>
    <n v="64"/>
    <x v="9986"/>
    <n v="27509.78"/>
    <n v="25189.759999999998"/>
  </r>
  <r>
    <s v="CARONDELET ST JOSEPHS HOSPITAL"/>
    <s v="TUCSON"/>
    <x v="2"/>
    <s v="AZ - Tucson"/>
    <n v="74"/>
    <s v="CRANIAL &amp; PERIPHERAL NERVE DISORDERS W/O MCC"/>
    <n v="63"/>
    <x v="9987"/>
    <n v="5516.31"/>
    <n v="10234.49"/>
  </r>
  <r>
    <s v="YAVAPAI REGIONAL MEDICAL CENTER"/>
    <s v="PRESCOTT"/>
    <x v="2"/>
    <s v="AZ - Phoenix"/>
    <n v="74"/>
    <s v="CRANIAL &amp; PERIPHERAL NERVE DISORDERS W/O MCC"/>
    <n v="174"/>
    <x v="9988"/>
    <n v="7769.5"/>
    <n v="3452.72"/>
  </r>
  <r>
    <s v="YUMA REGIONAL MEDICAL CENTER"/>
    <s v="YUMA"/>
    <x v="2"/>
    <s v="AZ - Phoenix"/>
    <n v="74"/>
    <s v="CRANIAL &amp; PERIPHERAL NERVE DISORDERS W/O MCC"/>
    <n v="156"/>
    <x v="9989"/>
    <n v="5155.7"/>
    <n v="12567.3"/>
  </r>
  <r>
    <s v="JOHN C LINCOLN NORTH MOUNTAIN HOSPITAL"/>
    <s v="PHOENIX"/>
    <x v="2"/>
    <s v="AZ - Phoenix"/>
    <n v="74"/>
    <s v="CRANIAL &amp; PERIPHERAL NERVE DISORDERS W/O MCC"/>
    <n v="110"/>
    <x v="9990"/>
    <n v="23528.51"/>
    <n v="2440.31"/>
  </r>
  <r>
    <s v="ST JOSEPH'S HOSPITAL AND MEDICAL CENTER"/>
    <s v="PHOENIX"/>
    <x v="2"/>
    <s v="AZ - Phoenix"/>
    <n v="74"/>
    <s v="CRANIAL &amp; PERIPHERAL NERVE DISORDERS W/O MCC"/>
    <n v="50"/>
    <x v="9991"/>
    <n v="6814.65"/>
    <n v="5327.26"/>
  </r>
  <r>
    <s v="SCOTTSDALE HEALTHCARE-OSBORN MEDICAL CENTER"/>
    <s v="SCOTTSDALE"/>
    <x v="2"/>
    <s v="AZ - Phoenix"/>
    <n v="74"/>
    <s v="CRANIAL &amp; PERIPHERAL NERVE DISORDERS W/O MCC"/>
    <n v="61"/>
    <x v="9992"/>
    <n v="7236.2"/>
    <n v="4033.74"/>
  </r>
  <r>
    <s v="BANNER BOSWELL MEDICAL CENTER"/>
    <s v="SUN CITY"/>
    <x v="2"/>
    <s v="AZ - Sun City"/>
    <n v="74"/>
    <s v="CRANIAL &amp; PERIPHERAL NERVE DISORDERS W/O MCC"/>
    <n v="44"/>
    <x v="9993"/>
    <n v="7027.56"/>
    <n v="5393.58"/>
  </r>
  <r>
    <s v="BANNER DESERT MEDICAL CENTER"/>
    <s v="MESA"/>
    <x v="2"/>
    <s v="AZ - Mesa"/>
    <n v="74"/>
    <s v="CRANIAL &amp; PERIPHERAL NERVE DISORDERS W/O MCC"/>
    <n v="71"/>
    <x v="9994"/>
    <n v="11892.22"/>
    <n v="5228.09"/>
  </r>
  <r>
    <s v="BANNER BAYWOOD MEDICAL CENTER"/>
    <s v="MESA"/>
    <x v="2"/>
    <s v="AZ - Mesa"/>
    <n v="74"/>
    <s v="CRANIAL &amp; PERIPHERAL NERVE DISORDERS W/O MCC"/>
    <n v="64"/>
    <x v="9995"/>
    <n v="5095.7299999999996"/>
    <n v="4393.7"/>
  </r>
  <r>
    <s v="BANNER THUNDERBIRD MEDICAL CENTER"/>
    <s v="GLENDALE"/>
    <x v="2"/>
    <s v="AZ - Phoenix"/>
    <n v="74"/>
    <s v="CRANIAL &amp; PERIPHERAL NERVE DISORDERS W/O MCC"/>
    <n v="50"/>
    <x v="9996"/>
    <n v="10247.39"/>
    <n v="3267.07"/>
  </r>
  <r>
    <s v="BANNER DEL E WEBB MEDICAL CENTER"/>
    <s v="SUN CITY WEST"/>
    <x v="2"/>
    <s v="AZ - Sun City"/>
    <n v="74"/>
    <s v="CRANIAL &amp; PERIPHERAL NERVE DISORDERS W/O MCC"/>
    <n v="53"/>
    <x v="9997"/>
    <n v="8197.49"/>
    <n v="6732.31"/>
  </r>
  <r>
    <s v="MAYO CLINIC HOSPITAL"/>
    <s v="PHOENIX"/>
    <x v="2"/>
    <s v="AZ - Phoenix"/>
    <n v="74"/>
    <s v="CRANIAL &amp; PERIPHERAL NERVE DISORDERS W/O MCC"/>
    <n v="78"/>
    <x v="9998"/>
    <n v="5586.1"/>
    <n v="6933.96"/>
  </r>
  <r>
    <s v="WEST VALLEY HOSPITAL"/>
    <s v="GOODYEAR"/>
    <x v="2"/>
    <s v="AZ - Phoenix"/>
    <n v="74"/>
    <s v="CRANIAL &amp; PERIPHERAL NERVE DISORDERS W/O MCC"/>
    <n v="38"/>
    <x v="9999"/>
    <n v="10090.24"/>
    <n v="5985.13"/>
  </r>
  <r>
    <s v="BANNER ESTRELLA MEDICAL CENTER"/>
    <s v="PHOENIX"/>
    <x v="2"/>
    <s v="AZ - Phoenix"/>
    <n v="74"/>
    <s v="CRANIAL &amp; PERIPHERAL NERVE DISORDERS W/O MCC"/>
    <n v="40"/>
    <x v="10000"/>
    <n v="16254.77"/>
    <n v="6276.58"/>
  </r>
  <r>
    <s v="MERCY GILBERT MEDICAL CENTER"/>
    <s v="GILBERT"/>
    <x v="2"/>
    <s v="AZ - Mesa"/>
    <n v="74"/>
    <s v="CRANIAL &amp; PERIPHERAL NERVE DISORDERS W/O MCC"/>
    <n v="99"/>
    <x v="10001"/>
    <n v="10726.73"/>
    <n v="9381.9699999999993"/>
  </r>
  <r>
    <s v="ST VINCENT INFIRMARY MEDICAL CENTER"/>
    <s v="LITTLE ROCK"/>
    <x v="3"/>
    <s v="AR - Little Rock"/>
    <n v="74"/>
    <s v="CRANIAL &amp; PERIPHERAL NERVE DISORDERS W/O MCC"/>
    <n v="63"/>
    <x v="10002"/>
    <n v="6570.61"/>
    <n v="4382.17"/>
  </r>
  <r>
    <s v="UAMS MEDICAL CENTER"/>
    <s v="LITTLE ROCK"/>
    <x v="3"/>
    <s v="AR - Little Rock"/>
    <n v="74"/>
    <s v="CRANIAL &amp; PERIPHERAL NERVE DISORDERS W/O MCC"/>
    <n v="56"/>
    <x v="10003"/>
    <n v="7360.24"/>
    <n v="5358.18"/>
  </r>
  <r>
    <s v="ST BERNARDS MEDICAL CTR"/>
    <s v="JONESBORO"/>
    <x v="3"/>
    <s v="AR - Jonesboro"/>
    <n v="74"/>
    <s v="CRANIAL &amp; PERIPHERAL NERVE DISORDERS W/O MCC"/>
    <n v="44"/>
    <x v="10004"/>
    <n v="7536.94"/>
    <n v="9139.58"/>
  </r>
  <r>
    <s v="ST JOSEPHS MERCY HEALTH CENTER INC"/>
    <s v="HOT SPRINGS"/>
    <x v="3"/>
    <s v="AR - Little Rock"/>
    <n v="74"/>
    <s v="CRANIAL &amp; PERIPHERAL NERVE DISORDERS W/O MCC"/>
    <n v="59"/>
    <x v="10005"/>
    <n v="13039.98"/>
    <n v="7657.14"/>
  </r>
  <r>
    <s v="SPARKS REGIONAL MEDICAL CENTER"/>
    <s v="FORT SMITH"/>
    <x v="3"/>
    <s v="AR - Fort Smith"/>
    <n v="74"/>
    <s v="CRANIAL &amp; PERIPHERAL NERVE DISORDERS W/O MCC"/>
    <n v="38"/>
    <x v="10006"/>
    <n v="5298.12"/>
    <n v="3418.88"/>
  </r>
  <r>
    <s v="BAPTIST HEALTH MEDICAL CENTER-LITTLE ROCK"/>
    <s v="LITTLE ROCK"/>
    <x v="3"/>
    <s v="AR - Little Rock"/>
    <n v="74"/>
    <s v="CRANIAL &amp; PERIPHERAL NERVE DISORDERS W/O MCC"/>
    <n v="52"/>
    <x v="10007"/>
    <n v="4301.41"/>
    <n v="5011.26"/>
  </r>
  <r>
    <s v="WHITE RIVER MEDICAL CENTER"/>
    <s v="BATESVILLE"/>
    <x v="3"/>
    <s v="AR - Little Rock"/>
    <n v="74"/>
    <s v="CRANIAL &amp; PERIPHERAL NERVE DISORDERS W/O MCC"/>
    <n v="24"/>
    <x v="10008"/>
    <n v="4976.3500000000004"/>
    <n v="11261.04"/>
  </r>
  <r>
    <s v="ST ROSE HOSPITAL"/>
    <s v="HAYWARD"/>
    <x v="4"/>
    <s v="CA - Alameda County"/>
    <n v="74"/>
    <s v="CRANIAL &amp; PERIPHERAL NERVE DISORDERS W/O MCC"/>
    <n v="65"/>
    <x v="10009"/>
    <n v="4540.21"/>
    <n v="5857.25"/>
  </r>
  <r>
    <s v="PARADISE VALLEY HOSPITAL"/>
    <s v="NATIONAL CITY"/>
    <x v="4"/>
    <s v="CA - San Diego"/>
    <n v="74"/>
    <s v="CRANIAL &amp; PERIPHERAL NERVE DISORDERS W/O MCC"/>
    <n v="64"/>
    <x v="10010"/>
    <n v="5743.43"/>
    <n v="5991.37"/>
  </r>
  <r>
    <s v="UNIVERSITY OF CALIFORNIA SAN DIEGO MEDICAL CENTER"/>
    <s v="SAN DIEGO"/>
    <x v="4"/>
    <s v="CA - San Diego"/>
    <n v="74"/>
    <s v="CRANIAL &amp; PERIPHERAL NERVE DISORDERS W/O MCC"/>
    <n v="27"/>
    <x v="10011"/>
    <n v="7405.6"/>
    <n v="5308.61"/>
  </r>
  <r>
    <s v="GROSSMONT HOSPITAL"/>
    <s v="LA MESA"/>
    <x v="4"/>
    <s v="CA - San Diego"/>
    <n v="74"/>
    <s v="CRANIAL &amp; PERIPHERAL NERVE DISORDERS W/O MCC"/>
    <n v="52"/>
    <x v="10012"/>
    <n v="7512.03"/>
    <n v="6560.33"/>
  </r>
  <r>
    <s v="OROVILLE HOSPITAL"/>
    <s v="OROVILLE"/>
    <x v="4"/>
    <s v="CA - Chico"/>
    <n v="74"/>
    <s v="CRANIAL &amp; PERIPHERAL NERVE DISORDERS W/O MCC"/>
    <n v="62"/>
    <x v="10013"/>
    <n v="6823.67"/>
    <n v="3560.02"/>
  </r>
  <r>
    <s v="BAKERSFIELD MEMORIAL HOSPITAL"/>
    <s v="BAKERSFIELD"/>
    <x v="4"/>
    <s v="CA - Bakersfield"/>
    <n v="74"/>
    <s v="CRANIAL &amp; PERIPHERAL NERVE DISORDERS W/O MCC"/>
    <n v="62"/>
    <x v="10014"/>
    <n v="8658.43"/>
    <n v="4445.2299999999996"/>
  </r>
  <r>
    <s v="ALTA BATES SUMMIT MEDICAL CENTER"/>
    <s v="OAKLAND"/>
    <x v="4"/>
    <s v="CA - Alameda County"/>
    <n v="74"/>
    <s v="CRANIAL &amp; PERIPHERAL NERVE DISORDERS W/O MCC"/>
    <n v="42"/>
    <x v="10015"/>
    <n v="7168.46"/>
    <n v="6193.34"/>
  </r>
  <r>
    <s v="CALIFORNIA PACIFIC MEDICAL CTR-PACIFIC CAMPUS HOSP"/>
    <s v="SAN FRANCISCO"/>
    <x v="4"/>
    <s v="CA - San Francisco"/>
    <n v="74"/>
    <s v="CRANIAL &amp; PERIPHERAL NERVE DISORDERS W/O MCC"/>
    <n v="46"/>
    <x v="10016"/>
    <n v="5553.68"/>
    <n v="6310.53"/>
  </r>
  <r>
    <s v="ANTELOPE VALLEY HOSPITAL MED CENTER"/>
    <s v="LANCASTER"/>
    <x v="4"/>
    <s v="CA - Los Angeles"/>
    <n v="74"/>
    <s v="CRANIAL &amp; PERIPHERAL NERVE DISORDERS W/O MCC"/>
    <n v="54"/>
    <x v="10017"/>
    <n v="11557.11"/>
    <n v="4127.01"/>
  </r>
  <r>
    <s v="COMMUNITY REGIONAL MEDICAL CENTER"/>
    <s v="FRESNO"/>
    <x v="4"/>
    <s v="CA - Fresno"/>
    <n v="74"/>
    <s v="CRANIAL &amp; PERIPHERAL NERVE DISORDERS W/O MCC"/>
    <n v="38"/>
    <x v="10018"/>
    <n v="11489.88"/>
    <n v="5361.02"/>
  </r>
  <r>
    <s v="HOLLYWOOD PRESBYTERIAN MEDICAL CENTER"/>
    <s v="LOS ANGELES"/>
    <x v="4"/>
    <s v="CA - Los Angeles"/>
    <n v="74"/>
    <s v="CRANIAL &amp; PERIPHERAL NERVE DISORDERS W/O MCC"/>
    <n v="55"/>
    <x v="10019"/>
    <n v="6674.7"/>
    <n v="4069.15"/>
  </r>
  <r>
    <s v="SCRIPPS MERCY HOSPITAL"/>
    <s v="SAN DIEGO"/>
    <x v="4"/>
    <s v="CA - San Diego"/>
    <n v="74"/>
    <s v="CRANIAL &amp; PERIPHERAL NERVE DISORDERS W/O MCC"/>
    <n v="99"/>
    <x v="10020"/>
    <n v="5996.22"/>
    <n v="6034.24"/>
  </r>
  <r>
    <s v="DOCTORS MEDICAL CENTER-SAN PABLO"/>
    <s v="SAN PABLO"/>
    <x v="4"/>
    <s v="CA - San Francisco"/>
    <n v="74"/>
    <s v="CRANIAL &amp; PERIPHERAL NERVE DISORDERS W/O MCC"/>
    <n v="41"/>
    <x v="10021"/>
    <n v="6893.35"/>
    <n v="3274.67"/>
  </r>
  <r>
    <s v="ST JOHNS REGIONAL MEDICAL CENTER"/>
    <s v="OXNARD"/>
    <x v="4"/>
    <s v="CA - Ventura"/>
    <n v="74"/>
    <s v="CRANIAL &amp; PERIPHERAL NERVE DISORDERS W/O MCC"/>
    <n v="79"/>
    <x v="10022"/>
    <n v="5907.68"/>
    <n v="4630.8100000000004"/>
  </r>
  <r>
    <s v="ST JOSEPHS MED CENTER OF STOCKTON"/>
    <s v="STOCKTON"/>
    <x v="4"/>
    <s v="CA - Stockton"/>
    <n v="74"/>
    <s v="CRANIAL &amp; PERIPHERAL NERVE DISORDERS W/O MCC"/>
    <n v="58"/>
    <x v="10023"/>
    <n v="5952.76"/>
    <n v="4796.9799999999996"/>
  </r>
  <r>
    <s v="SAINT AGNES MEDICAL CENTER"/>
    <s v="FRESNO"/>
    <x v="4"/>
    <s v="CA - Fresno"/>
    <n v="74"/>
    <s v="CRANIAL &amp; PERIPHERAL NERVE DISORDERS W/O MCC"/>
    <n v="73"/>
    <x v="10024"/>
    <n v="13015.64"/>
    <n v="5523.7"/>
  </r>
  <r>
    <s v="SAN ANTONIO COMMUNITY HOSPITAL"/>
    <s v="UPLAND"/>
    <x v="4"/>
    <s v="CA - San Bernardino"/>
    <n v="74"/>
    <s v="CRANIAL &amp; PERIPHERAL NERVE DISORDERS W/O MCC"/>
    <n v="72"/>
    <x v="10025"/>
    <n v="5382.22"/>
    <n v="4989.26"/>
  </r>
  <r>
    <s v="SHARP MEMORIAL HOSPITAL"/>
    <s v="SAN DIEGO"/>
    <x v="4"/>
    <s v="CA - San Diego"/>
    <n v="74"/>
    <s v="CRANIAL &amp; PERIPHERAL NERVE DISORDERS W/O MCC"/>
    <n v="59"/>
    <x v="10026"/>
    <n v="21622.41"/>
    <n v="7804.25"/>
  </r>
  <r>
    <s v="SUTTER SOLANO MEDICAL CENTER"/>
    <s v="VALLEJO"/>
    <x v="4"/>
    <s v="CA - San Francisco"/>
    <n v="74"/>
    <s v="CRANIAL &amp; PERIPHERAL NERVE DISORDERS W/O MCC"/>
    <n v="31"/>
    <x v="10027"/>
    <n v="8794.31"/>
    <n v="15152.92"/>
  </r>
  <r>
    <s v="WHITE MEMORIAL MEDICAL CENTER"/>
    <s v="LOS ANGELES"/>
    <x v="4"/>
    <s v="CA - Los Angeles"/>
    <n v="74"/>
    <s v="CRANIAL &amp; PERIPHERAL NERVE DISORDERS W/O MCC"/>
    <n v="56"/>
    <x v="10028"/>
    <n v="4568.1400000000003"/>
    <n v="14861"/>
  </r>
  <r>
    <s v="SUTTER GENERAL HOSPITAL"/>
    <s v="SACRAMENTO"/>
    <x v="4"/>
    <s v="CA - Sacramento"/>
    <n v="74"/>
    <s v="CRANIAL &amp; PERIPHERAL NERVE DISORDERS W/O MCC"/>
    <n v="183"/>
    <x v="10029"/>
    <n v="10738.85"/>
    <n v="12552.94"/>
  </r>
  <r>
    <s v="TEMPLE COMMUNITY HOSPITAL"/>
    <s v="LOS ANGELES"/>
    <x v="4"/>
    <s v="CA - Los Angeles"/>
    <n v="74"/>
    <s v="CRANIAL &amp; PERIPHERAL NERVE DISORDERS W/O MCC"/>
    <n v="39"/>
    <x v="10030"/>
    <n v="8245.69"/>
    <n v="4236.57"/>
  </r>
  <r>
    <s v="PALOMAR MEDICAL CENTER"/>
    <s v="ESCONDIDO"/>
    <x v="4"/>
    <s v="CA - San Diego"/>
    <n v="74"/>
    <s v="CRANIAL &amp; PERIPHERAL NERVE DISORDERS W/O MCC"/>
    <n v="61"/>
    <x v="10031"/>
    <n v="7314.74"/>
    <n v="9416.0400000000009"/>
  </r>
  <r>
    <s v="NORTHRIDGE HOSPITAL MEDICAL CENTER"/>
    <s v="NORTHRIDGE"/>
    <x v="4"/>
    <s v="CA - Los Angeles"/>
    <n v="74"/>
    <s v="CRANIAL &amp; PERIPHERAL NERVE DISORDERS W/O MCC"/>
    <n v="38"/>
    <x v="10032"/>
    <n v="4256.8900000000003"/>
    <n v="5845.99"/>
  </r>
  <r>
    <s v="DOCTORS HOSPITAL OF MANTECA"/>
    <s v="MANTECA"/>
    <x v="4"/>
    <s v="CA - Stockton"/>
    <n v="74"/>
    <s v="CRANIAL &amp; PERIPHERAL NERVE DISORDERS W/O MCC"/>
    <n v="71"/>
    <x v="10033"/>
    <n v="17955.41"/>
    <n v="3946.58"/>
  </r>
  <r>
    <s v="REGIONAL MEDICAL CENTER OF SAN JOSE"/>
    <s v="SAN JOSE"/>
    <x v="4"/>
    <s v="CA - San Jose"/>
    <n v="74"/>
    <s v="CRANIAL &amp; PERIPHERAL NERVE DISORDERS W/O MCC"/>
    <n v="36"/>
    <x v="10034"/>
    <n v="5184.79"/>
    <n v="5736.68"/>
  </r>
  <r>
    <s v="TRI-CITY MEDICAL CENTER"/>
    <s v="OCEANSIDE"/>
    <x v="4"/>
    <s v="CA - San Diego"/>
    <n v="74"/>
    <s v="CRANIAL &amp; PERIPHERAL NERVE DISORDERS W/O MCC"/>
    <n v="37"/>
    <x v="10035"/>
    <n v="7428.3"/>
    <n v="5625.59"/>
  </r>
  <r>
    <s v="RIDEOUT MEMORIAL HOSPITAL"/>
    <s v="MARYSVILLE"/>
    <x v="4"/>
    <s v="CA - Sacramento"/>
    <n v="74"/>
    <s v="CRANIAL &amp; PERIPHERAL NERVE DISORDERS W/O MCC"/>
    <n v="52"/>
    <x v="10036"/>
    <n v="18247.59"/>
    <n v="6869.73"/>
  </r>
  <r>
    <s v="WASHINGTON HOSPITAL"/>
    <s v="FREMONT"/>
    <x v="4"/>
    <s v="CA - Alameda County"/>
    <n v="74"/>
    <s v="CRANIAL &amp; PERIPHERAL NERVE DISORDERS W/O MCC"/>
    <n v="145"/>
    <x v="10037"/>
    <n v="13418.64"/>
    <n v="4716.38"/>
  </r>
  <r>
    <s v="SHARP CHULA VISTA MEDICAL CENTER"/>
    <s v="CHULA VISTA"/>
    <x v="4"/>
    <s v="CA - San Diego"/>
    <n v="74"/>
    <s v="CRANIAL &amp; PERIPHERAL NERVE DISORDERS W/O MCC"/>
    <n v="68"/>
    <x v="10038"/>
    <n v="4458.92"/>
    <n v="5480.73"/>
  </r>
  <r>
    <s v="SAN FRANCISCO GENERAL HOSPITAL"/>
    <s v="SAN FRANCISCO"/>
    <x v="4"/>
    <s v="CA - San Francisco"/>
    <n v="74"/>
    <s v="CRANIAL &amp; PERIPHERAL NERVE DISORDERS W/O MCC"/>
    <n v="65"/>
    <x v="10039"/>
    <n v="7921.12"/>
    <n v="5827.47"/>
  </r>
  <r>
    <s v="PROVIDENCE SAINT JOSEPH MEDICAL CTR"/>
    <s v="BURBANK"/>
    <x v="4"/>
    <s v="CA - Los Angeles"/>
    <n v="74"/>
    <s v="CRANIAL &amp; PERIPHERAL NERVE DISORDERS W/O MCC"/>
    <n v="74"/>
    <x v="10040"/>
    <n v="8941.2099999999991"/>
    <n v="3697.62"/>
  </r>
  <r>
    <s v="METHODIST HOSPITAL OF SOUTHERN CA"/>
    <s v="ARCADIA"/>
    <x v="4"/>
    <s v="CA - Los Angeles"/>
    <n v="74"/>
    <s v="CRANIAL &amp; PERIPHERAL NERVE DISORDERS W/O MCC"/>
    <n v="48"/>
    <x v="10041"/>
    <n v="7099.08"/>
    <n v="3631.97"/>
  </r>
  <r>
    <s v="GLENDALE ADVENTIST MEDICAL CENTER"/>
    <s v="GLENDALE"/>
    <x v="4"/>
    <s v="CA - Los Angeles"/>
    <n v="74"/>
    <s v="CRANIAL &amp; PERIPHERAL NERVE DISORDERS W/O MCC"/>
    <n v="56"/>
    <x v="10042"/>
    <n v="6059.51"/>
    <n v="5685.73"/>
  </r>
  <r>
    <s v="DOMINICAN HOSPITAL"/>
    <s v="SANTA CRUZ"/>
    <x v="4"/>
    <s v="CA - Santa Cruz"/>
    <n v="74"/>
    <s v="CRANIAL &amp; PERIPHERAL NERVE DISORDERS W/O MCC"/>
    <n v="38"/>
    <x v="10043"/>
    <n v="10957.15"/>
    <n v="19410.560000000001"/>
  </r>
  <r>
    <s v="VALLEYCARE MEDICAL CENTER"/>
    <s v="PLEASANTON"/>
    <x v="4"/>
    <s v="CA - Alameda County"/>
    <n v="74"/>
    <s v="CRANIAL &amp; PERIPHERAL NERVE DISORDERS W/O MCC"/>
    <n v="121"/>
    <x v="10044"/>
    <n v="6032.49"/>
    <n v="3094.89"/>
  </r>
  <r>
    <s v="SETON MEDICAL CENTER"/>
    <s v="DALY CITY"/>
    <x v="4"/>
    <s v="CA - San Mateo County"/>
    <n v="74"/>
    <s v="CRANIAL &amp; PERIPHERAL NERVE DISORDERS W/O MCC"/>
    <n v="56"/>
    <x v="10045"/>
    <n v="16242.41"/>
    <n v="3064.45"/>
  </r>
  <r>
    <s v="ALTA BATES SUMMIT MEDICAL CENTER - ALTA BATES CAMP"/>
    <s v="BERKELEY"/>
    <x v="4"/>
    <s v="CA - Alameda County"/>
    <n v="74"/>
    <s v="CRANIAL &amp; PERIPHERAL NERVE DISORDERS W/O MCC"/>
    <n v="76"/>
    <x v="10046"/>
    <n v="16688.79"/>
    <n v="6627.78"/>
  </r>
  <r>
    <s v="SALINAS VALLEY MEMORIAL HOSPITAL"/>
    <s v="SALINAS"/>
    <x v="4"/>
    <s v="CA - Salinas"/>
    <n v="74"/>
    <s v="CRANIAL &amp; PERIPHERAL NERVE DISORDERS W/O MCC"/>
    <n v="59"/>
    <x v="10047"/>
    <n v="7194.63"/>
    <n v="5864.73"/>
  </r>
  <r>
    <s v="TORRANCE MEMORIAL MEDICAL CENTER"/>
    <s v="TORRANCE"/>
    <x v="4"/>
    <s v="CA - Los Angeles"/>
    <n v="74"/>
    <s v="CRANIAL &amp; PERIPHERAL NERVE DISORDERS W/O MCC"/>
    <n v="47"/>
    <x v="10048"/>
    <n v="6699.15"/>
    <n v="5649.32"/>
  </r>
  <r>
    <s v="GOOD SAMARITAN HOSPITAL"/>
    <s v="SAN JOSE"/>
    <x v="4"/>
    <s v="CA - San Jose"/>
    <n v="74"/>
    <s v="CRANIAL &amp; PERIPHERAL NERVE DISORDERS W/O MCC"/>
    <n v="56"/>
    <x v="10049"/>
    <n v="9427.58"/>
    <n v="3842.15"/>
  </r>
  <r>
    <s v="CITRUS VALLEY MEDICAL CENTER-IC CAMPUS"/>
    <s v="COVINA"/>
    <x v="4"/>
    <s v="CA - Los Angeles"/>
    <n v="74"/>
    <s v="CRANIAL &amp; PERIPHERAL NERVE DISORDERS W/O MCC"/>
    <n v="50"/>
    <x v="10050"/>
    <n v="8126.99"/>
    <n v="8235.36"/>
  </r>
  <r>
    <s v="DOWNEY REGIONAL MEDICAL CENTER"/>
    <s v="DOWNEY"/>
    <x v="4"/>
    <s v="CA - Los Angeles"/>
    <n v="74"/>
    <s v="CRANIAL &amp; PERIPHERAL NERVE DISORDERS W/O MCC"/>
    <n v="129"/>
    <x v="10051"/>
    <n v="12633.78"/>
    <n v="4902.8"/>
  </r>
  <r>
    <s v="SANTA BARBARA COTTAGE HOSPITAL"/>
    <s v="SANTA BARBARA"/>
    <x v="4"/>
    <s v="CA - Santa Barbara"/>
    <n v="74"/>
    <s v="CRANIAL &amp; PERIPHERAL NERVE DISORDERS W/O MCC"/>
    <n v="40"/>
    <x v="10052"/>
    <n v="9497.9599999999991"/>
    <n v="4638.59"/>
  </r>
  <r>
    <s v="HUNTINGTON MEMORIAL HOSPITAL"/>
    <s v="PASADENA"/>
    <x v="4"/>
    <s v="CA - Los Angeles"/>
    <n v="74"/>
    <s v="CRANIAL &amp; PERIPHERAL NERVE DISORDERS W/O MCC"/>
    <n v="170"/>
    <x v="10053"/>
    <n v="6790.18"/>
    <n v="3716.86"/>
  </r>
  <r>
    <s v="STANFORD HOSPITAL"/>
    <s v="STANFORD"/>
    <x v="4"/>
    <s v="CA - San Mateo County"/>
    <n v="74"/>
    <s v="CRANIAL &amp; PERIPHERAL NERVE DISORDERS W/O MCC"/>
    <n v="41"/>
    <x v="10054"/>
    <n v="16073.01"/>
    <n v="7731.79"/>
  </r>
  <r>
    <s v="MERCY MEDICAL CENTER"/>
    <s v="MERCED"/>
    <x v="4"/>
    <s v="CA - Modesto"/>
    <n v="74"/>
    <s v="CRANIAL &amp; PERIPHERAL NERVE DISORDERS W/O MCC"/>
    <n v="44"/>
    <x v="10055"/>
    <n v="6076.46"/>
    <n v="6738.1"/>
  </r>
  <r>
    <s v="UCSF MEDICAL CENTER"/>
    <s v="SAN FRANCISCO"/>
    <x v="4"/>
    <s v="CA - San Francisco"/>
    <n v="74"/>
    <s v="CRANIAL &amp; PERIPHERAL NERVE DISORDERS W/O MCC"/>
    <n v="27"/>
    <x v="10056"/>
    <n v="5274.41"/>
    <n v="4407.3999999999996"/>
  </r>
  <r>
    <s v="SAN JOAQUIN COMMUNITY HOSPITAL"/>
    <s v="BAKERSFIELD"/>
    <x v="4"/>
    <s v="CA - Bakersfield"/>
    <n v="74"/>
    <s v="CRANIAL &amp; PERIPHERAL NERVE DISORDERS W/O MCC"/>
    <n v="37"/>
    <x v="10057"/>
    <n v="7702.53"/>
    <n v="7129.65"/>
  </r>
  <r>
    <s v="MEMORIAL HOSPITAL OF GARDENA"/>
    <s v="GARDENA"/>
    <x v="4"/>
    <s v="CA - Los Angeles"/>
    <n v="74"/>
    <s v="CRANIAL &amp; PERIPHERAL NERVE DISORDERS W/O MCC"/>
    <n v="42"/>
    <x v="10058"/>
    <n v="7252.11"/>
    <n v="6075.1"/>
  </r>
  <r>
    <s v="LONG BEACH MEMORIAL MEDICAL CENTER"/>
    <s v="LONG BEACH"/>
    <x v="4"/>
    <s v="CA - Los Angeles"/>
    <n v="74"/>
    <s v="CRANIAL &amp; PERIPHERAL NERVE DISORDERS W/O MCC"/>
    <n v="60"/>
    <x v="10059"/>
    <n v="15362.62"/>
    <n v="4277.82"/>
  </r>
  <r>
    <s v="EDEN MEDICAL CENTER"/>
    <s v="CASTRO VALLEY"/>
    <x v="4"/>
    <s v="CA - Alameda County"/>
    <n v="74"/>
    <s v="CRANIAL &amp; PERIPHERAL NERVE DISORDERS W/O MCC"/>
    <n v="54"/>
    <x v="10060"/>
    <n v="8034.26"/>
    <n v="13352.5"/>
  </r>
  <r>
    <s v="JOHN MUIR MEDICAL CENTER - CONCORD CAMPUS"/>
    <s v="CONCORD"/>
    <x v="4"/>
    <s v="CA - Contra Costa County"/>
    <n v="74"/>
    <s v="CRANIAL &amp; PERIPHERAL NERVE DISORDERS W/O MCC"/>
    <n v="31"/>
    <x v="10061"/>
    <n v="7340.23"/>
    <n v="18887.27"/>
  </r>
  <r>
    <s v="MERCY SAN JUAN MEDICAL CENTER"/>
    <s v="CARMICHAEL"/>
    <x v="4"/>
    <s v="CA - Sacramento"/>
    <n v="74"/>
    <s v="CRANIAL &amp; PERIPHERAL NERVE DISORDERS W/O MCC"/>
    <n v="62"/>
    <x v="10062"/>
    <n v="8550.3700000000008"/>
    <n v="3560.67"/>
  </r>
  <r>
    <s v="SUTTER DELTA MEDICAL CENTER"/>
    <s v="ANTIOCH"/>
    <x v="4"/>
    <s v="CA - Contra Costa County"/>
    <n v="74"/>
    <s v="CRANIAL &amp; PERIPHERAL NERVE DISORDERS W/O MCC"/>
    <n v="48"/>
    <x v="10063"/>
    <n v="4245.34"/>
    <n v="7710.63"/>
  </r>
  <r>
    <s v="LOS ROBLES HOSPITAL &amp; MEDICAL CENTER"/>
    <s v="THOUSAND OAKS"/>
    <x v="4"/>
    <s v="CA - Ventura"/>
    <n v="74"/>
    <s v="CRANIAL &amp; PERIPHERAL NERVE DISORDERS W/O MCC"/>
    <n v="32"/>
    <x v="10064"/>
    <n v="5309.19"/>
    <n v="3582.12"/>
  </r>
  <r>
    <s v="MEMORIAL  MEDICAL CENTER"/>
    <s v="MODESTO"/>
    <x v="4"/>
    <s v="CA - Modesto"/>
    <n v="74"/>
    <s v="CRANIAL &amp; PERIPHERAL NERVE DISORDERS W/O MCC"/>
    <n v="61"/>
    <x v="10065"/>
    <n v="5268.07"/>
    <n v="5897.14"/>
  </r>
  <r>
    <s v="EISENHOWER MEDICAL CENTER"/>
    <s v="RANCHO MIRAGE"/>
    <x v="4"/>
    <s v="CA - Palm Springs/Rancho M"/>
    <n v="74"/>
    <s v="CRANIAL &amp; PERIPHERAL NERVE DISORDERS W/O MCC"/>
    <n v="61"/>
    <x v="10066"/>
    <n v="6403.85"/>
    <n v="5074.3500000000004"/>
  </r>
  <r>
    <s v="CHINO VALLEY MEDICAL CENTER"/>
    <s v="CHINO"/>
    <x v="4"/>
    <s v="CA - San Bernardino"/>
    <n v="74"/>
    <s v="CRANIAL &amp; PERIPHERAL NERVE DISORDERS W/O MCC"/>
    <n v="52"/>
    <x v="10067"/>
    <n v="10154.58"/>
    <n v="13944.68"/>
  </r>
  <r>
    <s v="UNIVERSITY OF CALIFORNIA DAVIS MEDICAL CENTER"/>
    <s v="SACRAMENTO"/>
    <x v="4"/>
    <s v="CA - Sacramento"/>
    <n v="74"/>
    <s v="CRANIAL &amp; PERIPHERAL NERVE DISORDERS W/O MCC"/>
    <n v="42"/>
    <x v="10068"/>
    <n v="10833.29"/>
    <n v="4246.59"/>
  </r>
  <r>
    <s v="HENRY MAYO NEWHALL MEMORIAL HOSPITAL"/>
    <s v="VALENCIA"/>
    <x v="4"/>
    <s v="CA - Los Angeles"/>
    <n v="74"/>
    <s v="CRANIAL &amp; PERIPHERAL NERVE DISORDERS W/O MCC"/>
    <n v="45"/>
    <x v="10069"/>
    <n v="3675.63"/>
    <n v="4763.8500000000004"/>
  </r>
  <r>
    <s v="CEDARS-SINAI MEDICAL CENTER"/>
    <s v="LOS ANGELES"/>
    <x v="4"/>
    <s v="CA - Los Angeles"/>
    <n v="74"/>
    <s v="CRANIAL &amp; PERIPHERAL NERVE DISORDERS W/O MCC"/>
    <n v="51"/>
    <x v="10070"/>
    <n v="6280.43"/>
    <n v="5919.39"/>
  </r>
  <r>
    <s v="LOS ANGELES COMMUNITY HOSPITAL"/>
    <s v="LOS ANGELES"/>
    <x v="4"/>
    <s v="CA - Los Angeles"/>
    <n v="74"/>
    <s v="CRANIAL &amp; PERIPHERAL NERVE DISORDERS W/O MCC"/>
    <n v="46"/>
    <x v="10071"/>
    <n v="4504.59"/>
    <n v="4442.67"/>
  </r>
  <r>
    <s v="MENIFEE VALLEY MEDICAL CENTER"/>
    <s v="SUN CITY"/>
    <x v="4"/>
    <s v="CA - San Bernardino"/>
    <n v="74"/>
    <s v="CRANIAL &amp; PERIPHERAL NERVE DISORDERS W/O MCC"/>
    <n v="76"/>
    <x v="10072"/>
    <n v="4895.4799999999996"/>
    <n v="9226.82"/>
  </r>
  <r>
    <s v="CENTINELA HOSPITAL MEDICAL CENTER"/>
    <s v="INGLEWOOD"/>
    <x v="4"/>
    <s v="CA - Los Angeles"/>
    <n v="74"/>
    <s v="CRANIAL &amp; PERIPHERAL NERVE DISORDERS W/O MCC"/>
    <n v="53"/>
    <x v="10073"/>
    <n v="9628.0300000000007"/>
    <n v="7008.09"/>
  </r>
  <r>
    <s v="OLYMPIA MEDICAL CENTER"/>
    <s v="LOS ANGELES"/>
    <x v="4"/>
    <s v="CA - Los Angeles"/>
    <n v="74"/>
    <s v="CRANIAL &amp; PERIPHERAL NERVE DISORDERS W/O MCC"/>
    <n v="51"/>
    <x v="10074"/>
    <n v="5026.67"/>
    <n v="3287.64"/>
  </r>
  <r>
    <s v="SHERMAN OAKS HOSPITAL"/>
    <s v="SHERMAN OAKS"/>
    <x v="4"/>
    <s v="CA - Los Angeles"/>
    <n v="74"/>
    <s v="CRANIAL &amp; PERIPHERAL NERVE DISORDERS W/O MCC"/>
    <n v="66"/>
    <x v="10075"/>
    <n v="5262.3"/>
    <n v="6184.14"/>
  </r>
  <r>
    <s v="ALVARADO HOSPITAL MEDICAL CENTER"/>
    <s v="SAN DIEGO"/>
    <x v="4"/>
    <s v="CA - San Diego"/>
    <n v="74"/>
    <s v="CRANIAL &amp; PERIPHERAL NERVE DISORDERS W/O MCC"/>
    <n v="42"/>
    <x v="10076"/>
    <n v="9718.84"/>
    <n v="5257.5"/>
  </r>
  <r>
    <s v="PROVIDENCE TARZANA MEDICAL CENTER"/>
    <s v="TARZANA"/>
    <x v="4"/>
    <s v="CA - Los Angeles"/>
    <n v="74"/>
    <s v="CRANIAL &amp; PERIPHERAL NERVE DISORDERS W/O MCC"/>
    <n v="40"/>
    <x v="10077"/>
    <n v="6161.73"/>
    <n v="4488.24"/>
  </r>
  <r>
    <s v="SHASTA REGIONAL MEDICAL CENTER"/>
    <s v="REDDING"/>
    <x v="4"/>
    <s v="CA - Redding"/>
    <n v="74"/>
    <s v="CRANIAL &amp; PERIPHERAL NERVE DISORDERS W/O MCC"/>
    <n v="56"/>
    <x v="10078"/>
    <n v="5905.09"/>
    <n v="7250.39"/>
  </r>
  <r>
    <s v="NORTH COLORADO MEDICAL CENTER"/>
    <s v="GREELEY"/>
    <x v="5"/>
    <s v="CO - Greeley"/>
    <n v="74"/>
    <s v="CRANIAL &amp; PERIPHERAL NERVE DISORDERS W/O MCC"/>
    <n v="62"/>
    <x v="10079"/>
    <n v="4792.96"/>
    <n v="5178.8500000000004"/>
  </r>
  <r>
    <s v="EXEMPLA LUTHERAN MEDICAL CENTER"/>
    <s v="WHEAT RIDGE"/>
    <x v="5"/>
    <s v="CO - Denver"/>
    <n v="74"/>
    <s v="CRANIAL &amp; PERIPHERAL NERVE DISORDERS W/O MCC"/>
    <n v="51"/>
    <x v="10080"/>
    <n v="6724.72"/>
    <n v="5300.38"/>
  </r>
  <r>
    <s v="MEMORIAL HOSPITAL CENTRAL"/>
    <s v="COLORADO SPRING"/>
    <x v="5"/>
    <s v="CO - Colorado Springs"/>
    <n v="74"/>
    <s v="CRANIAL &amp; PERIPHERAL NERVE DISORDERS W/O MCC"/>
    <n v="47"/>
    <x v="10081"/>
    <n v="6575.64"/>
    <n v="8513.25"/>
  </r>
  <r>
    <s v="ST MARYS HOSPITAL AND MEDICAL CENTER"/>
    <s v="GRAND JUNCTION"/>
    <x v="5"/>
    <s v="CO - Grand Junction"/>
    <n v="74"/>
    <s v="CRANIAL &amp; PERIPHERAL NERVE DISORDERS W/O MCC"/>
    <n v="40"/>
    <x v="10082"/>
    <n v="6952.85"/>
    <n v="5828.91"/>
  </r>
  <r>
    <s v="UNIVERSITY OF COLORADO HOSPITAL ANSCHUTZ INPATIENT"/>
    <s v="AURORA"/>
    <x v="5"/>
    <s v="CO - Denver"/>
    <n v="74"/>
    <s v="CRANIAL &amp; PERIPHERAL NERVE DISORDERS W/O MCC"/>
    <n v="54"/>
    <x v="10083"/>
    <n v="11972.02"/>
    <n v="5454.29"/>
  </r>
  <r>
    <s v="CENTURA HEALTH-PENROSE ST FRANCIS HEALTH SERVICES"/>
    <s v="COLORADO SPRING"/>
    <x v="5"/>
    <s v="CO - Colorado Springs"/>
    <n v="74"/>
    <s v="CRANIAL &amp; PERIPHERAL NERVE DISORDERS W/O MCC"/>
    <n v="43"/>
    <x v="1926"/>
    <n v="7293.69"/>
    <n v="3408.97"/>
  </r>
  <r>
    <s v="SWEDISH MEDICAL CENTER"/>
    <s v="ENGLEWOOD"/>
    <x v="5"/>
    <s v="CO - Denver"/>
    <n v="74"/>
    <s v="CRANIAL &amp; PERIPHERAL NERVE DISORDERS W/O MCC"/>
    <n v="44"/>
    <x v="10084"/>
    <n v="5076.6499999999996"/>
    <n v="7567.25"/>
  </r>
  <r>
    <s v="HOSPITAL OF ST RAPHAEL"/>
    <s v="NEW HAVEN"/>
    <x v="6"/>
    <s v="CT - New Haven"/>
    <n v="74"/>
    <s v="CRANIAL &amp; PERIPHERAL NERVE DISORDERS W/O MCC"/>
    <n v="36"/>
    <x v="10085"/>
    <n v="7472.6"/>
    <n v="6489.26"/>
  </r>
  <r>
    <s v="ST FRANCIS HOSPITAL &amp; MEDICAL CENTER"/>
    <s v="HARTFORD"/>
    <x v="6"/>
    <s v="CT - Hartford"/>
    <n v="74"/>
    <s v="CRANIAL &amp; PERIPHERAL NERVE DISORDERS W/O MCC"/>
    <n v="52"/>
    <x v="10086"/>
    <n v="6417.6"/>
    <n v="3013.14"/>
  </r>
  <r>
    <s v="WATERBURY HOSPITAL"/>
    <s v="WATERBURY"/>
    <x v="6"/>
    <s v="CT - New Haven"/>
    <n v="74"/>
    <s v="CRANIAL &amp; PERIPHERAL NERVE DISORDERS W/O MCC"/>
    <n v="132"/>
    <x v="10087"/>
    <n v="4551.5200000000004"/>
    <n v="19853.86"/>
  </r>
  <r>
    <s v="LAWRENCE &amp; MEMORIAL HOSPITAL"/>
    <s v="NEW LONDON"/>
    <x v="6"/>
    <s v="CT - New Haven"/>
    <n v="74"/>
    <s v="CRANIAL &amp; PERIPHERAL NERVE DISORDERS W/O MCC"/>
    <n v="73"/>
    <x v="10088"/>
    <n v="7326.63"/>
    <n v="10246.98"/>
  </r>
  <r>
    <s v="BRIDGEPORT HOSPITAL"/>
    <s v="BRIDGEPORT"/>
    <x v="6"/>
    <s v="CT - Bridgeport"/>
    <n v="74"/>
    <s v="CRANIAL &amp; PERIPHERAL NERVE DISORDERS W/O MCC"/>
    <n v="64"/>
    <x v="10089"/>
    <n v="4793.95"/>
    <n v="6798.82"/>
  </r>
  <r>
    <s v="SAINT MARYS HOSPITAL"/>
    <s v="WATERBURY"/>
    <x v="6"/>
    <s v="CT - New Haven"/>
    <n v="74"/>
    <s v="CRANIAL &amp; PERIPHERAL NERVE DISORDERS W/O MCC"/>
    <n v="44"/>
    <x v="10090"/>
    <n v="4285.38"/>
    <n v="5699.39"/>
  </r>
  <r>
    <s v="MIDDLESEX HOSPITAL"/>
    <s v="MIDDLETOWN"/>
    <x v="6"/>
    <s v="CT - Hartford"/>
    <n v="74"/>
    <s v="CRANIAL &amp; PERIPHERAL NERVE DISORDERS W/O MCC"/>
    <n v="77"/>
    <x v="10091"/>
    <n v="6024.98"/>
    <n v="5473.94"/>
  </r>
  <r>
    <s v="YALE-NEW HAVEN HOSPITAL"/>
    <s v="NEW HAVEN"/>
    <x v="6"/>
    <s v="CT - New Haven"/>
    <n v="74"/>
    <s v="CRANIAL &amp; PERIPHERAL NERVE DISORDERS W/O MCC"/>
    <n v="57"/>
    <x v="10092"/>
    <n v="5045.95"/>
    <n v="7183.22"/>
  </r>
  <r>
    <s v="HARTFORD HOSPITAL"/>
    <s v="HARTFORD"/>
    <x v="6"/>
    <s v="CT - Hartford"/>
    <n v="74"/>
    <s v="CRANIAL &amp; PERIPHERAL NERVE DISORDERS W/O MCC"/>
    <n v="48"/>
    <x v="10093"/>
    <n v="8112.59"/>
    <n v="4467.78"/>
  </r>
  <r>
    <s v="ST VINCENT'S MEDICAL CENTER"/>
    <s v="BRIDGEPORT"/>
    <x v="6"/>
    <s v="CT - Bridgeport"/>
    <n v="74"/>
    <s v="CRANIAL &amp; PERIPHERAL NERVE DISORDERS W/O MCC"/>
    <n v="40"/>
    <x v="10094"/>
    <n v="4764.18"/>
    <n v="4983.16"/>
  </r>
  <r>
    <s v="DANBURY HOSPITAL"/>
    <s v="DANBURY"/>
    <x v="6"/>
    <s v="CT - New Haven"/>
    <n v="74"/>
    <s v="CRANIAL &amp; PERIPHERAL NERVE DISORDERS W/O MCC"/>
    <n v="58"/>
    <x v="10095"/>
    <n v="7366.32"/>
    <n v="11941.53"/>
  </r>
  <r>
    <s v="NORWALK HOSPITAL ASSOCIATION"/>
    <s v="NORWALK"/>
    <x v="6"/>
    <s v="CT - Bridgeport"/>
    <n v="74"/>
    <s v="CRANIAL &amp; PERIPHERAL NERVE DISORDERS W/O MCC"/>
    <n v="113"/>
    <x v="10096"/>
    <n v="5454.5"/>
    <n v="3631.72"/>
  </r>
  <r>
    <s v="HOSPITAL OF CENTRAL CONNECTICUT  THE"/>
    <s v="NEW BRITAIN"/>
    <x v="6"/>
    <s v="CT - Hartford"/>
    <n v="74"/>
    <s v="CRANIAL &amp; PERIPHERAL NERVE DISORDERS W/O MCC"/>
    <n v="43"/>
    <x v="10097"/>
    <n v="7922.18"/>
    <n v="13198.79"/>
  </r>
  <r>
    <s v="CHRISTIANA CARE HEALTH SERVICES  INC."/>
    <s v="NEWARK"/>
    <x v="7"/>
    <s v="DE - Wilmington"/>
    <n v="74"/>
    <s v="CRANIAL &amp; PERIPHERAL NERVE DISORDERS W/O MCC"/>
    <n v="62"/>
    <x v="10098"/>
    <n v="10758.03"/>
    <n v="8283.2800000000007"/>
  </r>
  <r>
    <s v="BAYHEALTH - KENT GENERAL HOSPITAL"/>
    <s v="DOVER"/>
    <x v="7"/>
    <s v="DE - Wilmington"/>
    <n v="74"/>
    <s v="CRANIAL &amp; PERIPHERAL NERVE DISORDERS W/O MCC"/>
    <n v="61"/>
    <x v="10099"/>
    <n v="5661.41"/>
    <n v="3782.15"/>
  </r>
  <r>
    <s v="GEORGE WASHINGTON UNIV HOSPITAL"/>
    <s v="WASHINGTON"/>
    <x v="8"/>
    <s v="DC - Washington"/>
    <n v="74"/>
    <s v="CRANIAL &amp; PERIPHERAL NERVE DISORDERS W/O MCC"/>
    <n v="38"/>
    <x v="10100"/>
    <n v="12743.75"/>
    <n v="5618.41"/>
  </r>
  <r>
    <s v="HOWARD UNIVERSITY HOSPITAL"/>
    <s v="WASHINGTON"/>
    <x v="8"/>
    <s v="DC - Washington"/>
    <n v="74"/>
    <s v="CRANIAL &amp; PERIPHERAL NERVE DISORDERS W/O MCC"/>
    <n v="104"/>
    <x v="10101"/>
    <n v="14368.88"/>
    <n v="7070.25"/>
  </r>
  <r>
    <s v="GEORGETOWN UNIVERSITY HOSPITAL"/>
    <s v="WASHINGTON"/>
    <x v="8"/>
    <s v="DC - Washington"/>
    <n v="74"/>
    <s v="CRANIAL &amp; PERIPHERAL NERVE DISORDERS W/O MCC"/>
    <n v="65"/>
    <x v="10102"/>
    <n v="7353.84"/>
    <n v="5347.74"/>
  </r>
  <r>
    <s v="PROVIDENCE HOSPITAL"/>
    <s v="WASHINGTON"/>
    <x v="8"/>
    <s v="DC - Washington"/>
    <n v="74"/>
    <s v="CRANIAL &amp; PERIPHERAL NERVE DISORDERS W/O MCC"/>
    <n v="50"/>
    <x v="10103"/>
    <n v="5016.75"/>
    <n v="6617.56"/>
  </r>
  <r>
    <s v="WASHINGTON HOSPITAL CENTER"/>
    <s v="WASHINGTON"/>
    <x v="8"/>
    <s v="DC - Washington"/>
    <n v="74"/>
    <s v="CRANIAL &amp; PERIPHERAL NERVE DISORDERS W/O MCC"/>
    <n v="74"/>
    <x v="10104"/>
    <n v="6498.01"/>
    <n v="6707"/>
  </r>
  <r>
    <s v="SHANDS JACKSONVILLE MEDICAL CENTER"/>
    <s v="JACKSONVILLE"/>
    <x v="9"/>
    <s v="FL - Jacksonville"/>
    <n v="74"/>
    <s v="CRANIAL &amp; PERIPHERAL NERVE DISORDERS W/O MCC"/>
    <n v="77"/>
    <x v="10105"/>
    <n v="6444.53"/>
    <n v="5599.75"/>
  </r>
  <r>
    <s v="ORLANDO HEALTH"/>
    <s v="ORLANDO"/>
    <x v="9"/>
    <s v="FL - Orlando"/>
    <n v="74"/>
    <s v="CRANIAL &amp; PERIPHERAL NERVE DISORDERS W/O MCC"/>
    <n v="48"/>
    <x v="10106"/>
    <n v="8688.7900000000009"/>
    <n v="6530.24"/>
  </r>
  <r>
    <s v="FLORIDA HOSPITAL"/>
    <s v="ORLANDO"/>
    <x v="9"/>
    <s v="FL - Orlando"/>
    <n v="74"/>
    <s v="CRANIAL &amp; PERIPHERAL NERVE DISORDERS W/O MCC"/>
    <n v="78"/>
    <x v="10107"/>
    <n v="6467.99"/>
    <n v="10836.62"/>
  </r>
  <r>
    <s v="BAPTIST HOSPITAL OF MIAMI INC"/>
    <s v="MIAMI"/>
    <x v="9"/>
    <s v="FL - Miami"/>
    <n v="74"/>
    <s v="CRANIAL &amp; PERIPHERAL NERVE DISORDERS W/O MCC"/>
    <n v="64"/>
    <x v="10108"/>
    <n v="14534.17"/>
    <n v="5114.54"/>
  </r>
  <r>
    <s v="UNIVERSITY OF MIAMI HOSPITAL"/>
    <s v="MIAMI"/>
    <x v="9"/>
    <s v="FL - Miami"/>
    <n v="74"/>
    <s v="CRANIAL &amp; PERIPHERAL NERVE DISORDERS W/O MCC"/>
    <n v="66"/>
    <x v="10109"/>
    <n v="9359.1"/>
    <n v="7577.6"/>
  </r>
  <r>
    <s v="LEE MEMORIAL HOSPITAL"/>
    <s v="FORT MYERS"/>
    <x v="9"/>
    <s v="FL - Fort Myers"/>
    <n v="74"/>
    <s v="CRANIAL &amp; PERIPHERAL NERVE DISORDERS W/O MCC"/>
    <n v="63"/>
    <x v="10110"/>
    <n v="6087.53"/>
    <n v="8141.5"/>
  </r>
  <r>
    <s v="HALIFAX HEALTH MEDICAL CENTER"/>
    <s v="DAYTONA BEACH"/>
    <x v="9"/>
    <s v="FL - Ormond Beach"/>
    <n v="74"/>
    <s v="CRANIAL &amp; PERIPHERAL NERVE DISORDERS W/O MCC"/>
    <n v="53"/>
    <x v="10111"/>
    <n v="11502.27"/>
    <n v="4422.47"/>
  </r>
  <r>
    <s v="NAPLES COMMUNITY HOSPITAL"/>
    <s v="NAPLES"/>
    <x v="9"/>
    <s v="FL - Fort Myers"/>
    <n v="74"/>
    <s v="CRANIAL &amp; PERIPHERAL NERVE DISORDERS W/O MCC"/>
    <n v="74"/>
    <x v="10112"/>
    <n v="4913.33"/>
    <n v="2893"/>
  </r>
  <r>
    <s v="HOLMES REGIONAL MEDICAL CENTER"/>
    <s v="MELBOURNE"/>
    <x v="9"/>
    <s v="FL - Orlando"/>
    <n v="74"/>
    <s v="CRANIAL &amp; PERIPHERAL NERVE DISORDERS W/O MCC"/>
    <n v="69"/>
    <x v="10113"/>
    <n v="6892.9"/>
    <n v="3906.49"/>
  </r>
  <r>
    <s v="JACKSON MEMORIAL HOSPITAL"/>
    <s v="MIAMI"/>
    <x v="9"/>
    <s v="FL - Miami"/>
    <n v="74"/>
    <s v="CRANIAL &amp; PERIPHERAL NERVE DISORDERS W/O MCC"/>
    <n v="63"/>
    <x v="10114"/>
    <n v="6745.36"/>
    <n v="3071.57"/>
  </r>
  <r>
    <s v="CITRUS MEMORIAL HOSPITAL"/>
    <s v="INVERNESS"/>
    <x v="9"/>
    <s v="FL - Ocala"/>
    <n v="74"/>
    <s v="CRANIAL &amp; PERIPHERAL NERVE DISORDERS W/O MCC"/>
    <n v="60"/>
    <x v="10115"/>
    <n v="7406.86"/>
    <n v="14159.68"/>
  </r>
  <r>
    <s v="SACRED HEART HOSPITAL"/>
    <s v="PENSACOLA"/>
    <x v="9"/>
    <s v="FL - Pensacola"/>
    <n v="74"/>
    <s v="CRANIAL &amp; PERIPHERAL NERVE DISORDERS W/O MCC"/>
    <n v="49"/>
    <x v="10116"/>
    <n v="15629.43"/>
    <n v="5024.1499999999996"/>
  </r>
  <r>
    <s v="BAY MEDICAL CENTER"/>
    <s v="PANAMA CITY"/>
    <x v="9"/>
    <s v="FL - Panama City"/>
    <n v="74"/>
    <s v="CRANIAL &amp; PERIPHERAL NERVE DISORDERS W/O MCC"/>
    <n v="53"/>
    <x v="10117"/>
    <n v="6700.96"/>
    <n v="12883.14"/>
  </r>
  <r>
    <s v="PARRISH MEDICAL CENTER"/>
    <s v="TITUSVILLE"/>
    <x v="9"/>
    <s v="FL - Orlando"/>
    <n v="74"/>
    <s v="CRANIAL &amp; PERIPHERAL NERVE DISORDERS W/O MCC"/>
    <n v="59"/>
    <x v="10118"/>
    <n v="5333.56"/>
    <n v="6810.5"/>
  </r>
  <r>
    <s v="NORTH SHORE MEDICAL CENTER"/>
    <s v="MIAMI"/>
    <x v="9"/>
    <s v="FL - Miami"/>
    <n v="74"/>
    <s v="CRANIAL &amp; PERIPHERAL NERVE DISORDERS W/O MCC"/>
    <n v="174"/>
    <x v="10119"/>
    <n v="7831.35"/>
    <n v="6085.06"/>
  </r>
  <r>
    <s v="HEALTH CENTRAL"/>
    <s v="OCOEE"/>
    <x v="9"/>
    <s v="FL - Orlando"/>
    <n v="74"/>
    <s v="CRANIAL &amp; PERIPHERAL NERVE DISORDERS W/O MCC"/>
    <n v="41"/>
    <x v="10120"/>
    <n v="7944.26"/>
    <n v="5193.16"/>
  </r>
  <r>
    <s v="MANATEE MEMORIAL HOSPITAL"/>
    <s v="BRADENTON"/>
    <x v="9"/>
    <s v="FL - Bradenton"/>
    <n v="74"/>
    <s v="CRANIAL &amp; PERIPHERAL NERVE DISORDERS W/O MCC"/>
    <n v="51"/>
    <x v="10121"/>
    <n v="6366.37"/>
    <n v="9487.98"/>
  </r>
  <r>
    <s v="MEMORIAL REGIONAL HOSPITAL"/>
    <s v="HOLLYWOOD"/>
    <x v="9"/>
    <s v="FL - Miami"/>
    <n v="74"/>
    <s v="CRANIAL &amp; PERIPHERAL NERVE DISORDERS W/O MCC"/>
    <n v="54"/>
    <x v="10122"/>
    <n v="7922.12"/>
    <n v="5739.63"/>
  </r>
  <r>
    <s v="ST VINCENT'S MEDICAL CENTER"/>
    <s v="JACKSONVILLE"/>
    <x v="9"/>
    <s v="FL - Jacksonville"/>
    <n v="74"/>
    <s v="CRANIAL &amp; PERIPHERAL NERVE DISORDERS W/O MCC"/>
    <n v="36"/>
    <x v="10123"/>
    <n v="7245.34"/>
    <n v="6530.54"/>
  </r>
  <r>
    <s v="MARTIN MEMORIAL MEDICAL CENTER"/>
    <s v="STUART"/>
    <x v="9"/>
    <s v="FL - Fort Lauderdale"/>
    <n v="74"/>
    <s v="CRANIAL &amp; PERIPHERAL NERVE DISORDERS W/O MCC"/>
    <n v="60"/>
    <x v="10124"/>
    <n v="4478.7700000000004"/>
    <n v="10872.86"/>
  </r>
  <r>
    <s v="FLORIDA HOSPITAL ZEPHYRHILLS"/>
    <s v="ZEPHYRHILLS"/>
    <x v="9"/>
    <s v="FL - Tampa"/>
    <n v="74"/>
    <s v="CRANIAL &amp; PERIPHERAL NERVE DISORDERS W/O MCC"/>
    <n v="142"/>
    <x v="10125"/>
    <n v="8120.68"/>
    <n v="6949.12"/>
  </r>
  <r>
    <s v="CHARLOTTE REGIONAL MEDICAL CENTER"/>
    <s v="PUNTA GORDA"/>
    <x v="9"/>
    <s v="FL - Fort Myers"/>
    <n v="74"/>
    <s v="CRANIAL &amp; PERIPHERAL NERVE DISORDERS W/O MCC"/>
    <n v="52"/>
    <x v="10126"/>
    <n v="7707.66"/>
    <n v="5980.13"/>
  </r>
  <r>
    <s v="WINTER HAVEN HOSPITAL"/>
    <s v="WINTER HAVEN"/>
    <x v="9"/>
    <s v="FL - Orlando"/>
    <n v="74"/>
    <s v="CRANIAL &amp; PERIPHERAL NERVE DISORDERS W/O MCC"/>
    <n v="48"/>
    <x v="10127"/>
    <n v="7464.31"/>
    <n v="6410.84"/>
  </r>
  <r>
    <s v="FLORIDA HOSPITAL WATERMAN"/>
    <s v="TAVARES"/>
    <x v="9"/>
    <s v="FL - Orlando"/>
    <n v="74"/>
    <s v="CRANIAL &amp; PERIPHERAL NERVE DISORDERS W/O MCC"/>
    <n v="34"/>
    <x v="10128"/>
    <n v="11092.15"/>
    <n v="4939.67"/>
  </r>
  <r>
    <s v="MUNROE REGIONAL MEDICAL CENTER"/>
    <s v="OCALA"/>
    <x v="9"/>
    <s v="FL - Ocala"/>
    <n v="74"/>
    <s v="CRANIAL &amp; PERIPHERAL NERVE DISORDERS W/O MCC"/>
    <n v="79"/>
    <x v="10129"/>
    <n v="6506.51"/>
    <n v="5506.11"/>
  </r>
  <r>
    <s v="VENICE REGIONAL MEDICAL CENTER"/>
    <s v="VENICE"/>
    <x v="9"/>
    <s v="FL - Sarasota"/>
    <n v="74"/>
    <s v="CRANIAL &amp; PERIPHERAL NERVE DISORDERS W/O MCC"/>
    <n v="69"/>
    <x v="10130"/>
    <n v="4853.9399999999996"/>
    <n v="3674.38"/>
  </r>
  <r>
    <s v="HOLY CROSS HOSPITAL INC"/>
    <s v="FORT LAUDERDALE"/>
    <x v="9"/>
    <s v="FL - Fort Lauderdale"/>
    <n v="74"/>
    <s v="CRANIAL &amp; PERIPHERAL NERVE DISORDERS W/O MCC"/>
    <n v="165"/>
    <x v="10131"/>
    <n v="6356.14"/>
    <n v="5225.45"/>
  </r>
  <r>
    <s v="ST JOSEPH'S HOSPITAL"/>
    <s v="TAMPA"/>
    <x v="9"/>
    <s v="FL - Tampa"/>
    <n v="74"/>
    <s v="CRANIAL &amp; PERIPHERAL NERVE DISORDERS W/O MCC"/>
    <n v="71"/>
    <x v="10132"/>
    <n v="10205.32"/>
    <n v="6368.35"/>
  </r>
  <r>
    <s v="JFK MEDICAL CENTER"/>
    <s v="ATLANTIS"/>
    <x v="9"/>
    <s v="FL - Fort Lauderdale"/>
    <n v="74"/>
    <s v="CRANIAL &amp; PERIPHERAL NERVE DISORDERS W/O MCC"/>
    <n v="42"/>
    <x v="10133"/>
    <n v="4667.9799999999996"/>
    <n v="3551.66"/>
  </r>
  <r>
    <s v="LEESBURG REGIONAL MEDICAL CENTER"/>
    <s v="LEESBURG"/>
    <x v="9"/>
    <s v="FL - Orlando"/>
    <n v="74"/>
    <s v="CRANIAL &amp; PERIPHERAL NERVE DISORDERS W/O MCC"/>
    <n v="60"/>
    <x v="10134"/>
    <n v="9691.49"/>
    <n v="5747.89"/>
  </r>
  <r>
    <s v="SARASOTA MEMORIAL HOSPITAL"/>
    <s v="SARASOTA"/>
    <x v="9"/>
    <s v="FL - Sarasota"/>
    <n v="74"/>
    <s v="CRANIAL &amp; PERIPHERAL NERVE DISORDERS W/O MCC"/>
    <n v="54"/>
    <x v="10135"/>
    <n v="12179.05"/>
    <n v="19427.03"/>
  </r>
  <r>
    <s v="BAPTIST MEDICAL CENTER"/>
    <s v="JACKSONVILLE"/>
    <x v="9"/>
    <s v="FL - Jacksonville"/>
    <n v="74"/>
    <s v="CRANIAL &amp; PERIPHERAL NERVE DISORDERS W/O MCC"/>
    <n v="52"/>
    <x v="10136"/>
    <n v="15003.01"/>
    <n v="5215.95"/>
  </r>
  <r>
    <s v="FLAGLER HOSPITAL"/>
    <s v="SAINT AUGUSTINE"/>
    <x v="9"/>
    <s v="FL - Jacksonville"/>
    <n v="74"/>
    <s v="CRANIAL &amp; PERIPHERAL NERVE DISORDERS W/O MCC"/>
    <n v="154"/>
    <x v="10137"/>
    <n v="8584.57"/>
    <n v="12986.86"/>
  </r>
  <r>
    <s v="WUESTHOFF MEDICAL CENTER  ROCKLEDGE"/>
    <s v="ROCKLEDGE"/>
    <x v="9"/>
    <s v="FL - Orlando"/>
    <n v="74"/>
    <s v="CRANIAL &amp; PERIPHERAL NERVE DISORDERS W/O MCC"/>
    <n v="130"/>
    <x v="10138"/>
    <n v="8173.38"/>
    <n v="5528.14"/>
  </r>
  <r>
    <s v="BAPTIST HOSPITAL"/>
    <s v="PENSACOLA"/>
    <x v="9"/>
    <s v="FL - Pensacola"/>
    <n v="74"/>
    <s v="CRANIAL &amp; PERIPHERAL NERVE DISORDERS W/O MCC"/>
    <n v="66"/>
    <x v="10139"/>
    <n v="4868.28"/>
    <n v="3910.75"/>
  </r>
  <r>
    <s v="SHANDS LAKE SHORE REGIONAL MEDICAL CENTER"/>
    <s v="LAKE CITY"/>
    <x v="9"/>
    <s v="FL - Gainesville"/>
    <n v="74"/>
    <s v="CRANIAL &amp; PERIPHERAL NERVE DISORDERS W/O MCC"/>
    <n v="48"/>
    <x v="10140"/>
    <n v="7749.18"/>
    <n v="5955.36"/>
  </r>
  <r>
    <s v="INDIAN RIVER MEDICAL CENTER"/>
    <s v="VERO BEACH"/>
    <x v="9"/>
    <s v="FL - Orlando"/>
    <n v="74"/>
    <s v="CRANIAL &amp; PERIPHERAL NERVE DISORDERS W/O MCC"/>
    <n v="61"/>
    <x v="10141"/>
    <n v="5214.09"/>
    <n v="3490.87"/>
  </r>
  <r>
    <s v="FLORIDA HOSPITAL HEARTLAND MEDICAL CENTER"/>
    <s v="SEBRING"/>
    <x v="9"/>
    <s v="FL - Orlando"/>
    <n v="74"/>
    <s v="CRANIAL &amp; PERIPHERAL NERVE DISORDERS W/O MCC"/>
    <n v="22"/>
    <x v="10142"/>
    <n v="7800.8"/>
    <n v="19748.98"/>
  </r>
  <r>
    <s v="OSCEOLA REGIONAL MEDICAL CENTER"/>
    <s v="KISSIMMEE"/>
    <x v="9"/>
    <s v="FL - Orlando"/>
    <n v="74"/>
    <s v="CRANIAL &amp; PERIPHERAL NERVE DISORDERS W/O MCC"/>
    <n v="28"/>
    <x v="10143"/>
    <n v="4033.88"/>
    <n v="6607.5"/>
  </r>
  <r>
    <s v="SHANDS HOSPITAL AT THE UNIVERSITY OF FLORIDA"/>
    <s v="GAINESVILLE"/>
    <x v="9"/>
    <s v="FL - Gainesville"/>
    <n v="74"/>
    <s v="CRANIAL &amp; PERIPHERAL NERVE DISORDERS W/O MCC"/>
    <n v="55"/>
    <x v="10144"/>
    <n v="6493.59"/>
    <n v="4591.1099999999997"/>
  </r>
  <r>
    <s v="SANTA ROSA MEDICAL CENTER"/>
    <s v="MILTON"/>
    <x v="9"/>
    <s v="FL - Pensacola"/>
    <n v="74"/>
    <s v="CRANIAL &amp; PERIPHERAL NERVE DISORDERS W/O MCC"/>
    <n v="64"/>
    <x v="10145"/>
    <n v="7062.76"/>
    <n v="6679.61"/>
  </r>
  <r>
    <s v="MORTON PLANT HOSPITAL"/>
    <s v="CLEARWATER"/>
    <x v="9"/>
    <s v="FL - Clearwater"/>
    <n v="74"/>
    <s v="CRANIAL &amp; PERIPHERAL NERVE DISORDERS W/O MCC"/>
    <n v="44"/>
    <x v="10146"/>
    <n v="5309.87"/>
    <n v="3561.25"/>
  </r>
  <r>
    <s v="TAMPA GENERAL HOSPITAL"/>
    <s v="TAMPA"/>
    <x v="9"/>
    <s v="FL - Tampa"/>
    <n v="74"/>
    <s v="CRANIAL &amp; PERIPHERAL NERVE DISORDERS W/O MCC"/>
    <n v="49"/>
    <x v="10147"/>
    <n v="8331.01"/>
    <n v="13011.36"/>
  </r>
  <r>
    <s v="AVENTURA HOSPITAL AND MEDICAL CENTER"/>
    <s v="AVENTURA"/>
    <x v="9"/>
    <s v="FL - Miami"/>
    <n v="74"/>
    <s v="CRANIAL &amp; PERIPHERAL NERVE DISORDERS W/O MCC"/>
    <n v="52"/>
    <x v="10148"/>
    <n v="6516.1"/>
    <n v="24372.28"/>
  </r>
  <r>
    <s v="SOUTH FLORIDA BAPTIST HOSPITAL"/>
    <s v="PLANT CITY"/>
    <x v="9"/>
    <s v="FL - Lakeland"/>
    <n v="74"/>
    <s v="CRANIAL &amp; PERIPHERAL NERVE DISORDERS W/O MCC"/>
    <n v="43"/>
    <x v="10149"/>
    <n v="6283.01"/>
    <n v="5414.22"/>
  </r>
  <r>
    <s v="TALLAHASSEE MEMORIAL HEALTHCARE"/>
    <s v="TALLAHASSEE"/>
    <x v="9"/>
    <s v="FL - Tallahassee"/>
    <n v="74"/>
    <s v="CRANIAL &amp; PERIPHERAL NERVE DISORDERS W/O MCC"/>
    <n v="75"/>
    <x v="10150"/>
    <n v="5649.12"/>
    <n v="12170.57"/>
  </r>
  <r>
    <s v="HEART OF FLORIDA REGIONAL MEDICAL CENTER"/>
    <s v="DAVENPORT"/>
    <x v="9"/>
    <s v="FL - Orlando"/>
    <n v="74"/>
    <s v="CRANIAL &amp; PERIPHERAL NERVE DISORDERS W/O MCC"/>
    <n v="50"/>
    <x v="10151"/>
    <n v="4126.74"/>
    <n v="3187.4"/>
  </r>
  <r>
    <s v="LAKELAND REGIONAL MEDICAL CENTER"/>
    <s v="LAKELAND"/>
    <x v="9"/>
    <s v="FL - Lakeland"/>
    <n v="74"/>
    <s v="CRANIAL &amp; PERIPHERAL NERVE DISORDERS W/O MCC"/>
    <n v="76"/>
    <x v="10152"/>
    <n v="10854.34"/>
    <n v="10773.36"/>
  </r>
  <r>
    <s v="CENTRAL FLORIDA REGIONAL HOSPITAL"/>
    <s v="SANFORD"/>
    <x v="9"/>
    <s v="FL - Orlando"/>
    <n v="74"/>
    <s v="CRANIAL &amp; PERIPHERAL NERVE DISORDERS W/O MCC"/>
    <n v="33"/>
    <x v="10153"/>
    <n v="5679.23"/>
    <n v="7818.51"/>
  </r>
  <r>
    <s v="PLANTATION GENERAL HOSPITAL"/>
    <s v="PLANTATION"/>
    <x v="9"/>
    <s v="FL - Fort Lauderdale"/>
    <n v="74"/>
    <s v="CRANIAL &amp; PERIPHERAL NERVE DISORDERS W/O MCC"/>
    <n v="57"/>
    <x v="10154"/>
    <n v="9447.25"/>
    <n v="6961.29"/>
  </r>
  <r>
    <s v="BOCA RATON REGIONAL HOSPITAL"/>
    <s v="BOCA RATON"/>
    <x v="9"/>
    <s v="FL - Fort Lauderdale"/>
    <n v="74"/>
    <s v="CRANIAL &amp; PERIPHERAL NERVE DISORDERS W/O MCC"/>
    <n v="47"/>
    <x v="10155"/>
    <n v="4842.8599999999997"/>
    <n v="2839.6"/>
  </r>
  <r>
    <s v="FLORIDA HOSPITAL TAMPA"/>
    <s v="TAMPA"/>
    <x v="9"/>
    <s v="FL - Tampa"/>
    <n v="74"/>
    <s v="CRANIAL &amp; PERIPHERAL NERVE DISORDERS W/O MCC"/>
    <n v="60"/>
    <x v="10156"/>
    <n v="6928.55"/>
    <n v="4349.33"/>
  </r>
  <r>
    <s v="MEMORIAL HOSPITAL JACKSONVILLE"/>
    <s v="JACKSONVILLE"/>
    <x v="9"/>
    <s v="FL - Jacksonville"/>
    <n v="74"/>
    <s v="CRANIAL &amp; PERIPHERAL NERVE DISORDERS W/O MCC"/>
    <n v="55"/>
    <x v="10157"/>
    <n v="20804.2"/>
    <n v="6586.17"/>
  </r>
  <r>
    <s v="MEDICAL CENTER OF TRINITY"/>
    <s v="TRINITY"/>
    <x v="9"/>
    <s v="FL - Hudson"/>
    <n v="74"/>
    <s v="CRANIAL &amp; PERIPHERAL NERVE DISORDERS W/O MCC"/>
    <n v="71"/>
    <x v="10158"/>
    <n v="5928.59"/>
    <n v="4735.7700000000004"/>
  </r>
  <r>
    <s v="NORTH FLORIDA REGIONAL MEDICAL CENTER"/>
    <s v="GAINESVILLE"/>
    <x v="9"/>
    <s v="FL - Gainesville"/>
    <n v="74"/>
    <s v="CRANIAL &amp; PERIPHERAL NERVE DISORDERS W/O MCC"/>
    <n v="31"/>
    <x v="10159"/>
    <n v="7303.15"/>
    <n v="6571.03"/>
  </r>
  <r>
    <s v="OCALA REGIONAL MEDICAL CENTER"/>
    <s v="OCALA"/>
    <x v="9"/>
    <s v="FL - Ocala"/>
    <n v="74"/>
    <s v="CRANIAL &amp; PERIPHERAL NERVE DISORDERS W/O MCC"/>
    <n v="55"/>
    <x v="10160"/>
    <n v="7063.47"/>
    <n v="5784.66"/>
  </r>
  <r>
    <s v="BLAKE MEDICAL CENTER"/>
    <s v="BRADENTON"/>
    <x v="9"/>
    <s v="FL - Bradenton"/>
    <n v="74"/>
    <s v="CRANIAL &amp; PERIPHERAL NERVE DISORDERS W/O MCC"/>
    <n v="56"/>
    <x v="10161"/>
    <n v="20565.91"/>
    <n v="4300.26"/>
  </r>
  <r>
    <s v="GULF COAST MEDICAL CENTER LEE MEM HEALTH SYSTEM"/>
    <s v="FORT MYERS"/>
    <x v="9"/>
    <s v="FL - Fort Myers"/>
    <n v="74"/>
    <s v="CRANIAL &amp; PERIPHERAL NERVE DISORDERS W/O MCC"/>
    <n v="45"/>
    <x v="10162"/>
    <n v="24946.05"/>
    <n v="12779.59"/>
  </r>
  <r>
    <s v="FORT WALTON BEACH MEDICAL CENTER"/>
    <s v="FORT WALTON BEA"/>
    <x v="9"/>
    <s v="FL - Pensacola"/>
    <n v="74"/>
    <s v="CRANIAL &amp; PERIPHERAL NERVE DISORDERS W/O MCC"/>
    <n v="43"/>
    <x v="10163"/>
    <n v="5814.14"/>
    <n v="6758"/>
  </r>
  <r>
    <s v="ORANGE PARK MEDICAL CENTER"/>
    <s v="ORANGE PARK"/>
    <x v="9"/>
    <s v="FL - Jacksonville"/>
    <n v="74"/>
    <s v="CRANIAL &amp; PERIPHERAL NERVE DISORDERS W/O MCC"/>
    <n v="42"/>
    <x v="10164"/>
    <n v="7089.43"/>
    <n v="5934.65"/>
  </r>
  <r>
    <s v="WEST FLORIDA HOSPITAL"/>
    <s v="PENSACOLA"/>
    <x v="9"/>
    <s v="FL - Pensacola"/>
    <n v="74"/>
    <s v="CRANIAL &amp; PERIPHERAL NERVE DISORDERS W/O MCC"/>
    <n v="64"/>
    <x v="10165"/>
    <n v="15931.97"/>
    <n v="3810.76"/>
  </r>
  <r>
    <s v="FAWCETT MEMORIAL HOSPITAL"/>
    <s v="PORT CHARLOTTE"/>
    <x v="9"/>
    <s v="FL - Fort Myers"/>
    <n v="74"/>
    <s v="CRANIAL &amp; PERIPHERAL NERVE DISORDERS W/O MCC"/>
    <n v="38"/>
    <x v="10166"/>
    <n v="6940.3"/>
    <n v="5237.6400000000003"/>
  </r>
  <r>
    <s v="NORTHSIDE HOSPITAL"/>
    <s v="SAINT PETERSBUR"/>
    <x v="9"/>
    <s v="FL - St. Petersburg"/>
    <n v="74"/>
    <s v="CRANIAL &amp; PERIPHERAL NERVE DISORDERS W/O MCC"/>
    <n v="32"/>
    <x v="10167"/>
    <n v="13770.55"/>
    <n v="3741.94"/>
  </r>
  <r>
    <s v="GULF COAST MEDICAL CENTER"/>
    <s v="PANAMA CITY"/>
    <x v="9"/>
    <s v="FL - Panama City"/>
    <n v="74"/>
    <s v="CRANIAL &amp; PERIPHERAL NERVE DISORDERS W/O MCC"/>
    <n v="48"/>
    <x v="10168"/>
    <n v="7563.26"/>
    <n v="7263.03"/>
  </r>
  <r>
    <s v="BRANDON REGIONAL HOSPITAL"/>
    <s v="BRANDON"/>
    <x v="9"/>
    <s v="FL - Tampa"/>
    <n v="74"/>
    <s v="CRANIAL &amp; PERIPHERAL NERVE DISORDERS W/O MCC"/>
    <n v="27"/>
    <x v="10169"/>
    <n v="11448.77"/>
    <n v="5979.93"/>
  </r>
  <r>
    <s v="CAPE CORAL HOSPITAL"/>
    <s v="CAPE CORAL"/>
    <x v="9"/>
    <s v="FL - Fort Myers"/>
    <n v="74"/>
    <s v="CRANIAL &amp; PERIPHERAL NERVE DISORDERS W/O MCC"/>
    <n v="50"/>
    <x v="10170"/>
    <n v="7739.42"/>
    <n v="3964.61"/>
  </r>
  <r>
    <s v="LAWNWOOD REGIONAL MEDICAL CENTER &amp; HEART INSTITUTE"/>
    <s v="FORT PIERCE"/>
    <x v="9"/>
    <s v="FL - Orlando"/>
    <n v="74"/>
    <s v="CRANIAL &amp; PERIPHERAL NERVE DISORDERS W/O MCC"/>
    <n v="52"/>
    <x v="10171"/>
    <n v="10694.02"/>
    <n v="5368.15"/>
  </r>
  <r>
    <s v="LARGO MEDICAL CENTER"/>
    <s v="LARGO"/>
    <x v="9"/>
    <s v="FL - Clearwater"/>
    <n v="74"/>
    <s v="CRANIAL &amp; PERIPHERAL NERVE DISORDERS W/O MCC"/>
    <n v="55"/>
    <x v="10172"/>
    <n v="20418.21"/>
    <n v="5403.14"/>
  </r>
  <r>
    <s v="SEVEN RIVERS REGIONAL MEDICAL CENTER"/>
    <s v="CRYSTAL RIVER"/>
    <x v="9"/>
    <s v="FL - Ocala"/>
    <n v="74"/>
    <s v="CRANIAL &amp; PERIPHERAL NERVE DISORDERS W/O MCC"/>
    <n v="40"/>
    <x v="10173"/>
    <n v="9793.36"/>
    <n v="26378.91"/>
  </r>
  <r>
    <s v="CAPITAL REGIONAL MEDICAL CENTER"/>
    <s v="TALLAHASSEE"/>
    <x v="9"/>
    <s v="FL - Tallahassee"/>
    <n v="74"/>
    <s v="CRANIAL &amp; PERIPHERAL NERVE DISORDERS W/O MCC"/>
    <n v="42"/>
    <x v="10174"/>
    <n v="4810.3100000000004"/>
    <n v="6500"/>
  </r>
  <r>
    <s v="REGIONAL MEDICAL CENTER BAYONET POINT"/>
    <s v="HUDSON"/>
    <x v="9"/>
    <s v="FL - Hudson"/>
    <n v="74"/>
    <s v="CRANIAL &amp; PERIPHERAL NERVE DISORDERS W/O MCC"/>
    <n v="62"/>
    <x v="10175"/>
    <n v="14666"/>
    <n v="7297.92"/>
  </r>
  <r>
    <s v="ST LUCIE MEDICAL CENTER"/>
    <s v="PORT SAINT LUCI"/>
    <x v="9"/>
    <s v="FL - Fort Lauderdale"/>
    <n v="74"/>
    <s v="CRANIAL &amp; PERIPHERAL NERVE DISORDERS W/O MCC"/>
    <n v="64"/>
    <x v="10176"/>
    <n v="14476.09"/>
    <n v="3142.88"/>
  </r>
  <r>
    <s v="OAK HILL HOSPITAL"/>
    <s v="BROOKSVILLE"/>
    <x v="9"/>
    <s v="FL - Hudson"/>
    <n v="74"/>
    <s v="CRANIAL &amp; PERIPHERAL NERVE DISORDERS W/O MCC"/>
    <n v="36"/>
    <x v="10177"/>
    <n v="9947.1"/>
    <n v="3385.48"/>
  </r>
  <r>
    <s v="MEASE COUNTRYSIDE HOSPITAL"/>
    <s v="SAFETY HARBOR"/>
    <x v="9"/>
    <s v="FL - Clearwater"/>
    <n v="74"/>
    <s v="CRANIAL &amp; PERIPHERAL NERVE DISORDERS W/O MCC"/>
    <n v="45"/>
    <x v="10178"/>
    <n v="7800.75"/>
    <n v="4050.22"/>
  </r>
  <r>
    <s v="MEMORIAL HOSPITAL WEST"/>
    <s v="PEMBROKE PINES"/>
    <x v="9"/>
    <s v="FL - Miami"/>
    <n v="74"/>
    <s v="CRANIAL &amp; PERIPHERAL NERVE DISORDERS W/O MCC"/>
    <n v="45"/>
    <x v="10179"/>
    <n v="8001.76"/>
    <n v="2604.69"/>
  </r>
  <r>
    <s v="VILLAGES REGIONAL HOSPITAL  THE"/>
    <s v="THE VILLAGES"/>
    <x v="9"/>
    <s v="FL - Orlando"/>
    <n v="74"/>
    <s v="CRANIAL &amp; PERIPHERAL NERVE DISORDERS W/O MCC"/>
    <n v="26"/>
    <x v="10180"/>
    <n v="5175.92"/>
    <n v="7123"/>
  </r>
  <r>
    <s v="ST VINCENT'S MEDICAL CENTER SOUTHSIDE"/>
    <s v="JACKSONVILLE"/>
    <x v="9"/>
    <s v="FL - Jacksonville"/>
    <n v="74"/>
    <s v="CRANIAL &amp; PERIPHERAL NERVE DISORDERS W/O MCC"/>
    <n v="50"/>
    <x v="10181"/>
    <n v="5972.82"/>
    <n v="2697.59"/>
  </r>
  <r>
    <s v="HAMILTON MEDICAL CENTER"/>
    <s v="DALTON"/>
    <x v="10"/>
    <s v="GA - Atlanta"/>
    <n v="74"/>
    <s v="CRANIAL &amp; PERIPHERAL NERVE DISORDERS W/O MCC"/>
    <n v="57"/>
    <x v="10182"/>
    <n v="14989.91"/>
    <n v="6116.29"/>
  </r>
  <r>
    <s v="SATILLA REGIONAL MEDICAL CENTER"/>
    <s v="WAYCROSS"/>
    <x v="10"/>
    <s v="FL - Jacksonville"/>
    <n v="74"/>
    <s v="CRANIAL &amp; PERIPHERAL NERVE DISORDERS W/O MCC"/>
    <n v="58"/>
    <x v="10183"/>
    <n v="3796.76"/>
    <n v="8559.94"/>
  </r>
  <r>
    <s v="ST MARY'S HOSPITAL"/>
    <s v="ATHENS"/>
    <x v="10"/>
    <s v="GA - Atlanta"/>
    <n v="74"/>
    <s v="CRANIAL &amp; PERIPHERAL NERVE DISORDERS W/O MCC"/>
    <n v="44"/>
    <x v="10184"/>
    <n v="13183.42"/>
    <n v="6976.38"/>
  </r>
  <r>
    <s v="EMORY UNIVERSITY HOSPITAL"/>
    <s v="ATLANTA"/>
    <x v="10"/>
    <s v="GA - Atlanta"/>
    <n v="74"/>
    <s v="CRANIAL &amp; PERIPHERAL NERVE DISORDERS W/O MCC"/>
    <n v="51"/>
    <x v="10185"/>
    <n v="5380.44"/>
    <n v="23058.71"/>
  </r>
  <r>
    <s v="CANDLER HOSPITAL"/>
    <s v="SAVANNAH"/>
    <x v="10"/>
    <s v="GA - Savannah"/>
    <n v="74"/>
    <s v="CRANIAL &amp; PERIPHERAL NERVE DISORDERS W/O MCC"/>
    <n v="37"/>
    <x v="10186"/>
    <n v="13896.92"/>
    <n v="5862.49"/>
  </r>
  <r>
    <s v="SOUTHEAST GEORGIA HEALTH SYSTEM- BRUNSWICK CAMPUS"/>
    <s v="BRUNSWICK"/>
    <x v="10"/>
    <s v="FL - Jacksonville"/>
    <n v="74"/>
    <s v="CRANIAL &amp; PERIPHERAL NERVE DISORDERS W/O MCC"/>
    <n v="49"/>
    <x v="10187"/>
    <n v="8095.04"/>
    <n v="3672.4"/>
  </r>
  <r>
    <s v="UNIVERSITY HOSPITAL"/>
    <s v="AUGUSTA"/>
    <x v="10"/>
    <s v="GA - Augusta"/>
    <n v="74"/>
    <s v="CRANIAL &amp; PERIPHERAL NERVE DISORDERS W/O MCC"/>
    <n v="60"/>
    <x v="10188"/>
    <n v="7527.94"/>
    <n v="5394.46"/>
  </r>
  <r>
    <s v="NORTHEAST GEORGIA MEDICAL CENTER  INC"/>
    <s v="GAINESVILLE"/>
    <x v="10"/>
    <s v="GA - Atlanta"/>
    <n v="74"/>
    <s v="CRANIAL &amp; PERIPHERAL NERVE DISORDERS W/O MCC"/>
    <n v="69"/>
    <x v="10189"/>
    <n v="19420.55"/>
    <n v="11593.25"/>
  </r>
  <r>
    <s v="MEDICAL COLLEGE OF GA HOSPITALS AND CLINICS"/>
    <s v="AUGUSTA"/>
    <x v="10"/>
    <s v="GA - Augusta"/>
    <n v="74"/>
    <s v="CRANIAL &amp; PERIPHERAL NERVE DISORDERS W/O MCC"/>
    <n v="61"/>
    <x v="10190"/>
    <n v="11200.07"/>
    <n v="10633.34"/>
  </r>
  <r>
    <s v="WELLSTAR KENNESTONE HOSPITAL"/>
    <s v="MARIETTA"/>
    <x v="10"/>
    <s v="GA - Atlanta"/>
    <n v="74"/>
    <s v="CRANIAL &amp; PERIPHERAL NERVE DISORDERS W/O MCC"/>
    <n v="38"/>
    <x v="10191"/>
    <n v="7402.28"/>
    <n v="4898.4399999999996"/>
  </r>
  <r>
    <s v="MEMORIAL HEALTH UNIV MED CEN  INC"/>
    <s v="SAVANNAH"/>
    <x v="10"/>
    <s v="GA - Savannah"/>
    <n v="74"/>
    <s v="CRANIAL &amp; PERIPHERAL NERVE DISORDERS W/O MCC"/>
    <n v="42"/>
    <x v="10192"/>
    <n v="3903.08"/>
    <n v="4388.4799999999996"/>
  </r>
  <r>
    <s v="ST JOSEPH'S HOSPITAL - SAVANNAH"/>
    <s v="SAVANNAH"/>
    <x v="10"/>
    <s v="GA - Savannah"/>
    <n v="74"/>
    <s v="CRANIAL &amp; PERIPHERAL NERVE DISORDERS W/O MCC"/>
    <n v="61"/>
    <x v="10193"/>
    <n v="9697.59"/>
    <n v="7937.31"/>
  </r>
  <r>
    <s v="HOUSTON MEDICAL CENTER"/>
    <s v="WARNER ROBINS"/>
    <x v="10"/>
    <s v="GA - Macon"/>
    <n v="74"/>
    <s v="CRANIAL &amp; PERIPHERAL NERVE DISORDERS W/O MCC"/>
    <n v="60"/>
    <x v="10194"/>
    <n v="4131.59"/>
    <n v="3608.28"/>
  </r>
  <r>
    <s v="ATHENS REGIONAL MEDICAL CENTER"/>
    <s v="ATHENS"/>
    <x v="10"/>
    <s v="GA - Atlanta"/>
    <n v="74"/>
    <s v="CRANIAL &amp; PERIPHERAL NERVE DISORDERS W/O MCC"/>
    <n v="65"/>
    <x v="10195"/>
    <n v="6199.64"/>
    <n v="8377.9599999999991"/>
  </r>
  <r>
    <s v="DEKALB MEDICAL CENTER"/>
    <s v="DECATUR"/>
    <x v="10"/>
    <s v="GA - Atlanta"/>
    <n v="74"/>
    <s v="CRANIAL &amp; PERIPHERAL NERVE DISORDERS W/O MCC"/>
    <n v="29"/>
    <x v="10196"/>
    <n v="6769.2"/>
    <n v="4173.01"/>
  </r>
  <r>
    <s v="EMORY UNIVERSITY HOSPITAL MIDTOWN"/>
    <s v="ATLANTA"/>
    <x v="10"/>
    <s v="GA - Atlanta"/>
    <n v="74"/>
    <s v="CRANIAL &amp; PERIPHERAL NERVE DISORDERS W/O MCC"/>
    <n v="24"/>
    <x v="10197"/>
    <n v="6845.75"/>
    <n v="13893.01"/>
  </r>
  <r>
    <s v="SAINT JOSEPH'S HOSPITAL OF ATLANTA  INC"/>
    <s v="ATLANTA"/>
    <x v="10"/>
    <s v="GA - Atlanta"/>
    <n v="74"/>
    <s v="CRANIAL &amp; PERIPHERAL NERVE DISORDERS W/O MCC"/>
    <n v="53"/>
    <x v="10198"/>
    <n v="11294.56"/>
    <n v="4363.8100000000004"/>
  </r>
  <r>
    <s v="PIEDMONT HOSPITAL"/>
    <s v="ATLANTA"/>
    <x v="10"/>
    <s v="GA - Atlanta"/>
    <n v="74"/>
    <s v="CRANIAL &amp; PERIPHERAL NERVE DISORDERS W/O MCC"/>
    <n v="60"/>
    <x v="10199"/>
    <n v="7703.44"/>
    <n v="5661.76"/>
  </r>
  <r>
    <s v="GWINNETT MEDICAL CENTER"/>
    <s v="LAWRENCEVILLE"/>
    <x v="10"/>
    <s v="GA - Atlanta"/>
    <n v="74"/>
    <s v="CRANIAL &amp; PERIPHERAL NERVE DISORDERS W/O MCC"/>
    <n v="103"/>
    <x v="101"/>
    <n v="4328.55"/>
    <n v="5327.08"/>
  </r>
  <r>
    <s v="COFFEE REGIONAL MEDICAL CENTER"/>
    <s v="DOUGLAS"/>
    <x v="10"/>
    <s v="FL - Jacksonville"/>
    <n v="74"/>
    <s v="CRANIAL &amp; PERIPHERAL NERVE DISORDERS W/O MCC"/>
    <n v="40"/>
    <x v="10200"/>
    <n v="5667.48"/>
    <n v="6538.91"/>
  </r>
  <r>
    <s v="TIFT REGIONAL MEDICAL CENTER"/>
    <s v="TIFTON"/>
    <x v="10"/>
    <s v="FL - Tallahassee"/>
    <n v="74"/>
    <s v="CRANIAL &amp; PERIPHERAL NERVE DISORDERS W/O MCC"/>
    <n v="46"/>
    <x v="10201"/>
    <n v="8153.62"/>
    <n v="10262.66"/>
  </r>
  <r>
    <s v="MEDICAL CENTER OF CENTRAL GEORGIA"/>
    <s v="MACON"/>
    <x v="10"/>
    <s v="GA - Macon"/>
    <n v="74"/>
    <s v="CRANIAL &amp; PERIPHERAL NERVE DISORDERS W/O MCC"/>
    <n v="42"/>
    <x v="10202"/>
    <n v="5859.22"/>
    <n v="12758.03"/>
  </r>
  <r>
    <s v="SOUTH GEORGIA MEDICAL CENTER"/>
    <s v="VALDOSTA"/>
    <x v="10"/>
    <s v="FL - Tallahassee"/>
    <n v="74"/>
    <s v="CRANIAL &amp; PERIPHERAL NERVE DISORDERS W/O MCC"/>
    <n v="37"/>
    <x v="10203"/>
    <n v="11877.11"/>
    <n v="6394.15"/>
  </r>
  <r>
    <s v="ST FRANCIS HOSPITAL  INC"/>
    <s v="COLUMBUS"/>
    <x v="10"/>
    <s v="GA - Columbus"/>
    <n v="74"/>
    <s v="CRANIAL &amp; PERIPHERAL NERVE DISORDERS W/O MCC"/>
    <n v="52"/>
    <x v="10204"/>
    <n v="6948.53"/>
    <n v="6618.78"/>
  </r>
  <r>
    <s v="COLISEUM MEDICAL CENTER"/>
    <s v="MACON"/>
    <x v="10"/>
    <s v="GA - Macon"/>
    <n v="74"/>
    <s v="CRANIAL &amp; PERIPHERAL NERVE DISORDERS W/O MCC"/>
    <n v="72"/>
    <x v="10205"/>
    <n v="9746.27"/>
    <n v="3799.11"/>
  </r>
  <r>
    <s v="REDMOND REGIONAL MEDICAL CENTER"/>
    <s v="ROME"/>
    <x v="10"/>
    <s v="GA - Rome"/>
    <n v="74"/>
    <s v="CRANIAL &amp; PERIPHERAL NERVE DISORDERS W/O MCC"/>
    <n v="37"/>
    <x v="10206"/>
    <n v="7176.17"/>
    <n v="4748.8599999999997"/>
  </r>
  <r>
    <s v="DOCTORS HOSPITAL"/>
    <s v="AUGUSTA"/>
    <x v="10"/>
    <s v="GA - Augusta"/>
    <n v="74"/>
    <s v="CRANIAL &amp; PERIPHERAL NERVE DISORDERS W/O MCC"/>
    <n v="52"/>
    <x v="10207"/>
    <n v="4647.3"/>
    <n v="5831.03"/>
  </r>
  <r>
    <s v="WELLSTAR DOUGLAS HOSPITAL"/>
    <s v="DOUGLASVILLE"/>
    <x v="10"/>
    <s v="GA - Atlanta"/>
    <n v="74"/>
    <s v="CRANIAL &amp; PERIPHERAL NERVE DISORDERS W/O MCC"/>
    <n v="47"/>
    <x v="10208"/>
    <n v="7821.91"/>
    <n v="10583.4"/>
  </r>
  <r>
    <s v="DEKALB MEDICAL CENTER AT HILLANDALE"/>
    <s v="LITHONIA"/>
    <x v="10"/>
    <s v="GA - Atlanta"/>
    <n v="74"/>
    <s v="CRANIAL &amp; PERIPHERAL NERVE DISORDERS W/O MCC"/>
    <n v="52"/>
    <x v="10209"/>
    <n v="8178.65"/>
    <n v="3694.88"/>
  </r>
  <r>
    <s v="ST LUKES REGIONAL MEDICAL CENTER"/>
    <s v="BOISE"/>
    <x v="12"/>
    <s v="ID - Boise"/>
    <n v="74"/>
    <s v="CRANIAL &amp; PERIPHERAL NERVE DISORDERS W/O MCC"/>
    <n v="46"/>
    <x v="10210"/>
    <n v="7608.39"/>
    <n v="4944.05"/>
  </r>
  <r>
    <s v="ST ALPHONSUS REGIONAL MEDICAL CENTER"/>
    <s v="BOISE"/>
    <x v="12"/>
    <s v="ID - Boise"/>
    <n v="74"/>
    <s v="CRANIAL &amp; PERIPHERAL NERVE DISORDERS W/O MCC"/>
    <n v="53"/>
    <x v="10211"/>
    <n v="5484.49"/>
    <n v="8744.5400000000009"/>
  </r>
  <r>
    <s v="PROVENA ST JOSEPH MEDICAL CENTER"/>
    <s v="JOLIET"/>
    <x v="13"/>
    <s v="IL - Joliet"/>
    <n v="74"/>
    <s v="CRANIAL &amp; PERIPHERAL NERVE DISORDERS W/O MCC"/>
    <n v="34"/>
    <x v="10212"/>
    <n v="8160.71"/>
    <n v="5344"/>
  </r>
  <r>
    <s v="LOYOLA GOTTLIEB MEMORIAL HOSPITAL"/>
    <s v="MELROSE PARK"/>
    <x v="13"/>
    <s v="IL - Melrose Park"/>
    <n v="74"/>
    <s v="CRANIAL &amp; PERIPHERAL NERVE DISORDERS W/O MCC"/>
    <n v="36"/>
    <x v="10213"/>
    <n v="4561.37"/>
    <n v="4585.13"/>
  </r>
  <r>
    <s v="EVANSTON HOSPITAL"/>
    <s v="EVANSTON"/>
    <x v="13"/>
    <s v="IL - Evanston"/>
    <n v="74"/>
    <s v="CRANIAL &amp; PERIPHERAL NERVE DISORDERS W/O MCC"/>
    <n v="28"/>
    <x v="10214"/>
    <n v="7045.83"/>
    <n v="3728.82"/>
  </r>
  <r>
    <s v="BLESSING HOSPITAL"/>
    <s v="QUINCY"/>
    <x v="13"/>
    <s v="IL - Springfield"/>
    <n v="74"/>
    <s v="CRANIAL &amp; PERIPHERAL NERVE DISORDERS W/O MCC"/>
    <n v="133"/>
    <x v="10215"/>
    <n v="5923.55"/>
    <n v="4318.32"/>
  </r>
  <r>
    <s v="SHERMAN HOSPITAL"/>
    <s v="ELGIN"/>
    <x v="13"/>
    <s v="IL - Elgin"/>
    <n v="74"/>
    <s v="CRANIAL &amp; PERIPHERAL NERVE DISORDERS W/O MCC"/>
    <n v="61"/>
    <x v="10216"/>
    <n v="4266.51"/>
    <n v="5674.07"/>
  </r>
  <r>
    <s v="ADVOCATE TRINITY HOSPITAL"/>
    <s v="CHICAGO"/>
    <x v="13"/>
    <s v="IL - Chicago"/>
    <n v="74"/>
    <s v="CRANIAL &amp; PERIPHERAL NERVE DISORDERS W/O MCC"/>
    <n v="64"/>
    <x v="10217"/>
    <n v="5198.7"/>
    <n v="9781.7800000000007"/>
  </r>
  <r>
    <s v="SKOKIE HOSPITAL"/>
    <s v="SKOKIE"/>
    <x v="13"/>
    <s v="IL - Evanston"/>
    <n v="74"/>
    <s v="CRANIAL &amp; PERIPHERAL NERVE DISORDERS W/O MCC"/>
    <n v="48"/>
    <x v="10218"/>
    <n v="9597.61"/>
    <n v="6587.62"/>
  </r>
  <r>
    <s v="ST JOHNS HOSPITAL"/>
    <s v="SPRINGFIELD"/>
    <x v="13"/>
    <s v="IL - Springfield"/>
    <n v="74"/>
    <s v="CRANIAL &amp; PERIPHERAL NERVE DISORDERS W/O MCC"/>
    <n v="47"/>
    <x v="10219"/>
    <n v="4928.37"/>
    <n v="6716.56"/>
  </r>
  <r>
    <s v="MACNEAL  HOSPITAL"/>
    <s v="BERWYN"/>
    <x v="13"/>
    <s v="IL - Melrose Park"/>
    <n v="74"/>
    <s v="CRANIAL &amp; PERIPHERAL NERVE DISORDERS W/O MCC"/>
    <n v="59"/>
    <x v="10220"/>
    <n v="7957.44"/>
    <n v="12856.64"/>
  </r>
  <r>
    <s v="PALOS COMMUNITY HOSPITAL"/>
    <s v="PALOS HEIGHTS"/>
    <x v="13"/>
    <s v="IL - Blue Island"/>
    <n v="74"/>
    <s v="CRANIAL &amp; PERIPHERAL NERVE DISORDERS W/O MCC"/>
    <n v="74"/>
    <x v="10221"/>
    <n v="7205.3"/>
    <n v="5200.1899999999996"/>
  </r>
  <r>
    <s v="ADVENTIST LA GRANGE MEMORIAL HOSPITAL"/>
    <s v="LA GRANGE"/>
    <x v="13"/>
    <s v="IL - Melrose Park"/>
    <n v="74"/>
    <s v="CRANIAL &amp; PERIPHERAL NERVE DISORDERS W/O MCC"/>
    <n v="61"/>
    <x v="10222"/>
    <n v="5595.26"/>
    <n v="5835.76"/>
  </r>
  <r>
    <s v="SAINT FRANCIS MEDICAL CENTER"/>
    <s v="PEORIA"/>
    <x v="13"/>
    <s v="IL - Peoria"/>
    <n v="74"/>
    <s v="CRANIAL &amp; PERIPHERAL NERVE DISORDERS W/O MCC"/>
    <n v="71"/>
    <x v="10223"/>
    <n v="11423.17"/>
    <n v="7129.44"/>
  </r>
  <r>
    <s v="RHC ST FRANCIS HOSPITAL"/>
    <s v="EVANSTON"/>
    <x v="13"/>
    <s v="IL - Evanston"/>
    <n v="74"/>
    <s v="CRANIAL &amp; PERIPHERAL NERVE DISORDERS W/O MCC"/>
    <n v="66"/>
    <x v="10224"/>
    <n v="5524.43"/>
    <n v="3580.12"/>
  </r>
  <r>
    <s v="LOUIS A WEISS MEMORIAL HOSPITAL"/>
    <s v="CHICAGO"/>
    <x v="13"/>
    <s v="IL - Chicago"/>
    <n v="74"/>
    <s v="CRANIAL &amp; PERIPHERAL NERVE DISORDERS W/O MCC"/>
    <n v="130"/>
    <x v="10225"/>
    <n v="8097.91"/>
    <n v="4659.32"/>
  </r>
  <r>
    <s v="VISTA MEDICAL CENTER EAST"/>
    <s v="WAUKEGAN"/>
    <x v="13"/>
    <s v="WI - Milwaukee"/>
    <n v="74"/>
    <s v="CRANIAL &amp; PERIPHERAL NERVE DISORDERS W/O MCC"/>
    <n v="27"/>
    <x v="10226"/>
    <n v="7715.27"/>
    <n v="12374.2"/>
  </r>
  <r>
    <s v="CARLE FOUNDATION HOSPITAL"/>
    <s v="URBANA"/>
    <x v="13"/>
    <s v="IL - Urbana"/>
    <n v="74"/>
    <s v="CRANIAL &amp; PERIPHERAL NERVE DISORDERS W/O MCC"/>
    <n v="41"/>
    <x v="10227"/>
    <n v="13187.62"/>
    <n v="8047.96"/>
  </r>
  <r>
    <s v="SWEDISH COVENANT HOSPITAL"/>
    <s v="CHICAGO"/>
    <x v="13"/>
    <s v="IL - Chicago"/>
    <n v="74"/>
    <s v="CRANIAL &amp; PERIPHERAL NERVE DISORDERS W/O MCC"/>
    <n v="95"/>
    <x v="10228"/>
    <n v="7449.24"/>
    <n v="3887"/>
  </r>
  <r>
    <s v="CENTEGRA HEALTH SYSTEM - MC HENRY HOSPITAL"/>
    <s v="MCHENRY"/>
    <x v="13"/>
    <s v="IL - Elgin"/>
    <n v="74"/>
    <s v="CRANIAL &amp; PERIPHERAL NERVE DISORDERS W/O MCC"/>
    <n v="62"/>
    <x v="10229"/>
    <n v="21560"/>
    <n v="5259.33"/>
  </r>
  <r>
    <s v="RESURRECTION MEDICAL CENTER"/>
    <s v="CHICAGO"/>
    <x v="13"/>
    <s v="IL - Chicago"/>
    <n v="74"/>
    <s v="CRANIAL &amp; PERIPHERAL NERVE DISORDERS W/O MCC"/>
    <n v="68"/>
    <x v="10230"/>
    <n v="4307.1899999999996"/>
    <n v="6461.44"/>
  </r>
  <r>
    <s v="METROSOUTH MEDICAL CENTER"/>
    <s v="BLUE ISLAND"/>
    <x v="13"/>
    <s v="IL - Blue Island"/>
    <n v="74"/>
    <s v="CRANIAL &amp; PERIPHERAL NERVE DISORDERS W/O MCC"/>
    <n v="71"/>
    <x v="10231"/>
    <n v="7148.96"/>
    <n v="4228.16"/>
  </r>
  <r>
    <s v="RUSH UNIVERSITY MEDICAL CENTER"/>
    <s v="CHICAGO"/>
    <x v="13"/>
    <s v="IL - Chicago"/>
    <n v="74"/>
    <s v="CRANIAL &amp; PERIPHERAL NERVE DISORDERS W/O MCC"/>
    <n v="42"/>
    <x v="10232"/>
    <n v="6301.8"/>
    <n v="3530.03"/>
  </r>
  <r>
    <s v="HINSDALE HOSPITAL"/>
    <s v="HINSDALE"/>
    <x v="13"/>
    <s v="IL - Hinsdale"/>
    <n v="74"/>
    <s v="CRANIAL &amp; PERIPHERAL NERVE DISORDERS W/O MCC"/>
    <n v="68"/>
    <x v="10233"/>
    <n v="11814.6"/>
    <n v="4309.12"/>
  </r>
  <r>
    <s v="JOHN H STROGER JR HOSPITAL"/>
    <s v="CHICAGO"/>
    <x v="13"/>
    <s v="IL - Chicago"/>
    <n v="74"/>
    <s v="CRANIAL &amp; PERIPHERAL NERVE DISORDERS W/O MCC"/>
    <n v="42"/>
    <x v="10234"/>
    <n v="6263.92"/>
    <n v="2594.38"/>
  </r>
  <r>
    <s v="GATEWAY REGIONAL MEDICAL CENTER"/>
    <s v="GRANITE CITY"/>
    <x v="13"/>
    <s v="MO - St. Louis"/>
    <n v="74"/>
    <s v="CRANIAL &amp; PERIPHERAL NERVE DISORDERS W/O MCC"/>
    <n v="47"/>
    <x v="10235"/>
    <n v="6846.08"/>
    <n v="10016.200000000001"/>
  </r>
  <r>
    <s v="BROMENN HEALTHCARE"/>
    <s v="NORMAL"/>
    <x v="13"/>
    <s v="IL - Bloomington"/>
    <n v="74"/>
    <s v="CRANIAL &amp; PERIPHERAL NERVE DISORDERS W/O MCC"/>
    <n v="59"/>
    <x v="10236"/>
    <n v="6491"/>
    <n v="5631.14"/>
  </r>
  <r>
    <s v="LAKE FOREST HOSPITAL"/>
    <s v="LAKE FOREST"/>
    <x v="13"/>
    <s v="IL - Evanston"/>
    <n v="74"/>
    <s v="CRANIAL &amp; PERIPHERAL NERVE DISORDERS W/O MCC"/>
    <n v="35"/>
    <x v="10237"/>
    <n v="9903.26"/>
    <n v="5850.3"/>
  </r>
  <r>
    <s v="HOLY CROSS HOSPITAL"/>
    <s v="CHICAGO"/>
    <x v="13"/>
    <s v="IL - Chicago"/>
    <n v="74"/>
    <s v="CRANIAL &amp; PERIPHERAL NERVE DISORDERS W/O MCC"/>
    <n v="33"/>
    <x v="10238"/>
    <n v="11256.01"/>
    <n v="5304.99"/>
  </r>
  <r>
    <s v="DECATUR MEMORIAL HOSPITAL"/>
    <s v="DECATUR"/>
    <x v="13"/>
    <s v="IL - Springfield"/>
    <n v="74"/>
    <s v="CRANIAL &amp; PERIPHERAL NERVE DISORDERS W/O MCC"/>
    <n v="51"/>
    <x v="10239"/>
    <n v="12055.9"/>
    <n v="3831.3"/>
  </r>
  <r>
    <s v="MEMORIAL MEDICAL CENTER"/>
    <s v="SPRINGFIELD"/>
    <x v="13"/>
    <s v="IL - Springfield"/>
    <n v="74"/>
    <s v="CRANIAL &amp; PERIPHERAL NERVE DISORDERS W/O MCC"/>
    <n v="149"/>
    <x v="10240"/>
    <n v="6022.57"/>
    <n v="3640.25"/>
  </r>
  <r>
    <s v="UNIVERSITY OF ILLINOIS HOSPITAL"/>
    <s v="CHICAGO"/>
    <x v="13"/>
    <s v="IL - Chicago"/>
    <n v="74"/>
    <s v="CRANIAL &amp; PERIPHERAL NERVE DISORDERS W/O MCC"/>
    <n v="156"/>
    <x v="10241"/>
    <n v="7016.32"/>
    <n v="5680.02"/>
  </r>
  <r>
    <s v="PROVENA ST MARYS HOSPITAL"/>
    <s v="KANKAKEE"/>
    <x v="13"/>
    <s v="IL - Joliet"/>
    <n v="74"/>
    <s v="CRANIAL &amp; PERIPHERAL NERVE DISORDERS W/O MCC"/>
    <n v="56"/>
    <x v="10242"/>
    <n v="8536.64"/>
    <n v="4782.41"/>
  </r>
  <r>
    <s v="MERCY HOSPITAL AND MEDICAL CENTER"/>
    <s v="CHICAGO"/>
    <x v="13"/>
    <s v="IL - Chicago"/>
    <n v="74"/>
    <s v="CRANIAL &amp; PERIPHERAL NERVE DISORDERS W/O MCC"/>
    <n v="65"/>
    <x v="10243"/>
    <n v="5369.05"/>
    <n v="4046.04"/>
  </r>
  <r>
    <s v="FRANCISCAN ST JAMES HEALTH"/>
    <s v="OLYMPIA FIELDS"/>
    <x v="13"/>
    <s v="IL - Blue Island"/>
    <n v="74"/>
    <s v="CRANIAL &amp; PERIPHERAL NERVE DISORDERS W/O MCC"/>
    <n v="59"/>
    <x v="10244"/>
    <n v="5322.7"/>
    <n v="8104.16"/>
  </r>
  <r>
    <s v="JACKSON PARK HOSPITAL"/>
    <s v="CHICAGO"/>
    <x v="13"/>
    <s v="IL - Chicago"/>
    <n v="74"/>
    <s v="CRANIAL &amp; PERIPHERAL NERVE DISORDERS W/O MCC"/>
    <n v="142"/>
    <x v="10245"/>
    <n v="9284.5"/>
    <n v="6953.24"/>
  </r>
  <r>
    <s v="LITTLE COMPANY OF MARY HOSPITAL"/>
    <s v="EVERGREEN PARK"/>
    <x v="13"/>
    <s v="IL - Blue Island"/>
    <n v="74"/>
    <s v="CRANIAL &amp; PERIPHERAL NERVE DISORDERS W/O MCC"/>
    <n v="60"/>
    <x v="10246"/>
    <n v="6066.87"/>
    <n v="6462.11"/>
  </r>
  <r>
    <s v="ST MARY &amp; ELIZABETH MED CTR-DIVISION CAMPUS"/>
    <s v="CHICAGO"/>
    <x v="13"/>
    <s v="IL - Chicago"/>
    <n v="74"/>
    <s v="CRANIAL &amp; PERIPHERAL NERVE DISORDERS W/O MCC"/>
    <n v="117"/>
    <x v="10247"/>
    <n v="19772.27"/>
    <n v="10296.84"/>
  </r>
  <r>
    <s v="ADVOCATE ILLINOIS MASONIC MEDICAL CENTER"/>
    <s v="CHICAGO"/>
    <x v="13"/>
    <s v="IL - Chicago"/>
    <n v="74"/>
    <s v="CRANIAL &amp; PERIPHERAL NERVE DISORDERS W/O MCC"/>
    <n v="66"/>
    <x v="10248"/>
    <n v="7030.14"/>
    <n v="3099.07"/>
  </r>
  <r>
    <s v="MEMORIAL HOSPITAL"/>
    <s v="BELLEVILLE"/>
    <x v="13"/>
    <s v="MO - St. Louis"/>
    <n v="74"/>
    <s v="CRANIAL &amp; PERIPHERAL NERVE DISORDERS W/O MCC"/>
    <n v="32"/>
    <x v="10249"/>
    <n v="7978.16"/>
    <n v="4067.04"/>
  </r>
  <r>
    <s v="INGALLS MEMORIAL HOSPITAL"/>
    <s v="HARVEY"/>
    <x v="13"/>
    <s v="IL - Blue Island"/>
    <n v="74"/>
    <s v="CRANIAL &amp; PERIPHERAL NERVE DISORDERS W/O MCC"/>
    <n v="64"/>
    <x v="10250"/>
    <n v="6408.88"/>
    <n v="3725.14"/>
  </r>
  <r>
    <s v="ELMHURST MEMORIAL HOSPITAL"/>
    <s v="ELMHURST"/>
    <x v="13"/>
    <s v="IL - Melrose Park"/>
    <n v="74"/>
    <s v="CRANIAL &amp; PERIPHERAL NERVE DISORDERS W/O MCC"/>
    <n v="48"/>
    <x v="10251"/>
    <n v="5476.14"/>
    <n v="5152.8999999999996"/>
  </r>
  <r>
    <s v="ADVOCATE CONDELL MEDICAL CENTER"/>
    <s v="LIBERTYVILLE"/>
    <x v="13"/>
    <s v="WI - Milwaukee"/>
    <n v="74"/>
    <s v="CRANIAL &amp; PERIPHERAL NERVE DISORDERS W/O MCC"/>
    <n v="63"/>
    <x v="10252"/>
    <n v="5764.95"/>
    <n v="4195.4399999999996"/>
  </r>
  <r>
    <s v="ADVOCATE CHRIST HOSPITAL &amp; MEDICAL CENTER"/>
    <s v="OAK LAWN"/>
    <x v="13"/>
    <s v="IL - Blue Island"/>
    <n v="74"/>
    <s v="CRANIAL &amp; PERIPHERAL NERVE DISORDERS W/O MCC"/>
    <n v="90"/>
    <x v="10253"/>
    <n v="5640.53"/>
    <n v="3435.15"/>
  </r>
  <r>
    <s v="METHODIST MEDICAL CENTER OF ILLINOIS"/>
    <s v="PEORIA"/>
    <x v="13"/>
    <s v="IL - Peoria"/>
    <n v="74"/>
    <s v="CRANIAL &amp; PERIPHERAL NERVE DISORDERS W/O MCC"/>
    <n v="59"/>
    <x v="10254"/>
    <n v="4829.45"/>
    <n v="9442.2999999999993"/>
  </r>
  <r>
    <s v="DELNOR COMMUNITY HOSPITAL"/>
    <s v="GENEVA"/>
    <x v="13"/>
    <s v="IL - Melrose Park"/>
    <n v="74"/>
    <s v="CRANIAL &amp; PERIPHERAL NERVE DISORDERS W/O MCC"/>
    <n v="52"/>
    <x v="10255"/>
    <n v="4344.59"/>
    <n v="4758.8"/>
  </r>
  <r>
    <s v="SILVER CROSS HOSPITAL  AND MEDICAL CENTERS"/>
    <s v="NEW LENOX"/>
    <x v="13"/>
    <s v="IL - Joliet"/>
    <n v="74"/>
    <s v="CRANIAL &amp; PERIPHERAL NERVE DISORDERS W/O MCC"/>
    <n v="70"/>
    <x v="10256"/>
    <n v="18059.03"/>
    <n v="4184.3500000000004"/>
  </r>
  <r>
    <s v="ADVOCATE LUTHERAN GENERAL HOSPITAL"/>
    <s v="PARK RIDGE"/>
    <x v="13"/>
    <s v="IL - Evanston"/>
    <n v="74"/>
    <s v="CRANIAL &amp; PERIPHERAL NERVE DISORDERS W/O MCC"/>
    <n v="58"/>
    <x v="10257"/>
    <n v="6459.78"/>
    <n v="8994.9"/>
  </r>
  <r>
    <s v="SWEDISH AMERICAN HOSPITAL"/>
    <s v="ROCKFORD"/>
    <x v="13"/>
    <s v="IL - Rockford"/>
    <n v="74"/>
    <s v="CRANIAL &amp; PERIPHERAL NERVE DISORDERS W/O MCC"/>
    <n v="25"/>
    <x v="10258"/>
    <n v="8532.73"/>
    <n v="8794.2099999999991"/>
  </r>
  <r>
    <s v="EDWARD HOSPITAL"/>
    <s v="NAPERVILLE"/>
    <x v="13"/>
    <s v="IL - Hinsdale"/>
    <n v="74"/>
    <s v="CRANIAL &amp; PERIPHERAL NERVE DISORDERS W/O MCC"/>
    <n v="61"/>
    <x v="10259"/>
    <n v="6779.41"/>
    <n v="3445.36"/>
  </r>
  <r>
    <s v="ROCKFORD MEMORIAL HOSPITAL"/>
    <s v="ROCKFORD"/>
    <x v="13"/>
    <s v="IL - Rockford"/>
    <n v="74"/>
    <s v="CRANIAL &amp; PERIPHERAL NERVE DISORDERS W/O MCC"/>
    <n v="53"/>
    <x v="10260"/>
    <n v="9307.7999999999993"/>
    <n v="13703.29"/>
  </r>
  <r>
    <s v="CENTRAL DUPAGE HOSPITAL"/>
    <s v="WINFIELD"/>
    <x v="13"/>
    <s v="IL - Melrose Park"/>
    <n v="74"/>
    <s v="CRANIAL &amp; PERIPHERAL NERVE DISORDERS W/O MCC"/>
    <n v="51"/>
    <x v="10261"/>
    <n v="7784.07"/>
    <n v="11840.59"/>
  </r>
  <r>
    <s v="ADVOCATE SOUTH SUBURBAN HOSPITAL"/>
    <s v="HAZEL CREST"/>
    <x v="13"/>
    <s v="IL - Blue Island"/>
    <n v="74"/>
    <s v="CRANIAL &amp; PERIPHERAL NERVE DISORDERS W/O MCC"/>
    <n v="52"/>
    <x v="10262"/>
    <n v="5626.66"/>
    <n v="10676.02"/>
  </r>
  <r>
    <s v="NORTHWEST COMMUNITY HOSPITAL"/>
    <s v="ARLINGTON HEIGH"/>
    <x v="13"/>
    <s v="IL - Evanston"/>
    <n v="74"/>
    <s v="CRANIAL &amp; PERIPHERAL NERVE DISORDERS W/O MCC"/>
    <n v="49"/>
    <x v="10263"/>
    <n v="9497.3799999999992"/>
    <n v="4040.56"/>
  </r>
  <r>
    <s v="ALEXIAN BROTHERS MEDICAL CENTER"/>
    <s v="ELK GROVE VILLA"/>
    <x v="13"/>
    <s v="IL - Melrose Park"/>
    <n v="74"/>
    <s v="CRANIAL &amp; PERIPHERAL NERVE DISORDERS W/O MCC"/>
    <n v="27"/>
    <x v="10264"/>
    <n v="27044.67"/>
    <n v="7693.6"/>
  </r>
  <r>
    <s v="LOYOLA UNIVERSITY MEDICAL CENTER"/>
    <s v="MAYWOOD"/>
    <x v="13"/>
    <s v="IL - Melrose Park"/>
    <n v="74"/>
    <s v="CRANIAL &amp; PERIPHERAL NERVE DISORDERS W/O MCC"/>
    <n v="56"/>
    <x v="10265"/>
    <n v="6963.05"/>
    <n v="5634.39"/>
  </r>
  <r>
    <s v="TRINITY ROCK ISLAND"/>
    <s v="ROCK ISLAND"/>
    <x v="13"/>
    <s v="IA - Davenport"/>
    <n v="74"/>
    <s v="CRANIAL &amp; PERIPHERAL NERVE DISORDERS W/O MCC"/>
    <n v="42"/>
    <x v="10266"/>
    <n v="7262.07"/>
    <n v="8908.36"/>
  </r>
  <r>
    <s v="NORTHWESTERN MEMORIAL HOSPITAL"/>
    <s v="CHICAGO"/>
    <x v="13"/>
    <s v="IL - Chicago"/>
    <n v="74"/>
    <s v="CRANIAL &amp; PERIPHERAL NERVE DISORDERS W/O MCC"/>
    <n v="77"/>
    <x v="10267"/>
    <n v="6231.97"/>
    <n v="5388.9"/>
  </r>
  <r>
    <s v="ADVOCATE GOOD SAMARITAN HOSPITAL"/>
    <s v="DOWNERS GROVE"/>
    <x v="13"/>
    <s v="IL - Hinsdale"/>
    <n v="74"/>
    <s v="CRANIAL &amp; PERIPHERAL NERVE DISORDERS W/O MCC"/>
    <n v="67"/>
    <x v="10268"/>
    <n v="4440.45"/>
    <n v="10212.33"/>
  </r>
  <r>
    <s v="ST ALEXIUS MEDICAL CENTER"/>
    <s v="HOFFMAN ESTATES"/>
    <x v="13"/>
    <s v="IL - Elgin"/>
    <n v="74"/>
    <s v="CRANIAL &amp; PERIPHERAL NERVE DISORDERS W/O MCC"/>
    <n v="64"/>
    <x v="10269"/>
    <n v="7727.32"/>
    <n v="10636.25"/>
  </r>
  <r>
    <s v="METHODIST HOSPITALS INC"/>
    <s v="GARY"/>
    <x v="14"/>
    <s v="IN - Gary"/>
    <n v="74"/>
    <s v="CRANIAL &amp; PERIPHERAL NERVE DISORDERS W/O MCC"/>
    <n v="46"/>
    <x v="10270"/>
    <n v="7741.96"/>
    <n v="4695.01"/>
  </r>
  <r>
    <s v="FRANCISCAN ST MARGARET HEALTH - HAMMOND"/>
    <s v="HAMMOND"/>
    <x v="14"/>
    <s v="IN - Munster"/>
    <n v="74"/>
    <s v="CRANIAL &amp; PERIPHERAL NERVE DISORDERS W/O MCC"/>
    <n v="35"/>
    <x v="10271"/>
    <n v="5901.13"/>
    <n v="3626.09"/>
  </r>
  <r>
    <s v="ST CATHERINE HOSPITAL INC"/>
    <s v="EAST CHICAGO"/>
    <x v="14"/>
    <s v="IN - Munster"/>
    <n v="74"/>
    <s v="CRANIAL &amp; PERIPHERAL NERVE DISORDERS W/O MCC"/>
    <n v="171"/>
    <x v="10272"/>
    <n v="6407.12"/>
    <n v="9304.18"/>
  </r>
  <r>
    <s v="SAINT JOSEPH REGIONAL MEDICAL CENTER"/>
    <s v="MISHAWAKA"/>
    <x v="14"/>
    <s v="IN - South Bend"/>
    <n v="74"/>
    <s v="CRANIAL &amp; PERIPHERAL NERVE DISORDERS W/O MCC"/>
    <n v="34"/>
    <x v="10273"/>
    <n v="4776.79"/>
    <n v="4357.87"/>
  </r>
  <r>
    <s v="FRANCISCAN ST ANTHONY HEALTH - MICHIGAN CITY"/>
    <s v="MICHIGAN CITY"/>
    <x v="14"/>
    <s v="IN - Gary"/>
    <n v="74"/>
    <s v="CRANIAL &amp; PERIPHERAL NERVE DISORDERS W/O MCC"/>
    <n v="49"/>
    <x v="10274"/>
    <n v="6887.4"/>
    <n v="3431.3"/>
  </r>
  <r>
    <s v="LUTHERAN HOSPITAL OF INDIANA"/>
    <s v="FORT WAYNE"/>
    <x v="14"/>
    <s v="IN - Fort Wayne"/>
    <n v="74"/>
    <s v="CRANIAL &amp; PERIPHERAL NERVE DISORDERS W/O MCC"/>
    <n v="56"/>
    <x v="10275"/>
    <n v="5355.86"/>
    <n v="3145.02"/>
  </r>
  <r>
    <s v="ELKHART GENERAL HOSPITAL"/>
    <s v="ELKHART"/>
    <x v="14"/>
    <s v="IN - South Bend"/>
    <n v="74"/>
    <s v="CRANIAL &amp; PERIPHERAL NERVE DISORDERS W/O MCC"/>
    <n v="35"/>
    <x v="10276"/>
    <n v="6985.65"/>
    <n v="5590.8"/>
  </r>
  <r>
    <s v="UNION HOSPITAL INC"/>
    <s v="TERRE HAUTE"/>
    <x v="14"/>
    <s v="IN - Terre Haute"/>
    <n v="74"/>
    <s v="CRANIAL &amp; PERIPHERAL NERVE DISORDERS W/O MCC"/>
    <n v="73"/>
    <x v="10277"/>
    <n v="4219.32"/>
    <n v="4409.2"/>
  </r>
  <r>
    <s v="ST MARY MEDICAL CENTER INC"/>
    <s v="HOBART"/>
    <x v="14"/>
    <s v="IN - Gary"/>
    <n v="74"/>
    <s v="CRANIAL &amp; PERIPHERAL NERVE DISORDERS W/O MCC"/>
    <n v="69"/>
    <x v="10278"/>
    <n v="6406.48"/>
    <n v="10872.42"/>
  </r>
  <r>
    <s v="PORTER VALPARAISO HOSPITAL"/>
    <s v="VALPARAISO"/>
    <x v="14"/>
    <s v="IN - Gary"/>
    <n v="74"/>
    <s v="CRANIAL &amp; PERIPHERAL NERVE DISORDERS W/O MCC"/>
    <n v="57"/>
    <x v="10279"/>
    <n v="10129.77"/>
    <n v="3588.99"/>
  </r>
  <r>
    <s v="FLOYD MEMORIAL HOSPITAL AND HEALTH SERVICES"/>
    <s v="NEW ALBANY"/>
    <x v="14"/>
    <s v="KY - Louisville"/>
    <n v="74"/>
    <s v="CRANIAL &amp; PERIPHERAL NERVE DISORDERS W/O MCC"/>
    <n v="50"/>
    <x v="10280"/>
    <n v="4960.66"/>
    <n v="13521.5"/>
  </r>
  <r>
    <s v="INDIANA UNIVERSITY HEALTH BLOOMINGTON HOSPITAL"/>
    <s v="BLOOMINGTON"/>
    <x v="14"/>
    <s v="IN - Indianapolis"/>
    <n v="74"/>
    <s v="CRANIAL &amp; PERIPHERAL NERVE DISORDERS W/O MCC"/>
    <n v="54"/>
    <x v="10281"/>
    <n v="12169.41"/>
    <n v="7109.38"/>
  </r>
  <r>
    <s v="INDIANA UNIVERSITY HEALTH"/>
    <s v="INDIANAPOLIS"/>
    <x v="14"/>
    <s v="IN - Indianapolis"/>
    <n v="74"/>
    <s v="CRANIAL &amp; PERIPHERAL NERVE DISORDERS W/O MCC"/>
    <n v="72"/>
    <x v="10282"/>
    <n v="10018.51"/>
    <n v="5753.89"/>
  </r>
  <r>
    <s v="MEMORIAL HOSPITAL OF SOUTH BEND"/>
    <s v="SOUTH BEND"/>
    <x v="14"/>
    <s v="IN - South Bend"/>
    <n v="74"/>
    <s v="CRANIAL &amp; PERIPHERAL NERVE DISORDERS W/O MCC"/>
    <n v="54"/>
    <x v="10283"/>
    <n v="8224.36"/>
    <n v="3799.7"/>
  </r>
  <r>
    <s v="DEACONESS HOSPITAL INC"/>
    <s v="EVANSVILLE"/>
    <x v="14"/>
    <s v="IN - Evansville"/>
    <n v="74"/>
    <s v="CRANIAL &amp; PERIPHERAL NERVE DISORDERS W/O MCC"/>
    <n v="32"/>
    <x v="10284"/>
    <n v="10322.719999999999"/>
    <n v="4328.24"/>
  </r>
  <r>
    <s v="ST VINCENT HOSPITAL &amp; HEALTH SERVICES"/>
    <s v="INDIANAPOLIS"/>
    <x v="14"/>
    <s v="IN - Indianapolis"/>
    <n v="74"/>
    <s v="CRANIAL &amp; PERIPHERAL NERVE DISORDERS W/O MCC"/>
    <n v="77"/>
    <x v="10285"/>
    <n v="5842.88"/>
    <n v="2877.16"/>
  </r>
  <r>
    <s v="INDIANA UNIVERSITY HEALTH BALL MEMORIAL HOSPITAL"/>
    <s v="MUNCIE"/>
    <x v="14"/>
    <s v="IN - Muncie"/>
    <n v="74"/>
    <s v="CRANIAL &amp; PERIPHERAL NERVE DISORDERS W/O MCC"/>
    <n v="60"/>
    <x v="10286"/>
    <n v="6235.35"/>
    <n v="5236.5600000000004"/>
  </r>
  <r>
    <s v="FRANCISCAN ST MARGARET HEALTH - DYER"/>
    <s v="DYER"/>
    <x v="14"/>
    <s v="IN - Munster"/>
    <n v="74"/>
    <s v="CRANIAL &amp; PERIPHERAL NERVE DISORDERS W/O MCC"/>
    <n v="57"/>
    <x v="10287"/>
    <n v="20499.52"/>
    <n v="8017.84"/>
  </r>
  <r>
    <s v="ST MARY'S MEDICAL CENTER OF EVANSVILLE INC"/>
    <s v="EVANSVILLE"/>
    <x v="14"/>
    <s v="IN - Evansville"/>
    <n v="74"/>
    <s v="CRANIAL &amp; PERIPHERAL NERVE DISORDERS W/O MCC"/>
    <n v="38"/>
    <x v="10288"/>
    <n v="15004.99"/>
    <n v="5087.6000000000004"/>
  </r>
  <r>
    <s v="COMMUNITY HOSPITAL OF ANDERSON AND MADISON COUNTY"/>
    <s v="ANDERSON"/>
    <x v="14"/>
    <s v="IN - Indianapolis"/>
    <n v="74"/>
    <s v="CRANIAL &amp; PERIPHERAL NERVE DISORDERS W/O MCC"/>
    <n v="60"/>
    <x v="10289"/>
    <n v="5796.29"/>
    <n v="3714.39"/>
  </r>
  <r>
    <s v="COMMUNITY HOSPITAL"/>
    <s v="MUNSTER"/>
    <x v="14"/>
    <s v="IN - Munster"/>
    <n v="74"/>
    <s v="CRANIAL &amp; PERIPHERAL NERVE DISORDERS W/O MCC"/>
    <n v="75"/>
    <x v="10290"/>
    <n v="5020.5600000000004"/>
    <n v="12619.45"/>
  </r>
  <r>
    <s v="IOWA LUTHERAN HOSPITAL"/>
    <s v="DES MOINES"/>
    <x v="15"/>
    <s v="IA - Des Moines"/>
    <n v="74"/>
    <s v="CRANIAL &amp; PERIPHERAL NERVE DISORDERS W/O MCC"/>
    <n v="24"/>
    <x v="10291"/>
    <n v="6431.96"/>
    <n v="10497.1"/>
  </r>
  <r>
    <s v="GENESIS MEDICAL CENTER-DAVENPORT"/>
    <s v="DAVENPORT"/>
    <x v="15"/>
    <s v="IA - Davenport"/>
    <n v="74"/>
    <s v="CRANIAL &amp; PERIPHERAL NERVE DISORDERS W/O MCC"/>
    <n v="69"/>
    <x v="10292"/>
    <n v="7161.19"/>
    <n v="7026.32"/>
  </r>
  <r>
    <s v="UNIVERSITY OF IOWA HOSPITAL &amp; CLINICS"/>
    <s v="IOWA CITY"/>
    <x v="15"/>
    <s v="IA - Iowa City"/>
    <n v="74"/>
    <s v="CRANIAL &amp; PERIPHERAL NERVE DISORDERS W/O MCC"/>
    <n v="60"/>
    <x v="10293"/>
    <n v="7965.06"/>
    <n v="4322.4799999999996"/>
  </r>
  <r>
    <s v="MERCY MEDICAL CENTER-NORTH IOWA"/>
    <s v="MASON CITY"/>
    <x v="15"/>
    <s v="IA - Mason City"/>
    <n v="74"/>
    <s v="CRANIAL &amp; PERIPHERAL NERVE DISORDERS W/O MCC"/>
    <n v="34"/>
    <x v="10294"/>
    <n v="9800.74"/>
    <n v="3874.88"/>
  </r>
  <r>
    <s v="IOWA METHODIST MEDICAL CENTER"/>
    <s v="DES MOINES"/>
    <x v="15"/>
    <s v="IA - Des Moines"/>
    <n v="74"/>
    <s v="CRANIAL &amp; PERIPHERAL NERVE DISORDERS W/O MCC"/>
    <n v="49"/>
    <x v="10295"/>
    <n v="18108.87"/>
    <n v="6265.84"/>
  </r>
  <r>
    <s v="MERCY MEDICAL CENTER-DES MOINES"/>
    <s v="DES MOINES"/>
    <x v="15"/>
    <s v="IA - Des Moines"/>
    <n v="74"/>
    <s v="CRANIAL &amp; PERIPHERAL NERVE DISORDERS W/O MCC"/>
    <n v="59"/>
    <x v="10296"/>
    <n v="7462.47"/>
    <n v="6326.14"/>
  </r>
  <r>
    <s v="THE FINLEY HOSPITAL"/>
    <s v="DUBUQUE"/>
    <x v="15"/>
    <s v="IA - Dubuque"/>
    <n v="74"/>
    <s v="CRANIAL &amp; PERIPHERAL NERVE DISORDERS W/O MCC"/>
    <n v="55"/>
    <x v="10297"/>
    <n v="7849.78"/>
    <n v="3583.84"/>
  </r>
  <r>
    <s v="ST FRANCIS HEALTH CENTER INC"/>
    <s v="TOPEKA"/>
    <x v="16"/>
    <s v="KS - Topeka"/>
    <n v="74"/>
    <s v="CRANIAL &amp; PERIPHERAL NERVE DISORDERS W/O MCC"/>
    <n v="53"/>
    <x v="10298"/>
    <n v="6598.38"/>
    <n v="4917.59"/>
  </r>
  <r>
    <s v="UNIVERSITY OF KANSAS HOSPITAL"/>
    <s v="KANSAS CITY"/>
    <x v="16"/>
    <s v="MO - Kansas City"/>
    <n v="74"/>
    <s v="CRANIAL &amp; PERIPHERAL NERVE DISORDERS W/O MCC"/>
    <n v="31"/>
    <x v="10299"/>
    <n v="5414.18"/>
    <n v="5217.12"/>
  </r>
  <r>
    <s v="OLATHE MEDICAL CENTER"/>
    <s v="OLATHE"/>
    <x v="16"/>
    <s v="MO - Kansas City"/>
    <n v="74"/>
    <s v="CRANIAL &amp; PERIPHERAL NERVE DISORDERS W/O MCC"/>
    <n v="59"/>
    <x v="10300"/>
    <n v="5395.69"/>
    <n v="5581.41"/>
  </r>
  <r>
    <s v="STORMONT-VAIL HEALTHCARE"/>
    <s v="TOPEKA"/>
    <x v="16"/>
    <s v="KS - Topeka"/>
    <n v="74"/>
    <s v="CRANIAL &amp; PERIPHERAL NERVE DISORDERS W/O MCC"/>
    <n v="39"/>
    <x v="10301"/>
    <n v="8661.7800000000007"/>
    <n v="5842.6"/>
  </r>
  <r>
    <s v="SHAWNEE MISSION MEDICAL CENTER"/>
    <s v="SHAWNEE MISSION"/>
    <x v="16"/>
    <s v="MO - Kansas City"/>
    <n v="74"/>
    <s v="CRANIAL &amp; PERIPHERAL NERVE DISORDERS W/O MCC"/>
    <n v="51"/>
    <x v="10302"/>
    <n v="5266.45"/>
    <n v="4309.12"/>
  </r>
  <r>
    <s v="VIA CHRISTI HOSPITALS WICHITA INC"/>
    <s v="WICHITA"/>
    <x v="16"/>
    <s v="KS - Wichita"/>
    <n v="74"/>
    <s v="CRANIAL &amp; PERIPHERAL NERVE DISORDERS W/O MCC"/>
    <n v="54"/>
    <x v="10303"/>
    <n v="6112.34"/>
    <n v="5973.12"/>
  </r>
  <r>
    <s v="WESLEY MEDICAL CENTER"/>
    <s v="WICHITA"/>
    <x v="16"/>
    <s v="KS - Wichita"/>
    <n v="74"/>
    <s v="CRANIAL &amp; PERIPHERAL NERVE DISORDERS W/O MCC"/>
    <n v="53"/>
    <x v="10304"/>
    <n v="5771.46"/>
    <n v="4994.05"/>
  </r>
  <r>
    <s v="PROVIDENCE MEDICAL CENTER"/>
    <s v="KANSAS CITY"/>
    <x v="16"/>
    <s v="MO - Kansas City"/>
    <n v="74"/>
    <s v="CRANIAL &amp; PERIPHERAL NERVE DISORDERS W/O MCC"/>
    <n v="71"/>
    <x v="10305"/>
    <n v="10927.26"/>
    <n v="8606.08"/>
  </r>
  <r>
    <s v="KING'S DAUGHTERS' MEDICAL CENTER"/>
    <s v="ASHLAND"/>
    <x v="17"/>
    <s v="WV - Huntington"/>
    <n v="74"/>
    <s v="CRANIAL &amp; PERIPHERAL NERVE DISORDERS W/O MCC"/>
    <n v="46"/>
    <x v="10306"/>
    <n v="4803.3900000000003"/>
    <n v="10392.64"/>
  </r>
  <r>
    <s v="SAINT JOSEPH HOSPITAL"/>
    <s v="LEXINGTON"/>
    <x v="17"/>
    <s v="KY - Lexington"/>
    <n v="74"/>
    <s v="CRANIAL &amp; PERIPHERAL NERVE DISORDERS W/O MCC"/>
    <n v="74"/>
    <x v="10307"/>
    <n v="13842.29"/>
    <n v="4898.1499999999996"/>
  </r>
  <r>
    <s v="THE MEDICAL CENTER AT BOWLING GREEN"/>
    <s v="BOWLING GREEN"/>
    <x v="17"/>
    <s v="TN - Nashville"/>
    <n v="74"/>
    <s v="CRANIAL &amp; PERIPHERAL NERVE DISORDERS W/O MCC"/>
    <n v="53"/>
    <x v="10308"/>
    <n v="16338.03"/>
    <n v="4186.1400000000003"/>
  </r>
  <r>
    <s v="ST ELIZABETH MEDICAL CENTER NORTH"/>
    <s v="COVINGTON"/>
    <x v="17"/>
    <s v="KY - Covington"/>
    <n v="74"/>
    <s v="CRANIAL &amp; PERIPHERAL NERVE DISORDERS W/O MCC"/>
    <n v="51"/>
    <x v="10309"/>
    <n v="7119.51"/>
    <n v="9045.89"/>
  </r>
  <r>
    <s v="OUR LADY OF BELLEFONTE HOSPITAL"/>
    <s v="ASHLAND"/>
    <x v="17"/>
    <s v="WV - Huntington"/>
    <n v="74"/>
    <s v="CRANIAL &amp; PERIPHERAL NERVE DISORDERS W/O MCC"/>
    <n v="72"/>
    <x v="10310"/>
    <n v="7393.21"/>
    <n v="6064.3"/>
  </r>
  <r>
    <s v="OWENSBORO MEDICAL HEALTH SYSTEM"/>
    <s v="OWENSBORO"/>
    <x v="17"/>
    <s v="KY - Owensboro"/>
    <n v="74"/>
    <s v="CRANIAL &amp; PERIPHERAL NERVE DISORDERS W/O MCC"/>
    <n v="38"/>
    <x v="10311"/>
    <n v="11554.11"/>
    <n v="5180.4799999999996"/>
  </r>
  <r>
    <s v="JEWISH HOSPITAL &amp; ST MARY'S HEALTHCARE"/>
    <s v="LOUISVILLE"/>
    <x v="17"/>
    <s v="KY - Louisville"/>
    <n v="74"/>
    <s v="CRANIAL &amp; PERIPHERAL NERVE DISORDERS W/O MCC"/>
    <n v="36"/>
    <x v="10312"/>
    <n v="8744.8799999999992"/>
    <n v="11268.01"/>
  </r>
  <r>
    <s v="EPHRAIM MCDOWELL REGIONAL MEDICAL CENTER"/>
    <s v="DANVILLE"/>
    <x v="17"/>
    <s v="KY - Lexington"/>
    <n v="74"/>
    <s v="CRANIAL &amp; PERIPHERAL NERVE DISORDERS W/O MCC"/>
    <n v="57"/>
    <x v="10313"/>
    <n v="8231.69"/>
    <n v="4255.8500000000004"/>
  </r>
  <r>
    <s v="UNIVERSITY OF KENTUCKY HOSPITAL"/>
    <s v="LEXINGTON"/>
    <x v="17"/>
    <s v="KY - Lexington"/>
    <n v="74"/>
    <s v="CRANIAL &amp; PERIPHERAL NERVE DISORDERS W/O MCC"/>
    <n v="34"/>
    <x v="10314"/>
    <n v="4285.1499999999996"/>
    <n v="7248.38"/>
  </r>
  <r>
    <s v="NORTON HOSPITALS  INC"/>
    <s v="LOUISVILLE"/>
    <x v="17"/>
    <s v="KY - Louisville"/>
    <n v="74"/>
    <s v="CRANIAL &amp; PERIPHERAL NERVE DISORDERS W/O MCC"/>
    <n v="41"/>
    <x v="10315"/>
    <n v="5547.7"/>
    <n v="10288.42"/>
  </r>
  <r>
    <s v="LOURDES HOSPITAL"/>
    <s v="PADUCAH"/>
    <x v="17"/>
    <s v="KY - Paducah"/>
    <n v="74"/>
    <s v="CRANIAL &amp; PERIPHERAL NERVE DISORDERS W/O MCC"/>
    <n v="51"/>
    <x v="10316"/>
    <n v="9731.85"/>
    <n v="7646.33"/>
  </r>
  <r>
    <s v="CENTRAL BAPTIST HOSPITAL"/>
    <s v="LEXINGTON"/>
    <x v="17"/>
    <s v="KY - Lexington"/>
    <n v="74"/>
    <s v="CRANIAL &amp; PERIPHERAL NERVE DISORDERS W/O MCC"/>
    <n v="142"/>
    <x v="10317"/>
    <n v="7461.92"/>
    <n v="5684.22"/>
  </r>
  <r>
    <s v="WESTERN BAPTIST HOSPITAL"/>
    <s v="PADUCAH"/>
    <x v="17"/>
    <s v="KY - Paducah"/>
    <n v="74"/>
    <s v="CRANIAL &amp; PERIPHERAL NERVE DISORDERS W/O MCC"/>
    <n v="69"/>
    <x v="10318"/>
    <n v="7199.35"/>
    <n v="4580.21"/>
  </r>
  <r>
    <s v="BAPTIST HOSPITAL EAST"/>
    <s v="LOUISVILLE"/>
    <x v="17"/>
    <s v="KY - Louisville"/>
    <n v="74"/>
    <s v="CRANIAL &amp; PERIPHERAL NERVE DISORDERS W/O MCC"/>
    <n v="52"/>
    <x v="10319"/>
    <n v="8041.23"/>
    <n v="4687.8999999999996"/>
  </r>
  <r>
    <s v="LAFAYETTE GENERAL MEDICAL CENTER"/>
    <s v="LAFAYETTE"/>
    <x v="18"/>
    <s v="LA - Lafayette"/>
    <n v="74"/>
    <s v="CRANIAL &amp; PERIPHERAL NERVE DISORDERS W/O MCC"/>
    <n v="69"/>
    <x v="10320"/>
    <n v="5287.19"/>
    <n v="7400.02"/>
  </r>
  <r>
    <s v="NORTH OAKS MEDICAL CENTER  LLC"/>
    <s v="HAMMOND"/>
    <x v="18"/>
    <s v="LA - Baton Rouge"/>
    <n v="74"/>
    <s v="CRANIAL &amp; PERIPHERAL NERVE DISORDERS W/O MCC"/>
    <n v="59"/>
    <x v="10321"/>
    <n v="9748.2900000000009"/>
    <n v="11912.23"/>
  </r>
  <r>
    <s v="OPELOUSAS GENERAL HEALTH SYSTEM"/>
    <s v="OPELOUSAS"/>
    <x v="18"/>
    <s v="LA - Lafayette"/>
    <n v="74"/>
    <s v="CRANIAL &amp; PERIPHERAL NERVE DISORDERS W/O MCC"/>
    <n v="65"/>
    <x v="10322"/>
    <n v="7513.2"/>
    <n v="8313.69"/>
  </r>
  <r>
    <s v="RAPIDES REGIONAL MEDICAL CENTER"/>
    <s v="ALEXANDRIA"/>
    <x v="18"/>
    <s v="LA - Alexandria"/>
    <n v="74"/>
    <s v="CRANIAL &amp; PERIPHERAL NERVE DISORDERS W/O MCC"/>
    <n v="44"/>
    <x v="10323"/>
    <n v="6789.33"/>
    <n v="4706.43"/>
  </r>
  <r>
    <s v="OCHSNER FOUNDATION HOSPITAL"/>
    <s v="NEW ORLEANS"/>
    <x v="18"/>
    <s v="LA - New Orleans"/>
    <n v="74"/>
    <s v="CRANIAL &amp; PERIPHERAL NERVE DISORDERS W/O MCC"/>
    <n v="62"/>
    <x v="10324"/>
    <n v="5650.66"/>
    <n v="8201.2099999999991"/>
  </r>
  <r>
    <s v="CHRISTUS SCHUMPERT HEALTH SYSTEM"/>
    <s v="SHREVEPORT"/>
    <x v="18"/>
    <s v="LA - Shreveport"/>
    <n v="74"/>
    <s v="CRANIAL &amp; PERIPHERAL NERVE DISORDERS W/O MCC"/>
    <n v="47"/>
    <x v="10325"/>
    <n v="5985.15"/>
    <n v="5538.94"/>
  </r>
  <r>
    <s v="OUR LADY OF THE LAKE REGIONAL MEDICAL CENTER"/>
    <s v="BATON ROUGE"/>
    <x v="18"/>
    <s v="LA - Baton Rouge"/>
    <n v="74"/>
    <s v="CRANIAL &amp; PERIPHERAL NERVE DISORDERS W/O MCC"/>
    <n v="46"/>
    <x v="10326"/>
    <n v="5327.71"/>
    <n v="14349.17"/>
  </r>
  <r>
    <s v="BATON ROUGE GENERAL MEDICAL CENTER"/>
    <s v="BATON ROUGE"/>
    <x v="18"/>
    <s v="LA - Baton Rouge"/>
    <n v="74"/>
    <s v="CRANIAL &amp; PERIPHERAL NERVE DISORDERS W/O MCC"/>
    <n v="37"/>
    <x v="10327"/>
    <n v="6847.3"/>
    <n v="4668.07"/>
  </r>
  <r>
    <s v="OUR LADY OF LOURDES REGIONAL MEDICAL CENTER  INC"/>
    <s v="LAFAYETTE"/>
    <x v="18"/>
    <s v="LA - Lafayette"/>
    <n v="74"/>
    <s v="CRANIAL &amp; PERIPHERAL NERVE DISORDERS W/O MCC"/>
    <n v="58"/>
    <x v="10328"/>
    <n v="5883.35"/>
    <n v="6933.99"/>
  </r>
  <r>
    <s v="WILLIS KNIGHTON MEDICAL CENTER"/>
    <s v="SHREVEPORT"/>
    <x v="18"/>
    <s v="LA - Shreveport"/>
    <n v="74"/>
    <s v="CRANIAL &amp; PERIPHERAL NERVE DISORDERS W/O MCC"/>
    <n v="66"/>
    <x v="10329"/>
    <n v="7142.01"/>
    <n v="9583.35"/>
  </r>
  <r>
    <s v="ST FRANCIS MEDICAL CENTER"/>
    <s v="MONROE"/>
    <x v="18"/>
    <s v="LA - Monroe"/>
    <n v="74"/>
    <s v="CRANIAL &amp; PERIPHERAL NERVE DISORDERS W/O MCC"/>
    <n v="62"/>
    <x v="10330"/>
    <n v="12359.42"/>
    <n v="7768.2"/>
  </r>
  <r>
    <s v="OCHSNER MEDICAL CENTER-KENNER LLC"/>
    <s v="KENNER"/>
    <x v="18"/>
    <s v="LA - Metairie"/>
    <n v="74"/>
    <s v="CRANIAL &amp; PERIPHERAL NERVE DISORDERS W/O MCC"/>
    <n v="60"/>
    <x v="10331"/>
    <n v="10100.52"/>
    <n v="4642.3999999999996"/>
  </r>
  <r>
    <s v="MAINE MEDICAL CENTER"/>
    <s v="PORTLAND"/>
    <x v="19"/>
    <s v="ME - Portland"/>
    <n v="74"/>
    <s v="CRANIAL &amp; PERIPHERAL NERVE DISORDERS W/O MCC"/>
    <n v="40"/>
    <x v="10332"/>
    <n v="6673.7"/>
    <n v="3386.93"/>
  </r>
  <r>
    <s v="MID COAST HOSPITAL"/>
    <s v="BRUNSWICK"/>
    <x v="19"/>
    <s v="ME - Portland"/>
    <n v="74"/>
    <s v="CRANIAL &amp; PERIPHERAL NERVE DISORDERS W/O MCC"/>
    <n v="64"/>
    <x v="10333"/>
    <n v="4723.82"/>
    <n v="3228.23"/>
  </r>
  <r>
    <s v="CENTRAL MAINE MEDICAL CENTER"/>
    <s v="LEWISTON"/>
    <x v="19"/>
    <s v="ME - Portland"/>
    <n v="74"/>
    <s v="CRANIAL &amp; PERIPHERAL NERVE DISORDERS W/O MCC"/>
    <n v="34"/>
    <x v="10334"/>
    <n v="7114.15"/>
    <n v="5415.44"/>
  </r>
  <r>
    <s v="PARKVIEW ADVENTIST MEDICAL CENTER"/>
    <s v="BRUNSWICK"/>
    <x v="19"/>
    <s v="ME - Portland"/>
    <n v="74"/>
    <s v="CRANIAL &amp; PERIPHERAL NERVE DISORDERS W/O MCC"/>
    <n v="35"/>
    <x v="10335"/>
    <n v="6342.9"/>
    <n v="14395.24"/>
  </r>
  <r>
    <s v="EASTERN MAINE MEDICAL CENTER"/>
    <s v="BANGOR"/>
    <x v="19"/>
    <s v="ME - Bangor"/>
    <n v="74"/>
    <s v="CRANIAL &amp; PERIPHERAL NERVE DISORDERS W/O MCC"/>
    <n v="151"/>
    <x v="10336"/>
    <n v="5325.46"/>
    <n v="5033.63"/>
  </r>
  <r>
    <s v="MAINE GENERAL MEDICAL CENTER"/>
    <s v="AUGUSTA"/>
    <x v="19"/>
    <s v="ME - Portland"/>
    <n v="74"/>
    <s v="CRANIAL &amp; PERIPHERAL NERVE DISORDERS W/O MCC"/>
    <n v="50"/>
    <x v="10337"/>
    <n v="6574.87"/>
    <n v="9075.08"/>
  </r>
  <r>
    <s v="UNIVERSITY OF MARYLAND MEDICAL CENTER"/>
    <s v="BALTIMORE"/>
    <x v="20"/>
    <s v="MD - Baltimore"/>
    <n v="74"/>
    <s v="CRANIAL &amp; PERIPHERAL NERVE DISORDERS W/O MCC"/>
    <n v="51"/>
    <x v="10338"/>
    <n v="8343.6299999999992"/>
    <n v="11771.42"/>
  </r>
  <r>
    <s v="PRINCE GEORGES HOSPITAL CENTER"/>
    <s v="CHEVERLY"/>
    <x v="20"/>
    <s v="MD - Takoma Park"/>
    <n v="74"/>
    <s v="CRANIAL &amp; PERIPHERAL NERVE DISORDERS W/O MCC"/>
    <n v="44"/>
    <x v="10339"/>
    <n v="7052.71"/>
    <n v="4281.29"/>
  </r>
  <r>
    <s v="HOLY CROSS HOSPITAL"/>
    <s v="SILVER SPRING"/>
    <x v="20"/>
    <s v="MD - Takoma Park"/>
    <n v="74"/>
    <s v="CRANIAL &amp; PERIPHERAL NERVE DISORDERS W/O MCC"/>
    <n v="190"/>
    <x v="8662"/>
    <n v="5232.13"/>
    <n v="8822.1299999999992"/>
  </r>
  <r>
    <s v="FREDERICK MEMORIAL HOSPITAL"/>
    <s v="FREDERICK"/>
    <x v="20"/>
    <s v="DC - Washington"/>
    <n v="74"/>
    <s v="CRANIAL &amp; PERIPHERAL NERVE DISORDERS W/O MCC"/>
    <n v="73"/>
    <x v="10340"/>
    <n v="19036.330000000002"/>
    <n v="8573.3799999999992"/>
  </r>
  <r>
    <s v="SAINT JOSEPH MEDICAL CENTER"/>
    <s v="TOWSON"/>
    <x v="20"/>
    <s v="MD - Baltimore"/>
    <n v="74"/>
    <s v="CRANIAL &amp; PERIPHERAL NERVE DISORDERS W/O MCC"/>
    <n v="45"/>
    <x v="10341"/>
    <n v="8119.76"/>
    <n v="6575.84"/>
  </r>
  <r>
    <s v="MERCY MEDICAL CENTER INC"/>
    <s v="BALTIMORE"/>
    <x v="20"/>
    <s v="MD - Baltimore"/>
    <n v="74"/>
    <s v="CRANIAL &amp; PERIPHERAL NERVE DISORDERS W/O MCC"/>
    <n v="48"/>
    <x v="10342"/>
    <n v="5548.57"/>
    <n v="6491.85"/>
  </r>
  <r>
    <s v="JOHNS HOPKINS HOSPITAL  THE"/>
    <s v="BALTIMORE"/>
    <x v="20"/>
    <s v="MD - Baltimore"/>
    <n v="74"/>
    <s v="CRANIAL &amp; PERIPHERAL NERVE DISORDERS W/O MCC"/>
    <n v="52"/>
    <x v="10343"/>
    <n v="23125.81"/>
    <n v="5541.01"/>
  </r>
  <r>
    <s v="SAINT AGNES HOSPITAL"/>
    <s v="BALTIMORE"/>
    <x v="20"/>
    <s v="MD - Baltimore"/>
    <n v="74"/>
    <s v="CRANIAL &amp; PERIPHERAL NERVE DISORDERS W/O MCC"/>
    <n v="59"/>
    <x v="10344"/>
    <n v="5202.96"/>
    <n v="4462.51"/>
  </r>
  <r>
    <s v="SINAI HOSPITAL OF BALTIMORE"/>
    <s v="BALTIMORE"/>
    <x v="20"/>
    <s v="MD - Baltimore"/>
    <n v="74"/>
    <s v="CRANIAL &amp; PERIPHERAL NERVE DISORDERS W/O MCC"/>
    <n v="34"/>
    <x v="10345"/>
    <n v="8958.35"/>
    <n v="7837.9"/>
  </r>
  <r>
    <s v="FRANKLIN SQUARE HOSPITAL CENTER"/>
    <s v="BALTIMORE"/>
    <x v="20"/>
    <s v="MD - Baltimore"/>
    <n v="74"/>
    <s v="CRANIAL &amp; PERIPHERAL NERVE DISORDERS W/O MCC"/>
    <n v="71"/>
    <x v="10346"/>
    <n v="5668.8"/>
    <n v="5609.73"/>
  </r>
  <r>
    <s v="MONTGOMERY GENERAL HOSPITAL INC"/>
    <s v="OLNEY"/>
    <x v="20"/>
    <s v="MD - Takoma Park"/>
    <n v="74"/>
    <s v="CRANIAL &amp; PERIPHERAL NERVE DISORDERS W/O MCC"/>
    <n v="53"/>
    <x v="10347"/>
    <n v="9106.07"/>
    <n v="5619.63"/>
  </r>
  <r>
    <s v="PENINSULA REGIONAL MEDICAL CENTER"/>
    <s v="SALISBURY"/>
    <x v="20"/>
    <s v="MD - Salisbury"/>
    <n v="74"/>
    <s v="CRANIAL &amp; PERIPHERAL NERVE DISORDERS W/O MCC"/>
    <n v="72"/>
    <x v="10348"/>
    <n v="6912.46"/>
    <n v="4010.66"/>
  </r>
  <r>
    <s v="SUBURBAN HOSPITAL"/>
    <s v="BETHESDA"/>
    <x v="20"/>
    <s v="DC - Washington"/>
    <n v="74"/>
    <s v="CRANIAL &amp; PERIPHERAL NERVE DISORDERS W/O MCC"/>
    <n v="39"/>
    <x v="10349"/>
    <n v="4817.07"/>
    <n v="3366.21"/>
  </r>
  <r>
    <s v="ANNE ARUNDEL MEDICAL CENTER"/>
    <s v="ANNAPOLIS"/>
    <x v="20"/>
    <s v="DC - Washington"/>
    <n v="74"/>
    <s v="CRANIAL &amp; PERIPHERAL NERVE DISORDERS W/O MCC"/>
    <n v="33"/>
    <x v="10350"/>
    <n v="7846.59"/>
    <n v="7600.54"/>
  </r>
  <r>
    <s v="UNION MEMORIAL HOSPITAL"/>
    <s v="BALTIMORE"/>
    <x v="20"/>
    <s v="MD - Baltimore"/>
    <n v="74"/>
    <s v="CRANIAL &amp; PERIPHERAL NERVE DISORDERS W/O MCC"/>
    <n v="172"/>
    <x v="10351"/>
    <n v="5758.54"/>
    <n v="7567.64"/>
  </r>
  <r>
    <s v="WESTERN MARYLAND REGIONAL MEDICAL CENTER"/>
    <s v="CUMBERLAND"/>
    <x v="20"/>
    <s v="DC - Washington"/>
    <n v="74"/>
    <s v="CRANIAL &amp; PERIPHERAL NERVE DISORDERS W/O MCC"/>
    <n v="48"/>
    <x v="10352"/>
    <n v="8927.5499999999993"/>
    <n v="6320.24"/>
  </r>
  <r>
    <s v="JOHNS HOPKINS BAYVIEW MEDICAL CENTER"/>
    <s v="BALTIMORE"/>
    <x v="20"/>
    <s v="MD - Baltimore"/>
    <n v="74"/>
    <s v="CRANIAL &amp; PERIPHERAL NERVE DISORDERS W/O MCC"/>
    <n v="57"/>
    <x v="10353"/>
    <n v="4847.26"/>
    <n v="8554.0400000000009"/>
  </r>
  <r>
    <s v="CARROLL HOSPITAL CENTER"/>
    <s v="WESTMINSTER"/>
    <x v="20"/>
    <s v="MD - Baltimore"/>
    <n v="74"/>
    <s v="CRANIAL &amp; PERIPHERAL NERVE DISORDERS W/O MCC"/>
    <n v="55"/>
    <x v="10354"/>
    <n v="12446.67"/>
    <n v="7928.95"/>
  </r>
  <r>
    <s v="CIVISTA MEDICAL CENTER"/>
    <s v="LA PLATA"/>
    <x v="20"/>
    <s v="DC - Washington"/>
    <n v="74"/>
    <s v="CRANIAL &amp; PERIPHERAL NERVE DISORDERS W/O MCC"/>
    <n v="71"/>
    <x v="10355"/>
    <n v="8103.82"/>
    <n v="12361.6"/>
  </r>
  <r>
    <s v="MEMORIAL HOSPITAL AT EASTON"/>
    <s v="EASTON"/>
    <x v="20"/>
    <s v="MD - Baltimore"/>
    <n v="74"/>
    <s v="CRANIAL &amp; PERIPHERAL NERVE DISORDERS W/O MCC"/>
    <n v="57"/>
    <x v="10356"/>
    <n v="5996.07"/>
    <n v="17874.38"/>
  </r>
  <r>
    <s v="NORTHWEST HOSPITAL CENTER"/>
    <s v="RANDALLSTOWN"/>
    <x v="20"/>
    <s v="MD - Baltimore"/>
    <n v="74"/>
    <s v="CRANIAL &amp; PERIPHERAL NERVE DISORDERS W/O MCC"/>
    <n v="38"/>
    <x v="10357"/>
    <n v="11655.78"/>
    <n v="24667.14"/>
  </r>
  <r>
    <s v="BALTIMORE WASHINGTON  MEDICAL CENTER"/>
    <s v="GLEN BURNIE"/>
    <x v="20"/>
    <s v="MD - Baltimore"/>
    <n v="74"/>
    <s v="CRANIAL &amp; PERIPHERAL NERVE DISORDERS W/O MCC"/>
    <n v="167"/>
    <x v="10358"/>
    <n v="6186.64"/>
    <n v="4250.01"/>
  </r>
  <r>
    <s v="GREATER BALTIMORE MEDICAL CENTER"/>
    <s v="BALTIMORE"/>
    <x v="20"/>
    <s v="MD - Baltimore"/>
    <n v="74"/>
    <s v="CRANIAL &amp; PERIPHERAL NERVE DISORDERS W/O MCC"/>
    <n v="43"/>
    <x v="10359"/>
    <n v="8104.15"/>
    <n v="7935.35"/>
  </r>
  <r>
    <s v="UPPER CHESAPEAKE MEDICAL CENTER"/>
    <s v="BEL AIR"/>
    <x v="20"/>
    <s v="MD - Baltimore"/>
    <n v="74"/>
    <s v="CRANIAL &amp; PERIPHERAL NERVE DISORDERS W/O MCC"/>
    <n v="90"/>
    <x v="10360"/>
    <n v="11283.17"/>
    <n v="15339.13"/>
  </r>
  <r>
    <s v="DOCTORS'  COMMUNITY HOSPITAL"/>
    <s v="LANHAM"/>
    <x v="20"/>
    <s v="MD - Takoma Park"/>
    <n v="74"/>
    <s v="CRANIAL &amp; PERIPHERAL NERVE DISORDERS W/O MCC"/>
    <n v="26"/>
    <x v="10361"/>
    <n v="5901.12"/>
    <n v="3508.21"/>
  </r>
  <r>
    <s v="SOUTHERN MARYLAND HOSPITAL CENTER"/>
    <s v="CLINTON"/>
    <x v="20"/>
    <s v="DC - Washington"/>
    <n v="74"/>
    <s v="CRANIAL &amp; PERIPHERAL NERVE DISORDERS W/O MCC"/>
    <n v="51"/>
    <x v="10362"/>
    <n v="8379.99"/>
    <n v="6021.16"/>
  </r>
  <r>
    <s v="GOOD SAMARITAN HOSPITAL"/>
    <s v="BALTIMORE"/>
    <x v="20"/>
    <s v="MD - Baltimore"/>
    <n v="74"/>
    <s v="CRANIAL &amp; PERIPHERAL NERVE DISORDERS W/O MCC"/>
    <n v="30"/>
    <x v="10363"/>
    <n v="6585.62"/>
    <n v="4020.69"/>
  </r>
  <r>
    <s v="SHADY GROVE ADVENTIST HOSPITAL"/>
    <s v="ROCKVILLE"/>
    <x v="20"/>
    <s v="DC - Washington"/>
    <n v="74"/>
    <s v="CRANIAL &amp; PERIPHERAL NERVE DISORDERS W/O MCC"/>
    <n v="117"/>
    <x v="10364"/>
    <n v="6054.72"/>
    <n v="3984.99"/>
  </r>
  <r>
    <s v="FORT WASHINGTON HOSPITAL"/>
    <s v="FORT WASHINGTON"/>
    <x v="20"/>
    <s v="DC - Washington"/>
    <n v="74"/>
    <s v="CRANIAL &amp; PERIPHERAL NERVE DISORDERS W/O MCC"/>
    <n v="95"/>
    <x v="10365"/>
    <n v="6346.23"/>
    <n v="4940.6499999999996"/>
  </r>
  <r>
    <s v="MOUNT AUBURN HOSPITAL"/>
    <s v="CAMBRIDGE"/>
    <x v="21"/>
    <s v="MA - Boston"/>
    <n v="74"/>
    <s v="CRANIAL &amp; PERIPHERAL NERVE DISORDERS W/O MCC"/>
    <n v="29"/>
    <x v="10366"/>
    <n v="6365.45"/>
    <n v="5398.6"/>
  </r>
  <r>
    <s v="LAWRENCE GENERAL HOSPITAL"/>
    <s v="LAWRENCE"/>
    <x v="21"/>
    <s v="MA - Boston"/>
    <n v="74"/>
    <s v="CRANIAL &amp; PERIPHERAL NERVE DISORDERS W/O MCC"/>
    <n v="55"/>
    <x v="10367"/>
    <n v="8885.4699999999993"/>
    <n v="2699.61"/>
  </r>
  <r>
    <s v="CAMBRIDGE HEALTH ALLIANCE"/>
    <s v="CAMBRIDGE"/>
    <x v="21"/>
    <s v="MA - Boston"/>
    <n v="74"/>
    <s v="CRANIAL &amp; PERIPHERAL NERVE DISORDERS W/O MCC"/>
    <n v="66"/>
    <x v="10368"/>
    <n v="7459.51"/>
    <n v="3688.63"/>
  </r>
  <r>
    <s v="CAPE COD HOSPITAL"/>
    <s v="HYANNIS"/>
    <x v="21"/>
    <s v="MA - Boston"/>
    <n v="74"/>
    <s v="CRANIAL &amp; PERIPHERAL NERVE DISORDERS W/O MCC"/>
    <n v="49"/>
    <x v="10369"/>
    <n v="4728.6000000000004"/>
    <n v="8082.29"/>
  </r>
  <r>
    <s v="CARNEY HOSPITAL"/>
    <s v="BOSTON"/>
    <x v="21"/>
    <s v="MA - Boston"/>
    <n v="74"/>
    <s v="CRANIAL &amp; PERIPHERAL NERVE DISORDERS W/O MCC"/>
    <n v="73"/>
    <x v="10370"/>
    <n v="9074.98"/>
    <n v="17313.11"/>
  </r>
  <r>
    <s v="SAINT ANNE'S HOSPITAL"/>
    <s v="FALL RIVER"/>
    <x v="21"/>
    <s v="MA - Boston"/>
    <n v="74"/>
    <s v="CRANIAL &amp; PERIPHERAL NERVE DISORDERS W/O MCC"/>
    <n v="56"/>
    <x v="10371"/>
    <n v="13467.9"/>
    <n v="7161.34"/>
  </r>
  <r>
    <s v="ANNA JAQUES HOSPITAL"/>
    <s v="NEWBURYPORT"/>
    <x v="21"/>
    <s v="MA - Boston"/>
    <n v="74"/>
    <s v="CRANIAL &amp; PERIPHERAL NERVE DISORDERS W/O MCC"/>
    <n v="35"/>
    <x v="10372"/>
    <n v="4531.3599999999997"/>
    <n v="7903.69"/>
  </r>
  <r>
    <s v="BOSTON MEDICAL CENTER CORPORATION"/>
    <s v="BOSTON"/>
    <x v="21"/>
    <s v="MA - Boston"/>
    <n v="74"/>
    <s v="CRANIAL &amp; PERIPHERAL NERVE DISORDERS W/O MCC"/>
    <n v="44"/>
    <x v="10373"/>
    <n v="5722.12"/>
    <n v="9644.9"/>
  </r>
  <r>
    <s v="NORTH SHORE MEDICAL CENTER"/>
    <s v="SALEM"/>
    <x v="21"/>
    <s v="MA - Boston"/>
    <n v="74"/>
    <s v="CRANIAL &amp; PERIPHERAL NERVE DISORDERS W/O MCC"/>
    <n v="49"/>
    <x v="10374"/>
    <n v="8988.93"/>
    <n v="12033.36"/>
  </r>
  <r>
    <s v="ST ELIZABETH'S MEDICAL CENTER"/>
    <s v="BRIGHTON"/>
    <x v="21"/>
    <s v="MA - Boston"/>
    <n v="74"/>
    <s v="CRANIAL &amp; PERIPHERAL NERVE DISORDERS W/O MCC"/>
    <n v="42"/>
    <x v="10375"/>
    <n v="10726.18"/>
    <n v="3349.44"/>
  </r>
  <r>
    <s v="BERKSHIRE MEDICAL CENTER INC"/>
    <s v="PITTSFIELD"/>
    <x v="21"/>
    <s v="NY - Albany"/>
    <n v="74"/>
    <s v="CRANIAL &amp; PERIPHERAL NERVE DISORDERS W/O MCC"/>
    <n v="42"/>
    <x v="10376"/>
    <n v="5742.81"/>
    <n v="13456.81"/>
  </r>
  <r>
    <s v="SIGNATURE HEALTHCARE BROCKTON HOSPITAL"/>
    <s v="BROCKTON"/>
    <x v="21"/>
    <s v="MA - Boston"/>
    <n v="74"/>
    <s v="CRANIAL &amp; PERIPHERAL NERVE DISORDERS W/O MCC"/>
    <n v="70"/>
    <x v="10377"/>
    <n v="8030.38"/>
    <n v="13264.42"/>
  </r>
  <r>
    <s v="JORDAN HOSPITAL INC"/>
    <s v="PLYMOUTH"/>
    <x v="21"/>
    <s v="MA - Boston"/>
    <n v="74"/>
    <s v="CRANIAL &amp; PERIPHERAL NERVE DISORDERS W/O MCC"/>
    <n v="60"/>
    <x v="10378"/>
    <n v="7293.8"/>
    <n v="3166.82"/>
  </r>
  <r>
    <s v="LOWELL GENERAL HOSPITAL"/>
    <s v="LOWELL"/>
    <x v="21"/>
    <s v="MA - Boston"/>
    <n v="74"/>
    <s v="CRANIAL &amp; PERIPHERAL NERVE DISORDERS W/O MCC"/>
    <n v="35"/>
    <x v="10379"/>
    <n v="5551.42"/>
    <n v="3793.16"/>
  </r>
  <r>
    <s v="MERCY MEDICAL CENTER"/>
    <s v="SPRINGFIELD"/>
    <x v="21"/>
    <s v="MA - Springfield"/>
    <n v="74"/>
    <s v="CRANIAL &amp; PERIPHERAL NERVE DISORDERS W/O MCC"/>
    <n v="56"/>
    <x v="10380"/>
    <n v="4659.1400000000003"/>
    <n v="9602.1"/>
  </r>
  <r>
    <s v="HALLMARK HEALTH SYSTEM"/>
    <s v="MELROSE"/>
    <x v="21"/>
    <s v="MA - Boston"/>
    <n v="74"/>
    <s v="CRANIAL &amp; PERIPHERAL NERVE DISORDERS W/O MCC"/>
    <n v="33"/>
    <x v="10381"/>
    <n v="6503.46"/>
    <n v="5967.92"/>
  </r>
  <r>
    <s v="MASSACHUSETTS GENERAL HOSPITAL"/>
    <s v="BOSTON"/>
    <x v="21"/>
    <s v="MA - Boston"/>
    <n v="74"/>
    <s v="CRANIAL &amp; PERIPHERAL NERVE DISORDERS W/O MCC"/>
    <n v="59"/>
    <x v="10382"/>
    <n v="7104.15"/>
    <n v="4009.02"/>
  </r>
  <r>
    <s v="SOUTHCOAST HOSPITAL GROUP  INC"/>
    <s v="FALL RIVER"/>
    <x v="21"/>
    <s v="MA - Boston"/>
    <n v="74"/>
    <s v="CRANIAL &amp; PERIPHERAL NERVE DISORDERS W/O MCC"/>
    <n v="56"/>
    <x v="10383"/>
    <n v="6714.07"/>
    <n v="4549.9799999999996"/>
  </r>
  <r>
    <s v="BAYSTATE MEDICAL CENTER"/>
    <s v="SPRINGFIELD"/>
    <x v="21"/>
    <s v="MA - Springfield"/>
    <n v="74"/>
    <s v="CRANIAL &amp; PERIPHERAL NERVE DISORDERS W/O MCC"/>
    <n v="35"/>
    <x v="10384"/>
    <n v="7274.71"/>
    <n v="6796.73"/>
  </r>
  <r>
    <s v="HOLY FAMILY HOSPITAL"/>
    <s v="METHUEN"/>
    <x v="21"/>
    <s v="MA - Boston"/>
    <n v="74"/>
    <s v="CRANIAL &amp; PERIPHERAL NERVE DISORDERS W/O MCC"/>
    <n v="33"/>
    <x v="10385"/>
    <n v="6636.02"/>
    <n v="14407.15"/>
  </r>
  <r>
    <s v="SAINTS  MEDICAL CENTER INC"/>
    <s v="LOWELL"/>
    <x v="21"/>
    <s v="MA - Boston"/>
    <n v="74"/>
    <s v="CRANIAL &amp; PERIPHERAL NERVE DISORDERS W/O MCC"/>
    <n v="29"/>
    <x v="10386"/>
    <n v="6173.8"/>
    <n v="4698.22"/>
  </r>
  <r>
    <s v="BETH ISRAEL DEACONESS MEDICAL CENTER"/>
    <s v="BOSTON"/>
    <x v="21"/>
    <s v="MA - Boston"/>
    <n v="74"/>
    <s v="CRANIAL &amp; PERIPHERAL NERVE DISORDERS W/O MCC"/>
    <n v="45"/>
    <x v="10387"/>
    <n v="4663.42"/>
    <n v="9677.73"/>
  </r>
  <r>
    <s v="MILFORD REGIONAL MEDICAL CENTER"/>
    <s v="MILFORD"/>
    <x v="21"/>
    <s v="MA - Boston"/>
    <n v="74"/>
    <s v="CRANIAL &amp; PERIPHERAL NERVE DISORDERS W/O MCC"/>
    <n v="41"/>
    <x v="10388"/>
    <n v="7171.5"/>
    <n v="5759.57"/>
  </r>
  <r>
    <s v="HEYWOOD HOSPITAL"/>
    <s v="GARDNER"/>
    <x v="21"/>
    <s v="MA - Worcester"/>
    <n v="74"/>
    <s v="CRANIAL &amp; PERIPHERAL NERVE DISORDERS W/O MCC"/>
    <n v="48"/>
    <x v="10389"/>
    <n v="9528.02"/>
    <n v="12061.17"/>
  </r>
  <r>
    <s v="SOUTH SHORE HOSPITAL"/>
    <s v="SOUTH WEYMOUTH"/>
    <x v="21"/>
    <s v="MA - Boston"/>
    <n v="74"/>
    <s v="CRANIAL &amp; PERIPHERAL NERVE DISORDERS W/O MCC"/>
    <n v="57"/>
    <x v="10390"/>
    <n v="6222.35"/>
    <n v="4846.53"/>
  </r>
  <r>
    <s v="NEWTON-WELLESLEY HOSPITAL"/>
    <s v="NEWTON"/>
    <x v="21"/>
    <s v="MA - Boston"/>
    <n v="74"/>
    <s v="CRANIAL &amp; PERIPHERAL NERVE DISORDERS W/O MCC"/>
    <n v="54"/>
    <x v="10391"/>
    <n v="6198.62"/>
    <n v="6109.04"/>
  </r>
  <r>
    <s v="WINCHESTER HOSPITAL"/>
    <s v="WINCHESTER"/>
    <x v="21"/>
    <s v="MA - Boston"/>
    <n v="74"/>
    <s v="CRANIAL &amp; PERIPHERAL NERVE DISORDERS W/O MCC"/>
    <n v="72"/>
    <x v="10392"/>
    <n v="5253.2"/>
    <n v="6324.1"/>
  </r>
  <r>
    <s v="BRIGHAM AND WOMEN'S HOSPITAL"/>
    <s v="BOSTON"/>
    <x v="21"/>
    <s v="MA - Boston"/>
    <n v="74"/>
    <s v="CRANIAL &amp; PERIPHERAL NERVE DISORDERS W/O MCC"/>
    <n v="43"/>
    <x v="10393"/>
    <n v="12792.1"/>
    <n v="7554.2"/>
  </r>
  <r>
    <s v="GOOD SAMARITAN MEDICAL CENTER"/>
    <s v="BROCKTON"/>
    <x v="21"/>
    <s v="MA - Boston"/>
    <n v="74"/>
    <s v="CRANIAL &amp; PERIPHERAL NERVE DISORDERS W/O MCC"/>
    <n v="47"/>
    <x v="10394"/>
    <n v="11715.99"/>
    <n v="3812.01"/>
  </r>
  <r>
    <s v="FAULKNER HOSPITAL"/>
    <s v="BOSTON"/>
    <x v="21"/>
    <s v="MA - Boston"/>
    <n v="74"/>
    <s v="CRANIAL &amp; PERIPHERAL NERVE DISORDERS W/O MCC"/>
    <n v="35"/>
    <x v="10395"/>
    <n v="7962.84"/>
    <n v="11256.86"/>
  </r>
  <r>
    <s v="NORWOOD HOSPITAL"/>
    <s v="NORWOOD"/>
    <x v="21"/>
    <s v="MA - Boston"/>
    <n v="74"/>
    <s v="CRANIAL &amp; PERIPHERAL NERVE DISORDERS W/O MCC"/>
    <n v="45"/>
    <x v="10396"/>
    <n v="5142.95"/>
    <n v="5080.4799999999996"/>
  </r>
  <r>
    <s v="UMASS MEMORIAL MEDICAL CENTER INC"/>
    <s v="WORCESTER"/>
    <x v="21"/>
    <s v="MA - Worcester"/>
    <n v="74"/>
    <s v="CRANIAL &amp; PERIPHERAL NERVE DISORDERS W/O MCC"/>
    <n v="96"/>
    <x v="10397"/>
    <n v="7607.36"/>
    <n v="12072.94"/>
  </r>
  <r>
    <s v="LAHEY CLINIC HOSPITAL"/>
    <s v="BURLINGTON"/>
    <x v="21"/>
    <s v="MA - Boston"/>
    <n v="74"/>
    <s v="CRANIAL &amp; PERIPHERAL NERVE DISORDERS W/O MCC"/>
    <n v="62"/>
    <x v="10398"/>
    <n v="10302.620000000001"/>
    <n v="6000.78"/>
  </r>
  <r>
    <s v="METROWEST MEDICAL CENTER"/>
    <s v="FRAMINGHAM"/>
    <x v="21"/>
    <s v="MA - Boston"/>
    <n v="74"/>
    <s v="CRANIAL &amp; PERIPHERAL NERVE DISORDERS W/O MCC"/>
    <n v="46"/>
    <x v="10399"/>
    <n v="8130.12"/>
    <n v="13535.83"/>
  </r>
  <r>
    <s v="ST VINCENT HOSPITAL"/>
    <s v="WORCESTER"/>
    <x v="21"/>
    <s v="MA - Worcester"/>
    <n v="74"/>
    <s v="CRANIAL &amp; PERIPHERAL NERVE DISORDERS W/O MCC"/>
    <n v="57"/>
    <x v="10400"/>
    <n v="12326.07"/>
    <n v="5572.49"/>
  </r>
  <r>
    <s v="ST MARY MERCY HOSPITAL"/>
    <s v="LIVONIA"/>
    <x v="22"/>
    <s v="MI - Ann Arbor"/>
    <n v="74"/>
    <s v="CRANIAL &amp; PERIPHERAL NERVE DISORDERS W/O MCC"/>
    <n v="36"/>
    <x v="10401"/>
    <n v="5875.58"/>
    <n v="5534.4"/>
  </r>
  <r>
    <s v="BRONSON METHODIST HOSPITAL"/>
    <s v="KALAMAZOO"/>
    <x v="22"/>
    <s v="MI - Kalamazoo"/>
    <n v="74"/>
    <s v="CRANIAL &amp; PERIPHERAL NERVE DISORDERS W/O MCC"/>
    <n v="51"/>
    <x v="10402"/>
    <n v="5197.21"/>
    <n v="13066.96"/>
  </r>
  <r>
    <s v="PROVIDENCE HOSPITAL AND MEDICAL CENTERS"/>
    <s v="SOUTHFIELD"/>
    <x v="22"/>
    <s v="MI - Royal Oak"/>
    <n v="74"/>
    <s v="CRANIAL &amp; PERIPHERAL NERVE DISORDERS W/O MCC"/>
    <n v="44"/>
    <x v="10403"/>
    <n v="8644.08"/>
    <n v="5402.85"/>
  </r>
  <r>
    <s v="OAKWOOD HOSPITAL AND MEDICAL CENTER"/>
    <s v="DEARBORN"/>
    <x v="22"/>
    <s v="MI - Dearborn"/>
    <n v="74"/>
    <s v="CRANIAL &amp; PERIPHERAL NERVE DISORDERS W/O MCC"/>
    <n v="59"/>
    <x v="10404"/>
    <n v="6497.39"/>
    <n v="12958.06"/>
  </r>
  <r>
    <s v="LAKELAND HOSPITAL  ST JOSEPH"/>
    <s v="ST JOSEPH"/>
    <x v="22"/>
    <s v="MI - St. Joseph"/>
    <n v="74"/>
    <s v="CRANIAL &amp; PERIPHERAL NERVE DISORDERS W/O MCC"/>
    <n v="50"/>
    <x v="10405"/>
    <n v="11888.88"/>
    <n v="4891.5600000000004"/>
  </r>
  <r>
    <s v="SINAI-GRACE HOSPITAL"/>
    <s v="DETROIT"/>
    <x v="22"/>
    <s v="MI - Detroit"/>
    <n v="74"/>
    <s v="CRANIAL &amp; PERIPHERAL NERVE DISORDERS W/O MCC"/>
    <n v="42"/>
    <x v="10406"/>
    <n v="6297.74"/>
    <n v="4142.78"/>
  </r>
  <r>
    <s v="ST JOSEPH MERCY OAKLAND"/>
    <s v="PONTIAC"/>
    <x v="22"/>
    <s v="MI - Pontiac"/>
    <n v="74"/>
    <s v="CRANIAL &amp; PERIPHERAL NERVE DISORDERS W/O MCC"/>
    <n v="38"/>
    <x v="10407"/>
    <n v="4675.88"/>
    <n v="4165.29"/>
  </r>
  <r>
    <s v="SPECTRUM HEALTH - BUTTERWORTH CAMPUS"/>
    <s v="GRAND RAPIDS"/>
    <x v="22"/>
    <s v="MI - Grand Rapids"/>
    <n v="74"/>
    <s v="CRANIAL &amp; PERIPHERAL NERVE DISORDERS W/O MCC"/>
    <n v="79"/>
    <x v="10408"/>
    <n v="8925.2000000000007"/>
    <n v="12084.45"/>
  </r>
  <r>
    <s v="MCLAREN BAY REGION"/>
    <s v="BAY CITY"/>
    <x v="22"/>
    <s v="MI - Saginaw"/>
    <n v="74"/>
    <s v="CRANIAL &amp; PERIPHERAL NERVE DISORDERS W/O MCC"/>
    <n v="45"/>
    <x v="10409"/>
    <n v="10087.209999999999"/>
    <n v="2499.35"/>
  </r>
  <r>
    <s v="UNIVERSITY OF MICHIGAN HEALTH SYSTEM"/>
    <s v="ANN ARBOR"/>
    <x v="22"/>
    <s v="MI - Ann Arbor"/>
    <n v="74"/>
    <s v="CRANIAL &amp; PERIPHERAL NERVE DISORDERS W/O MCC"/>
    <n v="35"/>
    <x v="10410"/>
    <n v="6428.43"/>
    <n v="11725.5"/>
  </r>
  <r>
    <s v="HENRY FORD MACOMB HOSPITAL"/>
    <s v="CLINTON TOWNSHI"/>
    <x v="22"/>
    <s v="MI - Detroit"/>
    <n v="74"/>
    <s v="CRANIAL &amp; PERIPHERAL NERVE DISORDERS W/O MCC"/>
    <n v="42"/>
    <x v="10411"/>
    <n v="5735.64"/>
    <n v="4432.16"/>
  </r>
  <r>
    <s v="HENRY FORD HOSPITAL"/>
    <s v="DETROIT"/>
    <x v="22"/>
    <s v="MI - Detroit"/>
    <n v="74"/>
    <s v="CRANIAL &amp; PERIPHERAL NERVE DISORDERS W/O MCC"/>
    <n v="56"/>
    <x v="10412"/>
    <n v="5273.16"/>
    <n v="4975.3"/>
  </r>
  <r>
    <s v="SAINT MARY'S HEALTH CARE"/>
    <s v="GRAND RAPIDS"/>
    <x v="22"/>
    <s v="MI - Grand Rapids"/>
    <n v="74"/>
    <s v="CRANIAL &amp; PERIPHERAL NERVE DISORDERS W/O MCC"/>
    <n v="38"/>
    <x v="10413"/>
    <n v="8412.06"/>
    <n v="5516.04"/>
  </r>
  <r>
    <s v="COVENANT MEDICAL CENTER  INC"/>
    <s v="SAGINAW"/>
    <x v="22"/>
    <s v="MI - Saginaw"/>
    <n v="74"/>
    <s v="CRANIAL &amp; PERIPHERAL NERVE DISORDERS W/O MCC"/>
    <n v="29"/>
    <x v="10414"/>
    <n v="5449.02"/>
    <n v="5045.7299999999996"/>
  </r>
  <r>
    <s v="ST MARY'S OF MICHIGAN MEDICAL CENTER"/>
    <s v="SAGINAW"/>
    <x v="22"/>
    <s v="MI - Saginaw"/>
    <n v="74"/>
    <s v="CRANIAL &amp; PERIPHERAL NERVE DISORDERS W/O MCC"/>
    <n v="64"/>
    <x v="10415"/>
    <n v="5766"/>
    <n v="2558.5500000000002"/>
  </r>
  <r>
    <s v="MERCY HOSPITAL - CADILLAC"/>
    <s v="CADILLAC"/>
    <x v="22"/>
    <s v="MI - Grand Rapids"/>
    <n v="74"/>
    <s v="CRANIAL &amp; PERIPHERAL NERVE DISORDERS W/O MCC"/>
    <n v="51"/>
    <x v="10416"/>
    <n v="9704.9699999999993"/>
    <n v="6814.41"/>
  </r>
  <r>
    <s v="BEAUMONT HOSPITAL  GROSSE POINTE"/>
    <s v="GROSSE POINTE"/>
    <x v="22"/>
    <s v="MI - Detroit"/>
    <n v="74"/>
    <s v="CRANIAL &amp; PERIPHERAL NERVE DISORDERS W/O MCC"/>
    <n v="67"/>
    <x v="10417"/>
    <n v="6224.76"/>
    <n v="6823.21"/>
  </r>
  <r>
    <s v="ALLEGIANCE HEALTH"/>
    <s v="JACKSON"/>
    <x v="22"/>
    <s v="MI - Ann Arbor"/>
    <n v="74"/>
    <s v="CRANIAL &amp; PERIPHERAL NERVE DISORDERS W/O MCC"/>
    <n v="47"/>
    <x v="10418"/>
    <n v="9607.91"/>
    <n v="5291.83"/>
  </r>
  <r>
    <s v="MUNSON MEDICAL CENTER"/>
    <s v="TRAVERSE CITY"/>
    <x v="22"/>
    <s v="MI - Traverse City"/>
    <n v="74"/>
    <s v="CRANIAL &amp; PERIPHERAL NERVE DISORDERS W/O MCC"/>
    <n v="47"/>
    <x v="10419"/>
    <n v="5271.59"/>
    <n v="4228.8500000000004"/>
  </r>
  <r>
    <s v="HARPER UNIVERSITY HOSPITAL"/>
    <s v="DETROIT"/>
    <x v="22"/>
    <s v="MI - Detroit"/>
    <n v="74"/>
    <s v="CRANIAL &amp; PERIPHERAL NERVE DISORDERS W/O MCC"/>
    <n v="49"/>
    <x v="10420"/>
    <n v="9066.09"/>
    <n v="5067.76"/>
  </r>
  <r>
    <s v="BORGESS MEDICAL CENTER"/>
    <s v="KALAMAZOO"/>
    <x v="22"/>
    <s v="MI - Kalamazoo"/>
    <n v="74"/>
    <s v="CRANIAL &amp; PERIPHERAL NERVE DISORDERS W/O MCC"/>
    <n v="33"/>
    <x v="10421"/>
    <n v="5306.8"/>
    <n v="5466.88"/>
  </r>
  <r>
    <s v="WILLIAM BEAUMONT HOSPITAL"/>
    <s v="ROYAL OAK"/>
    <x v="22"/>
    <s v="MI - Royal Oak"/>
    <n v="74"/>
    <s v="CRANIAL &amp; PERIPHERAL NERVE DISORDERS W/O MCC"/>
    <n v="71"/>
    <x v="10422"/>
    <n v="4256.8100000000004"/>
    <n v="4252.87"/>
  </r>
  <r>
    <s v="HURLEY MEDICAL CENTER"/>
    <s v="FLINT"/>
    <x v="22"/>
    <s v="MI - Flint"/>
    <n v="74"/>
    <s v="CRANIAL &amp; PERIPHERAL NERVE DISORDERS W/O MCC"/>
    <n v="55"/>
    <x v="10423"/>
    <n v="20761.07"/>
    <n v="4790.63"/>
  </r>
  <r>
    <s v="MCLAREN FLINT"/>
    <s v="FLINT"/>
    <x v="22"/>
    <s v="MI - Flint"/>
    <n v="74"/>
    <s v="CRANIAL &amp; PERIPHERAL NERVE DISORDERS W/O MCC"/>
    <n v="57"/>
    <x v="10424"/>
    <n v="7416.1"/>
    <n v="4822.26"/>
  </r>
  <r>
    <s v="OAKWOOD ANNAPOLIS HOSPITAL"/>
    <s v="WAYNE"/>
    <x v="22"/>
    <s v="MI - Ann Arbor"/>
    <n v="74"/>
    <s v="CRANIAL &amp; PERIPHERAL NERVE DISORDERS W/O MCC"/>
    <n v="37"/>
    <x v="10425"/>
    <n v="5003.72"/>
    <n v="4840.54"/>
  </r>
  <r>
    <s v="HENRY FORD WYANDOTTE HOSPITAL"/>
    <s v="WYANDOTTE"/>
    <x v="22"/>
    <s v="MI - Dearborn"/>
    <n v="74"/>
    <s v="CRANIAL &amp; PERIPHERAL NERVE DISORDERS W/O MCC"/>
    <n v="54"/>
    <x v="10426"/>
    <n v="3631.33"/>
    <n v="4724.1899999999996"/>
  </r>
  <r>
    <s v="BOTSFORD HOSPITAL"/>
    <s v="FARMINGTON HILL"/>
    <x v="22"/>
    <s v="MI - Ann Arbor"/>
    <n v="74"/>
    <s v="CRANIAL &amp; PERIPHERAL NERVE DISORDERS W/O MCC"/>
    <n v="39"/>
    <x v="10427"/>
    <n v="5442.64"/>
    <n v="2985.58"/>
  </r>
  <r>
    <s v="ST JOSEPH MERCY HOSPITAL"/>
    <s v="ANN ARBOR"/>
    <x v="22"/>
    <s v="MI - Ann Arbor"/>
    <n v="74"/>
    <s v="CRANIAL &amp; PERIPHERAL NERVE DISORDERS W/O MCC"/>
    <n v="184"/>
    <x v="10428"/>
    <n v="6004.95"/>
    <n v="4078.06"/>
  </r>
  <r>
    <s v="ST JOHN HOSPITAL AND MEDICAL CENTER"/>
    <s v="DETROIT"/>
    <x v="22"/>
    <s v="MI - Detroit"/>
    <n v="74"/>
    <s v="CRANIAL &amp; PERIPHERAL NERVE DISORDERS W/O MCC"/>
    <n v="67"/>
    <x v="10429"/>
    <n v="12317.6"/>
    <n v="5412.88"/>
  </r>
  <r>
    <s v="MCLAREN - GREATER LANSING"/>
    <s v="LANSING"/>
    <x v="22"/>
    <s v="MI - Lansing"/>
    <n v="74"/>
    <s v="CRANIAL &amp; PERIPHERAL NERVE DISORDERS W/O MCC"/>
    <n v="34"/>
    <x v="10430"/>
    <n v="4786.4799999999996"/>
    <n v="3536.61"/>
  </r>
  <r>
    <s v="OAKWOOD SOUTHSHORE MEDICAL CENTER"/>
    <s v="TRENTON"/>
    <x v="22"/>
    <s v="MI - Dearborn"/>
    <n v="74"/>
    <s v="CRANIAL &amp; PERIPHERAL NERVE DISORDERS W/O MCC"/>
    <n v="42"/>
    <x v="10431"/>
    <n v="4441.55"/>
    <n v="15756.26"/>
  </r>
  <r>
    <s v="ST JOHN MACOMB-OAKLAND HOSPITAL-MACOMB CENTER"/>
    <s v="WARREN"/>
    <x v="22"/>
    <s v="MI - Detroit"/>
    <n v="74"/>
    <s v="CRANIAL &amp; PERIPHERAL NERVE DISORDERS W/O MCC"/>
    <n v="53"/>
    <x v="10432"/>
    <n v="5359.93"/>
    <n v="3785.48"/>
  </r>
  <r>
    <s v="PORT HURON HOSPITAL"/>
    <s v="PORT HURON"/>
    <x v="22"/>
    <s v="MI - Detroit"/>
    <n v="74"/>
    <s v="CRANIAL &amp; PERIPHERAL NERVE DISORDERS W/O MCC"/>
    <n v="35"/>
    <x v="10433"/>
    <n v="7311.26"/>
    <n v="6872.03"/>
  </r>
  <r>
    <s v="MOUNT CLEMENS REGIONAL MEDICAL CENTER"/>
    <s v="MOUNT CLEMENS"/>
    <x v="22"/>
    <s v="MI - Detroit"/>
    <n v="74"/>
    <s v="CRANIAL &amp; PERIPHERAL NERVE DISORDERS W/O MCC"/>
    <n v="38"/>
    <x v="10434"/>
    <n v="14705.15"/>
    <n v="3430.63"/>
  </r>
  <r>
    <s v="EDWARD W SPARROW HOSPITAL"/>
    <s v="LANSING"/>
    <x v="22"/>
    <s v="MI - Lansing"/>
    <n v="74"/>
    <s v="CRANIAL &amp; PERIPHERAL NERVE DISORDERS W/O MCC"/>
    <n v="48"/>
    <x v="10435"/>
    <n v="7327.84"/>
    <n v="5940.55"/>
  </r>
  <r>
    <s v="CRITTENTON HOSPITAL MEDICAL CENTER"/>
    <s v="ROCHESTER"/>
    <x v="22"/>
    <s v="MI - Royal Oak"/>
    <n v="74"/>
    <s v="CRANIAL &amp; PERIPHERAL NERVE DISORDERS W/O MCC"/>
    <n v="41"/>
    <x v="10436"/>
    <n v="7396.25"/>
    <n v="6132.15"/>
  </r>
  <r>
    <s v="WILLIAM BEAUMONT HOSPITAL-TROY"/>
    <s v="TROY"/>
    <x v="22"/>
    <s v="MI - Royal Oak"/>
    <n v="74"/>
    <s v="CRANIAL &amp; PERIPHERAL NERVE DISORDERS W/O MCC"/>
    <n v="46"/>
    <x v="10437"/>
    <n v="6449.06"/>
    <n v="14101.09"/>
  </r>
  <r>
    <s v="OAKWOOD HERITAGE HOSPITAL"/>
    <s v="TAYLOR"/>
    <x v="22"/>
    <s v="MI - Dearborn"/>
    <n v="74"/>
    <s v="CRANIAL &amp; PERIPHERAL NERVE DISORDERS W/O MCC"/>
    <n v="145"/>
    <x v="10438"/>
    <n v="8878.89"/>
    <n v="9887.2099999999991"/>
  </r>
  <r>
    <s v="DETROIT RECEIVING HOSPITAL &amp; UNIV HEALTH CENTER"/>
    <s v="DETROIT"/>
    <x v="22"/>
    <s v="MI - Detroit"/>
    <n v="74"/>
    <s v="CRANIAL &amp; PERIPHERAL NERVE DISORDERS W/O MCC"/>
    <n v="72"/>
    <x v="10439"/>
    <n v="5995.82"/>
    <n v="6410.71"/>
  </r>
  <r>
    <s v="HURON VALLEY-SINAI HOSPITAL"/>
    <s v="COMMERCE TOWNSH"/>
    <x v="22"/>
    <s v="MI - Pontiac"/>
    <n v="74"/>
    <s v="CRANIAL &amp; PERIPHERAL NERVE DISORDERS W/O MCC"/>
    <n v="51"/>
    <x v="10440"/>
    <n v="5811.79"/>
    <n v="3680.62"/>
  </r>
  <r>
    <s v="NORTH MEMORIAL MEDICAL CENTER"/>
    <s v="ROBBINSDALE"/>
    <x v="23"/>
    <s v="MN - Minneapolis"/>
    <n v="74"/>
    <s v="CRANIAL &amp; PERIPHERAL NERVE DISORDERS W/O MCC"/>
    <n v="55"/>
    <x v="10441"/>
    <n v="10460.709999999999"/>
    <n v="3334.17"/>
  </r>
  <r>
    <s v="MAYO CLINIC - SAINT MARYS HOSPITAL"/>
    <s v="ROCHESTER"/>
    <x v="23"/>
    <s v="MN - Rochester"/>
    <n v="74"/>
    <s v="CRANIAL &amp; PERIPHERAL NERVE DISORDERS W/O MCC"/>
    <n v="36"/>
    <x v="10442"/>
    <n v="7911.53"/>
    <n v="5278.37"/>
  </r>
  <r>
    <s v="ST CLOUD HOSPITAL"/>
    <s v="SAINT CLOUD"/>
    <x v="23"/>
    <s v="MN - St. Cloud"/>
    <n v="74"/>
    <s v="CRANIAL &amp; PERIPHERAL NERVE DISORDERS W/O MCC"/>
    <n v="51"/>
    <x v="10443"/>
    <n v="5443.33"/>
    <n v="6222.27"/>
  </r>
  <r>
    <s v="UNITED HOSPITAL"/>
    <s v="SAINT PAUL"/>
    <x v="23"/>
    <s v="MN - St. Paul"/>
    <n v="74"/>
    <s v="CRANIAL &amp; PERIPHERAL NERVE DISORDERS W/O MCC"/>
    <n v="54"/>
    <x v="10444"/>
    <n v="5070.47"/>
    <n v="5386.95"/>
  </r>
  <r>
    <s v="PARK NICOLLET METHODIST HOSPITAL"/>
    <s v="SAINT LOUIS PAR"/>
    <x v="23"/>
    <s v="MN - Minneapolis"/>
    <n v="74"/>
    <s v="CRANIAL &amp; PERIPHERAL NERVE DISORDERS W/O MCC"/>
    <n v="52"/>
    <x v="10445"/>
    <n v="6114.07"/>
    <n v="6519.58"/>
  </r>
  <r>
    <s v="ABBOTT NORTHWESTERN HOSPITAL"/>
    <s v="MINNEAPOLIS"/>
    <x v="23"/>
    <s v="MN - Minneapolis"/>
    <n v="74"/>
    <s v="CRANIAL &amp; PERIPHERAL NERVE DISORDERS W/O MCC"/>
    <n v="40"/>
    <x v="10446"/>
    <n v="5459.34"/>
    <n v="3641.04"/>
  </r>
  <r>
    <s v="UNIVERSITY OF MINNESOTA  MEDICAL CENTER  FAIRVIEW"/>
    <s v="MINNEAPOLIS"/>
    <x v="23"/>
    <s v="MN - Minneapolis"/>
    <n v="74"/>
    <s v="CRANIAL &amp; PERIPHERAL NERVE DISORDERS W/O MCC"/>
    <n v="41"/>
    <x v="10447"/>
    <n v="9340.3799999999992"/>
    <n v="10486.95"/>
  </r>
  <r>
    <s v="REGIONS HOSPITAL"/>
    <s v="SAINT PAUL"/>
    <x v="23"/>
    <s v="MN - St. Paul"/>
    <n v="74"/>
    <s v="CRANIAL &amp; PERIPHERAL NERVE DISORDERS W/O MCC"/>
    <n v="39"/>
    <x v="10448"/>
    <n v="6012.73"/>
    <n v="4088.47"/>
  </r>
  <r>
    <s v="MERCY HOSPITAL"/>
    <s v="COON RAPIDS"/>
    <x v="23"/>
    <s v="MN - Minneapolis"/>
    <n v="74"/>
    <s v="CRANIAL &amp; PERIPHERAL NERVE DISORDERS W/O MCC"/>
    <n v="31"/>
    <x v="10449"/>
    <n v="5499.89"/>
    <n v="5542.46"/>
  </r>
  <r>
    <s v="HEALTHEAST ST JOHN'S HOSPITAL"/>
    <s v="MAPLEWOOD"/>
    <x v="23"/>
    <s v="MN - St. Paul"/>
    <n v="74"/>
    <s v="CRANIAL &amp; PERIPHERAL NERVE DISORDERS W/O MCC"/>
    <n v="62"/>
    <x v="10450"/>
    <n v="5109.25"/>
    <n v="7221.13"/>
  </r>
  <r>
    <s v="UNIVERSITY OF MISSISSIPPI MED CENTER"/>
    <s v="JACKSON"/>
    <x v="24"/>
    <s v="MS - Jackson"/>
    <n v="74"/>
    <s v="CRANIAL &amp; PERIPHERAL NERVE DISORDERS W/O MCC"/>
    <n v="32"/>
    <x v="10451"/>
    <n v="8563.5300000000007"/>
    <n v="4547.37"/>
  </r>
  <r>
    <s v="NORTH MISSISSIPPI MEDICAL CENTER"/>
    <s v="TUPELO"/>
    <x v="24"/>
    <s v="MS - Tupelo"/>
    <n v="74"/>
    <s v="CRANIAL &amp; PERIPHERAL NERVE DISORDERS W/O MCC"/>
    <n v="36"/>
    <x v="10452"/>
    <n v="6239.03"/>
    <n v="5886.88"/>
  </r>
  <r>
    <s v="BILOXI REGIONAL MEDICAL CENTER"/>
    <s v="BILOXI"/>
    <x v="24"/>
    <s v="MS - Gulfport"/>
    <n v="74"/>
    <s v="CRANIAL &amp; PERIPHERAL NERVE DISORDERS W/O MCC"/>
    <n v="48"/>
    <x v="10453"/>
    <n v="7614.03"/>
    <n v="5795.19"/>
  </r>
  <r>
    <s v="MEMORIAL HOSPITAL AT GULFPORT"/>
    <s v="GULFPORT"/>
    <x v="24"/>
    <s v="MS - Gulfport"/>
    <n v="74"/>
    <s v="CRANIAL &amp; PERIPHERAL NERVE DISORDERS W/O MCC"/>
    <n v="54"/>
    <x v="10454"/>
    <n v="7587.11"/>
    <n v="3795.39"/>
  </r>
  <r>
    <s v="RIVER REGION HEALTH SYSTEM"/>
    <s v="VICKSBURG"/>
    <x v="24"/>
    <s v="MS - Jackson"/>
    <n v="74"/>
    <s v="CRANIAL &amp; PERIPHERAL NERVE DISORDERS W/O MCC"/>
    <n v="50"/>
    <x v="10455"/>
    <n v="4657.12"/>
    <n v="3581.02"/>
  </r>
  <r>
    <s v="SINGING RIVER HOSPITAL"/>
    <s v="PASCAGOULA"/>
    <x v="24"/>
    <s v="AL - Mobile"/>
    <n v="74"/>
    <s v="CRANIAL &amp; PERIPHERAL NERVE DISORDERS W/O MCC"/>
    <n v="52"/>
    <x v="10456"/>
    <n v="14353.17"/>
    <n v="8010.44"/>
  </r>
  <r>
    <s v="NORTHWEST MISSISSIPPI REGIONAL MEDICAL CENTER"/>
    <s v="CLARKSDALE"/>
    <x v="24"/>
    <s v="TN - Memphis"/>
    <n v="74"/>
    <s v="CRANIAL &amp; PERIPHERAL NERVE DISORDERS W/O MCC"/>
    <n v="42"/>
    <x v="10457"/>
    <n v="5466.6"/>
    <n v="11174.63"/>
  </r>
  <r>
    <s v="ST DOMINIC-JACKSON MEMORIAL HOSPITAL"/>
    <s v="JACKSON"/>
    <x v="24"/>
    <s v="MS - Jackson"/>
    <n v="74"/>
    <s v="CRANIAL &amp; PERIPHERAL NERVE DISORDERS W/O MCC"/>
    <n v="74"/>
    <x v="10458"/>
    <n v="11958.54"/>
    <n v="5695.54"/>
  </r>
  <r>
    <s v="CENTRAL MISSISSIPPI MEDICAL CENTER"/>
    <s v="JACKSON"/>
    <x v="24"/>
    <s v="MS - Jackson"/>
    <n v="74"/>
    <s v="CRANIAL &amp; PERIPHERAL NERVE DISORDERS W/O MCC"/>
    <n v="58"/>
    <x v="10459"/>
    <n v="8085.72"/>
    <n v="3803.42"/>
  </r>
  <r>
    <s v="FORREST GENERAL HOSPITAL"/>
    <s v="HATTIESBURG"/>
    <x v="24"/>
    <s v="MS - Hattiesburg"/>
    <n v="74"/>
    <s v="CRANIAL &amp; PERIPHERAL NERVE DISORDERS W/O MCC"/>
    <n v="102"/>
    <x v="10460"/>
    <n v="6644.67"/>
    <n v="14864.71"/>
  </r>
  <r>
    <s v="MISSISSIPPI BAPTIST MEDICAL CENTER"/>
    <s v="JACKSON"/>
    <x v="24"/>
    <s v="MS - Jackson"/>
    <n v="74"/>
    <s v="CRANIAL &amp; PERIPHERAL NERVE DISORDERS W/O MCC"/>
    <n v="26"/>
    <x v="10461"/>
    <n v="4953.1499999999996"/>
    <n v="9146.77"/>
  </r>
  <r>
    <s v="BAPTIST MEMORIAL HOSPITAL DESOTO"/>
    <s v="SOUTHAVEN"/>
    <x v="24"/>
    <s v="TN - Memphis"/>
    <n v="74"/>
    <s v="CRANIAL &amp; PERIPHERAL NERVE DISORDERS W/O MCC"/>
    <n v="57"/>
    <x v="10462"/>
    <n v="4014.92"/>
    <n v="4988.9399999999996"/>
  </r>
  <r>
    <s v="ST JOHN'S REGIONAL MEDICAL CENTER"/>
    <s v="JOPLIN"/>
    <x v="25"/>
    <s v="MO - Joplin"/>
    <n v="74"/>
    <s v="CRANIAL &amp; PERIPHERAL NERVE DISORDERS W/O MCC"/>
    <n v="45"/>
    <x v="10463"/>
    <n v="4614.29"/>
    <n v="6315.06"/>
  </r>
  <r>
    <s v="SSM ST JOSEPH HEALTH CENTER"/>
    <s v="SAINT CHARLES"/>
    <x v="25"/>
    <s v="MO - St. Louis"/>
    <n v="74"/>
    <s v="CRANIAL &amp; PERIPHERAL NERVE DISORDERS W/O MCC"/>
    <n v="67"/>
    <x v="10464"/>
    <n v="10027.18"/>
    <n v="7267.56"/>
  </r>
  <r>
    <s v="HEARTLAND REGIONAL MEDICAL CENTER"/>
    <s v="SAINT JOSEPH"/>
    <x v="25"/>
    <s v="MO - Kansas City"/>
    <n v="74"/>
    <s v="CRANIAL &amp; PERIPHERAL NERVE DISORDERS W/O MCC"/>
    <n v="51"/>
    <x v="10465"/>
    <n v="12831.99"/>
    <n v="4841.29"/>
  </r>
  <r>
    <s v="BOTHWELL REGIONAL HEALTH CENTER"/>
    <s v="SEDALIA"/>
    <x v="25"/>
    <s v="MO - Columbia"/>
    <n v="74"/>
    <s v="CRANIAL &amp; PERIPHERAL NERVE DISORDERS W/O MCC"/>
    <n v="38"/>
    <x v="10466"/>
    <n v="5442.73"/>
    <n v="4412.2700000000004"/>
  </r>
  <r>
    <s v="ST MARYS HEALTH CENTER"/>
    <s v="JEFFERSON CITY"/>
    <x v="25"/>
    <s v="MO - Columbia"/>
    <n v="74"/>
    <s v="CRANIAL &amp; PERIPHERAL NERVE DISORDERS W/O MCC"/>
    <n v="52"/>
    <x v="10467"/>
    <n v="6863.62"/>
    <n v="6205.88"/>
  </r>
  <r>
    <s v="MERCY HOSPITAL ST LOUIS"/>
    <s v="SAINT LOUIS"/>
    <x v="25"/>
    <s v="MO - St. Louis"/>
    <n v="74"/>
    <s v="CRANIAL &amp; PERIPHERAL NERVE DISORDERS W/O MCC"/>
    <n v="62"/>
    <x v="10468"/>
    <n v="5498.53"/>
    <n v="5381.52"/>
  </r>
  <r>
    <s v="JEFFERSON REGIONAL MEDICAL CENTER"/>
    <s v="CRYSTAL CITY"/>
    <x v="25"/>
    <s v="MO - St. Louis"/>
    <n v="74"/>
    <s v="CRANIAL &amp; PERIPHERAL NERVE DISORDERS W/O MCC"/>
    <n v="52"/>
    <x v="10469"/>
    <n v="9571.9699999999993"/>
    <n v="5067.71"/>
  </r>
  <r>
    <s v="RESEARCH MEDICAL CENTER"/>
    <s v="KANSAS CITY"/>
    <x v="25"/>
    <s v="MO - Kansas City"/>
    <n v="74"/>
    <s v="CRANIAL &amp; PERIPHERAL NERVE DISORDERS W/O MCC"/>
    <n v="41"/>
    <x v="10470"/>
    <n v="13435.96"/>
    <n v="3490.13"/>
  </r>
  <r>
    <s v="BARNES JEWISH HOSPITAL"/>
    <s v="SAINT LOUIS"/>
    <x v="25"/>
    <s v="MO - St. Louis"/>
    <n v="74"/>
    <s v="CRANIAL &amp; PERIPHERAL NERVE DISORDERS W/O MCC"/>
    <n v="35"/>
    <x v="10471"/>
    <n v="10309.459999999999"/>
    <n v="6034.48"/>
  </r>
  <r>
    <s v="COX MEDICAL CENTER"/>
    <s v="SPRINGFIELD"/>
    <x v="25"/>
    <s v="MO - Springfield"/>
    <n v="74"/>
    <s v="CRANIAL &amp; PERIPHERAL NERVE DISORDERS W/O MCC"/>
    <n v="67"/>
    <x v="10472"/>
    <n v="4598.8100000000004"/>
    <n v="7382.89"/>
  </r>
  <r>
    <s v="TRUMAN MEDICAL CENTER HOSPITAL HILL"/>
    <s v="KANSAS CITY"/>
    <x v="25"/>
    <s v="MO - Kansas City"/>
    <n v="74"/>
    <s v="CRANIAL &amp; PERIPHERAL NERVE DISORDERS W/O MCC"/>
    <n v="36"/>
    <x v="10473"/>
    <n v="5370.33"/>
    <n v="5349.85"/>
  </r>
  <r>
    <s v="ST JOHN'S REGIONAL HEALTH CENTER"/>
    <s v="SPRINGFIELD"/>
    <x v="25"/>
    <s v="MO - Springfield"/>
    <n v="74"/>
    <s v="CRANIAL &amp; PERIPHERAL NERVE DISORDERS W/O MCC"/>
    <n v="53"/>
    <x v="10474"/>
    <n v="17267.63"/>
    <n v="6112.98"/>
  </r>
  <r>
    <s v="BOONE HOSPITAL CENTER"/>
    <s v="COLUMBIA"/>
    <x v="25"/>
    <s v="MO - Columbia"/>
    <n v="74"/>
    <s v="CRANIAL &amp; PERIPHERAL NERVE DISORDERS W/O MCC"/>
    <n v="68"/>
    <x v="10475"/>
    <n v="7011.04"/>
    <n v="6845.45"/>
  </r>
  <r>
    <s v="ST ANTHONY'S MEDICAL CENTER"/>
    <s v="SAINT LOUIS"/>
    <x v="25"/>
    <s v="MO - St. Louis"/>
    <n v="74"/>
    <s v="CRANIAL &amp; PERIPHERAL NERVE DISORDERS W/O MCC"/>
    <n v="95"/>
    <x v="10476"/>
    <n v="7809.96"/>
    <n v="4037.97"/>
  </r>
  <r>
    <s v="SSM ST CLARE HEALTH CENTER"/>
    <s v="FENTON"/>
    <x v="25"/>
    <s v="MO - St. Louis"/>
    <n v="74"/>
    <s v="CRANIAL &amp; PERIPHERAL NERVE DISORDERS W/O MCC"/>
    <n v="49"/>
    <x v="10477"/>
    <n v="10388.040000000001"/>
    <n v="9722.1200000000008"/>
  </r>
  <r>
    <s v="ST JOSEPH MEDICAL CENTER"/>
    <s v="KANSAS CITY"/>
    <x v="25"/>
    <s v="MO - Kansas City"/>
    <n v="74"/>
    <s v="CRANIAL &amp; PERIPHERAL NERVE DISORDERS W/O MCC"/>
    <n v="48"/>
    <x v="10478"/>
    <n v="6756.74"/>
    <n v="7035.21"/>
  </r>
  <r>
    <s v="SSM ST MARYS HEALTH CENTER"/>
    <s v="RICHMOND HEIGHT"/>
    <x v="25"/>
    <s v="MO - St. Louis"/>
    <n v="74"/>
    <s v="CRANIAL &amp; PERIPHERAL NERVE DISORDERS W/O MCC"/>
    <n v="24"/>
    <x v="10479"/>
    <n v="6707.46"/>
    <n v="5600.91"/>
  </r>
  <r>
    <s v="CENTERPOINT MEDICAL CENTER OF INDEPENDENCE  LLC"/>
    <s v="INDEPENDENCE"/>
    <x v="25"/>
    <s v="MO - Kansas City"/>
    <n v="74"/>
    <s v="CRANIAL &amp; PERIPHERAL NERVE DISORDERS W/O MCC"/>
    <n v="46"/>
    <x v="10480"/>
    <n v="14503.46"/>
    <n v="6461.63"/>
  </r>
  <r>
    <s v="NORTH KANSAS CITY HOSPITAL"/>
    <s v="NORTH KANSAS CI"/>
    <x v="25"/>
    <s v="MO - Kansas City"/>
    <n v="74"/>
    <s v="CRANIAL &amp; PERIPHERAL NERVE DISORDERS W/O MCC"/>
    <n v="52"/>
    <x v="10481"/>
    <n v="7259.08"/>
    <n v="5718.68"/>
  </r>
  <r>
    <s v="SSM DEPAUL HEALTH CENTER"/>
    <s v="BRIDGETON"/>
    <x v="25"/>
    <s v="MO - St. Louis"/>
    <n v="74"/>
    <s v="CRANIAL &amp; PERIPHERAL NERVE DISORDERS W/O MCC"/>
    <n v="56"/>
    <x v="10482"/>
    <n v="16178.04"/>
    <n v="5714.44"/>
  </r>
  <r>
    <s v="ST LOUIS UNIVERSITY HOSPITAL"/>
    <s v="SAINT LOUIS"/>
    <x v="25"/>
    <s v="MO - St. Louis"/>
    <n v="74"/>
    <s v="CRANIAL &amp; PERIPHERAL NERVE DISORDERS W/O MCC"/>
    <n v="52"/>
    <x v="10483"/>
    <n v="7154.46"/>
    <n v="5429.04"/>
  </r>
  <r>
    <s v="MISSOURI BAPTIST MEDICAL CENTER"/>
    <s v="TOWN AND COUNTR"/>
    <x v="25"/>
    <s v="MO - St. Louis"/>
    <n v="74"/>
    <s v="CRANIAL &amp; PERIPHERAL NERVE DISORDERS W/O MCC"/>
    <n v="69"/>
    <x v="10484"/>
    <n v="4696.4399999999996"/>
    <n v="9610.9699999999993"/>
  </r>
  <r>
    <s v="ST LUKES HOSPITAL OF KANSAS CITY"/>
    <s v="KANSAS CITY"/>
    <x v="25"/>
    <s v="MO - Kansas City"/>
    <n v="74"/>
    <s v="CRANIAL &amp; PERIPHERAL NERVE DISORDERS W/O MCC"/>
    <n v="71"/>
    <x v="10485"/>
    <n v="5209.38"/>
    <n v="3731.02"/>
  </r>
  <r>
    <s v="UNIVERSITY OF MISSOURI HEALTH CARE"/>
    <s v="COLUMBIA"/>
    <x v="25"/>
    <s v="MO - Columbia"/>
    <n v="74"/>
    <s v="CRANIAL &amp; PERIPHERAL NERVE DISORDERS W/O MCC"/>
    <n v="99"/>
    <x v="10486"/>
    <n v="8511.48"/>
    <n v="4906.88"/>
  </r>
  <r>
    <s v="LIBERTY HOSPITAL"/>
    <s v="LIBERTY"/>
    <x v="25"/>
    <s v="MO - Kansas City"/>
    <n v="74"/>
    <s v="CRANIAL &amp; PERIPHERAL NERVE DISORDERS W/O MCC"/>
    <n v="47"/>
    <x v="10487"/>
    <n v="4263.3599999999997"/>
    <n v="5533.95"/>
  </r>
  <r>
    <s v="ST LUKES HOSPITAL"/>
    <s v="CHESTERFIELD"/>
    <x v="25"/>
    <s v="MO - St. Louis"/>
    <n v="74"/>
    <s v="CRANIAL &amp; PERIPHERAL NERVE DISORDERS W/O MCC"/>
    <n v="65"/>
    <x v="10488"/>
    <n v="15439.33"/>
    <n v="6202.32"/>
  </r>
  <r>
    <s v="CHRISTIAN HOSPITAL NORTHEAST"/>
    <s v="SAINT LOUIS"/>
    <x v="25"/>
    <s v="MO - St. Louis"/>
    <n v="74"/>
    <s v="CRANIAL &amp; PERIPHERAL NERVE DISORDERS W/O MCC"/>
    <n v="111"/>
    <x v="10489"/>
    <n v="5232.58"/>
    <n v="3644.75"/>
  </r>
  <r>
    <s v="ST FRANCIS MEDICAL CENTER"/>
    <s v="CAPE GIRARDEAU"/>
    <x v="25"/>
    <s v="MO - Cape Girardeau"/>
    <n v="74"/>
    <s v="CRANIAL &amp; PERIPHERAL NERVE DISORDERS W/O MCC"/>
    <n v="51"/>
    <x v="10490"/>
    <n v="9935.83"/>
    <n v="2645.45"/>
  </r>
  <r>
    <s v="SSM ST JOSEPH HOSPITAL WEST"/>
    <s v="LAKE SAINT LOUI"/>
    <x v="25"/>
    <s v="MO - St. Louis"/>
    <n v="74"/>
    <s v="CRANIAL &amp; PERIPHERAL NERVE DISORDERS W/O MCC"/>
    <n v="67"/>
    <x v="10491"/>
    <n v="5813.47"/>
    <n v="7898.24"/>
  </r>
  <r>
    <s v="BENEFIS HOSPITALS INC"/>
    <s v="GREAT FALLS"/>
    <x v="26"/>
    <s v="MT - Great Falls"/>
    <n v="74"/>
    <s v="CRANIAL &amp; PERIPHERAL NERVE DISORDERS W/O MCC"/>
    <n v="53"/>
    <x v="10492"/>
    <n v="5657.92"/>
    <n v="10209.44"/>
  </r>
  <r>
    <s v="ST VINCENT HEALTHCARE"/>
    <s v="BILLINGS"/>
    <x v="26"/>
    <s v="MT - Billings"/>
    <n v="74"/>
    <s v="CRANIAL &amp; PERIPHERAL NERVE DISORDERS W/O MCC"/>
    <n v="35"/>
    <x v="10493"/>
    <n v="6751.28"/>
    <n v="8577.89"/>
  </r>
  <r>
    <s v="THE NEBRASKA MEDICAL CENTER"/>
    <s v="OMAHA"/>
    <x v="27"/>
    <s v="NE - Omaha"/>
    <n v="74"/>
    <s v="CRANIAL &amp; PERIPHERAL NERVE DISORDERS W/O MCC"/>
    <n v="28"/>
    <x v="10494"/>
    <n v="10703.45"/>
    <n v="4194.37"/>
  </r>
  <r>
    <s v="SAINT ELIZABETH REGIONAL MEDICAL CENTER"/>
    <s v="LINCOLN"/>
    <x v="27"/>
    <s v="NE - Lincoln"/>
    <n v="74"/>
    <s v="CRANIAL &amp; PERIPHERAL NERVE DISORDERS W/O MCC"/>
    <n v="87"/>
    <x v="10495"/>
    <n v="5723.92"/>
    <n v="6880.81"/>
  </r>
  <r>
    <s v="THE NEBRASKA METHODIST HOSPITAL"/>
    <s v="OMAHA"/>
    <x v="27"/>
    <s v="NE - Omaha"/>
    <n v="74"/>
    <s v="CRANIAL &amp; PERIPHERAL NERVE DISORDERS W/O MCC"/>
    <n v="39"/>
    <x v="10496"/>
    <n v="7077.66"/>
    <n v="15067.53"/>
  </r>
  <r>
    <s v="RENOWN REGIONAL MEDICAL CENTER"/>
    <s v="RENO"/>
    <x v="28"/>
    <s v="NV - Reno"/>
    <n v="74"/>
    <s v="CRANIAL &amp; PERIPHERAL NERVE DISORDERS W/O MCC"/>
    <n v="45"/>
    <x v="10497"/>
    <n v="7616.81"/>
    <n v="9544.7000000000007"/>
  </r>
  <r>
    <s v="SUNRISE HOSPITAL AND MEDICAL CENTER"/>
    <s v="LAS VEGAS"/>
    <x v="28"/>
    <s v="NV - Las Vegas"/>
    <n v="74"/>
    <s v="CRANIAL &amp; PERIPHERAL NERVE DISORDERS W/O MCC"/>
    <n v="149"/>
    <x v="10498"/>
    <n v="4696.18"/>
    <n v="4977.37"/>
  </r>
  <r>
    <s v="SUMMERLIN HOSPITAL MEDICAL CENTER"/>
    <s v="LAS VEGAS"/>
    <x v="28"/>
    <s v="NV - Las Vegas"/>
    <n v="74"/>
    <s v="CRANIAL &amp; PERIPHERAL NERVE DISORDERS W/O MCC"/>
    <n v="57"/>
    <x v="10499"/>
    <n v="6509.63"/>
    <n v="3569.9"/>
  </r>
  <r>
    <s v="SAINT ROSE DOMINICAN HOSPITAL - SIENA CAMPUS"/>
    <s v="HENDERSON"/>
    <x v="28"/>
    <s v="NV - Las Vegas"/>
    <n v="74"/>
    <s v="CRANIAL &amp; PERIPHERAL NERVE DISORDERS W/O MCC"/>
    <n v="62"/>
    <x v="10500"/>
    <n v="8530.2999999999993"/>
    <n v="5622.17"/>
  </r>
  <r>
    <s v="SPRING VALLEY HOSPITAL MEDICAL CENTER"/>
    <s v="LAS VEGAS"/>
    <x v="28"/>
    <s v="NV - Las Vegas"/>
    <n v="74"/>
    <s v="CRANIAL &amp; PERIPHERAL NERVE DISORDERS W/O MCC"/>
    <n v="26"/>
    <x v="10501"/>
    <n v="5420.01"/>
    <n v="3851.71"/>
  </r>
  <r>
    <s v="SAINT ROSE DOMINICAN HOSPITAL - SAN MARTIN CAMPUS"/>
    <s v="LAS VEGAS"/>
    <x v="28"/>
    <s v="NV - Las Vegas"/>
    <n v="74"/>
    <s v="CRANIAL &amp; PERIPHERAL NERVE DISORDERS W/O MCC"/>
    <n v="50"/>
    <x v="10502"/>
    <n v="7191.86"/>
    <n v="7961.53"/>
  </r>
  <r>
    <s v="CENTENNIAL HILLS HOSPITAL MEDICAL CENTER"/>
    <s v="LAS VEGAS"/>
    <x v="28"/>
    <s v="NV - Las Vegas"/>
    <n v="74"/>
    <s v="CRANIAL &amp; PERIPHERAL NERVE DISORDERS W/O MCC"/>
    <n v="36"/>
    <x v="10503"/>
    <n v="4521.42"/>
    <n v="3748.22"/>
  </r>
  <r>
    <s v="CONCORD HOSPITAL"/>
    <s v="CONCORD"/>
    <x v="29"/>
    <s v="NH - Manchester"/>
    <n v="74"/>
    <s v="CRANIAL &amp; PERIPHERAL NERVE DISORDERS W/O MCC"/>
    <n v="66"/>
    <x v="10504"/>
    <n v="7353.62"/>
    <n v="4248.34"/>
  </r>
  <r>
    <s v="WENTWORTH-DOUGLASS HOSPITAL"/>
    <s v="DOVER"/>
    <x v="29"/>
    <s v="ME - Portland"/>
    <n v="74"/>
    <s v="CRANIAL &amp; PERIPHERAL NERVE DISORDERS W/O MCC"/>
    <n v="49"/>
    <x v="10505"/>
    <n v="5217.42"/>
    <n v="4493.5600000000004"/>
  </r>
  <r>
    <s v="EXETER HOSPITAL INC"/>
    <s v="EXETER"/>
    <x v="29"/>
    <s v="NH - Manchester"/>
    <n v="74"/>
    <s v="CRANIAL &amp; PERIPHERAL NERVE DISORDERS W/O MCC"/>
    <n v="40"/>
    <x v="10506"/>
    <n v="16588.169999999998"/>
    <n v="8305.1299999999992"/>
  </r>
  <r>
    <s v="CATHOLIC MEDICAL CENTER"/>
    <s v="MANCHESTER"/>
    <x v="29"/>
    <s v="NH - Manchester"/>
    <n v="74"/>
    <s v="CRANIAL &amp; PERIPHERAL NERVE DISORDERS W/O MCC"/>
    <n v="58"/>
    <x v="10507"/>
    <n v="5893.63"/>
    <n v="5346.71"/>
  </r>
  <r>
    <s v="HACKENSACK UNIVERSITY MEDICAL CENTER"/>
    <s v="HACKENSACK"/>
    <x v="30"/>
    <s v="NJ - Hackensack"/>
    <n v="74"/>
    <s v="CRANIAL &amp; PERIPHERAL NERVE DISORDERS W/O MCC"/>
    <n v="33"/>
    <x v="10508"/>
    <n v="5630.44"/>
    <n v="3624.62"/>
  </r>
  <r>
    <s v="NEWARK BETH ISRAEL MEDICAL CENTER"/>
    <s v="NEWARK"/>
    <x v="30"/>
    <s v="NJ - Newark"/>
    <n v="74"/>
    <s v="CRANIAL &amp; PERIPHERAL NERVE DISORDERS W/O MCC"/>
    <n v="64"/>
    <x v="10509"/>
    <n v="7247.91"/>
    <n v="15289.51"/>
  </r>
  <r>
    <s v="PALISADES MEDICAL CTR-NY PRESBYTERIAN HEALTHCARE S"/>
    <s v="NORTH BERGEN"/>
    <x v="30"/>
    <s v="NJ - Hackensack"/>
    <n v="74"/>
    <s v="CRANIAL &amp; PERIPHERAL NERVE DISORDERS W/O MCC"/>
    <n v="45"/>
    <x v="10510"/>
    <n v="7266.72"/>
    <n v="3982.79"/>
  </r>
  <r>
    <s v="HOLY NAME MEDICAL CENTER"/>
    <s v="TEANECK"/>
    <x v="30"/>
    <s v="NJ - Hackensack"/>
    <n v="74"/>
    <s v="CRANIAL &amp; PERIPHERAL NERVE DISORDERS W/O MCC"/>
    <n v="40"/>
    <x v="10511"/>
    <n v="19831.150000000001"/>
    <n v="10607.14"/>
  </r>
  <r>
    <s v="CLARA MAASS MEDICAL CENTER"/>
    <s v="BELLEVILLE"/>
    <x v="30"/>
    <s v="NJ - Newark"/>
    <n v="74"/>
    <s v="CRANIAL &amp; PERIPHERAL NERVE DISORDERS W/O MCC"/>
    <n v="58"/>
    <x v="10512"/>
    <n v="4357.0600000000004"/>
    <n v="4621.82"/>
  </r>
  <r>
    <s v="UNIVERSITY MEDICAL CENTER AT PRINCETON"/>
    <s v="PRINCETON"/>
    <x v="30"/>
    <s v="NJ - New Brunswick"/>
    <n v="74"/>
    <s v="CRANIAL &amp; PERIPHERAL NERVE DISORDERS W/O MCC"/>
    <n v="39"/>
    <x v="10513"/>
    <n v="5765.37"/>
    <n v="11095.59"/>
  </r>
  <r>
    <s v="CAPE REGIONAL MEDICAL CENTER INC"/>
    <s v="CAPE MAY COURT"/>
    <x v="30"/>
    <s v="NJ - Camden"/>
    <n v="74"/>
    <s v="CRANIAL &amp; PERIPHERAL NERVE DISORDERS W/O MCC"/>
    <n v="67"/>
    <x v="10514"/>
    <n v="10307.17"/>
    <n v="4042.69"/>
  </r>
  <r>
    <s v="VALLEY HOSPITAL"/>
    <s v="RIDGEWOOD"/>
    <x v="30"/>
    <s v="NJ - Ridgewood"/>
    <n v="74"/>
    <s v="CRANIAL &amp; PERIPHERAL NERVE DISORDERS W/O MCC"/>
    <n v="45"/>
    <x v="10515"/>
    <n v="6471.73"/>
    <n v="6750.96"/>
  </r>
  <r>
    <s v="COOPER UNIVERSITY HOSPITAL"/>
    <s v="CAMDEN"/>
    <x v="30"/>
    <s v="NJ - Camden"/>
    <n v="74"/>
    <s v="CRANIAL &amp; PERIPHERAL NERVE DISORDERS W/O MCC"/>
    <n v="46"/>
    <x v="10516"/>
    <n v="7194.63"/>
    <n v="5287.65"/>
  </r>
  <r>
    <s v="MORRISTOWN MEMORIAL HOSPITAL"/>
    <s v="MORRISTOWN"/>
    <x v="30"/>
    <s v="NJ - Morristown"/>
    <n v="74"/>
    <s v="CRANIAL &amp; PERIPHERAL NERVE DISORDERS W/O MCC"/>
    <n v="46"/>
    <x v="10517"/>
    <n v="5451.6"/>
    <n v="5383.18"/>
  </r>
  <r>
    <s v="CHRIST HOSPITAL"/>
    <s v="JERSEY CITY"/>
    <x v="30"/>
    <s v="NJ - Newark"/>
    <n v="74"/>
    <s v="CRANIAL &amp; PERIPHERAL NERVE DISORDERS W/O MCC"/>
    <n v="69"/>
    <x v="10518"/>
    <n v="8283.2199999999993"/>
    <n v="5037.5600000000004"/>
  </r>
  <r>
    <s v="CHILTON HOSPITAL"/>
    <s v="POMPTON PLAINS"/>
    <x v="30"/>
    <s v="NJ - Paterson"/>
    <n v="74"/>
    <s v="CRANIAL &amp; PERIPHERAL NERVE DISORDERS W/O MCC"/>
    <n v="43"/>
    <x v="10519"/>
    <n v="5086.42"/>
    <n v="8730.66"/>
  </r>
  <r>
    <s v="VIRTUA WEST JERSEY HOSPITALS BERLIN"/>
    <s v="BERLIN"/>
    <x v="30"/>
    <s v="NJ - Camden"/>
    <n v="74"/>
    <s v="CRANIAL &amp; PERIPHERAL NERVE DISORDERS W/O MCC"/>
    <n v="55"/>
    <x v="10520"/>
    <n v="8157.96"/>
    <n v="3061.51"/>
  </r>
  <r>
    <s v="TRINITAS REGIONAL MEDICAL CENTER"/>
    <s v="ELIZABETH"/>
    <x v="30"/>
    <s v="NJ - Newark"/>
    <n v="74"/>
    <s v="CRANIAL &amp; PERIPHERAL NERVE DISORDERS W/O MCC"/>
    <n v="71"/>
    <x v="10521"/>
    <n v="14668.3"/>
    <n v="14854"/>
  </r>
  <r>
    <s v="NEWTON MEMORIAL HOSPITAL"/>
    <s v="NEWTON"/>
    <x v="30"/>
    <s v="NJ - Morristown"/>
    <n v="74"/>
    <s v="CRANIAL &amp; PERIPHERAL NERVE DISORDERS W/O MCC"/>
    <n v="48"/>
    <x v="10522"/>
    <n v="6820.21"/>
    <n v="6602.46"/>
  </r>
  <r>
    <s v="SOUTH JERSEY HEALTHCARE REGIONAL MEDICAL CENTER"/>
    <s v="VINELAND"/>
    <x v="30"/>
    <s v="NJ - Camden"/>
    <n v="74"/>
    <s v="CRANIAL &amp; PERIPHERAL NERVE DISORDERS W/O MCC"/>
    <n v="44"/>
    <x v="10523"/>
    <n v="21975.83"/>
    <n v="12269.09"/>
  </r>
  <r>
    <s v="RIVERVIEW MEDICAL CENTER"/>
    <s v="RED BANK"/>
    <x v="30"/>
    <s v="NJ - Camden"/>
    <n v="74"/>
    <s v="CRANIAL &amp; PERIPHERAL NERVE DISORDERS W/O MCC"/>
    <n v="57"/>
    <x v="10524"/>
    <n v="4782.47"/>
    <n v="3093.48"/>
  </r>
  <r>
    <s v="ROBERT WOOD JOHNSON UNIVERSITY HOSPITAL"/>
    <s v="NEW BRUNSWICK"/>
    <x v="30"/>
    <s v="NJ - New Brunswick"/>
    <n v="74"/>
    <s v="CRANIAL &amp; PERIPHERAL NERVE DISORDERS W/O MCC"/>
    <n v="38"/>
    <x v="10525"/>
    <n v="5102.5"/>
    <n v="4547.08"/>
  </r>
  <r>
    <s v="COMMUNITY MEDICAL CENTER"/>
    <s v="TOMS RIVER"/>
    <x v="30"/>
    <s v="NJ - Camden"/>
    <n v="74"/>
    <s v="CRANIAL &amp; PERIPHERAL NERVE DISORDERS W/O MCC"/>
    <n v="68"/>
    <x v="10526"/>
    <n v="6174.93"/>
    <n v="4156.66"/>
  </r>
  <r>
    <s v="ENGLEWOOD HOSPITAL AND MEDICAL CENTER"/>
    <s v="ENGLEWOOD"/>
    <x v="30"/>
    <s v="NJ - Hackensack"/>
    <n v="74"/>
    <s v="CRANIAL &amp; PERIPHERAL NERVE DISORDERS W/O MCC"/>
    <n v="55"/>
    <x v="10527"/>
    <n v="7350.8"/>
    <n v="3512.83"/>
  </r>
  <r>
    <s v="SHORE MEDICAL CENTER"/>
    <s v="SOMERS POINT"/>
    <x v="30"/>
    <s v="NJ - Camden"/>
    <n v="74"/>
    <s v="CRANIAL &amp; PERIPHERAL NERVE DISORDERS W/O MCC"/>
    <n v="47"/>
    <x v="10528"/>
    <n v="3995.89"/>
    <n v="4843.5200000000004"/>
  </r>
  <r>
    <s v="SOMERSET MEDICAL CENTER"/>
    <s v="SOMERVILLE"/>
    <x v="30"/>
    <s v="NJ - New Brunswick"/>
    <n v="74"/>
    <s v="CRANIAL &amp; PERIPHERAL NERVE DISORDERS W/O MCC"/>
    <n v="62"/>
    <x v="10529"/>
    <n v="5452.61"/>
    <n v="4489.09"/>
  </r>
  <r>
    <s v="SAINT CLARE'S HOSPITAL"/>
    <s v="DENVILLE"/>
    <x v="30"/>
    <s v="NJ - Morristown"/>
    <n v="74"/>
    <s v="CRANIAL &amp; PERIPHERAL NERVE DISORDERS W/O MCC"/>
    <n v="43"/>
    <x v="10530"/>
    <n v="11176.68"/>
    <n v="5255.3"/>
  </r>
  <r>
    <s v="OVERLOOK HOSPITAL"/>
    <s v="SUMMIT"/>
    <x v="30"/>
    <s v="NJ - Morristown"/>
    <n v="74"/>
    <s v="CRANIAL &amp; PERIPHERAL NERVE DISORDERS W/O MCC"/>
    <n v="42"/>
    <x v="10531"/>
    <n v="8580.86"/>
    <n v="5457"/>
  </r>
  <r>
    <s v="OCEAN MEDICAL CENTER"/>
    <s v="BRICK"/>
    <x v="30"/>
    <s v="NJ - Camden"/>
    <n v="74"/>
    <s v="CRANIAL &amp; PERIPHERAL NERVE DISORDERS W/O MCC"/>
    <n v="35"/>
    <x v="10532"/>
    <n v="5938.15"/>
    <n v="7166.67"/>
  </r>
  <r>
    <s v="VIRTUA MEMORIAL HOSPITAL OF BURLINGTON COUNTY"/>
    <s v="MOUNT HOLLY"/>
    <x v="30"/>
    <s v="NJ - Camden"/>
    <n v="74"/>
    <s v="CRANIAL &amp; PERIPHERAL NERVE DISORDERS W/O MCC"/>
    <n v="44"/>
    <x v="10533"/>
    <n v="6008.51"/>
    <n v="3976.92"/>
  </r>
  <r>
    <s v="ATLANTICARE REGIONAL MEDICAL CENTER - CITY DIV"/>
    <s v="ATLANTIC CITY"/>
    <x v="30"/>
    <s v="NJ - Camden"/>
    <n v="74"/>
    <s v="CRANIAL &amp; PERIPHERAL NERVE DISORDERS W/O MCC"/>
    <n v="51"/>
    <x v="10534"/>
    <n v="23502.01"/>
    <n v="12404.5"/>
  </r>
  <r>
    <s v="SAINT PETER'S UNIVERSITY HOSPITAL"/>
    <s v="NEW BRUNSWICK"/>
    <x v="30"/>
    <s v="NJ - New Brunswick"/>
    <n v="74"/>
    <s v="CRANIAL &amp; PERIPHERAL NERVE DISORDERS W/O MCC"/>
    <n v="88"/>
    <x v="10535"/>
    <n v="10924.98"/>
    <n v="3612.91"/>
  </r>
  <r>
    <s v="JERSEY SHORE UNIVERSITY MEDICAL CENTER"/>
    <s v="NEPTUNE"/>
    <x v="30"/>
    <s v="NJ - Camden"/>
    <n v="74"/>
    <s v="CRANIAL &amp; PERIPHERAL NERVE DISORDERS W/O MCC"/>
    <n v="24"/>
    <x v="10536"/>
    <n v="8472.31"/>
    <n v="4920.95"/>
  </r>
  <r>
    <s v="LIBERTYHEALTH-JERSEY CITY MEDICAL CENTER CAMPUS"/>
    <s v="JERSEY CITY"/>
    <x v="30"/>
    <s v="NJ - Newark"/>
    <n v="74"/>
    <s v="CRANIAL &amp; PERIPHERAL NERVE DISORDERS W/O MCC"/>
    <n v="32"/>
    <x v="10537"/>
    <n v="16621.939999999999"/>
    <n v="2984.33"/>
  </r>
  <r>
    <s v="MONMOUTH MEDICAL CENTER"/>
    <s v="LONG BRANCH"/>
    <x v="30"/>
    <s v="NJ - Camden"/>
    <n v="74"/>
    <s v="CRANIAL &amp; PERIPHERAL NERVE DISORDERS W/O MCC"/>
    <n v="41"/>
    <x v="10538"/>
    <n v="13501.11"/>
    <n v="5396.14"/>
  </r>
  <r>
    <s v="SAINT BARNABAS MEDICAL CENTER"/>
    <s v="LIVINGSTON"/>
    <x v="30"/>
    <s v="NJ - Newark"/>
    <n v="74"/>
    <s v="CRANIAL &amp; PERIPHERAL NERVE DISORDERS W/O MCC"/>
    <n v="149"/>
    <x v="10539"/>
    <n v="9229.1200000000008"/>
    <n v="4257.22"/>
  </r>
  <r>
    <s v="UNDERWOOD - MEMORIAL HOSPITAL"/>
    <s v="WOODBURY"/>
    <x v="30"/>
    <s v="PA - Philadelphia"/>
    <n v="74"/>
    <s v="CRANIAL &amp; PERIPHERAL NERVE DISORDERS W/O MCC"/>
    <n v="49"/>
    <x v="10540"/>
    <n v="7917.55"/>
    <n v="6512.26"/>
  </r>
  <r>
    <s v="KIMBALL MEDICAL CENTER"/>
    <s v="LAKEWOOD"/>
    <x v="30"/>
    <s v="NJ - Camden"/>
    <n v="74"/>
    <s v="CRANIAL &amp; PERIPHERAL NERVE DISORDERS W/O MCC"/>
    <n v="28"/>
    <x v="10541"/>
    <n v="7027.01"/>
    <n v="5951.07"/>
  </r>
  <r>
    <s v="KENNEDY UNIVERSITY HOSPITAL - STRATFORD DIV"/>
    <s v="STRATFORD"/>
    <x v="30"/>
    <s v="NJ - Camden"/>
    <n v="74"/>
    <s v="CRANIAL &amp; PERIPHERAL NERVE DISORDERS W/O MCC"/>
    <n v="39"/>
    <x v="10542"/>
    <n v="11224.57"/>
    <n v="3540.51"/>
  </r>
  <r>
    <s v="MEMORIAL HOSPITAL OF SALEM COUNTY"/>
    <s v="SALEM"/>
    <x v="30"/>
    <s v="DE - Wilmington"/>
    <n v="74"/>
    <s v="CRANIAL &amp; PERIPHERAL NERVE DISORDERS W/O MCC"/>
    <n v="58"/>
    <x v="10543"/>
    <n v="6081.3"/>
    <n v="3466.22"/>
  </r>
  <r>
    <s v="CAPITAL HEALTH SYSTEM-FULD CAMPUS"/>
    <s v="TRENTON"/>
    <x v="30"/>
    <s v="PA - Philadelphia"/>
    <n v="74"/>
    <s v="CRANIAL &amp; PERIPHERAL NERVE DISORDERS W/O MCC"/>
    <n v="44"/>
    <x v="10544"/>
    <n v="10235.67"/>
    <n v="7185.14"/>
  </r>
  <r>
    <s v="SAINT MICHAEL'S MEDICAL CENTER  INC"/>
    <s v="NEWARK"/>
    <x v="30"/>
    <s v="NJ - Newark"/>
    <n v="74"/>
    <s v="CRANIAL &amp; PERIPHERAL NERVE DISORDERS W/O MCC"/>
    <n v="34"/>
    <x v="10545"/>
    <n v="6283.41"/>
    <n v="5644.75"/>
  </r>
  <r>
    <s v="JFK MEDICAL CTR - ANTHONY M. YELENCSICS COMMUNITY"/>
    <s v="EDISON"/>
    <x v="30"/>
    <s v="NJ - New Brunswick"/>
    <n v="74"/>
    <s v="CRANIAL &amp; PERIPHERAL NERVE DISORDERS W/O MCC"/>
    <n v="46"/>
    <x v="10546"/>
    <n v="6296.51"/>
    <n v="5301.97"/>
  </r>
  <r>
    <s v="ROBERT WOOD JOHNSON UNIVERSITY HOSPITAL HAMILTON"/>
    <s v="HAMILTON"/>
    <x v="30"/>
    <s v="PA - Philadelphia"/>
    <n v="74"/>
    <s v="CRANIAL &amp; PERIPHERAL NERVE DISORDERS W/O MCC"/>
    <n v="60"/>
    <x v="10547"/>
    <n v="6286.01"/>
    <n v="5105.3500000000004"/>
  </r>
  <r>
    <s v="CENTRASTATE MEDICAL CENTER"/>
    <s v="FREEHOLD"/>
    <x v="30"/>
    <s v="NJ - Camden"/>
    <n v="74"/>
    <s v="CRANIAL &amp; PERIPHERAL NERVE DISORDERS W/O MCC"/>
    <n v="89"/>
    <x v="10548"/>
    <n v="5720.59"/>
    <n v="5664.97"/>
  </r>
  <r>
    <s v="PRESBYTERIAN HOSPITAL"/>
    <s v="ALBUQUERQUE"/>
    <x v="31"/>
    <s v="NM - Albuquerque"/>
    <n v="74"/>
    <s v="CRANIAL &amp; PERIPHERAL NERVE DISORDERS W/O MCC"/>
    <n v="27"/>
    <x v="10549"/>
    <n v="4374.13"/>
    <n v="11750.04"/>
  </r>
  <r>
    <s v="MOUNTAIN VIEW REGIONAL MEDICAL CENTER"/>
    <s v="LAS CRUCES"/>
    <x v="31"/>
    <s v="TX - El Paso"/>
    <n v="74"/>
    <s v="CRANIAL &amp; PERIPHERAL NERVE DISORDERS W/O MCC"/>
    <n v="68"/>
    <x v="10550"/>
    <n v="5625.88"/>
    <n v="4778.08"/>
  </r>
  <r>
    <s v="KINGSTON HOSPITAL"/>
    <s v="KINGSTON"/>
    <x v="32"/>
    <s v="NY - Albany"/>
    <n v="74"/>
    <s v="CRANIAL &amp; PERIPHERAL NERVE DISORDERS W/O MCC"/>
    <n v="39"/>
    <x v="10551"/>
    <n v="7529.61"/>
    <n v="3917.96"/>
  </r>
  <r>
    <s v="KALEIDA HEALTH"/>
    <s v="BUFFALO"/>
    <x v="32"/>
    <s v="NY - Buffalo"/>
    <n v="74"/>
    <s v="CRANIAL &amp; PERIPHERAL NERVE DISORDERS W/O MCC"/>
    <n v="135"/>
    <x v="10552"/>
    <n v="8988.35"/>
    <n v="6421.07"/>
  </r>
  <r>
    <s v="ST JOSEPH'S MEDICAL CENTER"/>
    <s v="YONKERS"/>
    <x v="32"/>
    <s v="NY - White Plains"/>
    <n v="74"/>
    <s v="CRANIAL &amp; PERIPHERAL NERVE DISORDERS W/O MCC"/>
    <n v="72"/>
    <x v="10553"/>
    <n v="5639.49"/>
    <n v="5261.15"/>
  </r>
  <r>
    <s v="OUR LADY OF LOURDES MEMORIAL HOSPITAL  INC"/>
    <s v="BINGHAMTON"/>
    <x v="32"/>
    <s v="NY - Binghamton"/>
    <n v="74"/>
    <s v="CRANIAL &amp; PERIPHERAL NERVE DISORDERS W/O MCC"/>
    <n v="40"/>
    <x v="10554"/>
    <n v="10900.67"/>
    <n v="10785.37"/>
  </r>
  <r>
    <s v="ALBANY MEDICAL CENTER HOSPITAL"/>
    <s v="ALBANY"/>
    <x v="32"/>
    <s v="NY - Albany"/>
    <n v="74"/>
    <s v="CRANIAL &amp; PERIPHERAL NERVE DISORDERS W/O MCC"/>
    <n v="60"/>
    <x v="10555"/>
    <n v="8146.35"/>
    <n v="4500.8500000000004"/>
  </r>
  <r>
    <s v="NEW YORK COMMUNITY HOSPITAL OF BROOKLYN  INC."/>
    <s v="BROOKLYN"/>
    <x v="32"/>
    <s v="NY - Manhattan"/>
    <n v="74"/>
    <s v="CRANIAL &amp; PERIPHERAL NERVE DISORDERS W/O MCC"/>
    <n v="66"/>
    <x v="10556"/>
    <n v="6718.96"/>
    <n v="12767.18"/>
  </r>
  <r>
    <s v="VASSAR BROTHERS MEDICAL CENTER"/>
    <s v="POUGHKEEPSIE"/>
    <x v="32"/>
    <s v="NY - Albany"/>
    <n v="74"/>
    <s v="CRANIAL &amp; PERIPHERAL NERVE DISORDERS W/O MCC"/>
    <n v="162"/>
    <x v="10557"/>
    <n v="13559.11"/>
    <n v="3424.29"/>
  </r>
  <r>
    <s v="MOUNT SINAI HOSPITAL"/>
    <s v="NEW YORK"/>
    <x v="32"/>
    <s v="NY - Manhattan"/>
    <n v="74"/>
    <s v="CRANIAL &amp; PERIPHERAL NERVE DISORDERS W/O MCC"/>
    <n v="49"/>
    <x v="10558"/>
    <n v="6749.14"/>
    <n v="15271.44"/>
  </r>
  <r>
    <s v="RICHMOND UNIVERSITY MEDICAL CENTER"/>
    <s v="STATEN ISLAND"/>
    <x v="32"/>
    <s v="NY - Manhattan"/>
    <n v="74"/>
    <s v="CRANIAL &amp; PERIPHERAL NERVE DISORDERS W/O MCC"/>
    <n v="48"/>
    <x v="10559"/>
    <n v="6537.06"/>
    <n v="8447.2199999999993"/>
  </r>
  <r>
    <s v="CHENANGO MEMORIAL HOSPITAL  INC"/>
    <s v="NORWICH"/>
    <x v="32"/>
    <s v="NY - Binghamton"/>
    <n v="74"/>
    <s v="CRANIAL &amp; PERIPHERAL NERVE DISORDERS W/O MCC"/>
    <n v="67"/>
    <x v="10560"/>
    <n v="9156.86"/>
    <n v="3543.04"/>
  </r>
  <r>
    <s v="SOUTHSIDE HOSPITAL"/>
    <s v="BAY SHORE"/>
    <x v="32"/>
    <s v="NY - East Long Island"/>
    <n v="74"/>
    <s v="CRANIAL &amp; PERIPHERAL NERVE DISORDERS W/O MCC"/>
    <n v="49"/>
    <x v="10561"/>
    <n v="6065.51"/>
    <n v="3353.54"/>
  </r>
  <r>
    <s v="FAXTON-ST LUKE'S HEALTHCARE"/>
    <s v="UTICA"/>
    <x v="32"/>
    <s v="NY - Elmira"/>
    <n v="74"/>
    <s v="CRANIAL &amp; PERIPHERAL NERVE DISORDERS W/O MCC"/>
    <n v="141"/>
    <x v="10562"/>
    <n v="4008.59"/>
    <n v="6108.7"/>
  </r>
  <r>
    <s v="HUNTINGTON HOSPITAL"/>
    <s v="HUNTINGTON"/>
    <x v="32"/>
    <s v="NY - East Long Island"/>
    <n v="74"/>
    <s v="CRANIAL &amp; PERIPHERAL NERVE DISORDERS W/O MCC"/>
    <n v="35"/>
    <x v="10563"/>
    <n v="20443.59"/>
    <n v="9771.33"/>
  </r>
  <r>
    <s v="ST LUKE'S ROOSEVELT HOSPITAL"/>
    <s v="NEW YORK"/>
    <x v="32"/>
    <s v="NY - Manhattan"/>
    <n v="74"/>
    <s v="CRANIAL &amp; PERIPHERAL NERVE DISORDERS W/O MCC"/>
    <n v="45"/>
    <x v="10564"/>
    <n v="7231.51"/>
    <n v="5444.53"/>
  </r>
  <r>
    <s v="NEW YORK HOSPITAL MEDICAL CENTER OF QUEENS"/>
    <s v="FLUSHING"/>
    <x v="32"/>
    <s v="NY - East Long Island"/>
    <n v="74"/>
    <s v="CRANIAL &amp; PERIPHERAL NERVE DISORDERS W/O MCC"/>
    <n v="48"/>
    <x v="10565"/>
    <n v="4761.42"/>
    <n v="5079.6899999999996"/>
  </r>
  <r>
    <s v="BROOKLYN HOSPITAL CENTER AT DOWNTOWN CAMPUS"/>
    <s v="BROOKLYN"/>
    <x v="32"/>
    <s v="NY - Manhattan"/>
    <n v="74"/>
    <s v="CRANIAL &amp; PERIPHERAL NERVE DISORDERS W/O MCC"/>
    <n v="50"/>
    <x v="10566"/>
    <n v="5162.18"/>
    <n v="5132.2299999999996"/>
  </r>
  <r>
    <s v="ST PETER'S HOSPITAL"/>
    <s v="ALBANY"/>
    <x v="32"/>
    <s v="NY - Albany"/>
    <n v="74"/>
    <s v="CRANIAL &amp; PERIPHERAL NERVE DISORDERS W/O MCC"/>
    <n v="34"/>
    <x v="10567"/>
    <n v="27171.119999999999"/>
    <n v="4600.6499999999996"/>
  </r>
  <r>
    <s v="MONTEFIORE MEDICAL CENTER"/>
    <s v="BRONX"/>
    <x v="32"/>
    <s v="NY - Bronx"/>
    <n v="74"/>
    <s v="CRANIAL &amp; PERIPHERAL NERVE DISORDERS W/O MCC"/>
    <n v="52"/>
    <x v="10568"/>
    <n v="8420.51"/>
    <n v="5104.7299999999996"/>
  </r>
  <r>
    <s v="SISTERS OF CHARITY HOSPITAL"/>
    <s v="BUFFALO"/>
    <x v="32"/>
    <s v="NY - Buffalo"/>
    <n v="74"/>
    <s v="CRANIAL &amp; PERIPHERAL NERVE DISORDERS W/O MCC"/>
    <n v="58"/>
    <x v="10569"/>
    <n v="6720.28"/>
    <n v="8792.1200000000008"/>
  </r>
  <r>
    <s v="LINCOLN MEDICAL &amp; MENTAL HEALTH CENTER"/>
    <s v="BRONX"/>
    <x v="32"/>
    <s v="NY - Bronx"/>
    <n v="74"/>
    <s v="CRANIAL &amp; PERIPHERAL NERVE DISORDERS W/O MCC"/>
    <n v="68"/>
    <x v="10570"/>
    <n v="5400.78"/>
    <n v="5560.1"/>
  </r>
  <r>
    <s v="ARNOT OGDEN MEDICAL CENTER"/>
    <s v="ELMIRA"/>
    <x v="32"/>
    <s v="NY - Elmira"/>
    <n v="74"/>
    <s v="CRANIAL &amp; PERIPHERAL NERVE DISORDERS W/O MCC"/>
    <n v="36"/>
    <x v="10571"/>
    <n v="11918.24"/>
    <n v="8027.97"/>
  </r>
  <r>
    <s v="NEW YORK-PRESBYTERIAN HOSPITAL"/>
    <s v="NEW YORK"/>
    <x v="32"/>
    <s v="NY - Manhattan"/>
    <n v="74"/>
    <s v="CRANIAL &amp; PERIPHERAL NERVE DISORDERS W/O MCC"/>
    <n v="49"/>
    <x v="10572"/>
    <n v="5198.34"/>
    <n v="15261.24"/>
  </r>
  <r>
    <s v="NYACK HOSPITAL"/>
    <s v="NYACK"/>
    <x v="32"/>
    <s v="NJ - Hackensack"/>
    <n v="74"/>
    <s v="CRANIAL &amp; PERIPHERAL NERVE DISORDERS W/O MCC"/>
    <n v="75"/>
    <x v="10573"/>
    <n v="7138.54"/>
    <n v="2550.52"/>
  </r>
  <r>
    <s v="NORTH SHORE UNIVERSITY HOSPITAL"/>
    <s v="MANHASSET"/>
    <x v="32"/>
    <s v="NY - East Long Island"/>
    <n v="74"/>
    <s v="CRANIAL &amp; PERIPHERAL NERVE DISORDERS W/O MCC"/>
    <n v="101"/>
    <x v="10574"/>
    <n v="4725.7299999999996"/>
    <n v="5690.62"/>
  </r>
  <r>
    <s v="LENOX HILL HOSPITAL"/>
    <s v="NEW YORK"/>
    <x v="32"/>
    <s v="NY - Manhattan"/>
    <n v="74"/>
    <s v="CRANIAL &amp; PERIPHERAL NERVE DISORDERS W/O MCC"/>
    <n v="64"/>
    <x v="10575"/>
    <n v="10704.62"/>
    <n v="12998.05"/>
  </r>
  <r>
    <s v="ROCHESTER GENERAL HOSPITAL"/>
    <s v="ROCHESTER"/>
    <x v="32"/>
    <s v="NY - Rochester"/>
    <n v="74"/>
    <s v="CRANIAL &amp; PERIPHERAL NERVE DISORDERS W/O MCC"/>
    <n v="47"/>
    <x v="10576"/>
    <n v="8509.59"/>
    <n v="6853.02"/>
  </r>
  <r>
    <s v="ORANGE REGIONAL MEDICAL CENTER"/>
    <s v="MIDDLETOWN"/>
    <x v="32"/>
    <s v="NY - White Plains"/>
    <n v="74"/>
    <s v="CRANIAL &amp; PERIPHERAL NERVE DISORDERS W/O MCC"/>
    <n v="47"/>
    <x v="10577"/>
    <n v="14880.01"/>
    <n v="2963.26"/>
  </r>
  <r>
    <s v="MARY IMOGENE BASSETT HOSPITAL"/>
    <s v="COOPERSTOWN"/>
    <x v="32"/>
    <s v="NY - Albany"/>
    <n v="74"/>
    <s v="CRANIAL &amp; PERIPHERAL NERVE DISORDERS W/O MCC"/>
    <n v="51"/>
    <x v="10578"/>
    <n v="14851.64"/>
    <n v="3017.24"/>
  </r>
  <r>
    <s v="ST JOSEPH'S HOSPITAL HEALTH CENTER"/>
    <s v="SYRACUSE"/>
    <x v="32"/>
    <s v="NY - Syracuse"/>
    <n v="74"/>
    <s v="CRANIAL &amp; PERIPHERAL NERVE DISORDERS W/O MCC"/>
    <n v="29"/>
    <x v="10579"/>
    <n v="8496.1200000000008"/>
    <n v="5319.09"/>
  </r>
  <r>
    <s v="BROOKHAVEN MEMORIAL HOSPITAL MEDICAL CENTER"/>
    <s v="PATCHOGUE"/>
    <x v="32"/>
    <s v="NY - East Long Island"/>
    <n v="74"/>
    <s v="CRANIAL &amp; PERIPHERAL NERVE DISORDERS W/O MCC"/>
    <n v="28"/>
    <x v="10580"/>
    <n v="8533.08"/>
    <n v="23758.92"/>
  </r>
  <r>
    <s v="ELLIS HOSPITAL"/>
    <s v="SCHENECTADY"/>
    <x v="32"/>
    <s v="NY - Albany"/>
    <n v="74"/>
    <s v="CRANIAL &amp; PERIPHERAL NERVE DISORDERS W/O MCC"/>
    <n v="59"/>
    <x v="10581"/>
    <n v="7722.05"/>
    <n v="4631.57"/>
  </r>
  <r>
    <s v="GOOD SAMARITAN HOSPITAL OF SUFFERN"/>
    <s v="SUFFERN"/>
    <x v="32"/>
    <s v="NJ - Ridgewood"/>
    <n v="74"/>
    <s v="CRANIAL &amp; PERIPHERAL NERVE DISORDERS W/O MCC"/>
    <n v="37"/>
    <x v="10582"/>
    <n v="6184.05"/>
    <n v="3315.77"/>
  </r>
  <r>
    <s v="STATEN ISLAND UNIVERSITY HOSPITAL"/>
    <s v="STATEN ISLAND"/>
    <x v="32"/>
    <s v="NY - Manhattan"/>
    <n v="74"/>
    <s v="CRANIAL &amp; PERIPHERAL NERVE DISORDERS W/O MCC"/>
    <n v="122"/>
    <x v="10583"/>
    <n v="7873.47"/>
    <n v="11592.4"/>
  </r>
  <r>
    <s v="NORTHERN WESTCHESTER HOSPITAL"/>
    <s v="MOUNT KISCO"/>
    <x v="32"/>
    <s v="NY - White Plains"/>
    <n v="74"/>
    <s v="CRANIAL &amp; PERIPHERAL NERVE DISORDERS W/O MCC"/>
    <n v="61"/>
    <x v="10584"/>
    <n v="16845.52"/>
    <n v="4509.2299999999996"/>
  </r>
  <r>
    <s v="EASTERN NIAGARA HOSPITAL"/>
    <s v="LOCKPORT"/>
    <x v="32"/>
    <s v="NY - Buffalo"/>
    <n v="74"/>
    <s v="CRANIAL &amp; PERIPHERAL NERVE DISORDERS W/O MCC"/>
    <n v="46"/>
    <x v="10585"/>
    <n v="7959.45"/>
    <n v="10753.13"/>
  </r>
  <r>
    <s v="WINTHROP-UNIVERSITY HOSPITAL"/>
    <s v="MINEOLA"/>
    <x v="32"/>
    <s v="NY - East Long Island"/>
    <n v="74"/>
    <s v="CRANIAL &amp; PERIPHERAL NERVE DISORDERS W/O MCC"/>
    <n v="54"/>
    <x v="10586"/>
    <n v="6652.93"/>
    <n v="3940.88"/>
  </r>
  <r>
    <s v="BETH ISRAEL MEDICAL CENTER"/>
    <s v="NEW YORK"/>
    <x v="32"/>
    <s v="NY - Manhattan"/>
    <n v="74"/>
    <s v="CRANIAL &amp; PERIPHERAL NERVE DISORDERS W/O MCC"/>
    <n v="37"/>
    <x v="10587"/>
    <n v="4990.1899999999996"/>
    <n v="6567.53"/>
  </r>
  <r>
    <s v="SAMARITAN HOSPITAL"/>
    <s v="TROY"/>
    <x v="32"/>
    <s v="NY - Albany"/>
    <n v="74"/>
    <s v="CRANIAL &amp; PERIPHERAL NERVE DISORDERS W/O MCC"/>
    <n v="59"/>
    <x v="10588"/>
    <n v="6296.45"/>
    <n v="3862.49"/>
  </r>
  <r>
    <s v="ST FRANCIS HOSPITAL  ROSLYN"/>
    <s v="ROSLYN"/>
    <x v="32"/>
    <s v="NY - East Long Island"/>
    <n v="74"/>
    <s v="CRANIAL &amp; PERIPHERAL NERVE DISORDERS W/O MCC"/>
    <n v="45"/>
    <x v="10589"/>
    <n v="14951.52"/>
    <n v="5828.74"/>
  </r>
  <r>
    <s v="SOUND SHORE MEDICAL CENTER OF WESTSCHESTER"/>
    <s v="NEW ROCHELLE"/>
    <x v="32"/>
    <s v="NY - Bronx"/>
    <n v="74"/>
    <s v="CRANIAL &amp; PERIPHERAL NERVE DISORDERS W/O MCC"/>
    <n v="65"/>
    <x v="10590"/>
    <n v="7699.3"/>
    <n v="3597.46"/>
  </r>
  <r>
    <s v="JOHN T MATHER MEMORIAL HOSPITAL  OF PORT JEFFERSON"/>
    <s v="PORT JEFFERSON"/>
    <x v="32"/>
    <s v="NY - East Long Island"/>
    <n v="74"/>
    <s v="CRANIAL &amp; PERIPHERAL NERVE DISORDERS W/O MCC"/>
    <n v="89"/>
    <x v="10591"/>
    <n v="5629.66"/>
    <n v="3868.41"/>
  </r>
  <r>
    <s v="GLENS FALLS HOSPITAL"/>
    <s v="GLENS FALLS"/>
    <x v="32"/>
    <s v="NY - Albany"/>
    <n v="74"/>
    <s v="CRANIAL &amp; PERIPHERAL NERVE DISORDERS W/O MCC"/>
    <n v="77"/>
    <x v="10592"/>
    <n v="8081.24"/>
    <n v="5650.93"/>
  </r>
  <r>
    <s v="MAIMONIDES MEDICAL CENTER"/>
    <s v="BROOKLYN"/>
    <x v="32"/>
    <s v="NY - Manhattan"/>
    <n v="74"/>
    <s v="CRANIAL &amp; PERIPHERAL NERVE DISORDERS W/O MCC"/>
    <n v="54"/>
    <x v="10593"/>
    <n v="5837.41"/>
    <n v="5400.08"/>
  </r>
  <r>
    <s v="LONG ISLAND JEWISH MEDICAL CENTER"/>
    <s v="NEW HYDE PARK"/>
    <x v="32"/>
    <s v="NY - East Long Island"/>
    <n v="74"/>
    <s v="CRANIAL &amp; PERIPHERAL NERVE DISORDERS W/O MCC"/>
    <n v="58"/>
    <x v="10594"/>
    <n v="4615.76"/>
    <n v="3603.01"/>
  </r>
  <r>
    <s v="SOUTH NASSAU COMMUNITIES HOSPITAL"/>
    <s v="OCEANSIDE"/>
    <x v="32"/>
    <s v="NY - East Long Island"/>
    <n v="74"/>
    <s v="CRANIAL &amp; PERIPHERAL NERVE DISORDERS W/O MCC"/>
    <n v="76"/>
    <x v="10595"/>
    <n v="4580.34"/>
    <n v="4718.67"/>
  </r>
  <r>
    <s v="CROUSE HOSPITAL"/>
    <s v="SYRACUSE"/>
    <x v="32"/>
    <s v="NY - Syracuse"/>
    <n v="74"/>
    <s v="CRANIAL &amp; PERIPHERAL NERVE DISORDERS W/O MCC"/>
    <n v="48"/>
    <x v="10596"/>
    <n v="5410.12"/>
    <n v="5697.53"/>
  </r>
  <r>
    <s v="ST JOHN'S RIVERSIDE HOSPITAL"/>
    <s v="YONKERS"/>
    <x v="32"/>
    <s v="NY - White Plains"/>
    <n v="74"/>
    <s v="CRANIAL &amp; PERIPHERAL NERVE DISORDERS W/O MCC"/>
    <n v="45"/>
    <x v="10597"/>
    <n v="5624.66"/>
    <n v="5249.45"/>
  </r>
  <r>
    <s v="NYU HOSPITALS CENTER"/>
    <s v="NEW YORK"/>
    <x v="32"/>
    <s v="NY - Manhattan"/>
    <n v="74"/>
    <s v="CRANIAL &amp; PERIPHERAL NERVE DISORDERS W/O MCC"/>
    <n v="49"/>
    <x v="10598"/>
    <n v="12626.27"/>
    <n v="4079.78"/>
  </r>
  <r>
    <s v="WYCKOFF HEIGHTS MEDICAL CENTER"/>
    <s v="BROOKLYN"/>
    <x v="32"/>
    <s v="NY - Manhattan"/>
    <n v="74"/>
    <s v="CRANIAL &amp; PERIPHERAL NERVE DISORDERS W/O MCC"/>
    <n v="57"/>
    <x v="10599"/>
    <n v="7358.01"/>
    <n v="10119.879999999999"/>
  </r>
  <r>
    <s v="WESTCHESTER MEDICAL CENTER"/>
    <s v="VALHALLA"/>
    <x v="32"/>
    <s v="NY - White Plains"/>
    <n v="74"/>
    <s v="CRANIAL &amp; PERIPHERAL NERVE DISORDERS W/O MCC"/>
    <n v="34"/>
    <x v="10600"/>
    <n v="7061.2"/>
    <n v="4007.3"/>
  </r>
  <r>
    <s v="NEW YORK METHODIST HOSPITAL"/>
    <s v="BROOKLYN"/>
    <x v="32"/>
    <s v="NY - Manhattan"/>
    <n v="74"/>
    <s v="CRANIAL &amp; PERIPHERAL NERVE DISORDERS W/O MCC"/>
    <n v="73"/>
    <x v="10601"/>
    <n v="6274.86"/>
    <n v="21939.54"/>
  </r>
  <r>
    <s v="UNIVERSITY HOSPITAL S U N Y HEALTH SCIENCE CENTER"/>
    <s v="SYRACUSE"/>
    <x v="32"/>
    <s v="NY - Syracuse"/>
    <n v="74"/>
    <s v="CRANIAL &amp; PERIPHERAL NERVE DISORDERS W/O MCC"/>
    <n v="73"/>
    <x v="10602"/>
    <n v="6552.68"/>
    <n v="5333.94"/>
  </r>
  <r>
    <s v="CHAMPLAIN VALLEY PHYSICIANS HOSPITAL MEDICAL CTR"/>
    <s v="PLATTSBURGH"/>
    <x v="32"/>
    <s v="VT - Burlington"/>
    <n v="74"/>
    <s v="CRANIAL &amp; PERIPHERAL NERVE DISORDERS W/O MCC"/>
    <n v="35"/>
    <x v="10603"/>
    <n v="5267.65"/>
    <n v="3688.01"/>
  </r>
  <r>
    <s v="MERCY MEDICAL CENTER"/>
    <s v="ROCKVILLE CENTR"/>
    <x v="32"/>
    <s v="NY - East Long Island"/>
    <n v="74"/>
    <s v="CRANIAL &amp; PERIPHERAL NERVE DISORDERS W/O MCC"/>
    <n v="73"/>
    <x v="10604"/>
    <n v="7134.3"/>
    <n v="5820.45"/>
  </r>
  <r>
    <s v="ST LUKE'S CORNWALL HOSPITAL"/>
    <s v="NEWBURGH"/>
    <x v="32"/>
    <s v="NY - White Plains"/>
    <n v="74"/>
    <s v="CRANIAL &amp; PERIPHERAL NERVE DISORDERS W/O MCC"/>
    <n v="74"/>
    <x v="10605"/>
    <n v="8443.1"/>
    <n v="8771.99"/>
  </r>
  <r>
    <s v="HUDSON VALLEY HOSPITAL CENTER"/>
    <s v="CORTLANDT MANOR"/>
    <x v="32"/>
    <s v="NY - White Plains"/>
    <n v="74"/>
    <s v="CRANIAL &amp; PERIPHERAL NERVE DISORDERS W/O MCC"/>
    <n v="25"/>
    <x v="10606"/>
    <n v="7860.81"/>
    <n v="4196"/>
  </r>
  <r>
    <s v="STRONG MEMORIAL HOSPITAL"/>
    <s v="ROCHESTER"/>
    <x v="32"/>
    <s v="NY - Rochester"/>
    <n v="74"/>
    <s v="CRANIAL &amp; PERIPHERAL NERVE DISORDERS W/O MCC"/>
    <n v="54"/>
    <x v="10607"/>
    <n v="5656.56"/>
    <n v="3999.33"/>
  </r>
  <r>
    <s v="GOOD SAMARITAN HOSPITAL MEDICAL CENTER"/>
    <s v="WEST ISLIP"/>
    <x v="32"/>
    <s v="NY - East Long Island"/>
    <n v="74"/>
    <s v="CRANIAL &amp; PERIPHERAL NERVE DISORDERS W/O MCC"/>
    <n v="75"/>
    <x v="10608"/>
    <n v="4383.93"/>
    <n v="24267.14"/>
  </r>
  <r>
    <s v="WHITE PLAINS HOSPITAL CENTER"/>
    <s v="WHITE PLAINS"/>
    <x v="32"/>
    <s v="NY - White Plains"/>
    <n v="74"/>
    <s v="CRANIAL &amp; PERIPHERAL NERVE DISORDERS W/O MCC"/>
    <n v="144"/>
    <x v="10609"/>
    <n v="7339.48"/>
    <n v="7775.65"/>
  </r>
  <r>
    <s v="LUTHERAN MEDICAL CENTER"/>
    <s v="BROOKLYN"/>
    <x v="32"/>
    <s v="NY - Manhattan"/>
    <n v="74"/>
    <s v="CRANIAL &amp; PERIPHERAL NERVE DISORDERS W/O MCC"/>
    <n v="45"/>
    <x v="10610"/>
    <n v="16123.97"/>
    <n v="2460.79"/>
  </r>
  <r>
    <s v="UNIVERSITY HOSPITAL OF BROOKLYN ( DOWNSTATE )"/>
    <s v="BROOKLYN"/>
    <x v="32"/>
    <s v="NY - Manhattan"/>
    <n v="74"/>
    <s v="CRANIAL &amp; PERIPHERAL NERVE DISORDERS W/O MCC"/>
    <n v="50"/>
    <x v="10611"/>
    <n v="5285.03"/>
    <n v="5840.87"/>
  </r>
  <r>
    <s v="FOREST HILLS HOSPITAL"/>
    <s v="FOREST HILLS"/>
    <x v="32"/>
    <s v="NY - East Long Island"/>
    <n v="74"/>
    <s v="CRANIAL &amp; PERIPHERAL NERVE DISORDERS W/O MCC"/>
    <n v="56"/>
    <x v="10612"/>
    <n v="7874.68"/>
    <n v="7760.43"/>
  </r>
  <r>
    <s v="UNIVERSITY HOSPITAL ( STONY BROOK )"/>
    <s v="STONY BROOK"/>
    <x v="32"/>
    <s v="NY - East Long Island"/>
    <n v="74"/>
    <s v="CRANIAL &amp; PERIPHERAL NERVE DISORDERS W/O MCC"/>
    <n v="61"/>
    <x v="10613"/>
    <n v="7503.94"/>
    <n v="5911.73"/>
  </r>
  <r>
    <s v="ST CATHERINE OF SIENA HOSPITAL"/>
    <s v="SMITHTOWN"/>
    <x v="32"/>
    <s v="NY - East Long Island"/>
    <n v="74"/>
    <s v="CRANIAL &amp; PERIPHERAL NERVE DISORDERS W/O MCC"/>
    <n v="48"/>
    <x v="10614"/>
    <n v="6317.57"/>
    <n v="5507.09"/>
  </r>
  <r>
    <s v="CAROLINAS MEDICAL CENTER-NORTHEAST"/>
    <s v="CONCORD"/>
    <x v="33"/>
    <s v="NC - Charlotte"/>
    <n v="74"/>
    <s v="CRANIAL &amp; PERIPHERAL NERVE DISORDERS W/O MCC"/>
    <n v="52"/>
    <x v="10615"/>
    <n v="13736.97"/>
    <n v="11826.08"/>
  </r>
  <r>
    <s v="MEMORIAL MISSION HOSPITAL AND ASHEVILLE SURGERY CE"/>
    <s v="ASHEVILLE"/>
    <x v="33"/>
    <s v="NC - Asheville"/>
    <n v="74"/>
    <s v="CRANIAL &amp; PERIPHERAL NERVE DISORDERS W/O MCC"/>
    <n v="72"/>
    <x v="10616"/>
    <n v="11737.2"/>
    <n v="5581.64"/>
  </r>
  <r>
    <s v="HIGH POINT REGIONAL HOSPITAL"/>
    <s v="HIGH POINT"/>
    <x v="33"/>
    <s v="NC - Winston-Salem"/>
    <n v="74"/>
    <s v="CRANIAL &amp; PERIPHERAL NERVE DISORDERS W/O MCC"/>
    <n v="52"/>
    <x v="10617"/>
    <n v="5560.21"/>
    <n v="4599.1499999999996"/>
  </r>
  <r>
    <s v="WAYNE MEMORIAL HOSPITAL"/>
    <s v="GOLDSBORO"/>
    <x v="33"/>
    <s v="NC - Raleigh"/>
    <n v="74"/>
    <s v="CRANIAL &amp; PERIPHERAL NERVE DISORDERS W/O MCC"/>
    <n v="93"/>
    <x v="10618"/>
    <n v="14264.62"/>
    <n v="4888.88"/>
  </r>
  <r>
    <s v="RUTHERFORD HOSPITAL INC"/>
    <s v="RUTHERFORDTON"/>
    <x v="33"/>
    <s v="NC - Charlotte"/>
    <n v="74"/>
    <s v="CRANIAL &amp; PERIPHERAL NERVE DISORDERS W/O MCC"/>
    <n v="44"/>
    <x v="10619"/>
    <n v="6467.67"/>
    <n v="7111.35"/>
  </r>
  <r>
    <s v="FORSYTH MEMORIAL HOSPITAL"/>
    <s v="WINSTON-SALEM"/>
    <x v="33"/>
    <s v="NC - Winston-Salem"/>
    <n v="74"/>
    <s v="CRANIAL &amp; PERIPHERAL NERVE DISORDERS W/O MCC"/>
    <n v="66"/>
    <x v="10620"/>
    <n v="8881.9"/>
    <n v="3198.07"/>
  </r>
  <r>
    <s v="MARGARET R PARDEE MEMORIAL HOSPITAL"/>
    <s v="HENDERSONVILLE"/>
    <x v="33"/>
    <s v="NC - Asheville"/>
    <n v="74"/>
    <s v="CRANIAL &amp; PERIPHERAL NERVE DISORDERS W/O MCC"/>
    <n v="53"/>
    <x v="10621"/>
    <n v="5907.78"/>
    <n v="5475.26"/>
  </r>
  <r>
    <s v="CAPE FEAR VALLEY MEDICAL CENTER"/>
    <s v="FAYETTEVILLE"/>
    <x v="33"/>
    <s v="NC - Raleigh"/>
    <n v="74"/>
    <s v="CRANIAL &amp; PERIPHERAL NERVE DISORDERS W/O MCC"/>
    <n v="70"/>
    <x v="10622"/>
    <n v="5619.66"/>
    <n v="5425.89"/>
  </r>
  <r>
    <s v="DUKE UNIVERSITY HOSPITAL"/>
    <s v="DURHAM"/>
    <x v="33"/>
    <s v="NC - Durham"/>
    <n v="74"/>
    <s v="CRANIAL &amp; PERIPHERAL NERVE DISORDERS W/O MCC"/>
    <n v="56"/>
    <x v="10623"/>
    <n v="6746.97"/>
    <n v="8739.6200000000008"/>
  </r>
  <r>
    <s v="GASTON MEMORIAL HOSPITAL"/>
    <s v="GASTONIA"/>
    <x v="33"/>
    <s v="NC - Charlotte"/>
    <n v="74"/>
    <s v="CRANIAL &amp; PERIPHERAL NERVE DISORDERS W/O MCC"/>
    <n v="57"/>
    <x v="10624"/>
    <n v="9116.94"/>
    <n v="5963.48"/>
  </r>
  <r>
    <s v="IREDELL MEMORIAL HOSPITAL INC"/>
    <s v="STATESVILLE"/>
    <x v="33"/>
    <s v="NC - Winston-Salem"/>
    <n v="74"/>
    <s v="CRANIAL &amp; PERIPHERAL NERVE DISORDERS W/O MCC"/>
    <n v="34"/>
    <x v="10625"/>
    <n v="5692.31"/>
    <n v="3705.33"/>
  </r>
  <r>
    <s v="PITT COUNTY MEMORIAL HOSPITAL"/>
    <s v="GREENVILLE"/>
    <x v="33"/>
    <s v="NC - Greenville"/>
    <n v="74"/>
    <s v="CRANIAL &amp; PERIPHERAL NERVE DISORDERS W/O MCC"/>
    <n v="61"/>
    <x v="10626"/>
    <n v="7716.65"/>
    <n v="6339.06"/>
  </r>
  <r>
    <s v="NORTH CAROLINA BAPTIST HOSPITAL"/>
    <s v="WINSTON-SALEM"/>
    <x v="33"/>
    <s v="NC - Winston-Salem"/>
    <n v="74"/>
    <s v="CRANIAL &amp; PERIPHERAL NERVE DISORDERS W/O MCC"/>
    <n v="127"/>
    <x v="10627"/>
    <n v="7616.49"/>
    <n v="3551.67"/>
  </r>
  <r>
    <s v="SOUTHEASTERN REGIONAL MEDICAL CENTER"/>
    <s v="LUMBERTON"/>
    <x v="33"/>
    <s v="NC - Durham"/>
    <n v="74"/>
    <s v="CRANIAL &amp; PERIPHERAL NERVE DISORDERS W/O MCC"/>
    <n v="171"/>
    <x v="10628"/>
    <n v="15239.56"/>
    <n v="4021.23"/>
  </r>
  <r>
    <s v="PRESBYTERIAN HOSPITAL"/>
    <s v="CHARLOTTE"/>
    <x v="33"/>
    <s v="NC - Charlotte"/>
    <n v="74"/>
    <s v="CRANIAL &amp; PERIPHERAL NERVE DISORDERS W/O MCC"/>
    <n v="48"/>
    <x v="10629"/>
    <n v="4566.6499999999996"/>
    <n v="4487.49"/>
  </r>
  <r>
    <s v="UNIVERSITY OF NORTH CAROLINA HOSPITAL"/>
    <s v="CHAPEL HILL"/>
    <x v="33"/>
    <s v="NC - Durham"/>
    <n v="74"/>
    <s v="CRANIAL &amp; PERIPHERAL NERVE DISORDERS W/O MCC"/>
    <n v="35"/>
    <x v="10630"/>
    <n v="4176.22"/>
    <n v="3927.27"/>
  </r>
  <r>
    <s v="COLUMBUS REGIONAL HEALTHCARE SYSTEM"/>
    <s v="WHITEVILLE"/>
    <x v="33"/>
    <s v="NC - Wilmington"/>
    <n v="74"/>
    <s v="CRANIAL &amp; PERIPHERAL NERVE DISORDERS W/O MCC"/>
    <n v="72"/>
    <x v="10631"/>
    <n v="11696.95"/>
    <n v="10136.99"/>
  </r>
  <r>
    <s v="WAKEMED  RALEIGH CAMPUS"/>
    <s v="RALEIGH"/>
    <x v="33"/>
    <s v="NC - Raleigh"/>
    <n v="74"/>
    <s v="CRANIAL &amp; PERIPHERAL NERVE DISORDERS W/O MCC"/>
    <n v="151"/>
    <x v="10632"/>
    <n v="5293.79"/>
    <n v="5499.75"/>
  </r>
  <r>
    <s v="ALAMANCE REGIONAL MEDICAL CENTER"/>
    <s v="BURLINGTON"/>
    <x v="33"/>
    <s v="NC - Durham"/>
    <n v="74"/>
    <s v="CRANIAL &amp; PERIPHERAL NERVE DISORDERS W/O MCC"/>
    <n v="51"/>
    <x v="10633"/>
    <n v="5406.45"/>
    <n v="3571.77"/>
  </r>
  <r>
    <s v="BETSY JOHNSON REGIONAL  HOSPITAL"/>
    <s v="DUNN"/>
    <x v="33"/>
    <s v="NC - Raleigh"/>
    <n v="74"/>
    <s v="CRANIAL &amp; PERIPHERAL NERVE DISORDERS W/O MCC"/>
    <n v="109"/>
    <x v="10634"/>
    <n v="7769.75"/>
    <n v="5094.0200000000004"/>
  </r>
  <r>
    <s v="DUKE HEALTH RALEIGH HOSPITAL"/>
    <s v="RALEIGH"/>
    <x v="33"/>
    <s v="NC - Raleigh"/>
    <n v="74"/>
    <s v="CRANIAL &amp; PERIPHERAL NERVE DISORDERS W/O MCC"/>
    <n v="47"/>
    <x v="10635"/>
    <n v="5719.05"/>
    <n v="10369.879999999999"/>
  </r>
  <r>
    <s v="JOHNSTON MEMORIAL HOSPITAL"/>
    <s v="SMITHFIELD"/>
    <x v="33"/>
    <s v="NC - Raleigh"/>
    <n v="74"/>
    <s v="CRANIAL &amp; PERIPHERAL NERVE DISORDERS W/O MCC"/>
    <n v="98"/>
    <x v="10636"/>
    <n v="4906.84"/>
    <n v="9806.66"/>
  </r>
  <r>
    <s v="MOSES H CONE MEMORIAL HOSPITAL  THE"/>
    <s v="GREENSBORO"/>
    <x v="33"/>
    <s v="NC - Greensboro"/>
    <n v="74"/>
    <s v="CRANIAL &amp; PERIPHERAL NERVE DISORDERS W/O MCC"/>
    <n v="46"/>
    <x v="10637"/>
    <n v="7440.5"/>
    <n v="8612.44"/>
  </r>
  <r>
    <s v="CAROLINAS MED CENTER-MERCY"/>
    <s v="CHARLOTTE"/>
    <x v="33"/>
    <s v="NC - Charlotte"/>
    <n v="74"/>
    <s v="CRANIAL &amp; PERIPHERAL NERVE DISORDERS W/O MCC"/>
    <n v="68"/>
    <x v="10638"/>
    <n v="5237.5200000000004"/>
    <n v="4179.96"/>
  </r>
  <r>
    <s v="CAROLINAS MEDICAL CENTER/BEHAV HEALTH"/>
    <s v="CHARLOTTE"/>
    <x v="33"/>
    <s v="NC - Charlotte"/>
    <n v="74"/>
    <s v="CRANIAL &amp; PERIPHERAL NERVE DISORDERS W/O MCC"/>
    <n v="65"/>
    <x v="10639"/>
    <n v="8969.8700000000008"/>
    <n v="4566.66"/>
  </r>
  <r>
    <s v="REX HOSPITAL"/>
    <s v="RALEIGH"/>
    <x v="33"/>
    <s v="NC - Raleigh"/>
    <n v="74"/>
    <s v="CRANIAL &amp; PERIPHERAL NERVE DISORDERS W/O MCC"/>
    <n v="69"/>
    <x v="10640"/>
    <n v="12580.45"/>
    <n v="4534.55"/>
  </r>
  <r>
    <s v="FIRSTHEALTH MOORE REGIONAL HOSPITAL"/>
    <s v="PINEHURST"/>
    <x v="33"/>
    <s v="NC - Durham"/>
    <n v="74"/>
    <s v="CRANIAL &amp; PERIPHERAL NERVE DISORDERS W/O MCC"/>
    <n v="54"/>
    <x v="10641"/>
    <n v="15343.34"/>
    <n v="6428.51"/>
  </r>
  <r>
    <s v="WILSON MEDICAL CENTER"/>
    <s v="WILSON"/>
    <x v="33"/>
    <s v="NC - Raleigh"/>
    <n v="74"/>
    <s v="CRANIAL &amp; PERIPHERAL NERVE DISORDERS W/O MCC"/>
    <n v="30"/>
    <x v="10642"/>
    <n v="7845.92"/>
    <n v="3676.7"/>
  </r>
  <r>
    <s v="CAROLINA EAST MEDICAL CENTER"/>
    <s v="NEW BERN"/>
    <x v="33"/>
    <s v="NC - Greenville"/>
    <n v="74"/>
    <s v="CRANIAL &amp; PERIPHERAL NERVE DISORDERS W/O MCC"/>
    <n v="30"/>
    <x v="10643"/>
    <n v="4312.08"/>
    <n v="11120.12"/>
  </r>
  <r>
    <s v="MARIA PARHAM MEDICAL CENTER"/>
    <s v="HENDERSON"/>
    <x v="33"/>
    <s v="NC - Durham"/>
    <n v="74"/>
    <s v="CRANIAL &amp; PERIPHERAL NERVE DISORDERS W/O MCC"/>
    <n v="49"/>
    <x v="10644"/>
    <n v="8603.6"/>
    <n v="3120.43"/>
  </r>
  <r>
    <s v="NEW HANOVER REGIONAL MEDICAL CENTER"/>
    <s v="WILMINGTON"/>
    <x v="33"/>
    <s v="NC - Wilmington"/>
    <n v="74"/>
    <s v="CRANIAL &amp; PERIPHERAL NERVE DISORDERS W/O MCC"/>
    <n v="58"/>
    <x v="10645"/>
    <n v="7749.24"/>
    <n v="3490.19"/>
  </r>
  <r>
    <s v="CARTERET GENERAL HOSPITAL"/>
    <s v="MOREHEAD CITY"/>
    <x v="33"/>
    <s v="NC - Greenville"/>
    <n v="74"/>
    <s v="CRANIAL &amp; PERIPHERAL NERVE DISORDERS W/O MCC"/>
    <n v="61"/>
    <x v="10646"/>
    <n v="4974.25"/>
    <n v="6789.23"/>
  </r>
  <r>
    <s v="DAVIS REGIONAL MEDICAL CENTER"/>
    <s v="STATESVILLE"/>
    <x v="33"/>
    <s v="NC - Winston-Salem"/>
    <n v="74"/>
    <s v="CRANIAL &amp; PERIPHERAL NERVE DISORDERS W/O MCC"/>
    <n v="43"/>
    <x v="10647"/>
    <n v="20960.939999999999"/>
    <n v="5236.74"/>
  </r>
  <r>
    <s v="NASH GENERAL HOSPITAL"/>
    <s v="ROCKY MOUNT"/>
    <x v="33"/>
    <s v="NC - Raleigh"/>
    <n v="74"/>
    <s v="CRANIAL &amp; PERIPHERAL NERVE DISORDERS W/O MCC"/>
    <n v="42"/>
    <x v="10648"/>
    <n v="6445.89"/>
    <n v="4978.1899999999996"/>
  </r>
  <r>
    <s v="DURHAM REGIONAL HOSPITAL"/>
    <s v="DURHAM"/>
    <x v="33"/>
    <s v="NC - Durham"/>
    <n v="74"/>
    <s v="CRANIAL &amp; PERIPHERAL NERVE DISORDERS W/O MCC"/>
    <n v="53"/>
    <x v="10649"/>
    <n v="9365.14"/>
    <n v="14318.43"/>
  </r>
  <r>
    <s v="PRESBYTERIAN HOSPITAL MATTHEWS"/>
    <s v="MATTHEWS"/>
    <x v="33"/>
    <s v="NC - Charlotte"/>
    <n v="74"/>
    <s v="CRANIAL &amp; PERIPHERAL NERVE DISORDERS W/O MCC"/>
    <n v="27"/>
    <x v="10650"/>
    <n v="4414.0600000000004"/>
    <n v="9884.85"/>
  </r>
  <r>
    <s v="SANFORD MEDICAL CENTER FARGO"/>
    <s v="FARGO"/>
    <x v="34"/>
    <s v="ND - Fargo/Moorhead MN"/>
    <n v="74"/>
    <s v="CRANIAL &amp; PERIPHERAL NERVE DISORDERS W/O MCC"/>
    <n v="34"/>
    <x v="10651"/>
    <n v="6932.78"/>
    <n v="4314.09"/>
  </r>
  <r>
    <s v="UNIVERSITY HOSPITAL  INC"/>
    <s v="CINCINNATI"/>
    <x v="35"/>
    <s v="OH - Cincinnati"/>
    <n v="74"/>
    <s v="CRANIAL &amp; PERIPHERAL NERVE DISORDERS W/O MCC"/>
    <n v="51"/>
    <x v="10652"/>
    <n v="4875.8500000000004"/>
    <n v="4911.4799999999996"/>
  </r>
  <r>
    <s v="RIVERSIDE METHODIST HOSPITAL"/>
    <s v="COLUMBUS"/>
    <x v="35"/>
    <s v="OH - Columbus"/>
    <n v="74"/>
    <s v="CRANIAL &amp; PERIPHERAL NERVE DISORDERS W/O MCC"/>
    <n v="33"/>
    <x v="10653"/>
    <n v="7014.73"/>
    <n v="3412.22"/>
  </r>
  <r>
    <s v="SOUTHERN OHIO MEDICAL CENTER"/>
    <s v="PORTSMOUTH"/>
    <x v="35"/>
    <s v="OH - Columbus"/>
    <n v="74"/>
    <s v="CRANIAL &amp; PERIPHERAL NERVE DISORDERS W/O MCC"/>
    <n v="50"/>
    <x v="10654"/>
    <n v="5734.06"/>
    <n v="3699.98"/>
  </r>
  <r>
    <s v="MOUNT CARMEL ST ANN'S HOSPITAL"/>
    <s v="WESTERVILLE"/>
    <x v="35"/>
    <s v="OH - Columbus"/>
    <n v="74"/>
    <s v="CRANIAL &amp; PERIPHERAL NERVE DISORDERS W/O MCC"/>
    <n v="67"/>
    <x v="10655"/>
    <n v="6501.56"/>
    <n v="6268.52"/>
  </r>
  <r>
    <s v="JEWISH HOSPITAL  LLC"/>
    <s v="CINCINNATI"/>
    <x v="35"/>
    <s v="OH - Cincinnati"/>
    <n v="74"/>
    <s v="CRANIAL &amp; PERIPHERAL NERVE DISORDERS W/O MCC"/>
    <n v="48"/>
    <x v="10656"/>
    <n v="7229.54"/>
    <n v="5022.17"/>
  </r>
  <r>
    <s v="GRANT MEDICAL CENTER"/>
    <s v="COLUMBUS"/>
    <x v="35"/>
    <s v="OH - Columbus"/>
    <n v="74"/>
    <s v="CRANIAL &amp; PERIPHERAL NERVE DISORDERS W/O MCC"/>
    <n v="41"/>
    <x v="10657"/>
    <n v="5633.89"/>
    <n v="2292.33"/>
  </r>
  <r>
    <s v="SUMMA HEALTH SYSTEM BARBERTON HOSPITAL"/>
    <s v="BARBERTON"/>
    <x v="35"/>
    <s v="OH - Akron"/>
    <n v="74"/>
    <s v="CRANIAL &amp; PERIPHERAL NERVE DISORDERS W/O MCC"/>
    <n v="47"/>
    <x v="10658"/>
    <n v="5188.41"/>
    <n v="3368.84"/>
  </r>
  <r>
    <s v="SUMMA HEALTH SYSTEMS HOSPITALS"/>
    <s v="AKRON"/>
    <x v="35"/>
    <s v="OH - Akron"/>
    <n v="74"/>
    <s v="CRANIAL &amp; PERIPHERAL NERVE DISORDERS W/O MCC"/>
    <n v="58"/>
    <x v="10659"/>
    <n v="7918.76"/>
    <n v="15199.92"/>
  </r>
  <r>
    <s v="FIRELANDS REGIONAL MEDICAL CENTER"/>
    <s v="SANDUSKY"/>
    <x v="35"/>
    <s v="OH - Cleveland"/>
    <n v="74"/>
    <s v="CRANIAL &amp; PERIPHERAL NERVE DISORDERS W/O MCC"/>
    <n v="129"/>
    <x v="10660"/>
    <n v="6466.22"/>
    <n v="4572.78"/>
  </r>
  <r>
    <s v="AKRON GENERAL MEDICAL CENTER"/>
    <s v="AKRON"/>
    <x v="35"/>
    <s v="OH - Akron"/>
    <n v="74"/>
    <s v="CRANIAL &amp; PERIPHERAL NERVE DISORDERS W/O MCC"/>
    <n v="55"/>
    <x v="10661"/>
    <n v="6272.32"/>
    <n v="5324.19"/>
  </r>
  <r>
    <s v="MOUNT CARMEL HEALTH"/>
    <s v="COLUMBUS"/>
    <x v="35"/>
    <s v="OH - Columbus"/>
    <n v="74"/>
    <s v="CRANIAL &amp; PERIPHERAL NERVE DISORDERS W/O MCC"/>
    <n v="58"/>
    <x v="10662"/>
    <n v="5154.25"/>
    <n v="17575.939999999999"/>
  </r>
  <r>
    <s v="ST VINCENT CHARITY MEDICAL CENTER"/>
    <s v="CLEVELAND"/>
    <x v="35"/>
    <s v="OH - Cleveland"/>
    <n v="74"/>
    <s v="CRANIAL &amp; PERIPHERAL NERVE DISORDERS W/O MCC"/>
    <n v="70"/>
    <x v="10663"/>
    <n v="7444.49"/>
    <n v="4807.8900000000003"/>
  </r>
  <r>
    <s v="PARMA COMMUNITY GENERAL HOSPITAL"/>
    <s v="PARMA"/>
    <x v="35"/>
    <s v="OH - Cleveland"/>
    <n v="74"/>
    <s v="CRANIAL &amp; PERIPHERAL NERVE DISORDERS W/O MCC"/>
    <n v="61"/>
    <x v="10664"/>
    <n v="5139.83"/>
    <n v="3529.51"/>
  </r>
  <r>
    <s v="UNIVERSITY OF TOLEDO MEDICAL CENTER"/>
    <s v="TOLEDO"/>
    <x v="35"/>
    <s v="OH - Toledo"/>
    <n v="74"/>
    <s v="CRANIAL &amp; PERIPHERAL NERVE DISORDERS W/O MCC"/>
    <n v="68"/>
    <x v="10665"/>
    <n v="4541.41"/>
    <n v="5932.75"/>
  </r>
  <r>
    <s v="MIAMI VALLEY HOSPITAL"/>
    <s v="DAYTON"/>
    <x v="35"/>
    <s v="OH - Dayton"/>
    <n v="74"/>
    <s v="CRANIAL &amp; PERIPHERAL NERVE DISORDERS W/O MCC"/>
    <n v="57"/>
    <x v="10666"/>
    <n v="21309.15"/>
    <n v="33637.86"/>
  </r>
  <r>
    <s v="GOOD SAMARITAN HOSPITAL"/>
    <s v="DAYTON"/>
    <x v="35"/>
    <s v="OH - Dayton"/>
    <n v="74"/>
    <s v="CRANIAL &amp; PERIPHERAL NERVE DISORDERS W/O MCC"/>
    <n v="51"/>
    <x v="10667"/>
    <n v="3921.01"/>
    <n v="3955.61"/>
  </r>
  <r>
    <s v="TRUMBULL MEMORIAL HOSPITAL"/>
    <s v="WARREN"/>
    <x v="35"/>
    <s v="OH - Youngstown"/>
    <n v="74"/>
    <s v="CRANIAL &amp; PERIPHERAL NERVE DISORDERS W/O MCC"/>
    <n v="59"/>
    <x v="10668"/>
    <n v="8143.27"/>
    <n v="8535.9699999999993"/>
  </r>
  <r>
    <s v="MERCY HOSPITAL FAIRFIELD"/>
    <s v="FAIRFIELD"/>
    <x v="35"/>
    <s v="OH - Cincinnati"/>
    <n v="74"/>
    <s v="CRANIAL &amp; PERIPHERAL NERVE DISORDERS W/O MCC"/>
    <n v="29"/>
    <x v="10669"/>
    <n v="16229.4"/>
    <n v="9268.3799999999992"/>
  </r>
  <r>
    <s v="METRO HEALTH MEDICAL CENTER"/>
    <s v="CLEVELAND"/>
    <x v="35"/>
    <s v="OH - Cleveland"/>
    <n v="74"/>
    <s v="CRANIAL &amp; PERIPHERAL NERVE DISORDERS W/O MCC"/>
    <n v="45"/>
    <x v="10670"/>
    <n v="6143.43"/>
    <n v="7735.62"/>
  </r>
  <r>
    <s v="ST ELIZABETH HEALTH CENTER"/>
    <s v="YOUNGSTOWN"/>
    <x v="35"/>
    <s v="OH - Youngstown"/>
    <n v="74"/>
    <s v="CRANIAL &amp; PERIPHERAL NERVE DISORDERS W/O MCC"/>
    <n v="33"/>
    <x v="10671"/>
    <n v="5828.01"/>
    <n v="7335.19"/>
  </r>
  <r>
    <s v="ST RITA'S MEDICAL CENTER"/>
    <s v="LIMA"/>
    <x v="35"/>
    <s v="OH - Dayton"/>
    <n v="74"/>
    <s v="CRANIAL &amp; PERIPHERAL NERVE DISORDERS W/O MCC"/>
    <n v="51"/>
    <x v="10672"/>
    <n v="7911.94"/>
    <n v="9843.01"/>
  </r>
  <r>
    <s v="TOLEDO HOSPITAL THE"/>
    <s v="TOLEDO"/>
    <x v="35"/>
    <s v="OH - Toledo"/>
    <n v="74"/>
    <s v="CRANIAL &amp; PERIPHERAL NERVE DISORDERS W/O MCC"/>
    <n v="46"/>
    <x v="10673"/>
    <n v="7364.47"/>
    <n v="6142.53"/>
  </r>
  <r>
    <s v="MERCY MEDICAL CENTER"/>
    <s v="CANTON"/>
    <x v="35"/>
    <s v="OH - Canton"/>
    <n v="74"/>
    <s v="CRANIAL &amp; PERIPHERAL NERVE DISORDERS W/O MCC"/>
    <n v="62"/>
    <x v="10674"/>
    <n v="12320.33"/>
    <n v="6291.71"/>
  </r>
  <r>
    <s v="FAIRFIELD MEDICAL CENTER"/>
    <s v="LANCASTER"/>
    <x v="35"/>
    <s v="OH - Columbus"/>
    <n v="74"/>
    <s v="CRANIAL &amp; PERIPHERAL NERVE DISORDERS W/O MCC"/>
    <n v="36"/>
    <x v="10675"/>
    <n v="5577.49"/>
    <n v="6529.57"/>
  </r>
  <r>
    <s v="FLOWER HOSPITAL"/>
    <s v="SYLVANIA"/>
    <x v="35"/>
    <s v="OH - Toledo"/>
    <n v="74"/>
    <s v="CRANIAL &amp; PERIPHERAL NERVE DISORDERS W/O MCC"/>
    <n v="133"/>
    <x v="10676"/>
    <n v="4710.83"/>
    <n v="3975.98"/>
  </r>
  <r>
    <s v="ATRIUM MEDICAL CENTER"/>
    <s v="FRANKLIN"/>
    <x v="35"/>
    <s v="OH - Kettering"/>
    <n v="74"/>
    <s v="CRANIAL &amp; PERIPHERAL NERVE DISORDERS W/O MCC"/>
    <n v="37"/>
    <x v="10677"/>
    <n v="5735.1"/>
    <n v="8282.81"/>
  </r>
  <r>
    <s v="FAIRVIEW HOSPITAL"/>
    <s v="CLEVELAND"/>
    <x v="35"/>
    <s v="OH - Cleveland"/>
    <n v="74"/>
    <s v="CRANIAL &amp; PERIPHERAL NERVE DISORDERS W/O MCC"/>
    <n v="51"/>
    <x v="10678"/>
    <n v="4433.2"/>
    <n v="5321.65"/>
  </r>
  <r>
    <s v="ROBINSON MEMORIAL HOSPITAL"/>
    <s v="RAVENNA"/>
    <x v="35"/>
    <s v="OH - Akron"/>
    <n v="74"/>
    <s v="CRANIAL &amp; PERIPHERAL NERVE DISORDERS W/O MCC"/>
    <n v="71"/>
    <x v="10679"/>
    <n v="5178.78"/>
    <n v="4829.34"/>
  </r>
  <r>
    <s v="KETTERING MEDICAL CENTER"/>
    <s v="KETTERING"/>
    <x v="35"/>
    <s v="OH - Kettering"/>
    <n v="74"/>
    <s v="CRANIAL &amp; PERIPHERAL NERVE DISORDERS W/O MCC"/>
    <n v="87"/>
    <x v="10680"/>
    <n v="6440.95"/>
    <n v="5293.67"/>
  </r>
  <r>
    <s v="AULTMAN HOSPITAL"/>
    <s v="CANTON"/>
    <x v="35"/>
    <s v="OH - Canton"/>
    <n v="74"/>
    <s v="CRANIAL &amp; PERIPHERAL NERVE DISORDERS W/O MCC"/>
    <n v="36"/>
    <x v="10681"/>
    <n v="6924.3"/>
    <n v="10274.52"/>
  </r>
  <r>
    <s v="OHIO STATE UNIVERSITY HOSPITALS"/>
    <s v="COLUMBUS"/>
    <x v="35"/>
    <s v="OH - Columbus"/>
    <n v="74"/>
    <s v="CRANIAL &amp; PERIPHERAL NERVE DISORDERS W/O MCC"/>
    <n v="39"/>
    <x v="10682"/>
    <n v="8446.15"/>
    <n v="6466.24"/>
  </r>
  <r>
    <s v="SPRINGFIELD REGIONAL MEDICAL CENTER"/>
    <s v="SPRINGFIELD"/>
    <x v="35"/>
    <s v="OH - Dayton"/>
    <n v="74"/>
    <s v="CRANIAL &amp; PERIPHERAL NERVE DISORDERS W/O MCC"/>
    <n v="41"/>
    <x v="10683"/>
    <n v="8370.81"/>
    <n v="3028.47"/>
  </r>
  <r>
    <s v="ST LUKE'S HOSPITAL"/>
    <s v="MAUMEE"/>
    <x v="35"/>
    <s v="OH - Toledo"/>
    <n v="74"/>
    <s v="CRANIAL &amp; PERIPHERAL NERVE DISORDERS W/O MCC"/>
    <n v="62"/>
    <x v="10684"/>
    <n v="6229.25"/>
    <n v="5569.31"/>
  </r>
  <r>
    <s v="BLANCHARD VALLEY HOSPITAL"/>
    <s v="FINDLAY"/>
    <x v="35"/>
    <s v="OH - Toledo"/>
    <n v="74"/>
    <s v="CRANIAL &amp; PERIPHERAL NERVE DISORDERS W/O MCC"/>
    <n v="42"/>
    <x v="10685"/>
    <n v="4911.8500000000004"/>
    <n v="9854.3799999999992"/>
  </r>
  <r>
    <s v="LAKE HEALTH"/>
    <s v="CONCORD"/>
    <x v="35"/>
    <s v="OH - Cleveland"/>
    <n v="74"/>
    <s v="CRANIAL &amp; PERIPHERAL NERVE DISORDERS W/O MCC"/>
    <n v="105"/>
    <x v="10686"/>
    <n v="10099.61"/>
    <n v="7829.98"/>
  </r>
  <r>
    <s v="ST JOHN MEDICAL CENTER"/>
    <s v="WESTLAKE"/>
    <x v="35"/>
    <s v="OH - Cleveland"/>
    <n v="74"/>
    <s v="CRANIAL &amp; PERIPHERAL NERVE DISORDERS W/O MCC"/>
    <n v="40"/>
    <x v="10687"/>
    <n v="4636.1099999999997"/>
    <n v="4839.38"/>
  </r>
  <r>
    <s v="GRANDVIEW HOSPITAL &amp; MEDICAL CENTER"/>
    <s v="DAYTON"/>
    <x v="35"/>
    <s v="OH - Dayton"/>
    <n v="74"/>
    <s v="CRANIAL &amp; PERIPHERAL NERVE DISORDERS W/O MCC"/>
    <n v="61"/>
    <x v="10688"/>
    <n v="4587.49"/>
    <n v="3605.55"/>
  </r>
  <r>
    <s v="UNIVERSITY HOSPITALS OF CLEVELAND"/>
    <s v="CLEVELAND"/>
    <x v="35"/>
    <s v="OH - Cleveland"/>
    <n v="74"/>
    <s v="CRANIAL &amp; PERIPHERAL NERVE DISORDERS W/O MCC"/>
    <n v="151"/>
    <x v="10689"/>
    <n v="3958.8"/>
    <n v="4903.32"/>
  </r>
  <r>
    <s v="MARYMOUNT HOSPITAL"/>
    <s v="GARFIELD HEIGHT"/>
    <x v="35"/>
    <s v="OH - Cleveland"/>
    <n v="74"/>
    <s v="CRANIAL &amp; PERIPHERAL NERVE DISORDERS W/O MCC"/>
    <n v="33"/>
    <x v="10690"/>
    <n v="6916.32"/>
    <n v="5963.72"/>
  </r>
  <r>
    <s v="SOUTH POINTE HOSPITAL"/>
    <s v="WARRENSVILLE HE"/>
    <x v="35"/>
    <s v="OH - Cleveland"/>
    <n v="74"/>
    <s v="CRANIAL &amp; PERIPHERAL NERVE DISORDERS W/O MCC"/>
    <n v="41"/>
    <x v="10691"/>
    <n v="6074.21"/>
    <n v="15600.46"/>
  </r>
  <r>
    <s v="EMH REGIONAL MEDICAL CENTER"/>
    <s v="ELYRIA"/>
    <x v="35"/>
    <s v="OH - Elyria"/>
    <n v="74"/>
    <s v="CRANIAL &amp; PERIPHERAL NERVE DISORDERS W/O MCC"/>
    <n v="101"/>
    <x v="10692"/>
    <n v="7837.92"/>
    <n v="6648.53"/>
  </r>
  <r>
    <s v="MARIETTA MEMORIAL HOSPITAL"/>
    <s v="MARIETTA"/>
    <x v="35"/>
    <s v="OH - Columbus"/>
    <n v="74"/>
    <s v="CRANIAL &amp; PERIPHERAL NERVE DISORDERS W/O MCC"/>
    <n v="62"/>
    <x v="10693"/>
    <n v="7453.38"/>
    <n v="5301.47"/>
  </r>
  <r>
    <s v="DOCTORS HOSPITAL"/>
    <s v="COLUMBUS"/>
    <x v="35"/>
    <s v="OH - Columbus"/>
    <n v="74"/>
    <s v="CRANIAL &amp; PERIPHERAL NERVE DISORDERS W/O MCC"/>
    <n v="38"/>
    <x v="10694"/>
    <n v="10016.44"/>
    <n v="7916.74"/>
  </r>
  <r>
    <s v="SOUTHWEST GENERAL HEALTH CENTER"/>
    <s v="MIDDLEBURG HEIG"/>
    <x v="35"/>
    <s v="OH - Cleveland"/>
    <n v="74"/>
    <s v="CRANIAL &amp; PERIPHERAL NERVE DISORDERS W/O MCC"/>
    <n v="59"/>
    <x v="10695"/>
    <n v="5089.63"/>
    <n v="12396.9"/>
  </r>
  <r>
    <s v="ADENA REGIONAL MEDICAL CENTER"/>
    <s v="CHILLICOTHE"/>
    <x v="35"/>
    <s v="OH - Columbus"/>
    <n v="74"/>
    <s v="CRANIAL &amp; PERIPHERAL NERVE DISORDERS W/O MCC"/>
    <n v="60"/>
    <x v="10696"/>
    <n v="5052.26"/>
    <n v="8965.83"/>
  </r>
  <r>
    <s v="CHRIST HOSPITAL"/>
    <s v="CINCINNATI"/>
    <x v="35"/>
    <s v="OH - Cincinnati"/>
    <n v="74"/>
    <s v="CRANIAL &amp; PERIPHERAL NERVE DISORDERS W/O MCC"/>
    <n v="46"/>
    <x v="10697"/>
    <n v="14107.79"/>
    <n v="6798.06"/>
  </r>
  <r>
    <s v="MERCY REGIONAL MEDICAL CENTER"/>
    <s v="LORAIN"/>
    <x v="35"/>
    <s v="OH - Elyria"/>
    <n v="74"/>
    <s v="CRANIAL &amp; PERIPHERAL NERVE DISORDERS W/O MCC"/>
    <n v="44"/>
    <x v="10698"/>
    <n v="6291.06"/>
    <n v="3604.86"/>
  </r>
  <r>
    <s v="CLEVELAND CLINIC"/>
    <s v="CLEVELAND"/>
    <x v="35"/>
    <s v="OH - Cleveland"/>
    <n v="74"/>
    <s v="CRANIAL &amp; PERIPHERAL NERVE DISORDERS W/O MCC"/>
    <n v="64"/>
    <x v="10699"/>
    <n v="11663.42"/>
    <n v="4360.42"/>
  </r>
  <r>
    <s v="TRINITY MEDICAL CTR EAST&amp;TRINITY MEDICAL CTR WEST"/>
    <s v="STEUBENVILLE"/>
    <x v="35"/>
    <s v="PA - Pittsburgh"/>
    <n v="74"/>
    <s v="CRANIAL &amp; PERIPHERAL NERVE DISORDERS W/O MCC"/>
    <n v="48"/>
    <x v="10700"/>
    <n v="5121.21"/>
    <n v="6134.6"/>
  </r>
  <r>
    <s v="HILLCREST HOSPITAL"/>
    <s v="MAYFIELD HEIGHT"/>
    <x v="35"/>
    <s v="OH - Cleveland"/>
    <n v="74"/>
    <s v="CRANIAL &amp; PERIPHERAL NERVE DISORDERS W/O MCC"/>
    <n v="60"/>
    <x v="10701"/>
    <n v="8284.19"/>
    <n v="7191"/>
  </r>
  <r>
    <s v="MERCY FRANCISCAN HOSPITAL - MT AIRY"/>
    <s v="CINCINNATI"/>
    <x v="35"/>
    <s v="OH - Cincinnati"/>
    <n v="74"/>
    <s v="CRANIAL &amp; PERIPHERAL NERVE DISORDERS W/O MCC"/>
    <n v="55"/>
    <x v="10702"/>
    <n v="15701.21"/>
    <n v="11867.89"/>
  </r>
  <r>
    <s v="MERCY HOSPITAL CLERMONT"/>
    <s v="BATAVIA"/>
    <x v="35"/>
    <s v="OH - Cincinnati"/>
    <n v="74"/>
    <s v="CRANIAL &amp; PERIPHERAL NERVE DISORDERS W/O MCC"/>
    <n v="51"/>
    <x v="10703"/>
    <n v="19579.009999999998"/>
    <n v="5434"/>
  </r>
  <r>
    <s v="ST ELIZABETH BOARDMAN HEALTH CENTER"/>
    <s v="BOARDMAN"/>
    <x v="35"/>
    <s v="OH - Youngstown"/>
    <n v="74"/>
    <s v="CRANIAL &amp; PERIPHERAL NERVE DISORDERS W/O MCC"/>
    <n v="52"/>
    <x v="10704"/>
    <n v="5331.03"/>
    <n v="4676.32"/>
  </r>
  <r>
    <s v="HILLCREST MEDICAL CENTER"/>
    <s v="TULSA"/>
    <x v="36"/>
    <s v="OK - Tulsa"/>
    <n v="74"/>
    <s v="CRANIAL &amp; PERIPHERAL NERVE DISORDERS W/O MCC"/>
    <n v="53"/>
    <x v="10705"/>
    <n v="4999.21"/>
    <n v="5086.1000000000004"/>
  </r>
  <r>
    <s v="NORMAN REGIONAL HEALTH SYSTEM"/>
    <s v="NORMAN"/>
    <x v="36"/>
    <s v="OK - Oklahoma City"/>
    <n v="74"/>
    <s v="CRANIAL &amp; PERIPHERAL NERVE DISORDERS W/O MCC"/>
    <n v="47"/>
    <x v="10706"/>
    <n v="6299.53"/>
    <n v="6206.84"/>
  </r>
  <r>
    <s v="MUSKOGEE REGIONAL MEDICAL CENTER"/>
    <s v="MUSKOGEE"/>
    <x v="36"/>
    <s v="OK - Tulsa"/>
    <n v="74"/>
    <s v="CRANIAL &amp; PERIPHERAL NERVE DISORDERS W/O MCC"/>
    <n v="187"/>
    <x v="10707"/>
    <n v="6685.51"/>
    <n v="5170.9799999999996"/>
  </r>
  <r>
    <s v="INTEGRIS BAPTIST MEDICAL CENTER"/>
    <s v="OKLAHOMA CITY"/>
    <x v="36"/>
    <s v="OK - Oklahoma City"/>
    <n v="74"/>
    <s v="CRANIAL &amp; PERIPHERAL NERVE DISORDERS W/O MCC"/>
    <n v="76"/>
    <x v="10708"/>
    <n v="5628.82"/>
    <n v="4889.8999999999996"/>
  </r>
  <r>
    <s v="ST ANTHONY HOSPITAL"/>
    <s v="OKLAHOMA CITY"/>
    <x v="36"/>
    <s v="OK - Oklahoma City"/>
    <n v="74"/>
    <s v="CRANIAL &amp; PERIPHERAL NERVE DISORDERS W/O MCC"/>
    <n v="41"/>
    <x v="10709"/>
    <n v="7603.16"/>
    <n v="2280.63"/>
  </r>
  <r>
    <s v="COMANCHE COUNTY MEMORIAL HOSPITAL"/>
    <s v="LAWTON"/>
    <x v="36"/>
    <s v="OK - Lawton"/>
    <n v="74"/>
    <s v="CRANIAL &amp; PERIPHERAL NERVE DISORDERS W/O MCC"/>
    <n v="49"/>
    <x v="10710"/>
    <n v="7025.25"/>
    <n v="5283.31"/>
  </r>
  <r>
    <s v="SAINT FRANCIS HOSPITAL  INC"/>
    <s v="TULSA"/>
    <x v="36"/>
    <s v="OK - Tulsa"/>
    <n v="74"/>
    <s v="CRANIAL &amp; PERIPHERAL NERVE DISORDERS W/O MCC"/>
    <n v="46"/>
    <x v="10711"/>
    <n v="4369.87"/>
    <n v="5266.32"/>
  </r>
  <r>
    <s v="MIDWEST REGIONAL MEDICAL CENTER"/>
    <s v="MIDWEST CITY"/>
    <x v="36"/>
    <s v="OK - Oklahoma City"/>
    <n v="74"/>
    <s v="CRANIAL &amp; PERIPHERAL NERVE DISORDERS W/O MCC"/>
    <n v="63"/>
    <x v="10712"/>
    <n v="4898.13"/>
    <n v="7034.19"/>
  </r>
  <r>
    <s v="SOUTHWESTERN MEDICAL CENTER"/>
    <s v="LAWTON"/>
    <x v="36"/>
    <s v="OK - Lawton"/>
    <n v="74"/>
    <s v="CRANIAL &amp; PERIPHERAL NERVE DISORDERS W/O MCC"/>
    <n v="68"/>
    <x v="10713"/>
    <n v="10950.03"/>
    <n v="6090.5"/>
  </r>
  <r>
    <s v="INTEGRIS SOUTHWEST MEDICAL CENTER"/>
    <s v="OKLAHOMA CITY"/>
    <x v="36"/>
    <s v="OK - Oklahoma City"/>
    <n v="74"/>
    <s v="CRANIAL &amp; PERIPHERAL NERVE DISORDERS W/O MCC"/>
    <n v="56"/>
    <x v="10714"/>
    <n v="6623.78"/>
    <n v="4815.83"/>
  </r>
  <r>
    <s v="ST JOHN MEDICAL CENTER  INC"/>
    <s v="TULSA"/>
    <x v="36"/>
    <s v="OK - Tulsa"/>
    <n v="74"/>
    <s v="CRANIAL &amp; PERIPHERAL NERVE DISORDERS W/O MCC"/>
    <n v="70"/>
    <x v="10715"/>
    <n v="22707.71"/>
    <n v="4157.6899999999996"/>
  </r>
  <r>
    <s v="ROGUE VALLEY MEDICAL CENTER"/>
    <s v="MEDFORD"/>
    <x v="37"/>
    <s v="OR - Medford"/>
    <n v="74"/>
    <s v="CRANIAL &amp; PERIPHERAL NERVE DISORDERS W/O MCC"/>
    <n v="46"/>
    <x v="10716"/>
    <n v="7580.98"/>
    <n v="5619.56"/>
  </r>
  <r>
    <s v="LEGACY MERIDIAN PARK MEDICAL CENTER"/>
    <s v="TUALATIN"/>
    <x v="37"/>
    <s v="OR - Portland"/>
    <n v="74"/>
    <s v="CRANIAL &amp; PERIPHERAL NERVE DISORDERS W/O MCC"/>
    <n v="32"/>
    <x v="10717"/>
    <n v="10722.2"/>
    <n v="6275.68"/>
  </r>
  <r>
    <s v="COMMUNITY MEDICAL CENTER"/>
    <s v="SCRANTON"/>
    <x v="38"/>
    <s v="PA - Scranton"/>
    <n v="74"/>
    <s v="CRANIAL &amp; PERIPHERAL NERVE DISORDERS W/O MCC"/>
    <n v="48"/>
    <x v="10718"/>
    <n v="5575.63"/>
    <n v="3641.99"/>
  </r>
  <r>
    <s v="GEISINGER MEDICAL CENTER"/>
    <s v="DANVILLE"/>
    <x v="38"/>
    <s v="PA - Danville"/>
    <n v="74"/>
    <s v="CRANIAL &amp; PERIPHERAL NERVE DISORDERS W/O MCC"/>
    <n v="41"/>
    <x v="10719"/>
    <n v="6245.13"/>
    <n v="5719.94"/>
  </r>
  <r>
    <s v="SAINT VINCENT HEALTH CENTER"/>
    <s v="ERIE"/>
    <x v="38"/>
    <s v="PA - Erie"/>
    <n v="74"/>
    <s v="CRANIAL &amp; PERIPHERAL NERVE DISORDERS W/O MCC"/>
    <n v="55"/>
    <x v="10720"/>
    <n v="9982.48"/>
    <n v="4798.49"/>
  </r>
  <r>
    <s v="TEMPLE UNIVERSITY HOSPITAL"/>
    <s v="PHILADELPHIA"/>
    <x v="38"/>
    <s v="PA - Philadelphia"/>
    <n v="74"/>
    <s v="CRANIAL &amp; PERIPHERAL NERVE DISORDERS W/O MCC"/>
    <n v="53"/>
    <x v="10721"/>
    <n v="6216.4"/>
    <n v="4613.93"/>
  </r>
  <r>
    <s v="SCHUYLKILL MEDICAL CENTER - SOUTH JACKSON STREET"/>
    <s v="POTTSVILLE"/>
    <x v="38"/>
    <s v="PA - Reading"/>
    <n v="74"/>
    <s v="CRANIAL &amp; PERIPHERAL NERVE DISORDERS W/O MCC"/>
    <n v="34"/>
    <x v="10722"/>
    <n v="7387.9"/>
    <n v="5655.37"/>
  </r>
  <r>
    <s v="ALLE KISKI MEDICAL CENTER"/>
    <s v="NATRONA"/>
    <x v="38"/>
    <s v="PA - Pittsburgh"/>
    <n v="74"/>
    <s v="CRANIAL &amp; PERIPHERAL NERVE DISORDERS W/O MCC"/>
    <n v="61"/>
    <x v="10723"/>
    <n v="4643.68"/>
    <n v="6040.55"/>
  </r>
  <r>
    <s v="HERITAGE VALLEY BEAVER"/>
    <s v="BEAVER"/>
    <x v="38"/>
    <s v="PA - Pittsburgh"/>
    <n v="74"/>
    <s v="CRANIAL &amp; PERIPHERAL NERVE DISORDERS W/O MCC"/>
    <n v="61"/>
    <x v="10724"/>
    <n v="5210.7"/>
    <n v="10718.35"/>
  </r>
  <r>
    <s v="WASHINGTON HOSPITAL  THE"/>
    <s v="WASHINGTON"/>
    <x v="38"/>
    <s v="PA - Pittsburgh"/>
    <n v="74"/>
    <s v="CRANIAL &amp; PERIPHERAL NERVE DISORDERS W/O MCC"/>
    <n v="41"/>
    <x v="10725"/>
    <n v="4537.7"/>
    <n v="7407.28"/>
  </r>
  <r>
    <s v="READING HOSPITAL MEDICAL CENTER"/>
    <s v="READING"/>
    <x v="38"/>
    <s v="PA - Reading"/>
    <n v="74"/>
    <s v="CRANIAL &amp; PERIPHERAL NERVE DISORDERS W/O MCC"/>
    <n v="42"/>
    <x v="10726"/>
    <n v="10188.61"/>
    <n v="6606.67"/>
  </r>
  <r>
    <s v="YORK HOSPITAL"/>
    <s v="YORK"/>
    <x v="38"/>
    <s v="PA - York"/>
    <n v="74"/>
    <s v="CRANIAL &amp; PERIPHERAL NERVE DISORDERS W/O MCC"/>
    <n v="49"/>
    <x v="10727"/>
    <n v="8250.0300000000007"/>
    <n v="4651.16"/>
  </r>
  <r>
    <s v="ST LUKE'S HOSPITAL BETHLEHEM"/>
    <s v="BETHLEHEM"/>
    <x v="38"/>
    <s v="PA - Allentown"/>
    <n v="74"/>
    <s v="CRANIAL &amp; PERIPHERAL NERVE DISORDERS W/O MCC"/>
    <n v="42"/>
    <x v="10728"/>
    <n v="9903.07"/>
    <n v="8967.85"/>
  </r>
  <r>
    <s v="ALLEGHENY GENERAL HOSPITAL"/>
    <s v="PITTSBURGH"/>
    <x v="38"/>
    <s v="PA - Pittsburgh"/>
    <n v="74"/>
    <s v="CRANIAL &amp; PERIPHERAL NERVE DISORDERS W/O MCC"/>
    <n v="158"/>
    <x v="10729"/>
    <n v="4802.95"/>
    <n v="4340.29"/>
  </r>
  <r>
    <s v="PINNACLE HEALTH HOSPITALS"/>
    <s v="HARRISBURG"/>
    <x v="38"/>
    <s v="PA - Harrisburg"/>
    <n v="74"/>
    <s v="CRANIAL &amp; PERIPHERAL NERVE DISORDERS W/O MCC"/>
    <n v="51"/>
    <x v="10730"/>
    <n v="7595.89"/>
    <n v="8770.7199999999993"/>
  </r>
  <r>
    <s v="ALTOONA REGIONAL HEALTH SYSTEM"/>
    <s v="ALTOONA"/>
    <x v="38"/>
    <s v="PA - Altoona"/>
    <n v="74"/>
    <s v="CRANIAL &amp; PERIPHERAL NERVE DISORDERS W/O MCC"/>
    <n v="25"/>
    <x v="10731"/>
    <n v="12386.14"/>
    <n v="2898.74"/>
  </r>
  <r>
    <s v="ROBERT PACKER HOSPITAL"/>
    <s v="SAYRE"/>
    <x v="38"/>
    <s v="PA - Sayre"/>
    <n v="74"/>
    <s v="CRANIAL &amp; PERIPHERAL NERVE DISORDERS W/O MCC"/>
    <n v="52"/>
    <x v="10732"/>
    <n v="7574.87"/>
    <n v="4818.46"/>
  </r>
  <r>
    <s v="DELAWARE COUNTY MEMORIAL HOSPITAL"/>
    <s v="DREXEL HILL"/>
    <x v="38"/>
    <s v="PA - Philadelphia"/>
    <n v="74"/>
    <s v="CRANIAL &amp; PERIPHERAL NERVE DISORDERS W/O MCC"/>
    <n v="43"/>
    <x v="10733"/>
    <n v="5243.56"/>
    <n v="7461.42"/>
  </r>
  <r>
    <s v="HOLY REDEEMER HOSPITAL AND MEDICAL CENTER"/>
    <s v="MEADOWBROOK"/>
    <x v="38"/>
    <s v="PA - Philadelphia"/>
    <n v="74"/>
    <s v="CRANIAL &amp; PERIPHERAL NERVE DISORDERS W/O MCC"/>
    <n v="65"/>
    <x v="10734"/>
    <n v="4176.07"/>
    <n v="6377.11"/>
  </r>
  <r>
    <s v="LANCASTER GENERAL HOSPITAL"/>
    <s v="LANCASTER"/>
    <x v="38"/>
    <s v="PA - Lancaster"/>
    <n v="74"/>
    <s v="CRANIAL &amp; PERIPHERAL NERVE DISORDERS W/O MCC"/>
    <n v="53"/>
    <x v="10735"/>
    <n v="5847.3"/>
    <n v="6644.23"/>
  </r>
  <r>
    <s v="UPMC PASSAVANT"/>
    <s v="PITTSBURGH"/>
    <x v="38"/>
    <s v="PA - Pittsburgh"/>
    <n v="74"/>
    <s v="CRANIAL &amp; PERIPHERAL NERVE DISORDERS W/O MCC"/>
    <n v="51"/>
    <x v="10736"/>
    <n v="9467.85"/>
    <n v="4633.96"/>
  </r>
  <r>
    <s v="CONEMAUGH VALLEY MEMORIAL HOSPITAL"/>
    <s v="JOHNSTOWN"/>
    <x v="38"/>
    <s v="PA - Johnstown"/>
    <n v="74"/>
    <s v="CRANIAL &amp; PERIPHERAL NERVE DISORDERS W/O MCC"/>
    <n v="51"/>
    <x v="10737"/>
    <n v="6724.88"/>
    <n v="6811.65"/>
  </r>
  <r>
    <s v="HOSPITAL OF UNIV OF PENNSYLVANIA"/>
    <s v="PHILADELPHIA"/>
    <x v="38"/>
    <s v="PA - Philadelphia"/>
    <n v="74"/>
    <s v="CRANIAL &amp; PERIPHERAL NERVE DISORDERS W/O MCC"/>
    <n v="44"/>
    <x v="10738"/>
    <n v="16563.27"/>
    <n v="4493.51"/>
  </r>
  <r>
    <s v="ARIA HEALTH"/>
    <s v="PHILADELPHIA"/>
    <x v="38"/>
    <s v="PA - Philadelphia"/>
    <n v="74"/>
    <s v="CRANIAL &amp; PERIPHERAL NERVE DISORDERS W/O MCC"/>
    <n v="56"/>
    <x v="10739"/>
    <n v="8526.1299999999992"/>
    <n v="4737.2299999999996"/>
  </r>
  <r>
    <s v="MERCY SUBURBAN HOSPITAL"/>
    <s v="NORRISTOWN"/>
    <x v="38"/>
    <s v="PA - Philadelphia"/>
    <n v="74"/>
    <s v="CRANIAL &amp; PERIPHERAL NERVE DISORDERS W/O MCC"/>
    <n v="63"/>
    <x v="10740"/>
    <n v="5986.56"/>
    <n v="6584.5"/>
  </r>
  <r>
    <s v="POTTSTOWN MEMORIAL MEDICAL CENTER"/>
    <s v="POTTSTOWN"/>
    <x v="38"/>
    <s v="PA - Reading"/>
    <n v="74"/>
    <s v="CRANIAL &amp; PERIPHERAL NERVE DISORDERS W/O MCC"/>
    <n v="51"/>
    <x v="10741"/>
    <n v="5040.1000000000004"/>
    <n v="3024.54"/>
  </r>
  <r>
    <s v="LEHIGH VALLEY HOSPITAL"/>
    <s v="ALLENTOWN"/>
    <x v="38"/>
    <s v="PA - Allentown"/>
    <n v="74"/>
    <s v="CRANIAL &amp; PERIPHERAL NERVE DISORDERS W/O MCC"/>
    <n v="68"/>
    <x v="10742"/>
    <n v="5826.5"/>
    <n v="5813.83"/>
  </r>
  <r>
    <s v="WILKES-BARRE GENERAL HOSPITAL"/>
    <s v="WILKES-BARRE"/>
    <x v="38"/>
    <s v="PA - Wilkes-Barre"/>
    <n v="74"/>
    <s v="CRANIAL &amp; PERIPHERAL NERVE DISORDERS W/O MCC"/>
    <n v="45"/>
    <x v="10743"/>
    <n v="10713.86"/>
    <n v="4130.38"/>
  </r>
  <r>
    <s v="MAIN LINE HOSPITAL BRYN MAWR CAMPUS"/>
    <s v="BRYN MAWR"/>
    <x v="38"/>
    <s v="PA - Philadelphia"/>
    <n v="74"/>
    <s v="CRANIAL &amp; PERIPHERAL NERVE DISORDERS W/O MCC"/>
    <n v="48"/>
    <x v="10744"/>
    <n v="14758.83"/>
    <n v="3340.28"/>
  </r>
  <r>
    <s v="ALBERT EINSTEIN MEDICAL CENTER"/>
    <s v="PHILADELPHIA"/>
    <x v="38"/>
    <s v="PA - Philadelphia"/>
    <n v="74"/>
    <s v="CRANIAL &amp; PERIPHERAL NERVE DISORDERS W/O MCC"/>
    <n v="64"/>
    <x v="10745"/>
    <n v="7520.62"/>
    <n v="9123.16"/>
  </r>
  <r>
    <s v="EXCELA HEALTH WESTMORELAND REGIONAL HOSPITAL"/>
    <s v="GREENSBURG"/>
    <x v="38"/>
    <s v="PA - Pittsburgh"/>
    <n v="74"/>
    <s v="CRANIAL &amp; PERIPHERAL NERVE DISORDERS W/O MCC"/>
    <n v="32"/>
    <x v="10746"/>
    <n v="4419.82"/>
    <n v="11000.33"/>
  </r>
  <r>
    <s v="CHAMBERSBURG HOSPITAL"/>
    <s v="CHAMBERSBURG"/>
    <x v="38"/>
    <s v="PA - Harrisburg"/>
    <n v="74"/>
    <s v="CRANIAL &amp; PERIPHERAL NERVE DISORDERS W/O MCC"/>
    <n v="48"/>
    <x v="10747"/>
    <n v="6867.71"/>
    <n v="5228.88"/>
  </r>
  <r>
    <s v="MERCY FITZGERALD HOSPITAL"/>
    <s v="DARBY"/>
    <x v="38"/>
    <s v="PA - Philadelphia"/>
    <n v="74"/>
    <s v="CRANIAL &amp; PERIPHERAL NERVE DISORDERS W/O MCC"/>
    <n v="112"/>
    <x v="10748"/>
    <n v="15918.2"/>
    <n v="4460.0200000000004"/>
  </r>
  <r>
    <s v="EASTON HOSPITAL"/>
    <s v="EASTON"/>
    <x v="38"/>
    <s v="PA - Allentown"/>
    <n v="74"/>
    <s v="CRANIAL &amp; PERIPHERAL NERVE DISORDERS W/O MCC"/>
    <n v="52"/>
    <x v="10749"/>
    <n v="7727.11"/>
    <n v="4200.1400000000003"/>
  </r>
  <r>
    <s v="UPMC PRESBYTERIAN SHADYSIDE"/>
    <s v="PITTSBURGH"/>
    <x v="38"/>
    <s v="PA - Pittsburgh"/>
    <n v="74"/>
    <s v="CRANIAL &amp; PERIPHERAL NERVE DISORDERS W/O MCC"/>
    <n v="73"/>
    <x v="10750"/>
    <n v="7482.84"/>
    <n v="5556.91"/>
  </r>
  <r>
    <s v="THOMAS JEFFERSON UNIVERSITY HOSPITAL"/>
    <s v="PHILADELPHIA"/>
    <x v="38"/>
    <s v="PA - Philadelphia"/>
    <n v="74"/>
    <s v="CRANIAL &amp; PERIPHERAL NERVE DISORDERS W/O MCC"/>
    <n v="77"/>
    <x v="10751"/>
    <n v="13980.44"/>
    <n v="3873.89"/>
  </r>
  <r>
    <s v="CHESTER COUNTY HOSPITAL"/>
    <s v="WEST CHESTER"/>
    <x v="38"/>
    <s v="PA - Philadelphia"/>
    <n v="74"/>
    <s v="CRANIAL &amp; PERIPHERAL NERVE DISORDERS W/O MCC"/>
    <n v="32"/>
    <x v="10752"/>
    <n v="4838.82"/>
    <n v="8793.5300000000007"/>
  </r>
  <r>
    <s v="CROZER CHESTER MEDICAL CENTER"/>
    <s v="UPLAND"/>
    <x v="38"/>
    <s v="PA - Philadelphia"/>
    <n v="74"/>
    <s v="CRANIAL &amp; PERIPHERAL NERVE DISORDERS W/O MCC"/>
    <n v="44"/>
    <x v="10753"/>
    <n v="6485.89"/>
    <n v="9027.7000000000007"/>
  </r>
  <r>
    <s v="MAIN LINE HOSPITAL LANKENAU"/>
    <s v="WYNNEWOOD"/>
    <x v="38"/>
    <s v="PA - Philadelphia"/>
    <n v="74"/>
    <s v="CRANIAL &amp; PERIPHERAL NERVE DISORDERS W/O MCC"/>
    <n v="62"/>
    <x v="10754"/>
    <n v="5573.01"/>
    <n v="5421.84"/>
  </r>
  <r>
    <s v="DOYLESTOWN HOSPITAL"/>
    <s v="DOYLESTOWN"/>
    <x v="38"/>
    <s v="PA - Philadelphia"/>
    <n v="74"/>
    <s v="CRANIAL &amp; PERIPHERAL NERVE DISORDERS W/O MCC"/>
    <n v="82"/>
    <x v="10755"/>
    <n v="6209.56"/>
    <n v="4237.75"/>
  </r>
  <r>
    <s v="SHARON REGIONAL HEALTH SYSTEM"/>
    <s v="SHARON"/>
    <x v="38"/>
    <s v="OH - Youngstown"/>
    <n v="74"/>
    <s v="CRANIAL &amp; PERIPHERAL NERVE DISORDERS W/O MCC"/>
    <n v="84"/>
    <x v="10756"/>
    <n v="7774.98"/>
    <n v="12926.74"/>
  </r>
  <r>
    <s v="RIDDLE MEMORIAL HOSPITAL"/>
    <s v="MEDIA"/>
    <x v="38"/>
    <s v="PA - Philadelphia"/>
    <n v="74"/>
    <s v="CRANIAL &amp; PERIPHERAL NERVE DISORDERS W/O MCC"/>
    <n v="32"/>
    <x v="10757"/>
    <n v="6699.9"/>
    <n v="11369.04"/>
  </r>
  <r>
    <s v="PENN PRESBYTERIAN MEDICAL CENTER"/>
    <s v="PHILADELPHIA"/>
    <x v="38"/>
    <s v="PA - Philadelphia"/>
    <n v="74"/>
    <s v="CRANIAL &amp; PERIPHERAL NERVE DISORDERS W/O MCC"/>
    <n v="42"/>
    <x v="10758"/>
    <n v="7030.76"/>
    <n v="4256.6899999999996"/>
  </r>
  <r>
    <s v="PENNSYLVANIA HOSP OF THE UNIV OF PA HEALTH SYS"/>
    <s v="PHILADELPHIA"/>
    <x v="38"/>
    <s v="PA - Philadelphia"/>
    <n v="74"/>
    <s v="CRANIAL &amp; PERIPHERAL NERVE DISORDERS W/O MCC"/>
    <n v="68"/>
    <x v="10759"/>
    <n v="5217.51"/>
    <n v="4161.01"/>
  </r>
  <r>
    <s v="ST CLAIR MEMORIAL HOSPITAL"/>
    <s v="PITTSBURGH"/>
    <x v="38"/>
    <s v="PA - Pittsburgh"/>
    <n v="74"/>
    <s v="CRANIAL &amp; PERIPHERAL NERVE DISORDERS W/O MCC"/>
    <n v="50"/>
    <x v="10760"/>
    <n v="8661.77"/>
    <n v="3440.37"/>
  </r>
  <r>
    <s v="ABINGTON MEMORIAL HOSPITAL"/>
    <s v="ABINGTON"/>
    <x v="38"/>
    <s v="PA - Philadelphia"/>
    <n v="74"/>
    <s v="CRANIAL &amp; PERIPHERAL NERVE DISORDERS W/O MCC"/>
    <n v="22"/>
    <x v="10761"/>
    <n v="6244.8"/>
    <n v="5367.59"/>
  </r>
  <r>
    <s v="ST MARY MEDICAL CENTER"/>
    <s v="LANGHORNE"/>
    <x v="38"/>
    <s v="PA - Philadelphia"/>
    <n v="74"/>
    <s v="CRANIAL &amp; PERIPHERAL NERVE DISORDERS W/O MCC"/>
    <n v="47"/>
    <x v="10762"/>
    <n v="4770.16"/>
    <n v="3257.12"/>
  </r>
  <r>
    <s v="LEHIGH VALLEY HOSPITAL - MUHLENBERG"/>
    <s v="BETHLEHEM"/>
    <x v="38"/>
    <s v="PA - Allentown"/>
    <n v="74"/>
    <s v="CRANIAL &amp; PERIPHERAL NERVE DISORDERS W/O MCC"/>
    <n v="37"/>
    <x v="10763"/>
    <n v="5920.47"/>
    <n v="4503.78"/>
  </r>
  <r>
    <s v="GEISINGER WYOMING VALLEY MEDICAL CENTER"/>
    <s v="WILKES BARRE"/>
    <x v="38"/>
    <s v="PA - Wilkes-Barre"/>
    <n v="74"/>
    <s v="CRANIAL &amp; PERIPHERAL NERVE DISORDERS W/O MCC"/>
    <n v="40"/>
    <x v="10764"/>
    <n v="13199.27"/>
    <n v="9762.77"/>
  </r>
  <r>
    <s v="HAHNEMANN UNIVERSITY HOSPITAL"/>
    <s v="PHILADELPHIA"/>
    <x v="38"/>
    <s v="PA - Philadelphia"/>
    <n v="74"/>
    <s v="CRANIAL &amp; PERIPHERAL NERVE DISORDERS W/O MCC"/>
    <n v="55"/>
    <x v="10765"/>
    <n v="5098.95"/>
    <n v="5403.07"/>
  </r>
  <r>
    <s v="MEMORIAL HOSPITAL OF RHODE ISLAND"/>
    <s v="PAWTUCKET"/>
    <x v="39"/>
    <s v="RI - Providence"/>
    <n v="74"/>
    <s v="CRANIAL &amp; PERIPHERAL NERVE DISORDERS W/O MCC"/>
    <n v="52"/>
    <x v="10766"/>
    <n v="5047.34"/>
    <n v="6699.56"/>
  </r>
  <r>
    <s v="RHODE ISLAND HOSPITAL"/>
    <s v="PROVIDENCE"/>
    <x v="39"/>
    <s v="RI - Providence"/>
    <n v="74"/>
    <s v="CRANIAL &amp; PERIPHERAL NERVE DISORDERS W/O MCC"/>
    <n v="55"/>
    <x v="10767"/>
    <n v="5022.5200000000004"/>
    <n v="3774.04"/>
  </r>
  <r>
    <s v="KENT COUNTY MEMORIAL HOSPITAL"/>
    <s v="WARWICK"/>
    <x v="39"/>
    <s v="RI - Providence"/>
    <n v="74"/>
    <s v="CRANIAL &amp; PERIPHERAL NERVE DISORDERS W/O MCC"/>
    <n v="52"/>
    <x v="10768"/>
    <n v="8105.27"/>
    <n v="5179.87"/>
  </r>
  <r>
    <s v="MIRIAM HOSPITAL"/>
    <s v="PROVIDENCE"/>
    <x v="39"/>
    <s v="RI - Providence"/>
    <n v="74"/>
    <s v="CRANIAL &amp; PERIPHERAL NERVE DISORDERS W/O MCC"/>
    <n v="31"/>
    <x v="10769"/>
    <n v="9462.35"/>
    <n v="4718.84"/>
  </r>
  <r>
    <s v="PIEDMONT MEDICAL CENTER"/>
    <s v="ROCK HILL"/>
    <x v="40"/>
    <s v="NC - Charlotte"/>
    <n v="74"/>
    <s v="CRANIAL &amp; PERIPHERAL NERVE DISORDERS W/O MCC"/>
    <n v="24"/>
    <x v="10770"/>
    <n v="7302.33"/>
    <n v="6566.33"/>
  </r>
  <r>
    <s v="MUSC MEDICAL CENTER"/>
    <s v="CHARLESTON"/>
    <x v="40"/>
    <s v="SC - Charleston"/>
    <n v="74"/>
    <s v="CRANIAL &amp; PERIPHERAL NERVE DISORDERS W/O MCC"/>
    <n v="129"/>
    <x v="10771"/>
    <n v="5381.29"/>
    <n v="10560.33"/>
  </r>
  <r>
    <s v="SPARTANBURG REGIONAL MEDICAL CENTER"/>
    <s v="SPARTANBURG"/>
    <x v="40"/>
    <s v="SC - Spartanburg"/>
    <n v="74"/>
    <s v="CRANIAL &amp; PERIPHERAL NERVE DISORDERS W/O MCC"/>
    <n v="61"/>
    <x v="10772"/>
    <n v="23346.05"/>
    <n v="7544.26"/>
  </r>
  <r>
    <s v="PALMETTO HEALTH RICHLAND"/>
    <s v="COLUMBIA"/>
    <x v="40"/>
    <s v="SC - Columbia"/>
    <n v="74"/>
    <s v="CRANIAL &amp; PERIPHERAL NERVE DISORDERS W/O MCC"/>
    <n v="52"/>
    <x v="10773"/>
    <n v="6380.73"/>
    <n v="8400.01"/>
  </r>
  <r>
    <s v="SISTERS OF CHARITY PROVIDENCE HOSPITALS"/>
    <s v="COLUMBIA"/>
    <x v="40"/>
    <s v="SC - Columbia"/>
    <n v="74"/>
    <s v="CRANIAL &amp; PERIPHERAL NERVE DISORDERS W/O MCC"/>
    <n v="104"/>
    <x v="10774"/>
    <n v="5112.32"/>
    <n v="5926.44"/>
  </r>
  <r>
    <s v="ANMED HEALTH"/>
    <s v="ANDERSON"/>
    <x v="40"/>
    <s v="SC - Greenville"/>
    <n v="74"/>
    <s v="CRANIAL &amp; PERIPHERAL NERVE DISORDERS W/O MCC"/>
    <n v="181"/>
    <x v="10775"/>
    <n v="8003.44"/>
    <n v="6706.82"/>
  </r>
  <r>
    <s v="SPRINGS MEMORIAL HOSPITAL"/>
    <s v="LANCASTER"/>
    <x v="40"/>
    <s v="NC - Charlotte"/>
    <n v="74"/>
    <s v="CRANIAL &amp; PERIPHERAL NERVE DISORDERS W/O MCC"/>
    <n v="34"/>
    <x v="10776"/>
    <n v="5299.57"/>
    <n v="4693.79"/>
  </r>
  <r>
    <s v="MCLEOD REGIONAL MEDICAL CENTER-PEE DEE"/>
    <s v="FLORENCE"/>
    <x v="40"/>
    <s v="SC - Florence"/>
    <n v="74"/>
    <s v="CRANIAL &amp; PERIPHERAL NERVE DISORDERS W/O MCC"/>
    <n v="85"/>
    <x v="10777"/>
    <n v="9073.24"/>
    <n v="8208.02"/>
  </r>
  <r>
    <s v="TRMC OF ORANGEBURG &amp; CALHOUN"/>
    <s v="ORANGEBURG"/>
    <x v="40"/>
    <s v="SC - Columbia"/>
    <n v="74"/>
    <s v="CRANIAL &amp; PERIPHERAL NERVE DISORDERS W/O MCC"/>
    <n v="56"/>
    <x v="10778"/>
    <n v="6784.48"/>
    <n v="14395.3"/>
  </r>
  <r>
    <s v="TUOMEY HEALTHCARE SYSTEM"/>
    <s v="SUMTER"/>
    <x v="40"/>
    <s v="SC - Columbia"/>
    <n v="74"/>
    <s v="CRANIAL &amp; PERIPHERAL NERVE DISORDERS W/O MCC"/>
    <n v="53"/>
    <x v="10779"/>
    <n v="7121.12"/>
    <n v="6828.33"/>
  </r>
  <r>
    <s v="SELF REGIONAL HEALTHCARE"/>
    <s v="GREENWOOD"/>
    <x v="40"/>
    <s v="SC - Columbia"/>
    <n v="74"/>
    <s v="CRANIAL &amp; PERIPHERAL NERVE DISORDERS W/O MCC"/>
    <n v="68"/>
    <x v="10780"/>
    <n v="5038.1499999999996"/>
    <n v="6013"/>
  </r>
  <r>
    <s v="LEXINGTON MEDICAL CENTER"/>
    <s v="WEST COLUMBIA"/>
    <x v="40"/>
    <s v="SC - Columbia"/>
    <n v="74"/>
    <s v="CRANIAL &amp; PERIPHERAL NERVE DISORDERS W/O MCC"/>
    <n v="132"/>
    <x v="10781"/>
    <n v="18568.27"/>
    <n v="6104.32"/>
  </r>
  <r>
    <s v="GREENVILLE MEMORIAL HOSPITAL"/>
    <s v="GREENVILLE"/>
    <x v="40"/>
    <s v="SC - Greenville"/>
    <n v="74"/>
    <s v="CRANIAL &amp; PERIPHERAL NERVE DISORDERS W/O MCC"/>
    <n v="48"/>
    <x v="10782"/>
    <n v="7122.99"/>
    <n v="5685.56"/>
  </r>
  <r>
    <s v="TRIDENT MEDICAL CENTER"/>
    <s v="CHARLESTON"/>
    <x v="40"/>
    <s v="SC - Charleston"/>
    <n v="74"/>
    <s v="CRANIAL &amp; PERIPHERAL NERVE DISORDERS W/O MCC"/>
    <n v="78"/>
    <x v="10783"/>
    <n v="10866.53"/>
    <n v="4596.21"/>
  </r>
  <r>
    <s v="GRAND STRAND REG MED CENTER"/>
    <s v="MYRTLE BEACH"/>
    <x v="40"/>
    <s v="SC - Charleston"/>
    <n v="74"/>
    <s v="CRANIAL &amp; PERIPHERAL NERVE DISORDERS W/O MCC"/>
    <n v="27"/>
    <x v="10784"/>
    <n v="6421.16"/>
    <n v="8233.42"/>
  </r>
  <r>
    <s v="PALMETTO HEALTH BAPTIST"/>
    <s v="COLUMBIA"/>
    <x v="40"/>
    <s v="SC - Columbia"/>
    <n v="74"/>
    <s v="CRANIAL &amp; PERIPHERAL NERVE DISORDERS W/O MCC"/>
    <n v="56"/>
    <x v="10785"/>
    <n v="13576"/>
    <n v="7357"/>
  </r>
  <r>
    <s v="CAROLINAS HOSPITAL SYSTEM"/>
    <s v="FLORENCE"/>
    <x v="40"/>
    <s v="SC - Florence"/>
    <n v="74"/>
    <s v="CRANIAL &amp; PERIPHERAL NERVE DISORDERS W/O MCC"/>
    <n v="62"/>
    <x v="10786"/>
    <n v="6120.29"/>
    <n v="5693.74"/>
  </r>
  <r>
    <s v="AVERA MCKENNAN HOSPITAL &amp; UNIVERSITY HEALTH CENTER"/>
    <s v="SIOUX FALLS"/>
    <x v="41"/>
    <s v="SD - Sioux Falls"/>
    <n v="74"/>
    <s v="CRANIAL &amp; PERIPHERAL NERVE DISORDERS W/O MCC"/>
    <n v="61"/>
    <x v="10787"/>
    <n v="8502.92"/>
    <n v="7690.4"/>
  </r>
  <r>
    <s v="SANFORD USD MEDICAL CENTER"/>
    <s v="SIOUX FALLS"/>
    <x v="41"/>
    <s v="SD - Sioux Falls"/>
    <n v="74"/>
    <s v="CRANIAL &amp; PERIPHERAL NERVE DISORDERS W/O MCC"/>
    <n v="43"/>
    <x v="10788"/>
    <n v="4491.16"/>
    <n v="3128.33"/>
  </r>
  <r>
    <s v="RAPID CITY REGIONAL HOSPITAL"/>
    <s v="RAPID CITY"/>
    <x v="41"/>
    <s v="SD - Rapid City"/>
    <n v="74"/>
    <s v="CRANIAL &amp; PERIPHERAL NERVE DISORDERS W/O MCC"/>
    <n v="54"/>
    <x v="10789"/>
    <n v="16010.08"/>
    <n v="8142.68"/>
  </r>
  <r>
    <s v="JACKSON-MADISON COUNTY GENERAL HOSPITAL"/>
    <s v="JACKSON"/>
    <x v="42"/>
    <s v="TN - Jackson"/>
    <n v="74"/>
    <s v="CRANIAL &amp; PERIPHERAL NERVE DISORDERS W/O MCC"/>
    <n v="58"/>
    <x v="10790"/>
    <n v="6269.58"/>
    <n v="6074.48"/>
  </r>
  <r>
    <s v="BLOUNT MEMORIAL HOSPITAL"/>
    <s v="MARYVILLE"/>
    <x v="42"/>
    <s v="TN - Knoxville"/>
    <n v="74"/>
    <s v="CRANIAL &amp; PERIPHERAL NERVE DISORDERS W/O MCC"/>
    <n v="50"/>
    <x v="10791"/>
    <n v="6288.6"/>
    <n v="11623.67"/>
  </r>
  <r>
    <s v="WELLMONT BRISTOL REGIONAL MEDICAL CENTER"/>
    <s v="BRISTOL"/>
    <x v="42"/>
    <s v="TN - Kingsport"/>
    <n v="74"/>
    <s v="CRANIAL &amp; PERIPHERAL NERVE DISORDERS W/O MCC"/>
    <n v="26"/>
    <x v="10792"/>
    <n v="4454.47"/>
    <n v="6164.4"/>
  </r>
  <r>
    <s v="UNIVERSITY OF TN MEMORIAL HOSPITAL"/>
    <s v="KNOXVILLE"/>
    <x v="42"/>
    <s v="TN - Knoxville"/>
    <n v="74"/>
    <s v="CRANIAL &amp; PERIPHERAL NERVE DISORDERS W/O MCC"/>
    <n v="45"/>
    <x v="10793"/>
    <n v="4946.3"/>
    <n v="4811.1400000000003"/>
  </r>
  <r>
    <s v="GATEWAY MEDICAL CENTER"/>
    <s v="CLARKSVILLE"/>
    <x v="42"/>
    <s v="TN - Nashville"/>
    <n v="74"/>
    <s v="CRANIAL &amp; PERIPHERAL NERVE DISORDERS W/O MCC"/>
    <n v="56"/>
    <x v="10794"/>
    <n v="11866.68"/>
    <n v="5889.29"/>
  </r>
  <r>
    <s v="VANDERBILT UNIVERSITY HOSPITAL"/>
    <s v="NASHVILLE"/>
    <x v="42"/>
    <s v="TN - Nashville"/>
    <n v="74"/>
    <s v="CRANIAL &amp; PERIPHERAL NERVE DISORDERS W/O MCC"/>
    <n v="62"/>
    <x v="10795"/>
    <n v="4202.6400000000003"/>
    <n v="7870.49"/>
  </r>
  <r>
    <s v="BAPTIST MEMORIAL HOSPITAL"/>
    <s v="MEMPHIS"/>
    <x v="42"/>
    <s v="TN - Memphis"/>
    <n v="74"/>
    <s v="CRANIAL &amp; PERIPHERAL NERVE DISORDERS W/O MCC"/>
    <n v="171"/>
    <x v="10796"/>
    <n v="11253.39"/>
    <n v="5262.7"/>
  </r>
  <r>
    <s v="METHODIST HEALTHCARE MEMPHIS HOSPITALS"/>
    <s v="MEMPHIS"/>
    <x v="42"/>
    <s v="TN - Memphis"/>
    <n v="74"/>
    <s v="CRANIAL &amp; PERIPHERAL NERVE DISORDERS W/O MCC"/>
    <n v="27"/>
    <x v="10797"/>
    <n v="9762.39"/>
    <n v="3516.77"/>
  </r>
  <r>
    <s v="MIDDLE TENNESSEE MEDICAL CENTER INC"/>
    <s v="MURFREESBORO"/>
    <x v="42"/>
    <s v="TN - Nashville"/>
    <n v="74"/>
    <s v="CRANIAL &amp; PERIPHERAL NERVE DISORDERS W/O MCC"/>
    <n v="61"/>
    <x v="10798"/>
    <n v="6368.71"/>
    <n v="4720.7700000000004"/>
  </r>
  <r>
    <s v="JOHNSON CITY MEDICAL CENTER"/>
    <s v="JOHNSON CITY"/>
    <x v="42"/>
    <s v="TN - Johnson City"/>
    <n v="74"/>
    <s v="CRANIAL &amp; PERIPHERAL NERVE DISORDERS W/O MCC"/>
    <n v="21"/>
    <x v="10799"/>
    <n v="5598.01"/>
    <n v="3539.75"/>
  </r>
  <r>
    <s v="DYERSBURG REGIONAL MEDICAL CENTER"/>
    <s v="DYERSBURG"/>
    <x v="42"/>
    <s v="TN - Memphis"/>
    <n v="74"/>
    <s v="CRANIAL &amp; PERIPHERAL NERVE DISORDERS W/O MCC"/>
    <n v="41"/>
    <x v="10800"/>
    <n v="36064.93"/>
    <n v="22482.71"/>
  </r>
  <r>
    <s v="ST THOMAS HOSPITAL"/>
    <s v="NASHVILLE"/>
    <x v="42"/>
    <s v="TN - Nashville"/>
    <n v="74"/>
    <s v="CRANIAL &amp; PERIPHERAL NERVE DISORDERS W/O MCC"/>
    <n v="61"/>
    <x v="10801"/>
    <n v="5064.7700000000004"/>
    <n v="7631.99"/>
  </r>
  <r>
    <s v="MEMORIAL HEALTHCARE SYSTEM  INC"/>
    <s v="CHATTANOOGA"/>
    <x v="42"/>
    <s v="TN - Chattanooga"/>
    <n v="74"/>
    <s v="CRANIAL &amp; PERIPHERAL NERVE DISORDERS W/O MCC"/>
    <n v="44"/>
    <x v="10802"/>
    <n v="12426.51"/>
    <n v="4006.17"/>
  </r>
  <r>
    <s v="ERLANGER MEDICAL CENTER"/>
    <s v="CHATTANOOGA"/>
    <x v="42"/>
    <s v="TN - Chattanooga"/>
    <n v="74"/>
    <s v="CRANIAL &amp; PERIPHERAL NERVE DISORDERS W/O MCC"/>
    <n v="37"/>
    <x v="10803"/>
    <n v="9391.73"/>
    <n v="5770.45"/>
  </r>
  <r>
    <s v="TENNOVA HEALTHCARE"/>
    <s v="KNOXVILLE"/>
    <x v="42"/>
    <s v="TN - Knoxville"/>
    <n v="74"/>
    <s v="CRANIAL &amp; PERIPHERAL NERVE DISORDERS W/O MCC"/>
    <n v="155"/>
    <x v="10804"/>
    <n v="4472.7"/>
    <n v="3856.06"/>
  </r>
  <r>
    <s v="FORT SANDERS REGIONAL MEDICAL CENTER"/>
    <s v="KNOXVILLE"/>
    <x v="42"/>
    <s v="TN - Knoxville"/>
    <n v="74"/>
    <s v="CRANIAL &amp; PERIPHERAL NERVE DISORDERS W/O MCC"/>
    <n v="32"/>
    <x v="10805"/>
    <n v="10224.870000000001"/>
    <n v="6100.17"/>
  </r>
  <r>
    <s v="BAPTIST HOSPITAL"/>
    <s v="NASHVILLE"/>
    <x v="42"/>
    <s v="TN - Nashville"/>
    <n v="74"/>
    <s v="CRANIAL &amp; PERIPHERAL NERVE DISORDERS W/O MCC"/>
    <n v="68"/>
    <x v="10806"/>
    <n v="5098.9799999999996"/>
    <n v="9095.07"/>
  </r>
  <r>
    <s v="RIVER PARK HOSPITAL"/>
    <s v="MC MINNVILLE"/>
    <x v="42"/>
    <s v="TN - Nashville"/>
    <n v="74"/>
    <s v="CRANIAL &amp; PERIPHERAL NERVE DISORDERS W/O MCC"/>
    <n v="69"/>
    <x v="10807"/>
    <n v="6890.42"/>
    <n v="3655.02"/>
  </r>
  <r>
    <s v="CENTENNIAL MEDICAL CENTER"/>
    <s v="NASHVILLE"/>
    <x v="42"/>
    <s v="TN - Nashville"/>
    <n v="74"/>
    <s v="CRANIAL &amp; PERIPHERAL NERVE DISORDERS W/O MCC"/>
    <n v="55"/>
    <x v="10808"/>
    <n v="6344.37"/>
    <n v="4714.99"/>
  </r>
  <r>
    <s v="ST FRANCIS HOSPITAL"/>
    <s v="MEMPHIS"/>
    <x v="42"/>
    <s v="TN - Memphis"/>
    <n v="74"/>
    <s v="CRANIAL &amp; PERIPHERAL NERVE DISORDERS W/O MCC"/>
    <n v="45"/>
    <x v="10809"/>
    <n v="7017.87"/>
    <n v="5046.3"/>
  </r>
  <r>
    <s v="SAINT FRANCIS BARTLETT MEDICAL CENTER"/>
    <s v="BARTLETT"/>
    <x v="42"/>
    <s v="TN - Memphis"/>
    <n v="74"/>
    <s v="CRANIAL &amp; PERIPHERAL NERVE DISORDERS W/O MCC"/>
    <n v="77"/>
    <x v="10810"/>
    <n v="6319.85"/>
    <n v="3367.62"/>
  </r>
  <r>
    <s v="UNITED REGIONAL HEALTH CARE SYSTEM"/>
    <s v="WICHITA FALLS"/>
    <x v="43"/>
    <s v="TX - Wichita Falls"/>
    <n v="74"/>
    <s v="CRANIAL &amp; PERIPHERAL NERVE DISORDERS W/O MCC"/>
    <n v="49"/>
    <x v="10811"/>
    <n v="10883.53"/>
    <n v="5001.82"/>
  </r>
  <r>
    <s v="ST JOSEPH REGIONAL HEALTH CENTER"/>
    <s v="BRYAN"/>
    <x v="43"/>
    <s v="TX - Bryan"/>
    <n v="74"/>
    <s v="CRANIAL &amp; PERIPHERAL NERVE DISORDERS W/O MCC"/>
    <n v="66"/>
    <x v="10812"/>
    <n v="12337.2"/>
    <n v="3770.76"/>
  </r>
  <r>
    <s v="UNIVERSITY OF TEXAS MEDICAL BRANCH GAL"/>
    <s v="GALVESTON"/>
    <x v="43"/>
    <s v="TX - Houston"/>
    <n v="74"/>
    <s v="CRANIAL &amp; PERIPHERAL NERVE DISORDERS W/O MCC"/>
    <n v="54"/>
    <x v="10813"/>
    <n v="7253.86"/>
    <n v="5020.08"/>
  </r>
  <r>
    <s v="BAYLOR UNIVERSITY MEDICAL CENTER"/>
    <s v="DALLAS"/>
    <x v="43"/>
    <s v="TX - Dallas"/>
    <n v="74"/>
    <s v="CRANIAL &amp; PERIPHERAL NERVE DISORDERS W/O MCC"/>
    <n v="57"/>
    <x v="10814"/>
    <n v="6172.97"/>
    <n v="11360.73"/>
  </r>
  <r>
    <s v="LAREDO MEDICAL CENTER"/>
    <s v="LAREDO"/>
    <x v="43"/>
    <s v="TX - San Antonio"/>
    <n v="74"/>
    <s v="CRANIAL &amp; PERIPHERAL NERVE DISORDERS W/O MCC"/>
    <n v="72"/>
    <x v="10815"/>
    <n v="5474.39"/>
    <n v="8519.64"/>
  </r>
  <r>
    <s v="VHS HARLINGEN HOSPITAL COMPANY LLC"/>
    <s v="HARLINGEN"/>
    <x v="43"/>
    <s v="TX - Harlingen"/>
    <n v="74"/>
    <s v="CRANIAL &amp; PERIPHERAL NERVE DISORDERS W/O MCC"/>
    <n v="70"/>
    <x v="10816"/>
    <n v="10651.48"/>
    <n v="5809.43"/>
  </r>
  <r>
    <s v="CHRISTUS HOSPITAL"/>
    <s v="BEAUMONT"/>
    <x v="43"/>
    <s v="TX - Beaumont"/>
    <n v="74"/>
    <s v="CRANIAL &amp; PERIPHERAL NERVE DISORDERS W/O MCC"/>
    <n v="55"/>
    <x v="10817"/>
    <n v="13425.88"/>
    <n v="8575.5300000000007"/>
  </r>
  <r>
    <s v="GOOD SHEPHERD MEDICAL CENTER"/>
    <s v="LONGVIEW"/>
    <x v="43"/>
    <s v="TX - Longview"/>
    <n v="74"/>
    <s v="CRANIAL &amp; PERIPHERAL NERVE DISORDERS W/O MCC"/>
    <n v="55"/>
    <x v="10818"/>
    <n v="8840.9500000000007"/>
    <n v="5148.84"/>
  </r>
  <r>
    <s v="COVENANT MEDICAL CENTER"/>
    <s v="LUBBOCK"/>
    <x v="43"/>
    <s v="TX - Lubbock"/>
    <n v="74"/>
    <s v="CRANIAL &amp; PERIPHERAL NERVE DISORDERS W/O MCC"/>
    <n v="50"/>
    <x v="10819"/>
    <n v="6268.88"/>
    <n v="7049.99"/>
  </r>
  <r>
    <s v="UT SOUTHWESTERN UNIVERSITY HOSPITAL"/>
    <s v="DALLAS"/>
    <x v="43"/>
    <s v="TX - Dallas"/>
    <n v="74"/>
    <s v="CRANIAL &amp; PERIPHERAL NERVE DISORDERS W/O MCC"/>
    <n v="94"/>
    <x v="10820"/>
    <n v="12075.53"/>
    <n v="11417.56"/>
  </r>
  <r>
    <s v="CHRISTUS SPOHN HOSPITAL CORPUS CHRISTI"/>
    <s v="CORPUS CHRISTI"/>
    <x v="43"/>
    <s v="TX - Corpus Christi"/>
    <n v="74"/>
    <s v="CRANIAL &amp; PERIPHERAL NERVE DISORDERS W/O MCC"/>
    <n v="71"/>
    <x v="10821"/>
    <n v="4466.46"/>
    <n v="11534.59"/>
  </r>
  <r>
    <s v="METHODIST DALLAS MEDICAL CENTER"/>
    <s v="DALLAS"/>
    <x v="43"/>
    <s v="TX - Dallas"/>
    <n v="74"/>
    <s v="CRANIAL &amp; PERIPHERAL NERVE DISORDERS W/O MCC"/>
    <n v="53"/>
    <x v="10822"/>
    <n v="7764.03"/>
    <n v="9755.7099999999991"/>
  </r>
  <r>
    <s v="SCOTT &amp; WHITE MEMORIAL HOSPITAL"/>
    <s v="TEMPLE"/>
    <x v="43"/>
    <s v="TX - Temple"/>
    <n v="74"/>
    <s v="CRANIAL &amp; PERIPHERAL NERVE DISORDERS W/O MCC"/>
    <n v="57"/>
    <x v="10823"/>
    <n v="5335.48"/>
    <n v="5604.55"/>
  </r>
  <r>
    <s v="SETON MEDICAL CENTER AUSTIN"/>
    <s v="AUSTIN"/>
    <x v="43"/>
    <s v="TX - Austin"/>
    <n v="74"/>
    <s v="CRANIAL &amp; PERIPHERAL NERVE DISORDERS W/O MCC"/>
    <n v="67"/>
    <x v="10824"/>
    <n v="14026.61"/>
    <n v="9440.7099999999991"/>
  </r>
  <r>
    <s v="BAPTIST MEDICAL CENTER"/>
    <s v="SAN ANTONIO"/>
    <x v="43"/>
    <s v="TX - San Antonio"/>
    <n v="74"/>
    <s v="CRANIAL &amp; PERIPHERAL NERVE DISORDERS W/O MCC"/>
    <n v="143"/>
    <x v="10825"/>
    <n v="4579.79"/>
    <n v="5375.76"/>
  </r>
  <r>
    <s v="TEXAS HEALTH ARLINGTON MEMORIAL HOSPITAL"/>
    <s v="ARLINGTON"/>
    <x v="43"/>
    <s v="TX - Fort Worth"/>
    <n v="74"/>
    <s v="CRANIAL &amp; PERIPHERAL NERVE DISORDERS W/O MCC"/>
    <n v="62"/>
    <x v="10826"/>
    <n v="8419.0400000000009"/>
    <n v="5337.16"/>
  </r>
  <r>
    <s v="MEMORIAL HERMANN TEXAS MEDICAL CENTER"/>
    <s v="HOUSTON"/>
    <x v="43"/>
    <s v="TX - Houston"/>
    <n v="74"/>
    <s v="CRANIAL &amp; PERIPHERAL NERVE DISORDERS W/O MCC"/>
    <n v="43"/>
    <x v="10827"/>
    <n v="6159.01"/>
    <n v="6152.65"/>
  </r>
  <r>
    <s v="BAYLOR MEDICAL CENTER AT IRVING"/>
    <s v="IRVING"/>
    <x v="43"/>
    <s v="TX - Dallas"/>
    <n v="74"/>
    <s v="CRANIAL &amp; PERIPHERAL NERVE DISORDERS W/O MCC"/>
    <n v="70"/>
    <x v="10828"/>
    <n v="7015.54"/>
    <n v="10870.67"/>
  </r>
  <r>
    <s v="EAST TEXAS MEDICAL CENTER"/>
    <s v="TYLER"/>
    <x v="43"/>
    <s v="TX - Tyler"/>
    <n v="74"/>
    <s v="CRANIAL &amp; PERIPHERAL NERVE DISORDERS W/O MCC"/>
    <n v="59"/>
    <x v="10829"/>
    <n v="6279.58"/>
    <n v="4761.28"/>
  </r>
  <r>
    <s v="NORTH HILLS HOSPITAL"/>
    <s v="NORTH RICHLAND"/>
    <x v="43"/>
    <s v="TX - Fort Worth"/>
    <n v="74"/>
    <s v="CRANIAL &amp; PERIPHERAL NERVE DISORDERS W/O MCC"/>
    <n v="62"/>
    <x v="10830"/>
    <n v="5445.2"/>
    <n v="7088.7"/>
  </r>
  <r>
    <s v="BAYSHORE MEDICAL CENTER"/>
    <s v="PASADENA"/>
    <x v="43"/>
    <s v="TX - Houston"/>
    <n v="74"/>
    <s v="CRANIAL &amp; PERIPHERAL NERVE DISORDERS W/O MCC"/>
    <n v="37"/>
    <x v="10831"/>
    <n v="8463.6299999999992"/>
    <n v="3256.94"/>
  </r>
  <r>
    <s v="MOTHER FRANCES HOSPITAL"/>
    <s v="TYLER"/>
    <x v="43"/>
    <s v="TX - Tyler"/>
    <n v="74"/>
    <s v="CRANIAL &amp; PERIPHERAL NERVE DISORDERS W/O MCC"/>
    <n v="54"/>
    <x v="10832"/>
    <n v="4738.3999999999996"/>
    <n v="4814.7700000000004"/>
  </r>
  <r>
    <s v="LAS PALMAS MEDICAL CENTER"/>
    <s v="EL PASO"/>
    <x v="43"/>
    <s v="TX - El Paso"/>
    <n v="74"/>
    <s v="CRANIAL &amp; PERIPHERAL NERVE DISORDERS W/O MCC"/>
    <n v="46"/>
    <x v="10833"/>
    <n v="4988.95"/>
    <n v="3896.3"/>
  </r>
  <r>
    <s v="SOUTH TEXAS HEALTH SYSTEM"/>
    <s v="EDINBURG"/>
    <x v="43"/>
    <s v="TX - McAllen"/>
    <n v="74"/>
    <s v="CRANIAL &amp; PERIPHERAL NERVE DISORDERS W/O MCC"/>
    <n v="41"/>
    <x v="10834"/>
    <n v="4953.87"/>
    <n v="7367.72"/>
  </r>
  <r>
    <s v="KNAPP MEDICAL CENTER"/>
    <s v="WESLACO"/>
    <x v="43"/>
    <s v="TX - Harlingen"/>
    <n v="74"/>
    <s v="CRANIAL &amp; PERIPHERAL NERVE DISORDERS W/O MCC"/>
    <n v="36"/>
    <x v="10835"/>
    <n v="5774.44"/>
    <n v="3165.06"/>
  </r>
  <r>
    <s v="MEDICAL CENTER HOSPITAL"/>
    <s v="ODESSA"/>
    <x v="43"/>
    <s v="TX - Odessa"/>
    <n v="74"/>
    <s v="CRANIAL &amp; PERIPHERAL NERVE DISORDERS W/O MCC"/>
    <n v="66"/>
    <x v="10836"/>
    <n v="8596.1299999999992"/>
    <n v="5251.28"/>
  </r>
  <r>
    <s v="MIDLAND MEMORIAL HOSPITAL"/>
    <s v="MIDLAND"/>
    <x v="43"/>
    <s v="TX - Odessa"/>
    <n v="74"/>
    <s v="CRANIAL &amp; PERIPHERAL NERVE DISORDERS W/O MCC"/>
    <n v="47"/>
    <x v="10837"/>
    <n v="11693.98"/>
    <n v="7089.01"/>
  </r>
  <r>
    <s v="TEXAS HEALTH HARRIS METHODIST FORT WORTH"/>
    <s v="FORT WORTH"/>
    <x v="43"/>
    <s v="TX - Fort Worth"/>
    <n v="74"/>
    <s v="CRANIAL &amp; PERIPHERAL NERVE DISORDERS W/O MCC"/>
    <n v="46"/>
    <x v="10838"/>
    <n v="11640.67"/>
    <n v="3613.33"/>
  </r>
  <r>
    <s v="BAYLOR ALL SAINTS MEDICAL CENTER AT FW"/>
    <s v="FORT WORTH"/>
    <x v="43"/>
    <s v="TX - Fort Worth"/>
    <n v="74"/>
    <s v="CRANIAL &amp; PERIPHERAL NERVE DISORDERS W/O MCC"/>
    <n v="43"/>
    <x v="10839"/>
    <n v="8327.59"/>
    <n v="6077.56"/>
  </r>
  <r>
    <s v="MISSION REGIONAL MEDICAL CENTER"/>
    <s v="MISSION"/>
    <x v="43"/>
    <s v="TX - McAllen"/>
    <n v="74"/>
    <s v="CRANIAL &amp; PERIPHERAL NERVE DISORDERS W/O MCC"/>
    <n v="65"/>
    <x v="10840"/>
    <n v="5637.05"/>
    <n v="3979.18"/>
  </r>
  <r>
    <s v="MEMORIAL HERMANN HOSPITAL SYSTEM"/>
    <s v="HOUSTON"/>
    <x v="43"/>
    <s v="TX - Houston"/>
    <n v="74"/>
    <s v="CRANIAL &amp; PERIPHERAL NERVE DISORDERS W/O MCC"/>
    <n v="79"/>
    <x v="10841"/>
    <n v="7160.3"/>
    <n v="5215.68"/>
  </r>
  <r>
    <s v="ST LUKES EPISCOPAL HOSPITAL"/>
    <s v="HOUSTON"/>
    <x v="43"/>
    <s v="TX - Houston"/>
    <n v="74"/>
    <s v="CRANIAL &amp; PERIPHERAL NERVE DISORDERS W/O MCC"/>
    <n v="25"/>
    <x v="10842"/>
    <n v="6025.36"/>
    <n v="3221.9"/>
  </r>
  <r>
    <s v="NORTHWEST TEXAS HOSPITAL"/>
    <s v="AMARILLO"/>
    <x v="43"/>
    <s v="TX - Amarillo"/>
    <n v="74"/>
    <s v="CRANIAL &amp; PERIPHERAL NERVE DISORDERS W/O MCC"/>
    <n v="53"/>
    <x v="10843"/>
    <n v="3983.02"/>
    <n v="7402.65"/>
  </r>
  <r>
    <s v="MEMORIAL HEALTH SYSTEM OF EAST TEXAS- LUFKIN"/>
    <s v="LUFKIN"/>
    <x v="43"/>
    <s v="TX - Houston"/>
    <n v="74"/>
    <s v="CRANIAL &amp; PERIPHERAL NERVE DISORDERS W/O MCC"/>
    <n v="52"/>
    <x v="10844"/>
    <n v="5470.96"/>
    <n v="5996.64"/>
  </r>
  <r>
    <s v="UNIVERSITY HEALTH SYSTEM"/>
    <s v="SAN ANTONIO"/>
    <x v="43"/>
    <s v="TX - San Antonio"/>
    <n v="74"/>
    <s v="CRANIAL &amp; PERIPHERAL NERVE DISORDERS W/O MCC"/>
    <n v="48"/>
    <x v="10845"/>
    <n v="5849.54"/>
    <n v="6779.21"/>
  </r>
  <r>
    <s v="CONROE REGIONAL MEDICAL CENTER"/>
    <s v="CONROE"/>
    <x v="43"/>
    <s v="TX - Houston"/>
    <n v="74"/>
    <s v="CRANIAL &amp; PERIPHERAL NERVE DISORDERS W/O MCC"/>
    <n v="42"/>
    <x v="10846"/>
    <n v="5654.01"/>
    <n v="5200.6000000000004"/>
  </r>
  <r>
    <s v="HENDRICK MEDICAL CENTER"/>
    <s v="ABILENE"/>
    <x v="43"/>
    <s v="TX - Abilene"/>
    <n v="74"/>
    <s v="CRANIAL &amp; PERIPHERAL NERVE DISORDERS W/O MCC"/>
    <n v="32"/>
    <x v="10847"/>
    <n v="13563.53"/>
    <n v="5353.55"/>
  </r>
  <r>
    <s v="BAPTIST ST ANTHONYS HEALTH SYSTEM-BAPTIST CAMPUS"/>
    <s v="AMARILLO"/>
    <x v="43"/>
    <s v="TX - Amarillo"/>
    <n v="74"/>
    <s v="CRANIAL &amp; PERIPHERAL NERVE DISORDERS W/O MCC"/>
    <n v="77"/>
    <x v="10848"/>
    <n v="7483.42"/>
    <n v="9612.6"/>
  </r>
  <r>
    <s v="CHRISTUS SANTA ROSA HOSPITAL"/>
    <s v="SAN ANTONIO"/>
    <x v="43"/>
    <s v="TX - San Antonio"/>
    <n v="74"/>
    <s v="CRANIAL &amp; PERIPHERAL NERVE DISORDERS W/O MCC"/>
    <n v="41"/>
    <x v="10849"/>
    <n v="7355.15"/>
    <n v="5906.34"/>
  </r>
  <r>
    <s v="BAYLOR MEDICAL CENTER AT GARLAND"/>
    <s v="GARLAND"/>
    <x v="43"/>
    <s v="TX - Dallas"/>
    <n v="74"/>
    <s v="CRANIAL &amp; PERIPHERAL NERVE DISORDERS W/O MCC"/>
    <n v="35"/>
    <x v="10850"/>
    <n v="6988.53"/>
    <n v="9450.31"/>
  </r>
  <r>
    <s v="TEXOMA MEDICAL CENTER"/>
    <s v="DENISON"/>
    <x v="43"/>
    <s v="TX - Dallas"/>
    <n v="74"/>
    <s v="CRANIAL &amp; PERIPHERAL NERVE DISORDERS W/O MCC"/>
    <n v="113"/>
    <x v="10851"/>
    <n v="5005.3999999999996"/>
    <n v="9357"/>
  </r>
  <r>
    <s v="METHODIST HOSPITAL THE"/>
    <s v="HOUSTON"/>
    <x v="43"/>
    <s v="TX - Houston"/>
    <n v="74"/>
    <s v="CRANIAL &amp; PERIPHERAL NERVE DISORDERS W/O MCC"/>
    <n v="70"/>
    <x v="10852"/>
    <n v="4214.17"/>
    <n v="3151.79"/>
  </r>
  <r>
    <s v="METHODIST HOSPITAL"/>
    <s v="SAN ANTONIO"/>
    <x v="43"/>
    <s v="TX - San Antonio"/>
    <n v="74"/>
    <s v="CRANIAL &amp; PERIPHERAL NERVE DISORDERS W/O MCC"/>
    <n v="35"/>
    <x v="10853"/>
    <n v="6319.43"/>
    <n v="7710.71"/>
  </r>
  <r>
    <s v="EAST TEXAS MEDICAL CENTER ATHENS"/>
    <s v="ATHENS"/>
    <x v="43"/>
    <s v="TX - Dallas"/>
    <n v="74"/>
    <s v="CRANIAL &amp; PERIPHERAL NERVE DISORDERS W/O MCC"/>
    <n v="56"/>
    <x v="10854"/>
    <n v="7428.28"/>
    <n v="5511.21"/>
  </r>
  <r>
    <s v="SAN JACINTO METHODIST HOSPITAL"/>
    <s v="BAYTOWN"/>
    <x v="43"/>
    <s v="TX - Houston"/>
    <n v="74"/>
    <s v="CRANIAL &amp; PERIPHERAL NERVE DISORDERS W/O MCC"/>
    <n v="53"/>
    <x v="10855"/>
    <n v="7313.36"/>
    <n v="4117.6099999999997"/>
  </r>
  <r>
    <s v="ST DAVIDS MEDICAL CENTER"/>
    <s v="AUSTIN"/>
    <x v="43"/>
    <s v="TX - Austin"/>
    <n v="74"/>
    <s v="CRANIAL &amp; PERIPHERAL NERVE DISORDERS W/O MCC"/>
    <n v="68"/>
    <x v="10856"/>
    <n v="7248.52"/>
    <n v="9719.42"/>
  </r>
  <r>
    <s v="TEXAS HEALTH PRESBYTERIAN HOSPITAL  DALLAS"/>
    <s v="DALLAS"/>
    <x v="43"/>
    <s v="TX - Dallas"/>
    <n v="74"/>
    <s v="CRANIAL &amp; PERIPHERAL NERVE DISORDERS W/O MCC"/>
    <n v="67"/>
    <x v="10857"/>
    <n v="5052.6499999999996"/>
    <n v="2724.68"/>
  </r>
  <r>
    <s v="TEXAS HEALTH PRESBYTERIAN HOSPITAL-WNJ"/>
    <s v="SHERMAN"/>
    <x v="43"/>
    <s v="TX - Dallas"/>
    <n v="74"/>
    <s v="CRANIAL &amp; PERIPHERAL NERVE DISORDERS W/O MCC"/>
    <n v="67"/>
    <x v="10858"/>
    <n v="4122.12"/>
    <n v="3061.1"/>
  </r>
  <r>
    <s v="MEMORIAL HERMANN MEMORIAL CITY MEDICAL CENTER"/>
    <s v="HOUSTON"/>
    <x v="43"/>
    <s v="TX - Houston"/>
    <n v="74"/>
    <s v="CRANIAL &amp; PERIPHERAL NERVE DISORDERS W/O MCC"/>
    <n v="54"/>
    <x v="10859"/>
    <n v="9326.7099999999991"/>
    <n v="4734.22"/>
  </r>
  <r>
    <s v="CLEAR LAKE REGIONAL MEDICAL CENTER"/>
    <s v="WEBSTER"/>
    <x v="43"/>
    <s v="TX - Houston"/>
    <n v="74"/>
    <s v="CRANIAL &amp; PERIPHERAL NERVE DISORDERS W/O MCC"/>
    <n v="46"/>
    <x v="10860"/>
    <n v="6064.44"/>
    <n v="6661.76"/>
  </r>
  <r>
    <s v="DENTON REGIONAL MEDICAL CENTER"/>
    <s v="DENTON"/>
    <x v="43"/>
    <s v="TX - Dallas"/>
    <n v="74"/>
    <s v="CRANIAL &amp; PERIPHERAL NERVE DISORDERS W/O MCC"/>
    <n v="70"/>
    <x v="10861"/>
    <n v="12370.98"/>
    <n v="20366.53"/>
  </r>
  <r>
    <s v="HOUSTON NORTHWEST MEDICAL CENTER"/>
    <s v="HOUSTON"/>
    <x v="43"/>
    <s v="TX - Houston"/>
    <n v="74"/>
    <s v="CRANIAL &amp; PERIPHERAL NERVE DISORDERS W/O MCC"/>
    <n v="25"/>
    <x v="10862"/>
    <n v="17321.14"/>
    <n v="12980.24"/>
  </r>
  <r>
    <s v="WEST HOUSTON MEDICAL CENTER"/>
    <s v="HOUSTON"/>
    <x v="43"/>
    <s v="TX - Houston"/>
    <n v="74"/>
    <s v="CRANIAL &amp; PERIPHERAL NERVE DISORDERS W/O MCC"/>
    <n v="60"/>
    <x v="10863"/>
    <n v="8582.9"/>
    <n v="3619.23"/>
  </r>
  <r>
    <s v="MEDICAL CITY DALLAS HOSPITAL"/>
    <s v="DALLAS"/>
    <x v="43"/>
    <s v="TX - Dallas"/>
    <n v="74"/>
    <s v="CRANIAL &amp; PERIPHERAL NERVE DISORDERS W/O MCC"/>
    <n v="65"/>
    <x v="10864"/>
    <n v="8195.5300000000007"/>
    <n v="4326.05"/>
  </r>
  <r>
    <s v="MEDICAL CENTER OF PLANO"/>
    <s v="PLANO"/>
    <x v="43"/>
    <s v="TX - Dallas"/>
    <n v="74"/>
    <s v="CRANIAL &amp; PERIPHERAL NERVE DISORDERS W/O MCC"/>
    <n v="44"/>
    <x v="10865"/>
    <n v="6924.37"/>
    <n v="8306.31"/>
  </r>
  <r>
    <s v="TOMBALL REGIONAL MEDICAL CENTER"/>
    <s v="TOMBALL"/>
    <x v="43"/>
    <s v="TX - Houston"/>
    <n v="74"/>
    <s v="CRANIAL &amp; PERIPHERAL NERVE DISORDERS W/O MCC"/>
    <n v="31"/>
    <x v="10866"/>
    <n v="8968.8799999999992"/>
    <n v="4889.93"/>
  </r>
  <r>
    <s v="PLAZA MEDICAL CENTER OF FORT WORTH"/>
    <s v="FORT WORTH"/>
    <x v="43"/>
    <s v="TX - Fort Worth"/>
    <n v="74"/>
    <s v="CRANIAL &amp; PERIPHERAL NERVE DISORDERS W/O MCC"/>
    <n v="71"/>
    <x v="10867"/>
    <n v="6075.51"/>
    <n v="6281.17"/>
  </r>
  <r>
    <s v="MEDICAL CENTER OF ARLINGTON"/>
    <s v="ARLINGTON"/>
    <x v="43"/>
    <s v="TX - Fort Worth"/>
    <n v="74"/>
    <s v="CRANIAL &amp; PERIPHERAL NERVE DISORDERS W/O MCC"/>
    <n v="61"/>
    <x v="10868"/>
    <n v="5149.6899999999996"/>
    <n v="4746.9799999999996"/>
  </r>
  <r>
    <s v="DOCTORS HOSPITAL"/>
    <s v="DALLAS"/>
    <x v="43"/>
    <s v="TX - Dallas"/>
    <n v="74"/>
    <s v="CRANIAL &amp; PERIPHERAL NERVE DISORDERS W/O MCC"/>
    <n v="146"/>
    <x v="10869"/>
    <n v="6545.97"/>
    <n v="4504.16"/>
  </r>
  <r>
    <s v="UNIVERSITY MEDICAL CENTER"/>
    <s v="LUBBOCK"/>
    <x v="43"/>
    <s v="TX - Lubbock"/>
    <n v="74"/>
    <s v="CRANIAL &amp; PERIPHERAL NERVE DISORDERS W/O MCC"/>
    <n v="47"/>
    <x v="10870"/>
    <n v="5175.84"/>
    <n v="4897.22"/>
  </r>
  <r>
    <s v="DALLAS REGIONAL MEDICAL CENTER"/>
    <s v="MESQUITE"/>
    <x v="43"/>
    <s v="TX - Dallas"/>
    <n v="74"/>
    <s v="CRANIAL &amp; PERIPHERAL NERVE DISORDERS W/O MCC"/>
    <n v="45"/>
    <x v="10871"/>
    <n v="10305.84"/>
    <n v="4574.3100000000004"/>
  </r>
  <r>
    <s v="RIO GRANDE REGIONAL HOSPITAL"/>
    <s v="MCALLEN"/>
    <x v="43"/>
    <s v="TX - McAllen"/>
    <n v="74"/>
    <s v="CRANIAL &amp; PERIPHERAL NERVE DISORDERS W/O MCC"/>
    <n v="44"/>
    <x v="10872"/>
    <n v="5758.69"/>
    <n v="5160.59"/>
  </r>
  <r>
    <s v="KINGWOOD MEDICAL CENTER"/>
    <s v="KINGWOOD"/>
    <x v="43"/>
    <s v="TX - Houston"/>
    <n v="74"/>
    <s v="CRANIAL &amp; PERIPHERAL NERVE DISORDERS W/O MCC"/>
    <n v="66"/>
    <x v="10873"/>
    <n v="5123.6099999999997"/>
    <n v="6421.31"/>
  </r>
  <r>
    <s v="CHRISTUS ST MICHAEL HEALTH SYSTEM"/>
    <s v="TEXARKANA"/>
    <x v="43"/>
    <s v="AR - Texarkana"/>
    <n v="74"/>
    <s v="CRANIAL &amp; PERIPHERAL NERVE DISORDERS W/O MCC"/>
    <n v="49"/>
    <x v="10874"/>
    <n v="5739.07"/>
    <n v="5194.13"/>
  </r>
  <r>
    <s v="NORTH AUSTIN MEDICAL CENTER"/>
    <s v="AUSTIN"/>
    <x v="43"/>
    <s v="TX - Austin"/>
    <n v="74"/>
    <s v="CRANIAL &amp; PERIPHERAL NERVE DISORDERS W/O MCC"/>
    <n v="48"/>
    <x v="10875"/>
    <n v="6485.61"/>
    <n v="12982.51"/>
  </r>
  <r>
    <s v="METHODIST WILLOWBROOK HOSPITAL"/>
    <s v="HOUSTON"/>
    <x v="43"/>
    <s v="TX - Houston"/>
    <n v="74"/>
    <s v="CRANIAL &amp; PERIPHERAL NERVE DISORDERS W/O MCC"/>
    <n v="69"/>
    <x v="10876"/>
    <n v="6821.09"/>
    <n v="3959.72"/>
  </r>
  <r>
    <s v="MEMORIAL HERMANN KATY HOSPITAL"/>
    <s v="KATY"/>
    <x v="43"/>
    <s v="TX - Houston"/>
    <n v="74"/>
    <s v="CRANIAL &amp; PERIPHERAL NERVE DISORDERS W/O MCC"/>
    <n v="34"/>
    <x v="10877"/>
    <n v="6385.13"/>
    <n v="3782.23"/>
  </r>
  <r>
    <s v="DOCTORS HOSPITAL AT RENAISSANCE"/>
    <s v="EDINBURG"/>
    <x v="43"/>
    <s v="TX - McAllen"/>
    <n v="74"/>
    <s v="CRANIAL &amp; PERIPHERAL NERVE DISORDERS W/O MCC"/>
    <n v="147"/>
    <x v="10878"/>
    <n v="11173.89"/>
    <n v="17889.93"/>
  </r>
  <r>
    <s v="BAYLOR REGIONAL MEDICAL CENTER AT PLANO"/>
    <s v="PLANO"/>
    <x v="43"/>
    <s v="TX - Dallas"/>
    <n v="74"/>
    <s v="CRANIAL &amp; PERIPHERAL NERVE DISORDERS W/O MCC"/>
    <n v="77"/>
    <x v="10879"/>
    <n v="4861.8100000000004"/>
    <n v="10971.62"/>
  </r>
  <r>
    <s v="UNIVERSITY HEALTH CARE/UNIV HOSPITALS AND  CLINICS"/>
    <s v="SALT LAKE CITY"/>
    <x v="44"/>
    <s v="UT - Salt Lake City"/>
    <n v="74"/>
    <s v="CRANIAL &amp; PERIPHERAL NERVE DISORDERS W/O MCC"/>
    <n v="49"/>
    <x v="10880"/>
    <n v="6084.29"/>
    <n v="12496.62"/>
  </r>
  <r>
    <s v="FLETCHER ALLEN HOSPITAL OF VERMONT"/>
    <s v="BURLINGTON"/>
    <x v="45"/>
    <s v="VT - Burlington"/>
    <n v="74"/>
    <s v="CRANIAL &amp; PERIPHERAL NERVE DISORDERS W/O MCC"/>
    <n v="27"/>
    <x v="10881"/>
    <n v="9260.25"/>
    <n v="3432.52"/>
  </r>
  <r>
    <s v="ROCKINGHAM MEMORIAL HOSPITAL"/>
    <s v="HARRISONBURG"/>
    <x v="46"/>
    <s v="VA - Charlottesville"/>
    <n v="74"/>
    <s v="CRANIAL &amp; PERIPHERAL NERVE DISORDERS W/O MCC"/>
    <n v="46"/>
    <x v="10882"/>
    <n v="5036.09"/>
    <n v="4568.6000000000004"/>
  </r>
  <r>
    <s v="WINCHESTER MEDICAL CENTER INC"/>
    <s v="WINCHESTER"/>
    <x v="46"/>
    <s v="VA - Winchester"/>
    <n v="74"/>
    <s v="CRANIAL &amp; PERIPHERAL NERVE DISORDERS W/O MCC"/>
    <n v="42"/>
    <x v="10883"/>
    <n v="7915.65"/>
    <n v="5700.39"/>
  </r>
  <r>
    <s v="SENTARA NORFOLK GENERAL HOSPITAL"/>
    <s v="NORFOLK"/>
    <x v="46"/>
    <s v="VA - Norfolk"/>
    <n v="74"/>
    <s v="CRANIAL &amp; PERIPHERAL NERVE DISORDERS W/O MCC"/>
    <n v="61"/>
    <x v="10884"/>
    <n v="7371.32"/>
    <n v="4298.24"/>
  </r>
  <r>
    <s v="UNIVERSITY OF VIRGINIA MEDICAL CENTER"/>
    <s v="CHARLOTTESVILLE"/>
    <x v="46"/>
    <s v="VA - Charlottesville"/>
    <n v="74"/>
    <s v="CRANIAL &amp; PERIPHERAL NERVE DISORDERS W/O MCC"/>
    <n v="69"/>
    <x v="10885"/>
    <n v="7645.45"/>
    <n v="4561.17"/>
  </r>
  <r>
    <s v="AUGUSTA HEALTH"/>
    <s v="FISHERSVILLE"/>
    <x v="46"/>
    <s v="VA - Charlottesville"/>
    <n v="74"/>
    <s v="CRANIAL &amp; PERIPHERAL NERVE DISORDERS W/O MCC"/>
    <n v="61"/>
    <x v="10886"/>
    <n v="3921.25"/>
    <n v="6956.24"/>
  </r>
  <r>
    <s v="CENTRA  HEALTH  INC"/>
    <s v="LYNCHBURG"/>
    <x v="46"/>
    <s v="VA - Lynchburg"/>
    <n v="74"/>
    <s v="CRANIAL &amp; PERIPHERAL NERVE DISORDERS W/O MCC"/>
    <n v="40"/>
    <x v="10887"/>
    <n v="6197.34"/>
    <n v="5252.62"/>
  </r>
  <r>
    <s v="MARY WASHINGTON HOSPITAL  INC"/>
    <s v="FREDERICKSBURG"/>
    <x v="46"/>
    <s v="VA - Richmond"/>
    <n v="74"/>
    <s v="CRANIAL &amp; PERIPHERAL NERVE DISORDERS W/O MCC"/>
    <n v="69"/>
    <x v="10888"/>
    <n v="4968.87"/>
    <n v="3666.04"/>
  </r>
  <r>
    <s v="CARILION ROANOKE MEMORIAL CENTER"/>
    <s v="ROANOKE"/>
    <x v="46"/>
    <s v="VA - Roanoke"/>
    <n v="74"/>
    <s v="CRANIAL &amp; PERIPHERAL NERVE DISORDERS W/O MCC"/>
    <n v="122"/>
    <x v="10889"/>
    <n v="13687.62"/>
    <n v="4587.05"/>
  </r>
  <r>
    <s v="MEDICAL COLLEGE OF VIRGINIA HOSPITALS"/>
    <s v="RICHMOND"/>
    <x v="46"/>
    <s v="VA - Richmond"/>
    <n v="74"/>
    <s v="CRANIAL &amp; PERIPHERAL NERVE DISORDERS W/O MCC"/>
    <n v="55"/>
    <x v="10890"/>
    <n v="7519.82"/>
    <n v="3595.93"/>
  </r>
  <r>
    <s v="RIVERSIDE SHORE MEMORIAL HOSPITAL"/>
    <s v="NASSAWADOX"/>
    <x v="46"/>
    <s v="VA - Norfolk"/>
    <n v="74"/>
    <s v="CRANIAL &amp; PERIPHERAL NERVE DISORDERS W/O MCC"/>
    <n v="45"/>
    <x v="10891"/>
    <n v="7116.27"/>
    <n v="7860.24"/>
  </r>
  <r>
    <s v="INOVA ALEXANDRIA HOSPITAL"/>
    <s v="ALEXANDRIA"/>
    <x v="46"/>
    <s v="VA - Arlington"/>
    <n v="74"/>
    <s v="CRANIAL &amp; PERIPHERAL NERVE DISORDERS W/O MCC"/>
    <n v="48"/>
    <x v="10892"/>
    <n v="12190.65"/>
    <n v="3193.29"/>
  </r>
  <r>
    <s v="SENTARA OBICI HOSPITAL"/>
    <s v="SUFFOLK"/>
    <x v="46"/>
    <s v="VA - Norfolk"/>
    <n v="74"/>
    <s v="CRANIAL &amp; PERIPHERAL NERVE DISORDERS W/O MCC"/>
    <n v="27"/>
    <x v="10893"/>
    <n v="6668.26"/>
    <n v="8895.33"/>
  </r>
  <r>
    <s v="SENTARA LEIGH HOSPITAL"/>
    <s v="NORFOLK"/>
    <x v="46"/>
    <s v="VA - Norfolk"/>
    <n v="74"/>
    <s v="CRANIAL &amp; PERIPHERAL NERVE DISORDERS W/O MCC"/>
    <n v="70"/>
    <x v="10894"/>
    <n v="11208.66"/>
    <n v="13247.31"/>
  </r>
  <r>
    <s v="VIRGINIA HOSPITAL CENTER - ARLINGTON"/>
    <s v="ARLINGTON"/>
    <x v="46"/>
    <s v="VA - Arlington"/>
    <n v="74"/>
    <s v="CRANIAL &amp; PERIPHERAL NERVE DISORDERS W/O MCC"/>
    <n v="165"/>
    <x v="10895"/>
    <n v="13200.7"/>
    <n v="3818.68"/>
  </r>
  <r>
    <s v="RIVERSIDE REGIONAL MEDICAL CENTER"/>
    <s v="NEWPORT NEWS"/>
    <x v="46"/>
    <s v="VA - Newport News"/>
    <n v="74"/>
    <s v="CRANIAL &amp; PERIPHERAL NERVE DISORDERS W/O MCC"/>
    <n v="52"/>
    <x v="10896"/>
    <n v="7810.64"/>
    <n v="6648.04"/>
  </r>
  <r>
    <s v="BON SECOURS - ST MARYS HOSPITAL OF RICHMOND"/>
    <s v="RICHMOND"/>
    <x v="46"/>
    <s v="VA - Richmond"/>
    <n v="74"/>
    <s v="CRANIAL &amp; PERIPHERAL NERVE DISORDERS W/O MCC"/>
    <n v="47"/>
    <x v="10897"/>
    <n v="8450.11"/>
    <n v="5022.37"/>
  </r>
  <r>
    <s v="INOVA FAIRFAX HOSPITAL"/>
    <s v="FALLS CHURCH"/>
    <x v="46"/>
    <s v="VA - Arlington"/>
    <n v="74"/>
    <s v="CRANIAL &amp; PERIPHERAL NERVE DISORDERS W/O MCC"/>
    <n v="45"/>
    <x v="10898"/>
    <n v="6774.26"/>
    <n v="5983.87"/>
  </r>
  <r>
    <s v="SENTARA WILLIAMSBURG REGIONAL MEDICAL CENTER"/>
    <s v="WILLIAMSBURG"/>
    <x v="46"/>
    <s v="VA - Newport News"/>
    <n v="74"/>
    <s v="CRANIAL &amp; PERIPHERAL NERVE DISORDERS W/O MCC"/>
    <n v="28"/>
    <x v="10899"/>
    <n v="6500.27"/>
    <n v="9025.7199999999993"/>
  </r>
  <r>
    <s v="SOUTHSIDE REGIONAL MEDICAL CENTER"/>
    <s v="PETERSBURG"/>
    <x v="46"/>
    <s v="VA - Richmond"/>
    <n v="74"/>
    <s v="CRANIAL &amp; PERIPHERAL NERVE DISORDERS W/O MCC"/>
    <n v="48"/>
    <x v="10900"/>
    <n v="4641.6899999999996"/>
    <n v="3237.6"/>
  </r>
  <r>
    <s v="DANVILLE REGIONAL MEDICAL CENTER"/>
    <s v="DANVILLE"/>
    <x v="46"/>
    <s v="NC - Durham"/>
    <n v="74"/>
    <s v="CRANIAL &amp; PERIPHERAL NERVE DISORDERS W/O MCC"/>
    <n v="104"/>
    <x v="10901"/>
    <n v="19204.509999999998"/>
    <n v="2171.9"/>
  </r>
  <r>
    <s v="MARTHA JEFFERSON HOSPITAL"/>
    <s v="CHARLOTTESVILLE"/>
    <x v="46"/>
    <s v="VA - Charlottesville"/>
    <n v="74"/>
    <s v="CRANIAL &amp; PERIPHERAL NERVE DISORDERS W/O MCC"/>
    <n v="69"/>
    <x v="10902"/>
    <n v="7190.11"/>
    <n v="3105.37"/>
  </r>
  <r>
    <s v="SENTARA CAREPLEX HOSPITAL"/>
    <s v="HAMPTON"/>
    <x v="46"/>
    <s v="VA - Newport News"/>
    <n v="74"/>
    <s v="CRANIAL &amp; PERIPHERAL NERVE DISORDERS W/O MCC"/>
    <n v="36"/>
    <x v="10903"/>
    <n v="5697.51"/>
    <n v="15976.72"/>
  </r>
  <r>
    <s v="CJW MEDICAL CENTER"/>
    <s v="RICHMOND"/>
    <x v="46"/>
    <s v="VA - Richmond"/>
    <n v="74"/>
    <s v="CRANIAL &amp; PERIPHERAL NERVE DISORDERS W/O MCC"/>
    <n v="67"/>
    <x v="10904"/>
    <n v="6211.99"/>
    <n v="5896.34"/>
  </r>
  <r>
    <s v="HENRICO DOCTORS' HOSPITAL"/>
    <s v="RICHMOND"/>
    <x v="46"/>
    <s v="VA - Richmond"/>
    <n v="74"/>
    <s v="CRANIAL &amp; PERIPHERAL NERVE DISORDERS W/O MCC"/>
    <n v="75"/>
    <x v="10905"/>
    <n v="11503.69"/>
    <n v="5114.66"/>
  </r>
  <r>
    <s v="CHESAPEAKE REGIONAL MEDICAL CENTER"/>
    <s v="CHESAPEAKE"/>
    <x v="46"/>
    <s v="VA - Norfolk"/>
    <n v="74"/>
    <s v="CRANIAL &amp; PERIPHERAL NERVE DISORDERS W/O MCC"/>
    <n v="57"/>
    <x v="10906"/>
    <n v="20456.55"/>
    <n v="4009.66"/>
  </r>
  <r>
    <s v="BON SECOURS - ST FRANCIS MEDICAL CENTER"/>
    <s v="MIDLOTHIAN"/>
    <x v="46"/>
    <s v="VA - Richmond"/>
    <n v="74"/>
    <s v="CRANIAL &amp; PERIPHERAL NERVE DISORDERS W/O MCC"/>
    <n v="77"/>
    <x v="10907"/>
    <n v="7645.5"/>
    <n v="6658.85"/>
  </r>
  <r>
    <s v="VIRGINIA MASON MEDICAL CENTER"/>
    <s v="SEATTLE"/>
    <x v="47"/>
    <s v="WA - Seattle"/>
    <n v="74"/>
    <s v="CRANIAL &amp; PERIPHERAL NERVE DISORDERS W/O MCC"/>
    <n v="77"/>
    <x v="10908"/>
    <n v="7038.22"/>
    <n v="2529.2399999999998"/>
  </r>
  <r>
    <s v="SAINT CLARE HOSPITAL"/>
    <s v="LAKEWOOD"/>
    <x v="47"/>
    <s v="WA - Tacoma"/>
    <n v="74"/>
    <s v="CRANIAL &amp; PERIPHERAL NERVE DISORDERS W/O MCC"/>
    <n v="54"/>
    <x v="10909"/>
    <n v="4202.4399999999996"/>
    <n v="9067.36"/>
  </r>
  <r>
    <s v="PROVIDENCE ST PETER HOSPITAL"/>
    <s v="OLYMPIA"/>
    <x v="47"/>
    <s v="WA - Olympia"/>
    <n v="74"/>
    <s v="CRANIAL &amp; PERIPHERAL NERVE DISORDERS W/O MCC"/>
    <n v="34"/>
    <x v="10910"/>
    <n v="14478.45"/>
    <n v="3602.75"/>
  </r>
  <r>
    <s v="SWEDISH MEDICAL CENTER"/>
    <s v="SEATTLE"/>
    <x v="47"/>
    <s v="WA - Seattle"/>
    <n v="74"/>
    <s v="CRANIAL &amp; PERIPHERAL NERVE DISORDERS W/O MCC"/>
    <n v="59"/>
    <x v="10911"/>
    <n v="5469.17"/>
    <n v="4075.91"/>
  </r>
  <r>
    <s v="HARRISON MEDICAL CENTER"/>
    <s v="BREMERTON"/>
    <x v="47"/>
    <s v="WA - Seattle"/>
    <n v="74"/>
    <s v="CRANIAL &amp; PERIPHERAL NERVE DISORDERS W/O MCC"/>
    <n v="54"/>
    <x v="10912"/>
    <n v="4894.8900000000003"/>
    <n v="6262.19"/>
  </r>
  <r>
    <s v="PEACHEALTH ST JOHN MEDICAL CENTER"/>
    <s v="LONGVIEW"/>
    <x v="47"/>
    <s v="OR - Portland"/>
    <n v="74"/>
    <s v="CRANIAL &amp; PERIPHERAL NERVE DISORDERS W/O MCC"/>
    <n v="40"/>
    <x v="10913"/>
    <n v="6130.24"/>
    <n v="3394.47"/>
  </r>
  <r>
    <s v="PEACEHEALTH SOUTHWEST MEDICAL CENTER"/>
    <s v="VANCOUVER"/>
    <x v="47"/>
    <s v="OR - Portland"/>
    <n v="74"/>
    <s v="CRANIAL &amp; PERIPHERAL NERVE DISORDERS W/O MCC"/>
    <n v="165"/>
    <x v="10914"/>
    <n v="6986.25"/>
    <n v="4640.25"/>
  </r>
  <r>
    <s v="OVERLAKE HOSPITAL MEDICAL CENTER"/>
    <s v="BELLEVUE"/>
    <x v="47"/>
    <s v="WA - Seattle"/>
    <n v="74"/>
    <s v="CRANIAL &amp; PERIPHERAL NERVE DISORDERS W/O MCC"/>
    <n v="41"/>
    <x v="10915"/>
    <n v="5547.29"/>
    <n v="3334.46"/>
  </r>
  <r>
    <s v="PROVIDENCE SACRED HEART MEDICAL CENTER"/>
    <s v="SPOKANE"/>
    <x v="47"/>
    <s v="WA - Spokane"/>
    <n v="74"/>
    <s v="CRANIAL &amp; PERIPHERAL NERVE DISORDERS W/O MCC"/>
    <n v="60"/>
    <x v="10916"/>
    <n v="4938.3"/>
    <n v="6349.97"/>
  </r>
  <r>
    <s v="MULTICARE GOOD SAMARITAN HOSPITAL"/>
    <s v="PUYALLUP"/>
    <x v="47"/>
    <s v="WA - Tacoma"/>
    <n v="74"/>
    <s v="CRANIAL &amp; PERIPHERAL NERVE DISORDERS W/O MCC"/>
    <n v="53"/>
    <x v="10917"/>
    <n v="4997.6499999999996"/>
    <n v="10685.58"/>
  </r>
  <r>
    <s v="ST JOSEPH MEDICAL CENTER"/>
    <s v="TACOMA"/>
    <x v="47"/>
    <s v="WA - Tacoma"/>
    <n v="74"/>
    <s v="CRANIAL &amp; PERIPHERAL NERVE DISORDERS W/O MCC"/>
    <n v="157"/>
    <x v="10918"/>
    <n v="5264.69"/>
    <n v="7321.57"/>
  </r>
  <r>
    <s v="EVERGREEN HOSPITAL MEDICAL CENTER"/>
    <s v="KIRKLAND"/>
    <x v="47"/>
    <s v="WA - Seattle"/>
    <n v="74"/>
    <s v="CRANIAL &amp; PERIPHERAL NERVE DISORDERS W/O MCC"/>
    <n v="76"/>
    <x v="10919"/>
    <n v="7464.63"/>
    <n v="4116.8999999999996"/>
  </r>
  <r>
    <s v="TACOMA GENERAL ALLENMORE HOSPITAL"/>
    <s v="TACOMA"/>
    <x v="47"/>
    <s v="WA - Tacoma"/>
    <n v="74"/>
    <s v="CRANIAL &amp; PERIPHERAL NERVE DISORDERS W/O MCC"/>
    <n v="56"/>
    <x v="10920"/>
    <n v="5726.16"/>
    <n v="7364.2"/>
  </r>
  <r>
    <s v="ST FRANCIS COMMUNITY HOSPITAL"/>
    <s v="FEDERAL WAY"/>
    <x v="47"/>
    <s v="WA - Seattle"/>
    <n v="74"/>
    <s v="CRANIAL &amp; PERIPHERAL NERVE DISORDERS W/O MCC"/>
    <n v="120"/>
    <x v="10921"/>
    <n v="11736.86"/>
    <n v="5652.2"/>
  </r>
  <r>
    <s v="WEST VIRGINIA UNIVERSITY HOSPITALS"/>
    <s v="MORGANTOWN"/>
    <x v="48"/>
    <s v="WV - Morgantown"/>
    <n v="74"/>
    <s v="CRANIAL &amp; PERIPHERAL NERVE DISORDERS W/O MCC"/>
    <n v="71"/>
    <x v="10922"/>
    <n v="6122.21"/>
    <n v="5081.09"/>
  </r>
  <r>
    <s v="UNITED HOSPITAL CENTER"/>
    <s v="BRIDGEPORT"/>
    <x v="48"/>
    <s v="WV - Morgantown"/>
    <n v="74"/>
    <s v="CRANIAL &amp; PERIPHERAL NERVE DISORDERS W/O MCC"/>
    <n v="32"/>
    <x v="10923"/>
    <n v="5401.96"/>
    <n v="3815.46"/>
  </r>
  <r>
    <s v="ST MARY'S MEDICAL CENTER"/>
    <s v="HUNTINGTON"/>
    <x v="48"/>
    <s v="WV - Huntington"/>
    <n v="74"/>
    <s v="CRANIAL &amp; PERIPHERAL NERVE DISORDERS W/O MCC"/>
    <n v="44"/>
    <x v="10924"/>
    <n v="5558.83"/>
    <n v="5006.7"/>
  </r>
  <r>
    <s v="CHARLESTON AREA MEDICAL CENTER"/>
    <s v="CHARLESTON"/>
    <x v="48"/>
    <s v="WV - Charleston"/>
    <n v="74"/>
    <s v="CRANIAL &amp; PERIPHERAL NERVE DISORDERS W/O MCC"/>
    <n v="21"/>
    <x v="10925"/>
    <n v="10120.950000000001"/>
    <n v="4219.1499999999996"/>
  </r>
  <r>
    <s v="MONONGALIA COUNTY GENERAL HOSPITAL"/>
    <s v="MORGANTOWN"/>
    <x v="48"/>
    <s v="WV - Morgantown"/>
    <n v="74"/>
    <s v="CRANIAL &amp; PERIPHERAL NERVE DISORDERS W/O MCC"/>
    <n v="27"/>
    <x v="10926"/>
    <n v="11157.13"/>
    <n v="4088.65"/>
  </r>
  <r>
    <s v="CAMDEN CLARK MEDICAL CENTER"/>
    <s v="PARKERSBURG"/>
    <x v="48"/>
    <s v="WV - Charleston"/>
    <n v="74"/>
    <s v="CRANIAL &amp; PERIPHERAL NERVE DISORDERS W/O MCC"/>
    <n v="162"/>
    <x v="10927"/>
    <n v="6209.54"/>
    <n v="5005.17"/>
  </r>
  <r>
    <s v="BECKLEY ARH HOSPITAL"/>
    <s v="BECKLEY"/>
    <x v="48"/>
    <s v="WV - Charleston"/>
    <n v="74"/>
    <s v="CRANIAL &amp; PERIPHERAL NERVE DISORDERS W/O MCC"/>
    <n v="62"/>
    <x v="10928"/>
    <n v="4219.95"/>
    <n v="5505.63"/>
  </r>
  <r>
    <s v="RALEIGH GENERAL HOSPITAL"/>
    <s v="BECKLEY"/>
    <x v="48"/>
    <s v="WV - Charleston"/>
    <n v="74"/>
    <s v="CRANIAL &amp; PERIPHERAL NERVE DISORDERS W/O MCC"/>
    <n v="51"/>
    <x v="10929"/>
    <n v="7867.57"/>
    <n v="7991.39"/>
  </r>
  <r>
    <s v="WAUKESHA MEMORIAL HOSPITAL"/>
    <s v="WAUKESHA"/>
    <x v="49"/>
    <s v="WI - Milwaukee"/>
    <n v="74"/>
    <s v="CRANIAL &amp; PERIPHERAL NERVE DISORDERS W/O MCC"/>
    <n v="48"/>
    <x v="10930"/>
    <n v="8755.5499999999993"/>
    <n v="4287.87"/>
  </r>
  <r>
    <s v="ASPIRUS WAUSAU HOSPITAL"/>
    <s v="WAUSAU"/>
    <x v="49"/>
    <s v="WI - Wausau"/>
    <n v="74"/>
    <s v="CRANIAL &amp; PERIPHERAL NERVE DISORDERS W/O MCC"/>
    <n v="34"/>
    <x v="10931"/>
    <n v="13382.75"/>
    <n v="5865.51"/>
  </r>
  <r>
    <s v="MINISTRY SAINT JOSEPH'S HOSPITAL"/>
    <s v="MARSHFIELD"/>
    <x v="49"/>
    <s v="WI - Marshfield"/>
    <n v="74"/>
    <s v="CRANIAL &amp; PERIPHERAL NERVE DISORDERS W/O MCC"/>
    <n v="42"/>
    <x v="10932"/>
    <n v="11085.22"/>
    <n v="10879.12"/>
  </r>
  <r>
    <s v="ST MARY'S HOSPITAL"/>
    <s v="MADISON"/>
    <x v="49"/>
    <s v="WI - Madison"/>
    <n v="74"/>
    <s v="CRANIAL &amp; PERIPHERAL NERVE DISORDERS W/O MCC"/>
    <n v="45"/>
    <x v="10933"/>
    <n v="10745.77"/>
    <n v="4336.05"/>
  </r>
  <r>
    <s v="MERITER HSPTL"/>
    <s v="MADISON"/>
    <x v="49"/>
    <s v="WI - Madison"/>
    <n v="74"/>
    <s v="CRANIAL &amp; PERIPHERAL NERVE DISORDERS W/O MCC"/>
    <n v="64"/>
    <x v="10934"/>
    <n v="6930.99"/>
    <n v="3700.08"/>
  </r>
  <r>
    <s v="WHEATON FRANCISCAN HEALTHCARE- ALL SAINTS"/>
    <s v="RACINE"/>
    <x v="49"/>
    <s v="WI - Milwaukee"/>
    <n v="74"/>
    <s v="CRANIAL &amp; PERIPHERAL NERVE DISORDERS W/O MCC"/>
    <n v="33"/>
    <x v="10935"/>
    <n v="6085.18"/>
    <n v="5769.37"/>
  </r>
  <r>
    <s v="UNIVERSITY OF WI  HOSPITALS &amp; CLINICS AUTHORITY"/>
    <s v="MADISON"/>
    <x v="49"/>
    <s v="WI - Madison"/>
    <n v="74"/>
    <s v="CRANIAL &amp; PERIPHERAL NERVE DISORDERS W/O MCC"/>
    <n v="49"/>
    <x v="10936"/>
    <n v="7231.81"/>
    <n v="5912.14"/>
  </r>
  <r>
    <s v="COMMUNITY MEM HSPTL"/>
    <s v="MENOMONEE FALLS"/>
    <x v="49"/>
    <s v="WI - Milwaukee"/>
    <n v="74"/>
    <s v="CRANIAL &amp; PERIPHERAL NERVE DISORDERS W/O MCC"/>
    <n v="65"/>
    <x v="10937"/>
    <n v="6250.65"/>
    <n v="4234.55"/>
  </r>
  <r>
    <s v="WHEATON FRANCISCAN  INC- ST JOSEPH"/>
    <s v="MILWAUKEE"/>
    <x v="49"/>
    <s v="WI - Milwaukee"/>
    <n v="74"/>
    <s v="CRANIAL &amp; PERIPHERAL NERVE DISORDERS W/O MCC"/>
    <n v="53"/>
    <x v="10938"/>
    <n v="7919.59"/>
    <n v="6310.24"/>
  </r>
  <r>
    <s v="AURORA ST LUKES MEDICAL CENTER"/>
    <s v="MILWAUKEE"/>
    <x v="49"/>
    <s v="WI - Milwaukee"/>
    <n v="74"/>
    <s v="CRANIAL &amp; PERIPHERAL NERVE DISORDERS W/O MCC"/>
    <n v="68"/>
    <x v="10939"/>
    <n v="5891.47"/>
    <n v="8766.8700000000008"/>
  </r>
  <r>
    <s v="AURORA WEST ALLIS MEDICAL CENTER"/>
    <s v="WEST ALLIS"/>
    <x v="49"/>
    <s v="WI - Milwaukee"/>
    <n v="74"/>
    <s v="CRANIAL &amp; PERIPHERAL NERVE DISORDERS W/O MCC"/>
    <n v="37"/>
    <x v="10940"/>
    <n v="6988.11"/>
    <n v="12142.92"/>
  </r>
  <r>
    <s v="FROEDTERT MEM LUTHERAN HSPTL"/>
    <s v="MILWAUKEE"/>
    <x v="49"/>
    <s v="WI - Milwaukee"/>
    <n v="74"/>
    <s v="CRANIAL &amp; PERIPHERAL NERVE DISORDERS W/O MCC"/>
    <n v="51"/>
    <x v="10941"/>
    <n v="8859.17"/>
    <n v="6090.25"/>
  </r>
  <r>
    <s v="METHODIST STONE OAK HOSPITAL"/>
    <s v="SAN ANTONIO"/>
    <x v="43"/>
    <s v="TX - San Antonio"/>
    <n v="74"/>
    <s v="CRANIAL &amp; PERIPHERAL NERVE DISORDERS W/O MCC"/>
    <n v="42"/>
    <x v="10942"/>
    <n v="6738.87"/>
    <n v="9007.52"/>
  </r>
  <r>
    <s v="SOUTHEAST ALABAMA MEDICAL CENTER"/>
    <s v="DOTHAN"/>
    <x v="0"/>
    <s v="AL - Dothan"/>
    <n v="101"/>
    <s v="SEIZURES W/O MCC"/>
    <n v="98"/>
    <x v="10943"/>
    <n v="6952.74"/>
    <n v="9658.51"/>
  </r>
  <r>
    <s v="ELIZA COFFEE MEMORIAL HOSPITAL"/>
    <s v="FLORENCE"/>
    <x v="0"/>
    <s v="AL - Birmingham"/>
    <n v="101"/>
    <s v="SEIZURES W/O MCC"/>
    <n v="31"/>
    <x v="10944"/>
    <n v="9127.5"/>
    <n v="3841.78"/>
  </r>
  <r>
    <s v="ST VINCENT'S EAST"/>
    <s v="BIRMINGHAM"/>
    <x v="0"/>
    <s v="AL - Birmingham"/>
    <n v="101"/>
    <s v="SEIZURES W/O MCC"/>
    <n v="66"/>
    <x v="10945"/>
    <n v="6739.56"/>
    <n v="3308.4"/>
  </r>
  <r>
    <s v="SHELBY BAPTIST MEDICAL CENTER"/>
    <s v="ALABASTER"/>
    <x v="0"/>
    <s v="AL - Birmingham"/>
    <n v="101"/>
    <s v="SEIZURES W/O MCC"/>
    <n v="24"/>
    <x v="10946"/>
    <n v="5513.6"/>
    <n v="3887.16"/>
  </r>
  <r>
    <s v="HELEN KELLER MEMORIAL HOSPITAL"/>
    <s v="SHEFFIELD"/>
    <x v="0"/>
    <s v="AL - Birmingham"/>
    <n v="101"/>
    <s v="SEIZURES W/O MCC"/>
    <n v="51"/>
    <x v="10947"/>
    <n v="6509.57"/>
    <n v="5467.69"/>
  </r>
  <r>
    <s v="BAPTIST MEDICAL CENTER SOUTH"/>
    <s v="MONTGOMERY"/>
    <x v="0"/>
    <s v="AL - Montgomery"/>
    <n v="101"/>
    <s v="SEIZURES W/O MCC"/>
    <n v="34"/>
    <x v="10948"/>
    <n v="5135.07"/>
    <n v="3944"/>
  </r>
  <r>
    <s v="JACKSON HOSPITAL &amp; CLINIC INC"/>
    <s v="MONTGOMERY"/>
    <x v="0"/>
    <s v="AL - Montgomery"/>
    <n v="101"/>
    <s v="SEIZURES W/O MCC"/>
    <n v="58"/>
    <x v="10949"/>
    <n v="4761"/>
    <n v="3384.22"/>
  </r>
  <r>
    <s v="EAST ALABAMA MEDICAL CENTER AND SNF"/>
    <s v="OPELIKA"/>
    <x v="0"/>
    <s v="AL - Birmingham"/>
    <n v="101"/>
    <s v="SEIZURES W/O MCC"/>
    <n v="49"/>
    <x v="10950"/>
    <n v="5073.47"/>
    <n v="18106.689999999999"/>
  </r>
  <r>
    <s v="UNIVERSITY OF ALABAMA HOSPITAL"/>
    <s v="BIRMINGHAM"/>
    <x v="0"/>
    <s v="AL - Birmingham"/>
    <n v="101"/>
    <s v="SEIZURES W/O MCC"/>
    <n v="34"/>
    <x v="10951"/>
    <n v="8070.13"/>
    <n v="2815.25"/>
  </r>
  <r>
    <s v="COMMUNITY HOSPITAL INC"/>
    <s v="TALLASSEE"/>
    <x v="0"/>
    <s v="AL - Montgomery"/>
    <n v="101"/>
    <s v="SEIZURES W/O MCC"/>
    <n v="77"/>
    <x v="10952"/>
    <n v="5292.79"/>
    <n v="15483.77"/>
  </r>
  <r>
    <s v="CULLMAN REGIONAL MEDICAL CENTER"/>
    <s v="CULLMAN"/>
    <x v="0"/>
    <s v="AL - Birmingham"/>
    <n v="101"/>
    <s v="SEIZURES W/O MCC"/>
    <n v="62"/>
    <x v="10953"/>
    <n v="4630.57"/>
    <n v="3143.96"/>
  </r>
  <r>
    <s v="ANDALUSIA REGIONAL HOSPITAL"/>
    <s v="ANDALUSIA"/>
    <x v="0"/>
    <s v="FL - Pensacola"/>
    <n v="101"/>
    <s v="SEIZURES W/O MCC"/>
    <n v="50"/>
    <x v="10954"/>
    <n v="6067.37"/>
    <n v="3994.4"/>
  </r>
  <r>
    <s v="STRINGFELLOW MEMORIAL HOSPITAL"/>
    <s v="ANNISTON"/>
    <x v="0"/>
    <s v="AL - Birmingham"/>
    <n v="101"/>
    <s v="SEIZURES W/O MCC"/>
    <n v="45"/>
    <x v="10955"/>
    <n v="7985.92"/>
    <n v="5184.8599999999997"/>
  </r>
  <r>
    <s v="HUNTSVILLE HOSPITAL"/>
    <s v="HUNTSVILLE"/>
    <x v="0"/>
    <s v="AL - Huntsville"/>
    <n v="101"/>
    <s v="SEIZURES W/O MCC"/>
    <n v="44"/>
    <x v="10956"/>
    <n v="16175.48"/>
    <n v="3743.93"/>
  </r>
  <r>
    <s v="GADSDEN REGIONAL MEDICAL CENTER"/>
    <s v="GADSDEN"/>
    <x v="0"/>
    <s v="AL - Birmingham"/>
    <n v="101"/>
    <s v="SEIZURES W/O MCC"/>
    <n v="34"/>
    <x v="10957"/>
    <n v="14165.88"/>
    <n v="11900.67"/>
  </r>
  <r>
    <s v="RIVERVIEW REGIONAL MEDICAL CENTER"/>
    <s v="GADSDEN"/>
    <x v="0"/>
    <s v="AL - Birmingham"/>
    <n v="101"/>
    <s v="SEIZURES W/O MCC"/>
    <n v="44"/>
    <x v="10958"/>
    <n v="5316.58"/>
    <n v="7903.46"/>
  </r>
  <r>
    <s v="FLOWERS HOSPITAL"/>
    <s v="DOTHAN"/>
    <x v="0"/>
    <s v="AL - Dothan"/>
    <n v="101"/>
    <s v="SEIZURES W/O MCC"/>
    <n v="68"/>
    <x v="10959"/>
    <n v="7517.4"/>
    <n v="3161.69"/>
  </r>
  <r>
    <s v="ST VINCENT'S BIRMINGHAM"/>
    <s v="BIRMINGHAM"/>
    <x v="0"/>
    <s v="AL - Birmingham"/>
    <n v="101"/>
    <s v="SEIZURES W/O MCC"/>
    <n v="23"/>
    <x v="10960"/>
    <n v="9824.66"/>
    <n v="7686.65"/>
  </r>
  <r>
    <s v="NORTHEAST ALABAMA REGIONAL MED CENTER"/>
    <s v="ANNISTON"/>
    <x v="0"/>
    <s v="AL - Birmingham"/>
    <n v="101"/>
    <s v="SEIZURES W/O MCC"/>
    <n v="74"/>
    <x v="10961"/>
    <n v="14616.98"/>
    <n v="22109.18"/>
  </r>
  <r>
    <s v="SOUTH BALDWIN REGIONAL MEDICAL CENTER"/>
    <s v="FOLEY"/>
    <x v="0"/>
    <s v="AL - Mobile"/>
    <n v="101"/>
    <s v="SEIZURES W/O MCC"/>
    <n v="50"/>
    <x v="10962"/>
    <n v="28800.77"/>
    <n v="5037.46"/>
  </r>
  <r>
    <s v="UNIV OF SOUTH ALABAMA MEDICAL CENTER"/>
    <s v="MOBILE"/>
    <x v="0"/>
    <s v="AL - Mobile"/>
    <n v="101"/>
    <s v="SEIZURES W/O MCC"/>
    <n v="28"/>
    <x v="10963"/>
    <n v="7325.64"/>
    <n v="5633.84"/>
  </r>
  <r>
    <s v="WALKER BAPTIST MEDICAL CENTER"/>
    <s v="JASPER"/>
    <x v="0"/>
    <s v="AL - Birmingham"/>
    <n v="101"/>
    <s v="SEIZURES W/O MCC"/>
    <n v="42"/>
    <x v="10964"/>
    <n v="10021.530000000001"/>
    <n v="3189.92"/>
  </r>
  <r>
    <s v="PROVIDENCE HOSPITAL"/>
    <s v="MOBILE"/>
    <x v="0"/>
    <s v="AL - Mobile"/>
    <n v="101"/>
    <s v="SEIZURES W/O MCC"/>
    <n v="57"/>
    <x v="10965"/>
    <n v="4218.7700000000004"/>
    <n v="5608.44"/>
  </r>
  <r>
    <s v="D C H REGIONAL MEDICAL CENTER"/>
    <s v="TUSCALOOSA"/>
    <x v="0"/>
    <s v="AL - Tuscaloosa"/>
    <n v="101"/>
    <s v="SEIZURES W/O MCC"/>
    <n v="54"/>
    <x v="10966"/>
    <n v="4844.8599999999997"/>
    <n v="12565.92"/>
  </r>
  <r>
    <s v="CITIZENS BAPTIST MEDICAL CENTER"/>
    <s v="TALLADEGA"/>
    <x v="0"/>
    <s v="AL - Birmingham"/>
    <n v="101"/>
    <s v="SEIZURES W/O MCC"/>
    <n v="68"/>
    <x v="10967"/>
    <n v="6714.82"/>
    <n v="3325.72"/>
  </r>
  <r>
    <s v="BAPTIST MEDICAL CENTER-PRINCETON"/>
    <s v="BIRMINGHAM"/>
    <x v="0"/>
    <s v="AL - Birmingham"/>
    <n v="101"/>
    <s v="SEIZURES W/O MCC"/>
    <n v="36"/>
    <x v="10968"/>
    <n v="11513.09"/>
    <n v="7837.76"/>
  </r>
  <r>
    <s v="TRINITY MEDICAL CENTER"/>
    <s v="BIRMINGHAM"/>
    <x v="0"/>
    <s v="AL - Birmingham"/>
    <n v="101"/>
    <s v="SEIZURES W/O MCC"/>
    <n v="44"/>
    <x v="10969"/>
    <n v="6629.59"/>
    <n v="2895.61"/>
  </r>
  <r>
    <s v="MOBILE INFIRMARY"/>
    <s v="MOBILE"/>
    <x v="0"/>
    <s v="AL - Mobile"/>
    <n v="101"/>
    <s v="SEIZURES W/O MCC"/>
    <n v="107"/>
    <x v="10970"/>
    <n v="11816.99"/>
    <n v="5400.86"/>
  </r>
  <r>
    <s v="MEDICAL WEST  AN AFFILIATE OF UAB HEALTH SYSTEM"/>
    <s v="BESSEMER"/>
    <x v="0"/>
    <s v="AL - Birmingham"/>
    <n v="101"/>
    <s v="SEIZURES W/O MCC"/>
    <n v="68"/>
    <x v="10971"/>
    <n v="7276.22"/>
    <n v="6615.56"/>
  </r>
  <r>
    <s v="VAUGHAN REG MED CENTER PARKWAY CAMPUS"/>
    <s v="SELMA"/>
    <x v="0"/>
    <s v="AL - Birmingham"/>
    <n v="101"/>
    <s v="SEIZURES W/O MCC"/>
    <n v="50"/>
    <x v="10972"/>
    <n v="12716.78"/>
    <n v="14612.83"/>
  </r>
  <r>
    <s v="CRESTWOOD MEDICAL CENTER"/>
    <s v="HUNTSVILLE"/>
    <x v="0"/>
    <s v="AL - Huntsville"/>
    <n v="101"/>
    <s v="SEIZURES W/O MCC"/>
    <n v="64"/>
    <x v="10973"/>
    <n v="9362.7099999999991"/>
    <n v="13092.42"/>
  </r>
  <r>
    <s v="BROOKWOOD MEDICAL CENTER"/>
    <s v="BIRMINGHAM"/>
    <x v="0"/>
    <s v="AL - Birmingham"/>
    <n v="101"/>
    <s v="SEIZURES W/O MCC"/>
    <n v="55"/>
    <x v="10974"/>
    <n v="7164.07"/>
    <n v="2517.9499999999998"/>
  </r>
  <r>
    <s v="SPRINGHILL MEDICAL CENTER"/>
    <s v="MOBILE"/>
    <x v="0"/>
    <s v="AL - Mobile"/>
    <n v="101"/>
    <s v="SEIZURES W/O MCC"/>
    <n v="25"/>
    <x v="10975"/>
    <n v="8612.09"/>
    <n v="6685.91"/>
  </r>
  <r>
    <s v="PROVIDENCE ALASKA MEDICAL CENTER"/>
    <s v="ANCHORAGE"/>
    <x v="1"/>
    <s v="AK - Anchorage"/>
    <n v="101"/>
    <s v="SEIZURES W/O MCC"/>
    <n v="67"/>
    <x v="10976"/>
    <n v="6217.62"/>
    <n v="8483.4500000000007"/>
  </r>
  <r>
    <s v="MAT-SU REGIONAL MEDICAL CENTER"/>
    <s v="PALMER"/>
    <x v="1"/>
    <s v="AK - Anchorage"/>
    <n v="101"/>
    <s v="SEIZURES W/O MCC"/>
    <n v="68"/>
    <x v="10977"/>
    <n v="6951.17"/>
    <n v="6750.15"/>
  </r>
  <r>
    <s v="BANNER GOOD SAMARITAN MEDICAL CENTER"/>
    <s v="PHOENIX"/>
    <x v="2"/>
    <s v="AZ - Phoenix"/>
    <n v="101"/>
    <s v="SEIZURES W/O MCC"/>
    <n v="148"/>
    <x v="10978"/>
    <n v="5574.19"/>
    <n v="4370.79"/>
  </r>
  <r>
    <s v="TUCSON MEDICAL CENTER"/>
    <s v="TUCSON"/>
    <x v="2"/>
    <s v="AZ - Tucson"/>
    <n v="101"/>
    <s v="SEIZURES W/O MCC"/>
    <n v="36"/>
    <x v="10979"/>
    <n v="7647.9"/>
    <n v="10998.57"/>
  </r>
  <r>
    <s v="VERDE VALLEY MEDICAL CENTER"/>
    <s v="COTTONWOOD"/>
    <x v="2"/>
    <s v="AZ - Phoenix"/>
    <n v="101"/>
    <s v="SEIZURES W/O MCC"/>
    <n v="39"/>
    <x v="10980"/>
    <n v="4382.45"/>
    <n v="3068.01"/>
  </r>
  <r>
    <s v="CARONDELET ST  MARYS HOSPITAL"/>
    <s v="TUCSON"/>
    <x v="2"/>
    <s v="AZ - Tucson"/>
    <n v="101"/>
    <s v="SEIZURES W/O MCC"/>
    <n v="40"/>
    <x v="10981"/>
    <n v="4765.28"/>
    <n v="6149.57"/>
  </r>
  <r>
    <s v="CARONDELET ST JOSEPHS HOSPITAL"/>
    <s v="TUCSON"/>
    <x v="2"/>
    <s v="AZ - Tucson"/>
    <n v="101"/>
    <s v="SEIZURES W/O MCC"/>
    <n v="39"/>
    <x v="10982"/>
    <n v="5493.97"/>
    <n v="5920.45"/>
  </r>
  <r>
    <s v="YAVAPAI REGIONAL MEDICAL CENTER"/>
    <s v="PRESCOTT"/>
    <x v="2"/>
    <s v="AZ - Phoenix"/>
    <n v="101"/>
    <s v="SEIZURES W/O MCC"/>
    <n v="58"/>
    <x v="10983"/>
    <n v="11024.83"/>
    <n v="5431.38"/>
  </r>
  <r>
    <s v="YUMA REGIONAL MEDICAL CENTER"/>
    <s v="YUMA"/>
    <x v="2"/>
    <s v="AZ - Phoenix"/>
    <n v="101"/>
    <s v="SEIZURES W/O MCC"/>
    <n v="37"/>
    <x v="10984"/>
    <n v="7758.5"/>
    <n v="6698.56"/>
  </r>
  <r>
    <s v="JOHN C LINCOLN NORTH MOUNTAIN HOSPITAL"/>
    <s v="PHOENIX"/>
    <x v="2"/>
    <s v="AZ - Phoenix"/>
    <n v="101"/>
    <s v="SEIZURES W/O MCC"/>
    <n v="50"/>
    <x v="10985"/>
    <n v="7769.21"/>
    <n v="6171.21"/>
  </r>
  <r>
    <s v="CASA GRANDE REGIONAL MEDICAL CENTER"/>
    <s v="CASA GRANDE"/>
    <x v="2"/>
    <s v="AZ - Phoenix"/>
    <n v="101"/>
    <s v="SEIZURES W/O MCC"/>
    <n v="70"/>
    <x v="10986"/>
    <n v="5250.63"/>
    <n v="4328.42"/>
  </r>
  <r>
    <s v="FLAGSTAFF MEDICAL CENTER"/>
    <s v="FLAGSTAFF"/>
    <x v="2"/>
    <s v="AZ - Phoenix"/>
    <n v="101"/>
    <s v="SEIZURES W/O MCC"/>
    <n v="26"/>
    <x v="10987"/>
    <n v="9021.39"/>
    <n v="3654.77"/>
  </r>
  <r>
    <s v="ST JOSEPH'S HOSPITAL AND MEDICAL CENTER"/>
    <s v="PHOENIX"/>
    <x v="2"/>
    <s v="AZ - Phoenix"/>
    <n v="101"/>
    <s v="SEIZURES W/O MCC"/>
    <n v="56"/>
    <x v="10988"/>
    <n v="6236.71"/>
    <n v="17290.13"/>
  </r>
  <r>
    <s v="CHANDLER REGIONAL MEDICAL CENTER"/>
    <s v="CHANDLER"/>
    <x v="2"/>
    <s v="AZ - Mesa"/>
    <n v="101"/>
    <s v="SEIZURES W/O MCC"/>
    <n v="39"/>
    <x v="10989"/>
    <n v="4079.76"/>
    <n v="4244.2299999999996"/>
  </r>
  <r>
    <s v="SCOTTSDALE HEALTHCARE-OSBORN MEDICAL CENTER"/>
    <s v="SCOTTSDALE"/>
    <x v="2"/>
    <s v="AZ - Phoenix"/>
    <n v="101"/>
    <s v="SEIZURES W/O MCC"/>
    <n v="23"/>
    <x v="10990"/>
    <n v="8344.81"/>
    <n v="5232.9399999999996"/>
  </r>
  <r>
    <s v="BANNER BOSWELL MEDICAL CENTER"/>
    <s v="SUN CITY"/>
    <x v="2"/>
    <s v="AZ - Sun City"/>
    <n v="101"/>
    <s v="SEIZURES W/O MCC"/>
    <n v="47"/>
    <x v="10991"/>
    <n v="9557.48"/>
    <n v="7061.22"/>
  </r>
  <r>
    <s v="UNIVERSITY OF ARIZONA MEDICAL CTR-UNIVERSIT  THE"/>
    <s v="TUCSON"/>
    <x v="2"/>
    <s v="AZ - Tucson"/>
    <n v="101"/>
    <s v="SEIZURES W/O MCC"/>
    <n v="50"/>
    <x v="10992"/>
    <n v="5214.6899999999996"/>
    <n v="20362.82"/>
  </r>
  <r>
    <s v="BANNER DESERT MEDICAL CENTER"/>
    <s v="MESA"/>
    <x v="2"/>
    <s v="AZ - Mesa"/>
    <n v="101"/>
    <s v="SEIZURES W/O MCC"/>
    <n v="36"/>
    <x v="10993"/>
    <n v="5989.88"/>
    <n v="5117.7299999999996"/>
  </r>
  <r>
    <s v="NORTHWEST MEDICAL CENTER"/>
    <s v="TUCSON"/>
    <x v="2"/>
    <s v="AZ - Tucson"/>
    <n v="101"/>
    <s v="SEIZURES W/O MCC"/>
    <n v="63"/>
    <x v="10994"/>
    <n v="6741.83"/>
    <n v="2818.54"/>
  </r>
  <r>
    <s v="BANNER BAYWOOD MEDICAL CENTER"/>
    <s v="MESA"/>
    <x v="2"/>
    <s v="AZ - Mesa"/>
    <n v="101"/>
    <s v="SEIZURES W/O MCC"/>
    <n v="46"/>
    <x v="10995"/>
    <n v="5647.12"/>
    <n v="10430.799999999999"/>
  </r>
  <r>
    <s v="BANNER THUNDERBIRD MEDICAL CENTER"/>
    <s v="GLENDALE"/>
    <x v="2"/>
    <s v="AZ - Phoenix"/>
    <n v="101"/>
    <s v="SEIZURES W/O MCC"/>
    <n v="45"/>
    <x v="10996"/>
    <n v="7538.86"/>
    <n v="6025.97"/>
  </r>
  <r>
    <s v="BANNER DEL E WEBB MEDICAL CENTER"/>
    <s v="SUN CITY WEST"/>
    <x v="2"/>
    <s v="AZ - Sun City"/>
    <n v="101"/>
    <s v="SEIZURES W/O MCC"/>
    <n v="51"/>
    <x v="10997"/>
    <n v="7464.29"/>
    <n v="3667.32"/>
  </r>
  <r>
    <s v="ARROWHEAD HOSPITAL"/>
    <s v="GLENDALE"/>
    <x v="2"/>
    <s v="AZ - Phoenix"/>
    <n v="101"/>
    <s v="SEIZURES W/O MCC"/>
    <n v="67"/>
    <x v="10998"/>
    <n v="6856.93"/>
    <n v="16693.66"/>
  </r>
  <r>
    <s v="WESTERN ARIZONA REGIONAL MEDICAL CTR"/>
    <s v="BULLHEAD CITY"/>
    <x v="2"/>
    <s v="NV - Las Vegas"/>
    <n v="101"/>
    <s v="SEIZURES W/O MCC"/>
    <n v="48"/>
    <x v="10999"/>
    <n v="5028"/>
    <n v="4293.5"/>
  </r>
  <r>
    <s v="MAYO CLINIC HOSPITAL"/>
    <s v="PHOENIX"/>
    <x v="2"/>
    <s v="AZ - Phoenix"/>
    <n v="101"/>
    <s v="SEIZURES W/O MCC"/>
    <n v="30"/>
    <x v="11000"/>
    <n v="9152.65"/>
    <n v="3301.76"/>
  </r>
  <r>
    <s v="WEST VALLEY HOSPITAL"/>
    <s v="GOODYEAR"/>
    <x v="2"/>
    <s v="AZ - Phoenix"/>
    <n v="101"/>
    <s v="SEIZURES W/O MCC"/>
    <n v="49"/>
    <x v="11001"/>
    <n v="8437.4699999999993"/>
    <n v="3694.01"/>
  </r>
  <r>
    <s v="BANNER ESTRELLA MEDICAL CENTER"/>
    <s v="PHOENIX"/>
    <x v="2"/>
    <s v="AZ - Phoenix"/>
    <n v="101"/>
    <s v="SEIZURES W/O MCC"/>
    <n v="53"/>
    <x v="11002"/>
    <n v="8945.15"/>
    <n v="5501.56"/>
  </r>
  <r>
    <s v="MERCY GILBERT MEDICAL CENTER"/>
    <s v="GILBERT"/>
    <x v="2"/>
    <s v="AZ - Mesa"/>
    <n v="101"/>
    <s v="SEIZURES W/O MCC"/>
    <n v="50"/>
    <x v="11003"/>
    <n v="9130.0300000000007"/>
    <n v="13885.02"/>
  </r>
  <r>
    <s v="MOUNTAIN VISTA MEDICAL CENTER  LP"/>
    <s v="MESA"/>
    <x v="2"/>
    <s v="AZ - Mesa"/>
    <n v="101"/>
    <s v="SEIZURES W/O MCC"/>
    <n v="56"/>
    <x v="11004"/>
    <n v="8418.9"/>
    <n v="3045.89"/>
  </r>
  <r>
    <s v="WASHINGTON REGIONAL MED CTR AT NORTH HILLS"/>
    <s v="FAYETTEVILLE"/>
    <x v="3"/>
    <s v="AR - Springdale"/>
    <n v="101"/>
    <s v="SEIZURES W/O MCC"/>
    <n v="66"/>
    <x v="11005"/>
    <n v="5329.2"/>
    <n v="6773.92"/>
  </r>
  <r>
    <s v="ST VINCENT INFIRMARY MEDICAL CENTER"/>
    <s v="LITTLE ROCK"/>
    <x v="3"/>
    <s v="AR - Little Rock"/>
    <n v="101"/>
    <s v="SEIZURES W/O MCC"/>
    <n v="67"/>
    <x v="11006"/>
    <n v="7288.89"/>
    <n v="6795.76"/>
  </r>
  <r>
    <s v="WHITE COUNTY MEDICAL CENTER"/>
    <s v="SEARCY"/>
    <x v="3"/>
    <s v="AR - Little Rock"/>
    <n v="101"/>
    <s v="SEIZURES W/O MCC"/>
    <n v="29"/>
    <x v="11007"/>
    <n v="7228.02"/>
    <n v="14133.13"/>
  </r>
  <r>
    <s v="UAMS MEDICAL CENTER"/>
    <s v="LITTLE ROCK"/>
    <x v="3"/>
    <s v="AR - Little Rock"/>
    <n v="101"/>
    <s v="SEIZURES W/O MCC"/>
    <n v="37"/>
    <x v="11008"/>
    <n v="8184.49"/>
    <n v="12051.53"/>
  </r>
  <r>
    <s v="ST BERNARDS MEDICAL CTR"/>
    <s v="JONESBORO"/>
    <x v="3"/>
    <s v="AR - Jonesboro"/>
    <n v="101"/>
    <s v="SEIZURES W/O MCC"/>
    <n v="47"/>
    <x v="11009"/>
    <n v="6394.06"/>
    <n v="6117.2"/>
  </r>
  <r>
    <s v="NW ARKANSAS HOSPITALS  LLC"/>
    <s v="SPRINGDALE"/>
    <x v="3"/>
    <s v="AR - Springdale"/>
    <n v="101"/>
    <s v="SEIZURES W/O MCC"/>
    <n v="50"/>
    <x v="11010"/>
    <n v="9528.41"/>
    <n v="7399.1"/>
  </r>
  <r>
    <s v="ST JOSEPHS MERCY HEALTH CENTER INC"/>
    <s v="HOT SPRINGS"/>
    <x v="3"/>
    <s v="AR - Little Rock"/>
    <n v="101"/>
    <s v="SEIZURES W/O MCC"/>
    <n v="57"/>
    <x v="11011"/>
    <n v="6809.03"/>
    <n v="4082.45"/>
  </r>
  <r>
    <s v="CONWAY REGIONAL MEDICAL CENTER"/>
    <s v="CONWAY"/>
    <x v="3"/>
    <s v="AR - Little Rock"/>
    <n v="101"/>
    <s v="SEIZURES W/O MCC"/>
    <n v="43"/>
    <x v="11012"/>
    <n v="5290.39"/>
    <n v="5662.97"/>
  </r>
  <r>
    <s v="BAPTIST HEALTH MEDICAL CENTER NORTH LITTLE ROCK"/>
    <s v="NORTH LITTLE RO"/>
    <x v="3"/>
    <s v="AR - Little Rock"/>
    <n v="101"/>
    <s v="SEIZURES W/O MCC"/>
    <n v="79"/>
    <x v="11013"/>
    <n v="5334.17"/>
    <n v="3645.88"/>
  </r>
  <r>
    <s v="CRITTENDEN MEMORIAL HOSPITAL"/>
    <s v="WEST MEMPHIS"/>
    <x v="3"/>
    <s v="TN - Memphis"/>
    <n v="101"/>
    <s v="SEIZURES W/O MCC"/>
    <n v="62"/>
    <x v="11014"/>
    <n v="8800.31"/>
    <n v="6018.55"/>
  </r>
  <r>
    <s v="SPARKS REGIONAL MEDICAL CENTER"/>
    <s v="FORT SMITH"/>
    <x v="3"/>
    <s v="AR - Fort Smith"/>
    <n v="101"/>
    <s v="SEIZURES W/O MCC"/>
    <n v="41"/>
    <x v="11015"/>
    <n v="4320.2299999999996"/>
    <n v="3544.85"/>
  </r>
  <r>
    <s v="JEFFERSON REGIONAL MEDICAL CENTER"/>
    <s v="PINE BLUFF"/>
    <x v="3"/>
    <s v="AR - Little Rock"/>
    <n v="101"/>
    <s v="SEIZURES W/O MCC"/>
    <n v="45"/>
    <x v="11016"/>
    <n v="4841.7700000000004"/>
    <n v="3158.78"/>
  </r>
  <r>
    <s v="MEDICAL CENTER SOUTH ARKANSAS"/>
    <s v="EL DORADO"/>
    <x v="3"/>
    <s v="AR - Little Rock"/>
    <n v="101"/>
    <s v="SEIZURES W/O MCC"/>
    <n v="80"/>
    <x v="11017"/>
    <n v="15911.82"/>
    <n v="3781.24"/>
  </r>
  <r>
    <s v="BAPTIST HEALTH MEDICAL CENTER-LITTLE ROCK"/>
    <s v="LITTLE ROCK"/>
    <x v="3"/>
    <s v="AR - Little Rock"/>
    <n v="101"/>
    <s v="SEIZURES W/O MCC"/>
    <n v="68"/>
    <x v="11018"/>
    <n v="6306.82"/>
    <n v="5523.77"/>
  </r>
  <r>
    <s v="NEA BAPTIST MEMORIAL HOSPITAL"/>
    <s v="JONESBORO"/>
    <x v="3"/>
    <s v="AR - Jonesboro"/>
    <n v="101"/>
    <s v="SEIZURES W/O MCC"/>
    <n v="79"/>
    <x v="11019"/>
    <n v="7317.59"/>
    <n v="5097.5600000000004"/>
  </r>
  <r>
    <s v="PENINSULA MEDICAL CENTER"/>
    <s v="BURLINGAME"/>
    <x v="4"/>
    <s v="CA - San Mateo County"/>
    <n v="101"/>
    <s v="SEIZURES W/O MCC"/>
    <n v="34"/>
    <x v="11020"/>
    <n v="8119.37"/>
    <n v="6629.53"/>
  </r>
  <r>
    <s v="QUEEN OF THE VALLEY MEDICAL CENTER"/>
    <s v="NAPA"/>
    <x v="4"/>
    <s v="CA - Napa"/>
    <n v="101"/>
    <s v="SEIZURES W/O MCC"/>
    <n v="63"/>
    <x v="11021"/>
    <n v="4436.9399999999996"/>
    <n v="8426.7199999999993"/>
  </r>
  <r>
    <s v="SUTTER AMADOR HOSPITAL"/>
    <s v="JACKSON"/>
    <x v="4"/>
    <s v="CA - Sacramento"/>
    <n v="101"/>
    <s v="SEIZURES W/O MCC"/>
    <n v="41"/>
    <x v="11022"/>
    <n v="6669"/>
    <n v="8470.0400000000009"/>
  </r>
  <r>
    <s v="MERCY GENERAL HOSPITAL"/>
    <s v="SACRAMENTO"/>
    <x v="4"/>
    <s v="CA - Sacramento"/>
    <n v="101"/>
    <s v="SEIZURES W/O MCC"/>
    <n v="55"/>
    <x v="11023"/>
    <n v="10302.219999999999"/>
    <n v="2940.49"/>
  </r>
  <r>
    <s v="RIVERSIDE COMMUNITY HOSPITAL"/>
    <s v="RIVERSIDE"/>
    <x v="4"/>
    <s v="CA - San Bernardino"/>
    <n v="101"/>
    <s v="SEIZURES W/O MCC"/>
    <n v="139"/>
    <x v="11024"/>
    <n v="4944.7"/>
    <n v="5243.44"/>
  </r>
  <r>
    <s v="PARADISE VALLEY HOSPITAL"/>
    <s v="NATIONAL CITY"/>
    <x v="4"/>
    <s v="CA - San Diego"/>
    <n v="101"/>
    <s v="SEIZURES W/O MCC"/>
    <n v="44"/>
    <x v="11025"/>
    <n v="12726.57"/>
    <n v="21461.3"/>
  </r>
  <r>
    <s v="UNIVERSITY OF CALIFORNIA SAN DIEGO MEDICAL CENTER"/>
    <s v="SAN DIEGO"/>
    <x v="4"/>
    <s v="CA - San Diego"/>
    <n v="101"/>
    <s v="SEIZURES W/O MCC"/>
    <n v="46"/>
    <x v="11026"/>
    <n v="5580.23"/>
    <n v="5996.39"/>
  </r>
  <r>
    <s v="GROSSMONT HOSPITAL"/>
    <s v="LA MESA"/>
    <x v="4"/>
    <s v="CA - San Diego"/>
    <n v="101"/>
    <s v="SEIZURES W/O MCC"/>
    <n v="33"/>
    <x v="11027"/>
    <n v="6219.18"/>
    <n v="6253.25"/>
  </r>
  <r>
    <s v="OROVILLE HOSPITAL"/>
    <s v="OROVILLE"/>
    <x v="4"/>
    <s v="CA - Chico"/>
    <n v="101"/>
    <s v="SEIZURES W/O MCC"/>
    <n v="68"/>
    <x v="11028"/>
    <n v="7720.19"/>
    <n v="5993.11"/>
  </r>
  <r>
    <s v="BAKERSFIELD MEMORIAL HOSPITAL"/>
    <s v="BAKERSFIELD"/>
    <x v="4"/>
    <s v="CA - Bakersfield"/>
    <n v="101"/>
    <s v="SEIZURES W/O MCC"/>
    <n v="50"/>
    <x v="11029"/>
    <n v="8776.23"/>
    <n v="6708.61"/>
  </r>
  <r>
    <s v="SANTA CLARA VALLEY MEDICAL CENTER"/>
    <s v="SAN JOSE"/>
    <x v="4"/>
    <s v="CA - San Jose"/>
    <n v="101"/>
    <s v="SEIZURES W/O MCC"/>
    <n v="71"/>
    <x v="11030"/>
    <n v="11867.93"/>
    <n v="6543.94"/>
  </r>
  <r>
    <s v="ENLOE MEDICAL CENTER"/>
    <s v="CHICO"/>
    <x v="4"/>
    <s v="CA - Chico"/>
    <n v="101"/>
    <s v="SEIZURES W/O MCC"/>
    <n v="34"/>
    <x v="11031"/>
    <n v="6308.68"/>
    <n v="5694.04"/>
  </r>
  <r>
    <s v="LAC/OLIVE VIEW-UCLA MEDICAL CENTER"/>
    <s v="SYLMAR"/>
    <x v="4"/>
    <s v="CA - Los Angeles"/>
    <n v="101"/>
    <s v="SEIZURES W/O MCC"/>
    <n v="59"/>
    <x v="11032"/>
    <n v="7447.61"/>
    <n v="4778.5200000000004"/>
  </r>
  <r>
    <s v="ALTA BATES SUMMIT MEDICAL CENTER"/>
    <s v="OAKLAND"/>
    <x v="4"/>
    <s v="CA - Alameda County"/>
    <n v="101"/>
    <s v="SEIZURES W/O MCC"/>
    <n v="32"/>
    <x v="11033"/>
    <n v="13672.47"/>
    <n v="3636.56"/>
  </r>
  <r>
    <s v="CALIFORNIA PACIFIC MEDICAL CTR-PACIFIC CAMPUS HOSP"/>
    <s v="SAN FRANCISCO"/>
    <x v="4"/>
    <s v="CA - San Francisco"/>
    <n v="101"/>
    <s v="SEIZURES W/O MCC"/>
    <n v="66"/>
    <x v="11034"/>
    <n v="4779.01"/>
    <n v="5876.87"/>
  </r>
  <r>
    <s v="ANTELOPE VALLEY HOSPITAL MED CENTER"/>
    <s v="LANCASTER"/>
    <x v="4"/>
    <s v="CA - Los Angeles"/>
    <n v="101"/>
    <s v="SEIZURES W/O MCC"/>
    <n v="50"/>
    <x v="11035"/>
    <n v="5558.58"/>
    <n v="6951.64"/>
  </r>
  <r>
    <s v="KAWEAH DELTA MEDICAL CENTER"/>
    <s v="VISALIA"/>
    <x v="4"/>
    <s v="CA - Bakersfield"/>
    <n v="101"/>
    <s v="SEIZURES W/O MCC"/>
    <n v="49"/>
    <x v="11036"/>
    <n v="6948.13"/>
    <n v="4525.1400000000003"/>
  </r>
  <r>
    <s v="COMMUNITY REGIONAL MEDICAL CENTER"/>
    <s v="FRESNO"/>
    <x v="4"/>
    <s v="CA - Fresno"/>
    <n v="101"/>
    <s v="SEIZURES W/O MCC"/>
    <n v="52"/>
    <x v="11037"/>
    <n v="6538.81"/>
    <n v="5167.63"/>
  </r>
  <r>
    <s v="SCRIPPS MERCY HOSPITAL"/>
    <s v="SAN DIEGO"/>
    <x v="4"/>
    <s v="CA - San Diego"/>
    <n v="101"/>
    <s v="SEIZURES W/O MCC"/>
    <n v="57"/>
    <x v="11038"/>
    <n v="9150.3799999999992"/>
    <n v="9566.6"/>
  </r>
  <r>
    <s v="DOCTORS MEDICAL CENTER-SAN PABLO"/>
    <s v="SAN PABLO"/>
    <x v="4"/>
    <s v="CA - San Francisco"/>
    <n v="101"/>
    <s v="SEIZURES W/O MCC"/>
    <n v="139"/>
    <x v="11039"/>
    <n v="5091.59"/>
    <n v="6369.25"/>
  </r>
  <r>
    <s v="ST JOHNS REGIONAL MEDICAL CENTER"/>
    <s v="OXNARD"/>
    <x v="4"/>
    <s v="CA - Ventura"/>
    <n v="101"/>
    <s v="SEIZURES W/O MCC"/>
    <n v="58"/>
    <x v="11040"/>
    <n v="7479.3"/>
    <n v="4073.72"/>
  </r>
  <r>
    <s v="ST JOSEPHS MED CENTER OF STOCKTON"/>
    <s v="STOCKTON"/>
    <x v="4"/>
    <s v="CA - Stockton"/>
    <n v="101"/>
    <s v="SEIZURES W/O MCC"/>
    <n v="28"/>
    <x v="11041"/>
    <n v="9645.42"/>
    <n v="4895.68"/>
  </r>
  <r>
    <s v="SAINT AGNES MEDICAL CENTER"/>
    <s v="FRESNO"/>
    <x v="4"/>
    <s v="CA - Fresno"/>
    <n v="101"/>
    <s v="SEIZURES W/O MCC"/>
    <n v="165"/>
    <x v="11042"/>
    <n v="4227.46"/>
    <n v="6445.92"/>
  </r>
  <r>
    <s v="SAN ANTONIO COMMUNITY HOSPITAL"/>
    <s v="UPLAND"/>
    <x v="4"/>
    <s v="CA - San Bernardino"/>
    <n v="101"/>
    <s v="SEIZURES W/O MCC"/>
    <n v="57"/>
    <x v="11043"/>
    <n v="4690.01"/>
    <n v="5152.28"/>
  </r>
  <r>
    <s v="WHITE MEMORIAL MEDICAL CENTER"/>
    <s v="LOS ANGELES"/>
    <x v="4"/>
    <s v="CA - Los Angeles"/>
    <n v="101"/>
    <s v="SEIZURES W/O MCC"/>
    <n v="28"/>
    <x v="11044"/>
    <n v="6018.5"/>
    <n v="4828.3999999999996"/>
  </r>
  <r>
    <s v="SAINT FRANCIS MEDICAL CENTER"/>
    <s v="LYNWOOD"/>
    <x v="4"/>
    <s v="CA - Los Angeles"/>
    <n v="101"/>
    <s v="SEIZURES W/O MCC"/>
    <n v="54"/>
    <x v="11045"/>
    <n v="15166.08"/>
    <n v="5249.9"/>
  </r>
  <r>
    <s v="MARIAN MEDICAL CENTER"/>
    <s v="SANTA MARIA"/>
    <x v="4"/>
    <s v="CA - Santa Barbara"/>
    <n v="101"/>
    <s v="SEIZURES W/O MCC"/>
    <n v="51"/>
    <x v="11046"/>
    <n v="7013.24"/>
    <n v="4764.91"/>
  </r>
  <r>
    <s v="SUTTER GENERAL HOSPITAL"/>
    <s v="SACRAMENTO"/>
    <x v="4"/>
    <s v="CA - Sacramento"/>
    <n v="101"/>
    <s v="SEIZURES W/O MCC"/>
    <n v="36"/>
    <x v="11047"/>
    <n v="4494.84"/>
    <n v="6393.99"/>
  </r>
  <r>
    <s v="TEMPLE COMMUNITY HOSPITAL"/>
    <s v="LOS ANGELES"/>
    <x v="4"/>
    <s v="CA - Los Angeles"/>
    <n v="101"/>
    <s v="SEIZURES W/O MCC"/>
    <n v="37"/>
    <x v="11048"/>
    <n v="6460.73"/>
    <n v="4589.22"/>
  </r>
  <r>
    <s v="SANTA MONICA - UCLA MED CTR &amp; ORTHOPAEDIC HOSPITAL"/>
    <s v="SANTA MONICA"/>
    <x v="4"/>
    <s v="CA - Los Angeles"/>
    <n v="101"/>
    <s v="SEIZURES W/O MCC"/>
    <n v="50"/>
    <x v="11049"/>
    <n v="9055.02"/>
    <n v="3532.33"/>
  </r>
  <r>
    <s v="PALOMAR MEDICAL CENTER"/>
    <s v="ESCONDIDO"/>
    <x v="4"/>
    <s v="CA - San Diego"/>
    <n v="101"/>
    <s v="SEIZURES W/O MCC"/>
    <n v="28"/>
    <x v="11050"/>
    <n v="5230.97"/>
    <n v="4013.83"/>
  </r>
  <r>
    <s v="NORTHRIDGE HOSPITAL MEDICAL CENTER"/>
    <s v="NORTHRIDGE"/>
    <x v="4"/>
    <s v="CA - Los Angeles"/>
    <n v="101"/>
    <s v="SEIZURES W/O MCC"/>
    <n v="79"/>
    <x v="11051"/>
    <n v="7063.45"/>
    <n v="4225.54"/>
  </r>
  <r>
    <s v="ADVENTIST MEDICAL CENTER"/>
    <s v="HANFORD"/>
    <x v="4"/>
    <s v="CA - Fresno"/>
    <n v="101"/>
    <s v="SEIZURES W/O MCC"/>
    <n v="40"/>
    <x v="11052"/>
    <n v="9513.92"/>
    <n v="4198.75"/>
  </r>
  <r>
    <s v="VERDUGO HILLS HOSPITAL"/>
    <s v="GLENDALE"/>
    <x v="4"/>
    <s v="CA - Los Angeles"/>
    <n v="101"/>
    <s v="SEIZURES W/O MCC"/>
    <n v="77"/>
    <x v="11053"/>
    <n v="11168.71"/>
    <n v="19870.009999999998"/>
  </r>
  <r>
    <s v="REGIONAL MEDICAL CENTER OF SAN JOSE"/>
    <s v="SAN JOSE"/>
    <x v="4"/>
    <s v="CA - San Jose"/>
    <n v="101"/>
    <s v="SEIZURES W/O MCC"/>
    <n v="58"/>
    <x v="11054"/>
    <n v="5282.26"/>
    <n v="3937.47"/>
  </r>
  <r>
    <s v="VALLEY PRESBYTERIAN HOSPITAL"/>
    <s v="VAN NUYS"/>
    <x v="4"/>
    <s v="CA - Los Angeles"/>
    <n v="101"/>
    <s v="SEIZURES W/O MCC"/>
    <n v="164"/>
    <x v="11055"/>
    <n v="7306.72"/>
    <n v="4445.97"/>
  </r>
  <r>
    <s v="TRI-CITY MEDICAL CENTER"/>
    <s v="OCEANSIDE"/>
    <x v="4"/>
    <s v="CA - San Diego"/>
    <n v="101"/>
    <s v="SEIZURES W/O MCC"/>
    <n v="56"/>
    <x v="11056"/>
    <n v="7088.19"/>
    <n v="3480.27"/>
  </r>
  <r>
    <s v="ST BERNARDINE MEDICAL CENTER"/>
    <s v="SAN BERNARDINO"/>
    <x v="4"/>
    <s v="CA - San Bernardino"/>
    <n v="101"/>
    <s v="SEIZURES W/O MCC"/>
    <n v="61"/>
    <x v="11057"/>
    <n v="12805.03"/>
    <n v="4589.3100000000004"/>
  </r>
  <r>
    <s v="SAN GABRIEL VALLEY MEDICAL CENTER"/>
    <s v="SAN GABRIEL"/>
    <x v="4"/>
    <s v="CA - Los Angeles"/>
    <n v="101"/>
    <s v="SEIZURES W/O MCC"/>
    <n v="29"/>
    <x v="11058"/>
    <n v="7606.26"/>
    <n v="6533.22"/>
  </r>
  <r>
    <s v="RIDEOUT MEMORIAL HOSPITAL"/>
    <s v="MARYSVILLE"/>
    <x v="4"/>
    <s v="CA - Sacramento"/>
    <n v="101"/>
    <s v="SEIZURES W/O MCC"/>
    <n v="54"/>
    <x v="11059"/>
    <n v="5431.95"/>
    <n v="4335.7"/>
  </r>
  <r>
    <s v="HOLLYWOOD COMMUNITY HOSPITAL OF HOLLYWOOD"/>
    <s v="HOLLYWOOD"/>
    <x v="4"/>
    <s v="CA - Los Angeles"/>
    <n v="101"/>
    <s v="SEIZURES W/O MCC"/>
    <n v="69"/>
    <x v="11060"/>
    <n v="6969.47"/>
    <n v="5031.53"/>
  </r>
  <r>
    <s v="COMMUNITY HOSPITAL OF THE MONTEREY PENINSULA"/>
    <s v="MONTEREY"/>
    <x v="4"/>
    <s v="CA - Salinas"/>
    <n v="101"/>
    <s v="SEIZURES W/O MCC"/>
    <n v="59"/>
    <x v="11061"/>
    <n v="9137.7099999999991"/>
    <n v="3765.18"/>
  </r>
  <r>
    <s v="ST JUDE MEDICAL CENTER"/>
    <s v="FULLERTON"/>
    <x v="4"/>
    <s v="CA - Orange County"/>
    <n v="101"/>
    <s v="SEIZURES W/O MCC"/>
    <n v="99"/>
    <x v="11062"/>
    <n v="4914.1499999999996"/>
    <n v="10633.57"/>
  </r>
  <r>
    <s v="PRESBYTERIAN INTERCOMMUNITY HOSPITAL"/>
    <s v="WHITTIER"/>
    <x v="4"/>
    <s v="CA - Los Angeles"/>
    <n v="101"/>
    <s v="SEIZURES W/O MCC"/>
    <n v="51"/>
    <x v="11063"/>
    <n v="8846.01"/>
    <n v="4648.5600000000004"/>
  </r>
  <r>
    <s v="SANTA ROSA MEMORIAL HOSPITAL"/>
    <s v="SANTA ROSA"/>
    <x v="4"/>
    <s v="CA - Santa Rosa"/>
    <n v="101"/>
    <s v="SEIZURES W/O MCC"/>
    <n v="48"/>
    <x v="11064"/>
    <n v="6636.98"/>
    <n v="5357.59"/>
  </r>
  <r>
    <s v="EMANUEL MEDICAL CENTER INC"/>
    <s v="TURLOCK"/>
    <x v="4"/>
    <s v="CA - Modesto"/>
    <n v="101"/>
    <s v="SEIZURES W/O MCC"/>
    <n v="53"/>
    <x v="11065"/>
    <n v="5597.99"/>
    <n v="3878.17"/>
  </r>
  <r>
    <s v="JOHN MUIR MEDICAL CENTER - WALNUT CREEK CAMPUS"/>
    <s v="WALNUT CREEK"/>
    <x v="4"/>
    <s v="CA - Contra Costa County"/>
    <n v="101"/>
    <s v="SEIZURES W/O MCC"/>
    <n v="35"/>
    <x v="11066"/>
    <n v="7036.43"/>
    <n v="7287.84"/>
  </r>
  <r>
    <s v="ST MARY MEDICAL CENTER"/>
    <s v="LONG BEACH"/>
    <x v="4"/>
    <s v="CA - Los Angeles"/>
    <n v="101"/>
    <s v="SEIZURES W/O MCC"/>
    <n v="64"/>
    <x v="11067"/>
    <n v="7059.66"/>
    <n v="3544.92"/>
  </r>
  <r>
    <s v="WASHINGTON HOSPITAL"/>
    <s v="FREMONT"/>
    <x v="4"/>
    <s v="CA - Alameda County"/>
    <n v="101"/>
    <s v="SEIZURES W/O MCC"/>
    <n v="53"/>
    <x v="11068"/>
    <n v="7815.77"/>
    <n v="4651.3100000000004"/>
  </r>
  <r>
    <s v="PALMDALE REGIONAL MEDICAL CENTER"/>
    <s v="PALMDALE"/>
    <x v="4"/>
    <s v="CA - Los Angeles"/>
    <n v="101"/>
    <s v="SEIZURES W/O MCC"/>
    <n v="47"/>
    <x v="11069"/>
    <n v="6229.79"/>
    <n v="6138.27"/>
  </r>
  <r>
    <s v="EAST VALLEY HOSPITAL MEDICAL CENTER"/>
    <s v="GLENDORA"/>
    <x v="4"/>
    <s v="CA - Los Angeles"/>
    <n v="101"/>
    <s v="SEIZURES W/O MCC"/>
    <n v="41"/>
    <x v="11070"/>
    <n v="5986.5"/>
    <n v="5448.83"/>
  </r>
  <r>
    <s v="COAST PLAZA HOSPITAL"/>
    <s v="NORWALK"/>
    <x v="4"/>
    <s v="CA - Los Angeles"/>
    <n v="101"/>
    <s v="SEIZURES W/O MCC"/>
    <n v="31"/>
    <x v="11071"/>
    <n v="9622.7000000000007"/>
    <n v="5152.78"/>
  </r>
  <r>
    <s v="SHARP CHULA VISTA MEDICAL CENTER"/>
    <s v="CHULA VISTA"/>
    <x v="4"/>
    <s v="CA - San Diego"/>
    <n v="101"/>
    <s v="SEIZURES W/O MCC"/>
    <n v="96"/>
    <x v="11072"/>
    <n v="4951.95"/>
    <n v="6196.79"/>
  </r>
  <r>
    <s v="HOAG MEMORIAL HOSPITAL PRESBYTERIAN"/>
    <s v="NEWPORT BEACH"/>
    <x v="4"/>
    <s v="CA - Orange County"/>
    <n v="101"/>
    <s v="SEIZURES W/O MCC"/>
    <n v="30"/>
    <x v="5619"/>
    <n v="10289.700000000001"/>
    <n v="10813.58"/>
  </r>
  <r>
    <s v="AHMC ANAHEIM REGIONAL MEDICAL CENTER"/>
    <s v="ANAHEIM"/>
    <x v="4"/>
    <s v="CA - Orange County"/>
    <n v="101"/>
    <s v="SEIZURES W/O MCC"/>
    <n v="39"/>
    <x v="11073"/>
    <n v="3898.93"/>
    <n v="4119.7"/>
  </r>
  <r>
    <s v="SAN FRANCISCO GENERAL HOSPITAL"/>
    <s v="SAN FRANCISCO"/>
    <x v="4"/>
    <s v="CA - San Francisco"/>
    <n v="101"/>
    <s v="SEIZURES W/O MCC"/>
    <n v="38"/>
    <x v="11074"/>
    <n v="7952.78"/>
    <n v="4592.12"/>
  </r>
  <r>
    <s v="POMONA VALLEY HOSPITAL MEDICAL CENTER"/>
    <s v="POMONA"/>
    <x v="4"/>
    <s v="CA - Los Angeles"/>
    <n v="101"/>
    <s v="SEIZURES W/O MCC"/>
    <n v="49"/>
    <x v="11075"/>
    <n v="5680.03"/>
    <n v="5864.35"/>
  </r>
  <r>
    <s v="PROVIDENCE SAINT JOSEPH MEDICAL CTR"/>
    <s v="BURBANK"/>
    <x v="4"/>
    <s v="CA - Los Angeles"/>
    <n v="101"/>
    <s v="SEIZURES W/O MCC"/>
    <n v="64"/>
    <x v="11076"/>
    <n v="11451.24"/>
    <n v="4327.99"/>
  </r>
  <r>
    <s v="SIMI VALLEY HOSPITAL &amp; HEALTH CARE SERVICES"/>
    <s v="SIMI VALLEY"/>
    <x v="4"/>
    <s v="CA - Ventura"/>
    <n v="101"/>
    <s v="SEIZURES W/O MCC"/>
    <n v="62"/>
    <x v="11077"/>
    <n v="6643.96"/>
    <n v="4917.71"/>
  </r>
  <r>
    <s v="METHODIST HOSPITAL OF SOUTHERN CA"/>
    <s v="ARCADIA"/>
    <x v="4"/>
    <s v="CA - Los Angeles"/>
    <n v="101"/>
    <s v="SEIZURES W/O MCC"/>
    <n v="40"/>
    <x v="11078"/>
    <n v="7841.37"/>
    <n v="5327.04"/>
  </r>
  <r>
    <s v="GLENDALE ADVENTIST MEDICAL CENTER"/>
    <s v="GLENDALE"/>
    <x v="4"/>
    <s v="CA - Los Angeles"/>
    <n v="101"/>
    <s v="SEIZURES W/O MCC"/>
    <n v="62"/>
    <x v="11079"/>
    <n v="9300.58"/>
    <n v="10270.1"/>
  </r>
  <r>
    <s v="DOMINICAN HOSPITAL"/>
    <s v="SANTA CRUZ"/>
    <x v="4"/>
    <s v="CA - Santa Cruz"/>
    <n v="101"/>
    <s v="SEIZURES W/O MCC"/>
    <n v="66"/>
    <x v="11080"/>
    <n v="6014.19"/>
    <n v="5570.27"/>
  </r>
  <r>
    <s v="DESERT REGIONAL MEDICAL CENTER"/>
    <s v="PALM SPRINGS"/>
    <x v="4"/>
    <s v="CA - Palm Springs/Rancho M"/>
    <n v="101"/>
    <s v="SEIZURES W/O MCC"/>
    <n v="103"/>
    <x v="11081"/>
    <n v="6494.71"/>
    <n v="8326.7900000000009"/>
  </r>
  <r>
    <s v="RONALD REAGAN UCLA MEDICAL CENTER"/>
    <s v="LOS ANGELES"/>
    <x v="4"/>
    <s v="CA - Los Angeles"/>
    <n v="101"/>
    <s v="SEIZURES W/O MCC"/>
    <n v="44"/>
    <x v="11082"/>
    <n v="7080.66"/>
    <n v="9900.27"/>
  </r>
  <r>
    <s v="PACIFIC HOSPITAL OF LONG BEACH"/>
    <s v="LONG BEACH"/>
    <x v="4"/>
    <s v="CA - Los Angeles"/>
    <n v="101"/>
    <s v="SEIZURES W/O MCC"/>
    <n v="49"/>
    <x v="11083"/>
    <n v="6620.27"/>
    <n v="5338.81"/>
  </r>
  <r>
    <s v="PROVIDENCE HOLY CROSS MEDICAL CENTER"/>
    <s v="MISSION HILLS"/>
    <x v="4"/>
    <s v="CA - Los Angeles"/>
    <n v="101"/>
    <s v="SEIZURES W/O MCC"/>
    <n v="32"/>
    <x v="11084"/>
    <n v="6452.57"/>
    <n v="4830.5"/>
  </r>
  <r>
    <s v="MERCY MEDICAL CENTER REDDING"/>
    <s v="REDDING"/>
    <x v="4"/>
    <s v="CA - Redding"/>
    <n v="101"/>
    <s v="SEIZURES W/O MCC"/>
    <n v="136"/>
    <x v="11085"/>
    <n v="7016.49"/>
    <n v="3595.96"/>
  </r>
  <r>
    <s v="RIVERSIDE COUNTY REGIONAL MEDICAL CENTER"/>
    <s v="MORENO VALLEY"/>
    <x v="4"/>
    <s v="CA - San Bernardino"/>
    <n v="101"/>
    <s v="SEIZURES W/O MCC"/>
    <n v="44"/>
    <x v="11086"/>
    <n v="10317.98"/>
    <n v="3755.54"/>
  </r>
  <r>
    <s v="MERCY HOSPITAL"/>
    <s v="BAKERSFIELD"/>
    <x v="4"/>
    <s v="CA - Bakersfield"/>
    <n v="101"/>
    <s v="SEIZURES W/O MCC"/>
    <n v="53"/>
    <x v="11087"/>
    <n v="6878.19"/>
    <n v="6026.06"/>
  </r>
  <r>
    <s v="ST MARY MEDICAL CENTER"/>
    <s v="APPLE VALLEY"/>
    <x v="4"/>
    <s v="CA - San Bernardino"/>
    <n v="101"/>
    <s v="SEIZURES W/O MCC"/>
    <n v="63"/>
    <x v="11088"/>
    <n v="6425.63"/>
    <n v="3295.92"/>
  </r>
  <r>
    <s v="UKIAH VALLEY MEDICAL CENTER/HOSPITAL D"/>
    <s v="UKIAH"/>
    <x v="4"/>
    <s v="CA - Napa"/>
    <n v="101"/>
    <s v="SEIZURES W/O MCC"/>
    <n v="23"/>
    <x v="11089"/>
    <n v="5690.08"/>
    <n v="4539.49"/>
  </r>
  <r>
    <s v="ALTA BATES SUMMIT MEDICAL CENTER - ALTA BATES CAMP"/>
    <s v="BERKELEY"/>
    <x v="4"/>
    <s v="CA - Alameda County"/>
    <n v="101"/>
    <s v="SEIZURES W/O MCC"/>
    <n v="66"/>
    <x v="11090"/>
    <n v="7786.17"/>
    <n v="4069.15"/>
  </r>
  <r>
    <s v="SUTTER ROSEVILLE MEDICAL CENTER"/>
    <s v="ROSEVILLE"/>
    <x v="4"/>
    <s v="CA - Sacramento"/>
    <n v="101"/>
    <s v="SEIZURES W/O MCC"/>
    <n v="47"/>
    <x v="11091"/>
    <n v="4927.37"/>
    <n v="3976.31"/>
  </r>
  <r>
    <s v="ALAMEDA COUNTY MEDICAL CENTER"/>
    <s v="OAKLAND"/>
    <x v="4"/>
    <s v="CA - Alameda County"/>
    <n v="101"/>
    <s v="SEIZURES W/O MCC"/>
    <n v="50"/>
    <x v="11092"/>
    <n v="6279.9"/>
    <n v="6069.95"/>
  </r>
  <r>
    <s v="SCRIPPS MEMORIAL HOSPITAL LA JOLLA"/>
    <s v="LA JOLLA"/>
    <x v="4"/>
    <s v="CA - San Diego"/>
    <n v="101"/>
    <s v="SEIZURES W/O MCC"/>
    <n v="39"/>
    <x v="11093"/>
    <n v="7025.73"/>
    <n v="6042.78"/>
  </r>
  <r>
    <s v="LOMA LINDA UNIVERSITY MEDICAL CENTER"/>
    <s v="LOMA LINDA"/>
    <x v="4"/>
    <s v="CA - San Bernardino"/>
    <n v="101"/>
    <s v="SEIZURES W/O MCC"/>
    <n v="52"/>
    <x v="11094"/>
    <n v="5583.65"/>
    <n v="4288.53"/>
  </r>
  <r>
    <s v="CORONA REGIONAL MEDICAL CENTER"/>
    <s v="CORONA"/>
    <x v="4"/>
    <s v="CA - Orange County"/>
    <n v="101"/>
    <s v="SEIZURES W/O MCC"/>
    <n v="64"/>
    <x v="11095"/>
    <n v="5047.68"/>
    <n v="7114.82"/>
  </r>
  <r>
    <s v="SALINAS VALLEY MEMORIAL HOSPITAL"/>
    <s v="SALINAS"/>
    <x v="4"/>
    <s v="CA - Salinas"/>
    <n v="101"/>
    <s v="SEIZURES W/O MCC"/>
    <n v="163"/>
    <x v="11096"/>
    <n v="4777.28"/>
    <n v="11598.83"/>
  </r>
  <r>
    <s v="LODI MEMORIAL HOSPITAL"/>
    <s v="LODI"/>
    <x v="4"/>
    <s v="CA - Sacramento"/>
    <n v="101"/>
    <s v="SEIZURES W/O MCC"/>
    <n v="47"/>
    <x v="11097"/>
    <n v="8446.43"/>
    <n v="5180.8"/>
  </r>
  <r>
    <s v="UNIVERSITY OF CALIFORNIA IRVINE MED CENTER"/>
    <s v="ORANGE"/>
    <x v="4"/>
    <s v="CA - Orange County"/>
    <n v="101"/>
    <s v="SEIZURES W/O MCC"/>
    <n v="51"/>
    <x v="11098"/>
    <n v="10654.6"/>
    <n v="6303.33"/>
  </r>
  <r>
    <s v="BEVERLY HOSPITAL"/>
    <s v="MONTEBELLO"/>
    <x v="4"/>
    <s v="CA - Los Angeles"/>
    <n v="101"/>
    <s v="SEIZURES W/O MCC"/>
    <n v="63"/>
    <x v="11099"/>
    <n v="6685.68"/>
    <n v="4717.41"/>
  </r>
  <r>
    <s v="TORRANCE MEMORIAL MEDICAL CENTER"/>
    <s v="TORRANCE"/>
    <x v="4"/>
    <s v="CA - Los Angeles"/>
    <n v="101"/>
    <s v="SEIZURES W/O MCC"/>
    <n v="35"/>
    <x v="11100"/>
    <n v="7244.15"/>
    <n v="5083.45"/>
  </r>
  <r>
    <s v="PROVIDENCE LITTLE COMPANY OF MARY MED CTR TORRANCE"/>
    <s v="TORRANCE"/>
    <x v="4"/>
    <s v="CA - Los Angeles"/>
    <n v="101"/>
    <s v="SEIZURES W/O MCC"/>
    <n v="35"/>
    <x v="11101"/>
    <n v="8283.18"/>
    <n v="8708.94"/>
  </r>
  <r>
    <s v="MARIN GENERAL HOSPITAL"/>
    <s v="GREENBRAE"/>
    <x v="4"/>
    <s v="CA - San Francisco"/>
    <n v="101"/>
    <s v="SEIZURES W/O MCC"/>
    <n v="78"/>
    <x v="11102"/>
    <n v="5932.59"/>
    <n v="3568.4"/>
  </r>
  <r>
    <s v="PACIFICA HOSPITAL OF THE VALLEY"/>
    <s v="SUN VALLEY"/>
    <x v="4"/>
    <s v="CA - Los Angeles"/>
    <n v="101"/>
    <s v="SEIZURES W/O MCC"/>
    <n v="57"/>
    <x v="11103"/>
    <n v="7391.94"/>
    <n v="7408.37"/>
  </r>
  <r>
    <s v="GOOD SAMARITAN HOSPITAL"/>
    <s v="SAN JOSE"/>
    <x v="4"/>
    <s v="CA - San Jose"/>
    <n v="101"/>
    <s v="SEIZURES W/O MCC"/>
    <n v="69"/>
    <x v="11104"/>
    <n v="4866.3999999999996"/>
    <n v="3466.85"/>
  </r>
  <r>
    <s v="CITRUS VALLEY MEDICAL CENTER-IC CAMPUS"/>
    <s v="COVINA"/>
    <x v="4"/>
    <s v="CA - Los Angeles"/>
    <n v="101"/>
    <s v="SEIZURES W/O MCC"/>
    <n v="37"/>
    <x v="11105"/>
    <n v="6477.21"/>
    <n v="4733.53"/>
  </r>
  <r>
    <s v="HEMET VALLEY MEDICAL CENTER"/>
    <s v="HEMET"/>
    <x v="4"/>
    <s v="CA - San Bernardino"/>
    <n v="101"/>
    <s v="SEIZURES W/O MCC"/>
    <n v="64"/>
    <x v="11106"/>
    <n v="5522.98"/>
    <n v="5732.14"/>
  </r>
  <r>
    <s v="DOWNEY REGIONAL MEDICAL CENTER"/>
    <s v="DOWNEY"/>
    <x v="4"/>
    <s v="CA - Los Angeles"/>
    <n v="101"/>
    <s v="SEIZURES W/O MCC"/>
    <n v="47"/>
    <x v="11107"/>
    <n v="12321.77"/>
    <n v="5685.33"/>
  </r>
  <r>
    <s v="COMMUNITY MEMORIAL HOSPITAL SAN BUENAVENTURA"/>
    <s v="VENTURA"/>
    <x v="4"/>
    <s v="CA - Ventura"/>
    <n v="101"/>
    <s v="SEIZURES W/O MCC"/>
    <n v="74"/>
    <x v="11108"/>
    <n v="4727.42"/>
    <n v="7113.22"/>
  </r>
  <r>
    <s v="SANTA BARBARA COTTAGE HOSPITAL"/>
    <s v="SANTA BARBARA"/>
    <x v="4"/>
    <s v="CA - Santa Barbara"/>
    <n v="101"/>
    <s v="SEIZURES W/O MCC"/>
    <n v="32"/>
    <x v="11109"/>
    <n v="7206.64"/>
    <n v="10930.13"/>
  </r>
  <r>
    <s v="WEST ANAHEIM MEDICAL CENTER"/>
    <s v="ANAHEIM"/>
    <x v="4"/>
    <s v="CA - Orange County"/>
    <n v="101"/>
    <s v="SEIZURES W/O MCC"/>
    <n v="71"/>
    <x v="11110"/>
    <n v="4899.95"/>
    <n v="6322.94"/>
  </r>
  <r>
    <s v="HUNTINGTON MEMORIAL HOSPITAL"/>
    <s v="PASADENA"/>
    <x v="4"/>
    <s v="CA - Los Angeles"/>
    <n v="101"/>
    <s v="SEIZURES W/O MCC"/>
    <n v="120"/>
    <x v="11111"/>
    <n v="6925.43"/>
    <n v="9184.23"/>
  </r>
  <r>
    <s v="STANFORD HOSPITAL"/>
    <s v="STANFORD"/>
    <x v="4"/>
    <s v="CA - San Mateo County"/>
    <n v="101"/>
    <s v="SEIZURES W/O MCC"/>
    <n v="41"/>
    <x v="11112"/>
    <n v="8789.1200000000008"/>
    <n v="12581.42"/>
  </r>
  <r>
    <s v="MERCY MEDICAL CENTER"/>
    <s v="MERCED"/>
    <x v="4"/>
    <s v="CA - Modesto"/>
    <n v="101"/>
    <s v="SEIZURES W/O MCC"/>
    <n v="41"/>
    <x v="11113"/>
    <n v="5034.3999999999996"/>
    <n v="13415.03"/>
  </r>
  <r>
    <s v="UCSF MEDICAL CENTER"/>
    <s v="SAN FRANCISCO"/>
    <x v="4"/>
    <s v="CA - San Francisco"/>
    <n v="101"/>
    <s v="SEIZURES W/O MCC"/>
    <n v="43"/>
    <x v="11114"/>
    <n v="17429.12"/>
    <n v="14557.23"/>
  </r>
  <r>
    <s v="SAN JOAQUIN COMMUNITY HOSPITAL"/>
    <s v="BAKERSFIELD"/>
    <x v="4"/>
    <s v="CA - Bakersfield"/>
    <n v="101"/>
    <s v="SEIZURES W/O MCC"/>
    <n v="49"/>
    <x v="11115"/>
    <n v="5563.38"/>
    <n v="7230.83"/>
  </r>
  <r>
    <s v="ST MARY'S MEDICAL CENTER"/>
    <s v="SAN FRANCISCO"/>
    <x v="4"/>
    <s v="CA - San Francisco"/>
    <n v="101"/>
    <s v="SEIZURES W/O MCC"/>
    <n v="182"/>
    <x v="11116"/>
    <n v="8232.57"/>
    <n v="3867.69"/>
  </r>
  <r>
    <s v="LONG BEACH MEMORIAL MEDICAL CENTER"/>
    <s v="LONG BEACH"/>
    <x v="4"/>
    <s v="CA - Los Angeles"/>
    <n v="101"/>
    <s v="SEIZURES W/O MCC"/>
    <n v="125"/>
    <x v="11117"/>
    <n v="5234.08"/>
    <n v="8541.18"/>
  </r>
  <r>
    <s v="EDEN MEDICAL CENTER"/>
    <s v="CASTRO VALLEY"/>
    <x v="4"/>
    <s v="CA - Alameda County"/>
    <n v="101"/>
    <s v="SEIZURES W/O MCC"/>
    <n v="35"/>
    <x v="11118"/>
    <n v="6307.41"/>
    <n v="13391"/>
  </r>
  <r>
    <s v="JOHN MUIR MEDICAL CENTER - CONCORD CAMPUS"/>
    <s v="CONCORD"/>
    <x v="4"/>
    <s v="CA - Contra Costa County"/>
    <n v="101"/>
    <s v="SEIZURES W/O MCC"/>
    <n v="55"/>
    <x v="11119"/>
    <n v="10013.07"/>
    <n v="3310.68"/>
  </r>
  <r>
    <s v="MERCY SAN JUAN MEDICAL CENTER"/>
    <s v="CARMICHAEL"/>
    <x v="4"/>
    <s v="CA - Sacramento"/>
    <n v="101"/>
    <s v="SEIZURES W/O MCC"/>
    <n v="60"/>
    <x v="11120"/>
    <n v="5936.42"/>
    <n v="6021.88"/>
  </r>
  <r>
    <s v="SUTTER DELTA MEDICAL CENTER"/>
    <s v="ANTIOCH"/>
    <x v="4"/>
    <s v="CA - Contra Costa County"/>
    <n v="101"/>
    <s v="SEIZURES W/O MCC"/>
    <n v="66"/>
    <x v="11121"/>
    <n v="5086.7"/>
    <n v="5597.3"/>
  </r>
  <r>
    <s v="LOS ROBLES HOSPITAL &amp; MEDICAL CENTER"/>
    <s v="THOUSAND OAKS"/>
    <x v="4"/>
    <s v="CA - Ventura"/>
    <n v="101"/>
    <s v="SEIZURES W/O MCC"/>
    <n v="54"/>
    <x v="11122"/>
    <n v="4975.43"/>
    <n v="3780.5"/>
  </r>
  <r>
    <s v="LOS ALAMITOS MEDICAL CENTER"/>
    <s v="LOS ALAMITOS"/>
    <x v="4"/>
    <s v="CA - Orange County"/>
    <n v="101"/>
    <s v="SEIZURES W/O MCC"/>
    <n v="155"/>
    <x v="11123"/>
    <n v="7365.15"/>
    <n v="3710.59"/>
  </r>
  <r>
    <s v="MEMORIAL  MEDICAL CENTER"/>
    <s v="MODESTO"/>
    <x v="4"/>
    <s v="CA - Modesto"/>
    <n v="101"/>
    <s v="SEIZURES W/O MCC"/>
    <n v="40"/>
    <x v="11124"/>
    <n v="10927.35"/>
    <n v="14445.88"/>
  </r>
  <r>
    <s v="MISSION HOSPITAL REGIONAL MED CENTER"/>
    <s v="MISSION VIEJO"/>
    <x v="4"/>
    <s v="CA - Orange County"/>
    <n v="101"/>
    <s v="SEIZURES W/O MCC"/>
    <n v="41"/>
    <x v="11125"/>
    <n v="4738.5600000000004"/>
    <n v="7632.76"/>
  </r>
  <r>
    <s v="EISENHOWER MEDICAL CENTER"/>
    <s v="RANCHO MIRAGE"/>
    <x v="4"/>
    <s v="CA - Palm Springs/Rancho M"/>
    <n v="101"/>
    <s v="SEIZURES W/O MCC"/>
    <n v="65"/>
    <x v="11126"/>
    <n v="13940.55"/>
    <n v="7236.19"/>
  </r>
  <r>
    <s v="LAKEWOOD REGIONAL MEDICAL CENTER"/>
    <s v="LAKEWOOD"/>
    <x v="4"/>
    <s v="CA - Los Angeles"/>
    <n v="101"/>
    <s v="SEIZURES W/O MCC"/>
    <n v="130"/>
    <x v="11127"/>
    <n v="4538.6499999999996"/>
    <n v="5529.95"/>
  </r>
  <r>
    <s v="SAN DIMAS COMMUNITY HOSPITAL"/>
    <s v="SAN DIMAS"/>
    <x v="4"/>
    <s v="CA - Los Angeles"/>
    <n v="101"/>
    <s v="SEIZURES W/O MCC"/>
    <n v="29"/>
    <x v="11128"/>
    <n v="5905.61"/>
    <n v="7943.25"/>
  </r>
  <r>
    <s v="METHODIST HOSPITAL OF SACRAMENTO"/>
    <s v="SACRAMENTO"/>
    <x v="4"/>
    <s v="CA - Sacramento"/>
    <n v="101"/>
    <s v="SEIZURES W/O MCC"/>
    <n v="61"/>
    <x v="11129"/>
    <n v="6799.46"/>
    <n v="7551.81"/>
  </r>
  <r>
    <s v="UNIVERSITY OF CALIFORNIA DAVIS MEDICAL CENTER"/>
    <s v="SACRAMENTO"/>
    <x v="4"/>
    <s v="CA - Sacramento"/>
    <n v="101"/>
    <s v="SEIZURES W/O MCC"/>
    <n v="30"/>
    <x v="11130"/>
    <n v="6356.06"/>
    <n v="3554.52"/>
  </r>
  <r>
    <s v="SADDLEBACK MEMORIAL MEDICAL CENTER"/>
    <s v="LAGUNA HILLS"/>
    <x v="4"/>
    <s v="CA - Orange County"/>
    <n v="101"/>
    <s v="SEIZURES W/O MCC"/>
    <n v="174"/>
    <x v="11131"/>
    <n v="11612.54"/>
    <n v="6908.46"/>
  </r>
  <r>
    <s v="ST JOHNS PLEASANT VALLEY HOSPITAL"/>
    <s v="CAMARILLO"/>
    <x v="4"/>
    <s v="CA - Ventura"/>
    <n v="101"/>
    <s v="SEIZURES W/O MCC"/>
    <n v="44"/>
    <x v="11132"/>
    <n v="7856.77"/>
    <n v="20560.439999999999"/>
  </r>
  <r>
    <s v="HENRY MAYO NEWHALL MEMORIAL HOSPITAL"/>
    <s v="VALENCIA"/>
    <x v="4"/>
    <s v="CA - Los Angeles"/>
    <n v="101"/>
    <s v="SEIZURES W/O MCC"/>
    <n v="57"/>
    <x v="11133"/>
    <n v="8238.34"/>
    <n v="8981.59"/>
  </r>
  <r>
    <s v="CEDARS-SINAI MEDICAL CENTER"/>
    <s v="LOS ANGELES"/>
    <x v="4"/>
    <s v="CA - Los Angeles"/>
    <n v="101"/>
    <s v="SEIZURES W/O MCC"/>
    <n v="55"/>
    <x v="11134"/>
    <n v="3640.46"/>
    <n v="6221.64"/>
  </r>
  <r>
    <s v="EAST LOS ANGELES DOCTORS HOSPITAL"/>
    <s v="LOS ANGELES"/>
    <x v="4"/>
    <s v="CA - Los Angeles"/>
    <n v="101"/>
    <s v="SEIZURES W/O MCC"/>
    <n v="48"/>
    <x v="11135"/>
    <n v="17168.900000000001"/>
    <n v="4617.25"/>
  </r>
  <r>
    <s v="LOS ANGELES COMMUNITY HOSPITAL"/>
    <s v="LOS ANGELES"/>
    <x v="4"/>
    <s v="CA - Los Angeles"/>
    <n v="101"/>
    <s v="SEIZURES W/O MCC"/>
    <n v="42"/>
    <x v="11136"/>
    <n v="9097.64"/>
    <n v="9854.89"/>
  </r>
  <r>
    <s v="KECK HOSPITAL OF USC"/>
    <s v="LOS ANGELES"/>
    <x v="4"/>
    <s v="CA - Los Angeles"/>
    <n v="101"/>
    <s v="SEIZURES W/O MCC"/>
    <n v="36"/>
    <x v="11137"/>
    <n v="19685.810000000001"/>
    <n v="6339.77"/>
  </r>
  <r>
    <s v="SOUTHWEST HEALTHCARE SYSTEM"/>
    <s v="MURRIETA"/>
    <x v="4"/>
    <s v="CA - San Diego"/>
    <n v="101"/>
    <s v="SEIZURES W/O MCC"/>
    <n v="49"/>
    <x v="11138"/>
    <n v="5357.08"/>
    <n v="7727.14"/>
  </r>
  <r>
    <s v="MISSION COMMUNITY HOSPITAL - PANORAMA"/>
    <s v="PANORAMA CITY"/>
    <x v="4"/>
    <s v="CA - Los Angeles"/>
    <n v="101"/>
    <s v="SEIZURES W/O MCC"/>
    <n v="48"/>
    <x v="11139"/>
    <n v="5512.03"/>
    <n v="11674.29"/>
  </r>
  <r>
    <s v="DESERT VALLEY HOSPITAL"/>
    <s v="VICTORVILLE"/>
    <x v="4"/>
    <s v="CA - San Bernardino"/>
    <n v="101"/>
    <s v="SEIZURES W/O MCC"/>
    <n v="57"/>
    <x v="11140"/>
    <n v="10932.16"/>
    <n v="3320.45"/>
  </r>
  <r>
    <s v="WHITTIER HOSPITAL MEDICAL CENTER"/>
    <s v="WHITTIER"/>
    <x v="4"/>
    <s v="CA - Los Angeles"/>
    <n v="101"/>
    <s v="SEIZURES W/O MCC"/>
    <n v="45"/>
    <x v="11141"/>
    <n v="9528.7099999999991"/>
    <n v="4407.07"/>
  </r>
  <r>
    <s v="GARFIELD MEDICAL CENTER"/>
    <s v="MONTEREY PARK"/>
    <x v="4"/>
    <s v="CA - Los Angeles"/>
    <n v="101"/>
    <s v="SEIZURES W/O MCC"/>
    <n v="60"/>
    <x v="11142"/>
    <n v="4748.05"/>
    <n v="8940.84"/>
  </r>
  <r>
    <s v="CENTINELA HOSPITAL MEDICAL CENTER"/>
    <s v="INGLEWOOD"/>
    <x v="4"/>
    <s v="CA - Los Angeles"/>
    <n v="101"/>
    <s v="SEIZURES W/O MCC"/>
    <n v="39"/>
    <x v="11143"/>
    <n v="6137.8"/>
    <n v="5550.21"/>
  </r>
  <r>
    <s v="OLYMPIA MEDICAL CENTER"/>
    <s v="LOS ANGELES"/>
    <x v="4"/>
    <s v="CA - Los Angeles"/>
    <n v="101"/>
    <s v="SEIZURES W/O MCC"/>
    <n v="43"/>
    <x v="11144"/>
    <n v="8406.86"/>
    <n v="7510.52"/>
  </r>
  <r>
    <s v="WESTERN MEDICAL CENTER SANTA ANA"/>
    <s v="SANTA ANA"/>
    <x v="4"/>
    <s v="CA - Orange County"/>
    <n v="101"/>
    <s v="SEIZURES W/O MCC"/>
    <n v="45"/>
    <x v="11145"/>
    <n v="5232.12"/>
    <n v="3617.77"/>
  </r>
  <r>
    <s v="BROTMAN MEDICAL CENTER"/>
    <s v="CULVER CITY"/>
    <x v="4"/>
    <s v="CA - Los Angeles"/>
    <n v="101"/>
    <s v="SEIZURES W/O MCC"/>
    <n v="46"/>
    <x v="11146"/>
    <n v="7513.79"/>
    <n v="3199.46"/>
  </r>
  <r>
    <s v="SHERMAN OAKS HOSPITAL"/>
    <s v="SHERMAN OAKS"/>
    <x v="4"/>
    <s v="CA - Los Angeles"/>
    <n v="101"/>
    <s v="SEIZURES W/O MCC"/>
    <n v="121"/>
    <x v="11147"/>
    <n v="5112.3900000000003"/>
    <n v="5167.83"/>
  </r>
  <r>
    <s v="ALVARADO HOSPITAL MEDICAL CENTER"/>
    <s v="SAN DIEGO"/>
    <x v="4"/>
    <s v="CA - San Diego"/>
    <n v="101"/>
    <s v="SEIZURES W/O MCC"/>
    <n v="133"/>
    <x v="11148"/>
    <n v="5313.3"/>
    <n v="6690.15"/>
  </r>
  <r>
    <s v="MONTCLAIR HOSPITAL MEDICAL CENTER"/>
    <s v="MONTCLAIR"/>
    <x v="4"/>
    <s v="CA - Los Angeles"/>
    <n v="101"/>
    <s v="SEIZURES W/O MCC"/>
    <n v="61"/>
    <x v="11149"/>
    <n v="4362.26"/>
    <n v="6012.88"/>
  </r>
  <r>
    <s v="PROVIDENCE TARZANA MEDICAL CENTER"/>
    <s v="TARZANA"/>
    <x v="4"/>
    <s v="CA - Los Angeles"/>
    <n v="101"/>
    <s v="SEIZURES W/O MCC"/>
    <n v="54"/>
    <x v="11150"/>
    <n v="5007.49"/>
    <n v="9716.44"/>
  </r>
  <r>
    <s v="SILVER LAKE MEDICAL CENTER"/>
    <s v="LOS ANGELES"/>
    <x v="4"/>
    <s v="CA - Los Angeles"/>
    <n v="101"/>
    <s v="SEIZURES W/O MCC"/>
    <n v="76"/>
    <x v="11151"/>
    <n v="6789.27"/>
    <n v="16275.19"/>
  </r>
  <r>
    <s v="SHASTA REGIONAL MEDICAL CENTER"/>
    <s v="REDDING"/>
    <x v="4"/>
    <s v="CA - Redding"/>
    <n v="101"/>
    <s v="SEIZURES W/O MCC"/>
    <n v="35"/>
    <x v="11152"/>
    <n v="4169.2"/>
    <n v="4391.8"/>
  </r>
  <r>
    <s v="NORTH COLORADO MEDICAL CENTER"/>
    <s v="GREELEY"/>
    <x v="5"/>
    <s v="CO - Greeley"/>
    <n v="101"/>
    <s v="SEIZURES W/O MCC"/>
    <n v="152"/>
    <x v="11153"/>
    <n v="6596.69"/>
    <n v="3568.29"/>
  </r>
  <r>
    <s v="MONTROSE MEMORIAL HOSPITAL"/>
    <s v="MONTROSE"/>
    <x v="5"/>
    <s v="CO - Grand Junction"/>
    <n v="101"/>
    <s v="SEIZURES W/O MCC"/>
    <n v="41"/>
    <x v="11154"/>
    <n v="10702.98"/>
    <n v="6313.68"/>
  </r>
  <r>
    <s v="EXEMPLA LUTHERAN MEDICAL CENTER"/>
    <s v="WHEAT RIDGE"/>
    <x v="5"/>
    <s v="CO - Denver"/>
    <n v="101"/>
    <s v="SEIZURES W/O MCC"/>
    <n v="64"/>
    <x v="11155"/>
    <n v="5483.48"/>
    <n v="4712.59"/>
  </r>
  <r>
    <s v="POUDRE VALLEY HOSPITAL"/>
    <s v="FORT COLLINS"/>
    <x v="5"/>
    <s v="CO - Fort Collins"/>
    <n v="101"/>
    <s v="SEIZURES W/O MCC"/>
    <n v="54"/>
    <x v="11156"/>
    <n v="8826.06"/>
    <n v="4630.4399999999996"/>
  </r>
  <r>
    <s v="DENVER HEALTH MEDICAL CENTER"/>
    <s v="DENVER"/>
    <x v="5"/>
    <s v="CO - Denver"/>
    <n v="101"/>
    <s v="SEIZURES W/O MCC"/>
    <n v="142"/>
    <x v="11157"/>
    <n v="12799.76"/>
    <n v="6005.37"/>
  </r>
  <r>
    <s v="CENTURA HEALTH-ST MARY CORWIN MEDICAL CENTER"/>
    <s v="PUEBLO"/>
    <x v="5"/>
    <s v="CO - Pueblo"/>
    <n v="101"/>
    <s v="SEIZURES W/O MCC"/>
    <n v="61"/>
    <x v="11158"/>
    <n v="9030.08"/>
    <n v="6775.3"/>
  </r>
  <r>
    <s v="CENTURA HEALTH-ST ANTHONY HOSPITAL"/>
    <s v="LAKEWOOD"/>
    <x v="5"/>
    <s v="CO - Denver"/>
    <n v="101"/>
    <s v="SEIZURES W/O MCC"/>
    <n v="55"/>
    <x v="11159"/>
    <n v="4572.01"/>
    <n v="4420.59"/>
  </r>
  <r>
    <s v="PARKVIEW MEDICAL CENTER INC"/>
    <s v="PUEBLO"/>
    <x v="5"/>
    <s v="CO - Pueblo"/>
    <n v="101"/>
    <s v="SEIZURES W/O MCC"/>
    <n v="45"/>
    <x v="11160"/>
    <n v="5311.27"/>
    <n v="3926.11"/>
  </r>
  <r>
    <s v="MEMORIAL HOSPITAL CENTRAL"/>
    <s v="COLORADO SPRING"/>
    <x v="5"/>
    <s v="CO - Colorado Springs"/>
    <n v="101"/>
    <s v="SEIZURES W/O MCC"/>
    <n v="42"/>
    <x v="2635"/>
    <n v="5726.41"/>
    <n v="9802.98"/>
  </r>
  <r>
    <s v="ST MARYS HOSPITAL AND MEDICAL CENTER"/>
    <s v="GRAND JUNCTION"/>
    <x v="5"/>
    <s v="CO - Grand Junction"/>
    <n v="101"/>
    <s v="SEIZURES W/O MCC"/>
    <n v="59"/>
    <x v="11161"/>
    <n v="6799.94"/>
    <n v="7720.35"/>
  </r>
  <r>
    <s v="UNIVERSITY OF COLORADO HOSPITAL ANSCHUTZ INPATIENT"/>
    <s v="AURORA"/>
    <x v="5"/>
    <s v="CO - Denver"/>
    <n v="101"/>
    <s v="SEIZURES W/O MCC"/>
    <n v="52"/>
    <x v="11162"/>
    <n v="9468.52"/>
    <n v="7942.89"/>
  </r>
  <r>
    <s v="CENTURA HEALTH-PENROSE ST FRANCIS HEALTH SERVICES"/>
    <s v="COLORADO SPRING"/>
    <x v="5"/>
    <s v="CO - Colorado Springs"/>
    <n v="101"/>
    <s v="SEIZURES W/O MCC"/>
    <n v="71"/>
    <x v="11163"/>
    <n v="11535.32"/>
    <n v="4764.1000000000004"/>
  </r>
  <r>
    <s v="SWEDISH MEDICAL CENTER"/>
    <s v="ENGLEWOOD"/>
    <x v="5"/>
    <s v="CO - Denver"/>
    <n v="101"/>
    <s v="SEIZURES W/O MCC"/>
    <n v="37"/>
    <x v="11164"/>
    <n v="5649.24"/>
    <n v="5825.74"/>
  </r>
  <r>
    <s v="MEDICAL CENTER OF AURORA  THE"/>
    <s v="AURORA"/>
    <x v="5"/>
    <s v="CO - Denver"/>
    <n v="101"/>
    <s v="SEIZURES W/O MCC"/>
    <n v="30"/>
    <x v="11165"/>
    <n v="7443.76"/>
    <n v="5136.2299999999996"/>
  </r>
  <r>
    <s v="CENTURA HEALTH-LITTLETON ADVENTIST HOSPITAL"/>
    <s v="LITTLETON"/>
    <x v="5"/>
    <s v="CO - Denver"/>
    <n v="101"/>
    <s v="SEIZURES W/O MCC"/>
    <n v="64"/>
    <x v="11166"/>
    <n v="7579.34"/>
    <n v="3655.94"/>
  </r>
  <r>
    <s v="MEDICAL CENTER OF THE ROCKIES"/>
    <s v="LOVELAND"/>
    <x v="5"/>
    <s v="CO - Greeley"/>
    <n v="101"/>
    <s v="SEIZURES W/O MCC"/>
    <n v="54"/>
    <x v="11167"/>
    <n v="6140.95"/>
    <n v="4195.12"/>
  </r>
  <r>
    <s v="HOSPITAL OF ST RAPHAEL"/>
    <s v="NEW HAVEN"/>
    <x v="6"/>
    <s v="CT - New Haven"/>
    <n v="101"/>
    <s v="SEIZURES W/O MCC"/>
    <n v="25"/>
    <x v="11168"/>
    <n v="6134.61"/>
    <n v="8282.32"/>
  </r>
  <r>
    <s v="ST FRANCIS HOSPITAL &amp; MEDICAL CENTER"/>
    <s v="HARTFORD"/>
    <x v="6"/>
    <s v="CT - Hartford"/>
    <n v="101"/>
    <s v="SEIZURES W/O MCC"/>
    <n v="57"/>
    <x v="11169"/>
    <n v="6373.36"/>
    <n v="9587.85"/>
  </r>
  <r>
    <s v="WATERBURY HOSPITAL"/>
    <s v="WATERBURY"/>
    <x v="6"/>
    <s v="CT - New Haven"/>
    <n v="101"/>
    <s v="SEIZURES W/O MCC"/>
    <n v="53"/>
    <x v="11170"/>
    <n v="10521.66"/>
    <n v="6316.78"/>
  </r>
  <r>
    <s v="STAMFORD HOSPITAL"/>
    <s v="STAMFORD"/>
    <x v="6"/>
    <s v="CT - Bridgeport"/>
    <n v="101"/>
    <s v="SEIZURES W/O MCC"/>
    <n v="66"/>
    <x v="11171"/>
    <n v="8028.85"/>
    <n v="4265"/>
  </r>
  <r>
    <s v="LAWRENCE &amp; MEMORIAL HOSPITAL"/>
    <s v="NEW LONDON"/>
    <x v="6"/>
    <s v="CT - New Haven"/>
    <n v="101"/>
    <s v="SEIZURES W/O MCC"/>
    <n v="69"/>
    <x v="11172"/>
    <n v="13387.96"/>
    <n v="7180.62"/>
  </r>
  <r>
    <s v="BRIDGEPORT HOSPITAL"/>
    <s v="BRIDGEPORT"/>
    <x v="6"/>
    <s v="CT - Bridgeport"/>
    <n v="101"/>
    <s v="SEIZURES W/O MCC"/>
    <n v="47"/>
    <x v="11173"/>
    <n v="6199.15"/>
    <n v="4248.2700000000004"/>
  </r>
  <r>
    <s v="CHARLOTTE HUNGERFORD HOSPITAL"/>
    <s v="TORRINGTON"/>
    <x v="6"/>
    <s v="CT - Hartford"/>
    <n v="101"/>
    <s v="SEIZURES W/O MCC"/>
    <n v="71"/>
    <x v="11174"/>
    <n v="4942.63"/>
    <n v="3266.89"/>
  </r>
  <r>
    <s v="SAINT MARYS HOSPITAL"/>
    <s v="WATERBURY"/>
    <x v="6"/>
    <s v="CT - New Haven"/>
    <n v="101"/>
    <s v="SEIZURES W/O MCC"/>
    <n v="64"/>
    <x v="11175"/>
    <n v="9105.4699999999993"/>
    <n v="5373.73"/>
  </r>
  <r>
    <s v="MIDSTATE MEDICAL CENTER"/>
    <s v="MERIDEN"/>
    <x v="6"/>
    <s v="CT - New Haven"/>
    <n v="101"/>
    <s v="SEIZURES W/O MCC"/>
    <n v="46"/>
    <x v="11176"/>
    <n v="7584.68"/>
    <n v="5054.46"/>
  </r>
  <r>
    <s v="GREENWICH HOSPITAL ASSOCIATION"/>
    <s v="GREENWICH"/>
    <x v="6"/>
    <s v="CT - Bridgeport"/>
    <n v="101"/>
    <s v="SEIZURES W/O MCC"/>
    <n v="55"/>
    <x v="11177"/>
    <n v="6824.37"/>
    <n v="5070.8500000000004"/>
  </r>
  <r>
    <s v="MIDDLESEX HOSPITAL"/>
    <s v="MIDDLETOWN"/>
    <x v="6"/>
    <s v="CT - Hartford"/>
    <n v="101"/>
    <s v="SEIZURES W/O MCC"/>
    <n v="60"/>
    <x v="11178"/>
    <n v="13772.08"/>
    <n v="7381.83"/>
  </r>
  <r>
    <s v="WINDHAM COMM MEM HOSP &amp; HATCH HOSP"/>
    <s v="WILLIMANTIC"/>
    <x v="6"/>
    <s v="CT - Hartford"/>
    <n v="101"/>
    <s v="SEIZURES W/O MCC"/>
    <n v="29"/>
    <x v="11179"/>
    <n v="6318.7"/>
    <n v="8757.1200000000008"/>
  </r>
  <r>
    <s v="YALE-NEW HAVEN HOSPITAL"/>
    <s v="NEW HAVEN"/>
    <x v="6"/>
    <s v="CT - New Haven"/>
    <n v="101"/>
    <s v="SEIZURES W/O MCC"/>
    <n v="72"/>
    <x v="11180"/>
    <n v="8924.91"/>
    <n v="7345.67"/>
  </r>
  <r>
    <s v="WILLIAM W BACKUS HOSPITAL"/>
    <s v="NORWICH"/>
    <x v="6"/>
    <s v="CT - Hartford"/>
    <n v="101"/>
    <s v="SEIZURES W/O MCC"/>
    <n v="93"/>
    <x v="11181"/>
    <n v="8441.7999999999993"/>
    <n v="5215.92"/>
  </r>
  <r>
    <s v="HARTFORD HOSPITAL"/>
    <s v="HARTFORD"/>
    <x v="6"/>
    <s v="CT - Hartford"/>
    <n v="101"/>
    <s v="SEIZURES W/O MCC"/>
    <n v="58"/>
    <x v="11182"/>
    <n v="12104.46"/>
    <n v="5013.3900000000003"/>
  </r>
  <r>
    <s v="MANCHESTER MEMORIAL HOSPITAL"/>
    <s v="MANCHESTER"/>
    <x v="6"/>
    <s v="CT - Hartford"/>
    <n v="101"/>
    <s v="SEIZURES W/O MCC"/>
    <n v="38"/>
    <x v="11183"/>
    <n v="6757.91"/>
    <n v="5950.03"/>
  </r>
  <r>
    <s v="ST VINCENT'S MEDICAL CENTER"/>
    <s v="BRIDGEPORT"/>
    <x v="6"/>
    <s v="CT - Bridgeport"/>
    <n v="101"/>
    <s v="SEIZURES W/O MCC"/>
    <n v="30"/>
    <x v="11184"/>
    <n v="6384.16"/>
    <n v="6770.18"/>
  </r>
  <r>
    <s v="BRISTOL HOSPITAL"/>
    <s v="BRISTOL"/>
    <x v="6"/>
    <s v="CT - Hartford"/>
    <n v="101"/>
    <s v="SEIZURES W/O MCC"/>
    <n v="36"/>
    <x v="4006"/>
    <n v="9014.9599999999991"/>
    <n v="4072.88"/>
  </r>
  <r>
    <s v="GRIFFIN HOSPITAL"/>
    <s v="DERBY"/>
    <x v="6"/>
    <s v="CT - New Haven"/>
    <n v="101"/>
    <s v="SEIZURES W/O MCC"/>
    <n v="110"/>
    <x v="11185"/>
    <n v="6440.92"/>
    <n v="4880.8"/>
  </r>
  <r>
    <s v="DANBURY HOSPITAL"/>
    <s v="DANBURY"/>
    <x v="6"/>
    <s v="CT - New Haven"/>
    <n v="101"/>
    <s v="SEIZURES W/O MCC"/>
    <n v="65"/>
    <x v="11186"/>
    <n v="5732.19"/>
    <n v="2829.43"/>
  </r>
  <r>
    <s v="NORWALK HOSPITAL ASSOCIATION"/>
    <s v="NORWALK"/>
    <x v="6"/>
    <s v="CT - Bridgeport"/>
    <n v="101"/>
    <s v="SEIZURES W/O MCC"/>
    <n v="49"/>
    <x v="11187"/>
    <n v="18023.68"/>
    <n v="3352.42"/>
  </r>
  <r>
    <s v="HOSPITAL OF CENTRAL CONNECTICUT  THE"/>
    <s v="NEW BRITAIN"/>
    <x v="6"/>
    <s v="CT - Hartford"/>
    <n v="101"/>
    <s v="SEIZURES W/O MCC"/>
    <n v="50"/>
    <x v="11188"/>
    <n v="5413.59"/>
    <n v="5316.71"/>
  </r>
  <r>
    <s v="JOHN DEMPSEY HOSPITAL"/>
    <s v="FARMINGTON"/>
    <x v="6"/>
    <s v="CT - Hartford"/>
    <n v="101"/>
    <s v="SEIZURES W/O MCC"/>
    <n v="52"/>
    <x v="11189"/>
    <n v="5612.07"/>
    <n v="3478.4"/>
  </r>
  <r>
    <s v="CHRISTIANA CARE HEALTH SERVICES  INC."/>
    <s v="NEWARK"/>
    <x v="7"/>
    <s v="DE - Wilmington"/>
    <n v="101"/>
    <s v="SEIZURES W/O MCC"/>
    <n v="44"/>
    <x v="11190"/>
    <n v="8713.9"/>
    <n v="6139.97"/>
  </r>
  <r>
    <s v="ST FRANCIS HOSPITAL"/>
    <s v="WILMINGTON"/>
    <x v="7"/>
    <s v="DE - Wilmington"/>
    <n v="101"/>
    <s v="SEIZURES W/O MCC"/>
    <n v="73"/>
    <x v="11191"/>
    <n v="7587.84"/>
    <n v="4198.8100000000004"/>
  </r>
  <r>
    <s v="BAYHEALTH - KENT GENERAL HOSPITAL"/>
    <s v="DOVER"/>
    <x v="7"/>
    <s v="DE - Wilmington"/>
    <n v="101"/>
    <s v="SEIZURES W/O MCC"/>
    <n v="36"/>
    <x v="11192"/>
    <n v="12680.35"/>
    <n v="7224.52"/>
  </r>
  <r>
    <s v="BEEBE MEDICAL CENTER"/>
    <s v="LEWES"/>
    <x v="7"/>
    <s v="MD - Salisbury"/>
    <n v="101"/>
    <s v="SEIZURES W/O MCC"/>
    <n v="55"/>
    <x v="11193"/>
    <n v="12662.32"/>
    <n v="9579.5400000000009"/>
  </r>
  <r>
    <s v="GEORGE WASHINGTON UNIV HOSPITAL"/>
    <s v="WASHINGTON"/>
    <x v="8"/>
    <s v="DC - Washington"/>
    <n v="101"/>
    <s v="SEIZURES W/O MCC"/>
    <n v="32"/>
    <x v="11194"/>
    <n v="8111.22"/>
    <n v="9007.2999999999993"/>
  </r>
  <r>
    <s v="HOWARD UNIVERSITY HOSPITAL"/>
    <s v="WASHINGTON"/>
    <x v="8"/>
    <s v="DC - Washington"/>
    <n v="101"/>
    <s v="SEIZURES W/O MCC"/>
    <n v="30"/>
    <x v="11195"/>
    <n v="14861.63"/>
    <n v="4409.7700000000004"/>
  </r>
  <r>
    <s v="GEORGETOWN UNIVERSITY HOSPITAL"/>
    <s v="WASHINGTON"/>
    <x v="8"/>
    <s v="DC - Washington"/>
    <n v="101"/>
    <s v="SEIZURES W/O MCC"/>
    <n v="46"/>
    <x v="11196"/>
    <n v="13086.18"/>
    <n v="5482.81"/>
  </r>
  <r>
    <s v="PROVIDENCE HOSPITAL"/>
    <s v="WASHINGTON"/>
    <x v="8"/>
    <s v="DC - Washington"/>
    <n v="101"/>
    <s v="SEIZURES W/O MCC"/>
    <n v="27"/>
    <x v="11197"/>
    <n v="7310.94"/>
    <n v="4954.92"/>
  </r>
  <r>
    <s v="UNITED MEDICAL CENTER"/>
    <s v="WASHINGTON"/>
    <x v="8"/>
    <s v="DC - Washington"/>
    <n v="101"/>
    <s v="SEIZURES W/O MCC"/>
    <n v="64"/>
    <x v="11198"/>
    <n v="6787.54"/>
    <n v="4666.8900000000003"/>
  </r>
  <r>
    <s v="WASHINGTON HOSPITAL CENTER"/>
    <s v="WASHINGTON"/>
    <x v="8"/>
    <s v="DC - Washington"/>
    <n v="101"/>
    <s v="SEIZURES W/O MCC"/>
    <n v="32"/>
    <x v="11199"/>
    <n v="5375.48"/>
    <n v="7781.25"/>
  </r>
  <r>
    <s v="SHANDS JACKSONVILLE MEDICAL CENTER"/>
    <s v="JACKSONVILLE"/>
    <x v="9"/>
    <s v="FL - Jacksonville"/>
    <n v="101"/>
    <s v="SEIZURES W/O MCC"/>
    <n v="47"/>
    <x v="11200"/>
    <n v="11419.65"/>
    <n v="6839.03"/>
  </r>
  <r>
    <s v="BETHESDA MEMORIAL HOSPITAL"/>
    <s v="BOYNTON BEACH"/>
    <x v="9"/>
    <s v="FL - Fort Lauderdale"/>
    <n v="101"/>
    <s v="SEIZURES W/O MCC"/>
    <n v="53"/>
    <x v="11201"/>
    <n v="10013.19"/>
    <n v="4929.3599999999997"/>
  </r>
  <r>
    <s v="ORLANDO HEALTH"/>
    <s v="ORLANDO"/>
    <x v="9"/>
    <s v="FL - Orlando"/>
    <n v="101"/>
    <s v="SEIZURES W/O MCC"/>
    <n v="27"/>
    <x v="11202"/>
    <n v="4734.22"/>
    <n v="14886.86"/>
  </r>
  <r>
    <s v="FLORIDA HOSPITAL"/>
    <s v="ORLANDO"/>
    <x v="9"/>
    <s v="FL - Orlando"/>
    <n v="101"/>
    <s v="SEIZURES W/O MCC"/>
    <n v="53"/>
    <x v="11203"/>
    <n v="7403.81"/>
    <n v="6114.55"/>
  </r>
  <r>
    <s v="BAPTIST HOSPITAL OF MIAMI INC"/>
    <s v="MIAMI"/>
    <x v="9"/>
    <s v="FL - Miami"/>
    <n v="101"/>
    <s v="SEIZURES W/O MCC"/>
    <n v="51"/>
    <x v="11204"/>
    <n v="15728.73"/>
    <n v="4884.55"/>
  </r>
  <r>
    <s v="UNIVERSITY OF MIAMI HOSPITAL"/>
    <s v="MIAMI"/>
    <x v="9"/>
    <s v="FL - Miami"/>
    <n v="101"/>
    <s v="SEIZURES W/O MCC"/>
    <n v="118"/>
    <x v="11205"/>
    <n v="5655.65"/>
    <n v="3607.41"/>
  </r>
  <r>
    <s v="LEE MEMORIAL HOSPITAL"/>
    <s v="FORT MYERS"/>
    <x v="9"/>
    <s v="FL - Fort Myers"/>
    <n v="101"/>
    <s v="SEIZURES W/O MCC"/>
    <n v="29"/>
    <x v="11206"/>
    <n v="6628.58"/>
    <n v="8139.95"/>
  </r>
  <r>
    <s v="BERT FISH MEDICAL CENTER"/>
    <s v="NEW SMYRNA BEAC"/>
    <x v="9"/>
    <s v="FL - Ormond Beach"/>
    <n v="101"/>
    <s v="SEIZURES W/O MCC"/>
    <n v="39"/>
    <x v="11207"/>
    <n v="14122.6"/>
    <n v="6648.76"/>
  </r>
  <r>
    <s v="HALIFAX HEALTH MEDICAL CENTER"/>
    <s v="DAYTONA BEACH"/>
    <x v="9"/>
    <s v="FL - Ormond Beach"/>
    <n v="101"/>
    <s v="SEIZURES W/O MCC"/>
    <n v="43"/>
    <x v="11208"/>
    <n v="5246.33"/>
    <n v="6201"/>
  </r>
  <r>
    <s v="NAPLES COMMUNITY HOSPITAL"/>
    <s v="NAPLES"/>
    <x v="9"/>
    <s v="FL - Fort Myers"/>
    <n v="101"/>
    <s v="SEIZURES W/O MCC"/>
    <n v="47"/>
    <x v="11209"/>
    <n v="9144.16"/>
    <n v="4247.38"/>
  </r>
  <r>
    <s v="HOLMES REGIONAL MEDICAL CENTER"/>
    <s v="MELBOURNE"/>
    <x v="9"/>
    <s v="FL - Orlando"/>
    <n v="101"/>
    <s v="SEIZURES W/O MCC"/>
    <n v="32"/>
    <x v="11210"/>
    <n v="4163.6499999999996"/>
    <n v="4104.54"/>
  </r>
  <r>
    <s v="JACKSON MEMORIAL HOSPITAL"/>
    <s v="MIAMI"/>
    <x v="9"/>
    <s v="FL - Miami"/>
    <n v="101"/>
    <s v="SEIZURES W/O MCC"/>
    <n v="93"/>
    <x v="11211"/>
    <n v="6773.92"/>
    <n v="3674.65"/>
  </r>
  <r>
    <s v="CITRUS MEMORIAL HOSPITAL"/>
    <s v="INVERNESS"/>
    <x v="9"/>
    <s v="FL - Ocala"/>
    <n v="101"/>
    <s v="SEIZURES W/O MCC"/>
    <n v="69"/>
    <x v="11212"/>
    <n v="4621.51"/>
    <n v="5834.71"/>
  </r>
  <r>
    <s v="SACRED HEART HOSPITAL"/>
    <s v="PENSACOLA"/>
    <x v="9"/>
    <s v="FL - Pensacola"/>
    <n v="101"/>
    <s v="SEIZURES W/O MCC"/>
    <n v="50"/>
    <x v="11213"/>
    <n v="5247.99"/>
    <n v="5159.88"/>
  </r>
  <r>
    <s v="BAY MEDICAL CENTER"/>
    <s v="PANAMA CITY"/>
    <x v="9"/>
    <s v="FL - Panama City"/>
    <n v="101"/>
    <s v="SEIZURES W/O MCC"/>
    <n v="24"/>
    <x v="11214"/>
    <n v="15013.73"/>
    <n v="4797.17"/>
  </r>
  <r>
    <s v="PARRISH MEDICAL CENTER"/>
    <s v="TITUSVILLE"/>
    <x v="9"/>
    <s v="FL - Orlando"/>
    <n v="101"/>
    <s v="SEIZURES W/O MCC"/>
    <n v="109"/>
    <x v="11215"/>
    <n v="8880.84"/>
    <n v="3607.02"/>
  </r>
  <r>
    <s v="NORTH SHORE MEDICAL CENTER"/>
    <s v="MIAMI"/>
    <x v="9"/>
    <s v="FL - Miami"/>
    <n v="101"/>
    <s v="SEIZURES W/O MCC"/>
    <n v="41"/>
    <x v="11216"/>
    <n v="3416.74"/>
    <n v="7920.85"/>
  </r>
  <r>
    <s v="HEALTH CENTRAL"/>
    <s v="OCOEE"/>
    <x v="9"/>
    <s v="FL - Orlando"/>
    <n v="101"/>
    <s v="SEIZURES W/O MCC"/>
    <n v="53"/>
    <x v="11217"/>
    <n v="7000.93"/>
    <n v="5012.63"/>
  </r>
  <r>
    <s v="BAYFRONT MEDICAL CENTER INC"/>
    <s v="SAINT PETERSBUR"/>
    <x v="9"/>
    <s v="FL - St. Petersburg"/>
    <n v="101"/>
    <s v="SEIZURES W/O MCC"/>
    <n v="41"/>
    <x v="11218"/>
    <n v="6912.84"/>
    <n v="5448.43"/>
  </r>
  <r>
    <s v="MOUNT SINAI MEDICAL CENTER"/>
    <s v="MIAMI BEACH"/>
    <x v="9"/>
    <s v="FL - Miami"/>
    <n v="101"/>
    <s v="SEIZURES W/O MCC"/>
    <n v="69"/>
    <x v="11219"/>
    <n v="11951.78"/>
    <n v="4386.68"/>
  </r>
  <r>
    <s v="MANATEE MEMORIAL HOSPITAL"/>
    <s v="BRADENTON"/>
    <x v="9"/>
    <s v="FL - Bradenton"/>
    <n v="101"/>
    <s v="SEIZURES W/O MCC"/>
    <n v="34"/>
    <x v="11220"/>
    <n v="7457.64"/>
    <n v="19386.72"/>
  </r>
  <r>
    <s v="MEMORIAL REGIONAL HOSPITAL"/>
    <s v="HOLLYWOOD"/>
    <x v="9"/>
    <s v="FL - Miami"/>
    <n v="101"/>
    <s v="SEIZURES W/O MCC"/>
    <n v="51"/>
    <x v="11221"/>
    <n v="7714.16"/>
    <n v="16349.93"/>
  </r>
  <r>
    <s v="BROWARD HEALTH BROWARD GENERAL MEDICAL CENTER"/>
    <s v="FORT LAUDERDALE"/>
    <x v="9"/>
    <s v="FL - Fort Lauderdale"/>
    <n v="101"/>
    <s v="SEIZURES W/O MCC"/>
    <n v="26"/>
    <x v="11222"/>
    <n v="5182.57"/>
    <n v="5566.48"/>
  </r>
  <r>
    <s v="ST VINCENT'S MEDICAL CENTER"/>
    <s v="JACKSONVILLE"/>
    <x v="9"/>
    <s v="FL - Jacksonville"/>
    <n v="101"/>
    <s v="SEIZURES W/O MCC"/>
    <n v="74"/>
    <x v="11223"/>
    <n v="7158.05"/>
    <n v="5462.71"/>
  </r>
  <r>
    <s v="MEASE HOSPITAL DUNEDIN"/>
    <s v="DUNEDIN"/>
    <x v="9"/>
    <s v="FL - Clearwater"/>
    <n v="101"/>
    <s v="SEIZURES W/O MCC"/>
    <n v="80"/>
    <x v="11224"/>
    <n v="3792.91"/>
    <n v="4334.0200000000004"/>
  </r>
  <r>
    <s v="MARTIN MEMORIAL MEDICAL CENTER"/>
    <s v="STUART"/>
    <x v="9"/>
    <s v="FL - Fort Lauderdale"/>
    <n v="101"/>
    <s v="SEIZURES W/O MCC"/>
    <n v="63"/>
    <x v="11225"/>
    <n v="4582.1499999999996"/>
    <n v="4014.81"/>
  </r>
  <r>
    <s v="FLORIDA HOSPITAL DELAND"/>
    <s v="DELAND"/>
    <x v="9"/>
    <s v="FL - Orlando"/>
    <n v="101"/>
    <s v="SEIZURES W/O MCC"/>
    <n v="40"/>
    <x v="11226"/>
    <n v="5434.71"/>
    <n v="3635.27"/>
  </r>
  <r>
    <s v="FLORIDA HOSPITAL ZEPHYRHILLS"/>
    <s v="ZEPHYRHILLS"/>
    <x v="9"/>
    <s v="FL - Tampa"/>
    <n v="101"/>
    <s v="SEIZURES W/O MCC"/>
    <n v="50"/>
    <x v="11227"/>
    <n v="7424.27"/>
    <n v="3835.26"/>
  </r>
  <r>
    <s v="CHARLOTTE REGIONAL MEDICAL CENTER"/>
    <s v="PUNTA GORDA"/>
    <x v="9"/>
    <s v="FL - Fort Myers"/>
    <n v="101"/>
    <s v="SEIZURES W/O MCC"/>
    <n v="39"/>
    <x v="11228"/>
    <n v="16667.16"/>
    <n v="5856.87"/>
  </r>
  <r>
    <s v="HIGHLANDS REGIONAL MEDICAL CENTER"/>
    <s v="SEBRING"/>
    <x v="9"/>
    <s v="FL - Orlando"/>
    <n v="101"/>
    <s v="SEIZURES W/O MCC"/>
    <n v="47"/>
    <x v="11229"/>
    <n v="6830.31"/>
    <n v="3934.81"/>
  </r>
  <r>
    <s v="PALM SPRINGS GENERAL HOSPITAL"/>
    <s v="HIALEAH"/>
    <x v="9"/>
    <s v="FL - Miami"/>
    <n v="101"/>
    <s v="SEIZURES W/O MCC"/>
    <n v="88"/>
    <x v="11230"/>
    <n v="4895.8500000000004"/>
    <n v="4051.59"/>
  </r>
  <r>
    <s v="WINTER HAVEN HOSPITAL"/>
    <s v="WINTER HAVEN"/>
    <x v="9"/>
    <s v="FL - Orlando"/>
    <n v="101"/>
    <s v="SEIZURES W/O MCC"/>
    <n v="53"/>
    <x v="11231"/>
    <n v="4096.26"/>
    <n v="5066.3100000000004"/>
  </r>
  <r>
    <s v="HIALEAH HOSPITAL"/>
    <s v="HIALEAH"/>
    <x v="9"/>
    <s v="FL - Miami"/>
    <n v="101"/>
    <s v="SEIZURES W/O MCC"/>
    <n v="48"/>
    <x v="11232"/>
    <n v="5548.96"/>
    <n v="5576.04"/>
  </r>
  <r>
    <s v="FLORIDA HOSPITAL WATERMAN"/>
    <s v="TAVARES"/>
    <x v="9"/>
    <s v="FL - Orlando"/>
    <n v="101"/>
    <s v="SEIZURES W/O MCC"/>
    <n v="29"/>
    <x v="11233"/>
    <n v="8816.82"/>
    <n v="4812.08"/>
  </r>
  <r>
    <s v="MERCY HOSPITAL INC"/>
    <s v="MIAMI"/>
    <x v="9"/>
    <s v="FL - Miami"/>
    <n v="101"/>
    <s v="SEIZURES W/O MCC"/>
    <n v="48"/>
    <x v="11234"/>
    <n v="4583.3999999999996"/>
    <n v="3818.22"/>
  </r>
  <r>
    <s v="MUNROE REGIONAL MEDICAL CENTER"/>
    <s v="OCALA"/>
    <x v="9"/>
    <s v="FL - Ocala"/>
    <n v="101"/>
    <s v="SEIZURES W/O MCC"/>
    <n v="57"/>
    <x v="11235"/>
    <n v="8117.25"/>
    <n v="4647.18"/>
  </r>
  <r>
    <s v="MORTON PLANT NORTH BAY HOSPITAL"/>
    <s v="NEW PORT RICHEY"/>
    <x v="9"/>
    <s v="FL - Hudson"/>
    <n v="101"/>
    <s v="SEIZURES W/O MCC"/>
    <n v="42"/>
    <x v="11236"/>
    <n v="6659.98"/>
    <n v="6041"/>
  </r>
  <r>
    <s v="ST ANTHONY'S HOSPITAL"/>
    <s v="SAINT PETERSBUR"/>
    <x v="9"/>
    <s v="FL - St. Petersburg"/>
    <n v="101"/>
    <s v="SEIZURES W/O MCC"/>
    <n v="22"/>
    <x v="11237"/>
    <n v="4246.58"/>
    <n v="4306.96"/>
  </r>
  <r>
    <s v="FLORIDA HOSPITAL MEMORIAL MEDICAL CENTER"/>
    <s v="DAYTONA BEACH"/>
    <x v="9"/>
    <s v="FL - Ormond Beach"/>
    <n v="101"/>
    <s v="SEIZURES W/O MCC"/>
    <n v="50"/>
    <x v="11238"/>
    <n v="6313.25"/>
    <n v="3831.12"/>
  </r>
  <r>
    <s v="VENICE REGIONAL MEDICAL CENTER"/>
    <s v="VENICE"/>
    <x v="9"/>
    <s v="FL - Sarasota"/>
    <n v="101"/>
    <s v="SEIZURES W/O MCC"/>
    <n v="51"/>
    <x v="11239"/>
    <n v="11689.69"/>
    <n v="7593.93"/>
  </r>
  <r>
    <s v="BROOKSVILLE REGIONAL HOSPITAL"/>
    <s v="BROOKSVILLE"/>
    <x v="9"/>
    <s v="FL - Hudson"/>
    <n v="101"/>
    <s v="SEIZURES W/O MCC"/>
    <n v="70"/>
    <x v="11240"/>
    <n v="8947.6200000000008"/>
    <n v="6293.45"/>
  </r>
  <r>
    <s v="FLORIDA HOSPITAL FISH MEMORIAL"/>
    <s v="ORANGE CITY"/>
    <x v="9"/>
    <s v="FL - Orlando"/>
    <n v="101"/>
    <s v="SEIZURES W/O MCC"/>
    <n v="38"/>
    <x v="11241"/>
    <n v="6475.01"/>
    <n v="4275.2700000000004"/>
  </r>
  <r>
    <s v="HOLY CROSS HOSPITAL INC"/>
    <s v="FORT LAUDERDALE"/>
    <x v="9"/>
    <s v="FL - Fort Lauderdale"/>
    <n v="101"/>
    <s v="SEIZURES W/O MCC"/>
    <n v="54"/>
    <x v="11242"/>
    <n v="8868.02"/>
    <n v="6493.53"/>
  </r>
  <r>
    <s v="ST JOSEPH'S HOSPITAL"/>
    <s v="TAMPA"/>
    <x v="9"/>
    <s v="FL - Tampa"/>
    <n v="101"/>
    <s v="SEIZURES W/O MCC"/>
    <n v="47"/>
    <x v="11243"/>
    <n v="12303.74"/>
    <n v="7812.95"/>
  </r>
  <r>
    <s v="METROPOLITAN HOSPITAL OF MIAMI"/>
    <s v="MIAMI"/>
    <x v="9"/>
    <s v="FL - Miami"/>
    <n v="101"/>
    <s v="SEIZURES W/O MCC"/>
    <n v="134"/>
    <x v="11244"/>
    <n v="6981.28"/>
    <n v="6732.97"/>
  </r>
  <r>
    <s v="JFK MEDICAL CENTER"/>
    <s v="ATLANTIS"/>
    <x v="9"/>
    <s v="FL - Fort Lauderdale"/>
    <n v="101"/>
    <s v="SEIZURES W/O MCC"/>
    <n v="52"/>
    <x v="11245"/>
    <n v="8437.5499999999993"/>
    <n v="3643.08"/>
  </r>
  <r>
    <s v="LEESBURG REGIONAL MEDICAL CENTER"/>
    <s v="LEESBURG"/>
    <x v="9"/>
    <s v="FL - Orlando"/>
    <n v="101"/>
    <s v="SEIZURES W/O MCC"/>
    <n v="72"/>
    <x v="11246"/>
    <n v="5328.09"/>
    <n v="6358.31"/>
  </r>
  <r>
    <s v="BROWARD HEALTH NORTH BROWARD MEDICAL CENTER"/>
    <s v="POMPANO BEACH"/>
    <x v="9"/>
    <s v="FL - Fort Lauderdale"/>
    <n v="101"/>
    <s v="SEIZURES W/O MCC"/>
    <n v="35"/>
    <x v="11247"/>
    <n v="5651.85"/>
    <n v="4068.78"/>
  </r>
  <r>
    <s v="SARASOTA MEMORIAL HOSPITAL"/>
    <s v="SARASOTA"/>
    <x v="9"/>
    <s v="FL - Sarasota"/>
    <n v="101"/>
    <s v="SEIZURES W/O MCC"/>
    <n v="57"/>
    <x v="11248"/>
    <n v="5749.72"/>
    <n v="4145.8100000000004"/>
  </r>
  <r>
    <s v="BAPTIST MEDICAL CENTER"/>
    <s v="JACKSONVILLE"/>
    <x v="9"/>
    <s v="FL - Jacksonville"/>
    <n v="101"/>
    <s v="SEIZURES W/O MCC"/>
    <n v="38"/>
    <x v="11249"/>
    <n v="4675.93"/>
    <n v="10166.86"/>
  </r>
  <r>
    <s v="FLAGLER HOSPITAL"/>
    <s v="SAINT AUGUSTINE"/>
    <x v="9"/>
    <s v="FL - Jacksonville"/>
    <n v="101"/>
    <s v="SEIZURES W/O MCC"/>
    <n v="56"/>
    <x v="11250"/>
    <n v="7799.74"/>
    <n v="11095.23"/>
  </r>
  <r>
    <s v="WUESTHOFF MEDICAL CENTER  ROCKLEDGE"/>
    <s v="ROCKLEDGE"/>
    <x v="9"/>
    <s v="FL - Orlando"/>
    <n v="101"/>
    <s v="SEIZURES W/O MCC"/>
    <n v="72"/>
    <x v="11251"/>
    <n v="6052.03"/>
    <n v="8394.4"/>
  </r>
  <r>
    <s v="BAPTIST HOSPITAL"/>
    <s v="PENSACOLA"/>
    <x v="9"/>
    <s v="FL - Pensacola"/>
    <n v="101"/>
    <s v="SEIZURES W/O MCC"/>
    <n v="49"/>
    <x v="11252"/>
    <n v="8029.28"/>
    <n v="3272.51"/>
  </r>
  <r>
    <s v="LAKE WALES MEDICAL CENTER"/>
    <s v="LAKE WALES"/>
    <x v="9"/>
    <s v="FL - Orlando"/>
    <n v="101"/>
    <s v="SEIZURES W/O MCC"/>
    <n v="120"/>
    <x v="11253"/>
    <n v="5252.9"/>
    <n v="5433.41"/>
  </r>
  <r>
    <s v="INDIAN RIVER MEDICAL CENTER"/>
    <s v="VERO BEACH"/>
    <x v="9"/>
    <s v="FL - Orlando"/>
    <n v="101"/>
    <s v="SEIZURES W/O MCC"/>
    <n v="61"/>
    <x v="11254"/>
    <n v="7197.74"/>
    <n v="4123.59"/>
  </r>
  <r>
    <s v="FLORIDA HOSPITAL HEARTLAND MEDICAL CENTER"/>
    <s v="SEBRING"/>
    <x v="9"/>
    <s v="FL - Orlando"/>
    <n v="101"/>
    <s v="SEIZURES W/O MCC"/>
    <n v="116"/>
    <x v="11255"/>
    <n v="4999.67"/>
    <n v="3746.37"/>
  </r>
  <r>
    <s v="OSCEOLA REGIONAL MEDICAL CENTER"/>
    <s v="KISSIMMEE"/>
    <x v="9"/>
    <s v="FL - Orlando"/>
    <n v="101"/>
    <s v="SEIZURES W/O MCC"/>
    <n v="26"/>
    <x v="11256"/>
    <n v="7330.23"/>
    <n v="3017.02"/>
  </r>
  <r>
    <s v="SHANDS HOSPITAL AT THE UNIVERSITY OF FLORIDA"/>
    <s v="GAINESVILLE"/>
    <x v="9"/>
    <s v="FL - Gainesville"/>
    <n v="101"/>
    <s v="SEIZURES W/O MCC"/>
    <n v="62"/>
    <x v="11257"/>
    <n v="5093.95"/>
    <n v="6109.1"/>
  </r>
  <r>
    <s v="BAPTIST MEDICAL CENTER  BEACHES"/>
    <s v="JACKSONVILLE BE"/>
    <x v="9"/>
    <s v="FL - Jacksonville"/>
    <n v="101"/>
    <s v="SEIZURES W/O MCC"/>
    <n v="41"/>
    <x v="11258"/>
    <n v="8443.7999999999993"/>
    <n v="7073.97"/>
  </r>
  <r>
    <s v="FLORIDA HOSPITAL FLAGLER"/>
    <s v="PALM COAST"/>
    <x v="9"/>
    <s v="FL - Ormond Beach"/>
    <n v="101"/>
    <s v="SEIZURES W/O MCC"/>
    <n v="44"/>
    <x v="11259"/>
    <n v="4800.8500000000004"/>
    <n v="2517.25"/>
  </r>
  <r>
    <s v="NORTH OKALOOSA MEDICAL CENTER"/>
    <s v="CRESTVIEW"/>
    <x v="9"/>
    <s v="FL - Pensacola"/>
    <n v="101"/>
    <s v="SEIZURES W/O MCC"/>
    <n v="41"/>
    <x v="11260"/>
    <n v="4480.28"/>
    <n v="7446.03"/>
  </r>
  <r>
    <s v="HOMESTEAD HOSPITAL"/>
    <s v="HOMESTEAD"/>
    <x v="9"/>
    <s v="FL - Miami"/>
    <n v="101"/>
    <s v="SEIZURES W/O MCC"/>
    <n v="50"/>
    <x v="11261"/>
    <n v="5408.08"/>
    <n v="6075.73"/>
  </r>
  <r>
    <s v="MORTON PLANT HOSPITAL"/>
    <s v="CLEARWATER"/>
    <x v="9"/>
    <s v="FL - Clearwater"/>
    <n v="101"/>
    <s v="SEIZURES W/O MCC"/>
    <n v="45"/>
    <x v="11262"/>
    <n v="5120.5"/>
    <n v="6251.2"/>
  </r>
  <r>
    <s v="TAMPA GENERAL HOSPITAL"/>
    <s v="TAMPA"/>
    <x v="9"/>
    <s v="FL - Tampa"/>
    <n v="101"/>
    <s v="SEIZURES W/O MCC"/>
    <n v="43"/>
    <x v="11263"/>
    <n v="4249.45"/>
    <n v="4807.2"/>
  </r>
  <r>
    <s v="AVENTURA HOSPITAL AND MEDICAL CENTER"/>
    <s v="AVENTURA"/>
    <x v="9"/>
    <s v="FL - Miami"/>
    <n v="101"/>
    <s v="SEIZURES W/O MCC"/>
    <n v="124"/>
    <x v="11264"/>
    <n v="5169.8"/>
    <n v="11825.28"/>
  </r>
  <r>
    <s v="SOUTH FLORIDA BAPTIST HOSPITAL"/>
    <s v="PLANT CITY"/>
    <x v="9"/>
    <s v="FL - Lakeland"/>
    <n v="101"/>
    <s v="SEIZURES W/O MCC"/>
    <n v="75"/>
    <x v="11265"/>
    <n v="12455.01"/>
    <n v="6723.05"/>
  </r>
  <r>
    <s v="TALLAHASSEE MEMORIAL HEALTHCARE"/>
    <s v="TALLAHASSEE"/>
    <x v="9"/>
    <s v="FL - Tallahassee"/>
    <n v="101"/>
    <s v="SEIZURES W/O MCC"/>
    <n v="38"/>
    <x v="11266"/>
    <n v="6286.24"/>
    <n v="8613.84"/>
  </r>
  <r>
    <s v="HEART OF FLORIDA REGIONAL MEDICAL CENTER"/>
    <s v="DAVENPORT"/>
    <x v="9"/>
    <s v="FL - Orlando"/>
    <n v="101"/>
    <s v="SEIZURES W/O MCC"/>
    <n v="175"/>
    <x v="11267"/>
    <n v="6951.8"/>
    <n v="9634.86"/>
  </r>
  <r>
    <s v="MAYO CLINIC"/>
    <s v="JACKSONVILLE"/>
    <x v="9"/>
    <s v="FL - Jacksonville"/>
    <n v="101"/>
    <s v="SEIZURES W/O MCC"/>
    <n v="75"/>
    <x v="11268"/>
    <n v="7033.24"/>
    <n v="7806.89"/>
  </r>
  <r>
    <s v="LAKE CITY MEDICAL CENTER"/>
    <s v="LAKE CITY"/>
    <x v="9"/>
    <s v="FL - Gainesville"/>
    <n v="101"/>
    <s v="SEIZURES W/O MCC"/>
    <n v="64"/>
    <x v="11269"/>
    <n v="26508.99"/>
    <n v="7525.58"/>
  </r>
  <r>
    <s v="LAKELAND REGIONAL MEDICAL CENTER"/>
    <s v="LAKELAND"/>
    <x v="9"/>
    <s v="FL - Lakeland"/>
    <n v="101"/>
    <s v="SEIZURES W/O MCC"/>
    <n v="48"/>
    <x v="11270"/>
    <n v="6030.63"/>
    <n v="5676.66"/>
  </r>
  <r>
    <s v="CENTRAL FLORIDA REGIONAL HOSPITAL"/>
    <s v="SANFORD"/>
    <x v="9"/>
    <s v="FL - Orlando"/>
    <n v="101"/>
    <s v="SEIZURES W/O MCC"/>
    <n v="164"/>
    <x v="11271"/>
    <n v="5456.51"/>
    <n v="3500.24"/>
  </r>
  <r>
    <s v="DOCTORS HOSPITAL OF SARASOTA"/>
    <s v="SARASOTA"/>
    <x v="9"/>
    <s v="FL - Sarasota"/>
    <n v="101"/>
    <s v="SEIZURES W/O MCC"/>
    <n v="160"/>
    <x v="11272"/>
    <n v="4548.3100000000004"/>
    <n v="6087.54"/>
  </r>
  <r>
    <s v="PLANTATION GENERAL HOSPITAL"/>
    <s v="PLANTATION"/>
    <x v="9"/>
    <s v="FL - Fort Lauderdale"/>
    <n v="101"/>
    <s v="SEIZURES W/O MCC"/>
    <n v="32"/>
    <x v="11273"/>
    <n v="7742.08"/>
    <n v="6000.43"/>
  </r>
  <r>
    <s v="BOCA RATON REGIONAL HOSPITAL"/>
    <s v="BOCA RATON"/>
    <x v="9"/>
    <s v="FL - Fort Lauderdale"/>
    <n v="101"/>
    <s v="SEIZURES W/O MCC"/>
    <n v="49"/>
    <x v="11274"/>
    <n v="7303.35"/>
    <n v="9939.69"/>
  </r>
  <r>
    <s v="FLORIDA HOSPITAL TAMPA"/>
    <s v="TAMPA"/>
    <x v="9"/>
    <s v="FL - Tampa"/>
    <n v="101"/>
    <s v="SEIZURES W/O MCC"/>
    <n v="54"/>
    <x v="11275"/>
    <n v="10966.42"/>
    <n v="19866.16"/>
  </r>
  <r>
    <s v="PALM BEACH GARDENS MEDICAL CENTER"/>
    <s v="PALM BEACH GARD"/>
    <x v="9"/>
    <s v="FL - Fort Lauderdale"/>
    <n v="101"/>
    <s v="SEIZURES W/O MCC"/>
    <n v="80"/>
    <x v="11276"/>
    <n v="3779.29"/>
    <n v="6786.71"/>
  </r>
  <r>
    <s v="CAPE CANAVERAL HOSPITAL"/>
    <s v="COCOA BEACH"/>
    <x v="9"/>
    <s v="FL - Orlando"/>
    <n v="101"/>
    <s v="SEIZURES W/O MCC"/>
    <n v="60"/>
    <x v="11277"/>
    <n v="9696.0499999999993"/>
    <n v="6194.49"/>
  </r>
  <r>
    <s v="MEMORIAL HOSPITAL JACKSONVILLE"/>
    <s v="JACKSONVILLE"/>
    <x v="9"/>
    <s v="FL - Jacksonville"/>
    <n v="101"/>
    <s v="SEIZURES W/O MCC"/>
    <n v="60"/>
    <x v="11278"/>
    <n v="7762.41"/>
    <n v="9324.9699999999993"/>
  </r>
  <r>
    <s v="ST PETERSBURG GENERAL HOSPITAL"/>
    <s v="SAINT PETERSBUR"/>
    <x v="9"/>
    <s v="FL - St. Petersburg"/>
    <n v="101"/>
    <s v="SEIZURES W/O MCC"/>
    <n v="46"/>
    <x v="11279"/>
    <n v="6006.22"/>
    <n v="8451.7000000000007"/>
  </r>
  <r>
    <s v="LARKIN COMMUNITY HOSPITAL"/>
    <s v="SOUTH MIAMI"/>
    <x v="9"/>
    <s v="FL - Miami"/>
    <n v="101"/>
    <s v="SEIZURES W/O MCC"/>
    <n v="32"/>
    <x v="11280"/>
    <n v="6813.64"/>
    <n v="7025.34"/>
  </r>
  <r>
    <s v="CORAL GABLES HOSPITAL"/>
    <s v="CORAL GABLES"/>
    <x v="9"/>
    <s v="FL - Miami"/>
    <n v="101"/>
    <s v="SEIZURES W/O MCC"/>
    <n v="104"/>
    <x v="11281"/>
    <n v="8720.08"/>
    <n v="9894.2000000000007"/>
  </r>
  <r>
    <s v="PALMETTO GENERAL HOSPITAL"/>
    <s v="HIALEAH"/>
    <x v="9"/>
    <s v="FL - Miami"/>
    <n v="101"/>
    <s v="SEIZURES W/O MCC"/>
    <n v="72"/>
    <x v="11282"/>
    <n v="7247.24"/>
    <n v="10483.620000000001"/>
  </r>
  <r>
    <s v="NORTHWEST MEDICAL CENTER"/>
    <s v="MARGATE"/>
    <x v="9"/>
    <s v="FL - Fort Lauderdale"/>
    <n v="101"/>
    <s v="SEIZURES W/O MCC"/>
    <n v="53"/>
    <x v="11283"/>
    <n v="10391.89"/>
    <n v="9038.0300000000007"/>
  </r>
  <r>
    <s v="MEDICAL CENTER OF TRINITY"/>
    <s v="TRINITY"/>
    <x v="9"/>
    <s v="FL - Hudson"/>
    <n v="101"/>
    <s v="SEIZURES W/O MCC"/>
    <n v="52"/>
    <x v="11284"/>
    <n v="4265.9399999999996"/>
    <n v="12078.94"/>
  </r>
  <r>
    <s v="NORTH FLORIDA REGIONAL MEDICAL CENTER"/>
    <s v="GAINESVILLE"/>
    <x v="9"/>
    <s v="FL - Gainesville"/>
    <n v="101"/>
    <s v="SEIZURES W/O MCC"/>
    <n v="98"/>
    <x v="11285"/>
    <n v="6285.43"/>
    <n v="5281.56"/>
  </r>
  <r>
    <s v="MEMORIAL HOSPITAL OF TAMPA"/>
    <s v="TAMPA"/>
    <x v="9"/>
    <s v="FL - Tampa"/>
    <n v="101"/>
    <s v="SEIZURES W/O MCC"/>
    <n v="169"/>
    <x v="11286"/>
    <n v="7767.59"/>
    <n v="3498.25"/>
  </r>
  <r>
    <s v="KENDALL REGIONAL MEDICAL CENTER"/>
    <s v="MIAMI"/>
    <x v="9"/>
    <s v="FL - Miami"/>
    <n v="101"/>
    <s v="SEIZURES W/O MCC"/>
    <n v="48"/>
    <x v="11287"/>
    <n v="7050.01"/>
    <n v="18647.18"/>
  </r>
  <r>
    <s v="OCALA REGIONAL MEDICAL CENTER"/>
    <s v="OCALA"/>
    <x v="9"/>
    <s v="FL - Ocala"/>
    <n v="101"/>
    <s v="SEIZURES W/O MCC"/>
    <n v="72"/>
    <x v="11288"/>
    <n v="4448.33"/>
    <n v="5075.66"/>
  </r>
  <r>
    <s v="BLAKE MEDICAL CENTER"/>
    <s v="BRADENTON"/>
    <x v="9"/>
    <s v="FL - Bradenton"/>
    <n v="101"/>
    <s v="SEIZURES W/O MCC"/>
    <n v="32"/>
    <x v="11289"/>
    <n v="5249.14"/>
    <n v="5624.78"/>
  </r>
  <r>
    <s v="SEBASTIAN RIVER MEDICAL CENTER"/>
    <s v="SEBASTIAN"/>
    <x v="9"/>
    <s v="FL - Orlando"/>
    <n v="101"/>
    <s v="SEIZURES W/O MCC"/>
    <n v="41"/>
    <x v="11290"/>
    <n v="7634.05"/>
    <n v="8715.68"/>
  </r>
  <r>
    <s v="GULF COAST MEDICAL CENTER LEE MEM HEALTH SYSTEM"/>
    <s v="FORT MYERS"/>
    <x v="9"/>
    <s v="FL - Fort Myers"/>
    <n v="101"/>
    <s v="SEIZURES W/O MCC"/>
    <n v="145"/>
    <x v="11291"/>
    <n v="9326.1200000000008"/>
    <n v="4100.28"/>
  </r>
  <r>
    <s v="FORT WALTON BEACH MEDICAL CENTER"/>
    <s v="FORT WALTON BEA"/>
    <x v="9"/>
    <s v="FL - Pensacola"/>
    <n v="101"/>
    <s v="SEIZURES W/O MCC"/>
    <n v="35"/>
    <x v="11292"/>
    <n v="8362.0300000000007"/>
    <n v="11371.85"/>
  </r>
  <r>
    <s v="UNIVERSITY HOSPITAL AND MEDICAL CENTER"/>
    <s v="TAMARAC"/>
    <x v="9"/>
    <s v="FL - Fort Lauderdale"/>
    <n v="101"/>
    <s v="SEIZURES W/O MCC"/>
    <n v="43"/>
    <x v="11293"/>
    <n v="5377.65"/>
    <n v="4711.29"/>
  </r>
  <r>
    <s v="ORANGE PARK MEDICAL CENTER"/>
    <s v="ORANGE PARK"/>
    <x v="9"/>
    <s v="FL - Jacksonville"/>
    <n v="101"/>
    <s v="SEIZURES W/O MCC"/>
    <n v="53"/>
    <x v="11294"/>
    <n v="5100.22"/>
    <n v="7094.78"/>
  </r>
  <r>
    <s v="WESTSIDE REGIONAL MEDICAL CENTER"/>
    <s v="PLANTATION"/>
    <x v="9"/>
    <s v="FL - Fort Lauderdale"/>
    <n v="101"/>
    <s v="SEIZURES W/O MCC"/>
    <n v="65"/>
    <x v="11295"/>
    <n v="19421.21"/>
    <n v="6283.16"/>
  </r>
  <r>
    <s v="MEMORIAL HOSPITAL PEMBROKE"/>
    <s v="PEMBROKE PINES"/>
    <x v="9"/>
    <s v="FL - Miami"/>
    <n v="101"/>
    <s v="SEIZURES W/O MCC"/>
    <n v="58"/>
    <x v="11296"/>
    <n v="6680.73"/>
    <n v="5095.47"/>
  </r>
  <r>
    <s v="WEST FLORIDA HOSPITAL"/>
    <s v="PENSACOLA"/>
    <x v="9"/>
    <s v="FL - Pensacola"/>
    <n v="101"/>
    <s v="SEIZURES W/O MCC"/>
    <n v="35"/>
    <x v="11297"/>
    <n v="14266.73"/>
    <n v="5994.35"/>
  </r>
  <r>
    <s v="COLUMBIA HOSPITAL"/>
    <s v="WEST PALM BEACH"/>
    <x v="9"/>
    <s v="FL - Fort Lauderdale"/>
    <n v="101"/>
    <s v="SEIZURES W/O MCC"/>
    <n v="58"/>
    <x v="11298"/>
    <n v="12320.69"/>
    <n v="3823.85"/>
  </r>
  <r>
    <s v="FAWCETT MEMORIAL HOSPITAL"/>
    <s v="PORT CHARLOTTE"/>
    <x v="9"/>
    <s v="FL - Fort Myers"/>
    <n v="101"/>
    <s v="SEIZURES W/O MCC"/>
    <n v="22"/>
    <x v="11299"/>
    <n v="8351.9699999999993"/>
    <n v="17914.18"/>
  </r>
  <r>
    <s v="NORTHSIDE HOSPITAL"/>
    <s v="SAINT PETERSBUR"/>
    <x v="9"/>
    <s v="FL - St. Petersburg"/>
    <n v="101"/>
    <s v="SEIZURES W/O MCC"/>
    <n v="56"/>
    <x v="11300"/>
    <n v="6392.52"/>
    <n v="4311.13"/>
  </r>
  <r>
    <s v="GULF COAST MEDICAL CENTER"/>
    <s v="PANAMA CITY"/>
    <x v="9"/>
    <s v="FL - Panama City"/>
    <n v="101"/>
    <s v="SEIZURES W/O MCC"/>
    <n v="39"/>
    <x v="11301"/>
    <n v="7534.14"/>
    <n v="6424.59"/>
  </r>
  <r>
    <s v="BRANDON REGIONAL HOSPITAL"/>
    <s v="BRANDON"/>
    <x v="9"/>
    <s v="FL - Tampa"/>
    <n v="101"/>
    <s v="SEIZURES W/O MCC"/>
    <n v="37"/>
    <x v="11302"/>
    <n v="5152.22"/>
    <n v="5375.96"/>
  </r>
  <r>
    <s v="CAPE CORAL HOSPITAL"/>
    <s v="CAPE CORAL"/>
    <x v="9"/>
    <s v="FL - Fort Myers"/>
    <n v="101"/>
    <s v="SEIZURES W/O MCC"/>
    <n v="58"/>
    <x v="11303"/>
    <n v="4157.21"/>
    <n v="10189.31"/>
  </r>
  <r>
    <s v="LAWNWOOD REGIONAL MEDICAL CENTER &amp; HEART INSTITUTE"/>
    <s v="FORT PIERCE"/>
    <x v="9"/>
    <s v="FL - Orlando"/>
    <n v="101"/>
    <s v="SEIZURES W/O MCC"/>
    <n v="51"/>
    <x v="11304"/>
    <n v="7460.49"/>
    <n v="5140.74"/>
  </r>
  <r>
    <s v="LARGO MEDICAL CENTER"/>
    <s v="LARGO"/>
    <x v="9"/>
    <s v="FL - Clearwater"/>
    <n v="101"/>
    <s v="SEIZURES W/O MCC"/>
    <n v="51"/>
    <x v="11305"/>
    <n v="5921.37"/>
    <n v="12152.18"/>
  </r>
  <r>
    <s v="SEVEN RIVERS REGIONAL MEDICAL CENTER"/>
    <s v="CRYSTAL RIVER"/>
    <x v="9"/>
    <s v="FL - Ocala"/>
    <n v="101"/>
    <s v="SEIZURES W/O MCC"/>
    <n v="43"/>
    <x v="11306"/>
    <n v="10563.35"/>
    <n v="5193.91"/>
  </r>
  <r>
    <s v="CAPITAL REGIONAL MEDICAL CENTER"/>
    <s v="TALLAHASSEE"/>
    <x v="9"/>
    <s v="FL - Tallahassee"/>
    <n v="101"/>
    <s v="SEIZURES W/O MCC"/>
    <n v="145"/>
    <x v="11307"/>
    <n v="14591.44"/>
    <n v="5680.56"/>
  </r>
  <r>
    <s v="REGIONAL MEDICAL CENTER BAYONET POINT"/>
    <s v="HUDSON"/>
    <x v="9"/>
    <s v="FL - Hudson"/>
    <n v="101"/>
    <s v="SEIZURES W/O MCC"/>
    <n v="36"/>
    <x v="11308"/>
    <n v="4923.74"/>
    <n v="5917"/>
  </r>
  <r>
    <s v="DELRAY MEDICAL CENTER"/>
    <s v="DELRAY BEACH"/>
    <x v="9"/>
    <s v="FL - Fort Lauderdale"/>
    <n v="101"/>
    <s v="SEIZURES W/O MCC"/>
    <n v="173"/>
    <x v="11309"/>
    <n v="7057.19"/>
    <n v="6291.53"/>
  </r>
  <r>
    <s v="SOUTH BAY HOSPITAL"/>
    <s v="SUN CITY CENTER"/>
    <x v="9"/>
    <s v="FL - Tampa"/>
    <n v="101"/>
    <s v="SEIZURES W/O MCC"/>
    <n v="68"/>
    <x v="11310"/>
    <n v="7143.73"/>
    <n v="10538.59"/>
  </r>
  <r>
    <s v="ST LUCIE MEDICAL CENTER"/>
    <s v="PORT SAINT LUCI"/>
    <x v="9"/>
    <s v="FL - Fort Lauderdale"/>
    <n v="101"/>
    <s v="SEIZURES W/O MCC"/>
    <n v="72"/>
    <x v="11311"/>
    <n v="4417.3"/>
    <n v="6474.26"/>
  </r>
  <r>
    <s v="OAK HILL HOSPITAL"/>
    <s v="BROOKSVILLE"/>
    <x v="9"/>
    <s v="FL - Hudson"/>
    <n v="101"/>
    <s v="SEIZURES W/O MCC"/>
    <n v="44"/>
    <x v="11312"/>
    <n v="5290.37"/>
    <n v="6481.13"/>
  </r>
  <r>
    <s v="MEASE COUNTRYSIDE HOSPITAL"/>
    <s v="SAFETY HARBOR"/>
    <x v="9"/>
    <s v="FL - Clearwater"/>
    <n v="101"/>
    <s v="SEIZURES W/O MCC"/>
    <n v="71"/>
    <x v="11313"/>
    <n v="5369.17"/>
    <n v="4547.12"/>
  </r>
  <r>
    <s v="WELLINGTON REGIONAL MEDICAL CENTER"/>
    <s v="WELLINGTON"/>
    <x v="9"/>
    <s v="FL - Fort Lauderdale"/>
    <n v="101"/>
    <s v="SEIZURES W/O MCC"/>
    <n v="66"/>
    <x v="11314"/>
    <n v="8362.99"/>
    <n v="23464.77"/>
  </r>
  <r>
    <s v="CORAL SPRINGS MEDICAL CENTER"/>
    <s v="CORAL SPRINGS"/>
    <x v="9"/>
    <s v="FL - Fort Lauderdale"/>
    <n v="101"/>
    <s v="SEIZURES W/O MCC"/>
    <n v="39"/>
    <x v="11315"/>
    <n v="12641.9"/>
    <n v="6260.9"/>
  </r>
  <r>
    <s v="MEMORIAL HOSPITAL WEST"/>
    <s v="PEMBROKE PINES"/>
    <x v="9"/>
    <s v="FL - Miami"/>
    <n v="101"/>
    <s v="SEIZURES W/O MCC"/>
    <n v="49"/>
    <x v="11316"/>
    <n v="7909.58"/>
    <n v="16378.83"/>
  </r>
  <r>
    <s v="WESTCHESTER GENERAL HOSPITAL"/>
    <s v="MIAMI"/>
    <x v="9"/>
    <s v="FL - Miami"/>
    <n v="101"/>
    <s v="SEIZURES W/O MCC"/>
    <n v="58"/>
    <x v="11317"/>
    <n v="6584.47"/>
    <n v="4018.5"/>
  </r>
  <r>
    <s v="GOOD SAMARITAN MEDICAL CENTER"/>
    <s v="WEST PALM BEACH"/>
    <x v="9"/>
    <s v="FL - Fort Lauderdale"/>
    <n v="101"/>
    <s v="SEIZURES W/O MCC"/>
    <n v="58"/>
    <x v="11318"/>
    <n v="11729.97"/>
    <n v="3845.03"/>
  </r>
  <r>
    <s v="ST MARY'S MEDICAL CENTER"/>
    <s v="WEST PALM BEACH"/>
    <x v="9"/>
    <s v="FL - Fort Lauderdale"/>
    <n v="101"/>
    <s v="SEIZURES W/O MCC"/>
    <n v="46"/>
    <x v="11319"/>
    <n v="5072.42"/>
    <n v="5077.09"/>
  </r>
  <r>
    <s v="CLEVELAND CLINIC HOSPITAL"/>
    <s v="WESTON"/>
    <x v="9"/>
    <s v="FL - Miami"/>
    <n v="101"/>
    <s v="SEIZURES W/O MCC"/>
    <n v="38"/>
    <x v="11320"/>
    <n v="5097.38"/>
    <n v="8634.67"/>
  </r>
  <r>
    <s v="VILLAGES REGIONAL HOSPITAL  THE"/>
    <s v="THE VILLAGES"/>
    <x v="9"/>
    <s v="FL - Orlando"/>
    <n v="101"/>
    <s v="SEIZURES W/O MCC"/>
    <n v="41"/>
    <x v="11321"/>
    <n v="7888.77"/>
    <n v="3593.07"/>
  </r>
  <r>
    <s v="WUESTHOFF MEDICAL CENTER - MELBOURNE"/>
    <s v="MELBOURNE"/>
    <x v="9"/>
    <s v="FL - Orlando"/>
    <n v="101"/>
    <s v="SEIZURES W/O MCC"/>
    <n v="69"/>
    <x v="11322"/>
    <n v="7807.13"/>
    <n v="4175.51"/>
  </r>
  <r>
    <s v="ST CLOUD REGIONAL MEDICAL CENTER"/>
    <s v="SAINT CLOUD"/>
    <x v="9"/>
    <s v="FL - Orlando"/>
    <n v="101"/>
    <s v="SEIZURES W/O MCC"/>
    <n v="33"/>
    <x v="11323"/>
    <n v="5434.97"/>
    <n v="3717.3"/>
  </r>
  <r>
    <s v="ST VINCENT'S MEDICAL CENTER SOUTHSIDE"/>
    <s v="JACKSONVILLE"/>
    <x v="9"/>
    <s v="FL - Jacksonville"/>
    <n v="101"/>
    <s v="SEIZURES W/O MCC"/>
    <n v="54"/>
    <x v="11324"/>
    <n v="6068"/>
    <n v="4106.33"/>
  </r>
  <r>
    <s v="UPSON REGIONAL MEDICAL CENTER"/>
    <s v="THOMASTON"/>
    <x v="10"/>
    <s v="GA - Macon"/>
    <n v="101"/>
    <s v="SEIZURES W/O MCC"/>
    <n v="89"/>
    <x v="11325"/>
    <n v="5658.44"/>
    <n v="3518.83"/>
  </r>
  <r>
    <s v="SATILLA REGIONAL MEDICAL CENTER"/>
    <s v="WAYCROSS"/>
    <x v="10"/>
    <s v="FL - Jacksonville"/>
    <n v="101"/>
    <s v="SEIZURES W/O MCC"/>
    <n v="39"/>
    <x v="11326"/>
    <n v="6550.88"/>
    <n v="4071.55"/>
  </r>
  <r>
    <s v="NORTHSIDE HOSPITAL FORSYTH"/>
    <s v="CUMMING"/>
    <x v="10"/>
    <s v="GA - Atlanta"/>
    <n v="101"/>
    <s v="SEIZURES W/O MCC"/>
    <n v="38"/>
    <x v="11327"/>
    <n v="9462.15"/>
    <n v="13293.91"/>
  </r>
  <r>
    <s v="ST MARY'S HOSPITAL"/>
    <s v="ATHENS"/>
    <x v="10"/>
    <s v="GA - Atlanta"/>
    <n v="101"/>
    <s v="SEIZURES W/O MCC"/>
    <n v="69"/>
    <x v="11328"/>
    <n v="6818.12"/>
    <n v="15671.21"/>
  </r>
  <r>
    <s v="PHOEBE PUTNEY MEMORIAL HOSPITAL"/>
    <s v="ALBANY"/>
    <x v="10"/>
    <s v="GA - Albany"/>
    <n v="101"/>
    <s v="SEIZURES W/O MCC"/>
    <n v="33"/>
    <x v="11329"/>
    <n v="5756.99"/>
    <n v="3286.9"/>
  </r>
  <r>
    <s v="EMORY UNIVERSITY HOSPITAL"/>
    <s v="ATLANTA"/>
    <x v="10"/>
    <s v="GA - Atlanta"/>
    <n v="101"/>
    <s v="SEIZURES W/O MCC"/>
    <n v="46"/>
    <x v="11330"/>
    <n v="7753.73"/>
    <n v="6175.9"/>
  </r>
  <r>
    <s v="NEWTON MEDICAL CENTER"/>
    <s v="COVINGTON"/>
    <x v="10"/>
    <s v="GA - Atlanta"/>
    <n v="101"/>
    <s v="SEIZURES W/O MCC"/>
    <n v="47"/>
    <x v="11331"/>
    <n v="13038"/>
    <n v="3339.73"/>
  </r>
  <r>
    <s v="CANDLER HOSPITAL"/>
    <s v="SAVANNAH"/>
    <x v="10"/>
    <s v="GA - Savannah"/>
    <n v="101"/>
    <s v="SEIZURES W/O MCC"/>
    <n v="26"/>
    <x v="11332"/>
    <n v="5184.08"/>
    <n v="4564.76"/>
  </r>
  <r>
    <s v="SOUTHEAST GEORGIA HEALTH SYSTEM- BRUNSWICK CAMPUS"/>
    <s v="BRUNSWICK"/>
    <x v="10"/>
    <s v="FL - Jacksonville"/>
    <n v="101"/>
    <s v="SEIZURES W/O MCC"/>
    <n v="86"/>
    <x v="11333"/>
    <n v="6150.6"/>
    <n v="13808.96"/>
  </r>
  <r>
    <s v="UNIVERSITY HOSPITAL"/>
    <s v="AUGUSTA"/>
    <x v="10"/>
    <s v="GA - Augusta"/>
    <n v="101"/>
    <s v="SEIZURES W/O MCC"/>
    <n v="27"/>
    <x v="11334"/>
    <n v="6522.81"/>
    <n v="5697.43"/>
  </r>
  <r>
    <s v="NORTHEAST GEORGIA MEDICAL CENTER  INC"/>
    <s v="GAINESVILLE"/>
    <x v="10"/>
    <s v="GA - Atlanta"/>
    <n v="101"/>
    <s v="SEIZURES W/O MCC"/>
    <n v="66"/>
    <x v="11335"/>
    <n v="4856.24"/>
    <n v="5524.24"/>
  </r>
  <r>
    <s v="SPALDING REGIONAL MEDICAL CENTER"/>
    <s v="GRIFFIN"/>
    <x v="10"/>
    <s v="GA - Atlanta"/>
    <n v="101"/>
    <s v="SEIZURES W/O MCC"/>
    <n v="75"/>
    <x v="11336"/>
    <n v="6524.15"/>
    <n v="3205.03"/>
  </r>
  <r>
    <s v="MEDICAL COLLEGE OF GA HOSPITALS AND CLINICS"/>
    <s v="AUGUSTA"/>
    <x v="10"/>
    <s v="GA - Augusta"/>
    <n v="101"/>
    <s v="SEIZURES W/O MCC"/>
    <n v="21"/>
    <x v="11337"/>
    <n v="5754.85"/>
    <n v="8579.41"/>
  </r>
  <r>
    <s v="WELLSTAR KENNESTONE HOSPITAL"/>
    <s v="MARIETTA"/>
    <x v="10"/>
    <s v="GA - Atlanta"/>
    <n v="101"/>
    <s v="SEIZURES W/O MCC"/>
    <n v="37"/>
    <x v="11338"/>
    <n v="4655.2299999999996"/>
    <n v="4800.0600000000004"/>
  </r>
  <r>
    <s v="MEMORIAL HEALTH UNIV MED CEN  INC"/>
    <s v="SAVANNAH"/>
    <x v="10"/>
    <s v="GA - Savannah"/>
    <n v="101"/>
    <s v="SEIZURES W/O MCC"/>
    <n v="45"/>
    <x v="11339"/>
    <n v="6000.43"/>
    <n v="4001.34"/>
  </r>
  <r>
    <s v="ST JOSEPH'S HOSPITAL - SAVANNAH"/>
    <s v="SAVANNAH"/>
    <x v="10"/>
    <s v="GA - Savannah"/>
    <n v="101"/>
    <s v="SEIZURES W/O MCC"/>
    <n v="42"/>
    <x v="11340"/>
    <n v="5600.82"/>
    <n v="3519.89"/>
  </r>
  <r>
    <s v="WALTON REGIONAL MEDICAL CENTER"/>
    <s v="MONROE"/>
    <x v="10"/>
    <s v="GA - Atlanta"/>
    <n v="101"/>
    <s v="SEIZURES W/O MCC"/>
    <n v="52"/>
    <x v="11341"/>
    <n v="4590.3"/>
    <n v="6311.82"/>
  </r>
  <r>
    <s v="FLOYD MEDICAL CENTER"/>
    <s v="ROME"/>
    <x v="10"/>
    <s v="GA - Rome"/>
    <n v="101"/>
    <s v="SEIZURES W/O MCC"/>
    <n v="28"/>
    <x v="11342"/>
    <n v="9529.2900000000009"/>
    <n v="5938.71"/>
  </r>
  <r>
    <s v="MEDICAL CENTER  THE"/>
    <s v="COLUMBUS"/>
    <x v="10"/>
    <s v="GA - Columbus"/>
    <n v="101"/>
    <s v="SEIZURES W/O MCC"/>
    <n v="72"/>
    <x v="11343"/>
    <n v="7668.69"/>
    <n v="3590.58"/>
  </r>
  <r>
    <s v="HOUSTON MEDICAL CENTER"/>
    <s v="WARNER ROBINS"/>
    <x v="10"/>
    <s v="GA - Macon"/>
    <n v="101"/>
    <s v="SEIZURES W/O MCC"/>
    <n v="40"/>
    <x v="11344"/>
    <n v="5241.2299999999996"/>
    <n v="7720.4"/>
  </r>
  <r>
    <s v="ATHENS REGIONAL MEDICAL CENTER"/>
    <s v="ATHENS"/>
    <x v="10"/>
    <s v="GA - Atlanta"/>
    <n v="101"/>
    <s v="SEIZURES W/O MCC"/>
    <n v="104"/>
    <x v="11345"/>
    <n v="5337.46"/>
    <n v="6829.53"/>
  </r>
  <r>
    <s v="EAST GEORGIA REGIONAL MEDICAL CENTER"/>
    <s v="STATESBORO"/>
    <x v="10"/>
    <s v="GA - Savannah"/>
    <n v="101"/>
    <s v="SEIZURES W/O MCC"/>
    <n v="53"/>
    <x v="11346"/>
    <n v="7025.3"/>
    <n v="5198.34"/>
  </r>
  <r>
    <s v="DEKALB MEDICAL CENTER"/>
    <s v="DECATUR"/>
    <x v="10"/>
    <s v="GA - Atlanta"/>
    <n v="101"/>
    <s v="SEIZURES W/O MCC"/>
    <n v="43"/>
    <x v="11347"/>
    <n v="9975.5400000000009"/>
    <n v="8279.81"/>
  </r>
  <r>
    <s v="EMORY UNIVERSITY HOSPITAL MIDTOWN"/>
    <s v="ATLANTA"/>
    <x v="10"/>
    <s v="GA - Atlanta"/>
    <n v="101"/>
    <s v="SEIZURES W/O MCC"/>
    <n v="34"/>
    <x v="11348"/>
    <n v="8784.33"/>
    <n v="6656.4"/>
  </r>
  <r>
    <s v="GRADY MEMORIAL HOSPITAL"/>
    <s v="ATLANTA"/>
    <x v="10"/>
    <s v="GA - Atlanta"/>
    <n v="101"/>
    <s v="SEIZURES W/O MCC"/>
    <n v="44"/>
    <x v="11349"/>
    <n v="8377.68"/>
    <n v="7198.93"/>
  </r>
  <r>
    <s v="SAINT JOSEPH'S HOSPITAL OF ATLANTA  INC"/>
    <s v="ATLANTA"/>
    <x v="10"/>
    <s v="GA - Atlanta"/>
    <n v="101"/>
    <s v="SEIZURES W/O MCC"/>
    <n v="36"/>
    <x v="11350"/>
    <n v="4985.74"/>
    <n v="10474.64"/>
  </r>
  <r>
    <s v="PIEDMONT HOSPITAL"/>
    <s v="ATLANTA"/>
    <x v="10"/>
    <s v="GA - Atlanta"/>
    <n v="101"/>
    <s v="SEIZURES W/O MCC"/>
    <n v="53"/>
    <x v="11351"/>
    <n v="6180.75"/>
    <n v="5495.05"/>
  </r>
  <r>
    <s v="GWINNETT MEDICAL CENTER"/>
    <s v="LAWRENCEVILLE"/>
    <x v="10"/>
    <s v="GA - Atlanta"/>
    <n v="101"/>
    <s v="SEIZURES W/O MCC"/>
    <n v="54"/>
    <x v="11352"/>
    <n v="6602.4"/>
    <n v="4596.0600000000004"/>
  </r>
  <r>
    <s v="ROCKDALE MEDICAL CENTER"/>
    <s v="CONYERS"/>
    <x v="10"/>
    <s v="GA - Atlanta"/>
    <n v="101"/>
    <s v="SEIZURES W/O MCC"/>
    <n v="60"/>
    <x v="11353"/>
    <n v="11327.78"/>
    <n v="6718.02"/>
  </r>
  <r>
    <s v="TIFT REGIONAL MEDICAL CENTER"/>
    <s v="TIFTON"/>
    <x v="10"/>
    <s v="FL - Tallahassee"/>
    <n v="101"/>
    <s v="SEIZURES W/O MCC"/>
    <n v="37"/>
    <x v="11354"/>
    <n v="6270.38"/>
    <n v="6049.38"/>
  </r>
  <r>
    <s v="MEDICAL CENTER OF CENTRAL GEORGIA"/>
    <s v="MACON"/>
    <x v="10"/>
    <s v="GA - Macon"/>
    <n v="101"/>
    <s v="SEIZURES W/O MCC"/>
    <n v="43"/>
    <x v="11355"/>
    <n v="4749.6899999999996"/>
    <n v="6369.38"/>
  </r>
  <r>
    <s v="ATLANTA MEDICAL CENTER"/>
    <s v="ATLANTA"/>
    <x v="10"/>
    <s v="GA - Atlanta"/>
    <n v="101"/>
    <s v="SEIZURES W/O MCC"/>
    <n v="53"/>
    <x v="11356"/>
    <n v="8680.73"/>
    <n v="5889.96"/>
  </r>
  <r>
    <s v="SOUTH GEORGIA MEDICAL CENTER"/>
    <s v="VALDOSTA"/>
    <x v="10"/>
    <s v="FL - Tallahassee"/>
    <n v="101"/>
    <s v="SEIZURES W/O MCC"/>
    <n v="36"/>
    <x v="11357"/>
    <n v="17399.97"/>
    <n v="5465.8"/>
  </r>
  <r>
    <s v="FAIRVIEW PARK HOSPITAL"/>
    <s v="DUBLIN"/>
    <x v="10"/>
    <s v="GA - Macon"/>
    <n v="101"/>
    <s v="SEIZURES W/O MCC"/>
    <n v="67"/>
    <x v="11358"/>
    <n v="6213.17"/>
    <n v="4355.63"/>
  </r>
  <r>
    <s v="ST FRANCIS HOSPITAL  INC"/>
    <s v="COLUMBUS"/>
    <x v="10"/>
    <s v="GA - Columbus"/>
    <n v="101"/>
    <s v="SEIZURES W/O MCC"/>
    <n v="45"/>
    <x v="11359"/>
    <n v="10530.3"/>
    <n v="2368.2399999999998"/>
  </r>
  <r>
    <s v="WELLSTAR COBB HOSPITAL"/>
    <s v="AUSTELL"/>
    <x v="10"/>
    <s v="GA - Atlanta"/>
    <n v="101"/>
    <s v="SEIZURES W/O MCC"/>
    <n v="157"/>
    <x v="11360"/>
    <n v="10533.64"/>
    <n v="3633.22"/>
  </r>
  <r>
    <s v="OCONEE REGIONAL MEDICAL CENTER"/>
    <s v="MILLEDGEVILLE"/>
    <x v="10"/>
    <s v="GA - Macon"/>
    <n v="101"/>
    <s v="SEIZURES W/O MCC"/>
    <n v="44"/>
    <x v="11361"/>
    <n v="6656.25"/>
    <n v="12512.74"/>
  </r>
  <r>
    <s v="COLISEUM MEDICAL CENTER"/>
    <s v="MACON"/>
    <x v="10"/>
    <s v="GA - Macon"/>
    <n v="101"/>
    <s v="SEIZURES W/O MCC"/>
    <n v="66"/>
    <x v="11362"/>
    <n v="6175.34"/>
    <n v="4853.38"/>
  </r>
  <r>
    <s v="SOUTHERN REGIONAL MEDICAL CENTER"/>
    <s v="RIVERDALE"/>
    <x v="10"/>
    <s v="GA - Atlanta"/>
    <n v="101"/>
    <s v="SEIZURES W/O MCC"/>
    <n v="70"/>
    <x v="11363"/>
    <n v="7874.99"/>
    <n v="8175.91"/>
  </r>
  <r>
    <s v="REDMOND REGIONAL MEDICAL CENTER"/>
    <s v="ROME"/>
    <x v="10"/>
    <s v="GA - Rome"/>
    <n v="101"/>
    <s v="SEIZURES W/O MCC"/>
    <n v="57"/>
    <x v="11364"/>
    <n v="5207.25"/>
    <n v="9481.31"/>
  </r>
  <r>
    <s v="DOCTORS HOSPITAL"/>
    <s v="AUGUSTA"/>
    <x v="10"/>
    <s v="GA - Augusta"/>
    <n v="101"/>
    <s v="SEIZURES W/O MCC"/>
    <n v="42"/>
    <x v="11365"/>
    <n v="6123.9"/>
    <n v="11339.66"/>
  </r>
  <r>
    <s v="EMORY-ADVENTIST HOSPITAL"/>
    <s v="SMYRNA"/>
    <x v="10"/>
    <s v="GA - Atlanta"/>
    <n v="101"/>
    <s v="SEIZURES W/O MCC"/>
    <n v="37"/>
    <x v="11366"/>
    <n v="7639.12"/>
    <n v="4436.88"/>
  </r>
  <r>
    <s v="WELLSTAR DOUGLAS HOSPITAL"/>
    <s v="DOUGLASVILLE"/>
    <x v="10"/>
    <s v="GA - Atlanta"/>
    <n v="101"/>
    <s v="SEIZURES W/O MCC"/>
    <n v="55"/>
    <x v="11367"/>
    <n v="13179.04"/>
    <n v="6162.12"/>
  </r>
  <r>
    <s v="HENRY MEDICAL CENTER  INC"/>
    <s v="STOCKBRIDGE"/>
    <x v="10"/>
    <s v="GA - Atlanta"/>
    <n v="101"/>
    <s v="SEIZURES W/O MCC"/>
    <n v="63"/>
    <x v="11368"/>
    <n v="4180.62"/>
    <n v="4810.41"/>
  </r>
  <r>
    <s v="EMORY EASTSIDE MEDICAL CENTER"/>
    <s v="SNELLVILLE"/>
    <x v="10"/>
    <s v="GA - Atlanta"/>
    <n v="101"/>
    <s v="SEIZURES W/O MCC"/>
    <n v="68"/>
    <x v="11369"/>
    <n v="7569.05"/>
    <n v="6417.02"/>
  </r>
  <r>
    <s v="NORTH FULTON REGIONAL HOSPITAL"/>
    <s v="ROSWELL"/>
    <x v="10"/>
    <s v="GA - Atlanta"/>
    <n v="101"/>
    <s v="SEIZURES W/O MCC"/>
    <n v="150"/>
    <x v="11370"/>
    <n v="4662.9799999999996"/>
    <n v="4586.09"/>
  </r>
  <r>
    <s v="PIEDMONT FAYETTE HOSPITAL"/>
    <s v="FAYETTEVILLE"/>
    <x v="10"/>
    <s v="GA - Atlanta"/>
    <n v="101"/>
    <s v="SEIZURES W/O MCC"/>
    <n v="49"/>
    <x v="11371"/>
    <n v="7041.55"/>
    <n v="4304.7299999999996"/>
  </r>
  <r>
    <s v="SOUTH FULTON MEDICAL CENTER"/>
    <s v="EAST POINT"/>
    <x v="10"/>
    <s v="GA - Atlanta"/>
    <n v="101"/>
    <s v="SEIZURES W/O MCC"/>
    <n v="45"/>
    <x v="11372"/>
    <n v="5410.81"/>
    <n v="4105.08"/>
  </r>
  <r>
    <s v="DEKALB MEDICAL CENTER AT HILLANDALE"/>
    <s v="LITHONIA"/>
    <x v="10"/>
    <s v="GA - Atlanta"/>
    <n v="101"/>
    <s v="SEIZURES W/O MCC"/>
    <n v="40"/>
    <x v="11373"/>
    <n v="6065.36"/>
    <n v="9734.31"/>
  </r>
  <r>
    <s v="PIEDMONT NEWNAN HOSPITAL  INC"/>
    <s v="NEWNAN"/>
    <x v="10"/>
    <s v="GA - Atlanta"/>
    <n v="101"/>
    <s v="SEIZURES W/O MCC"/>
    <n v="100"/>
    <x v="11374"/>
    <n v="5964.13"/>
    <n v="7213.47"/>
  </r>
  <r>
    <s v="THE QUEENS MEDICAL CENTER"/>
    <s v="HONOLULU"/>
    <x v="11"/>
    <s v="HI - Honolulu"/>
    <n v="101"/>
    <s v="SEIZURES W/O MCC"/>
    <n v="53"/>
    <x v="11375"/>
    <n v="6582.96"/>
    <n v="7027.8"/>
  </r>
  <r>
    <s v="MAUI MEMORIAL MEDICAL CENTER"/>
    <s v="WAILUKU"/>
    <x v="11"/>
    <s v="HI - Honolulu"/>
    <n v="101"/>
    <s v="SEIZURES W/O MCC"/>
    <n v="43"/>
    <x v="11376"/>
    <n v="6522.3"/>
    <n v="3266.28"/>
  </r>
  <r>
    <s v="PALI MOMI MEDICAL CENTER"/>
    <s v="AIEA"/>
    <x v="11"/>
    <s v="HI - Honolulu"/>
    <n v="101"/>
    <s v="SEIZURES W/O MCC"/>
    <n v="49"/>
    <x v="11377"/>
    <n v="8220.4599999999991"/>
    <n v="4406.25"/>
  </r>
  <r>
    <s v="ST LUKES REGIONAL MEDICAL CENTER"/>
    <s v="BOISE"/>
    <x v="12"/>
    <s v="ID - Boise"/>
    <n v="101"/>
    <s v="SEIZURES W/O MCC"/>
    <n v="40"/>
    <x v="11378"/>
    <n v="8507.58"/>
    <n v="6411.3"/>
  </r>
  <r>
    <s v="ST ALPHONSUS REGIONAL MEDICAL CENTER"/>
    <s v="BOISE"/>
    <x v="12"/>
    <s v="ID - Boise"/>
    <n v="101"/>
    <s v="SEIZURES W/O MCC"/>
    <n v="48"/>
    <x v="11379"/>
    <n v="5328.61"/>
    <n v="5196.54"/>
  </r>
  <r>
    <s v="EASTERN IDAHO REGIONAL MEDICAL CENTER"/>
    <s v="IDAHO FALLS"/>
    <x v="12"/>
    <s v="ID - Idaho Falls"/>
    <n v="101"/>
    <s v="SEIZURES W/O MCC"/>
    <n v="55"/>
    <x v="11380"/>
    <n v="13344.48"/>
    <n v="7588.3"/>
  </r>
  <r>
    <s v="ALTON MEMORIAL HOSPITAL"/>
    <s v="ALTON"/>
    <x v="13"/>
    <s v="MO - St. Louis"/>
    <n v="101"/>
    <s v="SEIZURES W/O MCC"/>
    <n v="53"/>
    <x v="11381"/>
    <n v="8098.01"/>
    <n v="8772.52"/>
  </r>
  <r>
    <s v="PROVENA ST JOSEPH MEDICAL CENTER"/>
    <s v="JOLIET"/>
    <x v="13"/>
    <s v="IL - Joliet"/>
    <n v="101"/>
    <s v="SEIZURES W/O MCC"/>
    <n v="110"/>
    <x v="11382"/>
    <n v="4949.7700000000004"/>
    <n v="4930.8900000000003"/>
  </r>
  <r>
    <s v="LOYOLA GOTTLIEB MEMORIAL HOSPITAL"/>
    <s v="MELROSE PARK"/>
    <x v="13"/>
    <s v="IL - Melrose Park"/>
    <n v="101"/>
    <s v="SEIZURES W/O MCC"/>
    <n v="48"/>
    <x v="11383"/>
    <n v="8505.51"/>
    <n v="7368.6"/>
  </r>
  <r>
    <s v="EVANSTON HOSPITAL"/>
    <s v="EVANSTON"/>
    <x v="13"/>
    <s v="IL - Evanston"/>
    <n v="101"/>
    <s v="SEIZURES W/O MCC"/>
    <n v="51"/>
    <x v="11384"/>
    <n v="6760.47"/>
    <n v="4156.88"/>
  </r>
  <r>
    <s v="HERRIN HOSPITAL"/>
    <s v="HERRIN"/>
    <x v="13"/>
    <s v="MO - St. Louis"/>
    <n v="101"/>
    <s v="SEIZURES W/O MCC"/>
    <n v="65"/>
    <x v="11385"/>
    <n v="6706.17"/>
    <n v="10312.469999999999"/>
  </r>
  <r>
    <s v="BLESSING HOSPITAL"/>
    <s v="QUINCY"/>
    <x v="13"/>
    <s v="IL - Springfield"/>
    <n v="101"/>
    <s v="SEIZURES W/O MCC"/>
    <n v="68"/>
    <x v="11386"/>
    <n v="6691.91"/>
    <n v="6189.53"/>
  </r>
  <r>
    <s v="MT SINAI HOSPITAL MEDICAL CENTER"/>
    <s v="CHICAGO"/>
    <x v="13"/>
    <s v="IL - Chicago"/>
    <n v="101"/>
    <s v="SEIZURES W/O MCC"/>
    <n v="47"/>
    <x v="11387"/>
    <n v="5858.11"/>
    <n v="3359.53"/>
  </r>
  <r>
    <s v="COPLEY MEMORIAL HOSPITAL"/>
    <s v="AURORA"/>
    <x v="13"/>
    <s v="IL - Aurora"/>
    <n v="101"/>
    <s v="SEIZURES W/O MCC"/>
    <n v="59"/>
    <x v="11388"/>
    <n v="5838.47"/>
    <n v="4497.3900000000003"/>
  </r>
  <r>
    <s v="SHERMAN HOSPITAL"/>
    <s v="ELGIN"/>
    <x v="13"/>
    <s v="IL - Elgin"/>
    <n v="101"/>
    <s v="SEIZURES W/O MCC"/>
    <n v="55"/>
    <x v="11389"/>
    <n v="11005.59"/>
    <n v="13269.25"/>
  </r>
  <r>
    <s v="ST MARYS HOSPITAL"/>
    <s v="CENTRALIA"/>
    <x v="13"/>
    <s v="MO - St. Louis"/>
    <n v="101"/>
    <s v="SEIZURES W/O MCC"/>
    <n v="42"/>
    <x v="11390"/>
    <n v="4729.1000000000004"/>
    <n v="6290.1"/>
  </r>
  <r>
    <s v="GOOD SAMARITAN REGIONAL HLTH CENTER"/>
    <s v="MOUNT VERNON"/>
    <x v="13"/>
    <s v="MO - St. Louis"/>
    <n v="101"/>
    <s v="SEIZURES W/O MCC"/>
    <n v="58"/>
    <x v="11391"/>
    <n v="7915.33"/>
    <n v="7060.91"/>
  </r>
  <r>
    <s v="ADVOCATE TRINITY HOSPITAL"/>
    <s v="CHICAGO"/>
    <x v="13"/>
    <s v="IL - Chicago"/>
    <n v="101"/>
    <s v="SEIZURES W/O MCC"/>
    <n v="46"/>
    <x v="11392"/>
    <n v="6421.69"/>
    <n v="20440.34"/>
  </r>
  <r>
    <s v="WEST SUBURBAN MEDICAL CENTER"/>
    <s v="OAK PARK"/>
    <x v="13"/>
    <s v="IL - Melrose Park"/>
    <n v="101"/>
    <s v="SEIZURES W/O MCC"/>
    <n v="68"/>
    <x v="11393"/>
    <n v="6133.14"/>
    <n v="13604.5"/>
  </r>
  <r>
    <s v="SKOKIE HOSPITAL"/>
    <s v="SKOKIE"/>
    <x v="13"/>
    <s v="IL - Evanston"/>
    <n v="101"/>
    <s v="SEIZURES W/O MCC"/>
    <n v="55"/>
    <x v="11394"/>
    <n v="5801.83"/>
    <n v="5960.26"/>
  </r>
  <r>
    <s v="ST JOHNS HOSPITAL"/>
    <s v="SPRINGFIELD"/>
    <x v="13"/>
    <s v="IL - Springfield"/>
    <n v="101"/>
    <s v="SEIZURES W/O MCC"/>
    <n v="34"/>
    <x v="11395"/>
    <n v="4914.93"/>
    <n v="3704.29"/>
  </r>
  <r>
    <s v="MACNEAL  HOSPITAL"/>
    <s v="BERWYN"/>
    <x v="13"/>
    <s v="IL - Melrose Park"/>
    <n v="101"/>
    <s v="SEIZURES W/O MCC"/>
    <n v="40"/>
    <x v="11396"/>
    <n v="9713.17"/>
    <n v="2078.27"/>
  </r>
  <r>
    <s v="PALOS COMMUNITY HOSPITAL"/>
    <s v="PALOS HEIGHTS"/>
    <x v="13"/>
    <s v="IL - Blue Island"/>
    <n v="101"/>
    <s v="SEIZURES W/O MCC"/>
    <n v="76"/>
    <x v="11397"/>
    <n v="6112.04"/>
    <n v="3988.72"/>
  </r>
  <r>
    <s v="RUSH OAK PARK HOSPITAL"/>
    <s v="OAK PARK"/>
    <x v="13"/>
    <s v="IL - Melrose Park"/>
    <n v="101"/>
    <s v="SEIZURES W/O MCC"/>
    <n v="40"/>
    <x v="11398"/>
    <n v="6974.35"/>
    <n v="5411.11"/>
  </r>
  <r>
    <s v="ADVENTIST LA GRANGE MEMORIAL HOSPITAL"/>
    <s v="LA GRANGE"/>
    <x v="13"/>
    <s v="IL - Melrose Park"/>
    <n v="101"/>
    <s v="SEIZURES W/O MCC"/>
    <n v="60"/>
    <x v="11399"/>
    <n v="7027.33"/>
    <n v="7247.99"/>
  </r>
  <r>
    <s v="SAINT FRANCIS MEDICAL CENTER"/>
    <s v="PEORIA"/>
    <x v="13"/>
    <s v="IL - Peoria"/>
    <n v="101"/>
    <s v="SEIZURES W/O MCC"/>
    <n v="30"/>
    <x v="11400"/>
    <n v="4734.88"/>
    <n v="5417.88"/>
  </r>
  <r>
    <s v="ROSELAND COMMUNITY HOSPITAL"/>
    <s v="CHICAGO"/>
    <x v="13"/>
    <s v="IL - Chicago"/>
    <n v="101"/>
    <s v="SEIZURES W/O MCC"/>
    <n v="41"/>
    <x v="11401"/>
    <n v="9975.99"/>
    <n v="8779.99"/>
  </r>
  <r>
    <s v="RHC ST FRANCIS HOSPITAL"/>
    <s v="EVANSTON"/>
    <x v="13"/>
    <s v="IL - Evanston"/>
    <n v="101"/>
    <s v="SEIZURES W/O MCC"/>
    <n v="54"/>
    <x v="11402"/>
    <n v="11309.51"/>
    <n v="9853.1"/>
  </r>
  <r>
    <s v="LOUIS A WEISS MEMORIAL HOSPITAL"/>
    <s v="CHICAGO"/>
    <x v="13"/>
    <s v="IL - Chicago"/>
    <n v="101"/>
    <s v="SEIZURES W/O MCC"/>
    <n v="61"/>
    <x v="11403"/>
    <n v="12705.73"/>
    <n v="15531.02"/>
  </r>
  <r>
    <s v="LORETTO HOSPITAL"/>
    <s v="CHICAGO"/>
    <x v="13"/>
    <s v="IL - Chicago"/>
    <n v="101"/>
    <s v="SEIZURES W/O MCC"/>
    <n v="43"/>
    <x v="11404"/>
    <n v="15294.93"/>
    <n v="12020.53"/>
  </r>
  <r>
    <s v="VISTA MEDICAL CENTER EAST"/>
    <s v="WAUKEGAN"/>
    <x v="13"/>
    <s v="WI - Milwaukee"/>
    <n v="101"/>
    <s v="SEIZURES W/O MCC"/>
    <n v="129"/>
    <x v="11405"/>
    <n v="5741.25"/>
    <n v="3161.94"/>
  </r>
  <r>
    <s v="THE UNIVERSITY OF CHICAGO MEDICAL CENTER"/>
    <s v="CHICAGO"/>
    <x v="13"/>
    <s v="IL - Chicago"/>
    <n v="101"/>
    <s v="SEIZURES W/O MCC"/>
    <n v="52"/>
    <x v="11406"/>
    <n v="6109.22"/>
    <n v="3928.46"/>
  </r>
  <r>
    <s v="CARLE FOUNDATION HOSPITAL"/>
    <s v="URBANA"/>
    <x v="13"/>
    <s v="IL - Urbana"/>
    <n v="101"/>
    <s v="SEIZURES W/O MCC"/>
    <n v="50"/>
    <x v="11407"/>
    <n v="5965.95"/>
    <n v="12508.26"/>
  </r>
  <r>
    <s v="PROVENA UNITED SAMARITANS MEDCTR-LOGAN"/>
    <s v="DANVILLE"/>
    <x v="13"/>
    <s v="IL - Urbana"/>
    <n v="101"/>
    <s v="SEIZURES W/O MCC"/>
    <n v="54"/>
    <x v="11408"/>
    <n v="4051.12"/>
    <n v="11908.71"/>
  </r>
  <r>
    <s v="SAINT ANTHONY HOSPITAL"/>
    <s v="CHICAGO"/>
    <x v="13"/>
    <s v="IL - Chicago"/>
    <n v="101"/>
    <s v="SEIZURES W/O MCC"/>
    <n v="48"/>
    <x v="11409"/>
    <n v="5295.75"/>
    <n v="7714.87"/>
  </r>
  <r>
    <s v="MORRIS HOSPITAL &amp; HEALTHCARE CENTERS"/>
    <s v="MORRIS"/>
    <x v="13"/>
    <s v="IL - Joliet"/>
    <n v="101"/>
    <s v="SEIZURES W/O MCC"/>
    <n v="27"/>
    <x v="11410"/>
    <n v="6176.94"/>
    <n v="6539.52"/>
  </r>
  <r>
    <s v="ST BERNARD HOSPITAL"/>
    <s v="CHICAGO"/>
    <x v="13"/>
    <s v="IL - Chicago"/>
    <n v="101"/>
    <s v="SEIZURES W/O MCC"/>
    <n v="75"/>
    <x v="11411"/>
    <n v="3923.59"/>
    <n v="3175.38"/>
  </r>
  <r>
    <s v="PROVENA COVENANT MEDICAL CENTER- URBANA"/>
    <s v="URBANA"/>
    <x v="13"/>
    <s v="IL - Urbana"/>
    <n v="101"/>
    <s v="SEIZURES W/O MCC"/>
    <n v="60"/>
    <x v="11412"/>
    <n v="4332.04"/>
    <n v="8734.76"/>
  </r>
  <r>
    <s v="SWEDISH COVENANT HOSPITAL"/>
    <s v="CHICAGO"/>
    <x v="13"/>
    <s v="IL - Chicago"/>
    <n v="101"/>
    <s v="SEIZURES W/O MCC"/>
    <n v="70"/>
    <x v="11413"/>
    <n v="6591.2"/>
    <n v="3676.55"/>
  </r>
  <r>
    <s v="THOREK MEMORIAL HOSPITAL"/>
    <s v="CHICAGO"/>
    <x v="13"/>
    <s v="IL - Chicago"/>
    <n v="101"/>
    <s v="SEIZURES W/O MCC"/>
    <n v="75"/>
    <x v="11414"/>
    <n v="8489.74"/>
    <n v="5460.67"/>
  </r>
  <r>
    <s v="CENTEGRA HEALTH SYSTEM - MC HENRY HOSPITAL"/>
    <s v="MCHENRY"/>
    <x v="13"/>
    <s v="IL - Elgin"/>
    <n v="101"/>
    <s v="SEIZURES W/O MCC"/>
    <n v="70"/>
    <x v="11415"/>
    <n v="8355.7999999999993"/>
    <n v="5784.94"/>
  </r>
  <r>
    <s v="RESURRECTION MEDICAL CENTER"/>
    <s v="CHICAGO"/>
    <x v="13"/>
    <s v="IL - Chicago"/>
    <n v="101"/>
    <s v="SEIZURES W/O MCC"/>
    <n v="32"/>
    <x v="11416"/>
    <n v="5780.71"/>
    <n v="6836.71"/>
  </r>
  <r>
    <s v="METROSOUTH MEDICAL CENTER"/>
    <s v="BLUE ISLAND"/>
    <x v="13"/>
    <s v="IL - Blue Island"/>
    <n v="101"/>
    <s v="SEIZURES W/O MCC"/>
    <n v="51"/>
    <x v="11417"/>
    <n v="8831.01"/>
    <n v="6204.94"/>
  </r>
  <r>
    <s v="RUSH UNIVERSITY MEDICAL CENTER"/>
    <s v="CHICAGO"/>
    <x v="13"/>
    <s v="IL - Chicago"/>
    <n v="101"/>
    <s v="SEIZURES W/O MCC"/>
    <n v="62"/>
    <x v="11418"/>
    <n v="5129.28"/>
    <n v="6293.82"/>
  </r>
  <r>
    <s v="HINSDALE HOSPITAL"/>
    <s v="HINSDALE"/>
    <x v="13"/>
    <s v="IL - Hinsdale"/>
    <n v="101"/>
    <s v="SEIZURES W/O MCC"/>
    <n v="56"/>
    <x v="11419"/>
    <n v="5690.18"/>
    <n v="9327.31"/>
  </r>
  <r>
    <s v="GATEWAY REGIONAL MEDICAL CENTER"/>
    <s v="GRANITE CITY"/>
    <x v="13"/>
    <s v="MO - St. Louis"/>
    <n v="101"/>
    <s v="SEIZURES W/O MCC"/>
    <n v="39"/>
    <x v="11420"/>
    <n v="4804.46"/>
    <n v="4065.82"/>
  </r>
  <r>
    <s v="BROMENN HEALTHCARE"/>
    <s v="NORMAL"/>
    <x v="13"/>
    <s v="IL - Bloomington"/>
    <n v="101"/>
    <s v="SEIZURES W/O MCC"/>
    <n v="50"/>
    <x v="11421"/>
    <n v="6487.31"/>
    <n v="4117.5600000000004"/>
  </r>
  <r>
    <s v="HOLY CROSS HOSPITAL"/>
    <s v="CHICAGO"/>
    <x v="13"/>
    <s v="IL - Chicago"/>
    <n v="101"/>
    <s v="SEIZURES W/O MCC"/>
    <n v="32"/>
    <x v="11422"/>
    <n v="12706.09"/>
    <n v="12395.23"/>
  </r>
  <r>
    <s v="DECATUR MEMORIAL HOSPITAL"/>
    <s v="DECATUR"/>
    <x v="13"/>
    <s v="IL - Springfield"/>
    <n v="101"/>
    <s v="SEIZURES W/O MCC"/>
    <n v="47"/>
    <x v="11423"/>
    <n v="12820.1"/>
    <n v="7319.92"/>
  </r>
  <r>
    <s v="MEMORIAL MEDICAL CENTER"/>
    <s v="SPRINGFIELD"/>
    <x v="13"/>
    <s v="IL - Springfield"/>
    <n v="101"/>
    <s v="SEIZURES W/O MCC"/>
    <n v="43"/>
    <x v="11424"/>
    <n v="6755.7"/>
    <n v="5785.81"/>
  </r>
  <r>
    <s v="UNIVERSITY OF ILLINOIS HOSPITAL"/>
    <s v="CHICAGO"/>
    <x v="13"/>
    <s v="IL - Chicago"/>
    <n v="101"/>
    <s v="SEIZURES W/O MCC"/>
    <n v="51"/>
    <x v="11425"/>
    <n v="6219.56"/>
    <n v="6542.58"/>
  </r>
  <r>
    <s v="SACRED HEART HOSPITAL"/>
    <s v="CHICAGO"/>
    <x v="13"/>
    <s v="IL - Chicago"/>
    <n v="101"/>
    <s v="SEIZURES W/O MCC"/>
    <n v="66"/>
    <x v="11426"/>
    <n v="4872.66"/>
    <n v="8420.09"/>
  </r>
  <r>
    <s v="PROVENA ST MARYS HOSPITAL"/>
    <s v="KANKAKEE"/>
    <x v="13"/>
    <s v="IL - Joliet"/>
    <n v="101"/>
    <s v="SEIZURES W/O MCC"/>
    <n v="52"/>
    <x v="11427"/>
    <n v="7431.26"/>
    <n v="5389.88"/>
  </r>
  <r>
    <s v="MERCY HOSPITAL AND MEDICAL CENTER"/>
    <s v="CHICAGO"/>
    <x v="13"/>
    <s v="IL - Chicago"/>
    <n v="101"/>
    <s v="SEIZURES W/O MCC"/>
    <n v="65"/>
    <x v="11428"/>
    <n v="5805.31"/>
    <n v="8288.9599999999991"/>
  </r>
  <r>
    <s v="FHN MEMORIAL HOSPITAL"/>
    <s v="FREEPORT"/>
    <x v="13"/>
    <s v="IL - Rockford"/>
    <n v="101"/>
    <s v="SEIZURES W/O MCC"/>
    <n v="26"/>
    <x v="11429"/>
    <n v="8228.33"/>
    <n v="5372.49"/>
  </r>
  <r>
    <s v="ST JOSEPH MEDICAL CENTER"/>
    <s v="BLOOMINGTON"/>
    <x v="13"/>
    <s v="IL - Bloomington"/>
    <n v="101"/>
    <s v="SEIZURES W/O MCC"/>
    <n v="58"/>
    <x v="11430"/>
    <n v="5923.92"/>
    <n v="7536.27"/>
  </r>
  <r>
    <s v="MEMORIAL HOSPITAL OF CARBONDALE"/>
    <s v="CARBONDALE"/>
    <x v="13"/>
    <s v="MO - St. Louis"/>
    <n v="101"/>
    <s v="SEIZURES W/O MCC"/>
    <n v="53"/>
    <x v="11431"/>
    <n v="6336.41"/>
    <n v="7137.36"/>
  </r>
  <r>
    <s v="FRANCISCAN ST JAMES HEALTH"/>
    <s v="OLYMPIA FIELDS"/>
    <x v="13"/>
    <s v="IL - Blue Island"/>
    <n v="101"/>
    <s v="SEIZURES W/O MCC"/>
    <n v="64"/>
    <x v="11432"/>
    <n v="5442.67"/>
    <n v="3329.52"/>
  </r>
  <r>
    <s v="CENTEGRA HEALTH SYSTEM - WOODSTOCK HOSPITAL"/>
    <s v="WOODSTOCK"/>
    <x v="13"/>
    <s v="IL - Rockford"/>
    <n v="101"/>
    <s v="SEIZURES W/O MCC"/>
    <n v="58"/>
    <x v="11433"/>
    <n v="4003.21"/>
    <n v="5407.98"/>
  </r>
  <r>
    <s v="JACKSON PARK HOSPITAL"/>
    <s v="CHICAGO"/>
    <x v="13"/>
    <s v="IL - Chicago"/>
    <n v="101"/>
    <s v="SEIZURES W/O MCC"/>
    <n v="31"/>
    <x v="11434"/>
    <n v="4887.21"/>
    <n v="4378.3100000000004"/>
  </r>
  <r>
    <s v="LITTLE COMPANY OF MARY HOSPITAL"/>
    <s v="EVERGREEN PARK"/>
    <x v="13"/>
    <s v="IL - Blue Island"/>
    <n v="101"/>
    <s v="SEIZURES W/O MCC"/>
    <n v="140"/>
    <x v="11435"/>
    <n v="12188.31"/>
    <n v="9548.39"/>
  </r>
  <r>
    <s v="ST MARY &amp; ELIZABETH MED CTR-DIVISION CAMPUS"/>
    <s v="CHICAGO"/>
    <x v="13"/>
    <s v="IL - Chicago"/>
    <n v="101"/>
    <s v="SEIZURES W/O MCC"/>
    <n v="55"/>
    <x v="11436"/>
    <n v="12721.05"/>
    <n v="6524.71"/>
  </r>
  <r>
    <s v="SOUTH SHORE HOSPITAL"/>
    <s v="CHICAGO"/>
    <x v="13"/>
    <s v="IL - Chicago"/>
    <n v="101"/>
    <s v="SEIZURES W/O MCC"/>
    <n v="44"/>
    <x v="11437"/>
    <n v="4791.49"/>
    <n v="5523.26"/>
  </r>
  <r>
    <s v="ADVOCATE ILLINOIS MASONIC MEDICAL CENTER"/>
    <s v="CHICAGO"/>
    <x v="13"/>
    <s v="IL - Chicago"/>
    <n v="101"/>
    <s v="SEIZURES W/O MCC"/>
    <n v="62"/>
    <x v="11438"/>
    <n v="7382.77"/>
    <n v="3260.43"/>
  </r>
  <r>
    <s v="HEARTLAND REGIONAL MEDICAL CENTER"/>
    <s v="MARION"/>
    <x v="13"/>
    <s v="KY - Paducah"/>
    <n v="101"/>
    <s v="SEIZURES W/O MCC"/>
    <n v="32"/>
    <x v="11439"/>
    <n v="14893.97"/>
    <n v="9567.58"/>
  </r>
  <r>
    <s v="MEMORIAL HOSPITAL"/>
    <s v="BELLEVILLE"/>
    <x v="13"/>
    <s v="MO - St. Louis"/>
    <n v="101"/>
    <s v="SEIZURES W/O MCC"/>
    <n v="61"/>
    <x v="11440"/>
    <n v="5250.8"/>
    <n v="4488.7700000000004"/>
  </r>
  <r>
    <s v="RIVERSIDE MEDICAL CENTER"/>
    <s v="KANKAKEE"/>
    <x v="13"/>
    <s v="IL - Joliet"/>
    <n v="101"/>
    <s v="SEIZURES W/O MCC"/>
    <n v="67"/>
    <x v="11441"/>
    <n v="6730.89"/>
    <n v="6563.03"/>
  </r>
  <r>
    <s v="ST ELIZABETH HOSPITAL"/>
    <s v="BELLEVILLE"/>
    <x v="13"/>
    <s v="MO - St. Louis"/>
    <n v="101"/>
    <s v="SEIZURES W/O MCC"/>
    <n v="56"/>
    <x v="11442"/>
    <n v="6539.03"/>
    <n v="3665.91"/>
  </r>
  <r>
    <s v="INGALLS MEMORIAL HOSPITAL"/>
    <s v="HARVEY"/>
    <x v="13"/>
    <s v="IL - Blue Island"/>
    <n v="101"/>
    <s v="SEIZURES W/O MCC"/>
    <n v="44"/>
    <x v="11443"/>
    <n v="6716.02"/>
    <n v="5991.77"/>
  </r>
  <r>
    <s v="METHODIST HOSPITAL OF CHICAGO"/>
    <s v="CHICAGO"/>
    <x v="13"/>
    <s v="IL - Chicago"/>
    <n v="101"/>
    <s v="SEIZURES W/O MCC"/>
    <n v="41"/>
    <x v="11444"/>
    <n v="6311.03"/>
    <n v="6747.8"/>
  </r>
  <r>
    <s v="ELMHURST MEMORIAL HOSPITAL"/>
    <s v="ELMHURST"/>
    <x v="13"/>
    <s v="IL - Melrose Park"/>
    <n v="101"/>
    <s v="SEIZURES W/O MCC"/>
    <n v="58"/>
    <x v="11445"/>
    <n v="5052.57"/>
    <n v="6596.25"/>
  </r>
  <r>
    <s v="ADVOCATE CONDELL MEDICAL CENTER"/>
    <s v="LIBERTYVILLE"/>
    <x v="13"/>
    <s v="WI - Milwaukee"/>
    <n v="101"/>
    <s v="SEIZURES W/O MCC"/>
    <n v="73"/>
    <x v="11446"/>
    <n v="6776.99"/>
    <n v="3694.29"/>
  </r>
  <r>
    <s v="NORWEGIAN-AMERICAN HOSPITAL"/>
    <s v="CHICAGO"/>
    <x v="13"/>
    <s v="IL - Chicago"/>
    <n v="101"/>
    <s v="SEIZURES W/O MCC"/>
    <n v="56"/>
    <x v="11447"/>
    <n v="6220.67"/>
    <n v="12641.38"/>
  </r>
  <r>
    <s v="ADVOCATE CHRIST HOSPITAL &amp; MEDICAL CENTER"/>
    <s v="OAK LAWN"/>
    <x v="13"/>
    <s v="IL - Blue Island"/>
    <n v="101"/>
    <s v="SEIZURES W/O MCC"/>
    <n v="35"/>
    <x v="11448"/>
    <n v="7202.41"/>
    <n v="4197.21"/>
  </r>
  <r>
    <s v="METHODIST MEDICAL CENTER OF ILLINOIS"/>
    <s v="PEORIA"/>
    <x v="13"/>
    <s v="IL - Peoria"/>
    <n v="101"/>
    <s v="SEIZURES W/O MCC"/>
    <n v="22"/>
    <x v="11449"/>
    <n v="6472.88"/>
    <n v="15213.79"/>
  </r>
  <r>
    <s v="DELNOR COMMUNITY HOSPITAL"/>
    <s v="GENEVA"/>
    <x v="13"/>
    <s v="IL - Melrose Park"/>
    <n v="101"/>
    <s v="SEIZURES W/O MCC"/>
    <n v="50"/>
    <x v="11450"/>
    <n v="5974.3"/>
    <n v="4401.5"/>
  </r>
  <r>
    <s v="SILVER CROSS HOSPITAL  AND MEDICAL CENTERS"/>
    <s v="NEW LENOX"/>
    <x v="13"/>
    <s v="IL - Joliet"/>
    <n v="101"/>
    <s v="SEIZURES W/O MCC"/>
    <n v="165"/>
    <x v="11451"/>
    <n v="7975.18"/>
    <n v="5850.35"/>
  </r>
  <r>
    <s v="PROVENA - SAINT JOSEPH HOSPITAL"/>
    <s v="ELGIN"/>
    <x v="13"/>
    <s v="IL - Elgin"/>
    <n v="101"/>
    <s v="SEIZURES W/O MCC"/>
    <n v="61"/>
    <x v="11452"/>
    <n v="6057.23"/>
    <n v="6230.57"/>
  </r>
  <r>
    <s v="ADVOCATE LUTHERAN GENERAL HOSPITAL"/>
    <s v="PARK RIDGE"/>
    <x v="13"/>
    <s v="IL - Evanston"/>
    <n v="101"/>
    <s v="SEIZURES W/O MCC"/>
    <n v="75"/>
    <x v="11453"/>
    <n v="7490.5"/>
    <n v="7084.37"/>
  </r>
  <r>
    <s v="SAINT JOSEPH HOSPITAL"/>
    <s v="CHICAGO"/>
    <x v="13"/>
    <s v="IL - Chicago"/>
    <n v="101"/>
    <s v="SEIZURES W/O MCC"/>
    <n v="30"/>
    <x v="11454"/>
    <n v="6430.97"/>
    <n v="3266.14"/>
  </r>
  <r>
    <s v="SWEDISH AMERICAN HOSPITAL"/>
    <s v="ROCKFORD"/>
    <x v="13"/>
    <s v="IL - Rockford"/>
    <n v="101"/>
    <s v="SEIZURES W/O MCC"/>
    <n v="130"/>
    <x v="11455"/>
    <n v="7286.08"/>
    <n v="5250.26"/>
  </r>
  <r>
    <s v="EDWARD HOSPITAL"/>
    <s v="NAPERVILLE"/>
    <x v="13"/>
    <s v="IL - Hinsdale"/>
    <n v="101"/>
    <s v="SEIZURES W/O MCC"/>
    <n v="57"/>
    <x v="11456"/>
    <n v="5595.87"/>
    <n v="4031.41"/>
  </r>
  <r>
    <s v="SAINT ANTHONY MEDICAL CENTER"/>
    <s v="ROCKFORD"/>
    <x v="13"/>
    <s v="IL - Rockford"/>
    <n v="101"/>
    <s v="SEIZURES W/O MCC"/>
    <n v="61"/>
    <x v="11457"/>
    <n v="6803.64"/>
    <n v="13447.55"/>
  </r>
  <r>
    <s v="ROCKFORD MEMORIAL HOSPITAL"/>
    <s v="ROCKFORD"/>
    <x v="13"/>
    <s v="IL - Rockford"/>
    <n v="101"/>
    <s v="SEIZURES W/O MCC"/>
    <n v="68"/>
    <x v="11458"/>
    <n v="7635.16"/>
    <n v="2733.33"/>
  </r>
  <r>
    <s v="WESTLAKE COMMUNITY HOSPITAL"/>
    <s v="MELROSE PARK"/>
    <x v="13"/>
    <s v="IL - Melrose Park"/>
    <n v="101"/>
    <s v="SEIZURES W/O MCC"/>
    <n v="57"/>
    <x v="11459"/>
    <n v="8539.67"/>
    <n v="9462.1200000000008"/>
  </r>
  <r>
    <s v="CENTRAL DUPAGE HOSPITAL"/>
    <s v="WINFIELD"/>
    <x v="13"/>
    <s v="IL - Melrose Park"/>
    <n v="101"/>
    <s v="SEIZURES W/O MCC"/>
    <n v="59"/>
    <x v="11460"/>
    <n v="6326.5"/>
    <n v="5920.41"/>
  </r>
  <r>
    <s v="ADVOCATE SOUTH SUBURBAN HOSPITAL"/>
    <s v="HAZEL CREST"/>
    <x v="13"/>
    <s v="IL - Blue Island"/>
    <n v="101"/>
    <s v="SEIZURES W/O MCC"/>
    <n v="42"/>
    <x v="11461"/>
    <n v="4441.03"/>
    <n v="11561.62"/>
  </r>
  <r>
    <s v="OUR LADY OF THE RESURRECTION MED CTR"/>
    <s v="CHICAGO"/>
    <x v="13"/>
    <s v="IL - Chicago"/>
    <n v="101"/>
    <s v="SEIZURES W/O MCC"/>
    <n v="43"/>
    <x v="11462"/>
    <n v="5882.43"/>
    <n v="8905.74"/>
  </r>
  <r>
    <s v="NORTHWEST COMMUNITY HOSPITAL"/>
    <s v="ARLINGTON HEIGH"/>
    <x v="13"/>
    <s v="IL - Evanston"/>
    <n v="101"/>
    <s v="SEIZURES W/O MCC"/>
    <n v="29"/>
    <x v="11463"/>
    <n v="6854.86"/>
    <n v="5033.1499999999996"/>
  </r>
  <r>
    <s v="ALEXIAN BROTHERS MEDICAL CENTER"/>
    <s v="ELK GROVE VILLA"/>
    <x v="13"/>
    <s v="IL - Melrose Park"/>
    <n v="101"/>
    <s v="SEIZURES W/O MCC"/>
    <n v="68"/>
    <x v="11464"/>
    <n v="5264.09"/>
    <n v="4195.82"/>
  </r>
  <r>
    <s v="LOYOLA UNIVERSITY MEDICAL CENTER"/>
    <s v="MAYWOOD"/>
    <x v="13"/>
    <s v="IL - Melrose Park"/>
    <n v="101"/>
    <s v="SEIZURES W/O MCC"/>
    <n v="56"/>
    <x v="11465"/>
    <n v="9018.66"/>
    <n v="3855.58"/>
  </r>
  <r>
    <s v="TRINITY ROCK ISLAND"/>
    <s v="ROCK ISLAND"/>
    <x v="13"/>
    <s v="IA - Davenport"/>
    <n v="101"/>
    <s v="SEIZURES W/O MCC"/>
    <n v="54"/>
    <x v="11466"/>
    <n v="9231.4599999999991"/>
    <n v="4558.84"/>
  </r>
  <r>
    <s v="NORTHWESTERN MEMORIAL HOSPITAL"/>
    <s v="CHICAGO"/>
    <x v="13"/>
    <s v="IL - Chicago"/>
    <n v="101"/>
    <s v="SEIZURES W/O MCC"/>
    <n v="51"/>
    <x v="11467"/>
    <n v="6155.14"/>
    <n v="3897.29"/>
  </r>
  <r>
    <s v="KISHWAUKEE COMMUNITY HOSPITAL"/>
    <s v="DEKALB"/>
    <x v="13"/>
    <s v="IL - Rockford"/>
    <n v="101"/>
    <s v="SEIZURES W/O MCC"/>
    <n v="66"/>
    <x v="11468"/>
    <n v="7864.65"/>
    <n v="11105.9"/>
  </r>
  <r>
    <s v="ADVOCATE GOOD SAMARITAN HOSPITAL"/>
    <s v="DOWNERS GROVE"/>
    <x v="13"/>
    <s v="IL - Hinsdale"/>
    <n v="101"/>
    <s v="SEIZURES W/O MCC"/>
    <n v="32"/>
    <x v="11469"/>
    <n v="6335.78"/>
    <n v="14084.27"/>
  </r>
  <r>
    <s v="ANDERSON HOSPITAL"/>
    <s v="MARYVILLE"/>
    <x v="13"/>
    <s v="MO - St. Louis"/>
    <n v="101"/>
    <s v="SEIZURES W/O MCC"/>
    <n v="49"/>
    <x v="11470"/>
    <n v="6684.59"/>
    <n v="5916.83"/>
  </r>
  <r>
    <s v="ST ALEXIUS MEDICAL CENTER"/>
    <s v="HOFFMAN ESTATES"/>
    <x v="13"/>
    <s v="IL - Elgin"/>
    <n v="101"/>
    <s v="SEIZURES W/O MCC"/>
    <n v="32"/>
    <x v="11471"/>
    <n v="10970.61"/>
    <n v="5860.74"/>
  </r>
  <r>
    <s v="ADVOCATE GOOD SHEPHERD HOSPITAL"/>
    <s v="BARRINGTON"/>
    <x v="13"/>
    <s v="IL - Elgin"/>
    <n v="101"/>
    <s v="SEIZURES W/O MCC"/>
    <n v="53"/>
    <x v="11472"/>
    <n v="6262.86"/>
    <n v="5625.86"/>
  </r>
  <r>
    <s v="ADVENTIST GLENOAKS"/>
    <s v="GLENDALE HEIGHT"/>
    <x v="13"/>
    <s v="IL - Melrose Park"/>
    <n v="101"/>
    <s v="SEIZURES W/O MCC"/>
    <n v="63"/>
    <x v="11473"/>
    <n v="12132.81"/>
    <n v="8084.99"/>
  </r>
  <r>
    <s v="ADVENTIST BOLINGBROOK HOSPITAL"/>
    <s v="BOLINGBROOK"/>
    <x v="13"/>
    <s v="IL - Hinsdale"/>
    <n v="101"/>
    <s v="SEIZURES W/O MCC"/>
    <n v="55"/>
    <x v="11474"/>
    <n v="8175.3"/>
    <n v="4841.1099999999997"/>
  </r>
  <r>
    <s v="METHODIST HOSPITALS INC"/>
    <s v="GARY"/>
    <x v="14"/>
    <s v="IN - Gary"/>
    <n v="101"/>
    <s v="SEIZURES W/O MCC"/>
    <n v="53"/>
    <x v="11475"/>
    <n v="7946.93"/>
    <n v="5043.91"/>
  </r>
  <r>
    <s v="FRANCISCAN ST ELIZABETH HEALTH - LAFAYETTE CENTRAL"/>
    <s v="LAFAYETTE"/>
    <x v="14"/>
    <s v="IN - Lafayette"/>
    <n v="101"/>
    <s v="SEIZURES W/O MCC"/>
    <n v="180"/>
    <x v="11476"/>
    <n v="5918.73"/>
    <n v="8737.89"/>
  </r>
  <r>
    <s v="FRANCISCAN ST MARGARET HEALTH - HAMMOND"/>
    <s v="HAMMOND"/>
    <x v="14"/>
    <s v="IN - Munster"/>
    <n v="101"/>
    <s v="SEIZURES W/O MCC"/>
    <n v="40"/>
    <x v="11477"/>
    <n v="7326.57"/>
    <n v="11952.69"/>
  </r>
  <r>
    <s v="ST CATHERINE HOSPITAL INC"/>
    <s v="EAST CHICAGO"/>
    <x v="14"/>
    <s v="IN - Munster"/>
    <n v="101"/>
    <s v="SEIZURES W/O MCC"/>
    <n v="44"/>
    <x v="11478"/>
    <n v="4430.16"/>
    <n v="9214.85"/>
  </r>
  <r>
    <s v="CLARK MEMORIAL HOSPITAL"/>
    <s v="JEFFERSONVILLE"/>
    <x v="14"/>
    <s v="KY - Louisville"/>
    <n v="101"/>
    <s v="SEIZURES W/O MCC"/>
    <n v="64"/>
    <x v="11479"/>
    <n v="4581.72"/>
    <n v="4019.49"/>
  </r>
  <r>
    <s v="SAINT JOSEPH REGIONAL MEDICAL CENTER"/>
    <s v="MISHAWAKA"/>
    <x v="14"/>
    <s v="IN - South Bend"/>
    <n v="101"/>
    <s v="SEIZURES W/O MCC"/>
    <n v="51"/>
    <x v="11480"/>
    <n v="6840.27"/>
    <n v="4579.79"/>
  </r>
  <r>
    <s v="LUTHERAN HOSPITAL OF INDIANA"/>
    <s v="FORT WAYNE"/>
    <x v="14"/>
    <s v="IN - Fort Wayne"/>
    <n v="101"/>
    <s v="SEIZURES W/O MCC"/>
    <n v="36"/>
    <x v="11481"/>
    <n v="16495.61"/>
    <n v="3750.43"/>
  </r>
  <r>
    <s v="ELKHART GENERAL HOSPITAL"/>
    <s v="ELKHART"/>
    <x v="14"/>
    <s v="IN - South Bend"/>
    <n v="101"/>
    <s v="SEIZURES W/O MCC"/>
    <n v="89"/>
    <x v="11482"/>
    <n v="5866.55"/>
    <n v="11975.39"/>
  </r>
  <r>
    <s v="PARKVIEW REGIONAL MEDICAL CENTER"/>
    <s v="FORT WAYNE"/>
    <x v="14"/>
    <s v="IN - Fort Wayne"/>
    <n v="101"/>
    <s v="SEIZURES W/O MCC"/>
    <n v="128"/>
    <x v="11483"/>
    <n v="9309.07"/>
    <n v="2907.34"/>
  </r>
  <r>
    <s v="UNION HOSPITAL INC"/>
    <s v="TERRE HAUTE"/>
    <x v="14"/>
    <s v="IN - Terre Haute"/>
    <n v="101"/>
    <s v="SEIZURES W/O MCC"/>
    <n v="55"/>
    <x v="11484"/>
    <n v="5731.6"/>
    <n v="5656.14"/>
  </r>
  <r>
    <s v="WILLIAM N WISHARD MEMORIAL HOSPITAL"/>
    <s v="INDIANAPOLIS"/>
    <x v="14"/>
    <s v="IN - Indianapolis"/>
    <n v="101"/>
    <s v="SEIZURES W/O MCC"/>
    <n v="38"/>
    <x v="11485"/>
    <n v="5749.28"/>
    <n v="5076.6400000000003"/>
  </r>
  <r>
    <s v="FRANCISCAN ST FRANCIS HEALTH - BEECH GROVE"/>
    <s v="BEECH GROVE"/>
    <x v="14"/>
    <s v="IN - Indianapolis"/>
    <n v="101"/>
    <s v="SEIZURES W/O MCC"/>
    <n v="44"/>
    <x v="11486"/>
    <n v="10914.31"/>
    <n v="4470.2700000000004"/>
  </r>
  <r>
    <s v="ST MARY MEDICAL CENTER INC"/>
    <s v="HOBART"/>
    <x v="14"/>
    <s v="IN - Gary"/>
    <n v="101"/>
    <s v="SEIZURES W/O MCC"/>
    <n v="75"/>
    <x v="11487"/>
    <n v="6030.29"/>
    <n v="4404.6099999999997"/>
  </r>
  <r>
    <s v="PORTER VALPARAISO HOSPITAL"/>
    <s v="VALPARAISO"/>
    <x v="14"/>
    <s v="IN - Gary"/>
    <n v="101"/>
    <s v="SEIZURES W/O MCC"/>
    <n v="72"/>
    <x v="11488"/>
    <n v="4830.1499999999996"/>
    <n v="10111.5"/>
  </r>
  <r>
    <s v="FLOYD MEMORIAL HOSPITAL AND HEALTH SERVICES"/>
    <s v="NEW ALBANY"/>
    <x v="14"/>
    <s v="KY - Louisville"/>
    <n v="101"/>
    <s v="SEIZURES W/O MCC"/>
    <n v="46"/>
    <x v="11489"/>
    <n v="6902.64"/>
    <n v="3458.69"/>
  </r>
  <r>
    <s v="TERRE HAUTE REGIONAL HOSPITAL"/>
    <s v="TERRE HAUTE"/>
    <x v="14"/>
    <s v="IN - Terre Haute"/>
    <n v="101"/>
    <s v="SEIZURES W/O MCC"/>
    <n v="69"/>
    <x v="11490"/>
    <n v="5902.71"/>
    <n v="12496.75"/>
  </r>
  <r>
    <s v="REID HOSPITAL &amp; HEALTH CARE SERVICES"/>
    <s v="RICHMOND"/>
    <x v="14"/>
    <s v="IN - Indianapolis"/>
    <n v="101"/>
    <s v="SEIZURES W/O MCC"/>
    <n v="104"/>
    <x v="11491"/>
    <n v="5774.67"/>
    <n v="6924.56"/>
  </r>
  <r>
    <s v="INDIANA UNIVERSITY HEALTH BLOOMINGTON HOSPITAL"/>
    <s v="BLOOMINGTON"/>
    <x v="14"/>
    <s v="IN - Indianapolis"/>
    <n v="101"/>
    <s v="SEIZURES W/O MCC"/>
    <n v="60"/>
    <x v="11492"/>
    <n v="10844.39"/>
    <n v="8492.1200000000008"/>
  </r>
  <r>
    <s v="INDIANA UNIVERSITY HEALTH"/>
    <s v="INDIANAPOLIS"/>
    <x v="14"/>
    <s v="IN - Indianapolis"/>
    <n v="101"/>
    <s v="SEIZURES W/O MCC"/>
    <n v="55"/>
    <x v="11493"/>
    <n v="7682.21"/>
    <n v="4855.78"/>
  </r>
  <r>
    <s v="MEMORIAL HOSPITAL OF SOUTH BEND"/>
    <s v="SOUTH BEND"/>
    <x v="14"/>
    <s v="IN - South Bend"/>
    <n v="101"/>
    <s v="SEIZURES W/O MCC"/>
    <n v="158"/>
    <x v="11494"/>
    <n v="6437.45"/>
    <n v="4072.68"/>
  </r>
  <r>
    <s v="RIVERVIEW HOSPITAL"/>
    <s v="NOBLESVILLE"/>
    <x v="14"/>
    <s v="IN - Indianapolis"/>
    <n v="101"/>
    <s v="SEIZURES W/O MCC"/>
    <n v="44"/>
    <x v="11495"/>
    <n v="5205.1499999999996"/>
    <n v="3744.44"/>
  </r>
  <r>
    <s v="COMMUNITY HOSPITAL EAST"/>
    <s v="INDIANAPOLIS"/>
    <x v="14"/>
    <s v="IN - Indianapolis"/>
    <n v="101"/>
    <s v="SEIZURES W/O MCC"/>
    <n v="132"/>
    <x v="11496"/>
    <n v="7750.75"/>
    <n v="16103.66"/>
  </r>
  <r>
    <s v="DEACONESS HOSPITAL INC"/>
    <s v="EVANSVILLE"/>
    <x v="14"/>
    <s v="IN - Evansville"/>
    <n v="101"/>
    <s v="SEIZURES W/O MCC"/>
    <n v="68"/>
    <x v="11497"/>
    <n v="9364.94"/>
    <n v="4351.6899999999996"/>
  </r>
  <r>
    <s v="ST VINCENT HOSPITAL &amp; HEALTH SERVICES"/>
    <s v="INDIANAPOLIS"/>
    <x v="14"/>
    <s v="IN - Indianapolis"/>
    <n v="101"/>
    <s v="SEIZURES W/O MCC"/>
    <n v="48"/>
    <x v="11498"/>
    <n v="10210.780000000001"/>
    <n v="3635.27"/>
  </r>
  <r>
    <s v="SAINT JOHN'S HEALTH SYSTEM"/>
    <s v="ANDERSON"/>
    <x v="14"/>
    <s v="IN - Indianapolis"/>
    <n v="101"/>
    <s v="SEIZURES W/O MCC"/>
    <n v="33"/>
    <x v="11499"/>
    <n v="5438.76"/>
    <n v="6458.59"/>
  </r>
  <r>
    <s v="INDIANA UNIVERSITY HEALTH BALL MEMORIAL HOSPITAL"/>
    <s v="MUNCIE"/>
    <x v="14"/>
    <s v="IN - Muncie"/>
    <n v="101"/>
    <s v="SEIZURES W/O MCC"/>
    <n v="58"/>
    <x v="11500"/>
    <n v="6960.28"/>
    <n v="11154.88"/>
  </r>
  <r>
    <s v="FRANCISCAN ST MARGARET HEALTH - DYER"/>
    <s v="DYER"/>
    <x v="14"/>
    <s v="IN - Munster"/>
    <n v="101"/>
    <s v="SEIZURES W/O MCC"/>
    <n v="129"/>
    <x v="11501"/>
    <n v="6559.97"/>
    <n v="5328.38"/>
  </r>
  <r>
    <s v="ST MARY'S MEDICAL CENTER OF EVANSVILLE INC"/>
    <s v="EVANSVILLE"/>
    <x v="14"/>
    <s v="IN - Evansville"/>
    <n v="101"/>
    <s v="SEIZURES W/O MCC"/>
    <n v="27"/>
    <x v="11502"/>
    <n v="16682.77"/>
    <n v="5901.7"/>
  </r>
  <r>
    <s v="FRANCISCAN ST ELIZABETH HEALTH - LAFAYETTE EAST"/>
    <s v="LAFAYETTE"/>
    <x v="14"/>
    <s v="IN - Lafayette"/>
    <n v="101"/>
    <s v="SEIZURES W/O MCC"/>
    <n v="46"/>
    <x v="11503"/>
    <n v="6018.03"/>
    <n v="4276.2299999999996"/>
  </r>
  <r>
    <s v="COLUMBUS REGIONAL HOSPITAL"/>
    <s v="COLUMBUS"/>
    <x v="14"/>
    <s v="IN - Indianapolis"/>
    <n v="101"/>
    <s v="SEIZURES W/O MCC"/>
    <n v="56"/>
    <x v="11504"/>
    <n v="11373.49"/>
    <n v="5019.71"/>
  </r>
  <r>
    <s v="COMMUNITY HOSPITAL OF ANDERSON AND MADISON COUNTY"/>
    <s v="ANDERSON"/>
    <x v="14"/>
    <s v="IN - Indianapolis"/>
    <n v="101"/>
    <s v="SEIZURES W/O MCC"/>
    <n v="54"/>
    <x v="11505"/>
    <n v="6042.92"/>
    <n v="3404.7"/>
  </r>
  <r>
    <s v="COMMUNITY HOSPITAL"/>
    <s v="MUNSTER"/>
    <x v="14"/>
    <s v="IN - Munster"/>
    <n v="101"/>
    <s v="SEIZURES W/O MCC"/>
    <n v="41"/>
    <x v="11506"/>
    <n v="23354.639999999999"/>
    <n v="2936.1"/>
  </r>
  <r>
    <s v="FRANCISCAN ST ANTHONY HEALTH - CROWN POINT"/>
    <s v="CROWN POINT"/>
    <x v="14"/>
    <s v="IN - Gary"/>
    <n v="101"/>
    <s v="SEIZURES W/O MCC"/>
    <n v="55"/>
    <x v="11507"/>
    <n v="6731.19"/>
    <n v="3590.39"/>
  </r>
  <r>
    <s v="COMMUNITY HOSPITAL SOUTH"/>
    <s v="INDIANAPOLIS"/>
    <x v="14"/>
    <s v="IN - Indianapolis"/>
    <n v="101"/>
    <s v="SEIZURES W/O MCC"/>
    <n v="50"/>
    <x v="11508"/>
    <n v="8369.98"/>
    <n v="8054"/>
  </r>
  <r>
    <s v="COMMUNITY HOSPITAL NORTH"/>
    <s v="INDIANAPOLIS"/>
    <x v="14"/>
    <s v="IN - Indianapolis"/>
    <n v="101"/>
    <s v="SEIZURES W/O MCC"/>
    <n v="26"/>
    <x v="11509"/>
    <n v="10555.68"/>
    <n v="3621.64"/>
  </r>
  <r>
    <s v="MERCY HOSPITAL"/>
    <s v="IOWA CITY"/>
    <x v="15"/>
    <s v="IA - Iowa City"/>
    <n v="101"/>
    <s v="SEIZURES W/O MCC"/>
    <n v="157"/>
    <x v="11510"/>
    <n v="5221.5600000000004"/>
    <n v="5929.87"/>
  </r>
  <r>
    <s v="MARY GREELEY MEDICAL CENTER"/>
    <s v="AMES"/>
    <x v="15"/>
    <s v="IA - Des Moines"/>
    <n v="101"/>
    <s v="SEIZURES W/O MCC"/>
    <n v="47"/>
    <x v="11511"/>
    <n v="7567.57"/>
    <n v="4595.3599999999997"/>
  </r>
  <r>
    <s v="GENESIS MEDICAL CENTER-DAVENPORT"/>
    <s v="DAVENPORT"/>
    <x v="15"/>
    <s v="IA - Davenport"/>
    <n v="101"/>
    <s v="SEIZURES W/O MCC"/>
    <n v="65"/>
    <x v="11512"/>
    <n v="5463.86"/>
    <n v="7893.22"/>
  </r>
  <r>
    <s v="ST LUKES HOSPITAL"/>
    <s v="CEDAR RAPIDS"/>
    <x v="15"/>
    <s v="IA - Cedar Rapids"/>
    <n v="101"/>
    <s v="SEIZURES W/O MCC"/>
    <n v="63"/>
    <x v="11513"/>
    <n v="9589.4699999999993"/>
    <n v="4885.3100000000004"/>
  </r>
  <r>
    <s v="UNIVERSITY OF IOWA HOSPITAL &amp; CLINICS"/>
    <s v="IOWA CITY"/>
    <x v="15"/>
    <s v="IA - Iowa City"/>
    <n v="101"/>
    <s v="SEIZURES W/O MCC"/>
    <n v="51"/>
    <x v="11514"/>
    <n v="6972.91"/>
    <n v="5616.91"/>
  </r>
  <r>
    <s v="MERCY MEDICAL CENTER-NORTH IOWA"/>
    <s v="MASON CITY"/>
    <x v="15"/>
    <s v="IA - Mason City"/>
    <n v="101"/>
    <s v="SEIZURES W/O MCC"/>
    <n v="40"/>
    <x v="11515"/>
    <n v="7618.11"/>
    <n v="8428.18"/>
  </r>
  <r>
    <s v="MERCY MEDICAL CENTER - CEDAR RAPIDS"/>
    <s v="CEDAR RAPIDS"/>
    <x v="15"/>
    <s v="IA - Cedar Rapids"/>
    <n v="101"/>
    <s v="SEIZURES W/O MCC"/>
    <n v="69"/>
    <x v="11516"/>
    <n v="12284.98"/>
    <n v="5303.65"/>
  </r>
  <r>
    <s v="MERCY MEDICAL CENTER-CLINTON"/>
    <s v="CLINTON"/>
    <x v="15"/>
    <s v="IA - Davenport"/>
    <n v="101"/>
    <s v="SEIZURES W/O MCC"/>
    <n v="27"/>
    <x v="11517"/>
    <n v="6431.56"/>
    <n v="5433.86"/>
  </r>
  <r>
    <s v="IOWA METHODIST MEDICAL CENTER"/>
    <s v="DES MOINES"/>
    <x v="15"/>
    <s v="IA - Des Moines"/>
    <n v="101"/>
    <s v="SEIZURES W/O MCC"/>
    <n v="43"/>
    <x v="11518"/>
    <n v="10741.55"/>
    <n v="4466.28"/>
  </r>
  <r>
    <s v="MERCY MEDICAL CENTER-DES MOINES"/>
    <s v="DES MOINES"/>
    <x v="15"/>
    <s v="IA - Des Moines"/>
    <n v="101"/>
    <s v="SEIZURES W/O MCC"/>
    <n v="47"/>
    <x v="11519"/>
    <n v="6548.35"/>
    <n v="6336.53"/>
  </r>
  <r>
    <s v="ALLEN MEMORIAL HOSPITAL"/>
    <s v="WATERLOO"/>
    <x v="15"/>
    <s v="IA - Waterloo"/>
    <n v="101"/>
    <s v="SEIZURES W/O MCC"/>
    <n v="62"/>
    <x v="11520"/>
    <n v="3746.16"/>
    <n v="6854.98"/>
  </r>
  <r>
    <s v="THE FINLEY HOSPITAL"/>
    <s v="DUBUQUE"/>
    <x v="15"/>
    <s v="IA - Dubuque"/>
    <n v="101"/>
    <s v="SEIZURES W/O MCC"/>
    <n v="51"/>
    <x v="11521"/>
    <n v="6322.8"/>
    <n v="5737.77"/>
  </r>
  <r>
    <s v="SALINA REGIONAL HEALTH CENTER"/>
    <s v="SALINA"/>
    <x v="16"/>
    <s v="KS - Wichita"/>
    <n v="101"/>
    <s v="SEIZURES W/O MCC"/>
    <n v="58"/>
    <x v="11522"/>
    <n v="12006.93"/>
    <n v="6316.64"/>
  </r>
  <r>
    <s v="ST FRANCIS HEALTH CENTER INC"/>
    <s v="TOPEKA"/>
    <x v="16"/>
    <s v="KS - Topeka"/>
    <n v="101"/>
    <s v="SEIZURES W/O MCC"/>
    <n v="41"/>
    <x v="11523"/>
    <n v="4775.09"/>
    <n v="4815.49"/>
  </r>
  <r>
    <s v="HUTCHINSON REGIONAL MEDICAL CENTER INC"/>
    <s v="HUTCHINSON"/>
    <x v="16"/>
    <s v="KS - Wichita"/>
    <n v="101"/>
    <s v="SEIZURES W/O MCC"/>
    <n v="54"/>
    <x v="11524"/>
    <n v="17330.87"/>
    <n v="6047.78"/>
  </r>
  <r>
    <s v="UNIVERSITY OF KANSAS HOSPITAL"/>
    <s v="KANSAS CITY"/>
    <x v="16"/>
    <s v="MO - Kansas City"/>
    <n v="101"/>
    <s v="SEIZURES W/O MCC"/>
    <n v="50"/>
    <x v="11525"/>
    <n v="5130.51"/>
    <n v="5712.48"/>
  </r>
  <r>
    <s v="OLATHE MEDICAL CENTER"/>
    <s v="OLATHE"/>
    <x v="16"/>
    <s v="MO - Kansas City"/>
    <n v="101"/>
    <s v="SEIZURES W/O MCC"/>
    <n v="58"/>
    <x v="11526"/>
    <n v="6672.4"/>
    <n v="6201.43"/>
  </r>
  <r>
    <s v="STORMONT-VAIL HEALTHCARE"/>
    <s v="TOPEKA"/>
    <x v="16"/>
    <s v="KS - Topeka"/>
    <n v="101"/>
    <s v="SEIZURES W/O MCC"/>
    <n v="32"/>
    <x v="11527"/>
    <n v="5782.87"/>
    <n v="3494.64"/>
  </r>
  <r>
    <s v="SHAWNEE MISSION MEDICAL CENTER"/>
    <s v="SHAWNEE MISSION"/>
    <x v="16"/>
    <s v="MO - Kansas City"/>
    <n v="101"/>
    <s v="SEIZURES W/O MCC"/>
    <n v="114"/>
    <x v="11528"/>
    <n v="4784.1000000000004"/>
    <n v="8478.73"/>
  </r>
  <r>
    <s v="LABETTE HEALTH"/>
    <s v="PARSONS"/>
    <x v="16"/>
    <s v="KS - Wichita"/>
    <n v="101"/>
    <s v="SEIZURES W/O MCC"/>
    <n v="152"/>
    <x v="11529"/>
    <n v="5545.37"/>
    <n v="8040.44"/>
  </r>
  <r>
    <s v="VIA CHRISTI HOSPITALS WICHITA INC"/>
    <s v="WICHITA"/>
    <x v="16"/>
    <s v="KS - Wichita"/>
    <n v="101"/>
    <s v="SEIZURES W/O MCC"/>
    <n v="34"/>
    <x v="11530"/>
    <n v="7240.69"/>
    <n v="9351.74"/>
  </r>
  <r>
    <s v="WESLEY MEDICAL CENTER"/>
    <s v="WICHITA"/>
    <x v="16"/>
    <s v="KS - Wichita"/>
    <n v="101"/>
    <s v="SEIZURES W/O MCC"/>
    <n v="59"/>
    <x v="11531"/>
    <n v="10748.36"/>
    <n v="6553.72"/>
  </r>
  <r>
    <s v="LAWRENCE MEMORIAL HOSPITAL"/>
    <s v="LAWRENCE"/>
    <x v="16"/>
    <s v="MO - Kansas City"/>
    <n v="101"/>
    <s v="SEIZURES W/O MCC"/>
    <n v="41"/>
    <x v="11532"/>
    <n v="33945.01"/>
    <n v="6799.48"/>
  </r>
  <r>
    <s v="COFFEYVILLE REGIONAL MEDICAL CENTER"/>
    <s v="COFFEYVILLE"/>
    <x v="16"/>
    <s v="OK - Tulsa"/>
    <n v="101"/>
    <s v="SEIZURES W/O MCC"/>
    <n v="64"/>
    <x v="11533"/>
    <n v="8750.2000000000007"/>
    <n v="3620.44"/>
  </r>
  <r>
    <s v="MENORAH MEDICAL CENTER"/>
    <s v="OVERLAND PARK"/>
    <x v="16"/>
    <s v="MO - Kansas City"/>
    <n v="101"/>
    <s v="SEIZURES W/O MCC"/>
    <n v="46"/>
    <x v="11534"/>
    <n v="6947.82"/>
    <n v="3888.53"/>
  </r>
  <r>
    <s v="ST ELIZABETH FT THOMAS"/>
    <s v="FORT THOMAS"/>
    <x v="17"/>
    <s v="KY - Covington"/>
    <n v="101"/>
    <s v="SEIZURES W/O MCC"/>
    <n v="27"/>
    <x v="11535"/>
    <n v="4849.28"/>
    <n v="3116.97"/>
  </r>
  <r>
    <s v="KING'S DAUGHTERS' MEDICAL CENTER"/>
    <s v="ASHLAND"/>
    <x v="17"/>
    <s v="WV - Huntington"/>
    <n v="101"/>
    <s v="SEIZURES W/O MCC"/>
    <n v="59"/>
    <x v="11536"/>
    <n v="5966.98"/>
    <n v="15429.48"/>
  </r>
  <r>
    <s v="SAINT JOSEPH HOSPITAL"/>
    <s v="LEXINGTON"/>
    <x v="17"/>
    <s v="KY - Lexington"/>
    <n v="101"/>
    <s v="SEIZURES W/O MCC"/>
    <n v="66"/>
    <x v="11537"/>
    <n v="4475.55"/>
    <n v="3750.84"/>
  </r>
  <r>
    <s v="HARDIN MEMORIAL HOSPITAL"/>
    <s v="ELIZABETHTOWN"/>
    <x v="17"/>
    <s v="KY - Louisville"/>
    <n v="101"/>
    <s v="SEIZURES W/O MCC"/>
    <n v="34"/>
    <x v="11538"/>
    <n v="6225.77"/>
    <n v="6315.75"/>
  </r>
  <r>
    <s v="THE MEDICAL CENTER AT BOWLING GREEN"/>
    <s v="BOWLING GREEN"/>
    <x v="17"/>
    <s v="TN - Nashville"/>
    <n v="101"/>
    <s v="SEIZURES W/O MCC"/>
    <n v="58"/>
    <x v="11539"/>
    <n v="10655.99"/>
    <n v="3843.19"/>
  </r>
  <r>
    <s v="ST CLAIRE REGIONAL MEDICAL CENTER"/>
    <s v="MOREHEAD"/>
    <x v="17"/>
    <s v="KY - Lexington"/>
    <n v="101"/>
    <s v="SEIZURES W/O MCC"/>
    <n v="57"/>
    <x v="11540"/>
    <n v="7408.53"/>
    <n v="6211.37"/>
  </r>
  <r>
    <s v="MURRAY-CALLOWAY COUNTY HOSPITAL"/>
    <s v="MURRAY"/>
    <x v="17"/>
    <s v="KY - Paducah"/>
    <n v="101"/>
    <s v="SEIZURES W/O MCC"/>
    <n v="69"/>
    <x v="11541"/>
    <n v="9527.7800000000007"/>
    <n v="3320.83"/>
  </r>
  <r>
    <s v="HAZARD ARH REGIONAL MEDICAL CENTER"/>
    <s v="HAZARD"/>
    <x v="17"/>
    <s v="KY - Lexington"/>
    <n v="101"/>
    <s v="SEIZURES W/O MCC"/>
    <n v="50"/>
    <x v="11542"/>
    <n v="5203.1899999999996"/>
    <n v="7477.19"/>
  </r>
  <r>
    <s v="ST ELIZABETH MEDICAL CENTER NORTH"/>
    <s v="COVINGTON"/>
    <x v="17"/>
    <s v="KY - Covington"/>
    <n v="101"/>
    <s v="SEIZURES W/O MCC"/>
    <n v="69"/>
    <x v="11543"/>
    <n v="6933.43"/>
    <n v="4221.88"/>
  </r>
  <r>
    <s v="OUR LADY OF BELLEFONTE HOSPITAL"/>
    <s v="ASHLAND"/>
    <x v="17"/>
    <s v="WV - Huntington"/>
    <n v="101"/>
    <s v="SEIZURES W/O MCC"/>
    <n v="79"/>
    <x v="11544"/>
    <n v="5466.29"/>
    <n v="6632.54"/>
  </r>
  <r>
    <s v="OWENSBORO MEDICAL HEALTH SYSTEM"/>
    <s v="OWENSBORO"/>
    <x v="17"/>
    <s v="KY - Owensboro"/>
    <n v="101"/>
    <s v="SEIZURES W/O MCC"/>
    <n v="55"/>
    <x v="11545"/>
    <n v="6091.77"/>
    <n v="7740.29"/>
  </r>
  <r>
    <s v="JEWISH HOSPITAL &amp; ST MARY'S HEALTHCARE"/>
    <s v="LOUISVILLE"/>
    <x v="17"/>
    <s v="KY - Louisville"/>
    <n v="101"/>
    <s v="SEIZURES W/O MCC"/>
    <n v="51"/>
    <x v="11546"/>
    <n v="9275.01"/>
    <n v="5151.1099999999997"/>
  </r>
  <r>
    <s v="PIKEVILLE MEDICAL CENTER"/>
    <s v="PIKEVILLE"/>
    <x v="17"/>
    <s v="KY - Lexington"/>
    <n v="101"/>
    <s v="SEIZURES W/O MCC"/>
    <n v="25"/>
    <x v="11547"/>
    <n v="6329.61"/>
    <n v="7369.4"/>
  </r>
  <r>
    <s v="ST ELIZABETH FLORENCE"/>
    <s v="FLORENCE"/>
    <x v="17"/>
    <s v="KY - Covington"/>
    <n v="101"/>
    <s v="SEIZURES W/O MCC"/>
    <n v="66"/>
    <x v="11548"/>
    <n v="7926.25"/>
    <n v="9724.24"/>
  </r>
  <r>
    <s v="JENNIE STUART MEDICAL CENTER"/>
    <s v="HOPKINSVILLE"/>
    <x v="17"/>
    <s v="TN - Nashville"/>
    <n v="101"/>
    <s v="SEIZURES W/O MCC"/>
    <n v="56"/>
    <x v="11549"/>
    <n v="5122.68"/>
    <n v="4470.1099999999997"/>
  </r>
  <r>
    <s v="METHODIST HOSPITAL"/>
    <s v="HENDERSON"/>
    <x v="17"/>
    <s v="IN - Evansville"/>
    <n v="101"/>
    <s v="SEIZURES W/O MCC"/>
    <n v="71"/>
    <x v="11550"/>
    <n v="7967.87"/>
    <n v="3238.81"/>
  </r>
  <r>
    <s v="UNIVERSITY OF KENTUCKY HOSPITAL"/>
    <s v="LEXINGTON"/>
    <x v="17"/>
    <s v="KY - Lexington"/>
    <n v="101"/>
    <s v="SEIZURES W/O MCC"/>
    <n v="49"/>
    <x v="11551"/>
    <n v="4511.34"/>
    <n v="4101.03"/>
  </r>
  <r>
    <s v="PAUL B HALL REGIONAL MEDICAL CENTER"/>
    <s v="PAINTSVILLE"/>
    <x v="17"/>
    <s v="KY - Lexington"/>
    <n v="101"/>
    <s v="SEIZURES W/O MCC"/>
    <n v="43"/>
    <x v="11552"/>
    <n v="7718.78"/>
    <n v="13695.43"/>
  </r>
  <r>
    <s v="BAPTIST REGIONAL MEDICAL CENTER"/>
    <s v="CORBIN"/>
    <x v="17"/>
    <s v="KY - Lexington"/>
    <n v="101"/>
    <s v="SEIZURES W/O MCC"/>
    <n v="39"/>
    <x v="11553"/>
    <n v="10448.81"/>
    <n v="5843.27"/>
  </r>
  <r>
    <s v="NORTON HOSPITALS  INC"/>
    <s v="LOUISVILLE"/>
    <x v="17"/>
    <s v="KY - Louisville"/>
    <n v="101"/>
    <s v="SEIZURES W/O MCC"/>
    <n v="72"/>
    <x v="11554"/>
    <n v="5592.14"/>
    <n v="12094.15"/>
  </r>
  <r>
    <s v="LOURDES HOSPITAL"/>
    <s v="PADUCAH"/>
    <x v="17"/>
    <s v="KY - Paducah"/>
    <n v="101"/>
    <s v="SEIZURES W/O MCC"/>
    <n v="133"/>
    <x v="11555"/>
    <n v="18260.62"/>
    <n v="11824.2"/>
  </r>
  <r>
    <s v="CENTRAL BAPTIST HOSPITAL"/>
    <s v="LEXINGTON"/>
    <x v="17"/>
    <s v="KY - Lexington"/>
    <n v="101"/>
    <s v="SEIZURES W/O MCC"/>
    <n v="148"/>
    <x v="11556"/>
    <n v="5829.09"/>
    <n v="4168.17"/>
  </r>
  <r>
    <s v="WESTERN BAPTIST HOSPITAL"/>
    <s v="PADUCAH"/>
    <x v="17"/>
    <s v="KY - Paducah"/>
    <n v="101"/>
    <s v="SEIZURES W/O MCC"/>
    <n v="37"/>
    <x v="11557"/>
    <n v="6832.67"/>
    <n v="3643.5"/>
  </r>
  <r>
    <s v="GREENVIEW REGIONAL HOSPITAL"/>
    <s v="BOWLING GREEN"/>
    <x v="17"/>
    <s v="TN - Nashville"/>
    <n v="101"/>
    <s v="SEIZURES W/O MCC"/>
    <n v="142"/>
    <x v="11558"/>
    <n v="7501.3"/>
    <n v="6857.35"/>
  </r>
  <r>
    <s v="BAPTIST HOSPITAL EAST"/>
    <s v="LOUISVILLE"/>
    <x v="17"/>
    <s v="KY - Louisville"/>
    <n v="101"/>
    <s v="SEIZURES W/O MCC"/>
    <n v="45"/>
    <x v="11559"/>
    <n v="8634.83"/>
    <n v="5593.86"/>
  </r>
  <r>
    <s v="LAKE CUMBERLAND REGIONAL HOSPITAL"/>
    <s v="SOMERSET"/>
    <x v="17"/>
    <s v="KY - Lexington"/>
    <n v="101"/>
    <s v="SEIZURES W/O MCC"/>
    <n v="48"/>
    <x v="11560"/>
    <n v="5226.6400000000003"/>
    <n v="5303.34"/>
  </r>
  <r>
    <s v="KENTUCKY RIVER MEDICAL CENTER"/>
    <s v="JACKSON"/>
    <x v="17"/>
    <s v="KY - Lexington"/>
    <n v="101"/>
    <s v="SEIZURES W/O MCC"/>
    <n v="48"/>
    <x v="11561"/>
    <n v="6376.71"/>
    <n v="4691.6899999999996"/>
  </r>
  <r>
    <s v="UNIVERSITY OF LOUISVILLE HOSPITAL"/>
    <s v="LOUISVILLE"/>
    <x v="17"/>
    <s v="KY - Louisville"/>
    <n v="101"/>
    <s v="SEIZURES W/O MCC"/>
    <n v="49"/>
    <x v="11562"/>
    <n v="6910.1"/>
    <n v="2641.98"/>
  </r>
  <r>
    <s v="LAFAYETTE GENERAL MEDICAL CENTER"/>
    <s v="LAFAYETTE"/>
    <x v="18"/>
    <s v="LA - Lafayette"/>
    <n v="101"/>
    <s v="SEIZURES W/O MCC"/>
    <n v="182"/>
    <x v="11563"/>
    <n v="6918.52"/>
    <n v="8332.51"/>
  </r>
  <r>
    <s v="THIBODAUX REGIONAL MEDICAL CENTER"/>
    <s v="THIBODAUX"/>
    <x v="18"/>
    <s v="LA - Houma"/>
    <n v="101"/>
    <s v="SEIZURES W/O MCC"/>
    <n v="34"/>
    <x v="11564"/>
    <n v="9419.26"/>
    <n v="9231.75"/>
  </r>
  <r>
    <s v="TERREBONNE GENERAL MEDICAL CENTER"/>
    <s v="HOUMA"/>
    <x v="18"/>
    <s v="LA - Houma"/>
    <n v="101"/>
    <s v="SEIZURES W/O MCC"/>
    <n v="67"/>
    <x v="11565"/>
    <n v="4791.7700000000004"/>
    <n v="6810.72"/>
  </r>
  <r>
    <s v="NORTH OAKS MEDICAL CENTER  LLC"/>
    <s v="HAMMOND"/>
    <x v="18"/>
    <s v="LA - Baton Rouge"/>
    <n v="101"/>
    <s v="SEIZURES W/O MCC"/>
    <n v="39"/>
    <x v="11566"/>
    <n v="4808.99"/>
    <n v="15857.91"/>
  </r>
  <r>
    <s v="CHRISTUS ST FRANCES CABRINI HOSPITAL"/>
    <s v="ALEXANDRIA"/>
    <x v="18"/>
    <s v="LA - Alexandria"/>
    <n v="101"/>
    <s v="SEIZURES W/O MCC"/>
    <n v="55"/>
    <x v="11567"/>
    <n v="5649.02"/>
    <n v="6669.27"/>
  </r>
  <r>
    <s v="RAPIDES REGIONAL MEDICAL CENTER"/>
    <s v="ALEXANDRIA"/>
    <x v="18"/>
    <s v="LA - Alexandria"/>
    <n v="101"/>
    <s v="SEIZURES W/O MCC"/>
    <n v="39"/>
    <x v="11568"/>
    <n v="7195.03"/>
    <n v="4651.82"/>
  </r>
  <r>
    <s v="OCHSNER FOUNDATION HOSPITAL"/>
    <s v="NEW ORLEANS"/>
    <x v="18"/>
    <s v="LA - New Orleans"/>
    <n v="101"/>
    <s v="SEIZURES W/O MCC"/>
    <n v="62"/>
    <x v="11569"/>
    <n v="7462.38"/>
    <n v="4955.4799999999996"/>
  </r>
  <r>
    <s v="WEST JEFFERSON MEDICAL CENTER"/>
    <s v="MARRERO"/>
    <x v="18"/>
    <s v="LA - New Orleans"/>
    <n v="101"/>
    <s v="SEIZURES W/O MCC"/>
    <n v="42"/>
    <x v="11570"/>
    <n v="6756.86"/>
    <n v="3847.7"/>
  </r>
  <r>
    <s v="CHRISTUS SCHUMPERT HEALTH SYSTEM"/>
    <s v="SHREVEPORT"/>
    <x v="18"/>
    <s v="LA - Shreveport"/>
    <n v="101"/>
    <s v="SEIZURES W/O MCC"/>
    <n v="73"/>
    <x v="11571"/>
    <n v="6420.52"/>
    <n v="9398.86"/>
  </r>
  <r>
    <s v="TOURO INFIRMARY"/>
    <s v="NEW ORLEANS"/>
    <x v="18"/>
    <s v="LA - New Orleans"/>
    <n v="101"/>
    <s v="SEIZURES W/O MCC"/>
    <n v="50"/>
    <x v="11572"/>
    <n v="8397.43"/>
    <n v="6381.6"/>
  </r>
  <r>
    <s v="OUR LADY OF THE LAKE REGIONAL MEDICAL CENTER"/>
    <s v="BATON ROUGE"/>
    <x v="18"/>
    <s v="LA - Baton Rouge"/>
    <n v="101"/>
    <s v="SEIZURES W/O MCC"/>
    <n v="47"/>
    <x v="11573"/>
    <n v="7248.26"/>
    <n v="6978.71"/>
  </r>
  <r>
    <s v="BATON ROUGE GENERAL MEDICAL CENTER"/>
    <s v="BATON ROUGE"/>
    <x v="18"/>
    <s v="LA - Baton Rouge"/>
    <n v="101"/>
    <s v="SEIZURES W/O MCC"/>
    <n v="51"/>
    <x v="11574"/>
    <n v="13396.6"/>
    <n v="4135"/>
  </r>
  <r>
    <s v="NORTHERN LOUISIANA MEDICAL CENTER"/>
    <s v="RUSTON"/>
    <x v="18"/>
    <s v="LA - Shreveport"/>
    <n v="101"/>
    <s v="SEIZURES W/O MCC"/>
    <n v="35"/>
    <x v="11575"/>
    <n v="12789.33"/>
    <n v="4870.0600000000004"/>
  </r>
  <r>
    <s v="LSU HEALTH SCIENCES CENTER - SHREVEPORT"/>
    <s v="SHREVEPORT"/>
    <x v="18"/>
    <s v="LA - Shreveport"/>
    <n v="101"/>
    <s v="SEIZURES W/O MCC"/>
    <n v="43"/>
    <x v="11576"/>
    <n v="4677.76"/>
    <n v="6887.32"/>
  </r>
  <r>
    <s v="OUR LADY OF LOURDES REGIONAL MEDICAL CENTER  INC"/>
    <s v="LAFAYETTE"/>
    <x v="18"/>
    <s v="LA - Lafayette"/>
    <n v="101"/>
    <s v="SEIZURES W/O MCC"/>
    <n v="41"/>
    <x v="11577"/>
    <n v="5892.74"/>
    <n v="6479.64"/>
  </r>
  <r>
    <s v="WILLIS KNIGHTON MEDICAL CENTER"/>
    <s v="SHREVEPORT"/>
    <x v="18"/>
    <s v="LA - Shreveport"/>
    <n v="101"/>
    <s v="SEIZURES W/O MCC"/>
    <n v="53"/>
    <x v="11578"/>
    <n v="5341.9"/>
    <n v="6579.55"/>
  </r>
  <r>
    <s v="ST FRANCIS MEDICAL CENTER"/>
    <s v="MONROE"/>
    <x v="18"/>
    <s v="LA - Monroe"/>
    <n v="101"/>
    <s v="SEIZURES W/O MCC"/>
    <n v="56"/>
    <x v="11579"/>
    <n v="4939.74"/>
    <n v="3282.54"/>
  </r>
  <r>
    <s v="OCHSNER BAPTIST MEDICAL CENTER LLC"/>
    <s v="NEW ORLEANS"/>
    <x v="18"/>
    <s v="LA - New Orleans"/>
    <n v="101"/>
    <s v="SEIZURES W/O MCC"/>
    <n v="47"/>
    <x v="11580"/>
    <n v="7298.37"/>
    <n v="6777.8"/>
  </r>
  <r>
    <s v="EAST JEFFERSON GENERAL HOSPITAL"/>
    <s v="METAIRIE"/>
    <x v="18"/>
    <s v="LA - Metairie"/>
    <n v="101"/>
    <s v="SEIZURES W/O MCC"/>
    <n v="60"/>
    <x v="11581"/>
    <n v="8508.57"/>
    <n v="4401.18"/>
  </r>
  <r>
    <s v="GLENWOOD REGIONAL MEDICAL CENTER"/>
    <s v="WEST MONROE"/>
    <x v="18"/>
    <s v="LA - Monroe"/>
    <n v="101"/>
    <s v="SEIZURES W/O MCC"/>
    <n v="50"/>
    <x v="11582"/>
    <n v="5029.7299999999996"/>
    <n v="8550"/>
  </r>
  <r>
    <s v="MERCY REGIONAL MEDICAL CENTER"/>
    <s v="VILLE PLATTE"/>
    <x v="18"/>
    <s v="LA - Lafayette"/>
    <n v="101"/>
    <s v="SEIZURES W/O MCC"/>
    <n v="55"/>
    <x v="11583"/>
    <n v="11991.85"/>
    <n v="3987.93"/>
  </r>
  <r>
    <s v="TULANE MEDICAL CENTER"/>
    <s v="NEW ORLEANS"/>
    <x v="18"/>
    <s v="LA - New Orleans"/>
    <n v="101"/>
    <s v="SEIZURES W/O MCC"/>
    <n v="47"/>
    <x v="11584"/>
    <n v="7112.77"/>
    <n v="6722.37"/>
  </r>
  <r>
    <s v="OCHSNER MEDICAL CENTER-BATON ROUGE"/>
    <s v="BATON ROUGE"/>
    <x v="18"/>
    <s v="LA - Baton Rouge"/>
    <n v="101"/>
    <s v="SEIZURES W/O MCC"/>
    <n v="62"/>
    <x v="11585"/>
    <n v="6192.99"/>
    <n v="4422.57"/>
  </r>
  <r>
    <s v="WILLIS KNIGHTON BOSSIER HEALTH CENTER"/>
    <s v="BOSSIER CITY"/>
    <x v="18"/>
    <s v="LA - Shreveport"/>
    <n v="101"/>
    <s v="SEIZURES W/O MCC"/>
    <n v="65"/>
    <x v="11586"/>
    <n v="7358.62"/>
    <n v="5283.87"/>
  </r>
  <r>
    <s v="MAINE MEDICAL CENTER"/>
    <s v="PORTLAND"/>
    <x v="19"/>
    <s v="ME - Portland"/>
    <n v="101"/>
    <s v="SEIZURES W/O MCC"/>
    <n v="54"/>
    <x v="11587"/>
    <n v="4928.53"/>
    <n v="3545.27"/>
  </r>
  <r>
    <s v="EASTERN MAINE MEDICAL CENTER"/>
    <s v="BANGOR"/>
    <x v="19"/>
    <s v="ME - Bangor"/>
    <n v="101"/>
    <s v="SEIZURES W/O MCC"/>
    <n v="46"/>
    <x v="11588"/>
    <n v="6311.92"/>
    <n v="6454.42"/>
  </r>
  <r>
    <s v="ST MARYS REGIONAL MEDICAL CENTER"/>
    <s v="LEWISTON"/>
    <x v="19"/>
    <s v="ME - Portland"/>
    <n v="101"/>
    <s v="SEIZURES W/O MCC"/>
    <n v="59"/>
    <x v="11589"/>
    <n v="7179.42"/>
    <n v="5104.8900000000003"/>
  </r>
  <r>
    <s v="MAINE GENERAL MEDICAL CENTER"/>
    <s v="AUGUSTA"/>
    <x v="19"/>
    <s v="ME - Portland"/>
    <n v="101"/>
    <s v="SEIZURES W/O MCC"/>
    <n v="57"/>
    <x v="11590"/>
    <n v="42493.43"/>
    <n v="3973.48"/>
  </r>
  <r>
    <s v="MERITUS MEDICAL CENTER"/>
    <s v="HAGERSTOWN"/>
    <x v="20"/>
    <s v="DC - Washington"/>
    <n v="101"/>
    <s v="SEIZURES W/O MCC"/>
    <n v="54"/>
    <x v="11591"/>
    <n v="6074.09"/>
    <n v="8212.3799999999992"/>
  </r>
  <r>
    <s v="UNIVERSITY OF MARYLAND MEDICAL CENTER"/>
    <s v="BALTIMORE"/>
    <x v="20"/>
    <s v="MD - Baltimore"/>
    <n v="101"/>
    <s v="SEIZURES W/O MCC"/>
    <n v="26"/>
    <x v="11592"/>
    <n v="4993.82"/>
    <n v="4864.7700000000004"/>
  </r>
  <r>
    <s v="PRINCE GEORGES HOSPITAL CENTER"/>
    <s v="CHEVERLY"/>
    <x v="20"/>
    <s v="MD - Takoma Park"/>
    <n v="101"/>
    <s v="SEIZURES W/O MCC"/>
    <n v="135"/>
    <x v="11593"/>
    <n v="6410.12"/>
    <n v="6278.3"/>
  </r>
  <r>
    <s v="HOLY CROSS HOSPITAL"/>
    <s v="SILVER SPRING"/>
    <x v="20"/>
    <s v="MD - Takoma Park"/>
    <n v="101"/>
    <s v="SEIZURES W/O MCC"/>
    <n v="78"/>
    <x v="11594"/>
    <n v="4938.29"/>
    <n v="5435.69"/>
  </r>
  <r>
    <s v="FREDERICK MEMORIAL HOSPITAL"/>
    <s v="FREDERICK"/>
    <x v="20"/>
    <s v="DC - Washington"/>
    <n v="101"/>
    <s v="SEIZURES W/O MCC"/>
    <n v="46"/>
    <x v="11595"/>
    <n v="17282.47"/>
    <n v="5962.01"/>
  </r>
  <r>
    <s v="HARFORD MEMORIAL HOSPITAL"/>
    <s v="HAVRE DE GRACE"/>
    <x v="20"/>
    <s v="MD - Baltimore"/>
    <n v="101"/>
    <s v="SEIZURES W/O MCC"/>
    <n v="41"/>
    <x v="11596"/>
    <n v="6146.65"/>
    <n v="6289.65"/>
  </r>
  <r>
    <s v="SAINT JOSEPH MEDICAL CENTER"/>
    <s v="TOWSON"/>
    <x v="20"/>
    <s v="MD - Baltimore"/>
    <n v="101"/>
    <s v="SEIZURES W/O MCC"/>
    <n v="26"/>
    <x v="11597"/>
    <n v="8614.74"/>
    <n v="4151.5200000000004"/>
  </r>
  <r>
    <s v="JOHNS HOPKINS HOSPITAL  THE"/>
    <s v="BALTIMORE"/>
    <x v="20"/>
    <s v="MD - Baltimore"/>
    <n v="101"/>
    <s v="SEIZURES W/O MCC"/>
    <n v="91"/>
    <x v="11598"/>
    <n v="4734.1099999999997"/>
    <n v="6642.22"/>
  </r>
  <r>
    <s v="SAINT AGNES HOSPITAL"/>
    <s v="BALTIMORE"/>
    <x v="20"/>
    <s v="MD - Baltimore"/>
    <n v="101"/>
    <s v="SEIZURES W/O MCC"/>
    <n v="61"/>
    <x v="11599"/>
    <n v="14396.61"/>
    <n v="6238.47"/>
  </r>
  <r>
    <s v="SINAI HOSPITAL OF BALTIMORE"/>
    <s v="BALTIMORE"/>
    <x v="20"/>
    <s v="MD - Baltimore"/>
    <n v="101"/>
    <s v="SEIZURES W/O MCC"/>
    <n v="43"/>
    <x v="11600"/>
    <n v="6236.7"/>
    <n v="7496.96"/>
  </r>
  <r>
    <s v="BON SECOURS HOSPITAL"/>
    <s v="BALTIMORE"/>
    <x v="20"/>
    <s v="MD - Baltimore"/>
    <n v="101"/>
    <s v="SEIZURES W/O MCC"/>
    <n v="113"/>
    <x v="11601"/>
    <n v="5768.56"/>
    <n v="4387.97"/>
  </r>
  <r>
    <s v="FRANKLIN SQUARE HOSPITAL CENTER"/>
    <s v="BALTIMORE"/>
    <x v="20"/>
    <s v="MD - Baltimore"/>
    <n v="101"/>
    <s v="SEIZURES W/O MCC"/>
    <n v="60"/>
    <x v="11602"/>
    <n v="12916.56"/>
    <n v="3379.23"/>
  </r>
  <r>
    <s v="WASHINGTON ADVENTIST HOSPITAL"/>
    <s v="TAKOMA PARK"/>
    <x v="20"/>
    <s v="MD - Takoma Park"/>
    <n v="101"/>
    <s v="SEIZURES W/O MCC"/>
    <n v="122"/>
    <x v="11603"/>
    <n v="11292.18"/>
    <n v="6118.65"/>
  </r>
  <r>
    <s v="MONTGOMERY GENERAL HOSPITAL INC"/>
    <s v="OLNEY"/>
    <x v="20"/>
    <s v="MD - Takoma Park"/>
    <n v="101"/>
    <s v="SEIZURES W/O MCC"/>
    <n v="58"/>
    <x v="11604"/>
    <n v="4997.01"/>
    <n v="6018.62"/>
  </r>
  <r>
    <s v="PENINSULA REGIONAL MEDICAL CENTER"/>
    <s v="SALISBURY"/>
    <x v="20"/>
    <s v="MD - Salisbury"/>
    <n v="101"/>
    <s v="SEIZURES W/O MCC"/>
    <n v="55"/>
    <x v="11605"/>
    <n v="8507.6"/>
    <n v="3109.23"/>
  </r>
  <r>
    <s v="SUBURBAN HOSPITAL"/>
    <s v="BETHESDA"/>
    <x v="20"/>
    <s v="DC - Washington"/>
    <n v="101"/>
    <s v="SEIZURES W/O MCC"/>
    <n v="43"/>
    <x v="11606"/>
    <n v="4007.15"/>
    <n v="11679.29"/>
  </r>
  <r>
    <s v="ANNE ARUNDEL MEDICAL CENTER"/>
    <s v="ANNAPOLIS"/>
    <x v="20"/>
    <s v="DC - Washington"/>
    <n v="101"/>
    <s v="SEIZURES W/O MCC"/>
    <n v="47"/>
    <x v="11607"/>
    <n v="9539.6299999999992"/>
    <n v="5880.93"/>
  </r>
  <r>
    <s v="UNION MEMORIAL HOSPITAL"/>
    <s v="BALTIMORE"/>
    <x v="20"/>
    <s v="MD - Baltimore"/>
    <n v="101"/>
    <s v="SEIZURES W/O MCC"/>
    <n v="33"/>
    <x v="11608"/>
    <n v="5525.84"/>
    <n v="4971.07"/>
  </r>
  <r>
    <s v="WESTERN MARYLAND REGIONAL MEDICAL CENTER"/>
    <s v="CUMBERLAND"/>
    <x v="20"/>
    <s v="DC - Washington"/>
    <n v="101"/>
    <s v="SEIZURES W/O MCC"/>
    <n v="56"/>
    <x v="11609"/>
    <n v="6620.64"/>
    <n v="9835.0499999999993"/>
  </r>
  <r>
    <s v="SAINT MARY'S HOSPITAL"/>
    <s v="LEONARDTOWN"/>
    <x v="20"/>
    <s v="DC - Washington"/>
    <n v="101"/>
    <s v="SEIZURES W/O MCC"/>
    <n v="38"/>
    <x v="11610"/>
    <n v="8297.81"/>
    <n v="3696.9"/>
  </r>
  <r>
    <s v="JOHNS HOPKINS BAYVIEW MEDICAL CENTER"/>
    <s v="BALTIMORE"/>
    <x v="20"/>
    <s v="MD - Baltimore"/>
    <n v="101"/>
    <s v="SEIZURES W/O MCC"/>
    <n v="170"/>
    <x v="11611"/>
    <n v="10763.97"/>
    <n v="3945.58"/>
  </r>
  <r>
    <s v="UNION HOSPITAL OF CECIL COUNTY"/>
    <s v="ELKTON"/>
    <x v="20"/>
    <s v="DE - Wilmington"/>
    <n v="101"/>
    <s v="SEIZURES W/O MCC"/>
    <n v="37"/>
    <x v="11612"/>
    <n v="4768.0200000000004"/>
    <n v="7245.39"/>
  </r>
  <r>
    <s v="CARROLL HOSPITAL CENTER"/>
    <s v="WESTMINSTER"/>
    <x v="20"/>
    <s v="MD - Baltimore"/>
    <n v="101"/>
    <s v="SEIZURES W/O MCC"/>
    <n v="66"/>
    <x v="11613"/>
    <n v="5913.73"/>
    <n v="7179.83"/>
  </r>
  <r>
    <s v="HARBOR HOSPITAL"/>
    <s v="BALTIMORE"/>
    <x v="20"/>
    <s v="MD - Baltimore"/>
    <n v="101"/>
    <s v="SEIZURES W/O MCC"/>
    <n v="53"/>
    <x v="11614"/>
    <n v="4219.5200000000004"/>
    <n v="11713.04"/>
  </r>
  <r>
    <s v="CIVISTA MEDICAL CENTER"/>
    <s v="LA PLATA"/>
    <x v="20"/>
    <s v="DC - Washington"/>
    <n v="101"/>
    <s v="SEIZURES W/O MCC"/>
    <n v="40"/>
    <x v="11615"/>
    <n v="7104.96"/>
    <n v="10939.11"/>
  </r>
  <r>
    <s v="MEMORIAL HOSPITAL AT EASTON"/>
    <s v="EASTON"/>
    <x v="20"/>
    <s v="MD - Baltimore"/>
    <n v="101"/>
    <s v="SEIZURES W/O MCC"/>
    <n v="37"/>
    <x v="11616"/>
    <n v="5224.59"/>
    <n v="6137.77"/>
  </r>
  <r>
    <s v="MARYLAND GENERAL  HOSPITAL"/>
    <s v="BALTIMORE"/>
    <x v="20"/>
    <s v="MD - Baltimore"/>
    <n v="101"/>
    <s v="SEIZURES W/O MCC"/>
    <n v="55"/>
    <x v="11617"/>
    <n v="6629.07"/>
    <n v="3700.67"/>
  </r>
  <r>
    <s v="CALVERT MEMORIAL HOSPITAL"/>
    <s v="PRINCE FREDERIC"/>
    <x v="20"/>
    <s v="DC - Washington"/>
    <n v="101"/>
    <s v="SEIZURES W/O MCC"/>
    <n v="64"/>
    <x v="11618"/>
    <n v="8371.36"/>
    <n v="2782.05"/>
  </r>
  <r>
    <s v="NORTHWEST HOSPITAL CENTER"/>
    <s v="RANDALLSTOWN"/>
    <x v="20"/>
    <s v="MD - Baltimore"/>
    <n v="101"/>
    <s v="SEIZURES W/O MCC"/>
    <n v="41"/>
    <x v="11619"/>
    <n v="5048.3900000000003"/>
    <n v="5631.43"/>
  </r>
  <r>
    <s v="BALTIMORE WASHINGTON  MEDICAL CENTER"/>
    <s v="GLEN BURNIE"/>
    <x v="20"/>
    <s v="MD - Baltimore"/>
    <n v="101"/>
    <s v="SEIZURES W/O MCC"/>
    <n v="55"/>
    <x v="11620"/>
    <n v="6785.35"/>
    <n v="5092.68"/>
  </r>
  <r>
    <s v="GREATER BALTIMORE MEDICAL CENTER"/>
    <s v="BALTIMORE"/>
    <x v="20"/>
    <s v="MD - Baltimore"/>
    <n v="101"/>
    <s v="SEIZURES W/O MCC"/>
    <n v="59"/>
    <x v="11621"/>
    <n v="5206.07"/>
    <n v="3841.66"/>
  </r>
  <r>
    <s v="HOWARD COUNTY GENERAL HOSPITAL"/>
    <s v="COLUMBIA"/>
    <x v="20"/>
    <s v="MD - Baltimore"/>
    <n v="101"/>
    <s v="SEIZURES W/O MCC"/>
    <n v="43"/>
    <x v="11622"/>
    <n v="7682.85"/>
    <n v="6770.82"/>
  </r>
  <r>
    <s v="UPPER CHESAPEAKE MEDICAL CENTER"/>
    <s v="BEL AIR"/>
    <x v="20"/>
    <s v="MD - Baltimore"/>
    <n v="101"/>
    <s v="SEIZURES W/O MCC"/>
    <n v="51"/>
    <x v="11623"/>
    <n v="8930.09"/>
    <n v="4670.59"/>
  </r>
  <r>
    <s v="DOCTORS'  COMMUNITY HOSPITAL"/>
    <s v="LANHAM"/>
    <x v="20"/>
    <s v="MD - Takoma Park"/>
    <n v="101"/>
    <s v="SEIZURES W/O MCC"/>
    <n v="46"/>
    <x v="11624"/>
    <n v="6290.44"/>
    <n v="3755.04"/>
  </r>
  <r>
    <s v="SOUTHERN MARYLAND HOSPITAL CENTER"/>
    <s v="CLINTON"/>
    <x v="20"/>
    <s v="DC - Washington"/>
    <n v="101"/>
    <s v="SEIZURES W/O MCC"/>
    <n v="29"/>
    <x v="11625"/>
    <n v="5668.44"/>
    <n v="9644.01"/>
  </r>
  <r>
    <s v="LAUREL REGIONAL MEDICAL CENTER"/>
    <s v="LAUREL"/>
    <x v="20"/>
    <s v="MD - Takoma Park"/>
    <n v="101"/>
    <s v="SEIZURES W/O MCC"/>
    <n v="40"/>
    <x v="11626"/>
    <n v="18661.009999999998"/>
    <n v="6074.96"/>
  </r>
  <r>
    <s v="GOOD SAMARITAN HOSPITAL"/>
    <s v="BALTIMORE"/>
    <x v="20"/>
    <s v="MD - Baltimore"/>
    <n v="101"/>
    <s v="SEIZURES W/O MCC"/>
    <n v="55"/>
    <x v="11627"/>
    <n v="5764.42"/>
    <n v="5694.29"/>
  </r>
  <r>
    <s v="SHADY GROVE ADVENTIST HOSPITAL"/>
    <s v="ROCKVILLE"/>
    <x v="20"/>
    <s v="DC - Washington"/>
    <n v="101"/>
    <s v="SEIZURES W/O MCC"/>
    <n v="48"/>
    <x v="11628"/>
    <n v="4722.1400000000003"/>
    <n v="4652.34"/>
  </r>
  <r>
    <s v="FORT WASHINGTON HOSPITAL"/>
    <s v="FORT WASHINGTON"/>
    <x v="20"/>
    <s v="DC - Washington"/>
    <n v="101"/>
    <s v="SEIZURES W/O MCC"/>
    <n v="71"/>
    <x v="11629"/>
    <n v="5183.09"/>
    <n v="13037.83"/>
  </r>
  <r>
    <s v="ATLANTIC GENERAL HOSPITAL"/>
    <s v="BERLIN"/>
    <x v="20"/>
    <s v="MD - Salisbury"/>
    <n v="101"/>
    <s v="SEIZURES W/O MCC"/>
    <n v="56"/>
    <x v="11630"/>
    <n v="13557.12"/>
    <n v="4220.25"/>
  </r>
  <r>
    <s v="HEALTHALLIANCE HOSPITALS  INC"/>
    <s v="LEOMINSTER"/>
    <x v="21"/>
    <s v="MA - Worcester"/>
    <n v="101"/>
    <s v="SEIZURES W/O MCC"/>
    <n v="54"/>
    <x v="11631"/>
    <n v="5480.61"/>
    <n v="5258.43"/>
  </r>
  <r>
    <s v="MOUNT AUBURN HOSPITAL"/>
    <s v="CAMBRIDGE"/>
    <x v="21"/>
    <s v="MA - Boston"/>
    <n v="101"/>
    <s v="SEIZURES W/O MCC"/>
    <n v="34"/>
    <x v="11632"/>
    <n v="5186.79"/>
    <n v="9142.14"/>
  </r>
  <r>
    <s v="LAWRENCE GENERAL HOSPITAL"/>
    <s v="LAWRENCE"/>
    <x v="21"/>
    <s v="MA - Boston"/>
    <n v="101"/>
    <s v="SEIZURES W/O MCC"/>
    <n v="56"/>
    <x v="11633"/>
    <n v="5519.13"/>
    <n v="19235.63"/>
  </r>
  <r>
    <s v="CAMBRIDGE HEALTH ALLIANCE"/>
    <s v="CAMBRIDGE"/>
    <x v="21"/>
    <s v="MA - Boston"/>
    <n v="101"/>
    <s v="SEIZURES W/O MCC"/>
    <n v="139"/>
    <x v="11634"/>
    <n v="4463.8999999999996"/>
    <n v="9534.6200000000008"/>
  </r>
  <r>
    <s v="CAPE COD HOSPITAL"/>
    <s v="HYANNIS"/>
    <x v="21"/>
    <s v="MA - Boston"/>
    <n v="101"/>
    <s v="SEIZURES W/O MCC"/>
    <n v="46"/>
    <x v="11635"/>
    <n v="8340.42"/>
    <n v="3750.89"/>
  </r>
  <r>
    <s v="COOLEY DICKINSON HOSPITAL INC THE"/>
    <s v="NORTHAMPTON"/>
    <x v="21"/>
    <s v="MA - Springfield"/>
    <n v="101"/>
    <s v="SEIZURES W/O MCC"/>
    <n v="33"/>
    <x v="11636"/>
    <n v="11069.47"/>
    <n v="3565.6"/>
  </r>
  <r>
    <s v="CARNEY HOSPITAL"/>
    <s v="BOSTON"/>
    <x v="21"/>
    <s v="MA - Boston"/>
    <n v="101"/>
    <s v="SEIZURES W/O MCC"/>
    <n v="137"/>
    <x v="11637"/>
    <n v="6137.83"/>
    <n v="5966.18"/>
  </r>
  <r>
    <s v="HARRINGTON MEMORIAL HOSPITAL"/>
    <s v="SOUTHBRIDGE"/>
    <x v="21"/>
    <s v="MA - Worcester"/>
    <n v="101"/>
    <s v="SEIZURES W/O MCC"/>
    <n v="27"/>
    <x v="11638"/>
    <n v="4445.04"/>
    <n v="4439.08"/>
  </r>
  <r>
    <s v="SAINT ANNE'S HOSPITAL"/>
    <s v="FALL RIVER"/>
    <x v="21"/>
    <s v="MA - Boston"/>
    <n v="101"/>
    <s v="SEIZURES W/O MCC"/>
    <n v="93"/>
    <x v="11639"/>
    <n v="6670.02"/>
    <n v="5734.04"/>
  </r>
  <r>
    <s v="HOLYOKE MEDICAL CENTER"/>
    <s v="HOLYOKE"/>
    <x v="21"/>
    <s v="MA - Springfield"/>
    <n v="101"/>
    <s v="SEIZURES W/O MCC"/>
    <n v="53"/>
    <x v="11640"/>
    <n v="9789.91"/>
    <n v="6623.83"/>
  </r>
  <r>
    <s v="ANNA JAQUES HOSPITAL"/>
    <s v="NEWBURYPORT"/>
    <x v="21"/>
    <s v="MA - Boston"/>
    <n v="101"/>
    <s v="SEIZURES W/O MCC"/>
    <n v="45"/>
    <x v="11641"/>
    <n v="7603.93"/>
    <n v="3454.12"/>
  </r>
  <r>
    <s v="WING MEMORIAL HOSPITAL AND MEDICAL CENTER"/>
    <s v="PALMER"/>
    <x v="21"/>
    <s v="MA - Springfield"/>
    <n v="101"/>
    <s v="SEIZURES W/O MCC"/>
    <n v="52"/>
    <x v="11642"/>
    <n v="5040.59"/>
    <n v="8235.44"/>
  </r>
  <r>
    <s v="BOSTON MEDICAL CENTER CORPORATION"/>
    <s v="BOSTON"/>
    <x v="21"/>
    <s v="MA - Boston"/>
    <n v="101"/>
    <s v="SEIZURES W/O MCC"/>
    <n v="59"/>
    <x v="11643"/>
    <n v="8371.2900000000009"/>
    <n v="5616.71"/>
  </r>
  <r>
    <s v="BEVERLY HOSPITAL CORPORATION"/>
    <s v="BEVERLY"/>
    <x v="21"/>
    <s v="MA - Boston"/>
    <n v="101"/>
    <s v="SEIZURES W/O MCC"/>
    <n v="28"/>
    <x v="11644"/>
    <n v="10244.91"/>
    <n v="13890.66"/>
  </r>
  <r>
    <s v="NORTH SHORE MEDICAL CENTER"/>
    <s v="SALEM"/>
    <x v="21"/>
    <s v="MA - Boston"/>
    <n v="101"/>
    <s v="SEIZURES W/O MCC"/>
    <n v="58"/>
    <x v="11645"/>
    <n v="6338.5"/>
    <n v="5773.44"/>
  </r>
  <r>
    <s v="ST ELIZABETH'S MEDICAL CENTER"/>
    <s v="BRIGHTON"/>
    <x v="21"/>
    <s v="MA - Boston"/>
    <n v="101"/>
    <s v="SEIZURES W/O MCC"/>
    <n v="54"/>
    <x v="11646"/>
    <n v="4632.6499999999996"/>
    <n v="5660.4"/>
  </r>
  <r>
    <s v="BERKSHIRE MEDICAL CENTER INC"/>
    <s v="PITTSFIELD"/>
    <x v="21"/>
    <s v="NY - Albany"/>
    <n v="101"/>
    <s v="SEIZURES W/O MCC"/>
    <n v="63"/>
    <x v="11647"/>
    <n v="5526.07"/>
    <n v="12113.84"/>
  </r>
  <r>
    <s v="MARLBOROUGH HOSPITAL"/>
    <s v="MARLBOROUGH"/>
    <x v="21"/>
    <s v="MA - Worcester"/>
    <n v="101"/>
    <s v="SEIZURES W/O MCC"/>
    <n v="38"/>
    <x v="11648"/>
    <n v="3672.83"/>
    <n v="11167.84"/>
  </r>
  <r>
    <s v="SIGNATURE HEALTHCARE BROCKTON HOSPITAL"/>
    <s v="BROCKTON"/>
    <x v="21"/>
    <s v="MA - Boston"/>
    <n v="101"/>
    <s v="SEIZURES W/O MCC"/>
    <n v="39"/>
    <x v="11649"/>
    <n v="12016.18"/>
    <n v="5176.4399999999996"/>
  </r>
  <r>
    <s v="JORDAN HOSPITAL INC"/>
    <s v="PLYMOUTH"/>
    <x v="21"/>
    <s v="MA - Boston"/>
    <n v="101"/>
    <s v="SEIZURES W/O MCC"/>
    <n v="126"/>
    <x v="11650"/>
    <n v="13117.44"/>
    <n v="6393.97"/>
  </r>
  <r>
    <s v="LOWELL GENERAL HOSPITAL"/>
    <s v="LOWELL"/>
    <x v="21"/>
    <s v="MA - Boston"/>
    <n v="101"/>
    <s v="SEIZURES W/O MCC"/>
    <n v="71"/>
    <x v="11651"/>
    <n v="13552.76"/>
    <n v="5075.6400000000003"/>
  </r>
  <r>
    <s v="MERCY MEDICAL CENTER"/>
    <s v="SPRINGFIELD"/>
    <x v="21"/>
    <s v="MA - Springfield"/>
    <n v="101"/>
    <s v="SEIZURES W/O MCC"/>
    <n v="45"/>
    <x v="11652"/>
    <n v="11149.54"/>
    <n v="9084.81"/>
  </r>
  <r>
    <s v="QUINCY MEDICAL CENTER"/>
    <s v="QUINCY"/>
    <x v="21"/>
    <s v="MA - Boston"/>
    <n v="101"/>
    <s v="SEIZURES W/O MCC"/>
    <n v="31"/>
    <x v="11653"/>
    <n v="8607.31"/>
    <n v="3449.5"/>
  </r>
  <r>
    <s v="HALLMARK HEALTH SYSTEM"/>
    <s v="MELROSE"/>
    <x v="21"/>
    <s v="MA - Boston"/>
    <n v="101"/>
    <s v="SEIZURES W/O MCC"/>
    <n v="42"/>
    <x v="11654"/>
    <n v="5050.55"/>
    <n v="7250.53"/>
  </r>
  <r>
    <s v="MASSACHUSETTS GENERAL HOSPITAL"/>
    <s v="BOSTON"/>
    <x v="21"/>
    <s v="MA - Boston"/>
    <n v="101"/>
    <s v="SEIZURES W/O MCC"/>
    <n v="60"/>
    <x v="11655"/>
    <n v="6271.51"/>
    <n v="4267.78"/>
  </r>
  <r>
    <s v="MORTON HOSPITAL"/>
    <s v="TAUNTON"/>
    <x v="21"/>
    <s v="MA - Boston"/>
    <n v="101"/>
    <s v="SEIZURES W/O MCC"/>
    <n v="75"/>
    <x v="11656"/>
    <n v="7512.96"/>
    <n v="3472.56"/>
  </r>
  <r>
    <s v="SOUTHCOAST HOSPITAL GROUP  INC"/>
    <s v="FALL RIVER"/>
    <x v="21"/>
    <s v="MA - Boston"/>
    <n v="101"/>
    <s v="SEIZURES W/O MCC"/>
    <n v="49"/>
    <x v="11657"/>
    <n v="9463.9699999999993"/>
    <n v="6766.69"/>
  </r>
  <r>
    <s v="BAYSTATE MEDICAL CENTER"/>
    <s v="SPRINGFIELD"/>
    <x v="21"/>
    <s v="MA - Springfield"/>
    <n v="101"/>
    <s v="SEIZURES W/O MCC"/>
    <n v="54"/>
    <x v="11658"/>
    <n v="12865.53"/>
    <n v="5420.92"/>
  </r>
  <r>
    <s v="HOLY FAMILY HOSPITAL"/>
    <s v="METHUEN"/>
    <x v="21"/>
    <s v="MA - Boston"/>
    <n v="101"/>
    <s v="SEIZURES W/O MCC"/>
    <n v="156"/>
    <x v="11659"/>
    <n v="5858.44"/>
    <n v="6289.12"/>
  </r>
  <r>
    <s v="SAINTS  MEDICAL CENTER INC"/>
    <s v="LOWELL"/>
    <x v="21"/>
    <s v="MA - Boston"/>
    <n v="101"/>
    <s v="SEIZURES W/O MCC"/>
    <n v="50"/>
    <x v="11660"/>
    <n v="12635.87"/>
    <n v="5630.09"/>
  </r>
  <r>
    <s v="EMERSON HOSPITAL"/>
    <s v="W CONCORD"/>
    <x v="21"/>
    <s v="MA - Boston"/>
    <n v="101"/>
    <s v="SEIZURES W/O MCC"/>
    <n v="28"/>
    <x v="11661"/>
    <n v="7386.98"/>
    <n v="6550.66"/>
  </r>
  <r>
    <s v="BETH ISRAEL DEACONESS MEDICAL CENTER"/>
    <s v="BOSTON"/>
    <x v="21"/>
    <s v="MA - Boston"/>
    <n v="101"/>
    <s v="SEIZURES W/O MCC"/>
    <n v="54"/>
    <x v="11662"/>
    <n v="7002.39"/>
    <n v="4398.28"/>
  </r>
  <r>
    <s v="MILFORD REGIONAL MEDICAL CENTER"/>
    <s v="MILFORD"/>
    <x v="21"/>
    <s v="MA - Boston"/>
    <n v="101"/>
    <s v="SEIZURES W/O MCC"/>
    <n v="70"/>
    <x v="11663"/>
    <n v="8303.4699999999993"/>
    <n v="4162.22"/>
  </r>
  <r>
    <s v="HEYWOOD HOSPITAL"/>
    <s v="GARDNER"/>
    <x v="21"/>
    <s v="MA - Worcester"/>
    <n v="101"/>
    <s v="SEIZURES W/O MCC"/>
    <n v="33"/>
    <x v="11664"/>
    <n v="4987.76"/>
    <n v="5571.78"/>
  </r>
  <r>
    <s v="SOUTH SHORE HOSPITAL"/>
    <s v="SOUTH WEYMOUTH"/>
    <x v="21"/>
    <s v="MA - Boston"/>
    <n v="101"/>
    <s v="SEIZURES W/O MCC"/>
    <n v="49"/>
    <x v="11665"/>
    <n v="5943.39"/>
    <n v="6658.59"/>
  </r>
  <r>
    <s v="NEWTON-WELLESLEY HOSPITAL"/>
    <s v="NEWTON"/>
    <x v="21"/>
    <s v="MA - Boston"/>
    <n v="101"/>
    <s v="SEIZURES W/O MCC"/>
    <n v="53"/>
    <x v="11666"/>
    <n v="15796.54"/>
    <n v="6605.54"/>
  </r>
  <r>
    <s v="BRIGHAM AND WOMEN'S HOSPITAL"/>
    <s v="BOSTON"/>
    <x v="21"/>
    <s v="MA - Boston"/>
    <n v="101"/>
    <s v="SEIZURES W/O MCC"/>
    <n v="54"/>
    <x v="11667"/>
    <n v="14342.9"/>
    <n v="4082.47"/>
  </r>
  <r>
    <s v="GOOD SAMARITAN MEDICAL CENTER"/>
    <s v="BROCKTON"/>
    <x v="21"/>
    <s v="MA - Boston"/>
    <n v="101"/>
    <s v="SEIZURES W/O MCC"/>
    <n v="51"/>
    <x v="11668"/>
    <n v="4502.18"/>
    <n v="6257.05"/>
  </r>
  <r>
    <s v="TUFTS MEDICAL CENTER"/>
    <s v="BOSTON"/>
    <x v="21"/>
    <s v="MA - Boston"/>
    <n v="101"/>
    <s v="SEIZURES W/O MCC"/>
    <n v="52"/>
    <x v="11669"/>
    <n v="12794.88"/>
    <n v="5040.84"/>
  </r>
  <r>
    <s v="FAULKNER HOSPITAL"/>
    <s v="BOSTON"/>
    <x v="21"/>
    <s v="MA - Boston"/>
    <n v="101"/>
    <s v="SEIZURES W/O MCC"/>
    <n v="62"/>
    <x v="11670"/>
    <n v="6765.85"/>
    <n v="4669.3500000000004"/>
  </r>
  <r>
    <s v="NORWOOD HOSPITAL"/>
    <s v="NORWOOD"/>
    <x v="21"/>
    <s v="MA - Boston"/>
    <n v="101"/>
    <s v="SEIZURES W/O MCC"/>
    <n v="58"/>
    <x v="11671"/>
    <n v="6051.56"/>
    <n v="4081.26"/>
  </r>
  <r>
    <s v="FALMOUTH HOSPITAL"/>
    <s v="FALMOUTH"/>
    <x v="21"/>
    <s v="MA - Boston"/>
    <n v="101"/>
    <s v="SEIZURES W/O MCC"/>
    <n v="35"/>
    <x v="11672"/>
    <n v="11023.9"/>
    <n v="5204.75"/>
  </r>
  <r>
    <s v="UMASS MEMORIAL MEDICAL CENTER INC"/>
    <s v="WORCESTER"/>
    <x v="21"/>
    <s v="MA - Worcester"/>
    <n v="101"/>
    <s v="SEIZURES W/O MCC"/>
    <n v="30"/>
    <x v="11673"/>
    <n v="8783.64"/>
    <n v="5462.91"/>
  </r>
  <r>
    <s v="LAHEY CLINIC HOSPITAL"/>
    <s v="BURLINGTON"/>
    <x v="21"/>
    <s v="MA - Boston"/>
    <n v="101"/>
    <s v="SEIZURES W/O MCC"/>
    <n v="72"/>
    <x v="11674"/>
    <n v="5005.5"/>
    <n v="5936.88"/>
  </r>
  <r>
    <s v="MERRIMACK VALLEY HOSPITAL"/>
    <s v="HAVERHILL"/>
    <x v="21"/>
    <s v="MA - Boston"/>
    <n v="101"/>
    <s v="SEIZURES W/O MCC"/>
    <n v="127"/>
    <x v="11675"/>
    <n v="6337.13"/>
    <n v="5719.5"/>
  </r>
  <r>
    <s v="METROWEST MEDICAL CENTER"/>
    <s v="FRAMINGHAM"/>
    <x v="21"/>
    <s v="MA - Boston"/>
    <n v="101"/>
    <s v="SEIZURES W/O MCC"/>
    <n v="29"/>
    <x v="11676"/>
    <n v="8666.3799999999992"/>
    <n v="21393.43"/>
  </r>
  <r>
    <s v="ST VINCENT HOSPITAL"/>
    <s v="WORCESTER"/>
    <x v="21"/>
    <s v="MA - Worcester"/>
    <n v="101"/>
    <s v="SEIZURES W/O MCC"/>
    <n v="27"/>
    <x v="11677"/>
    <n v="11373.47"/>
    <n v="5917.46"/>
  </r>
  <r>
    <s v="ST MARY MERCY HOSPITAL"/>
    <s v="LIVONIA"/>
    <x v="22"/>
    <s v="MI - Ann Arbor"/>
    <n v="101"/>
    <s v="SEIZURES W/O MCC"/>
    <n v="57"/>
    <x v="11678"/>
    <n v="4731.42"/>
    <n v="8723.51"/>
  </r>
  <r>
    <s v="MERCY HEALTH PARTNERS  MERCY CAMPUS"/>
    <s v="MUSKEGON"/>
    <x v="22"/>
    <s v="MI - Muskegon"/>
    <n v="101"/>
    <s v="SEIZURES W/O MCC"/>
    <n v="53"/>
    <x v="11679"/>
    <n v="10674.41"/>
    <n v="11309.33"/>
  </r>
  <r>
    <s v="EMMA L BIXBY MEDICAL CENTER"/>
    <s v="ADRIAN"/>
    <x v="22"/>
    <s v="MI - Ann Arbor"/>
    <n v="101"/>
    <s v="SEIZURES W/O MCC"/>
    <n v="76"/>
    <x v="11680"/>
    <n v="10402.94"/>
    <n v="6944.14"/>
  </r>
  <r>
    <s v="BRONSON METHODIST HOSPITAL"/>
    <s v="KALAMAZOO"/>
    <x v="22"/>
    <s v="MI - Kalamazoo"/>
    <n v="101"/>
    <s v="SEIZURES W/O MCC"/>
    <n v="44"/>
    <x v="11681"/>
    <n v="5720.47"/>
    <n v="6827.98"/>
  </r>
  <r>
    <s v="PROVIDENCE HOSPITAL AND MEDICAL CENTERS"/>
    <s v="SOUTHFIELD"/>
    <x v="22"/>
    <s v="MI - Royal Oak"/>
    <n v="101"/>
    <s v="SEIZURES W/O MCC"/>
    <n v="42"/>
    <x v="11682"/>
    <n v="7912.63"/>
    <n v="16583.79"/>
  </r>
  <r>
    <s v="OAKWOOD HOSPITAL AND MEDICAL CENTER"/>
    <s v="DEARBORN"/>
    <x v="22"/>
    <s v="MI - Dearborn"/>
    <n v="101"/>
    <s v="SEIZURES W/O MCC"/>
    <n v="52"/>
    <x v="11683"/>
    <n v="7647.23"/>
    <n v="2834.5"/>
  </r>
  <r>
    <s v="LAKELAND HOSPITAL  ST JOSEPH"/>
    <s v="ST JOSEPH"/>
    <x v="22"/>
    <s v="MI - St. Joseph"/>
    <n v="101"/>
    <s v="SEIZURES W/O MCC"/>
    <n v="41"/>
    <x v="11684"/>
    <n v="9871.41"/>
    <n v="3566.88"/>
  </r>
  <r>
    <s v="SINAI-GRACE HOSPITAL"/>
    <s v="DETROIT"/>
    <x v="22"/>
    <s v="MI - Detroit"/>
    <n v="101"/>
    <s v="SEIZURES W/O MCC"/>
    <n v="43"/>
    <x v="11685"/>
    <n v="6735.08"/>
    <n v="2921.68"/>
  </r>
  <r>
    <s v="ST JOSEPH MERCY OAKLAND"/>
    <s v="PONTIAC"/>
    <x v="22"/>
    <s v="MI - Pontiac"/>
    <n v="101"/>
    <s v="SEIZURES W/O MCC"/>
    <n v="64"/>
    <x v="11686"/>
    <n v="17366.04"/>
    <n v="3531.34"/>
  </r>
  <r>
    <s v="MIDMICHIGAN MEDICAL CENTER-GRATIOT"/>
    <s v="ALMA"/>
    <x v="22"/>
    <s v="MI - Lansing"/>
    <n v="101"/>
    <s v="SEIZURES W/O MCC"/>
    <n v="30"/>
    <x v="11687"/>
    <n v="6523.96"/>
    <n v="9939.31"/>
  </r>
  <r>
    <s v="ST JOSEPH MERCY PORT HURON"/>
    <s v="PORT HURON"/>
    <x v="22"/>
    <s v="MI - Detroit"/>
    <n v="101"/>
    <s v="SEIZURES W/O MCC"/>
    <n v="44"/>
    <x v="11688"/>
    <n v="7397.82"/>
    <n v="5663.43"/>
  </r>
  <r>
    <s v="SPECTRUM HEALTH - BUTTERWORTH CAMPUS"/>
    <s v="GRAND RAPIDS"/>
    <x v="22"/>
    <s v="MI - Grand Rapids"/>
    <n v="101"/>
    <s v="SEIZURES W/O MCC"/>
    <n v="55"/>
    <x v="11689"/>
    <n v="4277.96"/>
    <n v="6168.23"/>
  </r>
  <r>
    <s v="MCLAREN BAY REGION"/>
    <s v="BAY CITY"/>
    <x v="22"/>
    <s v="MI - Saginaw"/>
    <n v="101"/>
    <s v="SEIZURES W/O MCC"/>
    <n v="61"/>
    <x v="11690"/>
    <n v="6918.74"/>
    <n v="6055.52"/>
  </r>
  <r>
    <s v="UNIVERSITY OF MICHIGAN HEALTH SYSTEM"/>
    <s v="ANN ARBOR"/>
    <x v="22"/>
    <s v="MI - Ann Arbor"/>
    <n v="101"/>
    <s v="SEIZURES W/O MCC"/>
    <n v="61"/>
    <x v="11691"/>
    <n v="8214.5400000000009"/>
    <n v="6285.77"/>
  </r>
  <r>
    <s v="HENRY FORD MACOMB HOSPITAL"/>
    <s v="CLINTON TOWNSHI"/>
    <x v="22"/>
    <s v="MI - Detroit"/>
    <n v="101"/>
    <s v="SEIZURES W/O MCC"/>
    <n v="41"/>
    <x v="11692"/>
    <n v="9708.34"/>
    <n v="7475.83"/>
  </r>
  <r>
    <s v="HENRY FORD HOSPITAL"/>
    <s v="DETROIT"/>
    <x v="22"/>
    <s v="MI - Detroit"/>
    <n v="101"/>
    <s v="SEIZURES W/O MCC"/>
    <n v="145"/>
    <x v="11693"/>
    <n v="7060.07"/>
    <n v="13453.87"/>
  </r>
  <r>
    <s v="MARQUETTE GENERAL HOSPITAL"/>
    <s v="MARQUETTE"/>
    <x v="22"/>
    <s v="MI - Marquette"/>
    <n v="101"/>
    <s v="SEIZURES W/O MCC"/>
    <n v="27"/>
    <x v="11694"/>
    <n v="8679.25"/>
    <n v="5963.7"/>
  </r>
  <r>
    <s v="SAINT MARY'S HEALTH CARE"/>
    <s v="GRAND RAPIDS"/>
    <x v="22"/>
    <s v="MI - Grand Rapids"/>
    <n v="101"/>
    <s v="SEIZURES W/O MCC"/>
    <n v="67"/>
    <x v="11695"/>
    <n v="7126.91"/>
    <n v="6495.4"/>
  </r>
  <r>
    <s v="MERCY HEALTH PARTNERS  HACKLEY CAMPUS"/>
    <s v="MUSKEGON"/>
    <x v="22"/>
    <s v="MI - Muskegon"/>
    <n v="101"/>
    <s v="SEIZURES W/O MCC"/>
    <n v="35"/>
    <x v="11696"/>
    <n v="11758.53"/>
    <n v="14264.83"/>
  </r>
  <r>
    <s v="SAINT JOSEPH MERCY LIVINGSTON HOSPITAL"/>
    <s v="HOWELL"/>
    <x v="22"/>
    <s v="MI - Ann Arbor"/>
    <n v="101"/>
    <s v="SEIZURES W/O MCC"/>
    <n v="57"/>
    <x v="11697"/>
    <n v="8573.34"/>
    <n v="5239.79"/>
  </r>
  <r>
    <s v="COVENANT MEDICAL CENTER  INC"/>
    <s v="SAGINAW"/>
    <x v="22"/>
    <s v="MI - Saginaw"/>
    <n v="101"/>
    <s v="SEIZURES W/O MCC"/>
    <n v="65"/>
    <x v="11698"/>
    <n v="4220.18"/>
    <n v="6365.77"/>
  </r>
  <r>
    <s v="HOLLAND COMMUNITY HOSPITAL"/>
    <s v="HOLLAND"/>
    <x v="22"/>
    <s v="MI - Grand Rapids"/>
    <n v="101"/>
    <s v="SEIZURES W/O MCC"/>
    <n v="141"/>
    <x v="11699"/>
    <n v="7038.39"/>
    <n v="3820.32"/>
  </r>
  <r>
    <s v="BRONSON BATTLE CREEK HOSPITAL"/>
    <s v="BATTLE CREEK"/>
    <x v="22"/>
    <s v="MI - Kalamazoo"/>
    <n v="101"/>
    <s v="SEIZURES W/O MCC"/>
    <n v="43"/>
    <x v="11700"/>
    <n v="6709.58"/>
    <n v="6759.68"/>
  </r>
  <r>
    <s v="ST MARY'S OF MICHIGAN MEDICAL CENTER"/>
    <s v="SAGINAW"/>
    <x v="22"/>
    <s v="MI - Saginaw"/>
    <n v="101"/>
    <s v="SEIZURES W/O MCC"/>
    <n v="48"/>
    <x v="11701"/>
    <n v="9679.0300000000007"/>
    <n v="2874.47"/>
  </r>
  <r>
    <s v="CENTRAL MICHIGAN COMMUNITY HOSPITAL"/>
    <s v="MOUNT PLEASANT"/>
    <x v="22"/>
    <s v="MI - Lansing"/>
    <n v="101"/>
    <s v="SEIZURES W/O MCC"/>
    <n v="75"/>
    <x v="11702"/>
    <n v="7989.89"/>
    <n v="3985.79"/>
  </r>
  <r>
    <s v="BEAUMONT HOSPITAL  GROSSE POINTE"/>
    <s v="GROSSE POINTE"/>
    <x v="22"/>
    <s v="MI - Detroit"/>
    <n v="101"/>
    <s v="SEIZURES W/O MCC"/>
    <n v="65"/>
    <x v="11703"/>
    <n v="8365.58"/>
    <n v="17689.310000000001"/>
  </r>
  <r>
    <s v="ALLEGIANCE HEALTH"/>
    <s v="JACKSON"/>
    <x v="22"/>
    <s v="MI - Ann Arbor"/>
    <n v="101"/>
    <s v="SEIZURES W/O MCC"/>
    <n v="41"/>
    <x v="11704"/>
    <n v="10778.22"/>
    <n v="6166.45"/>
  </r>
  <r>
    <s v="MUNSON MEDICAL CENTER"/>
    <s v="TRAVERSE CITY"/>
    <x v="22"/>
    <s v="MI - Traverse City"/>
    <n v="101"/>
    <s v="SEIZURES W/O MCC"/>
    <n v="70"/>
    <x v="11705"/>
    <n v="6759.9"/>
    <n v="4661.43"/>
  </r>
  <r>
    <s v="MERCY MEMORIAL HOSPITAL SYSTEM"/>
    <s v="MONROE"/>
    <x v="22"/>
    <s v="OH - Toledo"/>
    <n v="101"/>
    <s v="SEIZURES W/O MCC"/>
    <n v="66"/>
    <x v="11706"/>
    <n v="8732.14"/>
    <n v="10421.39"/>
  </r>
  <r>
    <s v="HARPER UNIVERSITY HOSPITAL"/>
    <s v="DETROIT"/>
    <x v="22"/>
    <s v="MI - Detroit"/>
    <n v="101"/>
    <s v="SEIZURES W/O MCC"/>
    <n v="27"/>
    <x v="11707"/>
    <n v="12029.94"/>
    <n v="8408.61"/>
  </r>
  <r>
    <s v="NORTHERN MICHIGAN REGIONAL HOSPITAL"/>
    <s v="PETOSKEY"/>
    <x v="22"/>
    <s v="MI - Petoskey"/>
    <n v="101"/>
    <s v="SEIZURES W/O MCC"/>
    <n v="142"/>
    <x v="11708"/>
    <n v="9554.58"/>
    <n v="4191.41"/>
  </r>
  <r>
    <s v="BORGESS MEDICAL CENTER"/>
    <s v="KALAMAZOO"/>
    <x v="22"/>
    <s v="MI - Kalamazoo"/>
    <n v="101"/>
    <s v="SEIZURES W/O MCC"/>
    <n v="58"/>
    <x v="11709"/>
    <n v="5251.79"/>
    <n v="6426.36"/>
  </r>
  <r>
    <s v="WILLIAM BEAUMONT HOSPITAL"/>
    <s v="ROYAL OAK"/>
    <x v="22"/>
    <s v="MI - Royal Oak"/>
    <n v="101"/>
    <s v="SEIZURES W/O MCC"/>
    <n v="70"/>
    <x v="11710"/>
    <n v="8102.79"/>
    <n v="5140.9799999999996"/>
  </r>
  <r>
    <s v="HURLEY MEDICAL CENTER"/>
    <s v="FLINT"/>
    <x v="22"/>
    <s v="MI - Flint"/>
    <n v="101"/>
    <s v="SEIZURES W/O MCC"/>
    <n v="38"/>
    <x v="11711"/>
    <n v="8948.74"/>
    <n v="6064.63"/>
  </r>
  <r>
    <s v="MCLAREN FLINT"/>
    <s v="FLINT"/>
    <x v="22"/>
    <s v="MI - Flint"/>
    <n v="101"/>
    <s v="SEIZURES W/O MCC"/>
    <n v="48"/>
    <x v="11712"/>
    <n v="5792.7"/>
    <n v="4645.26"/>
  </r>
  <r>
    <s v="OAKWOOD ANNAPOLIS HOSPITAL"/>
    <s v="WAYNE"/>
    <x v="22"/>
    <s v="MI - Ann Arbor"/>
    <n v="101"/>
    <s v="SEIZURES W/O MCC"/>
    <n v="30"/>
    <x v="11713"/>
    <n v="7635.51"/>
    <n v="4524.5600000000004"/>
  </r>
  <r>
    <s v="HENRY FORD WYANDOTTE HOSPITAL"/>
    <s v="WYANDOTTE"/>
    <x v="22"/>
    <s v="MI - Dearborn"/>
    <n v="101"/>
    <s v="SEIZURES W/O MCC"/>
    <n v="35"/>
    <x v="11714"/>
    <n v="3581.8"/>
    <n v="4514.71"/>
  </r>
  <r>
    <s v="BOTSFORD HOSPITAL"/>
    <s v="FARMINGTON HILL"/>
    <x v="22"/>
    <s v="MI - Ann Arbor"/>
    <n v="101"/>
    <s v="SEIZURES W/O MCC"/>
    <n v="55"/>
    <x v="11715"/>
    <n v="9798.74"/>
    <n v="6164.98"/>
  </r>
  <r>
    <s v="ST JOSEPH MERCY HOSPITAL"/>
    <s v="ANN ARBOR"/>
    <x v="22"/>
    <s v="MI - Ann Arbor"/>
    <n v="101"/>
    <s v="SEIZURES W/O MCC"/>
    <n v="54"/>
    <x v="11716"/>
    <n v="12473.23"/>
    <n v="4822.87"/>
  </r>
  <r>
    <s v="ST JOHN HOSPITAL AND MEDICAL CENTER"/>
    <s v="DETROIT"/>
    <x v="22"/>
    <s v="MI - Detroit"/>
    <n v="101"/>
    <s v="SEIZURES W/O MCC"/>
    <n v="31"/>
    <x v="11717"/>
    <n v="14667.3"/>
    <n v="3673.54"/>
  </r>
  <r>
    <s v="MCLAREN - GREATER LANSING"/>
    <s v="LANSING"/>
    <x v="22"/>
    <s v="MI - Lansing"/>
    <n v="101"/>
    <s v="SEIZURES W/O MCC"/>
    <n v="53"/>
    <x v="11718"/>
    <n v="6262.41"/>
    <n v="7084.46"/>
  </r>
  <r>
    <s v="OAKWOOD SOUTHSHORE MEDICAL CENTER"/>
    <s v="TRENTON"/>
    <x v="22"/>
    <s v="MI - Dearborn"/>
    <n v="101"/>
    <s v="SEIZURES W/O MCC"/>
    <n v="54"/>
    <x v="11719"/>
    <n v="5600.04"/>
    <n v="7606.55"/>
  </r>
  <r>
    <s v="LAPEER REGIONAL MEDICAL CENTER"/>
    <s v="LAPEER"/>
    <x v="22"/>
    <s v="MI - Flint"/>
    <n v="101"/>
    <s v="SEIZURES W/O MCC"/>
    <n v="42"/>
    <x v="11720"/>
    <n v="9239.84"/>
    <n v="4938.5"/>
  </r>
  <r>
    <s v="ST JOHN MACOMB-OAKLAND HOSPITAL-MACOMB CENTER"/>
    <s v="WARREN"/>
    <x v="22"/>
    <s v="MI - Detroit"/>
    <n v="101"/>
    <s v="SEIZURES W/O MCC"/>
    <n v="175"/>
    <x v="11721"/>
    <n v="6693.47"/>
    <n v="5512.36"/>
  </r>
  <r>
    <s v="GENESYS REGIONAL MEDICAL CENTER - HEALTH PARK"/>
    <s v="GRAND BLANC"/>
    <x v="22"/>
    <s v="MI - Flint"/>
    <n v="101"/>
    <s v="SEIZURES W/O MCC"/>
    <n v="33"/>
    <x v="11722"/>
    <n v="9032.75"/>
    <n v="9381.67"/>
  </r>
  <r>
    <s v="MCLAREN OAKLAND"/>
    <s v="PONTIAC"/>
    <x v="22"/>
    <s v="MI - Pontiac"/>
    <n v="101"/>
    <s v="SEIZURES W/O MCC"/>
    <n v="48"/>
    <x v="11723"/>
    <n v="5502"/>
    <n v="12806.68"/>
  </r>
  <r>
    <s v="PORT HURON HOSPITAL"/>
    <s v="PORT HURON"/>
    <x v="22"/>
    <s v="MI - Detroit"/>
    <n v="101"/>
    <s v="SEIZURES W/O MCC"/>
    <n v="68"/>
    <x v="11724"/>
    <n v="4538.12"/>
    <n v="6427.88"/>
  </r>
  <r>
    <s v="MIDMICHIGAN MEDICAL CENTER-MIDLAND"/>
    <s v="MIDLAND"/>
    <x v="22"/>
    <s v="MI - Saginaw"/>
    <n v="101"/>
    <s v="SEIZURES W/O MCC"/>
    <n v="38"/>
    <x v="11725"/>
    <n v="6913.61"/>
    <n v="12012.57"/>
  </r>
  <r>
    <s v="MOUNT CLEMENS REGIONAL MEDICAL CENTER"/>
    <s v="MOUNT CLEMENS"/>
    <x v="22"/>
    <s v="MI - Detroit"/>
    <n v="101"/>
    <s v="SEIZURES W/O MCC"/>
    <n v="66"/>
    <x v="11726"/>
    <n v="10181.32"/>
    <n v="5769.63"/>
  </r>
  <r>
    <s v="EDWARD W SPARROW HOSPITAL"/>
    <s v="LANSING"/>
    <x v="22"/>
    <s v="MI - Lansing"/>
    <n v="101"/>
    <s v="SEIZURES W/O MCC"/>
    <n v="43"/>
    <x v="11727"/>
    <n v="7571.63"/>
    <n v="9614.49"/>
  </r>
  <r>
    <s v="METRO HEALTH HOSPITAL"/>
    <s v="WYOMING"/>
    <x v="22"/>
    <s v="MI - Grand Rapids"/>
    <n v="101"/>
    <s v="SEIZURES W/O MCC"/>
    <n v="20"/>
    <x v="11728"/>
    <n v="9318.67"/>
    <n v="6526.77"/>
  </r>
  <r>
    <s v="GARDEN CITY HOSPITAL"/>
    <s v="GARDEN CITY"/>
    <x v="22"/>
    <s v="MI - Dearborn"/>
    <n v="101"/>
    <s v="SEIZURES W/O MCC"/>
    <n v="53"/>
    <x v="11729"/>
    <n v="7773.29"/>
    <n v="5508.92"/>
  </r>
  <r>
    <s v="CRITTENTON HOSPITAL MEDICAL CENTER"/>
    <s v="ROCHESTER"/>
    <x v="22"/>
    <s v="MI - Royal Oak"/>
    <n v="101"/>
    <s v="SEIZURES W/O MCC"/>
    <n v="55"/>
    <x v="11730"/>
    <n v="6202.92"/>
    <n v="5021.34"/>
  </r>
  <r>
    <s v="WILLIAM BEAUMONT HOSPITAL-TROY"/>
    <s v="TROY"/>
    <x v="22"/>
    <s v="MI - Royal Oak"/>
    <n v="101"/>
    <s v="SEIZURES W/O MCC"/>
    <n v="25"/>
    <x v="11731"/>
    <n v="4810.2"/>
    <n v="7904.32"/>
  </r>
  <r>
    <s v="OAKWOOD HERITAGE HOSPITAL"/>
    <s v="TAYLOR"/>
    <x v="22"/>
    <s v="MI - Dearborn"/>
    <n v="101"/>
    <s v="SEIZURES W/O MCC"/>
    <n v="53"/>
    <x v="11732"/>
    <n v="6552.04"/>
    <n v="5886.69"/>
  </r>
  <r>
    <s v="DETROIT RECEIVING HOSPITAL &amp; UNIV HEALTH CENTER"/>
    <s v="DETROIT"/>
    <x v="22"/>
    <s v="MI - Detroit"/>
    <n v="101"/>
    <s v="SEIZURES W/O MCC"/>
    <n v="56"/>
    <x v="11733"/>
    <n v="11801.03"/>
    <n v="5070.09"/>
  </r>
  <r>
    <s v="HENRY FORD WEST BLOOMFIELD HOSPITAL"/>
    <s v="W BLOOMFIELD"/>
    <x v="22"/>
    <s v="MI - Royal Oak"/>
    <n v="101"/>
    <s v="SEIZURES W/O MCC"/>
    <n v="44"/>
    <x v="11734"/>
    <n v="4527.8100000000004"/>
    <n v="4315.6099999999997"/>
  </r>
  <r>
    <s v="NORTH MEMORIAL MEDICAL CENTER"/>
    <s v="ROBBINSDALE"/>
    <x v="23"/>
    <s v="MN - Minneapolis"/>
    <n v="101"/>
    <s v="SEIZURES W/O MCC"/>
    <n v="27"/>
    <x v="11735"/>
    <n v="6435.76"/>
    <n v="7307.42"/>
  </r>
  <r>
    <s v="ESSENTIA HEALTH ST MARY'S MEDICAL CENTER"/>
    <s v="DULUTH"/>
    <x v="23"/>
    <s v="MN - Duluth"/>
    <n v="101"/>
    <s v="SEIZURES W/O MCC"/>
    <n v="45"/>
    <x v="11736"/>
    <n v="5431.56"/>
    <n v="3835.91"/>
  </r>
  <r>
    <s v="HENNEPIN COUNTY MEDICAL CENTER"/>
    <s v="MINNEAPOLIS"/>
    <x v="23"/>
    <s v="MN - Minneapolis"/>
    <n v="101"/>
    <s v="SEIZURES W/O MCC"/>
    <n v="42"/>
    <x v="11737"/>
    <n v="6700.61"/>
    <n v="5895.41"/>
  </r>
  <r>
    <s v="MAYO CLINIC - SAINT MARYS HOSPITAL"/>
    <s v="ROCHESTER"/>
    <x v="23"/>
    <s v="MN - Rochester"/>
    <n v="101"/>
    <s v="SEIZURES W/O MCC"/>
    <n v="48"/>
    <x v="11738"/>
    <n v="5415.07"/>
    <n v="4723.8599999999997"/>
  </r>
  <r>
    <s v="ST CLOUD HOSPITAL"/>
    <s v="SAINT CLOUD"/>
    <x v="23"/>
    <s v="MN - St. Cloud"/>
    <n v="101"/>
    <s v="SEIZURES W/O MCC"/>
    <n v="61"/>
    <x v="11739"/>
    <n v="6948.32"/>
    <n v="5407.88"/>
  </r>
  <r>
    <s v="UNITED HOSPITAL"/>
    <s v="SAINT PAUL"/>
    <x v="23"/>
    <s v="MN - St. Paul"/>
    <n v="101"/>
    <s v="SEIZURES W/O MCC"/>
    <n v="60"/>
    <x v="11740"/>
    <n v="4397.25"/>
    <n v="3494.6"/>
  </r>
  <r>
    <s v="ST LUKES HOSPITAL"/>
    <s v="DULUTH"/>
    <x v="23"/>
    <s v="MN - Duluth"/>
    <n v="101"/>
    <s v="SEIZURES W/O MCC"/>
    <n v="38"/>
    <x v="11741"/>
    <n v="7331.54"/>
    <n v="10220.08"/>
  </r>
  <r>
    <s v="PARK NICOLLET METHODIST HOSPITAL"/>
    <s v="SAINT LOUIS PAR"/>
    <x v="23"/>
    <s v="MN - Minneapolis"/>
    <n v="101"/>
    <s v="SEIZURES W/O MCC"/>
    <n v="60"/>
    <x v="11742"/>
    <n v="4746.37"/>
    <n v="6967.51"/>
  </r>
  <r>
    <s v="ABBOTT NORTHWESTERN HOSPITAL"/>
    <s v="MINNEAPOLIS"/>
    <x v="23"/>
    <s v="MN - Minneapolis"/>
    <n v="101"/>
    <s v="SEIZURES W/O MCC"/>
    <n v="51"/>
    <x v="11743"/>
    <n v="4793.8"/>
    <n v="4887.37"/>
  </r>
  <r>
    <s v="ST JOSEPH'S HOSPITAL"/>
    <s v="SAINT PAUL"/>
    <x v="23"/>
    <s v="MN - St. Paul"/>
    <n v="101"/>
    <s v="SEIZURES W/O MCC"/>
    <n v="65"/>
    <x v="11744"/>
    <n v="8158.76"/>
    <n v="13093.83"/>
  </r>
  <r>
    <s v="FAIRVIEW SOUTHDALE HOSPITAL"/>
    <s v="EDINA"/>
    <x v="23"/>
    <s v="MN - Minneapolis"/>
    <n v="101"/>
    <s v="SEIZURES W/O MCC"/>
    <n v="50"/>
    <x v="11745"/>
    <n v="5897.73"/>
    <n v="4270.2299999999996"/>
  </r>
  <r>
    <s v="UNIVERSITY OF MINNESOTA  MEDICAL CENTER  FAIRVIEW"/>
    <s v="MINNEAPOLIS"/>
    <x v="23"/>
    <s v="MN - Minneapolis"/>
    <n v="101"/>
    <s v="SEIZURES W/O MCC"/>
    <n v="71"/>
    <x v="11746"/>
    <n v="6944.74"/>
    <n v="3255.35"/>
  </r>
  <r>
    <s v="MAYO CLINIC HEALTH SYSTEM - MANKATO"/>
    <s v="MANKATO"/>
    <x v="23"/>
    <s v="MN - Minneapolis"/>
    <n v="101"/>
    <s v="SEIZURES W/O MCC"/>
    <n v="45"/>
    <x v="11747"/>
    <n v="13792.43"/>
    <n v="6224.65"/>
  </r>
  <r>
    <s v="REGIONS HOSPITAL"/>
    <s v="SAINT PAUL"/>
    <x v="23"/>
    <s v="MN - St. Paul"/>
    <n v="101"/>
    <s v="SEIZURES W/O MCC"/>
    <n v="51"/>
    <x v="11748"/>
    <n v="8371.24"/>
    <n v="5254.6"/>
  </r>
  <r>
    <s v="MERCY HOSPITAL"/>
    <s v="COON RAPIDS"/>
    <x v="23"/>
    <s v="MN - Minneapolis"/>
    <n v="101"/>
    <s v="SEIZURES W/O MCC"/>
    <n v="48"/>
    <x v="11749"/>
    <n v="7910.07"/>
    <n v="6790.66"/>
  </r>
  <r>
    <s v="UNITY HOSPITAL"/>
    <s v="FRIDLEY"/>
    <x v="23"/>
    <s v="MN - Minneapolis"/>
    <n v="101"/>
    <s v="SEIZURES W/O MCC"/>
    <n v="36"/>
    <x v="11750"/>
    <n v="7505.47"/>
    <n v="5565.29"/>
  </r>
  <r>
    <s v="FAIRVIEW RIDGES HOSPITAL"/>
    <s v="BURNSVILLE"/>
    <x v="23"/>
    <s v="MN - Minneapolis"/>
    <n v="101"/>
    <s v="SEIZURES W/O MCC"/>
    <n v="49"/>
    <x v="11751"/>
    <n v="6414.69"/>
    <n v="13623.03"/>
  </r>
  <r>
    <s v="HEALTHEAST ST JOHN'S HOSPITAL"/>
    <s v="MAPLEWOOD"/>
    <x v="23"/>
    <s v="MN - St. Paul"/>
    <n v="101"/>
    <s v="SEIZURES W/O MCC"/>
    <n v="55"/>
    <x v="11752"/>
    <n v="7312.13"/>
    <n v="3933.29"/>
  </r>
  <r>
    <s v="UNIVERSITY OF MISSISSIPPI MED CENTER"/>
    <s v="JACKSON"/>
    <x v="24"/>
    <s v="MS - Jackson"/>
    <n v="101"/>
    <s v="SEIZURES W/O MCC"/>
    <n v="52"/>
    <x v="11753"/>
    <n v="8042.35"/>
    <n v="3319.01"/>
  </r>
  <r>
    <s v="NORTH MISSISSIPPI MEDICAL CENTER"/>
    <s v="TUPELO"/>
    <x v="24"/>
    <s v="MS - Tupelo"/>
    <n v="101"/>
    <s v="SEIZURES W/O MCC"/>
    <n v="141"/>
    <x v="11754"/>
    <n v="9000.31"/>
    <n v="6661.16"/>
  </r>
  <r>
    <s v="BILOXI REGIONAL MEDICAL CENTER"/>
    <s v="BILOXI"/>
    <x v="24"/>
    <s v="MS - Gulfport"/>
    <n v="101"/>
    <s v="SEIZURES W/O MCC"/>
    <n v="62"/>
    <x v="11755"/>
    <n v="7888.8"/>
    <n v="4102.46"/>
  </r>
  <r>
    <s v="MAGNOLIA REGIONAL HEALTH CENTER"/>
    <s v="CORINTH"/>
    <x v="24"/>
    <s v="TN - Memphis"/>
    <n v="101"/>
    <s v="SEIZURES W/O MCC"/>
    <n v="22"/>
    <x v="11756"/>
    <n v="8456.31"/>
    <n v="6085.03"/>
  </r>
  <r>
    <s v="MEMORIAL HOSPITAL AT GULFPORT"/>
    <s v="GULFPORT"/>
    <x v="24"/>
    <s v="MS - Gulfport"/>
    <n v="101"/>
    <s v="SEIZURES W/O MCC"/>
    <n v="68"/>
    <x v="11757"/>
    <n v="10441.24"/>
    <n v="13842.3"/>
  </r>
  <r>
    <s v="RIVER REGION HEALTH SYSTEM"/>
    <s v="VICKSBURG"/>
    <x v="24"/>
    <s v="MS - Jackson"/>
    <n v="101"/>
    <s v="SEIZURES W/O MCC"/>
    <n v="48"/>
    <x v="11758"/>
    <n v="12268.52"/>
    <n v="3354.32"/>
  </r>
  <r>
    <s v="SINGING RIVER HOSPITAL"/>
    <s v="PASCAGOULA"/>
    <x v="24"/>
    <s v="AL - Mobile"/>
    <n v="101"/>
    <s v="SEIZURES W/O MCC"/>
    <n v="49"/>
    <x v="11759"/>
    <n v="14970.35"/>
    <n v="19798.61"/>
  </r>
  <r>
    <s v="NORTHWEST MISSISSIPPI REGIONAL MEDICAL CENTER"/>
    <s v="CLARKSDALE"/>
    <x v="24"/>
    <s v="TN - Memphis"/>
    <n v="101"/>
    <s v="SEIZURES W/O MCC"/>
    <n v="50"/>
    <x v="11760"/>
    <n v="10285.25"/>
    <n v="3282.54"/>
  </r>
  <r>
    <s v="ST DOMINIC-JACKSON MEMORIAL HOSPITAL"/>
    <s v="JACKSON"/>
    <x v="24"/>
    <s v="MS - Jackson"/>
    <n v="101"/>
    <s v="SEIZURES W/O MCC"/>
    <n v="65"/>
    <x v="11761"/>
    <n v="7387.62"/>
    <n v="4836.8900000000003"/>
  </r>
  <r>
    <s v="SOUTH CENTRAL REG MED CTR"/>
    <s v="LAUREL"/>
    <x v="24"/>
    <s v="MS - Hattiesburg"/>
    <n v="101"/>
    <s v="SEIZURES W/O MCC"/>
    <n v="32"/>
    <x v="11762"/>
    <n v="7139.68"/>
    <n v="7064.59"/>
  </r>
  <r>
    <s v="RUSH FOUNDATION HOSPITAL"/>
    <s v="MERIDIAN"/>
    <x v="24"/>
    <s v="MS - Meridian"/>
    <n v="101"/>
    <s v="SEIZURES W/O MCC"/>
    <n v="142"/>
    <x v="11763"/>
    <n v="4802.72"/>
    <n v="12449.47"/>
  </r>
  <r>
    <s v="CENTRAL MISSISSIPPI MEDICAL CENTER"/>
    <s v="JACKSON"/>
    <x v="24"/>
    <s v="MS - Jackson"/>
    <n v="101"/>
    <s v="SEIZURES W/O MCC"/>
    <n v="47"/>
    <x v="11764"/>
    <n v="4968.51"/>
    <n v="3589.3"/>
  </r>
  <r>
    <s v="WAYNE GENERAL HOSPITAL"/>
    <s v="WAYNESBORO"/>
    <x v="24"/>
    <s v="MS - Hattiesburg"/>
    <n v="101"/>
    <s v="SEIZURES W/O MCC"/>
    <n v="49"/>
    <x v="11765"/>
    <n v="5819.44"/>
    <n v="2952.25"/>
  </r>
  <r>
    <s v="FORREST GENERAL HOSPITAL"/>
    <s v="HATTIESBURG"/>
    <x v="24"/>
    <s v="MS - Hattiesburg"/>
    <n v="101"/>
    <s v="SEIZURES W/O MCC"/>
    <n v="57"/>
    <x v="11766"/>
    <n v="11009.38"/>
    <n v="10469.219999999999"/>
  </r>
  <r>
    <s v="ANDERSON REGIONAL MEDICAL CENTER SOUTH CAMPUS"/>
    <s v="MERIDIAN"/>
    <x v="24"/>
    <s v="MS - Meridian"/>
    <n v="101"/>
    <s v="SEIZURES W/O MCC"/>
    <n v="40"/>
    <x v="11767"/>
    <n v="6825.1"/>
    <n v="11069.4"/>
  </r>
  <r>
    <s v="DELTA REGIONAL MEDICAL CENTER"/>
    <s v="GREENVILLE"/>
    <x v="24"/>
    <s v="TN - Memphis"/>
    <n v="101"/>
    <s v="SEIZURES W/O MCC"/>
    <n v="60"/>
    <x v="11768"/>
    <n v="7817.41"/>
    <n v="7099.73"/>
  </r>
  <r>
    <s v="BOLIVAR MEDICAL CENTER"/>
    <s v="CLEVELAND"/>
    <x v="24"/>
    <s v="TN - Memphis"/>
    <n v="101"/>
    <s v="SEIZURES W/O MCC"/>
    <n v="53"/>
    <x v="11769"/>
    <n v="5621.57"/>
    <n v="6408.18"/>
  </r>
  <r>
    <s v="WESLEY MEDICAL CENTER"/>
    <s v="HATTIESBURG"/>
    <x v="24"/>
    <s v="MS - Hattiesburg"/>
    <n v="101"/>
    <s v="SEIZURES W/O MCC"/>
    <n v="66"/>
    <x v="11770"/>
    <n v="5935.56"/>
    <n v="4414.49"/>
  </r>
  <r>
    <s v="CROSSGATES RIVER OAKS HOSPITAL"/>
    <s v="BRANDON"/>
    <x v="24"/>
    <s v="MS - Jackson"/>
    <n v="101"/>
    <s v="SEIZURES W/O MCC"/>
    <n v="71"/>
    <x v="11771"/>
    <n v="6831.01"/>
    <n v="6477.53"/>
  </r>
  <r>
    <s v="SOUTHWEST MS REGIONAL MEDICAL CENTER"/>
    <s v="MCCOMB"/>
    <x v="24"/>
    <s v="MS - Jackson"/>
    <n v="101"/>
    <s v="SEIZURES W/O MCC"/>
    <n v="43"/>
    <x v="11772"/>
    <n v="6944.74"/>
    <n v="16692.53"/>
  </r>
  <r>
    <s v="GREENWOOD LEFLORE HOSPITAL"/>
    <s v="GREENWOOD"/>
    <x v="24"/>
    <s v="MS - Jackson"/>
    <n v="101"/>
    <s v="SEIZURES W/O MCC"/>
    <n v="38"/>
    <x v="11773"/>
    <n v="4563.04"/>
    <n v="11075.14"/>
  </r>
  <r>
    <s v="MISSISSIPPI BAPTIST MEDICAL CENTER"/>
    <s v="JACKSON"/>
    <x v="24"/>
    <s v="MS - Jackson"/>
    <n v="101"/>
    <s v="SEIZURES W/O MCC"/>
    <n v="60"/>
    <x v="11774"/>
    <n v="13313.12"/>
    <n v="6934.41"/>
  </r>
  <r>
    <s v="ANDERSON REGIONAL MEDICAL CENTER"/>
    <s v="MERIDIAN"/>
    <x v="24"/>
    <s v="MS - Meridian"/>
    <n v="101"/>
    <s v="SEIZURES W/O MCC"/>
    <n v="87"/>
    <x v="11775"/>
    <n v="5790.97"/>
    <n v="7067.2"/>
  </r>
  <r>
    <s v="NATCHEZ COMMUNITY HOSPITAL/SWING BED"/>
    <s v="NATCHEZ"/>
    <x v="24"/>
    <s v="MS - Jackson"/>
    <n v="101"/>
    <s v="SEIZURES W/O MCC"/>
    <n v="32"/>
    <x v="11776"/>
    <n v="11557.27"/>
    <n v="6121.45"/>
  </r>
  <r>
    <s v="BAPTIST MEMORIAL HOSPITAL DESOTO"/>
    <s v="SOUTHAVEN"/>
    <x v="24"/>
    <s v="TN - Memphis"/>
    <n v="101"/>
    <s v="SEIZURES W/O MCC"/>
    <n v="53"/>
    <x v="11777"/>
    <n v="7777.51"/>
    <n v="6540.37"/>
  </r>
  <r>
    <s v="SSM ST JOSEPH HEALTH CENTER"/>
    <s v="SAINT CHARLES"/>
    <x v="25"/>
    <s v="MO - St. Louis"/>
    <n v="101"/>
    <s v="SEIZURES W/O MCC"/>
    <n v="33"/>
    <x v="11778"/>
    <n v="12178.33"/>
    <n v="12022.07"/>
  </r>
  <r>
    <s v="HEARTLAND REGIONAL MEDICAL CENTER"/>
    <s v="SAINT JOSEPH"/>
    <x v="25"/>
    <s v="MO - Kansas City"/>
    <n v="101"/>
    <s v="SEIZURES W/O MCC"/>
    <n v="57"/>
    <x v="11779"/>
    <n v="27884.83"/>
    <n v="6267.31"/>
  </r>
  <r>
    <s v="BOTHWELL REGIONAL HEALTH CENTER"/>
    <s v="SEDALIA"/>
    <x v="25"/>
    <s v="MO - Columbia"/>
    <n v="101"/>
    <s v="SEIZURES W/O MCC"/>
    <n v="55"/>
    <x v="11780"/>
    <n v="7955.85"/>
    <n v="3907.78"/>
  </r>
  <r>
    <s v="ST MARYS HEALTH CENTER"/>
    <s v="JEFFERSON CITY"/>
    <x v="25"/>
    <s v="MO - Columbia"/>
    <n v="101"/>
    <s v="SEIZURES W/O MCC"/>
    <n v="160"/>
    <x v="11781"/>
    <n v="13505.29"/>
    <n v="10543.21"/>
  </r>
  <r>
    <s v="PHELPS COUNTY REGIONAL MEDICAL CENTER"/>
    <s v="ROLLA"/>
    <x v="25"/>
    <s v="MO - St. Louis"/>
    <n v="101"/>
    <s v="SEIZURES W/O MCC"/>
    <n v="83"/>
    <x v="11782"/>
    <n v="6791.31"/>
    <n v="5556.98"/>
  </r>
  <r>
    <s v="MERCY HOSPITAL ST LOUIS"/>
    <s v="SAINT LOUIS"/>
    <x v="25"/>
    <s v="MO - St. Louis"/>
    <n v="101"/>
    <s v="SEIZURES W/O MCC"/>
    <n v="128"/>
    <x v="11783"/>
    <n v="7551.24"/>
    <n v="4977.2299999999996"/>
  </r>
  <r>
    <s v="JEFFERSON REGIONAL MEDICAL CENTER"/>
    <s v="CRYSTAL CITY"/>
    <x v="25"/>
    <s v="MO - St. Louis"/>
    <n v="101"/>
    <s v="SEIZURES W/O MCC"/>
    <n v="44"/>
    <x v="11784"/>
    <n v="6314.95"/>
    <n v="4775.29"/>
  </r>
  <r>
    <s v="RESEARCH MEDICAL CENTER"/>
    <s v="KANSAS CITY"/>
    <x v="25"/>
    <s v="MO - Kansas City"/>
    <n v="101"/>
    <s v="SEIZURES W/O MCC"/>
    <n v="89"/>
    <x v="11785"/>
    <n v="5942.63"/>
    <n v="4254.91"/>
  </r>
  <r>
    <s v="BARNES JEWISH HOSPITAL"/>
    <s v="SAINT LOUIS"/>
    <x v="25"/>
    <s v="MO - St. Louis"/>
    <n v="101"/>
    <s v="SEIZURES W/O MCC"/>
    <n v="41"/>
    <x v="11786"/>
    <n v="6448.42"/>
    <n v="7795.72"/>
  </r>
  <r>
    <s v="COX MEDICAL CENTER"/>
    <s v="SPRINGFIELD"/>
    <x v="25"/>
    <s v="MO - Springfield"/>
    <n v="101"/>
    <s v="SEIZURES W/O MCC"/>
    <n v="41"/>
    <x v="11787"/>
    <n v="7809.36"/>
    <n v="4610.5200000000004"/>
  </r>
  <r>
    <s v="CAPITAL REGION MEDICAL CENTER"/>
    <s v="JEFFERSON CITY"/>
    <x v="25"/>
    <s v="MO - Columbia"/>
    <n v="101"/>
    <s v="SEIZURES W/O MCC"/>
    <n v="55"/>
    <x v="11788"/>
    <n v="12777.71"/>
    <n v="9540.31"/>
  </r>
  <r>
    <s v="TRUMAN MEDICAL CENTER HOSPITAL HILL"/>
    <s v="KANSAS CITY"/>
    <x v="25"/>
    <s v="MO - Kansas City"/>
    <n v="101"/>
    <s v="SEIZURES W/O MCC"/>
    <n v="34"/>
    <x v="11789"/>
    <n v="13685.64"/>
    <n v="8658.4"/>
  </r>
  <r>
    <s v="ST JOHN'S REGIONAL HEALTH CENTER"/>
    <s v="SPRINGFIELD"/>
    <x v="25"/>
    <s v="MO - Springfield"/>
    <n v="101"/>
    <s v="SEIZURES W/O MCC"/>
    <n v="51"/>
    <x v="11790"/>
    <n v="8043.93"/>
    <n v="3278.31"/>
  </r>
  <r>
    <s v="BOONE HOSPITAL CENTER"/>
    <s v="COLUMBIA"/>
    <x v="25"/>
    <s v="MO - Columbia"/>
    <n v="101"/>
    <s v="SEIZURES W/O MCC"/>
    <n v="55"/>
    <x v="11791"/>
    <n v="4887.45"/>
    <n v="3517.09"/>
  </r>
  <r>
    <s v="PEMISCOT MEMORIAL HOSPITAL"/>
    <s v="HAYTI"/>
    <x v="25"/>
    <s v="MO - Cape Girardeau"/>
    <n v="101"/>
    <s v="SEIZURES W/O MCC"/>
    <n v="31"/>
    <x v="11792"/>
    <n v="7768.19"/>
    <n v="3016.28"/>
  </r>
  <r>
    <s v="MOBERLY REGIONAL MEDICAL CENTER"/>
    <s v="MOBERLY"/>
    <x v="25"/>
    <s v="MO - Columbia"/>
    <n v="101"/>
    <s v="SEIZURES W/O MCC"/>
    <n v="67"/>
    <x v="11793"/>
    <n v="6735.69"/>
    <n v="10230.040000000001"/>
  </r>
  <r>
    <s v="ST ANTHONY'S MEDICAL CENTER"/>
    <s v="SAINT LOUIS"/>
    <x v="25"/>
    <s v="MO - St. Louis"/>
    <n v="101"/>
    <s v="SEIZURES W/O MCC"/>
    <n v="38"/>
    <x v="11794"/>
    <n v="4248.29"/>
    <n v="4564.13"/>
  </r>
  <r>
    <s v="SSM ST CLARE HEALTH CENTER"/>
    <s v="FENTON"/>
    <x v="25"/>
    <s v="MO - St. Louis"/>
    <n v="101"/>
    <s v="SEIZURES W/O MCC"/>
    <n v="50"/>
    <x v="11795"/>
    <n v="5775.06"/>
    <n v="4695.88"/>
  </r>
  <r>
    <s v="ST JOSEPH MEDICAL CENTER"/>
    <s v="KANSAS CITY"/>
    <x v="25"/>
    <s v="MO - Kansas City"/>
    <n v="101"/>
    <s v="SEIZURES W/O MCC"/>
    <n v="23"/>
    <x v="11796"/>
    <n v="8545.44"/>
    <n v="10549.17"/>
  </r>
  <r>
    <s v="SSM ST MARYS HEALTH CENTER"/>
    <s v="RICHMOND HEIGHT"/>
    <x v="25"/>
    <s v="MO - St. Louis"/>
    <n v="101"/>
    <s v="SEIZURES W/O MCC"/>
    <n v="55"/>
    <x v="11797"/>
    <n v="7151.14"/>
    <n v="3674.27"/>
  </r>
  <r>
    <s v="CENTERPOINT MEDICAL CENTER OF INDEPENDENCE  LLC"/>
    <s v="INDEPENDENCE"/>
    <x v="25"/>
    <s v="MO - Kansas City"/>
    <n v="101"/>
    <s v="SEIZURES W/O MCC"/>
    <n v="62"/>
    <x v="11798"/>
    <n v="10418.469999999999"/>
    <n v="6088.91"/>
  </r>
  <r>
    <s v="NORTH KANSAS CITY HOSPITAL"/>
    <s v="NORTH KANSAS CI"/>
    <x v="25"/>
    <s v="MO - Kansas City"/>
    <n v="101"/>
    <s v="SEIZURES W/O MCC"/>
    <n v="58"/>
    <x v="11799"/>
    <n v="6314.53"/>
    <n v="4139.3100000000004"/>
  </r>
  <r>
    <s v="SSM DEPAUL HEALTH CENTER"/>
    <s v="BRIDGETON"/>
    <x v="25"/>
    <s v="MO - St. Louis"/>
    <n v="101"/>
    <s v="SEIZURES W/O MCC"/>
    <n v="38"/>
    <x v="11800"/>
    <n v="5915.72"/>
    <n v="9913.5499999999993"/>
  </r>
  <r>
    <s v="ST LOUIS UNIVERSITY HOSPITAL"/>
    <s v="SAINT LOUIS"/>
    <x v="25"/>
    <s v="MO - St. Louis"/>
    <n v="101"/>
    <s v="SEIZURES W/O MCC"/>
    <n v="55"/>
    <x v="11801"/>
    <n v="5960.86"/>
    <n v="3439.97"/>
  </r>
  <r>
    <s v="MISSOURI BAPTIST MEDICAL CENTER"/>
    <s v="TOWN AND COUNTR"/>
    <x v="25"/>
    <s v="MO - St. Louis"/>
    <n v="101"/>
    <s v="SEIZURES W/O MCC"/>
    <n v="41"/>
    <x v="11802"/>
    <n v="8387.4699999999993"/>
    <n v="5036.82"/>
  </r>
  <r>
    <s v="SOUTHEAST MISSOURI HOSPITAL"/>
    <s v="CAPE GIRARDEAU"/>
    <x v="25"/>
    <s v="MO - Cape Girardeau"/>
    <n v="101"/>
    <s v="SEIZURES W/O MCC"/>
    <n v="54"/>
    <x v="11803"/>
    <n v="4055.76"/>
    <n v="4589.96"/>
  </r>
  <r>
    <s v="MISSOURI DELTA MEDICAL CENTER"/>
    <s v="SIKESTON"/>
    <x v="25"/>
    <s v="MO - Cape Girardeau"/>
    <n v="101"/>
    <s v="SEIZURES W/O MCC"/>
    <n v="61"/>
    <x v="11804"/>
    <n v="4769.3900000000003"/>
    <n v="8527.73"/>
  </r>
  <r>
    <s v="POPLAR BLUFF REGIONAL MEDICAL CENTER"/>
    <s v="POPLAR BLUFF"/>
    <x v="25"/>
    <s v="MO - St. Louis"/>
    <n v="101"/>
    <s v="SEIZURES W/O MCC"/>
    <n v="50"/>
    <x v="11805"/>
    <n v="5069.96"/>
    <n v="4884.8"/>
  </r>
  <r>
    <s v="FREEMAN HEALTH SYSTEM - FREEMAN WEST"/>
    <s v="JOPLIN"/>
    <x v="25"/>
    <s v="MO - Joplin"/>
    <n v="101"/>
    <s v="SEIZURES W/O MCC"/>
    <n v="30"/>
    <x v="11806"/>
    <n v="6298.33"/>
    <n v="4658.1499999999996"/>
  </r>
  <r>
    <s v="ST LUKES HOSPITAL OF KANSAS CITY"/>
    <s v="KANSAS CITY"/>
    <x v="25"/>
    <s v="MO - Kansas City"/>
    <n v="101"/>
    <s v="SEIZURES W/O MCC"/>
    <n v="117"/>
    <x v="11807"/>
    <n v="8272.9699999999993"/>
    <n v="5405.96"/>
  </r>
  <r>
    <s v="UNIVERSITY OF MISSOURI HEALTH CARE"/>
    <s v="COLUMBIA"/>
    <x v="25"/>
    <s v="MO - Columbia"/>
    <n v="101"/>
    <s v="SEIZURES W/O MCC"/>
    <n v="26"/>
    <x v="11808"/>
    <n v="5905.2"/>
    <n v="6369.89"/>
  </r>
  <r>
    <s v="DES PERES HOSPITAL"/>
    <s v="SAINT LOUIS"/>
    <x v="25"/>
    <s v="MO - St. Louis"/>
    <n v="101"/>
    <s v="SEIZURES W/O MCC"/>
    <n v="30"/>
    <x v="11809"/>
    <n v="5020.42"/>
    <n v="5442.29"/>
  </r>
  <r>
    <s v="LIBERTY HOSPITAL"/>
    <s v="LIBERTY"/>
    <x v="25"/>
    <s v="MO - Kansas City"/>
    <n v="101"/>
    <s v="SEIZURES W/O MCC"/>
    <n v="36"/>
    <x v="11810"/>
    <n v="9073.25"/>
    <n v="4983.1499999999996"/>
  </r>
  <r>
    <s v="ST LUKES HOSPITAL"/>
    <s v="CHESTERFIELD"/>
    <x v="25"/>
    <s v="MO - St. Louis"/>
    <n v="101"/>
    <s v="SEIZURES W/O MCC"/>
    <n v="52"/>
    <x v="11811"/>
    <n v="24641.040000000001"/>
    <n v="3136.03"/>
  </r>
  <r>
    <s v="CHRISTIAN HOSPITAL NORTHEAST"/>
    <s v="SAINT LOUIS"/>
    <x v="25"/>
    <s v="MO - St. Louis"/>
    <n v="101"/>
    <s v="SEIZURES W/O MCC"/>
    <n v="70"/>
    <x v="11812"/>
    <n v="7426.78"/>
    <n v="6191.72"/>
  </r>
  <r>
    <s v="ST FRANCIS MEDICAL CENTER"/>
    <s v="CAPE GIRARDEAU"/>
    <x v="25"/>
    <s v="MO - Cape Girardeau"/>
    <n v="101"/>
    <s v="SEIZURES W/O MCC"/>
    <n v="38"/>
    <x v="11813"/>
    <n v="11684.22"/>
    <n v="7348.14"/>
  </r>
  <r>
    <s v="LAKE REGIONAL HEALTH SYSTEM"/>
    <s v="OSAGE BEACH"/>
    <x v="25"/>
    <s v="MO - Columbia"/>
    <n v="101"/>
    <s v="SEIZURES W/O MCC"/>
    <n v="34"/>
    <x v="11814"/>
    <n v="7309.92"/>
    <n v="6856.02"/>
  </r>
  <r>
    <s v="SSM ST JOSEPH HOSPITAL WEST"/>
    <s v="LAKE SAINT LOUI"/>
    <x v="25"/>
    <s v="MO - St. Louis"/>
    <n v="101"/>
    <s v="SEIZURES W/O MCC"/>
    <n v="49"/>
    <x v="11815"/>
    <n v="5474.17"/>
    <n v="7466.03"/>
  </r>
  <r>
    <s v="ST ALEXIUS HOSPITAL"/>
    <s v="SAINT LOUIS"/>
    <x v="25"/>
    <s v="MO - St. Louis"/>
    <n v="101"/>
    <s v="SEIZURES W/O MCC"/>
    <n v="170"/>
    <x v="11816"/>
    <n v="9032.67"/>
    <n v="6359.97"/>
  </r>
  <r>
    <s v="SAINT LUKE'S EAST LEE'S SUMMIT HOSPITAL"/>
    <s v="LEES SUMMIT"/>
    <x v="25"/>
    <s v="MO - Kansas City"/>
    <n v="101"/>
    <s v="SEIZURES W/O MCC"/>
    <n v="47"/>
    <x v="11817"/>
    <n v="7760.71"/>
    <n v="4745.41"/>
  </r>
  <r>
    <s v="BILLINGS CLINIC HOSPITAL"/>
    <s v="BILLINGS"/>
    <x v="26"/>
    <s v="MT - Billings"/>
    <n v="101"/>
    <s v="SEIZURES W/O MCC"/>
    <n v="45"/>
    <x v="11818"/>
    <n v="7043.13"/>
    <n v="14197.92"/>
  </r>
  <r>
    <s v="BENEFIS HOSPITALS INC"/>
    <s v="GREAT FALLS"/>
    <x v="26"/>
    <s v="MT - Great Falls"/>
    <n v="101"/>
    <s v="SEIZURES W/O MCC"/>
    <n v="79"/>
    <x v="11819"/>
    <n v="5920.67"/>
    <n v="6414.03"/>
  </r>
  <r>
    <s v="ST VINCENT HEALTHCARE"/>
    <s v="BILLINGS"/>
    <x v="26"/>
    <s v="MT - Billings"/>
    <n v="101"/>
    <s v="SEIZURES W/O MCC"/>
    <n v="57"/>
    <x v="11820"/>
    <n v="6141.64"/>
    <n v="20251.21"/>
  </r>
  <r>
    <s v="BRYANLGH MEDICAL CENTER"/>
    <s v="LINCOLN"/>
    <x v="27"/>
    <s v="NE - Lincoln"/>
    <n v="101"/>
    <s v="SEIZURES W/O MCC"/>
    <n v="48"/>
    <x v="11821"/>
    <n v="3947.71"/>
    <n v="8540.41"/>
  </r>
  <r>
    <s v="GOOD SAMARITAN HOSPITAL"/>
    <s v="KEARNEY"/>
    <x v="27"/>
    <s v="NE - Omaha"/>
    <n v="101"/>
    <s v="SEIZURES W/O MCC"/>
    <n v="67"/>
    <x v="11822"/>
    <n v="4600.66"/>
    <n v="4670.21"/>
  </r>
  <r>
    <s v="THE NEBRASKA MEDICAL CENTER"/>
    <s v="OMAHA"/>
    <x v="27"/>
    <s v="NE - Omaha"/>
    <n v="101"/>
    <s v="SEIZURES W/O MCC"/>
    <n v="36"/>
    <x v="11823"/>
    <n v="8715.58"/>
    <n v="4385.96"/>
  </r>
  <r>
    <s v="SAINT ELIZABETH REGIONAL MEDICAL CENTER"/>
    <s v="LINCOLN"/>
    <x v="27"/>
    <s v="NE - Lincoln"/>
    <n v="101"/>
    <s v="SEIZURES W/O MCC"/>
    <n v="35"/>
    <x v="11824"/>
    <n v="6553.04"/>
    <n v="11361.07"/>
  </r>
  <r>
    <s v="ST FRANCIS MEDICAL CENTER"/>
    <s v="GRAND ISLAND"/>
    <x v="27"/>
    <s v="NE - Omaha"/>
    <n v="101"/>
    <s v="SEIZURES W/O MCC"/>
    <n v="61"/>
    <x v="11825"/>
    <n v="4226.82"/>
    <n v="2614.1999999999998"/>
  </r>
  <r>
    <s v="CREIGHTON UNIVERSITY MEDICAL CENTER - SAINT JOSEPH"/>
    <s v="OMAHA"/>
    <x v="27"/>
    <s v="NE - Omaha"/>
    <n v="101"/>
    <s v="SEIZURES W/O MCC"/>
    <n v="57"/>
    <x v="11826"/>
    <n v="8656.44"/>
    <n v="3349.18"/>
  </r>
  <r>
    <s v="THE NEBRASKA METHODIST HOSPITAL"/>
    <s v="OMAHA"/>
    <x v="27"/>
    <s v="NE - Omaha"/>
    <n v="101"/>
    <s v="SEIZURES W/O MCC"/>
    <n v="43"/>
    <x v="11827"/>
    <n v="4849.3100000000004"/>
    <n v="4098.83"/>
  </r>
  <r>
    <s v="ALEGENT HEALTH BERGAN MERCY MEDICAL CENTER"/>
    <s v="OMAHA"/>
    <x v="27"/>
    <s v="NE - Omaha"/>
    <n v="101"/>
    <s v="SEIZURES W/O MCC"/>
    <n v="74"/>
    <x v="11828"/>
    <n v="6060.86"/>
    <n v="4791.33"/>
  </r>
  <r>
    <s v="FREMONT AREA MEDICAL CENTER"/>
    <s v="FREMONT"/>
    <x v="27"/>
    <s v="NE - Omaha"/>
    <n v="101"/>
    <s v="SEIZURES W/O MCC"/>
    <n v="59"/>
    <x v="11829"/>
    <n v="7421.97"/>
    <n v="5384.86"/>
  </r>
  <r>
    <s v="ALEGENT HEALTH IMMANUEL MEDICAL CENTER"/>
    <s v="OMAHA"/>
    <x v="27"/>
    <s v="NE - Omaha"/>
    <n v="101"/>
    <s v="SEIZURES W/O MCC"/>
    <n v="52"/>
    <x v="11830"/>
    <n v="5770.85"/>
    <n v="6262.2"/>
  </r>
  <r>
    <s v="ALEGENT HEALTH LAKESIDE HOSPITAL"/>
    <s v="OMAHA"/>
    <x v="27"/>
    <s v="NE - Omaha"/>
    <n v="101"/>
    <s v="SEIZURES W/O MCC"/>
    <n v="78"/>
    <x v="11831"/>
    <n v="13953.12"/>
    <n v="13745.22"/>
  </r>
  <r>
    <s v="RENOWN REGIONAL MEDICAL CENTER"/>
    <s v="RENO"/>
    <x v="28"/>
    <s v="NV - Reno"/>
    <n v="101"/>
    <s v="SEIZURES W/O MCC"/>
    <n v="49"/>
    <x v="11832"/>
    <n v="12568.93"/>
    <n v="9509.56"/>
  </r>
  <r>
    <s v="SUNRISE HOSPITAL AND MEDICAL CENTER"/>
    <s v="LAS VEGAS"/>
    <x v="28"/>
    <s v="NV - Las Vegas"/>
    <n v="101"/>
    <s v="SEIZURES W/O MCC"/>
    <n v="55"/>
    <x v="11833"/>
    <n v="13592.87"/>
    <n v="2722.94"/>
  </r>
  <r>
    <s v="NORTH VISTA HOSPITAL"/>
    <s v="NORTH LAS VEGAS"/>
    <x v="28"/>
    <s v="NV - Las Vegas"/>
    <n v="101"/>
    <s v="SEIZURES W/O MCC"/>
    <n v="52"/>
    <x v="11834"/>
    <n v="8267.83"/>
    <n v="4201.91"/>
  </r>
  <r>
    <s v="UMC OF SOUTHERN NEVADA"/>
    <s v="LAS VEGAS"/>
    <x v="28"/>
    <s v="NV - Las Vegas"/>
    <n v="101"/>
    <s v="SEIZURES W/O MCC"/>
    <n v="53"/>
    <x v="11835"/>
    <n v="5074.4799999999996"/>
    <n v="3543.77"/>
  </r>
  <r>
    <s v="SAINT ROSE DOMINICAN HOSPITAL - DE LIMA"/>
    <s v="HENDERSON"/>
    <x v="28"/>
    <s v="NV - Las Vegas"/>
    <n v="101"/>
    <s v="SEIZURES W/O MCC"/>
    <n v="26"/>
    <x v="11836"/>
    <n v="6352.04"/>
    <n v="2569.88"/>
  </r>
  <r>
    <s v="CARSON TAHOE REGIONAL MEDICAL CENTER"/>
    <s v="CARSON CITY"/>
    <x v="28"/>
    <s v="NV - Reno"/>
    <n v="101"/>
    <s v="SEIZURES W/O MCC"/>
    <n v="56"/>
    <x v="11837"/>
    <n v="4359.29"/>
    <n v="6686.83"/>
  </r>
  <r>
    <s v="VALLEY HOSPITAL MEDICAL CENTER"/>
    <s v="LAS VEGAS"/>
    <x v="28"/>
    <s v="NV - Las Vegas"/>
    <n v="101"/>
    <s v="SEIZURES W/O MCC"/>
    <n v="66"/>
    <x v="11838"/>
    <n v="6291.92"/>
    <n v="3731.7"/>
  </r>
  <r>
    <s v="DESERT SPRINGS HOSPITAL"/>
    <s v="LAS VEGAS"/>
    <x v="28"/>
    <s v="NV - Las Vegas"/>
    <n v="101"/>
    <s v="SEIZURES W/O MCC"/>
    <n v="51"/>
    <x v="11839"/>
    <n v="5677.27"/>
    <n v="6970.74"/>
  </r>
  <r>
    <s v="MOUNTAINVIEW HOSPITAL"/>
    <s v="LAS VEGAS"/>
    <x v="28"/>
    <s v="NV - Las Vegas"/>
    <n v="101"/>
    <s v="SEIZURES W/O MCC"/>
    <n v="46"/>
    <x v="11840"/>
    <n v="6588.09"/>
    <n v="6079.12"/>
  </r>
  <r>
    <s v="SUMMERLIN HOSPITAL MEDICAL CENTER"/>
    <s v="LAS VEGAS"/>
    <x v="28"/>
    <s v="NV - Las Vegas"/>
    <n v="101"/>
    <s v="SEIZURES W/O MCC"/>
    <n v="57"/>
    <x v="11841"/>
    <n v="5932.62"/>
    <n v="8632.85"/>
  </r>
  <r>
    <s v="SAINT ROSE DOMINICAN HOSPITAL - SIENA CAMPUS"/>
    <s v="HENDERSON"/>
    <x v="28"/>
    <s v="NV - Las Vegas"/>
    <n v="101"/>
    <s v="SEIZURES W/O MCC"/>
    <n v="63"/>
    <x v="11842"/>
    <n v="11649.94"/>
    <n v="5199.22"/>
  </r>
  <r>
    <s v="SPRING VALLEY HOSPITAL MEDICAL CENTER"/>
    <s v="LAS VEGAS"/>
    <x v="28"/>
    <s v="NV - Las Vegas"/>
    <n v="101"/>
    <s v="SEIZURES W/O MCC"/>
    <n v="54"/>
    <x v="11843"/>
    <n v="9478.9"/>
    <n v="5141.57"/>
  </r>
  <r>
    <s v="SOUTHERN HILLS HOSPITAL AND MEDICAL CENTER"/>
    <s v="LAS VEGAS"/>
    <x v="28"/>
    <s v="NV - Las Vegas"/>
    <n v="101"/>
    <s v="SEIZURES W/O MCC"/>
    <n v="44"/>
    <x v="11844"/>
    <n v="5207.79"/>
    <n v="5957.17"/>
  </r>
  <r>
    <s v="CENTENNIAL HILLS HOSPITAL MEDICAL CENTER"/>
    <s v="LAS VEGAS"/>
    <x v="28"/>
    <s v="NV - Las Vegas"/>
    <n v="101"/>
    <s v="SEIZURES W/O MCC"/>
    <n v="77"/>
    <x v="11845"/>
    <n v="5575.07"/>
    <n v="3120.44"/>
  </r>
  <r>
    <s v="CONCORD HOSPITAL"/>
    <s v="CONCORD"/>
    <x v="29"/>
    <s v="NH - Manchester"/>
    <n v="101"/>
    <s v="SEIZURES W/O MCC"/>
    <n v="158"/>
    <x v="11846"/>
    <n v="5215.7700000000004"/>
    <n v="2781.39"/>
  </r>
  <r>
    <s v="MARY HITCHCOCK MEMORIAL HOSPITAL"/>
    <s v="LEBANON"/>
    <x v="29"/>
    <s v="NH - Lebanon"/>
    <n v="101"/>
    <s v="SEIZURES W/O MCC"/>
    <n v="39"/>
    <x v="11847"/>
    <n v="5989.98"/>
    <n v="6078.35"/>
  </r>
  <r>
    <s v="ST JOSEPH HOSPITAL"/>
    <s v="NASHUA"/>
    <x v="29"/>
    <s v="NH - Manchester"/>
    <n v="101"/>
    <s v="SEIZURES W/O MCC"/>
    <n v="57"/>
    <x v="11848"/>
    <n v="5462.48"/>
    <n v="7165.67"/>
  </r>
  <r>
    <s v="ELLIOT HOSPITAL"/>
    <s v="MANCHESTER"/>
    <x v="29"/>
    <s v="NH - Manchester"/>
    <n v="101"/>
    <s v="SEIZURES W/O MCC"/>
    <n v="59"/>
    <x v="11849"/>
    <n v="6576.65"/>
    <n v="3872.75"/>
  </r>
  <r>
    <s v="WENTWORTH-DOUGLASS HOSPITAL"/>
    <s v="DOVER"/>
    <x v="29"/>
    <s v="ME - Portland"/>
    <n v="101"/>
    <s v="SEIZURES W/O MCC"/>
    <n v="54"/>
    <x v="11850"/>
    <n v="5401.16"/>
    <n v="5513.22"/>
  </r>
  <r>
    <s v="SOUTHERN NH MEDICAL CENTER"/>
    <s v="NASHUA"/>
    <x v="29"/>
    <s v="NH - Manchester"/>
    <n v="101"/>
    <s v="SEIZURES W/O MCC"/>
    <n v="49"/>
    <x v="11851"/>
    <n v="6193.15"/>
    <n v="5825.61"/>
  </r>
  <r>
    <s v="EXETER HOSPITAL INC"/>
    <s v="EXETER"/>
    <x v="29"/>
    <s v="NH - Manchester"/>
    <n v="101"/>
    <s v="SEIZURES W/O MCC"/>
    <n v="34"/>
    <x v="11852"/>
    <n v="24828.83"/>
    <n v="5566.68"/>
  </r>
  <r>
    <s v="CATHOLIC MEDICAL CENTER"/>
    <s v="MANCHESTER"/>
    <x v="29"/>
    <s v="NH - Manchester"/>
    <n v="101"/>
    <s v="SEIZURES W/O MCC"/>
    <n v="50"/>
    <x v="11853"/>
    <n v="8163.46"/>
    <n v="5268.73"/>
  </r>
  <r>
    <s v="HACKENSACK UNIVERSITY MEDICAL CENTER"/>
    <s v="HACKENSACK"/>
    <x v="30"/>
    <s v="NJ - Hackensack"/>
    <n v="101"/>
    <s v="SEIZURES W/O MCC"/>
    <n v="59"/>
    <x v="11854"/>
    <n v="7900.75"/>
    <n v="4024.87"/>
  </r>
  <r>
    <s v="NEWARK BETH ISRAEL MEDICAL CENTER"/>
    <s v="NEWARK"/>
    <x v="30"/>
    <s v="NJ - Newark"/>
    <n v="101"/>
    <s v="SEIZURES W/O MCC"/>
    <n v="68"/>
    <x v="11855"/>
    <n v="8341.58"/>
    <n v="17395.97"/>
  </r>
  <r>
    <s v="PALISADES MEDICAL CTR-NY PRESBYTERIAN HEALTHCARE S"/>
    <s v="NORTH BERGEN"/>
    <x v="30"/>
    <s v="NJ - Hackensack"/>
    <n v="101"/>
    <s v="SEIZURES W/O MCC"/>
    <n v="62"/>
    <x v="11856"/>
    <n v="7646.95"/>
    <n v="5548.32"/>
  </r>
  <r>
    <s v="ST MARY'S HOSPITAL  PASSAIC"/>
    <s v="PASSAIC"/>
    <x v="30"/>
    <s v="NJ - Hackensack"/>
    <n v="101"/>
    <s v="SEIZURES W/O MCC"/>
    <n v="34"/>
    <x v="11857"/>
    <n v="7181.43"/>
    <n v="4128.6899999999996"/>
  </r>
  <r>
    <s v="HOLY NAME MEDICAL CENTER"/>
    <s v="TEANECK"/>
    <x v="30"/>
    <s v="NJ - Hackensack"/>
    <n v="101"/>
    <s v="SEIZURES W/O MCC"/>
    <n v="57"/>
    <x v="11858"/>
    <n v="7289.97"/>
    <n v="4666.43"/>
  </r>
  <r>
    <s v="CLARA MAASS MEDICAL CENTER"/>
    <s v="BELLEVILLE"/>
    <x v="30"/>
    <s v="NJ - Newark"/>
    <n v="101"/>
    <s v="SEIZURES W/O MCC"/>
    <n v="141"/>
    <x v="11859"/>
    <n v="19079.38"/>
    <n v="11243.99"/>
  </r>
  <r>
    <s v="UNIVERSITY MEDICAL CENTER AT PRINCETON"/>
    <s v="PRINCETON"/>
    <x v="30"/>
    <s v="NJ - New Brunswick"/>
    <n v="101"/>
    <s v="SEIZURES W/O MCC"/>
    <n v="67"/>
    <x v="11860"/>
    <n v="8101.03"/>
    <n v="3337.91"/>
  </r>
  <r>
    <s v="CAPE REGIONAL MEDICAL CENTER INC"/>
    <s v="CAPE MAY COURT"/>
    <x v="30"/>
    <s v="NJ - Camden"/>
    <n v="101"/>
    <s v="SEIZURES W/O MCC"/>
    <n v="57"/>
    <x v="11861"/>
    <n v="15974.33"/>
    <n v="5475.25"/>
  </r>
  <r>
    <s v="VALLEY HOSPITAL"/>
    <s v="RIDGEWOOD"/>
    <x v="30"/>
    <s v="NJ - Ridgewood"/>
    <n v="101"/>
    <s v="SEIZURES W/O MCC"/>
    <n v="53"/>
    <x v="11862"/>
    <n v="6674.41"/>
    <n v="7124.01"/>
  </r>
  <r>
    <s v="COOPER UNIVERSITY HOSPITAL"/>
    <s v="CAMDEN"/>
    <x v="30"/>
    <s v="NJ - Camden"/>
    <n v="101"/>
    <s v="SEIZURES W/O MCC"/>
    <n v="60"/>
    <x v="11863"/>
    <n v="5141.88"/>
    <n v="3769.04"/>
  </r>
  <r>
    <s v="MORRISTOWN MEMORIAL HOSPITAL"/>
    <s v="MORRISTOWN"/>
    <x v="30"/>
    <s v="NJ - Morristown"/>
    <n v="101"/>
    <s v="SEIZURES W/O MCC"/>
    <n v="61"/>
    <x v="11864"/>
    <n v="6080.67"/>
    <n v="4170.71"/>
  </r>
  <r>
    <s v="CHRIST HOSPITAL"/>
    <s v="JERSEY CITY"/>
    <x v="30"/>
    <s v="NJ - Newark"/>
    <n v="101"/>
    <s v="SEIZURES W/O MCC"/>
    <n v="142"/>
    <x v="11865"/>
    <n v="5124.2"/>
    <n v="4124.7700000000004"/>
  </r>
  <r>
    <s v="CHILTON HOSPITAL"/>
    <s v="POMPTON PLAINS"/>
    <x v="30"/>
    <s v="NJ - Paterson"/>
    <n v="101"/>
    <s v="SEIZURES W/O MCC"/>
    <n v="25"/>
    <x v="11866"/>
    <n v="6531.77"/>
    <n v="4079.24"/>
  </r>
  <r>
    <s v="ST JOSEPH'S REGIONAL MEDICAL CENTER"/>
    <s v="PATERSON"/>
    <x v="30"/>
    <s v="NJ - Paterson"/>
    <n v="101"/>
    <s v="SEIZURES W/O MCC"/>
    <n v="54"/>
    <x v="11867"/>
    <n v="8633.49"/>
    <n v="6691.78"/>
  </r>
  <r>
    <s v="ST FRANCIS MEDICAL CENTER"/>
    <s v="TRENTON"/>
    <x v="30"/>
    <s v="PA - Philadelphia"/>
    <n v="101"/>
    <s v="SEIZURES W/O MCC"/>
    <n v="59"/>
    <x v="11868"/>
    <n v="7033.86"/>
    <n v="5572.47"/>
  </r>
  <r>
    <s v="VIRTUA WEST JERSEY HOSPITALS BERLIN"/>
    <s v="BERLIN"/>
    <x v="30"/>
    <s v="NJ - Camden"/>
    <n v="101"/>
    <s v="SEIZURES W/O MCC"/>
    <n v="53"/>
    <x v="11869"/>
    <n v="6652.6"/>
    <n v="7842.69"/>
  </r>
  <r>
    <s v="ROBERT WOOD JOHNSON UNIVERSITY HOSPITAL AT RAHWAY"/>
    <s v="RAHWAY"/>
    <x v="30"/>
    <s v="NJ - Newark"/>
    <n v="101"/>
    <s v="SEIZURES W/O MCC"/>
    <n v="63"/>
    <x v="11870"/>
    <n v="5793.28"/>
    <n v="4469.5"/>
  </r>
  <r>
    <s v="BAYONNE HOSPITAL CENTER"/>
    <s v="BAYONNE"/>
    <x v="30"/>
    <s v="NJ - Newark"/>
    <n v="101"/>
    <s v="SEIZURES W/O MCC"/>
    <n v="65"/>
    <x v="11871"/>
    <n v="5107.9399999999996"/>
    <n v="7923.1"/>
  </r>
  <r>
    <s v="TRINITAS REGIONAL MEDICAL CENTER"/>
    <s v="ELIZABETH"/>
    <x v="30"/>
    <s v="NJ - Newark"/>
    <n v="101"/>
    <s v="SEIZURES W/O MCC"/>
    <n v="53"/>
    <x v="11872"/>
    <n v="6524.55"/>
    <n v="12506.15"/>
  </r>
  <r>
    <s v="NEWTON MEMORIAL HOSPITAL"/>
    <s v="NEWTON"/>
    <x v="30"/>
    <s v="NJ - Morristown"/>
    <n v="101"/>
    <s v="SEIZURES W/O MCC"/>
    <n v="62"/>
    <x v="11873"/>
    <n v="5757.45"/>
    <n v="4415.0200000000004"/>
  </r>
  <r>
    <s v="OUR LADY OF LOURDES MEDICAL CENTER"/>
    <s v="CAMDEN"/>
    <x v="30"/>
    <s v="NJ - Camden"/>
    <n v="101"/>
    <s v="SEIZURES W/O MCC"/>
    <n v="50"/>
    <x v="11874"/>
    <n v="14248.13"/>
    <n v="4714.5"/>
  </r>
  <r>
    <s v="SOUTH JERSEY HEALTHCARE REGIONAL MEDICAL CENTER"/>
    <s v="VINELAND"/>
    <x v="30"/>
    <s v="NJ - Camden"/>
    <n v="101"/>
    <s v="SEIZURES W/O MCC"/>
    <n v="104"/>
    <x v="11875"/>
    <n v="5382.25"/>
    <n v="14106.86"/>
  </r>
  <r>
    <s v="RIVERVIEW MEDICAL CENTER"/>
    <s v="RED BANK"/>
    <x v="30"/>
    <s v="NJ - Camden"/>
    <n v="101"/>
    <s v="SEIZURES W/O MCC"/>
    <n v="38"/>
    <x v="11876"/>
    <n v="6678.05"/>
    <n v="7487.44"/>
  </r>
  <r>
    <s v="ROBERT WOOD JOHNSON UNIVERSITY HOSPITAL"/>
    <s v="NEW BRUNSWICK"/>
    <x v="30"/>
    <s v="NJ - New Brunswick"/>
    <n v="101"/>
    <s v="SEIZURES W/O MCC"/>
    <n v="184"/>
    <x v="11877"/>
    <n v="5534.46"/>
    <n v="5726.52"/>
  </r>
  <r>
    <s v="RARITAN BAY MEDICAL CENTER"/>
    <s v="PERTH AMBOY"/>
    <x v="30"/>
    <s v="NJ - New Brunswick"/>
    <n v="101"/>
    <s v="SEIZURES W/O MCC"/>
    <n v="52"/>
    <x v="11878"/>
    <n v="6276.05"/>
    <n v="3514.57"/>
  </r>
  <r>
    <s v="HOBOKEN UNIVERSITY MEDICAL CENTER"/>
    <s v="HOBOKEN"/>
    <x v="30"/>
    <s v="NJ - Hackensack"/>
    <n v="101"/>
    <s v="SEIZURES W/O MCC"/>
    <n v="70"/>
    <x v="11879"/>
    <n v="9239.51"/>
    <n v="5244.85"/>
  </r>
  <r>
    <s v="COMMUNITY MEDICAL CENTER"/>
    <s v="TOMS RIVER"/>
    <x v="30"/>
    <s v="NJ - Camden"/>
    <n v="101"/>
    <s v="SEIZURES W/O MCC"/>
    <n v="28"/>
    <x v="11880"/>
    <n v="5449.27"/>
    <n v="6264.14"/>
  </r>
  <r>
    <s v="ENGLEWOOD HOSPITAL AND MEDICAL CENTER"/>
    <s v="ENGLEWOOD"/>
    <x v="30"/>
    <s v="NJ - Hackensack"/>
    <n v="101"/>
    <s v="SEIZURES W/O MCC"/>
    <n v="57"/>
    <x v="11881"/>
    <n v="4727.8"/>
    <n v="4408.07"/>
  </r>
  <r>
    <s v="SHORE MEDICAL CENTER"/>
    <s v="SOMERS POINT"/>
    <x v="30"/>
    <s v="NJ - Camden"/>
    <n v="101"/>
    <s v="SEIZURES W/O MCC"/>
    <n v="51"/>
    <x v="11882"/>
    <n v="8170.26"/>
    <n v="5848.47"/>
  </r>
  <r>
    <s v="SOMERSET MEDICAL CENTER"/>
    <s v="SOMERVILLE"/>
    <x v="30"/>
    <s v="NJ - New Brunswick"/>
    <n v="101"/>
    <s v="SEIZURES W/O MCC"/>
    <n v="60"/>
    <x v="11883"/>
    <n v="6062.46"/>
    <n v="8970.83"/>
  </r>
  <r>
    <s v="SAINT CLARE'S HOSPITAL"/>
    <s v="DENVILLE"/>
    <x v="30"/>
    <s v="NJ - Morristown"/>
    <n v="101"/>
    <s v="SEIZURES W/O MCC"/>
    <n v="33"/>
    <x v="11884"/>
    <n v="10921.27"/>
    <n v="6510.89"/>
  </r>
  <r>
    <s v="OVERLOOK HOSPITAL"/>
    <s v="SUMMIT"/>
    <x v="30"/>
    <s v="NJ - Morristown"/>
    <n v="101"/>
    <s v="SEIZURES W/O MCC"/>
    <n v="76"/>
    <x v="11885"/>
    <n v="9360.65"/>
    <n v="6985.08"/>
  </r>
  <r>
    <s v="OCEAN MEDICAL CENTER"/>
    <s v="BRICK"/>
    <x v="30"/>
    <s v="NJ - Camden"/>
    <n v="101"/>
    <s v="SEIZURES W/O MCC"/>
    <n v="55"/>
    <x v="11886"/>
    <n v="9021.4"/>
    <n v="12605.24"/>
  </r>
  <r>
    <s v="MOUNTAINSIDE HOSPITAL"/>
    <s v="MONTCLAIR"/>
    <x v="30"/>
    <s v="NJ - Newark"/>
    <n v="101"/>
    <s v="SEIZURES W/O MCC"/>
    <n v="64"/>
    <x v="11887"/>
    <n v="7064.93"/>
    <n v="3489.14"/>
  </r>
  <r>
    <s v="VIRTUA MEMORIAL HOSPITAL OF BURLINGTON COUNTY"/>
    <s v="MOUNT HOLLY"/>
    <x v="30"/>
    <s v="NJ - Camden"/>
    <n v="101"/>
    <s v="SEIZURES W/O MCC"/>
    <n v="63"/>
    <x v="11888"/>
    <n v="4616.62"/>
    <n v="3826.1"/>
  </r>
  <r>
    <s v="ST LUKE'S WARREN HOSPITAL"/>
    <s v="PHILLIPSBURG"/>
    <x v="30"/>
    <s v="PA - Allentown"/>
    <n v="101"/>
    <s v="SEIZURES W/O MCC"/>
    <n v="41"/>
    <x v="11889"/>
    <n v="6508.72"/>
    <n v="6771.83"/>
  </r>
  <r>
    <s v="LOURDES MEDICAL CENTER OF BURLINGTON COUNTY"/>
    <s v="WILLINGBORO"/>
    <x v="30"/>
    <s v="NJ - Camden"/>
    <n v="101"/>
    <s v="SEIZURES W/O MCC"/>
    <n v="65"/>
    <x v="11890"/>
    <n v="8141.45"/>
    <n v="7268.9"/>
  </r>
  <r>
    <s v="ATLANTICARE REGIONAL MEDICAL CENTER - CITY DIV"/>
    <s v="ATLANTIC CITY"/>
    <x v="30"/>
    <s v="NJ - Camden"/>
    <n v="101"/>
    <s v="SEIZURES W/O MCC"/>
    <n v="68"/>
    <x v="11891"/>
    <n v="7999.42"/>
    <n v="9467.14"/>
  </r>
  <r>
    <s v="SOUTH JERSEY HEALTHCARE-ELMER HOSPITAL"/>
    <s v="ELMER"/>
    <x v="30"/>
    <s v="NJ - Camden"/>
    <n v="101"/>
    <s v="SEIZURES W/O MCC"/>
    <n v="106"/>
    <x v="11892"/>
    <n v="5021.5200000000004"/>
    <n v="6631.08"/>
  </r>
  <r>
    <s v="SAINT PETER'S UNIVERSITY HOSPITAL"/>
    <s v="NEW BRUNSWICK"/>
    <x v="30"/>
    <s v="NJ - New Brunswick"/>
    <n v="101"/>
    <s v="SEIZURES W/O MCC"/>
    <n v="42"/>
    <x v="11893"/>
    <n v="14455.62"/>
    <n v="2504.41"/>
  </r>
  <r>
    <s v="JERSEY SHORE UNIVERSITY MEDICAL CENTER"/>
    <s v="NEPTUNE"/>
    <x v="30"/>
    <s v="NJ - Camden"/>
    <n v="101"/>
    <s v="SEIZURES W/O MCC"/>
    <n v="30"/>
    <x v="11894"/>
    <n v="10421.24"/>
    <n v="4100.26"/>
  </r>
  <r>
    <s v="LIBERTYHEALTH-JERSEY CITY MEDICAL CENTER CAMPUS"/>
    <s v="JERSEY CITY"/>
    <x v="30"/>
    <s v="NJ - Newark"/>
    <n v="101"/>
    <s v="SEIZURES W/O MCC"/>
    <n v="69"/>
    <x v="11895"/>
    <n v="6411.7"/>
    <n v="5140.88"/>
  </r>
  <r>
    <s v="MONMOUTH MEDICAL CENTER"/>
    <s v="LONG BRANCH"/>
    <x v="30"/>
    <s v="NJ - Camden"/>
    <n v="101"/>
    <s v="SEIZURES W/O MCC"/>
    <n v="50"/>
    <x v="11896"/>
    <n v="7869.44"/>
    <n v="4498.3599999999997"/>
  </r>
  <r>
    <s v="SAINT BARNABAS MEDICAL CENTER"/>
    <s v="LIVINGSTON"/>
    <x v="30"/>
    <s v="NJ - Newark"/>
    <n v="101"/>
    <s v="SEIZURES W/O MCC"/>
    <n v="34"/>
    <x v="11897"/>
    <n v="8385.7999999999993"/>
    <n v="7059.98"/>
  </r>
  <r>
    <s v="UNDERWOOD - MEMORIAL HOSPITAL"/>
    <s v="WOODBURY"/>
    <x v="30"/>
    <s v="PA - Philadelphia"/>
    <n v="101"/>
    <s v="SEIZURES W/O MCC"/>
    <n v="39"/>
    <x v="11898"/>
    <n v="4869.75"/>
    <n v="3777.36"/>
  </r>
  <r>
    <s v="EAST ORANGE GENERAL HOSPITAL"/>
    <s v="EAST ORANGE"/>
    <x v="30"/>
    <s v="NJ - Newark"/>
    <n v="101"/>
    <s v="SEIZURES W/O MCC"/>
    <n v="49"/>
    <x v="11899"/>
    <n v="14181.69"/>
    <n v="3249.25"/>
  </r>
  <r>
    <s v="KIMBALL MEDICAL CENTER"/>
    <s v="LAKEWOOD"/>
    <x v="30"/>
    <s v="NJ - Camden"/>
    <n v="101"/>
    <s v="SEIZURES W/O MCC"/>
    <n v="64"/>
    <x v="11900"/>
    <n v="4857.18"/>
    <n v="8944.48"/>
  </r>
  <r>
    <s v="KENNEDY UNIVERSITY HOSPITAL - STRATFORD DIV"/>
    <s v="STRATFORD"/>
    <x v="30"/>
    <s v="NJ - Camden"/>
    <n v="101"/>
    <s v="SEIZURES W/O MCC"/>
    <n v="50"/>
    <x v="11901"/>
    <n v="8273.25"/>
    <n v="5559.34"/>
  </r>
  <r>
    <s v="MEMORIAL HOSPITAL OF SALEM COUNTY"/>
    <s v="SALEM"/>
    <x v="30"/>
    <s v="DE - Wilmington"/>
    <n v="101"/>
    <s v="SEIZURES W/O MCC"/>
    <n v="69"/>
    <x v="11902"/>
    <n v="5451.58"/>
    <n v="7548.65"/>
  </r>
  <r>
    <s v="CAPITAL HEALTH SYSTEM-FULD CAMPUS"/>
    <s v="TRENTON"/>
    <x v="30"/>
    <s v="PA - Philadelphia"/>
    <n v="101"/>
    <s v="SEIZURES W/O MCC"/>
    <n v="39"/>
    <x v="11903"/>
    <n v="9844.61"/>
    <n v="2565.38"/>
  </r>
  <r>
    <s v="SAINT MICHAEL'S MEDICAL CENTER  INC"/>
    <s v="NEWARK"/>
    <x v="30"/>
    <s v="NJ - Newark"/>
    <n v="101"/>
    <s v="SEIZURES W/O MCC"/>
    <n v="43"/>
    <x v="11904"/>
    <n v="7436.6"/>
    <n v="6646.53"/>
  </r>
  <r>
    <s v="JFK MEDICAL CTR - ANTHONY M. YELENCSICS COMMUNITY"/>
    <s v="EDISON"/>
    <x v="30"/>
    <s v="NJ - New Brunswick"/>
    <n v="101"/>
    <s v="SEIZURES W/O MCC"/>
    <n v="111"/>
    <x v="11905"/>
    <n v="4795.76"/>
    <n v="4815.0600000000004"/>
  </r>
  <r>
    <s v="ROBERT WOOD JOHNSON UNIVERSITY HOSPITAL HAMILTON"/>
    <s v="HAMILTON"/>
    <x v="30"/>
    <s v="PA - Philadelphia"/>
    <n v="101"/>
    <s v="SEIZURES W/O MCC"/>
    <n v="50"/>
    <x v="11906"/>
    <n v="11890.53"/>
    <n v="6891.2"/>
  </r>
  <r>
    <s v="CENTRASTATE MEDICAL CENTER"/>
    <s v="FREEHOLD"/>
    <x v="30"/>
    <s v="NJ - Camden"/>
    <n v="101"/>
    <s v="SEIZURES W/O MCC"/>
    <n v="48"/>
    <x v="11907"/>
    <n v="7551.68"/>
    <n v="5879.32"/>
  </r>
  <r>
    <s v="BAYSHORE COMMUNITY HOSPITAL"/>
    <s v="HOLMDEL"/>
    <x v="30"/>
    <s v="NJ - Camden"/>
    <n v="101"/>
    <s v="SEIZURES W/O MCC"/>
    <n v="166"/>
    <x v="11908"/>
    <n v="4309.7"/>
    <n v="6470"/>
  </r>
  <r>
    <s v="SOUTHERN OCEAN MEDICAL CENTER"/>
    <s v="MANAHAWKIN"/>
    <x v="30"/>
    <s v="NJ - Camden"/>
    <n v="101"/>
    <s v="SEIZURES W/O MCC"/>
    <n v="55"/>
    <x v="11909"/>
    <n v="5067"/>
    <n v="8836.68"/>
  </r>
  <r>
    <s v="HACKETTSTOWN REGIONAL MEDICAL CENTER"/>
    <s v="HACKETTSTOWN"/>
    <x v="30"/>
    <s v="NJ - Morristown"/>
    <n v="101"/>
    <s v="SEIZURES W/O MCC"/>
    <n v="50"/>
    <x v="11910"/>
    <n v="17875.57"/>
    <n v="3232.32"/>
  </r>
  <r>
    <s v="UMDNJ UNIVERSITY HOSPITAL"/>
    <s v="NEWARK"/>
    <x v="30"/>
    <s v="NJ - Newark"/>
    <n v="101"/>
    <s v="SEIZURES W/O MCC"/>
    <n v="72"/>
    <x v="11911"/>
    <n v="6597.63"/>
    <n v="2953.03"/>
  </r>
  <r>
    <s v="UNM HOSPITAL"/>
    <s v="ALBUQUERQUE"/>
    <x v="31"/>
    <s v="NM - Albuquerque"/>
    <n v="101"/>
    <s v="SEIZURES W/O MCC"/>
    <n v="53"/>
    <x v="11912"/>
    <n v="6911.68"/>
    <n v="8619.39"/>
  </r>
  <r>
    <s v="ST VINCENT HOSPITAL"/>
    <s v="SANTA FE"/>
    <x v="31"/>
    <s v="NM - Albuquerque"/>
    <n v="101"/>
    <s v="SEIZURES W/O MCC"/>
    <n v="42"/>
    <x v="11913"/>
    <n v="4593.8500000000004"/>
    <n v="3961.1"/>
  </r>
  <r>
    <s v="SAN JUAN REGIONAL MEDICAL CENTER"/>
    <s v="FARMINGTON"/>
    <x v="31"/>
    <s v="NM - Albuquerque"/>
    <n v="101"/>
    <s v="SEIZURES W/O MCC"/>
    <n v="135"/>
    <x v="11914"/>
    <n v="8969.59"/>
    <n v="6423.31"/>
  </r>
  <r>
    <s v="LOVELACE MEDICAL CENTER"/>
    <s v="ALBUQUERQUE"/>
    <x v="31"/>
    <s v="NM - Albuquerque"/>
    <n v="101"/>
    <s v="SEIZURES W/O MCC"/>
    <n v="47"/>
    <x v="11915"/>
    <n v="4921.42"/>
    <n v="4633.54"/>
  </r>
  <r>
    <s v="MEMORIAL MEDICAL CENTER INC"/>
    <s v="LAS CRUCES"/>
    <x v="31"/>
    <s v="TX - El Paso"/>
    <n v="101"/>
    <s v="SEIZURES W/O MCC"/>
    <n v="113"/>
    <x v="11916"/>
    <n v="4805.62"/>
    <n v="4409.92"/>
  </r>
  <r>
    <s v="PRESBYTERIAN HOSPITAL"/>
    <s v="ALBUQUERQUE"/>
    <x v="31"/>
    <s v="NM - Albuquerque"/>
    <n v="101"/>
    <s v="SEIZURES W/O MCC"/>
    <n v="59"/>
    <x v="11917"/>
    <n v="8017.77"/>
    <n v="3376.98"/>
  </r>
  <r>
    <s v="PENINSULA HOSPITAL CENTER"/>
    <s v="FAR ROCKAWAY"/>
    <x v="32"/>
    <s v="NY - East Long Island"/>
    <n v="101"/>
    <s v="SEIZURES W/O MCC"/>
    <n v="72"/>
    <x v="11918"/>
    <n v="9830.6"/>
    <n v="2756.83"/>
  </r>
  <r>
    <s v="KINGSTON HOSPITAL"/>
    <s v="KINGSTON"/>
    <x v="32"/>
    <s v="NY - Albany"/>
    <n v="101"/>
    <s v="SEIZURES W/O MCC"/>
    <n v="85"/>
    <x v="11919"/>
    <n v="9185.11"/>
    <n v="8284.68"/>
  </r>
  <r>
    <s v="KALEIDA HEALTH"/>
    <s v="BUFFALO"/>
    <x v="32"/>
    <s v="NY - Buffalo"/>
    <n v="101"/>
    <s v="SEIZURES W/O MCC"/>
    <n v="43"/>
    <x v="11920"/>
    <n v="7958.46"/>
    <n v="6711.38"/>
  </r>
  <r>
    <s v="ST JOSEPH'S MEDICAL CENTER"/>
    <s v="YONKERS"/>
    <x v="32"/>
    <s v="NY - White Plains"/>
    <n v="101"/>
    <s v="SEIZURES W/O MCC"/>
    <n v="71"/>
    <x v="11921"/>
    <n v="10521.6"/>
    <n v="5103.24"/>
  </r>
  <r>
    <s v="BRONX-LEBANON HOSPITAL CENTER"/>
    <s v="BRONX"/>
    <x v="32"/>
    <s v="NY - Bronx"/>
    <n v="101"/>
    <s v="SEIZURES W/O MCC"/>
    <n v="53"/>
    <x v="11922"/>
    <n v="5511.95"/>
    <n v="2347.81"/>
  </r>
  <r>
    <s v="OUR LADY OF LOURDES MEMORIAL HOSPITAL  INC"/>
    <s v="BINGHAMTON"/>
    <x v="32"/>
    <s v="NY - Binghamton"/>
    <n v="101"/>
    <s v="SEIZURES W/O MCC"/>
    <n v="69"/>
    <x v="11923"/>
    <n v="6822.07"/>
    <n v="5996.5"/>
  </r>
  <r>
    <s v="ALBANY MEDICAL CENTER HOSPITAL"/>
    <s v="ALBANY"/>
    <x v="32"/>
    <s v="NY - Albany"/>
    <n v="101"/>
    <s v="SEIZURES W/O MCC"/>
    <n v="45"/>
    <x v="11924"/>
    <n v="7331.57"/>
    <n v="4767.6899999999996"/>
  </r>
  <r>
    <s v="JAMAICA HOSPITAL MEDICAL CENTER"/>
    <s v="JAMAICA"/>
    <x v="32"/>
    <s v="NY - East Long Island"/>
    <n v="101"/>
    <s v="SEIZURES W/O MCC"/>
    <n v="48"/>
    <x v="11925"/>
    <n v="7199.04"/>
    <n v="3485.31"/>
  </r>
  <r>
    <s v="NEW YORK COMMUNITY HOSPITAL OF BROOKLYN  INC."/>
    <s v="BROOKLYN"/>
    <x v="32"/>
    <s v="NY - Manhattan"/>
    <n v="101"/>
    <s v="SEIZURES W/O MCC"/>
    <n v="47"/>
    <x v="11926"/>
    <n v="4476.25"/>
    <n v="4333.88"/>
  </r>
  <r>
    <s v="VASSAR BROTHERS MEDICAL CENTER"/>
    <s v="POUGHKEEPSIE"/>
    <x v="32"/>
    <s v="NY - Albany"/>
    <n v="101"/>
    <s v="SEIZURES W/O MCC"/>
    <n v="44"/>
    <x v="11927"/>
    <n v="6572.57"/>
    <n v="7158.13"/>
  </r>
  <r>
    <s v="MOUNT SINAI HOSPITAL"/>
    <s v="NEW YORK"/>
    <x v="32"/>
    <s v="NY - Manhattan"/>
    <n v="101"/>
    <s v="SEIZURES W/O MCC"/>
    <n v="49"/>
    <x v="11928"/>
    <n v="6689.37"/>
    <n v="6444.85"/>
  </r>
  <r>
    <s v="NASSAU UNIVERSITY MEDICAL CENTER"/>
    <s v="EAST MEADOW"/>
    <x v="32"/>
    <s v="NY - East Long Island"/>
    <n v="101"/>
    <s v="SEIZURES W/O MCC"/>
    <n v="42"/>
    <x v="11929"/>
    <n v="6449.95"/>
    <n v="4656.79"/>
  </r>
  <r>
    <s v="RICHMOND UNIVERSITY MEDICAL CENTER"/>
    <s v="STATEN ISLAND"/>
    <x v="32"/>
    <s v="NY - Manhattan"/>
    <n v="101"/>
    <s v="SEIZURES W/O MCC"/>
    <n v="69"/>
    <x v="11930"/>
    <n v="9997.7199999999993"/>
    <n v="4922.96"/>
  </r>
  <r>
    <s v="SOUTHSIDE HOSPITAL"/>
    <s v="BAY SHORE"/>
    <x v="32"/>
    <s v="NY - East Long Island"/>
    <n v="101"/>
    <s v="SEIZURES W/O MCC"/>
    <n v="42"/>
    <x v="11931"/>
    <n v="21170.639999999999"/>
    <n v="20491.72"/>
  </r>
  <r>
    <s v="FAXTON-ST LUKE'S HEALTHCARE"/>
    <s v="UTICA"/>
    <x v="32"/>
    <s v="NY - Elmira"/>
    <n v="101"/>
    <s v="SEIZURES W/O MCC"/>
    <n v="42"/>
    <x v="11932"/>
    <n v="6350.27"/>
    <n v="6841.21"/>
  </r>
  <r>
    <s v="HUNTINGTON HOSPITAL"/>
    <s v="HUNTINGTON"/>
    <x v="32"/>
    <s v="NY - East Long Island"/>
    <n v="101"/>
    <s v="SEIZURES W/O MCC"/>
    <n v="42"/>
    <x v="11933"/>
    <n v="7112.36"/>
    <n v="6645.1"/>
  </r>
  <r>
    <s v="ST LUKE'S ROOSEVELT HOSPITAL"/>
    <s v="NEW YORK"/>
    <x v="32"/>
    <s v="NY - Manhattan"/>
    <n v="101"/>
    <s v="SEIZURES W/O MCC"/>
    <n v="66"/>
    <x v="11934"/>
    <n v="4781.76"/>
    <n v="12469.56"/>
  </r>
  <r>
    <s v="NEW YORK HOSPITAL MEDICAL CENTER OF QUEENS"/>
    <s v="FLUSHING"/>
    <x v="32"/>
    <s v="NY - East Long Island"/>
    <n v="101"/>
    <s v="SEIZURES W/O MCC"/>
    <n v="48"/>
    <x v="11935"/>
    <n v="8078.92"/>
    <n v="17565.82"/>
  </r>
  <r>
    <s v="BROOKLYN HOSPITAL CENTER AT DOWNTOWN CAMPUS"/>
    <s v="BROOKLYN"/>
    <x v="32"/>
    <s v="NY - Manhattan"/>
    <n v="101"/>
    <s v="SEIZURES W/O MCC"/>
    <n v="46"/>
    <x v="11936"/>
    <n v="11986.9"/>
    <n v="9121.31"/>
  </r>
  <r>
    <s v="ST PETER'S HOSPITAL"/>
    <s v="ALBANY"/>
    <x v="32"/>
    <s v="NY - Albany"/>
    <n v="101"/>
    <s v="SEIZURES W/O MCC"/>
    <n v="52"/>
    <x v="11937"/>
    <n v="6468.62"/>
    <n v="5169.88"/>
  </r>
  <r>
    <s v="MONTEFIORE MEDICAL CENTER"/>
    <s v="BRONX"/>
    <x v="32"/>
    <s v="NY - Bronx"/>
    <n v="101"/>
    <s v="SEIZURES W/O MCC"/>
    <n v="79"/>
    <x v="11938"/>
    <n v="6923.68"/>
    <n v="4216.04"/>
  </r>
  <r>
    <s v="LAWRENCE HOSPITAL CENTER"/>
    <s v="BRONXVILLE"/>
    <x v="32"/>
    <s v="NY - White Plains"/>
    <n v="101"/>
    <s v="SEIZURES W/O MCC"/>
    <n v="24"/>
    <x v="11939"/>
    <n v="4236.9799999999996"/>
    <n v="5345.06"/>
  </r>
  <r>
    <s v="NEW YORK DOWNTOWN HOSPITAL"/>
    <s v="NEW YORK"/>
    <x v="32"/>
    <s v="NY - Manhattan"/>
    <n v="101"/>
    <s v="SEIZURES W/O MCC"/>
    <n v="61"/>
    <x v="11940"/>
    <n v="5338.8"/>
    <n v="5854.31"/>
  </r>
  <r>
    <s v="ST FRANCIS HOSPITAL"/>
    <s v="POUGHKEEPSIE"/>
    <x v="32"/>
    <s v="NY - Albany"/>
    <n v="101"/>
    <s v="SEIZURES W/O MCC"/>
    <n v="28"/>
    <x v="11941"/>
    <n v="5925.22"/>
    <n v="7216.94"/>
  </r>
  <r>
    <s v="SISTERS OF CHARITY HOSPITAL"/>
    <s v="BUFFALO"/>
    <x v="32"/>
    <s v="NY - Buffalo"/>
    <n v="101"/>
    <s v="SEIZURES W/O MCC"/>
    <n v="41"/>
    <x v="11942"/>
    <n v="5927.63"/>
    <n v="7260.91"/>
  </r>
  <r>
    <s v="LINCOLN MEDICAL &amp; MENTAL HEALTH CENTER"/>
    <s v="BRONX"/>
    <x v="32"/>
    <s v="NY - Bronx"/>
    <n v="101"/>
    <s v="SEIZURES W/O MCC"/>
    <n v="43"/>
    <x v="11943"/>
    <n v="4892.6499999999996"/>
    <n v="4158.54"/>
  </r>
  <r>
    <s v="ARNOT OGDEN MEDICAL CENTER"/>
    <s v="ELMIRA"/>
    <x v="32"/>
    <s v="NY - Elmira"/>
    <n v="101"/>
    <s v="SEIZURES W/O MCC"/>
    <n v="46"/>
    <x v="11944"/>
    <n v="5063.7700000000004"/>
    <n v="10590.86"/>
  </r>
  <r>
    <s v="NEW YORK-PRESBYTERIAN HOSPITAL"/>
    <s v="NEW YORK"/>
    <x v="32"/>
    <s v="NY - Manhattan"/>
    <n v="101"/>
    <s v="SEIZURES W/O MCC"/>
    <n v="57"/>
    <x v="11945"/>
    <n v="8135.22"/>
    <n v="5640.85"/>
  </r>
  <r>
    <s v="KENMORE MERCY HOSPITAL"/>
    <s v="KENMORE"/>
    <x v="32"/>
    <s v="NY - Buffalo"/>
    <n v="101"/>
    <s v="SEIZURES W/O MCC"/>
    <n v="54"/>
    <x v="11946"/>
    <n v="5157.6099999999997"/>
    <n v="4309.62"/>
  </r>
  <r>
    <s v="OLEAN GENERAL HOSPITAL"/>
    <s v="OLEAN"/>
    <x v="32"/>
    <s v="NY - Buffalo"/>
    <n v="101"/>
    <s v="SEIZURES W/O MCC"/>
    <n v="50"/>
    <x v="11947"/>
    <n v="4475.63"/>
    <n v="5370.78"/>
  </r>
  <r>
    <s v="NYACK HOSPITAL"/>
    <s v="NYACK"/>
    <x v="32"/>
    <s v="NJ - Hackensack"/>
    <n v="101"/>
    <s v="SEIZURES W/O MCC"/>
    <n v="67"/>
    <x v="11948"/>
    <n v="4888.04"/>
    <n v="6380.65"/>
  </r>
  <r>
    <s v="NORTH SHORE UNIVERSITY HOSPITAL"/>
    <s v="MANHASSET"/>
    <x v="32"/>
    <s v="NY - East Long Island"/>
    <n v="101"/>
    <s v="SEIZURES W/O MCC"/>
    <n v="38"/>
    <x v="11949"/>
    <n v="6519.91"/>
    <n v="5148.76"/>
  </r>
  <r>
    <s v="PECONIC BAY MEDICAL CENTER"/>
    <s v="RIVERHEAD"/>
    <x v="32"/>
    <s v="NY - East Long Island"/>
    <n v="101"/>
    <s v="SEIZURES W/O MCC"/>
    <n v="62"/>
    <x v="11950"/>
    <n v="4253.7299999999996"/>
    <n v="5744.58"/>
  </r>
  <r>
    <s v="ST JOSEPH'S HOSPITAL  INC"/>
    <s v="ELMIRA"/>
    <x v="32"/>
    <s v="NY - Elmira"/>
    <n v="101"/>
    <s v="SEIZURES W/O MCC"/>
    <n v="91"/>
    <x v="11951"/>
    <n v="6144.44"/>
    <n v="13658.36"/>
  </r>
  <r>
    <s v="LENOX HILL HOSPITAL"/>
    <s v="NEW YORK"/>
    <x v="32"/>
    <s v="NY - Manhattan"/>
    <n v="101"/>
    <s v="SEIZURES W/O MCC"/>
    <n v="23"/>
    <x v="11952"/>
    <n v="6550.87"/>
    <n v="3681.86"/>
  </r>
  <r>
    <s v="ROCHESTER GENERAL HOSPITAL"/>
    <s v="ROCHESTER"/>
    <x v="32"/>
    <s v="NY - Rochester"/>
    <n v="101"/>
    <s v="SEIZURES W/O MCC"/>
    <n v="34"/>
    <x v="11953"/>
    <n v="7324.67"/>
    <n v="2987.51"/>
  </r>
  <r>
    <s v="ORANGE REGIONAL MEDICAL CENTER"/>
    <s v="MIDDLETOWN"/>
    <x v="32"/>
    <s v="NY - White Plains"/>
    <n v="101"/>
    <s v="SEIZURES W/O MCC"/>
    <n v="51"/>
    <x v="11954"/>
    <n v="8518.9"/>
    <n v="5592.75"/>
  </r>
  <r>
    <s v="JACOBI MEDICAL CENTER"/>
    <s v="BRONX"/>
    <x v="32"/>
    <s v="NY - Bronx"/>
    <n v="101"/>
    <s v="SEIZURES W/O MCC"/>
    <n v="33"/>
    <x v="11955"/>
    <n v="4183.92"/>
    <n v="5142.67"/>
  </r>
  <r>
    <s v="ELMHURST HOSPITAL CENTER"/>
    <s v="ELMHURST"/>
    <x v="32"/>
    <s v="NY - East Long Island"/>
    <n v="101"/>
    <s v="SEIZURES W/O MCC"/>
    <n v="113"/>
    <x v="11956"/>
    <n v="4701.79"/>
    <n v="12549.98"/>
  </r>
  <r>
    <s v="BON SECOURS COMMUNITY HOSPITAL"/>
    <s v="PORT JERVIS"/>
    <x v="32"/>
    <s v="NJ - Morristown"/>
    <n v="101"/>
    <s v="SEIZURES W/O MCC"/>
    <n v="35"/>
    <x v="11957"/>
    <n v="7086.19"/>
    <n v="6041.33"/>
  </r>
  <r>
    <s v="MARY IMOGENE BASSETT HOSPITAL"/>
    <s v="COOPERSTOWN"/>
    <x v="32"/>
    <s v="NY - Albany"/>
    <n v="101"/>
    <s v="SEIZURES W/O MCC"/>
    <n v="54"/>
    <x v="11958"/>
    <n v="5346.15"/>
    <n v="3928.83"/>
  </r>
  <r>
    <s v="ST JOSEPH'S HOSPITAL HEALTH CENTER"/>
    <s v="SYRACUSE"/>
    <x v="32"/>
    <s v="NY - Syracuse"/>
    <n v="101"/>
    <s v="SEIZURES W/O MCC"/>
    <n v="108"/>
    <x v="11959"/>
    <n v="6027.66"/>
    <n v="5742.91"/>
  </r>
  <r>
    <s v="BROOKHAVEN MEMORIAL HOSPITAL MEDICAL CENTER"/>
    <s v="PATCHOGUE"/>
    <x v="32"/>
    <s v="NY - East Long Island"/>
    <n v="101"/>
    <s v="SEIZURES W/O MCC"/>
    <n v="29"/>
    <x v="11960"/>
    <n v="6527.02"/>
    <n v="7438.72"/>
  </r>
  <r>
    <s v="ELLIS HOSPITAL"/>
    <s v="SCHENECTADY"/>
    <x v="32"/>
    <s v="NY - Albany"/>
    <n v="101"/>
    <s v="SEIZURES W/O MCC"/>
    <n v="58"/>
    <x v="11961"/>
    <n v="7835.23"/>
    <n v="7099.91"/>
  </r>
  <r>
    <s v="SAMARITAN MEDICAL CENTER"/>
    <s v="WATERTOWN"/>
    <x v="32"/>
    <s v="NY - Syracuse"/>
    <n v="101"/>
    <s v="SEIZURES W/O MCC"/>
    <n v="46"/>
    <x v="11962"/>
    <n v="12792.6"/>
    <n v="5864.38"/>
  </r>
  <r>
    <s v="GOOD SAMARITAN HOSPITAL OF SUFFERN"/>
    <s v="SUFFERN"/>
    <x v="32"/>
    <s v="NJ - Ridgewood"/>
    <n v="101"/>
    <s v="SEIZURES W/O MCC"/>
    <n v="47"/>
    <x v="11963"/>
    <n v="6857.25"/>
    <n v="13290.63"/>
  </r>
  <r>
    <s v="STATEN ISLAND UNIVERSITY HOSPITAL"/>
    <s v="STATEN ISLAND"/>
    <x v="32"/>
    <s v="NY - Manhattan"/>
    <n v="101"/>
    <s v="SEIZURES W/O MCC"/>
    <n v="39"/>
    <x v="11964"/>
    <n v="8593.2099999999991"/>
    <n v="13378.36"/>
  </r>
  <r>
    <s v="NORTHERN WESTCHESTER HOSPITAL"/>
    <s v="MOUNT KISCO"/>
    <x v="32"/>
    <s v="NY - White Plains"/>
    <n v="101"/>
    <s v="SEIZURES W/O MCC"/>
    <n v="39"/>
    <x v="11965"/>
    <n v="5723.34"/>
    <n v="4125.84"/>
  </r>
  <r>
    <s v="EASTERN NIAGARA HOSPITAL"/>
    <s v="LOCKPORT"/>
    <x v="32"/>
    <s v="NY - Buffalo"/>
    <n v="101"/>
    <s v="SEIZURES W/O MCC"/>
    <n v="65"/>
    <x v="11966"/>
    <n v="5184.72"/>
    <n v="7458.77"/>
  </r>
  <r>
    <s v="WINTHROP-UNIVERSITY HOSPITAL"/>
    <s v="MINEOLA"/>
    <x v="32"/>
    <s v="NY - East Long Island"/>
    <n v="101"/>
    <s v="SEIZURES W/O MCC"/>
    <n v="60"/>
    <x v="11967"/>
    <n v="3774.98"/>
    <n v="5364.46"/>
  </r>
  <r>
    <s v="BETH ISRAEL MEDICAL CENTER"/>
    <s v="NEW YORK"/>
    <x v="32"/>
    <s v="NY - Manhattan"/>
    <n v="101"/>
    <s v="SEIZURES W/O MCC"/>
    <n v="43"/>
    <x v="11968"/>
    <n v="5251.27"/>
    <n v="4154.12"/>
  </r>
  <r>
    <s v="SAMARITAN HOSPITAL"/>
    <s v="TROY"/>
    <x v="32"/>
    <s v="NY - Albany"/>
    <n v="101"/>
    <s v="SEIZURES W/O MCC"/>
    <n v="128"/>
    <x v="11969"/>
    <n v="4534.88"/>
    <n v="3153.73"/>
  </r>
  <r>
    <s v="GLEN COVE HOSPITAL"/>
    <s v="GLEN COVE"/>
    <x v="32"/>
    <s v="NY - East Long Island"/>
    <n v="101"/>
    <s v="SEIZURES W/O MCC"/>
    <n v="47"/>
    <x v="11970"/>
    <n v="5097.95"/>
    <n v="6080.33"/>
  </r>
  <r>
    <s v="ST FRANCIS HOSPITAL  ROSLYN"/>
    <s v="ROSLYN"/>
    <x v="32"/>
    <s v="NY - East Long Island"/>
    <n v="101"/>
    <s v="SEIZURES W/O MCC"/>
    <n v="48"/>
    <x v="11971"/>
    <n v="7390.85"/>
    <n v="7541.84"/>
  </r>
  <r>
    <s v="SOUND SHORE MEDICAL CENTER OF WESTSCHESTER"/>
    <s v="NEW ROCHELLE"/>
    <x v="32"/>
    <s v="NY - Bronx"/>
    <n v="101"/>
    <s v="SEIZURES W/O MCC"/>
    <n v="68"/>
    <x v="11972"/>
    <n v="7738.29"/>
    <n v="6605.11"/>
  </r>
  <r>
    <s v="JOHN T MATHER MEMORIAL HOSPITAL  OF PORT JEFFERSON"/>
    <s v="PORT JEFFERSON"/>
    <x v="32"/>
    <s v="NY - East Long Island"/>
    <n v="101"/>
    <s v="SEIZURES W/O MCC"/>
    <n v="57"/>
    <x v="11973"/>
    <n v="8557.25"/>
    <n v="8740.09"/>
  </r>
  <r>
    <s v="MOUNT ST MARY'S HOSPITAL AND  HEALTH CENTER"/>
    <s v="LEWISTON"/>
    <x v="32"/>
    <s v="NY - Buffalo"/>
    <n v="101"/>
    <s v="SEIZURES W/O MCC"/>
    <n v="58"/>
    <x v="11974"/>
    <n v="4826.16"/>
    <n v="4870.3999999999996"/>
  </r>
  <r>
    <s v="GLENS FALLS HOSPITAL"/>
    <s v="GLENS FALLS"/>
    <x v="32"/>
    <s v="NY - Albany"/>
    <n v="101"/>
    <s v="SEIZURES W/O MCC"/>
    <n v="61"/>
    <x v="11975"/>
    <n v="12451.9"/>
    <n v="6149.5"/>
  </r>
  <r>
    <s v="FLUSHING HOSPITAL MEDICAL CENTER"/>
    <s v="FLUSHING"/>
    <x v="32"/>
    <s v="NY - East Long Island"/>
    <n v="101"/>
    <s v="SEIZURES W/O MCC"/>
    <n v="29"/>
    <x v="11976"/>
    <n v="6012.52"/>
    <n v="3855.63"/>
  </r>
  <r>
    <s v="MAIMONIDES MEDICAL CENTER"/>
    <s v="BROOKLYN"/>
    <x v="32"/>
    <s v="NY - Manhattan"/>
    <n v="101"/>
    <s v="SEIZURES W/O MCC"/>
    <n v="72"/>
    <x v="11977"/>
    <n v="5746.94"/>
    <n v="6761.75"/>
  </r>
  <r>
    <s v="LONG ISLAND JEWISH MEDICAL CENTER"/>
    <s v="NEW HYDE PARK"/>
    <x v="32"/>
    <s v="NY - East Long Island"/>
    <n v="101"/>
    <s v="SEIZURES W/O MCC"/>
    <n v="54"/>
    <x v="11978"/>
    <n v="9161.19"/>
    <n v="4914.6499999999996"/>
  </r>
  <r>
    <s v="CONEY ISLAND HOSPITAL"/>
    <s v="BROOKLYN"/>
    <x v="32"/>
    <s v="NY - Manhattan"/>
    <n v="101"/>
    <s v="SEIZURES W/O MCC"/>
    <n v="57"/>
    <x v="11979"/>
    <n v="5864.69"/>
    <n v="4103.6099999999997"/>
  </r>
  <r>
    <s v="SOUTH NASSAU COMMUNITIES HOSPITAL"/>
    <s v="OCEANSIDE"/>
    <x v="32"/>
    <s v="NY - East Long Island"/>
    <n v="101"/>
    <s v="SEIZURES W/O MCC"/>
    <n v="33"/>
    <x v="11980"/>
    <n v="7459.58"/>
    <n v="4159.57"/>
  </r>
  <r>
    <s v="METROPOLITAN HOSPITAL CENTER"/>
    <s v="NEW YORK"/>
    <x v="32"/>
    <s v="NY - Manhattan"/>
    <n v="101"/>
    <s v="SEIZURES W/O MCC"/>
    <n v="75"/>
    <x v="11981"/>
    <n v="5697.05"/>
    <n v="3746.83"/>
  </r>
  <r>
    <s v="KINGSBROOK JEWISH MEDICAL CENTER"/>
    <s v="BROOKLYN"/>
    <x v="32"/>
    <s v="NY - Manhattan"/>
    <n v="101"/>
    <s v="SEIZURES W/O MCC"/>
    <n v="43"/>
    <x v="11982"/>
    <n v="12778.51"/>
    <n v="4541.42"/>
  </r>
  <r>
    <s v="KINGS COUNTY HOSPITAL CENTER"/>
    <s v="BROOKLYN"/>
    <x v="32"/>
    <s v="NY - Manhattan"/>
    <n v="101"/>
    <s v="SEIZURES W/O MCC"/>
    <n v="57"/>
    <x v="11983"/>
    <n v="4835.1400000000003"/>
    <n v="3017.6"/>
  </r>
  <r>
    <s v="CROUSE HOSPITAL"/>
    <s v="SYRACUSE"/>
    <x v="32"/>
    <s v="NY - Syracuse"/>
    <n v="101"/>
    <s v="SEIZURES W/O MCC"/>
    <n v="58"/>
    <x v="11984"/>
    <n v="10874.02"/>
    <n v="3145.29"/>
  </r>
  <r>
    <s v="BELLEVUE HOSPITAL CENTER"/>
    <s v="NEW YORK"/>
    <x v="32"/>
    <s v="NY - Manhattan"/>
    <n v="101"/>
    <s v="SEIZURES W/O MCC"/>
    <n v="57"/>
    <x v="11985"/>
    <n v="4358.88"/>
    <n v="3712.27"/>
  </r>
  <r>
    <s v="ST JOHN'S RIVERSIDE HOSPITAL"/>
    <s v="YONKERS"/>
    <x v="32"/>
    <s v="NY - White Plains"/>
    <n v="101"/>
    <s v="SEIZURES W/O MCC"/>
    <n v="49"/>
    <x v="11986"/>
    <n v="10170.790000000001"/>
    <n v="6106.17"/>
  </r>
  <r>
    <s v="NYU HOSPITALS CENTER"/>
    <s v="NEW YORK"/>
    <x v="32"/>
    <s v="NY - Manhattan"/>
    <n v="101"/>
    <s v="SEIZURES W/O MCC"/>
    <n v="64"/>
    <x v="11987"/>
    <n v="5042.51"/>
    <n v="3796.02"/>
  </r>
  <r>
    <s v="ERIE COUNTY MEDICAL CENTER"/>
    <s v="BUFFALO"/>
    <x v="32"/>
    <s v="NY - Buffalo"/>
    <n v="101"/>
    <s v="SEIZURES W/O MCC"/>
    <n v="64"/>
    <x v="11988"/>
    <n v="7717.91"/>
    <n v="4952.9399999999996"/>
  </r>
  <r>
    <s v="WYCKOFF HEIGHTS MEDICAL CENTER"/>
    <s v="BROOKLYN"/>
    <x v="32"/>
    <s v="NY - Manhattan"/>
    <n v="101"/>
    <s v="SEIZURES W/O MCC"/>
    <n v="53"/>
    <x v="11989"/>
    <n v="6078.86"/>
    <n v="5840.27"/>
  </r>
  <r>
    <s v="MASSENA MEMORIAL HOSPITAL"/>
    <s v="MASSENA"/>
    <x v="32"/>
    <s v="VT - Burlington"/>
    <n v="101"/>
    <s v="SEIZURES W/O MCC"/>
    <n v="56"/>
    <x v="11990"/>
    <n v="6132.63"/>
    <n v="9593.81"/>
  </r>
  <r>
    <s v="LONG BEACH MEDICAL CENTER"/>
    <s v="LONG BEACH"/>
    <x v="32"/>
    <s v="NY - Manhattan"/>
    <n v="101"/>
    <s v="SEIZURES W/O MCC"/>
    <n v="55"/>
    <x v="11991"/>
    <n v="4937.79"/>
    <n v="4985.9799999999996"/>
  </r>
  <r>
    <s v="UNITY HOSPITAL OF ROCHESTER"/>
    <s v="ROCHESTER"/>
    <x v="32"/>
    <s v="NY - Rochester"/>
    <n v="101"/>
    <s v="SEIZURES W/O MCC"/>
    <n v="64"/>
    <x v="11992"/>
    <n v="7972.88"/>
    <n v="5537.26"/>
  </r>
  <r>
    <s v="QUEENS HOSPITAL CENTER"/>
    <s v="JAMAICA"/>
    <x v="32"/>
    <s v="NY - East Long Island"/>
    <n v="101"/>
    <s v="SEIZURES W/O MCC"/>
    <n v="44"/>
    <x v="11993"/>
    <n v="5004.1400000000003"/>
    <n v="4508.71"/>
  </r>
  <r>
    <s v="BROOKDALE HOSPITAL MEDICAL CENTER"/>
    <s v="BROOKLYN"/>
    <x v="32"/>
    <s v="NY - Manhattan"/>
    <n v="101"/>
    <s v="SEIZURES W/O MCC"/>
    <n v="42"/>
    <x v="11994"/>
    <n v="7550.78"/>
    <n v="2541.9299999999998"/>
  </r>
  <r>
    <s v="WESTCHESTER MEDICAL CENTER"/>
    <s v="VALHALLA"/>
    <x v="32"/>
    <s v="NY - White Plains"/>
    <n v="101"/>
    <s v="SEIZURES W/O MCC"/>
    <n v="62"/>
    <x v="11995"/>
    <n v="9370.6200000000008"/>
    <n v="3794.02"/>
  </r>
  <r>
    <s v="AUBURN COMMUNITY HOSPITAL"/>
    <s v="AUBURN"/>
    <x v="32"/>
    <s v="NY - Syracuse"/>
    <n v="101"/>
    <s v="SEIZURES W/O MCC"/>
    <n v="62"/>
    <x v="11996"/>
    <n v="6039.22"/>
    <n v="6660.35"/>
  </r>
  <r>
    <s v="NEW YORK METHODIST HOSPITAL"/>
    <s v="BROOKLYN"/>
    <x v="32"/>
    <s v="NY - Manhattan"/>
    <n v="101"/>
    <s v="SEIZURES W/O MCC"/>
    <n v="50"/>
    <x v="11997"/>
    <n v="6594.01"/>
    <n v="5354.97"/>
  </r>
  <r>
    <s v="WOMAN'S CHRISTIAN ASSOCIATION"/>
    <s v="JAMESTOWN"/>
    <x v="32"/>
    <s v="PA - Erie"/>
    <n v="101"/>
    <s v="SEIZURES W/O MCC"/>
    <n v="58"/>
    <x v="11998"/>
    <n v="8092.15"/>
    <n v="8642.27"/>
  </r>
  <r>
    <s v="HARLEM HOSPITAL CENTER"/>
    <s v="NEW YORK"/>
    <x v="32"/>
    <s v="NY - Manhattan"/>
    <n v="101"/>
    <s v="SEIZURES W/O MCC"/>
    <n v="37"/>
    <x v="11999"/>
    <n v="6660.3"/>
    <n v="8242.14"/>
  </r>
  <r>
    <s v="UNIVERSITY HOSPITAL S U N Y HEALTH SCIENCE CENTER"/>
    <s v="SYRACUSE"/>
    <x v="32"/>
    <s v="NY - Syracuse"/>
    <n v="101"/>
    <s v="SEIZURES W/O MCC"/>
    <n v="51"/>
    <x v="12000"/>
    <n v="8040.65"/>
    <n v="3951.79"/>
  </r>
  <r>
    <s v="ST ELIZABETH MEDICAL CENTER"/>
    <s v="UTICA"/>
    <x v="32"/>
    <s v="NY - Elmira"/>
    <n v="101"/>
    <s v="SEIZURES W/O MCC"/>
    <n v="28"/>
    <x v="12001"/>
    <n v="9974.93"/>
    <n v="11470.25"/>
  </r>
  <r>
    <s v="ST CHARLES HOSPITAL"/>
    <s v="PORT JEFFERSON"/>
    <x v="32"/>
    <s v="NY - East Long Island"/>
    <n v="101"/>
    <s v="SEIZURES W/O MCC"/>
    <n v="41"/>
    <x v="12002"/>
    <n v="10930.13"/>
    <n v="5619.87"/>
  </r>
  <r>
    <s v="CHAMPLAIN VALLEY PHYSICIANS HOSPITAL MEDICAL CTR"/>
    <s v="PLATTSBURGH"/>
    <x v="32"/>
    <s v="VT - Burlington"/>
    <n v="101"/>
    <s v="SEIZURES W/O MCC"/>
    <n v="65"/>
    <x v="12003"/>
    <n v="7618.42"/>
    <n v="13086.49"/>
  </r>
  <r>
    <s v="MERCY MEDICAL CENTER"/>
    <s v="ROCKVILLE CENTR"/>
    <x v="32"/>
    <s v="NY - East Long Island"/>
    <n v="101"/>
    <s v="SEIZURES W/O MCC"/>
    <n v="55"/>
    <x v="12004"/>
    <n v="9269.02"/>
    <n v="4283.33"/>
  </r>
  <r>
    <s v="PHELPS MEMORIAL HOSPITAL ASSN"/>
    <s v="SLEEPY HOLLOW"/>
    <x v="32"/>
    <s v="NY - White Plains"/>
    <n v="101"/>
    <s v="SEIZURES W/O MCC"/>
    <n v="67"/>
    <x v="12005"/>
    <n v="7581.53"/>
    <n v="3440.74"/>
  </r>
  <r>
    <s v="ST LUKE'S CORNWALL HOSPITAL"/>
    <s v="NEWBURGH"/>
    <x v="32"/>
    <s v="NY - White Plains"/>
    <n v="101"/>
    <s v="SEIZURES W/O MCC"/>
    <n v="65"/>
    <x v="12006"/>
    <n v="9293.5499999999993"/>
    <n v="6577.19"/>
  </r>
  <r>
    <s v="HUDSON VALLEY HOSPITAL CENTER"/>
    <s v="CORTLANDT MANOR"/>
    <x v="32"/>
    <s v="NY - White Plains"/>
    <n v="101"/>
    <s v="SEIZURES W/O MCC"/>
    <n v="55"/>
    <x v="12007"/>
    <n v="12661.88"/>
    <n v="5055.5600000000004"/>
  </r>
  <r>
    <s v="PUTNAM HOSPITAL CENTER"/>
    <s v="CARMEL"/>
    <x v="32"/>
    <s v="CT - New Haven"/>
    <n v="101"/>
    <s v="SEIZURES W/O MCC"/>
    <n v="77"/>
    <x v="12008"/>
    <n v="20531.400000000001"/>
    <n v="8027.03"/>
  </r>
  <r>
    <s v="MERCY HOSPITAL"/>
    <s v="BUFFALO"/>
    <x v="32"/>
    <s v="NY - Buffalo"/>
    <n v="101"/>
    <s v="SEIZURES W/O MCC"/>
    <n v="39"/>
    <x v="12009"/>
    <n v="4510.68"/>
    <n v="15625.77"/>
  </r>
  <r>
    <s v="STRONG MEMORIAL HOSPITAL"/>
    <s v="ROCHESTER"/>
    <x v="32"/>
    <s v="NY - Rochester"/>
    <n v="101"/>
    <s v="SEIZURES W/O MCC"/>
    <n v="61"/>
    <x v="12010"/>
    <n v="8222.26"/>
    <n v="3815.73"/>
  </r>
  <r>
    <s v="GOOD SAMARITAN HOSPITAL MEDICAL CENTER"/>
    <s v="WEST ISLIP"/>
    <x v="32"/>
    <s v="NY - East Long Island"/>
    <n v="101"/>
    <s v="SEIZURES W/O MCC"/>
    <n v="48"/>
    <x v="12011"/>
    <n v="8216.89"/>
    <n v="4415.17"/>
  </r>
  <r>
    <s v="WHITE PLAINS HOSPITAL CENTER"/>
    <s v="WHITE PLAINS"/>
    <x v="32"/>
    <s v="NY - White Plains"/>
    <n v="101"/>
    <s v="SEIZURES W/O MCC"/>
    <n v="58"/>
    <x v="12012"/>
    <n v="4525.43"/>
    <n v="10165.84"/>
  </r>
  <r>
    <s v="LUTHERAN MEDICAL CENTER"/>
    <s v="BROOKLYN"/>
    <x v="32"/>
    <s v="NY - Manhattan"/>
    <n v="101"/>
    <s v="SEIZURES W/O MCC"/>
    <n v="44"/>
    <x v="12013"/>
    <n v="6378.66"/>
    <n v="15816.16"/>
  </r>
  <r>
    <s v="CAYUGA MEDICAL CENTER AT ITHACA"/>
    <s v="ITHACA"/>
    <x v="32"/>
    <s v="NY - Rochester"/>
    <n v="101"/>
    <s v="SEIZURES W/O MCC"/>
    <n v="53"/>
    <x v="12014"/>
    <n v="5905.37"/>
    <n v="5515.85"/>
  </r>
  <r>
    <s v="NEW YORK WESTCHESTER SQUARE MEDICAL CENTER"/>
    <s v="BRONX"/>
    <x v="32"/>
    <s v="NY - Bronx"/>
    <n v="101"/>
    <s v="SEIZURES W/O MCC"/>
    <n v="50"/>
    <x v="12015"/>
    <n v="12095.98"/>
    <n v="4112.0200000000004"/>
  </r>
  <r>
    <s v="PLAINVIEW HOSPITAL"/>
    <s v="PLAINVIEW"/>
    <x v="32"/>
    <s v="NY - East Long Island"/>
    <n v="101"/>
    <s v="SEIZURES W/O MCC"/>
    <n v="63"/>
    <x v="12016"/>
    <n v="18544.77"/>
    <n v="4157.01"/>
  </r>
  <r>
    <s v="ST JOSEPH HOSPITAL"/>
    <s v="BETHPAGE"/>
    <x v="32"/>
    <s v="NY - East Long Island"/>
    <n v="101"/>
    <s v="SEIZURES W/O MCC"/>
    <n v="77"/>
    <x v="12017"/>
    <n v="9688.9599999999991"/>
    <n v="10025.459999999999"/>
  </r>
  <r>
    <s v="SOUTHAMPTON HOSPITAL"/>
    <s v="SOUTHAMPTON"/>
    <x v="32"/>
    <s v="NY - East Long Island"/>
    <n v="101"/>
    <s v="SEIZURES W/O MCC"/>
    <n v="58"/>
    <x v="12018"/>
    <n v="7652.44"/>
    <n v="3308.46"/>
  </r>
  <r>
    <s v="UNIVERSITY HOSPITAL OF BROOKLYN ( DOWNSTATE )"/>
    <s v="BROOKLYN"/>
    <x v="32"/>
    <s v="NY - Manhattan"/>
    <n v="101"/>
    <s v="SEIZURES W/O MCC"/>
    <n v="63"/>
    <x v="12019"/>
    <n v="5506.42"/>
    <n v="7101.49"/>
  </r>
  <r>
    <s v="FOREST HILLS HOSPITAL"/>
    <s v="FOREST HILLS"/>
    <x v="32"/>
    <s v="NY - East Long Island"/>
    <n v="101"/>
    <s v="SEIZURES W/O MCC"/>
    <n v="53"/>
    <x v="12020"/>
    <n v="9468.06"/>
    <n v="3417.53"/>
  </r>
  <r>
    <s v="FRANKLIN HOSPITAL"/>
    <s v="VALLEY STREAM"/>
    <x v="32"/>
    <s v="NY - East Long Island"/>
    <n v="101"/>
    <s v="SEIZURES W/O MCC"/>
    <n v="38"/>
    <x v="12021"/>
    <n v="6591.7"/>
    <n v="5375.12"/>
  </r>
  <r>
    <s v="NORTH CENTRAL BRONX HOSPITAL"/>
    <s v="BRONX"/>
    <x v="32"/>
    <s v="NY - Bronx"/>
    <n v="101"/>
    <s v="SEIZURES W/O MCC"/>
    <n v="56"/>
    <x v="12022"/>
    <n v="4582.9799999999996"/>
    <n v="10494.57"/>
  </r>
  <r>
    <s v="CATSKILL REGIONAL MEDICAL CENTER"/>
    <s v="HARRIS"/>
    <x v="32"/>
    <s v="NY - Albany"/>
    <n v="101"/>
    <s v="SEIZURES W/O MCC"/>
    <n v="31"/>
    <x v="12023"/>
    <n v="4026.46"/>
    <n v="5959.93"/>
  </r>
  <r>
    <s v="UNIVERSITY HOSPITAL ( STONY BROOK )"/>
    <s v="STONY BROOK"/>
    <x v="32"/>
    <s v="NY - East Long Island"/>
    <n v="101"/>
    <s v="SEIZURES W/O MCC"/>
    <n v="36"/>
    <x v="12024"/>
    <n v="7985.97"/>
    <n v="6775.86"/>
  </r>
  <r>
    <s v="UNITED HEALTH SERVICES HOSPITALS  INC"/>
    <s v="JOHNSON CITY"/>
    <x v="32"/>
    <s v="NY - Binghamton"/>
    <n v="101"/>
    <s v="SEIZURES W/O MCC"/>
    <n v="39"/>
    <x v="12025"/>
    <n v="6868.78"/>
    <n v="6976.99"/>
  </r>
  <r>
    <s v="ST JOHN'S EPISCOPAL HOSPITAL AT SOUTH SHORE"/>
    <s v="FAR ROCKAWAY"/>
    <x v="32"/>
    <s v="NY - East Long Island"/>
    <n v="101"/>
    <s v="SEIZURES W/O MCC"/>
    <n v="31"/>
    <x v="12026"/>
    <n v="6443.55"/>
    <n v="5969.15"/>
  </r>
  <r>
    <s v="WOODHULL MEDICAL AND MENTAL HEALTH CENTER"/>
    <s v="BROOKLYN"/>
    <x v="32"/>
    <s v="NY - Manhattan"/>
    <n v="101"/>
    <s v="SEIZURES W/O MCC"/>
    <n v="43"/>
    <x v="12027"/>
    <n v="14623.54"/>
    <n v="4919.7"/>
  </r>
  <r>
    <s v="INTERFAITH MEDICAL CENTER"/>
    <s v="BROOKLYN"/>
    <x v="32"/>
    <s v="NY - Manhattan"/>
    <n v="101"/>
    <s v="SEIZURES W/O MCC"/>
    <n v="33"/>
    <x v="12028"/>
    <n v="9281.52"/>
    <n v="5118.9399999999996"/>
  </r>
  <r>
    <s v="ST BARNABAS HOSPITAL"/>
    <s v="BRONX"/>
    <x v="32"/>
    <s v="NY - Bronx"/>
    <n v="101"/>
    <s v="SEIZURES W/O MCC"/>
    <n v="36"/>
    <x v="12029"/>
    <n v="26851.040000000001"/>
    <n v="3992.34"/>
  </r>
  <r>
    <s v="ST CATHERINE OF SIENA HOSPITAL"/>
    <s v="SMITHTOWN"/>
    <x v="32"/>
    <s v="NY - East Long Island"/>
    <n v="101"/>
    <s v="SEIZURES W/O MCC"/>
    <n v="34"/>
    <x v="12030"/>
    <n v="7563.65"/>
    <n v="7890.64"/>
  </r>
  <r>
    <s v="CAROLINAS MEDICAL CENTER-NORTHEAST"/>
    <s v="CONCORD"/>
    <x v="33"/>
    <s v="NC - Charlotte"/>
    <n v="101"/>
    <s v="SEIZURES W/O MCC"/>
    <n v="65"/>
    <x v="12031"/>
    <n v="7296"/>
    <n v="5481.74"/>
  </r>
  <r>
    <s v="MEMORIAL MISSION HOSPITAL AND ASHEVILLE SURGERY CE"/>
    <s v="ASHEVILLE"/>
    <x v="33"/>
    <s v="NC - Asheville"/>
    <n v="101"/>
    <s v="SEIZURES W/O MCC"/>
    <n v="55"/>
    <x v="12032"/>
    <n v="6386.88"/>
    <n v="7644.04"/>
  </r>
  <r>
    <s v="HIGH POINT REGIONAL HOSPITAL"/>
    <s v="HIGH POINT"/>
    <x v="33"/>
    <s v="NC - Winston-Salem"/>
    <n v="101"/>
    <s v="SEIZURES W/O MCC"/>
    <n v="25"/>
    <x v="12033"/>
    <n v="7293.83"/>
    <n v="6476.74"/>
  </r>
  <r>
    <s v="SCOTLAND MEMORIAL HOSPITAL"/>
    <s v="LAURINBURG"/>
    <x v="33"/>
    <s v="NC - Durham"/>
    <n v="101"/>
    <s v="SEIZURES W/O MCC"/>
    <n v="51"/>
    <x v="12034"/>
    <n v="12657.38"/>
    <n v="12724.81"/>
  </r>
  <r>
    <s v="WAYNE MEMORIAL HOSPITAL"/>
    <s v="GOLDSBORO"/>
    <x v="33"/>
    <s v="NC - Raleigh"/>
    <n v="101"/>
    <s v="SEIZURES W/O MCC"/>
    <n v="63"/>
    <x v="12035"/>
    <n v="13525.63"/>
    <n v="5828.54"/>
  </r>
  <r>
    <s v="RUTHERFORD HOSPITAL INC"/>
    <s v="RUTHERFORDTON"/>
    <x v="33"/>
    <s v="NC - Charlotte"/>
    <n v="101"/>
    <s v="SEIZURES W/O MCC"/>
    <n v="58"/>
    <x v="12036"/>
    <n v="7336.53"/>
    <n v="3603.15"/>
  </r>
  <r>
    <s v="FORSYTH MEMORIAL HOSPITAL"/>
    <s v="WINSTON-SALEM"/>
    <x v="33"/>
    <s v="NC - Winston-Salem"/>
    <n v="101"/>
    <s v="SEIZURES W/O MCC"/>
    <n v="96"/>
    <x v="12037"/>
    <n v="7869.09"/>
    <n v="3932.67"/>
  </r>
  <r>
    <s v="ROWAN REGIONAL MEDICAL CENTER"/>
    <s v="SALISBURY"/>
    <x v="33"/>
    <s v="NC - Charlotte"/>
    <n v="101"/>
    <s v="SEIZURES W/O MCC"/>
    <n v="50"/>
    <x v="12038"/>
    <n v="5621.85"/>
    <n v="4284.3100000000004"/>
  </r>
  <r>
    <s v="CENTRAL CAROLINA HOSPITAL"/>
    <s v="SANFORD"/>
    <x v="33"/>
    <s v="NC - Durham"/>
    <n v="101"/>
    <s v="SEIZURES W/O MCC"/>
    <n v="37"/>
    <x v="12039"/>
    <n v="5922.04"/>
    <n v="7802.74"/>
  </r>
  <r>
    <s v="CLEVELAND REGIONAL MEDICAL CENTER"/>
    <s v="SHELBY"/>
    <x v="33"/>
    <s v="NC - Charlotte"/>
    <n v="101"/>
    <s v="SEIZURES W/O MCC"/>
    <n v="43"/>
    <x v="12040"/>
    <n v="11027.21"/>
    <n v="11143.74"/>
  </r>
  <r>
    <s v="LENOIR MEMORIAL HOSPITAL"/>
    <s v="KINSTON"/>
    <x v="33"/>
    <s v="NC - Greenville"/>
    <n v="101"/>
    <s v="SEIZURES W/O MCC"/>
    <n v="81"/>
    <x v="12041"/>
    <n v="7125.71"/>
    <n v="5862.4"/>
  </r>
  <r>
    <s v="CAPE FEAR VALLEY MEDICAL CENTER"/>
    <s v="FAYETTEVILLE"/>
    <x v="33"/>
    <s v="NC - Raleigh"/>
    <n v="101"/>
    <s v="SEIZURES W/O MCC"/>
    <n v="146"/>
    <x v="12042"/>
    <n v="5306.06"/>
    <n v="4408.26"/>
  </r>
  <r>
    <s v="DUKE UNIVERSITY HOSPITAL"/>
    <s v="DURHAM"/>
    <x v="33"/>
    <s v="NC - Durham"/>
    <n v="101"/>
    <s v="SEIZURES W/O MCC"/>
    <n v="37"/>
    <x v="12043"/>
    <n v="7167.9"/>
    <n v="4162.71"/>
  </r>
  <r>
    <s v="GASTON MEMORIAL HOSPITAL"/>
    <s v="GASTONIA"/>
    <x v="33"/>
    <s v="NC - Charlotte"/>
    <n v="101"/>
    <s v="SEIZURES W/O MCC"/>
    <n v="48"/>
    <x v="12044"/>
    <n v="7545.93"/>
    <n v="4318.1899999999996"/>
  </r>
  <r>
    <s v="IREDELL MEMORIAL HOSPITAL INC"/>
    <s v="STATESVILLE"/>
    <x v="33"/>
    <s v="NC - Winston-Salem"/>
    <n v="101"/>
    <s v="SEIZURES W/O MCC"/>
    <n v="46"/>
    <x v="12045"/>
    <n v="4069.99"/>
    <n v="6052.84"/>
  </r>
  <r>
    <s v="PITT COUNTY MEMORIAL HOSPITAL"/>
    <s v="GREENVILLE"/>
    <x v="33"/>
    <s v="NC - Greenville"/>
    <n v="101"/>
    <s v="SEIZURES W/O MCC"/>
    <n v="38"/>
    <x v="12046"/>
    <n v="5617.12"/>
    <n v="6375.62"/>
  </r>
  <r>
    <s v="ONSLOW MEMORIAL HOSPITAL"/>
    <s v="JACKSONVILLE"/>
    <x v="33"/>
    <s v="NC - Greenville"/>
    <n v="101"/>
    <s v="SEIZURES W/O MCC"/>
    <n v="62"/>
    <x v="12047"/>
    <n v="21655.5"/>
    <n v="14336.84"/>
  </r>
  <r>
    <s v="NORTH CAROLINA BAPTIST HOSPITAL"/>
    <s v="WINSTON-SALEM"/>
    <x v="33"/>
    <s v="NC - Winston-Salem"/>
    <n v="101"/>
    <s v="SEIZURES W/O MCC"/>
    <n v="106"/>
    <x v="12048"/>
    <n v="15232.59"/>
    <n v="2704.78"/>
  </r>
  <r>
    <s v="SOUTHEASTERN REGIONAL MEDICAL CENTER"/>
    <s v="LUMBERTON"/>
    <x v="33"/>
    <s v="NC - Durham"/>
    <n v="101"/>
    <s v="SEIZURES W/O MCC"/>
    <n v="52"/>
    <x v="12049"/>
    <n v="5137.33"/>
    <n v="5703.86"/>
  </r>
  <r>
    <s v="PRESBYTERIAN HOSPITAL"/>
    <s v="CHARLOTTE"/>
    <x v="33"/>
    <s v="NC - Charlotte"/>
    <n v="101"/>
    <s v="SEIZURES W/O MCC"/>
    <n v="26"/>
    <x v="12050"/>
    <n v="6992.57"/>
    <n v="6351.51"/>
  </r>
  <r>
    <s v="UNIVERSITY OF NORTH CAROLINA HOSPITAL"/>
    <s v="CHAPEL HILL"/>
    <x v="33"/>
    <s v="NC - Durham"/>
    <n v="101"/>
    <s v="SEIZURES W/O MCC"/>
    <n v="43"/>
    <x v="12051"/>
    <n v="6215.81"/>
    <n v="3853.94"/>
  </r>
  <r>
    <s v="WILKES REGIONAL MEDICAL CENTER"/>
    <s v="NORTH WILKESBOR"/>
    <x v="33"/>
    <s v="NC - Winston-Salem"/>
    <n v="101"/>
    <s v="SEIZURES W/O MCC"/>
    <n v="71"/>
    <x v="12052"/>
    <n v="5961.91"/>
    <n v="4881.03"/>
  </r>
  <r>
    <s v="COLUMBUS REGIONAL HEALTHCARE SYSTEM"/>
    <s v="WHITEVILLE"/>
    <x v="33"/>
    <s v="NC - Wilmington"/>
    <n v="101"/>
    <s v="SEIZURES W/O MCC"/>
    <n v="54"/>
    <x v="12053"/>
    <n v="12096.08"/>
    <n v="3395.48"/>
  </r>
  <r>
    <s v="WAKEMED  RALEIGH CAMPUS"/>
    <s v="RALEIGH"/>
    <x v="33"/>
    <s v="NC - Raleigh"/>
    <n v="101"/>
    <s v="SEIZURES W/O MCC"/>
    <n v="70"/>
    <x v="12054"/>
    <n v="10748.97"/>
    <n v="7360.23"/>
  </r>
  <r>
    <s v="ALAMANCE REGIONAL MEDICAL CENTER"/>
    <s v="BURLINGTON"/>
    <x v="33"/>
    <s v="NC - Durham"/>
    <n v="101"/>
    <s v="SEIZURES W/O MCC"/>
    <n v="45"/>
    <x v="12055"/>
    <n v="6493.12"/>
    <n v="4029.17"/>
  </r>
  <r>
    <s v="BETSY JOHNSON REGIONAL  HOSPITAL"/>
    <s v="DUNN"/>
    <x v="33"/>
    <s v="NC - Raleigh"/>
    <n v="101"/>
    <s v="SEIZURES W/O MCC"/>
    <n v="33"/>
    <x v="12056"/>
    <n v="8248.86"/>
    <n v="6055.75"/>
  </r>
  <r>
    <s v="MOSES H CONE MEMORIAL HOSPITAL  THE"/>
    <s v="GREENSBORO"/>
    <x v="33"/>
    <s v="NC - Greensboro"/>
    <n v="101"/>
    <s v="SEIZURES W/O MCC"/>
    <n v="47"/>
    <x v="12057"/>
    <n v="5174.9399999999996"/>
    <n v="7871.34"/>
  </r>
  <r>
    <s v="CAROLINAS MED CENTER-MERCY"/>
    <s v="CHARLOTTE"/>
    <x v="33"/>
    <s v="NC - Charlotte"/>
    <n v="101"/>
    <s v="SEIZURES W/O MCC"/>
    <n v="108"/>
    <x v="12058"/>
    <n v="4552.3900000000003"/>
    <n v="3884.4"/>
  </r>
  <r>
    <s v="SANDHILLS REGIONAL MEDICAL CENTER"/>
    <s v="HAMLET"/>
    <x v="33"/>
    <s v="NC - Charlotte"/>
    <n v="101"/>
    <s v="SEIZURES W/O MCC"/>
    <n v="50"/>
    <x v="12059"/>
    <n v="7276.49"/>
    <n v="4919.09"/>
  </r>
  <r>
    <s v="HERITAGE HOSPITAL"/>
    <s v="TARBORO"/>
    <x v="33"/>
    <s v="NC - Greenville"/>
    <n v="101"/>
    <s v="SEIZURES W/O MCC"/>
    <n v="27"/>
    <x v="12060"/>
    <n v="5168.1400000000003"/>
    <n v="6279.68"/>
  </r>
  <r>
    <s v="CAROLINAS MEDICAL CENTER/BEHAV HEALTH"/>
    <s v="CHARLOTTE"/>
    <x v="33"/>
    <s v="NC - Charlotte"/>
    <n v="101"/>
    <s v="SEIZURES W/O MCC"/>
    <n v="28"/>
    <x v="12061"/>
    <n v="7358.31"/>
    <n v="6864.44"/>
  </r>
  <r>
    <s v="REX HOSPITAL"/>
    <s v="RALEIGH"/>
    <x v="33"/>
    <s v="NC - Raleigh"/>
    <n v="101"/>
    <s v="SEIZURES W/O MCC"/>
    <n v="78"/>
    <x v="12062"/>
    <n v="6043.19"/>
    <n v="10328.98"/>
  </r>
  <r>
    <s v="FIRSTHEALTH MOORE REGIONAL HOSPITAL"/>
    <s v="PINEHURST"/>
    <x v="33"/>
    <s v="NC - Durham"/>
    <n v="101"/>
    <s v="SEIZURES W/O MCC"/>
    <n v="181"/>
    <x v="12063"/>
    <n v="9484.02"/>
    <n v="4545.8999999999996"/>
  </r>
  <r>
    <s v="FRYE REGIONAL MEDICAL CENTER"/>
    <s v="HICKORY"/>
    <x v="33"/>
    <s v="NC - Hickory"/>
    <n v="101"/>
    <s v="SEIZURES W/O MCC"/>
    <n v="44"/>
    <x v="12064"/>
    <n v="11534.45"/>
    <n v="4534.83"/>
  </r>
  <r>
    <s v="WILSON MEDICAL CENTER"/>
    <s v="WILSON"/>
    <x v="33"/>
    <s v="NC - Raleigh"/>
    <n v="101"/>
    <s v="SEIZURES W/O MCC"/>
    <n v="48"/>
    <x v="12065"/>
    <n v="5243.1"/>
    <n v="3243.7"/>
  </r>
  <r>
    <s v="LAKE NORMAN REGIONAL MEDICAL CENTER"/>
    <s v="MOORESVILLE"/>
    <x v="33"/>
    <s v="NC - Charlotte"/>
    <n v="101"/>
    <s v="SEIZURES W/O MCC"/>
    <n v="35"/>
    <x v="12066"/>
    <n v="13043.91"/>
    <n v="6443.59"/>
  </r>
  <r>
    <s v="CAROLINA EAST MEDICAL CENTER"/>
    <s v="NEW BERN"/>
    <x v="33"/>
    <s v="NC - Greenville"/>
    <n v="101"/>
    <s v="SEIZURES W/O MCC"/>
    <n v="58"/>
    <x v="12067"/>
    <n v="9902.4"/>
    <n v="4562.2700000000004"/>
  </r>
  <r>
    <s v="NEW HANOVER REGIONAL MEDICAL CENTER"/>
    <s v="WILMINGTON"/>
    <x v="33"/>
    <s v="NC - Wilmington"/>
    <n v="101"/>
    <s v="SEIZURES W/O MCC"/>
    <n v="65"/>
    <x v="12068"/>
    <n v="5635.43"/>
    <n v="3478.6"/>
  </r>
  <r>
    <s v="CARTERET GENERAL HOSPITAL"/>
    <s v="MOREHEAD CITY"/>
    <x v="33"/>
    <s v="NC - Greenville"/>
    <n v="101"/>
    <s v="SEIZURES W/O MCC"/>
    <n v="131"/>
    <x v="12069"/>
    <n v="5202.29"/>
    <n v="4481.43"/>
  </r>
  <r>
    <s v="NASH GENERAL HOSPITAL"/>
    <s v="ROCKY MOUNT"/>
    <x v="33"/>
    <s v="NC - Raleigh"/>
    <n v="101"/>
    <s v="SEIZURES W/O MCC"/>
    <n v="36"/>
    <x v="12070"/>
    <n v="4172.63"/>
    <n v="3573.57"/>
  </r>
  <r>
    <s v="HALIFAX REGIONAL MEDICAL CENTER INC"/>
    <s v="ROANOKE RAPIDS"/>
    <x v="33"/>
    <s v="NC - Raleigh"/>
    <n v="101"/>
    <s v="SEIZURES W/O MCC"/>
    <n v="54"/>
    <x v="12071"/>
    <n v="8176.38"/>
    <n v="17716.830000000002"/>
  </r>
  <r>
    <s v="DURHAM REGIONAL HOSPITAL"/>
    <s v="DURHAM"/>
    <x v="33"/>
    <s v="NC - Durham"/>
    <n v="101"/>
    <s v="SEIZURES W/O MCC"/>
    <n v="67"/>
    <x v="12072"/>
    <n v="12478.29"/>
    <n v="4367.96"/>
  </r>
  <r>
    <s v="PRESBYTERIAN HOSPITAL MATTHEWS"/>
    <s v="MATTHEWS"/>
    <x v="33"/>
    <s v="NC - Charlotte"/>
    <n v="101"/>
    <s v="SEIZURES W/O MCC"/>
    <n v="38"/>
    <x v="12073"/>
    <n v="7429.98"/>
    <n v="3736.79"/>
  </r>
  <r>
    <s v="WAKEMED  CARY HOSPITAL"/>
    <s v="CARY"/>
    <x v="33"/>
    <s v="NC - Raleigh"/>
    <n v="101"/>
    <s v="SEIZURES W/O MCC"/>
    <n v="63"/>
    <x v="12074"/>
    <n v="6277.01"/>
    <n v="4647.01"/>
  </r>
  <r>
    <s v="SANFORD MEDICAL CENTER FARGO"/>
    <s v="FARGO"/>
    <x v="34"/>
    <s v="ND - Fargo/Moorhead MN"/>
    <n v="101"/>
    <s v="SEIZURES W/O MCC"/>
    <n v="132"/>
    <x v="12075"/>
    <n v="5769.55"/>
    <n v="5016.47"/>
  </r>
  <r>
    <s v="ALTRU HOSPITAL"/>
    <s v="GRAND FORKS"/>
    <x v="34"/>
    <s v="ND - Grand Forks"/>
    <n v="101"/>
    <s v="SEIZURES W/O MCC"/>
    <n v="23"/>
    <x v="12076"/>
    <n v="8384.25"/>
    <n v="6552.41"/>
  </r>
  <r>
    <s v="MERCY HOSPITAL ANDERSON"/>
    <s v="CINCINNATI"/>
    <x v="35"/>
    <s v="OH - Cincinnati"/>
    <n v="101"/>
    <s v="SEIZURES W/O MCC"/>
    <n v="54"/>
    <x v="12077"/>
    <n v="6719.01"/>
    <n v="4503.32"/>
  </r>
  <r>
    <s v="UNIVERSITY HOSPITAL  INC"/>
    <s v="CINCINNATI"/>
    <x v="35"/>
    <s v="OH - Cincinnati"/>
    <n v="101"/>
    <s v="SEIZURES W/O MCC"/>
    <n v="47"/>
    <x v="12078"/>
    <n v="6004.61"/>
    <n v="5016.97"/>
  </r>
  <r>
    <s v="RIVERSIDE METHODIST HOSPITAL"/>
    <s v="COLUMBUS"/>
    <x v="35"/>
    <s v="OH - Columbus"/>
    <n v="101"/>
    <s v="SEIZURES W/O MCC"/>
    <n v="38"/>
    <x v="12079"/>
    <n v="7584.18"/>
    <n v="2991.52"/>
  </r>
  <r>
    <s v="SOUTHERN OHIO MEDICAL CENTER"/>
    <s v="PORTSMOUTH"/>
    <x v="35"/>
    <s v="OH - Columbus"/>
    <n v="101"/>
    <s v="SEIZURES W/O MCC"/>
    <n v="65"/>
    <x v="12080"/>
    <n v="6235.05"/>
    <n v="4093.2"/>
  </r>
  <r>
    <s v="LIMA MEMORIAL HEALTH SYSTEM"/>
    <s v="LIMA"/>
    <x v="35"/>
    <s v="OH - Dayton"/>
    <n v="101"/>
    <s v="SEIZURES W/O MCC"/>
    <n v="46"/>
    <x v="12081"/>
    <n v="5039.25"/>
    <n v="11853.7"/>
  </r>
  <r>
    <s v="MOUNT CARMEL ST ANN'S HOSPITAL"/>
    <s v="WESTERVILLE"/>
    <x v="35"/>
    <s v="OH - Columbus"/>
    <n v="101"/>
    <s v="SEIZURES W/O MCC"/>
    <n v="70"/>
    <x v="12082"/>
    <n v="5811.91"/>
    <n v="4878.54"/>
  </r>
  <r>
    <s v="JEWISH HOSPITAL  LLC"/>
    <s v="CINCINNATI"/>
    <x v="35"/>
    <s v="OH - Cincinnati"/>
    <n v="101"/>
    <s v="SEIZURES W/O MCC"/>
    <n v="54"/>
    <x v="12083"/>
    <n v="6380.23"/>
    <n v="6315.19"/>
  </r>
  <r>
    <s v="GRANT MEDICAL CENTER"/>
    <s v="COLUMBUS"/>
    <x v="35"/>
    <s v="OH - Columbus"/>
    <n v="101"/>
    <s v="SEIZURES W/O MCC"/>
    <n v="38"/>
    <x v="12084"/>
    <n v="9105.48"/>
    <n v="11451.63"/>
  </r>
  <r>
    <s v="SUMMA HEALTH SYSTEMS HOSPITALS"/>
    <s v="AKRON"/>
    <x v="35"/>
    <s v="OH - Akron"/>
    <n v="101"/>
    <s v="SEIZURES W/O MCC"/>
    <n v="45"/>
    <x v="12085"/>
    <n v="6224.9"/>
    <n v="2674.88"/>
  </r>
  <r>
    <s v="FIRELANDS REGIONAL MEDICAL CENTER"/>
    <s v="SANDUSKY"/>
    <x v="35"/>
    <s v="OH - Cleveland"/>
    <n v="101"/>
    <s v="SEIZURES W/O MCC"/>
    <n v="47"/>
    <x v="12086"/>
    <n v="7468.7"/>
    <n v="5801.37"/>
  </r>
  <r>
    <s v="AKRON GENERAL MEDICAL CENTER"/>
    <s v="AKRON"/>
    <x v="35"/>
    <s v="OH - Akron"/>
    <n v="101"/>
    <s v="SEIZURES W/O MCC"/>
    <n v="52"/>
    <x v="12087"/>
    <n v="3943.03"/>
    <n v="12558.4"/>
  </r>
  <r>
    <s v="MOUNT CARMEL HEALTH"/>
    <s v="COLUMBUS"/>
    <x v="35"/>
    <s v="OH - Columbus"/>
    <n v="101"/>
    <s v="SEIZURES W/O MCC"/>
    <n v="63"/>
    <x v="12088"/>
    <n v="6327.32"/>
    <n v="6144.58"/>
  </r>
  <r>
    <s v="GENESIS HEALTHCARE SYSTEM"/>
    <s v="ZANESVILLE"/>
    <x v="35"/>
    <s v="OH - Columbus"/>
    <n v="101"/>
    <s v="SEIZURES W/O MCC"/>
    <n v="41"/>
    <x v="12089"/>
    <n v="17607.919999999998"/>
    <n v="13912.71"/>
  </r>
  <r>
    <s v="PARMA COMMUNITY GENERAL HOSPITAL"/>
    <s v="PARMA"/>
    <x v="35"/>
    <s v="OH - Cleveland"/>
    <n v="101"/>
    <s v="SEIZURES W/O MCC"/>
    <n v="97"/>
    <x v="12090"/>
    <n v="7595.82"/>
    <n v="3512.47"/>
  </r>
  <r>
    <s v="UNIVERSITY OF TOLEDO MEDICAL CENTER"/>
    <s v="TOLEDO"/>
    <x v="35"/>
    <s v="OH - Toledo"/>
    <n v="101"/>
    <s v="SEIZURES W/O MCC"/>
    <n v="58"/>
    <x v="12091"/>
    <n v="10316.459999999999"/>
    <n v="6163.18"/>
  </r>
  <r>
    <s v="MIAMI VALLEY HOSPITAL"/>
    <s v="DAYTON"/>
    <x v="35"/>
    <s v="OH - Dayton"/>
    <n v="101"/>
    <s v="SEIZURES W/O MCC"/>
    <n v="59"/>
    <x v="12092"/>
    <n v="11747.94"/>
    <n v="6164.73"/>
  </r>
  <r>
    <s v="GOOD SAMARITAN HOSPITAL"/>
    <s v="DAYTON"/>
    <x v="35"/>
    <s v="OH - Dayton"/>
    <n v="101"/>
    <s v="SEIZURES W/O MCC"/>
    <n v="66"/>
    <x v="12093"/>
    <n v="11408.08"/>
    <n v="3889.65"/>
  </r>
  <r>
    <s v="HOLZER MEDICAL CENTER"/>
    <s v="GALLIPOLIS"/>
    <x v="35"/>
    <s v="OH - Columbus"/>
    <n v="101"/>
    <s v="SEIZURES W/O MCC"/>
    <n v="42"/>
    <x v="12094"/>
    <n v="4695.76"/>
    <n v="3700.03"/>
  </r>
  <r>
    <s v="TRUMBULL MEMORIAL HOSPITAL"/>
    <s v="WARREN"/>
    <x v="35"/>
    <s v="OH - Youngstown"/>
    <n v="101"/>
    <s v="SEIZURES W/O MCC"/>
    <n v="45"/>
    <x v="12095"/>
    <n v="6677.95"/>
    <n v="5635.38"/>
  </r>
  <r>
    <s v="MERCY HOSPITAL FAIRFIELD"/>
    <s v="FAIRFIELD"/>
    <x v="35"/>
    <s v="OH - Cincinnati"/>
    <n v="101"/>
    <s v="SEIZURES W/O MCC"/>
    <n v="66"/>
    <x v="12096"/>
    <n v="4655.7700000000004"/>
    <n v="4484.3900000000003"/>
  </r>
  <r>
    <s v="METRO HEALTH MEDICAL CENTER"/>
    <s v="CLEVELAND"/>
    <x v="35"/>
    <s v="OH - Cleveland"/>
    <n v="101"/>
    <s v="SEIZURES W/O MCC"/>
    <n v="67"/>
    <x v="12097"/>
    <n v="3707.92"/>
    <n v="5092.67"/>
  </r>
  <r>
    <s v="ST ELIZABETH HEALTH CENTER"/>
    <s v="YOUNGSTOWN"/>
    <x v="35"/>
    <s v="OH - Youngstown"/>
    <n v="101"/>
    <s v="SEIZURES W/O MCC"/>
    <n v="65"/>
    <x v="12098"/>
    <n v="12845.79"/>
    <n v="3464.1"/>
  </r>
  <r>
    <s v="ST RITA'S MEDICAL CENTER"/>
    <s v="LIMA"/>
    <x v="35"/>
    <s v="OH - Dayton"/>
    <n v="101"/>
    <s v="SEIZURES W/O MCC"/>
    <n v="69"/>
    <x v="12099"/>
    <n v="4397.5200000000004"/>
    <n v="5484.03"/>
  </r>
  <r>
    <s v="TOLEDO HOSPITAL THE"/>
    <s v="TOLEDO"/>
    <x v="35"/>
    <s v="OH - Toledo"/>
    <n v="101"/>
    <s v="SEIZURES W/O MCC"/>
    <n v="45"/>
    <x v="12100"/>
    <n v="4847.5600000000004"/>
    <n v="7843.07"/>
  </r>
  <r>
    <s v="MERCY MEDICAL CENTER"/>
    <s v="CANTON"/>
    <x v="35"/>
    <s v="OH - Canton"/>
    <n v="101"/>
    <s v="SEIZURES W/O MCC"/>
    <n v="67"/>
    <x v="12101"/>
    <n v="11641.5"/>
    <n v="5585.65"/>
  </r>
  <r>
    <s v="FAIRFIELD MEDICAL CENTER"/>
    <s v="LANCASTER"/>
    <x v="35"/>
    <s v="OH - Columbus"/>
    <n v="101"/>
    <s v="SEIZURES W/O MCC"/>
    <n v="71"/>
    <x v="12102"/>
    <n v="5897.94"/>
    <n v="3606.66"/>
  </r>
  <r>
    <s v="FLOWER HOSPITAL"/>
    <s v="SYLVANIA"/>
    <x v="35"/>
    <s v="OH - Toledo"/>
    <n v="101"/>
    <s v="SEIZURES W/O MCC"/>
    <n v="52"/>
    <x v="12103"/>
    <n v="4997.6899999999996"/>
    <n v="3611.67"/>
  </r>
  <r>
    <s v="UHHS RICHMOND HEIGHTS HOSPITAL"/>
    <s v="RICHMOND HEIGHT"/>
    <x v="35"/>
    <s v="OH - Cleveland"/>
    <n v="101"/>
    <s v="SEIZURES W/O MCC"/>
    <n v="47"/>
    <x v="12104"/>
    <n v="5884.91"/>
    <n v="5419.52"/>
  </r>
  <r>
    <s v="ATRIUM MEDICAL CENTER"/>
    <s v="FRANKLIN"/>
    <x v="35"/>
    <s v="OH - Kettering"/>
    <n v="101"/>
    <s v="SEIZURES W/O MCC"/>
    <n v="31"/>
    <x v="12105"/>
    <n v="5532.98"/>
    <n v="5777.57"/>
  </r>
  <r>
    <s v="FAIRVIEW HOSPITAL"/>
    <s v="CLEVELAND"/>
    <x v="35"/>
    <s v="OH - Cleveland"/>
    <n v="101"/>
    <s v="SEIZURES W/O MCC"/>
    <n v="44"/>
    <x v="12106"/>
    <n v="5141.7299999999996"/>
    <n v="4295.33"/>
  </r>
  <r>
    <s v="ROBINSON MEMORIAL HOSPITAL"/>
    <s v="RAVENNA"/>
    <x v="35"/>
    <s v="OH - Akron"/>
    <n v="101"/>
    <s v="SEIZURES W/O MCC"/>
    <n v="53"/>
    <x v="12107"/>
    <n v="8497.5300000000007"/>
    <n v="5930.94"/>
  </r>
  <r>
    <s v="KETTERING MEDICAL CENTER"/>
    <s v="KETTERING"/>
    <x v="35"/>
    <s v="OH - Kettering"/>
    <n v="101"/>
    <s v="SEIZURES W/O MCC"/>
    <n v="47"/>
    <x v="12108"/>
    <n v="4046.08"/>
    <n v="5362.87"/>
  </r>
  <r>
    <s v="MERCY ST CHARLES HOSPITAL"/>
    <s v="OREGON"/>
    <x v="35"/>
    <s v="OH - Toledo"/>
    <n v="101"/>
    <s v="SEIZURES W/O MCC"/>
    <n v="54"/>
    <x v="12109"/>
    <n v="6485.99"/>
    <n v="7267.36"/>
  </r>
  <r>
    <s v="EUCLID HOSPITAL"/>
    <s v="EUCLID"/>
    <x v="35"/>
    <s v="OH - Cleveland"/>
    <n v="101"/>
    <s v="SEIZURES W/O MCC"/>
    <n v="155"/>
    <x v="12110"/>
    <n v="6767.69"/>
    <n v="6643.19"/>
  </r>
  <r>
    <s v="AULTMAN HOSPITAL"/>
    <s v="CANTON"/>
    <x v="35"/>
    <s v="OH - Canton"/>
    <n v="101"/>
    <s v="SEIZURES W/O MCC"/>
    <n v="56"/>
    <x v="12111"/>
    <n v="4652.13"/>
    <n v="5827.73"/>
  </r>
  <r>
    <s v="OHIO STATE UNIVERSITY HOSPITALS"/>
    <s v="COLUMBUS"/>
    <x v="35"/>
    <s v="OH - Columbus"/>
    <n v="101"/>
    <s v="SEIZURES W/O MCC"/>
    <n v="36"/>
    <x v="12112"/>
    <n v="19823.39"/>
    <n v="4591.63"/>
  </r>
  <r>
    <s v="SPRINGFIELD REGIONAL MEDICAL CENTER"/>
    <s v="SPRINGFIELD"/>
    <x v="35"/>
    <s v="OH - Dayton"/>
    <n v="101"/>
    <s v="SEIZURES W/O MCC"/>
    <n v="70"/>
    <x v="12113"/>
    <n v="5414.79"/>
    <n v="6315.7"/>
  </r>
  <r>
    <s v="ST LUKE'S HOSPITAL"/>
    <s v="MAUMEE"/>
    <x v="35"/>
    <s v="OH - Toledo"/>
    <n v="101"/>
    <s v="SEIZURES W/O MCC"/>
    <n v="119"/>
    <x v="12114"/>
    <n v="6825.49"/>
    <n v="6517.04"/>
  </r>
  <r>
    <s v="BLANCHARD VALLEY HOSPITAL"/>
    <s v="FINDLAY"/>
    <x v="35"/>
    <s v="OH - Toledo"/>
    <n v="101"/>
    <s v="SEIZURES W/O MCC"/>
    <n v="61"/>
    <x v="12115"/>
    <n v="12382.3"/>
    <n v="5996.52"/>
  </r>
  <r>
    <s v="LAKE HEALTH"/>
    <s v="CONCORD"/>
    <x v="35"/>
    <s v="OH - Cleveland"/>
    <n v="101"/>
    <s v="SEIZURES W/O MCC"/>
    <n v="54"/>
    <x v="12116"/>
    <n v="4957.42"/>
    <n v="6022.45"/>
  </r>
  <r>
    <s v="HURON HOSPITAL"/>
    <s v="CLEVELAND"/>
    <x v="35"/>
    <s v="OH - Cleveland"/>
    <n v="101"/>
    <s v="SEIZURES W/O MCC"/>
    <n v="36"/>
    <x v="12117"/>
    <n v="7016.07"/>
    <n v="3805.27"/>
  </r>
  <r>
    <s v="MERCY ST VINCENT MEDICAL CENTER"/>
    <s v="TOLEDO"/>
    <x v="35"/>
    <s v="OH - Toledo"/>
    <n v="101"/>
    <s v="SEIZURES W/O MCC"/>
    <n v="44"/>
    <x v="12118"/>
    <n v="8824.8700000000008"/>
    <n v="6249.15"/>
  </r>
  <r>
    <s v="UHHS BEDFORD MEDICAL CENTER"/>
    <s v="BEDFORD"/>
    <x v="35"/>
    <s v="OH - Cleveland"/>
    <n v="101"/>
    <s v="SEIZURES W/O MCC"/>
    <n v="51"/>
    <x v="12119"/>
    <n v="9259.56"/>
    <n v="4807.43"/>
  </r>
  <r>
    <s v="MEDCENTRAL HEALTH SYSTEM"/>
    <s v="MANSFIELD"/>
    <x v="35"/>
    <s v="OH - Columbus"/>
    <n v="101"/>
    <s v="SEIZURES W/O MCC"/>
    <n v="55"/>
    <x v="12120"/>
    <n v="4687.13"/>
    <n v="5342.08"/>
  </r>
  <r>
    <s v="ST JOHN MEDICAL CENTER"/>
    <s v="WESTLAKE"/>
    <x v="35"/>
    <s v="OH - Cleveland"/>
    <n v="101"/>
    <s v="SEIZURES W/O MCC"/>
    <n v="136"/>
    <x v="12121"/>
    <n v="5801.92"/>
    <n v="4102.97"/>
  </r>
  <r>
    <s v="ASHTABULA COUNTY MEDICAL CENTER"/>
    <s v="ASHTABULA"/>
    <x v="35"/>
    <s v="OH - Cleveland"/>
    <n v="101"/>
    <s v="SEIZURES W/O MCC"/>
    <n v="47"/>
    <x v="12122"/>
    <n v="6810.53"/>
    <n v="15670.26"/>
  </r>
  <r>
    <s v="GRANDVIEW HOSPITAL &amp; MEDICAL CENTER"/>
    <s v="DAYTON"/>
    <x v="35"/>
    <s v="OH - Dayton"/>
    <n v="101"/>
    <s v="SEIZURES W/O MCC"/>
    <n v="106"/>
    <x v="12123"/>
    <n v="7563.25"/>
    <n v="6470.24"/>
  </r>
  <r>
    <s v="GOOD SAMARITAN HOSPITAL"/>
    <s v="CINCINNATI"/>
    <x v="35"/>
    <s v="OH - Cincinnati"/>
    <n v="101"/>
    <s v="SEIZURES W/O MCC"/>
    <n v="37"/>
    <x v="12124"/>
    <n v="18778.86"/>
    <n v="5458.26"/>
  </r>
  <r>
    <s v="UNIVERSITY HOSPITALS OF CLEVELAND"/>
    <s v="CLEVELAND"/>
    <x v="35"/>
    <s v="OH - Cleveland"/>
    <n v="101"/>
    <s v="SEIZURES W/O MCC"/>
    <n v="31"/>
    <x v="12125"/>
    <n v="6059.62"/>
    <n v="4439.4399999999996"/>
  </r>
  <r>
    <s v="NORTHSIDE MEDICAL CENTER"/>
    <s v="YOUNGSTOWN"/>
    <x v="35"/>
    <s v="OH - Youngstown"/>
    <n v="101"/>
    <s v="SEIZURES W/O MCC"/>
    <n v="43"/>
    <x v="12126"/>
    <n v="6366.03"/>
    <n v="3506.82"/>
  </r>
  <r>
    <s v="MARYMOUNT HOSPITAL"/>
    <s v="GARFIELD HEIGHT"/>
    <x v="35"/>
    <s v="OH - Cleveland"/>
    <n v="101"/>
    <s v="SEIZURES W/O MCC"/>
    <n v="67"/>
    <x v="12127"/>
    <n v="12878.67"/>
    <n v="11822.1"/>
  </r>
  <r>
    <s v="SOUTH POINTE HOSPITAL"/>
    <s v="WARRENSVILLE HE"/>
    <x v="35"/>
    <s v="OH - Cleveland"/>
    <n v="101"/>
    <s v="SEIZURES W/O MCC"/>
    <n v="51"/>
    <x v="12128"/>
    <n v="7921.89"/>
    <n v="12207.65"/>
  </r>
  <r>
    <s v="EMH REGIONAL MEDICAL CENTER"/>
    <s v="ELYRIA"/>
    <x v="35"/>
    <s v="OH - Elyria"/>
    <n v="101"/>
    <s v="SEIZURES W/O MCC"/>
    <n v="47"/>
    <x v="12129"/>
    <n v="5895.71"/>
    <n v="7224.03"/>
  </r>
  <r>
    <s v="MARIETTA MEMORIAL HOSPITAL"/>
    <s v="MARIETTA"/>
    <x v="35"/>
    <s v="OH - Columbus"/>
    <n v="101"/>
    <s v="SEIZURES W/O MCC"/>
    <n v="146"/>
    <x v="12130"/>
    <n v="3804.84"/>
    <n v="3972.62"/>
  </r>
  <r>
    <s v="AFFINITY MEDICAL CENTER"/>
    <s v="MASSILLON"/>
    <x v="35"/>
    <s v="OH - Canton"/>
    <n v="101"/>
    <s v="SEIZURES W/O MCC"/>
    <n v="148"/>
    <x v="12131"/>
    <n v="4931.46"/>
    <n v="5181.41"/>
  </r>
  <r>
    <s v="DOCTORS HOSPITAL"/>
    <s v="COLUMBUS"/>
    <x v="35"/>
    <s v="OH - Columbus"/>
    <n v="101"/>
    <s v="SEIZURES W/O MCC"/>
    <n v="67"/>
    <x v="12132"/>
    <n v="11336.46"/>
    <n v="3556.15"/>
  </r>
  <r>
    <s v="SOUTHWEST GENERAL HEALTH CENTER"/>
    <s v="MIDDLEBURG HEIG"/>
    <x v="35"/>
    <s v="OH - Cleveland"/>
    <n v="101"/>
    <s v="SEIZURES W/O MCC"/>
    <n v="46"/>
    <x v="12133"/>
    <n v="8826.7000000000007"/>
    <n v="7994.36"/>
  </r>
  <r>
    <s v="ADENA REGIONAL MEDICAL CENTER"/>
    <s v="CHILLICOTHE"/>
    <x v="35"/>
    <s v="OH - Columbus"/>
    <n v="101"/>
    <s v="SEIZURES W/O MCC"/>
    <n v="54"/>
    <x v="12134"/>
    <n v="4232.58"/>
    <n v="3914.02"/>
  </r>
  <r>
    <s v="CHRIST HOSPITAL"/>
    <s v="CINCINNATI"/>
    <x v="35"/>
    <s v="OH - Cincinnati"/>
    <n v="101"/>
    <s v="SEIZURES W/O MCC"/>
    <n v="44"/>
    <x v="12135"/>
    <n v="4787.6499999999996"/>
    <n v="2651.98"/>
  </r>
  <r>
    <s v="MERCY REGIONAL MEDICAL CENTER"/>
    <s v="LORAIN"/>
    <x v="35"/>
    <s v="OH - Elyria"/>
    <n v="101"/>
    <s v="SEIZURES W/O MCC"/>
    <n v="49"/>
    <x v="12136"/>
    <n v="7013.14"/>
    <n v="3970.93"/>
  </r>
  <r>
    <s v="BETHESDA NORTH HOSPITAL"/>
    <s v="CINCINNATI"/>
    <x v="35"/>
    <s v="OH - Cincinnati"/>
    <n v="101"/>
    <s v="SEIZURES W/O MCC"/>
    <n v="41"/>
    <x v="12137"/>
    <n v="5122.9799999999996"/>
    <n v="5732.08"/>
  </r>
  <r>
    <s v="CLEVELAND CLINIC"/>
    <s v="CLEVELAND"/>
    <x v="35"/>
    <s v="OH - Cleveland"/>
    <n v="101"/>
    <s v="SEIZURES W/O MCC"/>
    <n v="28"/>
    <x v="12138"/>
    <n v="14756.13"/>
    <n v="6314.11"/>
  </r>
  <r>
    <s v="UH GEAUGA MEDICAL CENTER"/>
    <s v="CHARDON"/>
    <x v="35"/>
    <s v="OH - Cleveland"/>
    <n v="101"/>
    <s v="SEIZURES W/O MCC"/>
    <n v="69"/>
    <x v="12139"/>
    <n v="13908.3"/>
    <n v="3835.89"/>
  </r>
  <r>
    <s v="TRINITY MEDICAL CTR EAST&amp;TRINITY MEDICAL CTR WEST"/>
    <s v="STEUBENVILLE"/>
    <x v="35"/>
    <s v="PA - Pittsburgh"/>
    <n v="101"/>
    <s v="SEIZURES W/O MCC"/>
    <n v="40"/>
    <x v="12140"/>
    <n v="12380.06"/>
    <n v="14157.52"/>
  </r>
  <r>
    <s v="LAKEWOOD HOSPITAL"/>
    <s v="LAKEWOOD"/>
    <x v="35"/>
    <s v="OH - Cleveland"/>
    <n v="101"/>
    <s v="SEIZURES W/O MCC"/>
    <n v="56"/>
    <x v="12141"/>
    <n v="18863.45"/>
    <n v="5830.55"/>
  </r>
  <r>
    <s v="HILLCREST HOSPITAL"/>
    <s v="MAYFIELD HEIGHT"/>
    <x v="35"/>
    <s v="OH - Cleveland"/>
    <n v="101"/>
    <s v="SEIZURES W/O MCC"/>
    <n v="62"/>
    <x v="12142"/>
    <n v="19812.810000000001"/>
    <n v="4642"/>
  </r>
  <r>
    <s v="MERCY HOSPITAL CLERMONT"/>
    <s v="BATAVIA"/>
    <x v="35"/>
    <s v="OH - Cincinnati"/>
    <n v="101"/>
    <s v="SEIZURES W/O MCC"/>
    <n v="27"/>
    <x v="12143"/>
    <n v="8181.97"/>
    <n v="6008.98"/>
  </r>
  <r>
    <s v="KETTERING MEDICAL CENTER - SYCAMORE"/>
    <s v="MIAMISBURG"/>
    <x v="35"/>
    <s v="OH - Kettering"/>
    <n v="101"/>
    <s v="SEIZURES W/O MCC"/>
    <n v="36"/>
    <x v="12144"/>
    <n v="6805.26"/>
    <n v="4668.49"/>
  </r>
  <r>
    <s v="ST ELIZABETH BOARDMAN HEALTH CENTER"/>
    <s v="BOARDMAN"/>
    <x v="35"/>
    <s v="OH - Youngstown"/>
    <n v="101"/>
    <s v="SEIZURES W/O MCC"/>
    <n v="55"/>
    <x v="12145"/>
    <n v="13215.7"/>
    <n v="10800.13"/>
  </r>
  <r>
    <s v="HILLCREST MEDICAL CENTER"/>
    <s v="TULSA"/>
    <x v="36"/>
    <s v="OK - Tulsa"/>
    <n v="101"/>
    <s v="SEIZURES W/O MCC"/>
    <n v="55"/>
    <x v="12146"/>
    <n v="5185.57"/>
    <n v="5804.03"/>
  </r>
  <r>
    <s v="INTEGRIS BAPTIST REG HEALTH CENTER"/>
    <s v="MIAMI"/>
    <x v="36"/>
    <s v="MO - Joplin"/>
    <n v="101"/>
    <s v="SEIZURES W/O MCC"/>
    <n v="43"/>
    <x v="12147"/>
    <n v="10641.52"/>
    <n v="5156.41"/>
  </r>
  <r>
    <s v="NORMAN REGIONAL HEALTH SYSTEM"/>
    <s v="NORMAN"/>
    <x v="36"/>
    <s v="OK - Oklahoma City"/>
    <n v="101"/>
    <s v="SEIZURES W/O MCC"/>
    <n v="31"/>
    <x v="12148"/>
    <n v="6175.22"/>
    <n v="5911.13"/>
  </r>
  <r>
    <s v="MERCY HEALTH CENTER  INC"/>
    <s v="OKLAHOMA CITY"/>
    <x v="36"/>
    <s v="OK - Oklahoma City"/>
    <n v="101"/>
    <s v="SEIZURES W/O MCC"/>
    <n v="74"/>
    <x v="12149"/>
    <n v="5589.11"/>
    <n v="5861.58"/>
  </r>
  <r>
    <s v="MEDICAL CENTER OF SOUTHEASTERN OKLAHOMA"/>
    <s v="DURANT"/>
    <x v="36"/>
    <s v="TX - Dallas"/>
    <n v="101"/>
    <s v="SEIZURES W/O MCC"/>
    <n v="51"/>
    <x v="12150"/>
    <n v="4134.6899999999996"/>
    <n v="3188.73"/>
  </r>
  <r>
    <s v="JANE PHILLIPS MEDICAL CENTER"/>
    <s v="BARTLESVILLE"/>
    <x v="36"/>
    <s v="OK - Tulsa"/>
    <n v="101"/>
    <s v="SEIZURES W/O MCC"/>
    <n v="59"/>
    <x v="12151"/>
    <n v="8142.58"/>
    <n v="5186.51"/>
  </r>
  <r>
    <s v="MUSKOGEE REGIONAL MEDICAL CENTER"/>
    <s v="MUSKOGEE"/>
    <x v="36"/>
    <s v="OK - Tulsa"/>
    <n v="101"/>
    <s v="SEIZURES W/O MCC"/>
    <n v="65"/>
    <x v="12152"/>
    <n v="10861.58"/>
    <n v="8403.94"/>
  </r>
  <r>
    <s v="INTEGRIS BAPTIST MEDICAL CENTER"/>
    <s v="OKLAHOMA CITY"/>
    <x v="36"/>
    <s v="OK - Oklahoma City"/>
    <n v="101"/>
    <s v="SEIZURES W/O MCC"/>
    <n v="75"/>
    <x v="12153"/>
    <n v="6766.48"/>
    <n v="2437.4299999999998"/>
  </r>
  <r>
    <s v="DEACONESS HOSPITAL"/>
    <s v="OKLAHOMA CITY"/>
    <x v="36"/>
    <s v="OK - Oklahoma City"/>
    <n v="101"/>
    <s v="SEIZURES W/O MCC"/>
    <n v="48"/>
    <x v="12154"/>
    <n v="5138.1000000000004"/>
    <n v="6629.39"/>
  </r>
  <r>
    <s v="HARMON MEMORIAL HOSPITAL"/>
    <s v="HOLLIS"/>
    <x v="36"/>
    <s v="OK - Oklahoma City"/>
    <n v="101"/>
    <s v="SEIZURES W/O MCC"/>
    <n v="38"/>
    <x v="12155"/>
    <n v="5434.76"/>
    <n v="11744.98"/>
  </r>
  <r>
    <s v="ST ANTHONY HOSPITAL"/>
    <s v="OKLAHOMA CITY"/>
    <x v="36"/>
    <s v="OK - Oklahoma City"/>
    <n v="101"/>
    <s v="SEIZURES W/O MCC"/>
    <n v="42"/>
    <x v="12156"/>
    <n v="6428.22"/>
    <n v="6426.54"/>
  </r>
  <r>
    <s v="COMANCHE COUNTY MEMORIAL HOSPITAL"/>
    <s v="LAWTON"/>
    <x v="36"/>
    <s v="OK - Lawton"/>
    <n v="101"/>
    <s v="SEIZURES W/O MCC"/>
    <n v="29"/>
    <x v="12157"/>
    <n v="7823.21"/>
    <n v="3849.69"/>
  </r>
  <r>
    <s v="SAINT FRANCIS HOSPITAL  INC"/>
    <s v="TULSA"/>
    <x v="36"/>
    <s v="OK - Tulsa"/>
    <n v="101"/>
    <s v="SEIZURES W/O MCC"/>
    <n v="109"/>
    <x v="12158"/>
    <n v="6276.15"/>
    <n v="5716.25"/>
  </r>
  <r>
    <s v="O U MEDICAL CENTER"/>
    <s v="OKLAHOMA CITY"/>
    <x v="36"/>
    <s v="OK - Oklahoma City"/>
    <n v="101"/>
    <s v="SEIZURES W/O MCC"/>
    <n v="36"/>
    <x v="12159"/>
    <n v="7623.06"/>
    <n v="3838.93"/>
  </r>
  <r>
    <s v="MIDWEST REGIONAL MEDICAL CENTER"/>
    <s v="MIDWEST CITY"/>
    <x v="36"/>
    <s v="OK - Oklahoma City"/>
    <n v="101"/>
    <s v="SEIZURES W/O MCC"/>
    <n v="78"/>
    <x v="12160"/>
    <n v="6101.54"/>
    <n v="5810.21"/>
  </r>
  <r>
    <s v="SOUTHWESTERN MEDICAL CENTER"/>
    <s v="LAWTON"/>
    <x v="36"/>
    <s v="OK - Lawton"/>
    <n v="101"/>
    <s v="SEIZURES W/O MCC"/>
    <n v="48"/>
    <x v="12161"/>
    <n v="6241.99"/>
    <n v="5269.4"/>
  </r>
  <r>
    <s v="CHOCTAW MEMORIAL HOSPITAL"/>
    <s v="HUGO"/>
    <x v="36"/>
    <s v="TX - Dallas"/>
    <n v="101"/>
    <s v="SEIZURES W/O MCC"/>
    <n v="43"/>
    <x v="12162"/>
    <n v="7062.75"/>
    <n v="3353.21"/>
  </r>
  <r>
    <s v="INTEGRIS SOUTHWEST MEDICAL CENTER"/>
    <s v="OKLAHOMA CITY"/>
    <x v="36"/>
    <s v="OK - Oklahoma City"/>
    <n v="101"/>
    <s v="SEIZURES W/O MCC"/>
    <n v="36"/>
    <x v="12163"/>
    <n v="6068.33"/>
    <n v="3813.08"/>
  </r>
  <r>
    <s v="ST JOHN MEDICAL CENTER  INC"/>
    <s v="TULSA"/>
    <x v="36"/>
    <s v="OK - Tulsa"/>
    <n v="101"/>
    <s v="SEIZURES W/O MCC"/>
    <n v="57"/>
    <x v="12164"/>
    <n v="4833.87"/>
    <n v="3394.33"/>
  </r>
  <r>
    <s v="LEGACY EMANUEL MEDICAL CENTER"/>
    <s v="PORTLAND"/>
    <x v="37"/>
    <s v="OR - Portland"/>
    <n v="101"/>
    <s v="SEIZURES W/O MCC"/>
    <n v="61"/>
    <x v="12165"/>
    <n v="6684.04"/>
    <n v="3597.24"/>
  </r>
  <r>
    <s v="OHSU HOSPITAL AND CLINICS"/>
    <s v="PORTLAND"/>
    <x v="37"/>
    <s v="OR - Portland"/>
    <n v="101"/>
    <s v="SEIZURES W/O MCC"/>
    <n v="51"/>
    <x v="12166"/>
    <n v="4465.09"/>
    <n v="7525.01"/>
  </r>
  <r>
    <s v="PROVIDENCE PORTLAND MEDICAL CENTER"/>
    <s v="PORTLAND"/>
    <x v="37"/>
    <s v="OR - Portland"/>
    <n v="101"/>
    <s v="SEIZURES W/O MCC"/>
    <n v="69"/>
    <x v="12167"/>
    <n v="6669.78"/>
    <n v="8800.3700000000008"/>
  </r>
  <r>
    <s v="BAY AREA HOSPITAL"/>
    <s v="COOS BAY"/>
    <x v="37"/>
    <s v="OR - Eugene"/>
    <n v="101"/>
    <s v="SEIZURES W/O MCC"/>
    <n v="121"/>
    <x v="12168"/>
    <n v="13818.78"/>
    <n v="3164.26"/>
  </r>
  <r>
    <s v="SACRED HEART MEDICAL CENTER - RIVERBEND"/>
    <s v="SPRINGFIELD"/>
    <x v="37"/>
    <s v="OR - Eugene"/>
    <n v="101"/>
    <s v="SEIZURES W/O MCC"/>
    <n v="63"/>
    <x v="12169"/>
    <n v="6895.36"/>
    <n v="3191.88"/>
  </r>
  <r>
    <s v="COMMUNITY MEDICAL CENTER"/>
    <s v="SCRANTON"/>
    <x v="38"/>
    <s v="PA - Scranton"/>
    <n v="101"/>
    <s v="SEIZURES W/O MCC"/>
    <n v="58"/>
    <x v="12170"/>
    <n v="4893.7"/>
    <n v="9726.35"/>
  </r>
  <r>
    <s v="UPMC MCKEESPORT"/>
    <s v="MC KEESPORT"/>
    <x v="38"/>
    <s v="PA - Pittsburgh"/>
    <n v="101"/>
    <s v="SEIZURES W/O MCC"/>
    <n v="37"/>
    <x v="12171"/>
    <n v="6041.13"/>
    <n v="5173.9799999999996"/>
  </r>
  <r>
    <s v="HOLY SPIRIT HOSPITAL"/>
    <s v="CAMP HILL"/>
    <x v="38"/>
    <s v="PA - Harrisburg"/>
    <n v="101"/>
    <s v="SEIZURES W/O MCC"/>
    <n v="68"/>
    <x v="12172"/>
    <n v="7591.05"/>
    <n v="5838.71"/>
  </r>
  <r>
    <s v="GEISINGER MEDICAL CENTER"/>
    <s v="DANVILLE"/>
    <x v="38"/>
    <s v="PA - Danville"/>
    <n v="101"/>
    <s v="SEIZURES W/O MCC"/>
    <n v="49"/>
    <x v="12173"/>
    <n v="7166.49"/>
    <n v="11074.2"/>
  </r>
  <r>
    <s v="SAINT VINCENT HEALTH CENTER"/>
    <s v="ERIE"/>
    <x v="38"/>
    <s v="PA - Erie"/>
    <n v="101"/>
    <s v="SEIZURES W/O MCC"/>
    <n v="36"/>
    <x v="12174"/>
    <n v="7842.78"/>
    <n v="20811.509999999998"/>
  </r>
  <r>
    <s v="LANSDALE HOSPITAL"/>
    <s v="LANSDALE"/>
    <x v="38"/>
    <s v="PA - Philadelphia"/>
    <n v="101"/>
    <s v="SEIZURES W/O MCC"/>
    <n v="153"/>
    <x v="12175"/>
    <n v="7070.22"/>
    <n v="5801"/>
  </r>
  <r>
    <s v="CHESTNUT HILL HOSPITAL"/>
    <s v="PHILADELPHIA"/>
    <x v="38"/>
    <s v="PA - Philadelphia"/>
    <n v="101"/>
    <s v="SEIZURES W/O MCC"/>
    <n v="58"/>
    <x v="12176"/>
    <n v="5248.14"/>
    <n v="3451.76"/>
  </r>
  <r>
    <s v="TEMPLE UNIVERSITY HOSPITAL"/>
    <s v="PHILADELPHIA"/>
    <x v="38"/>
    <s v="PA - Philadelphia"/>
    <n v="101"/>
    <s v="SEIZURES W/O MCC"/>
    <n v="45"/>
    <x v="12177"/>
    <n v="7633.03"/>
    <n v="3981.27"/>
  </r>
  <r>
    <s v="UPMC MERCY"/>
    <s v="PITTSBURGH"/>
    <x v="38"/>
    <s v="PA - Pittsburgh"/>
    <n v="101"/>
    <s v="SEIZURES W/O MCC"/>
    <n v="46"/>
    <x v="12178"/>
    <n v="6663.43"/>
    <n v="4313.63"/>
  </r>
  <r>
    <s v="SCHUYLKILL MEDICAL CENTER - SOUTH JACKSON STREET"/>
    <s v="POTTSVILLE"/>
    <x v="38"/>
    <s v="PA - Reading"/>
    <n v="101"/>
    <s v="SEIZURES W/O MCC"/>
    <n v="30"/>
    <x v="12179"/>
    <n v="4160.3"/>
    <n v="4600.3599999999997"/>
  </r>
  <r>
    <s v="HERITAGE VALLEY BEAVER"/>
    <s v="BEAVER"/>
    <x v="38"/>
    <s v="PA - Pittsburgh"/>
    <n v="101"/>
    <s v="SEIZURES W/O MCC"/>
    <n v="42"/>
    <x v="12180"/>
    <n v="4749.8599999999997"/>
    <n v="4948.82"/>
  </r>
  <r>
    <s v="HERITAGE VALLEY SEWICKLEY"/>
    <s v="SEWICKLEY"/>
    <x v="38"/>
    <s v="PA - Pittsburgh"/>
    <n v="101"/>
    <s v="SEIZURES W/O MCC"/>
    <n v="111"/>
    <x v="12181"/>
    <n v="5364.87"/>
    <n v="4231.6000000000004"/>
  </r>
  <r>
    <s v="WASHINGTON HOSPITAL  THE"/>
    <s v="WASHINGTON"/>
    <x v="38"/>
    <s v="PA - Pittsburgh"/>
    <n v="101"/>
    <s v="SEIZURES W/O MCC"/>
    <n v="37"/>
    <x v="12182"/>
    <n v="4917.49"/>
    <n v="9180.94"/>
  </r>
  <r>
    <s v="READING HOSPITAL MEDICAL CENTER"/>
    <s v="READING"/>
    <x v="38"/>
    <s v="PA - Reading"/>
    <n v="101"/>
    <s v="SEIZURES W/O MCC"/>
    <n v="36"/>
    <x v="12183"/>
    <n v="4729.03"/>
    <n v="7225.62"/>
  </r>
  <r>
    <s v="WILLIAMSPORT REGIONAL MEDICAL CENTER"/>
    <s v="WILLIAMSPORT"/>
    <x v="38"/>
    <s v="PA - Danville"/>
    <n v="101"/>
    <s v="SEIZURES W/O MCC"/>
    <n v="51"/>
    <x v="12184"/>
    <n v="5144.3900000000003"/>
    <n v="9916.67"/>
  </r>
  <r>
    <s v="YORK HOSPITAL"/>
    <s v="YORK"/>
    <x v="38"/>
    <s v="PA - York"/>
    <n v="101"/>
    <s v="SEIZURES W/O MCC"/>
    <n v="65"/>
    <x v="12185"/>
    <n v="7349.67"/>
    <n v="4774.47"/>
  </r>
  <r>
    <s v="ST LUKE'S HOSPITAL BETHLEHEM"/>
    <s v="BETHLEHEM"/>
    <x v="38"/>
    <s v="PA - Allentown"/>
    <n v="101"/>
    <s v="SEIZURES W/O MCC"/>
    <n v="49"/>
    <x v="12186"/>
    <n v="7942.71"/>
    <n v="7027.36"/>
  </r>
  <r>
    <s v="ALLEGHENY GENERAL HOSPITAL"/>
    <s v="PITTSBURGH"/>
    <x v="38"/>
    <s v="PA - Pittsburgh"/>
    <n v="101"/>
    <s v="SEIZURES W/O MCC"/>
    <n v="46"/>
    <x v="12187"/>
    <n v="7651.85"/>
    <n v="3148.35"/>
  </r>
  <r>
    <s v="UPMC HAMOT"/>
    <s v="ERIE"/>
    <x v="38"/>
    <s v="PA - Erie"/>
    <n v="101"/>
    <s v="SEIZURES W/O MCC"/>
    <n v="58"/>
    <x v="12188"/>
    <n v="10442.74"/>
    <n v="3107.77"/>
  </r>
  <r>
    <s v="GOOD SAMARITAN HOSPITAL"/>
    <s v="LEBANON"/>
    <x v="38"/>
    <s v="PA - Harrisburg"/>
    <n v="101"/>
    <s v="SEIZURES W/O MCC"/>
    <n v="75"/>
    <x v="12189"/>
    <n v="8272.6200000000008"/>
    <n v="4477.18"/>
  </r>
  <r>
    <s v="PINNACLE HEALTH HOSPITALS"/>
    <s v="HARRISBURG"/>
    <x v="38"/>
    <s v="PA - Harrisburg"/>
    <n v="101"/>
    <s v="SEIZURES W/O MCC"/>
    <n v="30"/>
    <x v="12190"/>
    <n v="13386.88"/>
    <n v="3952.6"/>
  </r>
  <r>
    <s v="LOWER BUCKS HOSPITAL"/>
    <s v="BRISTOL"/>
    <x v="38"/>
    <s v="PA - Philadelphia"/>
    <n v="101"/>
    <s v="SEIZURES W/O MCC"/>
    <n v="56"/>
    <x v="12191"/>
    <n v="5309.36"/>
    <n v="7915.72"/>
  </r>
  <r>
    <s v="ALTOONA REGIONAL HEALTH SYSTEM"/>
    <s v="ALTOONA"/>
    <x v="38"/>
    <s v="PA - Altoona"/>
    <n v="101"/>
    <s v="SEIZURES W/O MCC"/>
    <n v="53"/>
    <x v="12192"/>
    <n v="9521.84"/>
    <n v="5086.95"/>
  </r>
  <r>
    <s v="BRANDYWINE HOSPITAL"/>
    <s v="COATESVILLE"/>
    <x v="38"/>
    <s v="PA - Lancaster"/>
    <n v="101"/>
    <s v="SEIZURES W/O MCC"/>
    <n v="69"/>
    <x v="12193"/>
    <n v="4911.46"/>
    <n v="2811.69"/>
  </r>
  <r>
    <s v="ROBERT PACKER HOSPITAL"/>
    <s v="SAYRE"/>
    <x v="38"/>
    <s v="PA - Sayre"/>
    <n v="101"/>
    <s v="SEIZURES W/O MCC"/>
    <n v="59"/>
    <x v="12194"/>
    <n v="6458.44"/>
    <n v="6534.97"/>
  </r>
  <r>
    <s v="DELAWARE COUNTY MEMORIAL HOSPITAL"/>
    <s v="DREXEL HILL"/>
    <x v="38"/>
    <s v="PA - Philadelphia"/>
    <n v="101"/>
    <s v="SEIZURES W/O MCC"/>
    <n v="61"/>
    <x v="12195"/>
    <n v="7284.82"/>
    <n v="9996.89"/>
  </r>
  <r>
    <s v="DUBOIS REGIONAL MEDICAL CENTER"/>
    <s v="DUBOIS"/>
    <x v="38"/>
    <s v="PA - Pittsburgh"/>
    <n v="101"/>
    <s v="SEIZURES W/O MCC"/>
    <n v="49"/>
    <x v="12196"/>
    <n v="4872.75"/>
    <n v="6110.03"/>
  </r>
  <r>
    <s v="UPMC NORTHWEST"/>
    <s v="SENECA"/>
    <x v="38"/>
    <s v="PA - Erie"/>
    <n v="101"/>
    <s v="SEIZURES W/O MCC"/>
    <n v="50"/>
    <x v="12197"/>
    <n v="5871.26"/>
    <n v="4087.05"/>
  </r>
  <r>
    <s v="ST JOSEPH MEDICAL CENTER"/>
    <s v="READING"/>
    <x v="38"/>
    <s v="PA - Reading"/>
    <n v="101"/>
    <s v="SEIZURES W/O MCC"/>
    <n v="31"/>
    <x v="12198"/>
    <n v="6897.17"/>
    <n v="5281.51"/>
  </r>
  <r>
    <s v="HOLY REDEEMER HOSPITAL AND MEDICAL CENTER"/>
    <s v="MEADOWBROOK"/>
    <x v="38"/>
    <s v="PA - Philadelphia"/>
    <n v="101"/>
    <s v="SEIZURES W/O MCC"/>
    <n v="43"/>
    <x v="12199"/>
    <n v="5810.76"/>
    <n v="7263.86"/>
  </r>
  <r>
    <s v="LANCASTER GENERAL HOSPITAL"/>
    <s v="LANCASTER"/>
    <x v="38"/>
    <s v="PA - Lancaster"/>
    <n v="101"/>
    <s v="SEIZURES W/O MCC"/>
    <n v="98"/>
    <x v="12200"/>
    <n v="5462.12"/>
    <n v="5210.5600000000004"/>
  </r>
  <r>
    <s v="UPMC ST MARGARET"/>
    <s v="PITTSBURGH"/>
    <x v="38"/>
    <s v="PA - Pittsburgh"/>
    <n v="101"/>
    <s v="SEIZURES W/O MCC"/>
    <n v="59"/>
    <x v="12201"/>
    <n v="6173.46"/>
    <n v="10225.36"/>
  </r>
  <r>
    <s v="MONTGOMERY HOSPITAL"/>
    <s v="NORRISTOWN"/>
    <x v="38"/>
    <s v="PA - Philadelphia"/>
    <n v="101"/>
    <s v="SEIZURES W/O MCC"/>
    <n v="72"/>
    <x v="12202"/>
    <n v="6392.53"/>
    <n v="3096.16"/>
  </r>
  <r>
    <s v="CONEMAUGH VALLEY MEMORIAL HOSPITAL"/>
    <s v="JOHNSTOWN"/>
    <x v="38"/>
    <s v="PA - Johnstown"/>
    <n v="101"/>
    <s v="SEIZURES W/O MCC"/>
    <n v="73"/>
    <x v="12203"/>
    <n v="6107.69"/>
    <n v="3957.85"/>
  </r>
  <r>
    <s v="HOSPITAL OF UNIV OF PENNSYLVANIA"/>
    <s v="PHILADELPHIA"/>
    <x v="38"/>
    <s v="PA - Philadelphia"/>
    <n v="101"/>
    <s v="SEIZURES W/O MCC"/>
    <n v="56"/>
    <x v="12204"/>
    <n v="6342.76"/>
    <n v="6103.15"/>
  </r>
  <r>
    <s v="MEADVILLE MEDICAL CENTER"/>
    <s v="MEADVILLE"/>
    <x v="38"/>
    <s v="PA - Erie"/>
    <n v="101"/>
    <s v="SEIZURES W/O MCC"/>
    <n v="144"/>
    <x v="12205"/>
    <n v="4347.53"/>
    <n v="4251.54"/>
  </r>
  <r>
    <s v="ARIA HEALTH"/>
    <s v="PHILADELPHIA"/>
    <x v="38"/>
    <s v="PA - Philadelphia"/>
    <n v="101"/>
    <s v="SEIZURES W/O MCC"/>
    <n v="66"/>
    <x v="12206"/>
    <n v="7909.98"/>
    <n v="5722.07"/>
  </r>
  <r>
    <s v="MERCY SUBURBAN HOSPITAL"/>
    <s v="NORRISTOWN"/>
    <x v="38"/>
    <s v="PA - Philadelphia"/>
    <n v="101"/>
    <s v="SEIZURES W/O MCC"/>
    <n v="122"/>
    <x v="12207"/>
    <n v="12798.79"/>
    <n v="3885.88"/>
  </r>
  <r>
    <s v="MOSES TAYLOR HOSPITAL"/>
    <s v="SCRANTON"/>
    <x v="38"/>
    <s v="PA - Scranton"/>
    <n v="101"/>
    <s v="SEIZURES W/O MCC"/>
    <n v="46"/>
    <x v="12208"/>
    <n v="6588.02"/>
    <n v="7162.55"/>
  </r>
  <r>
    <s v="POTTSTOWN MEMORIAL MEDICAL CENTER"/>
    <s v="POTTSTOWN"/>
    <x v="38"/>
    <s v="PA - Reading"/>
    <n v="101"/>
    <s v="SEIZURES W/O MCC"/>
    <n v="42"/>
    <x v="12209"/>
    <n v="6338.29"/>
    <n v="3605.14"/>
  </r>
  <r>
    <s v="PHOENIXVILLE HOSPITAL"/>
    <s v="PHOENIXVILLE"/>
    <x v="38"/>
    <s v="PA - Philadelphia"/>
    <n v="101"/>
    <s v="SEIZURES W/O MCC"/>
    <n v="39"/>
    <x v="12210"/>
    <n v="8352.66"/>
    <n v="4884.1499999999996"/>
  </r>
  <r>
    <s v="ST JOSEPH'S HOSPITAL"/>
    <s v="PHILADELPHIA"/>
    <x v="38"/>
    <s v="PA - Philadelphia"/>
    <n v="101"/>
    <s v="SEIZURES W/O MCC"/>
    <n v="45"/>
    <x v="12211"/>
    <n v="5383.95"/>
    <n v="3723.53"/>
  </r>
  <r>
    <s v="LEHIGH VALLEY HOSPITAL"/>
    <s v="ALLENTOWN"/>
    <x v="38"/>
    <s v="PA - Allentown"/>
    <n v="101"/>
    <s v="SEIZURES W/O MCC"/>
    <n v="39"/>
    <x v="12212"/>
    <n v="7435.18"/>
    <n v="10459.14"/>
  </r>
  <r>
    <s v="WILKES-BARRE GENERAL HOSPITAL"/>
    <s v="WILKES-BARRE"/>
    <x v="38"/>
    <s v="PA - Wilkes-Barre"/>
    <n v="101"/>
    <s v="SEIZURES W/O MCC"/>
    <n v="55"/>
    <x v="12213"/>
    <n v="6002.25"/>
    <n v="5845.39"/>
  </r>
  <r>
    <s v="MAIN LINE HOSPITAL BRYN MAWR CAMPUS"/>
    <s v="BRYN MAWR"/>
    <x v="38"/>
    <s v="PA - Philadelphia"/>
    <n v="101"/>
    <s v="SEIZURES W/O MCC"/>
    <n v="22"/>
    <x v="12214"/>
    <n v="8164.77"/>
    <n v="3861.21"/>
  </r>
  <r>
    <s v="ALBERT EINSTEIN MEDICAL CENTER"/>
    <s v="PHILADELPHIA"/>
    <x v="38"/>
    <s v="PA - Philadelphia"/>
    <n v="101"/>
    <s v="SEIZURES W/O MCC"/>
    <n v="39"/>
    <x v="12215"/>
    <n v="6499.8"/>
    <n v="6603.72"/>
  </r>
  <r>
    <s v="EXCELA HEALTH WESTMORELAND REGIONAL HOSPITAL"/>
    <s v="GREENSBURG"/>
    <x v="38"/>
    <s v="PA - Pittsburgh"/>
    <n v="101"/>
    <s v="SEIZURES W/O MCC"/>
    <n v="52"/>
    <x v="12216"/>
    <n v="5208.55"/>
    <n v="5466.61"/>
  </r>
  <r>
    <s v="MONONGAHELA VALLEY HOSPITAL"/>
    <s v="MONONGAHELA"/>
    <x v="38"/>
    <s v="PA - Pittsburgh"/>
    <n v="101"/>
    <s v="SEIZURES W/O MCC"/>
    <n v="61"/>
    <x v="12217"/>
    <n v="6423.51"/>
    <n v="6613.85"/>
  </r>
  <r>
    <s v="CHAMBERSBURG HOSPITAL"/>
    <s v="CHAMBERSBURG"/>
    <x v="38"/>
    <s v="PA - Harrisburg"/>
    <n v="101"/>
    <s v="SEIZURES W/O MCC"/>
    <n v="28"/>
    <x v="12218"/>
    <n v="11895.08"/>
    <n v="5516.89"/>
  </r>
  <r>
    <s v="MAIN LINE HOSPITAL PAOLI"/>
    <s v="PAOLI"/>
    <x v="38"/>
    <s v="PA - Philadelphia"/>
    <n v="101"/>
    <s v="SEIZURES W/O MCC"/>
    <n v="148"/>
    <x v="12219"/>
    <n v="9320.83"/>
    <n v="5475.35"/>
  </r>
  <r>
    <s v="MERCY FITZGERALD HOSPITAL"/>
    <s v="DARBY"/>
    <x v="38"/>
    <s v="PA - Philadelphia"/>
    <n v="101"/>
    <s v="SEIZURES W/O MCC"/>
    <n v="58"/>
    <x v="12220"/>
    <n v="6009.19"/>
    <n v="6421.48"/>
  </r>
  <r>
    <s v="EASTON HOSPITAL"/>
    <s v="EASTON"/>
    <x v="38"/>
    <s v="PA - Allentown"/>
    <n v="101"/>
    <s v="SEIZURES W/O MCC"/>
    <n v="32"/>
    <x v="12221"/>
    <n v="5787.1"/>
    <n v="4450.3100000000004"/>
  </r>
  <r>
    <s v="UPMC PRESBYTERIAN SHADYSIDE"/>
    <s v="PITTSBURGH"/>
    <x v="38"/>
    <s v="PA - Pittsburgh"/>
    <n v="101"/>
    <s v="SEIZURES W/O MCC"/>
    <n v="47"/>
    <x v="12222"/>
    <n v="10756.83"/>
    <n v="13812.41"/>
  </r>
  <r>
    <s v="THOMAS JEFFERSON UNIVERSITY HOSPITAL"/>
    <s v="PHILADELPHIA"/>
    <x v="38"/>
    <s v="PA - Philadelphia"/>
    <n v="101"/>
    <s v="SEIZURES W/O MCC"/>
    <n v="50"/>
    <x v="12223"/>
    <n v="5409.3"/>
    <n v="3561.38"/>
  </r>
  <r>
    <s v="UPMC HORIZON"/>
    <s v="GREENVILLE"/>
    <x v="38"/>
    <s v="PA - Erie"/>
    <n v="101"/>
    <s v="SEIZURES W/O MCC"/>
    <n v="61"/>
    <x v="12224"/>
    <n v="5324.66"/>
    <n v="4020.97"/>
  </r>
  <r>
    <s v="CHESTER COUNTY HOSPITAL"/>
    <s v="WEST CHESTER"/>
    <x v="38"/>
    <s v="PA - Philadelphia"/>
    <n v="101"/>
    <s v="SEIZURES W/O MCC"/>
    <n v="43"/>
    <x v="12225"/>
    <n v="9515.56"/>
    <n v="5949.97"/>
  </r>
  <r>
    <s v="CROZER CHESTER MEDICAL CENTER"/>
    <s v="UPLAND"/>
    <x v="38"/>
    <s v="PA - Philadelphia"/>
    <n v="101"/>
    <s v="SEIZURES W/O MCC"/>
    <n v="45"/>
    <x v="12226"/>
    <n v="9513.23"/>
    <n v="5618.71"/>
  </r>
  <r>
    <s v="GNADEN HUETTEN MEMORIAL HOSPITAL"/>
    <s v="LEHIGHTON"/>
    <x v="38"/>
    <s v="PA - Allentown"/>
    <n v="101"/>
    <s v="SEIZURES W/O MCC"/>
    <n v="46"/>
    <x v="12227"/>
    <n v="7212.96"/>
    <n v="2621.71"/>
  </r>
  <r>
    <s v="MAIN LINE HOSPITAL LANKENAU"/>
    <s v="WYNNEWOOD"/>
    <x v="38"/>
    <s v="PA - Philadelphia"/>
    <n v="101"/>
    <s v="SEIZURES W/O MCC"/>
    <n v="43"/>
    <x v="12228"/>
    <n v="13978.54"/>
    <n v="4111.62"/>
  </r>
  <r>
    <s v="POCONO MEDICAL CENTER"/>
    <s v="EAST STROUDSBUR"/>
    <x v="38"/>
    <s v="PA - Allentown"/>
    <n v="101"/>
    <s v="SEIZURES W/O MCC"/>
    <n v="37"/>
    <x v="12229"/>
    <n v="8411.2900000000009"/>
    <n v="3499.48"/>
  </r>
  <r>
    <s v="DOYLESTOWN HOSPITAL"/>
    <s v="DOYLESTOWN"/>
    <x v="38"/>
    <s v="PA - Philadelphia"/>
    <n v="101"/>
    <s v="SEIZURES W/O MCC"/>
    <n v="177"/>
    <x v="12230"/>
    <n v="8003.65"/>
    <n v="3084.07"/>
  </r>
  <r>
    <s v="NAZARETH HOSPITAL"/>
    <s v="PHILADELPHIA"/>
    <x v="38"/>
    <s v="PA - Philadelphia"/>
    <n v="101"/>
    <s v="SEIZURES W/O MCC"/>
    <n v="34"/>
    <x v="12231"/>
    <n v="5297.93"/>
    <n v="5674.66"/>
  </r>
  <r>
    <s v="SHARON REGIONAL HEALTH SYSTEM"/>
    <s v="SHARON"/>
    <x v="38"/>
    <s v="OH - Youngstown"/>
    <n v="101"/>
    <s v="SEIZURES W/O MCC"/>
    <n v="74"/>
    <x v="12232"/>
    <n v="6402.63"/>
    <n v="2998.52"/>
  </r>
  <r>
    <s v="RIDDLE MEMORIAL HOSPITAL"/>
    <s v="MEDIA"/>
    <x v="38"/>
    <s v="PA - Philadelphia"/>
    <n v="101"/>
    <s v="SEIZURES W/O MCC"/>
    <n v="78"/>
    <x v="12233"/>
    <n v="15225.27"/>
    <n v="6434.19"/>
  </r>
  <r>
    <s v="PENN PRESBYTERIAN MEDICAL CENTER"/>
    <s v="PHILADELPHIA"/>
    <x v="38"/>
    <s v="PA - Philadelphia"/>
    <n v="101"/>
    <s v="SEIZURES W/O MCC"/>
    <n v="68"/>
    <x v="12234"/>
    <n v="5917.42"/>
    <n v="2861.99"/>
  </r>
  <r>
    <s v="PENNSYLVANIA HOSP OF THE UNIV OF PA HEALTH SYS"/>
    <s v="PHILADELPHIA"/>
    <x v="38"/>
    <s v="PA - Philadelphia"/>
    <n v="101"/>
    <s v="SEIZURES W/O MCC"/>
    <n v="72"/>
    <x v="12235"/>
    <n v="5614.07"/>
    <n v="7853.82"/>
  </r>
  <r>
    <s v="ST CLAIR MEMORIAL HOSPITAL"/>
    <s v="PITTSBURGH"/>
    <x v="38"/>
    <s v="PA - Pittsburgh"/>
    <n v="101"/>
    <s v="SEIZURES W/O MCC"/>
    <n v="41"/>
    <x v="12236"/>
    <n v="8366.68"/>
    <n v="8812.1200000000008"/>
  </r>
  <r>
    <s v="ABINGTON MEMORIAL HOSPITAL"/>
    <s v="ABINGTON"/>
    <x v="38"/>
    <s v="PA - Philadelphia"/>
    <n v="101"/>
    <s v="SEIZURES W/O MCC"/>
    <n v="59"/>
    <x v="12237"/>
    <n v="5402.79"/>
    <n v="5427.76"/>
  </r>
  <r>
    <s v="REGIONAL HOSPITAL OF SCRANTON"/>
    <s v="SCRANTON"/>
    <x v="38"/>
    <s v="PA - Scranton"/>
    <n v="101"/>
    <s v="SEIZURES W/O MCC"/>
    <n v="51"/>
    <x v="12238"/>
    <n v="8018.05"/>
    <n v="5372.1"/>
  </r>
  <r>
    <s v="MILTON S HERSHEY MEDICAL CENTER"/>
    <s v="HERSHEY"/>
    <x v="38"/>
    <s v="PA - Harrisburg"/>
    <n v="101"/>
    <s v="SEIZURES W/O MCC"/>
    <n v="76"/>
    <x v="12239"/>
    <n v="4638.62"/>
    <n v="3657.4"/>
  </r>
  <r>
    <s v="ST MARY MEDICAL CENTER"/>
    <s v="LANGHORNE"/>
    <x v="38"/>
    <s v="PA - Philadelphia"/>
    <n v="101"/>
    <s v="SEIZURES W/O MCC"/>
    <n v="124"/>
    <x v="12240"/>
    <n v="7784.33"/>
    <n v="6615.54"/>
  </r>
  <r>
    <s v="LEHIGH VALLEY HOSPITAL - MUHLENBERG"/>
    <s v="BETHLEHEM"/>
    <x v="38"/>
    <s v="PA - Allentown"/>
    <n v="101"/>
    <s v="SEIZURES W/O MCC"/>
    <n v="33"/>
    <x v="12241"/>
    <n v="11217.52"/>
    <n v="6240.51"/>
  </r>
  <r>
    <s v="JEFFERSON REGIONAL MEDICAL CENTER"/>
    <s v="PITTSBURGH"/>
    <x v="38"/>
    <s v="PA - Pittsburgh"/>
    <n v="101"/>
    <s v="SEIZURES W/O MCC"/>
    <n v="34"/>
    <x v="12242"/>
    <n v="6222.71"/>
    <n v="5877.33"/>
  </r>
  <r>
    <s v="WESTERN PENNSYLVANIA HOSP FORBES REGIONAL CAMPUS"/>
    <s v="MONROEVILLE"/>
    <x v="38"/>
    <s v="PA - Pittsburgh"/>
    <n v="101"/>
    <s v="SEIZURES W/O MCC"/>
    <n v="57"/>
    <x v="12243"/>
    <n v="10818.72"/>
    <n v="5593.42"/>
  </r>
  <r>
    <s v="MOUNT NITTANY MEDICAL CENTER"/>
    <s v="STATE COLLEGE"/>
    <x v="38"/>
    <s v="PA - Danville"/>
    <n v="101"/>
    <s v="SEIZURES W/O MCC"/>
    <n v="52"/>
    <x v="12244"/>
    <n v="5013.99"/>
    <n v="5924.88"/>
  </r>
  <r>
    <s v="GEISINGER WYOMING VALLEY MEDICAL CENTER"/>
    <s v="WILKES BARRE"/>
    <x v="38"/>
    <s v="PA - Wilkes-Barre"/>
    <n v="101"/>
    <s v="SEIZURES W/O MCC"/>
    <n v="63"/>
    <x v="12245"/>
    <n v="5298.38"/>
    <n v="4368.63"/>
  </r>
  <r>
    <s v="HAHNEMANN UNIVERSITY HOSPITAL"/>
    <s v="PHILADELPHIA"/>
    <x v="38"/>
    <s v="PA - Philadelphia"/>
    <n v="101"/>
    <s v="SEIZURES W/O MCC"/>
    <n v="157"/>
    <x v="12246"/>
    <n v="5325.07"/>
    <n v="5030.26"/>
  </r>
  <r>
    <s v="ROXBOROUGH MEMORIAL HOSPITAL"/>
    <s v="PHILA"/>
    <x v="38"/>
    <s v="PA - Philadelphia"/>
    <n v="101"/>
    <s v="SEIZURES W/O MCC"/>
    <n v="50"/>
    <x v="12247"/>
    <n v="5802.92"/>
    <n v="5192.93"/>
  </r>
  <r>
    <s v="MEMORIAL HOSPITAL OF RHODE ISLAND"/>
    <s v="PAWTUCKET"/>
    <x v="39"/>
    <s v="RI - Providence"/>
    <n v="101"/>
    <s v="SEIZURES W/O MCC"/>
    <n v="39"/>
    <x v="12248"/>
    <n v="16063.18"/>
    <n v="13838.89"/>
  </r>
  <r>
    <s v="ST JOSEPH HEALTH SERVICES OF RI"/>
    <s v="NORTH PROVIDENC"/>
    <x v="39"/>
    <s v="RI - Providence"/>
    <n v="101"/>
    <s v="SEIZURES W/O MCC"/>
    <n v="62"/>
    <x v="12249"/>
    <n v="12503.68"/>
    <n v="3325.01"/>
  </r>
  <r>
    <s v="RHODE ISLAND HOSPITAL"/>
    <s v="PROVIDENCE"/>
    <x v="39"/>
    <s v="RI - Providence"/>
    <n v="101"/>
    <s v="SEIZURES W/O MCC"/>
    <n v="74"/>
    <x v="12250"/>
    <n v="7766.48"/>
    <n v="4135.3100000000004"/>
  </r>
  <r>
    <s v="SOUTH COUNTY HOSPITAL INC"/>
    <s v="WAKEFIELD"/>
    <x v="39"/>
    <s v="RI - Providence"/>
    <n v="101"/>
    <s v="SEIZURES W/O MCC"/>
    <n v="42"/>
    <x v="12251"/>
    <n v="4235.95"/>
    <n v="4832.88"/>
  </r>
  <r>
    <s v="KENT COUNTY MEMORIAL HOSPITAL"/>
    <s v="WARWICK"/>
    <x v="39"/>
    <s v="RI - Providence"/>
    <n v="101"/>
    <s v="SEIZURES W/O MCC"/>
    <n v="26"/>
    <x v="12252"/>
    <n v="4980.96"/>
    <n v="3196.06"/>
  </r>
  <r>
    <s v="LANDMARK MEDICAL CENTER   INC"/>
    <s v="WOONSOCKET"/>
    <x v="39"/>
    <s v="RI - Providence"/>
    <n v="101"/>
    <s v="SEIZURES W/O MCC"/>
    <n v="48"/>
    <x v="12253"/>
    <n v="6672.95"/>
    <n v="11052.01"/>
  </r>
  <r>
    <s v="MIRIAM HOSPITAL"/>
    <s v="PROVIDENCE"/>
    <x v="39"/>
    <s v="RI - Providence"/>
    <n v="101"/>
    <s v="SEIZURES W/O MCC"/>
    <n v="42"/>
    <x v="12254"/>
    <n v="5570.85"/>
    <n v="5828.33"/>
  </r>
  <r>
    <s v="PIEDMONT MEDICAL CENTER"/>
    <s v="ROCK HILL"/>
    <x v="40"/>
    <s v="NC - Charlotte"/>
    <n v="101"/>
    <s v="SEIZURES W/O MCC"/>
    <n v="48"/>
    <x v="12255"/>
    <n v="8045.06"/>
    <n v="11447.17"/>
  </r>
  <r>
    <s v="MUSC MEDICAL CENTER"/>
    <s v="CHARLESTON"/>
    <x v="40"/>
    <s v="SC - Charleston"/>
    <n v="101"/>
    <s v="SEIZURES W/O MCC"/>
    <n v="49"/>
    <x v="12256"/>
    <n v="7393.67"/>
    <n v="6195.2"/>
  </r>
  <r>
    <s v="SPARTANBURG REGIONAL MEDICAL CENTER"/>
    <s v="SPARTANBURG"/>
    <x v="40"/>
    <s v="SC - Spartanburg"/>
    <n v="101"/>
    <s v="SEIZURES W/O MCC"/>
    <n v="55"/>
    <x v="12257"/>
    <n v="6731.03"/>
    <n v="7500.87"/>
  </r>
  <r>
    <s v="OCONEE MEDICAL CENTER"/>
    <s v="SENECA"/>
    <x v="40"/>
    <s v="SC - Greenville"/>
    <n v="101"/>
    <s v="SEIZURES W/O MCC"/>
    <n v="56"/>
    <x v="12258"/>
    <n v="4267.13"/>
    <n v="2648.82"/>
  </r>
  <r>
    <s v="CAROLINA PINES REGIONAL MEDICAL CENTER"/>
    <s v="HARTSVILLE"/>
    <x v="40"/>
    <s v="SC - Columbia"/>
    <n v="101"/>
    <s v="SEIZURES W/O MCC"/>
    <n v="40"/>
    <x v="12259"/>
    <n v="5298.17"/>
    <n v="5068.01"/>
  </r>
  <r>
    <s v="PALMETTO HEALTH RICHLAND"/>
    <s v="COLUMBIA"/>
    <x v="40"/>
    <s v="SC - Columbia"/>
    <n v="101"/>
    <s v="SEIZURES W/O MCC"/>
    <n v="103"/>
    <x v="12260"/>
    <n v="7251.89"/>
    <n v="4195.91"/>
  </r>
  <r>
    <s v="GEORGETOWN MEMORIAL HOSPITAL"/>
    <s v="GEORGETOWN"/>
    <x v="40"/>
    <s v="SC - Charleston"/>
    <n v="101"/>
    <s v="SEIZURES W/O MCC"/>
    <n v="68"/>
    <x v="12261"/>
    <n v="6376.78"/>
    <n v="7069.02"/>
  </r>
  <r>
    <s v="ST FRANCIS-DOWNTOWN"/>
    <s v="GREENVILLE"/>
    <x v="40"/>
    <s v="SC - Greenville"/>
    <n v="101"/>
    <s v="SEIZURES W/O MCC"/>
    <n v="74"/>
    <x v="12262"/>
    <n v="10488.78"/>
    <n v="3056.23"/>
  </r>
  <r>
    <s v="SISTERS OF CHARITY PROVIDENCE HOSPITALS"/>
    <s v="COLUMBIA"/>
    <x v="40"/>
    <s v="SC - Columbia"/>
    <n v="101"/>
    <s v="SEIZURES W/O MCC"/>
    <n v="49"/>
    <x v="12263"/>
    <n v="7790.98"/>
    <n v="7791.6"/>
  </r>
  <r>
    <s v="SPRINGS MEMORIAL HOSPITAL"/>
    <s v="LANCASTER"/>
    <x v="40"/>
    <s v="NC - Charlotte"/>
    <n v="101"/>
    <s v="SEIZURES W/O MCC"/>
    <n v="48"/>
    <x v="12264"/>
    <n v="9779.7099999999991"/>
    <n v="7037.83"/>
  </r>
  <r>
    <s v="KERSHAW HEALTH"/>
    <s v="CAMDEN"/>
    <x v="40"/>
    <s v="SC - Columbia"/>
    <n v="101"/>
    <s v="SEIZURES W/O MCC"/>
    <n v="33"/>
    <x v="12265"/>
    <n v="7634.98"/>
    <n v="7079.38"/>
  </r>
  <r>
    <s v="CONWAY MEDICAL CENTER"/>
    <s v="CONWAY"/>
    <x v="40"/>
    <s v="SC - Charleston"/>
    <n v="101"/>
    <s v="SEIZURES W/O MCC"/>
    <n v="59"/>
    <x v="12266"/>
    <n v="6700.66"/>
    <n v="16980.55"/>
  </r>
  <r>
    <s v="MCLEOD REGIONAL MEDICAL CENTER-PEE DEE"/>
    <s v="FLORENCE"/>
    <x v="40"/>
    <s v="SC - Florence"/>
    <n v="101"/>
    <s v="SEIZURES W/O MCC"/>
    <n v="59"/>
    <x v="12267"/>
    <n v="5300.34"/>
    <n v="6607.64"/>
  </r>
  <r>
    <s v="MARION REGIONAL HOSPITAL"/>
    <s v="MULLINS"/>
    <x v="40"/>
    <s v="SC - Florence"/>
    <n v="101"/>
    <s v="SEIZURES W/O MCC"/>
    <n v="56"/>
    <x v="12268"/>
    <n v="9798.23"/>
    <n v="4328.99"/>
  </r>
  <r>
    <s v="BEAUFORT COUNTY MEMORIAL HOSPITAL"/>
    <s v="BEAUFORT"/>
    <x v="40"/>
    <s v="GA - Savannah"/>
    <n v="101"/>
    <s v="SEIZURES W/O MCC"/>
    <n v="45"/>
    <x v="12269"/>
    <n v="5590.26"/>
    <n v="7498.79"/>
  </r>
  <r>
    <s v="TRMC OF ORANGEBURG &amp; CALHOUN"/>
    <s v="ORANGEBURG"/>
    <x v="40"/>
    <s v="SC - Columbia"/>
    <n v="101"/>
    <s v="SEIZURES W/O MCC"/>
    <n v="42"/>
    <x v="12270"/>
    <n v="3993.26"/>
    <n v="6870.26"/>
  </r>
  <r>
    <s v="TUOMEY HEALTHCARE SYSTEM"/>
    <s v="SUMTER"/>
    <x v="40"/>
    <s v="SC - Columbia"/>
    <n v="101"/>
    <s v="SEIZURES W/O MCC"/>
    <n v="111"/>
    <x v="6865"/>
    <n v="12364.56"/>
    <n v="4088.57"/>
  </r>
  <r>
    <s v="SELF REGIONAL HEALTHCARE"/>
    <s v="GREENWOOD"/>
    <x v="40"/>
    <s v="SC - Columbia"/>
    <n v="101"/>
    <s v="SEIZURES W/O MCC"/>
    <n v="72"/>
    <x v="12271"/>
    <n v="6586.82"/>
    <n v="4124.22"/>
  </r>
  <r>
    <s v="LEXINGTON MEDICAL CENTER"/>
    <s v="WEST COLUMBIA"/>
    <x v="40"/>
    <s v="SC - Columbia"/>
    <n v="101"/>
    <s v="SEIZURES W/O MCC"/>
    <n v="35"/>
    <x v="12272"/>
    <n v="7130.65"/>
    <n v="3247.43"/>
  </r>
  <r>
    <s v="GREENVILLE MEMORIAL HOSPITAL"/>
    <s v="GREENVILLE"/>
    <x v="40"/>
    <s v="SC - Greenville"/>
    <n v="101"/>
    <s v="SEIZURES W/O MCC"/>
    <n v="73"/>
    <x v="12273"/>
    <n v="11958.94"/>
    <n v="6463.69"/>
  </r>
  <r>
    <s v="TRIDENT MEDICAL CENTER"/>
    <s v="CHARLESTON"/>
    <x v="40"/>
    <s v="SC - Charleston"/>
    <n v="101"/>
    <s v="SEIZURES W/O MCC"/>
    <n v="63"/>
    <x v="12274"/>
    <n v="12439.86"/>
    <n v="7814.77"/>
  </r>
  <r>
    <s v="HILTON HEAD REGIONAL MEDICAL CENTER"/>
    <s v="HILTON HEAD ISL"/>
    <x v="40"/>
    <s v="GA - Savannah"/>
    <n v="101"/>
    <s v="SEIZURES W/O MCC"/>
    <n v="67"/>
    <x v="12275"/>
    <n v="7920.95"/>
    <n v="5155.13"/>
  </r>
  <r>
    <s v="AIKEN REGIONAL MEDICAL CENTER"/>
    <s v="AIKEN"/>
    <x v="40"/>
    <s v="GA - Augusta"/>
    <n v="101"/>
    <s v="SEIZURES W/O MCC"/>
    <n v="139"/>
    <x v="12276"/>
    <n v="7273.21"/>
    <n v="6075.91"/>
  </r>
  <r>
    <s v="GRAND STRAND REG MED CENTER"/>
    <s v="MYRTLE BEACH"/>
    <x v="40"/>
    <s v="SC - Charleston"/>
    <n v="101"/>
    <s v="SEIZURES W/O MCC"/>
    <n v="67"/>
    <x v="12277"/>
    <n v="5004.25"/>
    <n v="5040.32"/>
  </r>
  <r>
    <s v="PALMETTO HEALTH BAPTIST"/>
    <s v="COLUMBIA"/>
    <x v="40"/>
    <s v="SC - Columbia"/>
    <n v="101"/>
    <s v="SEIZURES W/O MCC"/>
    <n v="58"/>
    <x v="12278"/>
    <n v="6180.1"/>
    <n v="4300.67"/>
  </r>
  <r>
    <s v="ROPER HOSPITAL"/>
    <s v="CHARLESTON"/>
    <x v="40"/>
    <s v="SC - Charleston"/>
    <n v="101"/>
    <s v="SEIZURES W/O MCC"/>
    <n v="69"/>
    <x v="12279"/>
    <n v="4793.3"/>
    <n v="4357.8999999999996"/>
  </r>
  <r>
    <s v="CAROLINAS HOSPITAL SYSTEM"/>
    <s v="FLORENCE"/>
    <x v="40"/>
    <s v="SC - Florence"/>
    <n v="101"/>
    <s v="SEIZURES W/O MCC"/>
    <n v="49"/>
    <x v="12280"/>
    <n v="5098.72"/>
    <n v="4486.6899999999996"/>
  </r>
  <r>
    <s v="WACCAMAW COMMUNITY HOSPITAL"/>
    <s v="MURRELLS INLET"/>
    <x v="40"/>
    <s v="SC - Charleston"/>
    <n v="101"/>
    <s v="SEIZURES W/O MCC"/>
    <n v="25"/>
    <x v="12281"/>
    <n v="5701.03"/>
    <n v="9869.52"/>
  </r>
  <r>
    <s v="AVERA MCKENNAN HOSPITAL &amp; UNIVERSITY HEALTH CENTER"/>
    <s v="SIOUX FALLS"/>
    <x v="41"/>
    <s v="SD - Sioux Falls"/>
    <n v="101"/>
    <s v="SEIZURES W/O MCC"/>
    <n v="41"/>
    <x v="12282"/>
    <n v="6586.02"/>
    <n v="5256.48"/>
  </r>
  <r>
    <s v="SANFORD USD MEDICAL CENTER"/>
    <s v="SIOUX FALLS"/>
    <x v="41"/>
    <s v="SD - Sioux Falls"/>
    <n v="101"/>
    <s v="SEIZURES W/O MCC"/>
    <n v="79"/>
    <x v="12283"/>
    <n v="10889.21"/>
    <n v="4205.13"/>
  </r>
  <r>
    <s v="RAPID CITY REGIONAL HOSPITAL"/>
    <s v="RAPID CITY"/>
    <x v="41"/>
    <s v="SD - Rapid City"/>
    <n v="101"/>
    <s v="SEIZURES W/O MCC"/>
    <n v="63"/>
    <x v="12284"/>
    <n v="8074.44"/>
    <n v="7017.49"/>
  </r>
  <r>
    <s v="JACKSON-MADISON COUNTY GENERAL HOSPITAL"/>
    <s v="JACKSON"/>
    <x v="42"/>
    <s v="TN - Jackson"/>
    <n v="101"/>
    <s v="SEIZURES W/O MCC"/>
    <n v="46"/>
    <x v="12285"/>
    <n v="5833.92"/>
    <n v="3186.77"/>
  </r>
  <r>
    <s v="SKYLINE MEDICAL CENTER"/>
    <s v="NASHVILLE"/>
    <x v="42"/>
    <s v="TN - Nashville"/>
    <n v="101"/>
    <s v="SEIZURES W/O MCC"/>
    <n v="62"/>
    <x v="12286"/>
    <n v="6722.09"/>
    <n v="3886.45"/>
  </r>
  <r>
    <s v="CUMBERLAND MEDICAL CENTER"/>
    <s v="CROSSVILLE"/>
    <x v="42"/>
    <s v="TN - Nashville"/>
    <n v="101"/>
    <s v="SEIZURES W/O MCC"/>
    <n v="71"/>
    <x v="12287"/>
    <n v="7496.44"/>
    <n v="3702.93"/>
  </r>
  <r>
    <s v="BLOUNT MEMORIAL HOSPITAL"/>
    <s v="MARYVILLE"/>
    <x v="42"/>
    <s v="TN - Knoxville"/>
    <n v="101"/>
    <s v="SEIZURES W/O MCC"/>
    <n v="48"/>
    <x v="12288"/>
    <n v="6452.6"/>
    <n v="17983.11"/>
  </r>
  <r>
    <s v="WELLMONT BRISTOL REGIONAL MEDICAL CENTER"/>
    <s v="BRISTOL"/>
    <x v="42"/>
    <s v="TN - Kingsport"/>
    <n v="101"/>
    <s v="SEIZURES W/O MCC"/>
    <n v="69"/>
    <x v="12289"/>
    <n v="6671.63"/>
    <n v="5425.04"/>
  </r>
  <r>
    <s v="UNIVERSITY OF TN MEMORIAL HOSPITAL"/>
    <s v="KNOXVILLE"/>
    <x v="42"/>
    <s v="TN - Knoxville"/>
    <n v="101"/>
    <s v="SEIZURES W/O MCC"/>
    <n v="57"/>
    <x v="12290"/>
    <n v="6640.9"/>
    <n v="7468.19"/>
  </r>
  <r>
    <s v="WELLMONT HOLSTON VALLEY MEDICAL CENTER"/>
    <s v="KINGSPORT"/>
    <x v="42"/>
    <s v="TN - Kingsport"/>
    <n v="101"/>
    <s v="SEIZURES W/O MCC"/>
    <n v="44"/>
    <x v="12291"/>
    <n v="4760.3"/>
    <n v="6115.32"/>
  </r>
  <r>
    <s v="WILLIAMSON MEDICAL CENTER"/>
    <s v="FRANKLIN"/>
    <x v="42"/>
    <s v="TN - Nashville"/>
    <n v="101"/>
    <s v="SEIZURES W/O MCC"/>
    <n v="65"/>
    <x v="12292"/>
    <n v="5761.28"/>
    <n v="4554.12"/>
  </r>
  <r>
    <s v="GATEWAY MEDICAL CENTER"/>
    <s v="CLARKSVILLE"/>
    <x v="42"/>
    <s v="TN - Nashville"/>
    <n v="101"/>
    <s v="SEIZURES W/O MCC"/>
    <n v="43"/>
    <x v="12293"/>
    <n v="8617.9"/>
    <n v="6579.5"/>
  </r>
  <r>
    <s v="VANDERBILT UNIVERSITY HOSPITAL"/>
    <s v="NASHVILLE"/>
    <x v="42"/>
    <s v="TN - Nashville"/>
    <n v="101"/>
    <s v="SEIZURES W/O MCC"/>
    <n v="44"/>
    <x v="12294"/>
    <n v="6614.05"/>
    <n v="7231.4"/>
  </r>
  <r>
    <s v="BAPTIST MEMORIAL HOSPITAL"/>
    <s v="MEMPHIS"/>
    <x v="42"/>
    <s v="TN - Memphis"/>
    <n v="101"/>
    <s v="SEIZURES W/O MCC"/>
    <n v="56"/>
    <x v="12295"/>
    <n v="3683.67"/>
    <n v="3239.77"/>
  </r>
  <r>
    <s v="METHODIST HEALTHCARE MEMPHIS HOSPITALS"/>
    <s v="MEMPHIS"/>
    <x v="42"/>
    <s v="TN - Memphis"/>
    <n v="101"/>
    <s v="SEIZURES W/O MCC"/>
    <n v="48"/>
    <x v="12296"/>
    <n v="8792.2199999999993"/>
    <n v="6289.06"/>
  </r>
  <r>
    <s v="MIDDLE TENNESSEE MEDICAL CENTER INC"/>
    <s v="MURFREESBORO"/>
    <x v="42"/>
    <s v="TN - Nashville"/>
    <n v="101"/>
    <s v="SEIZURES W/O MCC"/>
    <n v="70"/>
    <x v="12297"/>
    <n v="5361.85"/>
    <n v="4030.93"/>
  </r>
  <r>
    <s v="COOKEVILLE REGIONAL MEDICAL CENTER"/>
    <s v="COOKEVILLE"/>
    <x v="42"/>
    <s v="TN - Nashville"/>
    <n v="101"/>
    <s v="SEIZURES W/O MCC"/>
    <n v="39"/>
    <x v="12298"/>
    <n v="6016.2"/>
    <n v="7205.86"/>
  </r>
  <r>
    <s v="JOHNSON CITY MEDICAL CENTER"/>
    <s v="JOHNSON CITY"/>
    <x v="42"/>
    <s v="TN - Johnson City"/>
    <n v="101"/>
    <s v="SEIZURES W/O MCC"/>
    <n v="51"/>
    <x v="12299"/>
    <n v="5898.19"/>
    <n v="3358.36"/>
  </r>
  <r>
    <s v="MAURY REGIONAL HOSPITAL"/>
    <s v="COLUMBIA"/>
    <x v="42"/>
    <s v="TN - Nashville"/>
    <n v="101"/>
    <s v="SEIZURES W/O MCC"/>
    <n v="36"/>
    <x v="12300"/>
    <n v="6415.4"/>
    <n v="5484.17"/>
  </r>
  <r>
    <s v="ST THOMAS HOSPITAL"/>
    <s v="NASHVILLE"/>
    <x v="42"/>
    <s v="TN - Nashville"/>
    <n v="101"/>
    <s v="SEIZURES W/O MCC"/>
    <n v="70"/>
    <x v="12301"/>
    <n v="11396.42"/>
    <n v="4736.3500000000004"/>
  </r>
  <r>
    <s v="MEMORIAL HEALTHCARE SYSTEM  INC"/>
    <s v="CHATTANOOGA"/>
    <x v="42"/>
    <s v="TN - Chattanooga"/>
    <n v="101"/>
    <s v="SEIZURES W/O MCC"/>
    <n v="46"/>
    <x v="12302"/>
    <n v="5186.63"/>
    <n v="4604.82"/>
  </r>
  <r>
    <s v="ERLANGER MEDICAL CENTER"/>
    <s v="CHATTANOOGA"/>
    <x v="42"/>
    <s v="TN - Chattanooga"/>
    <n v="101"/>
    <s v="SEIZURES W/O MCC"/>
    <n v="44"/>
    <x v="12303"/>
    <n v="6801.34"/>
    <n v="6791.73"/>
  </r>
  <r>
    <s v="TENNOVA HEALTHCARE"/>
    <s v="KNOXVILLE"/>
    <x v="42"/>
    <s v="TN - Knoxville"/>
    <n v="101"/>
    <s v="SEIZURES W/O MCC"/>
    <n v="73"/>
    <x v="12304"/>
    <n v="7382.84"/>
    <n v="2834.38"/>
  </r>
  <r>
    <s v="FORT SANDERS REGIONAL MEDICAL CENTER"/>
    <s v="KNOXVILLE"/>
    <x v="42"/>
    <s v="TN - Knoxville"/>
    <n v="101"/>
    <s v="SEIZURES W/O MCC"/>
    <n v="66"/>
    <x v="12305"/>
    <n v="9272.67"/>
    <n v="14195.95"/>
  </r>
  <r>
    <s v="BAPTIST HOSPITAL"/>
    <s v="NASHVILLE"/>
    <x v="42"/>
    <s v="TN - Nashville"/>
    <n v="101"/>
    <s v="SEIZURES W/O MCC"/>
    <n v="65"/>
    <x v="12306"/>
    <n v="9546.7800000000007"/>
    <n v="3846"/>
  </r>
  <r>
    <s v="SUMMIT MEDICAL CENTER"/>
    <s v="HERMITAGE"/>
    <x v="42"/>
    <s v="TN - Nashville"/>
    <n v="101"/>
    <s v="SEIZURES W/O MCC"/>
    <n v="58"/>
    <x v="12307"/>
    <n v="10689.98"/>
    <n v="3827.58"/>
  </r>
  <r>
    <s v="CENTENNIAL MEDICAL CENTER"/>
    <s v="NASHVILLE"/>
    <x v="42"/>
    <s v="TN - Nashville"/>
    <n v="101"/>
    <s v="SEIZURES W/O MCC"/>
    <n v="64"/>
    <x v="12308"/>
    <n v="4932.51"/>
    <n v="3044.38"/>
  </r>
  <r>
    <s v="ST FRANCIS HOSPITAL"/>
    <s v="MEMPHIS"/>
    <x v="42"/>
    <s v="TN - Memphis"/>
    <n v="101"/>
    <s v="SEIZURES W/O MCC"/>
    <n v="55"/>
    <x v="12309"/>
    <n v="6272.21"/>
    <n v="5874"/>
  </r>
  <r>
    <s v="SKYRIDGE MEDICAL CENTER"/>
    <s v="CLEVELAND"/>
    <x v="42"/>
    <s v="TN - Chattanooga"/>
    <n v="101"/>
    <s v="SEIZURES W/O MCC"/>
    <n v="51"/>
    <x v="12310"/>
    <n v="4662.3599999999997"/>
    <n v="5071.17"/>
  </r>
  <r>
    <s v="LIVINGSTON REGIONAL HOSPITAL"/>
    <s v="LIVINGSTON"/>
    <x v="42"/>
    <s v="TN - Nashville"/>
    <n v="101"/>
    <s v="SEIZURES W/O MCC"/>
    <n v="38"/>
    <x v="12311"/>
    <n v="11127.29"/>
    <n v="4693.91"/>
  </r>
  <r>
    <s v="UNIVERSITY MEDICAL CENTER"/>
    <s v="LEBANON"/>
    <x v="42"/>
    <s v="TN - Nashville"/>
    <n v="101"/>
    <s v="SEIZURES W/O MCC"/>
    <n v="43"/>
    <x v="12312"/>
    <n v="4565.51"/>
    <n v="3253.11"/>
  </r>
  <r>
    <s v="SAINT FRANCIS BARTLETT MEDICAL CENTER"/>
    <s v="BARTLETT"/>
    <x v="42"/>
    <s v="TN - Memphis"/>
    <n v="101"/>
    <s v="SEIZURES W/O MCC"/>
    <n v="46"/>
    <x v="12313"/>
    <n v="4982.49"/>
    <n v="4622.75"/>
  </r>
  <r>
    <s v="PROVIDENCE MEMORIAL HOSPITAL"/>
    <s v="EL PASO"/>
    <x v="43"/>
    <s v="TX - El Paso"/>
    <n v="101"/>
    <s v="SEIZURES W/O MCC"/>
    <n v="157"/>
    <x v="12314"/>
    <n v="6296.67"/>
    <n v="3211.74"/>
  </r>
  <r>
    <s v="UNITED REGIONAL HEALTH CARE SYSTEM"/>
    <s v="WICHITA FALLS"/>
    <x v="43"/>
    <s v="TX - Wichita Falls"/>
    <n v="101"/>
    <s v="SEIZURES W/O MCC"/>
    <n v="47"/>
    <x v="12315"/>
    <n v="16379.6"/>
    <n v="6591.41"/>
  </r>
  <r>
    <s v="ST JOSEPH REGIONAL HEALTH CENTER"/>
    <s v="BRYAN"/>
    <x v="43"/>
    <s v="TX - Bryan"/>
    <n v="101"/>
    <s v="SEIZURES W/O MCC"/>
    <n v="69"/>
    <x v="12316"/>
    <n v="7057.77"/>
    <n v="5360.16"/>
  </r>
  <r>
    <s v="PARKLAND HEALTH AND HOSPITAL SYSTEM"/>
    <s v="DALLAS"/>
    <x v="43"/>
    <s v="TX - Dallas"/>
    <n v="101"/>
    <s v="SEIZURES W/O MCC"/>
    <n v="110"/>
    <x v="12317"/>
    <n v="8283.56"/>
    <n v="4788.72"/>
  </r>
  <r>
    <s v="UNIVERSITY OF TEXAS MEDICAL BRANCH GAL"/>
    <s v="GALVESTON"/>
    <x v="43"/>
    <s v="TX - Houston"/>
    <n v="101"/>
    <s v="SEIZURES W/O MCC"/>
    <n v="122"/>
    <x v="12318"/>
    <n v="9589.67"/>
    <n v="3587.77"/>
  </r>
  <r>
    <s v="BAYLOR UNIVERSITY MEDICAL CENTER"/>
    <s v="DALLAS"/>
    <x v="43"/>
    <s v="TX - Dallas"/>
    <n v="101"/>
    <s v="SEIZURES W/O MCC"/>
    <n v="91"/>
    <x v="12319"/>
    <n v="3984.66"/>
    <n v="11520.45"/>
  </r>
  <r>
    <s v="CITIZENS MEDICAL CENTER"/>
    <s v="VICTORIA"/>
    <x v="43"/>
    <s v="TX - Victoria"/>
    <n v="101"/>
    <s v="SEIZURES W/O MCC"/>
    <n v="77"/>
    <x v="12320"/>
    <n v="6271.22"/>
    <n v="6882.75"/>
  </r>
  <r>
    <s v="UNIVERSITY MEDICAL CENTER OF EL PASO"/>
    <s v="EL PASO"/>
    <x v="43"/>
    <s v="TX - El Paso"/>
    <n v="101"/>
    <s v="SEIZURES W/O MCC"/>
    <n v="54"/>
    <x v="12321"/>
    <n v="14225.32"/>
    <n v="8284.43"/>
  </r>
  <r>
    <s v="LAREDO MEDICAL CENTER"/>
    <s v="LAREDO"/>
    <x v="43"/>
    <s v="TX - San Antonio"/>
    <n v="101"/>
    <s v="SEIZURES W/O MCC"/>
    <n v="44"/>
    <x v="12322"/>
    <n v="6706.73"/>
    <n v="11573.94"/>
  </r>
  <r>
    <s v="VHS HARLINGEN HOSPITAL COMPANY LLC"/>
    <s v="HARLINGEN"/>
    <x v="43"/>
    <s v="TX - Harlingen"/>
    <n v="101"/>
    <s v="SEIZURES W/O MCC"/>
    <n v="47"/>
    <x v="12323"/>
    <n v="17139.349999999999"/>
    <n v="3351.18"/>
  </r>
  <r>
    <s v="CHRISTUS HOSPITAL"/>
    <s v="BEAUMONT"/>
    <x v="43"/>
    <s v="TX - Beaumont"/>
    <n v="101"/>
    <s v="SEIZURES W/O MCC"/>
    <n v="54"/>
    <x v="12324"/>
    <n v="13793.93"/>
    <n v="10036.66"/>
  </r>
  <r>
    <s v="ST JOSEPH MEDICAL CENTER"/>
    <s v="HOUSTON"/>
    <x v="43"/>
    <s v="TX - Houston"/>
    <n v="101"/>
    <s v="SEIZURES W/O MCC"/>
    <n v="58"/>
    <x v="12325"/>
    <n v="11571.83"/>
    <n v="3492.88"/>
  </r>
  <r>
    <s v="GOOD SHEPHERD MEDICAL CENTER"/>
    <s v="LONGVIEW"/>
    <x v="43"/>
    <s v="TX - Longview"/>
    <n v="101"/>
    <s v="SEIZURES W/O MCC"/>
    <n v="48"/>
    <x v="12326"/>
    <n v="5735.1"/>
    <n v="6036.35"/>
  </r>
  <r>
    <s v="JPS HEALTH NETWORK"/>
    <s v="FORT WORTH"/>
    <x v="43"/>
    <s v="TX - Fort Worth"/>
    <n v="101"/>
    <s v="SEIZURES W/O MCC"/>
    <n v="40"/>
    <x v="12327"/>
    <n v="5975.76"/>
    <n v="3275.81"/>
  </r>
  <r>
    <s v="COVENANT MEDICAL CENTER"/>
    <s v="LUBBOCK"/>
    <x v="43"/>
    <s v="TX - Lubbock"/>
    <n v="101"/>
    <s v="SEIZURES W/O MCC"/>
    <n v="30"/>
    <x v="12328"/>
    <n v="5003.2299999999996"/>
    <n v="7472.84"/>
  </r>
  <r>
    <s v="PROVIDENCE HEALTH CENTER"/>
    <s v="WACO"/>
    <x v="43"/>
    <s v="TX - Waco"/>
    <n v="101"/>
    <s v="SEIZURES W/O MCC"/>
    <n v="57"/>
    <x v="12329"/>
    <n v="7926.28"/>
    <n v="5731.44"/>
  </r>
  <r>
    <s v="UT SOUTHWESTERN UNIVERSITY HOSPITAL"/>
    <s v="DALLAS"/>
    <x v="43"/>
    <s v="TX - Dallas"/>
    <n v="101"/>
    <s v="SEIZURES W/O MCC"/>
    <n v="51"/>
    <x v="12330"/>
    <n v="7961.56"/>
    <n v="6169.11"/>
  </r>
  <r>
    <s v="CHRISTUS SPOHN HOSPITAL CORPUS CHRISTI"/>
    <s v="CORPUS CHRISTI"/>
    <x v="43"/>
    <s v="TX - Corpus Christi"/>
    <n v="101"/>
    <s v="SEIZURES W/O MCC"/>
    <n v="54"/>
    <x v="12331"/>
    <n v="8429.24"/>
    <n v="11216.21"/>
  </r>
  <r>
    <s v="SCOTT &amp; WHITE MEMORIAL HOSPITAL"/>
    <s v="TEMPLE"/>
    <x v="43"/>
    <s v="TX - Temple"/>
    <n v="101"/>
    <s v="SEIZURES W/O MCC"/>
    <n v="51"/>
    <x v="12332"/>
    <n v="4410.3599999999997"/>
    <n v="7048.1"/>
  </r>
  <r>
    <s v="SETON MEDICAL CENTER AUSTIN"/>
    <s v="AUSTIN"/>
    <x v="43"/>
    <s v="TX - Austin"/>
    <n v="101"/>
    <s v="SEIZURES W/O MCC"/>
    <n v="48"/>
    <x v="12333"/>
    <n v="6129.36"/>
    <n v="5005.2299999999996"/>
  </r>
  <r>
    <s v="BAPTIST MEDICAL CENTER"/>
    <s v="SAN ANTONIO"/>
    <x v="43"/>
    <s v="TX - San Antonio"/>
    <n v="101"/>
    <s v="SEIZURES W/O MCC"/>
    <n v="63"/>
    <x v="12334"/>
    <n v="9792.1299999999992"/>
    <n v="6473.76"/>
  </r>
  <r>
    <s v="TEXAS HEALTH ARLINGTON MEMORIAL HOSPITAL"/>
    <s v="ARLINGTON"/>
    <x v="43"/>
    <s v="TX - Fort Worth"/>
    <n v="101"/>
    <s v="SEIZURES W/O MCC"/>
    <n v="46"/>
    <x v="12335"/>
    <n v="8200.4"/>
    <n v="7101.52"/>
  </r>
  <r>
    <s v="MEMORIAL HERMANN TEXAS MEDICAL CENTER"/>
    <s v="HOUSTON"/>
    <x v="43"/>
    <s v="TX - Houston"/>
    <n v="101"/>
    <s v="SEIZURES W/O MCC"/>
    <n v="60"/>
    <x v="12336"/>
    <n v="7583.76"/>
    <n v="5551.95"/>
  </r>
  <r>
    <s v="BAYLOR MEDICAL CENTER AT IRVING"/>
    <s v="IRVING"/>
    <x v="43"/>
    <s v="TX - Dallas"/>
    <n v="101"/>
    <s v="SEIZURES W/O MCC"/>
    <n v="68"/>
    <x v="12337"/>
    <n v="4746.95"/>
    <n v="9508.56"/>
  </r>
  <r>
    <s v="TITUS REGIONAL MEDICAL CENTER"/>
    <s v="MOUNT PLEASANT"/>
    <x v="43"/>
    <s v="TX - Tyler"/>
    <n v="101"/>
    <s v="SEIZURES W/O MCC"/>
    <n v="52"/>
    <x v="12338"/>
    <n v="8770.24"/>
    <n v="5205.92"/>
  </r>
  <r>
    <s v="EAST TEXAS MEDICAL CENTER"/>
    <s v="TYLER"/>
    <x v="43"/>
    <s v="TX - Tyler"/>
    <n v="101"/>
    <s v="SEIZURES W/O MCC"/>
    <n v="52"/>
    <x v="12339"/>
    <n v="12338.95"/>
    <n v="10285.219999999999"/>
  </r>
  <r>
    <s v="BAYSHORE MEDICAL CENTER"/>
    <s v="PASADENA"/>
    <x v="43"/>
    <s v="TX - Houston"/>
    <n v="101"/>
    <s v="SEIZURES W/O MCC"/>
    <n v="42"/>
    <x v="12340"/>
    <n v="4469.1400000000003"/>
    <n v="9357.9500000000007"/>
  </r>
  <r>
    <s v="HILLCREST BAPTIST MEDICAL CENTER"/>
    <s v="WACO"/>
    <x v="43"/>
    <s v="TX - Waco"/>
    <n v="101"/>
    <s v="SEIZURES W/O MCC"/>
    <n v="64"/>
    <x v="12341"/>
    <n v="5180.43"/>
    <n v="6536.44"/>
  </r>
  <r>
    <s v="MOTHER FRANCES HOSPITAL"/>
    <s v="TYLER"/>
    <x v="43"/>
    <s v="TX - Tyler"/>
    <n v="101"/>
    <s v="SEIZURES W/O MCC"/>
    <n v="61"/>
    <x v="12342"/>
    <n v="7127.05"/>
    <n v="4619.8900000000003"/>
  </r>
  <r>
    <s v="LAS PALMAS MEDICAL CENTER"/>
    <s v="EL PASO"/>
    <x v="43"/>
    <s v="TX - El Paso"/>
    <n v="101"/>
    <s v="SEIZURES W/O MCC"/>
    <n v="26"/>
    <x v="12343"/>
    <n v="11905.97"/>
    <n v="2650.11"/>
  </r>
  <r>
    <s v="SOUTH TEXAS HEALTH SYSTEM"/>
    <s v="EDINBURG"/>
    <x v="43"/>
    <s v="TX - McAllen"/>
    <n v="101"/>
    <s v="SEIZURES W/O MCC"/>
    <n v="46"/>
    <x v="12344"/>
    <n v="8384.69"/>
    <n v="8579.5499999999993"/>
  </r>
  <r>
    <s v="UNIVERSITY MEDICAL CENTER AT BRACKENRIDGE"/>
    <s v="AUSTIN"/>
    <x v="43"/>
    <s v="TX - Austin"/>
    <n v="101"/>
    <s v="SEIZURES W/O MCC"/>
    <n v="53"/>
    <x v="12345"/>
    <n v="4301.16"/>
    <n v="4858.3"/>
  </r>
  <r>
    <s v="KNAPP MEDICAL CENTER"/>
    <s v="WESLACO"/>
    <x v="43"/>
    <s v="TX - Harlingen"/>
    <n v="101"/>
    <s v="SEIZURES W/O MCC"/>
    <n v="45"/>
    <x v="12346"/>
    <n v="18200.52"/>
    <n v="4241.25"/>
  </r>
  <r>
    <s v="MEDICAL CENTER HOSPITAL"/>
    <s v="ODESSA"/>
    <x v="43"/>
    <s v="TX - Odessa"/>
    <n v="101"/>
    <s v="SEIZURES W/O MCC"/>
    <n v="75"/>
    <x v="12347"/>
    <n v="8253.5499999999993"/>
    <n v="5417.03"/>
  </r>
  <r>
    <s v="MIDLAND MEMORIAL HOSPITAL"/>
    <s v="MIDLAND"/>
    <x v="43"/>
    <s v="TX - Odessa"/>
    <n v="101"/>
    <s v="SEIZURES W/O MCC"/>
    <n v="60"/>
    <x v="12348"/>
    <n v="6744.89"/>
    <n v="3447.46"/>
  </r>
  <r>
    <s v="TEXAS HEALTH HARRIS METHODIST FORT WORTH"/>
    <s v="FORT WORTH"/>
    <x v="43"/>
    <s v="TX - Fort Worth"/>
    <n v="101"/>
    <s v="SEIZURES W/O MCC"/>
    <n v="106"/>
    <x v="12349"/>
    <n v="8983.33"/>
    <n v="3254.22"/>
  </r>
  <r>
    <s v="BAYLOR ALL SAINTS MEDICAL CENTER AT FW"/>
    <s v="FORT WORTH"/>
    <x v="43"/>
    <s v="TX - Fort Worth"/>
    <n v="101"/>
    <s v="SEIZURES W/O MCC"/>
    <n v="54"/>
    <x v="12350"/>
    <n v="5675.32"/>
    <n v="10386.370000000001"/>
  </r>
  <r>
    <s v="DETAR HOSPITAL NAVARRO"/>
    <s v="VICTORIA"/>
    <x v="43"/>
    <s v="TX - Victoria"/>
    <n v="101"/>
    <s v="SEIZURES W/O MCC"/>
    <n v="54"/>
    <x v="12351"/>
    <n v="6047.58"/>
    <n v="7405.05"/>
  </r>
  <r>
    <s v="MEMORIAL HERMANN HOSPITAL SYSTEM"/>
    <s v="HOUSTON"/>
    <x v="43"/>
    <s v="TX - Houston"/>
    <n v="101"/>
    <s v="SEIZURES W/O MCC"/>
    <n v="33"/>
    <x v="12352"/>
    <n v="5267.45"/>
    <n v="4458.91"/>
  </r>
  <r>
    <s v="ST LUKES EPISCOPAL HOSPITAL"/>
    <s v="HOUSTON"/>
    <x v="43"/>
    <s v="TX - Houston"/>
    <n v="101"/>
    <s v="SEIZURES W/O MCC"/>
    <n v="42"/>
    <x v="12353"/>
    <n v="4944.7"/>
    <n v="4478.99"/>
  </r>
  <r>
    <s v="WADLEY REGIONAL MEDICAL CENTER"/>
    <s v="TEXARKANA"/>
    <x v="43"/>
    <s v="AR - Texarkana"/>
    <n v="101"/>
    <s v="SEIZURES W/O MCC"/>
    <n v="35"/>
    <x v="12354"/>
    <n v="6333.8"/>
    <n v="12894.39"/>
  </r>
  <r>
    <s v="NORTHWEST TEXAS HOSPITAL"/>
    <s v="AMARILLO"/>
    <x v="43"/>
    <s v="TX - Amarillo"/>
    <n v="101"/>
    <s v="SEIZURES W/O MCC"/>
    <n v="87"/>
    <x v="12355"/>
    <n v="10947.72"/>
    <n v="4315.84"/>
  </r>
  <r>
    <s v="MEMORIAL HEALTH SYSTEM OF EAST TEXAS- LUFKIN"/>
    <s v="LUFKIN"/>
    <x v="43"/>
    <s v="TX - Houston"/>
    <n v="101"/>
    <s v="SEIZURES W/O MCC"/>
    <n v="45"/>
    <x v="12356"/>
    <n v="7681.93"/>
    <n v="6170.89"/>
  </r>
  <r>
    <s v="UNIVERSITY HEALTH SYSTEM"/>
    <s v="SAN ANTONIO"/>
    <x v="43"/>
    <s v="TX - San Antonio"/>
    <n v="101"/>
    <s v="SEIZURES W/O MCC"/>
    <n v="24"/>
    <x v="12357"/>
    <n v="5941.79"/>
    <n v="7428.31"/>
  </r>
  <r>
    <s v="CONROE REGIONAL MEDICAL CENTER"/>
    <s v="CONROE"/>
    <x v="43"/>
    <s v="TX - Houston"/>
    <n v="101"/>
    <s v="SEIZURES W/O MCC"/>
    <n v="32"/>
    <x v="12358"/>
    <n v="7625.79"/>
    <n v="18250.46"/>
  </r>
  <r>
    <s v="HENDRICK MEDICAL CENTER"/>
    <s v="ABILENE"/>
    <x v="43"/>
    <s v="TX - Abilene"/>
    <n v="101"/>
    <s v="SEIZURES W/O MCC"/>
    <n v="74"/>
    <x v="12359"/>
    <n v="7218.5"/>
    <n v="12232.95"/>
  </r>
  <r>
    <s v="BAPTIST ST ANTHONYS HEALTH SYSTEM-BAPTIST CAMPUS"/>
    <s v="AMARILLO"/>
    <x v="43"/>
    <s v="TX - Amarillo"/>
    <n v="101"/>
    <s v="SEIZURES W/O MCC"/>
    <n v="151"/>
    <x v="12360"/>
    <n v="8458.18"/>
    <n v="5510.36"/>
  </r>
  <r>
    <s v="CHRISTUS SANTA ROSA HOSPITAL"/>
    <s v="SAN ANTONIO"/>
    <x v="43"/>
    <s v="TX - San Antonio"/>
    <n v="101"/>
    <s v="SEIZURES W/O MCC"/>
    <n v="26"/>
    <x v="12361"/>
    <n v="5391.72"/>
    <n v="5470.63"/>
  </r>
  <r>
    <s v="BAYLOR MEDICAL CENTER AT GARLAND"/>
    <s v="GARLAND"/>
    <x v="43"/>
    <s v="TX - Dallas"/>
    <n v="101"/>
    <s v="SEIZURES W/O MCC"/>
    <n v="44"/>
    <x v="12362"/>
    <n v="6434.07"/>
    <n v="4569.25"/>
  </r>
  <r>
    <s v="HARRIS COUNTY HOSPITAL DISTRICT"/>
    <s v="HOUSTON"/>
    <x v="43"/>
    <s v="TX - Houston"/>
    <n v="101"/>
    <s v="SEIZURES W/O MCC"/>
    <n v="49"/>
    <x v="12363"/>
    <n v="7438.34"/>
    <n v="17046.669999999998"/>
  </r>
  <r>
    <s v="TEXOMA MEDICAL CENTER"/>
    <s v="DENISON"/>
    <x v="43"/>
    <s v="TX - Dallas"/>
    <n v="101"/>
    <s v="SEIZURES W/O MCC"/>
    <n v="49"/>
    <x v="12364"/>
    <n v="7287.29"/>
    <n v="3505.15"/>
  </r>
  <r>
    <s v="OAKBEND MEDICAL CENTER"/>
    <s v="RICHMOND"/>
    <x v="43"/>
    <s v="TX - Houston"/>
    <n v="101"/>
    <s v="SEIZURES W/O MCC"/>
    <n v="60"/>
    <x v="12365"/>
    <n v="15110.61"/>
    <n v="8889.7999999999993"/>
  </r>
  <r>
    <s v="MEMORIAL HERMANN BAPTIST BEAUMONT HOSPITAL"/>
    <s v="BEAUMONT"/>
    <x v="43"/>
    <s v="TX - Beaumont"/>
    <n v="101"/>
    <s v="SEIZURES W/O MCC"/>
    <n v="53"/>
    <x v="12366"/>
    <n v="6761.25"/>
    <n v="15861.06"/>
  </r>
  <r>
    <s v="METHODIST HOSPITAL THE"/>
    <s v="HOUSTON"/>
    <x v="43"/>
    <s v="TX - Houston"/>
    <n v="101"/>
    <s v="SEIZURES W/O MCC"/>
    <n v="37"/>
    <x v="12367"/>
    <n v="5816.63"/>
    <n v="10802.88"/>
  </r>
  <r>
    <s v="METHODIST HOSPITAL"/>
    <s v="SAN ANTONIO"/>
    <x v="43"/>
    <s v="TX - San Antonio"/>
    <n v="101"/>
    <s v="SEIZURES W/O MCC"/>
    <n v="54"/>
    <x v="12368"/>
    <n v="3911.36"/>
    <n v="7715.05"/>
  </r>
  <r>
    <s v="EAST TEXAS MEDICAL CENTER ATHENS"/>
    <s v="ATHENS"/>
    <x v="43"/>
    <s v="TX - Dallas"/>
    <n v="101"/>
    <s v="SEIZURES W/O MCC"/>
    <n v="38"/>
    <x v="12369"/>
    <n v="8772.26"/>
    <n v="3960.58"/>
  </r>
  <r>
    <s v="MEDICAL CENTER OF MCKINNEY"/>
    <s v="MCKINNEY"/>
    <x v="43"/>
    <s v="TX - Dallas"/>
    <n v="101"/>
    <s v="SEIZURES W/O MCC"/>
    <n v="54"/>
    <x v="12370"/>
    <n v="5799.58"/>
    <n v="4200.12"/>
  </r>
  <r>
    <s v="SAN JACINTO METHODIST HOSPITAL"/>
    <s v="BAYTOWN"/>
    <x v="43"/>
    <s v="TX - Houston"/>
    <n v="101"/>
    <s v="SEIZURES W/O MCC"/>
    <n v="55"/>
    <x v="12371"/>
    <n v="5830.13"/>
    <n v="4701.2299999999996"/>
  </r>
  <r>
    <s v="ST DAVIDS MEDICAL CENTER"/>
    <s v="AUSTIN"/>
    <x v="43"/>
    <s v="TX - Austin"/>
    <n v="101"/>
    <s v="SEIZURES W/O MCC"/>
    <n v="94"/>
    <x v="12372"/>
    <n v="11508.83"/>
    <n v="4063.31"/>
  </r>
  <r>
    <s v="TEXAS HEALTH PRESBYTERIAN HOSPITAL  DALLAS"/>
    <s v="DALLAS"/>
    <x v="43"/>
    <s v="TX - Dallas"/>
    <n v="101"/>
    <s v="SEIZURES W/O MCC"/>
    <n v="36"/>
    <x v="12373"/>
    <n v="7028.27"/>
    <n v="3913.58"/>
  </r>
  <r>
    <s v="TEXAS HEALTH PRESBYTERIAN HOSPITAL-WNJ"/>
    <s v="SHERMAN"/>
    <x v="43"/>
    <s v="TX - Dallas"/>
    <n v="101"/>
    <s v="SEIZURES W/O MCC"/>
    <n v="27"/>
    <x v="12374"/>
    <n v="6428.27"/>
    <n v="3897.15"/>
  </r>
  <r>
    <s v="WOODLAND HEIGHTS MEDICAL CENTER"/>
    <s v="LUFKIN"/>
    <x v="43"/>
    <s v="TX - Houston"/>
    <n v="101"/>
    <s v="SEIZURES W/O MCC"/>
    <n v="40"/>
    <x v="12375"/>
    <n v="6013.99"/>
    <n v="4728.67"/>
  </r>
  <r>
    <s v="MEMORIAL HOSPITAL"/>
    <s v="NACOGDOCHES"/>
    <x v="43"/>
    <s v="TX - Houston"/>
    <n v="101"/>
    <s v="SEIZURES W/O MCC"/>
    <n v="40"/>
    <x v="12376"/>
    <n v="18370.490000000002"/>
    <n v="6533.26"/>
  </r>
  <r>
    <s v="THE MEDICAL CENTER OF SOUTHEAST TEXAS"/>
    <s v="PORT ARTHUR"/>
    <x v="43"/>
    <s v="TX - Beaumont"/>
    <n v="101"/>
    <s v="SEIZURES W/O MCC"/>
    <n v="54"/>
    <x v="12377"/>
    <n v="6465.95"/>
    <n v="14207.44"/>
  </r>
  <r>
    <s v="MAINLAND MEDICAL CENTER"/>
    <s v="TEXAS CITY"/>
    <x v="43"/>
    <s v="TX - Houston"/>
    <n v="101"/>
    <s v="SEIZURES W/O MCC"/>
    <n v="65"/>
    <x v="12378"/>
    <n v="7817.15"/>
    <n v="9753.77"/>
  </r>
  <r>
    <s v="BAYLOR REGIONAL MEDICAL CENTER AT GRAPEVINE"/>
    <s v="GRAPEVINE"/>
    <x v="43"/>
    <s v="TX - Dallas"/>
    <n v="101"/>
    <s v="SEIZURES W/O MCC"/>
    <n v="56"/>
    <x v="12379"/>
    <n v="7194.12"/>
    <n v="7459.68"/>
  </r>
  <r>
    <s v="SHANNON MEDICAL CENTER"/>
    <s v="SAN ANGELO"/>
    <x v="43"/>
    <s v="TX - San Angelo"/>
    <n v="101"/>
    <s v="SEIZURES W/O MCC"/>
    <n v="45"/>
    <x v="12380"/>
    <n v="10083.969999999999"/>
    <n v="11652.11"/>
  </r>
  <r>
    <s v="BROWNWOOD REGIONAL MEDICAL CENTER"/>
    <s v="BROWNWOOD"/>
    <x v="43"/>
    <s v="TX - Abilene"/>
    <n v="101"/>
    <s v="SEIZURES W/O MCC"/>
    <n v="66"/>
    <x v="12381"/>
    <n v="6913.62"/>
    <n v="4597.29"/>
  </r>
  <r>
    <s v="MEMORIAL HERMANN MEMORIAL CITY MEDICAL CENTER"/>
    <s v="HOUSTON"/>
    <x v="43"/>
    <s v="TX - Houston"/>
    <n v="101"/>
    <s v="SEIZURES W/O MCC"/>
    <n v="47"/>
    <x v="12382"/>
    <n v="7804.05"/>
    <n v="5615.08"/>
  </r>
  <r>
    <s v="CLEAR LAKE REGIONAL MEDICAL CENTER"/>
    <s v="WEBSTER"/>
    <x v="43"/>
    <s v="TX - Houston"/>
    <n v="101"/>
    <s v="SEIZURES W/O MCC"/>
    <n v="47"/>
    <x v="12383"/>
    <n v="8536.76"/>
    <n v="8641.51"/>
  </r>
  <r>
    <s v="DENTON REGIONAL MEDICAL CENTER"/>
    <s v="DENTON"/>
    <x v="43"/>
    <s v="TX - Dallas"/>
    <n v="101"/>
    <s v="SEIZURES W/O MCC"/>
    <n v="68"/>
    <x v="12384"/>
    <n v="8190.48"/>
    <n v="6136.37"/>
  </r>
  <r>
    <s v="HOUSTON NORTHWEST MEDICAL CENTER"/>
    <s v="HOUSTON"/>
    <x v="43"/>
    <s v="TX - Houston"/>
    <n v="101"/>
    <s v="SEIZURES W/O MCC"/>
    <n v="40"/>
    <x v="12385"/>
    <n v="9381.18"/>
    <n v="3608.34"/>
  </r>
  <r>
    <s v="TEXAS HEALTH HARRIS METHODIST HURST-EULESS-BEDFORD"/>
    <s v="BEDFORD"/>
    <x v="43"/>
    <s v="TX - Fort Worth"/>
    <n v="101"/>
    <s v="SEIZURES W/O MCC"/>
    <n v="57"/>
    <x v="12386"/>
    <n v="5320.57"/>
    <n v="5462.91"/>
  </r>
  <r>
    <s v="DOCTORS HOSPITAL OF LAREDO"/>
    <s v="LAREDO"/>
    <x v="43"/>
    <s v="TX - San Antonio"/>
    <n v="101"/>
    <s v="SEIZURES W/O MCC"/>
    <n v="124"/>
    <x v="12387"/>
    <n v="3692.46"/>
    <n v="6963.53"/>
  </r>
  <r>
    <s v="MEDICAL CITY DALLAS HOSPITAL"/>
    <s v="DALLAS"/>
    <x v="43"/>
    <s v="TX - Dallas"/>
    <n v="101"/>
    <s v="SEIZURES W/O MCC"/>
    <n v="75"/>
    <x v="12388"/>
    <n v="6083.32"/>
    <n v="4244.1499999999996"/>
  </r>
  <r>
    <s v="MEDICAL CENTER OF PLANO"/>
    <s v="PLANO"/>
    <x v="43"/>
    <s v="TX - Dallas"/>
    <n v="101"/>
    <s v="SEIZURES W/O MCC"/>
    <n v="22"/>
    <x v="12389"/>
    <n v="14839.15"/>
    <n v="9505.99"/>
  </r>
  <r>
    <s v="VALLEY REGIONAL MEDICAL CENTER"/>
    <s v="BROWNSVILLE"/>
    <x v="43"/>
    <s v="TX - Harlingen"/>
    <n v="101"/>
    <s v="SEIZURES W/O MCC"/>
    <n v="36"/>
    <x v="12390"/>
    <n v="7967.7"/>
    <n v="3798.97"/>
  </r>
  <r>
    <s v="SIERRA MEDICAL CENTER"/>
    <s v="EL PASO"/>
    <x v="43"/>
    <s v="TX - El Paso"/>
    <n v="101"/>
    <s v="SEIZURES W/O MCC"/>
    <n v="41"/>
    <x v="12391"/>
    <n v="11947.12"/>
    <n v="5309.22"/>
  </r>
  <r>
    <s v="MEDICAL CENTER OF LEWISVILLE"/>
    <s v="LEWISVILLE"/>
    <x v="43"/>
    <s v="TX - Dallas"/>
    <n v="101"/>
    <s v="SEIZURES W/O MCC"/>
    <n v="24"/>
    <x v="12392"/>
    <n v="5558.58"/>
    <n v="10581.09"/>
  </r>
  <r>
    <s v="TOMBALL REGIONAL MEDICAL CENTER"/>
    <s v="TOMBALL"/>
    <x v="43"/>
    <s v="TX - Houston"/>
    <n v="101"/>
    <s v="SEIZURES W/O MCC"/>
    <n v="51"/>
    <x v="12393"/>
    <n v="5298.62"/>
    <n v="4911.7"/>
  </r>
  <r>
    <s v="PLAZA MEDICAL CENTER OF FORT WORTH"/>
    <s v="FORT WORTH"/>
    <x v="43"/>
    <s v="TX - Fort Worth"/>
    <n v="101"/>
    <s v="SEIZURES W/O MCC"/>
    <n v="37"/>
    <x v="12394"/>
    <n v="7465.22"/>
    <n v="3858.66"/>
  </r>
  <r>
    <s v="MEDICAL CENTER OF ARLINGTON"/>
    <s v="ARLINGTON"/>
    <x v="43"/>
    <s v="TX - Fort Worth"/>
    <n v="101"/>
    <s v="SEIZURES W/O MCC"/>
    <n v="59"/>
    <x v="12395"/>
    <n v="10059.11"/>
    <n v="3802.6"/>
  </r>
  <r>
    <s v="HUGULEY HEALTH SYSTEM"/>
    <s v="FORT WORTH"/>
    <x v="43"/>
    <s v="TX - Fort Worth"/>
    <n v="101"/>
    <s v="SEIZURES W/O MCC"/>
    <n v="41"/>
    <x v="12396"/>
    <n v="5958.08"/>
    <n v="5807.26"/>
  </r>
  <r>
    <s v="MEMORIAL HERMANN NORTHEAST"/>
    <s v="HUMBLE"/>
    <x v="43"/>
    <s v="TX - Houston"/>
    <n v="101"/>
    <s v="SEIZURES W/O MCC"/>
    <n v="65"/>
    <x v="12397"/>
    <n v="5230.78"/>
    <n v="7013.42"/>
  </r>
  <r>
    <s v="UNIVERSITY MEDICAL CENTER"/>
    <s v="LUBBOCK"/>
    <x v="43"/>
    <s v="TX - Lubbock"/>
    <n v="101"/>
    <s v="SEIZURES W/O MCC"/>
    <n v="35"/>
    <x v="12398"/>
    <n v="5119.33"/>
    <n v="5934.95"/>
  </r>
  <r>
    <s v="DALLAS REGIONAL MEDICAL CENTER"/>
    <s v="MESQUITE"/>
    <x v="43"/>
    <s v="TX - Dallas"/>
    <n v="101"/>
    <s v="SEIZURES W/O MCC"/>
    <n v="41"/>
    <x v="12399"/>
    <n v="5033.9799999999996"/>
    <n v="12900.01"/>
  </r>
  <r>
    <s v="SOUTHWEST GENERAL HOSPITAL"/>
    <s v="SAN ANTONIO"/>
    <x v="43"/>
    <s v="TX - San Antonio"/>
    <n v="101"/>
    <s v="SEIZURES W/O MCC"/>
    <n v="42"/>
    <x v="12400"/>
    <n v="11294.96"/>
    <n v="11320.76"/>
  </r>
  <r>
    <s v="RIO GRANDE REGIONAL HOSPITAL"/>
    <s v="MCALLEN"/>
    <x v="43"/>
    <s v="TX - McAllen"/>
    <n v="101"/>
    <s v="SEIZURES W/O MCC"/>
    <n v="29"/>
    <x v="12401"/>
    <n v="7601.41"/>
    <n v="3979.89"/>
  </r>
  <r>
    <s v="ST DAVID'S SOUTH AUSTIN MEDICAL CENTER"/>
    <s v="AUSTIN"/>
    <x v="43"/>
    <s v="TX - Austin"/>
    <n v="101"/>
    <s v="SEIZURES W/O MCC"/>
    <n v="41"/>
    <x v="12402"/>
    <n v="11047.19"/>
    <n v="6164.03"/>
  </r>
  <r>
    <s v="CYPRESS FAIRBANKS MEDICAL CENTER"/>
    <s v="HOUSTON"/>
    <x v="43"/>
    <s v="TX - Houston"/>
    <n v="101"/>
    <s v="SEIZURES W/O MCC"/>
    <n v="52"/>
    <x v="12403"/>
    <n v="9842.64"/>
    <n v="6149.47"/>
  </r>
  <r>
    <s v="METHODIST CHARLTON MEDICAL CENTER"/>
    <s v="DALLAS"/>
    <x v="43"/>
    <s v="TX - Dallas"/>
    <n v="101"/>
    <s v="SEIZURES W/O MCC"/>
    <n v="47"/>
    <x v="12404"/>
    <n v="4557.6499999999996"/>
    <n v="6336.59"/>
  </r>
  <r>
    <s v="LAKE POINTE MEDICAL CENTER"/>
    <s v="ROWLETT"/>
    <x v="43"/>
    <s v="TX - Dallas"/>
    <n v="101"/>
    <s v="SEIZURES W/O MCC"/>
    <n v="144"/>
    <x v="12405"/>
    <n v="6905.73"/>
    <n v="4739.8500000000004"/>
  </r>
  <r>
    <s v="TEXAS HEALTH PRESBYTERIAN HOSPITAL DENTON"/>
    <s v="DENTON"/>
    <x v="43"/>
    <s v="TX - Dallas"/>
    <n v="101"/>
    <s v="SEIZURES W/O MCC"/>
    <n v="72"/>
    <x v="12406"/>
    <n v="8354.2999999999993"/>
    <n v="10561.71"/>
  </r>
  <r>
    <s v="EAST TEXAS MEDICAL CENTER TRINITY"/>
    <s v="TRINITY"/>
    <x v="43"/>
    <s v="TX - Houston"/>
    <n v="101"/>
    <s v="SEIZURES W/O MCC"/>
    <n v="66"/>
    <x v="12407"/>
    <n v="7317.86"/>
    <n v="7212.27"/>
  </r>
  <r>
    <s v="TEXAS HEALTH PRESBYTERIAN HOSPITAL PLANO"/>
    <s v="PLANO"/>
    <x v="43"/>
    <s v="TX - Dallas"/>
    <n v="101"/>
    <s v="SEIZURES W/O MCC"/>
    <n v="55"/>
    <x v="12408"/>
    <n v="8949.98"/>
    <n v="5388.31"/>
  </r>
  <r>
    <s v="KINGWOOD MEDICAL CENTER"/>
    <s v="KINGWOOD"/>
    <x v="43"/>
    <s v="TX - Houston"/>
    <n v="101"/>
    <s v="SEIZURES W/O MCC"/>
    <n v="50"/>
    <x v="12409"/>
    <n v="11164.86"/>
    <n v="9607.1200000000008"/>
  </r>
  <r>
    <s v="CORPUS CHRISTI MEDICAL CENTER THE"/>
    <s v="CORPUS CHRISTI"/>
    <x v="43"/>
    <s v="TX - Corpus Christi"/>
    <n v="101"/>
    <s v="SEIZURES W/O MCC"/>
    <n v="37"/>
    <x v="12410"/>
    <n v="4588.59"/>
    <n v="5250.23"/>
  </r>
  <r>
    <s v="CHRISTUS ST MICHAEL HEALTH SYSTEM"/>
    <s v="TEXARKANA"/>
    <x v="43"/>
    <s v="AR - Texarkana"/>
    <n v="101"/>
    <s v="SEIZURES W/O MCC"/>
    <n v="65"/>
    <x v="12411"/>
    <n v="10136.68"/>
    <n v="5778.88"/>
  </r>
  <r>
    <s v="DOCTORS HOSPITAL TIDWELL"/>
    <s v="HOUSTON"/>
    <x v="43"/>
    <s v="TX - Houston"/>
    <n v="101"/>
    <s v="SEIZURES W/O MCC"/>
    <n v="56"/>
    <x v="12412"/>
    <n v="7031.83"/>
    <n v="4737.74"/>
  </r>
  <r>
    <s v="NORTH AUSTIN MEDICAL CENTER"/>
    <s v="AUSTIN"/>
    <x v="43"/>
    <s v="TX - Austin"/>
    <n v="101"/>
    <s v="SEIZURES W/O MCC"/>
    <n v="57"/>
    <x v="12413"/>
    <n v="6774.02"/>
    <n v="6104.84"/>
  </r>
  <r>
    <s v="METHODIST WILLOWBROOK HOSPITAL"/>
    <s v="HOUSTON"/>
    <x v="43"/>
    <s v="TX - Houston"/>
    <n v="101"/>
    <s v="SEIZURES W/O MCC"/>
    <n v="48"/>
    <x v="12414"/>
    <n v="7672.27"/>
    <n v="11858.97"/>
  </r>
  <r>
    <s v="MEMORIAL HERMANN KATY HOSPITAL"/>
    <s v="KATY"/>
    <x v="43"/>
    <s v="TX - Houston"/>
    <n v="101"/>
    <s v="SEIZURES W/O MCC"/>
    <n v="47"/>
    <x v="12415"/>
    <n v="12678.28"/>
    <n v="8365.01"/>
  </r>
  <r>
    <s v="ST LUKE'S THE WOODLANDS HOSPITAL"/>
    <s v="THE WOODLANDS"/>
    <x v="43"/>
    <s v="TX - Houston"/>
    <n v="101"/>
    <s v="SEIZURES W/O MCC"/>
    <n v="42"/>
    <x v="12416"/>
    <n v="8208.66"/>
    <n v="7474.63"/>
  </r>
  <r>
    <s v="DOCTORS HOSPITAL AT RENAISSANCE"/>
    <s v="EDINBURG"/>
    <x v="43"/>
    <s v="TX - McAllen"/>
    <n v="101"/>
    <s v="SEIZURES W/O MCC"/>
    <n v="53"/>
    <x v="12417"/>
    <n v="7942"/>
    <n v="3394.35"/>
  </r>
  <r>
    <s v="UNIVERSITY HEALTH CARE/UNIV HOSPITALS AND  CLINICS"/>
    <s v="SALT LAKE CITY"/>
    <x v="44"/>
    <s v="UT - Salt Lake City"/>
    <n v="101"/>
    <s v="SEIZURES W/O MCC"/>
    <n v="56"/>
    <x v="12418"/>
    <n v="10384.950000000001"/>
    <n v="14719.65"/>
  </r>
  <r>
    <s v="INTERMOUNTAIN MEDICAL CENTER"/>
    <s v="MURRAY"/>
    <x v="44"/>
    <s v="UT - Salt Lake City"/>
    <n v="101"/>
    <s v="SEIZURES W/O MCC"/>
    <n v="42"/>
    <x v="12419"/>
    <n v="7224.39"/>
    <n v="5575.36"/>
  </r>
  <r>
    <s v="DIXIE REGIONAL MEDICAL CENTER"/>
    <s v="ST GEORGE"/>
    <x v="44"/>
    <s v="UT - Salt Lake City"/>
    <n v="101"/>
    <s v="SEIZURES W/O MCC"/>
    <n v="55"/>
    <x v="12420"/>
    <n v="19255.97"/>
    <n v="6904.71"/>
  </r>
  <r>
    <s v="FLETCHER ALLEN HOSPITAL OF VERMONT"/>
    <s v="BURLINGTON"/>
    <x v="45"/>
    <s v="VT - Burlington"/>
    <n v="101"/>
    <s v="SEIZURES W/O MCC"/>
    <n v="26"/>
    <x v="12421"/>
    <n v="10628.45"/>
    <n v="10496.01"/>
  </r>
  <r>
    <s v="ROCKINGHAM MEMORIAL HOSPITAL"/>
    <s v="HARRISONBURG"/>
    <x v="46"/>
    <s v="VA - Charlottesville"/>
    <n v="101"/>
    <s v="SEIZURES W/O MCC"/>
    <n v="21"/>
    <x v="12422"/>
    <n v="7985.9"/>
    <n v="4695.2700000000004"/>
  </r>
  <r>
    <s v="WINCHESTER MEDICAL CENTER INC"/>
    <s v="WINCHESTER"/>
    <x v="46"/>
    <s v="VA - Winchester"/>
    <n v="101"/>
    <s v="SEIZURES W/O MCC"/>
    <n v="41"/>
    <x v="12423"/>
    <n v="9516.48"/>
    <n v="8451.44"/>
  </r>
  <r>
    <s v="SENTARA NORFOLK GENERAL HOSPITAL"/>
    <s v="NORFOLK"/>
    <x v="46"/>
    <s v="VA - Norfolk"/>
    <n v="101"/>
    <s v="SEIZURES W/O MCC"/>
    <n v="167"/>
    <x v="12424"/>
    <n v="8288.68"/>
    <n v="4226.8"/>
  </r>
  <r>
    <s v="UNIVERSITY OF VIRGINIA MEDICAL CENTER"/>
    <s v="CHARLOTTESVILLE"/>
    <x v="46"/>
    <s v="VA - Charlottesville"/>
    <n v="101"/>
    <s v="SEIZURES W/O MCC"/>
    <n v="40"/>
    <x v="12425"/>
    <n v="5175.95"/>
    <n v="3922.31"/>
  </r>
  <r>
    <s v="BON SECOURS - DEPAUL MEDICAL CENTER"/>
    <s v="NORFOLK"/>
    <x v="46"/>
    <s v="VA - Norfolk"/>
    <n v="101"/>
    <s v="SEIZURES W/O MCC"/>
    <n v="47"/>
    <x v="12426"/>
    <n v="5542.06"/>
    <n v="6959.26"/>
  </r>
  <r>
    <s v="BON SECOURS MARYVIEW MEDICAL CENTER"/>
    <s v="PORTSMOUTH"/>
    <x v="46"/>
    <s v="VA - Norfolk"/>
    <n v="101"/>
    <s v="SEIZURES W/O MCC"/>
    <n v="37"/>
    <x v="12427"/>
    <n v="7761.15"/>
    <n v="4695.8599999999997"/>
  </r>
  <r>
    <s v="AUGUSTA HEALTH"/>
    <s v="FISHERSVILLE"/>
    <x v="46"/>
    <s v="VA - Charlottesville"/>
    <n v="101"/>
    <s v="SEIZURES W/O MCC"/>
    <n v="61"/>
    <x v="12428"/>
    <n v="4201.7"/>
    <n v="4309.5600000000004"/>
  </r>
  <r>
    <s v="JOHN RANDOLPH MEDICAL CENTER"/>
    <s v="HOPEWELL"/>
    <x v="46"/>
    <s v="VA - Richmond"/>
    <n v="101"/>
    <s v="SEIZURES W/O MCC"/>
    <n v="59"/>
    <x v="12429"/>
    <n v="10844.63"/>
    <n v="4552.68"/>
  </r>
  <r>
    <s v="CENTRA  HEALTH  INC"/>
    <s v="LYNCHBURG"/>
    <x v="46"/>
    <s v="VA - Lynchburg"/>
    <n v="101"/>
    <s v="SEIZURES W/O MCC"/>
    <n v="60"/>
    <x v="12430"/>
    <n v="7675.91"/>
    <n v="5679.03"/>
  </r>
  <r>
    <s v="MARY WASHINGTON HOSPITAL  INC"/>
    <s v="FREDERICKSBURG"/>
    <x v="46"/>
    <s v="VA - Richmond"/>
    <n v="101"/>
    <s v="SEIZURES W/O MCC"/>
    <n v="55"/>
    <x v="12431"/>
    <n v="4373.66"/>
    <n v="5232.08"/>
  </r>
  <r>
    <s v="CARILION ROANOKE MEMORIAL CENTER"/>
    <s v="ROANOKE"/>
    <x v="46"/>
    <s v="VA - Roanoke"/>
    <n v="101"/>
    <s v="SEIZURES W/O MCC"/>
    <n v="34"/>
    <x v="12432"/>
    <n v="6249.57"/>
    <n v="5837.92"/>
  </r>
  <r>
    <s v="MEDICAL COLLEGE OF VIRGINIA HOSPITALS"/>
    <s v="RICHMOND"/>
    <x v="46"/>
    <s v="VA - Richmond"/>
    <n v="101"/>
    <s v="SEIZURES W/O MCC"/>
    <n v="41"/>
    <x v="12433"/>
    <n v="4539.59"/>
    <n v="6843.59"/>
  </r>
  <r>
    <s v="RIVERSIDE SHORE MEMORIAL HOSPITAL"/>
    <s v="NASSAWADOX"/>
    <x v="46"/>
    <s v="VA - Norfolk"/>
    <n v="101"/>
    <s v="SEIZURES W/O MCC"/>
    <n v="56"/>
    <x v="12434"/>
    <n v="5518.51"/>
    <n v="4939.24"/>
  </r>
  <r>
    <s v="INOVA ALEXANDRIA HOSPITAL"/>
    <s v="ALEXANDRIA"/>
    <x v="46"/>
    <s v="VA - Arlington"/>
    <n v="101"/>
    <s v="SEIZURES W/O MCC"/>
    <n v="31"/>
    <x v="12435"/>
    <n v="10241.44"/>
    <n v="5470.26"/>
  </r>
  <r>
    <s v="MARY IMMACULATE HOSPITAL"/>
    <s v="NEWPORT NEWS"/>
    <x v="46"/>
    <s v="VA - Newport News"/>
    <n v="101"/>
    <s v="SEIZURES W/O MCC"/>
    <n v="40"/>
    <x v="12436"/>
    <n v="4435.8999999999996"/>
    <n v="18275.32"/>
  </r>
  <r>
    <s v="INOVA LOUDOUN HOSPITAL"/>
    <s v="LEESBURG"/>
    <x v="46"/>
    <s v="VA - Arlington"/>
    <n v="101"/>
    <s v="SEIZURES W/O MCC"/>
    <n v="46"/>
    <x v="12437"/>
    <n v="5784.24"/>
    <n v="8178.66"/>
  </r>
  <r>
    <s v="SENTARA OBICI HOSPITAL"/>
    <s v="SUFFOLK"/>
    <x v="46"/>
    <s v="VA - Norfolk"/>
    <n v="101"/>
    <s v="SEIZURES W/O MCC"/>
    <n v="49"/>
    <x v="12438"/>
    <n v="5719.07"/>
    <n v="10359.719999999999"/>
  </r>
  <r>
    <s v="SENTARA LEIGH HOSPITAL"/>
    <s v="NORFOLK"/>
    <x v="46"/>
    <s v="VA - Norfolk"/>
    <n v="101"/>
    <s v="SEIZURES W/O MCC"/>
    <n v="59"/>
    <x v="12439"/>
    <n v="5271.05"/>
    <n v="16901.060000000001"/>
  </r>
  <r>
    <s v="LEWISGALE MEDICAL CENTER"/>
    <s v="SALEM"/>
    <x v="46"/>
    <s v="VA - Roanoke"/>
    <n v="101"/>
    <s v="SEIZURES W/O MCC"/>
    <n v="55"/>
    <x v="12440"/>
    <n v="5265.89"/>
    <n v="11743.13"/>
  </r>
  <r>
    <s v="VIRGINIA HOSPITAL CENTER - ARLINGTON"/>
    <s v="ARLINGTON"/>
    <x v="46"/>
    <s v="VA - Arlington"/>
    <n v="101"/>
    <s v="SEIZURES W/O MCC"/>
    <n v="50"/>
    <x v="12441"/>
    <n v="6533.19"/>
    <n v="3502.32"/>
  </r>
  <r>
    <s v="RIVERSIDE REGIONAL MEDICAL CENTER"/>
    <s v="NEWPORT NEWS"/>
    <x v="46"/>
    <s v="VA - Newport News"/>
    <n v="101"/>
    <s v="SEIZURES W/O MCC"/>
    <n v="52"/>
    <x v="12442"/>
    <n v="6414.72"/>
    <n v="3808.13"/>
  </r>
  <r>
    <s v="JOHNSTON MEMORIAL HOSPITAL"/>
    <s v="ABINGDON"/>
    <x v="46"/>
    <s v="TN - Kingsport"/>
    <n v="101"/>
    <s v="SEIZURES W/O MCC"/>
    <n v="69"/>
    <x v="12443"/>
    <n v="5287.33"/>
    <n v="4487.78"/>
  </r>
  <r>
    <s v="SENTARA VIRGINIA BEACH GENERAL HOSPITAL"/>
    <s v="VIRGINIA BEACH"/>
    <x v="46"/>
    <s v="VA - Norfolk"/>
    <n v="101"/>
    <s v="SEIZURES W/O MCC"/>
    <n v="49"/>
    <x v="12444"/>
    <n v="9221.68"/>
    <n v="5959.91"/>
  </r>
  <r>
    <s v="BON SECOURS - ST MARYS HOSPITAL OF RICHMOND"/>
    <s v="RICHMOND"/>
    <x v="46"/>
    <s v="VA - Richmond"/>
    <n v="101"/>
    <s v="SEIZURES W/O MCC"/>
    <n v="123"/>
    <x v="12445"/>
    <n v="6662.43"/>
    <n v="4266.3100000000004"/>
  </r>
  <r>
    <s v="INOVA FAIRFAX HOSPITAL"/>
    <s v="FALLS CHURCH"/>
    <x v="46"/>
    <s v="VA - Arlington"/>
    <n v="101"/>
    <s v="SEIZURES W/O MCC"/>
    <n v="63"/>
    <x v="12446"/>
    <n v="5516.71"/>
    <n v="5992.53"/>
  </r>
  <r>
    <s v="SENTARA WILLIAMSBURG REGIONAL MEDICAL CENTER"/>
    <s v="WILLIAMSBURG"/>
    <x v="46"/>
    <s v="VA - Newport News"/>
    <n v="101"/>
    <s v="SEIZURES W/O MCC"/>
    <n v="127"/>
    <x v="12447"/>
    <n v="5034.1000000000004"/>
    <n v="5732.33"/>
  </r>
  <r>
    <s v="SOUTHSIDE REGIONAL MEDICAL CENTER"/>
    <s v="PETERSBURG"/>
    <x v="46"/>
    <s v="VA - Richmond"/>
    <n v="101"/>
    <s v="SEIZURES W/O MCC"/>
    <n v="59"/>
    <x v="12448"/>
    <n v="7747.25"/>
    <n v="5047.09"/>
  </r>
  <r>
    <s v="BON SECOURS - MEMORIAL REGIONAL MEDICAL"/>
    <s v="MECHANICSVILLE"/>
    <x v="46"/>
    <s v="VA - Richmond"/>
    <n v="101"/>
    <s v="SEIZURES W/O MCC"/>
    <n v="66"/>
    <x v="12449"/>
    <n v="4691.6499999999996"/>
    <n v="10676.77"/>
  </r>
  <r>
    <s v="DANVILLE REGIONAL MEDICAL CENTER"/>
    <s v="DANVILLE"/>
    <x v="46"/>
    <s v="NC - Durham"/>
    <n v="101"/>
    <s v="SEIZURES W/O MCC"/>
    <n v="56"/>
    <x v="12450"/>
    <n v="5750.69"/>
    <n v="4823.71"/>
  </r>
  <r>
    <s v="MARTHA JEFFERSON HOSPITAL"/>
    <s v="CHARLOTTESVILLE"/>
    <x v="46"/>
    <s v="VA - Charlottesville"/>
    <n v="101"/>
    <s v="SEIZURES W/O MCC"/>
    <n v="55"/>
    <x v="12451"/>
    <n v="6308.44"/>
    <n v="21518.23"/>
  </r>
  <r>
    <s v="MEMORIAL HOSPITAL OF MARTINSVILLE &amp; HENRY COUNTY"/>
    <s v="MARTINSVILLE"/>
    <x v="46"/>
    <s v="NC - Durham"/>
    <n v="101"/>
    <s v="SEIZURES W/O MCC"/>
    <n v="77"/>
    <x v="12452"/>
    <n v="4737.32"/>
    <n v="4565.78"/>
  </r>
  <r>
    <s v="SENTARA CAREPLEX HOSPITAL"/>
    <s v="HAMPTON"/>
    <x v="46"/>
    <s v="VA - Newport News"/>
    <n v="101"/>
    <s v="SEIZURES W/O MCC"/>
    <n v="33"/>
    <x v="12453"/>
    <n v="4370.97"/>
    <n v="5394.81"/>
  </r>
  <r>
    <s v="COMMUNITY MEMORIAL HEALTHCENTER  INC"/>
    <s v="SOUTH HILL"/>
    <x v="46"/>
    <s v="VA - Richmond"/>
    <n v="101"/>
    <s v="SEIZURES W/O MCC"/>
    <n v="61"/>
    <x v="12454"/>
    <n v="8281.75"/>
    <n v="7696.79"/>
  </r>
  <r>
    <s v="INOVA FAIR OAKS HOSPITAL"/>
    <s v="FAIRFAX"/>
    <x v="46"/>
    <s v="VA - Arlington"/>
    <n v="101"/>
    <s v="SEIZURES W/O MCC"/>
    <n v="176"/>
    <x v="12455"/>
    <n v="9424.77"/>
    <n v="5321.81"/>
  </r>
  <r>
    <s v="RESTON HOSPITAL CENTER"/>
    <s v="RESTON"/>
    <x v="46"/>
    <s v="VA - Arlington"/>
    <n v="101"/>
    <s v="SEIZURES W/O MCC"/>
    <n v="46"/>
    <x v="12456"/>
    <n v="6755.18"/>
    <n v="4935.83"/>
  </r>
  <r>
    <s v="CJW MEDICAL CENTER"/>
    <s v="RICHMOND"/>
    <x v="46"/>
    <s v="VA - Richmond"/>
    <n v="101"/>
    <s v="SEIZURES W/O MCC"/>
    <n v="59"/>
    <x v="12457"/>
    <n v="4795.04"/>
    <n v="5974.9"/>
  </r>
  <r>
    <s v="SENTARA POTOMAC HOSPITAL"/>
    <s v="WOODBRIDGE"/>
    <x v="46"/>
    <s v="VA - Arlington"/>
    <n v="101"/>
    <s v="SEIZURES W/O MCC"/>
    <n v="31"/>
    <x v="12458"/>
    <n v="5564.44"/>
    <n v="10143.120000000001"/>
  </r>
  <r>
    <s v="HENRICO DOCTORS' HOSPITAL"/>
    <s v="RICHMOND"/>
    <x v="46"/>
    <s v="VA - Richmond"/>
    <n v="101"/>
    <s v="SEIZURES W/O MCC"/>
    <n v="47"/>
    <x v="12459"/>
    <n v="9961.74"/>
    <n v="5166.0200000000004"/>
  </r>
  <r>
    <s v="CHESAPEAKE REGIONAL MEDICAL CENTER"/>
    <s v="CHESAPEAKE"/>
    <x v="46"/>
    <s v="VA - Norfolk"/>
    <n v="101"/>
    <s v="SEIZURES W/O MCC"/>
    <n v="53"/>
    <x v="12460"/>
    <n v="6359.92"/>
    <n v="8104.03"/>
  </r>
  <r>
    <s v="INOVA MOUNT VERNON HOSPITAL"/>
    <s v="ALEXANDRIA"/>
    <x v="46"/>
    <s v="VA - Arlington"/>
    <n v="101"/>
    <s v="SEIZURES W/O MCC"/>
    <n v="63"/>
    <x v="12461"/>
    <n v="4591.95"/>
    <n v="6014.8"/>
  </r>
  <r>
    <s v="RIVERSIDE WALTER REED HOSPITAL"/>
    <s v="GLOUCESTER"/>
    <x v="46"/>
    <s v="VA - Newport News"/>
    <n v="101"/>
    <s v="SEIZURES W/O MCC"/>
    <n v="41"/>
    <x v="12462"/>
    <n v="8009.95"/>
    <n v="6212.49"/>
  </r>
  <r>
    <s v="BON SECOURS - ST FRANCIS MEDICAL CENTER"/>
    <s v="MIDLOTHIAN"/>
    <x v="46"/>
    <s v="VA - Richmond"/>
    <n v="101"/>
    <s v="SEIZURES W/O MCC"/>
    <n v="66"/>
    <x v="12463"/>
    <n v="12381.29"/>
    <n v="2803.69"/>
  </r>
  <r>
    <s v="NORTHWEST HOSPITAL"/>
    <s v="SEATTLE"/>
    <x v="47"/>
    <s v="WA - Seattle"/>
    <n v="101"/>
    <s v="SEIZURES W/O MCC"/>
    <n v="117"/>
    <x v="12464"/>
    <n v="4913.41"/>
    <n v="3519.15"/>
  </r>
  <r>
    <s v="YAKIMA REGIONAL MEDICAL AND CARDIAC CENTER"/>
    <s v="YAKIMA"/>
    <x v="47"/>
    <s v="WA - Yakima"/>
    <n v="101"/>
    <s v="SEIZURES W/O MCC"/>
    <n v="49"/>
    <x v="12465"/>
    <n v="23272.81"/>
    <n v="3711.2"/>
  </r>
  <r>
    <s v="PROVIDENCE REGIONAL MEDICAL CENTER EVERETT"/>
    <s v="EVERETT"/>
    <x v="47"/>
    <s v="WA - Everett"/>
    <n v="101"/>
    <s v="SEIZURES W/O MCC"/>
    <n v="34"/>
    <x v="12466"/>
    <n v="3493.49"/>
    <n v="4741.57"/>
  </r>
  <r>
    <s v="AUBURN REGIONAL MEDICAL CENTER"/>
    <s v="AUBURN"/>
    <x v="47"/>
    <s v="WA - Seattle"/>
    <n v="101"/>
    <s v="SEIZURES W/O MCC"/>
    <n v="52"/>
    <x v="12467"/>
    <n v="7372.86"/>
    <n v="5280.5"/>
  </r>
  <r>
    <s v="CENTRAL WASHINGTON HOSPITAL"/>
    <s v="WENATCHEE"/>
    <x v="47"/>
    <s v="WA - Spokane"/>
    <n v="101"/>
    <s v="SEIZURES W/O MCC"/>
    <n v="60"/>
    <x v="12468"/>
    <n v="10616.45"/>
    <n v="4356.8100000000004"/>
  </r>
  <r>
    <s v="PROVIDENCE CENTRALIA HOSPITAL"/>
    <s v="CENTRALIA"/>
    <x v="47"/>
    <s v="WA - Olympia"/>
    <n v="101"/>
    <s v="SEIZURES W/O MCC"/>
    <n v="40"/>
    <x v="12469"/>
    <n v="6807.02"/>
    <n v="4025.91"/>
  </r>
  <r>
    <s v="SAINT CLARE HOSPITAL"/>
    <s v="LAKEWOOD"/>
    <x v="47"/>
    <s v="WA - Tacoma"/>
    <n v="101"/>
    <s v="SEIZURES W/O MCC"/>
    <n v="66"/>
    <x v="12470"/>
    <n v="7464.45"/>
    <n v="3512.47"/>
  </r>
  <r>
    <s v="PROVIDENCE ST PETER HOSPITAL"/>
    <s v="OLYMPIA"/>
    <x v="47"/>
    <s v="WA - Olympia"/>
    <n v="101"/>
    <s v="SEIZURES W/O MCC"/>
    <n v="45"/>
    <x v="12471"/>
    <n v="6967.99"/>
    <n v="7046.8"/>
  </r>
  <r>
    <s v="SWEDISH MEDICAL CENTER/CHERRY HILL"/>
    <s v="SEATTLE"/>
    <x v="47"/>
    <s v="WA - Seattle"/>
    <n v="101"/>
    <s v="SEIZURES W/O MCC"/>
    <n v="25"/>
    <x v="12472"/>
    <n v="4553.82"/>
    <n v="5933.74"/>
  </r>
  <r>
    <s v="ST JOSEPH MEDICAL CENTER"/>
    <s v="BELLINGHAM"/>
    <x v="47"/>
    <s v="WA - Seattle"/>
    <n v="101"/>
    <s v="SEIZURES W/O MCC"/>
    <n v="27"/>
    <x v="12473"/>
    <n v="7193.17"/>
    <n v="7838.31"/>
  </r>
  <r>
    <s v="YAKIMA VALLEY MEMORIAL HOSPITAL"/>
    <s v="YAKIMA"/>
    <x v="47"/>
    <s v="WA - Yakima"/>
    <n v="101"/>
    <s v="SEIZURES W/O MCC"/>
    <n v="66"/>
    <x v="12474"/>
    <n v="6792.33"/>
    <n v="3658.27"/>
  </r>
  <r>
    <s v="HARRISON MEDICAL CENTER"/>
    <s v="BREMERTON"/>
    <x v="47"/>
    <s v="WA - Seattle"/>
    <n v="101"/>
    <s v="SEIZURES W/O MCC"/>
    <n v="50"/>
    <x v="12475"/>
    <n v="8897.5400000000009"/>
    <n v="3474.98"/>
  </r>
  <r>
    <s v="PEACEHEALTH SOUTHWEST MEDICAL CENTER"/>
    <s v="VANCOUVER"/>
    <x v="47"/>
    <s v="OR - Portland"/>
    <n v="101"/>
    <s v="SEIZURES W/O MCC"/>
    <n v="57"/>
    <x v="12476"/>
    <n v="7424.43"/>
    <n v="4650.32"/>
  </r>
  <r>
    <s v="OVERLAKE HOSPITAL MEDICAL CENTER"/>
    <s v="BELLEVUE"/>
    <x v="47"/>
    <s v="WA - Seattle"/>
    <n v="101"/>
    <s v="SEIZURES W/O MCC"/>
    <n v="59"/>
    <x v="12477"/>
    <n v="7279.1"/>
    <n v="4958.68"/>
  </r>
  <r>
    <s v="PROVIDENCE SACRED HEART MEDICAL CENTER"/>
    <s v="SPOKANE"/>
    <x v="47"/>
    <s v="WA - Spokane"/>
    <n v="101"/>
    <s v="SEIZURES W/O MCC"/>
    <n v="43"/>
    <x v="12478"/>
    <n v="12294.24"/>
    <n v="4674.2299999999996"/>
  </r>
  <r>
    <s v="KADLEC REGIONAL MEDICAL CENTER"/>
    <s v="RICHLAND"/>
    <x v="47"/>
    <s v="WA - Spokane"/>
    <n v="101"/>
    <s v="SEIZURES W/O MCC"/>
    <n v="143"/>
    <x v="12479"/>
    <n v="5258.56"/>
    <n v="5232.9799999999996"/>
  </r>
  <r>
    <s v="HARBORVIEW MEDICAL CENTER"/>
    <s v="SEATTLE"/>
    <x v="47"/>
    <s v="WA - Seattle"/>
    <n v="101"/>
    <s v="SEIZURES W/O MCC"/>
    <n v="25"/>
    <x v="12480"/>
    <n v="11451.34"/>
    <n v="5639.26"/>
  </r>
  <r>
    <s v="OLYMPIC MEDICAL CENTER"/>
    <s v="PORT ANGELES"/>
    <x v="47"/>
    <s v="WA - Seattle"/>
    <n v="101"/>
    <s v="SEIZURES W/O MCC"/>
    <n v="57"/>
    <x v="12481"/>
    <n v="7897.73"/>
    <n v="4922.66"/>
  </r>
  <r>
    <s v="MULTICARE GOOD SAMARITAN HOSPITAL"/>
    <s v="PUYALLUP"/>
    <x v="47"/>
    <s v="WA - Tacoma"/>
    <n v="101"/>
    <s v="SEIZURES W/O MCC"/>
    <n v="106"/>
    <x v="12482"/>
    <n v="6352.19"/>
    <n v="7130.82"/>
  </r>
  <r>
    <s v="VALLEY MEDICAL CENTER"/>
    <s v="RENTON"/>
    <x v="47"/>
    <s v="WA - Seattle"/>
    <n v="101"/>
    <s v="SEIZURES W/O MCC"/>
    <n v="44"/>
    <x v="12483"/>
    <n v="13011.31"/>
    <n v="4339.12"/>
  </r>
  <r>
    <s v="ST JOSEPH MEDICAL CENTER"/>
    <s v="TACOMA"/>
    <x v="47"/>
    <s v="WA - Tacoma"/>
    <n v="101"/>
    <s v="SEIZURES W/O MCC"/>
    <n v="31"/>
    <x v="12484"/>
    <n v="6799.96"/>
    <n v="4663.3500000000004"/>
  </r>
  <r>
    <s v="TACOMA GENERAL ALLENMORE HOSPITAL"/>
    <s v="TACOMA"/>
    <x v="47"/>
    <s v="WA - Tacoma"/>
    <n v="101"/>
    <s v="SEIZURES W/O MCC"/>
    <n v="45"/>
    <x v="12485"/>
    <n v="5995.24"/>
    <n v="10169.1"/>
  </r>
  <r>
    <s v="ST FRANCIS COMMUNITY HOSPITAL"/>
    <s v="FEDERAL WAY"/>
    <x v="47"/>
    <s v="WA - Seattle"/>
    <n v="101"/>
    <s v="SEIZURES W/O MCC"/>
    <n v="52"/>
    <x v="12486"/>
    <n v="4664.28"/>
    <n v="3772"/>
  </r>
  <r>
    <s v="LEGACY SALMON CREEK MEDICAL CENTER"/>
    <s v="VANCOUVER"/>
    <x v="47"/>
    <s v="OR - Portland"/>
    <n v="101"/>
    <s v="SEIZURES W/O MCC"/>
    <n v="34"/>
    <x v="12487"/>
    <n v="10065.530000000001"/>
    <n v="11420.68"/>
  </r>
  <r>
    <s v="ST ANTHONY HOSPITAL"/>
    <s v="GIG HARBOR"/>
    <x v="47"/>
    <s v="WA - Tacoma"/>
    <n v="101"/>
    <s v="SEIZURES W/O MCC"/>
    <n v="110"/>
    <x v="12488"/>
    <n v="8260.44"/>
    <n v="5342.02"/>
  </r>
  <r>
    <s v="WEST VIRGINIA UNIVERSITY HOSPITALS"/>
    <s v="MORGANTOWN"/>
    <x v="48"/>
    <s v="WV - Morgantown"/>
    <n v="101"/>
    <s v="SEIZURES W/O MCC"/>
    <n v="28"/>
    <x v="12489"/>
    <n v="7232.53"/>
    <n v="5332.66"/>
  </r>
  <r>
    <s v="GREENBRIER VALLEY MEDICAL CENTER"/>
    <s v="RONCEVERTE"/>
    <x v="48"/>
    <s v="WV - Charleston"/>
    <n v="101"/>
    <s v="SEIZURES W/O MCC"/>
    <n v="47"/>
    <x v="12490"/>
    <n v="15622.85"/>
    <n v="6115.51"/>
  </r>
  <r>
    <s v="UNITED HOSPITAL CENTER"/>
    <s v="BRIDGEPORT"/>
    <x v="48"/>
    <s v="WV - Morgantown"/>
    <n v="101"/>
    <s v="SEIZURES W/O MCC"/>
    <n v="27"/>
    <x v="12491"/>
    <n v="5069.13"/>
    <n v="5199.43"/>
  </r>
  <r>
    <s v="ST MARY'S MEDICAL CENTER"/>
    <s v="HUNTINGTON"/>
    <x v="48"/>
    <s v="WV - Huntington"/>
    <n v="101"/>
    <s v="SEIZURES W/O MCC"/>
    <n v="36"/>
    <x v="12492"/>
    <n v="7086.62"/>
    <n v="9408.17"/>
  </r>
  <r>
    <s v="CHARLESTON AREA MEDICAL CENTER"/>
    <s v="CHARLESTON"/>
    <x v="48"/>
    <s v="WV - Charleston"/>
    <n v="101"/>
    <s v="SEIZURES W/O MCC"/>
    <n v="62"/>
    <x v="12493"/>
    <n v="7266.52"/>
    <n v="4019.6"/>
  </r>
  <r>
    <s v="WEIRTON MEDICAL CENTER"/>
    <s v="WEIRTON"/>
    <x v="48"/>
    <s v="PA - Pittsburgh"/>
    <n v="101"/>
    <s v="SEIZURES W/O MCC"/>
    <n v="131"/>
    <x v="12494"/>
    <n v="11615.95"/>
    <n v="9356.14"/>
  </r>
  <r>
    <s v="MONONGALIA COUNTY GENERAL HOSPITAL"/>
    <s v="MORGANTOWN"/>
    <x v="48"/>
    <s v="WV - Morgantown"/>
    <n v="101"/>
    <s v="SEIZURES W/O MCC"/>
    <n v="47"/>
    <x v="12495"/>
    <n v="15916.6"/>
    <n v="5865.18"/>
  </r>
  <r>
    <s v="THOMAS MEMORIAL HOSPITAL"/>
    <s v="SOUTH CHARLESTO"/>
    <x v="48"/>
    <s v="WV - Charleston"/>
    <n v="101"/>
    <s v="SEIZURES W/O MCC"/>
    <n v="54"/>
    <x v="12496"/>
    <n v="4926.6400000000003"/>
    <n v="7414.22"/>
  </r>
  <r>
    <s v="DAVIS MEMORIAL HOSPITAL"/>
    <s v="ELKINS"/>
    <x v="48"/>
    <s v="WV - Morgantown"/>
    <n v="101"/>
    <s v="SEIZURES W/O MCC"/>
    <n v="57"/>
    <x v="12497"/>
    <n v="20278.580000000002"/>
    <n v="3598.32"/>
  </r>
  <r>
    <s v="OHIO VALLEY MEDICAL CENTER"/>
    <s v="WHEELING"/>
    <x v="48"/>
    <s v="PA - Pittsburgh"/>
    <n v="101"/>
    <s v="SEIZURES W/O MCC"/>
    <n v="49"/>
    <x v="12498"/>
    <n v="6261.89"/>
    <n v="3249"/>
  </r>
  <r>
    <s v="PRINCETON COMMUNITY HOSPITAL"/>
    <s v="PRINCETON"/>
    <x v="48"/>
    <s v="VA - Roanoke"/>
    <n v="101"/>
    <s v="SEIZURES W/O MCC"/>
    <n v="38"/>
    <x v="12499"/>
    <n v="5541.28"/>
    <n v="13429.03"/>
  </r>
  <r>
    <s v="CABELL-HUNTINGTON HOSPITAL INC"/>
    <s v="HUNTINGTON"/>
    <x v="48"/>
    <s v="WV - Huntington"/>
    <n v="101"/>
    <s v="SEIZURES W/O MCC"/>
    <n v="48"/>
    <x v="12500"/>
    <n v="7366.21"/>
    <n v="7425.3"/>
  </r>
  <r>
    <s v="CAMDEN CLARK MEDICAL CENTER"/>
    <s v="PARKERSBURG"/>
    <x v="48"/>
    <s v="WV - Charleston"/>
    <n v="101"/>
    <s v="SEIZURES W/O MCC"/>
    <n v="25"/>
    <x v="12501"/>
    <n v="5408.88"/>
    <n v="3245.79"/>
  </r>
  <r>
    <s v="BECKLEY ARH HOSPITAL"/>
    <s v="BECKLEY"/>
    <x v="48"/>
    <s v="WV - Charleston"/>
    <n v="101"/>
    <s v="SEIZURES W/O MCC"/>
    <n v="72"/>
    <x v="12502"/>
    <n v="8679.02"/>
    <n v="8125.64"/>
  </r>
  <r>
    <s v="RALEIGH GENERAL HOSPITAL"/>
    <s v="BECKLEY"/>
    <x v="48"/>
    <s v="WV - Charleston"/>
    <n v="101"/>
    <s v="SEIZURES W/O MCC"/>
    <n v="49"/>
    <x v="12503"/>
    <n v="5160.18"/>
    <n v="6625.49"/>
  </r>
  <r>
    <s v="BLUEFIELD REGIONAL MEDICAL CENTER"/>
    <s v="BLUEFIELD"/>
    <x v="48"/>
    <s v="VA - Roanoke"/>
    <n v="101"/>
    <s v="SEIZURES W/O MCC"/>
    <n v="149"/>
    <x v="12504"/>
    <n v="7699.05"/>
    <n v="5412.13"/>
  </r>
  <r>
    <s v="WAUKESHA MEMORIAL HOSPITAL"/>
    <s v="WAUKESHA"/>
    <x v="49"/>
    <s v="WI - Milwaukee"/>
    <n v="101"/>
    <s v="SEIZURES W/O MCC"/>
    <n v="71"/>
    <x v="12505"/>
    <n v="5465.35"/>
    <n v="5633.34"/>
  </r>
  <r>
    <s v="ST ELIZABETH HSPTL"/>
    <s v="APPLETON"/>
    <x v="49"/>
    <s v="WI - Appleton"/>
    <n v="101"/>
    <s v="SEIZURES W/O MCC"/>
    <n v="53"/>
    <x v="12506"/>
    <n v="6931.93"/>
    <n v="6124.45"/>
  </r>
  <r>
    <s v="UNITED HSPTL SYS"/>
    <s v="KENOSHA"/>
    <x v="49"/>
    <s v="WI - Milwaukee"/>
    <n v="101"/>
    <s v="SEIZURES W/O MCC"/>
    <n v="61"/>
    <x v="12507"/>
    <n v="5960.19"/>
    <n v="5219.7700000000004"/>
  </r>
  <r>
    <s v="COLUMBIA ST MARY'S HOSPITAL OZAUKEE  INC"/>
    <s v="MEQUON"/>
    <x v="49"/>
    <s v="WI - Milwaukee"/>
    <n v="101"/>
    <s v="SEIZURES W/O MCC"/>
    <n v="29"/>
    <x v="12508"/>
    <n v="10538.12"/>
    <n v="5032.8599999999997"/>
  </r>
  <r>
    <s v="ASPIRUS WAUSAU HOSPITAL"/>
    <s v="WAUSAU"/>
    <x v="49"/>
    <s v="WI - Wausau"/>
    <n v="101"/>
    <s v="SEIZURES W/O MCC"/>
    <n v="67"/>
    <x v="12509"/>
    <n v="4204.18"/>
    <n v="5497.87"/>
  </r>
  <r>
    <s v="MINISTRY SAINT JOSEPH'S HOSPITAL"/>
    <s v="MARSHFIELD"/>
    <x v="49"/>
    <s v="WI - Marshfield"/>
    <n v="101"/>
    <s v="SEIZURES W/O MCC"/>
    <n v="46"/>
    <x v="12510"/>
    <n v="12741"/>
    <n v="9639.4699999999993"/>
  </r>
  <r>
    <s v="MERCY HLTH SYS CORP"/>
    <s v="JANESVILLE"/>
    <x v="49"/>
    <s v="WI - Madison"/>
    <n v="101"/>
    <s v="SEIZURES W/O MCC"/>
    <n v="44"/>
    <x v="12511"/>
    <n v="7169.76"/>
    <n v="7014.44"/>
  </r>
  <r>
    <s v="MAYO CLINIC HEALTH SYSTEM EAU CLAIRE HOSPITAL"/>
    <s v="EAU CLAIRE"/>
    <x v="49"/>
    <s v="MN - Minneapolis"/>
    <n v="101"/>
    <s v="SEIZURES W/O MCC"/>
    <n v="73"/>
    <x v="12512"/>
    <n v="10250.959999999999"/>
    <n v="23257.11"/>
  </r>
  <r>
    <s v="WHEATON FRANCISCAN HEALTHCARE- ST FRANCIS"/>
    <s v="MILWAUKEE"/>
    <x v="49"/>
    <s v="WI - Milwaukee"/>
    <n v="101"/>
    <s v="SEIZURES W/O MCC"/>
    <n v="28"/>
    <x v="12513"/>
    <n v="8675.6200000000008"/>
    <n v="3892.79"/>
  </r>
  <r>
    <s v="ST MARY'S HOSPITAL"/>
    <s v="MADISON"/>
    <x v="49"/>
    <s v="WI - Madison"/>
    <n v="101"/>
    <s v="SEIZURES W/O MCC"/>
    <n v="65"/>
    <x v="12514"/>
    <n v="6273.7"/>
    <n v="12303.84"/>
  </r>
  <r>
    <s v="ST AGNES HSPTL"/>
    <s v="FOND DU LAC"/>
    <x v="49"/>
    <s v="WI - Milwaukee"/>
    <n v="101"/>
    <s v="SEIZURES W/O MCC"/>
    <n v="67"/>
    <x v="12515"/>
    <n v="6000.03"/>
    <n v="3512.12"/>
  </r>
  <r>
    <s v="MERITER HSPTL"/>
    <s v="MADISON"/>
    <x v="49"/>
    <s v="WI - Madison"/>
    <n v="101"/>
    <s v="SEIZURES W/O MCC"/>
    <n v="74"/>
    <x v="12516"/>
    <n v="4671.3500000000004"/>
    <n v="3452.15"/>
  </r>
  <r>
    <s v="WHEATON FRANCISCAN HEALTHCARE- ALL SAINTS"/>
    <s v="RACINE"/>
    <x v="49"/>
    <s v="WI - Milwaukee"/>
    <n v="101"/>
    <s v="SEIZURES W/O MCC"/>
    <n v="69"/>
    <x v="12517"/>
    <n v="10480.469999999999"/>
    <n v="4946.59"/>
  </r>
  <r>
    <s v="UNIVERSITY OF WI  HOSPITALS &amp; CLINICS AUTHORITY"/>
    <s v="MADISON"/>
    <x v="49"/>
    <s v="WI - Madison"/>
    <n v="101"/>
    <s v="SEIZURES W/O MCC"/>
    <n v="50"/>
    <x v="12518"/>
    <n v="4617.03"/>
    <n v="5206.2"/>
  </r>
  <r>
    <s v="COMMUNITY MEM HSPTL"/>
    <s v="MENOMONEE FALLS"/>
    <x v="49"/>
    <s v="WI - Milwaukee"/>
    <n v="101"/>
    <s v="SEIZURES W/O MCC"/>
    <n v="59"/>
    <x v="12519"/>
    <n v="5179.8100000000004"/>
    <n v="5286.21"/>
  </r>
  <r>
    <s v="WHEATON FRANCISCAN  INC- ST JOSEPH"/>
    <s v="MILWAUKEE"/>
    <x v="49"/>
    <s v="WI - Milwaukee"/>
    <n v="101"/>
    <s v="SEIZURES W/O MCC"/>
    <n v="51"/>
    <x v="12520"/>
    <n v="6007.88"/>
    <n v="5319.66"/>
  </r>
  <r>
    <s v="AURORA ST LUKES MEDICAL CENTER"/>
    <s v="MILWAUKEE"/>
    <x v="49"/>
    <s v="WI - Milwaukee"/>
    <n v="101"/>
    <s v="SEIZURES W/O MCC"/>
    <n v="52"/>
    <x v="12521"/>
    <n v="12511.09"/>
    <n v="3848.86"/>
  </r>
  <r>
    <s v="AURORA WEST ALLIS MEDICAL CENTER"/>
    <s v="WEST ALLIS"/>
    <x v="49"/>
    <s v="WI - Milwaukee"/>
    <n v="101"/>
    <s v="SEIZURES W/O MCC"/>
    <n v="68"/>
    <x v="12522"/>
    <n v="6006.4"/>
    <n v="8817.19"/>
  </r>
  <r>
    <s v="FROEDTERT MEM LUTHERAN HSPTL"/>
    <s v="MILWAUKEE"/>
    <x v="49"/>
    <s v="WI - Milwaukee"/>
    <n v="101"/>
    <s v="SEIZURES W/O MCC"/>
    <n v="77"/>
    <x v="12523"/>
    <n v="5898.67"/>
    <n v="3966.29"/>
  </r>
  <r>
    <s v="AURORA BAYCARE MED CTR"/>
    <s v="GREEN BAY"/>
    <x v="49"/>
    <s v="WI - Green Bay"/>
    <n v="101"/>
    <s v="SEIZURES W/O MCC"/>
    <n v="67"/>
    <x v="12524"/>
    <n v="11575.92"/>
    <n v="5251.22"/>
  </r>
  <r>
    <s v="WYOMING MEDICAL CENTER"/>
    <s v="CASPER"/>
    <x v="50"/>
    <s v="WY - Casper"/>
    <n v="101"/>
    <s v="SEIZURES W/O MCC"/>
    <n v="60"/>
    <x v="12525"/>
    <n v="12263.72"/>
    <n v="3060.87"/>
  </r>
  <r>
    <s v="CHEYENNE REGIONAL MEDICAL CENTER"/>
    <s v="CHEYENNE"/>
    <x v="50"/>
    <s v="CO - Fort Collins"/>
    <n v="101"/>
    <s v="SEIZURES W/O MCC"/>
    <n v="46"/>
    <x v="12526"/>
    <n v="6660.83"/>
    <n v="3453.16"/>
  </r>
  <r>
    <s v="NORTH CYPRESS MEDICAL CENTER"/>
    <s v="CYPRESS"/>
    <x v="43"/>
    <s v="TX - Houston"/>
    <n v="101"/>
    <s v="SEIZURES W/O MCC"/>
    <n v="43"/>
    <x v="12527"/>
    <n v="6516.87"/>
    <n v="5789.24"/>
  </r>
  <r>
    <s v="SETON MEDICAL CENTER WILLIAMSON"/>
    <s v="ROUND ROCK"/>
    <x v="43"/>
    <s v="TX - Austin"/>
    <n v="101"/>
    <s v="SEIZURES W/O MCC"/>
    <n v="188"/>
    <x v="12528"/>
    <n v="5293.65"/>
    <n v="7252.56"/>
  </r>
  <r>
    <s v="SIERRA PROVIDENCE EAST MEDICAL CENTER"/>
    <s v="EL PASO"/>
    <x v="43"/>
    <s v="TX - El Paso"/>
    <n v="101"/>
    <s v="SEIZURES W/O MCC"/>
    <n v="43"/>
    <x v="12529"/>
    <n v="8718.57"/>
    <n v="3888.72"/>
  </r>
  <r>
    <s v="METHODIST STONE OAK HOSPITAL"/>
    <s v="SAN ANTONIO"/>
    <x v="43"/>
    <s v="TX - San Antonio"/>
    <n v="101"/>
    <s v="SEIZURES W/O MCC"/>
    <n v="33"/>
    <x v="12530"/>
    <n v="7759.77"/>
    <n v="7395.11"/>
  </r>
  <r>
    <s v="TEXAS REGIONAL MEDICAL CENTER AT SUNNYVALE"/>
    <s v="SUNNYVALE"/>
    <x v="43"/>
    <s v="TX - Dallas"/>
    <n v="101"/>
    <s v="SEIZURES W/O MCC"/>
    <n v="63"/>
    <x v="12531"/>
    <n v="7926.7"/>
    <n v="7008.05"/>
  </r>
  <r>
    <s v="BAPTIST MEDICAL CENTER SOUTH"/>
    <s v="MONTGOMERY"/>
    <x v="0"/>
    <s v="AL - Montgomery"/>
    <n v="149"/>
    <s v="DYSEQUILIBRIUM"/>
    <n v="46"/>
    <x v="12532"/>
    <n v="7857.03"/>
    <n v="5591.95"/>
  </r>
  <r>
    <s v="JACKSON HOSPITAL &amp; CLINIC INC"/>
    <s v="MONTGOMERY"/>
    <x v="0"/>
    <s v="AL - Montgomery"/>
    <n v="149"/>
    <s v="DYSEQUILIBRIUM"/>
    <n v="147"/>
    <x v="12533"/>
    <n v="4481.95"/>
    <n v="6144.02"/>
  </r>
  <r>
    <s v="STRINGFELLOW MEMORIAL HOSPITAL"/>
    <s v="ANNISTON"/>
    <x v="0"/>
    <s v="AL - Birmingham"/>
    <n v="149"/>
    <s v="DYSEQUILIBRIUM"/>
    <n v="47"/>
    <x v="12534"/>
    <n v="11115.27"/>
    <n v="6348.13"/>
  </r>
  <r>
    <s v="HUNTSVILLE HOSPITAL"/>
    <s v="HUNTSVILLE"/>
    <x v="0"/>
    <s v="AL - Huntsville"/>
    <n v="149"/>
    <s v="DYSEQUILIBRIUM"/>
    <n v="64"/>
    <x v="12535"/>
    <n v="11162.66"/>
    <n v="9018.67"/>
  </r>
  <r>
    <s v="ST VINCENT'S BIRMINGHAM"/>
    <s v="BIRMINGHAM"/>
    <x v="0"/>
    <s v="AL - Birmingham"/>
    <n v="149"/>
    <s v="DYSEQUILIBRIUM"/>
    <n v="47"/>
    <x v="12536"/>
    <n v="4953.8599999999997"/>
    <n v="3014.66"/>
  </r>
  <r>
    <s v="NORTHEAST ALABAMA REGIONAL MED CENTER"/>
    <s v="ANNISTON"/>
    <x v="0"/>
    <s v="AL - Birmingham"/>
    <n v="149"/>
    <s v="DYSEQUILIBRIUM"/>
    <n v="62"/>
    <x v="12537"/>
    <n v="10499.63"/>
    <n v="3305.15"/>
  </r>
  <r>
    <s v="D C H REGIONAL MEDICAL CENTER"/>
    <s v="TUSCALOOSA"/>
    <x v="0"/>
    <s v="AL - Tuscaloosa"/>
    <n v="149"/>
    <s v="DYSEQUILIBRIUM"/>
    <n v="51"/>
    <x v="12538"/>
    <n v="6173.89"/>
    <n v="5813.68"/>
  </r>
  <r>
    <s v="MOBILE INFIRMARY"/>
    <s v="MOBILE"/>
    <x v="0"/>
    <s v="AL - Mobile"/>
    <n v="149"/>
    <s v="DYSEQUILIBRIUM"/>
    <n v="51"/>
    <x v="12539"/>
    <n v="4422.3500000000004"/>
    <n v="3478.13"/>
  </r>
  <r>
    <s v="VAUGHAN REG MED CENTER PARKWAY CAMPUS"/>
    <s v="SELMA"/>
    <x v="0"/>
    <s v="AL - Birmingham"/>
    <n v="149"/>
    <s v="DYSEQUILIBRIUM"/>
    <n v="64"/>
    <x v="12540"/>
    <n v="7898.88"/>
    <n v="4372.41"/>
  </r>
  <r>
    <s v="BROOKWOOD MEDICAL CENTER"/>
    <s v="BIRMINGHAM"/>
    <x v="0"/>
    <s v="AL - Birmingham"/>
    <n v="149"/>
    <s v="DYSEQUILIBRIUM"/>
    <n v="62"/>
    <x v="12541"/>
    <n v="5037.58"/>
    <n v="4863.5600000000004"/>
  </r>
  <r>
    <s v="BANNER GOOD SAMARITAN MEDICAL CENTER"/>
    <s v="PHOENIX"/>
    <x v="2"/>
    <s v="AZ - Phoenix"/>
    <n v="149"/>
    <s v="DYSEQUILIBRIUM"/>
    <n v="52"/>
    <x v="12542"/>
    <n v="5006.7299999999996"/>
    <n v="6939.15"/>
  </r>
  <r>
    <s v="TUCSON MEDICAL CENTER"/>
    <s v="TUCSON"/>
    <x v="2"/>
    <s v="AZ - Tucson"/>
    <n v="149"/>
    <s v="DYSEQUILIBRIUM"/>
    <n v="110"/>
    <x v="12543"/>
    <n v="5108.0600000000004"/>
    <n v="6544.64"/>
  </r>
  <r>
    <s v="CARONDELET ST  MARYS HOSPITAL"/>
    <s v="TUCSON"/>
    <x v="2"/>
    <s v="AZ - Tucson"/>
    <n v="149"/>
    <s v="DYSEQUILIBRIUM"/>
    <n v="48"/>
    <x v="12544"/>
    <n v="8758.81"/>
    <n v="9377.64"/>
  </r>
  <r>
    <s v="CARONDELET ST JOSEPHS HOSPITAL"/>
    <s v="TUCSON"/>
    <x v="2"/>
    <s v="AZ - Tucson"/>
    <n v="149"/>
    <s v="DYSEQUILIBRIUM"/>
    <n v="47"/>
    <x v="12545"/>
    <n v="5203.88"/>
    <n v="3500.22"/>
  </r>
  <r>
    <s v="YUMA REGIONAL MEDICAL CENTER"/>
    <s v="YUMA"/>
    <x v="2"/>
    <s v="AZ - Phoenix"/>
    <n v="149"/>
    <s v="DYSEQUILIBRIUM"/>
    <n v="34"/>
    <x v="12546"/>
    <n v="6060.97"/>
    <n v="4323.71"/>
  </r>
  <r>
    <s v="JOHN C LINCOLN NORTH MOUNTAIN HOSPITAL"/>
    <s v="PHOENIX"/>
    <x v="2"/>
    <s v="AZ - Phoenix"/>
    <n v="149"/>
    <s v="DYSEQUILIBRIUM"/>
    <n v="58"/>
    <x v="12547"/>
    <n v="7173.78"/>
    <n v="4235.32"/>
  </r>
  <r>
    <s v="CASA GRANDE REGIONAL MEDICAL CENTER"/>
    <s v="CASA GRANDE"/>
    <x v="2"/>
    <s v="AZ - Phoenix"/>
    <n v="149"/>
    <s v="DYSEQUILIBRIUM"/>
    <n v="78"/>
    <x v="12548"/>
    <n v="4979.5"/>
    <n v="6754.82"/>
  </r>
  <r>
    <s v="CHANDLER REGIONAL MEDICAL CENTER"/>
    <s v="CHANDLER"/>
    <x v="2"/>
    <s v="AZ - Mesa"/>
    <n v="149"/>
    <s v="DYSEQUILIBRIUM"/>
    <n v="60"/>
    <x v="12549"/>
    <n v="8623.67"/>
    <n v="4091.46"/>
  </r>
  <r>
    <s v="BANNER BOSWELL MEDICAL CENTER"/>
    <s v="SUN CITY"/>
    <x v="2"/>
    <s v="AZ - Sun City"/>
    <n v="149"/>
    <s v="DYSEQUILIBRIUM"/>
    <n v="67"/>
    <x v="12550"/>
    <n v="7525.86"/>
    <n v="26763.19"/>
  </r>
  <r>
    <s v="UNIVERSITY OF ARIZONA MEDICAL CTR-UNIVERSIT  THE"/>
    <s v="TUCSON"/>
    <x v="2"/>
    <s v="AZ - Tucson"/>
    <n v="149"/>
    <s v="DYSEQUILIBRIUM"/>
    <n v="37"/>
    <x v="12551"/>
    <n v="7550.78"/>
    <n v="2995.27"/>
  </r>
  <r>
    <s v="BANNER DESERT MEDICAL CENTER"/>
    <s v="MESA"/>
    <x v="2"/>
    <s v="AZ - Mesa"/>
    <n v="149"/>
    <s v="DYSEQUILIBRIUM"/>
    <n v="58"/>
    <x v="12552"/>
    <n v="9709.4"/>
    <n v="11916.98"/>
  </r>
  <r>
    <s v="HAVASU REGIONAL MEDICAL CENTER"/>
    <s v="LAKE HAVASU CIT"/>
    <x v="2"/>
    <s v="AZ - Phoenix"/>
    <n v="149"/>
    <s v="DYSEQUILIBRIUM"/>
    <n v="59"/>
    <x v="12553"/>
    <n v="3904.73"/>
    <n v="2587.8200000000002"/>
  </r>
  <r>
    <s v="NORTHWEST MEDICAL CENTER"/>
    <s v="TUCSON"/>
    <x v="2"/>
    <s v="AZ - Tucson"/>
    <n v="149"/>
    <s v="DYSEQUILIBRIUM"/>
    <n v="66"/>
    <x v="12554"/>
    <n v="12181.23"/>
    <n v="3397.53"/>
  </r>
  <r>
    <s v="BANNER BAYWOOD MEDICAL CENTER"/>
    <s v="MESA"/>
    <x v="2"/>
    <s v="AZ - Mesa"/>
    <n v="149"/>
    <s v="DYSEQUILIBRIUM"/>
    <n v="51"/>
    <x v="11437"/>
    <n v="4832.21"/>
    <n v="4801.2299999999996"/>
  </r>
  <r>
    <s v="BANNER THUNDERBIRD MEDICAL CENTER"/>
    <s v="GLENDALE"/>
    <x v="2"/>
    <s v="AZ - Phoenix"/>
    <n v="149"/>
    <s v="DYSEQUILIBRIUM"/>
    <n v="67"/>
    <x v="12555"/>
    <n v="5295.02"/>
    <n v="3386.6"/>
  </r>
  <r>
    <s v="BANNER DEL E WEBB MEDICAL CENTER"/>
    <s v="SUN CITY WEST"/>
    <x v="2"/>
    <s v="AZ - Sun City"/>
    <n v="149"/>
    <s v="DYSEQUILIBRIUM"/>
    <n v="44"/>
    <x v="12556"/>
    <n v="4404.5"/>
    <n v="4811.3900000000003"/>
  </r>
  <r>
    <s v="WEST VALLEY HOSPITAL"/>
    <s v="GOODYEAR"/>
    <x v="2"/>
    <s v="AZ - Phoenix"/>
    <n v="149"/>
    <s v="DYSEQUILIBRIUM"/>
    <n v="49"/>
    <x v="12557"/>
    <n v="5786.16"/>
    <n v="7581.82"/>
  </r>
  <r>
    <s v="BANNER ESTRELLA MEDICAL CENTER"/>
    <s v="PHOENIX"/>
    <x v="2"/>
    <s v="AZ - Phoenix"/>
    <n v="149"/>
    <s v="DYSEQUILIBRIUM"/>
    <n v="47"/>
    <x v="12558"/>
    <n v="15825.12"/>
    <n v="5889.53"/>
  </r>
  <r>
    <s v="MOUNTAIN VISTA MEDICAL CENTER  LP"/>
    <s v="MESA"/>
    <x v="2"/>
    <s v="AZ - Mesa"/>
    <n v="149"/>
    <s v="DYSEQUILIBRIUM"/>
    <n v="31"/>
    <x v="12559"/>
    <n v="9082.56"/>
    <n v="10943.73"/>
  </r>
  <r>
    <s v="BANNER GATEWAY MEDICAL CENTER"/>
    <s v="GILBERT"/>
    <x v="2"/>
    <s v="AZ - Mesa"/>
    <n v="149"/>
    <s v="DYSEQUILIBRIUM"/>
    <n v="66"/>
    <x v="12560"/>
    <n v="4099.49"/>
    <n v="6345.17"/>
  </r>
  <r>
    <s v="BAPTIST HEALTH MEDICAL CENTER-LITTLE ROCK"/>
    <s v="LITTLE ROCK"/>
    <x v="3"/>
    <s v="AR - Little Rock"/>
    <n v="149"/>
    <s v="DYSEQUILIBRIUM"/>
    <n v="42"/>
    <x v="12561"/>
    <n v="6439.56"/>
    <n v="4565.03"/>
  </r>
  <r>
    <s v="ST ROSE HOSPITAL"/>
    <s v="HAYWARD"/>
    <x v="4"/>
    <s v="CA - Alameda County"/>
    <n v="149"/>
    <s v="DYSEQUILIBRIUM"/>
    <n v="49"/>
    <x v="12562"/>
    <n v="6465.73"/>
    <n v="3111.31"/>
  </r>
  <r>
    <s v="RIVERSIDE COMMUNITY HOSPITAL"/>
    <s v="RIVERSIDE"/>
    <x v="4"/>
    <s v="CA - San Bernardino"/>
    <n v="149"/>
    <s v="DYSEQUILIBRIUM"/>
    <n v="58"/>
    <x v="12563"/>
    <n v="9239.58"/>
    <n v="3966.45"/>
  </r>
  <r>
    <s v="GROSSMONT HOSPITAL"/>
    <s v="LA MESA"/>
    <x v="4"/>
    <s v="CA - San Diego"/>
    <n v="149"/>
    <s v="DYSEQUILIBRIUM"/>
    <n v="57"/>
    <x v="12564"/>
    <n v="4917.6499999999996"/>
    <n v="3828.44"/>
  </r>
  <r>
    <s v="OROVILLE HOSPITAL"/>
    <s v="OROVILLE"/>
    <x v="4"/>
    <s v="CA - Chico"/>
    <n v="149"/>
    <s v="DYSEQUILIBRIUM"/>
    <n v="68"/>
    <x v="12565"/>
    <n v="8813.48"/>
    <n v="6210.91"/>
  </r>
  <r>
    <s v="ENLOE MEDICAL CENTER"/>
    <s v="CHICO"/>
    <x v="4"/>
    <s v="CA - Chico"/>
    <n v="149"/>
    <s v="DYSEQUILIBRIUM"/>
    <n v="53"/>
    <x v="12566"/>
    <n v="6389.19"/>
    <n v="7363.19"/>
  </r>
  <r>
    <s v="ALTA BATES SUMMIT MEDICAL CENTER"/>
    <s v="OAKLAND"/>
    <x v="4"/>
    <s v="CA - Alameda County"/>
    <n v="149"/>
    <s v="DYSEQUILIBRIUM"/>
    <n v="114"/>
    <x v="12567"/>
    <n v="6342.34"/>
    <n v="10993.82"/>
  </r>
  <r>
    <s v="ANTELOPE VALLEY HOSPITAL MED CENTER"/>
    <s v="LANCASTER"/>
    <x v="4"/>
    <s v="CA - Los Angeles"/>
    <n v="149"/>
    <s v="DYSEQUILIBRIUM"/>
    <n v="45"/>
    <x v="12568"/>
    <n v="12844.09"/>
    <n v="4073.77"/>
  </r>
  <r>
    <s v="COMMUNITY REGIONAL MEDICAL CENTER"/>
    <s v="FRESNO"/>
    <x v="4"/>
    <s v="CA - Fresno"/>
    <n v="149"/>
    <s v="DYSEQUILIBRIUM"/>
    <n v="39"/>
    <x v="12569"/>
    <n v="5505.34"/>
    <n v="5021.0600000000004"/>
  </r>
  <r>
    <s v="SCRIPPS MERCY HOSPITAL"/>
    <s v="SAN DIEGO"/>
    <x v="4"/>
    <s v="CA - San Diego"/>
    <n v="149"/>
    <s v="DYSEQUILIBRIUM"/>
    <n v="51"/>
    <x v="12570"/>
    <n v="6776.02"/>
    <n v="9027.32"/>
  </r>
  <r>
    <s v="SAINT AGNES MEDICAL CENTER"/>
    <s v="FRESNO"/>
    <x v="4"/>
    <s v="CA - Fresno"/>
    <n v="149"/>
    <s v="DYSEQUILIBRIUM"/>
    <n v="144"/>
    <x v="12571"/>
    <n v="6543.9"/>
    <n v="5978.88"/>
  </r>
  <r>
    <s v="SHARP MEMORIAL HOSPITAL"/>
    <s v="SAN DIEGO"/>
    <x v="4"/>
    <s v="CA - San Diego"/>
    <n v="149"/>
    <s v="DYSEQUILIBRIUM"/>
    <n v="66"/>
    <x v="12572"/>
    <n v="6489.87"/>
    <n v="9888.9599999999991"/>
  </r>
  <r>
    <s v="SUTTER GENERAL HOSPITAL"/>
    <s v="SACRAMENTO"/>
    <x v="4"/>
    <s v="CA - Sacramento"/>
    <n v="149"/>
    <s v="DYSEQUILIBRIUM"/>
    <n v="34"/>
    <x v="12573"/>
    <n v="9271.44"/>
    <n v="5317.66"/>
  </r>
  <r>
    <s v="SANTA MONICA - UCLA MED CTR &amp; ORTHOPAEDIC HOSPITAL"/>
    <s v="SANTA MONICA"/>
    <x v="4"/>
    <s v="CA - Los Angeles"/>
    <n v="149"/>
    <s v="DYSEQUILIBRIUM"/>
    <n v="50"/>
    <x v="12574"/>
    <n v="8179.04"/>
    <n v="3354.47"/>
  </r>
  <r>
    <s v="PALOMAR MEDICAL CENTER"/>
    <s v="ESCONDIDO"/>
    <x v="4"/>
    <s v="CA - San Diego"/>
    <n v="149"/>
    <s v="DYSEQUILIBRIUM"/>
    <n v="31"/>
    <x v="12575"/>
    <n v="13163.4"/>
    <n v="4945.8100000000004"/>
  </r>
  <r>
    <s v="SAN GABRIEL VALLEY MEDICAL CENTER"/>
    <s v="SAN GABRIEL"/>
    <x v="4"/>
    <s v="CA - Los Angeles"/>
    <n v="149"/>
    <s v="DYSEQUILIBRIUM"/>
    <n v="36"/>
    <x v="12576"/>
    <n v="10899.95"/>
    <n v="17188.87"/>
  </r>
  <r>
    <s v="RIDEOUT MEMORIAL HOSPITAL"/>
    <s v="MARYSVILLE"/>
    <x v="4"/>
    <s v="CA - Sacramento"/>
    <n v="149"/>
    <s v="DYSEQUILIBRIUM"/>
    <n v="62"/>
    <x v="12577"/>
    <n v="6387.19"/>
    <n v="8847.06"/>
  </r>
  <r>
    <s v="COMMUNITY HOSPITAL OF THE MONTEREY PENINSULA"/>
    <s v="MONTEREY"/>
    <x v="4"/>
    <s v="CA - Salinas"/>
    <n v="149"/>
    <s v="DYSEQUILIBRIUM"/>
    <n v="26"/>
    <x v="12578"/>
    <n v="12434.79"/>
    <n v="8953.7199999999993"/>
  </r>
  <r>
    <s v="ST JUDE MEDICAL CENTER"/>
    <s v="FULLERTON"/>
    <x v="4"/>
    <s v="CA - Orange County"/>
    <n v="149"/>
    <s v="DYSEQUILIBRIUM"/>
    <n v="72"/>
    <x v="12579"/>
    <n v="7378.95"/>
    <n v="5805.84"/>
  </r>
  <r>
    <s v="JOHN MUIR MEDICAL CENTER - WALNUT CREEK CAMPUS"/>
    <s v="WALNUT CREEK"/>
    <x v="4"/>
    <s v="CA - Contra Costa County"/>
    <n v="149"/>
    <s v="DYSEQUILIBRIUM"/>
    <n v="38"/>
    <x v="12580"/>
    <n v="6215.06"/>
    <n v="4082.7"/>
  </r>
  <r>
    <s v="WASHINGTON HOSPITAL"/>
    <s v="FREMONT"/>
    <x v="4"/>
    <s v="CA - Alameda County"/>
    <n v="149"/>
    <s v="DYSEQUILIBRIUM"/>
    <n v="39"/>
    <x v="12581"/>
    <n v="7336.81"/>
    <n v="3752.6"/>
  </r>
  <r>
    <s v="PALMDALE REGIONAL MEDICAL CENTER"/>
    <s v="PALMDALE"/>
    <x v="4"/>
    <s v="CA - Los Angeles"/>
    <n v="149"/>
    <s v="DYSEQUILIBRIUM"/>
    <n v="25"/>
    <x v="12582"/>
    <n v="6757.39"/>
    <n v="8613.06"/>
  </r>
  <r>
    <s v="SHARP CHULA VISTA MEDICAL CENTER"/>
    <s v="CHULA VISTA"/>
    <x v="4"/>
    <s v="CA - San Diego"/>
    <n v="149"/>
    <s v="DYSEQUILIBRIUM"/>
    <n v="159"/>
    <x v="12583"/>
    <n v="20647.22"/>
    <n v="7004.21"/>
  </r>
  <r>
    <s v="PROVIDENCE SAINT JOSEPH MEDICAL CTR"/>
    <s v="BURBANK"/>
    <x v="4"/>
    <s v="CA - Los Angeles"/>
    <n v="149"/>
    <s v="DYSEQUILIBRIUM"/>
    <n v="148"/>
    <x v="12584"/>
    <n v="4212.7299999999996"/>
    <n v="7157.59"/>
  </r>
  <r>
    <s v="METHODIST HOSPITAL OF SOUTHERN CA"/>
    <s v="ARCADIA"/>
    <x v="4"/>
    <s v="CA - Los Angeles"/>
    <n v="149"/>
    <s v="DYSEQUILIBRIUM"/>
    <n v="41"/>
    <x v="12585"/>
    <n v="9172.7000000000007"/>
    <n v="3939.9"/>
  </r>
  <r>
    <s v="GLENDALE ADVENTIST MEDICAL CENTER"/>
    <s v="GLENDALE"/>
    <x v="4"/>
    <s v="CA - Los Angeles"/>
    <n v="149"/>
    <s v="DYSEQUILIBRIUM"/>
    <n v="54"/>
    <x v="12586"/>
    <n v="5367.01"/>
    <n v="12625.51"/>
  </r>
  <r>
    <s v="DOMINICAN HOSPITAL"/>
    <s v="SANTA CRUZ"/>
    <x v="4"/>
    <s v="CA - Santa Cruz"/>
    <n v="149"/>
    <s v="DYSEQUILIBRIUM"/>
    <n v="43"/>
    <x v="12587"/>
    <n v="5412.6"/>
    <n v="5551.38"/>
  </r>
  <r>
    <s v="ST MARY MEDICAL CENTER"/>
    <s v="APPLE VALLEY"/>
    <x v="4"/>
    <s v="CA - San Bernardino"/>
    <n v="149"/>
    <s v="DYSEQUILIBRIUM"/>
    <n v="55"/>
    <x v="12588"/>
    <n v="7228.1"/>
    <n v="6752.59"/>
  </r>
  <r>
    <s v="ALTA BATES SUMMIT MEDICAL CENTER - ALTA BATES CAMP"/>
    <s v="BERKELEY"/>
    <x v="4"/>
    <s v="CA - Alameda County"/>
    <n v="149"/>
    <s v="DYSEQUILIBRIUM"/>
    <n v="68"/>
    <x v="12589"/>
    <n v="4638.91"/>
    <n v="15642.75"/>
  </r>
  <r>
    <s v="TORRANCE MEMORIAL MEDICAL CENTER"/>
    <s v="TORRANCE"/>
    <x v="4"/>
    <s v="CA - Los Angeles"/>
    <n v="149"/>
    <s v="DYSEQUILIBRIUM"/>
    <n v="52"/>
    <x v="12590"/>
    <n v="10759.03"/>
    <n v="11023.84"/>
  </r>
  <r>
    <s v="PROVIDENCE LITTLE COMPANY OF MARY MED CTR TORRANCE"/>
    <s v="TORRANCE"/>
    <x v="4"/>
    <s v="CA - Los Angeles"/>
    <n v="149"/>
    <s v="DYSEQUILIBRIUM"/>
    <n v="49"/>
    <x v="12591"/>
    <n v="11456.39"/>
    <n v="5106.17"/>
  </r>
  <r>
    <s v="CITRUS VALLEY MEDICAL CENTER-IC CAMPUS"/>
    <s v="COVINA"/>
    <x v="4"/>
    <s v="CA - Los Angeles"/>
    <n v="149"/>
    <s v="DYSEQUILIBRIUM"/>
    <n v="69"/>
    <x v="12592"/>
    <n v="12607.23"/>
    <n v="13967.14"/>
  </r>
  <r>
    <s v="DOWNEY REGIONAL MEDICAL CENTER"/>
    <s v="DOWNEY"/>
    <x v="4"/>
    <s v="CA - Los Angeles"/>
    <n v="149"/>
    <s v="DYSEQUILIBRIUM"/>
    <n v="25"/>
    <x v="12593"/>
    <n v="5417.29"/>
    <n v="5047.93"/>
  </r>
  <r>
    <s v="WEST ANAHEIM MEDICAL CENTER"/>
    <s v="ANAHEIM"/>
    <x v="4"/>
    <s v="CA - Orange County"/>
    <n v="149"/>
    <s v="DYSEQUILIBRIUM"/>
    <n v="34"/>
    <x v="12594"/>
    <n v="5935.79"/>
    <n v="3869.32"/>
  </r>
  <r>
    <s v="HUNTINGTON MEMORIAL HOSPITAL"/>
    <s v="PASADENA"/>
    <x v="4"/>
    <s v="CA - Los Angeles"/>
    <n v="149"/>
    <s v="DYSEQUILIBRIUM"/>
    <n v="43"/>
    <x v="12595"/>
    <n v="7013.47"/>
    <n v="6723.66"/>
  </r>
  <r>
    <s v="GOOD SAMARITAN HOSPITAL"/>
    <s v="LOS ANGELES"/>
    <x v="4"/>
    <s v="CA - Los Angeles"/>
    <n v="149"/>
    <s v="DYSEQUILIBRIUM"/>
    <n v="41"/>
    <x v="12596"/>
    <n v="6524.71"/>
    <n v="11538.49"/>
  </r>
  <r>
    <s v="LONG BEACH MEMORIAL MEDICAL CENTER"/>
    <s v="LONG BEACH"/>
    <x v="4"/>
    <s v="CA - Los Angeles"/>
    <n v="149"/>
    <s v="DYSEQUILIBRIUM"/>
    <n v="64"/>
    <x v="12597"/>
    <n v="6222.3"/>
    <n v="4406"/>
  </r>
  <r>
    <s v="EDEN MEDICAL CENTER"/>
    <s v="CASTRO VALLEY"/>
    <x v="4"/>
    <s v="CA - Alameda County"/>
    <n v="149"/>
    <s v="DYSEQUILIBRIUM"/>
    <n v="38"/>
    <x v="12598"/>
    <n v="14315.89"/>
    <n v="6364.6"/>
  </r>
  <r>
    <s v="JOHN MUIR MEDICAL CENTER - CONCORD CAMPUS"/>
    <s v="CONCORD"/>
    <x v="4"/>
    <s v="CA - Contra Costa County"/>
    <n v="149"/>
    <s v="DYSEQUILIBRIUM"/>
    <n v="48"/>
    <x v="12599"/>
    <n v="8101.74"/>
    <n v="4617.6000000000004"/>
  </r>
  <r>
    <s v="LOS ROBLES HOSPITAL &amp; MEDICAL CENTER"/>
    <s v="THOUSAND OAKS"/>
    <x v="4"/>
    <s v="CA - Ventura"/>
    <n v="149"/>
    <s v="DYSEQUILIBRIUM"/>
    <n v="44"/>
    <x v="12600"/>
    <n v="7574.67"/>
    <n v="3974.75"/>
  </r>
  <r>
    <s v="MISSION HOSPITAL REGIONAL MED CENTER"/>
    <s v="MISSION VIEJO"/>
    <x v="4"/>
    <s v="CA - Orange County"/>
    <n v="149"/>
    <s v="DYSEQUILIBRIUM"/>
    <n v="51"/>
    <x v="12601"/>
    <n v="5898.31"/>
    <n v="6312.97"/>
  </r>
  <r>
    <s v="FOUNTAIN VALLEY REGIONAL HOSPITAL &amp; MEDICAL CENTER"/>
    <s v="FOUNTAIN VALLEY"/>
    <x v="4"/>
    <s v="CA - Orange County"/>
    <n v="149"/>
    <s v="DYSEQUILIBRIUM"/>
    <n v="73"/>
    <x v="12602"/>
    <n v="7807.28"/>
    <n v="3797.04"/>
  </r>
  <r>
    <s v="EISENHOWER MEDICAL CENTER"/>
    <s v="RANCHO MIRAGE"/>
    <x v="4"/>
    <s v="CA - Palm Springs/Rancho M"/>
    <n v="149"/>
    <s v="DYSEQUILIBRIUM"/>
    <n v="38"/>
    <x v="12603"/>
    <n v="5718.54"/>
    <n v="4578.62"/>
  </r>
  <r>
    <s v="LA PALMA INTERCOMMUNITY HOSPITAL"/>
    <s v="LA PALMA"/>
    <x v="4"/>
    <s v="CA - Orange County"/>
    <n v="149"/>
    <s v="DYSEQUILIBRIUM"/>
    <n v="134"/>
    <x v="12604"/>
    <n v="14148.35"/>
    <n v="3804.36"/>
  </r>
  <r>
    <s v="LAKEWOOD REGIONAL MEDICAL CENTER"/>
    <s v="LAKEWOOD"/>
    <x v="4"/>
    <s v="CA - Los Angeles"/>
    <n v="149"/>
    <s v="DYSEQUILIBRIUM"/>
    <n v="164"/>
    <x v="12605"/>
    <n v="4326.9799999999996"/>
    <n v="9918.4699999999993"/>
  </r>
  <r>
    <s v="CHINO VALLEY MEDICAL CENTER"/>
    <s v="CHINO"/>
    <x v="4"/>
    <s v="CA - San Bernardino"/>
    <n v="149"/>
    <s v="DYSEQUILIBRIUM"/>
    <n v="58"/>
    <x v="12606"/>
    <n v="5707.17"/>
    <n v="4398.16"/>
  </r>
  <r>
    <s v="SADDLEBACK MEMORIAL MEDICAL CENTER"/>
    <s v="LAGUNA HILLS"/>
    <x v="4"/>
    <s v="CA - Orange County"/>
    <n v="149"/>
    <s v="DYSEQUILIBRIUM"/>
    <n v="39"/>
    <x v="12607"/>
    <n v="6111.24"/>
    <n v="10684.93"/>
  </r>
  <r>
    <s v="CEDARS-SINAI MEDICAL CENTER"/>
    <s v="LOS ANGELES"/>
    <x v="4"/>
    <s v="CA - Los Angeles"/>
    <n v="149"/>
    <s v="DYSEQUILIBRIUM"/>
    <n v="69"/>
    <x v="12608"/>
    <n v="6328.55"/>
    <n v="6383.19"/>
  </r>
  <r>
    <s v="TWIN CITIES COMMUNITY HOSPITAL"/>
    <s v="TEMPLETON"/>
    <x v="4"/>
    <s v="CA - San Luis Obispo"/>
    <n v="149"/>
    <s v="DYSEQUILIBRIUM"/>
    <n v="40"/>
    <x v="12609"/>
    <n v="11829.31"/>
    <n v="18670.61"/>
  </r>
  <r>
    <s v="LOS ANGELES COMMUNITY HOSPITAL"/>
    <s v="LOS ANGELES"/>
    <x v="4"/>
    <s v="CA - Los Angeles"/>
    <n v="149"/>
    <s v="DYSEQUILIBRIUM"/>
    <n v="35"/>
    <x v="12610"/>
    <n v="6326.72"/>
    <n v="11701.03"/>
  </r>
  <r>
    <s v="ORANGE COAST MEMORIAL MEDICAL CENTER"/>
    <s v="FOUNTAIN VALLEY"/>
    <x v="4"/>
    <s v="CA - Orange County"/>
    <n v="149"/>
    <s v="DYSEQUILIBRIUM"/>
    <n v="54"/>
    <x v="12611"/>
    <n v="8756.91"/>
    <n v="4784.95"/>
  </r>
  <r>
    <s v="SOUTHWEST HEALTHCARE SYSTEM"/>
    <s v="MURRIETA"/>
    <x v="4"/>
    <s v="CA - San Diego"/>
    <n v="149"/>
    <s v="DYSEQUILIBRIUM"/>
    <n v="49"/>
    <x v="12612"/>
    <n v="7535.8"/>
    <n v="4799.75"/>
  </r>
  <r>
    <s v="DESERT VALLEY HOSPITAL"/>
    <s v="VICTORVILLE"/>
    <x v="4"/>
    <s v="CA - San Bernardino"/>
    <n v="149"/>
    <s v="DYSEQUILIBRIUM"/>
    <n v="148"/>
    <x v="12613"/>
    <n v="5186.67"/>
    <n v="6728.52"/>
  </r>
  <r>
    <s v="CENTINELA HOSPITAL MEDICAL CENTER"/>
    <s v="INGLEWOOD"/>
    <x v="4"/>
    <s v="CA - Los Angeles"/>
    <n v="149"/>
    <s v="DYSEQUILIBRIUM"/>
    <n v="46"/>
    <x v="12614"/>
    <n v="4995.4399999999996"/>
    <n v="4866.04"/>
  </r>
  <r>
    <s v="OLYMPIA MEDICAL CENTER"/>
    <s v="LOS ANGELES"/>
    <x v="4"/>
    <s v="CA - Los Angeles"/>
    <n v="149"/>
    <s v="DYSEQUILIBRIUM"/>
    <n v="57"/>
    <x v="12615"/>
    <n v="11629.71"/>
    <n v="6414.85"/>
  </r>
  <r>
    <s v="SHERMAN OAKS HOSPITAL"/>
    <s v="SHERMAN OAKS"/>
    <x v="4"/>
    <s v="CA - Los Angeles"/>
    <n v="149"/>
    <s v="DYSEQUILIBRIUM"/>
    <n v="29"/>
    <x v="12616"/>
    <n v="28709.02"/>
    <n v="5576.29"/>
  </r>
  <r>
    <s v="ALVARADO HOSPITAL MEDICAL CENTER"/>
    <s v="SAN DIEGO"/>
    <x v="4"/>
    <s v="CA - San Diego"/>
    <n v="149"/>
    <s v="DYSEQUILIBRIUM"/>
    <n v="51"/>
    <x v="12617"/>
    <n v="5189.7299999999996"/>
    <n v="3977.17"/>
  </r>
  <r>
    <s v="PROVIDENCE TARZANA MEDICAL CENTER"/>
    <s v="TARZANA"/>
    <x v="4"/>
    <s v="CA - Los Angeles"/>
    <n v="149"/>
    <s v="DYSEQUILIBRIUM"/>
    <n v="55"/>
    <x v="12618"/>
    <n v="11584.29"/>
    <n v="14254.56"/>
  </r>
  <r>
    <s v="SHASTA REGIONAL MEDICAL CENTER"/>
    <s v="REDDING"/>
    <x v="4"/>
    <s v="CA - Redding"/>
    <n v="149"/>
    <s v="DYSEQUILIBRIUM"/>
    <n v="43"/>
    <x v="12619"/>
    <n v="7357.76"/>
    <n v="6536.09"/>
  </r>
  <r>
    <s v="NORTH COLORADO MEDICAL CENTER"/>
    <s v="GREELEY"/>
    <x v="5"/>
    <s v="CO - Greeley"/>
    <n v="149"/>
    <s v="DYSEQUILIBRIUM"/>
    <n v="46"/>
    <x v="12620"/>
    <n v="7119.28"/>
    <n v="20967"/>
  </r>
  <r>
    <s v="EXEMPLA LUTHERAN MEDICAL CENTER"/>
    <s v="WHEAT RIDGE"/>
    <x v="5"/>
    <s v="CO - Denver"/>
    <n v="149"/>
    <s v="DYSEQUILIBRIUM"/>
    <n v="55"/>
    <x v="12621"/>
    <n v="18527.64"/>
    <n v="6753.18"/>
  </r>
  <r>
    <s v="POUDRE VALLEY HOSPITAL"/>
    <s v="FORT COLLINS"/>
    <x v="5"/>
    <s v="CO - Fort Collins"/>
    <n v="149"/>
    <s v="DYSEQUILIBRIUM"/>
    <n v="50"/>
    <x v="12622"/>
    <n v="5198.4399999999996"/>
    <n v="5321.9"/>
  </r>
  <r>
    <s v="CENTURA HEALTH-ST MARY CORWIN MEDICAL CENTER"/>
    <s v="PUEBLO"/>
    <x v="5"/>
    <s v="CO - Pueblo"/>
    <n v="149"/>
    <s v="DYSEQUILIBRIUM"/>
    <n v="92"/>
    <x v="12623"/>
    <n v="8453.61"/>
    <n v="5095.6099999999997"/>
  </r>
  <r>
    <s v="PARKVIEW MEDICAL CENTER INC"/>
    <s v="PUEBLO"/>
    <x v="5"/>
    <s v="CO - Pueblo"/>
    <n v="149"/>
    <s v="DYSEQUILIBRIUM"/>
    <n v="75"/>
    <x v="12624"/>
    <n v="13681.74"/>
    <n v="5006.18"/>
  </r>
  <r>
    <s v="MEMORIAL HOSPITAL CENTRAL"/>
    <s v="COLORADO SPRING"/>
    <x v="5"/>
    <s v="CO - Colorado Springs"/>
    <n v="149"/>
    <s v="DYSEQUILIBRIUM"/>
    <n v="47"/>
    <x v="12625"/>
    <n v="5313.49"/>
    <n v="5319.38"/>
  </r>
  <r>
    <s v="CENTURA HEALTH-PENROSE ST FRANCIS HEALTH SERVICES"/>
    <s v="COLORADO SPRING"/>
    <x v="5"/>
    <s v="CO - Colorado Springs"/>
    <n v="149"/>
    <s v="DYSEQUILIBRIUM"/>
    <n v="41"/>
    <x v="12626"/>
    <n v="7597.41"/>
    <n v="6143.64"/>
  </r>
  <r>
    <s v="SWEDISH MEDICAL CENTER"/>
    <s v="ENGLEWOOD"/>
    <x v="5"/>
    <s v="CO - Denver"/>
    <n v="149"/>
    <s v="DYSEQUILIBRIUM"/>
    <n v="66"/>
    <x v="12627"/>
    <n v="7666.53"/>
    <n v="9722.9"/>
  </r>
  <r>
    <s v="CENTURA HEALTH-LITTLETON ADVENTIST HOSPITAL"/>
    <s v="LITTLETON"/>
    <x v="5"/>
    <s v="CO - Denver"/>
    <n v="149"/>
    <s v="DYSEQUILIBRIUM"/>
    <n v="33"/>
    <x v="12628"/>
    <n v="4972.07"/>
    <n v="5170.1499999999996"/>
  </r>
  <r>
    <s v="HOSPITAL OF ST RAPHAEL"/>
    <s v="NEW HAVEN"/>
    <x v="6"/>
    <s v="CT - New Haven"/>
    <n v="149"/>
    <s v="DYSEQUILIBRIUM"/>
    <n v="30"/>
    <x v="12629"/>
    <n v="4730.66"/>
    <n v="6417.77"/>
  </r>
  <r>
    <s v="ST FRANCIS HOSPITAL &amp; MEDICAL CENTER"/>
    <s v="HARTFORD"/>
    <x v="6"/>
    <s v="CT - Hartford"/>
    <n v="149"/>
    <s v="DYSEQUILIBRIUM"/>
    <n v="32"/>
    <x v="12630"/>
    <n v="4087.89"/>
    <n v="6970.2"/>
  </r>
  <r>
    <s v="WATERBURY HOSPITAL"/>
    <s v="WATERBURY"/>
    <x v="6"/>
    <s v="CT - New Haven"/>
    <n v="149"/>
    <s v="DYSEQUILIBRIUM"/>
    <n v="29"/>
    <x v="12631"/>
    <n v="5658.55"/>
    <n v="4588.82"/>
  </r>
  <r>
    <s v="LAWRENCE &amp; MEMORIAL HOSPITAL"/>
    <s v="NEW LONDON"/>
    <x v="6"/>
    <s v="CT - New Haven"/>
    <n v="149"/>
    <s v="DYSEQUILIBRIUM"/>
    <n v="30"/>
    <x v="12632"/>
    <n v="11428.37"/>
    <n v="4103.53"/>
  </r>
  <r>
    <s v="SAINT MARYS HOSPITAL"/>
    <s v="WATERBURY"/>
    <x v="6"/>
    <s v="CT - New Haven"/>
    <n v="149"/>
    <s v="DYSEQUILIBRIUM"/>
    <n v="21"/>
    <x v="12633"/>
    <n v="5678.77"/>
    <n v="9390.7999999999993"/>
  </r>
  <r>
    <s v="GREENWICH HOSPITAL ASSOCIATION"/>
    <s v="GREENWICH"/>
    <x v="6"/>
    <s v="CT - Bridgeport"/>
    <n v="149"/>
    <s v="DYSEQUILIBRIUM"/>
    <n v="53"/>
    <x v="12634"/>
    <n v="5671.2"/>
    <n v="4323.4799999999996"/>
  </r>
  <r>
    <s v="WINDHAM COMM MEM HOSP &amp; HATCH HOSP"/>
    <s v="WILLIMANTIC"/>
    <x v="6"/>
    <s v="CT - Hartford"/>
    <n v="149"/>
    <s v="DYSEQUILIBRIUM"/>
    <n v="164"/>
    <x v="12635"/>
    <n v="5395.94"/>
    <n v="4355.5200000000004"/>
  </r>
  <r>
    <s v="YALE-NEW HAVEN HOSPITAL"/>
    <s v="NEW HAVEN"/>
    <x v="6"/>
    <s v="CT - New Haven"/>
    <n v="149"/>
    <s v="DYSEQUILIBRIUM"/>
    <n v="49"/>
    <x v="12636"/>
    <n v="8485.7800000000007"/>
    <n v="8777.02"/>
  </r>
  <r>
    <s v="HARTFORD HOSPITAL"/>
    <s v="HARTFORD"/>
    <x v="6"/>
    <s v="CT - Hartford"/>
    <n v="149"/>
    <s v="DYSEQUILIBRIUM"/>
    <n v="50"/>
    <x v="12637"/>
    <n v="13357.53"/>
    <n v="6027.57"/>
  </r>
  <r>
    <s v="ST VINCENT'S MEDICAL CENTER"/>
    <s v="BRIDGEPORT"/>
    <x v="6"/>
    <s v="CT - Bridgeport"/>
    <n v="149"/>
    <s v="DYSEQUILIBRIUM"/>
    <n v="44"/>
    <x v="12638"/>
    <n v="4400.38"/>
    <n v="5153.3"/>
  </r>
  <r>
    <s v="BRISTOL HOSPITAL"/>
    <s v="BRISTOL"/>
    <x v="6"/>
    <s v="CT - Hartford"/>
    <n v="149"/>
    <s v="DYSEQUILIBRIUM"/>
    <n v="42"/>
    <x v="12639"/>
    <n v="11560.25"/>
    <n v="6223.46"/>
  </r>
  <r>
    <s v="DANBURY HOSPITAL"/>
    <s v="DANBURY"/>
    <x v="6"/>
    <s v="CT - New Haven"/>
    <n v="149"/>
    <s v="DYSEQUILIBRIUM"/>
    <n v="59"/>
    <x v="12640"/>
    <n v="9219.99"/>
    <n v="3144.84"/>
  </r>
  <r>
    <s v="NORWALK HOSPITAL ASSOCIATION"/>
    <s v="NORWALK"/>
    <x v="6"/>
    <s v="CT - Bridgeport"/>
    <n v="149"/>
    <s v="DYSEQUILIBRIUM"/>
    <n v="73"/>
    <x v="12641"/>
    <n v="7028.5"/>
    <n v="4435.12"/>
  </r>
  <r>
    <s v="HOSPITAL OF CENTRAL CONNECTICUT  THE"/>
    <s v="NEW BRITAIN"/>
    <x v="6"/>
    <s v="CT - Hartford"/>
    <n v="149"/>
    <s v="DYSEQUILIBRIUM"/>
    <n v="33"/>
    <x v="12642"/>
    <n v="10282.66"/>
    <n v="4992.41"/>
  </r>
  <r>
    <s v="CHRISTIANA CARE HEALTH SERVICES  INC."/>
    <s v="NEWARK"/>
    <x v="7"/>
    <s v="DE - Wilmington"/>
    <n v="149"/>
    <s v="DYSEQUILIBRIUM"/>
    <n v="77"/>
    <x v="12643"/>
    <n v="4772.3900000000003"/>
    <n v="3949.32"/>
  </r>
  <r>
    <s v="ST FRANCIS HOSPITAL"/>
    <s v="WILMINGTON"/>
    <x v="7"/>
    <s v="DE - Wilmington"/>
    <n v="149"/>
    <s v="DYSEQUILIBRIUM"/>
    <n v="36"/>
    <x v="12644"/>
    <n v="5939.19"/>
    <n v="7566.25"/>
  </r>
  <r>
    <s v="BAYHEALTH - KENT GENERAL HOSPITAL"/>
    <s v="DOVER"/>
    <x v="7"/>
    <s v="DE - Wilmington"/>
    <n v="149"/>
    <s v="DYSEQUILIBRIUM"/>
    <n v="40"/>
    <x v="12645"/>
    <n v="13733.97"/>
    <n v="14148.59"/>
  </r>
  <r>
    <s v="GEORGE WASHINGTON UNIV HOSPITAL"/>
    <s v="WASHINGTON"/>
    <x v="8"/>
    <s v="DC - Washington"/>
    <n v="149"/>
    <s v="DYSEQUILIBRIUM"/>
    <n v="68"/>
    <x v="12646"/>
    <n v="10656.39"/>
    <n v="4282.7299999999996"/>
  </r>
  <r>
    <s v="HOWARD UNIVERSITY HOSPITAL"/>
    <s v="WASHINGTON"/>
    <x v="8"/>
    <s v="DC - Washington"/>
    <n v="149"/>
    <s v="DYSEQUILIBRIUM"/>
    <n v="72"/>
    <x v="12647"/>
    <n v="5083.3599999999997"/>
    <n v="4630.43"/>
  </r>
  <r>
    <s v="PROVIDENCE HOSPITAL"/>
    <s v="WASHINGTON"/>
    <x v="8"/>
    <s v="DC - Washington"/>
    <n v="149"/>
    <s v="DYSEQUILIBRIUM"/>
    <n v="52"/>
    <x v="12648"/>
    <n v="7452.1"/>
    <n v="12542.42"/>
  </r>
  <r>
    <s v="WASHINGTON HOSPITAL CENTER"/>
    <s v="WASHINGTON"/>
    <x v="8"/>
    <s v="DC - Washington"/>
    <n v="149"/>
    <s v="DYSEQUILIBRIUM"/>
    <n v="50"/>
    <x v="456"/>
    <n v="6445.72"/>
    <n v="4204.5200000000004"/>
  </r>
  <r>
    <s v="SHANDS JACKSONVILLE MEDICAL CENTER"/>
    <s v="JACKSONVILLE"/>
    <x v="9"/>
    <s v="FL - Jacksonville"/>
    <n v="149"/>
    <s v="DYSEQUILIBRIUM"/>
    <n v="73"/>
    <x v="12649"/>
    <n v="4732.3100000000004"/>
    <n v="3826.94"/>
  </r>
  <r>
    <s v="BETHESDA MEMORIAL HOSPITAL"/>
    <s v="BOYNTON BEACH"/>
    <x v="9"/>
    <s v="FL - Fort Lauderdale"/>
    <n v="149"/>
    <s v="DYSEQUILIBRIUM"/>
    <n v="51"/>
    <x v="12650"/>
    <n v="17404.43"/>
    <n v="4301.9799999999996"/>
  </r>
  <r>
    <s v="ORLANDO HEALTH"/>
    <s v="ORLANDO"/>
    <x v="9"/>
    <s v="FL - Orlando"/>
    <n v="149"/>
    <s v="DYSEQUILIBRIUM"/>
    <n v="59"/>
    <x v="12651"/>
    <n v="7478.53"/>
    <n v="8767.36"/>
  </r>
  <r>
    <s v="FLORIDA HOSPITAL"/>
    <s v="ORLANDO"/>
    <x v="9"/>
    <s v="FL - Orlando"/>
    <n v="149"/>
    <s v="DYSEQUILIBRIUM"/>
    <n v="53"/>
    <x v="12652"/>
    <n v="8658.74"/>
    <n v="4836.41"/>
  </r>
  <r>
    <s v="BAPTIST HOSPITAL OF MIAMI INC"/>
    <s v="MIAMI"/>
    <x v="9"/>
    <s v="FL - Miami"/>
    <n v="149"/>
    <s v="DYSEQUILIBRIUM"/>
    <n v="140"/>
    <x v="12653"/>
    <n v="6072.66"/>
    <n v="5794.9"/>
  </r>
  <r>
    <s v="UNIVERSITY OF MIAMI HOSPITAL"/>
    <s v="MIAMI"/>
    <x v="9"/>
    <s v="FL - Miami"/>
    <n v="149"/>
    <s v="DYSEQUILIBRIUM"/>
    <n v="71"/>
    <x v="12654"/>
    <n v="4201.51"/>
    <n v="8054.98"/>
  </r>
  <r>
    <s v="LEE MEMORIAL HOSPITAL"/>
    <s v="FORT MYERS"/>
    <x v="9"/>
    <s v="FL - Fort Myers"/>
    <n v="149"/>
    <s v="DYSEQUILIBRIUM"/>
    <n v="90"/>
    <x v="12655"/>
    <n v="6283.68"/>
    <n v="4953.05"/>
  </r>
  <r>
    <s v="HALIFAX HEALTH MEDICAL CENTER"/>
    <s v="DAYTONA BEACH"/>
    <x v="9"/>
    <s v="FL - Ormond Beach"/>
    <n v="149"/>
    <s v="DYSEQUILIBRIUM"/>
    <n v="56"/>
    <x v="12656"/>
    <n v="15024.29"/>
    <n v="6595.12"/>
  </r>
  <r>
    <s v="NAPLES COMMUNITY HOSPITAL"/>
    <s v="NAPLES"/>
    <x v="9"/>
    <s v="FL - Fort Myers"/>
    <n v="149"/>
    <s v="DYSEQUILIBRIUM"/>
    <n v="58"/>
    <x v="12657"/>
    <n v="7736.64"/>
    <n v="4266.25"/>
  </r>
  <r>
    <s v="HOLMES REGIONAL MEDICAL CENTER"/>
    <s v="MELBOURNE"/>
    <x v="9"/>
    <s v="FL - Orlando"/>
    <n v="149"/>
    <s v="DYSEQUILIBRIUM"/>
    <n v="36"/>
    <x v="12658"/>
    <n v="11560.57"/>
    <n v="4634.7299999999996"/>
  </r>
  <r>
    <s v="JACKSON MEMORIAL HOSPITAL"/>
    <s v="MIAMI"/>
    <x v="9"/>
    <s v="FL - Miami"/>
    <n v="149"/>
    <s v="DYSEQUILIBRIUM"/>
    <n v="35"/>
    <x v="12659"/>
    <n v="3369.5"/>
    <n v="11226.12"/>
  </r>
  <r>
    <s v="SACRED HEART HOSPITAL"/>
    <s v="PENSACOLA"/>
    <x v="9"/>
    <s v="FL - Pensacola"/>
    <n v="149"/>
    <s v="DYSEQUILIBRIUM"/>
    <n v="28"/>
    <x v="12660"/>
    <n v="6506.2"/>
    <n v="2900.76"/>
  </r>
  <r>
    <s v="BAY MEDICAL CENTER"/>
    <s v="PANAMA CITY"/>
    <x v="9"/>
    <s v="FL - Panama City"/>
    <n v="149"/>
    <s v="DYSEQUILIBRIUM"/>
    <n v="30"/>
    <x v="12661"/>
    <n v="8340.1299999999992"/>
    <n v="6931.55"/>
  </r>
  <r>
    <s v="NORTH SHORE MEDICAL CENTER"/>
    <s v="MIAMI"/>
    <x v="9"/>
    <s v="FL - Miami"/>
    <n v="149"/>
    <s v="DYSEQUILIBRIUM"/>
    <n v="61"/>
    <x v="12662"/>
    <n v="6842.45"/>
    <n v="3415.13"/>
  </r>
  <r>
    <s v="HEALTH CENTRAL"/>
    <s v="OCOEE"/>
    <x v="9"/>
    <s v="FL - Orlando"/>
    <n v="149"/>
    <s v="DYSEQUILIBRIUM"/>
    <n v="30"/>
    <x v="12663"/>
    <n v="6901.39"/>
    <n v="4230.8999999999996"/>
  </r>
  <r>
    <s v="BAYFRONT MEDICAL CENTER INC"/>
    <s v="SAINT PETERSBUR"/>
    <x v="9"/>
    <s v="FL - St. Petersburg"/>
    <n v="149"/>
    <s v="DYSEQUILIBRIUM"/>
    <n v="51"/>
    <x v="12664"/>
    <n v="9322.56"/>
    <n v="13042.26"/>
  </r>
  <r>
    <s v="MOUNT SINAI MEDICAL CENTER"/>
    <s v="MIAMI BEACH"/>
    <x v="9"/>
    <s v="FL - Miami"/>
    <n v="149"/>
    <s v="DYSEQUILIBRIUM"/>
    <n v="47"/>
    <x v="12665"/>
    <n v="5957.23"/>
    <n v="10206.120000000001"/>
  </r>
  <r>
    <s v="MANATEE MEMORIAL HOSPITAL"/>
    <s v="BRADENTON"/>
    <x v="9"/>
    <s v="FL - Bradenton"/>
    <n v="149"/>
    <s v="DYSEQUILIBRIUM"/>
    <n v="85"/>
    <x v="12666"/>
    <n v="7451.1"/>
    <n v="4760.42"/>
  </r>
  <r>
    <s v="MEMORIAL REGIONAL HOSPITAL"/>
    <s v="HOLLYWOOD"/>
    <x v="9"/>
    <s v="FL - Miami"/>
    <n v="149"/>
    <s v="DYSEQUILIBRIUM"/>
    <n v="26"/>
    <x v="12667"/>
    <n v="16299.02"/>
    <n v="6558.67"/>
  </r>
  <r>
    <s v="ST VINCENT'S MEDICAL CENTER"/>
    <s v="JACKSONVILLE"/>
    <x v="9"/>
    <s v="FL - Jacksonville"/>
    <n v="149"/>
    <s v="DYSEQUILIBRIUM"/>
    <n v="66"/>
    <x v="12668"/>
    <n v="8027.52"/>
    <n v="4948.91"/>
  </r>
  <r>
    <s v="MARTIN MEMORIAL MEDICAL CENTER"/>
    <s v="STUART"/>
    <x v="9"/>
    <s v="FL - Fort Lauderdale"/>
    <n v="149"/>
    <s v="DYSEQUILIBRIUM"/>
    <n v="63"/>
    <x v="12669"/>
    <n v="12821.56"/>
    <n v="6727.06"/>
  </r>
  <r>
    <s v="FLORIDA HOSPITAL ZEPHYRHILLS"/>
    <s v="ZEPHYRHILLS"/>
    <x v="9"/>
    <s v="FL - Tampa"/>
    <n v="149"/>
    <s v="DYSEQUILIBRIUM"/>
    <n v="64"/>
    <x v="12670"/>
    <n v="5524.3"/>
    <n v="5613.55"/>
  </r>
  <r>
    <s v="CHARLOTTE REGIONAL MEDICAL CENTER"/>
    <s v="PUNTA GORDA"/>
    <x v="9"/>
    <s v="FL - Fort Myers"/>
    <n v="149"/>
    <s v="DYSEQUILIBRIUM"/>
    <n v="61"/>
    <x v="12671"/>
    <n v="7424.1"/>
    <n v="5169.53"/>
  </r>
  <r>
    <s v="HIGHLANDS REGIONAL MEDICAL CENTER"/>
    <s v="SEBRING"/>
    <x v="9"/>
    <s v="FL - Orlando"/>
    <n v="149"/>
    <s v="DYSEQUILIBRIUM"/>
    <n v="76"/>
    <x v="12672"/>
    <n v="4702.1400000000003"/>
    <n v="3430.29"/>
  </r>
  <r>
    <s v="HIALEAH HOSPITAL"/>
    <s v="HIALEAH"/>
    <x v="9"/>
    <s v="FL - Miami"/>
    <n v="149"/>
    <s v="DYSEQUILIBRIUM"/>
    <n v="73"/>
    <x v="12673"/>
    <n v="5233.42"/>
    <n v="3538.97"/>
  </r>
  <r>
    <s v="FLORIDA HOSPITAL WATERMAN"/>
    <s v="TAVARES"/>
    <x v="9"/>
    <s v="FL - Orlando"/>
    <n v="149"/>
    <s v="DYSEQUILIBRIUM"/>
    <n v="29"/>
    <x v="12674"/>
    <n v="6456.05"/>
    <n v="13452.64"/>
  </r>
  <r>
    <s v="MERCY HOSPITAL INC"/>
    <s v="MIAMI"/>
    <x v="9"/>
    <s v="FL - Miami"/>
    <n v="149"/>
    <s v="DYSEQUILIBRIUM"/>
    <n v="58"/>
    <x v="12675"/>
    <n v="6873.85"/>
    <n v="5780"/>
  </r>
  <r>
    <s v="MUNROE REGIONAL MEDICAL CENTER"/>
    <s v="OCALA"/>
    <x v="9"/>
    <s v="FL - Ocala"/>
    <n v="149"/>
    <s v="DYSEQUILIBRIUM"/>
    <n v="69"/>
    <x v="12676"/>
    <n v="8011.8"/>
    <n v="8082.04"/>
  </r>
  <r>
    <s v="MORTON PLANT NORTH BAY HOSPITAL"/>
    <s v="NEW PORT RICHEY"/>
    <x v="9"/>
    <s v="FL - Hudson"/>
    <n v="149"/>
    <s v="DYSEQUILIBRIUM"/>
    <n v="40"/>
    <x v="12677"/>
    <n v="6217.74"/>
    <n v="3795.05"/>
  </r>
  <r>
    <s v="FLORIDA HOSPITAL MEMORIAL MEDICAL CENTER"/>
    <s v="DAYTONA BEACH"/>
    <x v="9"/>
    <s v="FL - Ormond Beach"/>
    <n v="149"/>
    <s v="DYSEQUILIBRIUM"/>
    <n v="71"/>
    <x v="12678"/>
    <n v="5025.5200000000004"/>
    <n v="4434.0600000000004"/>
  </r>
  <r>
    <s v="VENICE REGIONAL MEDICAL CENTER"/>
    <s v="VENICE"/>
    <x v="9"/>
    <s v="FL - Sarasota"/>
    <n v="149"/>
    <s v="DYSEQUILIBRIUM"/>
    <n v="31"/>
    <x v="12679"/>
    <n v="11450.53"/>
    <n v="8166.21"/>
  </r>
  <r>
    <s v="BROOKSVILLE REGIONAL HOSPITAL"/>
    <s v="BROOKSVILLE"/>
    <x v="9"/>
    <s v="FL - Hudson"/>
    <n v="149"/>
    <s v="DYSEQUILIBRIUM"/>
    <n v="66"/>
    <x v="12680"/>
    <n v="5263.46"/>
    <n v="5947.93"/>
  </r>
  <r>
    <s v="HOLY CROSS HOSPITAL INC"/>
    <s v="FORT LAUDERDALE"/>
    <x v="9"/>
    <s v="FL - Fort Lauderdale"/>
    <n v="149"/>
    <s v="DYSEQUILIBRIUM"/>
    <n v="23"/>
    <x v="12681"/>
    <n v="4691.3599999999997"/>
    <n v="4807.7299999999996"/>
  </r>
  <r>
    <s v="ST JOSEPH'S HOSPITAL"/>
    <s v="TAMPA"/>
    <x v="9"/>
    <s v="FL - Tampa"/>
    <n v="149"/>
    <s v="DYSEQUILIBRIUM"/>
    <n v="38"/>
    <x v="12682"/>
    <n v="8549.16"/>
    <n v="8512.75"/>
  </r>
  <r>
    <s v="JFK MEDICAL CENTER"/>
    <s v="ATLANTIS"/>
    <x v="9"/>
    <s v="FL - Fort Lauderdale"/>
    <n v="149"/>
    <s v="DYSEQUILIBRIUM"/>
    <n v="50"/>
    <x v="12683"/>
    <n v="6732.98"/>
    <n v="5285.27"/>
  </r>
  <r>
    <s v="LEESBURG REGIONAL MEDICAL CENTER"/>
    <s v="LEESBURG"/>
    <x v="9"/>
    <s v="FL - Orlando"/>
    <n v="149"/>
    <s v="DYSEQUILIBRIUM"/>
    <n v="116"/>
    <x v="12684"/>
    <n v="10528.08"/>
    <n v="6784.76"/>
  </r>
  <r>
    <s v="SARASOTA MEMORIAL HOSPITAL"/>
    <s v="SARASOTA"/>
    <x v="9"/>
    <s v="FL - Sarasota"/>
    <n v="149"/>
    <s v="DYSEQUILIBRIUM"/>
    <n v="60"/>
    <x v="12685"/>
    <n v="7638.92"/>
    <n v="6444.2"/>
  </r>
  <r>
    <s v="BAPTIST MEDICAL CENTER"/>
    <s v="JACKSONVILLE"/>
    <x v="9"/>
    <s v="FL - Jacksonville"/>
    <n v="149"/>
    <s v="DYSEQUILIBRIUM"/>
    <n v="54"/>
    <x v="12686"/>
    <n v="6202.25"/>
    <n v="4579.13"/>
  </r>
  <r>
    <s v="WUESTHOFF MEDICAL CENTER  ROCKLEDGE"/>
    <s v="ROCKLEDGE"/>
    <x v="9"/>
    <s v="FL - Orlando"/>
    <n v="149"/>
    <s v="DYSEQUILIBRIUM"/>
    <n v="172"/>
    <x v="12687"/>
    <n v="5449.37"/>
    <n v="2645.86"/>
  </r>
  <r>
    <s v="LAKE WALES MEDICAL CENTER"/>
    <s v="LAKE WALES"/>
    <x v="9"/>
    <s v="FL - Orlando"/>
    <n v="149"/>
    <s v="DYSEQUILIBRIUM"/>
    <n v="56"/>
    <x v="12688"/>
    <n v="13977.32"/>
    <n v="11442.41"/>
  </r>
  <r>
    <s v="INDIAN RIVER MEDICAL CENTER"/>
    <s v="VERO BEACH"/>
    <x v="9"/>
    <s v="FL - Orlando"/>
    <n v="149"/>
    <s v="DYSEQUILIBRIUM"/>
    <n v="42"/>
    <x v="12689"/>
    <n v="4557.58"/>
    <n v="7115.38"/>
  </r>
  <r>
    <s v="FLORIDA HOSPITAL HEARTLAND MEDICAL CENTER"/>
    <s v="SEBRING"/>
    <x v="9"/>
    <s v="FL - Orlando"/>
    <n v="149"/>
    <s v="DYSEQUILIBRIUM"/>
    <n v="26"/>
    <x v="12690"/>
    <n v="6581.13"/>
    <n v="4528.3999999999996"/>
  </r>
  <r>
    <s v="OSCEOLA REGIONAL MEDICAL CENTER"/>
    <s v="KISSIMMEE"/>
    <x v="9"/>
    <s v="FL - Orlando"/>
    <n v="149"/>
    <s v="DYSEQUILIBRIUM"/>
    <n v="66"/>
    <x v="12691"/>
    <n v="10596.52"/>
    <n v="4968.78"/>
  </r>
  <r>
    <s v="SHANDS HOSPITAL AT THE UNIVERSITY OF FLORIDA"/>
    <s v="GAINESVILLE"/>
    <x v="9"/>
    <s v="FL - Gainesville"/>
    <n v="149"/>
    <s v="DYSEQUILIBRIUM"/>
    <n v="26"/>
    <x v="12692"/>
    <n v="10906.27"/>
    <n v="5444.44"/>
  </r>
  <r>
    <s v="FLORIDA HOSPITAL FLAGLER"/>
    <s v="PALM COAST"/>
    <x v="9"/>
    <s v="FL - Ormond Beach"/>
    <n v="149"/>
    <s v="DYSEQUILIBRIUM"/>
    <n v="56"/>
    <x v="12693"/>
    <n v="10664.22"/>
    <n v="6360.88"/>
  </r>
  <r>
    <s v="HOMESTEAD HOSPITAL"/>
    <s v="HOMESTEAD"/>
    <x v="9"/>
    <s v="FL - Miami"/>
    <n v="149"/>
    <s v="DYSEQUILIBRIUM"/>
    <n v="49"/>
    <x v="12694"/>
    <n v="7304.09"/>
    <n v="4007.76"/>
  </r>
  <r>
    <s v="AVENTURA HOSPITAL AND MEDICAL CENTER"/>
    <s v="AVENTURA"/>
    <x v="9"/>
    <s v="FL - Miami"/>
    <n v="149"/>
    <s v="DYSEQUILIBRIUM"/>
    <n v="104"/>
    <x v="12695"/>
    <n v="8686.7800000000007"/>
    <n v="17351.87"/>
  </r>
  <r>
    <s v="HEART OF FLORIDA REGIONAL MEDICAL CENTER"/>
    <s v="DAVENPORT"/>
    <x v="9"/>
    <s v="FL - Orlando"/>
    <n v="149"/>
    <s v="DYSEQUILIBRIUM"/>
    <n v="72"/>
    <x v="12696"/>
    <n v="5631.4"/>
    <n v="4236.46"/>
  </r>
  <r>
    <s v="LAKE CITY MEDICAL CENTER"/>
    <s v="LAKE CITY"/>
    <x v="9"/>
    <s v="FL - Gainesville"/>
    <n v="149"/>
    <s v="DYSEQUILIBRIUM"/>
    <n v="45"/>
    <x v="12697"/>
    <n v="6762.24"/>
    <n v="6495.02"/>
  </r>
  <r>
    <s v="LAKELAND REGIONAL MEDICAL CENTER"/>
    <s v="LAKELAND"/>
    <x v="9"/>
    <s v="FL - Lakeland"/>
    <n v="149"/>
    <s v="DYSEQUILIBRIUM"/>
    <n v="38"/>
    <x v="12698"/>
    <n v="4901.25"/>
    <n v="4910.6000000000004"/>
  </r>
  <r>
    <s v="CENTRAL FLORIDA REGIONAL HOSPITAL"/>
    <s v="SANFORD"/>
    <x v="9"/>
    <s v="FL - Orlando"/>
    <n v="149"/>
    <s v="DYSEQUILIBRIUM"/>
    <n v="64"/>
    <x v="12699"/>
    <n v="4813.18"/>
    <n v="3923.64"/>
  </r>
  <r>
    <s v="PLANTATION GENERAL HOSPITAL"/>
    <s v="PLANTATION"/>
    <x v="9"/>
    <s v="FL - Fort Lauderdale"/>
    <n v="149"/>
    <s v="DYSEQUILIBRIUM"/>
    <n v="70"/>
    <x v="12700"/>
    <n v="4798.67"/>
    <n v="4250.6000000000004"/>
  </r>
  <r>
    <s v="BOCA RATON REGIONAL HOSPITAL"/>
    <s v="BOCA RATON"/>
    <x v="9"/>
    <s v="FL - Fort Lauderdale"/>
    <n v="149"/>
    <s v="DYSEQUILIBRIUM"/>
    <n v="45"/>
    <x v="12701"/>
    <n v="5776.82"/>
    <n v="4197.68"/>
  </r>
  <r>
    <s v="FLORIDA HOSPITAL TAMPA"/>
    <s v="TAMPA"/>
    <x v="9"/>
    <s v="FL - Tampa"/>
    <n v="149"/>
    <s v="DYSEQUILIBRIUM"/>
    <n v="39"/>
    <x v="12702"/>
    <n v="6177.74"/>
    <n v="6469.11"/>
  </r>
  <r>
    <s v="PALM BEACH GARDENS MEDICAL CENTER"/>
    <s v="PALM BEACH GARD"/>
    <x v="9"/>
    <s v="FL - Fort Lauderdale"/>
    <n v="149"/>
    <s v="DYSEQUILIBRIUM"/>
    <n v="39"/>
    <x v="12703"/>
    <n v="13334.6"/>
    <n v="5370.93"/>
  </r>
  <r>
    <s v="MEMORIAL HOSPITAL JACKSONVILLE"/>
    <s v="JACKSONVILLE"/>
    <x v="9"/>
    <s v="FL - Jacksonville"/>
    <n v="149"/>
    <s v="DYSEQUILIBRIUM"/>
    <n v="37"/>
    <x v="12704"/>
    <n v="9736.15"/>
    <n v="6628.4"/>
  </r>
  <r>
    <s v="PALMETTO GENERAL HOSPITAL"/>
    <s v="HIALEAH"/>
    <x v="9"/>
    <s v="FL - Miami"/>
    <n v="149"/>
    <s v="DYSEQUILIBRIUM"/>
    <n v="70"/>
    <x v="12705"/>
    <n v="6817.17"/>
    <n v="3897.29"/>
  </r>
  <r>
    <s v="NORTHWEST MEDICAL CENTER"/>
    <s v="MARGATE"/>
    <x v="9"/>
    <s v="FL - Fort Lauderdale"/>
    <n v="149"/>
    <s v="DYSEQUILIBRIUM"/>
    <n v="32"/>
    <x v="12706"/>
    <n v="5122.7700000000004"/>
    <n v="3963.89"/>
  </r>
  <r>
    <s v="MEDICAL CENTER OF TRINITY"/>
    <s v="TRINITY"/>
    <x v="9"/>
    <s v="FL - Hudson"/>
    <n v="149"/>
    <s v="DYSEQUILIBRIUM"/>
    <n v="46"/>
    <x v="12707"/>
    <n v="6135.55"/>
    <n v="8030.78"/>
  </r>
  <r>
    <s v="NORTH FLORIDA REGIONAL MEDICAL CENTER"/>
    <s v="GAINESVILLE"/>
    <x v="9"/>
    <s v="FL - Gainesville"/>
    <n v="149"/>
    <s v="DYSEQUILIBRIUM"/>
    <n v="51"/>
    <x v="12708"/>
    <n v="13085.96"/>
    <n v="6386.02"/>
  </r>
  <r>
    <s v="MEMORIAL HOSPITAL OF TAMPA"/>
    <s v="TAMPA"/>
    <x v="9"/>
    <s v="FL - Tampa"/>
    <n v="149"/>
    <s v="DYSEQUILIBRIUM"/>
    <n v="54"/>
    <x v="12709"/>
    <n v="6326.86"/>
    <n v="4467.92"/>
  </r>
  <r>
    <s v="OCALA REGIONAL MEDICAL CENTER"/>
    <s v="OCALA"/>
    <x v="9"/>
    <s v="FL - Ocala"/>
    <n v="149"/>
    <s v="DYSEQUILIBRIUM"/>
    <n v="62"/>
    <x v="12710"/>
    <n v="7648.38"/>
    <n v="5152.08"/>
  </r>
  <r>
    <s v="BLAKE MEDICAL CENTER"/>
    <s v="BRADENTON"/>
    <x v="9"/>
    <s v="FL - Bradenton"/>
    <n v="149"/>
    <s v="DYSEQUILIBRIUM"/>
    <n v="46"/>
    <x v="12711"/>
    <n v="3778.22"/>
    <n v="8815.7000000000007"/>
  </r>
  <r>
    <s v="SEBASTIAN RIVER MEDICAL CENTER"/>
    <s v="SEBASTIAN"/>
    <x v="9"/>
    <s v="FL - Orlando"/>
    <n v="149"/>
    <s v="DYSEQUILIBRIUM"/>
    <n v="32"/>
    <x v="12712"/>
    <n v="6690.16"/>
    <n v="6052.33"/>
  </r>
  <r>
    <s v="GULF COAST MEDICAL CENTER LEE MEM HEALTH SYSTEM"/>
    <s v="FORT MYERS"/>
    <x v="9"/>
    <s v="FL - Fort Myers"/>
    <n v="149"/>
    <s v="DYSEQUILIBRIUM"/>
    <n v="40"/>
    <x v="12713"/>
    <n v="6190.1"/>
    <n v="7820.78"/>
  </r>
  <r>
    <s v="ORANGE PARK MEDICAL CENTER"/>
    <s v="ORANGE PARK"/>
    <x v="9"/>
    <s v="FL - Jacksonville"/>
    <n v="149"/>
    <s v="DYSEQUILIBRIUM"/>
    <n v="44"/>
    <x v="12714"/>
    <n v="5410.4"/>
    <n v="4480.4399999999996"/>
  </r>
  <r>
    <s v="WESTSIDE REGIONAL MEDICAL CENTER"/>
    <s v="PLANTATION"/>
    <x v="9"/>
    <s v="FL - Fort Lauderdale"/>
    <n v="149"/>
    <s v="DYSEQUILIBRIUM"/>
    <n v="49"/>
    <x v="12715"/>
    <n v="4316.92"/>
    <n v="13073.11"/>
  </r>
  <r>
    <s v="WEST FLORIDA HOSPITAL"/>
    <s v="PENSACOLA"/>
    <x v="9"/>
    <s v="FL - Pensacola"/>
    <n v="149"/>
    <s v="DYSEQUILIBRIUM"/>
    <n v="59"/>
    <x v="12716"/>
    <n v="4911.9399999999996"/>
    <n v="5959"/>
  </r>
  <r>
    <s v="PUTNAM COMMUNITY MEDICAL CENTER"/>
    <s v="PALATKA"/>
    <x v="9"/>
    <s v="FL - Gainesville"/>
    <n v="149"/>
    <s v="DYSEQUILIBRIUM"/>
    <n v="75"/>
    <x v="12717"/>
    <n v="11965.6"/>
    <n v="6312.94"/>
  </r>
  <r>
    <s v="FAWCETT MEMORIAL HOSPITAL"/>
    <s v="PORT CHARLOTTE"/>
    <x v="9"/>
    <s v="FL - Fort Myers"/>
    <n v="149"/>
    <s v="DYSEQUILIBRIUM"/>
    <n v="51"/>
    <x v="12718"/>
    <n v="5613.91"/>
    <n v="4019.77"/>
  </r>
  <r>
    <s v="NORTHSIDE HOSPITAL"/>
    <s v="SAINT PETERSBUR"/>
    <x v="9"/>
    <s v="FL - St. Petersburg"/>
    <n v="149"/>
    <s v="DYSEQUILIBRIUM"/>
    <n v="92"/>
    <x v="12719"/>
    <n v="9800.93"/>
    <n v="4382.09"/>
  </r>
  <r>
    <s v="GULF COAST MEDICAL CENTER"/>
    <s v="PANAMA CITY"/>
    <x v="9"/>
    <s v="FL - Panama City"/>
    <n v="149"/>
    <s v="DYSEQUILIBRIUM"/>
    <n v="48"/>
    <x v="12720"/>
    <n v="4711.12"/>
    <n v="5607.93"/>
  </r>
  <r>
    <s v="BRANDON REGIONAL HOSPITAL"/>
    <s v="BRANDON"/>
    <x v="9"/>
    <s v="FL - Tampa"/>
    <n v="149"/>
    <s v="DYSEQUILIBRIUM"/>
    <n v="71"/>
    <x v="12721"/>
    <n v="4698.04"/>
    <n v="3010.52"/>
  </r>
  <r>
    <s v="CAPE CORAL HOSPITAL"/>
    <s v="CAPE CORAL"/>
    <x v="9"/>
    <s v="FL - Fort Myers"/>
    <n v="149"/>
    <s v="DYSEQUILIBRIUM"/>
    <n v="58"/>
    <x v="12722"/>
    <n v="13007.65"/>
    <n v="3882.49"/>
  </r>
  <r>
    <s v="LAWNWOOD REGIONAL MEDICAL CENTER &amp; HEART INSTITUTE"/>
    <s v="FORT PIERCE"/>
    <x v="9"/>
    <s v="FL - Orlando"/>
    <n v="149"/>
    <s v="DYSEQUILIBRIUM"/>
    <n v="54"/>
    <x v="12723"/>
    <n v="12038.92"/>
    <n v="4723.7"/>
  </r>
  <r>
    <s v="LARGO MEDICAL CENTER"/>
    <s v="LARGO"/>
    <x v="9"/>
    <s v="FL - Clearwater"/>
    <n v="149"/>
    <s v="DYSEQUILIBRIUM"/>
    <n v="66"/>
    <x v="12724"/>
    <n v="4667.1499999999996"/>
    <n v="6089.25"/>
  </r>
  <r>
    <s v="SEVEN RIVERS REGIONAL MEDICAL CENTER"/>
    <s v="CRYSTAL RIVER"/>
    <x v="9"/>
    <s v="FL - Ocala"/>
    <n v="149"/>
    <s v="DYSEQUILIBRIUM"/>
    <n v="45"/>
    <x v="12725"/>
    <n v="6517.06"/>
    <n v="5776.21"/>
  </r>
  <r>
    <s v="CAPITAL REGIONAL MEDICAL CENTER"/>
    <s v="TALLAHASSEE"/>
    <x v="9"/>
    <s v="FL - Tallahassee"/>
    <n v="149"/>
    <s v="DYSEQUILIBRIUM"/>
    <n v="49"/>
    <x v="12726"/>
    <n v="6056.68"/>
    <n v="4927.45"/>
  </r>
  <r>
    <s v="REGIONAL MEDICAL CENTER BAYONET POINT"/>
    <s v="HUDSON"/>
    <x v="9"/>
    <s v="FL - Hudson"/>
    <n v="149"/>
    <s v="DYSEQUILIBRIUM"/>
    <n v="89"/>
    <x v="12727"/>
    <n v="8899.32"/>
    <n v="9779.93"/>
  </r>
  <r>
    <s v="DELRAY MEDICAL CENTER"/>
    <s v="DELRAY BEACH"/>
    <x v="9"/>
    <s v="FL - Fort Lauderdale"/>
    <n v="149"/>
    <s v="DYSEQUILIBRIUM"/>
    <n v="49"/>
    <x v="12728"/>
    <n v="11085.18"/>
    <n v="10062.379999999999"/>
  </r>
  <r>
    <s v="SOUTH BAY HOSPITAL"/>
    <s v="SUN CITY CENTER"/>
    <x v="9"/>
    <s v="FL - Tampa"/>
    <n v="149"/>
    <s v="DYSEQUILIBRIUM"/>
    <n v="51"/>
    <x v="12729"/>
    <n v="6770.98"/>
    <n v="10901.47"/>
  </r>
  <r>
    <s v="OAK HILL HOSPITAL"/>
    <s v="BROOKSVILLE"/>
    <x v="9"/>
    <s v="FL - Hudson"/>
    <n v="149"/>
    <s v="DYSEQUILIBRIUM"/>
    <n v="31"/>
    <x v="12730"/>
    <n v="4657.17"/>
    <n v="5619.11"/>
  </r>
  <r>
    <s v="MEASE COUNTRYSIDE HOSPITAL"/>
    <s v="SAFETY HARBOR"/>
    <x v="9"/>
    <s v="FL - Clearwater"/>
    <n v="149"/>
    <s v="DYSEQUILIBRIUM"/>
    <n v="26"/>
    <x v="12731"/>
    <n v="8053.73"/>
    <n v="5928.64"/>
  </r>
  <r>
    <s v="GULF BREEZE HOSPITAL"/>
    <s v="GULF BREEZE"/>
    <x v="9"/>
    <s v="FL - Pensacola"/>
    <n v="149"/>
    <s v="DYSEQUILIBRIUM"/>
    <n v="52"/>
    <x v="12732"/>
    <n v="7845.59"/>
    <n v="5013.04"/>
  </r>
  <r>
    <s v="WEST BOCA MEDICAL CENTER"/>
    <s v="BOCA RATON"/>
    <x v="9"/>
    <s v="FL - Fort Lauderdale"/>
    <n v="149"/>
    <s v="DYSEQUILIBRIUM"/>
    <n v="67"/>
    <x v="12733"/>
    <n v="6514.48"/>
    <n v="4108.6499999999996"/>
  </r>
  <r>
    <s v="PALMS WEST HOSPITAL"/>
    <s v="LOXAHATCHEE"/>
    <x v="9"/>
    <s v="FL - Fort Lauderdale"/>
    <n v="149"/>
    <s v="DYSEQUILIBRIUM"/>
    <n v="46"/>
    <x v="12734"/>
    <n v="7005.71"/>
    <n v="3405.62"/>
  </r>
  <r>
    <s v="WELLINGTON REGIONAL MEDICAL CENTER"/>
    <s v="WELLINGTON"/>
    <x v="9"/>
    <s v="FL - Fort Lauderdale"/>
    <n v="149"/>
    <s v="DYSEQUILIBRIUM"/>
    <n v="49"/>
    <x v="12735"/>
    <n v="5328.04"/>
    <n v="2591.11"/>
  </r>
  <r>
    <s v="CORAL SPRINGS MEDICAL CENTER"/>
    <s v="CORAL SPRINGS"/>
    <x v="9"/>
    <s v="FL - Fort Lauderdale"/>
    <n v="149"/>
    <s v="DYSEQUILIBRIUM"/>
    <n v="37"/>
    <x v="12736"/>
    <n v="13649.94"/>
    <n v="5517.83"/>
  </r>
  <r>
    <s v="MEMORIAL HOSPITAL WEST"/>
    <s v="PEMBROKE PINES"/>
    <x v="9"/>
    <s v="FL - Miami"/>
    <n v="149"/>
    <s v="DYSEQUILIBRIUM"/>
    <n v="55"/>
    <x v="12737"/>
    <n v="13696.95"/>
    <n v="10106.370000000001"/>
  </r>
  <r>
    <s v="MEMORIAL HOSPITAL MIRAMAR"/>
    <s v="MIRAMAR"/>
    <x v="9"/>
    <s v="FL - Miami"/>
    <n v="149"/>
    <s v="DYSEQUILIBRIUM"/>
    <n v="33"/>
    <x v="12738"/>
    <n v="5005.3"/>
    <n v="6241.8"/>
  </r>
  <r>
    <s v="VILLAGES REGIONAL HOSPITAL  THE"/>
    <s v="THE VILLAGES"/>
    <x v="9"/>
    <s v="FL - Orlando"/>
    <n v="149"/>
    <s v="DYSEQUILIBRIUM"/>
    <n v="67"/>
    <x v="12739"/>
    <n v="7193.68"/>
    <n v="11168.24"/>
  </r>
  <r>
    <s v="ST CLOUD REGIONAL MEDICAL CENTER"/>
    <s v="SAINT CLOUD"/>
    <x v="9"/>
    <s v="FL - Orlando"/>
    <n v="149"/>
    <s v="DYSEQUILIBRIUM"/>
    <n v="56"/>
    <x v="12740"/>
    <n v="7975.88"/>
    <n v="11208.88"/>
  </r>
  <r>
    <s v="ST VINCENT'S MEDICAL CENTER SOUTHSIDE"/>
    <s v="JACKSONVILLE"/>
    <x v="9"/>
    <s v="FL - Jacksonville"/>
    <n v="149"/>
    <s v="DYSEQUILIBRIUM"/>
    <n v="43"/>
    <x v="12741"/>
    <n v="4399.29"/>
    <n v="5875.82"/>
  </r>
  <r>
    <s v="SATILLA REGIONAL MEDICAL CENTER"/>
    <s v="WAYCROSS"/>
    <x v="10"/>
    <s v="FL - Jacksonville"/>
    <n v="149"/>
    <s v="DYSEQUILIBRIUM"/>
    <n v="127"/>
    <x v="12742"/>
    <n v="6788.94"/>
    <n v="10010.57"/>
  </r>
  <r>
    <s v="UNIVERSITY HOSPITAL"/>
    <s v="AUGUSTA"/>
    <x v="10"/>
    <s v="GA - Augusta"/>
    <n v="149"/>
    <s v="DYSEQUILIBRIUM"/>
    <n v="33"/>
    <x v="12743"/>
    <n v="6714.95"/>
    <n v="3458.39"/>
  </r>
  <r>
    <s v="NORTHEAST GEORGIA MEDICAL CENTER  INC"/>
    <s v="GAINESVILLE"/>
    <x v="10"/>
    <s v="GA - Atlanta"/>
    <n v="149"/>
    <s v="DYSEQUILIBRIUM"/>
    <n v="43"/>
    <x v="12744"/>
    <n v="11032.01"/>
    <n v="10271.02"/>
  </r>
  <r>
    <s v="WELLSTAR KENNESTONE HOSPITAL"/>
    <s v="MARIETTA"/>
    <x v="10"/>
    <s v="GA - Atlanta"/>
    <n v="149"/>
    <s v="DYSEQUILIBRIUM"/>
    <n v="48"/>
    <x v="12745"/>
    <n v="7063.77"/>
    <n v="6051.6"/>
  </r>
  <r>
    <s v="MEMORIAL HEALTH UNIV MED CEN  INC"/>
    <s v="SAVANNAH"/>
    <x v="10"/>
    <s v="GA - Savannah"/>
    <n v="149"/>
    <s v="DYSEQUILIBRIUM"/>
    <n v="187"/>
    <x v="12746"/>
    <n v="6441.51"/>
    <n v="5683.36"/>
  </r>
  <r>
    <s v="ST JOSEPH'S HOSPITAL - SAVANNAH"/>
    <s v="SAVANNAH"/>
    <x v="10"/>
    <s v="GA - Savannah"/>
    <n v="149"/>
    <s v="DYSEQUILIBRIUM"/>
    <n v="47"/>
    <x v="12747"/>
    <n v="5498.61"/>
    <n v="4238.92"/>
  </r>
  <r>
    <s v="HOUSTON MEDICAL CENTER"/>
    <s v="WARNER ROBINS"/>
    <x v="10"/>
    <s v="GA - Macon"/>
    <n v="149"/>
    <s v="DYSEQUILIBRIUM"/>
    <n v="74"/>
    <x v="12748"/>
    <n v="7012.64"/>
    <n v="5330.51"/>
  </r>
  <r>
    <s v="ATHENS REGIONAL MEDICAL CENTER"/>
    <s v="ATHENS"/>
    <x v="10"/>
    <s v="GA - Atlanta"/>
    <n v="149"/>
    <s v="DYSEQUILIBRIUM"/>
    <n v="32"/>
    <x v="12749"/>
    <n v="7297.93"/>
    <n v="15520.51"/>
  </r>
  <r>
    <s v="EAST GEORGIA REGIONAL MEDICAL CENTER"/>
    <s v="STATESBORO"/>
    <x v="10"/>
    <s v="GA - Savannah"/>
    <n v="149"/>
    <s v="DYSEQUILIBRIUM"/>
    <n v="62"/>
    <x v="12750"/>
    <n v="4936.83"/>
    <n v="4748.7299999999996"/>
  </r>
  <r>
    <s v="DEKALB MEDICAL CENTER"/>
    <s v="DECATUR"/>
    <x v="10"/>
    <s v="GA - Atlanta"/>
    <n v="149"/>
    <s v="DYSEQUILIBRIUM"/>
    <n v="63"/>
    <x v="12751"/>
    <n v="6447.03"/>
    <n v="5160.0600000000004"/>
  </r>
  <r>
    <s v="GRADY MEMORIAL HOSPITAL"/>
    <s v="ATLANTA"/>
    <x v="10"/>
    <s v="GA - Atlanta"/>
    <n v="149"/>
    <s v="DYSEQUILIBRIUM"/>
    <n v="66"/>
    <x v="12752"/>
    <n v="7254.52"/>
    <n v="11657.14"/>
  </r>
  <r>
    <s v="PIEDMONT HOSPITAL"/>
    <s v="ATLANTA"/>
    <x v="10"/>
    <s v="GA - Atlanta"/>
    <n v="149"/>
    <s v="DYSEQUILIBRIUM"/>
    <n v="129"/>
    <x v="12753"/>
    <n v="7770.13"/>
    <n v="10724.88"/>
  </r>
  <r>
    <s v="GWINNETT MEDICAL CENTER"/>
    <s v="LAWRENCEVILLE"/>
    <x v="10"/>
    <s v="GA - Atlanta"/>
    <n v="149"/>
    <s v="DYSEQUILIBRIUM"/>
    <n v="74"/>
    <x v="12754"/>
    <n v="8189.42"/>
    <n v="6230.55"/>
  </r>
  <r>
    <s v="COFFEE REGIONAL MEDICAL CENTER"/>
    <s v="DOUGLAS"/>
    <x v="10"/>
    <s v="FL - Jacksonville"/>
    <n v="149"/>
    <s v="DYSEQUILIBRIUM"/>
    <n v="45"/>
    <x v="12755"/>
    <n v="14267.91"/>
    <n v="5292.71"/>
  </r>
  <r>
    <s v="ST FRANCIS HOSPITAL  INC"/>
    <s v="COLUMBUS"/>
    <x v="10"/>
    <s v="GA - Columbus"/>
    <n v="149"/>
    <s v="DYSEQUILIBRIUM"/>
    <n v="60"/>
    <x v="12756"/>
    <n v="4164.1000000000004"/>
    <n v="7326.88"/>
  </r>
  <r>
    <s v="WELLSTAR COBB HOSPITAL"/>
    <s v="AUSTELL"/>
    <x v="10"/>
    <s v="GA - Atlanta"/>
    <n v="149"/>
    <s v="DYSEQUILIBRIUM"/>
    <n v="45"/>
    <x v="12757"/>
    <n v="10232.34"/>
    <n v="4244.72"/>
  </r>
  <r>
    <s v="WELLSTAR DOUGLAS HOSPITAL"/>
    <s v="DOUGLASVILLE"/>
    <x v="10"/>
    <s v="GA - Atlanta"/>
    <n v="149"/>
    <s v="DYSEQUILIBRIUM"/>
    <n v="64"/>
    <x v="12758"/>
    <n v="15473.43"/>
    <n v="7573.6"/>
  </r>
  <r>
    <s v="PROVENA ST JOSEPH MEDICAL CENTER"/>
    <s v="JOLIET"/>
    <x v="13"/>
    <s v="IL - Joliet"/>
    <n v="149"/>
    <s v="DYSEQUILIBRIUM"/>
    <n v="64"/>
    <x v="12759"/>
    <n v="7665.82"/>
    <n v="5741.24"/>
  </r>
  <r>
    <s v="EVANSTON HOSPITAL"/>
    <s v="EVANSTON"/>
    <x v="13"/>
    <s v="IL - Evanston"/>
    <n v="149"/>
    <s v="DYSEQUILIBRIUM"/>
    <n v="52"/>
    <x v="12760"/>
    <n v="13326.33"/>
    <n v="6935.94"/>
  </r>
  <r>
    <s v="BLESSING HOSPITAL"/>
    <s v="QUINCY"/>
    <x v="13"/>
    <s v="IL - Springfield"/>
    <n v="149"/>
    <s v="DYSEQUILIBRIUM"/>
    <n v="29"/>
    <x v="12761"/>
    <n v="6938.39"/>
    <n v="11191.98"/>
  </r>
  <r>
    <s v="MT SINAI HOSPITAL MEDICAL CENTER"/>
    <s v="CHICAGO"/>
    <x v="13"/>
    <s v="IL - Chicago"/>
    <n v="149"/>
    <s v="DYSEQUILIBRIUM"/>
    <n v="37"/>
    <x v="12762"/>
    <n v="5339.72"/>
    <n v="7190.91"/>
  </r>
  <r>
    <s v="SHERMAN HOSPITAL"/>
    <s v="ELGIN"/>
    <x v="13"/>
    <s v="IL - Elgin"/>
    <n v="149"/>
    <s v="DYSEQUILIBRIUM"/>
    <n v="24"/>
    <x v="12763"/>
    <n v="4957.1000000000004"/>
    <n v="6252.22"/>
  </r>
  <r>
    <s v="ST MARYS HOSPITAL"/>
    <s v="CENTRALIA"/>
    <x v="13"/>
    <s v="MO - St. Louis"/>
    <n v="149"/>
    <s v="DYSEQUILIBRIUM"/>
    <n v="42"/>
    <x v="12764"/>
    <n v="4812.6099999999997"/>
    <n v="6783.33"/>
  </r>
  <r>
    <s v="CGH MEDICAL CENTER"/>
    <s v="STERLING"/>
    <x v="13"/>
    <s v="IL - Rockford"/>
    <n v="149"/>
    <s v="DYSEQUILIBRIUM"/>
    <n v="70"/>
    <x v="12765"/>
    <n v="8311.44"/>
    <n v="4229.1000000000004"/>
  </r>
  <r>
    <s v="GOOD SAMARITAN REGIONAL HLTH CENTER"/>
    <s v="MOUNT VERNON"/>
    <x v="13"/>
    <s v="MO - St. Louis"/>
    <n v="149"/>
    <s v="DYSEQUILIBRIUM"/>
    <n v="20"/>
    <x v="12766"/>
    <n v="16713.8"/>
    <n v="7028.24"/>
  </r>
  <r>
    <s v="ADVOCATE TRINITY HOSPITAL"/>
    <s v="CHICAGO"/>
    <x v="13"/>
    <s v="IL - Chicago"/>
    <n v="149"/>
    <s v="DYSEQUILIBRIUM"/>
    <n v="40"/>
    <x v="12767"/>
    <n v="7245.98"/>
    <n v="13148.05"/>
  </r>
  <r>
    <s v="WEST SUBURBAN MEDICAL CENTER"/>
    <s v="OAK PARK"/>
    <x v="13"/>
    <s v="IL - Melrose Park"/>
    <n v="149"/>
    <s v="DYSEQUILIBRIUM"/>
    <n v="58"/>
    <x v="12768"/>
    <n v="4296.9799999999996"/>
    <n v="4231.57"/>
  </r>
  <r>
    <s v="SKOKIE HOSPITAL"/>
    <s v="SKOKIE"/>
    <x v="13"/>
    <s v="IL - Evanston"/>
    <n v="149"/>
    <s v="DYSEQUILIBRIUM"/>
    <n v="46"/>
    <x v="12769"/>
    <n v="4602.92"/>
    <n v="6601.43"/>
  </r>
  <r>
    <s v="MACNEAL  HOSPITAL"/>
    <s v="BERWYN"/>
    <x v="13"/>
    <s v="IL - Melrose Park"/>
    <n v="149"/>
    <s v="DYSEQUILIBRIUM"/>
    <n v="52"/>
    <x v="12770"/>
    <n v="5442.73"/>
    <n v="6404.86"/>
  </r>
  <r>
    <s v="PALOS COMMUNITY HOSPITAL"/>
    <s v="PALOS HEIGHTS"/>
    <x v="13"/>
    <s v="IL - Blue Island"/>
    <n v="149"/>
    <s v="DYSEQUILIBRIUM"/>
    <n v="71"/>
    <x v="12771"/>
    <n v="7195.51"/>
    <n v="3295.21"/>
  </r>
  <r>
    <s v="ADVENTIST LA GRANGE MEMORIAL HOSPITAL"/>
    <s v="LA GRANGE"/>
    <x v="13"/>
    <s v="IL - Melrose Park"/>
    <n v="149"/>
    <s v="DYSEQUILIBRIUM"/>
    <n v="44"/>
    <x v="12772"/>
    <n v="6850.17"/>
    <n v="5123.6000000000004"/>
  </r>
  <r>
    <s v="SAINT FRANCIS MEDICAL CENTER"/>
    <s v="PEORIA"/>
    <x v="13"/>
    <s v="IL - Peoria"/>
    <n v="149"/>
    <s v="DYSEQUILIBRIUM"/>
    <n v="57"/>
    <x v="12773"/>
    <n v="4522.17"/>
    <n v="9822.0300000000007"/>
  </r>
  <r>
    <s v="RHC ST FRANCIS HOSPITAL"/>
    <s v="EVANSTON"/>
    <x v="13"/>
    <s v="IL - Evanston"/>
    <n v="149"/>
    <s v="DYSEQUILIBRIUM"/>
    <n v="22"/>
    <x v="12774"/>
    <n v="11532.61"/>
    <n v="4069.26"/>
  </r>
  <r>
    <s v="LOUIS A WEISS MEMORIAL HOSPITAL"/>
    <s v="CHICAGO"/>
    <x v="13"/>
    <s v="IL - Chicago"/>
    <n v="149"/>
    <s v="DYSEQUILIBRIUM"/>
    <n v="40"/>
    <x v="12775"/>
    <n v="6886.19"/>
    <n v="3861.46"/>
  </r>
  <r>
    <s v="VISTA MEDICAL CENTER EAST"/>
    <s v="WAUKEGAN"/>
    <x v="13"/>
    <s v="WI - Milwaukee"/>
    <n v="149"/>
    <s v="DYSEQUILIBRIUM"/>
    <n v="43"/>
    <x v="12776"/>
    <n v="7739.68"/>
    <n v="4488.29"/>
  </r>
  <r>
    <s v="CARLE FOUNDATION HOSPITAL"/>
    <s v="URBANA"/>
    <x v="13"/>
    <s v="IL - Urbana"/>
    <n v="149"/>
    <s v="DYSEQUILIBRIUM"/>
    <n v="77"/>
    <x v="12777"/>
    <n v="7541.19"/>
    <n v="9586.7800000000007"/>
  </r>
  <r>
    <s v="PROVENA COVENANT MEDICAL CENTER- URBANA"/>
    <s v="URBANA"/>
    <x v="13"/>
    <s v="IL - Urbana"/>
    <n v="149"/>
    <s v="DYSEQUILIBRIUM"/>
    <n v="126"/>
    <x v="12778"/>
    <n v="6651.23"/>
    <n v="5818.82"/>
  </r>
  <r>
    <s v="SWEDISH COVENANT HOSPITAL"/>
    <s v="CHICAGO"/>
    <x v="13"/>
    <s v="IL - Chicago"/>
    <n v="149"/>
    <s v="DYSEQUILIBRIUM"/>
    <n v="44"/>
    <x v="12779"/>
    <n v="7031.38"/>
    <n v="6793.67"/>
  </r>
  <r>
    <s v="THOREK MEMORIAL HOSPITAL"/>
    <s v="CHICAGO"/>
    <x v="13"/>
    <s v="IL - Chicago"/>
    <n v="149"/>
    <s v="DYSEQUILIBRIUM"/>
    <n v="55"/>
    <x v="12780"/>
    <n v="6025.77"/>
    <n v="13941.46"/>
  </r>
  <r>
    <s v="CENTEGRA HEALTH SYSTEM - MC HENRY HOSPITAL"/>
    <s v="MCHENRY"/>
    <x v="13"/>
    <s v="IL - Elgin"/>
    <n v="149"/>
    <s v="DYSEQUILIBRIUM"/>
    <n v="37"/>
    <x v="12781"/>
    <n v="3885.54"/>
    <n v="11600.28"/>
  </r>
  <r>
    <s v="RESURRECTION MEDICAL CENTER"/>
    <s v="CHICAGO"/>
    <x v="13"/>
    <s v="IL - Chicago"/>
    <n v="149"/>
    <s v="DYSEQUILIBRIUM"/>
    <n v="40"/>
    <x v="12782"/>
    <n v="14607.61"/>
    <n v="3485.91"/>
  </r>
  <r>
    <s v="METROSOUTH MEDICAL CENTER"/>
    <s v="BLUE ISLAND"/>
    <x v="13"/>
    <s v="IL - Blue Island"/>
    <n v="149"/>
    <s v="DYSEQUILIBRIUM"/>
    <n v="56"/>
    <x v="12783"/>
    <n v="5316.06"/>
    <n v="5754.48"/>
  </r>
  <r>
    <s v="RUSH UNIVERSITY MEDICAL CENTER"/>
    <s v="CHICAGO"/>
    <x v="13"/>
    <s v="IL - Chicago"/>
    <n v="149"/>
    <s v="DYSEQUILIBRIUM"/>
    <n v="110"/>
    <x v="12784"/>
    <n v="9194"/>
    <n v="4814.8599999999997"/>
  </r>
  <r>
    <s v="HINSDALE HOSPITAL"/>
    <s v="HINSDALE"/>
    <x v="13"/>
    <s v="IL - Hinsdale"/>
    <n v="149"/>
    <s v="DYSEQUILIBRIUM"/>
    <n v="63"/>
    <x v="12785"/>
    <n v="4330.8"/>
    <n v="6363.68"/>
  </r>
  <r>
    <s v="JOHN H STROGER JR HOSPITAL"/>
    <s v="CHICAGO"/>
    <x v="13"/>
    <s v="IL - Chicago"/>
    <n v="149"/>
    <s v="DYSEQUILIBRIUM"/>
    <n v="58"/>
    <x v="12786"/>
    <n v="5514.59"/>
    <n v="7469.75"/>
  </r>
  <r>
    <s v="GATEWAY REGIONAL MEDICAL CENTER"/>
    <s v="GRANITE CITY"/>
    <x v="13"/>
    <s v="MO - St. Louis"/>
    <n v="149"/>
    <s v="DYSEQUILIBRIUM"/>
    <n v="54"/>
    <x v="12787"/>
    <n v="4861.93"/>
    <n v="6491.3"/>
  </r>
  <r>
    <s v="BROMENN HEALTHCARE"/>
    <s v="NORMAL"/>
    <x v="13"/>
    <s v="IL - Bloomington"/>
    <n v="149"/>
    <s v="DYSEQUILIBRIUM"/>
    <n v="96"/>
    <x v="12788"/>
    <n v="6080.36"/>
    <n v="21118.16"/>
  </r>
  <r>
    <s v="LAKE FOREST HOSPITAL"/>
    <s v="LAKE FOREST"/>
    <x v="13"/>
    <s v="IL - Evanston"/>
    <n v="149"/>
    <s v="DYSEQUILIBRIUM"/>
    <n v="34"/>
    <x v="12789"/>
    <n v="5036.12"/>
    <n v="7158.77"/>
  </r>
  <r>
    <s v="HOLY CROSS HOSPITAL"/>
    <s v="CHICAGO"/>
    <x v="13"/>
    <s v="IL - Chicago"/>
    <n v="149"/>
    <s v="DYSEQUILIBRIUM"/>
    <n v="79"/>
    <x v="12790"/>
    <n v="7052.26"/>
    <n v="6727.93"/>
  </r>
  <r>
    <s v="DECATUR MEMORIAL HOSPITAL"/>
    <s v="DECATUR"/>
    <x v="13"/>
    <s v="IL - Springfield"/>
    <n v="149"/>
    <s v="DYSEQUILIBRIUM"/>
    <n v="42"/>
    <x v="12791"/>
    <n v="6629.5"/>
    <n v="9031.7199999999993"/>
  </r>
  <r>
    <s v="MEMORIAL MEDICAL CENTER"/>
    <s v="SPRINGFIELD"/>
    <x v="13"/>
    <s v="IL - Springfield"/>
    <n v="149"/>
    <s v="DYSEQUILIBRIUM"/>
    <n v="43"/>
    <x v="12792"/>
    <n v="11723.66"/>
    <n v="11411.44"/>
  </r>
  <r>
    <s v="SACRED HEART HOSPITAL"/>
    <s v="CHICAGO"/>
    <x v="13"/>
    <s v="IL - Chicago"/>
    <n v="149"/>
    <s v="DYSEQUILIBRIUM"/>
    <n v="58"/>
    <x v="12793"/>
    <n v="5746.63"/>
    <n v="3231.84"/>
  </r>
  <r>
    <s v="PROVENA ST MARYS HOSPITAL"/>
    <s v="KANKAKEE"/>
    <x v="13"/>
    <s v="IL - Joliet"/>
    <n v="149"/>
    <s v="DYSEQUILIBRIUM"/>
    <n v="59"/>
    <x v="12794"/>
    <n v="6344.63"/>
    <n v="3859.77"/>
  </r>
  <r>
    <s v="MERCY HOSPITAL AND MEDICAL CENTER"/>
    <s v="CHICAGO"/>
    <x v="13"/>
    <s v="IL - Chicago"/>
    <n v="149"/>
    <s v="DYSEQUILIBRIUM"/>
    <n v="144"/>
    <x v="12795"/>
    <n v="9224.76"/>
    <n v="15496"/>
  </r>
  <r>
    <s v="FRANCISCAN ST JAMES HEALTH"/>
    <s v="OLYMPIA FIELDS"/>
    <x v="13"/>
    <s v="IL - Blue Island"/>
    <n v="149"/>
    <s v="DYSEQUILIBRIUM"/>
    <n v="48"/>
    <x v="12796"/>
    <n v="6272.98"/>
    <n v="12051.54"/>
  </r>
  <r>
    <s v="PROVENA MERCY MEDICAL CENTER"/>
    <s v="AURORA"/>
    <x v="13"/>
    <s v="IL - Aurora"/>
    <n v="149"/>
    <s v="DYSEQUILIBRIUM"/>
    <n v="61"/>
    <x v="12797"/>
    <n v="5288.92"/>
    <n v="7371.89"/>
  </r>
  <r>
    <s v="CENTEGRA HEALTH SYSTEM - WOODSTOCK HOSPITAL"/>
    <s v="WOODSTOCK"/>
    <x v="13"/>
    <s v="IL - Rockford"/>
    <n v="149"/>
    <s v="DYSEQUILIBRIUM"/>
    <n v="69"/>
    <x v="12798"/>
    <n v="7323.91"/>
    <n v="5984.13"/>
  </r>
  <r>
    <s v="LITTLE COMPANY OF MARY HOSPITAL"/>
    <s v="EVERGREEN PARK"/>
    <x v="13"/>
    <s v="IL - Blue Island"/>
    <n v="149"/>
    <s v="DYSEQUILIBRIUM"/>
    <n v="135"/>
    <x v="12799"/>
    <n v="8237.1200000000008"/>
    <n v="6211.08"/>
  </r>
  <r>
    <s v="ST MARY &amp; ELIZABETH MED CTR-DIVISION CAMPUS"/>
    <s v="CHICAGO"/>
    <x v="13"/>
    <s v="IL - Chicago"/>
    <n v="149"/>
    <s v="DYSEQUILIBRIUM"/>
    <n v="52"/>
    <x v="12800"/>
    <n v="7080.36"/>
    <n v="3146.76"/>
  </r>
  <r>
    <s v="ADVOCATE ILLINOIS MASONIC MEDICAL CENTER"/>
    <s v="CHICAGO"/>
    <x v="13"/>
    <s v="IL - Chicago"/>
    <n v="149"/>
    <s v="DYSEQUILIBRIUM"/>
    <n v="50"/>
    <x v="12801"/>
    <n v="4694.25"/>
    <n v="6256"/>
  </r>
  <r>
    <s v="HEARTLAND REGIONAL MEDICAL CENTER"/>
    <s v="MARION"/>
    <x v="13"/>
    <s v="KY - Paducah"/>
    <n v="149"/>
    <s v="DYSEQUILIBRIUM"/>
    <n v="34"/>
    <x v="12802"/>
    <n v="5285.23"/>
    <n v="4811.66"/>
  </r>
  <r>
    <s v="MEMORIAL HOSPITAL"/>
    <s v="BELLEVILLE"/>
    <x v="13"/>
    <s v="MO - St. Louis"/>
    <n v="149"/>
    <s v="DYSEQUILIBRIUM"/>
    <n v="40"/>
    <x v="12803"/>
    <n v="6869.73"/>
    <n v="9238.84"/>
  </r>
  <r>
    <s v="RIVERSIDE MEDICAL CENTER"/>
    <s v="KANKAKEE"/>
    <x v="13"/>
    <s v="IL - Joliet"/>
    <n v="149"/>
    <s v="DYSEQUILIBRIUM"/>
    <n v="59"/>
    <x v="12804"/>
    <n v="5242.38"/>
    <n v="11710.79"/>
  </r>
  <r>
    <s v="ST ELIZABETH HOSPITAL"/>
    <s v="BELLEVILLE"/>
    <x v="13"/>
    <s v="MO - St. Louis"/>
    <n v="149"/>
    <s v="DYSEQUILIBRIUM"/>
    <n v="165"/>
    <x v="12805"/>
    <n v="4937.24"/>
    <n v="4581.75"/>
  </r>
  <r>
    <s v="SARAH BUSH LINCOLN HEALTH CENTER"/>
    <s v="MATTOON"/>
    <x v="13"/>
    <s v="IL - Urbana"/>
    <n v="149"/>
    <s v="DYSEQUILIBRIUM"/>
    <n v="52"/>
    <x v="12806"/>
    <n v="7002.03"/>
    <n v="4920.57"/>
  </r>
  <r>
    <s v="INGALLS MEMORIAL HOSPITAL"/>
    <s v="HARVEY"/>
    <x v="13"/>
    <s v="IL - Blue Island"/>
    <n v="149"/>
    <s v="DYSEQUILIBRIUM"/>
    <n v="27"/>
    <x v="12807"/>
    <n v="4397.0200000000004"/>
    <n v="4559.6499999999996"/>
  </r>
  <r>
    <s v="ELMHURST MEMORIAL HOSPITAL"/>
    <s v="ELMHURST"/>
    <x v="13"/>
    <s v="IL - Melrose Park"/>
    <n v="149"/>
    <s v="DYSEQUILIBRIUM"/>
    <n v="48"/>
    <x v="12808"/>
    <n v="6133.26"/>
    <n v="4975.12"/>
  </r>
  <r>
    <s v="ADVOCATE CONDELL MEDICAL CENTER"/>
    <s v="LIBERTYVILLE"/>
    <x v="13"/>
    <s v="WI - Milwaukee"/>
    <n v="149"/>
    <s v="DYSEQUILIBRIUM"/>
    <n v="64"/>
    <x v="12809"/>
    <n v="6368.09"/>
    <n v="3654.79"/>
  </r>
  <r>
    <s v="ADVOCATE CHRIST HOSPITAL &amp; MEDICAL CENTER"/>
    <s v="OAK LAWN"/>
    <x v="13"/>
    <s v="IL - Blue Island"/>
    <n v="149"/>
    <s v="DYSEQUILIBRIUM"/>
    <n v="113"/>
    <x v="12810"/>
    <n v="7564.81"/>
    <n v="5920.1"/>
  </r>
  <r>
    <s v="METHODIST MEDICAL CENTER OF ILLINOIS"/>
    <s v="PEORIA"/>
    <x v="13"/>
    <s v="IL - Peoria"/>
    <n v="149"/>
    <s v="DYSEQUILIBRIUM"/>
    <n v="58"/>
    <x v="12811"/>
    <n v="9101.44"/>
    <n v="12380.27"/>
  </r>
  <r>
    <s v="DELNOR COMMUNITY HOSPITAL"/>
    <s v="GENEVA"/>
    <x v="13"/>
    <s v="IL - Melrose Park"/>
    <n v="149"/>
    <s v="DYSEQUILIBRIUM"/>
    <n v="65"/>
    <x v="12812"/>
    <n v="5348.34"/>
    <n v="6554.75"/>
  </r>
  <r>
    <s v="SILVER CROSS HOSPITAL  AND MEDICAL CENTERS"/>
    <s v="NEW LENOX"/>
    <x v="13"/>
    <s v="IL - Joliet"/>
    <n v="149"/>
    <s v="DYSEQUILIBRIUM"/>
    <n v="41"/>
    <x v="12813"/>
    <n v="5421.61"/>
    <n v="6714.11"/>
  </r>
  <r>
    <s v="PROVENA - SAINT JOSEPH HOSPITAL"/>
    <s v="ELGIN"/>
    <x v="13"/>
    <s v="IL - Elgin"/>
    <n v="149"/>
    <s v="DYSEQUILIBRIUM"/>
    <n v="54"/>
    <x v="12814"/>
    <n v="6514.86"/>
    <n v="7758.93"/>
  </r>
  <r>
    <s v="ADVOCATE LUTHERAN GENERAL HOSPITAL"/>
    <s v="PARK RIDGE"/>
    <x v="13"/>
    <s v="IL - Evanston"/>
    <n v="149"/>
    <s v="DYSEQUILIBRIUM"/>
    <n v="67"/>
    <x v="12815"/>
    <n v="5952.24"/>
    <n v="6417.76"/>
  </r>
  <r>
    <s v="SAINT JOSEPH HOSPITAL"/>
    <s v="CHICAGO"/>
    <x v="13"/>
    <s v="IL - Chicago"/>
    <n v="149"/>
    <s v="DYSEQUILIBRIUM"/>
    <n v="122"/>
    <x v="12816"/>
    <n v="7440.99"/>
    <n v="9784.2800000000007"/>
  </r>
  <r>
    <s v="SWEDISH AMERICAN HOSPITAL"/>
    <s v="ROCKFORD"/>
    <x v="13"/>
    <s v="IL - Rockford"/>
    <n v="149"/>
    <s v="DYSEQUILIBRIUM"/>
    <n v="67"/>
    <x v="12817"/>
    <n v="7121.97"/>
    <n v="3447.29"/>
  </r>
  <r>
    <s v="EDWARD HOSPITAL"/>
    <s v="NAPERVILLE"/>
    <x v="13"/>
    <s v="IL - Hinsdale"/>
    <n v="149"/>
    <s v="DYSEQUILIBRIUM"/>
    <n v="44"/>
    <x v="12818"/>
    <n v="4948.1899999999996"/>
    <n v="5447.76"/>
  </r>
  <r>
    <s v="ROCKFORD MEMORIAL HOSPITAL"/>
    <s v="ROCKFORD"/>
    <x v="13"/>
    <s v="IL - Rockford"/>
    <n v="149"/>
    <s v="DYSEQUILIBRIUM"/>
    <n v="50"/>
    <x v="12819"/>
    <n v="8746.6200000000008"/>
    <n v="5091.5600000000004"/>
  </r>
  <r>
    <s v="CENTRAL DUPAGE HOSPITAL"/>
    <s v="WINFIELD"/>
    <x v="13"/>
    <s v="IL - Melrose Park"/>
    <n v="149"/>
    <s v="DYSEQUILIBRIUM"/>
    <n v="48"/>
    <x v="12820"/>
    <n v="4867.66"/>
    <n v="7960.45"/>
  </r>
  <r>
    <s v="ADVOCATE SOUTH SUBURBAN HOSPITAL"/>
    <s v="HAZEL CREST"/>
    <x v="13"/>
    <s v="IL - Blue Island"/>
    <n v="149"/>
    <s v="DYSEQUILIBRIUM"/>
    <n v="32"/>
    <x v="12821"/>
    <n v="6635.05"/>
    <n v="3773.32"/>
  </r>
  <r>
    <s v="OUR LADY OF THE RESURRECTION MED CTR"/>
    <s v="CHICAGO"/>
    <x v="13"/>
    <s v="IL - Chicago"/>
    <n v="149"/>
    <s v="DYSEQUILIBRIUM"/>
    <n v="63"/>
    <x v="12822"/>
    <n v="15560.4"/>
    <n v="3785.36"/>
  </r>
  <r>
    <s v="NORTHWEST COMMUNITY HOSPITAL"/>
    <s v="ARLINGTON HEIGH"/>
    <x v="13"/>
    <s v="IL - Evanston"/>
    <n v="149"/>
    <s v="DYSEQUILIBRIUM"/>
    <n v="31"/>
    <x v="12823"/>
    <n v="5864.26"/>
    <n v="11952.34"/>
  </r>
  <r>
    <s v="ALEXIAN BROTHERS MEDICAL CENTER"/>
    <s v="ELK GROVE VILLA"/>
    <x v="13"/>
    <s v="IL - Melrose Park"/>
    <n v="149"/>
    <s v="DYSEQUILIBRIUM"/>
    <n v="60"/>
    <x v="12824"/>
    <n v="5672.69"/>
    <n v="4703.3"/>
  </r>
  <r>
    <s v="LOYOLA UNIVERSITY MEDICAL CENTER"/>
    <s v="MAYWOOD"/>
    <x v="13"/>
    <s v="IL - Melrose Park"/>
    <n v="149"/>
    <s v="DYSEQUILIBRIUM"/>
    <n v="50"/>
    <x v="12825"/>
    <n v="12017.6"/>
    <n v="3694.99"/>
  </r>
  <r>
    <s v="TRINITY ROCK ISLAND"/>
    <s v="ROCK ISLAND"/>
    <x v="13"/>
    <s v="IA - Davenport"/>
    <n v="149"/>
    <s v="DYSEQUILIBRIUM"/>
    <n v="66"/>
    <x v="12826"/>
    <n v="6020.08"/>
    <n v="3848.82"/>
  </r>
  <r>
    <s v="NORTHWESTERN MEMORIAL HOSPITAL"/>
    <s v="CHICAGO"/>
    <x v="13"/>
    <s v="IL - Chicago"/>
    <n v="149"/>
    <s v="DYSEQUILIBRIUM"/>
    <n v="57"/>
    <x v="12827"/>
    <n v="7357.88"/>
    <n v="5209.6000000000004"/>
  </r>
  <r>
    <s v="KISHWAUKEE COMMUNITY HOSPITAL"/>
    <s v="DEKALB"/>
    <x v="13"/>
    <s v="IL - Rockford"/>
    <n v="149"/>
    <s v="DYSEQUILIBRIUM"/>
    <n v="57"/>
    <x v="12828"/>
    <n v="7615.37"/>
    <n v="3104.29"/>
  </r>
  <r>
    <s v="ADVOCATE GOOD SAMARITAN HOSPITAL"/>
    <s v="DOWNERS GROVE"/>
    <x v="13"/>
    <s v="IL - Hinsdale"/>
    <n v="149"/>
    <s v="DYSEQUILIBRIUM"/>
    <n v="67"/>
    <x v="12829"/>
    <n v="6368.12"/>
    <n v="3583.51"/>
  </r>
  <r>
    <s v="ST ALEXIUS MEDICAL CENTER"/>
    <s v="HOFFMAN ESTATES"/>
    <x v="13"/>
    <s v="IL - Elgin"/>
    <n v="149"/>
    <s v="DYSEQUILIBRIUM"/>
    <n v="51"/>
    <x v="12830"/>
    <n v="7279.15"/>
    <n v="7762.08"/>
  </r>
  <r>
    <s v="ADVOCATE GOOD SHEPHERD HOSPITAL"/>
    <s v="BARRINGTON"/>
    <x v="13"/>
    <s v="IL - Elgin"/>
    <n v="149"/>
    <s v="DYSEQUILIBRIUM"/>
    <n v="49"/>
    <x v="12831"/>
    <n v="19876.13"/>
    <n v="5990.2"/>
  </r>
  <r>
    <s v="ADVENTIST BOLINGBROOK HOSPITAL"/>
    <s v="BOLINGBROOK"/>
    <x v="13"/>
    <s v="IL - Hinsdale"/>
    <n v="149"/>
    <s v="DYSEQUILIBRIUM"/>
    <n v="50"/>
    <x v="12832"/>
    <n v="5413.16"/>
    <n v="4076.34"/>
  </r>
  <r>
    <s v="METHODIST HOSPITALS INC"/>
    <s v="GARY"/>
    <x v="14"/>
    <s v="IN - Gary"/>
    <n v="149"/>
    <s v="DYSEQUILIBRIUM"/>
    <n v="49"/>
    <x v="12833"/>
    <n v="10793.43"/>
    <n v="6714.93"/>
  </r>
  <r>
    <s v="FRANCISCAN ST ELIZABETH HEALTH - LAFAYETTE CENTRAL"/>
    <s v="LAFAYETTE"/>
    <x v="14"/>
    <s v="IN - Lafayette"/>
    <n v="149"/>
    <s v="DYSEQUILIBRIUM"/>
    <n v="48"/>
    <x v="12834"/>
    <n v="3939.52"/>
    <n v="4700.87"/>
  </r>
  <r>
    <s v="FRANCISCAN ST MARGARET HEALTH - HAMMOND"/>
    <s v="HAMMOND"/>
    <x v="14"/>
    <s v="IN - Munster"/>
    <n v="149"/>
    <s v="DYSEQUILIBRIUM"/>
    <n v="84"/>
    <x v="12835"/>
    <n v="6476.98"/>
    <n v="11735.4"/>
  </r>
  <r>
    <s v="ST CATHERINE HOSPITAL INC"/>
    <s v="EAST CHICAGO"/>
    <x v="14"/>
    <s v="IN - Munster"/>
    <n v="149"/>
    <s v="DYSEQUILIBRIUM"/>
    <n v="56"/>
    <x v="12836"/>
    <n v="6085.52"/>
    <n v="12636.31"/>
  </r>
  <r>
    <s v="CLARK MEMORIAL HOSPITAL"/>
    <s v="JEFFERSONVILLE"/>
    <x v="14"/>
    <s v="KY - Louisville"/>
    <n v="149"/>
    <s v="DYSEQUILIBRIUM"/>
    <n v="115"/>
    <x v="12837"/>
    <n v="8013.16"/>
    <n v="5794.97"/>
  </r>
  <r>
    <s v="SAINT JOSEPH REGIONAL MEDICAL CENTER"/>
    <s v="MISHAWAKA"/>
    <x v="14"/>
    <s v="IN - South Bend"/>
    <n v="149"/>
    <s v="DYSEQUILIBRIUM"/>
    <n v="38"/>
    <x v="12838"/>
    <n v="6719.41"/>
    <n v="9301.94"/>
  </r>
  <r>
    <s v="FRANCISCAN ST ANTHONY HEALTH - MICHIGAN CITY"/>
    <s v="MICHIGAN CITY"/>
    <x v="14"/>
    <s v="IN - Gary"/>
    <n v="149"/>
    <s v="DYSEQUILIBRIUM"/>
    <n v="40"/>
    <x v="12839"/>
    <n v="7351.63"/>
    <n v="10504.63"/>
  </r>
  <r>
    <s v="LUTHERAN HOSPITAL OF INDIANA"/>
    <s v="FORT WAYNE"/>
    <x v="14"/>
    <s v="IN - Fort Wayne"/>
    <n v="149"/>
    <s v="DYSEQUILIBRIUM"/>
    <n v="33"/>
    <x v="12840"/>
    <n v="8794.4"/>
    <n v="4603.17"/>
  </r>
  <r>
    <s v="ELKHART GENERAL HOSPITAL"/>
    <s v="ELKHART"/>
    <x v="14"/>
    <s v="IN - South Bend"/>
    <n v="149"/>
    <s v="DYSEQUILIBRIUM"/>
    <n v="159"/>
    <x v="12841"/>
    <n v="6570.55"/>
    <n v="6717.93"/>
  </r>
  <r>
    <s v="PARKVIEW REGIONAL MEDICAL CENTER"/>
    <s v="FORT WAYNE"/>
    <x v="14"/>
    <s v="IN - Fort Wayne"/>
    <n v="149"/>
    <s v="DYSEQUILIBRIUM"/>
    <n v="60"/>
    <x v="12842"/>
    <n v="4770.9799999999996"/>
    <n v="4371.1400000000003"/>
  </r>
  <r>
    <s v="UNION HOSPITAL INC"/>
    <s v="TERRE HAUTE"/>
    <x v="14"/>
    <s v="IN - Terre Haute"/>
    <n v="149"/>
    <s v="DYSEQUILIBRIUM"/>
    <n v="30"/>
    <x v="12843"/>
    <n v="5930.13"/>
    <n v="4544.67"/>
  </r>
  <r>
    <s v="FRANCISCAN ST FRANCIS HEALTH - BEECH GROVE"/>
    <s v="BEECH GROVE"/>
    <x v="14"/>
    <s v="IN - Indianapolis"/>
    <n v="149"/>
    <s v="DYSEQUILIBRIUM"/>
    <n v="49"/>
    <x v="12844"/>
    <n v="7754.37"/>
    <n v="10307.57"/>
  </r>
  <r>
    <s v="ST MARY MEDICAL CENTER INC"/>
    <s v="HOBART"/>
    <x v="14"/>
    <s v="IN - Gary"/>
    <n v="149"/>
    <s v="DYSEQUILIBRIUM"/>
    <n v="54"/>
    <x v="12845"/>
    <n v="5821.48"/>
    <n v="3405.27"/>
  </r>
  <r>
    <s v="PORTER VALPARAISO HOSPITAL"/>
    <s v="VALPARAISO"/>
    <x v="14"/>
    <s v="IN - Gary"/>
    <n v="149"/>
    <s v="DYSEQUILIBRIUM"/>
    <n v="53"/>
    <x v="12846"/>
    <n v="8669.91"/>
    <n v="11161.42"/>
  </r>
  <r>
    <s v="FLOYD MEMORIAL HOSPITAL AND HEALTH SERVICES"/>
    <s v="NEW ALBANY"/>
    <x v="14"/>
    <s v="KY - Louisville"/>
    <n v="149"/>
    <s v="DYSEQUILIBRIUM"/>
    <n v="28"/>
    <x v="12847"/>
    <n v="5142.38"/>
    <n v="9001.7900000000009"/>
  </r>
  <r>
    <s v="REID HOSPITAL &amp; HEALTH CARE SERVICES"/>
    <s v="RICHMOND"/>
    <x v="14"/>
    <s v="IN - Indianapolis"/>
    <n v="149"/>
    <s v="DYSEQUILIBRIUM"/>
    <n v="31"/>
    <x v="12848"/>
    <n v="10521.71"/>
    <n v="9353.4699999999993"/>
  </r>
  <r>
    <s v="INDIANA UNIVERSITY HEALTH"/>
    <s v="INDIANAPOLIS"/>
    <x v="14"/>
    <s v="IN - Indianapolis"/>
    <n v="149"/>
    <s v="DYSEQUILIBRIUM"/>
    <n v="45"/>
    <x v="12849"/>
    <n v="5022.33"/>
    <n v="5255.42"/>
  </r>
  <r>
    <s v="MEMORIAL HOSPITAL OF SOUTH BEND"/>
    <s v="SOUTH BEND"/>
    <x v="14"/>
    <s v="IN - South Bend"/>
    <n v="149"/>
    <s v="DYSEQUILIBRIUM"/>
    <n v="55"/>
    <x v="12850"/>
    <n v="5611.39"/>
    <n v="5363.77"/>
  </r>
  <r>
    <s v="COMMUNITY HOSPITAL EAST"/>
    <s v="INDIANAPOLIS"/>
    <x v="14"/>
    <s v="IN - Indianapolis"/>
    <n v="149"/>
    <s v="DYSEQUILIBRIUM"/>
    <n v="53"/>
    <x v="12851"/>
    <n v="5514.91"/>
    <n v="5784.81"/>
  </r>
  <r>
    <s v="DEACONESS HOSPITAL INC"/>
    <s v="EVANSVILLE"/>
    <x v="14"/>
    <s v="IN - Evansville"/>
    <n v="149"/>
    <s v="DYSEQUILIBRIUM"/>
    <n v="35"/>
    <x v="12852"/>
    <n v="12893.75"/>
    <n v="6680.14"/>
  </r>
  <r>
    <s v="ST VINCENT HOSPITAL &amp; HEALTH SERVICES"/>
    <s v="INDIANAPOLIS"/>
    <x v="14"/>
    <s v="IN - Indianapolis"/>
    <n v="149"/>
    <s v="DYSEQUILIBRIUM"/>
    <n v="28"/>
    <x v="12853"/>
    <n v="8339.82"/>
    <n v="3560.03"/>
  </r>
  <r>
    <s v="INDIANA UNIVERSITY HEALTH BALL MEMORIAL HOSPITAL"/>
    <s v="MUNCIE"/>
    <x v="14"/>
    <s v="IN - Muncie"/>
    <n v="149"/>
    <s v="DYSEQUILIBRIUM"/>
    <n v="167"/>
    <x v="12854"/>
    <n v="6960.53"/>
    <n v="4105.76"/>
  </r>
  <r>
    <s v="FRANCISCAN ST MARGARET HEALTH - DYER"/>
    <s v="DYER"/>
    <x v="14"/>
    <s v="IN - Munster"/>
    <n v="149"/>
    <s v="DYSEQUILIBRIUM"/>
    <n v="31"/>
    <x v="12855"/>
    <n v="7509.92"/>
    <n v="3770.88"/>
  </r>
  <r>
    <s v="ST MARY'S MEDICAL CENTER OF EVANSVILLE INC"/>
    <s v="EVANSVILLE"/>
    <x v="14"/>
    <s v="IN - Evansville"/>
    <n v="149"/>
    <s v="DYSEQUILIBRIUM"/>
    <n v="65"/>
    <x v="12856"/>
    <n v="4268.62"/>
    <n v="3652.94"/>
  </r>
  <r>
    <s v="COMMUNITY HOSPITAL"/>
    <s v="MUNSTER"/>
    <x v="14"/>
    <s v="IN - Munster"/>
    <n v="149"/>
    <s v="DYSEQUILIBRIUM"/>
    <n v="49"/>
    <x v="12857"/>
    <n v="5354.14"/>
    <n v="10157.35"/>
  </r>
  <r>
    <s v="FRANCISCAN ST ANTHONY HEALTH - CROWN POINT"/>
    <s v="CROWN POINT"/>
    <x v="14"/>
    <s v="IN - Gary"/>
    <n v="149"/>
    <s v="DYSEQUILIBRIUM"/>
    <n v="41"/>
    <x v="12858"/>
    <n v="10030.65"/>
    <n v="6111.67"/>
  </r>
  <r>
    <s v="IU HEALTH WEST HOSPITAL"/>
    <s v="AVON"/>
    <x v="14"/>
    <s v="IN - Indianapolis"/>
    <n v="149"/>
    <s v="DYSEQUILIBRIUM"/>
    <n v="55"/>
    <x v="12859"/>
    <n v="4390.45"/>
    <n v="10672.34"/>
  </r>
  <r>
    <s v="FRANCISCAN ST FRANCIS HEALTH - INDIANAPOLIS"/>
    <s v="INDIANAPOLIS"/>
    <x v="14"/>
    <s v="IN - Indianapolis"/>
    <n v="149"/>
    <s v="DYSEQUILIBRIUM"/>
    <n v="46"/>
    <x v="12860"/>
    <n v="5111.4399999999996"/>
    <n v="17195.689999999999"/>
  </r>
  <r>
    <s v="COMMUNITY HOSPITAL NORTH"/>
    <s v="INDIANAPOLIS"/>
    <x v="14"/>
    <s v="IN - Indianapolis"/>
    <n v="149"/>
    <s v="DYSEQUILIBRIUM"/>
    <n v="61"/>
    <x v="12861"/>
    <n v="6067.73"/>
    <n v="3771.94"/>
  </r>
  <r>
    <s v="MARY GREELEY MEDICAL CENTER"/>
    <s v="AMES"/>
    <x v="15"/>
    <s v="IA - Des Moines"/>
    <n v="149"/>
    <s v="DYSEQUILIBRIUM"/>
    <n v="65"/>
    <x v="12862"/>
    <n v="6866.79"/>
    <n v="4149.8"/>
  </r>
  <r>
    <s v="GENESIS MEDICAL CENTER-DAVENPORT"/>
    <s v="DAVENPORT"/>
    <x v="15"/>
    <s v="IA - Davenport"/>
    <n v="149"/>
    <s v="DYSEQUILIBRIUM"/>
    <n v="128"/>
    <x v="12863"/>
    <n v="7671.62"/>
    <n v="6014.64"/>
  </r>
  <r>
    <s v="ST LUKES HOSPITAL"/>
    <s v="CEDAR RAPIDS"/>
    <x v="15"/>
    <s v="IA - Cedar Rapids"/>
    <n v="149"/>
    <s v="DYSEQUILIBRIUM"/>
    <n v="99"/>
    <x v="12864"/>
    <n v="11774.95"/>
    <n v="13590.08"/>
  </r>
  <r>
    <s v="GREAT RIVER MEDICAL CENTER"/>
    <s v="WEST BURLINGTON"/>
    <x v="15"/>
    <s v="IA - Davenport"/>
    <n v="149"/>
    <s v="DYSEQUILIBRIUM"/>
    <n v="54"/>
    <x v="12865"/>
    <n v="6006.05"/>
    <n v="3938.53"/>
  </r>
  <r>
    <s v="MERCY MEDICAL CENTER-NORTH IOWA"/>
    <s v="MASON CITY"/>
    <x v="15"/>
    <s v="IA - Mason City"/>
    <n v="149"/>
    <s v="DYSEQUILIBRIUM"/>
    <n v="55"/>
    <x v="12866"/>
    <n v="6809.67"/>
    <n v="4692.04"/>
  </r>
  <r>
    <s v="IOWA METHODIST MEDICAL CENTER"/>
    <s v="DES MOINES"/>
    <x v="15"/>
    <s v="IA - Des Moines"/>
    <n v="149"/>
    <s v="DYSEQUILIBRIUM"/>
    <n v="51"/>
    <x v="12867"/>
    <n v="4859.88"/>
    <n v="5900.83"/>
  </r>
  <r>
    <s v="MERCY MEDICAL CENTER-DES MOINES"/>
    <s v="DES MOINES"/>
    <x v="15"/>
    <s v="IA - Des Moines"/>
    <n v="149"/>
    <s v="DYSEQUILIBRIUM"/>
    <n v="57"/>
    <x v="12868"/>
    <n v="4477.13"/>
    <n v="6328.55"/>
  </r>
  <r>
    <s v="THE FINLEY HOSPITAL"/>
    <s v="DUBUQUE"/>
    <x v="15"/>
    <s v="IA - Dubuque"/>
    <n v="149"/>
    <s v="DYSEQUILIBRIUM"/>
    <n v="49"/>
    <x v="12869"/>
    <n v="6767.96"/>
    <n v="4250.18"/>
  </r>
  <r>
    <s v="SALINA REGIONAL HEALTH CENTER"/>
    <s v="SALINA"/>
    <x v="16"/>
    <s v="KS - Wichita"/>
    <n v="149"/>
    <s v="DYSEQUILIBRIUM"/>
    <n v="152"/>
    <x v="12870"/>
    <n v="5315.12"/>
    <n v="5406.94"/>
  </r>
  <r>
    <s v="OLATHE MEDICAL CENTER"/>
    <s v="OLATHE"/>
    <x v="16"/>
    <s v="MO - Kansas City"/>
    <n v="149"/>
    <s v="DYSEQUILIBRIUM"/>
    <n v="39"/>
    <x v="12871"/>
    <n v="11714.99"/>
    <n v="6861.89"/>
  </r>
  <r>
    <s v="STORMONT-VAIL HEALTHCARE"/>
    <s v="TOPEKA"/>
    <x v="16"/>
    <s v="KS - Topeka"/>
    <n v="149"/>
    <s v="DYSEQUILIBRIUM"/>
    <n v="39"/>
    <x v="12872"/>
    <n v="6596.36"/>
    <n v="10935.69"/>
  </r>
  <r>
    <s v="SHAWNEE MISSION MEDICAL CENTER"/>
    <s v="SHAWNEE MISSION"/>
    <x v="16"/>
    <s v="MO - Kansas City"/>
    <n v="149"/>
    <s v="DYSEQUILIBRIUM"/>
    <n v="56"/>
    <x v="12873"/>
    <n v="5405.21"/>
    <n v="7518.75"/>
  </r>
  <r>
    <s v="VIA CHRISTI HOSPITALS WICHITA INC"/>
    <s v="WICHITA"/>
    <x v="16"/>
    <s v="KS - Wichita"/>
    <n v="149"/>
    <s v="DYSEQUILIBRIUM"/>
    <n v="62"/>
    <x v="12874"/>
    <n v="9622.36"/>
    <n v="5732.65"/>
  </r>
  <r>
    <s v="SAINT LUKE'S SOUTH HOSPITAL"/>
    <s v="OVERLAND PARK"/>
    <x v="16"/>
    <s v="MO - Kansas City"/>
    <n v="149"/>
    <s v="DYSEQUILIBRIUM"/>
    <n v="40"/>
    <x v="12875"/>
    <n v="11772.12"/>
    <n v="5620.2"/>
  </r>
  <r>
    <s v="KING'S DAUGHTERS' MEDICAL CENTER"/>
    <s v="ASHLAND"/>
    <x v="17"/>
    <s v="WV - Huntington"/>
    <n v="149"/>
    <s v="DYSEQUILIBRIUM"/>
    <n v="129"/>
    <x v="12876"/>
    <n v="7476.97"/>
    <n v="4617.51"/>
  </r>
  <r>
    <s v="SAINT JOSEPH HOSPITAL"/>
    <s v="LEXINGTON"/>
    <x v="17"/>
    <s v="KY - Lexington"/>
    <n v="149"/>
    <s v="DYSEQUILIBRIUM"/>
    <n v="74"/>
    <x v="12877"/>
    <n v="12389.21"/>
    <n v="8904.98"/>
  </r>
  <r>
    <s v="HARDIN MEMORIAL HOSPITAL"/>
    <s v="ELIZABETHTOWN"/>
    <x v="17"/>
    <s v="KY - Louisville"/>
    <n v="149"/>
    <s v="DYSEQUILIBRIUM"/>
    <n v="35"/>
    <x v="12878"/>
    <n v="7047.83"/>
    <n v="3919.5"/>
  </r>
  <r>
    <s v="THE MEDICAL CENTER AT BOWLING GREEN"/>
    <s v="BOWLING GREEN"/>
    <x v="17"/>
    <s v="TN - Nashville"/>
    <n v="149"/>
    <s v="DYSEQUILIBRIUM"/>
    <n v="137"/>
    <x v="12879"/>
    <n v="7329.25"/>
    <n v="4087.45"/>
  </r>
  <r>
    <s v="MURRAY-CALLOWAY COUNTY HOSPITAL"/>
    <s v="MURRAY"/>
    <x v="17"/>
    <s v="KY - Paducah"/>
    <n v="149"/>
    <s v="DYSEQUILIBRIUM"/>
    <n v="31"/>
    <x v="12880"/>
    <n v="7479.43"/>
    <n v="8820.2000000000007"/>
  </r>
  <r>
    <s v="HAZARD ARH REGIONAL MEDICAL CENTER"/>
    <s v="HAZARD"/>
    <x v="17"/>
    <s v="KY - Lexington"/>
    <n v="149"/>
    <s v="DYSEQUILIBRIUM"/>
    <n v="47"/>
    <x v="12881"/>
    <n v="8907.83"/>
    <n v="10277.58"/>
  </r>
  <r>
    <s v="ST ELIZABETH MEDICAL CENTER NORTH"/>
    <s v="COVINGTON"/>
    <x v="17"/>
    <s v="KY - Covington"/>
    <n v="149"/>
    <s v="DYSEQUILIBRIUM"/>
    <n v="74"/>
    <x v="12882"/>
    <n v="6418.45"/>
    <n v="5251.8"/>
  </r>
  <r>
    <s v="OWENSBORO MEDICAL HEALTH SYSTEM"/>
    <s v="OWENSBORO"/>
    <x v="17"/>
    <s v="KY - Owensboro"/>
    <n v="149"/>
    <s v="DYSEQUILIBRIUM"/>
    <n v="45"/>
    <x v="12883"/>
    <n v="9113.09"/>
    <n v="4676.8"/>
  </r>
  <r>
    <s v="JEWISH HOSPITAL &amp; ST MARY'S HEALTHCARE"/>
    <s v="LOUISVILLE"/>
    <x v="17"/>
    <s v="KY - Louisville"/>
    <n v="149"/>
    <s v="DYSEQUILIBRIUM"/>
    <n v="49"/>
    <x v="12884"/>
    <n v="6866.15"/>
    <n v="3768.34"/>
  </r>
  <r>
    <s v="UNIVERSITY OF KENTUCKY HOSPITAL"/>
    <s v="LEXINGTON"/>
    <x v="17"/>
    <s v="KY - Lexington"/>
    <n v="149"/>
    <s v="DYSEQUILIBRIUM"/>
    <n v="41"/>
    <x v="12885"/>
    <n v="4918.6899999999996"/>
    <n v="11470.29"/>
  </r>
  <r>
    <s v="NORTON HOSPITALS  INC"/>
    <s v="LOUISVILLE"/>
    <x v="17"/>
    <s v="KY - Louisville"/>
    <n v="149"/>
    <s v="DYSEQUILIBRIUM"/>
    <n v="119"/>
    <x v="12886"/>
    <n v="9484.56"/>
    <n v="3592.05"/>
  </r>
  <r>
    <s v="LOURDES HOSPITAL"/>
    <s v="PADUCAH"/>
    <x v="17"/>
    <s v="KY - Paducah"/>
    <n v="149"/>
    <s v="DYSEQUILIBRIUM"/>
    <n v="128"/>
    <x v="12887"/>
    <n v="5297.09"/>
    <n v="6483.88"/>
  </r>
  <r>
    <s v="CENTRAL BAPTIST HOSPITAL"/>
    <s v="LEXINGTON"/>
    <x v="17"/>
    <s v="KY - Lexington"/>
    <n v="149"/>
    <s v="DYSEQUILIBRIUM"/>
    <n v="53"/>
    <x v="12888"/>
    <n v="4632.92"/>
    <n v="7382.13"/>
  </r>
  <r>
    <s v="WESTERN BAPTIST HOSPITAL"/>
    <s v="PADUCAH"/>
    <x v="17"/>
    <s v="KY - Paducah"/>
    <n v="149"/>
    <s v="DYSEQUILIBRIUM"/>
    <n v="65"/>
    <x v="12889"/>
    <n v="5462.64"/>
    <n v="10452.67"/>
  </r>
  <r>
    <s v="BAPTIST HOSPITAL EAST"/>
    <s v="LOUISVILLE"/>
    <x v="17"/>
    <s v="KY - Louisville"/>
    <n v="149"/>
    <s v="DYSEQUILIBRIUM"/>
    <n v="32"/>
    <x v="12890"/>
    <n v="18064.09"/>
    <n v="4765.7"/>
  </r>
  <r>
    <s v="LAKE CUMBERLAND REGIONAL HOSPITAL"/>
    <s v="SOMERSET"/>
    <x v="17"/>
    <s v="KY - Lexington"/>
    <n v="149"/>
    <s v="DYSEQUILIBRIUM"/>
    <n v="46"/>
    <x v="12891"/>
    <n v="7651.08"/>
    <n v="5072.71"/>
  </r>
  <r>
    <s v="LAFAYETTE GENERAL MEDICAL CENTER"/>
    <s v="LAFAYETTE"/>
    <x v="18"/>
    <s v="LA - Lafayette"/>
    <n v="149"/>
    <s v="DYSEQUILIBRIUM"/>
    <n v="24"/>
    <x v="12892"/>
    <n v="12427.35"/>
    <n v="6070.96"/>
  </r>
  <r>
    <s v="NORTH OAKS MEDICAL CENTER  LLC"/>
    <s v="HAMMOND"/>
    <x v="18"/>
    <s v="LA - Baton Rouge"/>
    <n v="149"/>
    <s v="DYSEQUILIBRIUM"/>
    <n v="43"/>
    <x v="12893"/>
    <n v="4869.3599999999997"/>
    <n v="4283.6099999999997"/>
  </r>
  <r>
    <s v="OCHSNER FOUNDATION HOSPITAL"/>
    <s v="NEW ORLEANS"/>
    <x v="18"/>
    <s v="LA - New Orleans"/>
    <n v="149"/>
    <s v="DYSEQUILIBRIUM"/>
    <n v="52"/>
    <x v="12894"/>
    <n v="7693.32"/>
    <n v="3491.91"/>
  </r>
  <r>
    <s v="OUR LADY OF THE LAKE REGIONAL MEDICAL CENTER"/>
    <s v="BATON ROUGE"/>
    <x v="18"/>
    <s v="LA - Baton Rouge"/>
    <n v="149"/>
    <s v="DYSEQUILIBRIUM"/>
    <n v="44"/>
    <x v="12895"/>
    <n v="11197.08"/>
    <n v="16281.25"/>
  </r>
  <r>
    <s v="WILLIS KNIGHTON MEDICAL CENTER"/>
    <s v="SHREVEPORT"/>
    <x v="18"/>
    <s v="LA - Shreveport"/>
    <n v="149"/>
    <s v="DYSEQUILIBRIUM"/>
    <n v="55"/>
    <x v="12896"/>
    <n v="5166.08"/>
    <n v="3894.06"/>
  </r>
  <r>
    <s v="GLENWOOD REGIONAL MEDICAL CENTER"/>
    <s v="WEST MONROE"/>
    <x v="18"/>
    <s v="LA - Monroe"/>
    <n v="149"/>
    <s v="DYSEQUILIBRIUM"/>
    <n v="43"/>
    <x v="12897"/>
    <n v="5210.54"/>
    <n v="6365.8"/>
  </r>
  <r>
    <s v="MAINE MEDICAL CENTER"/>
    <s v="PORTLAND"/>
    <x v="19"/>
    <s v="ME - Portland"/>
    <n v="149"/>
    <s v="DYSEQUILIBRIUM"/>
    <n v="42"/>
    <x v="12898"/>
    <n v="5529.23"/>
    <n v="6588.93"/>
  </r>
  <r>
    <s v="YORK HOSPITAL"/>
    <s v="YORK"/>
    <x v="19"/>
    <s v="ME - Portland"/>
    <n v="149"/>
    <s v="DYSEQUILIBRIUM"/>
    <n v="54"/>
    <x v="12899"/>
    <n v="11861.65"/>
    <n v="5825.56"/>
  </r>
  <r>
    <s v="EASTERN MAINE MEDICAL CENTER"/>
    <s v="BANGOR"/>
    <x v="19"/>
    <s v="ME - Bangor"/>
    <n v="149"/>
    <s v="DYSEQUILIBRIUM"/>
    <n v="57"/>
    <x v="12900"/>
    <n v="5282.91"/>
    <n v="6150.71"/>
  </r>
  <r>
    <s v="MAINE GENERAL MEDICAL CENTER"/>
    <s v="AUGUSTA"/>
    <x v="19"/>
    <s v="ME - Portland"/>
    <n v="149"/>
    <s v="DYSEQUILIBRIUM"/>
    <n v="58"/>
    <x v="12901"/>
    <n v="6250.28"/>
    <n v="4392.88"/>
  </r>
  <r>
    <s v="MERITUS MEDICAL CENTER"/>
    <s v="HAGERSTOWN"/>
    <x v="20"/>
    <s v="DC - Washington"/>
    <n v="149"/>
    <s v="DYSEQUILIBRIUM"/>
    <n v="33"/>
    <x v="12902"/>
    <n v="16200.62"/>
    <n v="5108.08"/>
  </r>
  <r>
    <s v="UNIVERSITY OF MARYLAND MEDICAL CENTER"/>
    <s v="BALTIMORE"/>
    <x v="20"/>
    <s v="MD - Baltimore"/>
    <n v="149"/>
    <s v="DYSEQUILIBRIUM"/>
    <n v="36"/>
    <x v="12903"/>
    <n v="7597.54"/>
    <n v="3802.49"/>
  </r>
  <r>
    <s v="PRINCE GEORGES HOSPITAL CENTER"/>
    <s v="CHEVERLY"/>
    <x v="20"/>
    <s v="MD - Takoma Park"/>
    <n v="149"/>
    <s v="DYSEQUILIBRIUM"/>
    <n v="64"/>
    <x v="12904"/>
    <n v="7607.01"/>
    <n v="5058.63"/>
  </r>
  <r>
    <s v="HOLY CROSS HOSPITAL"/>
    <s v="SILVER SPRING"/>
    <x v="20"/>
    <s v="MD - Takoma Park"/>
    <n v="149"/>
    <s v="DYSEQUILIBRIUM"/>
    <n v="44"/>
    <x v="12905"/>
    <n v="9536.82"/>
    <n v="3989.61"/>
  </r>
  <r>
    <s v="FREDERICK MEMORIAL HOSPITAL"/>
    <s v="FREDERICK"/>
    <x v="20"/>
    <s v="DC - Washington"/>
    <n v="149"/>
    <s v="DYSEQUILIBRIUM"/>
    <n v="82"/>
    <x v="12906"/>
    <n v="6760.94"/>
    <n v="7953.78"/>
  </r>
  <r>
    <s v="SAINT JOSEPH MEDICAL CENTER"/>
    <s v="TOWSON"/>
    <x v="20"/>
    <s v="MD - Baltimore"/>
    <n v="149"/>
    <s v="DYSEQUILIBRIUM"/>
    <n v="29"/>
    <x v="12907"/>
    <n v="4400.6400000000003"/>
    <n v="4530.47"/>
  </r>
  <r>
    <s v="MERCY MEDICAL CENTER INC"/>
    <s v="BALTIMORE"/>
    <x v="20"/>
    <s v="MD - Baltimore"/>
    <n v="149"/>
    <s v="DYSEQUILIBRIUM"/>
    <n v="39"/>
    <x v="12908"/>
    <n v="6661.72"/>
    <n v="5288.7"/>
  </r>
  <r>
    <s v="JOHNS HOPKINS HOSPITAL  THE"/>
    <s v="BALTIMORE"/>
    <x v="20"/>
    <s v="MD - Baltimore"/>
    <n v="149"/>
    <s v="DYSEQUILIBRIUM"/>
    <n v="45"/>
    <x v="12909"/>
    <n v="9284.49"/>
    <n v="4665.29"/>
  </r>
  <r>
    <s v="SAINT AGNES HOSPITAL"/>
    <s v="BALTIMORE"/>
    <x v="20"/>
    <s v="MD - Baltimore"/>
    <n v="149"/>
    <s v="DYSEQUILIBRIUM"/>
    <n v="23"/>
    <x v="12910"/>
    <n v="19711.97"/>
    <n v="6499.65"/>
  </r>
  <r>
    <s v="SINAI HOSPITAL OF BALTIMORE"/>
    <s v="BALTIMORE"/>
    <x v="20"/>
    <s v="MD - Baltimore"/>
    <n v="149"/>
    <s v="DYSEQUILIBRIUM"/>
    <n v="39"/>
    <x v="12911"/>
    <n v="12650.28"/>
    <n v="15816.59"/>
  </r>
  <r>
    <s v="FRANKLIN SQUARE HOSPITAL CENTER"/>
    <s v="BALTIMORE"/>
    <x v="20"/>
    <s v="MD - Baltimore"/>
    <n v="149"/>
    <s v="DYSEQUILIBRIUM"/>
    <n v="60"/>
    <x v="12912"/>
    <n v="5584"/>
    <n v="7489.32"/>
  </r>
  <r>
    <s v="WASHINGTON ADVENTIST HOSPITAL"/>
    <s v="TAKOMA PARK"/>
    <x v="20"/>
    <s v="MD - Takoma Park"/>
    <n v="149"/>
    <s v="DYSEQUILIBRIUM"/>
    <n v="49"/>
    <x v="12913"/>
    <n v="12312.31"/>
    <n v="6832.02"/>
  </r>
  <r>
    <s v="MONTGOMERY GENERAL HOSPITAL INC"/>
    <s v="OLNEY"/>
    <x v="20"/>
    <s v="MD - Takoma Park"/>
    <n v="149"/>
    <s v="DYSEQUILIBRIUM"/>
    <n v="28"/>
    <x v="12914"/>
    <n v="12167.18"/>
    <n v="12421"/>
  </r>
  <r>
    <s v="PENINSULA REGIONAL MEDICAL CENTER"/>
    <s v="SALISBURY"/>
    <x v="20"/>
    <s v="MD - Salisbury"/>
    <n v="149"/>
    <s v="DYSEQUILIBRIUM"/>
    <n v="137"/>
    <x v="12915"/>
    <n v="5938.58"/>
    <n v="6662.21"/>
  </r>
  <r>
    <s v="SUBURBAN HOSPITAL"/>
    <s v="BETHESDA"/>
    <x v="20"/>
    <s v="DC - Washington"/>
    <n v="149"/>
    <s v="DYSEQUILIBRIUM"/>
    <n v="45"/>
    <x v="12916"/>
    <n v="6046.74"/>
    <n v="4742.28"/>
  </r>
  <r>
    <s v="ANNE ARUNDEL MEDICAL CENTER"/>
    <s v="ANNAPOLIS"/>
    <x v="20"/>
    <s v="DC - Washington"/>
    <n v="149"/>
    <s v="DYSEQUILIBRIUM"/>
    <n v="48"/>
    <x v="12917"/>
    <n v="9853.0400000000009"/>
    <n v="4121.83"/>
  </r>
  <r>
    <s v="UNION MEMORIAL HOSPITAL"/>
    <s v="BALTIMORE"/>
    <x v="20"/>
    <s v="MD - Baltimore"/>
    <n v="149"/>
    <s v="DYSEQUILIBRIUM"/>
    <n v="46"/>
    <x v="12918"/>
    <n v="5499.62"/>
    <n v="4966.24"/>
  </r>
  <r>
    <s v="WESTERN MARYLAND REGIONAL MEDICAL CENTER"/>
    <s v="CUMBERLAND"/>
    <x v="20"/>
    <s v="DC - Washington"/>
    <n v="149"/>
    <s v="DYSEQUILIBRIUM"/>
    <n v="63"/>
    <x v="12919"/>
    <n v="5365.56"/>
    <n v="7221.99"/>
  </r>
  <r>
    <s v="SAINT MARY'S HOSPITAL"/>
    <s v="LEONARDTOWN"/>
    <x v="20"/>
    <s v="DC - Washington"/>
    <n v="149"/>
    <s v="DYSEQUILIBRIUM"/>
    <n v="34"/>
    <x v="12920"/>
    <n v="9781.6299999999992"/>
    <n v="4455.75"/>
  </r>
  <r>
    <s v="JOHNS HOPKINS BAYVIEW MEDICAL CENTER"/>
    <s v="BALTIMORE"/>
    <x v="20"/>
    <s v="MD - Baltimore"/>
    <n v="149"/>
    <s v="DYSEQUILIBRIUM"/>
    <n v="44"/>
    <x v="12921"/>
    <n v="4833.24"/>
    <n v="3197.88"/>
  </r>
  <r>
    <s v="UNION HOSPITAL OF CECIL COUNTY"/>
    <s v="ELKTON"/>
    <x v="20"/>
    <s v="DE - Wilmington"/>
    <n v="149"/>
    <s v="DYSEQUILIBRIUM"/>
    <n v="66"/>
    <x v="12922"/>
    <n v="4826.04"/>
    <n v="9005.43"/>
  </r>
  <r>
    <s v="CARROLL HOSPITAL CENTER"/>
    <s v="WESTMINSTER"/>
    <x v="20"/>
    <s v="MD - Baltimore"/>
    <n v="149"/>
    <s v="DYSEQUILIBRIUM"/>
    <n v="36"/>
    <x v="12923"/>
    <n v="7007.48"/>
    <n v="21505.83"/>
  </r>
  <r>
    <s v="CIVISTA MEDICAL CENTER"/>
    <s v="LA PLATA"/>
    <x v="20"/>
    <s v="DC - Washington"/>
    <n v="149"/>
    <s v="DYSEQUILIBRIUM"/>
    <n v="28"/>
    <x v="12924"/>
    <n v="6317.42"/>
    <n v="5658.73"/>
  </r>
  <r>
    <s v="MEMORIAL HOSPITAL AT EASTON"/>
    <s v="EASTON"/>
    <x v="20"/>
    <s v="MD - Baltimore"/>
    <n v="149"/>
    <s v="DYSEQUILIBRIUM"/>
    <n v="63"/>
    <x v="12925"/>
    <n v="8259.76"/>
    <n v="4243.92"/>
  </r>
  <r>
    <s v="CALVERT MEMORIAL HOSPITAL"/>
    <s v="PRINCE FREDERIC"/>
    <x v="20"/>
    <s v="DC - Washington"/>
    <n v="149"/>
    <s v="DYSEQUILIBRIUM"/>
    <n v="51"/>
    <x v="12926"/>
    <n v="7030.13"/>
    <n v="5402.23"/>
  </r>
  <r>
    <s v="NORTHWEST HOSPITAL CENTER"/>
    <s v="RANDALLSTOWN"/>
    <x v="20"/>
    <s v="MD - Baltimore"/>
    <n v="149"/>
    <s v="DYSEQUILIBRIUM"/>
    <n v="27"/>
    <x v="12927"/>
    <n v="7177.53"/>
    <n v="10756.81"/>
  </r>
  <r>
    <s v="BALTIMORE WASHINGTON  MEDICAL CENTER"/>
    <s v="GLEN BURNIE"/>
    <x v="20"/>
    <s v="MD - Baltimore"/>
    <n v="149"/>
    <s v="DYSEQUILIBRIUM"/>
    <n v="57"/>
    <x v="12928"/>
    <n v="6992.36"/>
    <n v="4353.32"/>
  </r>
  <r>
    <s v="GREATER BALTIMORE MEDICAL CENTER"/>
    <s v="BALTIMORE"/>
    <x v="20"/>
    <s v="MD - Baltimore"/>
    <n v="149"/>
    <s v="DYSEQUILIBRIUM"/>
    <n v="67"/>
    <x v="12929"/>
    <n v="13270.89"/>
    <n v="3400.98"/>
  </r>
  <r>
    <s v="HOWARD COUNTY GENERAL HOSPITAL"/>
    <s v="COLUMBIA"/>
    <x v="20"/>
    <s v="MD - Baltimore"/>
    <n v="149"/>
    <s v="DYSEQUILIBRIUM"/>
    <n v="61"/>
    <x v="12930"/>
    <n v="5648.09"/>
    <n v="5779.27"/>
  </r>
  <r>
    <s v="UPPER CHESAPEAKE MEDICAL CENTER"/>
    <s v="BEL AIR"/>
    <x v="20"/>
    <s v="MD - Baltimore"/>
    <n v="149"/>
    <s v="DYSEQUILIBRIUM"/>
    <n v="165"/>
    <x v="12931"/>
    <n v="6909.57"/>
    <n v="4332.17"/>
  </r>
  <r>
    <s v="DOCTORS'  COMMUNITY HOSPITAL"/>
    <s v="LANHAM"/>
    <x v="20"/>
    <s v="MD - Takoma Park"/>
    <n v="149"/>
    <s v="DYSEQUILIBRIUM"/>
    <n v="55"/>
    <x v="12932"/>
    <n v="7529.58"/>
    <n v="4437.08"/>
  </r>
  <r>
    <s v="SOUTHERN MARYLAND HOSPITAL CENTER"/>
    <s v="CLINTON"/>
    <x v="20"/>
    <s v="DC - Washington"/>
    <n v="149"/>
    <s v="DYSEQUILIBRIUM"/>
    <n v="62"/>
    <x v="12933"/>
    <n v="7423.04"/>
    <n v="3889.93"/>
  </r>
  <r>
    <s v="GOOD SAMARITAN HOSPITAL"/>
    <s v="BALTIMORE"/>
    <x v="20"/>
    <s v="MD - Baltimore"/>
    <n v="149"/>
    <s v="DYSEQUILIBRIUM"/>
    <n v="41"/>
    <x v="12934"/>
    <n v="7166.72"/>
    <n v="3511.11"/>
  </r>
  <r>
    <s v="SHADY GROVE ADVENTIST HOSPITAL"/>
    <s v="ROCKVILLE"/>
    <x v="20"/>
    <s v="DC - Washington"/>
    <n v="149"/>
    <s v="DYSEQUILIBRIUM"/>
    <n v="52"/>
    <x v="12935"/>
    <n v="7659.72"/>
    <n v="3851.56"/>
  </r>
  <r>
    <s v="FORT WASHINGTON HOSPITAL"/>
    <s v="FORT WASHINGTON"/>
    <x v="20"/>
    <s v="DC - Washington"/>
    <n v="149"/>
    <s v="DYSEQUILIBRIUM"/>
    <n v="24"/>
    <x v="12936"/>
    <n v="7681.68"/>
    <n v="7106.22"/>
  </r>
  <r>
    <s v="MOUNT AUBURN HOSPITAL"/>
    <s v="CAMBRIDGE"/>
    <x v="21"/>
    <s v="MA - Boston"/>
    <n v="149"/>
    <s v="DYSEQUILIBRIUM"/>
    <n v="54"/>
    <x v="12937"/>
    <n v="4248.91"/>
    <n v="4503.17"/>
  </r>
  <r>
    <s v="LAWRENCE GENERAL HOSPITAL"/>
    <s v="LAWRENCE"/>
    <x v="21"/>
    <s v="MA - Boston"/>
    <n v="149"/>
    <s v="DYSEQUILIBRIUM"/>
    <n v="65"/>
    <x v="12938"/>
    <n v="5181.66"/>
    <n v="5278.87"/>
  </r>
  <r>
    <s v="CAMBRIDGE HEALTH ALLIANCE"/>
    <s v="CAMBRIDGE"/>
    <x v="21"/>
    <s v="MA - Boston"/>
    <n v="149"/>
    <s v="DYSEQUILIBRIUM"/>
    <n v="43"/>
    <x v="12939"/>
    <n v="13103.15"/>
    <n v="5834.34"/>
  </r>
  <r>
    <s v="CAPE COD HOSPITAL"/>
    <s v="HYANNIS"/>
    <x v="21"/>
    <s v="MA - Boston"/>
    <n v="149"/>
    <s v="DYSEQUILIBRIUM"/>
    <n v="56"/>
    <x v="12940"/>
    <n v="8338.25"/>
    <n v="4735.03"/>
  </r>
  <r>
    <s v="COOLEY DICKINSON HOSPITAL INC THE"/>
    <s v="NORTHAMPTON"/>
    <x v="21"/>
    <s v="MA - Springfield"/>
    <n v="149"/>
    <s v="DYSEQUILIBRIUM"/>
    <n v="48"/>
    <x v="12941"/>
    <n v="11296.09"/>
    <n v="8748.2900000000009"/>
  </r>
  <r>
    <s v="SAINT ANNE'S HOSPITAL"/>
    <s v="FALL RIVER"/>
    <x v="21"/>
    <s v="MA - Boston"/>
    <n v="149"/>
    <s v="DYSEQUILIBRIUM"/>
    <n v="59"/>
    <x v="12942"/>
    <n v="5633.39"/>
    <n v="8297.9699999999993"/>
  </r>
  <r>
    <s v="ANNA JAQUES HOSPITAL"/>
    <s v="NEWBURYPORT"/>
    <x v="21"/>
    <s v="MA - Boston"/>
    <n v="149"/>
    <s v="DYSEQUILIBRIUM"/>
    <n v="41"/>
    <x v="12943"/>
    <n v="9230.15"/>
    <n v="5312.18"/>
  </r>
  <r>
    <s v="BOSTON MEDICAL CENTER CORPORATION"/>
    <s v="BOSTON"/>
    <x v="21"/>
    <s v="MA - Boston"/>
    <n v="149"/>
    <s v="DYSEQUILIBRIUM"/>
    <n v="63"/>
    <x v="12944"/>
    <n v="4867.71"/>
    <n v="9322.49"/>
  </r>
  <r>
    <s v="BEVERLY HOSPITAL CORPORATION"/>
    <s v="BEVERLY"/>
    <x v="21"/>
    <s v="MA - Boston"/>
    <n v="149"/>
    <s v="DYSEQUILIBRIUM"/>
    <n v="39"/>
    <x v="12945"/>
    <n v="6370.28"/>
    <n v="5344.05"/>
  </r>
  <r>
    <s v="NORTH SHORE MEDICAL CENTER"/>
    <s v="SALEM"/>
    <x v="21"/>
    <s v="MA - Boston"/>
    <n v="149"/>
    <s v="DYSEQUILIBRIUM"/>
    <n v="27"/>
    <x v="12946"/>
    <n v="7114.2"/>
    <n v="5287.72"/>
  </r>
  <r>
    <s v="ST ELIZABETH'S MEDICAL CENTER"/>
    <s v="BRIGHTON"/>
    <x v="21"/>
    <s v="MA - Boston"/>
    <n v="149"/>
    <s v="DYSEQUILIBRIUM"/>
    <n v="56"/>
    <x v="12947"/>
    <n v="6116.46"/>
    <n v="4992.3"/>
  </r>
  <r>
    <s v="BERKSHIRE MEDICAL CENTER INC"/>
    <s v="PITTSFIELD"/>
    <x v="21"/>
    <s v="NY - Albany"/>
    <n v="149"/>
    <s v="DYSEQUILIBRIUM"/>
    <n v="44"/>
    <x v="12948"/>
    <n v="4563.62"/>
    <n v="7878.37"/>
  </r>
  <r>
    <s v="SIGNATURE HEALTHCARE BROCKTON HOSPITAL"/>
    <s v="BROCKTON"/>
    <x v="21"/>
    <s v="MA - Boston"/>
    <n v="149"/>
    <s v="DYSEQUILIBRIUM"/>
    <n v="36"/>
    <x v="12949"/>
    <n v="9244.34"/>
    <n v="8385.58"/>
  </r>
  <r>
    <s v="JORDAN HOSPITAL INC"/>
    <s v="PLYMOUTH"/>
    <x v="21"/>
    <s v="MA - Boston"/>
    <n v="149"/>
    <s v="DYSEQUILIBRIUM"/>
    <n v="62"/>
    <x v="12950"/>
    <n v="7110.24"/>
    <n v="3551.11"/>
  </r>
  <r>
    <s v="LOWELL GENERAL HOSPITAL"/>
    <s v="LOWELL"/>
    <x v="21"/>
    <s v="MA - Boston"/>
    <n v="149"/>
    <s v="DYSEQUILIBRIUM"/>
    <n v="37"/>
    <x v="12951"/>
    <n v="11098.99"/>
    <n v="4319.54"/>
  </r>
  <r>
    <s v="MERCY MEDICAL CENTER"/>
    <s v="SPRINGFIELD"/>
    <x v="21"/>
    <s v="MA - Springfield"/>
    <n v="149"/>
    <s v="DYSEQUILIBRIUM"/>
    <n v="56"/>
    <x v="12952"/>
    <n v="4955.3599999999997"/>
    <n v="4478.7299999999996"/>
  </r>
  <r>
    <s v="HALLMARK HEALTH SYSTEM"/>
    <s v="MELROSE"/>
    <x v="21"/>
    <s v="MA - Boston"/>
    <n v="149"/>
    <s v="DYSEQUILIBRIUM"/>
    <n v="45"/>
    <x v="12953"/>
    <n v="9553.1200000000008"/>
    <n v="3467.16"/>
  </r>
  <r>
    <s v="MASSACHUSETTS GENERAL HOSPITAL"/>
    <s v="BOSTON"/>
    <x v="21"/>
    <s v="MA - Boston"/>
    <n v="149"/>
    <s v="DYSEQUILIBRIUM"/>
    <n v="32"/>
    <x v="12954"/>
    <n v="16785.060000000001"/>
    <n v="3808.57"/>
  </r>
  <r>
    <s v="MORTON HOSPITAL"/>
    <s v="TAUNTON"/>
    <x v="21"/>
    <s v="MA - Boston"/>
    <n v="149"/>
    <s v="DYSEQUILIBRIUM"/>
    <n v="49"/>
    <x v="12955"/>
    <n v="7105.34"/>
    <n v="6302.51"/>
  </r>
  <r>
    <s v="SOUTHCOAST HOSPITAL GROUP  INC"/>
    <s v="FALL RIVER"/>
    <x v="21"/>
    <s v="MA - Boston"/>
    <n v="149"/>
    <s v="DYSEQUILIBRIUM"/>
    <n v="58"/>
    <x v="12956"/>
    <n v="5474.06"/>
    <n v="6427.61"/>
  </r>
  <r>
    <s v="BAYSTATE MEDICAL CENTER"/>
    <s v="SPRINGFIELD"/>
    <x v="21"/>
    <s v="MA - Springfield"/>
    <n v="149"/>
    <s v="DYSEQUILIBRIUM"/>
    <n v="66"/>
    <x v="12957"/>
    <n v="8024.47"/>
    <n v="4586.13"/>
  </r>
  <r>
    <s v="HOLY FAMILY HOSPITAL"/>
    <s v="METHUEN"/>
    <x v="21"/>
    <s v="MA - Boston"/>
    <n v="149"/>
    <s v="DYSEQUILIBRIUM"/>
    <n v="51"/>
    <x v="12958"/>
    <n v="4911.0200000000004"/>
    <n v="6774.34"/>
  </r>
  <r>
    <s v="BETH ISRAEL DEACONESS HOSPITAL - NEEDHAM"/>
    <s v="NEEDHAM"/>
    <x v="21"/>
    <s v="MA - Boston"/>
    <n v="149"/>
    <s v="DYSEQUILIBRIUM"/>
    <n v="145"/>
    <x v="12959"/>
    <n v="5546.34"/>
    <n v="3012.51"/>
  </r>
  <r>
    <s v="EMERSON HOSPITAL"/>
    <s v="W CONCORD"/>
    <x v="21"/>
    <s v="MA - Boston"/>
    <n v="149"/>
    <s v="DYSEQUILIBRIUM"/>
    <n v="58"/>
    <x v="12960"/>
    <n v="7348.7"/>
    <n v="8404.52"/>
  </r>
  <r>
    <s v="BETH ISRAEL DEACONESS MEDICAL CENTER"/>
    <s v="BOSTON"/>
    <x v="21"/>
    <s v="MA - Boston"/>
    <n v="149"/>
    <s v="DYSEQUILIBRIUM"/>
    <n v="171"/>
    <x v="12961"/>
    <n v="5145.04"/>
    <n v="5891.79"/>
  </r>
  <r>
    <s v="MILFORD REGIONAL MEDICAL CENTER"/>
    <s v="MILFORD"/>
    <x v="21"/>
    <s v="MA - Boston"/>
    <n v="149"/>
    <s v="DYSEQUILIBRIUM"/>
    <n v="62"/>
    <x v="12962"/>
    <n v="7337.03"/>
    <n v="7544.67"/>
  </r>
  <r>
    <s v="SOUTH SHORE HOSPITAL"/>
    <s v="SOUTH WEYMOUTH"/>
    <x v="21"/>
    <s v="MA - Boston"/>
    <n v="149"/>
    <s v="DYSEQUILIBRIUM"/>
    <n v="37"/>
    <x v="12963"/>
    <n v="4854.8100000000004"/>
    <n v="6723.91"/>
  </r>
  <r>
    <s v="NEWTON-WELLESLEY HOSPITAL"/>
    <s v="NEWTON"/>
    <x v="21"/>
    <s v="MA - Boston"/>
    <n v="149"/>
    <s v="DYSEQUILIBRIUM"/>
    <n v="59"/>
    <x v="12964"/>
    <n v="8332.7099999999991"/>
    <n v="4790.8100000000004"/>
  </r>
  <r>
    <s v="WINCHESTER HOSPITAL"/>
    <s v="WINCHESTER"/>
    <x v="21"/>
    <s v="MA - Boston"/>
    <n v="149"/>
    <s v="DYSEQUILIBRIUM"/>
    <n v="51"/>
    <x v="12965"/>
    <n v="6558.98"/>
    <n v="6202.52"/>
  </r>
  <r>
    <s v="MILTON HOSPITAL INC"/>
    <s v="MILTON"/>
    <x v="21"/>
    <s v="MA - Boston"/>
    <n v="149"/>
    <s v="DYSEQUILIBRIUM"/>
    <n v="59"/>
    <x v="12966"/>
    <n v="5794.39"/>
    <n v="5519.19"/>
  </r>
  <r>
    <s v="BRIGHAM AND WOMEN'S HOSPITAL"/>
    <s v="BOSTON"/>
    <x v="21"/>
    <s v="MA - Boston"/>
    <n v="149"/>
    <s v="DYSEQUILIBRIUM"/>
    <n v="41"/>
    <x v="12967"/>
    <n v="11579.8"/>
    <n v="6552.83"/>
  </r>
  <r>
    <s v="GOOD SAMARITAN MEDICAL CENTER"/>
    <s v="BROCKTON"/>
    <x v="21"/>
    <s v="MA - Boston"/>
    <n v="149"/>
    <s v="DYSEQUILIBRIUM"/>
    <n v="100"/>
    <x v="12968"/>
    <n v="7487.93"/>
    <n v="3922.19"/>
  </r>
  <r>
    <s v="TUFTS MEDICAL CENTER"/>
    <s v="BOSTON"/>
    <x v="21"/>
    <s v="MA - Boston"/>
    <n v="149"/>
    <s v="DYSEQUILIBRIUM"/>
    <n v="59"/>
    <x v="12969"/>
    <n v="8726.9"/>
    <n v="4050.77"/>
  </r>
  <r>
    <s v="FAULKNER HOSPITAL"/>
    <s v="BOSTON"/>
    <x v="21"/>
    <s v="MA - Boston"/>
    <n v="149"/>
    <s v="DYSEQUILIBRIUM"/>
    <n v="49"/>
    <x v="12970"/>
    <n v="10776.56"/>
    <n v="17970"/>
  </r>
  <r>
    <s v="NORWOOD HOSPITAL"/>
    <s v="NORWOOD"/>
    <x v="21"/>
    <s v="MA - Boston"/>
    <n v="149"/>
    <s v="DYSEQUILIBRIUM"/>
    <n v="57"/>
    <x v="12971"/>
    <n v="7067.07"/>
    <n v="5272.06"/>
  </r>
  <r>
    <s v="FALMOUTH HOSPITAL"/>
    <s v="FALMOUTH"/>
    <x v="21"/>
    <s v="MA - Boston"/>
    <n v="149"/>
    <s v="DYSEQUILIBRIUM"/>
    <n v="55"/>
    <x v="12972"/>
    <n v="6888.91"/>
    <n v="10733.17"/>
  </r>
  <r>
    <s v="UMASS MEMORIAL MEDICAL CENTER INC"/>
    <s v="WORCESTER"/>
    <x v="21"/>
    <s v="MA - Worcester"/>
    <n v="149"/>
    <s v="DYSEQUILIBRIUM"/>
    <n v="54"/>
    <x v="12973"/>
    <n v="7039.61"/>
    <n v="9640.94"/>
  </r>
  <r>
    <s v="LAHEY CLINIC HOSPITAL"/>
    <s v="BURLINGTON"/>
    <x v="21"/>
    <s v="MA - Boston"/>
    <n v="149"/>
    <s v="DYSEQUILIBRIUM"/>
    <n v="47"/>
    <x v="12974"/>
    <n v="5406.94"/>
    <n v="3434.71"/>
  </r>
  <r>
    <s v="METROWEST MEDICAL CENTER"/>
    <s v="FRAMINGHAM"/>
    <x v="21"/>
    <s v="MA - Boston"/>
    <n v="149"/>
    <s v="DYSEQUILIBRIUM"/>
    <n v="56"/>
    <x v="12975"/>
    <n v="8679.1299999999992"/>
    <n v="5119.79"/>
  </r>
  <r>
    <s v="ST VINCENT HOSPITAL"/>
    <s v="WORCESTER"/>
    <x v="21"/>
    <s v="MA - Worcester"/>
    <n v="149"/>
    <s v="DYSEQUILIBRIUM"/>
    <n v="30"/>
    <x v="12976"/>
    <n v="6965.38"/>
    <n v="11453.8"/>
  </r>
  <r>
    <s v="ST MARY MERCY HOSPITAL"/>
    <s v="LIVONIA"/>
    <x v="22"/>
    <s v="MI - Ann Arbor"/>
    <n v="149"/>
    <s v="DYSEQUILIBRIUM"/>
    <n v="46"/>
    <x v="12977"/>
    <n v="5817.28"/>
    <n v="2657.95"/>
  </r>
  <r>
    <s v="BRONSON METHODIST HOSPITAL"/>
    <s v="KALAMAZOO"/>
    <x v="22"/>
    <s v="MI - Kalamazoo"/>
    <n v="149"/>
    <s v="DYSEQUILIBRIUM"/>
    <n v="53"/>
    <x v="12978"/>
    <n v="12688.35"/>
    <n v="4551.5"/>
  </r>
  <r>
    <s v="PROVIDENCE HOSPITAL AND MEDICAL CENTERS"/>
    <s v="SOUTHFIELD"/>
    <x v="22"/>
    <s v="MI - Royal Oak"/>
    <n v="149"/>
    <s v="DYSEQUILIBRIUM"/>
    <n v="74"/>
    <x v="12979"/>
    <n v="5174.4799999999996"/>
    <n v="9996.3700000000008"/>
  </r>
  <r>
    <s v="OAKWOOD HOSPITAL AND MEDICAL CENTER"/>
    <s v="DEARBORN"/>
    <x v="22"/>
    <s v="MI - Dearborn"/>
    <n v="149"/>
    <s v="DYSEQUILIBRIUM"/>
    <n v="68"/>
    <x v="12980"/>
    <n v="11834.06"/>
    <n v="6940.33"/>
  </r>
  <r>
    <s v="LAKELAND HOSPITAL  ST JOSEPH"/>
    <s v="ST JOSEPH"/>
    <x v="22"/>
    <s v="MI - St. Joseph"/>
    <n v="149"/>
    <s v="DYSEQUILIBRIUM"/>
    <n v="33"/>
    <x v="12981"/>
    <n v="5430.46"/>
    <n v="12391.05"/>
  </r>
  <r>
    <s v="SINAI-GRACE HOSPITAL"/>
    <s v="DETROIT"/>
    <x v="22"/>
    <s v="MI - Detroit"/>
    <n v="149"/>
    <s v="DYSEQUILIBRIUM"/>
    <n v="62"/>
    <x v="12982"/>
    <n v="15462.95"/>
    <n v="8383.91"/>
  </r>
  <r>
    <s v="ST JOSEPH MERCY OAKLAND"/>
    <s v="PONTIAC"/>
    <x v="22"/>
    <s v="MI - Pontiac"/>
    <n v="149"/>
    <s v="DYSEQUILIBRIUM"/>
    <n v="165"/>
    <x v="12983"/>
    <n v="6430.33"/>
    <n v="6748.9"/>
  </r>
  <r>
    <s v="SPECTRUM HEALTH - BUTTERWORTH CAMPUS"/>
    <s v="GRAND RAPIDS"/>
    <x v="22"/>
    <s v="MI - Grand Rapids"/>
    <n v="149"/>
    <s v="DYSEQUILIBRIUM"/>
    <n v="43"/>
    <x v="12984"/>
    <n v="11785.6"/>
    <n v="5898.53"/>
  </r>
  <r>
    <s v="MCLAREN BAY REGION"/>
    <s v="BAY CITY"/>
    <x v="22"/>
    <s v="MI - Saginaw"/>
    <n v="149"/>
    <s v="DYSEQUILIBRIUM"/>
    <n v="45"/>
    <x v="12985"/>
    <n v="3969.77"/>
    <n v="5947.99"/>
  </r>
  <r>
    <s v="UNIVERSITY OF MICHIGAN HEALTH SYSTEM"/>
    <s v="ANN ARBOR"/>
    <x v="22"/>
    <s v="MI - Ann Arbor"/>
    <n v="149"/>
    <s v="DYSEQUILIBRIUM"/>
    <n v="73"/>
    <x v="12986"/>
    <n v="8618.7000000000007"/>
    <n v="11323.56"/>
  </r>
  <r>
    <s v="HENRY FORD MACOMB HOSPITAL"/>
    <s v="CLINTON TOWNSHI"/>
    <x v="22"/>
    <s v="MI - Detroit"/>
    <n v="149"/>
    <s v="DYSEQUILIBRIUM"/>
    <n v="33"/>
    <x v="12987"/>
    <n v="5108.12"/>
    <n v="7148.53"/>
  </r>
  <r>
    <s v="HENRY FORD HOSPITAL"/>
    <s v="DETROIT"/>
    <x v="22"/>
    <s v="MI - Detroit"/>
    <n v="149"/>
    <s v="DYSEQUILIBRIUM"/>
    <n v="37"/>
    <x v="12988"/>
    <n v="4472.46"/>
    <n v="3821.6"/>
  </r>
  <r>
    <s v="SAINT MARY'S HEALTH CARE"/>
    <s v="GRAND RAPIDS"/>
    <x v="22"/>
    <s v="MI - Grand Rapids"/>
    <n v="149"/>
    <s v="DYSEQUILIBRIUM"/>
    <n v="57"/>
    <x v="12989"/>
    <n v="5440.96"/>
    <n v="8621.11"/>
  </r>
  <r>
    <s v="SAINT JOSEPH MERCY LIVINGSTON HOSPITAL"/>
    <s v="HOWELL"/>
    <x v="22"/>
    <s v="MI - Ann Arbor"/>
    <n v="149"/>
    <s v="DYSEQUILIBRIUM"/>
    <n v="33"/>
    <x v="12990"/>
    <n v="6328.43"/>
    <n v="5469.24"/>
  </r>
  <r>
    <s v="COVENANT MEDICAL CENTER  INC"/>
    <s v="SAGINAW"/>
    <x v="22"/>
    <s v="MI - Saginaw"/>
    <n v="149"/>
    <s v="DYSEQUILIBRIUM"/>
    <n v="61"/>
    <x v="12991"/>
    <n v="14518.07"/>
    <n v="7575.66"/>
  </r>
  <r>
    <s v="BRONSON BATTLE CREEK HOSPITAL"/>
    <s v="BATTLE CREEK"/>
    <x v="22"/>
    <s v="MI - Kalamazoo"/>
    <n v="149"/>
    <s v="DYSEQUILIBRIUM"/>
    <n v="41"/>
    <x v="12992"/>
    <n v="8730.26"/>
    <n v="6014.24"/>
  </r>
  <r>
    <s v="MERCY HOSPITAL - CADILLAC"/>
    <s v="CADILLAC"/>
    <x v="22"/>
    <s v="MI - Grand Rapids"/>
    <n v="149"/>
    <s v="DYSEQUILIBRIUM"/>
    <n v="59"/>
    <x v="12993"/>
    <n v="3696.95"/>
    <n v="6008.87"/>
  </r>
  <r>
    <s v="BEAUMONT HOSPITAL  GROSSE POINTE"/>
    <s v="GROSSE POINTE"/>
    <x v="22"/>
    <s v="MI - Detroit"/>
    <n v="149"/>
    <s v="DYSEQUILIBRIUM"/>
    <n v="50"/>
    <x v="12994"/>
    <n v="3849.4"/>
    <n v="7017.57"/>
  </r>
  <r>
    <s v="ALLEGIANCE HEALTH"/>
    <s v="JACKSON"/>
    <x v="22"/>
    <s v="MI - Ann Arbor"/>
    <n v="149"/>
    <s v="DYSEQUILIBRIUM"/>
    <n v="53"/>
    <x v="12995"/>
    <n v="8874.7099999999991"/>
    <n v="3233.29"/>
  </r>
  <r>
    <s v="MUNSON MEDICAL CENTER"/>
    <s v="TRAVERSE CITY"/>
    <x v="22"/>
    <s v="MI - Traverse City"/>
    <n v="149"/>
    <s v="DYSEQUILIBRIUM"/>
    <n v="58"/>
    <x v="12996"/>
    <n v="6353.31"/>
    <n v="8403.2800000000007"/>
  </r>
  <r>
    <s v="MERCY MEMORIAL HOSPITAL SYSTEM"/>
    <s v="MONROE"/>
    <x v="22"/>
    <s v="OH - Toledo"/>
    <n v="149"/>
    <s v="DYSEQUILIBRIUM"/>
    <n v="63"/>
    <x v="12997"/>
    <n v="5056.1099999999997"/>
    <n v="8682.7900000000009"/>
  </r>
  <r>
    <s v="HARPER UNIVERSITY HOSPITAL"/>
    <s v="DETROIT"/>
    <x v="22"/>
    <s v="MI - Detroit"/>
    <n v="149"/>
    <s v="DYSEQUILIBRIUM"/>
    <n v="53"/>
    <x v="12998"/>
    <n v="3896.83"/>
    <n v="11770.96"/>
  </r>
  <r>
    <s v="BORGESS MEDICAL CENTER"/>
    <s v="KALAMAZOO"/>
    <x v="22"/>
    <s v="MI - Kalamazoo"/>
    <n v="149"/>
    <s v="DYSEQUILIBRIUM"/>
    <n v="28"/>
    <x v="12999"/>
    <n v="4048.76"/>
    <n v="3748.52"/>
  </r>
  <r>
    <s v="WILLIAM BEAUMONT HOSPITAL"/>
    <s v="ROYAL OAK"/>
    <x v="22"/>
    <s v="MI - Royal Oak"/>
    <n v="149"/>
    <s v="DYSEQUILIBRIUM"/>
    <n v="64"/>
    <x v="13000"/>
    <n v="8775.26"/>
    <n v="10626.43"/>
  </r>
  <r>
    <s v="MCLAREN FLINT"/>
    <s v="FLINT"/>
    <x v="22"/>
    <s v="MI - Flint"/>
    <n v="149"/>
    <s v="DYSEQUILIBRIUM"/>
    <n v="35"/>
    <x v="13001"/>
    <n v="6444.67"/>
    <n v="5366.87"/>
  </r>
  <r>
    <s v="OAKWOOD ANNAPOLIS HOSPITAL"/>
    <s v="WAYNE"/>
    <x v="22"/>
    <s v="MI - Ann Arbor"/>
    <n v="149"/>
    <s v="DYSEQUILIBRIUM"/>
    <n v="75"/>
    <x v="13002"/>
    <n v="3945.49"/>
    <n v="5864.74"/>
  </r>
  <r>
    <s v="HENRY FORD WYANDOTTE HOSPITAL"/>
    <s v="WYANDOTTE"/>
    <x v="22"/>
    <s v="MI - Dearborn"/>
    <n v="149"/>
    <s v="DYSEQUILIBRIUM"/>
    <n v="45"/>
    <x v="13003"/>
    <n v="9696.5400000000009"/>
    <n v="7491.88"/>
  </r>
  <r>
    <s v="BOTSFORD HOSPITAL"/>
    <s v="FARMINGTON HILL"/>
    <x v="22"/>
    <s v="MI - Ann Arbor"/>
    <n v="149"/>
    <s v="DYSEQUILIBRIUM"/>
    <n v="33"/>
    <x v="13004"/>
    <n v="5546.91"/>
    <n v="6437.52"/>
  </r>
  <r>
    <s v="ST JOSEPH MERCY HOSPITAL"/>
    <s v="ANN ARBOR"/>
    <x v="22"/>
    <s v="MI - Ann Arbor"/>
    <n v="149"/>
    <s v="DYSEQUILIBRIUM"/>
    <n v="42"/>
    <x v="13005"/>
    <n v="6722.58"/>
    <n v="8231.01"/>
  </r>
  <r>
    <s v="ST JOHN HOSPITAL AND MEDICAL CENTER"/>
    <s v="DETROIT"/>
    <x v="22"/>
    <s v="MI - Detroit"/>
    <n v="149"/>
    <s v="DYSEQUILIBRIUM"/>
    <n v="49"/>
    <x v="13006"/>
    <n v="7375.51"/>
    <n v="7030.15"/>
  </r>
  <r>
    <s v="MCLAREN - GREATER LANSING"/>
    <s v="LANSING"/>
    <x v="22"/>
    <s v="MI - Lansing"/>
    <n v="149"/>
    <s v="DYSEQUILIBRIUM"/>
    <n v="87"/>
    <x v="13007"/>
    <n v="6407.43"/>
    <n v="21977.47"/>
  </r>
  <r>
    <s v="ST JOHN MACOMB-OAKLAND HOSPITAL-MACOMB CENTER"/>
    <s v="WARREN"/>
    <x v="22"/>
    <s v="MI - Detroit"/>
    <n v="149"/>
    <s v="DYSEQUILIBRIUM"/>
    <n v="35"/>
    <x v="13008"/>
    <n v="8095.43"/>
    <n v="7319.83"/>
  </r>
  <r>
    <s v="GENESYS REGIONAL MEDICAL CENTER - HEALTH PARK"/>
    <s v="GRAND BLANC"/>
    <x v="22"/>
    <s v="MI - Flint"/>
    <n v="149"/>
    <s v="DYSEQUILIBRIUM"/>
    <n v="88"/>
    <x v="13009"/>
    <n v="7604.38"/>
    <n v="3887.17"/>
  </r>
  <r>
    <s v="PORT HURON HOSPITAL"/>
    <s v="PORT HURON"/>
    <x v="22"/>
    <s v="MI - Detroit"/>
    <n v="149"/>
    <s v="DYSEQUILIBRIUM"/>
    <n v="41"/>
    <x v="13010"/>
    <n v="5464.19"/>
    <n v="6131.5"/>
  </r>
  <r>
    <s v="MOUNT CLEMENS REGIONAL MEDICAL CENTER"/>
    <s v="MOUNT CLEMENS"/>
    <x v="22"/>
    <s v="MI - Detroit"/>
    <n v="149"/>
    <s v="DYSEQUILIBRIUM"/>
    <n v="61"/>
    <x v="13011"/>
    <n v="5254.07"/>
    <n v="2630.22"/>
  </r>
  <r>
    <s v="EDWARD W SPARROW HOSPITAL"/>
    <s v="LANSING"/>
    <x v="22"/>
    <s v="MI - Lansing"/>
    <n v="149"/>
    <s v="DYSEQUILIBRIUM"/>
    <n v="32"/>
    <x v="13012"/>
    <n v="5818.76"/>
    <n v="3972.48"/>
  </r>
  <r>
    <s v="CRITTENTON HOSPITAL MEDICAL CENTER"/>
    <s v="ROCHESTER"/>
    <x v="22"/>
    <s v="MI - Royal Oak"/>
    <n v="149"/>
    <s v="DYSEQUILIBRIUM"/>
    <n v="40"/>
    <x v="13013"/>
    <n v="5059.6000000000004"/>
    <n v="12110.55"/>
  </r>
  <r>
    <s v="WILLIAM BEAUMONT HOSPITAL-TROY"/>
    <s v="TROY"/>
    <x v="22"/>
    <s v="MI - Royal Oak"/>
    <n v="149"/>
    <s v="DYSEQUILIBRIUM"/>
    <n v="56"/>
    <x v="13014"/>
    <n v="7877.88"/>
    <n v="4839.1000000000004"/>
  </r>
  <r>
    <s v="HENRY FORD WEST BLOOMFIELD HOSPITAL"/>
    <s v="W BLOOMFIELD"/>
    <x v="22"/>
    <s v="MI - Royal Oak"/>
    <n v="149"/>
    <s v="DYSEQUILIBRIUM"/>
    <n v="55"/>
    <x v="13015"/>
    <n v="6461.25"/>
    <n v="11133.67"/>
  </r>
  <r>
    <s v="NORTH MEMORIAL MEDICAL CENTER"/>
    <s v="ROBBINSDALE"/>
    <x v="23"/>
    <s v="MN - Minneapolis"/>
    <n v="149"/>
    <s v="DYSEQUILIBRIUM"/>
    <n v="52"/>
    <x v="13016"/>
    <n v="5956.89"/>
    <n v="5560.45"/>
  </r>
  <r>
    <s v="ESSENTIA HEALTH ST MARY'S MEDICAL CENTER"/>
    <s v="DULUTH"/>
    <x v="23"/>
    <s v="MN - Duluth"/>
    <n v="149"/>
    <s v="DYSEQUILIBRIUM"/>
    <n v="38"/>
    <x v="13017"/>
    <n v="6022.21"/>
    <n v="13161.62"/>
  </r>
  <r>
    <s v="MAYO CLINIC - SAINT MARYS HOSPITAL"/>
    <s v="ROCHESTER"/>
    <x v="23"/>
    <s v="MN - Rochester"/>
    <n v="149"/>
    <s v="DYSEQUILIBRIUM"/>
    <n v="57"/>
    <x v="13018"/>
    <n v="5246.94"/>
    <n v="6495.05"/>
  </r>
  <r>
    <s v="ST CLOUD HOSPITAL"/>
    <s v="SAINT CLOUD"/>
    <x v="23"/>
    <s v="MN - St. Cloud"/>
    <n v="149"/>
    <s v="DYSEQUILIBRIUM"/>
    <n v="35"/>
    <x v="13019"/>
    <n v="8044.36"/>
    <n v="4947.46"/>
  </r>
  <r>
    <s v="UNITED HOSPITAL"/>
    <s v="SAINT PAUL"/>
    <x v="23"/>
    <s v="MN - St. Paul"/>
    <n v="149"/>
    <s v="DYSEQUILIBRIUM"/>
    <n v="71"/>
    <x v="13020"/>
    <n v="5934.33"/>
    <n v="2991.5"/>
  </r>
  <r>
    <s v="PARK NICOLLET METHODIST HOSPITAL"/>
    <s v="SAINT LOUIS PAR"/>
    <x v="23"/>
    <s v="MN - Minneapolis"/>
    <n v="149"/>
    <s v="DYSEQUILIBRIUM"/>
    <n v="50"/>
    <x v="13021"/>
    <n v="7147.14"/>
    <n v="11347.32"/>
  </r>
  <r>
    <s v="ABBOTT NORTHWESTERN HOSPITAL"/>
    <s v="MINNEAPOLIS"/>
    <x v="23"/>
    <s v="MN - Minneapolis"/>
    <n v="149"/>
    <s v="DYSEQUILIBRIUM"/>
    <n v="56"/>
    <x v="13022"/>
    <n v="5142.97"/>
    <n v="3537.9"/>
  </r>
  <r>
    <s v="REGIONS HOSPITAL"/>
    <s v="SAINT PAUL"/>
    <x v="23"/>
    <s v="MN - St. Paul"/>
    <n v="149"/>
    <s v="DYSEQUILIBRIUM"/>
    <n v="64"/>
    <x v="13023"/>
    <n v="14575.17"/>
    <n v="4962.05"/>
  </r>
  <r>
    <s v="MERCY HOSPITAL"/>
    <s v="COON RAPIDS"/>
    <x v="23"/>
    <s v="MN - Minneapolis"/>
    <n v="149"/>
    <s v="DYSEQUILIBRIUM"/>
    <n v="47"/>
    <x v="13024"/>
    <n v="4419.8999999999996"/>
    <n v="4095.89"/>
  </r>
  <r>
    <s v="UNITY HOSPITAL"/>
    <s v="FRIDLEY"/>
    <x v="23"/>
    <s v="MN - Minneapolis"/>
    <n v="149"/>
    <s v="DYSEQUILIBRIUM"/>
    <n v="42"/>
    <x v="13025"/>
    <n v="8311.17"/>
    <n v="13255.39"/>
  </r>
  <r>
    <s v="HEALTHEAST ST JOHN'S HOSPITAL"/>
    <s v="MAPLEWOOD"/>
    <x v="23"/>
    <s v="MN - St. Paul"/>
    <n v="149"/>
    <s v="DYSEQUILIBRIUM"/>
    <n v="31"/>
    <x v="13026"/>
    <n v="6494.48"/>
    <n v="4632.99"/>
  </r>
  <r>
    <s v="NORTH MISSISSIPPI MEDICAL CENTER"/>
    <s v="TUPELO"/>
    <x v="24"/>
    <s v="MS - Tupelo"/>
    <n v="149"/>
    <s v="DYSEQUILIBRIUM"/>
    <n v="76"/>
    <x v="13027"/>
    <n v="3832.37"/>
    <n v="5032.28"/>
  </r>
  <r>
    <s v="SINGING RIVER HOSPITAL"/>
    <s v="PASCAGOULA"/>
    <x v="24"/>
    <s v="AL - Mobile"/>
    <n v="149"/>
    <s v="DYSEQUILIBRIUM"/>
    <n v="62"/>
    <x v="13028"/>
    <n v="4295.66"/>
    <n v="7585.83"/>
  </r>
  <r>
    <s v="NORTHWEST MISSISSIPPI REGIONAL MEDICAL CENTER"/>
    <s v="CLARKSDALE"/>
    <x v="24"/>
    <s v="TN - Memphis"/>
    <n v="149"/>
    <s v="DYSEQUILIBRIUM"/>
    <n v="46"/>
    <x v="13029"/>
    <n v="5745.36"/>
    <n v="11287.93"/>
  </r>
  <r>
    <s v="ST DOMINIC-JACKSON MEMORIAL HOSPITAL"/>
    <s v="JACKSON"/>
    <x v="24"/>
    <s v="MS - Jackson"/>
    <n v="149"/>
    <s v="DYSEQUILIBRIUM"/>
    <n v="64"/>
    <x v="13030"/>
    <n v="4498.67"/>
    <n v="5134.3"/>
  </r>
  <r>
    <s v="CROSSGATES RIVER OAKS HOSPITAL"/>
    <s v="BRANDON"/>
    <x v="24"/>
    <s v="MS - Jackson"/>
    <n v="149"/>
    <s v="DYSEQUILIBRIUM"/>
    <n v="55"/>
    <x v="13031"/>
    <n v="7252.58"/>
    <n v="4511.6499999999996"/>
  </r>
  <r>
    <s v="MISSISSIPPI BAPTIST MEDICAL CENTER"/>
    <s v="JACKSON"/>
    <x v="24"/>
    <s v="MS - Jackson"/>
    <n v="149"/>
    <s v="DYSEQUILIBRIUM"/>
    <n v="54"/>
    <x v="13032"/>
    <n v="6864"/>
    <n v="5628.94"/>
  </r>
  <r>
    <s v="BAPTIST MEMORIAL HOSPITAL DESOTO"/>
    <s v="SOUTHAVEN"/>
    <x v="24"/>
    <s v="TN - Memphis"/>
    <n v="149"/>
    <s v="DYSEQUILIBRIUM"/>
    <n v="53"/>
    <x v="13033"/>
    <n v="7294.46"/>
    <n v="5037.53"/>
  </r>
  <r>
    <s v="ST JOHN'S REGIONAL MEDICAL CENTER"/>
    <s v="JOPLIN"/>
    <x v="25"/>
    <s v="MO - Joplin"/>
    <n v="149"/>
    <s v="DYSEQUILIBRIUM"/>
    <n v="38"/>
    <x v="13034"/>
    <n v="4848.2"/>
    <n v="7812.83"/>
  </r>
  <r>
    <s v="SSM ST JOSEPH HEALTH CENTER"/>
    <s v="SAINT CHARLES"/>
    <x v="25"/>
    <s v="MO - St. Louis"/>
    <n v="149"/>
    <s v="DYSEQUILIBRIUM"/>
    <n v="51"/>
    <x v="13035"/>
    <n v="7958.81"/>
    <n v="3788.78"/>
  </r>
  <r>
    <s v="HEARTLAND REGIONAL MEDICAL CENTER"/>
    <s v="SAINT JOSEPH"/>
    <x v="25"/>
    <s v="MO - Kansas City"/>
    <n v="149"/>
    <s v="DYSEQUILIBRIUM"/>
    <n v="45"/>
    <x v="13036"/>
    <n v="3568.26"/>
    <n v="7327.02"/>
  </r>
  <r>
    <s v="PHELPS COUNTY REGIONAL MEDICAL CENTER"/>
    <s v="ROLLA"/>
    <x v="25"/>
    <s v="MO - St. Louis"/>
    <n v="149"/>
    <s v="DYSEQUILIBRIUM"/>
    <n v="57"/>
    <x v="13037"/>
    <n v="7680.47"/>
    <n v="6593.79"/>
  </r>
  <r>
    <s v="MERCY HOSPITAL ST LOUIS"/>
    <s v="SAINT LOUIS"/>
    <x v="25"/>
    <s v="MO - St. Louis"/>
    <n v="149"/>
    <s v="DYSEQUILIBRIUM"/>
    <n v="47"/>
    <x v="13038"/>
    <n v="6729.43"/>
    <n v="6064.5"/>
  </r>
  <r>
    <s v="JEFFERSON REGIONAL MEDICAL CENTER"/>
    <s v="CRYSTAL CITY"/>
    <x v="25"/>
    <s v="MO - St. Louis"/>
    <n v="149"/>
    <s v="DYSEQUILIBRIUM"/>
    <n v="83"/>
    <x v="13039"/>
    <n v="25207.360000000001"/>
    <n v="12236.19"/>
  </r>
  <r>
    <s v="BARNES JEWISH HOSPITAL"/>
    <s v="SAINT LOUIS"/>
    <x v="25"/>
    <s v="MO - St. Louis"/>
    <n v="149"/>
    <s v="DYSEQUILIBRIUM"/>
    <n v="105"/>
    <x v="13040"/>
    <n v="7891.29"/>
    <n v="17252.55"/>
  </r>
  <r>
    <s v="COX MEDICAL CENTER"/>
    <s v="SPRINGFIELD"/>
    <x v="25"/>
    <s v="MO - Springfield"/>
    <n v="149"/>
    <s v="DYSEQUILIBRIUM"/>
    <n v="23"/>
    <x v="13041"/>
    <n v="9043.17"/>
    <n v="13602.31"/>
  </r>
  <r>
    <s v="ST LUKES NORTHLAND HOSPITAL"/>
    <s v="KANSAS CITY"/>
    <x v="25"/>
    <s v="MO - Kansas City"/>
    <n v="149"/>
    <s v="DYSEQUILIBRIUM"/>
    <n v="42"/>
    <x v="13042"/>
    <n v="5762.32"/>
    <n v="5498.97"/>
  </r>
  <r>
    <s v="BOONE HOSPITAL CENTER"/>
    <s v="COLUMBIA"/>
    <x v="25"/>
    <s v="MO - Columbia"/>
    <n v="149"/>
    <s v="DYSEQUILIBRIUM"/>
    <n v="49"/>
    <x v="13043"/>
    <n v="12475.6"/>
    <n v="3524.97"/>
  </r>
  <r>
    <s v="ST ANTHONY'S MEDICAL CENTER"/>
    <s v="SAINT LOUIS"/>
    <x v="25"/>
    <s v="MO - St. Louis"/>
    <n v="149"/>
    <s v="DYSEQUILIBRIUM"/>
    <n v="61"/>
    <x v="13044"/>
    <n v="9706.4500000000007"/>
    <n v="3110.34"/>
  </r>
  <r>
    <s v="SSM ST CLARE HEALTH CENTER"/>
    <s v="FENTON"/>
    <x v="25"/>
    <s v="MO - St. Louis"/>
    <n v="149"/>
    <s v="DYSEQUILIBRIUM"/>
    <n v="33"/>
    <x v="13045"/>
    <n v="5007.6000000000004"/>
    <n v="10934.83"/>
  </r>
  <r>
    <s v="ST JOSEPH MEDICAL CENTER"/>
    <s v="KANSAS CITY"/>
    <x v="25"/>
    <s v="MO - Kansas City"/>
    <n v="149"/>
    <s v="DYSEQUILIBRIUM"/>
    <n v="57"/>
    <x v="13046"/>
    <n v="8117.58"/>
    <n v="7570.21"/>
  </r>
  <r>
    <s v="SSM ST MARYS HEALTH CENTER"/>
    <s v="RICHMOND HEIGHT"/>
    <x v="25"/>
    <s v="MO - St. Louis"/>
    <n v="149"/>
    <s v="DYSEQUILIBRIUM"/>
    <n v="58"/>
    <x v="13047"/>
    <n v="14939.69"/>
    <n v="6489.51"/>
  </r>
  <r>
    <s v="CENTERPOINT MEDICAL CENTER OF INDEPENDENCE  LLC"/>
    <s v="INDEPENDENCE"/>
    <x v="25"/>
    <s v="MO - Kansas City"/>
    <n v="149"/>
    <s v="DYSEQUILIBRIUM"/>
    <n v="34"/>
    <x v="13048"/>
    <n v="7219.81"/>
    <n v="5133.3900000000003"/>
  </r>
  <r>
    <s v="NORTH KANSAS CITY HOSPITAL"/>
    <s v="NORTH KANSAS CI"/>
    <x v="25"/>
    <s v="MO - Kansas City"/>
    <n v="149"/>
    <s v="DYSEQUILIBRIUM"/>
    <n v="70"/>
    <x v="13049"/>
    <n v="6558.56"/>
    <n v="9742.4599999999991"/>
  </r>
  <r>
    <s v="SSM DEPAUL HEALTH CENTER"/>
    <s v="BRIDGETON"/>
    <x v="25"/>
    <s v="MO - St. Louis"/>
    <n v="149"/>
    <s v="DYSEQUILIBRIUM"/>
    <n v="50"/>
    <x v="13050"/>
    <n v="6913.21"/>
    <n v="5336.27"/>
  </r>
  <r>
    <s v="ST LOUIS UNIVERSITY HOSPITAL"/>
    <s v="SAINT LOUIS"/>
    <x v="25"/>
    <s v="MO - St. Louis"/>
    <n v="149"/>
    <s v="DYSEQUILIBRIUM"/>
    <n v="52"/>
    <x v="13051"/>
    <n v="6524.67"/>
    <n v="4124.63"/>
  </r>
  <r>
    <s v="MISSOURI BAPTIST MEDICAL CENTER"/>
    <s v="TOWN AND COUNTR"/>
    <x v="25"/>
    <s v="MO - St. Louis"/>
    <n v="149"/>
    <s v="DYSEQUILIBRIUM"/>
    <n v="60"/>
    <x v="13052"/>
    <n v="8586.6"/>
    <n v="11123.51"/>
  </r>
  <r>
    <s v="SOUTHEAST MISSOURI HOSPITAL"/>
    <s v="CAPE GIRARDEAU"/>
    <x v="25"/>
    <s v="MO - Cape Girardeau"/>
    <n v="149"/>
    <s v="DYSEQUILIBRIUM"/>
    <n v="66"/>
    <x v="13053"/>
    <n v="6053.84"/>
    <n v="11763.88"/>
  </r>
  <r>
    <s v="POPLAR BLUFF REGIONAL MEDICAL CENTER"/>
    <s v="POPLAR BLUFF"/>
    <x v="25"/>
    <s v="MO - St. Louis"/>
    <n v="149"/>
    <s v="DYSEQUILIBRIUM"/>
    <n v="28"/>
    <x v="13054"/>
    <n v="6907.93"/>
    <n v="4933.59"/>
  </r>
  <r>
    <s v="FREEMAN HEALTH SYSTEM - FREEMAN WEST"/>
    <s v="JOPLIN"/>
    <x v="25"/>
    <s v="MO - Joplin"/>
    <n v="149"/>
    <s v="DYSEQUILIBRIUM"/>
    <n v="34"/>
    <x v="13055"/>
    <n v="6264.57"/>
    <n v="7114.24"/>
  </r>
  <r>
    <s v="ST LUKES HOSPITAL OF KANSAS CITY"/>
    <s v="KANSAS CITY"/>
    <x v="25"/>
    <s v="MO - Kansas City"/>
    <n v="149"/>
    <s v="DYSEQUILIBRIUM"/>
    <n v="60"/>
    <x v="13056"/>
    <n v="5729.44"/>
    <n v="6130.93"/>
  </r>
  <r>
    <s v="LIBERTY HOSPITAL"/>
    <s v="LIBERTY"/>
    <x v="25"/>
    <s v="MO - Kansas City"/>
    <n v="149"/>
    <s v="DYSEQUILIBRIUM"/>
    <n v="20"/>
    <x v="13057"/>
    <n v="28963.87"/>
    <n v="6430.02"/>
  </r>
  <r>
    <s v="ST LUKES HOSPITAL"/>
    <s v="CHESTERFIELD"/>
    <x v="25"/>
    <s v="MO - St. Louis"/>
    <n v="149"/>
    <s v="DYSEQUILIBRIUM"/>
    <n v="95"/>
    <x v="13058"/>
    <n v="9319.9699999999993"/>
    <n v="11723.17"/>
  </r>
  <r>
    <s v="CHRISTIAN HOSPITAL NORTHEAST"/>
    <s v="SAINT LOUIS"/>
    <x v="25"/>
    <s v="MO - St. Louis"/>
    <n v="149"/>
    <s v="DYSEQUILIBRIUM"/>
    <n v="59"/>
    <x v="13059"/>
    <n v="4874.4399999999996"/>
    <n v="6114.98"/>
  </r>
  <r>
    <s v="ST FRANCIS MEDICAL CENTER"/>
    <s v="CAPE GIRARDEAU"/>
    <x v="25"/>
    <s v="MO - Cape Girardeau"/>
    <n v="149"/>
    <s v="DYSEQUILIBRIUM"/>
    <n v="48"/>
    <x v="13060"/>
    <n v="7145.24"/>
    <n v="4987.97"/>
  </r>
  <r>
    <s v="SSM ST JOSEPH HOSPITAL WEST"/>
    <s v="LAKE SAINT LOUI"/>
    <x v="25"/>
    <s v="MO - St. Louis"/>
    <n v="149"/>
    <s v="DYSEQUILIBRIUM"/>
    <n v="185"/>
    <x v="13061"/>
    <n v="5871.3"/>
    <n v="9782.99"/>
  </r>
  <r>
    <s v="SAINT LUKE'S EAST LEE'S SUMMIT HOSPITAL"/>
    <s v="LEES SUMMIT"/>
    <x v="25"/>
    <s v="MO - Kansas City"/>
    <n v="149"/>
    <s v="DYSEQUILIBRIUM"/>
    <n v="54"/>
    <x v="13062"/>
    <n v="6163.27"/>
    <n v="26126.959999999999"/>
  </r>
  <r>
    <s v="BILLINGS CLINIC HOSPITAL"/>
    <s v="BILLINGS"/>
    <x v="26"/>
    <s v="MT - Billings"/>
    <n v="149"/>
    <s v="DYSEQUILIBRIUM"/>
    <n v="124"/>
    <x v="13063"/>
    <n v="11154.07"/>
    <n v="7707.47"/>
  </r>
  <r>
    <s v="BRYANLGH MEDICAL CENTER"/>
    <s v="LINCOLN"/>
    <x v="27"/>
    <s v="NE - Lincoln"/>
    <n v="149"/>
    <s v="DYSEQUILIBRIUM"/>
    <n v="58"/>
    <x v="13064"/>
    <n v="15073.03"/>
    <n v="4002.84"/>
  </r>
  <r>
    <s v="THE NEBRASKA MEDICAL CENTER"/>
    <s v="OMAHA"/>
    <x v="27"/>
    <s v="NE - Omaha"/>
    <n v="149"/>
    <s v="DYSEQUILIBRIUM"/>
    <n v="50"/>
    <x v="13065"/>
    <n v="5072.1400000000003"/>
    <n v="19248.36"/>
  </r>
  <r>
    <s v="SAINT ELIZABETH REGIONAL MEDICAL CENTER"/>
    <s v="LINCOLN"/>
    <x v="27"/>
    <s v="NE - Lincoln"/>
    <n v="149"/>
    <s v="DYSEQUILIBRIUM"/>
    <n v="33"/>
    <x v="13066"/>
    <n v="9516.19"/>
    <n v="3493.37"/>
  </r>
  <r>
    <s v="ALEGENT HEALTH BERGAN MERCY MEDICAL CENTER"/>
    <s v="OMAHA"/>
    <x v="27"/>
    <s v="NE - Omaha"/>
    <n v="149"/>
    <s v="DYSEQUILIBRIUM"/>
    <n v="31"/>
    <x v="13067"/>
    <n v="6295.6"/>
    <n v="4882.47"/>
  </r>
  <r>
    <s v="ALEGENT HEALTH LAKESIDE HOSPITAL"/>
    <s v="OMAHA"/>
    <x v="27"/>
    <s v="NE - Omaha"/>
    <n v="149"/>
    <s v="DYSEQUILIBRIUM"/>
    <n v="77"/>
    <x v="13068"/>
    <n v="9870.67"/>
    <n v="6696.49"/>
  </r>
  <r>
    <s v="RENOWN REGIONAL MEDICAL CENTER"/>
    <s v="RENO"/>
    <x v="28"/>
    <s v="NV - Reno"/>
    <n v="149"/>
    <s v="DYSEQUILIBRIUM"/>
    <n v="93"/>
    <x v="13069"/>
    <n v="6405.07"/>
    <n v="5991.07"/>
  </r>
  <r>
    <s v="SUNRISE HOSPITAL AND MEDICAL CENTER"/>
    <s v="LAS VEGAS"/>
    <x v="28"/>
    <s v="NV - Las Vegas"/>
    <n v="149"/>
    <s v="DYSEQUILIBRIUM"/>
    <n v="55"/>
    <x v="13070"/>
    <n v="3878.37"/>
    <n v="4989.18"/>
  </r>
  <r>
    <s v="CARSON TAHOE REGIONAL MEDICAL CENTER"/>
    <s v="CARSON CITY"/>
    <x v="28"/>
    <s v="NV - Reno"/>
    <n v="149"/>
    <s v="DYSEQUILIBRIUM"/>
    <n v="103"/>
    <x v="13071"/>
    <n v="29795.439999999999"/>
    <n v="6114.18"/>
  </r>
  <r>
    <s v="VALLEY HOSPITAL MEDICAL CENTER"/>
    <s v="LAS VEGAS"/>
    <x v="28"/>
    <s v="NV - Las Vegas"/>
    <n v="149"/>
    <s v="DYSEQUILIBRIUM"/>
    <n v="32"/>
    <x v="13072"/>
    <n v="8318.6"/>
    <n v="6226.58"/>
  </r>
  <r>
    <s v="DESERT SPRINGS HOSPITAL"/>
    <s v="LAS VEGAS"/>
    <x v="28"/>
    <s v="NV - Las Vegas"/>
    <n v="149"/>
    <s v="DYSEQUILIBRIUM"/>
    <n v="39"/>
    <x v="13073"/>
    <n v="9853.9699999999993"/>
    <n v="6355.05"/>
  </r>
  <r>
    <s v="MOUNTAINVIEW HOSPITAL"/>
    <s v="LAS VEGAS"/>
    <x v="28"/>
    <s v="NV - Las Vegas"/>
    <n v="149"/>
    <s v="DYSEQUILIBRIUM"/>
    <n v="48"/>
    <x v="13074"/>
    <n v="7221.74"/>
    <n v="7371.41"/>
  </r>
  <r>
    <s v="SUMMERLIN HOSPITAL MEDICAL CENTER"/>
    <s v="LAS VEGAS"/>
    <x v="28"/>
    <s v="NV - Las Vegas"/>
    <n v="149"/>
    <s v="DYSEQUILIBRIUM"/>
    <n v="33"/>
    <x v="13075"/>
    <n v="5375.76"/>
    <n v="12313.31"/>
  </r>
  <r>
    <s v="SAINT ROSE DOMINICAN HOSPITAL - SIENA CAMPUS"/>
    <s v="HENDERSON"/>
    <x v="28"/>
    <s v="NV - Las Vegas"/>
    <n v="149"/>
    <s v="DYSEQUILIBRIUM"/>
    <n v="41"/>
    <x v="13076"/>
    <n v="6742.79"/>
    <n v="3037.98"/>
  </r>
  <r>
    <s v="SPRING VALLEY HOSPITAL MEDICAL CENTER"/>
    <s v="LAS VEGAS"/>
    <x v="28"/>
    <s v="NV - Las Vegas"/>
    <n v="149"/>
    <s v="DYSEQUILIBRIUM"/>
    <n v="64"/>
    <x v="13077"/>
    <n v="9619.67"/>
    <n v="2670.54"/>
  </r>
  <r>
    <s v="CENTENNIAL HILLS HOSPITAL MEDICAL CENTER"/>
    <s v="LAS VEGAS"/>
    <x v="28"/>
    <s v="NV - Las Vegas"/>
    <n v="149"/>
    <s v="DYSEQUILIBRIUM"/>
    <n v="61"/>
    <x v="13078"/>
    <n v="9940.6"/>
    <n v="2904.39"/>
  </r>
  <r>
    <s v="CONCORD HOSPITAL"/>
    <s v="CONCORD"/>
    <x v="29"/>
    <s v="NH - Manchester"/>
    <n v="149"/>
    <s v="DYSEQUILIBRIUM"/>
    <n v="67"/>
    <x v="13079"/>
    <n v="6596.83"/>
    <n v="14478.33"/>
  </r>
  <r>
    <s v="WENTWORTH-DOUGLASS HOSPITAL"/>
    <s v="DOVER"/>
    <x v="29"/>
    <s v="ME - Portland"/>
    <n v="149"/>
    <s v="DYSEQUILIBRIUM"/>
    <n v="61"/>
    <x v="13080"/>
    <n v="8229.81"/>
    <n v="11961.61"/>
  </r>
  <r>
    <s v="HACKENSACK UNIVERSITY MEDICAL CENTER"/>
    <s v="HACKENSACK"/>
    <x v="30"/>
    <s v="NJ - Hackensack"/>
    <n v="149"/>
    <s v="DYSEQUILIBRIUM"/>
    <n v="61"/>
    <x v="13081"/>
    <n v="4730.18"/>
    <n v="4042.15"/>
  </r>
  <r>
    <s v="NEWARK BETH ISRAEL MEDICAL CENTER"/>
    <s v="NEWARK"/>
    <x v="30"/>
    <s v="NJ - Newark"/>
    <n v="149"/>
    <s v="DYSEQUILIBRIUM"/>
    <n v="64"/>
    <x v="13082"/>
    <n v="6533.51"/>
    <n v="7332.56"/>
  </r>
  <r>
    <s v="PALISADES MEDICAL CTR-NY PRESBYTERIAN HEALTHCARE S"/>
    <s v="NORTH BERGEN"/>
    <x v="30"/>
    <s v="NJ - Hackensack"/>
    <n v="149"/>
    <s v="DYSEQUILIBRIUM"/>
    <n v="32"/>
    <x v="13083"/>
    <n v="6531.68"/>
    <n v="13105.95"/>
  </r>
  <r>
    <s v="HUNTERDON MEDICAL CENTER"/>
    <s v="FLEMINGTON"/>
    <x v="30"/>
    <s v="PA - Philadelphia"/>
    <n v="149"/>
    <s v="DYSEQUILIBRIUM"/>
    <n v="56"/>
    <x v="13084"/>
    <n v="5375.18"/>
    <n v="5801.95"/>
  </r>
  <r>
    <s v="ST MARY'S HOSPITAL  PASSAIC"/>
    <s v="PASSAIC"/>
    <x v="30"/>
    <s v="NJ - Hackensack"/>
    <n v="149"/>
    <s v="DYSEQUILIBRIUM"/>
    <n v="55"/>
    <x v="13085"/>
    <n v="5965.62"/>
    <n v="5700.66"/>
  </r>
  <r>
    <s v="HOLY NAME MEDICAL CENTER"/>
    <s v="TEANECK"/>
    <x v="30"/>
    <s v="NJ - Hackensack"/>
    <n v="149"/>
    <s v="DYSEQUILIBRIUM"/>
    <n v="61"/>
    <x v="13086"/>
    <n v="8930.92"/>
    <n v="5542.64"/>
  </r>
  <r>
    <s v="CLARA MAASS MEDICAL CENTER"/>
    <s v="BELLEVILLE"/>
    <x v="30"/>
    <s v="NJ - Newark"/>
    <n v="149"/>
    <s v="DYSEQUILIBRIUM"/>
    <n v="26"/>
    <x v="13087"/>
    <n v="5407.25"/>
    <n v="22941.23"/>
  </r>
  <r>
    <s v="UNIVERSITY MEDICAL CENTER AT PRINCETON"/>
    <s v="PRINCETON"/>
    <x v="30"/>
    <s v="NJ - New Brunswick"/>
    <n v="149"/>
    <s v="DYSEQUILIBRIUM"/>
    <n v="82"/>
    <x v="13088"/>
    <n v="6397.11"/>
    <n v="4391.45"/>
  </r>
  <r>
    <s v="CAPE REGIONAL MEDICAL CENTER INC"/>
    <s v="CAPE MAY COURT"/>
    <x v="30"/>
    <s v="NJ - Camden"/>
    <n v="149"/>
    <s v="DYSEQUILIBRIUM"/>
    <n v="38"/>
    <x v="13089"/>
    <n v="3791.03"/>
    <n v="3463.75"/>
  </r>
  <r>
    <s v="VALLEY HOSPITAL"/>
    <s v="RIDGEWOOD"/>
    <x v="30"/>
    <s v="NJ - Ridgewood"/>
    <n v="149"/>
    <s v="DYSEQUILIBRIUM"/>
    <n v="50"/>
    <x v="13090"/>
    <n v="7351.19"/>
    <n v="11111.74"/>
  </r>
  <r>
    <s v="COOPER UNIVERSITY HOSPITAL"/>
    <s v="CAMDEN"/>
    <x v="30"/>
    <s v="NJ - Camden"/>
    <n v="149"/>
    <s v="DYSEQUILIBRIUM"/>
    <n v="49"/>
    <x v="13091"/>
    <n v="7690.02"/>
    <n v="3071.93"/>
  </r>
  <r>
    <s v="MORRISTOWN MEMORIAL HOSPITAL"/>
    <s v="MORRISTOWN"/>
    <x v="30"/>
    <s v="NJ - Morristown"/>
    <n v="149"/>
    <s v="DYSEQUILIBRIUM"/>
    <n v="36"/>
    <x v="12021"/>
    <n v="6305.74"/>
    <n v="5682.7"/>
  </r>
  <r>
    <s v="CHRIST HOSPITAL"/>
    <s v="JERSEY CITY"/>
    <x v="30"/>
    <s v="NJ - Newark"/>
    <n v="149"/>
    <s v="DYSEQUILIBRIUM"/>
    <n v="72"/>
    <x v="13092"/>
    <n v="8416.39"/>
    <n v="11771.82"/>
  </r>
  <r>
    <s v="CHILTON HOSPITAL"/>
    <s v="POMPTON PLAINS"/>
    <x v="30"/>
    <s v="NJ - Paterson"/>
    <n v="149"/>
    <s v="DYSEQUILIBRIUM"/>
    <n v="29"/>
    <x v="13093"/>
    <n v="5788.76"/>
    <n v="6055.2"/>
  </r>
  <r>
    <s v="ST JOSEPH'S REGIONAL MEDICAL CENTER"/>
    <s v="PATERSON"/>
    <x v="30"/>
    <s v="NJ - Paterson"/>
    <n v="149"/>
    <s v="DYSEQUILIBRIUM"/>
    <n v="136"/>
    <x v="13094"/>
    <n v="5669.95"/>
    <n v="6364.29"/>
  </r>
  <r>
    <s v="VIRTUA WEST JERSEY HOSPITALS BERLIN"/>
    <s v="BERLIN"/>
    <x v="30"/>
    <s v="NJ - Camden"/>
    <n v="149"/>
    <s v="DYSEQUILIBRIUM"/>
    <n v="55"/>
    <x v="13095"/>
    <n v="7116.48"/>
    <n v="3360.19"/>
  </r>
  <r>
    <s v="ROBERT WOOD JOHNSON UNIVERSITY HOSPITAL AT RAHWAY"/>
    <s v="RAHWAY"/>
    <x v="30"/>
    <s v="NJ - Newark"/>
    <n v="149"/>
    <s v="DYSEQUILIBRIUM"/>
    <n v="73"/>
    <x v="13096"/>
    <n v="4600.12"/>
    <n v="6035.5"/>
  </r>
  <r>
    <s v="TRINITAS REGIONAL MEDICAL CENTER"/>
    <s v="ELIZABETH"/>
    <x v="30"/>
    <s v="NJ - Newark"/>
    <n v="149"/>
    <s v="DYSEQUILIBRIUM"/>
    <n v="56"/>
    <x v="13097"/>
    <n v="6474.83"/>
    <n v="7529.61"/>
  </r>
  <r>
    <s v="NEWTON MEMORIAL HOSPITAL"/>
    <s v="NEWTON"/>
    <x v="30"/>
    <s v="NJ - Morristown"/>
    <n v="149"/>
    <s v="DYSEQUILIBRIUM"/>
    <n v="41"/>
    <x v="13098"/>
    <n v="7524.43"/>
    <n v="6068.34"/>
  </r>
  <r>
    <s v="OUR LADY OF LOURDES MEDICAL CENTER"/>
    <s v="CAMDEN"/>
    <x v="30"/>
    <s v="NJ - Camden"/>
    <n v="149"/>
    <s v="DYSEQUILIBRIUM"/>
    <n v="55"/>
    <x v="13099"/>
    <n v="12480.93"/>
    <n v="5052.91"/>
  </r>
  <r>
    <s v="SOUTH JERSEY HEALTHCARE REGIONAL MEDICAL CENTER"/>
    <s v="VINELAND"/>
    <x v="30"/>
    <s v="NJ - Camden"/>
    <n v="149"/>
    <s v="DYSEQUILIBRIUM"/>
    <n v="37"/>
    <x v="13100"/>
    <n v="10618.36"/>
    <n v="17210.89"/>
  </r>
  <r>
    <s v="RIVERVIEW MEDICAL CENTER"/>
    <s v="RED BANK"/>
    <x v="30"/>
    <s v="NJ - Camden"/>
    <n v="149"/>
    <s v="DYSEQUILIBRIUM"/>
    <n v="110"/>
    <x v="13101"/>
    <n v="6676.1"/>
    <n v="6150.34"/>
  </r>
  <r>
    <s v="ROBERT WOOD JOHNSON UNIVERSITY HOSPITAL"/>
    <s v="NEW BRUNSWICK"/>
    <x v="30"/>
    <s v="NJ - New Brunswick"/>
    <n v="149"/>
    <s v="DYSEQUILIBRIUM"/>
    <n v="62"/>
    <x v="13102"/>
    <n v="7659.31"/>
    <n v="5402.43"/>
  </r>
  <r>
    <s v="HOBOKEN UNIVERSITY MEDICAL CENTER"/>
    <s v="HOBOKEN"/>
    <x v="30"/>
    <s v="NJ - Hackensack"/>
    <n v="149"/>
    <s v="DYSEQUILIBRIUM"/>
    <n v="61"/>
    <x v="13103"/>
    <n v="4544.8599999999997"/>
    <n v="6170.81"/>
  </r>
  <r>
    <s v="COMMUNITY MEDICAL CENTER"/>
    <s v="TOMS RIVER"/>
    <x v="30"/>
    <s v="NJ - Camden"/>
    <n v="149"/>
    <s v="DYSEQUILIBRIUM"/>
    <n v="52"/>
    <x v="13104"/>
    <n v="6784.46"/>
    <n v="6908.59"/>
  </r>
  <r>
    <s v="CAPITAL HEALTH MEDICAL CENTER - HOPEWELL"/>
    <s v="PENNINGTON"/>
    <x v="30"/>
    <s v="PA - Philadelphia"/>
    <n v="149"/>
    <s v="DYSEQUILIBRIUM"/>
    <n v="53"/>
    <x v="13105"/>
    <n v="6743.93"/>
    <n v="4994.09"/>
  </r>
  <r>
    <s v="ENGLEWOOD HOSPITAL AND MEDICAL CENTER"/>
    <s v="ENGLEWOOD"/>
    <x v="30"/>
    <s v="NJ - Hackensack"/>
    <n v="149"/>
    <s v="DYSEQUILIBRIUM"/>
    <n v="62"/>
    <x v="13106"/>
    <n v="23392.21"/>
    <n v="5293.7"/>
  </r>
  <r>
    <s v="SHORE MEDICAL CENTER"/>
    <s v="SOMERS POINT"/>
    <x v="30"/>
    <s v="NJ - Camden"/>
    <n v="149"/>
    <s v="DYSEQUILIBRIUM"/>
    <n v="55"/>
    <x v="13107"/>
    <n v="5867.17"/>
    <n v="7892.92"/>
  </r>
  <r>
    <s v="SOMERSET MEDICAL CENTER"/>
    <s v="SOMERVILLE"/>
    <x v="30"/>
    <s v="NJ - New Brunswick"/>
    <n v="149"/>
    <s v="DYSEQUILIBRIUM"/>
    <n v="25"/>
    <x v="13108"/>
    <n v="7836.5"/>
    <n v="10469.540000000001"/>
  </r>
  <r>
    <s v="SAINT CLARE'S HOSPITAL"/>
    <s v="DENVILLE"/>
    <x v="30"/>
    <s v="NJ - Morristown"/>
    <n v="149"/>
    <s v="DYSEQUILIBRIUM"/>
    <n v="51"/>
    <x v="13109"/>
    <n v="7716.87"/>
    <n v="4113.32"/>
  </r>
  <r>
    <s v="OVERLOOK HOSPITAL"/>
    <s v="SUMMIT"/>
    <x v="30"/>
    <s v="NJ - Morristown"/>
    <n v="149"/>
    <s v="DYSEQUILIBRIUM"/>
    <n v="121"/>
    <x v="13110"/>
    <n v="9990.7099999999991"/>
    <n v="6938.53"/>
  </r>
  <r>
    <s v="OCEAN MEDICAL CENTER"/>
    <s v="BRICK"/>
    <x v="30"/>
    <s v="NJ - Camden"/>
    <n v="149"/>
    <s v="DYSEQUILIBRIUM"/>
    <n v="70"/>
    <x v="13111"/>
    <n v="6001.99"/>
    <n v="8877.94"/>
  </r>
  <r>
    <s v="VIRTUA MEMORIAL HOSPITAL OF BURLINGTON COUNTY"/>
    <s v="MOUNT HOLLY"/>
    <x v="30"/>
    <s v="NJ - Camden"/>
    <n v="149"/>
    <s v="DYSEQUILIBRIUM"/>
    <n v="30"/>
    <x v="13112"/>
    <n v="6243.48"/>
    <n v="3171.97"/>
  </r>
  <r>
    <s v="ST LUKE'S WARREN HOSPITAL"/>
    <s v="PHILLIPSBURG"/>
    <x v="30"/>
    <s v="PA - Allentown"/>
    <n v="149"/>
    <s v="DYSEQUILIBRIUM"/>
    <n v="54"/>
    <x v="13113"/>
    <n v="9030.43"/>
    <n v="6285.51"/>
  </r>
  <r>
    <s v="ATLANTICARE REGIONAL MEDICAL CENTER - CITY DIV"/>
    <s v="ATLANTIC CITY"/>
    <x v="30"/>
    <s v="NJ - Camden"/>
    <n v="149"/>
    <s v="DYSEQUILIBRIUM"/>
    <n v="73"/>
    <x v="13114"/>
    <n v="6901.47"/>
    <n v="6178.94"/>
  </r>
  <r>
    <s v="SAINT PETER'S UNIVERSITY HOSPITAL"/>
    <s v="NEW BRUNSWICK"/>
    <x v="30"/>
    <s v="NJ - New Brunswick"/>
    <n v="149"/>
    <s v="DYSEQUILIBRIUM"/>
    <n v="39"/>
    <x v="13115"/>
    <n v="6078.12"/>
    <n v="3702.71"/>
  </r>
  <r>
    <s v="JERSEY SHORE UNIVERSITY MEDICAL CENTER"/>
    <s v="NEPTUNE"/>
    <x v="30"/>
    <s v="NJ - Camden"/>
    <n v="149"/>
    <s v="DYSEQUILIBRIUM"/>
    <n v="71"/>
    <x v="13116"/>
    <n v="5715.33"/>
    <n v="4688.59"/>
  </r>
  <r>
    <s v="MONMOUTH MEDICAL CENTER"/>
    <s v="LONG BRANCH"/>
    <x v="30"/>
    <s v="NJ - Camden"/>
    <n v="149"/>
    <s v="DYSEQUILIBRIUM"/>
    <n v="60"/>
    <x v="13117"/>
    <n v="5256.52"/>
    <n v="12399.09"/>
  </r>
  <r>
    <s v="SAINT BARNABAS MEDICAL CENTER"/>
    <s v="LIVINGSTON"/>
    <x v="30"/>
    <s v="NJ - Newark"/>
    <n v="149"/>
    <s v="DYSEQUILIBRIUM"/>
    <n v="68"/>
    <x v="13118"/>
    <n v="4479.32"/>
    <n v="8766.39"/>
  </r>
  <r>
    <s v="UNDERWOOD - MEMORIAL HOSPITAL"/>
    <s v="WOODBURY"/>
    <x v="30"/>
    <s v="PA - Philadelphia"/>
    <n v="149"/>
    <s v="DYSEQUILIBRIUM"/>
    <n v="56"/>
    <x v="13119"/>
    <n v="5955.65"/>
    <n v="3751.92"/>
  </r>
  <r>
    <s v="KIMBALL MEDICAL CENTER"/>
    <s v="LAKEWOOD"/>
    <x v="30"/>
    <s v="NJ - Camden"/>
    <n v="149"/>
    <s v="DYSEQUILIBRIUM"/>
    <n v="36"/>
    <x v="13120"/>
    <n v="7985.93"/>
    <n v="4952.03"/>
  </r>
  <r>
    <s v="KENNEDY UNIVERSITY HOSPITAL - STRATFORD DIV"/>
    <s v="STRATFORD"/>
    <x v="30"/>
    <s v="NJ - Camden"/>
    <n v="149"/>
    <s v="DYSEQUILIBRIUM"/>
    <n v="44"/>
    <x v="13121"/>
    <n v="9729.7099999999991"/>
    <n v="4777.6000000000004"/>
  </r>
  <r>
    <s v="MEMORIAL HOSPITAL OF SALEM COUNTY"/>
    <s v="SALEM"/>
    <x v="30"/>
    <s v="DE - Wilmington"/>
    <n v="149"/>
    <s v="DYSEQUILIBRIUM"/>
    <n v="50"/>
    <x v="13122"/>
    <n v="10233.25"/>
    <n v="7609.71"/>
  </r>
  <r>
    <s v="CAPITAL HEALTH SYSTEM-FULD CAMPUS"/>
    <s v="TRENTON"/>
    <x v="30"/>
    <s v="PA - Philadelphia"/>
    <n v="149"/>
    <s v="DYSEQUILIBRIUM"/>
    <n v="50"/>
    <x v="13123"/>
    <n v="6859.34"/>
    <n v="4941.6400000000003"/>
  </r>
  <r>
    <s v="SAINT MICHAEL'S MEDICAL CENTER  INC"/>
    <s v="NEWARK"/>
    <x v="30"/>
    <s v="NJ - Newark"/>
    <n v="149"/>
    <s v="DYSEQUILIBRIUM"/>
    <n v="42"/>
    <x v="13124"/>
    <n v="6583.57"/>
    <n v="4478.3100000000004"/>
  </r>
  <r>
    <s v="JFK MEDICAL CTR - ANTHONY M. YELENCSICS COMMUNITY"/>
    <s v="EDISON"/>
    <x v="30"/>
    <s v="NJ - New Brunswick"/>
    <n v="149"/>
    <s v="DYSEQUILIBRIUM"/>
    <n v="54"/>
    <x v="13125"/>
    <n v="6038.99"/>
    <n v="5674.16"/>
  </r>
  <r>
    <s v="ROBERT WOOD JOHNSON UNIVERSITY HOSPITAL HAMILTON"/>
    <s v="HAMILTON"/>
    <x v="30"/>
    <s v="PA - Philadelphia"/>
    <n v="149"/>
    <s v="DYSEQUILIBRIUM"/>
    <n v="40"/>
    <x v="13126"/>
    <n v="13145.01"/>
    <n v="3112.75"/>
  </r>
  <r>
    <s v="BAYSHORE COMMUNITY HOSPITAL"/>
    <s v="HOLMDEL"/>
    <x v="30"/>
    <s v="NJ - Camden"/>
    <n v="149"/>
    <s v="DYSEQUILIBRIUM"/>
    <n v="50"/>
    <x v="13127"/>
    <n v="14207.68"/>
    <n v="6221.49"/>
  </r>
  <r>
    <s v="HACKETTSTOWN REGIONAL MEDICAL CENTER"/>
    <s v="HACKETTSTOWN"/>
    <x v="30"/>
    <s v="NJ - Morristown"/>
    <n v="149"/>
    <s v="DYSEQUILIBRIUM"/>
    <n v="42"/>
    <x v="13128"/>
    <n v="4735.83"/>
    <n v="4010.85"/>
  </r>
  <r>
    <s v="MEADOWLANDS HOSPITAL MEDICAL CENTER"/>
    <s v="SECAUCUS"/>
    <x v="30"/>
    <s v="NJ - Hackensack"/>
    <n v="149"/>
    <s v="DYSEQUILIBRIUM"/>
    <n v="44"/>
    <x v="13129"/>
    <n v="8018.56"/>
    <n v="4904.38"/>
  </r>
  <r>
    <s v="PRESBYTERIAN HOSPITAL"/>
    <s v="ALBUQUERQUE"/>
    <x v="31"/>
    <s v="NM - Albuquerque"/>
    <n v="149"/>
    <s v="DYSEQUILIBRIUM"/>
    <n v="27"/>
    <x v="13130"/>
    <n v="8476.7099999999991"/>
    <n v="6993.66"/>
  </r>
  <r>
    <s v="KINGSTON HOSPITAL"/>
    <s v="KINGSTON"/>
    <x v="32"/>
    <s v="NY - Albany"/>
    <n v="149"/>
    <s v="DYSEQUILIBRIUM"/>
    <n v="48"/>
    <x v="13131"/>
    <n v="4911.8999999999996"/>
    <n v="10875.07"/>
  </r>
  <r>
    <s v="KALEIDA HEALTH"/>
    <s v="BUFFALO"/>
    <x v="32"/>
    <s v="NY - Buffalo"/>
    <n v="149"/>
    <s v="DYSEQUILIBRIUM"/>
    <n v="48"/>
    <x v="13132"/>
    <n v="5933.4"/>
    <n v="4299.07"/>
  </r>
  <r>
    <s v="ST JOSEPH'S MEDICAL CENTER"/>
    <s v="YONKERS"/>
    <x v="32"/>
    <s v="NY - White Plains"/>
    <n v="149"/>
    <s v="DYSEQUILIBRIUM"/>
    <n v="118"/>
    <x v="13133"/>
    <n v="9566.26"/>
    <n v="9860.7000000000007"/>
  </r>
  <r>
    <s v="BRONX-LEBANON HOSPITAL CENTER"/>
    <s v="BRONX"/>
    <x v="32"/>
    <s v="NY - Bronx"/>
    <n v="149"/>
    <s v="DYSEQUILIBRIUM"/>
    <n v="59"/>
    <x v="13134"/>
    <n v="14113.81"/>
    <n v="6250.62"/>
  </r>
  <r>
    <s v="OUR LADY OF LOURDES MEMORIAL HOSPITAL  INC"/>
    <s v="BINGHAMTON"/>
    <x v="32"/>
    <s v="NY - Binghamton"/>
    <n v="149"/>
    <s v="DYSEQUILIBRIUM"/>
    <n v="150"/>
    <x v="13135"/>
    <n v="8340.07"/>
    <n v="3623.35"/>
  </r>
  <r>
    <s v="ALBANY MEDICAL CENTER HOSPITAL"/>
    <s v="ALBANY"/>
    <x v="32"/>
    <s v="NY - Albany"/>
    <n v="149"/>
    <s v="DYSEQUILIBRIUM"/>
    <n v="71"/>
    <x v="13136"/>
    <n v="7658.9"/>
    <n v="7090.52"/>
  </r>
  <r>
    <s v="JAMAICA HOSPITAL MEDICAL CENTER"/>
    <s v="JAMAICA"/>
    <x v="32"/>
    <s v="NY - East Long Island"/>
    <n v="149"/>
    <s v="DYSEQUILIBRIUM"/>
    <n v="44"/>
    <x v="13137"/>
    <n v="3585.69"/>
    <n v="10613.36"/>
  </r>
  <r>
    <s v="NEW YORK COMMUNITY HOSPITAL OF BROOKLYN  INC."/>
    <s v="BROOKLYN"/>
    <x v="32"/>
    <s v="NY - Manhattan"/>
    <n v="149"/>
    <s v="DYSEQUILIBRIUM"/>
    <n v="143"/>
    <x v="13138"/>
    <n v="3880.12"/>
    <n v="4766.99"/>
  </r>
  <r>
    <s v="VASSAR BROTHERS MEDICAL CENTER"/>
    <s v="POUGHKEEPSIE"/>
    <x v="32"/>
    <s v="NY - Albany"/>
    <n v="149"/>
    <s v="DYSEQUILIBRIUM"/>
    <n v="58"/>
    <x v="13139"/>
    <n v="6391.24"/>
    <n v="4840.32"/>
  </r>
  <r>
    <s v="MOUNT SINAI HOSPITAL"/>
    <s v="NEW YORK"/>
    <x v="32"/>
    <s v="NY - Manhattan"/>
    <n v="149"/>
    <s v="DYSEQUILIBRIUM"/>
    <n v="66"/>
    <x v="13140"/>
    <n v="6392.33"/>
    <n v="6471.25"/>
  </r>
  <r>
    <s v="NASSAU UNIVERSITY MEDICAL CENTER"/>
    <s v="EAST MEADOW"/>
    <x v="32"/>
    <s v="NY - East Long Island"/>
    <n v="149"/>
    <s v="DYSEQUILIBRIUM"/>
    <n v="62"/>
    <x v="13141"/>
    <n v="7029.4"/>
    <n v="14000.96"/>
  </r>
  <r>
    <s v="RICHMOND UNIVERSITY MEDICAL CENTER"/>
    <s v="STATEN ISLAND"/>
    <x v="32"/>
    <s v="NY - Manhattan"/>
    <n v="149"/>
    <s v="DYSEQUILIBRIUM"/>
    <n v="61"/>
    <x v="13142"/>
    <n v="24111.31"/>
    <n v="9462.65"/>
  </r>
  <r>
    <s v="SOUTHSIDE HOSPITAL"/>
    <s v="BAY SHORE"/>
    <x v="32"/>
    <s v="NY - East Long Island"/>
    <n v="149"/>
    <s v="DYSEQUILIBRIUM"/>
    <n v="44"/>
    <x v="13143"/>
    <n v="5530.32"/>
    <n v="4923.34"/>
  </r>
  <r>
    <s v="FAXTON-ST LUKE'S HEALTHCARE"/>
    <s v="UTICA"/>
    <x v="32"/>
    <s v="NY - Elmira"/>
    <n v="149"/>
    <s v="DYSEQUILIBRIUM"/>
    <n v="60"/>
    <x v="13144"/>
    <n v="11153.86"/>
    <n v="7254.61"/>
  </r>
  <r>
    <s v="HUNTINGTON HOSPITAL"/>
    <s v="HUNTINGTON"/>
    <x v="32"/>
    <s v="NY - East Long Island"/>
    <n v="149"/>
    <s v="DYSEQUILIBRIUM"/>
    <n v="67"/>
    <x v="13145"/>
    <n v="13599.33"/>
    <n v="6071.94"/>
  </r>
  <r>
    <s v="ST LUKE'S ROOSEVELT HOSPITAL"/>
    <s v="NEW YORK"/>
    <x v="32"/>
    <s v="NY - Manhattan"/>
    <n v="149"/>
    <s v="DYSEQUILIBRIUM"/>
    <n v="66"/>
    <x v="13146"/>
    <n v="7044.15"/>
    <n v="4253.97"/>
  </r>
  <r>
    <s v="NEW YORK HOSPITAL MEDICAL CENTER OF QUEENS"/>
    <s v="FLUSHING"/>
    <x v="32"/>
    <s v="NY - East Long Island"/>
    <n v="149"/>
    <s v="DYSEQUILIBRIUM"/>
    <n v="25"/>
    <x v="13147"/>
    <n v="6240.17"/>
    <n v="21058"/>
  </r>
  <r>
    <s v="BROOKLYN HOSPITAL CENTER AT DOWNTOWN CAMPUS"/>
    <s v="BROOKLYN"/>
    <x v="32"/>
    <s v="NY - Manhattan"/>
    <n v="149"/>
    <s v="DYSEQUILIBRIUM"/>
    <n v="74"/>
    <x v="13148"/>
    <n v="5197.58"/>
    <n v="5806.62"/>
  </r>
  <r>
    <s v="ST PETER'S HOSPITAL"/>
    <s v="ALBANY"/>
    <x v="32"/>
    <s v="NY - Albany"/>
    <n v="149"/>
    <s v="DYSEQUILIBRIUM"/>
    <n v="139"/>
    <x v="13149"/>
    <n v="5721.19"/>
    <n v="3073.12"/>
  </r>
  <r>
    <s v="MONTEFIORE MEDICAL CENTER"/>
    <s v="BRONX"/>
    <x v="32"/>
    <s v="NY - Bronx"/>
    <n v="149"/>
    <s v="DYSEQUILIBRIUM"/>
    <n v="41"/>
    <x v="13150"/>
    <n v="6379.01"/>
    <n v="5800.12"/>
  </r>
  <r>
    <s v="LAWRENCE HOSPITAL CENTER"/>
    <s v="BRONXVILLE"/>
    <x v="32"/>
    <s v="NY - White Plains"/>
    <n v="149"/>
    <s v="DYSEQUILIBRIUM"/>
    <n v="51"/>
    <x v="13151"/>
    <n v="7783.86"/>
    <n v="5275.97"/>
  </r>
  <r>
    <s v="NEW YORK DOWNTOWN HOSPITAL"/>
    <s v="NEW YORK"/>
    <x v="32"/>
    <s v="NY - Manhattan"/>
    <n v="149"/>
    <s v="DYSEQUILIBRIUM"/>
    <n v="98"/>
    <x v="13152"/>
    <n v="6268.45"/>
    <n v="5393.01"/>
  </r>
  <r>
    <s v="ST FRANCIS HOSPITAL"/>
    <s v="POUGHKEEPSIE"/>
    <x v="32"/>
    <s v="NY - Albany"/>
    <n v="149"/>
    <s v="DYSEQUILIBRIUM"/>
    <n v="60"/>
    <x v="13153"/>
    <n v="7383.3"/>
    <n v="5483.53"/>
  </r>
  <r>
    <s v="SISTERS OF CHARITY HOSPITAL"/>
    <s v="BUFFALO"/>
    <x v="32"/>
    <s v="NY - Buffalo"/>
    <n v="149"/>
    <s v="DYSEQUILIBRIUM"/>
    <n v="36"/>
    <x v="13154"/>
    <n v="8171.58"/>
    <n v="4031.93"/>
  </r>
  <r>
    <s v="LINCOLN MEDICAL &amp; MENTAL HEALTH CENTER"/>
    <s v="BRONX"/>
    <x v="32"/>
    <s v="NY - Bronx"/>
    <n v="149"/>
    <s v="DYSEQUILIBRIUM"/>
    <n v="45"/>
    <x v="13155"/>
    <n v="7075.65"/>
    <n v="5678.77"/>
  </r>
  <r>
    <s v="AURELIA OSBORN FOX MEMORIAL HOSPITAL"/>
    <s v="ONEONTA"/>
    <x v="32"/>
    <s v="NY - Binghamton"/>
    <n v="149"/>
    <s v="DYSEQUILIBRIUM"/>
    <n v="64"/>
    <x v="13156"/>
    <n v="5654.16"/>
    <n v="3058.61"/>
  </r>
  <r>
    <s v="MOUNT VERNON HOSPITAL"/>
    <s v="MOUNT VERNON"/>
    <x v="32"/>
    <s v="NY - White Plains"/>
    <n v="149"/>
    <s v="DYSEQUILIBRIUM"/>
    <n v="70"/>
    <x v="13157"/>
    <n v="5889.75"/>
    <n v="9253.0499999999993"/>
  </r>
  <r>
    <s v="COLUMBIA MEMORIAL HOSPITAL"/>
    <s v="HUDSON"/>
    <x v="32"/>
    <s v="NY - Albany"/>
    <n v="149"/>
    <s v="DYSEQUILIBRIUM"/>
    <n v="41"/>
    <x v="13158"/>
    <n v="7220.44"/>
    <n v="3512.95"/>
  </r>
  <r>
    <s v="NEW YORK-PRESBYTERIAN HOSPITAL"/>
    <s v="NEW YORK"/>
    <x v="32"/>
    <s v="NY - Manhattan"/>
    <n v="149"/>
    <s v="DYSEQUILIBRIUM"/>
    <n v="136"/>
    <x v="13159"/>
    <n v="6270.42"/>
    <n v="4488.26"/>
  </r>
  <r>
    <s v="NYACK HOSPITAL"/>
    <s v="NYACK"/>
    <x v="32"/>
    <s v="NJ - Hackensack"/>
    <n v="149"/>
    <s v="DYSEQUILIBRIUM"/>
    <n v="75"/>
    <x v="13160"/>
    <n v="11833.37"/>
    <n v="6303.9"/>
  </r>
  <r>
    <s v="NORTH SHORE UNIVERSITY HOSPITAL"/>
    <s v="MANHASSET"/>
    <x v="32"/>
    <s v="NY - East Long Island"/>
    <n v="149"/>
    <s v="DYSEQUILIBRIUM"/>
    <n v="47"/>
    <x v="13161"/>
    <n v="7540.25"/>
    <n v="5005.8100000000004"/>
  </r>
  <r>
    <s v="PECONIC BAY MEDICAL CENTER"/>
    <s v="RIVERHEAD"/>
    <x v="32"/>
    <s v="NY - East Long Island"/>
    <n v="149"/>
    <s v="DYSEQUILIBRIUM"/>
    <n v="62"/>
    <x v="13162"/>
    <n v="8502.51"/>
    <n v="3586.78"/>
  </r>
  <r>
    <s v="ST JOSEPH'S HOSPITAL  INC"/>
    <s v="ELMIRA"/>
    <x v="32"/>
    <s v="NY - Elmira"/>
    <n v="149"/>
    <s v="DYSEQUILIBRIUM"/>
    <n v="64"/>
    <x v="13163"/>
    <n v="3679.32"/>
    <n v="2329.88"/>
  </r>
  <r>
    <s v="LENOX HILL HOSPITAL"/>
    <s v="NEW YORK"/>
    <x v="32"/>
    <s v="NY - Manhattan"/>
    <n v="149"/>
    <s v="DYSEQUILIBRIUM"/>
    <n v="50"/>
    <x v="13164"/>
    <n v="7684.42"/>
    <n v="6814.44"/>
  </r>
  <r>
    <s v="ROCHESTER GENERAL HOSPITAL"/>
    <s v="ROCHESTER"/>
    <x v="32"/>
    <s v="NY - Rochester"/>
    <n v="149"/>
    <s v="DYSEQUILIBRIUM"/>
    <n v="46"/>
    <x v="13165"/>
    <n v="7676.01"/>
    <n v="10845.58"/>
  </r>
  <r>
    <s v="ORANGE REGIONAL MEDICAL CENTER"/>
    <s v="MIDDLETOWN"/>
    <x v="32"/>
    <s v="NY - White Plains"/>
    <n v="149"/>
    <s v="DYSEQUILIBRIUM"/>
    <n v="23"/>
    <x v="13166"/>
    <n v="6051.15"/>
    <n v="10482.16"/>
  </r>
  <r>
    <s v="JACOBI MEDICAL CENTER"/>
    <s v="BRONX"/>
    <x v="32"/>
    <s v="NY - Bronx"/>
    <n v="149"/>
    <s v="DYSEQUILIBRIUM"/>
    <n v="52"/>
    <x v="13167"/>
    <n v="5462.51"/>
    <n v="4417.07"/>
  </r>
  <r>
    <s v="ELMHURST HOSPITAL CENTER"/>
    <s v="ELMHURST"/>
    <x v="32"/>
    <s v="NY - East Long Island"/>
    <n v="149"/>
    <s v="DYSEQUILIBRIUM"/>
    <n v="48"/>
    <x v="13168"/>
    <n v="8052.75"/>
    <n v="3061.37"/>
  </r>
  <r>
    <s v="BON SECOURS COMMUNITY HOSPITAL"/>
    <s v="PORT JERVIS"/>
    <x v="32"/>
    <s v="NJ - Morristown"/>
    <n v="149"/>
    <s v="DYSEQUILIBRIUM"/>
    <n v="37"/>
    <x v="13169"/>
    <n v="6589.68"/>
    <n v="6834.85"/>
  </r>
  <r>
    <s v="ST JOSEPH'S HOSPITAL HEALTH CENTER"/>
    <s v="SYRACUSE"/>
    <x v="32"/>
    <s v="NY - Syracuse"/>
    <n v="149"/>
    <s v="DYSEQUILIBRIUM"/>
    <n v="46"/>
    <x v="13170"/>
    <n v="6813.05"/>
    <n v="15772.13"/>
  </r>
  <r>
    <s v="BROOKHAVEN MEMORIAL HOSPITAL MEDICAL CENTER"/>
    <s v="PATCHOGUE"/>
    <x v="32"/>
    <s v="NY - East Long Island"/>
    <n v="149"/>
    <s v="DYSEQUILIBRIUM"/>
    <n v="40"/>
    <x v="13171"/>
    <n v="24738.58"/>
    <n v="2814.15"/>
  </r>
  <r>
    <s v="ELLIS HOSPITAL"/>
    <s v="SCHENECTADY"/>
    <x v="32"/>
    <s v="NY - Albany"/>
    <n v="149"/>
    <s v="DYSEQUILIBRIUM"/>
    <n v="76"/>
    <x v="13172"/>
    <n v="7593.55"/>
    <n v="3203.24"/>
  </r>
  <r>
    <s v="GOOD SAMARITAN HOSPITAL OF SUFFERN"/>
    <s v="SUFFERN"/>
    <x v="32"/>
    <s v="NJ - Ridgewood"/>
    <n v="149"/>
    <s v="DYSEQUILIBRIUM"/>
    <n v="30"/>
    <x v="13173"/>
    <n v="4273.7700000000004"/>
    <n v="3306.63"/>
  </r>
  <r>
    <s v="STATEN ISLAND UNIVERSITY HOSPITAL"/>
    <s v="STATEN ISLAND"/>
    <x v="32"/>
    <s v="NY - Manhattan"/>
    <n v="149"/>
    <s v="DYSEQUILIBRIUM"/>
    <n v="73"/>
    <x v="13174"/>
    <n v="11094.2"/>
    <n v="4077.46"/>
  </r>
  <r>
    <s v="NORTHERN WESTCHESTER HOSPITAL"/>
    <s v="MOUNT KISCO"/>
    <x v="32"/>
    <s v="NY - White Plains"/>
    <n v="149"/>
    <s v="DYSEQUILIBRIUM"/>
    <n v="47"/>
    <x v="13175"/>
    <n v="4714.71"/>
    <n v="5518.1"/>
  </r>
  <r>
    <s v="EASTERN NIAGARA HOSPITAL"/>
    <s v="LOCKPORT"/>
    <x v="32"/>
    <s v="NY - Buffalo"/>
    <n v="149"/>
    <s v="DYSEQUILIBRIUM"/>
    <n v="65"/>
    <x v="13176"/>
    <n v="4723.8999999999996"/>
    <n v="4145.8599999999997"/>
  </r>
  <r>
    <s v="WINTHROP-UNIVERSITY HOSPITAL"/>
    <s v="MINEOLA"/>
    <x v="32"/>
    <s v="NY - East Long Island"/>
    <n v="149"/>
    <s v="DYSEQUILIBRIUM"/>
    <n v="52"/>
    <x v="13177"/>
    <n v="28285.08"/>
    <n v="3945.97"/>
  </r>
  <r>
    <s v="BETH ISRAEL MEDICAL CENTER"/>
    <s v="NEW YORK"/>
    <x v="32"/>
    <s v="NY - Manhattan"/>
    <n v="149"/>
    <s v="DYSEQUILIBRIUM"/>
    <n v="57"/>
    <x v="13178"/>
    <n v="7002.93"/>
    <n v="7081.44"/>
  </r>
  <r>
    <s v="CORTLAND REGIONAL MEDICAL CENTER  INC"/>
    <s v="CORTLAND"/>
    <x v="32"/>
    <s v="NY - Syracuse"/>
    <n v="149"/>
    <s v="DYSEQUILIBRIUM"/>
    <n v="52"/>
    <x v="13179"/>
    <n v="3705.69"/>
    <n v="7910.65"/>
  </r>
  <r>
    <s v="GLEN COVE HOSPITAL"/>
    <s v="GLEN COVE"/>
    <x v="32"/>
    <s v="NY - East Long Island"/>
    <n v="149"/>
    <s v="DYSEQUILIBRIUM"/>
    <n v="44"/>
    <x v="13180"/>
    <n v="6953.95"/>
    <n v="4376.6899999999996"/>
  </r>
  <r>
    <s v="ST FRANCIS HOSPITAL  ROSLYN"/>
    <s v="ROSLYN"/>
    <x v="32"/>
    <s v="NY - East Long Island"/>
    <n v="149"/>
    <s v="DYSEQUILIBRIUM"/>
    <n v="46"/>
    <x v="13181"/>
    <n v="6928.08"/>
    <n v="14370.96"/>
  </r>
  <r>
    <s v="SOUND SHORE MEDICAL CENTER OF WESTSCHESTER"/>
    <s v="NEW ROCHELLE"/>
    <x v="32"/>
    <s v="NY - Bronx"/>
    <n v="149"/>
    <s v="DYSEQUILIBRIUM"/>
    <n v="63"/>
    <x v="13182"/>
    <n v="7284.96"/>
    <n v="5154.2299999999996"/>
  </r>
  <r>
    <s v="JOHN T MATHER MEMORIAL HOSPITAL  OF PORT JEFFERSON"/>
    <s v="PORT JEFFERSON"/>
    <x v="32"/>
    <s v="NY - East Long Island"/>
    <n v="149"/>
    <s v="DYSEQUILIBRIUM"/>
    <n v="50"/>
    <x v="13183"/>
    <n v="6242.36"/>
    <n v="5509.99"/>
  </r>
  <r>
    <s v="GLENS FALLS HOSPITAL"/>
    <s v="GLENS FALLS"/>
    <x v="32"/>
    <s v="NY - Albany"/>
    <n v="149"/>
    <s v="DYSEQUILIBRIUM"/>
    <n v="37"/>
    <x v="13184"/>
    <n v="5299.91"/>
    <n v="5909.86"/>
  </r>
  <r>
    <s v="FLUSHING HOSPITAL MEDICAL CENTER"/>
    <s v="FLUSHING"/>
    <x v="32"/>
    <s v="NY - East Long Island"/>
    <n v="149"/>
    <s v="DYSEQUILIBRIUM"/>
    <n v="70"/>
    <x v="13185"/>
    <n v="9050.9500000000007"/>
    <n v="5263.73"/>
  </r>
  <r>
    <s v="MAIMONIDES MEDICAL CENTER"/>
    <s v="BROOKLYN"/>
    <x v="32"/>
    <s v="NY - Manhattan"/>
    <n v="149"/>
    <s v="DYSEQUILIBRIUM"/>
    <n v="44"/>
    <x v="13186"/>
    <n v="4750.72"/>
    <n v="4977.49"/>
  </r>
  <r>
    <s v="LONG ISLAND JEWISH MEDICAL CENTER"/>
    <s v="NEW HYDE PARK"/>
    <x v="32"/>
    <s v="NY - East Long Island"/>
    <n v="149"/>
    <s v="DYSEQUILIBRIUM"/>
    <n v="60"/>
    <x v="13187"/>
    <n v="6732.76"/>
    <n v="8671.07"/>
  </r>
  <r>
    <s v="CONEY ISLAND HOSPITAL"/>
    <s v="BROOKLYN"/>
    <x v="32"/>
    <s v="NY - Manhattan"/>
    <n v="149"/>
    <s v="DYSEQUILIBRIUM"/>
    <n v="143"/>
    <x v="13188"/>
    <n v="4614.75"/>
    <n v="5623.5"/>
  </r>
  <r>
    <s v="SOUTH NASSAU COMMUNITIES HOSPITAL"/>
    <s v="OCEANSIDE"/>
    <x v="32"/>
    <s v="NY - East Long Island"/>
    <n v="149"/>
    <s v="DYSEQUILIBRIUM"/>
    <n v="53"/>
    <x v="13189"/>
    <n v="12338.37"/>
    <n v="5402.36"/>
  </r>
  <r>
    <s v="METROPOLITAN HOSPITAL CENTER"/>
    <s v="NEW YORK"/>
    <x v="32"/>
    <s v="NY - Manhattan"/>
    <n v="149"/>
    <s v="DYSEQUILIBRIUM"/>
    <n v="59"/>
    <x v="13190"/>
    <n v="9027.73"/>
    <n v="12778.78"/>
  </r>
  <r>
    <s v="CROUSE HOSPITAL"/>
    <s v="SYRACUSE"/>
    <x v="32"/>
    <s v="NY - Syracuse"/>
    <n v="149"/>
    <s v="DYSEQUILIBRIUM"/>
    <n v="133"/>
    <x v="13191"/>
    <n v="7406.87"/>
    <n v="5490"/>
  </r>
  <r>
    <s v="BELLEVUE HOSPITAL CENTER"/>
    <s v="NEW YORK"/>
    <x v="32"/>
    <s v="NY - Manhattan"/>
    <n v="149"/>
    <s v="DYSEQUILIBRIUM"/>
    <n v="34"/>
    <x v="13192"/>
    <n v="8579.48"/>
    <n v="4455.38"/>
  </r>
  <r>
    <s v="ST JOHN'S RIVERSIDE HOSPITAL"/>
    <s v="YONKERS"/>
    <x v="32"/>
    <s v="NY - White Plains"/>
    <n v="149"/>
    <s v="DYSEQUILIBRIUM"/>
    <n v="49"/>
    <x v="13193"/>
    <n v="6574.83"/>
    <n v="10946.87"/>
  </r>
  <r>
    <s v="NYU HOSPITALS CENTER"/>
    <s v="NEW YORK"/>
    <x v="32"/>
    <s v="NY - Manhattan"/>
    <n v="149"/>
    <s v="DYSEQUILIBRIUM"/>
    <n v="51"/>
    <x v="13194"/>
    <n v="8440.5400000000009"/>
    <n v="3609.39"/>
  </r>
  <r>
    <s v="WYCKOFF HEIGHTS MEDICAL CENTER"/>
    <s v="BROOKLYN"/>
    <x v="32"/>
    <s v="NY - Manhattan"/>
    <n v="149"/>
    <s v="DYSEQUILIBRIUM"/>
    <n v="51"/>
    <x v="13195"/>
    <n v="5663.18"/>
    <n v="3280.42"/>
  </r>
  <r>
    <s v="SARATOGA HOSPITAL"/>
    <s v="SARATOGA SPRING"/>
    <x v="32"/>
    <s v="NY - Albany"/>
    <n v="149"/>
    <s v="DYSEQUILIBRIUM"/>
    <n v="44"/>
    <x v="13196"/>
    <n v="7462.44"/>
    <n v="4506.01"/>
  </r>
  <r>
    <s v="QUEENS HOSPITAL CENTER"/>
    <s v="JAMAICA"/>
    <x v="32"/>
    <s v="NY - East Long Island"/>
    <n v="149"/>
    <s v="DYSEQUILIBRIUM"/>
    <n v="56"/>
    <x v="13197"/>
    <n v="6416.23"/>
    <n v="11951.63"/>
  </r>
  <r>
    <s v="BROOKDALE HOSPITAL MEDICAL CENTER"/>
    <s v="BROOKLYN"/>
    <x v="32"/>
    <s v="NY - Manhattan"/>
    <n v="149"/>
    <s v="DYSEQUILIBRIUM"/>
    <n v="41"/>
    <x v="13198"/>
    <n v="8145.86"/>
    <n v="3919.03"/>
  </r>
  <r>
    <s v="WESTCHESTER MEDICAL CENTER"/>
    <s v="VALHALLA"/>
    <x v="32"/>
    <s v="NY - White Plains"/>
    <n v="149"/>
    <s v="DYSEQUILIBRIUM"/>
    <n v="33"/>
    <x v="13199"/>
    <n v="5277.83"/>
    <n v="4013.52"/>
  </r>
  <r>
    <s v="AUBURN COMMUNITY HOSPITAL"/>
    <s v="AUBURN"/>
    <x v="32"/>
    <s v="NY - Syracuse"/>
    <n v="149"/>
    <s v="DYSEQUILIBRIUM"/>
    <n v="30"/>
    <x v="13200"/>
    <n v="5584.35"/>
    <n v="5728.89"/>
  </r>
  <r>
    <s v="NEW YORK METHODIST HOSPITAL"/>
    <s v="BROOKLYN"/>
    <x v="32"/>
    <s v="NY - Manhattan"/>
    <n v="149"/>
    <s v="DYSEQUILIBRIUM"/>
    <n v="49"/>
    <x v="13201"/>
    <n v="15545.67"/>
    <n v="31867.5"/>
  </r>
  <r>
    <s v="WOMAN'S CHRISTIAN ASSOCIATION"/>
    <s v="JAMESTOWN"/>
    <x v="32"/>
    <s v="PA - Erie"/>
    <n v="149"/>
    <s v="DYSEQUILIBRIUM"/>
    <n v="27"/>
    <x v="13202"/>
    <n v="6599.56"/>
    <n v="4333.05"/>
  </r>
  <r>
    <s v="UNIVERSITY HOSPITAL S U N Y HEALTH SCIENCE CENTER"/>
    <s v="SYRACUSE"/>
    <x v="32"/>
    <s v="NY - Syracuse"/>
    <n v="149"/>
    <s v="DYSEQUILIBRIUM"/>
    <n v="36"/>
    <x v="13203"/>
    <n v="10646.22"/>
    <n v="5469.92"/>
  </r>
  <r>
    <s v="ST ELIZABETH MEDICAL CENTER"/>
    <s v="UTICA"/>
    <x v="32"/>
    <s v="NY - Elmira"/>
    <n v="149"/>
    <s v="DYSEQUILIBRIUM"/>
    <n v="35"/>
    <x v="13204"/>
    <n v="5743.86"/>
    <n v="4105.67"/>
  </r>
  <r>
    <s v="ST CHARLES HOSPITAL"/>
    <s v="PORT JEFFERSON"/>
    <x v="32"/>
    <s v="NY - East Long Island"/>
    <n v="149"/>
    <s v="DYSEQUILIBRIUM"/>
    <n v="148"/>
    <x v="13205"/>
    <n v="4100.68"/>
    <n v="4800.91"/>
  </r>
  <r>
    <s v="CHAMPLAIN VALLEY PHYSICIANS HOSPITAL MEDICAL CTR"/>
    <s v="PLATTSBURGH"/>
    <x v="32"/>
    <s v="VT - Burlington"/>
    <n v="149"/>
    <s v="DYSEQUILIBRIUM"/>
    <n v="63"/>
    <x v="3329"/>
    <n v="5784.55"/>
    <n v="5364.58"/>
  </r>
  <r>
    <s v="MERCY MEDICAL CENTER"/>
    <s v="ROCKVILLE CENTR"/>
    <x v="32"/>
    <s v="NY - East Long Island"/>
    <n v="149"/>
    <s v="DYSEQUILIBRIUM"/>
    <n v="55"/>
    <x v="13206"/>
    <n v="7391.05"/>
    <n v="4406.13"/>
  </r>
  <r>
    <s v="PHELPS MEMORIAL HOSPITAL ASSN"/>
    <s v="SLEEPY HOLLOW"/>
    <x v="32"/>
    <s v="NY - White Plains"/>
    <n v="149"/>
    <s v="DYSEQUILIBRIUM"/>
    <n v="141"/>
    <x v="13207"/>
    <n v="5400.01"/>
    <n v="6262.16"/>
  </r>
  <r>
    <s v="ST LUKE'S CORNWALL HOSPITAL"/>
    <s v="NEWBURGH"/>
    <x v="32"/>
    <s v="NY - White Plains"/>
    <n v="149"/>
    <s v="DYSEQUILIBRIUM"/>
    <n v="40"/>
    <x v="13208"/>
    <n v="11759.02"/>
    <n v="6977.33"/>
  </r>
  <r>
    <s v="HUDSON VALLEY HOSPITAL CENTER"/>
    <s v="CORTLANDT MANOR"/>
    <x v="32"/>
    <s v="NY - White Plains"/>
    <n v="149"/>
    <s v="DYSEQUILIBRIUM"/>
    <n v="73"/>
    <x v="13209"/>
    <n v="6083.25"/>
    <n v="11586.14"/>
  </r>
  <r>
    <s v="STRONG MEMORIAL HOSPITAL"/>
    <s v="ROCHESTER"/>
    <x v="32"/>
    <s v="NY - Rochester"/>
    <n v="149"/>
    <s v="DYSEQUILIBRIUM"/>
    <n v="68"/>
    <x v="13210"/>
    <n v="10462.23"/>
    <n v="4693.5200000000004"/>
  </r>
  <r>
    <s v="GOOD SAMARITAN HOSPITAL MEDICAL CENTER"/>
    <s v="WEST ISLIP"/>
    <x v="32"/>
    <s v="NY - East Long Island"/>
    <n v="149"/>
    <s v="DYSEQUILIBRIUM"/>
    <n v="69"/>
    <x v="13211"/>
    <n v="5004.6899999999996"/>
    <n v="6164.23"/>
  </r>
  <r>
    <s v="WHITE PLAINS HOSPITAL CENTER"/>
    <s v="WHITE PLAINS"/>
    <x v="32"/>
    <s v="NY - White Plains"/>
    <n v="149"/>
    <s v="DYSEQUILIBRIUM"/>
    <n v="55"/>
    <x v="13212"/>
    <n v="18706.669999999998"/>
    <n v="5870.61"/>
  </r>
  <r>
    <s v="LUTHERAN MEDICAL CENTER"/>
    <s v="BROOKLYN"/>
    <x v="32"/>
    <s v="NY - Manhattan"/>
    <n v="149"/>
    <s v="DYSEQUILIBRIUM"/>
    <n v="38"/>
    <x v="13213"/>
    <n v="7422.8"/>
    <n v="5336.1"/>
  </r>
  <r>
    <s v="NEW YORK WESTCHESTER SQUARE MEDICAL CENTER"/>
    <s v="BRONX"/>
    <x v="32"/>
    <s v="NY - Bronx"/>
    <n v="149"/>
    <s v="DYSEQUILIBRIUM"/>
    <n v="60"/>
    <x v="13214"/>
    <n v="8455.91"/>
    <n v="5675.72"/>
  </r>
  <r>
    <s v="PLAINVIEW HOSPITAL"/>
    <s v="PLAINVIEW"/>
    <x v="32"/>
    <s v="NY - East Long Island"/>
    <n v="149"/>
    <s v="DYSEQUILIBRIUM"/>
    <n v="43"/>
    <x v="13215"/>
    <n v="9501.19"/>
    <n v="5458.36"/>
  </r>
  <r>
    <s v="ST JOSEPH HOSPITAL"/>
    <s v="BETHPAGE"/>
    <x v="32"/>
    <s v="NY - East Long Island"/>
    <n v="149"/>
    <s v="DYSEQUILIBRIUM"/>
    <n v="50"/>
    <x v="13216"/>
    <n v="3481.24"/>
    <n v="4387.0200000000004"/>
  </r>
  <r>
    <s v="SOUTHAMPTON HOSPITAL"/>
    <s v="SOUTHAMPTON"/>
    <x v="32"/>
    <s v="NY - East Long Island"/>
    <n v="149"/>
    <s v="DYSEQUILIBRIUM"/>
    <n v="36"/>
    <x v="13217"/>
    <n v="8598.36"/>
    <n v="8209.5"/>
  </r>
  <r>
    <s v="UNIVERSITY HOSPITAL OF BROOKLYN ( DOWNSTATE )"/>
    <s v="BROOKLYN"/>
    <x v="32"/>
    <s v="NY - Manhattan"/>
    <n v="149"/>
    <s v="DYSEQUILIBRIUM"/>
    <n v="61"/>
    <x v="13218"/>
    <n v="9589.24"/>
    <n v="6159.82"/>
  </r>
  <r>
    <s v="FOREST HILLS HOSPITAL"/>
    <s v="FOREST HILLS"/>
    <x v="32"/>
    <s v="NY - East Long Island"/>
    <n v="149"/>
    <s v="DYSEQUILIBRIUM"/>
    <n v="26"/>
    <x v="13219"/>
    <n v="6797.31"/>
    <n v="4905.08"/>
  </r>
  <r>
    <s v="FRANKLIN HOSPITAL"/>
    <s v="VALLEY STREAM"/>
    <x v="32"/>
    <s v="NY - East Long Island"/>
    <n v="149"/>
    <s v="DYSEQUILIBRIUM"/>
    <n v="52"/>
    <x v="13220"/>
    <n v="5886.9"/>
    <n v="4343.3900000000003"/>
  </r>
  <r>
    <s v="NORTH CENTRAL BRONX HOSPITAL"/>
    <s v="BRONX"/>
    <x v="32"/>
    <s v="NY - Bronx"/>
    <n v="149"/>
    <s v="DYSEQUILIBRIUM"/>
    <n v="50"/>
    <x v="13221"/>
    <n v="22822.06"/>
    <n v="8501.73"/>
  </r>
  <r>
    <s v="UNIVERSITY HOSPITAL ( STONY BROOK )"/>
    <s v="STONY BROOK"/>
    <x v="32"/>
    <s v="NY - East Long Island"/>
    <n v="149"/>
    <s v="DYSEQUILIBRIUM"/>
    <n v="33"/>
    <x v="13222"/>
    <n v="5666.97"/>
    <n v="4201.16"/>
  </r>
  <r>
    <s v="UNITED HEALTH SERVICES HOSPITALS  INC"/>
    <s v="JOHNSON CITY"/>
    <x v="32"/>
    <s v="NY - Binghamton"/>
    <n v="149"/>
    <s v="DYSEQUILIBRIUM"/>
    <n v="72"/>
    <x v="13223"/>
    <n v="6398.24"/>
    <n v="3775.44"/>
  </r>
  <r>
    <s v="ST JOHN'S EPISCOPAL HOSPITAL AT SOUTH SHORE"/>
    <s v="FAR ROCKAWAY"/>
    <x v="32"/>
    <s v="NY - East Long Island"/>
    <n v="149"/>
    <s v="DYSEQUILIBRIUM"/>
    <n v="65"/>
    <x v="13224"/>
    <n v="6887.71"/>
    <n v="6181.84"/>
  </r>
  <r>
    <s v="ST BARNABAS HOSPITAL"/>
    <s v="BRONX"/>
    <x v="32"/>
    <s v="NY - Bronx"/>
    <n v="149"/>
    <s v="DYSEQUILIBRIUM"/>
    <n v="38"/>
    <x v="13225"/>
    <n v="14055.83"/>
    <n v="6095.51"/>
  </r>
  <r>
    <s v="ST CATHERINE OF SIENA HOSPITAL"/>
    <s v="SMITHTOWN"/>
    <x v="32"/>
    <s v="NY - East Long Island"/>
    <n v="149"/>
    <s v="DYSEQUILIBRIUM"/>
    <n v="117"/>
    <x v="13226"/>
    <n v="15624.94"/>
    <n v="18316.509999999998"/>
  </r>
  <r>
    <s v="CAROLINAS MEDICAL CENTER-NORTHEAST"/>
    <s v="CONCORD"/>
    <x v="33"/>
    <s v="NC - Charlotte"/>
    <n v="149"/>
    <s v="DYSEQUILIBRIUM"/>
    <n v="55"/>
    <x v="13227"/>
    <n v="11745.37"/>
    <n v="6093.27"/>
  </r>
  <r>
    <s v="MEMORIAL MISSION HOSPITAL AND ASHEVILLE SURGERY CE"/>
    <s v="ASHEVILLE"/>
    <x v="33"/>
    <s v="NC - Asheville"/>
    <n v="149"/>
    <s v="DYSEQUILIBRIUM"/>
    <n v="60"/>
    <x v="13228"/>
    <n v="5568.31"/>
    <n v="4583.2"/>
  </r>
  <r>
    <s v="HIGH POINT REGIONAL HOSPITAL"/>
    <s v="HIGH POINT"/>
    <x v="33"/>
    <s v="NC - Winston-Salem"/>
    <n v="149"/>
    <s v="DYSEQUILIBRIUM"/>
    <n v="41"/>
    <x v="13229"/>
    <n v="6645.16"/>
    <n v="4523.46"/>
  </r>
  <r>
    <s v="FORSYTH MEMORIAL HOSPITAL"/>
    <s v="WINSTON-SALEM"/>
    <x v="33"/>
    <s v="NC - Winston-Salem"/>
    <n v="149"/>
    <s v="DYSEQUILIBRIUM"/>
    <n v="37"/>
    <x v="13230"/>
    <n v="5322.15"/>
    <n v="9137.24"/>
  </r>
  <r>
    <s v="CENTRAL CAROLINA HOSPITAL"/>
    <s v="SANFORD"/>
    <x v="33"/>
    <s v="NC - Durham"/>
    <n v="149"/>
    <s v="DYSEQUILIBRIUM"/>
    <n v="34"/>
    <x v="13231"/>
    <n v="5424"/>
    <n v="7819.17"/>
  </r>
  <r>
    <s v="CAPE FEAR VALLEY MEDICAL CENTER"/>
    <s v="FAYETTEVILLE"/>
    <x v="33"/>
    <s v="NC - Raleigh"/>
    <n v="149"/>
    <s v="DYSEQUILIBRIUM"/>
    <n v="53"/>
    <x v="13232"/>
    <n v="6053.71"/>
    <n v="7808.45"/>
  </r>
  <r>
    <s v="DUKE UNIVERSITY HOSPITAL"/>
    <s v="DURHAM"/>
    <x v="33"/>
    <s v="NC - Durham"/>
    <n v="149"/>
    <s v="DYSEQUILIBRIUM"/>
    <n v="45"/>
    <x v="13233"/>
    <n v="12493.23"/>
    <n v="5487.17"/>
  </r>
  <r>
    <s v="GASTON MEMORIAL HOSPITAL"/>
    <s v="GASTONIA"/>
    <x v="33"/>
    <s v="NC - Charlotte"/>
    <n v="149"/>
    <s v="DYSEQUILIBRIUM"/>
    <n v="35"/>
    <x v="13234"/>
    <n v="7244.91"/>
    <n v="8240.81"/>
  </r>
  <r>
    <s v="IREDELL MEMORIAL HOSPITAL INC"/>
    <s v="STATESVILLE"/>
    <x v="33"/>
    <s v="NC - Winston-Salem"/>
    <n v="149"/>
    <s v="DYSEQUILIBRIUM"/>
    <n v="38"/>
    <x v="13235"/>
    <n v="4246.57"/>
    <n v="17683.28"/>
  </r>
  <r>
    <s v="PITT COUNTY MEMORIAL HOSPITAL"/>
    <s v="GREENVILLE"/>
    <x v="33"/>
    <s v="NC - Greenville"/>
    <n v="149"/>
    <s v="DYSEQUILIBRIUM"/>
    <n v="44"/>
    <x v="13236"/>
    <n v="18568.61"/>
    <n v="5271.88"/>
  </r>
  <r>
    <s v="NORTH CAROLINA BAPTIST HOSPITAL"/>
    <s v="WINSTON-SALEM"/>
    <x v="33"/>
    <s v="NC - Winston-Salem"/>
    <n v="149"/>
    <s v="DYSEQUILIBRIUM"/>
    <n v="36"/>
    <x v="13237"/>
    <n v="7755.38"/>
    <n v="5685.15"/>
  </r>
  <r>
    <s v="SOUTHEASTERN REGIONAL MEDICAL CENTER"/>
    <s v="LUMBERTON"/>
    <x v="33"/>
    <s v="NC - Durham"/>
    <n v="149"/>
    <s v="DYSEQUILIBRIUM"/>
    <n v="178"/>
    <x v="13238"/>
    <n v="4804.08"/>
    <n v="6158.19"/>
  </r>
  <r>
    <s v="PRESBYTERIAN HOSPITAL"/>
    <s v="CHARLOTTE"/>
    <x v="33"/>
    <s v="NC - Charlotte"/>
    <n v="149"/>
    <s v="DYSEQUILIBRIUM"/>
    <n v="45"/>
    <x v="13239"/>
    <n v="6808.44"/>
    <n v="4763.54"/>
  </r>
  <r>
    <s v="WAKEMED  RALEIGH CAMPUS"/>
    <s v="RALEIGH"/>
    <x v="33"/>
    <s v="NC - Raleigh"/>
    <n v="149"/>
    <s v="DYSEQUILIBRIUM"/>
    <n v="54"/>
    <x v="13240"/>
    <n v="8426"/>
    <n v="4557.41"/>
  </r>
  <r>
    <s v="BETSY JOHNSON REGIONAL  HOSPITAL"/>
    <s v="DUNN"/>
    <x v="33"/>
    <s v="NC - Raleigh"/>
    <n v="149"/>
    <s v="DYSEQUILIBRIUM"/>
    <n v="122"/>
    <x v="13241"/>
    <n v="5094.24"/>
    <n v="4661.22"/>
  </r>
  <r>
    <s v="JOHNSTON MEMORIAL HOSPITAL"/>
    <s v="SMITHFIELD"/>
    <x v="33"/>
    <s v="NC - Raleigh"/>
    <n v="149"/>
    <s v="DYSEQUILIBRIUM"/>
    <n v="69"/>
    <x v="13242"/>
    <n v="4654.88"/>
    <n v="4599.59"/>
  </r>
  <r>
    <s v="MOSES H CONE MEMORIAL HOSPITAL  THE"/>
    <s v="GREENSBORO"/>
    <x v="33"/>
    <s v="NC - Greensboro"/>
    <n v="149"/>
    <s v="DYSEQUILIBRIUM"/>
    <n v="43"/>
    <x v="13243"/>
    <n v="8248.7099999999991"/>
    <n v="4543.1000000000004"/>
  </r>
  <r>
    <s v="HUGH CHATHAM MEMORIAL HOSPITAL"/>
    <s v="ELKIN"/>
    <x v="33"/>
    <s v="NC - Winston-Salem"/>
    <n v="149"/>
    <s v="DYSEQUILIBRIUM"/>
    <n v="21"/>
    <x v="13244"/>
    <n v="6132.36"/>
    <n v="14374.66"/>
  </r>
  <r>
    <s v="CAROLINAS MEDICAL CENTER/BEHAV HEALTH"/>
    <s v="CHARLOTTE"/>
    <x v="33"/>
    <s v="NC - Charlotte"/>
    <n v="149"/>
    <s v="DYSEQUILIBRIUM"/>
    <n v="46"/>
    <x v="13245"/>
    <n v="7210.72"/>
    <n v="3428.07"/>
  </r>
  <r>
    <s v="REX HOSPITAL"/>
    <s v="RALEIGH"/>
    <x v="33"/>
    <s v="NC - Raleigh"/>
    <n v="149"/>
    <s v="DYSEQUILIBRIUM"/>
    <n v="52"/>
    <x v="13246"/>
    <n v="6766.28"/>
    <n v="4397.3500000000004"/>
  </r>
  <r>
    <s v="FIRSTHEALTH MOORE REGIONAL HOSPITAL"/>
    <s v="PINEHURST"/>
    <x v="33"/>
    <s v="NC - Durham"/>
    <n v="149"/>
    <s v="DYSEQUILIBRIUM"/>
    <n v="46"/>
    <x v="13247"/>
    <n v="17569.39"/>
    <n v="3582.82"/>
  </r>
  <r>
    <s v="LAKE NORMAN REGIONAL MEDICAL CENTER"/>
    <s v="MOORESVILLE"/>
    <x v="33"/>
    <s v="NC - Charlotte"/>
    <n v="149"/>
    <s v="DYSEQUILIBRIUM"/>
    <n v="57"/>
    <x v="13248"/>
    <n v="9263.26"/>
    <n v="5116.75"/>
  </r>
  <r>
    <s v="CAROLINA EAST MEDICAL CENTER"/>
    <s v="NEW BERN"/>
    <x v="33"/>
    <s v="NC - Greenville"/>
    <n v="149"/>
    <s v="DYSEQUILIBRIUM"/>
    <n v="35"/>
    <x v="13249"/>
    <n v="11187.38"/>
    <n v="4207.96"/>
  </r>
  <r>
    <s v="NEW HANOVER REGIONAL MEDICAL CENTER"/>
    <s v="WILMINGTON"/>
    <x v="33"/>
    <s v="NC - Wilmington"/>
    <n v="149"/>
    <s v="DYSEQUILIBRIUM"/>
    <n v="22"/>
    <x v="13250"/>
    <n v="9525.43"/>
    <n v="8134.12"/>
  </r>
  <r>
    <s v="CARTERET GENERAL HOSPITAL"/>
    <s v="MOREHEAD CITY"/>
    <x v="33"/>
    <s v="NC - Greenville"/>
    <n v="149"/>
    <s v="DYSEQUILIBRIUM"/>
    <n v="47"/>
    <x v="13251"/>
    <n v="5517.45"/>
    <n v="5277.78"/>
  </r>
  <r>
    <s v="HALIFAX REGIONAL MEDICAL CENTER INC"/>
    <s v="ROANOKE RAPIDS"/>
    <x v="33"/>
    <s v="NC - Raleigh"/>
    <n v="149"/>
    <s v="DYSEQUILIBRIUM"/>
    <n v="62"/>
    <x v="13252"/>
    <n v="7533.8"/>
    <n v="6662.04"/>
  </r>
  <r>
    <s v="PRESBYTERIAN HOSPITAL MATTHEWS"/>
    <s v="MATTHEWS"/>
    <x v="33"/>
    <s v="NC - Charlotte"/>
    <n v="149"/>
    <s v="DYSEQUILIBRIUM"/>
    <n v="53"/>
    <x v="13253"/>
    <n v="4243.1000000000004"/>
    <n v="7225.25"/>
  </r>
  <r>
    <s v="WAKEMED  CARY HOSPITAL"/>
    <s v="CARY"/>
    <x v="33"/>
    <s v="NC - Raleigh"/>
    <n v="149"/>
    <s v="DYSEQUILIBRIUM"/>
    <n v="52"/>
    <x v="13254"/>
    <n v="8067.42"/>
    <n v="6410.96"/>
  </r>
  <r>
    <s v="MEDWEST HAYWOOD"/>
    <s v="CLYDE"/>
    <x v="33"/>
    <s v="NC - Asheville"/>
    <n v="149"/>
    <s v="DYSEQUILIBRIUM"/>
    <n v="53"/>
    <x v="13255"/>
    <n v="6229.93"/>
    <n v="5683.71"/>
  </r>
  <r>
    <s v="MERCY HOSPITAL ANDERSON"/>
    <s v="CINCINNATI"/>
    <x v="35"/>
    <s v="OH - Cincinnati"/>
    <n v="149"/>
    <s v="DYSEQUILIBRIUM"/>
    <n v="57"/>
    <x v="13256"/>
    <n v="6920.68"/>
    <n v="4881.08"/>
  </r>
  <r>
    <s v="UNIVERSITY HOSPITAL  INC"/>
    <s v="CINCINNATI"/>
    <x v="35"/>
    <s v="OH - Cincinnati"/>
    <n v="149"/>
    <s v="DYSEQUILIBRIUM"/>
    <n v="71"/>
    <x v="13257"/>
    <n v="12492.54"/>
    <n v="15597.34"/>
  </r>
  <r>
    <s v="RIVERSIDE METHODIST HOSPITAL"/>
    <s v="COLUMBUS"/>
    <x v="35"/>
    <s v="OH - Columbus"/>
    <n v="149"/>
    <s v="DYSEQUILIBRIUM"/>
    <n v="66"/>
    <x v="13258"/>
    <n v="4419.08"/>
    <n v="11502.28"/>
  </r>
  <r>
    <s v="SOUTHERN OHIO MEDICAL CENTER"/>
    <s v="PORTSMOUTH"/>
    <x v="35"/>
    <s v="OH - Columbus"/>
    <n v="149"/>
    <s v="DYSEQUILIBRIUM"/>
    <n v="48"/>
    <x v="13259"/>
    <n v="7974.01"/>
    <n v="10525.12"/>
  </r>
  <r>
    <s v="LIMA MEMORIAL HEALTH SYSTEM"/>
    <s v="LIMA"/>
    <x v="35"/>
    <s v="OH - Dayton"/>
    <n v="149"/>
    <s v="DYSEQUILIBRIUM"/>
    <n v="69"/>
    <x v="13260"/>
    <n v="4718.66"/>
    <n v="6062.1"/>
  </r>
  <r>
    <s v="MARION GENERAL HOSPITAL"/>
    <s v="MARION"/>
    <x v="35"/>
    <s v="OH - Columbus"/>
    <n v="149"/>
    <s v="DYSEQUILIBRIUM"/>
    <n v="177"/>
    <x v="13261"/>
    <n v="7398.13"/>
    <n v="7791.99"/>
  </r>
  <r>
    <s v="MOUNT CARMEL ST ANN'S HOSPITAL"/>
    <s v="WESTERVILLE"/>
    <x v="35"/>
    <s v="OH - Columbus"/>
    <n v="149"/>
    <s v="DYSEQUILIBRIUM"/>
    <n v="43"/>
    <x v="13262"/>
    <n v="8132.09"/>
    <n v="5337.7"/>
  </r>
  <r>
    <s v="JEWISH HOSPITAL  LLC"/>
    <s v="CINCINNATI"/>
    <x v="35"/>
    <s v="OH - Cincinnati"/>
    <n v="149"/>
    <s v="DYSEQUILIBRIUM"/>
    <n v="68"/>
    <x v="13263"/>
    <n v="6193.51"/>
    <n v="5056.8900000000003"/>
  </r>
  <r>
    <s v="GRANT MEDICAL CENTER"/>
    <s v="COLUMBUS"/>
    <x v="35"/>
    <s v="OH - Columbus"/>
    <n v="149"/>
    <s v="DYSEQUILIBRIUM"/>
    <n v="72"/>
    <x v="13264"/>
    <n v="6195.64"/>
    <n v="10385.16"/>
  </r>
  <r>
    <s v="SUMMA HEALTH SYSTEM BARBERTON HOSPITAL"/>
    <s v="BARBERTON"/>
    <x v="35"/>
    <s v="OH - Akron"/>
    <n v="149"/>
    <s v="DYSEQUILIBRIUM"/>
    <n v="49"/>
    <x v="13265"/>
    <n v="4542.18"/>
    <n v="5807.15"/>
  </r>
  <r>
    <s v="SUMMA HEALTH SYSTEMS HOSPITALS"/>
    <s v="AKRON"/>
    <x v="35"/>
    <s v="OH - Akron"/>
    <n v="149"/>
    <s v="DYSEQUILIBRIUM"/>
    <n v="72"/>
    <x v="13266"/>
    <n v="5261.62"/>
    <n v="6961.3"/>
  </r>
  <r>
    <s v="AKRON GENERAL MEDICAL CENTER"/>
    <s v="AKRON"/>
    <x v="35"/>
    <s v="OH - Akron"/>
    <n v="149"/>
    <s v="DYSEQUILIBRIUM"/>
    <n v="61"/>
    <x v="13267"/>
    <n v="4537.59"/>
    <n v="3779.32"/>
  </r>
  <r>
    <s v="MOUNT CARMEL HEALTH"/>
    <s v="COLUMBUS"/>
    <x v="35"/>
    <s v="OH - Columbus"/>
    <n v="149"/>
    <s v="DYSEQUILIBRIUM"/>
    <n v="30"/>
    <x v="13268"/>
    <n v="4269.67"/>
    <n v="7462.94"/>
  </r>
  <r>
    <s v="GENESIS HEALTHCARE SYSTEM"/>
    <s v="ZANESVILLE"/>
    <x v="35"/>
    <s v="OH - Columbus"/>
    <n v="149"/>
    <s v="DYSEQUILIBRIUM"/>
    <n v="42"/>
    <x v="13269"/>
    <n v="7710.09"/>
    <n v="10182.290000000001"/>
  </r>
  <r>
    <s v="PARMA COMMUNITY GENERAL HOSPITAL"/>
    <s v="PARMA"/>
    <x v="35"/>
    <s v="OH - Cleveland"/>
    <n v="149"/>
    <s v="DYSEQUILIBRIUM"/>
    <n v="38"/>
    <x v="13270"/>
    <n v="8276.89"/>
    <n v="6558.16"/>
  </r>
  <r>
    <s v="MIAMI VALLEY HOSPITAL"/>
    <s v="DAYTON"/>
    <x v="35"/>
    <s v="OH - Dayton"/>
    <n v="149"/>
    <s v="DYSEQUILIBRIUM"/>
    <n v="58"/>
    <x v="13271"/>
    <n v="12036.87"/>
    <n v="5295.62"/>
  </r>
  <r>
    <s v="GOOD SAMARITAN HOSPITAL"/>
    <s v="DAYTON"/>
    <x v="35"/>
    <s v="OH - Dayton"/>
    <n v="149"/>
    <s v="DYSEQUILIBRIUM"/>
    <n v="24"/>
    <x v="13272"/>
    <n v="12337.99"/>
    <n v="8352.77"/>
  </r>
  <r>
    <s v="TRUMBULL MEMORIAL HOSPITAL"/>
    <s v="WARREN"/>
    <x v="35"/>
    <s v="OH - Youngstown"/>
    <n v="149"/>
    <s v="DYSEQUILIBRIUM"/>
    <n v="68"/>
    <x v="13273"/>
    <n v="17392.490000000002"/>
    <n v="3654.49"/>
  </r>
  <r>
    <s v="MERCY HOSPITAL FAIRFIELD"/>
    <s v="FAIRFIELD"/>
    <x v="35"/>
    <s v="OH - Cincinnati"/>
    <n v="149"/>
    <s v="DYSEQUILIBRIUM"/>
    <n v="41"/>
    <x v="13274"/>
    <n v="7051.3"/>
    <n v="3946.15"/>
  </r>
  <r>
    <s v="METRO HEALTH MEDICAL CENTER"/>
    <s v="CLEVELAND"/>
    <x v="35"/>
    <s v="OH - Cleveland"/>
    <n v="149"/>
    <s v="DYSEQUILIBRIUM"/>
    <n v="64"/>
    <x v="13275"/>
    <n v="6829.8"/>
    <n v="3725.5"/>
  </r>
  <r>
    <s v="FISHER-TITUS HOSPITAL"/>
    <s v="NORWALK"/>
    <x v="35"/>
    <s v="OH - Cleveland"/>
    <n v="149"/>
    <s v="DYSEQUILIBRIUM"/>
    <n v="48"/>
    <x v="13276"/>
    <n v="7887.25"/>
    <n v="8412.6"/>
  </r>
  <r>
    <s v="ST RITA'S MEDICAL CENTER"/>
    <s v="LIMA"/>
    <x v="35"/>
    <s v="OH - Dayton"/>
    <n v="149"/>
    <s v="DYSEQUILIBRIUM"/>
    <n v="39"/>
    <x v="13277"/>
    <n v="5843.17"/>
    <n v="6637.25"/>
  </r>
  <r>
    <s v="TOLEDO HOSPITAL THE"/>
    <s v="TOLEDO"/>
    <x v="35"/>
    <s v="OH - Toledo"/>
    <n v="149"/>
    <s v="DYSEQUILIBRIUM"/>
    <n v="35"/>
    <x v="13278"/>
    <n v="5787.55"/>
    <n v="7279.86"/>
  </r>
  <r>
    <s v="MERCY MEDICAL CENTER"/>
    <s v="CANTON"/>
    <x v="35"/>
    <s v="OH - Canton"/>
    <n v="149"/>
    <s v="DYSEQUILIBRIUM"/>
    <n v="44"/>
    <x v="13279"/>
    <n v="5156.1099999999997"/>
    <n v="8348.9599999999991"/>
  </r>
  <r>
    <s v="FAIRVIEW HOSPITAL"/>
    <s v="CLEVELAND"/>
    <x v="35"/>
    <s v="OH - Cleveland"/>
    <n v="149"/>
    <s v="DYSEQUILIBRIUM"/>
    <n v="31"/>
    <x v="13280"/>
    <n v="7239.05"/>
    <n v="5032.3999999999996"/>
  </r>
  <r>
    <s v="ROBINSON MEMORIAL HOSPITAL"/>
    <s v="RAVENNA"/>
    <x v="35"/>
    <s v="OH - Akron"/>
    <n v="149"/>
    <s v="DYSEQUILIBRIUM"/>
    <n v="54"/>
    <x v="13281"/>
    <n v="20781.95"/>
    <n v="3634.25"/>
  </r>
  <r>
    <s v="KETTERING MEDICAL CENTER"/>
    <s v="KETTERING"/>
    <x v="35"/>
    <s v="OH - Kettering"/>
    <n v="149"/>
    <s v="DYSEQUILIBRIUM"/>
    <n v="26"/>
    <x v="13282"/>
    <n v="5423.51"/>
    <n v="4265.76"/>
  </r>
  <r>
    <s v="EUCLID HOSPITAL"/>
    <s v="EUCLID"/>
    <x v="35"/>
    <s v="OH - Cleveland"/>
    <n v="149"/>
    <s v="DYSEQUILIBRIUM"/>
    <n v="55"/>
    <x v="13283"/>
    <n v="4855.5"/>
    <n v="5605.87"/>
  </r>
  <r>
    <s v="AULTMAN HOSPITAL"/>
    <s v="CANTON"/>
    <x v="35"/>
    <s v="OH - Canton"/>
    <n v="149"/>
    <s v="DYSEQUILIBRIUM"/>
    <n v="25"/>
    <x v="13284"/>
    <n v="4406.34"/>
    <n v="4436.17"/>
  </r>
  <r>
    <s v="SPRINGFIELD REGIONAL MEDICAL CENTER"/>
    <s v="SPRINGFIELD"/>
    <x v="35"/>
    <s v="OH - Dayton"/>
    <n v="149"/>
    <s v="DYSEQUILIBRIUM"/>
    <n v="45"/>
    <x v="13285"/>
    <n v="4405.3900000000003"/>
    <n v="18700.93"/>
  </r>
  <r>
    <s v="ST LUKE'S HOSPITAL"/>
    <s v="MAUMEE"/>
    <x v="35"/>
    <s v="OH - Toledo"/>
    <n v="149"/>
    <s v="DYSEQUILIBRIUM"/>
    <n v="53"/>
    <x v="13286"/>
    <n v="5656.99"/>
    <n v="22282.38"/>
  </r>
  <r>
    <s v="EAST LIVERPOOL CITY HOSPITAL"/>
    <s v="EAST LIVERPOOL"/>
    <x v="35"/>
    <s v="PA - Pittsburgh"/>
    <n v="149"/>
    <s v="DYSEQUILIBRIUM"/>
    <n v="119"/>
    <x v="13287"/>
    <n v="7489.22"/>
    <n v="9325.83"/>
  </r>
  <r>
    <s v="LAKE HEALTH"/>
    <s v="CONCORD"/>
    <x v="35"/>
    <s v="OH - Cleveland"/>
    <n v="149"/>
    <s v="DYSEQUILIBRIUM"/>
    <n v="28"/>
    <x v="13288"/>
    <n v="5216.03"/>
    <n v="10632.96"/>
  </r>
  <r>
    <s v="MERCY ST VINCENT MEDICAL CENTER"/>
    <s v="TOLEDO"/>
    <x v="35"/>
    <s v="OH - Toledo"/>
    <n v="149"/>
    <s v="DYSEQUILIBRIUM"/>
    <n v="42"/>
    <x v="13289"/>
    <n v="5835.89"/>
    <n v="3607.15"/>
  </r>
  <r>
    <s v="MERCY FRANCISCAN HOSPITAL WESTERN HILLS"/>
    <s v="CINCINNATI"/>
    <x v="35"/>
    <s v="OH - Cincinnati"/>
    <n v="149"/>
    <s v="DYSEQUILIBRIUM"/>
    <n v="35"/>
    <x v="13290"/>
    <n v="8120.43"/>
    <n v="11470.94"/>
  </r>
  <r>
    <s v="MEDCENTRAL HEALTH SYSTEM"/>
    <s v="MANSFIELD"/>
    <x v="35"/>
    <s v="OH - Columbus"/>
    <n v="149"/>
    <s v="DYSEQUILIBRIUM"/>
    <n v="39"/>
    <x v="13291"/>
    <n v="29260.63"/>
    <n v="3823.86"/>
  </r>
  <r>
    <s v="ST JOHN MEDICAL CENTER"/>
    <s v="WESTLAKE"/>
    <x v="35"/>
    <s v="OH - Cleveland"/>
    <n v="149"/>
    <s v="DYSEQUILIBRIUM"/>
    <n v="56"/>
    <x v="13292"/>
    <n v="7485.97"/>
    <n v="6715.35"/>
  </r>
  <r>
    <s v="FORT HAMILTON HUGHES MEMORIAL HOSPITAL"/>
    <s v="HAMILTON"/>
    <x v="35"/>
    <s v="OH - Cincinnati"/>
    <n v="149"/>
    <s v="DYSEQUILIBRIUM"/>
    <n v="163"/>
    <x v="13293"/>
    <n v="6885.91"/>
    <n v="6781.8"/>
  </r>
  <r>
    <s v="GOOD SAMARITAN HOSPITAL"/>
    <s v="CINCINNATI"/>
    <x v="35"/>
    <s v="OH - Cincinnati"/>
    <n v="149"/>
    <s v="DYSEQUILIBRIUM"/>
    <n v="42"/>
    <x v="13294"/>
    <n v="14381.73"/>
    <n v="4810.6499999999996"/>
  </r>
  <r>
    <s v="UNIVERSITY HOSPITALS OF CLEVELAND"/>
    <s v="CLEVELAND"/>
    <x v="35"/>
    <s v="OH - Cleveland"/>
    <n v="149"/>
    <s v="DYSEQUILIBRIUM"/>
    <n v="69"/>
    <x v="13295"/>
    <n v="10212.52"/>
    <n v="4516.25"/>
  </r>
  <r>
    <s v="MARYMOUNT HOSPITAL"/>
    <s v="GARFIELD HEIGHT"/>
    <x v="35"/>
    <s v="OH - Cleveland"/>
    <n v="149"/>
    <s v="DYSEQUILIBRIUM"/>
    <n v="159"/>
    <x v="13296"/>
    <n v="5234.3599999999997"/>
    <n v="4396.7700000000004"/>
  </r>
  <r>
    <s v="SOUTH POINTE HOSPITAL"/>
    <s v="WARRENSVILLE HE"/>
    <x v="35"/>
    <s v="OH - Cleveland"/>
    <n v="149"/>
    <s v="DYSEQUILIBRIUM"/>
    <n v="46"/>
    <x v="13297"/>
    <n v="5033.8500000000004"/>
    <n v="7435.33"/>
  </r>
  <r>
    <s v="EMH REGIONAL MEDICAL CENTER"/>
    <s v="ELYRIA"/>
    <x v="35"/>
    <s v="OH - Elyria"/>
    <n v="149"/>
    <s v="DYSEQUILIBRIUM"/>
    <n v="22"/>
    <x v="13298"/>
    <n v="5381"/>
    <n v="8131.98"/>
  </r>
  <r>
    <s v="MARIETTA MEMORIAL HOSPITAL"/>
    <s v="MARIETTA"/>
    <x v="35"/>
    <s v="OH - Columbus"/>
    <n v="149"/>
    <s v="DYSEQUILIBRIUM"/>
    <n v="48"/>
    <x v="13299"/>
    <n v="10708.68"/>
    <n v="6496.49"/>
  </r>
  <r>
    <s v="DOCTORS HOSPITAL"/>
    <s v="COLUMBUS"/>
    <x v="35"/>
    <s v="OH - Columbus"/>
    <n v="149"/>
    <s v="DYSEQUILIBRIUM"/>
    <n v="54"/>
    <x v="13300"/>
    <n v="7623.91"/>
    <n v="3304.89"/>
  </r>
  <r>
    <s v="SOUTHWEST GENERAL HEALTH CENTER"/>
    <s v="MIDDLEBURG HEIG"/>
    <x v="35"/>
    <s v="OH - Cleveland"/>
    <n v="149"/>
    <s v="DYSEQUILIBRIUM"/>
    <n v="108"/>
    <x v="13301"/>
    <n v="7622.27"/>
    <n v="25411.57"/>
  </r>
  <r>
    <s v="ADENA REGIONAL MEDICAL CENTER"/>
    <s v="CHILLICOTHE"/>
    <x v="35"/>
    <s v="OH - Columbus"/>
    <n v="149"/>
    <s v="DYSEQUILIBRIUM"/>
    <n v="73"/>
    <x v="13302"/>
    <n v="8813.06"/>
    <n v="6014.68"/>
  </r>
  <r>
    <s v="CHRIST HOSPITAL"/>
    <s v="CINCINNATI"/>
    <x v="35"/>
    <s v="OH - Cincinnati"/>
    <n v="149"/>
    <s v="DYSEQUILIBRIUM"/>
    <n v="70"/>
    <x v="13303"/>
    <n v="6994.15"/>
    <n v="6806.14"/>
  </r>
  <r>
    <s v="MERCY REGIONAL MEDICAL CENTER"/>
    <s v="LORAIN"/>
    <x v="35"/>
    <s v="OH - Elyria"/>
    <n v="149"/>
    <s v="DYSEQUILIBRIUM"/>
    <n v="68"/>
    <x v="13304"/>
    <n v="8679.35"/>
    <n v="5932.66"/>
  </r>
  <r>
    <s v="BETHESDA NORTH HOSPITAL"/>
    <s v="CINCINNATI"/>
    <x v="35"/>
    <s v="OH - Cincinnati"/>
    <n v="149"/>
    <s v="DYSEQUILIBRIUM"/>
    <n v="51"/>
    <x v="13305"/>
    <n v="7261.33"/>
    <n v="4470.5600000000004"/>
  </r>
  <r>
    <s v="CLEVELAND CLINIC"/>
    <s v="CLEVELAND"/>
    <x v="35"/>
    <s v="OH - Cleveland"/>
    <n v="149"/>
    <s v="DYSEQUILIBRIUM"/>
    <n v="48"/>
    <x v="13306"/>
    <n v="10838.31"/>
    <n v="5939.49"/>
  </r>
  <r>
    <s v="SOUTHEASTERN OHIO REGIONAL MEDICAL CENTER"/>
    <s v="CAMBRIDGE"/>
    <x v="35"/>
    <s v="OH - Columbus"/>
    <n v="149"/>
    <s v="DYSEQUILIBRIUM"/>
    <n v="74"/>
    <x v="13307"/>
    <n v="15213.63"/>
    <n v="6342.04"/>
  </r>
  <r>
    <s v="LAKEWOOD HOSPITAL"/>
    <s v="LAKEWOOD"/>
    <x v="35"/>
    <s v="OH - Cleveland"/>
    <n v="149"/>
    <s v="DYSEQUILIBRIUM"/>
    <n v="66"/>
    <x v="13308"/>
    <n v="4842.0600000000004"/>
    <n v="6005.35"/>
  </r>
  <r>
    <s v="HILLCREST HOSPITAL"/>
    <s v="MAYFIELD HEIGHT"/>
    <x v="35"/>
    <s v="OH - Cleveland"/>
    <n v="149"/>
    <s v="DYSEQUILIBRIUM"/>
    <n v="40"/>
    <x v="13309"/>
    <n v="7140.15"/>
    <n v="6458.13"/>
  </r>
  <r>
    <s v="ST ELIZABETH BOARDMAN HEALTH CENTER"/>
    <s v="BOARDMAN"/>
    <x v="35"/>
    <s v="OH - Youngstown"/>
    <n v="149"/>
    <s v="DYSEQUILIBRIUM"/>
    <n v="51"/>
    <x v="13310"/>
    <n v="4014.01"/>
    <n v="7545.69"/>
  </r>
  <r>
    <s v="WEST CHESTER MEDICAL CENTER"/>
    <s v="WEST CHESTER"/>
    <x v="35"/>
    <s v="OH - Cincinnati"/>
    <n v="149"/>
    <s v="DYSEQUILIBRIUM"/>
    <n v="76"/>
    <x v="13311"/>
    <n v="9033.0499999999993"/>
    <n v="3609"/>
  </r>
  <r>
    <s v="HILLCREST MEDICAL CENTER"/>
    <s v="TULSA"/>
    <x v="36"/>
    <s v="OK - Tulsa"/>
    <n v="149"/>
    <s v="DYSEQUILIBRIUM"/>
    <n v="52"/>
    <x v="13312"/>
    <n v="12519.06"/>
    <n v="8030.92"/>
  </r>
  <r>
    <s v="NORMAN REGIONAL HEALTH SYSTEM"/>
    <s v="NORMAN"/>
    <x v="36"/>
    <s v="OK - Oklahoma City"/>
    <n v="149"/>
    <s v="DYSEQUILIBRIUM"/>
    <n v="57"/>
    <x v="13313"/>
    <n v="7283.3"/>
    <n v="6121.88"/>
  </r>
  <r>
    <s v="MERCY HEALTH CENTER  INC"/>
    <s v="OKLAHOMA CITY"/>
    <x v="36"/>
    <s v="OK - Oklahoma City"/>
    <n v="149"/>
    <s v="DYSEQUILIBRIUM"/>
    <n v="37"/>
    <x v="13314"/>
    <n v="5211.82"/>
    <n v="5996.54"/>
  </r>
  <r>
    <s v="ST MARY'S REGIONAL MEDICAL CENTER"/>
    <s v="ENID"/>
    <x v="36"/>
    <s v="OK - Oklahoma City"/>
    <n v="149"/>
    <s v="DYSEQUILIBRIUM"/>
    <n v="53"/>
    <x v="13315"/>
    <n v="10145.120000000001"/>
    <n v="6950.81"/>
  </r>
  <r>
    <s v="SAINT FRANCIS HOSPITAL  INC"/>
    <s v="TULSA"/>
    <x v="36"/>
    <s v="OK - Tulsa"/>
    <n v="149"/>
    <s v="DYSEQUILIBRIUM"/>
    <n v="55"/>
    <x v="13316"/>
    <n v="4102.1499999999996"/>
    <n v="4555.62"/>
  </r>
  <r>
    <s v="MIDWEST REGIONAL MEDICAL CENTER"/>
    <s v="MIDWEST CITY"/>
    <x v="36"/>
    <s v="OK - Oklahoma City"/>
    <n v="149"/>
    <s v="DYSEQUILIBRIUM"/>
    <n v="38"/>
    <x v="13317"/>
    <n v="4474.45"/>
    <n v="4748.67"/>
  </r>
  <r>
    <s v="INTEGRIS SOUTHWEST MEDICAL CENTER"/>
    <s v="OKLAHOMA CITY"/>
    <x v="36"/>
    <s v="OK - Oklahoma City"/>
    <n v="149"/>
    <s v="DYSEQUILIBRIUM"/>
    <n v="27"/>
    <x v="13318"/>
    <n v="11158.16"/>
    <n v="7784.87"/>
  </r>
  <r>
    <s v="ST JOHN MEDICAL CENTER  INC"/>
    <s v="TULSA"/>
    <x v="36"/>
    <s v="OK - Tulsa"/>
    <n v="149"/>
    <s v="DYSEQUILIBRIUM"/>
    <n v="97"/>
    <x v="13319"/>
    <n v="6411.39"/>
    <n v="4716.45"/>
  </r>
  <r>
    <s v="MEMORIAL HOSPITAL OF STILWELL"/>
    <s v="STILWELL"/>
    <x v="36"/>
    <s v="OK - Tulsa"/>
    <n v="149"/>
    <s v="DYSEQUILIBRIUM"/>
    <n v="42"/>
    <x v="13320"/>
    <n v="6948.98"/>
    <n v="6550.48"/>
  </r>
  <r>
    <s v="OKLAHOMA HEART HOSPITAL SOUTH"/>
    <s v="OKLAHOMA CITY"/>
    <x v="36"/>
    <s v="OK - Oklahoma City"/>
    <n v="149"/>
    <s v="DYSEQUILIBRIUM"/>
    <n v="54"/>
    <x v="13321"/>
    <n v="6485.42"/>
    <n v="3316.4"/>
  </r>
  <r>
    <s v="PROVIDENCE PORTLAND MEDICAL CENTER"/>
    <s v="PORTLAND"/>
    <x v="37"/>
    <s v="OR - Portland"/>
    <n v="149"/>
    <s v="DYSEQUILIBRIUM"/>
    <n v="56"/>
    <x v="13322"/>
    <n v="16602.64"/>
    <n v="3289.15"/>
  </r>
  <r>
    <s v="COMMUNITY MEDICAL CENTER"/>
    <s v="SCRANTON"/>
    <x v="38"/>
    <s v="PA - Scranton"/>
    <n v="149"/>
    <s v="DYSEQUILIBRIUM"/>
    <n v="44"/>
    <x v="13323"/>
    <n v="6412.53"/>
    <n v="2972.45"/>
  </r>
  <r>
    <s v="UPMC MCKEESPORT"/>
    <s v="MC KEESPORT"/>
    <x v="38"/>
    <s v="PA - Pittsburgh"/>
    <n v="149"/>
    <s v="DYSEQUILIBRIUM"/>
    <n v="27"/>
    <x v="13324"/>
    <n v="4777.17"/>
    <n v="15058.35"/>
  </r>
  <r>
    <s v="HOLY SPIRIT HOSPITAL"/>
    <s v="CAMP HILL"/>
    <x v="38"/>
    <s v="PA - Harrisburg"/>
    <n v="149"/>
    <s v="DYSEQUILIBRIUM"/>
    <n v="179"/>
    <x v="13325"/>
    <n v="12215.91"/>
    <n v="10168.75"/>
  </r>
  <r>
    <s v="GEISINGER MEDICAL CENTER"/>
    <s v="DANVILLE"/>
    <x v="38"/>
    <s v="PA - Danville"/>
    <n v="149"/>
    <s v="DYSEQUILIBRIUM"/>
    <n v="57"/>
    <x v="13326"/>
    <n v="6365.27"/>
    <n v="4131.3100000000004"/>
  </r>
  <r>
    <s v="SAINT VINCENT HEALTH CENTER"/>
    <s v="ERIE"/>
    <x v="38"/>
    <s v="PA - Erie"/>
    <n v="149"/>
    <s v="DYSEQUILIBRIUM"/>
    <n v="53"/>
    <x v="13327"/>
    <n v="9522.27"/>
    <n v="8537.91"/>
  </r>
  <r>
    <s v="LANSDALE HOSPITAL"/>
    <s v="LANSDALE"/>
    <x v="38"/>
    <s v="PA - Philadelphia"/>
    <n v="149"/>
    <s v="DYSEQUILIBRIUM"/>
    <n v="64"/>
    <x v="13328"/>
    <n v="5471.61"/>
    <n v="6354.19"/>
  </r>
  <r>
    <s v="JAMESON MEMORIAL HOSPITAL"/>
    <s v="NEW CASTLE"/>
    <x v="38"/>
    <s v="OH - Youngstown"/>
    <n v="149"/>
    <s v="DYSEQUILIBRIUM"/>
    <n v="59"/>
    <x v="13329"/>
    <n v="13218.31"/>
    <n v="4348.92"/>
  </r>
  <r>
    <s v="CHESTNUT HILL HOSPITAL"/>
    <s v="PHILADELPHIA"/>
    <x v="38"/>
    <s v="PA - Philadelphia"/>
    <n v="149"/>
    <s v="DYSEQUILIBRIUM"/>
    <n v="50"/>
    <x v="13330"/>
    <n v="10077.1"/>
    <n v="9678.2099999999991"/>
  </r>
  <r>
    <s v="SCHUYLKILL MEDICAL CENTER - SOUTH JACKSON STREET"/>
    <s v="POTTSVILLE"/>
    <x v="38"/>
    <s v="PA - Reading"/>
    <n v="149"/>
    <s v="DYSEQUILIBRIUM"/>
    <n v="33"/>
    <x v="13331"/>
    <n v="4781.66"/>
    <n v="5199.99"/>
  </r>
  <r>
    <s v="HERITAGE VALLEY BEAVER"/>
    <s v="BEAVER"/>
    <x v="38"/>
    <s v="PA - Pittsburgh"/>
    <n v="149"/>
    <s v="DYSEQUILIBRIUM"/>
    <n v="64"/>
    <x v="13332"/>
    <n v="7575.25"/>
    <n v="6749.24"/>
  </r>
  <r>
    <s v="WASHINGTON HOSPITAL  THE"/>
    <s v="WASHINGTON"/>
    <x v="38"/>
    <s v="PA - Pittsburgh"/>
    <n v="149"/>
    <s v="DYSEQUILIBRIUM"/>
    <n v="63"/>
    <x v="13333"/>
    <n v="7695.93"/>
    <n v="15662.9"/>
  </r>
  <r>
    <s v="READING HOSPITAL MEDICAL CENTER"/>
    <s v="READING"/>
    <x v="38"/>
    <s v="PA - Reading"/>
    <n v="149"/>
    <s v="DYSEQUILIBRIUM"/>
    <n v="74"/>
    <x v="13334"/>
    <n v="8397.4599999999991"/>
    <n v="5444.75"/>
  </r>
  <r>
    <s v="WILLIAMSPORT REGIONAL MEDICAL CENTER"/>
    <s v="WILLIAMSPORT"/>
    <x v="38"/>
    <s v="PA - Danville"/>
    <n v="149"/>
    <s v="DYSEQUILIBRIUM"/>
    <n v="39"/>
    <x v="13335"/>
    <n v="9139.08"/>
    <n v="8403.0400000000009"/>
  </r>
  <r>
    <s v="YORK HOSPITAL"/>
    <s v="YORK"/>
    <x v="38"/>
    <s v="PA - York"/>
    <n v="149"/>
    <s v="DYSEQUILIBRIUM"/>
    <n v="44"/>
    <x v="13336"/>
    <n v="7571.85"/>
    <n v="7281.9"/>
  </r>
  <r>
    <s v="ST LUKE'S HOSPITAL BETHLEHEM"/>
    <s v="BETHLEHEM"/>
    <x v="38"/>
    <s v="PA - Allentown"/>
    <n v="149"/>
    <s v="DYSEQUILIBRIUM"/>
    <n v="87"/>
    <x v="13337"/>
    <n v="7361.6"/>
    <n v="9046.7999999999993"/>
  </r>
  <r>
    <s v="ALLEGHENY GENERAL HOSPITAL"/>
    <s v="PITTSBURGH"/>
    <x v="38"/>
    <s v="PA - Pittsburgh"/>
    <n v="149"/>
    <s v="DYSEQUILIBRIUM"/>
    <n v="39"/>
    <x v="13338"/>
    <n v="4646.33"/>
    <n v="6659.72"/>
  </r>
  <r>
    <s v="CARLISLE REGIONAL MEDICAL CENTER"/>
    <s v="CARLISLE"/>
    <x v="38"/>
    <s v="PA - Harrisburg"/>
    <n v="149"/>
    <s v="DYSEQUILIBRIUM"/>
    <n v="31"/>
    <x v="13339"/>
    <n v="5920.83"/>
    <n v="7931.39"/>
  </r>
  <r>
    <s v="GOOD SAMARITAN HOSPITAL"/>
    <s v="LEBANON"/>
    <x v="38"/>
    <s v="PA - Harrisburg"/>
    <n v="149"/>
    <s v="DYSEQUILIBRIUM"/>
    <n v="58"/>
    <x v="13340"/>
    <n v="8391.7900000000009"/>
    <n v="11500.79"/>
  </r>
  <r>
    <s v="PINNACLE HEALTH HOSPITALS"/>
    <s v="HARRISBURG"/>
    <x v="38"/>
    <s v="PA - Harrisburg"/>
    <n v="149"/>
    <s v="DYSEQUILIBRIUM"/>
    <n v="39"/>
    <x v="13341"/>
    <n v="7566.75"/>
    <n v="2777.44"/>
  </r>
  <r>
    <s v="LOWER BUCKS HOSPITAL"/>
    <s v="BRISTOL"/>
    <x v="38"/>
    <s v="PA - Philadelphia"/>
    <n v="149"/>
    <s v="DYSEQUILIBRIUM"/>
    <n v="64"/>
    <x v="13342"/>
    <n v="5107.66"/>
    <n v="2975.8"/>
  </r>
  <r>
    <s v="ROBERT PACKER HOSPITAL"/>
    <s v="SAYRE"/>
    <x v="38"/>
    <s v="PA - Sayre"/>
    <n v="149"/>
    <s v="DYSEQUILIBRIUM"/>
    <n v="37"/>
    <x v="13343"/>
    <n v="9112.69"/>
    <n v="3102.31"/>
  </r>
  <r>
    <s v="UPMC NORTHWEST"/>
    <s v="SENECA"/>
    <x v="38"/>
    <s v="PA - Erie"/>
    <n v="149"/>
    <s v="DYSEQUILIBRIUM"/>
    <n v="59"/>
    <x v="13344"/>
    <n v="12330.86"/>
    <n v="12630.7"/>
  </r>
  <r>
    <s v="HOLY REDEEMER HOSPITAL AND MEDICAL CENTER"/>
    <s v="MEADOWBROOK"/>
    <x v="38"/>
    <s v="PA - Philadelphia"/>
    <n v="149"/>
    <s v="DYSEQUILIBRIUM"/>
    <n v="58"/>
    <x v="13345"/>
    <n v="12189.12"/>
    <n v="4638.8900000000003"/>
  </r>
  <r>
    <s v="LANCASTER GENERAL HOSPITAL"/>
    <s v="LANCASTER"/>
    <x v="38"/>
    <s v="PA - Lancaster"/>
    <n v="149"/>
    <s v="DYSEQUILIBRIUM"/>
    <n v="27"/>
    <x v="13346"/>
    <n v="6639.67"/>
    <n v="16197.05"/>
  </r>
  <r>
    <s v="UPMC ST MARGARET"/>
    <s v="PITTSBURGH"/>
    <x v="38"/>
    <s v="PA - Pittsburgh"/>
    <n v="149"/>
    <s v="DYSEQUILIBRIUM"/>
    <n v="60"/>
    <x v="13347"/>
    <n v="9794.9"/>
    <n v="3746.55"/>
  </r>
  <r>
    <s v="UPMC PASSAVANT"/>
    <s v="PITTSBURGH"/>
    <x v="38"/>
    <s v="PA - Pittsburgh"/>
    <n v="149"/>
    <s v="DYSEQUILIBRIUM"/>
    <n v="36"/>
    <x v="13348"/>
    <n v="11276.07"/>
    <n v="8150.31"/>
  </r>
  <r>
    <s v="CONEMAUGH VALLEY MEMORIAL HOSPITAL"/>
    <s v="JOHNSTOWN"/>
    <x v="38"/>
    <s v="PA - Johnstown"/>
    <n v="149"/>
    <s v="DYSEQUILIBRIUM"/>
    <n v="46"/>
    <x v="13349"/>
    <n v="4699.3599999999997"/>
    <n v="5017.1099999999997"/>
  </r>
  <r>
    <s v="HOSPITAL OF UNIV OF PENNSYLVANIA"/>
    <s v="PHILADELPHIA"/>
    <x v="38"/>
    <s v="PA - Philadelphia"/>
    <n v="149"/>
    <s v="DYSEQUILIBRIUM"/>
    <n v="35"/>
    <x v="13350"/>
    <n v="7172.17"/>
    <n v="7631.92"/>
  </r>
  <r>
    <s v="ARIA HEALTH"/>
    <s v="PHILADELPHIA"/>
    <x v="38"/>
    <s v="PA - Philadelphia"/>
    <n v="149"/>
    <s v="DYSEQUILIBRIUM"/>
    <n v="48"/>
    <x v="13351"/>
    <n v="4790.3500000000004"/>
    <n v="9677.48"/>
  </r>
  <r>
    <s v="POTTSTOWN MEMORIAL MEDICAL CENTER"/>
    <s v="POTTSTOWN"/>
    <x v="38"/>
    <s v="PA - Reading"/>
    <n v="149"/>
    <s v="DYSEQUILIBRIUM"/>
    <n v="56"/>
    <x v="13352"/>
    <n v="4490.71"/>
    <n v="20277.34"/>
  </r>
  <r>
    <s v="LEHIGH VALLEY HOSPITAL"/>
    <s v="ALLENTOWN"/>
    <x v="38"/>
    <s v="PA - Allentown"/>
    <n v="149"/>
    <s v="DYSEQUILIBRIUM"/>
    <n v="76"/>
    <x v="13353"/>
    <n v="7824.47"/>
    <n v="2941.11"/>
  </r>
  <r>
    <s v="WILKES-BARRE GENERAL HOSPITAL"/>
    <s v="WILKES-BARRE"/>
    <x v="38"/>
    <s v="PA - Wilkes-Barre"/>
    <n v="149"/>
    <s v="DYSEQUILIBRIUM"/>
    <n v="29"/>
    <x v="13354"/>
    <n v="9165.89"/>
    <n v="5575.77"/>
  </r>
  <r>
    <s v="MAIN LINE HOSPITAL BRYN MAWR CAMPUS"/>
    <s v="BRYN MAWR"/>
    <x v="38"/>
    <s v="PA - Philadelphia"/>
    <n v="149"/>
    <s v="DYSEQUILIBRIUM"/>
    <n v="38"/>
    <x v="13355"/>
    <n v="5287.14"/>
    <n v="6561.19"/>
  </r>
  <r>
    <s v="ALBERT EINSTEIN MEDICAL CENTER"/>
    <s v="PHILADELPHIA"/>
    <x v="38"/>
    <s v="PA - Philadelphia"/>
    <n v="149"/>
    <s v="DYSEQUILIBRIUM"/>
    <n v="34"/>
    <x v="13356"/>
    <n v="8835.86"/>
    <n v="6171.96"/>
  </r>
  <r>
    <s v="EXCELA HEALTH WESTMORELAND REGIONAL HOSPITAL"/>
    <s v="GREENSBURG"/>
    <x v="38"/>
    <s v="PA - Pittsburgh"/>
    <n v="149"/>
    <s v="DYSEQUILIBRIUM"/>
    <n v="65"/>
    <x v="13357"/>
    <n v="11696.98"/>
    <n v="12515.78"/>
  </r>
  <r>
    <s v="MONONGAHELA VALLEY HOSPITAL"/>
    <s v="MONONGAHELA"/>
    <x v="38"/>
    <s v="PA - Pittsburgh"/>
    <n v="149"/>
    <s v="DYSEQUILIBRIUM"/>
    <n v="69"/>
    <x v="13358"/>
    <n v="6277.86"/>
    <n v="17216.52"/>
  </r>
  <r>
    <s v="CHAMBERSBURG HOSPITAL"/>
    <s v="CHAMBERSBURG"/>
    <x v="38"/>
    <s v="PA - Harrisburg"/>
    <n v="149"/>
    <s v="DYSEQUILIBRIUM"/>
    <n v="50"/>
    <x v="13359"/>
    <n v="6335.42"/>
    <n v="6456.3"/>
  </r>
  <r>
    <s v="MAIN LINE HOSPITAL PAOLI"/>
    <s v="PAOLI"/>
    <x v="38"/>
    <s v="PA - Philadelphia"/>
    <n v="149"/>
    <s v="DYSEQUILIBRIUM"/>
    <n v="54"/>
    <x v="13360"/>
    <n v="4765.16"/>
    <n v="5699.39"/>
  </r>
  <r>
    <s v="MERCY FITZGERALD HOSPITAL"/>
    <s v="DARBY"/>
    <x v="38"/>
    <s v="PA - Philadelphia"/>
    <n v="149"/>
    <s v="DYSEQUILIBRIUM"/>
    <n v="46"/>
    <x v="13361"/>
    <n v="7231.15"/>
    <n v="4923.97"/>
  </r>
  <r>
    <s v="EASTON HOSPITAL"/>
    <s v="EASTON"/>
    <x v="38"/>
    <s v="PA - Allentown"/>
    <n v="149"/>
    <s v="DYSEQUILIBRIUM"/>
    <n v="45"/>
    <x v="13362"/>
    <n v="5033.8900000000003"/>
    <n v="12429.89"/>
  </r>
  <r>
    <s v="UPMC PRESBYTERIAN SHADYSIDE"/>
    <s v="PITTSBURGH"/>
    <x v="38"/>
    <s v="PA - Pittsburgh"/>
    <n v="149"/>
    <s v="DYSEQUILIBRIUM"/>
    <n v="52"/>
    <x v="13363"/>
    <n v="6367.69"/>
    <n v="4173.1000000000004"/>
  </r>
  <r>
    <s v="BUTLER MEMORIAL HOSPITAL"/>
    <s v="BUTLER"/>
    <x v="38"/>
    <s v="PA - Pittsburgh"/>
    <n v="149"/>
    <s v="DYSEQUILIBRIUM"/>
    <n v="66"/>
    <x v="13364"/>
    <n v="5155.9799999999996"/>
    <n v="10920.13"/>
  </r>
  <r>
    <s v="INDIANA REGIONAL MEDICAL CENTER"/>
    <s v="INDIANA"/>
    <x v="38"/>
    <s v="PA - Pittsburgh"/>
    <n v="149"/>
    <s v="DYSEQUILIBRIUM"/>
    <n v="58"/>
    <x v="13365"/>
    <n v="7415.79"/>
    <n v="4895.13"/>
  </r>
  <r>
    <s v="THOMAS JEFFERSON UNIVERSITY HOSPITAL"/>
    <s v="PHILADELPHIA"/>
    <x v="38"/>
    <s v="PA - Philadelphia"/>
    <n v="149"/>
    <s v="DYSEQUILIBRIUM"/>
    <n v="55"/>
    <x v="13366"/>
    <n v="8196.59"/>
    <n v="3997.36"/>
  </r>
  <r>
    <s v="CROZER CHESTER MEDICAL CENTER"/>
    <s v="UPLAND"/>
    <x v="38"/>
    <s v="PA - Philadelphia"/>
    <n v="149"/>
    <s v="DYSEQUILIBRIUM"/>
    <n v="58"/>
    <x v="13367"/>
    <n v="10981.66"/>
    <n v="8110.97"/>
  </r>
  <r>
    <s v="MAIN LINE HOSPITAL LANKENAU"/>
    <s v="WYNNEWOOD"/>
    <x v="38"/>
    <s v="PA - Philadelphia"/>
    <n v="149"/>
    <s v="DYSEQUILIBRIUM"/>
    <n v="28"/>
    <x v="13368"/>
    <n v="8672.19"/>
    <n v="5136.87"/>
  </r>
  <r>
    <s v="POCONO MEDICAL CENTER"/>
    <s v="EAST STROUDSBUR"/>
    <x v="38"/>
    <s v="PA - Allentown"/>
    <n v="149"/>
    <s v="DYSEQUILIBRIUM"/>
    <n v="25"/>
    <x v="13369"/>
    <n v="7445.22"/>
    <n v="7605.11"/>
  </r>
  <r>
    <s v="DOYLESTOWN HOSPITAL"/>
    <s v="DOYLESTOWN"/>
    <x v="38"/>
    <s v="PA - Philadelphia"/>
    <n v="149"/>
    <s v="DYSEQUILIBRIUM"/>
    <n v="46"/>
    <x v="13370"/>
    <n v="6588.25"/>
    <n v="3702.06"/>
  </r>
  <r>
    <s v="NAZARETH HOSPITAL"/>
    <s v="PHILADELPHIA"/>
    <x v="38"/>
    <s v="PA - Philadelphia"/>
    <n v="149"/>
    <s v="DYSEQUILIBRIUM"/>
    <n v="62"/>
    <x v="13371"/>
    <n v="4956.2700000000004"/>
    <n v="3990.75"/>
  </r>
  <r>
    <s v="SHARON REGIONAL HEALTH SYSTEM"/>
    <s v="SHARON"/>
    <x v="38"/>
    <s v="OH - Youngstown"/>
    <n v="149"/>
    <s v="DYSEQUILIBRIUM"/>
    <n v="66"/>
    <x v="13372"/>
    <n v="5421.64"/>
    <n v="6619.66"/>
  </r>
  <r>
    <s v="RIDDLE MEMORIAL HOSPITAL"/>
    <s v="MEDIA"/>
    <x v="38"/>
    <s v="PA - Philadelphia"/>
    <n v="149"/>
    <s v="DYSEQUILIBRIUM"/>
    <n v="30"/>
    <x v="13373"/>
    <n v="7615.31"/>
    <n v="4961.0200000000004"/>
  </r>
  <r>
    <s v="PENN PRESBYTERIAN MEDICAL CENTER"/>
    <s v="PHILADELPHIA"/>
    <x v="38"/>
    <s v="PA - Philadelphia"/>
    <n v="149"/>
    <s v="DYSEQUILIBRIUM"/>
    <n v="37"/>
    <x v="13374"/>
    <n v="14434.95"/>
    <n v="7207.55"/>
  </r>
  <r>
    <s v="ABINGTON MEMORIAL HOSPITAL"/>
    <s v="ABINGTON"/>
    <x v="38"/>
    <s v="PA - Philadelphia"/>
    <n v="149"/>
    <s v="DYSEQUILIBRIUM"/>
    <n v="44"/>
    <x v="13375"/>
    <n v="8257.9500000000007"/>
    <n v="3672.37"/>
  </r>
  <r>
    <s v="ST MARY MEDICAL CENTER"/>
    <s v="LANGHORNE"/>
    <x v="38"/>
    <s v="PA - Philadelphia"/>
    <n v="149"/>
    <s v="DYSEQUILIBRIUM"/>
    <n v="60"/>
    <x v="13376"/>
    <n v="10527.32"/>
    <n v="4220.87"/>
  </r>
  <r>
    <s v="LEHIGH VALLEY HOSPITAL - MUHLENBERG"/>
    <s v="BETHLEHEM"/>
    <x v="38"/>
    <s v="PA - Allentown"/>
    <n v="149"/>
    <s v="DYSEQUILIBRIUM"/>
    <n v="55"/>
    <x v="13377"/>
    <n v="5323"/>
    <n v="7538.52"/>
  </r>
  <r>
    <s v="JEFFERSON REGIONAL MEDICAL CENTER"/>
    <s v="PITTSBURGH"/>
    <x v="38"/>
    <s v="PA - Pittsburgh"/>
    <n v="149"/>
    <s v="DYSEQUILIBRIUM"/>
    <n v="29"/>
    <x v="13378"/>
    <n v="7837.43"/>
    <n v="6536.18"/>
  </r>
  <r>
    <s v="WESTERN PENNSYLVANIA HOSP FORBES REGIONAL CAMPUS"/>
    <s v="MONROEVILLE"/>
    <x v="38"/>
    <s v="PA - Pittsburgh"/>
    <n v="149"/>
    <s v="DYSEQUILIBRIUM"/>
    <n v="43"/>
    <x v="13379"/>
    <n v="4839.55"/>
    <n v="4159.87"/>
  </r>
  <r>
    <s v="MOUNT NITTANY MEDICAL CENTER"/>
    <s v="STATE COLLEGE"/>
    <x v="38"/>
    <s v="PA - Danville"/>
    <n v="149"/>
    <s v="DYSEQUILIBRIUM"/>
    <n v="42"/>
    <x v="13380"/>
    <n v="6907.99"/>
    <n v="6957.56"/>
  </r>
  <r>
    <s v="HAHNEMANN UNIVERSITY HOSPITAL"/>
    <s v="PHILADELPHIA"/>
    <x v="38"/>
    <s v="PA - Philadelphia"/>
    <n v="149"/>
    <s v="DYSEQUILIBRIUM"/>
    <n v="59"/>
    <x v="13381"/>
    <n v="6329.81"/>
    <n v="8564.0499999999993"/>
  </r>
  <r>
    <s v="MEMORIAL HOSPITAL OF RHODE ISLAND"/>
    <s v="PAWTUCKET"/>
    <x v="39"/>
    <s v="RI - Providence"/>
    <n v="149"/>
    <s v="DYSEQUILIBRIUM"/>
    <n v="48"/>
    <x v="13382"/>
    <n v="5929.49"/>
    <n v="4514.3599999999997"/>
  </r>
  <r>
    <s v="ST JOSEPH HEALTH SERVICES OF RI"/>
    <s v="NORTH PROVIDENC"/>
    <x v="39"/>
    <s v="RI - Providence"/>
    <n v="149"/>
    <s v="DYSEQUILIBRIUM"/>
    <n v="53"/>
    <x v="13383"/>
    <n v="5978.75"/>
    <n v="5909.65"/>
  </r>
  <r>
    <s v="RHODE ISLAND HOSPITAL"/>
    <s v="PROVIDENCE"/>
    <x v="39"/>
    <s v="RI - Providence"/>
    <n v="149"/>
    <s v="DYSEQUILIBRIUM"/>
    <n v="27"/>
    <x v="13384"/>
    <n v="9175.2900000000009"/>
    <n v="3783.39"/>
  </r>
  <r>
    <s v="KENT COUNTY MEMORIAL HOSPITAL"/>
    <s v="WARWICK"/>
    <x v="39"/>
    <s v="RI - Providence"/>
    <n v="149"/>
    <s v="DYSEQUILIBRIUM"/>
    <n v="35"/>
    <x v="13385"/>
    <n v="5734.74"/>
    <n v="4821.17"/>
  </r>
  <r>
    <s v="PIEDMONT MEDICAL CENTER"/>
    <s v="ROCK HILL"/>
    <x v="40"/>
    <s v="NC - Charlotte"/>
    <n v="149"/>
    <s v="DYSEQUILIBRIUM"/>
    <n v="51"/>
    <x v="13386"/>
    <n v="9031.65"/>
    <n v="3777.33"/>
  </r>
  <r>
    <s v="PALMETTO HEALTH RICHLAND"/>
    <s v="COLUMBIA"/>
    <x v="40"/>
    <s v="SC - Columbia"/>
    <n v="149"/>
    <s v="DYSEQUILIBRIUM"/>
    <n v="54"/>
    <x v="13387"/>
    <n v="8675.08"/>
    <n v="4581.3500000000004"/>
  </r>
  <r>
    <s v="GEORGETOWN MEMORIAL HOSPITAL"/>
    <s v="GEORGETOWN"/>
    <x v="40"/>
    <s v="SC - Charleston"/>
    <n v="149"/>
    <s v="DYSEQUILIBRIUM"/>
    <n v="46"/>
    <x v="13388"/>
    <n v="3756.55"/>
    <n v="5468.94"/>
  </r>
  <r>
    <s v="MCLEOD REGIONAL MEDICAL CENTER-PEE DEE"/>
    <s v="FLORENCE"/>
    <x v="40"/>
    <s v="SC - Florence"/>
    <n v="149"/>
    <s v="DYSEQUILIBRIUM"/>
    <n v="40"/>
    <x v="13389"/>
    <n v="4715.71"/>
    <n v="5667.42"/>
  </r>
  <r>
    <s v="SELF REGIONAL HEALTHCARE"/>
    <s v="GREENWOOD"/>
    <x v="40"/>
    <s v="SC - Columbia"/>
    <n v="149"/>
    <s v="DYSEQUILIBRIUM"/>
    <n v="34"/>
    <x v="13390"/>
    <n v="8765.7000000000007"/>
    <n v="7653.07"/>
  </r>
  <r>
    <s v="TRIDENT MEDICAL CENTER"/>
    <s v="CHARLESTON"/>
    <x v="40"/>
    <s v="SC - Charleston"/>
    <n v="149"/>
    <s v="DYSEQUILIBRIUM"/>
    <n v="50"/>
    <x v="13391"/>
    <n v="4641.91"/>
    <n v="25510.55"/>
  </r>
  <r>
    <s v="GRAND STRAND REG MED CENTER"/>
    <s v="MYRTLE BEACH"/>
    <x v="40"/>
    <s v="SC - Charleston"/>
    <n v="149"/>
    <s v="DYSEQUILIBRIUM"/>
    <n v="45"/>
    <x v="13392"/>
    <n v="7077.45"/>
    <n v="3378.28"/>
  </r>
  <r>
    <s v="CAROLINAS HOSPITAL SYSTEM"/>
    <s v="FLORENCE"/>
    <x v="40"/>
    <s v="SC - Florence"/>
    <n v="149"/>
    <s v="DYSEQUILIBRIUM"/>
    <n v="50"/>
    <x v="13393"/>
    <n v="4946.8500000000004"/>
    <n v="5594.28"/>
  </r>
  <r>
    <s v="WACCAMAW COMMUNITY HOSPITAL"/>
    <s v="MURRELLS INLET"/>
    <x v="40"/>
    <s v="SC - Charleston"/>
    <n v="149"/>
    <s v="DYSEQUILIBRIUM"/>
    <n v="48"/>
    <x v="13394"/>
    <n v="7696.96"/>
    <n v="6123.25"/>
  </r>
  <r>
    <s v="AVERA MCKENNAN HOSPITAL &amp; UNIVERSITY HEALTH CENTER"/>
    <s v="SIOUX FALLS"/>
    <x v="41"/>
    <s v="SD - Sioux Falls"/>
    <n v="149"/>
    <s v="DYSEQUILIBRIUM"/>
    <n v="57"/>
    <x v="13395"/>
    <n v="7703.15"/>
    <n v="4470.74"/>
  </r>
  <r>
    <s v="SANFORD USD MEDICAL CENTER"/>
    <s v="SIOUX FALLS"/>
    <x v="41"/>
    <s v="SD - Sioux Falls"/>
    <n v="149"/>
    <s v="DYSEQUILIBRIUM"/>
    <n v="67"/>
    <x v="13396"/>
    <n v="6415"/>
    <n v="4819.05"/>
  </r>
  <r>
    <s v="RAPID CITY REGIONAL HOSPITAL"/>
    <s v="RAPID CITY"/>
    <x v="41"/>
    <s v="SD - Rapid City"/>
    <n v="149"/>
    <s v="DYSEQUILIBRIUM"/>
    <n v="72"/>
    <x v="13397"/>
    <n v="6989.6"/>
    <n v="6811.62"/>
  </r>
  <r>
    <s v="SKYLINE MEDICAL CENTER"/>
    <s v="NASHVILLE"/>
    <x v="42"/>
    <s v="TN - Nashville"/>
    <n v="149"/>
    <s v="DYSEQUILIBRIUM"/>
    <n v="57"/>
    <x v="13398"/>
    <n v="7764.01"/>
    <n v="6791.75"/>
  </r>
  <r>
    <s v="CUMBERLAND MEDICAL CENTER"/>
    <s v="CROSSVILLE"/>
    <x v="42"/>
    <s v="TN - Nashville"/>
    <n v="149"/>
    <s v="DYSEQUILIBRIUM"/>
    <n v="34"/>
    <x v="13399"/>
    <n v="6219.89"/>
    <n v="5790.25"/>
  </r>
  <r>
    <s v="WELLMONT BRISTOL REGIONAL MEDICAL CENTER"/>
    <s v="BRISTOL"/>
    <x v="42"/>
    <s v="TN - Kingsport"/>
    <n v="149"/>
    <s v="DYSEQUILIBRIUM"/>
    <n v="39"/>
    <x v="13400"/>
    <n v="5425.27"/>
    <n v="6875.18"/>
  </r>
  <r>
    <s v="BAPTIST MEMORIAL HOSPITAL"/>
    <s v="MEMPHIS"/>
    <x v="42"/>
    <s v="TN - Memphis"/>
    <n v="149"/>
    <s v="DYSEQUILIBRIUM"/>
    <n v="112"/>
    <x v="13401"/>
    <n v="4473.8999999999996"/>
    <n v="5007.9799999999996"/>
  </r>
  <r>
    <s v="METHODIST HEALTHCARE MEMPHIS HOSPITALS"/>
    <s v="MEMPHIS"/>
    <x v="42"/>
    <s v="TN - Memphis"/>
    <n v="149"/>
    <s v="DYSEQUILIBRIUM"/>
    <n v="56"/>
    <x v="13402"/>
    <n v="6082.82"/>
    <n v="6808.97"/>
  </r>
  <r>
    <s v="MIDDLE TENNESSEE MEDICAL CENTER INC"/>
    <s v="MURFREESBORO"/>
    <x v="42"/>
    <s v="TN - Nashville"/>
    <n v="149"/>
    <s v="DYSEQUILIBRIUM"/>
    <n v="48"/>
    <x v="13403"/>
    <n v="4393.9399999999996"/>
    <n v="3144.19"/>
  </r>
  <r>
    <s v="COOKEVILLE REGIONAL MEDICAL CENTER"/>
    <s v="COOKEVILLE"/>
    <x v="42"/>
    <s v="TN - Nashville"/>
    <n v="149"/>
    <s v="DYSEQUILIBRIUM"/>
    <n v="61"/>
    <x v="13404"/>
    <n v="6519.04"/>
    <n v="4503.0200000000004"/>
  </r>
  <r>
    <s v="JOHNSON CITY MEDICAL CENTER"/>
    <s v="JOHNSON CITY"/>
    <x v="42"/>
    <s v="TN - Johnson City"/>
    <n v="149"/>
    <s v="DYSEQUILIBRIUM"/>
    <n v="41"/>
    <x v="13405"/>
    <n v="7420.06"/>
    <n v="11741.47"/>
  </r>
  <r>
    <s v="ST THOMAS HOSPITAL"/>
    <s v="NASHVILLE"/>
    <x v="42"/>
    <s v="TN - Nashville"/>
    <n v="149"/>
    <s v="DYSEQUILIBRIUM"/>
    <n v="37"/>
    <x v="13406"/>
    <n v="5858.37"/>
    <n v="7832.28"/>
  </r>
  <r>
    <s v="MEMORIAL HEALTHCARE SYSTEM  INC"/>
    <s v="CHATTANOOGA"/>
    <x v="42"/>
    <s v="TN - Chattanooga"/>
    <n v="149"/>
    <s v="DYSEQUILIBRIUM"/>
    <n v="55"/>
    <x v="13407"/>
    <n v="7538.74"/>
    <n v="3973.76"/>
  </r>
  <r>
    <s v="ERLANGER MEDICAL CENTER"/>
    <s v="CHATTANOOGA"/>
    <x v="42"/>
    <s v="TN - Chattanooga"/>
    <n v="149"/>
    <s v="DYSEQUILIBRIUM"/>
    <n v="61"/>
    <x v="13408"/>
    <n v="7869.64"/>
    <n v="12097.65"/>
  </r>
  <r>
    <s v="TENNOVA HEALTHCARE"/>
    <s v="KNOXVILLE"/>
    <x v="42"/>
    <s v="TN - Knoxville"/>
    <n v="149"/>
    <s v="DYSEQUILIBRIUM"/>
    <n v="37"/>
    <x v="13409"/>
    <n v="6297.59"/>
    <n v="3869.75"/>
  </r>
  <r>
    <s v="UNIVERSITY OF TEXAS MEDICAL BRANCH GAL"/>
    <s v="GALVESTON"/>
    <x v="43"/>
    <s v="TX - Houston"/>
    <n v="149"/>
    <s v="DYSEQUILIBRIUM"/>
    <n v="68"/>
    <x v="13410"/>
    <n v="5384.76"/>
    <n v="6663.99"/>
  </r>
  <r>
    <s v="BAYLOR UNIVERSITY MEDICAL CENTER"/>
    <s v="DALLAS"/>
    <x v="43"/>
    <s v="TX - Dallas"/>
    <n v="149"/>
    <s v="DYSEQUILIBRIUM"/>
    <n v="29"/>
    <x v="13411"/>
    <n v="9281.7800000000007"/>
    <n v="11184"/>
  </r>
  <r>
    <s v="CITIZENS MEDICAL CENTER"/>
    <s v="VICTORIA"/>
    <x v="43"/>
    <s v="TX - Victoria"/>
    <n v="149"/>
    <s v="DYSEQUILIBRIUM"/>
    <n v="57"/>
    <x v="13412"/>
    <n v="9275.7000000000007"/>
    <n v="30428.94"/>
  </r>
  <r>
    <s v="LAREDO MEDICAL CENTER"/>
    <s v="LAREDO"/>
    <x v="43"/>
    <s v="TX - San Antonio"/>
    <n v="149"/>
    <s v="DYSEQUILIBRIUM"/>
    <n v="53"/>
    <x v="13413"/>
    <n v="5974.95"/>
    <n v="2937.88"/>
  </r>
  <r>
    <s v="VHS HARLINGEN HOSPITAL COMPANY LLC"/>
    <s v="HARLINGEN"/>
    <x v="43"/>
    <s v="TX - Harlingen"/>
    <n v="149"/>
    <s v="DYSEQUILIBRIUM"/>
    <n v="72"/>
    <x v="13414"/>
    <n v="6445.83"/>
    <n v="6742"/>
  </r>
  <r>
    <s v="CHRISTUS HOSPITAL"/>
    <s v="BEAUMONT"/>
    <x v="43"/>
    <s v="TX - Beaumont"/>
    <n v="149"/>
    <s v="DYSEQUILIBRIUM"/>
    <n v="65"/>
    <x v="13415"/>
    <n v="8171.73"/>
    <n v="6717.97"/>
  </r>
  <r>
    <s v="COVENANT MEDICAL CENTER"/>
    <s v="LUBBOCK"/>
    <x v="43"/>
    <s v="TX - Lubbock"/>
    <n v="149"/>
    <s v="DYSEQUILIBRIUM"/>
    <n v="77"/>
    <x v="13416"/>
    <n v="7045.39"/>
    <n v="7088.89"/>
  </r>
  <r>
    <s v="PROVIDENCE HEALTH CENTER"/>
    <s v="WACO"/>
    <x v="43"/>
    <s v="TX - Waco"/>
    <n v="149"/>
    <s v="DYSEQUILIBRIUM"/>
    <n v="23"/>
    <x v="13417"/>
    <n v="7192.29"/>
    <n v="3844.29"/>
  </r>
  <r>
    <s v="UT SOUTHWESTERN UNIVERSITY HOSPITAL"/>
    <s v="DALLAS"/>
    <x v="43"/>
    <s v="TX - Dallas"/>
    <n v="149"/>
    <s v="DYSEQUILIBRIUM"/>
    <n v="49"/>
    <x v="13418"/>
    <n v="6019.89"/>
    <n v="7182.56"/>
  </r>
  <r>
    <s v="SCOTT &amp; WHITE MEMORIAL HOSPITAL"/>
    <s v="TEMPLE"/>
    <x v="43"/>
    <s v="TX - Temple"/>
    <n v="149"/>
    <s v="DYSEQUILIBRIUM"/>
    <n v="39"/>
    <x v="13419"/>
    <n v="4971.25"/>
    <n v="3428.26"/>
  </r>
  <r>
    <s v="SETON MEDICAL CENTER AUSTIN"/>
    <s v="AUSTIN"/>
    <x v="43"/>
    <s v="TX - Austin"/>
    <n v="149"/>
    <s v="DYSEQUILIBRIUM"/>
    <n v="40"/>
    <x v="13420"/>
    <n v="12761.71"/>
    <n v="10958.03"/>
  </r>
  <r>
    <s v="BAPTIST MEDICAL CENTER"/>
    <s v="SAN ANTONIO"/>
    <x v="43"/>
    <s v="TX - San Antonio"/>
    <n v="149"/>
    <s v="DYSEQUILIBRIUM"/>
    <n v="37"/>
    <x v="13421"/>
    <n v="6993.01"/>
    <n v="4160.1099999999997"/>
  </r>
  <r>
    <s v="TEXAS HEALTH ARLINGTON MEMORIAL HOSPITAL"/>
    <s v="ARLINGTON"/>
    <x v="43"/>
    <s v="TX - Fort Worth"/>
    <n v="149"/>
    <s v="DYSEQUILIBRIUM"/>
    <n v="55"/>
    <x v="13422"/>
    <n v="9119.8700000000008"/>
    <n v="5636.82"/>
  </r>
  <r>
    <s v="MOTHER FRANCES HOSPITAL"/>
    <s v="TYLER"/>
    <x v="43"/>
    <s v="TX - Tyler"/>
    <n v="149"/>
    <s v="DYSEQUILIBRIUM"/>
    <n v="33"/>
    <x v="13423"/>
    <n v="6758.68"/>
    <n v="4990.1499999999996"/>
  </r>
  <r>
    <s v="LAS PALMAS MEDICAL CENTER"/>
    <s v="EL PASO"/>
    <x v="43"/>
    <s v="TX - El Paso"/>
    <n v="149"/>
    <s v="DYSEQUILIBRIUM"/>
    <n v="57"/>
    <x v="13424"/>
    <n v="4747.84"/>
    <n v="2475.84"/>
  </r>
  <r>
    <s v="SOUTH TEXAS HEALTH SYSTEM"/>
    <s v="EDINBURG"/>
    <x v="43"/>
    <s v="TX - McAllen"/>
    <n v="149"/>
    <s v="DYSEQUILIBRIUM"/>
    <n v="52"/>
    <x v="13425"/>
    <n v="5447.41"/>
    <n v="7488.49"/>
  </r>
  <r>
    <s v="MEDICAL CENTER HOSPITAL"/>
    <s v="ODESSA"/>
    <x v="43"/>
    <s v="TX - Odessa"/>
    <n v="149"/>
    <s v="DYSEQUILIBRIUM"/>
    <n v="71"/>
    <x v="13426"/>
    <n v="7019.23"/>
    <n v="4574.9399999999996"/>
  </r>
  <r>
    <s v="TEXAS HEALTH HARRIS METHODIST FORT WORTH"/>
    <s v="FORT WORTH"/>
    <x v="43"/>
    <s v="TX - Fort Worth"/>
    <n v="149"/>
    <s v="DYSEQUILIBRIUM"/>
    <n v="41"/>
    <x v="13427"/>
    <n v="14600.76"/>
    <n v="5624.61"/>
  </r>
  <r>
    <s v="BAYLOR ALL SAINTS MEDICAL CENTER AT FW"/>
    <s v="FORT WORTH"/>
    <x v="43"/>
    <s v="TX - Fort Worth"/>
    <n v="149"/>
    <s v="DYSEQUILIBRIUM"/>
    <n v="55"/>
    <x v="13428"/>
    <n v="11687.27"/>
    <n v="11369.16"/>
  </r>
  <r>
    <s v="DETAR HOSPITAL NAVARRO"/>
    <s v="VICTORIA"/>
    <x v="43"/>
    <s v="TX - Victoria"/>
    <n v="149"/>
    <s v="DYSEQUILIBRIUM"/>
    <n v="174"/>
    <x v="13429"/>
    <n v="4715.1899999999996"/>
    <n v="10571.91"/>
  </r>
  <r>
    <s v="METROPLEX HOSPITAL"/>
    <s v="KILLEEN"/>
    <x v="43"/>
    <s v="TX - Temple"/>
    <n v="149"/>
    <s v="DYSEQUILIBRIUM"/>
    <n v="40"/>
    <x v="13430"/>
    <n v="6216.76"/>
    <n v="4175.32"/>
  </r>
  <r>
    <s v="MEMORIAL HERMANN HOSPITAL SYSTEM"/>
    <s v="HOUSTON"/>
    <x v="43"/>
    <s v="TX - Houston"/>
    <n v="149"/>
    <s v="DYSEQUILIBRIUM"/>
    <n v="57"/>
    <x v="13431"/>
    <n v="6851.54"/>
    <n v="7626.32"/>
  </r>
  <r>
    <s v="ST LUKES EPISCOPAL HOSPITAL"/>
    <s v="HOUSTON"/>
    <x v="43"/>
    <s v="TX - Houston"/>
    <n v="149"/>
    <s v="DYSEQUILIBRIUM"/>
    <n v="44"/>
    <x v="13432"/>
    <n v="5173.55"/>
    <n v="3764.57"/>
  </r>
  <r>
    <s v="WEATHERFORD REGIONAL MEDICAL CENTER"/>
    <s v="WEATHERFORD"/>
    <x v="43"/>
    <s v="TX - Fort Worth"/>
    <n v="149"/>
    <s v="DYSEQUILIBRIUM"/>
    <n v="42"/>
    <x v="13433"/>
    <n v="5023.62"/>
    <n v="6129.7"/>
  </r>
  <r>
    <s v="CONROE REGIONAL MEDICAL CENTER"/>
    <s v="CONROE"/>
    <x v="43"/>
    <s v="TX - Houston"/>
    <n v="149"/>
    <s v="DYSEQUILIBRIUM"/>
    <n v="48"/>
    <x v="13434"/>
    <n v="6552"/>
    <n v="7726.21"/>
  </r>
  <r>
    <s v="BAPTIST ST ANTHONYS HEALTH SYSTEM-BAPTIST CAMPUS"/>
    <s v="AMARILLO"/>
    <x v="43"/>
    <s v="TX - Amarillo"/>
    <n v="149"/>
    <s v="DYSEQUILIBRIUM"/>
    <n v="136"/>
    <x v="13435"/>
    <n v="13764.78"/>
    <n v="4634.7299999999996"/>
  </r>
  <r>
    <s v="MEMORIAL HERMANN BAPTIST BEAUMONT HOSPITAL"/>
    <s v="BEAUMONT"/>
    <x v="43"/>
    <s v="TX - Beaumont"/>
    <n v="149"/>
    <s v="DYSEQUILIBRIUM"/>
    <n v="55"/>
    <x v="13436"/>
    <n v="4815.4799999999996"/>
    <n v="3159.35"/>
  </r>
  <r>
    <s v="METHODIST HOSPITAL THE"/>
    <s v="HOUSTON"/>
    <x v="43"/>
    <s v="TX - Houston"/>
    <n v="149"/>
    <s v="DYSEQUILIBRIUM"/>
    <n v="48"/>
    <x v="13437"/>
    <n v="22077.47"/>
    <n v="19028.66"/>
  </r>
  <r>
    <s v="METHODIST HOSPITAL"/>
    <s v="SAN ANTONIO"/>
    <x v="43"/>
    <s v="TX - San Antonio"/>
    <n v="149"/>
    <s v="DYSEQUILIBRIUM"/>
    <n v="73"/>
    <x v="13438"/>
    <n v="4822.6499999999996"/>
    <n v="8107.68"/>
  </r>
  <r>
    <s v="ST DAVIDS MEDICAL CENTER"/>
    <s v="AUSTIN"/>
    <x v="43"/>
    <s v="TX - Austin"/>
    <n v="149"/>
    <s v="DYSEQUILIBRIUM"/>
    <n v="48"/>
    <x v="13439"/>
    <n v="10466.98"/>
    <n v="7012.01"/>
  </r>
  <r>
    <s v="TEXAS HEALTH PRESBYTERIAN HOSPITAL  DALLAS"/>
    <s v="DALLAS"/>
    <x v="43"/>
    <s v="TX - Dallas"/>
    <n v="149"/>
    <s v="DYSEQUILIBRIUM"/>
    <n v="34"/>
    <x v="13440"/>
    <n v="5630.16"/>
    <n v="14777.76"/>
  </r>
  <r>
    <s v="SHANNON MEDICAL CENTER"/>
    <s v="SAN ANGELO"/>
    <x v="43"/>
    <s v="TX - San Angelo"/>
    <n v="149"/>
    <s v="DYSEQUILIBRIUM"/>
    <n v="81"/>
    <x v="13441"/>
    <n v="7239.04"/>
    <n v="3660.06"/>
  </r>
  <r>
    <s v="MEMORIAL HERMANN MEMORIAL CITY MEDICAL CENTER"/>
    <s v="HOUSTON"/>
    <x v="43"/>
    <s v="TX - Houston"/>
    <n v="149"/>
    <s v="DYSEQUILIBRIUM"/>
    <n v="30"/>
    <x v="13442"/>
    <n v="5715.51"/>
    <n v="4124.0600000000004"/>
  </r>
  <r>
    <s v="CLEAR LAKE REGIONAL MEDICAL CENTER"/>
    <s v="WEBSTER"/>
    <x v="43"/>
    <s v="TX - Houston"/>
    <n v="149"/>
    <s v="DYSEQUILIBRIUM"/>
    <n v="26"/>
    <x v="13443"/>
    <n v="7128.16"/>
    <n v="9140.42"/>
  </r>
  <r>
    <s v="DENTON REGIONAL MEDICAL CENTER"/>
    <s v="DENTON"/>
    <x v="43"/>
    <s v="TX - Dallas"/>
    <n v="149"/>
    <s v="DYSEQUILIBRIUM"/>
    <n v="122"/>
    <x v="13444"/>
    <n v="5367.99"/>
    <n v="3343.58"/>
  </r>
  <r>
    <s v="HOUSTON NORTHWEST MEDICAL CENTER"/>
    <s v="HOUSTON"/>
    <x v="43"/>
    <s v="TX - Houston"/>
    <n v="149"/>
    <s v="DYSEQUILIBRIUM"/>
    <n v="35"/>
    <x v="13445"/>
    <n v="12974.69"/>
    <n v="4647.01"/>
  </r>
  <r>
    <s v="MEDICAL CITY DALLAS HOSPITAL"/>
    <s v="DALLAS"/>
    <x v="43"/>
    <s v="TX - Dallas"/>
    <n v="149"/>
    <s v="DYSEQUILIBRIUM"/>
    <n v="66"/>
    <x v="13446"/>
    <n v="6885.43"/>
    <n v="3351.23"/>
  </r>
  <r>
    <s v="MEDICAL CENTER OF PLANO"/>
    <s v="PLANO"/>
    <x v="43"/>
    <s v="TX - Dallas"/>
    <n v="149"/>
    <s v="DYSEQUILIBRIUM"/>
    <n v="132"/>
    <x v="13447"/>
    <n v="6174.12"/>
    <n v="8112.06"/>
  </r>
  <r>
    <s v="SIERRA MEDICAL CENTER"/>
    <s v="EL PASO"/>
    <x v="43"/>
    <s v="TX - El Paso"/>
    <n v="149"/>
    <s v="DYSEQUILIBRIUM"/>
    <n v="70"/>
    <x v="13448"/>
    <n v="7986.32"/>
    <n v="3625.21"/>
  </r>
  <r>
    <s v="MEDICAL CENTER OF LEWISVILLE"/>
    <s v="LEWISVILLE"/>
    <x v="43"/>
    <s v="TX - Dallas"/>
    <n v="149"/>
    <s v="DYSEQUILIBRIUM"/>
    <n v="51"/>
    <x v="13449"/>
    <n v="7711.24"/>
    <n v="3035.2"/>
  </r>
  <r>
    <s v="PLAZA MEDICAL CENTER OF FORT WORTH"/>
    <s v="FORT WORTH"/>
    <x v="43"/>
    <s v="TX - Fort Worth"/>
    <n v="149"/>
    <s v="DYSEQUILIBRIUM"/>
    <n v="58"/>
    <x v="13450"/>
    <n v="5169.62"/>
    <n v="5327.85"/>
  </r>
  <r>
    <s v="MEDICAL CENTER OF ARLINGTON"/>
    <s v="ARLINGTON"/>
    <x v="43"/>
    <s v="TX - Fort Worth"/>
    <n v="149"/>
    <s v="DYSEQUILIBRIUM"/>
    <n v="54"/>
    <x v="13451"/>
    <n v="8578.7999999999993"/>
    <n v="7398.3"/>
  </r>
  <r>
    <s v="UNIVERSITY MEDICAL CENTER"/>
    <s v="LUBBOCK"/>
    <x v="43"/>
    <s v="TX - Lubbock"/>
    <n v="149"/>
    <s v="DYSEQUILIBRIUM"/>
    <n v="163"/>
    <x v="13452"/>
    <n v="5975.76"/>
    <n v="9637.81"/>
  </r>
  <r>
    <s v="DALLAS REGIONAL MEDICAL CENTER"/>
    <s v="MESQUITE"/>
    <x v="43"/>
    <s v="TX - Dallas"/>
    <n v="149"/>
    <s v="DYSEQUILIBRIUM"/>
    <n v="115"/>
    <x v="13453"/>
    <n v="5487.07"/>
    <n v="3987.82"/>
  </r>
  <r>
    <s v="RIO GRANDE REGIONAL HOSPITAL"/>
    <s v="MCALLEN"/>
    <x v="43"/>
    <s v="TX - McAllen"/>
    <n v="149"/>
    <s v="DYSEQUILIBRIUM"/>
    <n v="41"/>
    <x v="13454"/>
    <n v="8493.74"/>
    <n v="4290.67"/>
  </r>
  <r>
    <s v="ST DAVID'S SOUTH AUSTIN MEDICAL CENTER"/>
    <s v="AUSTIN"/>
    <x v="43"/>
    <s v="TX - Austin"/>
    <n v="149"/>
    <s v="DYSEQUILIBRIUM"/>
    <n v="60"/>
    <x v="13455"/>
    <n v="11174.68"/>
    <n v="4781.43"/>
  </r>
  <r>
    <s v="CYPRESS FAIRBANKS MEDICAL CENTER"/>
    <s v="HOUSTON"/>
    <x v="43"/>
    <s v="TX - Houston"/>
    <n v="149"/>
    <s v="DYSEQUILIBRIUM"/>
    <n v="62"/>
    <x v="13456"/>
    <n v="5105.3999999999996"/>
    <n v="3896.93"/>
  </r>
  <r>
    <s v="TEXAS HEALTH PRESBYTERIAN HOSPITAL DENTON"/>
    <s v="DENTON"/>
    <x v="43"/>
    <s v="TX - Dallas"/>
    <n v="149"/>
    <s v="DYSEQUILIBRIUM"/>
    <n v="47"/>
    <x v="13457"/>
    <n v="6236.88"/>
    <n v="4192.9799999999996"/>
  </r>
  <r>
    <s v="METHODIST WILLOWBROOK HOSPITAL"/>
    <s v="HOUSTON"/>
    <x v="43"/>
    <s v="TX - Houston"/>
    <n v="149"/>
    <s v="DYSEQUILIBRIUM"/>
    <n v="138"/>
    <x v="13458"/>
    <n v="6092.01"/>
    <n v="5626.44"/>
  </r>
  <r>
    <s v="SETON  NORTHWEST HOSPITAL"/>
    <s v="AUSTIN"/>
    <x v="43"/>
    <s v="TX - Austin"/>
    <n v="149"/>
    <s v="DYSEQUILIBRIUM"/>
    <n v="70"/>
    <x v="13459"/>
    <n v="6473.12"/>
    <n v="6901.49"/>
  </r>
  <r>
    <s v="MCKAY DEE HOSPITAL CENTER"/>
    <s v="OGDEN"/>
    <x v="44"/>
    <s v="UT - Ogden"/>
    <n v="149"/>
    <s v="DYSEQUILIBRIUM"/>
    <n v="52"/>
    <x v="13460"/>
    <n v="4790.33"/>
    <n v="4734.17"/>
  </r>
  <r>
    <s v="ROCKINGHAM MEMORIAL HOSPITAL"/>
    <s v="HARRISONBURG"/>
    <x v="46"/>
    <s v="VA - Charlottesville"/>
    <n v="149"/>
    <s v="DYSEQUILIBRIUM"/>
    <n v="127"/>
    <x v="13461"/>
    <n v="13237.77"/>
    <n v="7245.57"/>
  </r>
  <r>
    <s v="WINCHESTER MEDICAL CENTER INC"/>
    <s v="WINCHESTER"/>
    <x v="46"/>
    <s v="VA - Winchester"/>
    <n v="149"/>
    <s v="DYSEQUILIBRIUM"/>
    <n v="79"/>
    <x v="13462"/>
    <n v="8277.5"/>
    <n v="3730.5"/>
  </r>
  <r>
    <s v="SENTARA NORFOLK GENERAL HOSPITAL"/>
    <s v="NORFOLK"/>
    <x v="46"/>
    <s v="VA - Norfolk"/>
    <n v="149"/>
    <s v="DYSEQUILIBRIUM"/>
    <n v="61"/>
    <x v="13463"/>
    <n v="4215"/>
    <n v="4025.89"/>
  </r>
  <r>
    <s v="UNIVERSITY OF VIRGINIA MEDICAL CENTER"/>
    <s v="CHARLOTTESVILLE"/>
    <x v="46"/>
    <s v="VA - Charlottesville"/>
    <n v="149"/>
    <s v="DYSEQUILIBRIUM"/>
    <n v="52"/>
    <x v="13464"/>
    <n v="8859.3700000000008"/>
    <n v="3896.05"/>
  </r>
  <r>
    <s v="AUGUSTA HEALTH"/>
    <s v="FISHERSVILLE"/>
    <x v="46"/>
    <s v="VA - Charlottesville"/>
    <n v="149"/>
    <s v="DYSEQUILIBRIUM"/>
    <n v="65"/>
    <x v="13465"/>
    <n v="7599.28"/>
    <n v="3474.88"/>
  </r>
  <r>
    <s v="CENTRA  HEALTH  INC"/>
    <s v="LYNCHBURG"/>
    <x v="46"/>
    <s v="VA - Lynchburg"/>
    <n v="149"/>
    <s v="DYSEQUILIBRIUM"/>
    <n v="47"/>
    <x v="13466"/>
    <n v="7849.42"/>
    <n v="4136.28"/>
  </r>
  <r>
    <s v="MARY WASHINGTON HOSPITAL  INC"/>
    <s v="FREDERICKSBURG"/>
    <x v="46"/>
    <s v="VA - Richmond"/>
    <n v="149"/>
    <s v="DYSEQUILIBRIUM"/>
    <n v="46"/>
    <x v="13467"/>
    <n v="7579.09"/>
    <n v="8756.06"/>
  </r>
  <r>
    <s v="CARILION ROANOKE MEMORIAL CENTER"/>
    <s v="ROANOKE"/>
    <x v="46"/>
    <s v="VA - Roanoke"/>
    <n v="149"/>
    <s v="DYSEQUILIBRIUM"/>
    <n v="35"/>
    <x v="13468"/>
    <n v="5665.48"/>
    <n v="5613.43"/>
  </r>
  <r>
    <s v="INOVA ALEXANDRIA HOSPITAL"/>
    <s v="ALEXANDRIA"/>
    <x v="46"/>
    <s v="VA - Arlington"/>
    <n v="149"/>
    <s v="DYSEQUILIBRIUM"/>
    <n v="49"/>
    <x v="13469"/>
    <n v="5011.6499999999996"/>
    <n v="4993.38"/>
  </r>
  <r>
    <s v="INOVA LOUDOUN HOSPITAL"/>
    <s v="LEESBURG"/>
    <x v="46"/>
    <s v="VA - Arlington"/>
    <n v="149"/>
    <s v="DYSEQUILIBRIUM"/>
    <n v="64"/>
    <x v="13470"/>
    <n v="5489.03"/>
    <n v="4588.6499999999996"/>
  </r>
  <r>
    <s v="SENTARA LEIGH HOSPITAL"/>
    <s v="NORFOLK"/>
    <x v="46"/>
    <s v="VA - Norfolk"/>
    <n v="149"/>
    <s v="DYSEQUILIBRIUM"/>
    <n v="169"/>
    <x v="13471"/>
    <n v="3706.46"/>
    <n v="5077.49"/>
  </r>
  <r>
    <s v="LEWISGALE MEDICAL CENTER"/>
    <s v="SALEM"/>
    <x v="46"/>
    <s v="VA - Roanoke"/>
    <n v="149"/>
    <s v="DYSEQUILIBRIUM"/>
    <n v="45"/>
    <x v="13472"/>
    <n v="7257.31"/>
    <n v="4373.47"/>
  </r>
  <r>
    <s v="VIRGINIA HOSPITAL CENTER - ARLINGTON"/>
    <s v="ARLINGTON"/>
    <x v="46"/>
    <s v="VA - Arlington"/>
    <n v="149"/>
    <s v="DYSEQUILIBRIUM"/>
    <n v="46"/>
    <x v="13473"/>
    <n v="6364.07"/>
    <n v="6158.97"/>
  </r>
  <r>
    <s v="RIVERSIDE REGIONAL MEDICAL CENTER"/>
    <s v="NEWPORT NEWS"/>
    <x v="46"/>
    <s v="VA - Newport News"/>
    <n v="149"/>
    <s v="DYSEQUILIBRIUM"/>
    <n v="34"/>
    <x v="13474"/>
    <n v="10838.99"/>
    <n v="9158.0400000000009"/>
  </r>
  <r>
    <s v="SENTARA VIRGINIA BEACH GENERAL HOSPITAL"/>
    <s v="VIRGINIA BEACH"/>
    <x v="46"/>
    <s v="VA - Norfolk"/>
    <n v="149"/>
    <s v="DYSEQUILIBRIUM"/>
    <n v="58"/>
    <x v="13475"/>
    <n v="5075.92"/>
    <n v="4793.1000000000004"/>
  </r>
  <r>
    <s v="BON SECOURS - ST MARYS HOSPITAL OF RICHMOND"/>
    <s v="RICHMOND"/>
    <x v="46"/>
    <s v="VA - Richmond"/>
    <n v="149"/>
    <s v="DYSEQUILIBRIUM"/>
    <n v="75"/>
    <x v="13476"/>
    <n v="7108.28"/>
    <n v="9136.5499999999993"/>
  </r>
  <r>
    <s v="CLINCH VALLEY MEDICAL CENTER"/>
    <s v="RICHLANDS"/>
    <x v="46"/>
    <s v="TN - Kingsport"/>
    <n v="149"/>
    <s v="DYSEQUILIBRIUM"/>
    <n v="67"/>
    <x v="13477"/>
    <n v="9157.5400000000009"/>
    <n v="5693.39"/>
  </r>
  <r>
    <s v="INOVA FAIRFAX HOSPITAL"/>
    <s v="FALLS CHURCH"/>
    <x v="46"/>
    <s v="VA - Arlington"/>
    <n v="149"/>
    <s v="DYSEQUILIBRIUM"/>
    <n v="43"/>
    <x v="13478"/>
    <n v="5565.77"/>
    <n v="4600.43"/>
  </r>
  <r>
    <s v="SENTARA WILLIAMSBURG REGIONAL MEDICAL CENTER"/>
    <s v="WILLIAMSBURG"/>
    <x v="46"/>
    <s v="VA - Newport News"/>
    <n v="149"/>
    <s v="DYSEQUILIBRIUM"/>
    <n v="52"/>
    <x v="13479"/>
    <n v="7507.5"/>
    <n v="3680.25"/>
  </r>
  <r>
    <s v="SOUTHSIDE REGIONAL MEDICAL CENTER"/>
    <s v="PETERSBURG"/>
    <x v="46"/>
    <s v="VA - Richmond"/>
    <n v="149"/>
    <s v="DYSEQUILIBRIUM"/>
    <n v="77"/>
    <x v="13480"/>
    <n v="7060.34"/>
    <n v="5579.44"/>
  </r>
  <r>
    <s v="BON SECOURS - MEMORIAL REGIONAL MEDICAL"/>
    <s v="MECHANICSVILLE"/>
    <x v="46"/>
    <s v="VA - Richmond"/>
    <n v="149"/>
    <s v="DYSEQUILIBRIUM"/>
    <n v="51"/>
    <x v="13481"/>
    <n v="5265.09"/>
    <n v="4719.3599999999997"/>
  </r>
  <r>
    <s v="MARTHA JEFFERSON HOSPITAL"/>
    <s v="CHARLOTTESVILLE"/>
    <x v="46"/>
    <s v="VA - Charlottesville"/>
    <n v="149"/>
    <s v="DYSEQUILIBRIUM"/>
    <n v="63"/>
    <x v="13482"/>
    <n v="6285.25"/>
    <n v="6750.88"/>
  </r>
  <r>
    <s v="MEMORIAL HOSPITAL OF MARTINSVILLE &amp; HENRY COUNTY"/>
    <s v="MARTINSVILLE"/>
    <x v="46"/>
    <s v="NC - Durham"/>
    <n v="149"/>
    <s v="DYSEQUILIBRIUM"/>
    <n v="68"/>
    <x v="13483"/>
    <n v="8564.4699999999993"/>
    <n v="7466.93"/>
  </r>
  <r>
    <s v="COMMUNITY MEMORIAL HEALTHCENTER  INC"/>
    <s v="SOUTH HILL"/>
    <x v="46"/>
    <s v="VA - Richmond"/>
    <n v="149"/>
    <s v="DYSEQUILIBRIUM"/>
    <n v="53"/>
    <x v="13484"/>
    <n v="7087.81"/>
    <n v="6669.56"/>
  </r>
  <r>
    <s v="CJW MEDICAL CENTER"/>
    <s v="RICHMOND"/>
    <x v="46"/>
    <s v="VA - Richmond"/>
    <n v="149"/>
    <s v="DYSEQUILIBRIUM"/>
    <n v="37"/>
    <x v="13485"/>
    <n v="7937.91"/>
    <n v="4495.79"/>
  </r>
  <r>
    <s v="HENRICO DOCTORS' HOSPITAL"/>
    <s v="RICHMOND"/>
    <x v="46"/>
    <s v="VA - Richmond"/>
    <n v="149"/>
    <s v="DYSEQUILIBRIUM"/>
    <n v="63"/>
    <x v="13486"/>
    <n v="6551.1"/>
    <n v="3101.73"/>
  </r>
  <r>
    <s v="CHESAPEAKE REGIONAL MEDICAL CENTER"/>
    <s v="CHESAPEAKE"/>
    <x v="46"/>
    <s v="VA - Norfolk"/>
    <n v="149"/>
    <s v="DYSEQUILIBRIUM"/>
    <n v="46"/>
    <x v="13487"/>
    <n v="11273.37"/>
    <n v="3654.82"/>
  </r>
  <r>
    <s v="SAINT CLARE HOSPITAL"/>
    <s v="LAKEWOOD"/>
    <x v="47"/>
    <s v="WA - Tacoma"/>
    <n v="149"/>
    <s v="DYSEQUILIBRIUM"/>
    <n v="45"/>
    <x v="13488"/>
    <n v="6078.89"/>
    <n v="6188.03"/>
  </r>
  <r>
    <s v="SWEDISH MEDICAL CENTER/CHERRY HILL"/>
    <s v="SEATTLE"/>
    <x v="47"/>
    <s v="WA - Seattle"/>
    <n v="149"/>
    <s v="DYSEQUILIBRIUM"/>
    <n v="49"/>
    <x v="13489"/>
    <n v="6552.19"/>
    <n v="4014.1"/>
  </r>
  <r>
    <s v="PEACEHEALTH SOUTHWEST MEDICAL CENTER"/>
    <s v="VANCOUVER"/>
    <x v="47"/>
    <s v="OR - Portland"/>
    <n v="149"/>
    <s v="DYSEQUILIBRIUM"/>
    <n v="43"/>
    <x v="13490"/>
    <n v="4897.25"/>
    <n v="3622.69"/>
  </r>
  <r>
    <s v="VALLEY MEDICAL CENTER"/>
    <s v="RENTON"/>
    <x v="47"/>
    <s v="WA - Seattle"/>
    <n v="149"/>
    <s v="DYSEQUILIBRIUM"/>
    <n v="34"/>
    <x v="13491"/>
    <n v="8700.7900000000009"/>
    <n v="4151.3500000000004"/>
  </r>
  <r>
    <s v="ST JOSEPH MEDICAL CENTER"/>
    <s v="TACOMA"/>
    <x v="47"/>
    <s v="WA - Tacoma"/>
    <n v="149"/>
    <s v="DYSEQUILIBRIUM"/>
    <n v="40"/>
    <x v="13492"/>
    <n v="16461.45"/>
    <n v="3954.29"/>
  </r>
  <r>
    <s v="EVERGREEN HOSPITAL MEDICAL CENTER"/>
    <s v="KIRKLAND"/>
    <x v="47"/>
    <s v="WA - Seattle"/>
    <n v="149"/>
    <s v="DYSEQUILIBRIUM"/>
    <n v="52"/>
    <x v="13493"/>
    <n v="11462.59"/>
    <n v="3831.36"/>
  </r>
  <r>
    <s v="ST FRANCIS COMMUNITY HOSPITAL"/>
    <s v="FEDERAL WAY"/>
    <x v="47"/>
    <s v="WA - Seattle"/>
    <n v="149"/>
    <s v="DYSEQUILIBRIUM"/>
    <n v="43"/>
    <x v="13494"/>
    <n v="8610.99"/>
    <n v="5980.22"/>
  </r>
  <r>
    <s v="WEST VIRGINIA UNIVERSITY HOSPITALS"/>
    <s v="MORGANTOWN"/>
    <x v="48"/>
    <s v="WV - Morgantown"/>
    <n v="149"/>
    <s v="DYSEQUILIBRIUM"/>
    <n v="28"/>
    <x v="13495"/>
    <n v="8195.2000000000007"/>
    <n v="4104.57"/>
  </r>
  <r>
    <s v="ST MARY'S MEDICAL CENTER"/>
    <s v="HUNTINGTON"/>
    <x v="48"/>
    <s v="WV - Huntington"/>
    <n v="149"/>
    <s v="DYSEQUILIBRIUM"/>
    <n v="46"/>
    <x v="13496"/>
    <n v="3960.38"/>
    <n v="8515.69"/>
  </r>
  <r>
    <s v="CHARLESTON AREA MEDICAL CENTER"/>
    <s v="CHARLESTON"/>
    <x v="48"/>
    <s v="WV - Charleston"/>
    <n v="149"/>
    <s v="DYSEQUILIBRIUM"/>
    <n v="67"/>
    <x v="13497"/>
    <n v="7479.29"/>
    <n v="4181.1099999999997"/>
  </r>
  <r>
    <s v="MONONGALIA COUNTY GENERAL HOSPITAL"/>
    <s v="MORGANTOWN"/>
    <x v="48"/>
    <s v="WV - Morgantown"/>
    <n v="149"/>
    <s v="DYSEQUILIBRIUM"/>
    <n v="74"/>
    <x v="13498"/>
    <n v="5762.18"/>
    <n v="6052.1"/>
  </r>
  <r>
    <s v="THOMAS MEMORIAL HOSPITAL"/>
    <s v="SOUTH CHARLESTO"/>
    <x v="48"/>
    <s v="WV - Charleston"/>
    <n v="149"/>
    <s v="DYSEQUILIBRIUM"/>
    <n v="45"/>
    <x v="13499"/>
    <n v="7962.27"/>
    <n v="5454.97"/>
  </r>
  <r>
    <s v="RALEIGH GENERAL HOSPITAL"/>
    <s v="BECKLEY"/>
    <x v="48"/>
    <s v="WV - Charleston"/>
    <n v="149"/>
    <s v="DYSEQUILIBRIUM"/>
    <n v="59"/>
    <x v="13500"/>
    <n v="5723.57"/>
    <n v="4532.22"/>
  </r>
  <r>
    <s v="WAUKESHA MEMORIAL HOSPITAL"/>
    <s v="WAUKESHA"/>
    <x v="49"/>
    <s v="WI - Milwaukee"/>
    <n v="149"/>
    <s v="DYSEQUILIBRIUM"/>
    <n v="34"/>
    <x v="13501"/>
    <n v="5591.57"/>
    <n v="5418.55"/>
  </r>
  <r>
    <s v="SACRED HEART HSPTL"/>
    <s v="EAU CLAIRE"/>
    <x v="49"/>
    <s v="MN - Minneapolis"/>
    <n v="149"/>
    <s v="DYSEQUILIBRIUM"/>
    <n v="32"/>
    <x v="13502"/>
    <n v="4074.7"/>
    <n v="4441.9799999999996"/>
  </r>
  <r>
    <s v="UNITED HSPTL SYS"/>
    <s v="KENOSHA"/>
    <x v="49"/>
    <s v="WI - Milwaukee"/>
    <n v="149"/>
    <s v="DYSEQUILIBRIUM"/>
    <n v="66"/>
    <x v="13503"/>
    <n v="19081.57"/>
    <n v="7622.02"/>
  </r>
  <r>
    <s v="MINISTRY SAINT JOSEPH'S HOSPITAL"/>
    <s v="MARSHFIELD"/>
    <x v="49"/>
    <s v="WI - Marshfield"/>
    <n v="149"/>
    <s v="DYSEQUILIBRIUM"/>
    <n v="34"/>
    <x v="13504"/>
    <n v="5142.97"/>
    <n v="9041.0400000000009"/>
  </r>
  <r>
    <s v="ST MARY'S HOSPITAL"/>
    <s v="MADISON"/>
    <x v="49"/>
    <s v="WI - Madison"/>
    <n v="149"/>
    <s v="DYSEQUILIBRIUM"/>
    <n v="53"/>
    <x v="13505"/>
    <n v="5212.84"/>
    <n v="5292.98"/>
  </r>
  <r>
    <s v="ST AGNES HSPTL"/>
    <s v="FOND DU LAC"/>
    <x v="49"/>
    <s v="WI - Milwaukee"/>
    <n v="149"/>
    <s v="DYSEQUILIBRIUM"/>
    <n v="61"/>
    <x v="13506"/>
    <n v="4950.3100000000004"/>
    <n v="3635.48"/>
  </r>
  <r>
    <s v="MERITER HSPTL"/>
    <s v="MADISON"/>
    <x v="49"/>
    <s v="WI - Madison"/>
    <n v="149"/>
    <s v="DYSEQUILIBRIUM"/>
    <n v="52"/>
    <x v="13507"/>
    <n v="6175.05"/>
    <n v="6208.65"/>
  </r>
  <r>
    <s v="BELOIT MEM HSPTL"/>
    <s v="BELOIT"/>
    <x v="49"/>
    <s v="WI - Madison"/>
    <n v="149"/>
    <s v="DYSEQUILIBRIUM"/>
    <n v="40"/>
    <x v="3779"/>
    <n v="6184.13"/>
    <n v="6431.41"/>
  </r>
  <r>
    <s v="WHEATON FRANCISCAN  INC- ST JOSEPH"/>
    <s v="MILWAUKEE"/>
    <x v="49"/>
    <s v="WI - Milwaukee"/>
    <n v="149"/>
    <s v="DYSEQUILIBRIUM"/>
    <n v="31"/>
    <x v="13508"/>
    <n v="4659.0600000000004"/>
    <n v="4851.63"/>
  </r>
  <r>
    <s v="AURORA ST LUKES MEDICAL CENTER"/>
    <s v="MILWAUKEE"/>
    <x v="49"/>
    <s v="WI - Milwaukee"/>
    <n v="149"/>
    <s v="DYSEQUILIBRIUM"/>
    <n v="53"/>
    <x v="13509"/>
    <n v="7245.03"/>
    <n v="3582.16"/>
  </r>
  <r>
    <s v="AURORA WEST ALLIS MEDICAL CENTER"/>
    <s v="WEST ALLIS"/>
    <x v="49"/>
    <s v="WI - Milwaukee"/>
    <n v="149"/>
    <s v="DYSEQUILIBRIUM"/>
    <n v="64"/>
    <x v="13510"/>
    <n v="7254.03"/>
    <n v="5532.87"/>
  </r>
  <r>
    <s v="WHEATON FRANCISCAN INC - ELMBROOK MEMORIAL"/>
    <s v="BROOKFIELD"/>
    <x v="49"/>
    <s v="WI - Milwaukee"/>
    <n v="149"/>
    <s v="DYSEQUILIBRIUM"/>
    <n v="55"/>
    <x v="13511"/>
    <n v="7728.66"/>
    <n v="7143.7"/>
  </r>
  <r>
    <s v="FROEDTERT MEM LUTHERAN HSPTL"/>
    <s v="MILWAUKEE"/>
    <x v="49"/>
    <s v="WI - Milwaukee"/>
    <n v="149"/>
    <s v="DYSEQUILIBRIUM"/>
    <n v="49"/>
    <x v="13512"/>
    <n v="7540.69"/>
    <n v="4741.82"/>
  </r>
  <r>
    <s v="SETON MEDICAL CENTER WILLIAMSON"/>
    <s v="ROUND ROCK"/>
    <x v="43"/>
    <s v="TX - Austin"/>
    <n v="149"/>
    <s v="DYSEQUILIBRIUM"/>
    <n v="44"/>
    <x v="13513"/>
    <n v="15120.32"/>
    <n v="3653.78"/>
  </r>
  <r>
    <s v="SETON MEDICAL CENTER HAYS"/>
    <s v="KYLE"/>
    <x v="43"/>
    <s v="TX - Austin"/>
    <n v="149"/>
    <s v="DYSEQUILIBRIUM"/>
    <n v="42"/>
    <x v="13514"/>
    <n v="5751.86"/>
    <n v="3917.47"/>
  </r>
  <r>
    <s v="SOUTHEAST ALABAMA MEDICAL CENTER"/>
    <s v="DOTHAN"/>
    <x v="0"/>
    <s v="AL - Dothan"/>
    <n v="176"/>
    <s v="PULMONARY EMBOLISM W/O MCC"/>
    <n v="37"/>
    <x v="13515"/>
    <n v="8507.65"/>
    <n v="5119.6899999999996"/>
  </r>
  <r>
    <s v="ELIZA COFFEE MEMORIAL HOSPITAL"/>
    <s v="FLORENCE"/>
    <x v="0"/>
    <s v="AL - Birmingham"/>
    <n v="176"/>
    <s v="PULMONARY EMBOLISM W/O MCC"/>
    <n v="44"/>
    <x v="13516"/>
    <n v="12359.43"/>
    <n v="4009.68"/>
  </r>
  <r>
    <s v="MARSHALL MEDICAL CENTER NORTH"/>
    <s v="GUNTERSVILLE"/>
    <x v="0"/>
    <s v="AL - Huntsville"/>
    <n v="176"/>
    <s v="PULMONARY EMBOLISM W/O MCC"/>
    <n v="40"/>
    <x v="13517"/>
    <n v="10196.86"/>
    <n v="4183.0200000000004"/>
  </r>
  <r>
    <s v="ST VINCENT'S EAST"/>
    <s v="BIRMINGHAM"/>
    <x v="0"/>
    <s v="AL - Birmingham"/>
    <n v="176"/>
    <s v="PULMONARY EMBOLISM W/O MCC"/>
    <n v="51"/>
    <x v="13518"/>
    <n v="6460.96"/>
    <n v="5091.34"/>
  </r>
  <r>
    <s v="SHELBY BAPTIST MEDICAL CENTER"/>
    <s v="ALABASTER"/>
    <x v="0"/>
    <s v="AL - Birmingham"/>
    <n v="176"/>
    <s v="PULMONARY EMBOLISM W/O MCC"/>
    <n v="67"/>
    <x v="13519"/>
    <n v="4556.29"/>
    <n v="4691.79"/>
  </r>
  <r>
    <s v="HELEN KELLER MEMORIAL HOSPITAL"/>
    <s v="SHEFFIELD"/>
    <x v="0"/>
    <s v="AL - Birmingham"/>
    <n v="176"/>
    <s v="PULMONARY EMBOLISM W/O MCC"/>
    <n v="84"/>
    <x v="13520"/>
    <n v="7699.67"/>
    <n v="3796.2"/>
  </r>
  <r>
    <s v="BAPTIST MEDICAL CENTER SOUTH"/>
    <s v="MONTGOMERY"/>
    <x v="0"/>
    <s v="AL - Montgomery"/>
    <n v="176"/>
    <s v="PULMONARY EMBOLISM W/O MCC"/>
    <n v="56"/>
    <x v="13521"/>
    <n v="4680.05"/>
    <n v="5932.33"/>
  </r>
  <r>
    <s v="JACKSON HOSPITAL &amp; CLINIC INC"/>
    <s v="MONTGOMERY"/>
    <x v="0"/>
    <s v="AL - Montgomery"/>
    <n v="176"/>
    <s v="PULMONARY EMBOLISM W/O MCC"/>
    <n v="50"/>
    <x v="13522"/>
    <n v="5909.64"/>
    <n v="3130.96"/>
  </r>
  <r>
    <s v="EAST ALABAMA MEDICAL CENTER AND SNF"/>
    <s v="OPELIKA"/>
    <x v="0"/>
    <s v="AL - Birmingham"/>
    <n v="176"/>
    <s v="PULMONARY EMBOLISM W/O MCC"/>
    <n v="66"/>
    <x v="13523"/>
    <n v="6127.06"/>
    <n v="3109.03"/>
  </r>
  <r>
    <s v="UNIVERSITY OF ALABAMA HOSPITAL"/>
    <s v="BIRMINGHAM"/>
    <x v="0"/>
    <s v="AL - Birmingham"/>
    <n v="176"/>
    <s v="PULMONARY EMBOLISM W/O MCC"/>
    <n v="41"/>
    <x v="13524"/>
    <n v="8218.5400000000009"/>
    <n v="4071.59"/>
  </r>
  <r>
    <s v="HUNTSVILLE HOSPITAL"/>
    <s v="HUNTSVILLE"/>
    <x v="0"/>
    <s v="AL - Huntsville"/>
    <n v="176"/>
    <s v="PULMONARY EMBOLISM W/O MCC"/>
    <n v="61"/>
    <x v="13525"/>
    <n v="7343.82"/>
    <n v="4501.74"/>
  </r>
  <r>
    <s v="FLOWERS HOSPITAL"/>
    <s v="DOTHAN"/>
    <x v="0"/>
    <s v="AL - Dothan"/>
    <n v="176"/>
    <s v="PULMONARY EMBOLISM W/O MCC"/>
    <n v="49"/>
    <x v="13526"/>
    <n v="6914.45"/>
    <n v="13588.91"/>
  </r>
  <r>
    <s v="ST VINCENT'S BIRMINGHAM"/>
    <s v="BIRMINGHAM"/>
    <x v="0"/>
    <s v="AL - Birmingham"/>
    <n v="176"/>
    <s v="PULMONARY EMBOLISM W/O MCC"/>
    <n v="46"/>
    <x v="13527"/>
    <n v="7361.6"/>
    <n v="6278.5"/>
  </r>
  <r>
    <s v="HIGHLANDS MEDICAL CENTER"/>
    <s v="SCOTTSBORO"/>
    <x v="0"/>
    <s v="AL - Huntsville"/>
    <n v="176"/>
    <s v="PULMONARY EMBOLISM W/O MCC"/>
    <n v="46"/>
    <x v="13528"/>
    <n v="5012.6400000000003"/>
    <n v="7658.94"/>
  </r>
  <r>
    <s v="NORTHEAST ALABAMA REGIONAL MED CENTER"/>
    <s v="ANNISTON"/>
    <x v="0"/>
    <s v="AL - Birmingham"/>
    <n v="176"/>
    <s v="PULMONARY EMBOLISM W/O MCC"/>
    <n v="63"/>
    <x v="13529"/>
    <n v="5376.49"/>
    <n v="6398.92"/>
  </r>
  <r>
    <s v="ATHENS-LIMESTONE HOSPITAL"/>
    <s v="ATHENS"/>
    <x v="0"/>
    <s v="AL - Huntsville"/>
    <n v="176"/>
    <s v="PULMONARY EMBOLISM W/O MCC"/>
    <n v="110"/>
    <x v="13530"/>
    <n v="12110.64"/>
    <n v="2989.56"/>
  </r>
  <r>
    <s v="SOUTH BALDWIN REGIONAL MEDICAL CENTER"/>
    <s v="FOLEY"/>
    <x v="0"/>
    <s v="AL - Mobile"/>
    <n v="176"/>
    <s v="PULMONARY EMBOLISM W/O MCC"/>
    <n v="47"/>
    <x v="13531"/>
    <n v="4860.8500000000004"/>
    <n v="6242.36"/>
  </r>
  <r>
    <s v="WALKER BAPTIST MEDICAL CENTER"/>
    <s v="JASPER"/>
    <x v="0"/>
    <s v="AL - Birmingham"/>
    <n v="176"/>
    <s v="PULMONARY EMBOLISM W/O MCC"/>
    <n v="48"/>
    <x v="13532"/>
    <n v="6882.83"/>
    <n v="4044.33"/>
  </r>
  <r>
    <s v="PROVIDENCE HOSPITAL"/>
    <s v="MOBILE"/>
    <x v="0"/>
    <s v="AL - Mobile"/>
    <n v="176"/>
    <s v="PULMONARY EMBOLISM W/O MCC"/>
    <n v="56"/>
    <x v="13533"/>
    <n v="9013.7999999999993"/>
    <n v="4318.3"/>
  </r>
  <r>
    <s v="D C H REGIONAL MEDICAL CENTER"/>
    <s v="TUSCALOOSA"/>
    <x v="0"/>
    <s v="AL - Tuscaloosa"/>
    <n v="176"/>
    <s v="PULMONARY EMBOLISM W/O MCC"/>
    <n v="41"/>
    <x v="13534"/>
    <n v="5100.33"/>
    <n v="8189.62"/>
  </r>
  <r>
    <s v="THOMAS HOSPITAL"/>
    <s v="FAIRHOPE"/>
    <x v="0"/>
    <s v="AL - Mobile"/>
    <n v="176"/>
    <s v="PULMONARY EMBOLISM W/O MCC"/>
    <n v="61"/>
    <x v="13535"/>
    <n v="8041.83"/>
    <n v="5432.98"/>
  </r>
  <r>
    <s v="BAPTIST MEDICAL CENTER-PRINCETON"/>
    <s v="BIRMINGHAM"/>
    <x v="0"/>
    <s v="AL - Birmingham"/>
    <n v="176"/>
    <s v="PULMONARY EMBOLISM W/O MCC"/>
    <n v="49"/>
    <x v="13536"/>
    <n v="7897.3"/>
    <n v="4735.68"/>
  </r>
  <r>
    <s v="TRINITY MEDICAL CENTER"/>
    <s v="BIRMINGHAM"/>
    <x v="0"/>
    <s v="AL - Birmingham"/>
    <n v="176"/>
    <s v="PULMONARY EMBOLISM W/O MCC"/>
    <n v="60"/>
    <x v="13537"/>
    <n v="5722.14"/>
    <n v="5708.85"/>
  </r>
  <r>
    <s v="PRATTVILLE BAPTIST HOSPITAL"/>
    <s v="PRATTVILLE"/>
    <x v="0"/>
    <s v="AL - Montgomery"/>
    <n v="176"/>
    <s v="PULMONARY EMBOLISM W/O MCC"/>
    <n v="54"/>
    <x v="13538"/>
    <n v="7584.91"/>
    <n v="6568.68"/>
  </r>
  <r>
    <s v="MOBILE INFIRMARY"/>
    <s v="MOBILE"/>
    <x v="0"/>
    <s v="AL - Mobile"/>
    <n v="176"/>
    <s v="PULMONARY EMBOLISM W/O MCC"/>
    <n v="95"/>
    <x v="13539"/>
    <n v="4543.26"/>
    <n v="6728.74"/>
  </r>
  <r>
    <s v="VAUGHAN REG MED CENTER PARKWAY CAMPUS"/>
    <s v="SELMA"/>
    <x v="0"/>
    <s v="AL - Birmingham"/>
    <n v="176"/>
    <s v="PULMONARY EMBOLISM W/O MCC"/>
    <n v="32"/>
    <x v="13540"/>
    <n v="5363.19"/>
    <n v="11128.04"/>
  </r>
  <r>
    <s v="CRESTWOOD MEDICAL CENTER"/>
    <s v="HUNTSVILLE"/>
    <x v="0"/>
    <s v="AL - Huntsville"/>
    <n v="176"/>
    <s v="PULMONARY EMBOLISM W/O MCC"/>
    <n v="37"/>
    <x v="13541"/>
    <n v="9532.01"/>
    <n v="2979.71"/>
  </r>
  <r>
    <s v="BROOKWOOD MEDICAL CENTER"/>
    <s v="BIRMINGHAM"/>
    <x v="0"/>
    <s v="AL - Birmingham"/>
    <n v="176"/>
    <s v="PULMONARY EMBOLISM W/O MCC"/>
    <n v="54"/>
    <x v="13542"/>
    <n v="7558.57"/>
    <n v="7479.52"/>
  </r>
  <r>
    <s v="SPRINGHILL MEDICAL CENTER"/>
    <s v="MOBILE"/>
    <x v="0"/>
    <s v="AL - Mobile"/>
    <n v="176"/>
    <s v="PULMONARY EMBOLISM W/O MCC"/>
    <n v="49"/>
    <x v="13543"/>
    <n v="13939.54"/>
    <n v="3730.33"/>
  </r>
  <r>
    <s v="BAPTIST MEDICAL CENTER EAST"/>
    <s v="MONTGOMERY"/>
    <x v="0"/>
    <s v="AL - Montgomery"/>
    <n v="176"/>
    <s v="PULMONARY EMBOLISM W/O MCC"/>
    <n v="63"/>
    <x v="13544"/>
    <n v="9748.48"/>
    <n v="4048.22"/>
  </r>
  <r>
    <s v="COOSA VALLEY MEDICAL CENTER"/>
    <s v="SYLACAUGA"/>
    <x v="0"/>
    <s v="AL - Birmingham"/>
    <n v="176"/>
    <s v="PULMONARY EMBOLISM W/O MCC"/>
    <n v="70"/>
    <x v="13545"/>
    <n v="8145.01"/>
    <n v="6527.82"/>
  </r>
  <r>
    <s v="PROVIDENCE ALASKA MEDICAL CENTER"/>
    <s v="ANCHORAGE"/>
    <x v="1"/>
    <s v="AK - Anchorage"/>
    <n v="176"/>
    <s v="PULMONARY EMBOLISM W/O MCC"/>
    <n v="53"/>
    <x v="13546"/>
    <n v="7504.23"/>
    <n v="4308.76"/>
  </r>
  <r>
    <s v="TUCSON MEDICAL CENTER"/>
    <s v="TUCSON"/>
    <x v="2"/>
    <s v="AZ - Tucson"/>
    <n v="176"/>
    <s v="PULMONARY EMBOLISM W/O MCC"/>
    <n v="57"/>
    <x v="13547"/>
    <n v="5789.9"/>
    <n v="6085.13"/>
  </r>
  <r>
    <s v="VERDE VALLEY MEDICAL CENTER"/>
    <s v="COTTONWOOD"/>
    <x v="2"/>
    <s v="AZ - Phoenix"/>
    <n v="176"/>
    <s v="PULMONARY EMBOLISM W/O MCC"/>
    <n v="59"/>
    <x v="13548"/>
    <n v="5217.7299999999996"/>
    <n v="4628.04"/>
  </r>
  <r>
    <s v="CARONDELET ST  MARYS HOSPITAL"/>
    <s v="TUCSON"/>
    <x v="2"/>
    <s v="AZ - Tucson"/>
    <n v="176"/>
    <s v="PULMONARY EMBOLISM W/O MCC"/>
    <n v="66"/>
    <x v="13549"/>
    <n v="5157.3"/>
    <n v="3940.85"/>
  </r>
  <r>
    <s v="CARONDELET ST JOSEPHS HOSPITAL"/>
    <s v="TUCSON"/>
    <x v="2"/>
    <s v="AZ - Tucson"/>
    <n v="176"/>
    <s v="PULMONARY EMBOLISM W/O MCC"/>
    <n v="65"/>
    <x v="13550"/>
    <n v="10845.7"/>
    <n v="4852.7299999999996"/>
  </r>
  <r>
    <s v="YAVAPAI REGIONAL MEDICAL CENTER"/>
    <s v="PRESCOTT"/>
    <x v="2"/>
    <s v="AZ - Phoenix"/>
    <n v="176"/>
    <s v="PULMONARY EMBOLISM W/O MCC"/>
    <n v="46"/>
    <x v="13551"/>
    <n v="5691.04"/>
    <n v="5859.67"/>
  </r>
  <r>
    <s v="YUMA REGIONAL MEDICAL CENTER"/>
    <s v="YUMA"/>
    <x v="2"/>
    <s v="AZ - Phoenix"/>
    <n v="176"/>
    <s v="PULMONARY EMBOLISM W/O MCC"/>
    <n v="45"/>
    <x v="13552"/>
    <n v="5481.19"/>
    <n v="6668.52"/>
  </r>
  <r>
    <s v="JOHN C LINCOLN NORTH MOUNTAIN HOSPITAL"/>
    <s v="PHOENIX"/>
    <x v="2"/>
    <s v="AZ - Phoenix"/>
    <n v="176"/>
    <s v="PULMONARY EMBOLISM W/O MCC"/>
    <n v="68"/>
    <x v="13553"/>
    <n v="3854.28"/>
    <n v="5649.42"/>
  </r>
  <r>
    <s v="CASA GRANDE REGIONAL MEDICAL CENTER"/>
    <s v="CASA GRANDE"/>
    <x v="2"/>
    <s v="AZ - Phoenix"/>
    <n v="176"/>
    <s v="PULMONARY EMBOLISM W/O MCC"/>
    <n v="51"/>
    <x v="13554"/>
    <n v="11618.39"/>
    <n v="4363.92"/>
  </r>
  <r>
    <s v="FLAGSTAFF MEDICAL CENTER"/>
    <s v="FLAGSTAFF"/>
    <x v="2"/>
    <s v="AZ - Phoenix"/>
    <n v="176"/>
    <s v="PULMONARY EMBOLISM W/O MCC"/>
    <n v="46"/>
    <x v="13555"/>
    <n v="3962.97"/>
    <n v="5179.8599999999997"/>
  </r>
  <r>
    <s v="CHANDLER REGIONAL MEDICAL CENTER"/>
    <s v="CHANDLER"/>
    <x v="2"/>
    <s v="AZ - Mesa"/>
    <n v="176"/>
    <s v="PULMONARY EMBOLISM W/O MCC"/>
    <n v="65"/>
    <x v="13556"/>
    <n v="4811.3999999999996"/>
    <n v="5068.3"/>
  </r>
  <r>
    <s v="SCOTTSDALE HEALTHCARE-OSBORN MEDICAL CENTER"/>
    <s v="SCOTTSDALE"/>
    <x v="2"/>
    <s v="AZ - Phoenix"/>
    <n v="176"/>
    <s v="PULMONARY EMBOLISM W/O MCC"/>
    <n v="45"/>
    <x v="13557"/>
    <n v="7313.16"/>
    <n v="5761.02"/>
  </r>
  <r>
    <s v="SIERRA VISTA REGIONAL HEALTH CENTER INC"/>
    <s v="SIERRA VISTA"/>
    <x v="2"/>
    <s v="AZ - Tucson"/>
    <n v="176"/>
    <s v="PULMONARY EMBOLISM W/O MCC"/>
    <n v="76"/>
    <x v="13558"/>
    <n v="7033.35"/>
    <n v="14402.89"/>
  </r>
  <r>
    <s v="KINGMAN REGIONAL MEDICAL CENTER"/>
    <s v="KINGMAN"/>
    <x v="2"/>
    <s v="AZ - Phoenix"/>
    <n v="176"/>
    <s v="PULMONARY EMBOLISM W/O MCC"/>
    <n v="29"/>
    <x v="13559"/>
    <n v="12109.21"/>
    <n v="22660.99"/>
  </r>
  <r>
    <s v="BANNER BOSWELL MEDICAL CENTER"/>
    <s v="SUN CITY"/>
    <x v="2"/>
    <s v="AZ - Sun City"/>
    <n v="176"/>
    <s v="PULMONARY EMBOLISM W/O MCC"/>
    <n v="22"/>
    <x v="13560"/>
    <n v="5518.76"/>
    <n v="3394.94"/>
  </r>
  <r>
    <s v="SUMMIT HEALTHCARE REGIONAL MEDICAL CENTER"/>
    <s v="SHOW LOW"/>
    <x v="2"/>
    <s v="AZ - Phoenix"/>
    <n v="176"/>
    <s v="PULMONARY EMBOLISM W/O MCC"/>
    <n v="44"/>
    <x v="13561"/>
    <n v="9726.25"/>
    <n v="5134.82"/>
  </r>
  <r>
    <s v="UNIVERSITY OF ARIZONA MEDICAL CTR-UNIVERSIT  THE"/>
    <s v="TUCSON"/>
    <x v="2"/>
    <s v="AZ - Tucson"/>
    <n v="176"/>
    <s v="PULMONARY EMBOLISM W/O MCC"/>
    <n v="61"/>
    <x v="13562"/>
    <n v="8936.86"/>
    <n v="4990.21"/>
  </r>
  <r>
    <s v="BANNER DESERT MEDICAL CENTER"/>
    <s v="MESA"/>
    <x v="2"/>
    <s v="AZ - Mesa"/>
    <n v="176"/>
    <s v="PULMONARY EMBOLISM W/O MCC"/>
    <n v="51"/>
    <x v="13563"/>
    <n v="8640.7800000000007"/>
    <n v="7315.22"/>
  </r>
  <r>
    <s v="MT GRAHAM REGIONAL MEDICAL CENTER"/>
    <s v="SAFFORD"/>
    <x v="2"/>
    <s v="AZ - Tucson"/>
    <n v="176"/>
    <s v="PULMONARY EMBOLISM W/O MCC"/>
    <n v="47"/>
    <x v="13564"/>
    <n v="5055.8999999999996"/>
    <n v="5848.27"/>
  </r>
  <r>
    <s v="HAVASU REGIONAL MEDICAL CENTER"/>
    <s v="LAKE HAVASU CIT"/>
    <x v="2"/>
    <s v="AZ - Phoenix"/>
    <n v="176"/>
    <s v="PULMONARY EMBOLISM W/O MCC"/>
    <n v="37"/>
    <x v="13565"/>
    <n v="8174.06"/>
    <n v="12038.11"/>
  </r>
  <r>
    <s v="NORTHWEST MEDICAL CENTER"/>
    <s v="TUCSON"/>
    <x v="2"/>
    <s v="AZ - Tucson"/>
    <n v="176"/>
    <s v="PULMONARY EMBOLISM W/O MCC"/>
    <n v="68"/>
    <x v="13566"/>
    <n v="11020.44"/>
    <n v="3301.61"/>
  </r>
  <r>
    <s v="SCOTTSDALE HEALTHCARE-SHEA MEDICAL CENTER"/>
    <s v="SCOTTSDALE"/>
    <x v="2"/>
    <s v="AZ - Phoenix"/>
    <n v="176"/>
    <s v="PULMONARY EMBOLISM W/O MCC"/>
    <n v="50"/>
    <x v="13567"/>
    <n v="7257.11"/>
    <n v="3933.43"/>
  </r>
  <r>
    <s v="BANNER BAYWOOD MEDICAL CENTER"/>
    <s v="MESA"/>
    <x v="2"/>
    <s v="AZ - Mesa"/>
    <n v="176"/>
    <s v="PULMONARY EMBOLISM W/O MCC"/>
    <n v="76"/>
    <x v="13568"/>
    <n v="6685.17"/>
    <n v="3463.13"/>
  </r>
  <r>
    <s v="BANNER THUNDERBIRD MEDICAL CENTER"/>
    <s v="GLENDALE"/>
    <x v="2"/>
    <s v="AZ - Phoenix"/>
    <n v="176"/>
    <s v="PULMONARY EMBOLISM W/O MCC"/>
    <n v="187"/>
    <x v="13569"/>
    <n v="6633.84"/>
    <n v="4745.96"/>
  </r>
  <r>
    <s v="JOHN C LINCOLN DEER VALLEY HOSPITAL"/>
    <s v="PHOENIX"/>
    <x v="2"/>
    <s v="AZ - Phoenix"/>
    <n v="176"/>
    <s v="PULMONARY EMBOLISM W/O MCC"/>
    <n v="25"/>
    <x v="13570"/>
    <n v="6815.8"/>
    <n v="7665.73"/>
  </r>
  <r>
    <s v="BANNER DEL E WEBB MEDICAL CENTER"/>
    <s v="SUN CITY WEST"/>
    <x v="2"/>
    <s v="AZ - Sun City"/>
    <n v="176"/>
    <s v="PULMONARY EMBOLISM W/O MCC"/>
    <n v="28"/>
    <x v="13571"/>
    <n v="6264.17"/>
    <n v="9085.2800000000007"/>
  </r>
  <r>
    <s v="MAYO CLINIC HOSPITAL"/>
    <s v="PHOENIX"/>
    <x v="2"/>
    <s v="AZ - Phoenix"/>
    <n v="176"/>
    <s v="PULMONARY EMBOLISM W/O MCC"/>
    <n v="62"/>
    <x v="13572"/>
    <n v="6213.61"/>
    <n v="5285.18"/>
  </r>
  <r>
    <s v="BANNER HEART HOSPITAL"/>
    <s v="MESA"/>
    <x v="2"/>
    <s v="AZ - Mesa"/>
    <n v="176"/>
    <s v="PULMONARY EMBOLISM W/O MCC"/>
    <n v="22"/>
    <x v="13573"/>
    <n v="8938.9500000000007"/>
    <n v="11184.59"/>
  </r>
  <r>
    <s v="ORO VALLEY HOSPITAL"/>
    <s v="ORO VALLEY"/>
    <x v="2"/>
    <s v="AZ - Tucson"/>
    <n v="176"/>
    <s v="PULMONARY EMBOLISM W/O MCC"/>
    <n v="70"/>
    <x v="13574"/>
    <n v="6272.9"/>
    <n v="3726.47"/>
  </r>
  <r>
    <s v="YAVAPAI REGIONAL MEDICAL CENTER-EAST"/>
    <s v="PRESCOTT VALLEY"/>
    <x v="2"/>
    <s v="AZ - Phoenix"/>
    <n v="176"/>
    <s v="PULMONARY EMBOLISM W/O MCC"/>
    <n v="51"/>
    <x v="13575"/>
    <n v="6909.85"/>
    <n v="7014.63"/>
  </r>
  <r>
    <s v="MERCY GILBERT MEDICAL CENTER"/>
    <s v="GILBERT"/>
    <x v="2"/>
    <s v="AZ - Mesa"/>
    <n v="176"/>
    <s v="PULMONARY EMBOLISM W/O MCC"/>
    <n v="44"/>
    <x v="13576"/>
    <n v="7760.32"/>
    <n v="6343.27"/>
  </r>
  <r>
    <s v="SCOTTSDALE HEALTHCARE-THOMPSON PEAK HOSPITAL"/>
    <s v="SCOTTSDALE"/>
    <x v="2"/>
    <s v="AZ - Phoenix"/>
    <n v="176"/>
    <s v="PULMONARY EMBOLISM W/O MCC"/>
    <n v="52"/>
    <x v="13577"/>
    <n v="5405.92"/>
    <n v="10060.69"/>
  </r>
  <r>
    <s v="WASHINGTON REGIONAL MED CTR AT NORTH HILLS"/>
    <s v="FAYETTEVILLE"/>
    <x v="3"/>
    <s v="AR - Springdale"/>
    <n v="176"/>
    <s v="PULMONARY EMBOLISM W/O MCC"/>
    <n v="60"/>
    <x v="13578"/>
    <n v="5239.66"/>
    <n v="5506.2"/>
  </r>
  <r>
    <s v="ST VINCENT INFIRMARY MEDICAL CENTER"/>
    <s v="LITTLE ROCK"/>
    <x v="3"/>
    <s v="AR - Little Rock"/>
    <n v="176"/>
    <s v="PULMONARY EMBOLISM W/O MCC"/>
    <n v="27"/>
    <x v="13579"/>
    <n v="4955.4799999999996"/>
    <n v="6946.56"/>
  </r>
  <r>
    <s v="MERCY MEDICAL CENTER"/>
    <s v="ROGERS"/>
    <x v="3"/>
    <s v="AR - Springdale"/>
    <n v="176"/>
    <s v="PULMONARY EMBOLISM W/O MCC"/>
    <n v="42"/>
    <x v="13580"/>
    <n v="7003.1"/>
    <n v="8117.81"/>
  </r>
  <r>
    <s v="UAMS MEDICAL CENTER"/>
    <s v="LITTLE ROCK"/>
    <x v="3"/>
    <s v="AR - Little Rock"/>
    <n v="176"/>
    <s v="PULMONARY EMBOLISM W/O MCC"/>
    <n v="42"/>
    <x v="13581"/>
    <n v="6309.29"/>
    <n v="5361.65"/>
  </r>
  <r>
    <s v="NORTH ARKANSAS REGIONAL MEDICAL CENTER"/>
    <s v="HARRISON"/>
    <x v="3"/>
    <s v="AR - Springdale"/>
    <n v="176"/>
    <s v="PULMONARY EMBOLISM W/O MCC"/>
    <n v="28"/>
    <x v="13582"/>
    <n v="13262.98"/>
    <n v="7518.41"/>
  </r>
  <r>
    <s v="ST BERNARDS MEDICAL CTR"/>
    <s v="JONESBORO"/>
    <x v="3"/>
    <s v="AR - Jonesboro"/>
    <n v="176"/>
    <s v="PULMONARY EMBOLISM W/O MCC"/>
    <n v="172"/>
    <x v="13583"/>
    <n v="6780.82"/>
    <n v="6894.71"/>
  </r>
  <r>
    <s v="NW ARKANSAS HOSPITALS  LLC"/>
    <s v="SPRINGDALE"/>
    <x v="3"/>
    <s v="AR - Springdale"/>
    <n v="176"/>
    <s v="PULMONARY EMBOLISM W/O MCC"/>
    <n v="55"/>
    <x v="13584"/>
    <n v="5948.88"/>
    <n v="6591.17"/>
  </r>
  <r>
    <s v="ST JOSEPHS MERCY HEALTH CENTER INC"/>
    <s v="HOT SPRINGS"/>
    <x v="3"/>
    <s v="AR - Little Rock"/>
    <n v="176"/>
    <s v="PULMONARY EMBOLISM W/O MCC"/>
    <n v="47"/>
    <x v="13585"/>
    <n v="5381.19"/>
    <n v="8881.06"/>
  </r>
  <r>
    <s v="BAXTER REGIONAL MEDICAL CENTER"/>
    <s v="MOUNTAIN HOME"/>
    <x v="3"/>
    <s v="MO - Springfield"/>
    <n v="176"/>
    <s v="PULMONARY EMBOLISM W/O MCC"/>
    <n v="45"/>
    <x v="13586"/>
    <n v="5068.18"/>
    <n v="4688.33"/>
  </r>
  <r>
    <s v="CONWAY REGIONAL MEDICAL CENTER"/>
    <s v="CONWAY"/>
    <x v="3"/>
    <s v="AR - Little Rock"/>
    <n v="176"/>
    <s v="PULMONARY EMBOLISM W/O MCC"/>
    <n v="41"/>
    <x v="13587"/>
    <n v="6211.44"/>
    <n v="7828.53"/>
  </r>
  <r>
    <s v="BAPTIST HEALTH MEDICAL CENTER NORTH LITTLE ROCK"/>
    <s v="NORTH LITTLE RO"/>
    <x v="3"/>
    <s v="AR - Little Rock"/>
    <n v="176"/>
    <s v="PULMONARY EMBOLISM W/O MCC"/>
    <n v="50"/>
    <x v="13588"/>
    <n v="12541.37"/>
    <n v="14157.56"/>
  </r>
  <r>
    <s v="SPARKS REGIONAL MEDICAL CENTER"/>
    <s v="FORT SMITH"/>
    <x v="3"/>
    <s v="AR - Fort Smith"/>
    <n v="176"/>
    <s v="PULMONARY EMBOLISM W/O MCC"/>
    <n v="57"/>
    <x v="13589"/>
    <n v="18646.61"/>
    <n v="3151.77"/>
  </r>
  <r>
    <s v="ST EDWARD MERCY MEDICAL CENTER"/>
    <s v="FORT SMITH"/>
    <x v="3"/>
    <s v="AR - Fort Smith"/>
    <n v="176"/>
    <s v="PULMONARY EMBOLISM W/O MCC"/>
    <n v="70"/>
    <x v="13590"/>
    <n v="3721.21"/>
    <n v="5357.03"/>
  </r>
  <r>
    <s v="SALINE MEMORIAL HOSPITAL"/>
    <s v="BENTON"/>
    <x v="3"/>
    <s v="AR - Little Rock"/>
    <n v="176"/>
    <s v="PULMONARY EMBOLISM W/O MCC"/>
    <n v="55"/>
    <x v="13591"/>
    <n v="13582.47"/>
    <n v="3805.65"/>
  </r>
  <r>
    <s v="BAPTIST HEALTH MEDICAL CENTER-LITTLE ROCK"/>
    <s v="LITTLE ROCK"/>
    <x v="3"/>
    <s v="AR - Little Rock"/>
    <n v="176"/>
    <s v="PULMONARY EMBOLISM W/O MCC"/>
    <n v="71"/>
    <x v="13592"/>
    <n v="7878.01"/>
    <n v="12477.25"/>
  </r>
  <r>
    <s v="NEA BAPTIST MEMORIAL HOSPITAL"/>
    <s v="JONESBORO"/>
    <x v="3"/>
    <s v="AR - Jonesboro"/>
    <n v="176"/>
    <s v="PULMONARY EMBOLISM W/O MCC"/>
    <n v="34"/>
    <x v="13593"/>
    <n v="17958.080000000002"/>
    <n v="3735.88"/>
  </r>
  <r>
    <s v="WHITE RIVER MEDICAL CENTER"/>
    <s v="BATESVILLE"/>
    <x v="3"/>
    <s v="AR - Little Rock"/>
    <n v="176"/>
    <s v="PULMONARY EMBOLISM W/O MCC"/>
    <n v="49"/>
    <x v="13594"/>
    <n v="4592.82"/>
    <n v="4326.4799999999996"/>
  </r>
  <r>
    <s v="ST JOSEPH HOSPITAL"/>
    <s v="EUREKA"/>
    <x v="4"/>
    <s v="CA - Redding"/>
    <n v="176"/>
    <s v="PULMONARY EMBOLISM W/O MCC"/>
    <n v="63"/>
    <x v="13595"/>
    <n v="4995.47"/>
    <n v="7037.64"/>
  </r>
  <r>
    <s v="PENINSULA MEDICAL CENTER"/>
    <s v="BURLINGAME"/>
    <x v="4"/>
    <s v="CA - San Mateo County"/>
    <n v="176"/>
    <s v="PULMONARY EMBOLISM W/O MCC"/>
    <n v="47"/>
    <x v="13596"/>
    <n v="9290.2900000000009"/>
    <n v="5405.32"/>
  </r>
  <r>
    <s v="QUEEN OF THE VALLEY MEDICAL CENTER"/>
    <s v="NAPA"/>
    <x v="4"/>
    <s v="CA - Napa"/>
    <n v="176"/>
    <s v="PULMONARY EMBOLISM W/O MCC"/>
    <n v="65"/>
    <x v="13597"/>
    <n v="4021.8"/>
    <n v="6385.42"/>
  </r>
  <r>
    <s v="UNIVERSITY OF CALIFORNIA SAN DIEGO MEDICAL CENTER"/>
    <s v="SAN DIEGO"/>
    <x v="4"/>
    <s v="CA - San Diego"/>
    <n v="176"/>
    <s v="PULMONARY EMBOLISM W/O MCC"/>
    <n v="50"/>
    <x v="13598"/>
    <n v="5482.57"/>
    <n v="13737.04"/>
  </r>
  <r>
    <s v="GROSSMONT HOSPITAL"/>
    <s v="LA MESA"/>
    <x v="4"/>
    <s v="CA - San Diego"/>
    <n v="176"/>
    <s v="PULMONARY EMBOLISM W/O MCC"/>
    <n v="45"/>
    <x v="13599"/>
    <n v="5931.57"/>
    <n v="3543.07"/>
  </r>
  <r>
    <s v="ENLOE MEDICAL CENTER"/>
    <s v="CHICO"/>
    <x v="4"/>
    <s v="CA - Chico"/>
    <n v="176"/>
    <s v="PULMONARY EMBOLISM W/O MCC"/>
    <n v="43"/>
    <x v="13600"/>
    <n v="5479"/>
    <n v="5355.29"/>
  </r>
  <r>
    <s v="ALTA BATES SUMMIT MEDICAL CENTER"/>
    <s v="OAKLAND"/>
    <x v="4"/>
    <s v="CA - Alameda County"/>
    <n v="176"/>
    <s v="PULMONARY EMBOLISM W/O MCC"/>
    <n v="64"/>
    <x v="13601"/>
    <n v="3966.87"/>
    <n v="5094.22"/>
  </r>
  <r>
    <s v="CALIFORNIA PACIFIC MEDICAL CTR-PACIFIC CAMPUS HOSP"/>
    <s v="SAN FRANCISCO"/>
    <x v="4"/>
    <s v="CA - San Francisco"/>
    <n v="176"/>
    <s v="PULMONARY EMBOLISM W/O MCC"/>
    <n v="45"/>
    <x v="13602"/>
    <n v="4293.49"/>
    <n v="3674.03"/>
  </r>
  <r>
    <s v="ANTELOPE VALLEY HOSPITAL MED CENTER"/>
    <s v="LANCASTER"/>
    <x v="4"/>
    <s v="CA - Los Angeles"/>
    <n v="176"/>
    <s v="PULMONARY EMBOLISM W/O MCC"/>
    <n v="83"/>
    <x v="13603"/>
    <n v="6951.04"/>
    <n v="3472.22"/>
  </r>
  <r>
    <s v="KAWEAH DELTA MEDICAL CENTER"/>
    <s v="VISALIA"/>
    <x v="4"/>
    <s v="CA - Bakersfield"/>
    <n v="176"/>
    <s v="PULMONARY EMBOLISM W/O MCC"/>
    <n v="24"/>
    <x v="13604"/>
    <n v="7523.4"/>
    <n v="10178.77"/>
  </r>
  <r>
    <s v="COMMUNITY REGIONAL MEDICAL CENTER"/>
    <s v="FRESNO"/>
    <x v="4"/>
    <s v="CA - Fresno"/>
    <n v="176"/>
    <s v="PULMONARY EMBOLISM W/O MCC"/>
    <n v="52"/>
    <x v="13605"/>
    <n v="12235.43"/>
    <n v="3553.94"/>
  </r>
  <r>
    <s v="ST JOSEPH HOSPITAL"/>
    <s v="ORANGE"/>
    <x v="4"/>
    <s v="CA - Orange County"/>
    <n v="176"/>
    <s v="PULMONARY EMBOLISM W/O MCC"/>
    <n v="38"/>
    <x v="13606"/>
    <n v="4829.7"/>
    <n v="3062.06"/>
  </r>
  <r>
    <s v="ST JOSEPHS MED CENTER OF STOCKTON"/>
    <s v="STOCKTON"/>
    <x v="4"/>
    <s v="CA - Stockton"/>
    <n v="176"/>
    <s v="PULMONARY EMBOLISM W/O MCC"/>
    <n v="55"/>
    <x v="13607"/>
    <n v="4387.93"/>
    <n v="3911.74"/>
  </r>
  <r>
    <s v="SONOMA VALLEY HOSPITAL"/>
    <s v="SONOMA"/>
    <x v="4"/>
    <s v="CA - Santa Rosa"/>
    <n v="176"/>
    <s v="PULMONARY EMBOLISM W/O MCC"/>
    <n v="55"/>
    <x v="13608"/>
    <n v="4767.96"/>
    <n v="10243.67"/>
  </r>
  <r>
    <s v="SAINT AGNES MEDICAL CENTER"/>
    <s v="FRESNO"/>
    <x v="4"/>
    <s v="CA - Fresno"/>
    <n v="176"/>
    <s v="PULMONARY EMBOLISM W/O MCC"/>
    <n v="52"/>
    <x v="13609"/>
    <n v="14712.95"/>
    <n v="12570.7"/>
  </r>
  <r>
    <s v="SAN ANTONIO COMMUNITY HOSPITAL"/>
    <s v="UPLAND"/>
    <x v="4"/>
    <s v="CA - San Bernardino"/>
    <n v="176"/>
    <s v="PULMONARY EMBOLISM W/O MCC"/>
    <n v="58"/>
    <x v="13610"/>
    <n v="5933.94"/>
    <n v="3529.42"/>
  </r>
  <r>
    <s v="SHARP MEMORIAL HOSPITAL"/>
    <s v="SAN DIEGO"/>
    <x v="4"/>
    <s v="CA - San Diego"/>
    <n v="176"/>
    <s v="PULMONARY EMBOLISM W/O MCC"/>
    <n v="41"/>
    <x v="13611"/>
    <n v="4967.22"/>
    <n v="5764.12"/>
  </r>
  <r>
    <s v="SUTTER GENERAL HOSPITAL"/>
    <s v="SACRAMENTO"/>
    <x v="4"/>
    <s v="CA - Sacramento"/>
    <n v="176"/>
    <s v="PULMONARY EMBOLISM W/O MCC"/>
    <n v="36"/>
    <x v="13612"/>
    <n v="4861.53"/>
    <n v="4388.55"/>
  </r>
  <r>
    <s v="SANTA MONICA - UCLA MED CTR &amp; ORTHOPAEDIC HOSPITAL"/>
    <s v="SANTA MONICA"/>
    <x v="4"/>
    <s v="CA - Los Angeles"/>
    <n v="176"/>
    <s v="PULMONARY EMBOLISM W/O MCC"/>
    <n v="29"/>
    <x v="13613"/>
    <n v="5026.45"/>
    <n v="5839.07"/>
  </r>
  <r>
    <s v="PALOMAR MEDICAL CENTER"/>
    <s v="ESCONDIDO"/>
    <x v="4"/>
    <s v="CA - San Diego"/>
    <n v="176"/>
    <s v="PULMONARY EMBOLISM W/O MCC"/>
    <n v="129"/>
    <x v="13614"/>
    <n v="4886.68"/>
    <n v="6281.87"/>
  </r>
  <r>
    <s v="NORTHRIDGE HOSPITAL MEDICAL CENTER"/>
    <s v="NORTHRIDGE"/>
    <x v="4"/>
    <s v="CA - Los Angeles"/>
    <n v="176"/>
    <s v="PULMONARY EMBOLISM W/O MCC"/>
    <n v="134"/>
    <x v="13615"/>
    <n v="7279.79"/>
    <n v="6498.01"/>
  </r>
  <r>
    <s v="TRI-CITY MEDICAL CENTER"/>
    <s v="OCEANSIDE"/>
    <x v="4"/>
    <s v="CA - San Diego"/>
    <n v="176"/>
    <s v="PULMONARY EMBOLISM W/O MCC"/>
    <n v="72"/>
    <x v="13616"/>
    <n v="4621.78"/>
    <n v="7632.46"/>
  </r>
  <r>
    <s v="PETALUMA VALLEY HOSPITAL"/>
    <s v="PETALUMA"/>
    <x v="4"/>
    <s v="CA - Santa Rosa"/>
    <n v="176"/>
    <s v="PULMONARY EMBOLISM W/O MCC"/>
    <n v="41"/>
    <x v="13617"/>
    <n v="3544.31"/>
    <n v="7374.23"/>
  </r>
  <r>
    <s v="COMMUNITY HOSPITAL OF THE MONTEREY PENINSULA"/>
    <s v="MONTEREY"/>
    <x v="4"/>
    <s v="CA - Salinas"/>
    <n v="176"/>
    <s v="PULMONARY EMBOLISM W/O MCC"/>
    <n v="26"/>
    <x v="13618"/>
    <n v="4889.43"/>
    <n v="4563.93"/>
  </r>
  <r>
    <s v="SIERRA NEVADA MEMORIAL HOSPITAL"/>
    <s v="GRASS VALLEY"/>
    <x v="4"/>
    <s v="CA - Sacramento"/>
    <n v="176"/>
    <s v="PULMONARY EMBOLISM W/O MCC"/>
    <n v="39"/>
    <x v="13619"/>
    <n v="7655.9"/>
    <n v="4016.33"/>
  </r>
  <r>
    <s v="ST JUDE MEDICAL CENTER"/>
    <s v="FULLERTON"/>
    <x v="4"/>
    <s v="CA - Orange County"/>
    <n v="176"/>
    <s v="PULMONARY EMBOLISM W/O MCC"/>
    <n v="66"/>
    <x v="13620"/>
    <n v="4122.5"/>
    <n v="10289.780000000001"/>
  </r>
  <r>
    <s v="SANTA ROSA MEMORIAL HOSPITAL"/>
    <s v="SANTA ROSA"/>
    <x v="4"/>
    <s v="CA - Santa Rosa"/>
    <n v="176"/>
    <s v="PULMONARY EMBOLISM W/O MCC"/>
    <n v="124"/>
    <x v="13621"/>
    <n v="14921.42"/>
    <n v="3982.12"/>
  </r>
  <r>
    <s v="EMANUEL MEDICAL CENTER INC"/>
    <s v="TURLOCK"/>
    <x v="4"/>
    <s v="CA - Modesto"/>
    <n v="176"/>
    <s v="PULMONARY EMBOLISM W/O MCC"/>
    <n v="44"/>
    <x v="13622"/>
    <n v="4565.75"/>
    <n v="5691.94"/>
  </r>
  <r>
    <s v="JOHN MUIR MEDICAL CENTER - WALNUT CREEK CAMPUS"/>
    <s v="WALNUT CREEK"/>
    <x v="4"/>
    <s v="CA - Contra Costa County"/>
    <n v="176"/>
    <s v="PULMONARY EMBOLISM W/O MCC"/>
    <n v="49"/>
    <x v="13623"/>
    <n v="4780.9799999999996"/>
    <n v="5128.2700000000004"/>
  </r>
  <r>
    <s v="WASHINGTON HOSPITAL"/>
    <s v="FREMONT"/>
    <x v="4"/>
    <s v="CA - Alameda County"/>
    <n v="176"/>
    <s v="PULMONARY EMBOLISM W/O MCC"/>
    <n v="31"/>
    <x v="13624"/>
    <n v="10113.33"/>
    <n v="6699.76"/>
  </r>
  <r>
    <s v="HOAG MEMORIAL HOSPITAL PRESBYTERIAN"/>
    <s v="NEWPORT BEACH"/>
    <x v="4"/>
    <s v="CA - Orange County"/>
    <n v="176"/>
    <s v="PULMONARY EMBOLISM W/O MCC"/>
    <n v="40"/>
    <x v="13625"/>
    <n v="4715.42"/>
    <n v="4339.07"/>
  </r>
  <r>
    <s v="FEATHER RIVER HOSPITAL"/>
    <s v="PARADISE"/>
    <x v="4"/>
    <s v="CA - Chico"/>
    <n v="176"/>
    <s v="PULMONARY EMBOLISM W/O MCC"/>
    <n v="56"/>
    <x v="13626"/>
    <n v="5413.9"/>
    <n v="5278.83"/>
  </r>
  <r>
    <s v="SAN FRANCISCO GENERAL HOSPITAL"/>
    <s v="SAN FRANCISCO"/>
    <x v="4"/>
    <s v="CA - San Francisco"/>
    <n v="176"/>
    <s v="PULMONARY EMBOLISM W/O MCC"/>
    <n v="38"/>
    <x v="13627"/>
    <n v="7486.54"/>
    <n v="3907.51"/>
  </r>
  <r>
    <s v="METHODIST HOSPITAL OF SOUTHERN CA"/>
    <s v="ARCADIA"/>
    <x v="4"/>
    <s v="CA - Los Angeles"/>
    <n v="176"/>
    <s v="PULMONARY EMBOLISM W/O MCC"/>
    <n v="161"/>
    <x v="13628"/>
    <n v="5009.32"/>
    <n v="11551.48"/>
  </r>
  <r>
    <s v="DOMINICAN HOSPITAL"/>
    <s v="SANTA CRUZ"/>
    <x v="4"/>
    <s v="CA - Santa Cruz"/>
    <n v="176"/>
    <s v="PULMONARY EMBOLISM W/O MCC"/>
    <n v="33"/>
    <x v="13629"/>
    <n v="5512"/>
    <n v="4572.63"/>
  </r>
  <r>
    <s v="DESERT REGIONAL MEDICAL CENTER"/>
    <s v="PALM SPRINGS"/>
    <x v="4"/>
    <s v="CA - Palm Springs/Rancho M"/>
    <n v="176"/>
    <s v="PULMONARY EMBOLISM W/O MCC"/>
    <n v="35"/>
    <x v="13630"/>
    <n v="4949.16"/>
    <n v="4557.7"/>
  </r>
  <r>
    <s v="MERCY MEDICAL CENTER REDDING"/>
    <s v="REDDING"/>
    <x v="4"/>
    <s v="CA - Redding"/>
    <n v="176"/>
    <s v="PULMONARY EMBOLISM W/O MCC"/>
    <n v="48"/>
    <x v="13631"/>
    <n v="4833.6899999999996"/>
    <n v="4596.6400000000003"/>
  </r>
  <r>
    <s v="ST MARY MEDICAL CENTER"/>
    <s v="APPLE VALLEY"/>
    <x v="4"/>
    <s v="CA - San Bernardino"/>
    <n v="176"/>
    <s v="PULMONARY EMBOLISM W/O MCC"/>
    <n v="30"/>
    <x v="13632"/>
    <n v="8347.83"/>
    <n v="9369.81"/>
  </r>
  <r>
    <s v="UKIAH VALLEY MEDICAL CENTER/HOSPITAL D"/>
    <s v="UKIAH"/>
    <x v="4"/>
    <s v="CA - Napa"/>
    <n v="176"/>
    <s v="PULMONARY EMBOLISM W/O MCC"/>
    <n v="109"/>
    <x v="13633"/>
    <n v="5547.4"/>
    <n v="3391.67"/>
  </r>
  <r>
    <s v="EL CAMINO HOSPITAL"/>
    <s v="MOUNTAIN VIEW"/>
    <x v="4"/>
    <s v="CA - San Jose"/>
    <n v="176"/>
    <s v="PULMONARY EMBOLISM W/O MCC"/>
    <n v="77"/>
    <x v="13634"/>
    <n v="7076.14"/>
    <n v="5267.84"/>
  </r>
  <r>
    <s v="SUTTER ROSEVILLE MEDICAL CENTER"/>
    <s v="ROSEVILLE"/>
    <x v="4"/>
    <s v="CA - Sacramento"/>
    <n v="176"/>
    <s v="PULMONARY EMBOLISM W/O MCC"/>
    <n v="74"/>
    <x v="13635"/>
    <n v="6055.4"/>
    <n v="6960.31"/>
  </r>
  <r>
    <s v="SCRIPPS MEMORIAL HOSPITAL LA JOLLA"/>
    <s v="LA JOLLA"/>
    <x v="4"/>
    <s v="CA - San Diego"/>
    <n v="176"/>
    <s v="PULMONARY EMBOLISM W/O MCC"/>
    <n v="64"/>
    <x v="13636"/>
    <n v="8912.92"/>
    <n v="8474.14"/>
  </r>
  <r>
    <s v="LODI MEMORIAL HOSPITAL"/>
    <s v="LODI"/>
    <x v="4"/>
    <s v="CA - Sacramento"/>
    <n v="176"/>
    <s v="PULMONARY EMBOLISM W/O MCC"/>
    <n v="40"/>
    <x v="13637"/>
    <n v="12240.44"/>
    <n v="3753.78"/>
  </r>
  <r>
    <s v="TORRANCE MEMORIAL MEDICAL CENTER"/>
    <s v="TORRANCE"/>
    <x v="4"/>
    <s v="CA - Los Angeles"/>
    <n v="176"/>
    <s v="PULMONARY EMBOLISM W/O MCC"/>
    <n v="57"/>
    <x v="13638"/>
    <n v="4966.4799999999996"/>
    <n v="5316.67"/>
  </r>
  <r>
    <s v="PROVIDENCE LITTLE COMPANY OF MARY MED CTR TORRANCE"/>
    <s v="TORRANCE"/>
    <x v="4"/>
    <s v="CA - Los Angeles"/>
    <n v="176"/>
    <s v="PULMONARY EMBOLISM W/O MCC"/>
    <n v="55"/>
    <x v="13639"/>
    <n v="6838"/>
    <n v="9500.1200000000008"/>
  </r>
  <r>
    <s v="MARIN GENERAL HOSPITAL"/>
    <s v="GREENBRAE"/>
    <x v="4"/>
    <s v="CA - San Francisco"/>
    <n v="176"/>
    <s v="PULMONARY EMBOLISM W/O MCC"/>
    <n v="45"/>
    <x v="13640"/>
    <n v="5848"/>
    <n v="3517.43"/>
  </r>
  <r>
    <s v="NORTHBAY MEDICAL CENTER"/>
    <s v="FAIRFIELD"/>
    <x v="4"/>
    <s v="CA - Contra Costa County"/>
    <n v="176"/>
    <s v="PULMONARY EMBOLISM W/O MCC"/>
    <n v="65"/>
    <x v="13641"/>
    <n v="5939.61"/>
    <n v="4984.7299999999996"/>
  </r>
  <r>
    <s v="COMMUNITY MEMORIAL HOSPITAL SAN BUENAVENTURA"/>
    <s v="VENTURA"/>
    <x v="4"/>
    <s v="CA - Ventura"/>
    <n v="176"/>
    <s v="PULMONARY EMBOLISM W/O MCC"/>
    <n v="45"/>
    <x v="13642"/>
    <n v="7609.54"/>
    <n v="5255.83"/>
  </r>
  <r>
    <s v="SANTA BARBARA COTTAGE HOSPITAL"/>
    <s v="SANTA BARBARA"/>
    <x v="4"/>
    <s v="CA - Santa Barbara"/>
    <n v="176"/>
    <s v="PULMONARY EMBOLISM W/O MCC"/>
    <n v="46"/>
    <x v="13643"/>
    <n v="6708.08"/>
    <n v="8291.9"/>
  </r>
  <r>
    <s v="SCRIPPS GREEN HOSPITAL"/>
    <s v="LA JOLLA"/>
    <x v="4"/>
    <s v="CA - San Diego"/>
    <n v="176"/>
    <s v="PULMONARY EMBOLISM W/O MCC"/>
    <n v="48"/>
    <x v="13644"/>
    <n v="5300.66"/>
    <n v="4668.49"/>
  </r>
  <r>
    <s v="HUNTINGTON MEMORIAL HOSPITAL"/>
    <s v="PASADENA"/>
    <x v="4"/>
    <s v="CA - Los Angeles"/>
    <n v="176"/>
    <s v="PULMONARY EMBOLISM W/O MCC"/>
    <n v="40"/>
    <x v="13645"/>
    <n v="5605.47"/>
    <n v="3223.1"/>
  </r>
  <r>
    <s v="STANFORD HOSPITAL"/>
    <s v="STANFORD"/>
    <x v="4"/>
    <s v="CA - San Mateo County"/>
    <n v="176"/>
    <s v="PULMONARY EMBOLISM W/O MCC"/>
    <n v="46"/>
    <x v="13646"/>
    <n v="8735.65"/>
    <n v="3745.56"/>
  </r>
  <r>
    <s v="MERCY MEDICAL CENTER"/>
    <s v="MERCED"/>
    <x v="4"/>
    <s v="CA - Modesto"/>
    <n v="176"/>
    <s v="PULMONARY EMBOLISM W/O MCC"/>
    <n v="38"/>
    <x v="13647"/>
    <n v="5447.23"/>
    <n v="15153.12"/>
  </r>
  <r>
    <s v="RIDGECREST REGIONAL HOSPITAL"/>
    <s v="RIDGECREST"/>
    <x v="4"/>
    <s v="CA - San Bernardino"/>
    <n v="176"/>
    <s v="PULMONARY EMBOLISM W/O MCC"/>
    <n v="47"/>
    <x v="13648"/>
    <n v="7802.13"/>
    <n v="6159.82"/>
  </r>
  <r>
    <s v="UCSF MEDICAL CENTER"/>
    <s v="SAN FRANCISCO"/>
    <x v="4"/>
    <s v="CA - San Francisco"/>
    <n v="176"/>
    <s v="PULMONARY EMBOLISM W/O MCC"/>
    <n v="54"/>
    <x v="13649"/>
    <n v="6123.76"/>
    <n v="7265.69"/>
  </r>
  <r>
    <s v="DOCTORS MEDICAL CENTER"/>
    <s v="MODESTO"/>
    <x v="4"/>
    <s v="CA - Modesto"/>
    <n v="176"/>
    <s v="PULMONARY EMBOLISM W/O MCC"/>
    <n v="109"/>
    <x v="13650"/>
    <n v="4647.37"/>
    <n v="8385.9500000000007"/>
  </r>
  <r>
    <s v="WEST HILLS HOSPITAL &amp; MEDICAL CENTER"/>
    <s v="WEST HILLS"/>
    <x v="4"/>
    <s v="CA - Los Angeles"/>
    <n v="176"/>
    <s v="PULMONARY EMBOLISM W/O MCC"/>
    <n v="74"/>
    <x v="13651"/>
    <n v="5130.28"/>
    <n v="3570.51"/>
  </r>
  <r>
    <s v="LONG BEACH MEMORIAL MEDICAL CENTER"/>
    <s v="LONG BEACH"/>
    <x v="4"/>
    <s v="CA - Los Angeles"/>
    <n v="176"/>
    <s v="PULMONARY EMBOLISM W/O MCC"/>
    <n v="43"/>
    <x v="13652"/>
    <n v="5584.36"/>
    <n v="7919.88"/>
  </r>
  <r>
    <s v="JOHN MUIR MEDICAL CENTER - CONCORD CAMPUS"/>
    <s v="CONCORD"/>
    <x v="4"/>
    <s v="CA - Contra Costa County"/>
    <n v="176"/>
    <s v="PULMONARY EMBOLISM W/O MCC"/>
    <n v="60"/>
    <x v="13653"/>
    <n v="7417.23"/>
    <n v="5991.98"/>
  </r>
  <r>
    <s v="SUTTER AUBURN FAITH HOSPITAL"/>
    <s v="AUBURN"/>
    <x v="4"/>
    <s v="CA - Sacramento"/>
    <n v="176"/>
    <s v="PULMONARY EMBOLISM W/O MCC"/>
    <n v="53"/>
    <x v="13654"/>
    <n v="9326.0300000000007"/>
    <n v="3666.87"/>
  </r>
  <r>
    <s v="SCRIPPS MEMORIAL HOSPITAL - ENCINITAS"/>
    <s v="ENCINITAS"/>
    <x v="4"/>
    <s v="CA - San Diego"/>
    <n v="176"/>
    <s v="PULMONARY EMBOLISM W/O MCC"/>
    <n v="45"/>
    <x v="13655"/>
    <n v="7816.07"/>
    <n v="4442.5"/>
  </r>
  <r>
    <s v="MERCY SAN JUAN MEDICAL CENTER"/>
    <s v="CARMICHAEL"/>
    <x v="4"/>
    <s v="CA - Sacramento"/>
    <n v="176"/>
    <s v="PULMONARY EMBOLISM W/O MCC"/>
    <n v="47"/>
    <x v="13656"/>
    <n v="8086.38"/>
    <n v="18248"/>
  </r>
  <r>
    <s v="LOS ROBLES HOSPITAL &amp; MEDICAL CENTER"/>
    <s v="THOUSAND OAKS"/>
    <x v="4"/>
    <s v="CA - Ventura"/>
    <n v="176"/>
    <s v="PULMONARY EMBOLISM W/O MCC"/>
    <n v="46"/>
    <x v="13657"/>
    <n v="12410.16"/>
    <n v="4470.82"/>
  </r>
  <r>
    <s v="MEMORIAL  MEDICAL CENTER"/>
    <s v="MODESTO"/>
    <x v="4"/>
    <s v="CA - Modesto"/>
    <n v="176"/>
    <s v="PULMONARY EMBOLISM W/O MCC"/>
    <n v="44"/>
    <x v="13658"/>
    <n v="6613.35"/>
    <n v="3925.01"/>
  </r>
  <r>
    <s v="MISSION HOSPITAL REGIONAL MED CENTER"/>
    <s v="MISSION VIEJO"/>
    <x v="4"/>
    <s v="CA - Orange County"/>
    <n v="176"/>
    <s v="PULMONARY EMBOLISM W/O MCC"/>
    <n v="61"/>
    <x v="13659"/>
    <n v="4842.82"/>
    <n v="19121.490000000002"/>
  </r>
  <r>
    <s v="EISENHOWER MEDICAL CENTER"/>
    <s v="RANCHO MIRAGE"/>
    <x v="4"/>
    <s v="CA - Palm Springs/Rancho M"/>
    <n v="176"/>
    <s v="PULMONARY EMBOLISM W/O MCC"/>
    <n v="35"/>
    <x v="13660"/>
    <n v="4829.4799999999996"/>
    <n v="8163.65"/>
  </r>
  <r>
    <s v="UNIVERSITY OF CALIFORNIA DAVIS MEDICAL CENTER"/>
    <s v="SACRAMENTO"/>
    <x v="4"/>
    <s v="CA - Sacramento"/>
    <n v="176"/>
    <s v="PULMONARY EMBOLISM W/O MCC"/>
    <n v="45"/>
    <x v="13661"/>
    <n v="4942.92"/>
    <n v="3171.85"/>
  </r>
  <r>
    <s v="SADDLEBACK MEMORIAL MEDICAL CENTER"/>
    <s v="LAGUNA HILLS"/>
    <x v="4"/>
    <s v="CA - Orange County"/>
    <n v="176"/>
    <s v="PULMONARY EMBOLISM W/O MCC"/>
    <n v="37"/>
    <x v="13662"/>
    <n v="13081.37"/>
    <n v="6241.14"/>
  </r>
  <r>
    <s v="ST JOHNS PLEASANT VALLEY HOSPITAL"/>
    <s v="CAMARILLO"/>
    <x v="4"/>
    <s v="CA - Ventura"/>
    <n v="176"/>
    <s v="PULMONARY EMBOLISM W/O MCC"/>
    <n v="50"/>
    <x v="13663"/>
    <n v="10809.79"/>
    <n v="11581.64"/>
  </r>
  <r>
    <s v="CEDARS-SINAI MEDICAL CENTER"/>
    <s v="LOS ANGELES"/>
    <x v="4"/>
    <s v="CA - Los Angeles"/>
    <n v="176"/>
    <s v="PULMONARY EMBOLISM W/O MCC"/>
    <n v="61"/>
    <x v="13664"/>
    <n v="10782.66"/>
    <n v="8084.07"/>
  </r>
  <r>
    <s v="TWIN CITIES COMMUNITY HOSPITAL"/>
    <s v="TEMPLETON"/>
    <x v="4"/>
    <s v="CA - San Luis Obispo"/>
    <n v="176"/>
    <s v="PULMONARY EMBOLISM W/O MCC"/>
    <n v="61"/>
    <x v="13665"/>
    <n v="12996.85"/>
    <n v="9204.4"/>
  </r>
  <r>
    <s v="SOUTHWEST HEALTHCARE SYSTEM"/>
    <s v="MURRIETA"/>
    <x v="4"/>
    <s v="CA - San Diego"/>
    <n v="176"/>
    <s v="PULMONARY EMBOLISM W/O MCC"/>
    <n v="32"/>
    <x v="13666"/>
    <n v="4376.2"/>
    <n v="4220.97"/>
  </r>
  <r>
    <s v="PROVIDENCE TARZANA MEDICAL CENTER"/>
    <s v="TARZANA"/>
    <x v="4"/>
    <s v="CA - Los Angeles"/>
    <n v="176"/>
    <s v="PULMONARY EMBOLISM W/O MCC"/>
    <n v="67"/>
    <x v="13667"/>
    <n v="9081.48"/>
    <n v="9271.66"/>
  </r>
  <r>
    <s v="NORTH COLORADO MEDICAL CENTER"/>
    <s v="GREELEY"/>
    <x v="5"/>
    <s v="CO - Greeley"/>
    <n v="176"/>
    <s v="PULMONARY EMBOLISM W/O MCC"/>
    <n v="56"/>
    <x v="13668"/>
    <n v="8223.9"/>
    <n v="11753.34"/>
  </r>
  <r>
    <s v="LONGMONT UNITED HOSPITAL"/>
    <s v="LONGMONT"/>
    <x v="5"/>
    <s v="CO - Boulder"/>
    <n v="176"/>
    <s v="PULMONARY EMBOLISM W/O MCC"/>
    <n v="62"/>
    <x v="13669"/>
    <n v="5877.8"/>
    <n v="4039.46"/>
  </r>
  <r>
    <s v="MONTROSE MEMORIAL HOSPITAL"/>
    <s v="MONTROSE"/>
    <x v="5"/>
    <s v="CO - Grand Junction"/>
    <n v="176"/>
    <s v="PULMONARY EMBOLISM W/O MCC"/>
    <n v="70"/>
    <x v="13670"/>
    <n v="9493.4599999999991"/>
    <n v="4958.62"/>
  </r>
  <r>
    <s v="SAN LUIS VALLEY REGIONAL MEDICAL CENTER"/>
    <s v="ALAMOSA"/>
    <x v="5"/>
    <s v="CO - Colorado Springs"/>
    <n v="176"/>
    <s v="PULMONARY EMBOLISM W/O MCC"/>
    <n v="53"/>
    <x v="13671"/>
    <n v="4750.21"/>
    <n v="9969.5499999999993"/>
  </r>
  <r>
    <s v="EXEMPLA LUTHERAN MEDICAL CENTER"/>
    <s v="WHEAT RIDGE"/>
    <x v="5"/>
    <s v="CO - Denver"/>
    <n v="176"/>
    <s v="PULMONARY EMBOLISM W/O MCC"/>
    <n v="67"/>
    <x v="13672"/>
    <n v="5356.82"/>
    <n v="3687.11"/>
  </r>
  <r>
    <s v="POUDRE VALLEY HOSPITAL"/>
    <s v="FORT COLLINS"/>
    <x v="5"/>
    <s v="CO - Fort Collins"/>
    <n v="176"/>
    <s v="PULMONARY EMBOLISM W/O MCC"/>
    <n v="44"/>
    <x v="13673"/>
    <n v="7429.02"/>
    <n v="3952.45"/>
  </r>
  <r>
    <s v="CENTURA HEALTH-ST MARY CORWIN MEDICAL CENTER"/>
    <s v="PUEBLO"/>
    <x v="5"/>
    <s v="CO - Pueblo"/>
    <n v="176"/>
    <s v="PULMONARY EMBOLISM W/O MCC"/>
    <n v="46"/>
    <x v="13674"/>
    <n v="6170.4"/>
    <n v="7236.67"/>
  </r>
  <r>
    <s v="MERCY REGIONAL MEDICAL CENTER"/>
    <s v="DURANGO"/>
    <x v="5"/>
    <s v="NM - Albuquerque"/>
    <n v="176"/>
    <s v="PULMONARY EMBOLISM W/O MCC"/>
    <n v="34"/>
    <x v="13675"/>
    <n v="16483.87"/>
    <n v="10894.08"/>
  </r>
  <r>
    <s v="CENTURA HEALTH-ST THOMAS MORE HOSPITAL"/>
    <s v="CANON CITY"/>
    <x v="5"/>
    <s v="CO - Colorado Springs"/>
    <n v="176"/>
    <s v="PULMONARY EMBOLISM W/O MCC"/>
    <n v="70"/>
    <x v="13676"/>
    <n v="12698.32"/>
    <n v="10051.56"/>
  </r>
  <r>
    <s v="PARKVIEW MEDICAL CENTER INC"/>
    <s v="PUEBLO"/>
    <x v="5"/>
    <s v="CO - Pueblo"/>
    <n v="176"/>
    <s v="PULMONARY EMBOLISM W/O MCC"/>
    <n v="23"/>
    <x v="13677"/>
    <n v="6132.47"/>
    <n v="4563.8100000000004"/>
  </r>
  <r>
    <s v="MEMORIAL HOSPITAL CENTRAL"/>
    <s v="COLORADO SPRING"/>
    <x v="5"/>
    <s v="CO - Colorado Springs"/>
    <n v="176"/>
    <s v="PULMONARY EMBOLISM W/O MCC"/>
    <n v="65"/>
    <x v="13678"/>
    <n v="5474"/>
    <n v="5088.0600000000004"/>
  </r>
  <r>
    <s v="ST MARYS HOSPITAL AND MEDICAL CENTER"/>
    <s v="GRAND JUNCTION"/>
    <x v="5"/>
    <s v="CO - Grand Junction"/>
    <n v="176"/>
    <s v="PULMONARY EMBOLISM W/O MCC"/>
    <n v="44"/>
    <x v="13679"/>
    <n v="25873.02"/>
    <n v="6665.56"/>
  </r>
  <r>
    <s v="UNIVERSITY OF COLORADO HOSPITAL ANSCHUTZ INPATIENT"/>
    <s v="AURORA"/>
    <x v="5"/>
    <s v="CO - Denver"/>
    <n v="176"/>
    <s v="PULMONARY EMBOLISM W/O MCC"/>
    <n v="34"/>
    <x v="13680"/>
    <n v="8360.82"/>
    <n v="3551.06"/>
  </r>
  <r>
    <s v="BOULDER COMMUNITY HOSPITAL"/>
    <s v="BOULDER"/>
    <x v="5"/>
    <s v="CO - Boulder"/>
    <n v="176"/>
    <s v="PULMONARY EMBOLISM W/O MCC"/>
    <n v="38"/>
    <x v="13681"/>
    <n v="5238.22"/>
    <n v="9619.51"/>
  </r>
  <r>
    <s v="MCKEE MEDICAL CENTER"/>
    <s v="LOVELAND"/>
    <x v="5"/>
    <s v="CO - Greeley"/>
    <n v="176"/>
    <s v="PULMONARY EMBOLISM W/O MCC"/>
    <n v="163"/>
    <x v="13682"/>
    <n v="8725.2000000000007"/>
    <n v="2525.34"/>
  </r>
  <r>
    <s v="CENTURA HEALTH-PENROSE ST FRANCIS HEALTH SERVICES"/>
    <s v="COLORADO SPRING"/>
    <x v="5"/>
    <s v="CO - Colorado Springs"/>
    <n v="176"/>
    <s v="PULMONARY EMBOLISM W/O MCC"/>
    <n v="61"/>
    <x v="13683"/>
    <n v="4856.37"/>
    <n v="7374.01"/>
  </r>
  <r>
    <s v="ROSE MEDICAL CENTER"/>
    <s v="DENVER"/>
    <x v="5"/>
    <s v="CO - Denver"/>
    <n v="176"/>
    <s v="PULMONARY EMBOLISM W/O MCC"/>
    <n v="37"/>
    <x v="13684"/>
    <n v="6355.91"/>
    <n v="5347.11"/>
  </r>
  <r>
    <s v="SWEDISH MEDICAL CENTER"/>
    <s v="ENGLEWOOD"/>
    <x v="5"/>
    <s v="CO - Denver"/>
    <n v="176"/>
    <s v="PULMONARY EMBOLISM W/O MCC"/>
    <n v="164"/>
    <x v="13685"/>
    <n v="7326.89"/>
    <n v="5527.32"/>
  </r>
  <r>
    <s v="CENTURA HEALTH-PORTER ADVENTIST HOSPITAL"/>
    <s v="DENVER"/>
    <x v="5"/>
    <s v="CO - Denver"/>
    <n v="176"/>
    <s v="PULMONARY EMBOLISM W/O MCC"/>
    <n v="69"/>
    <x v="13686"/>
    <n v="11186.82"/>
    <n v="3992.86"/>
  </r>
  <r>
    <s v="DELTA COUNTY MEMORIAL HOSPITAL"/>
    <s v="DELTA"/>
    <x v="5"/>
    <s v="CO - Grand Junction"/>
    <n v="176"/>
    <s v="PULMONARY EMBOLISM W/O MCC"/>
    <n v="48"/>
    <x v="13687"/>
    <n v="5587.19"/>
    <n v="3652.11"/>
  </r>
  <r>
    <s v="MEDICAL CENTER OF AURORA  THE"/>
    <s v="AURORA"/>
    <x v="5"/>
    <s v="CO - Denver"/>
    <n v="176"/>
    <s v="PULMONARY EMBOLISM W/O MCC"/>
    <n v="47"/>
    <x v="13688"/>
    <n v="5820.15"/>
    <n v="3754.66"/>
  </r>
  <r>
    <s v="CENTURA HEALTH-ST ANTHONY NORTH HOSPITAL"/>
    <s v="WESTMINSTER"/>
    <x v="5"/>
    <s v="CO - Denver"/>
    <n v="176"/>
    <s v="PULMONARY EMBOLISM W/O MCC"/>
    <n v="66"/>
    <x v="13689"/>
    <n v="7377.9"/>
    <n v="5559.96"/>
  </r>
  <r>
    <s v="SKY RIDGE MEDICAL CENTER"/>
    <s v="LONE TREE"/>
    <x v="5"/>
    <s v="CO - Denver"/>
    <n v="176"/>
    <s v="PULMONARY EMBOLISM W/O MCC"/>
    <n v="67"/>
    <x v="13690"/>
    <n v="4744.09"/>
    <n v="11867.38"/>
  </r>
  <r>
    <s v="CENTURA HEALTH-LITTLETON ADVENTIST HOSPITAL"/>
    <s v="LITTLETON"/>
    <x v="5"/>
    <s v="CO - Denver"/>
    <n v="176"/>
    <s v="PULMONARY EMBOLISM W/O MCC"/>
    <n v="45"/>
    <x v="13691"/>
    <n v="5256.56"/>
    <n v="4699.25"/>
  </r>
  <r>
    <s v="HOSPITAL OF ST RAPHAEL"/>
    <s v="NEW HAVEN"/>
    <x v="6"/>
    <s v="CT - New Haven"/>
    <n v="176"/>
    <s v="PULMONARY EMBOLISM W/O MCC"/>
    <n v="118"/>
    <x v="13692"/>
    <n v="6670.16"/>
    <n v="5976.52"/>
  </r>
  <r>
    <s v="ST FRANCIS HOSPITAL &amp; MEDICAL CENTER"/>
    <s v="HARTFORD"/>
    <x v="6"/>
    <s v="CT - Hartford"/>
    <n v="176"/>
    <s v="PULMONARY EMBOLISM W/O MCC"/>
    <n v="71"/>
    <x v="13693"/>
    <n v="6019.45"/>
    <n v="4344.75"/>
  </r>
  <r>
    <s v="WATERBURY HOSPITAL"/>
    <s v="WATERBURY"/>
    <x v="6"/>
    <s v="CT - New Haven"/>
    <n v="176"/>
    <s v="PULMONARY EMBOLISM W/O MCC"/>
    <n v="66"/>
    <x v="13694"/>
    <n v="5635.18"/>
    <n v="3779.53"/>
  </r>
  <r>
    <s v="STAMFORD HOSPITAL"/>
    <s v="STAMFORD"/>
    <x v="6"/>
    <s v="CT - Bridgeport"/>
    <n v="176"/>
    <s v="PULMONARY EMBOLISM W/O MCC"/>
    <n v="48"/>
    <x v="13695"/>
    <n v="4940.84"/>
    <n v="6847.55"/>
  </r>
  <r>
    <s v="CHARLOTTE HUNGERFORD HOSPITAL"/>
    <s v="TORRINGTON"/>
    <x v="6"/>
    <s v="CT - Hartford"/>
    <n v="176"/>
    <s v="PULMONARY EMBOLISM W/O MCC"/>
    <n v="59"/>
    <x v="13696"/>
    <n v="7934.13"/>
    <n v="5072.6400000000003"/>
  </r>
  <r>
    <s v="SAINT MARYS HOSPITAL"/>
    <s v="WATERBURY"/>
    <x v="6"/>
    <s v="CT - New Haven"/>
    <n v="176"/>
    <s v="PULMONARY EMBOLISM W/O MCC"/>
    <n v="61"/>
    <x v="13697"/>
    <n v="11934.85"/>
    <n v="3669.16"/>
  </r>
  <r>
    <s v="MIDSTATE MEDICAL CENTER"/>
    <s v="MERIDEN"/>
    <x v="6"/>
    <s v="CT - New Haven"/>
    <n v="176"/>
    <s v="PULMONARY EMBOLISM W/O MCC"/>
    <n v="163"/>
    <x v="13698"/>
    <n v="6441.09"/>
    <n v="7845.36"/>
  </r>
  <r>
    <s v="GREENWICH HOSPITAL ASSOCIATION"/>
    <s v="GREENWICH"/>
    <x v="6"/>
    <s v="CT - Bridgeport"/>
    <n v="176"/>
    <s v="PULMONARY EMBOLISM W/O MCC"/>
    <n v="53"/>
    <x v="13699"/>
    <n v="6390.79"/>
    <n v="12355.46"/>
  </r>
  <r>
    <s v="MIDDLESEX HOSPITAL"/>
    <s v="MIDDLETOWN"/>
    <x v="6"/>
    <s v="CT - Hartford"/>
    <n v="176"/>
    <s v="PULMONARY EMBOLISM W/O MCC"/>
    <n v="38"/>
    <x v="13700"/>
    <n v="15780.38"/>
    <n v="4682.0200000000004"/>
  </r>
  <r>
    <s v="WINDHAM COMM MEM HOSP &amp; HATCH HOSP"/>
    <s v="WILLIMANTIC"/>
    <x v="6"/>
    <s v="CT - Hartford"/>
    <n v="176"/>
    <s v="PULMONARY EMBOLISM W/O MCC"/>
    <n v="48"/>
    <x v="13701"/>
    <n v="5893.81"/>
    <n v="10864.51"/>
  </r>
  <r>
    <s v="YALE-NEW HAVEN HOSPITAL"/>
    <s v="NEW HAVEN"/>
    <x v="6"/>
    <s v="CT - New Haven"/>
    <n v="176"/>
    <s v="PULMONARY EMBOLISM W/O MCC"/>
    <n v="72"/>
    <x v="13702"/>
    <n v="10447.120000000001"/>
    <n v="5234.33"/>
  </r>
  <r>
    <s v="WILLIAM W BACKUS HOSPITAL"/>
    <s v="NORWICH"/>
    <x v="6"/>
    <s v="CT - Hartford"/>
    <n v="176"/>
    <s v="PULMONARY EMBOLISM W/O MCC"/>
    <n v="49"/>
    <x v="13703"/>
    <n v="4797.42"/>
    <n v="5247.53"/>
  </r>
  <r>
    <s v="HARTFORD HOSPITAL"/>
    <s v="HARTFORD"/>
    <x v="6"/>
    <s v="CT - Hartford"/>
    <n v="176"/>
    <s v="PULMONARY EMBOLISM W/O MCC"/>
    <n v="62"/>
    <x v="13704"/>
    <n v="5107.67"/>
    <n v="5235.3999999999996"/>
  </r>
  <r>
    <s v="MANCHESTER MEMORIAL HOSPITAL"/>
    <s v="MANCHESTER"/>
    <x v="6"/>
    <s v="CT - Hartford"/>
    <n v="176"/>
    <s v="PULMONARY EMBOLISM W/O MCC"/>
    <n v="42"/>
    <x v="13705"/>
    <n v="9189.2800000000007"/>
    <n v="13115.68"/>
  </r>
  <r>
    <s v="ST VINCENT'S MEDICAL CENTER"/>
    <s v="BRIDGEPORT"/>
    <x v="6"/>
    <s v="CT - Bridgeport"/>
    <n v="176"/>
    <s v="PULMONARY EMBOLISM W/O MCC"/>
    <n v="33"/>
    <x v="13706"/>
    <n v="9093.2199999999993"/>
    <n v="4704.8999999999996"/>
  </r>
  <r>
    <s v="DANBURY HOSPITAL"/>
    <s v="DANBURY"/>
    <x v="6"/>
    <s v="CT - New Haven"/>
    <n v="176"/>
    <s v="PULMONARY EMBOLISM W/O MCC"/>
    <n v="55"/>
    <x v="13707"/>
    <n v="5846.41"/>
    <n v="3318.71"/>
  </r>
  <r>
    <s v="NORWALK HOSPITAL ASSOCIATION"/>
    <s v="NORWALK"/>
    <x v="6"/>
    <s v="CT - Bridgeport"/>
    <n v="176"/>
    <s v="PULMONARY EMBOLISM W/O MCC"/>
    <n v="39"/>
    <x v="13708"/>
    <n v="15131.6"/>
    <n v="3212.28"/>
  </r>
  <r>
    <s v="HOSPITAL OF CENTRAL CONNECTICUT  THE"/>
    <s v="NEW BRITAIN"/>
    <x v="6"/>
    <s v="CT - Hartford"/>
    <n v="176"/>
    <s v="PULMONARY EMBOLISM W/O MCC"/>
    <n v="63"/>
    <x v="13709"/>
    <n v="7180.47"/>
    <n v="5294.89"/>
  </r>
  <r>
    <s v="CHRISTIANA CARE HEALTH SERVICES  INC."/>
    <s v="NEWARK"/>
    <x v="7"/>
    <s v="DE - Wilmington"/>
    <n v="176"/>
    <s v="PULMONARY EMBOLISM W/O MCC"/>
    <n v="44"/>
    <x v="13710"/>
    <n v="11263.86"/>
    <n v="5919.48"/>
  </r>
  <r>
    <s v="BAYHEALTH - KENT GENERAL HOSPITAL"/>
    <s v="DOVER"/>
    <x v="7"/>
    <s v="DE - Wilmington"/>
    <n v="176"/>
    <s v="PULMONARY EMBOLISM W/O MCC"/>
    <n v="43"/>
    <x v="13711"/>
    <n v="3970.67"/>
    <n v="25601.439999999999"/>
  </r>
  <r>
    <s v="BEEBE MEDICAL CENTER"/>
    <s v="LEWES"/>
    <x v="7"/>
    <s v="MD - Salisbury"/>
    <n v="176"/>
    <s v="PULMONARY EMBOLISM W/O MCC"/>
    <n v="54"/>
    <x v="13712"/>
    <n v="4148.49"/>
    <n v="5288.89"/>
  </r>
  <r>
    <s v="GEORGE WASHINGTON UNIV HOSPITAL"/>
    <s v="WASHINGTON"/>
    <x v="8"/>
    <s v="DC - Washington"/>
    <n v="176"/>
    <s v="PULMONARY EMBOLISM W/O MCC"/>
    <n v="41"/>
    <x v="13713"/>
    <n v="6365.96"/>
    <n v="3717.7"/>
  </r>
  <r>
    <s v="HOWARD UNIVERSITY HOSPITAL"/>
    <s v="WASHINGTON"/>
    <x v="8"/>
    <s v="DC - Washington"/>
    <n v="176"/>
    <s v="PULMONARY EMBOLISM W/O MCC"/>
    <n v="50"/>
    <x v="13714"/>
    <n v="7415.33"/>
    <n v="3788.41"/>
  </r>
  <r>
    <s v="GEORGETOWN UNIVERSITY HOSPITAL"/>
    <s v="WASHINGTON"/>
    <x v="8"/>
    <s v="DC - Washington"/>
    <n v="176"/>
    <s v="PULMONARY EMBOLISM W/O MCC"/>
    <n v="168"/>
    <x v="13715"/>
    <n v="5879.18"/>
    <n v="5516.9"/>
  </r>
  <r>
    <s v="SIBLEY MEMORIAL HOSPITAL"/>
    <s v="WASHINGTON"/>
    <x v="8"/>
    <s v="DC - Washington"/>
    <n v="176"/>
    <s v="PULMONARY EMBOLISM W/O MCC"/>
    <n v="42"/>
    <x v="13716"/>
    <n v="7450.65"/>
    <n v="4516.01"/>
  </r>
  <r>
    <s v="PROVIDENCE HOSPITAL"/>
    <s v="WASHINGTON"/>
    <x v="8"/>
    <s v="DC - Washington"/>
    <n v="176"/>
    <s v="PULMONARY EMBOLISM W/O MCC"/>
    <n v="47"/>
    <x v="13717"/>
    <n v="5881.79"/>
    <n v="4245.18"/>
  </r>
  <r>
    <s v="WASHINGTON HOSPITAL CENTER"/>
    <s v="WASHINGTON"/>
    <x v="8"/>
    <s v="DC - Washington"/>
    <n v="176"/>
    <s v="PULMONARY EMBOLISM W/O MCC"/>
    <n v="43"/>
    <x v="13718"/>
    <n v="7281.7"/>
    <n v="4936.79"/>
  </r>
  <r>
    <s v="SHANDS JACKSONVILLE MEDICAL CENTER"/>
    <s v="JACKSONVILLE"/>
    <x v="9"/>
    <s v="FL - Jacksonville"/>
    <n v="176"/>
    <s v="PULMONARY EMBOLISM W/O MCC"/>
    <n v="49"/>
    <x v="13719"/>
    <n v="3999.7"/>
    <n v="8539.26"/>
  </r>
  <r>
    <s v="BETHESDA MEMORIAL HOSPITAL"/>
    <s v="BOYNTON BEACH"/>
    <x v="9"/>
    <s v="FL - Fort Lauderdale"/>
    <n v="176"/>
    <s v="PULMONARY EMBOLISM W/O MCC"/>
    <n v="50"/>
    <x v="13720"/>
    <n v="8892.85"/>
    <n v="15108.1"/>
  </r>
  <r>
    <s v="ORLANDO HEALTH"/>
    <s v="ORLANDO"/>
    <x v="9"/>
    <s v="FL - Orlando"/>
    <n v="176"/>
    <s v="PULMONARY EMBOLISM W/O MCC"/>
    <n v="57"/>
    <x v="13721"/>
    <n v="6812.92"/>
    <n v="6372.83"/>
  </r>
  <r>
    <s v="FLORIDA HOSPITAL"/>
    <s v="ORLANDO"/>
    <x v="9"/>
    <s v="FL - Orlando"/>
    <n v="176"/>
    <s v="PULMONARY EMBOLISM W/O MCC"/>
    <n v="57"/>
    <x v="13722"/>
    <n v="8722.69"/>
    <n v="8670.01"/>
  </r>
  <r>
    <s v="BAPTIST HOSPITAL OF MIAMI INC"/>
    <s v="MIAMI"/>
    <x v="9"/>
    <s v="FL - Miami"/>
    <n v="176"/>
    <s v="PULMONARY EMBOLISM W/O MCC"/>
    <n v="36"/>
    <x v="13723"/>
    <n v="10166.950000000001"/>
    <n v="13101.64"/>
  </r>
  <r>
    <s v="UNIVERSITY OF MIAMI HOSPITAL"/>
    <s v="MIAMI"/>
    <x v="9"/>
    <s v="FL - Miami"/>
    <n v="176"/>
    <s v="PULMONARY EMBOLISM W/O MCC"/>
    <n v="65"/>
    <x v="13724"/>
    <n v="8141.73"/>
    <n v="6634.25"/>
  </r>
  <r>
    <s v="LEE MEMORIAL HOSPITAL"/>
    <s v="FORT MYERS"/>
    <x v="9"/>
    <s v="FL - Fort Myers"/>
    <n v="176"/>
    <s v="PULMONARY EMBOLISM W/O MCC"/>
    <n v="45"/>
    <x v="13725"/>
    <n v="5632.5"/>
    <n v="3640.25"/>
  </r>
  <r>
    <s v="BERT FISH MEDICAL CENTER"/>
    <s v="NEW SMYRNA BEAC"/>
    <x v="9"/>
    <s v="FL - Ormond Beach"/>
    <n v="176"/>
    <s v="PULMONARY EMBOLISM W/O MCC"/>
    <n v="41"/>
    <x v="13726"/>
    <n v="7540"/>
    <n v="8821.86"/>
  </r>
  <r>
    <s v="HALIFAX HEALTH MEDICAL CENTER"/>
    <s v="DAYTONA BEACH"/>
    <x v="9"/>
    <s v="FL - Ormond Beach"/>
    <n v="176"/>
    <s v="PULMONARY EMBOLISM W/O MCC"/>
    <n v="40"/>
    <x v="13727"/>
    <n v="11934.72"/>
    <n v="7192.03"/>
  </r>
  <r>
    <s v="NAPLES COMMUNITY HOSPITAL"/>
    <s v="NAPLES"/>
    <x v="9"/>
    <s v="FL - Fort Myers"/>
    <n v="176"/>
    <s v="PULMONARY EMBOLISM W/O MCC"/>
    <n v="61"/>
    <x v="13728"/>
    <n v="14674.64"/>
    <n v="5233.3900000000003"/>
  </r>
  <r>
    <s v="HOLMES REGIONAL MEDICAL CENTER"/>
    <s v="MELBOURNE"/>
    <x v="9"/>
    <s v="FL - Orlando"/>
    <n v="176"/>
    <s v="PULMONARY EMBOLISM W/O MCC"/>
    <n v="64"/>
    <x v="13729"/>
    <n v="18441.68"/>
    <n v="8536.27"/>
  </r>
  <r>
    <s v="CITRUS MEMORIAL HOSPITAL"/>
    <s v="INVERNESS"/>
    <x v="9"/>
    <s v="FL - Ocala"/>
    <n v="176"/>
    <s v="PULMONARY EMBOLISM W/O MCC"/>
    <n v="46"/>
    <x v="13730"/>
    <n v="10427.34"/>
    <n v="4158.05"/>
  </r>
  <r>
    <s v="SACRED HEART HOSPITAL"/>
    <s v="PENSACOLA"/>
    <x v="9"/>
    <s v="FL - Pensacola"/>
    <n v="176"/>
    <s v="PULMONARY EMBOLISM W/O MCC"/>
    <n v="62"/>
    <x v="13731"/>
    <n v="5258.45"/>
    <n v="3827.11"/>
  </r>
  <r>
    <s v="NORTH SHORE MEDICAL CENTER"/>
    <s v="MIAMI"/>
    <x v="9"/>
    <s v="FL - Miami"/>
    <n v="176"/>
    <s v="PULMONARY EMBOLISM W/O MCC"/>
    <n v="39"/>
    <x v="13732"/>
    <n v="6693.18"/>
    <n v="5339.58"/>
  </r>
  <r>
    <s v="BAYFRONT MEDICAL CENTER INC"/>
    <s v="SAINT PETERSBUR"/>
    <x v="9"/>
    <s v="FL - St. Petersburg"/>
    <n v="176"/>
    <s v="PULMONARY EMBOLISM W/O MCC"/>
    <n v="63"/>
    <x v="13733"/>
    <n v="6578.33"/>
    <n v="5925.44"/>
  </r>
  <r>
    <s v="MOUNT SINAI MEDICAL CENTER"/>
    <s v="MIAMI BEACH"/>
    <x v="9"/>
    <s v="FL - Miami"/>
    <n v="176"/>
    <s v="PULMONARY EMBOLISM W/O MCC"/>
    <n v="36"/>
    <x v="13734"/>
    <n v="5595.37"/>
    <n v="21619.05"/>
  </r>
  <r>
    <s v="MANATEE MEMORIAL HOSPITAL"/>
    <s v="BRADENTON"/>
    <x v="9"/>
    <s v="FL - Bradenton"/>
    <n v="176"/>
    <s v="PULMONARY EMBOLISM W/O MCC"/>
    <n v="52"/>
    <x v="13735"/>
    <n v="11199.94"/>
    <n v="4132.91"/>
  </r>
  <r>
    <s v="MEMORIAL REGIONAL HOSPITAL"/>
    <s v="HOLLYWOOD"/>
    <x v="9"/>
    <s v="FL - Miami"/>
    <n v="176"/>
    <s v="PULMONARY EMBOLISM W/O MCC"/>
    <n v="50"/>
    <x v="13736"/>
    <n v="16175.19"/>
    <n v="10729.22"/>
  </r>
  <r>
    <s v="ST VINCENT'S MEDICAL CENTER"/>
    <s v="JACKSONVILLE"/>
    <x v="9"/>
    <s v="FL - Jacksonville"/>
    <n v="176"/>
    <s v="PULMONARY EMBOLISM W/O MCC"/>
    <n v="42"/>
    <x v="13737"/>
    <n v="5036.91"/>
    <n v="7990.81"/>
  </r>
  <r>
    <s v="MARTIN MEMORIAL MEDICAL CENTER"/>
    <s v="STUART"/>
    <x v="9"/>
    <s v="FL - Fort Lauderdale"/>
    <n v="176"/>
    <s v="PULMONARY EMBOLISM W/O MCC"/>
    <n v="33"/>
    <x v="13738"/>
    <n v="8568.2199999999993"/>
    <n v="11837.83"/>
  </r>
  <r>
    <s v="FLORIDA HOSPITAL ZEPHYRHILLS"/>
    <s v="ZEPHYRHILLS"/>
    <x v="9"/>
    <s v="FL - Tampa"/>
    <n v="176"/>
    <s v="PULMONARY EMBOLISM W/O MCC"/>
    <n v="44"/>
    <x v="13739"/>
    <n v="8537.4699999999993"/>
    <n v="8801.7000000000007"/>
  </r>
  <r>
    <s v="CHARLOTTE REGIONAL MEDICAL CENTER"/>
    <s v="PUNTA GORDA"/>
    <x v="9"/>
    <s v="FL - Fort Myers"/>
    <n v="176"/>
    <s v="PULMONARY EMBOLISM W/O MCC"/>
    <n v="29"/>
    <x v="13740"/>
    <n v="4714.1400000000003"/>
    <n v="3976.47"/>
  </r>
  <r>
    <s v="SOUTH LAKE HOSPITAL"/>
    <s v="CLERMONT"/>
    <x v="9"/>
    <s v="FL - Orlando"/>
    <n v="176"/>
    <s v="PULMONARY EMBOLISM W/O MCC"/>
    <n v="26"/>
    <x v="13741"/>
    <n v="7032.8"/>
    <n v="6785.09"/>
  </r>
  <r>
    <s v="WINTER HAVEN HOSPITAL"/>
    <s v="WINTER HAVEN"/>
    <x v="9"/>
    <s v="FL - Orlando"/>
    <n v="176"/>
    <s v="PULMONARY EMBOLISM W/O MCC"/>
    <n v="42"/>
    <x v="13742"/>
    <n v="6229.99"/>
    <n v="5439.61"/>
  </r>
  <r>
    <s v="FLORIDA HOSPITAL WATERMAN"/>
    <s v="TAVARES"/>
    <x v="9"/>
    <s v="FL - Orlando"/>
    <n v="176"/>
    <s v="PULMONARY EMBOLISM W/O MCC"/>
    <n v="41"/>
    <x v="13743"/>
    <n v="7649.14"/>
    <n v="6149.74"/>
  </r>
  <r>
    <s v="MUNROE REGIONAL MEDICAL CENTER"/>
    <s v="OCALA"/>
    <x v="9"/>
    <s v="FL - Ocala"/>
    <n v="176"/>
    <s v="PULMONARY EMBOLISM W/O MCC"/>
    <n v="43"/>
    <x v="13744"/>
    <n v="10093.969999999999"/>
    <n v="5172.6899999999996"/>
  </r>
  <r>
    <s v="ST ANTHONY'S HOSPITAL"/>
    <s v="SAINT PETERSBUR"/>
    <x v="9"/>
    <s v="FL - St. Petersburg"/>
    <n v="176"/>
    <s v="PULMONARY EMBOLISM W/O MCC"/>
    <n v="44"/>
    <x v="13745"/>
    <n v="6196.34"/>
    <n v="7004.85"/>
  </r>
  <r>
    <s v="FLORIDA HOSPITAL MEMORIAL MEDICAL CENTER"/>
    <s v="DAYTONA BEACH"/>
    <x v="9"/>
    <s v="FL - Ormond Beach"/>
    <n v="176"/>
    <s v="PULMONARY EMBOLISM W/O MCC"/>
    <n v="48"/>
    <x v="13746"/>
    <n v="6761.57"/>
    <n v="3454.95"/>
  </r>
  <r>
    <s v="VENICE REGIONAL MEDICAL CENTER"/>
    <s v="VENICE"/>
    <x v="9"/>
    <s v="FL - Sarasota"/>
    <n v="176"/>
    <s v="PULMONARY EMBOLISM W/O MCC"/>
    <n v="61"/>
    <x v="13747"/>
    <n v="5126.3900000000003"/>
    <n v="4379.5"/>
  </r>
  <r>
    <s v="BROOKSVILLE REGIONAL HOSPITAL"/>
    <s v="BROOKSVILLE"/>
    <x v="9"/>
    <s v="FL - Hudson"/>
    <n v="176"/>
    <s v="PULMONARY EMBOLISM W/O MCC"/>
    <n v="66"/>
    <x v="13748"/>
    <n v="11360.92"/>
    <n v="12672.82"/>
  </r>
  <r>
    <s v="HOLY CROSS HOSPITAL INC"/>
    <s v="FORT LAUDERDALE"/>
    <x v="9"/>
    <s v="FL - Fort Lauderdale"/>
    <n v="176"/>
    <s v="PULMONARY EMBOLISM W/O MCC"/>
    <n v="27"/>
    <x v="13749"/>
    <n v="21191.54"/>
    <n v="8714.15"/>
  </r>
  <r>
    <s v="ST JOSEPH'S HOSPITAL"/>
    <s v="TAMPA"/>
    <x v="9"/>
    <s v="FL - Tampa"/>
    <n v="176"/>
    <s v="PULMONARY EMBOLISM W/O MCC"/>
    <n v="90"/>
    <x v="13750"/>
    <n v="8654.73"/>
    <n v="5217.25"/>
  </r>
  <r>
    <s v="PEACE RIVER REGIONAL MEDICAL CENTER"/>
    <s v="PORT CHARLOTTE"/>
    <x v="9"/>
    <s v="FL - Fort Myers"/>
    <n v="176"/>
    <s v="PULMONARY EMBOLISM W/O MCC"/>
    <n v="119"/>
    <x v="13751"/>
    <n v="4663.9399999999996"/>
    <n v="5346.22"/>
  </r>
  <r>
    <s v="JFK MEDICAL CENTER"/>
    <s v="ATLANTIS"/>
    <x v="9"/>
    <s v="FL - Fort Lauderdale"/>
    <n v="176"/>
    <s v="PULMONARY EMBOLISM W/O MCC"/>
    <n v="60"/>
    <x v="13752"/>
    <n v="5068.71"/>
    <n v="4067.58"/>
  </r>
  <r>
    <s v="LEESBURG REGIONAL MEDICAL CENTER"/>
    <s v="LEESBURG"/>
    <x v="9"/>
    <s v="FL - Orlando"/>
    <n v="176"/>
    <s v="PULMONARY EMBOLISM W/O MCC"/>
    <n v="66"/>
    <x v="13753"/>
    <n v="6556.71"/>
    <n v="4671.3"/>
  </r>
  <r>
    <s v="SARASOTA MEMORIAL HOSPITAL"/>
    <s v="SARASOTA"/>
    <x v="9"/>
    <s v="FL - Sarasota"/>
    <n v="176"/>
    <s v="PULMONARY EMBOLISM W/O MCC"/>
    <n v="76"/>
    <x v="13754"/>
    <n v="5545"/>
    <n v="3915.42"/>
  </r>
  <r>
    <s v="BAPTIST MEDICAL CENTER"/>
    <s v="JACKSONVILLE"/>
    <x v="9"/>
    <s v="FL - Jacksonville"/>
    <n v="176"/>
    <s v="PULMONARY EMBOLISM W/O MCC"/>
    <n v="30"/>
    <x v="13755"/>
    <n v="13267.53"/>
    <n v="6009.07"/>
  </r>
  <r>
    <s v="FLAGLER HOSPITAL"/>
    <s v="SAINT AUGUSTINE"/>
    <x v="9"/>
    <s v="FL - Jacksonville"/>
    <n v="176"/>
    <s v="PULMONARY EMBOLISM W/O MCC"/>
    <n v="40"/>
    <x v="13756"/>
    <n v="5653.7"/>
    <n v="3744.32"/>
  </r>
  <r>
    <s v="WUESTHOFF MEDICAL CENTER  ROCKLEDGE"/>
    <s v="ROCKLEDGE"/>
    <x v="9"/>
    <s v="FL - Orlando"/>
    <n v="176"/>
    <s v="PULMONARY EMBOLISM W/O MCC"/>
    <n v="127"/>
    <x v="13757"/>
    <n v="5185.74"/>
    <n v="9351.3799999999992"/>
  </r>
  <r>
    <s v="BAPTIST HOSPITAL"/>
    <s v="PENSACOLA"/>
    <x v="9"/>
    <s v="FL - Pensacola"/>
    <n v="176"/>
    <s v="PULMONARY EMBOLISM W/O MCC"/>
    <n v="46"/>
    <x v="13758"/>
    <n v="6520.52"/>
    <n v="5372.89"/>
  </r>
  <r>
    <s v="INDIAN RIVER MEDICAL CENTER"/>
    <s v="VERO BEACH"/>
    <x v="9"/>
    <s v="FL - Orlando"/>
    <n v="176"/>
    <s v="PULMONARY EMBOLISM W/O MCC"/>
    <n v="51"/>
    <x v="13759"/>
    <n v="6303.12"/>
    <n v="5692.38"/>
  </r>
  <r>
    <s v="FLORIDA HOSPITAL HEARTLAND MEDICAL CENTER"/>
    <s v="SEBRING"/>
    <x v="9"/>
    <s v="FL - Orlando"/>
    <n v="176"/>
    <s v="PULMONARY EMBOLISM W/O MCC"/>
    <n v="47"/>
    <x v="13760"/>
    <n v="7523.02"/>
    <n v="10791.54"/>
  </r>
  <r>
    <s v="OSCEOLA REGIONAL MEDICAL CENTER"/>
    <s v="KISSIMMEE"/>
    <x v="9"/>
    <s v="FL - Orlando"/>
    <n v="176"/>
    <s v="PULMONARY EMBOLISM W/O MCC"/>
    <n v="72"/>
    <x v="13761"/>
    <n v="4690.8599999999997"/>
    <n v="9850.91"/>
  </r>
  <r>
    <s v="SHANDS HOSPITAL AT THE UNIVERSITY OF FLORIDA"/>
    <s v="GAINESVILLE"/>
    <x v="9"/>
    <s v="FL - Gainesville"/>
    <n v="176"/>
    <s v="PULMONARY EMBOLISM W/O MCC"/>
    <n v="27"/>
    <x v="13762"/>
    <n v="6937.11"/>
    <n v="8454.23"/>
  </r>
  <r>
    <s v="BAPTIST MEDICAL CENTER  BEACHES"/>
    <s v="JACKSONVILLE BE"/>
    <x v="9"/>
    <s v="FL - Jacksonville"/>
    <n v="176"/>
    <s v="PULMONARY EMBOLISM W/O MCC"/>
    <n v="38"/>
    <x v="13763"/>
    <n v="13504.96"/>
    <n v="5187.8"/>
  </r>
  <r>
    <s v="HOMESTEAD HOSPITAL"/>
    <s v="HOMESTEAD"/>
    <x v="9"/>
    <s v="FL - Miami"/>
    <n v="176"/>
    <s v="PULMONARY EMBOLISM W/O MCC"/>
    <n v="41"/>
    <x v="13764"/>
    <n v="6744.42"/>
    <n v="13834.22"/>
  </r>
  <r>
    <s v="MORTON PLANT HOSPITAL"/>
    <s v="CLEARWATER"/>
    <x v="9"/>
    <s v="FL - Clearwater"/>
    <n v="176"/>
    <s v="PULMONARY EMBOLISM W/O MCC"/>
    <n v="47"/>
    <x v="13765"/>
    <n v="4165.87"/>
    <n v="3602.02"/>
  </r>
  <r>
    <s v="TAMPA GENERAL HOSPITAL"/>
    <s v="TAMPA"/>
    <x v="9"/>
    <s v="FL - Tampa"/>
    <n v="176"/>
    <s v="PULMONARY EMBOLISM W/O MCC"/>
    <n v="68"/>
    <x v="13766"/>
    <n v="5518.51"/>
    <n v="5485.17"/>
  </r>
  <r>
    <s v="AVENTURA HOSPITAL AND MEDICAL CENTER"/>
    <s v="AVENTURA"/>
    <x v="9"/>
    <s v="FL - Miami"/>
    <n v="176"/>
    <s v="PULMONARY EMBOLISM W/O MCC"/>
    <n v="49"/>
    <x v="13767"/>
    <n v="9069.17"/>
    <n v="5681.47"/>
  </r>
  <r>
    <s v="SOUTH FLORIDA BAPTIST HOSPITAL"/>
    <s v="PLANT CITY"/>
    <x v="9"/>
    <s v="FL - Lakeland"/>
    <n v="176"/>
    <s v="PULMONARY EMBOLISM W/O MCC"/>
    <n v="55"/>
    <x v="13768"/>
    <n v="4392.2700000000004"/>
    <n v="13039.86"/>
  </r>
  <r>
    <s v="TALLAHASSEE MEMORIAL HEALTHCARE"/>
    <s v="TALLAHASSEE"/>
    <x v="9"/>
    <s v="FL - Tallahassee"/>
    <n v="176"/>
    <s v="PULMONARY EMBOLISM W/O MCC"/>
    <n v="101"/>
    <x v="13769"/>
    <n v="11163.65"/>
    <n v="11720.15"/>
  </r>
  <r>
    <s v="BAPTIST MEDICAL CENTER - NASSAU"/>
    <s v="FERNANDINA BEAC"/>
    <x v="9"/>
    <s v="FL - Jacksonville"/>
    <n v="176"/>
    <s v="PULMONARY EMBOLISM W/O MCC"/>
    <n v="34"/>
    <x v="13770"/>
    <n v="5400.29"/>
    <n v="5463.84"/>
  </r>
  <r>
    <s v="MAYO CLINIC"/>
    <s v="JACKSONVILLE"/>
    <x v="9"/>
    <s v="FL - Jacksonville"/>
    <n v="176"/>
    <s v="PULMONARY EMBOLISM W/O MCC"/>
    <n v="67"/>
    <x v="13771"/>
    <n v="5745.3"/>
    <n v="11564.05"/>
  </r>
  <r>
    <s v="SOUTH MIAMI HOSPITAL  INC"/>
    <s v="SOUTH MIAMI"/>
    <x v="9"/>
    <s v="FL - Miami"/>
    <n v="176"/>
    <s v="PULMONARY EMBOLISM W/O MCC"/>
    <n v="71"/>
    <x v="13772"/>
    <n v="5814.79"/>
    <n v="13770.41"/>
  </r>
  <r>
    <s v="LAKE CITY MEDICAL CENTER"/>
    <s v="LAKE CITY"/>
    <x v="9"/>
    <s v="FL - Gainesville"/>
    <n v="176"/>
    <s v="PULMONARY EMBOLISM W/O MCC"/>
    <n v="53"/>
    <x v="13773"/>
    <n v="10067.67"/>
    <n v="3775.9"/>
  </r>
  <r>
    <s v="LAKELAND REGIONAL MEDICAL CENTER"/>
    <s v="LAKELAND"/>
    <x v="9"/>
    <s v="FL - Lakeland"/>
    <n v="176"/>
    <s v="PULMONARY EMBOLISM W/O MCC"/>
    <n v="27"/>
    <x v="13774"/>
    <n v="6181.28"/>
    <n v="4775.87"/>
  </r>
  <r>
    <s v="BOCA RATON REGIONAL HOSPITAL"/>
    <s v="BOCA RATON"/>
    <x v="9"/>
    <s v="FL - Fort Lauderdale"/>
    <n v="176"/>
    <s v="PULMONARY EMBOLISM W/O MCC"/>
    <n v="71"/>
    <x v="13775"/>
    <n v="5768.62"/>
    <n v="16380.04"/>
  </r>
  <r>
    <s v="FLORIDA HOSPITAL TAMPA"/>
    <s v="TAMPA"/>
    <x v="9"/>
    <s v="FL - Tampa"/>
    <n v="176"/>
    <s v="PULMONARY EMBOLISM W/O MCC"/>
    <n v="60"/>
    <x v="13776"/>
    <n v="5672.91"/>
    <n v="4758.88"/>
  </r>
  <r>
    <s v="PALM BEACH GARDENS MEDICAL CENTER"/>
    <s v="PALM BEACH GARD"/>
    <x v="9"/>
    <s v="FL - Fort Lauderdale"/>
    <n v="176"/>
    <s v="PULMONARY EMBOLISM W/O MCC"/>
    <n v="78"/>
    <x v="13777"/>
    <n v="5930.06"/>
    <n v="5875.74"/>
  </r>
  <r>
    <s v="MEMORIAL HOSPITAL JACKSONVILLE"/>
    <s v="JACKSONVILLE"/>
    <x v="9"/>
    <s v="FL - Jacksonville"/>
    <n v="176"/>
    <s v="PULMONARY EMBOLISM W/O MCC"/>
    <n v="34"/>
    <x v="13778"/>
    <n v="7458.02"/>
    <n v="5334.85"/>
  </r>
  <r>
    <s v="MEDICAL CENTER OF TRINITY"/>
    <s v="TRINITY"/>
    <x v="9"/>
    <s v="FL - Hudson"/>
    <n v="176"/>
    <s v="PULMONARY EMBOLISM W/O MCC"/>
    <n v="63"/>
    <x v="13779"/>
    <n v="15083.2"/>
    <n v="11234.24"/>
  </r>
  <r>
    <s v="NORTH FLORIDA REGIONAL MEDICAL CENTER"/>
    <s v="GAINESVILLE"/>
    <x v="9"/>
    <s v="FL - Gainesville"/>
    <n v="176"/>
    <s v="PULMONARY EMBOLISM W/O MCC"/>
    <n v="50"/>
    <x v="13780"/>
    <n v="10088.08"/>
    <n v="6375.62"/>
  </r>
  <r>
    <s v="OCALA REGIONAL MEDICAL CENTER"/>
    <s v="OCALA"/>
    <x v="9"/>
    <s v="FL - Ocala"/>
    <n v="176"/>
    <s v="PULMONARY EMBOLISM W/O MCC"/>
    <n v="82"/>
    <x v="13781"/>
    <n v="5672.1"/>
    <n v="10234.89"/>
  </r>
  <r>
    <s v="BLAKE MEDICAL CENTER"/>
    <s v="BRADENTON"/>
    <x v="9"/>
    <s v="FL - Bradenton"/>
    <n v="176"/>
    <s v="PULMONARY EMBOLISM W/O MCC"/>
    <n v="48"/>
    <x v="13782"/>
    <n v="6265.56"/>
    <n v="7555.02"/>
  </r>
  <r>
    <s v="GULF COAST MEDICAL CENTER LEE MEM HEALTH SYSTEM"/>
    <s v="FORT MYERS"/>
    <x v="9"/>
    <s v="FL - Fort Myers"/>
    <n v="176"/>
    <s v="PULMONARY EMBOLISM W/O MCC"/>
    <n v="65"/>
    <x v="13783"/>
    <n v="8219.9699999999993"/>
    <n v="3766.13"/>
  </r>
  <r>
    <s v="FORT WALTON BEACH MEDICAL CENTER"/>
    <s v="FORT WALTON BEA"/>
    <x v="9"/>
    <s v="FL - Pensacola"/>
    <n v="176"/>
    <s v="PULMONARY EMBOLISM W/O MCC"/>
    <n v="47"/>
    <x v="13784"/>
    <n v="4336.82"/>
    <n v="5172.78"/>
  </r>
  <r>
    <s v="ORANGE PARK MEDICAL CENTER"/>
    <s v="ORANGE PARK"/>
    <x v="9"/>
    <s v="FL - Jacksonville"/>
    <n v="176"/>
    <s v="PULMONARY EMBOLISM W/O MCC"/>
    <n v="58"/>
    <x v="13785"/>
    <n v="12170.04"/>
    <n v="3702.92"/>
  </r>
  <r>
    <s v="WEST FLORIDA HOSPITAL"/>
    <s v="PENSACOLA"/>
    <x v="9"/>
    <s v="FL - Pensacola"/>
    <n v="176"/>
    <s v="PULMONARY EMBOLISM W/O MCC"/>
    <n v="48"/>
    <x v="13786"/>
    <n v="10044.23"/>
    <n v="10076.9"/>
  </r>
  <r>
    <s v="PUTNAM COMMUNITY MEDICAL CENTER"/>
    <s v="PALATKA"/>
    <x v="9"/>
    <s v="FL - Gainesville"/>
    <n v="176"/>
    <s v="PULMONARY EMBOLISM W/O MCC"/>
    <n v="79"/>
    <x v="13787"/>
    <n v="5512.59"/>
    <n v="4671.59"/>
  </r>
  <r>
    <s v="FAWCETT MEMORIAL HOSPITAL"/>
    <s v="PORT CHARLOTTE"/>
    <x v="9"/>
    <s v="FL - Fort Myers"/>
    <n v="176"/>
    <s v="PULMONARY EMBOLISM W/O MCC"/>
    <n v="26"/>
    <x v="13788"/>
    <n v="6250.18"/>
    <n v="12305.11"/>
  </r>
  <r>
    <s v="BRANDON REGIONAL HOSPITAL"/>
    <s v="BRANDON"/>
    <x v="9"/>
    <s v="FL - Tampa"/>
    <n v="176"/>
    <s v="PULMONARY EMBOLISM W/O MCC"/>
    <n v="35"/>
    <x v="13789"/>
    <n v="3659.85"/>
    <n v="5886.82"/>
  </r>
  <r>
    <s v="CAPE CORAL HOSPITAL"/>
    <s v="CAPE CORAL"/>
    <x v="9"/>
    <s v="FL - Fort Myers"/>
    <n v="176"/>
    <s v="PULMONARY EMBOLISM W/O MCC"/>
    <n v="48"/>
    <x v="13790"/>
    <n v="11718.86"/>
    <n v="12648.24"/>
  </r>
  <r>
    <s v="LARGO MEDICAL CENTER"/>
    <s v="LARGO"/>
    <x v="9"/>
    <s v="FL - Clearwater"/>
    <n v="176"/>
    <s v="PULMONARY EMBOLISM W/O MCC"/>
    <n v="74"/>
    <x v="13791"/>
    <n v="6210.42"/>
    <n v="3613.62"/>
  </r>
  <r>
    <s v="JUPITER MEDICAL CENTER"/>
    <s v="JUPITER"/>
    <x v="9"/>
    <s v="FL - Fort Lauderdale"/>
    <n v="176"/>
    <s v="PULMONARY EMBOLISM W/O MCC"/>
    <n v="178"/>
    <x v="13792"/>
    <n v="5801.09"/>
    <n v="7140.76"/>
  </r>
  <r>
    <s v="REGIONAL MEDICAL CENTER BAYONET POINT"/>
    <s v="HUDSON"/>
    <x v="9"/>
    <s v="FL - Hudson"/>
    <n v="176"/>
    <s v="PULMONARY EMBOLISM W/O MCC"/>
    <n v="59"/>
    <x v="13793"/>
    <n v="4512.1499999999996"/>
    <n v="2591.48"/>
  </r>
  <r>
    <s v="DELRAY MEDICAL CENTER"/>
    <s v="DELRAY BEACH"/>
    <x v="9"/>
    <s v="FL - Fort Lauderdale"/>
    <n v="176"/>
    <s v="PULMONARY EMBOLISM W/O MCC"/>
    <n v="64"/>
    <x v="13794"/>
    <n v="8172.43"/>
    <n v="5268.05"/>
  </r>
  <r>
    <s v="ST LUCIE MEDICAL CENTER"/>
    <s v="PORT SAINT LUCI"/>
    <x v="9"/>
    <s v="FL - Fort Lauderdale"/>
    <n v="176"/>
    <s v="PULMONARY EMBOLISM W/O MCC"/>
    <n v="61"/>
    <x v="13795"/>
    <n v="7705.09"/>
    <n v="9623.01"/>
  </r>
  <r>
    <s v="OAK HILL HOSPITAL"/>
    <s v="BROOKSVILLE"/>
    <x v="9"/>
    <s v="FL - Hudson"/>
    <n v="176"/>
    <s v="PULMONARY EMBOLISM W/O MCC"/>
    <n v="96"/>
    <x v="13796"/>
    <n v="5329.21"/>
    <n v="5576.9"/>
  </r>
  <r>
    <s v="MEASE COUNTRYSIDE HOSPITAL"/>
    <s v="SAFETY HARBOR"/>
    <x v="9"/>
    <s v="FL - Clearwater"/>
    <n v="176"/>
    <s v="PULMONARY EMBOLISM W/O MCC"/>
    <n v="43"/>
    <x v="13797"/>
    <n v="8294.57"/>
    <n v="6965.94"/>
  </r>
  <r>
    <s v="WEST BOCA MEDICAL CENTER"/>
    <s v="BOCA RATON"/>
    <x v="9"/>
    <s v="FL - Fort Lauderdale"/>
    <n v="176"/>
    <s v="PULMONARY EMBOLISM W/O MCC"/>
    <n v="38"/>
    <x v="13798"/>
    <n v="5863.64"/>
    <n v="5010.7"/>
  </r>
  <r>
    <s v="WELLINGTON REGIONAL MEDICAL CENTER"/>
    <s v="WELLINGTON"/>
    <x v="9"/>
    <s v="FL - Fort Lauderdale"/>
    <n v="176"/>
    <s v="PULMONARY EMBOLISM W/O MCC"/>
    <n v="29"/>
    <x v="13799"/>
    <n v="12689.41"/>
    <n v="4696.26"/>
  </r>
  <r>
    <s v="MEMORIAL HOSPITAL WEST"/>
    <s v="PEMBROKE PINES"/>
    <x v="9"/>
    <s v="FL - Miami"/>
    <n v="176"/>
    <s v="PULMONARY EMBOLISM W/O MCC"/>
    <n v="43"/>
    <x v="13800"/>
    <n v="17238.330000000002"/>
    <n v="11020.76"/>
  </r>
  <r>
    <s v="PHYSICIANS REGIONAL MEDICAL CENTER - PINE RIDGE"/>
    <s v="NAPLES"/>
    <x v="9"/>
    <s v="FL - Fort Myers"/>
    <n v="176"/>
    <s v="PULMONARY EMBOLISM W/O MCC"/>
    <n v="23"/>
    <x v="13801"/>
    <n v="4349.1099999999997"/>
    <n v="7075.14"/>
  </r>
  <r>
    <s v="GOOD SAMARITAN MEDICAL CENTER"/>
    <s v="WEST PALM BEACH"/>
    <x v="9"/>
    <s v="FL - Fort Lauderdale"/>
    <n v="176"/>
    <s v="PULMONARY EMBOLISM W/O MCC"/>
    <n v="60"/>
    <x v="13802"/>
    <n v="8334.1299999999992"/>
    <n v="4219.1400000000003"/>
  </r>
  <r>
    <s v="VILLAGES REGIONAL HOSPITAL  THE"/>
    <s v="THE VILLAGES"/>
    <x v="9"/>
    <s v="FL - Orlando"/>
    <n v="176"/>
    <s v="PULMONARY EMBOLISM W/O MCC"/>
    <n v="45"/>
    <x v="13803"/>
    <n v="6030.61"/>
    <n v="4512.16"/>
  </r>
  <r>
    <s v="LAKEWOOD RANCH MEDICAL CENTER"/>
    <s v="BRADENTON"/>
    <x v="9"/>
    <s v="FL - Bradenton"/>
    <n v="176"/>
    <s v="PULMONARY EMBOLISM W/O MCC"/>
    <n v="52"/>
    <x v="13804"/>
    <n v="5866.46"/>
    <n v="12913.58"/>
  </r>
  <r>
    <s v="HAMILTON MEDICAL CENTER"/>
    <s v="DALTON"/>
    <x v="10"/>
    <s v="GA - Atlanta"/>
    <n v="176"/>
    <s v="PULMONARY EMBOLISM W/O MCC"/>
    <n v="44"/>
    <x v="13805"/>
    <n v="6093.87"/>
    <n v="4589.22"/>
  </r>
  <r>
    <s v="UPSON REGIONAL MEDICAL CENTER"/>
    <s v="THOMASTON"/>
    <x v="10"/>
    <s v="GA - Macon"/>
    <n v="176"/>
    <s v="PULMONARY EMBOLISM W/O MCC"/>
    <n v="51"/>
    <x v="13806"/>
    <n v="6906.02"/>
    <n v="4062.71"/>
  </r>
  <r>
    <s v="SATILLA REGIONAL MEDICAL CENTER"/>
    <s v="WAYCROSS"/>
    <x v="10"/>
    <s v="FL - Jacksonville"/>
    <n v="176"/>
    <s v="PULMONARY EMBOLISM W/O MCC"/>
    <n v="61"/>
    <x v="13807"/>
    <n v="8433.4500000000007"/>
    <n v="7261.02"/>
  </r>
  <r>
    <s v="NORTHSIDE HOSPITAL FORSYTH"/>
    <s v="CUMMING"/>
    <x v="10"/>
    <s v="GA - Atlanta"/>
    <n v="176"/>
    <s v="PULMONARY EMBOLISM W/O MCC"/>
    <n v="49"/>
    <x v="13808"/>
    <n v="5193.1099999999997"/>
    <n v="3161.25"/>
  </r>
  <r>
    <s v="PHOEBE PUTNEY MEMORIAL HOSPITAL"/>
    <s v="ALBANY"/>
    <x v="10"/>
    <s v="GA - Albany"/>
    <n v="176"/>
    <s v="PULMONARY EMBOLISM W/O MCC"/>
    <n v="48"/>
    <x v="13809"/>
    <n v="7087.86"/>
    <n v="6124.09"/>
  </r>
  <r>
    <s v="EMORY UNIVERSITY HOSPITAL"/>
    <s v="ATLANTA"/>
    <x v="10"/>
    <s v="GA - Atlanta"/>
    <n v="176"/>
    <s v="PULMONARY EMBOLISM W/O MCC"/>
    <n v="145"/>
    <x v="13810"/>
    <n v="9255.4599999999991"/>
    <n v="6332.64"/>
  </r>
  <r>
    <s v="TANNER MEDICAL CENTER - CARROLLTON"/>
    <s v="CARROLLTON"/>
    <x v="10"/>
    <s v="GA - Atlanta"/>
    <n v="176"/>
    <s v="PULMONARY EMBOLISM W/O MCC"/>
    <n v="52"/>
    <x v="13811"/>
    <n v="9705.1200000000008"/>
    <n v="5369.23"/>
  </r>
  <r>
    <s v="WEST GEORGIA MEDICAL CENTER"/>
    <s v="LAGRANGE"/>
    <x v="10"/>
    <s v="GA - Atlanta"/>
    <n v="176"/>
    <s v="PULMONARY EMBOLISM W/O MCC"/>
    <n v="37"/>
    <x v="13812"/>
    <n v="7217.68"/>
    <n v="3001.84"/>
  </r>
  <r>
    <s v="CANDLER HOSPITAL"/>
    <s v="SAVANNAH"/>
    <x v="10"/>
    <s v="GA - Savannah"/>
    <n v="176"/>
    <s v="PULMONARY EMBOLISM W/O MCC"/>
    <n v="67"/>
    <x v="13813"/>
    <n v="14953.12"/>
    <n v="4089.47"/>
  </r>
  <r>
    <s v="SOUTHEAST GEORGIA HEALTH SYSTEM- BRUNSWICK CAMPUS"/>
    <s v="BRUNSWICK"/>
    <x v="10"/>
    <s v="FL - Jacksonville"/>
    <n v="176"/>
    <s v="PULMONARY EMBOLISM W/O MCC"/>
    <n v="39"/>
    <x v="13814"/>
    <n v="6438.18"/>
    <n v="6493.17"/>
  </r>
  <r>
    <s v="UNIVERSITY HOSPITAL"/>
    <s v="AUGUSTA"/>
    <x v="10"/>
    <s v="GA - Augusta"/>
    <n v="176"/>
    <s v="PULMONARY EMBOLISM W/O MCC"/>
    <n v="58"/>
    <x v="13815"/>
    <n v="4453.01"/>
    <n v="3427.38"/>
  </r>
  <r>
    <s v="NORTHEAST GEORGIA MEDICAL CENTER  INC"/>
    <s v="GAINESVILLE"/>
    <x v="10"/>
    <s v="GA - Atlanta"/>
    <n v="176"/>
    <s v="PULMONARY EMBOLISM W/O MCC"/>
    <n v="43"/>
    <x v="13816"/>
    <n v="5885.32"/>
    <n v="5208.75"/>
  </r>
  <r>
    <s v="SPALDING REGIONAL MEDICAL CENTER"/>
    <s v="GRIFFIN"/>
    <x v="10"/>
    <s v="GA - Atlanta"/>
    <n v="176"/>
    <s v="PULMONARY EMBOLISM W/O MCC"/>
    <n v="117"/>
    <x v="13817"/>
    <n v="9465.0300000000007"/>
    <n v="3327.39"/>
  </r>
  <r>
    <s v="STEPHENS COUNTY HOSPITAL"/>
    <s v="TOCCOA"/>
    <x v="10"/>
    <s v="GA - Atlanta"/>
    <n v="176"/>
    <s v="PULMONARY EMBOLISM W/O MCC"/>
    <n v="47"/>
    <x v="13818"/>
    <n v="6882.7"/>
    <n v="6736.29"/>
  </r>
  <r>
    <s v="MEDICAL COLLEGE OF GA HOSPITALS AND CLINICS"/>
    <s v="AUGUSTA"/>
    <x v="10"/>
    <s v="GA - Augusta"/>
    <n v="176"/>
    <s v="PULMONARY EMBOLISM W/O MCC"/>
    <n v="65"/>
    <x v="13819"/>
    <n v="6387.54"/>
    <n v="14114.69"/>
  </r>
  <r>
    <s v="WELLSTAR KENNESTONE HOSPITAL"/>
    <s v="MARIETTA"/>
    <x v="10"/>
    <s v="GA - Atlanta"/>
    <n v="176"/>
    <s v="PULMONARY EMBOLISM W/O MCC"/>
    <n v="23"/>
    <x v="13820"/>
    <n v="5214.26"/>
    <n v="4434.1899999999996"/>
  </r>
  <r>
    <s v="MEMORIAL HEALTH UNIV MED CEN  INC"/>
    <s v="SAVANNAH"/>
    <x v="10"/>
    <s v="GA - Savannah"/>
    <n v="176"/>
    <s v="PULMONARY EMBOLISM W/O MCC"/>
    <n v="60"/>
    <x v="13821"/>
    <n v="8532.4500000000007"/>
    <n v="4587.5600000000004"/>
  </r>
  <r>
    <s v="JOHN D ARCHBOLD MEMORIAL HOSPITAL"/>
    <s v="THOMASVILLE"/>
    <x v="10"/>
    <s v="FL - Tallahassee"/>
    <n v="176"/>
    <s v="PULMONARY EMBOLISM W/O MCC"/>
    <n v="58"/>
    <x v="13822"/>
    <n v="7774.45"/>
    <n v="4519.1000000000004"/>
  </r>
  <r>
    <s v="ST JOSEPH'S HOSPITAL - SAVANNAH"/>
    <s v="SAVANNAH"/>
    <x v="10"/>
    <s v="GA - Savannah"/>
    <n v="176"/>
    <s v="PULMONARY EMBOLISM W/O MCC"/>
    <n v="30"/>
    <x v="13823"/>
    <n v="8443.3799999999992"/>
    <n v="3484.82"/>
  </r>
  <r>
    <s v="UNION GENERAL HOSPITAL"/>
    <s v="BLAIRSVILLE"/>
    <x v="10"/>
    <s v="GA - Atlanta"/>
    <n v="176"/>
    <s v="PULMONARY EMBOLISM W/O MCC"/>
    <n v="67"/>
    <x v="13824"/>
    <n v="8871.8799999999992"/>
    <n v="4292.08"/>
  </r>
  <r>
    <s v="FLOYD MEDICAL CENTER"/>
    <s v="ROME"/>
    <x v="10"/>
    <s v="GA - Rome"/>
    <n v="176"/>
    <s v="PULMONARY EMBOLISM W/O MCC"/>
    <n v="41"/>
    <x v="13825"/>
    <n v="6428.84"/>
    <n v="3934.77"/>
  </r>
  <r>
    <s v="MEDICAL CENTER  THE"/>
    <s v="COLUMBUS"/>
    <x v="10"/>
    <s v="GA - Columbus"/>
    <n v="176"/>
    <s v="PULMONARY EMBOLISM W/O MCC"/>
    <n v="62"/>
    <x v="13826"/>
    <n v="7106.5"/>
    <n v="12670.2"/>
  </r>
  <r>
    <s v="HOUSTON MEDICAL CENTER"/>
    <s v="WARNER ROBINS"/>
    <x v="10"/>
    <s v="GA - Macon"/>
    <n v="176"/>
    <s v="PULMONARY EMBOLISM W/O MCC"/>
    <n v="36"/>
    <x v="13827"/>
    <n v="8887.43"/>
    <n v="4937.09"/>
  </r>
  <r>
    <s v="ATHENS REGIONAL MEDICAL CENTER"/>
    <s v="ATHENS"/>
    <x v="10"/>
    <s v="GA - Atlanta"/>
    <n v="176"/>
    <s v="PULMONARY EMBOLISM W/O MCC"/>
    <n v="48"/>
    <x v="13828"/>
    <n v="5944.48"/>
    <n v="3240.63"/>
  </r>
  <r>
    <s v="DEKALB MEDICAL CENTER"/>
    <s v="DECATUR"/>
    <x v="10"/>
    <s v="GA - Atlanta"/>
    <n v="176"/>
    <s v="PULMONARY EMBOLISM W/O MCC"/>
    <n v="38"/>
    <x v="13829"/>
    <n v="6783.7"/>
    <n v="8015.71"/>
  </r>
  <r>
    <s v="EMORY UNIVERSITY HOSPITAL MIDTOWN"/>
    <s v="ATLANTA"/>
    <x v="10"/>
    <s v="GA - Atlanta"/>
    <n v="176"/>
    <s v="PULMONARY EMBOLISM W/O MCC"/>
    <n v="70"/>
    <x v="13830"/>
    <n v="13040.57"/>
    <n v="4021.75"/>
  </r>
  <r>
    <s v="GRADY MEMORIAL HOSPITAL"/>
    <s v="ATLANTA"/>
    <x v="10"/>
    <s v="GA - Atlanta"/>
    <n v="176"/>
    <s v="PULMONARY EMBOLISM W/O MCC"/>
    <n v="66"/>
    <x v="13831"/>
    <n v="9051.84"/>
    <n v="4114.93"/>
  </r>
  <r>
    <s v="SAINT JOSEPH'S HOSPITAL OF ATLANTA  INC"/>
    <s v="ATLANTA"/>
    <x v="10"/>
    <s v="GA - Atlanta"/>
    <n v="176"/>
    <s v="PULMONARY EMBOLISM W/O MCC"/>
    <n v="35"/>
    <x v="13832"/>
    <n v="11882.08"/>
    <n v="4620.78"/>
  </r>
  <r>
    <s v="PIEDMONT HOSPITAL"/>
    <s v="ATLANTA"/>
    <x v="10"/>
    <s v="GA - Atlanta"/>
    <n v="176"/>
    <s v="PULMONARY EMBOLISM W/O MCC"/>
    <n v="42"/>
    <x v="13833"/>
    <n v="4576.9399999999996"/>
    <n v="6982.47"/>
  </r>
  <r>
    <s v="GWINNETT MEDICAL CENTER"/>
    <s v="LAWRENCEVILLE"/>
    <x v="10"/>
    <s v="GA - Atlanta"/>
    <n v="176"/>
    <s v="PULMONARY EMBOLISM W/O MCC"/>
    <n v="40"/>
    <x v="13834"/>
    <n v="7459.61"/>
    <n v="3732.26"/>
  </r>
  <r>
    <s v="ROCKDALE MEDICAL CENTER"/>
    <s v="CONYERS"/>
    <x v="10"/>
    <s v="GA - Atlanta"/>
    <n v="176"/>
    <s v="PULMONARY EMBOLISM W/O MCC"/>
    <n v="32"/>
    <x v="13835"/>
    <n v="9179.0400000000009"/>
    <n v="6251.35"/>
  </r>
  <r>
    <s v="TIFT REGIONAL MEDICAL CENTER"/>
    <s v="TIFTON"/>
    <x v="10"/>
    <s v="FL - Tallahassee"/>
    <n v="176"/>
    <s v="PULMONARY EMBOLISM W/O MCC"/>
    <n v="72"/>
    <x v="13836"/>
    <n v="6889.94"/>
    <n v="11574.47"/>
  </r>
  <r>
    <s v="CRISP REGIONAL HOSPITAL"/>
    <s v="CORDELE"/>
    <x v="10"/>
    <s v="GA - Macon"/>
    <n v="176"/>
    <s v="PULMONARY EMBOLISM W/O MCC"/>
    <n v="37"/>
    <x v="13837"/>
    <n v="16153.63"/>
    <n v="7056.24"/>
  </r>
  <r>
    <s v="MEDICAL CENTER OF CENTRAL GEORGIA"/>
    <s v="MACON"/>
    <x v="10"/>
    <s v="GA - Macon"/>
    <n v="176"/>
    <s v="PULMONARY EMBOLISM W/O MCC"/>
    <n v="65"/>
    <x v="13838"/>
    <n v="5919.27"/>
    <n v="4896.12"/>
  </r>
  <r>
    <s v="SOUTH GEORGIA MEDICAL CENTER"/>
    <s v="VALDOSTA"/>
    <x v="10"/>
    <s v="FL - Tallahassee"/>
    <n v="176"/>
    <s v="PULMONARY EMBOLISM W/O MCC"/>
    <n v="41"/>
    <x v="13839"/>
    <n v="4911.72"/>
    <n v="6342.4"/>
  </r>
  <r>
    <s v="FAIRVIEW PARK HOSPITAL"/>
    <s v="DUBLIN"/>
    <x v="10"/>
    <s v="GA - Macon"/>
    <n v="176"/>
    <s v="PULMONARY EMBOLISM W/O MCC"/>
    <n v="49"/>
    <x v="13840"/>
    <n v="5767.1"/>
    <n v="4364.67"/>
  </r>
  <r>
    <s v="ST FRANCIS HOSPITAL  INC"/>
    <s v="COLUMBUS"/>
    <x v="10"/>
    <s v="GA - Columbus"/>
    <n v="176"/>
    <s v="PULMONARY EMBOLISM W/O MCC"/>
    <n v="56"/>
    <x v="13841"/>
    <n v="4705.67"/>
    <n v="7262.31"/>
  </r>
  <r>
    <s v="WELLSTAR COBB HOSPITAL"/>
    <s v="AUSTELL"/>
    <x v="10"/>
    <s v="GA - Atlanta"/>
    <n v="176"/>
    <s v="PULMONARY EMBOLISM W/O MCC"/>
    <n v="42"/>
    <x v="13842"/>
    <n v="12978.86"/>
    <n v="3936.07"/>
  </r>
  <r>
    <s v="OCONEE REGIONAL MEDICAL CENTER"/>
    <s v="MILLEDGEVILLE"/>
    <x v="10"/>
    <s v="GA - Macon"/>
    <n v="176"/>
    <s v="PULMONARY EMBOLISM W/O MCC"/>
    <n v="59"/>
    <x v="13843"/>
    <n v="5350.11"/>
    <n v="11229.55"/>
  </r>
  <r>
    <s v="COLISEUM MEDICAL CENTER"/>
    <s v="MACON"/>
    <x v="10"/>
    <s v="GA - Macon"/>
    <n v="176"/>
    <s v="PULMONARY EMBOLISM W/O MCC"/>
    <n v="54"/>
    <x v="13844"/>
    <n v="5758.85"/>
    <n v="4806.96"/>
  </r>
  <r>
    <s v="SOUTHERN REGIONAL MEDICAL CENTER"/>
    <s v="RIVERDALE"/>
    <x v="10"/>
    <s v="GA - Atlanta"/>
    <n v="176"/>
    <s v="PULMONARY EMBOLISM W/O MCC"/>
    <n v="47"/>
    <x v="13845"/>
    <n v="14219.02"/>
    <n v="10528.87"/>
  </r>
  <r>
    <s v="REDMOND REGIONAL MEDICAL CENTER"/>
    <s v="ROME"/>
    <x v="10"/>
    <s v="GA - Rome"/>
    <n v="176"/>
    <s v="PULMONARY EMBOLISM W/O MCC"/>
    <n v="46"/>
    <x v="13846"/>
    <n v="5720.59"/>
    <n v="5545.22"/>
  </r>
  <r>
    <s v="HENRY MEDICAL CENTER  INC"/>
    <s v="STOCKBRIDGE"/>
    <x v="10"/>
    <s v="GA - Atlanta"/>
    <n v="176"/>
    <s v="PULMONARY EMBOLISM W/O MCC"/>
    <n v="43"/>
    <x v="13847"/>
    <n v="4646.2700000000004"/>
    <n v="2987.99"/>
  </r>
  <r>
    <s v="NORTH FULTON REGIONAL HOSPITAL"/>
    <s v="ROSWELL"/>
    <x v="10"/>
    <s v="GA - Atlanta"/>
    <n v="176"/>
    <s v="PULMONARY EMBOLISM W/O MCC"/>
    <n v="108"/>
    <x v="13848"/>
    <n v="10868.78"/>
    <n v="4889.04"/>
  </r>
  <r>
    <s v="COLISEUM NORTHSIDE HOSPITAL"/>
    <s v="MACON"/>
    <x v="10"/>
    <s v="GA - Macon"/>
    <n v="176"/>
    <s v="PULMONARY EMBOLISM W/O MCC"/>
    <n v="59"/>
    <x v="13849"/>
    <n v="7629.75"/>
    <n v="7400.52"/>
  </r>
  <r>
    <s v="PIEDMONT FAYETTE HOSPITAL"/>
    <s v="FAYETTEVILLE"/>
    <x v="10"/>
    <s v="GA - Atlanta"/>
    <n v="176"/>
    <s v="PULMONARY EMBOLISM W/O MCC"/>
    <n v="45"/>
    <x v="13850"/>
    <n v="5727.89"/>
    <n v="7524.21"/>
  </r>
  <r>
    <s v="SOUTH FULTON MEDICAL CENTER"/>
    <s v="EAST POINT"/>
    <x v="10"/>
    <s v="GA - Atlanta"/>
    <n v="176"/>
    <s v="PULMONARY EMBOLISM W/O MCC"/>
    <n v="52"/>
    <x v="13851"/>
    <n v="5680.61"/>
    <n v="7194.38"/>
  </r>
  <r>
    <s v="THE QUEENS MEDICAL CENTER"/>
    <s v="HONOLULU"/>
    <x v="11"/>
    <s v="HI - Honolulu"/>
    <n v="176"/>
    <s v="PULMONARY EMBOLISM W/O MCC"/>
    <n v="126"/>
    <x v="13852"/>
    <n v="12332.92"/>
    <n v="10654.67"/>
  </r>
  <r>
    <s v="ST LUKES MAGIC VALLEY RMC"/>
    <s v="TWIN FALLS"/>
    <x v="12"/>
    <s v="ID - Boise"/>
    <n v="176"/>
    <s v="PULMONARY EMBOLISM W/O MCC"/>
    <n v="47"/>
    <x v="13853"/>
    <n v="10930.79"/>
    <n v="4206"/>
  </r>
  <r>
    <s v="ST LUKES REGIONAL MEDICAL CENTER"/>
    <s v="BOISE"/>
    <x v="12"/>
    <s v="ID - Boise"/>
    <n v="176"/>
    <s v="PULMONARY EMBOLISM W/O MCC"/>
    <n v="60"/>
    <x v="13854"/>
    <n v="6615.17"/>
    <n v="8765.5499999999993"/>
  </r>
  <r>
    <s v="ST ALPHONSUS REGIONAL MEDICAL CENTER"/>
    <s v="BOISE"/>
    <x v="12"/>
    <s v="ID - Boise"/>
    <n v="176"/>
    <s v="PULMONARY EMBOLISM W/O MCC"/>
    <n v="135"/>
    <x v="13855"/>
    <n v="9295.34"/>
    <n v="2336.83"/>
  </r>
  <r>
    <s v="WEST VALLEY MEDICAL CENTER"/>
    <s v="CALDWELL"/>
    <x v="12"/>
    <s v="ID - Boise"/>
    <n v="176"/>
    <s v="PULMONARY EMBOLISM W/O MCC"/>
    <n v="32"/>
    <x v="13856"/>
    <n v="5833.86"/>
    <n v="6549.08"/>
  </r>
  <r>
    <s v="EASTERN IDAHO REGIONAL MEDICAL CENTER"/>
    <s v="IDAHO FALLS"/>
    <x v="12"/>
    <s v="ID - Idaho Falls"/>
    <n v="176"/>
    <s v="PULMONARY EMBOLISM W/O MCC"/>
    <n v="56"/>
    <x v="13857"/>
    <n v="6207.89"/>
    <n v="3767.25"/>
  </r>
  <r>
    <s v="PORTNEUF MEDICAL CENTER"/>
    <s v="POCATELLO"/>
    <x v="12"/>
    <s v="UT - Salt Lake City"/>
    <n v="176"/>
    <s v="PULMONARY EMBOLISM W/O MCC"/>
    <n v="69"/>
    <x v="13858"/>
    <n v="6183.34"/>
    <n v="8395.25"/>
  </r>
  <r>
    <s v="KOOTENAI MEDICAL CENTER"/>
    <s v="COEUR D'ALENE"/>
    <x v="12"/>
    <s v="WA - Spokane"/>
    <n v="176"/>
    <s v="PULMONARY EMBOLISM W/O MCC"/>
    <n v="62"/>
    <x v="13859"/>
    <n v="6300.64"/>
    <n v="6965.89"/>
  </r>
  <r>
    <s v="PROVENA ST JOSEPH MEDICAL CENTER"/>
    <s v="JOLIET"/>
    <x v="13"/>
    <s v="IL - Joliet"/>
    <n v="176"/>
    <s v="PULMONARY EMBOLISM W/O MCC"/>
    <n v="30"/>
    <x v="13860"/>
    <n v="7598.82"/>
    <n v="14858.35"/>
  </r>
  <r>
    <s v="EVANSTON HOSPITAL"/>
    <s v="EVANSTON"/>
    <x v="13"/>
    <s v="IL - Evanston"/>
    <n v="176"/>
    <s v="PULMONARY EMBOLISM W/O MCC"/>
    <n v="52"/>
    <x v="13861"/>
    <n v="4984.71"/>
    <n v="4012.14"/>
  </r>
  <r>
    <s v="HERRIN HOSPITAL"/>
    <s v="HERRIN"/>
    <x v="13"/>
    <s v="MO - St. Louis"/>
    <n v="176"/>
    <s v="PULMONARY EMBOLISM W/O MCC"/>
    <n v="58"/>
    <x v="13862"/>
    <n v="4651.13"/>
    <n v="5375.92"/>
  </r>
  <r>
    <s v="BLESSING HOSPITAL"/>
    <s v="QUINCY"/>
    <x v="13"/>
    <s v="IL - Springfield"/>
    <n v="176"/>
    <s v="PULMONARY EMBOLISM W/O MCC"/>
    <n v="55"/>
    <x v="13863"/>
    <n v="5189.1899999999996"/>
    <n v="4714.6899999999996"/>
  </r>
  <r>
    <s v="MT SINAI HOSPITAL MEDICAL CENTER"/>
    <s v="CHICAGO"/>
    <x v="13"/>
    <s v="IL - Chicago"/>
    <n v="176"/>
    <s v="PULMONARY EMBOLISM W/O MCC"/>
    <n v="58"/>
    <x v="13864"/>
    <n v="8179.58"/>
    <n v="7995.49"/>
  </r>
  <r>
    <s v="COPLEY MEMORIAL HOSPITAL"/>
    <s v="AURORA"/>
    <x v="13"/>
    <s v="IL - Aurora"/>
    <n v="176"/>
    <s v="PULMONARY EMBOLISM W/O MCC"/>
    <n v="57"/>
    <x v="13865"/>
    <n v="5761.7"/>
    <n v="9009.18"/>
  </r>
  <r>
    <s v="SHERMAN HOSPITAL"/>
    <s v="ELGIN"/>
    <x v="13"/>
    <s v="IL - Elgin"/>
    <n v="176"/>
    <s v="PULMONARY EMBOLISM W/O MCC"/>
    <n v="41"/>
    <x v="13866"/>
    <n v="7595.31"/>
    <n v="12134.45"/>
  </r>
  <r>
    <s v="ST ANTHONYS MEMORIAL HOSPITAL"/>
    <s v="EFFINGHAM"/>
    <x v="13"/>
    <s v="IL - Springfield"/>
    <n v="176"/>
    <s v="PULMONARY EMBOLISM W/O MCC"/>
    <n v="55"/>
    <x v="13867"/>
    <n v="13020.46"/>
    <n v="3559.59"/>
  </r>
  <r>
    <s v="CGH MEDICAL CENTER"/>
    <s v="STERLING"/>
    <x v="13"/>
    <s v="IL - Rockford"/>
    <n v="176"/>
    <s v="PULMONARY EMBOLISM W/O MCC"/>
    <n v="33"/>
    <x v="13868"/>
    <n v="4827.4399999999996"/>
    <n v="4827.82"/>
  </r>
  <r>
    <s v="GOOD SAMARITAN REGIONAL HLTH CENTER"/>
    <s v="MOUNT VERNON"/>
    <x v="13"/>
    <s v="MO - St. Louis"/>
    <n v="176"/>
    <s v="PULMONARY EMBOLISM W/O MCC"/>
    <n v="50"/>
    <x v="13869"/>
    <n v="7463.03"/>
    <n v="3862"/>
  </r>
  <r>
    <s v="ADVOCATE TRINITY HOSPITAL"/>
    <s v="CHICAGO"/>
    <x v="13"/>
    <s v="IL - Chicago"/>
    <n v="176"/>
    <s v="PULMONARY EMBOLISM W/O MCC"/>
    <n v="38"/>
    <x v="13870"/>
    <n v="8446.06"/>
    <n v="6598.64"/>
  </r>
  <r>
    <s v="WEST SUBURBAN MEDICAL CENTER"/>
    <s v="OAK PARK"/>
    <x v="13"/>
    <s v="IL - Melrose Park"/>
    <n v="176"/>
    <s v="PULMONARY EMBOLISM W/O MCC"/>
    <n v="36"/>
    <x v="13871"/>
    <n v="9305.09"/>
    <n v="4229.1099999999997"/>
  </r>
  <r>
    <s v="SKOKIE HOSPITAL"/>
    <s v="SKOKIE"/>
    <x v="13"/>
    <s v="IL - Evanston"/>
    <n v="176"/>
    <s v="PULMONARY EMBOLISM W/O MCC"/>
    <n v="58"/>
    <x v="13872"/>
    <n v="6633.19"/>
    <n v="3469.02"/>
  </r>
  <r>
    <s v="ST JOHNS HOSPITAL"/>
    <s v="SPRINGFIELD"/>
    <x v="13"/>
    <s v="IL - Springfield"/>
    <n v="176"/>
    <s v="PULMONARY EMBOLISM W/O MCC"/>
    <n v="68"/>
    <x v="13873"/>
    <n v="5699.86"/>
    <n v="6456.57"/>
  </r>
  <r>
    <s v="MACNEAL  HOSPITAL"/>
    <s v="BERWYN"/>
    <x v="13"/>
    <s v="IL - Melrose Park"/>
    <n v="176"/>
    <s v="PULMONARY EMBOLISM W/O MCC"/>
    <n v="31"/>
    <x v="13874"/>
    <n v="11654.57"/>
    <n v="6544.63"/>
  </r>
  <r>
    <s v="PALOS COMMUNITY HOSPITAL"/>
    <s v="PALOS HEIGHTS"/>
    <x v="13"/>
    <s v="IL - Blue Island"/>
    <n v="176"/>
    <s v="PULMONARY EMBOLISM W/O MCC"/>
    <n v="50"/>
    <x v="13875"/>
    <n v="13661.02"/>
    <n v="7887.01"/>
  </r>
  <r>
    <s v="ST MARY MEDICAL CENTER"/>
    <s v="GALESBURG"/>
    <x v="13"/>
    <s v="IL - Peoria"/>
    <n v="176"/>
    <s v="PULMONARY EMBOLISM W/O MCC"/>
    <n v="49"/>
    <x v="13876"/>
    <n v="5440.2"/>
    <n v="6501.35"/>
  </r>
  <r>
    <s v="ADVENTIST LA GRANGE MEMORIAL HOSPITAL"/>
    <s v="LA GRANGE"/>
    <x v="13"/>
    <s v="IL - Melrose Park"/>
    <n v="176"/>
    <s v="PULMONARY EMBOLISM W/O MCC"/>
    <n v="59"/>
    <x v="13877"/>
    <n v="4819.21"/>
    <n v="3504.57"/>
  </r>
  <r>
    <s v="SAINT FRANCIS MEDICAL CENTER"/>
    <s v="PEORIA"/>
    <x v="13"/>
    <s v="IL - Peoria"/>
    <n v="176"/>
    <s v="PULMONARY EMBOLISM W/O MCC"/>
    <n v="116"/>
    <x v="13878"/>
    <n v="8647.7999999999993"/>
    <n v="4017.64"/>
  </r>
  <r>
    <s v="RHC ST FRANCIS HOSPITAL"/>
    <s v="EVANSTON"/>
    <x v="13"/>
    <s v="IL - Evanston"/>
    <n v="176"/>
    <s v="PULMONARY EMBOLISM W/O MCC"/>
    <n v="46"/>
    <x v="13879"/>
    <n v="15462.11"/>
    <n v="2680.66"/>
  </r>
  <r>
    <s v="VISTA MEDICAL CENTER EAST"/>
    <s v="WAUKEGAN"/>
    <x v="13"/>
    <s v="WI - Milwaukee"/>
    <n v="176"/>
    <s v="PULMONARY EMBOLISM W/O MCC"/>
    <n v="55"/>
    <x v="13880"/>
    <n v="6037.22"/>
    <n v="6301.61"/>
  </r>
  <r>
    <s v="THE UNIVERSITY OF CHICAGO MEDICAL CENTER"/>
    <s v="CHICAGO"/>
    <x v="13"/>
    <s v="IL - Chicago"/>
    <n v="176"/>
    <s v="PULMONARY EMBOLISM W/O MCC"/>
    <n v="66"/>
    <x v="13881"/>
    <n v="5544.89"/>
    <n v="3974.74"/>
  </r>
  <r>
    <s v="CARLE FOUNDATION HOSPITAL"/>
    <s v="URBANA"/>
    <x v="13"/>
    <s v="IL - Urbana"/>
    <n v="176"/>
    <s v="PULMONARY EMBOLISM W/O MCC"/>
    <n v="34"/>
    <x v="13882"/>
    <n v="4043.88"/>
    <n v="2743.69"/>
  </r>
  <r>
    <s v="PROVENA UNITED SAMARITANS MEDCTR-LOGAN"/>
    <s v="DANVILLE"/>
    <x v="13"/>
    <s v="IL - Urbana"/>
    <n v="176"/>
    <s v="PULMONARY EMBOLISM W/O MCC"/>
    <n v="45"/>
    <x v="13883"/>
    <n v="6295.59"/>
    <n v="5593.84"/>
  </r>
  <r>
    <s v="MORRIS HOSPITAL &amp; HEALTHCARE CENTERS"/>
    <s v="MORRIS"/>
    <x v="13"/>
    <s v="IL - Joliet"/>
    <n v="176"/>
    <s v="PULMONARY EMBOLISM W/O MCC"/>
    <n v="45"/>
    <x v="13884"/>
    <n v="6979.05"/>
    <n v="4458.4799999999996"/>
  </r>
  <r>
    <s v="PROVENA COVENANT MEDICAL CENTER- URBANA"/>
    <s v="URBANA"/>
    <x v="13"/>
    <s v="IL - Urbana"/>
    <n v="176"/>
    <s v="PULMONARY EMBOLISM W/O MCC"/>
    <n v="40"/>
    <x v="13885"/>
    <n v="7281.11"/>
    <n v="5766.74"/>
  </r>
  <r>
    <s v="SWEDISH COVENANT HOSPITAL"/>
    <s v="CHICAGO"/>
    <x v="13"/>
    <s v="IL - Chicago"/>
    <n v="176"/>
    <s v="PULMONARY EMBOLISM W/O MCC"/>
    <n v="27"/>
    <x v="13886"/>
    <n v="8377.1200000000008"/>
    <n v="4996.5200000000004"/>
  </r>
  <r>
    <s v="CENTEGRA HEALTH SYSTEM - MC HENRY HOSPITAL"/>
    <s v="MCHENRY"/>
    <x v="13"/>
    <s v="IL - Elgin"/>
    <n v="176"/>
    <s v="PULMONARY EMBOLISM W/O MCC"/>
    <n v="43"/>
    <x v="13887"/>
    <n v="4848.6400000000003"/>
    <n v="3690.29"/>
  </r>
  <r>
    <s v="RESURRECTION MEDICAL CENTER"/>
    <s v="CHICAGO"/>
    <x v="13"/>
    <s v="IL - Chicago"/>
    <n v="176"/>
    <s v="PULMONARY EMBOLISM W/O MCC"/>
    <n v="51"/>
    <x v="13888"/>
    <n v="4621.63"/>
    <n v="3818.49"/>
  </r>
  <r>
    <s v="METROSOUTH MEDICAL CENTER"/>
    <s v="BLUE ISLAND"/>
    <x v="13"/>
    <s v="IL - Blue Island"/>
    <n v="176"/>
    <s v="PULMONARY EMBOLISM W/O MCC"/>
    <n v="51"/>
    <x v="13889"/>
    <n v="4524.87"/>
    <n v="5361.97"/>
  </r>
  <r>
    <s v="RUSH UNIVERSITY MEDICAL CENTER"/>
    <s v="CHICAGO"/>
    <x v="13"/>
    <s v="IL - Chicago"/>
    <n v="176"/>
    <s v="PULMONARY EMBOLISM W/O MCC"/>
    <n v="33"/>
    <x v="13890"/>
    <n v="13191.52"/>
    <n v="3469.3"/>
  </r>
  <r>
    <s v="PEKIN MEMORIAL HOSPITAL"/>
    <s v="PEKIN"/>
    <x v="13"/>
    <s v="IL - Peoria"/>
    <n v="176"/>
    <s v="PULMONARY EMBOLISM W/O MCC"/>
    <n v="47"/>
    <x v="13891"/>
    <n v="7165.96"/>
    <n v="2890.13"/>
  </r>
  <r>
    <s v="HINSDALE HOSPITAL"/>
    <s v="HINSDALE"/>
    <x v="13"/>
    <s v="IL - Hinsdale"/>
    <n v="176"/>
    <s v="PULMONARY EMBOLISM W/O MCC"/>
    <n v="37"/>
    <x v="13892"/>
    <n v="7913.95"/>
    <n v="11558"/>
  </r>
  <r>
    <s v="JOHN H STROGER JR HOSPITAL"/>
    <s v="CHICAGO"/>
    <x v="13"/>
    <s v="IL - Chicago"/>
    <n v="176"/>
    <s v="PULMONARY EMBOLISM W/O MCC"/>
    <n v="54"/>
    <x v="13893"/>
    <n v="5438.19"/>
    <n v="4344.16"/>
  </r>
  <r>
    <s v="BROMENN HEALTHCARE"/>
    <s v="NORMAL"/>
    <x v="13"/>
    <s v="IL - Bloomington"/>
    <n v="176"/>
    <s v="PULMONARY EMBOLISM W/O MCC"/>
    <n v="44"/>
    <x v="13894"/>
    <n v="6807.86"/>
    <n v="6838.89"/>
  </r>
  <r>
    <s v="LAKE FOREST HOSPITAL"/>
    <s v="LAKE FOREST"/>
    <x v="13"/>
    <s v="IL - Evanston"/>
    <n v="176"/>
    <s v="PULMONARY EMBOLISM W/O MCC"/>
    <n v="33"/>
    <x v="13895"/>
    <n v="6028.05"/>
    <n v="10312.26"/>
  </r>
  <r>
    <s v="HOLY CROSS HOSPITAL"/>
    <s v="CHICAGO"/>
    <x v="13"/>
    <s v="IL - Chicago"/>
    <n v="176"/>
    <s v="PULMONARY EMBOLISM W/O MCC"/>
    <n v="26"/>
    <x v="13896"/>
    <n v="5824.05"/>
    <n v="6597.83"/>
  </r>
  <r>
    <s v="DECATUR MEMORIAL HOSPITAL"/>
    <s v="DECATUR"/>
    <x v="13"/>
    <s v="IL - Springfield"/>
    <n v="176"/>
    <s v="PULMONARY EMBOLISM W/O MCC"/>
    <n v="59"/>
    <x v="13897"/>
    <n v="6231.57"/>
    <n v="6955.32"/>
  </r>
  <r>
    <s v="MEMORIAL MEDICAL CENTER"/>
    <s v="SPRINGFIELD"/>
    <x v="13"/>
    <s v="IL - Springfield"/>
    <n v="176"/>
    <s v="PULMONARY EMBOLISM W/O MCC"/>
    <n v="64"/>
    <x v="13898"/>
    <n v="6177.89"/>
    <n v="3562.63"/>
  </r>
  <r>
    <s v="UNIVERSITY OF ILLINOIS HOSPITAL"/>
    <s v="CHICAGO"/>
    <x v="13"/>
    <s v="IL - Chicago"/>
    <n v="176"/>
    <s v="PULMONARY EMBOLISM W/O MCC"/>
    <n v="50"/>
    <x v="13899"/>
    <n v="5195.26"/>
    <n v="5293.62"/>
  </r>
  <r>
    <s v="MERCY HOSPITAL AND MEDICAL CENTER"/>
    <s v="CHICAGO"/>
    <x v="13"/>
    <s v="IL - Chicago"/>
    <n v="176"/>
    <s v="PULMONARY EMBOLISM W/O MCC"/>
    <n v="58"/>
    <x v="13900"/>
    <n v="12920.12"/>
    <n v="10251.49"/>
  </r>
  <r>
    <s v="MEMORIAL HOSPITAL OF CARBONDALE"/>
    <s v="CARBONDALE"/>
    <x v="13"/>
    <s v="MO - St. Louis"/>
    <n v="176"/>
    <s v="PULMONARY EMBOLISM W/O MCC"/>
    <n v="62"/>
    <x v="13901"/>
    <n v="4745.8"/>
    <n v="9047.7999999999993"/>
  </r>
  <r>
    <s v="FRANCISCAN ST JAMES HEALTH"/>
    <s v="OLYMPIA FIELDS"/>
    <x v="13"/>
    <s v="IL - Blue Island"/>
    <n v="176"/>
    <s v="PULMONARY EMBOLISM W/O MCC"/>
    <n v="54"/>
    <x v="13902"/>
    <n v="5690.42"/>
    <n v="10813.35"/>
  </r>
  <r>
    <s v="PROVENA MERCY MEDICAL CENTER"/>
    <s v="AURORA"/>
    <x v="13"/>
    <s v="IL - Aurora"/>
    <n v="176"/>
    <s v="PULMONARY EMBOLISM W/O MCC"/>
    <n v="62"/>
    <x v="13903"/>
    <n v="4906.42"/>
    <n v="4580.24"/>
  </r>
  <r>
    <s v="CENTEGRA HEALTH SYSTEM - WOODSTOCK HOSPITAL"/>
    <s v="WOODSTOCK"/>
    <x v="13"/>
    <s v="IL - Rockford"/>
    <n v="176"/>
    <s v="PULMONARY EMBOLISM W/O MCC"/>
    <n v="47"/>
    <x v="13904"/>
    <n v="4801.7299999999996"/>
    <n v="3991.96"/>
  </r>
  <r>
    <s v="LITTLE COMPANY OF MARY HOSPITAL"/>
    <s v="EVERGREEN PARK"/>
    <x v="13"/>
    <s v="IL - Blue Island"/>
    <n v="176"/>
    <s v="PULMONARY EMBOLISM W/O MCC"/>
    <n v="35"/>
    <x v="13905"/>
    <n v="4688.12"/>
    <n v="3862.41"/>
  </r>
  <r>
    <s v="ST MARY &amp; ELIZABETH MED CTR-DIVISION CAMPUS"/>
    <s v="CHICAGO"/>
    <x v="13"/>
    <s v="IL - Chicago"/>
    <n v="176"/>
    <s v="PULMONARY EMBOLISM W/O MCC"/>
    <n v="73"/>
    <x v="13906"/>
    <n v="4895.79"/>
    <n v="6002.74"/>
  </r>
  <r>
    <s v="ADVOCATE ILLINOIS MASONIC MEDICAL CENTER"/>
    <s v="CHICAGO"/>
    <x v="13"/>
    <s v="IL - Chicago"/>
    <n v="176"/>
    <s v="PULMONARY EMBOLISM W/O MCC"/>
    <n v="41"/>
    <x v="13907"/>
    <n v="5028.7299999999996"/>
    <n v="5752.67"/>
  </r>
  <r>
    <s v="MEMORIAL HOSPITAL"/>
    <s v="BELLEVILLE"/>
    <x v="13"/>
    <s v="MO - St. Louis"/>
    <n v="176"/>
    <s v="PULMONARY EMBOLISM W/O MCC"/>
    <n v="64"/>
    <x v="13908"/>
    <n v="6193.65"/>
    <n v="4180.99"/>
  </r>
  <r>
    <s v="RIVERSIDE MEDICAL CENTER"/>
    <s v="KANKAKEE"/>
    <x v="13"/>
    <s v="IL - Joliet"/>
    <n v="176"/>
    <s v="PULMONARY EMBOLISM W/O MCC"/>
    <n v="63"/>
    <x v="13909"/>
    <n v="6298.93"/>
    <n v="7272.18"/>
  </r>
  <r>
    <s v="SARAH BUSH LINCOLN HEALTH CENTER"/>
    <s v="MATTOON"/>
    <x v="13"/>
    <s v="IL - Urbana"/>
    <n v="176"/>
    <s v="PULMONARY EMBOLISM W/O MCC"/>
    <n v="63"/>
    <x v="13910"/>
    <n v="10510.79"/>
    <n v="3028.69"/>
  </r>
  <r>
    <s v="INGALLS MEMORIAL HOSPITAL"/>
    <s v="HARVEY"/>
    <x v="13"/>
    <s v="IL - Blue Island"/>
    <n v="176"/>
    <s v="PULMONARY EMBOLISM W/O MCC"/>
    <n v="54"/>
    <x v="13911"/>
    <n v="17920.939999999999"/>
    <n v="6958.18"/>
  </r>
  <r>
    <s v="ELMHURST MEMORIAL HOSPITAL"/>
    <s v="ELMHURST"/>
    <x v="13"/>
    <s v="IL - Melrose Park"/>
    <n v="176"/>
    <s v="PULMONARY EMBOLISM W/O MCC"/>
    <n v="53"/>
    <x v="13912"/>
    <n v="6531"/>
    <n v="5318.71"/>
  </r>
  <r>
    <s v="ADVOCATE CONDELL MEDICAL CENTER"/>
    <s v="LIBERTYVILLE"/>
    <x v="13"/>
    <s v="WI - Milwaukee"/>
    <n v="176"/>
    <s v="PULMONARY EMBOLISM W/O MCC"/>
    <n v="64"/>
    <x v="13913"/>
    <n v="6451.24"/>
    <n v="6856.36"/>
  </r>
  <r>
    <s v="ADVOCATE CHRIST HOSPITAL &amp; MEDICAL CENTER"/>
    <s v="OAK LAWN"/>
    <x v="13"/>
    <s v="IL - Blue Island"/>
    <n v="176"/>
    <s v="PULMONARY EMBOLISM W/O MCC"/>
    <n v="38"/>
    <x v="13914"/>
    <n v="24843.08"/>
    <n v="4480.93"/>
  </r>
  <r>
    <s v="METHODIST MEDICAL CENTER OF ILLINOIS"/>
    <s v="PEORIA"/>
    <x v="13"/>
    <s v="IL - Peoria"/>
    <n v="176"/>
    <s v="PULMONARY EMBOLISM W/O MCC"/>
    <n v="36"/>
    <x v="13915"/>
    <n v="4843.34"/>
    <n v="4580.7700000000004"/>
  </r>
  <r>
    <s v="DELNOR COMMUNITY HOSPITAL"/>
    <s v="GENEVA"/>
    <x v="13"/>
    <s v="IL - Melrose Park"/>
    <n v="176"/>
    <s v="PULMONARY EMBOLISM W/O MCC"/>
    <n v="42"/>
    <x v="13916"/>
    <n v="6888.97"/>
    <n v="4087.35"/>
  </r>
  <r>
    <s v="SILVER CROSS HOSPITAL  AND MEDICAL CENTERS"/>
    <s v="NEW LENOX"/>
    <x v="13"/>
    <s v="IL - Joliet"/>
    <n v="176"/>
    <s v="PULMONARY EMBOLISM W/O MCC"/>
    <n v="67"/>
    <x v="13917"/>
    <n v="10653.32"/>
    <n v="3790.32"/>
  </r>
  <r>
    <s v="ADVOCATE LUTHERAN GENERAL HOSPITAL"/>
    <s v="PARK RIDGE"/>
    <x v="13"/>
    <s v="IL - Evanston"/>
    <n v="176"/>
    <s v="PULMONARY EMBOLISM W/O MCC"/>
    <n v="36"/>
    <x v="13918"/>
    <n v="6866.38"/>
    <n v="6081.11"/>
  </r>
  <r>
    <s v="SWEDISH AMERICAN HOSPITAL"/>
    <s v="ROCKFORD"/>
    <x v="13"/>
    <s v="IL - Rockford"/>
    <n v="176"/>
    <s v="PULMONARY EMBOLISM W/O MCC"/>
    <n v="50"/>
    <x v="13919"/>
    <n v="8320.2000000000007"/>
    <n v="7038.76"/>
  </r>
  <r>
    <s v="EDWARD HOSPITAL"/>
    <s v="NAPERVILLE"/>
    <x v="13"/>
    <s v="IL - Hinsdale"/>
    <n v="176"/>
    <s v="PULMONARY EMBOLISM W/O MCC"/>
    <n v="66"/>
    <x v="13920"/>
    <n v="5976.35"/>
    <n v="5408.27"/>
  </r>
  <r>
    <s v="SAINT ANTHONY MEDICAL CENTER"/>
    <s v="ROCKFORD"/>
    <x v="13"/>
    <s v="IL - Rockford"/>
    <n v="176"/>
    <s v="PULMONARY EMBOLISM W/O MCC"/>
    <n v="163"/>
    <x v="13921"/>
    <n v="5920.98"/>
    <n v="16685.75"/>
  </r>
  <r>
    <s v="ROCKFORD MEMORIAL HOSPITAL"/>
    <s v="ROCKFORD"/>
    <x v="13"/>
    <s v="IL - Rockford"/>
    <n v="176"/>
    <s v="PULMONARY EMBOLISM W/O MCC"/>
    <n v="45"/>
    <x v="13922"/>
    <n v="4587.32"/>
    <n v="3200.02"/>
  </r>
  <r>
    <s v="CENTRAL DUPAGE HOSPITAL"/>
    <s v="WINFIELD"/>
    <x v="13"/>
    <s v="IL - Melrose Park"/>
    <n v="176"/>
    <s v="PULMONARY EMBOLISM W/O MCC"/>
    <n v="43"/>
    <x v="13923"/>
    <n v="5906.99"/>
    <n v="5768.31"/>
  </r>
  <r>
    <s v="ADVOCATE SOUTH SUBURBAN HOSPITAL"/>
    <s v="HAZEL CREST"/>
    <x v="13"/>
    <s v="IL - Blue Island"/>
    <n v="176"/>
    <s v="PULMONARY EMBOLISM W/O MCC"/>
    <n v="51"/>
    <x v="13924"/>
    <n v="6765.73"/>
    <n v="6638.76"/>
  </r>
  <r>
    <s v="NORTHWEST COMMUNITY HOSPITAL"/>
    <s v="ARLINGTON HEIGH"/>
    <x v="13"/>
    <s v="IL - Evanston"/>
    <n v="176"/>
    <s v="PULMONARY EMBOLISM W/O MCC"/>
    <n v="67"/>
    <x v="13925"/>
    <n v="4752.96"/>
    <n v="7810.75"/>
  </r>
  <r>
    <s v="ALEXIAN BROTHERS MEDICAL CENTER"/>
    <s v="ELK GROVE VILLA"/>
    <x v="13"/>
    <s v="IL - Melrose Park"/>
    <n v="176"/>
    <s v="PULMONARY EMBOLISM W/O MCC"/>
    <n v="53"/>
    <x v="13926"/>
    <n v="20321.830000000002"/>
    <n v="9378.9500000000007"/>
  </r>
  <r>
    <s v="GENESIS MEDICAL CENTER ILLINI CAMPUS"/>
    <s v="SILVIS"/>
    <x v="13"/>
    <s v="IA - Davenport"/>
    <n v="176"/>
    <s v="PULMONARY EMBOLISM W/O MCC"/>
    <n v="63"/>
    <x v="13927"/>
    <n v="6079.09"/>
    <n v="5265.5"/>
  </r>
  <r>
    <s v="LOYOLA UNIVERSITY MEDICAL CENTER"/>
    <s v="MAYWOOD"/>
    <x v="13"/>
    <s v="IL - Melrose Park"/>
    <n v="176"/>
    <s v="PULMONARY EMBOLISM W/O MCC"/>
    <n v="60"/>
    <x v="13928"/>
    <n v="6651.59"/>
    <n v="3661.39"/>
  </r>
  <r>
    <s v="TRINITY ROCK ISLAND"/>
    <s v="ROCK ISLAND"/>
    <x v="13"/>
    <s v="IA - Davenport"/>
    <n v="176"/>
    <s v="PULMONARY EMBOLISM W/O MCC"/>
    <n v="45"/>
    <x v="13929"/>
    <n v="6814.5"/>
    <n v="5093.78"/>
  </r>
  <r>
    <s v="NORTHWESTERN MEMORIAL HOSPITAL"/>
    <s v="CHICAGO"/>
    <x v="13"/>
    <s v="IL - Chicago"/>
    <n v="176"/>
    <s v="PULMONARY EMBOLISM W/O MCC"/>
    <n v="58"/>
    <x v="13930"/>
    <n v="7422.46"/>
    <n v="4802.6400000000003"/>
  </r>
  <r>
    <s v="KISHWAUKEE COMMUNITY HOSPITAL"/>
    <s v="DEKALB"/>
    <x v="13"/>
    <s v="IL - Rockford"/>
    <n v="176"/>
    <s v="PULMONARY EMBOLISM W/O MCC"/>
    <n v="42"/>
    <x v="13931"/>
    <n v="6127.42"/>
    <n v="9263.2000000000007"/>
  </r>
  <r>
    <s v="ANDERSON HOSPITAL"/>
    <s v="MARYVILLE"/>
    <x v="13"/>
    <s v="MO - St. Louis"/>
    <n v="176"/>
    <s v="PULMONARY EMBOLISM W/O MCC"/>
    <n v="55"/>
    <x v="13932"/>
    <n v="7228.32"/>
    <n v="5499.79"/>
  </r>
  <r>
    <s v="ST ALEXIUS MEDICAL CENTER"/>
    <s v="HOFFMAN ESTATES"/>
    <x v="13"/>
    <s v="IL - Elgin"/>
    <n v="176"/>
    <s v="PULMONARY EMBOLISM W/O MCC"/>
    <n v="49"/>
    <x v="13933"/>
    <n v="6375.58"/>
    <n v="13058.18"/>
  </r>
  <r>
    <s v="ADVOCATE GOOD SHEPHERD HOSPITAL"/>
    <s v="BARRINGTON"/>
    <x v="13"/>
    <s v="IL - Elgin"/>
    <n v="176"/>
    <s v="PULMONARY EMBOLISM W/O MCC"/>
    <n v="45"/>
    <x v="13934"/>
    <n v="5927.92"/>
    <n v="4097.29"/>
  </r>
  <r>
    <s v="METHODIST HOSPITALS INC"/>
    <s v="GARY"/>
    <x v="14"/>
    <s v="IN - Gary"/>
    <n v="176"/>
    <s v="PULMONARY EMBOLISM W/O MCC"/>
    <n v="98"/>
    <x v="13935"/>
    <n v="4829.1899999999996"/>
    <n v="5991.93"/>
  </r>
  <r>
    <s v="FRANCISCAN ST ELIZABETH HEALTH - LAFAYETTE CENTRAL"/>
    <s v="LAFAYETTE"/>
    <x v="14"/>
    <s v="IN - Lafayette"/>
    <n v="176"/>
    <s v="PULMONARY EMBOLISM W/O MCC"/>
    <n v="76"/>
    <x v="13936"/>
    <n v="9553.89"/>
    <n v="6614"/>
  </r>
  <r>
    <s v="HENDRICKS REGIONAL HEALTH"/>
    <s v="DANVILLE"/>
    <x v="14"/>
    <s v="IN - Indianapolis"/>
    <n v="176"/>
    <s v="PULMONARY EMBOLISM W/O MCC"/>
    <n v="59"/>
    <x v="13937"/>
    <n v="9789.58"/>
    <n v="6267.1"/>
  </r>
  <r>
    <s v="INDIANA UNIVERSITY HEALTH LA PORTE HOSPITAL"/>
    <s v="LA PORTE"/>
    <x v="14"/>
    <s v="IN - South Bend"/>
    <n v="176"/>
    <s v="PULMONARY EMBOLISM W/O MCC"/>
    <n v="67"/>
    <x v="13938"/>
    <n v="7523.88"/>
    <n v="5655.77"/>
  </r>
  <r>
    <s v="HOWARD REGIONAL HEALTH SYSTEM"/>
    <s v="KOKOMO"/>
    <x v="14"/>
    <s v="IN - Indianapolis"/>
    <n v="176"/>
    <s v="PULMONARY EMBOLISM W/O MCC"/>
    <n v="48"/>
    <x v="13939"/>
    <n v="5671.27"/>
    <n v="5975.94"/>
  </r>
  <r>
    <s v="CLARK MEMORIAL HOSPITAL"/>
    <s v="JEFFERSONVILLE"/>
    <x v="14"/>
    <s v="KY - Louisville"/>
    <n v="176"/>
    <s v="PULMONARY EMBOLISM W/O MCC"/>
    <n v="33"/>
    <x v="13940"/>
    <n v="4157.16"/>
    <n v="15604.82"/>
  </r>
  <r>
    <s v="MARION GENERAL HOSPITAL"/>
    <s v="MARION"/>
    <x v="14"/>
    <s v="IN - Indianapolis"/>
    <n v="176"/>
    <s v="PULMONARY EMBOLISM W/O MCC"/>
    <n v="54"/>
    <x v="13941"/>
    <n v="5448.91"/>
    <n v="5620.52"/>
  </r>
  <r>
    <s v="SAINT JOSEPH REGIONAL MEDICAL CENTER"/>
    <s v="MISHAWAKA"/>
    <x v="14"/>
    <s v="IN - South Bend"/>
    <n v="176"/>
    <s v="PULMONARY EMBOLISM W/O MCC"/>
    <n v="52"/>
    <x v="13942"/>
    <n v="6579.79"/>
    <n v="6593.34"/>
  </r>
  <r>
    <s v="LUTHERAN HOSPITAL OF INDIANA"/>
    <s v="FORT WAYNE"/>
    <x v="14"/>
    <s v="IN - Fort Wayne"/>
    <n v="176"/>
    <s v="PULMONARY EMBOLISM W/O MCC"/>
    <n v="155"/>
    <x v="13943"/>
    <n v="5559.87"/>
    <n v="6145.74"/>
  </r>
  <r>
    <s v="ELKHART GENERAL HOSPITAL"/>
    <s v="ELKHART"/>
    <x v="14"/>
    <s v="IN - South Bend"/>
    <n v="176"/>
    <s v="PULMONARY EMBOLISM W/O MCC"/>
    <n v="58"/>
    <x v="13944"/>
    <n v="12255.69"/>
    <n v="3732.09"/>
  </r>
  <r>
    <s v="PARKVIEW REGIONAL MEDICAL CENTER"/>
    <s v="FORT WAYNE"/>
    <x v="14"/>
    <s v="IN - Fort Wayne"/>
    <n v="176"/>
    <s v="PULMONARY EMBOLISM W/O MCC"/>
    <n v="33"/>
    <x v="13945"/>
    <n v="4758.5600000000004"/>
    <n v="7093.73"/>
  </r>
  <r>
    <s v="UNION HOSPITAL INC"/>
    <s v="TERRE HAUTE"/>
    <x v="14"/>
    <s v="IN - Terre Haute"/>
    <n v="176"/>
    <s v="PULMONARY EMBOLISM W/O MCC"/>
    <n v="73"/>
    <x v="13946"/>
    <n v="8368.7199999999993"/>
    <n v="5544.68"/>
  </r>
  <r>
    <s v="WILLIAM N WISHARD MEMORIAL HOSPITAL"/>
    <s v="INDIANAPOLIS"/>
    <x v="14"/>
    <s v="IN - Indianapolis"/>
    <n v="176"/>
    <s v="PULMONARY EMBOLISM W/O MCC"/>
    <n v="46"/>
    <x v="13947"/>
    <n v="8282.06"/>
    <n v="6246.21"/>
  </r>
  <r>
    <s v="IU HEALTH GOSHEN HOSPITAL"/>
    <s v="GOSHEN"/>
    <x v="14"/>
    <s v="IN - South Bend"/>
    <n v="176"/>
    <s v="PULMONARY EMBOLISM W/O MCC"/>
    <n v="61"/>
    <x v="13948"/>
    <n v="4608.8100000000004"/>
    <n v="7833.16"/>
  </r>
  <r>
    <s v="FRANCISCAN ST FRANCIS HEALTH - BEECH GROVE"/>
    <s v="BEECH GROVE"/>
    <x v="14"/>
    <s v="IN - Indianapolis"/>
    <n v="176"/>
    <s v="PULMONARY EMBOLISM W/O MCC"/>
    <n v="48"/>
    <x v="13949"/>
    <n v="6852.31"/>
    <n v="2821.25"/>
  </r>
  <r>
    <s v="ST MARY MEDICAL CENTER INC"/>
    <s v="HOBART"/>
    <x v="14"/>
    <s v="IN - Gary"/>
    <n v="176"/>
    <s v="PULMONARY EMBOLISM W/O MCC"/>
    <n v="29"/>
    <x v="13950"/>
    <n v="5363.37"/>
    <n v="5236.92"/>
  </r>
  <r>
    <s v="PORTER VALPARAISO HOSPITAL"/>
    <s v="VALPARAISO"/>
    <x v="14"/>
    <s v="IN - Gary"/>
    <n v="176"/>
    <s v="PULMONARY EMBOLISM W/O MCC"/>
    <n v="27"/>
    <x v="13951"/>
    <n v="5987.22"/>
    <n v="3809.18"/>
  </r>
  <r>
    <s v="HANCOCK REGIONAL HOSPITAL"/>
    <s v="GREENFIELD"/>
    <x v="14"/>
    <s v="IN - Indianapolis"/>
    <n v="176"/>
    <s v="PULMONARY EMBOLISM W/O MCC"/>
    <n v="42"/>
    <x v="13952"/>
    <n v="5541.51"/>
    <n v="4796.2"/>
  </r>
  <r>
    <s v="GOOD SAMARITAN HOSPITAL"/>
    <s v="VINCENNES"/>
    <x v="14"/>
    <s v="IN - Evansville"/>
    <n v="176"/>
    <s v="PULMONARY EMBOLISM W/O MCC"/>
    <n v="61"/>
    <x v="13953"/>
    <n v="6894.05"/>
    <n v="4471.87"/>
  </r>
  <r>
    <s v="FLOYD MEMORIAL HOSPITAL AND HEALTH SERVICES"/>
    <s v="NEW ALBANY"/>
    <x v="14"/>
    <s v="KY - Louisville"/>
    <n v="176"/>
    <s v="PULMONARY EMBOLISM W/O MCC"/>
    <n v="48"/>
    <x v="13954"/>
    <n v="17576.86"/>
    <n v="5388.87"/>
  </r>
  <r>
    <s v="REID HOSPITAL &amp; HEALTH CARE SERVICES"/>
    <s v="RICHMOND"/>
    <x v="14"/>
    <s v="IN - Indianapolis"/>
    <n v="176"/>
    <s v="PULMONARY EMBOLISM W/O MCC"/>
    <n v="69"/>
    <x v="13955"/>
    <n v="6059.09"/>
    <n v="3471.8"/>
  </r>
  <r>
    <s v="INDIANA UNIVERSITY HEALTH BLOOMINGTON HOSPITAL"/>
    <s v="BLOOMINGTON"/>
    <x v="14"/>
    <s v="IN - Indianapolis"/>
    <n v="176"/>
    <s v="PULMONARY EMBOLISM W/O MCC"/>
    <n v="50"/>
    <x v="13956"/>
    <n v="5323.3"/>
    <n v="12507.96"/>
  </r>
  <r>
    <s v="INDIANA UNIVERSITY HEALTH"/>
    <s v="INDIANAPOLIS"/>
    <x v="14"/>
    <s v="IN - Indianapolis"/>
    <n v="176"/>
    <s v="PULMONARY EMBOLISM W/O MCC"/>
    <n v="95"/>
    <x v="13957"/>
    <n v="4414.6499999999996"/>
    <n v="4922.46"/>
  </r>
  <r>
    <s v="MEMORIAL HOSPITAL OF SOUTH BEND"/>
    <s v="SOUTH BEND"/>
    <x v="14"/>
    <s v="IN - South Bend"/>
    <n v="176"/>
    <s v="PULMONARY EMBOLISM W/O MCC"/>
    <n v="102"/>
    <x v="13958"/>
    <n v="8638.7800000000007"/>
    <n v="6397.13"/>
  </r>
  <r>
    <s v="RIVERVIEW HOSPITAL"/>
    <s v="NOBLESVILLE"/>
    <x v="14"/>
    <s v="IN - Indianapolis"/>
    <n v="176"/>
    <s v="PULMONARY EMBOLISM W/O MCC"/>
    <n v="53"/>
    <x v="13959"/>
    <n v="5685.28"/>
    <n v="7269.68"/>
  </r>
  <r>
    <s v="SCHNECK MEDICAL CENTER"/>
    <s v="SEYMOUR"/>
    <x v="14"/>
    <s v="IN - Indianapolis"/>
    <n v="176"/>
    <s v="PULMONARY EMBOLISM W/O MCC"/>
    <n v="41"/>
    <x v="13960"/>
    <n v="5842.26"/>
    <n v="3794.22"/>
  </r>
  <r>
    <s v="KING'S DAUGHTERS' HOSPITAL AND HEALTH SERVICES THE"/>
    <s v="MADISON"/>
    <x v="14"/>
    <s v="KY - Louisville"/>
    <n v="176"/>
    <s v="PULMONARY EMBOLISM W/O MCC"/>
    <n v="47"/>
    <x v="13961"/>
    <n v="4899.54"/>
    <n v="5914.99"/>
  </r>
  <r>
    <s v="COMMUNITY HOSPITAL EAST"/>
    <s v="INDIANAPOLIS"/>
    <x v="14"/>
    <s v="IN - Indianapolis"/>
    <n v="176"/>
    <s v="PULMONARY EMBOLISM W/O MCC"/>
    <n v="53"/>
    <x v="13962"/>
    <n v="7434.48"/>
    <n v="3537.69"/>
  </r>
  <r>
    <s v="DEACONESS HOSPITAL INC"/>
    <s v="EVANSVILLE"/>
    <x v="14"/>
    <s v="IN - Evansville"/>
    <n v="176"/>
    <s v="PULMONARY EMBOLISM W/O MCC"/>
    <n v="50"/>
    <x v="13963"/>
    <n v="11216.72"/>
    <n v="6253.82"/>
  </r>
  <r>
    <s v="ST VINCENT HOSPITAL &amp; HEALTH SERVICES"/>
    <s v="INDIANAPOLIS"/>
    <x v="14"/>
    <s v="IN - Indianapolis"/>
    <n v="176"/>
    <s v="PULMONARY EMBOLISM W/O MCC"/>
    <n v="34"/>
    <x v="13964"/>
    <n v="5365.9"/>
    <n v="6768.87"/>
  </r>
  <r>
    <s v="SAINT JOHN'S HEALTH SYSTEM"/>
    <s v="ANDERSON"/>
    <x v="14"/>
    <s v="IN - Indianapolis"/>
    <n v="176"/>
    <s v="PULMONARY EMBOLISM W/O MCC"/>
    <n v="51"/>
    <x v="13965"/>
    <n v="7893.57"/>
    <n v="3200.32"/>
  </r>
  <r>
    <s v="INDIANA UNIVERSITY HEALTH BALL MEMORIAL HOSPITAL"/>
    <s v="MUNCIE"/>
    <x v="14"/>
    <s v="IN - Muncie"/>
    <n v="176"/>
    <s v="PULMONARY EMBOLISM W/O MCC"/>
    <n v="65"/>
    <x v="13966"/>
    <n v="4573.13"/>
    <n v="7398.34"/>
  </r>
  <r>
    <s v="MAJOR HOSPITAL"/>
    <s v="SHELBYVILLE"/>
    <x v="14"/>
    <s v="IN - Indianapolis"/>
    <n v="176"/>
    <s v="PULMONARY EMBOLISM W/O MCC"/>
    <n v="72"/>
    <x v="13967"/>
    <n v="8660.76"/>
    <n v="8541.83"/>
  </r>
  <r>
    <s v="ST MARY'S MEDICAL CENTER OF EVANSVILLE INC"/>
    <s v="EVANSVILLE"/>
    <x v="14"/>
    <s v="IN - Evansville"/>
    <n v="176"/>
    <s v="PULMONARY EMBOLISM W/O MCC"/>
    <n v="22"/>
    <x v="13968"/>
    <n v="6416.68"/>
    <n v="9099.5499999999993"/>
  </r>
  <r>
    <s v="COLUMBUS REGIONAL HOSPITAL"/>
    <s v="COLUMBUS"/>
    <x v="14"/>
    <s v="IN - Indianapolis"/>
    <n v="176"/>
    <s v="PULMONARY EMBOLISM W/O MCC"/>
    <n v="26"/>
    <x v="13969"/>
    <n v="5375.27"/>
    <n v="5133.91"/>
  </r>
  <r>
    <s v="COMMUNITY HOSPITAL OF ANDERSON AND MADISON COUNTY"/>
    <s v="ANDERSON"/>
    <x v="14"/>
    <s v="IN - Indianapolis"/>
    <n v="176"/>
    <s v="PULMONARY EMBOLISM W/O MCC"/>
    <n v="62"/>
    <x v="13970"/>
    <n v="4792.8500000000004"/>
    <n v="5246.61"/>
  </r>
  <r>
    <s v="COMMUNITY HOSPITAL"/>
    <s v="MUNSTER"/>
    <x v="14"/>
    <s v="IN - Munster"/>
    <n v="176"/>
    <s v="PULMONARY EMBOLISM W/O MCC"/>
    <n v="75"/>
    <x v="13971"/>
    <n v="6882.27"/>
    <n v="10574.99"/>
  </r>
  <r>
    <s v="FRANCISCAN ST ANTHONY HEALTH - CROWN POINT"/>
    <s v="CROWN POINT"/>
    <x v="14"/>
    <s v="IN - Gary"/>
    <n v="176"/>
    <s v="PULMONARY EMBOLISM W/O MCC"/>
    <n v="47"/>
    <x v="13972"/>
    <n v="5670.84"/>
    <n v="6483.12"/>
  </r>
  <r>
    <s v="COMMUNITY HOSPITAL SOUTH"/>
    <s v="INDIANAPOLIS"/>
    <x v="14"/>
    <s v="IN - Indianapolis"/>
    <n v="176"/>
    <s v="PULMONARY EMBOLISM W/O MCC"/>
    <n v="59"/>
    <x v="13973"/>
    <n v="6551.17"/>
    <n v="10295.23"/>
  </r>
  <r>
    <s v="IU HEALTH WEST HOSPITAL"/>
    <s v="AVON"/>
    <x v="14"/>
    <s v="IN - Indianapolis"/>
    <n v="176"/>
    <s v="PULMONARY EMBOLISM W/O MCC"/>
    <n v="74"/>
    <x v="13974"/>
    <n v="7124.5"/>
    <n v="11211.21"/>
  </r>
  <r>
    <s v="FRANCISCAN ST FRANCIS HEALTH - INDIANAPOLIS"/>
    <s v="INDIANAPOLIS"/>
    <x v="14"/>
    <s v="IN - Indianapolis"/>
    <n v="176"/>
    <s v="PULMONARY EMBOLISM W/O MCC"/>
    <n v="38"/>
    <x v="13975"/>
    <n v="11491"/>
    <n v="3899.92"/>
  </r>
  <r>
    <s v="COMMUNITY HOSPITAL NORTH"/>
    <s v="INDIANAPOLIS"/>
    <x v="14"/>
    <s v="IN - Indianapolis"/>
    <n v="176"/>
    <s v="PULMONARY EMBOLISM W/O MCC"/>
    <n v="44"/>
    <x v="13976"/>
    <n v="6307.33"/>
    <n v="9607.77"/>
  </r>
  <r>
    <s v="MARSHALLTOWN MEDICAL &amp; SURGICAL CENTER"/>
    <s v="MARSHALLTOWN"/>
    <x v="15"/>
    <s v="IA - Des Moines"/>
    <n v="176"/>
    <s v="PULMONARY EMBOLISM W/O MCC"/>
    <n v="32"/>
    <x v="13977"/>
    <n v="6035.17"/>
    <n v="5933.91"/>
  </r>
  <r>
    <s v="TRINITY REGIONAL MEDICAL CENTER"/>
    <s v="FORT DODGE"/>
    <x v="15"/>
    <s v="IA - Des Moines"/>
    <n v="176"/>
    <s v="PULMONARY EMBOLISM W/O MCC"/>
    <n v="84"/>
    <x v="13978"/>
    <n v="6183.6"/>
    <n v="9247.76"/>
  </r>
  <r>
    <s v="IOWA LUTHERAN HOSPITAL"/>
    <s v="DES MOINES"/>
    <x v="15"/>
    <s v="IA - Des Moines"/>
    <n v="176"/>
    <s v="PULMONARY EMBOLISM W/O MCC"/>
    <n v="58"/>
    <x v="13979"/>
    <n v="7410.02"/>
    <n v="4934.03"/>
  </r>
  <r>
    <s v="MERCY HOSPITAL"/>
    <s v="IOWA CITY"/>
    <x v="15"/>
    <s v="IA - Iowa City"/>
    <n v="176"/>
    <s v="PULMONARY EMBOLISM W/O MCC"/>
    <n v="150"/>
    <x v="13980"/>
    <n v="9188.7099999999991"/>
    <n v="3221.38"/>
  </r>
  <r>
    <s v="MARY GREELEY MEDICAL CENTER"/>
    <s v="AMES"/>
    <x v="15"/>
    <s v="IA - Des Moines"/>
    <n v="176"/>
    <s v="PULMONARY EMBOLISM W/O MCC"/>
    <n v="50"/>
    <x v="13981"/>
    <n v="6969.6"/>
    <n v="12195.93"/>
  </r>
  <r>
    <s v="GENESIS MEDICAL CENTER-DAVENPORT"/>
    <s v="DAVENPORT"/>
    <x v="15"/>
    <s v="IA - Davenport"/>
    <n v="176"/>
    <s v="PULMONARY EMBOLISM W/O MCC"/>
    <n v="36"/>
    <x v="13982"/>
    <n v="3744.08"/>
    <n v="3141.16"/>
  </r>
  <r>
    <s v="ST LUKES HOSPITAL"/>
    <s v="CEDAR RAPIDS"/>
    <x v="15"/>
    <s v="IA - Cedar Rapids"/>
    <n v="176"/>
    <s v="PULMONARY EMBOLISM W/O MCC"/>
    <n v="43"/>
    <x v="13983"/>
    <n v="7519.15"/>
    <n v="4186.26"/>
  </r>
  <r>
    <s v="JENNIE EDMUNDSON HOSPITAL"/>
    <s v="COUNCIL BLUFFS"/>
    <x v="15"/>
    <s v="NE - Omaha"/>
    <n v="176"/>
    <s v="PULMONARY EMBOLISM W/O MCC"/>
    <n v="31"/>
    <x v="13984"/>
    <n v="5204.3500000000004"/>
    <n v="4143.5200000000004"/>
  </r>
  <r>
    <s v="GREAT RIVER MEDICAL CENTER"/>
    <s v="WEST BURLINGTON"/>
    <x v="15"/>
    <s v="IA - Davenport"/>
    <n v="176"/>
    <s v="PULMONARY EMBOLISM W/O MCC"/>
    <n v="42"/>
    <x v="13985"/>
    <n v="7029.42"/>
    <n v="5109.04"/>
  </r>
  <r>
    <s v="UNIVERSITY OF IOWA HOSPITAL &amp; CLINICS"/>
    <s v="IOWA CITY"/>
    <x v="15"/>
    <s v="IA - Iowa City"/>
    <n v="176"/>
    <s v="PULMONARY EMBOLISM W/O MCC"/>
    <n v="70"/>
    <x v="1031"/>
    <n v="5838.66"/>
    <n v="6126.89"/>
  </r>
  <r>
    <s v="MERCY MEDICAL CENTER-NORTH IOWA"/>
    <s v="MASON CITY"/>
    <x v="15"/>
    <s v="IA - Mason City"/>
    <n v="176"/>
    <s v="PULMONARY EMBOLISM W/O MCC"/>
    <n v="46"/>
    <x v="13986"/>
    <n v="8148.1"/>
    <n v="7322.85"/>
  </r>
  <r>
    <s v="COVENANT MEDICAL CENTER"/>
    <s v="WATERLOO"/>
    <x v="15"/>
    <s v="IA - Waterloo"/>
    <n v="176"/>
    <s v="PULMONARY EMBOLISM W/O MCC"/>
    <n v="62"/>
    <x v="13987"/>
    <n v="7248.59"/>
    <n v="4319.84"/>
  </r>
  <r>
    <s v="MERCY MEDICAL CENTER-DUBUQUE"/>
    <s v="DUBUQUE"/>
    <x v="15"/>
    <s v="IA - Dubuque"/>
    <n v="176"/>
    <s v="PULMONARY EMBOLISM W/O MCC"/>
    <n v="48"/>
    <x v="13988"/>
    <n v="6926.99"/>
    <n v="11172.25"/>
  </r>
  <r>
    <s v="MERCY MEDICAL CENTER - CEDAR RAPIDS"/>
    <s v="CEDAR RAPIDS"/>
    <x v="15"/>
    <s v="IA - Cedar Rapids"/>
    <n v="176"/>
    <s v="PULMONARY EMBOLISM W/O MCC"/>
    <n v="39"/>
    <x v="13989"/>
    <n v="3902.71"/>
    <n v="11549.47"/>
  </r>
  <r>
    <s v="IOWA METHODIST MEDICAL CENTER"/>
    <s v="DES MOINES"/>
    <x v="15"/>
    <s v="IA - Des Moines"/>
    <n v="176"/>
    <s v="PULMONARY EMBOLISM W/O MCC"/>
    <n v="52"/>
    <x v="13990"/>
    <n v="6347.91"/>
    <n v="3823.39"/>
  </r>
  <r>
    <s v="MERCY MEDICAL CENTER-DES MOINES"/>
    <s v="DES MOINES"/>
    <x v="15"/>
    <s v="IA - Des Moines"/>
    <n v="176"/>
    <s v="PULMONARY EMBOLISM W/O MCC"/>
    <n v="51"/>
    <x v="13991"/>
    <n v="4975.6499999999996"/>
    <n v="6071.44"/>
  </r>
  <r>
    <s v="ALLEN MEMORIAL HOSPITAL"/>
    <s v="WATERLOO"/>
    <x v="15"/>
    <s v="IA - Waterloo"/>
    <n v="176"/>
    <s v="PULMONARY EMBOLISM W/O MCC"/>
    <n v="28"/>
    <x v="13992"/>
    <n v="7432.17"/>
    <n v="10269.68"/>
  </r>
  <r>
    <s v="THE FINLEY HOSPITAL"/>
    <s v="DUBUQUE"/>
    <x v="15"/>
    <s v="IA - Dubuque"/>
    <n v="176"/>
    <s v="PULMONARY EMBOLISM W/O MCC"/>
    <n v="49"/>
    <x v="13993"/>
    <n v="6632.76"/>
    <n v="3725.72"/>
  </r>
  <r>
    <s v="MERCY MEDICAL CENTER-SIOUX CITY"/>
    <s v="SIOUX CITY"/>
    <x v="15"/>
    <s v="IA - Sioux City"/>
    <n v="176"/>
    <s v="PULMONARY EMBOLISM W/O MCC"/>
    <n v="65"/>
    <x v="13994"/>
    <n v="5937.02"/>
    <n v="7808.71"/>
  </r>
  <r>
    <s v="SALINA REGIONAL HEALTH CENTER"/>
    <s v="SALINA"/>
    <x v="16"/>
    <s v="KS - Wichita"/>
    <n v="176"/>
    <s v="PULMONARY EMBOLISM W/O MCC"/>
    <n v="77"/>
    <x v="13995"/>
    <n v="5940.8"/>
    <n v="6244.45"/>
  </r>
  <r>
    <s v="HAYS MEDICAL CENTER"/>
    <s v="HAYS"/>
    <x v="16"/>
    <s v="KS - Wichita"/>
    <n v="176"/>
    <s v="PULMONARY EMBOLISM W/O MCC"/>
    <n v="38"/>
    <x v="13996"/>
    <n v="5812.03"/>
    <n v="5587.8"/>
  </r>
  <r>
    <s v="ST FRANCIS HEALTH CENTER INC"/>
    <s v="TOPEKA"/>
    <x v="16"/>
    <s v="KS - Topeka"/>
    <n v="176"/>
    <s v="PULMONARY EMBOLISM W/O MCC"/>
    <n v="43"/>
    <x v="13997"/>
    <n v="5791.45"/>
    <n v="2642.65"/>
  </r>
  <r>
    <s v="HUTCHINSON REGIONAL MEDICAL CENTER INC"/>
    <s v="HUTCHINSON"/>
    <x v="16"/>
    <s v="KS - Wichita"/>
    <n v="176"/>
    <s v="PULMONARY EMBOLISM W/O MCC"/>
    <n v="69"/>
    <x v="13998"/>
    <n v="11449.77"/>
    <n v="6827.16"/>
  </r>
  <r>
    <s v="UNIVERSITY OF KANSAS HOSPITAL"/>
    <s v="KANSAS CITY"/>
    <x v="16"/>
    <s v="MO - Kansas City"/>
    <n v="176"/>
    <s v="PULMONARY EMBOLISM W/O MCC"/>
    <n v="59"/>
    <x v="13999"/>
    <n v="5725.26"/>
    <n v="6601.12"/>
  </r>
  <r>
    <s v="OLATHE MEDICAL CENTER"/>
    <s v="OLATHE"/>
    <x v="16"/>
    <s v="MO - Kansas City"/>
    <n v="176"/>
    <s v="PULMONARY EMBOLISM W/O MCC"/>
    <n v="26"/>
    <x v="14000"/>
    <n v="5821.63"/>
    <n v="4155.8500000000004"/>
  </r>
  <r>
    <s v="STORMONT-VAIL HEALTHCARE"/>
    <s v="TOPEKA"/>
    <x v="16"/>
    <s v="KS - Topeka"/>
    <n v="176"/>
    <s v="PULMONARY EMBOLISM W/O MCC"/>
    <n v="91"/>
    <x v="14001"/>
    <n v="12997.09"/>
    <n v="6268"/>
  </r>
  <r>
    <s v="SHAWNEE MISSION MEDICAL CENTER"/>
    <s v="SHAWNEE MISSION"/>
    <x v="16"/>
    <s v="MO - Kansas City"/>
    <n v="176"/>
    <s v="PULMONARY EMBOLISM W/O MCC"/>
    <n v="74"/>
    <x v="14002"/>
    <n v="7477.48"/>
    <n v="4222.42"/>
  </r>
  <r>
    <s v="VIA CHRISTI HOSPITALS WICHITA INC"/>
    <s v="WICHITA"/>
    <x v="16"/>
    <s v="KS - Wichita"/>
    <n v="176"/>
    <s v="PULMONARY EMBOLISM W/O MCC"/>
    <n v="63"/>
    <x v="14003"/>
    <n v="7793.82"/>
    <n v="7338.31"/>
  </r>
  <r>
    <s v="WESLEY MEDICAL CENTER"/>
    <s v="WICHITA"/>
    <x v="16"/>
    <s v="KS - Wichita"/>
    <n v="176"/>
    <s v="PULMONARY EMBOLISM W/O MCC"/>
    <n v="58"/>
    <x v="14004"/>
    <n v="9240.43"/>
    <n v="5050.58"/>
  </r>
  <r>
    <s v="LAWRENCE MEMORIAL HOSPITAL"/>
    <s v="LAWRENCE"/>
    <x v="16"/>
    <s v="MO - Kansas City"/>
    <n v="176"/>
    <s v="PULMONARY EMBOLISM W/O MCC"/>
    <n v="47"/>
    <x v="14005"/>
    <n v="5058.47"/>
    <n v="13616.59"/>
  </r>
  <r>
    <s v="MERCY REGIONAL HEALTH CENTER"/>
    <s v="MANHATTAN"/>
    <x v="16"/>
    <s v="KS - Topeka"/>
    <n v="176"/>
    <s v="PULMONARY EMBOLISM W/O MCC"/>
    <n v="59"/>
    <x v="14006"/>
    <n v="8097.26"/>
    <n v="10251.290000000001"/>
  </r>
  <r>
    <s v="SAINT LUKE'S SOUTH HOSPITAL"/>
    <s v="OVERLAND PARK"/>
    <x v="16"/>
    <s v="MO - Kansas City"/>
    <n v="176"/>
    <s v="PULMONARY EMBOLISM W/O MCC"/>
    <n v="68"/>
    <x v="14007"/>
    <n v="7161.11"/>
    <n v="3154.14"/>
  </r>
  <r>
    <s v="KING'S DAUGHTERS' MEDICAL CENTER"/>
    <s v="ASHLAND"/>
    <x v="17"/>
    <s v="WV - Huntington"/>
    <n v="176"/>
    <s v="PULMONARY EMBOLISM W/O MCC"/>
    <n v="73"/>
    <x v="14008"/>
    <n v="9040.39"/>
    <n v="4848.62"/>
  </r>
  <r>
    <s v="SAINT JOSEPH HOSPITAL"/>
    <s v="LEXINGTON"/>
    <x v="17"/>
    <s v="KY - Lexington"/>
    <n v="176"/>
    <s v="PULMONARY EMBOLISM W/O MCC"/>
    <n v="102"/>
    <x v="14009"/>
    <n v="11506.42"/>
    <n v="3741.69"/>
  </r>
  <r>
    <s v="SAINT JOSEPH HOSPITAL LONDON"/>
    <s v="LONDON"/>
    <x v="17"/>
    <s v="KY - Lexington"/>
    <n v="176"/>
    <s v="PULMONARY EMBOLISM W/O MCC"/>
    <n v="53"/>
    <x v="14010"/>
    <n v="4536.3500000000004"/>
    <n v="5313.18"/>
  </r>
  <r>
    <s v="HARDIN MEMORIAL HOSPITAL"/>
    <s v="ELIZABETHTOWN"/>
    <x v="17"/>
    <s v="KY - Louisville"/>
    <n v="176"/>
    <s v="PULMONARY EMBOLISM W/O MCC"/>
    <n v="60"/>
    <x v="14011"/>
    <n v="4863.47"/>
    <n v="7145.52"/>
  </r>
  <r>
    <s v="THE MEDICAL CENTER AT BOWLING GREEN"/>
    <s v="BOWLING GREEN"/>
    <x v="17"/>
    <s v="TN - Nashville"/>
    <n v="176"/>
    <s v="PULMONARY EMBOLISM W/O MCC"/>
    <n v="47"/>
    <x v="14012"/>
    <n v="7531.26"/>
    <n v="3796.81"/>
  </r>
  <r>
    <s v="T J SAMSON COMMUNITY HOSPITAL"/>
    <s v="GLASGOW"/>
    <x v="17"/>
    <s v="KY - Louisville"/>
    <n v="176"/>
    <s v="PULMONARY EMBOLISM W/O MCC"/>
    <n v="33"/>
    <x v="14013"/>
    <n v="6700.55"/>
    <n v="2756.38"/>
  </r>
  <r>
    <s v="MURRAY-CALLOWAY COUNTY HOSPITAL"/>
    <s v="MURRAY"/>
    <x v="17"/>
    <s v="KY - Paducah"/>
    <n v="176"/>
    <s v="PULMONARY EMBOLISM W/O MCC"/>
    <n v="42"/>
    <x v="14014"/>
    <n v="4763.76"/>
    <n v="10509.37"/>
  </r>
  <r>
    <s v="ST ELIZABETH MEDICAL CENTER NORTH"/>
    <s v="COVINGTON"/>
    <x v="17"/>
    <s v="KY - Covington"/>
    <n v="176"/>
    <s v="PULMONARY EMBOLISM W/O MCC"/>
    <n v="25"/>
    <x v="14015"/>
    <n v="7265.23"/>
    <n v="5872.13"/>
  </r>
  <r>
    <s v="OWENSBORO MEDICAL HEALTH SYSTEM"/>
    <s v="OWENSBORO"/>
    <x v="17"/>
    <s v="KY - Owensboro"/>
    <n v="176"/>
    <s v="PULMONARY EMBOLISM W/O MCC"/>
    <n v="59"/>
    <x v="14016"/>
    <n v="7938.83"/>
    <n v="5786.98"/>
  </r>
  <r>
    <s v="JEWISH HOSPITAL &amp; ST MARY'S HEALTHCARE"/>
    <s v="LOUISVILLE"/>
    <x v="17"/>
    <s v="KY - Louisville"/>
    <n v="176"/>
    <s v="PULMONARY EMBOLISM W/O MCC"/>
    <n v="41"/>
    <x v="14017"/>
    <n v="7055.01"/>
    <n v="4717.63"/>
  </r>
  <r>
    <s v="PIKEVILLE MEDICAL CENTER"/>
    <s v="PIKEVILLE"/>
    <x v="17"/>
    <s v="KY - Lexington"/>
    <n v="176"/>
    <s v="PULMONARY EMBOLISM W/O MCC"/>
    <n v="51"/>
    <x v="14018"/>
    <n v="3930.91"/>
    <n v="8379.2900000000009"/>
  </r>
  <r>
    <s v="EPHRAIM MCDOWELL REGIONAL MEDICAL CENTER"/>
    <s v="DANVILLE"/>
    <x v="17"/>
    <s v="KY - Lexington"/>
    <n v="176"/>
    <s v="PULMONARY EMBOLISM W/O MCC"/>
    <n v="181"/>
    <x v="14019"/>
    <n v="4237.63"/>
    <n v="7716.83"/>
  </r>
  <r>
    <s v="JENNIE STUART MEDICAL CENTER"/>
    <s v="HOPKINSVILLE"/>
    <x v="17"/>
    <s v="TN - Nashville"/>
    <n v="176"/>
    <s v="PULMONARY EMBOLISM W/O MCC"/>
    <n v="65"/>
    <x v="14020"/>
    <n v="4360.93"/>
    <n v="4428.7299999999996"/>
  </r>
  <r>
    <s v="UNIVERSITY OF KENTUCKY HOSPITAL"/>
    <s v="LEXINGTON"/>
    <x v="17"/>
    <s v="KY - Lexington"/>
    <n v="176"/>
    <s v="PULMONARY EMBOLISM W/O MCC"/>
    <n v="57"/>
    <x v="14021"/>
    <n v="7353.45"/>
    <n v="7453.86"/>
  </r>
  <r>
    <s v="NORTON HOSPITALS  INC"/>
    <s v="LOUISVILLE"/>
    <x v="17"/>
    <s v="KY - Louisville"/>
    <n v="176"/>
    <s v="PULMONARY EMBOLISM W/O MCC"/>
    <n v="47"/>
    <x v="14022"/>
    <n v="8773.9599999999991"/>
    <n v="4728.97"/>
  </r>
  <r>
    <s v="REGIONAL MEDICAL CENTER OF HOPKINS COUNTY"/>
    <s v="MADISONVILLE"/>
    <x v="17"/>
    <s v="KY - Paducah"/>
    <n v="176"/>
    <s v="PULMONARY EMBOLISM W/O MCC"/>
    <n v="55"/>
    <x v="14023"/>
    <n v="5497.46"/>
    <n v="9031.64"/>
  </r>
  <r>
    <s v="CENTRAL BAPTIST HOSPITAL"/>
    <s v="LEXINGTON"/>
    <x v="17"/>
    <s v="KY - Lexington"/>
    <n v="176"/>
    <s v="PULMONARY EMBOLISM W/O MCC"/>
    <n v="67"/>
    <x v="14024"/>
    <n v="6434.6"/>
    <n v="3063.95"/>
  </r>
  <r>
    <s v="WESTERN BAPTIST HOSPITAL"/>
    <s v="PADUCAH"/>
    <x v="17"/>
    <s v="KY - Paducah"/>
    <n v="176"/>
    <s v="PULMONARY EMBOLISM W/O MCC"/>
    <n v="64"/>
    <x v="14025"/>
    <n v="7232.64"/>
    <n v="4003.5"/>
  </r>
  <r>
    <s v="GREENVIEW REGIONAL HOSPITAL"/>
    <s v="BOWLING GREEN"/>
    <x v="17"/>
    <s v="TN - Nashville"/>
    <n v="176"/>
    <s v="PULMONARY EMBOLISM W/O MCC"/>
    <n v="44"/>
    <x v="14026"/>
    <n v="6777.54"/>
    <n v="5205.51"/>
  </r>
  <r>
    <s v="BAPTIST HOSPITAL EAST"/>
    <s v="LOUISVILLE"/>
    <x v="17"/>
    <s v="KY - Louisville"/>
    <n v="176"/>
    <s v="PULMONARY EMBOLISM W/O MCC"/>
    <n v="149"/>
    <x v="14027"/>
    <n v="5937.17"/>
    <n v="4721.16"/>
  </r>
  <r>
    <s v="LAKE CUMBERLAND REGIONAL HOSPITAL"/>
    <s v="SOMERSET"/>
    <x v="17"/>
    <s v="KY - Lexington"/>
    <n v="176"/>
    <s v="PULMONARY EMBOLISM W/O MCC"/>
    <n v="44"/>
    <x v="14028"/>
    <n v="11063.44"/>
    <n v="3314.75"/>
  </r>
  <r>
    <s v="UNIVERSITY OF LOUISVILLE HOSPITAL"/>
    <s v="LOUISVILLE"/>
    <x v="17"/>
    <s v="KY - Louisville"/>
    <n v="176"/>
    <s v="PULMONARY EMBOLISM W/O MCC"/>
    <n v="54"/>
    <x v="14029"/>
    <n v="11967.52"/>
    <n v="6695.81"/>
  </r>
  <r>
    <s v="LAFAYETTE GENERAL MEDICAL CENTER"/>
    <s v="LAFAYETTE"/>
    <x v="18"/>
    <s v="LA - Lafayette"/>
    <n v="176"/>
    <s v="PULMONARY EMBOLISM W/O MCC"/>
    <n v="37"/>
    <x v="14030"/>
    <n v="5345.51"/>
    <n v="6559.37"/>
  </r>
  <r>
    <s v="THIBODAUX REGIONAL MEDICAL CENTER"/>
    <s v="THIBODAUX"/>
    <x v="18"/>
    <s v="LA - Houma"/>
    <n v="176"/>
    <s v="PULMONARY EMBOLISM W/O MCC"/>
    <n v="53"/>
    <x v="14031"/>
    <n v="4994.96"/>
    <n v="6610.49"/>
  </r>
  <r>
    <s v="TERREBONNE GENERAL MEDICAL CENTER"/>
    <s v="HOUMA"/>
    <x v="18"/>
    <s v="LA - Houma"/>
    <n v="176"/>
    <s v="PULMONARY EMBOLISM W/O MCC"/>
    <n v="149"/>
    <x v="14032"/>
    <n v="6640.85"/>
    <n v="3759.32"/>
  </r>
  <r>
    <s v="NORTH OAKS MEDICAL CENTER  LLC"/>
    <s v="HAMMOND"/>
    <x v="18"/>
    <s v="LA - Baton Rouge"/>
    <n v="176"/>
    <s v="PULMONARY EMBOLISM W/O MCC"/>
    <n v="29"/>
    <x v="14033"/>
    <n v="4716.47"/>
    <n v="12067.54"/>
  </r>
  <r>
    <s v="CHRISTUS ST FRANCES CABRINI HOSPITAL"/>
    <s v="ALEXANDRIA"/>
    <x v="18"/>
    <s v="LA - Alexandria"/>
    <n v="176"/>
    <s v="PULMONARY EMBOLISM W/O MCC"/>
    <n v="29"/>
    <x v="14034"/>
    <n v="7753.36"/>
    <n v="5970.8"/>
  </r>
  <r>
    <s v="RAPIDES REGIONAL MEDICAL CENTER"/>
    <s v="ALEXANDRIA"/>
    <x v="18"/>
    <s v="LA - Alexandria"/>
    <n v="176"/>
    <s v="PULMONARY EMBOLISM W/O MCC"/>
    <n v="48"/>
    <x v="14035"/>
    <n v="4868.18"/>
    <n v="3433.73"/>
  </r>
  <r>
    <s v="CHRISTUS ST PATRICK HOSPITAL"/>
    <s v="LAKE CHARLES"/>
    <x v="18"/>
    <s v="LA - Lake Charles"/>
    <n v="176"/>
    <s v="PULMONARY EMBOLISM W/O MCC"/>
    <n v="67"/>
    <x v="14036"/>
    <n v="13268.87"/>
    <n v="6925.9"/>
  </r>
  <r>
    <s v="OCHSNER FOUNDATION HOSPITAL"/>
    <s v="NEW ORLEANS"/>
    <x v="18"/>
    <s v="LA - New Orleans"/>
    <n v="176"/>
    <s v="PULMONARY EMBOLISM W/O MCC"/>
    <n v="33"/>
    <x v="14037"/>
    <n v="4681.4799999999996"/>
    <n v="4330"/>
  </r>
  <r>
    <s v="SLIDELL MEMORIAL HOSPITAL AND MEDICAL CENTER"/>
    <s v="SLIDELL"/>
    <x v="18"/>
    <s v="LA - Slidell"/>
    <n v="176"/>
    <s v="PULMONARY EMBOLISM W/O MCC"/>
    <n v="70"/>
    <x v="14038"/>
    <n v="7730.68"/>
    <n v="3716.79"/>
  </r>
  <r>
    <s v="CHRISTUS SCHUMPERT HEALTH SYSTEM"/>
    <s v="SHREVEPORT"/>
    <x v="18"/>
    <s v="LA - Shreveport"/>
    <n v="176"/>
    <s v="PULMONARY EMBOLISM W/O MCC"/>
    <n v="44"/>
    <x v="14039"/>
    <n v="10659.9"/>
    <n v="5302.21"/>
  </r>
  <r>
    <s v="LAKE CHARLES MEMORIAL HOSPITAL"/>
    <s v="LAKE CHARLES"/>
    <x v="18"/>
    <s v="LA - Lake Charles"/>
    <n v="176"/>
    <s v="PULMONARY EMBOLISM W/O MCC"/>
    <n v="54"/>
    <x v="14040"/>
    <n v="8878.24"/>
    <n v="7588.2"/>
  </r>
  <r>
    <s v="OUR LADY OF THE LAKE REGIONAL MEDICAL CENTER"/>
    <s v="BATON ROUGE"/>
    <x v="18"/>
    <s v="LA - Baton Rouge"/>
    <n v="176"/>
    <s v="PULMONARY EMBOLISM W/O MCC"/>
    <n v="68"/>
    <x v="14041"/>
    <n v="7307.25"/>
    <n v="4936.78"/>
  </r>
  <r>
    <s v="BATON ROUGE GENERAL MEDICAL CENTER"/>
    <s v="BATON ROUGE"/>
    <x v="18"/>
    <s v="LA - Baton Rouge"/>
    <n v="176"/>
    <s v="PULMONARY EMBOLISM W/O MCC"/>
    <n v="56"/>
    <x v="14042"/>
    <n v="5323.65"/>
    <n v="3656.83"/>
  </r>
  <r>
    <s v="OUR LADY OF LOURDES REGIONAL MEDICAL CENTER  INC"/>
    <s v="LAFAYETTE"/>
    <x v="18"/>
    <s v="LA - Lafayette"/>
    <n v="176"/>
    <s v="PULMONARY EMBOLISM W/O MCC"/>
    <n v="146"/>
    <x v="14043"/>
    <n v="13596.96"/>
    <n v="10448.98"/>
  </r>
  <r>
    <s v="WILLIS KNIGHTON MEDICAL CENTER"/>
    <s v="SHREVEPORT"/>
    <x v="18"/>
    <s v="LA - Shreveport"/>
    <n v="176"/>
    <s v="PULMONARY EMBOLISM W/O MCC"/>
    <n v="48"/>
    <x v="14044"/>
    <n v="5439.39"/>
    <n v="3798.6"/>
  </r>
  <r>
    <s v="ST FRANCIS MEDICAL CENTER"/>
    <s v="MONROE"/>
    <x v="18"/>
    <s v="LA - Monroe"/>
    <n v="176"/>
    <s v="PULMONARY EMBOLISM W/O MCC"/>
    <n v="67"/>
    <x v="14045"/>
    <n v="7638.84"/>
    <n v="3430.85"/>
  </r>
  <r>
    <s v="MINDEN MEDICAL CENTER"/>
    <s v="MINDEN"/>
    <x v="18"/>
    <s v="LA - Shreveport"/>
    <n v="176"/>
    <s v="PULMONARY EMBOLISM W/O MCC"/>
    <n v="57"/>
    <x v="14046"/>
    <n v="5815.09"/>
    <n v="4326.74"/>
  </r>
  <r>
    <s v="EAST JEFFERSON GENERAL HOSPITAL"/>
    <s v="METAIRIE"/>
    <x v="18"/>
    <s v="LA - Metairie"/>
    <n v="176"/>
    <s v="PULMONARY EMBOLISM W/O MCC"/>
    <n v="25"/>
    <x v="14047"/>
    <n v="7106.13"/>
    <n v="13920.48"/>
  </r>
  <r>
    <s v="GLENWOOD REGIONAL MEDICAL CENTER"/>
    <s v="WEST MONROE"/>
    <x v="18"/>
    <s v="LA - Monroe"/>
    <n v="176"/>
    <s v="PULMONARY EMBOLISM W/O MCC"/>
    <n v="43"/>
    <x v="14048"/>
    <n v="9215.44"/>
    <n v="5817.02"/>
  </r>
  <r>
    <s v="WILLIS KNIGHTON BOSSIER HEALTH CENTER"/>
    <s v="BOSSIER CITY"/>
    <x v="18"/>
    <s v="LA - Shreveport"/>
    <n v="176"/>
    <s v="PULMONARY EMBOLISM W/O MCC"/>
    <n v="66"/>
    <x v="14049"/>
    <n v="7707.96"/>
    <n v="4586.0600000000004"/>
  </r>
  <r>
    <s v="ST JOSEPH HOSPITAL"/>
    <s v="BANGOR"/>
    <x v="19"/>
    <s v="ME - Bangor"/>
    <n v="176"/>
    <s v="PULMONARY EMBOLISM W/O MCC"/>
    <n v="53"/>
    <x v="14050"/>
    <n v="7267.16"/>
    <n v="6454.67"/>
  </r>
  <r>
    <s v="MERCY HOSPITAL"/>
    <s v="PORTLAND"/>
    <x v="19"/>
    <s v="ME - Portland"/>
    <n v="176"/>
    <s v="PULMONARY EMBOLISM W/O MCC"/>
    <n v="55"/>
    <x v="14051"/>
    <n v="5763.34"/>
    <n v="5712.33"/>
  </r>
  <r>
    <s v="MAINE MEDICAL CENTER"/>
    <s v="PORTLAND"/>
    <x v="19"/>
    <s v="ME - Portland"/>
    <n v="176"/>
    <s v="PULMONARY EMBOLISM W/O MCC"/>
    <n v="127"/>
    <x v="14052"/>
    <n v="5107.8500000000004"/>
    <n v="5490.68"/>
  </r>
  <r>
    <s v="MID COAST HOSPITAL"/>
    <s v="BRUNSWICK"/>
    <x v="19"/>
    <s v="ME - Portland"/>
    <n v="176"/>
    <s v="PULMONARY EMBOLISM W/O MCC"/>
    <n v="46"/>
    <x v="14053"/>
    <n v="24245.03"/>
    <n v="15932.25"/>
  </r>
  <r>
    <s v="EASTERN MAINE MEDICAL CENTER"/>
    <s v="BANGOR"/>
    <x v="19"/>
    <s v="ME - Bangor"/>
    <n v="176"/>
    <s v="PULMONARY EMBOLISM W/O MCC"/>
    <n v="41"/>
    <x v="14054"/>
    <n v="5020.37"/>
    <n v="7064.25"/>
  </r>
  <r>
    <s v="MAINE GENERAL MEDICAL CENTER"/>
    <s v="AUGUSTA"/>
    <x v="19"/>
    <s v="ME - Portland"/>
    <n v="176"/>
    <s v="PULMONARY EMBOLISM W/O MCC"/>
    <n v="55"/>
    <x v="14055"/>
    <n v="8284.0499999999993"/>
    <n v="7967.54"/>
  </r>
  <r>
    <s v="MERITUS MEDICAL CENTER"/>
    <s v="HAGERSTOWN"/>
    <x v="20"/>
    <s v="DC - Washington"/>
    <n v="176"/>
    <s v="PULMONARY EMBOLISM W/O MCC"/>
    <n v="48"/>
    <x v="14056"/>
    <n v="4823.16"/>
    <n v="8924.4"/>
  </r>
  <r>
    <s v="UNIVERSITY OF MARYLAND MEDICAL CENTER"/>
    <s v="BALTIMORE"/>
    <x v="20"/>
    <s v="MD - Baltimore"/>
    <n v="176"/>
    <s v="PULMONARY EMBOLISM W/O MCC"/>
    <n v="42"/>
    <x v="14057"/>
    <n v="10372.9"/>
    <n v="3664"/>
  </r>
  <r>
    <s v="PRINCE GEORGES HOSPITAL CENTER"/>
    <s v="CHEVERLY"/>
    <x v="20"/>
    <s v="MD - Takoma Park"/>
    <n v="176"/>
    <s v="PULMONARY EMBOLISM W/O MCC"/>
    <n v="22"/>
    <x v="14058"/>
    <n v="7093.05"/>
    <n v="2860.87"/>
  </r>
  <r>
    <s v="HOLY CROSS HOSPITAL"/>
    <s v="SILVER SPRING"/>
    <x v="20"/>
    <s v="MD - Takoma Park"/>
    <n v="176"/>
    <s v="PULMONARY EMBOLISM W/O MCC"/>
    <n v="37"/>
    <x v="14059"/>
    <n v="6929.54"/>
    <n v="3620.47"/>
  </r>
  <r>
    <s v="FREDERICK MEMORIAL HOSPITAL"/>
    <s v="FREDERICK"/>
    <x v="20"/>
    <s v="DC - Washington"/>
    <n v="176"/>
    <s v="PULMONARY EMBOLISM W/O MCC"/>
    <n v="123"/>
    <x v="14060"/>
    <n v="6157.42"/>
    <n v="6869.29"/>
  </r>
  <r>
    <s v="HARFORD MEMORIAL HOSPITAL"/>
    <s v="HAVRE DE GRACE"/>
    <x v="20"/>
    <s v="MD - Baltimore"/>
    <n v="176"/>
    <s v="PULMONARY EMBOLISM W/O MCC"/>
    <n v="79"/>
    <x v="14061"/>
    <n v="8140.08"/>
    <n v="7131.76"/>
  </r>
  <r>
    <s v="SAINT JOSEPH MEDICAL CENTER"/>
    <s v="TOWSON"/>
    <x v="20"/>
    <s v="MD - Baltimore"/>
    <n v="176"/>
    <s v="PULMONARY EMBOLISM W/O MCC"/>
    <n v="147"/>
    <x v="14062"/>
    <n v="7249"/>
    <n v="6529.13"/>
  </r>
  <r>
    <s v="MERCY MEDICAL CENTER INC"/>
    <s v="BALTIMORE"/>
    <x v="20"/>
    <s v="MD - Baltimore"/>
    <n v="176"/>
    <s v="PULMONARY EMBOLISM W/O MCC"/>
    <n v="124"/>
    <x v="14063"/>
    <n v="9872.2099999999991"/>
    <n v="5120.78"/>
  </r>
  <r>
    <s v="JOHNS HOPKINS HOSPITAL  THE"/>
    <s v="BALTIMORE"/>
    <x v="20"/>
    <s v="MD - Baltimore"/>
    <n v="176"/>
    <s v="PULMONARY EMBOLISM W/O MCC"/>
    <n v="47"/>
    <x v="14064"/>
    <n v="4716.51"/>
    <n v="8243.73"/>
  </r>
  <r>
    <s v="SAINT AGNES HOSPITAL"/>
    <s v="BALTIMORE"/>
    <x v="20"/>
    <s v="MD - Baltimore"/>
    <n v="176"/>
    <s v="PULMONARY EMBOLISM W/O MCC"/>
    <n v="60"/>
    <x v="14065"/>
    <n v="6617.61"/>
    <n v="5093.72"/>
  </r>
  <r>
    <s v="SINAI HOSPITAL OF BALTIMORE"/>
    <s v="BALTIMORE"/>
    <x v="20"/>
    <s v="MD - Baltimore"/>
    <n v="176"/>
    <s v="PULMONARY EMBOLISM W/O MCC"/>
    <n v="50"/>
    <x v="14066"/>
    <n v="8632.24"/>
    <n v="5924.65"/>
  </r>
  <r>
    <s v="FRANKLIN SQUARE HOSPITAL CENTER"/>
    <s v="BALTIMORE"/>
    <x v="20"/>
    <s v="MD - Baltimore"/>
    <n v="176"/>
    <s v="PULMONARY EMBOLISM W/O MCC"/>
    <n v="42"/>
    <x v="14067"/>
    <n v="13826.15"/>
    <n v="4809.2299999999996"/>
  </r>
  <r>
    <s v="WASHINGTON ADVENTIST HOSPITAL"/>
    <s v="TAKOMA PARK"/>
    <x v="20"/>
    <s v="MD - Takoma Park"/>
    <n v="176"/>
    <s v="PULMONARY EMBOLISM W/O MCC"/>
    <n v="50"/>
    <x v="14068"/>
    <n v="6336.53"/>
    <n v="6406.6"/>
  </r>
  <r>
    <s v="MONTGOMERY GENERAL HOSPITAL INC"/>
    <s v="OLNEY"/>
    <x v="20"/>
    <s v="MD - Takoma Park"/>
    <n v="176"/>
    <s v="PULMONARY EMBOLISM W/O MCC"/>
    <n v="37"/>
    <x v="14069"/>
    <n v="6163.44"/>
    <n v="3219.05"/>
  </r>
  <r>
    <s v="PENINSULA REGIONAL MEDICAL CENTER"/>
    <s v="SALISBURY"/>
    <x v="20"/>
    <s v="MD - Salisbury"/>
    <n v="176"/>
    <s v="PULMONARY EMBOLISM W/O MCC"/>
    <n v="44"/>
    <x v="14070"/>
    <n v="6829.74"/>
    <n v="7885.49"/>
  </r>
  <r>
    <s v="SUBURBAN HOSPITAL"/>
    <s v="BETHESDA"/>
    <x v="20"/>
    <s v="DC - Washington"/>
    <n v="176"/>
    <s v="PULMONARY EMBOLISM W/O MCC"/>
    <n v="59"/>
    <x v="14071"/>
    <n v="6427.77"/>
    <n v="2639.77"/>
  </r>
  <r>
    <s v="ANNE ARUNDEL MEDICAL CENTER"/>
    <s v="ANNAPOLIS"/>
    <x v="20"/>
    <s v="DC - Washington"/>
    <n v="176"/>
    <s v="PULMONARY EMBOLISM W/O MCC"/>
    <n v="33"/>
    <x v="14072"/>
    <n v="7464.88"/>
    <n v="3918.2"/>
  </r>
  <r>
    <s v="UNION MEMORIAL HOSPITAL"/>
    <s v="BALTIMORE"/>
    <x v="20"/>
    <s v="MD - Baltimore"/>
    <n v="176"/>
    <s v="PULMONARY EMBOLISM W/O MCC"/>
    <n v="48"/>
    <x v="14073"/>
    <n v="7085.98"/>
    <n v="4735.22"/>
  </r>
  <r>
    <s v="WESTERN MARYLAND REGIONAL MEDICAL CENTER"/>
    <s v="CUMBERLAND"/>
    <x v="20"/>
    <s v="DC - Washington"/>
    <n v="176"/>
    <s v="PULMONARY EMBOLISM W/O MCC"/>
    <n v="54"/>
    <x v="14074"/>
    <n v="6343.81"/>
    <n v="4428.9799999999996"/>
  </r>
  <r>
    <s v="SAINT MARY'S HOSPITAL"/>
    <s v="LEONARDTOWN"/>
    <x v="20"/>
    <s v="DC - Washington"/>
    <n v="176"/>
    <s v="PULMONARY EMBOLISM W/O MCC"/>
    <n v="59"/>
    <x v="14075"/>
    <n v="8144.37"/>
    <n v="3628.51"/>
  </r>
  <r>
    <s v="JOHNS HOPKINS BAYVIEW MEDICAL CENTER"/>
    <s v="BALTIMORE"/>
    <x v="20"/>
    <s v="MD - Baltimore"/>
    <n v="176"/>
    <s v="PULMONARY EMBOLISM W/O MCC"/>
    <n v="39"/>
    <x v="14076"/>
    <n v="7858.24"/>
    <n v="16055.44"/>
  </r>
  <r>
    <s v="CHESTER RIVER HOSPITAL CENTER"/>
    <s v="CHESTERTOWN"/>
    <x v="20"/>
    <s v="MD - Baltimore"/>
    <n v="176"/>
    <s v="PULMONARY EMBOLISM W/O MCC"/>
    <n v="61"/>
    <x v="14077"/>
    <n v="5085.6400000000003"/>
    <n v="5500.07"/>
  </r>
  <r>
    <s v="CARROLL HOSPITAL CENTER"/>
    <s v="WESTMINSTER"/>
    <x v="20"/>
    <s v="MD - Baltimore"/>
    <n v="176"/>
    <s v="PULMONARY EMBOLISM W/O MCC"/>
    <n v="53"/>
    <x v="14078"/>
    <n v="5157.79"/>
    <n v="2372.9299999999998"/>
  </r>
  <r>
    <s v="HARBOR HOSPITAL"/>
    <s v="BALTIMORE"/>
    <x v="20"/>
    <s v="MD - Baltimore"/>
    <n v="176"/>
    <s v="PULMONARY EMBOLISM W/O MCC"/>
    <n v="79"/>
    <x v="14079"/>
    <n v="20999.02"/>
    <n v="5448.04"/>
  </r>
  <r>
    <s v="CIVISTA MEDICAL CENTER"/>
    <s v="LA PLATA"/>
    <x v="20"/>
    <s v="DC - Washington"/>
    <n v="176"/>
    <s v="PULMONARY EMBOLISM W/O MCC"/>
    <n v="74"/>
    <x v="14080"/>
    <n v="8137.54"/>
    <n v="12329.49"/>
  </r>
  <r>
    <s v="MEMORIAL HOSPITAL AT EASTON"/>
    <s v="EASTON"/>
    <x v="20"/>
    <s v="MD - Baltimore"/>
    <n v="176"/>
    <s v="PULMONARY EMBOLISM W/O MCC"/>
    <n v="51"/>
    <x v="14081"/>
    <n v="6121.46"/>
    <n v="3408.53"/>
  </r>
  <r>
    <s v="CALVERT MEMORIAL HOSPITAL"/>
    <s v="PRINCE FREDERIC"/>
    <x v="20"/>
    <s v="DC - Washington"/>
    <n v="176"/>
    <s v="PULMONARY EMBOLISM W/O MCC"/>
    <n v="53"/>
    <x v="14082"/>
    <n v="17612.25"/>
    <n v="7556.3"/>
  </r>
  <r>
    <s v="NORTHWEST HOSPITAL CENTER"/>
    <s v="RANDALLSTOWN"/>
    <x v="20"/>
    <s v="MD - Baltimore"/>
    <n v="176"/>
    <s v="PULMONARY EMBOLISM W/O MCC"/>
    <n v="178"/>
    <x v="14083"/>
    <n v="9262.5400000000009"/>
    <n v="5467"/>
  </r>
  <r>
    <s v="BALTIMORE WASHINGTON  MEDICAL CENTER"/>
    <s v="GLEN BURNIE"/>
    <x v="20"/>
    <s v="MD - Baltimore"/>
    <n v="176"/>
    <s v="PULMONARY EMBOLISM W/O MCC"/>
    <n v="172"/>
    <x v="14084"/>
    <n v="6033.29"/>
    <n v="4869.3100000000004"/>
  </r>
  <r>
    <s v="GREATER BALTIMORE MEDICAL CENTER"/>
    <s v="BALTIMORE"/>
    <x v="20"/>
    <s v="MD - Baltimore"/>
    <n v="176"/>
    <s v="PULMONARY EMBOLISM W/O MCC"/>
    <n v="63"/>
    <x v="14085"/>
    <n v="5948.56"/>
    <n v="7002.49"/>
  </r>
  <r>
    <s v="HOWARD COUNTY GENERAL HOSPITAL"/>
    <s v="COLUMBIA"/>
    <x v="20"/>
    <s v="MD - Baltimore"/>
    <n v="176"/>
    <s v="PULMONARY EMBOLISM W/O MCC"/>
    <n v="54"/>
    <x v="14086"/>
    <n v="5458.52"/>
    <n v="5264.32"/>
  </r>
  <r>
    <s v="UPPER CHESAPEAKE MEDICAL CENTER"/>
    <s v="BEL AIR"/>
    <x v="20"/>
    <s v="MD - Baltimore"/>
    <n v="176"/>
    <s v="PULMONARY EMBOLISM W/O MCC"/>
    <n v="57"/>
    <x v="14087"/>
    <n v="12015.72"/>
    <n v="5210.16"/>
  </r>
  <r>
    <s v="DOCTORS'  COMMUNITY HOSPITAL"/>
    <s v="LANHAM"/>
    <x v="20"/>
    <s v="MD - Takoma Park"/>
    <n v="176"/>
    <s v="PULMONARY EMBOLISM W/O MCC"/>
    <n v="73"/>
    <x v="14088"/>
    <n v="7259.9"/>
    <n v="4366.5"/>
  </r>
  <r>
    <s v="SOUTHERN MARYLAND HOSPITAL CENTER"/>
    <s v="CLINTON"/>
    <x v="20"/>
    <s v="DC - Washington"/>
    <n v="176"/>
    <s v="PULMONARY EMBOLISM W/O MCC"/>
    <n v="45"/>
    <x v="14089"/>
    <n v="9895.5300000000007"/>
    <n v="6019.98"/>
  </r>
  <r>
    <s v="GOOD SAMARITAN HOSPITAL"/>
    <s v="BALTIMORE"/>
    <x v="20"/>
    <s v="MD - Baltimore"/>
    <n v="176"/>
    <s v="PULMONARY EMBOLISM W/O MCC"/>
    <n v="43"/>
    <x v="14090"/>
    <n v="4366.8900000000003"/>
    <n v="4662.3"/>
  </r>
  <r>
    <s v="SHADY GROVE ADVENTIST HOSPITAL"/>
    <s v="ROCKVILLE"/>
    <x v="20"/>
    <s v="DC - Washington"/>
    <n v="176"/>
    <s v="PULMONARY EMBOLISM W/O MCC"/>
    <n v="46"/>
    <x v="14091"/>
    <n v="8980.4"/>
    <n v="4265.32"/>
  </r>
  <r>
    <s v="ATLANTIC GENERAL HOSPITAL"/>
    <s v="BERLIN"/>
    <x v="20"/>
    <s v="MD - Salisbury"/>
    <n v="176"/>
    <s v="PULMONARY EMBOLISM W/O MCC"/>
    <n v="64"/>
    <x v="14092"/>
    <n v="7599.01"/>
    <n v="14138.54"/>
  </r>
  <r>
    <s v="MOUNT AUBURN HOSPITAL"/>
    <s v="CAMBRIDGE"/>
    <x v="21"/>
    <s v="MA - Boston"/>
    <n v="176"/>
    <s v="PULMONARY EMBOLISM W/O MCC"/>
    <n v="77"/>
    <x v="14093"/>
    <n v="6900.32"/>
    <n v="8875.9"/>
  </r>
  <r>
    <s v="STURDY MEMORIAL HOSPITAL"/>
    <s v="ATTLEBORO"/>
    <x v="21"/>
    <s v="RI - Providence"/>
    <n v="176"/>
    <s v="PULMONARY EMBOLISM W/O MCC"/>
    <n v="160"/>
    <x v="14094"/>
    <n v="6588.15"/>
    <n v="22150.84"/>
  </r>
  <r>
    <s v="LAWRENCE GENERAL HOSPITAL"/>
    <s v="LAWRENCE"/>
    <x v="21"/>
    <s v="MA - Boston"/>
    <n v="176"/>
    <s v="PULMONARY EMBOLISM W/O MCC"/>
    <n v="32"/>
    <x v="14095"/>
    <n v="7869.12"/>
    <n v="8603.84"/>
  </r>
  <r>
    <s v="CAMBRIDGE HEALTH ALLIANCE"/>
    <s v="CAMBRIDGE"/>
    <x v="21"/>
    <s v="MA - Boston"/>
    <n v="176"/>
    <s v="PULMONARY EMBOLISM W/O MCC"/>
    <n v="64"/>
    <x v="14096"/>
    <n v="13682.01"/>
    <n v="4567.4399999999996"/>
  </r>
  <r>
    <s v="CAPE COD HOSPITAL"/>
    <s v="HYANNIS"/>
    <x v="21"/>
    <s v="MA - Boston"/>
    <n v="176"/>
    <s v="PULMONARY EMBOLISM W/O MCC"/>
    <n v="67"/>
    <x v="14097"/>
    <n v="4939.3100000000004"/>
    <n v="5113.5600000000004"/>
  </r>
  <r>
    <s v="COOLEY DICKINSON HOSPITAL INC THE"/>
    <s v="NORTHAMPTON"/>
    <x v="21"/>
    <s v="MA - Springfield"/>
    <n v="176"/>
    <s v="PULMONARY EMBOLISM W/O MCC"/>
    <n v="64"/>
    <x v="14098"/>
    <n v="6097.91"/>
    <n v="4766.03"/>
  </r>
  <r>
    <s v="HOLYOKE MEDICAL CENTER"/>
    <s v="HOLYOKE"/>
    <x v="21"/>
    <s v="MA - Springfield"/>
    <n v="176"/>
    <s v="PULMONARY EMBOLISM W/O MCC"/>
    <n v="70"/>
    <x v="14099"/>
    <n v="6403.52"/>
    <n v="4531.97"/>
  </r>
  <r>
    <s v="ANNA JAQUES HOSPITAL"/>
    <s v="NEWBURYPORT"/>
    <x v="21"/>
    <s v="MA - Boston"/>
    <n v="176"/>
    <s v="PULMONARY EMBOLISM W/O MCC"/>
    <n v="37"/>
    <x v="14100"/>
    <n v="5411.88"/>
    <n v="3712.15"/>
  </r>
  <r>
    <s v="BOSTON MEDICAL CENTER CORPORATION"/>
    <s v="BOSTON"/>
    <x v="21"/>
    <s v="MA - Boston"/>
    <n v="176"/>
    <s v="PULMONARY EMBOLISM W/O MCC"/>
    <n v="34"/>
    <x v="14101"/>
    <n v="7856.18"/>
    <n v="5721.66"/>
  </r>
  <r>
    <s v="BEVERLY HOSPITAL CORPORATION"/>
    <s v="BEVERLY"/>
    <x v="21"/>
    <s v="MA - Boston"/>
    <n v="176"/>
    <s v="PULMONARY EMBOLISM W/O MCC"/>
    <n v="39"/>
    <x v="14102"/>
    <n v="8614.94"/>
    <n v="3647.92"/>
  </r>
  <r>
    <s v="NORTH SHORE MEDICAL CENTER"/>
    <s v="SALEM"/>
    <x v="21"/>
    <s v="MA - Boston"/>
    <n v="176"/>
    <s v="PULMONARY EMBOLISM W/O MCC"/>
    <n v="46"/>
    <x v="14103"/>
    <n v="7055.2"/>
    <n v="6017.55"/>
  </r>
  <r>
    <s v="ST ELIZABETH'S MEDICAL CENTER"/>
    <s v="BRIGHTON"/>
    <x v="21"/>
    <s v="MA - Boston"/>
    <n v="176"/>
    <s v="PULMONARY EMBOLISM W/O MCC"/>
    <n v="63"/>
    <x v="14104"/>
    <n v="8854.43"/>
    <n v="6008.09"/>
  </r>
  <r>
    <s v="BERKSHIRE MEDICAL CENTER INC"/>
    <s v="PITTSFIELD"/>
    <x v="21"/>
    <s v="NY - Albany"/>
    <n v="176"/>
    <s v="PULMONARY EMBOLISM W/O MCC"/>
    <n v="26"/>
    <x v="14105"/>
    <n v="5129.2299999999996"/>
    <n v="5239.88"/>
  </r>
  <r>
    <s v="SIGNATURE HEALTHCARE BROCKTON HOSPITAL"/>
    <s v="BROCKTON"/>
    <x v="21"/>
    <s v="MA - Boston"/>
    <n v="176"/>
    <s v="PULMONARY EMBOLISM W/O MCC"/>
    <n v="71"/>
    <x v="14106"/>
    <n v="6152.33"/>
    <n v="4392.03"/>
  </r>
  <r>
    <s v="JORDAN HOSPITAL INC"/>
    <s v="PLYMOUTH"/>
    <x v="21"/>
    <s v="MA - Boston"/>
    <n v="176"/>
    <s v="PULMONARY EMBOLISM W/O MCC"/>
    <n v="47"/>
    <x v="14107"/>
    <n v="5689.23"/>
    <n v="4118.58"/>
  </r>
  <r>
    <s v="LOWELL GENERAL HOSPITAL"/>
    <s v="LOWELL"/>
    <x v="21"/>
    <s v="MA - Boston"/>
    <n v="176"/>
    <s v="PULMONARY EMBOLISM W/O MCC"/>
    <n v="33"/>
    <x v="14108"/>
    <n v="10831.83"/>
    <n v="3914.48"/>
  </r>
  <r>
    <s v="MERCY MEDICAL CENTER"/>
    <s v="SPRINGFIELD"/>
    <x v="21"/>
    <s v="MA - Springfield"/>
    <n v="176"/>
    <s v="PULMONARY EMBOLISM W/O MCC"/>
    <n v="161"/>
    <x v="14109"/>
    <n v="8296.4"/>
    <n v="7097.18"/>
  </r>
  <r>
    <s v="MASSACHUSETTS GENERAL HOSPITAL"/>
    <s v="BOSTON"/>
    <x v="21"/>
    <s v="MA - Boston"/>
    <n v="176"/>
    <s v="PULMONARY EMBOLISM W/O MCC"/>
    <n v="61"/>
    <x v="14110"/>
    <n v="7392.56"/>
    <n v="7308.68"/>
  </r>
  <r>
    <s v="MORTON HOSPITAL"/>
    <s v="TAUNTON"/>
    <x v="21"/>
    <s v="MA - Boston"/>
    <n v="176"/>
    <s v="PULMONARY EMBOLISM W/O MCC"/>
    <n v="50"/>
    <x v="14111"/>
    <n v="7192.15"/>
    <n v="5043.51"/>
  </r>
  <r>
    <s v="SOUTHCOAST HOSPITAL GROUP  INC"/>
    <s v="FALL RIVER"/>
    <x v="21"/>
    <s v="MA - Boston"/>
    <n v="176"/>
    <s v="PULMONARY EMBOLISM W/O MCC"/>
    <n v="39"/>
    <x v="14112"/>
    <n v="5031.6400000000003"/>
    <n v="6408.1"/>
  </r>
  <r>
    <s v="BAYSTATE MEDICAL CENTER"/>
    <s v="SPRINGFIELD"/>
    <x v="21"/>
    <s v="MA - Springfield"/>
    <n v="176"/>
    <s v="PULMONARY EMBOLISM W/O MCC"/>
    <n v="48"/>
    <x v="14113"/>
    <n v="5288.21"/>
    <n v="10188.709999999999"/>
  </r>
  <r>
    <s v="EMERSON HOSPITAL"/>
    <s v="W CONCORD"/>
    <x v="21"/>
    <s v="MA - Boston"/>
    <n v="176"/>
    <s v="PULMONARY EMBOLISM W/O MCC"/>
    <n v="25"/>
    <x v="14114"/>
    <n v="6031.7"/>
    <n v="5894.89"/>
  </r>
  <r>
    <s v="BETH ISRAEL DEACONESS MEDICAL CENTER"/>
    <s v="BOSTON"/>
    <x v="21"/>
    <s v="MA - Boston"/>
    <n v="176"/>
    <s v="PULMONARY EMBOLISM W/O MCC"/>
    <n v="62"/>
    <x v="14115"/>
    <n v="7329.01"/>
    <n v="5343.91"/>
  </r>
  <r>
    <s v="MILFORD REGIONAL MEDICAL CENTER"/>
    <s v="MILFORD"/>
    <x v="21"/>
    <s v="MA - Boston"/>
    <n v="176"/>
    <s v="PULMONARY EMBOLISM W/O MCC"/>
    <n v="52"/>
    <x v="14116"/>
    <n v="7319.94"/>
    <n v="8790.8799999999992"/>
  </r>
  <r>
    <s v="SOUTH SHORE HOSPITAL"/>
    <s v="SOUTH WEYMOUTH"/>
    <x v="21"/>
    <s v="MA - Boston"/>
    <n v="176"/>
    <s v="PULMONARY EMBOLISM W/O MCC"/>
    <n v="162"/>
    <x v="14117"/>
    <n v="4914.1499999999996"/>
    <n v="6100.92"/>
  </r>
  <r>
    <s v="NEWTON-WELLESLEY HOSPITAL"/>
    <s v="NEWTON"/>
    <x v="21"/>
    <s v="MA - Boston"/>
    <n v="176"/>
    <s v="PULMONARY EMBOLISM W/O MCC"/>
    <n v="52"/>
    <x v="14118"/>
    <n v="12296.45"/>
    <n v="3772.62"/>
  </r>
  <r>
    <s v="WINCHESTER HOSPITAL"/>
    <s v="WINCHESTER"/>
    <x v="21"/>
    <s v="MA - Boston"/>
    <n v="176"/>
    <s v="PULMONARY EMBOLISM W/O MCC"/>
    <n v="30"/>
    <x v="14119"/>
    <n v="6990.99"/>
    <n v="3856.87"/>
  </r>
  <r>
    <s v="BRIGHAM AND WOMEN'S HOSPITAL"/>
    <s v="BOSTON"/>
    <x v="21"/>
    <s v="MA - Boston"/>
    <n v="176"/>
    <s v="PULMONARY EMBOLISM W/O MCC"/>
    <n v="43"/>
    <x v="14120"/>
    <n v="8943.85"/>
    <n v="3702.81"/>
  </r>
  <r>
    <s v="GOOD SAMARITAN MEDICAL CENTER"/>
    <s v="BROCKTON"/>
    <x v="21"/>
    <s v="MA - Boston"/>
    <n v="176"/>
    <s v="PULMONARY EMBOLISM W/O MCC"/>
    <n v="51"/>
    <x v="14121"/>
    <n v="7571.29"/>
    <n v="5949.13"/>
  </r>
  <r>
    <s v="TUFTS MEDICAL CENTER"/>
    <s v="BOSTON"/>
    <x v="21"/>
    <s v="MA - Boston"/>
    <n v="176"/>
    <s v="PULMONARY EMBOLISM W/O MCC"/>
    <n v="44"/>
    <x v="14122"/>
    <n v="7605.77"/>
    <n v="4176.6499999999996"/>
  </r>
  <r>
    <s v="FAULKNER HOSPITAL"/>
    <s v="BOSTON"/>
    <x v="21"/>
    <s v="MA - Boston"/>
    <n v="176"/>
    <s v="PULMONARY EMBOLISM W/O MCC"/>
    <n v="44"/>
    <x v="14123"/>
    <n v="6344.64"/>
    <n v="6985.67"/>
  </r>
  <r>
    <s v="NORWOOD HOSPITAL"/>
    <s v="NORWOOD"/>
    <x v="21"/>
    <s v="MA - Boston"/>
    <n v="176"/>
    <s v="PULMONARY EMBOLISM W/O MCC"/>
    <n v="61"/>
    <x v="14124"/>
    <n v="5248.41"/>
    <n v="12673.13"/>
  </r>
  <r>
    <s v="FALMOUTH HOSPITAL"/>
    <s v="FALMOUTH"/>
    <x v="21"/>
    <s v="MA - Boston"/>
    <n v="176"/>
    <s v="PULMONARY EMBOLISM W/O MCC"/>
    <n v="66"/>
    <x v="14125"/>
    <n v="8434.68"/>
    <n v="5656.94"/>
  </r>
  <r>
    <s v="UMASS MEMORIAL MEDICAL CENTER INC"/>
    <s v="WORCESTER"/>
    <x v="21"/>
    <s v="MA - Worcester"/>
    <n v="176"/>
    <s v="PULMONARY EMBOLISM W/O MCC"/>
    <n v="55"/>
    <x v="14126"/>
    <n v="5187.26"/>
    <n v="6260.45"/>
  </r>
  <r>
    <s v="LAHEY CLINIC HOSPITAL"/>
    <s v="BURLINGTON"/>
    <x v="21"/>
    <s v="MA - Boston"/>
    <n v="176"/>
    <s v="PULMONARY EMBOLISM W/O MCC"/>
    <n v="63"/>
    <x v="14127"/>
    <n v="9043.5"/>
    <n v="11302.34"/>
  </r>
  <r>
    <s v="ST MARY MERCY HOSPITAL"/>
    <s v="LIVONIA"/>
    <x v="22"/>
    <s v="MI - Ann Arbor"/>
    <n v="176"/>
    <s v="PULMONARY EMBOLISM W/O MCC"/>
    <n v="34"/>
    <x v="14128"/>
    <n v="12760.13"/>
    <n v="4604.16"/>
  </r>
  <r>
    <s v="MERCY HEALTH PARTNERS  MERCY CAMPUS"/>
    <s v="MUSKEGON"/>
    <x v="22"/>
    <s v="MI - Muskegon"/>
    <n v="176"/>
    <s v="PULMONARY EMBOLISM W/O MCC"/>
    <n v="55"/>
    <x v="14129"/>
    <n v="7348.51"/>
    <n v="17810.91"/>
  </r>
  <r>
    <s v="BRONSON METHODIST HOSPITAL"/>
    <s v="KALAMAZOO"/>
    <x v="22"/>
    <s v="MI - Kalamazoo"/>
    <n v="176"/>
    <s v="PULMONARY EMBOLISM W/O MCC"/>
    <n v="175"/>
    <x v="14130"/>
    <n v="6420.95"/>
    <n v="8612.94"/>
  </r>
  <r>
    <s v="PROVIDENCE HOSPITAL AND MEDICAL CENTERS"/>
    <s v="SOUTHFIELD"/>
    <x v="22"/>
    <s v="MI - Royal Oak"/>
    <n v="176"/>
    <s v="PULMONARY EMBOLISM W/O MCC"/>
    <n v="56"/>
    <x v="14131"/>
    <n v="5802.14"/>
    <n v="7216.16"/>
  </r>
  <r>
    <s v="OAKWOOD HOSPITAL AND MEDICAL CENTER"/>
    <s v="DEARBORN"/>
    <x v="22"/>
    <s v="MI - Dearborn"/>
    <n v="176"/>
    <s v="PULMONARY EMBOLISM W/O MCC"/>
    <n v="42"/>
    <x v="14132"/>
    <n v="6593.89"/>
    <n v="5629.36"/>
  </r>
  <r>
    <s v="LAKELAND HOSPITAL  ST JOSEPH"/>
    <s v="ST JOSEPH"/>
    <x v="22"/>
    <s v="MI - St. Joseph"/>
    <n v="176"/>
    <s v="PULMONARY EMBOLISM W/O MCC"/>
    <n v="63"/>
    <x v="14133"/>
    <n v="4489.47"/>
    <n v="6820.01"/>
  </r>
  <r>
    <s v="SINAI-GRACE HOSPITAL"/>
    <s v="DETROIT"/>
    <x v="22"/>
    <s v="MI - Detroit"/>
    <n v="176"/>
    <s v="PULMONARY EMBOLISM W/O MCC"/>
    <n v="47"/>
    <x v="14134"/>
    <n v="11582.15"/>
    <n v="4671.9799999999996"/>
  </r>
  <r>
    <s v="ST JOSEPH MERCY OAKLAND"/>
    <s v="PONTIAC"/>
    <x v="22"/>
    <s v="MI - Pontiac"/>
    <n v="176"/>
    <s v="PULMONARY EMBOLISM W/O MCC"/>
    <n v="73"/>
    <x v="14135"/>
    <n v="6740.76"/>
    <n v="8361.7099999999991"/>
  </r>
  <r>
    <s v="ALPENA REGIONAL MEDICAL CENTER"/>
    <s v="ALPENA"/>
    <x v="22"/>
    <s v="MI - Saginaw"/>
    <n v="176"/>
    <s v="PULMONARY EMBOLISM W/O MCC"/>
    <n v="155"/>
    <x v="14136"/>
    <n v="8675.24"/>
    <n v="5058.09"/>
  </r>
  <r>
    <s v="SPECTRUM HEALTH - BUTTERWORTH CAMPUS"/>
    <s v="GRAND RAPIDS"/>
    <x v="22"/>
    <s v="MI - Grand Rapids"/>
    <n v="176"/>
    <s v="PULMONARY EMBOLISM W/O MCC"/>
    <n v="35"/>
    <x v="14137"/>
    <n v="4946.32"/>
    <n v="3443.01"/>
  </r>
  <r>
    <s v="MCLAREN BAY REGION"/>
    <s v="BAY CITY"/>
    <x v="22"/>
    <s v="MI - Saginaw"/>
    <n v="176"/>
    <s v="PULMONARY EMBOLISM W/O MCC"/>
    <n v="66"/>
    <x v="14138"/>
    <n v="5096.07"/>
    <n v="3832.14"/>
  </r>
  <r>
    <s v="UNIVERSITY OF MICHIGAN HEALTH SYSTEM"/>
    <s v="ANN ARBOR"/>
    <x v="22"/>
    <s v="MI - Ann Arbor"/>
    <n v="176"/>
    <s v="PULMONARY EMBOLISM W/O MCC"/>
    <n v="32"/>
    <x v="14139"/>
    <n v="5338.99"/>
    <n v="4355.5600000000004"/>
  </r>
  <r>
    <s v="HENRY FORD MACOMB HOSPITAL"/>
    <s v="CLINTON TOWNSHI"/>
    <x v="22"/>
    <s v="MI - Detroit"/>
    <n v="176"/>
    <s v="PULMONARY EMBOLISM W/O MCC"/>
    <n v="40"/>
    <x v="14140"/>
    <n v="9406.7800000000007"/>
    <n v="4415.7700000000004"/>
  </r>
  <r>
    <s v="HENRY FORD HOSPITAL"/>
    <s v="DETROIT"/>
    <x v="22"/>
    <s v="MI - Detroit"/>
    <n v="176"/>
    <s v="PULMONARY EMBOLISM W/O MCC"/>
    <n v="56"/>
    <x v="14141"/>
    <n v="8471.39"/>
    <n v="6472.81"/>
  </r>
  <r>
    <s v="MARQUETTE GENERAL HOSPITAL"/>
    <s v="MARQUETTE"/>
    <x v="22"/>
    <s v="MI - Marquette"/>
    <n v="176"/>
    <s v="PULMONARY EMBOLISM W/O MCC"/>
    <n v="66"/>
    <x v="14142"/>
    <n v="6629.71"/>
    <n v="4860.1499999999996"/>
  </r>
  <r>
    <s v="SAINT MARY'S HEALTH CARE"/>
    <s v="GRAND RAPIDS"/>
    <x v="22"/>
    <s v="MI - Grand Rapids"/>
    <n v="176"/>
    <s v="PULMONARY EMBOLISM W/O MCC"/>
    <n v="60"/>
    <x v="14143"/>
    <n v="12499.77"/>
    <n v="21169.09"/>
  </r>
  <r>
    <s v="COVENANT MEDICAL CENTER  INC"/>
    <s v="SAGINAW"/>
    <x v="22"/>
    <s v="MI - Saginaw"/>
    <n v="176"/>
    <s v="PULMONARY EMBOLISM W/O MCC"/>
    <n v="39"/>
    <x v="14144"/>
    <n v="7631.73"/>
    <n v="4849.26"/>
  </r>
  <r>
    <s v="HOLLAND COMMUNITY HOSPITAL"/>
    <s v="HOLLAND"/>
    <x v="22"/>
    <s v="MI - Grand Rapids"/>
    <n v="176"/>
    <s v="PULMONARY EMBOLISM W/O MCC"/>
    <n v="60"/>
    <x v="14145"/>
    <n v="11725.2"/>
    <n v="3152.73"/>
  </r>
  <r>
    <s v="ST MARY'S OF MICHIGAN MEDICAL CENTER"/>
    <s v="SAGINAW"/>
    <x v="22"/>
    <s v="MI - Saginaw"/>
    <n v="176"/>
    <s v="PULMONARY EMBOLISM W/O MCC"/>
    <n v="55"/>
    <x v="14146"/>
    <n v="11720.3"/>
    <n v="9438.52"/>
  </r>
  <r>
    <s v="MERCY HOSPITAL - CADILLAC"/>
    <s v="CADILLAC"/>
    <x v="22"/>
    <s v="MI - Grand Rapids"/>
    <n v="176"/>
    <s v="PULMONARY EMBOLISM W/O MCC"/>
    <n v="59"/>
    <x v="14147"/>
    <n v="4592.3100000000004"/>
    <n v="5416.23"/>
  </r>
  <r>
    <s v="BEAUMONT HOSPITAL  GROSSE POINTE"/>
    <s v="GROSSE POINTE"/>
    <x v="22"/>
    <s v="MI - Detroit"/>
    <n v="176"/>
    <s v="PULMONARY EMBOLISM W/O MCC"/>
    <n v="54"/>
    <x v="14148"/>
    <n v="15427.85"/>
    <n v="3742.45"/>
  </r>
  <r>
    <s v="ALLEGIANCE HEALTH"/>
    <s v="JACKSON"/>
    <x v="22"/>
    <s v="MI - Ann Arbor"/>
    <n v="176"/>
    <s v="PULMONARY EMBOLISM W/O MCC"/>
    <n v="52"/>
    <x v="14149"/>
    <n v="6690.48"/>
    <n v="3470.51"/>
  </r>
  <r>
    <s v="WEST BRANCH REGIONAL MEDICAL CENTER"/>
    <s v="WEST BRANCH"/>
    <x v="22"/>
    <s v="MI - Saginaw"/>
    <n v="176"/>
    <s v="PULMONARY EMBOLISM W/O MCC"/>
    <n v="65"/>
    <x v="14150"/>
    <n v="12098.12"/>
    <n v="11291.12"/>
  </r>
  <r>
    <s v="MUNSON MEDICAL CENTER"/>
    <s v="TRAVERSE CITY"/>
    <x v="22"/>
    <s v="MI - Traverse City"/>
    <n v="176"/>
    <s v="PULMONARY EMBOLISM W/O MCC"/>
    <n v="47"/>
    <x v="14151"/>
    <n v="5299.82"/>
    <n v="4361.12"/>
  </r>
  <r>
    <s v="MERCY MEMORIAL HOSPITAL SYSTEM"/>
    <s v="MONROE"/>
    <x v="22"/>
    <s v="OH - Toledo"/>
    <n v="176"/>
    <s v="PULMONARY EMBOLISM W/O MCC"/>
    <n v="22"/>
    <x v="14152"/>
    <n v="7840.54"/>
    <n v="4074.81"/>
  </r>
  <r>
    <s v="ST FRANCIS HOSPITAL"/>
    <s v="ESCANABA"/>
    <x v="22"/>
    <s v="MI - Marquette"/>
    <n v="176"/>
    <s v="PULMONARY EMBOLISM W/O MCC"/>
    <n v="40"/>
    <x v="14153"/>
    <n v="6725.66"/>
    <n v="6656.28"/>
  </r>
  <r>
    <s v="HARPER UNIVERSITY HOSPITAL"/>
    <s v="DETROIT"/>
    <x v="22"/>
    <s v="MI - Detroit"/>
    <n v="176"/>
    <s v="PULMONARY EMBOLISM W/O MCC"/>
    <n v="58"/>
    <x v="14154"/>
    <n v="14769.53"/>
    <n v="4363.83"/>
  </r>
  <r>
    <s v="NORTHERN MICHIGAN REGIONAL HOSPITAL"/>
    <s v="PETOSKEY"/>
    <x v="22"/>
    <s v="MI - Petoskey"/>
    <n v="176"/>
    <s v="PULMONARY EMBOLISM W/O MCC"/>
    <n v="80"/>
    <x v="14155"/>
    <n v="5449.78"/>
    <n v="6831.24"/>
  </r>
  <r>
    <s v="BORGESS MEDICAL CENTER"/>
    <s v="KALAMAZOO"/>
    <x v="22"/>
    <s v="MI - Kalamazoo"/>
    <n v="176"/>
    <s v="PULMONARY EMBOLISM W/O MCC"/>
    <n v="57"/>
    <x v="14156"/>
    <n v="6646.05"/>
    <n v="6761.97"/>
  </r>
  <r>
    <s v="WILLIAM BEAUMONT HOSPITAL"/>
    <s v="ROYAL OAK"/>
    <x v="22"/>
    <s v="MI - Royal Oak"/>
    <n v="176"/>
    <s v="PULMONARY EMBOLISM W/O MCC"/>
    <n v="138"/>
    <x v="14157"/>
    <n v="6347.35"/>
    <n v="3875.91"/>
  </r>
  <r>
    <s v="MCLAREN FLINT"/>
    <s v="FLINT"/>
    <x v="22"/>
    <s v="MI - Flint"/>
    <n v="176"/>
    <s v="PULMONARY EMBOLISM W/O MCC"/>
    <n v="41"/>
    <x v="14158"/>
    <n v="6203.39"/>
    <n v="5271.5"/>
  </r>
  <r>
    <s v="OAKWOOD ANNAPOLIS HOSPITAL"/>
    <s v="WAYNE"/>
    <x v="22"/>
    <s v="MI - Ann Arbor"/>
    <n v="176"/>
    <s v="PULMONARY EMBOLISM W/O MCC"/>
    <n v="44"/>
    <x v="14159"/>
    <n v="7722.6"/>
    <n v="9120.6"/>
  </r>
  <r>
    <s v="HENRY FORD WYANDOTTE HOSPITAL"/>
    <s v="WYANDOTTE"/>
    <x v="22"/>
    <s v="MI - Dearborn"/>
    <n v="176"/>
    <s v="PULMONARY EMBOLISM W/O MCC"/>
    <n v="48"/>
    <x v="14160"/>
    <n v="4542.0200000000004"/>
    <n v="5342.1"/>
  </r>
  <r>
    <s v="BOTSFORD HOSPITAL"/>
    <s v="FARMINGTON HILL"/>
    <x v="22"/>
    <s v="MI - Ann Arbor"/>
    <n v="176"/>
    <s v="PULMONARY EMBOLISM W/O MCC"/>
    <n v="37"/>
    <x v="14161"/>
    <n v="5275.78"/>
    <n v="4627.3500000000004"/>
  </r>
  <r>
    <s v="ST JOSEPH MERCY HOSPITAL"/>
    <s v="ANN ARBOR"/>
    <x v="22"/>
    <s v="MI - Ann Arbor"/>
    <n v="176"/>
    <s v="PULMONARY EMBOLISM W/O MCC"/>
    <n v="82"/>
    <x v="14162"/>
    <n v="5070.49"/>
    <n v="3809.35"/>
  </r>
  <r>
    <s v="ST JOHN HOSPITAL AND MEDICAL CENTER"/>
    <s v="DETROIT"/>
    <x v="22"/>
    <s v="MI - Detroit"/>
    <n v="176"/>
    <s v="PULMONARY EMBOLISM W/O MCC"/>
    <n v="33"/>
    <x v="14163"/>
    <n v="9367.7800000000007"/>
    <n v="6215.02"/>
  </r>
  <r>
    <s v="MCLAREN - GREATER LANSING"/>
    <s v="LANSING"/>
    <x v="22"/>
    <s v="MI - Lansing"/>
    <n v="176"/>
    <s v="PULMONARY EMBOLISM W/O MCC"/>
    <n v="60"/>
    <x v="14164"/>
    <n v="5416.3"/>
    <n v="3305.62"/>
  </r>
  <r>
    <s v="ST JOHN MACOMB-OAKLAND HOSPITAL-MACOMB CENTER"/>
    <s v="WARREN"/>
    <x v="22"/>
    <s v="MI - Detroit"/>
    <n v="176"/>
    <s v="PULMONARY EMBOLISM W/O MCC"/>
    <n v="147"/>
    <x v="14165"/>
    <n v="5160.93"/>
    <n v="9235.3700000000008"/>
  </r>
  <r>
    <s v="GENESYS REGIONAL MEDICAL CENTER - HEALTH PARK"/>
    <s v="GRAND BLANC"/>
    <x v="22"/>
    <s v="MI - Flint"/>
    <n v="176"/>
    <s v="PULMONARY EMBOLISM W/O MCC"/>
    <n v="64"/>
    <x v="14166"/>
    <n v="6354.53"/>
    <n v="6975.26"/>
  </r>
  <r>
    <s v="PORT HURON HOSPITAL"/>
    <s v="PORT HURON"/>
    <x v="22"/>
    <s v="MI - Detroit"/>
    <n v="176"/>
    <s v="PULMONARY EMBOLISM W/O MCC"/>
    <n v="141"/>
    <x v="14167"/>
    <n v="9144.0499999999993"/>
    <n v="4457.01"/>
  </r>
  <r>
    <s v="MIDMICHIGAN MEDICAL CENTER-MIDLAND"/>
    <s v="MIDLAND"/>
    <x v="22"/>
    <s v="MI - Saginaw"/>
    <n v="176"/>
    <s v="PULMONARY EMBOLISM W/O MCC"/>
    <n v="54"/>
    <x v="14168"/>
    <n v="12070.51"/>
    <n v="10075.91"/>
  </r>
  <r>
    <s v="MOUNT CLEMENS REGIONAL MEDICAL CENTER"/>
    <s v="MOUNT CLEMENS"/>
    <x v="22"/>
    <s v="MI - Detroit"/>
    <n v="176"/>
    <s v="PULMONARY EMBOLISM W/O MCC"/>
    <n v="44"/>
    <x v="14169"/>
    <n v="9423.6200000000008"/>
    <n v="10453.280000000001"/>
  </r>
  <r>
    <s v="EDWARD W SPARROW HOSPITAL"/>
    <s v="LANSING"/>
    <x v="22"/>
    <s v="MI - Lansing"/>
    <n v="176"/>
    <s v="PULMONARY EMBOLISM W/O MCC"/>
    <n v="73"/>
    <x v="14170"/>
    <n v="5522.99"/>
    <n v="4443.46"/>
  </r>
  <r>
    <s v="METRO HEALTH HOSPITAL"/>
    <s v="WYOMING"/>
    <x v="22"/>
    <s v="MI - Grand Rapids"/>
    <n v="176"/>
    <s v="PULMONARY EMBOLISM W/O MCC"/>
    <n v="44"/>
    <x v="14171"/>
    <n v="3899.84"/>
    <n v="7883.94"/>
  </r>
  <r>
    <s v="CHIPPEWA COUNTY WAR MEMORIAL HOSPITAL"/>
    <s v="SAULT SAINTE MA"/>
    <x v="22"/>
    <s v="MI - Petoskey"/>
    <n v="176"/>
    <s v="PULMONARY EMBOLISM W/O MCC"/>
    <n v="47"/>
    <x v="14172"/>
    <n v="7054.47"/>
    <n v="5946.19"/>
  </r>
  <r>
    <s v="GARDEN CITY HOSPITAL"/>
    <s v="GARDEN CITY"/>
    <x v="22"/>
    <s v="MI - Dearborn"/>
    <n v="176"/>
    <s v="PULMONARY EMBOLISM W/O MCC"/>
    <n v="55"/>
    <x v="14173"/>
    <n v="10974.53"/>
    <n v="3790.3"/>
  </r>
  <r>
    <s v="CRITTENTON HOSPITAL MEDICAL CENTER"/>
    <s v="ROCHESTER"/>
    <x v="22"/>
    <s v="MI - Royal Oak"/>
    <n v="176"/>
    <s v="PULMONARY EMBOLISM W/O MCC"/>
    <n v="63"/>
    <x v="14174"/>
    <n v="4661.99"/>
    <n v="7438.2"/>
  </r>
  <r>
    <s v="WILLIAM BEAUMONT HOSPITAL-TROY"/>
    <s v="TROY"/>
    <x v="22"/>
    <s v="MI - Royal Oak"/>
    <n v="176"/>
    <s v="PULMONARY EMBOLISM W/O MCC"/>
    <n v="68"/>
    <x v="14175"/>
    <n v="4612.13"/>
    <n v="4858.5600000000004"/>
  </r>
  <r>
    <s v="HURON VALLEY-SINAI HOSPITAL"/>
    <s v="COMMERCE TOWNSH"/>
    <x v="22"/>
    <s v="MI - Pontiac"/>
    <n v="176"/>
    <s v="PULMONARY EMBOLISM W/O MCC"/>
    <n v="32"/>
    <x v="14176"/>
    <n v="5774.48"/>
    <n v="4114.79"/>
  </r>
  <r>
    <s v="HENRY FORD WEST BLOOMFIELD HOSPITAL"/>
    <s v="W BLOOMFIELD"/>
    <x v="22"/>
    <s v="MI - Royal Oak"/>
    <n v="176"/>
    <s v="PULMONARY EMBOLISM W/O MCC"/>
    <n v="78"/>
    <x v="14177"/>
    <n v="7311.98"/>
    <n v="6660.96"/>
  </r>
  <r>
    <s v="NORTH MEMORIAL MEDICAL CENTER"/>
    <s v="ROBBINSDALE"/>
    <x v="23"/>
    <s v="MN - Minneapolis"/>
    <n v="176"/>
    <s v="PULMONARY EMBOLISM W/O MCC"/>
    <n v="30"/>
    <x v="14178"/>
    <n v="4436.74"/>
    <n v="3721.1"/>
  </r>
  <r>
    <s v="ESSENTIA HEALTH ST MARY'S MEDICAL CENTER"/>
    <s v="DULUTH"/>
    <x v="23"/>
    <s v="MN - Duluth"/>
    <n v="176"/>
    <s v="PULMONARY EMBOLISM W/O MCC"/>
    <n v="69"/>
    <x v="14179"/>
    <n v="7106.13"/>
    <n v="6293.28"/>
  </r>
  <r>
    <s v="MAYO CLINIC - SAINT MARYS HOSPITAL"/>
    <s v="ROCHESTER"/>
    <x v="23"/>
    <s v="MN - Rochester"/>
    <n v="176"/>
    <s v="PULMONARY EMBOLISM W/O MCC"/>
    <n v="47"/>
    <x v="14180"/>
    <n v="4665.6000000000004"/>
    <n v="3239.76"/>
  </r>
  <r>
    <s v="CAMBRIDGE MEDICAL CENTER"/>
    <s v="CAMBRIDGE"/>
    <x v="23"/>
    <s v="MN - Minneapolis"/>
    <n v="176"/>
    <s v="PULMONARY EMBOLISM W/O MCC"/>
    <n v="44"/>
    <x v="14181"/>
    <n v="6092.41"/>
    <n v="4444.9799999999996"/>
  </r>
  <r>
    <s v="ST CLOUD HOSPITAL"/>
    <s v="SAINT CLOUD"/>
    <x v="23"/>
    <s v="MN - St. Cloud"/>
    <n v="176"/>
    <s v="PULMONARY EMBOLISM W/O MCC"/>
    <n v="75"/>
    <x v="587"/>
    <n v="7479.39"/>
    <n v="5771.69"/>
  </r>
  <r>
    <s v="UNITED HOSPITAL"/>
    <s v="SAINT PAUL"/>
    <x v="23"/>
    <s v="MN - St. Paul"/>
    <n v="176"/>
    <s v="PULMONARY EMBOLISM W/O MCC"/>
    <n v="37"/>
    <x v="14182"/>
    <n v="6328.68"/>
    <n v="3176.57"/>
  </r>
  <r>
    <s v="WINONA HEALTH SERVICES"/>
    <s v="WINONA"/>
    <x v="23"/>
    <s v="WI - La Crosse"/>
    <n v="176"/>
    <s v="PULMONARY EMBOLISM W/O MCC"/>
    <n v="50"/>
    <x v="14183"/>
    <n v="9315.01"/>
    <n v="5874.98"/>
  </r>
  <r>
    <s v="ST LUKES HOSPITAL"/>
    <s v="DULUTH"/>
    <x v="23"/>
    <s v="MN - Duluth"/>
    <n v="176"/>
    <s v="PULMONARY EMBOLISM W/O MCC"/>
    <n v="50"/>
    <x v="14184"/>
    <n v="5133.07"/>
    <n v="5565.26"/>
  </r>
  <r>
    <s v="PARK NICOLLET METHODIST HOSPITAL"/>
    <s v="SAINT LOUIS PAR"/>
    <x v="23"/>
    <s v="MN - Minneapolis"/>
    <n v="176"/>
    <s v="PULMONARY EMBOLISM W/O MCC"/>
    <n v="57"/>
    <x v="14185"/>
    <n v="6026.06"/>
    <n v="6388.51"/>
  </r>
  <r>
    <s v="RIDGEVIEW MEDICAL CENTER"/>
    <s v="WACONIA"/>
    <x v="23"/>
    <s v="MN - Minneapolis"/>
    <n v="176"/>
    <s v="PULMONARY EMBOLISM W/O MCC"/>
    <n v="52"/>
    <x v="14186"/>
    <n v="6876.53"/>
    <n v="4319.46"/>
  </r>
  <r>
    <s v="ABBOTT NORTHWESTERN HOSPITAL"/>
    <s v="MINNEAPOLIS"/>
    <x v="23"/>
    <s v="MN - Minneapolis"/>
    <n v="176"/>
    <s v="PULMONARY EMBOLISM W/O MCC"/>
    <n v="46"/>
    <x v="14187"/>
    <n v="7297.44"/>
    <n v="6431.42"/>
  </r>
  <r>
    <s v="ST JOSEPH'S HOSPITAL"/>
    <s v="SAINT PAUL"/>
    <x v="23"/>
    <s v="MN - St. Paul"/>
    <n v="176"/>
    <s v="PULMONARY EMBOLISM W/O MCC"/>
    <n v="60"/>
    <x v="14188"/>
    <n v="12858.27"/>
    <n v="4944.8100000000004"/>
  </r>
  <r>
    <s v="ESSENTIA HEALTH ST JOSEPH'S MEDICAL CENTER"/>
    <s v="BRAINERD"/>
    <x v="23"/>
    <s v="MN - Minneapolis"/>
    <n v="176"/>
    <s v="PULMONARY EMBOLISM W/O MCC"/>
    <n v="47"/>
    <x v="14189"/>
    <n v="6854.69"/>
    <n v="8107.2"/>
  </r>
  <r>
    <s v="FAIRVIEW SOUTHDALE HOSPITAL"/>
    <s v="EDINA"/>
    <x v="23"/>
    <s v="MN - Minneapolis"/>
    <n v="176"/>
    <s v="PULMONARY EMBOLISM W/O MCC"/>
    <n v="76"/>
    <x v="14190"/>
    <n v="12901.47"/>
    <n v="5657.59"/>
  </r>
  <r>
    <s v="UNIVERSITY OF MINNESOTA  MEDICAL CENTER  FAIRVIEW"/>
    <s v="MINNEAPOLIS"/>
    <x v="23"/>
    <s v="MN - Minneapolis"/>
    <n v="176"/>
    <s v="PULMONARY EMBOLISM W/O MCC"/>
    <n v="52"/>
    <x v="14191"/>
    <n v="5576.88"/>
    <n v="3845.11"/>
  </r>
  <r>
    <s v="MAYO CLINIC HEALTH SYSTEM - MANKATO"/>
    <s v="MANKATO"/>
    <x v="23"/>
    <s v="MN - Minneapolis"/>
    <n v="176"/>
    <s v="PULMONARY EMBOLISM W/O MCC"/>
    <n v="58"/>
    <x v="14192"/>
    <n v="8519.08"/>
    <n v="3805.92"/>
  </r>
  <r>
    <s v="REGIONS HOSPITAL"/>
    <s v="SAINT PAUL"/>
    <x v="23"/>
    <s v="MN - St. Paul"/>
    <n v="176"/>
    <s v="PULMONARY EMBOLISM W/O MCC"/>
    <n v="153"/>
    <x v="14193"/>
    <n v="7576"/>
    <n v="5351.12"/>
  </r>
  <r>
    <s v="MERCY HOSPITAL"/>
    <s v="COON RAPIDS"/>
    <x v="23"/>
    <s v="MN - Minneapolis"/>
    <n v="176"/>
    <s v="PULMONARY EMBOLISM W/O MCC"/>
    <n v="161"/>
    <x v="14194"/>
    <n v="5673.15"/>
    <n v="3165.53"/>
  </r>
  <r>
    <s v="FAIRVIEW RIDGES HOSPITAL"/>
    <s v="BURNSVILLE"/>
    <x v="23"/>
    <s v="MN - Minneapolis"/>
    <n v="176"/>
    <s v="PULMONARY EMBOLISM W/O MCC"/>
    <n v="69"/>
    <x v="14195"/>
    <n v="7938.55"/>
    <n v="5012.04"/>
  </r>
  <r>
    <s v="HEALTHEAST ST JOHN'S HOSPITAL"/>
    <s v="MAPLEWOOD"/>
    <x v="23"/>
    <s v="MN - St. Paul"/>
    <n v="176"/>
    <s v="PULMONARY EMBOLISM W/O MCC"/>
    <n v="59"/>
    <x v="14196"/>
    <n v="5895.69"/>
    <n v="12824.75"/>
  </r>
  <r>
    <s v="HEALTHEAST WOODWINDS HOSPITAL"/>
    <s v="WOODBURY"/>
    <x v="23"/>
    <s v="MN - St. Paul"/>
    <n v="176"/>
    <s v="PULMONARY EMBOLISM W/O MCC"/>
    <n v="35"/>
    <x v="14197"/>
    <n v="5586.31"/>
    <n v="11248.35"/>
  </r>
  <r>
    <s v="UNIVERSITY OF MISSISSIPPI MED CENTER"/>
    <s v="JACKSON"/>
    <x v="24"/>
    <s v="MS - Jackson"/>
    <n v="176"/>
    <s v="PULMONARY EMBOLISM W/O MCC"/>
    <n v="56"/>
    <x v="14198"/>
    <n v="10838.68"/>
    <n v="7176.19"/>
  </r>
  <r>
    <s v="NORTH MISSISSIPPI MEDICAL CENTER"/>
    <s v="TUPELO"/>
    <x v="24"/>
    <s v="MS - Tupelo"/>
    <n v="176"/>
    <s v="PULMONARY EMBOLISM W/O MCC"/>
    <n v="75"/>
    <x v="14199"/>
    <n v="8366.02"/>
    <n v="3932.97"/>
  </r>
  <r>
    <s v="MAGNOLIA REGIONAL HEALTH CENTER"/>
    <s v="CORINTH"/>
    <x v="24"/>
    <s v="TN - Memphis"/>
    <n v="176"/>
    <s v="PULMONARY EMBOLISM W/O MCC"/>
    <n v="49"/>
    <x v="14200"/>
    <n v="6981.62"/>
    <n v="11358.6"/>
  </r>
  <r>
    <s v="MEMORIAL HOSPITAL AT GULFPORT"/>
    <s v="GULFPORT"/>
    <x v="24"/>
    <s v="MS - Gulfport"/>
    <n v="176"/>
    <s v="PULMONARY EMBOLISM W/O MCC"/>
    <n v="43"/>
    <x v="14201"/>
    <n v="7703.77"/>
    <n v="4920.9799999999996"/>
  </r>
  <r>
    <s v="BAPTIST MEMORIAL HOSPITAL NORTH MS"/>
    <s v="OXFORD"/>
    <x v="24"/>
    <s v="MS - Oxford"/>
    <n v="176"/>
    <s v="PULMONARY EMBOLISM W/O MCC"/>
    <n v="64"/>
    <x v="14202"/>
    <n v="4688.22"/>
    <n v="14641.11"/>
  </r>
  <r>
    <s v="SINGING RIVER HOSPITAL"/>
    <s v="PASCAGOULA"/>
    <x v="24"/>
    <s v="AL - Mobile"/>
    <n v="176"/>
    <s v="PULMONARY EMBOLISM W/O MCC"/>
    <n v="66"/>
    <x v="14203"/>
    <n v="7645.3"/>
    <n v="3823.89"/>
  </r>
  <r>
    <s v="ST DOMINIC-JACKSON MEMORIAL HOSPITAL"/>
    <s v="JACKSON"/>
    <x v="24"/>
    <s v="MS - Jackson"/>
    <n v="176"/>
    <s v="PULMONARY EMBOLISM W/O MCC"/>
    <n v="62"/>
    <x v="14204"/>
    <n v="5379.42"/>
    <n v="4431.28"/>
  </r>
  <r>
    <s v="SOUTH CENTRAL REG MED CTR"/>
    <s v="LAUREL"/>
    <x v="24"/>
    <s v="MS - Hattiesburg"/>
    <n v="176"/>
    <s v="PULMONARY EMBOLISM W/O MCC"/>
    <n v="50"/>
    <x v="14205"/>
    <n v="11749.86"/>
    <n v="3836.26"/>
  </r>
  <r>
    <s v="RUSH FOUNDATION HOSPITAL"/>
    <s v="MERIDIAN"/>
    <x v="24"/>
    <s v="MS - Meridian"/>
    <n v="176"/>
    <s v="PULMONARY EMBOLISM W/O MCC"/>
    <n v="58"/>
    <x v="14206"/>
    <n v="8279.2999999999993"/>
    <n v="4267.09"/>
  </r>
  <r>
    <s v="FORREST GENERAL HOSPITAL"/>
    <s v="HATTIESBURG"/>
    <x v="24"/>
    <s v="MS - Hattiesburg"/>
    <n v="176"/>
    <s v="PULMONARY EMBOLISM W/O MCC"/>
    <n v="70"/>
    <x v="14207"/>
    <n v="13265.38"/>
    <n v="6459.61"/>
  </r>
  <r>
    <s v="DELTA REGIONAL MEDICAL CENTER"/>
    <s v="GREENVILLE"/>
    <x v="24"/>
    <s v="TN - Memphis"/>
    <n v="176"/>
    <s v="PULMONARY EMBOLISM W/O MCC"/>
    <n v="77"/>
    <x v="14208"/>
    <n v="6162.53"/>
    <n v="7243.65"/>
  </r>
  <r>
    <s v="WESLEY MEDICAL CENTER"/>
    <s v="HATTIESBURG"/>
    <x v="24"/>
    <s v="MS - Hattiesburg"/>
    <n v="176"/>
    <s v="PULMONARY EMBOLISM W/O MCC"/>
    <n v="61"/>
    <x v="14209"/>
    <n v="5595.65"/>
    <n v="5329.06"/>
  </r>
  <r>
    <s v="SOUTHWEST MS REGIONAL MEDICAL CENTER"/>
    <s v="MCCOMB"/>
    <x v="24"/>
    <s v="MS - Jackson"/>
    <n v="176"/>
    <s v="PULMONARY EMBOLISM W/O MCC"/>
    <n v="60"/>
    <x v="14210"/>
    <n v="5043.7"/>
    <n v="5370.69"/>
  </r>
  <r>
    <s v="GREENWOOD LEFLORE HOSPITAL"/>
    <s v="GREENWOOD"/>
    <x v="24"/>
    <s v="MS - Jackson"/>
    <n v="176"/>
    <s v="PULMONARY EMBOLISM W/O MCC"/>
    <n v="55"/>
    <x v="14211"/>
    <n v="11061.21"/>
    <n v="4973.4799999999996"/>
  </r>
  <r>
    <s v="BAPTIST MEM HOSP/GOLDEN TRIANGLE INC"/>
    <s v="COLUMBUS"/>
    <x v="24"/>
    <s v="MS - Tupelo"/>
    <n v="176"/>
    <s v="PULMONARY EMBOLISM W/O MCC"/>
    <n v="49"/>
    <x v="14212"/>
    <n v="4402.97"/>
    <n v="7386.47"/>
  </r>
  <r>
    <s v="MISSISSIPPI BAPTIST MEDICAL CENTER"/>
    <s v="JACKSON"/>
    <x v="24"/>
    <s v="MS - Jackson"/>
    <n v="176"/>
    <s v="PULMONARY EMBOLISM W/O MCC"/>
    <n v="53"/>
    <x v="14213"/>
    <n v="7824.88"/>
    <n v="4362.7"/>
  </r>
  <r>
    <s v="ANDERSON REGIONAL MEDICAL CENTER"/>
    <s v="MERIDIAN"/>
    <x v="24"/>
    <s v="MS - Meridian"/>
    <n v="176"/>
    <s v="PULMONARY EMBOLISM W/O MCC"/>
    <n v="53"/>
    <x v="14214"/>
    <n v="7666.34"/>
    <n v="3836.78"/>
  </r>
  <r>
    <s v="BAPTIST MEMORIAL HOSPITAL DESOTO"/>
    <s v="SOUTHAVEN"/>
    <x v="24"/>
    <s v="TN - Memphis"/>
    <n v="176"/>
    <s v="PULMONARY EMBOLISM W/O MCC"/>
    <n v="42"/>
    <x v="14215"/>
    <n v="5743.64"/>
    <n v="6633.34"/>
  </r>
  <r>
    <s v="ST JOHN'S REGIONAL MEDICAL CENTER"/>
    <s v="JOPLIN"/>
    <x v="25"/>
    <s v="MO - Joplin"/>
    <n v="176"/>
    <s v="PULMONARY EMBOLISM W/O MCC"/>
    <n v="58"/>
    <x v="14216"/>
    <n v="6471.02"/>
    <n v="10672.61"/>
  </r>
  <r>
    <s v="HEARTLAND REGIONAL MEDICAL CENTER"/>
    <s v="SAINT JOSEPH"/>
    <x v="25"/>
    <s v="MO - Kansas City"/>
    <n v="176"/>
    <s v="PULMONARY EMBOLISM W/O MCC"/>
    <n v="50"/>
    <x v="14217"/>
    <n v="5587.05"/>
    <n v="6157.55"/>
  </r>
  <r>
    <s v="ST MARYS HEALTH CENTER"/>
    <s v="JEFFERSON CITY"/>
    <x v="25"/>
    <s v="MO - Columbia"/>
    <n v="176"/>
    <s v="PULMONARY EMBOLISM W/O MCC"/>
    <n v="95"/>
    <x v="14218"/>
    <n v="4951.4799999999996"/>
    <n v="11765.93"/>
  </r>
  <r>
    <s v="PHELPS COUNTY REGIONAL MEDICAL CENTER"/>
    <s v="ROLLA"/>
    <x v="25"/>
    <s v="MO - St. Louis"/>
    <n v="176"/>
    <s v="PULMONARY EMBOLISM W/O MCC"/>
    <n v="39"/>
    <x v="14219"/>
    <n v="4929.0600000000004"/>
    <n v="3560.68"/>
  </r>
  <r>
    <s v="MERCY HOSPITAL ST LOUIS"/>
    <s v="SAINT LOUIS"/>
    <x v="25"/>
    <s v="MO - St. Louis"/>
    <n v="176"/>
    <s v="PULMONARY EMBOLISM W/O MCC"/>
    <n v="44"/>
    <x v="14220"/>
    <n v="6707.09"/>
    <n v="11665.54"/>
  </r>
  <r>
    <s v="BARNES JEWISH HOSPITAL"/>
    <s v="SAINT LOUIS"/>
    <x v="25"/>
    <s v="MO - St. Louis"/>
    <n v="176"/>
    <s v="PULMONARY EMBOLISM W/O MCC"/>
    <n v="41"/>
    <x v="14221"/>
    <n v="5823.55"/>
    <n v="4829.99"/>
  </r>
  <r>
    <s v="COX MEDICAL CENTER"/>
    <s v="SPRINGFIELD"/>
    <x v="25"/>
    <s v="MO - Springfield"/>
    <n v="176"/>
    <s v="PULMONARY EMBOLISM W/O MCC"/>
    <n v="53"/>
    <x v="14222"/>
    <n v="7843.68"/>
    <n v="7805"/>
  </r>
  <r>
    <s v="CAPITAL REGION MEDICAL CENTER"/>
    <s v="JEFFERSON CITY"/>
    <x v="25"/>
    <s v="MO - Columbia"/>
    <n v="176"/>
    <s v="PULMONARY EMBOLISM W/O MCC"/>
    <n v="22"/>
    <x v="14223"/>
    <n v="6309.93"/>
    <n v="3736.38"/>
  </r>
  <r>
    <s v="ST LUKES NORTHLAND HOSPITAL"/>
    <s v="KANSAS CITY"/>
    <x v="25"/>
    <s v="MO - Kansas City"/>
    <n v="176"/>
    <s v="PULMONARY EMBOLISM W/O MCC"/>
    <n v="45"/>
    <x v="14224"/>
    <n v="8542.6200000000008"/>
    <n v="8344.66"/>
  </r>
  <r>
    <s v="ST JOHN'S REGIONAL HEALTH CENTER"/>
    <s v="SPRINGFIELD"/>
    <x v="25"/>
    <s v="MO - Springfield"/>
    <n v="176"/>
    <s v="PULMONARY EMBOLISM W/O MCC"/>
    <n v="56"/>
    <x v="14225"/>
    <n v="4877.63"/>
    <n v="3582.75"/>
  </r>
  <r>
    <s v="BOONE HOSPITAL CENTER"/>
    <s v="COLUMBIA"/>
    <x v="25"/>
    <s v="MO - Columbia"/>
    <n v="176"/>
    <s v="PULMONARY EMBOLISM W/O MCC"/>
    <n v="34"/>
    <x v="14226"/>
    <n v="7253.34"/>
    <n v="6645.65"/>
  </r>
  <r>
    <s v="ST ANTHONY'S MEDICAL CENTER"/>
    <s v="SAINT LOUIS"/>
    <x v="25"/>
    <s v="MO - St. Louis"/>
    <n v="176"/>
    <s v="PULMONARY EMBOLISM W/O MCC"/>
    <n v="48"/>
    <x v="14227"/>
    <n v="5928.43"/>
    <n v="4240.63"/>
  </r>
  <r>
    <s v="OZARKS MEDICAL CENTER"/>
    <s v="WEST PLAINS"/>
    <x v="25"/>
    <s v="MO - Springfield"/>
    <n v="176"/>
    <s v="PULMONARY EMBOLISM W/O MCC"/>
    <n v="60"/>
    <x v="14228"/>
    <n v="4372.58"/>
    <n v="5711.33"/>
  </r>
  <r>
    <s v="SSM ST CLARE HEALTH CENTER"/>
    <s v="FENTON"/>
    <x v="25"/>
    <s v="MO - St. Louis"/>
    <n v="176"/>
    <s v="PULMONARY EMBOLISM W/O MCC"/>
    <n v="42"/>
    <x v="14229"/>
    <n v="7028.09"/>
    <n v="8218.9"/>
  </r>
  <r>
    <s v="ST JOSEPH MEDICAL CENTER"/>
    <s v="KANSAS CITY"/>
    <x v="25"/>
    <s v="MO - Kansas City"/>
    <n v="176"/>
    <s v="PULMONARY EMBOLISM W/O MCC"/>
    <n v="48"/>
    <x v="14230"/>
    <n v="9798.58"/>
    <n v="14418.43"/>
  </r>
  <r>
    <s v="SSM ST MARYS HEALTH CENTER"/>
    <s v="RICHMOND HEIGHT"/>
    <x v="25"/>
    <s v="MO - St. Louis"/>
    <n v="176"/>
    <s v="PULMONARY EMBOLISM W/O MCC"/>
    <n v="48"/>
    <x v="14231"/>
    <n v="6469.65"/>
    <n v="6751.23"/>
  </r>
  <r>
    <s v="SKAGGS REGIONAL MEDICAL CENTER"/>
    <s v="BRANSON"/>
    <x v="25"/>
    <s v="MO - Springfield"/>
    <n v="176"/>
    <s v="PULMONARY EMBOLISM W/O MCC"/>
    <n v="59"/>
    <x v="14232"/>
    <n v="3867.06"/>
    <n v="6546.91"/>
  </r>
  <r>
    <s v="CENTERPOINT MEDICAL CENTER OF INDEPENDENCE  LLC"/>
    <s v="INDEPENDENCE"/>
    <x v="25"/>
    <s v="MO - Kansas City"/>
    <n v="176"/>
    <s v="PULMONARY EMBOLISM W/O MCC"/>
    <n v="56"/>
    <x v="14233"/>
    <n v="8556.49"/>
    <n v="4045.39"/>
  </r>
  <r>
    <s v="NORTH KANSAS CITY HOSPITAL"/>
    <s v="NORTH KANSAS CI"/>
    <x v="25"/>
    <s v="MO - Kansas City"/>
    <n v="176"/>
    <s v="PULMONARY EMBOLISM W/O MCC"/>
    <n v="113"/>
    <x v="14234"/>
    <n v="7551.12"/>
    <n v="3483.11"/>
  </r>
  <r>
    <s v="SSM DEPAUL HEALTH CENTER"/>
    <s v="BRIDGETON"/>
    <x v="25"/>
    <s v="MO - St. Louis"/>
    <n v="176"/>
    <s v="PULMONARY EMBOLISM W/O MCC"/>
    <n v="109"/>
    <x v="14235"/>
    <n v="5924.53"/>
    <n v="4804.54"/>
  </r>
  <r>
    <s v="ST LOUIS UNIVERSITY HOSPITAL"/>
    <s v="SAINT LOUIS"/>
    <x v="25"/>
    <s v="MO - St. Louis"/>
    <n v="176"/>
    <s v="PULMONARY EMBOLISM W/O MCC"/>
    <n v="42"/>
    <x v="14236"/>
    <n v="4414.7299999999996"/>
    <n v="6509.01"/>
  </r>
  <r>
    <s v="MISSOURI BAPTIST MEDICAL CENTER"/>
    <s v="TOWN AND COUNTR"/>
    <x v="25"/>
    <s v="MO - St. Louis"/>
    <n v="176"/>
    <s v="PULMONARY EMBOLISM W/O MCC"/>
    <n v="32"/>
    <x v="14237"/>
    <n v="7260.24"/>
    <n v="6257.59"/>
  </r>
  <r>
    <s v="SOUTHEAST MISSOURI HOSPITAL"/>
    <s v="CAPE GIRARDEAU"/>
    <x v="25"/>
    <s v="MO - Cape Girardeau"/>
    <n v="176"/>
    <s v="PULMONARY EMBOLISM W/O MCC"/>
    <n v="59"/>
    <x v="14238"/>
    <n v="4680.1000000000004"/>
    <n v="5705.17"/>
  </r>
  <r>
    <s v="POPLAR BLUFF REGIONAL MEDICAL CENTER"/>
    <s v="POPLAR BLUFF"/>
    <x v="25"/>
    <s v="MO - St. Louis"/>
    <n v="176"/>
    <s v="PULMONARY EMBOLISM W/O MCC"/>
    <n v="49"/>
    <x v="14239"/>
    <n v="6128.83"/>
    <n v="7772.76"/>
  </r>
  <r>
    <s v="FREEMAN HEALTH SYSTEM - FREEMAN WEST"/>
    <s v="JOPLIN"/>
    <x v="25"/>
    <s v="MO - Joplin"/>
    <n v="176"/>
    <s v="PULMONARY EMBOLISM W/O MCC"/>
    <n v="76"/>
    <x v="14240"/>
    <n v="5555.03"/>
    <n v="5943.49"/>
  </r>
  <r>
    <s v="ST LUKES HOSPITAL OF KANSAS CITY"/>
    <s v="KANSAS CITY"/>
    <x v="25"/>
    <s v="MO - Kansas City"/>
    <n v="176"/>
    <s v="PULMONARY EMBOLISM W/O MCC"/>
    <n v="33"/>
    <x v="14241"/>
    <n v="6916.72"/>
    <n v="4669.22"/>
  </r>
  <r>
    <s v="UNIVERSITY OF MISSOURI HEALTH CARE"/>
    <s v="COLUMBIA"/>
    <x v="25"/>
    <s v="MO - Columbia"/>
    <n v="176"/>
    <s v="PULMONARY EMBOLISM W/O MCC"/>
    <n v="45"/>
    <x v="14242"/>
    <n v="4435.29"/>
    <n v="8741.94"/>
  </r>
  <r>
    <s v="BARNES-JEWISH WEST COUNTY HOSPITAL"/>
    <s v="CREVE COEUR"/>
    <x v="25"/>
    <s v="MO - St. Louis"/>
    <n v="176"/>
    <s v="PULMONARY EMBOLISM W/O MCC"/>
    <n v="51"/>
    <x v="14243"/>
    <n v="10377.32"/>
    <n v="3880.32"/>
  </r>
  <r>
    <s v="LIBERTY HOSPITAL"/>
    <s v="LIBERTY"/>
    <x v="25"/>
    <s v="MO - Kansas City"/>
    <n v="176"/>
    <s v="PULMONARY EMBOLISM W/O MCC"/>
    <n v="53"/>
    <x v="14244"/>
    <n v="6652.47"/>
    <n v="11984.44"/>
  </r>
  <r>
    <s v="ST LUKES HOSPITAL"/>
    <s v="CHESTERFIELD"/>
    <x v="25"/>
    <s v="MO - St. Louis"/>
    <n v="176"/>
    <s v="PULMONARY EMBOLISM W/O MCC"/>
    <n v="59"/>
    <x v="14245"/>
    <n v="5781.92"/>
    <n v="4741.18"/>
  </r>
  <r>
    <s v="ST FRANCIS MEDICAL CENTER"/>
    <s v="CAPE GIRARDEAU"/>
    <x v="25"/>
    <s v="MO - Cape Girardeau"/>
    <n v="176"/>
    <s v="PULMONARY EMBOLISM W/O MCC"/>
    <n v="60"/>
    <x v="14246"/>
    <n v="7233.18"/>
    <n v="3885.68"/>
  </r>
  <r>
    <s v="ST MARY'S MEDICAL CENTER"/>
    <s v="BLUE SPRINGS"/>
    <x v="25"/>
    <s v="MO - Kansas City"/>
    <n v="176"/>
    <s v="PULMONARY EMBOLISM W/O MCC"/>
    <n v="58"/>
    <x v="14247"/>
    <n v="9541.64"/>
    <n v="3519.72"/>
  </r>
  <r>
    <s v="SAINT LUKE'S EAST LEE'S SUMMIT HOSPITAL"/>
    <s v="LEES SUMMIT"/>
    <x v="25"/>
    <s v="MO - Kansas City"/>
    <n v="176"/>
    <s v="PULMONARY EMBOLISM W/O MCC"/>
    <n v="42"/>
    <x v="14248"/>
    <n v="8633"/>
    <n v="5036.26"/>
  </r>
  <r>
    <s v="ST PETER'S HOSPITAL"/>
    <s v="HELENA"/>
    <x v="26"/>
    <s v="MT - Billings"/>
    <n v="176"/>
    <s v="PULMONARY EMBOLISM W/O MCC"/>
    <n v="66"/>
    <x v="14249"/>
    <n v="6686.32"/>
    <n v="6035.16"/>
  </r>
  <r>
    <s v="BILLINGS CLINIC HOSPITAL"/>
    <s v="BILLINGS"/>
    <x v="26"/>
    <s v="MT - Billings"/>
    <n v="176"/>
    <s v="PULMONARY EMBOLISM W/O MCC"/>
    <n v="45"/>
    <x v="14250"/>
    <n v="9182.23"/>
    <n v="5009.49"/>
  </r>
  <r>
    <s v="BENEFIS HOSPITALS INC"/>
    <s v="GREAT FALLS"/>
    <x v="26"/>
    <s v="MT - Great Falls"/>
    <n v="176"/>
    <s v="PULMONARY EMBOLISM W/O MCC"/>
    <n v="67"/>
    <x v="14251"/>
    <n v="4681.38"/>
    <n v="8508.73"/>
  </r>
  <r>
    <s v="ST PATRICK HOSPITAL"/>
    <s v="MISSOULA"/>
    <x v="26"/>
    <s v="MT - Missoula"/>
    <n v="176"/>
    <s v="PULMONARY EMBOLISM W/O MCC"/>
    <n v="32"/>
    <x v="14252"/>
    <n v="5871.28"/>
    <n v="7078.05"/>
  </r>
  <r>
    <s v="COMMUNITY MEDICAL CENTER INC"/>
    <s v="MISSOULA"/>
    <x v="26"/>
    <s v="MT - Missoula"/>
    <n v="176"/>
    <s v="PULMONARY EMBOLISM W/O MCC"/>
    <n v="47"/>
    <x v="14253"/>
    <n v="5100.82"/>
    <n v="4651.95"/>
  </r>
  <r>
    <s v="ST VINCENT HEALTHCARE"/>
    <s v="BILLINGS"/>
    <x v="26"/>
    <s v="MT - Billings"/>
    <n v="176"/>
    <s v="PULMONARY EMBOLISM W/O MCC"/>
    <n v="45"/>
    <x v="14254"/>
    <n v="13971.28"/>
    <n v="6435.29"/>
  </r>
  <r>
    <s v="KALISPELL REGIONAL MEDICAL CENTER"/>
    <s v="KALISPELL"/>
    <x v="26"/>
    <s v="MT - Missoula"/>
    <n v="176"/>
    <s v="PULMONARY EMBOLISM W/O MCC"/>
    <n v="53"/>
    <x v="14255"/>
    <n v="7030.32"/>
    <n v="7091.5"/>
  </r>
  <r>
    <s v="BOZEMAN DEACONESS HOSPITAL"/>
    <s v="BOZEMAN"/>
    <x v="26"/>
    <s v="MT - Billings"/>
    <n v="176"/>
    <s v="PULMONARY EMBOLISM W/O MCC"/>
    <n v="45"/>
    <x v="14256"/>
    <n v="4918.1499999999996"/>
    <n v="6436.54"/>
  </r>
  <r>
    <s v="BRYANLGH MEDICAL CENTER"/>
    <s v="LINCOLN"/>
    <x v="27"/>
    <s v="NE - Lincoln"/>
    <n v="176"/>
    <s v="PULMONARY EMBOLISM W/O MCC"/>
    <n v="42"/>
    <x v="14257"/>
    <n v="5389.67"/>
    <n v="7738.07"/>
  </r>
  <r>
    <s v="THE NEBRASKA MEDICAL CENTER"/>
    <s v="OMAHA"/>
    <x v="27"/>
    <s v="NE - Omaha"/>
    <n v="176"/>
    <s v="PULMONARY EMBOLISM W/O MCC"/>
    <n v="49"/>
    <x v="14258"/>
    <n v="8101.64"/>
    <n v="7827.09"/>
  </r>
  <r>
    <s v="SAINT ELIZABETH REGIONAL MEDICAL CENTER"/>
    <s v="LINCOLN"/>
    <x v="27"/>
    <s v="NE - Lincoln"/>
    <n v="176"/>
    <s v="PULMONARY EMBOLISM W/O MCC"/>
    <n v="40"/>
    <x v="14259"/>
    <n v="5660.8"/>
    <n v="11676.62"/>
  </r>
  <r>
    <s v="ST FRANCIS MEDICAL CENTER"/>
    <s v="GRAND ISLAND"/>
    <x v="27"/>
    <s v="NE - Omaha"/>
    <n v="176"/>
    <s v="PULMONARY EMBOLISM W/O MCC"/>
    <n v="126"/>
    <x v="14260"/>
    <n v="6258.42"/>
    <n v="6171.44"/>
  </r>
  <r>
    <s v="CREIGHTON UNIVERSITY MEDICAL CENTER - SAINT JOSEPH"/>
    <s v="OMAHA"/>
    <x v="27"/>
    <s v="NE - Omaha"/>
    <n v="176"/>
    <s v="PULMONARY EMBOLISM W/O MCC"/>
    <n v="49"/>
    <x v="14261"/>
    <n v="6029.63"/>
    <n v="6435.09"/>
  </r>
  <r>
    <s v="MARY LANNING MEMORIAL HOSPITAL"/>
    <s v="HASTINGS"/>
    <x v="27"/>
    <s v="NE - Lincoln"/>
    <n v="176"/>
    <s v="PULMONARY EMBOLISM W/O MCC"/>
    <n v="35"/>
    <x v="14262"/>
    <n v="5845.83"/>
    <n v="3363.79"/>
  </r>
  <r>
    <s v="THE NEBRASKA METHODIST HOSPITAL"/>
    <s v="OMAHA"/>
    <x v="27"/>
    <s v="NE - Omaha"/>
    <n v="176"/>
    <s v="PULMONARY EMBOLISM W/O MCC"/>
    <n v="64"/>
    <x v="14263"/>
    <n v="5598.79"/>
    <n v="5537.03"/>
  </r>
  <r>
    <s v="ALEGENT HEALTH BERGAN MERCY MEDICAL CENTER"/>
    <s v="OMAHA"/>
    <x v="27"/>
    <s v="NE - Omaha"/>
    <n v="176"/>
    <s v="PULMONARY EMBOLISM W/O MCC"/>
    <n v="61"/>
    <x v="14264"/>
    <n v="5821.06"/>
    <n v="10893.87"/>
  </r>
  <r>
    <s v="GREAT PLAINS REGIONAL MEDICAL CENTER"/>
    <s v="NORTH PLATTE"/>
    <x v="27"/>
    <s v="NE - Lincoln"/>
    <n v="176"/>
    <s v="PULMONARY EMBOLISM W/O MCC"/>
    <n v="69"/>
    <x v="14265"/>
    <n v="6720.11"/>
    <n v="6306.19"/>
  </r>
  <r>
    <s v="FREMONT AREA MEDICAL CENTER"/>
    <s v="FREMONT"/>
    <x v="27"/>
    <s v="NE - Omaha"/>
    <n v="176"/>
    <s v="PULMONARY EMBOLISM W/O MCC"/>
    <n v="29"/>
    <x v="14266"/>
    <n v="5615.17"/>
    <n v="6759.86"/>
  </r>
  <r>
    <s v="ALEGENT HEALTH IMMANUEL MEDICAL CENTER"/>
    <s v="OMAHA"/>
    <x v="27"/>
    <s v="NE - Omaha"/>
    <n v="176"/>
    <s v="PULMONARY EMBOLISM W/O MCC"/>
    <n v="46"/>
    <x v="14267"/>
    <n v="11448.13"/>
    <n v="4263.0200000000004"/>
  </r>
  <r>
    <s v="FAITH REGIONAL HEALTH SERVICES"/>
    <s v="NORFOLK"/>
    <x v="27"/>
    <s v="NE - Omaha"/>
    <n v="176"/>
    <s v="PULMONARY EMBOLISM W/O MCC"/>
    <n v="55"/>
    <x v="14268"/>
    <n v="6351.07"/>
    <n v="4463.68"/>
  </r>
  <r>
    <s v="RENOWN REGIONAL MEDICAL CENTER"/>
    <s v="RENO"/>
    <x v="28"/>
    <s v="NV - Reno"/>
    <n v="176"/>
    <s v="PULMONARY EMBOLISM W/O MCC"/>
    <n v="43"/>
    <x v="14269"/>
    <n v="5461.79"/>
    <n v="2838.42"/>
  </r>
  <r>
    <s v="SUNRISE HOSPITAL AND MEDICAL CENTER"/>
    <s v="LAS VEGAS"/>
    <x v="28"/>
    <s v="NV - Las Vegas"/>
    <n v="176"/>
    <s v="PULMONARY EMBOLISM W/O MCC"/>
    <n v="56"/>
    <x v="14270"/>
    <n v="5854.14"/>
    <n v="4039.07"/>
  </r>
  <r>
    <s v="UMC OF SOUTHERN NEVADA"/>
    <s v="LAS VEGAS"/>
    <x v="28"/>
    <s v="NV - Las Vegas"/>
    <n v="176"/>
    <s v="PULMONARY EMBOLISM W/O MCC"/>
    <n v="53"/>
    <x v="14271"/>
    <n v="5183.83"/>
    <n v="6008.69"/>
  </r>
  <r>
    <s v="SAINT MARY'S REGIONAL MEDICAL CENTER"/>
    <s v="RENO"/>
    <x v="28"/>
    <s v="NV - Reno"/>
    <n v="176"/>
    <s v="PULMONARY EMBOLISM W/O MCC"/>
    <n v="48"/>
    <x v="14272"/>
    <n v="7371.78"/>
    <n v="4365.1499999999996"/>
  </r>
  <r>
    <s v="SAINT ROSE DOMINICAN HOSPITAL - DE LIMA"/>
    <s v="HENDERSON"/>
    <x v="28"/>
    <s v="NV - Las Vegas"/>
    <n v="176"/>
    <s v="PULMONARY EMBOLISM W/O MCC"/>
    <n v="54"/>
    <x v="14273"/>
    <n v="11704.88"/>
    <n v="4659.6000000000004"/>
  </r>
  <r>
    <s v="CARSON TAHOE REGIONAL MEDICAL CENTER"/>
    <s v="CARSON CITY"/>
    <x v="28"/>
    <s v="NV - Reno"/>
    <n v="176"/>
    <s v="PULMONARY EMBOLISM W/O MCC"/>
    <n v="45"/>
    <x v="14274"/>
    <n v="7224.89"/>
    <n v="12099.62"/>
  </r>
  <r>
    <s v="MOUNTAINVIEW HOSPITAL"/>
    <s v="LAS VEGAS"/>
    <x v="28"/>
    <s v="NV - Las Vegas"/>
    <n v="176"/>
    <s v="PULMONARY EMBOLISM W/O MCC"/>
    <n v="30"/>
    <x v="14275"/>
    <n v="8164.16"/>
    <n v="3043.06"/>
  </r>
  <r>
    <s v="SUMMERLIN HOSPITAL MEDICAL CENTER"/>
    <s v="LAS VEGAS"/>
    <x v="28"/>
    <s v="NV - Las Vegas"/>
    <n v="176"/>
    <s v="PULMONARY EMBOLISM W/O MCC"/>
    <n v="22"/>
    <x v="14276"/>
    <n v="8009.95"/>
    <n v="4902.99"/>
  </r>
  <r>
    <s v="SAINT ROSE DOMINICAN HOSPITAL - SIENA CAMPUS"/>
    <s v="HENDERSON"/>
    <x v="28"/>
    <s v="NV - Las Vegas"/>
    <n v="176"/>
    <s v="PULMONARY EMBOLISM W/O MCC"/>
    <n v="64"/>
    <x v="14277"/>
    <n v="6237.27"/>
    <n v="4427.9399999999996"/>
  </r>
  <r>
    <s v="SPRING VALLEY HOSPITAL MEDICAL CENTER"/>
    <s v="LAS VEGAS"/>
    <x v="28"/>
    <s v="NV - Las Vegas"/>
    <n v="176"/>
    <s v="PULMONARY EMBOLISM W/O MCC"/>
    <n v="50"/>
    <x v="14278"/>
    <n v="14071.03"/>
    <n v="3345.88"/>
  </r>
  <r>
    <s v="SAINT ROSE DOMINICAN HOSPITAL - SAN MARTIN CAMPUS"/>
    <s v="LAS VEGAS"/>
    <x v="28"/>
    <s v="NV - Las Vegas"/>
    <n v="176"/>
    <s v="PULMONARY EMBOLISM W/O MCC"/>
    <n v="41"/>
    <x v="14279"/>
    <n v="4753.87"/>
    <n v="6006.06"/>
  </r>
  <r>
    <s v="CENTENNIAL HILLS HOSPITAL MEDICAL CENTER"/>
    <s v="LAS VEGAS"/>
    <x v="28"/>
    <s v="NV - Las Vegas"/>
    <n v="176"/>
    <s v="PULMONARY EMBOLISM W/O MCC"/>
    <n v="33"/>
    <x v="14280"/>
    <n v="7907.3"/>
    <n v="8318.69"/>
  </r>
  <r>
    <s v="CONCORD HOSPITAL"/>
    <s v="CONCORD"/>
    <x v="29"/>
    <s v="NH - Manchester"/>
    <n v="176"/>
    <s v="PULMONARY EMBOLISM W/O MCC"/>
    <n v="55"/>
    <x v="14281"/>
    <n v="5488"/>
    <n v="4509.51"/>
  </r>
  <r>
    <s v="MARY HITCHCOCK MEMORIAL HOSPITAL"/>
    <s v="LEBANON"/>
    <x v="29"/>
    <s v="NH - Lebanon"/>
    <n v="176"/>
    <s v="PULMONARY EMBOLISM W/O MCC"/>
    <n v="50"/>
    <x v="14282"/>
    <n v="5694.83"/>
    <n v="3084.17"/>
  </r>
  <r>
    <s v="LAKES REGION GENERAL HOSPITAL"/>
    <s v="LACONIA"/>
    <x v="29"/>
    <s v="NH - Manchester"/>
    <n v="176"/>
    <s v="PULMONARY EMBOLISM W/O MCC"/>
    <n v="47"/>
    <x v="14283"/>
    <n v="12574.63"/>
    <n v="7434.4"/>
  </r>
  <r>
    <s v="ST JOSEPH HOSPITAL"/>
    <s v="NASHUA"/>
    <x v="29"/>
    <s v="NH - Manchester"/>
    <n v="176"/>
    <s v="PULMONARY EMBOLISM W/O MCC"/>
    <n v="31"/>
    <x v="14284"/>
    <n v="7770.43"/>
    <n v="6919.55"/>
  </r>
  <r>
    <s v="ELLIOT HOSPITAL"/>
    <s v="MANCHESTER"/>
    <x v="29"/>
    <s v="NH - Manchester"/>
    <n v="176"/>
    <s v="PULMONARY EMBOLISM W/O MCC"/>
    <n v="40"/>
    <x v="14285"/>
    <n v="13763"/>
    <n v="11312.91"/>
  </r>
  <r>
    <s v="FRISBIE MEMORIAL HOSPITAL"/>
    <s v="ROCHESTER"/>
    <x v="29"/>
    <s v="ME - Portland"/>
    <n v="176"/>
    <s v="PULMONARY EMBOLISM W/O MCC"/>
    <n v="55"/>
    <x v="14286"/>
    <n v="10557.87"/>
    <n v="15641.96"/>
  </r>
  <r>
    <s v="WENTWORTH-DOUGLASS HOSPITAL"/>
    <s v="DOVER"/>
    <x v="29"/>
    <s v="ME - Portland"/>
    <n v="176"/>
    <s v="PULMONARY EMBOLISM W/O MCC"/>
    <n v="35"/>
    <x v="14287"/>
    <n v="12699.46"/>
    <n v="4398.59"/>
  </r>
  <r>
    <s v="SOUTHERN NH MEDICAL CENTER"/>
    <s v="NASHUA"/>
    <x v="29"/>
    <s v="NH - Manchester"/>
    <n v="176"/>
    <s v="PULMONARY EMBOLISM W/O MCC"/>
    <n v="87"/>
    <x v="14288"/>
    <n v="5583.98"/>
    <n v="6976.96"/>
  </r>
  <r>
    <s v="EXETER HOSPITAL INC"/>
    <s v="EXETER"/>
    <x v="29"/>
    <s v="NH - Manchester"/>
    <n v="176"/>
    <s v="PULMONARY EMBOLISM W/O MCC"/>
    <n v="57"/>
    <x v="14289"/>
    <n v="7409.98"/>
    <n v="5179.67"/>
  </r>
  <r>
    <s v="PORTSMOUTH REGIONAL HOSPITAL"/>
    <s v="PORTSMOUTH"/>
    <x v="29"/>
    <s v="NH - Manchester"/>
    <n v="176"/>
    <s v="PULMONARY EMBOLISM W/O MCC"/>
    <n v="167"/>
    <x v="14290"/>
    <n v="6497.51"/>
    <n v="4011.99"/>
  </r>
  <r>
    <s v="CATHOLIC MEDICAL CENTER"/>
    <s v="MANCHESTER"/>
    <x v="29"/>
    <s v="NH - Manchester"/>
    <n v="176"/>
    <s v="PULMONARY EMBOLISM W/O MCC"/>
    <n v="74"/>
    <x v="14291"/>
    <n v="5605.73"/>
    <n v="5150.59"/>
  </r>
  <r>
    <s v="HACKENSACK UNIVERSITY MEDICAL CENTER"/>
    <s v="HACKENSACK"/>
    <x v="30"/>
    <s v="NJ - Hackensack"/>
    <n v="176"/>
    <s v="PULMONARY EMBOLISM W/O MCC"/>
    <n v="74"/>
    <x v="14292"/>
    <n v="11040.26"/>
    <n v="10225.629999999999"/>
  </r>
  <r>
    <s v="NEWARK BETH ISRAEL MEDICAL CENTER"/>
    <s v="NEWARK"/>
    <x v="30"/>
    <s v="NJ - Newark"/>
    <n v="176"/>
    <s v="PULMONARY EMBOLISM W/O MCC"/>
    <n v="50"/>
    <x v="14293"/>
    <n v="8357.68"/>
    <n v="9870.82"/>
  </r>
  <r>
    <s v="UNIVERSITY MEDICAL CENTER AT PRINCETON"/>
    <s v="PRINCETON"/>
    <x v="30"/>
    <s v="NJ - New Brunswick"/>
    <n v="176"/>
    <s v="PULMONARY EMBOLISM W/O MCC"/>
    <n v="50"/>
    <x v="14294"/>
    <n v="4942.1499999999996"/>
    <n v="6664.78"/>
  </r>
  <r>
    <s v="CAPE REGIONAL MEDICAL CENTER INC"/>
    <s v="CAPE MAY COURT"/>
    <x v="30"/>
    <s v="NJ - Camden"/>
    <n v="176"/>
    <s v="PULMONARY EMBOLISM W/O MCC"/>
    <n v="45"/>
    <x v="14295"/>
    <n v="8363.9"/>
    <n v="5650.54"/>
  </r>
  <r>
    <s v="VALLEY HOSPITAL"/>
    <s v="RIDGEWOOD"/>
    <x v="30"/>
    <s v="NJ - Ridgewood"/>
    <n v="176"/>
    <s v="PULMONARY EMBOLISM W/O MCC"/>
    <n v="65"/>
    <x v="14296"/>
    <n v="5315.77"/>
    <n v="4882.0600000000004"/>
  </r>
  <r>
    <s v="COOPER UNIVERSITY HOSPITAL"/>
    <s v="CAMDEN"/>
    <x v="30"/>
    <s v="NJ - Camden"/>
    <n v="176"/>
    <s v="PULMONARY EMBOLISM W/O MCC"/>
    <n v="143"/>
    <x v="14297"/>
    <n v="16211.57"/>
    <n v="13848.4"/>
  </r>
  <r>
    <s v="MORRISTOWN MEMORIAL HOSPITAL"/>
    <s v="MORRISTOWN"/>
    <x v="30"/>
    <s v="NJ - Morristown"/>
    <n v="176"/>
    <s v="PULMONARY EMBOLISM W/O MCC"/>
    <n v="50"/>
    <x v="14298"/>
    <n v="9055.2800000000007"/>
    <n v="8828.6200000000008"/>
  </r>
  <r>
    <s v="CHILTON HOSPITAL"/>
    <s v="POMPTON PLAINS"/>
    <x v="30"/>
    <s v="NJ - Paterson"/>
    <n v="176"/>
    <s v="PULMONARY EMBOLISM W/O MCC"/>
    <n v="69"/>
    <x v="14299"/>
    <n v="5544.41"/>
    <n v="4443.8100000000004"/>
  </r>
  <r>
    <s v="ST JOSEPH'S REGIONAL MEDICAL CENTER"/>
    <s v="PATERSON"/>
    <x v="30"/>
    <s v="NJ - Paterson"/>
    <n v="176"/>
    <s v="PULMONARY EMBOLISM W/O MCC"/>
    <n v="60"/>
    <x v="14300"/>
    <n v="7011.58"/>
    <n v="3713.86"/>
  </r>
  <r>
    <s v="VIRTUA WEST JERSEY HOSPITALS BERLIN"/>
    <s v="BERLIN"/>
    <x v="30"/>
    <s v="NJ - Camden"/>
    <n v="176"/>
    <s v="PULMONARY EMBOLISM W/O MCC"/>
    <n v="49"/>
    <x v="14301"/>
    <n v="7171.14"/>
    <n v="4049.49"/>
  </r>
  <r>
    <s v="ROBERT WOOD JOHNSON UNIVERSITY HOSPITAL AT RAHWAY"/>
    <s v="RAHWAY"/>
    <x v="30"/>
    <s v="NJ - Newark"/>
    <n v="176"/>
    <s v="PULMONARY EMBOLISM W/O MCC"/>
    <n v="46"/>
    <x v="14302"/>
    <n v="7099.12"/>
    <n v="5016.92"/>
  </r>
  <r>
    <s v="NEWTON MEMORIAL HOSPITAL"/>
    <s v="NEWTON"/>
    <x v="30"/>
    <s v="NJ - Morristown"/>
    <n v="176"/>
    <s v="PULMONARY EMBOLISM W/O MCC"/>
    <n v="47"/>
    <x v="14303"/>
    <n v="6806.16"/>
    <n v="4406.6400000000003"/>
  </r>
  <r>
    <s v="OUR LADY OF LOURDES MEDICAL CENTER"/>
    <s v="CAMDEN"/>
    <x v="30"/>
    <s v="NJ - Camden"/>
    <n v="176"/>
    <s v="PULMONARY EMBOLISM W/O MCC"/>
    <n v="46"/>
    <x v="14304"/>
    <n v="5591.19"/>
    <n v="5094.17"/>
  </r>
  <r>
    <s v="SOUTH JERSEY HEALTHCARE REGIONAL MEDICAL CENTER"/>
    <s v="VINELAND"/>
    <x v="30"/>
    <s v="NJ - Camden"/>
    <n v="176"/>
    <s v="PULMONARY EMBOLISM W/O MCC"/>
    <n v="48"/>
    <x v="14305"/>
    <n v="7341.36"/>
    <n v="5929.28"/>
  </r>
  <r>
    <s v="RIVERVIEW MEDICAL CENTER"/>
    <s v="RED BANK"/>
    <x v="30"/>
    <s v="NJ - Camden"/>
    <n v="176"/>
    <s v="PULMONARY EMBOLISM W/O MCC"/>
    <n v="68"/>
    <x v="14306"/>
    <n v="7688.81"/>
    <n v="8474.5400000000009"/>
  </r>
  <r>
    <s v="ROBERT WOOD JOHNSON UNIVERSITY HOSPITAL"/>
    <s v="NEW BRUNSWICK"/>
    <x v="30"/>
    <s v="NJ - New Brunswick"/>
    <n v="176"/>
    <s v="PULMONARY EMBOLISM W/O MCC"/>
    <n v="89"/>
    <x v="14307"/>
    <n v="6312.4"/>
    <n v="4229.97"/>
  </r>
  <r>
    <s v="COMMUNITY MEDICAL CENTER"/>
    <s v="TOMS RIVER"/>
    <x v="30"/>
    <s v="NJ - Camden"/>
    <n v="176"/>
    <s v="PULMONARY EMBOLISM W/O MCC"/>
    <n v="63"/>
    <x v="14308"/>
    <n v="10826.03"/>
    <n v="5125.6400000000003"/>
  </r>
  <r>
    <s v="ENGLEWOOD HOSPITAL AND MEDICAL CENTER"/>
    <s v="ENGLEWOOD"/>
    <x v="30"/>
    <s v="NJ - Hackensack"/>
    <n v="176"/>
    <s v="PULMONARY EMBOLISM W/O MCC"/>
    <n v="32"/>
    <x v="14309"/>
    <n v="5529.01"/>
    <n v="5174.6000000000004"/>
  </r>
  <r>
    <s v="SHORE MEDICAL CENTER"/>
    <s v="SOMERS POINT"/>
    <x v="30"/>
    <s v="NJ - Camden"/>
    <n v="176"/>
    <s v="PULMONARY EMBOLISM W/O MCC"/>
    <n v="35"/>
    <x v="14310"/>
    <n v="4531.72"/>
    <n v="4777.68"/>
  </r>
  <r>
    <s v="SOMERSET MEDICAL CENTER"/>
    <s v="SOMERVILLE"/>
    <x v="30"/>
    <s v="NJ - New Brunswick"/>
    <n v="176"/>
    <s v="PULMONARY EMBOLISM W/O MCC"/>
    <n v="71"/>
    <x v="14311"/>
    <n v="5318"/>
    <n v="4611.05"/>
  </r>
  <r>
    <s v="SAINT CLARE'S HOSPITAL"/>
    <s v="DENVILLE"/>
    <x v="30"/>
    <s v="NJ - Morristown"/>
    <n v="176"/>
    <s v="PULMONARY EMBOLISM W/O MCC"/>
    <n v="72"/>
    <x v="14312"/>
    <n v="7015.71"/>
    <n v="2911.69"/>
  </r>
  <r>
    <s v="OVERLOOK HOSPITAL"/>
    <s v="SUMMIT"/>
    <x v="30"/>
    <s v="NJ - Morristown"/>
    <n v="176"/>
    <s v="PULMONARY EMBOLISM W/O MCC"/>
    <n v="56"/>
    <x v="14313"/>
    <n v="6536.12"/>
    <n v="19406.669999999998"/>
  </r>
  <r>
    <s v="OCEAN MEDICAL CENTER"/>
    <s v="BRICK"/>
    <x v="30"/>
    <s v="NJ - Camden"/>
    <n v="176"/>
    <s v="PULMONARY EMBOLISM W/O MCC"/>
    <n v="53"/>
    <x v="14314"/>
    <n v="11034.17"/>
    <n v="4785.3599999999997"/>
  </r>
  <r>
    <s v="VIRTUA MEMORIAL HOSPITAL OF BURLINGTON COUNTY"/>
    <s v="MOUNT HOLLY"/>
    <x v="30"/>
    <s v="NJ - Camden"/>
    <n v="176"/>
    <s v="PULMONARY EMBOLISM W/O MCC"/>
    <n v="47"/>
    <x v="14315"/>
    <n v="6510.5"/>
    <n v="4216.62"/>
  </r>
  <r>
    <s v="LOURDES MEDICAL CENTER OF BURLINGTON COUNTY"/>
    <s v="WILLINGBORO"/>
    <x v="30"/>
    <s v="NJ - Camden"/>
    <n v="176"/>
    <s v="PULMONARY EMBOLISM W/O MCC"/>
    <n v="64"/>
    <x v="14316"/>
    <n v="9366.3700000000008"/>
    <n v="4080.53"/>
  </r>
  <r>
    <s v="ATLANTICARE REGIONAL MEDICAL CENTER - CITY DIV"/>
    <s v="ATLANTIC CITY"/>
    <x v="30"/>
    <s v="NJ - Camden"/>
    <n v="176"/>
    <s v="PULMONARY EMBOLISM W/O MCC"/>
    <n v="55"/>
    <x v="14317"/>
    <n v="3989.78"/>
    <n v="6292.95"/>
  </r>
  <r>
    <s v="SAINT PETER'S UNIVERSITY HOSPITAL"/>
    <s v="NEW BRUNSWICK"/>
    <x v="30"/>
    <s v="NJ - New Brunswick"/>
    <n v="176"/>
    <s v="PULMONARY EMBOLISM W/O MCC"/>
    <n v="34"/>
    <x v="14318"/>
    <n v="5527.23"/>
    <n v="3938.58"/>
  </r>
  <r>
    <s v="JERSEY SHORE UNIVERSITY MEDICAL CENTER"/>
    <s v="NEPTUNE"/>
    <x v="30"/>
    <s v="NJ - Camden"/>
    <n v="176"/>
    <s v="PULMONARY EMBOLISM W/O MCC"/>
    <n v="56"/>
    <x v="14319"/>
    <n v="12374.9"/>
    <n v="8147.35"/>
  </r>
  <r>
    <s v="MONMOUTH MEDICAL CENTER"/>
    <s v="LONG BRANCH"/>
    <x v="30"/>
    <s v="NJ - Camden"/>
    <n v="176"/>
    <s v="PULMONARY EMBOLISM W/O MCC"/>
    <n v="60"/>
    <x v="14320"/>
    <n v="6510.96"/>
    <n v="9222.69"/>
  </r>
  <r>
    <s v="SAINT BARNABAS MEDICAL CENTER"/>
    <s v="LIVINGSTON"/>
    <x v="30"/>
    <s v="NJ - Newark"/>
    <n v="176"/>
    <s v="PULMONARY EMBOLISM W/O MCC"/>
    <n v="40"/>
    <x v="14321"/>
    <n v="19812.68"/>
    <n v="5104.51"/>
  </r>
  <r>
    <s v="UNDERWOOD - MEMORIAL HOSPITAL"/>
    <s v="WOODBURY"/>
    <x v="30"/>
    <s v="PA - Philadelphia"/>
    <n v="176"/>
    <s v="PULMONARY EMBOLISM W/O MCC"/>
    <n v="30"/>
    <x v="14322"/>
    <n v="4795.46"/>
    <n v="11084.86"/>
  </r>
  <r>
    <s v="KENNEDY UNIVERSITY HOSPITAL - STRATFORD DIV"/>
    <s v="STRATFORD"/>
    <x v="30"/>
    <s v="NJ - Camden"/>
    <n v="176"/>
    <s v="PULMONARY EMBOLISM W/O MCC"/>
    <n v="54"/>
    <x v="14323"/>
    <n v="5862.78"/>
    <n v="7333.94"/>
  </r>
  <r>
    <s v="JFK MEDICAL CTR - ANTHONY M. YELENCSICS COMMUNITY"/>
    <s v="EDISON"/>
    <x v="30"/>
    <s v="NJ - New Brunswick"/>
    <n v="176"/>
    <s v="PULMONARY EMBOLISM W/O MCC"/>
    <n v="36"/>
    <x v="14324"/>
    <n v="5049.75"/>
    <n v="21313.07"/>
  </r>
  <r>
    <s v="ROBERT WOOD JOHNSON UNIVERSITY HOSPITAL HAMILTON"/>
    <s v="HAMILTON"/>
    <x v="30"/>
    <s v="PA - Philadelphia"/>
    <n v="176"/>
    <s v="PULMONARY EMBOLISM W/O MCC"/>
    <n v="48"/>
    <x v="14325"/>
    <n v="11808.77"/>
    <n v="3298.81"/>
  </r>
  <r>
    <s v="CENTRASTATE MEDICAL CENTER"/>
    <s v="FREEHOLD"/>
    <x v="30"/>
    <s v="NJ - Camden"/>
    <n v="176"/>
    <s v="PULMONARY EMBOLISM W/O MCC"/>
    <n v="31"/>
    <x v="14326"/>
    <n v="8108.13"/>
    <n v="5596.8"/>
  </r>
  <r>
    <s v="SOUTHERN OCEAN MEDICAL CENTER"/>
    <s v="MANAHAWKIN"/>
    <x v="30"/>
    <s v="NJ - Camden"/>
    <n v="176"/>
    <s v="PULMONARY EMBOLISM W/O MCC"/>
    <n v="58"/>
    <x v="14327"/>
    <n v="5049.2700000000004"/>
    <n v="4627.6899999999996"/>
  </r>
  <r>
    <s v="UNM HOSPITAL"/>
    <s v="ALBUQUERQUE"/>
    <x v="31"/>
    <s v="NM - Albuquerque"/>
    <n v="176"/>
    <s v="PULMONARY EMBOLISM W/O MCC"/>
    <n v="63"/>
    <x v="14328"/>
    <n v="15535.41"/>
    <n v="8441.31"/>
  </r>
  <r>
    <s v="ST VINCENT HOSPITAL"/>
    <s v="SANTA FE"/>
    <x v="31"/>
    <s v="NM - Albuquerque"/>
    <n v="176"/>
    <s v="PULMONARY EMBOLISM W/O MCC"/>
    <n v="149"/>
    <x v="14329"/>
    <n v="9510.58"/>
    <n v="6264.06"/>
  </r>
  <r>
    <s v="SAN JUAN REGIONAL MEDICAL CENTER"/>
    <s v="FARMINGTON"/>
    <x v="31"/>
    <s v="NM - Albuquerque"/>
    <n v="176"/>
    <s v="PULMONARY EMBOLISM W/O MCC"/>
    <n v="37"/>
    <x v="14330"/>
    <n v="10397.790000000001"/>
    <n v="4832.1400000000003"/>
  </r>
  <r>
    <s v="PRESBYTERIAN HOSPITAL"/>
    <s v="ALBUQUERQUE"/>
    <x v="31"/>
    <s v="NM - Albuquerque"/>
    <n v="176"/>
    <s v="PULMONARY EMBOLISM W/O MCC"/>
    <n v="49"/>
    <x v="14331"/>
    <n v="6472.98"/>
    <n v="5874.46"/>
  </r>
  <r>
    <s v="KINGSTON HOSPITAL"/>
    <s v="KINGSTON"/>
    <x v="32"/>
    <s v="NY - Albany"/>
    <n v="176"/>
    <s v="PULMONARY EMBOLISM W/O MCC"/>
    <n v="50"/>
    <x v="14332"/>
    <n v="5118.07"/>
    <n v="5799.38"/>
  </r>
  <r>
    <s v="KALEIDA HEALTH"/>
    <s v="BUFFALO"/>
    <x v="32"/>
    <s v="NY - Buffalo"/>
    <n v="176"/>
    <s v="PULMONARY EMBOLISM W/O MCC"/>
    <n v="34"/>
    <x v="14333"/>
    <n v="6125.99"/>
    <n v="6339.67"/>
  </r>
  <r>
    <s v="OUR LADY OF LOURDES MEMORIAL HOSPITAL  INC"/>
    <s v="BINGHAMTON"/>
    <x v="32"/>
    <s v="NY - Binghamton"/>
    <n v="176"/>
    <s v="PULMONARY EMBOLISM W/O MCC"/>
    <n v="66"/>
    <x v="14334"/>
    <n v="6956.03"/>
    <n v="7282.93"/>
  </r>
  <r>
    <s v="ALBANY MEDICAL CENTER HOSPITAL"/>
    <s v="ALBANY"/>
    <x v="32"/>
    <s v="NY - Albany"/>
    <n v="176"/>
    <s v="PULMONARY EMBOLISM W/O MCC"/>
    <n v="42"/>
    <x v="14335"/>
    <n v="5021.04"/>
    <n v="6714.73"/>
  </r>
  <r>
    <s v="JAMAICA HOSPITAL MEDICAL CENTER"/>
    <s v="JAMAICA"/>
    <x v="32"/>
    <s v="NY - East Long Island"/>
    <n v="176"/>
    <s v="PULMONARY EMBOLISM W/O MCC"/>
    <n v="169"/>
    <x v="14336"/>
    <n v="5684.52"/>
    <n v="12003.9"/>
  </r>
  <r>
    <s v="VASSAR BROTHERS MEDICAL CENTER"/>
    <s v="POUGHKEEPSIE"/>
    <x v="32"/>
    <s v="NY - Albany"/>
    <n v="176"/>
    <s v="PULMONARY EMBOLISM W/O MCC"/>
    <n v="148"/>
    <x v="14337"/>
    <n v="10137.31"/>
    <n v="3561.25"/>
  </r>
  <r>
    <s v="MOUNT SINAI HOSPITAL"/>
    <s v="NEW YORK"/>
    <x v="32"/>
    <s v="NY - Manhattan"/>
    <n v="176"/>
    <s v="PULMONARY EMBOLISM W/O MCC"/>
    <n v="40"/>
    <x v="14338"/>
    <n v="5786.44"/>
    <n v="3598.61"/>
  </r>
  <r>
    <s v="SOUTHSIDE HOSPITAL"/>
    <s v="BAY SHORE"/>
    <x v="32"/>
    <s v="NY - East Long Island"/>
    <n v="176"/>
    <s v="PULMONARY EMBOLISM W/O MCC"/>
    <n v="44"/>
    <x v="14339"/>
    <n v="3874.13"/>
    <n v="5662.74"/>
  </r>
  <r>
    <s v="FAXTON-ST LUKE'S HEALTHCARE"/>
    <s v="UTICA"/>
    <x v="32"/>
    <s v="NY - Elmira"/>
    <n v="176"/>
    <s v="PULMONARY EMBOLISM W/O MCC"/>
    <n v="52"/>
    <x v="14340"/>
    <n v="6936.8"/>
    <n v="11395.24"/>
  </r>
  <r>
    <s v="HUNTINGTON HOSPITAL"/>
    <s v="HUNTINGTON"/>
    <x v="32"/>
    <s v="NY - East Long Island"/>
    <n v="176"/>
    <s v="PULMONARY EMBOLISM W/O MCC"/>
    <n v="63"/>
    <x v="14341"/>
    <n v="4847.55"/>
    <n v="5418.51"/>
  </r>
  <r>
    <s v="ST LUKE'S ROOSEVELT HOSPITAL"/>
    <s v="NEW YORK"/>
    <x v="32"/>
    <s v="NY - Manhattan"/>
    <n v="176"/>
    <s v="PULMONARY EMBOLISM W/O MCC"/>
    <n v="27"/>
    <x v="14342"/>
    <n v="6064.74"/>
    <n v="5483.35"/>
  </r>
  <r>
    <s v="NEW YORK HOSPITAL MEDICAL CENTER OF QUEENS"/>
    <s v="FLUSHING"/>
    <x v="32"/>
    <s v="NY - East Long Island"/>
    <n v="176"/>
    <s v="PULMONARY EMBOLISM W/O MCC"/>
    <n v="54"/>
    <x v="14343"/>
    <n v="4214.17"/>
    <n v="6261.91"/>
  </r>
  <r>
    <s v="ST PETER'S HOSPITAL"/>
    <s v="ALBANY"/>
    <x v="32"/>
    <s v="NY - Albany"/>
    <n v="176"/>
    <s v="PULMONARY EMBOLISM W/O MCC"/>
    <n v="59"/>
    <x v="14344"/>
    <n v="3860.64"/>
    <n v="3966.79"/>
  </r>
  <r>
    <s v="MONTEFIORE MEDICAL CENTER"/>
    <s v="BRONX"/>
    <x v="32"/>
    <s v="NY - Bronx"/>
    <n v="176"/>
    <s v="PULMONARY EMBOLISM W/O MCC"/>
    <n v="68"/>
    <x v="14345"/>
    <n v="7608.28"/>
    <n v="5767.68"/>
  </r>
  <r>
    <s v="LAWRENCE HOSPITAL CENTER"/>
    <s v="BRONXVILLE"/>
    <x v="32"/>
    <s v="NY - White Plains"/>
    <n v="176"/>
    <s v="PULMONARY EMBOLISM W/O MCC"/>
    <n v="35"/>
    <x v="14346"/>
    <n v="8304.19"/>
    <n v="11622.35"/>
  </r>
  <r>
    <s v="NEW YORK-PRESBYTERIAN HOSPITAL"/>
    <s v="NEW YORK"/>
    <x v="32"/>
    <s v="NY - Manhattan"/>
    <n v="176"/>
    <s v="PULMONARY EMBOLISM W/O MCC"/>
    <n v="48"/>
    <x v="14347"/>
    <n v="6026.8"/>
    <n v="7237.62"/>
  </r>
  <r>
    <s v="OLEAN GENERAL HOSPITAL"/>
    <s v="OLEAN"/>
    <x v="32"/>
    <s v="NY - Buffalo"/>
    <n v="176"/>
    <s v="PULMONARY EMBOLISM W/O MCC"/>
    <n v="42"/>
    <x v="14348"/>
    <n v="9267.8799999999992"/>
    <n v="7251.36"/>
  </r>
  <r>
    <s v="NORTH SHORE UNIVERSITY HOSPITAL"/>
    <s v="MANHASSET"/>
    <x v="32"/>
    <s v="NY - East Long Island"/>
    <n v="176"/>
    <s v="PULMONARY EMBOLISM W/O MCC"/>
    <n v="46"/>
    <x v="14349"/>
    <n v="6858.27"/>
    <n v="4404.9799999999996"/>
  </r>
  <r>
    <s v="PECONIC BAY MEDICAL CENTER"/>
    <s v="RIVERHEAD"/>
    <x v="32"/>
    <s v="NY - East Long Island"/>
    <n v="176"/>
    <s v="PULMONARY EMBOLISM W/O MCC"/>
    <n v="30"/>
    <x v="14350"/>
    <n v="6213.68"/>
    <n v="5647.69"/>
  </r>
  <r>
    <s v="LENOX HILL HOSPITAL"/>
    <s v="NEW YORK"/>
    <x v="32"/>
    <s v="NY - Manhattan"/>
    <n v="176"/>
    <s v="PULMONARY EMBOLISM W/O MCC"/>
    <n v="44"/>
    <x v="14351"/>
    <n v="4261.91"/>
    <n v="5917.58"/>
  </r>
  <r>
    <s v="ROCHESTER GENERAL HOSPITAL"/>
    <s v="ROCHESTER"/>
    <x v="32"/>
    <s v="NY - Rochester"/>
    <n v="176"/>
    <s v="PULMONARY EMBOLISM W/O MCC"/>
    <n v="55"/>
    <x v="14352"/>
    <n v="13941.18"/>
    <n v="4442.3500000000004"/>
  </r>
  <r>
    <s v="ORANGE REGIONAL MEDICAL CENTER"/>
    <s v="MIDDLETOWN"/>
    <x v="32"/>
    <s v="NY - White Plains"/>
    <n v="176"/>
    <s v="PULMONARY EMBOLISM W/O MCC"/>
    <n v="52"/>
    <x v="14353"/>
    <n v="5943.61"/>
    <n v="2947.2"/>
  </r>
  <r>
    <s v="MARY IMOGENE BASSETT HOSPITAL"/>
    <s v="COOPERSTOWN"/>
    <x v="32"/>
    <s v="NY - Albany"/>
    <n v="176"/>
    <s v="PULMONARY EMBOLISM W/O MCC"/>
    <n v="27"/>
    <x v="14354"/>
    <n v="14908.88"/>
    <n v="21397.06"/>
  </r>
  <r>
    <s v="ST JOSEPH'S HOSPITAL HEALTH CENTER"/>
    <s v="SYRACUSE"/>
    <x v="32"/>
    <s v="NY - Syracuse"/>
    <n v="176"/>
    <s v="PULMONARY EMBOLISM W/O MCC"/>
    <n v="76"/>
    <x v="14355"/>
    <n v="8227.8799999999992"/>
    <n v="5802.97"/>
  </r>
  <r>
    <s v="LONG ISLAND COLLEGE HOSPITAL"/>
    <s v="BROOKLYN"/>
    <x v="32"/>
    <s v="NY - Manhattan"/>
    <n v="176"/>
    <s v="PULMONARY EMBOLISM W/O MCC"/>
    <n v="49"/>
    <x v="14356"/>
    <n v="5948.85"/>
    <n v="7584.6"/>
  </r>
  <r>
    <s v="ELLIS HOSPITAL"/>
    <s v="SCHENECTADY"/>
    <x v="32"/>
    <s v="NY - Albany"/>
    <n v="176"/>
    <s v="PULMONARY EMBOLISM W/O MCC"/>
    <n v="60"/>
    <x v="14357"/>
    <n v="5585.05"/>
    <n v="5597.85"/>
  </r>
  <r>
    <s v="SAMARITAN MEDICAL CENTER"/>
    <s v="WATERTOWN"/>
    <x v="32"/>
    <s v="NY - Syracuse"/>
    <n v="176"/>
    <s v="PULMONARY EMBOLISM W/O MCC"/>
    <n v="50"/>
    <x v="14358"/>
    <n v="6272.53"/>
    <n v="7240.24"/>
  </r>
  <r>
    <s v="GOOD SAMARITAN HOSPITAL OF SUFFERN"/>
    <s v="SUFFERN"/>
    <x v="32"/>
    <s v="NJ - Ridgewood"/>
    <n v="176"/>
    <s v="PULMONARY EMBOLISM W/O MCC"/>
    <n v="53"/>
    <x v="14359"/>
    <n v="6020.36"/>
    <n v="9831.3700000000008"/>
  </r>
  <r>
    <s v="COMMUNITY-GENERAL HOSPITAL OF GREATER SYRACUSE"/>
    <s v="SYRACUSE"/>
    <x v="32"/>
    <s v="NY - Syracuse"/>
    <n v="176"/>
    <s v="PULMONARY EMBOLISM W/O MCC"/>
    <n v="29"/>
    <x v="14360"/>
    <n v="10659.74"/>
    <n v="6796.12"/>
  </r>
  <r>
    <s v="STATEN ISLAND UNIVERSITY HOSPITAL"/>
    <s v="STATEN ISLAND"/>
    <x v="32"/>
    <s v="NY - Manhattan"/>
    <n v="176"/>
    <s v="PULMONARY EMBOLISM W/O MCC"/>
    <n v="73"/>
    <x v="14361"/>
    <n v="4372.97"/>
    <n v="5275.15"/>
  </r>
  <r>
    <s v="NORTHERN WESTCHESTER HOSPITAL"/>
    <s v="MOUNT KISCO"/>
    <x v="32"/>
    <s v="NY - White Plains"/>
    <n v="176"/>
    <s v="PULMONARY EMBOLISM W/O MCC"/>
    <n v="53"/>
    <x v="14362"/>
    <n v="11003.17"/>
    <n v="5640.13"/>
  </r>
  <r>
    <s v="HIGHLAND HOSPITAL"/>
    <s v="ROCHESTER"/>
    <x v="32"/>
    <s v="NY - Rochester"/>
    <n v="176"/>
    <s v="PULMONARY EMBOLISM W/O MCC"/>
    <n v="23"/>
    <x v="14363"/>
    <n v="5774.06"/>
    <n v="5357.33"/>
  </r>
  <r>
    <s v="WINTHROP-UNIVERSITY HOSPITAL"/>
    <s v="MINEOLA"/>
    <x v="32"/>
    <s v="NY - East Long Island"/>
    <n v="176"/>
    <s v="PULMONARY EMBOLISM W/O MCC"/>
    <n v="50"/>
    <x v="14364"/>
    <n v="6026.9"/>
    <n v="2825.25"/>
  </r>
  <r>
    <s v="BETH ISRAEL MEDICAL CENTER"/>
    <s v="NEW YORK"/>
    <x v="32"/>
    <s v="NY - Manhattan"/>
    <n v="176"/>
    <s v="PULMONARY EMBOLISM W/O MCC"/>
    <n v="135"/>
    <x v="14365"/>
    <n v="6920.05"/>
    <n v="5662.78"/>
  </r>
  <r>
    <s v="CORTLAND REGIONAL MEDICAL CENTER  INC"/>
    <s v="CORTLAND"/>
    <x v="32"/>
    <s v="NY - Syracuse"/>
    <n v="176"/>
    <s v="PULMONARY EMBOLISM W/O MCC"/>
    <n v="75"/>
    <x v="14366"/>
    <n v="5006.24"/>
    <n v="5230.49"/>
  </r>
  <r>
    <s v="GLEN COVE HOSPITAL"/>
    <s v="GLEN COVE"/>
    <x v="32"/>
    <s v="NY - East Long Island"/>
    <n v="176"/>
    <s v="PULMONARY EMBOLISM W/O MCC"/>
    <n v="49"/>
    <x v="14367"/>
    <n v="9030.7199999999993"/>
    <n v="5562.13"/>
  </r>
  <r>
    <s v="ST FRANCIS HOSPITAL  ROSLYN"/>
    <s v="ROSLYN"/>
    <x v="32"/>
    <s v="NY - East Long Island"/>
    <n v="176"/>
    <s v="PULMONARY EMBOLISM W/O MCC"/>
    <n v="36"/>
    <x v="14368"/>
    <n v="12127.01"/>
    <n v="13738.36"/>
  </r>
  <r>
    <s v="JOHN T MATHER MEMORIAL HOSPITAL  OF PORT JEFFERSON"/>
    <s v="PORT JEFFERSON"/>
    <x v="32"/>
    <s v="NY - East Long Island"/>
    <n v="176"/>
    <s v="PULMONARY EMBOLISM W/O MCC"/>
    <n v="44"/>
    <x v="14369"/>
    <n v="4395.62"/>
    <n v="4552.1499999999996"/>
  </r>
  <r>
    <s v="GLENS FALLS HOSPITAL"/>
    <s v="GLENS FALLS"/>
    <x v="32"/>
    <s v="NY - Albany"/>
    <n v="176"/>
    <s v="PULMONARY EMBOLISM W/O MCC"/>
    <n v="63"/>
    <x v="14370"/>
    <n v="6139.97"/>
    <n v="6746.93"/>
  </r>
  <r>
    <s v="MAIMONIDES MEDICAL CENTER"/>
    <s v="BROOKLYN"/>
    <x v="32"/>
    <s v="NY - Manhattan"/>
    <n v="176"/>
    <s v="PULMONARY EMBOLISM W/O MCC"/>
    <n v="45"/>
    <x v="14371"/>
    <n v="4543.28"/>
    <n v="17687.939999999999"/>
  </r>
  <r>
    <s v="LONG ISLAND JEWISH MEDICAL CENTER"/>
    <s v="NEW HYDE PARK"/>
    <x v="32"/>
    <s v="NY - East Long Island"/>
    <n v="176"/>
    <s v="PULMONARY EMBOLISM W/O MCC"/>
    <n v="42"/>
    <x v="14372"/>
    <n v="7695.72"/>
    <n v="4254.1000000000004"/>
  </r>
  <r>
    <s v="SOUTH NASSAU COMMUNITIES HOSPITAL"/>
    <s v="OCEANSIDE"/>
    <x v="32"/>
    <s v="NY - East Long Island"/>
    <n v="176"/>
    <s v="PULMONARY EMBOLISM W/O MCC"/>
    <n v="28"/>
    <x v="14373"/>
    <n v="6085.03"/>
    <n v="4923.8900000000003"/>
  </r>
  <r>
    <s v="CROUSE HOSPITAL"/>
    <s v="SYRACUSE"/>
    <x v="32"/>
    <s v="NY - Syracuse"/>
    <n v="176"/>
    <s v="PULMONARY EMBOLISM W/O MCC"/>
    <n v="69"/>
    <x v="14374"/>
    <n v="6700.11"/>
    <n v="4256.07"/>
  </r>
  <r>
    <s v="NYU HOSPITALS CENTER"/>
    <s v="NEW YORK"/>
    <x v="32"/>
    <s v="NY - Manhattan"/>
    <n v="176"/>
    <s v="PULMONARY EMBOLISM W/O MCC"/>
    <n v="55"/>
    <x v="14375"/>
    <n v="8839.5"/>
    <n v="6037.73"/>
  </r>
  <r>
    <s v="UNITY HOSPITAL OF ROCHESTER"/>
    <s v="ROCHESTER"/>
    <x v="32"/>
    <s v="NY - Rochester"/>
    <n v="176"/>
    <s v="PULMONARY EMBOLISM W/O MCC"/>
    <n v="108"/>
    <x v="14376"/>
    <n v="19441.97"/>
    <n v="9783.64"/>
  </r>
  <r>
    <s v="AUBURN COMMUNITY HOSPITAL"/>
    <s v="AUBURN"/>
    <x v="32"/>
    <s v="NY - Syracuse"/>
    <n v="176"/>
    <s v="PULMONARY EMBOLISM W/O MCC"/>
    <n v="76"/>
    <x v="14377"/>
    <n v="7643.79"/>
    <n v="6597.72"/>
  </r>
  <r>
    <s v="NEW YORK METHODIST HOSPITAL"/>
    <s v="BROOKLYN"/>
    <x v="32"/>
    <s v="NY - Manhattan"/>
    <n v="176"/>
    <s v="PULMONARY EMBOLISM W/O MCC"/>
    <n v="164"/>
    <x v="14378"/>
    <n v="11531.26"/>
    <n v="6442.57"/>
  </r>
  <r>
    <s v="UNIVERSITY HOSPITAL S U N Y HEALTH SCIENCE CENTER"/>
    <s v="SYRACUSE"/>
    <x v="32"/>
    <s v="NY - Syracuse"/>
    <n v="176"/>
    <s v="PULMONARY EMBOLISM W/O MCC"/>
    <n v="34"/>
    <x v="14379"/>
    <n v="19454.3"/>
    <n v="3657.46"/>
  </r>
  <r>
    <s v="ST ELIZABETH MEDICAL CENTER"/>
    <s v="UTICA"/>
    <x v="32"/>
    <s v="NY - Elmira"/>
    <n v="176"/>
    <s v="PULMONARY EMBOLISM W/O MCC"/>
    <n v="58"/>
    <x v="14380"/>
    <n v="7712.64"/>
    <n v="7820"/>
  </r>
  <r>
    <s v="CHAMPLAIN VALLEY PHYSICIANS HOSPITAL MEDICAL CTR"/>
    <s v="PLATTSBURGH"/>
    <x v="32"/>
    <s v="VT - Burlington"/>
    <n v="176"/>
    <s v="PULMONARY EMBOLISM W/O MCC"/>
    <n v="37"/>
    <x v="14381"/>
    <n v="5658.81"/>
    <n v="6447.72"/>
  </r>
  <r>
    <s v="HUDSON VALLEY HOSPITAL CENTER"/>
    <s v="CORTLANDT MANOR"/>
    <x v="32"/>
    <s v="NY - White Plains"/>
    <n v="176"/>
    <s v="PULMONARY EMBOLISM W/O MCC"/>
    <n v="70"/>
    <x v="14382"/>
    <n v="6582.39"/>
    <n v="4141.22"/>
  </r>
  <r>
    <s v="CORNING HOSPITAL"/>
    <s v="CORNING"/>
    <x v="32"/>
    <s v="PA - Sayre"/>
    <n v="176"/>
    <s v="PULMONARY EMBOLISM W/O MCC"/>
    <n v="51"/>
    <x v="14383"/>
    <n v="11198.62"/>
    <n v="3522.72"/>
  </r>
  <r>
    <s v="MERCY HOSPITAL"/>
    <s v="BUFFALO"/>
    <x v="32"/>
    <s v="NY - Buffalo"/>
    <n v="176"/>
    <s v="PULMONARY EMBOLISM W/O MCC"/>
    <n v="61"/>
    <x v="14384"/>
    <n v="9808.16"/>
    <n v="6062.03"/>
  </r>
  <r>
    <s v="STRONG MEMORIAL HOSPITAL"/>
    <s v="ROCHESTER"/>
    <x v="32"/>
    <s v="NY - Rochester"/>
    <n v="176"/>
    <s v="PULMONARY EMBOLISM W/O MCC"/>
    <n v="46"/>
    <x v="14385"/>
    <n v="8069.13"/>
    <n v="4042.69"/>
  </r>
  <r>
    <s v="GOOD SAMARITAN HOSPITAL MEDICAL CENTER"/>
    <s v="WEST ISLIP"/>
    <x v="32"/>
    <s v="NY - East Long Island"/>
    <n v="176"/>
    <s v="PULMONARY EMBOLISM W/O MCC"/>
    <n v="56"/>
    <x v="14386"/>
    <n v="6233.99"/>
    <n v="6758.66"/>
  </r>
  <r>
    <s v="WHITE PLAINS HOSPITAL CENTER"/>
    <s v="WHITE PLAINS"/>
    <x v="32"/>
    <s v="NY - White Plains"/>
    <n v="176"/>
    <s v="PULMONARY EMBOLISM W/O MCC"/>
    <n v="59"/>
    <x v="14387"/>
    <n v="9335.93"/>
    <n v="5767.76"/>
  </r>
  <r>
    <s v="PLAINVIEW HOSPITAL"/>
    <s v="PLAINVIEW"/>
    <x v="32"/>
    <s v="NY - East Long Island"/>
    <n v="176"/>
    <s v="PULMONARY EMBOLISM W/O MCC"/>
    <n v="61"/>
    <x v="14388"/>
    <n v="8214.44"/>
    <n v="4829.6099999999997"/>
  </r>
  <r>
    <s v="SOUTHAMPTON HOSPITAL"/>
    <s v="SOUTHAMPTON"/>
    <x v="32"/>
    <s v="NY - East Long Island"/>
    <n v="176"/>
    <s v="PULMONARY EMBOLISM W/O MCC"/>
    <n v="51"/>
    <x v="14389"/>
    <n v="12938.4"/>
    <n v="6821.95"/>
  </r>
  <r>
    <s v="UNIVERSITY HOSPITAL ( STONY BROOK )"/>
    <s v="STONY BROOK"/>
    <x v="32"/>
    <s v="NY - East Long Island"/>
    <n v="176"/>
    <s v="PULMONARY EMBOLISM W/O MCC"/>
    <n v="39"/>
    <x v="14390"/>
    <n v="4444.6499999999996"/>
    <n v="3926.22"/>
  </r>
  <r>
    <s v="UNITED HEALTH SERVICES HOSPITALS  INC"/>
    <s v="JOHNSON CITY"/>
    <x v="32"/>
    <s v="NY - Binghamton"/>
    <n v="176"/>
    <s v="PULMONARY EMBOLISM W/O MCC"/>
    <n v="22"/>
    <x v="14391"/>
    <n v="10212.15"/>
    <n v="6542.94"/>
  </r>
  <r>
    <s v="ST CATHERINE OF SIENA HOSPITAL"/>
    <s v="SMITHTOWN"/>
    <x v="32"/>
    <s v="NY - East Long Island"/>
    <n v="176"/>
    <s v="PULMONARY EMBOLISM W/O MCC"/>
    <n v="56"/>
    <x v="14392"/>
    <n v="8404.2999999999993"/>
    <n v="8230.59"/>
  </r>
  <r>
    <s v="CAROLINAS MEDICAL CENTER-NORTHEAST"/>
    <s v="CONCORD"/>
    <x v="33"/>
    <s v="NC - Charlotte"/>
    <n v="176"/>
    <s v="PULMONARY EMBOLISM W/O MCC"/>
    <n v="41"/>
    <x v="14393"/>
    <n v="10833.43"/>
    <n v="6094.33"/>
  </r>
  <r>
    <s v="MEMORIAL MISSION HOSPITAL AND ASHEVILLE SURGERY CE"/>
    <s v="ASHEVILLE"/>
    <x v="33"/>
    <s v="NC - Asheville"/>
    <n v="176"/>
    <s v="PULMONARY EMBOLISM W/O MCC"/>
    <n v="119"/>
    <x v="14394"/>
    <n v="14121.98"/>
    <n v="9541.14"/>
  </r>
  <r>
    <s v="NORTHERN HOSPITAL OF SURRY COUNTY"/>
    <s v="MOUNT AIRY"/>
    <x v="33"/>
    <s v="NC - Winston-Salem"/>
    <n v="176"/>
    <s v="PULMONARY EMBOLISM W/O MCC"/>
    <n v="34"/>
    <x v="14395"/>
    <n v="11690.88"/>
    <n v="5866.07"/>
  </r>
  <r>
    <s v="SCOTLAND MEMORIAL HOSPITAL"/>
    <s v="LAURINBURG"/>
    <x v="33"/>
    <s v="NC - Durham"/>
    <n v="176"/>
    <s v="PULMONARY EMBOLISM W/O MCC"/>
    <n v="42"/>
    <x v="14396"/>
    <n v="5949.3"/>
    <n v="8108.6"/>
  </r>
  <r>
    <s v="WAYNE MEMORIAL HOSPITAL"/>
    <s v="GOLDSBORO"/>
    <x v="33"/>
    <s v="NC - Raleigh"/>
    <n v="176"/>
    <s v="PULMONARY EMBOLISM W/O MCC"/>
    <n v="48"/>
    <x v="14397"/>
    <n v="3831.71"/>
    <n v="3863.91"/>
  </r>
  <r>
    <s v="RUTHERFORD HOSPITAL INC"/>
    <s v="RUTHERFORDTON"/>
    <x v="33"/>
    <s v="NC - Charlotte"/>
    <n v="176"/>
    <s v="PULMONARY EMBOLISM W/O MCC"/>
    <n v="59"/>
    <x v="14398"/>
    <n v="5278.41"/>
    <n v="6311.94"/>
  </r>
  <r>
    <s v="FORSYTH MEMORIAL HOSPITAL"/>
    <s v="WINSTON-SALEM"/>
    <x v="33"/>
    <s v="NC - Winston-Salem"/>
    <n v="176"/>
    <s v="PULMONARY EMBOLISM W/O MCC"/>
    <n v="47"/>
    <x v="14399"/>
    <n v="6222.33"/>
    <n v="3422.93"/>
  </r>
  <r>
    <s v="ROWAN REGIONAL MEDICAL CENTER"/>
    <s v="SALISBURY"/>
    <x v="33"/>
    <s v="NC - Charlotte"/>
    <n v="176"/>
    <s v="PULMONARY EMBOLISM W/O MCC"/>
    <n v="37"/>
    <x v="14400"/>
    <n v="8090.19"/>
    <n v="4456.6899999999996"/>
  </r>
  <r>
    <s v="MARGARET R PARDEE MEMORIAL HOSPITAL"/>
    <s v="HENDERSONVILLE"/>
    <x v="33"/>
    <s v="NC - Asheville"/>
    <n v="176"/>
    <s v="PULMONARY EMBOLISM W/O MCC"/>
    <n v="51"/>
    <x v="14401"/>
    <n v="7282.11"/>
    <n v="5482.02"/>
  </r>
  <r>
    <s v="CENTRAL CAROLINA HOSPITAL"/>
    <s v="SANFORD"/>
    <x v="33"/>
    <s v="NC - Durham"/>
    <n v="176"/>
    <s v="PULMONARY EMBOLISM W/O MCC"/>
    <n v="71"/>
    <x v="14402"/>
    <n v="7637.62"/>
    <n v="10982.97"/>
  </r>
  <r>
    <s v="CLEVELAND REGIONAL MEDICAL CENTER"/>
    <s v="SHELBY"/>
    <x v="33"/>
    <s v="NC - Charlotte"/>
    <n v="176"/>
    <s v="PULMONARY EMBOLISM W/O MCC"/>
    <n v="49"/>
    <x v="14403"/>
    <n v="8519.8799999999992"/>
    <n v="4579.7"/>
  </r>
  <r>
    <s v="PARK RIDGE HEALTH"/>
    <s v="HENDERSONVILLE"/>
    <x v="33"/>
    <s v="NC - Asheville"/>
    <n v="176"/>
    <s v="PULMONARY EMBOLISM W/O MCC"/>
    <n v="50"/>
    <x v="14404"/>
    <n v="11809.64"/>
    <n v="6605.31"/>
  </r>
  <r>
    <s v="SAMPSON REGIONAL MEDICAL CENTER"/>
    <s v="CLINTON"/>
    <x v="33"/>
    <s v="NC - Raleigh"/>
    <n v="176"/>
    <s v="PULMONARY EMBOLISM W/O MCC"/>
    <n v="54"/>
    <x v="14405"/>
    <n v="6173.58"/>
    <n v="9929.81"/>
  </r>
  <r>
    <s v="LENOIR MEMORIAL HOSPITAL"/>
    <s v="KINSTON"/>
    <x v="33"/>
    <s v="NC - Greenville"/>
    <n v="176"/>
    <s v="PULMONARY EMBOLISM W/O MCC"/>
    <n v="54"/>
    <x v="14406"/>
    <n v="6059.88"/>
    <n v="10754.67"/>
  </r>
  <r>
    <s v="CAPE FEAR VALLEY MEDICAL CENTER"/>
    <s v="FAYETTEVILLE"/>
    <x v="33"/>
    <s v="NC - Raleigh"/>
    <n v="176"/>
    <s v="PULMONARY EMBOLISM W/O MCC"/>
    <n v="39"/>
    <x v="14407"/>
    <n v="13187.19"/>
    <n v="6205.39"/>
  </r>
  <r>
    <s v="DUKE UNIVERSITY HOSPITAL"/>
    <s v="DURHAM"/>
    <x v="33"/>
    <s v="NC - Durham"/>
    <n v="176"/>
    <s v="PULMONARY EMBOLISM W/O MCC"/>
    <n v="64"/>
    <x v="14408"/>
    <n v="8131.76"/>
    <n v="4267.1400000000003"/>
  </r>
  <r>
    <s v="GASTON MEMORIAL HOSPITAL"/>
    <s v="GASTONIA"/>
    <x v="33"/>
    <s v="NC - Charlotte"/>
    <n v="176"/>
    <s v="PULMONARY EMBOLISM W/O MCC"/>
    <n v="38"/>
    <x v="14409"/>
    <n v="7264.16"/>
    <n v="3729.79"/>
  </r>
  <r>
    <s v="IREDELL MEMORIAL HOSPITAL INC"/>
    <s v="STATESVILLE"/>
    <x v="33"/>
    <s v="NC - Winston-Salem"/>
    <n v="176"/>
    <s v="PULMONARY EMBOLISM W/O MCC"/>
    <n v="26"/>
    <x v="14410"/>
    <n v="5136.47"/>
    <n v="6065.86"/>
  </r>
  <r>
    <s v="PITT COUNTY MEMORIAL HOSPITAL"/>
    <s v="GREENVILLE"/>
    <x v="33"/>
    <s v="NC - Greenville"/>
    <n v="176"/>
    <s v="PULMONARY EMBOLISM W/O MCC"/>
    <n v="38"/>
    <x v="14411"/>
    <n v="5108.9399999999996"/>
    <n v="5009.7"/>
  </r>
  <r>
    <s v="ONSLOW MEMORIAL HOSPITAL"/>
    <s v="JACKSONVILLE"/>
    <x v="33"/>
    <s v="NC - Greenville"/>
    <n v="176"/>
    <s v="PULMONARY EMBOLISM W/O MCC"/>
    <n v="51"/>
    <x v="14412"/>
    <n v="7705.3"/>
    <n v="7576.45"/>
  </r>
  <r>
    <s v="NORTH CAROLINA BAPTIST HOSPITAL"/>
    <s v="WINSTON-SALEM"/>
    <x v="33"/>
    <s v="NC - Winston-Salem"/>
    <n v="176"/>
    <s v="PULMONARY EMBOLISM W/O MCC"/>
    <n v="37"/>
    <x v="14413"/>
    <n v="6478.06"/>
    <n v="5054.1000000000004"/>
  </r>
  <r>
    <s v="SOUTHEASTERN REGIONAL MEDICAL CENTER"/>
    <s v="LUMBERTON"/>
    <x v="33"/>
    <s v="NC - Durham"/>
    <n v="176"/>
    <s v="PULMONARY EMBOLISM W/O MCC"/>
    <n v="33"/>
    <x v="14414"/>
    <n v="13592.03"/>
    <n v="4492.13"/>
  </r>
  <r>
    <s v="WATAUGA MEDICAL CENTER"/>
    <s v="BOONE"/>
    <x v="33"/>
    <s v="TN - Johnson City"/>
    <n v="176"/>
    <s v="PULMONARY EMBOLISM W/O MCC"/>
    <n v="56"/>
    <x v="14415"/>
    <n v="12454.44"/>
    <n v="4334.08"/>
  </r>
  <r>
    <s v="PRESBYTERIAN HOSPITAL"/>
    <s v="CHARLOTTE"/>
    <x v="33"/>
    <s v="NC - Charlotte"/>
    <n v="176"/>
    <s v="PULMONARY EMBOLISM W/O MCC"/>
    <n v="49"/>
    <x v="14416"/>
    <n v="11148.31"/>
    <n v="4047.98"/>
  </r>
  <r>
    <s v="MOREHEAD MEMORIAL HOSPITAL"/>
    <s v="EDEN"/>
    <x v="33"/>
    <s v="NC - Greensboro"/>
    <n v="176"/>
    <s v="PULMONARY EMBOLISM W/O MCC"/>
    <n v="36"/>
    <x v="14417"/>
    <n v="5687.81"/>
    <n v="2329.0300000000002"/>
  </r>
  <r>
    <s v="UNIVERSITY OF NORTH CAROLINA HOSPITAL"/>
    <s v="CHAPEL HILL"/>
    <x v="33"/>
    <s v="NC - Durham"/>
    <n v="176"/>
    <s v="PULMONARY EMBOLISM W/O MCC"/>
    <n v="44"/>
    <x v="14418"/>
    <n v="7804.32"/>
    <n v="10785.03"/>
  </r>
  <r>
    <s v="COLUMBUS REGIONAL HEALTHCARE SYSTEM"/>
    <s v="WHITEVILLE"/>
    <x v="33"/>
    <s v="NC - Wilmington"/>
    <n v="176"/>
    <s v="PULMONARY EMBOLISM W/O MCC"/>
    <n v="68"/>
    <x v="14419"/>
    <n v="5003.8"/>
    <n v="11448.79"/>
  </r>
  <r>
    <s v="WAKEMED  RALEIGH CAMPUS"/>
    <s v="RALEIGH"/>
    <x v="33"/>
    <s v="NC - Raleigh"/>
    <n v="176"/>
    <s v="PULMONARY EMBOLISM W/O MCC"/>
    <n v="42"/>
    <x v="14420"/>
    <n v="5528.46"/>
    <n v="3829.15"/>
  </r>
  <r>
    <s v="BETSY JOHNSON REGIONAL  HOSPITAL"/>
    <s v="DUNN"/>
    <x v="33"/>
    <s v="NC - Raleigh"/>
    <n v="176"/>
    <s v="PULMONARY EMBOLISM W/O MCC"/>
    <n v="38"/>
    <x v="14421"/>
    <n v="6275.09"/>
    <n v="4517.4399999999996"/>
  </r>
  <r>
    <s v="DUKE HEALTH RALEIGH HOSPITAL"/>
    <s v="RALEIGH"/>
    <x v="33"/>
    <s v="NC - Raleigh"/>
    <n v="176"/>
    <s v="PULMONARY EMBOLISM W/O MCC"/>
    <n v="33"/>
    <x v="14422"/>
    <n v="8414.99"/>
    <n v="4742.32"/>
  </r>
  <r>
    <s v="MOSES H CONE MEMORIAL HOSPITAL  THE"/>
    <s v="GREENSBORO"/>
    <x v="33"/>
    <s v="NC - Greensboro"/>
    <n v="176"/>
    <s v="PULMONARY EMBOLISM W/O MCC"/>
    <n v="45"/>
    <x v="14423"/>
    <n v="15079.49"/>
    <n v="3667.43"/>
  </r>
  <r>
    <s v="HUGH CHATHAM MEMORIAL HOSPITAL"/>
    <s v="ELKIN"/>
    <x v="33"/>
    <s v="NC - Winston-Salem"/>
    <n v="176"/>
    <s v="PULMONARY EMBOLISM W/O MCC"/>
    <n v="49"/>
    <x v="14424"/>
    <n v="9567.7099999999991"/>
    <n v="7045.57"/>
  </r>
  <r>
    <s v="CAROLINAS MED CENTER-MERCY"/>
    <s v="CHARLOTTE"/>
    <x v="33"/>
    <s v="NC - Charlotte"/>
    <n v="176"/>
    <s v="PULMONARY EMBOLISM W/O MCC"/>
    <n v="37"/>
    <x v="14425"/>
    <n v="5027.6899999999996"/>
    <n v="4247.7"/>
  </r>
  <r>
    <s v="ROANOKE CHOWAN HOSPITAL"/>
    <s v="AHOSKIE"/>
    <x v="33"/>
    <s v="NC - Greenville"/>
    <n v="176"/>
    <s v="PULMONARY EMBOLISM W/O MCC"/>
    <n v="76"/>
    <x v="14426"/>
    <n v="5723.25"/>
    <n v="5434.55"/>
  </r>
  <r>
    <s v="ALBEMARLE HOSPITAL AUTHORITY"/>
    <s v="ELIZABETH CITY"/>
    <x v="33"/>
    <s v="VA - Norfolk"/>
    <n v="176"/>
    <s v="PULMONARY EMBOLISM W/O MCC"/>
    <n v="72"/>
    <x v="14427"/>
    <n v="7157.4"/>
    <n v="3779.67"/>
  </r>
  <r>
    <s v="CAROLINAS MEDICAL CENTER/BEHAV HEALTH"/>
    <s v="CHARLOTTE"/>
    <x v="33"/>
    <s v="NC - Charlotte"/>
    <n v="176"/>
    <s v="PULMONARY EMBOLISM W/O MCC"/>
    <n v="33"/>
    <x v="14428"/>
    <n v="6224.16"/>
    <n v="4159.68"/>
  </r>
  <r>
    <s v="REX HOSPITAL"/>
    <s v="RALEIGH"/>
    <x v="33"/>
    <s v="NC - Raleigh"/>
    <n v="176"/>
    <s v="PULMONARY EMBOLISM W/O MCC"/>
    <n v="52"/>
    <x v="14429"/>
    <n v="6670.75"/>
    <n v="7328.86"/>
  </r>
  <r>
    <s v="FIRSTHEALTH MOORE REGIONAL HOSPITAL"/>
    <s v="PINEHURST"/>
    <x v="33"/>
    <s v="NC - Durham"/>
    <n v="176"/>
    <s v="PULMONARY EMBOLISM W/O MCC"/>
    <n v="70"/>
    <x v="14430"/>
    <n v="4525.0200000000004"/>
    <n v="5952.6"/>
  </r>
  <r>
    <s v="FRYE REGIONAL MEDICAL CENTER"/>
    <s v="HICKORY"/>
    <x v="33"/>
    <s v="NC - Hickory"/>
    <n v="176"/>
    <s v="PULMONARY EMBOLISM W/O MCC"/>
    <n v="23"/>
    <x v="14431"/>
    <n v="7143.55"/>
    <n v="2895.02"/>
  </r>
  <r>
    <s v="WILSON MEDICAL CENTER"/>
    <s v="WILSON"/>
    <x v="33"/>
    <s v="NC - Raleigh"/>
    <n v="176"/>
    <s v="PULMONARY EMBOLISM W/O MCC"/>
    <n v="42"/>
    <x v="14432"/>
    <n v="9369.93"/>
    <n v="4864.5600000000004"/>
  </r>
  <r>
    <s v="LAKE NORMAN REGIONAL MEDICAL CENTER"/>
    <s v="MOORESVILLE"/>
    <x v="33"/>
    <s v="NC - Charlotte"/>
    <n v="176"/>
    <s v="PULMONARY EMBOLISM W/O MCC"/>
    <n v="47"/>
    <x v="14433"/>
    <n v="4885.97"/>
    <n v="5415.02"/>
  </r>
  <r>
    <s v="CAROLINAS MEDICAL CENTER-UNION"/>
    <s v="MONROE"/>
    <x v="33"/>
    <s v="NC - Charlotte"/>
    <n v="176"/>
    <s v="PULMONARY EMBOLISM W/O MCC"/>
    <n v="54"/>
    <x v="14434"/>
    <n v="6661.22"/>
    <n v="7837.3"/>
  </r>
  <r>
    <s v="CAROLINA EAST MEDICAL CENTER"/>
    <s v="NEW BERN"/>
    <x v="33"/>
    <s v="NC - Greenville"/>
    <n v="176"/>
    <s v="PULMONARY EMBOLISM W/O MCC"/>
    <n v="105"/>
    <x v="14435"/>
    <n v="7419.87"/>
    <n v="13518.24"/>
  </r>
  <r>
    <s v="MARIA PARHAM MEDICAL CENTER"/>
    <s v="HENDERSON"/>
    <x v="33"/>
    <s v="NC - Durham"/>
    <n v="176"/>
    <s v="PULMONARY EMBOLISM W/O MCC"/>
    <n v="153"/>
    <x v="14436"/>
    <n v="7622.47"/>
    <n v="4225.5"/>
  </r>
  <r>
    <s v="NEW HANOVER REGIONAL MEDICAL CENTER"/>
    <s v="WILMINGTON"/>
    <x v="33"/>
    <s v="NC - Wilmington"/>
    <n v="176"/>
    <s v="PULMONARY EMBOLISM W/O MCC"/>
    <n v="39"/>
    <x v="14437"/>
    <n v="7761.45"/>
    <n v="9200.41"/>
  </r>
  <r>
    <s v="CARTERET GENERAL HOSPITAL"/>
    <s v="MOREHEAD CITY"/>
    <x v="33"/>
    <s v="NC - Greenville"/>
    <n v="176"/>
    <s v="PULMONARY EMBOLISM W/O MCC"/>
    <n v="50"/>
    <x v="14438"/>
    <n v="7444.48"/>
    <n v="3572.77"/>
  </r>
  <r>
    <s v="CATAWBA VALLEY MEDICAL CENTER"/>
    <s v="HICKORY"/>
    <x v="33"/>
    <s v="NC - Hickory"/>
    <n v="176"/>
    <s v="PULMONARY EMBOLISM W/O MCC"/>
    <n v="70"/>
    <x v="14439"/>
    <n v="4765.3500000000004"/>
    <n v="6521.93"/>
  </r>
  <r>
    <s v="DAVIS REGIONAL MEDICAL CENTER"/>
    <s v="STATESVILLE"/>
    <x v="33"/>
    <s v="NC - Winston-Salem"/>
    <n v="176"/>
    <s v="PULMONARY EMBOLISM W/O MCC"/>
    <n v="42"/>
    <x v="14440"/>
    <n v="6879.02"/>
    <n v="4386.33"/>
  </r>
  <r>
    <s v="CAROLINAS MEDICAL CENTER-LINCOLN"/>
    <s v="LINCOLNTON"/>
    <x v="33"/>
    <s v="NC - Charlotte"/>
    <n v="176"/>
    <s v="PULMONARY EMBOLISM W/O MCC"/>
    <n v="45"/>
    <x v="14441"/>
    <n v="7436.84"/>
    <n v="4487.2700000000004"/>
  </r>
  <r>
    <s v="NASH GENERAL HOSPITAL"/>
    <s v="ROCKY MOUNT"/>
    <x v="33"/>
    <s v="NC - Raleigh"/>
    <n v="176"/>
    <s v="PULMONARY EMBOLISM W/O MCC"/>
    <n v="50"/>
    <x v="14442"/>
    <n v="3955.06"/>
    <n v="4473.57"/>
  </r>
  <r>
    <s v="HALIFAX REGIONAL MEDICAL CENTER INC"/>
    <s v="ROANOKE RAPIDS"/>
    <x v="33"/>
    <s v="NC - Raleigh"/>
    <n v="176"/>
    <s v="PULMONARY EMBOLISM W/O MCC"/>
    <n v="57"/>
    <x v="14443"/>
    <n v="6100.87"/>
    <n v="6269.75"/>
  </r>
  <r>
    <s v="DURHAM REGIONAL HOSPITAL"/>
    <s v="DURHAM"/>
    <x v="33"/>
    <s v="NC - Durham"/>
    <n v="176"/>
    <s v="PULMONARY EMBOLISM W/O MCC"/>
    <n v="134"/>
    <x v="9076"/>
    <n v="6968.34"/>
    <n v="3999.84"/>
  </r>
  <r>
    <s v="CAROLINAS MED CTR-UNIVERSITY"/>
    <s v="CHARLOTTE"/>
    <x v="33"/>
    <s v="NC - Charlotte"/>
    <n v="176"/>
    <s v="PULMONARY EMBOLISM W/O MCC"/>
    <n v="68"/>
    <x v="14444"/>
    <n v="5757.47"/>
    <n v="33169.370000000003"/>
  </r>
  <r>
    <s v="PRESBYTERIAN HOSPITAL MATTHEWS"/>
    <s v="MATTHEWS"/>
    <x v="33"/>
    <s v="NC - Charlotte"/>
    <n v="176"/>
    <s v="PULMONARY EMBOLISM W/O MCC"/>
    <n v="51"/>
    <x v="14445"/>
    <n v="8055.91"/>
    <n v="12142.52"/>
  </r>
  <r>
    <s v="WAKEMED  CARY HOSPITAL"/>
    <s v="CARY"/>
    <x v="33"/>
    <s v="NC - Raleigh"/>
    <n v="176"/>
    <s v="PULMONARY EMBOLISM W/O MCC"/>
    <n v="35"/>
    <x v="14446"/>
    <n v="6621.78"/>
    <n v="11194.81"/>
  </r>
  <r>
    <s v="PRESBYTERIAN HOSPITAL HUNTERSVILLE"/>
    <s v="HUNTERSVILLE"/>
    <x v="33"/>
    <s v="NC - Charlotte"/>
    <n v="176"/>
    <s v="PULMONARY EMBOLISM W/O MCC"/>
    <n v="57"/>
    <x v="14447"/>
    <n v="7327.15"/>
    <n v="4532.83"/>
  </r>
  <r>
    <s v="MEDWEST HAYWOOD"/>
    <s v="CLYDE"/>
    <x v="33"/>
    <s v="NC - Asheville"/>
    <n v="176"/>
    <s v="PULMONARY EMBOLISM W/O MCC"/>
    <n v="72"/>
    <x v="14448"/>
    <n v="7849.6"/>
    <n v="6535.33"/>
  </r>
  <r>
    <s v="ST ALEXIUS MEDICAL CENTER"/>
    <s v="BISMARCK"/>
    <x v="34"/>
    <s v="ND - Bismarck"/>
    <n v="176"/>
    <s v="PULMONARY EMBOLISM W/O MCC"/>
    <n v="47"/>
    <x v="14449"/>
    <n v="9064.7099999999991"/>
    <n v="5069.54"/>
  </r>
  <r>
    <s v="TRINITY HOSPITALS"/>
    <s v="MINOT"/>
    <x v="34"/>
    <s v="ND - Minot"/>
    <n v="176"/>
    <s v="PULMONARY EMBOLISM W/O MCC"/>
    <n v="49"/>
    <x v="14450"/>
    <n v="15921.06"/>
    <n v="5617.65"/>
  </r>
  <r>
    <s v="SANFORD MEDICAL CENTER FARGO"/>
    <s v="FARGO"/>
    <x v="34"/>
    <s v="ND - Fargo/Moorhead MN"/>
    <n v="176"/>
    <s v="PULMONARY EMBOLISM W/O MCC"/>
    <n v="65"/>
    <x v="14451"/>
    <n v="5222.95"/>
    <n v="4917.57"/>
  </r>
  <r>
    <s v="MEDCENTER ONE"/>
    <s v="BISMARCK"/>
    <x v="34"/>
    <s v="ND - Bismarck"/>
    <n v="176"/>
    <s v="PULMONARY EMBOLISM W/O MCC"/>
    <n v="54"/>
    <x v="14452"/>
    <n v="11846.44"/>
    <n v="9400.34"/>
  </r>
  <r>
    <s v="ALTRU HOSPITAL"/>
    <s v="GRAND FORKS"/>
    <x v="34"/>
    <s v="ND - Grand Forks"/>
    <n v="176"/>
    <s v="PULMONARY EMBOLISM W/O MCC"/>
    <n v="51"/>
    <x v="14453"/>
    <n v="8389.16"/>
    <n v="5707.02"/>
  </r>
  <r>
    <s v="ESSENTIA HEALTH-FARGO"/>
    <s v="FARGO"/>
    <x v="34"/>
    <s v="ND - Fargo/Moorhead MN"/>
    <n v="176"/>
    <s v="PULMONARY EMBOLISM W/O MCC"/>
    <n v="40"/>
    <x v="14454"/>
    <n v="4709.45"/>
    <n v="13960.96"/>
  </r>
  <r>
    <s v="MERCY HOSPITAL ANDERSON"/>
    <s v="CINCINNATI"/>
    <x v="35"/>
    <s v="OH - Cincinnati"/>
    <n v="176"/>
    <s v="PULMONARY EMBOLISM W/O MCC"/>
    <n v="135"/>
    <x v="14455"/>
    <n v="3988.32"/>
    <n v="6762.06"/>
  </r>
  <r>
    <s v="UNIVERSITY HOSPITAL  INC"/>
    <s v="CINCINNATI"/>
    <x v="35"/>
    <s v="OH - Cincinnati"/>
    <n v="176"/>
    <s v="PULMONARY EMBOLISM W/O MCC"/>
    <n v="59"/>
    <x v="14456"/>
    <n v="11360.61"/>
    <n v="10932.96"/>
  </r>
  <r>
    <s v="RIVERSIDE METHODIST HOSPITAL"/>
    <s v="COLUMBUS"/>
    <x v="35"/>
    <s v="OH - Columbus"/>
    <n v="176"/>
    <s v="PULMONARY EMBOLISM W/O MCC"/>
    <n v="56"/>
    <x v="14457"/>
    <n v="5906.15"/>
    <n v="6699.44"/>
  </r>
  <r>
    <s v="LIMA MEMORIAL HEALTH SYSTEM"/>
    <s v="LIMA"/>
    <x v="35"/>
    <s v="OH - Dayton"/>
    <n v="176"/>
    <s v="PULMONARY EMBOLISM W/O MCC"/>
    <n v="60"/>
    <x v="14458"/>
    <n v="4737.87"/>
    <n v="4764.7"/>
  </r>
  <r>
    <s v="MARION GENERAL HOSPITAL"/>
    <s v="MARION"/>
    <x v="35"/>
    <s v="OH - Columbus"/>
    <n v="176"/>
    <s v="PULMONARY EMBOLISM W/O MCC"/>
    <n v="70"/>
    <x v="14459"/>
    <n v="7514.58"/>
    <n v="5615.24"/>
  </r>
  <r>
    <s v="MOUNT CARMEL ST ANN'S HOSPITAL"/>
    <s v="WESTERVILLE"/>
    <x v="35"/>
    <s v="OH - Columbus"/>
    <n v="176"/>
    <s v="PULMONARY EMBOLISM W/O MCC"/>
    <n v="62"/>
    <x v="14460"/>
    <n v="4155.34"/>
    <n v="4550.2700000000004"/>
  </r>
  <r>
    <s v="JEWISH HOSPITAL  LLC"/>
    <s v="CINCINNATI"/>
    <x v="35"/>
    <s v="OH - Cincinnati"/>
    <n v="176"/>
    <s v="PULMONARY EMBOLISM W/O MCC"/>
    <n v="61"/>
    <x v="14461"/>
    <n v="6431.88"/>
    <n v="4968.76"/>
  </r>
  <r>
    <s v="GRANT MEDICAL CENTER"/>
    <s v="COLUMBUS"/>
    <x v="35"/>
    <s v="OH - Columbus"/>
    <n v="176"/>
    <s v="PULMONARY EMBOLISM W/O MCC"/>
    <n v="54"/>
    <x v="14462"/>
    <n v="4791.4799999999996"/>
    <n v="6202.97"/>
  </r>
  <r>
    <s v="SUMMA HEALTH SYSTEMS HOSPITALS"/>
    <s v="AKRON"/>
    <x v="35"/>
    <s v="OH - Akron"/>
    <n v="176"/>
    <s v="PULMONARY EMBOLISM W/O MCC"/>
    <n v="151"/>
    <x v="14463"/>
    <n v="5417.5"/>
    <n v="10153.879999999999"/>
  </r>
  <r>
    <s v="FIRELANDS REGIONAL MEDICAL CENTER"/>
    <s v="SANDUSKY"/>
    <x v="35"/>
    <s v="OH - Cleveland"/>
    <n v="176"/>
    <s v="PULMONARY EMBOLISM W/O MCC"/>
    <n v="100"/>
    <x v="14464"/>
    <n v="10607.12"/>
    <n v="4058.09"/>
  </r>
  <r>
    <s v="AKRON GENERAL MEDICAL CENTER"/>
    <s v="AKRON"/>
    <x v="35"/>
    <s v="OH - Akron"/>
    <n v="176"/>
    <s v="PULMONARY EMBOLISM W/O MCC"/>
    <n v="52"/>
    <x v="14465"/>
    <n v="4699.04"/>
    <n v="5249.47"/>
  </r>
  <r>
    <s v="MOUNT CARMEL HEALTH"/>
    <s v="COLUMBUS"/>
    <x v="35"/>
    <s v="OH - Columbus"/>
    <n v="176"/>
    <s v="PULMONARY EMBOLISM W/O MCC"/>
    <n v="48"/>
    <x v="14466"/>
    <n v="5800.18"/>
    <n v="5500.85"/>
  </r>
  <r>
    <s v="WOOSTER COMMUNITY HOSPITAL"/>
    <s v="WOOSTER"/>
    <x v="35"/>
    <s v="OH - Canton"/>
    <n v="176"/>
    <s v="PULMONARY EMBOLISM W/O MCC"/>
    <n v="43"/>
    <x v="14467"/>
    <n v="6488.71"/>
    <n v="11848.94"/>
  </r>
  <r>
    <s v="GENESIS HEALTHCARE SYSTEM"/>
    <s v="ZANESVILLE"/>
    <x v="35"/>
    <s v="OH - Columbus"/>
    <n v="176"/>
    <s v="PULMONARY EMBOLISM W/O MCC"/>
    <n v="128"/>
    <x v="14468"/>
    <n v="3859.86"/>
    <n v="5392.82"/>
  </r>
  <r>
    <s v="KNOX COMMUNITY HOSPITAL"/>
    <s v="MOUNT VERNON"/>
    <x v="35"/>
    <s v="OH - Columbus"/>
    <n v="176"/>
    <s v="PULMONARY EMBOLISM W/O MCC"/>
    <n v="37"/>
    <x v="14469"/>
    <n v="5089.28"/>
    <n v="10871.45"/>
  </r>
  <r>
    <s v="PARMA COMMUNITY GENERAL HOSPITAL"/>
    <s v="PARMA"/>
    <x v="35"/>
    <s v="OH - Cleveland"/>
    <n v="176"/>
    <s v="PULMONARY EMBOLISM W/O MCC"/>
    <n v="65"/>
    <x v="14470"/>
    <n v="4558.4399999999996"/>
    <n v="3803.86"/>
  </r>
  <r>
    <s v="UNIVERSITY OF TOLEDO MEDICAL CENTER"/>
    <s v="TOLEDO"/>
    <x v="35"/>
    <s v="OH - Toledo"/>
    <n v="176"/>
    <s v="PULMONARY EMBOLISM W/O MCC"/>
    <n v="50"/>
    <x v="14471"/>
    <n v="5684.24"/>
    <n v="8162.73"/>
  </r>
  <r>
    <s v="MIAMI VALLEY HOSPITAL"/>
    <s v="DAYTON"/>
    <x v="35"/>
    <s v="OH - Dayton"/>
    <n v="176"/>
    <s v="PULMONARY EMBOLISM W/O MCC"/>
    <n v="59"/>
    <x v="14472"/>
    <n v="6361.03"/>
    <n v="3849.95"/>
  </r>
  <r>
    <s v="GOOD SAMARITAN HOSPITAL"/>
    <s v="DAYTON"/>
    <x v="35"/>
    <s v="OH - Dayton"/>
    <n v="176"/>
    <s v="PULMONARY EMBOLISM W/O MCC"/>
    <n v="75"/>
    <x v="14473"/>
    <n v="6479.35"/>
    <n v="5250.95"/>
  </r>
  <r>
    <s v="HOLZER MEDICAL CENTER"/>
    <s v="GALLIPOLIS"/>
    <x v="35"/>
    <s v="OH - Columbus"/>
    <n v="176"/>
    <s v="PULMONARY EMBOLISM W/O MCC"/>
    <n v="27"/>
    <x v="14474"/>
    <n v="5288.16"/>
    <n v="3527.35"/>
  </r>
  <r>
    <s v="TRUMBULL MEMORIAL HOSPITAL"/>
    <s v="WARREN"/>
    <x v="35"/>
    <s v="OH - Youngstown"/>
    <n v="176"/>
    <s v="PULMONARY EMBOLISM W/O MCC"/>
    <n v="25"/>
    <x v="14475"/>
    <n v="5587.65"/>
    <n v="8387.64"/>
  </r>
  <r>
    <s v="MERCY HOSPITAL FAIRFIELD"/>
    <s v="FAIRFIELD"/>
    <x v="35"/>
    <s v="OH - Cincinnati"/>
    <n v="176"/>
    <s v="PULMONARY EMBOLISM W/O MCC"/>
    <n v="49"/>
    <x v="14476"/>
    <n v="17719.150000000001"/>
    <n v="4254.66"/>
  </r>
  <r>
    <s v="METRO HEALTH MEDICAL CENTER"/>
    <s v="CLEVELAND"/>
    <x v="35"/>
    <s v="OH - Cleveland"/>
    <n v="176"/>
    <s v="PULMONARY EMBOLISM W/O MCC"/>
    <n v="43"/>
    <x v="14477"/>
    <n v="8083.28"/>
    <n v="4827.68"/>
  </r>
  <r>
    <s v="ST ELIZABETH HEALTH CENTER"/>
    <s v="YOUNGSTOWN"/>
    <x v="35"/>
    <s v="OH - Youngstown"/>
    <n v="176"/>
    <s v="PULMONARY EMBOLISM W/O MCC"/>
    <n v="58"/>
    <x v="14478"/>
    <n v="8670.32"/>
    <n v="5532.09"/>
  </r>
  <r>
    <s v="ST RITA'S MEDICAL CENTER"/>
    <s v="LIMA"/>
    <x v="35"/>
    <s v="OH - Dayton"/>
    <n v="176"/>
    <s v="PULMONARY EMBOLISM W/O MCC"/>
    <n v="62"/>
    <x v="14479"/>
    <n v="7709.85"/>
    <n v="7501.38"/>
  </r>
  <r>
    <s v="TOLEDO HOSPITAL THE"/>
    <s v="TOLEDO"/>
    <x v="35"/>
    <s v="OH - Toledo"/>
    <n v="176"/>
    <s v="PULMONARY EMBOLISM W/O MCC"/>
    <n v="51"/>
    <x v="14480"/>
    <n v="14101.74"/>
    <n v="4247.79"/>
  </r>
  <r>
    <s v="MERCY MEDICAL CENTER"/>
    <s v="CANTON"/>
    <x v="35"/>
    <s v="OH - Canton"/>
    <n v="176"/>
    <s v="PULMONARY EMBOLISM W/O MCC"/>
    <n v="69"/>
    <x v="14481"/>
    <n v="8434.27"/>
    <n v="10326.84"/>
  </r>
  <r>
    <s v="ATRIUM MEDICAL CENTER"/>
    <s v="FRANKLIN"/>
    <x v="35"/>
    <s v="OH - Kettering"/>
    <n v="176"/>
    <s v="PULMONARY EMBOLISM W/O MCC"/>
    <n v="34"/>
    <x v="14482"/>
    <n v="5028.04"/>
    <n v="3148.29"/>
  </r>
  <r>
    <s v="FAIRVIEW HOSPITAL"/>
    <s v="CLEVELAND"/>
    <x v="35"/>
    <s v="OH - Cleveland"/>
    <n v="176"/>
    <s v="PULMONARY EMBOLISM W/O MCC"/>
    <n v="40"/>
    <x v="14483"/>
    <n v="4213.32"/>
    <n v="11575.15"/>
  </r>
  <r>
    <s v="ROBINSON MEMORIAL HOSPITAL"/>
    <s v="RAVENNA"/>
    <x v="35"/>
    <s v="OH - Akron"/>
    <n v="176"/>
    <s v="PULMONARY EMBOLISM W/O MCC"/>
    <n v="64"/>
    <x v="14484"/>
    <n v="4956.8"/>
    <n v="12418.23"/>
  </r>
  <r>
    <s v="KETTERING MEDICAL CENTER"/>
    <s v="KETTERING"/>
    <x v="35"/>
    <s v="OH - Kettering"/>
    <n v="176"/>
    <s v="PULMONARY EMBOLISM W/O MCC"/>
    <n v="51"/>
    <x v="14485"/>
    <n v="6074.82"/>
    <n v="22279.26"/>
  </r>
  <r>
    <s v="MERCY ST CHARLES HOSPITAL"/>
    <s v="OREGON"/>
    <x v="35"/>
    <s v="OH - Toledo"/>
    <n v="176"/>
    <s v="PULMONARY EMBOLISM W/O MCC"/>
    <n v="51"/>
    <x v="14486"/>
    <n v="5672.57"/>
    <n v="5199.67"/>
  </r>
  <r>
    <s v="AULTMAN HOSPITAL"/>
    <s v="CANTON"/>
    <x v="35"/>
    <s v="OH - Canton"/>
    <n v="176"/>
    <s v="PULMONARY EMBOLISM W/O MCC"/>
    <n v="53"/>
    <x v="14487"/>
    <n v="7347.75"/>
    <n v="5975.46"/>
  </r>
  <r>
    <s v="OHIO STATE UNIVERSITY HOSPITALS"/>
    <s v="COLUMBUS"/>
    <x v="35"/>
    <s v="OH - Columbus"/>
    <n v="176"/>
    <s v="PULMONARY EMBOLISM W/O MCC"/>
    <n v="49"/>
    <x v="14488"/>
    <n v="4762.58"/>
    <n v="6336.52"/>
  </r>
  <r>
    <s v="SPRINGFIELD REGIONAL MEDICAL CENTER"/>
    <s v="SPRINGFIELD"/>
    <x v="35"/>
    <s v="OH - Dayton"/>
    <n v="176"/>
    <s v="PULMONARY EMBOLISM W/O MCC"/>
    <n v="53"/>
    <x v="14489"/>
    <n v="8541.19"/>
    <n v="3256.31"/>
  </r>
  <r>
    <s v="MEDINA HOSPITAL"/>
    <s v="MEDINA"/>
    <x v="35"/>
    <s v="OH - Cleveland"/>
    <n v="176"/>
    <s v="PULMONARY EMBOLISM W/O MCC"/>
    <n v="78"/>
    <x v="14490"/>
    <n v="4909.43"/>
    <n v="9329.5300000000007"/>
  </r>
  <r>
    <s v="BLANCHARD VALLEY HOSPITAL"/>
    <s v="FINDLAY"/>
    <x v="35"/>
    <s v="OH - Toledo"/>
    <n v="176"/>
    <s v="PULMONARY EMBOLISM W/O MCC"/>
    <n v="52"/>
    <x v="14491"/>
    <n v="8046.43"/>
    <n v="3947.26"/>
  </r>
  <r>
    <s v="LAKE HEALTH"/>
    <s v="CONCORD"/>
    <x v="35"/>
    <s v="OH - Cleveland"/>
    <n v="176"/>
    <s v="PULMONARY EMBOLISM W/O MCC"/>
    <n v="48"/>
    <x v="14492"/>
    <n v="4715.09"/>
    <n v="4809.1099999999997"/>
  </r>
  <r>
    <s v="MERCY ST VINCENT MEDICAL CENTER"/>
    <s v="TOLEDO"/>
    <x v="35"/>
    <s v="OH - Toledo"/>
    <n v="176"/>
    <s v="PULMONARY EMBOLISM W/O MCC"/>
    <n v="50"/>
    <x v="14493"/>
    <n v="5516.98"/>
    <n v="2853.04"/>
  </r>
  <r>
    <s v="MERCY FRANCISCAN HOSPITAL WESTERN HILLS"/>
    <s v="CINCINNATI"/>
    <x v="35"/>
    <s v="OH - Cincinnati"/>
    <n v="176"/>
    <s v="PULMONARY EMBOLISM W/O MCC"/>
    <n v="72"/>
    <x v="14494"/>
    <n v="5691.5"/>
    <n v="6862.77"/>
  </r>
  <r>
    <s v="MEDCENTRAL HEALTH SYSTEM"/>
    <s v="MANSFIELD"/>
    <x v="35"/>
    <s v="OH - Columbus"/>
    <n v="176"/>
    <s v="PULMONARY EMBOLISM W/O MCC"/>
    <n v="42"/>
    <x v="14495"/>
    <n v="8850.68"/>
    <n v="4580.21"/>
  </r>
  <r>
    <s v="ST JOHN MEDICAL CENTER"/>
    <s v="WESTLAKE"/>
    <x v="35"/>
    <s v="OH - Cleveland"/>
    <n v="176"/>
    <s v="PULMONARY EMBOLISM W/O MCC"/>
    <n v="60"/>
    <x v="14496"/>
    <n v="8180.62"/>
    <n v="6324"/>
  </r>
  <r>
    <s v="GOOD SAMARITAN HOSPITAL"/>
    <s v="CINCINNATI"/>
    <x v="35"/>
    <s v="OH - Cincinnati"/>
    <n v="176"/>
    <s v="PULMONARY EMBOLISM W/O MCC"/>
    <n v="57"/>
    <x v="14497"/>
    <n v="7100.92"/>
    <n v="5655.56"/>
  </r>
  <r>
    <s v="UNIVERSITY HOSPITALS OF CLEVELAND"/>
    <s v="CLEVELAND"/>
    <x v="35"/>
    <s v="OH - Cleveland"/>
    <n v="176"/>
    <s v="PULMONARY EMBOLISM W/O MCC"/>
    <n v="50"/>
    <x v="14498"/>
    <n v="4947.9399999999996"/>
    <n v="6867.66"/>
  </r>
  <r>
    <s v="MARYMOUNT HOSPITAL"/>
    <s v="GARFIELD HEIGHT"/>
    <x v="35"/>
    <s v="OH - Cleveland"/>
    <n v="176"/>
    <s v="PULMONARY EMBOLISM W/O MCC"/>
    <n v="36"/>
    <x v="14499"/>
    <n v="5426.92"/>
    <n v="5243.17"/>
  </r>
  <r>
    <s v="SOUTH POINTE HOSPITAL"/>
    <s v="WARRENSVILLE HE"/>
    <x v="35"/>
    <s v="OH - Cleveland"/>
    <n v="176"/>
    <s v="PULMONARY EMBOLISM W/O MCC"/>
    <n v="55"/>
    <x v="14500"/>
    <n v="5932.27"/>
    <n v="4010.04"/>
  </r>
  <r>
    <s v="EMH REGIONAL MEDICAL CENTER"/>
    <s v="ELYRIA"/>
    <x v="35"/>
    <s v="OH - Elyria"/>
    <n v="176"/>
    <s v="PULMONARY EMBOLISM W/O MCC"/>
    <n v="60"/>
    <x v="14501"/>
    <n v="6452.19"/>
    <n v="3691.08"/>
  </r>
  <r>
    <s v="MARIETTA MEMORIAL HOSPITAL"/>
    <s v="MARIETTA"/>
    <x v="35"/>
    <s v="OH - Columbus"/>
    <n v="176"/>
    <s v="PULMONARY EMBOLISM W/O MCC"/>
    <n v="125"/>
    <x v="14502"/>
    <n v="5355.79"/>
    <n v="4463.1400000000003"/>
  </r>
  <r>
    <s v="DOCTORS HOSPITAL"/>
    <s v="COLUMBUS"/>
    <x v="35"/>
    <s v="OH - Columbus"/>
    <n v="176"/>
    <s v="PULMONARY EMBOLISM W/O MCC"/>
    <n v="63"/>
    <x v="14503"/>
    <n v="8597.14"/>
    <n v="6387.05"/>
  </r>
  <r>
    <s v="SOUTHWEST GENERAL HEALTH CENTER"/>
    <s v="MIDDLEBURG HEIG"/>
    <x v="35"/>
    <s v="OH - Cleveland"/>
    <n v="176"/>
    <s v="PULMONARY EMBOLISM W/O MCC"/>
    <n v="46"/>
    <x v="14504"/>
    <n v="6766.31"/>
    <n v="5844.14"/>
  </r>
  <r>
    <s v="MEMORIAL HOSPITAL"/>
    <s v="FREMONT"/>
    <x v="35"/>
    <s v="OH - Toledo"/>
    <n v="176"/>
    <s v="PULMONARY EMBOLISM W/O MCC"/>
    <n v="66"/>
    <x v="14505"/>
    <n v="8290.7800000000007"/>
    <n v="4315.87"/>
  </r>
  <r>
    <s v="ADENA REGIONAL MEDICAL CENTER"/>
    <s v="CHILLICOTHE"/>
    <x v="35"/>
    <s v="OH - Columbus"/>
    <n v="176"/>
    <s v="PULMONARY EMBOLISM W/O MCC"/>
    <n v="55"/>
    <x v="14506"/>
    <n v="8244.81"/>
    <n v="6024.68"/>
  </r>
  <r>
    <s v="CHRIST HOSPITAL"/>
    <s v="CINCINNATI"/>
    <x v="35"/>
    <s v="OH - Cincinnati"/>
    <n v="176"/>
    <s v="PULMONARY EMBOLISM W/O MCC"/>
    <n v="47"/>
    <x v="14507"/>
    <n v="5160.7"/>
    <n v="4880.68"/>
  </r>
  <r>
    <s v="BERGER HOSPITAL"/>
    <s v="CIRCLEVILLE"/>
    <x v="35"/>
    <s v="OH - Columbus"/>
    <n v="176"/>
    <s v="PULMONARY EMBOLISM W/O MCC"/>
    <n v="46"/>
    <x v="14508"/>
    <n v="4504.4799999999996"/>
    <n v="3659.84"/>
  </r>
  <r>
    <s v="MERCY REGIONAL MEDICAL CENTER"/>
    <s v="LORAIN"/>
    <x v="35"/>
    <s v="OH - Elyria"/>
    <n v="176"/>
    <s v="PULMONARY EMBOLISM W/O MCC"/>
    <n v="53"/>
    <x v="14509"/>
    <n v="4355.62"/>
    <n v="8471.66"/>
  </r>
  <r>
    <s v="UPPER VALLEY MEDICAL CENTER"/>
    <s v="TROY"/>
    <x v="35"/>
    <s v="OH - Dayton"/>
    <n v="176"/>
    <s v="PULMONARY EMBOLISM W/O MCC"/>
    <n v="58"/>
    <x v="14510"/>
    <n v="5403.25"/>
    <n v="13215.31"/>
  </r>
  <r>
    <s v="BETHESDA NORTH HOSPITAL"/>
    <s v="CINCINNATI"/>
    <x v="35"/>
    <s v="OH - Cincinnati"/>
    <n v="176"/>
    <s v="PULMONARY EMBOLISM W/O MCC"/>
    <n v="56"/>
    <x v="14511"/>
    <n v="13516.82"/>
    <n v="6828.85"/>
  </r>
  <r>
    <s v="CLEVELAND CLINIC"/>
    <s v="CLEVELAND"/>
    <x v="35"/>
    <s v="OH - Cleveland"/>
    <n v="176"/>
    <s v="PULMONARY EMBOLISM W/O MCC"/>
    <n v="49"/>
    <x v="14512"/>
    <n v="5031.3599999999997"/>
    <n v="11757.57"/>
  </r>
  <r>
    <s v="SALEM COMMUNITY HOSPITAL"/>
    <s v="SALEM"/>
    <x v="35"/>
    <s v="OH - Youngstown"/>
    <n v="176"/>
    <s v="PULMONARY EMBOLISM W/O MCC"/>
    <n v="41"/>
    <x v="14513"/>
    <n v="12679.99"/>
    <n v="9090.43"/>
  </r>
  <r>
    <s v="LICKING MEMORIAL HOSPITAL"/>
    <s v="NEWARK"/>
    <x v="35"/>
    <s v="OH - Columbus"/>
    <n v="176"/>
    <s v="PULMONARY EMBOLISM W/O MCC"/>
    <n v="48"/>
    <x v="14514"/>
    <n v="5632.03"/>
    <n v="6077.55"/>
  </r>
  <r>
    <s v="HILLCREST HOSPITAL"/>
    <s v="MAYFIELD HEIGHT"/>
    <x v="35"/>
    <s v="OH - Cleveland"/>
    <n v="176"/>
    <s v="PULMONARY EMBOLISM W/O MCC"/>
    <n v="59"/>
    <x v="14515"/>
    <n v="4948.37"/>
    <n v="10197.17"/>
  </r>
  <r>
    <s v="KETTERING MEDICAL CENTER - SYCAMORE"/>
    <s v="MIAMISBURG"/>
    <x v="35"/>
    <s v="OH - Kettering"/>
    <n v="176"/>
    <s v="PULMONARY EMBOLISM W/O MCC"/>
    <n v="68"/>
    <x v="14516"/>
    <n v="5080.0200000000004"/>
    <n v="5016.38"/>
  </r>
  <r>
    <s v="ST ELIZABETH BOARDMAN HEALTH CENTER"/>
    <s v="BOARDMAN"/>
    <x v="35"/>
    <s v="OH - Youngstown"/>
    <n v="176"/>
    <s v="PULMONARY EMBOLISM W/O MCC"/>
    <n v="134"/>
    <x v="14517"/>
    <n v="6702.3"/>
    <n v="13684.52"/>
  </r>
  <r>
    <s v="HILLCREST MEDICAL CENTER"/>
    <s v="TULSA"/>
    <x v="36"/>
    <s v="OK - Tulsa"/>
    <n v="176"/>
    <s v="PULMONARY EMBOLISM W/O MCC"/>
    <n v="70"/>
    <x v="14518"/>
    <n v="8883.4"/>
    <n v="13609.52"/>
  </r>
  <r>
    <s v="NORMAN REGIONAL HEALTH SYSTEM"/>
    <s v="NORMAN"/>
    <x v="36"/>
    <s v="OK - Oklahoma City"/>
    <n v="176"/>
    <s v="PULMONARY EMBOLISM W/O MCC"/>
    <n v="44"/>
    <x v="14519"/>
    <n v="5608.52"/>
    <n v="5121.74"/>
  </r>
  <r>
    <s v="MERCY HEALTH CENTER  INC"/>
    <s v="OKLAHOMA CITY"/>
    <x v="36"/>
    <s v="OK - Oklahoma City"/>
    <n v="176"/>
    <s v="PULMONARY EMBOLISM W/O MCC"/>
    <n v="28"/>
    <x v="14520"/>
    <n v="5027.4399999999996"/>
    <n v="3311.61"/>
  </r>
  <r>
    <s v="JANE PHILLIPS MEDICAL CENTER"/>
    <s v="BARTLESVILLE"/>
    <x v="36"/>
    <s v="OK - Tulsa"/>
    <n v="176"/>
    <s v="PULMONARY EMBOLISM W/O MCC"/>
    <n v="49"/>
    <x v="14521"/>
    <n v="4601.49"/>
    <n v="4577.9399999999996"/>
  </r>
  <r>
    <s v="DUNCAN REGIONAL HOSPITAL  INC"/>
    <s v="DUNCAN"/>
    <x v="36"/>
    <s v="OK - Lawton"/>
    <n v="176"/>
    <s v="PULMONARY EMBOLISM W/O MCC"/>
    <n v="35"/>
    <x v="14522"/>
    <n v="4998.3"/>
    <n v="4074.43"/>
  </r>
  <r>
    <s v="MUSKOGEE REGIONAL MEDICAL CENTER"/>
    <s v="MUSKOGEE"/>
    <x v="36"/>
    <s v="OK - Tulsa"/>
    <n v="176"/>
    <s v="PULMONARY EMBOLISM W/O MCC"/>
    <n v="157"/>
    <x v="14523"/>
    <n v="5675.35"/>
    <n v="6323.93"/>
  </r>
  <r>
    <s v="INTEGRIS BAPTIST MEDICAL CENTER"/>
    <s v="OKLAHOMA CITY"/>
    <x v="36"/>
    <s v="OK - Oklahoma City"/>
    <n v="176"/>
    <s v="PULMONARY EMBOLISM W/O MCC"/>
    <n v="45"/>
    <x v="14524"/>
    <n v="12255.92"/>
    <n v="3263.63"/>
  </r>
  <r>
    <s v="DEACONESS HOSPITAL"/>
    <s v="OKLAHOMA CITY"/>
    <x v="36"/>
    <s v="OK - Oklahoma City"/>
    <n v="176"/>
    <s v="PULMONARY EMBOLISM W/O MCC"/>
    <n v="64"/>
    <x v="14525"/>
    <n v="8785.49"/>
    <n v="5213.25"/>
  </r>
  <r>
    <s v="MCALESTER REGIONAL HEALTH CENTER"/>
    <s v="MCALESTER"/>
    <x v="36"/>
    <s v="OK - Tulsa"/>
    <n v="176"/>
    <s v="PULMONARY EMBOLISM W/O MCC"/>
    <n v="41"/>
    <x v="14526"/>
    <n v="5424.46"/>
    <n v="4988.78"/>
  </r>
  <r>
    <s v="COMANCHE COUNTY MEMORIAL HOSPITAL"/>
    <s v="LAWTON"/>
    <x v="36"/>
    <s v="OK - Lawton"/>
    <n v="176"/>
    <s v="PULMONARY EMBOLISM W/O MCC"/>
    <n v="180"/>
    <x v="14527"/>
    <n v="5900.37"/>
    <n v="5077.45"/>
  </r>
  <r>
    <s v="TAHLEQUAH CITY HOSPITAL"/>
    <s v="TAHLEQUAH"/>
    <x v="36"/>
    <s v="OK - Tulsa"/>
    <n v="176"/>
    <s v="PULMONARY EMBOLISM W/O MCC"/>
    <n v="39"/>
    <x v="14528"/>
    <n v="11044.57"/>
    <n v="5028.34"/>
  </r>
  <r>
    <s v="SAINT FRANCIS HOSPITAL  INC"/>
    <s v="TULSA"/>
    <x v="36"/>
    <s v="OK - Tulsa"/>
    <n v="176"/>
    <s v="PULMONARY EMBOLISM W/O MCC"/>
    <n v="30"/>
    <x v="14529"/>
    <n v="4913.05"/>
    <n v="11074.88"/>
  </r>
  <r>
    <s v="O U MEDICAL CENTER"/>
    <s v="OKLAHOMA CITY"/>
    <x v="36"/>
    <s v="OK - Oklahoma City"/>
    <n v="176"/>
    <s v="PULMONARY EMBOLISM W/O MCC"/>
    <n v="104"/>
    <x v="14530"/>
    <n v="7465.58"/>
    <n v="6445.21"/>
  </r>
  <r>
    <s v="INTEGRIS SOUTHWEST MEDICAL CENTER"/>
    <s v="OKLAHOMA CITY"/>
    <x v="36"/>
    <s v="OK - Oklahoma City"/>
    <n v="176"/>
    <s v="PULMONARY EMBOLISM W/O MCC"/>
    <n v="27"/>
    <x v="14531"/>
    <n v="8375.2099999999991"/>
    <n v="7492.74"/>
  </r>
  <r>
    <s v="ST JOHN MEDICAL CENTER  INC"/>
    <s v="TULSA"/>
    <x v="36"/>
    <s v="OK - Tulsa"/>
    <n v="176"/>
    <s v="PULMONARY EMBOLISM W/O MCC"/>
    <n v="47"/>
    <x v="14532"/>
    <n v="9164.59"/>
    <n v="23095.29"/>
  </r>
  <r>
    <s v="SOUTHCREST HOSPITAL"/>
    <s v="TULSA"/>
    <x v="36"/>
    <s v="OK - Tulsa"/>
    <n v="176"/>
    <s v="PULMONARY EMBOLISM W/O MCC"/>
    <n v="36"/>
    <x v="14533"/>
    <n v="5590.88"/>
    <n v="2978.05"/>
  </r>
  <r>
    <s v="OKLAHOMA HEART HOSPITAL"/>
    <s v="OKLAHOMA CITY"/>
    <x v="36"/>
    <s v="OK - Oklahoma City"/>
    <n v="176"/>
    <s v="PULMONARY EMBOLISM W/O MCC"/>
    <n v="151"/>
    <x v="14534"/>
    <n v="6260.78"/>
    <n v="8540.67"/>
  </r>
  <r>
    <s v="OKLAHOMA HEART HOSPITAL SOUTH"/>
    <s v="OKLAHOMA CITY"/>
    <x v="36"/>
    <s v="OK - Oklahoma City"/>
    <n v="176"/>
    <s v="PULMONARY EMBOLISM W/O MCC"/>
    <n v="61"/>
    <x v="14535"/>
    <n v="5507.39"/>
    <n v="3918.77"/>
  </r>
  <r>
    <s v="MID-COLUMBIA MEDICAL CENTER"/>
    <s v="THE DALLES"/>
    <x v="37"/>
    <s v="OR - Portland"/>
    <n v="176"/>
    <s v="PULMONARY EMBOLISM W/O MCC"/>
    <n v="30"/>
    <x v="14536"/>
    <n v="6128.2"/>
    <n v="4119.3"/>
  </r>
  <r>
    <s v="THREE RIVERS COMMUNITY HOSPITAL"/>
    <s v="GRANTS PASS"/>
    <x v="37"/>
    <s v="OR - Medford"/>
    <n v="176"/>
    <s v="PULMONARY EMBOLISM W/O MCC"/>
    <n v="62"/>
    <x v="14537"/>
    <n v="8584.64"/>
    <n v="5721.75"/>
  </r>
  <r>
    <s v="PROVIDENCE ST VINCENT MEDICAL CENTER"/>
    <s v="PORTLAND"/>
    <x v="37"/>
    <s v="OR - Portland"/>
    <n v="176"/>
    <s v="PULMONARY EMBOLISM W/O MCC"/>
    <n v="146"/>
    <x v="14538"/>
    <n v="6292.23"/>
    <n v="5753.56"/>
  </r>
  <r>
    <s v="GOOD SAMARITAN REGIONAL MEDICAL CENTER"/>
    <s v="CORVALLIS"/>
    <x v="37"/>
    <s v="OR - Eugene"/>
    <n v="176"/>
    <s v="PULMONARY EMBOLISM W/O MCC"/>
    <n v="62"/>
    <x v="14539"/>
    <n v="12047.86"/>
    <n v="5588.05"/>
  </r>
  <r>
    <s v="ROGUE VALLEY MEDICAL CENTER"/>
    <s v="MEDFORD"/>
    <x v="37"/>
    <s v="OR - Medford"/>
    <n v="176"/>
    <s v="PULMONARY EMBOLISM W/O MCC"/>
    <n v="53"/>
    <x v="14540"/>
    <n v="7262.42"/>
    <n v="8366.07"/>
  </r>
  <r>
    <s v="ST CHARLES MEDICAL CENTER - REDMOND"/>
    <s v="REDMOND"/>
    <x v="37"/>
    <s v="OR - Bend"/>
    <n v="176"/>
    <s v="PULMONARY EMBOLISM W/O MCC"/>
    <n v="48"/>
    <x v="14541"/>
    <n v="5772.49"/>
    <n v="5382.04"/>
  </r>
  <r>
    <s v="ST CHARLES MEDICAL CENTER - BEND"/>
    <s v="BEND"/>
    <x v="37"/>
    <s v="OR - Bend"/>
    <n v="176"/>
    <s v="PULMONARY EMBOLISM W/O MCC"/>
    <n v="43"/>
    <x v="14542"/>
    <n v="6964.95"/>
    <n v="3357.04"/>
  </r>
  <r>
    <s v="SALEM HOSPITAL"/>
    <s v="SALEM"/>
    <x v="37"/>
    <s v="OR - Salem"/>
    <n v="176"/>
    <s v="PULMONARY EMBOLISM W/O MCC"/>
    <n v="28"/>
    <x v="14543"/>
    <n v="7392.6"/>
    <n v="6400.77"/>
  </r>
  <r>
    <s v="ST ALPHONSUS MEDICAL CENTER - ONTARIO  INC"/>
    <s v="ONTARIO"/>
    <x v="37"/>
    <s v="ID - Boise"/>
    <n v="176"/>
    <s v="PULMONARY EMBOLISM W/O MCC"/>
    <n v="56"/>
    <x v="14544"/>
    <n v="10672.5"/>
    <n v="6423.68"/>
  </r>
  <r>
    <s v="PROVIDENCE PORTLAND MEDICAL CENTER"/>
    <s v="PORTLAND"/>
    <x v="37"/>
    <s v="OR - Portland"/>
    <n v="176"/>
    <s v="PULMONARY EMBOLISM W/O MCC"/>
    <n v="48"/>
    <x v="14545"/>
    <n v="4438.96"/>
    <n v="5048.21"/>
  </r>
  <r>
    <s v="PROVIDENCE MEDFORD MEDICAL CENTER"/>
    <s v="MEDFORD"/>
    <x v="37"/>
    <s v="OR - Medford"/>
    <n v="176"/>
    <s v="PULMONARY EMBOLISM W/O MCC"/>
    <n v="26"/>
    <x v="14546"/>
    <n v="5315.3"/>
    <n v="4033.63"/>
  </r>
  <r>
    <s v="SACRED HEART MEDICAL CENTER - RIVERBEND"/>
    <s v="SPRINGFIELD"/>
    <x v="37"/>
    <s v="OR - Eugene"/>
    <n v="176"/>
    <s v="PULMONARY EMBOLISM W/O MCC"/>
    <n v="127"/>
    <x v="14547"/>
    <n v="7283.49"/>
    <n v="5843.61"/>
  </r>
  <r>
    <s v="HOLY SPIRIT HOSPITAL"/>
    <s v="CAMP HILL"/>
    <x v="38"/>
    <s v="PA - Harrisburg"/>
    <n v="176"/>
    <s v="PULMONARY EMBOLISM W/O MCC"/>
    <n v="49"/>
    <x v="14548"/>
    <n v="9605.27"/>
    <n v="4881.8"/>
  </r>
  <r>
    <s v="GEISINGER MEDICAL CENTER"/>
    <s v="DANVILLE"/>
    <x v="38"/>
    <s v="PA - Danville"/>
    <n v="176"/>
    <s v="PULMONARY EMBOLISM W/O MCC"/>
    <n v="54"/>
    <x v="14549"/>
    <n v="4702.82"/>
    <n v="13507.4"/>
  </r>
  <r>
    <s v="SAINT VINCENT HEALTH CENTER"/>
    <s v="ERIE"/>
    <x v="38"/>
    <s v="PA - Erie"/>
    <n v="176"/>
    <s v="PULMONARY EMBOLISM W/O MCC"/>
    <n v="130"/>
    <x v="14550"/>
    <n v="5598.95"/>
    <n v="3850.9"/>
  </r>
  <r>
    <s v="LANSDALE HOSPITAL"/>
    <s v="LANSDALE"/>
    <x v="38"/>
    <s v="PA - Philadelphia"/>
    <n v="176"/>
    <s v="PULMONARY EMBOLISM W/O MCC"/>
    <n v="68"/>
    <x v="14551"/>
    <n v="6220.25"/>
    <n v="6207.77"/>
  </r>
  <r>
    <s v="EVANGELICAL COMMUNITY HOSPITAL"/>
    <s v="LEWISBURG"/>
    <x v="38"/>
    <s v="PA - Danville"/>
    <n v="176"/>
    <s v="PULMONARY EMBOLISM W/O MCC"/>
    <n v="57"/>
    <x v="14552"/>
    <n v="7168.46"/>
    <n v="6920.5"/>
  </r>
  <r>
    <s v="CHESTNUT HILL HOSPITAL"/>
    <s v="PHILADELPHIA"/>
    <x v="38"/>
    <s v="PA - Philadelphia"/>
    <n v="176"/>
    <s v="PULMONARY EMBOLISM W/O MCC"/>
    <n v="31"/>
    <x v="14553"/>
    <n v="17317.560000000001"/>
    <n v="3199.15"/>
  </r>
  <r>
    <s v="TEMPLE UNIVERSITY HOSPITAL"/>
    <s v="PHILADELPHIA"/>
    <x v="38"/>
    <s v="PA - Philadelphia"/>
    <n v="176"/>
    <s v="PULMONARY EMBOLISM W/O MCC"/>
    <n v="62"/>
    <x v="14554"/>
    <n v="6181.08"/>
    <n v="13829.98"/>
  </r>
  <r>
    <s v="SCHUYLKILL MEDICAL CENTER - SOUTH JACKSON STREET"/>
    <s v="POTTSVILLE"/>
    <x v="38"/>
    <s v="PA - Reading"/>
    <n v="176"/>
    <s v="PULMONARY EMBOLISM W/O MCC"/>
    <n v="73"/>
    <x v="14555"/>
    <n v="7304.25"/>
    <n v="2847.27"/>
  </r>
  <r>
    <s v="ST LUKE'S QUAKERTOWN HOSPITAL"/>
    <s v="QUAKERTOWN"/>
    <x v="38"/>
    <s v="PA - Allentown"/>
    <n v="176"/>
    <s v="PULMONARY EMBOLISM W/O MCC"/>
    <n v="53"/>
    <x v="14556"/>
    <n v="5202.1400000000003"/>
    <n v="4637.8500000000004"/>
  </r>
  <r>
    <s v="HERITAGE VALLEY BEAVER"/>
    <s v="BEAVER"/>
    <x v="38"/>
    <s v="PA - Pittsburgh"/>
    <n v="176"/>
    <s v="PULMONARY EMBOLISM W/O MCC"/>
    <n v="113"/>
    <x v="14557"/>
    <n v="6454.51"/>
    <n v="6143.26"/>
  </r>
  <r>
    <s v="READING HOSPITAL MEDICAL CENTER"/>
    <s v="READING"/>
    <x v="38"/>
    <s v="PA - Reading"/>
    <n v="176"/>
    <s v="PULMONARY EMBOLISM W/O MCC"/>
    <n v="44"/>
    <x v="14558"/>
    <n v="4887.8500000000004"/>
    <n v="5619.1"/>
  </r>
  <r>
    <s v="WILLIAMSPORT REGIONAL MEDICAL CENTER"/>
    <s v="WILLIAMSPORT"/>
    <x v="38"/>
    <s v="PA - Danville"/>
    <n v="176"/>
    <s v="PULMONARY EMBOLISM W/O MCC"/>
    <n v="100"/>
    <x v="14559"/>
    <n v="5032.1400000000003"/>
    <n v="5582.68"/>
  </r>
  <r>
    <s v="YORK HOSPITAL"/>
    <s v="YORK"/>
    <x v="38"/>
    <s v="PA - York"/>
    <n v="176"/>
    <s v="PULMONARY EMBOLISM W/O MCC"/>
    <n v="48"/>
    <x v="14560"/>
    <n v="13370.75"/>
    <n v="5513.98"/>
  </r>
  <r>
    <s v="LEWISTOWN HOSPITAL"/>
    <s v="LEWISTOWN"/>
    <x v="38"/>
    <s v="PA - Harrisburg"/>
    <n v="176"/>
    <s v="PULMONARY EMBOLISM W/O MCC"/>
    <n v="46"/>
    <x v="14561"/>
    <n v="6870.71"/>
    <n v="10003.09"/>
  </r>
  <r>
    <s v="ST LUKE'S HOSPITAL BETHLEHEM"/>
    <s v="BETHLEHEM"/>
    <x v="38"/>
    <s v="PA - Allentown"/>
    <n v="176"/>
    <s v="PULMONARY EMBOLISM W/O MCC"/>
    <n v="48"/>
    <x v="14562"/>
    <n v="4242.7299999999996"/>
    <n v="2810.37"/>
  </r>
  <r>
    <s v="GRAND VIEW HOSPITAL"/>
    <s v="SELLERSVILLE"/>
    <x v="38"/>
    <s v="PA - Allentown"/>
    <n v="176"/>
    <s v="PULMONARY EMBOLISM W/O MCC"/>
    <n v="158"/>
    <x v="14563"/>
    <n v="5102.87"/>
    <n v="4327.32"/>
  </r>
  <r>
    <s v="UPMC HAMOT"/>
    <s v="ERIE"/>
    <x v="38"/>
    <s v="PA - Erie"/>
    <n v="176"/>
    <s v="PULMONARY EMBOLISM W/O MCC"/>
    <n v="89"/>
    <x v="14564"/>
    <n v="6463.13"/>
    <n v="4515.25"/>
  </r>
  <r>
    <s v="GETTYSBURG HOSPITAL"/>
    <s v="GETTYSBURG"/>
    <x v="38"/>
    <s v="PA - Harrisburg"/>
    <n v="176"/>
    <s v="PULMONARY EMBOLISM W/O MCC"/>
    <n v="50"/>
    <x v="14565"/>
    <n v="7640.39"/>
    <n v="6722.11"/>
  </r>
  <r>
    <s v="GOOD SAMARITAN HOSPITAL"/>
    <s v="LEBANON"/>
    <x v="38"/>
    <s v="PA - Harrisburg"/>
    <n v="176"/>
    <s v="PULMONARY EMBOLISM W/O MCC"/>
    <n v="44"/>
    <x v="14566"/>
    <n v="9256.2199999999993"/>
    <n v="3953.84"/>
  </r>
  <r>
    <s v="PINNACLE HEALTH HOSPITALS"/>
    <s v="HARRISBURG"/>
    <x v="38"/>
    <s v="PA - Harrisburg"/>
    <n v="176"/>
    <s v="PULMONARY EMBOLISM W/O MCC"/>
    <n v="56"/>
    <x v="14567"/>
    <n v="14890.48"/>
    <n v="4590.26"/>
  </r>
  <r>
    <s v="ALTOONA REGIONAL HEALTH SYSTEM"/>
    <s v="ALTOONA"/>
    <x v="38"/>
    <s v="PA - Altoona"/>
    <n v="176"/>
    <s v="PULMONARY EMBOLISM W/O MCC"/>
    <n v="51"/>
    <x v="14568"/>
    <n v="5243.92"/>
    <n v="5031.04"/>
  </r>
  <r>
    <s v="BRANDYWINE HOSPITAL"/>
    <s v="COATESVILLE"/>
    <x v="38"/>
    <s v="PA - Lancaster"/>
    <n v="176"/>
    <s v="PULMONARY EMBOLISM W/O MCC"/>
    <n v="62"/>
    <x v="14569"/>
    <n v="6232.15"/>
    <n v="5324.56"/>
  </r>
  <r>
    <s v="ROBERT PACKER HOSPITAL"/>
    <s v="SAYRE"/>
    <x v="38"/>
    <s v="PA - Sayre"/>
    <n v="176"/>
    <s v="PULMONARY EMBOLISM W/O MCC"/>
    <n v="39"/>
    <x v="14570"/>
    <n v="5615"/>
    <n v="5353.5"/>
  </r>
  <r>
    <s v="DUBOIS REGIONAL MEDICAL CENTER"/>
    <s v="DUBOIS"/>
    <x v="38"/>
    <s v="PA - Pittsburgh"/>
    <n v="176"/>
    <s v="PULMONARY EMBOLISM W/O MCC"/>
    <n v="62"/>
    <x v="14571"/>
    <n v="7163.79"/>
    <n v="6630.08"/>
  </r>
  <r>
    <s v="ST JOSEPH MEDICAL CENTER"/>
    <s v="READING"/>
    <x v="38"/>
    <s v="PA - Reading"/>
    <n v="176"/>
    <s v="PULMONARY EMBOLISM W/O MCC"/>
    <n v="36"/>
    <x v="14572"/>
    <n v="8641.39"/>
    <n v="4578.9399999999996"/>
  </r>
  <r>
    <s v="HOLY REDEEMER HOSPITAL AND MEDICAL CENTER"/>
    <s v="MEADOWBROOK"/>
    <x v="38"/>
    <s v="PA - Philadelphia"/>
    <n v="176"/>
    <s v="PULMONARY EMBOLISM W/O MCC"/>
    <n v="173"/>
    <x v="14573"/>
    <n v="5665.73"/>
    <n v="3733.2"/>
  </r>
  <r>
    <s v="LANCASTER GENERAL HOSPITAL"/>
    <s v="LANCASTER"/>
    <x v="38"/>
    <s v="PA - Lancaster"/>
    <n v="176"/>
    <s v="PULMONARY EMBOLISM W/O MCC"/>
    <n v="125"/>
    <x v="14574"/>
    <n v="11316.7"/>
    <n v="10882.73"/>
  </r>
  <r>
    <s v="UPMC ST MARGARET"/>
    <s v="PITTSBURGH"/>
    <x v="38"/>
    <s v="PA - Pittsburgh"/>
    <n v="176"/>
    <s v="PULMONARY EMBOLISM W/O MCC"/>
    <n v="42"/>
    <x v="14575"/>
    <n v="7459.39"/>
    <n v="9256.26"/>
  </r>
  <r>
    <s v="UPMC PASSAVANT"/>
    <s v="PITTSBURGH"/>
    <x v="38"/>
    <s v="PA - Pittsburgh"/>
    <n v="176"/>
    <s v="PULMONARY EMBOLISM W/O MCC"/>
    <n v="73"/>
    <x v="14576"/>
    <n v="5378.53"/>
    <n v="4709.24"/>
  </r>
  <r>
    <s v="CONEMAUGH VALLEY MEMORIAL HOSPITAL"/>
    <s v="JOHNSTOWN"/>
    <x v="38"/>
    <s v="PA - Johnstown"/>
    <n v="176"/>
    <s v="PULMONARY EMBOLISM W/O MCC"/>
    <n v="33"/>
    <x v="14577"/>
    <n v="7877.97"/>
    <n v="5815.36"/>
  </r>
  <r>
    <s v="HOSPITAL OF UNIV OF PENNSYLVANIA"/>
    <s v="PHILADELPHIA"/>
    <x v="38"/>
    <s v="PA - Philadelphia"/>
    <n v="176"/>
    <s v="PULMONARY EMBOLISM W/O MCC"/>
    <n v="27"/>
    <x v="14578"/>
    <n v="10982.46"/>
    <n v="7325.74"/>
  </r>
  <r>
    <s v="MEADVILLE MEDICAL CENTER"/>
    <s v="MEADVILLE"/>
    <x v="38"/>
    <s v="PA - Erie"/>
    <n v="176"/>
    <s v="PULMONARY EMBOLISM W/O MCC"/>
    <n v="139"/>
    <x v="14579"/>
    <n v="5719.13"/>
    <n v="4201.2299999999996"/>
  </r>
  <r>
    <s v="ARIA HEALTH"/>
    <s v="PHILADELPHIA"/>
    <x v="38"/>
    <s v="PA - Philadelphia"/>
    <n v="176"/>
    <s v="PULMONARY EMBOLISM W/O MCC"/>
    <n v="33"/>
    <x v="14580"/>
    <n v="8204.36"/>
    <n v="10515.37"/>
  </r>
  <r>
    <s v="PHOENIXVILLE HOSPITAL"/>
    <s v="PHOENIXVILLE"/>
    <x v="38"/>
    <s v="PA - Philadelphia"/>
    <n v="176"/>
    <s v="PULMONARY EMBOLISM W/O MCC"/>
    <n v="113"/>
    <x v="14581"/>
    <n v="7266.65"/>
    <n v="4384.6499999999996"/>
  </r>
  <r>
    <s v="LEHIGH VALLEY HOSPITAL"/>
    <s v="ALLENTOWN"/>
    <x v="38"/>
    <s v="PA - Allentown"/>
    <n v="176"/>
    <s v="PULMONARY EMBOLISM W/O MCC"/>
    <n v="32"/>
    <x v="14582"/>
    <n v="6697.1"/>
    <n v="9878.91"/>
  </r>
  <r>
    <s v="WILKES-BARRE GENERAL HOSPITAL"/>
    <s v="WILKES-BARRE"/>
    <x v="38"/>
    <s v="PA - Wilkes-Barre"/>
    <n v="176"/>
    <s v="PULMONARY EMBOLISM W/O MCC"/>
    <n v="64"/>
    <x v="14583"/>
    <n v="6705.26"/>
    <n v="5089.18"/>
  </r>
  <r>
    <s v="MAIN LINE HOSPITAL BRYN MAWR CAMPUS"/>
    <s v="BRYN MAWR"/>
    <x v="38"/>
    <s v="PA - Philadelphia"/>
    <n v="176"/>
    <s v="PULMONARY EMBOLISM W/O MCC"/>
    <n v="68"/>
    <x v="14584"/>
    <n v="12999.25"/>
    <n v="6108.65"/>
  </r>
  <r>
    <s v="ALBERT EINSTEIN MEDICAL CENTER"/>
    <s v="PHILADELPHIA"/>
    <x v="38"/>
    <s v="PA - Philadelphia"/>
    <n v="176"/>
    <s v="PULMONARY EMBOLISM W/O MCC"/>
    <n v="51"/>
    <x v="14585"/>
    <n v="13110.95"/>
    <n v="7684.6"/>
  </r>
  <r>
    <s v="EXCELA HEALTH WESTMORELAND REGIONAL HOSPITAL"/>
    <s v="GREENSBURG"/>
    <x v="38"/>
    <s v="PA - Pittsburgh"/>
    <n v="176"/>
    <s v="PULMONARY EMBOLISM W/O MCC"/>
    <n v="155"/>
    <x v="14586"/>
    <n v="5988.11"/>
    <n v="12739.58"/>
  </r>
  <r>
    <s v="CHAMBERSBURG HOSPITAL"/>
    <s v="CHAMBERSBURG"/>
    <x v="38"/>
    <s v="PA - Harrisburg"/>
    <n v="176"/>
    <s v="PULMONARY EMBOLISM W/O MCC"/>
    <n v="56"/>
    <x v="14587"/>
    <n v="7121.86"/>
    <n v="4702.2"/>
  </r>
  <r>
    <s v="MAIN LINE HOSPITAL PAOLI"/>
    <s v="PAOLI"/>
    <x v="38"/>
    <s v="PA - Philadelphia"/>
    <n v="176"/>
    <s v="PULMONARY EMBOLISM W/O MCC"/>
    <n v="42"/>
    <x v="14588"/>
    <n v="28044.03"/>
    <n v="4163.71"/>
  </r>
  <r>
    <s v="MERCY FITZGERALD HOSPITAL"/>
    <s v="DARBY"/>
    <x v="38"/>
    <s v="PA - Philadelphia"/>
    <n v="176"/>
    <s v="PULMONARY EMBOLISM W/O MCC"/>
    <n v="30"/>
    <x v="14589"/>
    <n v="7725.49"/>
    <n v="6075.96"/>
  </r>
  <r>
    <s v="EASTON HOSPITAL"/>
    <s v="EASTON"/>
    <x v="38"/>
    <s v="PA - Allentown"/>
    <n v="176"/>
    <s v="PULMONARY EMBOLISM W/O MCC"/>
    <n v="49"/>
    <x v="14590"/>
    <n v="6368.93"/>
    <n v="3730.17"/>
  </r>
  <r>
    <s v="UPMC PRESBYTERIAN SHADYSIDE"/>
    <s v="PITTSBURGH"/>
    <x v="38"/>
    <s v="PA - Pittsburgh"/>
    <n v="176"/>
    <s v="PULMONARY EMBOLISM W/O MCC"/>
    <n v="47"/>
    <x v="14591"/>
    <n v="10870.29"/>
    <n v="4867.51"/>
  </r>
  <r>
    <s v="THOMAS JEFFERSON UNIVERSITY HOSPITAL"/>
    <s v="PHILADELPHIA"/>
    <x v="38"/>
    <s v="PA - Philadelphia"/>
    <n v="176"/>
    <s v="PULMONARY EMBOLISM W/O MCC"/>
    <n v="66"/>
    <x v="14592"/>
    <n v="8879.4699999999993"/>
    <n v="6280.82"/>
  </r>
  <r>
    <s v="UPMC HORIZON"/>
    <s v="GREENVILLE"/>
    <x v="38"/>
    <s v="PA - Erie"/>
    <n v="176"/>
    <s v="PULMONARY EMBOLISM W/O MCC"/>
    <n v="53"/>
    <x v="14593"/>
    <n v="5861.76"/>
    <n v="4109.6899999999996"/>
  </r>
  <r>
    <s v="CHESTER COUNTY HOSPITAL"/>
    <s v="WEST CHESTER"/>
    <x v="38"/>
    <s v="PA - Philadelphia"/>
    <n v="176"/>
    <s v="PULMONARY EMBOLISM W/O MCC"/>
    <n v="38"/>
    <x v="14594"/>
    <n v="10066.56"/>
    <n v="23765.360000000001"/>
  </r>
  <r>
    <s v="CROZER CHESTER MEDICAL CENTER"/>
    <s v="UPLAND"/>
    <x v="38"/>
    <s v="PA - Philadelphia"/>
    <n v="176"/>
    <s v="PULMONARY EMBOLISM W/O MCC"/>
    <n v="61"/>
    <x v="14595"/>
    <n v="15500.66"/>
    <n v="6775.08"/>
  </r>
  <r>
    <s v="MAIN LINE HOSPITAL LANKENAU"/>
    <s v="WYNNEWOOD"/>
    <x v="38"/>
    <s v="PA - Philadelphia"/>
    <n v="176"/>
    <s v="PULMONARY EMBOLISM W/O MCC"/>
    <n v="30"/>
    <x v="14596"/>
    <n v="20436"/>
    <n v="4162.83"/>
  </r>
  <r>
    <s v="POCONO MEDICAL CENTER"/>
    <s v="EAST STROUDSBUR"/>
    <x v="38"/>
    <s v="PA - Allentown"/>
    <n v="176"/>
    <s v="PULMONARY EMBOLISM W/O MCC"/>
    <n v="58"/>
    <x v="14597"/>
    <n v="6960.8"/>
    <n v="5955.62"/>
  </r>
  <r>
    <s v="DOYLESTOWN HOSPITAL"/>
    <s v="DOYLESTOWN"/>
    <x v="38"/>
    <s v="PA - Philadelphia"/>
    <n v="176"/>
    <s v="PULMONARY EMBOLISM W/O MCC"/>
    <n v="27"/>
    <x v="14598"/>
    <n v="5484.53"/>
    <n v="4042.61"/>
  </r>
  <r>
    <s v="RIDDLE MEMORIAL HOSPITAL"/>
    <s v="MEDIA"/>
    <x v="38"/>
    <s v="PA - Philadelphia"/>
    <n v="176"/>
    <s v="PULMONARY EMBOLISM W/O MCC"/>
    <n v="106"/>
    <x v="14599"/>
    <n v="5268.6"/>
    <n v="6202.48"/>
  </r>
  <r>
    <s v="EPHRATA COMMUNITY HOSPITAL"/>
    <s v="EPHRATA"/>
    <x v="38"/>
    <s v="PA - Lancaster"/>
    <n v="176"/>
    <s v="PULMONARY EMBOLISM W/O MCC"/>
    <n v="52"/>
    <x v="14600"/>
    <n v="6245.44"/>
    <n v="4445.79"/>
  </r>
  <r>
    <s v="PENNSYLVANIA HOSP OF THE UNIV OF PA HEALTH SYS"/>
    <s v="PHILADELPHIA"/>
    <x v="38"/>
    <s v="PA - Philadelphia"/>
    <n v="176"/>
    <s v="PULMONARY EMBOLISM W/O MCC"/>
    <n v="64"/>
    <x v="14601"/>
    <n v="4333.75"/>
    <n v="6388.4"/>
  </r>
  <r>
    <s v="ST CLAIR MEMORIAL HOSPITAL"/>
    <s v="PITTSBURGH"/>
    <x v="38"/>
    <s v="PA - Pittsburgh"/>
    <n v="176"/>
    <s v="PULMONARY EMBOLISM W/O MCC"/>
    <n v="62"/>
    <x v="14602"/>
    <n v="6391.37"/>
    <n v="4352.7299999999996"/>
  </r>
  <r>
    <s v="ABINGTON MEMORIAL HOSPITAL"/>
    <s v="ABINGTON"/>
    <x v="38"/>
    <s v="PA - Philadelphia"/>
    <n v="176"/>
    <s v="PULMONARY EMBOLISM W/O MCC"/>
    <n v="51"/>
    <x v="14603"/>
    <n v="4915.05"/>
    <n v="4316.04"/>
  </r>
  <r>
    <s v="HANOVER HOSPITAL"/>
    <s v="HANOVER"/>
    <x v="38"/>
    <s v="PA - York"/>
    <n v="176"/>
    <s v="PULMONARY EMBOLISM W/O MCC"/>
    <n v="47"/>
    <x v="14604"/>
    <n v="5446.8"/>
    <n v="3247.78"/>
  </r>
  <r>
    <s v="REGIONAL HOSPITAL OF SCRANTON"/>
    <s v="SCRANTON"/>
    <x v="38"/>
    <s v="PA - Scranton"/>
    <n v="176"/>
    <s v="PULMONARY EMBOLISM W/O MCC"/>
    <n v="52"/>
    <x v="14605"/>
    <n v="7364.02"/>
    <n v="3688.39"/>
  </r>
  <r>
    <s v="MILTON S HERSHEY MEDICAL CENTER"/>
    <s v="HERSHEY"/>
    <x v="38"/>
    <s v="PA - Harrisburg"/>
    <n v="176"/>
    <s v="PULMONARY EMBOLISM W/O MCC"/>
    <n v="50"/>
    <x v="14606"/>
    <n v="5080.46"/>
    <n v="4621.6099999999997"/>
  </r>
  <r>
    <s v="ST MARY MEDICAL CENTER"/>
    <s v="LANGHORNE"/>
    <x v="38"/>
    <s v="PA - Philadelphia"/>
    <n v="176"/>
    <s v="PULMONARY EMBOLISM W/O MCC"/>
    <n v="51"/>
    <x v="14607"/>
    <n v="5147.59"/>
    <n v="11690.41"/>
  </r>
  <r>
    <s v="LEHIGH VALLEY HOSPITAL - MUHLENBERG"/>
    <s v="BETHLEHEM"/>
    <x v="38"/>
    <s v="PA - Allentown"/>
    <n v="176"/>
    <s v="PULMONARY EMBOLISM W/O MCC"/>
    <n v="54"/>
    <x v="14608"/>
    <n v="6563.61"/>
    <n v="3876.73"/>
  </r>
  <r>
    <s v="JEFFERSON REGIONAL MEDICAL CENTER"/>
    <s v="PITTSBURGH"/>
    <x v="38"/>
    <s v="PA - Pittsburgh"/>
    <n v="176"/>
    <s v="PULMONARY EMBOLISM W/O MCC"/>
    <n v="64"/>
    <x v="14609"/>
    <n v="7261.53"/>
    <n v="4109.8599999999997"/>
  </r>
  <r>
    <s v="WESTERN PENNSYLVANIA HOSP FORBES REGIONAL CAMPUS"/>
    <s v="MONROEVILLE"/>
    <x v="38"/>
    <s v="PA - Pittsburgh"/>
    <n v="176"/>
    <s v="PULMONARY EMBOLISM W/O MCC"/>
    <n v="184"/>
    <x v="14610"/>
    <n v="5309.61"/>
    <n v="4061.74"/>
  </r>
  <r>
    <s v="MOUNT NITTANY MEDICAL CENTER"/>
    <s v="STATE COLLEGE"/>
    <x v="38"/>
    <s v="PA - Danville"/>
    <n v="176"/>
    <s v="PULMONARY EMBOLISM W/O MCC"/>
    <n v="32"/>
    <x v="14611"/>
    <n v="4960.8999999999996"/>
    <n v="6263.66"/>
  </r>
  <r>
    <s v="GEISINGER WYOMING VALLEY MEDICAL CENTER"/>
    <s v="WILKES BARRE"/>
    <x v="38"/>
    <s v="PA - Wilkes-Barre"/>
    <n v="176"/>
    <s v="PULMONARY EMBOLISM W/O MCC"/>
    <n v="54"/>
    <x v="14612"/>
    <n v="7404.29"/>
    <n v="3975.19"/>
  </r>
  <r>
    <s v="ST JOSEPH HEALTH SERVICES OF RI"/>
    <s v="NORTH PROVIDENC"/>
    <x v="39"/>
    <s v="RI - Providence"/>
    <n v="176"/>
    <s v="PULMONARY EMBOLISM W/O MCC"/>
    <n v="171"/>
    <x v="14613"/>
    <n v="8890.92"/>
    <n v="23403.11"/>
  </r>
  <r>
    <s v="NEWPORT HOSPITAL"/>
    <s v="NEWPORT"/>
    <x v="39"/>
    <s v="RI - Providence"/>
    <n v="176"/>
    <s v="PULMONARY EMBOLISM W/O MCC"/>
    <n v="48"/>
    <x v="14614"/>
    <n v="4885.53"/>
    <n v="2986.31"/>
  </r>
  <r>
    <s v="RHODE ISLAND HOSPITAL"/>
    <s v="PROVIDENCE"/>
    <x v="39"/>
    <s v="RI - Providence"/>
    <n v="176"/>
    <s v="PULMONARY EMBOLISM W/O MCC"/>
    <n v="56"/>
    <x v="14615"/>
    <n v="8540.52"/>
    <n v="5581.65"/>
  </r>
  <r>
    <s v="MIRIAM HOSPITAL"/>
    <s v="PROVIDENCE"/>
    <x v="39"/>
    <s v="RI - Providence"/>
    <n v="176"/>
    <s v="PULMONARY EMBOLISM W/O MCC"/>
    <n v="58"/>
    <x v="14616"/>
    <n v="9568.93"/>
    <n v="4533.74"/>
  </r>
  <r>
    <s v="PIEDMONT MEDICAL CENTER"/>
    <s v="ROCK HILL"/>
    <x v="40"/>
    <s v="NC - Charlotte"/>
    <n v="176"/>
    <s v="PULMONARY EMBOLISM W/O MCC"/>
    <n v="48"/>
    <x v="14617"/>
    <n v="6433.83"/>
    <n v="4556.5"/>
  </r>
  <r>
    <s v="MUSC MEDICAL CENTER"/>
    <s v="CHARLESTON"/>
    <x v="40"/>
    <s v="SC - Charleston"/>
    <n v="176"/>
    <s v="PULMONARY EMBOLISM W/O MCC"/>
    <n v="102"/>
    <x v="14618"/>
    <n v="7086.82"/>
    <n v="8486.01"/>
  </r>
  <r>
    <s v="SPARTANBURG REGIONAL MEDICAL CENTER"/>
    <s v="SPARTANBURG"/>
    <x v="40"/>
    <s v="SC - Spartanburg"/>
    <n v="176"/>
    <s v="PULMONARY EMBOLISM W/O MCC"/>
    <n v="36"/>
    <x v="14619"/>
    <n v="5062.84"/>
    <n v="2763.79"/>
  </r>
  <r>
    <s v="OCONEE MEDICAL CENTER"/>
    <s v="SENECA"/>
    <x v="40"/>
    <s v="SC - Greenville"/>
    <n v="176"/>
    <s v="PULMONARY EMBOLISM W/O MCC"/>
    <n v="24"/>
    <x v="14620"/>
    <n v="5570.19"/>
    <n v="4935.1499999999996"/>
  </r>
  <r>
    <s v="PALMETTO HEALTH RICHLAND"/>
    <s v="COLUMBIA"/>
    <x v="40"/>
    <s v="SC - Columbia"/>
    <n v="176"/>
    <s v="PULMONARY EMBOLISM W/O MCC"/>
    <n v="71"/>
    <x v="14621"/>
    <n v="6682.76"/>
    <n v="6874.53"/>
  </r>
  <r>
    <s v="ST FRANCIS-DOWNTOWN"/>
    <s v="GREENVILLE"/>
    <x v="40"/>
    <s v="SC - Greenville"/>
    <n v="176"/>
    <s v="PULMONARY EMBOLISM W/O MCC"/>
    <n v="65"/>
    <x v="14622"/>
    <n v="6212.07"/>
    <n v="4384.33"/>
  </r>
  <r>
    <s v="SISTERS OF CHARITY PROVIDENCE HOSPITALS"/>
    <s v="COLUMBIA"/>
    <x v="40"/>
    <s v="SC - Columbia"/>
    <n v="176"/>
    <s v="PULMONARY EMBOLISM W/O MCC"/>
    <n v="50"/>
    <x v="14623"/>
    <n v="5226.5600000000004"/>
    <n v="7392.94"/>
  </r>
  <r>
    <s v="ANMED HEALTH"/>
    <s v="ANDERSON"/>
    <x v="40"/>
    <s v="SC - Greenville"/>
    <n v="176"/>
    <s v="PULMONARY EMBOLISM W/O MCC"/>
    <n v="50"/>
    <x v="14624"/>
    <n v="7098.63"/>
    <n v="8671.09"/>
  </r>
  <r>
    <s v="SPRINGS MEMORIAL HOSPITAL"/>
    <s v="LANCASTER"/>
    <x v="40"/>
    <s v="NC - Charlotte"/>
    <n v="176"/>
    <s v="PULMONARY EMBOLISM W/O MCC"/>
    <n v="59"/>
    <x v="14625"/>
    <n v="11183.61"/>
    <n v="3083.31"/>
  </r>
  <r>
    <s v="MCLEOD REGIONAL MEDICAL CENTER-PEE DEE"/>
    <s v="FLORENCE"/>
    <x v="40"/>
    <s v="SC - Florence"/>
    <n v="176"/>
    <s v="PULMONARY EMBOLISM W/O MCC"/>
    <n v="41"/>
    <x v="14626"/>
    <n v="5325.69"/>
    <n v="5072.3599999999997"/>
  </r>
  <r>
    <s v="MARION REGIONAL HOSPITAL"/>
    <s v="MULLINS"/>
    <x v="40"/>
    <s v="SC - Florence"/>
    <n v="176"/>
    <s v="PULMONARY EMBOLISM W/O MCC"/>
    <n v="60"/>
    <x v="14627"/>
    <n v="14943.41"/>
    <n v="3266.03"/>
  </r>
  <r>
    <s v="BON SECOURS-ST FRANCIS XAVIER HOSPITAL"/>
    <s v="CHARLESTON"/>
    <x v="40"/>
    <s v="SC - Charleston"/>
    <n v="176"/>
    <s v="PULMONARY EMBOLISM W/O MCC"/>
    <n v="44"/>
    <x v="14628"/>
    <n v="8655.5300000000007"/>
    <n v="9997.31"/>
  </r>
  <r>
    <s v="BEAUFORT COUNTY MEMORIAL HOSPITAL"/>
    <s v="BEAUFORT"/>
    <x v="40"/>
    <s v="GA - Savannah"/>
    <n v="176"/>
    <s v="PULMONARY EMBOLISM W/O MCC"/>
    <n v="30"/>
    <x v="14629"/>
    <n v="6877.84"/>
    <n v="4612.05"/>
  </r>
  <r>
    <s v="TRMC OF ORANGEBURG &amp; CALHOUN"/>
    <s v="ORANGEBURG"/>
    <x v="40"/>
    <s v="SC - Columbia"/>
    <n v="176"/>
    <s v="PULMONARY EMBOLISM W/O MCC"/>
    <n v="55"/>
    <x v="14630"/>
    <n v="7319.2"/>
    <n v="12470.24"/>
  </r>
  <r>
    <s v="TUOMEY HEALTHCARE SYSTEM"/>
    <s v="SUMTER"/>
    <x v="40"/>
    <s v="SC - Columbia"/>
    <n v="176"/>
    <s v="PULMONARY EMBOLISM W/O MCC"/>
    <n v="69"/>
    <x v="14631"/>
    <n v="5136.6400000000003"/>
    <n v="8220.99"/>
  </r>
  <r>
    <s v="SELF REGIONAL HEALTHCARE"/>
    <s v="GREENWOOD"/>
    <x v="40"/>
    <s v="SC - Columbia"/>
    <n v="176"/>
    <s v="PULMONARY EMBOLISM W/O MCC"/>
    <n v="55"/>
    <x v="14632"/>
    <n v="4739.51"/>
    <n v="4022.56"/>
  </r>
  <r>
    <s v="LEXINGTON MEDICAL CENTER"/>
    <s v="WEST COLUMBIA"/>
    <x v="40"/>
    <s v="SC - Columbia"/>
    <n v="176"/>
    <s v="PULMONARY EMBOLISM W/O MCC"/>
    <n v="57"/>
    <x v="14633"/>
    <n v="9500.4699999999993"/>
    <n v="3305.58"/>
  </r>
  <r>
    <s v="GREENVILLE MEMORIAL HOSPITAL"/>
    <s v="GREENVILLE"/>
    <x v="40"/>
    <s v="SC - Greenville"/>
    <n v="176"/>
    <s v="PULMONARY EMBOLISM W/O MCC"/>
    <n v="102"/>
    <x v="14634"/>
    <n v="7292.95"/>
    <n v="5047.0200000000004"/>
  </r>
  <r>
    <s v="TRIDENT MEDICAL CENTER"/>
    <s v="CHARLESTON"/>
    <x v="40"/>
    <s v="SC - Charleston"/>
    <n v="176"/>
    <s v="PULMONARY EMBOLISM W/O MCC"/>
    <n v="47"/>
    <x v="14635"/>
    <n v="5612.59"/>
    <n v="5344.59"/>
  </r>
  <r>
    <s v="HILTON HEAD REGIONAL MEDICAL CENTER"/>
    <s v="HILTON HEAD ISL"/>
    <x v="40"/>
    <s v="GA - Savannah"/>
    <n v="176"/>
    <s v="PULMONARY EMBOLISM W/O MCC"/>
    <n v="57"/>
    <x v="14636"/>
    <n v="5927.2"/>
    <n v="3941.77"/>
  </r>
  <r>
    <s v="MARY BLACK MEMORIAL HOSPITAL"/>
    <s v="SPARTANBURG"/>
    <x v="40"/>
    <s v="SC - Spartanburg"/>
    <n v="176"/>
    <s v="PULMONARY EMBOLISM W/O MCC"/>
    <n v="63"/>
    <x v="14637"/>
    <n v="6331.1"/>
    <n v="5234"/>
  </r>
  <r>
    <s v="GRAND STRAND REG MED CENTER"/>
    <s v="MYRTLE BEACH"/>
    <x v="40"/>
    <s v="SC - Charleston"/>
    <n v="176"/>
    <s v="PULMONARY EMBOLISM W/O MCC"/>
    <n v="41"/>
    <x v="14638"/>
    <n v="6676.63"/>
    <n v="4788.6000000000004"/>
  </r>
  <r>
    <s v="PALMETTO HEALTH BAPTIST"/>
    <s v="COLUMBIA"/>
    <x v="40"/>
    <s v="SC - Columbia"/>
    <n v="176"/>
    <s v="PULMONARY EMBOLISM W/O MCC"/>
    <n v="49"/>
    <x v="14639"/>
    <n v="11051.24"/>
    <n v="4572.08"/>
  </r>
  <r>
    <s v="ROPER HOSPITAL"/>
    <s v="CHARLESTON"/>
    <x v="40"/>
    <s v="SC - Charleston"/>
    <n v="176"/>
    <s v="PULMONARY EMBOLISM W/O MCC"/>
    <n v="46"/>
    <x v="14640"/>
    <n v="4658.55"/>
    <n v="5438.85"/>
  </r>
  <r>
    <s v="CAROLINAS HOSPITAL SYSTEM"/>
    <s v="FLORENCE"/>
    <x v="40"/>
    <s v="SC - Florence"/>
    <n v="176"/>
    <s v="PULMONARY EMBOLISM W/O MCC"/>
    <n v="53"/>
    <x v="14641"/>
    <n v="4031.6"/>
    <n v="12536.87"/>
  </r>
  <r>
    <s v="WACCAMAW COMMUNITY HOSPITAL"/>
    <s v="MURRELLS INLET"/>
    <x v="40"/>
    <s v="SC - Charleston"/>
    <n v="176"/>
    <s v="PULMONARY EMBOLISM W/O MCC"/>
    <n v="35"/>
    <x v="14642"/>
    <n v="8238.2999999999993"/>
    <n v="5120.83"/>
  </r>
  <r>
    <s v="PRAIRIE LAKES HOSPITAL"/>
    <s v="WATERTOWN"/>
    <x v="41"/>
    <s v="SD - Sioux Falls"/>
    <n v="176"/>
    <s v="PULMONARY EMBOLISM W/O MCC"/>
    <n v="50"/>
    <x v="14643"/>
    <n v="6351.6"/>
    <n v="4417.54"/>
  </r>
  <r>
    <s v="AVERA SACRED HEART HOSPITAL"/>
    <s v="YANKTON"/>
    <x v="41"/>
    <s v="SD - Sioux Falls"/>
    <n v="176"/>
    <s v="PULMONARY EMBOLISM W/O MCC"/>
    <n v="31"/>
    <x v="14644"/>
    <n v="7483.28"/>
    <n v="8686.08"/>
  </r>
  <r>
    <s v="AVERA QUEEN OF PEACE"/>
    <s v="MITCHELL"/>
    <x v="41"/>
    <s v="SD - Sioux Falls"/>
    <n v="176"/>
    <s v="PULMONARY EMBOLISM W/O MCC"/>
    <n v="25"/>
    <x v="14645"/>
    <n v="5268.59"/>
    <n v="7360.12"/>
  </r>
  <r>
    <s v="AVERA ST LUKES"/>
    <s v="ABERDEEN"/>
    <x v="41"/>
    <s v="SD - Sioux Falls"/>
    <n v="176"/>
    <s v="PULMONARY EMBOLISM W/O MCC"/>
    <n v="53"/>
    <x v="14646"/>
    <n v="4344.74"/>
    <n v="6923.73"/>
  </r>
  <r>
    <s v="AVERA MCKENNAN HOSPITAL &amp; UNIVERSITY HEALTH CENTER"/>
    <s v="SIOUX FALLS"/>
    <x v="41"/>
    <s v="SD - Sioux Falls"/>
    <n v="176"/>
    <s v="PULMONARY EMBOLISM W/O MCC"/>
    <n v="167"/>
    <x v="14647"/>
    <n v="5864.2"/>
    <n v="6373.28"/>
  </r>
  <r>
    <s v="SANFORD USD MEDICAL CENTER"/>
    <s v="SIOUX FALLS"/>
    <x v="41"/>
    <s v="SD - Sioux Falls"/>
    <n v="176"/>
    <s v="PULMONARY EMBOLISM W/O MCC"/>
    <n v="57"/>
    <x v="14648"/>
    <n v="8980.09"/>
    <n v="10632.38"/>
  </r>
  <r>
    <s v="RAPID CITY REGIONAL HOSPITAL"/>
    <s v="RAPID CITY"/>
    <x v="41"/>
    <s v="SD - Rapid City"/>
    <n v="176"/>
    <s v="PULMONARY EMBOLISM W/O MCC"/>
    <n v="59"/>
    <x v="14649"/>
    <n v="15074.93"/>
    <n v="5165.7299999999996"/>
  </r>
  <r>
    <s v="AVERA HEART HOSPITAL OF SOUTH DAKOTA LLC"/>
    <s v="SIOUX FALLS"/>
    <x v="41"/>
    <s v="SD - Sioux Falls"/>
    <n v="176"/>
    <s v="PULMONARY EMBOLISM W/O MCC"/>
    <n v="54"/>
    <x v="14650"/>
    <n v="4700.3"/>
    <n v="7251.62"/>
  </r>
  <r>
    <s v="JACKSON-MADISON COUNTY GENERAL HOSPITAL"/>
    <s v="JACKSON"/>
    <x v="42"/>
    <s v="TN - Jackson"/>
    <n v="176"/>
    <s v="PULMONARY EMBOLISM W/O MCC"/>
    <n v="41"/>
    <x v="14651"/>
    <n v="12382.43"/>
    <n v="5966.6"/>
  </r>
  <r>
    <s v="CUMBERLAND MEDICAL CENTER"/>
    <s v="CROSSVILLE"/>
    <x v="42"/>
    <s v="TN - Nashville"/>
    <n v="176"/>
    <s v="PULMONARY EMBOLISM W/O MCC"/>
    <n v="45"/>
    <x v="14652"/>
    <n v="24098.18"/>
    <n v="10237.4"/>
  </r>
  <r>
    <s v="BLOUNT MEMORIAL HOSPITAL"/>
    <s v="MARYVILLE"/>
    <x v="42"/>
    <s v="TN - Knoxville"/>
    <n v="176"/>
    <s v="PULMONARY EMBOLISM W/O MCC"/>
    <n v="65"/>
    <x v="14653"/>
    <n v="4971.24"/>
    <n v="11864.81"/>
  </r>
  <r>
    <s v="WELLMONT BRISTOL REGIONAL MEDICAL CENTER"/>
    <s v="BRISTOL"/>
    <x v="42"/>
    <s v="TN - Kingsport"/>
    <n v="176"/>
    <s v="PULMONARY EMBOLISM W/O MCC"/>
    <n v="49"/>
    <x v="14654"/>
    <n v="5582.85"/>
    <n v="5762.35"/>
  </r>
  <r>
    <s v="UNIVERSITY OF TN MEMORIAL HOSPITAL"/>
    <s v="KNOXVILLE"/>
    <x v="42"/>
    <s v="TN - Knoxville"/>
    <n v="176"/>
    <s v="PULMONARY EMBOLISM W/O MCC"/>
    <n v="73"/>
    <x v="14655"/>
    <n v="7232.4"/>
    <n v="6235.56"/>
  </r>
  <r>
    <s v="WELLMONT HOLSTON VALLEY MEDICAL CENTER"/>
    <s v="KINGSPORT"/>
    <x v="42"/>
    <s v="TN - Kingsport"/>
    <n v="176"/>
    <s v="PULMONARY EMBOLISM W/O MCC"/>
    <n v="49"/>
    <x v="14656"/>
    <n v="6531.34"/>
    <n v="3883.31"/>
  </r>
  <r>
    <s v="SYCAMORE SHOALS HOSPITAL"/>
    <s v="ELIZABETHTON"/>
    <x v="42"/>
    <s v="TN - Johnson City"/>
    <n v="176"/>
    <s v="PULMONARY EMBOLISM W/O MCC"/>
    <n v="39"/>
    <x v="14657"/>
    <n v="10442.030000000001"/>
    <n v="7104.7"/>
  </r>
  <r>
    <s v="LAUGHLIN MEMORIAL HOSPITAL  INC"/>
    <s v="GREENEVILLE"/>
    <x v="42"/>
    <s v="TN - Knoxville"/>
    <n v="176"/>
    <s v="PULMONARY EMBOLISM W/O MCC"/>
    <n v="160"/>
    <x v="14658"/>
    <n v="6265.76"/>
    <n v="2919.06"/>
  </r>
  <r>
    <s v="WILLIAMSON MEDICAL CENTER"/>
    <s v="FRANKLIN"/>
    <x v="42"/>
    <s v="TN - Nashville"/>
    <n v="176"/>
    <s v="PULMONARY EMBOLISM W/O MCC"/>
    <n v="50"/>
    <x v="14659"/>
    <n v="8136.13"/>
    <n v="3556.04"/>
  </r>
  <r>
    <s v="METHODIST MEDICAL CENTER OF OAK RIDGE"/>
    <s v="OAK RIDGE"/>
    <x v="42"/>
    <s v="TN - Knoxville"/>
    <n v="176"/>
    <s v="PULMONARY EMBOLISM W/O MCC"/>
    <n v="68"/>
    <x v="14660"/>
    <n v="5780.83"/>
    <n v="3297.06"/>
  </r>
  <r>
    <s v="GATEWAY MEDICAL CENTER"/>
    <s v="CLARKSVILLE"/>
    <x v="42"/>
    <s v="TN - Nashville"/>
    <n v="176"/>
    <s v="PULMONARY EMBOLISM W/O MCC"/>
    <n v="44"/>
    <x v="14661"/>
    <n v="7203.95"/>
    <n v="6336.65"/>
  </r>
  <r>
    <s v="VANDERBILT UNIVERSITY HOSPITAL"/>
    <s v="NASHVILLE"/>
    <x v="42"/>
    <s v="TN - Nashville"/>
    <n v="176"/>
    <s v="PULMONARY EMBOLISM W/O MCC"/>
    <n v="50"/>
    <x v="14662"/>
    <n v="7270.3"/>
    <n v="3743.6"/>
  </r>
  <r>
    <s v="HORIZON MEDICAL CENTER"/>
    <s v="DICKSON"/>
    <x v="42"/>
    <s v="TN - Nashville"/>
    <n v="176"/>
    <s v="PULMONARY EMBOLISM W/O MCC"/>
    <n v="33"/>
    <x v="14663"/>
    <n v="6061.39"/>
    <n v="5855.48"/>
  </r>
  <r>
    <s v="BAPTIST MEMORIAL HOSPITAL"/>
    <s v="MEMPHIS"/>
    <x v="42"/>
    <s v="TN - Memphis"/>
    <n v="176"/>
    <s v="PULMONARY EMBOLISM W/O MCC"/>
    <n v="24"/>
    <x v="14664"/>
    <n v="5099.72"/>
    <n v="3825.2"/>
  </r>
  <r>
    <s v="METHODIST HEALTHCARE MEMPHIS HOSPITALS"/>
    <s v="MEMPHIS"/>
    <x v="42"/>
    <s v="TN - Memphis"/>
    <n v="176"/>
    <s v="PULMONARY EMBOLISM W/O MCC"/>
    <n v="61"/>
    <x v="14665"/>
    <n v="8806.2800000000007"/>
    <n v="4260.26"/>
  </r>
  <r>
    <s v="TAKOMA REGIONAL HOSPITAL"/>
    <s v="GREENEVILLE"/>
    <x v="42"/>
    <s v="TN - Knoxville"/>
    <n v="176"/>
    <s v="PULMONARY EMBOLISM W/O MCC"/>
    <n v="33"/>
    <x v="14666"/>
    <n v="6508.48"/>
    <n v="3814.35"/>
  </r>
  <r>
    <s v="MIDDLE TENNESSEE MEDICAL CENTER INC"/>
    <s v="MURFREESBORO"/>
    <x v="42"/>
    <s v="TN - Nashville"/>
    <n v="176"/>
    <s v="PULMONARY EMBOLISM W/O MCC"/>
    <n v="175"/>
    <x v="14667"/>
    <n v="7902.51"/>
    <n v="5987.11"/>
  </r>
  <r>
    <s v="SOUTHERN TENNESSEE MEDICAL CENTER"/>
    <s v="WINCHESTER"/>
    <x v="42"/>
    <s v="TN - Nashville"/>
    <n v="176"/>
    <s v="PULMONARY EMBOLISM W/O MCC"/>
    <n v="26"/>
    <x v="14668"/>
    <n v="6389.36"/>
    <n v="4947.0600000000004"/>
  </r>
  <r>
    <s v="COOKEVILLE REGIONAL MEDICAL CENTER"/>
    <s v="COOKEVILLE"/>
    <x v="42"/>
    <s v="TN - Nashville"/>
    <n v="176"/>
    <s v="PULMONARY EMBOLISM W/O MCC"/>
    <n v="49"/>
    <x v="14669"/>
    <n v="6827.07"/>
    <n v="5937.01"/>
  </r>
  <r>
    <s v="JOHNSON CITY MEDICAL CENTER"/>
    <s v="JOHNSON CITY"/>
    <x v="42"/>
    <s v="TN - Johnson City"/>
    <n v="176"/>
    <s v="PULMONARY EMBOLISM W/O MCC"/>
    <n v="56"/>
    <x v="14670"/>
    <n v="5532.68"/>
    <n v="5662.43"/>
  </r>
  <r>
    <s v="MAURY REGIONAL HOSPITAL"/>
    <s v="COLUMBIA"/>
    <x v="42"/>
    <s v="TN - Nashville"/>
    <n v="176"/>
    <s v="PULMONARY EMBOLISM W/O MCC"/>
    <n v="68"/>
    <x v="14671"/>
    <n v="8477.1"/>
    <n v="5383.57"/>
  </r>
  <r>
    <s v="LECONTE MEDICAL CENTER"/>
    <s v="SEVIERVILLE"/>
    <x v="42"/>
    <s v="TN - Knoxville"/>
    <n v="176"/>
    <s v="PULMONARY EMBOLISM W/O MCC"/>
    <n v="45"/>
    <x v="14672"/>
    <n v="6733.22"/>
    <n v="5972.04"/>
  </r>
  <r>
    <s v="ST THOMAS HOSPITAL"/>
    <s v="NASHVILLE"/>
    <x v="42"/>
    <s v="TN - Nashville"/>
    <n v="176"/>
    <s v="PULMONARY EMBOLISM W/O MCC"/>
    <n v="44"/>
    <x v="14673"/>
    <n v="7635.66"/>
    <n v="3379.74"/>
  </r>
  <r>
    <s v="MEMORIAL HEALTHCARE SYSTEM  INC"/>
    <s v="CHATTANOOGA"/>
    <x v="42"/>
    <s v="TN - Chattanooga"/>
    <n v="176"/>
    <s v="PULMONARY EMBOLISM W/O MCC"/>
    <n v="39"/>
    <x v="14674"/>
    <n v="7094.71"/>
    <n v="6431.52"/>
  </r>
  <r>
    <s v="ERLANGER MEDICAL CENTER"/>
    <s v="CHATTANOOGA"/>
    <x v="42"/>
    <s v="TN - Chattanooga"/>
    <n v="176"/>
    <s v="PULMONARY EMBOLISM W/O MCC"/>
    <n v="72"/>
    <x v="14675"/>
    <n v="5050.3900000000003"/>
    <n v="12249.65"/>
  </r>
  <r>
    <s v="TENNOVA HEALTHCARE"/>
    <s v="KNOXVILLE"/>
    <x v="42"/>
    <s v="TN - Knoxville"/>
    <n v="176"/>
    <s v="PULMONARY EMBOLISM W/O MCC"/>
    <n v="37"/>
    <x v="14676"/>
    <n v="5069.03"/>
    <n v="12480.63"/>
  </r>
  <r>
    <s v="FORT SANDERS REGIONAL MEDICAL CENTER"/>
    <s v="KNOXVILLE"/>
    <x v="42"/>
    <s v="TN - Knoxville"/>
    <n v="176"/>
    <s v="PULMONARY EMBOLISM W/O MCC"/>
    <n v="53"/>
    <x v="14677"/>
    <n v="5057.71"/>
    <n v="3670.46"/>
  </r>
  <r>
    <s v="BAPTIST HOSPITAL"/>
    <s v="NASHVILLE"/>
    <x v="42"/>
    <s v="TN - Nashville"/>
    <n v="176"/>
    <s v="PULMONARY EMBOLISM W/O MCC"/>
    <n v="49"/>
    <x v="14678"/>
    <n v="15432.86"/>
    <n v="2884.62"/>
  </r>
  <r>
    <s v="HARTON REGIONAL MEDICAL CENTER"/>
    <s v="TULLAHOMA"/>
    <x v="42"/>
    <s v="TN - Nashville"/>
    <n v="176"/>
    <s v="PULMONARY EMBOLISM W/O MCC"/>
    <n v="50"/>
    <x v="14679"/>
    <n v="7539.86"/>
    <n v="4906.3999999999996"/>
  </r>
  <r>
    <s v="SUMMIT MEDICAL CENTER"/>
    <s v="HERMITAGE"/>
    <x v="42"/>
    <s v="TN - Nashville"/>
    <n v="176"/>
    <s v="PULMONARY EMBOLISM W/O MCC"/>
    <n v="112"/>
    <x v="14680"/>
    <n v="6351.88"/>
    <n v="4151.7"/>
  </r>
  <r>
    <s v="PARKRIDGE MEDICAL CENTER"/>
    <s v="CHATTANOOGA"/>
    <x v="42"/>
    <s v="TN - Chattanooga"/>
    <n v="176"/>
    <s v="PULMONARY EMBOLISM W/O MCC"/>
    <n v="52"/>
    <x v="14681"/>
    <n v="6037.26"/>
    <n v="7518.4"/>
  </r>
  <r>
    <s v="CENTENNIAL MEDICAL CENTER"/>
    <s v="NASHVILLE"/>
    <x v="42"/>
    <s v="TN - Nashville"/>
    <n v="176"/>
    <s v="PULMONARY EMBOLISM W/O MCC"/>
    <n v="65"/>
    <x v="14682"/>
    <n v="7421.72"/>
    <n v="5504.13"/>
  </r>
  <r>
    <s v="PARKWEST MEDICAL CENTER"/>
    <s v="KNOXVILLE"/>
    <x v="42"/>
    <s v="TN - Knoxville"/>
    <n v="176"/>
    <s v="PULMONARY EMBOLISM W/O MCC"/>
    <n v="118"/>
    <x v="14683"/>
    <n v="7898.96"/>
    <n v="9759.57"/>
  </r>
  <r>
    <s v="CROCKETT HOSPITAL"/>
    <s v="LAWRENCEBURG"/>
    <x v="42"/>
    <s v="TN - Nashville"/>
    <n v="176"/>
    <s v="PULMONARY EMBOLISM W/O MCC"/>
    <n v="54"/>
    <x v="14684"/>
    <n v="8183.1"/>
    <n v="8669.9"/>
  </r>
  <r>
    <s v="ST FRANCIS HOSPITAL"/>
    <s v="MEMPHIS"/>
    <x v="42"/>
    <s v="TN - Memphis"/>
    <n v="176"/>
    <s v="PULMONARY EMBOLISM W/O MCC"/>
    <n v="59"/>
    <x v="14685"/>
    <n v="9140.02"/>
    <n v="5423.12"/>
  </r>
  <r>
    <s v="SKYRIDGE MEDICAL CENTER"/>
    <s v="CLEVELAND"/>
    <x v="42"/>
    <s v="TN - Chattanooga"/>
    <n v="176"/>
    <s v="PULMONARY EMBOLISM W/O MCC"/>
    <n v="43"/>
    <x v="14686"/>
    <n v="8490.3799999999992"/>
    <n v="3607.95"/>
  </r>
  <r>
    <s v="REGIONAL HOSPITAL OF JACKSON"/>
    <s v="JACKSON"/>
    <x v="42"/>
    <s v="TN - Jackson"/>
    <n v="176"/>
    <s v="PULMONARY EMBOLISM W/O MCC"/>
    <n v="52"/>
    <x v="14687"/>
    <n v="6775.21"/>
    <n v="8818.33"/>
  </r>
  <r>
    <s v="HENDERSONVILLE MEDICAL CENTER"/>
    <s v="HENDERSONVILLE"/>
    <x v="42"/>
    <s v="TN - Nashville"/>
    <n v="176"/>
    <s v="PULMONARY EMBOLISM W/O MCC"/>
    <n v="61"/>
    <x v="14688"/>
    <n v="5047.6499999999996"/>
    <n v="7537.11"/>
  </r>
  <r>
    <s v="SAINT FRANCIS BARTLETT MEDICAL CENTER"/>
    <s v="BARTLETT"/>
    <x v="42"/>
    <s v="TN - Memphis"/>
    <n v="176"/>
    <s v="PULMONARY EMBOLISM W/O MCC"/>
    <n v="34"/>
    <x v="14689"/>
    <n v="4813.59"/>
    <n v="3483.22"/>
  </r>
  <r>
    <s v="PETERSON REGIONAL MEDICAL CENTER"/>
    <s v="KERRVILLE"/>
    <x v="43"/>
    <s v="TX - San Antonio"/>
    <n v="176"/>
    <s v="PULMONARY EMBOLISM W/O MCC"/>
    <n v="52"/>
    <x v="14690"/>
    <n v="15476.14"/>
    <n v="3138.06"/>
  </r>
  <r>
    <s v="UNITED REGIONAL HEALTH CARE SYSTEM"/>
    <s v="WICHITA FALLS"/>
    <x v="43"/>
    <s v="TX - Wichita Falls"/>
    <n v="176"/>
    <s v="PULMONARY EMBOLISM W/O MCC"/>
    <n v="72"/>
    <x v="14691"/>
    <n v="9773.83"/>
    <n v="5498.71"/>
  </r>
  <r>
    <s v="ST JOSEPH REGIONAL HEALTH CENTER"/>
    <s v="BRYAN"/>
    <x v="43"/>
    <s v="TX - Bryan"/>
    <n v="176"/>
    <s v="PULMONARY EMBOLISM W/O MCC"/>
    <n v="59"/>
    <x v="14692"/>
    <n v="6101.14"/>
    <n v="7310.69"/>
  </r>
  <r>
    <s v="PARKLAND HEALTH AND HOSPITAL SYSTEM"/>
    <s v="DALLAS"/>
    <x v="43"/>
    <s v="TX - Dallas"/>
    <n v="176"/>
    <s v="PULMONARY EMBOLISM W/O MCC"/>
    <n v="73"/>
    <x v="14693"/>
    <n v="13532.63"/>
    <n v="5688.53"/>
  </r>
  <r>
    <s v="UNIVERSITY OF TEXAS MEDICAL BRANCH GAL"/>
    <s v="GALVESTON"/>
    <x v="43"/>
    <s v="TX - Houston"/>
    <n v="176"/>
    <s v="PULMONARY EMBOLISM W/O MCC"/>
    <n v="135"/>
    <x v="14694"/>
    <n v="6138.39"/>
    <n v="14246.08"/>
  </r>
  <r>
    <s v="BAYLOR UNIVERSITY MEDICAL CENTER"/>
    <s v="DALLAS"/>
    <x v="43"/>
    <s v="TX - Dallas"/>
    <n v="176"/>
    <s v="PULMONARY EMBOLISM W/O MCC"/>
    <n v="55"/>
    <x v="14695"/>
    <n v="6162.48"/>
    <n v="4370.2"/>
  </r>
  <r>
    <s v="CITIZENS MEDICAL CENTER"/>
    <s v="VICTORIA"/>
    <x v="43"/>
    <s v="TX - Victoria"/>
    <n v="176"/>
    <s v="PULMONARY EMBOLISM W/O MCC"/>
    <n v="40"/>
    <x v="14696"/>
    <n v="5124.07"/>
    <n v="6491.75"/>
  </r>
  <r>
    <s v="CHRISTUS HOSPITAL"/>
    <s v="BEAUMONT"/>
    <x v="43"/>
    <s v="TX - Beaumont"/>
    <n v="176"/>
    <s v="PULMONARY EMBOLISM W/O MCC"/>
    <n v="58"/>
    <x v="14697"/>
    <n v="4414.79"/>
    <n v="3951.64"/>
  </r>
  <r>
    <s v="ST JOSEPH MEDICAL CENTER"/>
    <s v="HOUSTON"/>
    <x v="43"/>
    <s v="TX - Houston"/>
    <n v="176"/>
    <s v="PULMONARY EMBOLISM W/O MCC"/>
    <n v="99"/>
    <x v="14698"/>
    <n v="4961.3"/>
    <n v="8131.39"/>
  </r>
  <r>
    <s v="GOOD SHEPHERD MEDICAL CENTER"/>
    <s v="LONGVIEW"/>
    <x v="43"/>
    <s v="TX - Longview"/>
    <n v="176"/>
    <s v="PULMONARY EMBOLISM W/O MCC"/>
    <n v="43"/>
    <x v="14699"/>
    <n v="8628.9699999999993"/>
    <n v="5758.08"/>
  </r>
  <r>
    <s v="COVENANT MEDICAL CENTER"/>
    <s v="LUBBOCK"/>
    <x v="43"/>
    <s v="TX - Lubbock"/>
    <n v="176"/>
    <s v="PULMONARY EMBOLISM W/O MCC"/>
    <n v="58"/>
    <x v="14700"/>
    <n v="5244.94"/>
    <n v="6365.01"/>
  </r>
  <r>
    <s v="PROVIDENCE HEALTH CENTER"/>
    <s v="WACO"/>
    <x v="43"/>
    <s v="TX - Waco"/>
    <n v="176"/>
    <s v="PULMONARY EMBOLISM W/O MCC"/>
    <n v="50"/>
    <x v="14701"/>
    <n v="7043.13"/>
    <n v="3037.22"/>
  </r>
  <r>
    <s v="UT SOUTHWESTERN UNIVERSITY HOSPITAL"/>
    <s v="DALLAS"/>
    <x v="43"/>
    <s v="TX - Dallas"/>
    <n v="176"/>
    <s v="PULMONARY EMBOLISM W/O MCC"/>
    <n v="44"/>
    <x v="14702"/>
    <n v="3910.65"/>
    <n v="4281.3100000000004"/>
  </r>
  <r>
    <s v="CHRISTUS SPOHN HOSPITAL CORPUS CHRISTI"/>
    <s v="CORPUS CHRISTI"/>
    <x v="43"/>
    <s v="TX - Corpus Christi"/>
    <n v="176"/>
    <s v="PULMONARY EMBOLISM W/O MCC"/>
    <n v="49"/>
    <x v="14703"/>
    <n v="4102.68"/>
    <n v="5589.26"/>
  </r>
  <r>
    <s v="METHODIST DALLAS MEDICAL CENTER"/>
    <s v="DALLAS"/>
    <x v="43"/>
    <s v="TX - Dallas"/>
    <n v="176"/>
    <s v="PULMONARY EMBOLISM W/O MCC"/>
    <n v="33"/>
    <x v="14704"/>
    <n v="14388.6"/>
    <n v="19051.39"/>
  </r>
  <r>
    <s v="SCOTT &amp; WHITE MEMORIAL HOSPITAL"/>
    <s v="TEMPLE"/>
    <x v="43"/>
    <s v="TX - Temple"/>
    <n v="176"/>
    <s v="PULMONARY EMBOLISM W/O MCC"/>
    <n v="57"/>
    <x v="14705"/>
    <n v="5832.93"/>
    <n v="3948.85"/>
  </r>
  <r>
    <s v="SETON MEDICAL CENTER AUSTIN"/>
    <s v="AUSTIN"/>
    <x v="43"/>
    <s v="TX - Austin"/>
    <n v="176"/>
    <s v="PULMONARY EMBOLISM W/O MCC"/>
    <n v="33"/>
    <x v="14706"/>
    <n v="7940.76"/>
    <n v="5246.24"/>
  </r>
  <r>
    <s v="BAPTIST MEDICAL CENTER"/>
    <s v="SAN ANTONIO"/>
    <x v="43"/>
    <s v="TX - San Antonio"/>
    <n v="176"/>
    <s v="PULMONARY EMBOLISM W/O MCC"/>
    <n v="55"/>
    <x v="14707"/>
    <n v="6958.69"/>
    <n v="6236.65"/>
  </r>
  <r>
    <s v="TEXAS HEALTH ARLINGTON MEMORIAL HOSPITAL"/>
    <s v="ARLINGTON"/>
    <x v="43"/>
    <s v="TX - Fort Worth"/>
    <n v="176"/>
    <s v="PULMONARY EMBOLISM W/O MCC"/>
    <n v="135"/>
    <x v="14708"/>
    <n v="4169.8500000000004"/>
    <n v="5933.73"/>
  </r>
  <r>
    <s v="MEMORIAL HERMANN TEXAS MEDICAL CENTER"/>
    <s v="HOUSTON"/>
    <x v="43"/>
    <s v="TX - Houston"/>
    <n v="176"/>
    <s v="PULMONARY EMBOLISM W/O MCC"/>
    <n v="26"/>
    <x v="14709"/>
    <n v="6603.92"/>
    <n v="4775.25"/>
  </r>
  <r>
    <s v="BAYLOR MEDICAL CENTER AT IRVING"/>
    <s v="IRVING"/>
    <x v="43"/>
    <s v="TX - Dallas"/>
    <n v="176"/>
    <s v="PULMONARY EMBOLISM W/O MCC"/>
    <n v="25"/>
    <x v="14710"/>
    <n v="10567.72"/>
    <n v="4997.01"/>
  </r>
  <r>
    <s v="EAST TEXAS MEDICAL CENTER"/>
    <s v="TYLER"/>
    <x v="43"/>
    <s v="TX - Tyler"/>
    <n v="176"/>
    <s v="PULMONARY EMBOLISM W/O MCC"/>
    <n v="56"/>
    <x v="14711"/>
    <n v="7005.1"/>
    <n v="3201.54"/>
  </r>
  <r>
    <s v="HILLCREST BAPTIST MEDICAL CENTER"/>
    <s v="WACO"/>
    <x v="43"/>
    <s v="TX - Waco"/>
    <n v="176"/>
    <s v="PULMONARY EMBOLISM W/O MCC"/>
    <n v="56"/>
    <x v="14712"/>
    <n v="4975.05"/>
    <n v="7115.73"/>
  </r>
  <r>
    <s v="MOTHER FRANCES HOSPITAL"/>
    <s v="TYLER"/>
    <x v="43"/>
    <s v="TX - Tyler"/>
    <n v="176"/>
    <s v="PULMONARY EMBOLISM W/O MCC"/>
    <n v="47"/>
    <x v="14713"/>
    <n v="5621.4"/>
    <n v="3449.48"/>
  </r>
  <r>
    <s v="GUADALUPE REGIONAL MEDICAL CENTER"/>
    <s v="SEGUIN"/>
    <x v="43"/>
    <s v="TX - San Antonio"/>
    <n v="176"/>
    <s v="PULMONARY EMBOLISM W/O MCC"/>
    <n v="23"/>
    <x v="14714"/>
    <n v="9893.06"/>
    <n v="5978.82"/>
  </r>
  <r>
    <s v="SOUTH TEXAS HEALTH SYSTEM"/>
    <s v="EDINBURG"/>
    <x v="43"/>
    <s v="TX - McAllen"/>
    <n v="176"/>
    <s v="PULMONARY EMBOLISM W/O MCC"/>
    <n v="52"/>
    <x v="14715"/>
    <n v="6222.09"/>
    <n v="6691.79"/>
  </r>
  <r>
    <s v="MEDICAL CENTER HOSPITAL"/>
    <s v="ODESSA"/>
    <x v="43"/>
    <s v="TX - Odessa"/>
    <n v="176"/>
    <s v="PULMONARY EMBOLISM W/O MCC"/>
    <n v="64"/>
    <x v="14716"/>
    <n v="7125.05"/>
    <n v="3707.11"/>
  </r>
  <r>
    <s v="MIDLAND MEMORIAL HOSPITAL"/>
    <s v="MIDLAND"/>
    <x v="43"/>
    <s v="TX - Odessa"/>
    <n v="176"/>
    <s v="PULMONARY EMBOLISM W/O MCC"/>
    <n v="44"/>
    <x v="14717"/>
    <n v="6589.53"/>
    <n v="10277.16"/>
  </r>
  <r>
    <s v="TEXAS HEALTH HARRIS METHODIST FORT WORTH"/>
    <s v="FORT WORTH"/>
    <x v="43"/>
    <s v="TX - Fort Worth"/>
    <n v="176"/>
    <s v="PULMONARY EMBOLISM W/O MCC"/>
    <n v="65"/>
    <x v="14718"/>
    <n v="9616.17"/>
    <n v="5994.93"/>
  </r>
  <r>
    <s v="BAYLOR ALL SAINTS MEDICAL CENTER AT FW"/>
    <s v="FORT WORTH"/>
    <x v="43"/>
    <s v="TX - Fort Worth"/>
    <n v="176"/>
    <s v="PULMONARY EMBOLISM W/O MCC"/>
    <n v="59"/>
    <x v="14719"/>
    <n v="13314.11"/>
    <n v="6948.88"/>
  </r>
  <r>
    <s v="DETAR HOSPITAL NAVARRO"/>
    <s v="VICTORIA"/>
    <x v="43"/>
    <s v="TX - Victoria"/>
    <n v="176"/>
    <s v="PULMONARY EMBOLISM W/O MCC"/>
    <n v="62"/>
    <x v="14720"/>
    <n v="6270.74"/>
    <n v="6462.1"/>
  </r>
  <r>
    <s v="METROPLEX HOSPITAL"/>
    <s v="KILLEEN"/>
    <x v="43"/>
    <s v="TX - Temple"/>
    <n v="176"/>
    <s v="PULMONARY EMBOLISM W/O MCC"/>
    <n v="35"/>
    <x v="14721"/>
    <n v="6484.13"/>
    <n v="5841.63"/>
  </r>
  <r>
    <s v="MEMORIAL HERMANN HOSPITAL SYSTEM"/>
    <s v="HOUSTON"/>
    <x v="43"/>
    <s v="TX - Houston"/>
    <n v="176"/>
    <s v="PULMONARY EMBOLISM W/O MCC"/>
    <n v="60"/>
    <x v="14722"/>
    <n v="5046.93"/>
    <n v="4320.9399999999996"/>
  </r>
  <r>
    <s v="ST LUKES EPISCOPAL HOSPITAL"/>
    <s v="HOUSTON"/>
    <x v="43"/>
    <s v="TX - Houston"/>
    <n v="176"/>
    <s v="PULMONARY EMBOLISM W/O MCC"/>
    <n v="51"/>
    <x v="14723"/>
    <n v="6612.75"/>
    <n v="19676.96"/>
  </r>
  <r>
    <s v="PARIS REGIONAL MEDICAL CENTER"/>
    <s v="PARIS"/>
    <x v="43"/>
    <s v="TX - Dallas"/>
    <n v="176"/>
    <s v="PULMONARY EMBOLISM W/O MCC"/>
    <n v="52"/>
    <x v="14724"/>
    <n v="6278.66"/>
    <n v="5621.49"/>
  </r>
  <r>
    <s v="WEATHERFORD REGIONAL MEDICAL CENTER"/>
    <s v="WEATHERFORD"/>
    <x v="43"/>
    <s v="TX - Fort Worth"/>
    <n v="176"/>
    <s v="PULMONARY EMBOLISM W/O MCC"/>
    <n v="127"/>
    <x v="14725"/>
    <n v="6393.66"/>
    <n v="3183.13"/>
  </r>
  <r>
    <s v="MEMORIAL HEALTH SYSTEM OF EAST TEXAS- LUFKIN"/>
    <s v="LUFKIN"/>
    <x v="43"/>
    <s v="TX - Houston"/>
    <n v="176"/>
    <s v="PULMONARY EMBOLISM W/O MCC"/>
    <n v="40"/>
    <x v="14726"/>
    <n v="6797.1"/>
    <n v="15220.63"/>
  </r>
  <r>
    <s v="CONROE REGIONAL MEDICAL CENTER"/>
    <s v="CONROE"/>
    <x v="43"/>
    <s v="TX - Houston"/>
    <n v="176"/>
    <s v="PULMONARY EMBOLISM W/O MCC"/>
    <n v="45"/>
    <x v="14727"/>
    <n v="10845.59"/>
    <n v="5702.85"/>
  </r>
  <r>
    <s v="HENDRICK MEDICAL CENTER"/>
    <s v="ABILENE"/>
    <x v="43"/>
    <s v="TX - Abilene"/>
    <n v="176"/>
    <s v="PULMONARY EMBOLISM W/O MCC"/>
    <n v="41"/>
    <x v="14728"/>
    <n v="10211.61"/>
    <n v="9759.92"/>
  </r>
  <r>
    <s v="BAPTIST ST ANTHONYS HEALTH SYSTEM-BAPTIST CAMPUS"/>
    <s v="AMARILLO"/>
    <x v="43"/>
    <s v="TX - Amarillo"/>
    <n v="176"/>
    <s v="PULMONARY EMBOLISM W/O MCC"/>
    <n v="25"/>
    <x v="14729"/>
    <n v="17293.060000000001"/>
    <n v="5552.84"/>
  </r>
  <r>
    <s v="CHRISTUS SANTA ROSA HOSPITAL"/>
    <s v="SAN ANTONIO"/>
    <x v="43"/>
    <s v="TX - San Antonio"/>
    <n v="176"/>
    <s v="PULMONARY EMBOLISM W/O MCC"/>
    <n v="58"/>
    <x v="14730"/>
    <n v="4960.7700000000004"/>
    <n v="5729.25"/>
  </r>
  <r>
    <s v="BAYLOR MEDICAL CENTER AT GARLAND"/>
    <s v="GARLAND"/>
    <x v="43"/>
    <s v="TX - Dallas"/>
    <n v="176"/>
    <s v="PULMONARY EMBOLISM W/O MCC"/>
    <n v="46"/>
    <x v="14731"/>
    <n v="6686.83"/>
    <n v="11870.06"/>
  </r>
  <r>
    <s v="HARRIS COUNTY HOSPITAL DISTRICT"/>
    <s v="HOUSTON"/>
    <x v="43"/>
    <s v="TX - Houston"/>
    <n v="176"/>
    <s v="PULMONARY EMBOLISM W/O MCC"/>
    <n v="57"/>
    <x v="14732"/>
    <n v="9725.6"/>
    <n v="3592.07"/>
  </r>
  <r>
    <s v="TEXOMA MEDICAL CENTER"/>
    <s v="DENISON"/>
    <x v="43"/>
    <s v="TX - Dallas"/>
    <n v="176"/>
    <s v="PULMONARY EMBOLISM W/O MCC"/>
    <n v="42"/>
    <x v="14733"/>
    <n v="8963.86"/>
    <n v="5949.1"/>
  </r>
  <r>
    <s v="SAN ANGELO COMMUNITY MEDICAL CENTER"/>
    <s v="SAN ANGELO"/>
    <x v="43"/>
    <s v="TX - San Angelo"/>
    <n v="176"/>
    <s v="PULMONARY EMBOLISM W/O MCC"/>
    <n v="69"/>
    <x v="14734"/>
    <n v="16371.64"/>
    <n v="6469.09"/>
  </r>
  <r>
    <s v="MEMORIAL HERMANN BAPTIST BEAUMONT HOSPITAL"/>
    <s v="BEAUMONT"/>
    <x v="43"/>
    <s v="TX - Beaumont"/>
    <n v="176"/>
    <s v="PULMONARY EMBOLISM W/O MCC"/>
    <n v="68"/>
    <x v="14735"/>
    <n v="13904.23"/>
    <n v="4388.83"/>
  </r>
  <r>
    <s v="HUNTSVILLE MEMORIAL HOSPITAL"/>
    <s v="HUNTSVILLE"/>
    <x v="43"/>
    <s v="TX - Houston"/>
    <n v="176"/>
    <s v="PULMONARY EMBOLISM W/O MCC"/>
    <n v="47"/>
    <x v="14736"/>
    <n v="6892.97"/>
    <n v="5617"/>
  </r>
  <r>
    <s v="HUNT REGIONAL MEDICAL CENTER"/>
    <s v="GREENVILLE"/>
    <x v="43"/>
    <s v="TX - Dallas"/>
    <n v="176"/>
    <s v="PULMONARY EMBOLISM W/O MCC"/>
    <n v="51"/>
    <x v="14737"/>
    <n v="4795.24"/>
    <n v="5802.04"/>
  </r>
  <r>
    <s v="METHODIST HOSPITAL THE"/>
    <s v="HOUSTON"/>
    <x v="43"/>
    <s v="TX - Houston"/>
    <n v="176"/>
    <s v="PULMONARY EMBOLISM W/O MCC"/>
    <n v="48"/>
    <x v="14738"/>
    <n v="7763.27"/>
    <n v="6149.59"/>
  </r>
  <r>
    <s v="BAYLOR MEDICAL CENTER AT WAXAHACHIE"/>
    <s v="WAXAHACHIE"/>
    <x v="43"/>
    <s v="TX - Dallas"/>
    <n v="176"/>
    <s v="PULMONARY EMBOLISM W/O MCC"/>
    <n v="30"/>
    <x v="14739"/>
    <n v="11655.58"/>
    <n v="5422.93"/>
  </r>
  <r>
    <s v="METHODIST HOSPITAL"/>
    <s v="SAN ANTONIO"/>
    <x v="43"/>
    <s v="TX - San Antonio"/>
    <n v="176"/>
    <s v="PULMONARY EMBOLISM W/O MCC"/>
    <n v="52"/>
    <x v="14740"/>
    <n v="6741.71"/>
    <n v="4520.25"/>
  </r>
  <r>
    <s v="EAST TEXAS MEDICAL CENTER ATHENS"/>
    <s v="ATHENS"/>
    <x v="43"/>
    <s v="TX - Dallas"/>
    <n v="176"/>
    <s v="PULMONARY EMBOLISM W/O MCC"/>
    <n v="48"/>
    <x v="14741"/>
    <n v="13052.47"/>
    <n v="4452.76"/>
  </r>
  <r>
    <s v="ST DAVIDS MEDICAL CENTER"/>
    <s v="AUSTIN"/>
    <x v="43"/>
    <s v="TX - Austin"/>
    <n v="176"/>
    <s v="PULMONARY EMBOLISM W/O MCC"/>
    <n v="44"/>
    <x v="14742"/>
    <n v="4860.08"/>
    <n v="12230.44"/>
  </r>
  <r>
    <s v="TEXAS HEALTH PRESBYTERIAN HOSPITAL  DALLAS"/>
    <s v="DALLAS"/>
    <x v="43"/>
    <s v="TX - Dallas"/>
    <n v="176"/>
    <s v="PULMONARY EMBOLISM W/O MCC"/>
    <n v="62"/>
    <x v="14743"/>
    <n v="10371.450000000001"/>
    <n v="4670.42"/>
  </r>
  <r>
    <s v="ABILENE REGIONAL MEDICAL CENTER"/>
    <s v="ABILENE"/>
    <x v="43"/>
    <s v="TX - Abilene"/>
    <n v="176"/>
    <s v="PULMONARY EMBOLISM W/O MCC"/>
    <n v="134"/>
    <x v="14744"/>
    <n v="24149.01"/>
    <n v="6082.19"/>
  </r>
  <r>
    <s v="BROWNWOOD REGIONAL MEDICAL CENTER"/>
    <s v="BROWNWOOD"/>
    <x v="43"/>
    <s v="TX - Abilene"/>
    <n v="176"/>
    <s v="PULMONARY EMBOLISM W/O MCC"/>
    <n v="135"/>
    <x v="14745"/>
    <n v="4119.79"/>
    <n v="3505.61"/>
  </r>
  <r>
    <s v="MEMORIAL HERMANN MEMORIAL CITY MEDICAL CENTER"/>
    <s v="HOUSTON"/>
    <x v="43"/>
    <s v="TX - Houston"/>
    <n v="176"/>
    <s v="PULMONARY EMBOLISM W/O MCC"/>
    <n v="31"/>
    <x v="14746"/>
    <n v="5719.25"/>
    <n v="5046.2299999999996"/>
  </r>
  <r>
    <s v="CLEAR LAKE REGIONAL MEDICAL CENTER"/>
    <s v="WEBSTER"/>
    <x v="43"/>
    <s v="TX - Houston"/>
    <n v="176"/>
    <s v="PULMONARY EMBOLISM W/O MCC"/>
    <n v="56"/>
    <x v="14747"/>
    <n v="9925.67"/>
    <n v="8183.67"/>
  </r>
  <r>
    <s v="TEXAS HEALTH HARRIS METHODIST HURST-EULESS-BEDFORD"/>
    <s v="BEDFORD"/>
    <x v="43"/>
    <s v="TX - Fort Worth"/>
    <n v="176"/>
    <s v="PULMONARY EMBOLISM W/O MCC"/>
    <n v="32"/>
    <x v="14748"/>
    <n v="3405.37"/>
    <n v="5327.92"/>
  </r>
  <r>
    <s v="MEDICAL CENTER OF PLANO"/>
    <s v="PLANO"/>
    <x v="43"/>
    <s v="TX - Dallas"/>
    <n v="176"/>
    <s v="PULMONARY EMBOLISM W/O MCC"/>
    <n v="35"/>
    <x v="14749"/>
    <n v="8666.98"/>
    <n v="5490.09"/>
  </r>
  <r>
    <s v="VALLEY REGIONAL MEDICAL CENTER"/>
    <s v="BROWNSVILLE"/>
    <x v="43"/>
    <s v="TX - Harlingen"/>
    <n v="176"/>
    <s v="PULMONARY EMBOLISM W/O MCC"/>
    <n v="38"/>
    <x v="14750"/>
    <n v="7449.8"/>
    <n v="4735.33"/>
  </r>
  <r>
    <s v="SIERRA MEDICAL CENTER"/>
    <s v="EL PASO"/>
    <x v="43"/>
    <s v="TX - El Paso"/>
    <n v="176"/>
    <s v="PULMONARY EMBOLISM W/O MCC"/>
    <n v="76"/>
    <x v="14751"/>
    <n v="8935.33"/>
    <n v="5701.2"/>
  </r>
  <r>
    <s v="UNIVERSITY MEDICAL CENTER"/>
    <s v="LUBBOCK"/>
    <x v="43"/>
    <s v="TX - Lubbock"/>
    <n v="176"/>
    <s v="PULMONARY EMBOLISM W/O MCC"/>
    <n v="32"/>
    <x v="14752"/>
    <n v="18031.39"/>
    <n v="5109.17"/>
  </r>
  <r>
    <s v="ST DAVID'S SOUTH AUSTIN MEDICAL CENTER"/>
    <s v="AUSTIN"/>
    <x v="43"/>
    <s v="TX - Austin"/>
    <n v="176"/>
    <s v="PULMONARY EMBOLISM W/O MCC"/>
    <n v="57"/>
    <x v="14753"/>
    <n v="6833.1"/>
    <n v="3551.55"/>
  </r>
  <r>
    <s v="METHODIST CHARLTON MEDICAL CENTER"/>
    <s v="DALLAS"/>
    <x v="43"/>
    <s v="TX - Dallas"/>
    <n v="176"/>
    <s v="PULMONARY EMBOLISM W/O MCC"/>
    <n v="34"/>
    <x v="14754"/>
    <n v="5692.25"/>
    <n v="4161.8599999999997"/>
  </r>
  <r>
    <s v="LAKE POINTE MEDICAL CENTER"/>
    <s v="ROWLETT"/>
    <x v="43"/>
    <s v="TX - Dallas"/>
    <n v="176"/>
    <s v="PULMONARY EMBOLISM W/O MCC"/>
    <n v="55"/>
    <x v="14755"/>
    <n v="6204.51"/>
    <n v="2942.45"/>
  </r>
  <r>
    <s v="TEXAS HEALTH PRESBYTERIAN HOSPITAL DENTON"/>
    <s v="DENTON"/>
    <x v="43"/>
    <s v="TX - Dallas"/>
    <n v="176"/>
    <s v="PULMONARY EMBOLISM W/O MCC"/>
    <n v="54"/>
    <x v="14756"/>
    <n v="6696.81"/>
    <n v="13074.88"/>
  </r>
  <r>
    <s v="TEXAS HEALTH PRESBYTERIAN HOSPITAL PLANO"/>
    <s v="PLANO"/>
    <x v="43"/>
    <s v="TX - Dallas"/>
    <n v="176"/>
    <s v="PULMONARY EMBOLISM W/O MCC"/>
    <n v="47"/>
    <x v="14757"/>
    <n v="5393.9"/>
    <n v="12150.94"/>
  </r>
  <r>
    <s v="KINGWOOD MEDICAL CENTER"/>
    <s v="KINGWOOD"/>
    <x v="43"/>
    <s v="TX - Houston"/>
    <n v="176"/>
    <s v="PULMONARY EMBOLISM W/O MCC"/>
    <n v="41"/>
    <x v="14758"/>
    <n v="5855.95"/>
    <n v="5637.99"/>
  </r>
  <r>
    <s v="CORPUS CHRISTI MEDICAL CENTER THE"/>
    <s v="CORPUS CHRISTI"/>
    <x v="43"/>
    <s v="TX - Corpus Christi"/>
    <n v="176"/>
    <s v="PULMONARY EMBOLISM W/O MCC"/>
    <n v="52"/>
    <x v="14759"/>
    <n v="6101.75"/>
    <n v="8462.5300000000007"/>
  </r>
  <r>
    <s v="CHRISTUS ST MICHAEL HEALTH SYSTEM"/>
    <s v="TEXARKANA"/>
    <x v="43"/>
    <s v="AR - Texarkana"/>
    <n v="176"/>
    <s v="PULMONARY EMBOLISM W/O MCC"/>
    <n v="69"/>
    <x v="14760"/>
    <n v="4907.2"/>
    <n v="5930.39"/>
  </r>
  <r>
    <s v="NORTH AUSTIN MEDICAL CENTER"/>
    <s v="AUSTIN"/>
    <x v="43"/>
    <s v="TX - Austin"/>
    <n v="176"/>
    <s v="PULMONARY EMBOLISM W/O MCC"/>
    <n v="182"/>
    <x v="14761"/>
    <n v="16464.61"/>
    <n v="3346.85"/>
  </r>
  <r>
    <s v="METHODIST SUGAR LAND HOSPITAL"/>
    <s v="SUGAR LAND"/>
    <x v="43"/>
    <s v="TX - Houston"/>
    <n v="176"/>
    <s v="PULMONARY EMBOLISM W/O MCC"/>
    <n v="69"/>
    <x v="14762"/>
    <n v="6315.5"/>
    <n v="4530.82"/>
  </r>
  <r>
    <s v="MEMORIAL HERMANN KATY HOSPITAL"/>
    <s v="KATY"/>
    <x v="43"/>
    <s v="TX - Houston"/>
    <n v="176"/>
    <s v="PULMONARY EMBOLISM W/O MCC"/>
    <n v="38"/>
    <x v="14763"/>
    <n v="9615.5"/>
    <n v="11004.35"/>
  </r>
  <r>
    <s v="ST LUKE'S THE WOODLANDS HOSPITAL"/>
    <s v="THE WOODLANDS"/>
    <x v="43"/>
    <s v="TX - Houston"/>
    <n v="176"/>
    <s v="PULMONARY EMBOLISM W/O MCC"/>
    <n v="76"/>
    <x v="14764"/>
    <n v="5660.01"/>
    <n v="4647.01"/>
  </r>
  <r>
    <s v="BAYLOR REGIONAL MEDICAL CENTER AT PLANO"/>
    <s v="PLANO"/>
    <x v="43"/>
    <s v="TX - Dallas"/>
    <n v="176"/>
    <s v="PULMONARY EMBOLISM W/O MCC"/>
    <n v="55"/>
    <x v="14765"/>
    <n v="15781.65"/>
    <n v="4711.16"/>
  </r>
  <r>
    <s v="UTAH VALLEY REGIONAL MEDICAL CENTER"/>
    <s v="PROVO"/>
    <x v="44"/>
    <s v="UT - Provo"/>
    <n v="176"/>
    <s v="PULMONARY EMBOLISM W/O MCC"/>
    <n v="48"/>
    <x v="14766"/>
    <n v="4975.51"/>
    <n v="4294.83"/>
  </r>
  <r>
    <s v="MCKAY DEE HOSPITAL CENTER"/>
    <s v="OGDEN"/>
    <x v="44"/>
    <s v="UT - Ogden"/>
    <n v="176"/>
    <s v="PULMONARY EMBOLISM W/O MCC"/>
    <n v="38"/>
    <x v="14767"/>
    <n v="7925.76"/>
    <n v="4988.2299999999996"/>
  </r>
  <r>
    <s v="OGDEN REGIONAL MEDICAL CENTER"/>
    <s v="OGDEN"/>
    <x v="44"/>
    <s v="UT - Ogden"/>
    <n v="176"/>
    <s v="PULMONARY EMBOLISM W/O MCC"/>
    <n v="53"/>
    <x v="14768"/>
    <n v="6931.56"/>
    <n v="3547.17"/>
  </r>
  <r>
    <s v="LDS HOSPITAL"/>
    <s v="SALT LAKE CITY"/>
    <x v="44"/>
    <s v="UT - Salt Lake City"/>
    <n v="176"/>
    <s v="PULMONARY EMBOLISM W/O MCC"/>
    <n v="41"/>
    <x v="14769"/>
    <n v="8467.9699999999993"/>
    <n v="4138.96"/>
  </r>
  <r>
    <s v="VALLEY VIEW MEDICAL CENTER"/>
    <s v="CEDAR CITY"/>
    <x v="44"/>
    <s v="UT - Salt Lake City"/>
    <n v="176"/>
    <s v="PULMONARY EMBOLISM W/O MCC"/>
    <n v="36"/>
    <x v="14770"/>
    <n v="5131.9799999999996"/>
    <n v="6345.28"/>
  </r>
  <r>
    <s v="UNIVERSITY HEALTH CARE/UNIV HOSPITALS AND  CLINICS"/>
    <s v="SALT LAKE CITY"/>
    <x v="44"/>
    <s v="UT - Salt Lake City"/>
    <n v="176"/>
    <s v="PULMONARY EMBOLISM W/O MCC"/>
    <n v="33"/>
    <x v="14771"/>
    <n v="4948.17"/>
    <n v="5340.62"/>
  </r>
  <r>
    <s v="INTERMOUNTAIN MEDICAL CENTER"/>
    <s v="MURRAY"/>
    <x v="44"/>
    <s v="UT - Salt Lake City"/>
    <n v="176"/>
    <s v="PULMONARY EMBOLISM W/O MCC"/>
    <n v="56"/>
    <x v="14772"/>
    <n v="5514.02"/>
    <n v="10083.969999999999"/>
  </r>
  <r>
    <s v="DIXIE REGIONAL MEDICAL CENTER"/>
    <s v="ST GEORGE"/>
    <x v="44"/>
    <s v="UT - Salt Lake City"/>
    <n v="176"/>
    <s v="PULMONARY EMBOLISM W/O MCC"/>
    <n v="58"/>
    <x v="14773"/>
    <n v="8635.67"/>
    <n v="5737.31"/>
  </r>
  <r>
    <s v="AMERICAN FORK HOSPITAL"/>
    <s v="AMERICAN FORK"/>
    <x v="44"/>
    <s v="UT - Provo"/>
    <n v="176"/>
    <s v="PULMONARY EMBOLISM W/O MCC"/>
    <n v="44"/>
    <x v="14774"/>
    <n v="10691.59"/>
    <n v="4069.82"/>
  </r>
  <r>
    <s v="DAVIS HOSPITAL AND MEDICAL CENTER"/>
    <s v="LAYTON"/>
    <x v="44"/>
    <s v="UT - Ogden"/>
    <n v="176"/>
    <s v="PULMONARY EMBOLISM W/O MCC"/>
    <n v="39"/>
    <x v="14775"/>
    <n v="6655.39"/>
    <n v="10041.68"/>
  </r>
  <r>
    <s v="LAKEVIEW HOSPITAL"/>
    <s v="BOUNTIFUL"/>
    <x v="44"/>
    <s v="UT - Salt Lake City"/>
    <n v="176"/>
    <s v="PULMONARY EMBOLISM W/O MCC"/>
    <n v="49"/>
    <x v="14776"/>
    <n v="8978.34"/>
    <n v="9803.16"/>
  </r>
  <r>
    <s v="ALTA VIEW HOSPITAL"/>
    <s v="SANDY"/>
    <x v="44"/>
    <s v="UT - Salt Lake City"/>
    <n v="176"/>
    <s v="PULMONARY EMBOLISM W/O MCC"/>
    <n v="50"/>
    <x v="14777"/>
    <n v="6171.05"/>
    <n v="3244.13"/>
  </r>
  <r>
    <s v="ST MARKS HOSPITAL"/>
    <s v="SALT LAKE CITY"/>
    <x v="44"/>
    <s v="UT - Salt Lake City"/>
    <n v="176"/>
    <s v="PULMONARY EMBOLISM W/O MCC"/>
    <n v="53"/>
    <x v="14778"/>
    <n v="5390.97"/>
    <n v="4403.03"/>
  </r>
  <r>
    <s v="JORDAN VALLEY MEDICAL CENTER"/>
    <s v="WEST JORDAN"/>
    <x v="44"/>
    <s v="UT - Salt Lake City"/>
    <n v="176"/>
    <s v="PULMONARY EMBOLISM W/O MCC"/>
    <n v="65"/>
    <x v="14779"/>
    <n v="4608.4399999999996"/>
    <n v="10753.36"/>
  </r>
  <r>
    <s v="FLETCHER ALLEN HOSPITAL OF VERMONT"/>
    <s v="BURLINGTON"/>
    <x v="45"/>
    <s v="VT - Burlington"/>
    <n v="176"/>
    <s v="PULMONARY EMBOLISM W/O MCC"/>
    <n v="54"/>
    <x v="14780"/>
    <n v="8282.8700000000008"/>
    <n v="7748.5"/>
  </r>
  <r>
    <s v="RUTLAND REGIONAL MEDICAL CENTER"/>
    <s v="RUTLAND"/>
    <x v="45"/>
    <s v="VT - Burlington"/>
    <n v="176"/>
    <s v="PULMONARY EMBOLISM W/O MCC"/>
    <n v="41"/>
    <x v="14781"/>
    <n v="9269.73"/>
    <n v="4085.84"/>
  </r>
  <r>
    <s v="SOUTHWESTERN VERMONT MEDICAL CENTER"/>
    <s v="BENNINGTON"/>
    <x v="45"/>
    <s v="NY - Albany"/>
    <n v="176"/>
    <s v="PULMONARY EMBOLISM W/O MCC"/>
    <n v="47"/>
    <x v="14782"/>
    <n v="4893.99"/>
    <n v="3199.26"/>
  </r>
  <r>
    <s v="NORTON COMMUNITY HOSPITAL"/>
    <s v="NORTON"/>
    <x v="46"/>
    <s v="TN - Kingsport"/>
    <n v="176"/>
    <s v="PULMONARY EMBOLISM W/O MCC"/>
    <n v="37"/>
    <x v="14783"/>
    <n v="6272.89"/>
    <n v="5084.71"/>
  </r>
  <r>
    <s v="ROCKINGHAM MEMORIAL HOSPITAL"/>
    <s v="HARRISONBURG"/>
    <x v="46"/>
    <s v="VA - Charlottesville"/>
    <n v="176"/>
    <s v="PULMONARY EMBOLISM W/O MCC"/>
    <n v="165"/>
    <x v="14784"/>
    <n v="4729.47"/>
    <n v="8671.52"/>
  </r>
  <r>
    <s v="WINCHESTER MEDICAL CENTER INC"/>
    <s v="WINCHESTER"/>
    <x v="46"/>
    <s v="VA - Winchester"/>
    <n v="176"/>
    <s v="PULMONARY EMBOLISM W/O MCC"/>
    <n v="65"/>
    <x v="14785"/>
    <n v="7925.39"/>
    <n v="7134.53"/>
  </r>
  <r>
    <s v="SENTARA NORFOLK GENERAL HOSPITAL"/>
    <s v="NORFOLK"/>
    <x v="46"/>
    <s v="VA - Norfolk"/>
    <n v="176"/>
    <s v="PULMONARY EMBOLISM W/O MCC"/>
    <n v="80"/>
    <x v="14786"/>
    <n v="5659.56"/>
    <n v="3653.94"/>
  </r>
  <r>
    <s v="UNIVERSITY OF VIRGINIA MEDICAL CENTER"/>
    <s v="CHARLOTTESVILLE"/>
    <x v="46"/>
    <s v="VA - Charlottesville"/>
    <n v="176"/>
    <s v="PULMONARY EMBOLISM W/O MCC"/>
    <n v="45"/>
    <x v="14787"/>
    <n v="4694.17"/>
    <n v="5637.9"/>
  </r>
  <r>
    <s v="BON SECOURS MARYVIEW MEDICAL CENTER"/>
    <s v="PORTSMOUTH"/>
    <x v="46"/>
    <s v="VA - Norfolk"/>
    <n v="176"/>
    <s v="PULMONARY EMBOLISM W/O MCC"/>
    <n v="47"/>
    <x v="14788"/>
    <n v="3519.62"/>
    <n v="7002.61"/>
  </r>
  <r>
    <s v="AUGUSTA HEALTH"/>
    <s v="FISHERSVILLE"/>
    <x v="46"/>
    <s v="VA - Charlottesville"/>
    <n v="176"/>
    <s v="PULMONARY EMBOLISM W/O MCC"/>
    <n v="52"/>
    <x v="14789"/>
    <n v="5856.98"/>
    <n v="17350.599999999999"/>
  </r>
  <r>
    <s v="CULPEPER REGIONAL HOSPITAL"/>
    <s v="CULPEPER"/>
    <x v="46"/>
    <s v="VA - Charlottesville"/>
    <n v="176"/>
    <s v="PULMONARY EMBOLISM W/O MCC"/>
    <n v="40"/>
    <x v="14790"/>
    <n v="6522"/>
    <n v="3522.65"/>
  </r>
  <r>
    <s v="CENTRA  HEALTH  INC"/>
    <s v="LYNCHBURG"/>
    <x v="46"/>
    <s v="VA - Lynchburg"/>
    <n v="176"/>
    <s v="PULMONARY EMBOLISM W/O MCC"/>
    <n v="59"/>
    <x v="14791"/>
    <n v="5651.78"/>
    <n v="5233.28"/>
  </r>
  <r>
    <s v="MARY WASHINGTON HOSPITAL  INC"/>
    <s v="FREDERICKSBURG"/>
    <x v="46"/>
    <s v="VA - Richmond"/>
    <n v="176"/>
    <s v="PULMONARY EMBOLISM W/O MCC"/>
    <n v="38"/>
    <x v="14792"/>
    <n v="4713.93"/>
    <n v="5317.59"/>
  </r>
  <r>
    <s v="THE FAUQUIER HOSPITAL  INC"/>
    <s v="WARRENTON"/>
    <x v="46"/>
    <s v="VA - Arlington"/>
    <n v="176"/>
    <s v="PULMONARY EMBOLISM W/O MCC"/>
    <n v="163"/>
    <x v="14793"/>
    <n v="13485.76"/>
    <n v="5849.39"/>
  </r>
  <r>
    <s v="CARILION ROANOKE MEMORIAL CENTER"/>
    <s v="ROANOKE"/>
    <x v="46"/>
    <s v="VA - Roanoke"/>
    <n v="176"/>
    <s v="PULMONARY EMBOLISM W/O MCC"/>
    <n v="63"/>
    <x v="14794"/>
    <n v="10335.719999999999"/>
    <n v="4227.3500000000004"/>
  </r>
  <r>
    <s v="MEDICAL COLLEGE OF VIRGINIA HOSPITALS"/>
    <s v="RICHMOND"/>
    <x v="46"/>
    <s v="VA - Richmond"/>
    <n v="176"/>
    <s v="PULMONARY EMBOLISM W/O MCC"/>
    <n v="51"/>
    <x v="14795"/>
    <n v="7057.26"/>
    <n v="5515.05"/>
  </r>
  <r>
    <s v="INOVA ALEXANDRIA HOSPITAL"/>
    <s v="ALEXANDRIA"/>
    <x v="46"/>
    <s v="VA - Arlington"/>
    <n v="176"/>
    <s v="PULMONARY EMBOLISM W/O MCC"/>
    <n v="29"/>
    <x v="14796"/>
    <n v="6921.47"/>
    <n v="4188.58"/>
  </r>
  <r>
    <s v="CARILION NEW RIVER VALLEY MEDICAL CENTER"/>
    <s v="CHRISTIANSBURG"/>
    <x v="46"/>
    <s v="VA - Roanoke"/>
    <n v="176"/>
    <s v="PULMONARY EMBOLISM W/O MCC"/>
    <n v="70"/>
    <x v="14797"/>
    <n v="5046.74"/>
    <n v="9493.1"/>
  </r>
  <r>
    <s v="INOVA LOUDOUN HOSPITAL"/>
    <s v="LEESBURG"/>
    <x v="46"/>
    <s v="VA - Arlington"/>
    <n v="176"/>
    <s v="PULMONARY EMBOLISM W/O MCC"/>
    <n v="60"/>
    <x v="14798"/>
    <n v="13124.15"/>
    <n v="13570.81"/>
  </r>
  <r>
    <s v="SENTARA OBICI HOSPITAL"/>
    <s v="SUFFOLK"/>
    <x v="46"/>
    <s v="VA - Norfolk"/>
    <n v="176"/>
    <s v="PULMONARY EMBOLISM W/O MCC"/>
    <n v="53"/>
    <x v="14799"/>
    <n v="5385.82"/>
    <n v="9396.32"/>
  </r>
  <r>
    <s v="SENTARA LEIGH HOSPITAL"/>
    <s v="NORFOLK"/>
    <x v="46"/>
    <s v="VA - Norfolk"/>
    <n v="176"/>
    <s v="PULMONARY EMBOLISM W/O MCC"/>
    <n v="49"/>
    <x v="14800"/>
    <n v="7280.6"/>
    <n v="6230.75"/>
  </r>
  <r>
    <s v="LEWISGALE MEDICAL CENTER"/>
    <s v="SALEM"/>
    <x v="46"/>
    <s v="VA - Roanoke"/>
    <n v="176"/>
    <s v="PULMONARY EMBOLISM W/O MCC"/>
    <n v="52"/>
    <x v="14801"/>
    <n v="3784.19"/>
    <n v="2998.27"/>
  </r>
  <r>
    <s v="VIRGINIA HOSPITAL CENTER - ARLINGTON"/>
    <s v="ARLINGTON"/>
    <x v="46"/>
    <s v="VA - Arlington"/>
    <n v="176"/>
    <s v="PULMONARY EMBOLISM W/O MCC"/>
    <n v="58"/>
    <x v="14802"/>
    <n v="5562.44"/>
    <n v="3456.4"/>
  </r>
  <r>
    <s v="RIVERSIDE REGIONAL MEDICAL CENTER"/>
    <s v="NEWPORT NEWS"/>
    <x v="46"/>
    <s v="VA - Newport News"/>
    <n v="176"/>
    <s v="PULMONARY EMBOLISM W/O MCC"/>
    <n v="48"/>
    <x v="14803"/>
    <n v="15472.22"/>
    <n v="3385.05"/>
  </r>
  <r>
    <s v="JOHNSTON MEMORIAL HOSPITAL"/>
    <s v="ABINGDON"/>
    <x v="46"/>
    <s v="TN - Kingsport"/>
    <n v="176"/>
    <s v="PULMONARY EMBOLISM W/O MCC"/>
    <n v="47"/>
    <x v="14804"/>
    <n v="10724.14"/>
    <n v="3572.74"/>
  </r>
  <r>
    <s v="SENTARA VIRGINIA BEACH GENERAL HOSPITAL"/>
    <s v="VIRGINIA BEACH"/>
    <x v="46"/>
    <s v="VA - Norfolk"/>
    <n v="176"/>
    <s v="PULMONARY EMBOLISM W/O MCC"/>
    <n v="45"/>
    <x v="14805"/>
    <n v="10952.84"/>
    <n v="12339.77"/>
  </r>
  <r>
    <s v="BON SECOURS - ST MARYS HOSPITAL OF RICHMOND"/>
    <s v="RICHMOND"/>
    <x v="46"/>
    <s v="VA - Richmond"/>
    <n v="176"/>
    <s v="PULMONARY EMBOLISM W/O MCC"/>
    <n v="33"/>
    <x v="14806"/>
    <n v="5685.25"/>
    <n v="4966.9399999999996"/>
  </r>
  <r>
    <s v="CLINCH VALLEY MEDICAL CENTER"/>
    <s v="RICHLANDS"/>
    <x v="46"/>
    <s v="TN - Kingsport"/>
    <n v="176"/>
    <s v="PULMONARY EMBOLISM W/O MCC"/>
    <n v="47"/>
    <x v="14807"/>
    <n v="4935.74"/>
    <n v="4424.87"/>
  </r>
  <r>
    <s v="INOVA FAIRFAX HOSPITAL"/>
    <s v="FALLS CHURCH"/>
    <x v="46"/>
    <s v="VA - Arlington"/>
    <n v="176"/>
    <s v="PULMONARY EMBOLISM W/O MCC"/>
    <n v="52"/>
    <x v="14808"/>
    <n v="5996.28"/>
    <n v="2907.13"/>
  </r>
  <r>
    <s v="SENTARA WILLIAMSBURG REGIONAL MEDICAL CENTER"/>
    <s v="WILLIAMSBURG"/>
    <x v="46"/>
    <s v="VA - Newport News"/>
    <n v="176"/>
    <s v="PULMONARY EMBOLISM W/O MCC"/>
    <n v="39"/>
    <x v="14809"/>
    <n v="5762.71"/>
    <n v="6634.49"/>
  </r>
  <r>
    <s v="SOUTHSIDE REGIONAL MEDICAL CENTER"/>
    <s v="PETERSBURG"/>
    <x v="46"/>
    <s v="VA - Richmond"/>
    <n v="176"/>
    <s v="PULMONARY EMBOLISM W/O MCC"/>
    <n v="43"/>
    <x v="14810"/>
    <n v="17673.66"/>
    <n v="12935.28"/>
  </r>
  <r>
    <s v="BON SECOURS - MEMORIAL REGIONAL MEDICAL"/>
    <s v="MECHANICSVILLE"/>
    <x v="46"/>
    <s v="VA - Richmond"/>
    <n v="176"/>
    <s v="PULMONARY EMBOLISM W/O MCC"/>
    <n v="51"/>
    <x v="14811"/>
    <n v="7239.65"/>
    <n v="2879.15"/>
  </r>
  <r>
    <s v="DANVILLE REGIONAL MEDICAL CENTER"/>
    <s v="DANVILLE"/>
    <x v="46"/>
    <s v="NC - Durham"/>
    <n v="176"/>
    <s v="PULMONARY EMBOLISM W/O MCC"/>
    <n v="37"/>
    <x v="14812"/>
    <n v="5747.72"/>
    <n v="5833.98"/>
  </r>
  <r>
    <s v="MARTHA JEFFERSON HOSPITAL"/>
    <s v="CHARLOTTESVILLE"/>
    <x v="46"/>
    <s v="VA - Charlottesville"/>
    <n v="176"/>
    <s v="PULMONARY EMBOLISM W/O MCC"/>
    <n v="41"/>
    <x v="14813"/>
    <n v="13966.46"/>
    <n v="5265.32"/>
  </r>
  <r>
    <s v="MEMORIAL HOSPITAL OF MARTINSVILLE &amp; HENRY COUNTY"/>
    <s v="MARTINSVILLE"/>
    <x v="46"/>
    <s v="NC - Durham"/>
    <n v="176"/>
    <s v="PULMONARY EMBOLISM W/O MCC"/>
    <n v="43"/>
    <x v="14814"/>
    <n v="6318.25"/>
    <n v="7454.59"/>
  </r>
  <r>
    <s v="RIVERSIDE TAPPAHANNOCK HOSPITAL"/>
    <s v="TAPPAHANNOCK"/>
    <x v="46"/>
    <s v="VA - Richmond"/>
    <n v="176"/>
    <s v="PULMONARY EMBOLISM W/O MCC"/>
    <n v="46"/>
    <x v="14815"/>
    <n v="5236.9399999999996"/>
    <n v="3678.54"/>
  </r>
  <r>
    <s v="SENTARA CAREPLEX HOSPITAL"/>
    <s v="HAMPTON"/>
    <x v="46"/>
    <s v="VA - Newport News"/>
    <n v="176"/>
    <s v="PULMONARY EMBOLISM W/O MCC"/>
    <n v="76"/>
    <x v="14816"/>
    <n v="6930.59"/>
    <n v="14198.12"/>
  </r>
  <r>
    <s v="INOVA FAIR OAKS HOSPITAL"/>
    <s v="FAIRFAX"/>
    <x v="46"/>
    <s v="VA - Arlington"/>
    <n v="176"/>
    <s v="PULMONARY EMBOLISM W/O MCC"/>
    <n v="50"/>
    <x v="14817"/>
    <n v="6756.21"/>
    <n v="6761.76"/>
  </r>
  <r>
    <s v="RESTON HOSPITAL CENTER"/>
    <s v="RESTON"/>
    <x v="46"/>
    <s v="VA - Arlington"/>
    <n v="176"/>
    <s v="PULMONARY EMBOLISM W/O MCC"/>
    <n v="39"/>
    <x v="14818"/>
    <n v="6614.71"/>
    <n v="5813.38"/>
  </r>
  <r>
    <s v="CJW MEDICAL CENTER"/>
    <s v="RICHMOND"/>
    <x v="46"/>
    <s v="VA - Richmond"/>
    <n v="176"/>
    <s v="PULMONARY EMBOLISM W/O MCC"/>
    <n v="36"/>
    <x v="14819"/>
    <n v="5599.07"/>
    <n v="5746.34"/>
  </r>
  <r>
    <s v="SENTARA POTOMAC HOSPITAL"/>
    <s v="WOODBRIDGE"/>
    <x v="46"/>
    <s v="VA - Arlington"/>
    <n v="176"/>
    <s v="PULMONARY EMBOLISM W/O MCC"/>
    <n v="92"/>
    <x v="14820"/>
    <n v="5085.8100000000004"/>
    <n v="11104.42"/>
  </r>
  <r>
    <s v="HENRICO DOCTORS' HOSPITAL"/>
    <s v="RICHMOND"/>
    <x v="46"/>
    <s v="VA - Richmond"/>
    <n v="176"/>
    <s v="PULMONARY EMBOLISM W/O MCC"/>
    <n v="56"/>
    <x v="14821"/>
    <n v="12892.44"/>
    <n v="12412.96"/>
  </r>
  <r>
    <s v="SENTARA PRINCESS ANNE HOSPITAL"/>
    <s v="VIRGINIA BEACH"/>
    <x v="46"/>
    <s v="VA - Norfolk"/>
    <n v="176"/>
    <s v="PULMONARY EMBOLISM W/O MCC"/>
    <n v="36"/>
    <x v="14822"/>
    <n v="4622.45"/>
    <n v="3957.02"/>
  </r>
  <r>
    <s v="CHESAPEAKE REGIONAL MEDICAL CENTER"/>
    <s v="CHESAPEAKE"/>
    <x v="46"/>
    <s v="VA - Norfolk"/>
    <n v="176"/>
    <s v="PULMONARY EMBOLISM W/O MCC"/>
    <n v="61"/>
    <x v="14823"/>
    <n v="14921.22"/>
    <n v="7329.44"/>
  </r>
  <r>
    <s v="LEWISGALE HOSPITAL ALLEGHANY"/>
    <s v="LOW MOOR"/>
    <x v="46"/>
    <s v="VA - Roanoke"/>
    <n v="176"/>
    <s v="PULMONARY EMBOLISM W/O MCC"/>
    <n v="124"/>
    <x v="14824"/>
    <n v="7061.8"/>
    <n v="3858.3"/>
  </r>
  <r>
    <s v="STAFFORD HOSPITAL  LLC"/>
    <s v="STAFFORD"/>
    <x v="46"/>
    <s v="VA - Richmond"/>
    <n v="176"/>
    <s v="PULMONARY EMBOLISM W/O MCC"/>
    <n v="48"/>
    <x v="14825"/>
    <n v="6972.74"/>
    <n v="3971.2"/>
  </r>
  <r>
    <s v="NORTHWEST HOSPITAL"/>
    <s v="SEATTLE"/>
    <x v="47"/>
    <s v="WA - Seattle"/>
    <n v="176"/>
    <s v="PULMONARY EMBOLISM W/O MCC"/>
    <n v="51"/>
    <x v="14826"/>
    <n v="9649.5499999999993"/>
    <n v="5902.9"/>
  </r>
  <r>
    <s v="SKAGIT VALLEY HOSPITAL"/>
    <s v="MOUNT VERNON"/>
    <x v="47"/>
    <s v="WA - Everett"/>
    <n v="176"/>
    <s v="PULMONARY EMBOLISM W/O MCC"/>
    <n v="33"/>
    <x v="14827"/>
    <n v="9725.7000000000007"/>
    <n v="4877.8100000000004"/>
  </r>
  <r>
    <s v="VIRGINIA MASON MEDICAL CENTER"/>
    <s v="SEATTLE"/>
    <x v="47"/>
    <s v="WA - Seattle"/>
    <n v="176"/>
    <s v="PULMONARY EMBOLISM W/O MCC"/>
    <n v="41"/>
    <x v="14828"/>
    <n v="7754.18"/>
    <n v="4100.67"/>
  </r>
  <r>
    <s v="ISLAND HOSPITAL"/>
    <s v="ANACORTES"/>
    <x v="47"/>
    <s v="WA - Everett"/>
    <n v="176"/>
    <s v="PULMONARY EMBOLISM W/O MCC"/>
    <n v="44"/>
    <x v="14829"/>
    <n v="12608.81"/>
    <n v="4555.79"/>
  </r>
  <r>
    <s v="UNIVERSITY OF WASHINGTON MEDICAL CTR"/>
    <s v="SEATTLE"/>
    <x v="47"/>
    <s v="WA - Seattle"/>
    <n v="176"/>
    <s v="PULMONARY EMBOLISM W/O MCC"/>
    <n v="54"/>
    <x v="14830"/>
    <n v="6800.96"/>
    <n v="5292.79"/>
  </r>
  <r>
    <s v="HIGHLINE MEDICAL CENTER"/>
    <s v="BURIEN"/>
    <x v="47"/>
    <s v="WA - Seattle"/>
    <n v="176"/>
    <s v="PULMONARY EMBOLISM W/O MCC"/>
    <n v="52"/>
    <x v="14831"/>
    <n v="9535.1299999999992"/>
    <n v="8751.85"/>
  </r>
  <r>
    <s v="PROVIDENCE REGIONAL MEDICAL CENTER EVERETT"/>
    <s v="EVERETT"/>
    <x v="47"/>
    <s v="WA - Everett"/>
    <n v="176"/>
    <s v="PULMONARY EMBOLISM W/O MCC"/>
    <n v="62"/>
    <x v="14832"/>
    <n v="10858.35"/>
    <n v="3249.92"/>
  </r>
  <r>
    <s v="CENTRAL WASHINGTON HOSPITAL"/>
    <s v="WENATCHEE"/>
    <x v="47"/>
    <s v="WA - Spokane"/>
    <n v="176"/>
    <s v="PULMONARY EMBOLISM W/O MCC"/>
    <n v="57"/>
    <x v="14833"/>
    <n v="7573.95"/>
    <n v="5114.8"/>
  </r>
  <r>
    <s v="SAINT CLARE HOSPITAL"/>
    <s v="LAKEWOOD"/>
    <x v="47"/>
    <s v="WA - Tacoma"/>
    <n v="176"/>
    <s v="PULMONARY EMBOLISM W/O MCC"/>
    <n v="28"/>
    <x v="14834"/>
    <n v="8651.74"/>
    <n v="5184.1899999999996"/>
  </r>
  <r>
    <s v="PROVIDENCE ST PETER HOSPITAL"/>
    <s v="OLYMPIA"/>
    <x v="47"/>
    <s v="WA - Olympia"/>
    <n v="176"/>
    <s v="PULMONARY EMBOLISM W/O MCC"/>
    <n v="49"/>
    <x v="14835"/>
    <n v="5597.13"/>
    <n v="3095.33"/>
  </r>
  <r>
    <s v="SWEDISH EDMONDS HOSPITAL"/>
    <s v="EDMONDS"/>
    <x v="47"/>
    <s v="WA - Seattle"/>
    <n v="176"/>
    <s v="PULMONARY EMBOLISM W/O MCC"/>
    <n v="151"/>
    <x v="14836"/>
    <n v="8039.9"/>
    <n v="13096.33"/>
  </r>
  <r>
    <s v="SWEDISH MEDICAL CENTER"/>
    <s v="SEATTLE"/>
    <x v="47"/>
    <s v="WA - Seattle"/>
    <n v="176"/>
    <s v="PULMONARY EMBOLISM W/O MCC"/>
    <n v="54"/>
    <x v="14837"/>
    <n v="5474.74"/>
    <n v="6077.71"/>
  </r>
  <r>
    <s v="ST JOSEPH MEDICAL CENTER"/>
    <s v="BELLINGHAM"/>
    <x v="47"/>
    <s v="WA - Seattle"/>
    <n v="176"/>
    <s v="PULMONARY EMBOLISM W/O MCC"/>
    <n v="73"/>
    <x v="14838"/>
    <n v="7569.1"/>
    <n v="2737.73"/>
  </r>
  <r>
    <s v="YAKIMA VALLEY MEMORIAL HOSPITAL"/>
    <s v="YAKIMA"/>
    <x v="47"/>
    <s v="WA - Yakima"/>
    <n v="176"/>
    <s v="PULMONARY EMBOLISM W/O MCC"/>
    <n v="55"/>
    <x v="14839"/>
    <n v="4035.84"/>
    <n v="7885.92"/>
  </r>
  <r>
    <s v="HARRISON MEDICAL CENTER"/>
    <s v="BREMERTON"/>
    <x v="47"/>
    <s v="WA - Seattle"/>
    <n v="176"/>
    <s v="PULMONARY EMBOLISM W/O MCC"/>
    <n v="74"/>
    <x v="14840"/>
    <n v="6777.57"/>
    <n v="3617.32"/>
  </r>
  <r>
    <s v="PEACHEALTH ST JOHN MEDICAL CENTER"/>
    <s v="LONGVIEW"/>
    <x v="47"/>
    <s v="OR - Portland"/>
    <n v="176"/>
    <s v="PULMONARY EMBOLISM W/O MCC"/>
    <n v="37"/>
    <x v="14841"/>
    <n v="4544.45"/>
    <n v="11872.65"/>
  </r>
  <r>
    <s v="PEACEHEALTH SOUTHWEST MEDICAL CENTER"/>
    <s v="VANCOUVER"/>
    <x v="47"/>
    <s v="OR - Portland"/>
    <n v="176"/>
    <s v="PULMONARY EMBOLISM W/O MCC"/>
    <n v="53"/>
    <x v="14842"/>
    <n v="5158.3500000000004"/>
    <n v="4765.8"/>
  </r>
  <r>
    <s v="OVERLAKE HOSPITAL MEDICAL CENTER"/>
    <s v="BELLEVUE"/>
    <x v="47"/>
    <s v="WA - Seattle"/>
    <n v="176"/>
    <s v="PULMONARY EMBOLISM W/O MCC"/>
    <n v="32"/>
    <x v="14843"/>
    <n v="14059.37"/>
    <n v="13502.09"/>
  </r>
  <r>
    <s v="PROVIDENCE SACRED HEART MEDICAL CENTER"/>
    <s v="SPOKANE"/>
    <x v="47"/>
    <s v="WA - Spokane"/>
    <n v="176"/>
    <s v="PULMONARY EMBOLISM W/O MCC"/>
    <n v="51"/>
    <x v="14844"/>
    <n v="5434.83"/>
    <n v="3118.57"/>
  </r>
  <r>
    <s v="KADLEC REGIONAL MEDICAL CENTER"/>
    <s v="RICHLAND"/>
    <x v="47"/>
    <s v="WA - Spokane"/>
    <n v="176"/>
    <s v="PULMONARY EMBOLISM W/O MCC"/>
    <n v="128"/>
    <x v="14845"/>
    <n v="6389.97"/>
    <n v="3928.93"/>
  </r>
  <r>
    <s v="PROVIDENCE HOLY FAMILY HOSPITAL"/>
    <s v="SPOKANE"/>
    <x v="47"/>
    <s v="WA - Spokane"/>
    <n v="176"/>
    <s v="PULMONARY EMBOLISM W/O MCC"/>
    <n v="42"/>
    <x v="14846"/>
    <n v="7192.8"/>
    <n v="5383.29"/>
  </r>
  <r>
    <s v="MULTICARE GOOD SAMARITAN HOSPITAL"/>
    <s v="PUYALLUP"/>
    <x v="47"/>
    <s v="WA - Tacoma"/>
    <n v="176"/>
    <s v="PULMONARY EMBOLISM W/O MCC"/>
    <n v="40"/>
    <x v="14847"/>
    <n v="5882.29"/>
    <n v="4067.56"/>
  </r>
  <r>
    <s v="VALLEY MEDICAL CENTER"/>
    <s v="RENTON"/>
    <x v="47"/>
    <s v="WA - Seattle"/>
    <n v="176"/>
    <s v="PULMONARY EMBOLISM W/O MCC"/>
    <n v="48"/>
    <x v="14848"/>
    <n v="6083.41"/>
    <n v="3570.34"/>
  </r>
  <r>
    <s v="ST JOSEPH MEDICAL CENTER"/>
    <s v="TACOMA"/>
    <x v="47"/>
    <s v="WA - Tacoma"/>
    <n v="176"/>
    <s v="PULMONARY EMBOLISM W/O MCC"/>
    <n v="33"/>
    <x v="14849"/>
    <n v="18614.419999999998"/>
    <n v="7156.68"/>
  </r>
  <r>
    <s v="VALLEY HOSPITAL"/>
    <s v="SPOKANE"/>
    <x v="47"/>
    <s v="WA - Spokane"/>
    <n v="176"/>
    <s v="PULMONARY EMBOLISM W/O MCC"/>
    <n v="58"/>
    <x v="14850"/>
    <n v="6648.26"/>
    <n v="7128.3"/>
  </r>
  <r>
    <s v="EVERGREEN HOSPITAL MEDICAL CENTER"/>
    <s v="KIRKLAND"/>
    <x v="47"/>
    <s v="WA - Seattle"/>
    <n v="176"/>
    <s v="PULMONARY EMBOLISM W/O MCC"/>
    <n v="33"/>
    <x v="14851"/>
    <n v="7909.96"/>
    <n v="6128.7"/>
  </r>
  <r>
    <s v="TACOMA GENERAL ALLENMORE HOSPITAL"/>
    <s v="TACOMA"/>
    <x v="47"/>
    <s v="WA - Tacoma"/>
    <n v="176"/>
    <s v="PULMONARY EMBOLISM W/O MCC"/>
    <n v="56"/>
    <x v="14852"/>
    <n v="7550.5"/>
    <n v="7445.9"/>
  </r>
  <r>
    <s v="ST FRANCIS COMMUNITY HOSPITAL"/>
    <s v="FEDERAL WAY"/>
    <x v="47"/>
    <s v="WA - Seattle"/>
    <n v="176"/>
    <s v="PULMONARY EMBOLISM W/O MCC"/>
    <n v="20"/>
    <x v="14853"/>
    <n v="9420.27"/>
    <n v="10073.57"/>
  </r>
  <r>
    <s v="LEGACY SALMON CREEK MEDICAL CENTER"/>
    <s v="VANCOUVER"/>
    <x v="47"/>
    <s v="OR - Portland"/>
    <n v="176"/>
    <s v="PULMONARY EMBOLISM W/O MCC"/>
    <n v="60"/>
    <x v="14854"/>
    <n v="5115.7299999999996"/>
    <n v="10531.88"/>
  </r>
  <r>
    <s v="ST ANTHONY HOSPITAL"/>
    <s v="GIG HARBOR"/>
    <x v="47"/>
    <s v="WA - Tacoma"/>
    <n v="176"/>
    <s v="PULMONARY EMBOLISM W/O MCC"/>
    <n v="42"/>
    <x v="14855"/>
    <n v="7145.02"/>
    <n v="20168.669999999998"/>
  </r>
  <r>
    <s v="WEST VIRGINIA UNIVERSITY HOSPITALS"/>
    <s v="MORGANTOWN"/>
    <x v="48"/>
    <s v="WV - Morgantown"/>
    <n v="176"/>
    <s v="PULMONARY EMBOLISM W/O MCC"/>
    <n v="85"/>
    <x v="14856"/>
    <n v="7237.15"/>
    <n v="3232.78"/>
  </r>
  <r>
    <s v="GREENBRIER VALLEY MEDICAL CENTER"/>
    <s v="RONCEVERTE"/>
    <x v="48"/>
    <s v="WV - Charleston"/>
    <n v="176"/>
    <s v="PULMONARY EMBOLISM W/O MCC"/>
    <n v="39"/>
    <x v="14857"/>
    <n v="4769.6000000000004"/>
    <n v="5290.75"/>
  </r>
  <r>
    <s v="UNITED HOSPITAL CENTER"/>
    <s v="BRIDGEPORT"/>
    <x v="48"/>
    <s v="WV - Morgantown"/>
    <n v="176"/>
    <s v="PULMONARY EMBOLISM W/O MCC"/>
    <n v="49"/>
    <x v="14858"/>
    <n v="7744.23"/>
    <n v="6420.35"/>
  </r>
  <r>
    <s v="ST MARY'S MEDICAL CENTER"/>
    <s v="HUNTINGTON"/>
    <x v="48"/>
    <s v="WV - Huntington"/>
    <n v="176"/>
    <s v="PULMONARY EMBOLISM W/O MCC"/>
    <n v="50"/>
    <x v="14859"/>
    <n v="10360.11"/>
    <n v="9693.57"/>
  </r>
  <r>
    <s v="CITY HOSPITAL"/>
    <s v="MARTINSBURG"/>
    <x v="48"/>
    <s v="VA - Winchester"/>
    <n v="176"/>
    <s v="PULMONARY EMBOLISM W/O MCC"/>
    <n v="57"/>
    <x v="14860"/>
    <n v="5459.05"/>
    <n v="5722.71"/>
  </r>
  <r>
    <s v="CHARLESTON AREA MEDICAL CENTER"/>
    <s v="CHARLESTON"/>
    <x v="48"/>
    <s v="WV - Charleston"/>
    <n v="176"/>
    <s v="PULMONARY EMBOLISM W/O MCC"/>
    <n v="47"/>
    <x v="14861"/>
    <n v="5454.94"/>
    <n v="5255"/>
  </r>
  <r>
    <s v="MONONGALIA COUNTY GENERAL HOSPITAL"/>
    <s v="MORGANTOWN"/>
    <x v="48"/>
    <s v="WV - Morgantown"/>
    <n v="176"/>
    <s v="PULMONARY EMBOLISM W/O MCC"/>
    <n v="33"/>
    <x v="14862"/>
    <n v="5328.91"/>
    <n v="2711.69"/>
  </r>
  <r>
    <s v="DAVIS MEMORIAL HOSPITAL"/>
    <s v="ELKINS"/>
    <x v="48"/>
    <s v="WV - Morgantown"/>
    <n v="176"/>
    <s v="PULMONARY EMBOLISM W/O MCC"/>
    <n v="45"/>
    <x v="14863"/>
    <n v="4121.93"/>
    <n v="4372.59"/>
  </r>
  <r>
    <s v="PRINCETON COMMUNITY HOSPITAL"/>
    <s v="PRINCETON"/>
    <x v="48"/>
    <s v="VA - Roanoke"/>
    <n v="176"/>
    <s v="PULMONARY EMBOLISM W/O MCC"/>
    <n v="44"/>
    <x v="14864"/>
    <n v="9030.93"/>
    <n v="3140.12"/>
  </r>
  <r>
    <s v="FAIRMONT GENERAL HOSPITAL"/>
    <s v="FAIRMONT"/>
    <x v="48"/>
    <s v="WV - Morgantown"/>
    <n v="176"/>
    <s v="PULMONARY EMBOLISM W/O MCC"/>
    <n v="74"/>
    <x v="14865"/>
    <n v="7412.11"/>
    <n v="6657.03"/>
  </r>
  <r>
    <s v="WHEELING HOSPITAL"/>
    <s v="WHEELING"/>
    <x v="48"/>
    <s v="PA - Pittsburgh"/>
    <n v="176"/>
    <s v="PULMONARY EMBOLISM W/O MCC"/>
    <n v="54"/>
    <x v="14866"/>
    <n v="8051.78"/>
    <n v="3477.95"/>
  </r>
  <r>
    <s v="CABELL-HUNTINGTON HOSPITAL INC"/>
    <s v="HUNTINGTON"/>
    <x v="48"/>
    <s v="WV - Huntington"/>
    <n v="176"/>
    <s v="PULMONARY EMBOLISM W/O MCC"/>
    <n v="50"/>
    <x v="14867"/>
    <n v="6673.29"/>
    <n v="6626.73"/>
  </r>
  <r>
    <s v="CAMDEN CLARK MEDICAL CENTER"/>
    <s v="PARKERSBURG"/>
    <x v="48"/>
    <s v="WV - Charleston"/>
    <n v="176"/>
    <s v="PULMONARY EMBOLISM W/O MCC"/>
    <n v="152"/>
    <x v="14868"/>
    <n v="4656.91"/>
    <n v="3761.26"/>
  </r>
  <r>
    <s v="RALEIGH GENERAL HOSPITAL"/>
    <s v="BECKLEY"/>
    <x v="48"/>
    <s v="WV - Charleston"/>
    <n v="176"/>
    <s v="PULMONARY EMBOLISM W/O MCC"/>
    <n v="47"/>
    <x v="14869"/>
    <n v="6827.92"/>
    <n v="5898.01"/>
  </r>
  <r>
    <s v="WAUKESHA MEMORIAL HOSPITAL"/>
    <s v="WAUKESHA"/>
    <x v="49"/>
    <s v="WI - Milwaukee"/>
    <n v="176"/>
    <s v="PULMONARY EMBOLISM W/O MCC"/>
    <n v="35"/>
    <x v="14870"/>
    <n v="4812.3599999999997"/>
    <n v="6526.19"/>
  </r>
  <r>
    <s v="SACRED HEART HSPTL"/>
    <s v="EAU CLAIRE"/>
    <x v="49"/>
    <s v="MN - Minneapolis"/>
    <n v="176"/>
    <s v="PULMONARY EMBOLISM W/O MCC"/>
    <n v="61"/>
    <x v="14871"/>
    <n v="4640.79"/>
    <n v="6008.82"/>
  </r>
  <r>
    <s v="MINISTRY ST MARYS HOSPITAL"/>
    <s v="RHINELANDER"/>
    <x v="49"/>
    <s v="WI - Wausau"/>
    <n v="176"/>
    <s v="PULMONARY EMBOLISM W/O MCC"/>
    <n v="56"/>
    <x v="14872"/>
    <n v="4641.71"/>
    <n v="5352.91"/>
  </r>
  <r>
    <s v="UNITED HSPTL SYS"/>
    <s v="KENOSHA"/>
    <x v="49"/>
    <s v="WI - Milwaukee"/>
    <n v="176"/>
    <s v="PULMONARY EMBOLISM W/O MCC"/>
    <n v="43"/>
    <x v="14873"/>
    <n v="4572.3100000000004"/>
    <n v="7307.72"/>
  </r>
  <r>
    <s v="COLUMBIA ST MARY'S HOSPITAL OZAUKEE  INC"/>
    <s v="MEQUON"/>
    <x v="49"/>
    <s v="WI - Milwaukee"/>
    <n v="176"/>
    <s v="PULMONARY EMBOLISM W/O MCC"/>
    <n v="65"/>
    <x v="14874"/>
    <n v="5845.95"/>
    <n v="5436.38"/>
  </r>
  <r>
    <s v="ASPIRUS WAUSAU HOSPITAL"/>
    <s v="WAUSAU"/>
    <x v="49"/>
    <s v="WI - Wausau"/>
    <n v="176"/>
    <s v="PULMONARY EMBOLISM W/O MCC"/>
    <n v="48"/>
    <x v="14875"/>
    <n v="5282.29"/>
    <n v="6177.24"/>
  </r>
  <r>
    <s v="MINISTRY SAINT JOSEPH'S HOSPITAL"/>
    <s v="MARSHFIELD"/>
    <x v="49"/>
    <s v="WI - Marshfield"/>
    <n v="176"/>
    <s v="PULMONARY EMBOLISM W/O MCC"/>
    <n v="36"/>
    <x v="14876"/>
    <n v="8891"/>
    <n v="11091.12"/>
  </r>
  <r>
    <s v="THEDA CLARK MED CTR"/>
    <s v="NEENAH"/>
    <x v="49"/>
    <s v="WI - Neenah"/>
    <n v="176"/>
    <s v="PULMONARY EMBOLISM W/O MCC"/>
    <n v="56"/>
    <x v="14877"/>
    <n v="4883.7700000000004"/>
    <n v="5017.6400000000003"/>
  </r>
  <r>
    <s v="BELLIN MEMORIAL HSPTL"/>
    <s v="GREEN BAY"/>
    <x v="49"/>
    <s v="WI - Green Bay"/>
    <n v="176"/>
    <s v="PULMONARY EMBOLISM W/O MCC"/>
    <n v="64"/>
    <x v="14878"/>
    <n v="6804.66"/>
    <n v="4599.99"/>
  </r>
  <r>
    <s v="COLUMBIA ST MARYS HSPTL  MILW (COL &amp; MILW CAMPUS)"/>
    <s v="MILWAUKEE"/>
    <x v="49"/>
    <s v="WI - Milwaukee"/>
    <n v="176"/>
    <s v="PULMONARY EMBOLISM W/O MCC"/>
    <n v="45"/>
    <x v="14879"/>
    <n v="12279.04"/>
    <n v="7058.33"/>
  </r>
  <r>
    <s v="ST JOSEPHS COM HSPTL WEST BEND"/>
    <s v="WEST BEND"/>
    <x v="49"/>
    <s v="WI - Milwaukee"/>
    <n v="176"/>
    <s v="PULMONARY EMBOLISM W/O MCC"/>
    <n v="50"/>
    <x v="14880"/>
    <n v="4018.65"/>
    <n v="2980.58"/>
  </r>
  <r>
    <s v="MERCY HLTH SYS CORP"/>
    <s v="JANESVILLE"/>
    <x v="49"/>
    <s v="WI - Madison"/>
    <n v="176"/>
    <s v="PULMONARY EMBOLISM W/O MCC"/>
    <n v="32"/>
    <x v="14881"/>
    <n v="6467.83"/>
    <n v="3640.97"/>
  </r>
  <r>
    <s v="MAYO CLINIC HEALTH SYSTEM EAU CLAIRE HOSPITAL"/>
    <s v="EAU CLAIRE"/>
    <x v="49"/>
    <s v="MN - Minneapolis"/>
    <n v="176"/>
    <s v="PULMONARY EMBOLISM W/O MCC"/>
    <n v="61"/>
    <x v="14882"/>
    <n v="19877.73"/>
    <n v="11756.87"/>
  </r>
  <r>
    <s v="ST MARY'S HOSPITAL"/>
    <s v="MADISON"/>
    <x v="49"/>
    <s v="WI - Madison"/>
    <n v="176"/>
    <s v="PULMONARY EMBOLISM W/O MCC"/>
    <n v="39"/>
    <x v="14883"/>
    <n v="6495.29"/>
    <n v="7094.45"/>
  </r>
  <r>
    <s v="GUNDERSEN LUTH MED CTR"/>
    <s v="LA CROSSE"/>
    <x v="49"/>
    <s v="WI - La Crosse"/>
    <n v="176"/>
    <s v="PULMONARY EMBOLISM W/O MCC"/>
    <n v="55"/>
    <x v="14884"/>
    <n v="15509.43"/>
    <n v="6118.73"/>
  </r>
  <r>
    <s v="MERITER HSPTL"/>
    <s v="MADISON"/>
    <x v="49"/>
    <s v="WI - Madison"/>
    <n v="176"/>
    <s v="PULMONARY EMBOLISM W/O MCC"/>
    <n v="58"/>
    <x v="14885"/>
    <n v="17620.36"/>
    <n v="6013.05"/>
  </r>
  <r>
    <s v="HOWARD YOUNG MED CTR"/>
    <s v="WOODRUFF"/>
    <x v="49"/>
    <s v="WI - Marshfield"/>
    <n v="176"/>
    <s v="PULMONARY EMBOLISM W/O MCC"/>
    <n v="63"/>
    <x v="14886"/>
    <n v="12294.35"/>
    <n v="5506.67"/>
  </r>
  <r>
    <s v="WHEATON FRANCISCAN HEALTHCARE- ALL SAINTS"/>
    <s v="RACINE"/>
    <x v="49"/>
    <s v="WI - Milwaukee"/>
    <n v="176"/>
    <s v="PULMONARY EMBOLISM W/O MCC"/>
    <n v="49"/>
    <x v="14887"/>
    <n v="13550.71"/>
    <n v="5152.68"/>
  </r>
  <r>
    <s v="UNIVERSITY OF WI  HOSPITALS &amp; CLINICS AUTHORITY"/>
    <s v="MADISON"/>
    <x v="49"/>
    <s v="WI - Madison"/>
    <n v="176"/>
    <s v="PULMONARY EMBOLISM W/O MCC"/>
    <n v="72"/>
    <x v="14888"/>
    <n v="4161.4399999999996"/>
    <n v="10524.17"/>
  </r>
  <r>
    <s v="BELOIT MEM HSPTL"/>
    <s v="BELOIT"/>
    <x v="49"/>
    <s v="WI - Madison"/>
    <n v="176"/>
    <s v="PULMONARY EMBOLISM W/O MCC"/>
    <n v="38"/>
    <x v="14889"/>
    <n v="13503.34"/>
    <n v="6143.69"/>
  </r>
  <r>
    <s v="AURORA LAKELAND MED CTR"/>
    <s v="ELKHORN"/>
    <x v="49"/>
    <s v="WI - Milwaukee"/>
    <n v="176"/>
    <s v="PULMONARY EMBOLISM W/O MCC"/>
    <n v="54"/>
    <x v="14890"/>
    <n v="6705.09"/>
    <n v="4811.51"/>
  </r>
  <r>
    <s v="COMMUNITY MEM HSPTL"/>
    <s v="MENOMONEE FALLS"/>
    <x v="49"/>
    <s v="WI - Milwaukee"/>
    <n v="176"/>
    <s v="PULMONARY EMBOLISM W/O MCC"/>
    <n v="53"/>
    <x v="14891"/>
    <n v="13369.61"/>
    <n v="3619.61"/>
  </r>
  <r>
    <s v="HOLY FAMILY MEMORIAL INC"/>
    <s v="MANITOWOC"/>
    <x v="49"/>
    <s v="WI - Green Bay"/>
    <n v="176"/>
    <s v="PULMONARY EMBOLISM W/O MCC"/>
    <n v="73"/>
    <x v="14892"/>
    <n v="6788.39"/>
    <n v="4044.53"/>
  </r>
  <r>
    <s v="BAY AREA MED CTR"/>
    <s v="MARINETTE"/>
    <x v="49"/>
    <s v="WI - Green Bay"/>
    <n v="176"/>
    <s v="PULMONARY EMBOLISM W/O MCC"/>
    <n v="42"/>
    <x v="14893"/>
    <n v="7192.94"/>
    <n v="5121.24"/>
  </r>
  <r>
    <s v="WHEATON FRANCISCAN  INC- ST JOSEPH"/>
    <s v="MILWAUKEE"/>
    <x v="49"/>
    <s v="WI - Milwaukee"/>
    <n v="176"/>
    <s v="PULMONARY EMBOLISM W/O MCC"/>
    <n v="47"/>
    <x v="14894"/>
    <n v="4153.22"/>
    <n v="4511.96"/>
  </r>
  <r>
    <s v="AURORA ST LUKES MEDICAL CENTER"/>
    <s v="MILWAUKEE"/>
    <x v="49"/>
    <s v="WI - Milwaukee"/>
    <n v="176"/>
    <s v="PULMONARY EMBOLISM W/O MCC"/>
    <n v="52"/>
    <x v="14895"/>
    <n v="5634.22"/>
    <n v="3088.01"/>
  </r>
  <r>
    <s v="AURORA WEST ALLIS MEDICAL CENTER"/>
    <s v="WEST ALLIS"/>
    <x v="49"/>
    <s v="WI - Milwaukee"/>
    <n v="176"/>
    <s v="PULMONARY EMBOLISM W/O MCC"/>
    <n v="36"/>
    <x v="14896"/>
    <n v="5100.01"/>
    <n v="3271.91"/>
  </r>
  <r>
    <s v="APPLETON MED CTR"/>
    <s v="APPLETON"/>
    <x v="49"/>
    <s v="WI - Appleton"/>
    <n v="176"/>
    <s v="PULMONARY EMBOLISM W/O MCC"/>
    <n v="62"/>
    <x v="14897"/>
    <n v="7291.03"/>
    <n v="6537.59"/>
  </r>
  <r>
    <s v="FROEDTERT MEM LUTHERAN HSPTL"/>
    <s v="MILWAUKEE"/>
    <x v="49"/>
    <s v="WI - Milwaukee"/>
    <n v="176"/>
    <s v="PULMONARY EMBOLISM W/O MCC"/>
    <n v="55"/>
    <x v="14898"/>
    <n v="4166.72"/>
    <n v="6696.47"/>
  </r>
  <r>
    <s v="AURORA MED CTR KENOSHA"/>
    <s v="KENOSHA"/>
    <x v="49"/>
    <s v="WI - Milwaukee"/>
    <n v="176"/>
    <s v="PULMONARY EMBOLISM W/O MCC"/>
    <n v="31"/>
    <x v="14899"/>
    <n v="6200.31"/>
    <n v="13645.33"/>
  </r>
  <r>
    <s v="AURORA MEDICAL CENTER"/>
    <s v="GRAFTON"/>
    <x v="49"/>
    <s v="WI - Milwaukee"/>
    <n v="176"/>
    <s v="PULMONARY EMBOLISM W/O MCC"/>
    <n v="50"/>
    <x v="14900"/>
    <n v="12474.45"/>
    <n v="8129.5"/>
  </r>
  <r>
    <s v="WYOMING MEDICAL CENTER"/>
    <s v="CASPER"/>
    <x v="50"/>
    <s v="WY - Casper"/>
    <n v="176"/>
    <s v="PULMONARY EMBOLISM W/O MCC"/>
    <n v="62"/>
    <x v="14901"/>
    <n v="7443.79"/>
    <n v="5252.7"/>
  </r>
  <r>
    <s v="CHEYENNE REGIONAL MEDICAL CENTER"/>
    <s v="CHEYENNE"/>
    <x v="50"/>
    <s v="CO - Fort Collins"/>
    <n v="176"/>
    <s v="PULMONARY EMBOLISM W/O MCC"/>
    <n v="54"/>
    <x v="14902"/>
    <n v="3966.6"/>
    <n v="6366.5"/>
  </r>
  <r>
    <s v="NORTH CYPRESS MEDICAL CENTER"/>
    <s v="CYPRESS"/>
    <x v="43"/>
    <s v="TX - Houston"/>
    <n v="176"/>
    <s v="PULMONARY EMBOLISM W/O MCC"/>
    <n v="168"/>
    <x v="14903"/>
    <n v="6235.76"/>
    <n v="7139.23"/>
  </r>
  <r>
    <s v="SCOTT &amp; WHITE HOSPITAL-ROUND ROCK"/>
    <s v="ROUND ROCK"/>
    <x v="43"/>
    <s v="TX - Austin"/>
    <n v="176"/>
    <s v="PULMONARY EMBOLISM W/O MCC"/>
    <n v="64"/>
    <x v="14904"/>
    <n v="6292.31"/>
    <n v="3645.94"/>
  </r>
  <r>
    <s v="SETON MEDICAL CENTER WILLIAMSON"/>
    <s v="ROUND ROCK"/>
    <x v="43"/>
    <s v="TX - Austin"/>
    <n v="176"/>
    <s v="PULMONARY EMBOLISM W/O MCC"/>
    <n v="47"/>
    <x v="14905"/>
    <n v="5040.8599999999997"/>
    <n v="16190.16"/>
  </r>
  <r>
    <s v="SIERRA PROVIDENCE EAST MEDICAL CENTER"/>
    <s v="EL PASO"/>
    <x v="43"/>
    <s v="TX - El Paso"/>
    <n v="176"/>
    <s v="PULMONARY EMBOLISM W/O MCC"/>
    <n v="61"/>
    <x v="14906"/>
    <n v="7489.71"/>
    <n v="2775.08"/>
  </r>
  <r>
    <s v="METHODIST STONE OAK HOSPITAL"/>
    <s v="SAN ANTONIO"/>
    <x v="43"/>
    <s v="TX - San Antonio"/>
    <n v="176"/>
    <s v="PULMONARY EMBOLISM W/O MCC"/>
    <n v="47"/>
    <x v="14907"/>
    <n v="7268"/>
    <n v="5486.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33">
  <r>
    <s v="SOUTHEAST ALABAMA MEDICAL CENTER"/>
    <s v="DOTHAN"/>
    <s v="AL"/>
    <x v="0"/>
    <s v="AL - Dothan"/>
    <n v="39"/>
    <s v="EXTRACRANIAL PROCEDURES W/O CC/MCC"/>
    <n v="69"/>
    <s v="Medium "/>
    <n v="77583.48"/>
    <n v="6667.82"/>
    <n v="7000.03"/>
  </r>
  <r>
    <s v="MARSHALL MEDICAL CENTER SOUTH"/>
    <s v="BOAZ"/>
    <s v="AL"/>
    <x v="0"/>
    <s v="AL - Birmingham"/>
    <n v="39"/>
    <s v="EXTRACRANIAL PROCEDURES W/O CC/MCC"/>
    <n v="130"/>
    <s v="High"/>
    <n v="40400.949999999997"/>
    <n v="5960.61"/>
    <n v="6582.26"/>
  </r>
  <r>
    <s v="ELIZA COFFEE MEMORIAL HOSPITAL"/>
    <s v="FLORENCE"/>
    <s v="AL"/>
    <x v="0"/>
    <s v="AL - Birmingham"/>
    <n v="39"/>
    <s v="EXTRACRANIAL PROCEDURES W/O CC/MCC"/>
    <n v="59"/>
    <s v="Medium "/>
    <n v="101853.99"/>
    <n v="7670.18"/>
    <n v="6544.54"/>
  </r>
  <r>
    <s v="ST VINCENT'S EAST"/>
    <s v="BIRMINGHAM"/>
    <s v="AL"/>
    <x v="0"/>
    <s v="AL - Birmingham"/>
    <n v="39"/>
    <s v="EXTRACRANIAL PROCEDURES W/O CC/MCC"/>
    <n v="37"/>
    <s v="Low"/>
    <n v="17009.62"/>
    <n v="4418.95"/>
    <n v="3479.3"/>
  </r>
  <r>
    <s v="SHELBY BAPTIST MEDICAL CENTER"/>
    <s v="ALABASTER"/>
    <s v="AL"/>
    <x v="0"/>
    <s v="AL - Birmingham"/>
    <n v="39"/>
    <s v="EXTRACRANIAL PROCEDURES W/O CC/MCC"/>
    <n v="33"/>
    <s v="Low"/>
    <n v="83990.29"/>
    <n v="7251.94"/>
    <n v="5680.95"/>
  </r>
  <r>
    <s v="BAPTIST MEDICAL CENTER SOUTH"/>
    <s v="MONTGOMERY"/>
    <s v="AL"/>
    <x v="0"/>
    <s v="AL - Montgomery"/>
    <n v="39"/>
    <s v="EXTRACRANIAL PROCEDURES W/O CC/MCC"/>
    <n v="60"/>
    <s v="Medium "/>
    <n v="83126.84"/>
    <n v="6939.61"/>
    <n v="12887.46"/>
  </r>
  <r>
    <s v="EAST ALABAMA MEDICAL CENTER AND SNF"/>
    <s v="OPELIKA"/>
    <s v="AL"/>
    <x v="0"/>
    <s v="AL - Birmingham"/>
    <n v="39"/>
    <s v="EXTRACRANIAL PROCEDURES W/O CC/MCC"/>
    <n v="58"/>
    <s v="Medium "/>
    <n v="26380.78"/>
    <n v="6510.06"/>
    <n v="4455.1400000000003"/>
  </r>
  <r>
    <s v="UNIVERSITY OF ALABAMA HOSPITAL"/>
    <s v="BIRMINGHAM"/>
    <s v="AL"/>
    <x v="0"/>
    <s v="AL - Birmingham"/>
    <n v="39"/>
    <s v="EXTRACRANIAL PROCEDURES W/O CC/MCC"/>
    <n v="69"/>
    <s v="Medium "/>
    <n v="70658.710000000006"/>
    <n v="7401.06"/>
    <n v="4685.01"/>
  </r>
  <r>
    <s v="HUNTSVILLE HOSPITAL"/>
    <s v="HUNTSVILLE"/>
    <s v="AL"/>
    <x v="0"/>
    <s v="AL - Huntsville"/>
    <n v="39"/>
    <s v="EXTRACRANIAL PROCEDURES W/O CC/MCC"/>
    <n v="72"/>
    <s v="Medium "/>
    <n v="30824.77"/>
    <n v="7315.57"/>
    <n v="5745.39"/>
  </r>
  <r>
    <s v="GADSDEN REGIONAL MEDICAL CENTER"/>
    <s v="GADSDEN"/>
    <s v="AL"/>
    <x v="0"/>
    <s v="AL - Birmingham"/>
    <n v="39"/>
    <s v="EXTRACRANIAL PROCEDURES W/O CC/MCC"/>
    <n v="39"/>
    <s v="Low"/>
    <n v="21505.21"/>
    <n v="5701.9"/>
    <n v="6988.89"/>
  </r>
  <r>
    <s v="RIVERVIEW REGIONAL MEDICAL CENTER"/>
    <s v="GADSDEN"/>
    <s v="AL"/>
    <x v="0"/>
    <s v="AL - Birmingham"/>
    <n v="39"/>
    <s v="EXTRACRANIAL PROCEDURES W/O CC/MCC"/>
    <n v="52"/>
    <s v="Medium "/>
    <n v="60519.09"/>
    <n v="7488.76"/>
    <n v="6335.22"/>
  </r>
  <r>
    <s v="FLOWERS HOSPITAL"/>
    <s v="DOTHAN"/>
    <s v="AL"/>
    <x v="0"/>
    <s v="AL - Dothan"/>
    <n v="39"/>
    <s v="EXTRACRANIAL PROCEDURES W/O CC/MCC"/>
    <n v="25"/>
    <s v="Low"/>
    <n v="52964.93"/>
    <n v="8084.91"/>
    <n v="6180.14"/>
  </r>
  <r>
    <s v="ST VINCENT'S BIRMINGHAM"/>
    <s v="BIRMINGHAM"/>
    <s v="AL"/>
    <x v="0"/>
    <s v="AL - Birmingham"/>
    <n v="39"/>
    <s v="EXTRACRANIAL PROCEDURES W/O CC/MCC"/>
    <n v="44"/>
    <s v="Low"/>
    <n v="55451.28"/>
    <n v="4732.93"/>
    <n v="7062.01"/>
  </r>
  <r>
    <s v="NORTHEAST ALABAMA REGIONAL MED CENTER"/>
    <s v="ANNISTON"/>
    <s v="AL"/>
    <x v="0"/>
    <s v="AL - Birmingham"/>
    <n v="39"/>
    <s v="EXTRACRANIAL PROCEDURES W/O CC/MCC"/>
    <n v="158"/>
    <s v="High"/>
    <n v="10336.48"/>
    <n v="4875"/>
    <n v="7664.58"/>
  </r>
  <r>
    <s v="SOUTH BALDWIN REGIONAL MEDICAL CENTER"/>
    <s v="FOLEY"/>
    <s v="AL"/>
    <x v="0"/>
    <s v="AL - Mobile"/>
    <n v="39"/>
    <s v="EXTRACRANIAL PROCEDURES W/O CC/MCC"/>
    <n v="52"/>
    <s v="Medium "/>
    <n v="18021.939999999999"/>
    <n v="11384.73"/>
    <n v="4175.08"/>
  </r>
  <r>
    <s v="DECATUR GENERAL HOSPITAL"/>
    <s v="DECATUR"/>
    <s v="AL"/>
    <x v="0"/>
    <s v="AL - Huntsville"/>
    <n v="39"/>
    <s v="EXTRACRANIAL PROCEDURES W/O CC/MCC"/>
    <n v="65"/>
    <s v="Medium "/>
    <n v="22528.05"/>
    <n v="5654.92"/>
    <n v="6383.35"/>
  </r>
  <r>
    <s v="PROVIDENCE HOSPITAL"/>
    <s v="MOBILE"/>
    <s v="AL"/>
    <x v="0"/>
    <s v="AL - Mobile"/>
    <n v="39"/>
    <s v="EXTRACRANIAL PROCEDURES W/O CC/MCC"/>
    <n v="49"/>
    <s v="Low"/>
    <n v="12067.7"/>
    <n v="5007.18"/>
    <n v="4265.43"/>
  </r>
  <r>
    <s v="D C H REGIONAL MEDICAL CENTER"/>
    <s v="TUSCALOOSA"/>
    <s v="AL"/>
    <x v="0"/>
    <s v="AL - Tuscaloosa"/>
    <n v="39"/>
    <s v="EXTRACRANIAL PROCEDURES W/O CC/MCC"/>
    <n v="42"/>
    <s v="Low"/>
    <n v="12225.08"/>
    <n v="5657.24"/>
    <n v="3158.07"/>
  </r>
  <r>
    <s v="THOMAS HOSPITAL"/>
    <s v="FAIRHOPE"/>
    <s v="AL"/>
    <x v="0"/>
    <s v="AL - Mobile"/>
    <n v="39"/>
    <s v="EXTRACRANIAL PROCEDURES W/O CC/MCC"/>
    <n v="44"/>
    <s v="Low"/>
    <n v="20949.36"/>
    <n v="7732.83"/>
    <n v="4405.78"/>
  </r>
  <r>
    <s v="BAPTIST MEDICAL CENTER-PRINCETON"/>
    <s v="BIRMINGHAM"/>
    <s v="AL"/>
    <x v="0"/>
    <s v="AL - Birmingham"/>
    <n v="39"/>
    <s v="EXTRACRANIAL PROCEDURES W/O CC/MCC"/>
    <n v="45"/>
    <s v="Low"/>
    <n v="38282.22"/>
    <n v="5508.32"/>
    <n v="4209.92"/>
  </r>
  <r>
    <s v="TRINITY MEDICAL CENTER"/>
    <s v="BIRMINGHAM"/>
    <s v="AL"/>
    <x v="0"/>
    <s v="AL - Birmingham"/>
    <n v="39"/>
    <s v="EXTRACRANIAL PROCEDURES W/O CC/MCC"/>
    <n v="58"/>
    <s v="Medium "/>
    <n v="18865.919999999998"/>
    <n v="12695.91"/>
    <n v="10020.85"/>
  </r>
  <r>
    <s v="MOBILE INFIRMARY"/>
    <s v="MOBILE"/>
    <s v="AL"/>
    <x v="0"/>
    <s v="AL - Mobile"/>
    <n v="39"/>
    <s v="EXTRACRANIAL PROCEDURES W/O CC/MCC"/>
    <n v="61"/>
    <s v="Medium "/>
    <n v="60613.919999999998"/>
    <n v="7935.09"/>
    <n v="3790.6"/>
  </r>
  <r>
    <s v="BROOKWOOD MEDICAL CENTER"/>
    <s v="BIRMINGHAM"/>
    <s v="AL"/>
    <x v="0"/>
    <s v="AL - Birmingham"/>
    <n v="39"/>
    <s v="EXTRACRANIAL PROCEDURES W/O CC/MCC"/>
    <n v="65"/>
    <s v="Medium "/>
    <n v="42797.93"/>
    <n v="4575.82"/>
    <n v="7152.87"/>
  </r>
  <r>
    <s v="ALASKA REGIONAL HOSPITAL"/>
    <s v="ANCHORAGE"/>
    <s v="AK"/>
    <x v="1"/>
    <s v="AK - Anchorage"/>
    <n v="39"/>
    <s v="EXTRACRANIAL PROCEDURES W/O CC/MCC"/>
    <n v="54"/>
    <s v="Medium "/>
    <n v="23135.41"/>
    <n v="10520.76"/>
    <n v="7352.63"/>
  </r>
  <r>
    <s v="BANNER GOOD SAMARITAN MEDICAL CENTER"/>
    <s v="PHOENIX"/>
    <s v="AZ"/>
    <x v="2"/>
    <s v="AZ - Phoenix"/>
    <n v="39"/>
    <s v="EXTRACRANIAL PROCEDURES W/O CC/MCC"/>
    <n v="39"/>
    <s v="Low"/>
    <n v="87151.77"/>
    <n v="6406.43"/>
    <n v="12743.6"/>
  </r>
  <r>
    <s v="TUCSON MEDICAL CENTER"/>
    <s v="TUCSON"/>
    <s v="AZ"/>
    <x v="2"/>
    <s v="AZ - Tucson"/>
    <n v="39"/>
    <s v="EXTRACRANIAL PROCEDURES W/O CC/MCC"/>
    <n v="40"/>
    <s v="Low"/>
    <n v="28294.44"/>
    <n v="5304.83"/>
    <n v="2925.98"/>
  </r>
  <r>
    <s v="VERDE VALLEY MEDICAL CENTER"/>
    <s v="COTTONWOOD"/>
    <s v="AZ"/>
    <x v="2"/>
    <s v="AZ - Phoenix"/>
    <n v="39"/>
    <s v="EXTRACRANIAL PROCEDURES W/O CC/MCC"/>
    <n v="114"/>
    <s v="High"/>
    <n v="25024.18"/>
    <n v="12499.2"/>
    <n v="5745.65"/>
  </r>
  <r>
    <s v="CARONDELET ST  MARYS HOSPITAL"/>
    <s v="TUCSON"/>
    <s v="AZ"/>
    <x v="2"/>
    <s v="AZ - Tucson"/>
    <n v="39"/>
    <s v="EXTRACRANIAL PROCEDURES W/O CC/MCC"/>
    <n v="119"/>
    <s v="High"/>
    <n v="19374.48"/>
    <n v="11426.87"/>
    <n v="5747.19"/>
  </r>
  <r>
    <s v="CARONDELET ST JOSEPHS HOSPITAL"/>
    <s v="TUCSON"/>
    <s v="AZ"/>
    <x v="2"/>
    <s v="AZ - Tucson"/>
    <n v="39"/>
    <s v="EXTRACRANIAL PROCEDURES W/O CC/MCC"/>
    <n v="57"/>
    <s v="Medium "/>
    <n v="19127.88"/>
    <n v="5815.62"/>
    <n v="10509.7"/>
  </r>
  <r>
    <s v="YAVAPAI REGIONAL MEDICAL CENTER"/>
    <s v="PRESCOTT"/>
    <s v="AZ"/>
    <x v="2"/>
    <s v="AZ - Phoenix"/>
    <n v="39"/>
    <s v="EXTRACRANIAL PROCEDURES W/O CC/MCC"/>
    <n v="42"/>
    <s v="Low"/>
    <n v="44791.41"/>
    <n v="4153.7299999999996"/>
    <n v="6128.26"/>
  </r>
  <r>
    <s v="YUMA REGIONAL MEDICAL CENTER"/>
    <s v="YUMA"/>
    <s v="AZ"/>
    <x v="2"/>
    <s v="AZ - Phoenix"/>
    <n v="39"/>
    <s v="EXTRACRANIAL PROCEDURES W/O CC/MCC"/>
    <n v="60"/>
    <s v="Medium "/>
    <n v="18472.25"/>
    <n v="12972.69"/>
    <n v="7892.76"/>
  </r>
  <r>
    <s v="FLAGSTAFF MEDICAL CENTER"/>
    <s v="FLAGSTAFF"/>
    <s v="AZ"/>
    <x v="2"/>
    <s v="AZ - Phoenix"/>
    <n v="39"/>
    <s v="EXTRACRANIAL PROCEDURES W/O CC/MCC"/>
    <n v="42"/>
    <s v="Low"/>
    <n v="23945.73"/>
    <n v="6376.2"/>
    <n v="6830.97"/>
  </r>
  <r>
    <s v="ST JOSEPH'S HOSPITAL AND MEDICAL CENTER"/>
    <s v="PHOENIX"/>
    <s v="AZ"/>
    <x v="2"/>
    <s v="AZ - Phoenix"/>
    <n v="39"/>
    <s v="EXTRACRANIAL PROCEDURES W/O CC/MCC"/>
    <n v="49"/>
    <s v="Low"/>
    <n v="24188.47"/>
    <n v="4463.13"/>
    <n v="2587.1799999999998"/>
  </r>
  <r>
    <s v="PHOENIX BAPTIST HOSPITAL"/>
    <s v="PHOENIX"/>
    <s v="AZ"/>
    <x v="2"/>
    <s v="AZ - Phoenix"/>
    <n v="39"/>
    <s v="EXTRACRANIAL PROCEDURES W/O CC/MCC"/>
    <n v="55"/>
    <s v="Medium "/>
    <n v="17540.009999999998"/>
    <n v="5258.57"/>
    <n v="6704.16"/>
  </r>
  <r>
    <s v="SCOTTSDALE HEALTHCARE-OSBORN MEDICAL CENTER"/>
    <s v="SCOTTSDALE"/>
    <s v="AZ"/>
    <x v="2"/>
    <s v="AZ - Phoenix"/>
    <n v="39"/>
    <s v="EXTRACRANIAL PROCEDURES W/O CC/MCC"/>
    <n v="61"/>
    <s v="Medium "/>
    <n v="6559.43"/>
    <n v="8546.9500000000007"/>
    <n v="10561.02"/>
  </r>
  <r>
    <s v="BANNER BOSWELL MEDICAL CENTER"/>
    <s v="SUN CITY"/>
    <s v="AZ"/>
    <x v="2"/>
    <s v="AZ - Sun City"/>
    <n v="39"/>
    <s v="EXTRACRANIAL PROCEDURES W/O CC/MCC"/>
    <n v="80"/>
    <s v="Medium "/>
    <n v="37055.120000000003"/>
    <n v="9298.26"/>
    <n v="7251.51"/>
  </r>
  <r>
    <s v="SUMMIT HEALTHCARE REGIONAL MEDICAL CENTER"/>
    <s v="SHOW LOW"/>
    <s v="AZ"/>
    <x v="2"/>
    <s v="AZ - Phoenix"/>
    <n v="39"/>
    <s v="EXTRACRANIAL PROCEDURES W/O CC/MCC"/>
    <n v="47"/>
    <s v="Low"/>
    <n v="23247.81"/>
    <n v="7047.44"/>
    <n v="3946.85"/>
  </r>
  <r>
    <s v="BANNER DESERT MEDICAL CENTER"/>
    <s v="MESA"/>
    <s v="AZ"/>
    <x v="2"/>
    <s v="AZ - Mesa"/>
    <n v="39"/>
    <s v="EXTRACRANIAL PROCEDURES W/O CC/MCC"/>
    <n v="59"/>
    <s v="Medium "/>
    <n v="58741.97"/>
    <n v="4822.04"/>
    <n v="5839.78"/>
  </r>
  <r>
    <s v="HAVASU REGIONAL MEDICAL CENTER"/>
    <s v="LAKE HAVASU CIT"/>
    <s v="AZ"/>
    <x v="2"/>
    <s v="AZ - Phoenix"/>
    <n v="39"/>
    <s v="EXTRACRANIAL PROCEDURES W/O CC/MCC"/>
    <n v="32"/>
    <s v="Low"/>
    <n v="68117.64"/>
    <n v="14353.18"/>
    <n v="6374.62"/>
  </r>
  <r>
    <s v="SCOTTSDALE HEALTHCARE-SHEA MEDICAL CENTER"/>
    <s v="SCOTTSDALE"/>
    <s v="AZ"/>
    <x v="2"/>
    <s v="AZ - Phoenix"/>
    <n v="39"/>
    <s v="EXTRACRANIAL PROCEDURES W/O CC/MCC"/>
    <n v="41"/>
    <s v="Low"/>
    <n v="20449.64"/>
    <n v="5329.55"/>
    <n v="8856.34"/>
  </r>
  <r>
    <s v="BANNER THUNDERBIRD MEDICAL CENTER"/>
    <s v="GLENDALE"/>
    <s v="AZ"/>
    <x v="2"/>
    <s v="AZ - Phoenix"/>
    <n v="39"/>
    <s v="EXTRACRANIAL PROCEDURES W/O CC/MCC"/>
    <n v="57"/>
    <s v="Medium "/>
    <n v="30297.15"/>
    <n v="5545.72"/>
    <n v="6785.57"/>
  </r>
  <r>
    <s v="JOHN C LINCOLN DEER VALLEY HOSPITAL"/>
    <s v="PHOENIX"/>
    <s v="AZ"/>
    <x v="2"/>
    <s v="AZ - Phoenix"/>
    <n v="39"/>
    <s v="EXTRACRANIAL PROCEDURES W/O CC/MCC"/>
    <n v="118"/>
    <s v="High"/>
    <n v="62796.94"/>
    <n v="12570.17"/>
    <n v="5435.52"/>
  </r>
  <r>
    <s v="BANNER DEL E WEBB MEDICAL CENTER"/>
    <s v="SUN CITY WEST"/>
    <s v="AZ"/>
    <x v="2"/>
    <s v="AZ - Sun City"/>
    <n v="39"/>
    <s v="EXTRACRANIAL PROCEDURES W/O CC/MCC"/>
    <n v="48"/>
    <s v="Low"/>
    <n v="28333.38"/>
    <n v="4382.16"/>
    <n v="5582.36"/>
  </r>
  <r>
    <s v="ARROWHEAD HOSPITAL"/>
    <s v="GLENDALE"/>
    <s v="AZ"/>
    <x v="2"/>
    <s v="AZ - Phoenix"/>
    <n v="39"/>
    <s v="EXTRACRANIAL PROCEDURES W/O CC/MCC"/>
    <n v="40"/>
    <s v="Low"/>
    <n v="31569.68"/>
    <n v="5147.0600000000004"/>
    <n v="5068.87"/>
  </r>
  <r>
    <s v="CARONDELET HEART AND VASCULAR INSTITUTE"/>
    <s v="TUCSON"/>
    <s v="AZ"/>
    <x v="2"/>
    <s v="AZ - Tucson"/>
    <n v="39"/>
    <s v="EXTRACRANIAL PROCEDURES W/O CC/MCC"/>
    <n v="54"/>
    <s v="Medium "/>
    <n v="12772.42"/>
    <n v="6877.16"/>
    <n v="13338.77"/>
  </r>
  <r>
    <s v="WESTERN ARIZONA REGIONAL MEDICAL CTR"/>
    <s v="BULLHEAD CITY"/>
    <s v="AZ"/>
    <x v="2"/>
    <s v="NV - Las Vegas"/>
    <n v="39"/>
    <s v="EXTRACRANIAL PROCEDURES W/O CC/MCC"/>
    <n v="56"/>
    <s v="Medium "/>
    <n v="45566.87"/>
    <n v="5180.8900000000003"/>
    <n v="6372.96"/>
  </r>
  <r>
    <s v="MAYO CLINIC HOSPITAL"/>
    <s v="PHOENIX"/>
    <s v="AZ"/>
    <x v="2"/>
    <s v="AZ - Phoenix"/>
    <n v="39"/>
    <s v="EXTRACRANIAL PROCEDURES W/O CC/MCC"/>
    <n v="45"/>
    <s v="Low"/>
    <n v="37386.239999999998"/>
    <n v="5084.01"/>
    <n v="5331.4"/>
  </r>
  <r>
    <s v="BANNER HEART HOSPITAL"/>
    <s v="MESA"/>
    <s v="AZ"/>
    <x v="2"/>
    <s v="AZ - Mesa"/>
    <n v="39"/>
    <s v="EXTRACRANIAL PROCEDURES W/O CC/MCC"/>
    <n v="125"/>
    <s v="High"/>
    <n v="60659.519999999997"/>
    <n v="11913.68"/>
    <n v="4172.7"/>
  </r>
  <r>
    <s v="WASHINGTON REGIONAL MED CTR AT NORTH HILLS"/>
    <s v="FAYETTEVILLE"/>
    <s v="AR"/>
    <x v="3"/>
    <s v="AR - Springdale"/>
    <n v="39"/>
    <s v="EXTRACRANIAL PROCEDURES W/O CC/MCC"/>
    <n v="46"/>
    <s v="Low"/>
    <n v="26370.799999999999"/>
    <n v="6116.34"/>
    <n v="20521.580000000002"/>
  </r>
  <r>
    <s v="ST VINCENT INFIRMARY MEDICAL CENTER"/>
    <s v="LITTLE ROCK"/>
    <s v="AR"/>
    <x v="3"/>
    <s v="AR - Little Rock"/>
    <n v="39"/>
    <s v="EXTRACRANIAL PROCEDURES W/O CC/MCC"/>
    <n v="55"/>
    <s v="Medium "/>
    <n v="21550.36"/>
    <n v="9510.73"/>
    <n v="9911.0400000000009"/>
  </r>
  <r>
    <s v="MERCY MEDICAL CENTER"/>
    <s v="ROGERS"/>
    <s v="AR"/>
    <x v="3"/>
    <s v="AR - Springdale"/>
    <n v="39"/>
    <s v="EXTRACRANIAL PROCEDURES W/O CC/MCC"/>
    <n v="56"/>
    <s v="Medium "/>
    <n v="26778.63"/>
    <n v="10986.79"/>
    <n v="11608.14"/>
  </r>
  <r>
    <s v="ST BERNARDS MEDICAL CTR"/>
    <s v="JONESBORO"/>
    <s v="AR"/>
    <x v="3"/>
    <s v="AR - Jonesboro"/>
    <n v="39"/>
    <s v="EXTRACRANIAL PROCEDURES W/O CC/MCC"/>
    <n v="51"/>
    <s v="Medium "/>
    <n v="20336.599999999999"/>
    <n v="4885.03"/>
    <n v="4411.72"/>
  </r>
  <r>
    <s v="NW ARKANSAS HOSPITALS  LLC"/>
    <s v="SPRINGDALE"/>
    <s v="AR"/>
    <x v="3"/>
    <s v="AR - Springdale"/>
    <n v="39"/>
    <s v="EXTRACRANIAL PROCEDURES W/O CC/MCC"/>
    <n v="80"/>
    <s v="Medium "/>
    <n v="21826.82"/>
    <n v="5811.16"/>
    <n v="5959.14"/>
  </r>
  <r>
    <s v="ST JOSEPHS MERCY HEALTH CENTER INC"/>
    <s v="HOT SPRINGS"/>
    <s v="AR"/>
    <x v="3"/>
    <s v="AR - Little Rock"/>
    <n v="39"/>
    <s v="EXTRACRANIAL PROCEDURES W/O CC/MCC"/>
    <n v="45"/>
    <s v="Low"/>
    <n v="76667.839999999997"/>
    <n v="7217.77"/>
    <n v="3942.78"/>
  </r>
  <r>
    <s v="BAXTER REGIONAL MEDICAL CENTER"/>
    <s v="MOUNTAIN HOME"/>
    <s v="AR"/>
    <x v="3"/>
    <s v="MO - Springfield"/>
    <n v="39"/>
    <s v="EXTRACRANIAL PROCEDURES W/O CC/MCC"/>
    <n v="33"/>
    <s v="Low"/>
    <n v="17309.669999999998"/>
    <n v="13075.83"/>
    <n v="4124.25"/>
  </r>
  <r>
    <s v="CONWAY REGIONAL MEDICAL CENTER"/>
    <s v="CONWAY"/>
    <s v="AR"/>
    <x v="3"/>
    <s v="AR - Little Rock"/>
    <n v="39"/>
    <s v="EXTRACRANIAL PROCEDURES W/O CC/MCC"/>
    <n v="27"/>
    <s v="Low"/>
    <n v="24802.560000000001"/>
    <n v="17734.22"/>
    <n v="3696.6"/>
  </r>
  <r>
    <s v="BAPTIST HEALTH MEDICAL CENTER NORTH LITTLE ROCK"/>
    <s v="NORTH LITTLE RO"/>
    <s v="AR"/>
    <x v="3"/>
    <s v="AR - Little Rock"/>
    <n v="39"/>
    <s v="EXTRACRANIAL PROCEDURES W/O CC/MCC"/>
    <n v="64"/>
    <s v="Medium "/>
    <n v="32923.67"/>
    <n v="5086.04"/>
    <n v="11071.64"/>
  </r>
  <r>
    <s v="ST EDWARD MERCY MEDICAL CENTER"/>
    <s v="FORT SMITH"/>
    <s v="AR"/>
    <x v="3"/>
    <s v="AR - Fort Smith"/>
    <n v="39"/>
    <s v="EXTRACRANIAL PROCEDURES W/O CC/MCC"/>
    <n v="57"/>
    <s v="Medium "/>
    <n v="35240.089999999997"/>
    <n v="7044.26"/>
    <n v="5160.3900000000003"/>
  </r>
  <r>
    <s v="JEFFERSON REGIONAL MEDICAL CENTER"/>
    <s v="PINE BLUFF"/>
    <s v="AR"/>
    <x v="3"/>
    <s v="AR - Little Rock"/>
    <n v="39"/>
    <s v="EXTRACRANIAL PROCEDURES W/O CC/MCC"/>
    <n v="47"/>
    <s v="Low"/>
    <n v="96984.03"/>
    <n v="4495.9799999999996"/>
    <n v="6912.04"/>
  </r>
  <r>
    <s v="NATIONAL PARK MEDICAL CENTER"/>
    <s v="HOT SPRINGS"/>
    <s v="AR"/>
    <x v="3"/>
    <s v="AR - Little Rock"/>
    <n v="39"/>
    <s v="EXTRACRANIAL PROCEDURES W/O CC/MCC"/>
    <n v="42"/>
    <s v="Low"/>
    <n v="19570.62"/>
    <n v="7697.66"/>
    <n v="3254.52"/>
  </r>
  <r>
    <s v="BAPTIST HEALTH MEDICAL CENTER-LITTLE ROCK"/>
    <s v="LITTLE ROCK"/>
    <s v="AR"/>
    <x v="3"/>
    <s v="AR - Little Rock"/>
    <n v="39"/>
    <s v="EXTRACRANIAL PROCEDURES W/O CC/MCC"/>
    <n v="34"/>
    <s v="Low"/>
    <n v="17662.36"/>
    <n v="8460.18"/>
    <n v="5942.01"/>
  </r>
  <r>
    <s v="NEA BAPTIST MEMORIAL HOSPITAL"/>
    <s v="JONESBORO"/>
    <s v="AR"/>
    <x v="3"/>
    <s v="AR - Jonesboro"/>
    <n v="39"/>
    <s v="EXTRACRANIAL PROCEDURES W/O CC/MCC"/>
    <n v="58"/>
    <s v="Medium "/>
    <n v="27666.97"/>
    <n v="4155.04"/>
    <n v="4627.03"/>
  </r>
  <r>
    <s v="WHITE RIVER MEDICAL CENTER"/>
    <s v="BATESVILLE"/>
    <s v="AR"/>
    <x v="3"/>
    <s v="AR - Little Rock"/>
    <n v="39"/>
    <s v="EXTRACRANIAL PROCEDURES W/O CC/MCC"/>
    <n v="33"/>
    <s v="Low"/>
    <n v="17646.54"/>
    <n v="12219.35"/>
    <n v="5962.72"/>
  </r>
  <r>
    <s v="ARKANSAS HEART HOSPITAL"/>
    <s v="LITTLE ROCK"/>
    <s v="AR"/>
    <x v="3"/>
    <s v="AR - Little Rock"/>
    <n v="39"/>
    <s v="EXTRACRANIAL PROCEDURES W/O CC/MCC"/>
    <n v="95"/>
    <s v="High"/>
    <n v="14331.7"/>
    <n v="6031.85"/>
    <n v="5723.17"/>
  </r>
  <r>
    <s v="ST JOSEPH HOSPITAL"/>
    <s v="EUREKA"/>
    <s v="CA"/>
    <x v="4"/>
    <s v="CA - Redding"/>
    <n v="39"/>
    <s v="EXTRACRANIAL PROCEDURES W/O CC/MCC"/>
    <n v="146"/>
    <s v="High"/>
    <n v="28244.93"/>
    <n v="7932.96"/>
    <n v="5618.76"/>
  </r>
  <r>
    <s v="PENINSULA MEDICAL CENTER"/>
    <s v="BURLINGAME"/>
    <s v="CA"/>
    <x v="4"/>
    <s v="CA - San Mateo County"/>
    <n v="39"/>
    <s v="EXTRACRANIAL PROCEDURES W/O CC/MCC"/>
    <n v="51"/>
    <s v="Medium "/>
    <n v="72651.179999999993"/>
    <n v="6512.96"/>
    <n v="4335.24"/>
  </r>
  <r>
    <s v="ST HELENA HOSPITAL"/>
    <s v="SAINT HELENA"/>
    <s v="CA"/>
    <x v="4"/>
    <s v="CA - Napa"/>
    <n v="39"/>
    <s v="EXTRACRANIAL PROCEDURES W/O CC/MCC"/>
    <n v="48"/>
    <s v="Low"/>
    <n v="19977.2"/>
    <n v="10890.47"/>
    <n v="21854.63"/>
  </r>
  <r>
    <s v="MERCY GENERAL HOSPITAL"/>
    <s v="SACRAMENTO"/>
    <s v="CA"/>
    <x v="4"/>
    <s v="CA - Sacramento"/>
    <n v="39"/>
    <s v="EXTRACRANIAL PROCEDURES W/O CC/MCC"/>
    <n v="43"/>
    <s v="Low"/>
    <n v="20412.919999999998"/>
    <n v="6448.63"/>
    <n v="7132.45"/>
  </r>
  <r>
    <s v="GROSSMONT HOSPITAL"/>
    <s v="LA MESA"/>
    <s v="CA"/>
    <x v="4"/>
    <s v="CA - San Diego"/>
    <n v="39"/>
    <s v="EXTRACRANIAL PROCEDURES W/O CC/MCC"/>
    <n v="46"/>
    <s v="Low"/>
    <n v="14413.87"/>
    <n v="6312.96"/>
    <n v="7009.56"/>
  </r>
  <r>
    <s v="BAKERSFIELD MEMORIAL HOSPITAL"/>
    <s v="BAKERSFIELD"/>
    <s v="CA"/>
    <x v="4"/>
    <s v="CA - Bakersfield"/>
    <n v="39"/>
    <s v="EXTRACRANIAL PROCEDURES W/O CC/MCC"/>
    <n v="38"/>
    <s v="Low"/>
    <n v="20974.81"/>
    <n v="10317.290000000001"/>
    <n v="4082.72"/>
  </r>
  <r>
    <s v="ENLOE MEDICAL CENTER"/>
    <s v="CHICO"/>
    <s v="CA"/>
    <x v="4"/>
    <s v="CA - Chico"/>
    <n v="39"/>
    <s v="EXTRACRANIAL PROCEDURES W/O CC/MCC"/>
    <n v="68"/>
    <s v="Medium "/>
    <n v="55622.12"/>
    <n v="10168.959999999999"/>
    <n v="7205.68"/>
  </r>
  <r>
    <s v="ANTELOPE VALLEY HOSPITAL MED CENTER"/>
    <s v="LANCASTER"/>
    <s v="CA"/>
    <x v="4"/>
    <s v="CA - Los Angeles"/>
    <n v="39"/>
    <s v="EXTRACRANIAL PROCEDURES W/O CC/MCC"/>
    <n v="21"/>
    <s v="Low"/>
    <n v="52170.94"/>
    <n v="9583.5"/>
    <n v="4383.47"/>
  </r>
  <r>
    <s v="KAWEAH DELTA MEDICAL CENTER"/>
    <s v="VISALIA"/>
    <s v="CA"/>
    <x v="4"/>
    <s v="CA - Bakersfield"/>
    <n v="39"/>
    <s v="EXTRACRANIAL PROCEDURES W/O CC/MCC"/>
    <n v="50"/>
    <s v="Medium "/>
    <n v="17824.05"/>
    <n v="5671.12"/>
    <n v="10222.57"/>
  </r>
  <r>
    <s v="GLENDALE MEM HOSPITAL &amp; HLTH CENTER"/>
    <s v="GLENDALE"/>
    <s v="CA"/>
    <x v="4"/>
    <s v="CA - Los Angeles"/>
    <n v="39"/>
    <s v="EXTRACRANIAL PROCEDURES W/O CC/MCC"/>
    <n v="35"/>
    <s v="Low"/>
    <n v="49255.18"/>
    <n v="8325"/>
    <n v="6838.49"/>
  </r>
  <r>
    <s v="ST JOSEPH HOSPITAL"/>
    <s v="ORANGE"/>
    <s v="CA"/>
    <x v="4"/>
    <s v="CA - Orange County"/>
    <n v="39"/>
    <s v="EXTRACRANIAL PROCEDURES W/O CC/MCC"/>
    <n v="45"/>
    <s v="Low"/>
    <n v="23117.49"/>
    <n v="6465.8"/>
    <n v="3951.29"/>
  </r>
  <r>
    <s v="SCRIPPS MERCY HOSPITAL"/>
    <s v="SAN DIEGO"/>
    <s v="CA"/>
    <x v="4"/>
    <s v="CA - San Diego"/>
    <n v="39"/>
    <s v="EXTRACRANIAL PROCEDURES W/O CC/MCC"/>
    <n v="78"/>
    <s v="Medium "/>
    <n v="17093.25"/>
    <n v="6335.15"/>
    <n v="11638.47"/>
  </r>
  <r>
    <s v="ST JOHNS REGIONAL MEDICAL CENTER"/>
    <s v="OXNARD"/>
    <s v="CA"/>
    <x v="4"/>
    <s v="CA - Ventura"/>
    <n v="39"/>
    <s v="EXTRACRANIAL PROCEDURES W/O CC/MCC"/>
    <n v="43"/>
    <s v="Low"/>
    <n v="37915.43"/>
    <n v="10924.74"/>
    <n v="18937.34"/>
  </r>
  <r>
    <s v="ST JOSEPHS MED CENTER OF STOCKTON"/>
    <s v="STOCKTON"/>
    <s v="CA"/>
    <x v="4"/>
    <s v="CA - Stockton"/>
    <n v="39"/>
    <s v="EXTRACRANIAL PROCEDURES W/O CC/MCC"/>
    <n v="38"/>
    <s v="Low"/>
    <n v="21033.38"/>
    <n v="7211.31"/>
    <n v="4390.9399999999996"/>
  </r>
  <r>
    <s v="SAINT AGNES MEDICAL CENTER"/>
    <s v="FRESNO"/>
    <s v="CA"/>
    <x v="4"/>
    <s v="CA - Fresno"/>
    <n v="39"/>
    <s v="EXTRACRANIAL PROCEDURES W/O CC/MCC"/>
    <n v="35"/>
    <s v="Low"/>
    <n v="32101.22"/>
    <n v="10141.81"/>
    <n v="5000.95"/>
  </r>
  <r>
    <s v="MARIAN MEDICAL CENTER"/>
    <s v="SANTA MARIA"/>
    <s v="CA"/>
    <x v="4"/>
    <s v="CA - Santa Barbara"/>
    <n v="39"/>
    <s v="EXTRACRANIAL PROCEDURES W/O CC/MCC"/>
    <n v="59"/>
    <s v="Medium "/>
    <n v="19717.14"/>
    <n v="6687.17"/>
    <n v="10071.91"/>
  </r>
  <r>
    <s v="SUTTER GENERAL HOSPITAL"/>
    <s v="SACRAMENTO"/>
    <s v="CA"/>
    <x v="4"/>
    <s v="CA - Sacramento"/>
    <n v="39"/>
    <s v="EXTRACRANIAL PROCEDURES W/O CC/MCC"/>
    <n v="45"/>
    <s v="Low"/>
    <n v="10719.05"/>
    <n v="10309.89"/>
    <n v="6597.7"/>
  </r>
  <r>
    <s v="PALOMAR MEDICAL CENTER"/>
    <s v="ESCONDIDO"/>
    <s v="CA"/>
    <x v="4"/>
    <s v="CA - San Diego"/>
    <n v="39"/>
    <s v="EXTRACRANIAL PROCEDURES W/O CC/MCC"/>
    <n v="46"/>
    <s v="Low"/>
    <n v="18037.650000000001"/>
    <n v="5593.9"/>
    <n v="4843.74"/>
  </r>
  <r>
    <s v="TRI-CITY MEDICAL CENTER"/>
    <s v="OCEANSIDE"/>
    <s v="CA"/>
    <x v="4"/>
    <s v="CA - San Diego"/>
    <n v="39"/>
    <s v="EXTRACRANIAL PROCEDURES W/O CC/MCC"/>
    <n v="51"/>
    <s v="Medium "/>
    <n v="11778.55"/>
    <n v="8071.8"/>
    <n v="3570.09"/>
  </r>
  <r>
    <s v="RIDEOUT MEMORIAL HOSPITAL"/>
    <s v="MARYSVILLE"/>
    <s v="CA"/>
    <x v="4"/>
    <s v="CA - Sacramento"/>
    <n v="39"/>
    <s v="EXTRACRANIAL PROCEDURES W/O CC/MCC"/>
    <n v="65"/>
    <s v="Medium "/>
    <n v="28020.74"/>
    <n v="6856.86"/>
    <n v="7967.46"/>
  </r>
  <r>
    <s v="ST JUDE MEDICAL CENTER"/>
    <s v="FULLERTON"/>
    <s v="CA"/>
    <x v="4"/>
    <s v="CA - Orange County"/>
    <n v="39"/>
    <s v="EXTRACRANIAL PROCEDURES W/O CC/MCC"/>
    <n v="54"/>
    <s v="Medium "/>
    <n v="36642.69"/>
    <n v="6399.86"/>
    <n v="3878.65"/>
  </r>
  <r>
    <s v="SANTA ROSA MEMORIAL HOSPITAL"/>
    <s v="SANTA ROSA"/>
    <s v="CA"/>
    <x v="4"/>
    <s v="CA - Santa Rosa"/>
    <n v="39"/>
    <s v="EXTRACRANIAL PROCEDURES W/O CC/MCC"/>
    <n v="55"/>
    <s v="Medium "/>
    <n v="23640.71"/>
    <n v="12155.93"/>
    <n v="5245.21"/>
  </r>
  <r>
    <s v="EMANUEL MEDICAL CENTER INC"/>
    <s v="TURLOCK"/>
    <s v="CA"/>
    <x v="4"/>
    <s v="CA - Modesto"/>
    <n v="39"/>
    <s v="EXTRACRANIAL PROCEDURES W/O CC/MCC"/>
    <n v="53"/>
    <s v="Medium "/>
    <n v="18674.73"/>
    <n v="11938.89"/>
    <n v="5432.47"/>
  </r>
  <r>
    <s v="JOHN MUIR MEDICAL CENTER - WALNUT CREEK CAMPUS"/>
    <s v="WALNUT CREEK"/>
    <s v="CA"/>
    <x v="4"/>
    <s v="CA - Contra Costa County"/>
    <n v="39"/>
    <s v="EXTRACRANIAL PROCEDURES W/O CC/MCC"/>
    <n v="52"/>
    <s v="Medium "/>
    <n v="21477.52"/>
    <n v="5241.87"/>
    <n v="8069.75"/>
  </r>
  <r>
    <s v="SEQUOIA HOSPITAL"/>
    <s v="REDWOOD CITY"/>
    <s v="CA"/>
    <x v="4"/>
    <s v="CA - San Mateo County"/>
    <n v="39"/>
    <s v="EXTRACRANIAL PROCEDURES W/O CC/MCC"/>
    <n v="48"/>
    <s v="Low"/>
    <n v="18540.919999999998"/>
    <n v="9801.1"/>
    <n v="5934.55"/>
  </r>
  <r>
    <s v="SHARP CHULA VISTA MEDICAL CENTER"/>
    <s v="CHULA VISTA"/>
    <s v="CA"/>
    <x v="4"/>
    <s v="CA - San Diego"/>
    <n v="39"/>
    <s v="EXTRACRANIAL PROCEDURES W/O CC/MCC"/>
    <n v="39"/>
    <s v="Low"/>
    <n v="24563.19"/>
    <n v="13321.72"/>
    <n v="4310.71"/>
  </r>
  <r>
    <s v="HOAG MEMORIAL HOSPITAL PRESBYTERIAN"/>
    <s v="NEWPORT BEACH"/>
    <s v="CA"/>
    <x v="4"/>
    <s v="CA - Orange County"/>
    <n v="39"/>
    <s v="EXTRACRANIAL PROCEDURES W/O CC/MCC"/>
    <n v="44"/>
    <s v="Low"/>
    <n v="38693.919999999998"/>
    <n v="5971.82"/>
    <n v="3702.23"/>
  </r>
  <r>
    <s v="FEATHER RIVER HOSPITAL"/>
    <s v="PARADISE"/>
    <s v="CA"/>
    <x v="4"/>
    <s v="CA - Chico"/>
    <n v="39"/>
    <s v="EXTRACRANIAL PROCEDURES W/O CC/MCC"/>
    <n v="52"/>
    <s v="Medium "/>
    <n v="27017.13"/>
    <n v="8679.11"/>
    <n v="3455.13"/>
  </r>
  <r>
    <s v="FRENCH HOSPITAL MEDICAL CENTER"/>
    <s v="SAN LUIS OBISPO"/>
    <s v="CA"/>
    <x v="4"/>
    <s v="CA - San Luis Obispo"/>
    <n v="39"/>
    <s v="EXTRACRANIAL PROCEDURES W/O CC/MCC"/>
    <n v="58"/>
    <s v="Medium "/>
    <n v="17534.61"/>
    <n v="7981.33"/>
    <n v="4662.84"/>
  </r>
  <r>
    <s v="PROVIDENCE SAINT JOSEPH MEDICAL CTR"/>
    <s v="BURBANK"/>
    <s v="CA"/>
    <x v="4"/>
    <s v="CA - Los Angeles"/>
    <n v="39"/>
    <s v="EXTRACRANIAL PROCEDURES W/O CC/MCC"/>
    <n v="63"/>
    <s v="Medium "/>
    <n v="17868.82"/>
    <n v="4743.34"/>
    <n v="6186.99"/>
  </r>
  <r>
    <s v="METHODIST HOSPITAL OF SOUTHERN CA"/>
    <s v="ARCADIA"/>
    <s v="CA"/>
    <x v="4"/>
    <s v="CA - Los Angeles"/>
    <n v="39"/>
    <s v="EXTRACRANIAL PROCEDURES W/O CC/MCC"/>
    <n v="57"/>
    <s v="Medium "/>
    <n v="25306.240000000002"/>
    <n v="5508.24"/>
    <n v="9362.98"/>
  </r>
  <r>
    <s v="DESERT REGIONAL MEDICAL CENTER"/>
    <s v="PALM SPRINGS"/>
    <s v="CA"/>
    <x v="4"/>
    <s v="CA - Palm Springs/Rancho M"/>
    <n v="39"/>
    <s v="EXTRACRANIAL PROCEDURES W/O CC/MCC"/>
    <n v="68"/>
    <s v="Medium "/>
    <n v="16416.669999999998"/>
    <n v="6082.93"/>
    <n v="5081.12"/>
  </r>
  <r>
    <s v="RONALD REAGAN UCLA MEDICAL CENTER"/>
    <s v="LOS ANGELES"/>
    <s v="CA"/>
    <x v="4"/>
    <s v="CA - Los Angeles"/>
    <n v="39"/>
    <s v="EXTRACRANIAL PROCEDURES W/O CC/MCC"/>
    <n v="49"/>
    <s v="Low"/>
    <n v="24428.9"/>
    <n v="7653.51"/>
    <n v="5019.6499999999996"/>
  </r>
  <r>
    <s v="MERCY MEDICAL CENTER REDDING"/>
    <s v="REDDING"/>
    <s v="CA"/>
    <x v="4"/>
    <s v="CA - Redding"/>
    <n v="39"/>
    <s v="EXTRACRANIAL PROCEDURES W/O CC/MCC"/>
    <n v="64"/>
    <s v="Medium "/>
    <n v="37425.79"/>
    <n v="7047.81"/>
    <n v="10104.959999999999"/>
  </r>
  <r>
    <s v="SAINT JOHN'S HEALTH CENTER"/>
    <s v="SANTA MONICA"/>
    <s v="CA"/>
    <x v="4"/>
    <s v="CA - Los Angeles"/>
    <n v="39"/>
    <s v="EXTRACRANIAL PROCEDURES W/O CC/MCC"/>
    <n v="63"/>
    <s v="Medium "/>
    <n v="39184.29"/>
    <n v="7629.05"/>
    <n v="3673.58"/>
  </r>
  <r>
    <s v="SUTTER MEDICAL CENTER OF SANTA ROSA"/>
    <s v="SANTA ROSA"/>
    <s v="CA"/>
    <x v="4"/>
    <s v="CA - Santa Rosa"/>
    <n v="39"/>
    <s v="EXTRACRANIAL PROCEDURES W/O CC/MCC"/>
    <n v="55"/>
    <s v="Medium "/>
    <n v="37959.949999999997"/>
    <n v="14612.94"/>
    <n v="9713.98"/>
  </r>
  <r>
    <s v="MERCY HOSPITAL"/>
    <s v="BAKERSFIELD"/>
    <s v="CA"/>
    <x v="4"/>
    <s v="CA - Bakersfield"/>
    <n v="39"/>
    <s v="EXTRACRANIAL PROCEDURES W/O CC/MCC"/>
    <n v="57"/>
    <s v="Medium "/>
    <n v="17598.689999999999"/>
    <n v="4990.1400000000003"/>
    <n v="7306.93"/>
  </r>
  <r>
    <s v="EL CAMINO HOSPITAL"/>
    <s v="MOUNTAIN VIEW"/>
    <s v="CA"/>
    <x v="4"/>
    <s v="CA - San Jose"/>
    <n v="39"/>
    <s v="EXTRACRANIAL PROCEDURES W/O CC/MCC"/>
    <n v="39"/>
    <s v="Low"/>
    <n v="13910.19"/>
    <n v="5090.46"/>
    <n v="5475.26"/>
  </r>
  <r>
    <s v="SUTTER ROSEVILLE MEDICAL CENTER"/>
    <s v="ROSEVILLE"/>
    <s v="CA"/>
    <x v="4"/>
    <s v="CA - Sacramento"/>
    <n v="39"/>
    <s v="EXTRACRANIAL PROCEDURES W/O CC/MCC"/>
    <n v="42"/>
    <s v="Low"/>
    <n v="20978.36"/>
    <n v="13290.51"/>
    <n v="4237.4399999999996"/>
  </r>
  <r>
    <s v="SALINAS VALLEY MEMORIAL HOSPITAL"/>
    <s v="SALINAS"/>
    <s v="CA"/>
    <x v="4"/>
    <s v="CA - Salinas"/>
    <n v="39"/>
    <s v="EXTRACRANIAL PROCEDURES W/O CC/MCC"/>
    <n v="147"/>
    <s v="High"/>
    <n v="19813.79"/>
    <n v="7108.76"/>
    <n v="5458.63"/>
  </r>
  <r>
    <s v="TORRANCE MEMORIAL MEDICAL CENTER"/>
    <s v="TORRANCE"/>
    <s v="CA"/>
    <x v="4"/>
    <s v="CA - Los Angeles"/>
    <n v="39"/>
    <s v="EXTRACRANIAL PROCEDURES W/O CC/MCC"/>
    <n v="45"/>
    <s v="Low"/>
    <n v="12558.88"/>
    <n v="7551.02"/>
    <n v="5839.86"/>
  </r>
  <r>
    <s v="MARIN GENERAL HOSPITAL"/>
    <s v="GREENBRAE"/>
    <s v="CA"/>
    <x v="4"/>
    <s v="CA - San Francisco"/>
    <n v="39"/>
    <s v="EXTRACRANIAL PROCEDURES W/O CC/MCC"/>
    <n v="64"/>
    <s v="Medium "/>
    <n v="12520.37"/>
    <n v="3822.22"/>
    <n v="11949.27"/>
  </r>
  <r>
    <s v="GOOD SAMARITAN HOSPITAL"/>
    <s v="SAN JOSE"/>
    <s v="CA"/>
    <x v="4"/>
    <s v="CA - San Jose"/>
    <n v="39"/>
    <s v="EXTRACRANIAL PROCEDURES W/O CC/MCC"/>
    <n v="69"/>
    <s v="Medium "/>
    <n v="20318.46"/>
    <n v="7408.42"/>
    <n v="4120.62"/>
  </r>
  <r>
    <s v="CITRUS VALLEY MEDICAL CENTER-IC CAMPUS"/>
    <s v="COVINA"/>
    <s v="CA"/>
    <x v="4"/>
    <s v="CA - Los Angeles"/>
    <n v="39"/>
    <s v="EXTRACRANIAL PROCEDURES W/O CC/MCC"/>
    <n v="64"/>
    <s v="Medium "/>
    <n v="30388.1"/>
    <n v="6195.05"/>
    <n v="4309.8500000000004"/>
  </r>
  <r>
    <s v="HEMET VALLEY MEDICAL CENTER"/>
    <s v="HEMET"/>
    <s v="CA"/>
    <x v="4"/>
    <s v="CA - San Bernardino"/>
    <n v="39"/>
    <s v="EXTRACRANIAL PROCEDURES W/O CC/MCC"/>
    <n v="43"/>
    <s v="Low"/>
    <n v="13722.44"/>
    <n v="5606.62"/>
    <n v="4516.08"/>
  </r>
  <r>
    <s v="COMMUNITY MEMORIAL HOSPITAL SAN BUENAVENTURA"/>
    <s v="VENTURA"/>
    <s v="CA"/>
    <x v="4"/>
    <s v="CA - Ventura"/>
    <n v="39"/>
    <s v="EXTRACRANIAL PROCEDURES W/O CC/MCC"/>
    <n v="175"/>
    <s v="High"/>
    <n v="16784.189999999999"/>
    <n v="5487.21"/>
    <n v="7752.13"/>
  </r>
  <r>
    <s v="SANTA BARBARA COTTAGE HOSPITAL"/>
    <s v="SANTA BARBARA"/>
    <s v="CA"/>
    <x v="4"/>
    <s v="CA - Santa Barbara"/>
    <n v="39"/>
    <s v="EXTRACRANIAL PROCEDURES W/O CC/MCC"/>
    <n v="43"/>
    <s v="Low"/>
    <n v="50702.12"/>
    <n v="5308.54"/>
    <n v="6331.42"/>
  </r>
  <r>
    <s v="SCRIPPS GREEN HOSPITAL"/>
    <s v="LA JOLLA"/>
    <s v="CA"/>
    <x v="4"/>
    <s v="CA - San Diego"/>
    <n v="39"/>
    <s v="EXTRACRANIAL PROCEDURES W/O CC/MCC"/>
    <n v="45"/>
    <s v="Low"/>
    <n v="44295.839999999997"/>
    <n v="6031.47"/>
    <n v="6697.68"/>
  </r>
  <r>
    <s v="HUNTINGTON MEMORIAL HOSPITAL"/>
    <s v="PASADENA"/>
    <s v="CA"/>
    <x v="4"/>
    <s v="CA - Los Angeles"/>
    <n v="39"/>
    <s v="EXTRACRANIAL PROCEDURES W/O CC/MCC"/>
    <n v="52"/>
    <s v="Medium "/>
    <n v="8721.6200000000008"/>
    <n v="7481.28"/>
    <n v="2510.44"/>
  </r>
  <r>
    <s v="STANFORD HOSPITAL"/>
    <s v="STANFORD"/>
    <s v="CA"/>
    <x v="4"/>
    <s v="CA - San Mateo County"/>
    <n v="39"/>
    <s v="EXTRACRANIAL PROCEDURES W/O CC/MCC"/>
    <n v="29"/>
    <s v="Low"/>
    <n v="24887.87"/>
    <n v="10006.99"/>
    <n v="7078.42"/>
  </r>
  <r>
    <s v="DOCTORS MEDICAL CENTER"/>
    <s v="MODESTO"/>
    <s v="CA"/>
    <x v="4"/>
    <s v="CA - Modesto"/>
    <n v="39"/>
    <s v="EXTRACRANIAL PROCEDURES W/O CC/MCC"/>
    <n v="56"/>
    <s v="Medium "/>
    <n v="13839.5"/>
    <n v="5647.15"/>
    <n v="7190.15"/>
  </r>
  <r>
    <s v="WEST HILLS HOSPITAL &amp; MEDICAL CENTER"/>
    <s v="WEST HILLS"/>
    <s v="CA"/>
    <x v="4"/>
    <s v="CA - Los Angeles"/>
    <n v="39"/>
    <s v="EXTRACRANIAL PROCEDURES W/O CC/MCC"/>
    <n v="56"/>
    <s v="Medium "/>
    <n v="28036.080000000002"/>
    <n v="6740.83"/>
    <n v="18041.45"/>
  </r>
  <r>
    <s v="LONG BEACH MEMORIAL MEDICAL CENTER"/>
    <s v="LONG BEACH"/>
    <s v="CA"/>
    <x v="4"/>
    <s v="CA - Los Angeles"/>
    <n v="39"/>
    <s v="EXTRACRANIAL PROCEDURES W/O CC/MCC"/>
    <n v="49"/>
    <s v="Low"/>
    <n v="29803.73"/>
    <n v="7239.04"/>
    <n v="6912.13"/>
  </r>
  <r>
    <s v="JOHN MUIR MEDICAL CENTER - CONCORD CAMPUS"/>
    <s v="CONCORD"/>
    <s v="CA"/>
    <x v="4"/>
    <s v="CA - Contra Costa County"/>
    <n v="39"/>
    <s v="EXTRACRANIAL PROCEDURES W/O CC/MCC"/>
    <n v="72"/>
    <s v="Medium "/>
    <n v="16191"/>
    <n v="5227.09"/>
    <n v="4222.5"/>
  </r>
  <r>
    <s v="MERCY SAN JUAN MEDICAL CENTER"/>
    <s v="CARMICHAEL"/>
    <s v="CA"/>
    <x v="4"/>
    <s v="CA - Sacramento"/>
    <n v="39"/>
    <s v="EXTRACRANIAL PROCEDURES W/O CC/MCC"/>
    <n v="37"/>
    <s v="Low"/>
    <n v="17096.78"/>
    <n v="5480.16"/>
    <n v="20667.7"/>
  </r>
  <r>
    <s v="LOS ROBLES HOSPITAL &amp; MEDICAL CENTER"/>
    <s v="THOUSAND OAKS"/>
    <s v="CA"/>
    <x v="4"/>
    <s v="CA - Ventura"/>
    <n v="39"/>
    <s v="EXTRACRANIAL PROCEDURES W/O CC/MCC"/>
    <n v="44"/>
    <s v="Low"/>
    <n v="47046.43"/>
    <n v="9247.86"/>
    <n v="6681.2"/>
  </r>
  <r>
    <s v="LOS ALAMITOS MEDICAL CENTER"/>
    <s v="LOS ALAMITOS"/>
    <s v="CA"/>
    <x v="4"/>
    <s v="CA - Orange County"/>
    <n v="39"/>
    <s v="EXTRACRANIAL PROCEDURES W/O CC/MCC"/>
    <n v="20"/>
    <s v="Low"/>
    <n v="13753.56"/>
    <n v="9602.09"/>
    <n v="4435.37"/>
  </r>
  <r>
    <s v="MEMORIAL  MEDICAL CENTER"/>
    <s v="MODESTO"/>
    <s v="CA"/>
    <x v="4"/>
    <s v="CA - Modesto"/>
    <n v="39"/>
    <s v="EXTRACRANIAL PROCEDURES W/O CC/MCC"/>
    <n v="25"/>
    <s v="Low"/>
    <n v="18742.330000000002"/>
    <n v="6885.22"/>
    <n v="7411.61"/>
  </r>
  <r>
    <s v="EISENHOWER MEDICAL CENTER"/>
    <s v="RANCHO MIRAGE"/>
    <s v="CA"/>
    <x v="4"/>
    <s v="CA - Palm Springs/Rancho M"/>
    <n v="39"/>
    <s v="EXTRACRANIAL PROCEDURES W/O CC/MCC"/>
    <n v="54"/>
    <s v="Medium "/>
    <n v="17359.29"/>
    <n v="6533.97"/>
    <n v="6722.54"/>
  </r>
  <r>
    <s v="UNIVERSITY OF CALIFORNIA DAVIS MEDICAL CENTER"/>
    <s v="SACRAMENTO"/>
    <s v="CA"/>
    <x v="4"/>
    <s v="CA - Sacramento"/>
    <n v="39"/>
    <s v="EXTRACRANIAL PROCEDURES W/O CC/MCC"/>
    <n v="99"/>
    <s v="High"/>
    <n v="36822.449999999997"/>
    <n v="6337.34"/>
    <n v="6159.3"/>
  </r>
  <r>
    <s v="SADDLEBACK MEMORIAL MEDICAL CENTER"/>
    <s v="LAGUNA HILLS"/>
    <s v="CA"/>
    <x v="4"/>
    <s v="CA - Orange County"/>
    <n v="39"/>
    <s v="EXTRACRANIAL PROCEDURES W/O CC/MCC"/>
    <n v="39"/>
    <s v="Low"/>
    <n v="56967.839999999997"/>
    <n v="13650.35"/>
    <n v="6148.05"/>
  </r>
  <r>
    <s v="CEDARS-SINAI MEDICAL CENTER"/>
    <s v="LOS ANGELES"/>
    <s v="CA"/>
    <x v="4"/>
    <s v="CA - Los Angeles"/>
    <n v="39"/>
    <s v="EXTRACRANIAL PROCEDURES W/O CC/MCC"/>
    <n v="56"/>
    <s v="Medium "/>
    <n v="22273.81"/>
    <n v="6579.81"/>
    <n v="3872.08"/>
  </r>
  <r>
    <s v="SOUTHWEST HEALTHCARE SYSTEM"/>
    <s v="MURRIETA"/>
    <s v="CA"/>
    <x v="4"/>
    <s v="CA - San Diego"/>
    <n v="39"/>
    <s v="EXTRACRANIAL PROCEDURES W/O CC/MCC"/>
    <n v="58"/>
    <s v="Medium "/>
    <n v="11545.07"/>
    <n v="5811.07"/>
    <n v="5984.66"/>
  </r>
  <r>
    <s v="FRESNO HEART AND SURGICAL HOSPITAL"/>
    <s v="FRESNO"/>
    <s v="CA"/>
    <x v="4"/>
    <s v="CA - Fresno"/>
    <n v="39"/>
    <s v="EXTRACRANIAL PROCEDURES W/O CC/MCC"/>
    <n v="71"/>
    <s v="Medium "/>
    <n v="12513.55"/>
    <n v="8060.25"/>
    <n v="12120.87"/>
  </r>
  <r>
    <s v="ALVARADO HOSPITAL MEDICAL CENTER"/>
    <s v="SAN DIEGO"/>
    <s v="CA"/>
    <x v="4"/>
    <s v="CA - San Diego"/>
    <n v="39"/>
    <s v="EXTRACRANIAL PROCEDURES W/O CC/MCC"/>
    <n v="47"/>
    <s v="Low"/>
    <n v="10216.67"/>
    <n v="7500.68"/>
    <n v="4986.62"/>
  </r>
  <r>
    <s v="PROVIDENCE TARZANA MEDICAL CENTER"/>
    <s v="TARZANA"/>
    <s v="CA"/>
    <x v="4"/>
    <s v="CA - Los Angeles"/>
    <n v="39"/>
    <s v="EXTRACRANIAL PROCEDURES W/O CC/MCC"/>
    <n v="33"/>
    <s v="Low"/>
    <n v="32271.5"/>
    <n v="6368.99"/>
    <n v="9153.1299999999992"/>
  </r>
  <r>
    <s v="SHASTA REGIONAL MEDICAL CENTER"/>
    <s v="REDDING"/>
    <s v="CA"/>
    <x v="4"/>
    <s v="CA - Redding"/>
    <n v="39"/>
    <s v="EXTRACRANIAL PROCEDURES W/O CC/MCC"/>
    <n v="24"/>
    <s v="Low"/>
    <n v="10609.91"/>
    <n v="4259.51"/>
    <n v="6685.19"/>
  </r>
  <r>
    <s v="NORTH COLORADO MEDICAL CENTER"/>
    <s v="GREELEY"/>
    <s v="CO"/>
    <x v="5"/>
    <s v="CO - Greeley"/>
    <n v="39"/>
    <s v="EXTRACRANIAL PROCEDURES W/O CC/MCC"/>
    <n v="45"/>
    <s v="Low"/>
    <n v="32232.080000000002"/>
    <n v="27266.85"/>
    <n v="3558.92"/>
  </r>
  <r>
    <s v="MERCY REGIONAL MEDICAL CENTER"/>
    <s v="DURANGO"/>
    <s v="CO"/>
    <x v="5"/>
    <s v="NM - Albuquerque"/>
    <n v="39"/>
    <s v="EXTRACRANIAL PROCEDURES W/O CC/MCC"/>
    <n v="97"/>
    <s v="High"/>
    <n v="27590.82"/>
    <n v="13579.17"/>
    <n v="5153.08"/>
  </r>
  <r>
    <s v="PRESBYTERIAN/ST LUKE'S MEDICAL CENTER"/>
    <s v="DENVER"/>
    <s v="CO"/>
    <x v="5"/>
    <s v="CO - Denver"/>
    <n v="39"/>
    <s v="EXTRACRANIAL PROCEDURES W/O CC/MCC"/>
    <n v="43"/>
    <s v="Low"/>
    <n v="25096.84"/>
    <n v="16767.57"/>
    <n v="9350.18"/>
  </r>
  <r>
    <s v="PARKVIEW MEDICAL CENTER INC"/>
    <s v="PUEBLO"/>
    <s v="CO"/>
    <x v="5"/>
    <s v="CO - Pueblo"/>
    <n v="39"/>
    <s v="EXTRACRANIAL PROCEDURES W/O CC/MCC"/>
    <n v="55"/>
    <s v="Medium "/>
    <n v="18961.41"/>
    <n v="13913.88"/>
    <n v="3848.8"/>
  </r>
  <r>
    <s v="MEMORIAL HOSPITAL CENTRAL"/>
    <s v="COLORADO SPRING"/>
    <s v="CO"/>
    <x v="5"/>
    <s v="CO - Colorado Springs"/>
    <n v="39"/>
    <s v="EXTRACRANIAL PROCEDURES W/O CC/MCC"/>
    <n v="38"/>
    <s v="Low"/>
    <n v="17226.73"/>
    <n v="6887.23"/>
    <n v="8599.26"/>
  </r>
  <r>
    <s v="ST MARYS HOSPITAL AND MEDICAL CENTER"/>
    <s v="GRAND JUNCTION"/>
    <s v="CO"/>
    <x v="5"/>
    <s v="CO - Grand Junction"/>
    <n v="39"/>
    <s v="EXTRACRANIAL PROCEDURES W/O CC/MCC"/>
    <n v="60"/>
    <s v="Medium "/>
    <n v="44802.82"/>
    <n v="6117.25"/>
    <n v="5299.42"/>
  </r>
  <r>
    <s v="CENTURA HEALTH-PENROSE ST FRANCIS HEALTH SERVICES"/>
    <s v="COLORADO SPRING"/>
    <s v="CO"/>
    <x v="5"/>
    <s v="CO - Colorado Springs"/>
    <n v="39"/>
    <s v="EXTRACRANIAL PROCEDURES W/O CC/MCC"/>
    <n v="52"/>
    <s v="Medium "/>
    <n v="35356.39"/>
    <n v="4879.1099999999997"/>
    <n v="12441.6"/>
  </r>
  <r>
    <s v="CENTURA HEALTH-PORTER ADVENTIST HOSPITAL"/>
    <s v="DENVER"/>
    <s v="CO"/>
    <x v="5"/>
    <s v="CO - Denver"/>
    <n v="39"/>
    <s v="EXTRACRANIAL PROCEDURES W/O CC/MCC"/>
    <n v="49"/>
    <s v="Low"/>
    <n v="76934.86"/>
    <n v="4548.3100000000004"/>
    <n v="12781.32"/>
  </r>
  <r>
    <s v="MEDICAL CENTER OF AURORA  THE"/>
    <s v="AURORA"/>
    <s v="CO"/>
    <x v="5"/>
    <s v="CO - Denver"/>
    <n v="39"/>
    <s v="EXTRACRANIAL PROCEDURES W/O CC/MCC"/>
    <n v="47"/>
    <s v="Low"/>
    <n v="20156.919999999998"/>
    <n v="6250.2"/>
    <n v="5617.58"/>
  </r>
  <r>
    <s v="MEDICAL CENTER OF THE ROCKIES"/>
    <s v="LOVELAND"/>
    <s v="CO"/>
    <x v="5"/>
    <s v="CO - Greeley"/>
    <n v="39"/>
    <s v="EXTRACRANIAL PROCEDURES W/O CC/MCC"/>
    <n v="71"/>
    <s v="Medium "/>
    <n v="16617.599999999999"/>
    <n v="6227.58"/>
    <n v="4320.96"/>
  </r>
  <r>
    <s v="HOSPITAL OF ST RAPHAEL"/>
    <s v="NEW HAVEN"/>
    <s v="CT"/>
    <x v="6"/>
    <s v="CT - New Haven"/>
    <n v="39"/>
    <s v="EXTRACRANIAL PROCEDURES W/O CC/MCC"/>
    <n v="55"/>
    <s v="Medium "/>
    <n v="38182.410000000003"/>
    <n v="8669.89"/>
    <n v="5779.1"/>
  </r>
  <r>
    <s v="ST FRANCIS HOSPITAL &amp; MEDICAL CENTER"/>
    <s v="HARTFORD"/>
    <s v="CT"/>
    <x v="6"/>
    <s v="CT - Hartford"/>
    <n v="39"/>
    <s v="EXTRACRANIAL PROCEDURES W/O CC/MCC"/>
    <n v="59"/>
    <s v="Medium "/>
    <n v="42136.92"/>
    <n v="4808.47"/>
    <n v="4210.08"/>
  </r>
  <r>
    <s v="BRIDGEPORT HOSPITAL"/>
    <s v="BRIDGEPORT"/>
    <s v="CT"/>
    <x v="6"/>
    <s v="CT - Bridgeport"/>
    <n v="39"/>
    <s v="EXTRACRANIAL PROCEDURES W/O CC/MCC"/>
    <n v="53"/>
    <s v="Medium "/>
    <n v="46392.4"/>
    <n v="6090.71"/>
    <n v="3275.55"/>
  </r>
  <r>
    <s v="ROCKVILLE GENERAL HOSPITAL"/>
    <s v="ROCKVILLE"/>
    <s v="CT"/>
    <x v="6"/>
    <s v="CT - Hartford"/>
    <n v="39"/>
    <s v="EXTRACRANIAL PROCEDURES W/O CC/MCC"/>
    <n v="40"/>
    <s v="Low"/>
    <n v="108308.16"/>
    <n v="6598.18"/>
    <n v="5687.73"/>
  </r>
  <r>
    <s v="SAINT MARYS HOSPITAL"/>
    <s v="WATERBURY"/>
    <s v="CT"/>
    <x v="6"/>
    <s v="CT - New Haven"/>
    <n v="39"/>
    <s v="EXTRACRANIAL PROCEDURES W/O CC/MCC"/>
    <n v="28"/>
    <s v="Low"/>
    <n v="47414.64"/>
    <n v="5513.14"/>
    <n v="4801.8999999999996"/>
  </r>
  <r>
    <s v="MIDSTATE MEDICAL CENTER"/>
    <s v="MERIDEN"/>
    <s v="CT"/>
    <x v="6"/>
    <s v="CT - New Haven"/>
    <n v="39"/>
    <s v="EXTRACRANIAL PROCEDURES W/O CC/MCC"/>
    <n v="39"/>
    <s v="Low"/>
    <n v="28658.69"/>
    <n v="7562.89"/>
    <n v="5865.24"/>
  </r>
  <r>
    <s v="GREENWICH HOSPITAL ASSOCIATION"/>
    <s v="GREENWICH"/>
    <s v="CT"/>
    <x v="6"/>
    <s v="CT - Bridgeport"/>
    <n v="39"/>
    <s v="EXTRACRANIAL PROCEDURES W/O CC/MCC"/>
    <n v="140"/>
    <s v="High"/>
    <n v="33216.35"/>
    <n v="5051.2"/>
    <n v="3506.66"/>
  </r>
  <r>
    <s v="MIDDLESEX HOSPITAL"/>
    <s v="MIDDLETOWN"/>
    <s v="CT"/>
    <x v="6"/>
    <s v="CT - Hartford"/>
    <n v="39"/>
    <s v="EXTRACRANIAL PROCEDURES W/O CC/MCC"/>
    <n v="64"/>
    <s v="Medium "/>
    <n v="21285.69"/>
    <n v="5916.45"/>
    <n v="9975.44"/>
  </r>
  <r>
    <s v="YALE-NEW HAVEN HOSPITAL"/>
    <s v="NEW HAVEN"/>
    <s v="CT"/>
    <x v="6"/>
    <s v="CT - New Haven"/>
    <n v="39"/>
    <s v="EXTRACRANIAL PROCEDURES W/O CC/MCC"/>
    <n v="54"/>
    <s v="Medium "/>
    <n v="36877.72"/>
    <n v="6633.45"/>
    <n v="3826.4"/>
  </r>
  <r>
    <s v="WILLIAM W BACKUS HOSPITAL"/>
    <s v="NORWICH"/>
    <s v="CT"/>
    <x v="6"/>
    <s v="CT - Hartford"/>
    <n v="39"/>
    <s v="EXTRACRANIAL PROCEDURES W/O CC/MCC"/>
    <n v="39"/>
    <s v="Low"/>
    <n v="33186.86"/>
    <n v="4434.78"/>
    <n v="5799.8"/>
  </r>
  <r>
    <s v="HARTFORD HOSPITAL"/>
    <s v="HARTFORD"/>
    <s v="CT"/>
    <x v="6"/>
    <s v="CT - Hartford"/>
    <n v="39"/>
    <s v="EXTRACRANIAL PROCEDURES W/O CC/MCC"/>
    <n v="28"/>
    <s v="Low"/>
    <n v="12715.34"/>
    <n v="5777.33"/>
    <n v="3583.55"/>
  </r>
  <r>
    <s v="ST VINCENT'S MEDICAL CENTER"/>
    <s v="BRIDGEPORT"/>
    <s v="CT"/>
    <x v="6"/>
    <s v="CT - Bridgeport"/>
    <n v="39"/>
    <s v="EXTRACRANIAL PROCEDURES W/O CC/MCC"/>
    <n v="50"/>
    <s v="Medium "/>
    <n v="11954.22"/>
    <n v="8214.48"/>
    <n v="4016.12"/>
  </r>
  <r>
    <s v="DANBURY HOSPITAL"/>
    <s v="DANBURY"/>
    <s v="CT"/>
    <x v="6"/>
    <s v="CT - New Haven"/>
    <n v="39"/>
    <s v="EXTRACRANIAL PROCEDURES W/O CC/MCC"/>
    <n v="71"/>
    <s v="Medium "/>
    <n v="16831.16"/>
    <n v="8010.53"/>
    <n v="6226.96"/>
  </r>
  <r>
    <s v="NORWALK HOSPITAL ASSOCIATION"/>
    <s v="NORWALK"/>
    <s v="CT"/>
    <x v="6"/>
    <s v="CT - Bridgeport"/>
    <n v="39"/>
    <s v="EXTRACRANIAL PROCEDURES W/O CC/MCC"/>
    <n v="59"/>
    <s v="Medium "/>
    <n v="15198.07"/>
    <n v="12350.72"/>
    <n v="3519.24"/>
  </r>
  <r>
    <s v="HOSPITAL OF CENTRAL CONNECTICUT  THE"/>
    <s v="NEW BRITAIN"/>
    <s v="CT"/>
    <x v="6"/>
    <s v="CT - Hartford"/>
    <n v="39"/>
    <s v="EXTRACRANIAL PROCEDURES W/O CC/MCC"/>
    <n v="56"/>
    <s v="Medium "/>
    <n v="39049.31"/>
    <n v="7298.16"/>
    <n v="4257.25"/>
  </r>
  <r>
    <s v="CHRISTIANA CARE HEALTH SERVICES  INC."/>
    <s v="NEWARK"/>
    <s v="DE"/>
    <x v="7"/>
    <s v="DE - Wilmington"/>
    <n v="39"/>
    <s v="EXTRACRANIAL PROCEDURES W/O CC/MCC"/>
    <n v="115"/>
    <s v="High"/>
    <n v="32485.17"/>
    <n v="4413.03"/>
    <n v="9755.4"/>
  </r>
  <r>
    <s v="BAYHEALTH - KENT GENERAL HOSPITAL"/>
    <s v="DOVER"/>
    <s v="DE"/>
    <x v="7"/>
    <s v="DE - Wilmington"/>
    <n v="39"/>
    <s v="EXTRACRANIAL PROCEDURES W/O CC/MCC"/>
    <n v="61"/>
    <s v="Medium "/>
    <n v="39482.959999999999"/>
    <n v="6283.65"/>
    <n v="6725.67"/>
  </r>
  <r>
    <s v="BEEBE MEDICAL CENTER"/>
    <s v="LEWES"/>
    <s v="DE"/>
    <x v="7"/>
    <s v="MD - Salisbury"/>
    <n v="39"/>
    <s v="EXTRACRANIAL PROCEDURES W/O CC/MCC"/>
    <n v="181"/>
    <s v="High"/>
    <n v="35192.019999999997"/>
    <n v="6023.37"/>
    <n v="6179.72"/>
  </r>
  <r>
    <s v="GEORGE WASHINGTON UNIV HOSPITAL"/>
    <s v="WASHINGTON"/>
    <s v="DC"/>
    <x v="8"/>
    <s v="DC - Washington"/>
    <n v="39"/>
    <s v="EXTRACRANIAL PROCEDURES W/O CC/MCC"/>
    <n v="35"/>
    <s v="Low"/>
    <n v="58802.65"/>
    <n v="8153.24"/>
    <n v="4396.41"/>
  </r>
  <r>
    <s v="GEORGETOWN UNIVERSITY HOSPITAL"/>
    <s v="WASHINGTON"/>
    <s v="DC"/>
    <x v="8"/>
    <s v="DC - Washington"/>
    <n v="39"/>
    <s v="EXTRACRANIAL PROCEDURES W/O CC/MCC"/>
    <n v="53"/>
    <s v="Medium "/>
    <n v="15731.47"/>
    <n v="5016.7299999999996"/>
    <n v="5734.14"/>
  </r>
  <r>
    <s v="WASHINGTON HOSPITAL CENTER"/>
    <s v="WASHINGTON"/>
    <s v="DC"/>
    <x v="8"/>
    <s v="DC - Washington"/>
    <n v="39"/>
    <s v="EXTRACRANIAL PROCEDURES W/O CC/MCC"/>
    <n v="167"/>
    <s v="High"/>
    <n v="24598.02"/>
    <n v="12475.68"/>
    <n v="3729.09"/>
  </r>
  <r>
    <s v="BETHESDA MEMORIAL HOSPITAL"/>
    <s v="BOYNTON BEACH"/>
    <s v="FL"/>
    <x v="9"/>
    <s v="FL - Fort Lauderdale"/>
    <n v="39"/>
    <s v="EXTRACRANIAL PROCEDURES W/O CC/MCC"/>
    <n v="106"/>
    <s v="High"/>
    <n v="21661.759999999998"/>
    <n v="8316.57"/>
    <n v="6592.81"/>
  </r>
  <r>
    <s v="ORLANDO HEALTH"/>
    <s v="ORLANDO"/>
    <s v="FL"/>
    <x v="9"/>
    <s v="FL - Orlando"/>
    <n v="39"/>
    <s v="EXTRACRANIAL PROCEDURES W/O CC/MCC"/>
    <n v="41"/>
    <s v="Low"/>
    <n v="13215.25"/>
    <n v="9268.83"/>
    <n v="5842.63"/>
  </r>
  <r>
    <s v="FLORIDA HOSPITAL"/>
    <s v="ORLANDO"/>
    <s v="FL"/>
    <x v="9"/>
    <s v="FL - Orlando"/>
    <n v="39"/>
    <s v="EXTRACRANIAL PROCEDURES W/O CC/MCC"/>
    <n v="49"/>
    <s v="Low"/>
    <n v="39930.01"/>
    <n v="6206.56"/>
    <n v="4289.3900000000003"/>
  </r>
  <r>
    <s v="LEE MEMORIAL HOSPITAL"/>
    <s v="FORT MYERS"/>
    <s v="FL"/>
    <x v="9"/>
    <s v="FL - Fort Myers"/>
    <n v="39"/>
    <s v="EXTRACRANIAL PROCEDURES W/O CC/MCC"/>
    <n v="53"/>
    <s v="Medium "/>
    <n v="17839.38"/>
    <n v="21843.67"/>
    <n v="4935.6899999999996"/>
  </r>
  <r>
    <s v="HALIFAX HEALTH MEDICAL CENTER"/>
    <s v="DAYTONA BEACH"/>
    <s v="FL"/>
    <x v="9"/>
    <s v="FL - Ormond Beach"/>
    <n v="39"/>
    <s v="EXTRACRANIAL PROCEDURES W/O CC/MCC"/>
    <n v="31"/>
    <s v="Low"/>
    <n v="30315.8"/>
    <n v="8920.24"/>
    <n v="7000.46"/>
  </r>
  <r>
    <s v="NAPLES COMMUNITY HOSPITAL"/>
    <s v="NAPLES"/>
    <s v="FL"/>
    <x v="9"/>
    <s v="FL - Fort Myers"/>
    <n v="39"/>
    <s v="EXTRACRANIAL PROCEDURES W/O CC/MCC"/>
    <n v="34"/>
    <s v="Low"/>
    <n v="12008.48"/>
    <n v="9330.0400000000009"/>
    <n v="6161.34"/>
  </r>
  <r>
    <s v="HOLMES REGIONAL MEDICAL CENTER"/>
    <s v="MELBOURNE"/>
    <s v="FL"/>
    <x v="9"/>
    <s v="FL - Orlando"/>
    <n v="39"/>
    <s v="EXTRACRANIAL PROCEDURES W/O CC/MCC"/>
    <n v="50"/>
    <s v="Medium "/>
    <n v="29684.6"/>
    <n v="6541.82"/>
    <n v="4927.32"/>
  </r>
  <r>
    <s v="CITRUS MEMORIAL HOSPITAL"/>
    <s v="INVERNESS"/>
    <s v="FL"/>
    <x v="9"/>
    <s v="FL - Ocala"/>
    <n v="39"/>
    <s v="EXTRACRANIAL PROCEDURES W/O CC/MCC"/>
    <n v="40"/>
    <s v="Low"/>
    <n v="17901.560000000001"/>
    <n v="6525.18"/>
    <n v="4268.32"/>
  </r>
  <r>
    <s v="SACRED HEART HOSPITAL"/>
    <s v="PENSACOLA"/>
    <s v="FL"/>
    <x v="9"/>
    <s v="FL - Pensacola"/>
    <n v="39"/>
    <s v="EXTRACRANIAL PROCEDURES W/O CC/MCC"/>
    <n v="49"/>
    <s v="Low"/>
    <n v="17045.95"/>
    <n v="5849.75"/>
    <n v="5623.15"/>
  </r>
  <r>
    <s v="BAY MEDICAL CENTER"/>
    <s v="PANAMA CITY"/>
    <s v="FL"/>
    <x v="9"/>
    <s v="FL - Panama City"/>
    <n v="39"/>
    <s v="EXTRACRANIAL PROCEDURES W/O CC/MCC"/>
    <n v="58"/>
    <s v="Medium "/>
    <n v="13752.66"/>
    <n v="6774.39"/>
    <n v="12132.45"/>
  </r>
  <r>
    <s v="PARRISH MEDICAL CENTER"/>
    <s v="TITUSVILLE"/>
    <s v="FL"/>
    <x v="9"/>
    <s v="FL - Orlando"/>
    <n v="39"/>
    <s v="EXTRACRANIAL PROCEDURES W/O CC/MCC"/>
    <n v="63"/>
    <s v="Medium "/>
    <n v="21841.95"/>
    <n v="6539"/>
    <n v="5841.22"/>
  </r>
  <r>
    <s v="MOUNT SINAI MEDICAL CENTER"/>
    <s v="MIAMI BEACH"/>
    <s v="FL"/>
    <x v="9"/>
    <s v="FL - Miami"/>
    <n v="39"/>
    <s v="EXTRACRANIAL PROCEDURES W/O CC/MCC"/>
    <n v="42"/>
    <s v="Low"/>
    <n v="50032.91"/>
    <n v="12720.59"/>
    <n v="6607.56"/>
  </r>
  <r>
    <s v="MANATEE MEMORIAL HOSPITAL"/>
    <s v="BRADENTON"/>
    <s v="FL"/>
    <x v="9"/>
    <s v="FL - Bradenton"/>
    <n v="39"/>
    <s v="EXTRACRANIAL PROCEDURES W/O CC/MCC"/>
    <n v="29"/>
    <s v="Low"/>
    <n v="67096.39"/>
    <n v="6410.68"/>
    <n v="3387.77"/>
  </r>
  <r>
    <s v="MEMORIAL REGIONAL HOSPITAL"/>
    <s v="HOLLYWOOD"/>
    <s v="FL"/>
    <x v="9"/>
    <s v="FL - Miami"/>
    <n v="39"/>
    <s v="EXTRACRANIAL PROCEDURES W/O CC/MCC"/>
    <n v="68"/>
    <s v="Medium "/>
    <n v="15546.09"/>
    <n v="7608.17"/>
    <n v="5986.05"/>
  </r>
  <r>
    <s v="ST VINCENT'S MEDICAL CENTER"/>
    <s v="JACKSONVILLE"/>
    <s v="FL"/>
    <x v="9"/>
    <s v="FL - Jacksonville"/>
    <n v="39"/>
    <s v="EXTRACRANIAL PROCEDURES W/O CC/MCC"/>
    <n v="55"/>
    <s v="Medium "/>
    <n v="94242.23"/>
    <n v="5081.84"/>
    <n v="5057.1499999999996"/>
  </r>
  <r>
    <s v="MARTIN MEMORIAL MEDICAL CENTER"/>
    <s v="STUART"/>
    <s v="FL"/>
    <x v="9"/>
    <s v="FL - Fort Lauderdale"/>
    <n v="39"/>
    <s v="EXTRACRANIAL PROCEDURES W/O CC/MCC"/>
    <n v="56"/>
    <s v="Medium "/>
    <n v="19432.32"/>
    <n v="5208.7700000000004"/>
    <n v="9896.7099999999991"/>
  </r>
  <r>
    <s v="FLORIDA HOSPITAL ZEPHYRHILLS"/>
    <s v="ZEPHYRHILLS"/>
    <s v="FL"/>
    <x v="9"/>
    <s v="FL - Tampa"/>
    <n v="39"/>
    <s v="EXTRACRANIAL PROCEDURES W/O CC/MCC"/>
    <n v="48"/>
    <s v="Low"/>
    <n v="28278.26"/>
    <n v="6808.7"/>
    <n v="3383.26"/>
  </r>
  <r>
    <s v="CHARLOTTE REGIONAL MEDICAL CENTER"/>
    <s v="PUNTA GORDA"/>
    <s v="FL"/>
    <x v="9"/>
    <s v="FL - Fort Myers"/>
    <n v="39"/>
    <s v="EXTRACRANIAL PROCEDURES W/O CC/MCC"/>
    <n v="82"/>
    <s v="Medium "/>
    <n v="21355.83"/>
    <n v="28884.62"/>
    <n v="6461.08"/>
  </r>
  <r>
    <s v="HIGHLANDS REGIONAL MEDICAL CENTER"/>
    <s v="SEBRING"/>
    <s v="FL"/>
    <x v="9"/>
    <s v="FL - Orlando"/>
    <n v="39"/>
    <s v="EXTRACRANIAL PROCEDURES W/O CC/MCC"/>
    <n v="118"/>
    <s v="High"/>
    <n v="47340.28"/>
    <n v="14066.26"/>
    <n v="6303.96"/>
  </r>
  <r>
    <s v="WINTER HAVEN HOSPITAL"/>
    <s v="WINTER HAVEN"/>
    <s v="FL"/>
    <x v="9"/>
    <s v="FL - Orlando"/>
    <n v="39"/>
    <s v="EXTRACRANIAL PROCEDURES W/O CC/MCC"/>
    <n v="42"/>
    <s v="Low"/>
    <n v="24075.89"/>
    <n v="7890.61"/>
    <n v="5498.94"/>
  </r>
  <r>
    <s v="FLORIDA HOSPITAL WATERMAN"/>
    <s v="TAVARES"/>
    <s v="FL"/>
    <x v="9"/>
    <s v="FL - Orlando"/>
    <n v="39"/>
    <s v="EXTRACRANIAL PROCEDURES W/O CC/MCC"/>
    <n v="61"/>
    <s v="Medium "/>
    <n v="13109.04"/>
    <n v="11277.91"/>
    <n v="4008.83"/>
  </r>
  <r>
    <s v="MUNROE REGIONAL MEDICAL CENTER"/>
    <s v="OCALA"/>
    <s v="FL"/>
    <x v="9"/>
    <s v="FL - Ocala"/>
    <n v="39"/>
    <s v="EXTRACRANIAL PROCEDURES W/O CC/MCC"/>
    <n v="69"/>
    <s v="Medium "/>
    <n v="26231.02"/>
    <n v="5113.3100000000004"/>
    <n v="5436.04"/>
  </r>
  <r>
    <s v="ST ANTHONY'S HOSPITAL"/>
    <s v="SAINT PETERSBUR"/>
    <s v="FL"/>
    <x v="9"/>
    <s v="FL - St. Petersburg"/>
    <n v="39"/>
    <s v="EXTRACRANIAL PROCEDURES W/O CC/MCC"/>
    <n v="51"/>
    <s v="Medium "/>
    <n v="16070.8"/>
    <n v="6029.25"/>
    <n v="3752.24"/>
  </r>
  <r>
    <s v="FLORIDA HOSPITAL MEMORIAL MEDICAL CENTER"/>
    <s v="DAYTONA BEACH"/>
    <s v="FL"/>
    <x v="9"/>
    <s v="FL - Ormond Beach"/>
    <n v="39"/>
    <s v="EXTRACRANIAL PROCEDURES W/O CC/MCC"/>
    <n v="69"/>
    <s v="Medium "/>
    <n v="13420.61"/>
    <n v="6619.32"/>
    <n v="2877.83"/>
  </r>
  <r>
    <s v="VENICE REGIONAL MEDICAL CENTER"/>
    <s v="VENICE"/>
    <s v="FL"/>
    <x v="9"/>
    <s v="FL - Sarasota"/>
    <n v="39"/>
    <s v="EXTRACRANIAL PROCEDURES W/O CC/MCC"/>
    <n v="40"/>
    <s v="Low"/>
    <n v="34693.03"/>
    <n v="22611.759999999998"/>
    <n v="4296.59"/>
  </r>
  <r>
    <s v="BROOKSVILLE REGIONAL HOSPITAL"/>
    <s v="BROOKSVILLE"/>
    <s v="FL"/>
    <x v="9"/>
    <s v="FL - Hudson"/>
    <n v="39"/>
    <s v="EXTRACRANIAL PROCEDURES W/O CC/MCC"/>
    <n v="38"/>
    <s v="Low"/>
    <n v="29795.19"/>
    <n v="12855.21"/>
    <n v="3742.79"/>
  </r>
  <r>
    <s v="FLORIDA HOSPITAL FISH MEMORIAL"/>
    <s v="ORANGE CITY"/>
    <s v="FL"/>
    <x v="9"/>
    <s v="FL - Orlando"/>
    <n v="39"/>
    <s v="EXTRACRANIAL PROCEDURES W/O CC/MCC"/>
    <n v="46"/>
    <s v="Low"/>
    <n v="25690.41"/>
    <n v="6648.52"/>
    <n v="4051.77"/>
  </r>
  <r>
    <s v="HOLY CROSS HOSPITAL INC"/>
    <s v="FORT LAUDERDALE"/>
    <s v="FL"/>
    <x v="9"/>
    <s v="FL - Fort Lauderdale"/>
    <n v="39"/>
    <s v="EXTRACRANIAL PROCEDURES W/O CC/MCC"/>
    <n v="37"/>
    <s v="Low"/>
    <n v="26312.26"/>
    <n v="7808.24"/>
    <n v="3880.16"/>
  </r>
  <r>
    <s v="ST JOSEPH'S HOSPITAL"/>
    <s v="TAMPA"/>
    <s v="FL"/>
    <x v="9"/>
    <s v="FL - Tampa"/>
    <n v="39"/>
    <s v="EXTRACRANIAL PROCEDURES W/O CC/MCC"/>
    <n v="61"/>
    <s v="Medium "/>
    <n v="23976.41"/>
    <n v="6316.43"/>
    <n v="5098.7299999999996"/>
  </r>
  <r>
    <s v="PEACE RIVER REGIONAL MEDICAL CENTER"/>
    <s v="PORT CHARLOTTE"/>
    <s v="FL"/>
    <x v="9"/>
    <s v="FL - Fort Myers"/>
    <n v="39"/>
    <s v="EXTRACRANIAL PROCEDURES W/O CC/MCC"/>
    <n v="54"/>
    <s v="Medium "/>
    <n v="22341.17"/>
    <n v="5797.56"/>
    <n v="6785.48"/>
  </r>
  <r>
    <s v="LEESBURG REGIONAL MEDICAL CENTER"/>
    <s v="LEESBURG"/>
    <s v="FL"/>
    <x v="9"/>
    <s v="FL - Orlando"/>
    <n v="39"/>
    <s v="EXTRACRANIAL PROCEDURES W/O CC/MCC"/>
    <n v="54"/>
    <s v="Medium "/>
    <n v="31535.34"/>
    <n v="7333.02"/>
    <n v="5657.42"/>
  </r>
  <r>
    <s v="SARASOTA MEMORIAL HOSPITAL"/>
    <s v="SARASOTA"/>
    <s v="FL"/>
    <x v="9"/>
    <s v="FL - Sarasota"/>
    <n v="39"/>
    <s v="EXTRACRANIAL PROCEDURES W/O CC/MCC"/>
    <n v="65"/>
    <s v="Medium "/>
    <n v="40951.89"/>
    <n v="5287.58"/>
    <n v="5729.69"/>
  </r>
  <r>
    <s v="BAPTIST MEDICAL CENTER"/>
    <s v="JACKSONVILLE"/>
    <s v="FL"/>
    <x v="9"/>
    <s v="FL - Jacksonville"/>
    <n v="39"/>
    <s v="EXTRACRANIAL PROCEDURES W/O CC/MCC"/>
    <n v="48"/>
    <s v="Low"/>
    <n v="22100.66"/>
    <n v="5095.3500000000004"/>
    <n v="17603.29"/>
  </r>
  <r>
    <s v="FLAGLER HOSPITAL"/>
    <s v="SAINT AUGUSTINE"/>
    <s v="FL"/>
    <x v="9"/>
    <s v="FL - Jacksonville"/>
    <n v="39"/>
    <s v="EXTRACRANIAL PROCEDURES W/O CC/MCC"/>
    <n v="40"/>
    <s v="Low"/>
    <n v="29994.959999999999"/>
    <n v="8703.74"/>
    <n v="5592.14"/>
  </r>
  <r>
    <s v="WUESTHOFF MEDICAL CENTER  ROCKLEDGE"/>
    <s v="ROCKLEDGE"/>
    <s v="FL"/>
    <x v="9"/>
    <s v="FL - Orlando"/>
    <n v="39"/>
    <s v="EXTRACRANIAL PROCEDURES W/O CC/MCC"/>
    <n v="62"/>
    <s v="Medium "/>
    <n v="24589.47"/>
    <n v="4366.8"/>
    <n v="4378.37"/>
  </r>
  <r>
    <s v="BAPTIST HOSPITAL"/>
    <s v="PENSACOLA"/>
    <s v="FL"/>
    <x v="9"/>
    <s v="FL - Pensacola"/>
    <n v="39"/>
    <s v="EXTRACRANIAL PROCEDURES W/O CC/MCC"/>
    <n v="72"/>
    <s v="Medium "/>
    <n v="6189.9"/>
    <n v="4800.68"/>
    <n v="3413.15"/>
  </r>
  <r>
    <s v="LAKE WALES MEDICAL CENTER"/>
    <s v="LAKE WALES"/>
    <s v="FL"/>
    <x v="9"/>
    <s v="FL - Orlando"/>
    <n v="39"/>
    <s v="EXTRACRANIAL PROCEDURES W/O CC/MCC"/>
    <n v="47"/>
    <s v="Low"/>
    <n v="79922.600000000006"/>
    <n v="6290.78"/>
    <n v="5952.16"/>
  </r>
  <r>
    <s v="INDIAN RIVER MEDICAL CENTER"/>
    <s v="VERO BEACH"/>
    <s v="FL"/>
    <x v="9"/>
    <s v="FL - Orlando"/>
    <n v="39"/>
    <s v="EXTRACRANIAL PROCEDURES W/O CC/MCC"/>
    <n v="48"/>
    <s v="Low"/>
    <n v="18795.41"/>
    <n v="6420.55"/>
    <n v="5869.27"/>
  </r>
  <r>
    <s v="FLORIDA HOSPITAL HEARTLAND MEDICAL CENTER"/>
    <s v="SEBRING"/>
    <s v="FL"/>
    <x v="9"/>
    <s v="FL - Orlando"/>
    <n v="39"/>
    <s v="EXTRACRANIAL PROCEDURES W/O CC/MCC"/>
    <n v="49"/>
    <s v="Low"/>
    <n v="11330.33"/>
    <n v="6960.37"/>
    <n v="11802.26"/>
  </r>
  <r>
    <s v="OSCEOLA REGIONAL MEDICAL CENTER"/>
    <s v="KISSIMMEE"/>
    <s v="FL"/>
    <x v="9"/>
    <s v="FL - Orlando"/>
    <n v="39"/>
    <s v="EXTRACRANIAL PROCEDURES W/O CC/MCC"/>
    <n v="41"/>
    <s v="Low"/>
    <n v="30951.119999999999"/>
    <n v="5425.72"/>
    <n v="10101.879999999999"/>
  </r>
  <r>
    <s v="SHANDS HOSPITAL AT THE UNIVERSITY OF FLORIDA"/>
    <s v="GAINESVILLE"/>
    <s v="FL"/>
    <x v="9"/>
    <s v="FL - Gainesville"/>
    <n v="39"/>
    <s v="EXTRACRANIAL PROCEDURES W/O CC/MCC"/>
    <n v="29"/>
    <s v="Low"/>
    <n v="20847.89"/>
    <n v="3768.85"/>
    <n v="8681.9500000000007"/>
  </r>
  <r>
    <s v="FLORIDA HOSPITAL FLAGLER"/>
    <s v="PALM COAST"/>
    <s v="FL"/>
    <x v="9"/>
    <s v="FL - Ormond Beach"/>
    <n v="39"/>
    <s v="EXTRACRANIAL PROCEDURES W/O CC/MCC"/>
    <n v="53"/>
    <s v="Medium "/>
    <n v="13729.03"/>
    <n v="3859.63"/>
    <n v="3755.01"/>
  </r>
  <r>
    <s v="MORTON PLANT HOSPITAL"/>
    <s v="CLEARWATER"/>
    <s v="FL"/>
    <x v="9"/>
    <s v="FL - Clearwater"/>
    <n v="39"/>
    <s v="EXTRACRANIAL PROCEDURES W/O CC/MCC"/>
    <n v="56"/>
    <s v="Medium "/>
    <n v="33292.67"/>
    <n v="5901.85"/>
    <n v="9554.3799999999992"/>
  </r>
  <r>
    <s v="TAMPA GENERAL HOSPITAL"/>
    <s v="TAMPA"/>
    <s v="FL"/>
    <x v="9"/>
    <s v="FL - Tampa"/>
    <n v="39"/>
    <s v="EXTRACRANIAL PROCEDURES W/O CC/MCC"/>
    <n v="125"/>
    <s v="High"/>
    <n v="25937.52"/>
    <n v="5963.78"/>
    <n v="20077.650000000001"/>
  </r>
  <r>
    <s v="AVENTURA HOSPITAL AND MEDICAL CENTER"/>
    <s v="AVENTURA"/>
    <s v="FL"/>
    <x v="9"/>
    <s v="FL - Miami"/>
    <n v="39"/>
    <s v="EXTRACRANIAL PROCEDURES W/O CC/MCC"/>
    <n v="34"/>
    <s v="Low"/>
    <n v="72196.27"/>
    <n v="5419.32"/>
    <n v="4075.49"/>
  </r>
  <r>
    <s v="TALLAHASSEE MEMORIAL HEALTHCARE"/>
    <s v="TALLAHASSEE"/>
    <s v="FL"/>
    <x v="9"/>
    <s v="FL - Tallahassee"/>
    <n v="39"/>
    <s v="EXTRACRANIAL PROCEDURES W/O CC/MCC"/>
    <n v="43"/>
    <s v="Low"/>
    <n v="9640.5300000000007"/>
    <n v="7071.73"/>
    <n v="3042.64"/>
  </r>
  <r>
    <s v="MAYO CLINIC"/>
    <s v="JACKSONVILLE"/>
    <s v="FL"/>
    <x v="9"/>
    <s v="FL - Jacksonville"/>
    <n v="39"/>
    <s v="EXTRACRANIAL PROCEDURES W/O CC/MCC"/>
    <n v="26"/>
    <s v="Low"/>
    <n v="19325.400000000001"/>
    <n v="12104.84"/>
    <n v="5057.49"/>
  </r>
  <r>
    <s v="SOUTH MIAMI HOSPITAL  INC"/>
    <s v="SOUTH MIAMI"/>
    <s v="FL"/>
    <x v="9"/>
    <s v="FL - Miami"/>
    <n v="39"/>
    <s v="EXTRACRANIAL PROCEDURES W/O CC/MCC"/>
    <n v="52"/>
    <s v="Medium "/>
    <n v="37111.94"/>
    <n v="5833.52"/>
    <n v="4652.8"/>
  </r>
  <r>
    <s v="LAKELAND REGIONAL MEDICAL CENTER"/>
    <s v="LAKELAND"/>
    <s v="FL"/>
    <x v="9"/>
    <s v="FL - Lakeland"/>
    <n v="39"/>
    <s v="EXTRACRANIAL PROCEDURES W/O CC/MCC"/>
    <n v="32"/>
    <s v="Low"/>
    <n v="20606.560000000001"/>
    <n v="8290.6"/>
    <n v="3726.21"/>
  </r>
  <r>
    <s v="CENTRAL FLORIDA REGIONAL HOSPITAL"/>
    <s v="SANFORD"/>
    <s v="FL"/>
    <x v="9"/>
    <s v="FL - Orlando"/>
    <n v="39"/>
    <s v="EXTRACRANIAL PROCEDURES W/O CC/MCC"/>
    <n v="54"/>
    <s v="Medium "/>
    <n v="23845.26"/>
    <n v="7332.53"/>
    <n v="6896.37"/>
  </r>
  <r>
    <s v="DOCTORS HOSPITAL OF SARASOTA"/>
    <s v="SARASOTA"/>
    <s v="FL"/>
    <x v="9"/>
    <s v="FL - Sarasota"/>
    <n v="39"/>
    <s v="EXTRACRANIAL PROCEDURES W/O CC/MCC"/>
    <n v="74"/>
    <s v="Medium "/>
    <n v="22458.799999999999"/>
    <n v="7698.08"/>
    <n v="11845.11"/>
  </r>
  <r>
    <s v="BOCA RATON REGIONAL HOSPITAL"/>
    <s v="BOCA RATON"/>
    <s v="FL"/>
    <x v="9"/>
    <s v="FL - Fort Lauderdale"/>
    <n v="39"/>
    <s v="EXTRACRANIAL PROCEDURES W/O CC/MCC"/>
    <n v="43"/>
    <s v="Low"/>
    <n v="17738.7"/>
    <n v="9848.31"/>
    <n v="3862.41"/>
  </r>
  <r>
    <s v="FLORIDA HOSPITAL TAMPA"/>
    <s v="TAMPA"/>
    <s v="FL"/>
    <x v="9"/>
    <s v="FL - Tampa"/>
    <n v="39"/>
    <s v="EXTRACRANIAL PROCEDURES W/O CC/MCC"/>
    <n v="24"/>
    <s v="Low"/>
    <n v="22983.77"/>
    <n v="6919.23"/>
    <n v="4507.01"/>
  </r>
  <r>
    <s v="PALM BEACH GARDENS MEDICAL CENTER"/>
    <s v="PALM BEACH GARD"/>
    <s v="FL"/>
    <x v="9"/>
    <s v="FL - Fort Lauderdale"/>
    <n v="39"/>
    <s v="EXTRACRANIAL PROCEDURES W/O CC/MCC"/>
    <n v="65"/>
    <s v="Medium "/>
    <n v="13240.47"/>
    <n v="9665.0499999999993"/>
    <n v="11848.22"/>
  </r>
  <r>
    <s v="MEMORIAL HOSPITAL JACKSONVILLE"/>
    <s v="JACKSONVILLE"/>
    <s v="FL"/>
    <x v="9"/>
    <s v="FL - Jacksonville"/>
    <n v="39"/>
    <s v="EXTRACRANIAL PROCEDURES W/O CC/MCC"/>
    <n v="175"/>
    <s v="High"/>
    <n v="21904.79"/>
    <n v="6290.96"/>
    <n v="11732.14"/>
  </r>
  <r>
    <s v="MEDICAL CENTER OF TRINITY"/>
    <s v="TRINITY"/>
    <s v="FL"/>
    <x v="9"/>
    <s v="FL - Hudson"/>
    <n v="39"/>
    <s v="EXTRACRANIAL PROCEDURES W/O CC/MCC"/>
    <n v="64"/>
    <s v="Medium "/>
    <n v="41687.230000000003"/>
    <n v="6862.83"/>
    <n v="5728.4"/>
  </r>
  <r>
    <s v="NORTH FLORIDA REGIONAL MEDICAL CENTER"/>
    <s v="GAINESVILLE"/>
    <s v="FL"/>
    <x v="9"/>
    <s v="FL - Gainesville"/>
    <n v="39"/>
    <s v="EXTRACRANIAL PROCEDURES W/O CC/MCC"/>
    <n v="34"/>
    <s v="Low"/>
    <n v="21097.31"/>
    <n v="5667.31"/>
    <n v="9974.81"/>
  </r>
  <r>
    <s v="PASCO REGIONAL MEDICAL CENTER"/>
    <s v="DADE CITY"/>
    <s v="FL"/>
    <x v="9"/>
    <s v="FL - Tampa"/>
    <n v="39"/>
    <s v="EXTRACRANIAL PROCEDURES W/O CC/MCC"/>
    <n v="45"/>
    <s v="Low"/>
    <n v="13811.34"/>
    <n v="8299.34"/>
    <n v="3303.95"/>
  </r>
  <r>
    <s v="OCALA REGIONAL MEDICAL CENTER"/>
    <s v="OCALA"/>
    <s v="FL"/>
    <x v="9"/>
    <s v="FL - Ocala"/>
    <n v="39"/>
    <s v="EXTRACRANIAL PROCEDURES W/O CC/MCC"/>
    <n v="32"/>
    <s v="Low"/>
    <n v="15530.15"/>
    <n v="6088.52"/>
    <n v="5320.02"/>
  </r>
  <r>
    <s v="BLAKE MEDICAL CENTER"/>
    <s v="BRADENTON"/>
    <s v="FL"/>
    <x v="9"/>
    <s v="FL - Bradenton"/>
    <n v="39"/>
    <s v="EXTRACRANIAL PROCEDURES W/O CC/MCC"/>
    <n v="66"/>
    <s v="Medium "/>
    <n v="42388.91"/>
    <n v="5072.58"/>
    <n v="4058.35"/>
  </r>
  <r>
    <s v="SEBASTIAN RIVER MEDICAL CENTER"/>
    <s v="SEBASTIAN"/>
    <s v="FL"/>
    <x v="9"/>
    <s v="FL - Orlando"/>
    <n v="39"/>
    <s v="EXTRACRANIAL PROCEDURES W/O CC/MCC"/>
    <n v="50"/>
    <s v="Medium "/>
    <n v="28349.81"/>
    <n v="5288.51"/>
    <n v="3232.36"/>
  </r>
  <r>
    <s v="GULF COAST MEDICAL CENTER LEE MEM HEALTH SYSTEM"/>
    <s v="FORT MYERS"/>
    <s v="FL"/>
    <x v="9"/>
    <s v="FL - Fort Myers"/>
    <n v="39"/>
    <s v="EXTRACRANIAL PROCEDURES W/O CC/MCC"/>
    <n v="56"/>
    <s v="Medium "/>
    <n v="25003.46"/>
    <n v="15129.65"/>
    <n v="4070.78"/>
  </r>
  <r>
    <s v="FORT WALTON BEACH MEDICAL CENTER"/>
    <s v="FORT WALTON BEA"/>
    <s v="FL"/>
    <x v="9"/>
    <s v="FL - Pensacola"/>
    <n v="39"/>
    <s v="EXTRACRANIAL PROCEDURES W/O CC/MCC"/>
    <n v="51"/>
    <s v="Medium "/>
    <n v="20687.18"/>
    <n v="8258"/>
    <n v="5013.7299999999996"/>
  </r>
  <r>
    <s v="ORANGE PARK MEDICAL CENTER"/>
    <s v="ORANGE PARK"/>
    <s v="FL"/>
    <x v="9"/>
    <s v="FL - Jacksonville"/>
    <n v="39"/>
    <s v="EXTRACRANIAL PROCEDURES W/O CC/MCC"/>
    <n v="52"/>
    <s v="Medium "/>
    <n v="21035.61"/>
    <n v="4052.65"/>
    <n v="4167.17"/>
  </r>
  <r>
    <s v="WEST FLORIDA HOSPITAL"/>
    <s v="PENSACOLA"/>
    <s v="FL"/>
    <x v="9"/>
    <s v="FL - Pensacola"/>
    <n v="39"/>
    <s v="EXTRACRANIAL PROCEDURES W/O CC/MCC"/>
    <n v="56"/>
    <s v="Medium "/>
    <n v="23110.59"/>
    <n v="4749.55"/>
    <n v="4976.17"/>
  </r>
  <r>
    <s v="PUTNAM COMMUNITY MEDICAL CENTER"/>
    <s v="PALATKA"/>
    <s v="FL"/>
    <x v="9"/>
    <s v="FL - Gainesville"/>
    <n v="39"/>
    <s v="EXTRACRANIAL PROCEDURES W/O CC/MCC"/>
    <n v="53"/>
    <s v="Medium "/>
    <n v="29882.1"/>
    <n v="6145.2"/>
    <n v="2845.35"/>
  </r>
  <r>
    <s v="FAWCETT MEMORIAL HOSPITAL"/>
    <s v="PORT CHARLOTTE"/>
    <s v="FL"/>
    <x v="9"/>
    <s v="FL - Fort Myers"/>
    <n v="39"/>
    <s v="EXTRACRANIAL PROCEDURES W/O CC/MCC"/>
    <n v="46"/>
    <s v="Low"/>
    <n v="12701.14"/>
    <n v="15913.61"/>
    <n v="3375.3"/>
  </r>
  <r>
    <s v="NORTHSIDE HOSPITAL"/>
    <s v="SAINT PETERSBUR"/>
    <s v="FL"/>
    <x v="9"/>
    <s v="FL - St. Petersburg"/>
    <n v="39"/>
    <s v="EXTRACRANIAL PROCEDURES W/O CC/MCC"/>
    <n v="74"/>
    <s v="Medium "/>
    <n v="35463.120000000003"/>
    <n v="8483.91"/>
    <n v="5296.05"/>
  </r>
  <r>
    <s v="GULF COAST MEDICAL CENTER"/>
    <s v="PANAMA CITY"/>
    <s v="FL"/>
    <x v="9"/>
    <s v="FL - Panama City"/>
    <n v="39"/>
    <s v="EXTRACRANIAL PROCEDURES W/O CC/MCC"/>
    <n v="34"/>
    <s v="Low"/>
    <n v="16072.93"/>
    <n v="9404.0300000000007"/>
    <n v="10118.129999999999"/>
  </r>
  <r>
    <s v="BRANDON REGIONAL HOSPITAL"/>
    <s v="BRANDON"/>
    <s v="FL"/>
    <x v="9"/>
    <s v="FL - Tampa"/>
    <n v="39"/>
    <s v="EXTRACRANIAL PROCEDURES W/O CC/MCC"/>
    <n v="38"/>
    <s v="Low"/>
    <n v="34869.64"/>
    <n v="15137.26"/>
    <n v="5114.6099999999997"/>
  </r>
  <r>
    <s v="CAPE CORAL HOSPITAL"/>
    <s v="CAPE CORAL"/>
    <s v="FL"/>
    <x v="9"/>
    <s v="FL - Fort Myers"/>
    <n v="39"/>
    <s v="EXTRACRANIAL PROCEDURES W/O CC/MCC"/>
    <n v="50"/>
    <s v="Medium "/>
    <n v="21714.46"/>
    <n v="11714.68"/>
    <n v="3783.33"/>
  </r>
  <r>
    <s v="LAWNWOOD REGIONAL MEDICAL CENTER &amp; HEART INSTITUTE"/>
    <s v="FORT PIERCE"/>
    <s v="FL"/>
    <x v="9"/>
    <s v="FL - Orlando"/>
    <n v="39"/>
    <s v="EXTRACRANIAL PROCEDURES W/O CC/MCC"/>
    <n v="32"/>
    <s v="Low"/>
    <n v="16233.91"/>
    <n v="9296.73"/>
    <n v="12756.71"/>
  </r>
  <r>
    <s v="LARGO MEDICAL CENTER"/>
    <s v="LARGO"/>
    <s v="FL"/>
    <x v="9"/>
    <s v="FL - Clearwater"/>
    <n v="39"/>
    <s v="EXTRACRANIAL PROCEDURES W/O CC/MCC"/>
    <n v="60"/>
    <s v="Medium "/>
    <n v="13257"/>
    <n v="4131.43"/>
    <n v="4910.22"/>
  </r>
  <r>
    <s v="JUPITER MEDICAL CENTER"/>
    <s v="JUPITER"/>
    <s v="FL"/>
    <x v="9"/>
    <s v="FL - Fort Lauderdale"/>
    <n v="39"/>
    <s v="EXTRACRANIAL PROCEDURES W/O CC/MCC"/>
    <n v="49"/>
    <s v="Low"/>
    <n v="29763.599999999999"/>
    <n v="6882.11"/>
    <n v="10000.61"/>
  </r>
  <r>
    <s v="REGIONAL MEDICAL CENTER BAYONET POINT"/>
    <s v="HUDSON"/>
    <s v="FL"/>
    <x v="9"/>
    <s v="FL - Hudson"/>
    <n v="39"/>
    <s v="EXTRACRANIAL PROCEDURES W/O CC/MCC"/>
    <n v="50"/>
    <s v="Medium "/>
    <n v="11866.06"/>
    <n v="4658.6000000000004"/>
    <n v="11538.85"/>
  </r>
  <r>
    <s v="DELRAY MEDICAL CENTER"/>
    <s v="DELRAY BEACH"/>
    <s v="FL"/>
    <x v="9"/>
    <s v="FL - Fort Lauderdale"/>
    <n v="39"/>
    <s v="EXTRACRANIAL PROCEDURES W/O CC/MCC"/>
    <n v="25"/>
    <s v="Low"/>
    <n v="11086.48"/>
    <n v="5415.9"/>
    <n v="5660.44"/>
  </r>
  <r>
    <s v="ST LUCIE MEDICAL CENTER"/>
    <s v="PORT SAINT LUCI"/>
    <s v="FL"/>
    <x v="9"/>
    <s v="FL - Fort Lauderdale"/>
    <n v="39"/>
    <s v="EXTRACRANIAL PROCEDURES W/O CC/MCC"/>
    <n v="45"/>
    <s v="Low"/>
    <n v="30775.01"/>
    <n v="6922.4"/>
    <n v="6343.65"/>
  </r>
  <r>
    <s v="OAK HILL HOSPITAL"/>
    <s v="BROOKSVILLE"/>
    <s v="FL"/>
    <x v="9"/>
    <s v="FL - Hudson"/>
    <n v="39"/>
    <s v="EXTRACRANIAL PROCEDURES W/O CC/MCC"/>
    <n v="39"/>
    <s v="Low"/>
    <n v="22924.97"/>
    <n v="6345.57"/>
    <n v="12154.66"/>
  </r>
  <r>
    <s v="MEASE COUNTRYSIDE HOSPITAL"/>
    <s v="SAFETY HARBOR"/>
    <s v="FL"/>
    <x v="9"/>
    <s v="FL - Clearwater"/>
    <n v="39"/>
    <s v="EXTRACRANIAL PROCEDURES W/O CC/MCC"/>
    <n v="72"/>
    <s v="Medium "/>
    <n v="56317.04"/>
    <n v="14391.59"/>
    <n v="7715"/>
  </r>
  <r>
    <s v="PHYSICIANS REGIONAL MEDICAL CENTER - PINE RIDGE"/>
    <s v="NAPLES"/>
    <s v="FL"/>
    <x v="9"/>
    <s v="FL - Fort Myers"/>
    <n v="39"/>
    <s v="EXTRACRANIAL PROCEDURES W/O CC/MCC"/>
    <n v="49"/>
    <s v="Low"/>
    <n v="22771.01"/>
    <n v="5325.36"/>
    <n v="12095.64"/>
  </r>
  <r>
    <s v="VILLAGES REGIONAL HOSPITAL  THE"/>
    <s v="THE VILLAGES"/>
    <s v="FL"/>
    <x v="9"/>
    <s v="FL - Orlando"/>
    <n v="39"/>
    <s v="EXTRACRANIAL PROCEDURES W/O CC/MCC"/>
    <n v="43"/>
    <s v="Low"/>
    <n v="49472.88"/>
    <n v="9721.7900000000009"/>
    <n v="3951.85"/>
  </r>
  <r>
    <s v="SATILLA REGIONAL MEDICAL CENTER"/>
    <s v="WAYCROSS"/>
    <s v="GA"/>
    <x v="10"/>
    <s v="FL - Jacksonville"/>
    <n v="39"/>
    <s v="EXTRACRANIAL PROCEDURES W/O CC/MCC"/>
    <n v="54"/>
    <s v="Medium "/>
    <n v="25137.25"/>
    <n v="11162.44"/>
    <n v="4294.34"/>
  </r>
  <r>
    <s v="PHOEBE PUTNEY MEMORIAL HOSPITAL"/>
    <s v="ALBANY"/>
    <s v="GA"/>
    <x v="10"/>
    <s v="GA - Albany"/>
    <n v="39"/>
    <s v="EXTRACRANIAL PROCEDURES W/O CC/MCC"/>
    <n v="49"/>
    <s v="Low"/>
    <n v="64127.39"/>
    <n v="8244.36"/>
    <n v="5104.21"/>
  </r>
  <r>
    <s v="EMORY UNIVERSITY HOSPITAL"/>
    <s v="ATLANTA"/>
    <s v="GA"/>
    <x v="10"/>
    <s v="GA - Atlanta"/>
    <n v="39"/>
    <s v="EXTRACRANIAL PROCEDURES W/O CC/MCC"/>
    <n v="35"/>
    <s v="Low"/>
    <n v="41853.79"/>
    <n v="16080.42"/>
    <n v="4766.42"/>
  </r>
  <r>
    <s v="TANNER MEDICAL CENTER - CARROLLTON"/>
    <s v="CARROLLTON"/>
    <s v="GA"/>
    <x v="10"/>
    <s v="GA - Atlanta"/>
    <n v="39"/>
    <s v="EXTRACRANIAL PROCEDURES W/O CC/MCC"/>
    <n v="63"/>
    <s v="Medium "/>
    <n v="23974.91"/>
    <n v="19753.580000000002"/>
    <n v="8656"/>
  </r>
  <r>
    <s v="WEST GEORGIA MEDICAL CENTER"/>
    <s v="LAGRANGE"/>
    <s v="GA"/>
    <x v="10"/>
    <s v="GA - Atlanta"/>
    <n v="39"/>
    <s v="EXTRACRANIAL PROCEDURES W/O CC/MCC"/>
    <n v="44"/>
    <s v="Low"/>
    <n v="61080.63"/>
    <n v="4428.88"/>
    <n v="4862.28"/>
  </r>
  <r>
    <s v="UNIVERSITY HOSPITAL"/>
    <s v="AUGUSTA"/>
    <s v="GA"/>
    <x v="10"/>
    <s v="GA - Augusta"/>
    <n v="39"/>
    <s v="EXTRACRANIAL PROCEDURES W/O CC/MCC"/>
    <n v="57"/>
    <s v="Medium "/>
    <n v="41433.53"/>
    <n v="10444.94"/>
    <n v="6295.12"/>
  </r>
  <r>
    <s v="NORTHEAST GEORGIA MEDICAL CENTER  INC"/>
    <s v="GAINESVILLE"/>
    <s v="GA"/>
    <x v="10"/>
    <s v="GA - Atlanta"/>
    <n v="39"/>
    <s v="EXTRACRANIAL PROCEDURES W/O CC/MCC"/>
    <n v="35"/>
    <s v="Low"/>
    <n v="23163.03"/>
    <n v="11229.63"/>
    <n v="2834.48"/>
  </r>
  <r>
    <s v="CARTERSVILLE MEDICAL CENTER"/>
    <s v="CARTERSVILLE"/>
    <s v="GA"/>
    <x v="10"/>
    <s v="GA - Atlanta"/>
    <n v="39"/>
    <s v="EXTRACRANIAL PROCEDURES W/O CC/MCC"/>
    <n v="47"/>
    <s v="Low"/>
    <n v="6423.7"/>
    <n v="5288.48"/>
    <n v="9851.3700000000008"/>
  </r>
  <r>
    <s v="SPALDING REGIONAL MEDICAL CENTER"/>
    <s v="GRIFFIN"/>
    <s v="GA"/>
    <x v="10"/>
    <s v="GA - Atlanta"/>
    <n v="39"/>
    <s v="EXTRACRANIAL PROCEDURES W/O CC/MCC"/>
    <n v="57"/>
    <s v="Medium "/>
    <n v="25192.87"/>
    <n v="6422.98"/>
    <n v="8050.85"/>
  </r>
  <r>
    <s v="WELLSTAR KENNESTONE HOSPITAL"/>
    <s v="MARIETTA"/>
    <s v="GA"/>
    <x v="10"/>
    <s v="GA - Atlanta"/>
    <n v="39"/>
    <s v="EXTRACRANIAL PROCEDURES W/O CC/MCC"/>
    <n v="36"/>
    <s v="Low"/>
    <n v="21342.63"/>
    <n v="13474.14"/>
    <n v="6411.12"/>
  </r>
  <r>
    <s v="MEMORIAL HEALTH UNIV MED CEN  INC"/>
    <s v="SAVANNAH"/>
    <s v="GA"/>
    <x v="10"/>
    <s v="GA - Savannah"/>
    <n v="39"/>
    <s v="EXTRACRANIAL PROCEDURES W/O CC/MCC"/>
    <n v="57"/>
    <s v="Medium "/>
    <n v="9088.58"/>
    <n v="4600.6899999999996"/>
    <n v="10319.48"/>
  </r>
  <r>
    <s v="JOHN D ARCHBOLD MEMORIAL HOSPITAL"/>
    <s v="THOMASVILLE"/>
    <s v="GA"/>
    <x v="10"/>
    <s v="FL - Tallahassee"/>
    <n v="39"/>
    <s v="EXTRACRANIAL PROCEDURES W/O CC/MCC"/>
    <n v="41"/>
    <s v="Low"/>
    <n v="20999.39"/>
    <n v="5500.37"/>
    <n v="3992.05"/>
  </r>
  <r>
    <s v="ST JOSEPH'S HOSPITAL - SAVANNAH"/>
    <s v="SAVANNAH"/>
    <s v="GA"/>
    <x v="10"/>
    <s v="GA - Savannah"/>
    <n v="39"/>
    <s v="EXTRACRANIAL PROCEDURES W/O CC/MCC"/>
    <n v="55"/>
    <s v="Medium "/>
    <n v="41077.71"/>
    <n v="5076.87"/>
    <n v="12353.33"/>
  </r>
  <r>
    <s v="FLOYD MEDICAL CENTER"/>
    <s v="ROME"/>
    <s v="GA"/>
    <x v="10"/>
    <s v="GA - Rome"/>
    <n v="39"/>
    <s v="EXTRACRANIAL PROCEDURES W/O CC/MCC"/>
    <n v="120"/>
    <s v="High"/>
    <n v="12249.78"/>
    <n v="7242.72"/>
    <n v="4969.9799999999996"/>
  </r>
  <r>
    <s v="ATHENS REGIONAL MEDICAL CENTER"/>
    <s v="ATHENS"/>
    <s v="GA"/>
    <x v="10"/>
    <s v="GA - Atlanta"/>
    <n v="39"/>
    <s v="EXTRACRANIAL PROCEDURES W/O CC/MCC"/>
    <n v="41"/>
    <s v="Low"/>
    <n v="23974.11"/>
    <n v="6652.17"/>
    <n v="3139.74"/>
  </r>
  <r>
    <s v="DEKALB MEDICAL CENTER"/>
    <s v="DECATUR"/>
    <s v="GA"/>
    <x v="10"/>
    <s v="GA - Atlanta"/>
    <n v="39"/>
    <s v="EXTRACRANIAL PROCEDURES W/O CC/MCC"/>
    <n v="91"/>
    <s v="High"/>
    <n v="39976.57"/>
    <n v="6245.79"/>
    <n v="6082.17"/>
  </r>
  <r>
    <s v="SAINT JOSEPH'S HOSPITAL OF ATLANTA  INC"/>
    <s v="ATLANTA"/>
    <s v="GA"/>
    <x v="10"/>
    <s v="GA - Atlanta"/>
    <n v="39"/>
    <s v="EXTRACRANIAL PROCEDURES W/O CC/MCC"/>
    <n v="49"/>
    <s v="Low"/>
    <n v="12825.39"/>
    <n v="7279.14"/>
    <n v="5496.93"/>
  </r>
  <r>
    <s v="PIEDMONT HOSPITAL"/>
    <s v="ATLANTA"/>
    <s v="GA"/>
    <x v="10"/>
    <s v="GA - Atlanta"/>
    <n v="39"/>
    <s v="EXTRACRANIAL PROCEDURES W/O CC/MCC"/>
    <n v="58"/>
    <s v="Medium "/>
    <n v="15747.24"/>
    <n v="6711.76"/>
    <n v="4134.1499999999996"/>
  </r>
  <r>
    <s v="GWINNETT MEDICAL CENTER"/>
    <s v="LAWRENCEVILLE"/>
    <s v="GA"/>
    <x v="10"/>
    <s v="GA - Atlanta"/>
    <n v="39"/>
    <s v="EXTRACRANIAL PROCEDURES W/O CC/MCC"/>
    <n v="33"/>
    <s v="Low"/>
    <n v="17850.52"/>
    <n v="9842.35"/>
    <n v="5563.56"/>
  </r>
  <r>
    <s v="MEDICAL CENTER OF CENTRAL GEORGIA"/>
    <s v="MACON"/>
    <s v="GA"/>
    <x v="10"/>
    <s v="GA - Macon"/>
    <n v="39"/>
    <s v="EXTRACRANIAL PROCEDURES W/O CC/MCC"/>
    <n v="38"/>
    <s v="Low"/>
    <n v="11293.47"/>
    <n v="5925.03"/>
    <n v="5102.26"/>
  </r>
  <r>
    <s v="SOUTH GEORGIA MEDICAL CENTER"/>
    <s v="VALDOSTA"/>
    <s v="GA"/>
    <x v="10"/>
    <s v="FL - Tallahassee"/>
    <n v="39"/>
    <s v="EXTRACRANIAL PROCEDURES W/O CC/MCC"/>
    <n v="47"/>
    <s v="Low"/>
    <n v="68337.31"/>
    <n v="5075.16"/>
    <n v="6828.98"/>
  </r>
  <r>
    <s v="FAIRVIEW PARK HOSPITAL"/>
    <s v="DUBLIN"/>
    <s v="GA"/>
    <x v="10"/>
    <s v="GA - Macon"/>
    <n v="39"/>
    <s v="EXTRACRANIAL PROCEDURES W/O CC/MCC"/>
    <n v="71"/>
    <s v="Medium "/>
    <n v="31764.65"/>
    <n v="5048.42"/>
    <n v="4536.58"/>
  </r>
  <r>
    <s v="ST FRANCIS HOSPITAL  INC"/>
    <s v="COLUMBUS"/>
    <s v="GA"/>
    <x v="10"/>
    <s v="GA - Columbus"/>
    <n v="39"/>
    <s v="EXTRACRANIAL PROCEDURES W/O CC/MCC"/>
    <n v="29"/>
    <s v="Low"/>
    <n v="44420.42"/>
    <n v="5266.28"/>
    <n v="11849.1"/>
  </r>
  <r>
    <s v="WELLSTAR COBB HOSPITAL"/>
    <s v="AUSTELL"/>
    <s v="GA"/>
    <x v="10"/>
    <s v="GA - Atlanta"/>
    <n v="39"/>
    <s v="EXTRACRANIAL PROCEDURES W/O CC/MCC"/>
    <n v="54"/>
    <s v="Medium "/>
    <n v="34481.93"/>
    <n v="15451.03"/>
    <n v="6794.67"/>
  </r>
  <r>
    <s v="COLISEUM MEDICAL CENTER"/>
    <s v="MACON"/>
    <s v="GA"/>
    <x v="10"/>
    <s v="GA - Macon"/>
    <n v="39"/>
    <s v="EXTRACRANIAL PROCEDURES W/O CC/MCC"/>
    <n v="41"/>
    <s v="Low"/>
    <n v="55226.27"/>
    <n v="5972.09"/>
    <n v="9989.9699999999993"/>
  </r>
  <r>
    <s v="REDMOND REGIONAL MEDICAL CENTER"/>
    <s v="ROME"/>
    <s v="GA"/>
    <x v="10"/>
    <s v="GA - Rome"/>
    <n v="39"/>
    <s v="EXTRACRANIAL PROCEDURES W/O CC/MCC"/>
    <n v="55"/>
    <s v="Medium "/>
    <n v="24440.07"/>
    <n v="13033.5"/>
    <n v="5554.08"/>
  </r>
  <r>
    <s v="DOCTORS HOSPITAL"/>
    <s v="AUGUSTA"/>
    <s v="GA"/>
    <x v="10"/>
    <s v="GA - Augusta"/>
    <n v="39"/>
    <s v="EXTRACRANIAL PROCEDURES W/O CC/MCC"/>
    <n v="35"/>
    <s v="Low"/>
    <n v="90060.56"/>
    <n v="7857.26"/>
    <n v="7203.36"/>
  </r>
  <r>
    <s v="HENRY MEDICAL CENTER  INC"/>
    <s v="STOCKBRIDGE"/>
    <s v="GA"/>
    <x v="10"/>
    <s v="GA - Atlanta"/>
    <n v="39"/>
    <s v="EXTRACRANIAL PROCEDURES W/O CC/MCC"/>
    <n v="30"/>
    <s v="Low"/>
    <n v="21761.38"/>
    <n v="9556.4599999999991"/>
    <n v="3057.86"/>
  </r>
  <r>
    <s v="PIEDMONT FAYETTE HOSPITAL"/>
    <s v="FAYETTEVILLE"/>
    <s v="GA"/>
    <x v="10"/>
    <s v="GA - Atlanta"/>
    <n v="39"/>
    <s v="EXTRACRANIAL PROCEDURES W/O CC/MCC"/>
    <n v="63"/>
    <s v="Medium "/>
    <n v="84695.44"/>
    <n v="7197.62"/>
    <n v="3818.94"/>
  </r>
  <r>
    <s v="THE QUEENS MEDICAL CENTER"/>
    <s v="HONOLULU"/>
    <s v="HI"/>
    <x v="11"/>
    <s v="HI - Honolulu"/>
    <n v="39"/>
    <s v="EXTRACRANIAL PROCEDURES W/O CC/MCC"/>
    <n v="37"/>
    <s v="Low"/>
    <n v="82340.27"/>
    <n v="6094.03"/>
    <n v="3715.37"/>
  </r>
  <r>
    <s v="ST LUKES MAGIC VALLEY RMC"/>
    <s v="TWIN FALLS"/>
    <s v="ID"/>
    <x v="12"/>
    <s v="ID - Boise"/>
    <n v="39"/>
    <s v="EXTRACRANIAL PROCEDURES W/O CC/MCC"/>
    <n v="60"/>
    <s v="Medium "/>
    <n v="18879.34"/>
    <n v="5856.91"/>
    <n v="11135.84"/>
  </r>
  <r>
    <s v="ST LUKES REGIONAL MEDICAL CENTER"/>
    <s v="BOISE"/>
    <s v="ID"/>
    <x v="12"/>
    <s v="ID - Boise"/>
    <n v="39"/>
    <s v="EXTRACRANIAL PROCEDURES W/O CC/MCC"/>
    <n v="33"/>
    <s v="Low"/>
    <n v="28730.560000000001"/>
    <n v="4548.8599999999997"/>
    <n v="4414.3"/>
  </r>
  <r>
    <s v="ST ALPHONSUS REGIONAL MEDICAL CENTER"/>
    <s v="BOISE"/>
    <s v="ID"/>
    <x v="12"/>
    <s v="ID - Boise"/>
    <n v="39"/>
    <s v="EXTRACRANIAL PROCEDURES W/O CC/MCC"/>
    <n v="43"/>
    <s v="Low"/>
    <n v="27494.25"/>
    <n v="5002.26"/>
    <n v="8744.82"/>
  </r>
  <r>
    <s v="EASTERN IDAHO REGIONAL MEDICAL CENTER"/>
    <s v="IDAHO FALLS"/>
    <s v="ID"/>
    <x v="12"/>
    <s v="ID - Idaho Falls"/>
    <n v="39"/>
    <s v="EXTRACRANIAL PROCEDURES W/O CC/MCC"/>
    <n v="50"/>
    <s v="Medium "/>
    <n v="18411.55"/>
    <n v="7839.45"/>
    <n v="2238.96"/>
  </r>
  <r>
    <s v="PORTNEUF MEDICAL CENTER"/>
    <s v="POCATELLO"/>
    <s v="ID"/>
    <x v="12"/>
    <s v="UT - Salt Lake City"/>
    <n v="39"/>
    <s v="EXTRACRANIAL PROCEDURES W/O CC/MCC"/>
    <n v="58"/>
    <s v="Medium "/>
    <n v="30965.85"/>
    <n v="15454.96"/>
    <n v="4830.01"/>
  </r>
  <r>
    <s v="KOOTENAI MEDICAL CENTER"/>
    <s v="COEUR D'ALENE"/>
    <s v="ID"/>
    <x v="12"/>
    <s v="WA - Spokane"/>
    <n v="39"/>
    <s v="EXTRACRANIAL PROCEDURES W/O CC/MCC"/>
    <n v="69"/>
    <s v="Medium "/>
    <n v="25831.34"/>
    <n v="10872.52"/>
    <n v="7151.28"/>
  </r>
  <r>
    <s v="PROVENA ST JOSEPH MEDICAL CENTER"/>
    <s v="JOLIET"/>
    <s v="IL"/>
    <x v="13"/>
    <s v="IL - Joliet"/>
    <n v="39"/>
    <s v="EXTRACRANIAL PROCEDURES W/O CC/MCC"/>
    <n v="61"/>
    <s v="Medium "/>
    <n v="22516.06"/>
    <n v="8111.32"/>
    <n v="5395.74"/>
  </r>
  <r>
    <s v="LOYOLA GOTTLIEB MEMORIAL HOSPITAL"/>
    <s v="MELROSE PARK"/>
    <s v="IL"/>
    <x v="13"/>
    <s v="IL - Melrose Park"/>
    <n v="39"/>
    <s v="EXTRACRANIAL PROCEDURES W/O CC/MCC"/>
    <n v="48"/>
    <s v="Low"/>
    <n v="50044.53"/>
    <n v="4413.28"/>
    <n v="6320.35"/>
  </r>
  <r>
    <s v="EVANSTON HOSPITAL"/>
    <s v="EVANSTON"/>
    <s v="IL"/>
    <x v="13"/>
    <s v="IL - Evanston"/>
    <n v="39"/>
    <s v="EXTRACRANIAL PROCEDURES W/O CC/MCC"/>
    <n v="31"/>
    <s v="Low"/>
    <n v="39944.06"/>
    <n v="5598.97"/>
    <n v="3417.12"/>
  </r>
  <r>
    <s v="PROCTOR HOSPITAL"/>
    <s v="PEORIA"/>
    <s v="IL"/>
    <x v="13"/>
    <s v="IL - Peoria"/>
    <n v="39"/>
    <s v="EXTRACRANIAL PROCEDURES W/O CC/MCC"/>
    <n v="74"/>
    <s v="Medium "/>
    <n v="22093.01"/>
    <n v="8843.2000000000007"/>
    <n v="5152.1499999999996"/>
  </r>
  <r>
    <s v="BLESSING HOSPITAL"/>
    <s v="QUINCY"/>
    <s v="IL"/>
    <x v="13"/>
    <s v="IL - Springfield"/>
    <n v="39"/>
    <s v="EXTRACRANIAL PROCEDURES W/O CC/MCC"/>
    <n v="49"/>
    <s v="Low"/>
    <n v="20341.63"/>
    <n v="8136.3"/>
    <n v="6273.42"/>
  </r>
  <r>
    <s v="COPLEY MEMORIAL HOSPITAL"/>
    <s v="AURORA"/>
    <s v="IL"/>
    <x v="13"/>
    <s v="IL - Aurora"/>
    <n v="39"/>
    <s v="EXTRACRANIAL PROCEDURES W/O CC/MCC"/>
    <n v="60"/>
    <s v="Medium "/>
    <n v="49271.05"/>
    <n v="11315.17"/>
    <n v="10685.73"/>
  </r>
  <r>
    <s v="SHERMAN HOSPITAL"/>
    <s v="ELGIN"/>
    <s v="IL"/>
    <x v="13"/>
    <s v="IL - Elgin"/>
    <n v="39"/>
    <s v="EXTRACRANIAL PROCEDURES W/O CC/MCC"/>
    <n v="76"/>
    <s v="Medium "/>
    <n v="60009.27"/>
    <n v="4199.03"/>
    <n v="3396.42"/>
  </r>
  <r>
    <s v="GALESBURG COTTAGE HOSPITAL"/>
    <s v="GALESBURG"/>
    <s v="IL"/>
    <x v="13"/>
    <s v="IL - Peoria"/>
    <n v="39"/>
    <s v="EXTRACRANIAL PROCEDURES W/O CC/MCC"/>
    <n v="59"/>
    <s v="Medium "/>
    <n v="24747.97"/>
    <n v="8684.73"/>
    <n v="5398.75"/>
  </r>
  <r>
    <s v="CGH MEDICAL CENTER"/>
    <s v="STERLING"/>
    <s v="IL"/>
    <x v="13"/>
    <s v="IL - Rockford"/>
    <n v="39"/>
    <s v="EXTRACRANIAL PROCEDURES W/O CC/MCC"/>
    <n v="46"/>
    <s v="Low"/>
    <n v="19124.13"/>
    <n v="8592.9"/>
    <n v="6227.64"/>
  </r>
  <r>
    <s v="GOOD SAMARITAN REGIONAL HLTH CENTER"/>
    <s v="MOUNT VERNON"/>
    <s v="IL"/>
    <x v="13"/>
    <s v="MO - St. Louis"/>
    <n v="39"/>
    <s v="EXTRACRANIAL PROCEDURES W/O CC/MCC"/>
    <n v="56"/>
    <s v="Medium "/>
    <n v="12205.94"/>
    <n v="7489.14"/>
    <n v="3899.43"/>
  </r>
  <r>
    <s v="ST JOHNS HOSPITAL"/>
    <s v="SPRINGFIELD"/>
    <s v="IL"/>
    <x v="13"/>
    <s v="IL - Springfield"/>
    <n v="39"/>
    <s v="EXTRACRANIAL PROCEDURES W/O CC/MCC"/>
    <n v="82"/>
    <s v="Medium "/>
    <n v="23016.28"/>
    <n v="10203.14"/>
    <n v="4606.29"/>
  </r>
  <r>
    <s v="MACNEAL  HOSPITAL"/>
    <s v="BERWYN"/>
    <s v="IL"/>
    <x v="13"/>
    <s v="IL - Melrose Park"/>
    <n v="39"/>
    <s v="EXTRACRANIAL PROCEDURES W/O CC/MCC"/>
    <n v="60"/>
    <s v="Medium "/>
    <n v="21549.61"/>
    <n v="7994.93"/>
    <n v="4267.7299999999996"/>
  </r>
  <r>
    <s v="PALOS COMMUNITY HOSPITAL"/>
    <s v="PALOS HEIGHTS"/>
    <s v="IL"/>
    <x v="13"/>
    <s v="IL - Blue Island"/>
    <n v="39"/>
    <s v="EXTRACRANIAL PROCEDURES W/O CC/MCC"/>
    <n v="46"/>
    <s v="Low"/>
    <n v="11190.39"/>
    <n v="5692.95"/>
    <n v="15931.85"/>
  </r>
  <r>
    <s v="ADVENTIST LA GRANGE MEMORIAL HOSPITAL"/>
    <s v="LA GRANGE"/>
    <s v="IL"/>
    <x v="13"/>
    <s v="IL - Melrose Park"/>
    <n v="39"/>
    <s v="EXTRACRANIAL PROCEDURES W/O CC/MCC"/>
    <n v="33"/>
    <s v="Low"/>
    <n v="18940.48"/>
    <n v="5437.69"/>
    <n v="7653.38"/>
  </r>
  <r>
    <s v="SAINT FRANCIS MEDICAL CENTER"/>
    <s v="PEORIA"/>
    <s v="IL"/>
    <x v="13"/>
    <s v="IL - Peoria"/>
    <n v="39"/>
    <s v="EXTRACRANIAL PROCEDURES W/O CC/MCC"/>
    <n v="51"/>
    <s v="Medium "/>
    <n v="39973.71"/>
    <n v="5315.16"/>
    <n v="6347.34"/>
  </r>
  <r>
    <s v="RHC ST FRANCIS HOSPITAL"/>
    <s v="EVANSTON"/>
    <s v="IL"/>
    <x v="13"/>
    <s v="IL - Evanston"/>
    <n v="39"/>
    <s v="EXTRACRANIAL PROCEDURES W/O CC/MCC"/>
    <n v="52"/>
    <s v="Medium "/>
    <n v="16249.21"/>
    <n v="6037.16"/>
    <n v="4511.2"/>
  </r>
  <r>
    <s v="CARLE FOUNDATION HOSPITAL"/>
    <s v="URBANA"/>
    <s v="IL"/>
    <x v="13"/>
    <s v="IL - Urbana"/>
    <n v="39"/>
    <s v="EXTRACRANIAL PROCEDURES W/O CC/MCC"/>
    <n v="48"/>
    <s v="Low"/>
    <n v="46124.68"/>
    <n v="4934.54"/>
    <n v="5495.25"/>
  </r>
  <r>
    <s v="PROVENA COVENANT MEDICAL CENTER- URBANA"/>
    <s v="URBANA"/>
    <s v="IL"/>
    <x v="13"/>
    <s v="IL - Urbana"/>
    <n v="39"/>
    <s v="EXTRACRANIAL PROCEDURES W/O CC/MCC"/>
    <n v="61"/>
    <s v="Medium "/>
    <n v="18192.509999999998"/>
    <n v="6294.29"/>
    <n v="6624.1"/>
  </r>
  <r>
    <s v="SWEDISH COVENANT HOSPITAL"/>
    <s v="CHICAGO"/>
    <s v="IL"/>
    <x v="13"/>
    <s v="IL - Chicago"/>
    <n v="39"/>
    <s v="EXTRACRANIAL PROCEDURES W/O CC/MCC"/>
    <n v="51"/>
    <s v="Medium "/>
    <n v="23779.88"/>
    <n v="8486.09"/>
    <n v="7085.53"/>
  </r>
  <r>
    <s v="CENTEGRA HEALTH SYSTEM - MC HENRY HOSPITAL"/>
    <s v="MCHENRY"/>
    <s v="IL"/>
    <x v="13"/>
    <s v="IL - Elgin"/>
    <n v="39"/>
    <s v="EXTRACRANIAL PROCEDURES W/O CC/MCC"/>
    <n v="74"/>
    <s v="Medium "/>
    <n v="14702.99"/>
    <n v="7614.86"/>
    <n v="8221.33"/>
  </r>
  <r>
    <s v="RESURRECTION MEDICAL CENTER"/>
    <s v="CHICAGO"/>
    <s v="IL"/>
    <x v="13"/>
    <s v="IL - Chicago"/>
    <n v="39"/>
    <s v="EXTRACRANIAL PROCEDURES W/O CC/MCC"/>
    <n v="71"/>
    <s v="Medium "/>
    <n v="25649.31"/>
    <n v="8444.2800000000007"/>
    <n v="5717.97"/>
  </r>
  <r>
    <s v="RUSH UNIVERSITY MEDICAL CENTER"/>
    <s v="CHICAGO"/>
    <s v="IL"/>
    <x v="13"/>
    <s v="IL - Chicago"/>
    <n v="39"/>
    <s v="EXTRACRANIAL PROCEDURES W/O CC/MCC"/>
    <n v="61"/>
    <s v="Medium "/>
    <n v="51361.5"/>
    <n v="5147.04"/>
    <n v="5882.16"/>
  </r>
  <r>
    <s v="BROMENN HEALTHCARE"/>
    <s v="NORMAL"/>
    <s v="IL"/>
    <x v="13"/>
    <s v="IL - Bloomington"/>
    <n v="39"/>
    <s v="EXTRACRANIAL PROCEDURES W/O CC/MCC"/>
    <n v="42"/>
    <s v="Low"/>
    <n v="27686.22"/>
    <n v="11900.72"/>
    <n v="7017.81"/>
  </r>
  <r>
    <s v="DECATUR MEMORIAL HOSPITAL"/>
    <s v="DECATUR"/>
    <s v="IL"/>
    <x v="13"/>
    <s v="IL - Springfield"/>
    <n v="39"/>
    <s v="EXTRACRANIAL PROCEDURES W/O CC/MCC"/>
    <n v="62"/>
    <s v="Medium "/>
    <n v="14454.02"/>
    <n v="8738.18"/>
    <n v="5582.52"/>
  </r>
  <r>
    <s v="MEMORIAL MEDICAL CENTER"/>
    <s v="SPRINGFIELD"/>
    <s v="IL"/>
    <x v="13"/>
    <s v="IL - Springfield"/>
    <n v="39"/>
    <s v="EXTRACRANIAL PROCEDURES W/O CC/MCC"/>
    <n v="63"/>
    <s v="Medium "/>
    <n v="7710.39"/>
    <n v="6160.68"/>
    <n v="7103.76"/>
  </r>
  <r>
    <s v="ST JOSEPH MEDICAL CENTER"/>
    <s v="BLOOMINGTON"/>
    <s v="IL"/>
    <x v="13"/>
    <s v="IL - Bloomington"/>
    <n v="39"/>
    <s v="EXTRACRANIAL PROCEDURES W/O CC/MCC"/>
    <n v="106"/>
    <s v="High"/>
    <n v="69850.31"/>
    <n v="6131.01"/>
    <n v="4205.74"/>
  </r>
  <r>
    <s v="MEMORIAL HOSPITAL OF CARBONDALE"/>
    <s v="CARBONDALE"/>
    <s v="IL"/>
    <x v="13"/>
    <s v="MO - St. Louis"/>
    <n v="39"/>
    <s v="EXTRACRANIAL PROCEDURES W/O CC/MCC"/>
    <n v="87"/>
    <s v="Medium "/>
    <n v="8627.57"/>
    <n v="6621.12"/>
    <n v="8894.67"/>
  </r>
  <r>
    <s v="ST MARYS HOSPITAL"/>
    <s v="DECATUR"/>
    <s v="IL"/>
    <x v="13"/>
    <s v="IL - Springfield"/>
    <n v="39"/>
    <s v="EXTRACRANIAL PROCEDURES W/O CC/MCC"/>
    <n v="58"/>
    <s v="Medium "/>
    <n v="22725.59"/>
    <n v="7899.81"/>
    <n v="14744.78"/>
  </r>
  <r>
    <s v="FRANCISCAN ST JAMES HEALTH"/>
    <s v="OLYMPIA FIELDS"/>
    <s v="IL"/>
    <x v="13"/>
    <s v="IL - Blue Island"/>
    <n v="39"/>
    <s v="EXTRACRANIAL PROCEDURES W/O CC/MCC"/>
    <n v="135"/>
    <s v="High"/>
    <n v="37636.11"/>
    <n v="6054.54"/>
    <n v="3243.96"/>
  </r>
  <r>
    <s v="CENTEGRA HEALTH SYSTEM - WOODSTOCK HOSPITAL"/>
    <s v="WOODSTOCK"/>
    <s v="IL"/>
    <x v="13"/>
    <s v="IL - Rockford"/>
    <n v="39"/>
    <s v="EXTRACRANIAL PROCEDURES W/O CC/MCC"/>
    <n v="68"/>
    <s v="Medium "/>
    <n v="21718.93"/>
    <n v="6672.3"/>
    <n v="3982.21"/>
  </r>
  <r>
    <s v="HEARTLAND REGIONAL MEDICAL CENTER"/>
    <s v="MARION"/>
    <s v="IL"/>
    <x v="13"/>
    <s v="KY - Paducah"/>
    <n v="39"/>
    <s v="EXTRACRANIAL PROCEDURES W/O CC/MCC"/>
    <n v="73"/>
    <s v="Medium "/>
    <n v="13424.89"/>
    <n v="4639.34"/>
    <n v="4868.18"/>
  </r>
  <r>
    <s v="MEMORIAL HOSPITAL"/>
    <s v="BELLEVILLE"/>
    <s v="IL"/>
    <x v="13"/>
    <s v="MO - St. Louis"/>
    <n v="39"/>
    <s v="EXTRACRANIAL PROCEDURES W/O CC/MCC"/>
    <n v="46"/>
    <s v="Low"/>
    <n v="29523.13"/>
    <n v="6279.99"/>
    <n v="16803.21"/>
  </r>
  <r>
    <s v="RIVERSIDE MEDICAL CENTER"/>
    <s v="KANKAKEE"/>
    <s v="IL"/>
    <x v="13"/>
    <s v="IL - Joliet"/>
    <n v="39"/>
    <s v="EXTRACRANIAL PROCEDURES W/O CC/MCC"/>
    <n v="38"/>
    <s v="Low"/>
    <n v="30731.71"/>
    <n v="8025.07"/>
    <n v="5123.83"/>
  </r>
  <r>
    <s v="ST ELIZABETH HOSPITAL"/>
    <s v="BELLEVILLE"/>
    <s v="IL"/>
    <x v="13"/>
    <s v="MO - St. Louis"/>
    <n v="39"/>
    <s v="EXTRACRANIAL PROCEDURES W/O CC/MCC"/>
    <n v="60"/>
    <s v="Medium "/>
    <n v="15836.14"/>
    <n v="8962.2900000000009"/>
    <n v="5600.67"/>
  </r>
  <r>
    <s v="SARAH BUSH LINCOLN HEALTH CENTER"/>
    <s v="MATTOON"/>
    <s v="IL"/>
    <x v="13"/>
    <s v="IL - Urbana"/>
    <n v="39"/>
    <s v="EXTRACRANIAL PROCEDURES W/O CC/MCC"/>
    <n v="43"/>
    <s v="Low"/>
    <n v="17003.48"/>
    <n v="6403.28"/>
    <n v="5856.46"/>
  </r>
  <r>
    <s v="INGALLS MEMORIAL HOSPITAL"/>
    <s v="HARVEY"/>
    <s v="IL"/>
    <x v="13"/>
    <s v="IL - Blue Island"/>
    <n v="39"/>
    <s v="EXTRACRANIAL PROCEDURES W/O CC/MCC"/>
    <n v="162"/>
    <s v="High"/>
    <n v="36753.43"/>
    <n v="3894.09"/>
    <n v="3835.19"/>
  </r>
  <r>
    <s v="ELMHURST MEMORIAL HOSPITAL"/>
    <s v="ELMHURST"/>
    <s v="IL"/>
    <x v="13"/>
    <s v="IL - Melrose Park"/>
    <n v="39"/>
    <s v="EXTRACRANIAL PROCEDURES W/O CC/MCC"/>
    <n v="55"/>
    <s v="Medium "/>
    <n v="19216.330000000002"/>
    <n v="10490.51"/>
    <n v="8011.14"/>
  </r>
  <r>
    <s v="ADVOCATE CONDELL MEDICAL CENTER"/>
    <s v="LIBERTYVILLE"/>
    <s v="IL"/>
    <x v="13"/>
    <s v="WI - Milwaukee"/>
    <n v="39"/>
    <s v="EXTRACRANIAL PROCEDURES W/O CC/MCC"/>
    <n v="126"/>
    <s v="High"/>
    <n v="29107.51"/>
    <n v="8137.01"/>
    <n v="4519.3100000000004"/>
  </r>
  <r>
    <s v="ADVOCATE CHRIST HOSPITAL &amp; MEDICAL CENTER"/>
    <s v="OAK LAWN"/>
    <s v="IL"/>
    <x v="13"/>
    <s v="IL - Blue Island"/>
    <n v="39"/>
    <s v="EXTRACRANIAL PROCEDURES W/O CC/MCC"/>
    <n v="43"/>
    <s v="Low"/>
    <n v="38485.65"/>
    <n v="7724.5"/>
    <n v="5097.18"/>
  </r>
  <r>
    <s v="METHODIST MEDICAL CENTER OF ILLINOIS"/>
    <s v="PEORIA"/>
    <s v="IL"/>
    <x v="13"/>
    <s v="IL - Peoria"/>
    <n v="39"/>
    <s v="EXTRACRANIAL PROCEDURES W/O CC/MCC"/>
    <n v="49"/>
    <s v="Low"/>
    <n v="22918.99"/>
    <n v="4443.66"/>
    <n v="3722.26"/>
  </r>
  <r>
    <s v="DELNOR COMMUNITY HOSPITAL"/>
    <s v="GENEVA"/>
    <s v="IL"/>
    <x v="13"/>
    <s v="IL - Melrose Park"/>
    <n v="39"/>
    <s v="EXTRACRANIAL PROCEDURES W/O CC/MCC"/>
    <n v="45"/>
    <s v="Low"/>
    <n v="51407.76"/>
    <n v="6058.15"/>
    <n v="14414.01"/>
  </r>
  <r>
    <s v="ADVOCATE LUTHERAN GENERAL HOSPITAL"/>
    <s v="PARK RIDGE"/>
    <s v="IL"/>
    <x v="13"/>
    <s v="IL - Evanston"/>
    <n v="39"/>
    <s v="EXTRACRANIAL PROCEDURES W/O CC/MCC"/>
    <n v="72"/>
    <s v="Medium "/>
    <n v="20057.91"/>
    <n v="5268.15"/>
    <n v="8333.4599999999991"/>
  </r>
  <r>
    <s v="SWEDISH AMERICAN HOSPITAL"/>
    <s v="ROCKFORD"/>
    <s v="IL"/>
    <x v="13"/>
    <s v="IL - Rockford"/>
    <n v="39"/>
    <s v="EXTRACRANIAL PROCEDURES W/O CC/MCC"/>
    <n v="34"/>
    <s v="Low"/>
    <n v="26760.720000000001"/>
    <n v="6761.06"/>
    <n v="5295.71"/>
  </r>
  <r>
    <s v="EDWARD HOSPITAL"/>
    <s v="NAPERVILLE"/>
    <s v="IL"/>
    <x v="13"/>
    <s v="IL - Hinsdale"/>
    <n v="39"/>
    <s v="EXTRACRANIAL PROCEDURES W/O CC/MCC"/>
    <n v="60"/>
    <s v="Medium "/>
    <n v="35257.46"/>
    <n v="10567.39"/>
    <n v="10446.030000000001"/>
  </r>
  <r>
    <s v="SAINT ANTHONY MEDICAL CENTER"/>
    <s v="ROCKFORD"/>
    <s v="IL"/>
    <x v="13"/>
    <s v="IL - Rockford"/>
    <n v="39"/>
    <s v="EXTRACRANIAL PROCEDURES W/O CC/MCC"/>
    <n v="33"/>
    <s v="Low"/>
    <n v="24295.61"/>
    <n v="9239.86"/>
    <n v="3818.71"/>
  </r>
  <r>
    <s v="ROCKFORD MEMORIAL HOSPITAL"/>
    <s v="ROCKFORD"/>
    <s v="IL"/>
    <x v="13"/>
    <s v="IL - Rockford"/>
    <n v="39"/>
    <s v="EXTRACRANIAL PROCEDURES W/O CC/MCC"/>
    <n v="71"/>
    <s v="Medium "/>
    <n v="21638.45"/>
    <n v="6216.28"/>
    <n v="11525.31"/>
  </r>
  <r>
    <s v="NORTHWEST COMMUNITY HOSPITAL"/>
    <s v="ARLINGTON HEIGH"/>
    <s v="IL"/>
    <x v="13"/>
    <s v="IL - Evanston"/>
    <n v="39"/>
    <s v="EXTRACRANIAL PROCEDURES W/O CC/MCC"/>
    <n v="63"/>
    <s v="Medium "/>
    <n v="40302.89"/>
    <n v="13544.96"/>
    <n v="4355.8500000000004"/>
  </r>
  <r>
    <s v="ALEXIAN BROTHERS MEDICAL CENTER"/>
    <s v="ELK GROVE VILLA"/>
    <s v="IL"/>
    <x v="13"/>
    <s v="IL - Melrose Park"/>
    <n v="39"/>
    <s v="EXTRACRANIAL PROCEDURES W/O CC/MCC"/>
    <n v="66"/>
    <s v="Medium "/>
    <n v="32829.26"/>
    <n v="6982.43"/>
    <n v="6321.68"/>
  </r>
  <r>
    <s v="TRINITY ROCK ISLAND"/>
    <s v="ROCK ISLAND"/>
    <s v="IL"/>
    <x v="13"/>
    <s v="IA - Davenport"/>
    <n v="39"/>
    <s v="EXTRACRANIAL PROCEDURES W/O CC/MCC"/>
    <n v="40"/>
    <s v="Low"/>
    <n v="35296.92"/>
    <n v="3863.24"/>
    <n v="8298.3799999999992"/>
  </r>
  <r>
    <s v="NORTHWESTERN MEMORIAL HOSPITAL"/>
    <s v="CHICAGO"/>
    <s v="IL"/>
    <x v="13"/>
    <s v="IL - Chicago"/>
    <n v="39"/>
    <s v="EXTRACRANIAL PROCEDURES W/O CC/MCC"/>
    <n v="56"/>
    <s v="Medium "/>
    <n v="55398.27"/>
    <n v="8206.81"/>
    <n v="4099.83"/>
  </r>
  <r>
    <s v="ADVOCATE GOOD SAMARITAN HOSPITAL"/>
    <s v="DOWNERS GROVE"/>
    <s v="IL"/>
    <x v="13"/>
    <s v="IL - Hinsdale"/>
    <n v="39"/>
    <s v="EXTRACRANIAL PROCEDURES W/O CC/MCC"/>
    <n v="78"/>
    <s v="Medium "/>
    <n v="11722.82"/>
    <n v="5671.15"/>
    <n v="4874.5600000000004"/>
  </r>
  <r>
    <s v="ADVOCATE GOOD SHEPHERD HOSPITAL"/>
    <s v="BARRINGTON"/>
    <s v="IL"/>
    <x v="13"/>
    <s v="IL - Elgin"/>
    <n v="39"/>
    <s v="EXTRACRANIAL PROCEDURES W/O CC/MCC"/>
    <n v="56"/>
    <s v="Medium "/>
    <n v="9634.73"/>
    <n v="6887.97"/>
    <n v="5124.7"/>
  </r>
  <r>
    <s v="METHODIST HOSPITALS INC"/>
    <s v="GARY"/>
    <s v="IN"/>
    <x v="14"/>
    <s v="IN - Gary"/>
    <n v="39"/>
    <s v="EXTRACRANIAL PROCEDURES W/O CC/MCC"/>
    <n v="60"/>
    <s v="Medium "/>
    <n v="25115.27"/>
    <n v="7223.44"/>
    <n v="6177.43"/>
  </r>
  <r>
    <s v="CLARK MEMORIAL HOSPITAL"/>
    <s v="JEFFERSONVILLE"/>
    <s v="IN"/>
    <x v="14"/>
    <s v="KY - Louisville"/>
    <n v="39"/>
    <s v="EXTRACRANIAL PROCEDURES W/O CC/MCC"/>
    <n v="61"/>
    <s v="Medium "/>
    <n v="22679.05"/>
    <n v="7526.27"/>
    <n v="7719.36"/>
  </r>
  <r>
    <s v="SAINT JOSEPH REGIONAL MEDICAL CENTER"/>
    <s v="MISHAWAKA"/>
    <s v="IN"/>
    <x v="14"/>
    <s v="IN - South Bend"/>
    <n v="39"/>
    <s v="EXTRACRANIAL PROCEDURES W/O CC/MCC"/>
    <n v="65"/>
    <s v="Medium "/>
    <n v="15564.44"/>
    <n v="6811.63"/>
    <n v="4047.93"/>
  </r>
  <r>
    <s v="FRANCISCAN ST ANTHONY HEALTH - MICHIGAN CITY"/>
    <s v="MICHIGAN CITY"/>
    <s v="IN"/>
    <x v="14"/>
    <s v="IN - Gary"/>
    <n v="39"/>
    <s v="EXTRACRANIAL PROCEDURES W/O CC/MCC"/>
    <n v="38"/>
    <s v="Low"/>
    <n v="34854.1"/>
    <n v="4829.3599999999997"/>
    <n v="8720.61"/>
  </r>
  <r>
    <s v="LUTHERAN HOSPITAL OF INDIANA"/>
    <s v="FORT WAYNE"/>
    <s v="IN"/>
    <x v="14"/>
    <s v="IN - Fort Wayne"/>
    <n v="39"/>
    <s v="EXTRACRANIAL PROCEDURES W/O CC/MCC"/>
    <n v="57"/>
    <s v="Medium "/>
    <n v="40119.03"/>
    <n v="5445.59"/>
    <n v="6138.96"/>
  </r>
  <r>
    <s v="ELKHART GENERAL HOSPITAL"/>
    <s v="ELKHART"/>
    <s v="IN"/>
    <x v="14"/>
    <s v="IN - South Bend"/>
    <n v="39"/>
    <s v="EXTRACRANIAL PROCEDURES W/O CC/MCC"/>
    <n v="44"/>
    <s v="Low"/>
    <n v="30804.42"/>
    <n v="7584.91"/>
    <n v="3597.05"/>
  </r>
  <r>
    <s v="PARKVIEW REGIONAL MEDICAL CENTER"/>
    <s v="FORT WAYNE"/>
    <s v="IN"/>
    <x v="14"/>
    <s v="IN - Fort Wayne"/>
    <n v="39"/>
    <s v="EXTRACRANIAL PROCEDURES W/O CC/MCC"/>
    <n v="62"/>
    <s v="Medium "/>
    <n v="49566.62"/>
    <n v="4974.6099999999997"/>
    <n v="4270.66"/>
  </r>
  <r>
    <s v="UNION HOSPITAL INC"/>
    <s v="TERRE HAUTE"/>
    <s v="IN"/>
    <x v="14"/>
    <s v="IN - Terre Haute"/>
    <n v="39"/>
    <s v="EXTRACRANIAL PROCEDURES W/O CC/MCC"/>
    <n v="22"/>
    <s v="Low"/>
    <n v="11266.93"/>
    <n v="8982.77"/>
    <n v="4562.82"/>
  </r>
  <r>
    <s v="IU HEALTH GOSHEN HOSPITAL"/>
    <s v="GOSHEN"/>
    <s v="IN"/>
    <x v="14"/>
    <s v="IN - South Bend"/>
    <n v="39"/>
    <s v="EXTRACRANIAL PROCEDURES W/O CC/MCC"/>
    <n v="68"/>
    <s v="Medium "/>
    <n v="32315.87"/>
    <n v="5037.17"/>
    <n v="4119.8599999999997"/>
  </r>
  <r>
    <s v="ST MARY MEDICAL CENTER INC"/>
    <s v="HOBART"/>
    <s v="IN"/>
    <x v="14"/>
    <s v="IN - Gary"/>
    <n v="39"/>
    <s v="EXTRACRANIAL PROCEDURES W/O CC/MCC"/>
    <n v="21"/>
    <s v="Low"/>
    <n v="19584.72"/>
    <n v="7487.72"/>
    <n v="3170.88"/>
  </r>
  <r>
    <s v="PORTER VALPARAISO HOSPITAL"/>
    <s v="VALPARAISO"/>
    <s v="IN"/>
    <x v="14"/>
    <s v="IN - Gary"/>
    <n v="39"/>
    <s v="EXTRACRANIAL PROCEDURES W/O CC/MCC"/>
    <n v="40"/>
    <s v="Low"/>
    <n v="16084.19"/>
    <n v="9265.66"/>
    <n v="5509.28"/>
  </r>
  <r>
    <s v="GOOD SAMARITAN HOSPITAL"/>
    <s v="VINCENNES"/>
    <s v="IN"/>
    <x v="14"/>
    <s v="IN - Evansville"/>
    <n v="39"/>
    <s v="EXTRACRANIAL PROCEDURES W/O CC/MCC"/>
    <n v="57"/>
    <s v="Medium "/>
    <n v="42819.32"/>
    <n v="4980.46"/>
    <n v="7712.13"/>
  </r>
  <r>
    <s v="FLOYD MEMORIAL HOSPITAL AND HEALTH SERVICES"/>
    <s v="NEW ALBANY"/>
    <s v="IN"/>
    <x v="14"/>
    <s v="KY - Louisville"/>
    <n v="39"/>
    <s v="EXTRACRANIAL PROCEDURES W/O CC/MCC"/>
    <n v="64"/>
    <s v="Medium "/>
    <n v="13853.41"/>
    <n v="7218.38"/>
    <n v="4166.45"/>
  </r>
  <r>
    <s v="TERRE HAUTE REGIONAL HOSPITAL"/>
    <s v="TERRE HAUTE"/>
    <s v="IN"/>
    <x v="14"/>
    <s v="IN - Terre Haute"/>
    <n v="39"/>
    <s v="EXTRACRANIAL PROCEDURES W/O CC/MCC"/>
    <n v="32"/>
    <s v="Low"/>
    <n v="63424.6"/>
    <n v="7299.87"/>
    <n v="12917.89"/>
  </r>
  <r>
    <s v="REID HOSPITAL &amp; HEALTH CARE SERVICES"/>
    <s v="RICHMOND"/>
    <s v="IN"/>
    <x v="14"/>
    <s v="IN - Indianapolis"/>
    <n v="39"/>
    <s v="EXTRACRANIAL PROCEDURES W/O CC/MCC"/>
    <n v="58"/>
    <s v="Medium "/>
    <n v="16745.82"/>
    <n v="7569.53"/>
    <n v="7147.62"/>
  </r>
  <r>
    <s v="INDIANA UNIVERSITY HEALTH BLOOMINGTON HOSPITAL"/>
    <s v="BLOOMINGTON"/>
    <s v="IN"/>
    <x v="14"/>
    <s v="IN - Indianapolis"/>
    <n v="39"/>
    <s v="EXTRACRANIAL PROCEDURES W/O CC/MCC"/>
    <n v="102"/>
    <s v="High"/>
    <n v="11457.42"/>
    <n v="6189.09"/>
    <n v="6774.88"/>
  </r>
  <r>
    <s v="INDIANA UNIVERSITY HEALTH"/>
    <s v="INDIANAPOLIS"/>
    <s v="IN"/>
    <x v="14"/>
    <s v="IN - Indianapolis"/>
    <n v="39"/>
    <s v="EXTRACRANIAL PROCEDURES W/O CC/MCC"/>
    <n v="55"/>
    <s v="Medium "/>
    <n v="28729.97"/>
    <n v="6681"/>
    <n v="4512.37"/>
  </r>
  <r>
    <s v="MEMORIAL HOSPITAL OF SOUTH BEND"/>
    <s v="SOUTH BEND"/>
    <s v="IN"/>
    <x v="14"/>
    <s v="IN - South Bend"/>
    <n v="39"/>
    <s v="EXTRACRANIAL PROCEDURES W/O CC/MCC"/>
    <n v="66"/>
    <s v="Medium "/>
    <n v="26423.63"/>
    <n v="20957.330000000002"/>
    <n v="15485.95"/>
  </r>
  <r>
    <s v="RIVERVIEW HOSPITAL"/>
    <s v="NOBLESVILLE"/>
    <s v="IN"/>
    <x v="14"/>
    <s v="IN - Indianapolis"/>
    <n v="39"/>
    <s v="EXTRACRANIAL PROCEDURES W/O CC/MCC"/>
    <n v="52"/>
    <s v="Medium "/>
    <n v="15398.98"/>
    <n v="5633.8"/>
    <n v="5664.56"/>
  </r>
  <r>
    <s v="DEACONESS HOSPITAL INC"/>
    <s v="EVANSVILLE"/>
    <s v="IN"/>
    <x v="14"/>
    <s v="IN - Evansville"/>
    <n v="39"/>
    <s v="EXTRACRANIAL PROCEDURES W/O CC/MCC"/>
    <n v="51"/>
    <s v="Medium "/>
    <n v="60990.559999999998"/>
    <n v="9040.36"/>
    <n v="4923.6099999999997"/>
  </r>
  <r>
    <s v="ST VINCENT HOSPITAL &amp; HEALTH SERVICES"/>
    <s v="INDIANAPOLIS"/>
    <s v="IN"/>
    <x v="14"/>
    <s v="IN - Indianapolis"/>
    <n v="39"/>
    <s v="EXTRACRANIAL PROCEDURES W/O CC/MCC"/>
    <n v="69"/>
    <s v="Medium "/>
    <n v="17257.64"/>
    <n v="6486.15"/>
    <n v="6656.7"/>
  </r>
  <r>
    <s v="SAINT JOHN'S HEALTH SYSTEM"/>
    <s v="ANDERSON"/>
    <s v="IN"/>
    <x v="14"/>
    <s v="IN - Indianapolis"/>
    <n v="39"/>
    <s v="EXTRACRANIAL PROCEDURES W/O CC/MCC"/>
    <n v="33"/>
    <s v="Low"/>
    <n v="49793.31"/>
    <n v="5608.33"/>
    <n v="5960.41"/>
  </r>
  <r>
    <s v="INDIANA UNIVERSITY HEALTH BALL MEMORIAL HOSPITAL"/>
    <s v="MUNCIE"/>
    <s v="IN"/>
    <x v="14"/>
    <s v="IN - Muncie"/>
    <n v="39"/>
    <s v="EXTRACRANIAL PROCEDURES W/O CC/MCC"/>
    <n v="42"/>
    <s v="Low"/>
    <n v="33465.5"/>
    <n v="10910.03"/>
    <n v="7772.32"/>
  </r>
  <r>
    <s v="FRANCISCAN ST MARGARET HEALTH - DYER"/>
    <s v="DYER"/>
    <s v="IN"/>
    <x v="14"/>
    <s v="IN - Munster"/>
    <n v="39"/>
    <s v="EXTRACRANIAL PROCEDURES W/O CC/MCC"/>
    <n v="47"/>
    <s v="Low"/>
    <n v="10975.07"/>
    <n v="4492.03"/>
    <n v="12156.11"/>
  </r>
  <r>
    <s v="ST MARY'S MEDICAL CENTER OF EVANSVILLE INC"/>
    <s v="EVANSVILLE"/>
    <s v="IN"/>
    <x v="14"/>
    <s v="IN - Evansville"/>
    <n v="39"/>
    <s v="EXTRACRANIAL PROCEDURES W/O CC/MCC"/>
    <n v="48"/>
    <s v="Low"/>
    <n v="18050.5"/>
    <n v="4423.8599999999997"/>
    <n v="5435.44"/>
  </r>
  <r>
    <s v="FRANCISCAN ST ELIZABETH HEALTH - LAFAYETTE EAST"/>
    <s v="LAFAYETTE"/>
    <s v="IN"/>
    <x v="14"/>
    <s v="IN - Lafayette"/>
    <n v="39"/>
    <s v="EXTRACRANIAL PROCEDURES W/O CC/MCC"/>
    <n v="54"/>
    <s v="Medium "/>
    <n v="15717.82"/>
    <n v="5570.65"/>
    <n v="5972.55"/>
  </r>
  <r>
    <s v="COLUMBUS REGIONAL HOSPITAL"/>
    <s v="COLUMBUS"/>
    <s v="IN"/>
    <x v="14"/>
    <s v="IN - Indianapolis"/>
    <n v="39"/>
    <s v="EXTRACRANIAL PROCEDURES W/O CC/MCC"/>
    <n v="102"/>
    <s v="High"/>
    <n v="25956.09"/>
    <n v="7179.38"/>
    <n v="9876.7199999999993"/>
  </r>
  <r>
    <s v="MEMORIAL HOSPITAL AND HEALTH CARE CENTER"/>
    <s v="JASPER"/>
    <s v="IN"/>
    <x v="14"/>
    <s v="IN - Evansville"/>
    <n v="39"/>
    <s v="EXTRACRANIAL PROCEDURES W/O CC/MCC"/>
    <n v="56"/>
    <s v="Medium "/>
    <n v="27582.63"/>
    <n v="6505.75"/>
    <n v="10768.3"/>
  </r>
  <r>
    <s v="COMMUNITY HOSPITAL"/>
    <s v="MUNSTER"/>
    <s v="IN"/>
    <x v="14"/>
    <s v="IN - Munster"/>
    <n v="39"/>
    <s v="EXTRACRANIAL PROCEDURES W/O CC/MCC"/>
    <n v="41"/>
    <s v="Low"/>
    <n v="13334.53"/>
    <n v="6651.81"/>
    <n v="5638.14"/>
  </r>
  <r>
    <s v="FRANCISCAN ST ANTHONY HEALTH - CROWN POINT"/>
    <s v="CROWN POINT"/>
    <s v="IN"/>
    <x v="14"/>
    <s v="IN - Gary"/>
    <n v="39"/>
    <s v="EXTRACRANIAL PROCEDURES W/O CC/MCC"/>
    <n v="52"/>
    <s v="Medium "/>
    <n v="47544.83"/>
    <n v="5935.81"/>
    <n v="6092.34"/>
  </r>
  <r>
    <s v="COMMUNITY HOSPITAL SOUTH"/>
    <s v="INDIANAPOLIS"/>
    <s v="IN"/>
    <x v="14"/>
    <s v="IN - Indianapolis"/>
    <n v="39"/>
    <s v="EXTRACRANIAL PROCEDURES W/O CC/MCC"/>
    <n v="24"/>
    <s v="Low"/>
    <n v="30814.14"/>
    <n v="9204.06"/>
    <n v="4337.6400000000003"/>
  </r>
  <r>
    <s v="ST VINCENT HEART CENTER OF INDIANA LLC"/>
    <s v="INDIANAPOLIS"/>
    <s v="IN"/>
    <x v="14"/>
    <s v="IN - Indianapolis"/>
    <n v="39"/>
    <s v="EXTRACRANIAL PROCEDURES W/O CC/MCC"/>
    <n v="44"/>
    <s v="Low"/>
    <n v="18890.02"/>
    <n v="11530.9"/>
    <n v="8348.6200000000008"/>
  </r>
  <r>
    <s v="INDIANA HEART HOSPITAL THE"/>
    <s v="INDIANAPOLIS"/>
    <s v="IN"/>
    <x v="14"/>
    <s v="IN - Indianapolis"/>
    <n v="39"/>
    <s v="EXTRACRANIAL PROCEDURES W/O CC/MCC"/>
    <n v="60"/>
    <s v="Medium "/>
    <n v="16270.84"/>
    <n v="5299.16"/>
    <n v="9943.69"/>
  </r>
  <r>
    <s v="FRANCISCAN ST FRANCIS HEALTH - INDIANAPOLIS"/>
    <s v="INDIANAPOLIS"/>
    <s v="IN"/>
    <x v="14"/>
    <s v="IN - Indianapolis"/>
    <n v="39"/>
    <s v="EXTRACRANIAL PROCEDURES W/O CC/MCC"/>
    <n v="59"/>
    <s v="Medium "/>
    <n v="17127.849999999999"/>
    <n v="4899.2"/>
    <n v="5535.3"/>
  </r>
  <r>
    <s v="MONROE HOSPITAL"/>
    <s v="BLOOMINGTON"/>
    <s v="IN"/>
    <x v="14"/>
    <s v="IN - Indianapolis"/>
    <n v="39"/>
    <s v="EXTRACRANIAL PROCEDURES W/O CC/MCC"/>
    <n v="35"/>
    <s v="Low"/>
    <n v="40326.94"/>
    <n v="15405.17"/>
    <n v="6777.89"/>
  </r>
  <r>
    <s v="INDIANA UNIVERSITY HEALTH ARNETT HOSPITAL"/>
    <s v="LAFAYETTE"/>
    <s v="IN"/>
    <x v="14"/>
    <s v="IN - Lafayette"/>
    <n v="39"/>
    <s v="EXTRACRANIAL PROCEDURES W/O CC/MCC"/>
    <n v="66"/>
    <s v="Medium "/>
    <n v="29129.77"/>
    <n v="6202.95"/>
    <n v="4977.17"/>
  </r>
  <r>
    <s v="THE HEART HOSPITAL AT DEACONESS GATEWAY LLC"/>
    <s v="NEWBURGH"/>
    <s v="IN"/>
    <x v="14"/>
    <s v="IN - Evansville"/>
    <n v="39"/>
    <s v="EXTRACRANIAL PROCEDURES W/O CC/MCC"/>
    <n v="56"/>
    <s v="Medium "/>
    <n v="28076.97"/>
    <n v="6602.32"/>
    <n v="10373.17"/>
  </r>
  <r>
    <s v="TRINITY REGIONAL MEDICAL CENTER"/>
    <s v="FORT DODGE"/>
    <s v="IA"/>
    <x v="15"/>
    <s v="IA - Des Moines"/>
    <n v="39"/>
    <s v="EXTRACRANIAL PROCEDURES W/O CC/MCC"/>
    <n v="61"/>
    <s v="Medium "/>
    <n v="11605.44"/>
    <n v="4538.99"/>
    <n v="3545.34"/>
  </r>
  <r>
    <s v="GENESIS MEDICAL CENTER-DAVENPORT"/>
    <s v="DAVENPORT"/>
    <s v="IA"/>
    <x v="15"/>
    <s v="IA - Davenport"/>
    <n v="39"/>
    <s v="EXTRACRANIAL PROCEDURES W/O CC/MCC"/>
    <n v="58"/>
    <s v="Medium "/>
    <n v="49641.23"/>
    <n v="6692.59"/>
    <n v="3651.46"/>
  </r>
  <r>
    <s v="ST LUKES HOSPITAL"/>
    <s v="CEDAR RAPIDS"/>
    <s v="IA"/>
    <x v="15"/>
    <s v="IA - Cedar Rapids"/>
    <n v="39"/>
    <s v="EXTRACRANIAL PROCEDURES W/O CC/MCC"/>
    <n v="70"/>
    <s v="Medium "/>
    <n v="17634.830000000002"/>
    <n v="4732.82"/>
    <n v="6511.03"/>
  </r>
  <r>
    <s v="JENNIE EDMUNDSON HOSPITAL"/>
    <s v="COUNCIL BLUFFS"/>
    <s v="IA"/>
    <x v="15"/>
    <s v="NE - Omaha"/>
    <n v="39"/>
    <s v="EXTRACRANIAL PROCEDURES W/O CC/MCC"/>
    <n v="28"/>
    <s v="Low"/>
    <n v="25475.01"/>
    <n v="7643.88"/>
    <n v="4872.2700000000004"/>
  </r>
  <r>
    <s v="GREAT RIVER MEDICAL CENTER"/>
    <s v="WEST BURLINGTON"/>
    <s v="IA"/>
    <x v="15"/>
    <s v="IA - Davenport"/>
    <n v="39"/>
    <s v="EXTRACRANIAL PROCEDURES W/O CC/MCC"/>
    <n v="72"/>
    <s v="Medium "/>
    <n v="30087.93"/>
    <n v="11478.33"/>
    <n v="6146.28"/>
  </r>
  <r>
    <s v="UNIVERSITY OF IOWA HOSPITAL &amp; CLINICS"/>
    <s v="IOWA CITY"/>
    <s v="IA"/>
    <x v="15"/>
    <s v="IA - Iowa City"/>
    <n v="39"/>
    <s v="EXTRACRANIAL PROCEDURES W/O CC/MCC"/>
    <n v="53"/>
    <s v="Medium "/>
    <n v="45391.87"/>
    <n v="7366.79"/>
    <n v="6950.2"/>
  </r>
  <r>
    <s v="MERCY MEDICAL CENTER-NORTH IOWA"/>
    <s v="MASON CITY"/>
    <s v="IA"/>
    <x v="15"/>
    <s v="IA - Mason City"/>
    <n v="39"/>
    <s v="EXTRACRANIAL PROCEDURES W/O CC/MCC"/>
    <n v="75"/>
    <s v="Medium "/>
    <n v="17648.759999999998"/>
    <n v="9086.65"/>
    <n v="5152.7299999999996"/>
  </r>
  <r>
    <s v="MERCY MEDICAL CENTER-DUBUQUE"/>
    <s v="DUBUQUE"/>
    <s v="IA"/>
    <x v="15"/>
    <s v="IA - Dubuque"/>
    <n v="39"/>
    <s v="EXTRACRANIAL PROCEDURES W/O CC/MCC"/>
    <n v="41"/>
    <s v="Low"/>
    <n v="13965.16"/>
    <n v="23441.99"/>
    <n v="6084.95"/>
  </r>
  <r>
    <s v="MERCY MEDICAL CENTER - CEDAR RAPIDS"/>
    <s v="CEDAR RAPIDS"/>
    <s v="IA"/>
    <x v="15"/>
    <s v="IA - Cedar Rapids"/>
    <n v="39"/>
    <s v="EXTRACRANIAL PROCEDURES W/O CC/MCC"/>
    <n v="154"/>
    <s v="High"/>
    <n v="44573.73"/>
    <n v="20262.310000000001"/>
    <n v="3742.37"/>
  </r>
  <r>
    <s v="MERCY MEDICAL CENTER-CLINTON"/>
    <s v="CLINTON"/>
    <s v="IA"/>
    <x v="15"/>
    <s v="IA - Davenport"/>
    <n v="39"/>
    <s v="EXTRACRANIAL PROCEDURES W/O CC/MCC"/>
    <n v="53"/>
    <s v="Medium "/>
    <n v="39461.32"/>
    <n v="6215.88"/>
    <n v="5883.9"/>
  </r>
  <r>
    <s v="IOWA METHODIST MEDICAL CENTER"/>
    <s v="DES MOINES"/>
    <s v="IA"/>
    <x v="15"/>
    <s v="IA - Des Moines"/>
    <n v="39"/>
    <s v="EXTRACRANIAL PROCEDURES W/O CC/MCC"/>
    <n v="52"/>
    <s v="Medium "/>
    <n v="25262.48"/>
    <n v="3832.26"/>
    <n v="7858.71"/>
  </r>
  <r>
    <s v="MERCY MEDICAL CENTER-DES MOINES"/>
    <s v="DES MOINES"/>
    <s v="IA"/>
    <x v="15"/>
    <s v="IA - Des Moines"/>
    <n v="39"/>
    <s v="EXTRACRANIAL PROCEDURES W/O CC/MCC"/>
    <n v="30"/>
    <s v="Low"/>
    <n v="35062.800000000003"/>
    <n v="5686.91"/>
    <n v="9094.59"/>
  </r>
  <r>
    <s v="ALLEN MEMORIAL HOSPITAL"/>
    <s v="WATERLOO"/>
    <s v="IA"/>
    <x v="15"/>
    <s v="IA - Waterloo"/>
    <n v="39"/>
    <s v="EXTRACRANIAL PROCEDURES W/O CC/MCC"/>
    <n v="42"/>
    <s v="Low"/>
    <n v="15061.34"/>
    <n v="9403.59"/>
    <n v="5209.37"/>
  </r>
  <r>
    <s v="MERCY MEDICAL CENTER-SIOUX CITY"/>
    <s v="SIOUX CITY"/>
    <s v="IA"/>
    <x v="15"/>
    <s v="IA - Sioux City"/>
    <n v="39"/>
    <s v="EXTRACRANIAL PROCEDURES W/O CC/MCC"/>
    <n v="29"/>
    <s v="Low"/>
    <n v="24097.85"/>
    <n v="5836.7"/>
    <n v="12632.55"/>
  </r>
  <r>
    <s v="SALINA REGIONAL HEALTH CENTER"/>
    <s v="SALINA"/>
    <s v="KS"/>
    <x v="16"/>
    <s v="KS - Wichita"/>
    <n v="39"/>
    <s v="EXTRACRANIAL PROCEDURES W/O CC/MCC"/>
    <n v="70"/>
    <s v="Medium "/>
    <n v="32329.85"/>
    <n v="6722.74"/>
    <n v="5642.75"/>
  </r>
  <r>
    <s v="HAYS MEDICAL CENTER"/>
    <s v="HAYS"/>
    <s v="KS"/>
    <x v="16"/>
    <s v="KS - Wichita"/>
    <n v="39"/>
    <s v="EXTRACRANIAL PROCEDURES W/O CC/MCC"/>
    <n v="30"/>
    <s v="Low"/>
    <n v="20045.53"/>
    <n v="8295.7800000000007"/>
    <n v="4927.1000000000004"/>
  </r>
  <r>
    <s v="ST FRANCIS HEALTH CENTER INC"/>
    <s v="TOPEKA"/>
    <s v="KS"/>
    <x v="16"/>
    <s v="KS - Topeka"/>
    <n v="39"/>
    <s v="EXTRACRANIAL PROCEDURES W/O CC/MCC"/>
    <n v="44"/>
    <s v="Low"/>
    <n v="22780.240000000002"/>
    <n v="4289.51"/>
    <n v="5041.6099999999997"/>
  </r>
  <r>
    <s v="HUTCHINSON REGIONAL MEDICAL CENTER INC"/>
    <s v="HUTCHINSON"/>
    <s v="KS"/>
    <x v="16"/>
    <s v="KS - Wichita"/>
    <n v="39"/>
    <s v="EXTRACRANIAL PROCEDURES W/O CC/MCC"/>
    <n v="62"/>
    <s v="Medium "/>
    <n v="100498.67"/>
    <n v="10696.59"/>
    <n v="5503.8"/>
  </r>
  <r>
    <s v="UNIVERSITY OF KANSAS HOSPITAL"/>
    <s v="KANSAS CITY"/>
    <s v="KS"/>
    <x v="16"/>
    <s v="MO - Kansas City"/>
    <n v="39"/>
    <s v="EXTRACRANIAL PROCEDURES W/O CC/MCC"/>
    <n v="58"/>
    <s v="Medium "/>
    <n v="18065.28"/>
    <n v="5642.52"/>
    <n v="5132.74"/>
  </r>
  <r>
    <s v="OLATHE MEDICAL CENTER"/>
    <s v="OLATHE"/>
    <s v="KS"/>
    <x v="16"/>
    <s v="MO - Kansas City"/>
    <n v="39"/>
    <s v="EXTRACRANIAL PROCEDURES W/O CC/MCC"/>
    <n v="75"/>
    <s v="Medium "/>
    <n v="11843.74"/>
    <n v="7816.21"/>
    <n v="8218.7800000000007"/>
  </r>
  <r>
    <s v="STORMONT-VAIL HEALTHCARE"/>
    <s v="TOPEKA"/>
    <s v="KS"/>
    <x v="16"/>
    <s v="KS - Topeka"/>
    <n v="39"/>
    <s v="EXTRACRANIAL PROCEDURES W/O CC/MCC"/>
    <n v="69"/>
    <s v="Medium "/>
    <n v="16622.93"/>
    <n v="13096.17"/>
    <n v="3438.61"/>
  </r>
  <r>
    <s v="SHAWNEE MISSION MEDICAL CENTER"/>
    <s v="SHAWNEE MISSION"/>
    <s v="KS"/>
    <x v="16"/>
    <s v="MO - Kansas City"/>
    <n v="39"/>
    <s v="EXTRACRANIAL PROCEDURES W/O CC/MCC"/>
    <n v="63"/>
    <s v="Medium "/>
    <n v="43897.25"/>
    <n v="10669.32"/>
    <n v="6916.7"/>
  </r>
  <r>
    <s v="VIA CHRISTI HOSPITALS WICHITA INC"/>
    <s v="WICHITA"/>
    <s v="KS"/>
    <x v="16"/>
    <s v="KS - Wichita"/>
    <n v="39"/>
    <s v="EXTRACRANIAL PROCEDURES W/O CC/MCC"/>
    <n v="52"/>
    <s v="Medium "/>
    <n v="28023.62"/>
    <n v="7508.78"/>
    <n v="4330.82"/>
  </r>
  <r>
    <s v="WESLEY MEDICAL CENTER"/>
    <s v="WICHITA"/>
    <s v="KS"/>
    <x v="16"/>
    <s v="KS - Wichita"/>
    <n v="39"/>
    <s v="EXTRACRANIAL PROCEDURES W/O CC/MCC"/>
    <n v="40"/>
    <s v="Low"/>
    <n v="17047.88"/>
    <n v="5422.63"/>
    <n v="9846.02"/>
  </r>
  <r>
    <s v="MERCY REGIONAL HEALTH CENTER"/>
    <s v="MANHATTAN"/>
    <s v="KS"/>
    <x v="16"/>
    <s v="KS - Topeka"/>
    <n v="39"/>
    <s v="EXTRACRANIAL PROCEDURES W/O CC/MCC"/>
    <n v="35"/>
    <s v="Low"/>
    <n v="28764.91"/>
    <n v="7828.03"/>
    <n v="6406.91"/>
  </r>
  <r>
    <s v="MENORAH MEDICAL CENTER"/>
    <s v="OVERLAND PARK"/>
    <s v="KS"/>
    <x v="16"/>
    <s v="MO - Kansas City"/>
    <n v="39"/>
    <s v="EXTRACRANIAL PROCEDURES W/O CC/MCC"/>
    <n v="68"/>
    <s v="Medium "/>
    <n v="29852.04"/>
    <n v="15583.14"/>
    <n v="9591.36"/>
  </r>
  <r>
    <s v="KANSAS HEART HOSPITAL"/>
    <s v="WICHITA"/>
    <s v="KS"/>
    <x v="16"/>
    <s v="KS - Wichita"/>
    <n v="39"/>
    <s v="EXTRACRANIAL PROCEDURES W/O CC/MCC"/>
    <n v="76"/>
    <s v="Medium "/>
    <n v="18746.419999999998"/>
    <n v="11813.54"/>
    <n v="5420.92"/>
  </r>
  <r>
    <s v="GALICHIA HEART HOSPITAL LLC"/>
    <s v="WICHITA"/>
    <s v="KS"/>
    <x v="16"/>
    <s v="KS - Wichita"/>
    <n v="39"/>
    <s v="EXTRACRANIAL PROCEDURES W/O CC/MCC"/>
    <n v="68"/>
    <s v="Medium "/>
    <n v="28735.79"/>
    <n v="4467.32"/>
    <n v="7679.56"/>
  </r>
  <r>
    <s v="HEARTLAND SURGICAL SPEC HOSPITAL"/>
    <s v="OVERLAND PARK"/>
    <s v="KS"/>
    <x v="16"/>
    <s v="MO - Kansas City"/>
    <n v="39"/>
    <s v="EXTRACRANIAL PROCEDURES W/O CC/MCC"/>
    <n v="61"/>
    <s v="Medium "/>
    <n v="23484.93"/>
    <n v="5948.15"/>
    <n v="3714.89"/>
  </r>
  <r>
    <s v="KANSAS MEDICAL CENTER LLC"/>
    <s v="ANDOVER"/>
    <s v="KS"/>
    <x v="16"/>
    <s v="KS - Wichita"/>
    <n v="39"/>
    <s v="EXTRACRANIAL PROCEDURES W/O CC/MCC"/>
    <n v="49"/>
    <s v="Low"/>
    <n v="67363.990000000005"/>
    <n v="14604.61"/>
    <n v="4745.67"/>
  </r>
  <r>
    <s v="KING'S DAUGHTERS' MEDICAL CENTER"/>
    <s v="ASHLAND"/>
    <s v="KY"/>
    <x v="17"/>
    <s v="WV - Huntington"/>
    <n v="39"/>
    <s v="EXTRACRANIAL PROCEDURES W/O CC/MCC"/>
    <n v="37"/>
    <s v="Low"/>
    <n v="35272.53"/>
    <n v="7205.75"/>
    <n v="3900.63"/>
  </r>
  <r>
    <s v="SAINT JOSEPH HOSPITAL"/>
    <s v="LEXINGTON"/>
    <s v="KY"/>
    <x v="17"/>
    <s v="KY - Lexington"/>
    <n v="39"/>
    <s v="EXTRACRANIAL PROCEDURES W/O CC/MCC"/>
    <n v="50"/>
    <s v="Medium "/>
    <n v="21583.58"/>
    <n v="4725.7"/>
    <n v="13065.78"/>
  </r>
  <r>
    <s v="HARDIN MEMORIAL HOSPITAL"/>
    <s v="ELIZABETHTOWN"/>
    <s v="KY"/>
    <x v="17"/>
    <s v="KY - Louisville"/>
    <n v="39"/>
    <s v="EXTRACRANIAL PROCEDURES W/O CC/MCC"/>
    <n v="54"/>
    <s v="Medium "/>
    <n v="13526.78"/>
    <n v="4858.22"/>
    <n v="3151.38"/>
  </r>
  <r>
    <s v="THE MEDICAL CENTER AT BOWLING GREEN"/>
    <s v="BOWLING GREEN"/>
    <s v="KY"/>
    <x v="17"/>
    <s v="TN - Nashville"/>
    <n v="39"/>
    <s v="EXTRACRANIAL PROCEDURES W/O CC/MCC"/>
    <n v="78"/>
    <s v="Medium "/>
    <n v="22020.93"/>
    <n v="10971.46"/>
    <n v="4180.57"/>
  </r>
  <r>
    <s v="MURRAY-CALLOWAY COUNTY HOSPITAL"/>
    <s v="MURRAY"/>
    <s v="KY"/>
    <x v="17"/>
    <s v="KY - Paducah"/>
    <n v="39"/>
    <s v="EXTRACRANIAL PROCEDURES W/O CC/MCC"/>
    <n v="77"/>
    <s v="Medium "/>
    <n v="16871.939999999999"/>
    <n v="4637.97"/>
    <n v="19019.25"/>
  </r>
  <r>
    <s v="ST ELIZABETH MEDICAL CENTER NORTH"/>
    <s v="COVINGTON"/>
    <s v="KY"/>
    <x v="17"/>
    <s v="KY - Covington"/>
    <n v="39"/>
    <s v="EXTRACRANIAL PROCEDURES W/O CC/MCC"/>
    <n v="47"/>
    <s v="Low"/>
    <n v="19986.41"/>
    <n v="4725.3500000000004"/>
    <n v="6135.09"/>
  </r>
  <r>
    <s v="OWENSBORO MEDICAL HEALTH SYSTEM"/>
    <s v="OWENSBORO"/>
    <s v="KY"/>
    <x v="17"/>
    <s v="KY - Owensboro"/>
    <n v="39"/>
    <s v="EXTRACRANIAL PROCEDURES W/O CC/MCC"/>
    <n v="92"/>
    <s v="High"/>
    <n v="16762.259999999998"/>
    <n v="16278.22"/>
    <n v="7953.08"/>
  </r>
  <r>
    <s v="JEWISH HOSPITAL &amp; ST MARY'S HEALTHCARE"/>
    <s v="LOUISVILLE"/>
    <s v="KY"/>
    <x v="17"/>
    <s v="KY - Louisville"/>
    <n v="39"/>
    <s v="EXTRACRANIAL PROCEDURES W/O CC/MCC"/>
    <n v="63"/>
    <s v="Medium "/>
    <n v="13977.47"/>
    <n v="5618.01"/>
    <n v="3069.77"/>
  </r>
  <r>
    <s v="PIKEVILLE MEDICAL CENTER"/>
    <s v="PIKEVILLE"/>
    <s v="KY"/>
    <x v="17"/>
    <s v="KY - Lexington"/>
    <n v="39"/>
    <s v="EXTRACRANIAL PROCEDURES W/O CC/MCC"/>
    <n v="62"/>
    <s v="Medium "/>
    <n v="14319.47"/>
    <n v="6568.26"/>
    <n v="3524.4"/>
  </r>
  <r>
    <s v="EPHRAIM MCDOWELL REGIONAL MEDICAL CENTER"/>
    <s v="DANVILLE"/>
    <s v="KY"/>
    <x v="17"/>
    <s v="KY - Lexington"/>
    <n v="39"/>
    <s v="EXTRACRANIAL PROCEDURES W/O CC/MCC"/>
    <n v="61"/>
    <s v="Medium "/>
    <n v="16718.349999999999"/>
    <n v="8091.51"/>
    <n v="7915.7"/>
  </r>
  <r>
    <s v="JENNIE STUART MEDICAL CENTER"/>
    <s v="HOPKINSVILLE"/>
    <s v="KY"/>
    <x v="17"/>
    <s v="TN - Nashville"/>
    <n v="39"/>
    <s v="EXTRACRANIAL PROCEDURES W/O CC/MCC"/>
    <n v="92"/>
    <s v="High"/>
    <n v="47088.639999999999"/>
    <n v="7564.57"/>
    <n v="5993.02"/>
  </r>
  <r>
    <s v="UNIVERSITY OF KENTUCKY HOSPITAL"/>
    <s v="LEXINGTON"/>
    <s v="KY"/>
    <x v="17"/>
    <s v="KY - Lexington"/>
    <n v="39"/>
    <s v="EXTRACRANIAL PROCEDURES W/O CC/MCC"/>
    <n v="44"/>
    <s v="Low"/>
    <n v="33114.03"/>
    <n v="7007.57"/>
    <n v="10008.74"/>
  </r>
  <r>
    <s v="NORTON HOSPITALS  INC"/>
    <s v="LOUISVILLE"/>
    <s v="KY"/>
    <x v="17"/>
    <s v="KY - Louisville"/>
    <n v="39"/>
    <s v="EXTRACRANIAL PROCEDURES W/O CC/MCC"/>
    <n v="64"/>
    <s v="Medium "/>
    <n v="26314.02"/>
    <n v="8390.1299999999992"/>
    <n v="4879.7299999999996"/>
  </r>
  <r>
    <s v="LOURDES HOSPITAL"/>
    <s v="PADUCAH"/>
    <s v="KY"/>
    <x v="17"/>
    <s v="KY - Paducah"/>
    <n v="39"/>
    <s v="EXTRACRANIAL PROCEDURES W/O CC/MCC"/>
    <n v="57"/>
    <s v="Medium "/>
    <n v="20595.16"/>
    <n v="6206.46"/>
    <n v="19242.64"/>
  </r>
  <r>
    <s v="CENTRAL BAPTIST HOSPITAL"/>
    <s v="LEXINGTON"/>
    <s v="KY"/>
    <x v="17"/>
    <s v="KY - Lexington"/>
    <n v="39"/>
    <s v="EXTRACRANIAL PROCEDURES W/O CC/MCC"/>
    <n v="71"/>
    <s v="Medium "/>
    <n v="17036.29"/>
    <n v="10087.49"/>
    <n v="7624.04"/>
  </r>
  <r>
    <s v="WESTERN BAPTIST HOSPITAL"/>
    <s v="PADUCAH"/>
    <s v="KY"/>
    <x v="17"/>
    <s v="KY - Paducah"/>
    <n v="39"/>
    <s v="EXTRACRANIAL PROCEDURES W/O CC/MCC"/>
    <n v="72"/>
    <s v="Medium "/>
    <n v="23466.61"/>
    <n v="5904.23"/>
    <n v="4670.96"/>
  </r>
  <r>
    <s v="BAPTIST HOSPITAL EAST"/>
    <s v="LOUISVILLE"/>
    <s v="KY"/>
    <x v="17"/>
    <s v="KY - Louisville"/>
    <n v="39"/>
    <s v="EXTRACRANIAL PROCEDURES W/O CC/MCC"/>
    <n v="176"/>
    <s v="High"/>
    <n v="9374.61"/>
    <n v="7249.09"/>
    <n v="5203.28"/>
  </r>
  <r>
    <s v="LAKE CUMBERLAND REGIONAL HOSPITAL"/>
    <s v="SOMERSET"/>
    <s v="KY"/>
    <x v="17"/>
    <s v="KY - Lexington"/>
    <n v="39"/>
    <s v="EXTRACRANIAL PROCEDURES W/O CC/MCC"/>
    <n v="62"/>
    <s v="Medium "/>
    <n v="13212.57"/>
    <n v="4713.55"/>
    <n v="6367.01"/>
  </r>
  <r>
    <s v="LAFAYETTE GENERAL MEDICAL CENTER"/>
    <s v="LAFAYETTE"/>
    <s v="LA"/>
    <x v="18"/>
    <s v="LA - Lafayette"/>
    <n v="39"/>
    <s v="EXTRACRANIAL PROCEDURES W/O CC/MCC"/>
    <n v="48"/>
    <s v="Low"/>
    <n v="21997.86"/>
    <n v="8640.5"/>
    <n v="3368.66"/>
  </r>
  <r>
    <s v="THIBODAUX REGIONAL MEDICAL CENTER"/>
    <s v="THIBODAUX"/>
    <s v="LA"/>
    <x v="18"/>
    <s v="LA - Houma"/>
    <n v="39"/>
    <s v="EXTRACRANIAL PROCEDURES W/O CC/MCC"/>
    <n v="52"/>
    <s v="Medium "/>
    <n v="10449.59"/>
    <n v="8553.89"/>
    <n v="14829.82"/>
  </r>
  <r>
    <s v="TERREBONNE GENERAL MEDICAL CENTER"/>
    <s v="HOUMA"/>
    <s v="LA"/>
    <x v="18"/>
    <s v="LA - Houma"/>
    <n v="39"/>
    <s v="EXTRACRANIAL PROCEDURES W/O CC/MCC"/>
    <n v="51"/>
    <s v="Medium "/>
    <n v="15216.77"/>
    <n v="8739.84"/>
    <n v="6213.88"/>
  </r>
  <r>
    <s v="NORTH OAKS MEDICAL CENTER  LLC"/>
    <s v="HAMMOND"/>
    <s v="LA"/>
    <x v="18"/>
    <s v="LA - Baton Rouge"/>
    <n v="39"/>
    <s v="EXTRACRANIAL PROCEDURES W/O CC/MCC"/>
    <n v="52"/>
    <s v="Medium "/>
    <n v="37940.18"/>
    <n v="7812.02"/>
    <n v="7678.97"/>
  </r>
  <r>
    <s v="CHRISTUS ST FRANCES CABRINI HOSPITAL"/>
    <s v="ALEXANDRIA"/>
    <s v="LA"/>
    <x v="18"/>
    <s v="LA - Alexandria"/>
    <n v="39"/>
    <s v="EXTRACRANIAL PROCEDURES W/O CC/MCC"/>
    <n v="45"/>
    <s v="Low"/>
    <n v="13627"/>
    <n v="5263.64"/>
    <n v="4519.08"/>
  </r>
  <r>
    <s v="RAPIDES REGIONAL MEDICAL CENTER"/>
    <s v="ALEXANDRIA"/>
    <s v="LA"/>
    <x v="18"/>
    <s v="LA - Alexandria"/>
    <n v="39"/>
    <s v="EXTRACRANIAL PROCEDURES W/O CC/MCC"/>
    <n v="60"/>
    <s v="Medium "/>
    <n v="35547.480000000003"/>
    <n v="8212.9"/>
    <n v="4352.4399999999996"/>
  </r>
  <r>
    <s v="CHRISTUS ST PATRICK HOSPITAL"/>
    <s v="LAKE CHARLES"/>
    <s v="LA"/>
    <x v="18"/>
    <s v="LA - Lake Charles"/>
    <n v="39"/>
    <s v="EXTRACRANIAL PROCEDURES W/O CC/MCC"/>
    <n v="65"/>
    <s v="Medium "/>
    <n v="21590.79"/>
    <n v="6371.52"/>
    <n v="4551.7299999999996"/>
  </r>
  <r>
    <s v="OCHSNER FOUNDATION HOSPITAL"/>
    <s v="NEW ORLEANS"/>
    <s v="LA"/>
    <x v="18"/>
    <s v="LA - New Orleans"/>
    <n v="39"/>
    <s v="EXTRACRANIAL PROCEDURES W/O CC/MCC"/>
    <n v="35"/>
    <s v="Low"/>
    <n v="49120.86"/>
    <n v="20961.62"/>
    <n v="3785.41"/>
  </r>
  <r>
    <s v="WEST JEFFERSON MEDICAL CENTER"/>
    <s v="MARRERO"/>
    <s v="LA"/>
    <x v="18"/>
    <s v="LA - New Orleans"/>
    <n v="39"/>
    <s v="EXTRACRANIAL PROCEDURES W/O CC/MCC"/>
    <n v="26"/>
    <s v="Low"/>
    <n v="37994.870000000003"/>
    <n v="11765.35"/>
    <n v="6688.95"/>
  </r>
  <r>
    <s v="SLIDELL MEMORIAL HOSPITAL AND MEDICAL CENTER"/>
    <s v="SLIDELL"/>
    <s v="LA"/>
    <x v="18"/>
    <s v="LA - Slidell"/>
    <n v="39"/>
    <s v="EXTRACRANIAL PROCEDURES W/O CC/MCC"/>
    <n v="54"/>
    <s v="Medium "/>
    <n v="30829.82"/>
    <n v="5804.8"/>
    <n v="12655.22"/>
  </r>
  <r>
    <s v="CHRISTUS SCHUMPERT HEALTH SYSTEM"/>
    <s v="SHREVEPORT"/>
    <s v="LA"/>
    <x v="18"/>
    <s v="LA - Shreveport"/>
    <n v="39"/>
    <s v="EXTRACRANIAL PROCEDURES W/O CC/MCC"/>
    <n v="70"/>
    <s v="Medium "/>
    <n v="20334.48"/>
    <n v="7279.65"/>
    <n v="5685.19"/>
  </r>
  <r>
    <s v="ST TAMMANY PARISH HOSPITAL"/>
    <s v="COVINGTON"/>
    <s v="LA"/>
    <x v="18"/>
    <s v="LA - Metairie"/>
    <n v="39"/>
    <s v="EXTRACRANIAL PROCEDURES W/O CC/MCC"/>
    <n v="66"/>
    <s v="Medium "/>
    <n v="30741.73"/>
    <n v="4342.58"/>
    <n v="11799.76"/>
  </r>
  <r>
    <s v="TOURO INFIRMARY"/>
    <s v="NEW ORLEANS"/>
    <s v="LA"/>
    <x v="18"/>
    <s v="LA - New Orleans"/>
    <n v="39"/>
    <s v="EXTRACRANIAL PROCEDURES W/O CC/MCC"/>
    <n v="42"/>
    <s v="Low"/>
    <n v="45710.55"/>
    <n v="9398.76"/>
    <n v="4026.84"/>
  </r>
  <r>
    <s v="LAKE CHARLES MEMORIAL HOSPITAL"/>
    <s v="LAKE CHARLES"/>
    <s v="LA"/>
    <x v="18"/>
    <s v="LA - Lake Charles"/>
    <n v="39"/>
    <s v="EXTRACRANIAL PROCEDURES W/O CC/MCC"/>
    <n v="42"/>
    <s v="Low"/>
    <n v="21891.9"/>
    <n v="9128.27"/>
    <n v="4828.33"/>
  </r>
  <r>
    <s v="OUR LADY OF THE LAKE REGIONAL MEDICAL CENTER"/>
    <s v="BATON ROUGE"/>
    <s v="LA"/>
    <x v="18"/>
    <s v="LA - Baton Rouge"/>
    <n v="39"/>
    <s v="EXTRACRANIAL PROCEDURES W/O CC/MCC"/>
    <n v="33"/>
    <s v="Low"/>
    <n v="17158.38"/>
    <n v="10493.58"/>
    <n v="5532.09"/>
  </r>
  <r>
    <s v="BATON ROUGE GENERAL MEDICAL CENTER"/>
    <s v="BATON ROUGE"/>
    <s v="LA"/>
    <x v="18"/>
    <s v="LA - Baton Rouge"/>
    <n v="39"/>
    <s v="EXTRACRANIAL PROCEDURES W/O CC/MCC"/>
    <n v="133"/>
    <s v="High"/>
    <n v="26486.92"/>
    <n v="4569.4799999999996"/>
    <n v="9652.85"/>
  </r>
  <r>
    <s v="OUR LADY OF LOURDES REGIONAL MEDICAL CENTER  INC"/>
    <s v="LAFAYETTE"/>
    <s v="LA"/>
    <x v="18"/>
    <s v="LA - Lafayette"/>
    <n v="39"/>
    <s v="EXTRACRANIAL PROCEDURES W/O CC/MCC"/>
    <n v="43"/>
    <s v="Low"/>
    <n v="24491.83"/>
    <n v="7369.68"/>
    <n v="4785.57"/>
  </r>
  <r>
    <s v="WILLIS KNIGHTON MEDICAL CENTER"/>
    <s v="SHREVEPORT"/>
    <s v="LA"/>
    <x v="18"/>
    <s v="LA - Shreveport"/>
    <n v="39"/>
    <s v="EXTRACRANIAL PROCEDURES W/O CC/MCC"/>
    <n v="83"/>
    <s v="Medium "/>
    <n v="28324.47"/>
    <n v="7054.73"/>
    <n v="21607.72"/>
  </r>
  <r>
    <s v="ST FRANCIS MEDICAL CENTER"/>
    <s v="MONROE"/>
    <s v="LA"/>
    <x v="18"/>
    <s v="LA - Monroe"/>
    <n v="39"/>
    <s v="EXTRACRANIAL PROCEDURES W/O CC/MCC"/>
    <n v="54"/>
    <s v="Medium "/>
    <n v="41294.67"/>
    <n v="4943.1000000000004"/>
    <n v="6460.89"/>
  </r>
  <r>
    <s v="EAST JEFFERSON GENERAL HOSPITAL"/>
    <s v="METAIRIE"/>
    <s v="LA"/>
    <x v="18"/>
    <s v="LA - Metairie"/>
    <n v="39"/>
    <s v="EXTRACRANIAL PROCEDURES W/O CC/MCC"/>
    <n v="66"/>
    <s v="Medium "/>
    <n v="12502.27"/>
    <n v="6555.04"/>
    <n v="26793.22"/>
  </r>
  <r>
    <s v="GLENWOOD REGIONAL MEDICAL CENTER"/>
    <s v="WEST MONROE"/>
    <s v="LA"/>
    <x v="18"/>
    <s v="LA - Monroe"/>
    <n v="39"/>
    <s v="EXTRACRANIAL PROCEDURES W/O CC/MCC"/>
    <n v="63"/>
    <s v="Medium "/>
    <n v="51964.32"/>
    <n v="4610.0600000000004"/>
    <n v="3658.67"/>
  </r>
  <r>
    <s v="LAKEVIEW REGIONAL MEDICAL CENTER"/>
    <s v="COVINGTON"/>
    <s v="LA"/>
    <x v="18"/>
    <s v="LA - Metairie"/>
    <n v="39"/>
    <s v="EXTRACRANIAL PROCEDURES W/O CC/MCC"/>
    <n v="38"/>
    <s v="Low"/>
    <n v="23544.95"/>
    <n v="7251.81"/>
    <n v="4942.25"/>
  </r>
  <r>
    <s v="THE REGIONAL MEDICAL CENTER OF ACADIANA"/>
    <s v="LAFAYETTE"/>
    <s v="LA"/>
    <x v="18"/>
    <s v="LA - Lafayette"/>
    <n v="39"/>
    <s v="EXTRACRANIAL PROCEDURES W/O CC/MCC"/>
    <n v="47"/>
    <s v="Low"/>
    <n v="19628.830000000002"/>
    <n v="5607.27"/>
    <n v="4090.95"/>
  </r>
  <r>
    <s v="LOUISIANA MEDICAL CENTER AND HEART HOSPITAL  LLC"/>
    <s v="LACOMBE"/>
    <s v="LA"/>
    <x v="18"/>
    <s v="LA - Slidell"/>
    <n v="39"/>
    <s v="EXTRACRANIAL PROCEDURES W/O CC/MCC"/>
    <n v="45"/>
    <s v="Low"/>
    <n v="42588.61"/>
    <n v="7008.13"/>
    <n v="5261.32"/>
  </r>
  <r>
    <s v="HEART HOSPITAL OF LAFAYETTE"/>
    <s v="LAFAYETTE"/>
    <s v="LA"/>
    <x v="18"/>
    <s v="LA - Lafayette"/>
    <n v="39"/>
    <s v="EXTRACRANIAL PROCEDURES W/O CC/MCC"/>
    <n v="55"/>
    <s v="Medium "/>
    <n v="41995.16"/>
    <n v="5795.63"/>
    <n v="5992.87"/>
  </r>
  <r>
    <s v="MAINE MEDICAL CENTER"/>
    <s v="PORTLAND"/>
    <s v="ME"/>
    <x v="19"/>
    <s v="ME - Portland"/>
    <n v="39"/>
    <s v="EXTRACRANIAL PROCEDURES W/O CC/MCC"/>
    <n v="27"/>
    <s v="Low"/>
    <n v="26182.19"/>
    <n v="5626.38"/>
    <n v="3381.36"/>
  </r>
  <r>
    <s v="CENTRAL MAINE MEDICAL CENTER"/>
    <s v="LEWISTON"/>
    <s v="ME"/>
    <x v="19"/>
    <s v="ME - Portland"/>
    <n v="39"/>
    <s v="EXTRACRANIAL PROCEDURES W/O CC/MCC"/>
    <n v="63"/>
    <s v="Medium "/>
    <n v="6087.35"/>
    <n v="5498.38"/>
    <n v="7672.57"/>
  </r>
  <r>
    <s v="EASTERN MAINE MEDICAL CENTER"/>
    <s v="BANGOR"/>
    <s v="ME"/>
    <x v="19"/>
    <s v="ME - Bangor"/>
    <n v="39"/>
    <s v="EXTRACRANIAL PROCEDURES W/O CC/MCC"/>
    <n v="40"/>
    <s v="Low"/>
    <n v="17281.509999999998"/>
    <n v="4748.28"/>
    <n v="4038.05"/>
  </r>
  <r>
    <s v="MERITUS MEDICAL CENTER"/>
    <s v="HAGERSTOWN"/>
    <s v="MD"/>
    <x v="20"/>
    <s v="DC - Washington"/>
    <n v="39"/>
    <s v="EXTRACRANIAL PROCEDURES W/O CC/MCC"/>
    <n v="60"/>
    <s v="Medium "/>
    <n v="24949.29"/>
    <n v="6925.4"/>
    <n v="10592.58"/>
  </r>
  <r>
    <s v="HOLY CROSS HOSPITAL"/>
    <s v="SILVER SPRING"/>
    <s v="MD"/>
    <x v="20"/>
    <s v="MD - Takoma Park"/>
    <n v="39"/>
    <s v="EXTRACRANIAL PROCEDURES W/O CC/MCC"/>
    <n v="48"/>
    <s v="Low"/>
    <n v="20793.96"/>
    <n v="7005.83"/>
    <n v="5752.03"/>
  </r>
  <r>
    <s v="FREDERICK MEMORIAL HOSPITAL"/>
    <s v="FREDERICK"/>
    <s v="MD"/>
    <x v="20"/>
    <s v="DC - Washington"/>
    <n v="39"/>
    <s v="EXTRACRANIAL PROCEDURES W/O CC/MCC"/>
    <n v="49"/>
    <s v="Low"/>
    <n v="13699.81"/>
    <n v="5004.63"/>
    <n v="13248.27"/>
  </r>
  <r>
    <s v="SAINT JOSEPH MEDICAL CENTER"/>
    <s v="TOWSON"/>
    <s v="MD"/>
    <x v="20"/>
    <s v="MD - Baltimore"/>
    <n v="39"/>
    <s v="EXTRACRANIAL PROCEDURES W/O CC/MCC"/>
    <n v="55"/>
    <s v="Medium "/>
    <n v="37586.339999999997"/>
    <n v="5058.4799999999996"/>
    <n v="11208.85"/>
  </r>
  <r>
    <s v="MERCY MEDICAL CENTER INC"/>
    <s v="BALTIMORE"/>
    <s v="MD"/>
    <x v="20"/>
    <s v="MD - Baltimore"/>
    <n v="39"/>
    <s v="EXTRACRANIAL PROCEDURES W/O CC/MCC"/>
    <n v="102"/>
    <s v="High"/>
    <n v="24883.77"/>
    <n v="3852.78"/>
    <n v="5333.57"/>
  </r>
  <r>
    <s v="JOHNS HOPKINS HOSPITAL  THE"/>
    <s v="BALTIMORE"/>
    <s v="MD"/>
    <x v="20"/>
    <s v="MD - Baltimore"/>
    <n v="39"/>
    <s v="EXTRACRANIAL PROCEDURES W/O CC/MCC"/>
    <n v="126"/>
    <s v="High"/>
    <n v="20891.7"/>
    <n v="6571.58"/>
    <n v="4627.75"/>
  </r>
  <r>
    <s v="SAINT AGNES HOSPITAL"/>
    <s v="BALTIMORE"/>
    <s v="MD"/>
    <x v="20"/>
    <s v="MD - Baltimore"/>
    <n v="39"/>
    <s v="EXTRACRANIAL PROCEDURES W/O CC/MCC"/>
    <n v="49"/>
    <s v="Low"/>
    <n v="37946.92"/>
    <n v="5299.54"/>
    <n v="3616.87"/>
  </r>
  <r>
    <s v="FRANKLIN SQUARE HOSPITAL CENTER"/>
    <s v="BALTIMORE"/>
    <s v="MD"/>
    <x v="20"/>
    <s v="MD - Baltimore"/>
    <n v="39"/>
    <s v="EXTRACRANIAL PROCEDURES W/O CC/MCC"/>
    <n v="43"/>
    <s v="Low"/>
    <n v="19403.16"/>
    <n v="4895.71"/>
    <n v="5884.49"/>
  </r>
  <r>
    <s v="PENINSULA REGIONAL MEDICAL CENTER"/>
    <s v="SALISBURY"/>
    <s v="MD"/>
    <x v="20"/>
    <s v="MD - Salisbury"/>
    <n v="39"/>
    <s v="EXTRACRANIAL PROCEDURES W/O CC/MCC"/>
    <n v="54"/>
    <s v="Medium "/>
    <n v="15322.17"/>
    <n v="7227.67"/>
    <n v="3669.69"/>
  </r>
  <r>
    <s v="SUBURBAN HOSPITAL"/>
    <s v="BETHESDA"/>
    <s v="MD"/>
    <x v="20"/>
    <s v="DC - Washington"/>
    <n v="39"/>
    <s v="EXTRACRANIAL PROCEDURES W/O CC/MCC"/>
    <n v="49"/>
    <s v="Low"/>
    <n v="11523.12"/>
    <n v="7007.89"/>
    <n v="10321.700000000001"/>
  </r>
  <r>
    <s v="ANNE ARUNDEL MEDICAL CENTER"/>
    <s v="ANNAPOLIS"/>
    <s v="MD"/>
    <x v="20"/>
    <s v="DC - Washington"/>
    <n v="39"/>
    <s v="EXTRACRANIAL PROCEDURES W/O CC/MCC"/>
    <n v="36"/>
    <s v="Low"/>
    <n v="57929.7"/>
    <n v="5001.2299999999996"/>
    <n v="5550.88"/>
  </r>
  <r>
    <s v="WESTERN MARYLAND REGIONAL MEDICAL CENTER"/>
    <s v="CUMBERLAND"/>
    <s v="MD"/>
    <x v="20"/>
    <s v="DC - Washington"/>
    <n v="39"/>
    <s v="EXTRACRANIAL PROCEDURES W/O CC/MCC"/>
    <n v="58"/>
    <s v="Medium "/>
    <n v="29033.31"/>
    <n v="7065.59"/>
    <n v="5282.29"/>
  </r>
  <r>
    <s v="JOHNS HOPKINS BAYVIEW MEDICAL CENTER"/>
    <s v="BALTIMORE"/>
    <s v="MD"/>
    <x v="20"/>
    <s v="MD - Baltimore"/>
    <n v="39"/>
    <s v="EXTRACRANIAL PROCEDURES W/O CC/MCC"/>
    <n v="36"/>
    <s v="Low"/>
    <n v="27690.59"/>
    <n v="6594.23"/>
    <n v="5791.76"/>
  </r>
  <r>
    <s v="UNION HOSPITAL OF CECIL COUNTY"/>
    <s v="ELKTON"/>
    <s v="MD"/>
    <x v="20"/>
    <s v="DE - Wilmington"/>
    <n v="39"/>
    <s v="EXTRACRANIAL PROCEDURES W/O CC/MCC"/>
    <n v="50"/>
    <s v="Medium "/>
    <n v="54651.83"/>
    <n v="4117.95"/>
    <n v="6509.1"/>
  </r>
  <r>
    <s v="CARROLL HOSPITAL CENTER"/>
    <s v="WESTMINSTER"/>
    <s v="MD"/>
    <x v="20"/>
    <s v="MD - Baltimore"/>
    <n v="39"/>
    <s v="EXTRACRANIAL PROCEDURES W/O CC/MCC"/>
    <n v="140"/>
    <s v="High"/>
    <n v="18202.38"/>
    <n v="10648.4"/>
    <n v="13932.7"/>
  </r>
  <r>
    <s v="BALTIMORE WASHINGTON  MEDICAL CENTER"/>
    <s v="GLEN BURNIE"/>
    <s v="MD"/>
    <x v="20"/>
    <s v="MD - Baltimore"/>
    <n v="39"/>
    <s v="EXTRACRANIAL PROCEDURES W/O CC/MCC"/>
    <n v="23"/>
    <s v="Low"/>
    <n v="25168.75"/>
    <n v="10086.98"/>
    <n v="3387.95"/>
  </r>
  <r>
    <s v="GREATER BALTIMORE MEDICAL CENTER"/>
    <s v="BALTIMORE"/>
    <s v="MD"/>
    <x v="20"/>
    <s v="MD - Baltimore"/>
    <n v="39"/>
    <s v="EXTRACRANIAL PROCEDURES W/O CC/MCC"/>
    <n v="45"/>
    <s v="Low"/>
    <n v="21147.09"/>
    <n v="6176.12"/>
    <n v="5928.66"/>
  </r>
  <r>
    <s v="HOWARD COUNTY GENERAL HOSPITAL"/>
    <s v="COLUMBIA"/>
    <s v="MD"/>
    <x v="20"/>
    <s v="MD - Baltimore"/>
    <n v="39"/>
    <s v="EXTRACRANIAL PROCEDURES W/O CC/MCC"/>
    <n v="59"/>
    <s v="Medium "/>
    <n v="70138.75"/>
    <n v="5038.74"/>
    <n v="3510.62"/>
  </r>
  <r>
    <s v="UPPER CHESAPEAKE MEDICAL CENTER"/>
    <s v="BEL AIR"/>
    <s v="MD"/>
    <x v="20"/>
    <s v="MD - Baltimore"/>
    <n v="39"/>
    <s v="EXTRACRANIAL PROCEDURES W/O CC/MCC"/>
    <n v="62"/>
    <s v="Medium "/>
    <n v="38837.57"/>
    <n v="8328.58"/>
    <n v="2769.65"/>
  </r>
  <r>
    <s v="GOOD SAMARITAN HOSPITAL"/>
    <s v="BALTIMORE"/>
    <s v="MD"/>
    <x v="20"/>
    <s v="MD - Baltimore"/>
    <n v="39"/>
    <s v="EXTRACRANIAL PROCEDURES W/O CC/MCC"/>
    <n v="34"/>
    <s v="Low"/>
    <n v="20770.63"/>
    <n v="4464.1400000000003"/>
    <n v="6997.68"/>
  </r>
  <r>
    <s v="SHADY GROVE ADVENTIST HOSPITAL"/>
    <s v="ROCKVILLE"/>
    <s v="MD"/>
    <x v="20"/>
    <s v="DC - Washington"/>
    <n v="39"/>
    <s v="EXTRACRANIAL PROCEDURES W/O CC/MCC"/>
    <n v="38"/>
    <s v="Low"/>
    <n v="119466.67"/>
    <n v="9949.5"/>
    <n v="10249.83"/>
  </r>
  <r>
    <s v="HEALTHALLIANCE HOSPITALS  INC"/>
    <s v="LEOMINSTER"/>
    <s v="MA"/>
    <x v="21"/>
    <s v="MA - Worcester"/>
    <n v="39"/>
    <s v="EXTRACRANIAL PROCEDURES W/O CC/MCC"/>
    <n v="44"/>
    <s v="Low"/>
    <n v="54775.24"/>
    <n v="6118.14"/>
    <n v="4501.47"/>
  </r>
  <r>
    <s v="STURDY MEMORIAL HOSPITAL"/>
    <s v="ATTLEBORO"/>
    <s v="MA"/>
    <x v="21"/>
    <s v="RI - Providence"/>
    <n v="39"/>
    <s v="EXTRACRANIAL PROCEDURES W/O CC/MCC"/>
    <n v="76"/>
    <s v="Medium "/>
    <n v="55471.21"/>
    <n v="5734.57"/>
    <n v="5811.2"/>
  </r>
  <r>
    <s v="CAPE COD HOSPITAL"/>
    <s v="HYANNIS"/>
    <s v="MA"/>
    <x v="21"/>
    <s v="MA - Boston"/>
    <n v="39"/>
    <s v="EXTRACRANIAL PROCEDURES W/O CC/MCC"/>
    <n v="24"/>
    <s v="Low"/>
    <n v="19841.150000000001"/>
    <n v="8133.31"/>
    <n v="5400.79"/>
  </r>
  <r>
    <s v="BEVERLY HOSPITAL CORPORATION"/>
    <s v="BEVERLY"/>
    <s v="MA"/>
    <x v="21"/>
    <s v="MA - Boston"/>
    <n v="39"/>
    <s v="EXTRACRANIAL PROCEDURES W/O CC/MCC"/>
    <n v="39"/>
    <s v="Low"/>
    <n v="60793.599999999999"/>
    <n v="11299.12"/>
    <n v="4625.91"/>
  </r>
  <r>
    <s v="NORTH SHORE MEDICAL CENTER"/>
    <s v="SALEM"/>
    <s v="MA"/>
    <x v="21"/>
    <s v="MA - Boston"/>
    <n v="39"/>
    <s v="EXTRACRANIAL PROCEDURES W/O CC/MCC"/>
    <n v="71"/>
    <s v="Medium "/>
    <n v="20775.169999999998"/>
    <n v="7258.08"/>
    <n v="4412.38"/>
  </r>
  <r>
    <s v="BERKSHIRE MEDICAL CENTER INC"/>
    <s v="PITTSFIELD"/>
    <s v="MA"/>
    <x v="21"/>
    <s v="NY - Albany"/>
    <n v="39"/>
    <s v="EXTRACRANIAL PROCEDURES W/O CC/MCC"/>
    <n v="64"/>
    <s v="Medium "/>
    <n v="19586.580000000002"/>
    <n v="5606.96"/>
    <n v="4890.6499999999996"/>
  </r>
  <r>
    <s v="JORDAN HOSPITAL INC"/>
    <s v="PLYMOUTH"/>
    <s v="MA"/>
    <x v="21"/>
    <s v="MA - Boston"/>
    <n v="39"/>
    <s v="EXTRACRANIAL PROCEDURES W/O CC/MCC"/>
    <n v="65"/>
    <s v="Medium "/>
    <n v="19252.77"/>
    <n v="6797.98"/>
    <n v="11405.17"/>
  </r>
  <r>
    <s v="LOWELL GENERAL HOSPITAL"/>
    <s v="LOWELL"/>
    <s v="MA"/>
    <x v="21"/>
    <s v="MA - Boston"/>
    <n v="39"/>
    <s v="EXTRACRANIAL PROCEDURES W/O CC/MCC"/>
    <n v="57"/>
    <s v="Medium "/>
    <n v="21151.56"/>
    <n v="13469.56"/>
    <n v="4630.54"/>
  </r>
  <r>
    <s v="MASSACHUSETTS GENERAL HOSPITAL"/>
    <s v="BOSTON"/>
    <s v="MA"/>
    <x v="21"/>
    <s v="MA - Boston"/>
    <n v="39"/>
    <s v="EXTRACRANIAL PROCEDURES W/O CC/MCC"/>
    <n v="121"/>
    <s v="High"/>
    <n v="26977.86"/>
    <n v="6407.28"/>
    <n v="5912.28"/>
  </r>
  <r>
    <s v="SOUTHCOAST HOSPITAL GROUP  INC"/>
    <s v="FALL RIVER"/>
    <s v="MA"/>
    <x v="21"/>
    <s v="MA - Boston"/>
    <n v="39"/>
    <s v="EXTRACRANIAL PROCEDURES W/O CC/MCC"/>
    <n v="28"/>
    <s v="Low"/>
    <n v="23121.14"/>
    <n v="7096.27"/>
    <n v="5577.88"/>
  </r>
  <r>
    <s v="BAYSTATE MEDICAL CENTER"/>
    <s v="SPRINGFIELD"/>
    <s v="MA"/>
    <x v="21"/>
    <s v="MA - Springfield"/>
    <n v="39"/>
    <s v="EXTRACRANIAL PROCEDURES W/O CC/MCC"/>
    <n v="98"/>
    <s v="High"/>
    <n v="19922.13"/>
    <n v="10859.02"/>
    <n v="6537.41"/>
  </r>
  <r>
    <s v="HOLY FAMILY HOSPITAL"/>
    <s v="METHUEN"/>
    <s v="MA"/>
    <x v="21"/>
    <s v="MA - Boston"/>
    <n v="39"/>
    <s v="EXTRACRANIAL PROCEDURES W/O CC/MCC"/>
    <n v="59"/>
    <s v="Medium "/>
    <n v="20128.349999999999"/>
    <n v="5150.03"/>
    <n v="8790.26"/>
  </r>
  <r>
    <s v="SAINTS  MEDICAL CENTER INC"/>
    <s v="LOWELL"/>
    <s v="MA"/>
    <x v="21"/>
    <s v="MA - Boston"/>
    <n v="39"/>
    <s v="EXTRACRANIAL PROCEDURES W/O CC/MCC"/>
    <n v="72"/>
    <s v="Medium "/>
    <n v="40785.19"/>
    <n v="10434.32"/>
    <n v="6480.17"/>
  </r>
  <r>
    <s v="BETH ISRAEL DEACONESS MEDICAL CENTER"/>
    <s v="BOSTON"/>
    <s v="MA"/>
    <x v="21"/>
    <s v="MA - Boston"/>
    <n v="39"/>
    <s v="EXTRACRANIAL PROCEDURES W/O CC/MCC"/>
    <n v="69"/>
    <s v="Medium "/>
    <n v="10991.11"/>
    <n v="4784.26"/>
    <n v="5959.89"/>
  </r>
  <r>
    <s v="SOUTH SHORE HOSPITAL"/>
    <s v="SOUTH WEYMOUTH"/>
    <s v="MA"/>
    <x v="21"/>
    <s v="MA - Boston"/>
    <n v="39"/>
    <s v="EXTRACRANIAL PROCEDURES W/O CC/MCC"/>
    <n v="66"/>
    <s v="Medium "/>
    <n v="117552.76"/>
    <n v="9404.9699999999993"/>
    <n v="5606.98"/>
  </r>
  <r>
    <s v="NEWTON-WELLESLEY HOSPITAL"/>
    <s v="NEWTON"/>
    <s v="MA"/>
    <x v="21"/>
    <s v="MA - Boston"/>
    <n v="39"/>
    <s v="EXTRACRANIAL PROCEDURES W/O CC/MCC"/>
    <n v="69"/>
    <s v="Medium "/>
    <n v="18470.37"/>
    <n v="12463.68"/>
    <n v="4726.0200000000004"/>
  </r>
  <r>
    <s v="BRIGHAM AND WOMEN'S HOSPITAL"/>
    <s v="BOSTON"/>
    <s v="MA"/>
    <x v="21"/>
    <s v="MA - Boston"/>
    <n v="39"/>
    <s v="EXTRACRANIAL PROCEDURES W/O CC/MCC"/>
    <n v="100"/>
    <s v="High"/>
    <n v="44812.07"/>
    <n v="7786.93"/>
    <n v="6064.82"/>
  </r>
  <r>
    <s v="GOOD SAMARITAN MEDICAL CENTER"/>
    <s v="BROCKTON"/>
    <s v="MA"/>
    <x v="21"/>
    <s v="MA - Boston"/>
    <n v="39"/>
    <s v="EXTRACRANIAL PROCEDURES W/O CC/MCC"/>
    <n v="143"/>
    <s v="High"/>
    <n v="22445.06"/>
    <n v="5264.92"/>
    <n v="10822.06"/>
  </r>
  <r>
    <s v="TUFTS MEDICAL CENTER"/>
    <s v="BOSTON"/>
    <s v="MA"/>
    <x v="21"/>
    <s v="MA - Boston"/>
    <n v="39"/>
    <s v="EXTRACRANIAL PROCEDURES W/O CC/MCC"/>
    <n v="41"/>
    <s v="Low"/>
    <n v="21908.720000000001"/>
    <n v="11133.38"/>
    <n v="5520.87"/>
  </r>
  <r>
    <s v="NORWOOD HOSPITAL"/>
    <s v="NORWOOD"/>
    <s v="MA"/>
    <x v="21"/>
    <s v="MA - Boston"/>
    <n v="39"/>
    <s v="EXTRACRANIAL PROCEDURES W/O CC/MCC"/>
    <n v="61"/>
    <s v="Medium "/>
    <n v="13924.33"/>
    <n v="6209.63"/>
    <n v="7596.86"/>
  </r>
  <r>
    <s v="FALMOUTH HOSPITAL"/>
    <s v="FALMOUTH"/>
    <s v="MA"/>
    <x v="21"/>
    <s v="MA - Boston"/>
    <n v="39"/>
    <s v="EXTRACRANIAL PROCEDURES W/O CC/MCC"/>
    <n v="58"/>
    <s v="Medium "/>
    <n v="20316.2"/>
    <n v="7557.01"/>
    <n v="9563.23"/>
  </r>
  <r>
    <s v="UMASS MEMORIAL MEDICAL CENTER INC"/>
    <s v="WORCESTER"/>
    <s v="MA"/>
    <x v="21"/>
    <s v="MA - Worcester"/>
    <n v="39"/>
    <s v="EXTRACRANIAL PROCEDURES W/O CC/MCC"/>
    <n v="68"/>
    <s v="Medium "/>
    <n v="14099.88"/>
    <n v="5981.3"/>
    <n v="4338.0200000000004"/>
  </r>
  <r>
    <s v="LAHEY CLINIC HOSPITAL"/>
    <s v="BURLINGTON"/>
    <s v="MA"/>
    <x v="21"/>
    <s v="MA - Boston"/>
    <n v="39"/>
    <s v="EXTRACRANIAL PROCEDURES W/O CC/MCC"/>
    <n v="47"/>
    <s v="Low"/>
    <n v="14828.53"/>
    <n v="4381.32"/>
    <n v="4704.3999999999996"/>
  </r>
  <r>
    <s v="METROWEST MEDICAL CENTER"/>
    <s v="FRAMINGHAM"/>
    <s v="MA"/>
    <x v="21"/>
    <s v="MA - Boston"/>
    <n v="39"/>
    <s v="EXTRACRANIAL PROCEDURES W/O CC/MCC"/>
    <n v="50"/>
    <s v="Medium "/>
    <n v="18892.55"/>
    <n v="12935.29"/>
    <n v="3990.04"/>
  </r>
  <r>
    <s v="ST VINCENT HOSPITAL"/>
    <s v="WORCESTER"/>
    <s v="MA"/>
    <x v="21"/>
    <s v="MA - Worcester"/>
    <n v="39"/>
    <s v="EXTRACRANIAL PROCEDURES W/O CC/MCC"/>
    <n v="31"/>
    <s v="Low"/>
    <n v="30362.25"/>
    <n v="9227.56"/>
    <n v="6883.61"/>
  </r>
  <r>
    <s v="MERCY HEALTH PARTNERS  MERCY CAMPUS"/>
    <s v="MUSKEGON"/>
    <s v="MI"/>
    <x v="22"/>
    <s v="MI - Muskegon"/>
    <n v="39"/>
    <s v="EXTRACRANIAL PROCEDURES W/O CC/MCC"/>
    <n v="43"/>
    <s v="Low"/>
    <n v="24127.96"/>
    <n v="6055.4"/>
    <n v="3054.26"/>
  </r>
  <r>
    <s v="BRONSON METHODIST HOSPITAL"/>
    <s v="KALAMAZOO"/>
    <s v="MI"/>
    <x v="22"/>
    <s v="MI - Kalamazoo"/>
    <n v="39"/>
    <s v="EXTRACRANIAL PROCEDURES W/O CC/MCC"/>
    <n v="38"/>
    <s v="Low"/>
    <n v="9852.61"/>
    <n v="7342.52"/>
    <n v="5921.69"/>
  </r>
  <r>
    <s v="PROVIDENCE HOSPITAL AND MEDICAL CENTERS"/>
    <s v="SOUTHFIELD"/>
    <s v="MI"/>
    <x v="22"/>
    <s v="MI - Royal Oak"/>
    <n v="39"/>
    <s v="EXTRACRANIAL PROCEDURES W/O CC/MCC"/>
    <n v="34"/>
    <s v="Low"/>
    <n v="27460.54"/>
    <n v="12171.53"/>
    <n v="11075.7"/>
  </r>
  <r>
    <s v="OAKWOOD HOSPITAL AND MEDICAL CENTER"/>
    <s v="DEARBORN"/>
    <s v="MI"/>
    <x v="22"/>
    <s v="MI - Dearborn"/>
    <n v="39"/>
    <s v="EXTRACRANIAL PROCEDURES W/O CC/MCC"/>
    <n v="34"/>
    <s v="Low"/>
    <n v="51667.22"/>
    <n v="6821.63"/>
    <n v="3000.66"/>
  </r>
  <r>
    <s v="LAKELAND HOSPITAL  ST JOSEPH"/>
    <s v="ST JOSEPH"/>
    <s v="MI"/>
    <x v="22"/>
    <s v="MI - St. Joseph"/>
    <n v="39"/>
    <s v="EXTRACRANIAL PROCEDURES W/O CC/MCC"/>
    <n v="90"/>
    <s v="High"/>
    <n v="42731.28"/>
    <n v="7424.57"/>
    <n v="11606.91"/>
  </r>
  <r>
    <s v="ST JOSEPH MERCY OAKLAND"/>
    <s v="PONTIAC"/>
    <s v="MI"/>
    <x v="22"/>
    <s v="MI - Pontiac"/>
    <n v="39"/>
    <s v="EXTRACRANIAL PROCEDURES W/O CC/MCC"/>
    <n v="63"/>
    <s v="Medium "/>
    <n v="41656.019999999997"/>
    <n v="4857.21"/>
    <n v="3856.56"/>
  </r>
  <r>
    <s v="ST JOSEPH MERCY PORT HURON"/>
    <s v="PORT HURON"/>
    <s v="MI"/>
    <x v="22"/>
    <s v="MI - Detroit"/>
    <n v="39"/>
    <s v="EXTRACRANIAL PROCEDURES W/O CC/MCC"/>
    <n v="55"/>
    <s v="Medium "/>
    <n v="34430.980000000003"/>
    <n v="4981.72"/>
    <n v="5243.26"/>
  </r>
  <r>
    <s v="ALPENA REGIONAL MEDICAL CENTER"/>
    <s v="ALPENA"/>
    <s v="MI"/>
    <x v="22"/>
    <s v="MI - Saginaw"/>
    <n v="39"/>
    <s v="EXTRACRANIAL PROCEDURES W/O CC/MCC"/>
    <n v="52"/>
    <s v="Medium "/>
    <n v="23866.35"/>
    <n v="10125.67"/>
    <n v="8954.9"/>
  </r>
  <r>
    <s v="SPECTRUM HEALTH - BUTTERWORTH CAMPUS"/>
    <s v="GRAND RAPIDS"/>
    <s v="MI"/>
    <x v="22"/>
    <s v="MI - Grand Rapids"/>
    <n v="39"/>
    <s v="EXTRACRANIAL PROCEDURES W/O CC/MCC"/>
    <n v="146"/>
    <s v="High"/>
    <n v="16419.45"/>
    <n v="8498.77"/>
    <n v="7252.42"/>
  </r>
  <r>
    <s v="MCLAREN BAY REGION"/>
    <s v="BAY CITY"/>
    <s v="MI"/>
    <x v="22"/>
    <s v="MI - Saginaw"/>
    <n v="39"/>
    <s v="EXTRACRANIAL PROCEDURES W/O CC/MCC"/>
    <n v="53"/>
    <s v="Medium "/>
    <n v="17270.75"/>
    <n v="7136.18"/>
    <n v="4127.08"/>
  </r>
  <r>
    <s v="UNIVERSITY OF MICHIGAN HEALTH SYSTEM"/>
    <s v="ANN ARBOR"/>
    <s v="MI"/>
    <x v="22"/>
    <s v="MI - Ann Arbor"/>
    <n v="39"/>
    <s v="EXTRACRANIAL PROCEDURES W/O CC/MCC"/>
    <n v="67"/>
    <s v="Medium "/>
    <n v="21836.38"/>
    <n v="11068.58"/>
    <n v="7141.31"/>
  </r>
  <r>
    <s v="HENRY FORD MACOMB HOSPITAL"/>
    <s v="CLINTON TOWNSHI"/>
    <s v="MI"/>
    <x v="22"/>
    <s v="MI - Detroit"/>
    <n v="39"/>
    <s v="EXTRACRANIAL PROCEDURES W/O CC/MCC"/>
    <n v="40"/>
    <s v="Low"/>
    <n v="8610.57"/>
    <n v="6649.31"/>
    <n v="4760.43"/>
  </r>
  <r>
    <s v="MARQUETTE GENERAL HOSPITAL"/>
    <s v="MARQUETTE"/>
    <s v="MI"/>
    <x v="22"/>
    <s v="MI - Marquette"/>
    <n v="39"/>
    <s v="EXTRACRANIAL PROCEDURES W/O CC/MCC"/>
    <n v="67"/>
    <s v="Medium "/>
    <n v="85948.92"/>
    <n v="8186.06"/>
    <n v="3528.97"/>
  </r>
  <r>
    <s v="COVENANT MEDICAL CENTER  INC"/>
    <s v="SAGINAW"/>
    <s v="MI"/>
    <x v="22"/>
    <s v="MI - Saginaw"/>
    <n v="39"/>
    <s v="EXTRACRANIAL PROCEDURES W/O CC/MCC"/>
    <n v="42"/>
    <s v="Low"/>
    <n v="18013.09"/>
    <n v="7610.95"/>
    <n v="5052.46"/>
  </r>
  <r>
    <s v="BRONSON BATTLE CREEK HOSPITAL"/>
    <s v="BATTLE CREEK"/>
    <s v="MI"/>
    <x v="22"/>
    <s v="MI - Kalamazoo"/>
    <n v="39"/>
    <s v="EXTRACRANIAL PROCEDURES W/O CC/MCC"/>
    <n v="51"/>
    <s v="Medium "/>
    <n v="21504.959999999999"/>
    <n v="9683.51"/>
    <n v="8143.17"/>
  </r>
  <r>
    <s v="ST MARY'S OF MICHIGAN MEDICAL CENTER"/>
    <s v="SAGINAW"/>
    <s v="MI"/>
    <x v="22"/>
    <s v="MI - Saginaw"/>
    <n v="39"/>
    <s v="EXTRACRANIAL PROCEDURES W/O CC/MCC"/>
    <n v="44"/>
    <s v="Low"/>
    <n v="37174.43"/>
    <n v="6154.73"/>
    <n v="5864.19"/>
  </r>
  <r>
    <s v="BEAUMONT HOSPITAL  GROSSE POINTE"/>
    <s v="GROSSE POINTE"/>
    <s v="MI"/>
    <x v="22"/>
    <s v="MI - Detroit"/>
    <n v="39"/>
    <s v="EXTRACRANIAL PROCEDURES W/O CC/MCC"/>
    <n v="67"/>
    <s v="Medium "/>
    <n v="13151.63"/>
    <n v="7321.74"/>
    <n v="5470.33"/>
  </r>
  <r>
    <s v="ALLEGIANCE HEALTH"/>
    <s v="JACKSON"/>
    <s v="MI"/>
    <x v="22"/>
    <s v="MI - Ann Arbor"/>
    <n v="39"/>
    <s v="EXTRACRANIAL PROCEDURES W/O CC/MCC"/>
    <n v="57"/>
    <s v="Medium "/>
    <n v="22664.67"/>
    <n v="13343.44"/>
    <n v="4256.8900000000003"/>
  </r>
  <r>
    <s v="MUNSON MEDICAL CENTER"/>
    <s v="TRAVERSE CITY"/>
    <s v="MI"/>
    <x v="22"/>
    <s v="MI - Traverse City"/>
    <n v="39"/>
    <s v="EXTRACRANIAL PROCEDURES W/O CC/MCC"/>
    <n v="133"/>
    <s v="High"/>
    <n v="18621.52"/>
    <n v="5496.5"/>
    <n v="3665.33"/>
  </r>
  <r>
    <s v="HARPER UNIVERSITY HOSPITAL"/>
    <s v="DETROIT"/>
    <s v="MI"/>
    <x v="22"/>
    <s v="MI - Detroit"/>
    <n v="39"/>
    <s v="EXTRACRANIAL PROCEDURES W/O CC/MCC"/>
    <n v="50"/>
    <s v="Medium "/>
    <n v="26016.61"/>
    <n v="7308.03"/>
    <n v="8597.4"/>
  </r>
  <r>
    <s v="NORTHERN MICHIGAN REGIONAL HOSPITAL"/>
    <s v="PETOSKEY"/>
    <s v="MI"/>
    <x v="22"/>
    <s v="MI - Petoskey"/>
    <n v="39"/>
    <s v="EXTRACRANIAL PROCEDURES W/O CC/MCC"/>
    <n v="38"/>
    <s v="Low"/>
    <n v="26415.27"/>
    <n v="5972.32"/>
    <n v="4593.3900000000003"/>
  </r>
  <r>
    <s v="BORGESS MEDICAL CENTER"/>
    <s v="KALAMAZOO"/>
    <s v="MI"/>
    <x v="22"/>
    <s v="MI - Kalamazoo"/>
    <n v="39"/>
    <s v="EXTRACRANIAL PROCEDURES W/O CC/MCC"/>
    <n v="55"/>
    <s v="Medium "/>
    <n v="12688.19"/>
    <n v="5829.62"/>
    <n v="6090.25"/>
  </r>
  <r>
    <s v="WILLIAM BEAUMONT HOSPITAL"/>
    <s v="ROYAL OAK"/>
    <s v="MI"/>
    <x v="22"/>
    <s v="MI - Royal Oak"/>
    <n v="39"/>
    <s v="EXTRACRANIAL PROCEDURES W/O CC/MCC"/>
    <n v="53"/>
    <s v="Medium "/>
    <n v="23253.32"/>
    <n v="6419.84"/>
    <n v="6912.38"/>
  </r>
  <r>
    <s v="MCLAREN FLINT"/>
    <s v="FLINT"/>
    <s v="MI"/>
    <x v="22"/>
    <s v="MI - Flint"/>
    <n v="39"/>
    <s v="EXTRACRANIAL PROCEDURES W/O CC/MCC"/>
    <n v="37"/>
    <s v="Low"/>
    <n v="8066.06"/>
    <n v="5160.55"/>
    <n v="6151.47"/>
  </r>
  <r>
    <s v="HENRY FORD WYANDOTTE HOSPITAL"/>
    <s v="WYANDOTTE"/>
    <s v="MI"/>
    <x v="22"/>
    <s v="MI - Dearborn"/>
    <n v="39"/>
    <s v="EXTRACRANIAL PROCEDURES W/O CC/MCC"/>
    <n v="51"/>
    <s v="Medium "/>
    <n v="29341.73"/>
    <n v="12803.13"/>
    <n v="7654.39"/>
  </r>
  <r>
    <s v="BOTSFORD HOSPITAL"/>
    <s v="FARMINGTON HILL"/>
    <s v="MI"/>
    <x v="22"/>
    <s v="MI - Ann Arbor"/>
    <n v="39"/>
    <s v="EXTRACRANIAL PROCEDURES W/O CC/MCC"/>
    <n v="49"/>
    <s v="Low"/>
    <n v="15436.8"/>
    <n v="8565.74"/>
    <n v="4522.91"/>
  </r>
  <r>
    <s v="ST JOSEPH MERCY HOSPITAL"/>
    <s v="ANN ARBOR"/>
    <s v="MI"/>
    <x v="22"/>
    <s v="MI - Ann Arbor"/>
    <n v="39"/>
    <s v="EXTRACRANIAL PROCEDURES W/O CC/MCC"/>
    <n v="51"/>
    <s v="Medium "/>
    <n v="89610.5"/>
    <n v="9021.77"/>
    <n v="3966.38"/>
  </r>
  <r>
    <s v="ST JOHN HOSPITAL AND MEDICAL CENTER"/>
    <s v="DETROIT"/>
    <s v="MI"/>
    <x v="22"/>
    <s v="MI - Detroit"/>
    <n v="39"/>
    <s v="EXTRACRANIAL PROCEDURES W/O CC/MCC"/>
    <n v="105"/>
    <s v="High"/>
    <n v="12395.46"/>
    <n v="10500.51"/>
    <n v="6365.03"/>
  </r>
  <r>
    <s v="MCLAREN - GREATER LANSING"/>
    <s v="LANSING"/>
    <s v="MI"/>
    <x v="22"/>
    <s v="MI - Lansing"/>
    <n v="39"/>
    <s v="EXTRACRANIAL PROCEDURES W/O CC/MCC"/>
    <n v="52"/>
    <s v="Medium "/>
    <n v="36548.949999999997"/>
    <n v="7604.85"/>
    <n v="11465.88"/>
  </r>
  <r>
    <s v="ST JOHN MACOMB-OAKLAND HOSPITAL-MACOMB CENTER"/>
    <s v="WARREN"/>
    <s v="MI"/>
    <x v="22"/>
    <s v="MI - Detroit"/>
    <n v="39"/>
    <s v="EXTRACRANIAL PROCEDURES W/O CC/MCC"/>
    <n v="49"/>
    <s v="Low"/>
    <n v="18243.400000000001"/>
    <n v="10690.78"/>
    <n v="19129.64"/>
  </r>
  <r>
    <s v="GENESYS REGIONAL MEDICAL CENTER - HEALTH PARK"/>
    <s v="GRAND BLANC"/>
    <s v="MI"/>
    <x v="22"/>
    <s v="MI - Flint"/>
    <n v="39"/>
    <s v="EXTRACRANIAL PROCEDURES W/O CC/MCC"/>
    <n v="52"/>
    <s v="Medium "/>
    <n v="6854.68"/>
    <n v="9480.3700000000008"/>
    <n v="4796.74"/>
  </r>
  <r>
    <s v="PORT HURON HOSPITAL"/>
    <s v="PORT HURON"/>
    <s v="MI"/>
    <x v="22"/>
    <s v="MI - Detroit"/>
    <n v="39"/>
    <s v="EXTRACRANIAL PROCEDURES W/O CC/MCC"/>
    <n v="41"/>
    <s v="Low"/>
    <n v="33262.42"/>
    <n v="7571.25"/>
    <n v="24363.19"/>
  </r>
  <r>
    <s v="MIDMICHIGAN MEDICAL CENTER-MIDLAND"/>
    <s v="MIDLAND"/>
    <s v="MI"/>
    <x v="22"/>
    <s v="MI - Saginaw"/>
    <n v="39"/>
    <s v="EXTRACRANIAL PROCEDURES W/O CC/MCC"/>
    <n v="67"/>
    <s v="Medium "/>
    <n v="9983.16"/>
    <n v="8363.65"/>
    <n v="5250.19"/>
  </r>
  <r>
    <s v="MOUNT CLEMENS REGIONAL MEDICAL CENTER"/>
    <s v="MOUNT CLEMENS"/>
    <s v="MI"/>
    <x v="22"/>
    <s v="MI - Detroit"/>
    <n v="39"/>
    <s v="EXTRACRANIAL PROCEDURES W/O CC/MCC"/>
    <n v="50"/>
    <s v="Medium "/>
    <n v="36882.19"/>
    <n v="6048.91"/>
    <n v="11242.57"/>
  </r>
  <r>
    <s v="EDWARD W SPARROW HOSPITAL"/>
    <s v="LANSING"/>
    <s v="MI"/>
    <x v="22"/>
    <s v="MI - Lansing"/>
    <n v="39"/>
    <s v="EXTRACRANIAL PROCEDURES W/O CC/MCC"/>
    <n v="36"/>
    <s v="Low"/>
    <n v="27546.36"/>
    <n v="4446.57"/>
    <n v="4885.74"/>
  </r>
  <r>
    <s v="METRO HEALTH HOSPITAL"/>
    <s v="WYOMING"/>
    <s v="MI"/>
    <x v="22"/>
    <s v="MI - Grand Rapids"/>
    <n v="39"/>
    <s v="EXTRACRANIAL PROCEDURES W/O CC/MCC"/>
    <n v="48"/>
    <s v="Low"/>
    <n v="80213.899999999994"/>
    <n v="11297.77"/>
    <n v="4789.78"/>
  </r>
  <r>
    <s v="GARDEN CITY HOSPITAL"/>
    <s v="GARDEN CITY"/>
    <s v="MI"/>
    <x v="22"/>
    <s v="MI - Dearborn"/>
    <n v="39"/>
    <s v="EXTRACRANIAL PROCEDURES W/O CC/MCC"/>
    <n v="166"/>
    <s v="High"/>
    <n v="12952.18"/>
    <n v="4915.45"/>
    <n v="6992.13"/>
  </r>
  <r>
    <s v="CRITTENTON HOSPITAL MEDICAL CENTER"/>
    <s v="ROCHESTER"/>
    <s v="MI"/>
    <x v="22"/>
    <s v="MI - Royal Oak"/>
    <n v="39"/>
    <s v="EXTRACRANIAL PROCEDURES W/O CC/MCC"/>
    <n v="48"/>
    <s v="Low"/>
    <n v="13418.61"/>
    <n v="17328.060000000001"/>
    <n v="4837.6000000000004"/>
  </r>
  <r>
    <s v="WILLIAM BEAUMONT HOSPITAL-TROY"/>
    <s v="TROY"/>
    <s v="MI"/>
    <x v="22"/>
    <s v="MI - Royal Oak"/>
    <n v="39"/>
    <s v="EXTRACRANIAL PROCEDURES W/O CC/MCC"/>
    <n v="107"/>
    <s v="High"/>
    <n v="33215.51"/>
    <n v="14609.52"/>
    <n v="4397.05"/>
  </r>
  <r>
    <s v="HURON VALLEY-SINAI HOSPITAL"/>
    <s v="COMMERCE TOWNSH"/>
    <s v="MI"/>
    <x v="22"/>
    <s v="MI - Pontiac"/>
    <n v="39"/>
    <s v="EXTRACRANIAL PROCEDURES W/O CC/MCC"/>
    <n v="52"/>
    <s v="Medium "/>
    <n v="14968.02"/>
    <n v="5139.59"/>
    <n v="5366.07"/>
  </r>
  <r>
    <s v="NORTH MEMORIAL MEDICAL CENTER"/>
    <s v="ROBBINSDALE"/>
    <s v="MN"/>
    <x v="23"/>
    <s v="MN - Minneapolis"/>
    <n v="39"/>
    <s v="EXTRACRANIAL PROCEDURES W/O CC/MCC"/>
    <n v="23"/>
    <s v="Low"/>
    <n v="19503.91"/>
    <n v="6130.92"/>
    <n v="3488.67"/>
  </r>
  <r>
    <s v="ESSENTIA HEALTH ST MARY'S MEDICAL CENTER"/>
    <s v="DULUTH"/>
    <s v="MN"/>
    <x v="23"/>
    <s v="MN - Duluth"/>
    <n v="39"/>
    <s v="EXTRACRANIAL PROCEDURES W/O CC/MCC"/>
    <n v="53"/>
    <s v="Medium "/>
    <n v="28845.27"/>
    <n v="5306.77"/>
    <n v="7369.61"/>
  </r>
  <r>
    <s v="MAYO CLINIC - SAINT MARYS HOSPITAL"/>
    <s v="ROCHESTER"/>
    <s v="MN"/>
    <x v="23"/>
    <s v="MN - Rochester"/>
    <n v="39"/>
    <s v="EXTRACRANIAL PROCEDURES W/O CC/MCC"/>
    <n v="47"/>
    <s v="Low"/>
    <n v="29858.29"/>
    <n v="6941.94"/>
    <n v="4730.1400000000003"/>
  </r>
  <r>
    <s v="ST CLOUD HOSPITAL"/>
    <s v="SAINT CLOUD"/>
    <s v="MN"/>
    <x v="23"/>
    <s v="MN - St. Cloud"/>
    <n v="39"/>
    <s v="EXTRACRANIAL PROCEDURES W/O CC/MCC"/>
    <n v="56"/>
    <s v="Medium "/>
    <n v="24277.84"/>
    <n v="6553.2"/>
    <n v="7125.02"/>
  </r>
  <r>
    <s v="ST LUKES HOSPITAL"/>
    <s v="DULUTH"/>
    <s v="MN"/>
    <x v="23"/>
    <s v="MN - Duluth"/>
    <n v="39"/>
    <s v="EXTRACRANIAL PROCEDURES W/O CC/MCC"/>
    <n v="57"/>
    <s v="Medium "/>
    <n v="27619.7"/>
    <n v="5480.05"/>
    <n v="6159.41"/>
  </r>
  <r>
    <s v="PARK NICOLLET METHODIST HOSPITAL"/>
    <s v="SAINT LOUIS PAR"/>
    <s v="MN"/>
    <x v="23"/>
    <s v="MN - Minneapolis"/>
    <n v="39"/>
    <s v="EXTRACRANIAL PROCEDURES W/O CC/MCC"/>
    <n v="49"/>
    <s v="Low"/>
    <n v="12934.93"/>
    <n v="9385.1200000000008"/>
    <n v="3773.64"/>
  </r>
  <r>
    <s v="ABBOTT NORTHWESTERN HOSPITAL"/>
    <s v="MINNEAPOLIS"/>
    <s v="MN"/>
    <x v="23"/>
    <s v="MN - Minneapolis"/>
    <n v="39"/>
    <s v="EXTRACRANIAL PROCEDURES W/O CC/MCC"/>
    <n v="40"/>
    <s v="Low"/>
    <n v="60872.36"/>
    <n v="6683.82"/>
    <n v="5990.57"/>
  </r>
  <r>
    <s v="ST JOSEPH'S HOSPITAL"/>
    <s v="SAINT PAUL"/>
    <s v="MN"/>
    <x v="23"/>
    <s v="MN - St. Paul"/>
    <n v="39"/>
    <s v="EXTRACRANIAL PROCEDURES W/O CC/MCC"/>
    <n v="64"/>
    <s v="Medium "/>
    <n v="24220.81"/>
    <n v="10102.31"/>
    <n v="6446.79"/>
  </r>
  <r>
    <s v="FAIRVIEW SOUTHDALE HOSPITAL"/>
    <s v="EDINA"/>
    <s v="MN"/>
    <x v="23"/>
    <s v="MN - Minneapolis"/>
    <n v="39"/>
    <s v="EXTRACRANIAL PROCEDURES W/O CC/MCC"/>
    <n v="50"/>
    <s v="Medium "/>
    <n v="14467.3"/>
    <n v="5687.64"/>
    <n v="4355.96"/>
  </r>
  <r>
    <s v="RICE MEMORIAL HOSPITAL"/>
    <s v="WILLMAR"/>
    <s v="MN"/>
    <x v="23"/>
    <s v="MN - Minneapolis"/>
    <n v="39"/>
    <s v="EXTRACRANIAL PROCEDURES W/O CC/MCC"/>
    <n v="66"/>
    <s v="Medium "/>
    <n v="27267.47"/>
    <n v="5223.7700000000004"/>
    <n v="11234.97"/>
  </r>
  <r>
    <s v="MAYO CLINIC HEALTH SYSTEM - MANKATO"/>
    <s v="MANKATO"/>
    <s v="MN"/>
    <x v="23"/>
    <s v="MN - Minneapolis"/>
    <n v="39"/>
    <s v="EXTRACRANIAL PROCEDURES W/O CC/MCC"/>
    <n v="35"/>
    <s v="Low"/>
    <n v="18184.47"/>
    <n v="6763.5"/>
    <n v="3838.3"/>
  </r>
  <r>
    <s v="SANFORD BEMIDJI MEDICAL CENTER"/>
    <s v="BEMIDJI"/>
    <s v="MN"/>
    <x v="23"/>
    <s v="ND - Fargo/Moorhead MN"/>
    <n v="39"/>
    <s v="EXTRACRANIAL PROCEDURES W/O CC/MCC"/>
    <n v="60"/>
    <s v="Medium "/>
    <n v="47176.18"/>
    <n v="12377.91"/>
    <n v="7056.03"/>
  </r>
  <r>
    <s v="REGIONS HOSPITAL"/>
    <s v="SAINT PAUL"/>
    <s v="MN"/>
    <x v="23"/>
    <s v="MN - St. Paul"/>
    <n v="39"/>
    <s v="EXTRACRANIAL PROCEDURES W/O CC/MCC"/>
    <n v="49"/>
    <s v="Low"/>
    <n v="43721.36"/>
    <n v="5870.34"/>
    <n v="6344.49"/>
  </r>
  <r>
    <s v="MERCY HOSPITAL"/>
    <s v="COON RAPIDS"/>
    <s v="MN"/>
    <x v="23"/>
    <s v="MN - Minneapolis"/>
    <n v="39"/>
    <s v="EXTRACRANIAL PROCEDURES W/O CC/MCC"/>
    <n v="41"/>
    <s v="Low"/>
    <n v="37431.01"/>
    <n v="5244.2"/>
    <n v="17362.09"/>
  </r>
  <r>
    <s v="UNIVERSITY OF MISSISSIPPI MED CENTER"/>
    <s v="JACKSON"/>
    <s v="MS"/>
    <x v="24"/>
    <s v="MS - Jackson"/>
    <n v="39"/>
    <s v="EXTRACRANIAL PROCEDURES W/O CC/MCC"/>
    <n v="44"/>
    <s v="Low"/>
    <n v="61097.77"/>
    <n v="6678.43"/>
    <n v="5983.37"/>
  </r>
  <r>
    <s v="NORTH MISSISSIPPI MEDICAL CENTER"/>
    <s v="TUPELO"/>
    <s v="MS"/>
    <x v="24"/>
    <s v="MS - Tupelo"/>
    <n v="39"/>
    <s v="EXTRACRANIAL PROCEDURES W/O CC/MCC"/>
    <n v="53"/>
    <s v="Medium "/>
    <n v="66464.429999999993"/>
    <n v="7362"/>
    <n v="4094.31"/>
  </r>
  <r>
    <s v="MAGNOLIA REGIONAL HEALTH CENTER"/>
    <s v="CORINTH"/>
    <s v="MS"/>
    <x v="24"/>
    <s v="TN - Memphis"/>
    <n v="39"/>
    <s v="EXTRACRANIAL PROCEDURES W/O CC/MCC"/>
    <n v="40"/>
    <s v="Low"/>
    <n v="10832.94"/>
    <n v="7979.95"/>
    <n v="3528.06"/>
  </r>
  <r>
    <s v="MEMORIAL HOSPITAL AT GULFPORT"/>
    <s v="GULFPORT"/>
    <s v="MS"/>
    <x v="24"/>
    <s v="MS - Gulfport"/>
    <n v="39"/>
    <s v="EXTRACRANIAL PROCEDURES W/O CC/MCC"/>
    <n v="66"/>
    <s v="Medium "/>
    <n v="22480.97"/>
    <n v="6846.57"/>
    <n v="5869"/>
  </r>
  <r>
    <s v="RIVER REGION HEALTH SYSTEM"/>
    <s v="VICKSBURG"/>
    <s v="MS"/>
    <x v="24"/>
    <s v="MS - Jackson"/>
    <n v="39"/>
    <s v="EXTRACRANIAL PROCEDURES W/O CC/MCC"/>
    <n v="58"/>
    <s v="Medium "/>
    <n v="155101.13"/>
    <n v="5203.8599999999997"/>
    <n v="3960.73"/>
  </r>
  <r>
    <s v="BAPTIST MEMORIAL HOSPITAL NORTH MS"/>
    <s v="OXFORD"/>
    <s v="MS"/>
    <x v="24"/>
    <s v="MS - Oxford"/>
    <n v="39"/>
    <s v="EXTRACRANIAL PROCEDURES W/O CC/MCC"/>
    <n v="79"/>
    <s v="Medium "/>
    <n v="15684.7"/>
    <n v="4442.32"/>
    <n v="5618.53"/>
  </r>
  <r>
    <s v="SINGING RIVER HOSPITAL"/>
    <s v="PASCAGOULA"/>
    <s v="MS"/>
    <x v="24"/>
    <s v="AL - Mobile"/>
    <n v="39"/>
    <s v="EXTRACRANIAL PROCEDURES W/O CC/MCC"/>
    <n v="41"/>
    <s v="Low"/>
    <n v="32623.42"/>
    <n v="10549.69"/>
    <n v="5016.33"/>
  </r>
  <r>
    <s v="ST DOMINIC-JACKSON MEMORIAL HOSPITAL"/>
    <s v="JACKSON"/>
    <s v="MS"/>
    <x v="24"/>
    <s v="MS - Jackson"/>
    <n v="39"/>
    <s v="EXTRACRANIAL PROCEDURES W/O CC/MCC"/>
    <n v="72"/>
    <s v="Medium "/>
    <n v="12363.56"/>
    <n v="8865.66"/>
    <n v="12200.62"/>
  </r>
  <r>
    <s v="RUSH FOUNDATION HOSPITAL"/>
    <s v="MERIDIAN"/>
    <s v="MS"/>
    <x v="24"/>
    <s v="MS - Meridian"/>
    <n v="39"/>
    <s v="EXTRACRANIAL PROCEDURES W/O CC/MCC"/>
    <n v="65"/>
    <s v="Medium "/>
    <n v="19859.47"/>
    <n v="7953.5"/>
    <n v="12426.76"/>
  </r>
  <r>
    <s v="FORREST GENERAL HOSPITAL"/>
    <s v="HATTIESBURG"/>
    <s v="MS"/>
    <x v="24"/>
    <s v="MS - Hattiesburg"/>
    <n v="39"/>
    <s v="EXTRACRANIAL PROCEDURES W/O CC/MCC"/>
    <n v="44"/>
    <s v="Low"/>
    <n v="16422.32"/>
    <n v="4499.53"/>
    <n v="3379.04"/>
  </r>
  <r>
    <s v="WESLEY MEDICAL CENTER"/>
    <s v="HATTIESBURG"/>
    <s v="MS"/>
    <x v="24"/>
    <s v="MS - Hattiesburg"/>
    <n v="39"/>
    <s v="EXTRACRANIAL PROCEDURES W/O CC/MCC"/>
    <n v="58"/>
    <s v="Medium "/>
    <n v="55397.07"/>
    <n v="4807.99"/>
    <n v="5031.91"/>
  </r>
  <r>
    <s v="BAPTIST MEM HOSP/GOLDEN TRIANGLE INC"/>
    <s v="COLUMBUS"/>
    <s v="MS"/>
    <x v="24"/>
    <s v="MS - Tupelo"/>
    <n v="39"/>
    <s v="EXTRACRANIAL PROCEDURES W/O CC/MCC"/>
    <n v="61"/>
    <s v="Medium "/>
    <n v="169594.28"/>
    <n v="8208.07"/>
    <n v="7111.04"/>
  </r>
  <r>
    <s v="MISSISSIPPI BAPTIST MEDICAL CENTER"/>
    <s v="JACKSON"/>
    <s v="MS"/>
    <x v="24"/>
    <s v="MS - Jackson"/>
    <n v="39"/>
    <s v="EXTRACRANIAL PROCEDURES W/O CC/MCC"/>
    <n v="57"/>
    <s v="Medium "/>
    <n v="27047.69"/>
    <n v="4108.79"/>
    <n v="5411.16"/>
  </r>
  <r>
    <s v="ANDERSON REGIONAL MEDICAL CENTER"/>
    <s v="MERIDIAN"/>
    <s v="MS"/>
    <x v="24"/>
    <s v="MS - Meridian"/>
    <n v="39"/>
    <s v="EXTRACRANIAL PROCEDURES W/O CC/MCC"/>
    <n v="48"/>
    <s v="Low"/>
    <n v="152957.51"/>
    <n v="7865.23"/>
    <n v="3372.1"/>
  </r>
  <r>
    <s v="BAPTIST MEMORIAL HOSPITAL DESOTO"/>
    <s v="SOUTHAVEN"/>
    <s v="MS"/>
    <x v="24"/>
    <s v="TN - Memphis"/>
    <n v="39"/>
    <s v="EXTRACRANIAL PROCEDURES W/O CC/MCC"/>
    <n v="45"/>
    <s v="Low"/>
    <n v="19181.259999999998"/>
    <n v="6109.62"/>
    <n v="4727.45"/>
  </r>
  <r>
    <s v="ST JOHN'S REGIONAL MEDICAL CENTER"/>
    <s v="JOPLIN"/>
    <s v="MO"/>
    <x v="25"/>
    <s v="MO - Joplin"/>
    <n v="39"/>
    <s v="EXTRACRANIAL PROCEDURES W/O CC/MCC"/>
    <n v="41"/>
    <s v="Low"/>
    <n v="13074.25"/>
    <n v="4483.95"/>
    <n v="4511.87"/>
  </r>
  <r>
    <s v="SSM ST JOSEPH HEALTH CENTER"/>
    <s v="SAINT CHARLES"/>
    <s v="MO"/>
    <x v="25"/>
    <s v="MO - St. Louis"/>
    <n v="39"/>
    <s v="EXTRACRANIAL PROCEDURES W/O CC/MCC"/>
    <n v="32"/>
    <s v="Low"/>
    <n v="20152.97"/>
    <n v="12981.78"/>
    <n v="6638.46"/>
  </r>
  <r>
    <s v="HEARTLAND REGIONAL MEDICAL CENTER"/>
    <s v="SAINT JOSEPH"/>
    <s v="MO"/>
    <x v="25"/>
    <s v="MO - Kansas City"/>
    <n v="39"/>
    <s v="EXTRACRANIAL PROCEDURES W/O CC/MCC"/>
    <n v="167"/>
    <s v="High"/>
    <n v="40140.17"/>
    <n v="4095.58"/>
    <n v="3965.32"/>
  </r>
  <r>
    <s v="BOTHWELL REGIONAL HEALTH CENTER"/>
    <s v="SEDALIA"/>
    <s v="MO"/>
    <x v="25"/>
    <s v="MO - Columbia"/>
    <n v="39"/>
    <s v="EXTRACRANIAL PROCEDURES W/O CC/MCC"/>
    <n v="66"/>
    <s v="Medium "/>
    <n v="14930.59"/>
    <n v="5892.66"/>
    <n v="3730.25"/>
  </r>
  <r>
    <s v="MERCY HOSPITAL ST LOUIS"/>
    <s v="SAINT LOUIS"/>
    <s v="MO"/>
    <x v="25"/>
    <s v="MO - St. Louis"/>
    <n v="39"/>
    <s v="EXTRACRANIAL PROCEDURES W/O CC/MCC"/>
    <n v="49"/>
    <s v="Low"/>
    <n v="29479.759999999998"/>
    <n v="3594.43"/>
    <n v="3452.08"/>
  </r>
  <r>
    <s v="HANNIBAL REGIONAL HOSPITAL"/>
    <s v="HANNIBAL"/>
    <s v="MO"/>
    <x v="25"/>
    <s v="MO - Columbia"/>
    <n v="39"/>
    <s v="EXTRACRANIAL PROCEDURES W/O CC/MCC"/>
    <n v="53"/>
    <s v="Medium "/>
    <n v="15677.62"/>
    <n v="4341.6099999999997"/>
    <n v="7152"/>
  </r>
  <r>
    <s v="RESEARCH MEDICAL CENTER"/>
    <s v="KANSAS CITY"/>
    <s v="MO"/>
    <x v="25"/>
    <s v="MO - Kansas City"/>
    <n v="39"/>
    <s v="EXTRACRANIAL PROCEDURES W/O CC/MCC"/>
    <n v="71"/>
    <s v="Medium "/>
    <n v="17685.54"/>
    <n v="12731.71"/>
    <n v="5884.69"/>
  </r>
  <r>
    <s v="BARNES JEWISH HOSPITAL"/>
    <s v="SAINT LOUIS"/>
    <s v="MO"/>
    <x v="25"/>
    <s v="MO - St. Louis"/>
    <n v="39"/>
    <s v="EXTRACRANIAL PROCEDURES W/O CC/MCC"/>
    <n v="60"/>
    <s v="Medium "/>
    <n v="20185.29"/>
    <n v="7705.01"/>
    <n v="9747.65"/>
  </r>
  <r>
    <s v="COX MEDICAL CENTER"/>
    <s v="SPRINGFIELD"/>
    <s v="MO"/>
    <x v="25"/>
    <s v="MO - Springfield"/>
    <n v="39"/>
    <s v="EXTRACRANIAL PROCEDURES W/O CC/MCC"/>
    <n v="60"/>
    <s v="Medium "/>
    <n v="54051.06"/>
    <n v="6581.2"/>
    <n v="3280.84"/>
  </r>
  <r>
    <s v="CAPITAL REGION MEDICAL CENTER"/>
    <s v="JEFFERSON CITY"/>
    <s v="MO"/>
    <x v="25"/>
    <s v="MO - Columbia"/>
    <n v="39"/>
    <s v="EXTRACRANIAL PROCEDURES W/O CC/MCC"/>
    <n v="121"/>
    <s v="High"/>
    <n v="43172.93"/>
    <n v="6159.03"/>
    <n v="10942.78"/>
  </r>
  <r>
    <s v="ST JOHN'S REGIONAL HEALTH CENTER"/>
    <s v="SPRINGFIELD"/>
    <s v="MO"/>
    <x v="25"/>
    <s v="MO - Springfield"/>
    <n v="39"/>
    <s v="EXTRACRANIAL PROCEDURES W/O CC/MCC"/>
    <n v="56"/>
    <s v="Medium "/>
    <n v="16763.400000000001"/>
    <n v="9939.91"/>
    <n v="4337.12"/>
  </r>
  <r>
    <s v="BOONE HOSPITAL CENTER"/>
    <s v="COLUMBIA"/>
    <s v="MO"/>
    <x v="25"/>
    <s v="MO - Columbia"/>
    <n v="39"/>
    <s v="EXTRACRANIAL PROCEDURES W/O CC/MCC"/>
    <n v="63"/>
    <s v="Medium "/>
    <n v="29086.61"/>
    <n v="5777.86"/>
    <n v="4569.8500000000004"/>
  </r>
  <r>
    <s v="ST ANTHONY'S MEDICAL CENTER"/>
    <s v="SAINT LOUIS"/>
    <s v="MO"/>
    <x v="25"/>
    <s v="MO - St. Louis"/>
    <n v="39"/>
    <s v="EXTRACRANIAL PROCEDURES W/O CC/MCC"/>
    <n v="31"/>
    <s v="Low"/>
    <n v="27876.39"/>
    <n v="4090.37"/>
    <n v="3759"/>
  </r>
  <r>
    <s v="ST JOSEPH MEDICAL CENTER"/>
    <s v="KANSAS CITY"/>
    <s v="MO"/>
    <x v="25"/>
    <s v="MO - Kansas City"/>
    <n v="39"/>
    <s v="EXTRACRANIAL PROCEDURES W/O CC/MCC"/>
    <n v="53"/>
    <s v="Medium "/>
    <n v="16298.73"/>
    <n v="6372.63"/>
    <n v="3152.39"/>
  </r>
  <r>
    <s v="SSM ST MARYS HEALTH CENTER"/>
    <s v="RICHMOND HEIGHT"/>
    <s v="MO"/>
    <x v="25"/>
    <s v="MO - St. Louis"/>
    <n v="39"/>
    <s v="EXTRACRANIAL PROCEDURES W/O CC/MCC"/>
    <n v="139"/>
    <s v="High"/>
    <n v="13265.57"/>
    <n v="11140.92"/>
    <n v="6606.17"/>
  </r>
  <r>
    <s v="CENTERPOINT MEDICAL CENTER OF INDEPENDENCE  LLC"/>
    <s v="INDEPENDENCE"/>
    <s v="MO"/>
    <x v="25"/>
    <s v="MO - Kansas City"/>
    <n v="39"/>
    <s v="EXTRACRANIAL PROCEDURES W/O CC/MCC"/>
    <n v="124"/>
    <s v="High"/>
    <n v="66402.44"/>
    <n v="6601.82"/>
    <n v="3298.22"/>
  </r>
  <r>
    <s v="NORTH KANSAS CITY HOSPITAL"/>
    <s v="NORTH KANSAS CI"/>
    <s v="MO"/>
    <x v="25"/>
    <s v="MO - Kansas City"/>
    <n v="39"/>
    <s v="EXTRACRANIAL PROCEDURES W/O CC/MCC"/>
    <n v="39"/>
    <s v="Low"/>
    <n v="23472.560000000001"/>
    <n v="5159.55"/>
    <n v="7835.08"/>
  </r>
  <r>
    <s v="SSM DEPAUL HEALTH CENTER"/>
    <s v="BRIDGETON"/>
    <s v="MO"/>
    <x v="25"/>
    <s v="MO - St. Louis"/>
    <n v="39"/>
    <s v="EXTRACRANIAL PROCEDURES W/O CC/MCC"/>
    <n v="60"/>
    <s v="Medium "/>
    <n v="17409.509999999998"/>
    <n v="5213.2299999999996"/>
    <n v="2840.24"/>
  </r>
  <r>
    <s v="MISSOURI BAPTIST MEDICAL CENTER"/>
    <s v="TOWN AND COUNTR"/>
    <s v="MO"/>
    <x v="25"/>
    <s v="MO - St. Louis"/>
    <n v="39"/>
    <s v="EXTRACRANIAL PROCEDURES W/O CC/MCC"/>
    <n v="39"/>
    <s v="Low"/>
    <n v="19806.060000000001"/>
    <n v="10463.450000000001"/>
    <n v="7310.93"/>
  </r>
  <r>
    <s v="SOUTHEAST MISSOURI HOSPITAL"/>
    <s v="CAPE GIRARDEAU"/>
    <s v="MO"/>
    <x v="25"/>
    <s v="MO - Cape Girardeau"/>
    <n v="39"/>
    <s v="EXTRACRANIAL PROCEDURES W/O CC/MCC"/>
    <n v="42"/>
    <s v="Low"/>
    <n v="17075.73"/>
    <n v="7170.48"/>
    <n v="6461.55"/>
  </r>
  <r>
    <s v="POPLAR BLUFF REGIONAL MEDICAL CENTER"/>
    <s v="POPLAR BLUFF"/>
    <s v="MO"/>
    <x v="25"/>
    <s v="MO - St. Louis"/>
    <n v="39"/>
    <s v="EXTRACRANIAL PROCEDURES W/O CC/MCC"/>
    <n v="46"/>
    <s v="Low"/>
    <n v="16180.93"/>
    <n v="6239.77"/>
    <n v="5045.42"/>
  </r>
  <r>
    <s v="FREEMAN HEALTH SYSTEM - FREEMAN WEST"/>
    <s v="JOPLIN"/>
    <s v="MO"/>
    <x v="25"/>
    <s v="MO - Joplin"/>
    <n v="39"/>
    <s v="EXTRACRANIAL PROCEDURES W/O CC/MCC"/>
    <n v="50"/>
    <s v="Medium "/>
    <n v="14213.93"/>
    <n v="4571.0200000000004"/>
    <n v="6060.3"/>
  </r>
  <r>
    <s v="ST LUKES HOSPITAL OF KANSAS CITY"/>
    <s v="KANSAS CITY"/>
    <s v="MO"/>
    <x v="25"/>
    <s v="MO - Kansas City"/>
    <n v="39"/>
    <s v="EXTRACRANIAL PROCEDURES W/O CC/MCC"/>
    <n v="70"/>
    <s v="Medium "/>
    <n v="43985.35"/>
    <n v="4576.22"/>
    <n v="4298.01"/>
  </r>
  <r>
    <s v="UNIVERSITY OF MISSOURI HEALTH CARE"/>
    <s v="COLUMBIA"/>
    <s v="MO"/>
    <x v="25"/>
    <s v="MO - Columbia"/>
    <n v="39"/>
    <s v="EXTRACRANIAL PROCEDURES W/O CC/MCC"/>
    <n v="50"/>
    <s v="Medium "/>
    <n v="34359.230000000003"/>
    <n v="12978.24"/>
    <n v="4861.38"/>
  </r>
  <r>
    <s v="DES PERES HOSPITAL"/>
    <s v="SAINT LOUIS"/>
    <s v="MO"/>
    <x v="25"/>
    <s v="MO - St. Louis"/>
    <n v="39"/>
    <s v="EXTRACRANIAL PROCEDURES W/O CC/MCC"/>
    <n v="33"/>
    <s v="Low"/>
    <n v="20475.46"/>
    <n v="7272.13"/>
    <n v="4316.1099999999997"/>
  </r>
  <r>
    <s v="LIBERTY HOSPITAL"/>
    <s v="LIBERTY"/>
    <s v="MO"/>
    <x v="25"/>
    <s v="MO - Kansas City"/>
    <n v="39"/>
    <s v="EXTRACRANIAL PROCEDURES W/O CC/MCC"/>
    <n v="63"/>
    <s v="Medium "/>
    <n v="15523.67"/>
    <n v="8564.5400000000009"/>
    <n v="4248.5200000000004"/>
  </r>
  <r>
    <s v="ST LUKES HOSPITAL"/>
    <s v="CHESTERFIELD"/>
    <s v="MO"/>
    <x v="25"/>
    <s v="MO - St. Louis"/>
    <n v="39"/>
    <s v="EXTRACRANIAL PROCEDURES W/O CC/MCC"/>
    <n v="30"/>
    <s v="Low"/>
    <n v="17281.189999999999"/>
    <n v="15298.93"/>
    <n v="5474"/>
  </r>
  <r>
    <s v="CHRISTIAN HOSPITAL NORTHEAST"/>
    <s v="SAINT LOUIS"/>
    <s v="MO"/>
    <x v="25"/>
    <s v="MO - St. Louis"/>
    <n v="39"/>
    <s v="EXTRACRANIAL PROCEDURES W/O CC/MCC"/>
    <n v="44"/>
    <s v="Low"/>
    <n v="71150.539999999994"/>
    <n v="5399.02"/>
    <n v="3658.04"/>
  </r>
  <r>
    <s v="ST FRANCIS MEDICAL CENTER"/>
    <s v="CAPE GIRARDEAU"/>
    <s v="MO"/>
    <x v="25"/>
    <s v="MO - Cape Girardeau"/>
    <n v="39"/>
    <s v="EXTRACRANIAL PROCEDURES W/O CC/MCC"/>
    <n v="65"/>
    <s v="Medium "/>
    <n v="13658.73"/>
    <n v="5611.72"/>
    <n v="10850.85"/>
  </r>
  <r>
    <s v="LAKE REGIONAL HEALTH SYSTEM"/>
    <s v="OSAGE BEACH"/>
    <s v="MO"/>
    <x v="25"/>
    <s v="MO - Columbia"/>
    <n v="39"/>
    <s v="EXTRACRANIAL PROCEDURES W/O CC/MCC"/>
    <n v="40"/>
    <s v="Low"/>
    <n v="24729.79"/>
    <n v="10360.5"/>
    <n v="5683.15"/>
  </r>
  <r>
    <s v="BILLINGS CLINIC HOSPITAL"/>
    <s v="BILLINGS"/>
    <s v="MT"/>
    <x v="26"/>
    <s v="MT - Billings"/>
    <n v="39"/>
    <s v="EXTRACRANIAL PROCEDURES W/O CC/MCC"/>
    <n v="41"/>
    <s v="Low"/>
    <n v="14647.63"/>
    <n v="7449.22"/>
    <n v="5331.75"/>
  </r>
  <r>
    <s v="BENEFIS HOSPITALS INC"/>
    <s v="GREAT FALLS"/>
    <s v="MT"/>
    <x v="26"/>
    <s v="MT - Great Falls"/>
    <n v="39"/>
    <s v="EXTRACRANIAL PROCEDURES W/O CC/MCC"/>
    <n v="44"/>
    <s v="Low"/>
    <n v="7871.75"/>
    <n v="4766.22"/>
    <n v="4135.9399999999996"/>
  </r>
  <r>
    <s v="ST PATRICK HOSPITAL"/>
    <s v="MISSOULA"/>
    <s v="MT"/>
    <x v="26"/>
    <s v="MT - Missoula"/>
    <n v="39"/>
    <s v="EXTRACRANIAL PROCEDURES W/O CC/MCC"/>
    <n v="49"/>
    <s v="Low"/>
    <n v="47760.72"/>
    <n v="5919.52"/>
    <n v="7378.7"/>
  </r>
  <r>
    <s v="ST VINCENT HEALTHCARE"/>
    <s v="BILLINGS"/>
    <s v="MT"/>
    <x v="26"/>
    <s v="MT - Billings"/>
    <n v="39"/>
    <s v="EXTRACRANIAL PROCEDURES W/O CC/MCC"/>
    <n v="55"/>
    <s v="Medium "/>
    <n v="25157.1"/>
    <n v="4854.1499999999996"/>
    <n v="5196.68"/>
  </r>
  <r>
    <s v="KALISPELL REGIONAL MEDICAL CENTER"/>
    <s v="KALISPELL"/>
    <s v="MT"/>
    <x v="26"/>
    <s v="MT - Missoula"/>
    <n v="39"/>
    <s v="EXTRACRANIAL PROCEDURES W/O CC/MCC"/>
    <n v="48"/>
    <s v="Low"/>
    <n v="27680.79"/>
    <n v="14654.13"/>
    <n v="3990.4"/>
  </r>
  <r>
    <s v="BRYANLGH MEDICAL CENTER"/>
    <s v="LINCOLN"/>
    <s v="NE"/>
    <x v="27"/>
    <s v="NE - Lincoln"/>
    <n v="39"/>
    <s v="EXTRACRANIAL PROCEDURES W/O CC/MCC"/>
    <n v="43"/>
    <s v="Low"/>
    <n v="29435.72"/>
    <n v="8990.4"/>
    <n v="7521.76"/>
  </r>
  <r>
    <s v="GOOD SAMARITAN HOSPITAL"/>
    <s v="KEARNEY"/>
    <s v="NE"/>
    <x v="27"/>
    <s v="NE - Omaha"/>
    <n v="39"/>
    <s v="EXTRACRANIAL PROCEDURES W/O CC/MCC"/>
    <n v="56"/>
    <s v="Medium "/>
    <n v="25414.52"/>
    <n v="4932.41"/>
    <n v="9471.44"/>
  </r>
  <r>
    <s v="THE NEBRASKA MEDICAL CENTER"/>
    <s v="OMAHA"/>
    <s v="NE"/>
    <x v="27"/>
    <s v="NE - Omaha"/>
    <n v="39"/>
    <s v="EXTRACRANIAL PROCEDURES W/O CC/MCC"/>
    <n v="57"/>
    <s v="Medium "/>
    <n v="21119.72"/>
    <n v="8158.49"/>
    <n v="7151.25"/>
  </r>
  <r>
    <s v="THE NEBRASKA METHODIST HOSPITAL"/>
    <s v="OMAHA"/>
    <s v="NE"/>
    <x v="27"/>
    <s v="NE - Omaha"/>
    <n v="39"/>
    <s v="EXTRACRANIAL PROCEDURES W/O CC/MCC"/>
    <n v="172"/>
    <s v="High"/>
    <n v="10628.77"/>
    <n v="4441.8"/>
    <n v="6217.35"/>
  </r>
  <r>
    <s v="ALEGENT HEALTH BERGAN MERCY MEDICAL CENTER"/>
    <s v="OMAHA"/>
    <s v="NE"/>
    <x v="27"/>
    <s v="NE - Omaha"/>
    <n v="39"/>
    <s v="EXTRACRANIAL PROCEDURES W/O CC/MCC"/>
    <n v="49"/>
    <s v="Low"/>
    <n v="12756.08"/>
    <n v="7661.26"/>
    <n v="12746.45"/>
  </r>
  <r>
    <s v="REGIONAL WEST MEDICAL CENTER"/>
    <s v="SCOTTSBLUFF"/>
    <s v="NE"/>
    <x v="27"/>
    <s v="CO - Denver"/>
    <n v="39"/>
    <s v="EXTRACRANIAL PROCEDURES W/O CC/MCC"/>
    <n v="46"/>
    <s v="Low"/>
    <n v="23068.34"/>
    <n v="5120.6400000000003"/>
    <n v="4896.3900000000003"/>
  </r>
  <r>
    <s v="ALEGENT HEALTH IMMANUEL MEDICAL CENTER"/>
    <s v="OMAHA"/>
    <s v="NE"/>
    <x v="27"/>
    <s v="NE - Omaha"/>
    <n v="39"/>
    <s v="EXTRACRANIAL PROCEDURES W/O CC/MCC"/>
    <n v="53"/>
    <s v="Medium "/>
    <n v="34001.33"/>
    <n v="13870.05"/>
    <n v="4042.38"/>
  </r>
  <r>
    <s v="FAITH REGIONAL HEALTH SERVICES"/>
    <s v="NORFOLK"/>
    <s v="NE"/>
    <x v="27"/>
    <s v="NE - Omaha"/>
    <n v="39"/>
    <s v="EXTRACRANIAL PROCEDURES W/O CC/MCC"/>
    <n v="48"/>
    <s v="Low"/>
    <n v="23931.599999999999"/>
    <n v="5784.46"/>
    <n v="4152.59"/>
  </r>
  <r>
    <s v="NEBRASKA HEART HOSPITAL"/>
    <s v="LINCOLN"/>
    <s v="NE"/>
    <x v="27"/>
    <s v="NE - Lincoln"/>
    <n v="39"/>
    <s v="EXTRACRANIAL PROCEDURES W/O CC/MCC"/>
    <n v="25"/>
    <s v="Low"/>
    <n v="23276.51"/>
    <n v="5989.7"/>
    <n v="6002.57"/>
  </r>
  <r>
    <s v="RENOWN REGIONAL MEDICAL CENTER"/>
    <s v="RENO"/>
    <s v="NV"/>
    <x v="28"/>
    <s v="NV - Reno"/>
    <n v="39"/>
    <s v="EXTRACRANIAL PROCEDURES W/O CC/MCC"/>
    <n v="58"/>
    <s v="Medium "/>
    <n v="43266.18"/>
    <n v="6465.35"/>
    <n v="6741.18"/>
  </r>
  <r>
    <s v="SUNRISE HOSPITAL AND MEDICAL CENTER"/>
    <s v="LAS VEGAS"/>
    <s v="NV"/>
    <x v="28"/>
    <s v="NV - Las Vegas"/>
    <n v="39"/>
    <s v="EXTRACRANIAL PROCEDURES W/O CC/MCC"/>
    <n v="58"/>
    <s v="Medium "/>
    <n v="10212.27"/>
    <n v="8458.41"/>
    <n v="5904.73"/>
  </r>
  <r>
    <s v="SAINT MARY'S REGIONAL MEDICAL CENTER"/>
    <s v="RENO"/>
    <s v="NV"/>
    <x v="28"/>
    <s v="NV - Reno"/>
    <n v="39"/>
    <s v="EXTRACRANIAL PROCEDURES W/O CC/MCC"/>
    <n v="43"/>
    <s v="Low"/>
    <n v="21210.39"/>
    <n v="7545.68"/>
    <n v="7414.81"/>
  </r>
  <r>
    <s v="CARSON TAHOE REGIONAL MEDICAL CENTER"/>
    <s v="CARSON CITY"/>
    <s v="NV"/>
    <x v="28"/>
    <s v="NV - Reno"/>
    <n v="39"/>
    <s v="EXTRACRANIAL PROCEDURES W/O CC/MCC"/>
    <n v="51"/>
    <s v="Medium "/>
    <n v="35298.21"/>
    <n v="5870.84"/>
    <n v="4675.67"/>
  </r>
  <r>
    <s v="VALLEY HOSPITAL MEDICAL CENTER"/>
    <s v="LAS VEGAS"/>
    <s v="NV"/>
    <x v="28"/>
    <s v="NV - Las Vegas"/>
    <n v="39"/>
    <s v="EXTRACRANIAL PROCEDURES W/O CC/MCC"/>
    <n v="59"/>
    <s v="Medium "/>
    <n v="10536.56"/>
    <n v="6329.98"/>
    <n v="4956.87"/>
  </r>
  <r>
    <s v="DESERT SPRINGS HOSPITAL"/>
    <s v="LAS VEGAS"/>
    <s v="NV"/>
    <x v="28"/>
    <s v="NV - Las Vegas"/>
    <n v="39"/>
    <s v="EXTRACRANIAL PROCEDURES W/O CC/MCC"/>
    <n v="47"/>
    <s v="Low"/>
    <n v="12115.6"/>
    <n v="7734.42"/>
    <n v="4771.0600000000004"/>
  </r>
  <r>
    <s v="MOUNTAINVIEW HOSPITAL"/>
    <s v="LAS VEGAS"/>
    <s v="NV"/>
    <x v="28"/>
    <s v="NV - Las Vegas"/>
    <n v="39"/>
    <s v="EXTRACRANIAL PROCEDURES W/O CC/MCC"/>
    <n v="57"/>
    <s v="Medium "/>
    <n v="12823.41"/>
    <n v="4552.59"/>
    <n v="5755.22"/>
  </r>
  <r>
    <s v="SUMMERLIN HOSPITAL MEDICAL CENTER"/>
    <s v="LAS VEGAS"/>
    <s v="NV"/>
    <x v="28"/>
    <s v="NV - Las Vegas"/>
    <n v="39"/>
    <s v="EXTRACRANIAL PROCEDURES W/O CC/MCC"/>
    <n v="116"/>
    <s v="High"/>
    <n v="16737.990000000002"/>
    <n v="7444.49"/>
    <n v="6415.57"/>
  </r>
  <r>
    <s v="SAINT ROSE DOMINICAN HOSPITAL - SIENA CAMPUS"/>
    <s v="HENDERSON"/>
    <s v="NV"/>
    <x v="28"/>
    <s v="NV - Las Vegas"/>
    <n v="39"/>
    <s v="EXTRACRANIAL PROCEDURES W/O CC/MCC"/>
    <n v="32"/>
    <s v="Low"/>
    <n v="29741.39"/>
    <n v="11426.52"/>
    <n v="7915.46"/>
  </r>
  <r>
    <s v="SPRING VALLEY HOSPITAL MEDICAL CENTER"/>
    <s v="LAS VEGAS"/>
    <s v="NV"/>
    <x v="28"/>
    <s v="NV - Las Vegas"/>
    <n v="39"/>
    <s v="EXTRACRANIAL PROCEDURES W/O CC/MCC"/>
    <n v="136"/>
    <s v="High"/>
    <n v="18481.53"/>
    <n v="5687"/>
    <n v="5767.48"/>
  </r>
  <r>
    <s v="SAINT ROSE DOMINICAN HOSPITAL - SAN MARTIN CAMPUS"/>
    <s v="LAS VEGAS"/>
    <s v="NV"/>
    <x v="28"/>
    <s v="NV - Las Vegas"/>
    <n v="39"/>
    <s v="EXTRACRANIAL PROCEDURES W/O CC/MCC"/>
    <n v="45"/>
    <s v="Low"/>
    <n v="31715.41"/>
    <n v="5595.19"/>
    <n v="7742.98"/>
  </r>
  <r>
    <s v="CONCORD HOSPITAL"/>
    <s v="CONCORD"/>
    <s v="NH"/>
    <x v="29"/>
    <s v="NH - Manchester"/>
    <n v="39"/>
    <s v="EXTRACRANIAL PROCEDURES W/O CC/MCC"/>
    <n v="23"/>
    <s v="Low"/>
    <n v="20928.5"/>
    <n v="9380.89"/>
    <n v="6693.76"/>
  </r>
  <r>
    <s v="MARY HITCHCOCK MEMORIAL HOSPITAL"/>
    <s v="LEBANON"/>
    <s v="NH"/>
    <x v="29"/>
    <s v="NH - Lebanon"/>
    <n v="39"/>
    <s v="EXTRACRANIAL PROCEDURES W/O CC/MCC"/>
    <n v="35"/>
    <s v="Low"/>
    <n v="47184.21"/>
    <n v="7297.64"/>
    <n v="3195.86"/>
  </r>
  <r>
    <s v="LAKES REGION GENERAL HOSPITAL"/>
    <s v="LACONIA"/>
    <s v="NH"/>
    <x v="29"/>
    <s v="NH - Manchester"/>
    <n v="39"/>
    <s v="EXTRACRANIAL PROCEDURES W/O CC/MCC"/>
    <n v="58"/>
    <s v="Medium "/>
    <n v="35906.69"/>
    <n v="8150.17"/>
    <n v="4064.05"/>
  </r>
  <r>
    <s v="ST JOSEPH HOSPITAL"/>
    <s v="NASHUA"/>
    <s v="NH"/>
    <x v="29"/>
    <s v="NH - Manchester"/>
    <n v="39"/>
    <s v="EXTRACRANIAL PROCEDURES W/O CC/MCC"/>
    <n v="31"/>
    <s v="Low"/>
    <n v="49662.86"/>
    <n v="14801.68"/>
    <n v="10510.66"/>
  </r>
  <r>
    <s v="ELLIOT HOSPITAL"/>
    <s v="MANCHESTER"/>
    <s v="NH"/>
    <x v="29"/>
    <s v="NH - Manchester"/>
    <n v="39"/>
    <s v="EXTRACRANIAL PROCEDURES W/O CC/MCC"/>
    <n v="54"/>
    <s v="Medium "/>
    <n v="23114.639999999999"/>
    <n v="7757.41"/>
    <n v="7552.8"/>
  </r>
  <r>
    <s v="EXETER HOSPITAL INC"/>
    <s v="EXETER"/>
    <s v="NH"/>
    <x v="29"/>
    <s v="NH - Manchester"/>
    <n v="39"/>
    <s v="EXTRACRANIAL PROCEDURES W/O CC/MCC"/>
    <n v="56"/>
    <s v="Medium "/>
    <n v="60030.65"/>
    <n v="6164.42"/>
    <n v="6598.04"/>
  </r>
  <r>
    <s v="PORTSMOUTH REGIONAL HOSPITAL"/>
    <s v="PORTSMOUTH"/>
    <s v="NH"/>
    <x v="29"/>
    <s v="NH - Manchester"/>
    <n v="39"/>
    <s v="EXTRACRANIAL PROCEDURES W/O CC/MCC"/>
    <n v="37"/>
    <s v="Low"/>
    <n v="34311.599999999999"/>
    <n v="4789.59"/>
    <n v="10045.6"/>
  </r>
  <r>
    <s v="CATHOLIC MEDICAL CENTER"/>
    <s v="MANCHESTER"/>
    <s v="NH"/>
    <x v="29"/>
    <s v="NH - Manchester"/>
    <n v="39"/>
    <s v="EXTRACRANIAL PROCEDURES W/O CC/MCC"/>
    <n v="58"/>
    <s v="Medium "/>
    <n v="17615.84"/>
    <n v="5952.93"/>
    <n v="10235.469999999999"/>
  </r>
  <r>
    <s v="HACKENSACK UNIVERSITY MEDICAL CENTER"/>
    <s v="HACKENSACK"/>
    <s v="NJ"/>
    <x v="30"/>
    <s v="NJ - Hackensack"/>
    <n v="39"/>
    <s v="EXTRACRANIAL PROCEDURES W/O CC/MCC"/>
    <n v="45"/>
    <s v="Low"/>
    <n v="45010.28"/>
    <n v="8660.27"/>
    <n v="5498.34"/>
  </r>
  <r>
    <s v="CLARA MAASS MEDICAL CENTER"/>
    <s v="BELLEVILLE"/>
    <s v="NJ"/>
    <x v="30"/>
    <s v="NJ - Newark"/>
    <n v="39"/>
    <s v="EXTRACRANIAL PROCEDURES W/O CC/MCC"/>
    <n v="34"/>
    <s v="Low"/>
    <n v="15606.54"/>
    <n v="8295.6"/>
    <n v="3640.94"/>
  </r>
  <r>
    <s v="VALLEY HOSPITAL"/>
    <s v="RIDGEWOOD"/>
    <s v="NJ"/>
    <x v="30"/>
    <s v="NJ - Ridgewood"/>
    <n v="39"/>
    <s v="EXTRACRANIAL PROCEDURES W/O CC/MCC"/>
    <n v="37"/>
    <s v="Low"/>
    <n v="56503.65"/>
    <n v="11509.62"/>
    <n v="5548.09"/>
  </r>
  <r>
    <s v="COOPER UNIVERSITY HOSPITAL"/>
    <s v="CAMDEN"/>
    <s v="NJ"/>
    <x v="30"/>
    <s v="NJ - Camden"/>
    <n v="39"/>
    <s v="EXTRACRANIAL PROCEDURES W/O CC/MCC"/>
    <n v="89"/>
    <s v="Medium "/>
    <n v="22565.27"/>
    <n v="20486.98"/>
    <n v="7356.34"/>
  </r>
  <r>
    <s v="MORRISTOWN MEMORIAL HOSPITAL"/>
    <s v="MORRISTOWN"/>
    <s v="NJ"/>
    <x v="30"/>
    <s v="NJ - Morristown"/>
    <n v="39"/>
    <s v="EXTRACRANIAL PROCEDURES W/O CC/MCC"/>
    <n v="48"/>
    <s v="Low"/>
    <n v="13217.11"/>
    <n v="10453.51"/>
    <n v="4332.8900000000003"/>
  </r>
  <r>
    <s v="ST JOSEPH'S REGIONAL MEDICAL CENTER"/>
    <s v="PATERSON"/>
    <s v="NJ"/>
    <x v="30"/>
    <s v="NJ - Paterson"/>
    <n v="39"/>
    <s v="EXTRACRANIAL PROCEDURES W/O CC/MCC"/>
    <n v="61"/>
    <s v="Medium "/>
    <n v="10858.22"/>
    <n v="3753.3"/>
    <n v="4013.05"/>
  </r>
  <r>
    <s v="ST FRANCIS MEDICAL CENTER"/>
    <s v="TRENTON"/>
    <s v="NJ"/>
    <x v="30"/>
    <s v="PA - Philadelphia"/>
    <n v="39"/>
    <s v="EXTRACRANIAL PROCEDURES W/O CC/MCC"/>
    <n v="68"/>
    <s v="Medium "/>
    <n v="11175.22"/>
    <n v="11229.64"/>
    <n v="8452.7000000000007"/>
  </r>
  <r>
    <s v="VIRTUA WEST JERSEY HOSPITALS BERLIN"/>
    <s v="BERLIN"/>
    <s v="NJ"/>
    <x v="30"/>
    <s v="NJ - Camden"/>
    <n v="39"/>
    <s v="EXTRACRANIAL PROCEDURES W/O CC/MCC"/>
    <n v="40"/>
    <s v="Low"/>
    <n v="31255.41"/>
    <n v="12304.87"/>
    <n v="3158.08"/>
  </r>
  <r>
    <s v="OUR LADY OF LOURDES MEDICAL CENTER"/>
    <s v="CAMDEN"/>
    <s v="NJ"/>
    <x v="30"/>
    <s v="NJ - Camden"/>
    <n v="39"/>
    <s v="EXTRACRANIAL PROCEDURES W/O CC/MCC"/>
    <n v="32"/>
    <s v="Low"/>
    <n v="38661.82"/>
    <n v="7930.08"/>
    <n v="6437.18"/>
  </r>
  <r>
    <s v="DEBORAH HEART AND LUNG CENTER"/>
    <s v="BROWNS MILLS"/>
    <s v="NJ"/>
    <x v="30"/>
    <s v="NJ - Camden"/>
    <n v="39"/>
    <s v="EXTRACRANIAL PROCEDURES W/O CC/MCC"/>
    <n v="46"/>
    <s v="Low"/>
    <n v="39362.800000000003"/>
    <n v="7573"/>
    <n v="7753.55"/>
  </r>
  <r>
    <s v="SOUTH JERSEY HEALTHCARE REGIONAL MEDICAL CENTER"/>
    <s v="VINELAND"/>
    <s v="NJ"/>
    <x v="30"/>
    <s v="NJ - Camden"/>
    <n v="39"/>
    <s v="EXTRACRANIAL PROCEDURES W/O CC/MCC"/>
    <n v="36"/>
    <s v="Low"/>
    <n v="38248.74"/>
    <n v="19784.64"/>
    <n v="4303.88"/>
  </r>
  <r>
    <s v="RIVERVIEW MEDICAL CENTER"/>
    <s v="RED BANK"/>
    <s v="NJ"/>
    <x v="30"/>
    <s v="NJ - Camden"/>
    <n v="39"/>
    <s v="EXTRACRANIAL PROCEDURES W/O CC/MCC"/>
    <n v="43"/>
    <s v="Low"/>
    <n v="15047.43"/>
    <n v="6221.84"/>
    <n v="6207.55"/>
  </r>
  <r>
    <s v="ROBERT WOOD JOHNSON UNIVERSITY HOSPITAL"/>
    <s v="NEW BRUNSWICK"/>
    <s v="NJ"/>
    <x v="30"/>
    <s v="NJ - New Brunswick"/>
    <n v="39"/>
    <s v="EXTRACRANIAL PROCEDURES W/O CC/MCC"/>
    <n v="64"/>
    <s v="Medium "/>
    <n v="40724.230000000003"/>
    <n v="18930.72"/>
    <n v="6047.09"/>
  </r>
  <r>
    <s v="COMMUNITY MEDICAL CENTER"/>
    <s v="TOMS RIVER"/>
    <s v="NJ"/>
    <x v="30"/>
    <s v="NJ - Camden"/>
    <n v="39"/>
    <s v="EXTRACRANIAL PROCEDURES W/O CC/MCC"/>
    <n v="107"/>
    <s v="High"/>
    <n v="10452.76"/>
    <n v="8188.11"/>
    <n v="3496.81"/>
  </r>
  <r>
    <s v="ENGLEWOOD HOSPITAL AND MEDICAL CENTER"/>
    <s v="ENGLEWOOD"/>
    <s v="NJ"/>
    <x v="30"/>
    <s v="NJ - Hackensack"/>
    <n v="39"/>
    <s v="EXTRACRANIAL PROCEDURES W/O CC/MCC"/>
    <n v="50"/>
    <s v="Medium "/>
    <n v="8094.96"/>
    <n v="4293.62"/>
    <n v="4537.68"/>
  </r>
  <r>
    <s v="SHORE MEDICAL CENTER"/>
    <s v="SOMERS POINT"/>
    <s v="NJ"/>
    <x v="30"/>
    <s v="NJ - Camden"/>
    <n v="39"/>
    <s v="EXTRACRANIAL PROCEDURES W/O CC/MCC"/>
    <n v="21"/>
    <s v="Low"/>
    <n v="19754.400000000001"/>
    <n v="6437.53"/>
    <n v="3267.76"/>
  </r>
  <r>
    <s v="SOMERSET MEDICAL CENTER"/>
    <s v="SOMERVILLE"/>
    <s v="NJ"/>
    <x v="30"/>
    <s v="NJ - New Brunswick"/>
    <n v="39"/>
    <s v="EXTRACRANIAL PROCEDURES W/O CC/MCC"/>
    <n v="48"/>
    <s v="Low"/>
    <n v="24957.279999999999"/>
    <n v="7309.76"/>
    <n v="8895.06"/>
  </r>
  <r>
    <s v="SAINT CLARE'S HOSPITAL"/>
    <s v="DENVILLE"/>
    <s v="NJ"/>
    <x v="30"/>
    <s v="NJ - Morristown"/>
    <n v="39"/>
    <s v="EXTRACRANIAL PROCEDURES W/O CC/MCC"/>
    <n v="47"/>
    <s v="Low"/>
    <n v="36090.379999999997"/>
    <n v="6931.24"/>
    <n v="4780.66"/>
  </r>
  <r>
    <s v="OVERLOOK HOSPITAL"/>
    <s v="SUMMIT"/>
    <s v="NJ"/>
    <x v="30"/>
    <s v="NJ - Morristown"/>
    <n v="39"/>
    <s v="EXTRACRANIAL PROCEDURES W/O CC/MCC"/>
    <n v="24"/>
    <s v="Low"/>
    <n v="13423.26"/>
    <n v="10061.92"/>
    <n v="9107.17"/>
  </r>
  <r>
    <s v="OCEAN MEDICAL CENTER"/>
    <s v="BRICK"/>
    <s v="NJ"/>
    <x v="30"/>
    <s v="NJ - Camden"/>
    <n v="39"/>
    <s v="EXTRACRANIAL PROCEDURES W/O CC/MCC"/>
    <n v="47"/>
    <s v="Low"/>
    <n v="61441.61"/>
    <n v="4012.96"/>
    <n v="3381.29"/>
  </r>
  <r>
    <s v="VIRTUA MEMORIAL HOSPITAL OF BURLINGTON COUNTY"/>
    <s v="MOUNT HOLLY"/>
    <s v="NJ"/>
    <x v="30"/>
    <s v="NJ - Camden"/>
    <n v="39"/>
    <s v="EXTRACRANIAL PROCEDURES W/O CC/MCC"/>
    <n v="31"/>
    <s v="Low"/>
    <n v="18773.02"/>
    <n v="12588.72"/>
    <n v="5026.46"/>
  </r>
  <r>
    <s v="ATLANTICARE REGIONAL MEDICAL CENTER - CITY DIV"/>
    <s v="ATLANTIC CITY"/>
    <s v="NJ"/>
    <x v="30"/>
    <s v="NJ - Camden"/>
    <n v="39"/>
    <s v="EXTRACRANIAL PROCEDURES W/O CC/MCC"/>
    <n v="42"/>
    <s v="Low"/>
    <n v="8527.11"/>
    <n v="4416.7700000000004"/>
    <n v="4160.3900000000003"/>
  </r>
  <r>
    <s v="SAINT PETER'S UNIVERSITY HOSPITAL"/>
    <s v="NEW BRUNSWICK"/>
    <s v="NJ"/>
    <x v="30"/>
    <s v="NJ - New Brunswick"/>
    <n v="39"/>
    <s v="EXTRACRANIAL PROCEDURES W/O CC/MCC"/>
    <n v="109"/>
    <s v="High"/>
    <n v="14654.98"/>
    <n v="8403.59"/>
    <n v="6303.53"/>
  </r>
  <r>
    <s v="JERSEY SHORE UNIVERSITY MEDICAL CENTER"/>
    <s v="NEPTUNE"/>
    <s v="NJ"/>
    <x v="30"/>
    <s v="NJ - Camden"/>
    <n v="39"/>
    <s v="EXTRACRANIAL PROCEDURES W/O CC/MCC"/>
    <n v="45"/>
    <s v="Low"/>
    <n v="36231.11"/>
    <n v="6401.97"/>
    <n v="5710.71"/>
  </r>
  <r>
    <s v="MONMOUTH MEDICAL CENTER"/>
    <s v="LONG BRANCH"/>
    <s v="NJ"/>
    <x v="30"/>
    <s v="NJ - Camden"/>
    <n v="39"/>
    <s v="EXTRACRANIAL PROCEDURES W/O CC/MCC"/>
    <n v="69"/>
    <s v="Medium "/>
    <n v="18577.46"/>
    <n v="6932.77"/>
    <n v="6660.43"/>
  </r>
  <r>
    <s v="SAINT BARNABAS MEDICAL CENTER"/>
    <s v="LIVINGSTON"/>
    <s v="NJ"/>
    <x v="30"/>
    <s v="NJ - Newark"/>
    <n v="39"/>
    <s v="EXTRACRANIAL PROCEDURES W/O CC/MCC"/>
    <n v="55"/>
    <s v="Medium "/>
    <n v="58267.19"/>
    <n v="8930.7800000000007"/>
    <n v="5605.42"/>
  </r>
  <r>
    <s v="UNDERWOOD - MEMORIAL HOSPITAL"/>
    <s v="WOODBURY"/>
    <s v="NJ"/>
    <x v="30"/>
    <s v="PA - Philadelphia"/>
    <n v="39"/>
    <s v="EXTRACRANIAL PROCEDURES W/O CC/MCC"/>
    <n v="37"/>
    <s v="Low"/>
    <n v="16977.45"/>
    <n v="5658.35"/>
    <n v="4010.23"/>
  </r>
  <r>
    <s v="KENNEDY UNIVERSITY HOSPITAL - STRATFORD DIV"/>
    <s v="STRATFORD"/>
    <s v="NJ"/>
    <x v="30"/>
    <s v="NJ - Camden"/>
    <n v="39"/>
    <s v="EXTRACRANIAL PROCEDURES W/O CC/MCC"/>
    <n v="46"/>
    <s v="Low"/>
    <n v="22762.11"/>
    <n v="4247.97"/>
    <n v="3226.69"/>
  </r>
  <r>
    <s v="JFK MEDICAL CTR - ANTHONY M. YELENCSICS COMMUNITY"/>
    <s v="EDISON"/>
    <s v="NJ"/>
    <x v="30"/>
    <s v="NJ - New Brunswick"/>
    <n v="39"/>
    <s v="EXTRACRANIAL PROCEDURES W/O CC/MCC"/>
    <n v="88"/>
    <s v="Medium "/>
    <n v="79741.649999999994"/>
    <n v="4910.1499999999996"/>
    <n v="5030.45"/>
  </r>
  <r>
    <s v="CENTRASTATE MEDICAL CENTER"/>
    <s v="FREEHOLD"/>
    <s v="NJ"/>
    <x v="30"/>
    <s v="NJ - Camden"/>
    <n v="39"/>
    <s v="EXTRACRANIAL PROCEDURES W/O CC/MCC"/>
    <n v="47"/>
    <s v="Low"/>
    <n v="8964.32"/>
    <n v="4260.6099999999997"/>
    <n v="4553.76"/>
  </r>
  <r>
    <s v="SOUTHERN OCEAN MEDICAL CENTER"/>
    <s v="MANAHAWKIN"/>
    <s v="NJ"/>
    <x v="30"/>
    <s v="NJ - Camden"/>
    <n v="39"/>
    <s v="EXTRACRANIAL PROCEDURES W/O CC/MCC"/>
    <n v="28"/>
    <s v="Low"/>
    <n v="16115.35"/>
    <n v="7328.2"/>
    <n v="3973.61"/>
  </r>
  <r>
    <s v="LOVELACE MEDICAL CENTER"/>
    <s v="ALBUQUERQUE"/>
    <s v="NM"/>
    <x v="31"/>
    <s v="NM - Albuquerque"/>
    <n v="39"/>
    <s v="EXTRACRANIAL PROCEDURES W/O CC/MCC"/>
    <n v="70"/>
    <s v="Medium "/>
    <n v="18385.759999999998"/>
    <n v="8525.77"/>
    <n v="4503.91"/>
  </r>
  <r>
    <s v="MEMORIAL MEDICAL CENTER INC"/>
    <s v="LAS CRUCES"/>
    <s v="NM"/>
    <x v="31"/>
    <s v="TX - El Paso"/>
    <n v="39"/>
    <s v="EXTRACRANIAL PROCEDURES W/O CC/MCC"/>
    <n v="85"/>
    <s v="Medium "/>
    <n v="21616.45"/>
    <n v="4383.3900000000003"/>
    <n v="2916.98"/>
  </r>
  <r>
    <s v="PRESBYTERIAN HOSPITAL"/>
    <s v="ALBUQUERQUE"/>
    <s v="NM"/>
    <x v="31"/>
    <s v="NM - Albuquerque"/>
    <n v="39"/>
    <s v="EXTRACRANIAL PROCEDURES W/O CC/MCC"/>
    <n v="54"/>
    <s v="Medium "/>
    <n v="20951.939999999999"/>
    <n v="8723.2900000000009"/>
    <n v="5236.55"/>
  </r>
  <r>
    <s v="CARLSBAD MEDICAL CENTER"/>
    <s v="CARLSBAD"/>
    <s v="NM"/>
    <x v="31"/>
    <s v="TX - Lubbock"/>
    <n v="39"/>
    <s v="EXTRACRANIAL PROCEDURES W/O CC/MCC"/>
    <n v="32"/>
    <s v="Low"/>
    <n v="33549.07"/>
    <n v="9084.7000000000007"/>
    <n v="6196.3"/>
  </r>
  <r>
    <s v="HEART HOSPITAL OF NEW MEXICO"/>
    <s v="ALBUQUERQUE"/>
    <s v="NM"/>
    <x v="31"/>
    <s v="NM - Albuquerque"/>
    <n v="39"/>
    <s v="EXTRACRANIAL PROCEDURES W/O CC/MCC"/>
    <n v="52"/>
    <s v="Medium "/>
    <n v="44563.360000000001"/>
    <n v="13308.25"/>
    <n v="4324.51"/>
  </r>
  <r>
    <s v="MOUNTAIN VIEW REGIONAL MEDICAL CENTER"/>
    <s v="LAS CRUCES"/>
    <s v="NM"/>
    <x v="31"/>
    <s v="TX - El Paso"/>
    <n v="39"/>
    <s v="EXTRACRANIAL PROCEDURES W/O CC/MCC"/>
    <n v="65"/>
    <s v="Medium "/>
    <n v="66939.5"/>
    <n v="6427.78"/>
    <n v="7421.1"/>
  </r>
  <r>
    <s v="ROSWELL REGIONAL HOSPITAL"/>
    <s v="ROSWELL"/>
    <s v="NM"/>
    <x v="31"/>
    <s v="NM - Albuquerque"/>
    <n v="39"/>
    <s v="EXTRACRANIAL PROCEDURES W/O CC/MCC"/>
    <n v="56"/>
    <s v="Medium "/>
    <n v="19642.8"/>
    <n v="9981.75"/>
    <n v="14520.76"/>
  </r>
  <r>
    <s v="KALEIDA HEALTH"/>
    <s v="BUFFALO"/>
    <s v="NY"/>
    <x v="32"/>
    <s v="NY - Buffalo"/>
    <n v="39"/>
    <s v="EXTRACRANIAL PROCEDURES W/O CC/MCC"/>
    <n v="38"/>
    <s v="Low"/>
    <n v="11664.16"/>
    <n v="4205.22"/>
    <n v="5789.1"/>
  </r>
  <r>
    <s v="OUR LADY OF LOURDES MEMORIAL HOSPITAL  INC"/>
    <s v="BINGHAMTON"/>
    <s v="NY"/>
    <x v="32"/>
    <s v="NY - Binghamton"/>
    <n v="39"/>
    <s v="EXTRACRANIAL PROCEDURES W/O CC/MCC"/>
    <n v="64"/>
    <s v="Medium "/>
    <n v="16684.82"/>
    <n v="6788.74"/>
    <n v="26103.73"/>
  </r>
  <r>
    <s v="ALBANY MEDICAL CENTER HOSPITAL"/>
    <s v="ALBANY"/>
    <s v="NY"/>
    <x v="32"/>
    <s v="NY - Albany"/>
    <n v="39"/>
    <s v="EXTRACRANIAL PROCEDURES W/O CC/MCC"/>
    <n v="47"/>
    <s v="Low"/>
    <n v="37209.75"/>
    <n v="10584.68"/>
    <n v="5409.85"/>
  </r>
  <r>
    <s v="VASSAR BROTHERS MEDICAL CENTER"/>
    <s v="POUGHKEEPSIE"/>
    <s v="NY"/>
    <x v="32"/>
    <s v="NY - Albany"/>
    <n v="39"/>
    <s v="EXTRACRANIAL PROCEDURES W/O CC/MCC"/>
    <n v="43"/>
    <s v="Low"/>
    <n v="24906.1"/>
    <n v="6013.53"/>
    <n v="3803.81"/>
  </r>
  <r>
    <s v="MOUNT SINAI HOSPITAL"/>
    <s v="NEW YORK"/>
    <s v="NY"/>
    <x v="32"/>
    <s v="NY - Manhattan"/>
    <n v="39"/>
    <s v="EXTRACRANIAL PROCEDURES W/O CC/MCC"/>
    <n v="71"/>
    <s v="Medium "/>
    <n v="37875.31"/>
    <n v="10627.37"/>
    <n v="4498.8900000000003"/>
  </r>
  <r>
    <s v="RICHMOND UNIVERSITY MEDICAL CENTER"/>
    <s v="STATEN ISLAND"/>
    <s v="NY"/>
    <x v="32"/>
    <s v="NY - Manhattan"/>
    <n v="39"/>
    <s v="EXTRACRANIAL PROCEDURES W/O CC/MCC"/>
    <n v="53"/>
    <s v="Medium "/>
    <n v="18979.27"/>
    <n v="6568.14"/>
    <n v="4635.05"/>
  </r>
  <r>
    <s v="FAXTON-ST LUKE'S HEALTHCARE"/>
    <s v="UTICA"/>
    <s v="NY"/>
    <x v="32"/>
    <s v="NY - Elmira"/>
    <n v="39"/>
    <s v="EXTRACRANIAL PROCEDURES W/O CC/MCC"/>
    <n v="35"/>
    <s v="Low"/>
    <n v="12125.53"/>
    <n v="9438.7099999999991"/>
    <n v="5164.87"/>
  </r>
  <r>
    <s v="ST PETER'S HOSPITAL"/>
    <s v="ALBANY"/>
    <s v="NY"/>
    <x v="32"/>
    <s v="NY - Albany"/>
    <n v="39"/>
    <s v="EXTRACRANIAL PROCEDURES W/O CC/MCC"/>
    <n v="38"/>
    <s v="Low"/>
    <n v="13180.54"/>
    <n v="6686.39"/>
    <n v="5745.01"/>
  </r>
  <r>
    <s v="MONTEFIORE MEDICAL CENTER"/>
    <s v="BRONX"/>
    <s v="NY"/>
    <x v="32"/>
    <s v="NY - Bronx"/>
    <n v="39"/>
    <s v="EXTRACRANIAL PROCEDURES W/O CC/MCC"/>
    <n v="69"/>
    <s v="Medium "/>
    <n v="21170.16"/>
    <n v="8944.5499999999993"/>
    <n v="4183.22"/>
  </r>
  <r>
    <s v="ST FRANCIS HOSPITAL"/>
    <s v="POUGHKEEPSIE"/>
    <s v="NY"/>
    <x v="32"/>
    <s v="NY - Albany"/>
    <n v="39"/>
    <s v="EXTRACRANIAL PROCEDURES W/O CC/MCC"/>
    <n v="33"/>
    <s v="Low"/>
    <n v="14571.64"/>
    <n v="7582.88"/>
    <n v="2891.66"/>
  </r>
  <r>
    <s v="SISTERS OF CHARITY HOSPITAL"/>
    <s v="BUFFALO"/>
    <s v="NY"/>
    <x v="32"/>
    <s v="NY - Buffalo"/>
    <n v="39"/>
    <s v="EXTRACRANIAL PROCEDURES W/O CC/MCC"/>
    <n v="47"/>
    <s v="Low"/>
    <n v="10730.96"/>
    <n v="7161.48"/>
    <n v="4068.64"/>
  </r>
  <r>
    <s v="ARNOT OGDEN MEDICAL CENTER"/>
    <s v="ELMIRA"/>
    <s v="NY"/>
    <x v="32"/>
    <s v="NY - Elmira"/>
    <n v="39"/>
    <s v="EXTRACRANIAL PROCEDURES W/O CC/MCC"/>
    <n v="40"/>
    <s v="Low"/>
    <n v="22478.02"/>
    <n v="7441.81"/>
    <n v="5638.28"/>
  </r>
  <r>
    <s v="NEW YORK-PRESBYTERIAN HOSPITAL"/>
    <s v="NEW YORK"/>
    <s v="NY"/>
    <x v="32"/>
    <s v="NY - Manhattan"/>
    <n v="39"/>
    <s v="EXTRACRANIAL PROCEDURES W/O CC/MCC"/>
    <n v="53"/>
    <s v="Medium "/>
    <n v="9350.16"/>
    <n v="11536.33"/>
    <n v="6696"/>
  </r>
  <r>
    <s v="NORTH SHORE UNIVERSITY HOSPITAL"/>
    <s v="MANHASSET"/>
    <s v="NY"/>
    <x v="32"/>
    <s v="NY - East Long Island"/>
    <n v="39"/>
    <s v="EXTRACRANIAL PROCEDURES W/O CC/MCC"/>
    <n v="50"/>
    <s v="Medium "/>
    <n v="15802.95"/>
    <n v="8829.34"/>
    <n v="4335.04"/>
  </r>
  <r>
    <s v="LENOX HILL HOSPITAL"/>
    <s v="NEW YORK"/>
    <s v="NY"/>
    <x v="32"/>
    <s v="NY - Manhattan"/>
    <n v="39"/>
    <s v="EXTRACRANIAL PROCEDURES W/O CC/MCC"/>
    <n v="36"/>
    <s v="Low"/>
    <n v="28550.74"/>
    <n v="4942.08"/>
    <n v="5992.31"/>
  </r>
  <r>
    <s v="ROCHESTER GENERAL HOSPITAL"/>
    <s v="ROCHESTER"/>
    <s v="NY"/>
    <x v="32"/>
    <s v="NY - Rochester"/>
    <n v="39"/>
    <s v="EXTRACRANIAL PROCEDURES W/O CC/MCC"/>
    <n v="49"/>
    <s v="Low"/>
    <n v="21644.240000000002"/>
    <n v="9942.6200000000008"/>
    <n v="4163.01"/>
  </r>
  <r>
    <s v="ORANGE REGIONAL MEDICAL CENTER"/>
    <s v="MIDDLETOWN"/>
    <s v="NY"/>
    <x v="32"/>
    <s v="NY - White Plains"/>
    <n v="39"/>
    <s v="EXTRACRANIAL PROCEDURES W/O CC/MCC"/>
    <n v="56"/>
    <s v="Medium "/>
    <n v="27861.81"/>
    <n v="6046.78"/>
    <n v="4956.7"/>
  </r>
  <r>
    <s v="MARY IMOGENE BASSETT HOSPITAL"/>
    <s v="COOPERSTOWN"/>
    <s v="NY"/>
    <x v="32"/>
    <s v="NY - Albany"/>
    <n v="39"/>
    <s v="EXTRACRANIAL PROCEDURES W/O CC/MCC"/>
    <n v="34"/>
    <s v="Low"/>
    <n v="19298.5"/>
    <n v="8098.9"/>
    <n v="5003.82"/>
  </r>
  <r>
    <s v="ST JOSEPH'S HOSPITAL HEALTH CENTER"/>
    <s v="SYRACUSE"/>
    <s v="NY"/>
    <x v="32"/>
    <s v="NY - Syracuse"/>
    <n v="39"/>
    <s v="EXTRACRANIAL PROCEDURES W/O CC/MCC"/>
    <n v="41"/>
    <s v="Low"/>
    <n v="37820.03"/>
    <n v="4608.6499999999996"/>
    <n v="2991.22"/>
  </r>
  <r>
    <s v="ELLIS HOSPITAL"/>
    <s v="SCHENECTADY"/>
    <s v="NY"/>
    <x v="32"/>
    <s v="NY - Albany"/>
    <n v="39"/>
    <s v="EXTRACRANIAL PROCEDURES W/O CC/MCC"/>
    <n v="66"/>
    <s v="Medium "/>
    <n v="33252.75"/>
    <n v="14305.16"/>
    <n v="4115.6400000000003"/>
  </r>
  <r>
    <s v="GOOD SAMARITAN HOSPITAL OF SUFFERN"/>
    <s v="SUFFERN"/>
    <s v="NY"/>
    <x v="32"/>
    <s v="NJ - Ridgewood"/>
    <n v="39"/>
    <s v="EXTRACRANIAL PROCEDURES W/O CC/MCC"/>
    <n v="66"/>
    <s v="Medium "/>
    <n v="25828.63"/>
    <n v="11151.53"/>
    <n v="11616.92"/>
  </r>
  <r>
    <s v="STATEN ISLAND UNIVERSITY HOSPITAL"/>
    <s v="STATEN ISLAND"/>
    <s v="NY"/>
    <x v="32"/>
    <s v="NY - Manhattan"/>
    <n v="39"/>
    <s v="EXTRACRANIAL PROCEDURES W/O CC/MCC"/>
    <n v="52"/>
    <s v="Medium "/>
    <n v="12532.23"/>
    <n v="6114.71"/>
    <n v="10677.12"/>
  </r>
  <r>
    <s v="WINTHROP-UNIVERSITY HOSPITAL"/>
    <s v="MINEOLA"/>
    <s v="NY"/>
    <x v="32"/>
    <s v="NY - East Long Island"/>
    <n v="39"/>
    <s v="EXTRACRANIAL PROCEDURES W/O CC/MCC"/>
    <n v="61"/>
    <s v="Medium "/>
    <n v="26764.16"/>
    <n v="7719.12"/>
    <n v="9395.02"/>
  </r>
  <r>
    <s v="BETH ISRAEL MEDICAL CENTER"/>
    <s v="NEW YORK"/>
    <s v="NY"/>
    <x v="32"/>
    <s v="NY - Manhattan"/>
    <n v="39"/>
    <s v="EXTRACRANIAL PROCEDURES W/O CC/MCC"/>
    <n v="34"/>
    <s v="Low"/>
    <n v="224021.33"/>
    <n v="7562.57"/>
    <n v="5440.15"/>
  </r>
  <r>
    <s v="ST FRANCIS HOSPITAL  ROSLYN"/>
    <s v="ROSLYN"/>
    <s v="NY"/>
    <x v="32"/>
    <s v="NY - East Long Island"/>
    <n v="39"/>
    <s v="EXTRACRANIAL PROCEDURES W/O CC/MCC"/>
    <n v="38"/>
    <s v="Low"/>
    <n v="46689.120000000003"/>
    <n v="5235.59"/>
    <n v="4824.4799999999996"/>
  </r>
  <r>
    <s v="JOHN T MATHER MEMORIAL HOSPITAL  OF PORT JEFFERSON"/>
    <s v="PORT JEFFERSON"/>
    <s v="NY"/>
    <x v="32"/>
    <s v="NY - East Long Island"/>
    <n v="39"/>
    <s v="EXTRACRANIAL PROCEDURES W/O CC/MCC"/>
    <n v="133"/>
    <s v="High"/>
    <n v="14592.3"/>
    <n v="6326.88"/>
    <n v="5460.78"/>
  </r>
  <r>
    <s v="MOUNT ST MARY'S HOSPITAL AND  HEALTH CENTER"/>
    <s v="LEWISTON"/>
    <s v="NY"/>
    <x v="32"/>
    <s v="NY - Buffalo"/>
    <n v="39"/>
    <s v="EXTRACRANIAL PROCEDURES W/O CC/MCC"/>
    <n v="116"/>
    <s v="High"/>
    <n v="12955.19"/>
    <n v="4100.59"/>
    <n v="4160.8599999999997"/>
  </r>
  <r>
    <s v="GLENS FALLS HOSPITAL"/>
    <s v="GLENS FALLS"/>
    <s v="NY"/>
    <x v="32"/>
    <s v="NY - Albany"/>
    <n v="39"/>
    <s v="EXTRACRANIAL PROCEDURES W/O CC/MCC"/>
    <n v="163"/>
    <s v="High"/>
    <n v="33461.919999999998"/>
    <n v="6682.84"/>
    <n v="5473.04"/>
  </r>
  <r>
    <s v="MAIMONIDES MEDICAL CENTER"/>
    <s v="BROOKLYN"/>
    <s v="NY"/>
    <x v="32"/>
    <s v="NY - Manhattan"/>
    <n v="39"/>
    <s v="EXTRACRANIAL PROCEDURES W/O CC/MCC"/>
    <n v="54"/>
    <s v="Medium "/>
    <n v="20020.759999999998"/>
    <n v="4912.2"/>
    <n v="6881.36"/>
  </r>
  <r>
    <s v="LONG ISLAND JEWISH MEDICAL CENTER"/>
    <s v="NEW HYDE PARK"/>
    <s v="NY"/>
    <x v="32"/>
    <s v="NY - East Long Island"/>
    <n v="39"/>
    <s v="EXTRACRANIAL PROCEDURES W/O CC/MCC"/>
    <n v="66"/>
    <s v="Medium "/>
    <n v="10835.9"/>
    <n v="7701.33"/>
    <n v="6666.73"/>
  </r>
  <r>
    <s v="SOUTH NASSAU COMMUNITIES HOSPITAL"/>
    <s v="OCEANSIDE"/>
    <s v="NY"/>
    <x v="32"/>
    <s v="NY - East Long Island"/>
    <n v="39"/>
    <s v="EXTRACRANIAL PROCEDURES W/O CC/MCC"/>
    <n v="51"/>
    <s v="Medium "/>
    <n v="18816.75"/>
    <n v="18543.72"/>
    <n v="4751.34"/>
  </r>
  <r>
    <s v="CROUSE HOSPITAL"/>
    <s v="SYRACUSE"/>
    <s v="NY"/>
    <x v="32"/>
    <s v="NY - Syracuse"/>
    <n v="39"/>
    <s v="EXTRACRANIAL PROCEDURES W/O CC/MCC"/>
    <n v="27"/>
    <s v="Low"/>
    <n v="39183.9"/>
    <n v="4588.96"/>
    <n v="3426.88"/>
  </r>
  <r>
    <s v="NYU HOSPITALS CENTER"/>
    <s v="NEW YORK"/>
    <s v="NY"/>
    <x v="32"/>
    <s v="NY - Manhattan"/>
    <n v="39"/>
    <s v="EXTRACRANIAL PROCEDURES W/O CC/MCC"/>
    <n v="92"/>
    <s v="High"/>
    <n v="39195.480000000003"/>
    <n v="6460.11"/>
    <n v="7616.64"/>
  </r>
  <r>
    <s v="SARATOGA HOSPITAL"/>
    <s v="SARATOGA SPRING"/>
    <s v="NY"/>
    <x v="32"/>
    <s v="NY - Albany"/>
    <n v="39"/>
    <s v="EXTRACRANIAL PROCEDURES W/O CC/MCC"/>
    <n v="47"/>
    <s v="Low"/>
    <n v="30710.33"/>
    <n v="13582.1"/>
    <n v="6013.3"/>
  </r>
  <r>
    <s v="BENEDICTINE HOSPITAL"/>
    <s v="KINGSTON"/>
    <s v="NY"/>
    <x v="32"/>
    <s v="NY - Albany"/>
    <n v="39"/>
    <s v="EXTRACRANIAL PROCEDURES W/O CC/MCC"/>
    <n v="57"/>
    <s v="Medium "/>
    <n v="25026.67"/>
    <n v="8565.25"/>
    <n v="3104"/>
  </r>
  <r>
    <s v="WESTCHESTER MEDICAL CENTER"/>
    <s v="VALHALLA"/>
    <s v="NY"/>
    <x v="32"/>
    <s v="NY - White Plains"/>
    <n v="39"/>
    <s v="EXTRACRANIAL PROCEDURES W/O CC/MCC"/>
    <n v="26"/>
    <s v="Low"/>
    <n v="26830.27"/>
    <n v="7709.39"/>
    <n v="3299.39"/>
  </r>
  <r>
    <s v="NEW YORK METHODIST HOSPITAL"/>
    <s v="BROOKLYN"/>
    <s v="NY"/>
    <x v="32"/>
    <s v="NY - Manhattan"/>
    <n v="39"/>
    <s v="EXTRACRANIAL PROCEDURES W/O CC/MCC"/>
    <n v="49"/>
    <s v="Low"/>
    <n v="25046.75"/>
    <n v="14824.18"/>
    <n v="4769.0600000000004"/>
  </r>
  <r>
    <s v="UNIVERSITY HOSPITAL S U N Y HEALTH SCIENCE CENTER"/>
    <s v="SYRACUSE"/>
    <s v="NY"/>
    <x v="32"/>
    <s v="NY - Syracuse"/>
    <n v="39"/>
    <s v="EXTRACRANIAL PROCEDURES W/O CC/MCC"/>
    <n v="41"/>
    <s v="Low"/>
    <n v="18301.22"/>
    <n v="5531.69"/>
    <n v="4080.97"/>
  </r>
  <r>
    <s v="ST ELIZABETH MEDICAL CENTER"/>
    <s v="UTICA"/>
    <s v="NY"/>
    <x v="32"/>
    <s v="NY - Elmira"/>
    <n v="39"/>
    <s v="EXTRACRANIAL PROCEDURES W/O CC/MCC"/>
    <n v="48"/>
    <s v="Low"/>
    <n v="16614.79"/>
    <n v="12274.36"/>
    <n v="4807.04"/>
  </r>
  <r>
    <s v="CHAMPLAIN VALLEY PHYSICIANS HOSPITAL MEDICAL CTR"/>
    <s v="PLATTSBURGH"/>
    <s v="NY"/>
    <x v="32"/>
    <s v="VT - Burlington"/>
    <n v="39"/>
    <s v="EXTRACRANIAL PROCEDURES W/O CC/MCC"/>
    <n v="73"/>
    <s v="Medium "/>
    <n v="43787.9"/>
    <n v="4877.04"/>
    <n v="4052.86"/>
  </r>
  <r>
    <s v="ST LUKE'S CORNWALL HOSPITAL"/>
    <s v="NEWBURGH"/>
    <s v="NY"/>
    <x v="32"/>
    <s v="NY - White Plains"/>
    <n v="39"/>
    <s v="EXTRACRANIAL PROCEDURES W/O CC/MCC"/>
    <n v="27"/>
    <s v="Low"/>
    <n v="16010.31"/>
    <n v="5609.07"/>
    <n v="3230.38"/>
  </r>
  <r>
    <s v="STRONG MEMORIAL HOSPITAL"/>
    <s v="ROCHESTER"/>
    <s v="NY"/>
    <x v="32"/>
    <s v="NY - Rochester"/>
    <n v="39"/>
    <s v="EXTRACRANIAL PROCEDURES W/O CC/MCC"/>
    <n v="40"/>
    <s v="Low"/>
    <n v="50566.78"/>
    <n v="6630.88"/>
    <n v="8433.0499999999993"/>
  </r>
  <r>
    <s v="GOOD SAMARITAN HOSPITAL MEDICAL CENTER"/>
    <s v="WEST ISLIP"/>
    <s v="NY"/>
    <x v="32"/>
    <s v="NY - East Long Island"/>
    <n v="39"/>
    <s v="EXTRACRANIAL PROCEDURES W/O CC/MCC"/>
    <n v="31"/>
    <s v="Low"/>
    <n v="20671.43"/>
    <n v="6422.22"/>
    <n v="5955.03"/>
  </r>
  <r>
    <s v="WHITE PLAINS HOSPITAL CENTER"/>
    <s v="WHITE PLAINS"/>
    <s v="NY"/>
    <x v="32"/>
    <s v="NY - White Plains"/>
    <n v="39"/>
    <s v="EXTRACRANIAL PROCEDURES W/O CC/MCC"/>
    <n v="69"/>
    <s v="Medium "/>
    <n v="24711.59"/>
    <n v="7150.39"/>
    <n v="4708.8100000000004"/>
  </r>
  <r>
    <s v="UNITED HEALTH SERVICES HOSPITALS  INC"/>
    <s v="JOHNSON CITY"/>
    <s v="NY"/>
    <x v="32"/>
    <s v="NY - Binghamton"/>
    <n v="39"/>
    <s v="EXTRACRANIAL PROCEDURES W/O CC/MCC"/>
    <n v="43"/>
    <s v="Low"/>
    <n v="33963.279999999999"/>
    <n v="8247.9500000000007"/>
    <n v="4878.51"/>
  </r>
  <r>
    <s v="ST CATHERINE OF SIENA HOSPITAL"/>
    <s v="SMITHTOWN"/>
    <s v="NY"/>
    <x v="32"/>
    <s v="NY - East Long Island"/>
    <n v="39"/>
    <s v="EXTRACRANIAL PROCEDURES W/O CC/MCC"/>
    <n v="66"/>
    <s v="Medium "/>
    <n v="22001.24"/>
    <n v="14290.74"/>
    <n v="9472.85"/>
  </r>
  <r>
    <s v="CAROLINAS MEDICAL CENTER-NORTHEAST"/>
    <s v="CONCORD"/>
    <s v="NC"/>
    <x v="33"/>
    <s v="NC - Charlotte"/>
    <n v="39"/>
    <s v="EXTRACRANIAL PROCEDURES W/O CC/MCC"/>
    <n v="72"/>
    <s v="Medium "/>
    <n v="15708.88"/>
    <n v="5946.26"/>
    <n v="5014.43"/>
  </r>
  <r>
    <s v="MEMORIAL MISSION HOSPITAL AND ASHEVILLE SURGERY CE"/>
    <s v="ASHEVILLE"/>
    <s v="NC"/>
    <x v="33"/>
    <s v="NC - Asheville"/>
    <n v="39"/>
    <s v="EXTRACRANIAL PROCEDURES W/O CC/MCC"/>
    <n v="47"/>
    <s v="Low"/>
    <n v="15261.92"/>
    <n v="6831.86"/>
    <n v="5853.38"/>
  </r>
  <r>
    <s v="HIGH POINT REGIONAL HOSPITAL"/>
    <s v="HIGH POINT"/>
    <s v="NC"/>
    <x v="33"/>
    <s v="NC - Winston-Salem"/>
    <n v="39"/>
    <s v="EXTRACRANIAL PROCEDURES W/O CC/MCC"/>
    <n v="71"/>
    <s v="Medium "/>
    <n v="24235.360000000001"/>
    <n v="4441.26"/>
    <n v="4683.79"/>
  </r>
  <r>
    <s v="FORSYTH MEMORIAL HOSPITAL"/>
    <s v="WINSTON-SALEM"/>
    <s v="NC"/>
    <x v="33"/>
    <s v="NC - Winston-Salem"/>
    <n v="39"/>
    <s v="EXTRACRANIAL PROCEDURES W/O CC/MCC"/>
    <n v="153"/>
    <s v="High"/>
    <n v="16314.5"/>
    <n v="8902.56"/>
    <n v="10641.52"/>
  </r>
  <r>
    <s v="MARGARET R PARDEE MEMORIAL HOSPITAL"/>
    <s v="HENDERSONVILLE"/>
    <s v="NC"/>
    <x v="33"/>
    <s v="NC - Asheville"/>
    <n v="39"/>
    <s v="EXTRACRANIAL PROCEDURES W/O CC/MCC"/>
    <n v="60"/>
    <s v="Medium "/>
    <n v="17819.79"/>
    <n v="8118.83"/>
    <n v="3488.56"/>
  </r>
  <r>
    <s v="LENOIR MEMORIAL HOSPITAL"/>
    <s v="KINSTON"/>
    <s v="NC"/>
    <x v="33"/>
    <s v="NC - Greenville"/>
    <n v="39"/>
    <s v="EXTRACRANIAL PROCEDURES W/O CC/MCC"/>
    <n v="145"/>
    <s v="High"/>
    <n v="17418.72"/>
    <n v="4893.6499999999996"/>
    <n v="24219.52"/>
  </r>
  <r>
    <s v="CAPE FEAR VALLEY MEDICAL CENTER"/>
    <s v="FAYETTEVILLE"/>
    <s v="NC"/>
    <x v="33"/>
    <s v="NC - Raleigh"/>
    <n v="39"/>
    <s v="EXTRACRANIAL PROCEDURES W/O CC/MCC"/>
    <n v="72"/>
    <s v="Medium "/>
    <n v="19579.419999999998"/>
    <n v="9257.25"/>
    <n v="9032.2099999999991"/>
  </r>
  <r>
    <s v="DUKE UNIVERSITY HOSPITAL"/>
    <s v="DURHAM"/>
    <s v="NC"/>
    <x v="33"/>
    <s v="NC - Durham"/>
    <n v="39"/>
    <s v="EXTRACRANIAL PROCEDURES W/O CC/MCC"/>
    <n v="33"/>
    <s v="Low"/>
    <n v="39671.9"/>
    <n v="5134.16"/>
    <n v="4387.3999999999996"/>
  </r>
  <r>
    <s v="GASTON MEMORIAL HOSPITAL"/>
    <s v="GASTONIA"/>
    <s v="NC"/>
    <x v="33"/>
    <s v="NC - Charlotte"/>
    <n v="39"/>
    <s v="EXTRACRANIAL PROCEDURES W/O CC/MCC"/>
    <n v="58"/>
    <s v="Medium "/>
    <n v="34338.04"/>
    <n v="7711.51"/>
    <n v="11586.49"/>
  </r>
  <r>
    <s v="PITT COUNTY MEMORIAL HOSPITAL"/>
    <s v="GREENVILLE"/>
    <s v="NC"/>
    <x v="33"/>
    <s v="NC - Greenville"/>
    <n v="39"/>
    <s v="EXTRACRANIAL PROCEDURES W/O CC/MCC"/>
    <n v="53"/>
    <s v="Medium "/>
    <n v="10717.38"/>
    <n v="5732.27"/>
    <n v="3550.92"/>
  </r>
  <r>
    <s v="NORTH CAROLINA BAPTIST HOSPITAL"/>
    <s v="WINSTON-SALEM"/>
    <s v="NC"/>
    <x v="33"/>
    <s v="NC - Winston-Salem"/>
    <n v="39"/>
    <s v="EXTRACRANIAL PROCEDURES W/O CC/MCC"/>
    <n v="70"/>
    <s v="Medium "/>
    <n v="20475.53"/>
    <n v="7539.37"/>
    <n v="11276.71"/>
  </r>
  <r>
    <s v="SOUTHEASTERN REGIONAL MEDICAL CENTER"/>
    <s v="LUMBERTON"/>
    <s v="NC"/>
    <x v="33"/>
    <s v="NC - Durham"/>
    <n v="39"/>
    <s v="EXTRACRANIAL PROCEDURES W/O CC/MCC"/>
    <n v="52"/>
    <s v="Medium "/>
    <n v="23180.1"/>
    <n v="11490.71"/>
    <n v="7184.15"/>
  </r>
  <r>
    <s v="PRESBYTERIAN HOSPITAL"/>
    <s v="CHARLOTTE"/>
    <s v="NC"/>
    <x v="33"/>
    <s v="NC - Charlotte"/>
    <n v="39"/>
    <s v="EXTRACRANIAL PROCEDURES W/O CC/MCC"/>
    <n v="59"/>
    <s v="Medium "/>
    <n v="49794.37"/>
    <n v="10700.35"/>
    <n v="7186.95"/>
  </r>
  <r>
    <s v="WAKEMED  RALEIGH CAMPUS"/>
    <s v="RALEIGH"/>
    <s v="NC"/>
    <x v="33"/>
    <s v="NC - Raleigh"/>
    <n v="39"/>
    <s v="EXTRACRANIAL PROCEDURES W/O CC/MCC"/>
    <n v="48"/>
    <s v="Low"/>
    <n v="25180.799999999999"/>
    <n v="12643.14"/>
    <n v="6272.94"/>
  </r>
  <r>
    <s v="ALAMANCE REGIONAL MEDICAL CENTER"/>
    <s v="BURLINGTON"/>
    <s v="NC"/>
    <x v="33"/>
    <s v="NC - Durham"/>
    <n v="39"/>
    <s v="EXTRACRANIAL PROCEDURES W/O CC/MCC"/>
    <n v="56"/>
    <s v="Medium "/>
    <n v="85927.31"/>
    <n v="15740.32"/>
    <n v="3927.45"/>
  </r>
  <r>
    <s v="DUKE HEALTH RALEIGH HOSPITAL"/>
    <s v="RALEIGH"/>
    <s v="NC"/>
    <x v="33"/>
    <s v="NC - Raleigh"/>
    <n v="39"/>
    <s v="EXTRACRANIAL PROCEDURES W/O CC/MCC"/>
    <n v="60"/>
    <s v="Medium "/>
    <n v="22657.15"/>
    <n v="6316.12"/>
    <n v="2951.46"/>
  </r>
  <r>
    <s v="MOSES H CONE MEMORIAL HOSPITAL  THE"/>
    <s v="GREENSBORO"/>
    <s v="NC"/>
    <x v="33"/>
    <s v="NC - Greensboro"/>
    <n v="39"/>
    <s v="EXTRACRANIAL PROCEDURES W/O CC/MCC"/>
    <n v="39"/>
    <s v="Low"/>
    <n v="38981.660000000003"/>
    <n v="7058.74"/>
    <n v="4747.01"/>
  </r>
  <r>
    <s v="CAROLINAS MED CENTER-MERCY"/>
    <s v="CHARLOTTE"/>
    <s v="NC"/>
    <x v="33"/>
    <s v="NC - Charlotte"/>
    <n v="39"/>
    <s v="EXTRACRANIAL PROCEDURES W/O CC/MCC"/>
    <n v="59"/>
    <s v="Medium "/>
    <n v="20040.95"/>
    <n v="10999.67"/>
    <n v="3939.65"/>
  </r>
  <r>
    <s v="ALBEMARLE HOSPITAL AUTHORITY"/>
    <s v="ELIZABETH CITY"/>
    <s v="NC"/>
    <x v="33"/>
    <s v="VA - Norfolk"/>
    <n v="39"/>
    <s v="EXTRACRANIAL PROCEDURES W/O CC/MCC"/>
    <n v="38"/>
    <s v="Low"/>
    <n v="55829.41"/>
    <n v="6425"/>
    <n v="13059.32"/>
  </r>
  <r>
    <s v="CAROLINAS MEDICAL CENTER/BEHAV HEALTH"/>
    <s v="CHARLOTTE"/>
    <s v="NC"/>
    <x v="33"/>
    <s v="NC - Charlotte"/>
    <n v="39"/>
    <s v="EXTRACRANIAL PROCEDURES W/O CC/MCC"/>
    <n v="47"/>
    <s v="Low"/>
    <n v="15643.03"/>
    <n v="7357.22"/>
    <n v="9023.9699999999993"/>
  </r>
  <r>
    <s v="REX HOSPITAL"/>
    <s v="RALEIGH"/>
    <s v="NC"/>
    <x v="33"/>
    <s v="NC - Raleigh"/>
    <n v="39"/>
    <s v="EXTRACRANIAL PROCEDURES W/O CC/MCC"/>
    <n v="46"/>
    <s v="Low"/>
    <n v="15883.59"/>
    <n v="5173.6000000000004"/>
    <n v="9452.89"/>
  </r>
  <r>
    <s v="FIRSTHEALTH MOORE REGIONAL HOSPITAL"/>
    <s v="PINEHURST"/>
    <s v="NC"/>
    <x v="33"/>
    <s v="NC - Durham"/>
    <n v="39"/>
    <s v="EXTRACRANIAL PROCEDURES W/O CC/MCC"/>
    <n v="29"/>
    <s v="Low"/>
    <n v="27558.34"/>
    <n v="5330.36"/>
    <n v="7731.98"/>
  </r>
  <r>
    <s v="FRYE REGIONAL MEDICAL CENTER"/>
    <s v="HICKORY"/>
    <s v="NC"/>
    <x v="33"/>
    <s v="NC - Hickory"/>
    <n v="39"/>
    <s v="EXTRACRANIAL PROCEDURES W/O CC/MCC"/>
    <n v="74"/>
    <s v="Medium "/>
    <n v="18229.099999999999"/>
    <n v="7448.36"/>
    <n v="3616.55"/>
  </r>
  <r>
    <s v="CAROLINA EAST MEDICAL CENTER"/>
    <s v="NEW BERN"/>
    <s v="NC"/>
    <x v="33"/>
    <s v="NC - Greenville"/>
    <n v="39"/>
    <s v="EXTRACRANIAL PROCEDURES W/O CC/MCC"/>
    <n v="50"/>
    <s v="Medium "/>
    <n v="18929.919999999998"/>
    <n v="10677.05"/>
    <n v="15723.08"/>
  </r>
  <r>
    <s v="NEW HANOVER REGIONAL MEDICAL CENTER"/>
    <s v="WILMINGTON"/>
    <s v="NC"/>
    <x v="33"/>
    <s v="NC - Wilmington"/>
    <n v="39"/>
    <s v="EXTRACRANIAL PROCEDURES W/O CC/MCC"/>
    <n v="32"/>
    <s v="Low"/>
    <n v="58543.98"/>
    <n v="6225.02"/>
    <n v="6100.65"/>
  </r>
  <r>
    <s v="CATAWBA VALLEY MEDICAL CENTER"/>
    <s v="HICKORY"/>
    <s v="NC"/>
    <x v="33"/>
    <s v="NC - Hickory"/>
    <n v="39"/>
    <s v="EXTRACRANIAL PROCEDURES W/O CC/MCC"/>
    <n v="151"/>
    <s v="High"/>
    <n v="32976.58"/>
    <n v="6705.21"/>
    <n v="9234.6"/>
  </r>
  <r>
    <s v="ST ALEXIUS MEDICAL CENTER"/>
    <s v="BISMARCK"/>
    <s v="ND"/>
    <x v="34"/>
    <s v="ND - Bismarck"/>
    <n v="39"/>
    <s v="EXTRACRANIAL PROCEDURES W/O CC/MCC"/>
    <n v="62"/>
    <s v="Medium "/>
    <n v="27643.43"/>
    <n v="9588.64"/>
    <n v="5644.56"/>
  </r>
  <r>
    <s v="TRINITY HOSPITALS"/>
    <s v="MINOT"/>
    <s v="ND"/>
    <x v="34"/>
    <s v="ND - Minot"/>
    <n v="39"/>
    <s v="EXTRACRANIAL PROCEDURES W/O CC/MCC"/>
    <n v="70"/>
    <s v="Medium "/>
    <n v="25459.439999999999"/>
    <n v="6318.86"/>
    <n v="5443.94"/>
  </r>
  <r>
    <s v="SANFORD MEDICAL CENTER FARGO"/>
    <s v="FARGO"/>
    <s v="ND"/>
    <x v="34"/>
    <s v="ND - Fargo/Moorhead MN"/>
    <n v="39"/>
    <s v="EXTRACRANIAL PROCEDURES W/O CC/MCC"/>
    <n v="54"/>
    <s v="Medium "/>
    <n v="12359.81"/>
    <n v="7669.3"/>
    <n v="3231.78"/>
  </r>
  <r>
    <s v="MEDCENTER ONE"/>
    <s v="BISMARCK"/>
    <s v="ND"/>
    <x v="34"/>
    <s v="ND - Bismarck"/>
    <n v="39"/>
    <s v="EXTRACRANIAL PROCEDURES W/O CC/MCC"/>
    <n v="64"/>
    <s v="Medium "/>
    <n v="25645.93"/>
    <n v="6814.83"/>
    <n v="7325.15"/>
  </r>
  <r>
    <s v="ALTRU HOSPITAL"/>
    <s v="GRAND FORKS"/>
    <s v="ND"/>
    <x v="34"/>
    <s v="ND - Grand Forks"/>
    <n v="39"/>
    <s v="EXTRACRANIAL PROCEDURES W/O CC/MCC"/>
    <n v="51"/>
    <s v="Medium "/>
    <n v="30883.75"/>
    <n v="10101.35"/>
    <n v="3576.15"/>
  </r>
  <r>
    <s v="ESSENTIA HEALTH-FARGO"/>
    <s v="FARGO"/>
    <s v="ND"/>
    <x v="34"/>
    <s v="ND - Fargo/Moorhead MN"/>
    <n v="39"/>
    <s v="EXTRACRANIAL PROCEDURES W/O CC/MCC"/>
    <n v="46"/>
    <s v="Low"/>
    <n v="34194.720000000001"/>
    <n v="4037.08"/>
    <n v="8392.08"/>
  </r>
  <r>
    <s v="RIVERSIDE METHODIST HOSPITAL"/>
    <s v="COLUMBUS"/>
    <s v="OH"/>
    <x v="35"/>
    <s v="OH - Columbus"/>
    <n v="39"/>
    <s v="EXTRACRANIAL PROCEDURES W/O CC/MCC"/>
    <n v="75"/>
    <s v="Medium "/>
    <n v="19447.16"/>
    <n v="4501.51"/>
    <n v="5119.66"/>
  </r>
  <r>
    <s v="SOUTHERN OHIO MEDICAL CENTER"/>
    <s v="PORTSMOUTH"/>
    <s v="OH"/>
    <x v="35"/>
    <s v="OH - Columbus"/>
    <n v="39"/>
    <s v="EXTRACRANIAL PROCEDURES W/O CC/MCC"/>
    <n v="72"/>
    <s v="Medium "/>
    <n v="15129.95"/>
    <n v="5222.28"/>
    <n v="7548.1"/>
  </r>
  <r>
    <s v="LIMA MEMORIAL HEALTH SYSTEM"/>
    <s v="LIMA"/>
    <s v="OH"/>
    <x v="35"/>
    <s v="OH - Dayton"/>
    <n v="39"/>
    <s v="EXTRACRANIAL PROCEDURES W/O CC/MCC"/>
    <n v="39"/>
    <s v="Low"/>
    <n v="31297.61"/>
    <n v="7979.63"/>
    <n v="3903.37"/>
  </r>
  <r>
    <s v="MOUNT CARMEL ST ANN'S HOSPITAL"/>
    <s v="WESTERVILLE"/>
    <s v="OH"/>
    <x v="35"/>
    <s v="OH - Columbus"/>
    <n v="39"/>
    <s v="EXTRACRANIAL PROCEDURES W/O CC/MCC"/>
    <n v="40"/>
    <s v="Low"/>
    <n v="41138.050000000003"/>
    <n v="6861.34"/>
    <n v="3765.77"/>
  </r>
  <r>
    <s v="GRANT MEDICAL CENTER"/>
    <s v="COLUMBUS"/>
    <s v="OH"/>
    <x v="35"/>
    <s v="OH - Columbus"/>
    <n v="39"/>
    <s v="EXTRACRANIAL PROCEDURES W/O CC/MCC"/>
    <n v="57"/>
    <s v="Medium "/>
    <n v="19703.310000000001"/>
    <n v="6074.94"/>
    <n v="18450.439999999999"/>
  </r>
  <r>
    <s v="SUMMA HEALTH SYSTEM BARBERTON HOSPITAL"/>
    <s v="BARBERTON"/>
    <s v="OH"/>
    <x v="35"/>
    <s v="OH - Akron"/>
    <n v="39"/>
    <s v="EXTRACRANIAL PROCEDURES W/O CC/MCC"/>
    <n v="32"/>
    <s v="Low"/>
    <n v="26162.82"/>
    <n v="5463.4"/>
    <n v="6212.32"/>
  </r>
  <r>
    <s v="SUMMA HEALTH SYSTEMS HOSPITALS"/>
    <s v="AKRON"/>
    <s v="OH"/>
    <x v="35"/>
    <s v="OH - Akron"/>
    <n v="39"/>
    <s v="EXTRACRANIAL PROCEDURES W/O CC/MCC"/>
    <n v="110"/>
    <s v="High"/>
    <n v="20442.73"/>
    <n v="3974.49"/>
    <n v="6734.61"/>
  </r>
  <r>
    <s v="FIRELANDS REGIONAL MEDICAL CENTER"/>
    <s v="SANDUSKY"/>
    <s v="OH"/>
    <x v="35"/>
    <s v="OH - Cleveland"/>
    <n v="39"/>
    <s v="EXTRACRANIAL PROCEDURES W/O CC/MCC"/>
    <n v="38"/>
    <s v="Low"/>
    <n v="25237.9"/>
    <n v="11811.62"/>
    <n v="5243.03"/>
  </r>
  <r>
    <s v="AKRON GENERAL MEDICAL CENTER"/>
    <s v="AKRON"/>
    <s v="OH"/>
    <x v="35"/>
    <s v="OH - Akron"/>
    <n v="39"/>
    <s v="EXTRACRANIAL PROCEDURES W/O CC/MCC"/>
    <n v="56"/>
    <s v="Medium "/>
    <n v="47406.42"/>
    <n v="6274.36"/>
    <n v="4287.28"/>
  </r>
  <r>
    <s v="MOUNT CARMEL HEALTH"/>
    <s v="COLUMBUS"/>
    <s v="OH"/>
    <x v="35"/>
    <s v="OH - Columbus"/>
    <n v="39"/>
    <s v="EXTRACRANIAL PROCEDURES W/O CC/MCC"/>
    <n v="43"/>
    <s v="Low"/>
    <n v="26275.22"/>
    <n v="12103.51"/>
    <n v="5773.1"/>
  </r>
  <r>
    <s v="GENESIS HEALTHCARE SYSTEM"/>
    <s v="ZANESVILLE"/>
    <s v="OH"/>
    <x v="35"/>
    <s v="OH - Columbus"/>
    <n v="39"/>
    <s v="EXTRACRANIAL PROCEDURES W/O CC/MCC"/>
    <n v="27"/>
    <s v="Low"/>
    <n v="20979.77"/>
    <n v="5324.21"/>
    <n v="7418.23"/>
  </r>
  <r>
    <s v="PARMA COMMUNITY GENERAL HOSPITAL"/>
    <s v="PARMA"/>
    <s v="OH"/>
    <x v="35"/>
    <s v="OH - Cleveland"/>
    <n v="39"/>
    <s v="EXTRACRANIAL PROCEDURES W/O CC/MCC"/>
    <n v="70"/>
    <s v="Medium "/>
    <n v="14522.62"/>
    <n v="11955.18"/>
    <n v="4661.33"/>
  </r>
  <r>
    <s v="UNIVERSITY OF TOLEDO MEDICAL CENTER"/>
    <s v="TOLEDO"/>
    <s v="OH"/>
    <x v="35"/>
    <s v="OH - Toledo"/>
    <n v="39"/>
    <s v="EXTRACRANIAL PROCEDURES W/O CC/MCC"/>
    <n v="50"/>
    <s v="Medium "/>
    <n v="36499.300000000003"/>
    <n v="9986.5300000000007"/>
    <n v="10149.540000000001"/>
  </r>
  <r>
    <s v="MIAMI VALLEY HOSPITAL"/>
    <s v="DAYTON"/>
    <s v="OH"/>
    <x v="35"/>
    <s v="OH - Dayton"/>
    <n v="39"/>
    <s v="EXTRACRANIAL PROCEDURES W/O CC/MCC"/>
    <n v="41"/>
    <s v="Low"/>
    <n v="14891.67"/>
    <n v="4935.59"/>
    <n v="4664.05"/>
  </r>
  <r>
    <s v="GOOD SAMARITAN HOSPITAL"/>
    <s v="DAYTON"/>
    <s v="OH"/>
    <x v="35"/>
    <s v="OH - Dayton"/>
    <n v="39"/>
    <s v="EXTRACRANIAL PROCEDURES W/O CC/MCC"/>
    <n v="72"/>
    <s v="Medium "/>
    <n v="50956.4"/>
    <n v="10666.66"/>
    <n v="9910.39"/>
  </r>
  <r>
    <s v="MERCY HOSPITAL FAIRFIELD"/>
    <s v="FAIRFIELD"/>
    <s v="OH"/>
    <x v="35"/>
    <s v="OH - Cincinnati"/>
    <n v="39"/>
    <s v="EXTRACRANIAL PROCEDURES W/O CC/MCC"/>
    <n v="148"/>
    <s v="High"/>
    <n v="18400.77"/>
    <n v="9007.2099999999991"/>
    <n v="6032.09"/>
  </r>
  <r>
    <s v="METRO HEALTH MEDICAL CENTER"/>
    <s v="CLEVELAND"/>
    <s v="OH"/>
    <x v="35"/>
    <s v="OH - Cleveland"/>
    <n v="39"/>
    <s v="EXTRACRANIAL PROCEDURES W/O CC/MCC"/>
    <n v="63"/>
    <s v="Medium "/>
    <n v="50151.72"/>
    <n v="6530.49"/>
    <n v="10179.92"/>
  </r>
  <r>
    <s v="ST ELIZABETH HEALTH CENTER"/>
    <s v="YOUNGSTOWN"/>
    <s v="OH"/>
    <x v="35"/>
    <s v="OH - Youngstown"/>
    <n v="39"/>
    <s v="EXTRACRANIAL PROCEDURES W/O CC/MCC"/>
    <n v="70"/>
    <s v="Medium "/>
    <n v="32855.730000000003"/>
    <n v="4661.51"/>
    <n v="9650.26"/>
  </r>
  <r>
    <s v="ST RITA'S MEDICAL CENTER"/>
    <s v="LIMA"/>
    <s v="OH"/>
    <x v="35"/>
    <s v="OH - Dayton"/>
    <n v="39"/>
    <s v="EXTRACRANIAL PROCEDURES W/O CC/MCC"/>
    <n v="41"/>
    <s v="Low"/>
    <n v="23992.91"/>
    <n v="12137.31"/>
    <n v="10485.59"/>
  </r>
  <r>
    <s v="TOLEDO HOSPITAL THE"/>
    <s v="TOLEDO"/>
    <s v="OH"/>
    <x v="35"/>
    <s v="OH - Toledo"/>
    <n v="39"/>
    <s v="EXTRACRANIAL PROCEDURES W/O CC/MCC"/>
    <n v="108"/>
    <s v="High"/>
    <n v="26007.3"/>
    <n v="13895.76"/>
    <n v="14851.66"/>
  </r>
  <r>
    <s v="MERCY MEDICAL CENTER"/>
    <s v="CANTON"/>
    <s v="OH"/>
    <x v="35"/>
    <s v="OH - Canton"/>
    <n v="39"/>
    <s v="EXTRACRANIAL PROCEDURES W/O CC/MCC"/>
    <n v="35"/>
    <s v="Low"/>
    <n v="17594.77"/>
    <n v="5515.54"/>
    <n v="7211.38"/>
  </r>
  <r>
    <s v="FAIRFIELD MEDICAL CENTER"/>
    <s v="LANCASTER"/>
    <s v="OH"/>
    <x v="35"/>
    <s v="OH - Columbus"/>
    <n v="39"/>
    <s v="EXTRACRANIAL PROCEDURES W/O CC/MCC"/>
    <n v="59"/>
    <s v="Medium "/>
    <n v="27339.94"/>
    <n v="5352.51"/>
    <n v="2746.36"/>
  </r>
  <r>
    <s v="FAIRVIEW HOSPITAL"/>
    <s v="CLEVELAND"/>
    <s v="OH"/>
    <x v="35"/>
    <s v="OH - Cleveland"/>
    <n v="39"/>
    <s v="EXTRACRANIAL PROCEDURES W/O CC/MCC"/>
    <n v="94"/>
    <s v="High"/>
    <n v="54933.919999999998"/>
    <n v="6241.36"/>
    <n v="8156.01"/>
  </r>
  <r>
    <s v="ROBINSON MEMORIAL HOSPITAL"/>
    <s v="RAVENNA"/>
    <s v="OH"/>
    <x v="35"/>
    <s v="OH - Akron"/>
    <n v="39"/>
    <s v="EXTRACRANIAL PROCEDURES W/O CC/MCC"/>
    <n v="41"/>
    <s v="Low"/>
    <n v="14154.79"/>
    <n v="5269.03"/>
    <n v="4286.9399999999996"/>
  </r>
  <r>
    <s v="KETTERING MEDICAL CENTER"/>
    <s v="KETTERING"/>
    <s v="OH"/>
    <x v="35"/>
    <s v="OH - Kettering"/>
    <n v="39"/>
    <s v="EXTRACRANIAL PROCEDURES W/O CC/MCC"/>
    <n v="53"/>
    <s v="Medium "/>
    <n v="21756.61"/>
    <n v="9855.06"/>
    <n v="3739.56"/>
  </r>
  <r>
    <s v="AULTMAN HOSPITAL"/>
    <s v="CANTON"/>
    <s v="OH"/>
    <x v="35"/>
    <s v="OH - Canton"/>
    <n v="39"/>
    <s v="EXTRACRANIAL PROCEDURES W/O CC/MCC"/>
    <n v="47"/>
    <s v="Low"/>
    <n v="12378.66"/>
    <n v="8863.1200000000008"/>
    <n v="3676.53"/>
  </r>
  <r>
    <s v="OHIO STATE UNIVERSITY HOSPITALS"/>
    <s v="COLUMBUS"/>
    <s v="OH"/>
    <x v="35"/>
    <s v="OH - Columbus"/>
    <n v="39"/>
    <s v="EXTRACRANIAL PROCEDURES W/O CC/MCC"/>
    <n v="40"/>
    <s v="Low"/>
    <n v="23666.26"/>
    <n v="5383.38"/>
    <n v="5971.69"/>
  </r>
  <r>
    <s v="SPRINGFIELD REGIONAL MEDICAL CENTER"/>
    <s v="SPRINGFIELD"/>
    <s v="OH"/>
    <x v="35"/>
    <s v="OH - Dayton"/>
    <n v="39"/>
    <s v="EXTRACRANIAL PROCEDURES W/O CC/MCC"/>
    <n v="26"/>
    <s v="Low"/>
    <n v="24823.67"/>
    <n v="8187.74"/>
    <n v="6295.96"/>
  </r>
  <r>
    <s v="BLANCHARD VALLEY HOSPITAL"/>
    <s v="FINDLAY"/>
    <s v="OH"/>
    <x v="35"/>
    <s v="OH - Toledo"/>
    <n v="39"/>
    <s v="EXTRACRANIAL PROCEDURES W/O CC/MCC"/>
    <n v="35"/>
    <s v="Low"/>
    <n v="37739.32"/>
    <n v="5136.53"/>
    <n v="6192.08"/>
  </r>
  <r>
    <s v="LAKE HEALTH"/>
    <s v="CONCORD"/>
    <s v="OH"/>
    <x v="35"/>
    <s v="OH - Cleveland"/>
    <n v="39"/>
    <s v="EXTRACRANIAL PROCEDURES W/O CC/MCC"/>
    <n v="175"/>
    <s v="High"/>
    <n v="22831.13"/>
    <n v="9882.08"/>
    <n v="4450.51"/>
  </r>
  <r>
    <s v="MERCY ST VINCENT MEDICAL CENTER"/>
    <s v="TOLEDO"/>
    <s v="OH"/>
    <x v="35"/>
    <s v="OH - Toledo"/>
    <n v="39"/>
    <s v="EXTRACRANIAL PROCEDURES W/O CC/MCC"/>
    <n v="74"/>
    <s v="Medium "/>
    <n v="19127.64"/>
    <n v="12540.09"/>
    <n v="2532.4299999999998"/>
  </r>
  <r>
    <s v="MEDCENTRAL HEALTH SYSTEM"/>
    <s v="MANSFIELD"/>
    <s v="OH"/>
    <x v="35"/>
    <s v="OH - Columbus"/>
    <n v="39"/>
    <s v="EXTRACRANIAL PROCEDURES W/O CC/MCC"/>
    <n v="107"/>
    <s v="High"/>
    <n v="31898.25"/>
    <n v="4347.51"/>
    <n v="8871.5400000000009"/>
  </r>
  <r>
    <s v="FORT HAMILTON HUGHES MEMORIAL HOSPITAL"/>
    <s v="HAMILTON"/>
    <s v="OH"/>
    <x v="35"/>
    <s v="OH - Cincinnati"/>
    <n v="39"/>
    <s v="EXTRACRANIAL PROCEDURES W/O CC/MCC"/>
    <n v="48"/>
    <s v="Low"/>
    <n v="22084.23"/>
    <n v="8044.8"/>
    <n v="4157.3999999999996"/>
  </r>
  <r>
    <s v="GRANDVIEW HOSPITAL &amp; MEDICAL CENTER"/>
    <s v="DAYTON"/>
    <s v="OH"/>
    <x v="35"/>
    <s v="OH - Dayton"/>
    <n v="39"/>
    <s v="EXTRACRANIAL PROCEDURES W/O CC/MCC"/>
    <n v="65"/>
    <s v="Medium "/>
    <n v="14851.25"/>
    <n v="15033.22"/>
    <n v="5717.4"/>
  </r>
  <r>
    <s v="GOOD SAMARITAN HOSPITAL"/>
    <s v="CINCINNATI"/>
    <s v="OH"/>
    <x v="35"/>
    <s v="OH - Cincinnati"/>
    <n v="39"/>
    <s v="EXTRACRANIAL PROCEDURES W/O CC/MCC"/>
    <n v="59"/>
    <s v="Medium "/>
    <n v="9119.76"/>
    <n v="7319.99"/>
    <n v="5607.37"/>
  </r>
  <r>
    <s v="UNIVERSITY HOSPITALS OF CLEVELAND"/>
    <s v="CLEVELAND"/>
    <s v="OH"/>
    <x v="35"/>
    <s v="OH - Cleveland"/>
    <n v="39"/>
    <s v="EXTRACRANIAL PROCEDURES W/O CC/MCC"/>
    <n v="53"/>
    <s v="Medium "/>
    <n v="26949.18"/>
    <n v="16394.080000000002"/>
    <n v="5023.38"/>
  </r>
  <r>
    <s v="EMH REGIONAL MEDICAL CENTER"/>
    <s v="ELYRIA"/>
    <s v="OH"/>
    <x v="35"/>
    <s v="OH - Elyria"/>
    <n v="39"/>
    <s v="EXTRACRANIAL PROCEDURES W/O CC/MCC"/>
    <n v="76"/>
    <s v="Medium "/>
    <n v="10472.02"/>
    <n v="6657.99"/>
    <n v="5048.05"/>
  </r>
  <r>
    <s v="MARIETTA MEMORIAL HOSPITAL"/>
    <s v="MARIETTA"/>
    <s v="OH"/>
    <x v="35"/>
    <s v="OH - Columbus"/>
    <n v="39"/>
    <s v="EXTRACRANIAL PROCEDURES W/O CC/MCC"/>
    <n v="59"/>
    <s v="Medium "/>
    <n v="185453.86"/>
    <n v="6683.99"/>
    <n v="3102.73"/>
  </r>
  <r>
    <s v="SOUTHWEST GENERAL HEALTH CENTER"/>
    <s v="MIDDLEBURG HEIG"/>
    <s v="OH"/>
    <x v="35"/>
    <s v="OH - Cleveland"/>
    <n v="39"/>
    <s v="EXTRACRANIAL PROCEDURES W/O CC/MCC"/>
    <n v="27"/>
    <s v="Low"/>
    <n v="11799.47"/>
    <n v="5020"/>
    <n v="5141.4799999999996"/>
  </r>
  <r>
    <s v="ADENA REGIONAL MEDICAL CENTER"/>
    <s v="CHILLICOTHE"/>
    <s v="OH"/>
    <x v="35"/>
    <s v="OH - Columbus"/>
    <n v="39"/>
    <s v="EXTRACRANIAL PROCEDURES W/O CC/MCC"/>
    <n v="37"/>
    <s v="Low"/>
    <n v="29909.24"/>
    <n v="4992.99"/>
    <n v="3761.17"/>
  </r>
  <r>
    <s v="ST JOSEPH HEALTH CENTER"/>
    <s v="WARREN"/>
    <s v="OH"/>
    <x v="35"/>
    <s v="OH - Youngstown"/>
    <n v="39"/>
    <s v="EXTRACRANIAL PROCEDURES W/O CC/MCC"/>
    <n v="64"/>
    <s v="Medium "/>
    <n v="14625.31"/>
    <n v="7059.31"/>
    <n v="15456.5"/>
  </r>
  <r>
    <s v="CHRIST HOSPITAL"/>
    <s v="CINCINNATI"/>
    <s v="OH"/>
    <x v="35"/>
    <s v="OH - Cincinnati"/>
    <n v="39"/>
    <s v="EXTRACRANIAL PROCEDURES W/O CC/MCC"/>
    <n v="32"/>
    <s v="Low"/>
    <n v="23236.91"/>
    <n v="8405.51"/>
    <n v="3585.58"/>
  </r>
  <r>
    <s v="MERCY REGIONAL MEDICAL CENTER"/>
    <s v="LORAIN"/>
    <s v="OH"/>
    <x v="35"/>
    <s v="OH - Elyria"/>
    <n v="39"/>
    <s v="EXTRACRANIAL PROCEDURES W/O CC/MCC"/>
    <n v="48"/>
    <s v="Low"/>
    <n v="22108.34"/>
    <n v="9330.39"/>
    <n v="4624.42"/>
  </r>
  <r>
    <s v="BETHESDA NORTH HOSPITAL"/>
    <s v="CINCINNATI"/>
    <s v="OH"/>
    <x v="35"/>
    <s v="OH - Cincinnati"/>
    <n v="39"/>
    <s v="EXTRACRANIAL PROCEDURES W/O CC/MCC"/>
    <n v="66"/>
    <s v="Medium "/>
    <n v="20450.349999999999"/>
    <n v="7277.71"/>
    <n v="5406.4"/>
  </r>
  <r>
    <s v="CLEVELAND CLINIC"/>
    <s v="CLEVELAND"/>
    <s v="OH"/>
    <x v="35"/>
    <s v="OH - Cleveland"/>
    <n v="39"/>
    <s v="EXTRACRANIAL PROCEDURES W/O CC/MCC"/>
    <n v="93"/>
    <s v="High"/>
    <n v="14502.81"/>
    <n v="18760.23"/>
    <n v="5087.9399999999996"/>
  </r>
  <r>
    <s v="TRINITY MEDICAL CTR EAST&amp;TRINITY MEDICAL CTR WEST"/>
    <s v="STEUBENVILLE"/>
    <s v="OH"/>
    <x v="35"/>
    <s v="PA - Pittsburgh"/>
    <n v="39"/>
    <s v="EXTRACRANIAL PROCEDURES W/O CC/MCC"/>
    <n v="54"/>
    <s v="Medium "/>
    <n v="21995.74"/>
    <n v="6781.16"/>
    <n v="4190.51"/>
  </r>
  <r>
    <s v="HILLCREST HOSPITAL"/>
    <s v="MAYFIELD HEIGHT"/>
    <s v="OH"/>
    <x v="35"/>
    <s v="OH - Cleveland"/>
    <n v="39"/>
    <s v="EXTRACRANIAL PROCEDURES W/O CC/MCC"/>
    <n v="53"/>
    <s v="Medium "/>
    <n v="35450.47"/>
    <n v="7878.42"/>
    <n v="5904.06"/>
  </r>
  <r>
    <s v="MERCY ST ANNE HOSPITAL"/>
    <s v="TOLEDO"/>
    <s v="OH"/>
    <x v="35"/>
    <s v="OH - Toledo"/>
    <n v="39"/>
    <s v="EXTRACRANIAL PROCEDURES W/O CC/MCC"/>
    <n v="51"/>
    <s v="Medium "/>
    <n v="11674.99"/>
    <n v="12382.83"/>
    <n v="4303.96"/>
  </r>
  <r>
    <s v="HILLCREST MEDICAL CENTER"/>
    <s v="TULSA"/>
    <s v="OK"/>
    <x v="36"/>
    <s v="OK - Tulsa"/>
    <n v="39"/>
    <s v="EXTRACRANIAL PROCEDURES W/O CC/MCC"/>
    <n v="181"/>
    <s v="High"/>
    <n v="20296.45"/>
    <n v="5357.45"/>
    <n v="5063.8100000000004"/>
  </r>
  <r>
    <s v="INTEGRIS BASS BAPTIST HEALTH CENTER"/>
    <s v="ENID"/>
    <s v="OK"/>
    <x v="36"/>
    <s v="OK - Oklahoma City"/>
    <n v="39"/>
    <s v="EXTRACRANIAL PROCEDURES W/O CC/MCC"/>
    <n v="171"/>
    <s v="High"/>
    <n v="8883.7999999999993"/>
    <n v="6989.92"/>
    <n v="3556.32"/>
  </r>
  <r>
    <s v="INTEGRIS BAPTIST MEDICAL CENTER"/>
    <s v="OKLAHOMA CITY"/>
    <s v="OK"/>
    <x v="36"/>
    <s v="OK - Oklahoma City"/>
    <n v="39"/>
    <s v="EXTRACRANIAL PROCEDURES W/O CC/MCC"/>
    <n v="61"/>
    <s v="Medium "/>
    <n v="16416.05"/>
    <n v="5298.27"/>
    <n v="23509.41"/>
  </r>
  <r>
    <s v="ST ANTHONY HOSPITAL"/>
    <s v="OKLAHOMA CITY"/>
    <s v="OK"/>
    <x v="36"/>
    <s v="OK - Oklahoma City"/>
    <n v="39"/>
    <s v="EXTRACRANIAL PROCEDURES W/O CC/MCC"/>
    <n v="78"/>
    <s v="Medium "/>
    <n v="24806.78"/>
    <n v="11929.62"/>
    <n v="6445.29"/>
  </r>
  <r>
    <s v="COMANCHE COUNTY MEMORIAL HOSPITAL"/>
    <s v="LAWTON"/>
    <s v="OK"/>
    <x v="36"/>
    <s v="OK - Lawton"/>
    <n v="39"/>
    <s v="EXTRACRANIAL PROCEDURES W/O CC/MCC"/>
    <n v="49"/>
    <s v="Low"/>
    <n v="19488.349999999999"/>
    <n v="9337.92"/>
    <n v="11422.77"/>
  </r>
  <r>
    <s v="SAINT FRANCIS HOSPITAL  INC"/>
    <s v="TULSA"/>
    <s v="OK"/>
    <x v="36"/>
    <s v="OK - Tulsa"/>
    <n v="39"/>
    <s v="EXTRACRANIAL PROCEDURES W/O CC/MCC"/>
    <n v="68"/>
    <s v="Medium "/>
    <n v="14136.28"/>
    <n v="4910.3100000000004"/>
    <n v="4010.08"/>
  </r>
  <r>
    <s v="ST JOHN MEDICAL CENTER  INC"/>
    <s v="TULSA"/>
    <s v="OK"/>
    <x v="36"/>
    <s v="OK - Tulsa"/>
    <n v="39"/>
    <s v="EXTRACRANIAL PROCEDURES W/O CC/MCC"/>
    <n v="62"/>
    <s v="Medium "/>
    <n v="20230.7"/>
    <n v="4007.16"/>
    <n v="5365.04"/>
  </r>
  <r>
    <s v="SOUTHCREST HOSPITAL"/>
    <s v="TULSA"/>
    <s v="OK"/>
    <x v="36"/>
    <s v="OK - Tulsa"/>
    <n v="39"/>
    <s v="EXTRACRANIAL PROCEDURES W/O CC/MCC"/>
    <n v="50"/>
    <s v="Medium "/>
    <n v="32396.02"/>
    <n v="6301.91"/>
    <n v="8523.89"/>
  </r>
  <r>
    <s v="OKLAHOMA HEART HOSPITAL"/>
    <s v="OKLAHOMA CITY"/>
    <s v="OK"/>
    <x v="36"/>
    <s v="OK - Oklahoma City"/>
    <n v="39"/>
    <s v="EXTRACRANIAL PROCEDURES W/O CC/MCC"/>
    <n v="79"/>
    <s v="Medium "/>
    <n v="46447.519999999997"/>
    <n v="6316.65"/>
    <n v="6280.58"/>
  </r>
  <r>
    <s v="OKLAHOMA HEART HOSPITAL SOUTH"/>
    <s v="OKLAHOMA CITY"/>
    <s v="OK"/>
    <x v="36"/>
    <s v="OK - Oklahoma City"/>
    <n v="39"/>
    <s v="EXTRACRANIAL PROCEDURES W/O CC/MCC"/>
    <n v="53"/>
    <s v="Medium "/>
    <n v="66275.64"/>
    <n v="11856.42"/>
    <n v="4966.1499999999996"/>
  </r>
  <r>
    <s v="THREE RIVERS COMMUNITY HOSPITAL"/>
    <s v="GRANTS PASS"/>
    <s v="OR"/>
    <x v="37"/>
    <s v="OR - Medford"/>
    <n v="39"/>
    <s v="EXTRACRANIAL PROCEDURES W/O CC/MCC"/>
    <n v="38"/>
    <s v="Low"/>
    <n v="36109.040000000001"/>
    <n v="5872.49"/>
    <n v="9990.1299999999992"/>
  </r>
  <r>
    <s v="PROVIDENCE ST VINCENT MEDICAL CENTER"/>
    <s v="PORTLAND"/>
    <s v="OR"/>
    <x v="37"/>
    <s v="OR - Portland"/>
    <n v="39"/>
    <s v="EXTRACRANIAL PROCEDURES W/O CC/MCC"/>
    <n v="53"/>
    <s v="Medium "/>
    <n v="15159.19"/>
    <n v="5436.42"/>
    <n v="3045.63"/>
  </r>
  <r>
    <s v="LEGACY EMANUEL MEDICAL CENTER"/>
    <s v="PORTLAND"/>
    <s v="OR"/>
    <x v="37"/>
    <s v="OR - Portland"/>
    <n v="39"/>
    <s v="EXTRACRANIAL PROCEDURES W/O CC/MCC"/>
    <n v="75"/>
    <s v="Medium "/>
    <n v="20486.919999999998"/>
    <n v="6238.84"/>
    <n v="5991.3"/>
  </r>
  <r>
    <s v="GOOD SAMARITAN REGIONAL MEDICAL CENTER"/>
    <s v="CORVALLIS"/>
    <s v="OR"/>
    <x v="37"/>
    <s v="OR - Eugene"/>
    <n v="39"/>
    <s v="EXTRACRANIAL PROCEDURES W/O CC/MCC"/>
    <n v="57"/>
    <s v="Medium "/>
    <n v="35597.660000000003"/>
    <n v="8171.46"/>
    <n v="7426.51"/>
  </r>
  <r>
    <s v="ROGUE VALLEY MEDICAL CENTER"/>
    <s v="MEDFORD"/>
    <s v="OR"/>
    <x v="37"/>
    <s v="OR - Medford"/>
    <n v="39"/>
    <s v="EXTRACRANIAL PROCEDURES W/O CC/MCC"/>
    <n v="51"/>
    <s v="Medium "/>
    <n v="21504.2"/>
    <n v="10361.290000000001"/>
    <n v="6871.6"/>
  </r>
  <r>
    <s v="MCKENZIE-WILLAMETTE MEDICAL CENTER"/>
    <s v="SPRINGFIELD"/>
    <s v="OR"/>
    <x v="37"/>
    <s v="OR - Eugene"/>
    <n v="39"/>
    <s v="EXTRACRANIAL PROCEDURES W/O CC/MCC"/>
    <n v="48"/>
    <s v="Low"/>
    <n v="17477.52"/>
    <n v="7281.64"/>
    <n v="12142.02"/>
  </r>
  <r>
    <s v="ST CHARLES MEDICAL CENTER - BEND"/>
    <s v="BEND"/>
    <s v="OR"/>
    <x v="37"/>
    <s v="OR - Bend"/>
    <n v="39"/>
    <s v="EXTRACRANIAL PROCEDURES W/O CC/MCC"/>
    <n v="70"/>
    <s v="Medium "/>
    <n v="17058.25"/>
    <n v="9544.26"/>
    <n v="5540.75"/>
  </r>
  <r>
    <s v="SALEM HOSPITAL"/>
    <s v="SALEM"/>
    <s v="OR"/>
    <x v="37"/>
    <s v="OR - Salem"/>
    <n v="39"/>
    <s v="EXTRACRANIAL PROCEDURES W/O CC/MCC"/>
    <n v="30"/>
    <s v="Low"/>
    <n v="7452.23"/>
    <n v="4202.51"/>
    <n v="4531.03"/>
  </r>
  <r>
    <s v="PROVIDENCE MEDFORD MEDICAL CENTER"/>
    <s v="MEDFORD"/>
    <s v="OR"/>
    <x v="37"/>
    <s v="OR - Medford"/>
    <n v="39"/>
    <s v="EXTRACRANIAL PROCEDURES W/O CC/MCC"/>
    <n v="60"/>
    <s v="Medium "/>
    <n v="58901.599999999999"/>
    <n v="7174.49"/>
    <n v="5492.54"/>
  </r>
  <r>
    <s v="LEGACY MERIDIAN PARK MEDICAL CENTER"/>
    <s v="TUALATIN"/>
    <s v="OR"/>
    <x v="37"/>
    <s v="OR - Portland"/>
    <n v="39"/>
    <s v="EXTRACRANIAL PROCEDURES W/O CC/MCC"/>
    <n v="51"/>
    <s v="Medium "/>
    <n v="30340.53"/>
    <n v="4401.1899999999996"/>
    <n v="5057.8900000000003"/>
  </r>
  <r>
    <s v="BAY AREA HOSPITAL"/>
    <s v="COOS BAY"/>
    <s v="OR"/>
    <x v="37"/>
    <s v="OR - Eugene"/>
    <n v="39"/>
    <s v="EXTRACRANIAL PROCEDURES W/O CC/MCC"/>
    <n v="61"/>
    <s v="Medium "/>
    <n v="69277.39"/>
    <n v="6725.65"/>
    <n v="5045.1899999999996"/>
  </r>
  <r>
    <s v="SACRED HEART MEDICAL CENTER - RIVERBEND"/>
    <s v="SPRINGFIELD"/>
    <s v="OR"/>
    <x v="37"/>
    <s v="OR - Eugene"/>
    <n v="39"/>
    <s v="EXTRACRANIAL PROCEDURES W/O CC/MCC"/>
    <n v="38"/>
    <s v="Low"/>
    <n v="53590.73"/>
    <n v="4856.62"/>
    <n v="4332.17"/>
  </r>
  <r>
    <s v="COMMUNITY MEDICAL CENTER"/>
    <s v="SCRANTON"/>
    <s v="PA"/>
    <x v="38"/>
    <s v="PA - Scranton"/>
    <n v="39"/>
    <s v="EXTRACRANIAL PROCEDURES W/O CC/MCC"/>
    <n v="60"/>
    <s v="Medium "/>
    <n v="33475.360000000001"/>
    <n v="6897.48"/>
    <n v="2854.8"/>
  </r>
  <r>
    <s v="GEISINGER MEDICAL CENTER"/>
    <s v="DANVILLE"/>
    <s v="PA"/>
    <x v="38"/>
    <s v="PA - Danville"/>
    <n v="39"/>
    <s v="EXTRACRANIAL PROCEDURES W/O CC/MCC"/>
    <n v="61"/>
    <s v="Medium "/>
    <n v="19462.8"/>
    <n v="5126.63"/>
    <n v="3794.14"/>
  </r>
  <r>
    <s v="SAINT VINCENT HEALTH CENTER"/>
    <s v="ERIE"/>
    <s v="PA"/>
    <x v="38"/>
    <s v="PA - Erie"/>
    <n v="39"/>
    <s v="EXTRACRANIAL PROCEDURES W/O CC/MCC"/>
    <n v="46"/>
    <s v="Low"/>
    <n v="21705.53"/>
    <n v="15282.92"/>
    <n v="5355.87"/>
  </r>
  <r>
    <s v="EVANGELICAL COMMUNITY HOSPITAL"/>
    <s v="LEWISBURG"/>
    <s v="PA"/>
    <x v="38"/>
    <s v="PA - Danville"/>
    <n v="39"/>
    <s v="EXTRACRANIAL PROCEDURES W/O CC/MCC"/>
    <n v="52"/>
    <s v="Medium "/>
    <n v="21163.67"/>
    <n v="4646.74"/>
    <n v="3345.82"/>
  </r>
  <r>
    <s v="SCHUYLKILL MEDICAL CENTER - EAST NORWEGIAN STREET"/>
    <s v="POTTSVILLE"/>
    <s v="PA"/>
    <x v="38"/>
    <s v="PA - Reading"/>
    <n v="39"/>
    <s v="EXTRACRANIAL PROCEDURES W/O CC/MCC"/>
    <n v="41"/>
    <s v="Low"/>
    <n v="27335.06"/>
    <n v="5684.51"/>
    <n v="6262.8"/>
  </r>
  <r>
    <s v="READING HOSPITAL MEDICAL CENTER"/>
    <s v="READING"/>
    <s v="PA"/>
    <x v="38"/>
    <s v="PA - Reading"/>
    <n v="39"/>
    <s v="EXTRACRANIAL PROCEDURES W/O CC/MCC"/>
    <n v="52"/>
    <s v="Medium "/>
    <n v="60458.14"/>
    <n v="9365.7099999999991"/>
    <n v="4416.43"/>
  </r>
  <r>
    <s v="WILLIAMSPORT REGIONAL MEDICAL CENTER"/>
    <s v="WILLIAMSPORT"/>
    <s v="PA"/>
    <x v="38"/>
    <s v="PA - Danville"/>
    <n v="39"/>
    <s v="EXTRACRANIAL PROCEDURES W/O CC/MCC"/>
    <n v="65"/>
    <s v="Medium "/>
    <n v="41232.97"/>
    <n v="5730.94"/>
    <n v="6589.15"/>
  </r>
  <r>
    <s v="YORK HOSPITAL"/>
    <s v="YORK"/>
    <s v="PA"/>
    <x v="38"/>
    <s v="PA - York"/>
    <n v="39"/>
    <s v="EXTRACRANIAL PROCEDURES W/O CC/MCC"/>
    <n v="64"/>
    <s v="Medium "/>
    <n v="39633.83"/>
    <n v="5968.8"/>
    <n v="4507.21"/>
  </r>
  <r>
    <s v="ST LUKE'S HOSPITAL BETHLEHEM"/>
    <s v="BETHLEHEM"/>
    <s v="PA"/>
    <x v="38"/>
    <s v="PA - Allentown"/>
    <n v="39"/>
    <s v="EXTRACRANIAL PROCEDURES W/O CC/MCC"/>
    <n v="32"/>
    <s v="Low"/>
    <n v="16849.54"/>
    <n v="6251.4"/>
    <n v="5714.91"/>
  </r>
  <r>
    <s v="ALLEGHENY GENERAL HOSPITAL"/>
    <s v="PITTSBURGH"/>
    <s v="PA"/>
    <x v="38"/>
    <s v="PA - Pittsburgh"/>
    <n v="39"/>
    <s v="EXTRACRANIAL PROCEDURES W/O CC/MCC"/>
    <n v="153"/>
    <s v="High"/>
    <n v="18388.21"/>
    <n v="15524.94"/>
    <n v="6415.47"/>
  </r>
  <r>
    <s v="GRAND VIEW HOSPITAL"/>
    <s v="SELLERSVILLE"/>
    <s v="PA"/>
    <x v="38"/>
    <s v="PA - Allentown"/>
    <n v="39"/>
    <s v="EXTRACRANIAL PROCEDURES W/O CC/MCC"/>
    <n v="54"/>
    <s v="Medium "/>
    <n v="17658.13"/>
    <n v="4739.1099999999997"/>
    <n v="5464.46"/>
  </r>
  <r>
    <s v="CARLISLE REGIONAL MEDICAL CENTER"/>
    <s v="CARLISLE"/>
    <s v="PA"/>
    <x v="38"/>
    <s v="PA - Harrisburg"/>
    <n v="39"/>
    <s v="EXTRACRANIAL PROCEDURES W/O CC/MCC"/>
    <n v="56"/>
    <s v="Medium "/>
    <n v="23874.15"/>
    <n v="6757.51"/>
    <n v="9465.7900000000009"/>
  </r>
  <r>
    <s v="UPMC HAMOT"/>
    <s v="ERIE"/>
    <s v="PA"/>
    <x v="38"/>
    <s v="PA - Erie"/>
    <n v="39"/>
    <s v="EXTRACRANIAL PROCEDURES W/O CC/MCC"/>
    <n v="54"/>
    <s v="Medium "/>
    <n v="33344.1"/>
    <n v="8079.85"/>
    <n v="6536.77"/>
  </r>
  <r>
    <s v="ALTOONA REGIONAL HEALTH SYSTEM"/>
    <s v="ALTOONA"/>
    <s v="PA"/>
    <x v="38"/>
    <s v="PA - Altoona"/>
    <n v="39"/>
    <s v="EXTRACRANIAL PROCEDURES W/O CC/MCC"/>
    <n v="44"/>
    <s v="Low"/>
    <n v="10008.870000000001"/>
    <n v="9698.25"/>
    <n v="4705.97"/>
  </r>
  <r>
    <s v="DUBOIS REGIONAL MEDICAL CENTER"/>
    <s v="DUBOIS"/>
    <s v="PA"/>
    <x v="38"/>
    <s v="PA - Pittsburgh"/>
    <n v="39"/>
    <s v="EXTRACRANIAL PROCEDURES W/O CC/MCC"/>
    <n v="44"/>
    <s v="Low"/>
    <n v="27263.5"/>
    <n v="5824.26"/>
    <n v="9342.18"/>
  </r>
  <r>
    <s v="LANCASTER GENERAL HOSPITAL"/>
    <s v="LANCASTER"/>
    <s v="PA"/>
    <x v="38"/>
    <s v="PA - Lancaster"/>
    <n v="39"/>
    <s v="EXTRACRANIAL PROCEDURES W/O CC/MCC"/>
    <n v="75"/>
    <s v="Medium "/>
    <n v="21925.93"/>
    <n v="5118.01"/>
    <n v="3475.72"/>
  </r>
  <r>
    <s v="MONTGOMERY HOSPITAL"/>
    <s v="NORRISTOWN"/>
    <s v="PA"/>
    <x v="38"/>
    <s v="PA - Philadelphia"/>
    <n v="39"/>
    <s v="EXTRACRANIAL PROCEDURES W/O CC/MCC"/>
    <n v="30"/>
    <s v="Low"/>
    <n v="18287.41"/>
    <n v="5267.33"/>
    <n v="6223.41"/>
  </r>
  <r>
    <s v="CONEMAUGH VALLEY MEMORIAL HOSPITAL"/>
    <s v="JOHNSTOWN"/>
    <s v="PA"/>
    <x v="38"/>
    <s v="PA - Johnstown"/>
    <n v="39"/>
    <s v="EXTRACRANIAL PROCEDURES W/O CC/MCC"/>
    <n v="40"/>
    <s v="Low"/>
    <n v="62999.01"/>
    <n v="6335.14"/>
    <n v="8991.14"/>
  </r>
  <r>
    <s v="HOSPITAL OF UNIV OF PENNSYLVANIA"/>
    <s v="PHILADELPHIA"/>
    <s v="PA"/>
    <x v="38"/>
    <s v="PA - Philadelphia"/>
    <n v="39"/>
    <s v="EXTRACRANIAL PROCEDURES W/O CC/MCC"/>
    <n v="70"/>
    <s v="Medium "/>
    <n v="11418.37"/>
    <n v="5257.06"/>
    <n v="5581.19"/>
  </r>
  <r>
    <s v="LEHIGH VALLEY HOSPITAL"/>
    <s v="ALLENTOWN"/>
    <s v="PA"/>
    <x v="38"/>
    <s v="PA - Allentown"/>
    <n v="39"/>
    <s v="EXTRACRANIAL PROCEDURES W/O CC/MCC"/>
    <n v="47"/>
    <s v="Low"/>
    <n v="27758.26"/>
    <n v="6883.44"/>
    <n v="3925.1"/>
  </r>
  <r>
    <s v="WILKES-BARRE GENERAL HOSPITAL"/>
    <s v="WILKES-BARRE"/>
    <s v="PA"/>
    <x v="38"/>
    <s v="PA - Wilkes-Barre"/>
    <n v="39"/>
    <s v="EXTRACRANIAL PROCEDURES W/O CC/MCC"/>
    <n v="45"/>
    <s v="Low"/>
    <n v="16236.95"/>
    <n v="6949.37"/>
    <n v="5343.3"/>
  </r>
  <r>
    <s v="MAIN LINE HOSPITAL BRYN MAWR CAMPUS"/>
    <s v="BRYN MAWR"/>
    <s v="PA"/>
    <x v="38"/>
    <s v="PA - Philadelphia"/>
    <n v="39"/>
    <s v="EXTRACRANIAL PROCEDURES W/O CC/MCC"/>
    <n v="51"/>
    <s v="Medium "/>
    <n v="45611.31"/>
    <n v="5038.1099999999997"/>
    <n v="3901.76"/>
  </r>
  <r>
    <s v="EXCELA HEALTH WESTMORELAND REGIONAL HOSPITAL"/>
    <s v="GREENSBURG"/>
    <s v="PA"/>
    <x v="38"/>
    <s v="PA - Pittsburgh"/>
    <n v="39"/>
    <s v="EXTRACRANIAL PROCEDURES W/O CC/MCC"/>
    <n v="37"/>
    <s v="Low"/>
    <n v="22416.83"/>
    <n v="5384.3"/>
    <n v="4469.3900000000003"/>
  </r>
  <r>
    <s v="CHAMBERSBURG HOSPITAL"/>
    <s v="CHAMBERSBURG"/>
    <s v="PA"/>
    <x v="38"/>
    <s v="PA - Harrisburg"/>
    <n v="39"/>
    <s v="EXTRACRANIAL PROCEDURES W/O CC/MCC"/>
    <n v="78"/>
    <s v="Medium "/>
    <n v="22558.28"/>
    <n v="8437.0499999999993"/>
    <n v="3589.47"/>
  </r>
  <r>
    <s v="MAIN LINE HOSPITAL PAOLI"/>
    <s v="PAOLI"/>
    <s v="PA"/>
    <x v="38"/>
    <s v="PA - Philadelphia"/>
    <n v="39"/>
    <s v="EXTRACRANIAL PROCEDURES W/O CC/MCC"/>
    <n v="43"/>
    <s v="Low"/>
    <n v="58288.36"/>
    <n v="4883.2"/>
    <n v="5886"/>
  </r>
  <r>
    <s v="EASTON HOSPITAL"/>
    <s v="EASTON"/>
    <s v="PA"/>
    <x v="38"/>
    <s v="PA - Allentown"/>
    <n v="39"/>
    <s v="EXTRACRANIAL PROCEDURES W/O CC/MCC"/>
    <n v="109"/>
    <s v="High"/>
    <n v="55595.360000000001"/>
    <n v="5071.83"/>
    <n v="15725.11"/>
  </r>
  <r>
    <s v="UPMC PRESBYTERIAN SHADYSIDE"/>
    <s v="PITTSBURGH"/>
    <s v="PA"/>
    <x v="38"/>
    <s v="PA - Pittsburgh"/>
    <n v="39"/>
    <s v="EXTRACRANIAL PROCEDURES W/O CC/MCC"/>
    <n v="34"/>
    <s v="Low"/>
    <n v="9821.43"/>
    <n v="5080.26"/>
    <n v="2344.4899999999998"/>
  </r>
  <r>
    <s v="BUTLER MEMORIAL HOSPITAL"/>
    <s v="BUTLER"/>
    <s v="PA"/>
    <x v="38"/>
    <s v="PA - Pittsburgh"/>
    <n v="39"/>
    <s v="EXTRACRANIAL PROCEDURES W/O CC/MCC"/>
    <n v="26"/>
    <s v="Low"/>
    <n v="18799.189999999999"/>
    <n v="13036.74"/>
    <n v="7241"/>
  </r>
  <r>
    <s v="THOMAS JEFFERSON UNIVERSITY HOSPITAL"/>
    <s v="PHILADELPHIA"/>
    <s v="PA"/>
    <x v="38"/>
    <s v="PA - Philadelphia"/>
    <n v="39"/>
    <s v="EXTRACRANIAL PROCEDURES W/O CC/MCC"/>
    <n v="42"/>
    <s v="Low"/>
    <n v="18817.71"/>
    <n v="4391.95"/>
    <n v="4920.13"/>
  </r>
  <r>
    <s v="CHESTER COUNTY HOSPITAL"/>
    <s v="WEST CHESTER"/>
    <s v="PA"/>
    <x v="38"/>
    <s v="PA - Philadelphia"/>
    <n v="39"/>
    <s v="EXTRACRANIAL PROCEDURES W/O CC/MCC"/>
    <n v="25"/>
    <s v="Low"/>
    <n v="40825.300000000003"/>
    <n v="5782.61"/>
    <n v="5675.93"/>
  </r>
  <r>
    <s v="CROZER CHESTER MEDICAL CENTER"/>
    <s v="UPLAND"/>
    <s v="PA"/>
    <x v="38"/>
    <s v="PA - Philadelphia"/>
    <n v="39"/>
    <s v="EXTRACRANIAL PROCEDURES W/O CC/MCC"/>
    <n v="66"/>
    <s v="Medium "/>
    <n v="50544.3"/>
    <n v="6221.61"/>
    <n v="8610.4500000000007"/>
  </r>
  <r>
    <s v="MAIN LINE HOSPITAL LANKENAU"/>
    <s v="WYNNEWOOD"/>
    <s v="PA"/>
    <x v="38"/>
    <s v="PA - Philadelphia"/>
    <n v="39"/>
    <s v="EXTRACRANIAL PROCEDURES W/O CC/MCC"/>
    <n v="41"/>
    <s v="Low"/>
    <n v="15806.38"/>
    <n v="12613.06"/>
    <n v="5965.5"/>
  </r>
  <r>
    <s v="SACRED HEART HOSPITAL"/>
    <s v="ALLENTOWN"/>
    <s v="PA"/>
    <x v="38"/>
    <s v="PA - Allentown"/>
    <n v="39"/>
    <s v="EXTRACRANIAL PROCEDURES W/O CC/MCC"/>
    <n v="73"/>
    <s v="Medium "/>
    <n v="45794.82"/>
    <n v="4897.3999999999996"/>
    <n v="7260.08"/>
  </r>
  <r>
    <s v="POCONO MEDICAL CENTER"/>
    <s v="EAST STROUDSBUR"/>
    <s v="PA"/>
    <x v="38"/>
    <s v="PA - Allentown"/>
    <n v="39"/>
    <s v="EXTRACRANIAL PROCEDURES W/O CC/MCC"/>
    <n v="58"/>
    <s v="Medium "/>
    <n v="58758.45"/>
    <n v="11728.84"/>
    <n v="10517.91"/>
  </r>
  <r>
    <s v="PENN PRESBYTERIAN MEDICAL CENTER"/>
    <s v="PHILADELPHIA"/>
    <s v="PA"/>
    <x v="38"/>
    <s v="PA - Philadelphia"/>
    <n v="39"/>
    <s v="EXTRACRANIAL PROCEDURES W/O CC/MCC"/>
    <n v="98"/>
    <s v="High"/>
    <n v="26026.28"/>
    <n v="4369.04"/>
    <n v="10912.86"/>
  </r>
  <r>
    <s v="EPHRATA COMMUNITY HOSPITAL"/>
    <s v="EPHRATA"/>
    <s v="PA"/>
    <x v="38"/>
    <s v="PA - Lancaster"/>
    <n v="39"/>
    <s v="EXTRACRANIAL PROCEDURES W/O CC/MCC"/>
    <n v="162"/>
    <s v="High"/>
    <n v="12290.54"/>
    <n v="6789.57"/>
    <n v="11769.67"/>
  </r>
  <r>
    <s v="PENNSYLVANIA HOSP OF THE UNIV OF PA HEALTH SYS"/>
    <s v="PHILADELPHIA"/>
    <s v="PA"/>
    <x v="38"/>
    <s v="PA - Philadelphia"/>
    <n v="39"/>
    <s v="EXTRACRANIAL PROCEDURES W/O CC/MCC"/>
    <n v="65"/>
    <s v="Medium "/>
    <n v="16681.400000000001"/>
    <n v="6310.66"/>
    <n v="3854.91"/>
  </r>
  <r>
    <s v="ABINGTON MEMORIAL HOSPITAL"/>
    <s v="ABINGTON"/>
    <s v="PA"/>
    <x v="38"/>
    <s v="PA - Philadelphia"/>
    <n v="39"/>
    <s v="EXTRACRANIAL PROCEDURES W/O CC/MCC"/>
    <n v="50"/>
    <s v="Medium "/>
    <n v="25367.119999999999"/>
    <n v="5024.96"/>
    <n v="11909.91"/>
  </r>
  <r>
    <s v="REGIONAL HOSPITAL OF SCRANTON"/>
    <s v="SCRANTON"/>
    <s v="PA"/>
    <x v="38"/>
    <s v="PA - Scranton"/>
    <n v="39"/>
    <s v="EXTRACRANIAL PROCEDURES W/O CC/MCC"/>
    <n v="39"/>
    <s v="Low"/>
    <n v="18965.16"/>
    <n v="4473.8"/>
    <n v="11239.16"/>
  </r>
  <r>
    <s v="MILTON S HERSHEY MEDICAL CENTER"/>
    <s v="HERSHEY"/>
    <s v="PA"/>
    <x v="38"/>
    <s v="PA - Harrisburg"/>
    <n v="39"/>
    <s v="EXTRACRANIAL PROCEDURES W/O CC/MCC"/>
    <n v="41"/>
    <s v="Low"/>
    <n v="22550.18"/>
    <n v="4844.33"/>
    <n v="9748.36"/>
  </r>
  <r>
    <s v="ST MARY MEDICAL CENTER"/>
    <s v="LANGHORNE"/>
    <s v="PA"/>
    <x v="38"/>
    <s v="PA - Philadelphia"/>
    <n v="39"/>
    <s v="EXTRACRANIAL PROCEDURES W/O CC/MCC"/>
    <n v="40"/>
    <s v="Low"/>
    <n v="21447.98"/>
    <n v="5610.8"/>
    <n v="7640.52"/>
  </r>
  <r>
    <s v="JEFFERSON REGIONAL MEDICAL CENTER"/>
    <s v="PITTSBURGH"/>
    <s v="PA"/>
    <x v="38"/>
    <s v="PA - Pittsburgh"/>
    <n v="39"/>
    <s v="EXTRACRANIAL PROCEDURES W/O CC/MCC"/>
    <n v="52"/>
    <s v="Medium "/>
    <n v="17251.060000000001"/>
    <n v="7050.05"/>
    <n v="3206.94"/>
  </r>
  <r>
    <s v="MOUNT NITTANY MEDICAL CENTER"/>
    <s v="STATE COLLEGE"/>
    <s v="PA"/>
    <x v="38"/>
    <s v="PA - Danville"/>
    <n v="39"/>
    <s v="EXTRACRANIAL PROCEDURES W/O CC/MCC"/>
    <n v="44"/>
    <s v="Low"/>
    <n v="34189.5"/>
    <n v="5031.3599999999997"/>
    <n v="9562.58"/>
  </r>
  <r>
    <s v="GEISINGER WYOMING VALLEY MEDICAL CENTER"/>
    <s v="WILKES BARRE"/>
    <s v="PA"/>
    <x v="38"/>
    <s v="PA - Wilkes-Barre"/>
    <n v="39"/>
    <s v="EXTRACRANIAL PROCEDURES W/O CC/MCC"/>
    <n v="80"/>
    <s v="Medium "/>
    <n v="35206.61"/>
    <n v="9906.73"/>
    <n v="5904.02"/>
  </r>
  <r>
    <s v="RHODE ISLAND HOSPITAL"/>
    <s v="PROVIDENCE"/>
    <s v="RI"/>
    <x v="39"/>
    <s v="RI - Providence"/>
    <n v="39"/>
    <s v="EXTRACRANIAL PROCEDURES W/O CC/MCC"/>
    <n v="51"/>
    <s v="Medium "/>
    <n v="31775.38"/>
    <n v="5233"/>
    <n v="5824.24"/>
  </r>
  <r>
    <s v="KENT COUNTY MEMORIAL HOSPITAL"/>
    <s v="WARWICK"/>
    <s v="RI"/>
    <x v="39"/>
    <s v="RI - Providence"/>
    <n v="39"/>
    <s v="EXTRACRANIAL PROCEDURES W/O CC/MCC"/>
    <n v="41"/>
    <s v="Low"/>
    <n v="31056.880000000001"/>
    <n v="7380.64"/>
    <n v="13693.83"/>
  </r>
  <r>
    <s v="MIRIAM HOSPITAL"/>
    <s v="PROVIDENCE"/>
    <s v="RI"/>
    <x v="39"/>
    <s v="RI - Providence"/>
    <n v="39"/>
    <s v="EXTRACRANIAL PROCEDURES W/O CC/MCC"/>
    <n v="47"/>
    <s v="Low"/>
    <n v="60547.83"/>
    <n v="7843.25"/>
    <n v="4862.83"/>
  </r>
  <r>
    <s v="PIEDMONT MEDICAL CENTER"/>
    <s v="ROCK HILL"/>
    <s v="SC"/>
    <x v="40"/>
    <s v="NC - Charlotte"/>
    <n v="39"/>
    <s v="EXTRACRANIAL PROCEDURES W/O CC/MCC"/>
    <n v="54"/>
    <s v="Medium "/>
    <n v="26272.48"/>
    <n v="7436.26"/>
    <n v="6684.75"/>
  </r>
  <r>
    <s v="MUSC MEDICAL CENTER"/>
    <s v="CHARLESTON"/>
    <s v="SC"/>
    <x v="40"/>
    <s v="SC - Charleston"/>
    <n v="39"/>
    <s v="EXTRACRANIAL PROCEDURES W/O CC/MCC"/>
    <n v="118"/>
    <s v="High"/>
    <n v="27644.15"/>
    <n v="6889.92"/>
    <n v="21256.49"/>
  </r>
  <r>
    <s v="SPARTANBURG REGIONAL MEDICAL CENTER"/>
    <s v="SPARTANBURG"/>
    <s v="SC"/>
    <x v="40"/>
    <s v="SC - Spartanburg"/>
    <n v="39"/>
    <s v="EXTRACRANIAL PROCEDURES W/O CC/MCC"/>
    <n v="58"/>
    <s v="Medium "/>
    <n v="15990.62"/>
    <n v="4434.03"/>
    <n v="6813.11"/>
  </r>
  <r>
    <s v="PALMETTO HEALTH RICHLAND"/>
    <s v="COLUMBIA"/>
    <s v="SC"/>
    <x v="40"/>
    <s v="SC - Columbia"/>
    <n v="39"/>
    <s v="EXTRACRANIAL PROCEDURES W/O CC/MCC"/>
    <n v="53"/>
    <s v="Medium "/>
    <n v="34326.93"/>
    <n v="7028.51"/>
    <n v="7601.99"/>
  </r>
  <r>
    <s v="ST FRANCIS-DOWNTOWN"/>
    <s v="GREENVILLE"/>
    <s v="SC"/>
    <x v="40"/>
    <s v="SC - Greenville"/>
    <n v="39"/>
    <s v="EXTRACRANIAL PROCEDURES W/O CC/MCC"/>
    <n v="61"/>
    <s v="Medium "/>
    <n v="24874.74"/>
    <n v="8137.32"/>
    <n v="3509.59"/>
  </r>
  <r>
    <s v="SISTERS OF CHARITY PROVIDENCE HOSPITALS"/>
    <s v="COLUMBIA"/>
    <s v="SC"/>
    <x v="40"/>
    <s v="SC - Columbia"/>
    <n v="39"/>
    <s v="EXTRACRANIAL PROCEDURES W/O CC/MCC"/>
    <n v="44"/>
    <s v="Low"/>
    <n v="16260.68"/>
    <n v="17475.7"/>
    <n v="9143.23"/>
  </r>
  <r>
    <s v="ANMED HEALTH"/>
    <s v="ANDERSON"/>
    <s v="SC"/>
    <x v="40"/>
    <s v="SC - Greenville"/>
    <n v="39"/>
    <s v="EXTRACRANIAL PROCEDURES W/O CC/MCC"/>
    <n v="52"/>
    <s v="Medium "/>
    <n v="15542.98"/>
    <n v="9909.34"/>
    <n v="3755.43"/>
  </r>
  <r>
    <s v="CONWAY MEDICAL CENTER"/>
    <s v="CONWAY"/>
    <s v="SC"/>
    <x v="40"/>
    <s v="SC - Charleston"/>
    <n v="39"/>
    <s v="EXTRACRANIAL PROCEDURES W/O CC/MCC"/>
    <n v="59"/>
    <s v="Medium "/>
    <n v="9565.52"/>
    <n v="8103.49"/>
    <n v="4207.28"/>
  </r>
  <r>
    <s v="MCLEOD REGIONAL MEDICAL CENTER-PEE DEE"/>
    <s v="FLORENCE"/>
    <s v="SC"/>
    <x v="40"/>
    <s v="SC - Florence"/>
    <n v="39"/>
    <s v="EXTRACRANIAL PROCEDURES W/O CC/MCC"/>
    <n v="45"/>
    <s v="Low"/>
    <n v="25817.1"/>
    <n v="6444.84"/>
    <n v="4172.58"/>
  </r>
  <r>
    <s v="BEAUFORT COUNTY MEMORIAL HOSPITAL"/>
    <s v="BEAUFORT"/>
    <s v="SC"/>
    <x v="40"/>
    <s v="GA - Savannah"/>
    <n v="39"/>
    <s v="EXTRACRANIAL PROCEDURES W/O CC/MCC"/>
    <n v="65"/>
    <s v="Medium "/>
    <n v="19271.849999999999"/>
    <n v="5486.24"/>
    <n v="3817.27"/>
  </r>
  <r>
    <s v="SELF REGIONAL HEALTHCARE"/>
    <s v="GREENWOOD"/>
    <s v="SC"/>
    <x v="40"/>
    <s v="SC - Columbia"/>
    <n v="39"/>
    <s v="EXTRACRANIAL PROCEDURES W/O CC/MCC"/>
    <n v="34"/>
    <s v="Low"/>
    <n v="18108.68"/>
    <n v="7917.9"/>
    <n v="3885.22"/>
  </r>
  <r>
    <s v="LEXINGTON MEDICAL CENTER"/>
    <s v="WEST COLUMBIA"/>
    <s v="SC"/>
    <x v="40"/>
    <s v="SC - Columbia"/>
    <n v="39"/>
    <s v="EXTRACRANIAL PROCEDURES W/O CC/MCC"/>
    <n v="48"/>
    <s v="Low"/>
    <n v="54655.81"/>
    <n v="5987.46"/>
    <n v="6541.53"/>
  </r>
  <r>
    <s v="GREENVILLE MEMORIAL HOSPITAL"/>
    <s v="GREENVILLE"/>
    <s v="SC"/>
    <x v="40"/>
    <s v="SC - Greenville"/>
    <n v="39"/>
    <s v="EXTRACRANIAL PROCEDURES W/O CC/MCC"/>
    <n v="44"/>
    <s v="Low"/>
    <n v="19734.599999999999"/>
    <n v="4774.6899999999996"/>
    <n v="4056.99"/>
  </r>
  <r>
    <s v="TRIDENT MEDICAL CENTER"/>
    <s v="CHARLESTON"/>
    <s v="SC"/>
    <x v="40"/>
    <s v="SC - Charleston"/>
    <n v="39"/>
    <s v="EXTRACRANIAL PROCEDURES W/O CC/MCC"/>
    <n v="167"/>
    <s v="High"/>
    <n v="95672.43"/>
    <n v="7672.16"/>
    <n v="4421.5200000000004"/>
  </r>
  <r>
    <s v="AIKEN REGIONAL MEDICAL CENTER"/>
    <s v="AIKEN"/>
    <s v="SC"/>
    <x v="40"/>
    <s v="GA - Augusta"/>
    <n v="39"/>
    <s v="EXTRACRANIAL PROCEDURES W/O CC/MCC"/>
    <n v="48"/>
    <s v="Low"/>
    <n v="44696.74"/>
    <n v="8173.85"/>
    <n v="3910.79"/>
  </r>
  <r>
    <s v="GRAND STRAND REG MED CENTER"/>
    <s v="MYRTLE BEACH"/>
    <s v="SC"/>
    <x v="40"/>
    <s v="SC - Charleston"/>
    <n v="39"/>
    <s v="EXTRACRANIAL PROCEDURES W/O CC/MCC"/>
    <n v="48"/>
    <s v="Low"/>
    <n v="21055.82"/>
    <n v="6268"/>
    <n v="6153.26"/>
  </r>
  <r>
    <s v="ROPER HOSPITAL"/>
    <s v="CHARLESTON"/>
    <s v="SC"/>
    <x v="40"/>
    <s v="SC - Charleston"/>
    <n v="39"/>
    <s v="EXTRACRANIAL PROCEDURES W/O CC/MCC"/>
    <n v="52"/>
    <s v="Medium "/>
    <n v="38817.269999999997"/>
    <n v="15746.27"/>
    <n v="4812.82"/>
  </r>
  <r>
    <s v="CAROLINAS HOSPITAL SYSTEM"/>
    <s v="FLORENCE"/>
    <s v="SC"/>
    <x v="40"/>
    <s v="SC - Florence"/>
    <n v="39"/>
    <s v="EXTRACRANIAL PROCEDURES W/O CC/MCC"/>
    <n v="51"/>
    <s v="Medium "/>
    <n v="23905.71"/>
    <n v="10446.35"/>
    <n v="7957.45"/>
  </r>
  <r>
    <s v="WACCAMAW COMMUNITY HOSPITAL"/>
    <s v="MURRELLS INLET"/>
    <s v="SC"/>
    <x v="40"/>
    <s v="SC - Charleston"/>
    <n v="39"/>
    <s v="EXTRACRANIAL PROCEDURES W/O CC/MCC"/>
    <n v="33"/>
    <s v="Low"/>
    <n v="18800.900000000001"/>
    <n v="4764.21"/>
    <n v="16573.71"/>
  </r>
  <r>
    <s v="AVERA SACRED HEART HOSPITAL"/>
    <s v="YANKTON"/>
    <s v="SD"/>
    <x v="41"/>
    <s v="SD - Sioux Falls"/>
    <n v="39"/>
    <s v="EXTRACRANIAL PROCEDURES W/O CC/MCC"/>
    <n v="102"/>
    <s v="High"/>
    <n v="57183.25"/>
    <n v="15831.87"/>
    <n v="4373.6000000000004"/>
  </r>
  <r>
    <s v="SANFORD USD MEDICAL CENTER"/>
    <s v="SIOUX FALLS"/>
    <s v="SD"/>
    <x v="41"/>
    <s v="SD - Sioux Falls"/>
    <n v="39"/>
    <s v="EXTRACRANIAL PROCEDURES W/O CC/MCC"/>
    <n v="38"/>
    <s v="Low"/>
    <n v="18013.150000000001"/>
    <n v="7481.11"/>
    <n v="5344.21"/>
  </r>
  <r>
    <s v="RAPID CITY REGIONAL HOSPITAL"/>
    <s v="RAPID CITY"/>
    <s v="SD"/>
    <x v="41"/>
    <s v="SD - Rapid City"/>
    <n v="39"/>
    <s v="EXTRACRANIAL PROCEDURES W/O CC/MCC"/>
    <n v="45"/>
    <s v="Low"/>
    <n v="22697.32"/>
    <n v="12913.33"/>
    <n v="6448.61"/>
  </r>
  <r>
    <s v="AVERA HEART HOSPITAL OF SOUTH DAKOTA LLC"/>
    <s v="SIOUX FALLS"/>
    <s v="SD"/>
    <x v="41"/>
    <s v="SD - Sioux Falls"/>
    <n v="39"/>
    <s v="EXTRACRANIAL PROCEDURES W/O CC/MCC"/>
    <n v="57"/>
    <s v="Medium "/>
    <n v="21145.99"/>
    <n v="8985.84"/>
    <n v="4024.26"/>
  </r>
  <r>
    <s v="JACKSON-MADISON COUNTY GENERAL HOSPITAL"/>
    <s v="JACKSON"/>
    <s v="TN"/>
    <x v="42"/>
    <s v="TN - Jackson"/>
    <n v="39"/>
    <s v="EXTRACRANIAL PROCEDURES W/O CC/MCC"/>
    <n v="34"/>
    <s v="Low"/>
    <n v="50951.3"/>
    <n v="7240.93"/>
    <n v="10224.9"/>
  </r>
  <r>
    <s v="SKYLINE MEDICAL CENTER"/>
    <s v="NASHVILLE"/>
    <s v="TN"/>
    <x v="42"/>
    <s v="TN - Nashville"/>
    <n v="39"/>
    <s v="EXTRACRANIAL PROCEDURES W/O CC/MCC"/>
    <n v="100"/>
    <s v="High"/>
    <n v="17626.98"/>
    <n v="14036.64"/>
    <n v="4813.3"/>
  </r>
  <r>
    <s v="BLOUNT MEMORIAL HOSPITAL"/>
    <s v="MARYVILLE"/>
    <s v="TN"/>
    <x v="42"/>
    <s v="TN - Knoxville"/>
    <n v="39"/>
    <s v="EXTRACRANIAL PROCEDURES W/O CC/MCC"/>
    <n v="46"/>
    <s v="Low"/>
    <n v="193930.61"/>
    <n v="13239.64"/>
    <n v="12383.95"/>
  </r>
  <r>
    <s v="WELLMONT BRISTOL REGIONAL MEDICAL CENTER"/>
    <s v="BRISTOL"/>
    <s v="TN"/>
    <x v="42"/>
    <s v="TN - Kingsport"/>
    <n v="39"/>
    <s v="EXTRACRANIAL PROCEDURES W/O CC/MCC"/>
    <n v="48"/>
    <s v="Low"/>
    <n v="16367.41"/>
    <n v="6725.64"/>
    <n v="4972.58"/>
  </r>
  <r>
    <s v="UNIVERSITY OF TN MEMORIAL HOSPITAL"/>
    <s v="KNOXVILLE"/>
    <s v="TN"/>
    <x v="42"/>
    <s v="TN - Knoxville"/>
    <n v="39"/>
    <s v="EXTRACRANIAL PROCEDURES W/O CC/MCC"/>
    <n v="51"/>
    <s v="Medium "/>
    <n v="10155.040000000001"/>
    <n v="7752.26"/>
    <n v="11349.75"/>
  </r>
  <r>
    <s v="WELLMONT HOLSTON VALLEY MEDICAL CENTER"/>
    <s v="KINGSPORT"/>
    <s v="TN"/>
    <x v="42"/>
    <s v="TN - Kingsport"/>
    <n v="39"/>
    <s v="EXTRACRANIAL PROCEDURES W/O CC/MCC"/>
    <n v="116"/>
    <s v="High"/>
    <n v="38296.81"/>
    <n v="7261.94"/>
    <n v="3837.14"/>
  </r>
  <r>
    <s v="WILLIAMSON MEDICAL CENTER"/>
    <s v="FRANKLIN"/>
    <s v="TN"/>
    <x v="42"/>
    <s v="TN - Nashville"/>
    <n v="39"/>
    <s v="EXTRACRANIAL PROCEDURES W/O CC/MCC"/>
    <n v="156"/>
    <s v="High"/>
    <n v="44693.77"/>
    <n v="6815.61"/>
    <n v="5475.1"/>
  </r>
  <r>
    <s v="MORRISTOWN HAMBLEN HOSPITAL ASSOCIATION"/>
    <s v="MORRISTOWN"/>
    <s v="TN"/>
    <x v="42"/>
    <s v="TN - Knoxville"/>
    <n v="39"/>
    <s v="EXTRACRANIAL PROCEDURES W/O CC/MCC"/>
    <n v="46"/>
    <s v="Low"/>
    <n v="25386.400000000001"/>
    <n v="4947.2700000000004"/>
    <n v="4554.29"/>
  </r>
  <r>
    <s v="METHODIST MEDICAL CENTER OF OAK RIDGE"/>
    <s v="OAK RIDGE"/>
    <s v="TN"/>
    <x v="42"/>
    <s v="TN - Knoxville"/>
    <n v="39"/>
    <s v="EXTRACRANIAL PROCEDURES W/O CC/MCC"/>
    <n v="61"/>
    <s v="Medium "/>
    <n v="19613.46"/>
    <n v="5836.83"/>
    <n v="5422.3"/>
  </r>
  <r>
    <s v="GATEWAY MEDICAL CENTER"/>
    <s v="CLARKSVILLE"/>
    <s v="TN"/>
    <x v="42"/>
    <s v="TN - Nashville"/>
    <n v="39"/>
    <s v="EXTRACRANIAL PROCEDURES W/O CC/MCC"/>
    <n v="48"/>
    <s v="Low"/>
    <n v="30139.200000000001"/>
    <n v="12326.3"/>
    <n v="4462.21"/>
  </r>
  <r>
    <s v="VANDERBILT UNIVERSITY HOSPITAL"/>
    <s v="NASHVILLE"/>
    <s v="TN"/>
    <x v="42"/>
    <s v="TN - Nashville"/>
    <n v="39"/>
    <s v="EXTRACRANIAL PROCEDURES W/O CC/MCC"/>
    <n v="31"/>
    <s v="Low"/>
    <n v="39177.11"/>
    <n v="5438.72"/>
    <n v="3172.12"/>
  </r>
  <r>
    <s v="BAPTIST MEMORIAL HOSPITAL"/>
    <s v="MEMPHIS"/>
    <s v="TN"/>
    <x v="42"/>
    <s v="TN - Memphis"/>
    <n v="39"/>
    <s v="EXTRACRANIAL PROCEDURES W/O CC/MCC"/>
    <n v="40"/>
    <s v="Low"/>
    <n v="14284.12"/>
    <n v="4947.45"/>
    <n v="5394.9"/>
  </r>
  <r>
    <s v="METHODIST HEALTHCARE MEMPHIS HOSPITALS"/>
    <s v="MEMPHIS"/>
    <s v="TN"/>
    <x v="42"/>
    <s v="TN - Memphis"/>
    <n v="39"/>
    <s v="EXTRACRANIAL PROCEDURES W/O CC/MCC"/>
    <n v="48"/>
    <s v="Low"/>
    <n v="21810.29"/>
    <n v="5589.24"/>
    <n v="6688.29"/>
  </r>
  <r>
    <s v="MIDDLE TENNESSEE MEDICAL CENTER INC"/>
    <s v="MURFREESBORO"/>
    <s v="TN"/>
    <x v="42"/>
    <s v="TN - Nashville"/>
    <n v="39"/>
    <s v="EXTRACRANIAL PROCEDURES W/O CC/MCC"/>
    <n v="61"/>
    <s v="Medium "/>
    <n v="43162.54"/>
    <n v="5848.16"/>
    <n v="3696.82"/>
  </r>
  <r>
    <s v="COOKEVILLE REGIONAL MEDICAL CENTER"/>
    <s v="COOKEVILLE"/>
    <s v="TN"/>
    <x v="42"/>
    <s v="TN - Nashville"/>
    <n v="39"/>
    <s v="EXTRACRANIAL PROCEDURES W/O CC/MCC"/>
    <n v="41"/>
    <s v="Low"/>
    <n v="86689.29"/>
    <n v="4500.7700000000004"/>
    <n v="9360.75"/>
  </r>
  <r>
    <s v="JOHNSON CITY MEDICAL CENTER"/>
    <s v="JOHNSON CITY"/>
    <s v="TN"/>
    <x v="42"/>
    <s v="TN - Johnson City"/>
    <n v="39"/>
    <s v="EXTRACRANIAL PROCEDURES W/O CC/MCC"/>
    <n v="46"/>
    <s v="Low"/>
    <n v="8546.81"/>
    <n v="4323.12"/>
    <n v="9569.6200000000008"/>
  </r>
  <r>
    <s v="MAURY REGIONAL HOSPITAL"/>
    <s v="COLUMBIA"/>
    <s v="TN"/>
    <x v="42"/>
    <s v="TN - Nashville"/>
    <n v="39"/>
    <s v="EXTRACRANIAL PROCEDURES W/O CC/MCC"/>
    <n v="136"/>
    <s v="High"/>
    <n v="19723.669999999998"/>
    <n v="5646.49"/>
    <n v="4629.28"/>
  </r>
  <r>
    <s v="ST THOMAS HOSPITAL"/>
    <s v="NASHVILLE"/>
    <s v="TN"/>
    <x v="42"/>
    <s v="TN - Nashville"/>
    <n v="39"/>
    <s v="EXTRACRANIAL PROCEDURES W/O CC/MCC"/>
    <n v="46"/>
    <s v="Low"/>
    <n v="14160.95"/>
    <n v="6093.17"/>
    <n v="5849.78"/>
  </r>
  <r>
    <s v="MEMORIAL HEALTHCARE SYSTEM  INC"/>
    <s v="CHATTANOOGA"/>
    <s v="TN"/>
    <x v="42"/>
    <s v="TN - Chattanooga"/>
    <n v="39"/>
    <s v="EXTRACRANIAL PROCEDURES W/O CC/MCC"/>
    <n v="59"/>
    <s v="Medium "/>
    <n v="17941.52"/>
    <n v="7639.5"/>
    <n v="4257.37"/>
  </r>
  <r>
    <s v="ERLANGER MEDICAL CENTER"/>
    <s v="CHATTANOOGA"/>
    <s v="TN"/>
    <x v="42"/>
    <s v="TN - Chattanooga"/>
    <n v="39"/>
    <s v="EXTRACRANIAL PROCEDURES W/O CC/MCC"/>
    <n v="53"/>
    <s v="Medium "/>
    <n v="19618.47"/>
    <n v="8667.8700000000008"/>
    <n v="5517.23"/>
  </r>
  <r>
    <s v="TENNOVA HEALTHCARE"/>
    <s v="KNOXVILLE"/>
    <s v="TN"/>
    <x v="42"/>
    <s v="TN - Knoxville"/>
    <n v="39"/>
    <s v="EXTRACRANIAL PROCEDURES W/O CC/MCC"/>
    <n v="46"/>
    <s v="Low"/>
    <n v="25793.16"/>
    <n v="6529.68"/>
    <n v="3290.08"/>
  </r>
  <r>
    <s v="FORT SANDERS REGIONAL MEDICAL CENTER"/>
    <s v="KNOXVILLE"/>
    <s v="TN"/>
    <x v="42"/>
    <s v="TN - Knoxville"/>
    <n v="39"/>
    <s v="EXTRACRANIAL PROCEDURES W/O CC/MCC"/>
    <n v="53"/>
    <s v="Medium "/>
    <n v="80495.55"/>
    <n v="14242.91"/>
    <n v="4614.88"/>
  </r>
  <r>
    <s v="BAPTIST HOSPITAL"/>
    <s v="NASHVILLE"/>
    <s v="TN"/>
    <x v="42"/>
    <s v="TN - Nashville"/>
    <n v="39"/>
    <s v="EXTRACRANIAL PROCEDURES W/O CC/MCC"/>
    <n v="54"/>
    <s v="Medium "/>
    <n v="13783.94"/>
    <n v="8587.6200000000008"/>
    <n v="4104.6400000000003"/>
  </r>
  <r>
    <s v="HERITAGE MEDICAL CENTER"/>
    <s v="SHELBYVILLE"/>
    <s v="TN"/>
    <x v="42"/>
    <s v="TN - Nashville"/>
    <n v="39"/>
    <s v="EXTRACRANIAL PROCEDURES W/O CC/MCC"/>
    <n v="56"/>
    <s v="Medium "/>
    <n v="24135.07"/>
    <n v="7822.9"/>
    <n v="7639.32"/>
  </r>
  <r>
    <s v="HARTON REGIONAL MEDICAL CENTER"/>
    <s v="TULLAHOMA"/>
    <s v="TN"/>
    <x v="42"/>
    <s v="TN - Nashville"/>
    <n v="39"/>
    <s v="EXTRACRANIAL PROCEDURES W/O CC/MCC"/>
    <n v="66"/>
    <s v="Medium "/>
    <n v="9895.5499999999993"/>
    <n v="6119.05"/>
    <n v="6561.46"/>
  </r>
  <r>
    <s v="SUMMIT MEDICAL CENTER"/>
    <s v="HERMITAGE"/>
    <s v="TN"/>
    <x v="42"/>
    <s v="TN - Nashville"/>
    <n v="39"/>
    <s v="EXTRACRANIAL PROCEDURES W/O CC/MCC"/>
    <n v="28"/>
    <s v="Low"/>
    <n v="11259.46"/>
    <n v="7577.89"/>
    <n v="4402.84"/>
  </r>
  <r>
    <s v="PARKRIDGE MEDICAL CENTER"/>
    <s v="CHATTANOOGA"/>
    <s v="TN"/>
    <x v="42"/>
    <s v="TN - Chattanooga"/>
    <n v="39"/>
    <s v="EXTRACRANIAL PROCEDURES W/O CC/MCC"/>
    <n v="36"/>
    <s v="Low"/>
    <n v="52432.54"/>
    <n v="5080.6499999999996"/>
    <n v="4167.47"/>
  </r>
  <r>
    <s v="CENTENNIAL MEDICAL CENTER"/>
    <s v="NASHVILLE"/>
    <s v="TN"/>
    <x v="42"/>
    <s v="TN - Nashville"/>
    <n v="39"/>
    <s v="EXTRACRANIAL PROCEDURES W/O CC/MCC"/>
    <n v="49"/>
    <s v="Low"/>
    <n v="38074.47"/>
    <n v="4316.2299999999996"/>
    <n v="2914.31"/>
  </r>
  <r>
    <s v="PARKWEST MEDICAL CENTER"/>
    <s v="KNOXVILLE"/>
    <s v="TN"/>
    <x v="42"/>
    <s v="TN - Knoxville"/>
    <n v="39"/>
    <s v="EXTRACRANIAL PROCEDURES W/O CC/MCC"/>
    <n v="47"/>
    <s v="Low"/>
    <n v="24401.54"/>
    <n v="14881.39"/>
    <n v="8153.73"/>
  </r>
  <r>
    <s v="SKYRIDGE MEDICAL CENTER"/>
    <s v="CLEVELAND"/>
    <s v="TN"/>
    <x v="42"/>
    <s v="TN - Chattanooga"/>
    <n v="39"/>
    <s v="EXTRACRANIAL PROCEDURES W/O CC/MCC"/>
    <n v="63"/>
    <s v="Medium "/>
    <n v="42156.06"/>
    <n v="7900.59"/>
    <n v="2551.48"/>
  </r>
  <r>
    <s v="REGIONAL HOSPITAL OF JACKSON"/>
    <s v="JACKSON"/>
    <s v="TN"/>
    <x v="42"/>
    <s v="TN - Jackson"/>
    <n v="39"/>
    <s v="EXTRACRANIAL PROCEDURES W/O CC/MCC"/>
    <n v="22"/>
    <s v="Low"/>
    <n v="18619.75"/>
    <n v="8049.97"/>
    <n v="14170.4"/>
  </r>
  <r>
    <s v="UNIVERSITY MEDICAL CENTER"/>
    <s v="LEBANON"/>
    <s v="TN"/>
    <x v="42"/>
    <s v="TN - Nashville"/>
    <n v="39"/>
    <s v="EXTRACRANIAL PROCEDURES W/O CC/MCC"/>
    <n v="47"/>
    <s v="Low"/>
    <n v="26393.4"/>
    <n v="4479.47"/>
    <n v="5328.25"/>
  </r>
  <r>
    <s v="PETERSON REGIONAL MEDICAL CENTER"/>
    <s v="KERRVILLE"/>
    <s v="TX"/>
    <x v="43"/>
    <s v="TX - San Antonio"/>
    <n v="39"/>
    <s v="EXTRACRANIAL PROCEDURES W/O CC/MCC"/>
    <n v="37"/>
    <s v="Low"/>
    <n v="34454.800000000003"/>
    <n v="4256"/>
    <n v="9936.2099999999991"/>
  </r>
  <r>
    <s v="UNITED REGIONAL HEALTH CARE SYSTEM"/>
    <s v="WICHITA FALLS"/>
    <s v="TX"/>
    <x v="43"/>
    <s v="TX - Wichita Falls"/>
    <n v="39"/>
    <s v="EXTRACRANIAL PROCEDURES W/O CC/MCC"/>
    <n v="58"/>
    <s v="Medium "/>
    <n v="19943.21"/>
    <n v="8193.51"/>
    <n v="6586.38"/>
  </r>
  <r>
    <s v="ST JOSEPH REGIONAL HEALTH CENTER"/>
    <s v="BRYAN"/>
    <s v="TX"/>
    <x v="43"/>
    <s v="TX - Bryan"/>
    <n v="39"/>
    <s v="EXTRACRANIAL PROCEDURES W/O CC/MCC"/>
    <n v="36"/>
    <s v="Low"/>
    <n v="14925.99"/>
    <n v="14244.47"/>
    <n v="4645.37"/>
  </r>
  <r>
    <s v="CITIZENS MEDICAL CENTER"/>
    <s v="VICTORIA"/>
    <s v="TX"/>
    <x v="43"/>
    <s v="TX - Victoria"/>
    <n v="39"/>
    <s v="EXTRACRANIAL PROCEDURES W/O CC/MCC"/>
    <n v="36"/>
    <s v="Low"/>
    <n v="40247.25"/>
    <n v="4305.09"/>
    <n v="10979.5"/>
  </r>
  <r>
    <s v="LAREDO MEDICAL CENTER"/>
    <s v="LAREDO"/>
    <s v="TX"/>
    <x v="43"/>
    <s v="TX - San Antonio"/>
    <n v="39"/>
    <s v="EXTRACRANIAL PROCEDURES W/O CC/MCC"/>
    <n v="47"/>
    <s v="Low"/>
    <n v="31938.15"/>
    <n v="6605.7"/>
    <n v="5541.89"/>
  </r>
  <r>
    <s v="VHS HARLINGEN HOSPITAL COMPANY LLC"/>
    <s v="HARLINGEN"/>
    <s v="TX"/>
    <x v="43"/>
    <s v="TX - Harlingen"/>
    <n v="39"/>
    <s v="EXTRACRANIAL PROCEDURES W/O CC/MCC"/>
    <n v="118"/>
    <s v="High"/>
    <n v="16513.16"/>
    <n v="7794.85"/>
    <n v="4514.5200000000004"/>
  </r>
  <r>
    <s v="CHRISTUS HOSPITAL"/>
    <s v="BEAUMONT"/>
    <s v="TX"/>
    <x v="43"/>
    <s v="TX - Beaumont"/>
    <n v="39"/>
    <s v="EXTRACRANIAL PROCEDURES W/O CC/MCC"/>
    <n v="41"/>
    <s v="Low"/>
    <n v="27430.76"/>
    <n v="15189.97"/>
    <n v="7648.12"/>
  </r>
  <r>
    <s v="GOOD SHEPHERD MEDICAL CENTER"/>
    <s v="LONGVIEW"/>
    <s v="TX"/>
    <x v="43"/>
    <s v="TX - Longview"/>
    <n v="39"/>
    <s v="EXTRACRANIAL PROCEDURES W/O CC/MCC"/>
    <n v="63"/>
    <s v="Medium "/>
    <n v="84782.83"/>
    <n v="7458.55"/>
    <n v="6183.6"/>
  </r>
  <r>
    <s v="COVENANT MEDICAL CENTER"/>
    <s v="LUBBOCK"/>
    <s v="TX"/>
    <x v="43"/>
    <s v="TX - Lubbock"/>
    <n v="39"/>
    <s v="EXTRACRANIAL PROCEDURES W/O CC/MCC"/>
    <n v="55"/>
    <s v="Medium "/>
    <n v="5523.05"/>
    <n v="4595.96"/>
    <n v="4703.3500000000004"/>
  </r>
  <r>
    <s v="PROVIDENCE HEALTH CENTER"/>
    <s v="WACO"/>
    <s v="TX"/>
    <x v="43"/>
    <s v="TX - Waco"/>
    <n v="39"/>
    <s v="EXTRACRANIAL PROCEDURES W/O CC/MCC"/>
    <n v="57"/>
    <s v="Medium "/>
    <n v="35951.42"/>
    <n v="12111.79"/>
    <n v="6683.84"/>
  </r>
  <r>
    <s v="CHRISTUS SPOHN HOSPITAL CORPUS CHRISTI"/>
    <s v="CORPUS CHRISTI"/>
    <s v="TX"/>
    <x v="43"/>
    <s v="TX - Corpus Christi"/>
    <n v="39"/>
    <s v="EXTRACRANIAL PROCEDURES W/O CC/MCC"/>
    <n v="50"/>
    <s v="Medium "/>
    <n v="16299.52"/>
    <n v="5695.99"/>
    <n v="2390.27"/>
  </r>
  <r>
    <s v="METHODIST DALLAS MEDICAL CENTER"/>
    <s v="DALLAS"/>
    <s v="TX"/>
    <x v="43"/>
    <s v="TX - Dallas"/>
    <n v="39"/>
    <s v="EXTRACRANIAL PROCEDURES W/O CC/MCC"/>
    <n v="40"/>
    <s v="Low"/>
    <n v="33902.44"/>
    <n v="6242.8"/>
    <n v="6365.66"/>
  </r>
  <r>
    <s v="SCOTT &amp; WHITE MEMORIAL HOSPITAL"/>
    <s v="TEMPLE"/>
    <s v="TX"/>
    <x v="43"/>
    <s v="TX - Temple"/>
    <n v="39"/>
    <s v="EXTRACRANIAL PROCEDURES W/O CC/MCC"/>
    <n v="56"/>
    <s v="Medium "/>
    <n v="16186.01"/>
    <n v="5688.82"/>
    <n v="5378.47"/>
  </r>
  <r>
    <s v="SETON MEDICAL CENTER AUSTIN"/>
    <s v="AUSTIN"/>
    <s v="TX"/>
    <x v="43"/>
    <s v="TX - Austin"/>
    <n v="39"/>
    <s v="EXTRACRANIAL PROCEDURES W/O CC/MCC"/>
    <n v="34"/>
    <s v="Low"/>
    <n v="12565.17"/>
    <n v="4447.03"/>
    <n v="5331.86"/>
  </r>
  <r>
    <s v="BAPTIST MEDICAL CENTER"/>
    <s v="SAN ANTONIO"/>
    <s v="TX"/>
    <x v="43"/>
    <s v="TX - San Antonio"/>
    <n v="39"/>
    <s v="EXTRACRANIAL PROCEDURES W/O CC/MCC"/>
    <n v="40"/>
    <s v="Low"/>
    <n v="17920.14"/>
    <n v="8614.4"/>
    <n v="18339.91"/>
  </r>
  <r>
    <s v="TEXAS HEALTH ARLINGTON MEMORIAL HOSPITAL"/>
    <s v="ARLINGTON"/>
    <s v="TX"/>
    <x v="43"/>
    <s v="TX - Fort Worth"/>
    <n v="39"/>
    <s v="EXTRACRANIAL PROCEDURES W/O CC/MCC"/>
    <n v="96"/>
    <s v="High"/>
    <n v="18812.189999999999"/>
    <n v="7387.15"/>
    <n v="6381.84"/>
  </r>
  <r>
    <s v="MEMORIAL HERMANN TEXAS MEDICAL CENTER"/>
    <s v="HOUSTON"/>
    <s v="TX"/>
    <x v="43"/>
    <s v="TX - Houston"/>
    <n v="39"/>
    <s v="EXTRACRANIAL PROCEDURES W/O CC/MCC"/>
    <n v="36"/>
    <s v="Low"/>
    <n v="20657.189999999999"/>
    <n v="6263.88"/>
    <n v="8181.84"/>
  </r>
  <r>
    <s v="BAYLOR MEDICAL CENTER AT IRVING"/>
    <s v="IRVING"/>
    <s v="TX"/>
    <x v="43"/>
    <s v="TX - Dallas"/>
    <n v="39"/>
    <s v="EXTRACRANIAL PROCEDURES W/O CC/MCC"/>
    <n v="59"/>
    <s v="Medium "/>
    <n v="42084.33"/>
    <n v="5207.0200000000004"/>
    <n v="6861.17"/>
  </r>
  <r>
    <s v="EAST TEXAS MEDICAL CENTER"/>
    <s v="TYLER"/>
    <s v="TX"/>
    <x v="43"/>
    <s v="TX - Tyler"/>
    <n v="39"/>
    <s v="EXTRACRANIAL PROCEDURES W/O CC/MCC"/>
    <n v="30"/>
    <s v="Low"/>
    <n v="25822.2"/>
    <n v="9920.19"/>
    <n v="3846.69"/>
  </r>
  <r>
    <s v="NORTH HILLS HOSPITAL"/>
    <s v="NORTH RICHLAND"/>
    <s v="TX"/>
    <x v="43"/>
    <s v="TX - Fort Worth"/>
    <n v="39"/>
    <s v="EXTRACRANIAL PROCEDURES W/O CC/MCC"/>
    <n v="68"/>
    <s v="Medium "/>
    <n v="40224.870000000003"/>
    <n v="7906.96"/>
    <n v="6819.53"/>
  </r>
  <r>
    <s v="MOTHER FRANCES HOSPITAL"/>
    <s v="TYLER"/>
    <s v="TX"/>
    <x v="43"/>
    <s v="TX - Tyler"/>
    <n v="39"/>
    <s v="EXTRACRANIAL PROCEDURES W/O CC/MCC"/>
    <n v="36"/>
    <s v="Low"/>
    <n v="49320.59"/>
    <n v="4558.82"/>
    <n v="6263.29"/>
  </r>
  <r>
    <s v="MEDICAL CENTER HOSPITAL"/>
    <s v="ODESSA"/>
    <s v="TX"/>
    <x v="43"/>
    <s v="TX - Odessa"/>
    <n v="39"/>
    <s v="EXTRACRANIAL PROCEDURES W/O CC/MCC"/>
    <n v="53"/>
    <s v="Medium "/>
    <n v="30461.25"/>
    <n v="11440.49"/>
    <n v="4305.6000000000004"/>
  </r>
  <r>
    <s v="MIDLAND MEMORIAL HOSPITAL"/>
    <s v="MIDLAND"/>
    <s v="TX"/>
    <x v="43"/>
    <s v="TX - Odessa"/>
    <n v="39"/>
    <s v="EXTRACRANIAL PROCEDURES W/O CC/MCC"/>
    <n v="59"/>
    <s v="Medium "/>
    <n v="23251.4"/>
    <n v="4467.8900000000003"/>
    <n v="4368.71"/>
  </r>
  <r>
    <s v="TEXAS HEALTH HARRIS METHODIST FORT WORTH"/>
    <s v="FORT WORTH"/>
    <s v="TX"/>
    <x v="43"/>
    <s v="TX - Fort Worth"/>
    <n v="39"/>
    <s v="EXTRACRANIAL PROCEDURES W/O CC/MCC"/>
    <n v="43"/>
    <s v="Low"/>
    <n v="18825.599999999999"/>
    <n v="7485.47"/>
    <n v="7063.44"/>
  </r>
  <r>
    <s v="BAYLOR ALL SAINTS MEDICAL CENTER AT FW"/>
    <s v="FORT WORTH"/>
    <s v="TX"/>
    <x v="43"/>
    <s v="TX - Fort Worth"/>
    <n v="39"/>
    <s v="EXTRACRANIAL PROCEDURES W/O CC/MCC"/>
    <n v="66"/>
    <s v="Medium "/>
    <n v="16981.25"/>
    <n v="6171.33"/>
    <n v="5851.22"/>
  </r>
  <r>
    <s v="MEMORIAL HERMANN HOSPITAL SYSTEM"/>
    <s v="HOUSTON"/>
    <s v="TX"/>
    <x v="43"/>
    <s v="TX - Houston"/>
    <n v="39"/>
    <s v="EXTRACRANIAL PROCEDURES W/O CC/MCC"/>
    <n v="160"/>
    <s v="High"/>
    <n v="31120.880000000001"/>
    <n v="4495.1400000000003"/>
    <n v="5512.16"/>
  </r>
  <r>
    <s v="ST LUKES EPISCOPAL HOSPITAL"/>
    <s v="HOUSTON"/>
    <s v="TX"/>
    <x v="43"/>
    <s v="TX - Houston"/>
    <n v="39"/>
    <s v="EXTRACRANIAL PROCEDURES W/O CC/MCC"/>
    <n v="46"/>
    <s v="Low"/>
    <n v="30087.27"/>
    <n v="12575.98"/>
    <n v="3975.3"/>
  </r>
  <r>
    <s v="PARIS REGIONAL MEDICAL CENTER"/>
    <s v="PARIS"/>
    <s v="TX"/>
    <x v="43"/>
    <s v="TX - Dallas"/>
    <n v="39"/>
    <s v="EXTRACRANIAL PROCEDURES W/O CC/MCC"/>
    <n v="44"/>
    <s v="Low"/>
    <n v="27781.01"/>
    <n v="12043.08"/>
    <n v="5070.1400000000003"/>
  </r>
  <r>
    <s v="WADLEY REGIONAL MEDICAL CENTER"/>
    <s v="TEXARKANA"/>
    <s v="TX"/>
    <x v="43"/>
    <s v="AR - Texarkana"/>
    <n v="39"/>
    <s v="EXTRACRANIAL PROCEDURES W/O CC/MCC"/>
    <n v="56"/>
    <s v="Medium "/>
    <n v="30410.9"/>
    <n v="8419.9"/>
    <n v="10541.14"/>
  </r>
  <r>
    <s v="NORTHWEST TEXAS HOSPITAL"/>
    <s v="AMARILLO"/>
    <s v="TX"/>
    <x v="43"/>
    <s v="TX - Amarillo"/>
    <n v="39"/>
    <s v="EXTRACRANIAL PROCEDURES W/O CC/MCC"/>
    <n v="57"/>
    <s v="Medium "/>
    <n v="54552.36"/>
    <n v="6722.79"/>
    <n v="8387.48"/>
  </r>
  <r>
    <s v="MEMORIAL HEALTH SYSTEM OF EAST TEXAS- LUFKIN"/>
    <s v="LUFKIN"/>
    <s v="TX"/>
    <x v="43"/>
    <s v="TX - Houston"/>
    <n v="39"/>
    <s v="EXTRACRANIAL PROCEDURES W/O CC/MCC"/>
    <n v="65"/>
    <s v="Medium "/>
    <n v="16915.39"/>
    <n v="8531.1"/>
    <n v="8765.2099999999991"/>
  </r>
  <r>
    <s v="CONROE REGIONAL MEDICAL CENTER"/>
    <s v="CONROE"/>
    <s v="TX"/>
    <x v="43"/>
    <s v="TX - Houston"/>
    <n v="39"/>
    <s v="EXTRACRANIAL PROCEDURES W/O CC/MCC"/>
    <n v="61"/>
    <s v="Medium "/>
    <n v="78070.070000000007"/>
    <n v="8104.53"/>
    <n v="10588.2"/>
  </r>
  <r>
    <s v="HENDRICK MEDICAL CENTER"/>
    <s v="ABILENE"/>
    <s v="TX"/>
    <x v="43"/>
    <s v="TX - Abilene"/>
    <n v="39"/>
    <s v="EXTRACRANIAL PROCEDURES W/O CC/MCC"/>
    <n v="40"/>
    <s v="Low"/>
    <n v="17092.71"/>
    <n v="3551.99"/>
    <n v="12928.78"/>
  </r>
  <r>
    <s v="BAPTIST ST ANTHONYS HEALTH SYSTEM-BAPTIST CAMPUS"/>
    <s v="AMARILLO"/>
    <s v="TX"/>
    <x v="43"/>
    <s v="TX - Amarillo"/>
    <n v="39"/>
    <s v="EXTRACRANIAL PROCEDURES W/O CC/MCC"/>
    <n v="39"/>
    <s v="Low"/>
    <n v="14606.88"/>
    <n v="7379.14"/>
    <n v="6095.52"/>
  </r>
  <r>
    <s v="HOPKINS COUNTY MEMORIAL HOSPITAL"/>
    <s v="SULPHUR SPRINGS"/>
    <s v="TX"/>
    <x v="43"/>
    <s v="TX - Dallas"/>
    <n v="39"/>
    <s v="EXTRACRANIAL PROCEDURES W/O CC/MCC"/>
    <n v="59"/>
    <s v="Medium "/>
    <n v="22389.13"/>
    <n v="6787.54"/>
    <n v="5579.13"/>
  </r>
  <r>
    <s v="CHRISTUS SANTA ROSA HOSPITAL"/>
    <s v="SAN ANTONIO"/>
    <s v="TX"/>
    <x v="43"/>
    <s v="TX - San Antonio"/>
    <n v="39"/>
    <s v="EXTRACRANIAL PROCEDURES W/O CC/MCC"/>
    <n v="35"/>
    <s v="Low"/>
    <n v="22067.42"/>
    <n v="15205.2"/>
    <n v="8666.4599999999991"/>
  </r>
  <r>
    <s v="WISE REGIONAL HEALTH SYSTEM"/>
    <s v="DECATUR"/>
    <s v="TX"/>
    <x v="43"/>
    <s v="TX - Dallas"/>
    <n v="39"/>
    <s v="EXTRACRANIAL PROCEDURES W/O CC/MCC"/>
    <n v="91"/>
    <s v="High"/>
    <n v="37381.97"/>
    <n v="11605.26"/>
    <n v="5094.3900000000003"/>
  </r>
  <r>
    <s v="BAYLOR MEDICAL CENTER AT GARLAND"/>
    <s v="GARLAND"/>
    <s v="TX"/>
    <x v="43"/>
    <s v="TX - Dallas"/>
    <n v="39"/>
    <s v="EXTRACRANIAL PROCEDURES W/O CC/MCC"/>
    <n v="45"/>
    <s v="Low"/>
    <n v="29925.84"/>
    <n v="6529.92"/>
    <n v="5203.2"/>
  </r>
  <r>
    <s v="TEXOMA MEDICAL CENTER"/>
    <s v="DENISON"/>
    <s v="TX"/>
    <x v="43"/>
    <s v="TX - Dallas"/>
    <n v="39"/>
    <s v="EXTRACRANIAL PROCEDURES W/O CC/MCC"/>
    <n v="36"/>
    <s v="Low"/>
    <n v="26456.25"/>
    <n v="5609.16"/>
    <n v="6970.68"/>
  </r>
  <r>
    <s v="MEMORIAL HERMANN BAPTIST BEAUMONT HOSPITAL"/>
    <s v="BEAUMONT"/>
    <s v="TX"/>
    <x v="43"/>
    <s v="TX - Beaumont"/>
    <n v="39"/>
    <s v="EXTRACRANIAL PROCEDURES W/O CC/MCC"/>
    <n v="52"/>
    <s v="Medium "/>
    <n v="39274.06"/>
    <n v="7366.37"/>
    <n v="5163.28"/>
  </r>
  <r>
    <s v="METHODIST HOSPITAL THE"/>
    <s v="HOUSTON"/>
    <s v="TX"/>
    <x v="43"/>
    <s v="TX - Houston"/>
    <n v="39"/>
    <s v="EXTRACRANIAL PROCEDURES W/O CC/MCC"/>
    <n v="45"/>
    <s v="Low"/>
    <n v="13471.36"/>
    <n v="13523.53"/>
    <n v="11500.23"/>
  </r>
  <r>
    <s v="METHODIST HOSPITAL"/>
    <s v="SAN ANTONIO"/>
    <s v="TX"/>
    <x v="43"/>
    <s v="TX - San Antonio"/>
    <n v="39"/>
    <s v="EXTRACRANIAL PROCEDURES W/O CC/MCC"/>
    <n v="38"/>
    <s v="Low"/>
    <n v="12950.54"/>
    <n v="5174.4399999999996"/>
    <n v="4604.4799999999996"/>
  </r>
  <r>
    <s v="ST DAVIDS MEDICAL CENTER"/>
    <s v="AUSTIN"/>
    <s v="TX"/>
    <x v="43"/>
    <s v="TX - Austin"/>
    <n v="39"/>
    <s v="EXTRACRANIAL PROCEDURES W/O CC/MCC"/>
    <n v="51"/>
    <s v="Medium "/>
    <n v="15801.72"/>
    <n v="14789.6"/>
    <n v="3607.09"/>
  </r>
  <r>
    <s v="NAVARRO REGIONAL HOSPITAL"/>
    <s v="CORSICANA"/>
    <s v="TX"/>
    <x v="43"/>
    <s v="TX - Dallas"/>
    <n v="39"/>
    <s v="EXTRACRANIAL PROCEDURES W/O CC/MCC"/>
    <n v="147"/>
    <s v="High"/>
    <n v="50882.57"/>
    <n v="4056.09"/>
    <n v="7620.71"/>
  </r>
  <r>
    <s v="TEXAS HEALTH PRESBYTERIAN HOSPITAL  DALLAS"/>
    <s v="DALLAS"/>
    <s v="TX"/>
    <x v="43"/>
    <s v="TX - Dallas"/>
    <n v="39"/>
    <s v="EXTRACRANIAL PROCEDURES W/O CC/MCC"/>
    <n v="46"/>
    <s v="Low"/>
    <n v="27941.97"/>
    <n v="12661.63"/>
    <n v="8215.44"/>
  </r>
  <r>
    <s v="TEXAS HEALTH PRESBYTERIAN HOSPITAL-WNJ"/>
    <s v="SHERMAN"/>
    <s v="TX"/>
    <x v="43"/>
    <s v="TX - Dallas"/>
    <n v="39"/>
    <s v="EXTRACRANIAL PROCEDURES W/O CC/MCC"/>
    <n v="58"/>
    <s v="Medium "/>
    <n v="18411.349999999999"/>
    <n v="7109.97"/>
    <n v="5357.6"/>
  </r>
  <r>
    <s v="WOODLAND HEIGHTS MEDICAL CENTER"/>
    <s v="LUFKIN"/>
    <s v="TX"/>
    <x v="43"/>
    <s v="TX - Houston"/>
    <n v="39"/>
    <s v="EXTRACRANIAL PROCEDURES W/O CC/MCC"/>
    <n v="54"/>
    <s v="Medium "/>
    <n v="51040.66"/>
    <n v="18947.740000000002"/>
    <n v="6054.98"/>
  </r>
  <r>
    <s v="ABILENE REGIONAL MEDICAL CENTER"/>
    <s v="ABILENE"/>
    <s v="TX"/>
    <x v="43"/>
    <s v="TX - Abilene"/>
    <n v="39"/>
    <s v="EXTRACRANIAL PROCEDURES W/O CC/MCC"/>
    <n v="54"/>
    <s v="Medium "/>
    <n v="49973.74"/>
    <n v="4915.71"/>
    <n v="9836.2900000000009"/>
  </r>
  <r>
    <s v="BAYLOR REGIONAL MEDICAL CENTER AT GRAPEVINE"/>
    <s v="GRAPEVINE"/>
    <s v="TX"/>
    <x v="43"/>
    <s v="TX - Dallas"/>
    <n v="39"/>
    <s v="EXTRACRANIAL PROCEDURES W/O CC/MCC"/>
    <n v="80"/>
    <s v="Medium "/>
    <n v="15873.21"/>
    <n v="5554.36"/>
    <n v="5117.66"/>
  </r>
  <r>
    <s v="PALO PINTO GENERAL HOSPITAL"/>
    <s v="MINERAL WELLS"/>
    <s v="TX"/>
    <x v="43"/>
    <s v="TX - Fort Worth"/>
    <n v="39"/>
    <s v="EXTRACRANIAL PROCEDURES W/O CC/MCC"/>
    <n v="24"/>
    <s v="Low"/>
    <n v="47378.95"/>
    <n v="5234.58"/>
    <n v="6776.35"/>
  </r>
  <r>
    <s v="SHANNON MEDICAL CENTER"/>
    <s v="SAN ANGELO"/>
    <s v="TX"/>
    <x v="43"/>
    <s v="TX - San Angelo"/>
    <n v="39"/>
    <s v="EXTRACRANIAL PROCEDURES W/O CC/MCC"/>
    <n v="107"/>
    <s v="High"/>
    <n v="8764.44"/>
    <n v="5713.67"/>
    <n v="18596.060000000001"/>
  </r>
  <r>
    <s v="HILL COUNTRY MEMORIAL HOSPITAL INC"/>
    <s v="FREDERICKSBURG"/>
    <s v="TX"/>
    <x v="43"/>
    <s v="TX - San Antonio"/>
    <n v="39"/>
    <s v="EXTRACRANIAL PROCEDURES W/O CC/MCC"/>
    <n v="55"/>
    <s v="Medium "/>
    <n v="20290.78"/>
    <n v="15531.56"/>
    <n v="14515.91"/>
  </r>
  <r>
    <s v="MEMORIAL HERMANN MEMORIAL CITY MEDICAL CENTER"/>
    <s v="HOUSTON"/>
    <s v="TX"/>
    <x v="43"/>
    <s v="TX - Houston"/>
    <n v="39"/>
    <s v="EXTRACRANIAL PROCEDURES W/O CC/MCC"/>
    <n v="63"/>
    <s v="Medium "/>
    <n v="23162.47"/>
    <n v="12070.46"/>
    <n v="4716.53"/>
  </r>
  <r>
    <s v="CLEAR LAKE REGIONAL MEDICAL CENTER"/>
    <s v="WEBSTER"/>
    <s v="TX"/>
    <x v="43"/>
    <s v="TX - Houston"/>
    <n v="39"/>
    <s v="EXTRACRANIAL PROCEDURES W/O CC/MCC"/>
    <n v="36"/>
    <s v="Low"/>
    <n v="44465.05"/>
    <n v="17887.490000000002"/>
    <n v="8803.25"/>
  </r>
  <r>
    <s v="DENTON REGIONAL MEDICAL CENTER"/>
    <s v="DENTON"/>
    <s v="TX"/>
    <x v="43"/>
    <s v="TX - Dallas"/>
    <n v="39"/>
    <s v="EXTRACRANIAL PROCEDURES W/O CC/MCC"/>
    <n v="69"/>
    <s v="Medium "/>
    <n v="37275.31"/>
    <n v="8060.96"/>
    <n v="3034.15"/>
  </r>
  <r>
    <s v="HOUSTON NORTHWEST MEDICAL CENTER"/>
    <s v="HOUSTON"/>
    <s v="TX"/>
    <x v="43"/>
    <s v="TX - Houston"/>
    <n v="39"/>
    <s v="EXTRACRANIAL PROCEDURES W/O CC/MCC"/>
    <n v="56"/>
    <s v="Medium "/>
    <n v="28151.96"/>
    <n v="4725.82"/>
    <n v="6777.71"/>
  </r>
  <r>
    <s v="MEDICAL CITY DALLAS HOSPITAL"/>
    <s v="DALLAS"/>
    <s v="TX"/>
    <x v="43"/>
    <s v="TX - Dallas"/>
    <n v="39"/>
    <s v="EXTRACRANIAL PROCEDURES W/O CC/MCC"/>
    <n v="56"/>
    <s v="Medium "/>
    <n v="16263.4"/>
    <n v="11726.77"/>
    <n v="5831.92"/>
  </r>
  <r>
    <s v="MEDICAL CENTER OF PLANO"/>
    <s v="PLANO"/>
    <s v="TX"/>
    <x v="43"/>
    <s v="TX - Dallas"/>
    <n v="39"/>
    <s v="EXTRACRANIAL PROCEDURES W/O CC/MCC"/>
    <n v="59"/>
    <s v="Medium "/>
    <n v="12218.28"/>
    <n v="13754.7"/>
    <n v="9828.41"/>
  </r>
  <r>
    <s v="ODESSA REGIONAL HOSPITAL"/>
    <s v="ODESSA"/>
    <s v="TX"/>
    <x v="43"/>
    <s v="TX - Odessa"/>
    <n v="39"/>
    <s v="EXTRACRANIAL PROCEDURES W/O CC/MCC"/>
    <n v="158"/>
    <s v="High"/>
    <n v="13386.01"/>
    <n v="15611.76"/>
    <n v="11017.35"/>
  </r>
  <r>
    <s v="SIERRA MEDICAL CENTER"/>
    <s v="EL PASO"/>
    <s v="TX"/>
    <x v="43"/>
    <s v="TX - El Paso"/>
    <n v="39"/>
    <s v="EXTRACRANIAL PROCEDURES W/O CC/MCC"/>
    <n v="43"/>
    <s v="Low"/>
    <n v="118049.59"/>
    <n v="4374.8999999999996"/>
    <n v="5831.52"/>
  </r>
  <r>
    <s v="PLAZA MEDICAL CENTER OF FORT WORTH"/>
    <s v="FORT WORTH"/>
    <s v="TX"/>
    <x v="43"/>
    <s v="TX - Fort Worth"/>
    <n v="39"/>
    <s v="EXTRACRANIAL PROCEDURES W/O CC/MCC"/>
    <n v="49"/>
    <s v="Low"/>
    <n v="25181.77"/>
    <n v="8913.33"/>
    <n v="14235.98"/>
  </r>
  <r>
    <s v="MEMORIAL HERMANN NORTHEAST"/>
    <s v="HUMBLE"/>
    <s v="TX"/>
    <x v="43"/>
    <s v="TX - Houston"/>
    <n v="39"/>
    <s v="EXTRACRANIAL PROCEDURES W/O CC/MCC"/>
    <n v="59"/>
    <s v="Medium "/>
    <n v="36918.68"/>
    <n v="6387.33"/>
    <n v="5420.45"/>
  </r>
  <r>
    <s v="UNIVERSITY MEDICAL CENTER"/>
    <s v="LUBBOCK"/>
    <s v="TX"/>
    <x v="43"/>
    <s v="TX - Lubbock"/>
    <n v="39"/>
    <s v="EXTRACRANIAL PROCEDURES W/O CC/MCC"/>
    <n v="42"/>
    <s v="Low"/>
    <n v="50802.12"/>
    <n v="4665.88"/>
    <n v="3866.54"/>
  </r>
  <r>
    <s v="LONGVIEW REGIONAL MEDICAL CENTER"/>
    <s v="LONGVIEW"/>
    <s v="TX"/>
    <x v="43"/>
    <s v="TX - Longview"/>
    <n v="39"/>
    <s v="EXTRACRANIAL PROCEDURES W/O CC/MCC"/>
    <n v="48"/>
    <s v="Low"/>
    <n v="26532.41"/>
    <n v="8333.33"/>
    <n v="5030.4399999999996"/>
  </r>
  <r>
    <s v="ST DAVID'S SOUTH AUSTIN MEDICAL CENTER"/>
    <s v="AUSTIN"/>
    <s v="TX"/>
    <x v="43"/>
    <s v="TX - Austin"/>
    <n v="39"/>
    <s v="EXTRACRANIAL PROCEDURES W/O CC/MCC"/>
    <n v="56"/>
    <s v="Medium "/>
    <n v="15831.18"/>
    <n v="6318.26"/>
    <n v="6114.7"/>
  </r>
  <r>
    <s v="LAKE POINTE MEDICAL CENTER"/>
    <s v="ROWLETT"/>
    <s v="TX"/>
    <x v="43"/>
    <s v="TX - Dallas"/>
    <n v="39"/>
    <s v="EXTRACRANIAL PROCEDURES W/O CC/MCC"/>
    <n v="57"/>
    <s v="Medium "/>
    <n v="101427.16"/>
    <n v="8484.59"/>
    <n v="10557.87"/>
  </r>
  <r>
    <s v="KINGWOOD MEDICAL CENTER"/>
    <s v="KINGWOOD"/>
    <s v="TX"/>
    <x v="43"/>
    <s v="TX - Houston"/>
    <n v="39"/>
    <s v="EXTRACRANIAL PROCEDURES W/O CC/MCC"/>
    <n v="48"/>
    <s v="Low"/>
    <n v="13061.2"/>
    <n v="7427.78"/>
    <n v="4012.89"/>
  </r>
  <r>
    <s v="CORPUS CHRISTI MEDICAL CENTER THE"/>
    <s v="CORPUS CHRISTI"/>
    <s v="TX"/>
    <x v="43"/>
    <s v="TX - Corpus Christi"/>
    <n v="39"/>
    <s v="EXTRACRANIAL PROCEDURES W/O CC/MCC"/>
    <n v="41"/>
    <s v="Low"/>
    <n v="39179.919999999998"/>
    <n v="6474.06"/>
    <n v="5549.69"/>
  </r>
  <r>
    <s v="CHRISTUS ST MICHAEL HEALTH SYSTEM"/>
    <s v="TEXARKANA"/>
    <s v="TX"/>
    <x v="43"/>
    <s v="AR - Texarkana"/>
    <n v="39"/>
    <s v="EXTRACRANIAL PROCEDURES W/O CC/MCC"/>
    <n v="51"/>
    <s v="Medium "/>
    <n v="20767.63"/>
    <n v="5233.4799999999996"/>
    <n v="5065.3100000000004"/>
  </r>
  <r>
    <s v="METHODIST SUGAR LAND HOSPITAL"/>
    <s v="SUGAR LAND"/>
    <s v="TX"/>
    <x v="43"/>
    <s v="TX - Houston"/>
    <n v="39"/>
    <s v="EXTRACRANIAL PROCEDURES W/O CC/MCC"/>
    <n v="48"/>
    <s v="Low"/>
    <n v="26251.54"/>
    <n v="4830.6000000000004"/>
    <n v="7270.52"/>
  </r>
  <r>
    <s v="CHRISTUS ST CATHERINE HOSPITAL"/>
    <s v="KATY"/>
    <s v="TX"/>
    <x v="43"/>
    <s v="TX - Houston"/>
    <n v="39"/>
    <s v="EXTRACRANIAL PROCEDURES W/O CC/MCC"/>
    <n v="30"/>
    <s v="Low"/>
    <n v="11859.01"/>
    <n v="7237.53"/>
    <n v="4196.99"/>
  </r>
  <r>
    <s v="BAYLOR HEART AND VASCULAR HOSPITAL"/>
    <s v="DALLAS"/>
    <s v="TX"/>
    <x v="43"/>
    <s v="TX - Dallas"/>
    <n v="39"/>
    <s v="EXTRACRANIAL PROCEDURES W/O CC/MCC"/>
    <n v="55"/>
    <s v="Medium "/>
    <n v="13635.06"/>
    <n v="8839.7099999999991"/>
    <n v="3535.86"/>
  </r>
  <r>
    <s v="HARLINGEN MEDICAL CENTER"/>
    <s v="HARLINGEN"/>
    <s v="TX"/>
    <x v="43"/>
    <s v="TX - Harlingen"/>
    <n v="39"/>
    <s v="EXTRACRANIAL PROCEDURES W/O CC/MCC"/>
    <n v="40"/>
    <s v="Low"/>
    <n v="21216.43"/>
    <n v="7442.28"/>
    <n v="6095.4"/>
  </r>
  <r>
    <s v="ST LUKE'S THE WOODLANDS HOSPITAL"/>
    <s v="THE WOODLANDS"/>
    <s v="TX"/>
    <x v="43"/>
    <s v="TX - Houston"/>
    <n v="39"/>
    <s v="EXTRACRANIAL PROCEDURES W/O CC/MCC"/>
    <n v="33"/>
    <s v="Low"/>
    <n v="48978.66"/>
    <n v="6636.69"/>
    <n v="6378.52"/>
  </r>
  <r>
    <s v="DOCTORS HOSPITAL AT RENAISSANCE"/>
    <s v="EDINBURG"/>
    <s v="TX"/>
    <x v="43"/>
    <s v="TX - McAllen"/>
    <n v="39"/>
    <s v="EXTRACRANIAL PROCEDURES W/O CC/MCC"/>
    <n v="51"/>
    <s v="Medium "/>
    <n v="43802.98"/>
    <n v="12441.54"/>
    <n v="12291.69"/>
  </r>
  <r>
    <s v="LUBBOCK HEART HOSPITAL LP"/>
    <s v="LUBBOCK"/>
    <s v="TX"/>
    <x v="43"/>
    <s v="TX - Lubbock"/>
    <n v="39"/>
    <s v="EXTRACRANIAL PROCEDURES W/O CC/MCC"/>
    <n v="46"/>
    <s v="Low"/>
    <n v="21193.119999999999"/>
    <n v="6344.82"/>
    <n v="5334.38"/>
  </r>
  <r>
    <s v="UTAH VALLEY REGIONAL MEDICAL CENTER"/>
    <s v="PROVO"/>
    <s v="UT"/>
    <x v="44"/>
    <s v="UT - Provo"/>
    <n v="39"/>
    <s v="EXTRACRANIAL PROCEDURES W/O CC/MCC"/>
    <n v="66"/>
    <s v="Medium "/>
    <n v="49051.12"/>
    <n v="4498.7299999999996"/>
    <n v="4678.3999999999996"/>
  </r>
  <r>
    <s v="MCKAY DEE HOSPITAL CENTER"/>
    <s v="OGDEN"/>
    <s v="UT"/>
    <x v="44"/>
    <s v="UT - Ogden"/>
    <n v="39"/>
    <s v="EXTRACRANIAL PROCEDURES W/O CC/MCC"/>
    <n v="148"/>
    <s v="High"/>
    <n v="22205.16"/>
    <n v="6668.7"/>
    <n v="3397.19"/>
  </r>
  <r>
    <s v="OGDEN REGIONAL MEDICAL CENTER"/>
    <s v="OGDEN"/>
    <s v="UT"/>
    <x v="44"/>
    <s v="UT - Ogden"/>
    <n v="39"/>
    <s v="EXTRACRANIAL PROCEDURES W/O CC/MCC"/>
    <n v="55"/>
    <s v="Medium "/>
    <n v="48411.23"/>
    <n v="4870.67"/>
    <n v="12641.94"/>
  </r>
  <r>
    <s v="INTERMOUNTAIN MEDICAL CENTER"/>
    <s v="MURRAY"/>
    <s v="UT"/>
    <x v="44"/>
    <s v="UT - Salt Lake City"/>
    <n v="39"/>
    <s v="EXTRACRANIAL PROCEDURES W/O CC/MCC"/>
    <n v="66"/>
    <s v="Medium "/>
    <n v="29727.16"/>
    <n v="11855.97"/>
    <n v="16749.45"/>
  </r>
  <r>
    <s v="DIXIE REGIONAL MEDICAL CENTER"/>
    <s v="ST GEORGE"/>
    <s v="UT"/>
    <x v="44"/>
    <s v="UT - Salt Lake City"/>
    <n v="39"/>
    <s v="EXTRACRANIAL PROCEDURES W/O CC/MCC"/>
    <n v="46"/>
    <s v="Low"/>
    <n v="32828.379999999997"/>
    <n v="5597.24"/>
    <n v="3936.84"/>
  </r>
  <r>
    <s v="ST MARKS HOSPITAL"/>
    <s v="SALT LAKE CITY"/>
    <s v="UT"/>
    <x v="44"/>
    <s v="UT - Salt Lake City"/>
    <n v="39"/>
    <s v="EXTRACRANIAL PROCEDURES W/O CC/MCC"/>
    <n v="45"/>
    <s v="Low"/>
    <n v="21308.93"/>
    <n v="5776.23"/>
    <n v="4678.09"/>
  </r>
  <r>
    <s v="FLETCHER ALLEN HOSPITAL OF VERMONT"/>
    <s v="BURLINGTON"/>
    <s v="VT"/>
    <x v="45"/>
    <s v="VT - Burlington"/>
    <n v="39"/>
    <s v="EXTRACRANIAL PROCEDURES W/O CC/MCC"/>
    <n v="57"/>
    <s v="Medium "/>
    <n v="42581.03"/>
    <n v="12343.79"/>
    <n v="4767.92"/>
  </r>
  <r>
    <s v="ROCKINGHAM MEMORIAL HOSPITAL"/>
    <s v="HARRISONBURG"/>
    <s v="VA"/>
    <x v="46"/>
    <s v="VA - Charlottesville"/>
    <n v="39"/>
    <s v="EXTRACRANIAL PROCEDURES W/O CC/MCC"/>
    <n v="45"/>
    <s v="Low"/>
    <n v="31605.55"/>
    <n v="7137.46"/>
    <n v="5851.03"/>
  </r>
  <r>
    <s v="WINCHESTER MEDICAL CENTER INC"/>
    <s v="WINCHESTER"/>
    <s v="VA"/>
    <x v="46"/>
    <s v="VA - Winchester"/>
    <n v="39"/>
    <s v="EXTRACRANIAL PROCEDURES W/O CC/MCC"/>
    <n v="42"/>
    <s v="Low"/>
    <n v="19321.990000000002"/>
    <n v="8375.33"/>
    <n v="4073.63"/>
  </r>
  <r>
    <s v="SENTARA NORFOLK GENERAL HOSPITAL"/>
    <s v="NORFOLK"/>
    <s v="VA"/>
    <x v="46"/>
    <s v="VA - Norfolk"/>
    <n v="39"/>
    <s v="EXTRACRANIAL PROCEDURES W/O CC/MCC"/>
    <n v="101"/>
    <s v="High"/>
    <n v="50628.05"/>
    <n v="5067.3100000000004"/>
    <n v="3460.84"/>
  </r>
  <r>
    <s v="UNIVERSITY OF VIRGINIA MEDICAL CENTER"/>
    <s v="CHARLOTTESVILLE"/>
    <s v="VA"/>
    <x v="46"/>
    <s v="VA - Charlottesville"/>
    <n v="39"/>
    <s v="EXTRACRANIAL PROCEDURES W/O CC/MCC"/>
    <n v="51"/>
    <s v="Medium "/>
    <n v="10314.35"/>
    <n v="7913.21"/>
    <n v="7204.7"/>
  </r>
  <r>
    <s v="BON SECOURS - DEPAUL MEDICAL CENTER"/>
    <s v="NORFOLK"/>
    <s v="VA"/>
    <x v="46"/>
    <s v="VA - Norfolk"/>
    <n v="39"/>
    <s v="EXTRACRANIAL PROCEDURES W/O CC/MCC"/>
    <n v="55"/>
    <s v="Medium "/>
    <n v="76839.679999999993"/>
    <n v="10703.25"/>
    <n v="3241.84"/>
  </r>
  <r>
    <s v="BON SECOURS MARYVIEW MEDICAL CENTER"/>
    <s v="PORTSMOUTH"/>
    <s v="VA"/>
    <x v="46"/>
    <s v="VA - Norfolk"/>
    <n v="39"/>
    <s v="EXTRACRANIAL PROCEDURES W/O CC/MCC"/>
    <n v="72"/>
    <s v="Medium "/>
    <n v="95603.03"/>
    <n v="7371.14"/>
    <n v="5547.99"/>
  </r>
  <r>
    <s v="CENTRA  HEALTH  INC"/>
    <s v="LYNCHBURG"/>
    <s v="VA"/>
    <x v="46"/>
    <s v="VA - Lynchburg"/>
    <n v="39"/>
    <s v="EXTRACRANIAL PROCEDURES W/O CC/MCC"/>
    <n v="45"/>
    <s v="Low"/>
    <n v="39395.1"/>
    <n v="4942.04"/>
    <n v="23814.02"/>
  </r>
  <r>
    <s v="MARY WASHINGTON HOSPITAL  INC"/>
    <s v="FREDERICKSBURG"/>
    <s v="VA"/>
    <x v="46"/>
    <s v="VA - Richmond"/>
    <n v="39"/>
    <s v="EXTRACRANIAL PROCEDURES W/O CC/MCC"/>
    <n v="34"/>
    <s v="Low"/>
    <n v="36399.870000000003"/>
    <n v="7537.51"/>
    <n v="6023.9"/>
  </r>
  <r>
    <s v="CARILION ROANOKE MEMORIAL CENTER"/>
    <s v="ROANOKE"/>
    <s v="VA"/>
    <x v="46"/>
    <s v="VA - Roanoke"/>
    <n v="39"/>
    <s v="EXTRACRANIAL PROCEDURES W/O CC/MCC"/>
    <n v="116"/>
    <s v="High"/>
    <n v="11275.82"/>
    <n v="6041.69"/>
    <n v="10582.52"/>
  </r>
  <r>
    <s v="INOVA ALEXANDRIA HOSPITAL"/>
    <s v="ALEXANDRIA"/>
    <s v="VA"/>
    <x v="46"/>
    <s v="VA - Arlington"/>
    <n v="39"/>
    <s v="EXTRACRANIAL PROCEDURES W/O CC/MCC"/>
    <n v="52"/>
    <s v="Medium "/>
    <n v="29915.23"/>
    <n v="4354.93"/>
    <n v="15221.19"/>
  </r>
  <r>
    <s v="CARILION NEW RIVER VALLEY MEDICAL CENTER"/>
    <s v="CHRISTIANSBURG"/>
    <s v="VA"/>
    <x v="46"/>
    <s v="VA - Roanoke"/>
    <n v="39"/>
    <s v="EXTRACRANIAL PROCEDURES W/O CC/MCC"/>
    <n v="65"/>
    <s v="Medium "/>
    <n v="42579.13"/>
    <n v="3882.39"/>
    <n v="3742.51"/>
  </r>
  <r>
    <s v="SENTARA OBICI HOSPITAL"/>
    <s v="SUFFOLK"/>
    <s v="VA"/>
    <x v="46"/>
    <s v="VA - Norfolk"/>
    <n v="39"/>
    <s v="EXTRACRANIAL PROCEDURES W/O CC/MCC"/>
    <n v="33"/>
    <s v="Low"/>
    <n v="17893.84"/>
    <n v="5262.29"/>
    <n v="6118.03"/>
  </r>
  <r>
    <s v="PRINCE WILLIAM HOSPITAL"/>
    <s v="MANASSAS"/>
    <s v="VA"/>
    <x v="46"/>
    <s v="VA - Arlington"/>
    <n v="39"/>
    <s v="EXTRACRANIAL PROCEDURES W/O CC/MCC"/>
    <n v="53"/>
    <s v="Medium "/>
    <n v="57490.48"/>
    <n v="6845.48"/>
    <n v="5430.12"/>
  </r>
  <r>
    <s v="LEWISGALE MEDICAL CENTER"/>
    <s v="SALEM"/>
    <s v="VA"/>
    <x v="46"/>
    <s v="VA - Roanoke"/>
    <n v="39"/>
    <s v="EXTRACRANIAL PROCEDURES W/O CC/MCC"/>
    <n v="63"/>
    <s v="Medium "/>
    <n v="32716.33"/>
    <n v="6918.05"/>
    <n v="6549.03"/>
  </r>
  <r>
    <s v="VIRGINIA HOSPITAL CENTER - ARLINGTON"/>
    <s v="ARLINGTON"/>
    <s v="VA"/>
    <x v="46"/>
    <s v="VA - Arlington"/>
    <n v="39"/>
    <s v="EXTRACRANIAL PROCEDURES W/O CC/MCC"/>
    <n v="45"/>
    <s v="Low"/>
    <n v="40259.870000000003"/>
    <n v="11770.23"/>
    <n v="5497.72"/>
  </r>
  <r>
    <s v="RIVERSIDE REGIONAL MEDICAL CENTER"/>
    <s v="NEWPORT NEWS"/>
    <s v="VA"/>
    <x v="46"/>
    <s v="VA - Newport News"/>
    <n v="39"/>
    <s v="EXTRACRANIAL PROCEDURES W/O CC/MCC"/>
    <n v="38"/>
    <s v="Low"/>
    <n v="23547.68"/>
    <n v="6967.04"/>
    <n v="4047.53"/>
  </r>
  <r>
    <s v="SENTARA VIRGINIA BEACH GENERAL HOSPITAL"/>
    <s v="VIRGINIA BEACH"/>
    <s v="VA"/>
    <x v="46"/>
    <s v="VA - Norfolk"/>
    <n v="39"/>
    <s v="EXTRACRANIAL PROCEDURES W/O CC/MCC"/>
    <n v="55"/>
    <s v="Medium "/>
    <n v="21083.07"/>
    <n v="5941.01"/>
    <n v="9732.58"/>
  </r>
  <r>
    <s v="INOVA FAIRFAX HOSPITAL"/>
    <s v="FALLS CHURCH"/>
    <s v="VA"/>
    <x v="46"/>
    <s v="VA - Arlington"/>
    <n v="39"/>
    <s v="EXTRACRANIAL PROCEDURES W/O CC/MCC"/>
    <n v="53"/>
    <s v="Medium "/>
    <n v="14246.73"/>
    <n v="8042.14"/>
    <n v="3807.45"/>
  </r>
  <r>
    <s v="SENTARA WILLIAMSBURG REGIONAL MEDICAL CENTER"/>
    <s v="WILLIAMSBURG"/>
    <s v="VA"/>
    <x v="46"/>
    <s v="VA - Newport News"/>
    <n v="39"/>
    <s v="EXTRACRANIAL PROCEDURES W/O CC/MCC"/>
    <n v="152"/>
    <s v="High"/>
    <n v="15608.44"/>
    <n v="10162.25"/>
    <n v="4388.05"/>
  </r>
  <r>
    <s v="BON SECOURS - MEMORIAL REGIONAL MEDICAL"/>
    <s v="MECHANICSVILLE"/>
    <s v="VA"/>
    <x v="46"/>
    <s v="VA - Richmond"/>
    <n v="39"/>
    <s v="EXTRACRANIAL PROCEDURES W/O CC/MCC"/>
    <n v="29"/>
    <s v="Low"/>
    <n v="16513.16"/>
    <n v="6166.17"/>
    <n v="6004.65"/>
  </r>
  <r>
    <s v="DANVILLE REGIONAL MEDICAL CENTER"/>
    <s v="DANVILLE"/>
    <s v="VA"/>
    <x v="46"/>
    <s v="NC - Durham"/>
    <n v="39"/>
    <s v="EXTRACRANIAL PROCEDURES W/O CC/MCC"/>
    <n v="30"/>
    <s v="Low"/>
    <n v="31486.67"/>
    <n v="5442.84"/>
    <n v="2992.84"/>
  </r>
  <r>
    <s v="MARTHA JEFFERSON HOSPITAL"/>
    <s v="CHARLOTTESVILLE"/>
    <s v="VA"/>
    <x v="46"/>
    <s v="VA - Charlottesville"/>
    <n v="39"/>
    <s v="EXTRACRANIAL PROCEDURES W/O CC/MCC"/>
    <n v="53"/>
    <s v="Medium "/>
    <n v="161679.51999999999"/>
    <n v="4442.66"/>
    <n v="7137.56"/>
  </r>
  <r>
    <s v="SENTARA CAREPLEX HOSPITAL"/>
    <s v="HAMPTON"/>
    <s v="VA"/>
    <x v="46"/>
    <s v="VA - Newport News"/>
    <n v="39"/>
    <s v="EXTRACRANIAL PROCEDURES W/O CC/MCC"/>
    <n v="42"/>
    <s v="Low"/>
    <n v="9470.44"/>
    <n v="7765.37"/>
    <n v="5805.04"/>
  </r>
  <r>
    <s v="INOVA FAIR OAKS HOSPITAL"/>
    <s v="FAIRFAX"/>
    <s v="VA"/>
    <x v="46"/>
    <s v="VA - Arlington"/>
    <n v="39"/>
    <s v="EXTRACRANIAL PROCEDURES W/O CC/MCC"/>
    <n v="43"/>
    <s v="Low"/>
    <n v="19443.7"/>
    <n v="7501.94"/>
    <n v="9026.65"/>
  </r>
  <r>
    <s v="RESTON HOSPITAL CENTER"/>
    <s v="RESTON"/>
    <s v="VA"/>
    <x v="46"/>
    <s v="VA - Arlington"/>
    <n v="39"/>
    <s v="EXTRACRANIAL PROCEDURES W/O CC/MCC"/>
    <n v="59"/>
    <s v="Medium "/>
    <n v="75816.990000000005"/>
    <n v="5040.2"/>
    <n v="4857.6899999999996"/>
  </r>
  <r>
    <s v="CJW MEDICAL CENTER"/>
    <s v="RICHMOND"/>
    <s v="VA"/>
    <x v="46"/>
    <s v="VA - Richmond"/>
    <n v="39"/>
    <s v="EXTRACRANIAL PROCEDURES W/O CC/MCC"/>
    <n v="57"/>
    <s v="Medium "/>
    <n v="16799.330000000002"/>
    <n v="7572.36"/>
    <n v="3916.77"/>
  </r>
  <r>
    <s v="HENRICO DOCTORS' HOSPITAL"/>
    <s v="RICHMOND"/>
    <s v="VA"/>
    <x v="46"/>
    <s v="VA - Richmond"/>
    <n v="39"/>
    <s v="EXTRACRANIAL PROCEDURES W/O CC/MCC"/>
    <n v="71"/>
    <s v="Medium "/>
    <n v="12597.25"/>
    <n v="5544.59"/>
    <n v="4569.1899999999996"/>
  </r>
  <r>
    <s v="CHESAPEAKE REGIONAL MEDICAL CENTER"/>
    <s v="CHESAPEAKE"/>
    <s v="VA"/>
    <x v="46"/>
    <s v="VA - Norfolk"/>
    <n v="39"/>
    <s v="EXTRACRANIAL PROCEDURES W/O CC/MCC"/>
    <n v="48"/>
    <s v="Low"/>
    <n v="22244.01"/>
    <n v="7579.59"/>
    <n v="3622.52"/>
  </r>
  <r>
    <s v="VIRGINIA MASON MEDICAL CENTER"/>
    <s v="SEATTLE"/>
    <s v="WA"/>
    <x v="47"/>
    <s v="WA - Seattle"/>
    <n v="39"/>
    <s v="EXTRACRANIAL PROCEDURES W/O CC/MCC"/>
    <n v="59"/>
    <s v="Medium "/>
    <n v="80404.039999999994"/>
    <n v="7936.78"/>
    <n v="5678.58"/>
  </r>
  <r>
    <s v="YAKIMA REGIONAL MEDICAL AND CARDIAC CENTER"/>
    <s v="YAKIMA"/>
    <s v="WA"/>
    <x v="47"/>
    <s v="WA - Yakima"/>
    <n v="39"/>
    <s v="EXTRACRANIAL PROCEDURES W/O CC/MCC"/>
    <n v="63"/>
    <s v="Medium "/>
    <n v="110306.04"/>
    <n v="7010.36"/>
    <n v="6724.96"/>
  </r>
  <r>
    <s v="PROVIDENCE REGIONAL MEDICAL CENTER EVERETT"/>
    <s v="EVERETT"/>
    <s v="WA"/>
    <x v="47"/>
    <s v="WA - Everett"/>
    <n v="39"/>
    <s v="EXTRACRANIAL PROCEDURES W/O CC/MCC"/>
    <n v="39"/>
    <s v="Low"/>
    <n v="29741.14"/>
    <n v="7621.97"/>
    <n v="5043.55"/>
  </r>
  <r>
    <s v="CENTRAL WASHINGTON HOSPITAL"/>
    <s v="WENATCHEE"/>
    <s v="WA"/>
    <x v="47"/>
    <s v="WA - Spokane"/>
    <n v="39"/>
    <s v="EXTRACRANIAL PROCEDURES W/O CC/MCC"/>
    <n v="58"/>
    <s v="Medium "/>
    <n v="19709.16"/>
    <n v="6846.05"/>
    <n v="5925.57"/>
  </r>
  <r>
    <s v="PROVIDENCE ST PETER HOSPITAL"/>
    <s v="OLYMPIA"/>
    <s v="WA"/>
    <x v="47"/>
    <s v="WA - Olympia"/>
    <n v="39"/>
    <s v="EXTRACRANIAL PROCEDURES W/O CC/MCC"/>
    <n v="31"/>
    <s v="Low"/>
    <n v="32998.1"/>
    <n v="5808.86"/>
    <n v="5304.33"/>
  </r>
  <r>
    <s v="SWEDISH MEDICAL CENTER/CHERRY HILL"/>
    <s v="SEATTLE"/>
    <s v="WA"/>
    <x v="47"/>
    <s v="WA - Seattle"/>
    <n v="39"/>
    <s v="EXTRACRANIAL PROCEDURES W/O CC/MCC"/>
    <n v="50"/>
    <s v="Medium "/>
    <n v="39235.550000000003"/>
    <n v="6440.76"/>
    <n v="5163.21"/>
  </r>
  <r>
    <s v="SWEDISH MEDICAL CENTER"/>
    <s v="SEATTLE"/>
    <s v="WA"/>
    <x v="47"/>
    <s v="WA - Seattle"/>
    <n v="39"/>
    <s v="EXTRACRANIAL PROCEDURES W/O CC/MCC"/>
    <n v="55"/>
    <s v="Medium "/>
    <n v="24420.63"/>
    <n v="13347.92"/>
    <n v="4683.21"/>
  </r>
  <r>
    <s v="ST JOSEPH MEDICAL CENTER"/>
    <s v="BELLINGHAM"/>
    <s v="WA"/>
    <x v="47"/>
    <s v="WA - Seattle"/>
    <n v="39"/>
    <s v="EXTRACRANIAL PROCEDURES W/O CC/MCC"/>
    <n v="49"/>
    <s v="Low"/>
    <n v="17844.64"/>
    <n v="6624.69"/>
    <n v="5979.04"/>
  </r>
  <r>
    <s v="YAKIMA VALLEY MEMORIAL HOSPITAL"/>
    <s v="YAKIMA"/>
    <s v="WA"/>
    <x v="47"/>
    <s v="WA - Yakima"/>
    <n v="39"/>
    <s v="EXTRACRANIAL PROCEDURES W/O CC/MCC"/>
    <n v="46"/>
    <s v="Low"/>
    <n v="85692.57"/>
    <n v="6974.04"/>
    <n v="10497.54"/>
  </r>
  <r>
    <s v="HARRISON MEDICAL CENTER"/>
    <s v="BREMERTON"/>
    <s v="WA"/>
    <x v="47"/>
    <s v="WA - Seattle"/>
    <n v="39"/>
    <s v="EXTRACRANIAL PROCEDURES W/O CC/MCC"/>
    <n v="71"/>
    <s v="Medium "/>
    <n v="27221.99"/>
    <n v="4752.76"/>
    <n v="7297.19"/>
  </r>
  <r>
    <s v="DEACONESS HOSPITAL"/>
    <s v="SPOKANE"/>
    <s v="WA"/>
    <x v="47"/>
    <s v="WA - Spokane"/>
    <n v="39"/>
    <s v="EXTRACRANIAL PROCEDURES W/O CC/MCC"/>
    <n v="56"/>
    <s v="Medium "/>
    <n v="17943.14"/>
    <n v="10945.71"/>
    <n v="5590.58"/>
  </r>
  <r>
    <s v="PEACEHEALTH SOUTHWEST MEDICAL CENTER"/>
    <s v="VANCOUVER"/>
    <s v="WA"/>
    <x v="47"/>
    <s v="OR - Portland"/>
    <n v="39"/>
    <s v="EXTRACRANIAL PROCEDURES W/O CC/MCC"/>
    <n v="42"/>
    <s v="Low"/>
    <n v="39174.480000000003"/>
    <n v="4589.6899999999996"/>
    <n v="4470.25"/>
  </r>
  <r>
    <s v="OVERLAKE HOSPITAL MEDICAL CENTER"/>
    <s v="BELLEVUE"/>
    <s v="WA"/>
    <x v="47"/>
    <s v="WA - Seattle"/>
    <n v="39"/>
    <s v="EXTRACRANIAL PROCEDURES W/O CC/MCC"/>
    <n v="68"/>
    <s v="Medium "/>
    <n v="28366.02"/>
    <n v="6229.6"/>
    <n v="4851.74"/>
  </r>
  <r>
    <s v="PROVIDENCE SACRED HEART MEDICAL CENTER"/>
    <s v="SPOKANE"/>
    <s v="WA"/>
    <x v="47"/>
    <s v="WA - Spokane"/>
    <n v="39"/>
    <s v="EXTRACRANIAL PROCEDURES W/O CC/MCC"/>
    <n v="46"/>
    <s v="Low"/>
    <n v="49874.66"/>
    <n v="9696.4500000000007"/>
    <n v="4885.91"/>
  </r>
  <r>
    <s v="KADLEC REGIONAL MEDICAL CENTER"/>
    <s v="RICHLAND"/>
    <s v="WA"/>
    <x v="47"/>
    <s v="WA - Spokane"/>
    <n v="39"/>
    <s v="EXTRACRANIAL PROCEDURES W/O CC/MCC"/>
    <n v="161"/>
    <s v="High"/>
    <n v="36538.120000000003"/>
    <n v="21642.29"/>
    <n v="19872.16"/>
  </r>
  <r>
    <s v="PROVIDENCE HOLY FAMILY HOSPITAL"/>
    <s v="SPOKANE"/>
    <s v="WA"/>
    <x v="47"/>
    <s v="WA - Spokane"/>
    <n v="39"/>
    <s v="EXTRACRANIAL PROCEDURES W/O CC/MCC"/>
    <n v="40"/>
    <s v="Low"/>
    <n v="62648.959999999999"/>
    <n v="7226.97"/>
    <n v="4956.91"/>
  </r>
  <r>
    <s v="VALLEY MEDICAL CENTER"/>
    <s v="RENTON"/>
    <s v="WA"/>
    <x v="47"/>
    <s v="WA - Seattle"/>
    <n v="39"/>
    <s v="EXTRACRANIAL PROCEDURES W/O CC/MCC"/>
    <n v="30"/>
    <s v="Low"/>
    <n v="15828.59"/>
    <n v="7849.56"/>
    <n v="3348.63"/>
  </r>
  <r>
    <s v="EVERGREEN HOSPITAL MEDICAL CENTER"/>
    <s v="KIRKLAND"/>
    <s v="WA"/>
    <x v="47"/>
    <s v="WA - Seattle"/>
    <n v="39"/>
    <s v="EXTRACRANIAL PROCEDURES W/O CC/MCC"/>
    <n v="156"/>
    <s v="High"/>
    <n v="30925.279999999999"/>
    <n v="4767.2"/>
    <n v="4788.49"/>
  </r>
  <r>
    <s v="TACOMA GENERAL ALLENMORE HOSPITAL"/>
    <s v="TACOMA"/>
    <s v="WA"/>
    <x v="47"/>
    <s v="WA - Tacoma"/>
    <n v="39"/>
    <s v="EXTRACRANIAL PROCEDURES W/O CC/MCC"/>
    <n v="27"/>
    <s v="Low"/>
    <n v="69113.37"/>
    <n v="7321.26"/>
    <n v="5006.3900000000003"/>
  </r>
  <r>
    <s v="CAPITAL MEDICAL CENTER"/>
    <s v="OLYMPIA"/>
    <s v="WA"/>
    <x v="47"/>
    <s v="WA - Olympia"/>
    <n v="39"/>
    <s v="EXTRACRANIAL PROCEDURES W/O CC/MCC"/>
    <n v="63"/>
    <s v="Medium "/>
    <n v="12559.1"/>
    <n v="8875.7900000000009"/>
    <n v="4437.99"/>
  </r>
  <r>
    <s v="ST FRANCIS COMMUNITY HOSPITAL"/>
    <s v="FEDERAL WAY"/>
    <s v="WA"/>
    <x v="47"/>
    <s v="WA - Seattle"/>
    <n v="39"/>
    <s v="EXTRACRANIAL PROCEDURES W/O CC/MCC"/>
    <n v="68"/>
    <s v="Medium "/>
    <n v="33707.57"/>
    <n v="7718.35"/>
    <n v="4075.31"/>
  </r>
  <r>
    <s v="UNITED HOSPITAL CENTER"/>
    <s v="BRIDGEPORT"/>
    <s v="WV"/>
    <x v="48"/>
    <s v="WV - Morgantown"/>
    <n v="39"/>
    <s v="EXTRACRANIAL PROCEDURES W/O CC/MCC"/>
    <n v="50"/>
    <s v="Medium "/>
    <n v="50036.41"/>
    <n v="4478.7"/>
    <n v="5455.96"/>
  </r>
  <r>
    <s v="ST MARY'S MEDICAL CENTER"/>
    <s v="HUNTINGTON"/>
    <s v="WV"/>
    <x v="48"/>
    <s v="WV - Huntington"/>
    <n v="39"/>
    <s v="EXTRACRANIAL PROCEDURES W/O CC/MCC"/>
    <n v="130"/>
    <s v="High"/>
    <n v="24194.63"/>
    <n v="8417.61"/>
    <n v="5423.27"/>
  </r>
  <r>
    <s v="CHARLESTON AREA MEDICAL CENTER"/>
    <s v="CHARLESTON"/>
    <s v="WV"/>
    <x v="48"/>
    <s v="WV - Charleston"/>
    <n v="39"/>
    <s v="EXTRACRANIAL PROCEDURES W/O CC/MCC"/>
    <n v="40"/>
    <s v="Low"/>
    <n v="10094.799999999999"/>
    <n v="6370.34"/>
    <n v="3922.32"/>
  </r>
  <r>
    <s v="MONONGALIA COUNTY GENERAL HOSPITAL"/>
    <s v="MORGANTOWN"/>
    <s v="WV"/>
    <x v="48"/>
    <s v="WV - Morgantown"/>
    <n v="39"/>
    <s v="EXTRACRANIAL PROCEDURES W/O CC/MCC"/>
    <n v="66"/>
    <s v="Medium "/>
    <n v="20284.41"/>
    <n v="7664.35"/>
    <n v="5093"/>
  </r>
  <r>
    <s v="THOMAS MEMORIAL HOSPITAL"/>
    <s v="SOUTH CHARLESTO"/>
    <s v="WV"/>
    <x v="48"/>
    <s v="WV - Charleston"/>
    <n v="39"/>
    <s v="EXTRACRANIAL PROCEDURES W/O CC/MCC"/>
    <n v="55"/>
    <s v="Medium "/>
    <n v="15474.64"/>
    <n v="8311.41"/>
    <n v="11408.12"/>
  </r>
  <r>
    <s v="WHEELING HOSPITAL"/>
    <s v="WHEELING"/>
    <s v="WV"/>
    <x v="48"/>
    <s v="PA - Pittsburgh"/>
    <n v="39"/>
    <s v="EXTRACRANIAL PROCEDURES W/O CC/MCC"/>
    <n v="26"/>
    <s v="Low"/>
    <n v="38569.43"/>
    <n v="6027.18"/>
    <n v="3548.15"/>
  </r>
  <r>
    <s v="CAMDEN CLARK MEDICAL CENTER"/>
    <s v="PARKERSBURG"/>
    <s v="WV"/>
    <x v="48"/>
    <s v="WV - Charleston"/>
    <n v="39"/>
    <s v="EXTRACRANIAL PROCEDURES W/O CC/MCC"/>
    <n v="55"/>
    <s v="Medium "/>
    <n v="30126.55"/>
    <n v="11637.71"/>
    <n v="3205.61"/>
  </r>
  <r>
    <s v="RALEIGH GENERAL HOSPITAL"/>
    <s v="BECKLEY"/>
    <s v="WV"/>
    <x v="48"/>
    <s v="WV - Charleston"/>
    <n v="39"/>
    <s v="EXTRACRANIAL PROCEDURES W/O CC/MCC"/>
    <n v="29"/>
    <s v="Low"/>
    <n v="7878.45"/>
    <n v="4232.51"/>
    <n v="4517.21"/>
  </r>
  <r>
    <s v="MAYO CLINIC HLTH SYSTEM- FRANCISCAN MED CTR  INC"/>
    <s v="LA CROSSE"/>
    <s v="WI"/>
    <x v="49"/>
    <s v="WI - La Crosse"/>
    <n v="39"/>
    <s v="EXTRACRANIAL PROCEDURES W/O CC/MCC"/>
    <n v="66"/>
    <s v="Medium "/>
    <n v="51693.35"/>
    <n v="5265.43"/>
    <n v="3017.84"/>
  </r>
  <r>
    <s v="WAUKESHA MEMORIAL HOSPITAL"/>
    <s v="WAUKESHA"/>
    <s v="WI"/>
    <x v="49"/>
    <s v="WI - Milwaukee"/>
    <n v="39"/>
    <s v="EXTRACRANIAL PROCEDURES W/O CC/MCC"/>
    <n v="47"/>
    <s v="Low"/>
    <n v="25766.06"/>
    <n v="4505.07"/>
    <n v="7107.91"/>
  </r>
  <r>
    <s v="SACRED HEART HSPTL"/>
    <s v="EAU CLAIRE"/>
    <s v="WI"/>
    <x v="49"/>
    <s v="MN - Minneapolis"/>
    <n v="39"/>
    <s v="EXTRACRANIAL PROCEDURES W/O CC/MCC"/>
    <n v="51"/>
    <s v="Medium "/>
    <n v="44012.66"/>
    <n v="5550.26"/>
    <n v="6864.9"/>
  </r>
  <r>
    <s v="UNITED HSPTL SYS"/>
    <s v="KENOSHA"/>
    <s v="WI"/>
    <x v="49"/>
    <s v="WI - Milwaukee"/>
    <n v="39"/>
    <s v="EXTRACRANIAL PROCEDURES W/O CC/MCC"/>
    <n v="56"/>
    <s v="Medium "/>
    <n v="12967.86"/>
    <n v="7243.74"/>
    <n v="3149.53"/>
  </r>
  <r>
    <s v="THE MONROE CLINIC"/>
    <s v="MONROE"/>
    <s v="WI"/>
    <x v="49"/>
    <s v="WI - Madison"/>
    <n v="39"/>
    <s v="EXTRACRANIAL PROCEDURES W/O CC/MCC"/>
    <n v="69"/>
    <s v="Medium "/>
    <n v="22074.94"/>
    <n v="9207.48"/>
    <n v="3275.93"/>
  </r>
  <r>
    <s v="ASPIRUS WAUSAU HOSPITAL"/>
    <s v="WAUSAU"/>
    <s v="WI"/>
    <x v="49"/>
    <s v="WI - Wausau"/>
    <n v="39"/>
    <s v="EXTRACRANIAL PROCEDURES W/O CC/MCC"/>
    <n v="49"/>
    <s v="Low"/>
    <n v="46545.7"/>
    <n v="6146.82"/>
    <n v="3924.13"/>
  </r>
  <r>
    <s v="MINISTRY SAINT JOSEPH'S HOSPITAL"/>
    <s v="MARSHFIELD"/>
    <s v="WI"/>
    <x v="49"/>
    <s v="WI - Marshfield"/>
    <n v="39"/>
    <s v="EXTRACRANIAL PROCEDURES W/O CC/MCC"/>
    <n v="51"/>
    <s v="Medium "/>
    <n v="13054.2"/>
    <n v="6680.29"/>
    <n v="13609.82"/>
  </r>
  <r>
    <s v="ST NICHOLAS HOSPITAL"/>
    <s v="SHEBOYGAN"/>
    <s v="WI"/>
    <x v="49"/>
    <s v="WI - Milwaukee"/>
    <n v="39"/>
    <s v="EXTRACRANIAL PROCEDURES W/O CC/MCC"/>
    <n v="47"/>
    <s v="Low"/>
    <n v="12681.77"/>
    <n v="5668.94"/>
    <n v="4504.88"/>
  </r>
  <r>
    <s v="BELLIN MEMORIAL HSPTL"/>
    <s v="GREEN BAY"/>
    <s v="WI"/>
    <x v="49"/>
    <s v="WI - Green Bay"/>
    <n v="39"/>
    <s v="EXTRACRANIAL PROCEDURES W/O CC/MCC"/>
    <n v="55"/>
    <s v="Medium "/>
    <n v="30358.47"/>
    <n v="9178.09"/>
    <n v="6934.83"/>
  </r>
  <r>
    <s v="AURORA MEMORIAL HSPTL BURLINGTON"/>
    <s v="BURLINGTON"/>
    <s v="WI"/>
    <x v="49"/>
    <s v="WI - Milwaukee"/>
    <n v="39"/>
    <s v="EXTRACRANIAL PROCEDURES W/O CC/MCC"/>
    <n v="42"/>
    <s v="Low"/>
    <n v="24902.54"/>
    <n v="10870.68"/>
    <n v="2669.06"/>
  </r>
  <r>
    <s v="MERCY HLTH SYS CORP"/>
    <s v="JANESVILLE"/>
    <s v="WI"/>
    <x v="49"/>
    <s v="WI - Madison"/>
    <n v="39"/>
    <s v="EXTRACRANIAL PROCEDURES W/O CC/MCC"/>
    <n v="52"/>
    <s v="Medium "/>
    <n v="21700.32"/>
    <n v="11355.02"/>
    <n v="3409.27"/>
  </r>
  <r>
    <s v="MAYO CLINIC HEALTH SYSTEM EAU CLAIRE HOSPITAL"/>
    <s v="EAU CLAIRE"/>
    <s v="WI"/>
    <x v="49"/>
    <s v="MN - Minneapolis"/>
    <n v="39"/>
    <s v="EXTRACRANIAL PROCEDURES W/O CC/MCC"/>
    <n v="109"/>
    <s v="High"/>
    <n v="35743.61"/>
    <n v="5816.02"/>
    <n v="3777.22"/>
  </r>
  <r>
    <s v="ST VINCENT HSPTL"/>
    <s v="GREEN BAY"/>
    <s v="WI"/>
    <x v="49"/>
    <s v="WI - Green Bay"/>
    <n v="39"/>
    <s v="EXTRACRANIAL PROCEDURES W/O CC/MCC"/>
    <n v="35"/>
    <s v="Low"/>
    <n v="36822.61"/>
    <n v="5272.02"/>
    <n v="4304.9799999999996"/>
  </r>
  <r>
    <s v="WHEATON FRANCISCAN HEALTHCARE- ST FRANCIS"/>
    <s v="MILWAUKEE"/>
    <s v="WI"/>
    <x v="49"/>
    <s v="WI - Milwaukee"/>
    <n v="39"/>
    <s v="EXTRACRANIAL PROCEDURES W/O CC/MCC"/>
    <n v="37"/>
    <s v="Low"/>
    <n v="17562.48"/>
    <n v="10439.14"/>
    <n v="5939.45"/>
  </r>
  <r>
    <s v="ST MARY'S HOSPITAL"/>
    <s v="MADISON"/>
    <s v="WI"/>
    <x v="49"/>
    <s v="WI - Madison"/>
    <n v="39"/>
    <s v="EXTRACRANIAL PROCEDURES W/O CC/MCC"/>
    <n v="36"/>
    <s v="Low"/>
    <n v="26762.16"/>
    <n v="6466.58"/>
    <n v="6805.38"/>
  </r>
  <r>
    <s v="GUNDERSEN LUTH MED CTR"/>
    <s v="LA CROSSE"/>
    <s v="WI"/>
    <x v="49"/>
    <s v="WI - La Crosse"/>
    <n v="39"/>
    <s v="EXTRACRANIAL PROCEDURES W/O CC/MCC"/>
    <n v="43"/>
    <s v="Low"/>
    <n v="48010.58"/>
    <n v="9655.9500000000007"/>
    <n v="4012.79"/>
  </r>
  <r>
    <s v="ST AGNES HSPTL"/>
    <s v="FOND DU LAC"/>
    <s v="WI"/>
    <x v="49"/>
    <s v="WI - Milwaukee"/>
    <n v="39"/>
    <s v="EXTRACRANIAL PROCEDURES W/O CC/MCC"/>
    <n v="60"/>
    <s v="Medium "/>
    <n v="29355.200000000001"/>
    <n v="6234.71"/>
    <n v="5031.68"/>
  </r>
  <r>
    <s v="MERITER HSPTL"/>
    <s v="MADISON"/>
    <s v="WI"/>
    <x v="49"/>
    <s v="WI - Madison"/>
    <n v="39"/>
    <s v="EXTRACRANIAL PROCEDURES W/O CC/MCC"/>
    <n v="59"/>
    <s v="Medium "/>
    <n v="41149.550000000003"/>
    <n v="4257.58"/>
    <n v="12885.92"/>
  </r>
  <r>
    <s v="UNIVERSITY OF WI  HOSPITALS &amp; CLINICS AUTHORITY"/>
    <s v="MADISON"/>
    <s v="WI"/>
    <x v="49"/>
    <s v="WI - Madison"/>
    <n v="39"/>
    <s v="EXTRACRANIAL PROCEDURES W/O CC/MCC"/>
    <n v="55"/>
    <s v="Medium "/>
    <n v="66511.210000000006"/>
    <n v="6185.26"/>
    <n v="2932.44"/>
  </r>
  <r>
    <s v="COMMUNITY MEM HSPTL"/>
    <s v="MENOMONEE FALLS"/>
    <s v="WI"/>
    <x v="49"/>
    <s v="WI - Milwaukee"/>
    <n v="39"/>
    <s v="EXTRACRANIAL PROCEDURES W/O CC/MCC"/>
    <n v="53"/>
    <s v="Medium "/>
    <n v="12750.93"/>
    <n v="7168.6"/>
    <n v="6943.11"/>
  </r>
  <r>
    <s v="HOLY FAMILY MEMORIAL INC"/>
    <s v="MANITOWOC"/>
    <s v="WI"/>
    <x v="49"/>
    <s v="WI - Green Bay"/>
    <n v="39"/>
    <s v="EXTRACRANIAL PROCEDURES W/O CC/MCC"/>
    <n v="47"/>
    <s v="Low"/>
    <n v="17470.41"/>
    <n v="11378.67"/>
    <n v="3621.72"/>
  </r>
  <r>
    <s v="AURORA ST LUKES MEDICAL CENTER"/>
    <s v="MILWAUKEE"/>
    <s v="WI"/>
    <x v="49"/>
    <s v="WI - Milwaukee"/>
    <n v="39"/>
    <s v="EXTRACRANIAL PROCEDURES W/O CC/MCC"/>
    <n v="51"/>
    <s v="Medium "/>
    <n v="19538.54"/>
    <n v="8344.9599999999991"/>
    <n v="6883.49"/>
  </r>
  <r>
    <s v="APPLETON MED CTR"/>
    <s v="APPLETON"/>
    <s v="WI"/>
    <x v="49"/>
    <s v="WI - Appleton"/>
    <n v="39"/>
    <s v="EXTRACRANIAL PROCEDURES W/O CC/MCC"/>
    <n v="73"/>
    <s v="Medium "/>
    <n v="77993.789999999994"/>
    <n v="5216.71"/>
    <n v="5228.9799999999996"/>
  </r>
  <r>
    <s v="AURORA BAYCARE MED CTR"/>
    <s v="GREEN BAY"/>
    <s v="WI"/>
    <x v="49"/>
    <s v="WI - Green Bay"/>
    <n v="39"/>
    <s v="EXTRACRANIAL PROCEDURES W/O CC/MCC"/>
    <n v="46"/>
    <s v="Low"/>
    <n v="29782.25"/>
    <n v="7464.62"/>
    <n v="4555.43"/>
  </r>
  <r>
    <s v="ST CLARE'S HOSPITAL OF WESTON INC"/>
    <s v="WESTON"/>
    <s v="WI"/>
    <x v="49"/>
    <s v="WI - Wausau"/>
    <n v="39"/>
    <s v="EXTRACRANIAL PROCEDURES W/O CC/MCC"/>
    <n v="61"/>
    <s v="Medium "/>
    <n v="22451.71"/>
    <n v="7146.77"/>
    <n v="3897.01"/>
  </r>
  <r>
    <s v="WYOMING MEDICAL CENTER"/>
    <s v="CASPER"/>
    <s v="WY"/>
    <x v="50"/>
    <s v="WY - Casper"/>
    <n v="39"/>
    <s v="EXTRACRANIAL PROCEDURES W/O CC/MCC"/>
    <n v="61"/>
    <s v="Medium "/>
    <n v="16890.71"/>
    <n v="31561.08"/>
    <n v="14736.94"/>
  </r>
  <r>
    <s v="CHEYENNE REGIONAL MEDICAL CENTER"/>
    <s v="CHEYENNE"/>
    <s v="WY"/>
    <x v="50"/>
    <s v="CO - Fort Collins"/>
    <n v="39"/>
    <s v="EXTRACRANIAL PROCEDURES W/O CC/MCC"/>
    <n v="47"/>
    <s v="Low"/>
    <n v="46748.27"/>
    <n v="17566.97"/>
    <n v="4980.71"/>
  </r>
  <r>
    <s v="NORTH CYPRESS MEDICAL CENTER"/>
    <s v="CYPRESS"/>
    <s v="TX"/>
    <x v="43"/>
    <s v="TX - Houston"/>
    <n v="39"/>
    <s v="EXTRACRANIAL PROCEDURES W/O CC/MCC"/>
    <n v="149"/>
    <s v="High"/>
    <n v="33981.26"/>
    <n v="13546.84"/>
    <n v="6110.92"/>
  </r>
  <r>
    <s v="THE HEART HOSPITAL BAYLOR PLANO"/>
    <s v="PLANO"/>
    <s v="TX"/>
    <x v="43"/>
    <s v="TX - Dallas"/>
    <n v="39"/>
    <s v="EXTRACRANIAL PROCEDURES W/O CC/MCC"/>
    <n v="73"/>
    <s v="Medium "/>
    <n v="29590.81"/>
    <n v="4793.7"/>
    <n v="3599.62"/>
  </r>
  <r>
    <s v="SOUTHEAST ALABAMA MEDICAL CENTER"/>
    <s v="DOTHAN"/>
    <s v="AL"/>
    <x v="0"/>
    <s v="AL - Dothan"/>
    <n v="57"/>
    <s v="DEGENERATIVE NERVOUS SYSTEM DISORDERS W/O MCC"/>
    <n v="65"/>
    <s v="Medium "/>
    <n v="15387.96"/>
    <n v="8624.52"/>
    <n v="3920.68"/>
  </r>
  <r>
    <s v="ST VINCENT'S EAST"/>
    <s v="BIRMINGHAM"/>
    <s v="AL"/>
    <x v="0"/>
    <s v="AL - Birmingham"/>
    <n v="57"/>
    <s v="DEGENERATIVE NERVOUS SYSTEM DISORDERS W/O MCC"/>
    <n v="38"/>
    <s v="Low"/>
    <n v="18065.73"/>
    <n v="12154.38"/>
    <n v="6444.12"/>
  </r>
  <r>
    <s v="BAPTIST MEDICAL CENTER SOUTH"/>
    <s v="MONTGOMERY"/>
    <s v="AL"/>
    <x v="0"/>
    <s v="AL - Montgomery"/>
    <n v="57"/>
    <s v="DEGENERATIVE NERVOUS SYSTEM DISORDERS W/O MCC"/>
    <n v="62"/>
    <s v="Medium "/>
    <n v="15474.14"/>
    <n v="7584.7"/>
    <n v="3935.62"/>
  </r>
  <r>
    <s v="JACKSON HOSPITAL &amp; CLINIC INC"/>
    <s v="MONTGOMERY"/>
    <s v="AL"/>
    <x v="0"/>
    <s v="AL - Montgomery"/>
    <n v="57"/>
    <s v="DEGENERATIVE NERVOUS SYSTEM DISORDERS W/O MCC"/>
    <n v="21"/>
    <s v="Low"/>
    <n v="67945.350000000006"/>
    <n v="5576.8"/>
    <n v="4420.72"/>
  </r>
  <r>
    <s v="EAST ALABAMA MEDICAL CENTER AND SNF"/>
    <s v="OPELIKA"/>
    <s v="AL"/>
    <x v="0"/>
    <s v="AL - Birmingham"/>
    <n v="57"/>
    <s v="DEGENERATIVE NERVOUS SYSTEM DISORDERS W/O MCC"/>
    <n v="46"/>
    <s v="Low"/>
    <n v="54932.68"/>
    <n v="11548.45"/>
    <n v="5614.52"/>
  </r>
  <r>
    <s v="UNIVERSITY OF ALABAMA HOSPITAL"/>
    <s v="BIRMINGHAM"/>
    <s v="AL"/>
    <x v="0"/>
    <s v="AL - Birmingham"/>
    <n v="57"/>
    <s v="DEGENERATIVE NERVOUS SYSTEM DISORDERS W/O MCC"/>
    <n v="61"/>
    <s v="Medium "/>
    <n v="57496.69"/>
    <n v="5635.94"/>
    <n v="4504.13"/>
  </r>
  <r>
    <s v="CULLMAN REGIONAL MEDICAL CENTER"/>
    <s v="CULLMAN"/>
    <s v="AL"/>
    <x v="0"/>
    <s v="AL - Birmingham"/>
    <n v="57"/>
    <s v="DEGENERATIVE NERVOUS SYSTEM DISORDERS W/O MCC"/>
    <n v="55"/>
    <s v="Medium "/>
    <n v="44406.79"/>
    <n v="12873.29"/>
    <n v="2655.73"/>
  </r>
  <r>
    <s v="STRINGFELLOW MEMORIAL HOSPITAL"/>
    <s v="ANNISTON"/>
    <s v="AL"/>
    <x v="0"/>
    <s v="AL - Birmingham"/>
    <n v="57"/>
    <s v="DEGENERATIVE NERVOUS SYSTEM DISORDERS W/O MCC"/>
    <n v="36"/>
    <s v="Low"/>
    <n v="20283.05"/>
    <n v="15189.63"/>
    <n v="4468.41"/>
  </r>
  <r>
    <s v="HUNTSVILLE HOSPITAL"/>
    <s v="HUNTSVILLE"/>
    <s v="AL"/>
    <x v="0"/>
    <s v="AL - Huntsville"/>
    <n v="57"/>
    <s v="DEGENERATIVE NERVOUS SYSTEM DISORDERS W/O MCC"/>
    <n v="155"/>
    <s v="High"/>
    <n v="40028.339999999997"/>
    <n v="7782.26"/>
    <n v="4765.16"/>
  </r>
  <r>
    <s v="GADSDEN REGIONAL MEDICAL CENTER"/>
    <s v="GADSDEN"/>
    <s v="AL"/>
    <x v="0"/>
    <s v="AL - Birmingham"/>
    <n v="57"/>
    <s v="DEGENERATIVE NERVOUS SYSTEM DISORDERS W/O MCC"/>
    <n v="41"/>
    <s v="Low"/>
    <n v="10223.459999999999"/>
    <n v="9484.19"/>
    <n v="7180.52"/>
  </r>
  <r>
    <s v="RIVERVIEW REGIONAL MEDICAL CENTER"/>
    <s v="GADSDEN"/>
    <s v="AL"/>
    <x v="0"/>
    <s v="AL - Birmingham"/>
    <n v="57"/>
    <s v="DEGENERATIVE NERVOUS SYSTEM DISORDERS W/O MCC"/>
    <n v="56"/>
    <s v="Medium "/>
    <n v="23911.08"/>
    <n v="5120.9399999999996"/>
    <n v="5445.52"/>
  </r>
  <r>
    <s v="MEDICAL CENTER ENTERPRISE"/>
    <s v="ENTERPRISE"/>
    <s v="AL"/>
    <x v="0"/>
    <s v="AL - Dothan"/>
    <n v="57"/>
    <s v="DEGENERATIVE NERVOUS SYSTEM DISORDERS W/O MCC"/>
    <n v="42"/>
    <s v="Low"/>
    <n v="40907.410000000003"/>
    <n v="7231.27"/>
    <n v="7117.92"/>
  </r>
  <r>
    <s v="FLOWERS HOSPITAL"/>
    <s v="DOTHAN"/>
    <s v="AL"/>
    <x v="0"/>
    <s v="AL - Dothan"/>
    <n v="57"/>
    <s v="DEGENERATIVE NERVOUS SYSTEM DISORDERS W/O MCC"/>
    <n v="107"/>
    <s v="High"/>
    <n v="29618.03"/>
    <n v="14618.13"/>
    <n v="4045.5"/>
  </r>
  <r>
    <s v="ST VINCENT'S BIRMINGHAM"/>
    <s v="BIRMINGHAM"/>
    <s v="AL"/>
    <x v="0"/>
    <s v="AL - Birmingham"/>
    <n v="57"/>
    <s v="DEGENERATIVE NERVOUS SYSTEM DISORDERS W/O MCC"/>
    <n v="53"/>
    <s v="Medium "/>
    <n v="14733.9"/>
    <n v="7599.87"/>
    <n v="4573.26"/>
  </r>
  <r>
    <s v="NORTHEAST ALABAMA REGIONAL MED CENTER"/>
    <s v="ANNISTON"/>
    <s v="AL"/>
    <x v="0"/>
    <s v="AL - Birmingham"/>
    <n v="57"/>
    <s v="DEGENERATIVE NERVOUS SYSTEM DISORDERS W/O MCC"/>
    <n v="49"/>
    <s v="Low"/>
    <n v="24280.36"/>
    <n v="4494.4399999999996"/>
    <n v="6476.76"/>
  </r>
  <r>
    <s v="SOUTH BALDWIN REGIONAL MEDICAL CENTER"/>
    <s v="FOLEY"/>
    <s v="AL"/>
    <x v="0"/>
    <s v="AL - Mobile"/>
    <n v="57"/>
    <s v="DEGENERATIVE NERVOUS SYSTEM DISORDERS W/O MCC"/>
    <n v="59"/>
    <s v="Medium "/>
    <n v="33253.47"/>
    <n v="4247.18"/>
    <n v="3852.61"/>
  </r>
  <r>
    <s v="DECATUR GENERAL HOSPITAL"/>
    <s v="DECATUR"/>
    <s v="AL"/>
    <x v="0"/>
    <s v="AL - Huntsville"/>
    <n v="57"/>
    <s v="DEGENERATIVE NERVOUS SYSTEM DISORDERS W/O MCC"/>
    <n v="58"/>
    <s v="Medium "/>
    <n v="12407.61"/>
    <n v="6731.28"/>
    <n v="5477.54"/>
  </r>
  <r>
    <s v="PROVIDENCE HOSPITAL"/>
    <s v="MOBILE"/>
    <s v="AL"/>
    <x v="0"/>
    <s v="AL - Mobile"/>
    <n v="57"/>
    <s v="DEGENERATIVE NERVOUS SYSTEM DISORDERS W/O MCC"/>
    <n v="74"/>
    <s v="Medium "/>
    <n v="10982.29"/>
    <n v="27255.200000000001"/>
    <n v="5996.11"/>
  </r>
  <r>
    <s v="D C H REGIONAL MEDICAL CENTER"/>
    <s v="TUSCALOOSA"/>
    <s v="AL"/>
    <x v="0"/>
    <s v="AL - Tuscaloosa"/>
    <n v="57"/>
    <s v="DEGENERATIVE NERVOUS SYSTEM DISORDERS W/O MCC"/>
    <n v="70"/>
    <s v="Medium "/>
    <n v="40892.639999999999"/>
    <n v="6678.04"/>
    <n v="6134.78"/>
  </r>
  <r>
    <s v="BAPTIST MEDICAL CENTER-PRINCETON"/>
    <s v="BIRMINGHAM"/>
    <s v="AL"/>
    <x v="0"/>
    <s v="AL - Birmingham"/>
    <n v="57"/>
    <s v="DEGENERATIVE NERVOUS SYSTEM DISORDERS W/O MCC"/>
    <n v="45"/>
    <s v="Low"/>
    <n v="32108.07"/>
    <n v="13166.52"/>
    <n v="9955.02"/>
  </r>
  <r>
    <s v="TRINITY MEDICAL CENTER"/>
    <s v="BIRMINGHAM"/>
    <s v="AL"/>
    <x v="0"/>
    <s v="AL - Birmingham"/>
    <n v="57"/>
    <s v="DEGENERATIVE NERVOUS SYSTEM DISORDERS W/O MCC"/>
    <n v="32"/>
    <s v="Low"/>
    <n v="38906.11"/>
    <n v="10696.04"/>
    <n v="4879.1099999999997"/>
  </r>
  <r>
    <s v="MOBILE INFIRMARY"/>
    <s v="MOBILE"/>
    <s v="AL"/>
    <x v="0"/>
    <s v="AL - Mobile"/>
    <n v="57"/>
    <s v="DEGENERATIVE NERVOUS SYSTEM DISORDERS W/O MCC"/>
    <n v="118"/>
    <s v="High"/>
    <n v="18337.04"/>
    <n v="19937.68"/>
    <n v="3926.47"/>
  </r>
  <r>
    <s v="VAUGHAN REG MED CENTER PARKWAY CAMPUS"/>
    <s v="SELMA"/>
    <s v="AL"/>
    <x v="0"/>
    <s v="AL - Birmingham"/>
    <n v="57"/>
    <s v="DEGENERATIVE NERVOUS SYSTEM DISORDERS W/O MCC"/>
    <n v="64"/>
    <s v="Medium "/>
    <n v="21551.43"/>
    <n v="5534.82"/>
    <n v="5625.85"/>
  </r>
  <r>
    <s v="CRESTWOOD MEDICAL CENTER"/>
    <s v="HUNTSVILLE"/>
    <s v="AL"/>
    <x v="0"/>
    <s v="AL - Huntsville"/>
    <n v="57"/>
    <s v="DEGENERATIVE NERVOUS SYSTEM DISORDERS W/O MCC"/>
    <n v="29"/>
    <s v="Low"/>
    <n v="18116.48"/>
    <n v="15988.11"/>
    <n v="3993.02"/>
  </r>
  <r>
    <s v="BROOKWOOD MEDICAL CENTER"/>
    <s v="BIRMINGHAM"/>
    <s v="AL"/>
    <x v="0"/>
    <s v="AL - Birmingham"/>
    <n v="57"/>
    <s v="DEGENERATIVE NERVOUS SYSTEM DISORDERS W/O MCC"/>
    <n v="74"/>
    <s v="Medium "/>
    <n v="23105.67"/>
    <n v="6951.44"/>
    <n v="5081.75"/>
  </r>
  <r>
    <s v="PROVIDENCE ALASKA MEDICAL CENTER"/>
    <s v="ANCHORAGE"/>
    <s v="AK"/>
    <x v="1"/>
    <s v="AK - Anchorage"/>
    <n v="57"/>
    <s v="DEGENERATIVE NERVOUS SYSTEM DISORDERS W/O MCC"/>
    <n v="58"/>
    <s v="Medium "/>
    <n v="28340.01"/>
    <n v="4609.5"/>
    <n v="9894.64"/>
  </r>
  <r>
    <s v="BANNER GOOD SAMARITAN MEDICAL CENTER"/>
    <s v="PHOENIX"/>
    <s v="AZ"/>
    <x v="2"/>
    <s v="AZ - Phoenix"/>
    <n v="57"/>
    <s v="DEGENERATIVE NERVOUS SYSTEM DISORDERS W/O MCC"/>
    <n v="79"/>
    <s v="Medium "/>
    <n v="21620.58"/>
    <n v="7622.12"/>
    <n v="9120.74"/>
  </r>
  <r>
    <s v="TUCSON MEDICAL CENTER"/>
    <s v="TUCSON"/>
    <s v="AZ"/>
    <x v="2"/>
    <s v="AZ - Tucson"/>
    <n v="57"/>
    <s v="DEGENERATIVE NERVOUS SYSTEM DISORDERS W/O MCC"/>
    <n v="63"/>
    <s v="Medium "/>
    <n v="39870.06"/>
    <n v="5443.12"/>
    <n v="5286.57"/>
  </r>
  <r>
    <s v="CARONDELET ST JOSEPHS HOSPITAL"/>
    <s v="TUCSON"/>
    <s v="AZ"/>
    <x v="2"/>
    <s v="AZ - Tucson"/>
    <n v="57"/>
    <s v="DEGENERATIVE NERVOUS SYSTEM DISORDERS W/O MCC"/>
    <n v="61"/>
    <s v="Medium "/>
    <n v="21125.39"/>
    <n v="5008.13"/>
    <n v="8039.28"/>
  </r>
  <r>
    <s v="YUMA REGIONAL MEDICAL CENTER"/>
    <s v="YUMA"/>
    <s v="AZ"/>
    <x v="2"/>
    <s v="AZ - Phoenix"/>
    <n v="57"/>
    <s v="DEGENERATIVE NERVOUS SYSTEM DISORDERS W/O MCC"/>
    <n v="78"/>
    <s v="Medium "/>
    <n v="29191.38"/>
    <n v="6788.17"/>
    <n v="5503.72"/>
  </r>
  <r>
    <s v="JOHN C LINCOLN NORTH MOUNTAIN HOSPITAL"/>
    <s v="PHOENIX"/>
    <s v="AZ"/>
    <x v="2"/>
    <s v="AZ - Phoenix"/>
    <n v="57"/>
    <s v="DEGENERATIVE NERVOUS SYSTEM DISORDERS W/O MCC"/>
    <n v="42"/>
    <s v="Low"/>
    <n v="27263.93"/>
    <n v="5490.14"/>
    <n v="7116.1"/>
  </r>
  <r>
    <s v="ST JOSEPH'S HOSPITAL AND MEDICAL CENTER"/>
    <s v="PHOENIX"/>
    <s v="AZ"/>
    <x v="2"/>
    <s v="AZ - Phoenix"/>
    <n v="57"/>
    <s v="DEGENERATIVE NERVOUS SYSTEM DISORDERS W/O MCC"/>
    <n v="64"/>
    <s v="Medium "/>
    <n v="55877.85"/>
    <n v="11354.96"/>
    <n v="6850.98"/>
  </r>
  <r>
    <s v="CHANDLER REGIONAL MEDICAL CENTER"/>
    <s v="CHANDLER"/>
    <s v="AZ"/>
    <x v="2"/>
    <s v="AZ - Mesa"/>
    <n v="57"/>
    <s v="DEGENERATIVE NERVOUS SYSTEM DISORDERS W/O MCC"/>
    <n v="118"/>
    <s v="High"/>
    <n v="24090.27"/>
    <n v="7871.82"/>
    <n v="4130.49"/>
  </r>
  <r>
    <s v="SCOTTSDALE HEALTHCARE-OSBORN MEDICAL CENTER"/>
    <s v="SCOTTSDALE"/>
    <s v="AZ"/>
    <x v="2"/>
    <s v="AZ - Phoenix"/>
    <n v="57"/>
    <s v="DEGENERATIVE NERVOUS SYSTEM DISORDERS W/O MCC"/>
    <n v="80"/>
    <s v="Medium "/>
    <n v="22629.4"/>
    <n v="5151.93"/>
    <n v="3145.64"/>
  </r>
  <r>
    <s v="BANNER BOSWELL MEDICAL CENTER"/>
    <s v="SUN CITY"/>
    <s v="AZ"/>
    <x v="2"/>
    <s v="AZ - Sun City"/>
    <n v="57"/>
    <s v="DEGENERATIVE NERVOUS SYSTEM DISORDERS W/O MCC"/>
    <n v="45"/>
    <s v="Low"/>
    <n v="18511.88"/>
    <n v="15318.76"/>
    <n v="5135.97"/>
  </r>
  <r>
    <s v="UNIVERSITY OF ARIZONA MEDICAL CTR-UNIVERSIT  THE"/>
    <s v="TUCSON"/>
    <s v="AZ"/>
    <x v="2"/>
    <s v="AZ - Tucson"/>
    <n v="57"/>
    <s v="DEGENERATIVE NERVOUS SYSTEM DISORDERS W/O MCC"/>
    <n v="55"/>
    <s v="Medium "/>
    <n v="50004.57"/>
    <n v="5319.15"/>
    <n v="7282.1"/>
  </r>
  <r>
    <s v="BANNER DESERT MEDICAL CENTER"/>
    <s v="MESA"/>
    <s v="AZ"/>
    <x v="2"/>
    <s v="AZ - Mesa"/>
    <n v="57"/>
    <s v="DEGENERATIVE NERVOUS SYSTEM DISORDERS W/O MCC"/>
    <n v="36"/>
    <s v="Low"/>
    <n v="26635.63"/>
    <n v="6489.04"/>
    <n v="4920.1899999999996"/>
  </r>
  <r>
    <s v="SCOTTSDALE HEALTHCARE-SHEA MEDICAL CENTER"/>
    <s v="SCOTTSDALE"/>
    <s v="AZ"/>
    <x v="2"/>
    <s v="AZ - Phoenix"/>
    <n v="57"/>
    <s v="DEGENERATIVE NERVOUS SYSTEM DISORDERS W/O MCC"/>
    <n v="63"/>
    <s v="Medium "/>
    <n v="46581.91"/>
    <n v="4511.68"/>
    <n v="7222.29"/>
  </r>
  <r>
    <s v="BANNER BAYWOOD MEDICAL CENTER"/>
    <s v="MESA"/>
    <s v="AZ"/>
    <x v="2"/>
    <s v="AZ - Mesa"/>
    <n v="57"/>
    <s v="DEGENERATIVE NERVOUS SYSTEM DISORDERS W/O MCC"/>
    <n v="48"/>
    <s v="Low"/>
    <n v="65042.61"/>
    <n v="9258.14"/>
    <n v="13195.37"/>
  </r>
  <r>
    <s v="BANNER THUNDERBIRD MEDICAL CENTER"/>
    <s v="GLENDALE"/>
    <s v="AZ"/>
    <x v="2"/>
    <s v="AZ - Phoenix"/>
    <n v="57"/>
    <s v="DEGENERATIVE NERVOUS SYSTEM DISORDERS W/O MCC"/>
    <n v="50"/>
    <s v="Medium "/>
    <n v="34199.33"/>
    <n v="11880.33"/>
    <n v="4714.04"/>
  </r>
  <r>
    <s v="BANNER DEL E WEBB MEDICAL CENTER"/>
    <s v="SUN CITY WEST"/>
    <s v="AZ"/>
    <x v="2"/>
    <s v="AZ - Sun City"/>
    <n v="57"/>
    <s v="DEGENERATIVE NERVOUS SYSTEM DISORDERS W/O MCC"/>
    <n v="163"/>
    <s v="High"/>
    <n v="20987.919999999998"/>
    <n v="5644.49"/>
    <n v="5848.92"/>
  </r>
  <r>
    <s v="WESTERN ARIZONA REGIONAL MEDICAL CTR"/>
    <s v="BULLHEAD CITY"/>
    <s v="AZ"/>
    <x v="2"/>
    <s v="NV - Las Vegas"/>
    <n v="57"/>
    <s v="DEGENERATIVE NERVOUS SYSTEM DISORDERS W/O MCC"/>
    <n v="62"/>
    <s v="Medium "/>
    <n v="22270.75"/>
    <n v="7544.54"/>
    <n v="10137.700000000001"/>
  </r>
  <r>
    <s v="MAYO CLINIC HOSPITAL"/>
    <s v="PHOENIX"/>
    <s v="AZ"/>
    <x v="2"/>
    <s v="AZ - Phoenix"/>
    <n v="57"/>
    <s v="DEGENERATIVE NERVOUS SYSTEM DISORDERS W/O MCC"/>
    <n v="45"/>
    <s v="Low"/>
    <n v="30090.73"/>
    <n v="7000.32"/>
    <n v="7088.67"/>
  </r>
  <r>
    <s v="VALLEY VIEW MEDICAL CENTER"/>
    <s v="FORT MOHAVE"/>
    <s v="AZ"/>
    <x v="2"/>
    <s v="NV - Las Vegas"/>
    <n v="57"/>
    <s v="DEGENERATIVE NERVOUS SYSTEM DISORDERS W/O MCC"/>
    <n v="37"/>
    <s v="Low"/>
    <n v="27565.24"/>
    <n v="5845.17"/>
    <n v="4936.45"/>
  </r>
  <r>
    <s v="ST VINCENT INFIRMARY MEDICAL CENTER"/>
    <s v="LITTLE ROCK"/>
    <s v="AR"/>
    <x v="3"/>
    <s v="AR - Little Rock"/>
    <n v="57"/>
    <s v="DEGENERATIVE NERVOUS SYSTEM DISORDERS W/O MCC"/>
    <n v="54"/>
    <s v="Medium "/>
    <n v="27480.400000000001"/>
    <n v="6120.55"/>
    <n v="3835.59"/>
  </r>
  <r>
    <s v="WHITE COUNTY MEDICAL CENTER"/>
    <s v="SEARCY"/>
    <s v="AR"/>
    <x v="3"/>
    <s v="AR - Little Rock"/>
    <n v="57"/>
    <s v="DEGENERATIVE NERVOUS SYSTEM DISORDERS W/O MCC"/>
    <n v="52"/>
    <s v="Medium "/>
    <n v="22821.25"/>
    <n v="5888.44"/>
    <n v="9241.3700000000008"/>
  </r>
  <r>
    <s v="UAMS MEDICAL CENTER"/>
    <s v="LITTLE ROCK"/>
    <s v="AR"/>
    <x v="3"/>
    <s v="AR - Little Rock"/>
    <n v="57"/>
    <s v="DEGENERATIVE NERVOUS SYSTEM DISORDERS W/O MCC"/>
    <n v="45"/>
    <s v="Low"/>
    <n v="15253.21"/>
    <n v="4448.74"/>
    <n v="3762.22"/>
  </r>
  <r>
    <s v="ST BERNARDS MEDICAL CTR"/>
    <s v="JONESBORO"/>
    <s v="AR"/>
    <x v="3"/>
    <s v="AR - Jonesboro"/>
    <n v="57"/>
    <s v="DEGENERATIVE NERVOUS SYSTEM DISORDERS W/O MCC"/>
    <n v="70"/>
    <s v="Medium "/>
    <n v="18528.03"/>
    <n v="6497.7"/>
    <n v="4795.7299999999996"/>
  </r>
  <r>
    <s v="ST JOSEPHS MERCY HEALTH CENTER INC"/>
    <s v="HOT SPRINGS"/>
    <s v="AR"/>
    <x v="3"/>
    <s v="AR - Little Rock"/>
    <n v="57"/>
    <s v="DEGENERATIVE NERVOUS SYSTEM DISORDERS W/O MCC"/>
    <n v="62"/>
    <s v="Medium "/>
    <n v="16553.89"/>
    <n v="5493.53"/>
    <n v="2229.54"/>
  </r>
  <r>
    <s v="BAXTER REGIONAL MEDICAL CENTER"/>
    <s v="MOUNTAIN HOME"/>
    <s v="AR"/>
    <x v="3"/>
    <s v="MO - Springfield"/>
    <n v="57"/>
    <s v="DEGENERATIVE NERVOUS SYSTEM DISORDERS W/O MCC"/>
    <n v="33"/>
    <s v="Low"/>
    <n v="37391.35"/>
    <n v="5466.97"/>
    <n v="8244.56"/>
  </r>
  <r>
    <s v="SPARKS REGIONAL MEDICAL CENTER"/>
    <s v="FORT SMITH"/>
    <s v="AR"/>
    <x v="3"/>
    <s v="AR - Fort Smith"/>
    <n v="57"/>
    <s v="DEGENERATIVE NERVOUS SYSTEM DISORDERS W/O MCC"/>
    <n v="48"/>
    <s v="Low"/>
    <n v="42989.74"/>
    <n v="6640.49"/>
    <n v="3979.68"/>
  </r>
  <r>
    <s v="JEFFERSON REGIONAL MEDICAL CENTER"/>
    <s v="PINE BLUFF"/>
    <s v="AR"/>
    <x v="3"/>
    <s v="AR - Little Rock"/>
    <n v="57"/>
    <s v="DEGENERATIVE NERVOUS SYSTEM DISORDERS W/O MCC"/>
    <n v="53"/>
    <s v="Medium "/>
    <n v="12122.77"/>
    <n v="8066.3"/>
    <n v="7972.49"/>
  </r>
  <r>
    <s v="NATIONAL PARK MEDICAL CENTER"/>
    <s v="HOT SPRINGS"/>
    <s v="AR"/>
    <x v="3"/>
    <s v="AR - Little Rock"/>
    <n v="57"/>
    <s v="DEGENERATIVE NERVOUS SYSTEM DISORDERS W/O MCC"/>
    <n v="55"/>
    <s v="Medium "/>
    <n v="21212.03"/>
    <n v="7285.9"/>
    <n v="6793.46"/>
  </r>
  <r>
    <s v="MEDICAL CENTER SOUTH ARKANSAS"/>
    <s v="EL DORADO"/>
    <s v="AR"/>
    <x v="3"/>
    <s v="AR - Little Rock"/>
    <n v="57"/>
    <s v="DEGENERATIVE NERVOUS SYSTEM DISORDERS W/O MCC"/>
    <n v="51"/>
    <s v="Medium "/>
    <n v="31377.34"/>
    <n v="5158"/>
    <n v="3177.57"/>
  </r>
  <r>
    <s v="BAPTIST HEALTH MEDICAL CENTER-LITTLE ROCK"/>
    <s v="LITTLE ROCK"/>
    <s v="AR"/>
    <x v="3"/>
    <s v="AR - Little Rock"/>
    <n v="57"/>
    <s v="DEGENERATIVE NERVOUS SYSTEM DISORDERS W/O MCC"/>
    <n v="63"/>
    <s v="Medium "/>
    <n v="23976.92"/>
    <n v="4640.2"/>
    <n v="4687.8"/>
  </r>
  <r>
    <s v="RIVERSIDE COMMUNITY HOSPITAL"/>
    <s v="RIVERSIDE"/>
    <s v="CA"/>
    <x v="4"/>
    <s v="CA - San Bernardino"/>
    <n v="57"/>
    <s v="DEGENERATIVE NERVOUS SYSTEM DISORDERS W/O MCC"/>
    <n v="156"/>
    <s v="High"/>
    <n v="27086.51"/>
    <n v="5066.63"/>
    <n v="7144.21"/>
  </r>
  <r>
    <s v="UNIVERSITY OF CALIFORNIA SAN DIEGO MEDICAL CENTER"/>
    <s v="SAN DIEGO"/>
    <s v="CA"/>
    <x v="4"/>
    <s v="CA - San Diego"/>
    <n v="57"/>
    <s v="DEGENERATIVE NERVOUS SYSTEM DISORDERS W/O MCC"/>
    <n v="29"/>
    <s v="Low"/>
    <n v="8808.4599999999991"/>
    <n v="7761.31"/>
    <n v="6114.66"/>
  </r>
  <r>
    <s v="GROSSMONT HOSPITAL"/>
    <s v="LA MESA"/>
    <s v="CA"/>
    <x v="4"/>
    <s v="CA - San Diego"/>
    <n v="57"/>
    <s v="DEGENERATIVE NERVOUS SYSTEM DISORDERS W/O MCC"/>
    <n v="46"/>
    <s v="Low"/>
    <n v="21791.66"/>
    <n v="7352.05"/>
    <n v="9864.7099999999991"/>
  </r>
  <r>
    <s v="OROVILLE HOSPITAL"/>
    <s v="OROVILLE"/>
    <s v="CA"/>
    <x v="4"/>
    <s v="CA - Chico"/>
    <n v="57"/>
    <s v="DEGENERATIVE NERVOUS SYSTEM DISORDERS W/O MCC"/>
    <n v="71"/>
    <s v="Medium "/>
    <n v="27376.18"/>
    <n v="6495.62"/>
    <n v="4714.75"/>
  </r>
  <r>
    <s v="ENLOE MEDICAL CENTER"/>
    <s v="CHICO"/>
    <s v="CA"/>
    <x v="4"/>
    <s v="CA - Chico"/>
    <n v="57"/>
    <s v="DEGENERATIVE NERVOUS SYSTEM DISORDERS W/O MCC"/>
    <n v="48"/>
    <s v="Low"/>
    <n v="18181.82"/>
    <n v="4996.25"/>
    <n v="9043.9599999999991"/>
  </r>
  <r>
    <s v="ALTA BATES SUMMIT MEDICAL CENTER"/>
    <s v="OAKLAND"/>
    <s v="CA"/>
    <x v="4"/>
    <s v="CA - Alameda County"/>
    <n v="57"/>
    <s v="DEGENERATIVE NERVOUS SYSTEM DISORDERS W/O MCC"/>
    <n v="41"/>
    <s v="Low"/>
    <n v="42563.95"/>
    <n v="5210.87"/>
    <n v="5872.1"/>
  </r>
  <r>
    <s v="CALIFORNIA PACIFIC MEDICAL CTR-PACIFIC CAMPUS HOSP"/>
    <s v="SAN FRANCISCO"/>
    <s v="CA"/>
    <x v="4"/>
    <s v="CA - San Francisco"/>
    <n v="57"/>
    <s v="DEGENERATIVE NERVOUS SYSTEM DISORDERS W/O MCC"/>
    <n v="58"/>
    <s v="Medium "/>
    <n v="18784.580000000002"/>
    <n v="8301.61"/>
    <n v="7459.12"/>
  </r>
  <r>
    <s v="ANTELOPE VALLEY HOSPITAL MED CENTER"/>
    <s v="LANCASTER"/>
    <s v="CA"/>
    <x v="4"/>
    <s v="CA - Los Angeles"/>
    <n v="57"/>
    <s v="DEGENERATIVE NERVOUS SYSTEM DISORDERS W/O MCC"/>
    <n v="21"/>
    <s v="Low"/>
    <n v="36346.33"/>
    <n v="5648.85"/>
    <n v="11147.45"/>
  </r>
  <r>
    <s v="KAWEAH DELTA MEDICAL CENTER"/>
    <s v="VISALIA"/>
    <s v="CA"/>
    <x v="4"/>
    <s v="CA - Bakersfield"/>
    <n v="57"/>
    <s v="DEGENERATIVE NERVOUS SYSTEM DISORDERS W/O MCC"/>
    <n v="50"/>
    <s v="Medium "/>
    <n v="21332.27"/>
    <n v="6200.53"/>
    <n v="14166.17"/>
  </r>
  <r>
    <s v="GLENDALE MEM HOSPITAL &amp; HLTH CENTER"/>
    <s v="GLENDALE"/>
    <s v="CA"/>
    <x v="4"/>
    <s v="CA - Los Angeles"/>
    <n v="57"/>
    <s v="DEGENERATIVE NERVOUS SYSTEM DISORDERS W/O MCC"/>
    <n v="67"/>
    <s v="Medium "/>
    <n v="22847.24"/>
    <n v="4990.8500000000004"/>
    <n v="3864.45"/>
  </r>
  <r>
    <s v="COMMUNITY REGIONAL MEDICAL CENTER"/>
    <s v="FRESNO"/>
    <s v="CA"/>
    <x v="4"/>
    <s v="CA - Fresno"/>
    <n v="57"/>
    <s v="DEGENERATIVE NERVOUS SYSTEM DISORDERS W/O MCC"/>
    <n v="40"/>
    <s v="Low"/>
    <n v="16701.34"/>
    <n v="6436.19"/>
    <n v="6335.91"/>
  </r>
  <r>
    <s v="SCRIPPS MERCY HOSPITAL"/>
    <s v="SAN DIEGO"/>
    <s v="CA"/>
    <x v="4"/>
    <s v="CA - San Diego"/>
    <n v="57"/>
    <s v="DEGENERATIVE NERVOUS SYSTEM DISORDERS W/O MCC"/>
    <n v="49"/>
    <s v="Low"/>
    <n v="19112.34"/>
    <n v="6378.69"/>
    <n v="5222.46"/>
  </r>
  <r>
    <s v="ST JOSEPHS MED CENTER OF STOCKTON"/>
    <s v="STOCKTON"/>
    <s v="CA"/>
    <x v="4"/>
    <s v="CA - Stockton"/>
    <n v="57"/>
    <s v="DEGENERATIVE NERVOUS SYSTEM DISORDERS W/O MCC"/>
    <n v="43"/>
    <s v="Low"/>
    <n v="19501.03"/>
    <n v="5194.3999999999996"/>
    <n v="9505.15"/>
  </r>
  <r>
    <s v="SAINT AGNES MEDICAL CENTER"/>
    <s v="FRESNO"/>
    <s v="CA"/>
    <x v="4"/>
    <s v="CA - Fresno"/>
    <n v="57"/>
    <s v="DEGENERATIVE NERVOUS SYSTEM DISORDERS W/O MCC"/>
    <n v="51"/>
    <s v="Medium "/>
    <n v="19277.89"/>
    <n v="6459.14"/>
    <n v="4449.79"/>
  </r>
  <r>
    <s v="SHARP MEMORIAL HOSPITAL"/>
    <s v="SAN DIEGO"/>
    <s v="CA"/>
    <x v="4"/>
    <s v="CA - San Diego"/>
    <n v="57"/>
    <s v="DEGENERATIVE NERVOUS SYSTEM DISORDERS W/O MCC"/>
    <n v="47"/>
    <s v="Low"/>
    <n v="46717.26"/>
    <n v="5898.32"/>
    <n v="5437.59"/>
  </r>
  <r>
    <s v="WHITE MEMORIAL MEDICAL CENTER"/>
    <s v="LOS ANGELES"/>
    <s v="CA"/>
    <x v="4"/>
    <s v="CA - Los Angeles"/>
    <n v="57"/>
    <s v="DEGENERATIVE NERVOUS SYSTEM DISORDERS W/O MCC"/>
    <n v="31"/>
    <s v="Low"/>
    <n v="22054.75"/>
    <n v="7444.45"/>
    <n v="3960.1"/>
  </r>
  <r>
    <s v="SUTTER GENERAL HOSPITAL"/>
    <s v="SACRAMENTO"/>
    <s v="CA"/>
    <x v="4"/>
    <s v="CA - Sacramento"/>
    <n v="57"/>
    <s v="DEGENERATIVE NERVOUS SYSTEM DISORDERS W/O MCC"/>
    <n v="52"/>
    <s v="Medium "/>
    <n v="43749.79"/>
    <n v="4691.3"/>
    <n v="18139.82"/>
  </r>
  <r>
    <s v="TEMPLE COMMUNITY HOSPITAL"/>
    <s v="LOS ANGELES"/>
    <s v="CA"/>
    <x v="4"/>
    <s v="CA - Los Angeles"/>
    <n v="57"/>
    <s v="DEGENERATIVE NERVOUS SYSTEM DISORDERS W/O MCC"/>
    <n v="54"/>
    <s v="Medium "/>
    <n v="38776.1"/>
    <n v="5475.76"/>
    <n v="6140.34"/>
  </r>
  <r>
    <s v="SANTA MONICA - UCLA MED CTR &amp; ORTHOPAEDIC HOSPITAL"/>
    <s v="SANTA MONICA"/>
    <s v="CA"/>
    <x v="4"/>
    <s v="CA - Los Angeles"/>
    <n v="57"/>
    <s v="DEGENERATIVE NERVOUS SYSTEM DISORDERS W/O MCC"/>
    <n v="43"/>
    <s v="Low"/>
    <n v="17114.21"/>
    <n v="4964.8900000000003"/>
    <n v="3330.58"/>
  </r>
  <r>
    <s v="NORTHRIDGE HOSPITAL MEDICAL CENTER"/>
    <s v="NORTHRIDGE"/>
    <s v="CA"/>
    <x v="4"/>
    <s v="CA - Los Angeles"/>
    <n v="57"/>
    <s v="DEGENERATIVE NERVOUS SYSTEM DISORDERS W/O MCC"/>
    <n v="46"/>
    <s v="Low"/>
    <n v="13638.16"/>
    <n v="5845.28"/>
    <n v="3885.02"/>
  </r>
  <r>
    <s v="ADVENTIST MEDICAL CENTER"/>
    <s v="HANFORD"/>
    <s v="CA"/>
    <x v="4"/>
    <s v="CA - Fresno"/>
    <n v="57"/>
    <s v="DEGENERATIVE NERVOUS SYSTEM DISORDERS W/O MCC"/>
    <n v="34"/>
    <s v="Low"/>
    <n v="21100.17"/>
    <n v="15564.78"/>
    <n v="6307.45"/>
  </r>
  <r>
    <s v="REGIONAL MEDICAL CENTER OF SAN JOSE"/>
    <s v="SAN JOSE"/>
    <s v="CA"/>
    <x v="4"/>
    <s v="CA - San Jose"/>
    <n v="57"/>
    <s v="DEGENERATIVE NERVOUS SYSTEM DISORDERS W/O MCC"/>
    <n v="29"/>
    <s v="Low"/>
    <n v="15753.45"/>
    <n v="5042.1899999999996"/>
    <n v="7012.49"/>
  </r>
  <r>
    <s v="RIDEOUT MEMORIAL HOSPITAL"/>
    <s v="MARYSVILLE"/>
    <s v="CA"/>
    <x v="4"/>
    <s v="CA - Sacramento"/>
    <n v="57"/>
    <s v="DEGENERATIVE NERVOUS SYSTEM DISORDERS W/O MCC"/>
    <n v="66"/>
    <s v="Medium "/>
    <n v="29698.91"/>
    <n v="11919.84"/>
    <n v="3437.12"/>
  </r>
  <r>
    <s v="COMMUNITY HOSPITAL OF THE MONTEREY PENINSULA"/>
    <s v="MONTEREY"/>
    <s v="CA"/>
    <x v="4"/>
    <s v="CA - Salinas"/>
    <n v="57"/>
    <s v="DEGENERATIVE NERVOUS SYSTEM DISORDERS W/O MCC"/>
    <n v="59"/>
    <s v="Medium "/>
    <n v="12650.35"/>
    <n v="7275.9"/>
    <n v="4242.99"/>
  </r>
  <r>
    <s v="PRESBYTERIAN INTERCOMMUNITY HOSPITAL"/>
    <s v="WHITTIER"/>
    <s v="CA"/>
    <x v="4"/>
    <s v="CA - Los Angeles"/>
    <n v="57"/>
    <s v="DEGENERATIVE NERVOUS SYSTEM DISORDERS W/O MCC"/>
    <n v="63"/>
    <s v="Medium "/>
    <n v="38611.56"/>
    <n v="4095.27"/>
    <n v="7991.8"/>
  </r>
  <r>
    <s v="SANTA ROSA MEMORIAL HOSPITAL"/>
    <s v="SANTA ROSA"/>
    <s v="CA"/>
    <x v="4"/>
    <s v="CA - Santa Rosa"/>
    <n v="57"/>
    <s v="DEGENERATIVE NERVOUS SYSTEM DISORDERS W/O MCC"/>
    <n v="74"/>
    <s v="Medium "/>
    <n v="14761.81"/>
    <n v="7865.89"/>
    <n v="10607.3"/>
  </r>
  <r>
    <s v="EMANUEL MEDICAL CENTER INC"/>
    <s v="TURLOCK"/>
    <s v="CA"/>
    <x v="4"/>
    <s v="CA - Modesto"/>
    <n v="57"/>
    <s v="DEGENERATIVE NERVOUS SYSTEM DISORDERS W/O MCC"/>
    <n v="87"/>
    <s v="Medium "/>
    <n v="30783.5"/>
    <n v="4876.83"/>
    <n v="3475.06"/>
  </r>
  <r>
    <s v="JOHN MUIR MEDICAL CENTER - WALNUT CREEK CAMPUS"/>
    <s v="WALNUT CREEK"/>
    <s v="CA"/>
    <x v="4"/>
    <s v="CA - Contra Costa County"/>
    <n v="57"/>
    <s v="DEGENERATIVE NERVOUS SYSTEM DISORDERS W/O MCC"/>
    <n v="51"/>
    <s v="Medium "/>
    <n v="27961.919999999998"/>
    <n v="8559.7999999999993"/>
    <n v="4701.7299999999996"/>
  </r>
  <r>
    <s v="ST MARY MEDICAL CENTER"/>
    <s v="LONG BEACH"/>
    <s v="CA"/>
    <x v="4"/>
    <s v="CA - Los Angeles"/>
    <n v="57"/>
    <s v="DEGENERATIVE NERVOUS SYSTEM DISORDERS W/O MCC"/>
    <n v="47"/>
    <s v="Low"/>
    <n v="48650.63"/>
    <n v="6607.45"/>
    <n v="5000.3"/>
  </r>
  <r>
    <s v="PALMDALE REGIONAL MEDICAL CENTER"/>
    <s v="PALMDALE"/>
    <s v="CA"/>
    <x v="4"/>
    <s v="CA - Los Angeles"/>
    <n v="57"/>
    <s v="DEGENERATIVE NERVOUS SYSTEM DISORDERS W/O MCC"/>
    <n v="55"/>
    <s v="Medium "/>
    <n v="18316.310000000001"/>
    <n v="5111.6000000000004"/>
    <n v="7350.62"/>
  </r>
  <r>
    <s v="SHARP CHULA VISTA MEDICAL CENTER"/>
    <s v="CHULA VISTA"/>
    <s v="CA"/>
    <x v="4"/>
    <s v="CA - San Diego"/>
    <n v="57"/>
    <s v="DEGENERATIVE NERVOUS SYSTEM DISORDERS W/O MCC"/>
    <n v="70"/>
    <s v="Medium "/>
    <n v="6798.26"/>
    <n v="6697.06"/>
    <n v="3973.23"/>
  </r>
  <r>
    <s v="HOAG MEMORIAL HOSPITAL PRESBYTERIAN"/>
    <s v="NEWPORT BEACH"/>
    <s v="CA"/>
    <x v="4"/>
    <s v="CA - Orange County"/>
    <n v="57"/>
    <s v="DEGENERATIVE NERVOUS SYSTEM DISORDERS W/O MCC"/>
    <n v="30"/>
    <s v="Low"/>
    <n v="12557.92"/>
    <n v="6572.75"/>
    <n v="11502.2"/>
  </r>
  <r>
    <s v="PROVIDENCE SAINT JOSEPH MEDICAL CTR"/>
    <s v="BURBANK"/>
    <s v="CA"/>
    <x v="4"/>
    <s v="CA - Los Angeles"/>
    <n v="57"/>
    <s v="DEGENERATIVE NERVOUS SYSTEM DISORDERS W/O MCC"/>
    <n v="51"/>
    <s v="Medium "/>
    <n v="13922.59"/>
    <n v="14176.79"/>
    <n v="4582.57"/>
  </r>
  <r>
    <s v="METHODIST HOSPITAL OF SOUTHERN CA"/>
    <s v="ARCADIA"/>
    <s v="CA"/>
    <x v="4"/>
    <s v="CA - Los Angeles"/>
    <n v="57"/>
    <s v="DEGENERATIVE NERVOUS SYSTEM DISORDERS W/O MCC"/>
    <n v="36"/>
    <s v="Low"/>
    <n v="32146.14"/>
    <n v="10695.73"/>
    <n v="5625.17"/>
  </r>
  <r>
    <s v="GLENDALE ADVENTIST MEDICAL CENTER"/>
    <s v="GLENDALE"/>
    <s v="CA"/>
    <x v="4"/>
    <s v="CA - Los Angeles"/>
    <n v="57"/>
    <s v="DEGENERATIVE NERVOUS SYSTEM DISORDERS W/O MCC"/>
    <n v="52"/>
    <s v="Medium "/>
    <n v="51785.32"/>
    <n v="24179.37"/>
    <n v="2992.45"/>
  </r>
  <r>
    <s v="DESERT REGIONAL MEDICAL CENTER"/>
    <s v="PALM SPRINGS"/>
    <s v="CA"/>
    <x v="4"/>
    <s v="CA - Palm Springs/Rancho M"/>
    <n v="57"/>
    <s v="DEGENERATIVE NERVOUS SYSTEM DISORDERS W/O MCC"/>
    <n v="60"/>
    <s v="Medium "/>
    <n v="82894.67"/>
    <n v="8043.16"/>
    <n v="4216.42"/>
  </r>
  <r>
    <s v="SIERRA VIEW DISTRICT HOSPITAL"/>
    <s v="PORTERVILLE"/>
    <s v="CA"/>
    <x v="4"/>
    <s v="CA - Bakersfield"/>
    <n v="57"/>
    <s v="DEGENERATIVE NERVOUS SYSTEM DISORDERS W/O MCC"/>
    <n v="57"/>
    <s v="Medium "/>
    <n v="16705.03"/>
    <n v="22721.1"/>
    <n v="5979.94"/>
  </r>
  <r>
    <s v="RONALD REAGAN UCLA MEDICAL CENTER"/>
    <s v="LOS ANGELES"/>
    <s v="CA"/>
    <x v="4"/>
    <s v="CA - Los Angeles"/>
    <n v="57"/>
    <s v="DEGENERATIVE NERVOUS SYSTEM DISORDERS W/O MCC"/>
    <n v="49"/>
    <s v="Low"/>
    <n v="28452.52"/>
    <n v="9976.25"/>
    <n v="11875.23"/>
  </r>
  <r>
    <s v="CONTRA COSTA REGIONAL MEDICAL CENTER"/>
    <s v="MARTINEZ"/>
    <s v="CA"/>
    <x v="4"/>
    <s v="CA - Contra Costa County"/>
    <n v="57"/>
    <s v="DEGENERATIVE NERVOUS SYSTEM DISORDERS W/O MCC"/>
    <n v="46"/>
    <s v="Low"/>
    <n v="18536.72"/>
    <n v="8179.56"/>
    <n v="4269.21"/>
  </r>
  <r>
    <s v="ST MARY MEDICAL CENTER"/>
    <s v="APPLE VALLEY"/>
    <s v="CA"/>
    <x v="4"/>
    <s v="CA - San Bernardino"/>
    <n v="57"/>
    <s v="DEGENERATIVE NERVOUS SYSTEM DISORDERS W/O MCC"/>
    <n v="99"/>
    <s v="High"/>
    <n v="25950.47"/>
    <n v="5754.01"/>
    <n v="2581.0300000000002"/>
  </r>
  <r>
    <s v="ALTA BATES SUMMIT MEDICAL CENTER - ALTA BATES CAMP"/>
    <s v="BERKELEY"/>
    <s v="CA"/>
    <x v="4"/>
    <s v="CA - Alameda County"/>
    <n v="57"/>
    <s v="DEGENERATIVE NERVOUS SYSTEM DISORDERS W/O MCC"/>
    <n v="68"/>
    <s v="Medium "/>
    <n v="24032.06"/>
    <n v="8334.7099999999991"/>
    <n v="12196.64"/>
  </r>
  <r>
    <s v="EL CAMINO HOSPITAL"/>
    <s v="MOUNTAIN VIEW"/>
    <s v="CA"/>
    <x v="4"/>
    <s v="CA - San Jose"/>
    <n v="57"/>
    <s v="DEGENERATIVE NERVOUS SYSTEM DISORDERS W/O MCC"/>
    <n v="61"/>
    <s v="Medium "/>
    <n v="21016.3"/>
    <n v="6728.19"/>
    <n v="4042.48"/>
  </r>
  <r>
    <s v="SUTTER ROSEVILLE MEDICAL CENTER"/>
    <s v="ROSEVILLE"/>
    <s v="CA"/>
    <x v="4"/>
    <s v="CA - Sacramento"/>
    <n v="57"/>
    <s v="DEGENERATIVE NERVOUS SYSTEM DISORDERS W/O MCC"/>
    <n v="52"/>
    <s v="Medium "/>
    <n v="50325.06"/>
    <n v="5699.65"/>
    <n v="11074.33"/>
  </r>
  <r>
    <s v="SCRIPPS MEMORIAL HOSPITAL LA JOLLA"/>
    <s v="LA JOLLA"/>
    <s v="CA"/>
    <x v="4"/>
    <s v="CA - San Diego"/>
    <n v="57"/>
    <s v="DEGENERATIVE NERVOUS SYSTEM DISORDERS W/O MCC"/>
    <n v="39"/>
    <s v="Low"/>
    <n v="49060.32"/>
    <n v="7201.65"/>
    <n v="3100.92"/>
  </r>
  <r>
    <s v="LOMA LINDA UNIVERSITY MEDICAL CENTER"/>
    <s v="LOMA LINDA"/>
    <s v="CA"/>
    <x v="4"/>
    <s v="CA - San Bernardino"/>
    <n v="57"/>
    <s v="DEGENERATIVE NERVOUS SYSTEM DISORDERS W/O MCC"/>
    <n v="60"/>
    <s v="Medium "/>
    <n v="20173.36"/>
    <n v="8039.26"/>
    <n v="5974"/>
  </r>
  <r>
    <s v="SALINAS VALLEY MEMORIAL HOSPITAL"/>
    <s v="SALINAS"/>
    <s v="CA"/>
    <x v="4"/>
    <s v="CA - Salinas"/>
    <n v="57"/>
    <s v="DEGENERATIVE NERVOUS SYSTEM DISORDERS W/O MCC"/>
    <n v="62"/>
    <s v="Medium "/>
    <n v="23279.15"/>
    <n v="15237.73"/>
    <n v="11276.1"/>
  </r>
  <r>
    <s v="LODI MEMORIAL HOSPITAL"/>
    <s v="LODI"/>
    <s v="CA"/>
    <x v="4"/>
    <s v="CA - Sacramento"/>
    <n v="57"/>
    <s v="DEGENERATIVE NERVOUS SYSTEM DISORDERS W/O MCC"/>
    <n v="55"/>
    <s v="Medium "/>
    <n v="16358.37"/>
    <n v="7789.81"/>
    <n v="5833.03"/>
  </r>
  <r>
    <s v="PIONEERS MEMORIAL HEALTHCARE DISTRICT"/>
    <s v="BRAWLEY"/>
    <s v="CA"/>
    <x v="4"/>
    <s v="CA - San Diego"/>
    <n v="57"/>
    <s v="DEGENERATIVE NERVOUS SYSTEM DISORDERS W/O MCC"/>
    <n v="32"/>
    <s v="Low"/>
    <n v="13794.33"/>
    <n v="8381.7900000000009"/>
    <n v="6701.61"/>
  </r>
  <r>
    <s v="UNIVERSITY OF CALIFORNIA IRVINE MED CENTER"/>
    <s v="ORANGE"/>
    <s v="CA"/>
    <x v="4"/>
    <s v="CA - Orange County"/>
    <n v="57"/>
    <s v="DEGENERATIVE NERVOUS SYSTEM DISORDERS W/O MCC"/>
    <n v="64"/>
    <s v="Medium "/>
    <n v="67495.320000000007"/>
    <n v="6710.34"/>
    <n v="9796.25"/>
  </r>
  <r>
    <s v="TORRANCE MEMORIAL MEDICAL CENTER"/>
    <s v="TORRANCE"/>
    <s v="CA"/>
    <x v="4"/>
    <s v="CA - Los Angeles"/>
    <n v="57"/>
    <s v="DEGENERATIVE NERVOUS SYSTEM DISORDERS W/O MCC"/>
    <n v="33"/>
    <s v="Low"/>
    <n v="18781.23"/>
    <n v="8748.7000000000007"/>
    <n v="3408.72"/>
  </r>
  <r>
    <s v="PROVIDENCE LITTLE COMPANY OF MARY MED CTR TORRANCE"/>
    <s v="TORRANCE"/>
    <s v="CA"/>
    <x v="4"/>
    <s v="CA - Los Angeles"/>
    <n v="57"/>
    <s v="DEGENERATIVE NERVOUS SYSTEM DISORDERS W/O MCC"/>
    <n v="50"/>
    <s v="Medium "/>
    <n v="34012.300000000003"/>
    <n v="6219.36"/>
    <n v="5913.85"/>
  </r>
  <r>
    <s v="MARIN GENERAL HOSPITAL"/>
    <s v="GREENBRAE"/>
    <s v="CA"/>
    <x v="4"/>
    <s v="CA - San Francisco"/>
    <n v="57"/>
    <s v="DEGENERATIVE NERVOUS SYSTEM DISORDERS W/O MCC"/>
    <n v="69"/>
    <s v="Medium "/>
    <n v="59666.2"/>
    <n v="6775.62"/>
    <n v="5417.07"/>
  </r>
  <r>
    <s v="LAC/HARBOR-UCLA MED CENTER"/>
    <s v="TORRANCE"/>
    <s v="CA"/>
    <x v="4"/>
    <s v="CA - Los Angeles"/>
    <n v="57"/>
    <s v="DEGENERATIVE NERVOUS SYSTEM DISORDERS W/O MCC"/>
    <n v="76"/>
    <s v="Medium "/>
    <n v="15911.48"/>
    <n v="4778"/>
    <n v="4222.76"/>
  </r>
  <r>
    <s v="GOOD SAMARITAN HOSPITAL"/>
    <s v="SAN JOSE"/>
    <s v="CA"/>
    <x v="4"/>
    <s v="CA - San Jose"/>
    <n v="57"/>
    <s v="DEGENERATIVE NERVOUS SYSTEM DISORDERS W/O MCC"/>
    <n v="58"/>
    <s v="Medium "/>
    <n v="21540.07"/>
    <n v="4173.4399999999996"/>
    <n v="6252.41"/>
  </r>
  <r>
    <s v="CITRUS VALLEY MEDICAL CENTER-IC CAMPUS"/>
    <s v="COVINA"/>
    <s v="CA"/>
    <x v="4"/>
    <s v="CA - Los Angeles"/>
    <n v="57"/>
    <s v="DEGENERATIVE NERVOUS SYSTEM DISORDERS W/O MCC"/>
    <n v="31"/>
    <s v="Low"/>
    <n v="64566.73"/>
    <n v="6836.93"/>
    <n v="6554.84"/>
  </r>
  <r>
    <s v="SANTA BARBARA COTTAGE HOSPITAL"/>
    <s v="SANTA BARBARA"/>
    <s v="CA"/>
    <x v="4"/>
    <s v="CA - Santa Barbara"/>
    <n v="57"/>
    <s v="DEGENERATIVE NERVOUS SYSTEM DISORDERS W/O MCC"/>
    <n v="29"/>
    <s v="Low"/>
    <n v="24109.15"/>
    <n v="6165.86"/>
    <n v="7265.87"/>
  </r>
  <r>
    <s v="HUNTINGTON MEMORIAL HOSPITAL"/>
    <s v="PASADENA"/>
    <s v="CA"/>
    <x v="4"/>
    <s v="CA - Los Angeles"/>
    <n v="57"/>
    <s v="DEGENERATIVE NERVOUS SYSTEM DISORDERS W/O MCC"/>
    <n v="49"/>
    <s v="Low"/>
    <n v="52780.68"/>
    <n v="7299.22"/>
    <n v="5825.88"/>
  </r>
  <r>
    <s v="STANFORD HOSPITAL"/>
    <s v="STANFORD"/>
    <s v="CA"/>
    <x v="4"/>
    <s v="CA - San Mateo County"/>
    <n v="57"/>
    <s v="DEGENERATIVE NERVOUS SYSTEM DISORDERS W/O MCC"/>
    <n v="45"/>
    <s v="Low"/>
    <n v="19180.71"/>
    <n v="4624.8100000000004"/>
    <n v="5113.67"/>
  </r>
  <r>
    <s v="MERCY MEDICAL CENTER"/>
    <s v="MERCED"/>
    <s v="CA"/>
    <x v="4"/>
    <s v="CA - Modesto"/>
    <n v="57"/>
    <s v="DEGENERATIVE NERVOUS SYSTEM DISORDERS W/O MCC"/>
    <n v="35"/>
    <s v="Low"/>
    <n v="23304.53"/>
    <n v="5172.5200000000004"/>
    <n v="5545.1"/>
  </r>
  <r>
    <s v="UCSF MEDICAL CENTER"/>
    <s v="SAN FRANCISCO"/>
    <s v="CA"/>
    <x v="4"/>
    <s v="CA - San Francisco"/>
    <n v="57"/>
    <s v="DEGENERATIVE NERVOUS SYSTEM DISORDERS W/O MCC"/>
    <n v="52"/>
    <s v="Medium "/>
    <n v="20331.009999999998"/>
    <n v="8546.2199999999993"/>
    <n v="4696.51"/>
  </r>
  <r>
    <s v="SAN JOAQUIN COMMUNITY HOSPITAL"/>
    <s v="BAKERSFIELD"/>
    <s v="CA"/>
    <x v="4"/>
    <s v="CA - Bakersfield"/>
    <n v="57"/>
    <s v="DEGENERATIVE NERVOUS SYSTEM DISORDERS W/O MCC"/>
    <n v="67"/>
    <s v="Medium "/>
    <n v="40976.370000000003"/>
    <n v="6195.67"/>
    <n v="4631.49"/>
  </r>
  <r>
    <s v="WEST HILLS HOSPITAL &amp; MEDICAL CENTER"/>
    <s v="WEST HILLS"/>
    <s v="CA"/>
    <x v="4"/>
    <s v="CA - Los Angeles"/>
    <n v="57"/>
    <s v="DEGENERATIVE NERVOUS SYSTEM DISORDERS W/O MCC"/>
    <n v="66"/>
    <s v="Medium "/>
    <n v="17676.72"/>
    <n v="10891.93"/>
    <n v="6431.24"/>
  </r>
  <r>
    <s v="LONG BEACH MEMORIAL MEDICAL CENTER"/>
    <s v="LONG BEACH"/>
    <s v="CA"/>
    <x v="4"/>
    <s v="CA - Los Angeles"/>
    <n v="57"/>
    <s v="DEGENERATIVE NERVOUS SYSTEM DISORDERS W/O MCC"/>
    <n v="46"/>
    <s v="Low"/>
    <n v="52062.080000000002"/>
    <n v="5691.46"/>
    <n v="7094.78"/>
  </r>
  <r>
    <s v="EDEN MEDICAL CENTER"/>
    <s v="CASTRO VALLEY"/>
    <s v="CA"/>
    <x v="4"/>
    <s v="CA - Alameda County"/>
    <n v="57"/>
    <s v="DEGENERATIVE NERVOUS SYSTEM DISORDERS W/O MCC"/>
    <n v="52"/>
    <s v="Medium "/>
    <n v="33225.120000000003"/>
    <n v="4613.0200000000004"/>
    <n v="10560.29"/>
  </r>
  <r>
    <s v="JOHN MUIR MEDICAL CENTER - CONCORD CAMPUS"/>
    <s v="CONCORD"/>
    <s v="CA"/>
    <x v="4"/>
    <s v="CA - Contra Costa County"/>
    <n v="57"/>
    <s v="DEGENERATIVE NERVOUS SYSTEM DISORDERS W/O MCC"/>
    <n v="50"/>
    <s v="Medium "/>
    <n v="22926.63"/>
    <n v="4584.08"/>
    <n v="5942.48"/>
  </r>
  <r>
    <s v="SAINT VINCENT MEDICAL CENTER"/>
    <s v="LOS ANGELES"/>
    <s v="CA"/>
    <x v="4"/>
    <s v="CA - Los Angeles"/>
    <n v="57"/>
    <s v="DEGENERATIVE NERVOUS SYSTEM DISORDERS W/O MCC"/>
    <n v="50"/>
    <s v="Medium "/>
    <n v="18200.04"/>
    <n v="7178.53"/>
    <n v="5989.51"/>
  </r>
  <r>
    <s v="MERCY SAN JUAN MEDICAL CENTER"/>
    <s v="CARMICHAEL"/>
    <s v="CA"/>
    <x v="4"/>
    <s v="CA - Sacramento"/>
    <n v="57"/>
    <s v="DEGENERATIVE NERVOUS SYSTEM DISORDERS W/O MCC"/>
    <n v="58"/>
    <s v="Medium "/>
    <n v="21296.36"/>
    <n v="5636.65"/>
    <n v="4737.6899999999996"/>
  </r>
  <r>
    <s v="SUTTER DELTA MEDICAL CENTER"/>
    <s v="ANTIOCH"/>
    <s v="CA"/>
    <x v="4"/>
    <s v="CA - Contra Costa County"/>
    <n v="57"/>
    <s v="DEGENERATIVE NERVOUS SYSTEM DISORDERS W/O MCC"/>
    <n v="49"/>
    <s v="Low"/>
    <n v="95996.69"/>
    <n v="7151"/>
    <n v="5865.02"/>
  </r>
  <r>
    <s v="LOS ROBLES HOSPITAL &amp; MEDICAL CENTER"/>
    <s v="THOUSAND OAKS"/>
    <s v="CA"/>
    <x v="4"/>
    <s v="CA - Ventura"/>
    <n v="57"/>
    <s v="DEGENERATIVE NERVOUS SYSTEM DISORDERS W/O MCC"/>
    <n v="30"/>
    <s v="Low"/>
    <n v="58414.18"/>
    <n v="6516.81"/>
    <n v="5842.36"/>
  </r>
  <r>
    <s v="MEMORIAL  MEDICAL CENTER"/>
    <s v="MODESTO"/>
    <s v="CA"/>
    <x v="4"/>
    <s v="CA - Modesto"/>
    <n v="57"/>
    <s v="DEGENERATIVE NERVOUS SYSTEM DISORDERS W/O MCC"/>
    <n v="58"/>
    <s v="Medium "/>
    <n v="12393.88"/>
    <n v="20647.52"/>
    <n v="10521.39"/>
  </r>
  <r>
    <s v="MISSION HOSPITAL REGIONAL MED CENTER"/>
    <s v="MISSION VIEJO"/>
    <s v="CA"/>
    <x v="4"/>
    <s v="CA - Orange County"/>
    <n v="57"/>
    <s v="DEGENERATIVE NERVOUS SYSTEM DISORDERS W/O MCC"/>
    <n v="75"/>
    <s v="Medium "/>
    <n v="40858.58"/>
    <n v="4283.5600000000004"/>
    <n v="6233.97"/>
  </r>
  <r>
    <s v="FOUNTAIN VALLEY REGIONAL HOSPITAL &amp; MEDICAL CENTER"/>
    <s v="FOUNTAIN VALLEY"/>
    <s v="CA"/>
    <x v="4"/>
    <s v="CA - Orange County"/>
    <n v="57"/>
    <s v="DEGENERATIVE NERVOUS SYSTEM DISORDERS W/O MCC"/>
    <n v="49"/>
    <s v="Low"/>
    <n v="78633.8"/>
    <n v="8400.11"/>
    <n v="8654.06"/>
  </r>
  <r>
    <s v="EISENHOWER MEDICAL CENTER"/>
    <s v="RANCHO MIRAGE"/>
    <s v="CA"/>
    <x v="4"/>
    <s v="CA - Palm Springs/Rancho M"/>
    <n v="57"/>
    <s v="DEGENERATIVE NERVOUS SYSTEM DISORDERS W/O MCC"/>
    <n v="70"/>
    <s v="Medium "/>
    <n v="31873.74"/>
    <n v="10018.06"/>
    <n v="7835.46"/>
  </r>
  <r>
    <s v="UNIVERSITY OF CALIFORNIA DAVIS MEDICAL CENTER"/>
    <s v="SACRAMENTO"/>
    <s v="CA"/>
    <x v="4"/>
    <s v="CA - Sacramento"/>
    <n v="57"/>
    <s v="DEGENERATIVE NERVOUS SYSTEM DISORDERS W/O MCC"/>
    <n v="32"/>
    <s v="Low"/>
    <n v="12019.31"/>
    <n v="8143.97"/>
    <n v="3891.18"/>
  </r>
  <r>
    <s v="CEDARS-SINAI MEDICAL CENTER"/>
    <s v="LOS ANGELES"/>
    <s v="CA"/>
    <x v="4"/>
    <s v="CA - Los Angeles"/>
    <n v="57"/>
    <s v="DEGENERATIVE NERVOUS SYSTEM DISORDERS W/O MCC"/>
    <n v="126"/>
    <s v="High"/>
    <n v="27372.45"/>
    <n v="3644.56"/>
    <n v="3819.42"/>
  </r>
  <r>
    <s v="SOUTHWEST HEALTHCARE SYSTEM"/>
    <s v="MURRIETA"/>
    <s v="CA"/>
    <x v="4"/>
    <s v="CA - San Diego"/>
    <n v="57"/>
    <s v="DEGENERATIVE NERVOUS SYSTEM DISORDERS W/O MCC"/>
    <n v="52"/>
    <s v="Medium "/>
    <n v="22427.73"/>
    <n v="6481.77"/>
    <n v="5228.53"/>
  </r>
  <r>
    <s v="BROTMAN MEDICAL CENTER"/>
    <s v="CULVER CITY"/>
    <s v="CA"/>
    <x v="4"/>
    <s v="CA - Los Angeles"/>
    <n v="57"/>
    <s v="DEGENERATIVE NERVOUS SYSTEM DISORDERS W/O MCC"/>
    <n v="102"/>
    <s v="High"/>
    <n v="22857.22"/>
    <n v="8391.4599999999991"/>
    <n v="11355.22"/>
  </r>
  <r>
    <s v="PROVIDENCE TARZANA MEDICAL CENTER"/>
    <s v="TARZANA"/>
    <s v="CA"/>
    <x v="4"/>
    <s v="CA - Los Angeles"/>
    <n v="57"/>
    <s v="DEGENERATIVE NERVOUS SYSTEM DISORDERS W/O MCC"/>
    <n v="61"/>
    <s v="Medium "/>
    <n v="23919.02"/>
    <n v="8089.6"/>
    <n v="7632.15"/>
  </r>
  <r>
    <s v="NORTH COLORADO MEDICAL CENTER"/>
    <s v="GREELEY"/>
    <s v="CO"/>
    <x v="5"/>
    <s v="CO - Greeley"/>
    <n v="57"/>
    <s v="DEGENERATIVE NERVOUS SYSTEM DISORDERS W/O MCC"/>
    <n v="23"/>
    <s v="Low"/>
    <n v="32546.21"/>
    <n v="17237.439999999999"/>
    <n v="4823.8100000000004"/>
  </r>
  <r>
    <s v="LONGMONT UNITED HOSPITAL"/>
    <s v="LONGMONT"/>
    <s v="CO"/>
    <x v="5"/>
    <s v="CO - Boulder"/>
    <n v="57"/>
    <s v="DEGENERATIVE NERVOUS SYSTEM DISORDERS W/O MCC"/>
    <n v="52"/>
    <s v="Medium "/>
    <n v="36232.019999999997"/>
    <n v="5307.72"/>
    <n v="4513.38"/>
  </r>
  <r>
    <s v="EXEMPLA LUTHERAN MEDICAL CENTER"/>
    <s v="WHEAT RIDGE"/>
    <s v="CO"/>
    <x v="5"/>
    <s v="CO - Denver"/>
    <n v="57"/>
    <s v="DEGENERATIVE NERVOUS SYSTEM DISORDERS W/O MCC"/>
    <n v="47"/>
    <s v="Low"/>
    <n v="28264.21"/>
    <n v="7912.54"/>
    <n v="3201.24"/>
  </r>
  <r>
    <s v="POUDRE VALLEY HOSPITAL"/>
    <s v="FORT COLLINS"/>
    <s v="CO"/>
    <x v="5"/>
    <s v="CO - Fort Collins"/>
    <n v="57"/>
    <s v="DEGENERATIVE NERVOUS SYSTEM DISORDERS W/O MCC"/>
    <n v="78"/>
    <s v="Medium "/>
    <n v="8379.4699999999993"/>
    <n v="9444.1200000000008"/>
    <n v="10249.870000000001"/>
  </r>
  <r>
    <s v="CENTURA HEALTH-ST MARY CORWIN MEDICAL CENTER"/>
    <s v="PUEBLO"/>
    <s v="CO"/>
    <x v="5"/>
    <s v="CO - Pueblo"/>
    <n v="57"/>
    <s v="DEGENERATIVE NERVOUS SYSTEM DISORDERS W/O MCC"/>
    <n v="35"/>
    <s v="Low"/>
    <n v="46674.86"/>
    <n v="14602.82"/>
    <n v="8471.66"/>
  </r>
  <r>
    <s v="MEMORIAL HOSPITAL CENTRAL"/>
    <s v="COLORADO SPRING"/>
    <s v="CO"/>
    <x v="5"/>
    <s v="CO - Colorado Springs"/>
    <n v="57"/>
    <s v="DEGENERATIVE NERVOUS SYSTEM DISORDERS W/O MCC"/>
    <n v="102"/>
    <s v="High"/>
    <n v="37803.03"/>
    <n v="5476.44"/>
    <n v="4420.26"/>
  </r>
  <r>
    <s v="ST MARYS HOSPITAL AND MEDICAL CENTER"/>
    <s v="GRAND JUNCTION"/>
    <s v="CO"/>
    <x v="5"/>
    <s v="CO - Grand Junction"/>
    <n v="57"/>
    <s v="DEGENERATIVE NERVOUS SYSTEM DISORDERS W/O MCC"/>
    <n v="31"/>
    <s v="Low"/>
    <n v="17994.43"/>
    <n v="5992.98"/>
    <n v="5590.27"/>
  </r>
  <r>
    <s v="UNIVERSITY OF COLORADO HOSPITAL ANSCHUTZ INPATIENT"/>
    <s v="AURORA"/>
    <s v="CO"/>
    <x v="5"/>
    <s v="CO - Denver"/>
    <n v="57"/>
    <s v="DEGENERATIVE NERVOUS SYSTEM DISORDERS W/O MCC"/>
    <n v="52"/>
    <s v="Medium "/>
    <n v="36623.269999999997"/>
    <n v="6168.74"/>
    <n v="5408.54"/>
  </r>
  <r>
    <s v="CENTURA HEALTH-PENROSE ST FRANCIS HEALTH SERVICES"/>
    <s v="COLORADO SPRING"/>
    <s v="CO"/>
    <x v="5"/>
    <s v="CO - Colorado Springs"/>
    <n v="57"/>
    <s v="DEGENERATIVE NERVOUS SYSTEM DISORDERS W/O MCC"/>
    <n v="65"/>
    <s v="Medium "/>
    <n v="31151.55"/>
    <n v="5482.87"/>
    <n v="6989.28"/>
  </r>
  <r>
    <s v="SWEDISH MEDICAL CENTER"/>
    <s v="ENGLEWOOD"/>
    <s v="CO"/>
    <x v="5"/>
    <s v="CO - Denver"/>
    <n v="57"/>
    <s v="DEGENERATIVE NERVOUS SYSTEM DISORDERS W/O MCC"/>
    <n v="56"/>
    <s v="Medium "/>
    <n v="24829.46"/>
    <n v="8553.2000000000007"/>
    <n v="7959.22"/>
  </r>
  <r>
    <s v="CENTURA HEALTH-PORTER ADVENTIST HOSPITAL"/>
    <s v="DENVER"/>
    <s v="CO"/>
    <x v="5"/>
    <s v="CO - Denver"/>
    <n v="57"/>
    <s v="DEGENERATIVE NERVOUS SYSTEM DISORDERS W/O MCC"/>
    <n v="51"/>
    <s v="Medium "/>
    <n v="32436.98"/>
    <n v="8918.39"/>
    <n v="11228.03"/>
  </r>
  <r>
    <s v="MEDICAL CENTER OF AURORA  THE"/>
    <s v="AURORA"/>
    <s v="CO"/>
    <x v="5"/>
    <s v="CO - Denver"/>
    <n v="57"/>
    <s v="DEGENERATIVE NERVOUS SYSTEM DISORDERS W/O MCC"/>
    <n v="51"/>
    <s v="Medium "/>
    <n v="20734.28"/>
    <n v="4876.79"/>
    <n v="6913.13"/>
  </r>
  <r>
    <s v="CENTURA HEALTH-LITTLETON ADVENTIST HOSPITAL"/>
    <s v="LITTLETON"/>
    <s v="CO"/>
    <x v="5"/>
    <s v="CO - Denver"/>
    <n v="57"/>
    <s v="DEGENERATIVE NERVOUS SYSTEM DISORDERS W/O MCC"/>
    <n v="24"/>
    <s v="Low"/>
    <n v="32074.18"/>
    <n v="10520.13"/>
    <n v="4999.13"/>
  </r>
  <r>
    <s v="PARKER ADVENTIST HOSPITAL"/>
    <s v="PARKER"/>
    <s v="CO"/>
    <x v="5"/>
    <s v="CO - Denver"/>
    <n v="57"/>
    <s v="DEGENERATIVE NERVOUS SYSTEM DISORDERS W/O MCC"/>
    <n v="63"/>
    <s v="Medium "/>
    <n v="13997.6"/>
    <n v="17620.5"/>
    <n v="4770.04"/>
  </r>
  <r>
    <s v="HOSPITAL OF ST RAPHAEL"/>
    <s v="NEW HAVEN"/>
    <s v="CT"/>
    <x v="6"/>
    <s v="CT - New Haven"/>
    <n v="57"/>
    <s v="DEGENERATIVE NERVOUS SYSTEM DISORDERS W/O MCC"/>
    <n v="63"/>
    <s v="Medium "/>
    <n v="23668.61"/>
    <n v="5559.73"/>
    <n v="9328.4699999999993"/>
  </r>
  <r>
    <s v="ST FRANCIS HOSPITAL &amp; MEDICAL CENTER"/>
    <s v="HARTFORD"/>
    <s v="CT"/>
    <x v="6"/>
    <s v="CT - Hartford"/>
    <n v="57"/>
    <s v="DEGENERATIVE NERVOUS SYSTEM DISORDERS W/O MCC"/>
    <n v="72"/>
    <s v="Medium "/>
    <n v="31249.65"/>
    <n v="16152.22"/>
    <n v="4294.88"/>
  </r>
  <r>
    <s v="STAMFORD HOSPITAL"/>
    <s v="STAMFORD"/>
    <s v="CT"/>
    <x v="6"/>
    <s v="CT - Bridgeport"/>
    <n v="57"/>
    <s v="DEGENERATIVE NERVOUS SYSTEM DISORDERS W/O MCC"/>
    <n v="58"/>
    <s v="Medium "/>
    <n v="46971.06"/>
    <n v="8738"/>
    <n v="7346.89"/>
  </r>
  <r>
    <s v="LAWRENCE &amp; MEMORIAL HOSPITAL"/>
    <s v="NEW LONDON"/>
    <s v="CT"/>
    <x v="6"/>
    <s v="CT - New Haven"/>
    <n v="57"/>
    <s v="DEGENERATIVE NERVOUS SYSTEM DISORDERS W/O MCC"/>
    <n v="76"/>
    <s v="Medium "/>
    <n v="28160.17"/>
    <n v="7531.85"/>
    <n v="6601.47"/>
  </r>
  <r>
    <s v="BRIDGEPORT HOSPITAL"/>
    <s v="BRIDGEPORT"/>
    <s v="CT"/>
    <x v="6"/>
    <s v="CT - Bridgeport"/>
    <n v="57"/>
    <s v="DEGENERATIVE NERVOUS SYSTEM DISORDERS W/O MCC"/>
    <n v="66"/>
    <s v="Medium "/>
    <n v="29413.75"/>
    <n v="7989.1"/>
    <n v="4463.92"/>
  </r>
  <r>
    <s v="SAINT MARYS HOSPITAL"/>
    <s v="WATERBURY"/>
    <s v="CT"/>
    <x v="6"/>
    <s v="CT - New Haven"/>
    <n v="57"/>
    <s v="DEGENERATIVE NERVOUS SYSTEM DISORDERS W/O MCC"/>
    <n v="37"/>
    <s v="Low"/>
    <n v="13036.55"/>
    <n v="8798.24"/>
    <n v="5101.1899999999996"/>
  </r>
  <r>
    <s v="GREENWICH HOSPITAL ASSOCIATION"/>
    <s v="GREENWICH"/>
    <s v="CT"/>
    <x v="6"/>
    <s v="CT - Bridgeport"/>
    <n v="57"/>
    <s v="DEGENERATIVE NERVOUS SYSTEM DISORDERS W/O MCC"/>
    <n v="77"/>
    <s v="Medium "/>
    <n v="49648.78"/>
    <n v="5330.34"/>
    <n v="7758.68"/>
  </r>
  <r>
    <s v="YALE-NEW HAVEN HOSPITAL"/>
    <s v="NEW HAVEN"/>
    <s v="CT"/>
    <x v="6"/>
    <s v="CT - New Haven"/>
    <n v="57"/>
    <s v="DEGENERATIVE NERVOUS SYSTEM DISORDERS W/O MCC"/>
    <n v="51"/>
    <s v="Medium "/>
    <n v="17210.580000000002"/>
    <n v="7256.8"/>
    <n v="5881.58"/>
  </r>
  <r>
    <s v="WILLIAM W BACKUS HOSPITAL"/>
    <s v="NORWICH"/>
    <s v="CT"/>
    <x v="6"/>
    <s v="CT - Hartford"/>
    <n v="57"/>
    <s v="DEGENERATIVE NERVOUS SYSTEM DISORDERS W/O MCC"/>
    <n v="123"/>
    <s v="High"/>
    <n v="7685.66"/>
    <n v="5541.33"/>
    <n v="5425.12"/>
  </r>
  <r>
    <s v="HARTFORD HOSPITAL"/>
    <s v="HARTFORD"/>
    <s v="CT"/>
    <x v="6"/>
    <s v="CT - Hartford"/>
    <n v="57"/>
    <s v="DEGENERATIVE NERVOUS SYSTEM DISORDERS W/O MCC"/>
    <n v="67"/>
    <s v="Medium "/>
    <n v="32156.51"/>
    <n v="6465.6"/>
    <n v="5742.47"/>
  </r>
  <r>
    <s v="ST VINCENT'S MEDICAL CENTER"/>
    <s v="BRIDGEPORT"/>
    <s v="CT"/>
    <x v="6"/>
    <s v="CT - Bridgeport"/>
    <n v="57"/>
    <s v="DEGENERATIVE NERVOUS SYSTEM DISORDERS W/O MCC"/>
    <n v="28"/>
    <s v="Low"/>
    <n v="17659.96"/>
    <n v="6732.27"/>
    <n v="6283.23"/>
  </r>
  <r>
    <s v="GRIFFIN HOSPITAL"/>
    <s v="DERBY"/>
    <s v="CT"/>
    <x v="6"/>
    <s v="CT - New Haven"/>
    <n v="57"/>
    <s v="DEGENERATIVE NERVOUS SYSTEM DISORDERS W/O MCC"/>
    <n v="58"/>
    <s v="Medium "/>
    <n v="35662.400000000001"/>
    <n v="8632.94"/>
    <n v="4506.17"/>
  </r>
  <r>
    <s v="DANBURY HOSPITAL"/>
    <s v="DANBURY"/>
    <s v="CT"/>
    <x v="6"/>
    <s v="CT - New Haven"/>
    <n v="57"/>
    <s v="DEGENERATIVE NERVOUS SYSTEM DISORDERS W/O MCC"/>
    <n v="30"/>
    <s v="Low"/>
    <n v="28740.41"/>
    <n v="11440.08"/>
    <n v="5399.03"/>
  </r>
  <r>
    <s v="NORWALK HOSPITAL ASSOCIATION"/>
    <s v="NORWALK"/>
    <s v="CT"/>
    <x v="6"/>
    <s v="CT - Bridgeport"/>
    <n v="57"/>
    <s v="DEGENERATIVE NERVOUS SYSTEM DISORDERS W/O MCC"/>
    <n v="64"/>
    <s v="Medium "/>
    <n v="25793.9"/>
    <n v="7913.18"/>
    <n v="4835.16"/>
  </r>
  <r>
    <s v="HOSPITAL OF CENTRAL CONNECTICUT  THE"/>
    <s v="NEW BRITAIN"/>
    <s v="CT"/>
    <x v="6"/>
    <s v="CT - Hartford"/>
    <n v="57"/>
    <s v="DEGENERATIVE NERVOUS SYSTEM DISORDERS W/O MCC"/>
    <n v="123"/>
    <s v="High"/>
    <n v="15668.52"/>
    <n v="5939.27"/>
    <n v="11241.45"/>
  </r>
  <r>
    <s v="JOHN DEMPSEY HOSPITAL"/>
    <s v="FARMINGTON"/>
    <s v="CT"/>
    <x v="6"/>
    <s v="CT - Hartford"/>
    <n v="57"/>
    <s v="DEGENERATIVE NERVOUS SYSTEM DISORDERS W/O MCC"/>
    <n v="29"/>
    <s v="Low"/>
    <n v="34166.14"/>
    <n v="7189.76"/>
    <n v="6462.23"/>
  </r>
  <r>
    <s v="CHRISTIANA CARE HEALTH SERVICES  INC."/>
    <s v="NEWARK"/>
    <s v="DE"/>
    <x v="7"/>
    <s v="DE - Wilmington"/>
    <n v="57"/>
    <s v="DEGENERATIVE NERVOUS SYSTEM DISORDERS W/O MCC"/>
    <n v="48"/>
    <s v="Low"/>
    <n v="19741.07"/>
    <n v="13186.72"/>
    <n v="3218.17"/>
  </r>
  <r>
    <s v="BAYHEALTH - KENT GENERAL HOSPITAL"/>
    <s v="DOVER"/>
    <s v="DE"/>
    <x v="7"/>
    <s v="DE - Wilmington"/>
    <n v="57"/>
    <s v="DEGENERATIVE NERVOUS SYSTEM DISORDERS W/O MCC"/>
    <n v="59"/>
    <s v="Medium "/>
    <n v="9906.85"/>
    <n v="10913.09"/>
    <n v="10527.73"/>
  </r>
  <r>
    <s v="GEORGE WASHINGTON UNIV HOSPITAL"/>
    <s v="WASHINGTON"/>
    <s v="DC"/>
    <x v="8"/>
    <s v="DC - Washington"/>
    <n v="57"/>
    <s v="DEGENERATIVE NERVOUS SYSTEM DISORDERS W/O MCC"/>
    <n v="26"/>
    <s v="Low"/>
    <n v="31707.15"/>
    <n v="7032.37"/>
    <n v="7366.43"/>
  </r>
  <r>
    <s v="GEORGETOWN UNIVERSITY HOSPITAL"/>
    <s v="WASHINGTON"/>
    <s v="DC"/>
    <x v="8"/>
    <s v="DC - Washington"/>
    <n v="57"/>
    <s v="DEGENERATIVE NERVOUS SYSTEM DISORDERS W/O MCC"/>
    <n v="56"/>
    <s v="Medium "/>
    <n v="31138.959999999999"/>
    <n v="13898.33"/>
    <n v="5861"/>
  </r>
  <r>
    <s v="PROVIDENCE HOSPITAL"/>
    <s v="WASHINGTON"/>
    <s v="DC"/>
    <x v="8"/>
    <s v="DC - Washington"/>
    <n v="57"/>
    <s v="DEGENERATIVE NERVOUS SYSTEM DISORDERS W/O MCC"/>
    <n v="50"/>
    <s v="Medium "/>
    <n v="16550.169999999998"/>
    <n v="7850.91"/>
    <n v="5165.25"/>
  </r>
  <r>
    <s v="WASHINGTON HOSPITAL CENTER"/>
    <s v="WASHINGTON"/>
    <s v="DC"/>
    <x v="8"/>
    <s v="DC - Washington"/>
    <n v="57"/>
    <s v="DEGENERATIVE NERVOUS SYSTEM DISORDERS W/O MCC"/>
    <n v="64"/>
    <s v="Medium "/>
    <n v="15431.34"/>
    <n v="5551.11"/>
    <n v="4632.51"/>
  </r>
  <r>
    <s v="SHANDS JACKSONVILLE MEDICAL CENTER"/>
    <s v="JACKSONVILLE"/>
    <s v="FL"/>
    <x v="9"/>
    <s v="FL - Jacksonville"/>
    <n v="57"/>
    <s v="DEGENERATIVE NERVOUS SYSTEM DISORDERS W/O MCC"/>
    <n v="42"/>
    <s v="Low"/>
    <n v="10633.5"/>
    <n v="5524.27"/>
    <n v="8352.3700000000008"/>
  </r>
  <r>
    <s v="BETHESDA MEMORIAL HOSPITAL"/>
    <s v="BOYNTON BEACH"/>
    <s v="FL"/>
    <x v="9"/>
    <s v="FL - Fort Lauderdale"/>
    <n v="57"/>
    <s v="DEGENERATIVE NERVOUS SYSTEM DISORDERS W/O MCC"/>
    <n v="50"/>
    <s v="Medium "/>
    <n v="10038.81"/>
    <n v="7713.1"/>
    <n v="6728.64"/>
  </r>
  <r>
    <s v="ORLANDO HEALTH"/>
    <s v="ORLANDO"/>
    <s v="FL"/>
    <x v="9"/>
    <s v="FL - Orlando"/>
    <n v="57"/>
    <s v="DEGENERATIVE NERVOUS SYSTEM DISORDERS W/O MCC"/>
    <n v="121"/>
    <s v="High"/>
    <n v="52642.26"/>
    <n v="18292.09"/>
    <n v="6281.23"/>
  </r>
  <r>
    <s v="FLORIDA HOSPITAL"/>
    <s v="ORLANDO"/>
    <s v="FL"/>
    <x v="9"/>
    <s v="FL - Orlando"/>
    <n v="57"/>
    <s v="DEGENERATIVE NERVOUS SYSTEM DISORDERS W/O MCC"/>
    <n v="47"/>
    <s v="Low"/>
    <n v="22870.9"/>
    <n v="10529.46"/>
    <n v="5721.01"/>
  </r>
  <r>
    <s v="BAPTIST HOSPITAL OF MIAMI INC"/>
    <s v="MIAMI"/>
    <s v="FL"/>
    <x v="9"/>
    <s v="FL - Miami"/>
    <n v="57"/>
    <s v="DEGENERATIVE NERVOUS SYSTEM DISORDERS W/O MCC"/>
    <n v="39"/>
    <s v="Low"/>
    <n v="8148.85"/>
    <n v="6277.85"/>
    <n v="12075.66"/>
  </r>
  <r>
    <s v="UNIVERSITY OF MIAMI HOSPITAL"/>
    <s v="MIAMI"/>
    <s v="FL"/>
    <x v="9"/>
    <s v="FL - Miami"/>
    <n v="57"/>
    <s v="DEGENERATIVE NERVOUS SYSTEM DISORDERS W/O MCC"/>
    <n v="45"/>
    <s v="Low"/>
    <n v="15498.44"/>
    <n v="5729.61"/>
    <n v="2922.92"/>
  </r>
  <r>
    <s v="LEE MEMORIAL HOSPITAL"/>
    <s v="FORT MYERS"/>
    <s v="FL"/>
    <x v="9"/>
    <s v="FL - Fort Myers"/>
    <n v="57"/>
    <s v="DEGENERATIVE NERVOUS SYSTEM DISORDERS W/O MCC"/>
    <n v="51"/>
    <s v="Medium "/>
    <n v="27905.54"/>
    <n v="4474.51"/>
    <n v="7943.7"/>
  </r>
  <r>
    <s v="HALIFAX HEALTH MEDICAL CENTER"/>
    <s v="DAYTONA BEACH"/>
    <s v="FL"/>
    <x v="9"/>
    <s v="FL - Ormond Beach"/>
    <n v="57"/>
    <s v="DEGENERATIVE NERVOUS SYSTEM DISORDERS W/O MCC"/>
    <n v="22"/>
    <s v="Low"/>
    <n v="38522.19"/>
    <n v="5613.53"/>
    <n v="4321.05"/>
  </r>
  <r>
    <s v="NAPLES COMMUNITY HOSPITAL"/>
    <s v="NAPLES"/>
    <s v="FL"/>
    <x v="9"/>
    <s v="FL - Fort Myers"/>
    <n v="57"/>
    <s v="DEGENERATIVE NERVOUS SYSTEM DISORDERS W/O MCC"/>
    <n v="65"/>
    <s v="Medium "/>
    <n v="19624.93"/>
    <n v="7930.15"/>
    <n v="6469.32"/>
  </r>
  <r>
    <s v="HOLMES REGIONAL MEDICAL CENTER"/>
    <s v="MELBOURNE"/>
    <s v="FL"/>
    <x v="9"/>
    <s v="FL - Orlando"/>
    <n v="57"/>
    <s v="DEGENERATIVE NERVOUS SYSTEM DISORDERS W/O MCC"/>
    <n v="72"/>
    <s v="Medium "/>
    <n v="21405.53"/>
    <n v="5692.46"/>
    <n v="4406.84"/>
  </r>
  <r>
    <s v="JACKSON MEMORIAL HOSPITAL"/>
    <s v="MIAMI"/>
    <s v="FL"/>
    <x v="9"/>
    <s v="FL - Miami"/>
    <n v="57"/>
    <s v="DEGENERATIVE NERVOUS SYSTEM DISORDERS W/O MCC"/>
    <n v="50"/>
    <s v="Medium "/>
    <n v="16418.62"/>
    <n v="8407.86"/>
    <n v="7568.77"/>
  </r>
  <r>
    <s v="CITRUS MEMORIAL HOSPITAL"/>
    <s v="INVERNESS"/>
    <s v="FL"/>
    <x v="9"/>
    <s v="FL - Ocala"/>
    <n v="57"/>
    <s v="DEGENERATIVE NERVOUS SYSTEM DISORDERS W/O MCC"/>
    <n v="66"/>
    <s v="Medium "/>
    <n v="13513.43"/>
    <n v="4588.59"/>
    <n v="4382.57"/>
  </r>
  <r>
    <s v="SACRED HEART HOSPITAL"/>
    <s v="PENSACOLA"/>
    <s v="FL"/>
    <x v="9"/>
    <s v="FL - Pensacola"/>
    <n v="57"/>
    <s v="DEGENERATIVE NERVOUS SYSTEM DISORDERS W/O MCC"/>
    <n v="107"/>
    <s v="High"/>
    <n v="84264.8"/>
    <n v="6498.2"/>
    <n v="7408.05"/>
  </r>
  <r>
    <s v="BAY MEDICAL CENTER"/>
    <s v="PANAMA CITY"/>
    <s v="FL"/>
    <x v="9"/>
    <s v="FL - Panama City"/>
    <n v="57"/>
    <s v="DEGENERATIVE NERVOUS SYSTEM DISORDERS W/O MCC"/>
    <n v="43"/>
    <s v="Low"/>
    <n v="19331.52"/>
    <n v="6773.38"/>
    <n v="3682.41"/>
  </r>
  <r>
    <s v="NORTH SHORE MEDICAL CENTER"/>
    <s v="MIAMI"/>
    <s v="FL"/>
    <x v="9"/>
    <s v="FL - Miami"/>
    <n v="57"/>
    <s v="DEGENERATIVE NERVOUS SYSTEM DISORDERS W/O MCC"/>
    <n v="51"/>
    <s v="Medium "/>
    <n v="46388.53"/>
    <n v="5890.39"/>
    <n v="2632.11"/>
  </r>
  <r>
    <s v="HEALTH CENTRAL"/>
    <s v="OCOEE"/>
    <s v="FL"/>
    <x v="9"/>
    <s v="FL - Orlando"/>
    <n v="57"/>
    <s v="DEGENERATIVE NERVOUS SYSTEM DISORDERS W/O MCC"/>
    <n v="52"/>
    <s v="Medium "/>
    <n v="12735.71"/>
    <n v="4240.7299999999996"/>
    <n v="5104.57"/>
  </r>
  <r>
    <s v="BAYFRONT MEDICAL CENTER INC"/>
    <s v="SAINT PETERSBUR"/>
    <s v="FL"/>
    <x v="9"/>
    <s v="FL - St. Petersburg"/>
    <n v="57"/>
    <s v="DEGENERATIVE NERVOUS SYSTEM DISORDERS W/O MCC"/>
    <n v="47"/>
    <s v="Low"/>
    <n v="17902.57"/>
    <n v="7841.05"/>
    <n v="5624.7"/>
  </r>
  <r>
    <s v="MOUNT SINAI MEDICAL CENTER"/>
    <s v="MIAMI BEACH"/>
    <s v="FL"/>
    <x v="9"/>
    <s v="FL - Miami"/>
    <n v="57"/>
    <s v="DEGENERATIVE NERVOUS SYSTEM DISORDERS W/O MCC"/>
    <n v="44"/>
    <s v="Low"/>
    <n v="17879.48"/>
    <n v="4986.08"/>
    <n v="7608.77"/>
  </r>
  <r>
    <s v="MANATEE MEMORIAL HOSPITAL"/>
    <s v="BRADENTON"/>
    <s v="FL"/>
    <x v="9"/>
    <s v="FL - Bradenton"/>
    <n v="57"/>
    <s v="DEGENERATIVE NERVOUS SYSTEM DISORDERS W/O MCC"/>
    <n v="27"/>
    <s v="Low"/>
    <n v="23902.09"/>
    <n v="7293.16"/>
    <n v="11481.76"/>
  </r>
  <r>
    <s v="MEMORIAL REGIONAL HOSPITAL"/>
    <s v="HOLLYWOOD"/>
    <s v="FL"/>
    <x v="9"/>
    <s v="FL - Miami"/>
    <n v="57"/>
    <s v="DEGENERATIVE NERVOUS SYSTEM DISORDERS W/O MCC"/>
    <n v="37"/>
    <s v="Low"/>
    <n v="46878.239999999998"/>
    <n v="18929.810000000001"/>
    <n v="4691.74"/>
  </r>
  <r>
    <s v="ST VINCENT'S MEDICAL CENTER"/>
    <s v="JACKSONVILLE"/>
    <s v="FL"/>
    <x v="9"/>
    <s v="FL - Jacksonville"/>
    <n v="57"/>
    <s v="DEGENERATIVE NERVOUS SYSTEM DISORDERS W/O MCC"/>
    <n v="44"/>
    <s v="Low"/>
    <n v="8265.4599999999991"/>
    <n v="5007.3999999999996"/>
    <n v="17400.36"/>
  </r>
  <r>
    <s v="MEASE HOSPITAL DUNEDIN"/>
    <s v="DUNEDIN"/>
    <s v="FL"/>
    <x v="9"/>
    <s v="FL - Clearwater"/>
    <n v="57"/>
    <s v="DEGENERATIVE NERVOUS SYSTEM DISORDERS W/O MCC"/>
    <n v="35"/>
    <s v="Low"/>
    <n v="21848.25"/>
    <n v="6368.51"/>
    <n v="6457.13"/>
  </r>
  <r>
    <s v="MARTIN MEMORIAL MEDICAL CENTER"/>
    <s v="STUART"/>
    <s v="FL"/>
    <x v="9"/>
    <s v="FL - Fort Lauderdale"/>
    <n v="57"/>
    <s v="DEGENERATIVE NERVOUS SYSTEM DISORDERS W/O MCC"/>
    <n v="47"/>
    <s v="Low"/>
    <n v="51765.86"/>
    <n v="9028.92"/>
    <n v="5643.63"/>
  </r>
  <r>
    <s v="FLORIDA HOSPITAL DELAND"/>
    <s v="DELAND"/>
    <s v="FL"/>
    <x v="9"/>
    <s v="FL - Orlando"/>
    <n v="57"/>
    <s v="DEGENERATIVE NERVOUS SYSTEM DISORDERS W/O MCC"/>
    <n v="53"/>
    <s v="Medium "/>
    <n v="27675.61"/>
    <n v="8776.26"/>
    <n v="9456.92"/>
  </r>
  <r>
    <s v="CHARLOTTE REGIONAL MEDICAL CENTER"/>
    <s v="PUNTA GORDA"/>
    <s v="FL"/>
    <x v="9"/>
    <s v="FL - Fort Myers"/>
    <n v="57"/>
    <s v="DEGENERATIVE NERVOUS SYSTEM DISORDERS W/O MCC"/>
    <n v="161"/>
    <s v="High"/>
    <n v="16114.82"/>
    <n v="7408.81"/>
    <n v="9530.2900000000009"/>
  </r>
  <r>
    <s v="PALM SPRINGS GENERAL HOSPITAL"/>
    <s v="HIALEAH"/>
    <s v="FL"/>
    <x v="9"/>
    <s v="FL - Miami"/>
    <n v="57"/>
    <s v="DEGENERATIVE NERVOUS SYSTEM DISORDERS W/O MCC"/>
    <n v="62"/>
    <s v="Medium "/>
    <n v="12872.46"/>
    <n v="10208.450000000001"/>
    <n v="5290.04"/>
  </r>
  <r>
    <s v="WINTER HAVEN HOSPITAL"/>
    <s v="WINTER HAVEN"/>
    <s v="FL"/>
    <x v="9"/>
    <s v="FL - Orlando"/>
    <n v="57"/>
    <s v="DEGENERATIVE NERVOUS SYSTEM DISORDERS W/O MCC"/>
    <n v="70"/>
    <s v="Medium "/>
    <n v="25808.33"/>
    <n v="4659.8599999999997"/>
    <n v="3115.93"/>
  </r>
  <r>
    <s v="FLORIDA HOSPITAL WATERMAN"/>
    <s v="TAVARES"/>
    <s v="FL"/>
    <x v="9"/>
    <s v="FL - Orlando"/>
    <n v="57"/>
    <s v="DEGENERATIVE NERVOUS SYSTEM DISORDERS W/O MCC"/>
    <n v="44"/>
    <s v="Low"/>
    <n v="26569.279999999999"/>
    <n v="5743.79"/>
    <n v="3951.7"/>
  </r>
  <r>
    <s v="MERCY HOSPITAL INC"/>
    <s v="MIAMI"/>
    <s v="FL"/>
    <x v="9"/>
    <s v="FL - Miami"/>
    <n v="57"/>
    <s v="DEGENERATIVE NERVOUS SYSTEM DISORDERS W/O MCC"/>
    <n v="74"/>
    <s v="Medium "/>
    <n v="41472.230000000003"/>
    <n v="7353.99"/>
    <n v="4943.1099999999997"/>
  </r>
  <r>
    <s v="MUNROE REGIONAL MEDICAL CENTER"/>
    <s v="OCALA"/>
    <s v="FL"/>
    <x v="9"/>
    <s v="FL - Ocala"/>
    <n v="57"/>
    <s v="DEGENERATIVE NERVOUS SYSTEM DISORDERS W/O MCC"/>
    <n v="110"/>
    <s v="High"/>
    <n v="15795.14"/>
    <n v="7245.52"/>
    <n v="15382.63"/>
  </r>
  <r>
    <s v="MORTON PLANT NORTH BAY HOSPITAL"/>
    <s v="NEW PORT RICHEY"/>
    <s v="FL"/>
    <x v="9"/>
    <s v="FL - Hudson"/>
    <n v="57"/>
    <s v="DEGENERATIVE NERVOUS SYSTEM DISORDERS W/O MCC"/>
    <n v="49"/>
    <s v="Low"/>
    <n v="41306.81"/>
    <n v="16583"/>
    <n v="5767.08"/>
  </r>
  <r>
    <s v="ST ANTHONY'S HOSPITAL"/>
    <s v="SAINT PETERSBUR"/>
    <s v="FL"/>
    <x v="9"/>
    <s v="FL - St. Petersburg"/>
    <n v="57"/>
    <s v="DEGENERATIVE NERVOUS SYSTEM DISORDERS W/O MCC"/>
    <n v="69"/>
    <s v="Medium "/>
    <n v="17032.86"/>
    <n v="7139.5"/>
    <n v="9852.44"/>
  </r>
  <r>
    <s v="VENICE REGIONAL MEDICAL CENTER"/>
    <s v="VENICE"/>
    <s v="FL"/>
    <x v="9"/>
    <s v="FL - Sarasota"/>
    <n v="57"/>
    <s v="DEGENERATIVE NERVOUS SYSTEM DISORDERS W/O MCC"/>
    <n v="43"/>
    <s v="Low"/>
    <n v="12881.97"/>
    <n v="9816.77"/>
    <n v="8554.81"/>
  </r>
  <r>
    <s v="BROOKSVILLE REGIONAL HOSPITAL"/>
    <s v="BROOKSVILLE"/>
    <s v="FL"/>
    <x v="9"/>
    <s v="FL - Hudson"/>
    <n v="57"/>
    <s v="DEGENERATIVE NERVOUS SYSTEM DISORDERS W/O MCC"/>
    <n v="42"/>
    <s v="Low"/>
    <n v="27517.19"/>
    <n v="5058.9799999999996"/>
    <n v="4875.0200000000004"/>
  </r>
  <r>
    <s v="FLORIDA HOSPITAL FISH MEMORIAL"/>
    <s v="ORANGE CITY"/>
    <s v="FL"/>
    <x v="9"/>
    <s v="FL - Orlando"/>
    <n v="57"/>
    <s v="DEGENERATIVE NERVOUS SYSTEM DISORDERS W/O MCC"/>
    <n v="69"/>
    <s v="Medium "/>
    <n v="41374.61"/>
    <n v="5120.7700000000004"/>
    <n v="4536.6499999999996"/>
  </r>
  <r>
    <s v="HOLY CROSS HOSPITAL INC"/>
    <s v="FORT LAUDERDALE"/>
    <s v="FL"/>
    <x v="9"/>
    <s v="FL - Fort Lauderdale"/>
    <n v="57"/>
    <s v="DEGENERATIVE NERVOUS SYSTEM DISORDERS W/O MCC"/>
    <n v="73"/>
    <s v="Medium "/>
    <n v="29876.47"/>
    <n v="5654.79"/>
    <n v="7595.14"/>
  </r>
  <r>
    <s v="ST JOSEPH'S HOSPITAL"/>
    <s v="TAMPA"/>
    <s v="FL"/>
    <x v="9"/>
    <s v="FL - Tampa"/>
    <n v="57"/>
    <s v="DEGENERATIVE NERVOUS SYSTEM DISORDERS W/O MCC"/>
    <n v="71"/>
    <s v="Medium "/>
    <n v="12529.68"/>
    <n v="7038.49"/>
    <n v="5520.34"/>
  </r>
  <r>
    <s v="PEACE RIVER REGIONAL MEDICAL CENTER"/>
    <s v="PORT CHARLOTTE"/>
    <s v="FL"/>
    <x v="9"/>
    <s v="FL - Fort Myers"/>
    <n v="57"/>
    <s v="DEGENERATIVE NERVOUS SYSTEM DISORDERS W/O MCC"/>
    <n v="54"/>
    <s v="Medium "/>
    <n v="51628.93"/>
    <n v="5947.56"/>
    <n v="9717.18"/>
  </r>
  <r>
    <s v="JFK MEDICAL CENTER"/>
    <s v="ATLANTIS"/>
    <s v="FL"/>
    <x v="9"/>
    <s v="FL - Fort Lauderdale"/>
    <n v="57"/>
    <s v="DEGENERATIVE NERVOUS SYSTEM DISORDERS W/O MCC"/>
    <n v="57"/>
    <s v="Medium "/>
    <n v="23536.959999999999"/>
    <n v="6806.36"/>
    <n v="3902.42"/>
  </r>
  <r>
    <s v="LEESBURG REGIONAL MEDICAL CENTER"/>
    <s v="LEESBURG"/>
    <s v="FL"/>
    <x v="9"/>
    <s v="FL - Orlando"/>
    <n v="57"/>
    <s v="DEGENERATIVE NERVOUS SYSTEM DISORDERS W/O MCC"/>
    <n v="44"/>
    <s v="Low"/>
    <n v="18497.759999999998"/>
    <n v="5757.29"/>
    <n v="3726.56"/>
  </r>
  <r>
    <s v="SARASOTA MEMORIAL HOSPITAL"/>
    <s v="SARASOTA"/>
    <s v="FL"/>
    <x v="9"/>
    <s v="FL - Sarasota"/>
    <n v="57"/>
    <s v="DEGENERATIVE NERVOUS SYSTEM DISORDERS W/O MCC"/>
    <n v="56"/>
    <s v="Medium "/>
    <n v="12252.63"/>
    <n v="7821.93"/>
    <n v="8808.02"/>
  </r>
  <r>
    <s v="BAPTIST MEDICAL CENTER"/>
    <s v="JACKSONVILLE"/>
    <s v="FL"/>
    <x v="9"/>
    <s v="FL - Jacksonville"/>
    <n v="57"/>
    <s v="DEGENERATIVE NERVOUS SYSTEM DISORDERS W/O MCC"/>
    <n v="34"/>
    <s v="Low"/>
    <n v="87606.79"/>
    <n v="11148.92"/>
    <n v="10753.51"/>
  </r>
  <r>
    <s v="FLAGLER HOSPITAL"/>
    <s v="SAINT AUGUSTINE"/>
    <s v="FL"/>
    <x v="9"/>
    <s v="FL - Jacksonville"/>
    <n v="57"/>
    <s v="DEGENERATIVE NERVOUS SYSTEM DISORDERS W/O MCC"/>
    <n v="55"/>
    <s v="Medium "/>
    <n v="71160.100000000006"/>
    <n v="4870.58"/>
    <n v="4078.1"/>
  </r>
  <r>
    <s v="WUESTHOFF MEDICAL CENTER  ROCKLEDGE"/>
    <s v="ROCKLEDGE"/>
    <s v="FL"/>
    <x v="9"/>
    <s v="FL - Orlando"/>
    <n v="57"/>
    <s v="DEGENERATIVE NERVOUS SYSTEM DISORDERS W/O MCC"/>
    <n v="39"/>
    <s v="Low"/>
    <n v="16384.900000000001"/>
    <n v="4491.62"/>
    <n v="5007.1000000000004"/>
  </r>
  <r>
    <s v="INDIAN RIVER MEDICAL CENTER"/>
    <s v="VERO BEACH"/>
    <s v="FL"/>
    <x v="9"/>
    <s v="FL - Orlando"/>
    <n v="57"/>
    <s v="DEGENERATIVE NERVOUS SYSTEM DISORDERS W/O MCC"/>
    <n v="64"/>
    <s v="Medium "/>
    <n v="27470.04"/>
    <n v="7526.45"/>
    <n v="4459.05"/>
  </r>
  <r>
    <s v="LEHIGH REGIONAL MEDICAL CENTER"/>
    <s v="LEHIGH ACRES"/>
    <s v="FL"/>
    <x v="9"/>
    <s v="FL - Fort Myers"/>
    <n v="57"/>
    <s v="DEGENERATIVE NERVOUS SYSTEM DISORDERS W/O MCC"/>
    <n v="52"/>
    <s v="Medium "/>
    <n v="29425.71"/>
    <n v="7737.15"/>
    <n v="3997.15"/>
  </r>
  <r>
    <s v="FLORIDA HOSPITAL HEARTLAND MEDICAL CENTER"/>
    <s v="SEBRING"/>
    <s v="FL"/>
    <x v="9"/>
    <s v="FL - Orlando"/>
    <n v="57"/>
    <s v="DEGENERATIVE NERVOUS SYSTEM DISORDERS W/O MCC"/>
    <n v="49"/>
    <s v="Low"/>
    <n v="20851.59"/>
    <n v="5714.21"/>
    <n v="6675.84"/>
  </r>
  <r>
    <s v="OSCEOLA REGIONAL MEDICAL CENTER"/>
    <s v="KISSIMMEE"/>
    <s v="FL"/>
    <x v="9"/>
    <s v="FL - Orlando"/>
    <n v="57"/>
    <s v="DEGENERATIVE NERVOUS SYSTEM DISORDERS W/O MCC"/>
    <n v="56"/>
    <s v="Medium "/>
    <n v="12614.72"/>
    <n v="5398.45"/>
    <n v="2617.4899999999998"/>
  </r>
  <r>
    <s v="SHANDS HOSPITAL AT THE UNIVERSITY OF FLORIDA"/>
    <s v="GAINESVILLE"/>
    <s v="FL"/>
    <x v="9"/>
    <s v="FL - Gainesville"/>
    <n v="57"/>
    <s v="DEGENERATIVE NERVOUS SYSTEM DISORDERS W/O MCC"/>
    <n v="46"/>
    <s v="Low"/>
    <n v="35344.639999999999"/>
    <n v="12653.94"/>
    <n v="3875.08"/>
  </r>
  <r>
    <s v="NORTH OKALOOSA MEDICAL CENTER"/>
    <s v="CRESTVIEW"/>
    <s v="FL"/>
    <x v="9"/>
    <s v="FL - Pensacola"/>
    <n v="57"/>
    <s v="DEGENERATIVE NERVOUS SYSTEM DISORDERS W/O MCC"/>
    <n v="49"/>
    <s v="Low"/>
    <n v="27329.64"/>
    <n v="9955.52"/>
    <n v="5219.07"/>
  </r>
  <r>
    <s v="MORTON PLANT HOSPITAL"/>
    <s v="CLEARWATER"/>
    <s v="FL"/>
    <x v="9"/>
    <s v="FL - Clearwater"/>
    <n v="57"/>
    <s v="DEGENERATIVE NERVOUS SYSTEM DISORDERS W/O MCC"/>
    <n v="127"/>
    <s v="High"/>
    <n v="19138.66"/>
    <n v="12282.41"/>
    <n v="10463.379999999999"/>
  </r>
  <r>
    <s v="TAMPA GENERAL HOSPITAL"/>
    <s v="TAMPA"/>
    <s v="FL"/>
    <x v="9"/>
    <s v="FL - Tampa"/>
    <n v="57"/>
    <s v="DEGENERATIVE NERVOUS SYSTEM DISORDERS W/O MCC"/>
    <n v="53"/>
    <s v="Medium "/>
    <n v="31811.22"/>
    <n v="7011.73"/>
    <n v="8292.01"/>
  </r>
  <r>
    <s v="AVENTURA HOSPITAL AND MEDICAL CENTER"/>
    <s v="AVENTURA"/>
    <s v="FL"/>
    <x v="9"/>
    <s v="FL - Miami"/>
    <n v="57"/>
    <s v="DEGENERATIVE NERVOUS SYSTEM DISORDERS W/O MCC"/>
    <n v="159"/>
    <s v="High"/>
    <n v="35383.9"/>
    <n v="9955.08"/>
    <n v="3401.98"/>
  </r>
  <r>
    <s v="SOUTH FLORIDA BAPTIST HOSPITAL"/>
    <s v="PLANT CITY"/>
    <s v="FL"/>
    <x v="9"/>
    <s v="FL - Lakeland"/>
    <n v="57"/>
    <s v="DEGENERATIVE NERVOUS SYSTEM DISORDERS W/O MCC"/>
    <n v="49"/>
    <s v="Low"/>
    <n v="42339.42"/>
    <n v="4837.49"/>
    <n v="6652.64"/>
  </r>
  <r>
    <s v="TALLAHASSEE MEMORIAL HEALTHCARE"/>
    <s v="TALLAHASSEE"/>
    <s v="FL"/>
    <x v="9"/>
    <s v="FL - Tallahassee"/>
    <n v="57"/>
    <s v="DEGENERATIVE NERVOUS SYSTEM DISORDERS W/O MCC"/>
    <n v="47"/>
    <s v="Low"/>
    <n v="44877.57"/>
    <n v="4034.16"/>
    <n v="6294.49"/>
  </r>
  <r>
    <s v="HEART OF FLORIDA REGIONAL MEDICAL CENTER"/>
    <s v="DAVENPORT"/>
    <s v="FL"/>
    <x v="9"/>
    <s v="FL - Orlando"/>
    <n v="57"/>
    <s v="DEGENERATIVE NERVOUS SYSTEM DISORDERS W/O MCC"/>
    <n v="45"/>
    <s v="Low"/>
    <n v="27342.49"/>
    <n v="8652.3799999999992"/>
    <n v="5800.88"/>
  </r>
  <r>
    <s v="LOWER KEYS MEDICAL CENTER"/>
    <s v="KEY WEST"/>
    <s v="FL"/>
    <x v="9"/>
    <s v="FL - Miami"/>
    <n v="57"/>
    <s v="DEGENERATIVE NERVOUS SYSTEM DISORDERS W/O MCC"/>
    <n v="37"/>
    <s v="Low"/>
    <n v="25795.41"/>
    <n v="5520.06"/>
    <n v="6836.27"/>
  </r>
  <r>
    <s v="MAYO CLINIC"/>
    <s v="JACKSONVILLE"/>
    <s v="FL"/>
    <x v="9"/>
    <s v="FL - Jacksonville"/>
    <n v="57"/>
    <s v="DEGENERATIVE NERVOUS SYSTEM DISORDERS W/O MCC"/>
    <n v="39"/>
    <s v="Low"/>
    <n v="13727.26"/>
    <n v="7849.69"/>
    <n v="4494.33"/>
  </r>
  <r>
    <s v="LAKE CITY MEDICAL CENTER"/>
    <s v="LAKE CITY"/>
    <s v="FL"/>
    <x v="9"/>
    <s v="FL - Gainesville"/>
    <n v="57"/>
    <s v="DEGENERATIVE NERVOUS SYSTEM DISORDERS W/O MCC"/>
    <n v="52"/>
    <s v="Medium "/>
    <n v="35214.97"/>
    <n v="4381.5600000000004"/>
    <n v="8339.23"/>
  </r>
  <r>
    <s v="LAKELAND REGIONAL MEDICAL CENTER"/>
    <s v="LAKELAND"/>
    <s v="FL"/>
    <x v="9"/>
    <s v="FL - Lakeland"/>
    <n v="57"/>
    <s v="DEGENERATIVE NERVOUS SYSTEM DISORDERS W/O MCC"/>
    <n v="33"/>
    <s v="Low"/>
    <n v="39718.47"/>
    <n v="6527.15"/>
    <n v="4001.57"/>
  </r>
  <r>
    <s v="CENTRAL FLORIDA REGIONAL HOSPITAL"/>
    <s v="SANFORD"/>
    <s v="FL"/>
    <x v="9"/>
    <s v="FL - Orlando"/>
    <n v="57"/>
    <s v="DEGENERATIVE NERVOUS SYSTEM DISORDERS W/O MCC"/>
    <n v="47"/>
    <s v="Low"/>
    <n v="16060.6"/>
    <n v="12012.75"/>
    <n v="10301.459999999999"/>
  </r>
  <r>
    <s v="BOCA RATON REGIONAL HOSPITAL"/>
    <s v="BOCA RATON"/>
    <s v="FL"/>
    <x v="9"/>
    <s v="FL - Fort Lauderdale"/>
    <n v="57"/>
    <s v="DEGENERATIVE NERVOUS SYSTEM DISORDERS W/O MCC"/>
    <n v="38"/>
    <s v="Low"/>
    <n v="17311.91"/>
    <n v="5813.53"/>
    <n v="3040.53"/>
  </r>
  <r>
    <s v="FLORIDA HOSPITAL TAMPA"/>
    <s v="TAMPA"/>
    <s v="FL"/>
    <x v="9"/>
    <s v="FL - Tampa"/>
    <n v="57"/>
    <s v="DEGENERATIVE NERVOUS SYSTEM DISORDERS W/O MCC"/>
    <n v="50"/>
    <s v="Medium "/>
    <n v="80949.259999999995"/>
    <n v="7191.31"/>
    <n v="11563.2"/>
  </r>
  <r>
    <s v="PALM BEACH GARDENS MEDICAL CENTER"/>
    <s v="PALM BEACH GARD"/>
    <s v="FL"/>
    <x v="9"/>
    <s v="FL - Fort Lauderdale"/>
    <n v="57"/>
    <s v="DEGENERATIVE NERVOUS SYSTEM DISORDERS W/O MCC"/>
    <n v="35"/>
    <s v="Low"/>
    <n v="11447.53"/>
    <n v="11628.21"/>
    <n v="5429.48"/>
  </r>
  <r>
    <s v="MEMORIAL HOSPITAL JACKSONVILLE"/>
    <s v="JACKSONVILLE"/>
    <s v="FL"/>
    <x v="9"/>
    <s v="FL - Jacksonville"/>
    <n v="57"/>
    <s v="DEGENERATIVE NERVOUS SYSTEM DISORDERS W/O MCC"/>
    <n v="39"/>
    <s v="Low"/>
    <n v="18277.759999999998"/>
    <n v="7156.8"/>
    <n v="4247.59"/>
  </r>
  <r>
    <s v="ST PETERSBURG GENERAL HOSPITAL"/>
    <s v="SAINT PETERSBUR"/>
    <s v="FL"/>
    <x v="9"/>
    <s v="FL - St. Petersburg"/>
    <n v="57"/>
    <s v="DEGENERATIVE NERVOUS SYSTEM DISORDERS W/O MCC"/>
    <n v="49"/>
    <s v="Low"/>
    <n v="18989.53"/>
    <n v="6422.65"/>
    <n v="4931.01"/>
  </r>
  <r>
    <s v="PALMETTO GENERAL HOSPITAL"/>
    <s v="HIALEAH"/>
    <s v="FL"/>
    <x v="9"/>
    <s v="FL - Miami"/>
    <n v="57"/>
    <s v="DEGENERATIVE NERVOUS SYSTEM DISORDERS W/O MCC"/>
    <n v="50"/>
    <s v="Medium "/>
    <n v="38663.42"/>
    <n v="6198.76"/>
    <n v="3446.94"/>
  </r>
  <r>
    <s v="MEDICAL CENTER OF TRINITY"/>
    <s v="TRINITY"/>
    <s v="FL"/>
    <x v="9"/>
    <s v="FL - Hudson"/>
    <n v="57"/>
    <s v="DEGENERATIVE NERVOUS SYSTEM DISORDERS W/O MCC"/>
    <n v="44"/>
    <s v="Low"/>
    <n v="17116.080000000002"/>
    <n v="8850.02"/>
    <n v="3453.11"/>
  </r>
  <r>
    <s v="NORTH FLORIDA REGIONAL MEDICAL CENTER"/>
    <s v="GAINESVILLE"/>
    <s v="FL"/>
    <x v="9"/>
    <s v="FL - Gainesville"/>
    <n v="57"/>
    <s v="DEGENERATIVE NERVOUS SYSTEM DISORDERS W/O MCC"/>
    <n v="61"/>
    <s v="Medium "/>
    <n v="38860.86"/>
    <n v="8615.11"/>
    <n v="3966.16"/>
  </r>
  <r>
    <s v="KENDALL REGIONAL MEDICAL CENTER"/>
    <s v="MIAMI"/>
    <s v="FL"/>
    <x v="9"/>
    <s v="FL - Miami"/>
    <n v="57"/>
    <s v="DEGENERATIVE NERVOUS SYSTEM DISORDERS W/O MCC"/>
    <n v="51"/>
    <s v="Medium "/>
    <n v="16979.04"/>
    <n v="5527.48"/>
    <n v="3802.77"/>
  </r>
  <r>
    <s v="PASCO REGIONAL MEDICAL CENTER"/>
    <s v="DADE CITY"/>
    <s v="FL"/>
    <x v="9"/>
    <s v="FL - Tampa"/>
    <n v="57"/>
    <s v="DEGENERATIVE NERVOUS SYSTEM DISORDERS W/O MCC"/>
    <n v="89"/>
    <s v="Medium "/>
    <n v="14391.66"/>
    <n v="6167.53"/>
    <n v="3734.42"/>
  </r>
  <r>
    <s v="OCALA REGIONAL MEDICAL CENTER"/>
    <s v="OCALA"/>
    <s v="FL"/>
    <x v="9"/>
    <s v="FL - Ocala"/>
    <n v="57"/>
    <s v="DEGENERATIVE NERVOUS SYSTEM DISORDERS W/O MCC"/>
    <n v="77"/>
    <s v="Medium "/>
    <n v="32548.06"/>
    <n v="5000.0600000000004"/>
    <n v="4655.43"/>
  </r>
  <r>
    <s v="BLAKE MEDICAL CENTER"/>
    <s v="BRADENTON"/>
    <s v="FL"/>
    <x v="9"/>
    <s v="FL - Bradenton"/>
    <n v="57"/>
    <s v="DEGENERATIVE NERVOUS SYSTEM DISORDERS W/O MCC"/>
    <n v="53"/>
    <s v="Medium "/>
    <n v="37702.49"/>
    <n v="8701.7099999999991"/>
    <n v="6895.36"/>
  </r>
  <r>
    <s v="GULF COAST MEDICAL CENTER LEE MEM HEALTH SYSTEM"/>
    <s v="FORT MYERS"/>
    <s v="FL"/>
    <x v="9"/>
    <s v="FL - Fort Myers"/>
    <n v="57"/>
    <s v="DEGENERATIVE NERVOUS SYSTEM DISORDERS W/O MCC"/>
    <n v="57"/>
    <s v="Medium "/>
    <n v="58839.43"/>
    <n v="4696.76"/>
    <n v="4410.34"/>
  </r>
  <r>
    <s v="FORT WALTON BEACH MEDICAL CENTER"/>
    <s v="FORT WALTON BEA"/>
    <s v="FL"/>
    <x v="9"/>
    <s v="FL - Pensacola"/>
    <n v="57"/>
    <s v="DEGENERATIVE NERVOUS SYSTEM DISORDERS W/O MCC"/>
    <n v="40"/>
    <s v="Low"/>
    <n v="28986.9"/>
    <n v="4648.04"/>
    <n v="4691.6499999999996"/>
  </r>
  <r>
    <s v="UNIVERSITY HOSPITAL AND MEDICAL CENTER"/>
    <s v="TAMARAC"/>
    <s v="FL"/>
    <x v="9"/>
    <s v="FL - Fort Lauderdale"/>
    <n v="57"/>
    <s v="DEGENERATIVE NERVOUS SYSTEM DISORDERS W/O MCC"/>
    <n v="50"/>
    <s v="Medium "/>
    <n v="55529.27"/>
    <n v="6408.16"/>
    <n v="5953.18"/>
  </r>
  <r>
    <s v="ORANGE PARK MEDICAL CENTER"/>
    <s v="ORANGE PARK"/>
    <s v="FL"/>
    <x v="9"/>
    <s v="FL - Jacksonville"/>
    <n v="57"/>
    <s v="DEGENERATIVE NERVOUS SYSTEM DISORDERS W/O MCC"/>
    <n v="46"/>
    <s v="Low"/>
    <n v="24564.28"/>
    <n v="6391.34"/>
    <n v="3931.79"/>
  </r>
  <r>
    <s v="WESTSIDE REGIONAL MEDICAL CENTER"/>
    <s v="PLANTATION"/>
    <s v="FL"/>
    <x v="9"/>
    <s v="FL - Fort Lauderdale"/>
    <n v="57"/>
    <s v="DEGENERATIVE NERVOUS SYSTEM DISORDERS W/O MCC"/>
    <n v="78"/>
    <s v="Medium "/>
    <n v="34781.730000000003"/>
    <n v="7288.05"/>
    <n v="5833.96"/>
  </r>
  <r>
    <s v="WEST FLORIDA HOSPITAL"/>
    <s v="PENSACOLA"/>
    <s v="FL"/>
    <x v="9"/>
    <s v="FL - Pensacola"/>
    <n v="57"/>
    <s v="DEGENERATIVE NERVOUS SYSTEM DISORDERS W/O MCC"/>
    <n v="67"/>
    <s v="Medium "/>
    <n v="57447.21"/>
    <n v="5555.35"/>
    <n v="5083.4399999999996"/>
  </r>
  <r>
    <s v="PUTNAM COMMUNITY MEDICAL CENTER"/>
    <s v="PALATKA"/>
    <s v="FL"/>
    <x v="9"/>
    <s v="FL - Gainesville"/>
    <n v="57"/>
    <s v="DEGENERATIVE NERVOUS SYSTEM DISORDERS W/O MCC"/>
    <n v="31"/>
    <s v="Low"/>
    <n v="23754.18"/>
    <n v="5237.32"/>
    <n v="3168"/>
  </r>
  <r>
    <s v="FAWCETT MEMORIAL HOSPITAL"/>
    <s v="PORT CHARLOTTE"/>
    <s v="FL"/>
    <x v="9"/>
    <s v="FL - Fort Myers"/>
    <n v="57"/>
    <s v="DEGENERATIVE NERVOUS SYSTEM DISORDERS W/O MCC"/>
    <n v="63"/>
    <s v="Medium "/>
    <n v="21333.83"/>
    <n v="5813.85"/>
    <n v="6496.46"/>
  </r>
  <r>
    <s v="NORTHSIDE HOSPITAL"/>
    <s v="SAINT PETERSBUR"/>
    <s v="FL"/>
    <x v="9"/>
    <s v="FL - St. Petersburg"/>
    <n v="57"/>
    <s v="DEGENERATIVE NERVOUS SYSTEM DISORDERS W/O MCC"/>
    <n v="51"/>
    <s v="Medium "/>
    <n v="22992.65"/>
    <n v="5214.13"/>
    <n v="3466.86"/>
  </r>
  <r>
    <s v="BRANDON REGIONAL HOSPITAL"/>
    <s v="BRANDON"/>
    <s v="FL"/>
    <x v="9"/>
    <s v="FL - Tampa"/>
    <n v="57"/>
    <s v="DEGENERATIVE NERVOUS SYSTEM DISORDERS W/O MCC"/>
    <n v="83"/>
    <s v="Medium "/>
    <n v="12396.24"/>
    <n v="14014.16"/>
    <n v="5250"/>
  </r>
  <r>
    <s v="CAPE CORAL HOSPITAL"/>
    <s v="CAPE CORAL"/>
    <s v="FL"/>
    <x v="9"/>
    <s v="FL - Fort Myers"/>
    <n v="57"/>
    <s v="DEGENERATIVE NERVOUS SYSTEM DISORDERS W/O MCC"/>
    <n v="48"/>
    <s v="Low"/>
    <n v="22452.18"/>
    <n v="6824.08"/>
    <n v="5553.93"/>
  </r>
  <r>
    <s v="LAWNWOOD REGIONAL MEDICAL CENTER &amp; HEART INSTITUTE"/>
    <s v="FORT PIERCE"/>
    <s v="FL"/>
    <x v="9"/>
    <s v="FL - Orlando"/>
    <n v="57"/>
    <s v="DEGENERATIVE NERVOUS SYSTEM DISORDERS W/O MCC"/>
    <n v="63"/>
    <s v="Medium "/>
    <n v="22547.19"/>
    <n v="4821.05"/>
    <n v="6778.65"/>
  </r>
  <r>
    <s v="LARGO MEDICAL CENTER"/>
    <s v="LARGO"/>
    <s v="FL"/>
    <x v="9"/>
    <s v="FL - Clearwater"/>
    <n v="57"/>
    <s v="DEGENERATIVE NERVOUS SYSTEM DISORDERS W/O MCC"/>
    <n v="70"/>
    <s v="Medium "/>
    <n v="85104.11"/>
    <n v="12252.78"/>
    <n v="8698.1200000000008"/>
  </r>
  <r>
    <s v="SEVEN RIVERS REGIONAL MEDICAL CENTER"/>
    <s v="CRYSTAL RIVER"/>
    <s v="FL"/>
    <x v="9"/>
    <s v="FL - Ocala"/>
    <n v="57"/>
    <s v="DEGENERATIVE NERVOUS SYSTEM DISORDERS W/O MCC"/>
    <n v="53"/>
    <s v="Medium "/>
    <n v="15325.19"/>
    <n v="8686.93"/>
    <n v="10740.15"/>
  </r>
  <r>
    <s v="JUPITER MEDICAL CENTER"/>
    <s v="JUPITER"/>
    <s v="FL"/>
    <x v="9"/>
    <s v="FL - Fort Lauderdale"/>
    <n v="57"/>
    <s v="DEGENERATIVE NERVOUS SYSTEM DISORDERS W/O MCC"/>
    <n v="53"/>
    <s v="Medium "/>
    <n v="6988.83"/>
    <n v="8558.91"/>
    <n v="11374.32"/>
  </r>
  <r>
    <s v="CAPITAL REGIONAL MEDICAL CENTER"/>
    <s v="TALLAHASSEE"/>
    <s v="FL"/>
    <x v="9"/>
    <s v="FL - Tallahassee"/>
    <n v="57"/>
    <s v="DEGENERATIVE NERVOUS SYSTEM DISORDERS W/O MCC"/>
    <n v="49"/>
    <s v="Low"/>
    <n v="20060.23"/>
    <n v="5016.96"/>
    <n v="5606.78"/>
  </r>
  <r>
    <s v="REGIONAL MEDICAL CENTER BAYONET POINT"/>
    <s v="HUDSON"/>
    <s v="FL"/>
    <x v="9"/>
    <s v="FL - Hudson"/>
    <n v="57"/>
    <s v="DEGENERATIVE NERVOUS SYSTEM DISORDERS W/O MCC"/>
    <n v="60"/>
    <s v="Medium "/>
    <n v="36606.97"/>
    <n v="5506.16"/>
    <n v="6302.13"/>
  </r>
  <r>
    <s v="DELRAY MEDICAL CENTER"/>
    <s v="DELRAY BEACH"/>
    <s v="FL"/>
    <x v="9"/>
    <s v="FL - Fort Lauderdale"/>
    <n v="57"/>
    <s v="DEGENERATIVE NERVOUS SYSTEM DISORDERS W/O MCC"/>
    <n v="67"/>
    <s v="Medium "/>
    <n v="15244.7"/>
    <n v="5151.25"/>
    <n v="2505.38"/>
  </r>
  <r>
    <s v="SOUTH BAY HOSPITAL"/>
    <s v="SUN CITY CENTER"/>
    <s v="FL"/>
    <x v="9"/>
    <s v="FL - Tampa"/>
    <n v="57"/>
    <s v="DEGENERATIVE NERVOUS SYSTEM DISORDERS W/O MCC"/>
    <n v="67"/>
    <s v="Medium "/>
    <n v="35539.26"/>
    <n v="7083.16"/>
    <n v="4455.32"/>
  </r>
  <r>
    <s v="ST LUCIE MEDICAL CENTER"/>
    <s v="PORT SAINT LUCI"/>
    <s v="FL"/>
    <x v="9"/>
    <s v="FL - Fort Lauderdale"/>
    <n v="57"/>
    <s v="DEGENERATIVE NERVOUS SYSTEM DISORDERS W/O MCC"/>
    <n v="77"/>
    <s v="Medium "/>
    <n v="18255.98"/>
    <n v="7445.19"/>
    <n v="5846.78"/>
  </r>
  <r>
    <s v="OAK HILL HOSPITAL"/>
    <s v="BROOKSVILLE"/>
    <s v="FL"/>
    <x v="9"/>
    <s v="FL - Hudson"/>
    <n v="57"/>
    <s v="DEGENERATIVE NERVOUS SYSTEM DISORDERS W/O MCC"/>
    <n v="44"/>
    <s v="Low"/>
    <n v="15414.63"/>
    <n v="6014.19"/>
    <n v="5551.11"/>
  </r>
  <r>
    <s v="MEASE COUNTRYSIDE HOSPITAL"/>
    <s v="SAFETY HARBOR"/>
    <s v="FL"/>
    <x v="9"/>
    <s v="FL - Clearwater"/>
    <n v="57"/>
    <s v="DEGENERATIVE NERVOUS SYSTEM DISORDERS W/O MCC"/>
    <n v="53"/>
    <s v="Medium "/>
    <n v="57888.56"/>
    <n v="4320.68"/>
    <n v="4517.2299999999996"/>
  </r>
  <r>
    <s v="MEMORIAL HOSPITAL WEST"/>
    <s v="PEMBROKE PINES"/>
    <s v="FL"/>
    <x v="9"/>
    <s v="FL - Miami"/>
    <n v="57"/>
    <s v="DEGENERATIVE NERVOUS SYSTEM DISORDERS W/O MCC"/>
    <n v="39"/>
    <s v="Low"/>
    <n v="22927.68"/>
    <n v="3694.96"/>
    <n v="5425.24"/>
  </r>
  <r>
    <s v="GOOD SAMARITAN MEDICAL CENTER"/>
    <s v="WEST PALM BEACH"/>
    <s v="FL"/>
    <x v="9"/>
    <s v="FL - Fort Lauderdale"/>
    <n v="57"/>
    <s v="DEGENERATIVE NERVOUS SYSTEM DISORDERS W/O MCC"/>
    <n v="60"/>
    <s v="Medium "/>
    <n v="5132.58"/>
    <n v="6484.94"/>
    <n v="3848.5"/>
  </r>
  <r>
    <s v="CLEVELAND CLINIC HOSPITAL"/>
    <s v="WESTON"/>
    <s v="FL"/>
    <x v="9"/>
    <s v="FL - Miami"/>
    <n v="57"/>
    <s v="DEGENERATIVE NERVOUS SYSTEM DISORDERS W/O MCC"/>
    <n v="65"/>
    <s v="Medium "/>
    <n v="22923.43"/>
    <n v="9615.1"/>
    <n v="7367.04"/>
  </r>
  <r>
    <s v="VILLAGES REGIONAL HOSPITAL  THE"/>
    <s v="THE VILLAGES"/>
    <s v="FL"/>
    <x v="9"/>
    <s v="FL - Orlando"/>
    <n v="57"/>
    <s v="DEGENERATIVE NERVOUS SYSTEM DISORDERS W/O MCC"/>
    <n v="75"/>
    <s v="Medium "/>
    <n v="28532.54"/>
    <n v="7819.36"/>
    <n v="3365.27"/>
  </r>
  <r>
    <s v="DOCTORS HOSPITAL INC"/>
    <s v="CORAL GABLES"/>
    <s v="FL"/>
    <x v="9"/>
    <s v="FL - Miami"/>
    <n v="57"/>
    <s v="DEGENERATIVE NERVOUS SYSTEM DISORDERS W/O MCC"/>
    <n v="57"/>
    <s v="Medium "/>
    <n v="20484.650000000001"/>
    <n v="7625.57"/>
    <n v="5669.14"/>
  </r>
  <r>
    <s v="ST CLOUD REGIONAL MEDICAL CENTER"/>
    <s v="SAINT CLOUD"/>
    <s v="FL"/>
    <x v="9"/>
    <s v="FL - Orlando"/>
    <n v="57"/>
    <s v="DEGENERATIVE NERVOUS SYSTEM DISORDERS W/O MCC"/>
    <n v="74"/>
    <s v="Medium "/>
    <n v="35633.769999999997"/>
    <n v="6430.66"/>
    <n v="14963.37"/>
  </r>
  <r>
    <s v="ST VINCENT'S MEDICAL CENTER SOUTHSIDE"/>
    <s v="JACKSONVILLE"/>
    <s v="FL"/>
    <x v="9"/>
    <s v="FL - Jacksonville"/>
    <n v="57"/>
    <s v="DEGENERATIVE NERVOUS SYSTEM DISORDERS W/O MCC"/>
    <n v="50"/>
    <s v="Medium "/>
    <n v="23104.89"/>
    <n v="7062.33"/>
    <n v="6001.17"/>
  </r>
  <r>
    <s v="HAMILTON MEDICAL CENTER"/>
    <s v="DALTON"/>
    <s v="GA"/>
    <x v="10"/>
    <s v="GA - Atlanta"/>
    <n v="57"/>
    <s v="DEGENERATIVE NERVOUS SYSTEM DISORDERS W/O MCC"/>
    <n v="45"/>
    <s v="Low"/>
    <n v="11003.5"/>
    <n v="11017.88"/>
    <n v="6918.8"/>
  </r>
  <r>
    <s v="SATILLA REGIONAL MEDICAL CENTER"/>
    <s v="WAYCROSS"/>
    <s v="GA"/>
    <x v="10"/>
    <s v="FL - Jacksonville"/>
    <n v="57"/>
    <s v="DEGENERATIVE NERVOUS SYSTEM DISORDERS W/O MCC"/>
    <n v="48"/>
    <s v="Low"/>
    <n v="22055.68"/>
    <n v="8772.7999999999993"/>
    <n v="6229.17"/>
  </r>
  <r>
    <s v="NORTHSIDE HOSPITAL FORSYTH"/>
    <s v="CUMMING"/>
    <s v="GA"/>
    <x v="10"/>
    <s v="GA - Atlanta"/>
    <n v="57"/>
    <s v="DEGENERATIVE NERVOUS SYSTEM DISORDERS W/O MCC"/>
    <n v="59"/>
    <s v="Medium "/>
    <n v="18779.34"/>
    <n v="5536.16"/>
    <n v="7556.61"/>
  </r>
  <r>
    <s v="PHOEBE PUTNEY MEMORIAL HOSPITAL"/>
    <s v="ALBANY"/>
    <s v="GA"/>
    <x v="10"/>
    <s v="GA - Albany"/>
    <n v="57"/>
    <s v="DEGENERATIVE NERVOUS SYSTEM DISORDERS W/O MCC"/>
    <n v="25"/>
    <s v="Low"/>
    <n v="11146.56"/>
    <n v="5188.8500000000004"/>
    <n v="3388.53"/>
  </r>
  <r>
    <s v="EMORY UNIVERSITY HOSPITAL"/>
    <s v="ATLANTA"/>
    <s v="GA"/>
    <x v="10"/>
    <s v="GA - Atlanta"/>
    <n v="57"/>
    <s v="DEGENERATIVE NERVOUS SYSTEM DISORDERS W/O MCC"/>
    <n v="25"/>
    <s v="Low"/>
    <n v="44736.69"/>
    <n v="4310.2"/>
    <n v="3311.41"/>
  </r>
  <r>
    <s v="WEST GEORGIA MEDICAL CENTER"/>
    <s v="LAGRANGE"/>
    <s v="GA"/>
    <x v="10"/>
    <s v="GA - Atlanta"/>
    <n v="57"/>
    <s v="DEGENERATIVE NERVOUS SYSTEM DISORDERS W/O MCC"/>
    <n v="51"/>
    <s v="Medium "/>
    <n v="27945.89"/>
    <n v="13519.54"/>
    <n v="7462.87"/>
  </r>
  <r>
    <s v="NEWTON MEDICAL CENTER"/>
    <s v="COVINGTON"/>
    <s v="GA"/>
    <x v="10"/>
    <s v="GA - Atlanta"/>
    <n v="57"/>
    <s v="DEGENERATIVE NERVOUS SYSTEM DISORDERS W/O MCC"/>
    <n v="74"/>
    <s v="Medium "/>
    <n v="14952.94"/>
    <n v="6009.36"/>
    <n v="14432.31"/>
  </r>
  <r>
    <s v="CANDLER HOSPITAL"/>
    <s v="SAVANNAH"/>
    <s v="GA"/>
    <x v="10"/>
    <s v="GA - Savannah"/>
    <n v="57"/>
    <s v="DEGENERATIVE NERVOUS SYSTEM DISORDERS W/O MCC"/>
    <n v="32"/>
    <s v="Low"/>
    <n v="9772.9599999999991"/>
    <n v="7181.19"/>
    <n v="5635.62"/>
  </r>
  <r>
    <s v="UNIVERSITY HOSPITAL"/>
    <s v="AUGUSTA"/>
    <s v="GA"/>
    <x v="10"/>
    <s v="GA - Augusta"/>
    <n v="57"/>
    <s v="DEGENERATIVE NERVOUS SYSTEM DISORDERS W/O MCC"/>
    <n v="121"/>
    <s v="High"/>
    <n v="26185.66"/>
    <n v="5276.5"/>
    <n v="8022.06"/>
  </r>
  <r>
    <s v="NORTHEAST GEORGIA MEDICAL CENTER  INC"/>
    <s v="GAINESVILLE"/>
    <s v="GA"/>
    <x v="10"/>
    <s v="GA - Atlanta"/>
    <n v="57"/>
    <s v="DEGENERATIVE NERVOUS SYSTEM DISORDERS W/O MCC"/>
    <n v="33"/>
    <s v="Low"/>
    <n v="48063.48"/>
    <n v="7513.17"/>
    <n v="25416.31"/>
  </r>
  <r>
    <s v="MEDICAL COLLEGE OF GA HOSPITALS AND CLINICS"/>
    <s v="AUGUSTA"/>
    <s v="GA"/>
    <x v="10"/>
    <s v="GA - Augusta"/>
    <n v="57"/>
    <s v="DEGENERATIVE NERVOUS SYSTEM DISORDERS W/O MCC"/>
    <n v="37"/>
    <s v="Low"/>
    <n v="16095.18"/>
    <n v="17455.900000000001"/>
    <n v="3967.96"/>
  </r>
  <r>
    <s v="WELLSTAR KENNESTONE HOSPITAL"/>
    <s v="MARIETTA"/>
    <s v="GA"/>
    <x v="10"/>
    <s v="GA - Atlanta"/>
    <n v="57"/>
    <s v="DEGENERATIVE NERVOUS SYSTEM DISORDERS W/O MCC"/>
    <n v="54"/>
    <s v="Medium "/>
    <n v="12222.13"/>
    <n v="8123.87"/>
    <n v="5573.17"/>
  </r>
  <r>
    <s v="MEMORIAL HEALTH UNIV MED CEN  INC"/>
    <s v="SAVANNAH"/>
    <s v="GA"/>
    <x v="10"/>
    <s v="GA - Savannah"/>
    <n v="57"/>
    <s v="DEGENERATIVE NERVOUS SYSTEM DISORDERS W/O MCC"/>
    <n v="75"/>
    <s v="Medium "/>
    <n v="11544.25"/>
    <n v="5714.18"/>
    <n v="3103.44"/>
  </r>
  <r>
    <s v="ST JOSEPH'S HOSPITAL - SAVANNAH"/>
    <s v="SAVANNAH"/>
    <s v="GA"/>
    <x v="10"/>
    <s v="GA - Savannah"/>
    <n v="57"/>
    <s v="DEGENERATIVE NERVOUS SYSTEM DISORDERS W/O MCC"/>
    <n v="50"/>
    <s v="Medium "/>
    <n v="16789.36"/>
    <n v="7499.65"/>
    <n v="4410.03"/>
  </r>
  <r>
    <s v="HOUSTON MEDICAL CENTER"/>
    <s v="WARNER ROBINS"/>
    <s v="GA"/>
    <x v="10"/>
    <s v="GA - Macon"/>
    <n v="57"/>
    <s v="DEGENERATIVE NERVOUS SYSTEM DISORDERS W/O MCC"/>
    <n v="31"/>
    <s v="Low"/>
    <n v="56795.46"/>
    <n v="6465.06"/>
    <n v="2975.45"/>
  </r>
  <r>
    <s v="ATHENS REGIONAL MEDICAL CENTER"/>
    <s v="ATHENS"/>
    <s v="GA"/>
    <x v="10"/>
    <s v="GA - Atlanta"/>
    <n v="57"/>
    <s v="DEGENERATIVE NERVOUS SYSTEM DISORDERS W/O MCC"/>
    <n v="53"/>
    <s v="Medium "/>
    <n v="30095.75"/>
    <n v="4188.1899999999996"/>
    <n v="5285.33"/>
  </r>
  <r>
    <s v="EAST GEORGIA REGIONAL MEDICAL CENTER"/>
    <s v="STATESBORO"/>
    <s v="GA"/>
    <x v="10"/>
    <s v="GA - Savannah"/>
    <n v="57"/>
    <s v="DEGENERATIVE NERVOUS SYSTEM DISORDERS W/O MCC"/>
    <n v="54"/>
    <s v="Medium "/>
    <n v="9601.49"/>
    <n v="5312.19"/>
    <n v="4500.66"/>
  </r>
  <r>
    <s v="DEKALB MEDICAL CENTER"/>
    <s v="DECATUR"/>
    <s v="GA"/>
    <x v="10"/>
    <s v="GA - Atlanta"/>
    <n v="57"/>
    <s v="DEGENERATIVE NERVOUS SYSTEM DISORDERS W/O MCC"/>
    <n v="52"/>
    <s v="Medium "/>
    <n v="76232.350000000006"/>
    <n v="15791.93"/>
    <n v="12113.98"/>
  </r>
  <r>
    <s v="EMORY UNIVERSITY HOSPITAL MIDTOWN"/>
    <s v="ATLANTA"/>
    <s v="GA"/>
    <x v="10"/>
    <s v="GA - Atlanta"/>
    <n v="57"/>
    <s v="DEGENERATIVE NERVOUS SYSTEM DISORDERS W/O MCC"/>
    <n v="39"/>
    <s v="Low"/>
    <n v="39919.980000000003"/>
    <n v="4994.79"/>
    <n v="13948.23"/>
  </r>
  <r>
    <s v="GRADY MEMORIAL HOSPITAL"/>
    <s v="ATLANTA"/>
    <s v="GA"/>
    <x v="10"/>
    <s v="GA - Atlanta"/>
    <n v="57"/>
    <s v="DEGENERATIVE NERVOUS SYSTEM DISORDERS W/O MCC"/>
    <n v="44"/>
    <s v="Low"/>
    <n v="41581.980000000003"/>
    <n v="5458.53"/>
    <n v="6639.51"/>
  </r>
  <r>
    <s v="PIEDMONT HOSPITAL"/>
    <s v="ATLANTA"/>
    <s v="GA"/>
    <x v="10"/>
    <s v="GA - Atlanta"/>
    <n v="57"/>
    <s v="DEGENERATIVE NERVOUS SYSTEM DISORDERS W/O MCC"/>
    <n v="24"/>
    <s v="Low"/>
    <n v="9762.27"/>
    <n v="7737.57"/>
    <n v="8032.7"/>
  </r>
  <r>
    <s v="COFFEE REGIONAL MEDICAL CENTER"/>
    <s v="DOUGLAS"/>
    <s v="GA"/>
    <x v="10"/>
    <s v="FL - Jacksonville"/>
    <n v="57"/>
    <s v="DEGENERATIVE NERVOUS SYSTEM DISORDERS W/O MCC"/>
    <n v="49"/>
    <s v="Low"/>
    <n v="21230.16"/>
    <n v="9591.84"/>
    <n v="6793.99"/>
  </r>
  <r>
    <s v="ROCKDALE MEDICAL CENTER"/>
    <s v="CONYERS"/>
    <s v="GA"/>
    <x v="10"/>
    <s v="GA - Atlanta"/>
    <n v="57"/>
    <s v="DEGENERATIVE NERVOUS SYSTEM DISORDERS W/O MCC"/>
    <n v="77"/>
    <s v="Medium "/>
    <n v="58573.54"/>
    <n v="4545.87"/>
    <n v="5565.34"/>
  </r>
  <r>
    <s v="TIFT REGIONAL MEDICAL CENTER"/>
    <s v="TIFTON"/>
    <s v="GA"/>
    <x v="10"/>
    <s v="FL - Tallahassee"/>
    <n v="57"/>
    <s v="DEGENERATIVE NERVOUS SYSTEM DISORDERS W/O MCC"/>
    <n v="68"/>
    <s v="Medium "/>
    <n v="30316.080000000002"/>
    <n v="7291.69"/>
    <n v="4154.12"/>
  </r>
  <r>
    <s v="MEDICAL CENTER OF CENTRAL GEORGIA"/>
    <s v="MACON"/>
    <s v="GA"/>
    <x v="10"/>
    <s v="GA - Macon"/>
    <n v="57"/>
    <s v="DEGENERATIVE NERVOUS SYSTEM DISORDERS W/O MCC"/>
    <n v="73"/>
    <s v="Medium "/>
    <n v="20194.79"/>
    <n v="10799.56"/>
    <n v="4582.38"/>
  </r>
  <r>
    <s v="SOUTH GEORGIA MEDICAL CENTER"/>
    <s v="VALDOSTA"/>
    <s v="GA"/>
    <x v="10"/>
    <s v="FL - Tallahassee"/>
    <n v="57"/>
    <s v="DEGENERATIVE NERVOUS SYSTEM DISORDERS W/O MCC"/>
    <n v="66"/>
    <s v="Medium "/>
    <n v="12471.44"/>
    <n v="7443.38"/>
    <n v="8444.11"/>
  </r>
  <r>
    <s v="ST FRANCIS HOSPITAL  INC"/>
    <s v="COLUMBUS"/>
    <s v="GA"/>
    <x v="10"/>
    <s v="GA - Columbus"/>
    <n v="57"/>
    <s v="DEGENERATIVE NERVOUS SYSTEM DISORDERS W/O MCC"/>
    <n v="46"/>
    <s v="Low"/>
    <n v="31928.81"/>
    <n v="26450.95"/>
    <n v="11809.93"/>
  </r>
  <r>
    <s v="WELLSTAR COBB HOSPITAL"/>
    <s v="AUSTELL"/>
    <s v="GA"/>
    <x v="10"/>
    <s v="GA - Atlanta"/>
    <n v="57"/>
    <s v="DEGENERATIVE NERVOUS SYSTEM DISORDERS W/O MCC"/>
    <n v="51"/>
    <s v="Medium "/>
    <n v="27352"/>
    <n v="5731.6"/>
    <n v="4140.8999999999996"/>
  </r>
  <r>
    <s v="COLISEUM MEDICAL CENTER"/>
    <s v="MACON"/>
    <s v="GA"/>
    <x v="10"/>
    <s v="GA - Macon"/>
    <n v="57"/>
    <s v="DEGENERATIVE NERVOUS SYSTEM DISORDERS W/O MCC"/>
    <n v="52"/>
    <s v="Medium "/>
    <n v="16124.19"/>
    <n v="9499.8700000000008"/>
    <n v="3674.91"/>
  </r>
  <r>
    <s v="SOUTHERN REGIONAL MEDICAL CENTER"/>
    <s v="RIVERDALE"/>
    <s v="GA"/>
    <x v="10"/>
    <s v="GA - Atlanta"/>
    <n v="57"/>
    <s v="DEGENERATIVE NERVOUS SYSTEM DISORDERS W/O MCC"/>
    <n v="50"/>
    <s v="Medium "/>
    <n v="60786.38"/>
    <n v="15436.6"/>
    <n v="7374.24"/>
  </r>
  <r>
    <s v="REDMOND REGIONAL MEDICAL CENTER"/>
    <s v="ROME"/>
    <s v="GA"/>
    <x v="10"/>
    <s v="GA - Rome"/>
    <n v="57"/>
    <s v="DEGENERATIVE NERVOUS SYSTEM DISORDERS W/O MCC"/>
    <n v="107"/>
    <s v="High"/>
    <n v="52902.7"/>
    <n v="12947.27"/>
    <n v="4268.49"/>
  </r>
  <r>
    <s v="EMORY EASTSIDE MEDICAL CENTER"/>
    <s v="SNELLVILLE"/>
    <s v="GA"/>
    <x v="10"/>
    <s v="GA - Atlanta"/>
    <n v="57"/>
    <s v="DEGENERATIVE NERVOUS SYSTEM DISORDERS W/O MCC"/>
    <n v="57"/>
    <s v="Medium "/>
    <n v="24892"/>
    <n v="4336.66"/>
    <n v="4229.4399999999996"/>
  </r>
  <r>
    <s v="SMITH NORTHVIEW HOSPITAL"/>
    <s v="VALDOSTA"/>
    <s v="GA"/>
    <x v="10"/>
    <s v="FL - Tallahassee"/>
    <n v="57"/>
    <s v="DEGENERATIVE NERVOUS SYSTEM DISORDERS W/O MCC"/>
    <n v="43"/>
    <s v="Low"/>
    <n v="8954.6299999999992"/>
    <n v="13695.91"/>
    <n v="4467.76"/>
  </r>
  <r>
    <s v="PIEDMONT FAYETTE HOSPITAL"/>
    <s v="FAYETTEVILLE"/>
    <s v="GA"/>
    <x v="10"/>
    <s v="GA - Atlanta"/>
    <n v="57"/>
    <s v="DEGENERATIVE NERVOUS SYSTEM DISORDERS W/O MCC"/>
    <n v="49"/>
    <s v="Low"/>
    <n v="11318.81"/>
    <n v="7274.93"/>
    <n v="6376.73"/>
  </r>
  <r>
    <s v="THE QUEENS MEDICAL CENTER"/>
    <s v="HONOLULU"/>
    <s v="HI"/>
    <x v="11"/>
    <s v="HI - Honolulu"/>
    <n v="57"/>
    <s v="DEGENERATIVE NERVOUS SYSTEM DISORDERS W/O MCC"/>
    <n v="73"/>
    <s v="Medium "/>
    <n v="39930.239999999998"/>
    <n v="7461.98"/>
    <n v="14909.87"/>
  </r>
  <r>
    <s v="ST LUKES REGIONAL MEDICAL CENTER"/>
    <s v="BOISE"/>
    <s v="ID"/>
    <x v="12"/>
    <s v="ID - Boise"/>
    <n v="57"/>
    <s v="DEGENERATIVE NERVOUS SYSTEM DISORDERS W/O MCC"/>
    <n v="30"/>
    <s v="Low"/>
    <n v="32936.39"/>
    <n v="4927.3"/>
    <n v="6859.45"/>
  </r>
  <r>
    <s v="PROVENA ST JOSEPH MEDICAL CENTER"/>
    <s v="JOLIET"/>
    <s v="IL"/>
    <x v="13"/>
    <s v="IL - Joliet"/>
    <n v="57"/>
    <s v="DEGENERATIVE NERVOUS SYSTEM DISORDERS W/O MCC"/>
    <n v="102"/>
    <s v="High"/>
    <n v="48272.69"/>
    <n v="6800"/>
    <n v="18556.099999999999"/>
  </r>
  <r>
    <s v="LOYOLA GOTTLIEB MEMORIAL HOSPITAL"/>
    <s v="MELROSE PARK"/>
    <s v="IL"/>
    <x v="13"/>
    <s v="IL - Melrose Park"/>
    <n v="57"/>
    <s v="DEGENERATIVE NERVOUS SYSTEM DISORDERS W/O MCC"/>
    <n v="60"/>
    <s v="Medium "/>
    <n v="15602.29"/>
    <n v="4442.7"/>
    <n v="6149.36"/>
  </r>
  <r>
    <s v="EVANSTON HOSPITAL"/>
    <s v="EVANSTON"/>
    <s v="IL"/>
    <x v="13"/>
    <s v="IL - Evanston"/>
    <n v="57"/>
    <s v="DEGENERATIVE NERVOUS SYSTEM DISORDERS W/O MCC"/>
    <n v="35"/>
    <s v="Low"/>
    <n v="32525.32"/>
    <n v="11507.94"/>
    <n v="3227.55"/>
  </r>
  <r>
    <s v="BLESSING HOSPITAL"/>
    <s v="QUINCY"/>
    <s v="IL"/>
    <x v="13"/>
    <s v="IL - Springfield"/>
    <n v="57"/>
    <s v="DEGENERATIVE NERVOUS SYSTEM DISORDERS W/O MCC"/>
    <n v="51"/>
    <s v="Medium "/>
    <n v="17164.939999999999"/>
    <n v="5333.65"/>
    <n v="10475.91"/>
  </r>
  <r>
    <s v="SHERMAN HOSPITAL"/>
    <s v="ELGIN"/>
    <s v="IL"/>
    <x v="13"/>
    <s v="IL - Elgin"/>
    <n v="57"/>
    <s v="DEGENERATIVE NERVOUS SYSTEM DISORDERS W/O MCC"/>
    <n v="70"/>
    <s v="Medium "/>
    <n v="15491.53"/>
    <n v="7561.19"/>
    <n v="7434.86"/>
  </r>
  <r>
    <s v="ST MARYS HOSPITAL"/>
    <s v="CENTRALIA"/>
    <s v="IL"/>
    <x v="13"/>
    <s v="MO - St. Louis"/>
    <n v="57"/>
    <s v="DEGENERATIVE NERVOUS SYSTEM DISORDERS W/O MCC"/>
    <n v="79"/>
    <s v="Medium "/>
    <n v="29779.81"/>
    <n v="8105.58"/>
    <n v="5073.32"/>
  </r>
  <r>
    <s v="GOOD SAMARITAN REGIONAL HLTH CENTER"/>
    <s v="MOUNT VERNON"/>
    <s v="IL"/>
    <x v="13"/>
    <s v="MO - St. Louis"/>
    <n v="57"/>
    <s v="DEGENERATIVE NERVOUS SYSTEM DISORDERS W/O MCC"/>
    <n v="54"/>
    <s v="Medium "/>
    <n v="14289.66"/>
    <n v="8324.26"/>
    <n v="3948.44"/>
  </r>
  <r>
    <s v="ADVOCATE TRINITY HOSPITAL"/>
    <s v="CHICAGO"/>
    <s v="IL"/>
    <x v="13"/>
    <s v="IL - Chicago"/>
    <n v="57"/>
    <s v="DEGENERATIVE NERVOUS SYSTEM DISORDERS W/O MCC"/>
    <n v="73"/>
    <s v="Medium "/>
    <n v="14035.65"/>
    <n v="6207.25"/>
    <n v="4282.5"/>
  </r>
  <r>
    <s v="WEST SUBURBAN MEDICAL CENTER"/>
    <s v="OAK PARK"/>
    <s v="IL"/>
    <x v="13"/>
    <s v="IL - Melrose Park"/>
    <n v="57"/>
    <s v="DEGENERATIVE NERVOUS SYSTEM DISORDERS W/O MCC"/>
    <n v="38"/>
    <s v="Low"/>
    <n v="25784.880000000001"/>
    <n v="7755.93"/>
    <n v="5378.02"/>
  </r>
  <r>
    <s v="SKOKIE HOSPITAL"/>
    <s v="SKOKIE"/>
    <s v="IL"/>
    <x v="13"/>
    <s v="IL - Evanston"/>
    <n v="57"/>
    <s v="DEGENERATIVE NERVOUS SYSTEM DISORDERS W/O MCC"/>
    <n v="64"/>
    <s v="Medium "/>
    <n v="12662.7"/>
    <n v="6795.45"/>
    <n v="5518.41"/>
  </r>
  <r>
    <s v="ST JOHNS HOSPITAL"/>
    <s v="SPRINGFIELD"/>
    <s v="IL"/>
    <x v="13"/>
    <s v="IL - Springfield"/>
    <n v="57"/>
    <s v="DEGENERATIVE NERVOUS SYSTEM DISORDERS W/O MCC"/>
    <n v="49"/>
    <s v="Low"/>
    <n v="18582.59"/>
    <n v="10688.6"/>
    <n v="4481.37"/>
  </r>
  <r>
    <s v="MACNEAL  HOSPITAL"/>
    <s v="BERWYN"/>
    <s v="IL"/>
    <x v="13"/>
    <s v="IL - Melrose Park"/>
    <n v="57"/>
    <s v="DEGENERATIVE NERVOUS SYSTEM DISORDERS W/O MCC"/>
    <n v="31"/>
    <s v="Low"/>
    <n v="41644.46"/>
    <n v="5209.09"/>
    <n v="9118.1"/>
  </r>
  <r>
    <s v="PALOS COMMUNITY HOSPITAL"/>
    <s v="PALOS HEIGHTS"/>
    <s v="IL"/>
    <x v="13"/>
    <s v="IL - Blue Island"/>
    <n v="57"/>
    <s v="DEGENERATIVE NERVOUS SYSTEM DISORDERS W/O MCC"/>
    <n v="177"/>
    <s v="High"/>
    <n v="37467.75"/>
    <n v="6725.29"/>
    <n v="4319.6899999999996"/>
  </r>
  <r>
    <s v="ADVENTIST LA GRANGE MEMORIAL HOSPITAL"/>
    <s v="LA GRANGE"/>
    <s v="IL"/>
    <x v="13"/>
    <s v="IL - Melrose Park"/>
    <n v="57"/>
    <s v="DEGENERATIVE NERVOUS SYSTEM DISORDERS W/O MCC"/>
    <n v="43"/>
    <s v="Low"/>
    <n v="15758.05"/>
    <n v="10717.66"/>
    <n v="4147.93"/>
  </r>
  <r>
    <s v="SAINT FRANCIS MEDICAL CENTER"/>
    <s v="PEORIA"/>
    <s v="IL"/>
    <x v="13"/>
    <s v="IL - Peoria"/>
    <n v="57"/>
    <s v="DEGENERATIVE NERVOUS SYSTEM DISORDERS W/O MCC"/>
    <n v="50"/>
    <s v="Medium "/>
    <n v="45649.73"/>
    <n v="4938.88"/>
    <n v="4439.37"/>
  </r>
  <r>
    <s v="LOUIS A WEISS MEMORIAL HOSPITAL"/>
    <s v="CHICAGO"/>
    <s v="IL"/>
    <x v="13"/>
    <s v="IL - Chicago"/>
    <n v="57"/>
    <s v="DEGENERATIVE NERVOUS SYSTEM DISORDERS W/O MCC"/>
    <n v="51"/>
    <s v="Medium "/>
    <n v="25132.41"/>
    <n v="8476.49"/>
    <n v="6092.58"/>
  </r>
  <r>
    <s v="VISTA MEDICAL CENTER EAST"/>
    <s v="WAUKEGAN"/>
    <s v="IL"/>
    <x v="13"/>
    <s v="WI - Milwaukee"/>
    <n v="57"/>
    <s v="DEGENERATIVE NERVOUS SYSTEM DISORDERS W/O MCC"/>
    <n v="23"/>
    <s v="Low"/>
    <n v="14319.56"/>
    <n v="13233.43"/>
    <n v="13462.21"/>
  </r>
  <r>
    <s v="THE UNIVERSITY OF CHICAGO MEDICAL CENTER"/>
    <s v="CHICAGO"/>
    <s v="IL"/>
    <x v="13"/>
    <s v="IL - Chicago"/>
    <n v="57"/>
    <s v="DEGENERATIVE NERVOUS SYSTEM DISORDERS W/O MCC"/>
    <n v="32"/>
    <s v="Low"/>
    <n v="21996.15"/>
    <n v="7645.42"/>
    <n v="3943.87"/>
  </r>
  <r>
    <s v="PROVENA UNITED SAMARITANS MEDCTR-LOGAN"/>
    <s v="DANVILLE"/>
    <s v="IL"/>
    <x v="13"/>
    <s v="IL - Urbana"/>
    <n v="57"/>
    <s v="DEGENERATIVE NERVOUS SYSTEM DISORDERS W/O MCC"/>
    <n v="155"/>
    <s v="High"/>
    <n v="26758.59"/>
    <n v="7212.78"/>
    <n v="11403.37"/>
  </r>
  <r>
    <s v="PROVENA COVENANT MEDICAL CENTER- URBANA"/>
    <s v="URBANA"/>
    <s v="IL"/>
    <x v="13"/>
    <s v="IL - Urbana"/>
    <n v="57"/>
    <s v="DEGENERATIVE NERVOUS SYSTEM DISORDERS W/O MCC"/>
    <n v="91"/>
    <s v="High"/>
    <n v="29267.09"/>
    <n v="8314.7900000000009"/>
    <n v="5952.05"/>
  </r>
  <r>
    <s v="SWEDISH COVENANT HOSPITAL"/>
    <s v="CHICAGO"/>
    <s v="IL"/>
    <x v="13"/>
    <s v="IL - Chicago"/>
    <n v="57"/>
    <s v="DEGENERATIVE NERVOUS SYSTEM DISORDERS W/O MCC"/>
    <n v="57"/>
    <s v="Medium "/>
    <n v="13468.1"/>
    <n v="5739.3"/>
    <n v="5813.86"/>
  </r>
  <r>
    <s v="THOREK MEMORIAL HOSPITAL"/>
    <s v="CHICAGO"/>
    <s v="IL"/>
    <x v="13"/>
    <s v="IL - Chicago"/>
    <n v="57"/>
    <s v="DEGENERATIVE NERVOUS SYSTEM DISORDERS W/O MCC"/>
    <n v="54"/>
    <s v="Medium "/>
    <n v="11926.69"/>
    <n v="10577.83"/>
    <n v="6650.38"/>
  </r>
  <r>
    <s v="CENTEGRA HEALTH SYSTEM - MC HENRY HOSPITAL"/>
    <s v="MCHENRY"/>
    <s v="IL"/>
    <x v="13"/>
    <s v="IL - Elgin"/>
    <n v="57"/>
    <s v="DEGENERATIVE NERVOUS SYSTEM DISORDERS W/O MCC"/>
    <n v="56"/>
    <s v="Medium "/>
    <n v="24066.77"/>
    <n v="4510.49"/>
    <n v="7036.59"/>
  </r>
  <r>
    <s v="RESURRECTION MEDICAL CENTER"/>
    <s v="CHICAGO"/>
    <s v="IL"/>
    <x v="13"/>
    <s v="IL - Chicago"/>
    <n v="57"/>
    <s v="DEGENERATIVE NERVOUS SYSTEM DISORDERS W/O MCC"/>
    <n v="50"/>
    <s v="Medium "/>
    <n v="16311.89"/>
    <n v="7513.63"/>
    <n v="10272.790000000001"/>
  </r>
  <r>
    <s v="METROSOUTH MEDICAL CENTER"/>
    <s v="BLUE ISLAND"/>
    <s v="IL"/>
    <x v="13"/>
    <s v="IL - Blue Island"/>
    <n v="57"/>
    <s v="DEGENERATIVE NERVOUS SYSTEM DISORDERS W/O MCC"/>
    <n v="34"/>
    <s v="Low"/>
    <n v="19221.72"/>
    <n v="5349.46"/>
    <n v="3518.41"/>
  </r>
  <r>
    <s v="RUSH UNIVERSITY MEDICAL CENTER"/>
    <s v="CHICAGO"/>
    <s v="IL"/>
    <x v="13"/>
    <s v="IL - Chicago"/>
    <n v="57"/>
    <s v="DEGENERATIVE NERVOUS SYSTEM DISORDERS W/O MCC"/>
    <n v="137"/>
    <s v="High"/>
    <n v="34874.959999999999"/>
    <n v="5293.09"/>
    <n v="5680.83"/>
  </r>
  <r>
    <s v="HINSDALE HOSPITAL"/>
    <s v="HINSDALE"/>
    <s v="IL"/>
    <x v="13"/>
    <s v="IL - Hinsdale"/>
    <n v="57"/>
    <s v="DEGENERATIVE NERVOUS SYSTEM DISORDERS W/O MCC"/>
    <n v="59"/>
    <s v="Medium "/>
    <n v="45278.31"/>
    <n v="5149.9399999999996"/>
    <n v="4894.7"/>
  </r>
  <r>
    <s v="GATEWAY REGIONAL MEDICAL CENTER"/>
    <s v="GRANITE CITY"/>
    <s v="IL"/>
    <x v="13"/>
    <s v="MO - St. Louis"/>
    <n v="57"/>
    <s v="DEGENERATIVE NERVOUS SYSTEM DISORDERS W/O MCC"/>
    <n v="65"/>
    <s v="Medium "/>
    <n v="22152.63"/>
    <n v="5391.6"/>
    <n v="4268.16"/>
  </r>
  <r>
    <s v="LAKE FOREST HOSPITAL"/>
    <s v="LAKE FOREST"/>
    <s v="IL"/>
    <x v="13"/>
    <s v="IL - Evanston"/>
    <n v="57"/>
    <s v="DEGENERATIVE NERVOUS SYSTEM DISORDERS W/O MCC"/>
    <n v="151"/>
    <s v="High"/>
    <n v="26533.09"/>
    <n v="8670.41"/>
    <n v="6171.84"/>
  </r>
  <r>
    <s v="HOLY CROSS HOSPITAL"/>
    <s v="CHICAGO"/>
    <s v="IL"/>
    <x v="13"/>
    <s v="IL - Chicago"/>
    <n v="57"/>
    <s v="DEGENERATIVE NERVOUS SYSTEM DISORDERS W/O MCC"/>
    <n v="79"/>
    <s v="Medium "/>
    <n v="66534.899999999994"/>
    <n v="6992.41"/>
    <n v="5740.15"/>
  </r>
  <r>
    <s v="MEMORIAL MEDICAL CENTER"/>
    <s v="SPRINGFIELD"/>
    <s v="IL"/>
    <x v="13"/>
    <s v="IL - Springfield"/>
    <n v="57"/>
    <s v="DEGENERATIVE NERVOUS SYSTEM DISORDERS W/O MCC"/>
    <n v="45"/>
    <s v="Low"/>
    <n v="37602.769999999997"/>
    <n v="8831.9"/>
    <n v="4703.05"/>
  </r>
  <r>
    <s v="UNIVERSITY OF ILLINOIS HOSPITAL"/>
    <s v="CHICAGO"/>
    <s v="IL"/>
    <x v="13"/>
    <s v="IL - Chicago"/>
    <n v="57"/>
    <s v="DEGENERATIVE NERVOUS SYSTEM DISORDERS W/O MCC"/>
    <n v="171"/>
    <s v="High"/>
    <n v="15067.66"/>
    <n v="4492.51"/>
    <n v="5994.75"/>
  </r>
  <r>
    <s v="PROVENA ST MARYS HOSPITAL"/>
    <s v="KANKAKEE"/>
    <s v="IL"/>
    <x v="13"/>
    <s v="IL - Joliet"/>
    <n v="57"/>
    <s v="DEGENERATIVE NERVOUS SYSTEM DISORDERS W/O MCC"/>
    <n v="47"/>
    <s v="Low"/>
    <n v="51109.87"/>
    <n v="6635.98"/>
    <n v="4892.88"/>
  </r>
  <r>
    <s v="MERCY HOSPITAL AND MEDICAL CENTER"/>
    <s v="CHICAGO"/>
    <s v="IL"/>
    <x v="13"/>
    <s v="IL - Chicago"/>
    <n v="57"/>
    <s v="DEGENERATIVE NERVOUS SYSTEM DISORDERS W/O MCC"/>
    <n v="54"/>
    <s v="Medium "/>
    <n v="29067.97"/>
    <n v="8035.73"/>
    <n v="4390.8900000000003"/>
  </r>
  <r>
    <s v="ST MARYS HOSPITAL"/>
    <s v="DECATUR"/>
    <s v="IL"/>
    <x v="13"/>
    <s v="IL - Springfield"/>
    <n v="57"/>
    <s v="DEGENERATIVE NERVOUS SYSTEM DISORDERS W/O MCC"/>
    <n v="39"/>
    <s v="Low"/>
    <n v="46740.81"/>
    <n v="13199.56"/>
    <n v="4921.17"/>
  </r>
  <r>
    <s v="FRANCISCAN ST JAMES HEALTH"/>
    <s v="OLYMPIA FIELDS"/>
    <s v="IL"/>
    <x v="13"/>
    <s v="IL - Blue Island"/>
    <n v="57"/>
    <s v="DEGENERATIVE NERVOUS SYSTEM DISORDERS W/O MCC"/>
    <n v="57"/>
    <s v="Medium "/>
    <n v="52272.6"/>
    <n v="5063.3500000000004"/>
    <n v="3992.43"/>
  </r>
  <r>
    <s v="CENTEGRA HEALTH SYSTEM - WOODSTOCK HOSPITAL"/>
    <s v="WOODSTOCK"/>
    <s v="IL"/>
    <x v="13"/>
    <s v="IL - Rockford"/>
    <n v="57"/>
    <s v="DEGENERATIVE NERVOUS SYSTEM DISORDERS W/O MCC"/>
    <n v="38"/>
    <s v="Low"/>
    <n v="48195.4"/>
    <n v="7625.65"/>
    <n v="5406.77"/>
  </r>
  <r>
    <s v="JACKSON PARK HOSPITAL"/>
    <s v="CHICAGO"/>
    <s v="IL"/>
    <x v="13"/>
    <s v="IL - Chicago"/>
    <n v="57"/>
    <s v="DEGENERATIVE NERVOUS SYSTEM DISORDERS W/O MCC"/>
    <n v="73"/>
    <s v="Medium "/>
    <n v="74697.06"/>
    <n v="8012"/>
    <n v="10187.209999999999"/>
  </r>
  <r>
    <s v="LITTLE COMPANY OF MARY HOSPITAL"/>
    <s v="EVERGREEN PARK"/>
    <s v="IL"/>
    <x v="13"/>
    <s v="IL - Blue Island"/>
    <n v="57"/>
    <s v="DEGENERATIVE NERVOUS SYSTEM DISORDERS W/O MCC"/>
    <n v="73"/>
    <s v="Medium "/>
    <n v="26401.88"/>
    <n v="6268.52"/>
    <n v="3458.07"/>
  </r>
  <r>
    <s v="ST MARY &amp; ELIZABETH MED CTR-DIVISION CAMPUS"/>
    <s v="CHICAGO"/>
    <s v="IL"/>
    <x v="13"/>
    <s v="IL - Chicago"/>
    <n v="57"/>
    <s v="DEGENERATIVE NERVOUS SYSTEM DISORDERS W/O MCC"/>
    <n v="43"/>
    <s v="Low"/>
    <n v="37174.74"/>
    <n v="9494.27"/>
    <n v="3729.6"/>
  </r>
  <r>
    <s v="ADVOCATE ILLINOIS MASONIC MEDICAL CENTER"/>
    <s v="CHICAGO"/>
    <s v="IL"/>
    <x v="13"/>
    <s v="IL - Chicago"/>
    <n v="57"/>
    <s v="DEGENERATIVE NERVOUS SYSTEM DISORDERS W/O MCC"/>
    <n v="52"/>
    <s v="Medium "/>
    <n v="38430.43"/>
    <n v="9535.5400000000009"/>
    <n v="9684.49"/>
  </r>
  <r>
    <s v="MEMORIAL HOSPITAL"/>
    <s v="BELLEVILLE"/>
    <s v="IL"/>
    <x v="13"/>
    <s v="MO - St. Louis"/>
    <n v="57"/>
    <s v="DEGENERATIVE NERVOUS SYSTEM DISORDERS W/O MCC"/>
    <n v="52"/>
    <s v="Medium "/>
    <n v="20219.64"/>
    <n v="8880.4"/>
    <n v="5707.77"/>
  </r>
  <r>
    <s v="RIVERSIDE MEDICAL CENTER"/>
    <s v="KANKAKEE"/>
    <s v="IL"/>
    <x v="13"/>
    <s v="IL - Joliet"/>
    <n v="57"/>
    <s v="DEGENERATIVE NERVOUS SYSTEM DISORDERS W/O MCC"/>
    <n v="49"/>
    <s v="Low"/>
    <n v="31637.42"/>
    <n v="10436.540000000001"/>
    <n v="4566.84"/>
  </r>
  <r>
    <s v="ST ELIZABETH HOSPITAL"/>
    <s v="BELLEVILLE"/>
    <s v="IL"/>
    <x v="13"/>
    <s v="MO - St. Louis"/>
    <n v="57"/>
    <s v="DEGENERATIVE NERVOUS SYSTEM DISORDERS W/O MCC"/>
    <n v="143"/>
    <s v="High"/>
    <n v="23193.47"/>
    <n v="19784.849999999999"/>
    <n v="8526.3799999999992"/>
  </r>
  <r>
    <s v="INGALLS MEMORIAL HOSPITAL"/>
    <s v="HARVEY"/>
    <s v="IL"/>
    <x v="13"/>
    <s v="IL - Blue Island"/>
    <n v="57"/>
    <s v="DEGENERATIVE NERVOUS SYSTEM DISORDERS W/O MCC"/>
    <n v="39"/>
    <s v="Low"/>
    <n v="25214.41"/>
    <n v="7594.05"/>
    <n v="4814.58"/>
  </r>
  <r>
    <s v="ELMHURST MEMORIAL HOSPITAL"/>
    <s v="ELMHURST"/>
    <s v="IL"/>
    <x v="13"/>
    <s v="IL - Melrose Park"/>
    <n v="57"/>
    <s v="DEGENERATIVE NERVOUS SYSTEM DISORDERS W/O MCC"/>
    <n v="32"/>
    <s v="Low"/>
    <n v="17437.12"/>
    <n v="4723.8100000000004"/>
    <n v="18026.53"/>
  </r>
  <r>
    <s v="ADVOCATE CONDELL MEDICAL CENTER"/>
    <s v="LIBERTYVILLE"/>
    <s v="IL"/>
    <x v="13"/>
    <s v="WI - Milwaukee"/>
    <n v="57"/>
    <s v="DEGENERATIVE NERVOUS SYSTEM DISORDERS W/O MCC"/>
    <n v="50"/>
    <s v="Medium "/>
    <n v="26542.13"/>
    <n v="5191.5"/>
    <n v="8997.74"/>
  </r>
  <r>
    <s v="ADVOCATE CHRIST HOSPITAL &amp; MEDICAL CENTER"/>
    <s v="OAK LAWN"/>
    <s v="IL"/>
    <x v="13"/>
    <s v="IL - Blue Island"/>
    <n v="57"/>
    <s v="DEGENERATIVE NERVOUS SYSTEM DISORDERS W/O MCC"/>
    <n v="52"/>
    <s v="Medium "/>
    <n v="21188.9"/>
    <n v="5641.58"/>
    <n v="4773.05"/>
  </r>
  <r>
    <s v="METHODIST MEDICAL CENTER OF ILLINOIS"/>
    <s v="PEORIA"/>
    <s v="IL"/>
    <x v="13"/>
    <s v="IL - Peoria"/>
    <n v="57"/>
    <s v="DEGENERATIVE NERVOUS SYSTEM DISORDERS W/O MCC"/>
    <n v="30"/>
    <s v="Low"/>
    <n v="36499.08"/>
    <n v="4905.79"/>
    <n v="10962.18"/>
  </r>
  <r>
    <s v="DELNOR COMMUNITY HOSPITAL"/>
    <s v="GENEVA"/>
    <s v="IL"/>
    <x v="13"/>
    <s v="IL - Melrose Park"/>
    <n v="57"/>
    <s v="DEGENERATIVE NERVOUS SYSTEM DISORDERS W/O MCC"/>
    <n v="54"/>
    <s v="Medium "/>
    <n v="78837.75"/>
    <n v="8408.7999999999993"/>
    <n v="6754.88"/>
  </r>
  <r>
    <s v="SILVER CROSS HOSPITAL  AND MEDICAL CENTERS"/>
    <s v="NEW LENOX"/>
    <s v="IL"/>
    <x v="13"/>
    <s v="IL - Joliet"/>
    <n v="57"/>
    <s v="DEGENERATIVE NERVOUS SYSTEM DISORDERS W/O MCC"/>
    <n v="59"/>
    <s v="Medium "/>
    <n v="15480.31"/>
    <n v="9159.1200000000008"/>
    <n v="16862.16"/>
  </r>
  <r>
    <s v="PROVENA - SAINT JOSEPH HOSPITAL"/>
    <s v="ELGIN"/>
    <s v="IL"/>
    <x v="13"/>
    <s v="IL - Elgin"/>
    <n v="57"/>
    <s v="DEGENERATIVE NERVOUS SYSTEM DISORDERS W/O MCC"/>
    <n v="41"/>
    <s v="Low"/>
    <n v="17466.009999999998"/>
    <n v="7727.33"/>
    <n v="3548.02"/>
  </r>
  <r>
    <s v="ADVOCATE LUTHERAN GENERAL HOSPITAL"/>
    <s v="PARK RIDGE"/>
    <s v="IL"/>
    <x v="13"/>
    <s v="IL - Evanston"/>
    <n v="57"/>
    <s v="DEGENERATIVE NERVOUS SYSTEM DISORDERS W/O MCC"/>
    <n v="66"/>
    <s v="Medium "/>
    <n v="29239.83"/>
    <n v="5868.41"/>
    <n v="5224.6000000000004"/>
  </r>
  <r>
    <s v="SAINT JOSEPH HOSPITAL"/>
    <s v="CHICAGO"/>
    <s v="IL"/>
    <x v="13"/>
    <s v="IL - Chicago"/>
    <n v="57"/>
    <s v="DEGENERATIVE NERVOUS SYSTEM DISORDERS W/O MCC"/>
    <n v="39"/>
    <s v="Low"/>
    <n v="14590.29"/>
    <n v="6016.39"/>
    <n v="5041.08"/>
  </r>
  <r>
    <s v="SWEDISH AMERICAN HOSPITAL"/>
    <s v="ROCKFORD"/>
    <s v="IL"/>
    <x v="13"/>
    <s v="IL - Rockford"/>
    <n v="57"/>
    <s v="DEGENERATIVE NERVOUS SYSTEM DISORDERS W/O MCC"/>
    <n v="134"/>
    <s v="High"/>
    <n v="23324.37"/>
    <n v="5313.6"/>
    <n v="6408.95"/>
  </r>
  <r>
    <s v="EDWARD HOSPITAL"/>
    <s v="NAPERVILLE"/>
    <s v="IL"/>
    <x v="13"/>
    <s v="IL - Hinsdale"/>
    <n v="57"/>
    <s v="DEGENERATIVE NERVOUS SYSTEM DISORDERS W/O MCC"/>
    <n v="69"/>
    <s v="Medium "/>
    <n v="43932.84"/>
    <n v="7350.82"/>
    <n v="5920.45"/>
  </r>
  <r>
    <s v="SAINT ANTHONY MEDICAL CENTER"/>
    <s v="ROCKFORD"/>
    <s v="IL"/>
    <x v="13"/>
    <s v="IL - Rockford"/>
    <n v="57"/>
    <s v="DEGENERATIVE NERVOUS SYSTEM DISORDERS W/O MCC"/>
    <n v="64"/>
    <s v="Medium "/>
    <n v="9460.31"/>
    <n v="7195.51"/>
    <n v="4136.72"/>
  </r>
  <r>
    <s v="ROCKFORD MEMORIAL HOSPITAL"/>
    <s v="ROCKFORD"/>
    <s v="IL"/>
    <x v="13"/>
    <s v="IL - Rockford"/>
    <n v="57"/>
    <s v="DEGENERATIVE NERVOUS SYSTEM DISORDERS W/O MCC"/>
    <n v="37"/>
    <s v="Low"/>
    <n v="17685.580000000002"/>
    <n v="4659.9399999999996"/>
    <n v="4571.93"/>
  </r>
  <r>
    <s v="CENTRAL DUPAGE HOSPITAL"/>
    <s v="WINFIELD"/>
    <s v="IL"/>
    <x v="13"/>
    <s v="IL - Melrose Park"/>
    <n v="57"/>
    <s v="DEGENERATIVE NERVOUS SYSTEM DISORDERS W/O MCC"/>
    <n v="114"/>
    <s v="High"/>
    <n v="17281.38"/>
    <n v="4321.38"/>
    <n v="3378.77"/>
  </r>
  <r>
    <s v="ADVOCATE SOUTH SUBURBAN HOSPITAL"/>
    <s v="HAZEL CREST"/>
    <s v="IL"/>
    <x v="13"/>
    <s v="IL - Blue Island"/>
    <n v="57"/>
    <s v="DEGENERATIVE NERVOUS SYSTEM DISORDERS W/O MCC"/>
    <n v="60"/>
    <s v="Medium "/>
    <n v="80477.440000000002"/>
    <n v="11848.17"/>
    <n v="7250.31"/>
  </r>
  <r>
    <s v="NORTHWEST COMMUNITY HOSPITAL"/>
    <s v="ARLINGTON HEIGH"/>
    <s v="IL"/>
    <x v="13"/>
    <s v="IL - Evanston"/>
    <n v="57"/>
    <s v="DEGENERATIVE NERVOUS SYSTEM DISORDERS W/O MCC"/>
    <n v="66"/>
    <s v="Medium "/>
    <n v="19336.3"/>
    <n v="5521.5"/>
    <n v="4231.08"/>
  </r>
  <r>
    <s v="ALEXIAN BROTHERS MEDICAL CENTER"/>
    <s v="ELK GROVE VILLA"/>
    <s v="IL"/>
    <x v="13"/>
    <s v="IL - Melrose Park"/>
    <n v="57"/>
    <s v="DEGENERATIVE NERVOUS SYSTEM DISORDERS W/O MCC"/>
    <n v="31"/>
    <s v="Low"/>
    <n v="11220.81"/>
    <n v="6500.15"/>
    <n v="6244.35"/>
  </r>
  <r>
    <s v="LOYOLA UNIVERSITY MEDICAL CENTER"/>
    <s v="MAYWOOD"/>
    <s v="IL"/>
    <x v="13"/>
    <s v="IL - Melrose Park"/>
    <n v="57"/>
    <s v="DEGENERATIVE NERVOUS SYSTEM DISORDERS W/O MCC"/>
    <n v="50"/>
    <s v="Medium "/>
    <n v="39482.79"/>
    <n v="9976.07"/>
    <n v="7617.56"/>
  </r>
  <r>
    <s v="TRINITY ROCK ISLAND"/>
    <s v="ROCK ISLAND"/>
    <s v="IL"/>
    <x v="13"/>
    <s v="IA - Davenport"/>
    <n v="57"/>
    <s v="DEGENERATIVE NERVOUS SYSTEM DISORDERS W/O MCC"/>
    <n v="64"/>
    <s v="Medium "/>
    <n v="28285.13"/>
    <n v="4939.16"/>
    <n v="6624.12"/>
  </r>
  <r>
    <s v="NORTHWESTERN MEMORIAL HOSPITAL"/>
    <s v="CHICAGO"/>
    <s v="IL"/>
    <x v="13"/>
    <s v="IL - Chicago"/>
    <n v="57"/>
    <s v="DEGENERATIVE NERVOUS SYSTEM DISORDERS W/O MCC"/>
    <n v="66"/>
    <s v="Medium "/>
    <n v="43513.21"/>
    <n v="5221.75"/>
    <n v="4439.17"/>
  </r>
  <r>
    <s v="ADVOCATE GOOD SAMARITAN HOSPITAL"/>
    <s v="DOWNERS GROVE"/>
    <s v="IL"/>
    <x v="13"/>
    <s v="IL - Hinsdale"/>
    <n v="57"/>
    <s v="DEGENERATIVE NERVOUS SYSTEM DISORDERS W/O MCC"/>
    <n v="49"/>
    <s v="Low"/>
    <n v="21898.81"/>
    <n v="6215.98"/>
    <n v="7277.19"/>
  </r>
  <r>
    <s v="ST ALEXIUS MEDICAL CENTER"/>
    <s v="HOFFMAN ESTATES"/>
    <s v="IL"/>
    <x v="13"/>
    <s v="IL - Elgin"/>
    <n v="57"/>
    <s v="DEGENERATIVE NERVOUS SYSTEM DISORDERS W/O MCC"/>
    <n v="39"/>
    <s v="Low"/>
    <n v="15284.13"/>
    <n v="6714.91"/>
    <n v="8024.87"/>
  </r>
  <r>
    <s v="ADVOCATE GOOD SHEPHERD HOSPITAL"/>
    <s v="BARRINGTON"/>
    <s v="IL"/>
    <x v="13"/>
    <s v="IL - Elgin"/>
    <n v="57"/>
    <s v="DEGENERATIVE NERVOUS SYSTEM DISORDERS W/O MCC"/>
    <n v="60"/>
    <s v="Medium "/>
    <n v="13831.14"/>
    <n v="8998.52"/>
    <n v="11682.6"/>
  </r>
  <r>
    <s v="METHODIST HOSPITALS INC"/>
    <s v="GARY"/>
    <s v="IN"/>
    <x v="14"/>
    <s v="IN - Gary"/>
    <n v="57"/>
    <s v="DEGENERATIVE NERVOUS SYSTEM DISORDERS W/O MCC"/>
    <n v="65"/>
    <s v="Medium "/>
    <n v="48025.3"/>
    <n v="5832.9"/>
    <n v="4169.3500000000004"/>
  </r>
  <r>
    <s v="FRANCISCAN ST MARGARET HEALTH - HAMMOND"/>
    <s v="HAMMOND"/>
    <s v="IN"/>
    <x v="14"/>
    <s v="IN - Munster"/>
    <n v="57"/>
    <s v="DEGENERATIVE NERVOUS SYSTEM DISORDERS W/O MCC"/>
    <n v="37"/>
    <s v="Low"/>
    <n v="27790.799999999999"/>
    <n v="7096.26"/>
    <n v="6369.62"/>
  </r>
  <r>
    <s v="INDIANA UNIVERSITY HEALTH LA PORTE HOSPITAL"/>
    <s v="LA PORTE"/>
    <s v="IN"/>
    <x v="14"/>
    <s v="IN - South Bend"/>
    <n v="57"/>
    <s v="DEGENERATIVE NERVOUS SYSTEM DISORDERS W/O MCC"/>
    <n v="70"/>
    <s v="Medium "/>
    <n v="23118.02"/>
    <n v="5367.77"/>
    <n v="13662.08"/>
  </r>
  <r>
    <s v="HOWARD REGIONAL HEALTH SYSTEM"/>
    <s v="KOKOMO"/>
    <s v="IN"/>
    <x v="14"/>
    <s v="IN - Indianapolis"/>
    <n v="57"/>
    <s v="DEGENERATIVE NERVOUS SYSTEM DISORDERS W/O MCC"/>
    <n v="50"/>
    <s v="Medium "/>
    <n v="35245.5"/>
    <n v="8257.99"/>
    <n v="5622.77"/>
  </r>
  <r>
    <s v="SAINT JOSEPH REGIONAL MEDICAL CENTER"/>
    <s v="MISHAWAKA"/>
    <s v="IN"/>
    <x v="14"/>
    <s v="IN - South Bend"/>
    <n v="57"/>
    <s v="DEGENERATIVE NERVOUS SYSTEM DISORDERS W/O MCC"/>
    <n v="51"/>
    <s v="Medium "/>
    <n v="28747.119999999999"/>
    <n v="3971.83"/>
    <n v="5455.6"/>
  </r>
  <r>
    <s v="FRANCISCAN ST ANTHONY HEALTH - MICHIGAN CITY"/>
    <s v="MICHIGAN CITY"/>
    <s v="IN"/>
    <x v="14"/>
    <s v="IN - Gary"/>
    <n v="57"/>
    <s v="DEGENERATIVE NERVOUS SYSTEM DISORDERS W/O MCC"/>
    <n v="47"/>
    <s v="Low"/>
    <n v="14211.47"/>
    <n v="5449.63"/>
    <n v="15358.22"/>
  </r>
  <r>
    <s v="LUTHERAN HOSPITAL OF INDIANA"/>
    <s v="FORT WAYNE"/>
    <s v="IN"/>
    <x v="14"/>
    <s v="IN - Fort Wayne"/>
    <n v="57"/>
    <s v="DEGENERATIVE NERVOUS SYSTEM DISORDERS W/O MCC"/>
    <n v="45"/>
    <s v="Low"/>
    <n v="17176.689999999999"/>
    <n v="4926.7"/>
    <n v="5221.71"/>
  </r>
  <r>
    <s v="ELKHART GENERAL HOSPITAL"/>
    <s v="ELKHART"/>
    <s v="IN"/>
    <x v="14"/>
    <s v="IN - South Bend"/>
    <n v="57"/>
    <s v="DEGENERATIVE NERVOUS SYSTEM DISORDERS W/O MCC"/>
    <n v="54"/>
    <s v="Medium "/>
    <n v="31549.45"/>
    <n v="5256.21"/>
    <n v="6512.25"/>
  </r>
  <r>
    <s v="PARKVIEW REGIONAL MEDICAL CENTER"/>
    <s v="FORT WAYNE"/>
    <s v="IN"/>
    <x v="14"/>
    <s v="IN - Fort Wayne"/>
    <n v="57"/>
    <s v="DEGENERATIVE NERVOUS SYSTEM DISORDERS W/O MCC"/>
    <n v="64"/>
    <s v="Medium "/>
    <n v="46692.89"/>
    <n v="8899.61"/>
    <n v="4590.22"/>
  </r>
  <r>
    <s v="UNION HOSPITAL INC"/>
    <s v="TERRE HAUTE"/>
    <s v="IN"/>
    <x v="14"/>
    <s v="IN - Terre Haute"/>
    <n v="57"/>
    <s v="DEGENERATIVE NERVOUS SYSTEM DISORDERS W/O MCC"/>
    <n v="127"/>
    <s v="High"/>
    <n v="33947.81"/>
    <n v="5754.01"/>
    <n v="15920.94"/>
  </r>
  <r>
    <s v="WILLIAM N WISHARD MEMORIAL HOSPITAL"/>
    <s v="INDIANAPOLIS"/>
    <s v="IN"/>
    <x v="14"/>
    <s v="IN - Indianapolis"/>
    <n v="57"/>
    <s v="DEGENERATIVE NERVOUS SYSTEM DISORDERS W/O MCC"/>
    <n v="53"/>
    <s v="Medium "/>
    <n v="23597.59"/>
    <n v="6473.71"/>
    <n v="5734.35"/>
  </r>
  <r>
    <s v="FRANCISCAN ST FRANCIS HEALTH - BEECH GROVE"/>
    <s v="BEECH GROVE"/>
    <s v="IN"/>
    <x v="14"/>
    <s v="IN - Indianapolis"/>
    <n v="57"/>
    <s v="DEGENERATIVE NERVOUS SYSTEM DISORDERS W/O MCC"/>
    <n v="64"/>
    <s v="Medium "/>
    <n v="45346.46"/>
    <n v="3931.87"/>
    <n v="5916.22"/>
  </r>
  <r>
    <s v="ST MARY MEDICAL CENTER INC"/>
    <s v="HOBART"/>
    <s v="IN"/>
    <x v="14"/>
    <s v="IN - Gary"/>
    <n v="57"/>
    <s v="DEGENERATIVE NERVOUS SYSTEM DISORDERS W/O MCC"/>
    <n v="36"/>
    <s v="Low"/>
    <n v="19810.3"/>
    <n v="7494.01"/>
    <n v="7607.01"/>
  </r>
  <r>
    <s v="PORTER VALPARAISO HOSPITAL"/>
    <s v="VALPARAISO"/>
    <s v="IN"/>
    <x v="14"/>
    <s v="IN - Gary"/>
    <n v="57"/>
    <s v="DEGENERATIVE NERVOUS SYSTEM DISORDERS W/O MCC"/>
    <n v="39"/>
    <s v="Low"/>
    <n v="33434.06"/>
    <n v="5853.8"/>
    <n v="10269.129999999999"/>
  </r>
  <r>
    <s v="FLOYD MEMORIAL HOSPITAL AND HEALTH SERVICES"/>
    <s v="NEW ALBANY"/>
    <s v="IN"/>
    <x v="14"/>
    <s v="KY - Louisville"/>
    <n v="57"/>
    <s v="DEGENERATIVE NERVOUS SYSTEM DISORDERS W/O MCC"/>
    <n v="43"/>
    <s v="Low"/>
    <n v="15433.19"/>
    <n v="6941.8"/>
    <n v="2827.98"/>
  </r>
  <r>
    <s v="REID HOSPITAL &amp; HEALTH CARE SERVICES"/>
    <s v="RICHMOND"/>
    <s v="IN"/>
    <x v="14"/>
    <s v="IN - Indianapolis"/>
    <n v="57"/>
    <s v="DEGENERATIVE NERVOUS SYSTEM DISORDERS W/O MCC"/>
    <n v="42"/>
    <s v="Low"/>
    <n v="10247.24"/>
    <n v="5964.99"/>
    <n v="3848.18"/>
  </r>
  <r>
    <s v="INDIANA UNIVERSITY HEALTH BLOOMINGTON HOSPITAL"/>
    <s v="BLOOMINGTON"/>
    <s v="IN"/>
    <x v="14"/>
    <s v="IN - Indianapolis"/>
    <n v="57"/>
    <s v="DEGENERATIVE NERVOUS SYSTEM DISORDERS W/O MCC"/>
    <n v="36"/>
    <s v="Low"/>
    <n v="17735.919999999998"/>
    <n v="7046.41"/>
    <n v="6423.16"/>
  </r>
  <r>
    <s v="INDIANA UNIVERSITY HEALTH"/>
    <s v="INDIANAPOLIS"/>
    <s v="IN"/>
    <x v="14"/>
    <s v="IN - Indianapolis"/>
    <n v="57"/>
    <s v="DEGENERATIVE NERVOUS SYSTEM DISORDERS W/O MCC"/>
    <n v="58"/>
    <s v="Medium "/>
    <n v="29222.62"/>
    <n v="6317.92"/>
    <n v="4376.34"/>
  </r>
  <r>
    <s v="MEMORIAL HOSPITAL OF SOUTH BEND"/>
    <s v="SOUTH BEND"/>
    <s v="IN"/>
    <x v="14"/>
    <s v="IN - South Bend"/>
    <n v="57"/>
    <s v="DEGENERATIVE NERVOUS SYSTEM DISORDERS W/O MCC"/>
    <n v="52"/>
    <s v="Medium "/>
    <n v="28917.98"/>
    <n v="13668.02"/>
    <n v="2676.64"/>
  </r>
  <r>
    <s v="DEACONESS HOSPITAL INC"/>
    <s v="EVANSVILLE"/>
    <s v="IN"/>
    <x v="14"/>
    <s v="IN - Evansville"/>
    <n v="57"/>
    <s v="DEGENERATIVE NERVOUS SYSTEM DISORDERS W/O MCC"/>
    <n v="48"/>
    <s v="Low"/>
    <n v="72379.86"/>
    <n v="7505.2"/>
    <n v="7321.8"/>
  </r>
  <r>
    <s v="ST VINCENT HOSPITAL &amp; HEALTH SERVICES"/>
    <s v="INDIANAPOLIS"/>
    <s v="IN"/>
    <x v="14"/>
    <s v="IN - Indianapolis"/>
    <n v="57"/>
    <s v="DEGENERATIVE NERVOUS SYSTEM DISORDERS W/O MCC"/>
    <n v="43"/>
    <s v="Low"/>
    <n v="16132.03"/>
    <n v="6221.43"/>
    <n v="4034.88"/>
  </r>
  <r>
    <s v="DEARBORN COUNTY HOSPITAL"/>
    <s v="LAWRENCEBURG"/>
    <s v="IN"/>
    <x v="14"/>
    <s v="OH - Cincinnati"/>
    <n v="57"/>
    <s v="DEGENERATIVE NERVOUS SYSTEM DISORDERS W/O MCC"/>
    <n v="45"/>
    <s v="Low"/>
    <n v="12510.28"/>
    <n v="6708.74"/>
    <n v="12767.18"/>
  </r>
  <r>
    <s v="SAINT JOHN'S HEALTH SYSTEM"/>
    <s v="ANDERSON"/>
    <s v="IN"/>
    <x v="14"/>
    <s v="IN - Indianapolis"/>
    <n v="57"/>
    <s v="DEGENERATIVE NERVOUS SYSTEM DISORDERS W/O MCC"/>
    <n v="48"/>
    <s v="Low"/>
    <n v="63857.27"/>
    <n v="8077.87"/>
    <n v="3898.89"/>
  </r>
  <r>
    <s v="INDIANA UNIVERSITY HEALTH BALL MEMORIAL HOSPITAL"/>
    <s v="MUNCIE"/>
    <s v="IN"/>
    <x v="14"/>
    <s v="IN - Muncie"/>
    <n v="57"/>
    <s v="DEGENERATIVE NERVOUS SYSTEM DISORDERS W/O MCC"/>
    <n v="32"/>
    <s v="Low"/>
    <n v="22690.01"/>
    <n v="7280.81"/>
    <n v="3303.87"/>
  </r>
  <r>
    <s v="FRANCISCAN ST MARGARET HEALTH - DYER"/>
    <s v="DYER"/>
    <s v="IN"/>
    <x v="14"/>
    <s v="IN - Munster"/>
    <n v="57"/>
    <s v="DEGENERATIVE NERVOUS SYSTEM DISORDERS W/O MCC"/>
    <n v="56"/>
    <s v="Medium "/>
    <n v="20538.060000000001"/>
    <n v="3991.38"/>
    <n v="9892.85"/>
  </r>
  <r>
    <s v="ST MARY'S MEDICAL CENTER OF EVANSVILLE INC"/>
    <s v="EVANSVILLE"/>
    <s v="IN"/>
    <x v="14"/>
    <s v="IN - Evansville"/>
    <n v="57"/>
    <s v="DEGENERATIVE NERVOUS SYSTEM DISORDERS W/O MCC"/>
    <n v="59"/>
    <s v="Medium "/>
    <n v="15555.79"/>
    <n v="6034.88"/>
    <n v="8257.08"/>
  </r>
  <r>
    <s v="COMMUNITY HOSPITAL OF ANDERSON AND MADISON COUNTY"/>
    <s v="ANDERSON"/>
    <s v="IN"/>
    <x v="14"/>
    <s v="IN - Indianapolis"/>
    <n v="57"/>
    <s v="DEGENERATIVE NERVOUS SYSTEM DISORDERS W/O MCC"/>
    <n v="49"/>
    <s v="Low"/>
    <n v="12408.65"/>
    <n v="5821.39"/>
    <n v="3889.86"/>
  </r>
  <r>
    <s v="COMMUNITY HOSPITAL"/>
    <s v="MUNSTER"/>
    <s v="IN"/>
    <x v="14"/>
    <s v="IN - Munster"/>
    <n v="57"/>
    <s v="DEGENERATIVE NERVOUS SYSTEM DISORDERS W/O MCC"/>
    <n v="45"/>
    <s v="Low"/>
    <n v="22729.599999999999"/>
    <n v="5090.01"/>
    <n v="7794.77"/>
  </r>
  <r>
    <s v="FRANCISCAN ST ANTHONY HEALTH - CROWN POINT"/>
    <s v="CROWN POINT"/>
    <s v="IN"/>
    <x v="14"/>
    <s v="IN - Gary"/>
    <n v="57"/>
    <s v="DEGENERATIVE NERVOUS SYSTEM DISORDERS W/O MCC"/>
    <n v="47"/>
    <s v="Low"/>
    <n v="20540.75"/>
    <n v="10706.72"/>
    <n v="4987.5"/>
  </r>
  <r>
    <s v="IU HEALTH WEST HOSPITAL"/>
    <s v="AVON"/>
    <s v="IN"/>
    <x v="14"/>
    <s v="IN - Indianapolis"/>
    <n v="57"/>
    <s v="DEGENERATIVE NERVOUS SYSTEM DISORDERS W/O MCC"/>
    <n v="128"/>
    <s v="High"/>
    <n v="16189.92"/>
    <n v="9390.25"/>
    <n v="12144.95"/>
  </r>
  <r>
    <s v="COMMUNITY HOSPITAL NORTH"/>
    <s v="INDIANAPOLIS"/>
    <s v="IN"/>
    <x v="14"/>
    <s v="IN - Indianapolis"/>
    <n v="57"/>
    <s v="DEGENERATIVE NERVOUS SYSTEM DISORDERS W/O MCC"/>
    <n v="47"/>
    <s v="Low"/>
    <n v="12334.77"/>
    <n v="9068.3799999999992"/>
    <n v="7273.63"/>
  </r>
  <r>
    <s v="INDIANA UNIVERSITY HEALTH ARNETT HOSPITAL"/>
    <s v="LAFAYETTE"/>
    <s v="IN"/>
    <x v="14"/>
    <s v="IN - Lafayette"/>
    <n v="57"/>
    <s v="DEGENERATIVE NERVOUS SYSTEM DISORDERS W/O MCC"/>
    <n v="175"/>
    <s v="High"/>
    <n v="16395.25"/>
    <n v="5528.67"/>
    <n v="4946.12"/>
  </r>
  <r>
    <s v="UNITY MEDICAL AND SURGICAL HOSPITAL"/>
    <s v="MISHAWAKA"/>
    <s v="IN"/>
    <x v="14"/>
    <s v="IN - South Bend"/>
    <n v="57"/>
    <s v="DEGENERATIVE NERVOUS SYSTEM DISORDERS W/O MCC"/>
    <n v="63"/>
    <s v="Medium "/>
    <n v="23950.94"/>
    <n v="5345.58"/>
    <n v="6240.73"/>
  </r>
  <r>
    <s v="ALEGENT HEALTH MERCY HOSPITAL"/>
    <s v="COUNCIL BLUFFS"/>
    <s v="IA"/>
    <x v="15"/>
    <s v="NE - Omaha"/>
    <n v="57"/>
    <s v="DEGENERATIVE NERVOUS SYSTEM DISORDERS W/O MCC"/>
    <n v="63"/>
    <s v="Medium "/>
    <n v="18548.2"/>
    <n v="17799.759999999998"/>
    <n v="3971.27"/>
  </r>
  <r>
    <s v="MERCY HOSPITAL"/>
    <s v="IOWA CITY"/>
    <s v="IA"/>
    <x v="15"/>
    <s v="IA - Iowa City"/>
    <n v="57"/>
    <s v="DEGENERATIVE NERVOUS SYSTEM DISORDERS W/O MCC"/>
    <n v="39"/>
    <s v="Low"/>
    <n v="11626.03"/>
    <n v="6424.09"/>
    <n v="4230.1899999999996"/>
  </r>
  <r>
    <s v="MARY GREELEY MEDICAL CENTER"/>
    <s v="AMES"/>
    <s v="IA"/>
    <x v="15"/>
    <s v="IA - Des Moines"/>
    <n v="57"/>
    <s v="DEGENERATIVE NERVOUS SYSTEM DISORDERS W/O MCC"/>
    <n v="50"/>
    <s v="Medium "/>
    <n v="50425.84"/>
    <n v="11872.78"/>
    <n v="8199.7099999999991"/>
  </r>
  <r>
    <s v="GENESIS MEDICAL CENTER-DAVENPORT"/>
    <s v="DAVENPORT"/>
    <s v="IA"/>
    <x v="15"/>
    <s v="IA - Davenport"/>
    <n v="57"/>
    <s v="DEGENERATIVE NERVOUS SYSTEM DISORDERS W/O MCC"/>
    <n v="61"/>
    <s v="Medium "/>
    <n v="30748.07"/>
    <n v="5053.29"/>
    <n v="4634.04"/>
  </r>
  <r>
    <s v="ST LUKES HOSPITAL"/>
    <s v="CEDAR RAPIDS"/>
    <s v="IA"/>
    <x v="15"/>
    <s v="IA - Cedar Rapids"/>
    <n v="57"/>
    <s v="DEGENERATIVE NERVOUS SYSTEM DISORDERS W/O MCC"/>
    <n v="46"/>
    <s v="Low"/>
    <n v="21401.27"/>
    <n v="7155.41"/>
    <n v="5675.83"/>
  </r>
  <r>
    <s v="GREAT RIVER MEDICAL CENTER"/>
    <s v="WEST BURLINGTON"/>
    <s v="IA"/>
    <x v="15"/>
    <s v="IA - Davenport"/>
    <n v="57"/>
    <s v="DEGENERATIVE NERVOUS SYSTEM DISORDERS W/O MCC"/>
    <n v="37"/>
    <s v="Low"/>
    <n v="18625.009999999998"/>
    <n v="10764.62"/>
    <n v="11845.71"/>
  </r>
  <r>
    <s v="UNIVERSITY OF IOWA HOSPITAL &amp; CLINICS"/>
    <s v="IOWA CITY"/>
    <s v="IA"/>
    <x v="15"/>
    <s v="IA - Iowa City"/>
    <n v="57"/>
    <s v="DEGENERATIVE NERVOUS SYSTEM DISORDERS W/O MCC"/>
    <n v="62"/>
    <s v="Medium "/>
    <n v="19648.16"/>
    <n v="10888.02"/>
    <n v="3598.26"/>
  </r>
  <r>
    <s v="MERCY MEDICAL CENTER-NORTH IOWA"/>
    <s v="MASON CITY"/>
    <s v="IA"/>
    <x v="15"/>
    <s v="IA - Mason City"/>
    <n v="57"/>
    <s v="DEGENERATIVE NERVOUS SYSTEM DISORDERS W/O MCC"/>
    <n v="35"/>
    <s v="Low"/>
    <n v="15989.31"/>
    <n v="6551.57"/>
    <n v="6661.6"/>
  </r>
  <r>
    <s v="IOWA METHODIST MEDICAL CENTER"/>
    <s v="DES MOINES"/>
    <s v="IA"/>
    <x v="15"/>
    <s v="IA - Des Moines"/>
    <n v="57"/>
    <s v="DEGENERATIVE NERVOUS SYSTEM DISORDERS W/O MCC"/>
    <n v="61"/>
    <s v="Medium "/>
    <n v="33099.730000000003"/>
    <n v="6890.61"/>
    <n v="12140.59"/>
  </r>
  <r>
    <s v="MERCY MEDICAL CENTER-DES MOINES"/>
    <s v="DES MOINES"/>
    <s v="IA"/>
    <x v="15"/>
    <s v="IA - Des Moines"/>
    <n v="57"/>
    <s v="DEGENERATIVE NERVOUS SYSTEM DISORDERS W/O MCC"/>
    <n v="59"/>
    <s v="Medium "/>
    <n v="20835.580000000002"/>
    <n v="6931.95"/>
    <n v="6914.37"/>
  </r>
  <r>
    <s v="SALINA REGIONAL HEALTH CENTER"/>
    <s v="SALINA"/>
    <s v="KS"/>
    <x v="16"/>
    <s v="KS - Wichita"/>
    <n v="57"/>
    <s v="DEGENERATIVE NERVOUS SYSTEM DISORDERS W/O MCC"/>
    <n v="42"/>
    <s v="Low"/>
    <n v="12889.24"/>
    <n v="6865.51"/>
    <n v="5205.8500000000004"/>
  </r>
  <r>
    <s v="ST FRANCIS HEALTH CENTER INC"/>
    <s v="TOPEKA"/>
    <s v="KS"/>
    <x v="16"/>
    <s v="KS - Topeka"/>
    <n v="57"/>
    <s v="DEGENERATIVE NERVOUS SYSTEM DISORDERS W/O MCC"/>
    <n v="42"/>
    <s v="Low"/>
    <n v="28403.22"/>
    <n v="5526.76"/>
    <n v="6249.7"/>
  </r>
  <r>
    <s v="UNIVERSITY OF KANSAS HOSPITAL"/>
    <s v="KANSAS CITY"/>
    <s v="KS"/>
    <x v="16"/>
    <s v="MO - Kansas City"/>
    <n v="57"/>
    <s v="DEGENERATIVE NERVOUS SYSTEM DISORDERS W/O MCC"/>
    <n v="30"/>
    <s v="Low"/>
    <n v="54645.48"/>
    <n v="8090.42"/>
    <n v="5561.05"/>
  </r>
  <r>
    <s v="STORMONT-VAIL HEALTHCARE"/>
    <s v="TOPEKA"/>
    <s v="KS"/>
    <x v="16"/>
    <s v="KS - Topeka"/>
    <n v="57"/>
    <s v="DEGENERATIVE NERVOUS SYSTEM DISORDERS W/O MCC"/>
    <n v="47"/>
    <s v="Low"/>
    <n v="21713.16"/>
    <n v="8014.37"/>
    <n v="7042.97"/>
  </r>
  <r>
    <s v="SHAWNEE MISSION MEDICAL CENTER"/>
    <s v="SHAWNEE MISSION"/>
    <s v="KS"/>
    <x v="16"/>
    <s v="MO - Kansas City"/>
    <n v="57"/>
    <s v="DEGENERATIVE NERVOUS SYSTEM DISORDERS W/O MCC"/>
    <n v="110"/>
    <s v="High"/>
    <n v="17491.41"/>
    <n v="4872.28"/>
    <n v="9402.9599999999991"/>
  </r>
  <r>
    <s v="VIA CHRISTI HOSPITALS WICHITA INC"/>
    <s v="WICHITA"/>
    <s v="KS"/>
    <x v="16"/>
    <s v="KS - Wichita"/>
    <n v="57"/>
    <s v="DEGENERATIVE NERVOUS SYSTEM DISORDERS W/O MCC"/>
    <n v="30"/>
    <s v="Low"/>
    <n v="50010.06"/>
    <n v="4267.0600000000004"/>
    <n v="10440.1"/>
  </r>
  <r>
    <s v="WESLEY MEDICAL CENTER"/>
    <s v="WICHITA"/>
    <s v="KS"/>
    <x v="16"/>
    <s v="KS - Wichita"/>
    <n v="57"/>
    <s v="DEGENERATIVE NERVOUS SYSTEM DISORDERS W/O MCC"/>
    <n v="69"/>
    <s v="Medium "/>
    <n v="18032.75"/>
    <n v="8960.23"/>
    <n v="6368.13"/>
  </r>
  <r>
    <s v="PROVIDENCE MEDICAL CENTER"/>
    <s v="KANSAS CITY"/>
    <s v="KS"/>
    <x v="16"/>
    <s v="MO - Kansas City"/>
    <n v="57"/>
    <s v="DEGENERATIVE NERVOUS SYSTEM DISORDERS W/O MCC"/>
    <n v="38"/>
    <s v="Low"/>
    <n v="30249.46"/>
    <n v="8022.47"/>
    <n v="11725.77"/>
  </r>
  <r>
    <s v="MENORAH MEDICAL CENTER"/>
    <s v="OVERLAND PARK"/>
    <s v="KS"/>
    <x v="16"/>
    <s v="MO - Kansas City"/>
    <n v="57"/>
    <s v="DEGENERATIVE NERVOUS SYSTEM DISORDERS W/O MCC"/>
    <n v="60"/>
    <s v="Medium "/>
    <n v="26230.37"/>
    <n v="5583.47"/>
    <n v="4256.12"/>
  </r>
  <r>
    <s v="SAINT LUKE'S SOUTH HOSPITAL"/>
    <s v="OVERLAND PARK"/>
    <s v="KS"/>
    <x v="16"/>
    <s v="MO - Kansas City"/>
    <n v="57"/>
    <s v="DEGENERATIVE NERVOUS SYSTEM DISORDERS W/O MCC"/>
    <n v="47"/>
    <s v="Low"/>
    <n v="49055.76"/>
    <n v="7216.3"/>
    <n v="6623.07"/>
  </r>
  <r>
    <s v="GALICHIA HEART HOSPITAL LLC"/>
    <s v="WICHITA"/>
    <s v="KS"/>
    <x v="16"/>
    <s v="KS - Wichita"/>
    <n v="57"/>
    <s v="DEGENERATIVE NERVOUS SYSTEM DISORDERS W/O MCC"/>
    <n v="51"/>
    <s v="Medium "/>
    <n v="47065.06"/>
    <n v="7841.49"/>
    <n v="4601.07"/>
  </r>
  <r>
    <s v="KING'S DAUGHTERS' MEDICAL CENTER"/>
    <s v="ASHLAND"/>
    <s v="KY"/>
    <x v="17"/>
    <s v="WV - Huntington"/>
    <n v="57"/>
    <s v="DEGENERATIVE NERVOUS SYSTEM DISORDERS W/O MCC"/>
    <n v="52"/>
    <s v="Medium "/>
    <n v="137351.72"/>
    <n v="4840.99"/>
    <n v="4978.49"/>
  </r>
  <r>
    <s v="SAINT JOSEPH HOSPITAL"/>
    <s v="LEXINGTON"/>
    <s v="KY"/>
    <x v="17"/>
    <s v="KY - Lexington"/>
    <n v="57"/>
    <s v="DEGENERATIVE NERVOUS SYSTEM DISORDERS W/O MCC"/>
    <n v="44"/>
    <s v="Low"/>
    <n v="51026.43"/>
    <n v="13525.13"/>
    <n v="11607.74"/>
  </r>
  <r>
    <s v="HARDIN MEMORIAL HOSPITAL"/>
    <s v="ELIZABETHTOWN"/>
    <s v="KY"/>
    <x v="17"/>
    <s v="KY - Louisville"/>
    <n v="57"/>
    <s v="DEGENERATIVE NERVOUS SYSTEM DISORDERS W/O MCC"/>
    <n v="72"/>
    <s v="Medium "/>
    <n v="12293.98"/>
    <n v="8247.7800000000007"/>
    <n v="6199.23"/>
  </r>
  <r>
    <s v="THE MEDICAL CENTER AT BOWLING GREEN"/>
    <s v="BOWLING GREEN"/>
    <s v="KY"/>
    <x v="17"/>
    <s v="TN - Nashville"/>
    <n v="57"/>
    <s v="DEGENERATIVE NERVOUS SYSTEM DISORDERS W/O MCC"/>
    <n v="61"/>
    <s v="Medium "/>
    <n v="23035.59"/>
    <n v="4788.6099999999997"/>
    <n v="7798.02"/>
  </r>
  <r>
    <s v="ST ELIZABETH MEDICAL CENTER NORTH"/>
    <s v="COVINGTON"/>
    <s v="KY"/>
    <x v="17"/>
    <s v="KY - Covington"/>
    <n v="57"/>
    <s v="DEGENERATIVE NERVOUS SYSTEM DISORDERS W/O MCC"/>
    <n v="57"/>
    <s v="Medium "/>
    <n v="66197.89"/>
    <n v="11701.52"/>
    <n v="3398.75"/>
  </r>
  <r>
    <s v="OUR LADY OF BELLEFONTE HOSPITAL"/>
    <s v="ASHLAND"/>
    <s v="KY"/>
    <x v="17"/>
    <s v="WV - Huntington"/>
    <n v="57"/>
    <s v="DEGENERATIVE NERVOUS SYSTEM DISORDERS W/O MCC"/>
    <n v="60"/>
    <s v="Medium "/>
    <n v="17789.009999999998"/>
    <n v="6588.8"/>
    <n v="5629.45"/>
  </r>
  <r>
    <s v="OWENSBORO MEDICAL HEALTH SYSTEM"/>
    <s v="OWENSBORO"/>
    <s v="KY"/>
    <x v="17"/>
    <s v="KY - Owensboro"/>
    <n v="57"/>
    <s v="DEGENERATIVE NERVOUS SYSTEM DISORDERS W/O MCC"/>
    <n v="41"/>
    <s v="Low"/>
    <n v="32122.33"/>
    <n v="4863.25"/>
    <n v="3202.19"/>
  </r>
  <r>
    <s v="JEWISH HOSPITAL &amp; ST MARY'S HEALTHCARE"/>
    <s v="LOUISVILLE"/>
    <s v="KY"/>
    <x v="17"/>
    <s v="KY - Louisville"/>
    <n v="57"/>
    <s v="DEGENERATIVE NERVOUS SYSTEM DISORDERS W/O MCC"/>
    <n v="35"/>
    <s v="Low"/>
    <n v="27472.22"/>
    <n v="4917.66"/>
    <n v="5414.17"/>
  </r>
  <r>
    <s v="EPHRAIM MCDOWELL REGIONAL MEDICAL CENTER"/>
    <s v="DANVILLE"/>
    <s v="KY"/>
    <x v="17"/>
    <s v="KY - Lexington"/>
    <n v="57"/>
    <s v="DEGENERATIVE NERVOUS SYSTEM DISORDERS W/O MCC"/>
    <n v="51"/>
    <s v="Medium "/>
    <n v="19617.96"/>
    <n v="4638.6899999999996"/>
    <n v="9494.75"/>
  </r>
  <r>
    <s v="UNIVERSITY OF KENTUCKY HOSPITAL"/>
    <s v="LEXINGTON"/>
    <s v="KY"/>
    <x v="17"/>
    <s v="KY - Lexington"/>
    <n v="57"/>
    <s v="DEGENERATIVE NERVOUS SYSTEM DISORDERS W/O MCC"/>
    <n v="69"/>
    <s v="Medium "/>
    <n v="30246.98"/>
    <n v="5188.45"/>
    <n v="11241.49"/>
  </r>
  <r>
    <s v="BAPTIST REGIONAL MEDICAL CENTER"/>
    <s v="CORBIN"/>
    <s v="KY"/>
    <x v="17"/>
    <s v="KY - Lexington"/>
    <n v="57"/>
    <s v="DEGENERATIVE NERVOUS SYSTEM DISORDERS W/O MCC"/>
    <n v="60"/>
    <s v="Medium "/>
    <n v="13975.63"/>
    <n v="20165.759999999998"/>
    <n v="12616.13"/>
  </r>
  <r>
    <s v="NORTON HOSPITALS  INC"/>
    <s v="LOUISVILLE"/>
    <s v="KY"/>
    <x v="17"/>
    <s v="KY - Louisville"/>
    <n v="57"/>
    <s v="DEGENERATIVE NERVOUS SYSTEM DISORDERS W/O MCC"/>
    <n v="48"/>
    <s v="Low"/>
    <n v="14053.16"/>
    <n v="7129.8"/>
    <n v="5683.52"/>
  </r>
  <r>
    <s v="LOURDES HOSPITAL"/>
    <s v="PADUCAH"/>
    <s v="KY"/>
    <x v="17"/>
    <s v="KY - Paducah"/>
    <n v="57"/>
    <s v="DEGENERATIVE NERVOUS SYSTEM DISORDERS W/O MCC"/>
    <n v="48"/>
    <s v="Low"/>
    <n v="45586.91"/>
    <n v="12643.09"/>
    <n v="4795.34"/>
  </r>
  <r>
    <s v="CENTRAL BAPTIST HOSPITAL"/>
    <s v="LEXINGTON"/>
    <s v="KY"/>
    <x v="17"/>
    <s v="KY - Lexington"/>
    <n v="57"/>
    <s v="DEGENERATIVE NERVOUS SYSTEM DISORDERS W/O MCC"/>
    <n v="122"/>
    <s v="High"/>
    <n v="34284.879999999997"/>
    <n v="4647.9799999999996"/>
    <n v="6333.84"/>
  </r>
  <r>
    <s v="WESTERN BAPTIST HOSPITAL"/>
    <s v="PADUCAH"/>
    <s v="KY"/>
    <x v="17"/>
    <s v="KY - Paducah"/>
    <n v="57"/>
    <s v="DEGENERATIVE NERVOUS SYSTEM DISORDERS W/O MCC"/>
    <n v="71"/>
    <s v="Medium "/>
    <n v="17849.2"/>
    <n v="7228.41"/>
    <n v="11176.44"/>
  </r>
  <r>
    <s v="CLINTON COUNTY HOSPITAL  INC"/>
    <s v="ALBANY"/>
    <s v="KY"/>
    <x v="17"/>
    <s v="KY - Louisville"/>
    <n v="57"/>
    <s v="DEGENERATIVE NERVOUS SYSTEM DISORDERS W/O MCC"/>
    <n v="41"/>
    <s v="Low"/>
    <n v="17804"/>
    <n v="4796.04"/>
    <n v="6514.95"/>
  </r>
  <r>
    <s v="GREENVIEW REGIONAL HOSPITAL"/>
    <s v="BOWLING GREEN"/>
    <s v="KY"/>
    <x v="17"/>
    <s v="TN - Nashville"/>
    <n v="57"/>
    <s v="DEGENERATIVE NERVOUS SYSTEM DISORDERS W/O MCC"/>
    <n v="60"/>
    <s v="Medium "/>
    <n v="38596.61"/>
    <n v="4242.05"/>
    <n v="4040.69"/>
  </r>
  <r>
    <s v="BAPTIST HOSPITAL EAST"/>
    <s v="LOUISVILLE"/>
    <s v="KY"/>
    <x v="17"/>
    <s v="KY - Louisville"/>
    <n v="57"/>
    <s v="DEGENERATIVE NERVOUS SYSTEM DISORDERS W/O MCC"/>
    <n v="37"/>
    <s v="Low"/>
    <n v="6109.9"/>
    <n v="7120.79"/>
    <n v="7218.83"/>
  </r>
  <r>
    <s v="UNIVERSITY OF LOUISVILLE HOSPITAL"/>
    <s v="LOUISVILLE"/>
    <s v="KY"/>
    <x v="17"/>
    <s v="KY - Louisville"/>
    <n v="57"/>
    <s v="DEGENERATIVE NERVOUS SYSTEM DISORDERS W/O MCC"/>
    <n v="53"/>
    <s v="Medium "/>
    <n v="74946.23"/>
    <n v="16028.23"/>
    <n v="4215.88"/>
  </r>
  <r>
    <s v="LAFAYETTE GENERAL MEDICAL CENTER"/>
    <s v="LAFAYETTE"/>
    <s v="LA"/>
    <x v="18"/>
    <s v="LA - Lafayette"/>
    <n v="57"/>
    <s v="DEGENERATIVE NERVOUS SYSTEM DISORDERS W/O MCC"/>
    <n v="62"/>
    <s v="Medium "/>
    <n v="17672.89"/>
    <n v="7353.55"/>
    <n v="5064.13"/>
  </r>
  <r>
    <s v="NORTH OAKS MEDICAL CENTER  LLC"/>
    <s v="HAMMOND"/>
    <s v="LA"/>
    <x v="18"/>
    <s v="LA - Baton Rouge"/>
    <n v="57"/>
    <s v="DEGENERATIVE NERVOUS SYSTEM DISORDERS W/O MCC"/>
    <n v="47"/>
    <s v="Low"/>
    <n v="34996.129999999997"/>
    <n v="8559.83"/>
    <n v="7336.29"/>
  </r>
  <r>
    <s v="CHRISTUS ST FRANCES CABRINI HOSPITAL"/>
    <s v="ALEXANDRIA"/>
    <s v="LA"/>
    <x v="18"/>
    <s v="LA - Alexandria"/>
    <n v="57"/>
    <s v="DEGENERATIVE NERVOUS SYSTEM DISORDERS W/O MCC"/>
    <n v="45"/>
    <s v="Low"/>
    <n v="18308.22"/>
    <n v="6109.82"/>
    <n v="5622.53"/>
  </r>
  <r>
    <s v="RAPIDES REGIONAL MEDICAL CENTER"/>
    <s v="ALEXANDRIA"/>
    <s v="LA"/>
    <x v="18"/>
    <s v="LA - Alexandria"/>
    <n v="57"/>
    <s v="DEGENERATIVE NERVOUS SYSTEM DISORDERS W/O MCC"/>
    <n v="72"/>
    <s v="Medium "/>
    <n v="18735.310000000001"/>
    <n v="4971.3"/>
    <n v="4377.0600000000004"/>
  </r>
  <r>
    <s v="OCHSNER FOUNDATION HOSPITAL"/>
    <s v="NEW ORLEANS"/>
    <s v="LA"/>
    <x v="18"/>
    <s v="LA - New Orleans"/>
    <n v="57"/>
    <s v="DEGENERATIVE NERVOUS SYSTEM DISORDERS W/O MCC"/>
    <n v="47"/>
    <s v="Low"/>
    <n v="70585.960000000006"/>
    <n v="12040.54"/>
    <n v="13625.9"/>
  </r>
  <r>
    <s v="CHRISTUS SCHUMPERT HEALTH SYSTEM"/>
    <s v="SHREVEPORT"/>
    <s v="LA"/>
    <x v="18"/>
    <s v="LA - Shreveport"/>
    <n v="57"/>
    <s v="DEGENERATIVE NERVOUS SYSTEM DISORDERS W/O MCC"/>
    <n v="40"/>
    <s v="Low"/>
    <n v="38158.82"/>
    <n v="22760.98"/>
    <n v="11682.33"/>
  </r>
  <r>
    <s v="OUR LADY OF THE LAKE REGIONAL MEDICAL CENTER"/>
    <s v="BATON ROUGE"/>
    <s v="LA"/>
    <x v="18"/>
    <s v="LA - Baton Rouge"/>
    <n v="57"/>
    <s v="DEGENERATIVE NERVOUS SYSTEM DISORDERS W/O MCC"/>
    <n v="48"/>
    <s v="Low"/>
    <n v="14968.04"/>
    <n v="4690.6099999999997"/>
    <n v="4019.85"/>
  </r>
  <r>
    <s v="BATON ROUGE GENERAL MEDICAL CENTER"/>
    <s v="BATON ROUGE"/>
    <s v="LA"/>
    <x v="18"/>
    <s v="LA - Baton Rouge"/>
    <n v="57"/>
    <s v="DEGENERATIVE NERVOUS SYSTEM DISORDERS W/O MCC"/>
    <n v="32"/>
    <s v="Low"/>
    <n v="7318.86"/>
    <n v="7284.35"/>
    <n v="5915.14"/>
  </r>
  <r>
    <s v="LSU HEALTH SCIENCES CENTER - SHREVEPORT"/>
    <s v="SHREVEPORT"/>
    <s v="LA"/>
    <x v="18"/>
    <s v="LA - Shreveport"/>
    <n v="57"/>
    <s v="DEGENERATIVE NERVOUS SYSTEM DISORDERS W/O MCC"/>
    <n v="37"/>
    <s v="Low"/>
    <n v="19159.009999999998"/>
    <n v="7323.85"/>
    <n v="14472.58"/>
  </r>
  <r>
    <s v="OUR LADY OF LOURDES REGIONAL MEDICAL CENTER  INC"/>
    <s v="LAFAYETTE"/>
    <s v="LA"/>
    <x v="18"/>
    <s v="LA - Lafayette"/>
    <n v="57"/>
    <s v="DEGENERATIVE NERVOUS SYSTEM DISORDERS W/O MCC"/>
    <n v="36"/>
    <s v="Low"/>
    <n v="17744.939999999999"/>
    <n v="4407.71"/>
    <n v="8431.9599999999991"/>
  </r>
  <r>
    <s v="WILLIS KNIGHTON MEDICAL CENTER"/>
    <s v="SHREVEPORT"/>
    <s v="LA"/>
    <x v="18"/>
    <s v="LA - Shreveport"/>
    <n v="57"/>
    <s v="DEGENERATIVE NERVOUS SYSTEM DISORDERS W/O MCC"/>
    <n v="47"/>
    <s v="Low"/>
    <n v="30123.77"/>
    <n v="5664.98"/>
    <n v="3909.11"/>
  </r>
  <r>
    <s v="WILLIS KNIGHTON BOSSIER HEALTH CENTER"/>
    <s v="BOSSIER CITY"/>
    <s v="LA"/>
    <x v="18"/>
    <s v="LA - Shreveport"/>
    <n v="57"/>
    <s v="DEGENERATIVE NERVOUS SYSTEM DISORDERS W/O MCC"/>
    <n v="50"/>
    <s v="Medium "/>
    <n v="25449.75"/>
    <n v="3552.55"/>
    <n v="8183.21"/>
  </r>
  <r>
    <s v="ST JOSEPH HOSPITAL"/>
    <s v="BANGOR"/>
    <s v="ME"/>
    <x v="19"/>
    <s v="ME - Bangor"/>
    <n v="57"/>
    <s v="DEGENERATIVE NERVOUS SYSTEM DISORDERS W/O MCC"/>
    <n v="61"/>
    <s v="Medium "/>
    <n v="32238.29"/>
    <n v="4194.5200000000004"/>
    <n v="10791.02"/>
  </r>
  <r>
    <s v="MAINE MEDICAL CENTER"/>
    <s v="PORTLAND"/>
    <s v="ME"/>
    <x v="19"/>
    <s v="ME - Portland"/>
    <n v="57"/>
    <s v="DEGENERATIVE NERVOUS SYSTEM DISORDERS W/O MCC"/>
    <n v="79"/>
    <s v="Medium "/>
    <n v="10536.83"/>
    <n v="5186"/>
    <n v="4144.8500000000004"/>
  </r>
  <r>
    <s v="YORK HOSPITAL"/>
    <s v="YORK"/>
    <s v="ME"/>
    <x v="19"/>
    <s v="ME - Portland"/>
    <n v="57"/>
    <s v="DEGENERATIVE NERVOUS SYSTEM DISORDERS W/O MCC"/>
    <n v="65"/>
    <s v="Medium "/>
    <n v="28392.79"/>
    <n v="11133.58"/>
    <n v="4355"/>
  </r>
  <r>
    <s v="EASTERN MAINE MEDICAL CENTER"/>
    <s v="BANGOR"/>
    <s v="ME"/>
    <x v="19"/>
    <s v="ME - Bangor"/>
    <n v="57"/>
    <s v="DEGENERATIVE NERVOUS SYSTEM DISORDERS W/O MCC"/>
    <n v="54"/>
    <s v="Medium "/>
    <n v="20365.28"/>
    <n v="8803.02"/>
    <n v="3104.56"/>
  </r>
  <r>
    <s v="MAINE GENERAL MEDICAL CENTER"/>
    <s v="AUGUSTA"/>
    <s v="ME"/>
    <x v="19"/>
    <s v="ME - Portland"/>
    <n v="57"/>
    <s v="DEGENERATIVE NERVOUS SYSTEM DISORDERS W/O MCC"/>
    <n v="37"/>
    <s v="Low"/>
    <n v="10315.790000000001"/>
    <n v="7766.25"/>
    <n v="6639.5"/>
  </r>
  <r>
    <s v="MAINE COAST MEMORIAL HOSPITAL"/>
    <s v="ELLSWORTH"/>
    <s v="ME"/>
    <x v="19"/>
    <s v="ME - Bangor"/>
    <n v="57"/>
    <s v="DEGENERATIVE NERVOUS SYSTEM DISORDERS W/O MCC"/>
    <n v="63"/>
    <s v="Medium "/>
    <n v="28599.16"/>
    <n v="5873.12"/>
    <n v="5192.34"/>
  </r>
  <r>
    <s v="PENOBSCOT BAY MEDICAL CENTER"/>
    <s v="ROCKPORT"/>
    <s v="ME"/>
    <x v="19"/>
    <s v="ME - Portland"/>
    <n v="57"/>
    <s v="DEGENERATIVE NERVOUS SYSTEM DISORDERS W/O MCC"/>
    <n v="76"/>
    <s v="Medium "/>
    <n v="25882.42"/>
    <n v="4663.37"/>
    <n v="5868.92"/>
  </r>
  <r>
    <s v="MERITUS MEDICAL CENTER"/>
    <s v="HAGERSTOWN"/>
    <s v="MD"/>
    <x v="20"/>
    <s v="DC - Washington"/>
    <n v="57"/>
    <s v="DEGENERATIVE NERVOUS SYSTEM DISORDERS W/O MCC"/>
    <n v="57"/>
    <s v="Medium "/>
    <n v="15361.68"/>
    <n v="11894.76"/>
    <n v="4608.34"/>
  </r>
  <r>
    <s v="UNIVERSITY OF MARYLAND MEDICAL CENTER"/>
    <s v="BALTIMORE"/>
    <s v="MD"/>
    <x v="20"/>
    <s v="MD - Baltimore"/>
    <n v="57"/>
    <s v="DEGENERATIVE NERVOUS SYSTEM DISORDERS W/O MCC"/>
    <n v="54"/>
    <s v="Medium "/>
    <n v="45064.12"/>
    <n v="7974.33"/>
    <n v="5594.23"/>
  </r>
  <r>
    <s v="PRINCE GEORGES HOSPITAL CENTER"/>
    <s v="CHEVERLY"/>
    <s v="MD"/>
    <x v="20"/>
    <s v="MD - Takoma Park"/>
    <n v="57"/>
    <s v="DEGENERATIVE NERVOUS SYSTEM DISORDERS W/O MCC"/>
    <n v="68"/>
    <s v="Medium "/>
    <n v="27276.11"/>
    <n v="21704.31"/>
    <n v="6113.73"/>
  </r>
  <r>
    <s v="HOLY CROSS HOSPITAL"/>
    <s v="SILVER SPRING"/>
    <s v="MD"/>
    <x v="20"/>
    <s v="MD - Takoma Park"/>
    <n v="57"/>
    <s v="DEGENERATIVE NERVOUS SYSTEM DISORDERS W/O MCC"/>
    <n v="30"/>
    <s v="Low"/>
    <n v="22549.37"/>
    <n v="5997.08"/>
    <n v="3785.39"/>
  </r>
  <r>
    <s v="FREDERICK MEMORIAL HOSPITAL"/>
    <s v="FREDERICK"/>
    <s v="MD"/>
    <x v="20"/>
    <s v="DC - Washington"/>
    <n v="57"/>
    <s v="DEGENERATIVE NERVOUS SYSTEM DISORDERS W/O MCC"/>
    <n v="57"/>
    <s v="Medium "/>
    <n v="13006.49"/>
    <n v="8767.9599999999991"/>
    <n v="2833.35"/>
  </r>
  <r>
    <s v="HARFORD MEMORIAL HOSPITAL"/>
    <s v="HAVRE DE GRACE"/>
    <s v="MD"/>
    <x v="20"/>
    <s v="MD - Baltimore"/>
    <n v="57"/>
    <s v="DEGENERATIVE NERVOUS SYSTEM DISORDERS W/O MCC"/>
    <n v="164"/>
    <s v="High"/>
    <n v="24523.53"/>
    <n v="5072.91"/>
    <n v="5833.67"/>
  </r>
  <r>
    <s v="SAINT JOSEPH MEDICAL CENTER"/>
    <s v="TOWSON"/>
    <s v="MD"/>
    <x v="20"/>
    <s v="MD - Baltimore"/>
    <n v="57"/>
    <s v="DEGENERATIVE NERVOUS SYSTEM DISORDERS W/O MCC"/>
    <n v="79"/>
    <s v="Medium "/>
    <n v="24116.31"/>
    <n v="11978.84"/>
    <n v="6458.87"/>
  </r>
  <r>
    <s v="MERCY MEDICAL CENTER INC"/>
    <s v="BALTIMORE"/>
    <s v="MD"/>
    <x v="20"/>
    <s v="MD - Baltimore"/>
    <n v="57"/>
    <s v="DEGENERATIVE NERVOUS SYSTEM DISORDERS W/O MCC"/>
    <n v="50"/>
    <s v="Medium "/>
    <n v="30266.61"/>
    <n v="7139.33"/>
    <n v="6941.35"/>
  </r>
  <r>
    <s v="JOHNS HOPKINS HOSPITAL  THE"/>
    <s v="BALTIMORE"/>
    <s v="MD"/>
    <x v="20"/>
    <s v="MD - Baltimore"/>
    <n v="57"/>
    <s v="DEGENERATIVE NERVOUS SYSTEM DISORDERS W/O MCC"/>
    <n v="67"/>
    <s v="Medium "/>
    <n v="23507.81"/>
    <n v="10882.58"/>
    <n v="6133.06"/>
  </r>
  <r>
    <s v="SAINT AGNES HOSPITAL"/>
    <s v="BALTIMORE"/>
    <s v="MD"/>
    <x v="20"/>
    <s v="MD - Baltimore"/>
    <n v="57"/>
    <s v="DEGENERATIVE NERVOUS SYSTEM DISORDERS W/O MCC"/>
    <n v="100"/>
    <s v="High"/>
    <n v="17530.240000000002"/>
    <n v="4810.67"/>
    <n v="5559.62"/>
  </r>
  <r>
    <s v="SINAI HOSPITAL OF BALTIMORE"/>
    <s v="BALTIMORE"/>
    <s v="MD"/>
    <x v="20"/>
    <s v="MD - Baltimore"/>
    <n v="57"/>
    <s v="DEGENERATIVE NERVOUS SYSTEM DISORDERS W/O MCC"/>
    <n v="57"/>
    <s v="Medium "/>
    <n v="15681.27"/>
    <n v="5647.52"/>
    <n v="5734.63"/>
  </r>
  <r>
    <s v="FRANKLIN SQUARE HOSPITAL CENTER"/>
    <s v="BALTIMORE"/>
    <s v="MD"/>
    <x v="20"/>
    <s v="MD - Baltimore"/>
    <n v="57"/>
    <s v="DEGENERATIVE NERVOUS SYSTEM DISORDERS W/O MCC"/>
    <n v="43"/>
    <s v="Low"/>
    <n v="16361.15"/>
    <n v="6838.47"/>
    <n v="5126.8"/>
  </r>
  <r>
    <s v="WASHINGTON ADVENTIST HOSPITAL"/>
    <s v="TAKOMA PARK"/>
    <s v="MD"/>
    <x v="20"/>
    <s v="MD - Takoma Park"/>
    <n v="57"/>
    <s v="DEGENERATIVE NERVOUS SYSTEM DISORDERS W/O MCC"/>
    <n v="68"/>
    <s v="Medium "/>
    <n v="19985.099999999999"/>
    <n v="12862.82"/>
    <n v="6476.32"/>
  </r>
  <r>
    <s v="MONTGOMERY GENERAL HOSPITAL INC"/>
    <s v="OLNEY"/>
    <s v="MD"/>
    <x v="20"/>
    <s v="MD - Takoma Park"/>
    <n v="57"/>
    <s v="DEGENERATIVE NERVOUS SYSTEM DISORDERS W/O MCC"/>
    <n v="31"/>
    <s v="Low"/>
    <n v="22535.9"/>
    <n v="6377.72"/>
    <n v="3225.11"/>
  </r>
  <r>
    <s v="PENINSULA REGIONAL MEDICAL CENTER"/>
    <s v="SALISBURY"/>
    <s v="MD"/>
    <x v="20"/>
    <s v="MD - Salisbury"/>
    <n v="57"/>
    <s v="DEGENERATIVE NERVOUS SYSTEM DISORDERS W/O MCC"/>
    <n v="58"/>
    <s v="Medium "/>
    <n v="10474.790000000001"/>
    <n v="6659.24"/>
    <n v="6681.84"/>
  </r>
  <r>
    <s v="SUBURBAN HOSPITAL"/>
    <s v="BETHESDA"/>
    <s v="MD"/>
    <x v="20"/>
    <s v="DC - Washington"/>
    <n v="57"/>
    <s v="DEGENERATIVE NERVOUS SYSTEM DISORDERS W/O MCC"/>
    <n v="50"/>
    <s v="Medium "/>
    <n v="35607.85"/>
    <n v="6441.15"/>
    <n v="12049.35"/>
  </r>
  <r>
    <s v="ANNE ARUNDEL MEDICAL CENTER"/>
    <s v="ANNAPOLIS"/>
    <s v="MD"/>
    <x v="20"/>
    <s v="DC - Washington"/>
    <n v="57"/>
    <s v="DEGENERATIVE NERVOUS SYSTEM DISORDERS W/O MCC"/>
    <n v="51"/>
    <s v="Medium "/>
    <n v="23616.87"/>
    <n v="4522.2299999999996"/>
    <n v="4862.63"/>
  </r>
  <r>
    <s v="UNION MEMORIAL HOSPITAL"/>
    <s v="BALTIMORE"/>
    <s v="MD"/>
    <x v="20"/>
    <s v="MD - Baltimore"/>
    <n v="57"/>
    <s v="DEGENERATIVE NERVOUS SYSTEM DISORDERS W/O MCC"/>
    <n v="146"/>
    <s v="High"/>
    <n v="41273.599999999999"/>
    <n v="8397.73"/>
    <n v="3660.29"/>
  </r>
  <r>
    <s v="WESTERN MARYLAND REGIONAL MEDICAL CENTER"/>
    <s v="CUMBERLAND"/>
    <s v="MD"/>
    <x v="20"/>
    <s v="DC - Washington"/>
    <n v="57"/>
    <s v="DEGENERATIVE NERVOUS SYSTEM DISORDERS W/O MCC"/>
    <n v="138"/>
    <s v="High"/>
    <n v="38090.379999999997"/>
    <n v="5152.2299999999996"/>
    <n v="7485.34"/>
  </r>
  <r>
    <s v="SAINT MARY'S HOSPITAL"/>
    <s v="LEONARDTOWN"/>
    <s v="MD"/>
    <x v="20"/>
    <s v="DC - Washington"/>
    <n v="57"/>
    <s v="DEGENERATIVE NERVOUS SYSTEM DISORDERS W/O MCC"/>
    <n v="45"/>
    <s v="Low"/>
    <n v="33022.620000000003"/>
    <n v="18993.05"/>
    <n v="4256.91"/>
  </r>
  <r>
    <s v="JOHNS HOPKINS BAYVIEW MEDICAL CENTER"/>
    <s v="BALTIMORE"/>
    <s v="MD"/>
    <x v="20"/>
    <s v="MD - Baltimore"/>
    <n v="57"/>
    <s v="DEGENERATIVE NERVOUS SYSTEM DISORDERS W/O MCC"/>
    <n v="51"/>
    <s v="Medium "/>
    <n v="19849.27"/>
    <n v="5489.85"/>
    <n v="4869.1400000000003"/>
  </r>
  <r>
    <s v="UNION HOSPITAL OF CECIL COUNTY"/>
    <s v="ELKTON"/>
    <s v="MD"/>
    <x v="20"/>
    <s v="DE - Wilmington"/>
    <n v="57"/>
    <s v="DEGENERATIVE NERVOUS SYSTEM DISORDERS W/O MCC"/>
    <n v="72"/>
    <s v="Medium "/>
    <n v="109965.09"/>
    <n v="6467.53"/>
    <n v="4209.0600000000004"/>
  </r>
  <r>
    <s v="CARROLL HOSPITAL CENTER"/>
    <s v="WESTMINSTER"/>
    <s v="MD"/>
    <x v="20"/>
    <s v="MD - Baltimore"/>
    <n v="57"/>
    <s v="DEGENERATIVE NERVOUS SYSTEM DISORDERS W/O MCC"/>
    <n v="65"/>
    <s v="Medium "/>
    <n v="43883.41"/>
    <n v="10157.780000000001"/>
    <n v="5536.71"/>
  </r>
  <r>
    <s v="HARBOR HOSPITAL"/>
    <s v="BALTIMORE"/>
    <s v="MD"/>
    <x v="20"/>
    <s v="MD - Baltimore"/>
    <n v="57"/>
    <s v="DEGENERATIVE NERVOUS SYSTEM DISORDERS W/O MCC"/>
    <n v="54"/>
    <s v="Medium "/>
    <n v="25035.1"/>
    <n v="13881.62"/>
    <n v="6242.16"/>
  </r>
  <r>
    <s v="CIVISTA MEDICAL CENTER"/>
    <s v="LA PLATA"/>
    <s v="MD"/>
    <x v="20"/>
    <s v="DC - Washington"/>
    <n v="57"/>
    <s v="DEGENERATIVE NERVOUS SYSTEM DISORDERS W/O MCC"/>
    <n v="38"/>
    <s v="Low"/>
    <n v="13843.89"/>
    <n v="22535.49"/>
    <n v="4468.47"/>
  </r>
  <r>
    <s v="MEMORIAL HOSPITAL AT EASTON"/>
    <s v="EASTON"/>
    <s v="MD"/>
    <x v="20"/>
    <s v="MD - Baltimore"/>
    <n v="57"/>
    <s v="DEGENERATIVE NERVOUS SYSTEM DISORDERS W/O MCC"/>
    <n v="37"/>
    <s v="Low"/>
    <n v="22596.22"/>
    <n v="10943.48"/>
    <n v="9647.09"/>
  </r>
  <r>
    <s v="MARYLAND GENERAL  HOSPITAL"/>
    <s v="BALTIMORE"/>
    <s v="MD"/>
    <x v="20"/>
    <s v="MD - Baltimore"/>
    <n v="57"/>
    <s v="DEGENERATIVE NERVOUS SYSTEM DISORDERS W/O MCC"/>
    <n v="34"/>
    <s v="Low"/>
    <n v="6460.84"/>
    <n v="6981.52"/>
    <n v="5496.31"/>
  </r>
  <r>
    <s v="NORTHWEST HOSPITAL CENTER"/>
    <s v="RANDALLSTOWN"/>
    <s v="MD"/>
    <x v="20"/>
    <s v="MD - Baltimore"/>
    <n v="57"/>
    <s v="DEGENERATIVE NERVOUS SYSTEM DISORDERS W/O MCC"/>
    <n v="31"/>
    <s v="Low"/>
    <n v="28898.27"/>
    <n v="6227.3"/>
    <n v="3811"/>
  </r>
  <r>
    <s v="BALTIMORE WASHINGTON  MEDICAL CENTER"/>
    <s v="GLEN BURNIE"/>
    <s v="MD"/>
    <x v="20"/>
    <s v="MD - Baltimore"/>
    <n v="57"/>
    <s v="DEGENERATIVE NERVOUS SYSTEM DISORDERS W/O MCC"/>
    <n v="29"/>
    <s v="Low"/>
    <n v="29915.09"/>
    <n v="5989.17"/>
    <n v="5033.97"/>
  </r>
  <r>
    <s v="GREATER BALTIMORE MEDICAL CENTER"/>
    <s v="BALTIMORE"/>
    <s v="MD"/>
    <x v="20"/>
    <s v="MD - Baltimore"/>
    <n v="57"/>
    <s v="DEGENERATIVE NERVOUS SYSTEM DISORDERS W/O MCC"/>
    <n v="57"/>
    <s v="Medium "/>
    <n v="111163.91"/>
    <n v="9362.69"/>
    <n v="9462.7900000000009"/>
  </r>
  <r>
    <s v="HOWARD COUNTY GENERAL HOSPITAL"/>
    <s v="COLUMBIA"/>
    <s v="MD"/>
    <x v="20"/>
    <s v="MD - Baltimore"/>
    <n v="57"/>
    <s v="DEGENERATIVE NERVOUS SYSTEM DISORDERS W/O MCC"/>
    <n v="61"/>
    <s v="Medium "/>
    <n v="24732.25"/>
    <n v="6890.97"/>
    <n v="3832.72"/>
  </r>
  <r>
    <s v="UPPER CHESAPEAKE MEDICAL CENTER"/>
    <s v="BEL AIR"/>
    <s v="MD"/>
    <x v="20"/>
    <s v="MD - Baltimore"/>
    <n v="57"/>
    <s v="DEGENERATIVE NERVOUS SYSTEM DISORDERS W/O MCC"/>
    <n v="26"/>
    <s v="Low"/>
    <n v="41791.08"/>
    <n v="5561.54"/>
    <n v="12389.02"/>
  </r>
  <r>
    <s v="DOCTORS'  COMMUNITY HOSPITAL"/>
    <s v="LANHAM"/>
    <s v="MD"/>
    <x v="20"/>
    <s v="MD - Takoma Park"/>
    <n v="57"/>
    <s v="DEGENERATIVE NERVOUS SYSTEM DISORDERS W/O MCC"/>
    <n v="73"/>
    <s v="Medium "/>
    <n v="14203.82"/>
    <n v="7170.59"/>
    <n v="4055.08"/>
  </r>
  <r>
    <s v="SOUTHERN MARYLAND HOSPITAL CENTER"/>
    <s v="CLINTON"/>
    <s v="MD"/>
    <x v="20"/>
    <s v="DC - Washington"/>
    <n v="57"/>
    <s v="DEGENERATIVE NERVOUS SYSTEM DISORDERS W/O MCC"/>
    <n v="61"/>
    <s v="Medium "/>
    <n v="26647.29"/>
    <n v="10392.32"/>
    <n v="4208.33"/>
  </r>
  <r>
    <s v="GOOD SAMARITAN HOSPITAL"/>
    <s v="BALTIMORE"/>
    <s v="MD"/>
    <x v="20"/>
    <s v="MD - Baltimore"/>
    <n v="57"/>
    <s v="DEGENERATIVE NERVOUS SYSTEM DISORDERS W/O MCC"/>
    <n v="50"/>
    <s v="Medium "/>
    <n v="22211.87"/>
    <n v="13866.71"/>
    <n v="4144.16"/>
  </r>
  <r>
    <s v="SHADY GROVE ADVENTIST HOSPITAL"/>
    <s v="ROCKVILLE"/>
    <s v="MD"/>
    <x v="20"/>
    <s v="DC - Washington"/>
    <n v="57"/>
    <s v="DEGENERATIVE NERVOUS SYSTEM DISORDERS W/O MCC"/>
    <n v="26"/>
    <s v="Low"/>
    <n v="36662.160000000003"/>
    <n v="5958.77"/>
    <n v="4639.54"/>
  </r>
  <r>
    <s v="ATLANTIC GENERAL HOSPITAL"/>
    <s v="BERLIN"/>
    <s v="MD"/>
    <x v="20"/>
    <s v="MD - Salisbury"/>
    <n v="57"/>
    <s v="DEGENERATIVE NERVOUS SYSTEM DISORDERS W/O MCC"/>
    <n v="64"/>
    <s v="Medium "/>
    <n v="10746.03"/>
    <n v="10274.81"/>
    <n v="12133.74"/>
  </r>
  <r>
    <s v="MOUNT AUBURN HOSPITAL"/>
    <s v="CAMBRIDGE"/>
    <s v="MA"/>
    <x v="21"/>
    <s v="MA - Boston"/>
    <n v="57"/>
    <s v="DEGENERATIVE NERVOUS SYSTEM DISORDERS W/O MCC"/>
    <n v="50"/>
    <s v="Medium "/>
    <n v="15267.5"/>
    <n v="13457.35"/>
    <n v="5700.22"/>
  </r>
  <r>
    <s v="LAWRENCE GENERAL HOSPITAL"/>
    <s v="LAWRENCE"/>
    <s v="MA"/>
    <x v="21"/>
    <s v="MA - Boston"/>
    <n v="57"/>
    <s v="DEGENERATIVE NERVOUS SYSTEM DISORDERS W/O MCC"/>
    <n v="49"/>
    <s v="Low"/>
    <n v="25459.67"/>
    <n v="7845.98"/>
    <n v="4444.34"/>
  </r>
  <r>
    <s v="CAMBRIDGE HEALTH ALLIANCE"/>
    <s v="CAMBRIDGE"/>
    <s v="MA"/>
    <x v="21"/>
    <s v="MA - Boston"/>
    <n v="57"/>
    <s v="DEGENERATIVE NERVOUS SYSTEM DISORDERS W/O MCC"/>
    <n v="50"/>
    <s v="Medium "/>
    <n v="49189.94"/>
    <n v="4947.26"/>
    <n v="4098.88"/>
  </r>
  <r>
    <s v="CAPE COD HOSPITAL"/>
    <s v="HYANNIS"/>
    <s v="MA"/>
    <x v="21"/>
    <s v="MA - Boston"/>
    <n v="57"/>
    <s v="DEGENERATIVE NERVOUS SYSTEM DISORDERS W/O MCC"/>
    <n v="23"/>
    <s v="Low"/>
    <n v="31829.61"/>
    <n v="9920.5499999999993"/>
    <n v="2957.91"/>
  </r>
  <r>
    <s v="CARNEY HOSPITAL"/>
    <s v="BOSTON"/>
    <s v="MA"/>
    <x v="21"/>
    <s v="MA - Boston"/>
    <n v="57"/>
    <s v="DEGENERATIVE NERVOUS SYSTEM DISORDERS W/O MCC"/>
    <n v="83"/>
    <s v="Medium "/>
    <n v="11251.17"/>
    <n v="8203.82"/>
    <n v="3400.73"/>
  </r>
  <r>
    <s v="SAINT ANNE'S HOSPITAL"/>
    <s v="FALL RIVER"/>
    <s v="MA"/>
    <x v="21"/>
    <s v="MA - Boston"/>
    <n v="57"/>
    <s v="DEGENERATIVE NERVOUS SYSTEM DISORDERS W/O MCC"/>
    <n v="42"/>
    <s v="Low"/>
    <n v="102980.73"/>
    <n v="6284.49"/>
    <n v="6807.18"/>
  </r>
  <r>
    <s v="HOLYOKE MEDICAL CENTER"/>
    <s v="HOLYOKE"/>
    <s v="MA"/>
    <x v="21"/>
    <s v="MA - Springfield"/>
    <n v="57"/>
    <s v="DEGENERATIVE NERVOUS SYSTEM DISORDERS W/O MCC"/>
    <n v="46"/>
    <s v="Low"/>
    <n v="22143.23"/>
    <n v="4720.2299999999996"/>
    <n v="6512.53"/>
  </r>
  <r>
    <s v="ANNA JAQUES HOSPITAL"/>
    <s v="NEWBURYPORT"/>
    <s v="MA"/>
    <x v="21"/>
    <s v="MA - Boston"/>
    <n v="57"/>
    <s v="DEGENERATIVE NERVOUS SYSTEM DISORDERS W/O MCC"/>
    <n v="56"/>
    <s v="Medium "/>
    <n v="35540.379999999997"/>
    <n v="6292.48"/>
    <n v="3948.43"/>
  </r>
  <r>
    <s v="WING MEMORIAL HOSPITAL AND MEDICAL CENTER"/>
    <s v="PALMER"/>
    <s v="MA"/>
    <x v="21"/>
    <s v="MA - Springfield"/>
    <n v="57"/>
    <s v="DEGENERATIVE NERVOUS SYSTEM DISORDERS W/O MCC"/>
    <n v="60"/>
    <s v="Medium "/>
    <n v="51446.81"/>
    <n v="12666.17"/>
    <n v="5139.3599999999997"/>
  </r>
  <r>
    <s v="BOSTON MEDICAL CENTER CORPORATION"/>
    <s v="BOSTON"/>
    <s v="MA"/>
    <x v="21"/>
    <s v="MA - Boston"/>
    <n v="57"/>
    <s v="DEGENERATIVE NERVOUS SYSTEM DISORDERS W/O MCC"/>
    <n v="60"/>
    <s v="Medium "/>
    <n v="37132.32"/>
    <n v="6114.21"/>
    <n v="12420.52"/>
  </r>
  <r>
    <s v="BEVERLY HOSPITAL CORPORATION"/>
    <s v="BEVERLY"/>
    <s v="MA"/>
    <x v="21"/>
    <s v="MA - Boston"/>
    <n v="57"/>
    <s v="DEGENERATIVE NERVOUS SYSTEM DISORDERS W/O MCC"/>
    <n v="90"/>
    <s v="High"/>
    <n v="34602.519999999997"/>
    <n v="15451.96"/>
    <n v="8756.93"/>
  </r>
  <r>
    <s v="NORTH SHORE MEDICAL CENTER"/>
    <s v="SALEM"/>
    <s v="MA"/>
    <x v="21"/>
    <s v="MA - Boston"/>
    <n v="57"/>
    <s v="DEGENERATIVE NERVOUS SYSTEM DISORDERS W/O MCC"/>
    <n v="166"/>
    <s v="High"/>
    <n v="13675.85"/>
    <n v="4652.21"/>
    <n v="7087.86"/>
  </r>
  <r>
    <s v="ST ELIZABETH'S MEDICAL CENTER"/>
    <s v="BRIGHTON"/>
    <s v="MA"/>
    <x v="21"/>
    <s v="MA - Boston"/>
    <n v="57"/>
    <s v="DEGENERATIVE NERVOUS SYSTEM DISORDERS W/O MCC"/>
    <n v="53"/>
    <s v="Medium "/>
    <n v="51373.09"/>
    <n v="4502.08"/>
    <n v="7542.09"/>
  </r>
  <r>
    <s v="BERKSHIRE MEDICAL CENTER INC"/>
    <s v="PITTSFIELD"/>
    <s v="MA"/>
    <x v="21"/>
    <s v="NY - Albany"/>
    <n v="57"/>
    <s v="DEGENERATIVE NERVOUS SYSTEM DISORDERS W/O MCC"/>
    <n v="149"/>
    <s v="High"/>
    <n v="45659.4"/>
    <n v="9621.9699999999993"/>
    <n v="5386.96"/>
  </r>
  <r>
    <s v="SIGNATURE HEALTHCARE BROCKTON HOSPITAL"/>
    <s v="BROCKTON"/>
    <s v="MA"/>
    <x v="21"/>
    <s v="MA - Boston"/>
    <n v="57"/>
    <s v="DEGENERATIVE NERVOUS SYSTEM DISORDERS W/O MCC"/>
    <n v="42"/>
    <s v="Low"/>
    <n v="37072.019999999997"/>
    <n v="12381.17"/>
    <n v="5852.68"/>
  </r>
  <r>
    <s v="JORDAN HOSPITAL INC"/>
    <s v="PLYMOUTH"/>
    <s v="MA"/>
    <x v="21"/>
    <s v="MA - Boston"/>
    <n v="57"/>
    <s v="DEGENERATIVE NERVOUS SYSTEM DISORDERS W/O MCC"/>
    <n v="44"/>
    <s v="Low"/>
    <n v="26154.36"/>
    <n v="4566.4799999999996"/>
    <n v="11131.79"/>
  </r>
  <r>
    <s v="LOWELL GENERAL HOSPITAL"/>
    <s v="LOWELL"/>
    <s v="MA"/>
    <x v="21"/>
    <s v="MA - Boston"/>
    <n v="57"/>
    <s v="DEGENERATIVE NERVOUS SYSTEM DISORDERS W/O MCC"/>
    <n v="73"/>
    <s v="Medium "/>
    <n v="22255.22"/>
    <n v="7670.68"/>
    <n v="7271.08"/>
  </r>
  <r>
    <s v="MERCY MEDICAL CENTER"/>
    <s v="SPRINGFIELD"/>
    <s v="MA"/>
    <x v="21"/>
    <s v="MA - Springfield"/>
    <n v="57"/>
    <s v="DEGENERATIVE NERVOUS SYSTEM DISORDERS W/O MCC"/>
    <n v="60"/>
    <s v="Medium "/>
    <n v="66933.009999999995"/>
    <n v="9603.36"/>
    <n v="7939.46"/>
  </r>
  <r>
    <s v="HALLMARK HEALTH SYSTEM"/>
    <s v="MELROSE"/>
    <s v="MA"/>
    <x v="21"/>
    <s v="MA - Boston"/>
    <n v="57"/>
    <s v="DEGENERATIVE NERVOUS SYSTEM DISORDERS W/O MCC"/>
    <n v="42"/>
    <s v="Low"/>
    <n v="56747.82"/>
    <n v="10039.59"/>
    <n v="3750.68"/>
  </r>
  <r>
    <s v="MASSACHUSETTS GENERAL HOSPITAL"/>
    <s v="BOSTON"/>
    <s v="MA"/>
    <x v="21"/>
    <s v="MA - Boston"/>
    <n v="57"/>
    <s v="DEGENERATIVE NERVOUS SYSTEM DISORDERS W/O MCC"/>
    <n v="26"/>
    <s v="Low"/>
    <n v="43977.08"/>
    <n v="7890.07"/>
    <n v="4910.67"/>
  </r>
  <r>
    <s v="MORTON HOSPITAL"/>
    <s v="TAUNTON"/>
    <s v="MA"/>
    <x v="21"/>
    <s v="MA - Boston"/>
    <n v="57"/>
    <s v="DEGENERATIVE NERVOUS SYSTEM DISORDERS W/O MCC"/>
    <n v="60"/>
    <s v="Medium "/>
    <n v="72127.820000000007"/>
    <n v="6726.29"/>
    <n v="5680.56"/>
  </r>
  <r>
    <s v="SOUTHCOAST HOSPITAL GROUP  INC"/>
    <s v="FALL RIVER"/>
    <s v="MA"/>
    <x v="21"/>
    <s v="MA - Boston"/>
    <n v="57"/>
    <s v="DEGENERATIVE NERVOUS SYSTEM DISORDERS W/O MCC"/>
    <n v="59"/>
    <s v="Medium "/>
    <n v="18537.900000000001"/>
    <n v="6353.18"/>
    <n v="5122.79"/>
  </r>
  <r>
    <s v="BAYSTATE MEDICAL CENTER"/>
    <s v="SPRINGFIELD"/>
    <s v="MA"/>
    <x v="21"/>
    <s v="MA - Springfield"/>
    <n v="57"/>
    <s v="DEGENERATIVE NERVOUS SYSTEM DISORDERS W/O MCC"/>
    <n v="43"/>
    <s v="Low"/>
    <n v="21390.22"/>
    <n v="6212.59"/>
    <n v="3348.74"/>
  </r>
  <r>
    <s v="HOLY FAMILY HOSPITAL"/>
    <s v="METHUEN"/>
    <s v="MA"/>
    <x v="21"/>
    <s v="MA - Boston"/>
    <n v="57"/>
    <s v="DEGENERATIVE NERVOUS SYSTEM DISORDERS W/O MCC"/>
    <n v="141"/>
    <s v="High"/>
    <n v="24031.59"/>
    <n v="16579.25"/>
    <n v="3648.59"/>
  </r>
  <r>
    <s v="SAINTS  MEDICAL CENTER INC"/>
    <s v="LOWELL"/>
    <s v="MA"/>
    <x v="21"/>
    <s v="MA - Boston"/>
    <n v="57"/>
    <s v="DEGENERATIVE NERVOUS SYSTEM DISORDERS W/O MCC"/>
    <n v="39"/>
    <s v="Low"/>
    <n v="31852.77"/>
    <n v="4833.8"/>
    <n v="7238.55"/>
  </r>
  <r>
    <s v="BETH ISRAEL DEACONESS MEDICAL CENTER"/>
    <s v="BOSTON"/>
    <s v="MA"/>
    <x v="21"/>
    <s v="MA - Boston"/>
    <n v="57"/>
    <s v="DEGENERATIVE NERVOUS SYSTEM DISORDERS W/O MCC"/>
    <n v="40"/>
    <s v="Low"/>
    <n v="10646.33"/>
    <n v="5646.79"/>
    <n v="4627.4399999999996"/>
  </r>
  <r>
    <s v="MILFORD REGIONAL MEDICAL CENTER"/>
    <s v="MILFORD"/>
    <s v="MA"/>
    <x v="21"/>
    <s v="MA - Boston"/>
    <n v="57"/>
    <s v="DEGENERATIVE NERVOUS SYSTEM DISORDERS W/O MCC"/>
    <n v="64"/>
    <s v="Medium "/>
    <n v="15342.51"/>
    <n v="6702.48"/>
    <n v="10300.14"/>
  </r>
  <r>
    <s v="SOUTH SHORE HOSPITAL"/>
    <s v="SOUTH WEYMOUTH"/>
    <s v="MA"/>
    <x v="21"/>
    <s v="MA - Boston"/>
    <n v="57"/>
    <s v="DEGENERATIVE NERVOUS SYSTEM DISORDERS W/O MCC"/>
    <n v="59"/>
    <s v="Medium "/>
    <n v="17813.11"/>
    <n v="7716.67"/>
    <n v="13536.15"/>
  </r>
  <r>
    <s v="NEWTON-WELLESLEY HOSPITAL"/>
    <s v="NEWTON"/>
    <s v="MA"/>
    <x v="21"/>
    <s v="MA - Boston"/>
    <n v="57"/>
    <s v="DEGENERATIVE NERVOUS SYSTEM DISORDERS W/O MCC"/>
    <n v="98"/>
    <s v="High"/>
    <n v="48308.63"/>
    <n v="4333.8999999999996"/>
    <n v="3912.58"/>
  </r>
  <r>
    <s v="WINCHESTER HOSPITAL"/>
    <s v="WINCHESTER"/>
    <s v="MA"/>
    <x v="21"/>
    <s v="MA - Boston"/>
    <n v="57"/>
    <s v="DEGENERATIVE NERVOUS SYSTEM DISORDERS W/O MCC"/>
    <n v="77"/>
    <s v="Medium "/>
    <n v="21812.25"/>
    <n v="4824.7299999999996"/>
    <n v="7715.39"/>
  </r>
  <r>
    <s v="BRIGHAM AND WOMEN'S HOSPITAL"/>
    <s v="BOSTON"/>
    <s v="MA"/>
    <x v="21"/>
    <s v="MA - Boston"/>
    <n v="57"/>
    <s v="DEGENERATIVE NERVOUS SYSTEM DISORDERS W/O MCC"/>
    <n v="46"/>
    <s v="Low"/>
    <n v="44417.09"/>
    <n v="6711.85"/>
    <n v="19264"/>
  </r>
  <r>
    <s v="GOOD SAMARITAN MEDICAL CENTER"/>
    <s v="BROCKTON"/>
    <s v="MA"/>
    <x v="21"/>
    <s v="MA - Boston"/>
    <n v="57"/>
    <s v="DEGENERATIVE NERVOUS SYSTEM DISORDERS W/O MCC"/>
    <n v="65"/>
    <s v="Medium "/>
    <n v="18603.88"/>
    <n v="7342.08"/>
    <n v="3168.31"/>
  </r>
  <r>
    <s v="TUFTS MEDICAL CENTER"/>
    <s v="BOSTON"/>
    <s v="MA"/>
    <x v="21"/>
    <s v="MA - Boston"/>
    <n v="57"/>
    <s v="DEGENERATIVE NERVOUS SYSTEM DISORDERS W/O MCC"/>
    <n v="22"/>
    <s v="Low"/>
    <n v="31089.93"/>
    <n v="7057.94"/>
    <n v="5114.1499999999996"/>
  </r>
  <r>
    <s v="FAULKNER HOSPITAL"/>
    <s v="BOSTON"/>
    <s v="MA"/>
    <x v="21"/>
    <s v="MA - Boston"/>
    <n v="57"/>
    <s v="DEGENERATIVE NERVOUS SYSTEM DISORDERS W/O MCC"/>
    <n v="179"/>
    <s v="High"/>
    <n v="43443.88"/>
    <n v="9087.59"/>
    <n v="18563.3"/>
  </r>
  <r>
    <s v="NORWOOD HOSPITAL"/>
    <s v="NORWOOD"/>
    <s v="MA"/>
    <x v="21"/>
    <s v="MA - Boston"/>
    <n v="57"/>
    <s v="DEGENERATIVE NERVOUS SYSTEM DISORDERS W/O MCC"/>
    <n v="54"/>
    <s v="Medium "/>
    <n v="12237.64"/>
    <n v="7771.29"/>
    <n v="7410.05"/>
  </r>
  <r>
    <s v="UMASS MEMORIAL MEDICAL CENTER INC"/>
    <s v="WORCESTER"/>
    <s v="MA"/>
    <x v="21"/>
    <s v="MA - Worcester"/>
    <n v="57"/>
    <s v="DEGENERATIVE NERVOUS SYSTEM DISORDERS W/O MCC"/>
    <n v="53"/>
    <s v="Medium "/>
    <n v="14368.59"/>
    <n v="8974.76"/>
    <n v="5920.07"/>
  </r>
  <r>
    <s v="LAHEY CLINIC HOSPITAL"/>
    <s v="BURLINGTON"/>
    <s v="MA"/>
    <x v="21"/>
    <s v="MA - Boston"/>
    <n v="57"/>
    <s v="DEGENERATIVE NERVOUS SYSTEM DISORDERS W/O MCC"/>
    <n v="27"/>
    <s v="Low"/>
    <n v="41243.57"/>
    <n v="7427.02"/>
    <n v="5946.69"/>
  </r>
  <r>
    <s v="METROWEST MEDICAL CENTER"/>
    <s v="FRAMINGHAM"/>
    <s v="MA"/>
    <x v="21"/>
    <s v="MA - Boston"/>
    <n v="57"/>
    <s v="DEGENERATIVE NERVOUS SYSTEM DISORDERS W/O MCC"/>
    <n v="24"/>
    <s v="Low"/>
    <n v="22108.49"/>
    <n v="9996.86"/>
    <n v="5486"/>
  </r>
  <r>
    <s v="ST VINCENT HOSPITAL"/>
    <s v="WORCESTER"/>
    <s v="MA"/>
    <x v="21"/>
    <s v="MA - Worcester"/>
    <n v="57"/>
    <s v="DEGENERATIVE NERVOUS SYSTEM DISORDERS W/O MCC"/>
    <n v="38"/>
    <s v="Low"/>
    <n v="55729.34"/>
    <n v="6796.36"/>
    <n v="5686.47"/>
  </r>
  <r>
    <s v="ST MARY MERCY HOSPITAL"/>
    <s v="LIVONIA"/>
    <s v="MI"/>
    <x v="22"/>
    <s v="MI - Ann Arbor"/>
    <n v="57"/>
    <s v="DEGENERATIVE NERVOUS SYSTEM DISORDERS W/O MCC"/>
    <n v="35"/>
    <s v="Low"/>
    <n v="20079.650000000001"/>
    <n v="5081.41"/>
    <n v="12714.18"/>
  </r>
  <r>
    <s v="BRONSON METHODIST HOSPITAL"/>
    <s v="KALAMAZOO"/>
    <s v="MI"/>
    <x v="22"/>
    <s v="MI - Kalamazoo"/>
    <n v="57"/>
    <s v="DEGENERATIVE NERVOUS SYSTEM DISORDERS W/O MCC"/>
    <n v="54"/>
    <s v="Medium "/>
    <n v="118132.26"/>
    <n v="10904.85"/>
    <n v="6997.34"/>
  </r>
  <r>
    <s v="PROVIDENCE HOSPITAL AND MEDICAL CENTERS"/>
    <s v="SOUTHFIELD"/>
    <s v="MI"/>
    <x v="22"/>
    <s v="MI - Royal Oak"/>
    <n v="57"/>
    <s v="DEGENERATIVE NERVOUS SYSTEM DISORDERS W/O MCC"/>
    <n v="70"/>
    <s v="Medium "/>
    <n v="38724.11"/>
    <n v="7976.46"/>
    <n v="5396.71"/>
  </r>
  <r>
    <s v="OAKWOOD HOSPITAL AND MEDICAL CENTER"/>
    <s v="DEARBORN"/>
    <s v="MI"/>
    <x v="22"/>
    <s v="MI - Dearborn"/>
    <n v="57"/>
    <s v="DEGENERATIVE NERVOUS SYSTEM DISORDERS W/O MCC"/>
    <n v="45"/>
    <s v="Low"/>
    <n v="43950.59"/>
    <n v="5663.08"/>
    <n v="3488.41"/>
  </r>
  <r>
    <s v="LAKELAND HOSPITAL  ST JOSEPH"/>
    <s v="ST JOSEPH"/>
    <s v="MI"/>
    <x v="22"/>
    <s v="MI - St. Joseph"/>
    <n v="57"/>
    <s v="DEGENERATIVE NERVOUS SYSTEM DISORDERS W/O MCC"/>
    <n v="24"/>
    <s v="Low"/>
    <n v="50484.86"/>
    <n v="7750.16"/>
    <n v="7166.48"/>
  </r>
  <r>
    <s v="SINAI-GRACE HOSPITAL"/>
    <s v="DETROIT"/>
    <s v="MI"/>
    <x v="22"/>
    <s v="MI - Detroit"/>
    <n v="57"/>
    <s v="DEGENERATIVE NERVOUS SYSTEM DISORDERS W/O MCC"/>
    <n v="60"/>
    <s v="Medium "/>
    <n v="14594.56"/>
    <n v="7387.53"/>
    <n v="3096.64"/>
  </r>
  <r>
    <s v="ST JOSEPH MERCY OAKLAND"/>
    <s v="PONTIAC"/>
    <s v="MI"/>
    <x v="22"/>
    <s v="MI - Pontiac"/>
    <n v="57"/>
    <s v="DEGENERATIVE NERVOUS SYSTEM DISORDERS W/O MCC"/>
    <n v="36"/>
    <s v="Low"/>
    <n v="24151.26"/>
    <n v="4554.5600000000004"/>
    <n v="17970.2"/>
  </r>
  <r>
    <s v="SPECTRUM HEALTH - BUTTERWORTH CAMPUS"/>
    <s v="GRAND RAPIDS"/>
    <s v="MI"/>
    <x v="22"/>
    <s v="MI - Grand Rapids"/>
    <n v="57"/>
    <s v="DEGENERATIVE NERVOUS SYSTEM DISORDERS W/O MCC"/>
    <n v="30"/>
    <s v="Low"/>
    <n v="25878.69"/>
    <n v="6568.44"/>
    <n v="9340.82"/>
  </r>
  <r>
    <s v="MCLAREN BAY REGION"/>
    <s v="BAY CITY"/>
    <s v="MI"/>
    <x v="22"/>
    <s v="MI - Saginaw"/>
    <n v="57"/>
    <s v="DEGENERATIVE NERVOUS SYSTEM DISORDERS W/O MCC"/>
    <n v="44"/>
    <s v="Low"/>
    <n v="41045.800000000003"/>
    <n v="6459.46"/>
    <n v="6307.83"/>
  </r>
  <r>
    <s v="UNIVERSITY OF MICHIGAN HEALTH SYSTEM"/>
    <s v="ANN ARBOR"/>
    <s v="MI"/>
    <x v="22"/>
    <s v="MI - Ann Arbor"/>
    <n v="57"/>
    <s v="DEGENERATIVE NERVOUS SYSTEM DISORDERS W/O MCC"/>
    <n v="30"/>
    <s v="Low"/>
    <n v="28098.62"/>
    <n v="15030.15"/>
    <n v="10062.870000000001"/>
  </r>
  <r>
    <s v="HENRY FORD MACOMB HOSPITAL"/>
    <s v="CLINTON TOWNSHI"/>
    <s v="MI"/>
    <x v="22"/>
    <s v="MI - Detroit"/>
    <n v="57"/>
    <s v="DEGENERATIVE NERVOUS SYSTEM DISORDERS W/O MCC"/>
    <n v="35"/>
    <s v="Low"/>
    <n v="25023.93"/>
    <n v="9657.2000000000007"/>
    <n v="5635.94"/>
  </r>
  <r>
    <s v="HENRY FORD HOSPITAL"/>
    <s v="DETROIT"/>
    <s v="MI"/>
    <x v="22"/>
    <s v="MI - Detroit"/>
    <n v="57"/>
    <s v="DEGENERATIVE NERVOUS SYSTEM DISORDERS W/O MCC"/>
    <n v="78"/>
    <s v="Medium "/>
    <n v="16613.3"/>
    <n v="12695.97"/>
    <n v="5573.05"/>
  </r>
  <r>
    <s v="DICKINSON COUNTY MEMORIAL HOSPITAL"/>
    <s v="IRON MOUNTAIN"/>
    <s v="MI"/>
    <x v="22"/>
    <s v="WI - Green Bay"/>
    <n v="57"/>
    <s v="DEGENERATIVE NERVOUS SYSTEM DISORDERS W/O MCC"/>
    <n v="77"/>
    <s v="Medium "/>
    <n v="31720.58"/>
    <n v="8798.2800000000007"/>
    <n v="7683.98"/>
  </r>
  <r>
    <s v="SAINT MARY'S HEALTH CARE"/>
    <s v="GRAND RAPIDS"/>
    <s v="MI"/>
    <x v="22"/>
    <s v="MI - Grand Rapids"/>
    <n v="57"/>
    <s v="DEGENERATIVE NERVOUS SYSTEM DISORDERS W/O MCC"/>
    <n v="75"/>
    <s v="Medium "/>
    <n v="20259.900000000001"/>
    <n v="5190.42"/>
    <n v="7372.29"/>
  </r>
  <r>
    <s v="MERCY HEALTH PARTNERS  HACKLEY CAMPUS"/>
    <s v="MUSKEGON"/>
    <s v="MI"/>
    <x v="22"/>
    <s v="MI - Muskegon"/>
    <n v="57"/>
    <s v="DEGENERATIVE NERVOUS SYSTEM DISORDERS W/O MCC"/>
    <n v="42"/>
    <s v="Low"/>
    <n v="30028.89"/>
    <n v="4120.49"/>
    <n v="4529.79"/>
  </r>
  <r>
    <s v="COVENANT MEDICAL CENTER  INC"/>
    <s v="SAGINAW"/>
    <s v="MI"/>
    <x v="22"/>
    <s v="MI - Saginaw"/>
    <n v="57"/>
    <s v="DEGENERATIVE NERVOUS SYSTEM DISORDERS W/O MCC"/>
    <n v="40"/>
    <s v="Low"/>
    <n v="6601.17"/>
    <n v="7194.29"/>
    <n v="4912.91"/>
  </r>
  <r>
    <s v="BRONSON BATTLE CREEK HOSPITAL"/>
    <s v="BATTLE CREEK"/>
    <s v="MI"/>
    <x v="22"/>
    <s v="MI - Kalamazoo"/>
    <n v="57"/>
    <s v="DEGENERATIVE NERVOUS SYSTEM DISORDERS W/O MCC"/>
    <n v="49"/>
    <s v="Low"/>
    <n v="21364.31"/>
    <n v="7943.64"/>
    <n v="9184.92"/>
  </r>
  <r>
    <s v="ST MARY'S OF MICHIGAN MEDICAL CENTER"/>
    <s v="SAGINAW"/>
    <s v="MI"/>
    <x v="22"/>
    <s v="MI - Saginaw"/>
    <n v="57"/>
    <s v="DEGENERATIVE NERVOUS SYSTEM DISORDERS W/O MCC"/>
    <n v="43"/>
    <s v="Low"/>
    <n v="35519.29"/>
    <n v="6705.51"/>
    <n v="5048.74"/>
  </r>
  <r>
    <s v="MERCY HOSPITAL - CADILLAC"/>
    <s v="CADILLAC"/>
    <s v="MI"/>
    <x v="22"/>
    <s v="MI - Grand Rapids"/>
    <n v="57"/>
    <s v="DEGENERATIVE NERVOUS SYSTEM DISORDERS W/O MCC"/>
    <n v="51"/>
    <s v="Medium "/>
    <n v="11057.75"/>
    <n v="5352.87"/>
    <n v="5218.08"/>
  </r>
  <r>
    <s v="BEAUMONT HOSPITAL  GROSSE POINTE"/>
    <s v="GROSSE POINTE"/>
    <s v="MI"/>
    <x v="22"/>
    <s v="MI - Detroit"/>
    <n v="57"/>
    <s v="DEGENERATIVE NERVOUS SYSTEM DISORDERS W/O MCC"/>
    <n v="63"/>
    <s v="Medium "/>
    <n v="92181.86"/>
    <n v="5987.42"/>
    <n v="5318.56"/>
  </r>
  <r>
    <s v="ALLEGIANCE HEALTH"/>
    <s v="JACKSON"/>
    <s v="MI"/>
    <x v="22"/>
    <s v="MI - Ann Arbor"/>
    <n v="57"/>
    <s v="DEGENERATIVE NERVOUS SYSTEM DISORDERS W/O MCC"/>
    <n v="31"/>
    <s v="Low"/>
    <n v="35709.31"/>
    <n v="6020"/>
    <n v="6484.27"/>
  </r>
  <r>
    <s v="MUNSON MEDICAL CENTER"/>
    <s v="TRAVERSE CITY"/>
    <s v="MI"/>
    <x v="22"/>
    <s v="MI - Traverse City"/>
    <n v="57"/>
    <s v="DEGENERATIVE NERVOUS SYSTEM DISORDERS W/O MCC"/>
    <n v="52"/>
    <s v="Medium "/>
    <n v="34973.699999999997"/>
    <n v="6001.68"/>
    <n v="4195.93"/>
  </r>
  <r>
    <s v="MERCY MEMORIAL HOSPITAL SYSTEM"/>
    <s v="MONROE"/>
    <s v="MI"/>
    <x v="22"/>
    <s v="OH - Toledo"/>
    <n v="57"/>
    <s v="DEGENERATIVE NERVOUS SYSTEM DISORDERS W/O MCC"/>
    <n v="57"/>
    <s v="Medium "/>
    <n v="51054.35"/>
    <n v="10413.870000000001"/>
    <n v="5956.12"/>
  </r>
  <r>
    <s v="HARPER UNIVERSITY HOSPITAL"/>
    <s v="DETROIT"/>
    <s v="MI"/>
    <x v="22"/>
    <s v="MI - Detroit"/>
    <n v="57"/>
    <s v="DEGENERATIVE NERVOUS SYSTEM DISORDERS W/O MCC"/>
    <n v="155"/>
    <s v="High"/>
    <n v="35465.46"/>
    <n v="13608.55"/>
    <n v="3171.54"/>
  </r>
  <r>
    <s v="NORTHERN MICHIGAN REGIONAL HOSPITAL"/>
    <s v="PETOSKEY"/>
    <s v="MI"/>
    <x v="22"/>
    <s v="MI - Petoskey"/>
    <n v="57"/>
    <s v="DEGENERATIVE NERVOUS SYSTEM DISORDERS W/O MCC"/>
    <n v="56"/>
    <s v="Medium "/>
    <n v="30128.43"/>
    <n v="8375.02"/>
    <n v="10339.370000000001"/>
  </r>
  <r>
    <s v="BORGESS MEDICAL CENTER"/>
    <s v="KALAMAZOO"/>
    <s v="MI"/>
    <x v="22"/>
    <s v="MI - Kalamazoo"/>
    <n v="57"/>
    <s v="DEGENERATIVE NERVOUS SYSTEM DISORDERS W/O MCC"/>
    <n v="57"/>
    <s v="Medium "/>
    <n v="39065.589999999997"/>
    <n v="12258.34"/>
    <n v="9134.61"/>
  </r>
  <r>
    <s v="WILLIAM BEAUMONT HOSPITAL"/>
    <s v="ROYAL OAK"/>
    <s v="MI"/>
    <x v="22"/>
    <s v="MI - Royal Oak"/>
    <n v="57"/>
    <s v="DEGENERATIVE NERVOUS SYSTEM DISORDERS W/O MCC"/>
    <n v="63"/>
    <s v="Medium "/>
    <n v="36019.03"/>
    <n v="8589.75"/>
    <n v="9011.98"/>
  </r>
  <r>
    <s v="MCLAREN FLINT"/>
    <s v="FLINT"/>
    <s v="MI"/>
    <x v="22"/>
    <s v="MI - Flint"/>
    <n v="57"/>
    <s v="DEGENERATIVE NERVOUS SYSTEM DISORDERS W/O MCC"/>
    <n v="26"/>
    <s v="Low"/>
    <n v="39117.06"/>
    <n v="8491.2199999999993"/>
    <n v="5082.03"/>
  </r>
  <r>
    <s v="OAKWOOD ANNAPOLIS HOSPITAL"/>
    <s v="WAYNE"/>
    <s v="MI"/>
    <x v="22"/>
    <s v="MI - Ann Arbor"/>
    <n v="57"/>
    <s v="DEGENERATIVE NERVOUS SYSTEM DISORDERS W/O MCC"/>
    <n v="82"/>
    <s v="Medium "/>
    <n v="18295.84"/>
    <n v="5517.48"/>
    <n v="8855.15"/>
  </r>
  <r>
    <s v="HENRY FORD WYANDOTTE HOSPITAL"/>
    <s v="WYANDOTTE"/>
    <s v="MI"/>
    <x v="22"/>
    <s v="MI - Dearborn"/>
    <n v="57"/>
    <s v="DEGENERATIVE NERVOUS SYSTEM DISORDERS W/O MCC"/>
    <n v="56"/>
    <s v="Medium "/>
    <n v="17871.169999999998"/>
    <n v="5884.62"/>
    <n v="2666.77"/>
  </r>
  <r>
    <s v="BOTSFORD HOSPITAL"/>
    <s v="FARMINGTON HILL"/>
    <s v="MI"/>
    <x v="22"/>
    <s v="MI - Ann Arbor"/>
    <n v="57"/>
    <s v="DEGENERATIVE NERVOUS SYSTEM DISORDERS W/O MCC"/>
    <n v="51"/>
    <s v="Medium "/>
    <n v="68449.5"/>
    <n v="5245.08"/>
    <n v="3510.54"/>
  </r>
  <r>
    <s v="ST JOSEPH MERCY HOSPITAL"/>
    <s v="ANN ARBOR"/>
    <s v="MI"/>
    <x v="22"/>
    <s v="MI - Ann Arbor"/>
    <n v="57"/>
    <s v="DEGENERATIVE NERVOUS SYSTEM DISORDERS W/O MCC"/>
    <n v="49"/>
    <s v="Low"/>
    <n v="27219.69"/>
    <n v="5794.15"/>
    <n v="4857.74"/>
  </r>
  <r>
    <s v="ST JOHN HOSPITAL AND MEDICAL CENTER"/>
    <s v="DETROIT"/>
    <s v="MI"/>
    <x v="22"/>
    <s v="MI - Detroit"/>
    <n v="57"/>
    <s v="DEGENERATIVE NERVOUS SYSTEM DISORDERS W/O MCC"/>
    <n v="59"/>
    <s v="Medium "/>
    <n v="18707.02"/>
    <n v="6601.18"/>
    <n v="7928.55"/>
  </r>
  <r>
    <s v="MCLAREN - GREATER LANSING"/>
    <s v="LANSING"/>
    <s v="MI"/>
    <x v="22"/>
    <s v="MI - Lansing"/>
    <n v="57"/>
    <s v="DEGENERATIVE NERVOUS SYSTEM DISORDERS W/O MCC"/>
    <n v="59"/>
    <s v="Medium "/>
    <n v="38587.129999999997"/>
    <n v="6841.28"/>
    <n v="4993.74"/>
  </r>
  <r>
    <s v="OAKWOOD SOUTHSHORE MEDICAL CENTER"/>
    <s v="TRENTON"/>
    <s v="MI"/>
    <x v="22"/>
    <s v="MI - Dearborn"/>
    <n v="57"/>
    <s v="DEGENERATIVE NERVOUS SYSTEM DISORDERS W/O MCC"/>
    <n v="36"/>
    <s v="Low"/>
    <n v="24047.69"/>
    <n v="4835.99"/>
    <n v="6425.92"/>
  </r>
  <r>
    <s v="ST JOHN MACOMB-OAKLAND HOSPITAL-MACOMB CENTER"/>
    <s v="WARREN"/>
    <s v="MI"/>
    <x v="22"/>
    <s v="MI - Detroit"/>
    <n v="57"/>
    <s v="DEGENERATIVE NERVOUS SYSTEM DISORDERS W/O MCC"/>
    <n v="43"/>
    <s v="Low"/>
    <n v="21545.02"/>
    <n v="5608.69"/>
    <n v="10214.36"/>
  </r>
  <r>
    <s v="GENESYS REGIONAL MEDICAL CENTER - HEALTH PARK"/>
    <s v="GRAND BLANC"/>
    <s v="MI"/>
    <x v="22"/>
    <s v="MI - Flint"/>
    <n v="57"/>
    <s v="DEGENERATIVE NERVOUS SYSTEM DISORDERS W/O MCC"/>
    <n v="34"/>
    <s v="Low"/>
    <n v="46877.16"/>
    <n v="5962.62"/>
    <n v="7640.13"/>
  </r>
  <r>
    <s v="PORT HURON HOSPITAL"/>
    <s v="PORT HURON"/>
    <s v="MI"/>
    <x v="22"/>
    <s v="MI - Detroit"/>
    <n v="57"/>
    <s v="DEGENERATIVE NERVOUS SYSTEM DISORDERS W/O MCC"/>
    <n v="59"/>
    <s v="Medium "/>
    <n v="49882.35"/>
    <n v="5174.1099999999997"/>
    <n v="4228.8100000000004"/>
  </r>
  <r>
    <s v="MOUNT CLEMENS REGIONAL MEDICAL CENTER"/>
    <s v="MOUNT CLEMENS"/>
    <s v="MI"/>
    <x v="22"/>
    <s v="MI - Detroit"/>
    <n v="57"/>
    <s v="DEGENERATIVE NERVOUS SYSTEM DISORDERS W/O MCC"/>
    <n v="23"/>
    <s v="Low"/>
    <n v="14512.97"/>
    <n v="9581.2900000000009"/>
    <n v="6775.06"/>
  </r>
  <r>
    <s v="EDWARD W SPARROW HOSPITAL"/>
    <s v="LANSING"/>
    <s v="MI"/>
    <x v="22"/>
    <s v="MI - Lansing"/>
    <n v="57"/>
    <s v="DEGENERATIVE NERVOUS SYSTEM DISORDERS W/O MCC"/>
    <n v="27"/>
    <s v="Low"/>
    <n v="15011.16"/>
    <n v="4744.12"/>
    <n v="5845.91"/>
  </r>
  <r>
    <s v="GARDEN CITY HOSPITAL"/>
    <s v="GARDEN CITY"/>
    <s v="MI"/>
    <x v="22"/>
    <s v="MI - Dearborn"/>
    <n v="57"/>
    <s v="DEGENERATIVE NERVOUS SYSTEM DISORDERS W/O MCC"/>
    <n v="176"/>
    <s v="High"/>
    <n v="15246.43"/>
    <n v="12811.94"/>
    <n v="3884.91"/>
  </r>
  <r>
    <s v="CRITTENTON HOSPITAL MEDICAL CENTER"/>
    <s v="ROCHESTER"/>
    <s v="MI"/>
    <x v="22"/>
    <s v="MI - Royal Oak"/>
    <n v="57"/>
    <s v="DEGENERATIVE NERVOUS SYSTEM DISORDERS W/O MCC"/>
    <n v="36"/>
    <s v="Low"/>
    <n v="26788.37"/>
    <n v="4546.25"/>
    <n v="5712.62"/>
  </r>
  <r>
    <s v="WILLIAM BEAUMONT HOSPITAL-TROY"/>
    <s v="TROY"/>
    <s v="MI"/>
    <x v="22"/>
    <s v="MI - Royal Oak"/>
    <n v="57"/>
    <s v="DEGENERATIVE NERVOUS SYSTEM DISORDERS W/O MCC"/>
    <n v="58"/>
    <s v="Medium "/>
    <n v="14071.07"/>
    <n v="5715.24"/>
    <n v="4385.93"/>
  </r>
  <r>
    <s v="DETROIT RECEIVING HOSPITAL &amp; UNIV HEALTH CENTER"/>
    <s v="DETROIT"/>
    <s v="MI"/>
    <x v="22"/>
    <s v="MI - Detroit"/>
    <n v="57"/>
    <s v="DEGENERATIVE NERVOUS SYSTEM DISORDERS W/O MCC"/>
    <n v="58"/>
    <s v="Medium "/>
    <n v="14294.8"/>
    <n v="8026.88"/>
    <n v="6720.48"/>
  </r>
  <r>
    <s v="HENRY FORD WEST BLOOMFIELD HOSPITAL"/>
    <s v="W BLOOMFIELD"/>
    <s v="MI"/>
    <x v="22"/>
    <s v="MI - Royal Oak"/>
    <n v="57"/>
    <s v="DEGENERATIVE NERVOUS SYSTEM DISORDERS W/O MCC"/>
    <n v="61"/>
    <s v="Medium "/>
    <n v="17004.97"/>
    <n v="4702.5600000000004"/>
    <n v="7236.91"/>
  </r>
  <r>
    <s v="NORTH MEMORIAL MEDICAL CENTER"/>
    <s v="ROBBINSDALE"/>
    <s v="MN"/>
    <x v="23"/>
    <s v="MN - Minneapolis"/>
    <n v="57"/>
    <s v="DEGENERATIVE NERVOUS SYSTEM DISORDERS W/O MCC"/>
    <n v="42"/>
    <s v="Low"/>
    <n v="22082.46"/>
    <n v="5128.21"/>
    <n v="3962.62"/>
  </r>
  <r>
    <s v="ESSENTIA HEALTH ST MARY'S MEDICAL CENTER"/>
    <s v="DULUTH"/>
    <s v="MN"/>
    <x v="23"/>
    <s v="MN - Duluth"/>
    <n v="57"/>
    <s v="DEGENERATIVE NERVOUS SYSTEM DISORDERS W/O MCC"/>
    <n v="154"/>
    <s v="High"/>
    <n v="37347.64"/>
    <n v="5978.79"/>
    <n v="5694.45"/>
  </r>
  <r>
    <s v="HENNEPIN COUNTY MEDICAL CENTER"/>
    <s v="MINNEAPOLIS"/>
    <s v="MN"/>
    <x v="23"/>
    <s v="MN - Minneapolis"/>
    <n v="57"/>
    <s v="DEGENERATIVE NERVOUS SYSTEM DISORDERS W/O MCC"/>
    <n v="73"/>
    <s v="Medium "/>
    <n v="22335.87"/>
    <n v="11068.82"/>
    <n v="5642.28"/>
  </r>
  <r>
    <s v="MAYO CLINIC - SAINT MARYS HOSPITAL"/>
    <s v="ROCHESTER"/>
    <s v="MN"/>
    <x v="23"/>
    <s v="MN - Rochester"/>
    <n v="57"/>
    <s v="DEGENERATIVE NERVOUS SYSTEM DISORDERS W/O MCC"/>
    <n v="37"/>
    <s v="Low"/>
    <n v="14200.8"/>
    <n v="4326.63"/>
    <n v="5856.44"/>
  </r>
  <r>
    <s v="ST CLOUD HOSPITAL"/>
    <s v="SAINT CLOUD"/>
    <s v="MN"/>
    <x v="23"/>
    <s v="MN - St. Cloud"/>
    <n v="57"/>
    <s v="DEGENERATIVE NERVOUS SYSTEM DISORDERS W/O MCC"/>
    <n v="45"/>
    <s v="Low"/>
    <n v="42877.94"/>
    <n v="5382.46"/>
    <n v="3396.41"/>
  </r>
  <r>
    <s v="UNITED HOSPITAL"/>
    <s v="SAINT PAUL"/>
    <s v="MN"/>
    <x v="23"/>
    <s v="MN - St. Paul"/>
    <n v="57"/>
    <s v="DEGENERATIVE NERVOUS SYSTEM DISORDERS W/O MCC"/>
    <n v="34"/>
    <s v="Low"/>
    <n v="34493.300000000003"/>
    <n v="14974.27"/>
    <n v="5281.94"/>
  </r>
  <r>
    <s v="ST LUKES HOSPITAL"/>
    <s v="DULUTH"/>
    <s v="MN"/>
    <x v="23"/>
    <s v="MN - Duluth"/>
    <n v="57"/>
    <s v="DEGENERATIVE NERVOUS SYSTEM DISORDERS W/O MCC"/>
    <n v="34"/>
    <s v="Low"/>
    <n v="42277.49"/>
    <n v="7187.69"/>
    <n v="8050.5"/>
  </r>
  <r>
    <s v="PARK NICOLLET METHODIST HOSPITAL"/>
    <s v="SAINT LOUIS PAR"/>
    <s v="MN"/>
    <x v="23"/>
    <s v="MN - Minneapolis"/>
    <n v="57"/>
    <s v="DEGENERATIVE NERVOUS SYSTEM DISORDERS W/O MCC"/>
    <n v="39"/>
    <s v="Low"/>
    <n v="17616.77"/>
    <n v="11190.88"/>
    <n v="10801.73"/>
  </r>
  <r>
    <s v="ABBOTT NORTHWESTERN HOSPITAL"/>
    <s v="MINNEAPOLIS"/>
    <s v="MN"/>
    <x v="23"/>
    <s v="MN - Minneapolis"/>
    <n v="57"/>
    <s v="DEGENERATIVE NERVOUS SYSTEM DISORDERS W/O MCC"/>
    <n v="55"/>
    <s v="Medium "/>
    <n v="18325.72"/>
    <n v="8088.07"/>
    <n v="7008.27"/>
  </r>
  <r>
    <s v="ST JOSEPH'S HOSPITAL"/>
    <s v="SAINT PAUL"/>
    <s v="MN"/>
    <x v="23"/>
    <s v="MN - St. Paul"/>
    <n v="57"/>
    <s v="DEGENERATIVE NERVOUS SYSTEM DISORDERS W/O MCC"/>
    <n v="33"/>
    <s v="Low"/>
    <n v="11500.47"/>
    <n v="5725.58"/>
    <n v="11551.11"/>
  </r>
  <r>
    <s v="ESSENTIA HEALTH ST JOSEPH'S MEDICAL CENTER"/>
    <s v="BRAINERD"/>
    <s v="MN"/>
    <x v="23"/>
    <s v="MN - Minneapolis"/>
    <n v="57"/>
    <s v="DEGENERATIVE NERVOUS SYSTEM DISORDERS W/O MCC"/>
    <n v="142"/>
    <s v="High"/>
    <n v="63245.96"/>
    <n v="5923"/>
    <n v="3869.13"/>
  </r>
  <r>
    <s v="FAIRVIEW SOUTHDALE HOSPITAL"/>
    <s v="EDINA"/>
    <s v="MN"/>
    <x v="23"/>
    <s v="MN - Minneapolis"/>
    <n v="57"/>
    <s v="DEGENERATIVE NERVOUS SYSTEM DISORDERS W/O MCC"/>
    <n v="38"/>
    <s v="Low"/>
    <n v="35365.85"/>
    <n v="8402.86"/>
    <n v="10216.280000000001"/>
  </r>
  <r>
    <s v="UNIVERSITY OF MINNESOTA  MEDICAL CENTER  FAIRVIEW"/>
    <s v="MINNEAPOLIS"/>
    <s v="MN"/>
    <x v="23"/>
    <s v="MN - Minneapolis"/>
    <n v="57"/>
    <s v="DEGENERATIVE NERVOUS SYSTEM DISORDERS W/O MCC"/>
    <n v="62"/>
    <s v="Medium "/>
    <n v="48634.39"/>
    <n v="13335.66"/>
    <n v="9857.44"/>
  </r>
  <r>
    <s v="MAYO CLINIC HEALTH SYSTEM - MANKATO"/>
    <s v="MANKATO"/>
    <s v="MN"/>
    <x v="23"/>
    <s v="MN - Minneapolis"/>
    <n v="57"/>
    <s v="DEGENERATIVE NERVOUS SYSTEM DISORDERS W/O MCC"/>
    <n v="75"/>
    <s v="Medium "/>
    <n v="29089"/>
    <n v="4367.0600000000004"/>
    <n v="3841.69"/>
  </r>
  <r>
    <s v="REGIONS HOSPITAL"/>
    <s v="SAINT PAUL"/>
    <s v="MN"/>
    <x v="23"/>
    <s v="MN - St. Paul"/>
    <n v="57"/>
    <s v="DEGENERATIVE NERVOUS SYSTEM DISORDERS W/O MCC"/>
    <n v="53"/>
    <s v="Medium "/>
    <n v="11611.75"/>
    <n v="9560.83"/>
    <n v="4311.6400000000003"/>
  </r>
  <r>
    <s v="MERCY HOSPITAL"/>
    <s v="COON RAPIDS"/>
    <s v="MN"/>
    <x v="23"/>
    <s v="MN - Minneapolis"/>
    <n v="57"/>
    <s v="DEGENERATIVE NERVOUS SYSTEM DISORDERS W/O MCC"/>
    <n v="144"/>
    <s v="High"/>
    <n v="19367.240000000002"/>
    <n v="13146.95"/>
    <n v="6217.66"/>
  </r>
  <r>
    <s v="UNITY HOSPITAL"/>
    <s v="FRIDLEY"/>
    <s v="MN"/>
    <x v="23"/>
    <s v="MN - Minneapolis"/>
    <n v="57"/>
    <s v="DEGENERATIVE NERVOUS SYSTEM DISORDERS W/O MCC"/>
    <n v="55"/>
    <s v="Medium "/>
    <n v="27626.79"/>
    <n v="7201.68"/>
    <n v="5215.1400000000003"/>
  </r>
  <r>
    <s v="HEALTHEAST ST JOHN'S HOSPITAL"/>
    <s v="MAPLEWOOD"/>
    <s v="MN"/>
    <x v="23"/>
    <s v="MN - St. Paul"/>
    <n v="57"/>
    <s v="DEGENERATIVE NERVOUS SYSTEM DISORDERS W/O MCC"/>
    <n v="54"/>
    <s v="Medium "/>
    <n v="29251.93"/>
    <n v="10773.1"/>
    <n v="5840.1"/>
  </r>
  <r>
    <s v="UNIVERSITY OF MISSISSIPPI MED CENTER"/>
    <s v="JACKSON"/>
    <s v="MS"/>
    <x v="24"/>
    <s v="MS - Jackson"/>
    <n v="57"/>
    <s v="DEGENERATIVE NERVOUS SYSTEM DISORDERS W/O MCC"/>
    <n v="33"/>
    <s v="Low"/>
    <n v="47575.73"/>
    <n v="23656.9"/>
    <n v="10644.17"/>
  </r>
  <r>
    <s v="NORTH MISSISSIPPI MEDICAL CENTER"/>
    <s v="TUPELO"/>
    <s v="MS"/>
    <x v="24"/>
    <s v="MS - Tupelo"/>
    <n v="57"/>
    <s v="DEGENERATIVE NERVOUS SYSTEM DISORDERS W/O MCC"/>
    <n v="58"/>
    <s v="Medium "/>
    <n v="42987.91"/>
    <n v="11342.22"/>
    <n v="9335.0400000000009"/>
  </r>
  <r>
    <s v="BAPTIST MEMORIAL HOSPITAL UNION COUNTY"/>
    <s v="NEW ALBANY"/>
    <s v="MS"/>
    <x v="24"/>
    <s v="MS - Tupelo"/>
    <n v="57"/>
    <s v="DEGENERATIVE NERVOUS SYSTEM DISORDERS W/O MCC"/>
    <n v="66"/>
    <s v="Medium "/>
    <n v="81279.05"/>
    <n v="7892.54"/>
    <n v="6631.4"/>
  </r>
  <r>
    <s v="RIVER REGION HEALTH SYSTEM"/>
    <s v="VICKSBURG"/>
    <s v="MS"/>
    <x v="24"/>
    <s v="MS - Jackson"/>
    <n v="57"/>
    <s v="DEGENERATIVE NERVOUS SYSTEM DISORDERS W/O MCC"/>
    <n v="60"/>
    <s v="Medium "/>
    <n v="20150.36"/>
    <n v="6540.9"/>
    <n v="3915.53"/>
  </r>
  <r>
    <s v="SINGING RIVER HOSPITAL"/>
    <s v="PASCAGOULA"/>
    <s v="MS"/>
    <x v="24"/>
    <s v="AL - Mobile"/>
    <n v="57"/>
    <s v="DEGENERATIVE NERVOUS SYSTEM DISORDERS W/O MCC"/>
    <n v="61"/>
    <s v="Medium "/>
    <n v="15048.82"/>
    <n v="19846.05"/>
    <n v="5800.29"/>
  </r>
  <r>
    <s v="NORTHWEST MISSISSIPPI REGIONAL MEDICAL CENTER"/>
    <s v="CLARKSDALE"/>
    <s v="MS"/>
    <x v="24"/>
    <s v="TN - Memphis"/>
    <n v="57"/>
    <s v="DEGENERATIVE NERVOUS SYSTEM DISORDERS W/O MCC"/>
    <n v="51"/>
    <s v="Medium "/>
    <n v="66127.3"/>
    <n v="8755.08"/>
    <n v="5490.7"/>
  </r>
  <r>
    <s v="ST DOMINIC-JACKSON MEMORIAL HOSPITAL"/>
    <s v="JACKSON"/>
    <s v="MS"/>
    <x v="24"/>
    <s v="MS - Jackson"/>
    <n v="57"/>
    <s v="DEGENERATIVE NERVOUS SYSTEM DISORDERS W/O MCC"/>
    <n v="60"/>
    <s v="Medium "/>
    <n v="44865.89"/>
    <n v="5960.91"/>
    <n v="4315.3599999999997"/>
  </r>
  <r>
    <s v="CENTRAL MISSISSIPPI MEDICAL CENTER"/>
    <s v="JACKSON"/>
    <s v="MS"/>
    <x v="24"/>
    <s v="MS - Jackson"/>
    <n v="57"/>
    <s v="DEGENERATIVE NERVOUS SYSTEM DISORDERS W/O MCC"/>
    <n v="41"/>
    <s v="Low"/>
    <n v="64030.78"/>
    <n v="10188.870000000001"/>
    <n v="6443.83"/>
  </r>
  <r>
    <s v="FORREST GENERAL HOSPITAL"/>
    <s v="HATTIESBURG"/>
    <s v="MS"/>
    <x v="24"/>
    <s v="MS - Hattiesburg"/>
    <n v="57"/>
    <s v="DEGENERATIVE NERVOUS SYSTEM DISORDERS W/O MCC"/>
    <n v="49"/>
    <s v="Low"/>
    <n v="96971"/>
    <n v="5837.25"/>
    <n v="12257.23"/>
  </r>
  <r>
    <s v="CROSSGATES RIVER OAKS HOSPITAL"/>
    <s v="BRANDON"/>
    <s v="MS"/>
    <x v="24"/>
    <s v="MS - Jackson"/>
    <n v="57"/>
    <s v="DEGENERATIVE NERVOUS SYSTEM DISORDERS W/O MCC"/>
    <n v="34"/>
    <s v="Low"/>
    <n v="22379.35"/>
    <n v="5638.2"/>
    <n v="7687.11"/>
  </r>
  <r>
    <s v="GREENWOOD LEFLORE HOSPITAL"/>
    <s v="GREENWOOD"/>
    <s v="MS"/>
    <x v="24"/>
    <s v="MS - Jackson"/>
    <n v="57"/>
    <s v="DEGENERATIVE NERVOUS SYSTEM DISORDERS W/O MCC"/>
    <n v="75"/>
    <s v="Medium "/>
    <n v="86129.07"/>
    <n v="6710.99"/>
    <n v="3749.1"/>
  </r>
  <r>
    <s v="MISSISSIPPI BAPTIST MEDICAL CENTER"/>
    <s v="JACKSON"/>
    <s v="MS"/>
    <x v="24"/>
    <s v="MS - Jackson"/>
    <n v="57"/>
    <s v="DEGENERATIVE NERVOUS SYSTEM DISORDERS W/O MCC"/>
    <n v="76"/>
    <s v="Medium "/>
    <n v="13174.44"/>
    <n v="11416.47"/>
    <n v="13231.88"/>
  </r>
  <r>
    <s v="ANDERSON REGIONAL MEDICAL CENTER"/>
    <s v="MERIDIAN"/>
    <s v="MS"/>
    <x v="24"/>
    <s v="MS - Meridian"/>
    <n v="57"/>
    <s v="DEGENERATIVE NERVOUS SYSTEM DISORDERS W/O MCC"/>
    <n v="37"/>
    <s v="Low"/>
    <n v="12328.77"/>
    <n v="6802.02"/>
    <n v="4176.2299999999996"/>
  </r>
  <r>
    <s v="BAPTIST MEMORIAL HOSPITAL DESOTO"/>
    <s v="SOUTHAVEN"/>
    <s v="MS"/>
    <x v="24"/>
    <s v="TN - Memphis"/>
    <n v="57"/>
    <s v="DEGENERATIVE NERVOUS SYSTEM DISORDERS W/O MCC"/>
    <n v="157"/>
    <s v="High"/>
    <n v="130162.52"/>
    <n v="10322.86"/>
    <n v="3092.93"/>
  </r>
  <r>
    <s v="ST JOHN'S REGIONAL MEDICAL CENTER"/>
    <s v="JOPLIN"/>
    <s v="MO"/>
    <x v="25"/>
    <s v="MO - Joplin"/>
    <n v="57"/>
    <s v="DEGENERATIVE NERVOUS SYSTEM DISORDERS W/O MCC"/>
    <n v="51"/>
    <s v="Medium "/>
    <n v="16667.29"/>
    <n v="4657.24"/>
    <n v="4705.26"/>
  </r>
  <r>
    <s v="HEARTLAND REGIONAL MEDICAL CENTER"/>
    <s v="SAINT JOSEPH"/>
    <s v="MO"/>
    <x v="25"/>
    <s v="MO - Kansas City"/>
    <n v="57"/>
    <s v="DEGENERATIVE NERVOUS SYSTEM DISORDERS W/O MCC"/>
    <n v="94"/>
    <s v="High"/>
    <n v="73136.38"/>
    <n v="8647.27"/>
    <n v="4740.3900000000003"/>
  </r>
  <r>
    <s v="BOTHWELL REGIONAL HEALTH CENTER"/>
    <s v="SEDALIA"/>
    <s v="MO"/>
    <x v="25"/>
    <s v="MO - Columbia"/>
    <n v="57"/>
    <s v="DEGENERATIVE NERVOUS SYSTEM DISORDERS W/O MCC"/>
    <n v="45"/>
    <s v="Low"/>
    <n v="32513.06"/>
    <n v="6607.8"/>
    <n v="12514.69"/>
  </r>
  <r>
    <s v="ST MARYS HEALTH CENTER"/>
    <s v="JEFFERSON CITY"/>
    <s v="MO"/>
    <x v="25"/>
    <s v="MO - Columbia"/>
    <n v="57"/>
    <s v="DEGENERATIVE NERVOUS SYSTEM DISORDERS W/O MCC"/>
    <n v="181"/>
    <s v="High"/>
    <n v="40485.370000000003"/>
    <n v="8172.09"/>
    <n v="2526.52"/>
  </r>
  <r>
    <s v="PHELPS COUNTY REGIONAL MEDICAL CENTER"/>
    <s v="ROLLA"/>
    <s v="MO"/>
    <x v="25"/>
    <s v="MO - St. Louis"/>
    <n v="57"/>
    <s v="DEGENERATIVE NERVOUS SYSTEM DISORDERS W/O MCC"/>
    <n v="46"/>
    <s v="Low"/>
    <n v="14305.3"/>
    <n v="7648.52"/>
    <n v="3593.84"/>
  </r>
  <r>
    <s v="MERCY HOSPITAL ST LOUIS"/>
    <s v="SAINT LOUIS"/>
    <s v="MO"/>
    <x v="25"/>
    <s v="MO - St. Louis"/>
    <n v="57"/>
    <s v="DEGENERATIVE NERVOUS SYSTEM DISORDERS W/O MCC"/>
    <n v="93"/>
    <s v="High"/>
    <n v="25879.11"/>
    <n v="6505.44"/>
    <n v="5301.96"/>
  </r>
  <r>
    <s v="JEFFERSON REGIONAL MEDICAL CENTER"/>
    <s v="CRYSTAL CITY"/>
    <s v="MO"/>
    <x v="25"/>
    <s v="MO - St. Louis"/>
    <n v="57"/>
    <s v="DEGENERATIVE NERVOUS SYSTEM DISORDERS W/O MCC"/>
    <n v="157"/>
    <s v="High"/>
    <n v="60419.64"/>
    <n v="6845.01"/>
    <n v="6462.24"/>
  </r>
  <r>
    <s v="BARNES JEWISH HOSPITAL"/>
    <s v="SAINT LOUIS"/>
    <s v="MO"/>
    <x v="25"/>
    <s v="MO - St. Louis"/>
    <n v="57"/>
    <s v="DEGENERATIVE NERVOUS SYSTEM DISORDERS W/O MCC"/>
    <n v="74"/>
    <s v="Medium "/>
    <n v="16544.04"/>
    <n v="7653.74"/>
    <n v="13322.09"/>
  </r>
  <r>
    <s v="COX MEDICAL CENTER"/>
    <s v="SPRINGFIELD"/>
    <s v="MO"/>
    <x v="25"/>
    <s v="MO - Springfield"/>
    <n v="57"/>
    <s v="DEGENERATIVE NERVOUS SYSTEM DISORDERS W/O MCC"/>
    <n v="87"/>
    <s v="Medium "/>
    <n v="81383.3"/>
    <n v="5208.57"/>
    <n v="4493.62"/>
  </r>
  <r>
    <s v="ST JOHN'S REGIONAL HEALTH CENTER"/>
    <s v="SPRINGFIELD"/>
    <s v="MO"/>
    <x v="25"/>
    <s v="MO - Springfield"/>
    <n v="57"/>
    <s v="DEGENERATIVE NERVOUS SYSTEM DISORDERS W/O MCC"/>
    <n v="66"/>
    <s v="Medium "/>
    <n v="30291.45"/>
    <n v="5291.35"/>
    <n v="5363.94"/>
  </r>
  <r>
    <s v="BOONE HOSPITAL CENTER"/>
    <s v="COLUMBIA"/>
    <s v="MO"/>
    <x v="25"/>
    <s v="MO - Columbia"/>
    <n v="57"/>
    <s v="DEGENERATIVE NERVOUS SYSTEM DISORDERS W/O MCC"/>
    <n v="50"/>
    <s v="Medium "/>
    <n v="5490.18"/>
    <n v="15250.2"/>
    <n v="11537.01"/>
  </r>
  <r>
    <s v="ST ANTHONY'S MEDICAL CENTER"/>
    <s v="SAINT LOUIS"/>
    <s v="MO"/>
    <x v="25"/>
    <s v="MO - St. Louis"/>
    <n v="57"/>
    <s v="DEGENERATIVE NERVOUS SYSTEM DISORDERS W/O MCC"/>
    <n v="49"/>
    <s v="Low"/>
    <n v="74599.55"/>
    <n v="5681.38"/>
    <n v="4242.76"/>
  </r>
  <r>
    <s v="ST JOSEPH MEDICAL CENTER"/>
    <s v="KANSAS CITY"/>
    <s v="MO"/>
    <x v="25"/>
    <s v="MO - Kansas City"/>
    <n v="57"/>
    <s v="DEGENERATIVE NERVOUS SYSTEM DISORDERS W/O MCC"/>
    <n v="53"/>
    <s v="Medium "/>
    <n v="24767.62"/>
    <n v="4547.3999999999996"/>
    <n v="3753.63"/>
  </r>
  <r>
    <s v="SSM ST MARYS HEALTH CENTER"/>
    <s v="RICHMOND HEIGHT"/>
    <s v="MO"/>
    <x v="25"/>
    <s v="MO - St. Louis"/>
    <n v="57"/>
    <s v="DEGENERATIVE NERVOUS SYSTEM DISORDERS W/O MCC"/>
    <n v="139"/>
    <s v="High"/>
    <n v="34428.17"/>
    <n v="7214.82"/>
    <n v="5806.22"/>
  </r>
  <r>
    <s v="NORTH KANSAS CITY HOSPITAL"/>
    <s v="NORTH KANSAS CI"/>
    <s v="MO"/>
    <x v="25"/>
    <s v="MO - Kansas City"/>
    <n v="57"/>
    <s v="DEGENERATIVE NERVOUS SYSTEM DISORDERS W/O MCC"/>
    <n v="53"/>
    <s v="Medium "/>
    <n v="27576.11"/>
    <n v="4276.79"/>
    <n v="6014.87"/>
  </r>
  <r>
    <s v="SSM DEPAUL HEALTH CENTER"/>
    <s v="BRIDGETON"/>
    <s v="MO"/>
    <x v="25"/>
    <s v="MO - St. Louis"/>
    <n v="57"/>
    <s v="DEGENERATIVE NERVOUS SYSTEM DISORDERS W/O MCC"/>
    <n v="41"/>
    <s v="Low"/>
    <n v="29393.15"/>
    <n v="5989.51"/>
    <n v="5852.39"/>
  </r>
  <r>
    <s v="ST LOUIS UNIVERSITY HOSPITAL"/>
    <s v="SAINT LOUIS"/>
    <s v="MO"/>
    <x v="25"/>
    <s v="MO - St. Louis"/>
    <n v="57"/>
    <s v="DEGENERATIVE NERVOUS SYSTEM DISORDERS W/O MCC"/>
    <n v="64"/>
    <s v="Medium "/>
    <n v="11681.57"/>
    <n v="6782.39"/>
    <n v="6273.55"/>
  </r>
  <r>
    <s v="MISSOURI BAPTIST MEDICAL CENTER"/>
    <s v="TOWN AND COUNTR"/>
    <s v="MO"/>
    <x v="25"/>
    <s v="MO - St. Louis"/>
    <n v="57"/>
    <s v="DEGENERATIVE NERVOUS SYSTEM DISORDERS W/O MCC"/>
    <n v="48"/>
    <s v="Low"/>
    <n v="34313.68"/>
    <n v="7397.27"/>
    <n v="5977.44"/>
  </r>
  <r>
    <s v="POPLAR BLUFF REGIONAL MEDICAL CENTER"/>
    <s v="POPLAR BLUFF"/>
    <s v="MO"/>
    <x v="25"/>
    <s v="MO - St. Louis"/>
    <n v="57"/>
    <s v="DEGENERATIVE NERVOUS SYSTEM DISORDERS W/O MCC"/>
    <n v="34"/>
    <s v="Low"/>
    <n v="35138.379999999997"/>
    <n v="6574.81"/>
    <n v="3889.5"/>
  </r>
  <r>
    <s v="ST LUKES HOSPITAL OF KANSAS CITY"/>
    <s v="KANSAS CITY"/>
    <s v="MO"/>
    <x v="25"/>
    <s v="MO - Kansas City"/>
    <n v="57"/>
    <s v="DEGENERATIVE NERVOUS SYSTEM DISORDERS W/O MCC"/>
    <n v="63"/>
    <s v="Medium "/>
    <n v="7886.9"/>
    <n v="5320.15"/>
    <n v="4665.47"/>
  </r>
  <r>
    <s v="UNIVERSITY OF MISSOURI HEALTH CARE"/>
    <s v="COLUMBIA"/>
    <s v="MO"/>
    <x v="25"/>
    <s v="MO - Columbia"/>
    <n v="57"/>
    <s v="DEGENERATIVE NERVOUS SYSTEM DISORDERS W/O MCC"/>
    <n v="65"/>
    <s v="Medium "/>
    <n v="22845.98"/>
    <n v="5314.79"/>
    <n v="5335.6"/>
  </r>
  <r>
    <s v="LIBERTY HOSPITAL"/>
    <s v="LIBERTY"/>
    <s v="MO"/>
    <x v="25"/>
    <s v="MO - Kansas City"/>
    <n v="57"/>
    <s v="DEGENERATIVE NERVOUS SYSTEM DISORDERS W/O MCC"/>
    <n v="41"/>
    <s v="Low"/>
    <n v="20126.52"/>
    <n v="7732.17"/>
    <n v="11789.38"/>
  </r>
  <r>
    <s v="ST LUKES HOSPITAL"/>
    <s v="CHESTERFIELD"/>
    <s v="MO"/>
    <x v="25"/>
    <s v="MO - St. Louis"/>
    <n v="57"/>
    <s v="DEGENERATIVE NERVOUS SYSTEM DISORDERS W/O MCC"/>
    <n v="54"/>
    <s v="Medium "/>
    <n v="31550.79"/>
    <n v="21698.06"/>
    <n v="7644.9"/>
  </r>
  <r>
    <s v="CHRISTIAN HOSPITAL NORTHEAST"/>
    <s v="SAINT LOUIS"/>
    <s v="MO"/>
    <x v="25"/>
    <s v="MO - St. Louis"/>
    <n v="57"/>
    <s v="DEGENERATIVE NERVOUS SYSTEM DISORDERS W/O MCC"/>
    <n v="55"/>
    <s v="Medium "/>
    <n v="13044.18"/>
    <n v="6131.25"/>
    <n v="7125.01"/>
  </r>
  <r>
    <s v="ST FRANCIS MEDICAL CENTER"/>
    <s v="CAPE GIRARDEAU"/>
    <s v="MO"/>
    <x v="25"/>
    <s v="MO - Cape Girardeau"/>
    <n v="57"/>
    <s v="DEGENERATIVE NERVOUS SYSTEM DISORDERS W/O MCC"/>
    <n v="66"/>
    <s v="Medium "/>
    <n v="13222.1"/>
    <n v="9868.8799999999992"/>
    <n v="5458.06"/>
  </r>
  <r>
    <s v="LAKE REGIONAL HEALTH SYSTEM"/>
    <s v="OSAGE BEACH"/>
    <s v="MO"/>
    <x v="25"/>
    <s v="MO - Columbia"/>
    <n v="57"/>
    <s v="DEGENERATIVE NERVOUS SYSTEM DISORDERS W/O MCC"/>
    <n v="37"/>
    <s v="Low"/>
    <n v="25771.45"/>
    <n v="16013.67"/>
    <n v="7145.32"/>
  </r>
  <r>
    <s v="ST ALEXIUS HOSPITAL"/>
    <s v="SAINT LOUIS"/>
    <s v="MO"/>
    <x v="25"/>
    <s v="MO - St. Louis"/>
    <n v="57"/>
    <s v="DEGENERATIVE NERVOUS SYSTEM DISORDERS W/O MCC"/>
    <n v="47"/>
    <s v="Low"/>
    <n v="22018.7"/>
    <n v="6982.28"/>
    <n v="5149.3900000000003"/>
  </r>
  <r>
    <s v="SAINT LUKE'S EAST LEE'S SUMMIT HOSPITAL"/>
    <s v="LEES SUMMIT"/>
    <s v="MO"/>
    <x v="25"/>
    <s v="MO - Kansas City"/>
    <n v="57"/>
    <s v="DEGENERATIVE NERVOUS SYSTEM DISORDERS W/O MCC"/>
    <n v="52"/>
    <s v="Medium "/>
    <n v="24777.4"/>
    <n v="7333.84"/>
    <n v="4040.22"/>
  </r>
  <r>
    <s v="BILLINGS CLINIC HOSPITAL"/>
    <s v="BILLINGS"/>
    <s v="MT"/>
    <x v="26"/>
    <s v="MT - Billings"/>
    <n v="57"/>
    <s v="DEGENERATIVE NERVOUS SYSTEM DISORDERS W/O MCC"/>
    <n v="54"/>
    <s v="Medium "/>
    <n v="32117.24"/>
    <n v="9028.93"/>
    <n v="7791.09"/>
  </r>
  <r>
    <s v="BENEFIS HOSPITALS INC"/>
    <s v="GREAT FALLS"/>
    <s v="MT"/>
    <x v="26"/>
    <s v="MT - Great Falls"/>
    <n v="57"/>
    <s v="DEGENERATIVE NERVOUS SYSTEM DISORDERS W/O MCC"/>
    <n v="65"/>
    <s v="Medium "/>
    <n v="20843.68"/>
    <n v="5736.31"/>
    <n v="3300.91"/>
  </r>
  <r>
    <s v="KALISPELL REGIONAL MEDICAL CENTER"/>
    <s v="KALISPELL"/>
    <s v="MT"/>
    <x v="26"/>
    <s v="MT - Missoula"/>
    <n v="57"/>
    <s v="DEGENERATIVE NERVOUS SYSTEM DISORDERS W/O MCC"/>
    <n v="51"/>
    <s v="Medium "/>
    <n v="19441.400000000001"/>
    <n v="10840.47"/>
    <n v="4211.1099999999997"/>
  </r>
  <r>
    <s v="BRYANLGH MEDICAL CENTER"/>
    <s v="LINCOLN"/>
    <s v="NE"/>
    <x v="27"/>
    <s v="NE - Lincoln"/>
    <n v="57"/>
    <s v="DEGENERATIVE NERVOUS SYSTEM DISORDERS W/O MCC"/>
    <n v="44"/>
    <s v="Low"/>
    <n v="60956.72"/>
    <n v="6535.78"/>
    <n v="6668.87"/>
  </r>
  <r>
    <s v="THE NEBRASKA MEDICAL CENTER"/>
    <s v="OMAHA"/>
    <s v="NE"/>
    <x v="27"/>
    <s v="NE - Omaha"/>
    <n v="57"/>
    <s v="DEGENERATIVE NERVOUS SYSTEM DISORDERS W/O MCC"/>
    <n v="59"/>
    <s v="Medium "/>
    <n v="22990.13"/>
    <n v="8711.67"/>
    <n v="7477.91"/>
  </r>
  <r>
    <s v="ST FRANCIS MEDICAL CENTER"/>
    <s v="GRAND ISLAND"/>
    <s v="NE"/>
    <x v="27"/>
    <s v="NE - Omaha"/>
    <n v="57"/>
    <s v="DEGENERATIVE NERVOUS SYSTEM DISORDERS W/O MCC"/>
    <n v="40"/>
    <s v="Low"/>
    <n v="38347.61"/>
    <n v="10325.94"/>
    <n v="6202.89"/>
  </r>
  <r>
    <s v="MARY LANNING MEMORIAL HOSPITAL"/>
    <s v="HASTINGS"/>
    <s v="NE"/>
    <x v="27"/>
    <s v="NE - Lincoln"/>
    <n v="57"/>
    <s v="DEGENERATIVE NERVOUS SYSTEM DISORDERS W/O MCC"/>
    <n v="47"/>
    <s v="Low"/>
    <n v="46419.5"/>
    <n v="5404.38"/>
    <n v="5326.03"/>
  </r>
  <r>
    <s v="THE NEBRASKA METHODIST HOSPITAL"/>
    <s v="OMAHA"/>
    <s v="NE"/>
    <x v="27"/>
    <s v="NE - Omaha"/>
    <n v="57"/>
    <s v="DEGENERATIVE NERVOUS SYSTEM DISORDERS W/O MCC"/>
    <n v="30"/>
    <s v="Low"/>
    <n v="9285.26"/>
    <n v="8135.93"/>
    <n v="12102.19"/>
  </r>
  <r>
    <s v="ALEGENT HEALTH BERGAN MERCY MEDICAL CENTER"/>
    <s v="OMAHA"/>
    <s v="NE"/>
    <x v="27"/>
    <s v="NE - Omaha"/>
    <n v="57"/>
    <s v="DEGENERATIVE NERVOUS SYSTEM DISORDERS W/O MCC"/>
    <n v="34"/>
    <s v="Low"/>
    <n v="27249.06"/>
    <n v="4697.3"/>
    <n v="4693.63"/>
  </r>
  <r>
    <s v="RENOWN REGIONAL MEDICAL CENTER"/>
    <s v="RENO"/>
    <s v="NV"/>
    <x v="28"/>
    <s v="NV - Reno"/>
    <n v="57"/>
    <s v="DEGENERATIVE NERVOUS SYSTEM DISORDERS W/O MCC"/>
    <n v="70"/>
    <s v="Medium "/>
    <n v="44864.27"/>
    <n v="4583.2299999999996"/>
    <n v="4488.88"/>
  </r>
  <r>
    <s v="SUNRISE HOSPITAL AND MEDICAL CENTER"/>
    <s v="LAS VEGAS"/>
    <s v="NV"/>
    <x v="28"/>
    <s v="NV - Las Vegas"/>
    <n v="57"/>
    <s v="DEGENERATIVE NERVOUS SYSTEM DISORDERS W/O MCC"/>
    <n v="48"/>
    <s v="Low"/>
    <n v="26635.64"/>
    <n v="4949.03"/>
    <n v="7634.09"/>
  </r>
  <r>
    <s v="VALLEY HOSPITAL MEDICAL CENTER"/>
    <s v="LAS VEGAS"/>
    <s v="NV"/>
    <x v="28"/>
    <s v="NV - Las Vegas"/>
    <n v="57"/>
    <s v="DEGENERATIVE NERVOUS SYSTEM DISORDERS W/O MCC"/>
    <n v="64"/>
    <s v="Medium "/>
    <n v="75282.38"/>
    <n v="6892.61"/>
    <n v="5804.26"/>
  </r>
  <r>
    <s v="MOUNTAINVIEW HOSPITAL"/>
    <s v="LAS VEGAS"/>
    <s v="NV"/>
    <x v="28"/>
    <s v="NV - Las Vegas"/>
    <n v="57"/>
    <s v="DEGENERATIVE NERVOUS SYSTEM DISORDERS W/O MCC"/>
    <n v="59"/>
    <s v="Medium "/>
    <n v="17081.86"/>
    <n v="4797.54"/>
    <n v="6589.1"/>
  </r>
  <r>
    <s v="SUMMERLIN HOSPITAL MEDICAL CENTER"/>
    <s v="LAS VEGAS"/>
    <s v="NV"/>
    <x v="28"/>
    <s v="NV - Las Vegas"/>
    <n v="57"/>
    <s v="DEGENERATIVE NERVOUS SYSTEM DISORDERS W/O MCC"/>
    <n v="69"/>
    <s v="Medium "/>
    <n v="38480.58"/>
    <n v="5609.38"/>
    <n v="6818.32"/>
  </r>
  <r>
    <s v="SAINT ROSE DOMINICAN HOSPITAL - SIENA CAMPUS"/>
    <s v="HENDERSON"/>
    <s v="NV"/>
    <x v="28"/>
    <s v="NV - Las Vegas"/>
    <n v="57"/>
    <s v="DEGENERATIVE NERVOUS SYSTEM DISORDERS W/O MCC"/>
    <n v="42"/>
    <s v="Low"/>
    <n v="21624.1"/>
    <n v="5347.56"/>
    <n v="3781.5"/>
  </r>
  <r>
    <s v="SPRING VALLEY HOSPITAL MEDICAL CENTER"/>
    <s v="LAS VEGAS"/>
    <s v="NV"/>
    <x v="28"/>
    <s v="NV - Las Vegas"/>
    <n v="57"/>
    <s v="DEGENERATIVE NERVOUS SYSTEM DISORDERS W/O MCC"/>
    <n v="74"/>
    <s v="Medium "/>
    <n v="17147"/>
    <n v="7961.04"/>
    <n v="9033.02"/>
  </r>
  <r>
    <s v="CONCORD HOSPITAL"/>
    <s v="CONCORD"/>
    <s v="NH"/>
    <x v="29"/>
    <s v="NH - Manchester"/>
    <n v="57"/>
    <s v="DEGENERATIVE NERVOUS SYSTEM DISORDERS W/O MCC"/>
    <n v="66"/>
    <s v="Medium "/>
    <n v="22575.71"/>
    <n v="5882.29"/>
    <n v="3742"/>
  </r>
  <r>
    <s v="MARY HITCHCOCK MEMORIAL HOSPITAL"/>
    <s v="LEBANON"/>
    <s v="NH"/>
    <x v="29"/>
    <s v="NH - Lebanon"/>
    <n v="57"/>
    <s v="DEGENERATIVE NERVOUS SYSTEM DISORDERS W/O MCC"/>
    <n v="122"/>
    <s v="High"/>
    <n v="34586.25"/>
    <n v="10475.94"/>
    <n v="4421.88"/>
  </r>
  <r>
    <s v="ST JOSEPH HOSPITAL"/>
    <s v="NASHUA"/>
    <s v="NH"/>
    <x v="29"/>
    <s v="NH - Manchester"/>
    <n v="57"/>
    <s v="DEGENERATIVE NERVOUS SYSTEM DISORDERS W/O MCC"/>
    <n v="62"/>
    <s v="Medium "/>
    <n v="41770.5"/>
    <n v="5670.01"/>
    <n v="4514.93"/>
  </r>
  <r>
    <s v="ELLIOT HOSPITAL"/>
    <s v="MANCHESTER"/>
    <s v="NH"/>
    <x v="29"/>
    <s v="NH - Manchester"/>
    <n v="57"/>
    <s v="DEGENERATIVE NERVOUS SYSTEM DISORDERS W/O MCC"/>
    <n v="69"/>
    <s v="Medium "/>
    <n v="30690.68"/>
    <n v="5884.57"/>
    <n v="5135.0200000000004"/>
  </r>
  <r>
    <s v="EXETER HOSPITAL INC"/>
    <s v="EXETER"/>
    <s v="NH"/>
    <x v="29"/>
    <s v="NH - Manchester"/>
    <n v="57"/>
    <s v="DEGENERATIVE NERVOUS SYSTEM DISORDERS W/O MCC"/>
    <n v="52"/>
    <s v="Medium "/>
    <n v="31202.77"/>
    <n v="4204.3100000000004"/>
    <n v="5833.55"/>
  </r>
  <r>
    <s v="PORTSMOUTH REGIONAL HOSPITAL"/>
    <s v="PORTSMOUTH"/>
    <s v="NH"/>
    <x v="29"/>
    <s v="NH - Manchester"/>
    <n v="57"/>
    <s v="DEGENERATIVE NERVOUS SYSTEM DISORDERS W/O MCC"/>
    <n v="109"/>
    <s v="High"/>
    <n v="21070.89"/>
    <n v="11131.42"/>
    <n v="3425.87"/>
  </r>
  <r>
    <s v="CATHOLIC MEDICAL CENTER"/>
    <s v="MANCHESTER"/>
    <s v="NH"/>
    <x v="29"/>
    <s v="NH - Manchester"/>
    <n v="57"/>
    <s v="DEGENERATIVE NERVOUS SYSTEM DISORDERS W/O MCC"/>
    <n v="40"/>
    <s v="Low"/>
    <n v="19630.2"/>
    <n v="9343.57"/>
    <n v="11883.08"/>
  </r>
  <r>
    <s v="HACKENSACK UNIVERSITY MEDICAL CENTER"/>
    <s v="HACKENSACK"/>
    <s v="NJ"/>
    <x v="30"/>
    <s v="NJ - Hackensack"/>
    <n v="57"/>
    <s v="DEGENERATIVE NERVOUS SYSTEM DISORDERS W/O MCC"/>
    <n v="47"/>
    <s v="Low"/>
    <n v="52241.120000000003"/>
    <n v="6747.1"/>
    <n v="5214.5"/>
  </r>
  <r>
    <s v="NEWARK BETH ISRAEL MEDICAL CENTER"/>
    <s v="NEWARK"/>
    <s v="NJ"/>
    <x v="30"/>
    <s v="NJ - Newark"/>
    <n v="57"/>
    <s v="DEGENERATIVE NERVOUS SYSTEM DISORDERS W/O MCC"/>
    <n v="59"/>
    <s v="Medium "/>
    <n v="21767.58"/>
    <n v="7497.07"/>
    <n v="12058.55"/>
  </r>
  <r>
    <s v="PALISADES MEDICAL CTR-NY PRESBYTERIAN HEALTHCARE S"/>
    <s v="NORTH BERGEN"/>
    <s v="NJ"/>
    <x v="30"/>
    <s v="NJ - Hackensack"/>
    <n v="57"/>
    <s v="DEGENERATIVE NERVOUS SYSTEM DISORDERS W/O MCC"/>
    <n v="24"/>
    <s v="Low"/>
    <n v="24210.39"/>
    <n v="4597.16"/>
    <n v="11063.65"/>
  </r>
  <r>
    <s v="HUNTERDON MEDICAL CENTER"/>
    <s v="FLEMINGTON"/>
    <s v="NJ"/>
    <x v="30"/>
    <s v="PA - Philadelphia"/>
    <n v="57"/>
    <s v="DEGENERATIVE NERVOUS SYSTEM DISORDERS W/O MCC"/>
    <n v="75"/>
    <s v="Medium "/>
    <n v="11355.42"/>
    <n v="4545.0600000000004"/>
    <n v="6842.26"/>
  </r>
  <r>
    <s v="ST MARY'S HOSPITAL  PASSAIC"/>
    <s v="PASSAIC"/>
    <s v="NJ"/>
    <x v="30"/>
    <s v="NJ - Hackensack"/>
    <n v="57"/>
    <s v="DEGENERATIVE NERVOUS SYSTEM DISORDERS W/O MCC"/>
    <n v="111"/>
    <s v="High"/>
    <n v="16129.81"/>
    <n v="11743.2"/>
    <n v="9271.66"/>
  </r>
  <r>
    <s v="HOLY NAME MEDICAL CENTER"/>
    <s v="TEANECK"/>
    <s v="NJ"/>
    <x v="30"/>
    <s v="NJ - Hackensack"/>
    <n v="57"/>
    <s v="DEGENERATIVE NERVOUS SYSTEM DISORDERS W/O MCC"/>
    <n v="53"/>
    <s v="Medium "/>
    <n v="19007.060000000001"/>
    <n v="7607.56"/>
    <n v="3604.9"/>
  </r>
  <r>
    <s v="CLARA MAASS MEDICAL CENTER"/>
    <s v="BELLEVILLE"/>
    <s v="NJ"/>
    <x v="30"/>
    <s v="NJ - Newark"/>
    <n v="57"/>
    <s v="DEGENERATIVE NERVOUS SYSTEM DISORDERS W/O MCC"/>
    <n v="49"/>
    <s v="Low"/>
    <n v="12167.02"/>
    <n v="4680.88"/>
    <n v="13628.3"/>
  </r>
  <r>
    <s v="UNIVERSITY MEDICAL CENTER AT PRINCETON"/>
    <s v="PRINCETON"/>
    <s v="NJ"/>
    <x v="30"/>
    <s v="NJ - New Brunswick"/>
    <n v="57"/>
    <s v="DEGENERATIVE NERVOUS SYSTEM DISORDERS W/O MCC"/>
    <n v="58"/>
    <s v="Medium "/>
    <n v="31774.17"/>
    <n v="9676.86"/>
    <n v="4674.8500000000004"/>
  </r>
  <r>
    <s v="CAPE REGIONAL MEDICAL CENTER INC"/>
    <s v="CAPE MAY COURT"/>
    <s v="NJ"/>
    <x v="30"/>
    <s v="NJ - Camden"/>
    <n v="57"/>
    <s v="DEGENERATIVE NERVOUS SYSTEM DISORDERS W/O MCC"/>
    <n v="90"/>
    <s v="High"/>
    <n v="17284.28"/>
    <n v="6095.44"/>
    <n v="4141.18"/>
  </r>
  <r>
    <s v="VALLEY HOSPITAL"/>
    <s v="RIDGEWOOD"/>
    <s v="NJ"/>
    <x v="30"/>
    <s v="NJ - Ridgewood"/>
    <n v="57"/>
    <s v="DEGENERATIVE NERVOUS SYSTEM DISORDERS W/O MCC"/>
    <n v="29"/>
    <s v="Low"/>
    <n v="21397.11"/>
    <n v="9498.1"/>
    <n v="6150.91"/>
  </r>
  <r>
    <s v="MORRISTOWN MEMORIAL HOSPITAL"/>
    <s v="MORRISTOWN"/>
    <s v="NJ"/>
    <x v="30"/>
    <s v="NJ - Morristown"/>
    <n v="57"/>
    <s v="DEGENERATIVE NERVOUS SYSTEM DISORDERS W/O MCC"/>
    <n v="35"/>
    <s v="Low"/>
    <n v="7684.23"/>
    <n v="12092.02"/>
    <n v="4435.68"/>
  </r>
  <r>
    <s v="CHRIST HOSPITAL"/>
    <s v="JERSEY CITY"/>
    <s v="NJ"/>
    <x v="30"/>
    <s v="NJ - Newark"/>
    <n v="57"/>
    <s v="DEGENERATIVE NERVOUS SYSTEM DISORDERS W/O MCC"/>
    <n v="46"/>
    <s v="Low"/>
    <n v="15719.27"/>
    <n v="8092"/>
    <n v="5304.04"/>
  </r>
  <r>
    <s v="CHILTON HOSPITAL"/>
    <s v="POMPTON PLAINS"/>
    <s v="NJ"/>
    <x v="30"/>
    <s v="NJ - Paterson"/>
    <n v="57"/>
    <s v="DEGENERATIVE NERVOUS SYSTEM DISORDERS W/O MCC"/>
    <n v="60"/>
    <s v="Medium "/>
    <n v="19074"/>
    <n v="5218.92"/>
    <n v="3221.3"/>
  </r>
  <r>
    <s v="ST JOSEPH'S REGIONAL MEDICAL CENTER"/>
    <s v="PATERSON"/>
    <s v="NJ"/>
    <x v="30"/>
    <s v="NJ - Paterson"/>
    <n v="57"/>
    <s v="DEGENERATIVE NERVOUS SYSTEM DISORDERS W/O MCC"/>
    <n v="100"/>
    <s v="High"/>
    <n v="29575.93"/>
    <n v="6900.39"/>
    <n v="3841.81"/>
  </r>
  <r>
    <s v="VIRTUA WEST JERSEY HOSPITALS BERLIN"/>
    <s v="BERLIN"/>
    <s v="NJ"/>
    <x v="30"/>
    <s v="NJ - Camden"/>
    <n v="57"/>
    <s v="DEGENERATIVE NERVOUS SYSTEM DISORDERS W/O MCC"/>
    <n v="63"/>
    <s v="Medium "/>
    <n v="10174.76"/>
    <n v="13557.46"/>
    <n v="5116.24"/>
  </r>
  <r>
    <s v="ROBERT WOOD JOHNSON UNIVERSITY HOSPITAL AT RAHWAY"/>
    <s v="RAHWAY"/>
    <s v="NJ"/>
    <x v="30"/>
    <s v="NJ - Newark"/>
    <n v="57"/>
    <s v="DEGENERATIVE NERVOUS SYSTEM DISORDERS W/O MCC"/>
    <n v="54"/>
    <s v="Medium "/>
    <n v="27049.74"/>
    <n v="5329.68"/>
    <n v="4492.29"/>
  </r>
  <r>
    <s v="BAYONNE HOSPITAL CENTER"/>
    <s v="BAYONNE"/>
    <s v="NJ"/>
    <x v="30"/>
    <s v="NJ - Newark"/>
    <n v="57"/>
    <s v="DEGENERATIVE NERVOUS SYSTEM DISORDERS W/O MCC"/>
    <n v="31"/>
    <s v="Low"/>
    <n v="12440.67"/>
    <n v="10615.62"/>
    <n v="7769.9"/>
  </r>
  <r>
    <s v="TRINITAS REGIONAL MEDICAL CENTER"/>
    <s v="ELIZABETH"/>
    <s v="NJ"/>
    <x v="30"/>
    <s v="NJ - Newark"/>
    <n v="57"/>
    <s v="DEGENERATIVE NERVOUS SYSTEM DISORDERS W/O MCC"/>
    <n v="40"/>
    <s v="Low"/>
    <n v="40073.339999999997"/>
    <n v="6990.89"/>
    <n v="7579.08"/>
  </r>
  <r>
    <s v="NEWTON MEMORIAL HOSPITAL"/>
    <s v="NEWTON"/>
    <s v="NJ"/>
    <x v="30"/>
    <s v="NJ - Morristown"/>
    <n v="57"/>
    <s v="DEGENERATIVE NERVOUS SYSTEM DISORDERS W/O MCC"/>
    <n v="52"/>
    <s v="Medium "/>
    <n v="50939.61"/>
    <n v="6477.57"/>
    <n v="3360.92"/>
  </r>
  <r>
    <s v="OUR LADY OF LOURDES MEDICAL CENTER"/>
    <s v="CAMDEN"/>
    <s v="NJ"/>
    <x v="30"/>
    <s v="NJ - Camden"/>
    <n v="57"/>
    <s v="DEGENERATIVE NERVOUS SYSTEM DISORDERS W/O MCC"/>
    <n v="58"/>
    <s v="Medium "/>
    <n v="46638.49"/>
    <n v="9131.8799999999992"/>
    <n v="5079.38"/>
  </r>
  <r>
    <s v="SOUTH JERSEY HEALTHCARE REGIONAL MEDICAL CENTER"/>
    <s v="VINELAND"/>
    <s v="NJ"/>
    <x v="30"/>
    <s v="NJ - Camden"/>
    <n v="57"/>
    <s v="DEGENERATIVE NERVOUS SYSTEM DISORDERS W/O MCC"/>
    <n v="62"/>
    <s v="Medium "/>
    <n v="83683.740000000005"/>
    <n v="6868.71"/>
    <n v="6706.2"/>
  </r>
  <r>
    <s v="RIVERVIEW MEDICAL CENTER"/>
    <s v="RED BANK"/>
    <s v="NJ"/>
    <x v="30"/>
    <s v="NJ - Camden"/>
    <n v="57"/>
    <s v="DEGENERATIVE NERVOUS SYSTEM DISORDERS W/O MCC"/>
    <n v="28"/>
    <s v="Low"/>
    <n v="34612.769999999997"/>
    <n v="15028.94"/>
    <n v="5027.45"/>
  </r>
  <r>
    <s v="ROBERT WOOD JOHNSON UNIVERSITY HOSPITAL"/>
    <s v="NEW BRUNSWICK"/>
    <s v="NJ"/>
    <x v="30"/>
    <s v="NJ - New Brunswick"/>
    <n v="57"/>
    <s v="DEGENERATIVE NERVOUS SYSTEM DISORDERS W/O MCC"/>
    <n v="133"/>
    <s v="High"/>
    <n v="60638.13"/>
    <n v="6126.72"/>
    <n v="4833.26"/>
  </r>
  <r>
    <s v="RARITAN BAY MEDICAL CENTER"/>
    <s v="PERTH AMBOY"/>
    <s v="NJ"/>
    <x v="30"/>
    <s v="NJ - New Brunswick"/>
    <n v="57"/>
    <s v="DEGENERATIVE NERVOUS SYSTEM DISORDERS W/O MCC"/>
    <n v="37"/>
    <s v="Low"/>
    <n v="14124.51"/>
    <n v="4398.1499999999996"/>
    <n v="4096.1899999999996"/>
  </r>
  <r>
    <s v="HOBOKEN UNIVERSITY MEDICAL CENTER"/>
    <s v="HOBOKEN"/>
    <s v="NJ"/>
    <x v="30"/>
    <s v="NJ - Hackensack"/>
    <n v="57"/>
    <s v="DEGENERATIVE NERVOUS SYSTEM DISORDERS W/O MCC"/>
    <n v="50"/>
    <s v="Medium "/>
    <n v="18916.18"/>
    <n v="16861.23"/>
    <n v="6681.98"/>
  </r>
  <r>
    <s v="COMMUNITY MEDICAL CENTER"/>
    <s v="TOMS RIVER"/>
    <s v="NJ"/>
    <x v="30"/>
    <s v="NJ - Camden"/>
    <n v="57"/>
    <s v="DEGENERATIVE NERVOUS SYSTEM DISORDERS W/O MCC"/>
    <n v="34"/>
    <s v="Low"/>
    <n v="20019.11"/>
    <n v="6244.73"/>
    <n v="6223.98"/>
  </r>
  <r>
    <s v="CAPITAL HEALTH MEDICAL CENTER - HOPEWELL"/>
    <s v="PENNINGTON"/>
    <s v="NJ"/>
    <x v="30"/>
    <s v="PA - Philadelphia"/>
    <n v="57"/>
    <s v="DEGENERATIVE NERVOUS SYSTEM DISORDERS W/O MCC"/>
    <n v="46"/>
    <s v="Low"/>
    <n v="14508.03"/>
    <n v="13099.35"/>
    <n v="5774.87"/>
  </r>
  <r>
    <s v="ENGLEWOOD HOSPITAL AND MEDICAL CENTER"/>
    <s v="ENGLEWOOD"/>
    <s v="NJ"/>
    <x v="30"/>
    <s v="NJ - Hackensack"/>
    <n v="57"/>
    <s v="DEGENERATIVE NERVOUS SYSTEM DISORDERS W/O MCC"/>
    <n v="44"/>
    <s v="Low"/>
    <n v="34180.06"/>
    <n v="4764.82"/>
    <n v="5739.83"/>
  </r>
  <r>
    <s v="SHORE MEDICAL CENTER"/>
    <s v="SOMERS POINT"/>
    <s v="NJ"/>
    <x v="30"/>
    <s v="NJ - Camden"/>
    <n v="57"/>
    <s v="DEGENERATIVE NERVOUS SYSTEM DISORDERS W/O MCC"/>
    <n v="48"/>
    <s v="Low"/>
    <n v="21067.01"/>
    <n v="8471.27"/>
    <n v="10891"/>
  </r>
  <r>
    <s v="SOMERSET MEDICAL CENTER"/>
    <s v="SOMERVILLE"/>
    <s v="NJ"/>
    <x v="30"/>
    <s v="NJ - New Brunswick"/>
    <n v="57"/>
    <s v="DEGENERATIVE NERVOUS SYSTEM DISORDERS W/O MCC"/>
    <n v="89"/>
    <s v="Medium "/>
    <n v="19990.990000000002"/>
    <n v="6767.59"/>
    <n v="8292.98"/>
  </r>
  <r>
    <s v="SAINT CLARE'S HOSPITAL"/>
    <s v="DENVILLE"/>
    <s v="NJ"/>
    <x v="30"/>
    <s v="NJ - Morristown"/>
    <n v="57"/>
    <s v="DEGENERATIVE NERVOUS SYSTEM DISORDERS W/O MCC"/>
    <n v="43"/>
    <s v="Low"/>
    <n v="132651.10999999999"/>
    <n v="6446.98"/>
    <n v="3633.26"/>
  </r>
  <r>
    <s v="OVERLOOK HOSPITAL"/>
    <s v="SUMMIT"/>
    <s v="NJ"/>
    <x v="30"/>
    <s v="NJ - Morristown"/>
    <n v="57"/>
    <s v="DEGENERATIVE NERVOUS SYSTEM DISORDERS W/O MCC"/>
    <n v="52"/>
    <s v="Medium "/>
    <n v="29988.59"/>
    <n v="16137.33"/>
    <n v="11985.07"/>
  </r>
  <r>
    <s v="OCEAN MEDICAL CENTER"/>
    <s v="BRICK"/>
    <s v="NJ"/>
    <x v="30"/>
    <s v="NJ - Camden"/>
    <n v="57"/>
    <s v="DEGENERATIVE NERVOUS SYSTEM DISORDERS W/O MCC"/>
    <n v="68"/>
    <s v="Medium "/>
    <n v="31910.31"/>
    <n v="13149.03"/>
    <n v="4020.04"/>
  </r>
  <r>
    <s v="MOUNTAINSIDE HOSPITAL"/>
    <s v="MONTCLAIR"/>
    <s v="NJ"/>
    <x v="30"/>
    <s v="NJ - Newark"/>
    <n v="57"/>
    <s v="DEGENERATIVE NERVOUS SYSTEM DISORDERS W/O MCC"/>
    <n v="59"/>
    <s v="Medium "/>
    <n v="26360.59"/>
    <n v="8773.6"/>
    <n v="3659.47"/>
  </r>
  <r>
    <s v="VIRTUA MEMORIAL HOSPITAL OF BURLINGTON COUNTY"/>
    <s v="MOUNT HOLLY"/>
    <s v="NJ"/>
    <x v="30"/>
    <s v="NJ - Camden"/>
    <n v="57"/>
    <s v="DEGENERATIVE NERVOUS SYSTEM DISORDERS W/O MCC"/>
    <n v="147"/>
    <s v="High"/>
    <n v="11574.58"/>
    <n v="7530.38"/>
    <n v="10235.08"/>
  </r>
  <r>
    <s v="ST LUKE'S WARREN HOSPITAL"/>
    <s v="PHILLIPSBURG"/>
    <s v="NJ"/>
    <x v="30"/>
    <s v="PA - Allentown"/>
    <n v="57"/>
    <s v="DEGENERATIVE NERVOUS SYSTEM DISORDERS W/O MCC"/>
    <n v="68"/>
    <s v="Medium "/>
    <n v="19610.740000000002"/>
    <n v="9355.01"/>
    <n v="7383.3"/>
  </r>
  <r>
    <s v="LOURDES MEDICAL CENTER OF BURLINGTON COUNTY"/>
    <s v="WILLINGBORO"/>
    <s v="NJ"/>
    <x v="30"/>
    <s v="NJ - Camden"/>
    <n v="57"/>
    <s v="DEGENERATIVE NERVOUS SYSTEM DISORDERS W/O MCC"/>
    <n v="73"/>
    <s v="Medium "/>
    <n v="41081.31"/>
    <n v="7017.54"/>
    <n v="7070.14"/>
  </r>
  <r>
    <s v="ATLANTICARE REGIONAL MEDICAL CENTER - CITY DIV"/>
    <s v="ATLANTIC CITY"/>
    <s v="NJ"/>
    <x v="30"/>
    <s v="NJ - Camden"/>
    <n v="57"/>
    <s v="DEGENERATIVE NERVOUS SYSTEM DISORDERS W/O MCC"/>
    <n v="99"/>
    <s v="High"/>
    <n v="27361.87"/>
    <n v="14015.79"/>
    <n v="10050.200000000001"/>
  </r>
  <r>
    <s v="SAINT PETER'S UNIVERSITY HOSPITAL"/>
    <s v="NEW BRUNSWICK"/>
    <s v="NJ"/>
    <x v="30"/>
    <s v="NJ - New Brunswick"/>
    <n v="57"/>
    <s v="DEGENERATIVE NERVOUS SYSTEM DISORDERS W/O MCC"/>
    <n v="55"/>
    <s v="Medium "/>
    <n v="51107.53"/>
    <n v="4823.29"/>
    <n v="6858.23"/>
  </r>
  <r>
    <s v="JERSEY SHORE UNIVERSITY MEDICAL CENTER"/>
    <s v="NEPTUNE"/>
    <s v="NJ"/>
    <x v="30"/>
    <s v="NJ - Camden"/>
    <n v="57"/>
    <s v="DEGENERATIVE NERVOUS SYSTEM DISORDERS W/O MCC"/>
    <n v="61"/>
    <s v="Medium "/>
    <n v="13694.14"/>
    <n v="10601.21"/>
    <n v="3515.1"/>
  </r>
  <r>
    <s v="LIBERTYHEALTH-JERSEY CITY MEDICAL CENTER CAMPUS"/>
    <s v="JERSEY CITY"/>
    <s v="NJ"/>
    <x v="30"/>
    <s v="NJ - Newark"/>
    <n v="57"/>
    <s v="DEGENERATIVE NERVOUS SYSTEM DISORDERS W/O MCC"/>
    <n v="59"/>
    <s v="Medium "/>
    <n v="23651.94"/>
    <n v="4820.9799999999996"/>
    <n v="8330.35"/>
  </r>
  <r>
    <s v="MONMOUTH MEDICAL CENTER"/>
    <s v="LONG BRANCH"/>
    <s v="NJ"/>
    <x v="30"/>
    <s v="NJ - Camden"/>
    <n v="57"/>
    <s v="DEGENERATIVE NERVOUS SYSTEM DISORDERS W/O MCC"/>
    <n v="64"/>
    <s v="Medium "/>
    <n v="12903.24"/>
    <n v="9077.99"/>
    <n v="6338.2"/>
  </r>
  <r>
    <s v="SAINT BARNABAS MEDICAL CENTER"/>
    <s v="LIVINGSTON"/>
    <s v="NJ"/>
    <x v="30"/>
    <s v="NJ - Newark"/>
    <n v="57"/>
    <s v="DEGENERATIVE NERVOUS SYSTEM DISORDERS W/O MCC"/>
    <n v="45"/>
    <s v="Low"/>
    <n v="23105.34"/>
    <n v="10785.17"/>
    <n v="3621.32"/>
  </r>
  <r>
    <s v="UNDERWOOD - MEMORIAL HOSPITAL"/>
    <s v="WOODBURY"/>
    <s v="NJ"/>
    <x v="30"/>
    <s v="PA - Philadelphia"/>
    <n v="57"/>
    <s v="DEGENERATIVE NERVOUS SYSTEM DISORDERS W/O MCC"/>
    <n v="37"/>
    <s v="Low"/>
    <n v="19764.87"/>
    <n v="6575.81"/>
    <n v="4322.88"/>
  </r>
  <r>
    <s v="KIMBALL MEDICAL CENTER"/>
    <s v="LAKEWOOD"/>
    <s v="NJ"/>
    <x v="30"/>
    <s v="NJ - Camden"/>
    <n v="57"/>
    <s v="DEGENERATIVE NERVOUS SYSTEM DISORDERS W/O MCC"/>
    <n v="43"/>
    <s v="Low"/>
    <n v="23155.62"/>
    <n v="5881.01"/>
    <n v="6064.95"/>
  </r>
  <r>
    <s v="KENNEDY UNIVERSITY HOSPITAL - STRATFORD DIV"/>
    <s v="STRATFORD"/>
    <s v="NJ"/>
    <x v="30"/>
    <s v="NJ - Camden"/>
    <n v="57"/>
    <s v="DEGENERATIVE NERVOUS SYSTEM DISORDERS W/O MCC"/>
    <n v="46"/>
    <s v="Low"/>
    <n v="41303.43"/>
    <n v="7192.93"/>
    <n v="6486.28"/>
  </r>
  <r>
    <s v="MEMORIAL HOSPITAL OF SALEM COUNTY"/>
    <s v="SALEM"/>
    <s v="NJ"/>
    <x v="30"/>
    <s v="DE - Wilmington"/>
    <n v="57"/>
    <s v="DEGENERATIVE NERVOUS SYSTEM DISORDERS W/O MCC"/>
    <n v="46"/>
    <s v="Low"/>
    <n v="25468.78"/>
    <n v="9244.44"/>
    <n v="4617.0200000000004"/>
  </r>
  <r>
    <s v="CAPITAL HEALTH SYSTEM-FULD CAMPUS"/>
    <s v="TRENTON"/>
    <s v="NJ"/>
    <x v="30"/>
    <s v="PA - Philadelphia"/>
    <n v="57"/>
    <s v="DEGENERATIVE NERVOUS SYSTEM DISORDERS W/O MCC"/>
    <n v="58"/>
    <s v="Medium "/>
    <n v="18651.07"/>
    <n v="5137.08"/>
    <n v="5127.96"/>
  </r>
  <r>
    <s v="SAINT MICHAEL'S MEDICAL CENTER  INC"/>
    <s v="NEWARK"/>
    <s v="NJ"/>
    <x v="30"/>
    <s v="NJ - Newark"/>
    <n v="57"/>
    <s v="DEGENERATIVE NERVOUS SYSTEM DISORDERS W/O MCC"/>
    <n v="48"/>
    <s v="Low"/>
    <n v="19005.400000000001"/>
    <n v="14036.9"/>
    <n v="6962.59"/>
  </r>
  <r>
    <s v="JFK MEDICAL CTR - ANTHONY M. YELENCSICS COMMUNITY"/>
    <s v="EDISON"/>
    <s v="NJ"/>
    <x v="30"/>
    <s v="NJ - New Brunswick"/>
    <n v="57"/>
    <s v="DEGENERATIVE NERVOUS SYSTEM DISORDERS W/O MCC"/>
    <n v="41"/>
    <s v="Low"/>
    <n v="39259.599999999999"/>
    <n v="25532.25"/>
    <n v="3537.87"/>
  </r>
  <r>
    <s v="ROBERT WOOD JOHNSON UNIVERSITY HOSPITAL HAMILTON"/>
    <s v="HAMILTON"/>
    <s v="NJ"/>
    <x v="30"/>
    <s v="PA - Philadelphia"/>
    <n v="57"/>
    <s v="DEGENERATIVE NERVOUS SYSTEM DISORDERS W/O MCC"/>
    <n v="47"/>
    <s v="Low"/>
    <n v="30728.42"/>
    <n v="5420.66"/>
    <n v="4646.09"/>
  </r>
  <r>
    <s v="CENTRASTATE MEDICAL CENTER"/>
    <s v="FREEHOLD"/>
    <s v="NJ"/>
    <x v="30"/>
    <s v="NJ - Camden"/>
    <n v="57"/>
    <s v="DEGENERATIVE NERVOUS SYSTEM DISORDERS W/O MCC"/>
    <n v="52"/>
    <s v="Medium "/>
    <n v="61481.07"/>
    <n v="5468.47"/>
    <n v="3612.87"/>
  </r>
  <r>
    <s v="BAYSHORE COMMUNITY HOSPITAL"/>
    <s v="HOLMDEL"/>
    <s v="NJ"/>
    <x v="30"/>
    <s v="NJ - Camden"/>
    <n v="57"/>
    <s v="DEGENERATIVE NERVOUS SYSTEM DISORDERS W/O MCC"/>
    <n v="26"/>
    <s v="Low"/>
    <n v="48388.39"/>
    <n v="6837.46"/>
    <n v="6302.85"/>
  </r>
  <r>
    <s v="SOUTHERN OCEAN MEDICAL CENTER"/>
    <s v="MANAHAWKIN"/>
    <s v="NJ"/>
    <x v="30"/>
    <s v="NJ - Camden"/>
    <n v="57"/>
    <s v="DEGENERATIVE NERVOUS SYSTEM DISORDERS W/O MCC"/>
    <n v="48"/>
    <s v="Low"/>
    <n v="33432.39"/>
    <n v="5996.06"/>
    <n v="7280.69"/>
  </r>
  <r>
    <s v="UMDNJ UNIVERSITY HOSPITAL"/>
    <s v="NEWARK"/>
    <s v="NJ"/>
    <x v="30"/>
    <s v="NJ - Newark"/>
    <n v="57"/>
    <s v="DEGENERATIVE NERVOUS SYSTEM DISORDERS W/O MCC"/>
    <n v="42"/>
    <s v="Low"/>
    <n v="29122.06"/>
    <n v="4833.22"/>
    <n v="6361.14"/>
  </r>
  <r>
    <s v="UNM HOSPITAL"/>
    <s v="ALBUQUERQUE"/>
    <s v="NM"/>
    <x v="31"/>
    <s v="NM - Albuquerque"/>
    <n v="57"/>
    <s v="DEGENERATIVE NERVOUS SYSTEM DISORDERS W/O MCC"/>
    <n v="151"/>
    <s v="High"/>
    <n v="26937.91"/>
    <n v="5547.6"/>
    <n v="10545.93"/>
  </r>
  <r>
    <s v="ST VINCENT HOSPITAL"/>
    <s v="SANTA FE"/>
    <s v="NM"/>
    <x v="31"/>
    <s v="NM - Albuquerque"/>
    <n v="57"/>
    <s v="DEGENERATIVE NERVOUS SYSTEM DISORDERS W/O MCC"/>
    <n v="58"/>
    <s v="Medium "/>
    <n v="18530.38"/>
    <n v="14251.97"/>
    <n v="4455.2700000000004"/>
  </r>
  <r>
    <s v="SAN JUAN REGIONAL MEDICAL CENTER"/>
    <s v="FARMINGTON"/>
    <s v="NM"/>
    <x v="31"/>
    <s v="NM - Albuquerque"/>
    <n v="57"/>
    <s v="DEGENERATIVE NERVOUS SYSTEM DISORDERS W/O MCC"/>
    <n v="27"/>
    <s v="Low"/>
    <n v="23009.52"/>
    <n v="8516.25"/>
    <n v="3830.59"/>
  </r>
  <r>
    <s v="EASTERN NEW MEXICO MEDICAL CENTER"/>
    <s v="ROSWELL"/>
    <s v="NM"/>
    <x v="31"/>
    <s v="NM - Albuquerque"/>
    <n v="57"/>
    <s v="DEGENERATIVE NERVOUS SYSTEM DISORDERS W/O MCC"/>
    <n v="76"/>
    <s v="Medium "/>
    <n v="69320.240000000005"/>
    <n v="4121"/>
    <n v="5203.17"/>
  </r>
  <r>
    <s v="PRESBYTERIAN HOSPITAL"/>
    <s v="ALBUQUERQUE"/>
    <s v="NM"/>
    <x v="31"/>
    <s v="NM - Albuquerque"/>
    <n v="57"/>
    <s v="DEGENERATIVE NERVOUS SYSTEM DISORDERS W/O MCC"/>
    <n v="49"/>
    <s v="Low"/>
    <n v="12198.16"/>
    <n v="4527.79"/>
    <n v="5917.02"/>
  </r>
  <r>
    <s v="KINGSTON HOSPITAL"/>
    <s v="KINGSTON"/>
    <s v="NY"/>
    <x v="32"/>
    <s v="NY - Albany"/>
    <n v="57"/>
    <s v="DEGENERATIVE NERVOUS SYSTEM DISORDERS W/O MCC"/>
    <n v="59"/>
    <s v="Medium "/>
    <n v="17614.09"/>
    <n v="13602.37"/>
    <n v="3492.76"/>
  </r>
  <r>
    <s v="KALEIDA HEALTH"/>
    <s v="BUFFALO"/>
    <s v="NY"/>
    <x v="32"/>
    <s v="NY - Buffalo"/>
    <n v="57"/>
    <s v="DEGENERATIVE NERVOUS SYSTEM DISORDERS W/O MCC"/>
    <n v="55"/>
    <s v="Medium "/>
    <n v="7791.94"/>
    <n v="4785.3500000000004"/>
    <n v="8117.87"/>
  </r>
  <r>
    <s v="ST JOSEPH'S MEDICAL CENTER"/>
    <s v="YONKERS"/>
    <s v="NY"/>
    <x v="32"/>
    <s v="NY - White Plains"/>
    <n v="57"/>
    <s v="DEGENERATIVE NERVOUS SYSTEM DISORDERS W/O MCC"/>
    <n v="54"/>
    <s v="Medium "/>
    <n v="52474.34"/>
    <n v="5255.79"/>
    <n v="6270.04"/>
  </r>
  <r>
    <s v="BRONX-LEBANON HOSPITAL CENTER"/>
    <s v="BRONX"/>
    <s v="NY"/>
    <x v="32"/>
    <s v="NY - Bronx"/>
    <n v="57"/>
    <s v="DEGENERATIVE NERVOUS SYSTEM DISORDERS W/O MCC"/>
    <n v="60"/>
    <s v="Medium "/>
    <n v="29898"/>
    <n v="8118.8"/>
    <n v="4913.21"/>
  </r>
  <r>
    <s v="ALBANY MEDICAL CENTER HOSPITAL"/>
    <s v="ALBANY"/>
    <s v="NY"/>
    <x v="32"/>
    <s v="NY - Albany"/>
    <n v="57"/>
    <s v="DEGENERATIVE NERVOUS SYSTEM DISORDERS W/O MCC"/>
    <n v="40"/>
    <s v="Low"/>
    <n v="22711.79"/>
    <n v="4259.7"/>
    <n v="6401.66"/>
  </r>
  <r>
    <s v="JAMAICA HOSPITAL MEDICAL CENTER"/>
    <s v="JAMAICA"/>
    <s v="NY"/>
    <x v="32"/>
    <s v="NY - East Long Island"/>
    <n v="57"/>
    <s v="DEGENERATIVE NERVOUS SYSTEM DISORDERS W/O MCC"/>
    <n v="50"/>
    <s v="Medium "/>
    <n v="29860.53"/>
    <n v="6005.86"/>
    <n v="8823.9599999999991"/>
  </r>
  <r>
    <s v="NEW YORK COMMUNITY HOSPITAL OF BROOKLYN  INC."/>
    <s v="BROOKLYN"/>
    <s v="NY"/>
    <x v="32"/>
    <s v="NY - Manhattan"/>
    <n v="57"/>
    <s v="DEGENERATIVE NERVOUS SYSTEM DISORDERS W/O MCC"/>
    <n v="80"/>
    <s v="Medium "/>
    <n v="14545.18"/>
    <n v="4760.8900000000003"/>
    <n v="6538.46"/>
  </r>
  <r>
    <s v="VASSAR BROTHERS MEDICAL CENTER"/>
    <s v="POUGHKEEPSIE"/>
    <s v="NY"/>
    <x v="32"/>
    <s v="NY - Albany"/>
    <n v="57"/>
    <s v="DEGENERATIVE NERVOUS SYSTEM DISORDERS W/O MCC"/>
    <n v="68"/>
    <s v="Medium "/>
    <n v="21849.41"/>
    <n v="5215.46"/>
    <n v="5392"/>
  </r>
  <r>
    <s v="MOUNT SINAI HOSPITAL"/>
    <s v="NEW YORK"/>
    <s v="NY"/>
    <x v="32"/>
    <s v="NY - Manhattan"/>
    <n v="57"/>
    <s v="DEGENERATIVE NERVOUS SYSTEM DISORDERS W/O MCC"/>
    <n v="39"/>
    <s v="Low"/>
    <n v="18396.509999999998"/>
    <n v="5167.04"/>
    <n v="4622.49"/>
  </r>
  <r>
    <s v="NASSAU UNIVERSITY MEDICAL CENTER"/>
    <s v="EAST MEADOW"/>
    <s v="NY"/>
    <x v="32"/>
    <s v="NY - East Long Island"/>
    <n v="57"/>
    <s v="DEGENERATIVE NERVOUS SYSTEM DISORDERS W/O MCC"/>
    <n v="41"/>
    <s v="Low"/>
    <n v="7408.84"/>
    <n v="7755.97"/>
    <n v="3945.74"/>
  </r>
  <r>
    <s v="RICHMOND UNIVERSITY MEDICAL CENTER"/>
    <s v="STATEN ISLAND"/>
    <s v="NY"/>
    <x v="32"/>
    <s v="NY - Manhattan"/>
    <n v="57"/>
    <s v="DEGENERATIVE NERVOUS SYSTEM DISORDERS W/O MCC"/>
    <n v="68"/>
    <s v="Medium "/>
    <n v="19351.759999999998"/>
    <n v="5379.37"/>
    <n v="8311.98"/>
  </r>
  <r>
    <s v="SOUTHSIDE HOSPITAL"/>
    <s v="BAY SHORE"/>
    <s v="NY"/>
    <x v="32"/>
    <s v="NY - East Long Island"/>
    <n v="57"/>
    <s v="DEGENERATIVE NERVOUS SYSTEM DISORDERS W/O MCC"/>
    <n v="64"/>
    <s v="Medium "/>
    <n v="22175.57"/>
    <n v="7338.15"/>
    <n v="5882.6"/>
  </r>
  <r>
    <s v="FAXTON-ST LUKE'S HEALTHCARE"/>
    <s v="UTICA"/>
    <s v="NY"/>
    <x v="32"/>
    <s v="NY - Elmira"/>
    <n v="57"/>
    <s v="DEGENERATIVE NERVOUS SYSTEM DISORDERS W/O MCC"/>
    <n v="45"/>
    <s v="Low"/>
    <n v="64621.32"/>
    <n v="4914.8100000000004"/>
    <n v="5268.02"/>
  </r>
  <r>
    <s v="HUNTINGTON HOSPITAL"/>
    <s v="HUNTINGTON"/>
    <s v="NY"/>
    <x v="32"/>
    <s v="NY - East Long Island"/>
    <n v="57"/>
    <s v="DEGENERATIVE NERVOUS SYSTEM DISORDERS W/O MCC"/>
    <n v="71"/>
    <s v="Medium "/>
    <n v="33892.730000000003"/>
    <n v="4688.68"/>
    <n v="5507.53"/>
  </r>
  <r>
    <s v="ST LUKE'S ROOSEVELT HOSPITAL"/>
    <s v="NEW YORK"/>
    <s v="NY"/>
    <x v="32"/>
    <s v="NY - Manhattan"/>
    <n v="57"/>
    <s v="DEGENERATIVE NERVOUS SYSTEM DISORDERS W/O MCC"/>
    <n v="50"/>
    <s v="Medium "/>
    <n v="45680.97"/>
    <n v="13002.61"/>
    <n v="12323.65"/>
  </r>
  <r>
    <s v="ST MARY'S HOSPITAL AT AMSTERDAM"/>
    <s v="AMSTERDAM"/>
    <s v="NY"/>
    <x v="32"/>
    <s v="NY - Albany"/>
    <n v="57"/>
    <s v="DEGENERATIVE NERVOUS SYSTEM DISORDERS W/O MCC"/>
    <n v="72"/>
    <s v="Medium "/>
    <n v="15765.94"/>
    <n v="4492.58"/>
    <n v="5025.04"/>
  </r>
  <r>
    <s v="NORTHERN DUTCHESS HOSPITAL"/>
    <s v="RHINEBECK"/>
    <s v="NY"/>
    <x v="32"/>
    <s v="NY - Albany"/>
    <n v="57"/>
    <s v="DEGENERATIVE NERVOUS SYSTEM DISORDERS W/O MCC"/>
    <n v="57"/>
    <s v="Medium "/>
    <n v="17245.560000000001"/>
    <n v="13664.89"/>
    <n v="7022.1"/>
  </r>
  <r>
    <s v="NEW YORK HOSPITAL MEDICAL CENTER OF QUEENS"/>
    <s v="FLUSHING"/>
    <s v="NY"/>
    <x v="32"/>
    <s v="NY - East Long Island"/>
    <n v="57"/>
    <s v="DEGENERATIVE NERVOUS SYSTEM DISORDERS W/O MCC"/>
    <n v="44"/>
    <s v="Low"/>
    <n v="39816.69"/>
    <n v="5812.73"/>
    <n v="6322.34"/>
  </r>
  <r>
    <s v="BROOKLYN HOSPITAL CENTER AT DOWNTOWN CAMPUS"/>
    <s v="BROOKLYN"/>
    <s v="NY"/>
    <x v="32"/>
    <s v="NY - Manhattan"/>
    <n v="57"/>
    <s v="DEGENERATIVE NERVOUS SYSTEM DISORDERS W/O MCC"/>
    <n v="73"/>
    <s v="Medium "/>
    <n v="18983.62"/>
    <n v="6472.05"/>
    <n v="8841.92"/>
  </r>
  <r>
    <s v="ST PETER'S HOSPITAL"/>
    <s v="ALBANY"/>
    <s v="NY"/>
    <x v="32"/>
    <s v="NY - Albany"/>
    <n v="57"/>
    <s v="DEGENERATIVE NERVOUS SYSTEM DISORDERS W/O MCC"/>
    <n v="68"/>
    <s v="Medium "/>
    <n v="75469.62"/>
    <n v="6239.38"/>
    <n v="10673.12"/>
  </r>
  <r>
    <s v="MONTEFIORE MEDICAL CENTER"/>
    <s v="BRONX"/>
    <s v="NY"/>
    <x v="32"/>
    <s v="NY - Bronx"/>
    <n v="57"/>
    <s v="DEGENERATIVE NERVOUS SYSTEM DISORDERS W/O MCC"/>
    <n v="33"/>
    <s v="Low"/>
    <n v="82354.460000000006"/>
    <n v="11792.26"/>
    <n v="4247.2299999999996"/>
  </r>
  <r>
    <s v="LAWRENCE HOSPITAL CENTER"/>
    <s v="BRONXVILLE"/>
    <s v="NY"/>
    <x v="32"/>
    <s v="NY - White Plains"/>
    <n v="57"/>
    <s v="DEGENERATIVE NERVOUS SYSTEM DISORDERS W/O MCC"/>
    <n v="33"/>
    <s v="Low"/>
    <n v="81978.320000000007"/>
    <n v="4641"/>
    <n v="3986.73"/>
  </r>
  <r>
    <s v="NEW YORK DOWNTOWN HOSPITAL"/>
    <s v="NEW YORK"/>
    <s v="NY"/>
    <x v="32"/>
    <s v="NY - Manhattan"/>
    <n v="57"/>
    <s v="DEGENERATIVE NERVOUS SYSTEM DISORDERS W/O MCC"/>
    <n v="60"/>
    <s v="Medium "/>
    <n v="26622.51"/>
    <n v="7465.46"/>
    <n v="3525.32"/>
  </r>
  <r>
    <s v="ST FRANCIS HOSPITAL"/>
    <s v="POUGHKEEPSIE"/>
    <s v="NY"/>
    <x v="32"/>
    <s v="NY - Albany"/>
    <n v="57"/>
    <s v="DEGENERATIVE NERVOUS SYSTEM DISORDERS W/O MCC"/>
    <n v="156"/>
    <s v="High"/>
    <n v="55243.07"/>
    <n v="7623.86"/>
    <n v="16484.59"/>
  </r>
  <r>
    <s v="SISTERS OF CHARITY HOSPITAL"/>
    <s v="BUFFALO"/>
    <s v="NY"/>
    <x v="32"/>
    <s v="NY - Buffalo"/>
    <n v="57"/>
    <s v="DEGENERATIVE NERVOUS SYSTEM DISORDERS W/O MCC"/>
    <n v="34"/>
    <s v="Low"/>
    <n v="65724.990000000005"/>
    <n v="8219.5499999999993"/>
    <n v="3942.27"/>
  </r>
  <r>
    <s v="LINCOLN MEDICAL &amp; MENTAL HEALTH CENTER"/>
    <s v="BRONX"/>
    <s v="NY"/>
    <x v="32"/>
    <s v="NY - Bronx"/>
    <n v="57"/>
    <s v="DEGENERATIVE NERVOUS SYSTEM DISORDERS W/O MCC"/>
    <n v="42"/>
    <s v="Low"/>
    <n v="28469.68"/>
    <n v="5158.71"/>
    <n v="8134.72"/>
  </r>
  <r>
    <s v="MOUNT VERNON HOSPITAL"/>
    <s v="MOUNT VERNON"/>
    <s v="NY"/>
    <x v="32"/>
    <s v="NY - White Plains"/>
    <n v="57"/>
    <s v="DEGENERATIVE NERVOUS SYSTEM DISORDERS W/O MCC"/>
    <n v="35"/>
    <s v="Low"/>
    <n v="41844.370000000003"/>
    <n v="6833.34"/>
    <n v="5303.45"/>
  </r>
  <r>
    <s v="ARNOT OGDEN MEDICAL CENTER"/>
    <s v="ELMIRA"/>
    <s v="NY"/>
    <x v="32"/>
    <s v="NY - Elmira"/>
    <n v="57"/>
    <s v="DEGENERATIVE NERVOUS SYSTEM DISORDERS W/O MCC"/>
    <n v="40"/>
    <s v="Low"/>
    <n v="10380.52"/>
    <n v="5896.63"/>
    <n v="10324.31"/>
  </r>
  <r>
    <s v="COLUMBIA MEMORIAL HOSPITAL"/>
    <s v="HUDSON"/>
    <s v="NY"/>
    <x v="32"/>
    <s v="NY - Albany"/>
    <n v="57"/>
    <s v="DEGENERATIVE NERVOUS SYSTEM DISORDERS W/O MCC"/>
    <n v="54"/>
    <s v="Medium "/>
    <n v="9491.7900000000009"/>
    <n v="7045.35"/>
    <n v="4759.93"/>
  </r>
  <r>
    <s v="NEW YORK-PRESBYTERIAN HOSPITAL"/>
    <s v="NEW YORK"/>
    <s v="NY"/>
    <x v="32"/>
    <s v="NY - Manhattan"/>
    <n v="57"/>
    <s v="DEGENERATIVE NERVOUS SYSTEM DISORDERS W/O MCC"/>
    <n v="60"/>
    <s v="Medium "/>
    <n v="18909.439999999999"/>
    <n v="5464.97"/>
    <n v="3910.65"/>
  </r>
  <r>
    <s v="NYACK HOSPITAL"/>
    <s v="NYACK"/>
    <s v="NY"/>
    <x v="32"/>
    <s v="NJ - Hackensack"/>
    <n v="57"/>
    <s v="DEGENERATIVE NERVOUS SYSTEM DISORDERS W/O MCC"/>
    <n v="48"/>
    <s v="Low"/>
    <n v="67100.259999999995"/>
    <n v="5187.8900000000003"/>
    <n v="6437.66"/>
  </r>
  <r>
    <s v="NORTH SHORE UNIVERSITY HOSPITAL"/>
    <s v="MANHASSET"/>
    <s v="NY"/>
    <x v="32"/>
    <s v="NY - East Long Island"/>
    <n v="57"/>
    <s v="DEGENERATIVE NERVOUS SYSTEM DISORDERS W/O MCC"/>
    <n v="60"/>
    <s v="Medium "/>
    <n v="39727.050000000003"/>
    <n v="6888.13"/>
    <n v="11227.85"/>
  </r>
  <r>
    <s v="PECONIC BAY MEDICAL CENTER"/>
    <s v="RIVERHEAD"/>
    <s v="NY"/>
    <x v="32"/>
    <s v="NY - East Long Island"/>
    <n v="57"/>
    <s v="DEGENERATIVE NERVOUS SYSTEM DISORDERS W/O MCC"/>
    <n v="46"/>
    <s v="Low"/>
    <n v="20208.330000000002"/>
    <n v="4172.96"/>
    <n v="4079.7"/>
  </r>
  <r>
    <s v="ST JOSEPH'S HOSPITAL  INC"/>
    <s v="ELMIRA"/>
    <s v="NY"/>
    <x v="32"/>
    <s v="NY - Elmira"/>
    <n v="57"/>
    <s v="DEGENERATIVE NERVOUS SYSTEM DISORDERS W/O MCC"/>
    <n v="35"/>
    <s v="Low"/>
    <n v="45185.07"/>
    <n v="6690.71"/>
    <n v="3416.92"/>
  </r>
  <r>
    <s v="LENOX HILL HOSPITAL"/>
    <s v="NEW YORK"/>
    <s v="NY"/>
    <x v="32"/>
    <s v="NY - Manhattan"/>
    <n v="57"/>
    <s v="DEGENERATIVE NERVOUS SYSTEM DISORDERS W/O MCC"/>
    <n v="70"/>
    <s v="Medium "/>
    <n v="35987.730000000003"/>
    <n v="9122.18"/>
    <n v="4457.3"/>
  </r>
  <r>
    <s v="ROCHESTER GENERAL HOSPITAL"/>
    <s v="ROCHESTER"/>
    <s v="NY"/>
    <x v="32"/>
    <s v="NY - Rochester"/>
    <n v="57"/>
    <s v="DEGENERATIVE NERVOUS SYSTEM DISORDERS W/O MCC"/>
    <n v="59"/>
    <s v="Medium "/>
    <n v="26393.19"/>
    <n v="8840.91"/>
    <n v="10394.870000000001"/>
  </r>
  <r>
    <s v="ORANGE REGIONAL MEDICAL CENTER"/>
    <s v="MIDDLETOWN"/>
    <s v="NY"/>
    <x v="32"/>
    <s v="NY - White Plains"/>
    <n v="57"/>
    <s v="DEGENERATIVE NERVOUS SYSTEM DISORDERS W/O MCC"/>
    <n v="65"/>
    <s v="Medium "/>
    <n v="28273.35"/>
    <n v="13447.2"/>
    <n v="3974.49"/>
  </r>
  <r>
    <s v="JACOBI MEDICAL CENTER"/>
    <s v="BRONX"/>
    <s v="NY"/>
    <x v="32"/>
    <s v="NY - Bronx"/>
    <n v="57"/>
    <s v="DEGENERATIVE NERVOUS SYSTEM DISORDERS W/O MCC"/>
    <n v="42"/>
    <s v="Low"/>
    <n v="13539.69"/>
    <n v="6972.78"/>
    <n v="3378.53"/>
  </r>
  <r>
    <s v="ELMHURST HOSPITAL CENTER"/>
    <s v="ELMHURST"/>
    <s v="NY"/>
    <x v="32"/>
    <s v="NY - East Long Island"/>
    <n v="57"/>
    <s v="DEGENERATIVE NERVOUS SYSTEM DISORDERS W/O MCC"/>
    <n v="47"/>
    <s v="Low"/>
    <n v="27652.22"/>
    <n v="6119.41"/>
    <n v="4220.97"/>
  </r>
  <r>
    <s v="MARY IMOGENE BASSETT HOSPITAL"/>
    <s v="COOPERSTOWN"/>
    <s v="NY"/>
    <x v="32"/>
    <s v="NY - Albany"/>
    <n v="57"/>
    <s v="DEGENERATIVE NERVOUS SYSTEM DISORDERS W/O MCC"/>
    <n v="60"/>
    <s v="Medium "/>
    <n v="26253.34"/>
    <n v="6065.98"/>
    <n v="6465.15"/>
  </r>
  <r>
    <s v="ST JOSEPH'S HOSPITAL HEALTH CENTER"/>
    <s v="SYRACUSE"/>
    <s v="NY"/>
    <x v="32"/>
    <s v="NY - Syracuse"/>
    <n v="57"/>
    <s v="DEGENERATIVE NERVOUS SYSTEM DISORDERS W/O MCC"/>
    <n v="55"/>
    <s v="Medium "/>
    <n v="22246.61"/>
    <n v="5675.78"/>
    <n v="3685.16"/>
  </r>
  <r>
    <s v="BROOKHAVEN MEMORIAL HOSPITAL MEDICAL CENTER"/>
    <s v="PATCHOGUE"/>
    <s v="NY"/>
    <x v="32"/>
    <s v="NY - East Long Island"/>
    <n v="57"/>
    <s v="DEGENERATIVE NERVOUS SYSTEM DISORDERS W/O MCC"/>
    <n v="63"/>
    <s v="Medium "/>
    <n v="78332.56"/>
    <n v="6914.01"/>
    <n v="10117.84"/>
  </r>
  <r>
    <s v="LONG ISLAND COLLEGE HOSPITAL"/>
    <s v="BROOKLYN"/>
    <s v="NY"/>
    <x v="32"/>
    <s v="NY - Manhattan"/>
    <n v="57"/>
    <s v="DEGENERATIVE NERVOUS SYSTEM DISORDERS W/O MCC"/>
    <n v="33"/>
    <s v="Low"/>
    <n v="33198.58"/>
    <n v="5678.75"/>
    <n v="9269.11"/>
  </r>
  <r>
    <s v="ELLIS HOSPITAL"/>
    <s v="SCHENECTADY"/>
    <s v="NY"/>
    <x v="32"/>
    <s v="NY - Albany"/>
    <n v="57"/>
    <s v="DEGENERATIVE NERVOUS SYSTEM DISORDERS W/O MCC"/>
    <n v="59"/>
    <s v="Medium "/>
    <n v="22938.45"/>
    <n v="13847.18"/>
    <n v="4930.92"/>
  </r>
  <r>
    <s v="SAMARITAN MEDICAL CENTER"/>
    <s v="WATERTOWN"/>
    <s v="NY"/>
    <x v="32"/>
    <s v="NY - Syracuse"/>
    <n v="57"/>
    <s v="DEGENERATIVE NERVOUS SYSTEM DISORDERS W/O MCC"/>
    <n v="58"/>
    <s v="Medium "/>
    <n v="23735.15"/>
    <n v="4452.05"/>
    <n v="3715.4"/>
  </r>
  <r>
    <s v="GOOD SAMARITAN HOSPITAL OF SUFFERN"/>
    <s v="SUFFERN"/>
    <s v="NY"/>
    <x v="32"/>
    <s v="NJ - Ridgewood"/>
    <n v="57"/>
    <s v="DEGENERATIVE NERVOUS SYSTEM DISORDERS W/O MCC"/>
    <n v="37"/>
    <s v="Low"/>
    <n v="19575.509999999998"/>
    <n v="4784.54"/>
    <n v="6296.59"/>
  </r>
  <r>
    <s v="STATEN ISLAND UNIVERSITY HOSPITAL"/>
    <s v="STATEN ISLAND"/>
    <s v="NY"/>
    <x v="32"/>
    <s v="NY - Manhattan"/>
    <n v="57"/>
    <s v="DEGENERATIVE NERVOUS SYSTEM DISORDERS W/O MCC"/>
    <n v="85"/>
    <s v="Medium "/>
    <n v="28888.23"/>
    <n v="5090.41"/>
    <n v="9894.9"/>
  </r>
  <r>
    <s v="NORTHERN WESTCHESTER HOSPITAL"/>
    <s v="MOUNT KISCO"/>
    <s v="NY"/>
    <x v="32"/>
    <s v="NY - White Plains"/>
    <n v="57"/>
    <s v="DEGENERATIVE NERVOUS SYSTEM DISORDERS W/O MCC"/>
    <n v="24"/>
    <s v="Low"/>
    <n v="24225.51"/>
    <n v="14770.31"/>
    <n v="3810.46"/>
  </r>
  <r>
    <s v="WINTHROP-UNIVERSITY HOSPITAL"/>
    <s v="MINEOLA"/>
    <s v="NY"/>
    <x v="32"/>
    <s v="NY - East Long Island"/>
    <n v="57"/>
    <s v="DEGENERATIVE NERVOUS SYSTEM DISORDERS W/O MCC"/>
    <n v="39"/>
    <s v="Low"/>
    <n v="18700.61"/>
    <n v="5102.09"/>
    <n v="3599.1"/>
  </r>
  <r>
    <s v="BETH ISRAEL MEDICAL CENTER"/>
    <s v="NEW YORK"/>
    <s v="NY"/>
    <x v="32"/>
    <s v="NY - Manhattan"/>
    <n v="57"/>
    <s v="DEGENERATIVE NERVOUS SYSTEM DISORDERS W/O MCC"/>
    <n v="71"/>
    <s v="Medium "/>
    <n v="13565.34"/>
    <n v="6624.6"/>
    <n v="13315.44"/>
  </r>
  <r>
    <s v="SAMARITAN HOSPITAL"/>
    <s v="TROY"/>
    <s v="NY"/>
    <x v="32"/>
    <s v="NY - Albany"/>
    <n v="57"/>
    <s v="DEGENERATIVE NERVOUS SYSTEM DISORDERS W/O MCC"/>
    <n v="47"/>
    <s v="Low"/>
    <n v="47395.54"/>
    <n v="6759.56"/>
    <n v="5712.6"/>
  </r>
  <r>
    <s v="GLEN COVE HOSPITAL"/>
    <s v="GLEN COVE"/>
    <s v="NY"/>
    <x v="32"/>
    <s v="NY - East Long Island"/>
    <n v="57"/>
    <s v="DEGENERATIVE NERVOUS SYSTEM DISORDERS W/O MCC"/>
    <n v="36"/>
    <s v="Low"/>
    <n v="31980.07"/>
    <n v="4534.75"/>
    <n v="4272.42"/>
  </r>
  <r>
    <s v="ST FRANCIS HOSPITAL  ROSLYN"/>
    <s v="ROSLYN"/>
    <s v="NY"/>
    <x v="32"/>
    <s v="NY - East Long Island"/>
    <n v="57"/>
    <s v="DEGENERATIVE NERVOUS SYSTEM DISORDERS W/O MCC"/>
    <n v="48"/>
    <s v="Low"/>
    <n v="43715.43"/>
    <n v="17501.900000000001"/>
    <n v="9949.02"/>
  </r>
  <r>
    <s v="SOUND SHORE MEDICAL CENTER OF WESTSCHESTER"/>
    <s v="NEW ROCHELLE"/>
    <s v="NY"/>
    <x v="32"/>
    <s v="NY - Bronx"/>
    <n v="57"/>
    <s v="DEGENERATIVE NERVOUS SYSTEM DISORDERS W/O MCC"/>
    <n v="36"/>
    <s v="Low"/>
    <n v="25863.33"/>
    <n v="5214.95"/>
    <n v="7041.78"/>
  </r>
  <r>
    <s v="JOHN T MATHER MEMORIAL HOSPITAL  OF PORT JEFFERSON"/>
    <s v="PORT JEFFERSON"/>
    <s v="NY"/>
    <x v="32"/>
    <s v="NY - East Long Island"/>
    <n v="57"/>
    <s v="DEGENERATIVE NERVOUS SYSTEM DISORDERS W/O MCC"/>
    <n v="44"/>
    <s v="Low"/>
    <n v="20466.53"/>
    <n v="7851.47"/>
    <n v="9322.52"/>
  </r>
  <r>
    <s v="GLENS FALLS HOSPITAL"/>
    <s v="GLENS FALLS"/>
    <s v="NY"/>
    <x v="32"/>
    <s v="NY - Albany"/>
    <n v="57"/>
    <s v="DEGENERATIVE NERVOUS SYSTEM DISORDERS W/O MCC"/>
    <n v="51"/>
    <s v="Medium "/>
    <n v="13667.27"/>
    <n v="6610.32"/>
    <n v="9653.98"/>
  </r>
  <r>
    <s v="FLUSHING HOSPITAL MEDICAL CENTER"/>
    <s v="FLUSHING"/>
    <s v="NY"/>
    <x v="32"/>
    <s v="NY - East Long Island"/>
    <n v="57"/>
    <s v="DEGENERATIVE NERVOUS SYSTEM DISORDERS W/O MCC"/>
    <n v="47"/>
    <s v="Low"/>
    <n v="47353.61"/>
    <n v="6266.93"/>
    <n v="3983.44"/>
  </r>
  <r>
    <s v="MAIMONIDES MEDICAL CENTER"/>
    <s v="BROOKLYN"/>
    <s v="NY"/>
    <x v="32"/>
    <s v="NY - Manhattan"/>
    <n v="57"/>
    <s v="DEGENERATIVE NERVOUS SYSTEM DISORDERS W/O MCC"/>
    <n v="65"/>
    <s v="Medium "/>
    <n v="58838.74"/>
    <n v="4730.8599999999997"/>
    <n v="4907.5600000000004"/>
  </r>
  <r>
    <s v="LONG ISLAND JEWISH MEDICAL CENTER"/>
    <s v="NEW HYDE PARK"/>
    <s v="NY"/>
    <x v="32"/>
    <s v="NY - East Long Island"/>
    <n v="57"/>
    <s v="DEGENERATIVE NERVOUS SYSTEM DISORDERS W/O MCC"/>
    <n v="56"/>
    <s v="Medium "/>
    <n v="28623.53"/>
    <n v="7869.13"/>
    <n v="4155.71"/>
  </r>
  <r>
    <s v="CONEY ISLAND HOSPITAL"/>
    <s v="BROOKLYN"/>
    <s v="NY"/>
    <x v="32"/>
    <s v="NY - Manhattan"/>
    <n v="57"/>
    <s v="DEGENERATIVE NERVOUS SYSTEM DISORDERS W/O MCC"/>
    <n v="26"/>
    <s v="Low"/>
    <n v="11655.88"/>
    <n v="6180.27"/>
    <n v="11797.03"/>
  </r>
  <r>
    <s v="SOUTH NASSAU COMMUNITIES HOSPITAL"/>
    <s v="OCEANSIDE"/>
    <s v="NY"/>
    <x v="32"/>
    <s v="NY - East Long Island"/>
    <n v="57"/>
    <s v="DEGENERATIVE NERVOUS SYSTEM DISORDERS W/O MCC"/>
    <n v="126"/>
    <s v="High"/>
    <n v="18051.13"/>
    <n v="10907.66"/>
    <n v="6800.95"/>
  </r>
  <r>
    <s v="KINGSBROOK JEWISH MEDICAL CENTER"/>
    <s v="BROOKLYN"/>
    <s v="NY"/>
    <x v="32"/>
    <s v="NY - Manhattan"/>
    <n v="57"/>
    <s v="DEGENERATIVE NERVOUS SYSTEM DISORDERS W/O MCC"/>
    <n v="42"/>
    <s v="Low"/>
    <n v="55233.760000000002"/>
    <n v="17630.54"/>
    <n v="8688.2199999999993"/>
  </r>
  <r>
    <s v="KINGS COUNTY HOSPITAL CENTER"/>
    <s v="BROOKLYN"/>
    <s v="NY"/>
    <x v="32"/>
    <s v="NY - Manhattan"/>
    <n v="57"/>
    <s v="DEGENERATIVE NERVOUS SYSTEM DISORDERS W/O MCC"/>
    <n v="45"/>
    <s v="Low"/>
    <n v="18787.43"/>
    <n v="7320.42"/>
    <n v="4864.3"/>
  </r>
  <r>
    <s v="CROUSE HOSPITAL"/>
    <s v="SYRACUSE"/>
    <s v="NY"/>
    <x v="32"/>
    <s v="NY - Syracuse"/>
    <n v="57"/>
    <s v="DEGENERATIVE NERVOUS SYSTEM DISORDERS W/O MCC"/>
    <n v="64"/>
    <s v="Medium "/>
    <n v="17402.43"/>
    <n v="5379.26"/>
    <n v="5764.27"/>
  </r>
  <r>
    <s v="BELLEVUE HOSPITAL CENTER"/>
    <s v="NEW YORK"/>
    <s v="NY"/>
    <x v="32"/>
    <s v="NY - Manhattan"/>
    <n v="57"/>
    <s v="DEGENERATIVE NERVOUS SYSTEM DISORDERS W/O MCC"/>
    <n v="66"/>
    <s v="Medium "/>
    <n v="16345.32"/>
    <n v="4202.38"/>
    <n v="13079.7"/>
  </r>
  <r>
    <s v="ST JOHN'S RIVERSIDE HOSPITAL"/>
    <s v="YONKERS"/>
    <s v="NY"/>
    <x v="32"/>
    <s v="NY - White Plains"/>
    <n v="57"/>
    <s v="DEGENERATIVE NERVOUS SYSTEM DISORDERS W/O MCC"/>
    <n v="78"/>
    <s v="Medium "/>
    <n v="11427.81"/>
    <n v="7690.53"/>
    <n v="10801.5"/>
  </r>
  <r>
    <s v="NYU HOSPITALS CENTER"/>
    <s v="NEW YORK"/>
    <s v="NY"/>
    <x v="32"/>
    <s v="NY - Manhattan"/>
    <n v="57"/>
    <s v="DEGENERATIVE NERVOUS SYSTEM DISORDERS W/O MCC"/>
    <n v="30"/>
    <s v="Low"/>
    <n v="21890.69"/>
    <n v="7538.01"/>
    <n v="5089.9399999999996"/>
  </r>
  <r>
    <s v="ROME MEMORIAL HOSPITAL  INC"/>
    <s v="ROME"/>
    <s v="NY"/>
    <x v="32"/>
    <s v="NY - Syracuse"/>
    <n v="57"/>
    <s v="DEGENERATIVE NERVOUS SYSTEM DISORDERS W/O MCC"/>
    <n v="152"/>
    <s v="High"/>
    <n v="94081.48"/>
    <n v="7116.39"/>
    <n v="4119.3500000000004"/>
  </r>
  <r>
    <s v="OSWEGO HOSPITAL"/>
    <s v="OSWEGO"/>
    <s v="NY"/>
    <x v="32"/>
    <s v="NY - Syracuse"/>
    <n v="57"/>
    <s v="DEGENERATIVE NERVOUS SYSTEM DISORDERS W/O MCC"/>
    <n v="50"/>
    <s v="Medium "/>
    <n v="12485.1"/>
    <n v="11045.19"/>
    <n v="4402.95"/>
  </r>
  <r>
    <s v="ERIE COUNTY MEDICAL CENTER"/>
    <s v="BUFFALO"/>
    <s v="NY"/>
    <x v="32"/>
    <s v="NY - Buffalo"/>
    <n v="57"/>
    <s v="DEGENERATIVE NERVOUS SYSTEM DISORDERS W/O MCC"/>
    <n v="55"/>
    <s v="Medium "/>
    <n v="13265.72"/>
    <n v="5370.31"/>
    <n v="13979.63"/>
  </r>
  <r>
    <s v="WYCKOFF HEIGHTS MEDICAL CENTER"/>
    <s v="BROOKLYN"/>
    <s v="NY"/>
    <x v="32"/>
    <s v="NY - Manhattan"/>
    <n v="57"/>
    <s v="DEGENERATIVE NERVOUS SYSTEM DISORDERS W/O MCC"/>
    <n v="48"/>
    <s v="Low"/>
    <n v="47256.18"/>
    <n v="7550.4"/>
    <n v="9861.3799999999992"/>
  </r>
  <r>
    <s v="SARATOGA HOSPITAL"/>
    <s v="SARATOGA SPRING"/>
    <s v="NY"/>
    <x v="32"/>
    <s v="NY - Albany"/>
    <n v="57"/>
    <s v="DEGENERATIVE NERVOUS SYSTEM DISORDERS W/O MCC"/>
    <n v="54"/>
    <s v="Medium "/>
    <n v="24644.73"/>
    <n v="5507.03"/>
    <n v="4705.66"/>
  </r>
  <r>
    <s v="QUEENS HOSPITAL CENTER"/>
    <s v="JAMAICA"/>
    <s v="NY"/>
    <x v="32"/>
    <s v="NY - East Long Island"/>
    <n v="57"/>
    <s v="DEGENERATIVE NERVOUS SYSTEM DISORDERS W/O MCC"/>
    <n v="117"/>
    <s v="High"/>
    <n v="15228.61"/>
    <n v="6613.51"/>
    <n v="5200.17"/>
  </r>
  <r>
    <s v="SETON HEALTH SYSTEM-ST MARY'S CAMPUS"/>
    <s v="TROY"/>
    <s v="NY"/>
    <x v="32"/>
    <s v="NY - Albany"/>
    <n v="57"/>
    <s v="DEGENERATIVE NERVOUS SYSTEM DISORDERS W/O MCC"/>
    <n v="73"/>
    <s v="Medium "/>
    <n v="18131.53"/>
    <n v="11918.88"/>
    <n v="4389.3500000000004"/>
  </r>
  <r>
    <s v="BROOKDALE HOSPITAL MEDICAL CENTER"/>
    <s v="BROOKLYN"/>
    <s v="NY"/>
    <x v="32"/>
    <s v="NY - Manhattan"/>
    <n v="57"/>
    <s v="DEGENERATIVE NERVOUS SYSTEM DISORDERS W/O MCC"/>
    <n v="62"/>
    <s v="Medium "/>
    <n v="18694.98"/>
    <n v="4794.99"/>
    <n v="4477"/>
  </r>
  <r>
    <s v="WESTCHESTER MEDICAL CENTER"/>
    <s v="VALHALLA"/>
    <s v="NY"/>
    <x v="32"/>
    <s v="NY - White Plains"/>
    <n v="57"/>
    <s v="DEGENERATIVE NERVOUS SYSTEM DISORDERS W/O MCC"/>
    <n v="61"/>
    <s v="Medium "/>
    <n v="17509.150000000001"/>
    <n v="9681.9699999999993"/>
    <n v="6314.21"/>
  </r>
  <r>
    <s v="AUBURN COMMUNITY HOSPITAL"/>
    <s v="AUBURN"/>
    <s v="NY"/>
    <x v="32"/>
    <s v="NY - Syracuse"/>
    <n v="57"/>
    <s v="DEGENERATIVE NERVOUS SYSTEM DISORDERS W/O MCC"/>
    <n v="163"/>
    <s v="High"/>
    <n v="15623.25"/>
    <n v="5482.94"/>
    <n v="8176.78"/>
  </r>
  <r>
    <s v="NEW YORK METHODIST HOSPITAL"/>
    <s v="BROOKLYN"/>
    <s v="NY"/>
    <x v="32"/>
    <s v="NY - Manhattan"/>
    <n v="57"/>
    <s v="DEGENERATIVE NERVOUS SYSTEM DISORDERS W/O MCC"/>
    <n v="65"/>
    <s v="Medium "/>
    <n v="11722.12"/>
    <n v="24360.37"/>
    <n v="6577.94"/>
  </r>
  <r>
    <s v="WOMAN'S CHRISTIAN ASSOCIATION"/>
    <s v="JAMESTOWN"/>
    <s v="NY"/>
    <x v="32"/>
    <s v="PA - Erie"/>
    <n v="57"/>
    <s v="DEGENERATIVE NERVOUS SYSTEM DISORDERS W/O MCC"/>
    <n v="70"/>
    <s v="Medium "/>
    <n v="20667.78"/>
    <n v="5318.38"/>
    <n v="4133.46"/>
  </r>
  <r>
    <s v="UNIVERSITY HOSPITAL S U N Y HEALTH SCIENCE CENTER"/>
    <s v="SYRACUSE"/>
    <s v="NY"/>
    <x v="32"/>
    <s v="NY - Syracuse"/>
    <n v="57"/>
    <s v="DEGENERATIVE NERVOUS SYSTEM DISORDERS W/O MCC"/>
    <n v="32"/>
    <s v="Low"/>
    <n v="16303.7"/>
    <n v="5333.37"/>
    <n v="14952.69"/>
  </r>
  <r>
    <s v="ST CHARLES HOSPITAL"/>
    <s v="PORT JEFFERSON"/>
    <s v="NY"/>
    <x v="32"/>
    <s v="NY - East Long Island"/>
    <n v="57"/>
    <s v="DEGENERATIVE NERVOUS SYSTEM DISORDERS W/O MCC"/>
    <n v="62"/>
    <s v="Medium "/>
    <n v="20830.04"/>
    <n v="4894.4399999999996"/>
    <n v="5427.63"/>
  </r>
  <r>
    <s v="CHAMPLAIN VALLEY PHYSICIANS HOSPITAL MEDICAL CTR"/>
    <s v="PLATTSBURGH"/>
    <s v="NY"/>
    <x v="32"/>
    <s v="VT - Burlington"/>
    <n v="57"/>
    <s v="DEGENERATIVE NERVOUS SYSTEM DISORDERS W/O MCC"/>
    <n v="150"/>
    <s v="High"/>
    <n v="13373.95"/>
    <n v="5052.3599999999997"/>
    <n v="21088.41"/>
  </r>
  <r>
    <s v="MERCY MEDICAL CENTER"/>
    <s v="ROCKVILLE CENTR"/>
    <s v="NY"/>
    <x v="32"/>
    <s v="NY - East Long Island"/>
    <n v="57"/>
    <s v="DEGENERATIVE NERVOUS SYSTEM DISORDERS W/O MCC"/>
    <n v="24"/>
    <s v="Low"/>
    <n v="17626.169999999998"/>
    <n v="5573.01"/>
    <n v="6713.28"/>
  </r>
  <r>
    <s v="PHELPS MEMORIAL HOSPITAL ASSN"/>
    <s v="SLEEPY HOLLOW"/>
    <s v="NY"/>
    <x v="32"/>
    <s v="NY - White Plains"/>
    <n v="57"/>
    <s v="DEGENERATIVE NERVOUS SYSTEM DISORDERS W/O MCC"/>
    <n v="36"/>
    <s v="Low"/>
    <n v="13726.22"/>
    <n v="8566.19"/>
    <n v="4967.8999999999996"/>
  </r>
  <r>
    <s v="ST LUKE'S CORNWALL HOSPITAL"/>
    <s v="NEWBURGH"/>
    <s v="NY"/>
    <x v="32"/>
    <s v="NY - White Plains"/>
    <n v="57"/>
    <s v="DEGENERATIVE NERVOUS SYSTEM DISORDERS W/O MCC"/>
    <n v="47"/>
    <s v="Low"/>
    <n v="18723.54"/>
    <n v="7340.11"/>
    <n v="2614.16"/>
  </r>
  <r>
    <s v="HUDSON VALLEY HOSPITAL CENTER"/>
    <s v="CORTLANDT MANOR"/>
    <s v="NY"/>
    <x v="32"/>
    <s v="NY - White Plains"/>
    <n v="57"/>
    <s v="DEGENERATIVE NERVOUS SYSTEM DISORDERS W/O MCC"/>
    <n v="38"/>
    <s v="Low"/>
    <n v="21541.48"/>
    <n v="7605.96"/>
    <n v="5173.25"/>
  </r>
  <r>
    <s v="PUTNAM HOSPITAL CENTER"/>
    <s v="CARMEL"/>
    <s v="NY"/>
    <x v="32"/>
    <s v="CT - New Haven"/>
    <n v="57"/>
    <s v="DEGENERATIVE NERVOUS SYSTEM DISORDERS W/O MCC"/>
    <n v="35"/>
    <s v="Low"/>
    <n v="17229.27"/>
    <n v="15110.14"/>
    <n v="3100.2"/>
  </r>
  <r>
    <s v="CORNING HOSPITAL"/>
    <s v="CORNING"/>
    <s v="NY"/>
    <x v="32"/>
    <s v="PA - Sayre"/>
    <n v="57"/>
    <s v="DEGENERATIVE NERVOUS SYSTEM DISORDERS W/O MCC"/>
    <n v="59"/>
    <s v="Medium "/>
    <n v="21347.360000000001"/>
    <n v="5490.26"/>
    <n v="11400.61"/>
  </r>
  <r>
    <s v="MERCY HOSPITAL"/>
    <s v="BUFFALO"/>
    <s v="NY"/>
    <x v="32"/>
    <s v="NY - Buffalo"/>
    <n v="57"/>
    <s v="DEGENERATIVE NERVOUS SYSTEM DISORDERS W/O MCC"/>
    <n v="74"/>
    <s v="Medium "/>
    <n v="51003.08"/>
    <n v="5832.3"/>
    <n v="5116.08"/>
  </r>
  <r>
    <s v="STRONG MEMORIAL HOSPITAL"/>
    <s v="ROCHESTER"/>
    <s v="NY"/>
    <x v="32"/>
    <s v="NY - Rochester"/>
    <n v="57"/>
    <s v="DEGENERATIVE NERVOUS SYSTEM DISORDERS W/O MCC"/>
    <n v="33"/>
    <s v="Low"/>
    <n v="22434.2"/>
    <n v="9248.8700000000008"/>
    <n v="3642.49"/>
  </r>
  <r>
    <s v="GOOD SAMARITAN HOSPITAL MEDICAL CENTER"/>
    <s v="WEST ISLIP"/>
    <s v="NY"/>
    <x v="32"/>
    <s v="NY - East Long Island"/>
    <n v="57"/>
    <s v="DEGENERATIVE NERVOUS SYSTEM DISORDERS W/O MCC"/>
    <n v="62"/>
    <s v="Medium "/>
    <n v="23145.89"/>
    <n v="9542.23"/>
    <n v="6918.67"/>
  </r>
  <r>
    <s v="WHITE PLAINS HOSPITAL CENTER"/>
    <s v="WHITE PLAINS"/>
    <s v="NY"/>
    <x v="32"/>
    <s v="NY - White Plains"/>
    <n v="57"/>
    <s v="DEGENERATIVE NERVOUS SYSTEM DISORDERS W/O MCC"/>
    <n v="53"/>
    <s v="Medium "/>
    <n v="20238.91"/>
    <n v="4440.59"/>
    <n v="3380.09"/>
  </r>
  <r>
    <s v="LUTHERAN MEDICAL CENTER"/>
    <s v="BROOKLYN"/>
    <s v="NY"/>
    <x v="32"/>
    <s v="NY - Manhattan"/>
    <n v="57"/>
    <s v="DEGENERATIVE NERVOUS SYSTEM DISORDERS W/O MCC"/>
    <n v="72"/>
    <s v="Medium "/>
    <n v="12275.25"/>
    <n v="12294.67"/>
    <n v="4740.47"/>
  </r>
  <r>
    <s v="PLAINVIEW HOSPITAL"/>
    <s v="PLAINVIEW"/>
    <s v="NY"/>
    <x v="32"/>
    <s v="NY - East Long Island"/>
    <n v="57"/>
    <s v="DEGENERATIVE NERVOUS SYSTEM DISORDERS W/O MCC"/>
    <n v="46"/>
    <s v="Low"/>
    <n v="23165.24"/>
    <n v="12214.73"/>
    <n v="4819.79"/>
  </r>
  <r>
    <s v="ST JOSEPH HOSPITAL"/>
    <s v="BETHPAGE"/>
    <s v="NY"/>
    <x v="32"/>
    <s v="NY - East Long Island"/>
    <n v="57"/>
    <s v="DEGENERATIVE NERVOUS SYSTEM DISORDERS W/O MCC"/>
    <n v="59"/>
    <s v="Medium "/>
    <n v="19987.310000000001"/>
    <n v="10341.93"/>
    <n v="3679.92"/>
  </r>
  <r>
    <s v="SOUTHAMPTON HOSPITAL"/>
    <s v="SOUTHAMPTON"/>
    <s v="NY"/>
    <x v="32"/>
    <s v="NY - East Long Island"/>
    <n v="57"/>
    <s v="DEGENERATIVE NERVOUS SYSTEM DISORDERS W/O MCC"/>
    <n v="165"/>
    <s v="High"/>
    <n v="32224.880000000001"/>
    <n v="12805.41"/>
    <n v="9141.83"/>
  </r>
  <r>
    <s v="UNIVERSITY HOSPITAL OF BROOKLYN ( DOWNSTATE )"/>
    <s v="BROOKLYN"/>
    <s v="NY"/>
    <x v="32"/>
    <s v="NY - Manhattan"/>
    <n v="57"/>
    <s v="DEGENERATIVE NERVOUS SYSTEM DISORDERS W/O MCC"/>
    <n v="40"/>
    <s v="Low"/>
    <n v="62108.19"/>
    <n v="4357.8999999999996"/>
    <n v="4292.34"/>
  </r>
  <r>
    <s v="FOREST HILLS HOSPITAL"/>
    <s v="FOREST HILLS"/>
    <s v="NY"/>
    <x v="32"/>
    <s v="NY - East Long Island"/>
    <n v="57"/>
    <s v="DEGENERATIVE NERVOUS SYSTEM DISORDERS W/O MCC"/>
    <n v="51"/>
    <s v="Medium "/>
    <n v="27659.55"/>
    <n v="8163.89"/>
    <n v="3636.13"/>
  </r>
  <r>
    <s v="FRANKLIN HOSPITAL"/>
    <s v="VALLEY STREAM"/>
    <s v="NY"/>
    <x v="32"/>
    <s v="NY - East Long Island"/>
    <n v="57"/>
    <s v="DEGENERATIVE NERVOUS SYSTEM DISORDERS W/O MCC"/>
    <n v="41"/>
    <s v="Low"/>
    <n v="19489.34"/>
    <n v="5187.1899999999996"/>
    <n v="5164.75"/>
  </r>
  <r>
    <s v="UNIVERSITY HOSPITAL ( STONY BROOK )"/>
    <s v="STONY BROOK"/>
    <s v="NY"/>
    <x v="32"/>
    <s v="NY - East Long Island"/>
    <n v="57"/>
    <s v="DEGENERATIVE NERVOUS SYSTEM DISORDERS W/O MCC"/>
    <n v="47"/>
    <s v="Low"/>
    <n v="20335.43"/>
    <n v="5204.2299999999996"/>
    <n v="4344.6000000000004"/>
  </r>
  <r>
    <s v="UNITED HEALTH SERVICES HOSPITALS  INC"/>
    <s v="JOHNSON CITY"/>
    <s v="NY"/>
    <x v="32"/>
    <s v="NY - Binghamton"/>
    <n v="57"/>
    <s v="DEGENERATIVE NERVOUS SYSTEM DISORDERS W/O MCC"/>
    <n v="108"/>
    <s v="High"/>
    <n v="36821.93"/>
    <n v="4401.12"/>
    <n v="6329.23"/>
  </r>
  <r>
    <s v="ST JOHN'S EPISCOPAL HOSPITAL AT SOUTH SHORE"/>
    <s v="FAR ROCKAWAY"/>
    <s v="NY"/>
    <x v="32"/>
    <s v="NY - East Long Island"/>
    <n v="57"/>
    <s v="DEGENERATIVE NERVOUS SYSTEM DISORDERS W/O MCC"/>
    <n v="99"/>
    <s v="High"/>
    <n v="17570.32"/>
    <n v="24501.49"/>
    <n v="18525.27"/>
  </r>
  <r>
    <s v="INTERFAITH MEDICAL CENTER"/>
    <s v="BROOKLYN"/>
    <s v="NY"/>
    <x v="32"/>
    <s v="NY - Manhattan"/>
    <n v="57"/>
    <s v="DEGENERATIVE NERVOUS SYSTEM DISORDERS W/O MCC"/>
    <n v="66"/>
    <s v="Medium "/>
    <n v="11761.36"/>
    <n v="7418.51"/>
    <n v="6797.45"/>
  </r>
  <r>
    <s v="ST CATHERINE OF SIENA HOSPITAL"/>
    <s v="SMITHTOWN"/>
    <s v="NY"/>
    <x v="32"/>
    <s v="NY - East Long Island"/>
    <n v="57"/>
    <s v="DEGENERATIVE NERVOUS SYSTEM DISORDERS W/O MCC"/>
    <n v="39"/>
    <s v="Low"/>
    <n v="24789.51"/>
    <n v="10757.31"/>
    <n v="15691.43"/>
  </r>
  <r>
    <s v="CAROLINAS MEDICAL CENTER-NORTHEAST"/>
    <s v="CONCORD"/>
    <s v="NC"/>
    <x v="33"/>
    <s v="NC - Charlotte"/>
    <n v="57"/>
    <s v="DEGENERATIVE NERVOUS SYSTEM DISORDERS W/O MCC"/>
    <n v="54"/>
    <s v="Medium "/>
    <n v="16897.16"/>
    <n v="7205.58"/>
    <n v="3891.6"/>
  </r>
  <r>
    <s v="MEMORIAL MISSION HOSPITAL AND ASHEVILLE SURGERY CE"/>
    <s v="ASHEVILLE"/>
    <s v="NC"/>
    <x v="33"/>
    <s v="NC - Asheville"/>
    <n v="57"/>
    <s v="DEGENERATIVE NERVOUS SYSTEM DISORDERS W/O MCC"/>
    <n v="48"/>
    <s v="Low"/>
    <n v="17526.45"/>
    <n v="4741.76"/>
    <n v="4193.41"/>
  </r>
  <r>
    <s v="HIGH POINT REGIONAL HOSPITAL"/>
    <s v="HIGH POINT"/>
    <s v="NC"/>
    <x v="33"/>
    <s v="NC - Winston-Salem"/>
    <n v="57"/>
    <s v="DEGENERATIVE NERVOUS SYSTEM DISORDERS W/O MCC"/>
    <n v="56"/>
    <s v="Medium "/>
    <n v="39143.31"/>
    <n v="6039.69"/>
    <n v="3528.68"/>
  </r>
  <r>
    <s v="SCOTLAND MEMORIAL HOSPITAL"/>
    <s v="LAURINBURG"/>
    <s v="NC"/>
    <x v="33"/>
    <s v="NC - Durham"/>
    <n v="57"/>
    <s v="DEGENERATIVE NERVOUS SYSTEM DISORDERS W/O MCC"/>
    <n v="51"/>
    <s v="Medium "/>
    <n v="58601.49"/>
    <n v="6401.87"/>
    <n v="9401.02"/>
  </r>
  <r>
    <s v="WAYNE MEMORIAL HOSPITAL"/>
    <s v="GOLDSBORO"/>
    <s v="NC"/>
    <x v="33"/>
    <s v="NC - Raleigh"/>
    <n v="57"/>
    <s v="DEGENERATIVE NERVOUS SYSTEM DISORDERS W/O MCC"/>
    <n v="117"/>
    <s v="High"/>
    <n v="89780.2"/>
    <n v="13500.47"/>
    <n v="6195.45"/>
  </r>
  <r>
    <s v="FORSYTH MEMORIAL HOSPITAL"/>
    <s v="WINSTON-SALEM"/>
    <s v="NC"/>
    <x v="33"/>
    <s v="NC - Winston-Salem"/>
    <n v="57"/>
    <s v="DEGENERATIVE NERVOUS SYSTEM DISORDERS W/O MCC"/>
    <n v="178"/>
    <s v="High"/>
    <n v="47389.63"/>
    <n v="5461.29"/>
    <n v="17990.689999999999"/>
  </r>
  <r>
    <s v="CENTRAL CAROLINA HOSPITAL"/>
    <s v="SANFORD"/>
    <s v="NC"/>
    <x v="33"/>
    <s v="NC - Durham"/>
    <n v="57"/>
    <s v="DEGENERATIVE NERVOUS SYSTEM DISORDERS W/O MCC"/>
    <n v="67"/>
    <s v="Medium "/>
    <n v="50132.28"/>
    <n v="9036.74"/>
    <n v="11140.29"/>
  </r>
  <r>
    <s v="CLEVELAND REGIONAL MEDICAL CENTER"/>
    <s v="SHELBY"/>
    <s v="NC"/>
    <x v="33"/>
    <s v="NC - Charlotte"/>
    <n v="57"/>
    <s v="DEGENERATIVE NERVOUS SYSTEM DISORDERS W/O MCC"/>
    <n v="48"/>
    <s v="Low"/>
    <n v="35479.410000000003"/>
    <n v="9288.76"/>
    <n v="4605.0200000000004"/>
  </r>
  <r>
    <s v="CAPE FEAR VALLEY MEDICAL CENTER"/>
    <s v="FAYETTEVILLE"/>
    <s v="NC"/>
    <x v="33"/>
    <s v="NC - Raleigh"/>
    <n v="57"/>
    <s v="DEGENERATIVE NERVOUS SYSTEM DISORDERS W/O MCC"/>
    <n v="63"/>
    <s v="Medium "/>
    <n v="34853.25"/>
    <n v="8873.61"/>
    <n v="4752.24"/>
  </r>
  <r>
    <s v="DUKE UNIVERSITY HOSPITAL"/>
    <s v="DURHAM"/>
    <s v="NC"/>
    <x v="33"/>
    <s v="NC - Durham"/>
    <n v="57"/>
    <s v="DEGENERATIVE NERVOUS SYSTEM DISORDERS W/O MCC"/>
    <n v="170"/>
    <s v="High"/>
    <n v="30089.96"/>
    <n v="7386.23"/>
    <n v="7068.88"/>
  </r>
  <r>
    <s v="GASTON MEMORIAL HOSPITAL"/>
    <s v="GASTONIA"/>
    <s v="NC"/>
    <x v="33"/>
    <s v="NC - Charlotte"/>
    <n v="57"/>
    <s v="DEGENERATIVE NERVOUS SYSTEM DISORDERS W/O MCC"/>
    <n v="65"/>
    <s v="Medium "/>
    <n v="52203.73"/>
    <n v="19104.07"/>
    <n v="6230.2"/>
  </r>
  <r>
    <s v="IREDELL MEMORIAL HOSPITAL INC"/>
    <s v="STATESVILLE"/>
    <s v="NC"/>
    <x v="33"/>
    <s v="NC - Winston-Salem"/>
    <n v="57"/>
    <s v="DEGENERATIVE NERVOUS SYSTEM DISORDERS W/O MCC"/>
    <n v="36"/>
    <s v="Low"/>
    <n v="14120.41"/>
    <n v="7003.15"/>
    <n v="3528.36"/>
  </r>
  <r>
    <s v="PITT COUNTY MEMORIAL HOSPITAL"/>
    <s v="GREENVILLE"/>
    <s v="NC"/>
    <x v="33"/>
    <s v="NC - Greenville"/>
    <n v="57"/>
    <s v="DEGENERATIVE NERVOUS SYSTEM DISORDERS W/O MCC"/>
    <n v="128"/>
    <s v="High"/>
    <n v="14626.23"/>
    <n v="15794.92"/>
    <n v="13855.12"/>
  </r>
  <r>
    <s v="ONSLOW MEMORIAL HOSPITAL"/>
    <s v="JACKSONVILLE"/>
    <s v="NC"/>
    <x v="33"/>
    <s v="NC - Greenville"/>
    <n v="57"/>
    <s v="DEGENERATIVE NERVOUS SYSTEM DISORDERS W/O MCC"/>
    <n v="48"/>
    <s v="Low"/>
    <n v="23092.34"/>
    <n v="6889"/>
    <n v="6568.89"/>
  </r>
  <r>
    <s v="NORTH CAROLINA BAPTIST HOSPITAL"/>
    <s v="WINSTON-SALEM"/>
    <s v="NC"/>
    <x v="33"/>
    <s v="NC - Winston-Salem"/>
    <n v="57"/>
    <s v="DEGENERATIVE NERVOUS SYSTEM DISORDERS W/O MCC"/>
    <n v="25"/>
    <s v="Low"/>
    <n v="20648.72"/>
    <n v="11832.16"/>
    <n v="2864.32"/>
  </r>
  <r>
    <s v="SOUTHEASTERN REGIONAL MEDICAL CENTER"/>
    <s v="LUMBERTON"/>
    <s v="NC"/>
    <x v="33"/>
    <s v="NC - Durham"/>
    <n v="57"/>
    <s v="DEGENERATIVE NERVOUS SYSTEM DISORDERS W/O MCC"/>
    <n v="73"/>
    <s v="Medium "/>
    <n v="19635.75"/>
    <n v="13164.83"/>
    <n v="4163.25"/>
  </r>
  <r>
    <s v="WATAUGA MEDICAL CENTER"/>
    <s v="BOONE"/>
    <s v="NC"/>
    <x v="33"/>
    <s v="TN - Johnson City"/>
    <n v="57"/>
    <s v="DEGENERATIVE NERVOUS SYSTEM DISORDERS W/O MCC"/>
    <n v="22"/>
    <s v="Low"/>
    <n v="34156.49"/>
    <n v="12501.06"/>
    <n v="6231.06"/>
  </r>
  <r>
    <s v="PRESBYTERIAN HOSPITAL"/>
    <s v="CHARLOTTE"/>
    <s v="NC"/>
    <x v="33"/>
    <s v="NC - Charlotte"/>
    <n v="57"/>
    <s v="DEGENERATIVE NERVOUS SYSTEM DISORDERS W/O MCC"/>
    <n v="48"/>
    <s v="Low"/>
    <n v="31598.92"/>
    <n v="4836.54"/>
    <n v="13438.19"/>
  </r>
  <r>
    <s v="UNIVERSITY OF NORTH CAROLINA HOSPITAL"/>
    <s v="CHAPEL HILL"/>
    <s v="NC"/>
    <x v="33"/>
    <s v="NC - Durham"/>
    <n v="57"/>
    <s v="DEGENERATIVE NERVOUS SYSTEM DISORDERS W/O MCC"/>
    <n v="49"/>
    <s v="Low"/>
    <n v="20589.93"/>
    <n v="4645.24"/>
    <n v="9532.61"/>
  </r>
  <r>
    <s v="WAKEMED  RALEIGH CAMPUS"/>
    <s v="RALEIGH"/>
    <s v="NC"/>
    <x v="33"/>
    <s v="NC - Raleigh"/>
    <n v="57"/>
    <s v="DEGENERATIVE NERVOUS SYSTEM DISORDERS W/O MCC"/>
    <n v="57"/>
    <s v="Medium "/>
    <n v="27071.26"/>
    <n v="5327.05"/>
    <n v="5423.36"/>
  </r>
  <r>
    <s v="ALAMANCE REGIONAL MEDICAL CENTER"/>
    <s v="BURLINGTON"/>
    <s v="NC"/>
    <x v="33"/>
    <s v="NC - Durham"/>
    <n v="57"/>
    <s v="DEGENERATIVE NERVOUS SYSTEM DISORDERS W/O MCC"/>
    <n v="60"/>
    <s v="Medium "/>
    <n v="29643.24"/>
    <n v="5541.89"/>
    <n v="3162.02"/>
  </r>
  <r>
    <s v="DUKE HEALTH RALEIGH HOSPITAL"/>
    <s v="RALEIGH"/>
    <s v="NC"/>
    <x v="33"/>
    <s v="NC - Raleigh"/>
    <n v="57"/>
    <s v="DEGENERATIVE NERVOUS SYSTEM DISORDERS W/O MCC"/>
    <n v="33"/>
    <s v="Low"/>
    <n v="28717"/>
    <n v="7552.08"/>
    <n v="11651.37"/>
  </r>
  <r>
    <s v="JOHNSTON MEMORIAL HOSPITAL"/>
    <s v="SMITHFIELD"/>
    <s v="NC"/>
    <x v="33"/>
    <s v="NC - Raleigh"/>
    <n v="57"/>
    <s v="DEGENERATIVE NERVOUS SYSTEM DISORDERS W/O MCC"/>
    <n v="112"/>
    <s v="High"/>
    <n v="20517.849999999999"/>
    <n v="5697.71"/>
    <n v="5017.49"/>
  </r>
  <r>
    <s v="MOSES H CONE MEMORIAL HOSPITAL  THE"/>
    <s v="GREENSBORO"/>
    <s v="NC"/>
    <x v="33"/>
    <s v="NC - Greensboro"/>
    <n v="57"/>
    <s v="DEGENERATIVE NERVOUS SYSTEM DISORDERS W/O MCC"/>
    <n v="74"/>
    <s v="Medium "/>
    <n v="26298.67"/>
    <n v="18922.05"/>
    <n v="5341.91"/>
  </r>
  <r>
    <s v="HUGH CHATHAM MEMORIAL HOSPITAL"/>
    <s v="ELKIN"/>
    <s v="NC"/>
    <x v="33"/>
    <s v="NC - Winston-Salem"/>
    <n v="57"/>
    <s v="DEGENERATIVE NERVOUS SYSTEM DISORDERS W/O MCC"/>
    <n v="28"/>
    <s v="Low"/>
    <n v="21622.02"/>
    <n v="6586.73"/>
    <n v="10209.31"/>
  </r>
  <r>
    <s v="CAROLINAS MED CENTER-MERCY"/>
    <s v="CHARLOTTE"/>
    <s v="NC"/>
    <x v="33"/>
    <s v="NC - Charlotte"/>
    <n v="57"/>
    <s v="DEGENERATIVE NERVOUS SYSTEM DISORDERS W/O MCC"/>
    <n v="49"/>
    <s v="Low"/>
    <n v="9481.8799999999992"/>
    <n v="6068.91"/>
    <n v="3731.88"/>
  </r>
  <r>
    <s v="CAROLINAS MEDICAL CENTER/BEHAV HEALTH"/>
    <s v="CHARLOTTE"/>
    <s v="NC"/>
    <x v="33"/>
    <s v="NC - Charlotte"/>
    <n v="57"/>
    <s v="DEGENERATIVE NERVOUS SYSTEM DISORDERS W/O MCC"/>
    <n v="27"/>
    <s v="Low"/>
    <n v="50147.35"/>
    <n v="7325.45"/>
    <n v="10655.96"/>
  </r>
  <r>
    <s v="REX HOSPITAL"/>
    <s v="RALEIGH"/>
    <s v="NC"/>
    <x v="33"/>
    <s v="NC - Raleigh"/>
    <n v="57"/>
    <s v="DEGENERATIVE NERVOUS SYSTEM DISORDERS W/O MCC"/>
    <n v="47"/>
    <s v="Low"/>
    <n v="40565.42"/>
    <n v="6731.38"/>
    <n v="7989.1"/>
  </r>
  <r>
    <s v="FIRSTHEALTH MOORE REGIONAL HOSPITAL"/>
    <s v="PINEHURST"/>
    <s v="NC"/>
    <x v="33"/>
    <s v="NC - Durham"/>
    <n v="57"/>
    <s v="DEGENERATIVE NERVOUS SYSTEM DISORDERS W/O MCC"/>
    <n v="51"/>
    <s v="Medium "/>
    <n v="16157.3"/>
    <n v="5259.38"/>
    <n v="11066.17"/>
  </r>
  <r>
    <s v="WILSON MEDICAL CENTER"/>
    <s v="WILSON"/>
    <s v="NC"/>
    <x v="33"/>
    <s v="NC - Raleigh"/>
    <n v="57"/>
    <s v="DEGENERATIVE NERVOUS SYSTEM DISORDERS W/O MCC"/>
    <n v="42"/>
    <s v="Low"/>
    <n v="56983.82"/>
    <n v="5829.55"/>
    <n v="3486.86"/>
  </r>
  <r>
    <s v="LAKE NORMAN REGIONAL MEDICAL CENTER"/>
    <s v="MOORESVILLE"/>
    <s v="NC"/>
    <x v="33"/>
    <s v="NC - Charlotte"/>
    <n v="57"/>
    <s v="DEGENERATIVE NERVOUS SYSTEM DISORDERS W/O MCC"/>
    <n v="41"/>
    <s v="Low"/>
    <n v="17414.63"/>
    <n v="9073.51"/>
    <n v="5090.72"/>
  </r>
  <r>
    <s v="CAROLINAS MEDICAL CENTER-UNION"/>
    <s v="MONROE"/>
    <s v="NC"/>
    <x v="33"/>
    <s v="NC - Charlotte"/>
    <n v="57"/>
    <s v="DEGENERATIVE NERVOUS SYSTEM DISORDERS W/O MCC"/>
    <n v="48"/>
    <s v="Low"/>
    <n v="12473.59"/>
    <n v="6367.86"/>
    <n v="3125.81"/>
  </r>
  <r>
    <s v="CAROLINA EAST MEDICAL CENTER"/>
    <s v="NEW BERN"/>
    <s v="NC"/>
    <x v="33"/>
    <s v="NC - Greenville"/>
    <n v="57"/>
    <s v="DEGENERATIVE NERVOUS SYSTEM DISORDERS W/O MCC"/>
    <n v="130"/>
    <s v="High"/>
    <n v="24340.11"/>
    <n v="6568.14"/>
    <n v="6760.05"/>
  </r>
  <r>
    <s v="NEW HANOVER REGIONAL MEDICAL CENTER"/>
    <s v="WILMINGTON"/>
    <s v="NC"/>
    <x v="33"/>
    <s v="NC - Wilmington"/>
    <n v="57"/>
    <s v="DEGENERATIVE NERVOUS SYSTEM DISORDERS W/O MCC"/>
    <n v="56"/>
    <s v="Medium "/>
    <n v="48968.85"/>
    <n v="4092.97"/>
    <n v="4490.5"/>
  </r>
  <r>
    <s v="NASH GENERAL HOSPITAL"/>
    <s v="ROCKY MOUNT"/>
    <s v="NC"/>
    <x v="33"/>
    <s v="NC - Raleigh"/>
    <n v="57"/>
    <s v="DEGENERATIVE NERVOUS SYSTEM DISORDERS W/O MCC"/>
    <n v="33"/>
    <s v="Low"/>
    <n v="36098.120000000003"/>
    <n v="4925.83"/>
    <n v="3490.96"/>
  </r>
  <r>
    <s v="DURHAM REGIONAL HOSPITAL"/>
    <s v="DURHAM"/>
    <s v="NC"/>
    <x v="33"/>
    <s v="NC - Durham"/>
    <n v="57"/>
    <s v="DEGENERATIVE NERVOUS SYSTEM DISORDERS W/O MCC"/>
    <n v="42"/>
    <s v="Low"/>
    <n v="14728.09"/>
    <n v="6858.17"/>
    <n v="3919.66"/>
  </r>
  <r>
    <s v="CAROLINAS MED CTR-UNIVERSITY"/>
    <s v="CHARLOTTE"/>
    <s v="NC"/>
    <x v="33"/>
    <s v="NC - Charlotte"/>
    <n v="57"/>
    <s v="DEGENERATIVE NERVOUS SYSTEM DISORDERS W/O MCC"/>
    <n v="44"/>
    <s v="Low"/>
    <n v="28265.54"/>
    <n v="5766.66"/>
    <n v="3671.53"/>
  </r>
  <r>
    <s v="PRESBYTERIAN HOSPITAL MATTHEWS"/>
    <s v="MATTHEWS"/>
    <s v="NC"/>
    <x v="33"/>
    <s v="NC - Charlotte"/>
    <n v="57"/>
    <s v="DEGENERATIVE NERVOUS SYSTEM DISORDERS W/O MCC"/>
    <n v="37"/>
    <s v="Low"/>
    <n v="16231.95"/>
    <n v="9654.2999999999993"/>
    <n v="5458.25"/>
  </r>
  <r>
    <s v="WAKEMED  CARY HOSPITAL"/>
    <s v="CARY"/>
    <s v="NC"/>
    <x v="33"/>
    <s v="NC - Raleigh"/>
    <n v="57"/>
    <s v="DEGENERATIVE NERVOUS SYSTEM DISORDERS W/O MCC"/>
    <n v="78"/>
    <s v="Medium "/>
    <n v="21066.7"/>
    <n v="6265.68"/>
    <n v="4293.5600000000004"/>
  </r>
  <r>
    <s v="SANFORD MEDICAL CENTER FARGO"/>
    <s v="FARGO"/>
    <s v="ND"/>
    <x v="34"/>
    <s v="ND - Fargo/Moorhead MN"/>
    <n v="57"/>
    <s v="DEGENERATIVE NERVOUS SYSTEM DISORDERS W/O MCC"/>
    <n v="33"/>
    <s v="Low"/>
    <n v="33179.72"/>
    <n v="7808.62"/>
    <n v="7784.85"/>
  </r>
  <r>
    <s v="UNIVERSITY HOSPITAL  INC"/>
    <s v="CINCINNATI"/>
    <s v="OH"/>
    <x v="35"/>
    <s v="OH - Cincinnati"/>
    <n v="57"/>
    <s v="DEGENERATIVE NERVOUS SYSTEM DISORDERS W/O MCC"/>
    <n v="53"/>
    <s v="Medium "/>
    <n v="25373.59"/>
    <n v="7250.31"/>
    <n v="7167.39"/>
  </r>
  <r>
    <s v="RIVERSIDE METHODIST HOSPITAL"/>
    <s v="COLUMBUS"/>
    <s v="OH"/>
    <x v="35"/>
    <s v="OH - Columbus"/>
    <n v="57"/>
    <s v="DEGENERATIVE NERVOUS SYSTEM DISORDERS W/O MCC"/>
    <n v="46"/>
    <s v="Low"/>
    <n v="31883.47"/>
    <n v="7875.44"/>
    <n v="2773.31"/>
  </r>
  <r>
    <s v="SOUTHERN OHIO MEDICAL CENTER"/>
    <s v="PORTSMOUTH"/>
    <s v="OH"/>
    <x v="35"/>
    <s v="OH - Columbus"/>
    <n v="57"/>
    <s v="DEGENERATIVE NERVOUS SYSTEM DISORDERS W/O MCC"/>
    <n v="35"/>
    <s v="Low"/>
    <n v="51333.05"/>
    <n v="3953.66"/>
    <n v="5773.31"/>
  </r>
  <r>
    <s v="MOUNT CARMEL ST ANN'S HOSPITAL"/>
    <s v="WESTERVILLE"/>
    <s v="OH"/>
    <x v="35"/>
    <s v="OH - Columbus"/>
    <n v="57"/>
    <s v="DEGENERATIVE NERVOUS SYSTEM DISORDERS W/O MCC"/>
    <n v="119"/>
    <s v="High"/>
    <n v="44347.57"/>
    <n v="5052.05"/>
    <n v="11539.06"/>
  </r>
  <r>
    <s v="GRANT MEDICAL CENTER"/>
    <s v="COLUMBUS"/>
    <s v="OH"/>
    <x v="35"/>
    <s v="OH - Columbus"/>
    <n v="57"/>
    <s v="DEGENERATIVE NERVOUS SYSTEM DISORDERS W/O MCC"/>
    <n v="58"/>
    <s v="Medium "/>
    <n v="7270.1"/>
    <n v="6063.15"/>
    <n v="4218.76"/>
  </r>
  <r>
    <s v="SUMMA HEALTH SYSTEMS HOSPITALS"/>
    <s v="AKRON"/>
    <s v="OH"/>
    <x v="35"/>
    <s v="OH - Akron"/>
    <n v="57"/>
    <s v="DEGENERATIVE NERVOUS SYSTEM DISORDERS W/O MCC"/>
    <n v="51"/>
    <s v="Medium "/>
    <n v="16225.76"/>
    <n v="6275.17"/>
    <n v="7500.56"/>
  </r>
  <r>
    <s v="FIRELANDS REGIONAL MEDICAL CENTER"/>
    <s v="SANDUSKY"/>
    <s v="OH"/>
    <x v="35"/>
    <s v="OH - Cleveland"/>
    <n v="57"/>
    <s v="DEGENERATIVE NERVOUS SYSTEM DISORDERS W/O MCC"/>
    <n v="26"/>
    <s v="Low"/>
    <n v="29464"/>
    <n v="8574.31"/>
    <n v="11218.92"/>
  </r>
  <r>
    <s v="AKRON GENERAL MEDICAL CENTER"/>
    <s v="AKRON"/>
    <s v="OH"/>
    <x v="35"/>
    <s v="OH - Akron"/>
    <n v="57"/>
    <s v="DEGENERATIVE NERVOUS SYSTEM DISORDERS W/O MCC"/>
    <n v="73"/>
    <s v="Medium "/>
    <n v="15183.12"/>
    <n v="6537.4"/>
    <n v="12228.99"/>
  </r>
  <r>
    <s v="MOUNT CARMEL HEALTH"/>
    <s v="COLUMBUS"/>
    <s v="OH"/>
    <x v="35"/>
    <s v="OH - Columbus"/>
    <n v="57"/>
    <s v="DEGENERATIVE NERVOUS SYSTEM DISORDERS W/O MCC"/>
    <n v="54"/>
    <s v="Medium "/>
    <n v="42236.68"/>
    <n v="9360.6200000000008"/>
    <n v="5793.03"/>
  </r>
  <r>
    <s v="GENESIS HEALTHCARE SYSTEM"/>
    <s v="ZANESVILLE"/>
    <s v="OH"/>
    <x v="35"/>
    <s v="OH - Columbus"/>
    <n v="57"/>
    <s v="DEGENERATIVE NERVOUS SYSTEM DISORDERS W/O MCC"/>
    <n v="68"/>
    <s v="Medium "/>
    <n v="63542.39"/>
    <n v="5448.15"/>
    <n v="3863.51"/>
  </r>
  <r>
    <s v="PARMA COMMUNITY GENERAL HOSPITAL"/>
    <s v="PARMA"/>
    <s v="OH"/>
    <x v="35"/>
    <s v="OH - Cleveland"/>
    <n v="57"/>
    <s v="DEGENERATIVE NERVOUS SYSTEM DISORDERS W/O MCC"/>
    <n v="57"/>
    <s v="Medium "/>
    <n v="17018.5"/>
    <n v="4703.7"/>
    <n v="3518.48"/>
  </r>
  <r>
    <s v="UNIVERSITY OF TOLEDO MEDICAL CENTER"/>
    <s v="TOLEDO"/>
    <s v="OH"/>
    <x v="35"/>
    <s v="OH - Toledo"/>
    <n v="57"/>
    <s v="DEGENERATIVE NERVOUS SYSTEM DISORDERS W/O MCC"/>
    <n v="64"/>
    <s v="Medium "/>
    <n v="15248.4"/>
    <n v="6637.51"/>
    <n v="4791.59"/>
  </r>
  <r>
    <s v="MIAMI VALLEY HOSPITAL"/>
    <s v="DAYTON"/>
    <s v="OH"/>
    <x v="35"/>
    <s v="OH - Dayton"/>
    <n v="57"/>
    <s v="DEGENERATIVE NERVOUS SYSTEM DISORDERS W/O MCC"/>
    <n v="73"/>
    <s v="Medium "/>
    <n v="9931.83"/>
    <n v="6634.81"/>
    <n v="4612.74"/>
  </r>
  <r>
    <s v="GOOD SAMARITAN HOSPITAL"/>
    <s v="DAYTON"/>
    <s v="OH"/>
    <x v="35"/>
    <s v="OH - Dayton"/>
    <n v="57"/>
    <s v="DEGENERATIVE NERVOUS SYSTEM DISORDERS W/O MCC"/>
    <n v="48"/>
    <s v="Low"/>
    <n v="15164.98"/>
    <n v="3906.04"/>
    <n v="3919.39"/>
  </r>
  <r>
    <s v="TRUMBULL MEMORIAL HOSPITAL"/>
    <s v="WARREN"/>
    <s v="OH"/>
    <x v="35"/>
    <s v="OH - Youngstown"/>
    <n v="57"/>
    <s v="DEGENERATIVE NERVOUS SYSTEM DISORDERS W/O MCC"/>
    <n v="59"/>
    <s v="Medium "/>
    <n v="19323.3"/>
    <n v="4858.3500000000004"/>
    <n v="6126.43"/>
  </r>
  <r>
    <s v="MERCY HOSPITAL FAIRFIELD"/>
    <s v="FAIRFIELD"/>
    <s v="OH"/>
    <x v="35"/>
    <s v="OH - Cincinnati"/>
    <n v="57"/>
    <s v="DEGENERATIVE NERVOUS SYSTEM DISORDERS W/O MCC"/>
    <n v="62"/>
    <s v="Medium "/>
    <n v="19352.78"/>
    <n v="6298.2"/>
    <n v="9447.3799999999992"/>
  </r>
  <r>
    <s v="METRO HEALTH MEDICAL CENTER"/>
    <s v="CLEVELAND"/>
    <s v="OH"/>
    <x v="35"/>
    <s v="OH - Cleveland"/>
    <n v="57"/>
    <s v="DEGENERATIVE NERVOUS SYSTEM DISORDERS W/O MCC"/>
    <n v="59"/>
    <s v="Medium "/>
    <n v="22137.57"/>
    <n v="7053.73"/>
    <n v="4647.6899999999996"/>
  </r>
  <r>
    <s v="ST ELIZABETH HEALTH CENTER"/>
    <s v="YOUNGSTOWN"/>
    <s v="OH"/>
    <x v="35"/>
    <s v="OH - Youngstown"/>
    <n v="57"/>
    <s v="DEGENERATIVE NERVOUS SYSTEM DISORDERS W/O MCC"/>
    <n v="69"/>
    <s v="Medium "/>
    <n v="40504.46"/>
    <n v="6613.8"/>
    <n v="12101.99"/>
  </r>
  <r>
    <s v="FISHER-TITUS HOSPITAL"/>
    <s v="NORWALK"/>
    <s v="OH"/>
    <x v="35"/>
    <s v="OH - Cleveland"/>
    <n v="57"/>
    <s v="DEGENERATIVE NERVOUS SYSTEM DISORDERS W/O MCC"/>
    <n v="61"/>
    <s v="Medium "/>
    <n v="16748.240000000002"/>
    <n v="5707.56"/>
    <n v="3951.06"/>
  </r>
  <r>
    <s v="ST RITA'S MEDICAL CENTER"/>
    <s v="LIMA"/>
    <s v="OH"/>
    <x v="35"/>
    <s v="OH - Dayton"/>
    <n v="57"/>
    <s v="DEGENERATIVE NERVOUS SYSTEM DISORDERS W/O MCC"/>
    <n v="174"/>
    <s v="High"/>
    <n v="30719.82"/>
    <n v="15348.62"/>
    <n v="5950.78"/>
  </r>
  <r>
    <s v="TOLEDO HOSPITAL THE"/>
    <s v="TOLEDO"/>
    <s v="OH"/>
    <x v="35"/>
    <s v="OH - Toledo"/>
    <n v="57"/>
    <s v="DEGENERATIVE NERVOUS SYSTEM DISORDERS W/O MCC"/>
    <n v="52"/>
    <s v="Medium "/>
    <n v="26511.45"/>
    <n v="8127.92"/>
    <n v="5989.21"/>
  </r>
  <r>
    <s v="MERCY MEDICAL CENTER"/>
    <s v="CANTON"/>
    <s v="OH"/>
    <x v="35"/>
    <s v="OH - Canton"/>
    <n v="57"/>
    <s v="DEGENERATIVE NERVOUS SYSTEM DISORDERS W/O MCC"/>
    <n v="50"/>
    <s v="Medium "/>
    <n v="17105.900000000001"/>
    <n v="10388.89"/>
    <n v="3806.73"/>
  </r>
  <r>
    <s v="FAIRFIELD MEDICAL CENTER"/>
    <s v="LANCASTER"/>
    <s v="OH"/>
    <x v="35"/>
    <s v="OH - Columbus"/>
    <n v="57"/>
    <s v="DEGENERATIVE NERVOUS SYSTEM DISORDERS W/O MCC"/>
    <n v="65"/>
    <s v="Medium "/>
    <n v="28521.56"/>
    <n v="5409.31"/>
    <n v="4628.03"/>
  </r>
  <r>
    <s v="FAIRVIEW HOSPITAL"/>
    <s v="CLEVELAND"/>
    <s v="OH"/>
    <x v="35"/>
    <s v="OH - Cleveland"/>
    <n v="57"/>
    <s v="DEGENERATIVE NERVOUS SYSTEM DISORDERS W/O MCC"/>
    <n v="47"/>
    <s v="Low"/>
    <n v="33539.19"/>
    <n v="9378.16"/>
    <n v="6365.93"/>
  </r>
  <r>
    <s v="ROBINSON MEMORIAL HOSPITAL"/>
    <s v="RAVENNA"/>
    <s v="OH"/>
    <x v="35"/>
    <s v="OH - Akron"/>
    <n v="57"/>
    <s v="DEGENERATIVE NERVOUS SYSTEM DISORDERS W/O MCC"/>
    <n v="70"/>
    <s v="Medium "/>
    <n v="26069.27"/>
    <n v="12049.51"/>
    <n v="6457.62"/>
  </r>
  <r>
    <s v="KETTERING MEDICAL CENTER"/>
    <s v="KETTERING"/>
    <s v="OH"/>
    <x v="35"/>
    <s v="OH - Kettering"/>
    <n v="57"/>
    <s v="DEGENERATIVE NERVOUS SYSTEM DISORDERS W/O MCC"/>
    <n v="74"/>
    <s v="Medium "/>
    <n v="14988.85"/>
    <n v="7166.92"/>
    <n v="3405.83"/>
  </r>
  <r>
    <s v="EUCLID HOSPITAL"/>
    <s v="EUCLID"/>
    <s v="OH"/>
    <x v="35"/>
    <s v="OH - Cleveland"/>
    <n v="57"/>
    <s v="DEGENERATIVE NERVOUS SYSTEM DISORDERS W/O MCC"/>
    <n v="55"/>
    <s v="Medium "/>
    <n v="42920.03"/>
    <n v="11378.82"/>
    <n v="3342.56"/>
  </r>
  <r>
    <s v="AULTMAN HOSPITAL"/>
    <s v="CANTON"/>
    <s v="OH"/>
    <x v="35"/>
    <s v="OH - Canton"/>
    <n v="57"/>
    <s v="DEGENERATIVE NERVOUS SYSTEM DISORDERS W/O MCC"/>
    <n v="80"/>
    <s v="Medium "/>
    <n v="24608.62"/>
    <n v="7767.96"/>
    <n v="5147.6099999999997"/>
  </r>
  <r>
    <s v="OHIO STATE UNIVERSITY HOSPITALS"/>
    <s v="COLUMBUS"/>
    <s v="OH"/>
    <x v="35"/>
    <s v="OH - Columbus"/>
    <n v="57"/>
    <s v="DEGENERATIVE NERVOUS SYSTEM DISORDERS W/O MCC"/>
    <n v="64"/>
    <s v="Medium "/>
    <n v="23726.1"/>
    <n v="12127.59"/>
    <n v="5807.78"/>
  </r>
  <r>
    <s v="SPRINGFIELD REGIONAL MEDICAL CENTER"/>
    <s v="SPRINGFIELD"/>
    <s v="OH"/>
    <x v="35"/>
    <s v="OH - Dayton"/>
    <n v="57"/>
    <s v="DEGENERATIVE NERVOUS SYSTEM DISORDERS W/O MCC"/>
    <n v="41"/>
    <s v="Low"/>
    <n v="22568.83"/>
    <n v="7298.55"/>
    <n v="4604.9799999999996"/>
  </r>
  <r>
    <s v="ST LUKE'S HOSPITAL"/>
    <s v="MAUMEE"/>
    <s v="OH"/>
    <x v="35"/>
    <s v="OH - Toledo"/>
    <n v="57"/>
    <s v="DEGENERATIVE NERVOUS SYSTEM DISORDERS W/O MCC"/>
    <n v="183"/>
    <s v="High"/>
    <n v="35371.89"/>
    <n v="8812.65"/>
    <n v="3823.12"/>
  </r>
  <r>
    <s v="LAKE HEALTH"/>
    <s v="CONCORD"/>
    <s v="OH"/>
    <x v="35"/>
    <s v="OH - Cleveland"/>
    <n v="57"/>
    <s v="DEGENERATIVE NERVOUS SYSTEM DISORDERS W/O MCC"/>
    <n v="142"/>
    <s v="High"/>
    <n v="47022.09"/>
    <n v="5922.15"/>
    <n v="8005.6"/>
  </r>
  <r>
    <s v="MEDCENTRAL HEALTH SYSTEM"/>
    <s v="MANSFIELD"/>
    <s v="OH"/>
    <x v="35"/>
    <s v="OH - Columbus"/>
    <n v="57"/>
    <s v="DEGENERATIVE NERVOUS SYSTEM DISORDERS W/O MCC"/>
    <n v="63"/>
    <s v="Medium "/>
    <n v="62450.65"/>
    <n v="6980.38"/>
    <n v="3515.02"/>
  </r>
  <r>
    <s v="ST JOHN MEDICAL CENTER"/>
    <s v="WESTLAKE"/>
    <s v="OH"/>
    <x v="35"/>
    <s v="OH - Cleveland"/>
    <n v="57"/>
    <s v="DEGENERATIVE NERVOUS SYSTEM DISORDERS W/O MCC"/>
    <n v="63"/>
    <s v="Medium "/>
    <n v="16025.08"/>
    <n v="6543.9"/>
    <n v="5611.21"/>
  </r>
  <r>
    <s v="GRANDVIEW HOSPITAL &amp; MEDICAL CENTER"/>
    <s v="DAYTON"/>
    <s v="OH"/>
    <x v="35"/>
    <s v="OH - Dayton"/>
    <n v="57"/>
    <s v="DEGENERATIVE NERVOUS SYSTEM DISORDERS W/O MCC"/>
    <n v="52"/>
    <s v="Medium "/>
    <n v="18540.41"/>
    <n v="7288.57"/>
    <n v="3655.18"/>
  </r>
  <r>
    <s v="GOOD SAMARITAN HOSPITAL"/>
    <s v="CINCINNATI"/>
    <s v="OH"/>
    <x v="35"/>
    <s v="OH - Cincinnati"/>
    <n v="57"/>
    <s v="DEGENERATIVE NERVOUS SYSTEM DISORDERS W/O MCC"/>
    <n v="44"/>
    <s v="Low"/>
    <n v="17705.759999999998"/>
    <n v="10620.6"/>
    <n v="6546.36"/>
  </r>
  <r>
    <s v="UNIVERSITY HOSPITALS OF CLEVELAND"/>
    <s v="CLEVELAND"/>
    <s v="OH"/>
    <x v="35"/>
    <s v="OH - Cleveland"/>
    <n v="57"/>
    <s v="DEGENERATIVE NERVOUS SYSTEM DISORDERS W/O MCC"/>
    <n v="60"/>
    <s v="Medium "/>
    <n v="55891.64"/>
    <n v="8432.57"/>
    <n v="4094.5"/>
  </r>
  <r>
    <s v="MARYMOUNT HOSPITAL"/>
    <s v="GARFIELD HEIGHT"/>
    <s v="OH"/>
    <x v="35"/>
    <s v="OH - Cleveland"/>
    <n v="57"/>
    <s v="DEGENERATIVE NERVOUS SYSTEM DISORDERS W/O MCC"/>
    <n v="47"/>
    <s v="Low"/>
    <n v="37129.599999999999"/>
    <n v="7480.14"/>
    <n v="8470.11"/>
  </r>
  <r>
    <s v="SOUTH POINTE HOSPITAL"/>
    <s v="WARRENSVILLE HE"/>
    <s v="OH"/>
    <x v="35"/>
    <s v="OH - Cleveland"/>
    <n v="57"/>
    <s v="DEGENERATIVE NERVOUS SYSTEM DISORDERS W/O MCC"/>
    <n v="77"/>
    <s v="Medium "/>
    <n v="37858.879999999997"/>
    <n v="6488.16"/>
    <n v="4429.28"/>
  </r>
  <r>
    <s v="EMH REGIONAL MEDICAL CENTER"/>
    <s v="ELYRIA"/>
    <s v="OH"/>
    <x v="35"/>
    <s v="OH - Elyria"/>
    <n v="57"/>
    <s v="DEGENERATIVE NERVOUS SYSTEM DISORDERS W/O MCC"/>
    <n v="52"/>
    <s v="Medium "/>
    <n v="24216.14"/>
    <n v="5093.51"/>
    <n v="5766.61"/>
  </r>
  <r>
    <s v="MARIETTA MEMORIAL HOSPITAL"/>
    <s v="MARIETTA"/>
    <s v="OH"/>
    <x v="35"/>
    <s v="OH - Columbus"/>
    <n v="57"/>
    <s v="DEGENERATIVE NERVOUS SYSTEM DISORDERS W/O MCC"/>
    <n v="21"/>
    <s v="Low"/>
    <n v="35073.75"/>
    <n v="6950.48"/>
    <n v="6611.66"/>
  </r>
  <r>
    <s v="CHRIST HOSPITAL"/>
    <s v="CINCINNATI"/>
    <s v="OH"/>
    <x v="35"/>
    <s v="OH - Cincinnati"/>
    <n v="57"/>
    <s v="DEGENERATIVE NERVOUS SYSTEM DISORDERS W/O MCC"/>
    <n v="47"/>
    <s v="Low"/>
    <n v="21353.49"/>
    <n v="6414.81"/>
    <n v="3532.86"/>
  </r>
  <r>
    <s v="MERCY REGIONAL MEDICAL CENTER"/>
    <s v="LORAIN"/>
    <s v="OH"/>
    <x v="35"/>
    <s v="OH - Elyria"/>
    <n v="57"/>
    <s v="DEGENERATIVE NERVOUS SYSTEM DISORDERS W/O MCC"/>
    <n v="45"/>
    <s v="Low"/>
    <n v="29481.72"/>
    <n v="11713.86"/>
    <n v="5969.85"/>
  </r>
  <r>
    <s v="UPPER VALLEY MEDICAL CENTER"/>
    <s v="TROY"/>
    <s v="OH"/>
    <x v="35"/>
    <s v="OH - Dayton"/>
    <n v="57"/>
    <s v="DEGENERATIVE NERVOUS SYSTEM DISORDERS W/O MCC"/>
    <n v="63"/>
    <s v="Medium "/>
    <n v="43462.03"/>
    <n v="6731.58"/>
    <n v="6208.82"/>
  </r>
  <r>
    <s v="BETHESDA NORTH HOSPITAL"/>
    <s v="CINCINNATI"/>
    <s v="OH"/>
    <x v="35"/>
    <s v="OH - Cincinnati"/>
    <n v="57"/>
    <s v="DEGENERATIVE NERVOUS SYSTEM DISORDERS W/O MCC"/>
    <n v="53"/>
    <s v="Medium "/>
    <n v="18348.509999999998"/>
    <n v="5019.67"/>
    <n v="7680.48"/>
  </r>
  <r>
    <s v="CLEVELAND CLINIC"/>
    <s v="CLEVELAND"/>
    <s v="OH"/>
    <x v="35"/>
    <s v="OH - Cleveland"/>
    <n v="57"/>
    <s v="DEGENERATIVE NERVOUS SYSTEM DISORDERS W/O MCC"/>
    <n v="36"/>
    <s v="Low"/>
    <n v="62780.49"/>
    <n v="7101.91"/>
    <n v="5973.08"/>
  </r>
  <r>
    <s v="TRINITY MEDICAL CTR EAST&amp;TRINITY MEDICAL CTR WEST"/>
    <s v="STEUBENVILLE"/>
    <s v="OH"/>
    <x v="35"/>
    <s v="PA - Pittsburgh"/>
    <n v="57"/>
    <s v="DEGENERATIVE NERVOUS SYSTEM DISORDERS W/O MCC"/>
    <n v="127"/>
    <s v="High"/>
    <n v="15912.49"/>
    <n v="6925.34"/>
    <n v="5237.76"/>
  </r>
  <r>
    <s v="HILLCREST HOSPITAL"/>
    <s v="MAYFIELD HEIGHT"/>
    <s v="OH"/>
    <x v="35"/>
    <s v="OH - Cleveland"/>
    <n v="57"/>
    <s v="DEGENERATIVE NERVOUS SYSTEM DISORDERS W/O MCC"/>
    <n v="63"/>
    <s v="Medium "/>
    <n v="24547.79"/>
    <n v="13128.36"/>
    <n v="5815.48"/>
  </r>
  <r>
    <s v="ST ELIZABETH BOARDMAN HEALTH CENTER"/>
    <s v="BOARDMAN"/>
    <s v="OH"/>
    <x v="35"/>
    <s v="OH - Youngstown"/>
    <n v="57"/>
    <s v="DEGENERATIVE NERVOUS SYSTEM DISORDERS W/O MCC"/>
    <n v="54"/>
    <s v="Medium "/>
    <n v="21321.32"/>
    <n v="8167.97"/>
    <n v="2797.45"/>
  </r>
  <r>
    <s v="HILLCREST MEDICAL CENTER"/>
    <s v="TULSA"/>
    <s v="OK"/>
    <x v="36"/>
    <s v="OK - Tulsa"/>
    <n v="57"/>
    <s v="DEGENERATIVE NERVOUS SYSTEM DISORDERS W/O MCC"/>
    <n v="49"/>
    <s v="Low"/>
    <n v="4969.49"/>
    <n v="5955.85"/>
    <n v="4571.16"/>
  </r>
  <r>
    <s v="MERCY HEALTH CENTER  INC"/>
    <s v="OKLAHOMA CITY"/>
    <s v="OK"/>
    <x v="36"/>
    <s v="OK - Oklahoma City"/>
    <n v="57"/>
    <s v="DEGENERATIVE NERVOUS SYSTEM DISORDERS W/O MCC"/>
    <n v="42"/>
    <s v="Low"/>
    <n v="16008.85"/>
    <n v="12265.92"/>
    <n v="8711.73"/>
  </r>
  <r>
    <s v="MEDICAL CENTER OF SOUTHEASTERN OKLAHOMA"/>
    <s v="DURANT"/>
    <s v="OK"/>
    <x v="36"/>
    <s v="TX - Dallas"/>
    <n v="57"/>
    <s v="DEGENERATIVE NERVOUS SYSTEM DISORDERS W/O MCC"/>
    <n v="57"/>
    <s v="Medium "/>
    <n v="19979.41"/>
    <n v="20295.439999999999"/>
    <n v="18179.87"/>
  </r>
  <r>
    <s v="MUSKOGEE REGIONAL MEDICAL CENTER"/>
    <s v="MUSKOGEE"/>
    <s v="OK"/>
    <x v="36"/>
    <s v="OK - Tulsa"/>
    <n v="57"/>
    <s v="DEGENERATIVE NERVOUS SYSTEM DISORDERS W/O MCC"/>
    <n v="24"/>
    <s v="Low"/>
    <n v="15391.24"/>
    <n v="8465.66"/>
    <n v="11195.51"/>
  </r>
  <r>
    <s v="ST MARY'S REGIONAL MEDICAL CENTER"/>
    <s v="ENID"/>
    <s v="OK"/>
    <x v="36"/>
    <s v="OK - Oklahoma City"/>
    <n v="57"/>
    <s v="DEGENERATIVE NERVOUS SYSTEM DISORDERS W/O MCC"/>
    <n v="56"/>
    <s v="Medium "/>
    <n v="17115.27"/>
    <n v="10272.17"/>
    <n v="9375.7900000000009"/>
  </r>
  <r>
    <s v="INTEGRIS BAPTIST MEDICAL CENTER"/>
    <s v="OKLAHOMA CITY"/>
    <s v="OK"/>
    <x v="36"/>
    <s v="OK - Oklahoma City"/>
    <n v="57"/>
    <s v="DEGENERATIVE NERVOUS SYSTEM DISORDERS W/O MCC"/>
    <n v="71"/>
    <s v="Medium "/>
    <n v="13961.76"/>
    <n v="8196.83"/>
    <n v="3556.78"/>
  </r>
  <r>
    <s v="COMANCHE COUNTY MEMORIAL HOSPITAL"/>
    <s v="LAWTON"/>
    <s v="OK"/>
    <x v="36"/>
    <s v="OK - Lawton"/>
    <n v="57"/>
    <s v="DEGENERATIVE NERVOUS SYSTEM DISORDERS W/O MCC"/>
    <n v="50"/>
    <s v="Medium "/>
    <n v="23997.67"/>
    <n v="18632.98"/>
    <n v="7073.81"/>
  </r>
  <r>
    <s v="SAINT FRANCIS HOSPITAL  INC"/>
    <s v="TULSA"/>
    <s v="OK"/>
    <x v="36"/>
    <s v="OK - Tulsa"/>
    <n v="57"/>
    <s v="DEGENERATIVE NERVOUS SYSTEM DISORDERS W/O MCC"/>
    <n v="59"/>
    <s v="Medium "/>
    <n v="28746.080000000002"/>
    <n v="7374.63"/>
    <n v="3893.66"/>
  </r>
  <r>
    <s v="MIDWEST REGIONAL MEDICAL CENTER"/>
    <s v="MIDWEST CITY"/>
    <s v="OK"/>
    <x v="36"/>
    <s v="OK - Oklahoma City"/>
    <n v="57"/>
    <s v="DEGENERATIVE NERVOUS SYSTEM DISORDERS W/O MCC"/>
    <n v="31"/>
    <s v="Low"/>
    <n v="50745.1"/>
    <n v="5780.18"/>
    <n v="9855.32"/>
  </r>
  <r>
    <s v="SOUTHWESTERN MEDICAL CENTER"/>
    <s v="LAWTON"/>
    <s v="OK"/>
    <x v="36"/>
    <s v="OK - Lawton"/>
    <n v="57"/>
    <s v="DEGENERATIVE NERVOUS SYSTEM DISORDERS W/O MCC"/>
    <n v="29"/>
    <s v="Low"/>
    <n v="11367.99"/>
    <n v="14454.63"/>
    <n v="7445.99"/>
  </r>
  <r>
    <s v="INTEGRIS SOUTHWEST MEDICAL CENTER"/>
    <s v="OKLAHOMA CITY"/>
    <s v="OK"/>
    <x v="36"/>
    <s v="OK - Oklahoma City"/>
    <n v="57"/>
    <s v="DEGENERATIVE NERVOUS SYSTEM DISORDERS W/O MCC"/>
    <n v="62"/>
    <s v="Medium "/>
    <n v="48048.59"/>
    <n v="6890.49"/>
    <n v="6189.02"/>
  </r>
  <r>
    <s v="ST JOHN MEDICAL CENTER  INC"/>
    <s v="TULSA"/>
    <s v="OK"/>
    <x v="36"/>
    <s v="OK - Tulsa"/>
    <n v="57"/>
    <s v="DEGENERATIVE NERVOUS SYSTEM DISORDERS W/O MCC"/>
    <n v="38"/>
    <s v="Low"/>
    <n v="66411.649999999994"/>
    <n v="8402.6200000000008"/>
    <n v="3315.52"/>
  </r>
  <r>
    <s v="PROVIDENCE ST VINCENT MEDICAL CENTER"/>
    <s v="PORTLAND"/>
    <s v="OR"/>
    <x v="37"/>
    <s v="OR - Portland"/>
    <n v="57"/>
    <s v="DEGENERATIVE NERVOUS SYSTEM DISORDERS W/O MCC"/>
    <n v="107"/>
    <s v="High"/>
    <n v="8229.77"/>
    <n v="6676.42"/>
    <n v="8896.31"/>
  </r>
  <r>
    <s v="OHSU HOSPITAL AND CLINICS"/>
    <s v="PORTLAND"/>
    <s v="OR"/>
    <x v="37"/>
    <s v="OR - Portland"/>
    <n v="57"/>
    <s v="DEGENERATIVE NERVOUS SYSTEM DISORDERS W/O MCC"/>
    <n v="51"/>
    <s v="Medium "/>
    <n v="47172.08"/>
    <n v="6962.6"/>
    <n v="5652.17"/>
  </r>
  <r>
    <s v="BAY AREA HOSPITAL"/>
    <s v="COOS BAY"/>
    <s v="OR"/>
    <x v="37"/>
    <s v="OR - Eugene"/>
    <n v="57"/>
    <s v="DEGENERATIVE NERVOUS SYSTEM DISORDERS W/O MCC"/>
    <n v="80"/>
    <s v="Medium "/>
    <n v="29510.38"/>
    <n v="9010.15"/>
    <n v="5030.55"/>
  </r>
  <r>
    <s v="COMMUNITY MEDICAL CENTER"/>
    <s v="SCRANTON"/>
    <s v="PA"/>
    <x v="38"/>
    <s v="PA - Scranton"/>
    <n v="57"/>
    <s v="DEGENERATIVE NERVOUS SYSTEM DISORDERS W/O MCC"/>
    <n v="65"/>
    <s v="Medium "/>
    <n v="36803.4"/>
    <n v="7360.31"/>
    <n v="4125.13"/>
  </r>
  <r>
    <s v="UPMC MCKEESPORT"/>
    <s v="MC KEESPORT"/>
    <s v="PA"/>
    <x v="38"/>
    <s v="PA - Pittsburgh"/>
    <n v="57"/>
    <s v="DEGENERATIVE NERVOUS SYSTEM DISORDERS W/O MCC"/>
    <n v="43"/>
    <s v="Low"/>
    <n v="33244.410000000003"/>
    <n v="17235.5"/>
    <n v="6334.83"/>
  </r>
  <r>
    <s v="HOLY SPIRIT HOSPITAL"/>
    <s v="CAMP HILL"/>
    <s v="PA"/>
    <x v="38"/>
    <s v="PA - Harrisburg"/>
    <n v="57"/>
    <s v="DEGENERATIVE NERVOUS SYSTEM DISORDERS W/O MCC"/>
    <n v="74"/>
    <s v="Medium "/>
    <n v="9075.84"/>
    <n v="4246"/>
    <n v="6370.14"/>
  </r>
  <r>
    <s v="GEISINGER MEDICAL CENTER"/>
    <s v="DANVILLE"/>
    <s v="PA"/>
    <x v="38"/>
    <s v="PA - Danville"/>
    <n v="57"/>
    <s v="DEGENERATIVE NERVOUS SYSTEM DISORDERS W/O MCC"/>
    <n v="46"/>
    <s v="Low"/>
    <n v="12648.57"/>
    <n v="7908.14"/>
    <n v="8714.56"/>
  </r>
  <r>
    <s v="SAINT VINCENT HEALTH CENTER"/>
    <s v="ERIE"/>
    <s v="PA"/>
    <x v="38"/>
    <s v="PA - Erie"/>
    <n v="57"/>
    <s v="DEGENERATIVE NERVOUS SYSTEM DISORDERS W/O MCC"/>
    <n v="45"/>
    <s v="Low"/>
    <n v="30625.01"/>
    <n v="6970.45"/>
    <n v="5304.1"/>
  </r>
  <r>
    <s v="CHESTNUT HILL HOSPITAL"/>
    <s v="PHILADELPHIA"/>
    <s v="PA"/>
    <x v="38"/>
    <s v="PA - Philadelphia"/>
    <n v="57"/>
    <s v="DEGENERATIVE NERVOUS SYSTEM DISORDERS W/O MCC"/>
    <n v="73"/>
    <s v="Medium "/>
    <n v="36375.339999999997"/>
    <n v="18326.91"/>
    <n v="4495.8599999999997"/>
  </r>
  <r>
    <s v="TEMPLE UNIVERSITY HOSPITAL"/>
    <s v="PHILADELPHIA"/>
    <s v="PA"/>
    <x v="38"/>
    <s v="PA - Philadelphia"/>
    <n v="57"/>
    <s v="DEGENERATIVE NERVOUS SYSTEM DISORDERS W/O MCC"/>
    <n v="41"/>
    <s v="Low"/>
    <n v="7568.24"/>
    <n v="7979.14"/>
    <n v="10710.07"/>
  </r>
  <r>
    <s v="UPMC MERCY"/>
    <s v="PITTSBURGH"/>
    <s v="PA"/>
    <x v="38"/>
    <s v="PA - Pittsburgh"/>
    <n v="57"/>
    <s v="DEGENERATIVE NERVOUS SYSTEM DISORDERS W/O MCC"/>
    <n v="182"/>
    <s v="High"/>
    <n v="12358.63"/>
    <n v="7841.48"/>
    <n v="6952.88"/>
  </r>
  <r>
    <s v="SCHUYLKILL MEDICAL CENTER - SOUTH JACKSON STREET"/>
    <s v="POTTSVILLE"/>
    <s v="PA"/>
    <x v="38"/>
    <s v="PA - Reading"/>
    <n v="57"/>
    <s v="DEGENERATIVE NERVOUS SYSTEM DISORDERS W/O MCC"/>
    <n v="101"/>
    <s v="High"/>
    <n v="74644.84"/>
    <n v="5167.82"/>
    <n v="3851.98"/>
  </r>
  <r>
    <s v="SCHUYLKILL MEDICAL CENTER - EAST NORWEGIAN STREET"/>
    <s v="POTTSVILLE"/>
    <s v="PA"/>
    <x v="38"/>
    <s v="PA - Reading"/>
    <n v="57"/>
    <s v="DEGENERATIVE NERVOUS SYSTEM DISORDERS W/O MCC"/>
    <n v="187"/>
    <s v="High"/>
    <n v="107240.4"/>
    <n v="6217.02"/>
    <n v="7262.27"/>
  </r>
  <r>
    <s v="ALLE KISKI MEDICAL CENTER"/>
    <s v="NATRONA"/>
    <s v="PA"/>
    <x v="38"/>
    <s v="PA - Pittsburgh"/>
    <n v="57"/>
    <s v="DEGENERATIVE NERVOUS SYSTEM DISORDERS W/O MCC"/>
    <n v="65"/>
    <s v="Medium "/>
    <n v="15422.3"/>
    <n v="5207.4799999999996"/>
    <n v="5503.58"/>
  </r>
  <r>
    <s v="HERITAGE VALLEY BEAVER"/>
    <s v="BEAVER"/>
    <s v="PA"/>
    <x v="38"/>
    <s v="PA - Pittsburgh"/>
    <n v="57"/>
    <s v="DEGENERATIVE NERVOUS SYSTEM DISORDERS W/O MCC"/>
    <n v="57"/>
    <s v="Medium "/>
    <n v="21541.279999999999"/>
    <n v="8073.63"/>
    <n v="4705.82"/>
  </r>
  <r>
    <s v="READING HOSPITAL MEDICAL CENTER"/>
    <s v="READING"/>
    <s v="PA"/>
    <x v="38"/>
    <s v="PA - Reading"/>
    <n v="57"/>
    <s v="DEGENERATIVE NERVOUS SYSTEM DISORDERS W/O MCC"/>
    <n v="35"/>
    <s v="Low"/>
    <n v="27933.7"/>
    <n v="5475.33"/>
    <n v="5561.37"/>
  </r>
  <r>
    <s v="WILLIAMSPORT REGIONAL MEDICAL CENTER"/>
    <s v="WILLIAMSPORT"/>
    <s v="PA"/>
    <x v="38"/>
    <s v="PA - Danville"/>
    <n v="57"/>
    <s v="DEGENERATIVE NERVOUS SYSTEM DISORDERS W/O MCC"/>
    <n v="53"/>
    <s v="Medium "/>
    <n v="29148.99"/>
    <n v="9686.3700000000008"/>
    <n v="11497.98"/>
  </r>
  <r>
    <s v="YORK HOSPITAL"/>
    <s v="YORK"/>
    <s v="PA"/>
    <x v="38"/>
    <s v="PA - York"/>
    <n v="57"/>
    <s v="DEGENERATIVE NERVOUS SYSTEM DISORDERS W/O MCC"/>
    <n v="44"/>
    <s v="Low"/>
    <n v="43185.87"/>
    <n v="6276.91"/>
    <n v="6654.23"/>
  </r>
  <r>
    <s v="ST LUKE'S HOSPITAL BETHLEHEM"/>
    <s v="BETHLEHEM"/>
    <s v="PA"/>
    <x v="38"/>
    <s v="PA - Allentown"/>
    <n v="57"/>
    <s v="DEGENERATIVE NERVOUS SYSTEM DISORDERS W/O MCC"/>
    <n v="47"/>
    <s v="Low"/>
    <n v="19306.27"/>
    <n v="8070.04"/>
    <n v="12859.41"/>
  </r>
  <r>
    <s v="ALLEGHENY GENERAL HOSPITAL"/>
    <s v="PITTSBURGH"/>
    <s v="PA"/>
    <x v="38"/>
    <s v="PA - Pittsburgh"/>
    <n v="57"/>
    <s v="DEGENERATIVE NERVOUS SYSTEM DISORDERS W/O MCC"/>
    <n v="65"/>
    <s v="Medium "/>
    <n v="12786.61"/>
    <n v="6290.73"/>
    <n v="6219.09"/>
  </r>
  <r>
    <s v="GOOD SAMARITAN HOSPITAL"/>
    <s v="LEBANON"/>
    <s v="PA"/>
    <x v="38"/>
    <s v="PA - Harrisburg"/>
    <n v="57"/>
    <s v="DEGENERATIVE NERVOUS SYSTEM DISORDERS W/O MCC"/>
    <n v="44"/>
    <s v="Low"/>
    <n v="45098.53"/>
    <n v="7774.82"/>
    <n v="6129.62"/>
  </r>
  <r>
    <s v="PINNACLE HEALTH HOSPITALS"/>
    <s v="HARRISBURG"/>
    <s v="PA"/>
    <x v="38"/>
    <s v="PA - Harrisburg"/>
    <n v="57"/>
    <s v="DEGENERATIVE NERVOUS SYSTEM DISORDERS W/O MCC"/>
    <n v="41"/>
    <s v="Low"/>
    <n v="19744.5"/>
    <n v="11699.85"/>
    <n v="10647.24"/>
  </r>
  <r>
    <s v="ALTOONA REGIONAL HEALTH SYSTEM"/>
    <s v="ALTOONA"/>
    <s v="PA"/>
    <x v="38"/>
    <s v="PA - Altoona"/>
    <n v="57"/>
    <s v="DEGENERATIVE NERVOUS SYSTEM DISORDERS W/O MCC"/>
    <n v="37"/>
    <s v="Low"/>
    <n v="19852.95"/>
    <n v="8546.52"/>
    <n v="5532.57"/>
  </r>
  <r>
    <s v="BRANDYWINE HOSPITAL"/>
    <s v="COATESVILLE"/>
    <s v="PA"/>
    <x v="38"/>
    <s v="PA - Lancaster"/>
    <n v="57"/>
    <s v="DEGENERATIVE NERVOUS SYSTEM DISORDERS W/O MCC"/>
    <n v="55"/>
    <s v="Medium "/>
    <n v="50041.31"/>
    <n v="5850.39"/>
    <n v="5142.2"/>
  </r>
  <r>
    <s v="ROBERT PACKER HOSPITAL"/>
    <s v="SAYRE"/>
    <s v="PA"/>
    <x v="38"/>
    <s v="PA - Sayre"/>
    <n v="57"/>
    <s v="DEGENERATIVE NERVOUS SYSTEM DISORDERS W/O MCC"/>
    <n v="41"/>
    <s v="Low"/>
    <n v="33776.120000000003"/>
    <n v="8915.39"/>
    <n v="13403.58"/>
  </r>
  <r>
    <s v="JEANES HOSPITAL"/>
    <s v="PHILADELPHIA"/>
    <s v="PA"/>
    <x v="38"/>
    <s v="PA - Philadelphia"/>
    <n v="57"/>
    <s v="DEGENERATIVE NERVOUS SYSTEM DISORDERS W/O MCC"/>
    <n v="53"/>
    <s v="Medium "/>
    <n v="13033.71"/>
    <n v="5559.9"/>
    <n v="6768.66"/>
  </r>
  <r>
    <s v="HOLY REDEEMER HOSPITAL AND MEDICAL CENTER"/>
    <s v="MEADOWBROOK"/>
    <s v="PA"/>
    <x v="38"/>
    <s v="PA - Philadelphia"/>
    <n v="57"/>
    <s v="DEGENERATIVE NERVOUS SYSTEM DISORDERS W/O MCC"/>
    <n v="52"/>
    <s v="Medium "/>
    <n v="20411.669999999998"/>
    <n v="6075.32"/>
    <n v="5911.43"/>
  </r>
  <r>
    <s v="LANCASTER GENERAL HOSPITAL"/>
    <s v="LANCASTER"/>
    <s v="PA"/>
    <x v="38"/>
    <s v="PA - Lancaster"/>
    <n v="57"/>
    <s v="DEGENERATIVE NERVOUS SYSTEM DISORDERS W/O MCC"/>
    <n v="60"/>
    <s v="Medium "/>
    <n v="15495.37"/>
    <n v="5324.28"/>
    <n v="5695.23"/>
  </r>
  <r>
    <s v="UPMC ST MARGARET"/>
    <s v="PITTSBURGH"/>
    <s v="PA"/>
    <x v="38"/>
    <s v="PA - Pittsburgh"/>
    <n v="57"/>
    <s v="DEGENERATIVE NERVOUS SYSTEM DISORDERS W/O MCC"/>
    <n v="53"/>
    <s v="Medium "/>
    <n v="16410.98"/>
    <n v="8027.11"/>
    <n v="11308.94"/>
  </r>
  <r>
    <s v="UPMC PASSAVANT"/>
    <s v="PITTSBURGH"/>
    <s v="PA"/>
    <x v="38"/>
    <s v="PA - Pittsburgh"/>
    <n v="57"/>
    <s v="DEGENERATIVE NERVOUS SYSTEM DISORDERS W/O MCC"/>
    <n v="34"/>
    <s v="Low"/>
    <n v="18711.63"/>
    <n v="4039.94"/>
    <n v="6215.07"/>
  </r>
  <r>
    <s v="CONEMAUGH VALLEY MEMORIAL HOSPITAL"/>
    <s v="JOHNSTOWN"/>
    <s v="PA"/>
    <x v="38"/>
    <s v="PA - Johnstown"/>
    <n v="57"/>
    <s v="DEGENERATIVE NERVOUS SYSTEM DISORDERS W/O MCC"/>
    <n v="27"/>
    <s v="Low"/>
    <n v="20426.490000000002"/>
    <n v="5215.22"/>
    <n v="3752.4"/>
  </r>
  <r>
    <s v="HOSPITAL OF UNIV OF PENNSYLVANIA"/>
    <s v="PHILADELPHIA"/>
    <s v="PA"/>
    <x v="38"/>
    <s v="PA - Philadelphia"/>
    <n v="57"/>
    <s v="DEGENERATIVE NERVOUS SYSTEM DISORDERS W/O MCC"/>
    <n v="72"/>
    <s v="Medium "/>
    <n v="37666.620000000003"/>
    <n v="5315.32"/>
    <n v="5508.17"/>
  </r>
  <r>
    <s v="ARIA HEALTH"/>
    <s v="PHILADELPHIA"/>
    <s v="PA"/>
    <x v="38"/>
    <s v="PA - Philadelphia"/>
    <n v="57"/>
    <s v="DEGENERATIVE NERVOUS SYSTEM DISORDERS W/O MCC"/>
    <n v="61"/>
    <s v="Medium "/>
    <n v="15987.11"/>
    <n v="11392.89"/>
    <n v="5704.54"/>
  </r>
  <r>
    <s v="MERCY SUBURBAN HOSPITAL"/>
    <s v="NORRISTOWN"/>
    <s v="PA"/>
    <x v="38"/>
    <s v="PA - Philadelphia"/>
    <n v="57"/>
    <s v="DEGENERATIVE NERVOUS SYSTEM DISORDERS W/O MCC"/>
    <n v="158"/>
    <s v="High"/>
    <n v="28359.13"/>
    <n v="8510.5400000000009"/>
    <n v="5372.08"/>
  </r>
  <r>
    <s v="MOSES TAYLOR HOSPITAL"/>
    <s v="SCRANTON"/>
    <s v="PA"/>
    <x v="38"/>
    <s v="PA - Scranton"/>
    <n v="57"/>
    <s v="DEGENERATIVE NERVOUS SYSTEM DISORDERS W/O MCC"/>
    <n v="59"/>
    <s v="Medium "/>
    <n v="39500.769999999997"/>
    <n v="6694.7"/>
    <n v="6419.45"/>
  </r>
  <r>
    <s v="TITUSVILLE HOSPITAL"/>
    <s v="TITUSVILLE"/>
    <s v="PA"/>
    <x v="38"/>
    <s v="PA - Erie"/>
    <n v="57"/>
    <s v="DEGENERATIVE NERVOUS SYSTEM DISORDERS W/O MCC"/>
    <n v="46"/>
    <s v="Low"/>
    <n v="14180.5"/>
    <n v="13832.3"/>
    <n v="5130.2299999999996"/>
  </r>
  <r>
    <s v="POTTSTOWN MEMORIAL MEDICAL CENTER"/>
    <s v="POTTSTOWN"/>
    <s v="PA"/>
    <x v="38"/>
    <s v="PA - Reading"/>
    <n v="57"/>
    <s v="DEGENERATIVE NERVOUS SYSTEM DISORDERS W/O MCC"/>
    <n v="41"/>
    <s v="Low"/>
    <n v="15607.96"/>
    <n v="6406.9"/>
    <n v="5996.28"/>
  </r>
  <r>
    <s v="LEHIGH VALLEY HOSPITAL"/>
    <s v="ALLENTOWN"/>
    <s v="PA"/>
    <x v="38"/>
    <s v="PA - Allentown"/>
    <n v="57"/>
    <s v="DEGENERATIVE NERVOUS SYSTEM DISORDERS W/O MCC"/>
    <n v="63"/>
    <s v="Medium "/>
    <n v="39813.050000000003"/>
    <n v="5379.69"/>
    <n v="5481.26"/>
  </r>
  <r>
    <s v="WILKES-BARRE GENERAL HOSPITAL"/>
    <s v="WILKES-BARRE"/>
    <s v="PA"/>
    <x v="38"/>
    <s v="PA - Wilkes-Barre"/>
    <n v="57"/>
    <s v="DEGENERATIVE NERVOUS SYSTEM DISORDERS W/O MCC"/>
    <n v="73"/>
    <s v="Medium "/>
    <n v="20813.28"/>
    <n v="5811.11"/>
    <n v="4648.72"/>
  </r>
  <r>
    <s v="MAIN LINE HOSPITAL BRYN MAWR CAMPUS"/>
    <s v="BRYN MAWR"/>
    <s v="PA"/>
    <x v="38"/>
    <s v="PA - Philadelphia"/>
    <n v="57"/>
    <s v="DEGENERATIVE NERVOUS SYSTEM DISORDERS W/O MCC"/>
    <n v="69"/>
    <s v="Medium "/>
    <n v="41672.68"/>
    <n v="8156.76"/>
    <n v="4957.49"/>
  </r>
  <r>
    <s v="ALBERT EINSTEIN MEDICAL CENTER"/>
    <s v="PHILADELPHIA"/>
    <s v="PA"/>
    <x v="38"/>
    <s v="PA - Philadelphia"/>
    <n v="57"/>
    <s v="DEGENERATIVE NERVOUS SYSTEM DISORDERS W/O MCC"/>
    <n v="77"/>
    <s v="Medium "/>
    <n v="51592.37"/>
    <n v="7245.95"/>
    <n v="5105.8100000000004"/>
  </r>
  <r>
    <s v="EXCELA HEALTH WESTMORELAND REGIONAL HOSPITAL"/>
    <s v="GREENSBURG"/>
    <s v="PA"/>
    <x v="38"/>
    <s v="PA - Pittsburgh"/>
    <n v="57"/>
    <s v="DEGENERATIVE NERVOUS SYSTEM DISORDERS W/O MCC"/>
    <n v="41"/>
    <s v="Low"/>
    <n v="30812.99"/>
    <n v="4450.24"/>
    <n v="6966.56"/>
  </r>
  <r>
    <s v="MONONGAHELA VALLEY HOSPITAL"/>
    <s v="MONONGAHELA"/>
    <s v="PA"/>
    <x v="38"/>
    <s v="PA - Pittsburgh"/>
    <n v="57"/>
    <s v="DEGENERATIVE NERVOUS SYSTEM DISORDERS W/O MCC"/>
    <n v="51"/>
    <s v="Medium "/>
    <n v="13923.69"/>
    <n v="8401.32"/>
    <n v="9783.32"/>
  </r>
  <r>
    <s v="CHAMBERSBURG HOSPITAL"/>
    <s v="CHAMBERSBURG"/>
    <s v="PA"/>
    <x v="38"/>
    <s v="PA - Harrisburg"/>
    <n v="57"/>
    <s v="DEGENERATIVE NERVOUS SYSTEM DISORDERS W/O MCC"/>
    <n v="41"/>
    <s v="Low"/>
    <n v="33200.14"/>
    <n v="5603.17"/>
    <n v="6248.92"/>
  </r>
  <r>
    <s v="MAIN LINE HOSPITAL PAOLI"/>
    <s v="PAOLI"/>
    <s v="PA"/>
    <x v="38"/>
    <s v="PA - Philadelphia"/>
    <n v="57"/>
    <s v="DEGENERATIVE NERVOUS SYSTEM DISORDERS W/O MCC"/>
    <n v="74"/>
    <s v="Medium "/>
    <n v="15972.43"/>
    <n v="5268.29"/>
    <n v="3300.32"/>
  </r>
  <r>
    <s v="MERCY FITZGERALD HOSPITAL"/>
    <s v="DARBY"/>
    <s v="PA"/>
    <x v="38"/>
    <s v="PA - Philadelphia"/>
    <n v="57"/>
    <s v="DEGENERATIVE NERVOUS SYSTEM DISORDERS W/O MCC"/>
    <n v="52"/>
    <s v="Medium "/>
    <n v="18793.310000000001"/>
    <n v="6693.01"/>
    <n v="4695.43"/>
  </r>
  <r>
    <s v="EASTON HOSPITAL"/>
    <s v="EASTON"/>
    <s v="PA"/>
    <x v="38"/>
    <s v="PA - Allentown"/>
    <n v="57"/>
    <s v="DEGENERATIVE NERVOUS SYSTEM DISORDERS W/O MCC"/>
    <n v="45"/>
    <s v="Low"/>
    <n v="18152.580000000002"/>
    <n v="6518.85"/>
    <n v="3328.83"/>
  </r>
  <r>
    <s v="ACMH HOSPITAL"/>
    <s v="KITTANNING"/>
    <s v="PA"/>
    <x v="38"/>
    <s v="PA - Pittsburgh"/>
    <n v="57"/>
    <s v="DEGENERATIVE NERVOUS SYSTEM DISORDERS W/O MCC"/>
    <n v="30"/>
    <s v="Low"/>
    <n v="65122.43"/>
    <n v="4378.3999999999996"/>
    <n v="3568.9"/>
  </r>
  <r>
    <s v="UPMC PRESBYTERIAN SHADYSIDE"/>
    <s v="PITTSBURGH"/>
    <s v="PA"/>
    <x v="38"/>
    <s v="PA - Pittsburgh"/>
    <n v="57"/>
    <s v="DEGENERATIVE NERVOUS SYSTEM DISORDERS W/O MCC"/>
    <n v="38"/>
    <s v="Low"/>
    <n v="16145.27"/>
    <n v="12553.29"/>
    <n v="19805.54"/>
  </r>
  <r>
    <s v="THOMAS JEFFERSON UNIVERSITY HOSPITAL"/>
    <s v="PHILADELPHIA"/>
    <s v="PA"/>
    <x v="38"/>
    <s v="PA - Philadelphia"/>
    <n v="57"/>
    <s v="DEGENERATIVE NERVOUS SYSTEM DISORDERS W/O MCC"/>
    <n v="41"/>
    <s v="Low"/>
    <n v="29056.11"/>
    <n v="7568.26"/>
    <n v="7163.44"/>
  </r>
  <r>
    <s v="UPMC HORIZON"/>
    <s v="GREENVILLE"/>
    <s v="PA"/>
    <x v="38"/>
    <s v="PA - Erie"/>
    <n v="57"/>
    <s v="DEGENERATIVE NERVOUS SYSTEM DISORDERS W/O MCC"/>
    <n v="29"/>
    <s v="Low"/>
    <n v="98809.22"/>
    <n v="5793.33"/>
    <n v="4239.54"/>
  </r>
  <r>
    <s v="CROZER CHESTER MEDICAL CENTER"/>
    <s v="UPLAND"/>
    <s v="PA"/>
    <x v="38"/>
    <s v="PA - Philadelphia"/>
    <n v="57"/>
    <s v="DEGENERATIVE NERVOUS SYSTEM DISORDERS W/O MCC"/>
    <n v="170"/>
    <s v="High"/>
    <n v="38016.83"/>
    <n v="5502.96"/>
    <n v="4282.3900000000003"/>
  </r>
  <r>
    <s v="MAIN LINE HOSPITAL LANKENAU"/>
    <s v="WYNNEWOOD"/>
    <s v="PA"/>
    <x v="38"/>
    <s v="PA - Philadelphia"/>
    <n v="57"/>
    <s v="DEGENERATIVE NERVOUS SYSTEM DISORDERS W/O MCC"/>
    <n v="52"/>
    <s v="Medium "/>
    <n v="32262.799999999999"/>
    <n v="7545.92"/>
    <n v="6567.74"/>
  </r>
  <r>
    <s v="POCONO MEDICAL CENTER"/>
    <s v="EAST STROUDSBUR"/>
    <s v="PA"/>
    <x v="38"/>
    <s v="PA - Allentown"/>
    <n v="57"/>
    <s v="DEGENERATIVE NERVOUS SYSTEM DISORDERS W/O MCC"/>
    <n v="25"/>
    <s v="Low"/>
    <n v="26138.240000000002"/>
    <n v="6459.9"/>
    <n v="5887.18"/>
  </r>
  <r>
    <s v="NAZARETH HOSPITAL"/>
    <s v="PHILADELPHIA"/>
    <s v="PA"/>
    <x v="38"/>
    <s v="PA - Philadelphia"/>
    <n v="57"/>
    <s v="DEGENERATIVE NERVOUS SYSTEM DISORDERS W/O MCC"/>
    <n v="51"/>
    <s v="Medium "/>
    <n v="37694.01"/>
    <n v="9324.52"/>
    <n v="3731.73"/>
  </r>
  <r>
    <s v="SHARON REGIONAL HEALTH SYSTEM"/>
    <s v="SHARON"/>
    <s v="PA"/>
    <x v="38"/>
    <s v="OH - Youngstown"/>
    <n v="57"/>
    <s v="DEGENERATIVE NERVOUS SYSTEM DISORDERS W/O MCC"/>
    <n v="47"/>
    <s v="Low"/>
    <n v="39972.080000000002"/>
    <n v="11407.35"/>
    <n v="14569.02"/>
  </r>
  <r>
    <s v="EXCELA HEALTH LATROBE HOSPITAL"/>
    <s v="LATROBE"/>
    <s v="PA"/>
    <x v="38"/>
    <s v="PA - Pittsburgh"/>
    <n v="57"/>
    <s v="DEGENERATIVE NERVOUS SYSTEM DISORDERS W/O MCC"/>
    <n v="34"/>
    <s v="Low"/>
    <n v="26514.22"/>
    <n v="6655.04"/>
    <n v="3440.36"/>
  </r>
  <r>
    <s v="RIDDLE MEMORIAL HOSPITAL"/>
    <s v="MEDIA"/>
    <s v="PA"/>
    <x v="38"/>
    <s v="PA - Philadelphia"/>
    <n v="57"/>
    <s v="DEGENERATIVE NERVOUS SYSTEM DISORDERS W/O MCC"/>
    <n v="30"/>
    <s v="Low"/>
    <n v="97039.86"/>
    <n v="11372.29"/>
    <n v="4837.57"/>
  </r>
  <r>
    <s v="PENN PRESBYTERIAN MEDICAL CENTER"/>
    <s v="PHILADELPHIA"/>
    <s v="PA"/>
    <x v="38"/>
    <s v="PA - Philadelphia"/>
    <n v="57"/>
    <s v="DEGENERATIVE NERVOUS SYSTEM DISORDERS W/O MCC"/>
    <n v="61"/>
    <s v="Medium "/>
    <n v="28745.54"/>
    <n v="8678.94"/>
    <n v="3414.03"/>
  </r>
  <r>
    <s v="PENNSYLVANIA HOSP OF THE UNIV OF PA HEALTH SYS"/>
    <s v="PHILADELPHIA"/>
    <s v="PA"/>
    <x v="38"/>
    <s v="PA - Philadelphia"/>
    <n v="57"/>
    <s v="DEGENERATIVE NERVOUS SYSTEM DISORDERS W/O MCC"/>
    <n v="39"/>
    <s v="Low"/>
    <n v="14126.04"/>
    <n v="5307.17"/>
    <n v="3283.58"/>
  </r>
  <r>
    <s v="ST CLAIR MEMORIAL HOSPITAL"/>
    <s v="PITTSBURGH"/>
    <s v="PA"/>
    <x v="38"/>
    <s v="PA - Pittsburgh"/>
    <n v="57"/>
    <s v="DEGENERATIVE NERVOUS SYSTEM DISORDERS W/O MCC"/>
    <n v="47"/>
    <s v="Low"/>
    <n v="81294.59"/>
    <n v="5261.91"/>
    <n v="10829.98"/>
  </r>
  <r>
    <s v="ABINGTON MEMORIAL HOSPITAL"/>
    <s v="ABINGTON"/>
    <s v="PA"/>
    <x v="38"/>
    <s v="PA - Philadelphia"/>
    <n v="57"/>
    <s v="DEGENERATIVE NERVOUS SYSTEM DISORDERS W/O MCC"/>
    <n v="35"/>
    <s v="Low"/>
    <n v="11424.88"/>
    <n v="4382.91"/>
    <n v="5470.01"/>
  </r>
  <r>
    <s v="HANOVER HOSPITAL"/>
    <s v="HANOVER"/>
    <s v="PA"/>
    <x v="38"/>
    <s v="PA - York"/>
    <n v="57"/>
    <s v="DEGENERATIVE NERVOUS SYSTEM DISORDERS W/O MCC"/>
    <n v="77"/>
    <s v="Medium "/>
    <n v="51876.95"/>
    <n v="4465.5600000000004"/>
    <n v="7344.79"/>
  </r>
  <r>
    <s v="REGIONAL HOSPITAL OF SCRANTON"/>
    <s v="SCRANTON"/>
    <s v="PA"/>
    <x v="38"/>
    <s v="PA - Scranton"/>
    <n v="57"/>
    <s v="DEGENERATIVE NERVOUS SYSTEM DISORDERS W/O MCC"/>
    <n v="38"/>
    <s v="Low"/>
    <n v="13973"/>
    <n v="4456.04"/>
    <n v="3768.39"/>
  </r>
  <r>
    <s v="MILTON S HERSHEY MEDICAL CENTER"/>
    <s v="HERSHEY"/>
    <s v="PA"/>
    <x v="38"/>
    <s v="PA - Harrisburg"/>
    <n v="57"/>
    <s v="DEGENERATIVE NERVOUS SYSTEM DISORDERS W/O MCC"/>
    <n v="94"/>
    <s v="High"/>
    <n v="10609.94"/>
    <n v="6738.12"/>
    <n v="10549.28"/>
  </r>
  <r>
    <s v="ST MARY MEDICAL CENTER"/>
    <s v="LANGHORNE"/>
    <s v="PA"/>
    <x v="38"/>
    <s v="PA - Philadelphia"/>
    <n v="57"/>
    <s v="DEGENERATIVE NERVOUS SYSTEM DISORDERS W/O MCC"/>
    <n v="47"/>
    <s v="Low"/>
    <n v="34902.400000000001"/>
    <n v="7003.31"/>
    <n v="5292.71"/>
  </r>
  <r>
    <s v="LEHIGH VALLEY HOSPITAL - MUHLENBERG"/>
    <s v="BETHLEHEM"/>
    <s v="PA"/>
    <x v="38"/>
    <s v="PA - Allentown"/>
    <n v="57"/>
    <s v="DEGENERATIVE NERVOUS SYSTEM DISORDERS W/O MCC"/>
    <n v="61"/>
    <s v="Medium "/>
    <n v="43932.5"/>
    <n v="7421.81"/>
    <n v="6986.95"/>
  </r>
  <r>
    <s v="JEFFERSON REGIONAL MEDICAL CENTER"/>
    <s v="PITTSBURGH"/>
    <s v="PA"/>
    <x v="38"/>
    <s v="PA - Pittsburgh"/>
    <n v="57"/>
    <s v="DEGENERATIVE NERVOUS SYSTEM DISORDERS W/O MCC"/>
    <n v="168"/>
    <s v="High"/>
    <n v="14744.77"/>
    <n v="7540.08"/>
    <n v="7067.59"/>
  </r>
  <r>
    <s v="WESTERN PENNSYLVANIA HOSP FORBES REGIONAL CAMPUS"/>
    <s v="MONROEVILLE"/>
    <s v="PA"/>
    <x v="38"/>
    <s v="PA - Pittsburgh"/>
    <n v="57"/>
    <s v="DEGENERATIVE NERVOUS SYSTEM DISORDERS W/O MCC"/>
    <n v="46"/>
    <s v="Low"/>
    <n v="22020.91"/>
    <n v="4919.8900000000003"/>
    <n v="11995.22"/>
  </r>
  <r>
    <s v="GEISINGER WYOMING VALLEY MEDICAL CENTER"/>
    <s v="WILKES BARRE"/>
    <s v="PA"/>
    <x v="38"/>
    <s v="PA - Wilkes-Barre"/>
    <n v="57"/>
    <s v="DEGENERATIVE NERVOUS SYSTEM DISORDERS W/O MCC"/>
    <n v="70"/>
    <s v="Medium "/>
    <n v="18433.830000000002"/>
    <n v="8653.2099999999991"/>
    <n v="5400.87"/>
  </r>
  <r>
    <s v="HAHNEMANN UNIVERSITY HOSPITAL"/>
    <s v="PHILADELPHIA"/>
    <s v="PA"/>
    <x v="38"/>
    <s v="PA - Philadelphia"/>
    <n v="57"/>
    <s v="DEGENERATIVE NERVOUS SYSTEM DISORDERS W/O MCC"/>
    <n v="61"/>
    <s v="Medium "/>
    <n v="18299.86"/>
    <n v="5867.73"/>
    <n v="3556.94"/>
  </r>
  <r>
    <s v="RHODE ISLAND HOSPITAL"/>
    <s v="PROVIDENCE"/>
    <s v="RI"/>
    <x v="39"/>
    <s v="RI - Providence"/>
    <n v="57"/>
    <s v="DEGENERATIVE NERVOUS SYSTEM DISORDERS W/O MCC"/>
    <n v="28"/>
    <s v="Low"/>
    <n v="141913.96"/>
    <n v="5519.06"/>
    <n v="10087.23"/>
  </r>
  <r>
    <s v="KENT COUNTY MEMORIAL HOSPITAL"/>
    <s v="WARWICK"/>
    <s v="RI"/>
    <x v="39"/>
    <s v="RI - Providence"/>
    <n v="57"/>
    <s v="DEGENERATIVE NERVOUS SYSTEM DISORDERS W/O MCC"/>
    <n v="42"/>
    <s v="Low"/>
    <n v="20935.63"/>
    <n v="4568.47"/>
    <n v="5316.46"/>
  </r>
  <r>
    <s v="MIRIAM HOSPITAL"/>
    <s v="PROVIDENCE"/>
    <s v="RI"/>
    <x v="39"/>
    <s v="RI - Providence"/>
    <n v="57"/>
    <s v="DEGENERATIVE NERVOUS SYSTEM DISORDERS W/O MCC"/>
    <n v="69"/>
    <s v="Medium "/>
    <n v="148972.57999999999"/>
    <n v="9882.6"/>
    <n v="3755.82"/>
  </r>
  <r>
    <s v="PIEDMONT MEDICAL CENTER"/>
    <s v="ROCK HILL"/>
    <s v="SC"/>
    <x v="40"/>
    <s v="NC - Charlotte"/>
    <n v="57"/>
    <s v="DEGENERATIVE NERVOUS SYSTEM DISORDERS W/O MCC"/>
    <n v="52"/>
    <s v="Medium "/>
    <n v="15905.92"/>
    <n v="9442"/>
    <n v="5406.9"/>
  </r>
  <r>
    <s v="MUSC MEDICAL CENTER"/>
    <s v="CHARLESTON"/>
    <s v="SC"/>
    <x v="40"/>
    <s v="SC - Charleston"/>
    <n v="57"/>
    <s v="DEGENERATIVE NERVOUS SYSTEM DISORDERS W/O MCC"/>
    <n v="34"/>
    <s v="Low"/>
    <n v="27644.35"/>
    <n v="5053"/>
    <n v="10961.55"/>
  </r>
  <r>
    <s v="SPARTANBURG REGIONAL MEDICAL CENTER"/>
    <s v="SPARTANBURG"/>
    <s v="SC"/>
    <x v="40"/>
    <s v="SC - Spartanburg"/>
    <n v="57"/>
    <s v="DEGENERATIVE NERVOUS SYSTEM DISORDERS W/O MCC"/>
    <n v="49"/>
    <s v="Low"/>
    <n v="36599.339999999997"/>
    <n v="4529.6499999999996"/>
    <n v="8599.48"/>
  </r>
  <r>
    <s v="OCONEE MEDICAL CENTER"/>
    <s v="SENECA"/>
    <s v="SC"/>
    <x v="40"/>
    <s v="SC - Greenville"/>
    <n v="57"/>
    <s v="DEGENERATIVE NERVOUS SYSTEM DISORDERS W/O MCC"/>
    <n v="74"/>
    <s v="Medium "/>
    <n v="15281.43"/>
    <n v="6535.23"/>
    <n v="12306.03"/>
  </r>
  <r>
    <s v="PALMETTO HEALTH RICHLAND"/>
    <s v="COLUMBIA"/>
    <s v="SC"/>
    <x v="40"/>
    <s v="SC - Columbia"/>
    <n v="57"/>
    <s v="DEGENERATIVE NERVOUS SYSTEM DISORDERS W/O MCC"/>
    <n v="69"/>
    <s v="Medium "/>
    <n v="28059.41"/>
    <n v="6332.65"/>
    <n v="3321.53"/>
  </r>
  <r>
    <s v="GEORGETOWN MEMORIAL HOSPITAL"/>
    <s v="GEORGETOWN"/>
    <s v="SC"/>
    <x v="40"/>
    <s v="SC - Charleston"/>
    <n v="57"/>
    <s v="DEGENERATIVE NERVOUS SYSTEM DISORDERS W/O MCC"/>
    <n v="69"/>
    <s v="Medium "/>
    <n v="16239.96"/>
    <n v="12219.97"/>
    <n v="6186.38"/>
  </r>
  <r>
    <s v="SISTERS OF CHARITY PROVIDENCE HOSPITALS"/>
    <s v="COLUMBIA"/>
    <s v="SC"/>
    <x v="40"/>
    <s v="SC - Columbia"/>
    <n v="57"/>
    <s v="DEGENERATIVE NERVOUS SYSTEM DISORDERS W/O MCC"/>
    <n v="51"/>
    <s v="Medium "/>
    <n v="24441.78"/>
    <n v="6468.51"/>
    <n v="8055.79"/>
  </r>
  <r>
    <s v="ANMED HEALTH"/>
    <s v="ANDERSON"/>
    <s v="SC"/>
    <x v="40"/>
    <s v="SC - Greenville"/>
    <n v="57"/>
    <s v="DEGENERATIVE NERVOUS SYSTEM DISORDERS W/O MCC"/>
    <n v="48"/>
    <s v="Low"/>
    <n v="38789"/>
    <n v="6782.4"/>
    <n v="6870.62"/>
  </r>
  <r>
    <s v="CONWAY MEDICAL CENTER"/>
    <s v="CONWAY"/>
    <s v="SC"/>
    <x v="40"/>
    <s v="SC - Charleston"/>
    <n v="57"/>
    <s v="DEGENERATIVE NERVOUS SYSTEM DISORDERS W/O MCC"/>
    <n v="64"/>
    <s v="Medium "/>
    <n v="23105.26"/>
    <n v="3525.08"/>
    <n v="6061.45"/>
  </r>
  <r>
    <s v="MCLEOD REGIONAL MEDICAL CENTER-PEE DEE"/>
    <s v="FLORENCE"/>
    <s v="SC"/>
    <x v="40"/>
    <s v="SC - Florence"/>
    <n v="57"/>
    <s v="DEGENERATIVE NERVOUS SYSTEM DISORDERS W/O MCC"/>
    <n v="72"/>
    <s v="Medium "/>
    <n v="75364.27"/>
    <n v="5369.32"/>
    <n v="9601.0300000000007"/>
  </r>
  <r>
    <s v="BEAUFORT COUNTY MEMORIAL HOSPITAL"/>
    <s v="BEAUFORT"/>
    <s v="SC"/>
    <x v="40"/>
    <s v="GA - Savannah"/>
    <n v="57"/>
    <s v="DEGENERATIVE NERVOUS SYSTEM DISORDERS W/O MCC"/>
    <n v="51"/>
    <s v="Medium "/>
    <n v="19299.330000000002"/>
    <n v="11308.16"/>
    <n v="10355.86"/>
  </r>
  <r>
    <s v="TUOMEY HEALTHCARE SYSTEM"/>
    <s v="SUMTER"/>
    <s v="SC"/>
    <x v="40"/>
    <s v="SC - Columbia"/>
    <n v="57"/>
    <s v="DEGENERATIVE NERVOUS SYSTEM DISORDERS W/O MCC"/>
    <n v="43"/>
    <s v="Low"/>
    <n v="16666.66"/>
    <n v="30334.44"/>
    <n v="9752.69"/>
  </r>
  <r>
    <s v="SELF REGIONAL HEALTHCARE"/>
    <s v="GREENWOOD"/>
    <s v="SC"/>
    <x v="40"/>
    <s v="SC - Columbia"/>
    <n v="57"/>
    <s v="DEGENERATIVE NERVOUS SYSTEM DISORDERS W/O MCC"/>
    <n v="112"/>
    <s v="High"/>
    <n v="30473.22"/>
    <n v="6672.56"/>
    <n v="11487.62"/>
  </r>
  <r>
    <s v="LEXINGTON MEDICAL CENTER"/>
    <s v="WEST COLUMBIA"/>
    <s v="SC"/>
    <x v="40"/>
    <s v="SC - Columbia"/>
    <n v="57"/>
    <s v="DEGENERATIVE NERVOUS SYSTEM DISORDERS W/O MCC"/>
    <n v="76"/>
    <s v="Medium "/>
    <n v="17185.32"/>
    <n v="7755.3"/>
    <n v="4121.29"/>
  </r>
  <r>
    <s v="GREENVILLE MEMORIAL HOSPITAL"/>
    <s v="GREENVILLE"/>
    <s v="SC"/>
    <x v="40"/>
    <s v="SC - Greenville"/>
    <n v="57"/>
    <s v="DEGENERATIVE NERVOUS SYSTEM DISORDERS W/O MCC"/>
    <n v="60"/>
    <s v="Medium "/>
    <n v="14141.66"/>
    <n v="20256.29"/>
    <n v="6439.92"/>
  </r>
  <r>
    <s v="TRIDENT MEDICAL CENTER"/>
    <s v="CHARLESTON"/>
    <s v="SC"/>
    <x v="40"/>
    <s v="SC - Charleston"/>
    <n v="57"/>
    <s v="DEGENERATIVE NERVOUS SYSTEM DISORDERS W/O MCC"/>
    <n v="37"/>
    <s v="Low"/>
    <n v="53660.88"/>
    <n v="4711.1099999999997"/>
    <n v="6365.39"/>
  </r>
  <r>
    <s v="AIKEN REGIONAL MEDICAL CENTER"/>
    <s v="AIKEN"/>
    <s v="SC"/>
    <x v="40"/>
    <s v="GA - Augusta"/>
    <n v="57"/>
    <s v="DEGENERATIVE NERVOUS SYSTEM DISORDERS W/O MCC"/>
    <n v="122"/>
    <s v="High"/>
    <n v="14845.56"/>
    <n v="5668.08"/>
    <n v="5501.79"/>
  </r>
  <r>
    <s v="GRAND STRAND REG MED CENTER"/>
    <s v="MYRTLE BEACH"/>
    <s v="SC"/>
    <x v="40"/>
    <s v="SC - Charleston"/>
    <n v="57"/>
    <s v="DEGENERATIVE NERVOUS SYSTEM DISORDERS W/O MCC"/>
    <n v="56"/>
    <s v="Medium "/>
    <n v="74491.64"/>
    <n v="7233.06"/>
    <n v="3454.02"/>
  </r>
  <r>
    <s v="PALMETTO HEALTH BAPTIST"/>
    <s v="COLUMBIA"/>
    <s v="SC"/>
    <x v="40"/>
    <s v="SC - Columbia"/>
    <n v="57"/>
    <s v="DEGENERATIVE NERVOUS SYSTEM DISORDERS W/O MCC"/>
    <n v="41"/>
    <s v="Low"/>
    <n v="7328.07"/>
    <n v="5580.15"/>
    <n v="21110.35"/>
  </r>
  <r>
    <s v="ROPER HOSPITAL"/>
    <s v="CHARLESTON"/>
    <s v="SC"/>
    <x v="40"/>
    <s v="SC - Charleston"/>
    <n v="57"/>
    <s v="DEGENERATIVE NERVOUS SYSTEM DISORDERS W/O MCC"/>
    <n v="50"/>
    <s v="Medium "/>
    <n v="39094.43"/>
    <n v="6364.86"/>
    <n v="4498.3"/>
  </r>
  <r>
    <s v="CAROLINAS HOSPITAL SYSTEM"/>
    <s v="FLORENCE"/>
    <s v="SC"/>
    <x v="40"/>
    <s v="SC - Florence"/>
    <n v="57"/>
    <s v="DEGENERATIVE NERVOUS SYSTEM DISORDERS W/O MCC"/>
    <n v="35"/>
    <s v="Low"/>
    <n v="23368.91"/>
    <n v="7419.63"/>
    <n v="5836.73"/>
  </r>
  <r>
    <s v="WACCAMAW COMMUNITY HOSPITAL"/>
    <s v="MURRELLS INLET"/>
    <s v="SC"/>
    <x v="40"/>
    <s v="SC - Charleston"/>
    <n v="57"/>
    <s v="DEGENERATIVE NERVOUS SYSTEM DISORDERS W/O MCC"/>
    <n v="47"/>
    <s v="Low"/>
    <n v="28083.46"/>
    <n v="4996.43"/>
    <n v="2901.11"/>
  </r>
  <r>
    <s v="AVERA MCKENNAN HOSPITAL &amp; UNIVERSITY HEALTH CENTER"/>
    <s v="SIOUX FALLS"/>
    <s v="SD"/>
    <x v="41"/>
    <s v="SD - Sioux Falls"/>
    <n v="57"/>
    <s v="DEGENERATIVE NERVOUS SYSTEM DISORDERS W/O MCC"/>
    <n v="61"/>
    <s v="Medium "/>
    <n v="25347.279999999999"/>
    <n v="11731.39"/>
    <n v="4672.7700000000004"/>
  </r>
  <r>
    <s v="SANFORD USD MEDICAL CENTER"/>
    <s v="SIOUX FALLS"/>
    <s v="SD"/>
    <x v="41"/>
    <s v="SD - Sioux Falls"/>
    <n v="57"/>
    <s v="DEGENERATIVE NERVOUS SYSTEM DISORDERS W/O MCC"/>
    <n v="136"/>
    <s v="High"/>
    <n v="32037.78"/>
    <n v="7760.21"/>
    <n v="2990.39"/>
  </r>
  <r>
    <s v="RAPID CITY REGIONAL HOSPITAL"/>
    <s v="RAPID CITY"/>
    <s v="SD"/>
    <x v="41"/>
    <s v="SD - Rapid City"/>
    <n v="57"/>
    <s v="DEGENERATIVE NERVOUS SYSTEM DISORDERS W/O MCC"/>
    <n v="40"/>
    <s v="Low"/>
    <n v="15291.48"/>
    <n v="7232.55"/>
    <n v="9242.8700000000008"/>
  </r>
  <r>
    <s v="JACKSON-MADISON COUNTY GENERAL HOSPITAL"/>
    <s v="JACKSON"/>
    <s v="TN"/>
    <x v="42"/>
    <s v="TN - Jackson"/>
    <n v="57"/>
    <s v="DEGENERATIVE NERVOUS SYSTEM DISORDERS W/O MCC"/>
    <n v="141"/>
    <s v="High"/>
    <n v="31667.27"/>
    <n v="14586.14"/>
    <n v="8625.27"/>
  </r>
  <r>
    <s v="SKYLINE MEDICAL CENTER"/>
    <s v="NASHVILLE"/>
    <s v="TN"/>
    <x v="42"/>
    <s v="TN - Nashville"/>
    <n v="57"/>
    <s v="DEGENERATIVE NERVOUS SYSTEM DISORDERS W/O MCC"/>
    <n v="71"/>
    <s v="Medium "/>
    <n v="11422.59"/>
    <n v="7388.16"/>
    <n v="6597.42"/>
  </r>
  <r>
    <s v="BLOUNT MEMORIAL HOSPITAL"/>
    <s v="MARYVILLE"/>
    <s v="TN"/>
    <x v="42"/>
    <s v="TN - Knoxville"/>
    <n v="57"/>
    <s v="DEGENERATIVE NERVOUS SYSTEM DISORDERS W/O MCC"/>
    <n v="60"/>
    <s v="Medium "/>
    <n v="42893.760000000002"/>
    <n v="9114.25"/>
    <n v="3549.97"/>
  </r>
  <r>
    <s v="WELLMONT BRISTOL REGIONAL MEDICAL CENTER"/>
    <s v="BRISTOL"/>
    <s v="TN"/>
    <x v="42"/>
    <s v="TN - Kingsport"/>
    <n v="57"/>
    <s v="DEGENERATIVE NERVOUS SYSTEM DISORDERS W/O MCC"/>
    <n v="52"/>
    <s v="Medium "/>
    <n v="18705.240000000002"/>
    <n v="8538.7800000000007"/>
    <n v="5609.98"/>
  </r>
  <r>
    <s v="VANDERBILT UNIVERSITY HOSPITAL"/>
    <s v="NASHVILLE"/>
    <s v="TN"/>
    <x v="42"/>
    <s v="TN - Nashville"/>
    <n v="57"/>
    <s v="DEGENERATIVE NERVOUS SYSTEM DISORDERS W/O MCC"/>
    <n v="47"/>
    <s v="Low"/>
    <n v="20178.96"/>
    <n v="5426.21"/>
    <n v="10295.77"/>
  </r>
  <r>
    <s v="BAPTIST MEMORIAL HOSPITAL"/>
    <s v="MEMPHIS"/>
    <s v="TN"/>
    <x v="42"/>
    <s v="TN - Memphis"/>
    <n v="57"/>
    <s v="DEGENERATIVE NERVOUS SYSTEM DISORDERS W/O MCC"/>
    <n v="55"/>
    <s v="Medium "/>
    <n v="18227.37"/>
    <n v="8077.29"/>
    <n v="7976.71"/>
  </r>
  <r>
    <s v="METHODIST HEALTHCARE MEMPHIS HOSPITALS"/>
    <s v="MEMPHIS"/>
    <s v="TN"/>
    <x v="42"/>
    <s v="TN - Memphis"/>
    <n v="57"/>
    <s v="DEGENERATIVE NERVOUS SYSTEM DISORDERS W/O MCC"/>
    <n v="41"/>
    <s v="Low"/>
    <n v="41392.79"/>
    <n v="9059.27"/>
    <n v="4286.25"/>
  </r>
  <r>
    <s v="MIDDLE TENNESSEE MEDICAL CENTER INC"/>
    <s v="MURFREESBORO"/>
    <s v="TN"/>
    <x v="42"/>
    <s v="TN - Nashville"/>
    <n v="57"/>
    <s v="DEGENERATIVE NERVOUS SYSTEM DISORDERS W/O MCC"/>
    <n v="40"/>
    <s v="Low"/>
    <n v="21004.41"/>
    <n v="5022.6499999999996"/>
    <n v="4726.6400000000003"/>
  </r>
  <r>
    <s v="COOKEVILLE REGIONAL MEDICAL CENTER"/>
    <s v="COOKEVILLE"/>
    <s v="TN"/>
    <x v="42"/>
    <s v="TN - Nashville"/>
    <n v="57"/>
    <s v="DEGENERATIVE NERVOUS SYSTEM DISORDERS W/O MCC"/>
    <n v="61"/>
    <s v="Medium "/>
    <n v="7498.12"/>
    <n v="8362.1200000000008"/>
    <n v="2938.01"/>
  </r>
  <r>
    <s v="JOHNSON CITY MEDICAL CENTER"/>
    <s v="JOHNSON CITY"/>
    <s v="TN"/>
    <x v="42"/>
    <s v="TN - Johnson City"/>
    <n v="57"/>
    <s v="DEGENERATIVE NERVOUS SYSTEM DISORDERS W/O MCC"/>
    <n v="46"/>
    <s v="Low"/>
    <n v="51399.26"/>
    <n v="4648.9799999999996"/>
    <n v="6961.76"/>
  </r>
  <r>
    <s v="ST THOMAS HOSPITAL"/>
    <s v="NASHVILLE"/>
    <s v="TN"/>
    <x v="42"/>
    <s v="TN - Nashville"/>
    <n v="57"/>
    <s v="DEGENERATIVE NERVOUS SYSTEM DISORDERS W/O MCC"/>
    <n v="57"/>
    <s v="Medium "/>
    <n v="10021.82"/>
    <n v="4122.55"/>
    <n v="4559.9399999999996"/>
  </r>
  <r>
    <s v="JAMESTOWN REGIONAL MEDICAL CENTER"/>
    <s v="JAMESTOWN"/>
    <s v="TN"/>
    <x v="42"/>
    <s v="TN - Nashville"/>
    <n v="57"/>
    <s v="DEGENERATIVE NERVOUS SYSTEM DISORDERS W/O MCC"/>
    <n v="51"/>
    <s v="Medium "/>
    <n v="23250.639999999999"/>
    <n v="5617.85"/>
    <n v="5126.87"/>
  </r>
  <r>
    <s v="MEMORIAL HEALTHCARE SYSTEM  INC"/>
    <s v="CHATTANOOGA"/>
    <s v="TN"/>
    <x v="42"/>
    <s v="TN - Chattanooga"/>
    <n v="57"/>
    <s v="DEGENERATIVE NERVOUS SYSTEM DISORDERS W/O MCC"/>
    <n v="56"/>
    <s v="Medium "/>
    <n v="16348.39"/>
    <n v="5283.19"/>
    <n v="9528.1200000000008"/>
  </r>
  <r>
    <s v="ERLANGER MEDICAL CENTER"/>
    <s v="CHATTANOOGA"/>
    <s v="TN"/>
    <x v="42"/>
    <s v="TN - Chattanooga"/>
    <n v="57"/>
    <s v="DEGENERATIVE NERVOUS SYSTEM DISORDERS W/O MCC"/>
    <n v="61"/>
    <s v="Medium "/>
    <n v="13143.01"/>
    <n v="4281.3900000000003"/>
    <n v="6341.17"/>
  </r>
  <r>
    <s v="TENNOVA HEALTHCARE"/>
    <s v="KNOXVILLE"/>
    <s v="TN"/>
    <x v="42"/>
    <s v="TN - Knoxville"/>
    <n v="57"/>
    <s v="DEGENERATIVE NERVOUS SYSTEM DISORDERS W/O MCC"/>
    <n v="97"/>
    <s v="High"/>
    <n v="31591.13"/>
    <n v="5180.84"/>
    <n v="5790.44"/>
  </r>
  <r>
    <s v="FORT SANDERS REGIONAL MEDICAL CENTER"/>
    <s v="KNOXVILLE"/>
    <s v="TN"/>
    <x v="42"/>
    <s v="TN - Knoxville"/>
    <n v="57"/>
    <s v="DEGENERATIVE NERVOUS SYSTEM DISORDERS W/O MCC"/>
    <n v="59"/>
    <s v="Medium "/>
    <n v="50971.79"/>
    <n v="5524.45"/>
    <n v="13656.04"/>
  </r>
  <r>
    <s v="BAPTIST HOSPITAL"/>
    <s v="NASHVILLE"/>
    <s v="TN"/>
    <x v="42"/>
    <s v="TN - Nashville"/>
    <n v="57"/>
    <s v="DEGENERATIVE NERVOUS SYSTEM DISORDERS W/O MCC"/>
    <n v="37"/>
    <s v="Low"/>
    <n v="10075.469999999999"/>
    <n v="7337.14"/>
    <n v="4731.07"/>
  </r>
  <r>
    <s v="PARKWEST MEDICAL CENTER"/>
    <s v="KNOXVILLE"/>
    <s v="TN"/>
    <x v="42"/>
    <s v="TN - Knoxville"/>
    <n v="57"/>
    <s v="DEGENERATIVE NERVOUS SYSTEM DISORDERS W/O MCC"/>
    <n v="57"/>
    <s v="Medium "/>
    <n v="26201.41"/>
    <n v="4495.18"/>
    <n v="4060.13"/>
  </r>
  <r>
    <s v="ST FRANCIS HOSPITAL"/>
    <s v="MEMPHIS"/>
    <s v="TN"/>
    <x v="42"/>
    <s v="TN - Memphis"/>
    <n v="57"/>
    <s v="DEGENERATIVE NERVOUS SYSTEM DISORDERS W/O MCC"/>
    <n v="61"/>
    <s v="Medium "/>
    <n v="44510.49"/>
    <n v="8013.77"/>
    <n v="3986.88"/>
  </r>
  <r>
    <s v="SKYRIDGE MEDICAL CENTER"/>
    <s v="CLEVELAND"/>
    <s v="TN"/>
    <x v="42"/>
    <s v="TN - Chattanooga"/>
    <n v="57"/>
    <s v="DEGENERATIVE NERVOUS SYSTEM DISORDERS W/O MCC"/>
    <n v="55"/>
    <s v="Medium "/>
    <n v="27324.53"/>
    <n v="8848.3799999999992"/>
    <n v="4299.26"/>
  </r>
  <r>
    <s v="PROVIDENCE MEMORIAL HOSPITAL"/>
    <s v="EL PASO"/>
    <s v="TX"/>
    <x v="43"/>
    <s v="TX - El Paso"/>
    <n v="57"/>
    <s v="DEGENERATIVE NERVOUS SYSTEM DISORDERS W/O MCC"/>
    <n v="175"/>
    <s v="High"/>
    <n v="35935.949999999997"/>
    <n v="5896.13"/>
    <n v="4234.6099999999997"/>
  </r>
  <r>
    <s v="ST JOSEPH REGIONAL HEALTH CENTER"/>
    <s v="BRYAN"/>
    <s v="TX"/>
    <x v="43"/>
    <s v="TX - Bryan"/>
    <n v="57"/>
    <s v="DEGENERATIVE NERVOUS SYSTEM DISORDERS W/O MCC"/>
    <n v="66"/>
    <s v="Medium "/>
    <n v="29710.58"/>
    <n v="4601.05"/>
    <n v="6801.85"/>
  </r>
  <r>
    <s v="PARKLAND HEALTH AND HOSPITAL SYSTEM"/>
    <s v="DALLAS"/>
    <s v="TX"/>
    <x v="43"/>
    <s v="TX - Dallas"/>
    <n v="57"/>
    <s v="DEGENERATIVE NERVOUS SYSTEM DISORDERS W/O MCC"/>
    <n v="82"/>
    <s v="Medium "/>
    <n v="42547.38"/>
    <n v="4059.28"/>
    <n v="3366.23"/>
  </r>
  <r>
    <s v="UNIVERSITY OF TEXAS MEDICAL BRANCH GAL"/>
    <s v="GALVESTON"/>
    <s v="TX"/>
    <x v="43"/>
    <s v="TX - Houston"/>
    <n v="57"/>
    <s v="DEGENERATIVE NERVOUS SYSTEM DISORDERS W/O MCC"/>
    <n v="67"/>
    <s v="Medium "/>
    <n v="18624.52"/>
    <n v="5731.05"/>
    <n v="5564.11"/>
  </r>
  <r>
    <s v="BAYLOR UNIVERSITY MEDICAL CENTER"/>
    <s v="DALLAS"/>
    <s v="TX"/>
    <x v="43"/>
    <s v="TX - Dallas"/>
    <n v="57"/>
    <s v="DEGENERATIVE NERVOUS SYSTEM DISORDERS W/O MCC"/>
    <n v="67"/>
    <s v="Medium "/>
    <n v="19165.810000000001"/>
    <n v="5065.8100000000004"/>
    <n v="4121.5200000000004"/>
  </r>
  <r>
    <s v="VHS HARLINGEN HOSPITAL COMPANY LLC"/>
    <s v="HARLINGEN"/>
    <s v="TX"/>
    <x v="43"/>
    <s v="TX - Harlingen"/>
    <n v="57"/>
    <s v="DEGENERATIVE NERVOUS SYSTEM DISORDERS W/O MCC"/>
    <n v="34"/>
    <s v="Low"/>
    <n v="20921.349999999999"/>
    <n v="12792.26"/>
    <n v="5555.61"/>
  </r>
  <r>
    <s v="CHRISTUS HOSPITAL"/>
    <s v="BEAUMONT"/>
    <s v="TX"/>
    <x v="43"/>
    <s v="TX - Beaumont"/>
    <n v="57"/>
    <s v="DEGENERATIVE NERVOUS SYSTEM DISORDERS W/O MCC"/>
    <n v="66"/>
    <s v="Medium "/>
    <n v="33609.230000000003"/>
    <n v="3601.71"/>
    <n v="9204.82"/>
  </r>
  <r>
    <s v="GOOD SHEPHERD MEDICAL CENTER"/>
    <s v="LONGVIEW"/>
    <s v="TX"/>
    <x v="43"/>
    <s v="TX - Longview"/>
    <n v="57"/>
    <s v="DEGENERATIVE NERVOUS SYSTEM DISORDERS W/O MCC"/>
    <n v="47"/>
    <s v="Low"/>
    <n v="29707.52"/>
    <n v="6215.46"/>
    <n v="4201.33"/>
  </r>
  <r>
    <s v="COVENANT MEDICAL CENTER"/>
    <s v="LUBBOCK"/>
    <s v="TX"/>
    <x v="43"/>
    <s v="TX - Lubbock"/>
    <n v="57"/>
    <s v="DEGENERATIVE NERVOUS SYSTEM DISORDERS W/O MCC"/>
    <n v="67"/>
    <s v="Medium "/>
    <n v="13406.23"/>
    <n v="6006.73"/>
    <n v="10314.81"/>
  </r>
  <r>
    <s v="PROVIDENCE HEALTH CENTER"/>
    <s v="WACO"/>
    <s v="TX"/>
    <x v="43"/>
    <s v="TX - Waco"/>
    <n v="57"/>
    <s v="DEGENERATIVE NERVOUS SYSTEM DISORDERS W/O MCC"/>
    <n v="53"/>
    <s v="Medium "/>
    <n v="28316.59"/>
    <n v="5344.95"/>
    <n v="15856.28"/>
  </r>
  <r>
    <s v="UT SOUTHWESTERN UNIVERSITY HOSPITAL"/>
    <s v="DALLAS"/>
    <s v="TX"/>
    <x v="43"/>
    <s v="TX - Dallas"/>
    <n v="57"/>
    <s v="DEGENERATIVE NERVOUS SYSTEM DISORDERS W/O MCC"/>
    <n v="46"/>
    <s v="Low"/>
    <n v="54542.96"/>
    <n v="7173.85"/>
    <n v="7426.66"/>
  </r>
  <r>
    <s v="CHRISTUS SPOHN HOSPITAL CORPUS CHRISTI"/>
    <s v="CORPUS CHRISTI"/>
    <s v="TX"/>
    <x v="43"/>
    <s v="TX - Corpus Christi"/>
    <n v="57"/>
    <s v="DEGENERATIVE NERVOUS SYSTEM DISORDERS W/O MCC"/>
    <n v="37"/>
    <s v="Low"/>
    <n v="37943.360000000001"/>
    <n v="6406.22"/>
    <n v="6018.02"/>
  </r>
  <r>
    <s v="METHODIST DALLAS MEDICAL CENTER"/>
    <s v="DALLAS"/>
    <s v="TX"/>
    <x v="43"/>
    <s v="TX - Dallas"/>
    <n v="57"/>
    <s v="DEGENERATIVE NERVOUS SYSTEM DISORDERS W/O MCC"/>
    <n v="49"/>
    <s v="Low"/>
    <n v="11754.21"/>
    <n v="6777.02"/>
    <n v="3415.5"/>
  </r>
  <r>
    <s v="SCOTT &amp; WHITE MEMORIAL HOSPITAL"/>
    <s v="TEMPLE"/>
    <s v="TX"/>
    <x v="43"/>
    <s v="TX - Temple"/>
    <n v="57"/>
    <s v="DEGENERATIVE NERVOUS SYSTEM DISORDERS W/O MCC"/>
    <n v="49"/>
    <s v="Low"/>
    <n v="44342.86"/>
    <n v="7112.06"/>
    <n v="5823.07"/>
  </r>
  <r>
    <s v="SETON MEDICAL CENTER AUSTIN"/>
    <s v="AUSTIN"/>
    <s v="TX"/>
    <x v="43"/>
    <s v="TX - Austin"/>
    <n v="57"/>
    <s v="DEGENERATIVE NERVOUS SYSTEM DISORDERS W/O MCC"/>
    <n v="28"/>
    <s v="Low"/>
    <n v="125723.43"/>
    <n v="9908.48"/>
    <n v="5670.46"/>
  </r>
  <r>
    <s v="BAPTIST MEDICAL CENTER"/>
    <s v="SAN ANTONIO"/>
    <s v="TX"/>
    <x v="43"/>
    <s v="TX - San Antonio"/>
    <n v="57"/>
    <s v="DEGENERATIVE NERVOUS SYSTEM DISORDERS W/O MCC"/>
    <n v="151"/>
    <s v="High"/>
    <n v="29787.919999999998"/>
    <n v="13771.48"/>
    <n v="6056.29"/>
  </r>
  <r>
    <s v="MEMORIAL HERMANN TEXAS MEDICAL CENTER"/>
    <s v="HOUSTON"/>
    <s v="TX"/>
    <x v="43"/>
    <s v="TX - Houston"/>
    <n v="57"/>
    <s v="DEGENERATIVE NERVOUS SYSTEM DISORDERS W/O MCC"/>
    <n v="38"/>
    <s v="Low"/>
    <n v="19866.47"/>
    <n v="5044.03"/>
    <n v="4143.08"/>
  </r>
  <r>
    <s v="EAST TEXAS MEDICAL CENTER"/>
    <s v="TYLER"/>
    <s v="TX"/>
    <x v="43"/>
    <s v="TX - Tyler"/>
    <n v="57"/>
    <s v="DEGENERATIVE NERVOUS SYSTEM DISORDERS W/O MCC"/>
    <n v="57"/>
    <s v="Medium "/>
    <n v="35298.36"/>
    <n v="5691.46"/>
    <n v="4434.97"/>
  </r>
  <r>
    <s v="NORTH HILLS HOSPITAL"/>
    <s v="NORTH RICHLAND"/>
    <s v="TX"/>
    <x v="43"/>
    <s v="TX - Fort Worth"/>
    <n v="57"/>
    <s v="DEGENERATIVE NERVOUS SYSTEM DISORDERS W/O MCC"/>
    <n v="77"/>
    <s v="Medium "/>
    <n v="24223.62"/>
    <n v="5117.91"/>
    <n v="4023.19"/>
  </r>
  <r>
    <s v="BAYSHORE MEDICAL CENTER"/>
    <s v="PASADENA"/>
    <s v="TX"/>
    <x v="43"/>
    <s v="TX - Houston"/>
    <n v="57"/>
    <s v="DEGENERATIVE NERVOUS SYSTEM DISORDERS W/O MCC"/>
    <n v="37"/>
    <s v="Low"/>
    <n v="8860.3700000000008"/>
    <n v="4023.06"/>
    <n v="5751.86"/>
  </r>
  <r>
    <s v="MOTHER FRANCES HOSPITAL"/>
    <s v="TYLER"/>
    <s v="TX"/>
    <x v="43"/>
    <s v="TX - Tyler"/>
    <n v="57"/>
    <s v="DEGENERATIVE NERVOUS SYSTEM DISORDERS W/O MCC"/>
    <n v="60"/>
    <s v="Medium "/>
    <n v="10173.459999999999"/>
    <n v="7087.01"/>
    <n v="11193.51"/>
  </r>
  <r>
    <s v="LAS PALMAS MEDICAL CENTER"/>
    <s v="EL PASO"/>
    <s v="TX"/>
    <x v="43"/>
    <s v="TX - El Paso"/>
    <n v="57"/>
    <s v="DEGENERATIVE NERVOUS SYSTEM DISORDERS W/O MCC"/>
    <n v="58"/>
    <s v="Medium "/>
    <n v="12909.55"/>
    <n v="9011.2800000000007"/>
    <n v="8227.41"/>
  </r>
  <r>
    <s v="SOUTH TEXAS HEALTH SYSTEM"/>
    <s v="EDINBURG"/>
    <s v="TX"/>
    <x v="43"/>
    <s v="TX - McAllen"/>
    <n v="57"/>
    <s v="DEGENERATIVE NERVOUS SYSTEM DISORDERS W/O MCC"/>
    <n v="58"/>
    <s v="Medium "/>
    <n v="17183.400000000001"/>
    <n v="5485.15"/>
    <n v="3625.12"/>
  </r>
  <r>
    <s v="UNIVERSITY MEDICAL CENTER AT BRACKENRIDGE"/>
    <s v="AUSTIN"/>
    <s v="TX"/>
    <x v="43"/>
    <s v="TX - Austin"/>
    <n v="57"/>
    <s v="DEGENERATIVE NERVOUS SYSTEM DISORDERS W/O MCC"/>
    <n v="47"/>
    <s v="Low"/>
    <n v="26573.87"/>
    <n v="7881.91"/>
    <n v="4435"/>
  </r>
  <r>
    <s v="KNAPP MEDICAL CENTER"/>
    <s v="WESLACO"/>
    <s v="TX"/>
    <x v="43"/>
    <s v="TX - Harlingen"/>
    <n v="57"/>
    <s v="DEGENERATIVE NERVOUS SYSTEM DISORDERS W/O MCC"/>
    <n v="42"/>
    <s v="Low"/>
    <n v="35800.33"/>
    <n v="4582.51"/>
    <n v="3923.29"/>
  </r>
  <r>
    <s v="MEDICAL CENTER HOSPITAL"/>
    <s v="ODESSA"/>
    <s v="TX"/>
    <x v="43"/>
    <s v="TX - Odessa"/>
    <n v="57"/>
    <s v="DEGENERATIVE NERVOUS SYSTEM DISORDERS W/O MCC"/>
    <n v="48"/>
    <s v="Low"/>
    <n v="9827.82"/>
    <n v="4897.43"/>
    <n v="3602.15"/>
  </r>
  <r>
    <s v="MIDLAND MEMORIAL HOSPITAL"/>
    <s v="MIDLAND"/>
    <s v="TX"/>
    <x v="43"/>
    <s v="TX - Odessa"/>
    <n v="57"/>
    <s v="DEGENERATIVE NERVOUS SYSTEM DISORDERS W/O MCC"/>
    <n v="43"/>
    <s v="Low"/>
    <n v="17769.93"/>
    <n v="7825.66"/>
    <n v="5821.36"/>
  </r>
  <r>
    <s v="TEXAS HEALTH HARRIS METHODIST FORT WORTH"/>
    <s v="FORT WORTH"/>
    <s v="TX"/>
    <x v="43"/>
    <s v="TX - Fort Worth"/>
    <n v="57"/>
    <s v="DEGENERATIVE NERVOUS SYSTEM DISORDERS W/O MCC"/>
    <n v="64"/>
    <s v="Medium "/>
    <n v="26043.69"/>
    <n v="19082.509999999998"/>
    <n v="5397.86"/>
  </r>
  <r>
    <s v="BAYLOR ALL SAINTS MEDICAL CENTER AT FW"/>
    <s v="FORT WORTH"/>
    <s v="TX"/>
    <x v="43"/>
    <s v="TX - Fort Worth"/>
    <n v="57"/>
    <s v="DEGENERATIVE NERVOUS SYSTEM DISORDERS W/O MCC"/>
    <n v="51"/>
    <s v="Medium "/>
    <n v="11442.43"/>
    <n v="10239.91"/>
    <n v="3877.43"/>
  </r>
  <r>
    <s v="MEMORIAL HERMANN HOSPITAL SYSTEM"/>
    <s v="HOUSTON"/>
    <s v="TX"/>
    <x v="43"/>
    <s v="TX - Houston"/>
    <n v="57"/>
    <s v="DEGENERATIVE NERVOUS SYSTEM DISORDERS W/O MCC"/>
    <n v="70"/>
    <s v="Medium "/>
    <n v="14109.49"/>
    <n v="6583.18"/>
    <n v="5217.1899999999996"/>
  </r>
  <r>
    <s v="ST LUKES EPISCOPAL HOSPITAL"/>
    <s v="HOUSTON"/>
    <s v="TX"/>
    <x v="43"/>
    <s v="TX - Houston"/>
    <n v="57"/>
    <s v="DEGENERATIVE NERVOUS SYSTEM DISORDERS W/O MCC"/>
    <n v="67"/>
    <s v="Medium "/>
    <n v="22566.23"/>
    <n v="7284.54"/>
    <n v="3941.58"/>
  </r>
  <r>
    <s v="WEATHERFORD REGIONAL MEDICAL CENTER"/>
    <s v="WEATHERFORD"/>
    <s v="TX"/>
    <x v="43"/>
    <s v="TX - Fort Worth"/>
    <n v="57"/>
    <s v="DEGENERATIVE NERVOUS SYSTEM DISORDERS W/O MCC"/>
    <n v="62"/>
    <s v="Medium "/>
    <n v="38004.620000000003"/>
    <n v="9893.74"/>
    <n v="3943.76"/>
  </r>
  <r>
    <s v="NORTHWEST TEXAS HOSPITAL"/>
    <s v="AMARILLO"/>
    <s v="TX"/>
    <x v="43"/>
    <s v="TX - Amarillo"/>
    <n v="57"/>
    <s v="DEGENERATIVE NERVOUS SYSTEM DISORDERS W/O MCC"/>
    <n v="31"/>
    <s v="Low"/>
    <n v="58053"/>
    <n v="9639.9500000000007"/>
    <n v="6069.18"/>
  </r>
  <r>
    <s v="MEMORIAL HEALTH SYSTEM OF EAST TEXAS- LUFKIN"/>
    <s v="LUFKIN"/>
    <s v="TX"/>
    <x v="43"/>
    <s v="TX - Houston"/>
    <n v="57"/>
    <s v="DEGENERATIVE NERVOUS SYSTEM DISORDERS W/O MCC"/>
    <n v="33"/>
    <s v="Low"/>
    <n v="21063.82"/>
    <n v="13466.71"/>
    <n v="5984.26"/>
  </r>
  <r>
    <s v="HENDRICK MEDICAL CENTER"/>
    <s v="ABILENE"/>
    <s v="TX"/>
    <x v="43"/>
    <s v="TX - Abilene"/>
    <n v="57"/>
    <s v="DEGENERATIVE NERVOUS SYSTEM DISORDERS W/O MCC"/>
    <n v="46"/>
    <s v="Low"/>
    <n v="21014.54"/>
    <n v="9753.89"/>
    <n v="5962.25"/>
  </r>
  <r>
    <s v="BAPTIST ST ANTHONYS HEALTH SYSTEM-BAPTIST CAMPUS"/>
    <s v="AMARILLO"/>
    <s v="TX"/>
    <x v="43"/>
    <s v="TX - Amarillo"/>
    <n v="57"/>
    <s v="DEGENERATIVE NERVOUS SYSTEM DISORDERS W/O MCC"/>
    <n v="58"/>
    <s v="Medium "/>
    <n v="17435.259999999998"/>
    <n v="4699.1499999999996"/>
    <n v="6769.77"/>
  </r>
  <r>
    <s v="CHRISTUS SANTA ROSA HOSPITAL"/>
    <s v="SAN ANTONIO"/>
    <s v="TX"/>
    <x v="43"/>
    <s v="TX - San Antonio"/>
    <n v="57"/>
    <s v="DEGENERATIVE NERVOUS SYSTEM DISORDERS W/O MCC"/>
    <n v="52"/>
    <s v="Medium "/>
    <n v="14177.7"/>
    <n v="11051.58"/>
    <n v="4938.8100000000004"/>
  </r>
  <r>
    <s v="BAYLOR MEDICAL CENTER AT GARLAND"/>
    <s v="GARLAND"/>
    <s v="TX"/>
    <x v="43"/>
    <s v="TX - Dallas"/>
    <n v="57"/>
    <s v="DEGENERATIVE NERVOUS SYSTEM DISORDERS W/O MCC"/>
    <n v="47"/>
    <s v="Low"/>
    <n v="28008.86"/>
    <n v="6418.4"/>
    <n v="4157.1099999999997"/>
  </r>
  <r>
    <s v="HARRIS COUNTY HOSPITAL DISTRICT"/>
    <s v="HOUSTON"/>
    <s v="TX"/>
    <x v="43"/>
    <s v="TX - Houston"/>
    <n v="57"/>
    <s v="DEGENERATIVE NERVOUS SYSTEM DISORDERS W/O MCC"/>
    <n v="48"/>
    <s v="Low"/>
    <n v="29436.43"/>
    <n v="5835.19"/>
    <n v="4052.8"/>
  </r>
  <r>
    <s v="TEXOMA MEDICAL CENTER"/>
    <s v="DENISON"/>
    <s v="TX"/>
    <x v="43"/>
    <s v="TX - Dallas"/>
    <n v="57"/>
    <s v="DEGENERATIVE NERVOUS SYSTEM DISORDERS W/O MCC"/>
    <n v="62"/>
    <s v="Medium "/>
    <n v="26190.19"/>
    <n v="8220.49"/>
    <n v="4584.83"/>
  </r>
  <r>
    <s v="MEMORIAL HERMANN BAPTIST BEAUMONT HOSPITAL"/>
    <s v="BEAUMONT"/>
    <s v="TX"/>
    <x v="43"/>
    <s v="TX - Beaumont"/>
    <n v="57"/>
    <s v="DEGENERATIVE NERVOUS SYSTEM DISORDERS W/O MCC"/>
    <n v="32"/>
    <s v="Low"/>
    <n v="24563.32"/>
    <n v="7625.7"/>
    <n v="3033.28"/>
  </r>
  <r>
    <s v="METHODIST HOSPITAL THE"/>
    <s v="HOUSTON"/>
    <s v="TX"/>
    <x v="43"/>
    <s v="TX - Houston"/>
    <n v="57"/>
    <s v="DEGENERATIVE NERVOUS SYSTEM DISORDERS W/O MCC"/>
    <n v="58"/>
    <s v="Medium "/>
    <n v="14157.62"/>
    <n v="13992.22"/>
    <n v="3899.07"/>
  </r>
  <r>
    <s v="METHODIST HOSPITAL"/>
    <s v="SAN ANTONIO"/>
    <s v="TX"/>
    <x v="43"/>
    <s v="TX - San Antonio"/>
    <n v="57"/>
    <s v="DEGENERATIVE NERVOUS SYSTEM DISORDERS W/O MCC"/>
    <n v="50"/>
    <s v="Medium "/>
    <n v="21424.61"/>
    <n v="4500.84"/>
    <n v="8904.65"/>
  </r>
  <r>
    <s v="EAST TEXAS MEDICAL CENTER ATHENS"/>
    <s v="ATHENS"/>
    <s v="TX"/>
    <x v="43"/>
    <s v="TX - Dallas"/>
    <n v="57"/>
    <s v="DEGENERATIVE NERVOUS SYSTEM DISORDERS W/O MCC"/>
    <n v="47"/>
    <s v="Low"/>
    <n v="12868.59"/>
    <n v="6966.91"/>
    <n v="5836.92"/>
  </r>
  <r>
    <s v="MEDICAL CENTER OF MCKINNEY"/>
    <s v="MCKINNEY"/>
    <s v="TX"/>
    <x v="43"/>
    <s v="TX - Dallas"/>
    <n v="57"/>
    <s v="DEGENERATIVE NERVOUS SYSTEM DISORDERS W/O MCC"/>
    <n v="25"/>
    <s v="Low"/>
    <n v="20229.669999999998"/>
    <n v="7171.75"/>
    <n v="18718.759999999998"/>
  </r>
  <r>
    <s v="SAN JACINTO METHODIST HOSPITAL"/>
    <s v="BAYTOWN"/>
    <s v="TX"/>
    <x v="43"/>
    <s v="TX - Houston"/>
    <n v="57"/>
    <s v="DEGENERATIVE NERVOUS SYSTEM DISORDERS W/O MCC"/>
    <n v="34"/>
    <s v="Low"/>
    <n v="11005.57"/>
    <n v="7980.67"/>
    <n v="16140.33"/>
  </r>
  <r>
    <s v="ST DAVIDS MEDICAL CENTER"/>
    <s v="AUSTIN"/>
    <s v="TX"/>
    <x v="43"/>
    <s v="TX - Austin"/>
    <n v="57"/>
    <s v="DEGENERATIVE NERVOUS SYSTEM DISORDERS W/O MCC"/>
    <n v="37"/>
    <s v="Low"/>
    <n v="14903.65"/>
    <n v="6460.64"/>
    <n v="11214.98"/>
  </r>
  <r>
    <s v="TEXAS HEALTH PRESBYTERIAN HOSPITAL  DALLAS"/>
    <s v="DALLAS"/>
    <s v="TX"/>
    <x v="43"/>
    <s v="TX - Dallas"/>
    <n v="57"/>
    <s v="DEGENERATIVE NERVOUS SYSTEM DISORDERS W/O MCC"/>
    <n v="34"/>
    <s v="Low"/>
    <n v="31736.31"/>
    <n v="11858.18"/>
    <n v="4278.3"/>
  </r>
  <r>
    <s v="TEXAS HEALTH PRESBYTERIAN HOSPITAL-WNJ"/>
    <s v="SHERMAN"/>
    <s v="TX"/>
    <x v="43"/>
    <s v="TX - Dallas"/>
    <n v="57"/>
    <s v="DEGENERATIVE NERVOUS SYSTEM DISORDERS W/O MCC"/>
    <n v="71"/>
    <s v="Medium "/>
    <n v="40692.75"/>
    <n v="4933.2"/>
    <n v="4802.5600000000004"/>
  </r>
  <r>
    <s v="MEMORIAL HOSPITAL"/>
    <s v="NACOGDOCHES"/>
    <s v="TX"/>
    <x v="43"/>
    <s v="TX - Houston"/>
    <n v="57"/>
    <s v="DEGENERATIVE NERVOUS SYSTEM DISORDERS W/O MCC"/>
    <n v="38"/>
    <s v="Low"/>
    <n v="22488.13"/>
    <n v="4705.63"/>
    <n v="4399.01"/>
  </r>
  <r>
    <s v="BAYLOR REGIONAL MEDICAL CENTER AT GRAPEVINE"/>
    <s v="GRAPEVINE"/>
    <s v="TX"/>
    <x v="43"/>
    <s v="TX - Dallas"/>
    <n v="57"/>
    <s v="DEGENERATIVE NERVOUS SYSTEM DISORDERS W/O MCC"/>
    <n v="66"/>
    <s v="Medium "/>
    <n v="15859.67"/>
    <n v="5039.95"/>
    <n v="6399.5"/>
  </r>
  <r>
    <s v="BROWNWOOD REGIONAL MEDICAL CENTER"/>
    <s v="BROWNWOOD"/>
    <s v="TX"/>
    <x v="43"/>
    <s v="TX - Abilene"/>
    <n v="57"/>
    <s v="DEGENERATIVE NERVOUS SYSTEM DISORDERS W/O MCC"/>
    <n v="62"/>
    <s v="Medium "/>
    <n v="34958.949999999997"/>
    <n v="6318.6"/>
    <n v="4865.4799999999996"/>
  </r>
  <r>
    <s v="MEMORIAL HERMANN MEMORIAL CITY MEDICAL CENTER"/>
    <s v="HOUSTON"/>
    <s v="TX"/>
    <x v="43"/>
    <s v="TX - Houston"/>
    <n v="57"/>
    <s v="DEGENERATIVE NERVOUS SYSTEM DISORDERS W/O MCC"/>
    <n v="24"/>
    <s v="Low"/>
    <n v="14869.85"/>
    <n v="5696.61"/>
    <n v="6456.7"/>
  </r>
  <r>
    <s v="CLEAR LAKE REGIONAL MEDICAL CENTER"/>
    <s v="WEBSTER"/>
    <s v="TX"/>
    <x v="43"/>
    <s v="TX - Houston"/>
    <n v="57"/>
    <s v="DEGENERATIVE NERVOUS SYSTEM DISORDERS W/O MCC"/>
    <n v="38"/>
    <s v="Low"/>
    <n v="34653.33"/>
    <n v="11057.4"/>
    <n v="3856.51"/>
  </r>
  <r>
    <s v="HOUSTON NORTHWEST MEDICAL CENTER"/>
    <s v="HOUSTON"/>
    <s v="TX"/>
    <x v="43"/>
    <s v="TX - Houston"/>
    <n v="57"/>
    <s v="DEGENERATIVE NERVOUS SYSTEM DISORDERS W/O MCC"/>
    <n v="53"/>
    <s v="Medium "/>
    <n v="29428.9"/>
    <n v="6790.12"/>
    <n v="13624.79"/>
  </r>
  <r>
    <s v="MEDICAL CITY DALLAS HOSPITAL"/>
    <s v="DALLAS"/>
    <s v="TX"/>
    <x v="43"/>
    <s v="TX - Dallas"/>
    <n v="57"/>
    <s v="DEGENERATIVE NERVOUS SYSTEM DISORDERS W/O MCC"/>
    <n v="47"/>
    <s v="Low"/>
    <n v="17919.689999999999"/>
    <n v="4635.1400000000003"/>
    <n v="5829.54"/>
  </r>
  <r>
    <s v="MEDICAL CENTER OF PLANO"/>
    <s v="PLANO"/>
    <s v="TX"/>
    <x v="43"/>
    <s v="TX - Dallas"/>
    <n v="57"/>
    <s v="DEGENERATIVE NERVOUS SYSTEM DISORDERS W/O MCC"/>
    <n v="169"/>
    <s v="High"/>
    <n v="11056.23"/>
    <n v="12275.32"/>
    <n v="4399.7"/>
  </r>
  <r>
    <s v="SIERRA MEDICAL CENTER"/>
    <s v="EL PASO"/>
    <s v="TX"/>
    <x v="43"/>
    <s v="TX - El Paso"/>
    <n v="57"/>
    <s v="DEGENERATIVE NERVOUS SYSTEM DISORDERS W/O MCC"/>
    <n v="63"/>
    <s v="Medium "/>
    <n v="15749.73"/>
    <n v="9547.52"/>
    <n v="5181.3100000000004"/>
  </r>
  <r>
    <s v="PLAZA MEDICAL CENTER OF FORT WORTH"/>
    <s v="FORT WORTH"/>
    <s v="TX"/>
    <x v="43"/>
    <s v="TX - Fort Worth"/>
    <n v="57"/>
    <s v="DEGENERATIVE NERVOUS SYSTEM DISORDERS W/O MCC"/>
    <n v="43"/>
    <s v="Low"/>
    <n v="53439.7"/>
    <n v="7264.57"/>
    <n v="3710.12"/>
  </r>
  <r>
    <s v="MEDICAL CENTER OF ARLINGTON"/>
    <s v="ARLINGTON"/>
    <s v="TX"/>
    <x v="43"/>
    <s v="TX - Fort Worth"/>
    <n v="57"/>
    <s v="DEGENERATIVE NERVOUS SYSTEM DISORDERS W/O MCC"/>
    <n v="48"/>
    <s v="Low"/>
    <n v="32661.39"/>
    <n v="6898.58"/>
    <n v="3140.57"/>
  </r>
  <r>
    <s v="UNIVERSITY MEDICAL CENTER"/>
    <s v="LUBBOCK"/>
    <s v="TX"/>
    <x v="43"/>
    <s v="TX - Lubbock"/>
    <n v="57"/>
    <s v="DEGENERATIVE NERVOUS SYSTEM DISORDERS W/O MCC"/>
    <n v="93"/>
    <s v="High"/>
    <n v="10333.379999999999"/>
    <n v="18698.52"/>
    <n v="4597.4799999999996"/>
  </r>
  <r>
    <s v="METHODIST CHARLTON MEDICAL CENTER"/>
    <s v="DALLAS"/>
    <s v="TX"/>
    <x v="43"/>
    <s v="TX - Dallas"/>
    <n v="57"/>
    <s v="DEGENERATIVE NERVOUS SYSTEM DISORDERS W/O MCC"/>
    <n v="54"/>
    <s v="Medium "/>
    <n v="25591.65"/>
    <n v="7391.49"/>
    <n v="8250.5300000000007"/>
  </r>
  <r>
    <s v="TEXAS HEALTH PRESBYTERIAN HOSPITAL DENTON"/>
    <s v="DENTON"/>
    <s v="TX"/>
    <x v="43"/>
    <s v="TX - Dallas"/>
    <n v="57"/>
    <s v="DEGENERATIVE NERVOUS SYSTEM DISORDERS W/O MCC"/>
    <n v="48"/>
    <s v="Low"/>
    <n v="42478.46"/>
    <n v="7911.87"/>
    <n v="2790.25"/>
  </r>
  <r>
    <s v="HAMILTON GENERAL HOSPITAL"/>
    <s v="HAMILTON"/>
    <s v="TX"/>
    <x v="43"/>
    <s v="TX - Waco"/>
    <n v="57"/>
    <s v="DEGENERATIVE NERVOUS SYSTEM DISORDERS W/O MCC"/>
    <n v="48"/>
    <s v="Low"/>
    <n v="14841.54"/>
    <n v="8383"/>
    <n v="16240.32"/>
  </r>
  <r>
    <s v="NORTH AUSTIN MEDICAL CENTER"/>
    <s v="AUSTIN"/>
    <s v="TX"/>
    <x v="43"/>
    <s v="TX - Austin"/>
    <n v="57"/>
    <s v="DEGENERATIVE NERVOUS SYSTEM DISORDERS W/O MCC"/>
    <n v="119"/>
    <s v="High"/>
    <n v="21955.5"/>
    <n v="7460.21"/>
    <n v="19021.599999999999"/>
  </r>
  <r>
    <s v="METHODIST WILLOWBROOK HOSPITAL"/>
    <s v="HOUSTON"/>
    <s v="TX"/>
    <x v="43"/>
    <s v="TX - Houston"/>
    <n v="57"/>
    <s v="DEGENERATIVE NERVOUS SYSTEM DISORDERS W/O MCC"/>
    <n v="49"/>
    <s v="Low"/>
    <n v="60600.04"/>
    <n v="4110.55"/>
    <n v="5322.7"/>
  </r>
  <r>
    <s v="SETON  NORTHWEST HOSPITAL"/>
    <s v="AUSTIN"/>
    <s v="TX"/>
    <x v="43"/>
    <s v="TX - Austin"/>
    <n v="57"/>
    <s v="DEGENERATIVE NERVOUS SYSTEM DISORDERS W/O MCC"/>
    <n v="54"/>
    <s v="Medium "/>
    <n v="18215.310000000001"/>
    <n v="5768.4"/>
    <n v="3506.9"/>
  </r>
  <r>
    <s v="DOCTORS HOSPITAL AT RENAISSANCE"/>
    <s v="EDINBURG"/>
    <s v="TX"/>
    <x v="43"/>
    <s v="TX - McAllen"/>
    <n v="57"/>
    <s v="DEGENERATIVE NERVOUS SYSTEM DISORDERS W/O MCC"/>
    <n v="52"/>
    <s v="Medium "/>
    <n v="15897.71"/>
    <n v="10395.76"/>
    <n v="3118.64"/>
  </r>
  <r>
    <s v="BAYLOR REGIONAL MEDICAL CENTER AT PLANO"/>
    <s v="PLANO"/>
    <s v="TX"/>
    <x v="43"/>
    <s v="TX - Dallas"/>
    <n v="57"/>
    <s v="DEGENERATIVE NERVOUS SYSTEM DISORDERS W/O MCC"/>
    <n v="27"/>
    <s v="Low"/>
    <n v="20089.87"/>
    <n v="6286.77"/>
    <n v="3841.13"/>
  </r>
  <r>
    <s v="UNIVERSITY HEALTH CARE/UNIV HOSPITALS AND  CLINICS"/>
    <s v="SALT LAKE CITY"/>
    <s v="UT"/>
    <x v="44"/>
    <s v="UT - Salt Lake City"/>
    <n v="57"/>
    <s v="DEGENERATIVE NERVOUS SYSTEM DISORDERS W/O MCC"/>
    <n v="50"/>
    <s v="Medium "/>
    <n v="18487.099999999999"/>
    <n v="8348.23"/>
    <n v="7058.48"/>
  </r>
  <r>
    <s v="INTERMOUNTAIN MEDICAL CENTER"/>
    <s v="MURRAY"/>
    <s v="UT"/>
    <x v="44"/>
    <s v="UT - Salt Lake City"/>
    <n v="57"/>
    <s v="DEGENERATIVE NERVOUS SYSTEM DISORDERS W/O MCC"/>
    <n v="64"/>
    <s v="Medium "/>
    <n v="37596.550000000003"/>
    <n v="5464.11"/>
    <n v="6703.84"/>
  </r>
  <r>
    <s v="FLETCHER ALLEN HOSPITAL OF VERMONT"/>
    <s v="BURLINGTON"/>
    <s v="VT"/>
    <x v="45"/>
    <s v="VT - Burlington"/>
    <n v="57"/>
    <s v="DEGENERATIVE NERVOUS SYSTEM DISORDERS W/O MCC"/>
    <n v="53"/>
    <s v="Medium "/>
    <n v="22332.69"/>
    <n v="7234.18"/>
    <n v="7894.05"/>
  </r>
  <r>
    <s v="ROCKINGHAM MEMORIAL HOSPITAL"/>
    <s v="HARRISONBURG"/>
    <s v="VA"/>
    <x v="46"/>
    <s v="VA - Charlottesville"/>
    <n v="57"/>
    <s v="DEGENERATIVE NERVOUS SYSTEM DISORDERS W/O MCC"/>
    <n v="47"/>
    <s v="Low"/>
    <n v="17696.580000000002"/>
    <n v="8939.31"/>
    <n v="4836.66"/>
  </r>
  <r>
    <s v="WINCHESTER MEDICAL CENTER INC"/>
    <s v="WINCHESTER"/>
    <s v="VA"/>
    <x v="46"/>
    <s v="VA - Winchester"/>
    <n v="57"/>
    <s v="DEGENERATIVE NERVOUS SYSTEM DISORDERS W/O MCC"/>
    <n v="54"/>
    <s v="Medium "/>
    <n v="49006.89"/>
    <n v="6815.09"/>
    <n v="6635.4"/>
  </r>
  <r>
    <s v="SENTARA NORFOLK GENERAL HOSPITAL"/>
    <s v="NORFOLK"/>
    <s v="VA"/>
    <x v="46"/>
    <s v="VA - Norfolk"/>
    <n v="57"/>
    <s v="DEGENERATIVE NERVOUS SYSTEM DISORDERS W/O MCC"/>
    <n v="37"/>
    <s v="Low"/>
    <n v="39367.89"/>
    <n v="4083.3"/>
    <n v="3855.01"/>
  </r>
  <r>
    <s v="UNIVERSITY OF VIRGINIA MEDICAL CENTER"/>
    <s v="CHARLOTTESVILLE"/>
    <s v="VA"/>
    <x v="46"/>
    <s v="VA - Charlottesville"/>
    <n v="57"/>
    <s v="DEGENERATIVE NERVOUS SYSTEM DISORDERS W/O MCC"/>
    <n v="59"/>
    <s v="Medium "/>
    <n v="30448.32"/>
    <n v="9081.4500000000007"/>
    <n v="5371.17"/>
  </r>
  <r>
    <s v="BON SECOURS - DEPAUL MEDICAL CENTER"/>
    <s v="NORFOLK"/>
    <s v="VA"/>
    <x v="46"/>
    <s v="VA - Norfolk"/>
    <n v="57"/>
    <s v="DEGENERATIVE NERVOUS SYSTEM DISORDERS W/O MCC"/>
    <n v="43"/>
    <s v="Low"/>
    <n v="22044.400000000001"/>
    <n v="10913.91"/>
    <n v="7690.06"/>
  </r>
  <r>
    <s v="BON SECOURS MARYVIEW MEDICAL CENTER"/>
    <s v="PORTSMOUTH"/>
    <s v="VA"/>
    <x v="46"/>
    <s v="VA - Norfolk"/>
    <n v="57"/>
    <s v="DEGENERATIVE NERVOUS SYSTEM DISORDERS W/O MCC"/>
    <n v="54"/>
    <s v="Medium "/>
    <n v="16825.57"/>
    <n v="6491.15"/>
    <n v="4470.75"/>
  </r>
  <r>
    <s v="AUGUSTA HEALTH"/>
    <s v="FISHERSVILLE"/>
    <s v="VA"/>
    <x v="46"/>
    <s v="VA - Charlottesville"/>
    <n v="57"/>
    <s v="DEGENERATIVE NERVOUS SYSTEM DISORDERS W/O MCC"/>
    <n v="46"/>
    <s v="Low"/>
    <n v="26225.5"/>
    <n v="4499.82"/>
    <n v="4479.32"/>
  </r>
  <r>
    <s v="CENTRA  HEALTH  INC"/>
    <s v="LYNCHBURG"/>
    <s v="VA"/>
    <x v="46"/>
    <s v="VA - Lynchburg"/>
    <n v="57"/>
    <s v="DEGENERATIVE NERVOUS SYSTEM DISORDERS W/O MCC"/>
    <n v="38"/>
    <s v="Low"/>
    <n v="26741.77"/>
    <n v="5989.46"/>
    <n v="12255.04"/>
  </r>
  <r>
    <s v="MARY WASHINGTON HOSPITAL  INC"/>
    <s v="FREDERICKSBURG"/>
    <s v="VA"/>
    <x v="46"/>
    <s v="VA - Richmond"/>
    <n v="57"/>
    <s v="DEGENERATIVE NERVOUS SYSTEM DISORDERS W/O MCC"/>
    <n v="75"/>
    <s v="Medium "/>
    <n v="12338.44"/>
    <n v="11667.55"/>
    <n v="3900.68"/>
  </r>
  <r>
    <s v="CARILION ROANOKE MEMORIAL CENTER"/>
    <s v="ROANOKE"/>
    <s v="VA"/>
    <x v="46"/>
    <s v="VA - Roanoke"/>
    <n v="57"/>
    <s v="DEGENERATIVE NERVOUS SYSTEM DISORDERS W/O MCC"/>
    <n v="59"/>
    <s v="Medium "/>
    <n v="17116.099999999999"/>
    <n v="5585"/>
    <n v="4739.9399999999996"/>
  </r>
  <r>
    <s v="MEDICAL COLLEGE OF VIRGINIA HOSPITALS"/>
    <s v="RICHMOND"/>
    <s v="VA"/>
    <x v="46"/>
    <s v="VA - Richmond"/>
    <n v="57"/>
    <s v="DEGENERATIVE NERVOUS SYSTEM DISORDERS W/O MCC"/>
    <n v="62"/>
    <s v="Medium "/>
    <n v="18584.64"/>
    <n v="4723.2700000000004"/>
    <n v="4885.76"/>
  </r>
  <r>
    <s v="RIVERSIDE SHORE MEMORIAL HOSPITAL"/>
    <s v="NASSAWADOX"/>
    <s v="VA"/>
    <x v="46"/>
    <s v="VA - Norfolk"/>
    <n v="57"/>
    <s v="DEGENERATIVE NERVOUS SYSTEM DISORDERS W/O MCC"/>
    <n v="69"/>
    <s v="Medium "/>
    <n v="43172.92"/>
    <n v="9465.91"/>
    <n v="7465.4"/>
  </r>
  <r>
    <s v="INOVA ALEXANDRIA HOSPITAL"/>
    <s v="ALEXANDRIA"/>
    <s v="VA"/>
    <x v="46"/>
    <s v="VA - Arlington"/>
    <n v="57"/>
    <s v="DEGENERATIVE NERVOUS SYSTEM DISORDERS W/O MCC"/>
    <n v="75"/>
    <s v="Medium "/>
    <n v="11417.07"/>
    <n v="6927.34"/>
    <n v="4266.22"/>
  </r>
  <r>
    <s v="INOVA LOUDOUN HOSPITAL"/>
    <s v="LEESBURG"/>
    <s v="VA"/>
    <x v="46"/>
    <s v="VA - Arlington"/>
    <n v="57"/>
    <s v="DEGENERATIVE NERVOUS SYSTEM DISORDERS W/O MCC"/>
    <n v="111"/>
    <s v="High"/>
    <n v="10542.81"/>
    <n v="6693.4"/>
    <n v="4101.66"/>
  </r>
  <r>
    <s v="SENTARA OBICI HOSPITAL"/>
    <s v="SUFFOLK"/>
    <s v="VA"/>
    <x v="46"/>
    <s v="VA - Norfolk"/>
    <n v="57"/>
    <s v="DEGENERATIVE NERVOUS SYSTEM DISORDERS W/O MCC"/>
    <n v="65"/>
    <s v="Medium "/>
    <n v="41580.82"/>
    <n v="8190.92"/>
    <n v="8907.7000000000007"/>
  </r>
  <r>
    <s v="PRINCE WILLIAM HOSPITAL"/>
    <s v="MANASSAS"/>
    <s v="VA"/>
    <x v="46"/>
    <s v="VA - Arlington"/>
    <n v="57"/>
    <s v="DEGENERATIVE NERVOUS SYSTEM DISORDERS W/O MCC"/>
    <n v="68"/>
    <s v="Medium "/>
    <n v="28451.69"/>
    <n v="5690.86"/>
    <n v="5730.05"/>
  </r>
  <r>
    <s v="SENTARA LEIGH HOSPITAL"/>
    <s v="NORFOLK"/>
    <s v="VA"/>
    <x v="46"/>
    <s v="VA - Norfolk"/>
    <n v="57"/>
    <s v="DEGENERATIVE NERVOUS SYSTEM DISORDERS W/O MCC"/>
    <n v="54"/>
    <s v="Medium "/>
    <n v="14278.13"/>
    <n v="4778.6899999999996"/>
    <n v="5058.8599999999997"/>
  </r>
  <r>
    <s v="LEWISGALE MEDICAL CENTER"/>
    <s v="SALEM"/>
    <s v="VA"/>
    <x v="46"/>
    <s v="VA - Roanoke"/>
    <n v="57"/>
    <s v="DEGENERATIVE NERVOUS SYSTEM DISORDERS W/O MCC"/>
    <n v="70"/>
    <s v="Medium "/>
    <n v="14029.23"/>
    <n v="5627.52"/>
    <n v="4122.26"/>
  </r>
  <r>
    <s v="VIRGINIA HOSPITAL CENTER - ARLINGTON"/>
    <s v="ARLINGTON"/>
    <s v="VA"/>
    <x v="46"/>
    <s v="VA - Arlington"/>
    <n v="57"/>
    <s v="DEGENERATIVE NERVOUS SYSTEM DISORDERS W/O MCC"/>
    <n v="60"/>
    <s v="Medium "/>
    <n v="48340.88"/>
    <n v="7281.32"/>
    <n v="3982.52"/>
  </r>
  <r>
    <s v="RIVERSIDE REGIONAL MEDICAL CENTER"/>
    <s v="NEWPORT NEWS"/>
    <s v="VA"/>
    <x v="46"/>
    <s v="VA - Newport News"/>
    <n v="57"/>
    <s v="DEGENERATIVE NERVOUS SYSTEM DISORDERS W/O MCC"/>
    <n v="51"/>
    <s v="Medium "/>
    <n v="20007.04"/>
    <n v="5991.38"/>
    <n v="4019.87"/>
  </r>
  <r>
    <s v="SENTARA VIRGINIA BEACH GENERAL HOSPITAL"/>
    <s v="VIRGINIA BEACH"/>
    <s v="VA"/>
    <x v="46"/>
    <s v="VA - Norfolk"/>
    <n v="57"/>
    <s v="DEGENERATIVE NERVOUS SYSTEM DISORDERS W/O MCC"/>
    <n v="69"/>
    <s v="Medium "/>
    <n v="17396.21"/>
    <n v="5058.63"/>
    <n v="3037.23"/>
  </r>
  <r>
    <s v="BON SECOURS - ST MARYS HOSPITAL OF RICHMOND"/>
    <s v="RICHMOND"/>
    <s v="VA"/>
    <x v="46"/>
    <s v="VA - Richmond"/>
    <n v="57"/>
    <s v="DEGENERATIVE NERVOUS SYSTEM DISORDERS W/O MCC"/>
    <n v="40"/>
    <s v="Low"/>
    <n v="15198.44"/>
    <n v="6171.51"/>
    <n v="4605.6899999999996"/>
  </r>
  <r>
    <s v="INOVA FAIRFAX HOSPITAL"/>
    <s v="FALLS CHURCH"/>
    <s v="VA"/>
    <x v="46"/>
    <s v="VA - Arlington"/>
    <n v="57"/>
    <s v="DEGENERATIVE NERVOUS SYSTEM DISORDERS W/O MCC"/>
    <n v="58"/>
    <s v="Medium "/>
    <n v="33977.910000000003"/>
    <n v="3991.32"/>
    <n v="2834.85"/>
  </r>
  <r>
    <s v="SENTARA WILLIAMSBURG REGIONAL MEDICAL CENTER"/>
    <s v="WILLIAMSBURG"/>
    <s v="VA"/>
    <x v="46"/>
    <s v="VA - Newport News"/>
    <n v="57"/>
    <s v="DEGENERATIVE NERVOUS SYSTEM DISORDERS W/O MCC"/>
    <n v="57"/>
    <s v="Medium "/>
    <n v="15131.27"/>
    <n v="7223.81"/>
    <n v="5200.2299999999996"/>
  </r>
  <r>
    <s v="SOUTHSIDE REGIONAL MEDICAL CENTER"/>
    <s v="PETERSBURG"/>
    <s v="VA"/>
    <x v="46"/>
    <s v="VA - Richmond"/>
    <n v="57"/>
    <s v="DEGENERATIVE NERVOUS SYSTEM DISORDERS W/O MCC"/>
    <n v="56"/>
    <s v="Medium "/>
    <n v="12380.02"/>
    <n v="7346.17"/>
    <n v="22494.43"/>
  </r>
  <r>
    <s v="BON SECOURS - MEMORIAL REGIONAL MEDICAL"/>
    <s v="MECHANICSVILLE"/>
    <s v="VA"/>
    <x v="46"/>
    <s v="VA - Richmond"/>
    <n v="57"/>
    <s v="DEGENERATIVE NERVOUS SYSTEM DISORDERS W/O MCC"/>
    <n v="59"/>
    <s v="Medium "/>
    <n v="105248.8"/>
    <n v="19334.96"/>
    <n v="5848.83"/>
  </r>
  <r>
    <s v="DANVILLE REGIONAL MEDICAL CENTER"/>
    <s v="DANVILLE"/>
    <s v="VA"/>
    <x v="46"/>
    <s v="NC - Durham"/>
    <n v="57"/>
    <s v="DEGENERATIVE NERVOUS SYSTEM DISORDERS W/O MCC"/>
    <n v="51"/>
    <s v="Medium "/>
    <n v="64473.48"/>
    <n v="7049.23"/>
    <n v="5900.98"/>
  </r>
  <r>
    <s v="MARTHA JEFFERSON HOSPITAL"/>
    <s v="CHARLOTTESVILLE"/>
    <s v="VA"/>
    <x v="46"/>
    <s v="VA - Charlottesville"/>
    <n v="57"/>
    <s v="DEGENERATIVE NERVOUS SYSTEM DISORDERS W/O MCC"/>
    <n v="28"/>
    <s v="Low"/>
    <n v="40311.129999999997"/>
    <n v="4183.51"/>
    <n v="4887.3900000000003"/>
  </r>
  <r>
    <s v="MEMORIAL HOSPITAL OF MARTINSVILLE &amp; HENRY COUNTY"/>
    <s v="MARTINSVILLE"/>
    <s v="VA"/>
    <x v="46"/>
    <s v="NC - Durham"/>
    <n v="57"/>
    <s v="DEGENERATIVE NERVOUS SYSTEM DISORDERS W/O MCC"/>
    <n v="52"/>
    <s v="Medium "/>
    <n v="31303.3"/>
    <n v="7383.68"/>
    <n v="6156.62"/>
  </r>
  <r>
    <s v="CJW MEDICAL CENTER"/>
    <s v="RICHMOND"/>
    <s v="VA"/>
    <x v="46"/>
    <s v="VA - Richmond"/>
    <n v="57"/>
    <s v="DEGENERATIVE NERVOUS SYSTEM DISORDERS W/O MCC"/>
    <n v="29"/>
    <s v="Low"/>
    <n v="17805.919999999998"/>
    <n v="4494.0200000000004"/>
    <n v="4415.09"/>
  </r>
  <r>
    <s v="HENRICO DOCTORS' HOSPITAL"/>
    <s v="RICHMOND"/>
    <s v="VA"/>
    <x v="46"/>
    <s v="VA - Richmond"/>
    <n v="57"/>
    <s v="DEGENERATIVE NERVOUS SYSTEM DISORDERS W/O MCC"/>
    <n v="69"/>
    <s v="Medium "/>
    <n v="16688.93"/>
    <n v="7261.86"/>
    <n v="5102.2299999999996"/>
  </r>
  <r>
    <s v="CHESAPEAKE REGIONAL MEDICAL CENTER"/>
    <s v="CHESAPEAKE"/>
    <s v="VA"/>
    <x v="46"/>
    <s v="VA - Norfolk"/>
    <n v="57"/>
    <s v="DEGENERATIVE NERVOUS SYSTEM DISORDERS W/O MCC"/>
    <n v="40"/>
    <s v="Low"/>
    <n v="15808.33"/>
    <n v="10734.04"/>
    <n v="10610.61"/>
  </r>
  <r>
    <s v="BON SECOURS - ST FRANCIS MEDICAL CENTER"/>
    <s v="MIDLOTHIAN"/>
    <s v="VA"/>
    <x v="46"/>
    <s v="VA - Richmond"/>
    <n v="57"/>
    <s v="DEGENERATIVE NERVOUS SYSTEM DISORDERS W/O MCC"/>
    <n v="52"/>
    <s v="Medium "/>
    <n v="44690.239999999998"/>
    <n v="7860.87"/>
    <n v="3076.01"/>
  </r>
  <r>
    <s v="NORTHWEST HOSPITAL"/>
    <s v="SEATTLE"/>
    <s v="WA"/>
    <x v="47"/>
    <s v="WA - Seattle"/>
    <n v="57"/>
    <s v="DEGENERATIVE NERVOUS SYSTEM DISORDERS W/O MCC"/>
    <n v="41"/>
    <s v="Low"/>
    <n v="22792.94"/>
    <n v="8710.4500000000007"/>
    <n v="7937.63"/>
  </r>
  <r>
    <s v="PROVIDENCE REGIONAL MEDICAL CENTER EVERETT"/>
    <s v="EVERETT"/>
    <s v="WA"/>
    <x v="47"/>
    <s v="WA - Everett"/>
    <n v="57"/>
    <s v="DEGENERATIVE NERVOUS SYSTEM DISORDERS W/O MCC"/>
    <n v="75"/>
    <s v="Medium "/>
    <n v="27781.63"/>
    <n v="6523.12"/>
    <n v="6342.55"/>
  </r>
  <r>
    <s v="SWEDISH MEDICAL CENTER/CHERRY HILL"/>
    <s v="SEATTLE"/>
    <s v="WA"/>
    <x v="47"/>
    <s v="WA - Seattle"/>
    <n v="57"/>
    <s v="DEGENERATIVE NERVOUS SYSTEM DISORDERS W/O MCC"/>
    <n v="49"/>
    <s v="Low"/>
    <n v="23949.94"/>
    <n v="5042.17"/>
    <n v="4152.66"/>
  </r>
  <r>
    <s v="ST JOSEPH MEDICAL CENTER"/>
    <s v="BELLINGHAM"/>
    <s v="WA"/>
    <x v="47"/>
    <s v="WA - Seattle"/>
    <n v="57"/>
    <s v="DEGENERATIVE NERVOUS SYSTEM DISORDERS W/O MCC"/>
    <n v="95"/>
    <s v="High"/>
    <n v="18343.509999999998"/>
    <n v="5814.9"/>
    <n v="5839.34"/>
  </r>
  <r>
    <s v="PEACHEALTH ST JOHN MEDICAL CENTER"/>
    <s v="LONGVIEW"/>
    <s v="WA"/>
    <x v="47"/>
    <s v="OR - Portland"/>
    <n v="57"/>
    <s v="DEGENERATIVE NERVOUS SYSTEM DISORDERS W/O MCC"/>
    <n v="35"/>
    <s v="Low"/>
    <n v="22909.13"/>
    <n v="13111.5"/>
    <n v="7654.07"/>
  </r>
  <r>
    <s v="PEACEHEALTH SOUTHWEST MEDICAL CENTER"/>
    <s v="VANCOUVER"/>
    <s v="WA"/>
    <x v="47"/>
    <s v="OR - Portland"/>
    <n v="57"/>
    <s v="DEGENERATIVE NERVOUS SYSTEM DISORDERS W/O MCC"/>
    <n v="61"/>
    <s v="Medium "/>
    <n v="20815.03"/>
    <n v="5559.73"/>
    <n v="5840.35"/>
  </r>
  <r>
    <s v="KADLEC REGIONAL MEDICAL CENTER"/>
    <s v="RICHLAND"/>
    <s v="WA"/>
    <x v="47"/>
    <s v="WA - Spokane"/>
    <n v="57"/>
    <s v="DEGENERATIVE NERVOUS SYSTEM DISORDERS W/O MCC"/>
    <n v="57"/>
    <s v="Medium "/>
    <n v="15637.62"/>
    <n v="6056.49"/>
    <n v="6649.87"/>
  </r>
  <r>
    <s v="HARBORVIEW MEDICAL CENTER"/>
    <s v="SEATTLE"/>
    <s v="WA"/>
    <x v="47"/>
    <s v="WA - Seattle"/>
    <n v="57"/>
    <s v="DEGENERATIVE NERVOUS SYSTEM DISORDERS W/O MCC"/>
    <n v="26"/>
    <s v="Low"/>
    <n v="15456.23"/>
    <n v="5590.33"/>
    <n v="10602.14"/>
  </r>
  <r>
    <s v="VALLEY MEDICAL CENTER"/>
    <s v="RENTON"/>
    <s v="WA"/>
    <x v="47"/>
    <s v="WA - Seattle"/>
    <n v="57"/>
    <s v="DEGENERATIVE NERVOUS SYSTEM DISORDERS W/O MCC"/>
    <n v="172"/>
    <s v="High"/>
    <n v="19226.61"/>
    <n v="7175.72"/>
    <n v="5952"/>
  </r>
  <r>
    <s v="ST JOSEPH MEDICAL CENTER"/>
    <s v="TACOMA"/>
    <s v="WA"/>
    <x v="47"/>
    <s v="WA - Tacoma"/>
    <n v="57"/>
    <s v="DEGENERATIVE NERVOUS SYSTEM DISORDERS W/O MCC"/>
    <n v="59"/>
    <s v="Medium "/>
    <n v="62461.02"/>
    <n v="13613.64"/>
    <n v="4174.8999999999996"/>
  </r>
  <r>
    <s v="WEST VIRGINIA UNIVERSITY HOSPITALS"/>
    <s v="MORGANTOWN"/>
    <s v="WV"/>
    <x v="48"/>
    <s v="WV - Morgantown"/>
    <n v="57"/>
    <s v="DEGENERATIVE NERVOUS SYSTEM DISORDERS W/O MCC"/>
    <n v="51"/>
    <s v="Medium "/>
    <n v="21768.39"/>
    <n v="6055.26"/>
    <n v="6963.68"/>
  </r>
  <r>
    <s v="UNITED HOSPITAL CENTER"/>
    <s v="BRIDGEPORT"/>
    <s v="WV"/>
    <x v="48"/>
    <s v="WV - Morgantown"/>
    <n v="57"/>
    <s v="DEGENERATIVE NERVOUS SYSTEM DISORDERS W/O MCC"/>
    <n v="36"/>
    <s v="Low"/>
    <n v="46382.400000000001"/>
    <n v="8803.69"/>
    <n v="13571.9"/>
  </r>
  <r>
    <s v="ST MARY'S MEDICAL CENTER"/>
    <s v="HUNTINGTON"/>
    <s v="WV"/>
    <x v="48"/>
    <s v="WV - Huntington"/>
    <n v="57"/>
    <s v="DEGENERATIVE NERVOUS SYSTEM DISORDERS W/O MCC"/>
    <n v="51"/>
    <s v="Medium "/>
    <n v="29944.799999999999"/>
    <n v="9649.1"/>
    <n v="6144.91"/>
  </r>
  <r>
    <s v="PLEASANT VALLEY HOSPITAL"/>
    <s v="POINT PLEASANT"/>
    <s v="WV"/>
    <x v="48"/>
    <s v="WV - Huntington"/>
    <n v="57"/>
    <s v="DEGENERATIVE NERVOUS SYSTEM DISORDERS W/O MCC"/>
    <n v="44"/>
    <s v="Low"/>
    <n v="40153.51"/>
    <n v="6342.76"/>
    <n v="8502.3700000000008"/>
  </r>
  <r>
    <s v="CHARLESTON AREA MEDICAL CENTER"/>
    <s v="CHARLESTON"/>
    <s v="WV"/>
    <x v="48"/>
    <s v="WV - Charleston"/>
    <n v="57"/>
    <s v="DEGENERATIVE NERVOUS SYSTEM DISORDERS W/O MCC"/>
    <n v="58"/>
    <s v="Medium "/>
    <n v="48688.53"/>
    <n v="5051.13"/>
    <n v="6938.06"/>
  </r>
  <r>
    <s v="MONONGALIA COUNTY GENERAL HOSPITAL"/>
    <s v="MORGANTOWN"/>
    <s v="WV"/>
    <x v="48"/>
    <s v="WV - Morgantown"/>
    <n v="57"/>
    <s v="DEGENERATIVE NERVOUS SYSTEM DISORDERS W/O MCC"/>
    <n v="51"/>
    <s v="Medium "/>
    <n v="31504.84"/>
    <n v="11587.84"/>
    <n v="4506.72"/>
  </r>
  <r>
    <s v="THOMAS MEMORIAL HOSPITAL"/>
    <s v="SOUTH CHARLESTO"/>
    <s v="WV"/>
    <x v="48"/>
    <s v="WV - Charleston"/>
    <n v="57"/>
    <s v="DEGENERATIVE NERVOUS SYSTEM DISORDERS W/O MCC"/>
    <n v="51"/>
    <s v="Medium "/>
    <n v="45261.61"/>
    <n v="5803.02"/>
    <n v="4355.62"/>
  </r>
  <r>
    <s v="CAMDEN CLARK MEDICAL CENTER"/>
    <s v="PARKERSBURG"/>
    <s v="WV"/>
    <x v="48"/>
    <s v="WV - Charleston"/>
    <n v="57"/>
    <s v="DEGENERATIVE NERVOUS SYSTEM DISORDERS W/O MCC"/>
    <n v="50"/>
    <s v="Medium "/>
    <n v="18247.89"/>
    <n v="6057.78"/>
    <n v="5348.47"/>
  </r>
  <r>
    <s v="RALEIGH GENERAL HOSPITAL"/>
    <s v="BECKLEY"/>
    <s v="WV"/>
    <x v="48"/>
    <s v="WV - Charleston"/>
    <n v="57"/>
    <s v="DEGENERATIVE NERVOUS SYSTEM DISORDERS W/O MCC"/>
    <n v="60"/>
    <s v="Medium "/>
    <n v="14011.61"/>
    <n v="7930.63"/>
    <n v="4820.55"/>
  </r>
  <r>
    <s v="MAYO CLINIC HLTH SYSTEM- FRANCISCAN MED CTR  INC"/>
    <s v="LA CROSSE"/>
    <s v="WI"/>
    <x v="49"/>
    <s v="WI - La Crosse"/>
    <n v="57"/>
    <s v="DEGENERATIVE NERVOUS SYSTEM DISORDERS W/O MCC"/>
    <n v="50"/>
    <s v="Medium "/>
    <n v="65937.56"/>
    <n v="4562.7299999999996"/>
    <n v="4293.82"/>
  </r>
  <r>
    <s v="WAUKESHA MEMORIAL HOSPITAL"/>
    <s v="WAUKESHA"/>
    <s v="WI"/>
    <x v="49"/>
    <s v="WI - Milwaukee"/>
    <n v="57"/>
    <s v="DEGENERATIVE NERVOUS SYSTEM DISORDERS W/O MCC"/>
    <n v="32"/>
    <s v="Low"/>
    <n v="12221.41"/>
    <n v="12115.01"/>
    <n v="9549.4699999999993"/>
  </r>
  <r>
    <s v="UNITED HSPTL SYS"/>
    <s v="KENOSHA"/>
    <s v="WI"/>
    <x v="49"/>
    <s v="WI - Milwaukee"/>
    <n v="57"/>
    <s v="DEGENERATIVE NERVOUS SYSTEM DISORDERS W/O MCC"/>
    <n v="43"/>
    <s v="Low"/>
    <n v="23522.38"/>
    <n v="5122.01"/>
    <n v="11412.27"/>
  </r>
  <r>
    <s v="COLUMBIA ST MARY'S HOSPITAL OZAUKEE  INC"/>
    <s v="MEQUON"/>
    <s v="WI"/>
    <x v="49"/>
    <s v="WI - Milwaukee"/>
    <n v="57"/>
    <s v="DEGENERATIVE NERVOUS SYSTEM DISORDERS W/O MCC"/>
    <n v="53"/>
    <s v="Medium "/>
    <n v="48844.23"/>
    <n v="6290.73"/>
    <n v="6460.28"/>
  </r>
  <r>
    <s v="MINISTRY SAINT JOSEPH'S HOSPITAL"/>
    <s v="MARSHFIELD"/>
    <s v="WI"/>
    <x v="49"/>
    <s v="WI - Marshfield"/>
    <n v="57"/>
    <s v="DEGENERATIVE NERVOUS SYSTEM DISORDERS W/O MCC"/>
    <n v="55"/>
    <s v="Medium "/>
    <n v="11876.41"/>
    <n v="9255.0300000000007"/>
    <n v="8367.25"/>
  </r>
  <r>
    <s v="BELLIN MEMORIAL HSPTL"/>
    <s v="GREEN BAY"/>
    <s v="WI"/>
    <x v="49"/>
    <s v="WI - Green Bay"/>
    <n v="57"/>
    <s v="DEGENERATIVE NERVOUS SYSTEM DISORDERS W/O MCC"/>
    <n v="60"/>
    <s v="Medium "/>
    <n v="45292.51"/>
    <n v="18281.28"/>
    <n v="18034.13"/>
  </r>
  <r>
    <s v="COLUMBIA ST MARYS HSPTL  MILW (COL &amp; MILW CAMPUS)"/>
    <s v="MILWAUKEE"/>
    <s v="WI"/>
    <x v="49"/>
    <s v="WI - Milwaukee"/>
    <n v="57"/>
    <s v="DEGENERATIVE NERVOUS SYSTEM DISORDERS W/O MCC"/>
    <n v="51"/>
    <s v="Medium "/>
    <n v="77946.53"/>
    <n v="4678.5600000000004"/>
    <n v="8949.33"/>
  </r>
  <r>
    <s v="MERCY HLTH SYS CORP"/>
    <s v="JANESVILLE"/>
    <s v="WI"/>
    <x v="49"/>
    <s v="WI - Madison"/>
    <n v="57"/>
    <s v="DEGENERATIVE NERVOUS SYSTEM DISORDERS W/O MCC"/>
    <n v="39"/>
    <s v="Low"/>
    <n v="53637"/>
    <n v="6135.56"/>
    <n v="6264.7"/>
  </r>
  <r>
    <s v="WHEATON FRANCISCAN HEALTHCARE- ST FRANCIS"/>
    <s v="MILWAUKEE"/>
    <s v="WI"/>
    <x v="49"/>
    <s v="WI - Milwaukee"/>
    <n v="57"/>
    <s v="DEGENERATIVE NERVOUS SYSTEM DISORDERS W/O MCC"/>
    <n v="61"/>
    <s v="Medium "/>
    <n v="26009.91"/>
    <n v="15751.12"/>
    <n v="6603.94"/>
  </r>
  <r>
    <s v="ST MARY'S HOSPITAL"/>
    <s v="MADISON"/>
    <s v="WI"/>
    <x v="49"/>
    <s v="WI - Madison"/>
    <n v="57"/>
    <s v="DEGENERATIVE NERVOUS SYSTEM DISORDERS W/O MCC"/>
    <n v="48"/>
    <s v="Low"/>
    <n v="32932.870000000003"/>
    <n v="5186.5"/>
    <n v="10822.35"/>
  </r>
  <r>
    <s v="GUNDERSEN LUTH MED CTR"/>
    <s v="LA CROSSE"/>
    <s v="WI"/>
    <x v="49"/>
    <s v="WI - La Crosse"/>
    <n v="57"/>
    <s v="DEGENERATIVE NERVOUS SYSTEM DISORDERS W/O MCC"/>
    <n v="49"/>
    <s v="Low"/>
    <n v="54397.63"/>
    <n v="9904.2999999999993"/>
    <n v="6456.04"/>
  </r>
  <r>
    <s v="ST AGNES HSPTL"/>
    <s v="FOND DU LAC"/>
    <s v="WI"/>
    <x v="49"/>
    <s v="WI - Milwaukee"/>
    <n v="57"/>
    <s v="DEGENERATIVE NERVOUS SYSTEM DISORDERS W/O MCC"/>
    <n v="142"/>
    <s v="High"/>
    <n v="18249.490000000002"/>
    <n v="8212.57"/>
    <n v="3930.94"/>
  </r>
  <r>
    <s v="WHEATON FRANCISCAN HEALTHCARE- ALL SAINTS"/>
    <s v="RACINE"/>
    <s v="WI"/>
    <x v="49"/>
    <s v="WI - Milwaukee"/>
    <n v="57"/>
    <s v="DEGENERATIVE NERVOUS SYSTEM DISORDERS W/O MCC"/>
    <n v="62"/>
    <s v="Medium "/>
    <n v="21390.62"/>
    <n v="6157.12"/>
    <n v="6302.42"/>
  </r>
  <r>
    <s v="UNIVERSITY OF WI  HOSPITALS &amp; CLINICS AUTHORITY"/>
    <s v="MADISON"/>
    <s v="WI"/>
    <x v="49"/>
    <s v="WI - Madison"/>
    <n v="57"/>
    <s v="DEGENERATIVE NERVOUS SYSTEM DISORDERS W/O MCC"/>
    <n v="46"/>
    <s v="Low"/>
    <n v="23006.21"/>
    <n v="4336.43"/>
    <n v="15288.71"/>
  </r>
  <r>
    <s v="COMMUNITY MEM HSPTL"/>
    <s v="MENOMONEE FALLS"/>
    <s v="WI"/>
    <x v="49"/>
    <s v="WI - Milwaukee"/>
    <n v="57"/>
    <s v="DEGENERATIVE NERVOUS SYSTEM DISORDERS W/O MCC"/>
    <n v="53"/>
    <s v="Medium "/>
    <n v="26836.09"/>
    <n v="4237.74"/>
    <n v="4258.42"/>
  </r>
  <r>
    <s v="MILE BLUFF MEDICAL CENTER  INC"/>
    <s v="MAUSTON"/>
    <s v="WI"/>
    <x v="49"/>
    <s v="WI - Madison"/>
    <n v="57"/>
    <s v="DEGENERATIVE NERVOUS SYSTEM DISORDERS W/O MCC"/>
    <n v="71"/>
    <s v="Medium "/>
    <n v="11239.16"/>
    <n v="5776.84"/>
    <n v="11238.74"/>
  </r>
  <r>
    <s v="WHEATON FRANCISCAN  INC- ST JOSEPH"/>
    <s v="MILWAUKEE"/>
    <s v="WI"/>
    <x v="49"/>
    <s v="WI - Milwaukee"/>
    <n v="57"/>
    <s v="DEGENERATIVE NERVOUS SYSTEM DISORDERS W/O MCC"/>
    <n v="44"/>
    <s v="Low"/>
    <n v="36456.04"/>
    <n v="4717.8"/>
    <n v="5231.09"/>
  </r>
  <r>
    <s v="AURORA ST LUKES MEDICAL CENTER"/>
    <s v="MILWAUKEE"/>
    <s v="WI"/>
    <x v="49"/>
    <s v="WI - Milwaukee"/>
    <n v="57"/>
    <s v="DEGENERATIVE NERVOUS SYSTEM DISORDERS W/O MCC"/>
    <n v="44"/>
    <s v="Low"/>
    <n v="6745.45"/>
    <n v="8328.6200000000008"/>
    <n v="8744.44"/>
  </r>
  <r>
    <s v="AURORA WEST ALLIS MEDICAL CENTER"/>
    <s v="WEST ALLIS"/>
    <s v="WI"/>
    <x v="49"/>
    <s v="WI - Milwaukee"/>
    <n v="57"/>
    <s v="DEGENERATIVE NERVOUS SYSTEM DISORDERS W/O MCC"/>
    <n v="72"/>
    <s v="Medium "/>
    <n v="18724.62"/>
    <n v="5196.57"/>
    <n v="5421.46"/>
  </r>
  <r>
    <s v="FROEDTERT MEM LUTHERAN HSPTL"/>
    <s v="MILWAUKEE"/>
    <s v="WI"/>
    <x v="49"/>
    <s v="WI - Milwaukee"/>
    <n v="57"/>
    <s v="DEGENERATIVE NERVOUS SYSTEM DISORDERS W/O MCC"/>
    <n v="61"/>
    <s v="Medium "/>
    <n v="15213.58"/>
    <n v="4940.62"/>
    <n v="7072.08"/>
  </r>
  <r>
    <s v="CHEYENNE REGIONAL MEDICAL CENTER"/>
    <s v="CHEYENNE"/>
    <s v="WY"/>
    <x v="50"/>
    <s v="CO - Fort Collins"/>
    <n v="57"/>
    <s v="DEGENERATIVE NERVOUS SYSTEM DISORDERS W/O MCC"/>
    <n v="52"/>
    <s v="Medium "/>
    <n v="24132.46"/>
    <n v="5129.41"/>
    <n v="5231.83"/>
  </r>
  <r>
    <s v="METHODIST STONE OAK HOSPITAL"/>
    <s v="SAN ANTONIO"/>
    <s v="TX"/>
    <x v="43"/>
    <s v="TX - San Antonio"/>
    <n v="57"/>
    <s v="DEGENERATIVE NERVOUS SYSTEM DISORDERS W/O MCC"/>
    <n v="45"/>
    <s v="Low"/>
    <n v="12663.5"/>
    <n v="9141.18"/>
    <n v="7817.23"/>
  </r>
  <r>
    <s v="SOUTHEAST ALABAMA MEDICAL CENTER"/>
    <s v="DOTHAN"/>
    <s v="AL"/>
    <x v="0"/>
    <s v="AL - Dothan"/>
    <n v="64"/>
    <s v="INTRACRANIAL HEMORRHAGE OR CEREBRAL INFARCTION W MCC"/>
    <n v="50"/>
    <s v="Medium "/>
    <n v="25013.09"/>
    <n v="8696.48"/>
    <n v="5761.03"/>
  </r>
  <r>
    <s v="MARSHALL MEDICAL CENTER SOUTH"/>
    <s v="BOAZ"/>
    <s v="AL"/>
    <x v="0"/>
    <s v="AL - Birmingham"/>
    <n v="64"/>
    <s v="INTRACRANIAL HEMORRHAGE OR CEREBRAL INFARCTION W MCC"/>
    <n v="74"/>
    <s v="Medium "/>
    <n v="29324.76"/>
    <n v="6829.05"/>
    <n v="9248.61"/>
  </r>
  <r>
    <s v="ELIZA COFFEE MEMORIAL HOSPITAL"/>
    <s v="FLORENCE"/>
    <s v="AL"/>
    <x v="0"/>
    <s v="AL - Birmingham"/>
    <n v="64"/>
    <s v="INTRACRANIAL HEMORRHAGE OR CEREBRAL INFARCTION W MCC"/>
    <n v="43"/>
    <s v="Low"/>
    <n v="15651.03"/>
    <n v="5994.96"/>
    <n v="8129.1"/>
  </r>
  <r>
    <s v="MARSHALL MEDICAL CENTER NORTH"/>
    <s v="GUNTERSVILLE"/>
    <s v="AL"/>
    <x v="0"/>
    <s v="AL - Huntsville"/>
    <n v="64"/>
    <s v="INTRACRANIAL HEMORRHAGE OR CEREBRAL INFARCTION W MCC"/>
    <n v="46"/>
    <s v="Low"/>
    <n v="19360.41"/>
    <n v="9475.58"/>
    <n v="6971.61"/>
  </r>
  <r>
    <s v="ST VINCENT'S EAST"/>
    <s v="BIRMINGHAM"/>
    <s v="AL"/>
    <x v="0"/>
    <s v="AL - Birmingham"/>
    <n v="64"/>
    <s v="INTRACRANIAL HEMORRHAGE OR CEREBRAL INFARCTION W MCC"/>
    <n v="59"/>
    <s v="Medium "/>
    <n v="40426.660000000003"/>
    <n v="10694.05"/>
    <n v="6787.38"/>
  </r>
  <r>
    <s v="SHELBY BAPTIST MEDICAL CENTER"/>
    <s v="ALABASTER"/>
    <s v="AL"/>
    <x v="0"/>
    <s v="AL - Birmingham"/>
    <n v="64"/>
    <s v="INTRACRANIAL HEMORRHAGE OR CEREBRAL INFARCTION W MCC"/>
    <n v="59"/>
    <s v="Medium "/>
    <n v="11015.3"/>
    <n v="3790.71"/>
    <n v="3544.6"/>
  </r>
  <r>
    <s v="HELEN KELLER MEMORIAL HOSPITAL"/>
    <s v="SHEFFIELD"/>
    <s v="AL"/>
    <x v="0"/>
    <s v="AL - Birmingham"/>
    <n v="64"/>
    <s v="INTRACRANIAL HEMORRHAGE OR CEREBRAL INFARCTION W MCC"/>
    <n v="49"/>
    <s v="Low"/>
    <n v="31307.88"/>
    <n v="8342.56"/>
    <n v="3820.92"/>
  </r>
  <r>
    <s v="BAPTIST MEDICAL CENTER SOUTH"/>
    <s v="MONTGOMERY"/>
    <s v="AL"/>
    <x v="0"/>
    <s v="AL - Montgomery"/>
    <n v="64"/>
    <s v="INTRACRANIAL HEMORRHAGE OR CEREBRAL INFARCTION W MCC"/>
    <n v="47"/>
    <s v="Low"/>
    <n v="29144.41"/>
    <n v="6458.29"/>
    <n v="19104.95"/>
  </r>
  <r>
    <s v="JACKSON HOSPITAL &amp; CLINIC INC"/>
    <s v="MONTGOMERY"/>
    <s v="AL"/>
    <x v="0"/>
    <s v="AL - Montgomery"/>
    <n v="64"/>
    <s v="INTRACRANIAL HEMORRHAGE OR CEREBRAL INFARCTION W MCC"/>
    <n v="144"/>
    <s v="High"/>
    <n v="21739.66"/>
    <n v="7616.11"/>
    <n v="6075.32"/>
  </r>
  <r>
    <s v="GEORGE H. LANIER MEMORIAL HOSPITAL"/>
    <s v="VALLEY"/>
    <s v="AL"/>
    <x v="0"/>
    <s v="AL - Birmingham"/>
    <n v="64"/>
    <s v="INTRACRANIAL HEMORRHAGE OR CEREBRAL INFARCTION W MCC"/>
    <n v="51"/>
    <s v="Medium "/>
    <n v="42907.53"/>
    <n v="11741.46"/>
    <n v="6917.55"/>
  </r>
  <r>
    <s v="EAST ALABAMA MEDICAL CENTER AND SNF"/>
    <s v="OPELIKA"/>
    <s v="AL"/>
    <x v="0"/>
    <s v="AL - Birmingham"/>
    <n v="64"/>
    <s v="INTRACRANIAL HEMORRHAGE OR CEREBRAL INFARCTION W MCC"/>
    <n v="52"/>
    <s v="Medium "/>
    <n v="19328.13"/>
    <n v="6383.96"/>
    <n v="8644.81"/>
  </r>
  <r>
    <s v="UNIVERSITY OF ALABAMA HOSPITAL"/>
    <s v="BIRMINGHAM"/>
    <s v="AL"/>
    <x v="0"/>
    <s v="AL - Birmingham"/>
    <n v="64"/>
    <s v="INTRACRANIAL HEMORRHAGE OR CEREBRAL INFARCTION W MCC"/>
    <n v="41"/>
    <s v="Low"/>
    <n v="25945.200000000001"/>
    <n v="7736.07"/>
    <n v="5874.8"/>
  </r>
  <r>
    <s v="CULLMAN REGIONAL MEDICAL CENTER"/>
    <s v="CULLMAN"/>
    <s v="AL"/>
    <x v="0"/>
    <s v="AL - Birmingham"/>
    <n v="64"/>
    <s v="INTRACRANIAL HEMORRHAGE OR CEREBRAL INFARCTION W MCC"/>
    <n v="35"/>
    <s v="Low"/>
    <n v="21421.3"/>
    <n v="6105.36"/>
    <n v="2396.1999999999998"/>
  </r>
  <r>
    <s v="HUNTSVILLE HOSPITAL"/>
    <s v="HUNTSVILLE"/>
    <s v="AL"/>
    <x v="0"/>
    <s v="AL - Huntsville"/>
    <n v="64"/>
    <s v="INTRACRANIAL HEMORRHAGE OR CEREBRAL INFARCTION W MCC"/>
    <n v="116"/>
    <s v="High"/>
    <n v="11918.14"/>
    <n v="7186.81"/>
    <n v="7533.04"/>
  </r>
  <r>
    <s v="GADSDEN REGIONAL MEDICAL CENTER"/>
    <s v="GADSDEN"/>
    <s v="AL"/>
    <x v="0"/>
    <s v="AL - Birmingham"/>
    <n v="64"/>
    <s v="INTRACRANIAL HEMORRHAGE OR CEREBRAL INFARCTION W MCC"/>
    <n v="43"/>
    <s v="Low"/>
    <n v="22953.57"/>
    <n v="6443.26"/>
    <n v="5011.38"/>
  </r>
  <r>
    <s v="FAYETTE MEDICAL CENTER"/>
    <s v="FAYETTE"/>
    <s v="AL"/>
    <x v="0"/>
    <s v="AL - Tuscaloosa"/>
    <n v="64"/>
    <s v="INTRACRANIAL HEMORRHAGE OR CEREBRAL INFARCTION W MCC"/>
    <n v="35"/>
    <s v="Low"/>
    <n v="31768.92"/>
    <n v="4908.07"/>
    <n v="3520.39"/>
  </r>
  <r>
    <s v="RIVERVIEW REGIONAL MEDICAL CENTER"/>
    <s v="GADSDEN"/>
    <s v="AL"/>
    <x v="0"/>
    <s v="AL - Birmingham"/>
    <n v="64"/>
    <s v="INTRACRANIAL HEMORRHAGE OR CEREBRAL INFARCTION W MCC"/>
    <n v="58"/>
    <s v="Medium "/>
    <n v="20088.740000000002"/>
    <n v="4915.74"/>
    <n v="7594.9"/>
  </r>
  <r>
    <s v="FLOWERS HOSPITAL"/>
    <s v="DOTHAN"/>
    <s v="AL"/>
    <x v="0"/>
    <s v="AL - Dothan"/>
    <n v="64"/>
    <s v="INTRACRANIAL HEMORRHAGE OR CEREBRAL INFARCTION W MCC"/>
    <n v="46"/>
    <s v="Low"/>
    <n v="17288.72"/>
    <n v="9469.09"/>
    <n v="4361.83"/>
  </r>
  <r>
    <s v="ST VINCENT'S BIRMINGHAM"/>
    <s v="BIRMINGHAM"/>
    <s v="AL"/>
    <x v="0"/>
    <s v="AL - Birmingham"/>
    <n v="64"/>
    <s v="INTRACRANIAL HEMORRHAGE OR CEREBRAL INFARCTION W MCC"/>
    <n v="28"/>
    <s v="Low"/>
    <n v="14739.46"/>
    <n v="19822.38"/>
    <n v="4755.75"/>
  </r>
  <r>
    <s v="LAWRENCE MEDICAL CENTER"/>
    <s v="MOULTON"/>
    <s v="AL"/>
    <x v="0"/>
    <s v="AL - Birmingham"/>
    <n v="64"/>
    <s v="INTRACRANIAL HEMORRHAGE OR CEREBRAL INFARCTION W MCC"/>
    <n v="127"/>
    <s v="High"/>
    <n v="166362.4"/>
    <n v="5249.62"/>
    <n v="6521.08"/>
  </r>
  <r>
    <s v="NORTHEAST ALABAMA REGIONAL MED CENTER"/>
    <s v="ANNISTON"/>
    <s v="AL"/>
    <x v="0"/>
    <s v="AL - Birmingham"/>
    <n v="64"/>
    <s v="INTRACRANIAL HEMORRHAGE OR CEREBRAL INFARCTION W MCC"/>
    <n v="51"/>
    <s v="Medium "/>
    <n v="25409.59"/>
    <n v="5618.8"/>
    <n v="11598.78"/>
  </r>
  <r>
    <s v="DECATUR GENERAL HOSPITAL"/>
    <s v="DECATUR"/>
    <s v="AL"/>
    <x v="0"/>
    <s v="AL - Huntsville"/>
    <n v="64"/>
    <s v="INTRACRANIAL HEMORRHAGE OR CEREBRAL INFARCTION W MCC"/>
    <n v="50"/>
    <s v="Medium "/>
    <n v="35419.75"/>
    <n v="13137.2"/>
    <n v="6631.83"/>
  </r>
  <r>
    <s v="UNIV OF SOUTH ALABAMA MEDICAL CENTER"/>
    <s v="MOBILE"/>
    <s v="AL"/>
    <x v="0"/>
    <s v="AL - Mobile"/>
    <n v="64"/>
    <s v="INTRACRANIAL HEMORRHAGE OR CEREBRAL INFARCTION W MCC"/>
    <n v="29"/>
    <s v="Low"/>
    <n v="36349.86"/>
    <n v="12155.1"/>
    <n v="2927.16"/>
  </r>
  <r>
    <s v="PROVIDENCE HOSPITAL"/>
    <s v="MOBILE"/>
    <s v="AL"/>
    <x v="0"/>
    <s v="AL - Mobile"/>
    <n v="64"/>
    <s v="INTRACRANIAL HEMORRHAGE OR CEREBRAL INFARCTION W MCC"/>
    <n v="42"/>
    <s v="Low"/>
    <n v="25175.48"/>
    <n v="3909.38"/>
    <n v="3667.43"/>
  </r>
  <r>
    <s v="D C H REGIONAL MEDICAL CENTER"/>
    <s v="TUSCALOOSA"/>
    <s v="AL"/>
    <x v="0"/>
    <s v="AL - Tuscaloosa"/>
    <n v="64"/>
    <s v="INTRACRANIAL HEMORRHAGE OR CEREBRAL INFARCTION W MCC"/>
    <n v="67"/>
    <s v="Medium "/>
    <n v="13266.37"/>
    <n v="8436.7800000000007"/>
    <n v="3338.98"/>
  </r>
  <r>
    <s v="THOMAS HOSPITAL"/>
    <s v="FAIRHOPE"/>
    <s v="AL"/>
    <x v="0"/>
    <s v="AL - Mobile"/>
    <n v="64"/>
    <s v="INTRACRANIAL HEMORRHAGE OR CEREBRAL INFARCTION W MCC"/>
    <n v="46"/>
    <s v="Low"/>
    <n v="22697.439999999999"/>
    <n v="16183.17"/>
    <n v="9340.1299999999992"/>
  </r>
  <r>
    <s v="BAPTIST MEDICAL CENTER-PRINCETON"/>
    <s v="BIRMINGHAM"/>
    <s v="AL"/>
    <x v="0"/>
    <s v="AL - Birmingham"/>
    <n v="64"/>
    <s v="INTRACRANIAL HEMORRHAGE OR CEREBRAL INFARCTION W MCC"/>
    <n v="63"/>
    <s v="Medium "/>
    <n v="19123.78"/>
    <n v="8577.02"/>
    <n v="13410.76"/>
  </r>
  <r>
    <s v="TRINITY MEDICAL CENTER"/>
    <s v="BIRMINGHAM"/>
    <s v="AL"/>
    <x v="0"/>
    <s v="AL - Birmingham"/>
    <n v="64"/>
    <s v="INTRACRANIAL HEMORRHAGE OR CEREBRAL INFARCTION W MCC"/>
    <n v="68"/>
    <s v="Medium "/>
    <n v="23582.22"/>
    <n v="18879.96"/>
    <n v="4176.82"/>
  </r>
  <r>
    <s v="MOBILE INFIRMARY"/>
    <s v="MOBILE"/>
    <s v="AL"/>
    <x v="0"/>
    <s v="AL - Mobile"/>
    <n v="64"/>
    <s v="INTRACRANIAL HEMORRHAGE OR CEREBRAL INFARCTION W MCC"/>
    <n v="40"/>
    <s v="Low"/>
    <n v="27479.040000000001"/>
    <n v="9572.27"/>
    <n v="6763.73"/>
  </r>
  <r>
    <s v="MEDICAL WEST  AN AFFILIATE OF UAB HEALTH SYSTEM"/>
    <s v="BESSEMER"/>
    <s v="AL"/>
    <x v="0"/>
    <s v="AL - Birmingham"/>
    <n v="64"/>
    <s v="INTRACRANIAL HEMORRHAGE OR CEREBRAL INFARCTION W MCC"/>
    <n v="53"/>
    <s v="Medium "/>
    <n v="20262.189999999999"/>
    <n v="6156.67"/>
    <n v="3937.7"/>
  </r>
  <r>
    <s v="VAUGHAN REG MED CENTER PARKWAY CAMPUS"/>
    <s v="SELMA"/>
    <s v="AL"/>
    <x v="0"/>
    <s v="AL - Birmingham"/>
    <n v="64"/>
    <s v="INTRACRANIAL HEMORRHAGE OR CEREBRAL INFARCTION W MCC"/>
    <n v="46"/>
    <s v="Low"/>
    <n v="21576.81"/>
    <n v="7566.45"/>
    <n v="3835.08"/>
  </r>
  <r>
    <s v="CRESTWOOD MEDICAL CENTER"/>
    <s v="HUNTSVILLE"/>
    <s v="AL"/>
    <x v="0"/>
    <s v="AL - Huntsville"/>
    <n v="64"/>
    <s v="INTRACRANIAL HEMORRHAGE OR CEREBRAL INFARCTION W MCC"/>
    <n v="57"/>
    <s v="Medium "/>
    <n v="47020.28"/>
    <n v="6348.15"/>
    <n v="5599.58"/>
  </r>
  <r>
    <s v="BROOKWOOD MEDICAL CENTER"/>
    <s v="BIRMINGHAM"/>
    <s v="AL"/>
    <x v="0"/>
    <s v="AL - Birmingham"/>
    <n v="64"/>
    <s v="INTRACRANIAL HEMORRHAGE OR CEREBRAL INFARCTION W MCC"/>
    <n v="47"/>
    <s v="Low"/>
    <n v="33398.080000000002"/>
    <n v="6438.29"/>
    <n v="2408.17"/>
  </r>
  <r>
    <s v="SPRINGHILL MEDICAL CENTER"/>
    <s v="MOBILE"/>
    <s v="AL"/>
    <x v="0"/>
    <s v="AL - Mobile"/>
    <n v="64"/>
    <s v="INTRACRANIAL HEMORRHAGE OR CEREBRAL INFARCTION W MCC"/>
    <n v="67"/>
    <s v="Medium "/>
    <n v="27975.23"/>
    <n v="4601.95"/>
    <n v="6613.49"/>
  </r>
  <r>
    <s v="BAPTIST MEDICAL CENTER EAST"/>
    <s v="MONTGOMERY"/>
    <s v="AL"/>
    <x v="0"/>
    <s v="AL - Montgomery"/>
    <n v="64"/>
    <s v="INTRACRANIAL HEMORRHAGE OR CEREBRAL INFARCTION W MCC"/>
    <n v="67"/>
    <s v="Medium "/>
    <n v="46719.42"/>
    <n v="8212.5"/>
    <n v="4818.37"/>
  </r>
  <r>
    <s v="PROVIDENCE ALASKA MEDICAL CENTER"/>
    <s v="ANCHORAGE"/>
    <s v="AK"/>
    <x v="1"/>
    <s v="AK - Anchorage"/>
    <n v="64"/>
    <s v="INTRACRANIAL HEMORRHAGE OR CEREBRAL INFARCTION W MCC"/>
    <n v="53"/>
    <s v="Medium "/>
    <n v="25311.05"/>
    <n v="5109.8900000000003"/>
    <n v="11602.76"/>
  </r>
  <r>
    <s v="FAIRBANKS MEMORIAL HOSPITAL"/>
    <s v="FAIRBANKS"/>
    <s v="AK"/>
    <x v="1"/>
    <s v="AK - Anchorage"/>
    <n v="64"/>
    <s v="INTRACRANIAL HEMORRHAGE OR CEREBRAL INFARCTION W MCC"/>
    <n v="29"/>
    <s v="Low"/>
    <n v="42414.46"/>
    <n v="10325.68"/>
    <n v="7803.03"/>
  </r>
  <r>
    <s v="BANNER GOOD SAMARITAN MEDICAL CENTER"/>
    <s v="PHOENIX"/>
    <s v="AZ"/>
    <x v="2"/>
    <s v="AZ - Phoenix"/>
    <n v="64"/>
    <s v="INTRACRANIAL HEMORRHAGE OR CEREBRAL INFARCTION W MCC"/>
    <n v="41"/>
    <s v="Low"/>
    <n v="29538.44"/>
    <n v="4959.42"/>
    <n v="4843.2700000000004"/>
  </r>
  <r>
    <s v="TUCSON MEDICAL CENTER"/>
    <s v="TUCSON"/>
    <s v="AZ"/>
    <x v="2"/>
    <s v="AZ - Tucson"/>
    <n v="64"/>
    <s v="INTRACRANIAL HEMORRHAGE OR CEREBRAL INFARCTION W MCC"/>
    <n v="60"/>
    <s v="Medium "/>
    <n v="17523.95"/>
    <n v="6798.66"/>
    <n v="4284.32"/>
  </r>
  <r>
    <s v="VERDE VALLEY MEDICAL CENTER"/>
    <s v="COTTONWOOD"/>
    <s v="AZ"/>
    <x v="2"/>
    <s v="AZ - Phoenix"/>
    <n v="64"/>
    <s v="INTRACRANIAL HEMORRHAGE OR CEREBRAL INFARCTION W MCC"/>
    <n v="36"/>
    <s v="Low"/>
    <n v="18407.349999999999"/>
    <n v="10550.12"/>
    <n v="5727.65"/>
  </r>
  <r>
    <s v="CARONDELET ST  MARYS HOSPITAL"/>
    <s v="TUCSON"/>
    <s v="AZ"/>
    <x v="2"/>
    <s v="AZ - Tucson"/>
    <n v="64"/>
    <s v="INTRACRANIAL HEMORRHAGE OR CEREBRAL INFARCTION W MCC"/>
    <n v="43"/>
    <s v="Low"/>
    <n v="31075.040000000001"/>
    <n v="4987.51"/>
    <n v="3425.89"/>
  </r>
  <r>
    <s v="CARONDELET ST JOSEPHS HOSPITAL"/>
    <s v="TUCSON"/>
    <s v="AZ"/>
    <x v="2"/>
    <s v="AZ - Tucson"/>
    <n v="64"/>
    <s v="INTRACRANIAL HEMORRHAGE OR CEREBRAL INFARCTION W MCC"/>
    <n v="57"/>
    <s v="Medium "/>
    <n v="19063.38"/>
    <n v="8510.9699999999993"/>
    <n v="11039.9"/>
  </r>
  <r>
    <s v="YAVAPAI REGIONAL MEDICAL CENTER"/>
    <s v="PRESCOTT"/>
    <s v="AZ"/>
    <x v="2"/>
    <s v="AZ - Phoenix"/>
    <n v="64"/>
    <s v="INTRACRANIAL HEMORRHAGE OR CEREBRAL INFARCTION W MCC"/>
    <n v="41"/>
    <s v="Low"/>
    <n v="28949.05"/>
    <n v="24661.919999999998"/>
    <n v="7230.34"/>
  </r>
  <r>
    <s v="YUMA REGIONAL MEDICAL CENTER"/>
    <s v="YUMA"/>
    <s v="AZ"/>
    <x v="2"/>
    <s v="AZ - Phoenix"/>
    <n v="64"/>
    <s v="INTRACRANIAL HEMORRHAGE OR CEREBRAL INFARCTION W MCC"/>
    <n v="63"/>
    <s v="Medium "/>
    <n v="36186.69"/>
    <n v="8852.5300000000007"/>
    <n v="4674.0200000000004"/>
  </r>
  <r>
    <s v="JOHN C LINCOLN NORTH MOUNTAIN HOSPITAL"/>
    <s v="PHOENIX"/>
    <s v="AZ"/>
    <x v="2"/>
    <s v="AZ - Phoenix"/>
    <n v="64"/>
    <s v="INTRACRANIAL HEMORRHAGE OR CEREBRAL INFARCTION W MCC"/>
    <n v="44"/>
    <s v="Low"/>
    <n v="36584.660000000003"/>
    <n v="11664.46"/>
    <n v="5211.83"/>
  </r>
  <r>
    <s v="FLAGSTAFF MEDICAL CENTER"/>
    <s v="FLAGSTAFF"/>
    <s v="AZ"/>
    <x v="2"/>
    <s v="AZ - Phoenix"/>
    <n v="64"/>
    <s v="INTRACRANIAL HEMORRHAGE OR CEREBRAL INFARCTION W MCC"/>
    <n v="113"/>
    <s v="High"/>
    <n v="19628.509999999998"/>
    <n v="5072.12"/>
    <n v="8016.05"/>
  </r>
  <r>
    <s v="ST JOSEPH'S HOSPITAL AND MEDICAL CENTER"/>
    <s v="PHOENIX"/>
    <s v="AZ"/>
    <x v="2"/>
    <s v="AZ - Phoenix"/>
    <n v="64"/>
    <s v="INTRACRANIAL HEMORRHAGE OR CEREBRAL INFARCTION W MCC"/>
    <n v="46"/>
    <s v="Low"/>
    <n v="16333.56"/>
    <n v="6732.89"/>
    <n v="4518.62"/>
  </r>
  <r>
    <s v="PHOENIX BAPTIST HOSPITAL"/>
    <s v="PHOENIX"/>
    <s v="AZ"/>
    <x v="2"/>
    <s v="AZ - Phoenix"/>
    <n v="64"/>
    <s v="INTRACRANIAL HEMORRHAGE OR CEREBRAL INFARCTION W MCC"/>
    <n v="63"/>
    <s v="Medium "/>
    <n v="49887.07"/>
    <n v="7343.92"/>
    <n v="10054.52"/>
  </r>
  <r>
    <s v="CHANDLER REGIONAL MEDICAL CENTER"/>
    <s v="CHANDLER"/>
    <s v="AZ"/>
    <x v="2"/>
    <s v="AZ - Mesa"/>
    <n v="64"/>
    <s v="INTRACRANIAL HEMORRHAGE OR CEREBRAL INFARCTION W MCC"/>
    <n v="73"/>
    <s v="Medium "/>
    <n v="29758.7"/>
    <n v="4974.8599999999997"/>
    <n v="7474.31"/>
  </r>
  <r>
    <s v="SCOTTSDALE HEALTHCARE-OSBORN MEDICAL CENTER"/>
    <s v="SCOTTSDALE"/>
    <s v="AZ"/>
    <x v="2"/>
    <s v="AZ - Phoenix"/>
    <n v="64"/>
    <s v="INTRACRANIAL HEMORRHAGE OR CEREBRAL INFARCTION W MCC"/>
    <n v="42"/>
    <s v="Low"/>
    <n v="18093.79"/>
    <n v="13051.04"/>
    <n v="7220.7"/>
  </r>
  <r>
    <s v="BANNER BOSWELL MEDICAL CENTER"/>
    <s v="SUN CITY"/>
    <s v="AZ"/>
    <x v="2"/>
    <s v="AZ - Sun City"/>
    <n v="64"/>
    <s v="INTRACRANIAL HEMORRHAGE OR CEREBRAL INFARCTION W MCC"/>
    <n v="53"/>
    <s v="Medium "/>
    <n v="50176.02"/>
    <n v="4639.42"/>
    <n v="4508.79"/>
  </r>
  <r>
    <s v="UNIVERSITY OF ARIZONA MEDICAL CTR-UNIVERSIT  THE"/>
    <s v="TUCSON"/>
    <s v="AZ"/>
    <x v="2"/>
    <s v="AZ - Tucson"/>
    <n v="64"/>
    <s v="INTRACRANIAL HEMORRHAGE OR CEREBRAL INFARCTION W MCC"/>
    <n v="28"/>
    <s v="Low"/>
    <n v="11945.75"/>
    <n v="10476.44"/>
    <n v="3685.88"/>
  </r>
  <r>
    <s v="BANNER DESERT MEDICAL CENTER"/>
    <s v="MESA"/>
    <s v="AZ"/>
    <x v="2"/>
    <s v="AZ - Mesa"/>
    <n v="64"/>
    <s v="INTRACRANIAL HEMORRHAGE OR CEREBRAL INFARCTION W MCC"/>
    <n v="32"/>
    <s v="Low"/>
    <n v="29920.84"/>
    <n v="8363.81"/>
    <n v="5233.4399999999996"/>
  </r>
  <r>
    <s v="NORTHWEST MEDICAL CENTER"/>
    <s v="TUCSON"/>
    <s v="AZ"/>
    <x v="2"/>
    <s v="AZ - Tucson"/>
    <n v="64"/>
    <s v="INTRACRANIAL HEMORRHAGE OR CEREBRAL INFARCTION W MCC"/>
    <n v="61"/>
    <s v="Medium "/>
    <n v="17200.2"/>
    <n v="7330.72"/>
    <n v="5749.57"/>
  </r>
  <r>
    <s v="BANNER BAYWOOD MEDICAL CENTER"/>
    <s v="MESA"/>
    <s v="AZ"/>
    <x v="2"/>
    <s v="AZ - Mesa"/>
    <n v="64"/>
    <s v="INTRACRANIAL HEMORRHAGE OR CEREBRAL INFARCTION W MCC"/>
    <n v="45"/>
    <s v="Low"/>
    <n v="21793.360000000001"/>
    <n v="6720.84"/>
    <n v="4087.13"/>
  </r>
  <r>
    <s v="BANNER THUNDERBIRD MEDICAL CENTER"/>
    <s v="GLENDALE"/>
    <s v="AZ"/>
    <x v="2"/>
    <s v="AZ - Phoenix"/>
    <n v="64"/>
    <s v="INTRACRANIAL HEMORRHAGE OR CEREBRAL INFARCTION W MCC"/>
    <n v="61"/>
    <s v="Medium "/>
    <n v="24218.38"/>
    <n v="7594.84"/>
    <n v="3617.42"/>
  </r>
  <r>
    <s v="JOHN C LINCOLN DEER VALLEY HOSPITAL"/>
    <s v="PHOENIX"/>
    <s v="AZ"/>
    <x v="2"/>
    <s v="AZ - Phoenix"/>
    <n v="64"/>
    <s v="INTRACRANIAL HEMORRHAGE OR CEREBRAL INFARCTION W MCC"/>
    <n v="136"/>
    <s v="High"/>
    <n v="50897.49"/>
    <n v="10099.76"/>
    <n v="5680.3"/>
  </r>
  <r>
    <s v="BANNER DEL E WEBB MEDICAL CENTER"/>
    <s v="SUN CITY WEST"/>
    <s v="AZ"/>
    <x v="2"/>
    <s v="AZ - Sun City"/>
    <n v="64"/>
    <s v="INTRACRANIAL HEMORRHAGE OR CEREBRAL INFARCTION W MCC"/>
    <n v="56"/>
    <s v="Medium "/>
    <n v="18365.439999999999"/>
    <n v="8303.9699999999993"/>
    <n v="6871.61"/>
  </r>
  <r>
    <s v="WESTERN ARIZONA REGIONAL MEDICAL CTR"/>
    <s v="BULLHEAD CITY"/>
    <s v="AZ"/>
    <x v="2"/>
    <s v="NV - Las Vegas"/>
    <n v="64"/>
    <s v="INTRACRANIAL HEMORRHAGE OR CEREBRAL INFARCTION W MCC"/>
    <n v="76"/>
    <s v="Medium "/>
    <n v="10439.89"/>
    <n v="9026.5400000000009"/>
    <n v="3051.23"/>
  </r>
  <r>
    <s v="MAYO CLINIC HOSPITAL"/>
    <s v="PHOENIX"/>
    <s v="AZ"/>
    <x v="2"/>
    <s v="AZ - Phoenix"/>
    <n v="64"/>
    <s v="INTRACRANIAL HEMORRHAGE OR CEREBRAL INFARCTION W MCC"/>
    <n v="70"/>
    <s v="Medium "/>
    <n v="20537.29"/>
    <n v="6339.59"/>
    <n v="5594.59"/>
  </r>
  <r>
    <s v="BANNER ESTRELLA MEDICAL CENTER"/>
    <s v="PHOENIX"/>
    <s v="AZ"/>
    <x v="2"/>
    <s v="AZ - Phoenix"/>
    <n v="64"/>
    <s v="INTRACRANIAL HEMORRHAGE OR CEREBRAL INFARCTION W MCC"/>
    <n v="63"/>
    <s v="Medium "/>
    <n v="29893.439999999999"/>
    <n v="13281.46"/>
    <n v="5461.9"/>
  </r>
  <r>
    <s v="MERCY GILBERT MEDICAL CENTER"/>
    <s v="GILBERT"/>
    <s v="AZ"/>
    <x v="2"/>
    <s v="AZ - Mesa"/>
    <n v="64"/>
    <s v="INTRACRANIAL HEMORRHAGE OR CEREBRAL INFARCTION W MCC"/>
    <n v="62"/>
    <s v="Medium "/>
    <n v="20481.97"/>
    <n v="7518.97"/>
    <n v="6621.79"/>
  </r>
  <r>
    <s v="MOUNTAIN VISTA MEDICAL CENTER  LP"/>
    <s v="MESA"/>
    <s v="AZ"/>
    <x v="2"/>
    <s v="AZ - Mesa"/>
    <n v="64"/>
    <s v="INTRACRANIAL HEMORRHAGE OR CEREBRAL INFARCTION W MCC"/>
    <n v="57"/>
    <s v="Medium "/>
    <n v="9621.81"/>
    <n v="5409.56"/>
    <n v="3533.39"/>
  </r>
  <r>
    <s v="WASHINGTON REGIONAL MED CTR AT NORTH HILLS"/>
    <s v="FAYETTEVILLE"/>
    <s v="AR"/>
    <x v="3"/>
    <s v="AR - Springdale"/>
    <n v="64"/>
    <s v="INTRACRANIAL HEMORRHAGE OR CEREBRAL INFARCTION W MCC"/>
    <n v="160"/>
    <s v="High"/>
    <n v="28859.08"/>
    <n v="6310.37"/>
    <n v="5153.79"/>
  </r>
  <r>
    <s v="ST VINCENT INFIRMARY MEDICAL CENTER"/>
    <s v="LITTLE ROCK"/>
    <s v="AR"/>
    <x v="3"/>
    <s v="AR - Little Rock"/>
    <n v="64"/>
    <s v="INTRACRANIAL HEMORRHAGE OR CEREBRAL INFARCTION W MCC"/>
    <n v="54"/>
    <s v="Medium "/>
    <n v="34164.720000000001"/>
    <n v="7338.67"/>
    <n v="5353.08"/>
  </r>
  <r>
    <s v="MERCY MEDICAL CENTER"/>
    <s v="ROGERS"/>
    <s v="AR"/>
    <x v="3"/>
    <s v="AR - Springdale"/>
    <n v="64"/>
    <s v="INTRACRANIAL HEMORRHAGE OR CEREBRAL INFARCTION W MCC"/>
    <n v="43"/>
    <s v="Low"/>
    <n v="24229.87"/>
    <n v="5003.3599999999997"/>
    <n v="7214.83"/>
  </r>
  <r>
    <s v="WHITE COUNTY MEDICAL CENTER"/>
    <s v="SEARCY"/>
    <s v="AR"/>
    <x v="3"/>
    <s v="AR - Little Rock"/>
    <n v="64"/>
    <s v="INTRACRANIAL HEMORRHAGE OR CEREBRAL INFARCTION W MCC"/>
    <n v="48"/>
    <s v="Low"/>
    <n v="20489.36"/>
    <n v="13175.49"/>
    <n v="4921.2700000000004"/>
  </r>
  <r>
    <s v="UAMS MEDICAL CENTER"/>
    <s v="LITTLE ROCK"/>
    <s v="AR"/>
    <x v="3"/>
    <s v="AR - Little Rock"/>
    <n v="64"/>
    <s v="INTRACRANIAL HEMORRHAGE OR CEREBRAL INFARCTION W MCC"/>
    <n v="40"/>
    <s v="Low"/>
    <n v="9552.25"/>
    <n v="10580.73"/>
    <n v="5189.9799999999996"/>
  </r>
  <r>
    <s v="NORTH ARKANSAS REGIONAL MEDICAL CENTER"/>
    <s v="HARRISON"/>
    <s v="AR"/>
    <x v="3"/>
    <s v="AR - Springdale"/>
    <n v="64"/>
    <s v="INTRACRANIAL HEMORRHAGE OR CEREBRAL INFARCTION W MCC"/>
    <n v="52"/>
    <s v="Medium "/>
    <n v="28716.95"/>
    <n v="7146.71"/>
    <n v="7239.95"/>
  </r>
  <r>
    <s v="ST BERNARDS MEDICAL CTR"/>
    <s v="JONESBORO"/>
    <s v="AR"/>
    <x v="3"/>
    <s v="AR - Jonesboro"/>
    <n v="64"/>
    <s v="INTRACRANIAL HEMORRHAGE OR CEREBRAL INFARCTION W MCC"/>
    <n v="44"/>
    <s v="Low"/>
    <n v="18086.41"/>
    <n v="5461.58"/>
    <n v="5580.46"/>
  </r>
  <r>
    <s v="NW ARKANSAS HOSPITALS  LLC"/>
    <s v="SPRINGDALE"/>
    <s v="AR"/>
    <x v="3"/>
    <s v="AR - Springdale"/>
    <n v="64"/>
    <s v="INTRACRANIAL HEMORRHAGE OR CEREBRAL INFARCTION W MCC"/>
    <n v="37"/>
    <s v="Low"/>
    <n v="22425.72"/>
    <n v="6811.44"/>
    <n v="9368.6200000000008"/>
  </r>
  <r>
    <s v="ST JOSEPHS MERCY HEALTH CENTER INC"/>
    <s v="HOT SPRINGS"/>
    <s v="AR"/>
    <x v="3"/>
    <s v="AR - Little Rock"/>
    <n v="64"/>
    <s v="INTRACRANIAL HEMORRHAGE OR CEREBRAL INFARCTION W MCC"/>
    <n v="26"/>
    <s v="Low"/>
    <n v="13618.91"/>
    <n v="3250.12"/>
    <n v="3555.8"/>
  </r>
  <r>
    <s v="CONWAY REGIONAL MEDICAL CENTER"/>
    <s v="CONWAY"/>
    <s v="AR"/>
    <x v="3"/>
    <s v="AR - Little Rock"/>
    <n v="64"/>
    <s v="INTRACRANIAL HEMORRHAGE OR CEREBRAL INFARCTION W MCC"/>
    <n v="45"/>
    <s v="Low"/>
    <n v="33377.980000000003"/>
    <n v="12576.97"/>
    <n v="5861.72"/>
  </r>
  <r>
    <s v="BAPTIST HEALTH MEDICAL CENTER NORTH LITTLE ROCK"/>
    <s v="NORTH LITTLE RO"/>
    <s v="AR"/>
    <x v="3"/>
    <s v="AR - Little Rock"/>
    <n v="64"/>
    <s v="INTRACRANIAL HEMORRHAGE OR CEREBRAL INFARCTION W MCC"/>
    <n v="50"/>
    <s v="Medium "/>
    <n v="24367.79"/>
    <n v="7478.8"/>
    <n v="4016.8"/>
  </r>
  <r>
    <s v="SPARKS REGIONAL MEDICAL CENTER"/>
    <s v="FORT SMITH"/>
    <s v="AR"/>
    <x v="3"/>
    <s v="AR - Fort Smith"/>
    <n v="64"/>
    <s v="INTRACRANIAL HEMORRHAGE OR CEREBRAL INFARCTION W MCC"/>
    <n v="46"/>
    <s v="Low"/>
    <n v="22392.16"/>
    <n v="7378.38"/>
    <n v="10251.77"/>
  </r>
  <r>
    <s v="ST EDWARD MERCY MEDICAL CENTER"/>
    <s v="FORT SMITH"/>
    <s v="AR"/>
    <x v="3"/>
    <s v="AR - Fort Smith"/>
    <n v="64"/>
    <s v="INTRACRANIAL HEMORRHAGE OR CEREBRAL INFARCTION W MCC"/>
    <n v="56"/>
    <s v="Medium "/>
    <n v="25832.47"/>
    <n v="8119.1"/>
    <n v="5101.24"/>
  </r>
  <r>
    <s v="JEFFERSON REGIONAL MEDICAL CENTER"/>
    <s v="PINE BLUFF"/>
    <s v="AR"/>
    <x v="3"/>
    <s v="AR - Little Rock"/>
    <n v="64"/>
    <s v="INTRACRANIAL HEMORRHAGE OR CEREBRAL INFARCTION W MCC"/>
    <n v="60"/>
    <s v="Medium "/>
    <n v="27270.83"/>
    <n v="5122.09"/>
    <n v="7965.13"/>
  </r>
  <r>
    <s v="NATIONAL PARK MEDICAL CENTER"/>
    <s v="HOT SPRINGS"/>
    <s v="AR"/>
    <x v="3"/>
    <s v="AR - Little Rock"/>
    <n v="64"/>
    <s v="INTRACRANIAL HEMORRHAGE OR CEREBRAL INFARCTION W MCC"/>
    <n v="177"/>
    <s v="High"/>
    <n v="43664.35"/>
    <n v="4839.3900000000003"/>
    <n v="4308.92"/>
  </r>
  <r>
    <s v="BAPTIST HEALTH MEDICAL CENTER-LITTLE ROCK"/>
    <s v="LITTLE ROCK"/>
    <s v="AR"/>
    <x v="3"/>
    <s v="AR - Little Rock"/>
    <n v="64"/>
    <s v="INTRACRANIAL HEMORRHAGE OR CEREBRAL INFARCTION W MCC"/>
    <n v="28"/>
    <s v="Low"/>
    <n v="13750.51"/>
    <n v="7694.44"/>
    <n v="12641.78"/>
  </r>
  <r>
    <s v="NEA BAPTIST MEMORIAL HOSPITAL"/>
    <s v="JONESBORO"/>
    <s v="AR"/>
    <x v="3"/>
    <s v="AR - Jonesboro"/>
    <n v="64"/>
    <s v="INTRACRANIAL HEMORRHAGE OR CEREBRAL INFARCTION W MCC"/>
    <n v="60"/>
    <s v="Medium "/>
    <n v="23681.17"/>
    <n v="12175.65"/>
    <n v="9601.06"/>
  </r>
  <r>
    <s v="WHITE RIVER MEDICAL CENTER"/>
    <s v="BATESVILLE"/>
    <s v="AR"/>
    <x v="3"/>
    <s v="AR - Little Rock"/>
    <n v="64"/>
    <s v="INTRACRANIAL HEMORRHAGE OR CEREBRAL INFARCTION W MCC"/>
    <n v="40"/>
    <s v="Low"/>
    <n v="9321.6200000000008"/>
    <n v="6996.58"/>
    <n v="4769.63"/>
  </r>
  <r>
    <s v="ST JOSEPH HOSPITAL"/>
    <s v="EUREKA"/>
    <s v="CA"/>
    <x v="4"/>
    <s v="CA - Redding"/>
    <n v="64"/>
    <s v="INTRACRANIAL HEMORRHAGE OR CEREBRAL INFARCTION W MCC"/>
    <n v="142"/>
    <s v="High"/>
    <n v="55749.32"/>
    <n v="6590.89"/>
    <n v="4865.1899999999996"/>
  </r>
  <r>
    <s v="PENINSULA MEDICAL CENTER"/>
    <s v="BURLINGAME"/>
    <s v="CA"/>
    <x v="4"/>
    <s v="CA - San Mateo County"/>
    <n v="64"/>
    <s v="INTRACRANIAL HEMORRHAGE OR CEREBRAL INFARCTION W MCC"/>
    <n v="49"/>
    <s v="Low"/>
    <n v="10560.92"/>
    <n v="5204.6499999999996"/>
    <n v="5724.02"/>
  </r>
  <r>
    <s v="CALIFORNIA PACIFIC MEDICAL CTR-DAVIES CAMPUS HOSP"/>
    <s v="SAN FRANCISCO"/>
    <s v="CA"/>
    <x v="4"/>
    <s v="CA - San Francisco"/>
    <n v="64"/>
    <s v="INTRACRANIAL HEMORRHAGE OR CEREBRAL INFARCTION W MCC"/>
    <n v="55"/>
    <s v="Medium "/>
    <n v="27602.9"/>
    <n v="4913.78"/>
    <n v="6165.06"/>
  </r>
  <r>
    <s v="QUEEN OF THE VALLEY MEDICAL CENTER"/>
    <s v="NAPA"/>
    <s v="CA"/>
    <x v="4"/>
    <s v="CA - Napa"/>
    <n v="64"/>
    <s v="INTRACRANIAL HEMORRHAGE OR CEREBRAL INFARCTION W MCC"/>
    <n v="40"/>
    <s v="Low"/>
    <n v="12163.6"/>
    <n v="8296.92"/>
    <n v="4065.7"/>
  </r>
  <r>
    <s v="MERCY GENERAL HOSPITAL"/>
    <s v="SACRAMENTO"/>
    <s v="CA"/>
    <x v="4"/>
    <s v="CA - Sacramento"/>
    <n v="64"/>
    <s v="INTRACRANIAL HEMORRHAGE OR CEREBRAL INFARCTION W MCC"/>
    <n v="42"/>
    <s v="Low"/>
    <n v="8328.67"/>
    <n v="8185.3"/>
    <n v="7858.47"/>
  </r>
  <r>
    <s v="PACIFIC ALLIANCE MEDICAL CENTER"/>
    <s v="LOS ANGELES"/>
    <s v="CA"/>
    <x v="4"/>
    <s v="CA - Los Angeles"/>
    <n v="64"/>
    <s v="INTRACRANIAL HEMORRHAGE OR CEREBRAL INFARCTION W MCC"/>
    <n v="39"/>
    <s v="Low"/>
    <n v="12159.88"/>
    <n v="7211.3"/>
    <n v="6035.91"/>
  </r>
  <r>
    <s v="RIVERSIDE COMMUNITY HOSPITAL"/>
    <s v="RIVERSIDE"/>
    <s v="CA"/>
    <x v="4"/>
    <s v="CA - San Bernardino"/>
    <n v="64"/>
    <s v="INTRACRANIAL HEMORRHAGE OR CEREBRAL INFARCTION W MCC"/>
    <n v="39"/>
    <s v="Low"/>
    <n v="10465.219999999999"/>
    <n v="6984.69"/>
    <n v="3401.94"/>
  </r>
  <r>
    <s v="PARADISE VALLEY HOSPITAL"/>
    <s v="NATIONAL CITY"/>
    <s v="CA"/>
    <x v="4"/>
    <s v="CA - San Diego"/>
    <n v="64"/>
    <s v="INTRACRANIAL HEMORRHAGE OR CEREBRAL INFARCTION W MCC"/>
    <n v="83"/>
    <s v="Medium "/>
    <n v="23401.68"/>
    <n v="7715.06"/>
    <n v="5524.67"/>
  </r>
  <r>
    <s v="UNIVERSITY OF CALIFORNIA SAN DIEGO MEDICAL CENTER"/>
    <s v="SAN DIEGO"/>
    <s v="CA"/>
    <x v="4"/>
    <s v="CA - San Diego"/>
    <n v="64"/>
    <s v="INTRACRANIAL HEMORRHAGE OR CEREBRAL INFARCTION W MCC"/>
    <n v="57"/>
    <s v="Medium "/>
    <n v="38934.17"/>
    <n v="7234.61"/>
    <n v="5815.11"/>
  </r>
  <r>
    <s v="GROSSMONT HOSPITAL"/>
    <s v="LA MESA"/>
    <s v="CA"/>
    <x v="4"/>
    <s v="CA - San Diego"/>
    <n v="64"/>
    <s v="INTRACRANIAL HEMORRHAGE OR CEREBRAL INFARCTION W MCC"/>
    <n v="52"/>
    <s v="Medium "/>
    <n v="21923.5"/>
    <n v="5225.28"/>
    <n v="5221.2"/>
  </r>
  <r>
    <s v="OROVILLE HOSPITAL"/>
    <s v="OROVILLE"/>
    <s v="CA"/>
    <x v="4"/>
    <s v="CA - Chico"/>
    <n v="64"/>
    <s v="INTRACRANIAL HEMORRHAGE OR CEREBRAL INFARCTION W MCC"/>
    <n v="39"/>
    <s v="Low"/>
    <n v="23845.45"/>
    <n v="10348.31"/>
    <n v="5406.21"/>
  </r>
  <r>
    <s v="BAKERSFIELD MEMORIAL HOSPITAL"/>
    <s v="BAKERSFIELD"/>
    <s v="CA"/>
    <x v="4"/>
    <s v="CA - Bakersfield"/>
    <n v="64"/>
    <s v="INTRACRANIAL HEMORRHAGE OR CEREBRAL INFARCTION W MCC"/>
    <n v="58"/>
    <s v="Medium "/>
    <n v="44706.15"/>
    <n v="6989.75"/>
    <n v="5067.5200000000004"/>
  </r>
  <r>
    <s v="SANTA CLARA VALLEY MEDICAL CENTER"/>
    <s v="SAN JOSE"/>
    <s v="CA"/>
    <x v="4"/>
    <s v="CA - San Jose"/>
    <n v="64"/>
    <s v="INTRACRANIAL HEMORRHAGE OR CEREBRAL INFARCTION W MCC"/>
    <n v="61"/>
    <s v="Medium "/>
    <n v="24143.48"/>
    <n v="5827.23"/>
    <n v="3463.4"/>
  </r>
  <r>
    <s v="ENLOE MEDICAL CENTER"/>
    <s v="CHICO"/>
    <s v="CA"/>
    <x v="4"/>
    <s v="CA - Chico"/>
    <n v="64"/>
    <s v="INTRACRANIAL HEMORRHAGE OR CEREBRAL INFARCTION W MCC"/>
    <n v="28"/>
    <s v="Low"/>
    <n v="10558.23"/>
    <n v="8294.44"/>
    <n v="5537.07"/>
  </r>
  <r>
    <s v="ALTA BATES SUMMIT MEDICAL CENTER"/>
    <s v="OAKLAND"/>
    <s v="CA"/>
    <x v="4"/>
    <s v="CA - Alameda County"/>
    <n v="64"/>
    <s v="INTRACRANIAL HEMORRHAGE OR CEREBRAL INFARCTION W MCC"/>
    <n v="37"/>
    <s v="Low"/>
    <n v="63013.54"/>
    <n v="12882.2"/>
    <n v="6094.36"/>
  </r>
  <r>
    <s v="EL CENTRO REGIONAL MEDICAL CENTER"/>
    <s v="EL CENTRO"/>
    <s v="CA"/>
    <x v="4"/>
    <s v="CA - San Diego"/>
    <n v="64"/>
    <s v="INTRACRANIAL HEMORRHAGE OR CEREBRAL INFARCTION W MCC"/>
    <n v="68"/>
    <s v="Medium "/>
    <n v="19727.580000000002"/>
    <n v="5807.85"/>
    <n v="7075.91"/>
  </r>
  <r>
    <s v="CALIFORNIA PACIFIC MEDICAL CTR-PACIFIC CAMPUS HOSP"/>
    <s v="SAN FRANCISCO"/>
    <s v="CA"/>
    <x v="4"/>
    <s v="CA - San Francisco"/>
    <n v="64"/>
    <s v="INTRACRANIAL HEMORRHAGE OR CEREBRAL INFARCTION W MCC"/>
    <n v="50"/>
    <s v="Medium "/>
    <n v="40014.76"/>
    <n v="7085.95"/>
    <n v="4653.88"/>
  </r>
  <r>
    <s v="ANTELOPE VALLEY HOSPITAL MED CENTER"/>
    <s v="LANCASTER"/>
    <s v="CA"/>
    <x v="4"/>
    <s v="CA - Los Angeles"/>
    <n v="64"/>
    <s v="INTRACRANIAL HEMORRHAGE OR CEREBRAL INFARCTION W MCC"/>
    <n v="63"/>
    <s v="Medium "/>
    <n v="35601.129999999997"/>
    <n v="5023.63"/>
    <n v="5361.18"/>
  </r>
  <r>
    <s v="KAWEAH DELTA MEDICAL CENTER"/>
    <s v="VISALIA"/>
    <s v="CA"/>
    <x v="4"/>
    <s v="CA - Bakersfield"/>
    <n v="64"/>
    <s v="INTRACRANIAL HEMORRHAGE OR CEREBRAL INFARCTION W MCC"/>
    <n v="33"/>
    <s v="Low"/>
    <n v="48010.29"/>
    <n v="10494.01"/>
    <n v="8129.98"/>
  </r>
  <r>
    <s v="GLENDALE MEM HOSPITAL &amp; HLTH CENTER"/>
    <s v="GLENDALE"/>
    <s v="CA"/>
    <x v="4"/>
    <s v="CA - Los Angeles"/>
    <n v="64"/>
    <s v="INTRACRANIAL HEMORRHAGE OR CEREBRAL INFARCTION W MCC"/>
    <n v="57"/>
    <s v="Medium "/>
    <n v="12846.72"/>
    <n v="5945.35"/>
    <n v="3367.88"/>
  </r>
  <r>
    <s v="COMMUNITY REGIONAL MEDICAL CENTER"/>
    <s v="FRESNO"/>
    <s v="CA"/>
    <x v="4"/>
    <s v="CA - Fresno"/>
    <n v="64"/>
    <s v="INTRACRANIAL HEMORRHAGE OR CEREBRAL INFARCTION W MCC"/>
    <n v="120"/>
    <s v="High"/>
    <n v="28329.5"/>
    <n v="5597.57"/>
    <n v="9494.48"/>
  </r>
  <r>
    <s v="HOLLYWOOD PRESBYTERIAN MEDICAL CENTER"/>
    <s v="LOS ANGELES"/>
    <s v="CA"/>
    <x v="4"/>
    <s v="CA - Los Angeles"/>
    <n v="64"/>
    <s v="INTRACRANIAL HEMORRHAGE OR CEREBRAL INFARCTION W MCC"/>
    <n v="45"/>
    <s v="Low"/>
    <n v="46790.67"/>
    <n v="4511.8599999999997"/>
    <n v="3704.1"/>
  </r>
  <r>
    <s v="ST JOSEPH HOSPITAL"/>
    <s v="ORANGE"/>
    <s v="CA"/>
    <x v="4"/>
    <s v="CA - Orange County"/>
    <n v="64"/>
    <s v="INTRACRANIAL HEMORRHAGE OR CEREBRAL INFARCTION W MCC"/>
    <n v="50"/>
    <s v="Medium "/>
    <n v="22250.32"/>
    <n v="7824.27"/>
    <n v="10842.08"/>
  </r>
  <r>
    <s v="SCRIPPS MERCY HOSPITAL"/>
    <s v="SAN DIEGO"/>
    <s v="CA"/>
    <x v="4"/>
    <s v="CA - San Diego"/>
    <n v="64"/>
    <s v="INTRACRANIAL HEMORRHAGE OR CEREBRAL INFARCTION W MCC"/>
    <n v="28"/>
    <s v="Low"/>
    <n v="5572.44"/>
    <n v="11336.94"/>
    <n v="7025.85"/>
  </r>
  <r>
    <s v="PROVIDENCE LITTLE CO OF MARY MED CTR SAN PEDRO"/>
    <s v="SAN PEDRO"/>
    <s v="CA"/>
    <x v="4"/>
    <s v="CA - Los Angeles"/>
    <n v="64"/>
    <s v="INTRACRANIAL HEMORRHAGE OR CEREBRAL INFARCTION W MCC"/>
    <n v="39"/>
    <s v="Low"/>
    <n v="38431.07"/>
    <n v="12110.64"/>
    <n v="5780.48"/>
  </r>
  <r>
    <s v="DOCTORS MEDICAL CENTER-SAN PABLO"/>
    <s v="SAN PABLO"/>
    <s v="CA"/>
    <x v="4"/>
    <s v="CA - San Francisco"/>
    <n v="64"/>
    <s v="INTRACRANIAL HEMORRHAGE OR CEREBRAL INFARCTION W MCC"/>
    <n v="37"/>
    <s v="Low"/>
    <n v="7184.51"/>
    <n v="12058.42"/>
    <n v="3354.54"/>
  </r>
  <r>
    <s v="ST JOHNS REGIONAL MEDICAL CENTER"/>
    <s v="OXNARD"/>
    <s v="CA"/>
    <x v="4"/>
    <s v="CA - Ventura"/>
    <n v="64"/>
    <s v="INTRACRANIAL HEMORRHAGE OR CEREBRAL INFARCTION W MCC"/>
    <n v="49"/>
    <s v="Low"/>
    <n v="27826.9"/>
    <n v="4978.72"/>
    <n v="10975.68"/>
  </r>
  <r>
    <s v="ST JOSEPHS MED CENTER OF STOCKTON"/>
    <s v="STOCKTON"/>
    <s v="CA"/>
    <x v="4"/>
    <s v="CA - Stockton"/>
    <n v="64"/>
    <s v="INTRACRANIAL HEMORRHAGE OR CEREBRAL INFARCTION W MCC"/>
    <n v="29"/>
    <s v="Low"/>
    <n v="12302.33"/>
    <n v="7081.73"/>
    <n v="6821.92"/>
  </r>
  <r>
    <s v="SAINT AGNES MEDICAL CENTER"/>
    <s v="FRESNO"/>
    <s v="CA"/>
    <x v="4"/>
    <s v="CA - Fresno"/>
    <n v="64"/>
    <s v="INTRACRANIAL HEMORRHAGE OR CEREBRAL INFARCTION W MCC"/>
    <n v="39"/>
    <s v="Low"/>
    <n v="19111.099999999999"/>
    <n v="6533.64"/>
    <n v="4342.6899999999996"/>
  </r>
  <r>
    <s v="SAN ANTONIO COMMUNITY HOSPITAL"/>
    <s v="UPLAND"/>
    <s v="CA"/>
    <x v="4"/>
    <s v="CA - San Bernardino"/>
    <n v="64"/>
    <s v="INTRACRANIAL HEMORRHAGE OR CEREBRAL INFARCTION W MCC"/>
    <n v="141"/>
    <s v="High"/>
    <n v="79187.48"/>
    <n v="11882.86"/>
    <n v="13208.15"/>
  </r>
  <r>
    <s v="SHARP MEMORIAL HOSPITAL"/>
    <s v="SAN DIEGO"/>
    <s v="CA"/>
    <x v="4"/>
    <s v="CA - San Diego"/>
    <n v="64"/>
    <s v="INTRACRANIAL HEMORRHAGE OR CEREBRAL INFARCTION W MCC"/>
    <n v="50"/>
    <s v="Medium "/>
    <n v="22526.25"/>
    <n v="6144.82"/>
    <n v="11857.16"/>
  </r>
  <r>
    <s v="SUTTER SOLANO MEDICAL CENTER"/>
    <s v="VALLEJO"/>
    <s v="CA"/>
    <x v="4"/>
    <s v="CA - San Francisco"/>
    <n v="64"/>
    <s v="INTRACRANIAL HEMORRHAGE OR CEREBRAL INFARCTION W MCC"/>
    <n v="59"/>
    <s v="Medium "/>
    <n v="29354.83"/>
    <n v="9289.2800000000007"/>
    <n v="3870.35"/>
  </r>
  <r>
    <s v="PARKVIEW COMMUNITY HOSPITAL MEDICAL CENTER"/>
    <s v="RIVERSIDE"/>
    <s v="CA"/>
    <x v="4"/>
    <s v="CA - San Bernardino"/>
    <n v="64"/>
    <s v="INTRACRANIAL HEMORRHAGE OR CEREBRAL INFARCTION W MCC"/>
    <n v="75"/>
    <s v="Medium "/>
    <n v="37456.89"/>
    <n v="22212.71"/>
    <n v="13332.52"/>
  </r>
  <r>
    <s v="WHITE MEMORIAL MEDICAL CENTER"/>
    <s v="LOS ANGELES"/>
    <s v="CA"/>
    <x v="4"/>
    <s v="CA - Los Angeles"/>
    <n v="64"/>
    <s v="INTRACRANIAL HEMORRHAGE OR CEREBRAL INFARCTION W MCC"/>
    <n v="55"/>
    <s v="Medium "/>
    <n v="29632.26"/>
    <n v="12848.46"/>
    <n v="3017.71"/>
  </r>
  <r>
    <s v="SAINT FRANCIS MEDICAL CENTER"/>
    <s v="LYNWOOD"/>
    <s v="CA"/>
    <x v="4"/>
    <s v="CA - Los Angeles"/>
    <n v="64"/>
    <s v="INTRACRANIAL HEMORRHAGE OR CEREBRAL INFARCTION W MCC"/>
    <n v="34"/>
    <s v="Low"/>
    <n v="40200.44"/>
    <n v="6188.51"/>
    <n v="6519.53"/>
  </r>
  <r>
    <s v="MARIAN MEDICAL CENTER"/>
    <s v="SANTA MARIA"/>
    <s v="CA"/>
    <x v="4"/>
    <s v="CA - Santa Barbara"/>
    <n v="64"/>
    <s v="INTRACRANIAL HEMORRHAGE OR CEREBRAL INFARCTION W MCC"/>
    <n v="31"/>
    <s v="Low"/>
    <n v="28218.35"/>
    <n v="5007.8999999999996"/>
    <n v="3829.39"/>
  </r>
  <r>
    <s v="SUTTER GENERAL HOSPITAL"/>
    <s v="SACRAMENTO"/>
    <s v="CA"/>
    <x v="4"/>
    <s v="CA - Sacramento"/>
    <n v="64"/>
    <s v="INTRACRANIAL HEMORRHAGE OR CEREBRAL INFARCTION W MCC"/>
    <n v="37"/>
    <s v="Low"/>
    <n v="8464.6200000000008"/>
    <n v="7072.83"/>
    <n v="12419.97"/>
  </r>
  <r>
    <s v="SANTA MONICA - UCLA MED CTR &amp; ORTHOPAEDIC HOSPITAL"/>
    <s v="SANTA MONICA"/>
    <s v="CA"/>
    <x v="4"/>
    <s v="CA - Los Angeles"/>
    <n v="64"/>
    <s v="INTRACRANIAL HEMORRHAGE OR CEREBRAL INFARCTION W MCC"/>
    <n v="57"/>
    <s v="Medium "/>
    <n v="18136.689999999999"/>
    <n v="6367.94"/>
    <n v="8694.76"/>
  </r>
  <r>
    <s v="PALOMAR MEDICAL CENTER"/>
    <s v="ESCONDIDO"/>
    <s v="CA"/>
    <x v="4"/>
    <s v="CA - San Diego"/>
    <n v="64"/>
    <s v="INTRACRANIAL HEMORRHAGE OR CEREBRAL INFARCTION W MCC"/>
    <n v="57"/>
    <s v="Medium "/>
    <n v="15944.99"/>
    <n v="30747.71"/>
    <n v="5600.34"/>
  </r>
  <r>
    <s v="NORTHRIDGE HOSPITAL MEDICAL CENTER"/>
    <s v="NORTHRIDGE"/>
    <s v="CA"/>
    <x v="4"/>
    <s v="CA - Los Angeles"/>
    <n v="64"/>
    <s v="INTRACRANIAL HEMORRHAGE OR CEREBRAL INFARCTION W MCC"/>
    <n v="58"/>
    <s v="Medium "/>
    <n v="21419.19"/>
    <n v="13413.06"/>
    <n v="12756.78"/>
  </r>
  <r>
    <s v="ADVENTIST MEDICAL CENTER"/>
    <s v="HANFORD"/>
    <s v="CA"/>
    <x v="4"/>
    <s v="CA - Fresno"/>
    <n v="64"/>
    <s v="INTRACRANIAL HEMORRHAGE OR CEREBRAL INFARCTION W MCC"/>
    <n v="66"/>
    <s v="Medium "/>
    <n v="41187.75"/>
    <n v="6333.36"/>
    <n v="10113.66"/>
  </r>
  <r>
    <s v="REGIONAL MEDICAL CENTER OF SAN JOSE"/>
    <s v="SAN JOSE"/>
    <s v="CA"/>
    <x v="4"/>
    <s v="CA - San Jose"/>
    <n v="64"/>
    <s v="INTRACRANIAL HEMORRHAGE OR CEREBRAL INFARCTION W MCC"/>
    <n v="52"/>
    <s v="Medium "/>
    <n v="43051.74"/>
    <n v="6107.01"/>
    <n v="8981.5499999999993"/>
  </r>
  <r>
    <s v="VALLEY PRESBYTERIAN HOSPITAL"/>
    <s v="VAN NUYS"/>
    <s v="CA"/>
    <x v="4"/>
    <s v="CA - Los Angeles"/>
    <n v="64"/>
    <s v="INTRACRANIAL HEMORRHAGE OR CEREBRAL INFARCTION W MCC"/>
    <n v="59"/>
    <s v="Medium "/>
    <n v="39851.050000000003"/>
    <n v="6522.39"/>
    <n v="4183.05"/>
  </r>
  <r>
    <s v="TRI-CITY MEDICAL CENTER"/>
    <s v="OCEANSIDE"/>
    <s v="CA"/>
    <x v="4"/>
    <s v="CA - San Diego"/>
    <n v="64"/>
    <s v="INTRACRANIAL HEMORRHAGE OR CEREBRAL INFARCTION W MCC"/>
    <n v="55"/>
    <s v="Medium "/>
    <n v="14441.45"/>
    <n v="5004.5"/>
    <n v="4635.0600000000004"/>
  </r>
  <r>
    <s v="ST BERNARDINE MEDICAL CENTER"/>
    <s v="SAN BERNARDINO"/>
    <s v="CA"/>
    <x v="4"/>
    <s v="CA - San Bernardino"/>
    <n v="64"/>
    <s v="INTRACRANIAL HEMORRHAGE OR CEREBRAL INFARCTION W MCC"/>
    <n v="34"/>
    <s v="Low"/>
    <n v="20770.669999999998"/>
    <n v="24750.89"/>
    <n v="7397.61"/>
  </r>
  <r>
    <s v="SAN GABRIEL VALLEY MEDICAL CENTER"/>
    <s v="SAN GABRIEL"/>
    <s v="CA"/>
    <x v="4"/>
    <s v="CA - Los Angeles"/>
    <n v="64"/>
    <s v="INTRACRANIAL HEMORRHAGE OR CEREBRAL INFARCTION W MCC"/>
    <n v="53"/>
    <s v="Medium "/>
    <n v="14192.58"/>
    <n v="10273.51"/>
    <n v="5627.09"/>
  </r>
  <r>
    <s v="RIDEOUT MEMORIAL HOSPITAL"/>
    <s v="MARYSVILLE"/>
    <s v="CA"/>
    <x v="4"/>
    <s v="CA - Sacramento"/>
    <n v="64"/>
    <s v="INTRACRANIAL HEMORRHAGE OR CEREBRAL INFARCTION W MCC"/>
    <n v="55"/>
    <s v="Medium "/>
    <n v="46924.76"/>
    <n v="9426.93"/>
    <n v="11617.18"/>
  </r>
  <r>
    <s v="COMMUNITY HOSPITAL OF THE MONTEREY PENINSULA"/>
    <s v="MONTEREY"/>
    <s v="CA"/>
    <x v="4"/>
    <s v="CA - Salinas"/>
    <n v="64"/>
    <s v="INTRACRANIAL HEMORRHAGE OR CEREBRAL INFARCTION W MCC"/>
    <n v="60"/>
    <s v="Medium "/>
    <n v="36964.29"/>
    <n v="5656.33"/>
    <n v="10597.93"/>
  </r>
  <r>
    <s v="CALIFORNIA HOSPITAL MEDICAL CENTER LA"/>
    <s v="LOS ANGELES"/>
    <s v="CA"/>
    <x v="4"/>
    <s v="CA - Los Angeles"/>
    <n v="64"/>
    <s v="INTRACRANIAL HEMORRHAGE OR CEREBRAL INFARCTION W MCC"/>
    <n v="60"/>
    <s v="Medium "/>
    <n v="21889.32"/>
    <n v="6867.66"/>
    <n v="5148.84"/>
  </r>
  <r>
    <s v="SIERRA NEVADA MEMORIAL HOSPITAL"/>
    <s v="GRASS VALLEY"/>
    <s v="CA"/>
    <x v="4"/>
    <s v="CA - Sacramento"/>
    <n v="64"/>
    <s v="INTRACRANIAL HEMORRHAGE OR CEREBRAL INFARCTION W MCC"/>
    <n v="73"/>
    <s v="Medium "/>
    <n v="43380.06"/>
    <n v="5620.51"/>
    <n v="4664.28"/>
  </r>
  <r>
    <s v="SAINT FRANCIS MEMORIAL HOSPITAL"/>
    <s v="SAN FRANCISCO"/>
    <s v="CA"/>
    <x v="4"/>
    <s v="CA - San Francisco"/>
    <n v="64"/>
    <s v="INTRACRANIAL HEMORRHAGE OR CEREBRAL INFARCTION W MCC"/>
    <n v="60"/>
    <s v="Medium "/>
    <n v="36548.22"/>
    <n v="8711.4500000000007"/>
    <n v="6416.89"/>
  </r>
  <r>
    <s v="O'CONNOR HOSPITAL"/>
    <s v="SAN JOSE"/>
    <s v="CA"/>
    <x v="4"/>
    <s v="CA - San Jose"/>
    <n v="64"/>
    <s v="INTRACRANIAL HEMORRHAGE OR CEREBRAL INFARCTION W MCC"/>
    <n v="61"/>
    <s v="Medium "/>
    <n v="35967.01"/>
    <n v="4312.1000000000004"/>
    <n v="7669.51"/>
  </r>
  <r>
    <s v="ST JUDE MEDICAL CENTER"/>
    <s v="FULLERTON"/>
    <s v="CA"/>
    <x v="4"/>
    <s v="CA - Orange County"/>
    <n v="64"/>
    <s v="INTRACRANIAL HEMORRHAGE OR CEREBRAL INFARCTION W MCC"/>
    <n v="44"/>
    <s v="Low"/>
    <n v="92145.57"/>
    <n v="7131.08"/>
    <n v="16024.53"/>
  </r>
  <r>
    <s v="PRESBYTERIAN INTERCOMMUNITY HOSPITAL"/>
    <s v="WHITTIER"/>
    <s v="CA"/>
    <x v="4"/>
    <s v="CA - Los Angeles"/>
    <n v="64"/>
    <s v="INTRACRANIAL HEMORRHAGE OR CEREBRAL INFARCTION W MCC"/>
    <n v="41"/>
    <s v="Low"/>
    <n v="50099.360000000001"/>
    <n v="11379.08"/>
    <n v="4900.96"/>
  </r>
  <r>
    <s v="SANTA ROSA MEMORIAL HOSPITAL"/>
    <s v="SANTA ROSA"/>
    <s v="CA"/>
    <x v="4"/>
    <s v="CA - Santa Rosa"/>
    <n v="64"/>
    <s v="INTRACRANIAL HEMORRHAGE OR CEREBRAL INFARCTION W MCC"/>
    <n v="67"/>
    <s v="Medium "/>
    <n v="11526.23"/>
    <n v="8404.0499999999993"/>
    <n v="5877.64"/>
  </r>
  <r>
    <s v="EMANUEL MEDICAL CENTER INC"/>
    <s v="TURLOCK"/>
    <s v="CA"/>
    <x v="4"/>
    <s v="CA - Modesto"/>
    <n v="64"/>
    <s v="INTRACRANIAL HEMORRHAGE OR CEREBRAL INFARCTION W MCC"/>
    <n v="40"/>
    <s v="Low"/>
    <n v="25557.38"/>
    <n v="5300.77"/>
    <n v="5884.68"/>
  </r>
  <r>
    <s v="JOHN MUIR MEDICAL CENTER - WALNUT CREEK CAMPUS"/>
    <s v="WALNUT CREEK"/>
    <s v="CA"/>
    <x v="4"/>
    <s v="CA - Contra Costa County"/>
    <n v="64"/>
    <s v="INTRACRANIAL HEMORRHAGE OR CEREBRAL INFARCTION W MCC"/>
    <n v="55"/>
    <s v="Medium "/>
    <n v="35181.910000000003"/>
    <n v="5947.36"/>
    <n v="7096.56"/>
  </r>
  <r>
    <s v="ST MARY MEDICAL CENTER"/>
    <s v="LONG BEACH"/>
    <s v="CA"/>
    <x v="4"/>
    <s v="CA - Los Angeles"/>
    <n v="64"/>
    <s v="INTRACRANIAL HEMORRHAGE OR CEREBRAL INFARCTION W MCC"/>
    <n v="55"/>
    <s v="Medium "/>
    <n v="68925.19"/>
    <n v="8205.64"/>
    <n v="11931.71"/>
  </r>
  <r>
    <s v="WASHINGTON HOSPITAL"/>
    <s v="FREMONT"/>
    <s v="CA"/>
    <x v="4"/>
    <s v="CA - Alameda County"/>
    <n v="64"/>
    <s v="INTRACRANIAL HEMORRHAGE OR CEREBRAL INFARCTION W MCC"/>
    <n v="48"/>
    <s v="Low"/>
    <n v="36427.480000000003"/>
    <n v="10306.540000000001"/>
    <n v="6281.53"/>
  </r>
  <r>
    <s v="SEQUOIA HOSPITAL"/>
    <s v="REDWOOD CITY"/>
    <s v="CA"/>
    <x v="4"/>
    <s v="CA - San Mateo County"/>
    <n v="64"/>
    <s v="INTRACRANIAL HEMORRHAGE OR CEREBRAL INFARCTION W MCC"/>
    <n v="41"/>
    <s v="Low"/>
    <n v="20327.43"/>
    <n v="8011.89"/>
    <n v="3578.52"/>
  </r>
  <r>
    <s v="PALMDALE REGIONAL MEDICAL CENTER"/>
    <s v="PALMDALE"/>
    <s v="CA"/>
    <x v="4"/>
    <s v="CA - Los Angeles"/>
    <n v="64"/>
    <s v="INTRACRANIAL HEMORRHAGE OR CEREBRAL INFARCTION W MCC"/>
    <n v="65"/>
    <s v="Medium "/>
    <n v="39240.089999999997"/>
    <n v="4514.8100000000004"/>
    <n v="5935.65"/>
  </r>
  <r>
    <s v="SHARP CHULA VISTA MEDICAL CENTER"/>
    <s v="CHULA VISTA"/>
    <s v="CA"/>
    <x v="4"/>
    <s v="CA - San Diego"/>
    <n v="64"/>
    <s v="INTRACRANIAL HEMORRHAGE OR CEREBRAL INFARCTION W MCC"/>
    <n v="48"/>
    <s v="Low"/>
    <n v="33898.21"/>
    <n v="4704.71"/>
    <n v="4302.9399999999996"/>
  </r>
  <r>
    <s v="HOAG MEMORIAL HOSPITAL PRESBYTERIAN"/>
    <s v="NEWPORT BEACH"/>
    <s v="CA"/>
    <x v="4"/>
    <s v="CA - Orange County"/>
    <n v="64"/>
    <s v="INTRACRANIAL HEMORRHAGE OR CEREBRAL INFARCTION W MCC"/>
    <n v="62"/>
    <s v="Medium "/>
    <n v="34127.83"/>
    <n v="3696.36"/>
    <n v="5722.85"/>
  </r>
  <r>
    <s v="AHMC ANAHEIM REGIONAL MEDICAL CENTER"/>
    <s v="ANAHEIM"/>
    <s v="CA"/>
    <x v="4"/>
    <s v="CA - Orange County"/>
    <n v="64"/>
    <s v="INTRACRANIAL HEMORRHAGE OR CEREBRAL INFARCTION W MCC"/>
    <n v="37"/>
    <s v="Low"/>
    <n v="22434.31"/>
    <n v="7053.73"/>
    <n v="5839.53"/>
  </r>
  <r>
    <s v="SAN FRANCISCO GENERAL HOSPITAL"/>
    <s v="SAN FRANCISCO"/>
    <s v="CA"/>
    <x v="4"/>
    <s v="CA - San Francisco"/>
    <n v="64"/>
    <s v="INTRACRANIAL HEMORRHAGE OR CEREBRAL INFARCTION W MCC"/>
    <n v="55"/>
    <s v="Medium "/>
    <n v="26166.83"/>
    <n v="7693.24"/>
    <n v="3972.88"/>
  </r>
  <r>
    <s v="GARDEN GROVE HOSPITAL &amp; MEDICAL CENTER"/>
    <s v="GARDEN GROVE"/>
    <s v="CA"/>
    <x v="4"/>
    <s v="CA - Orange County"/>
    <n v="64"/>
    <s v="INTRACRANIAL HEMORRHAGE OR CEREBRAL INFARCTION W MCC"/>
    <n v="48"/>
    <s v="Low"/>
    <n v="21752.54"/>
    <n v="4257.67"/>
    <n v="6560.36"/>
  </r>
  <r>
    <s v="POMONA VALLEY HOSPITAL MEDICAL CENTER"/>
    <s v="POMONA"/>
    <s v="CA"/>
    <x v="4"/>
    <s v="CA - Los Angeles"/>
    <n v="64"/>
    <s v="INTRACRANIAL HEMORRHAGE OR CEREBRAL INFARCTION W MCC"/>
    <n v="48"/>
    <s v="Low"/>
    <n v="112769.36"/>
    <n v="7518.24"/>
    <n v="9111.41"/>
  </r>
  <r>
    <s v="PROVIDENCE SAINT JOSEPH MEDICAL CTR"/>
    <s v="BURBANK"/>
    <s v="CA"/>
    <x v="4"/>
    <s v="CA - Los Angeles"/>
    <n v="64"/>
    <s v="INTRACRANIAL HEMORRHAGE OR CEREBRAL INFARCTION W MCC"/>
    <n v="57"/>
    <s v="Medium "/>
    <n v="25065.35"/>
    <n v="12777.77"/>
    <n v="11535.59"/>
  </r>
  <r>
    <s v="METHODIST HOSPITAL OF SOUTHERN CA"/>
    <s v="ARCADIA"/>
    <s v="CA"/>
    <x v="4"/>
    <s v="CA - Los Angeles"/>
    <n v="64"/>
    <s v="INTRACRANIAL HEMORRHAGE OR CEREBRAL INFARCTION W MCC"/>
    <n v="47"/>
    <s v="Low"/>
    <n v="18909.7"/>
    <n v="6006.19"/>
    <n v="7126.63"/>
  </r>
  <r>
    <s v="GLENDALE ADVENTIST MEDICAL CENTER"/>
    <s v="GLENDALE"/>
    <s v="CA"/>
    <x v="4"/>
    <s v="CA - Los Angeles"/>
    <n v="64"/>
    <s v="INTRACRANIAL HEMORRHAGE OR CEREBRAL INFARCTION W MCC"/>
    <n v="75"/>
    <s v="Medium "/>
    <n v="17028.990000000002"/>
    <n v="6918.02"/>
    <n v="6411.57"/>
  </r>
  <r>
    <s v="DOMINICAN HOSPITAL"/>
    <s v="SANTA CRUZ"/>
    <s v="CA"/>
    <x v="4"/>
    <s v="CA - Santa Cruz"/>
    <n v="64"/>
    <s v="INTRACRANIAL HEMORRHAGE OR CEREBRAL INFARCTION W MCC"/>
    <n v="47"/>
    <s v="Low"/>
    <n v="86754.45"/>
    <n v="8728.49"/>
    <n v="3477.79"/>
  </r>
  <r>
    <s v="DESERT REGIONAL MEDICAL CENTER"/>
    <s v="PALM SPRINGS"/>
    <s v="CA"/>
    <x v="4"/>
    <s v="CA - Palm Springs/Rancho M"/>
    <n v="64"/>
    <s v="INTRACRANIAL HEMORRHAGE OR CEREBRAL INFARCTION W MCC"/>
    <n v="85"/>
    <s v="Medium "/>
    <n v="20253.97"/>
    <n v="6470.81"/>
    <n v="9607.4599999999991"/>
  </r>
  <r>
    <s v="ARROWHEAD REGIONAL MEDICAL CENTER"/>
    <s v="COLTON"/>
    <s v="CA"/>
    <x v="4"/>
    <s v="CA - San Bernardino"/>
    <n v="64"/>
    <s v="INTRACRANIAL HEMORRHAGE OR CEREBRAL INFARCTION W MCC"/>
    <n v="49"/>
    <s v="Low"/>
    <n v="19320.57"/>
    <n v="5292.15"/>
    <n v="9115.49"/>
  </r>
  <r>
    <s v="MARSHALL MEDICAL CENTER (1-RH)"/>
    <s v="PLACERVILLE"/>
    <s v="CA"/>
    <x v="4"/>
    <s v="CA - Sacramento"/>
    <n v="64"/>
    <s v="INTRACRANIAL HEMORRHAGE OR CEREBRAL INFARCTION W MCC"/>
    <n v="102"/>
    <s v="High"/>
    <n v="20592.36"/>
    <n v="6226.95"/>
    <n v="7289.89"/>
  </r>
  <r>
    <s v="SIERRA VIEW DISTRICT HOSPITAL"/>
    <s v="PORTERVILLE"/>
    <s v="CA"/>
    <x v="4"/>
    <s v="CA - Bakersfield"/>
    <n v="64"/>
    <s v="INTRACRANIAL HEMORRHAGE OR CEREBRAL INFARCTION W MCC"/>
    <n v="109"/>
    <s v="High"/>
    <n v="62573.41"/>
    <n v="25457.119999999999"/>
    <n v="7422.17"/>
  </r>
  <r>
    <s v="RONALD REAGAN UCLA MEDICAL CENTER"/>
    <s v="LOS ANGELES"/>
    <s v="CA"/>
    <x v="4"/>
    <s v="CA - Los Angeles"/>
    <n v="64"/>
    <s v="INTRACRANIAL HEMORRHAGE OR CEREBRAL INFARCTION W MCC"/>
    <n v="36"/>
    <s v="Low"/>
    <n v="24355.62"/>
    <n v="8505.01"/>
    <n v="8494.69"/>
  </r>
  <r>
    <s v="REDLANDS COMMUNITY HOSPITAL"/>
    <s v="REDLANDS"/>
    <s v="CA"/>
    <x v="4"/>
    <s v="CA - San Bernardino"/>
    <n v="64"/>
    <s v="INTRACRANIAL HEMORRHAGE OR CEREBRAL INFARCTION W MCC"/>
    <n v="53"/>
    <s v="Medium "/>
    <n v="24432.75"/>
    <n v="5584.49"/>
    <n v="7579.17"/>
  </r>
  <r>
    <s v="PROVIDENCE HOLY CROSS MEDICAL CENTER"/>
    <s v="MISSION HILLS"/>
    <s v="CA"/>
    <x v="4"/>
    <s v="CA - Los Angeles"/>
    <n v="64"/>
    <s v="INTRACRANIAL HEMORRHAGE OR CEREBRAL INFARCTION W MCC"/>
    <n v="55"/>
    <s v="Medium "/>
    <n v="56374.49"/>
    <n v="9008.41"/>
    <n v="4267.88"/>
  </r>
  <r>
    <s v="MERCY MEDICAL CENTER REDDING"/>
    <s v="REDDING"/>
    <s v="CA"/>
    <x v="4"/>
    <s v="CA - Redding"/>
    <n v="64"/>
    <s v="INTRACRANIAL HEMORRHAGE OR CEREBRAL INFARCTION W MCC"/>
    <n v="58"/>
    <s v="Medium "/>
    <n v="43177.43"/>
    <n v="7549.27"/>
    <n v="3283.72"/>
  </r>
  <r>
    <s v="ALHAMBRA HOSPITAL MEDICAL CENTER"/>
    <s v="ALHAMBRA"/>
    <s v="CA"/>
    <x v="4"/>
    <s v="CA - Los Angeles"/>
    <n v="64"/>
    <s v="INTRACRANIAL HEMORRHAGE OR CEREBRAL INFARCTION W MCC"/>
    <n v="45"/>
    <s v="Low"/>
    <n v="16168.58"/>
    <n v="5972.15"/>
    <n v="3958.3"/>
  </r>
  <r>
    <s v="VALLEYCARE MEDICAL CENTER"/>
    <s v="PLEASANTON"/>
    <s v="CA"/>
    <x v="4"/>
    <s v="CA - Alameda County"/>
    <n v="64"/>
    <s v="INTRACRANIAL HEMORRHAGE OR CEREBRAL INFARCTION W MCC"/>
    <n v="40"/>
    <s v="Low"/>
    <n v="28713.52"/>
    <n v="6831.91"/>
    <n v="6482.32"/>
  </r>
  <r>
    <s v="SETON MEDICAL CENTER"/>
    <s v="DALY CITY"/>
    <s v="CA"/>
    <x v="4"/>
    <s v="CA - San Mateo County"/>
    <n v="64"/>
    <s v="INTRACRANIAL HEMORRHAGE OR CEREBRAL INFARCTION W MCC"/>
    <n v="67"/>
    <s v="Medium "/>
    <n v="21891.87"/>
    <n v="8394.35"/>
    <n v="3929.69"/>
  </r>
  <r>
    <s v="SAINT JOHN'S HEALTH CENTER"/>
    <s v="SANTA MONICA"/>
    <s v="CA"/>
    <x v="4"/>
    <s v="CA - Los Angeles"/>
    <n v="64"/>
    <s v="INTRACRANIAL HEMORRHAGE OR CEREBRAL INFARCTION W MCC"/>
    <n v="57"/>
    <s v="Medium "/>
    <n v="29046.639999999999"/>
    <n v="9018.1"/>
    <n v="12478.94"/>
  </r>
  <r>
    <s v="RIVERSIDE COUNTY REGIONAL MEDICAL CENTER"/>
    <s v="MORENO VALLEY"/>
    <s v="CA"/>
    <x v="4"/>
    <s v="CA - San Bernardino"/>
    <n v="64"/>
    <s v="INTRACRANIAL HEMORRHAGE OR CEREBRAL INFARCTION W MCC"/>
    <n v="52"/>
    <s v="Medium "/>
    <n v="14303.09"/>
    <n v="8936.66"/>
    <n v="8956.25"/>
  </r>
  <r>
    <s v="MERCY HOSPITAL"/>
    <s v="BAKERSFIELD"/>
    <s v="CA"/>
    <x v="4"/>
    <s v="CA - Bakersfield"/>
    <n v="64"/>
    <s v="INTRACRANIAL HEMORRHAGE OR CEREBRAL INFARCTION W MCC"/>
    <n v="78"/>
    <s v="Medium "/>
    <n v="18822.72"/>
    <n v="7979.24"/>
    <n v="6640.46"/>
  </r>
  <r>
    <s v="ST MARY MEDICAL CENTER"/>
    <s v="APPLE VALLEY"/>
    <s v="CA"/>
    <x v="4"/>
    <s v="CA - San Bernardino"/>
    <n v="64"/>
    <s v="INTRACRANIAL HEMORRHAGE OR CEREBRAL INFARCTION W MCC"/>
    <n v="73"/>
    <s v="Medium "/>
    <n v="55594.94"/>
    <n v="6953.17"/>
    <n v="5208.01"/>
  </r>
  <r>
    <s v="ALTA BATES SUMMIT MEDICAL CENTER - ALTA BATES CAMP"/>
    <s v="BERKELEY"/>
    <s v="CA"/>
    <x v="4"/>
    <s v="CA - Alameda County"/>
    <n v="64"/>
    <s v="INTRACRANIAL HEMORRHAGE OR CEREBRAL INFARCTION W MCC"/>
    <n v="61"/>
    <s v="Medium "/>
    <n v="31926.01"/>
    <n v="6795.97"/>
    <n v="5433.41"/>
  </r>
  <r>
    <s v="EL CAMINO HOSPITAL"/>
    <s v="MOUNTAIN VIEW"/>
    <s v="CA"/>
    <x v="4"/>
    <s v="CA - San Jose"/>
    <n v="64"/>
    <s v="INTRACRANIAL HEMORRHAGE OR CEREBRAL INFARCTION W MCC"/>
    <n v="27"/>
    <s v="Low"/>
    <n v="23429.38"/>
    <n v="7006.22"/>
    <n v="6065.57"/>
  </r>
  <r>
    <s v="SUTTER ROSEVILLE MEDICAL CENTER"/>
    <s v="ROSEVILLE"/>
    <s v="CA"/>
    <x v="4"/>
    <s v="CA - Sacramento"/>
    <n v="64"/>
    <s v="INTRACRANIAL HEMORRHAGE OR CEREBRAL INFARCTION W MCC"/>
    <n v="105"/>
    <s v="High"/>
    <n v="13239.85"/>
    <n v="14212.47"/>
    <n v="3290.56"/>
  </r>
  <r>
    <s v="SUTTER TRACY COMMUNITY HOSPITAL"/>
    <s v="TRACY"/>
    <s v="CA"/>
    <x v="4"/>
    <s v="CA - Stockton"/>
    <n v="64"/>
    <s v="INTRACRANIAL HEMORRHAGE OR CEREBRAL INFARCTION W MCC"/>
    <n v="50"/>
    <s v="Medium "/>
    <n v="26828.48"/>
    <n v="4485.78"/>
    <n v="4023.86"/>
  </r>
  <r>
    <s v="SCRIPPS MEMORIAL HOSPITAL LA JOLLA"/>
    <s v="LA JOLLA"/>
    <s v="CA"/>
    <x v="4"/>
    <s v="CA - San Diego"/>
    <n v="64"/>
    <s v="INTRACRANIAL HEMORRHAGE OR CEREBRAL INFARCTION W MCC"/>
    <n v="45"/>
    <s v="Low"/>
    <n v="21165.439999999999"/>
    <n v="6776.16"/>
    <n v="6643.88"/>
  </r>
  <r>
    <s v="LOMA LINDA UNIVERSITY MEDICAL CENTER"/>
    <s v="LOMA LINDA"/>
    <s v="CA"/>
    <x v="4"/>
    <s v="CA - San Bernardino"/>
    <n v="64"/>
    <s v="INTRACRANIAL HEMORRHAGE OR CEREBRAL INFARCTION W MCC"/>
    <n v="56"/>
    <s v="Medium "/>
    <n v="14578.84"/>
    <n v="5969.17"/>
    <n v="5817.74"/>
  </r>
  <r>
    <s v="CORONA REGIONAL MEDICAL CENTER"/>
    <s v="CORONA"/>
    <s v="CA"/>
    <x v="4"/>
    <s v="CA - Orange County"/>
    <n v="64"/>
    <s v="INTRACRANIAL HEMORRHAGE OR CEREBRAL INFARCTION W MCC"/>
    <n v="75"/>
    <s v="Medium "/>
    <n v="16366.8"/>
    <n v="7303.98"/>
    <n v="3641.8"/>
  </r>
  <r>
    <s v="SALINAS VALLEY MEMORIAL HOSPITAL"/>
    <s v="SALINAS"/>
    <s v="CA"/>
    <x v="4"/>
    <s v="CA - Salinas"/>
    <n v="64"/>
    <s v="INTRACRANIAL HEMORRHAGE OR CEREBRAL INFARCTION W MCC"/>
    <n v="105"/>
    <s v="High"/>
    <n v="11860.44"/>
    <n v="7015.54"/>
    <n v="5674.61"/>
  </r>
  <r>
    <s v="SONORA REGIONAL MEDICAL CENTER"/>
    <s v="SONORA"/>
    <s v="CA"/>
    <x v="4"/>
    <s v="CA - Modesto"/>
    <n v="64"/>
    <s v="INTRACRANIAL HEMORRHAGE OR CEREBRAL INFARCTION W MCC"/>
    <n v="55"/>
    <s v="Medium "/>
    <n v="26521.39"/>
    <n v="5239.3500000000004"/>
    <n v="6628.48"/>
  </r>
  <r>
    <s v="LODI MEMORIAL HOSPITAL"/>
    <s v="LODI"/>
    <s v="CA"/>
    <x v="4"/>
    <s v="CA - Sacramento"/>
    <n v="64"/>
    <s v="INTRACRANIAL HEMORRHAGE OR CEREBRAL INFARCTION W MCC"/>
    <n v="50"/>
    <s v="Medium "/>
    <n v="63071.88"/>
    <n v="8469.3700000000008"/>
    <n v="4080.11"/>
  </r>
  <r>
    <s v="PIONEERS MEMORIAL HEALTHCARE DISTRICT"/>
    <s v="BRAWLEY"/>
    <s v="CA"/>
    <x v="4"/>
    <s v="CA - San Diego"/>
    <n v="64"/>
    <s v="INTRACRANIAL HEMORRHAGE OR CEREBRAL INFARCTION W MCC"/>
    <n v="28"/>
    <s v="Low"/>
    <n v="20418.310000000001"/>
    <n v="15491.43"/>
    <n v="4640.72"/>
  </r>
  <r>
    <s v="UNIVERSITY OF CALIFORNIA IRVINE MED CENTER"/>
    <s v="ORANGE"/>
    <s v="CA"/>
    <x v="4"/>
    <s v="CA - Orange County"/>
    <n v="64"/>
    <s v="INTRACRANIAL HEMORRHAGE OR CEREBRAL INFARCTION W MCC"/>
    <n v="72"/>
    <s v="Medium "/>
    <n v="15821.97"/>
    <n v="9641.3799999999992"/>
    <n v="5752.57"/>
  </r>
  <r>
    <s v="BEVERLY HOSPITAL"/>
    <s v="MONTEBELLO"/>
    <s v="CA"/>
    <x v="4"/>
    <s v="CA - Los Angeles"/>
    <n v="64"/>
    <s v="INTRACRANIAL HEMORRHAGE OR CEREBRAL INFARCTION W MCC"/>
    <n v="46"/>
    <s v="Low"/>
    <n v="10360.31"/>
    <n v="6623.16"/>
    <n v="6436.15"/>
  </r>
  <r>
    <s v="TORRANCE MEMORIAL MEDICAL CENTER"/>
    <s v="TORRANCE"/>
    <s v="CA"/>
    <x v="4"/>
    <s v="CA - Los Angeles"/>
    <n v="64"/>
    <s v="INTRACRANIAL HEMORRHAGE OR CEREBRAL INFARCTION W MCC"/>
    <n v="46"/>
    <s v="Low"/>
    <n v="19457.77"/>
    <n v="9135.4"/>
    <n v="2298.14"/>
  </r>
  <r>
    <s v="PROVIDENCE LITTLE COMPANY OF MARY MED CTR TORRANCE"/>
    <s v="TORRANCE"/>
    <s v="CA"/>
    <x v="4"/>
    <s v="CA - Los Angeles"/>
    <n v="64"/>
    <s v="INTRACRANIAL HEMORRHAGE OR CEREBRAL INFARCTION W MCC"/>
    <n v="57"/>
    <s v="Medium "/>
    <n v="47693.03"/>
    <n v="4210.29"/>
    <n v="2944.77"/>
  </r>
  <r>
    <s v="TULARE REGIONAL MEDICAL CENTER"/>
    <s v="TULARE"/>
    <s v="CA"/>
    <x v="4"/>
    <s v="CA - Bakersfield"/>
    <n v="64"/>
    <s v="INTRACRANIAL HEMORRHAGE OR CEREBRAL INFARCTION W MCC"/>
    <n v="47"/>
    <s v="Low"/>
    <n v="21159.53"/>
    <n v="6300.94"/>
    <n v="3704.29"/>
  </r>
  <r>
    <s v="MARIN GENERAL HOSPITAL"/>
    <s v="GREENBRAE"/>
    <s v="CA"/>
    <x v="4"/>
    <s v="CA - San Francisco"/>
    <n v="64"/>
    <s v="INTRACRANIAL HEMORRHAGE OR CEREBRAL INFARCTION W MCC"/>
    <n v="59"/>
    <s v="Medium "/>
    <n v="31639.7"/>
    <n v="7145.69"/>
    <n v="3611.19"/>
  </r>
  <r>
    <s v="NORTHBAY MEDICAL CENTER"/>
    <s v="FAIRFIELD"/>
    <s v="CA"/>
    <x v="4"/>
    <s v="CA - Contra Costa County"/>
    <n v="64"/>
    <s v="INTRACRANIAL HEMORRHAGE OR CEREBRAL INFARCTION W MCC"/>
    <n v="62"/>
    <s v="Medium "/>
    <n v="24230.82"/>
    <n v="4377.92"/>
    <n v="3020.89"/>
  </r>
  <r>
    <s v="LAC/HARBOR-UCLA MED CENTER"/>
    <s v="TORRANCE"/>
    <s v="CA"/>
    <x v="4"/>
    <s v="CA - Los Angeles"/>
    <n v="64"/>
    <s v="INTRACRANIAL HEMORRHAGE OR CEREBRAL INFARCTION W MCC"/>
    <n v="57"/>
    <s v="Medium "/>
    <n v="40640.080000000002"/>
    <n v="5668.04"/>
    <n v="8221.08"/>
  </r>
  <r>
    <s v="GOOD SAMARITAN HOSPITAL"/>
    <s v="SAN JOSE"/>
    <s v="CA"/>
    <x v="4"/>
    <s v="CA - San Jose"/>
    <n v="64"/>
    <s v="INTRACRANIAL HEMORRHAGE OR CEREBRAL INFARCTION W MCC"/>
    <n v="128"/>
    <s v="High"/>
    <n v="70703.679999999993"/>
    <n v="7288.07"/>
    <n v="5833.53"/>
  </r>
  <r>
    <s v="CITRUS VALLEY MEDICAL CENTER-IC CAMPUS"/>
    <s v="COVINA"/>
    <s v="CA"/>
    <x v="4"/>
    <s v="CA - Los Angeles"/>
    <n v="64"/>
    <s v="INTRACRANIAL HEMORRHAGE OR CEREBRAL INFARCTION W MCC"/>
    <n v="35"/>
    <s v="Low"/>
    <n v="30817.26"/>
    <n v="7601.23"/>
    <n v="11596.62"/>
  </r>
  <r>
    <s v="HEMET VALLEY MEDICAL CENTER"/>
    <s v="HEMET"/>
    <s v="CA"/>
    <x v="4"/>
    <s v="CA - San Bernardino"/>
    <n v="64"/>
    <s v="INTRACRANIAL HEMORRHAGE OR CEREBRAL INFARCTION W MCC"/>
    <n v="48"/>
    <s v="Low"/>
    <n v="98863.84"/>
    <n v="8223.92"/>
    <n v="3757.68"/>
  </r>
  <r>
    <s v="DOWNEY REGIONAL MEDICAL CENTER"/>
    <s v="DOWNEY"/>
    <s v="CA"/>
    <x v="4"/>
    <s v="CA - Los Angeles"/>
    <n v="64"/>
    <s v="INTRACRANIAL HEMORRHAGE OR CEREBRAL INFARCTION W MCC"/>
    <n v="43"/>
    <s v="Low"/>
    <n v="22748.99"/>
    <n v="6862.25"/>
    <n v="4514.21"/>
  </r>
  <r>
    <s v="COMMUNITY MEMORIAL HOSPITAL SAN BUENAVENTURA"/>
    <s v="VENTURA"/>
    <s v="CA"/>
    <x v="4"/>
    <s v="CA - Ventura"/>
    <n v="64"/>
    <s v="INTRACRANIAL HEMORRHAGE OR CEREBRAL INFARCTION W MCC"/>
    <n v="24"/>
    <s v="Low"/>
    <n v="22573.01"/>
    <n v="14196.08"/>
    <n v="4788.9799999999996"/>
  </r>
  <r>
    <s v="SANTA BARBARA COTTAGE HOSPITAL"/>
    <s v="SANTA BARBARA"/>
    <s v="CA"/>
    <x v="4"/>
    <s v="CA - Santa Barbara"/>
    <n v="64"/>
    <s v="INTRACRANIAL HEMORRHAGE OR CEREBRAL INFARCTION W MCC"/>
    <n v="74"/>
    <s v="Medium "/>
    <n v="15662.71"/>
    <n v="11954.75"/>
    <n v="3700.2"/>
  </r>
  <r>
    <s v="KAISER FOUNDATION HOSPITAL - SACRAMENTO"/>
    <s v="SACRAMENTO"/>
    <s v="CA"/>
    <x v="4"/>
    <s v="CA - Sacramento"/>
    <n v="64"/>
    <s v="INTRACRANIAL HEMORRHAGE OR CEREBRAL INFARCTION W MCC"/>
    <n v="42"/>
    <s v="Low"/>
    <n v="22809.99"/>
    <n v="4573.41"/>
    <n v="4740.2"/>
  </r>
  <r>
    <s v="WEST ANAHEIM MEDICAL CENTER"/>
    <s v="ANAHEIM"/>
    <s v="CA"/>
    <x v="4"/>
    <s v="CA - Orange County"/>
    <n v="64"/>
    <s v="INTRACRANIAL HEMORRHAGE OR CEREBRAL INFARCTION W MCC"/>
    <n v="43"/>
    <s v="Low"/>
    <n v="38010.480000000003"/>
    <n v="9204.36"/>
    <n v="19811.919999999998"/>
  </r>
  <r>
    <s v="HUNTINGTON MEMORIAL HOSPITAL"/>
    <s v="PASADENA"/>
    <s v="CA"/>
    <x v="4"/>
    <s v="CA - Los Angeles"/>
    <n v="64"/>
    <s v="INTRACRANIAL HEMORRHAGE OR CEREBRAL INFARCTION W MCC"/>
    <n v="42"/>
    <s v="Low"/>
    <n v="18497.98"/>
    <n v="5536.74"/>
    <n v="7351.41"/>
  </r>
  <r>
    <s v="STANFORD HOSPITAL"/>
    <s v="STANFORD"/>
    <s v="CA"/>
    <x v="4"/>
    <s v="CA - San Mateo County"/>
    <n v="64"/>
    <s v="INTRACRANIAL HEMORRHAGE OR CEREBRAL INFARCTION W MCC"/>
    <n v="40"/>
    <s v="Low"/>
    <n v="24959.35"/>
    <n v="5492.17"/>
    <n v="3942.26"/>
  </r>
  <r>
    <s v="MERCY MEDICAL CENTER"/>
    <s v="MERCED"/>
    <s v="CA"/>
    <x v="4"/>
    <s v="CA - Modesto"/>
    <n v="64"/>
    <s v="INTRACRANIAL HEMORRHAGE OR CEREBRAL INFARCTION W MCC"/>
    <n v="53"/>
    <s v="Medium "/>
    <n v="25021.61"/>
    <n v="5992.56"/>
    <n v="4489.5600000000004"/>
  </r>
  <r>
    <s v="UCSF MEDICAL CENTER"/>
    <s v="SAN FRANCISCO"/>
    <s v="CA"/>
    <x v="4"/>
    <s v="CA - San Francisco"/>
    <n v="64"/>
    <s v="INTRACRANIAL HEMORRHAGE OR CEREBRAL INFARCTION W MCC"/>
    <n v="64"/>
    <s v="Medium "/>
    <n v="27897.53"/>
    <n v="5812.85"/>
    <n v="10189.43"/>
  </r>
  <r>
    <s v="SAN JOAQUIN COMMUNITY HOSPITAL"/>
    <s v="BAKERSFIELD"/>
    <s v="CA"/>
    <x v="4"/>
    <s v="CA - Bakersfield"/>
    <n v="64"/>
    <s v="INTRACRANIAL HEMORRHAGE OR CEREBRAL INFARCTION W MCC"/>
    <n v="72"/>
    <s v="Medium "/>
    <n v="27327.599999999999"/>
    <n v="10396.780000000001"/>
    <n v="11979.75"/>
  </r>
  <r>
    <s v="ST MARY'S MEDICAL CENTER"/>
    <s v="SAN FRANCISCO"/>
    <s v="CA"/>
    <x v="4"/>
    <s v="CA - San Francisco"/>
    <n v="64"/>
    <s v="INTRACRANIAL HEMORRHAGE OR CEREBRAL INFARCTION W MCC"/>
    <n v="56"/>
    <s v="Medium "/>
    <n v="31801.45"/>
    <n v="7707.37"/>
    <n v="4739.8"/>
  </r>
  <r>
    <s v="DOCTORS MEDICAL CENTER"/>
    <s v="MODESTO"/>
    <s v="CA"/>
    <x v="4"/>
    <s v="CA - Modesto"/>
    <n v="64"/>
    <s v="INTRACRANIAL HEMORRHAGE OR CEREBRAL INFARCTION W MCC"/>
    <n v="55"/>
    <s v="Medium "/>
    <n v="83222.5"/>
    <n v="4545.32"/>
    <n v="6933.11"/>
  </r>
  <r>
    <s v="MEMORIAL HOSPITAL OF GARDENA"/>
    <s v="GARDENA"/>
    <s v="CA"/>
    <x v="4"/>
    <s v="CA - Los Angeles"/>
    <n v="64"/>
    <s v="INTRACRANIAL HEMORRHAGE OR CEREBRAL INFARCTION W MCC"/>
    <n v="27"/>
    <s v="Low"/>
    <n v="40696.449999999997"/>
    <n v="10923.95"/>
    <n v="6722.25"/>
  </r>
  <r>
    <s v="GOOD SAMARITAN HOSPITAL"/>
    <s v="LOS ANGELES"/>
    <s v="CA"/>
    <x v="4"/>
    <s v="CA - Los Angeles"/>
    <n v="64"/>
    <s v="INTRACRANIAL HEMORRHAGE OR CEREBRAL INFARCTION W MCC"/>
    <n v="47"/>
    <s v="Low"/>
    <n v="36710.01"/>
    <n v="8930.69"/>
    <n v="6334.86"/>
  </r>
  <r>
    <s v="WEST HILLS HOSPITAL &amp; MEDICAL CENTER"/>
    <s v="WEST HILLS"/>
    <s v="CA"/>
    <x v="4"/>
    <s v="CA - Los Angeles"/>
    <n v="64"/>
    <s v="INTRACRANIAL HEMORRHAGE OR CEREBRAL INFARCTION W MCC"/>
    <n v="49"/>
    <s v="Low"/>
    <n v="22936.79"/>
    <n v="5347.67"/>
    <n v="5899.55"/>
  </r>
  <r>
    <s v="LONG BEACH MEMORIAL MEDICAL CENTER"/>
    <s v="LONG BEACH"/>
    <s v="CA"/>
    <x v="4"/>
    <s v="CA - Los Angeles"/>
    <n v="64"/>
    <s v="INTRACRANIAL HEMORRHAGE OR CEREBRAL INFARCTION W MCC"/>
    <n v="60"/>
    <s v="Medium "/>
    <n v="11749.83"/>
    <n v="11560.01"/>
    <n v="6403.72"/>
  </r>
  <r>
    <s v="EDEN MEDICAL CENTER"/>
    <s v="CASTRO VALLEY"/>
    <s v="CA"/>
    <x v="4"/>
    <s v="CA - Alameda County"/>
    <n v="64"/>
    <s v="INTRACRANIAL HEMORRHAGE OR CEREBRAL INFARCTION W MCC"/>
    <n v="74"/>
    <s v="Medium "/>
    <n v="54737.15"/>
    <n v="5562.2"/>
    <n v="6240.29"/>
  </r>
  <r>
    <s v="JOHN MUIR MEDICAL CENTER - CONCORD CAMPUS"/>
    <s v="CONCORD"/>
    <s v="CA"/>
    <x v="4"/>
    <s v="CA - Contra Costa County"/>
    <n v="64"/>
    <s v="INTRACRANIAL HEMORRHAGE OR CEREBRAL INFARCTION W MCC"/>
    <n v="31"/>
    <s v="Low"/>
    <n v="55963.82"/>
    <n v="9157.2900000000009"/>
    <n v="6255.37"/>
  </r>
  <r>
    <s v="SUTTER AUBURN FAITH HOSPITAL"/>
    <s v="AUBURN"/>
    <s v="CA"/>
    <x v="4"/>
    <s v="CA - Sacramento"/>
    <n v="64"/>
    <s v="INTRACRANIAL HEMORRHAGE OR CEREBRAL INFARCTION W MCC"/>
    <n v="148"/>
    <s v="High"/>
    <n v="32608.26"/>
    <n v="13803.58"/>
    <n v="6018.42"/>
  </r>
  <r>
    <s v="SAINT VINCENT MEDICAL CENTER"/>
    <s v="LOS ANGELES"/>
    <s v="CA"/>
    <x v="4"/>
    <s v="CA - Los Angeles"/>
    <n v="64"/>
    <s v="INTRACRANIAL HEMORRHAGE OR CEREBRAL INFARCTION W MCC"/>
    <n v="40"/>
    <s v="Low"/>
    <n v="14058.21"/>
    <n v="8897.1200000000008"/>
    <n v="6224.14"/>
  </r>
  <r>
    <s v="SCRIPPS MEMORIAL HOSPITAL - ENCINITAS"/>
    <s v="ENCINITAS"/>
    <s v="CA"/>
    <x v="4"/>
    <s v="CA - San Diego"/>
    <n v="64"/>
    <s v="INTRACRANIAL HEMORRHAGE OR CEREBRAL INFARCTION W MCC"/>
    <n v="73"/>
    <s v="Medium "/>
    <n v="32770.11"/>
    <n v="5535.89"/>
    <n v="4564.8100000000004"/>
  </r>
  <r>
    <s v="MERCY SAN JUAN MEDICAL CENTER"/>
    <s v="CARMICHAEL"/>
    <s v="CA"/>
    <x v="4"/>
    <s v="CA - Sacramento"/>
    <n v="64"/>
    <s v="INTRACRANIAL HEMORRHAGE OR CEREBRAL INFARCTION W MCC"/>
    <n v="91"/>
    <s v="High"/>
    <n v="36793.760000000002"/>
    <n v="11393.62"/>
    <n v="4739.59"/>
  </r>
  <r>
    <s v="SUTTER DELTA MEDICAL CENTER"/>
    <s v="ANTIOCH"/>
    <s v="CA"/>
    <x v="4"/>
    <s v="CA - Contra Costa County"/>
    <n v="64"/>
    <s v="INTRACRANIAL HEMORRHAGE OR CEREBRAL INFARCTION W MCC"/>
    <n v="27"/>
    <s v="Low"/>
    <n v="28447.279999999999"/>
    <n v="7017.73"/>
    <n v="12252.8"/>
  </r>
  <r>
    <s v="JOHN F KENNEDY MEMORIAL HOSPITAL  INC"/>
    <s v="INDIO"/>
    <s v="CA"/>
    <x v="4"/>
    <s v="CA - San Diego"/>
    <n v="64"/>
    <s v="INTRACRANIAL HEMORRHAGE OR CEREBRAL INFARCTION W MCC"/>
    <n v="30"/>
    <s v="Low"/>
    <n v="23305.95"/>
    <n v="6637.1"/>
    <n v="4605.26"/>
  </r>
  <r>
    <s v="KAISER FOUNDATION HOSPITAL - REDWOOD CITY"/>
    <s v="REDWOOD CITY"/>
    <s v="CA"/>
    <x v="4"/>
    <s v="CA - San Mateo County"/>
    <n v="64"/>
    <s v="INTRACRANIAL HEMORRHAGE OR CEREBRAL INFARCTION W MCC"/>
    <n v="55"/>
    <s v="Medium "/>
    <n v="61282.84"/>
    <n v="5277.68"/>
    <n v="5606.54"/>
  </r>
  <r>
    <s v="LOS ROBLES HOSPITAL &amp; MEDICAL CENTER"/>
    <s v="THOUSAND OAKS"/>
    <s v="CA"/>
    <x v="4"/>
    <s v="CA - Ventura"/>
    <n v="64"/>
    <s v="INTRACRANIAL HEMORRHAGE OR CEREBRAL INFARCTION W MCC"/>
    <n v="37"/>
    <s v="Low"/>
    <n v="11540.47"/>
    <n v="7291.39"/>
    <n v="5276.26"/>
  </r>
  <r>
    <s v="LOS ALAMITOS MEDICAL CENTER"/>
    <s v="LOS ALAMITOS"/>
    <s v="CA"/>
    <x v="4"/>
    <s v="CA - Orange County"/>
    <n v="64"/>
    <s v="INTRACRANIAL HEMORRHAGE OR CEREBRAL INFARCTION W MCC"/>
    <n v="92"/>
    <s v="High"/>
    <n v="13560.07"/>
    <n v="4950.33"/>
    <n v="3283.36"/>
  </r>
  <r>
    <s v="MEMORIAL  MEDICAL CENTER"/>
    <s v="MODESTO"/>
    <s v="CA"/>
    <x v="4"/>
    <s v="CA - Modesto"/>
    <n v="64"/>
    <s v="INTRACRANIAL HEMORRHAGE OR CEREBRAL INFARCTION W MCC"/>
    <n v="39"/>
    <s v="Low"/>
    <n v="23907.78"/>
    <n v="5312.47"/>
    <n v="7702.98"/>
  </r>
  <r>
    <s v="MISSION HOSPITAL REGIONAL MED CENTER"/>
    <s v="MISSION VIEJO"/>
    <s v="CA"/>
    <x v="4"/>
    <s v="CA - Orange County"/>
    <n v="64"/>
    <s v="INTRACRANIAL HEMORRHAGE OR CEREBRAL INFARCTION W MCC"/>
    <n v="51"/>
    <s v="Medium "/>
    <n v="33366.1"/>
    <n v="5189.05"/>
    <n v="4014.02"/>
  </r>
  <r>
    <s v="FOUNTAIN VALLEY REGIONAL HOSPITAL &amp; MEDICAL CENTER"/>
    <s v="FOUNTAIN VALLEY"/>
    <s v="CA"/>
    <x v="4"/>
    <s v="CA - Orange County"/>
    <n v="64"/>
    <s v="INTRACRANIAL HEMORRHAGE OR CEREBRAL INFARCTION W MCC"/>
    <n v="41"/>
    <s v="Low"/>
    <n v="63519.88"/>
    <n v="13531.29"/>
    <n v="2917.46"/>
  </r>
  <r>
    <s v="EISENHOWER MEDICAL CENTER"/>
    <s v="RANCHO MIRAGE"/>
    <s v="CA"/>
    <x v="4"/>
    <s v="CA - Palm Springs/Rancho M"/>
    <n v="64"/>
    <s v="INTRACRANIAL HEMORRHAGE OR CEREBRAL INFARCTION W MCC"/>
    <n v="41"/>
    <s v="Low"/>
    <n v="14828.5"/>
    <n v="5405.65"/>
    <n v="10610.47"/>
  </r>
  <r>
    <s v="LAKEWOOD REGIONAL MEDICAL CENTER"/>
    <s v="LAKEWOOD"/>
    <s v="CA"/>
    <x v="4"/>
    <s v="CA - Los Angeles"/>
    <n v="64"/>
    <s v="INTRACRANIAL HEMORRHAGE OR CEREBRAL INFARCTION W MCC"/>
    <n v="153"/>
    <s v="High"/>
    <n v="18084.3"/>
    <n v="8756.09"/>
    <n v="3849.25"/>
  </r>
  <r>
    <s v="CHINO VALLEY MEDICAL CENTER"/>
    <s v="CHINO"/>
    <s v="CA"/>
    <x v="4"/>
    <s v="CA - San Bernardino"/>
    <n v="64"/>
    <s v="INTRACRANIAL HEMORRHAGE OR CEREBRAL INFARCTION W MCC"/>
    <n v="35"/>
    <s v="Low"/>
    <n v="30372.2"/>
    <n v="4871.32"/>
    <n v="6440.61"/>
  </r>
  <r>
    <s v="SAN DIMAS COMMUNITY HOSPITAL"/>
    <s v="SAN DIMAS"/>
    <s v="CA"/>
    <x v="4"/>
    <s v="CA - Los Angeles"/>
    <n v="64"/>
    <s v="INTRACRANIAL HEMORRHAGE OR CEREBRAL INFARCTION W MCC"/>
    <n v="70"/>
    <s v="Medium "/>
    <n v="32434.54"/>
    <n v="4007.12"/>
    <n v="3220.84"/>
  </r>
  <r>
    <s v="UNIVERSITY OF CALIFORNIA DAVIS MEDICAL CENTER"/>
    <s v="SACRAMENTO"/>
    <s v="CA"/>
    <x v="4"/>
    <s v="CA - Sacramento"/>
    <n v="64"/>
    <s v="INTRACRANIAL HEMORRHAGE OR CEREBRAL INFARCTION W MCC"/>
    <n v="33"/>
    <s v="Low"/>
    <n v="21747.33"/>
    <n v="7765.32"/>
    <n v="4773.8"/>
  </r>
  <r>
    <s v="SADDLEBACK MEMORIAL MEDICAL CENTER"/>
    <s v="LAGUNA HILLS"/>
    <s v="CA"/>
    <x v="4"/>
    <s v="CA - Orange County"/>
    <n v="64"/>
    <s v="INTRACRANIAL HEMORRHAGE OR CEREBRAL INFARCTION W MCC"/>
    <n v="79"/>
    <s v="Medium "/>
    <n v="111080.27"/>
    <n v="4556.03"/>
    <n v="3235.45"/>
  </r>
  <r>
    <s v="KAISER FOUNDATION HOSPITAL-SAN JOSE"/>
    <s v="SAN JOSE"/>
    <s v="CA"/>
    <x v="4"/>
    <s v="CA - San Jose"/>
    <n v="64"/>
    <s v="INTRACRANIAL HEMORRHAGE OR CEREBRAL INFARCTION W MCC"/>
    <n v="31"/>
    <s v="Low"/>
    <n v="12301.44"/>
    <n v="13014.67"/>
    <n v="7193.37"/>
  </r>
  <r>
    <s v="ST JOHNS PLEASANT VALLEY HOSPITAL"/>
    <s v="CAMARILLO"/>
    <s v="CA"/>
    <x v="4"/>
    <s v="CA - Ventura"/>
    <n v="64"/>
    <s v="INTRACRANIAL HEMORRHAGE OR CEREBRAL INFARCTION W MCC"/>
    <n v="48"/>
    <s v="Low"/>
    <n v="77785.48"/>
    <n v="9178.5300000000007"/>
    <n v="7061.8"/>
  </r>
  <r>
    <s v="HENRY MAYO NEWHALL MEMORIAL HOSPITAL"/>
    <s v="VALENCIA"/>
    <s v="CA"/>
    <x v="4"/>
    <s v="CA - Los Angeles"/>
    <n v="64"/>
    <s v="INTRACRANIAL HEMORRHAGE OR CEREBRAL INFARCTION W MCC"/>
    <n v="38"/>
    <s v="Low"/>
    <n v="28732.959999999999"/>
    <n v="5197.74"/>
    <n v="19524.900000000001"/>
  </r>
  <r>
    <s v="CEDARS-SINAI MEDICAL CENTER"/>
    <s v="LOS ANGELES"/>
    <s v="CA"/>
    <x v="4"/>
    <s v="CA - Los Angeles"/>
    <n v="64"/>
    <s v="INTRACRANIAL HEMORRHAGE OR CEREBRAL INFARCTION W MCC"/>
    <n v="156"/>
    <s v="High"/>
    <n v="12046.01"/>
    <n v="6805.99"/>
    <n v="4141.5600000000004"/>
  </r>
  <r>
    <s v="POMERADO HOSPITAL"/>
    <s v="POWAY"/>
    <s v="CA"/>
    <x v="4"/>
    <s v="CA - San Diego"/>
    <n v="64"/>
    <s v="INTRACRANIAL HEMORRHAGE OR CEREBRAL INFARCTION W MCC"/>
    <n v="52"/>
    <s v="Medium "/>
    <n v="32445.9"/>
    <n v="5108.95"/>
    <n v="2984.5"/>
  </r>
  <r>
    <s v="LOS ANGELES COMMUNITY HOSPITAL"/>
    <s v="LOS ANGELES"/>
    <s v="CA"/>
    <x v="4"/>
    <s v="CA - Los Angeles"/>
    <n v="64"/>
    <s v="INTRACRANIAL HEMORRHAGE OR CEREBRAL INFARCTION W MCC"/>
    <n v="66"/>
    <s v="Medium "/>
    <n v="17328.61"/>
    <n v="8487.89"/>
    <n v="5701.87"/>
  </r>
  <r>
    <s v="ORANGE COAST MEMORIAL MEDICAL CENTER"/>
    <s v="FOUNTAIN VALLEY"/>
    <s v="CA"/>
    <x v="4"/>
    <s v="CA - Orange County"/>
    <n v="64"/>
    <s v="INTRACRANIAL HEMORRHAGE OR CEREBRAL INFARCTION W MCC"/>
    <n v="48"/>
    <s v="Low"/>
    <n v="48834.11"/>
    <n v="6241.39"/>
    <n v="6361.71"/>
  </r>
  <r>
    <s v="KECK HOSPITAL OF USC"/>
    <s v="LOS ANGELES"/>
    <s v="CA"/>
    <x v="4"/>
    <s v="CA - Los Angeles"/>
    <n v="64"/>
    <s v="INTRACRANIAL HEMORRHAGE OR CEREBRAL INFARCTION W MCC"/>
    <n v="45"/>
    <s v="Low"/>
    <n v="23122.13"/>
    <n v="12319.41"/>
    <n v="6475.7"/>
  </r>
  <r>
    <s v="SOUTHWEST HEALTHCARE SYSTEM"/>
    <s v="MURRIETA"/>
    <s v="CA"/>
    <x v="4"/>
    <s v="CA - San Diego"/>
    <n v="64"/>
    <s v="INTRACRANIAL HEMORRHAGE OR CEREBRAL INFARCTION W MCC"/>
    <n v="66"/>
    <s v="Medium "/>
    <n v="17577.939999999999"/>
    <n v="8809.7000000000007"/>
    <n v="6214.45"/>
  </r>
  <r>
    <s v="DESERT VALLEY HOSPITAL"/>
    <s v="VICTORVILLE"/>
    <s v="CA"/>
    <x v="4"/>
    <s v="CA - San Bernardino"/>
    <n v="64"/>
    <s v="INTRACRANIAL HEMORRHAGE OR CEREBRAL INFARCTION W MCC"/>
    <n v="56"/>
    <s v="Medium "/>
    <n v="16961.8"/>
    <n v="8805.31"/>
    <n v="6935.01"/>
  </r>
  <r>
    <s v="BAKERSFIELD HEART HOSPITAL"/>
    <s v="BAKERSFIELD"/>
    <s v="CA"/>
    <x v="4"/>
    <s v="CA - Bakersfield"/>
    <n v="64"/>
    <s v="INTRACRANIAL HEMORRHAGE OR CEREBRAL INFARCTION W MCC"/>
    <n v="28"/>
    <s v="Low"/>
    <n v="47551.96"/>
    <n v="7184"/>
    <n v="4900.0600000000004"/>
  </r>
  <r>
    <s v="GARFIELD MEDICAL CENTER"/>
    <s v="MONTEREY PARK"/>
    <s v="CA"/>
    <x v="4"/>
    <s v="CA - Los Angeles"/>
    <n v="64"/>
    <s v="INTRACRANIAL HEMORRHAGE OR CEREBRAL INFARCTION W MCC"/>
    <n v="79"/>
    <s v="Medium "/>
    <n v="45824.33"/>
    <n v="14689.43"/>
    <n v="4897.7299999999996"/>
  </r>
  <r>
    <s v="CENTINELA HOSPITAL MEDICAL CENTER"/>
    <s v="INGLEWOOD"/>
    <s v="CA"/>
    <x v="4"/>
    <s v="CA - Los Angeles"/>
    <n v="64"/>
    <s v="INTRACRANIAL HEMORRHAGE OR CEREBRAL INFARCTION W MCC"/>
    <n v="62"/>
    <s v="Medium "/>
    <n v="41134.61"/>
    <n v="7954.37"/>
    <n v="7257.7"/>
  </r>
  <r>
    <s v="MARINA DEL REY HOSPITAL"/>
    <s v="MARINA DEL REY"/>
    <s v="CA"/>
    <x v="4"/>
    <s v="CA - Los Angeles"/>
    <n v="64"/>
    <s v="INTRACRANIAL HEMORRHAGE OR CEREBRAL INFARCTION W MCC"/>
    <n v="71"/>
    <s v="Medium "/>
    <n v="15598.15"/>
    <n v="10202.86"/>
    <n v="4473.08"/>
  </r>
  <r>
    <s v="OLYMPIA MEDICAL CENTER"/>
    <s v="LOS ANGELES"/>
    <s v="CA"/>
    <x v="4"/>
    <s v="CA - Los Angeles"/>
    <n v="64"/>
    <s v="INTRACRANIAL HEMORRHAGE OR CEREBRAL INFARCTION W MCC"/>
    <n v="50"/>
    <s v="Medium "/>
    <n v="32897.870000000003"/>
    <n v="13672.51"/>
    <n v="6761.21"/>
  </r>
  <r>
    <s v="WESTERN MEDICAL CENTER SANTA ANA"/>
    <s v="SANTA ANA"/>
    <s v="CA"/>
    <x v="4"/>
    <s v="CA - Orange County"/>
    <n v="64"/>
    <s v="INTRACRANIAL HEMORRHAGE OR CEREBRAL INFARCTION W MCC"/>
    <n v="72"/>
    <s v="Medium "/>
    <n v="25411.82"/>
    <n v="6398.01"/>
    <n v="9472.7199999999993"/>
  </r>
  <r>
    <s v="BROTMAN MEDICAL CENTER"/>
    <s v="CULVER CITY"/>
    <s v="CA"/>
    <x v="4"/>
    <s v="CA - Los Angeles"/>
    <n v="64"/>
    <s v="INTRACRANIAL HEMORRHAGE OR CEREBRAL INFARCTION W MCC"/>
    <n v="60"/>
    <s v="Medium "/>
    <n v="26100.84"/>
    <n v="7204.49"/>
    <n v="3841.59"/>
  </r>
  <r>
    <s v="SHERMAN OAKS HOSPITAL"/>
    <s v="SHERMAN OAKS"/>
    <s v="CA"/>
    <x v="4"/>
    <s v="CA - Los Angeles"/>
    <n v="64"/>
    <s v="INTRACRANIAL HEMORRHAGE OR CEREBRAL INFARCTION W MCC"/>
    <n v="43"/>
    <s v="Low"/>
    <n v="42555.9"/>
    <n v="11184.75"/>
    <n v="4279.68"/>
  </r>
  <r>
    <s v="ALVARADO HOSPITAL MEDICAL CENTER"/>
    <s v="SAN DIEGO"/>
    <s v="CA"/>
    <x v="4"/>
    <s v="CA - San Diego"/>
    <n v="64"/>
    <s v="INTRACRANIAL HEMORRHAGE OR CEREBRAL INFARCTION W MCC"/>
    <n v="48"/>
    <s v="Low"/>
    <n v="61004.15"/>
    <n v="6598.79"/>
    <n v="5541.33"/>
  </r>
  <r>
    <s v="PROVIDENCE TARZANA MEDICAL CENTER"/>
    <s v="TARZANA"/>
    <s v="CA"/>
    <x v="4"/>
    <s v="CA - Los Angeles"/>
    <n v="64"/>
    <s v="INTRACRANIAL HEMORRHAGE OR CEREBRAL INFARCTION W MCC"/>
    <n v="31"/>
    <s v="Low"/>
    <n v="50993.35"/>
    <n v="5845.14"/>
    <n v="3814.72"/>
  </r>
  <r>
    <s v="SHASTA REGIONAL MEDICAL CENTER"/>
    <s v="REDDING"/>
    <s v="CA"/>
    <x v="4"/>
    <s v="CA - Redding"/>
    <n v="64"/>
    <s v="INTRACRANIAL HEMORRHAGE OR CEREBRAL INFARCTION W MCC"/>
    <n v="68"/>
    <s v="Medium "/>
    <n v="16682.61"/>
    <n v="7521.13"/>
    <n v="3127.26"/>
  </r>
  <r>
    <s v="NORTH COLORADO MEDICAL CENTER"/>
    <s v="GREELEY"/>
    <s v="CO"/>
    <x v="5"/>
    <s v="CO - Greeley"/>
    <n v="64"/>
    <s v="INTRACRANIAL HEMORRHAGE OR CEREBRAL INFARCTION W MCC"/>
    <n v="73"/>
    <s v="Medium "/>
    <n v="36891.160000000003"/>
    <n v="4741.34"/>
    <n v="3243.92"/>
  </r>
  <r>
    <s v="LONGMONT UNITED HOSPITAL"/>
    <s v="LONGMONT"/>
    <s v="CO"/>
    <x v="5"/>
    <s v="CO - Boulder"/>
    <n v="64"/>
    <s v="INTRACRANIAL HEMORRHAGE OR CEREBRAL INFARCTION W MCC"/>
    <n v="41"/>
    <s v="Low"/>
    <n v="23040.98"/>
    <n v="5053.2"/>
    <n v="10267.61"/>
  </r>
  <r>
    <s v="EXEMPLA LUTHERAN MEDICAL CENTER"/>
    <s v="WHEAT RIDGE"/>
    <s v="CO"/>
    <x v="5"/>
    <s v="CO - Denver"/>
    <n v="64"/>
    <s v="INTRACRANIAL HEMORRHAGE OR CEREBRAL INFARCTION W MCC"/>
    <n v="66"/>
    <s v="Medium "/>
    <n v="12226.54"/>
    <n v="6321.35"/>
    <n v="4787.62"/>
  </r>
  <r>
    <s v="POUDRE VALLEY HOSPITAL"/>
    <s v="FORT COLLINS"/>
    <s v="CO"/>
    <x v="5"/>
    <s v="CO - Fort Collins"/>
    <n v="64"/>
    <s v="INTRACRANIAL HEMORRHAGE OR CEREBRAL INFARCTION W MCC"/>
    <n v="61"/>
    <s v="Medium "/>
    <n v="23869.06"/>
    <n v="6904.16"/>
    <n v="6917.17"/>
  </r>
  <r>
    <s v="CENTURA HEALTH-ST MARY CORWIN MEDICAL CENTER"/>
    <s v="PUEBLO"/>
    <s v="CO"/>
    <x v="5"/>
    <s v="CO - Pueblo"/>
    <n v="64"/>
    <s v="INTRACRANIAL HEMORRHAGE OR CEREBRAL INFARCTION W MCC"/>
    <n v="50"/>
    <s v="Medium "/>
    <n v="16470.52"/>
    <n v="6582.1"/>
    <n v="3598.94"/>
  </r>
  <r>
    <s v="CENTURA HEALTH-ST ANTHONY HOSPITAL"/>
    <s v="LAKEWOOD"/>
    <s v="CO"/>
    <x v="5"/>
    <s v="CO - Denver"/>
    <n v="64"/>
    <s v="INTRACRANIAL HEMORRHAGE OR CEREBRAL INFARCTION W MCC"/>
    <n v="44"/>
    <s v="Low"/>
    <n v="56906.48"/>
    <n v="8054.67"/>
    <n v="6793.54"/>
  </r>
  <r>
    <s v="PARKVIEW MEDICAL CENTER INC"/>
    <s v="PUEBLO"/>
    <s v="CO"/>
    <x v="5"/>
    <s v="CO - Pueblo"/>
    <n v="64"/>
    <s v="INTRACRANIAL HEMORRHAGE OR CEREBRAL INFARCTION W MCC"/>
    <n v="41"/>
    <s v="Low"/>
    <n v="22565.53"/>
    <n v="7599.71"/>
    <n v="6401.29"/>
  </r>
  <r>
    <s v="MEMORIAL HOSPITAL CENTRAL"/>
    <s v="COLORADO SPRING"/>
    <s v="CO"/>
    <x v="5"/>
    <s v="CO - Colorado Springs"/>
    <n v="64"/>
    <s v="INTRACRANIAL HEMORRHAGE OR CEREBRAL INFARCTION W MCC"/>
    <n v="54"/>
    <s v="Medium "/>
    <n v="31351.42"/>
    <n v="7209.83"/>
    <n v="5942.52"/>
  </r>
  <r>
    <s v="ST MARYS HOSPITAL AND MEDICAL CENTER"/>
    <s v="GRAND JUNCTION"/>
    <s v="CO"/>
    <x v="5"/>
    <s v="CO - Grand Junction"/>
    <n v="64"/>
    <s v="INTRACRANIAL HEMORRHAGE OR CEREBRAL INFARCTION W MCC"/>
    <n v="29"/>
    <s v="Low"/>
    <n v="15775.92"/>
    <n v="3801.8"/>
    <n v="5087.8100000000004"/>
  </r>
  <r>
    <s v="UNIVERSITY OF COLORADO HOSPITAL ANSCHUTZ INPATIENT"/>
    <s v="AURORA"/>
    <s v="CO"/>
    <x v="5"/>
    <s v="CO - Denver"/>
    <n v="64"/>
    <s v="INTRACRANIAL HEMORRHAGE OR CEREBRAL INFARCTION W MCC"/>
    <n v="65"/>
    <s v="Medium "/>
    <n v="18570.04"/>
    <n v="5270.61"/>
    <n v="5899.85"/>
  </r>
  <r>
    <s v="BOULDER COMMUNITY HOSPITAL"/>
    <s v="BOULDER"/>
    <s v="CO"/>
    <x v="5"/>
    <s v="CO - Boulder"/>
    <n v="64"/>
    <s v="INTRACRANIAL HEMORRHAGE OR CEREBRAL INFARCTION W MCC"/>
    <n v="21"/>
    <s v="Low"/>
    <n v="17715.509999999998"/>
    <n v="4252.9399999999996"/>
    <n v="16222"/>
  </r>
  <r>
    <s v="CENTURA HEALTH-PENROSE ST FRANCIS HEALTH SERVICES"/>
    <s v="COLORADO SPRING"/>
    <s v="CO"/>
    <x v="5"/>
    <s v="CO - Colorado Springs"/>
    <n v="64"/>
    <s v="INTRACRANIAL HEMORRHAGE OR CEREBRAL INFARCTION W MCC"/>
    <n v="49"/>
    <s v="Low"/>
    <n v="73105.7"/>
    <n v="6979.79"/>
    <n v="3218.21"/>
  </r>
  <r>
    <s v="ROSE MEDICAL CENTER"/>
    <s v="DENVER"/>
    <s v="CO"/>
    <x v="5"/>
    <s v="CO - Denver"/>
    <n v="64"/>
    <s v="INTRACRANIAL HEMORRHAGE OR CEREBRAL INFARCTION W MCC"/>
    <n v="66"/>
    <s v="Medium "/>
    <n v="33355.17"/>
    <n v="6364.34"/>
    <n v="4417.6899999999996"/>
  </r>
  <r>
    <s v="SWEDISH MEDICAL CENTER"/>
    <s v="ENGLEWOOD"/>
    <s v="CO"/>
    <x v="5"/>
    <s v="CO - Denver"/>
    <n v="64"/>
    <s v="INTRACRANIAL HEMORRHAGE OR CEREBRAL INFARCTION W MCC"/>
    <n v="54"/>
    <s v="Medium "/>
    <n v="24398.6"/>
    <n v="10580.01"/>
    <n v="6862.6"/>
  </r>
  <r>
    <s v="CENTURA HEALTH-PORTER ADVENTIST HOSPITAL"/>
    <s v="DENVER"/>
    <s v="CO"/>
    <x v="5"/>
    <s v="CO - Denver"/>
    <n v="64"/>
    <s v="INTRACRANIAL HEMORRHAGE OR CEREBRAL INFARCTION W MCC"/>
    <n v="51"/>
    <s v="Medium "/>
    <n v="18711.71"/>
    <n v="6002.17"/>
    <n v="3120.6"/>
  </r>
  <r>
    <s v="MEDICAL CENTER OF AURORA  THE"/>
    <s v="AURORA"/>
    <s v="CO"/>
    <x v="5"/>
    <s v="CO - Denver"/>
    <n v="64"/>
    <s v="INTRACRANIAL HEMORRHAGE OR CEREBRAL INFARCTION W MCC"/>
    <n v="77"/>
    <s v="Medium "/>
    <n v="13043.63"/>
    <n v="9084.41"/>
    <n v="8157.34"/>
  </r>
  <r>
    <s v="CENTURA HEALTH-LITTLETON ADVENTIST HOSPITAL"/>
    <s v="LITTLETON"/>
    <s v="CO"/>
    <x v="5"/>
    <s v="CO - Denver"/>
    <n v="64"/>
    <s v="INTRACRANIAL HEMORRHAGE OR CEREBRAL INFARCTION W MCC"/>
    <n v="59"/>
    <s v="Medium "/>
    <n v="23816.55"/>
    <n v="11621.35"/>
    <n v="4431.33"/>
  </r>
  <r>
    <s v="MEDICAL CENTER OF THE ROCKIES"/>
    <s v="LOVELAND"/>
    <s v="CO"/>
    <x v="5"/>
    <s v="CO - Greeley"/>
    <n v="64"/>
    <s v="INTRACRANIAL HEMORRHAGE OR CEREBRAL INFARCTION W MCC"/>
    <n v="120"/>
    <s v="High"/>
    <n v="47321.09"/>
    <n v="5868.53"/>
    <n v="3623.28"/>
  </r>
  <r>
    <s v="HOSPITAL OF ST RAPHAEL"/>
    <s v="NEW HAVEN"/>
    <s v="CT"/>
    <x v="6"/>
    <s v="CT - New Haven"/>
    <n v="64"/>
    <s v="INTRACRANIAL HEMORRHAGE OR CEREBRAL INFARCTION W MCC"/>
    <n v="45"/>
    <s v="Low"/>
    <n v="23580.7"/>
    <n v="6786.35"/>
    <n v="7788.7"/>
  </r>
  <r>
    <s v="ST FRANCIS HOSPITAL &amp; MEDICAL CENTER"/>
    <s v="HARTFORD"/>
    <s v="CT"/>
    <x v="6"/>
    <s v="CT - Hartford"/>
    <n v="64"/>
    <s v="INTRACRANIAL HEMORRHAGE OR CEREBRAL INFARCTION W MCC"/>
    <n v="64"/>
    <s v="Medium "/>
    <n v="37711.29"/>
    <n v="5856.07"/>
    <n v="5317.51"/>
  </r>
  <r>
    <s v="WATERBURY HOSPITAL"/>
    <s v="WATERBURY"/>
    <s v="CT"/>
    <x v="6"/>
    <s v="CT - New Haven"/>
    <n v="64"/>
    <s v="INTRACRANIAL HEMORRHAGE OR CEREBRAL INFARCTION W MCC"/>
    <n v="25"/>
    <s v="Low"/>
    <n v="33911.69"/>
    <n v="8603.08"/>
    <n v="4152.1000000000004"/>
  </r>
  <r>
    <s v="STAMFORD HOSPITAL"/>
    <s v="STAMFORD"/>
    <s v="CT"/>
    <x v="6"/>
    <s v="CT - Bridgeport"/>
    <n v="64"/>
    <s v="INTRACRANIAL HEMORRHAGE OR CEREBRAL INFARCTION W MCC"/>
    <n v="49"/>
    <s v="Low"/>
    <n v="10765.63"/>
    <n v="10126.290000000001"/>
    <n v="4909.6099999999997"/>
  </r>
  <r>
    <s v="LAWRENCE &amp; MEMORIAL HOSPITAL"/>
    <s v="NEW LONDON"/>
    <s v="CT"/>
    <x v="6"/>
    <s v="CT - New Haven"/>
    <n v="64"/>
    <s v="INTRACRANIAL HEMORRHAGE OR CEREBRAL INFARCTION W MCC"/>
    <n v="115"/>
    <s v="High"/>
    <n v="28009.09"/>
    <n v="6293.06"/>
    <n v="6290.83"/>
  </r>
  <r>
    <s v="BRIDGEPORT HOSPITAL"/>
    <s v="BRIDGEPORT"/>
    <s v="CT"/>
    <x v="6"/>
    <s v="CT - Bridgeport"/>
    <n v="64"/>
    <s v="INTRACRANIAL HEMORRHAGE OR CEREBRAL INFARCTION W MCC"/>
    <n v="57"/>
    <s v="Medium "/>
    <n v="58684.1"/>
    <n v="14426.39"/>
    <n v="3838.54"/>
  </r>
  <r>
    <s v="CHARLOTTE HUNGERFORD HOSPITAL"/>
    <s v="TORRINGTON"/>
    <s v="CT"/>
    <x v="6"/>
    <s v="CT - Hartford"/>
    <n v="64"/>
    <s v="INTRACRANIAL HEMORRHAGE OR CEREBRAL INFARCTION W MCC"/>
    <n v="61"/>
    <s v="Medium "/>
    <n v="42232.85"/>
    <n v="5253.5"/>
    <n v="6283.54"/>
  </r>
  <r>
    <s v="SAINT MARYS HOSPITAL"/>
    <s v="WATERBURY"/>
    <s v="CT"/>
    <x v="6"/>
    <s v="CT - New Haven"/>
    <n v="64"/>
    <s v="INTRACRANIAL HEMORRHAGE OR CEREBRAL INFARCTION W MCC"/>
    <n v="46"/>
    <s v="Low"/>
    <n v="30970.36"/>
    <n v="10126.15"/>
    <n v="7449.12"/>
  </r>
  <r>
    <s v="MIDSTATE MEDICAL CENTER"/>
    <s v="MERIDEN"/>
    <s v="CT"/>
    <x v="6"/>
    <s v="CT - New Haven"/>
    <n v="64"/>
    <s v="INTRACRANIAL HEMORRHAGE OR CEREBRAL INFARCTION W MCC"/>
    <n v="48"/>
    <s v="Low"/>
    <n v="56522.99"/>
    <n v="9496.77"/>
    <n v="2883.98"/>
  </r>
  <r>
    <s v="GREENWICH HOSPITAL ASSOCIATION"/>
    <s v="GREENWICH"/>
    <s v="CT"/>
    <x v="6"/>
    <s v="CT - Bridgeport"/>
    <n v="64"/>
    <s v="INTRACRANIAL HEMORRHAGE OR CEREBRAL INFARCTION W MCC"/>
    <n v="129"/>
    <s v="High"/>
    <n v="83550.41"/>
    <n v="15504.75"/>
    <n v="3523.34"/>
  </r>
  <r>
    <s v="MILFORD HOSPITAL  INC"/>
    <s v="MILFORD"/>
    <s v="CT"/>
    <x v="6"/>
    <s v="CT - New Haven"/>
    <n v="64"/>
    <s v="INTRACRANIAL HEMORRHAGE OR CEREBRAL INFARCTION W MCC"/>
    <n v="48"/>
    <s v="Low"/>
    <n v="16567.02"/>
    <n v="7477.19"/>
    <n v="3964.31"/>
  </r>
  <r>
    <s v="MIDDLESEX HOSPITAL"/>
    <s v="MIDDLETOWN"/>
    <s v="CT"/>
    <x v="6"/>
    <s v="CT - Hartford"/>
    <n v="64"/>
    <s v="INTRACRANIAL HEMORRHAGE OR CEREBRAL INFARCTION W MCC"/>
    <n v="176"/>
    <s v="High"/>
    <n v="13806.09"/>
    <n v="7481.1"/>
    <n v="15454.92"/>
  </r>
  <r>
    <s v="YALE-NEW HAVEN HOSPITAL"/>
    <s v="NEW HAVEN"/>
    <s v="CT"/>
    <x v="6"/>
    <s v="CT - New Haven"/>
    <n v="64"/>
    <s v="INTRACRANIAL HEMORRHAGE OR CEREBRAL INFARCTION W MCC"/>
    <n v="39"/>
    <s v="Low"/>
    <n v="18301.29"/>
    <n v="7359.84"/>
    <n v="9244.01"/>
  </r>
  <r>
    <s v="WILLIAM W BACKUS HOSPITAL"/>
    <s v="NORWICH"/>
    <s v="CT"/>
    <x v="6"/>
    <s v="CT - Hartford"/>
    <n v="64"/>
    <s v="INTRACRANIAL HEMORRHAGE OR CEREBRAL INFARCTION W MCC"/>
    <n v="52"/>
    <s v="Medium "/>
    <n v="11004.63"/>
    <n v="5361.24"/>
    <n v="7070.82"/>
  </r>
  <r>
    <s v="HARTFORD HOSPITAL"/>
    <s v="HARTFORD"/>
    <s v="CT"/>
    <x v="6"/>
    <s v="CT - Hartford"/>
    <n v="64"/>
    <s v="INTRACRANIAL HEMORRHAGE OR CEREBRAL INFARCTION W MCC"/>
    <n v="47"/>
    <s v="Low"/>
    <n v="16500.43"/>
    <n v="7283.63"/>
    <n v="5821.53"/>
  </r>
  <r>
    <s v="MANCHESTER MEMORIAL HOSPITAL"/>
    <s v="MANCHESTER"/>
    <s v="CT"/>
    <x v="6"/>
    <s v="CT - Hartford"/>
    <n v="64"/>
    <s v="INTRACRANIAL HEMORRHAGE OR CEREBRAL INFARCTION W MCC"/>
    <n v="29"/>
    <s v="Low"/>
    <n v="19860.599999999999"/>
    <n v="31063"/>
    <n v="6910.46"/>
  </r>
  <r>
    <s v="ST VINCENT'S MEDICAL CENTER"/>
    <s v="BRIDGEPORT"/>
    <s v="CT"/>
    <x v="6"/>
    <s v="CT - Bridgeport"/>
    <n v="64"/>
    <s v="INTRACRANIAL HEMORRHAGE OR CEREBRAL INFARCTION W MCC"/>
    <n v="32"/>
    <s v="Low"/>
    <n v="21591.63"/>
    <n v="6983.33"/>
    <n v="3784.59"/>
  </r>
  <r>
    <s v="GRIFFIN HOSPITAL"/>
    <s v="DERBY"/>
    <s v="CT"/>
    <x v="6"/>
    <s v="CT - New Haven"/>
    <n v="64"/>
    <s v="INTRACRANIAL HEMORRHAGE OR CEREBRAL INFARCTION W MCC"/>
    <n v="58"/>
    <s v="Medium "/>
    <n v="24459.99"/>
    <n v="8302.42"/>
    <n v="4112.2299999999996"/>
  </r>
  <r>
    <s v="DANBURY HOSPITAL"/>
    <s v="DANBURY"/>
    <s v="CT"/>
    <x v="6"/>
    <s v="CT - New Haven"/>
    <n v="64"/>
    <s v="INTRACRANIAL HEMORRHAGE OR CEREBRAL INFARCTION W MCC"/>
    <n v="54"/>
    <s v="Medium "/>
    <n v="24285.75"/>
    <n v="7723.5"/>
    <n v="5020.6499999999996"/>
  </r>
  <r>
    <s v="NORWALK HOSPITAL ASSOCIATION"/>
    <s v="NORWALK"/>
    <s v="CT"/>
    <x v="6"/>
    <s v="CT - Bridgeport"/>
    <n v="64"/>
    <s v="INTRACRANIAL HEMORRHAGE OR CEREBRAL INFARCTION W MCC"/>
    <n v="59"/>
    <s v="Medium "/>
    <n v="26458.25"/>
    <n v="5961.05"/>
    <n v="6123.84"/>
  </r>
  <r>
    <s v="HOSPITAL OF CENTRAL CONNECTICUT  THE"/>
    <s v="NEW BRITAIN"/>
    <s v="CT"/>
    <x v="6"/>
    <s v="CT - Hartford"/>
    <n v="64"/>
    <s v="INTRACRANIAL HEMORRHAGE OR CEREBRAL INFARCTION W MCC"/>
    <n v="42"/>
    <s v="Low"/>
    <n v="14972.35"/>
    <n v="5021.67"/>
    <n v="5396.44"/>
  </r>
  <r>
    <s v="JOHN DEMPSEY HOSPITAL"/>
    <s v="FARMINGTON"/>
    <s v="CT"/>
    <x v="6"/>
    <s v="CT - Hartford"/>
    <n v="64"/>
    <s v="INTRACRANIAL HEMORRHAGE OR CEREBRAL INFARCTION W MCC"/>
    <n v="42"/>
    <s v="Low"/>
    <n v="22015.34"/>
    <n v="5641.92"/>
    <n v="6326.04"/>
  </r>
  <r>
    <s v="CHRISTIANA CARE HEALTH SERVICES  INC."/>
    <s v="NEWARK"/>
    <s v="DE"/>
    <x v="7"/>
    <s v="DE - Wilmington"/>
    <n v="64"/>
    <s v="INTRACRANIAL HEMORRHAGE OR CEREBRAL INFARCTION W MCC"/>
    <n v="163"/>
    <s v="High"/>
    <n v="35853.25"/>
    <n v="5456.35"/>
    <n v="4321.22"/>
  </r>
  <r>
    <s v="ST FRANCIS HOSPITAL"/>
    <s v="WILMINGTON"/>
    <s v="DE"/>
    <x v="7"/>
    <s v="DE - Wilmington"/>
    <n v="64"/>
    <s v="INTRACRANIAL HEMORRHAGE OR CEREBRAL INFARCTION W MCC"/>
    <n v="58"/>
    <s v="Medium "/>
    <n v="37843.660000000003"/>
    <n v="10774.15"/>
    <n v="5208.41"/>
  </r>
  <r>
    <s v="BAYHEALTH - KENT GENERAL HOSPITAL"/>
    <s v="DOVER"/>
    <s v="DE"/>
    <x v="7"/>
    <s v="DE - Wilmington"/>
    <n v="64"/>
    <s v="INTRACRANIAL HEMORRHAGE OR CEREBRAL INFARCTION W MCC"/>
    <n v="64"/>
    <s v="Medium "/>
    <n v="21809.7"/>
    <n v="10927.21"/>
    <n v="4240.7"/>
  </r>
  <r>
    <s v="BEEBE MEDICAL CENTER"/>
    <s v="LEWES"/>
    <s v="DE"/>
    <x v="7"/>
    <s v="MD - Salisbury"/>
    <n v="64"/>
    <s v="INTRACRANIAL HEMORRHAGE OR CEREBRAL INFARCTION W MCC"/>
    <n v="82"/>
    <s v="Medium "/>
    <n v="36704.71"/>
    <n v="8115.2"/>
    <n v="4298.08"/>
  </r>
  <r>
    <s v="GEORGE WASHINGTON UNIV HOSPITAL"/>
    <s v="WASHINGTON"/>
    <s v="DC"/>
    <x v="8"/>
    <s v="DC - Washington"/>
    <n v="64"/>
    <s v="INTRACRANIAL HEMORRHAGE OR CEREBRAL INFARCTION W MCC"/>
    <n v="94"/>
    <s v="High"/>
    <n v="36377.01"/>
    <n v="7950.71"/>
    <n v="20318.16"/>
  </r>
  <r>
    <s v="HOWARD UNIVERSITY HOSPITAL"/>
    <s v="WASHINGTON"/>
    <s v="DC"/>
    <x v="8"/>
    <s v="DC - Washington"/>
    <n v="64"/>
    <s v="INTRACRANIAL HEMORRHAGE OR CEREBRAL INFARCTION W MCC"/>
    <n v="43"/>
    <s v="Low"/>
    <n v="21490.84"/>
    <n v="15136.79"/>
    <n v="8817.27"/>
  </r>
  <r>
    <s v="GEORGETOWN UNIVERSITY HOSPITAL"/>
    <s v="WASHINGTON"/>
    <s v="DC"/>
    <x v="8"/>
    <s v="DC - Washington"/>
    <n v="64"/>
    <s v="INTRACRANIAL HEMORRHAGE OR CEREBRAL INFARCTION W MCC"/>
    <n v="54"/>
    <s v="Medium "/>
    <n v="54557.279999999999"/>
    <n v="12150.71"/>
    <n v="11695.15"/>
  </r>
  <r>
    <s v="PROVIDENCE HOSPITAL"/>
    <s v="WASHINGTON"/>
    <s v="DC"/>
    <x v="8"/>
    <s v="DC - Washington"/>
    <n v="64"/>
    <s v="INTRACRANIAL HEMORRHAGE OR CEREBRAL INFARCTION W MCC"/>
    <n v="64"/>
    <s v="Medium "/>
    <n v="29869.09"/>
    <n v="19021.990000000002"/>
    <n v="4810.83"/>
  </r>
  <r>
    <s v="WASHINGTON HOSPITAL CENTER"/>
    <s v="WASHINGTON"/>
    <s v="DC"/>
    <x v="8"/>
    <s v="DC - Washington"/>
    <n v="64"/>
    <s v="INTRACRANIAL HEMORRHAGE OR CEREBRAL INFARCTION W MCC"/>
    <n v="58"/>
    <s v="Medium "/>
    <n v="16605.509999999998"/>
    <n v="8018.32"/>
    <n v="4015.29"/>
  </r>
  <r>
    <s v="SHANDS JACKSONVILLE MEDICAL CENTER"/>
    <s v="JACKSONVILLE"/>
    <s v="FL"/>
    <x v="9"/>
    <s v="FL - Jacksonville"/>
    <n v="64"/>
    <s v="INTRACRANIAL HEMORRHAGE OR CEREBRAL INFARCTION W MCC"/>
    <n v="38"/>
    <s v="Low"/>
    <n v="61061.24"/>
    <n v="6354.86"/>
    <n v="4841.37"/>
  </r>
  <r>
    <s v="BETHESDA MEMORIAL HOSPITAL"/>
    <s v="BOYNTON BEACH"/>
    <s v="FL"/>
    <x v="9"/>
    <s v="FL - Fort Lauderdale"/>
    <n v="64"/>
    <s v="INTRACRANIAL HEMORRHAGE OR CEREBRAL INFARCTION W MCC"/>
    <n v="163"/>
    <s v="High"/>
    <n v="15636.05"/>
    <n v="7535.13"/>
    <n v="7087.93"/>
  </r>
  <r>
    <s v="ORLANDO HEALTH"/>
    <s v="ORLANDO"/>
    <s v="FL"/>
    <x v="9"/>
    <s v="FL - Orlando"/>
    <n v="64"/>
    <s v="INTRACRANIAL HEMORRHAGE OR CEREBRAL INFARCTION W MCC"/>
    <n v="37"/>
    <s v="Low"/>
    <n v="31987.11"/>
    <n v="5759.61"/>
    <n v="5218.2"/>
  </r>
  <r>
    <s v="FLORIDA HOSPITAL"/>
    <s v="ORLANDO"/>
    <s v="FL"/>
    <x v="9"/>
    <s v="FL - Orlando"/>
    <n v="64"/>
    <s v="INTRACRANIAL HEMORRHAGE OR CEREBRAL INFARCTION W MCC"/>
    <n v="45"/>
    <s v="Low"/>
    <n v="25258.5"/>
    <n v="7559.68"/>
    <n v="6357.97"/>
  </r>
  <r>
    <s v="BAPTIST HOSPITAL OF MIAMI INC"/>
    <s v="MIAMI"/>
    <s v="FL"/>
    <x v="9"/>
    <s v="FL - Miami"/>
    <n v="64"/>
    <s v="INTRACRANIAL HEMORRHAGE OR CEREBRAL INFARCTION W MCC"/>
    <n v="63"/>
    <s v="Medium "/>
    <n v="5403.03"/>
    <n v="6949.29"/>
    <n v="7144.97"/>
  </r>
  <r>
    <s v="UNIVERSITY OF MIAMI HOSPITAL"/>
    <s v="MIAMI"/>
    <s v="FL"/>
    <x v="9"/>
    <s v="FL - Miami"/>
    <n v="64"/>
    <s v="INTRACRANIAL HEMORRHAGE OR CEREBRAL INFARCTION W MCC"/>
    <n v="65"/>
    <s v="Medium "/>
    <n v="44229.87"/>
    <n v="6786.14"/>
    <n v="3881.81"/>
  </r>
  <r>
    <s v="LEE MEMORIAL HOSPITAL"/>
    <s v="FORT MYERS"/>
    <s v="FL"/>
    <x v="9"/>
    <s v="FL - Fort Myers"/>
    <n v="64"/>
    <s v="INTRACRANIAL HEMORRHAGE OR CEREBRAL INFARCTION W MCC"/>
    <n v="55"/>
    <s v="Medium "/>
    <n v="26850.49"/>
    <n v="4806.97"/>
    <n v="4864"/>
  </r>
  <r>
    <s v="BERT FISH MEDICAL CENTER"/>
    <s v="NEW SMYRNA BEAC"/>
    <s v="FL"/>
    <x v="9"/>
    <s v="FL - Ormond Beach"/>
    <n v="64"/>
    <s v="INTRACRANIAL HEMORRHAGE OR CEREBRAL INFARCTION W MCC"/>
    <n v="47"/>
    <s v="Low"/>
    <n v="137285.48000000001"/>
    <n v="9989.69"/>
    <n v="5616.52"/>
  </r>
  <r>
    <s v="HALIFAX HEALTH MEDICAL CENTER"/>
    <s v="DAYTONA BEACH"/>
    <s v="FL"/>
    <x v="9"/>
    <s v="FL - Ormond Beach"/>
    <n v="64"/>
    <s v="INTRACRANIAL HEMORRHAGE OR CEREBRAL INFARCTION W MCC"/>
    <n v="51"/>
    <s v="Medium "/>
    <n v="8979.56"/>
    <n v="7225.9"/>
    <n v="3545.03"/>
  </r>
  <r>
    <s v="NAPLES COMMUNITY HOSPITAL"/>
    <s v="NAPLES"/>
    <s v="FL"/>
    <x v="9"/>
    <s v="FL - Fort Myers"/>
    <n v="64"/>
    <s v="INTRACRANIAL HEMORRHAGE OR CEREBRAL INFARCTION W MCC"/>
    <n v="68"/>
    <s v="Medium "/>
    <n v="32577.74"/>
    <n v="9705.99"/>
    <n v="4139.46"/>
  </r>
  <r>
    <s v="HOLMES REGIONAL MEDICAL CENTER"/>
    <s v="MELBOURNE"/>
    <s v="FL"/>
    <x v="9"/>
    <s v="FL - Orlando"/>
    <n v="64"/>
    <s v="INTRACRANIAL HEMORRHAGE OR CEREBRAL INFARCTION W MCC"/>
    <n v="48"/>
    <s v="Low"/>
    <n v="14564.68"/>
    <n v="5580.13"/>
    <n v="4021.1"/>
  </r>
  <r>
    <s v="JACKSON MEMORIAL HOSPITAL"/>
    <s v="MIAMI"/>
    <s v="FL"/>
    <x v="9"/>
    <s v="FL - Miami"/>
    <n v="64"/>
    <s v="INTRACRANIAL HEMORRHAGE OR CEREBRAL INFARCTION W MCC"/>
    <n v="41"/>
    <s v="Low"/>
    <n v="52669.7"/>
    <n v="6679.41"/>
    <n v="5947.49"/>
  </r>
  <r>
    <s v="CITRUS MEMORIAL HOSPITAL"/>
    <s v="INVERNESS"/>
    <s v="FL"/>
    <x v="9"/>
    <s v="FL - Ocala"/>
    <n v="64"/>
    <s v="INTRACRANIAL HEMORRHAGE OR CEREBRAL INFARCTION W MCC"/>
    <n v="51"/>
    <s v="Medium "/>
    <n v="64699.22"/>
    <n v="6017.56"/>
    <n v="4670.28"/>
  </r>
  <r>
    <s v="SACRED HEART HOSPITAL"/>
    <s v="PENSACOLA"/>
    <s v="FL"/>
    <x v="9"/>
    <s v="FL - Pensacola"/>
    <n v="64"/>
    <s v="INTRACRANIAL HEMORRHAGE OR CEREBRAL INFARCTION W MCC"/>
    <n v="48"/>
    <s v="Low"/>
    <n v="33169.08"/>
    <n v="8785.02"/>
    <n v="4578.6400000000003"/>
  </r>
  <r>
    <s v="BAY MEDICAL CENTER"/>
    <s v="PANAMA CITY"/>
    <s v="FL"/>
    <x v="9"/>
    <s v="FL - Panama City"/>
    <n v="64"/>
    <s v="INTRACRANIAL HEMORRHAGE OR CEREBRAL INFARCTION W MCC"/>
    <n v="45"/>
    <s v="Low"/>
    <n v="23239.37"/>
    <n v="6583.07"/>
    <n v="3795.13"/>
  </r>
  <r>
    <s v="PARRISH MEDICAL CENTER"/>
    <s v="TITUSVILLE"/>
    <s v="FL"/>
    <x v="9"/>
    <s v="FL - Orlando"/>
    <n v="64"/>
    <s v="INTRACRANIAL HEMORRHAGE OR CEREBRAL INFARCTION W MCC"/>
    <n v="52"/>
    <s v="Medium "/>
    <n v="25766.5"/>
    <n v="7876.15"/>
    <n v="5488.72"/>
  </r>
  <r>
    <s v="NORTH SHORE MEDICAL CENTER"/>
    <s v="MIAMI"/>
    <s v="FL"/>
    <x v="9"/>
    <s v="FL - Miami"/>
    <n v="64"/>
    <s v="INTRACRANIAL HEMORRHAGE OR CEREBRAL INFARCTION W MCC"/>
    <n v="98"/>
    <s v="High"/>
    <n v="29835.69"/>
    <n v="7754.11"/>
    <n v="4370.21"/>
  </r>
  <r>
    <s v="HEALTH CENTRAL"/>
    <s v="OCOEE"/>
    <s v="FL"/>
    <x v="9"/>
    <s v="FL - Orlando"/>
    <n v="64"/>
    <s v="INTRACRANIAL HEMORRHAGE OR CEREBRAL INFARCTION W MCC"/>
    <n v="55"/>
    <s v="Medium "/>
    <n v="16924.61"/>
    <n v="8402.02"/>
    <n v="4638.92"/>
  </r>
  <r>
    <s v="BAYFRONT MEDICAL CENTER INC"/>
    <s v="SAINT PETERSBUR"/>
    <s v="FL"/>
    <x v="9"/>
    <s v="FL - St. Petersburg"/>
    <n v="64"/>
    <s v="INTRACRANIAL HEMORRHAGE OR CEREBRAL INFARCTION W MCC"/>
    <n v="47"/>
    <s v="Low"/>
    <n v="22336.13"/>
    <n v="8818.25"/>
    <n v="2915.76"/>
  </r>
  <r>
    <s v="MOUNT SINAI MEDICAL CENTER"/>
    <s v="MIAMI BEACH"/>
    <s v="FL"/>
    <x v="9"/>
    <s v="FL - Miami"/>
    <n v="64"/>
    <s v="INTRACRANIAL HEMORRHAGE OR CEREBRAL INFARCTION W MCC"/>
    <n v="62"/>
    <s v="Medium "/>
    <n v="34566.07"/>
    <n v="6930.48"/>
    <n v="4721.3100000000004"/>
  </r>
  <r>
    <s v="MANATEE MEMORIAL HOSPITAL"/>
    <s v="BRADENTON"/>
    <s v="FL"/>
    <x v="9"/>
    <s v="FL - Bradenton"/>
    <n v="64"/>
    <s v="INTRACRANIAL HEMORRHAGE OR CEREBRAL INFARCTION W MCC"/>
    <n v="42"/>
    <s v="Low"/>
    <n v="50631.58"/>
    <n v="5615.27"/>
    <n v="11304"/>
  </r>
  <r>
    <s v="MEMORIAL REGIONAL HOSPITAL"/>
    <s v="HOLLYWOOD"/>
    <s v="FL"/>
    <x v="9"/>
    <s v="FL - Miami"/>
    <n v="64"/>
    <s v="INTRACRANIAL HEMORRHAGE OR CEREBRAL INFARCTION W MCC"/>
    <n v="73"/>
    <s v="Medium "/>
    <n v="7305.97"/>
    <n v="5909.27"/>
    <n v="5957.56"/>
  </r>
  <r>
    <s v="BROWARD HEALTH BROWARD GENERAL MEDICAL CENTER"/>
    <s v="FORT LAUDERDALE"/>
    <s v="FL"/>
    <x v="9"/>
    <s v="FL - Fort Lauderdale"/>
    <n v="64"/>
    <s v="INTRACRANIAL HEMORRHAGE OR CEREBRAL INFARCTION W MCC"/>
    <n v="47"/>
    <s v="Low"/>
    <n v="15891.78"/>
    <n v="5284.64"/>
    <n v="7320.13"/>
  </r>
  <r>
    <s v="ST VINCENT'S MEDICAL CENTER"/>
    <s v="JACKSONVILLE"/>
    <s v="FL"/>
    <x v="9"/>
    <s v="FL - Jacksonville"/>
    <n v="64"/>
    <s v="INTRACRANIAL HEMORRHAGE OR CEREBRAL INFARCTION W MCC"/>
    <n v="65"/>
    <s v="Medium "/>
    <n v="15728.42"/>
    <n v="5984.35"/>
    <n v="13468.89"/>
  </r>
  <r>
    <s v="MEASE HOSPITAL DUNEDIN"/>
    <s v="DUNEDIN"/>
    <s v="FL"/>
    <x v="9"/>
    <s v="FL - Clearwater"/>
    <n v="64"/>
    <s v="INTRACRANIAL HEMORRHAGE OR CEREBRAL INFARCTION W MCC"/>
    <n v="59"/>
    <s v="Medium "/>
    <n v="33743.78"/>
    <n v="13266.12"/>
    <n v="5573.37"/>
  </r>
  <r>
    <s v="MARTIN MEMORIAL MEDICAL CENTER"/>
    <s v="STUART"/>
    <s v="FL"/>
    <x v="9"/>
    <s v="FL - Fort Lauderdale"/>
    <n v="64"/>
    <s v="INTRACRANIAL HEMORRHAGE OR CEREBRAL INFARCTION W MCC"/>
    <n v="43"/>
    <s v="Low"/>
    <n v="15065.71"/>
    <n v="10118.24"/>
    <n v="3418.02"/>
  </r>
  <r>
    <s v="FLORIDA HOSPITAL DELAND"/>
    <s v="DELAND"/>
    <s v="FL"/>
    <x v="9"/>
    <s v="FL - Orlando"/>
    <n v="64"/>
    <s v="INTRACRANIAL HEMORRHAGE OR CEREBRAL INFARCTION W MCC"/>
    <n v="89"/>
    <s v="Medium "/>
    <n v="107479.8"/>
    <n v="6976.47"/>
    <n v="3825.7"/>
  </r>
  <r>
    <s v="FLORIDA HOSPITAL ZEPHYRHILLS"/>
    <s v="ZEPHYRHILLS"/>
    <s v="FL"/>
    <x v="9"/>
    <s v="FL - Tampa"/>
    <n v="64"/>
    <s v="INTRACRANIAL HEMORRHAGE OR CEREBRAL INFARCTION W MCC"/>
    <n v="54"/>
    <s v="Medium "/>
    <n v="45151.98"/>
    <n v="9584.32"/>
    <n v="6917.08"/>
  </r>
  <r>
    <s v="CHARLOTTE REGIONAL MEDICAL CENTER"/>
    <s v="PUNTA GORDA"/>
    <s v="FL"/>
    <x v="9"/>
    <s v="FL - Fort Myers"/>
    <n v="64"/>
    <s v="INTRACRANIAL HEMORRHAGE OR CEREBRAL INFARCTION W MCC"/>
    <n v="59"/>
    <s v="Medium "/>
    <n v="17908.61"/>
    <n v="9343.02"/>
    <n v="7093.52"/>
  </r>
  <r>
    <s v="WINTER HAVEN HOSPITAL"/>
    <s v="WINTER HAVEN"/>
    <s v="FL"/>
    <x v="9"/>
    <s v="FL - Orlando"/>
    <n v="64"/>
    <s v="INTRACRANIAL HEMORRHAGE OR CEREBRAL INFARCTION W MCC"/>
    <n v="102"/>
    <s v="High"/>
    <n v="7661.28"/>
    <n v="6989.1"/>
    <n v="4441.51"/>
  </r>
  <r>
    <s v="HIALEAH HOSPITAL"/>
    <s v="HIALEAH"/>
    <s v="FL"/>
    <x v="9"/>
    <s v="FL - Miami"/>
    <n v="64"/>
    <s v="INTRACRANIAL HEMORRHAGE OR CEREBRAL INFARCTION W MCC"/>
    <n v="44"/>
    <s v="Low"/>
    <n v="23665.38"/>
    <n v="6343.87"/>
    <n v="6991.29"/>
  </r>
  <r>
    <s v="FLORIDA HOSPITAL WATERMAN"/>
    <s v="TAVARES"/>
    <s v="FL"/>
    <x v="9"/>
    <s v="FL - Orlando"/>
    <n v="64"/>
    <s v="INTRACRANIAL HEMORRHAGE OR CEREBRAL INFARCTION W MCC"/>
    <n v="64"/>
    <s v="Medium "/>
    <n v="57405.71"/>
    <n v="9516.8700000000008"/>
    <n v="10753.14"/>
  </r>
  <r>
    <s v="MERCY HOSPITAL INC"/>
    <s v="MIAMI"/>
    <s v="FL"/>
    <x v="9"/>
    <s v="FL - Miami"/>
    <n v="64"/>
    <s v="INTRACRANIAL HEMORRHAGE OR CEREBRAL INFARCTION W MCC"/>
    <n v="50"/>
    <s v="Medium "/>
    <n v="84951.43"/>
    <n v="7410.03"/>
    <n v="3704.93"/>
  </r>
  <r>
    <s v="MUNROE REGIONAL MEDICAL CENTER"/>
    <s v="OCALA"/>
    <s v="FL"/>
    <x v="9"/>
    <s v="FL - Ocala"/>
    <n v="64"/>
    <s v="INTRACRANIAL HEMORRHAGE OR CEREBRAL INFARCTION W MCC"/>
    <n v="26"/>
    <s v="Low"/>
    <n v="32646.76"/>
    <n v="4825.93"/>
    <n v="4917.1099999999997"/>
  </r>
  <r>
    <s v="MORTON PLANT NORTH BAY HOSPITAL"/>
    <s v="NEW PORT RICHEY"/>
    <s v="FL"/>
    <x v="9"/>
    <s v="FL - Hudson"/>
    <n v="64"/>
    <s v="INTRACRANIAL HEMORRHAGE OR CEREBRAL INFARCTION W MCC"/>
    <n v="59"/>
    <s v="Medium "/>
    <n v="30761.39"/>
    <n v="15605.01"/>
    <n v="6744.14"/>
  </r>
  <r>
    <s v="FLORIDA HOSPITAL MEMORIAL MEDICAL CENTER"/>
    <s v="DAYTONA BEACH"/>
    <s v="FL"/>
    <x v="9"/>
    <s v="FL - Ormond Beach"/>
    <n v="64"/>
    <s v="INTRACRANIAL HEMORRHAGE OR CEREBRAL INFARCTION W MCC"/>
    <n v="51"/>
    <s v="Medium "/>
    <n v="54246.67"/>
    <n v="5476.38"/>
    <n v="6540.97"/>
  </r>
  <r>
    <s v="VENICE REGIONAL MEDICAL CENTER"/>
    <s v="VENICE"/>
    <s v="FL"/>
    <x v="9"/>
    <s v="FL - Sarasota"/>
    <n v="64"/>
    <s v="INTRACRANIAL HEMORRHAGE OR CEREBRAL INFARCTION W MCC"/>
    <n v="68"/>
    <s v="Medium "/>
    <n v="21988.1"/>
    <n v="6885.96"/>
    <n v="4598.84"/>
  </r>
  <r>
    <s v="BROOKSVILLE REGIONAL HOSPITAL"/>
    <s v="BROOKSVILLE"/>
    <s v="FL"/>
    <x v="9"/>
    <s v="FL - Hudson"/>
    <n v="64"/>
    <s v="INTRACRANIAL HEMORRHAGE OR CEREBRAL INFARCTION W MCC"/>
    <n v="50"/>
    <s v="Medium "/>
    <n v="42435.78"/>
    <n v="6500.88"/>
    <n v="4304.6899999999996"/>
  </r>
  <r>
    <s v="FLORIDA HOSPITAL FISH MEMORIAL"/>
    <s v="ORANGE CITY"/>
    <s v="FL"/>
    <x v="9"/>
    <s v="FL - Orlando"/>
    <n v="64"/>
    <s v="INTRACRANIAL HEMORRHAGE OR CEREBRAL INFARCTION W MCC"/>
    <n v="60"/>
    <s v="Medium "/>
    <n v="24705.34"/>
    <n v="5787.86"/>
    <n v="6905.99"/>
  </r>
  <r>
    <s v="HOLY CROSS HOSPITAL INC"/>
    <s v="FORT LAUDERDALE"/>
    <s v="FL"/>
    <x v="9"/>
    <s v="FL - Fort Lauderdale"/>
    <n v="64"/>
    <s v="INTRACRANIAL HEMORRHAGE OR CEREBRAL INFARCTION W MCC"/>
    <n v="41"/>
    <s v="Low"/>
    <n v="73841.56"/>
    <n v="8196.59"/>
    <n v="10597.13"/>
  </r>
  <r>
    <s v="ST JOSEPH'S HOSPITAL"/>
    <s v="TAMPA"/>
    <s v="FL"/>
    <x v="9"/>
    <s v="FL - Tampa"/>
    <n v="64"/>
    <s v="INTRACRANIAL HEMORRHAGE OR CEREBRAL INFARCTION W MCC"/>
    <n v="40"/>
    <s v="Low"/>
    <n v="21657.25"/>
    <n v="10916.52"/>
    <n v="4238.4399999999996"/>
  </r>
  <r>
    <s v="PEACE RIVER REGIONAL MEDICAL CENTER"/>
    <s v="PORT CHARLOTTE"/>
    <s v="FL"/>
    <x v="9"/>
    <s v="FL - Fort Myers"/>
    <n v="64"/>
    <s v="INTRACRANIAL HEMORRHAGE OR CEREBRAL INFARCTION W MCC"/>
    <n v="35"/>
    <s v="Low"/>
    <n v="24605.64"/>
    <n v="6171.43"/>
    <n v="6027.1"/>
  </r>
  <r>
    <s v="JFK MEDICAL CENTER"/>
    <s v="ATLANTIS"/>
    <s v="FL"/>
    <x v="9"/>
    <s v="FL - Fort Lauderdale"/>
    <n v="64"/>
    <s v="INTRACRANIAL HEMORRHAGE OR CEREBRAL INFARCTION W MCC"/>
    <n v="64"/>
    <s v="Medium "/>
    <n v="13188.54"/>
    <n v="9175.56"/>
    <n v="3027.58"/>
  </r>
  <r>
    <s v="LEESBURG REGIONAL MEDICAL CENTER"/>
    <s v="LEESBURG"/>
    <s v="FL"/>
    <x v="9"/>
    <s v="FL - Orlando"/>
    <n v="64"/>
    <s v="INTRACRANIAL HEMORRHAGE OR CEREBRAL INFARCTION W MCC"/>
    <n v="37"/>
    <s v="Low"/>
    <n v="16342.73"/>
    <n v="7279.28"/>
    <n v="5239.9799999999996"/>
  </r>
  <r>
    <s v="BROWARD HEALTH NORTH BROWARD MEDICAL CENTER"/>
    <s v="POMPANO BEACH"/>
    <s v="FL"/>
    <x v="9"/>
    <s v="FL - Fort Lauderdale"/>
    <n v="64"/>
    <s v="INTRACRANIAL HEMORRHAGE OR CEREBRAL INFARCTION W MCC"/>
    <n v="37"/>
    <s v="Low"/>
    <n v="7846.93"/>
    <n v="5687.29"/>
    <n v="2257.11"/>
  </r>
  <r>
    <s v="SARASOTA MEMORIAL HOSPITAL"/>
    <s v="SARASOTA"/>
    <s v="FL"/>
    <x v="9"/>
    <s v="FL - Sarasota"/>
    <n v="64"/>
    <s v="INTRACRANIAL HEMORRHAGE OR CEREBRAL INFARCTION W MCC"/>
    <n v="101"/>
    <s v="High"/>
    <n v="30015.05"/>
    <n v="15554.48"/>
    <n v="5589.07"/>
  </r>
  <r>
    <s v="BAPTIST MEDICAL CENTER"/>
    <s v="JACKSONVILLE"/>
    <s v="FL"/>
    <x v="9"/>
    <s v="FL - Jacksonville"/>
    <n v="64"/>
    <s v="INTRACRANIAL HEMORRHAGE OR CEREBRAL INFARCTION W MCC"/>
    <n v="60"/>
    <s v="Medium "/>
    <n v="36807.300000000003"/>
    <n v="10329.81"/>
    <n v="4796.26"/>
  </r>
  <r>
    <s v="FLAGLER HOSPITAL"/>
    <s v="SAINT AUGUSTINE"/>
    <s v="FL"/>
    <x v="9"/>
    <s v="FL - Jacksonville"/>
    <n v="64"/>
    <s v="INTRACRANIAL HEMORRHAGE OR CEREBRAL INFARCTION W MCC"/>
    <n v="29"/>
    <s v="Low"/>
    <n v="14757.82"/>
    <n v="10900.3"/>
    <n v="3933.4"/>
  </r>
  <r>
    <s v="WUESTHOFF MEDICAL CENTER  ROCKLEDGE"/>
    <s v="ROCKLEDGE"/>
    <s v="FL"/>
    <x v="9"/>
    <s v="FL - Orlando"/>
    <n v="64"/>
    <s v="INTRACRANIAL HEMORRHAGE OR CEREBRAL INFARCTION W MCC"/>
    <n v="47"/>
    <s v="Low"/>
    <n v="29379.62"/>
    <n v="3937.59"/>
    <n v="10698.37"/>
  </r>
  <r>
    <s v="BAPTIST HOSPITAL"/>
    <s v="PENSACOLA"/>
    <s v="FL"/>
    <x v="9"/>
    <s v="FL - Pensacola"/>
    <n v="64"/>
    <s v="INTRACRANIAL HEMORRHAGE OR CEREBRAL INFARCTION W MCC"/>
    <n v="54"/>
    <s v="Medium "/>
    <n v="69510.63"/>
    <n v="5143.45"/>
    <n v="6602.76"/>
  </r>
  <r>
    <s v="LAKE WALES MEDICAL CENTER"/>
    <s v="LAKE WALES"/>
    <s v="FL"/>
    <x v="9"/>
    <s v="FL - Orlando"/>
    <n v="64"/>
    <s v="INTRACRANIAL HEMORRHAGE OR CEREBRAL INFARCTION W MCC"/>
    <n v="45"/>
    <s v="Low"/>
    <n v="17067.79"/>
    <n v="6129.71"/>
    <n v="5146.96"/>
  </r>
  <r>
    <s v="INDIAN RIVER MEDICAL CENTER"/>
    <s v="VERO BEACH"/>
    <s v="FL"/>
    <x v="9"/>
    <s v="FL - Orlando"/>
    <n v="64"/>
    <s v="INTRACRANIAL HEMORRHAGE OR CEREBRAL INFARCTION W MCC"/>
    <n v="46"/>
    <s v="Low"/>
    <n v="86767.360000000001"/>
    <n v="8136.84"/>
    <n v="7354.67"/>
  </r>
  <r>
    <s v="FLORIDA HOSPITAL HEARTLAND MEDICAL CENTER"/>
    <s v="SEBRING"/>
    <s v="FL"/>
    <x v="9"/>
    <s v="FL - Orlando"/>
    <n v="64"/>
    <s v="INTRACRANIAL HEMORRHAGE OR CEREBRAL INFARCTION W MCC"/>
    <n v="69"/>
    <s v="Medium "/>
    <n v="16349.23"/>
    <n v="6365.44"/>
    <n v="8470.4"/>
  </r>
  <r>
    <s v="OSCEOLA REGIONAL MEDICAL CENTER"/>
    <s v="KISSIMMEE"/>
    <s v="FL"/>
    <x v="9"/>
    <s v="FL - Orlando"/>
    <n v="64"/>
    <s v="INTRACRANIAL HEMORRHAGE OR CEREBRAL INFARCTION W MCC"/>
    <n v="50"/>
    <s v="Medium "/>
    <n v="23944.74"/>
    <n v="9597.7000000000007"/>
    <n v="5129.42"/>
  </r>
  <r>
    <s v="SHANDS HOSPITAL AT THE UNIVERSITY OF FLORIDA"/>
    <s v="GAINESVILLE"/>
    <s v="FL"/>
    <x v="9"/>
    <s v="FL - Gainesville"/>
    <n v="64"/>
    <s v="INTRACRANIAL HEMORRHAGE OR CEREBRAL INFARCTION W MCC"/>
    <n v="65"/>
    <s v="Medium "/>
    <n v="27054.07"/>
    <n v="8430.0400000000009"/>
    <n v="6294.94"/>
  </r>
  <r>
    <s v="FLORIDA HOSPITAL FLAGLER"/>
    <s v="PALM COAST"/>
    <s v="FL"/>
    <x v="9"/>
    <s v="FL - Ormond Beach"/>
    <n v="64"/>
    <s v="INTRACRANIAL HEMORRHAGE OR CEREBRAL INFARCTION W MCC"/>
    <n v="45"/>
    <s v="Low"/>
    <n v="37967.64"/>
    <n v="4888.82"/>
    <n v="6031.6"/>
  </r>
  <r>
    <s v="HOMESTEAD HOSPITAL"/>
    <s v="HOMESTEAD"/>
    <s v="FL"/>
    <x v="9"/>
    <s v="FL - Miami"/>
    <n v="64"/>
    <s v="INTRACRANIAL HEMORRHAGE OR CEREBRAL INFARCTION W MCC"/>
    <n v="53"/>
    <s v="Medium "/>
    <n v="31662.54"/>
    <n v="7846.47"/>
    <n v="5674.25"/>
  </r>
  <r>
    <s v="PALMS OF PASADENA HOSPITAL"/>
    <s v="SAINT PETERSBUR"/>
    <s v="FL"/>
    <x v="9"/>
    <s v="FL - St. Petersburg"/>
    <n v="64"/>
    <s v="INTRACRANIAL HEMORRHAGE OR CEREBRAL INFARCTION W MCC"/>
    <n v="37"/>
    <s v="Low"/>
    <n v="45016.69"/>
    <n v="6717.06"/>
    <n v="2793.66"/>
  </r>
  <r>
    <s v="MORTON PLANT HOSPITAL"/>
    <s v="CLEARWATER"/>
    <s v="FL"/>
    <x v="9"/>
    <s v="FL - Clearwater"/>
    <n v="64"/>
    <s v="INTRACRANIAL HEMORRHAGE OR CEREBRAL INFARCTION W MCC"/>
    <n v="34"/>
    <s v="Low"/>
    <n v="46649.85"/>
    <n v="15494.11"/>
    <n v="20988.46"/>
  </r>
  <r>
    <s v="TAMPA GENERAL HOSPITAL"/>
    <s v="TAMPA"/>
    <s v="FL"/>
    <x v="9"/>
    <s v="FL - Tampa"/>
    <n v="64"/>
    <s v="INTRACRANIAL HEMORRHAGE OR CEREBRAL INFARCTION W MCC"/>
    <n v="144"/>
    <s v="High"/>
    <n v="19773.740000000002"/>
    <n v="10608.81"/>
    <n v="6397.1"/>
  </r>
  <r>
    <s v="AVENTURA HOSPITAL AND MEDICAL CENTER"/>
    <s v="AVENTURA"/>
    <s v="FL"/>
    <x v="9"/>
    <s v="FL - Miami"/>
    <n v="64"/>
    <s v="INTRACRANIAL HEMORRHAGE OR CEREBRAL INFARCTION W MCC"/>
    <n v="68"/>
    <s v="Medium "/>
    <n v="33964.29"/>
    <n v="6837.36"/>
    <n v="12921.25"/>
  </r>
  <r>
    <s v="TALLAHASSEE MEMORIAL HEALTHCARE"/>
    <s v="TALLAHASSEE"/>
    <s v="FL"/>
    <x v="9"/>
    <s v="FL - Tallahassee"/>
    <n v="64"/>
    <s v="INTRACRANIAL HEMORRHAGE OR CEREBRAL INFARCTION W MCC"/>
    <n v="73"/>
    <s v="Medium "/>
    <n v="18709.55"/>
    <n v="7432.88"/>
    <n v="10600.23"/>
  </r>
  <r>
    <s v="HEART OF FLORIDA REGIONAL MEDICAL CENTER"/>
    <s v="DAVENPORT"/>
    <s v="FL"/>
    <x v="9"/>
    <s v="FL - Orlando"/>
    <n v="64"/>
    <s v="INTRACRANIAL HEMORRHAGE OR CEREBRAL INFARCTION W MCC"/>
    <n v="46"/>
    <s v="Low"/>
    <n v="12058.37"/>
    <n v="6884.19"/>
    <n v="6140.15"/>
  </r>
  <r>
    <s v="JACKSON HOSPITAL"/>
    <s v="MARIANNA"/>
    <s v="FL"/>
    <x v="9"/>
    <s v="AL - Dothan"/>
    <n v="64"/>
    <s v="INTRACRANIAL HEMORRHAGE OR CEREBRAL INFARCTION W MCC"/>
    <n v="74"/>
    <s v="Medium "/>
    <n v="23072.09"/>
    <n v="4418.21"/>
    <n v="8969.08"/>
  </r>
  <r>
    <s v="MAYO CLINIC"/>
    <s v="JACKSONVILLE"/>
    <s v="FL"/>
    <x v="9"/>
    <s v="FL - Jacksonville"/>
    <n v="64"/>
    <s v="INTRACRANIAL HEMORRHAGE OR CEREBRAL INFARCTION W MCC"/>
    <n v="133"/>
    <s v="High"/>
    <n v="14974.06"/>
    <n v="7595.08"/>
    <n v="4899.33"/>
  </r>
  <r>
    <s v="SOUTH MIAMI HOSPITAL  INC"/>
    <s v="SOUTH MIAMI"/>
    <s v="FL"/>
    <x v="9"/>
    <s v="FL - Miami"/>
    <n v="64"/>
    <s v="INTRACRANIAL HEMORRHAGE OR CEREBRAL INFARCTION W MCC"/>
    <n v="63"/>
    <s v="Medium "/>
    <n v="33658.22"/>
    <n v="4503.8500000000004"/>
    <n v="6708.91"/>
  </r>
  <r>
    <s v="LAKELAND REGIONAL MEDICAL CENTER"/>
    <s v="LAKELAND"/>
    <s v="FL"/>
    <x v="9"/>
    <s v="FL - Lakeland"/>
    <n v="64"/>
    <s v="INTRACRANIAL HEMORRHAGE OR CEREBRAL INFARCTION W MCC"/>
    <n v="58"/>
    <s v="Medium "/>
    <n v="21106.75"/>
    <n v="9190.89"/>
    <n v="4540.75"/>
  </r>
  <r>
    <s v="CENTRAL FLORIDA REGIONAL HOSPITAL"/>
    <s v="SANFORD"/>
    <s v="FL"/>
    <x v="9"/>
    <s v="FL - Orlando"/>
    <n v="64"/>
    <s v="INTRACRANIAL HEMORRHAGE OR CEREBRAL INFARCTION W MCC"/>
    <n v="124"/>
    <s v="High"/>
    <n v="38886.720000000001"/>
    <n v="7179.26"/>
    <n v="8721.23"/>
  </r>
  <r>
    <s v="DOCTORS HOSPITAL OF SARASOTA"/>
    <s v="SARASOTA"/>
    <s v="FL"/>
    <x v="9"/>
    <s v="FL - Sarasota"/>
    <n v="64"/>
    <s v="INTRACRANIAL HEMORRHAGE OR CEREBRAL INFARCTION W MCC"/>
    <n v="75"/>
    <s v="Medium "/>
    <n v="39613.379999999997"/>
    <n v="6114.2"/>
    <n v="5098.79"/>
  </r>
  <r>
    <s v="PLANTATION GENERAL HOSPITAL"/>
    <s v="PLANTATION"/>
    <s v="FL"/>
    <x v="9"/>
    <s v="FL - Fort Lauderdale"/>
    <n v="64"/>
    <s v="INTRACRANIAL HEMORRHAGE OR CEREBRAL INFARCTION W MCC"/>
    <n v="73"/>
    <s v="Medium "/>
    <n v="7748.35"/>
    <n v="7706.86"/>
    <n v="6050.03"/>
  </r>
  <r>
    <s v="BOCA RATON REGIONAL HOSPITAL"/>
    <s v="BOCA RATON"/>
    <s v="FL"/>
    <x v="9"/>
    <s v="FL - Fort Lauderdale"/>
    <n v="64"/>
    <s v="INTRACRANIAL HEMORRHAGE OR CEREBRAL INFARCTION W MCC"/>
    <n v="31"/>
    <s v="Low"/>
    <n v="27343.23"/>
    <n v="14544.56"/>
    <n v="7848.79"/>
  </r>
  <r>
    <s v="FLORIDA HOSPITAL TAMPA"/>
    <s v="TAMPA"/>
    <s v="FL"/>
    <x v="9"/>
    <s v="FL - Tampa"/>
    <n v="64"/>
    <s v="INTRACRANIAL HEMORRHAGE OR CEREBRAL INFARCTION W MCC"/>
    <n v="44"/>
    <s v="Low"/>
    <n v="20047.490000000002"/>
    <n v="9551.4699999999993"/>
    <n v="8262.58"/>
  </r>
  <r>
    <s v="PALM BEACH GARDENS MEDICAL CENTER"/>
    <s v="PALM BEACH GARD"/>
    <s v="FL"/>
    <x v="9"/>
    <s v="FL - Fort Lauderdale"/>
    <n v="64"/>
    <s v="INTRACRANIAL HEMORRHAGE OR CEREBRAL INFARCTION W MCC"/>
    <n v="29"/>
    <s v="Low"/>
    <n v="9431.6200000000008"/>
    <n v="6519.05"/>
    <n v="6162.49"/>
  </r>
  <r>
    <s v="CAPE CANAVERAL HOSPITAL"/>
    <s v="COCOA BEACH"/>
    <s v="FL"/>
    <x v="9"/>
    <s v="FL - Orlando"/>
    <n v="64"/>
    <s v="INTRACRANIAL HEMORRHAGE OR CEREBRAL INFARCTION W MCC"/>
    <n v="145"/>
    <s v="High"/>
    <n v="20350.400000000001"/>
    <n v="5142.75"/>
    <n v="4279.6000000000004"/>
  </r>
  <r>
    <s v="MEMORIAL HOSPITAL JACKSONVILLE"/>
    <s v="JACKSONVILLE"/>
    <s v="FL"/>
    <x v="9"/>
    <s v="FL - Jacksonville"/>
    <n v="64"/>
    <s v="INTRACRANIAL HEMORRHAGE OR CEREBRAL INFARCTION W MCC"/>
    <n v="42"/>
    <s v="Low"/>
    <n v="40203.64"/>
    <n v="7545.28"/>
    <n v="5360.17"/>
  </r>
  <r>
    <s v="ST PETERSBURG GENERAL HOSPITAL"/>
    <s v="SAINT PETERSBUR"/>
    <s v="FL"/>
    <x v="9"/>
    <s v="FL - St. Petersburg"/>
    <n v="64"/>
    <s v="INTRACRANIAL HEMORRHAGE OR CEREBRAL INFARCTION W MCC"/>
    <n v="47"/>
    <s v="Low"/>
    <n v="37335.78"/>
    <n v="5391.82"/>
    <n v="5601.04"/>
  </r>
  <r>
    <s v="LARKIN COMMUNITY HOSPITAL"/>
    <s v="SOUTH MIAMI"/>
    <s v="FL"/>
    <x v="9"/>
    <s v="FL - Miami"/>
    <n v="64"/>
    <s v="INTRACRANIAL HEMORRHAGE OR CEREBRAL INFARCTION W MCC"/>
    <n v="53"/>
    <s v="Medium "/>
    <n v="11172.88"/>
    <n v="6004.33"/>
    <n v="5670.37"/>
  </r>
  <r>
    <s v="PALMETTO GENERAL HOSPITAL"/>
    <s v="HIALEAH"/>
    <s v="FL"/>
    <x v="9"/>
    <s v="FL - Miami"/>
    <n v="64"/>
    <s v="INTRACRANIAL HEMORRHAGE OR CEREBRAL INFARCTION W MCC"/>
    <n v="61"/>
    <s v="Medium "/>
    <n v="12681.46"/>
    <n v="24953.14"/>
    <n v="4868.5"/>
  </r>
  <r>
    <s v="NORTHWEST MEDICAL CENTER"/>
    <s v="MARGATE"/>
    <s v="FL"/>
    <x v="9"/>
    <s v="FL - Fort Lauderdale"/>
    <n v="64"/>
    <s v="INTRACRANIAL HEMORRHAGE OR CEREBRAL INFARCTION W MCC"/>
    <n v="45"/>
    <s v="Low"/>
    <n v="14532.51"/>
    <n v="5567.33"/>
    <n v="4971.71"/>
  </r>
  <r>
    <s v="MEDICAL CENTER OF TRINITY"/>
    <s v="TRINITY"/>
    <s v="FL"/>
    <x v="9"/>
    <s v="FL - Hudson"/>
    <n v="64"/>
    <s v="INTRACRANIAL HEMORRHAGE OR CEREBRAL INFARCTION W MCC"/>
    <n v="51"/>
    <s v="Medium "/>
    <n v="23659.85"/>
    <n v="5807.29"/>
    <n v="6209.74"/>
  </r>
  <r>
    <s v="NORTH FLORIDA REGIONAL MEDICAL CENTER"/>
    <s v="GAINESVILLE"/>
    <s v="FL"/>
    <x v="9"/>
    <s v="FL - Gainesville"/>
    <n v="64"/>
    <s v="INTRACRANIAL HEMORRHAGE OR CEREBRAL INFARCTION W MCC"/>
    <n v="45"/>
    <s v="Low"/>
    <n v="8237.06"/>
    <n v="4160.92"/>
    <n v="3998.2"/>
  </r>
  <r>
    <s v="KENDALL REGIONAL MEDICAL CENTER"/>
    <s v="MIAMI"/>
    <s v="FL"/>
    <x v="9"/>
    <s v="FL - Miami"/>
    <n v="64"/>
    <s v="INTRACRANIAL HEMORRHAGE OR CEREBRAL INFARCTION W MCC"/>
    <n v="55"/>
    <s v="Medium "/>
    <n v="16472.61"/>
    <n v="6981.24"/>
    <n v="5480.38"/>
  </r>
  <r>
    <s v="OCALA REGIONAL MEDICAL CENTER"/>
    <s v="OCALA"/>
    <s v="FL"/>
    <x v="9"/>
    <s v="FL - Ocala"/>
    <n v="64"/>
    <s v="INTRACRANIAL HEMORRHAGE OR CEREBRAL INFARCTION W MCC"/>
    <n v="50"/>
    <s v="Medium "/>
    <n v="24781.31"/>
    <n v="5494.28"/>
    <n v="5886.5"/>
  </r>
  <r>
    <s v="BLAKE MEDICAL CENTER"/>
    <s v="BRADENTON"/>
    <s v="FL"/>
    <x v="9"/>
    <s v="FL - Bradenton"/>
    <n v="64"/>
    <s v="INTRACRANIAL HEMORRHAGE OR CEREBRAL INFARCTION W MCC"/>
    <n v="61"/>
    <s v="Medium "/>
    <n v="12128.19"/>
    <n v="6175.95"/>
    <n v="5699.5"/>
  </r>
  <r>
    <s v="GULF COAST MEDICAL CENTER LEE MEM HEALTH SYSTEM"/>
    <s v="FORT MYERS"/>
    <s v="FL"/>
    <x v="9"/>
    <s v="FL - Fort Myers"/>
    <n v="64"/>
    <s v="INTRACRANIAL HEMORRHAGE OR CEREBRAL INFARCTION W MCC"/>
    <n v="90"/>
    <s v="High"/>
    <n v="14203.59"/>
    <n v="5806.52"/>
    <n v="3285.03"/>
  </r>
  <r>
    <s v="FORT WALTON BEACH MEDICAL CENTER"/>
    <s v="FORT WALTON BEA"/>
    <s v="FL"/>
    <x v="9"/>
    <s v="FL - Pensacola"/>
    <n v="64"/>
    <s v="INTRACRANIAL HEMORRHAGE OR CEREBRAL INFARCTION W MCC"/>
    <n v="35"/>
    <s v="Low"/>
    <n v="5595.64"/>
    <n v="4743.12"/>
    <n v="3420.42"/>
  </r>
  <r>
    <s v="UNIVERSITY HOSPITAL AND MEDICAL CENTER"/>
    <s v="TAMARAC"/>
    <s v="FL"/>
    <x v="9"/>
    <s v="FL - Fort Lauderdale"/>
    <n v="64"/>
    <s v="INTRACRANIAL HEMORRHAGE OR CEREBRAL INFARCTION W MCC"/>
    <n v="51"/>
    <s v="Medium "/>
    <n v="11246.82"/>
    <n v="5940.78"/>
    <n v="15642.5"/>
  </r>
  <r>
    <s v="ORANGE PARK MEDICAL CENTER"/>
    <s v="ORANGE PARK"/>
    <s v="FL"/>
    <x v="9"/>
    <s v="FL - Jacksonville"/>
    <n v="64"/>
    <s v="INTRACRANIAL HEMORRHAGE OR CEREBRAL INFARCTION W MCC"/>
    <n v="57"/>
    <s v="Medium "/>
    <n v="36225.89"/>
    <n v="7767.19"/>
    <n v="9902.59"/>
  </r>
  <r>
    <s v="WESTSIDE REGIONAL MEDICAL CENTER"/>
    <s v="PLANTATION"/>
    <s v="FL"/>
    <x v="9"/>
    <s v="FL - Fort Lauderdale"/>
    <n v="64"/>
    <s v="INTRACRANIAL HEMORRHAGE OR CEREBRAL INFARCTION W MCC"/>
    <n v="35"/>
    <s v="Low"/>
    <n v="13492.58"/>
    <n v="16759.16"/>
    <n v="3383.44"/>
  </r>
  <r>
    <s v="WEST FLORIDA HOSPITAL"/>
    <s v="PENSACOLA"/>
    <s v="FL"/>
    <x v="9"/>
    <s v="FL - Pensacola"/>
    <n v="64"/>
    <s v="INTRACRANIAL HEMORRHAGE OR CEREBRAL INFARCTION W MCC"/>
    <n v="71"/>
    <s v="Medium "/>
    <n v="32510.76"/>
    <n v="8494.2099999999991"/>
    <n v="3017.37"/>
  </r>
  <r>
    <s v="FAWCETT MEMORIAL HOSPITAL"/>
    <s v="PORT CHARLOTTE"/>
    <s v="FL"/>
    <x v="9"/>
    <s v="FL - Fort Myers"/>
    <n v="64"/>
    <s v="INTRACRANIAL HEMORRHAGE OR CEREBRAL INFARCTION W MCC"/>
    <n v="40"/>
    <s v="Low"/>
    <n v="20236.900000000001"/>
    <n v="7336.04"/>
    <n v="4782.84"/>
  </r>
  <r>
    <s v="NORTHSIDE HOSPITAL"/>
    <s v="SAINT PETERSBUR"/>
    <s v="FL"/>
    <x v="9"/>
    <s v="FL - St. Petersburg"/>
    <n v="64"/>
    <s v="INTRACRANIAL HEMORRHAGE OR CEREBRAL INFARCTION W MCC"/>
    <n v="54"/>
    <s v="Medium "/>
    <n v="18182.03"/>
    <n v="7424.07"/>
    <n v="9302.89"/>
  </r>
  <r>
    <s v="GULF COAST MEDICAL CENTER"/>
    <s v="PANAMA CITY"/>
    <s v="FL"/>
    <x v="9"/>
    <s v="FL - Panama City"/>
    <n v="64"/>
    <s v="INTRACRANIAL HEMORRHAGE OR CEREBRAL INFARCTION W MCC"/>
    <n v="51"/>
    <s v="Medium "/>
    <n v="31039.62"/>
    <n v="5920.11"/>
    <n v="3353.98"/>
  </r>
  <r>
    <s v="BRANDON REGIONAL HOSPITAL"/>
    <s v="BRANDON"/>
    <s v="FL"/>
    <x v="9"/>
    <s v="FL - Tampa"/>
    <n v="64"/>
    <s v="INTRACRANIAL HEMORRHAGE OR CEREBRAL INFARCTION W MCC"/>
    <n v="42"/>
    <s v="Low"/>
    <n v="12646.06"/>
    <n v="7600.72"/>
    <n v="6056.69"/>
  </r>
  <r>
    <s v="CAPE CORAL HOSPITAL"/>
    <s v="CAPE CORAL"/>
    <s v="FL"/>
    <x v="9"/>
    <s v="FL - Fort Myers"/>
    <n v="64"/>
    <s v="INTRACRANIAL HEMORRHAGE OR CEREBRAL INFARCTION W MCC"/>
    <n v="56"/>
    <s v="Medium "/>
    <n v="35226.449999999997"/>
    <n v="5990.15"/>
    <n v="4709.29"/>
  </r>
  <r>
    <s v="LAWNWOOD REGIONAL MEDICAL CENTER &amp; HEART INSTITUTE"/>
    <s v="FORT PIERCE"/>
    <s v="FL"/>
    <x v="9"/>
    <s v="FL - Orlando"/>
    <n v="64"/>
    <s v="INTRACRANIAL HEMORRHAGE OR CEREBRAL INFARCTION W MCC"/>
    <n v="51"/>
    <s v="Medium "/>
    <n v="11707.97"/>
    <n v="5475.96"/>
    <n v="6219.57"/>
  </r>
  <r>
    <s v="LARGO MEDICAL CENTER"/>
    <s v="LARGO"/>
    <s v="FL"/>
    <x v="9"/>
    <s v="FL - Clearwater"/>
    <n v="64"/>
    <s v="INTRACRANIAL HEMORRHAGE OR CEREBRAL INFARCTION W MCC"/>
    <n v="69"/>
    <s v="Medium "/>
    <n v="29977.54"/>
    <n v="15267.88"/>
    <n v="6808.67"/>
  </r>
  <r>
    <s v="SEVEN RIVERS REGIONAL MEDICAL CENTER"/>
    <s v="CRYSTAL RIVER"/>
    <s v="FL"/>
    <x v="9"/>
    <s v="FL - Ocala"/>
    <n v="64"/>
    <s v="INTRACRANIAL HEMORRHAGE OR CEREBRAL INFARCTION W MCC"/>
    <n v="27"/>
    <s v="Low"/>
    <n v="13630.2"/>
    <n v="4976.53"/>
    <n v="4739.1099999999997"/>
  </r>
  <r>
    <s v="RAULERSON HOSPITAL"/>
    <s v="OKEECHOBEE"/>
    <s v="FL"/>
    <x v="9"/>
    <s v="FL - Orlando"/>
    <n v="64"/>
    <s v="INTRACRANIAL HEMORRHAGE OR CEREBRAL INFARCTION W MCC"/>
    <n v="49"/>
    <s v="Low"/>
    <n v="21276.06"/>
    <n v="21956.880000000001"/>
    <n v="5163.3"/>
  </r>
  <r>
    <s v="JUPITER MEDICAL CENTER"/>
    <s v="JUPITER"/>
    <s v="FL"/>
    <x v="9"/>
    <s v="FL - Fort Lauderdale"/>
    <n v="64"/>
    <s v="INTRACRANIAL HEMORRHAGE OR CEREBRAL INFARCTION W MCC"/>
    <n v="29"/>
    <s v="Low"/>
    <n v="52889.38"/>
    <n v="5153.0200000000004"/>
    <n v="3437.72"/>
  </r>
  <r>
    <s v="CAPITAL REGIONAL MEDICAL CENTER"/>
    <s v="TALLAHASSEE"/>
    <s v="FL"/>
    <x v="9"/>
    <s v="FL - Tallahassee"/>
    <n v="64"/>
    <s v="INTRACRANIAL HEMORRHAGE OR CEREBRAL INFARCTION W MCC"/>
    <n v="180"/>
    <s v="High"/>
    <n v="30678.42"/>
    <n v="8153.91"/>
    <n v="4142.12"/>
  </r>
  <r>
    <s v="REGIONAL MEDICAL CENTER BAYONET POINT"/>
    <s v="HUDSON"/>
    <s v="FL"/>
    <x v="9"/>
    <s v="FL - Hudson"/>
    <n v="64"/>
    <s v="INTRACRANIAL HEMORRHAGE OR CEREBRAL INFARCTION W MCC"/>
    <n v="39"/>
    <s v="Low"/>
    <n v="17036.919999999998"/>
    <n v="4711.9799999999996"/>
    <n v="7927.19"/>
  </r>
  <r>
    <s v="DELRAY MEDICAL CENTER"/>
    <s v="DELRAY BEACH"/>
    <s v="FL"/>
    <x v="9"/>
    <s v="FL - Fort Lauderdale"/>
    <n v="64"/>
    <s v="INTRACRANIAL HEMORRHAGE OR CEREBRAL INFARCTION W MCC"/>
    <n v="63"/>
    <s v="Medium "/>
    <n v="21670.31"/>
    <n v="6588"/>
    <n v="4885.91"/>
  </r>
  <r>
    <s v="SOUTH BAY HOSPITAL"/>
    <s v="SUN CITY CENTER"/>
    <s v="FL"/>
    <x v="9"/>
    <s v="FL - Tampa"/>
    <n v="64"/>
    <s v="INTRACRANIAL HEMORRHAGE OR CEREBRAL INFARCTION W MCC"/>
    <n v="35"/>
    <s v="Low"/>
    <n v="80714.289999999994"/>
    <n v="12038.19"/>
    <n v="6241.97"/>
  </r>
  <r>
    <s v="ST LUCIE MEDICAL CENTER"/>
    <s v="PORT SAINT LUCI"/>
    <s v="FL"/>
    <x v="9"/>
    <s v="FL - Fort Lauderdale"/>
    <n v="64"/>
    <s v="INTRACRANIAL HEMORRHAGE OR CEREBRAL INFARCTION W MCC"/>
    <n v="37"/>
    <s v="Low"/>
    <n v="20240.62"/>
    <n v="6977.19"/>
    <n v="3737.65"/>
  </r>
  <r>
    <s v="OAK HILL HOSPITAL"/>
    <s v="BROOKSVILLE"/>
    <s v="FL"/>
    <x v="9"/>
    <s v="FL - Hudson"/>
    <n v="64"/>
    <s v="INTRACRANIAL HEMORRHAGE OR CEREBRAL INFARCTION W MCC"/>
    <n v="45"/>
    <s v="Low"/>
    <n v="41025.199999999997"/>
    <n v="3994.09"/>
    <n v="4863.95"/>
  </r>
  <r>
    <s v="MEASE COUNTRYSIDE HOSPITAL"/>
    <s v="SAFETY HARBOR"/>
    <s v="FL"/>
    <x v="9"/>
    <s v="FL - Clearwater"/>
    <n v="64"/>
    <s v="INTRACRANIAL HEMORRHAGE OR CEREBRAL INFARCTION W MCC"/>
    <n v="63"/>
    <s v="Medium "/>
    <n v="15826.68"/>
    <n v="8272.17"/>
    <n v="6575.59"/>
  </r>
  <r>
    <s v="MEMORIAL HOSPITAL WEST"/>
    <s v="PEMBROKE PINES"/>
    <s v="FL"/>
    <x v="9"/>
    <s v="FL - Miami"/>
    <n v="64"/>
    <s v="INTRACRANIAL HEMORRHAGE OR CEREBRAL INFARCTION W MCC"/>
    <n v="46"/>
    <s v="Low"/>
    <n v="132989.82999999999"/>
    <n v="7228.48"/>
    <n v="4533.5"/>
  </r>
  <r>
    <s v="PHYSICIANS REGIONAL MEDICAL CENTER - PINE RIDGE"/>
    <s v="NAPLES"/>
    <s v="FL"/>
    <x v="9"/>
    <s v="FL - Fort Myers"/>
    <n v="64"/>
    <s v="INTRACRANIAL HEMORRHAGE OR CEREBRAL INFARCTION W MCC"/>
    <n v="70"/>
    <s v="Medium "/>
    <n v="24794.880000000001"/>
    <n v="19065.87"/>
    <n v="5845.71"/>
  </r>
  <r>
    <s v="GOOD SAMARITAN MEDICAL CENTER"/>
    <s v="WEST PALM BEACH"/>
    <s v="FL"/>
    <x v="9"/>
    <s v="FL - Fort Lauderdale"/>
    <n v="64"/>
    <s v="INTRACRANIAL HEMORRHAGE OR CEREBRAL INFARCTION W MCC"/>
    <n v="54"/>
    <s v="Medium "/>
    <n v="105810.86"/>
    <n v="6074.08"/>
    <n v="12085.68"/>
  </r>
  <r>
    <s v="ST MARY'S MEDICAL CENTER"/>
    <s v="WEST PALM BEACH"/>
    <s v="FL"/>
    <x v="9"/>
    <s v="FL - Fort Lauderdale"/>
    <n v="64"/>
    <s v="INTRACRANIAL HEMORRHAGE OR CEREBRAL INFARCTION W MCC"/>
    <n v="53"/>
    <s v="Medium "/>
    <n v="24533.94"/>
    <n v="12269.82"/>
    <n v="11065.3"/>
  </r>
  <r>
    <s v="CLEVELAND CLINIC HOSPITAL"/>
    <s v="WESTON"/>
    <s v="FL"/>
    <x v="9"/>
    <s v="FL - Miami"/>
    <n v="64"/>
    <s v="INTRACRANIAL HEMORRHAGE OR CEREBRAL INFARCTION W MCC"/>
    <n v="55"/>
    <s v="Medium "/>
    <n v="119118.44"/>
    <n v="5270.56"/>
    <n v="4382.1099999999997"/>
  </r>
  <r>
    <s v="VILLAGES REGIONAL HOSPITAL  THE"/>
    <s v="THE VILLAGES"/>
    <s v="FL"/>
    <x v="9"/>
    <s v="FL - Orlando"/>
    <n v="64"/>
    <s v="INTRACRANIAL HEMORRHAGE OR CEREBRAL INFARCTION W MCC"/>
    <n v="60"/>
    <s v="Medium "/>
    <n v="16989.349999999999"/>
    <n v="7702.01"/>
    <n v="6990.12"/>
  </r>
  <r>
    <s v="HAMILTON MEDICAL CENTER"/>
    <s v="DALTON"/>
    <s v="GA"/>
    <x v="10"/>
    <s v="GA - Atlanta"/>
    <n v="64"/>
    <s v="INTRACRANIAL HEMORRHAGE OR CEREBRAL INFARCTION W MCC"/>
    <n v="50"/>
    <s v="Medium "/>
    <n v="87474.67"/>
    <n v="5441.27"/>
    <n v="5433.03"/>
  </r>
  <r>
    <s v="SATILLA REGIONAL MEDICAL CENTER"/>
    <s v="WAYCROSS"/>
    <s v="GA"/>
    <x v="10"/>
    <s v="FL - Jacksonville"/>
    <n v="64"/>
    <s v="INTRACRANIAL HEMORRHAGE OR CEREBRAL INFARCTION W MCC"/>
    <n v="47"/>
    <s v="Low"/>
    <n v="51743.65"/>
    <n v="5579.11"/>
    <n v="3693.06"/>
  </r>
  <r>
    <s v="NORTHSIDE HOSPITAL FORSYTH"/>
    <s v="CUMMING"/>
    <s v="GA"/>
    <x v="10"/>
    <s v="GA - Atlanta"/>
    <n v="64"/>
    <s v="INTRACRANIAL HEMORRHAGE OR CEREBRAL INFARCTION W MCC"/>
    <n v="24"/>
    <s v="Low"/>
    <n v="21020.46"/>
    <n v="5780.06"/>
    <n v="10531.02"/>
  </r>
  <r>
    <s v="ST MARY'S HOSPITAL"/>
    <s v="ATHENS"/>
    <s v="GA"/>
    <x v="10"/>
    <s v="GA - Atlanta"/>
    <n v="64"/>
    <s v="INTRACRANIAL HEMORRHAGE OR CEREBRAL INFARCTION W MCC"/>
    <n v="30"/>
    <s v="Low"/>
    <n v="61758.8"/>
    <n v="6474.9"/>
    <n v="4072.88"/>
  </r>
  <r>
    <s v="PHOEBE PUTNEY MEMORIAL HOSPITAL"/>
    <s v="ALBANY"/>
    <s v="GA"/>
    <x v="10"/>
    <s v="GA - Albany"/>
    <n v="64"/>
    <s v="INTRACRANIAL HEMORRHAGE OR CEREBRAL INFARCTION W MCC"/>
    <n v="172"/>
    <s v="High"/>
    <n v="17981.27"/>
    <n v="4020.27"/>
    <n v="4285.8"/>
  </r>
  <r>
    <s v="EMORY UNIVERSITY HOSPITAL"/>
    <s v="ATLANTA"/>
    <s v="GA"/>
    <x v="10"/>
    <s v="GA - Atlanta"/>
    <n v="64"/>
    <s v="INTRACRANIAL HEMORRHAGE OR CEREBRAL INFARCTION W MCC"/>
    <n v="51"/>
    <s v="Medium "/>
    <n v="17697.46"/>
    <n v="6135.11"/>
    <n v="5674.38"/>
  </r>
  <r>
    <s v="TANNER MEDICAL CENTER - CARROLLTON"/>
    <s v="CARROLLTON"/>
    <s v="GA"/>
    <x v="10"/>
    <s v="GA - Atlanta"/>
    <n v="64"/>
    <s v="INTRACRANIAL HEMORRHAGE OR CEREBRAL INFARCTION W MCC"/>
    <n v="22"/>
    <s v="Low"/>
    <n v="16959.009999999998"/>
    <n v="7840.37"/>
    <n v="5230.93"/>
  </r>
  <r>
    <s v="WEST GEORGIA MEDICAL CENTER"/>
    <s v="LAGRANGE"/>
    <s v="GA"/>
    <x v="10"/>
    <s v="GA - Atlanta"/>
    <n v="64"/>
    <s v="INTRACRANIAL HEMORRHAGE OR CEREBRAL INFARCTION W MCC"/>
    <n v="58"/>
    <s v="Medium "/>
    <n v="15920.12"/>
    <n v="6033.06"/>
    <n v="7055.87"/>
  </r>
  <r>
    <s v="NEWTON MEDICAL CENTER"/>
    <s v="COVINGTON"/>
    <s v="GA"/>
    <x v="10"/>
    <s v="GA - Atlanta"/>
    <n v="64"/>
    <s v="INTRACRANIAL HEMORRHAGE OR CEREBRAL INFARCTION W MCC"/>
    <n v="152"/>
    <s v="High"/>
    <n v="32342.83"/>
    <n v="7505.51"/>
    <n v="4208.8500000000004"/>
  </r>
  <r>
    <s v="CANDLER HOSPITAL"/>
    <s v="SAVANNAH"/>
    <s v="GA"/>
    <x v="10"/>
    <s v="GA - Savannah"/>
    <n v="64"/>
    <s v="INTRACRANIAL HEMORRHAGE OR CEREBRAL INFARCTION W MCC"/>
    <n v="43"/>
    <s v="Low"/>
    <n v="40988.33"/>
    <n v="5295.7"/>
    <n v="8845.58"/>
  </r>
  <r>
    <s v="SOUTHEAST GEORGIA HEALTH SYSTEM- BRUNSWICK CAMPUS"/>
    <s v="BRUNSWICK"/>
    <s v="GA"/>
    <x v="10"/>
    <s v="FL - Jacksonville"/>
    <n v="64"/>
    <s v="INTRACRANIAL HEMORRHAGE OR CEREBRAL INFARCTION W MCC"/>
    <n v="47"/>
    <s v="Low"/>
    <n v="15262.23"/>
    <n v="5769.79"/>
    <n v="5768.76"/>
  </r>
  <r>
    <s v="UNIVERSITY HOSPITAL"/>
    <s v="AUGUSTA"/>
    <s v="GA"/>
    <x v="10"/>
    <s v="GA - Augusta"/>
    <n v="64"/>
    <s v="INTRACRANIAL HEMORRHAGE OR CEREBRAL INFARCTION W MCC"/>
    <n v="74"/>
    <s v="Medium "/>
    <n v="38828.120000000003"/>
    <n v="9684.66"/>
    <n v="4181.99"/>
  </r>
  <r>
    <s v="NORTHEAST GEORGIA MEDICAL CENTER  INC"/>
    <s v="GAINESVILLE"/>
    <s v="GA"/>
    <x v="10"/>
    <s v="GA - Atlanta"/>
    <n v="64"/>
    <s v="INTRACRANIAL HEMORRHAGE OR CEREBRAL INFARCTION W MCC"/>
    <n v="47"/>
    <s v="Low"/>
    <n v="13819.55"/>
    <n v="5265.97"/>
    <n v="5385.99"/>
  </r>
  <r>
    <s v="CARTERSVILLE MEDICAL CENTER"/>
    <s v="CARTERSVILLE"/>
    <s v="GA"/>
    <x v="10"/>
    <s v="GA - Atlanta"/>
    <n v="64"/>
    <s v="INTRACRANIAL HEMORRHAGE OR CEREBRAL INFARCTION W MCC"/>
    <n v="46"/>
    <s v="Low"/>
    <n v="17878.68"/>
    <n v="11247.33"/>
    <n v="4010.25"/>
  </r>
  <r>
    <s v="SPALDING REGIONAL MEDICAL CENTER"/>
    <s v="GRIFFIN"/>
    <s v="GA"/>
    <x v="10"/>
    <s v="GA - Atlanta"/>
    <n v="64"/>
    <s v="INTRACRANIAL HEMORRHAGE OR CEREBRAL INFARCTION W MCC"/>
    <n v="37"/>
    <s v="Low"/>
    <n v="17365.63"/>
    <n v="6317.18"/>
    <n v="3942.18"/>
  </r>
  <r>
    <s v="MEDICAL COLLEGE OF GA HOSPITALS AND CLINICS"/>
    <s v="AUGUSTA"/>
    <s v="GA"/>
    <x v="10"/>
    <s v="GA - Augusta"/>
    <n v="64"/>
    <s v="INTRACRANIAL HEMORRHAGE OR CEREBRAL INFARCTION W MCC"/>
    <n v="53"/>
    <s v="Medium "/>
    <n v="25683.59"/>
    <n v="7455.19"/>
    <n v="3077.86"/>
  </r>
  <r>
    <s v="WELLSTAR KENNESTONE HOSPITAL"/>
    <s v="MARIETTA"/>
    <s v="GA"/>
    <x v="10"/>
    <s v="GA - Atlanta"/>
    <n v="64"/>
    <s v="INTRACRANIAL HEMORRHAGE OR CEREBRAL INFARCTION W MCC"/>
    <n v="47"/>
    <s v="Low"/>
    <n v="49172.35"/>
    <n v="11031.58"/>
    <n v="5405.59"/>
  </r>
  <r>
    <s v="MEMORIAL HEALTH UNIV MED CEN  INC"/>
    <s v="SAVANNAH"/>
    <s v="GA"/>
    <x v="10"/>
    <s v="GA - Savannah"/>
    <n v="64"/>
    <s v="INTRACRANIAL HEMORRHAGE OR CEREBRAL INFARCTION W MCC"/>
    <n v="39"/>
    <s v="Low"/>
    <n v="25881.97"/>
    <n v="11382.03"/>
    <n v="12762.87"/>
  </r>
  <r>
    <s v="JOHN D ARCHBOLD MEMORIAL HOSPITAL"/>
    <s v="THOMASVILLE"/>
    <s v="GA"/>
    <x v="10"/>
    <s v="FL - Tallahassee"/>
    <n v="64"/>
    <s v="INTRACRANIAL HEMORRHAGE OR CEREBRAL INFARCTION W MCC"/>
    <n v="32"/>
    <s v="Low"/>
    <n v="23864.94"/>
    <n v="5063.2"/>
    <n v="4177.6400000000003"/>
  </r>
  <r>
    <s v="ST JOSEPH'S HOSPITAL - SAVANNAH"/>
    <s v="SAVANNAH"/>
    <s v="GA"/>
    <x v="10"/>
    <s v="GA - Savannah"/>
    <n v="64"/>
    <s v="INTRACRANIAL HEMORRHAGE OR CEREBRAL INFARCTION W MCC"/>
    <n v="58"/>
    <s v="Medium "/>
    <n v="18731.419999999998"/>
    <n v="6921.24"/>
    <n v="4330.6400000000003"/>
  </r>
  <r>
    <s v="FLOYD MEDICAL CENTER"/>
    <s v="ROME"/>
    <s v="GA"/>
    <x v="10"/>
    <s v="GA - Rome"/>
    <n v="64"/>
    <s v="INTRACRANIAL HEMORRHAGE OR CEREBRAL INFARCTION W MCC"/>
    <n v="40"/>
    <s v="Low"/>
    <n v="70653.8"/>
    <n v="5353.07"/>
    <n v="5647.45"/>
  </r>
  <r>
    <s v="MEDICAL CENTER  THE"/>
    <s v="COLUMBUS"/>
    <s v="GA"/>
    <x v="10"/>
    <s v="GA - Columbus"/>
    <n v="64"/>
    <s v="INTRACRANIAL HEMORRHAGE OR CEREBRAL INFARCTION W MCC"/>
    <n v="50"/>
    <s v="Medium "/>
    <n v="20912.28"/>
    <n v="7582.46"/>
    <n v="10333.99"/>
  </r>
  <r>
    <s v="HOUSTON MEDICAL CENTER"/>
    <s v="WARNER ROBINS"/>
    <s v="GA"/>
    <x v="10"/>
    <s v="GA - Macon"/>
    <n v="64"/>
    <s v="INTRACRANIAL HEMORRHAGE OR CEREBRAL INFARCTION W MCC"/>
    <n v="39"/>
    <s v="Low"/>
    <n v="11256.51"/>
    <n v="7651.31"/>
    <n v="4144.51"/>
  </r>
  <r>
    <s v="ATHENS REGIONAL MEDICAL CENTER"/>
    <s v="ATHENS"/>
    <s v="GA"/>
    <x v="10"/>
    <s v="GA - Atlanta"/>
    <n v="64"/>
    <s v="INTRACRANIAL HEMORRHAGE OR CEREBRAL INFARCTION W MCC"/>
    <n v="36"/>
    <s v="Low"/>
    <n v="33984.199999999997"/>
    <n v="5923.9"/>
    <n v="4886.18"/>
  </r>
  <r>
    <s v="EAST GEORGIA REGIONAL MEDICAL CENTER"/>
    <s v="STATESBORO"/>
    <s v="GA"/>
    <x v="10"/>
    <s v="GA - Savannah"/>
    <n v="64"/>
    <s v="INTRACRANIAL HEMORRHAGE OR CEREBRAL INFARCTION W MCC"/>
    <n v="46"/>
    <s v="Low"/>
    <n v="52041.95"/>
    <n v="11387.46"/>
    <n v="4834.68"/>
  </r>
  <r>
    <s v="DEKALB MEDICAL CENTER"/>
    <s v="DECATUR"/>
    <s v="GA"/>
    <x v="10"/>
    <s v="GA - Atlanta"/>
    <n v="64"/>
    <s v="INTRACRANIAL HEMORRHAGE OR CEREBRAL INFARCTION W MCC"/>
    <n v="39"/>
    <s v="Low"/>
    <n v="33668.58"/>
    <n v="7941.94"/>
    <n v="10268.25"/>
  </r>
  <r>
    <s v="EMORY UNIVERSITY HOSPITAL MIDTOWN"/>
    <s v="ATLANTA"/>
    <s v="GA"/>
    <x v="10"/>
    <s v="GA - Atlanta"/>
    <n v="64"/>
    <s v="INTRACRANIAL HEMORRHAGE OR CEREBRAL INFARCTION W MCC"/>
    <n v="150"/>
    <s v="High"/>
    <n v="24069.02"/>
    <n v="12598.79"/>
    <n v="6547.77"/>
  </r>
  <r>
    <s v="GRADY MEMORIAL HOSPITAL"/>
    <s v="ATLANTA"/>
    <s v="GA"/>
    <x v="10"/>
    <s v="GA - Atlanta"/>
    <n v="64"/>
    <s v="INTRACRANIAL HEMORRHAGE OR CEREBRAL INFARCTION W MCC"/>
    <n v="41"/>
    <s v="Low"/>
    <n v="29157.52"/>
    <n v="5259.16"/>
    <n v="3483.04"/>
  </r>
  <r>
    <s v="SAINT JOSEPH'S HOSPITAL OF ATLANTA  INC"/>
    <s v="ATLANTA"/>
    <s v="GA"/>
    <x v="10"/>
    <s v="GA - Atlanta"/>
    <n v="64"/>
    <s v="INTRACRANIAL HEMORRHAGE OR CEREBRAL INFARCTION W MCC"/>
    <n v="45"/>
    <s v="Low"/>
    <n v="29434.91"/>
    <n v="4487.05"/>
    <n v="5281.63"/>
  </r>
  <r>
    <s v="PIEDMONT HOSPITAL"/>
    <s v="ATLANTA"/>
    <s v="GA"/>
    <x v="10"/>
    <s v="GA - Atlanta"/>
    <n v="64"/>
    <s v="INTRACRANIAL HEMORRHAGE OR CEREBRAL INFARCTION W MCC"/>
    <n v="32"/>
    <s v="Low"/>
    <n v="33908.75"/>
    <n v="4490.7700000000004"/>
    <n v="4908.38"/>
  </r>
  <r>
    <s v="GWINNETT MEDICAL CENTER"/>
    <s v="LAWRENCEVILLE"/>
    <s v="GA"/>
    <x v="10"/>
    <s v="GA - Atlanta"/>
    <n v="64"/>
    <s v="INTRACRANIAL HEMORRHAGE OR CEREBRAL INFARCTION W MCC"/>
    <n v="133"/>
    <s v="High"/>
    <n v="26270.05"/>
    <n v="7101.19"/>
    <n v="9618.74"/>
  </r>
  <r>
    <s v="ROCKDALE MEDICAL CENTER"/>
    <s v="CONYERS"/>
    <s v="GA"/>
    <x v="10"/>
    <s v="GA - Atlanta"/>
    <n v="64"/>
    <s v="INTRACRANIAL HEMORRHAGE OR CEREBRAL INFARCTION W MCC"/>
    <n v="174"/>
    <s v="High"/>
    <n v="16284.76"/>
    <n v="6690.07"/>
    <n v="12865.21"/>
  </r>
  <r>
    <s v="TIFT REGIONAL MEDICAL CENTER"/>
    <s v="TIFTON"/>
    <s v="GA"/>
    <x v="10"/>
    <s v="FL - Tallahassee"/>
    <n v="64"/>
    <s v="INTRACRANIAL HEMORRHAGE OR CEREBRAL INFARCTION W MCC"/>
    <n v="68"/>
    <s v="Medium "/>
    <n v="16126.4"/>
    <n v="8942.58"/>
    <n v="7363.62"/>
  </r>
  <r>
    <s v="COLQUITT REGIONAL MEDICAL CENTER"/>
    <s v="MOULTRIE"/>
    <s v="GA"/>
    <x v="10"/>
    <s v="FL - Tallahassee"/>
    <n v="64"/>
    <s v="INTRACRANIAL HEMORRHAGE OR CEREBRAL INFARCTION W MCC"/>
    <n v="26"/>
    <s v="Low"/>
    <n v="10888.64"/>
    <n v="3818.17"/>
    <n v="4423.21"/>
  </r>
  <r>
    <s v="MEDICAL CENTER OF CENTRAL GEORGIA"/>
    <s v="MACON"/>
    <s v="GA"/>
    <x v="10"/>
    <s v="GA - Macon"/>
    <n v="64"/>
    <s v="INTRACRANIAL HEMORRHAGE OR CEREBRAL INFARCTION W MCC"/>
    <n v="33"/>
    <s v="Low"/>
    <n v="19186.04"/>
    <n v="7887.84"/>
    <n v="5249.82"/>
  </r>
  <r>
    <s v="ATLANTA MEDICAL CENTER"/>
    <s v="ATLANTA"/>
    <s v="GA"/>
    <x v="10"/>
    <s v="GA - Atlanta"/>
    <n v="64"/>
    <s v="INTRACRANIAL HEMORRHAGE OR CEREBRAL INFARCTION W MCC"/>
    <n v="23"/>
    <s v="Low"/>
    <n v="31919.99"/>
    <n v="14230.36"/>
    <n v="5260.06"/>
  </r>
  <r>
    <s v="SOUTH GEORGIA MEDICAL CENTER"/>
    <s v="VALDOSTA"/>
    <s v="GA"/>
    <x v="10"/>
    <s v="FL - Tallahassee"/>
    <n v="64"/>
    <s v="INTRACRANIAL HEMORRHAGE OR CEREBRAL INFARCTION W MCC"/>
    <n v="65"/>
    <s v="Medium "/>
    <n v="20536.330000000002"/>
    <n v="5780.28"/>
    <n v="5452.28"/>
  </r>
  <r>
    <s v="ST FRANCIS HOSPITAL  INC"/>
    <s v="COLUMBUS"/>
    <s v="GA"/>
    <x v="10"/>
    <s v="GA - Columbus"/>
    <n v="64"/>
    <s v="INTRACRANIAL HEMORRHAGE OR CEREBRAL INFARCTION W MCC"/>
    <n v="24"/>
    <s v="Low"/>
    <n v="21996.82"/>
    <n v="4357.2"/>
    <n v="6224.19"/>
  </r>
  <r>
    <s v="WELLSTAR COBB HOSPITAL"/>
    <s v="AUSTELL"/>
    <s v="GA"/>
    <x v="10"/>
    <s v="GA - Atlanta"/>
    <n v="64"/>
    <s v="INTRACRANIAL HEMORRHAGE OR CEREBRAL INFARCTION W MCC"/>
    <n v="55"/>
    <s v="Medium "/>
    <n v="20751.419999999998"/>
    <n v="5681.18"/>
    <n v="5368.92"/>
  </r>
  <r>
    <s v="NORTHSIDE HOSPITAL"/>
    <s v="ATLANTA"/>
    <s v="GA"/>
    <x v="10"/>
    <s v="GA - Atlanta"/>
    <n v="64"/>
    <s v="INTRACRANIAL HEMORRHAGE OR CEREBRAL INFARCTION W MCC"/>
    <n v="75"/>
    <s v="Medium "/>
    <n v="19532.97"/>
    <n v="7341.97"/>
    <n v="6834.41"/>
  </r>
  <r>
    <s v="PHOEBE NORTH"/>
    <s v="ALBANY"/>
    <s v="GA"/>
    <x v="10"/>
    <s v="GA - Albany"/>
    <n v="64"/>
    <s v="INTRACRANIAL HEMORRHAGE OR CEREBRAL INFARCTION W MCC"/>
    <n v="37"/>
    <s v="Low"/>
    <n v="13800.01"/>
    <n v="6682.04"/>
    <n v="3938.02"/>
  </r>
  <r>
    <s v="COLISEUM MEDICAL CENTER"/>
    <s v="MACON"/>
    <s v="GA"/>
    <x v="10"/>
    <s v="GA - Macon"/>
    <n v="64"/>
    <s v="INTRACRANIAL HEMORRHAGE OR CEREBRAL INFARCTION W MCC"/>
    <n v="49"/>
    <s v="Low"/>
    <n v="29333.39"/>
    <n v="7505.42"/>
    <n v="2301.52"/>
  </r>
  <r>
    <s v="SOUTHERN REGIONAL MEDICAL CENTER"/>
    <s v="RIVERDALE"/>
    <s v="GA"/>
    <x v="10"/>
    <s v="GA - Atlanta"/>
    <n v="64"/>
    <s v="INTRACRANIAL HEMORRHAGE OR CEREBRAL INFARCTION W MCC"/>
    <n v="85"/>
    <s v="Medium "/>
    <n v="18920.03"/>
    <n v="12823.71"/>
    <n v="9201.49"/>
  </r>
  <r>
    <s v="REDMOND REGIONAL MEDICAL CENTER"/>
    <s v="ROME"/>
    <s v="GA"/>
    <x v="10"/>
    <s v="GA - Rome"/>
    <n v="64"/>
    <s v="INTRACRANIAL HEMORRHAGE OR CEREBRAL INFARCTION W MCC"/>
    <n v="68"/>
    <s v="Medium "/>
    <n v="18271"/>
    <n v="7537.3"/>
    <n v="4268.1000000000004"/>
  </r>
  <r>
    <s v="DOCTORS HOSPITAL"/>
    <s v="AUGUSTA"/>
    <s v="GA"/>
    <x v="10"/>
    <s v="GA - Augusta"/>
    <n v="64"/>
    <s v="INTRACRANIAL HEMORRHAGE OR CEREBRAL INFARCTION W MCC"/>
    <n v="125"/>
    <s v="High"/>
    <n v="44456.43"/>
    <n v="5043.08"/>
    <n v="38014.910000000003"/>
  </r>
  <r>
    <s v="WELLSTAR DOUGLAS HOSPITAL"/>
    <s v="DOUGLASVILLE"/>
    <s v="GA"/>
    <x v="10"/>
    <s v="GA - Atlanta"/>
    <n v="64"/>
    <s v="INTRACRANIAL HEMORRHAGE OR CEREBRAL INFARCTION W MCC"/>
    <n v="60"/>
    <s v="Medium "/>
    <n v="26159.85"/>
    <n v="7714.08"/>
    <n v="12660.72"/>
  </r>
  <r>
    <s v="HENRY MEDICAL CENTER  INC"/>
    <s v="STOCKBRIDGE"/>
    <s v="GA"/>
    <x v="10"/>
    <s v="GA - Atlanta"/>
    <n v="64"/>
    <s v="INTRACRANIAL HEMORRHAGE OR CEREBRAL INFARCTION W MCC"/>
    <n v="69"/>
    <s v="Medium "/>
    <n v="28126.67"/>
    <n v="5222.49"/>
    <n v="4471.75"/>
  </r>
  <r>
    <s v="EMORY EASTSIDE MEDICAL CENTER"/>
    <s v="SNELLVILLE"/>
    <s v="GA"/>
    <x v="10"/>
    <s v="GA - Atlanta"/>
    <n v="64"/>
    <s v="INTRACRANIAL HEMORRHAGE OR CEREBRAL INFARCTION W MCC"/>
    <n v="50"/>
    <s v="Medium "/>
    <n v="23461.27"/>
    <n v="5155.3900000000003"/>
    <n v="9434.86"/>
  </r>
  <r>
    <s v="PIEDMONT FAYETTE HOSPITAL"/>
    <s v="FAYETTEVILLE"/>
    <s v="GA"/>
    <x v="10"/>
    <s v="GA - Atlanta"/>
    <n v="64"/>
    <s v="INTRACRANIAL HEMORRHAGE OR CEREBRAL INFARCTION W MCC"/>
    <n v="28"/>
    <s v="Low"/>
    <n v="88296.18"/>
    <n v="4665.74"/>
    <n v="11237.03"/>
  </r>
  <r>
    <s v="SOUTH FULTON MEDICAL CENTER"/>
    <s v="EAST POINT"/>
    <s v="GA"/>
    <x v="10"/>
    <s v="GA - Atlanta"/>
    <n v="64"/>
    <s v="INTRACRANIAL HEMORRHAGE OR CEREBRAL INFARCTION W MCC"/>
    <n v="50"/>
    <s v="Medium "/>
    <n v="43487.03"/>
    <n v="6747.32"/>
    <n v="7212.83"/>
  </r>
  <r>
    <s v="PIEDMONT NEWNAN HOSPITAL  INC"/>
    <s v="NEWNAN"/>
    <s v="GA"/>
    <x v="10"/>
    <s v="GA - Atlanta"/>
    <n v="64"/>
    <s v="INTRACRANIAL HEMORRHAGE OR CEREBRAL INFARCTION W MCC"/>
    <n v="79"/>
    <s v="Medium "/>
    <n v="74618.14"/>
    <n v="6543.19"/>
    <n v="5327.36"/>
  </r>
  <r>
    <s v="THE QUEENS MEDICAL CENTER"/>
    <s v="HONOLULU"/>
    <s v="HI"/>
    <x v="11"/>
    <s v="HI - Honolulu"/>
    <n v="64"/>
    <s v="INTRACRANIAL HEMORRHAGE OR CEREBRAL INFARCTION W MCC"/>
    <n v="50"/>
    <s v="Medium "/>
    <n v="57351.22"/>
    <n v="6630.92"/>
    <n v="4642.71"/>
  </r>
  <r>
    <s v="MAUI MEMORIAL MEDICAL CENTER"/>
    <s v="WAILUKU"/>
    <s v="HI"/>
    <x v="11"/>
    <s v="HI - Honolulu"/>
    <n v="64"/>
    <s v="INTRACRANIAL HEMORRHAGE OR CEREBRAL INFARCTION W MCC"/>
    <n v="46"/>
    <s v="Low"/>
    <n v="22537.200000000001"/>
    <n v="4942.18"/>
    <n v="6569.27"/>
  </r>
  <r>
    <s v="HILO MEDICAL CENTER"/>
    <s v="HILO"/>
    <s v="HI"/>
    <x v="11"/>
    <s v="HI - Honolulu"/>
    <n v="64"/>
    <s v="INTRACRANIAL HEMORRHAGE OR CEREBRAL INFARCTION W MCC"/>
    <n v="28"/>
    <s v="Low"/>
    <n v="46470.95"/>
    <n v="10363.64"/>
    <n v="2535.11"/>
  </r>
  <r>
    <s v="CASTLE MEDICAL CENTER"/>
    <s v="KAILUA"/>
    <s v="HI"/>
    <x v="11"/>
    <s v="HI - Honolulu"/>
    <n v="64"/>
    <s v="INTRACRANIAL HEMORRHAGE OR CEREBRAL INFARCTION W MCC"/>
    <n v="163"/>
    <s v="High"/>
    <n v="29972.720000000001"/>
    <n v="12259.17"/>
    <n v="5499.37"/>
  </r>
  <r>
    <s v="KUAKINI MEDICAL CENTER"/>
    <s v="HONOLULU"/>
    <s v="HI"/>
    <x v="11"/>
    <s v="HI - Honolulu"/>
    <n v="64"/>
    <s v="INTRACRANIAL HEMORRHAGE OR CEREBRAL INFARCTION W MCC"/>
    <n v="51"/>
    <s v="Medium "/>
    <n v="23508.38"/>
    <n v="8101.7"/>
    <n v="3744.73"/>
  </r>
  <r>
    <s v="HAWAII MEDICAL CENTER EAST"/>
    <s v="HONOLULU"/>
    <s v="HI"/>
    <x v="11"/>
    <s v="HI - Honolulu"/>
    <n v="64"/>
    <s v="INTRACRANIAL HEMORRHAGE OR CEREBRAL INFARCTION W MCC"/>
    <n v="55"/>
    <s v="Medium "/>
    <n v="84927.91"/>
    <n v="6759.41"/>
    <n v="4035.81"/>
  </r>
  <r>
    <s v="KAISER FOUNDATION HOSPITAL"/>
    <s v="HONOLULU"/>
    <s v="HI"/>
    <x v="11"/>
    <s v="HI - Honolulu"/>
    <n v="64"/>
    <s v="INTRACRANIAL HEMORRHAGE OR CEREBRAL INFARCTION W MCC"/>
    <n v="74"/>
    <s v="Medium "/>
    <n v="7369.18"/>
    <n v="6761.68"/>
    <n v="5541.87"/>
  </r>
  <r>
    <s v="STRAUB CLINIC AND HOSPITAL"/>
    <s v="HONOLULU"/>
    <s v="HI"/>
    <x v="11"/>
    <s v="HI - Honolulu"/>
    <n v="64"/>
    <s v="INTRACRANIAL HEMORRHAGE OR CEREBRAL INFARCTION W MCC"/>
    <n v="169"/>
    <s v="High"/>
    <n v="11940.26"/>
    <n v="8242.6299999999992"/>
    <n v="3650.96"/>
  </r>
  <r>
    <s v="PALI MOMI MEDICAL CENTER"/>
    <s v="AIEA"/>
    <s v="HI"/>
    <x v="11"/>
    <s v="HI - Honolulu"/>
    <n v="64"/>
    <s v="INTRACRANIAL HEMORRHAGE OR CEREBRAL INFARCTION W MCC"/>
    <n v="76"/>
    <s v="Medium "/>
    <n v="30214.77"/>
    <n v="5106.57"/>
    <n v="7365.97"/>
  </r>
  <r>
    <s v="HAWAII MEDICAL CENTER WEST"/>
    <s v="EWA BEACH"/>
    <s v="HI"/>
    <x v="11"/>
    <s v="HI - Honolulu"/>
    <n v="64"/>
    <s v="INTRACRANIAL HEMORRHAGE OR CEREBRAL INFARCTION W MCC"/>
    <n v="67"/>
    <s v="Medium "/>
    <n v="32947.599999999999"/>
    <n v="6050.65"/>
    <n v="4489.1899999999996"/>
  </r>
  <r>
    <s v="ST LUKES MAGIC VALLEY RMC"/>
    <s v="TWIN FALLS"/>
    <s v="ID"/>
    <x v="12"/>
    <s v="ID - Boise"/>
    <n v="64"/>
    <s v="INTRACRANIAL HEMORRHAGE OR CEREBRAL INFARCTION W MCC"/>
    <n v="88"/>
    <s v="Medium "/>
    <n v="37582.93"/>
    <n v="4767.93"/>
    <n v="5328.91"/>
  </r>
  <r>
    <s v="ST JOSEPH REGIONAL MEDICAL CENTER"/>
    <s v="LEWISTON"/>
    <s v="ID"/>
    <x v="12"/>
    <s v="WA - Spokane"/>
    <n v="64"/>
    <s v="INTRACRANIAL HEMORRHAGE OR CEREBRAL INFARCTION W MCC"/>
    <n v="50"/>
    <s v="Medium "/>
    <n v="73663.13"/>
    <n v="9869.2000000000007"/>
    <n v="4166.37"/>
  </r>
  <r>
    <s v="ST LUKES REGIONAL MEDICAL CENTER"/>
    <s v="BOISE"/>
    <s v="ID"/>
    <x v="12"/>
    <s v="ID - Boise"/>
    <n v="64"/>
    <s v="INTRACRANIAL HEMORRHAGE OR CEREBRAL INFARCTION W MCC"/>
    <n v="30"/>
    <s v="Low"/>
    <n v="40812.629999999997"/>
    <n v="10710.89"/>
    <n v="6358.46"/>
  </r>
  <r>
    <s v="ST ALPHONSUS REGIONAL MEDICAL CENTER"/>
    <s v="BOISE"/>
    <s v="ID"/>
    <x v="12"/>
    <s v="ID - Boise"/>
    <n v="64"/>
    <s v="INTRACRANIAL HEMORRHAGE OR CEREBRAL INFARCTION W MCC"/>
    <n v="46"/>
    <s v="Low"/>
    <n v="17910.900000000001"/>
    <n v="4807.03"/>
    <n v="13915.72"/>
  </r>
  <r>
    <s v="EASTERN IDAHO REGIONAL MEDICAL CENTER"/>
    <s v="IDAHO FALLS"/>
    <s v="ID"/>
    <x v="12"/>
    <s v="ID - Idaho Falls"/>
    <n v="64"/>
    <s v="INTRACRANIAL HEMORRHAGE OR CEREBRAL INFARCTION W MCC"/>
    <n v="57"/>
    <s v="Medium "/>
    <n v="20502.310000000001"/>
    <n v="8726.11"/>
    <n v="4098.24"/>
  </r>
  <r>
    <s v="PORTNEUF MEDICAL CENTER"/>
    <s v="POCATELLO"/>
    <s v="ID"/>
    <x v="12"/>
    <s v="UT - Salt Lake City"/>
    <n v="64"/>
    <s v="INTRACRANIAL HEMORRHAGE OR CEREBRAL INFARCTION W MCC"/>
    <n v="64"/>
    <s v="Medium "/>
    <n v="19220.93"/>
    <n v="11430.49"/>
    <n v="17995.88"/>
  </r>
  <r>
    <s v="KOOTENAI MEDICAL CENTER"/>
    <s v="COEUR D'ALENE"/>
    <s v="ID"/>
    <x v="12"/>
    <s v="WA - Spokane"/>
    <n v="64"/>
    <s v="INTRACRANIAL HEMORRHAGE OR CEREBRAL INFARCTION W MCC"/>
    <n v="34"/>
    <s v="Low"/>
    <n v="42526.02"/>
    <n v="21605.83"/>
    <n v="3452"/>
  </r>
  <r>
    <s v="PROVENA ST JOSEPH MEDICAL CENTER"/>
    <s v="JOLIET"/>
    <s v="IL"/>
    <x v="13"/>
    <s v="IL - Joliet"/>
    <n v="64"/>
    <s v="INTRACRANIAL HEMORRHAGE OR CEREBRAL INFARCTION W MCC"/>
    <n v="156"/>
    <s v="High"/>
    <n v="19304.87"/>
    <n v="7195.34"/>
    <n v="3023.89"/>
  </r>
  <r>
    <s v="LOYOLA GOTTLIEB MEMORIAL HOSPITAL"/>
    <s v="MELROSE PARK"/>
    <s v="IL"/>
    <x v="13"/>
    <s v="IL - Melrose Park"/>
    <n v="64"/>
    <s v="INTRACRANIAL HEMORRHAGE OR CEREBRAL INFARCTION W MCC"/>
    <n v="66"/>
    <s v="Medium "/>
    <n v="19216.650000000001"/>
    <n v="5324.2"/>
    <n v="13627.01"/>
  </r>
  <r>
    <s v="EVANSTON HOSPITAL"/>
    <s v="EVANSTON"/>
    <s v="IL"/>
    <x v="13"/>
    <s v="IL - Evanston"/>
    <n v="64"/>
    <s v="INTRACRANIAL HEMORRHAGE OR CEREBRAL INFARCTION W MCC"/>
    <n v="35"/>
    <s v="Low"/>
    <n v="11120.51"/>
    <n v="4904.91"/>
    <n v="4271.6099999999997"/>
  </r>
  <r>
    <s v="HERRIN HOSPITAL"/>
    <s v="HERRIN"/>
    <s v="IL"/>
    <x v="13"/>
    <s v="MO - St. Louis"/>
    <n v="64"/>
    <s v="INTRACRANIAL HEMORRHAGE OR CEREBRAL INFARCTION W MCC"/>
    <n v="112"/>
    <s v="High"/>
    <n v="15387.72"/>
    <n v="7141.11"/>
    <n v="4074.85"/>
  </r>
  <r>
    <s v="PROCTOR HOSPITAL"/>
    <s v="PEORIA"/>
    <s v="IL"/>
    <x v="13"/>
    <s v="IL - Peoria"/>
    <n v="64"/>
    <s v="INTRACRANIAL HEMORRHAGE OR CEREBRAL INFARCTION W MCC"/>
    <n v="119"/>
    <s v="High"/>
    <n v="26837.19"/>
    <n v="7248.88"/>
    <n v="6841.96"/>
  </r>
  <r>
    <s v="BLESSING HOSPITAL"/>
    <s v="QUINCY"/>
    <s v="IL"/>
    <x v="13"/>
    <s v="IL - Springfield"/>
    <n v="64"/>
    <s v="INTRACRANIAL HEMORRHAGE OR CEREBRAL INFARCTION W MCC"/>
    <n v="62"/>
    <s v="Medium "/>
    <n v="22260.49"/>
    <n v="6425.11"/>
    <n v="4888.63"/>
  </r>
  <r>
    <s v="MT SINAI HOSPITAL MEDICAL CENTER"/>
    <s v="CHICAGO"/>
    <s v="IL"/>
    <x v="13"/>
    <s v="IL - Chicago"/>
    <n v="64"/>
    <s v="INTRACRANIAL HEMORRHAGE OR CEREBRAL INFARCTION W MCC"/>
    <n v="77"/>
    <s v="Medium "/>
    <n v="21617.93"/>
    <n v="6042.07"/>
    <n v="5565.38"/>
  </r>
  <r>
    <s v="ST MARYS HOSPITAL"/>
    <s v="STREATOR"/>
    <s v="IL"/>
    <x v="13"/>
    <s v="IL - Peoria"/>
    <n v="64"/>
    <s v="INTRACRANIAL HEMORRHAGE OR CEREBRAL INFARCTION W MCC"/>
    <n v="73"/>
    <s v="Medium "/>
    <n v="32321.65"/>
    <n v="5834.63"/>
    <n v="4539.41"/>
  </r>
  <r>
    <s v="COPLEY MEMORIAL HOSPITAL"/>
    <s v="AURORA"/>
    <s v="IL"/>
    <x v="13"/>
    <s v="IL - Aurora"/>
    <n v="64"/>
    <s v="INTRACRANIAL HEMORRHAGE OR CEREBRAL INFARCTION W MCC"/>
    <n v="53"/>
    <s v="Medium "/>
    <n v="29822.29"/>
    <n v="6746.16"/>
    <n v="5207.0200000000004"/>
  </r>
  <r>
    <s v="SHERMAN HOSPITAL"/>
    <s v="ELGIN"/>
    <s v="IL"/>
    <x v="13"/>
    <s v="IL - Elgin"/>
    <n v="64"/>
    <s v="INTRACRANIAL HEMORRHAGE OR CEREBRAL INFARCTION W MCC"/>
    <n v="63"/>
    <s v="Medium "/>
    <n v="32901.68"/>
    <n v="6050.63"/>
    <n v="4307.22"/>
  </r>
  <r>
    <s v="ST ANTHONYS MEMORIAL HOSPITAL"/>
    <s v="EFFINGHAM"/>
    <s v="IL"/>
    <x v="13"/>
    <s v="IL - Springfield"/>
    <n v="64"/>
    <s v="INTRACRANIAL HEMORRHAGE OR CEREBRAL INFARCTION W MCC"/>
    <n v="29"/>
    <s v="Low"/>
    <n v="16663.560000000001"/>
    <n v="8667.7999999999993"/>
    <n v="3728.14"/>
  </r>
  <r>
    <s v="ST MARYS HOSPITAL"/>
    <s v="CENTRALIA"/>
    <s v="IL"/>
    <x v="13"/>
    <s v="MO - St. Louis"/>
    <n v="64"/>
    <s v="INTRACRANIAL HEMORRHAGE OR CEREBRAL INFARCTION W MCC"/>
    <n v="35"/>
    <s v="Low"/>
    <n v="88368.34"/>
    <n v="13249.03"/>
    <n v="6425.87"/>
  </r>
  <r>
    <s v="GALESBURG COTTAGE HOSPITAL"/>
    <s v="GALESBURG"/>
    <s v="IL"/>
    <x v="13"/>
    <s v="IL - Peoria"/>
    <n v="64"/>
    <s v="INTRACRANIAL HEMORRHAGE OR CEREBRAL INFARCTION W MCC"/>
    <n v="44"/>
    <s v="Low"/>
    <n v="13940.19"/>
    <n v="6015.13"/>
    <n v="9060.0300000000007"/>
  </r>
  <r>
    <s v="CGH MEDICAL CENTER"/>
    <s v="STERLING"/>
    <s v="IL"/>
    <x v="13"/>
    <s v="IL - Rockford"/>
    <n v="64"/>
    <s v="INTRACRANIAL HEMORRHAGE OR CEREBRAL INFARCTION W MCC"/>
    <n v="53"/>
    <s v="Medium "/>
    <n v="49175.06"/>
    <n v="10230.870000000001"/>
    <n v="6798.25"/>
  </r>
  <r>
    <s v="GOOD SAMARITAN REGIONAL HLTH CENTER"/>
    <s v="MOUNT VERNON"/>
    <s v="IL"/>
    <x v="13"/>
    <s v="MO - St. Louis"/>
    <n v="64"/>
    <s v="INTRACRANIAL HEMORRHAGE OR CEREBRAL INFARCTION W MCC"/>
    <n v="74"/>
    <s v="Medium "/>
    <n v="19671.490000000002"/>
    <n v="15277.62"/>
    <n v="11956.3"/>
  </r>
  <r>
    <s v="ADVOCATE TRINITY HOSPITAL"/>
    <s v="CHICAGO"/>
    <s v="IL"/>
    <x v="13"/>
    <s v="IL - Chicago"/>
    <n v="64"/>
    <s v="INTRACRANIAL HEMORRHAGE OR CEREBRAL INFARCTION W MCC"/>
    <n v="38"/>
    <s v="Low"/>
    <n v="15768.09"/>
    <n v="8676.42"/>
    <n v="6367.81"/>
  </r>
  <r>
    <s v="WEST SUBURBAN MEDICAL CENTER"/>
    <s v="OAK PARK"/>
    <s v="IL"/>
    <x v="13"/>
    <s v="IL - Melrose Park"/>
    <n v="64"/>
    <s v="INTRACRANIAL HEMORRHAGE OR CEREBRAL INFARCTION W MCC"/>
    <n v="131"/>
    <s v="High"/>
    <n v="18621.490000000002"/>
    <n v="4509.8100000000004"/>
    <n v="4514.71"/>
  </r>
  <r>
    <s v="SKOKIE HOSPITAL"/>
    <s v="SKOKIE"/>
    <s v="IL"/>
    <x v="13"/>
    <s v="IL - Evanston"/>
    <n v="64"/>
    <s v="INTRACRANIAL HEMORRHAGE OR CEREBRAL INFARCTION W MCC"/>
    <n v="81"/>
    <s v="Medium "/>
    <n v="35395.65"/>
    <n v="4706.05"/>
    <n v="9465.0300000000007"/>
  </r>
  <r>
    <s v="ST JOHNS HOSPITAL"/>
    <s v="SPRINGFIELD"/>
    <s v="IL"/>
    <x v="13"/>
    <s v="IL - Springfield"/>
    <n v="64"/>
    <s v="INTRACRANIAL HEMORRHAGE OR CEREBRAL INFARCTION W MCC"/>
    <n v="55"/>
    <s v="Medium "/>
    <n v="30282.240000000002"/>
    <n v="5211.8599999999997"/>
    <n v="11720.66"/>
  </r>
  <r>
    <s v="MACNEAL  HOSPITAL"/>
    <s v="BERWYN"/>
    <s v="IL"/>
    <x v="13"/>
    <s v="IL - Melrose Park"/>
    <n v="64"/>
    <s v="INTRACRANIAL HEMORRHAGE OR CEREBRAL INFARCTION W MCC"/>
    <n v="36"/>
    <s v="Low"/>
    <n v="25359.09"/>
    <n v="12023.53"/>
    <n v="4338.87"/>
  </r>
  <r>
    <s v="PALOS COMMUNITY HOSPITAL"/>
    <s v="PALOS HEIGHTS"/>
    <s v="IL"/>
    <x v="13"/>
    <s v="IL - Blue Island"/>
    <n v="64"/>
    <s v="INTRACRANIAL HEMORRHAGE OR CEREBRAL INFARCTION W MCC"/>
    <n v="111"/>
    <s v="High"/>
    <n v="16228.52"/>
    <n v="6817.58"/>
    <n v="5812.43"/>
  </r>
  <r>
    <s v="ADVENTIST LA GRANGE MEMORIAL HOSPITAL"/>
    <s v="LA GRANGE"/>
    <s v="IL"/>
    <x v="13"/>
    <s v="IL - Melrose Park"/>
    <n v="64"/>
    <s v="INTRACRANIAL HEMORRHAGE OR CEREBRAL INFARCTION W MCC"/>
    <n v="43"/>
    <s v="Low"/>
    <n v="82246.899999999994"/>
    <n v="6585.28"/>
    <n v="3825.21"/>
  </r>
  <r>
    <s v="SAINT FRANCIS MEDICAL CENTER"/>
    <s v="PEORIA"/>
    <s v="IL"/>
    <x v="13"/>
    <s v="IL - Peoria"/>
    <n v="64"/>
    <s v="INTRACRANIAL HEMORRHAGE OR CEREBRAL INFARCTION W MCC"/>
    <n v="166"/>
    <s v="High"/>
    <n v="40138.589999999997"/>
    <n v="19074.02"/>
    <n v="6889.99"/>
  </r>
  <r>
    <s v="RHC ST FRANCIS HOSPITAL"/>
    <s v="EVANSTON"/>
    <s v="IL"/>
    <x v="13"/>
    <s v="IL - Evanston"/>
    <n v="64"/>
    <s v="INTRACRANIAL HEMORRHAGE OR CEREBRAL INFARCTION W MCC"/>
    <n v="66"/>
    <s v="Medium "/>
    <n v="14852.57"/>
    <n v="11538.09"/>
    <n v="4982.5200000000004"/>
  </r>
  <r>
    <s v="LOUIS A WEISS MEMORIAL HOSPITAL"/>
    <s v="CHICAGO"/>
    <s v="IL"/>
    <x v="13"/>
    <s v="IL - Chicago"/>
    <n v="64"/>
    <s v="INTRACRANIAL HEMORRHAGE OR CEREBRAL INFARCTION W MCC"/>
    <n v="55"/>
    <s v="Medium "/>
    <n v="17602.18"/>
    <n v="8135.39"/>
    <n v="5351.72"/>
  </r>
  <r>
    <s v="VISTA MEDICAL CENTER EAST"/>
    <s v="WAUKEGAN"/>
    <s v="IL"/>
    <x v="13"/>
    <s v="WI - Milwaukee"/>
    <n v="64"/>
    <s v="INTRACRANIAL HEMORRHAGE OR CEREBRAL INFARCTION W MCC"/>
    <n v="29"/>
    <s v="Low"/>
    <n v="58898.82"/>
    <n v="11828.92"/>
    <n v="11384.53"/>
  </r>
  <r>
    <s v="THE UNIVERSITY OF CHICAGO MEDICAL CENTER"/>
    <s v="CHICAGO"/>
    <s v="IL"/>
    <x v="13"/>
    <s v="IL - Chicago"/>
    <n v="64"/>
    <s v="INTRACRANIAL HEMORRHAGE OR CEREBRAL INFARCTION W MCC"/>
    <n v="63"/>
    <s v="Medium "/>
    <n v="59707.72"/>
    <n v="5016.21"/>
    <n v="7250.93"/>
  </r>
  <r>
    <s v="CARLE FOUNDATION HOSPITAL"/>
    <s v="URBANA"/>
    <s v="IL"/>
    <x v="13"/>
    <s v="IL - Urbana"/>
    <n v="64"/>
    <s v="INTRACRANIAL HEMORRHAGE OR CEREBRAL INFARCTION W MCC"/>
    <n v="50"/>
    <s v="Medium "/>
    <n v="18170.41"/>
    <n v="7531.3"/>
    <n v="9453.9699999999993"/>
  </r>
  <r>
    <s v="PROVENA UNITED SAMARITANS MEDCTR-LOGAN"/>
    <s v="DANVILLE"/>
    <s v="IL"/>
    <x v="13"/>
    <s v="IL - Urbana"/>
    <n v="64"/>
    <s v="INTRACRANIAL HEMORRHAGE OR CEREBRAL INFARCTION W MCC"/>
    <n v="45"/>
    <s v="Low"/>
    <n v="16072.7"/>
    <n v="4714.07"/>
    <n v="3612.62"/>
  </r>
  <r>
    <s v="MORRIS HOSPITAL &amp; HEALTHCARE CENTERS"/>
    <s v="MORRIS"/>
    <s v="IL"/>
    <x v="13"/>
    <s v="IL - Joliet"/>
    <n v="64"/>
    <s v="INTRACRANIAL HEMORRHAGE OR CEREBRAL INFARCTION W MCC"/>
    <n v="23"/>
    <s v="Low"/>
    <n v="16837.099999999999"/>
    <n v="11148.67"/>
    <n v="3250.82"/>
  </r>
  <r>
    <s v="SWEDISH COVENANT HOSPITAL"/>
    <s v="CHICAGO"/>
    <s v="IL"/>
    <x v="13"/>
    <s v="IL - Chicago"/>
    <n v="64"/>
    <s v="INTRACRANIAL HEMORRHAGE OR CEREBRAL INFARCTION W MCC"/>
    <n v="42"/>
    <s v="Low"/>
    <n v="80093.5"/>
    <n v="3658.62"/>
    <n v="3923.04"/>
  </r>
  <r>
    <s v="CENTEGRA HEALTH SYSTEM - MC HENRY HOSPITAL"/>
    <s v="MCHENRY"/>
    <s v="IL"/>
    <x v="13"/>
    <s v="IL - Elgin"/>
    <n v="64"/>
    <s v="INTRACRANIAL HEMORRHAGE OR CEREBRAL INFARCTION W MCC"/>
    <n v="66"/>
    <s v="Medium "/>
    <n v="75508.490000000005"/>
    <n v="7474.14"/>
    <n v="5998.18"/>
  </r>
  <r>
    <s v="RESURRECTION MEDICAL CENTER"/>
    <s v="CHICAGO"/>
    <s v="IL"/>
    <x v="13"/>
    <s v="IL - Chicago"/>
    <n v="64"/>
    <s v="INTRACRANIAL HEMORRHAGE OR CEREBRAL INFARCTION W MCC"/>
    <n v="38"/>
    <s v="Low"/>
    <n v="19527.95"/>
    <n v="5873.84"/>
    <n v="6389.52"/>
  </r>
  <r>
    <s v="METROSOUTH MEDICAL CENTER"/>
    <s v="BLUE ISLAND"/>
    <s v="IL"/>
    <x v="13"/>
    <s v="IL - Blue Island"/>
    <n v="64"/>
    <s v="INTRACRANIAL HEMORRHAGE OR CEREBRAL INFARCTION W MCC"/>
    <n v="43"/>
    <s v="Low"/>
    <n v="58889.14"/>
    <n v="12502.5"/>
    <n v="4785.5600000000004"/>
  </r>
  <r>
    <s v="RUSH UNIVERSITY MEDICAL CENTER"/>
    <s v="CHICAGO"/>
    <s v="IL"/>
    <x v="13"/>
    <s v="IL - Chicago"/>
    <n v="64"/>
    <s v="INTRACRANIAL HEMORRHAGE OR CEREBRAL INFARCTION W MCC"/>
    <n v="26"/>
    <s v="Low"/>
    <n v="5409.81"/>
    <n v="7185.56"/>
    <n v="5287.59"/>
  </r>
  <r>
    <s v="HINSDALE HOSPITAL"/>
    <s v="HINSDALE"/>
    <s v="IL"/>
    <x v="13"/>
    <s v="IL - Hinsdale"/>
    <n v="64"/>
    <s v="INTRACRANIAL HEMORRHAGE OR CEREBRAL INFARCTION W MCC"/>
    <n v="53"/>
    <s v="Medium "/>
    <n v="30829.119999999999"/>
    <n v="6661.62"/>
    <n v="5877.54"/>
  </r>
  <r>
    <s v="HOLY CROSS HOSPITAL"/>
    <s v="CHICAGO"/>
    <s v="IL"/>
    <x v="13"/>
    <s v="IL - Chicago"/>
    <n v="64"/>
    <s v="INTRACRANIAL HEMORRHAGE OR CEREBRAL INFARCTION W MCC"/>
    <n v="48"/>
    <s v="Low"/>
    <n v="52860.76"/>
    <n v="5926.79"/>
    <n v="4138.7299999999996"/>
  </r>
  <r>
    <s v="DECATUR MEMORIAL HOSPITAL"/>
    <s v="DECATUR"/>
    <s v="IL"/>
    <x v="13"/>
    <s v="IL - Springfield"/>
    <n v="64"/>
    <s v="INTRACRANIAL HEMORRHAGE OR CEREBRAL INFARCTION W MCC"/>
    <n v="67"/>
    <s v="Medium "/>
    <n v="15053.45"/>
    <n v="6975.53"/>
    <n v="3818.7"/>
  </r>
  <r>
    <s v="MEMORIAL MEDICAL CENTER"/>
    <s v="SPRINGFIELD"/>
    <s v="IL"/>
    <x v="13"/>
    <s v="IL - Springfield"/>
    <n v="64"/>
    <s v="INTRACRANIAL HEMORRHAGE OR CEREBRAL INFARCTION W MCC"/>
    <n v="37"/>
    <s v="Low"/>
    <n v="32259.71"/>
    <n v="7021.92"/>
    <n v="3867.66"/>
  </r>
  <r>
    <s v="UNIVERSITY OF ILLINOIS HOSPITAL"/>
    <s v="CHICAGO"/>
    <s v="IL"/>
    <x v="13"/>
    <s v="IL - Chicago"/>
    <n v="64"/>
    <s v="INTRACRANIAL HEMORRHAGE OR CEREBRAL INFARCTION W MCC"/>
    <n v="46"/>
    <s v="Low"/>
    <n v="94241.01"/>
    <n v="6642.59"/>
    <n v="3586.14"/>
  </r>
  <r>
    <s v="MERCY HOSPITAL AND MEDICAL CENTER"/>
    <s v="CHICAGO"/>
    <s v="IL"/>
    <x v="13"/>
    <s v="IL - Chicago"/>
    <n v="64"/>
    <s v="INTRACRANIAL HEMORRHAGE OR CEREBRAL INFARCTION W MCC"/>
    <n v="68"/>
    <s v="Medium "/>
    <n v="44262.84"/>
    <n v="7767.98"/>
    <n v="8582.2199999999993"/>
  </r>
  <r>
    <s v="FHN MEMORIAL HOSPITAL"/>
    <s v="FREEPORT"/>
    <s v="IL"/>
    <x v="13"/>
    <s v="IL - Rockford"/>
    <n v="64"/>
    <s v="INTRACRANIAL HEMORRHAGE OR CEREBRAL INFARCTION W MCC"/>
    <n v="64"/>
    <s v="Medium "/>
    <n v="26128.95"/>
    <n v="8054.6"/>
    <n v="4364.93"/>
  </r>
  <r>
    <s v="ST JOSEPH MEDICAL CENTER"/>
    <s v="BLOOMINGTON"/>
    <s v="IL"/>
    <x v="13"/>
    <s v="IL - Bloomington"/>
    <n v="64"/>
    <s v="INTRACRANIAL HEMORRHAGE OR CEREBRAL INFARCTION W MCC"/>
    <n v="57"/>
    <s v="Medium "/>
    <n v="32874.620000000003"/>
    <n v="6481.86"/>
    <n v="7051.7"/>
  </r>
  <r>
    <s v="MEMORIAL HOSPITAL OF CARBONDALE"/>
    <s v="CARBONDALE"/>
    <s v="IL"/>
    <x v="13"/>
    <s v="MO - St. Louis"/>
    <n v="64"/>
    <s v="INTRACRANIAL HEMORRHAGE OR CEREBRAL INFARCTION W MCC"/>
    <n v="52"/>
    <s v="Medium "/>
    <n v="31518.76"/>
    <n v="10895.46"/>
    <n v="6485.57"/>
  </r>
  <r>
    <s v="ST MARYS HOSPITAL"/>
    <s v="DECATUR"/>
    <s v="IL"/>
    <x v="13"/>
    <s v="IL - Springfield"/>
    <n v="64"/>
    <s v="INTRACRANIAL HEMORRHAGE OR CEREBRAL INFARCTION W MCC"/>
    <n v="47"/>
    <s v="Low"/>
    <n v="31728.02"/>
    <n v="8065.01"/>
    <n v="20708.77"/>
  </r>
  <r>
    <s v="IROQUOIS MEMORIAL HOSPITAL"/>
    <s v="WATSEKA"/>
    <s v="IL"/>
    <x v="13"/>
    <s v="IL - Urbana"/>
    <n v="64"/>
    <s v="INTRACRANIAL HEMORRHAGE OR CEREBRAL INFARCTION W MCC"/>
    <n v="52"/>
    <s v="Medium "/>
    <n v="41831.43"/>
    <n v="7959.08"/>
    <n v="6151.29"/>
  </r>
  <r>
    <s v="FRANCISCAN ST JAMES HEALTH"/>
    <s v="OLYMPIA FIELDS"/>
    <s v="IL"/>
    <x v="13"/>
    <s v="IL - Blue Island"/>
    <n v="64"/>
    <s v="INTRACRANIAL HEMORRHAGE OR CEREBRAL INFARCTION W MCC"/>
    <n v="64"/>
    <s v="Medium "/>
    <n v="68391.25"/>
    <n v="4217.8100000000004"/>
    <n v="5179.4799999999996"/>
  </r>
  <r>
    <s v="PROVENA MERCY MEDICAL CENTER"/>
    <s v="AURORA"/>
    <s v="IL"/>
    <x v="13"/>
    <s v="IL - Aurora"/>
    <n v="64"/>
    <s v="INTRACRANIAL HEMORRHAGE OR CEREBRAL INFARCTION W MCC"/>
    <n v="44"/>
    <s v="Low"/>
    <n v="42312.56"/>
    <n v="10358.98"/>
    <n v="5031.72"/>
  </r>
  <r>
    <s v="CENTEGRA HEALTH SYSTEM - WOODSTOCK HOSPITAL"/>
    <s v="WOODSTOCK"/>
    <s v="IL"/>
    <x v="13"/>
    <s v="IL - Rockford"/>
    <n v="64"/>
    <s v="INTRACRANIAL HEMORRHAGE OR CEREBRAL INFARCTION W MCC"/>
    <n v="53"/>
    <s v="Medium "/>
    <n v="23232.91"/>
    <n v="4321.97"/>
    <n v="2791.43"/>
  </r>
  <r>
    <s v="LITTLE COMPANY OF MARY HOSPITAL"/>
    <s v="EVERGREEN PARK"/>
    <s v="IL"/>
    <x v="13"/>
    <s v="IL - Blue Island"/>
    <n v="64"/>
    <s v="INTRACRANIAL HEMORRHAGE OR CEREBRAL INFARCTION W MCC"/>
    <n v="45"/>
    <s v="Low"/>
    <n v="11973.39"/>
    <n v="4910.3500000000004"/>
    <n v="4218.04"/>
  </r>
  <r>
    <s v="ST MARY &amp; ELIZABETH MED CTR-DIVISION CAMPUS"/>
    <s v="CHICAGO"/>
    <s v="IL"/>
    <x v="13"/>
    <s v="IL - Chicago"/>
    <n v="64"/>
    <s v="INTRACRANIAL HEMORRHAGE OR CEREBRAL INFARCTION W MCC"/>
    <n v="66"/>
    <s v="Medium "/>
    <n v="35288.720000000001"/>
    <n v="14106.67"/>
    <n v="7489.96"/>
  </r>
  <r>
    <s v="ADVOCATE ILLINOIS MASONIC MEDICAL CENTER"/>
    <s v="CHICAGO"/>
    <s v="IL"/>
    <x v="13"/>
    <s v="IL - Chicago"/>
    <n v="64"/>
    <s v="INTRACRANIAL HEMORRHAGE OR CEREBRAL INFARCTION W MCC"/>
    <n v="67"/>
    <s v="Medium "/>
    <n v="12315.73"/>
    <n v="9334.11"/>
    <n v="4774.2299999999996"/>
  </r>
  <r>
    <s v="MEMORIAL HOSPITAL"/>
    <s v="BELLEVILLE"/>
    <s v="IL"/>
    <x v="13"/>
    <s v="MO - St. Louis"/>
    <n v="64"/>
    <s v="INTRACRANIAL HEMORRHAGE OR CEREBRAL INFARCTION W MCC"/>
    <n v="57"/>
    <s v="Medium "/>
    <n v="21356.87"/>
    <n v="11731.33"/>
    <n v="4081.64"/>
  </r>
  <r>
    <s v="RIVERSIDE MEDICAL CENTER"/>
    <s v="KANKAKEE"/>
    <s v="IL"/>
    <x v="13"/>
    <s v="IL - Joliet"/>
    <n v="64"/>
    <s v="INTRACRANIAL HEMORRHAGE OR CEREBRAL INFARCTION W MCC"/>
    <n v="64"/>
    <s v="Medium "/>
    <n v="30984.46"/>
    <n v="7441.23"/>
    <n v="4658.0200000000004"/>
  </r>
  <r>
    <s v="ST ELIZABETH HOSPITAL"/>
    <s v="BELLEVILLE"/>
    <s v="IL"/>
    <x v="13"/>
    <s v="MO - St. Louis"/>
    <n v="64"/>
    <s v="INTRACRANIAL HEMORRHAGE OR CEREBRAL INFARCTION W MCC"/>
    <n v="61"/>
    <s v="Medium "/>
    <n v="28878.62"/>
    <n v="8398.27"/>
    <n v="5751.36"/>
  </r>
  <r>
    <s v="SARAH BUSH LINCOLN HEALTH CENTER"/>
    <s v="MATTOON"/>
    <s v="IL"/>
    <x v="13"/>
    <s v="IL - Urbana"/>
    <n v="64"/>
    <s v="INTRACRANIAL HEMORRHAGE OR CEREBRAL INFARCTION W MCC"/>
    <n v="51"/>
    <s v="Medium "/>
    <n v="22487.55"/>
    <n v="4802.68"/>
    <n v="3779.53"/>
  </r>
  <r>
    <s v="INGALLS MEMORIAL HOSPITAL"/>
    <s v="HARVEY"/>
    <s v="IL"/>
    <x v="13"/>
    <s v="IL - Blue Island"/>
    <n v="64"/>
    <s v="INTRACRANIAL HEMORRHAGE OR CEREBRAL INFARCTION W MCC"/>
    <n v="40"/>
    <s v="Low"/>
    <n v="11367.25"/>
    <n v="12813.71"/>
    <n v="6569.39"/>
  </r>
  <r>
    <s v="ELMHURST MEMORIAL HOSPITAL"/>
    <s v="ELMHURST"/>
    <s v="IL"/>
    <x v="13"/>
    <s v="IL - Melrose Park"/>
    <n v="64"/>
    <s v="INTRACRANIAL HEMORRHAGE OR CEREBRAL INFARCTION W MCC"/>
    <n v="115"/>
    <s v="High"/>
    <n v="19407.95"/>
    <n v="4805.13"/>
    <n v="5502.26"/>
  </r>
  <r>
    <s v="ADVOCATE CONDELL MEDICAL CENTER"/>
    <s v="LIBERTYVILLE"/>
    <s v="IL"/>
    <x v="13"/>
    <s v="WI - Milwaukee"/>
    <n v="64"/>
    <s v="INTRACRANIAL HEMORRHAGE OR CEREBRAL INFARCTION W MCC"/>
    <n v="42"/>
    <s v="Low"/>
    <n v="20046.259999999998"/>
    <n v="8829.34"/>
    <n v="24157.360000000001"/>
  </r>
  <r>
    <s v="ADVOCATE CHRIST HOSPITAL &amp; MEDICAL CENTER"/>
    <s v="OAK LAWN"/>
    <s v="IL"/>
    <x v="13"/>
    <s v="IL - Blue Island"/>
    <n v="64"/>
    <s v="INTRACRANIAL HEMORRHAGE OR CEREBRAL INFARCTION W MCC"/>
    <n v="63"/>
    <s v="Medium "/>
    <n v="32593.22"/>
    <n v="4778.1899999999996"/>
    <n v="5234.83"/>
  </r>
  <r>
    <s v="METHODIST MEDICAL CENTER OF ILLINOIS"/>
    <s v="PEORIA"/>
    <s v="IL"/>
    <x v="13"/>
    <s v="IL - Peoria"/>
    <n v="64"/>
    <s v="INTRACRANIAL HEMORRHAGE OR CEREBRAL INFARCTION W MCC"/>
    <n v="38"/>
    <s v="Low"/>
    <n v="35843.47"/>
    <n v="7595.79"/>
    <n v="5518.61"/>
  </r>
  <r>
    <s v="DELNOR COMMUNITY HOSPITAL"/>
    <s v="GENEVA"/>
    <s v="IL"/>
    <x v="13"/>
    <s v="IL - Melrose Park"/>
    <n v="64"/>
    <s v="INTRACRANIAL HEMORRHAGE OR CEREBRAL INFARCTION W MCC"/>
    <n v="41"/>
    <s v="Low"/>
    <n v="35657.129999999997"/>
    <n v="11822.69"/>
    <n v="3982.56"/>
  </r>
  <r>
    <s v="SILVER CROSS HOSPITAL  AND MEDICAL CENTERS"/>
    <s v="NEW LENOX"/>
    <s v="IL"/>
    <x v="13"/>
    <s v="IL - Joliet"/>
    <n v="64"/>
    <s v="INTRACRANIAL HEMORRHAGE OR CEREBRAL INFARCTION W MCC"/>
    <n v="71"/>
    <s v="Medium "/>
    <n v="38710.68"/>
    <n v="4326.68"/>
    <n v="3728.65"/>
  </r>
  <r>
    <s v="PROVENA - SAINT JOSEPH HOSPITAL"/>
    <s v="ELGIN"/>
    <s v="IL"/>
    <x v="13"/>
    <s v="IL - Elgin"/>
    <n v="64"/>
    <s v="INTRACRANIAL HEMORRHAGE OR CEREBRAL INFARCTION W MCC"/>
    <n v="49"/>
    <s v="Low"/>
    <n v="35359.26"/>
    <n v="12230.14"/>
    <n v="4187.37"/>
  </r>
  <r>
    <s v="ADVOCATE LUTHERAN GENERAL HOSPITAL"/>
    <s v="PARK RIDGE"/>
    <s v="IL"/>
    <x v="13"/>
    <s v="IL - Evanston"/>
    <n v="64"/>
    <s v="INTRACRANIAL HEMORRHAGE OR CEREBRAL INFARCTION W MCC"/>
    <n v="58"/>
    <s v="Medium "/>
    <n v="35117.83"/>
    <n v="4056.6"/>
    <n v="2951.68"/>
  </r>
  <r>
    <s v="SAINT JOSEPH HOSPITAL"/>
    <s v="CHICAGO"/>
    <s v="IL"/>
    <x v="13"/>
    <s v="IL - Chicago"/>
    <n v="64"/>
    <s v="INTRACRANIAL HEMORRHAGE OR CEREBRAL INFARCTION W MCC"/>
    <n v="41"/>
    <s v="Low"/>
    <n v="24623.48"/>
    <n v="4891.6400000000003"/>
    <n v="5421.94"/>
  </r>
  <r>
    <s v="SWEDISH AMERICAN HOSPITAL"/>
    <s v="ROCKFORD"/>
    <s v="IL"/>
    <x v="13"/>
    <s v="IL - Rockford"/>
    <n v="64"/>
    <s v="INTRACRANIAL HEMORRHAGE OR CEREBRAL INFARCTION W MCC"/>
    <n v="58"/>
    <s v="Medium "/>
    <n v="37993.51"/>
    <n v="10174.84"/>
    <n v="10376.93"/>
  </r>
  <r>
    <s v="EDWARD HOSPITAL"/>
    <s v="NAPERVILLE"/>
    <s v="IL"/>
    <x v="13"/>
    <s v="IL - Hinsdale"/>
    <n v="64"/>
    <s v="INTRACRANIAL HEMORRHAGE OR CEREBRAL INFARCTION W MCC"/>
    <n v="166"/>
    <s v="High"/>
    <n v="14718.39"/>
    <n v="5731.11"/>
    <n v="6549.58"/>
  </r>
  <r>
    <s v="SAINT ANTHONY MEDICAL CENTER"/>
    <s v="ROCKFORD"/>
    <s v="IL"/>
    <x v="13"/>
    <s v="IL - Rockford"/>
    <n v="64"/>
    <s v="INTRACRANIAL HEMORRHAGE OR CEREBRAL INFARCTION W MCC"/>
    <n v="37"/>
    <s v="Low"/>
    <n v="44354.65"/>
    <n v="19205.509999999998"/>
    <n v="6714.53"/>
  </r>
  <r>
    <s v="ROCKFORD MEMORIAL HOSPITAL"/>
    <s v="ROCKFORD"/>
    <s v="IL"/>
    <x v="13"/>
    <s v="IL - Rockford"/>
    <n v="64"/>
    <s v="INTRACRANIAL HEMORRHAGE OR CEREBRAL INFARCTION W MCC"/>
    <n v="68"/>
    <s v="Medium "/>
    <n v="10776.23"/>
    <n v="6217.6"/>
    <n v="6535.96"/>
  </r>
  <r>
    <s v="CENTRAL DUPAGE HOSPITAL"/>
    <s v="WINFIELD"/>
    <s v="IL"/>
    <x v="13"/>
    <s v="IL - Melrose Park"/>
    <n v="64"/>
    <s v="INTRACRANIAL HEMORRHAGE OR CEREBRAL INFARCTION W MCC"/>
    <n v="36"/>
    <s v="Low"/>
    <n v="21239.35"/>
    <n v="8292.9699999999993"/>
    <n v="3528.96"/>
  </r>
  <r>
    <s v="ADVOCATE SOUTH SUBURBAN HOSPITAL"/>
    <s v="HAZEL CREST"/>
    <s v="IL"/>
    <x v="13"/>
    <s v="IL - Blue Island"/>
    <n v="64"/>
    <s v="INTRACRANIAL HEMORRHAGE OR CEREBRAL INFARCTION W MCC"/>
    <n v="73"/>
    <s v="Medium "/>
    <n v="9200.35"/>
    <n v="4919.63"/>
    <n v="11503.25"/>
  </r>
  <r>
    <s v="OUR LADY OF THE RESURRECTION MED CTR"/>
    <s v="CHICAGO"/>
    <s v="IL"/>
    <x v="13"/>
    <s v="IL - Chicago"/>
    <n v="64"/>
    <s v="INTRACRANIAL HEMORRHAGE OR CEREBRAL INFARCTION W MCC"/>
    <n v="95"/>
    <s v="High"/>
    <n v="20433.759999999998"/>
    <n v="6548.81"/>
    <n v="5000.3100000000004"/>
  </r>
  <r>
    <s v="NORTHWEST COMMUNITY HOSPITAL"/>
    <s v="ARLINGTON HEIGH"/>
    <s v="IL"/>
    <x v="13"/>
    <s v="IL - Evanston"/>
    <n v="64"/>
    <s v="INTRACRANIAL HEMORRHAGE OR CEREBRAL INFARCTION W MCC"/>
    <n v="45"/>
    <s v="Low"/>
    <n v="27258.13"/>
    <n v="7088.44"/>
    <n v="5359.39"/>
  </r>
  <r>
    <s v="ALEXIAN BROTHERS MEDICAL CENTER"/>
    <s v="ELK GROVE VILLA"/>
    <s v="IL"/>
    <x v="13"/>
    <s v="IL - Melrose Park"/>
    <n v="64"/>
    <s v="INTRACRANIAL HEMORRHAGE OR CEREBRAL INFARCTION W MCC"/>
    <n v="36"/>
    <s v="Low"/>
    <n v="26006.9"/>
    <n v="4433.66"/>
    <n v="7189.79"/>
  </r>
  <r>
    <s v="GENESIS MEDICAL CENTER ILLINI CAMPUS"/>
    <s v="SILVIS"/>
    <s v="IL"/>
    <x v="13"/>
    <s v="IA - Davenport"/>
    <n v="64"/>
    <s v="INTRACRANIAL HEMORRHAGE OR CEREBRAL INFARCTION W MCC"/>
    <n v="63"/>
    <s v="Medium "/>
    <n v="29805.21"/>
    <n v="19834.16"/>
    <n v="7612.6"/>
  </r>
  <r>
    <s v="LOYOLA UNIVERSITY MEDICAL CENTER"/>
    <s v="MAYWOOD"/>
    <s v="IL"/>
    <x v="13"/>
    <s v="IL - Melrose Park"/>
    <n v="64"/>
    <s v="INTRACRANIAL HEMORRHAGE OR CEREBRAL INFARCTION W MCC"/>
    <n v="32"/>
    <s v="Low"/>
    <n v="14482.5"/>
    <n v="4790.95"/>
    <n v="23185.4"/>
  </r>
  <r>
    <s v="TRINITY ROCK ISLAND"/>
    <s v="ROCK ISLAND"/>
    <s v="IL"/>
    <x v="13"/>
    <s v="IA - Davenport"/>
    <n v="64"/>
    <s v="INTRACRANIAL HEMORRHAGE OR CEREBRAL INFARCTION W MCC"/>
    <n v="40"/>
    <s v="Low"/>
    <n v="18056.36"/>
    <n v="11552.96"/>
    <n v="6563.42"/>
  </r>
  <r>
    <s v="NORTHWESTERN MEMORIAL HOSPITAL"/>
    <s v="CHICAGO"/>
    <s v="IL"/>
    <x v="13"/>
    <s v="IL - Chicago"/>
    <n v="64"/>
    <s v="INTRACRANIAL HEMORRHAGE OR CEREBRAL INFARCTION W MCC"/>
    <n v="52"/>
    <s v="Medium "/>
    <n v="12323.91"/>
    <n v="8122.22"/>
    <n v="4923.3500000000004"/>
  </r>
  <r>
    <s v="KISHWAUKEE COMMUNITY HOSPITAL"/>
    <s v="DEKALB"/>
    <s v="IL"/>
    <x v="13"/>
    <s v="IL - Rockford"/>
    <n v="64"/>
    <s v="INTRACRANIAL HEMORRHAGE OR CEREBRAL INFARCTION W MCC"/>
    <n v="55"/>
    <s v="Medium "/>
    <n v="43483.06"/>
    <n v="7874.42"/>
    <n v="7480.42"/>
  </r>
  <r>
    <s v="ADVOCATE GOOD SAMARITAN HOSPITAL"/>
    <s v="DOWNERS GROVE"/>
    <s v="IL"/>
    <x v="13"/>
    <s v="IL - Hinsdale"/>
    <n v="64"/>
    <s v="INTRACRANIAL HEMORRHAGE OR CEREBRAL INFARCTION W MCC"/>
    <n v="61"/>
    <s v="Medium "/>
    <n v="20568.87"/>
    <n v="12513.01"/>
    <n v="5694.08"/>
  </r>
  <r>
    <s v="ANDERSON HOSPITAL"/>
    <s v="MARYVILLE"/>
    <s v="IL"/>
    <x v="13"/>
    <s v="MO - St. Louis"/>
    <n v="64"/>
    <s v="INTRACRANIAL HEMORRHAGE OR CEREBRAL INFARCTION W MCC"/>
    <n v="53"/>
    <s v="Medium "/>
    <n v="21146.05"/>
    <n v="6700.57"/>
    <n v="7856.38"/>
  </r>
  <r>
    <s v="ST ALEXIUS MEDICAL CENTER"/>
    <s v="HOFFMAN ESTATES"/>
    <s v="IL"/>
    <x v="13"/>
    <s v="IL - Elgin"/>
    <n v="64"/>
    <s v="INTRACRANIAL HEMORRHAGE OR CEREBRAL INFARCTION W MCC"/>
    <n v="110"/>
    <s v="High"/>
    <n v="29609.48"/>
    <n v="9548.65"/>
    <n v="5281.54"/>
  </r>
  <r>
    <s v="ADVOCATE GOOD SHEPHERD HOSPITAL"/>
    <s v="BARRINGTON"/>
    <s v="IL"/>
    <x v="13"/>
    <s v="IL - Elgin"/>
    <n v="64"/>
    <s v="INTRACRANIAL HEMORRHAGE OR CEREBRAL INFARCTION W MCC"/>
    <n v="54"/>
    <s v="Medium "/>
    <n v="31673.13"/>
    <n v="5223.3"/>
    <n v="3015.86"/>
  </r>
  <r>
    <s v="ADVENTIST GLENOAKS"/>
    <s v="GLENDALE HEIGHT"/>
    <s v="IL"/>
    <x v="13"/>
    <s v="IL - Melrose Park"/>
    <n v="64"/>
    <s v="INTRACRANIAL HEMORRHAGE OR CEREBRAL INFARCTION W MCC"/>
    <n v="95"/>
    <s v="High"/>
    <n v="19168.57"/>
    <n v="15732.68"/>
    <n v="9162.07"/>
  </r>
  <r>
    <s v="ADVENTIST BOLINGBROOK HOSPITAL"/>
    <s v="BOLINGBROOK"/>
    <s v="IL"/>
    <x v="13"/>
    <s v="IL - Hinsdale"/>
    <n v="64"/>
    <s v="INTRACRANIAL HEMORRHAGE OR CEREBRAL INFARCTION W MCC"/>
    <n v="46"/>
    <s v="Low"/>
    <n v="38649.53"/>
    <n v="8889.2000000000007"/>
    <n v="6599.36"/>
  </r>
  <r>
    <s v="METHODIST HOSPITALS INC"/>
    <s v="GARY"/>
    <s v="IN"/>
    <x v="14"/>
    <s v="IN - Gary"/>
    <n v="64"/>
    <s v="INTRACRANIAL HEMORRHAGE OR CEREBRAL INFARCTION W MCC"/>
    <n v="128"/>
    <s v="High"/>
    <n v="19719.16"/>
    <n v="8994.7800000000007"/>
    <n v="5151.68"/>
  </r>
  <r>
    <s v="FRANCISCAN ST ELIZABETH HEALTH - LAFAYETTE CENTRAL"/>
    <s v="LAFAYETTE"/>
    <s v="IN"/>
    <x v="14"/>
    <s v="IN - Lafayette"/>
    <n v="64"/>
    <s v="INTRACRANIAL HEMORRHAGE OR CEREBRAL INFARCTION W MCC"/>
    <n v="43"/>
    <s v="Low"/>
    <n v="67819.899999999994"/>
    <n v="9687.56"/>
    <n v="2875.65"/>
  </r>
  <r>
    <s v="FRANCISCAN ST MARGARET HEALTH - HAMMOND"/>
    <s v="HAMMOND"/>
    <s v="IN"/>
    <x v="14"/>
    <s v="IN - Munster"/>
    <n v="64"/>
    <s v="INTRACRANIAL HEMORRHAGE OR CEREBRAL INFARCTION W MCC"/>
    <n v="99"/>
    <s v="High"/>
    <n v="30445.66"/>
    <n v="14248.18"/>
    <n v="4542.41"/>
  </r>
  <r>
    <s v="INDIANA UNIVERSITY HEALTH LA PORTE HOSPITAL"/>
    <s v="LA PORTE"/>
    <s v="IN"/>
    <x v="14"/>
    <s v="IN - South Bend"/>
    <n v="64"/>
    <s v="INTRACRANIAL HEMORRHAGE OR CEREBRAL INFARCTION W MCC"/>
    <n v="46"/>
    <s v="Low"/>
    <n v="30741.75"/>
    <n v="6786.01"/>
    <n v="3980.4"/>
  </r>
  <r>
    <s v="ST CATHERINE HOSPITAL INC"/>
    <s v="EAST CHICAGO"/>
    <s v="IN"/>
    <x v="14"/>
    <s v="IN - Munster"/>
    <n v="64"/>
    <s v="INTRACRANIAL HEMORRHAGE OR CEREBRAL INFARCTION W MCC"/>
    <n v="55"/>
    <s v="Medium "/>
    <n v="33586.42"/>
    <n v="5515.67"/>
    <n v="7644.46"/>
  </r>
  <r>
    <s v="CLARK MEMORIAL HOSPITAL"/>
    <s v="JEFFERSONVILLE"/>
    <s v="IN"/>
    <x v="14"/>
    <s v="KY - Louisville"/>
    <n v="64"/>
    <s v="INTRACRANIAL HEMORRHAGE OR CEREBRAL INFARCTION W MCC"/>
    <n v="66"/>
    <s v="Medium "/>
    <n v="38286.06"/>
    <n v="6302.56"/>
    <n v="3719.52"/>
  </r>
  <r>
    <s v="ST JOSEPH HOSPITAL &amp; HEALTH CENTER INC"/>
    <s v="KOKOMO"/>
    <s v="IN"/>
    <x v="14"/>
    <s v="IN - Indianapolis"/>
    <n v="64"/>
    <s v="INTRACRANIAL HEMORRHAGE OR CEREBRAL INFARCTION W MCC"/>
    <n v="47"/>
    <s v="Low"/>
    <n v="60162.77"/>
    <n v="5279.06"/>
    <n v="5812.28"/>
  </r>
  <r>
    <s v="SAINT JOSEPH REGIONAL MEDICAL CENTER"/>
    <s v="MISHAWAKA"/>
    <s v="IN"/>
    <x v="14"/>
    <s v="IN - South Bend"/>
    <n v="64"/>
    <s v="INTRACRANIAL HEMORRHAGE OR CEREBRAL INFARCTION W MCC"/>
    <n v="47"/>
    <s v="Low"/>
    <n v="27690.41"/>
    <n v="4536.54"/>
    <n v="6108.27"/>
  </r>
  <r>
    <s v="FRANCISCAN ST ANTHONY HEALTH - MICHIGAN CITY"/>
    <s v="MICHIGAN CITY"/>
    <s v="IN"/>
    <x v="14"/>
    <s v="IN - Gary"/>
    <n v="64"/>
    <s v="INTRACRANIAL HEMORRHAGE OR CEREBRAL INFARCTION W MCC"/>
    <n v="26"/>
    <s v="Low"/>
    <n v="40327.29"/>
    <n v="8022.04"/>
    <n v="3425.64"/>
  </r>
  <r>
    <s v="LUTHERAN HOSPITAL OF INDIANA"/>
    <s v="FORT WAYNE"/>
    <s v="IN"/>
    <x v="14"/>
    <s v="IN - Fort Wayne"/>
    <n v="64"/>
    <s v="INTRACRANIAL HEMORRHAGE OR CEREBRAL INFARCTION W MCC"/>
    <n v="54"/>
    <s v="Medium "/>
    <n v="41885.68"/>
    <n v="7888.5"/>
    <n v="6509.98"/>
  </r>
  <r>
    <s v="ELKHART GENERAL HOSPITAL"/>
    <s v="ELKHART"/>
    <s v="IN"/>
    <x v="14"/>
    <s v="IN - South Bend"/>
    <n v="64"/>
    <s v="INTRACRANIAL HEMORRHAGE OR CEREBRAL INFARCTION W MCC"/>
    <n v="66"/>
    <s v="Medium "/>
    <n v="32320.720000000001"/>
    <n v="6091.47"/>
    <n v="17878.11"/>
  </r>
  <r>
    <s v="PARKVIEW REGIONAL MEDICAL CENTER"/>
    <s v="FORT WAYNE"/>
    <s v="IN"/>
    <x v="14"/>
    <s v="IN - Fort Wayne"/>
    <n v="64"/>
    <s v="INTRACRANIAL HEMORRHAGE OR CEREBRAL INFARCTION W MCC"/>
    <n v="61"/>
    <s v="Medium "/>
    <n v="28522.639999999999"/>
    <n v="13019.76"/>
    <n v="3058.81"/>
  </r>
  <r>
    <s v="UNION HOSPITAL INC"/>
    <s v="TERRE HAUTE"/>
    <s v="IN"/>
    <x v="14"/>
    <s v="IN - Terre Haute"/>
    <n v="64"/>
    <s v="INTRACRANIAL HEMORRHAGE OR CEREBRAL INFARCTION W MCC"/>
    <n v="73"/>
    <s v="Medium "/>
    <n v="26119.79"/>
    <n v="8912.2800000000007"/>
    <n v="10190.120000000001"/>
  </r>
  <r>
    <s v="WILLIAM N WISHARD MEMORIAL HOSPITAL"/>
    <s v="INDIANAPOLIS"/>
    <s v="IN"/>
    <x v="14"/>
    <s v="IN - Indianapolis"/>
    <n v="64"/>
    <s v="INTRACRANIAL HEMORRHAGE OR CEREBRAL INFARCTION W MCC"/>
    <n v="127"/>
    <s v="High"/>
    <n v="52746.1"/>
    <n v="8466.8700000000008"/>
    <n v="12848.05"/>
  </r>
  <r>
    <s v="IU HEALTH GOSHEN HOSPITAL"/>
    <s v="GOSHEN"/>
    <s v="IN"/>
    <x v="14"/>
    <s v="IN - South Bend"/>
    <n v="64"/>
    <s v="INTRACRANIAL HEMORRHAGE OR CEREBRAL INFARCTION W MCC"/>
    <n v="35"/>
    <s v="Low"/>
    <n v="24223.78"/>
    <n v="9622.92"/>
    <n v="5718.62"/>
  </r>
  <r>
    <s v="FRANCISCAN ST FRANCIS HEALTH - BEECH GROVE"/>
    <s v="BEECH GROVE"/>
    <s v="IN"/>
    <x v="14"/>
    <s v="IN - Indianapolis"/>
    <n v="64"/>
    <s v="INTRACRANIAL HEMORRHAGE OR CEREBRAL INFARCTION W MCC"/>
    <n v="59"/>
    <s v="Medium "/>
    <n v="29662.66"/>
    <n v="5515.09"/>
    <n v="3305.01"/>
  </r>
  <r>
    <s v="ST MARY MEDICAL CENTER INC"/>
    <s v="HOBART"/>
    <s v="IN"/>
    <x v="14"/>
    <s v="IN - Gary"/>
    <n v="64"/>
    <s v="INTRACRANIAL HEMORRHAGE OR CEREBRAL INFARCTION W MCC"/>
    <n v="42"/>
    <s v="Low"/>
    <n v="11411.37"/>
    <n v="8567.31"/>
    <n v="11376.15"/>
  </r>
  <r>
    <s v="PORTER VALPARAISO HOSPITAL"/>
    <s v="VALPARAISO"/>
    <s v="IN"/>
    <x v="14"/>
    <s v="IN - Gary"/>
    <n v="64"/>
    <s v="INTRACRANIAL HEMORRHAGE OR CEREBRAL INFARCTION W MCC"/>
    <n v="52"/>
    <s v="Medium "/>
    <n v="55995.839999999997"/>
    <n v="6738.53"/>
    <n v="3387.74"/>
  </r>
  <r>
    <s v="GOOD SAMARITAN HOSPITAL"/>
    <s v="VINCENNES"/>
    <s v="IN"/>
    <x v="14"/>
    <s v="IN - Evansville"/>
    <n v="64"/>
    <s v="INTRACRANIAL HEMORRHAGE OR CEREBRAL INFARCTION W MCC"/>
    <n v="38"/>
    <s v="Low"/>
    <n v="14014.99"/>
    <n v="10998.37"/>
    <n v="8227.27"/>
  </r>
  <r>
    <s v="FLOYD MEMORIAL HOSPITAL AND HEALTH SERVICES"/>
    <s v="NEW ALBANY"/>
    <s v="IN"/>
    <x v="14"/>
    <s v="KY - Louisville"/>
    <n v="64"/>
    <s v="INTRACRANIAL HEMORRHAGE OR CEREBRAL INFARCTION W MCC"/>
    <n v="54"/>
    <s v="Medium "/>
    <n v="15939.75"/>
    <n v="9193.56"/>
    <n v="7176.58"/>
  </r>
  <r>
    <s v="TERRE HAUTE REGIONAL HOSPITAL"/>
    <s v="TERRE HAUTE"/>
    <s v="IN"/>
    <x v="14"/>
    <s v="IN - Terre Haute"/>
    <n v="64"/>
    <s v="INTRACRANIAL HEMORRHAGE OR CEREBRAL INFARCTION W MCC"/>
    <n v="46"/>
    <s v="Low"/>
    <n v="61197.440000000002"/>
    <n v="7857.29"/>
    <n v="11683.34"/>
  </r>
  <r>
    <s v="REID HOSPITAL &amp; HEALTH CARE SERVICES"/>
    <s v="RICHMOND"/>
    <s v="IN"/>
    <x v="14"/>
    <s v="IN - Indianapolis"/>
    <n v="64"/>
    <s v="INTRACRANIAL HEMORRHAGE OR CEREBRAL INFARCTION W MCC"/>
    <n v="39"/>
    <s v="Low"/>
    <n v="21163.74"/>
    <n v="5052.93"/>
    <n v="5266.1"/>
  </r>
  <r>
    <s v="INDIANA UNIVERSITY HEALTH BLOOMINGTON HOSPITAL"/>
    <s v="BLOOMINGTON"/>
    <s v="IN"/>
    <x v="14"/>
    <s v="IN - Indianapolis"/>
    <n v="64"/>
    <s v="INTRACRANIAL HEMORRHAGE OR CEREBRAL INFARCTION W MCC"/>
    <n v="61"/>
    <s v="Medium "/>
    <n v="31067.86"/>
    <n v="10303.129999999999"/>
    <n v="5470.88"/>
  </r>
  <r>
    <s v="INDIANA UNIVERSITY HEALTH"/>
    <s v="INDIANAPOLIS"/>
    <s v="IN"/>
    <x v="14"/>
    <s v="IN - Indianapolis"/>
    <n v="64"/>
    <s v="INTRACRANIAL HEMORRHAGE OR CEREBRAL INFARCTION W MCC"/>
    <n v="65"/>
    <s v="Medium "/>
    <n v="51250.78"/>
    <n v="6918.85"/>
    <n v="5627.36"/>
  </r>
  <r>
    <s v="MEMORIAL HOSPITAL OF SOUTH BEND"/>
    <s v="SOUTH BEND"/>
    <s v="IN"/>
    <x v="14"/>
    <s v="IN - South Bend"/>
    <n v="64"/>
    <s v="INTRACRANIAL HEMORRHAGE OR CEREBRAL INFARCTION W MCC"/>
    <n v="54"/>
    <s v="Medium "/>
    <n v="19679.87"/>
    <n v="7168.78"/>
    <n v="8647.48"/>
  </r>
  <r>
    <s v="RIVERVIEW HOSPITAL"/>
    <s v="NOBLESVILLE"/>
    <s v="IN"/>
    <x v="14"/>
    <s v="IN - Indianapolis"/>
    <n v="64"/>
    <s v="INTRACRANIAL HEMORRHAGE OR CEREBRAL INFARCTION W MCC"/>
    <n v="58"/>
    <s v="Medium "/>
    <n v="34374.03"/>
    <n v="7978.71"/>
    <n v="11735.86"/>
  </r>
  <r>
    <s v="SCHNECK MEDICAL CENTER"/>
    <s v="SEYMOUR"/>
    <s v="IN"/>
    <x v="14"/>
    <s v="IN - Indianapolis"/>
    <n v="64"/>
    <s v="INTRACRANIAL HEMORRHAGE OR CEREBRAL INFARCTION W MCC"/>
    <n v="37"/>
    <s v="Low"/>
    <n v="16790.560000000001"/>
    <n v="6596.83"/>
    <n v="5043.4399999999996"/>
  </r>
  <r>
    <s v="COMMUNITY HOSPITAL EAST"/>
    <s v="INDIANAPOLIS"/>
    <s v="IN"/>
    <x v="14"/>
    <s v="IN - Indianapolis"/>
    <n v="64"/>
    <s v="INTRACRANIAL HEMORRHAGE OR CEREBRAL INFARCTION W MCC"/>
    <n v="60"/>
    <s v="Medium "/>
    <n v="15832.57"/>
    <n v="10947.65"/>
    <n v="11006.75"/>
  </r>
  <r>
    <s v="DEACONESS HOSPITAL INC"/>
    <s v="EVANSVILLE"/>
    <s v="IN"/>
    <x v="14"/>
    <s v="IN - Evansville"/>
    <n v="64"/>
    <s v="INTRACRANIAL HEMORRHAGE OR CEREBRAL INFARCTION W MCC"/>
    <n v="57"/>
    <s v="Medium "/>
    <n v="35248.49"/>
    <n v="4122.9799999999996"/>
    <n v="4057.17"/>
  </r>
  <r>
    <s v="ST VINCENT HOSPITAL &amp; HEALTH SERVICES"/>
    <s v="INDIANAPOLIS"/>
    <s v="IN"/>
    <x v="14"/>
    <s v="IN - Indianapolis"/>
    <n v="64"/>
    <s v="INTRACRANIAL HEMORRHAGE OR CEREBRAL INFARCTION W MCC"/>
    <n v="49"/>
    <s v="Low"/>
    <n v="12784.38"/>
    <n v="6592.56"/>
    <n v="4351.6899999999996"/>
  </r>
  <r>
    <s v="SAINT JOHN'S HEALTH SYSTEM"/>
    <s v="ANDERSON"/>
    <s v="IN"/>
    <x v="14"/>
    <s v="IN - Indianapolis"/>
    <n v="64"/>
    <s v="INTRACRANIAL HEMORRHAGE OR CEREBRAL INFARCTION W MCC"/>
    <n v="67"/>
    <s v="Medium "/>
    <n v="52904.7"/>
    <n v="8138.6"/>
    <n v="4600.6400000000003"/>
  </r>
  <r>
    <s v="INDIANA UNIVERSITY HEALTH BALL MEMORIAL HOSPITAL"/>
    <s v="MUNCIE"/>
    <s v="IN"/>
    <x v="14"/>
    <s v="IN - Muncie"/>
    <n v="64"/>
    <s v="INTRACRANIAL HEMORRHAGE OR CEREBRAL INFARCTION W MCC"/>
    <n v="32"/>
    <s v="Low"/>
    <n v="9043.3799999999992"/>
    <n v="5696.93"/>
    <n v="3422.22"/>
  </r>
  <r>
    <s v="FRANCISCAN ST MARGARET HEALTH - DYER"/>
    <s v="DYER"/>
    <s v="IN"/>
    <x v="14"/>
    <s v="IN - Munster"/>
    <n v="64"/>
    <s v="INTRACRANIAL HEMORRHAGE OR CEREBRAL INFARCTION W MCC"/>
    <n v="75"/>
    <s v="Medium "/>
    <n v="24585.81"/>
    <n v="8052.44"/>
    <n v="6598.66"/>
  </r>
  <r>
    <s v="MAJOR HOSPITAL"/>
    <s v="SHELBYVILLE"/>
    <s v="IN"/>
    <x v="14"/>
    <s v="IN - Indianapolis"/>
    <n v="64"/>
    <s v="INTRACRANIAL HEMORRHAGE OR CEREBRAL INFARCTION W MCC"/>
    <n v="56"/>
    <s v="Medium "/>
    <n v="17781.57"/>
    <n v="4232.8"/>
    <n v="5853.13"/>
  </r>
  <r>
    <s v="ST MARY'S MEDICAL CENTER OF EVANSVILLE INC"/>
    <s v="EVANSVILLE"/>
    <s v="IN"/>
    <x v="14"/>
    <s v="IN - Evansville"/>
    <n v="64"/>
    <s v="INTRACRANIAL HEMORRHAGE OR CEREBRAL INFARCTION W MCC"/>
    <n v="40"/>
    <s v="Low"/>
    <n v="22959.61"/>
    <n v="8524.44"/>
    <n v="6756.97"/>
  </r>
  <r>
    <s v="FRANCISCAN ST ELIZABETH HEALTH - LAFAYETTE EAST"/>
    <s v="LAFAYETTE"/>
    <s v="IN"/>
    <x v="14"/>
    <s v="IN - Lafayette"/>
    <n v="64"/>
    <s v="INTRACRANIAL HEMORRHAGE OR CEREBRAL INFARCTION W MCC"/>
    <n v="46"/>
    <s v="Low"/>
    <n v="30656.99"/>
    <n v="7945.98"/>
    <n v="6349.51"/>
  </r>
  <r>
    <s v="COLUMBUS REGIONAL HOSPITAL"/>
    <s v="COLUMBUS"/>
    <s v="IN"/>
    <x v="14"/>
    <s v="IN - Indianapolis"/>
    <n v="64"/>
    <s v="INTRACRANIAL HEMORRHAGE OR CEREBRAL INFARCTION W MCC"/>
    <n v="66"/>
    <s v="Medium "/>
    <n v="57800.28"/>
    <n v="7061.98"/>
    <n v="4942.76"/>
  </r>
  <r>
    <s v="COMMUNITY HOSPITAL OF ANDERSON AND MADISON COUNTY"/>
    <s v="ANDERSON"/>
    <s v="IN"/>
    <x v="14"/>
    <s v="IN - Indianapolis"/>
    <n v="64"/>
    <s v="INTRACRANIAL HEMORRHAGE OR CEREBRAL INFARCTION W MCC"/>
    <n v="39"/>
    <s v="Low"/>
    <n v="27527.27"/>
    <n v="5397.45"/>
    <n v="5060.3500000000004"/>
  </r>
  <r>
    <s v="MEMORIAL HOSPITAL AND HEALTH CARE CENTER"/>
    <s v="JASPER"/>
    <s v="IN"/>
    <x v="14"/>
    <s v="IN - Evansville"/>
    <n v="64"/>
    <s v="INTRACRANIAL HEMORRHAGE OR CEREBRAL INFARCTION W MCC"/>
    <n v="40"/>
    <s v="Low"/>
    <n v="19285.919999999998"/>
    <n v="6349.77"/>
    <n v="6336.36"/>
  </r>
  <r>
    <s v="COMMUNITY HOSPITAL"/>
    <s v="MUNSTER"/>
    <s v="IN"/>
    <x v="14"/>
    <s v="IN - Munster"/>
    <n v="64"/>
    <s v="INTRACRANIAL HEMORRHAGE OR CEREBRAL INFARCTION W MCC"/>
    <n v="51"/>
    <s v="Medium "/>
    <n v="27579.54"/>
    <n v="7458.38"/>
    <n v="4415.57"/>
  </r>
  <r>
    <s v="FRANCISCAN ST ANTHONY HEALTH - CROWN POINT"/>
    <s v="CROWN POINT"/>
    <s v="IN"/>
    <x v="14"/>
    <s v="IN - Gary"/>
    <n v="64"/>
    <s v="INTRACRANIAL HEMORRHAGE OR CEREBRAL INFARCTION W MCC"/>
    <n v="68"/>
    <s v="Medium "/>
    <n v="20447.57"/>
    <n v="8095.41"/>
    <n v="5238"/>
  </r>
  <r>
    <s v="COMMUNITY HOSPITAL SOUTH"/>
    <s v="INDIANAPOLIS"/>
    <s v="IN"/>
    <x v="14"/>
    <s v="IN - Indianapolis"/>
    <n v="64"/>
    <s v="INTRACRANIAL HEMORRHAGE OR CEREBRAL INFARCTION W MCC"/>
    <n v="56"/>
    <s v="Medium "/>
    <n v="7275.78"/>
    <n v="18310.78"/>
    <n v="3196.79"/>
  </r>
  <r>
    <s v="IU HEALTH WEST HOSPITAL"/>
    <s v="AVON"/>
    <s v="IN"/>
    <x v="14"/>
    <s v="IN - Indianapolis"/>
    <n v="64"/>
    <s v="INTRACRANIAL HEMORRHAGE OR CEREBRAL INFARCTION W MCC"/>
    <n v="55"/>
    <s v="Medium "/>
    <n v="16150.52"/>
    <n v="8644.44"/>
    <n v="4273.97"/>
  </r>
  <r>
    <s v="COMMUNITY HOSPITAL NORTH"/>
    <s v="INDIANAPOLIS"/>
    <s v="IN"/>
    <x v="14"/>
    <s v="IN - Indianapolis"/>
    <n v="64"/>
    <s v="INTRACRANIAL HEMORRHAGE OR CEREBRAL INFARCTION W MCC"/>
    <n v="55"/>
    <s v="Medium "/>
    <n v="34536.14"/>
    <n v="5444.55"/>
    <n v="5699.05"/>
  </r>
  <r>
    <s v="INDIANA UNIVERSITY HEALTH ARNETT HOSPITAL"/>
    <s v="LAFAYETTE"/>
    <s v="IN"/>
    <x v="14"/>
    <s v="IN - Lafayette"/>
    <n v="64"/>
    <s v="INTRACRANIAL HEMORRHAGE OR CEREBRAL INFARCTION W MCC"/>
    <n v="105"/>
    <s v="High"/>
    <n v="46115.02"/>
    <n v="8081.89"/>
    <n v="5629.12"/>
  </r>
  <r>
    <s v="UNITY MEDICAL AND SURGICAL HOSPITAL"/>
    <s v="MISHAWAKA"/>
    <s v="IN"/>
    <x v="14"/>
    <s v="IN - South Bend"/>
    <n v="64"/>
    <s v="INTRACRANIAL HEMORRHAGE OR CEREBRAL INFARCTION W MCC"/>
    <n v="47"/>
    <s v="Low"/>
    <n v="36655.519999999997"/>
    <n v="7746.27"/>
    <n v="16093.46"/>
  </r>
  <r>
    <s v="IOWA LUTHERAN HOSPITAL"/>
    <s v="DES MOINES"/>
    <s v="IA"/>
    <x v="15"/>
    <s v="IA - Des Moines"/>
    <n v="64"/>
    <s v="INTRACRANIAL HEMORRHAGE OR CEREBRAL INFARCTION W MCC"/>
    <n v="65"/>
    <s v="Medium "/>
    <n v="26584.23"/>
    <n v="7384.08"/>
    <n v="5501.56"/>
  </r>
  <r>
    <s v="MERCY HOSPITAL"/>
    <s v="IOWA CITY"/>
    <s v="IA"/>
    <x v="15"/>
    <s v="IA - Iowa City"/>
    <n v="64"/>
    <s v="INTRACRANIAL HEMORRHAGE OR CEREBRAL INFARCTION W MCC"/>
    <n v="62"/>
    <s v="Medium "/>
    <n v="34518.379999999997"/>
    <n v="5873.87"/>
    <n v="5743.52"/>
  </r>
  <r>
    <s v="MARY GREELEY MEDICAL CENTER"/>
    <s v="AMES"/>
    <s v="IA"/>
    <x v="15"/>
    <s v="IA - Des Moines"/>
    <n v="64"/>
    <s v="INTRACRANIAL HEMORRHAGE OR CEREBRAL INFARCTION W MCC"/>
    <n v="44"/>
    <s v="Low"/>
    <n v="11024.27"/>
    <n v="7710.91"/>
    <n v="6089.91"/>
  </r>
  <r>
    <s v="GENESIS MEDICAL CENTER-DAVENPORT"/>
    <s v="DAVENPORT"/>
    <s v="IA"/>
    <x v="15"/>
    <s v="IA - Davenport"/>
    <n v="64"/>
    <s v="INTRACRANIAL HEMORRHAGE OR CEREBRAL INFARCTION W MCC"/>
    <n v="56"/>
    <s v="Medium "/>
    <n v="36950.49"/>
    <n v="4775.43"/>
    <n v="4888.3900000000003"/>
  </r>
  <r>
    <s v="ST LUKES HOSPITAL"/>
    <s v="CEDAR RAPIDS"/>
    <s v="IA"/>
    <x v="15"/>
    <s v="IA - Cedar Rapids"/>
    <n v="64"/>
    <s v="INTRACRANIAL HEMORRHAGE OR CEREBRAL INFARCTION W MCC"/>
    <n v="55"/>
    <s v="Medium "/>
    <n v="49617.24"/>
    <n v="12530.13"/>
    <n v="4363.12"/>
  </r>
  <r>
    <s v="JENNIE EDMUNDSON HOSPITAL"/>
    <s v="COUNCIL BLUFFS"/>
    <s v="IA"/>
    <x v="15"/>
    <s v="NE - Omaha"/>
    <n v="64"/>
    <s v="INTRACRANIAL HEMORRHAGE OR CEREBRAL INFARCTION W MCC"/>
    <n v="47"/>
    <s v="Low"/>
    <n v="20236.2"/>
    <n v="12137.05"/>
    <n v="5341.35"/>
  </r>
  <r>
    <s v="GREAT RIVER MEDICAL CENTER"/>
    <s v="WEST BURLINGTON"/>
    <s v="IA"/>
    <x v="15"/>
    <s v="IA - Davenport"/>
    <n v="64"/>
    <s v="INTRACRANIAL HEMORRHAGE OR CEREBRAL INFARCTION W MCC"/>
    <n v="36"/>
    <s v="Low"/>
    <n v="14751.93"/>
    <n v="8173.03"/>
    <n v="5670.58"/>
  </r>
  <r>
    <s v="UNIVERSITY OF IOWA HOSPITAL &amp; CLINICS"/>
    <s v="IOWA CITY"/>
    <s v="IA"/>
    <x v="15"/>
    <s v="IA - Iowa City"/>
    <n v="64"/>
    <s v="INTRACRANIAL HEMORRHAGE OR CEREBRAL INFARCTION W MCC"/>
    <n v="26"/>
    <s v="Low"/>
    <n v="21578.92"/>
    <n v="5210.18"/>
    <n v="6074.85"/>
  </r>
  <r>
    <s v="MERCY MEDICAL CENTER-NORTH IOWA"/>
    <s v="MASON CITY"/>
    <s v="IA"/>
    <x v="15"/>
    <s v="IA - Mason City"/>
    <n v="64"/>
    <s v="INTRACRANIAL HEMORRHAGE OR CEREBRAL INFARCTION W MCC"/>
    <n v="59"/>
    <s v="Medium "/>
    <n v="36976.519999999997"/>
    <n v="4556.37"/>
    <n v="5007.5600000000004"/>
  </r>
  <r>
    <s v="MERCY MEDICAL CENTER-DUBUQUE"/>
    <s v="DUBUQUE"/>
    <s v="IA"/>
    <x v="15"/>
    <s v="IA - Dubuque"/>
    <n v="64"/>
    <s v="INTRACRANIAL HEMORRHAGE OR CEREBRAL INFARCTION W MCC"/>
    <n v="152"/>
    <s v="High"/>
    <n v="41129.11"/>
    <n v="7869.08"/>
    <n v="6501.93"/>
  </r>
  <r>
    <s v="MERCY MEDICAL CENTER - CEDAR RAPIDS"/>
    <s v="CEDAR RAPIDS"/>
    <s v="IA"/>
    <x v="15"/>
    <s v="IA - Cedar Rapids"/>
    <n v="64"/>
    <s v="INTRACRANIAL HEMORRHAGE OR CEREBRAL INFARCTION W MCC"/>
    <n v="76"/>
    <s v="Medium "/>
    <n v="8785.36"/>
    <n v="7116.26"/>
    <n v="12258.13"/>
  </r>
  <r>
    <s v="MERCY MEDICAL CENTER-CLINTON"/>
    <s v="CLINTON"/>
    <s v="IA"/>
    <x v="15"/>
    <s v="IA - Davenport"/>
    <n v="64"/>
    <s v="INTRACRANIAL HEMORRHAGE OR CEREBRAL INFARCTION W MCC"/>
    <n v="53"/>
    <s v="Medium "/>
    <n v="16554.16"/>
    <n v="9362.42"/>
    <n v="3852.53"/>
  </r>
  <r>
    <s v="IOWA METHODIST MEDICAL CENTER"/>
    <s v="DES MOINES"/>
    <s v="IA"/>
    <x v="15"/>
    <s v="IA - Des Moines"/>
    <n v="64"/>
    <s v="INTRACRANIAL HEMORRHAGE OR CEREBRAL INFARCTION W MCC"/>
    <n v="139"/>
    <s v="High"/>
    <n v="19940.5"/>
    <n v="5854.28"/>
    <n v="8754.4"/>
  </r>
  <r>
    <s v="MERCY MEDICAL CENTER-DES MOINES"/>
    <s v="DES MOINES"/>
    <s v="IA"/>
    <x v="15"/>
    <s v="IA - Des Moines"/>
    <n v="64"/>
    <s v="INTRACRANIAL HEMORRHAGE OR CEREBRAL INFARCTION W MCC"/>
    <n v="182"/>
    <s v="High"/>
    <n v="26395.08"/>
    <n v="9781.9"/>
    <n v="4092.9"/>
  </r>
  <r>
    <s v="OTTUMWA REGIONAL HEALTH CENTER"/>
    <s v="OTTUMWA"/>
    <s v="IA"/>
    <x v="15"/>
    <s v="IA - Iowa City"/>
    <n v="64"/>
    <s v="INTRACRANIAL HEMORRHAGE OR CEREBRAL INFARCTION W MCC"/>
    <n v="50"/>
    <s v="Medium "/>
    <n v="33757.79"/>
    <n v="6302.81"/>
    <n v="5438.63"/>
  </r>
  <r>
    <s v="ALLEN MEMORIAL HOSPITAL"/>
    <s v="WATERLOO"/>
    <s v="IA"/>
    <x v="15"/>
    <s v="IA - Waterloo"/>
    <n v="64"/>
    <s v="INTRACRANIAL HEMORRHAGE OR CEREBRAL INFARCTION W MCC"/>
    <n v="38"/>
    <s v="Low"/>
    <n v="40362.620000000003"/>
    <n v="5136.88"/>
    <n v="6146.29"/>
  </r>
  <r>
    <s v="MERCY MEDICAL CENTER-SIOUX CITY"/>
    <s v="SIOUX CITY"/>
    <s v="IA"/>
    <x v="15"/>
    <s v="IA - Sioux City"/>
    <n v="64"/>
    <s v="INTRACRANIAL HEMORRHAGE OR CEREBRAL INFARCTION W MCC"/>
    <n v="56"/>
    <s v="Medium "/>
    <n v="33630.82"/>
    <n v="10559.77"/>
    <n v="5722.45"/>
  </r>
  <r>
    <s v="SALINA REGIONAL HEALTH CENTER"/>
    <s v="SALINA"/>
    <s v="KS"/>
    <x v="16"/>
    <s v="KS - Wichita"/>
    <n v="64"/>
    <s v="INTRACRANIAL HEMORRHAGE OR CEREBRAL INFARCTION W MCC"/>
    <n v="60"/>
    <s v="Medium "/>
    <n v="29186.36"/>
    <n v="5588.8"/>
    <n v="4754.5"/>
  </r>
  <r>
    <s v="ST FRANCIS HEALTH CENTER INC"/>
    <s v="TOPEKA"/>
    <s v="KS"/>
    <x v="16"/>
    <s v="KS - Topeka"/>
    <n v="64"/>
    <s v="INTRACRANIAL HEMORRHAGE OR CEREBRAL INFARCTION W MCC"/>
    <n v="56"/>
    <s v="Medium "/>
    <n v="10611.44"/>
    <n v="8208.4"/>
    <n v="11129.85"/>
  </r>
  <r>
    <s v="UNIVERSITY OF KANSAS HOSPITAL"/>
    <s v="KANSAS CITY"/>
    <s v="KS"/>
    <x v="16"/>
    <s v="MO - Kansas City"/>
    <n v="64"/>
    <s v="INTRACRANIAL HEMORRHAGE OR CEREBRAL INFARCTION W MCC"/>
    <n v="73"/>
    <s v="Medium "/>
    <n v="48491.11"/>
    <n v="7963.56"/>
    <n v="4720.4399999999996"/>
  </r>
  <r>
    <s v="OLATHE MEDICAL CENTER"/>
    <s v="OLATHE"/>
    <s v="KS"/>
    <x v="16"/>
    <s v="MO - Kansas City"/>
    <n v="64"/>
    <s v="INTRACRANIAL HEMORRHAGE OR CEREBRAL INFARCTION W MCC"/>
    <n v="94"/>
    <s v="High"/>
    <n v="60693.7"/>
    <n v="6480.55"/>
    <n v="5644.35"/>
  </r>
  <r>
    <s v="STORMONT-VAIL HEALTHCARE"/>
    <s v="TOPEKA"/>
    <s v="KS"/>
    <x v="16"/>
    <s v="KS - Topeka"/>
    <n v="64"/>
    <s v="INTRACRANIAL HEMORRHAGE OR CEREBRAL INFARCTION W MCC"/>
    <n v="62"/>
    <s v="Medium "/>
    <n v="15567.55"/>
    <n v="8662.84"/>
    <n v="18330.48"/>
  </r>
  <r>
    <s v="NEWTON MEDICAL CENTER"/>
    <s v="NEWTON"/>
    <s v="KS"/>
    <x v="16"/>
    <s v="KS - Wichita"/>
    <n v="64"/>
    <s v="INTRACRANIAL HEMORRHAGE OR CEREBRAL INFARCTION W MCC"/>
    <n v="52"/>
    <s v="Medium "/>
    <n v="61663.93"/>
    <n v="7746.27"/>
    <n v="5801.02"/>
  </r>
  <r>
    <s v="SHAWNEE MISSION MEDICAL CENTER"/>
    <s v="SHAWNEE MISSION"/>
    <s v="KS"/>
    <x v="16"/>
    <s v="MO - Kansas City"/>
    <n v="64"/>
    <s v="INTRACRANIAL HEMORRHAGE OR CEREBRAL INFARCTION W MCC"/>
    <n v="43"/>
    <s v="Low"/>
    <n v="28969.78"/>
    <n v="6264.91"/>
    <n v="3206.53"/>
  </r>
  <r>
    <s v="VIA CHRISTI HOSPITALS WICHITA INC"/>
    <s v="WICHITA"/>
    <s v="KS"/>
    <x v="16"/>
    <s v="KS - Wichita"/>
    <n v="64"/>
    <s v="INTRACRANIAL HEMORRHAGE OR CEREBRAL INFARCTION W MCC"/>
    <n v="64"/>
    <s v="Medium "/>
    <n v="72461.5"/>
    <n v="4585.04"/>
    <n v="8486.65"/>
  </r>
  <r>
    <s v="WESLEY MEDICAL CENTER"/>
    <s v="WICHITA"/>
    <s v="KS"/>
    <x v="16"/>
    <s v="KS - Wichita"/>
    <n v="64"/>
    <s v="INTRACRANIAL HEMORRHAGE OR CEREBRAL INFARCTION W MCC"/>
    <n v="55"/>
    <s v="Medium "/>
    <n v="15564.75"/>
    <n v="14889.46"/>
    <n v="6851.06"/>
  </r>
  <r>
    <s v="LAWRENCE MEMORIAL HOSPITAL"/>
    <s v="LAWRENCE"/>
    <s v="KS"/>
    <x v="16"/>
    <s v="MO - Kansas City"/>
    <n v="64"/>
    <s v="INTRACRANIAL HEMORRHAGE OR CEREBRAL INFARCTION W MCC"/>
    <n v="57"/>
    <s v="Medium "/>
    <n v="50423.06"/>
    <n v="7547.28"/>
    <n v="4413.28"/>
  </r>
  <r>
    <s v="MERCY REGIONAL HEALTH CENTER"/>
    <s v="MANHATTAN"/>
    <s v="KS"/>
    <x v="16"/>
    <s v="KS - Topeka"/>
    <n v="64"/>
    <s v="INTRACRANIAL HEMORRHAGE OR CEREBRAL INFARCTION W MCC"/>
    <n v="45"/>
    <s v="Low"/>
    <n v="14083.14"/>
    <n v="3913.03"/>
    <n v="6385.31"/>
  </r>
  <r>
    <s v="COFFEYVILLE REGIONAL MEDICAL CENTER"/>
    <s v="COFFEYVILLE"/>
    <s v="KS"/>
    <x v="16"/>
    <s v="OK - Tulsa"/>
    <n v="64"/>
    <s v="INTRACRANIAL HEMORRHAGE OR CEREBRAL INFARCTION W MCC"/>
    <n v="135"/>
    <s v="High"/>
    <n v="24869.66"/>
    <n v="5386.53"/>
    <n v="3803.11"/>
  </r>
  <r>
    <s v="PROVIDENCE MEDICAL CENTER"/>
    <s v="KANSAS CITY"/>
    <s v="KS"/>
    <x v="16"/>
    <s v="MO - Kansas City"/>
    <n v="64"/>
    <s v="INTRACRANIAL HEMORRHAGE OR CEREBRAL INFARCTION W MCC"/>
    <n v="23"/>
    <s v="Low"/>
    <n v="20747.84"/>
    <n v="9100.51"/>
    <n v="10146.27"/>
  </r>
  <r>
    <s v="OVERLAND PARK REG MED CTR"/>
    <s v="OVERLAND PARK"/>
    <s v="KS"/>
    <x v="16"/>
    <s v="MO - Kansas City"/>
    <n v="64"/>
    <s v="INTRACRANIAL HEMORRHAGE OR CEREBRAL INFARCTION W MCC"/>
    <n v="52"/>
    <s v="Medium "/>
    <n v="28722.39"/>
    <n v="4944.5200000000004"/>
    <n v="8866.7199999999993"/>
  </r>
  <r>
    <s v="MENORAH MEDICAL CENTER"/>
    <s v="OVERLAND PARK"/>
    <s v="KS"/>
    <x v="16"/>
    <s v="MO - Kansas City"/>
    <n v="64"/>
    <s v="INTRACRANIAL HEMORRHAGE OR CEREBRAL INFARCTION W MCC"/>
    <n v="24"/>
    <s v="Low"/>
    <n v="21425.98"/>
    <n v="13944.96"/>
    <n v="2957.96"/>
  </r>
  <r>
    <s v="ST ELIZABETH FT THOMAS"/>
    <s v="FORT THOMAS"/>
    <s v="KY"/>
    <x v="17"/>
    <s v="KY - Covington"/>
    <n v="64"/>
    <s v="INTRACRANIAL HEMORRHAGE OR CEREBRAL INFARCTION W MCC"/>
    <n v="59"/>
    <s v="Medium "/>
    <n v="38665.120000000003"/>
    <n v="7685.89"/>
    <n v="8759.1299999999992"/>
  </r>
  <r>
    <s v="KING'S DAUGHTERS' MEDICAL CENTER"/>
    <s v="ASHLAND"/>
    <s v="KY"/>
    <x v="17"/>
    <s v="WV - Huntington"/>
    <n v="64"/>
    <s v="INTRACRANIAL HEMORRHAGE OR CEREBRAL INFARCTION W MCC"/>
    <n v="75"/>
    <s v="Medium "/>
    <n v="27860.69"/>
    <n v="4750.53"/>
    <n v="8858.9500000000007"/>
  </r>
  <r>
    <s v="SAINT JOSEPH HOSPITAL"/>
    <s v="LEXINGTON"/>
    <s v="KY"/>
    <x v="17"/>
    <s v="KY - Lexington"/>
    <n v="64"/>
    <s v="INTRACRANIAL HEMORRHAGE OR CEREBRAL INFARCTION W MCC"/>
    <n v="54"/>
    <s v="Medium "/>
    <n v="27025.84"/>
    <n v="5873.07"/>
    <n v="5427.09"/>
  </r>
  <r>
    <s v="SAINT JOSEPH HOSPITAL LONDON"/>
    <s v="LONDON"/>
    <s v="KY"/>
    <x v="17"/>
    <s v="KY - Lexington"/>
    <n v="64"/>
    <s v="INTRACRANIAL HEMORRHAGE OR CEREBRAL INFARCTION W MCC"/>
    <n v="57"/>
    <s v="Medium "/>
    <n v="35549.89"/>
    <n v="6584.24"/>
    <n v="4123.12"/>
  </r>
  <r>
    <s v="HARDIN MEMORIAL HOSPITAL"/>
    <s v="ELIZABETHTOWN"/>
    <s v="KY"/>
    <x v="17"/>
    <s v="KY - Louisville"/>
    <n v="64"/>
    <s v="INTRACRANIAL HEMORRHAGE OR CEREBRAL INFARCTION W MCC"/>
    <n v="26"/>
    <s v="Low"/>
    <n v="24754"/>
    <n v="6882.66"/>
    <n v="4837.96"/>
  </r>
  <r>
    <s v="THE MEDICAL CENTER AT BOWLING GREEN"/>
    <s v="BOWLING GREEN"/>
    <s v="KY"/>
    <x v="17"/>
    <s v="TN - Nashville"/>
    <n v="64"/>
    <s v="INTRACRANIAL HEMORRHAGE OR CEREBRAL INFARCTION W MCC"/>
    <n v="62"/>
    <s v="Medium "/>
    <n v="21629.02"/>
    <n v="5952.03"/>
    <n v="6908.27"/>
  </r>
  <r>
    <s v="HAZARD ARH REGIONAL MEDICAL CENTER"/>
    <s v="HAZARD"/>
    <s v="KY"/>
    <x v="17"/>
    <s v="KY - Lexington"/>
    <n v="64"/>
    <s v="INTRACRANIAL HEMORRHAGE OR CEREBRAL INFARCTION W MCC"/>
    <n v="24"/>
    <s v="Low"/>
    <n v="20131.18"/>
    <n v="11553.22"/>
    <n v="8380.58"/>
  </r>
  <r>
    <s v="ST ELIZABETH MEDICAL CENTER NORTH"/>
    <s v="COVINGTON"/>
    <s v="KY"/>
    <x v="17"/>
    <s v="KY - Covington"/>
    <n v="64"/>
    <s v="INTRACRANIAL HEMORRHAGE OR CEREBRAL INFARCTION W MCC"/>
    <n v="56"/>
    <s v="Medium "/>
    <n v="7715.82"/>
    <n v="7807.23"/>
    <n v="5308.33"/>
  </r>
  <r>
    <s v="OUR LADY OF BELLEFONTE HOSPITAL"/>
    <s v="ASHLAND"/>
    <s v="KY"/>
    <x v="17"/>
    <s v="WV - Huntington"/>
    <n v="64"/>
    <s v="INTRACRANIAL HEMORRHAGE OR CEREBRAL INFARCTION W MCC"/>
    <n v="42"/>
    <s v="Low"/>
    <n v="33262.26"/>
    <n v="5609.87"/>
    <n v="5151.57"/>
  </r>
  <r>
    <s v="OWENSBORO MEDICAL HEALTH SYSTEM"/>
    <s v="OWENSBORO"/>
    <s v="KY"/>
    <x v="17"/>
    <s v="KY - Owensboro"/>
    <n v="64"/>
    <s v="INTRACRANIAL HEMORRHAGE OR CEREBRAL INFARCTION W MCC"/>
    <n v="38"/>
    <s v="Low"/>
    <n v="15914.38"/>
    <n v="5429.22"/>
    <n v="8793.11"/>
  </r>
  <r>
    <s v="JEWISH HOSPITAL &amp; ST MARY'S HEALTHCARE"/>
    <s v="LOUISVILLE"/>
    <s v="KY"/>
    <x v="17"/>
    <s v="KY - Louisville"/>
    <n v="64"/>
    <s v="INTRACRANIAL HEMORRHAGE OR CEREBRAL INFARCTION W MCC"/>
    <n v="144"/>
    <s v="High"/>
    <n v="16571.810000000001"/>
    <n v="4922.95"/>
    <n v="4265.38"/>
  </r>
  <r>
    <s v="PIKEVILLE MEDICAL CENTER"/>
    <s v="PIKEVILLE"/>
    <s v="KY"/>
    <x v="17"/>
    <s v="KY - Lexington"/>
    <n v="64"/>
    <s v="INTRACRANIAL HEMORRHAGE OR CEREBRAL INFARCTION W MCC"/>
    <n v="54"/>
    <s v="Medium "/>
    <n v="6999.21"/>
    <n v="4555.9399999999996"/>
    <n v="6143.7"/>
  </r>
  <r>
    <s v="ST ELIZABETH FLORENCE"/>
    <s v="FLORENCE"/>
    <s v="KY"/>
    <x v="17"/>
    <s v="KY - Covington"/>
    <n v="64"/>
    <s v="INTRACRANIAL HEMORRHAGE OR CEREBRAL INFARCTION W MCC"/>
    <n v="50"/>
    <s v="Medium "/>
    <n v="18972.14"/>
    <n v="7565.04"/>
    <n v="5058.6400000000003"/>
  </r>
  <r>
    <s v="EPHRAIM MCDOWELL REGIONAL MEDICAL CENTER"/>
    <s v="DANVILLE"/>
    <s v="KY"/>
    <x v="17"/>
    <s v="KY - Lexington"/>
    <n v="64"/>
    <s v="INTRACRANIAL HEMORRHAGE OR CEREBRAL INFARCTION W MCC"/>
    <n v="62"/>
    <s v="Medium "/>
    <n v="25680.78"/>
    <n v="11605.11"/>
    <n v="10963.15"/>
  </r>
  <r>
    <s v="JENNIE STUART MEDICAL CENTER"/>
    <s v="HOPKINSVILLE"/>
    <s v="KY"/>
    <x v="17"/>
    <s v="TN - Nashville"/>
    <n v="64"/>
    <s v="INTRACRANIAL HEMORRHAGE OR CEREBRAL INFARCTION W MCC"/>
    <n v="53"/>
    <s v="Medium "/>
    <n v="27446.16"/>
    <n v="6568.89"/>
    <n v="2955.51"/>
  </r>
  <r>
    <s v="UNIVERSITY OF KENTUCKY HOSPITAL"/>
    <s v="LEXINGTON"/>
    <s v="KY"/>
    <x v="17"/>
    <s v="KY - Lexington"/>
    <n v="64"/>
    <s v="INTRACRANIAL HEMORRHAGE OR CEREBRAL INFARCTION W MCC"/>
    <n v="35"/>
    <s v="Low"/>
    <n v="35202.129999999997"/>
    <n v="8893.56"/>
    <n v="13052"/>
  </r>
  <r>
    <s v="NORTON HOSPITALS  INC"/>
    <s v="LOUISVILLE"/>
    <s v="KY"/>
    <x v="17"/>
    <s v="KY - Louisville"/>
    <n v="64"/>
    <s v="INTRACRANIAL HEMORRHAGE OR CEREBRAL INFARCTION W MCC"/>
    <n v="42"/>
    <s v="Low"/>
    <n v="40009.699999999997"/>
    <n v="11268.91"/>
    <n v="3673.65"/>
  </r>
  <r>
    <s v="REGIONAL MEDICAL CENTER OF HOPKINS COUNTY"/>
    <s v="MADISONVILLE"/>
    <s v="KY"/>
    <x v="17"/>
    <s v="KY - Paducah"/>
    <n v="64"/>
    <s v="INTRACRANIAL HEMORRHAGE OR CEREBRAL INFARCTION W MCC"/>
    <n v="35"/>
    <s v="Low"/>
    <n v="41159.78"/>
    <n v="7635.49"/>
    <n v="4317.8"/>
  </r>
  <r>
    <s v="LOURDES HOSPITAL"/>
    <s v="PADUCAH"/>
    <s v="KY"/>
    <x v="17"/>
    <s v="KY - Paducah"/>
    <n v="64"/>
    <s v="INTRACRANIAL HEMORRHAGE OR CEREBRAL INFARCTION W MCC"/>
    <n v="46"/>
    <s v="Low"/>
    <n v="26151.42"/>
    <n v="4455.93"/>
    <n v="5109.46"/>
  </r>
  <r>
    <s v="CENTRAL BAPTIST HOSPITAL"/>
    <s v="LEXINGTON"/>
    <s v="KY"/>
    <x v="17"/>
    <s v="KY - Lexington"/>
    <n v="64"/>
    <s v="INTRACRANIAL HEMORRHAGE OR CEREBRAL INFARCTION W MCC"/>
    <n v="39"/>
    <s v="Low"/>
    <n v="37402.76"/>
    <n v="6664.9"/>
    <n v="4565.18"/>
  </r>
  <r>
    <s v="WESTERN BAPTIST HOSPITAL"/>
    <s v="PADUCAH"/>
    <s v="KY"/>
    <x v="17"/>
    <s v="KY - Paducah"/>
    <n v="64"/>
    <s v="INTRACRANIAL HEMORRHAGE OR CEREBRAL INFARCTION W MCC"/>
    <n v="77"/>
    <s v="Medium "/>
    <n v="42239.71"/>
    <n v="16509.88"/>
    <n v="8589.24"/>
  </r>
  <r>
    <s v="JACKSON PURCHASE MEDICAL CENTER"/>
    <s v="MAYFIELD"/>
    <s v="KY"/>
    <x v="17"/>
    <s v="KY - Paducah"/>
    <n v="64"/>
    <s v="INTRACRANIAL HEMORRHAGE OR CEREBRAL INFARCTION W MCC"/>
    <n v="32"/>
    <s v="Low"/>
    <n v="31718.44"/>
    <n v="6249.74"/>
    <n v="27651.14"/>
  </r>
  <r>
    <s v="BAPTIST HOSPITAL EAST"/>
    <s v="LOUISVILLE"/>
    <s v="KY"/>
    <x v="17"/>
    <s v="KY - Louisville"/>
    <n v="64"/>
    <s v="INTRACRANIAL HEMORRHAGE OR CEREBRAL INFARCTION W MCC"/>
    <n v="100"/>
    <s v="High"/>
    <n v="18825.830000000002"/>
    <n v="6381.69"/>
    <n v="4593.3500000000004"/>
  </r>
  <r>
    <s v="UNIVERSITY OF LOUISVILLE HOSPITAL"/>
    <s v="LOUISVILLE"/>
    <s v="KY"/>
    <x v="17"/>
    <s v="KY - Louisville"/>
    <n v="64"/>
    <s v="INTRACRANIAL HEMORRHAGE OR CEREBRAL INFARCTION W MCC"/>
    <n v="96"/>
    <s v="High"/>
    <n v="98449.26"/>
    <n v="7685.2"/>
    <n v="6293.3"/>
  </r>
  <r>
    <s v="LAFAYETTE GENERAL MEDICAL CENTER"/>
    <s v="LAFAYETTE"/>
    <s v="LA"/>
    <x v="18"/>
    <s v="LA - Lafayette"/>
    <n v="64"/>
    <s v="INTRACRANIAL HEMORRHAGE OR CEREBRAL INFARCTION W MCC"/>
    <n v="33"/>
    <s v="Low"/>
    <n v="29427.13"/>
    <n v="5979.29"/>
    <n v="5923.09"/>
  </r>
  <r>
    <s v="THIBODAUX REGIONAL MEDICAL CENTER"/>
    <s v="THIBODAUX"/>
    <s v="LA"/>
    <x v="18"/>
    <s v="LA - Houma"/>
    <n v="64"/>
    <s v="INTRACRANIAL HEMORRHAGE OR CEREBRAL INFARCTION W MCC"/>
    <n v="49"/>
    <s v="Low"/>
    <n v="68249.69"/>
    <n v="6224.72"/>
    <n v="5529.22"/>
  </r>
  <r>
    <s v="TERREBONNE GENERAL MEDICAL CENTER"/>
    <s v="HOUMA"/>
    <s v="LA"/>
    <x v="18"/>
    <s v="LA - Houma"/>
    <n v="64"/>
    <s v="INTRACRANIAL HEMORRHAGE OR CEREBRAL INFARCTION W MCC"/>
    <n v="62"/>
    <s v="Medium "/>
    <n v="109202.09"/>
    <n v="7558.29"/>
    <n v="5071.58"/>
  </r>
  <r>
    <s v="NORTH OAKS MEDICAL CENTER  LLC"/>
    <s v="HAMMOND"/>
    <s v="LA"/>
    <x v="18"/>
    <s v="LA - Baton Rouge"/>
    <n v="64"/>
    <s v="INTRACRANIAL HEMORRHAGE OR CEREBRAL INFARCTION W MCC"/>
    <n v="63"/>
    <s v="Medium "/>
    <n v="22069.74"/>
    <n v="9771.36"/>
    <n v="5469.83"/>
  </r>
  <r>
    <s v="OPELOUSAS GENERAL HEALTH SYSTEM"/>
    <s v="OPELOUSAS"/>
    <s v="LA"/>
    <x v="18"/>
    <s v="LA - Lafayette"/>
    <n v="64"/>
    <s v="INTRACRANIAL HEMORRHAGE OR CEREBRAL INFARCTION W MCC"/>
    <n v="93"/>
    <s v="High"/>
    <n v="24168.880000000001"/>
    <n v="9161.66"/>
    <n v="6071.77"/>
  </r>
  <r>
    <s v="CHRISTUS ST FRANCES CABRINI HOSPITAL"/>
    <s v="ALEXANDRIA"/>
    <s v="LA"/>
    <x v="18"/>
    <s v="LA - Alexandria"/>
    <n v="64"/>
    <s v="INTRACRANIAL HEMORRHAGE OR CEREBRAL INFARCTION W MCC"/>
    <n v="49"/>
    <s v="Low"/>
    <n v="20214.93"/>
    <n v="6573.33"/>
    <n v="3631.17"/>
  </r>
  <r>
    <s v="RAPIDES REGIONAL MEDICAL CENTER"/>
    <s v="ALEXANDRIA"/>
    <s v="LA"/>
    <x v="18"/>
    <s v="LA - Alexandria"/>
    <n v="64"/>
    <s v="INTRACRANIAL HEMORRHAGE OR CEREBRAL INFARCTION W MCC"/>
    <n v="41"/>
    <s v="Low"/>
    <n v="30199.66"/>
    <n v="5255.2"/>
    <n v="3099.66"/>
  </r>
  <r>
    <s v="CHRISTUS ST PATRICK HOSPITAL"/>
    <s v="LAKE CHARLES"/>
    <s v="LA"/>
    <x v="18"/>
    <s v="LA - Lake Charles"/>
    <n v="64"/>
    <s v="INTRACRANIAL HEMORRHAGE OR CEREBRAL INFARCTION W MCC"/>
    <n v="28"/>
    <s v="Low"/>
    <n v="21910.83"/>
    <n v="7686.13"/>
    <n v="11789.04"/>
  </r>
  <r>
    <s v="OCHSNER FOUNDATION HOSPITAL"/>
    <s v="NEW ORLEANS"/>
    <s v="LA"/>
    <x v="18"/>
    <s v="LA - New Orleans"/>
    <n v="64"/>
    <s v="INTRACRANIAL HEMORRHAGE OR CEREBRAL INFARCTION W MCC"/>
    <n v="31"/>
    <s v="Low"/>
    <n v="19399.78"/>
    <n v="7931.5"/>
    <n v="3860.41"/>
  </r>
  <r>
    <s v="WEST JEFFERSON MEDICAL CENTER"/>
    <s v="MARRERO"/>
    <s v="LA"/>
    <x v="18"/>
    <s v="LA - New Orleans"/>
    <n v="64"/>
    <s v="INTRACRANIAL HEMORRHAGE OR CEREBRAL INFARCTION W MCC"/>
    <n v="53"/>
    <s v="Medium "/>
    <n v="20568.59"/>
    <n v="6737.65"/>
    <n v="16428.16"/>
  </r>
  <r>
    <s v="SLIDELL MEMORIAL HOSPITAL AND MEDICAL CENTER"/>
    <s v="SLIDELL"/>
    <s v="LA"/>
    <x v="18"/>
    <s v="LA - Slidell"/>
    <n v="64"/>
    <s v="INTRACRANIAL HEMORRHAGE OR CEREBRAL INFARCTION W MCC"/>
    <n v="25"/>
    <s v="Low"/>
    <n v="25069.03"/>
    <n v="5142.3900000000003"/>
    <n v="6673.83"/>
  </r>
  <r>
    <s v="CHRISTUS SCHUMPERT HEALTH SYSTEM"/>
    <s v="SHREVEPORT"/>
    <s v="LA"/>
    <x v="18"/>
    <s v="LA - Shreveport"/>
    <n v="64"/>
    <s v="INTRACRANIAL HEMORRHAGE OR CEREBRAL INFARCTION W MCC"/>
    <n v="43"/>
    <s v="Low"/>
    <n v="37654.550000000003"/>
    <n v="8170.77"/>
    <n v="14218.83"/>
  </r>
  <r>
    <s v="ST TAMMANY PARISH HOSPITAL"/>
    <s v="COVINGTON"/>
    <s v="LA"/>
    <x v="18"/>
    <s v="LA - Metairie"/>
    <n v="64"/>
    <s v="INTRACRANIAL HEMORRHAGE OR CEREBRAL INFARCTION W MCC"/>
    <n v="62"/>
    <s v="Medium "/>
    <n v="11353.15"/>
    <n v="5804.12"/>
    <n v="3498.54"/>
  </r>
  <r>
    <s v="TOURO INFIRMARY"/>
    <s v="NEW ORLEANS"/>
    <s v="LA"/>
    <x v="18"/>
    <s v="LA - New Orleans"/>
    <n v="64"/>
    <s v="INTRACRANIAL HEMORRHAGE OR CEREBRAL INFARCTION W MCC"/>
    <n v="60"/>
    <s v="Medium "/>
    <n v="17977.41"/>
    <n v="11447.5"/>
    <n v="3793.91"/>
  </r>
  <r>
    <s v="LAKE CHARLES MEMORIAL HOSPITAL"/>
    <s v="LAKE CHARLES"/>
    <s v="LA"/>
    <x v="18"/>
    <s v="LA - Lake Charles"/>
    <n v="64"/>
    <s v="INTRACRANIAL HEMORRHAGE OR CEREBRAL INFARCTION W MCC"/>
    <n v="47"/>
    <s v="Low"/>
    <n v="18124"/>
    <n v="5411.16"/>
    <n v="3990.6"/>
  </r>
  <r>
    <s v="OUR LADY OF THE LAKE REGIONAL MEDICAL CENTER"/>
    <s v="BATON ROUGE"/>
    <s v="LA"/>
    <x v="18"/>
    <s v="LA - Baton Rouge"/>
    <n v="64"/>
    <s v="INTRACRANIAL HEMORRHAGE OR CEREBRAL INFARCTION W MCC"/>
    <n v="57"/>
    <s v="Medium "/>
    <n v="28730.23"/>
    <n v="4047.25"/>
    <n v="5249.6"/>
  </r>
  <r>
    <s v="BATON ROUGE GENERAL MEDICAL CENTER"/>
    <s v="BATON ROUGE"/>
    <s v="LA"/>
    <x v="18"/>
    <s v="LA - Baton Rouge"/>
    <n v="64"/>
    <s v="INTRACRANIAL HEMORRHAGE OR CEREBRAL INFARCTION W MCC"/>
    <n v="29"/>
    <s v="Low"/>
    <n v="73892.83"/>
    <n v="10831.57"/>
    <n v="5316.46"/>
  </r>
  <r>
    <s v="LSU HEALTH SCIENCES CENTER - SHREVEPORT"/>
    <s v="SHREVEPORT"/>
    <s v="LA"/>
    <x v="18"/>
    <s v="LA - Shreveport"/>
    <n v="64"/>
    <s v="INTRACRANIAL HEMORRHAGE OR CEREBRAL INFARCTION W MCC"/>
    <n v="54"/>
    <s v="Medium "/>
    <n v="25806.84"/>
    <n v="5190.42"/>
    <n v="7464.56"/>
  </r>
  <r>
    <s v="OUR LADY OF LOURDES REGIONAL MEDICAL CENTER  INC"/>
    <s v="LAFAYETTE"/>
    <s v="LA"/>
    <x v="18"/>
    <s v="LA - Lafayette"/>
    <n v="64"/>
    <s v="INTRACRANIAL HEMORRHAGE OR CEREBRAL INFARCTION W MCC"/>
    <n v="42"/>
    <s v="Low"/>
    <n v="16289.08"/>
    <n v="5815.86"/>
    <n v="5073.16"/>
  </r>
  <r>
    <s v="WILLIS KNIGHTON MEDICAL CENTER"/>
    <s v="SHREVEPORT"/>
    <s v="LA"/>
    <x v="18"/>
    <s v="LA - Shreveport"/>
    <n v="64"/>
    <s v="INTRACRANIAL HEMORRHAGE OR CEREBRAL INFARCTION W MCC"/>
    <n v="53"/>
    <s v="Medium "/>
    <n v="12000.75"/>
    <n v="17716.5"/>
    <n v="4772.1499999999996"/>
  </r>
  <r>
    <s v="ST FRANCIS MEDICAL CENTER"/>
    <s v="MONROE"/>
    <s v="LA"/>
    <x v="18"/>
    <s v="LA - Monroe"/>
    <n v="64"/>
    <s v="INTRACRANIAL HEMORRHAGE OR CEREBRAL INFARCTION W MCC"/>
    <n v="27"/>
    <s v="Low"/>
    <n v="40495.42"/>
    <n v="5816.39"/>
    <n v="11739.18"/>
  </r>
  <r>
    <s v="EAST JEFFERSON GENERAL HOSPITAL"/>
    <s v="METAIRIE"/>
    <s v="LA"/>
    <x v="18"/>
    <s v="LA - Metairie"/>
    <n v="64"/>
    <s v="INTRACRANIAL HEMORRHAGE OR CEREBRAL INFARCTION W MCC"/>
    <n v="73"/>
    <s v="Medium "/>
    <n v="10343.44"/>
    <n v="8274.85"/>
    <n v="5788.62"/>
  </r>
  <r>
    <s v="GLENWOOD REGIONAL MEDICAL CENTER"/>
    <s v="WEST MONROE"/>
    <s v="LA"/>
    <x v="18"/>
    <s v="LA - Monroe"/>
    <n v="64"/>
    <s v="INTRACRANIAL HEMORRHAGE OR CEREBRAL INFARCTION W MCC"/>
    <n v="46"/>
    <s v="Low"/>
    <n v="85721.61"/>
    <n v="10763.66"/>
    <n v="5102.5"/>
  </r>
  <r>
    <s v="MERCY REGIONAL MEDICAL CENTER"/>
    <s v="VILLE PLATTE"/>
    <s v="LA"/>
    <x v="18"/>
    <s v="LA - Lafayette"/>
    <n v="64"/>
    <s v="INTRACRANIAL HEMORRHAGE OR CEREBRAL INFARCTION W MCC"/>
    <n v="55"/>
    <s v="Medium "/>
    <n v="39453.120000000003"/>
    <n v="5736.05"/>
    <n v="4889.93"/>
  </r>
  <r>
    <s v="TULANE MEDICAL CENTER"/>
    <s v="NEW ORLEANS"/>
    <s v="LA"/>
    <x v="18"/>
    <s v="LA - New Orleans"/>
    <n v="64"/>
    <s v="INTRACRANIAL HEMORRHAGE OR CEREBRAL INFARCTION W MCC"/>
    <n v="73"/>
    <s v="Medium "/>
    <n v="18731.689999999999"/>
    <n v="7588.25"/>
    <n v="4187.5200000000004"/>
  </r>
  <r>
    <s v="WILLIS KNIGHTON BOSSIER HEALTH CENTER"/>
    <s v="BOSSIER CITY"/>
    <s v="LA"/>
    <x v="18"/>
    <s v="LA - Shreveport"/>
    <n v="64"/>
    <s v="INTRACRANIAL HEMORRHAGE OR CEREBRAL INFARCTION W MCC"/>
    <n v="41"/>
    <s v="Low"/>
    <n v="67267.98"/>
    <n v="4951.37"/>
    <n v="6885.05"/>
  </r>
  <r>
    <s v="OCHSNER MEDICAL CENTER-KENNER LLC"/>
    <s v="KENNER"/>
    <s v="LA"/>
    <x v="18"/>
    <s v="LA - Metairie"/>
    <n v="64"/>
    <s v="INTRACRANIAL HEMORRHAGE OR CEREBRAL INFARCTION W MCC"/>
    <n v="28"/>
    <s v="Low"/>
    <n v="23393.82"/>
    <n v="6154.57"/>
    <n v="5355.63"/>
  </r>
  <r>
    <s v="ST JOSEPH HOSPITAL"/>
    <s v="BANGOR"/>
    <s v="ME"/>
    <x v="19"/>
    <s v="ME - Bangor"/>
    <n v="64"/>
    <s v="INTRACRANIAL HEMORRHAGE OR CEREBRAL INFARCTION W MCC"/>
    <n v="25"/>
    <s v="Low"/>
    <n v="13902.31"/>
    <n v="4966.97"/>
    <n v="6755.32"/>
  </r>
  <r>
    <s v="MAINE MEDICAL CENTER"/>
    <s v="PORTLAND"/>
    <s v="ME"/>
    <x v="19"/>
    <s v="ME - Portland"/>
    <n v="64"/>
    <s v="INTRACRANIAL HEMORRHAGE OR CEREBRAL INFARCTION W MCC"/>
    <n v="37"/>
    <s v="Low"/>
    <n v="33157.14"/>
    <n v="7465.02"/>
    <n v="22139.51"/>
  </r>
  <r>
    <s v="SOUTHERN MAINE MEDICAL CENTER"/>
    <s v="BIDDEFORD"/>
    <s v="ME"/>
    <x v="19"/>
    <s v="ME - Portland"/>
    <n v="64"/>
    <s v="INTRACRANIAL HEMORRHAGE OR CEREBRAL INFARCTION W MCC"/>
    <n v="44"/>
    <s v="Low"/>
    <n v="50871.88"/>
    <n v="5066.1400000000003"/>
    <n v="18332.45"/>
  </r>
  <r>
    <s v="CENTRAL MAINE MEDICAL CENTER"/>
    <s v="LEWISTON"/>
    <s v="ME"/>
    <x v="19"/>
    <s v="ME - Portland"/>
    <n v="64"/>
    <s v="INTRACRANIAL HEMORRHAGE OR CEREBRAL INFARCTION W MCC"/>
    <n v="65"/>
    <s v="Medium "/>
    <n v="23860.39"/>
    <n v="6124.28"/>
    <n v="8426.98"/>
  </r>
  <r>
    <s v="EASTERN MAINE MEDICAL CENTER"/>
    <s v="BANGOR"/>
    <s v="ME"/>
    <x v="19"/>
    <s v="ME - Bangor"/>
    <n v="64"/>
    <s v="INTRACRANIAL HEMORRHAGE OR CEREBRAL INFARCTION W MCC"/>
    <n v="165"/>
    <s v="High"/>
    <n v="73681.919999999998"/>
    <n v="7776.01"/>
    <n v="7767.32"/>
  </r>
  <r>
    <s v="MAINE GENERAL MEDICAL CENTER"/>
    <s v="AUGUSTA"/>
    <s v="ME"/>
    <x v="19"/>
    <s v="ME - Portland"/>
    <n v="64"/>
    <s v="INTRACRANIAL HEMORRHAGE OR CEREBRAL INFARCTION W MCC"/>
    <n v="42"/>
    <s v="Low"/>
    <n v="20545.330000000002"/>
    <n v="7474.23"/>
    <n v="3907.52"/>
  </r>
  <r>
    <s v="MAINE COAST MEMORIAL HOSPITAL"/>
    <s v="ELLSWORTH"/>
    <s v="ME"/>
    <x v="19"/>
    <s v="ME - Bangor"/>
    <n v="64"/>
    <s v="INTRACRANIAL HEMORRHAGE OR CEREBRAL INFARCTION W MCC"/>
    <n v="46"/>
    <s v="Low"/>
    <n v="16325.55"/>
    <n v="4769.71"/>
    <n v="5883.64"/>
  </r>
  <r>
    <s v="PENOBSCOT BAY MEDICAL CENTER"/>
    <s v="ROCKPORT"/>
    <s v="ME"/>
    <x v="19"/>
    <s v="ME - Portland"/>
    <n v="64"/>
    <s v="INTRACRANIAL HEMORRHAGE OR CEREBRAL INFARCTION W MCC"/>
    <n v="55"/>
    <s v="Medium "/>
    <n v="54253.75"/>
    <n v="4611.43"/>
    <n v="4401.41"/>
  </r>
  <r>
    <s v="MERITUS MEDICAL CENTER"/>
    <s v="HAGERSTOWN"/>
    <s v="MD"/>
    <x v="20"/>
    <s v="DC - Washington"/>
    <n v="64"/>
    <s v="INTRACRANIAL HEMORRHAGE OR CEREBRAL INFARCTION W MCC"/>
    <n v="45"/>
    <s v="Low"/>
    <n v="37799.03"/>
    <n v="7476.14"/>
    <n v="6503.9"/>
  </r>
  <r>
    <s v="UNIVERSITY OF MARYLAND MEDICAL CENTER"/>
    <s v="BALTIMORE"/>
    <s v="MD"/>
    <x v="20"/>
    <s v="MD - Baltimore"/>
    <n v="64"/>
    <s v="INTRACRANIAL HEMORRHAGE OR CEREBRAL INFARCTION W MCC"/>
    <n v="48"/>
    <s v="Low"/>
    <n v="22979.82"/>
    <n v="7051.4"/>
    <n v="8081.03"/>
  </r>
  <r>
    <s v="PRINCE GEORGES HOSPITAL CENTER"/>
    <s v="CHEVERLY"/>
    <s v="MD"/>
    <x v="20"/>
    <s v="MD - Takoma Park"/>
    <n v="64"/>
    <s v="INTRACRANIAL HEMORRHAGE OR CEREBRAL INFARCTION W MCC"/>
    <n v="38"/>
    <s v="Low"/>
    <n v="16899.689999999999"/>
    <n v="7677.76"/>
    <n v="5605.05"/>
  </r>
  <r>
    <s v="HOLY CROSS HOSPITAL"/>
    <s v="SILVER SPRING"/>
    <s v="MD"/>
    <x v="20"/>
    <s v="MD - Takoma Park"/>
    <n v="64"/>
    <s v="INTRACRANIAL HEMORRHAGE OR CEREBRAL INFARCTION W MCC"/>
    <n v="63"/>
    <s v="Medium "/>
    <n v="20261.5"/>
    <n v="10125.040000000001"/>
    <n v="18590.11"/>
  </r>
  <r>
    <s v="FREDERICK MEMORIAL HOSPITAL"/>
    <s v="FREDERICK"/>
    <s v="MD"/>
    <x v="20"/>
    <s v="DC - Washington"/>
    <n v="64"/>
    <s v="INTRACRANIAL HEMORRHAGE OR CEREBRAL INFARCTION W MCC"/>
    <n v="43"/>
    <s v="Low"/>
    <n v="10411.57"/>
    <n v="7899.58"/>
    <n v="10752.38"/>
  </r>
  <r>
    <s v="SAINT JOSEPH MEDICAL CENTER"/>
    <s v="TOWSON"/>
    <s v="MD"/>
    <x v="20"/>
    <s v="MD - Baltimore"/>
    <n v="64"/>
    <s v="INTRACRANIAL HEMORRHAGE OR CEREBRAL INFARCTION W MCC"/>
    <n v="73"/>
    <s v="Medium "/>
    <n v="14592.24"/>
    <n v="6347.45"/>
    <n v="4144.58"/>
  </r>
  <r>
    <s v="MERCY MEDICAL CENTER INC"/>
    <s v="BALTIMORE"/>
    <s v="MD"/>
    <x v="20"/>
    <s v="MD - Baltimore"/>
    <n v="64"/>
    <s v="INTRACRANIAL HEMORRHAGE OR CEREBRAL INFARCTION W MCC"/>
    <n v="110"/>
    <s v="High"/>
    <n v="43506.18"/>
    <n v="18265.169999999998"/>
    <n v="5731.63"/>
  </r>
  <r>
    <s v="JOHNS HOPKINS HOSPITAL  THE"/>
    <s v="BALTIMORE"/>
    <s v="MD"/>
    <x v="20"/>
    <s v="MD - Baltimore"/>
    <n v="64"/>
    <s v="INTRACRANIAL HEMORRHAGE OR CEREBRAL INFARCTION W MCC"/>
    <n v="75"/>
    <s v="Medium "/>
    <n v="22070.2"/>
    <n v="4378.1000000000004"/>
    <n v="4451.92"/>
  </r>
  <r>
    <s v="SAINT AGNES HOSPITAL"/>
    <s v="BALTIMORE"/>
    <s v="MD"/>
    <x v="20"/>
    <s v="MD - Baltimore"/>
    <n v="64"/>
    <s v="INTRACRANIAL HEMORRHAGE OR CEREBRAL INFARCTION W MCC"/>
    <n v="77"/>
    <s v="Medium "/>
    <n v="16931.43"/>
    <n v="7384.01"/>
    <n v="2453.67"/>
  </r>
  <r>
    <s v="SINAI HOSPITAL OF BALTIMORE"/>
    <s v="BALTIMORE"/>
    <s v="MD"/>
    <x v="20"/>
    <s v="MD - Baltimore"/>
    <n v="64"/>
    <s v="INTRACRANIAL HEMORRHAGE OR CEREBRAL INFARCTION W MCC"/>
    <n v="113"/>
    <s v="High"/>
    <n v="15212.74"/>
    <n v="7907.02"/>
    <n v="4725.45"/>
  </r>
  <r>
    <s v="FRANKLIN SQUARE HOSPITAL CENTER"/>
    <s v="BALTIMORE"/>
    <s v="MD"/>
    <x v="20"/>
    <s v="MD - Baltimore"/>
    <n v="64"/>
    <s v="INTRACRANIAL HEMORRHAGE OR CEREBRAL INFARCTION W MCC"/>
    <n v="63"/>
    <s v="Medium "/>
    <n v="75231.75"/>
    <n v="19495.25"/>
    <n v="12759.75"/>
  </r>
  <r>
    <s v="WASHINGTON ADVENTIST HOSPITAL"/>
    <s v="TAKOMA PARK"/>
    <s v="MD"/>
    <x v="20"/>
    <s v="MD - Takoma Park"/>
    <n v="64"/>
    <s v="INTRACRANIAL HEMORRHAGE OR CEREBRAL INFARCTION W MCC"/>
    <n v="70"/>
    <s v="Medium "/>
    <n v="38361.14"/>
    <n v="5659.98"/>
    <n v="3627.58"/>
  </r>
  <r>
    <s v="MONTGOMERY GENERAL HOSPITAL INC"/>
    <s v="OLNEY"/>
    <s v="MD"/>
    <x v="20"/>
    <s v="MD - Takoma Park"/>
    <n v="64"/>
    <s v="INTRACRANIAL HEMORRHAGE OR CEREBRAL INFARCTION W MCC"/>
    <n v="51"/>
    <s v="Medium "/>
    <n v="20607.8"/>
    <n v="6656.08"/>
    <n v="19556.650000000001"/>
  </r>
  <r>
    <s v="PENINSULA REGIONAL MEDICAL CENTER"/>
    <s v="SALISBURY"/>
    <s v="MD"/>
    <x v="20"/>
    <s v="MD - Salisbury"/>
    <n v="64"/>
    <s v="INTRACRANIAL HEMORRHAGE OR CEREBRAL INFARCTION W MCC"/>
    <n v="71"/>
    <s v="Medium "/>
    <n v="19456.25"/>
    <n v="6472.34"/>
    <n v="7271.01"/>
  </r>
  <r>
    <s v="SUBURBAN HOSPITAL"/>
    <s v="BETHESDA"/>
    <s v="MD"/>
    <x v="20"/>
    <s v="DC - Washington"/>
    <n v="64"/>
    <s v="INTRACRANIAL HEMORRHAGE OR CEREBRAL INFARCTION W MCC"/>
    <n v="64"/>
    <s v="Medium "/>
    <n v="33072.93"/>
    <n v="6129.13"/>
    <n v="16401.63"/>
  </r>
  <r>
    <s v="ANNE ARUNDEL MEDICAL CENTER"/>
    <s v="ANNAPOLIS"/>
    <s v="MD"/>
    <x v="20"/>
    <s v="DC - Washington"/>
    <n v="64"/>
    <s v="INTRACRANIAL HEMORRHAGE OR CEREBRAL INFARCTION W MCC"/>
    <n v="38"/>
    <s v="Low"/>
    <n v="58486.81"/>
    <n v="7619.81"/>
    <n v="6260.83"/>
  </r>
  <r>
    <s v="UNION MEMORIAL HOSPITAL"/>
    <s v="BALTIMORE"/>
    <s v="MD"/>
    <x v="20"/>
    <s v="MD - Baltimore"/>
    <n v="64"/>
    <s v="INTRACRANIAL HEMORRHAGE OR CEREBRAL INFARCTION W MCC"/>
    <n v="54"/>
    <s v="Medium "/>
    <n v="11737.04"/>
    <n v="8185.68"/>
    <n v="5266.12"/>
  </r>
  <r>
    <s v="WESTERN MARYLAND REGIONAL MEDICAL CENTER"/>
    <s v="CUMBERLAND"/>
    <s v="MD"/>
    <x v="20"/>
    <s v="DC - Washington"/>
    <n v="64"/>
    <s v="INTRACRANIAL HEMORRHAGE OR CEREBRAL INFARCTION W MCC"/>
    <n v="35"/>
    <s v="Low"/>
    <n v="48447.55"/>
    <n v="7082.49"/>
    <n v="4580.34"/>
  </r>
  <r>
    <s v="SAINT MARY'S HOSPITAL"/>
    <s v="LEONARDTOWN"/>
    <s v="MD"/>
    <x v="20"/>
    <s v="DC - Washington"/>
    <n v="64"/>
    <s v="INTRACRANIAL HEMORRHAGE OR CEREBRAL INFARCTION W MCC"/>
    <n v="61"/>
    <s v="Medium "/>
    <n v="33618.120000000003"/>
    <n v="5959.15"/>
    <n v="3346.01"/>
  </r>
  <r>
    <s v="JOHNS HOPKINS BAYVIEW MEDICAL CENTER"/>
    <s v="BALTIMORE"/>
    <s v="MD"/>
    <x v="20"/>
    <s v="MD - Baltimore"/>
    <n v="64"/>
    <s v="INTRACRANIAL HEMORRHAGE OR CEREBRAL INFARCTION W MCC"/>
    <n v="35"/>
    <s v="Low"/>
    <n v="34231.4"/>
    <n v="5388.35"/>
    <n v="6346.9"/>
  </r>
  <r>
    <s v="UNION HOSPITAL OF CECIL COUNTY"/>
    <s v="ELKTON"/>
    <s v="MD"/>
    <x v="20"/>
    <s v="DE - Wilmington"/>
    <n v="64"/>
    <s v="INTRACRANIAL HEMORRHAGE OR CEREBRAL INFARCTION W MCC"/>
    <n v="38"/>
    <s v="Low"/>
    <n v="46898.06"/>
    <n v="4828.46"/>
    <n v="9216.99"/>
  </r>
  <r>
    <s v="CARROLL HOSPITAL CENTER"/>
    <s v="WESTMINSTER"/>
    <s v="MD"/>
    <x v="20"/>
    <s v="MD - Baltimore"/>
    <n v="64"/>
    <s v="INTRACRANIAL HEMORRHAGE OR CEREBRAL INFARCTION W MCC"/>
    <n v="54"/>
    <s v="Medium "/>
    <n v="11663.09"/>
    <n v="7420.17"/>
    <n v="5079.71"/>
  </r>
  <r>
    <s v="HARBOR HOSPITAL"/>
    <s v="BALTIMORE"/>
    <s v="MD"/>
    <x v="20"/>
    <s v="MD - Baltimore"/>
    <n v="64"/>
    <s v="INTRACRANIAL HEMORRHAGE OR CEREBRAL INFARCTION W MCC"/>
    <n v="74"/>
    <s v="Medium "/>
    <n v="32708.99"/>
    <n v="5666.05"/>
    <n v="12472.61"/>
  </r>
  <r>
    <s v="MEMORIAL HOSPITAL AT EASTON"/>
    <s v="EASTON"/>
    <s v="MD"/>
    <x v="20"/>
    <s v="MD - Baltimore"/>
    <n v="64"/>
    <s v="INTRACRANIAL HEMORRHAGE OR CEREBRAL INFARCTION W MCC"/>
    <n v="41"/>
    <s v="Low"/>
    <n v="19590.71"/>
    <n v="8108.26"/>
    <n v="5756.21"/>
  </r>
  <r>
    <s v="MARYLAND GENERAL  HOSPITAL"/>
    <s v="BALTIMORE"/>
    <s v="MD"/>
    <x v="20"/>
    <s v="MD - Baltimore"/>
    <n v="64"/>
    <s v="INTRACRANIAL HEMORRHAGE OR CEREBRAL INFARCTION W MCC"/>
    <n v="40"/>
    <s v="Low"/>
    <n v="49641.86"/>
    <n v="4576.63"/>
    <n v="4698.1000000000004"/>
  </r>
  <r>
    <s v="CALVERT MEMORIAL HOSPITAL"/>
    <s v="PRINCE FREDERIC"/>
    <s v="MD"/>
    <x v="20"/>
    <s v="DC - Washington"/>
    <n v="64"/>
    <s v="INTRACRANIAL HEMORRHAGE OR CEREBRAL INFARCTION W MCC"/>
    <n v="54"/>
    <s v="Medium "/>
    <n v="57344.4"/>
    <n v="6589.01"/>
    <n v="3612.64"/>
  </r>
  <r>
    <s v="NORTHWEST HOSPITAL CENTER"/>
    <s v="RANDALLSTOWN"/>
    <s v="MD"/>
    <x v="20"/>
    <s v="MD - Baltimore"/>
    <n v="64"/>
    <s v="INTRACRANIAL HEMORRHAGE OR CEREBRAL INFARCTION W MCC"/>
    <n v="60"/>
    <s v="Medium "/>
    <n v="18266.71"/>
    <n v="5334.95"/>
    <n v="3850.74"/>
  </r>
  <r>
    <s v="BALTIMORE WASHINGTON  MEDICAL CENTER"/>
    <s v="GLEN BURNIE"/>
    <s v="MD"/>
    <x v="20"/>
    <s v="MD - Baltimore"/>
    <n v="64"/>
    <s v="INTRACRANIAL HEMORRHAGE OR CEREBRAL INFARCTION W MCC"/>
    <n v="48"/>
    <s v="Low"/>
    <n v="40447.47"/>
    <n v="14656.11"/>
    <n v="8393.0300000000007"/>
  </r>
  <r>
    <s v="GREATER BALTIMORE MEDICAL CENTER"/>
    <s v="BALTIMORE"/>
    <s v="MD"/>
    <x v="20"/>
    <s v="MD - Baltimore"/>
    <n v="64"/>
    <s v="INTRACRANIAL HEMORRHAGE OR CEREBRAL INFARCTION W MCC"/>
    <n v="28"/>
    <s v="Low"/>
    <n v="18942.580000000002"/>
    <n v="6258.66"/>
    <n v="6567.06"/>
  </r>
  <r>
    <s v="HOWARD COUNTY GENERAL HOSPITAL"/>
    <s v="COLUMBIA"/>
    <s v="MD"/>
    <x v="20"/>
    <s v="MD - Baltimore"/>
    <n v="64"/>
    <s v="INTRACRANIAL HEMORRHAGE OR CEREBRAL INFARCTION W MCC"/>
    <n v="39"/>
    <s v="Low"/>
    <n v="18012.14"/>
    <n v="7400.95"/>
    <n v="5738.81"/>
  </r>
  <r>
    <s v="UPPER CHESAPEAKE MEDICAL CENTER"/>
    <s v="BEL AIR"/>
    <s v="MD"/>
    <x v="20"/>
    <s v="MD - Baltimore"/>
    <n v="64"/>
    <s v="INTRACRANIAL HEMORRHAGE OR CEREBRAL INFARCTION W MCC"/>
    <n v="49"/>
    <s v="Low"/>
    <n v="34276.07"/>
    <n v="5137.03"/>
    <n v="8998.11"/>
  </r>
  <r>
    <s v="DOCTORS'  COMMUNITY HOSPITAL"/>
    <s v="LANHAM"/>
    <s v="MD"/>
    <x v="20"/>
    <s v="MD - Takoma Park"/>
    <n v="64"/>
    <s v="INTRACRANIAL HEMORRHAGE OR CEREBRAL INFARCTION W MCC"/>
    <n v="44"/>
    <s v="Low"/>
    <n v="27460.87"/>
    <n v="6370.34"/>
    <n v="2778.12"/>
  </r>
  <r>
    <s v="SOUTHERN MARYLAND HOSPITAL CENTER"/>
    <s v="CLINTON"/>
    <s v="MD"/>
    <x v="20"/>
    <s v="DC - Washington"/>
    <n v="64"/>
    <s v="INTRACRANIAL HEMORRHAGE OR CEREBRAL INFARCTION W MCC"/>
    <n v="57"/>
    <s v="Medium "/>
    <n v="61902.3"/>
    <n v="10542.7"/>
    <n v="5948.78"/>
  </r>
  <r>
    <s v="LAUREL REGIONAL MEDICAL CENTER"/>
    <s v="LAUREL"/>
    <s v="MD"/>
    <x v="20"/>
    <s v="MD - Takoma Park"/>
    <n v="64"/>
    <s v="INTRACRANIAL HEMORRHAGE OR CEREBRAL INFARCTION W MCC"/>
    <n v="156"/>
    <s v="High"/>
    <n v="15355.82"/>
    <n v="8044.52"/>
    <n v="5600.07"/>
  </r>
  <r>
    <s v="GOOD SAMARITAN HOSPITAL"/>
    <s v="BALTIMORE"/>
    <s v="MD"/>
    <x v="20"/>
    <s v="MD - Baltimore"/>
    <n v="64"/>
    <s v="INTRACRANIAL HEMORRHAGE OR CEREBRAL INFARCTION W MCC"/>
    <n v="29"/>
    <s v="Low"/>
    <n v="13680.63"/>
    <n v="7699.18"/>
    <n v="6779.23"/>
  </r>
  <r>
    <s v="SHADY GROVE ADVENTIST HOSPITAL"/>
    <s v="ROCKVILLE"/>
    <s v="MD"/>
    <x v="20"/>
    <s v="DC - Washington"/>
    <n v="64"/>
    <s v="INTRACRANIAL HEMORRHAGE OR CEREBRAL INFARCTION W MCC"/>
    <n v="44"/>
    <s v="Low"/>
    <n v="11985.33"/>
    <n v="4936.92"/>
    <n v="5822.44"/>
  </r>
  <r>
    <s v="ATLANTIC GENERAL HOSPITAL"/>
    <s v="BERLIN"/>
    <s v="MD"/>
    <x v="20"/>
    <s v="MD - Salisbury"/>
    <n v="64"/>
    <s v="INTRACRANIAL HEMORRHAGE OR CEREBRAL INFARCTION W MCC"/>
    <n v="51"/>
    <s v="Medium "/>
    <n v="24890.14"/>
    <n v="11139.9"/>
    <n v="6935.82"/>
  </r>
  <r>
    <s v="MOUNT AUBURN HOSPITAL"/>
    <s v="CAMBRIDGE"/>
    <s v="MA"/>
    <x v="21"/>
    <s v="MA - Boston"/>
    <n v="64"/>
    <s v="INTRACRANIAL HEMORRHAGE OR CEREBRAL INFARCTION W MCC"/>
    <n v="48"/>
    <s v="Low"/>
    <n v="15857.18"/>
    <n v="13856.83"/>
    <n v="6122.57"/>
  </r>
  <r>
    <s v="STURDY MEMORIAL HOSPITAL"/>
    <s v="ATTLEBORO"/>
    <s v="MA"/>
    <x v="21"/>
    <s v="RI - Providence"/>
    <n v="64"/>
    <s v="INTRACRANIAL HEMORRHAGE OR CEREBRAL INFARCTION W MCC"/>
    <n v="47"/>
    <s v="Low"/>
    <n v="48534.559999999998"/>
    <n v="6237.74"/>
    <n v="4497.53"/>
  </r>
  <r>
    <s v="LAWRENCE GENERAL HOSPITAL"/>
    <s v="LAWRENCE"/>
    <s v="MA"/>
    <x v="21"/>
    <s v="MA - Boston"/>
    <n v="64"/>
    <s v="INTRACRANIAL HEMORRHAGE OR CEREBRAL INFARCTION W MCC"/>
    <n v="62"/>
    <s v="Medium "/>
    <n v="49791.59"/>
    <n v="4834.83"/>
    <n v="4103.82"/>
  </r>
  <r>
    <s v="CAPE COD HOSPITAL"/>
    <s v="HYANNIS"/>
    <s v="MA"/>
    <x v="21"/>
    <s v="MA - Boston"/>
    <n v="64"/>
    <s v="INTRACRANIAL HEMORRHAGE OR CEREBRAL INFARCTION W MCC"/>
    <n v="46"/>
    <s v="Low"/>
    <n v="45992.38"/>
    <n v="14706.01"/>
    <n v="4166.6499999999996"/>
  </r>
  <r>
    <s v="BAYSTATE FRANKLIN MEDICAL CENTER"/>
    <s v="GREENFIELD"/>
    <s v="MA"/>
    <x v="21"/>
    <s v="MA - Springfield"/>
    <n v="64"/>
    <s v="INTRACRANIAL HEMORRHAGE OR CEREBRAL INFARCTION W MCC"/>
    <n v="79"/>
    <s v="Medium "/>
    <n v="7221.58"/>
    <n v="6112.42"/>
    <n v="16572.07"/>
  </r>
  <r>
    <s v="CARNEY HOSPITAL"/>
    <s v="BOSTON"/>
    <s v="MA"/>
    <x v="21"/>
    <s v="MA - Boston"/>
    <n v="64"/>
    <s v="INTRACRANIAL HEMORRHAGE OR CEREBRAL INFARCTION W MCC"/>
    <n v="62"/>
    <s v="Medium "/>
    <n v="39468.089999999997"/>
    <n v="6728.57"/>
    <n v="6224.39"/>
  </r>
  <r>
    <s v="SAINT ANNE'S HOSPITAL"/>
    <s v="FALL RIVER"/>
    <s v="MA"/>
    <x v="21"/>
    <s v="MA - Boston"/>
    <n v="64"/>
    <s v="INTRACRANIAL HEMORRHAGE OR CEREBRAL INFARCTION W MCC"/>
    <n v="36"/>
    <s v="Low"/>
    <n v="14310.13"/>
    <n v="8281.58"/>
    <n v="4033.93"/>
  </r>
  <r>
    <s v="HOLYOKE MEDICAL CENTER"/>
    <s v="HOLYOKE"/>
    <s v="MA"/>
    <x v="21"/>
    <s v="MA - Springfield"/>
    <n v="64"/>
    <s v="INTRACRANIAL HEMORRHAGE OR CEREBRAL INFARCTION W MCC"/>
    <n v="25"/>
    <s v="Low"/>
    <n v="35667.589999999997"/>
    <n v="8659.51"/>
    <n v="5083.2299999999996"/>
  </r>
  <r>
    <s v="BOSTON MEDICAL CENTER CORPORATION"/>
    <s v="BOSTON"/>
    <s v="MA"/>
    <x v="21"/>
    <s v="MA - Boston"/>
    <n v="64"/>
    <s v="INTRACRANIAL HEMORRHAGE OR CEREBRAL INFARCTION W MCC"/>
    <n v="125"/>
    <s v="High"/>
    <n v="15335.96"/>
    <n v="5007.1099999999997"/>
    <n v="12006.85"/>
  </r>
  <r>
    <s v="BEVERLY HOSPITAL CORPORATION"/>
    <s v="BEVERLY"/>
    <s v="MA"/>
    <x v="21"/>
    <s v="MA - Boston"/>
    <n v="64"/>
    <s v="INTRACRANIAL HEMORRHAGE OR CEREBRAL INFARCTION W MCC"/>
    <n v="29"/>
    <s v="Low"/>
    <n v="59324.92"/>
    <n v="6722.48"/>
    <n v="10110.84"/>
  </r>
  <r>
    <s v="NORTH SHORE MEDICAL CENTER"/>
    <s v="SALEM"/>
    <s v="MA"/>
    <x v="21"/>
    <s v="MA - Boston"/>
    <n v="64"/>
    <s v="INTRACRANIAL HEMORRHAGE OR CEREBRAL INFARCTION W MCC"/>
    <n v="53"/>
    <s v="Medium "/>
    <n v="44162.89"/>
    <n v="7309.64"/>
    <n v="3646.33"/>
  </r>
  <r>
    <s v="ST ELIZABETH'S MEDICAL CENTER"/>
    <s v="BRIGHTON"/>
    <s v="MA"/>
    <x v="21"/>
    <s v="MA - Boston"/>
    <n v="64"/>
    <s v="INTRACRANIAL HEMORRHAGE OR CEREBRAL INFARCTION W MCC"/>
    <n v="74"/>
    <s v="Medium "/>
    <n v="14344.65"/>
    <n v="4479.42"/>
    <n v="5983.96"/>
  </r>
  <r>
    <s v="BERKSHIRE MEDICAL CENTER INC"/>
    <s v="PITTSFIELD"/>
    <s v="MA"/>
    <x v="21"/>
    <s v="NY - Albany"/>
    <n v="64"/>
    <s v="INTRACRANIAL HEMORRHAGE OR CEREBRAL INFARCTION W MCC"/>
    <n v="47"/>
    <s v="Low"/>
    <n v="53612.36"/>
    <n v="5513.98"/>
    <n v="5710.67"/>
  </r>
  <r>
    <s v="SIGNATURE HEALTHCARE BROCKTON HOSPITAL"/>
    <s v="BROCKTON"/>
    <s v="MA"/>
    <x v="21"/>
    <s v="MA - Boston"/>
    <n v="64"/>
    <s v="INTRACRANIAL HEMORRHAGE OR CEREBRAL INFARCTION W MCC"/>
    <n v="44"/>
    <s v="Low"/>
    <n v="27731.040000000001"/>
    <n v="4525.8"/>
    <n v="4573.22"/>
  </r>
  <r>
    <s v="JORDAN HOSPITAL INC"/>
    <s v="PLYMOUTH"/>
    <s v="MA"/>
    <x v="21"/>
    <s v="MA - Boston"/>
    <n v="64"/>
    <s v="INTRACRANIAL HEMORRHAGE OR CEREBRAL INFARCTION W MCC"/>
    <n v="34"/>
    <s v="Low"/>
    <n v="9884.57"/>
    <n v="6435.51"/>
    <n v="11242.3"/>
  </r>
  <r>
    <s v="LOWELL GENERAL HOSPITAL"/>
    <s v="LOWELL"/>
    <s v="MA"/>
    <x v="21"/>
    <s v="MA - Boston"/>
    <n v="64"/>
    <s v="INTRACRANIAL HEMORRHAGE OR CEREBRAL INFARCTION W MCC"/>
    <n v="53"/>
    <s v="Medium "/>
    <n v="37179.480000000003"/>
    <n v="6522.94"/>
    <n v="4874.3599999999997"/>
  </r>
  <r>
    <s v="MERCY MEDICAL CENTER"/>
    <s v="SPRINGFIELD"/>
    <s v="MA"/>
    <x v="21"/>
    <s v="MA - Springfield"/>
    <n v="64"/>
    <s v="INTRACRANIAL HEMORRHAGE OR CEREBRAL INFARCTION W MCC"/>
    <n v="24"/>
    <s v="Low"/>
    <n v="80250.55"/>
    <n v="4780.59"/>
    <n v="6723.65"/>
  </r>
  <r>
    <s v="HALLMARK HEALTH SYSTEM"/>
    <s v="MELROSE"/>
    <s v="MA"/>
    <x v="21"/>
    <s v="MA - Boston"/>
    <n v="64"/>
    <s v="INTRACRANIAL HEMORRHAGE OR CEREBRAL INFARCTION W MCC"/>
    <n v="35"/>
    <s v="Low"/>
    <n v="41825.040000000001"/>
    <n v="7386.99"/>
    <n v="13389.66"/>
  </r>
  <r>
    <s v="MASSACHUSETTS GENERAL HOSPITAL"/>
    <s v="BOSTON"/>
    <s v="MA"/>
    <x v="21"/>
    <s v="MA - Boston"/>
    <n v="64"/>
    <s v="INTRACRANIAL HEMORRHAGE OR CEREBRAL INFARCTION W MCC"/>
    <n v="69"/>
    <s v="Medium "/>
    <n v="15429.25"/>
    <n v="5113.22"/>
    <n v="2855.3"/>
  </r>
  <r>
    <s v="SOUTHCOAST HOSPITAL GROUP  INC"/>
    <s v="FALL RIVER"/>
    <s v="MA"/>
    <x v="21"/>
    <s v="MA - Boston"/>
    <n v="64"/>
    <s v="INTRACRANIAL HEMORRHAGE OR CEREBRAL INFARCTION W MCC"/>
    <n v="46"/>
    <s v="Low"/>
    <n v="20720.57"/>
    <n v="6863.92"/>
    <n v="5545.17"/>
  </r>
  <r>
    <s v="BAYSTATE MEDICAL CENTER"/>
    <s v="SPRINGFIELD"/>
    <s v="MA"/>
    <x v="21"/>
    <s v="MA - Springfield"/>
    <n v="64"/>
    <s v="INTRACRANIAL HEMORRHAGE OR CEREBRAL INFARCTION W MCC"/>
    <n v="56"/>
    <s v="Medium "/>
    <n v="36482.949999999997"/>
    <n v="3537.64"/>
    <n v="4044.15"/>
  </r>
  <r>
    <s v="HOLY FAMILY HOSPITAL"/>
    <s v="METHUEN"/>
    <s v="MA"/>
    <x v="21"/>
    <s v="MA - Boston"/>
    <n v="64"/>
    <s v="INTRACRANIAL HEMORRHAGE OR CEREBRAL INFARCTION W MCC"/>
    <n v="43"/>
    <s v="Low"/>
    <n v="25187.79"/>
    <n v="11379.53"/>
    <n v="9080.52"/>
  </r>
  <r>
    <s v="EMERSON HOSPITAL"/>
    <s v="W CONCORD"/>
    <s v="MA"/>
    <x v="21"/>
    <s v="MA - Boston"/>
    <n v="64"/>
    <s v="INTRACRANIAL HEMORRHAGE OR CEREBRAL INFARCTION W MCC"/>
    <n v="70"/>
    <s v="Medium "/>
    <n v="23899.82"/>
    <n v="12369.26"/>
    <n v="4040.48"/>
  </r>
  <r>
    <s v="BETH ISRAEL DEACONESS MEDICAL CENTER"/>
    <s v="BOSTON"/>
    <s v="MA"/>
    <x v="21"/>
    <s v="MA - Boston"/>
    <n v="64"/>
    <s v="INTRACRANIAL HEMORRHAGE OR CEREBRAL INFARCTION W MCC"/>
    <n v="48"/>
    <s v="Low"/>
    <n v="26979.03"/>
    <n v="6183.55"/>
    <n v="4100.76"/>
  </r>
  <r>
    <s v="MILFORD REGIONAL MEDICAL CENTER"/>
    <s v="MILFORD"/>
    <s v="MA"/>
    <x v="21"/>
    <s v="MA - Boston"/>
    <n v="64"/>
    <s v="INTRACRANIAL HEMORRHAGE OR CEREBRAL INFARCTION W MCC"/>
    <n v="107"/>
    <s v="High"/>
    <n v="12549.64"/>
    <n v="6690.05"/>
    <n v="6282.64"/>
  </r>
  <r>
    <s v="SOUTH SHORE HOSPITAL"/>
    <s v="SOUTH WEYMOUTH"/>
    <s v="MA"/>
    <x v="21"/>
    <s v="MA - Boston"/>
    <n v="64"/>
    <s v="INTRACRANIAL HEMORRHAGE OR CEREBRAL INFARCTION W MCC"/>
    <n v="39"/>
    <s v="Low"/>
    <n v="32431.32"/>
    <n v="9227.9"/>
    <n v="3274.18"/>
  </r>
  <r>
    <s v="NEWTON-WELLESLEY HOSPITAL"/>
    <s v="NEWTON"/>
    <s v="MA"/>
    <x v="21"/>
    <s v="MA - Boston"/>
    <n v="64"/>
    <s v="INTRACRANIAL HEMORRHAGE OR CEREBRAL INFARCTION W MCC"/>
    <n v="44"/>
    <s v="Low"/>
    <n v="21755.97"/>
    <n v="6538.15"/>
    <n v="3885.26"/>
  </r>
  <r>
    <s v="WINCHESTER HOSPITAL"/>
    <s v="WINCHESTER"/>
    <s v="MA"/>
    <x v="21"/>
    <s v="MA - Boston"/>
    <n v="64"/>
    <s v="INTRACRANIAL HEMORRHAGE OR CEREBRAL INFARCTION W MCC"/>
    <n v="70"/>
    <s v="Medium "/>
    <n v="7961.34"/>
    <n v="9438.73"/>
    <n v="4134.2"/>
  </r>
  <r>
    <s v="MILTON HOSPITAL INC"/>
    <s v="MILTON"/>
    <s v="MA"/>
    <x v="21"/>
    <s v="MA - Boston"/>
    <n v="64"/>
    <s v="INTRACRANIAL HEMORRHAGE OR CEREBRAL INFARCTION W MCC"/>
    <n v="55"/>
    <s v="Medium "/>
    <n v="23524.23"/>
    <n v="12297.08"/>
    <n v="6109.06"/>
  </r>
  <r>
    <s v="BRIGHAM AND WOMEN'S HOSPITAL"/>
    <s v="BOSTON"/>
    <s v="MA"/>
    <x v="21"/>
    <s v="MA - Boston"/>
    <n v="64"/>
    <s v="INTRACRANIAL HEMORRHAGE OR CEREBRAL INFARCTION W MCC"/>
    <n v="45"/>
    <s v="Low"/>
    <n v="25646.73"/>
    <n v="6644.73"/>
    <n v="7133.16"/>
  </r>
  <r>
    <s v="GOOD SAMARITAN MEDICAL CENTER"/>
    <s v="BROCKTON"/>
    <s v="MA"/>
    <x v="21"/>
    <s v="MA - Boston"/>
    <n v="64"/>
    <s v="INTRACRANIAL HEMORRHAGE OR CEREBRAL INFARCTION W MCC"/>
    <n v="40"/>
    <s v="Low"/>
    <n v="17235.599999999999"/>
    <n v="11153.48"/>
    <n v="7335.02"/>
  </r>
  <r>
    <s v="TUFTS MEDICAL CENTER"/>
    <s v="BOSTON"/>
    <s v="MA"/>
    <x v="21"/>
    <s v="MA - Boston"/>
    <n v="64"/>
    <s v="INTRACRANIAL HEMORRHAGE OR CEREBRAL INFARCTION W MCC"/>
    <n v="43"/>
    <s v="Low"/>
    <n v="12623.28"/>
    <n v="4127.76"/>
    <n v="6161.77"/>
  </r>
  <r>
    <s v="NORWOOD HOSPITAL"/>
    <s v="NORWOOD"/>
    <s v="MA"/>
    <x v="21"/>
    <s v="MA - Boston"/>
    <n v="64"/>
    <s v="INTRACRANIAL HEMORRHAGE OR CEREBRAL INFARCTION W MCC"/>
    <n v="42"/>
    <s v="Low"/>
    <n v="12962.35"/>
    <n v="11289.19"/>
    <n v="5537.12"/>
  </r>
  <r>
    <s v="FALMOUTH HOSPITAL"/>
    <s v="FALMOUTH"/>
    <s v="MA"/>
    <x v="21"/>
    <s v="MA - Boston"/>
    <n v="64"/>
    <s v="INTRACRANIAL HEMORRHAGE OR CEREBRAL INFARCTION W MCC"/>
    <n v="60"/>
    <s v="Medium "/>
    <n v="19101.560000000001"/>
    <n v="7614.48"/>
    <n v="5256.05"/>
  </r>
  <r>
    <s v="UMASS MEMORIAL MEDICAL CENTER INC"/>
    <s v="WORCESTER"/>
    <s v="MA"/>
    <x v="21"/>
    <s v="MA - Worcester"/>
    <n v="64"/>
    <s v="INTRACRANIAL HEMORRHAGE OR CEREBRAL INFARCTION W MCC"/>
    <n v="25"/>
    <s v="Low"/>
    <n v="23875.69"/>
    <n v="6884.87"/>
    <n v="5294.6"/>
  </r>
  <r>
    <s v="LAHEY CLINIC HOSPITAL"/>
    <s v="BURLINGTON"/>
    <s v="MA"/>
    <x v="21"/>
    <s v="MA - Boston"/>
    <n v="64"/>
    <s v="INTRACRANIAL HEMORRHAGE OR CEREBRAL INFARCTION W MCC"/>
    <n v="22"/>
    <s v="Low"/>
    <n v="27983.29"/>
    <n v="8864.7900000000009"/>
    <n v="4348.57"/>
  </r>
  <r>
    <s v="MERRIMACK VALLEY HOSPITAL"/>
    <s v="HAVERHILL"/>
    <s v="MA"/>
    <x v="21"/>
    <s v="MA - Boston"/>
    <n v="64"/>
    <s v="INTRACRANIAL HEMORRHAGE OR CEREBRAL INFARCTION W MCC"/>
    <n v="49"/>
    <s v="Low"/>
    <n v="20053.68"/>
    <n v="7036.57"/>
    <n v="3197.02"/>
  </r>
  <r>
    <s v="METROWEST MEDICAL CENTER"/>
    <s v="FRAMINGHAM"/>
    <s v="MA"/>
    <x v="21"/>
    <s v="MA - Boston"/>
    <n v="64"/>
    <s v="INTRACRANIAL HEMORRHAGE OR CEREBRAL INFARCTION W MCC"/>
    <n v="82"/>
    <s v="Medium "/>
    <n v="21215.23"/>
    <n v="6901.61"/>
    <n v="6931.35"/>
  </r>
  <r>
    <s v="ST VINCENT HOSPITAL"/>
    <s v="WORCESTER"/>
    <s v="MA"/>
    <x v="21"/>
    <s v="MA - Worcester"/>
    <n v="64"/>
    <s v="INTRACRANIAL HEMORRHAGE OR CEREBRAL INFARCTION W MCC"/>
    <n v="72"/>
    <s v="Medium "/>
    <n v="5768.39"/>
    <n v="9519.23"/>
    <n v="9509.67"/>
  </r>
  <r>
    <s v="ST MARY MERCY HOSPITAL"/>
    <s v="LIVONIA"/>
    <s v="MI"/>
    <x v="22"/>
    <s v="MI - Ann Arbor"/>
    <n v="64"/>
    <s v="INTRACRANIAL HEMORRHAGE OR CEREBRAL INFARCTION W MCC"/>
    <n v="59"/>
    <s v="Medium "/>
    <n v="14482.17"/>
    <n v="7857.87"/>
    <n v="5768.93"/>
  </r>
  <r>
    <s v="MERCY HEALTH PARTNERS  MERCY CAMPUS"/>
    <s v="MUSKEGON"/>
    <s v="MI"/>
    <x v="22"/>
    <s v="MI - Muskegon"/>
    <n v="64"/>
    <s v="INTRACRANIAL HEMORRHAGE OR CEREBRAL INFARCTION W MCC"/>
    <n v="35"/>
    <s v="Low"/>
    <n v="13066.8"/>
    <n v="7952.36"/>
    <n v="14869.45"/>
  </r>
  <r>
    <s v="BRONSON METHODIST HOSPITAL"/>
    <s v="KALAMAZOO"/>
    <s v="MI"/>
    <x v="22"/>
    <s v="MI - Kalamazoo"/>
    <n v="64"/>
    <s v="INTRACRANIAL HEMORRHAGE OR CEREBRAL INFARCTION W MCC"/>
    <n v="34"/>
    <s v="Low"/>
    <n v="53592.51"/>
    <n v="7798.44"/>
    <n v="3704.98"/>
  </r>
  <r>
    <s v="PROVIDENCE HOSPITAL AND MEDICAL CENTERS"/>
    <s v="SOUTHFIELD"/>
    <s v="MI"/>
    <x v="22"/>
    <s v="MI - Royal Oak"/>
    <n v="64"/>
    <s v="INTRACRANIAL HEMORRHAGE OR CEREBRAL INFARCTION W MCC"/>
    <n v="54"/>
    <s v="Medium "/>
    <n v="33721.760000000002"/>
    <n v="7659.36"/>
    <n v="6927.76"/>
  </r>
  <r>
    <s v="OAKWOOD HOSPITAL AND MEDICAL CENTER"/>
    <s v="DEARBORN"/>
    <s v="MI"/>
    <x v="22"/>
    <s v="MI - Dearborn"/>
    <n v="64"/>
    <s v="INTRACRANIAL HEMORRHAGE OR CEREBRAL INFARCTION W MCC"/>
    <n v="29"/>
    <s v="Low"/>
    <n v="26346.95"/>
    <n v="6324.66"/>
    <n v="4249.71"/>
  </r>
  <r>
    <s v="LAKELAND HOSPITAL  ST JOSEPH"/>
    <s v="ST JOSEPH"/>
    <s v="MI"/>
    <x v="22"/>
    <s v="MI - St. Joseph"/>
    <n v="64"/>
    <s v="INTRACRANIAL HEMORRHAGE OR CEREBRAL INFARCTION W MCC"/>
    <n v="42"/>
    <s v="Low"/>
    <n v="91052.91"/>
    <n v="7922.57"/>
    <n v="4983.68"/>
  </r>
  <r>
    <s v="COMMUNITY HEALTH CENTER OF BRANCH COUNTY"/>
    <s v="COLDWATER"/>
    <s v="MI"/>
    <x v="22"/>
    <s v="MI - Kalamazoo"/>
    <n v="64"/>
    <s v="INTRACRANIAL HEMORRHAGE OR CEREBRAL INFARCTION W MCC"/>
    <n v="58"/>
    <s v="Medium "/>
    <n v="13615.16"/>
    <n v="9145.6"/>
    <n v="5818.54"/>
  </r>
  <r>
    <s v="SINAI-GRACE HOSPITAL"/>
    <s v="DETROIT"/>
    <s v="MI"/>
    <x v="22"/>
    <s v="MI - Detroit"/>
    <n v="64"/>
    <s v="INTRACRANIAL HEMORRHAGE OR CEREBRAL INFARCTION W MCC"/>
    <n v="78"/>
    <s v="Medium "/>
    <n v="21814.82"/>
    <n v="7220.12"/>
    <n v="6533.42"/>
  </r>
  <r>
    <s v="ST JOSEPH MERCY OAKLAND"/>
    <s v="PONTIAC"/>
    <s v="MI"/>
    <x v="22"/>
    <s v="MI - Pontiac"/>
    <n v="64"/>
    <s v="INTRACRANIAL HEMORRHAGE OR CEREBRAL INFARCTION W MCC"/>
    <n v="52"/>
    <s v="Medium "/>
    <n v="8098.38"/>
    <n v="8918"/>
    <n v="3916.7"/>
  </r>
  <r>
    <s v="ST JOSEPH MERCY PORT HURON"/>
    <s v="PORT HURON"/>
    <s v="MI"/>
    <x v="22"/>
    <s v="MI - Detroit"/>
    <n v="64"/>
    <s v="INTRACRANIAL HEMORRHAGE OR CEREBRAL INFARCTION W MCC"/>
    <n v="58"/>
    <s v="Medium "/>
    <n v="14776.07"/>
    <n v="8013.02"/>
    <n v="7369.6"/>
  </r>
  <r>
    <s v="ALPENA REGIONAL MEDICAL CENTER"/>
    <s v="ALPENA"/>
    <s v="MI"/>
    <x v="22"/>
    <s v="MI - Saginaw"/>
    <n v="64"/>
    <s v="INTRACRANIAL HEMORRHAGE OR CEREBRAL INFARCTION W MCC"/>
    <n v="33"/>
    <s v="Low"/>
    <n v="16914.849999999999"/>
    <n v="6828.07"/>
    <n v="7099.54"/>
  </r>
  <r>
    <s v="SPECTRUM HEALTH - BUTTERWORTH CAMPUS"/>
    <s v="GRAND RAPIDS"/>
    <s v="MI"/>
    <x v="22"/>
    <s v="MI - Grand Rapids"/>
    <n v="64"/>
    <s v="INTRACRANIAL HEMORRHAGE OR CEREBRAL INFARCTION W MCC"/>
    <n v="44"/>
    <s v="Low"/>
    <n v="15862.11"/>
    <n v="7434.59"/>
    <n v="3861.4"/>
  </r>
  <r>
    <s v="MCLAREN BAY REGION"/>
    <s v="BAY CITY"/>
    <s v="MI"/>
    <x v="22"/>
    <s v="MI - Saginaw"/>
    <n v="64"/>
    <s v="INTRACRANIAL HEMORRHAGE OR CEREBRAL INFARCTION W MCC"/>
    <n v="38"/>
    <s v="Low"/>
    <n v="27138.15"/>
    <n v="4337.33"/>
    <n v="26577.27"/>
  </r>
  <r>
    <s v="UNIVERSITY OF MICHIGAN HEALTH SYSTEM"/>
    <s v="ANN ARBOR"/>
    <s v="MI"/>
    <x v="22"/>
    <s v="MI - Ann Arbor"/>
    <n v="64"/>
    <s v="INTRACRANIAL HEMORRHAGE OR CEREBRAL INFARCTION W MCC"/>
    <n v="113"/>
    <s v="High"/>
    <n v="19565.82"/>
    <n v="16357.9"/>
    <n v="4501.42"/>
  </r>
  <r>
    <s v="HENRY FORD MACOMB HOSPITAL"/>
    <s v="CLINTON TOWNSHI"/>
    <s v="MI"/>
    <x v="22"/>
    <s v="MI - Detroit"/>
    <n v="64"/>
    <s v="INTRACRANIAL HEMORRHAGE OR CEREBRAL INFARCTION W MCC"/>
    <n v="46"/>
    <s v="Low"/>
    <n v="23933.94"/>
    <n v="8499.57"/>
    <n v="13854.88"/>
  </r>
  <r>
    <s v="HENRY FORD HOSPITAL"/>
    <s v="DETROIT"/>
    <s v="MI"/>
    <x v="22"/>
    <s v="MI - Detroit"/>
    <n v="64"/>
    <s v="INTRACRANIAL HEMORRHAGE OR CEREBRAL INFARCTION W MCC"/>
    <n v="41"/>
    <s v="Low"/>
    <n v="11694.69"/>
    <n v="18956.41"/>
    <n v="11372.09"/>
  </r>
  <r>
    <s v="MARQUETTE GENERAL HOSPITAL"/>
    <s v="MARQUETTE"/>
    <s v="MI"/>
    <x v="22"/>
    <s v="MI - Marquette"/>
    <n v="64"/>
    <s v="INTRACRANIAL HEMORRHAGE OR CEREBRAL INFARCTION W MCC"/>
    <n v="59"/>
    <s v="Medium "/>
    <n v="20732.71"/>
    <n v="5261.52"/>
    <n v="6041.12"/>
  </r>
  <r>
    <s v="DICKINSON COUNTY MEMORIAL HOSPITAL"/>
    <s v="IRON MOUNTAIN"/>
    <s v="MI"/>
    <x v="22"/>
    <s v="WI - Green Bay"/>
    <n v="64"/>
    <s v="INTRACRANIAL HEMORRHAGE OR CEREBRAL INFARCTION W MCC"/>
    <n v="59"/>
    <s v="Medium "/>
    <n v="27388.99"/>
    <n v="6436.7"/>
    <n v="5248.74"/>
  </r>
  <r>
    <s v="SAINT MARY'S HEALTH CARE"/>
    <s v="GRAND RAPIDS"/>
    <s v="MI"/>
    <x v="22"/>
    <s v="MI - Grand Rapids"/>
    <n v="64"/>
    <s v="INTRACRANIAL HEMORRHAGE OR CEREBRAL INFARCTION W MCC"/>
    <n v="31"/>
    <s v="Low"/>
    <n v="48823.71"/>
    <n v="11219.81"/>
    <n v="5784.21"/>
  </r>
  <r>
    <s v="MERCY HEALTH PARTNERS  HACKLEY CAMPUS"/>
    <s v="MUSKEGON"/>
    <s v="MI"/>
    <x v="22"/>
    <s v="MI - Muskegon"/>
    <n v="64"/>
    <s v="INTRACRANIAL HEMORRHAGE OR CEREBRAL INFARCTION W MCC"/>
    <n v="52"/>
    <s v="Medium "/>
    <n v="15657.2"/>
    <n v="7101.8"/>
    <n v="6753.25"/>
  </r>
  <r>
    <s v="COVENANT MEDICAL CENTER  INC"/>
    <s v="SAGINAW"/>
    <s v="MI"/>
    <x v="22"/>
    <s v="MI - Saginaw"/>
    <n v="64"/>
    <s v="INTRACRANIAL HEMORRHAGE OR CEREBRAL INFARCTION W MCC"/>
    <n v="54"/>
    <s v="Medium "/>
    <n v="42000.5"/>
    <n v="8556.19"/>
    <n v="7047.63"/>
  </r>
  <r>
    <s v="HOLLAND COMMUNITY HOSPITAL"/>
    <s v="HOLLAND"/>
    <s v="MI"/>
    <x v="22"/>
    <s v="MI - Grand Rapids"/>
    <n v="64"/>
    <s v="INTRACRANIAL HEMORRHAGE OR CEREBRAL INFARCTION W MCC"/>
    <n v="40"/>
    <s v="Low"/>
    <n v="51439.41"/>
    <n v="12879.6"/>
    <n v="7216.93"/>
  </r>
  <r>
    <s v="BRONSON BATTLE CREEK HOSPITAL"/>
    <s v="BATTLE CREEK"/>
    <s v="MI"/>
    <x v="22"/>
    <s v="MI - Kalamazoo"/>
    <n v="64"/>
    <s v="INTRACRANIAL HEMORRHAGE OR CEREBRAL INFARCTION W MCC"/>
    <n v="61"/>
    <s v="Medium "/>
    <n v="14013.34"/>
    <n v="6641.45"/>
    <n v="3669.28"/>
  </r>
  <r>
    <s v="ST MARY'S OF MICHIGAN MEDICAL CENTER"/>
    <s v="SAGINAW"/>
    <s v="MI"/>
    <x v="22"/>
    <s v="MI - Saginaw"/>
    <n v="64"/>
    <s v="INTRACRANIAL HEMORRHAGE OR CEREBRAL INFARCTION W MCC"/>
    <n v="38"/>
    <s v="Low"/>
    <n v="17910.84"/>
    <n v="7041.66"/>
    <n v="11603.89"/>
  </r>
  <r>
    <s v="BEAUMONT HOSPITAL  GROSSE POINTE"/>
    <s v="GROSSE POINTE"/>
    <s v="MI"/>
    <x v="22"/>
    <s v="MI - Detroit"/>
    <n v="64"/>
    <s v="INTRACRANIAL HEMORRHAGE OR CEREBRAL INFARCTION W MCC"/>
    <n v="157"/>
    <s v="High"/>
    <n v="30523.73"/>
    <n v="7912.51"/>
    <n v="6358.64"/>
  </r>
  <r>
    <s v="ALLEGIANCE HEALTH"/>
    <s v="JACKSON"/>
    <s v="MI"/>
    <x v="22"/>
    <s v="MI - Ann Arbor"/>
    <n v="64"/>
    <s v="INTRACRANIAL HEMORRHAGE OR CEREBRAL INFARCTION W MCC"/>
    <n v="48"/>
    <s v="Low"/>
    <n v="19942.75"/>
    <n v="4968.78"/>
    <n v="4271.55"/>
  </r>
  <r>
    <s v="MUNSON MEDICAL CENTER"/>
    <s v="TRAVERSE CITY"/>
    <s v="MI"/>
    <x v="22"/>
    <s v="MI - Traverse City"/>
    <n v="64"/>
    <s v="INTRACRANIAL HEMORRHAGE OR CEREBRAL INFARCTION W MCC"/>
    <n v="57"/>
    <s v="Medium "/>
    <n v="13902.78"/>
    <n v="4006.97"/>
    <n v="4535.21"/>
  </r>
  <r>
    <s v="MERCY MEMORIAL HOSPITAL SYSTEM"/>
    <s v="MONROE"/>
    <s v="MI"/>
    <x v="22"/>
    <s v="OH - Toledo"/>
    <n v="64"/>
    <s v="INTRACRANIAL HEMORRHAGE OR CEREBRAL INFARCTION W MCC"/>
    <n v="38"/>
    <s v="Low"/>
    <n v="25525.81"/>
    <n v="8934.07"/>
    <n v="7812.27"/>
  </r>
  <r>
    <s v="HARPER UNIVERSITY HOSPITAL"/>
    <s v="DETROIT"/>
    <s v="MI"/>
    <x v="22"/>
    <s v="MI - Detroit"/>
    <n v="64"/>
    <s v="INTRACRANIAL HEMORRHAGE OR CEREBRAL INFARCTION W MCC"/>
    <n v="59"/>
    <s v="Medium "/>
    <n v="23027.97"/>
    <n v="10409.629999999999"/>
    <n v="4439.67"/>
  </r>
  <r>
    <s v="NORTHERN MICHIGAN REGIONAL HOSPITAL"/>
    <s v="PETOSKEY"/>
    <s v="MI"/>
    <x v="22"/>
    <s v="MI - Petoskey"/>
    <n v="64"/>
    <s v="INTRACRANIAL HEMORRHAGE OR CEREBRAL INFARCTION W MCC"/>
    <n v="71"/>
    <s v="Medium "/>
    <n v="52562.15"/>
    <n v="7345.17"/>
    <n v="3867.57"/>
  </r>
  <r>
    <s v="BORGESS MEDICAL CENTER"/>
    <s v="KALAMAZOO"/>
    <s v="MI"/>
    <x v="22"/>
    <s v="MI - Kalamazoo"/>
    <n v="64"/>
    <s v="INTRACRANIAL HEMORRHAGE OR CEREBRAL INFARCTION W MCC"/>
    <n v="22"/>
    <s v="Low"/>
    <n v="14866.26"/>
    <n v="4899.71"/>
    <n v="6119.41"/>
  </r>
  <r>
    <s v="WILLIAM BEAUMONT HOSPITAL"/>
    <s v="ROYAL OAK"/>
    <s v="MI"/>
    <x v="22"/>
    <s v="MI - Royal Oak"/>
    <n v="64"/>
    <s v="INTRACRANIAL HEMORRHAGE OR CEREBRAL INFARCTION W MCC"/>
    <n v="64"/>
    <s v="Medium "/>
    <n v="20631.95"/>
    <n v="4183.22"/>
    <n v="9089.0400000000009"/>
  </r>
  <r>
    <s v="HURLEY MEDICAL CENTER"/>
    <s v="FLINT"/>
    <s v="MI"/>
    <x v="22"/>
    <s v="MI - Flint"/>
    <n v="64"/>
    <s v="INTRACRANIAL HEMORRHAGE OR CEREBRAL INFARCTION W MCC"/>
    <n v="26"/>
    <s v="Low"/>
    <n v="32461.84"/>
    <n v="7216.69"/>
    <n v="12079.49"/>
  </r>
  <r>
    <s v="MCLAREN FLINT"/>
    <s v="FLINT"/>
    <s v="MI"/>
    <x v="22"/>
    <s v="MI - Flint"/>
    <n v="64"/>
    <s v="INTRACRANIAL HEMORRHAGE OR CEREBRAL INFARCTION W MCC"/>
    <n v="38"/>
    <s v="Low"/>
    <n v="39629.26"/>
    <n v="5575.69"/>
    <n v="9919.9"/>
  </r>
  <r>
    <s v="OAKWOOD ANNAPOLIS HOSPITAL"/>
    <s v="WAYNE"/>
    <s v="MI"/>
    <x v="22"/>
    <s v="MI - Ann Arbor"/>
    <n v="64"/>
    <s v="INTRACRANIAL HEMORRHAGE OR CEREBRAL INFARCTION W MCC"/>
    <n v="42"/>
    <s v="Low"/>
    <n v="38182.080000000002"/>
    <n v="5161.2700000000004"/>
    <n v="4074.93"/>
  </r>
  <r>
    <s v="HENRY FORD WYANDOTTE HOSPITAL"/>
    <s v="WYANDOTTE"/>
    <s v="MI"/>
    <x v="22"/>
    <s v="MI - Dearborn"/>
    <n v="64"/>
    <s v="INTRACRANIAL HEMORRHAGE OR CEREBRAL INFARCTION W MCC"/>
    <n v="28"/>
    <s v="Low"/>
    <n v="34209.300000000003"/>
    <n v="12503.33"/>
    <n v="5621.23"/>
  </r>
  <r>
    <s v="BOTSFORD HOSPITAL"/>
    <s v="FARMINGTON HILL"/>
    <s v="MI"/>
    <x v="22"/>
    <s v="MI - Ann Arbor"/>
    <n v="64"/>
    <s v="INTRACRANIAL HEMORRHAGE OR CEREBRAL INFARCTION W MCC"/>
    <n v="62"/>
    <s v="Medium "/>
    <n v="30078.080000000002"/>
    <n v="6200.51"/>
    <n v="4227.3599999999997"/>
  </r>
  <r>
    <s v="ST JOSEPH MERCY HOSPITAL"/>
    <s v="ANN ARBOR"/>
    <s v="MI"/>
    <x v="22"/>
    <s v="MI - Ann Arbor"/>
    <n v="64"/>
    <s v="INTRACRANIAL HEMORRHAGE OR CEREBRAL INFARCTION W MCC"/>
    <n v="67"/>
    <s v="Medium "/>
    <n v="25706.47"/>
    <n v="6076.05"/>
    <n v="11142.86"/>
  </r>
  <r>
    <s v="ST JOHN HOSPITAL AND MEDICAL CENTER"/>
    <s v="DETROIT"/>
    <s v="MI"/>
    <x v="22"/>
    <s v="MI - Detroit"/>
    <n v="64"/>
    <s v="INTRACRANIAL HEMORRHAGE OR CEREBRAL INFARCTION W MCC"/>
    <n v="40"/>
    <s v="Low"/>
    <n v="16854.900000000001"/>
    <n v="8081.46"/>
    <n v="5536.41"/>
  </r>
  <r>
    <s v="MCLAREN - GREATER LANSING"/>
    <s v="LANSING"/>
    <s v="MI"/>
    <x v="22"/>
    <s v="MI - Lansing"/>
    <n v="64"/>
    <s v="INTRACRANIAL HEMORRHAGE OR CEREBRAL INFARCTION W MCC"/>
    <n v="52"/>
    <s v="Medium "/>
    <n v="20473.27"/>
    <n v="7414.18"/>
    <n v="3226.52"/>
  </r>
  <r>
    <s v="OAKWOOD SOUTHSHORE MEDICAL CENTER"/>
    <s v="TRENTON"/>
    <s v="MI"/>
    <x v="22"/>
    <s v="MI - Dearborn"/>
    <n v="64"/>
    <s v="INTRACRANIAL HEMORRHAGE OR CEREBRAL INFARCTION W MCC"/>
    <n v="55"/>
    <s v="Medium "/>
    <n v="22012.27"/>
    <n v="7419.59"/>
    <n v="4911.41"/>
  </r>
  <r>
    <s v="LAPEER REGIONAL MEDICAL CENTER"/>
    <s v="LAPEER"/>
    <s v="MI"/>
    <x v="22"/>
    <s v="MI - Flint"/>
    <n v="64"/>
    <s v="INTRACRANIAL HEMORRHAGE OR CEREBRAL INFARCTION W MCC"/>
    <n v="53"/>
    <s v="Medium "/>
    <n v="16594.52"/>
    <n v="11205.68"/>
    <n v="6795.94"/>
  </r>
  <r>
    <s v="ST JOHN MACOMB-OAKLAND HOSPITAL-MACOMB CENTER"/>
    <s v="WARREN"/>
    <s v="MI"/>
    <x v="22"/>
    <s v="MI - Detroit"/>
    <n v="64"/>
    <s v="INTRACRANIAL HEMORRHAGE OR CEREBRAL INFARCTION W MCC"/>
    <n v="71"/>
    <s v="Medium "/>
    <n v="28765.64"/>
    <n v="8317.35"/>
    <n v="5100.4399999999996"/>
  </r>
  <r>
    <s v="GENESYS REGIONAL MEDICAL CENTER - HEALTH PARK"/>
    <s v="GRAND BLANC"/>
    <s v="MI"/>
    <x v="22"/>
    <s v="MI - Flint"/>
    <n v="64"/>
    <s v="INTRACRANIAL HEMORRHAGE OR CEREBRAL INFARCTION W MCC"/>
    <n v="59"/>
    <s v="Medium "/>
    <n v="27559.86"/>
    <n v="5636.43"/>
    <n v="18697.8"/>
  </r>
  <r>
    <s v="MCLAREN OAKLAND"/>
    <s v="PONTIAC"/>
    <s v="MI"/>
    <x v="22"/>
    <s v="MI - Pontiac"/>
    <n v="64"/>
    <s v="INTRACRANIAL HEMORRHAGE OR CEREBRAL INFARCTION W MCC"/>
    <n v="67"/>
    <s v="Medium "/>
    <n v="40452.97"/>
    <n v="5281.68"/>
    <n v="3137.45"/>
  </r>
  <r>
    <s v="PORT HURON HOSPITAL"/>
    <s v="PORT HURON"/>
    <s v="MI"/>
    <x v="22"/>
    <s v="MI - Detroit"/>
    <n v="64"/>
    <s v="INTRACRANIAL HEMORRHAGE OR CEREBRAL INFARCTION W MCC"/>
    <n v="56"/>
    <s v="Medium "/>
    <n v="32709.91"/>
    <n v="28282.02"/>
    <n v="5836.74"/>
  </r>
  <r>
    <s v="MIDMICHIGAN MEDICAL CENTER-MIDLAND"/>
    <s v="MIDLAND"/>
    <s v="MI"/>
    <x v="22"/>
    <s v="MI - Saginaw"/>
    <n v="64"/>
    <s v="INTRACRANIAL HEMORRHAGE OR CEREBRAL INFARCTION W MCC"/>
    <n v="45"/>
    <s v="Low"/>
    <n v="58465.65"/>
    <n v="6662.49"/>
    <n v="6608.76"/>
  </r>
  <r>
    <s v="MOUNT CLEMENS REGIONAL MEDICAL CENTER"/>
    <s v="MOUNT CLEMENS"/>
    <s v="MI"/>
    <x v="22"/>
    <s v="MI - Detroit"/>
    <n v="64"/>
    <s v="INTRACRANIAL HEMORRHAGE OR CEREBRAL INFARCTION W MCC"/>
    <n v="66"/>
    <s v="Medium "/>
    <n v="61060.54"/>
    <n v="6439.8"/>
    <n v="5191.96"/>
  </r>
  <r>
    <s v="EDWARD W SPARROW HOSPITAL"/>
    <s v="LANSING"/>
    <s v="MI"/>
    <x v="22"/>
    <s v="MI - Lansing"/>
    <n v="64"/>
    <s v="INTRACRANIAL HEMORRHAGE OR CEREBRAL INFARCTION W MCC"/>
    <n v="64"/>
    <s v="Medium "/>
    <n v="25522.6"/>
    <n v="6702.18"/>
    <n v="7418.13"/>
  </r>
  <r>
    <s v="METRO HEALTH HOSPITAL"/>
    <s v="WYOMING"/>
    <s v="MI"/>
    <x v="22"/>
    <s v="MI - Grand Rapids"/>
    <n v="64"/>
    <s v="INTRACRANIAL HEMORRHAGE OR CEREBRAL INFARCTION W MCC"/>
    <n v="23"/>
    <s v="Low"/>
    <n v="16448.310000000001"/>
    <n v="5495.6"/>
    <n v="5001.12"/>
  </r>
  <r>
    <s v="CHIPPEWA COUNTY WAR MEMORIAL HOSPITAL"/>
    <s v="SAULT SAINTE MA"/>
    <s v="MI"/>
    <x v="22"/>
    <s v="MI - Petoskey"/>
    <n v="64"/>
    <s v="INTRACRANIAL HEMORRHAGE OR CEREBRAL INFARCTION W MCC"/>
    <n v="41"/>
    <s v="Low"/>
    <n v="8954.06"/>
    <n v="4687.4399999999996"/>
    <n v="6542.99"/>
  </r>
  <r>
    <s v="GARDEN CITY HOSPITAL"/>
    <s v="GARDEN CITY"/>
    <s v="MI"/>
    <x v="22"/>
    <s v="MI - Dearborn"/>
    <n v="64"/>
    <s v="INTRACRANIAL HEMORRHAGE OR CEREBRAL INFARCTION W MCC"/>
    <n v="64"/>
    <s v="Medium "/>
    <n v="26666.29"/>
    <n v="6563.76"/>
    <n v="5554.87"/>
  </r>
  <r>
    <s v="CRITTENTON HOSPITAL MEDICAL CENTER"/>
    <s v="ROCHESTER"/>
    <s v="MI"/>
    <x v="22"/>
    <s v="MI - Royal Oak"/>
    <n v="64"/>
    <s v="INTRACRANIAL HEMORRHAGE OR CEREBRAL INFARCTION W MCC"/>
    <n v="52"/>
    <s v="Medium "/>
    <n v="6226.08"/>
    <n v="5205.95"/>
    <n v="11906.53"/>
  </r>
  <r>
    <s v="WILLIAM BEAUMONT HOSPITAL-TROY"/>
    <s v="TROY"/>
    <s v="MI"/>
    <x v="22"/>
    <s v="MI - Royal Oak"/>
    <n v="64"/>
    <s v="INTRACRANIAL HEMORRHAGE OR CEREBRAL INFARCTION W MCC"/>
    <n v="49"/>
    <s v="Low"/>
    <n v="73833.87"/>
    <n v="5183.1400000000003"/>
    <n v="3955.44"/>
  </r>
  <r>
    <s v="OAKWOOD HERITAGE HOSPITAL"/>
    <s v="TAYLOR"/>
    <s v="MI"/>
    <x v="22"/>
    <s v="MI - Dearborn"/>
    <n v="64"/>
    <s v="INTRACRANIAL HEMORRHAGE OR CEREBRAL INFARCTION W MCC"/>
    <n v="55"/>
    <s v="Medium "/>
    <n v="16279.82"/>
    <n v="9341.2999999999993"/>
    <n v="5298.37"/>
  </r>
  <r>
    <s v="DETROIT RECEIVING HOSPITAL &amp; UNIV HEALTH CENTER"/>
    <s v="DETROIT"/>
    <s v="MI"/>
    <x v="22"/>
    <s v="MI - Detroit"/>
    <n v="64"/>
    <s v="INTRACRANIAL HEMORRHAGE OR CEREBRAL INFARCTION W MCC"/>
    <n v="48"/>
    <s v="Low"/>
    <n v="18037.240000000002"/>
    <n v="12383.07"/>
    <n v="4562.8"/>
  </r>
  <r>
    <s v="HURON VALLEY-SINAI HOSPITAL"/>
    <s v="COMMERCE TOWNSH"/>
    <s v="MI"/>
    <x v="22"/>
    <s v="MI - Pontiac"/>
    <n v="64"/>
    <s v="INTRACRANIAL HEMORRHAGE OR CEREBRAL INFARCTION W MCC"/>
    <n v="158"/>
    <s v="High"/>
    <n v="25269.08"/>
    <n v="10032"/>
    <n v="5933.13"/>
  </r>
  <r>
    <s v="HENRY FORD WEST BLOOMFIELD HOSPITAL"/>
    <s v="W BLOOMFIELD"/>
    <s v="MI"/>
    <x v="22"/>
    <s v="MI - Royal Oak"/>
    <n v="64"/>
    <s v="INTRACRANIAL HEMORRHAGE OR CEREBRAL INFARCTION W MCC"/>
    <n v="65"/>
    <s v="Medium "/>
    <n v="20378.54"/>
    <n v="5261.72"/>
    <n v="4959.55"/>
  </r>
  <r>
    <s v="NORTH MEMORIAL MEDICAL CENTER"/>
    <s v="ROBBINSDALE"/>
    <s v="MN"/>
    <x v="23"/>
    <s v="MN - Minneapolis"/>
    <n v="64"/>
    <s v="INTRACRANIAL HEMORRHAGE OR CEREBRAL INFARCTION W MCC"/>
    <n v="47"/>
    <s v="Low"/>
    <n v="11103.35"/>
    <n v="16637.45"/>
    <n v="11729.67"/>
  </r>
  <r>
    <s v="ESSENTIA HEALTH ST MARY'S MEDICAL CENTER"/>
    <s v="DULUTH"/>
    <s v="MN"/>
    <x v="23"/>
    <s v="MN - Duluth"/>
    <n v="64"/>
    <s v="INTRACRANIAL HEMORRHAGE OR CEREBRAL INFARCTION W MCC"/>
    <n v="61"/>
    <s v="Medium "/>
    <n v="24716.48"/>
    <n v="8694.4"/>
    <n v="5138.2299999999996"/>
  </r>
  <r>
    <s v="HENNEPIN COUNTY MEDICAL CENTER"/>
    <s v="MINNEAPOLIS"/>
    <s v="MN"/>
    <x v="23"/>
    <s v="MN - Minneapolis"/>
    <n v="64"/>
    <s v="INTRACRANIAL HEMORRHAGE OR CEREBRAL INFARCTION W MCC"/>
    <n v="61"/>
    <s v="Medium "/>
    <n v="36646.04"/>
    <n v="4932.43"/>
    <n v="6883.35"/>
  </r>
  <r>
    <s v="MAYO CLINIC - SAINT MARYS HOSPITAL"/>
    <s v="ROCHESTER"/>
    <s v="MN"/>
    <x v="23"/>
    <s v="MN - Rochester"/>
    <n v="64"/>
    <s v="INTRACRANIAL HEMORRHAGE OR CEREBRAL INFARCTION W MCC"/>
    <n v="47"/>
    <s v="Low"/>
    <n v="34805.97"/>
    <n v="8926.18"/>
    <n v="12191.11"/>
  </r>
  <r>
    <s v="ST CLOUD HOSPITAL"/>
    <s v="SAINT CLOUD"/>
    <s v="MN"/>
    <x v="23"/>
    <s v="MN - St. Cloud"/>
    <n v="64"/>
    <s v="INTRACRANIAL HEMORRHAGE OR CEREBRAL INFARCTION W MCC"/>
    <n v="48"/>
    <s v="Low"/>
    <n v="39726.019999999997"/>
    <n v="6533.95"/>
    <n v="4097.24"/>
  </r>
  <r>
    <s v="UNITED HOSPITAL"/>
    <s v="SAINT PAUL"/>
    <s v="MN"/>
    <x v="23"/>
    <s v="MN - St. Paul"/>
    <n v="64"/>
    <s v="INTRACRANIAL HEMORRHAGE OR CEREBRAL INFARCTION W MCC"/>
    <n v="68"/>
    <s v="Medium "/>
    <n v="11764.67"/>
    <n v="5836.5"/>
    <n v="6764.12"/>
  </r>
  <r>
    <s v="WINONA HEALTH SERVICES"/>
    <s v="WINONA"/>
    <s v="MN"/>
    <x v="23"/>
    <s v="WI - La Crosse"/>
    <n v="64"/>
    <s v="INTRACRANIAL HEMORRHAGE OR CEREBRAL INFARCTION W MCC"/>
    <n v="53"/>
    <s v="Medium "/>
    <n v="30971.34"/>
    <n v="7603.97"/>
    <n v="11707.6"/>
  </r>
  <r>
    <s v="ST LUKES HOSPITAL"/>
    <s v="DULUTH"/>
    <s v="MN"/>
    <x v="23"/>
    <s v="MN - Duluth"/>
    <n v="64"/>
    <s v="INTRACRANIAL HEMORRHAGE OR CEREBRAL INFARCTION W MCC"/>
    <n v="25"/>
    <s v="Low"/>
    <n v="18245.61"/>
    <n v="6437.22"/>
    <n v="3872.42"/>
  </r>
  <r>
    <s v="PARK NICOLLET METHODIST HOSPITAL"/>
    <s v="SAINT LOUIS PAR"/>
    <s v="MN"/>
    <x v="23"/>
    <s v="MN - Minneapolis"/>
    <n v="64"/>
    <s v="INTRACRANIAL HEMORRHAGE OR CEREBRAL INFARCTION W MCC"/>
    <n v="68"/>
    <s v="Medium "/>
    <n v="7038.09"/>
    <n v="12746.18"/>
    <n v="10266.280000000001"/>
  </r>
  <r>
    <s v="ABBOTT NORTHWESTERN HOSPITAL"/>
    <s v="MINNEAPOLIS"/>
    <s v="MN"/>
    <x v="23"/>
    <s v="MN - Minneapolis"/>
    <n v="64"/>
    <s v="INTRACRANIAL HEMORRHAGE OR CEREBRAL INFARCTION W MCC"/>
    <n v="99"/>
    <s v="High"/>
    <n v="16282.18"/>
    <n v="4129.54"/>
    <n v="6030.37"/>
  </r>
  <r>
    <s v="ST JOSEPH'S HOSPITAL"/>
    <s v="SAINT PAUL"/>
    <s v="MN"/>
    <x v="23"/>
    <s v="MN - St. Paul"/>
    <n v="64"/>
    <s v="INTRACRANIAL HEMORRHAGE OR CEREBRAL INFARCTION W MCC"/>
    <n v="32"/>
    <s v="Low"/>
    <n v="27096.880000000001"/>
    <n v="5418.19"/>
    <n v="3833.61"/>
  </r>
  <r>
    <s v="ESSENTIA HEALTH ST JOSEPH'S MEDICAL CENTER"/>
    <s v="BRAINERD"/>
    <s v="MN"/>
    <x v="23"/>
    <s v="MN - Minneapolis"/>
    <n v="64"/>
    <s v="INTRACRANIAL HEMORRHAGE OR CEREBRAL INFARCTION W MCC"/>
    <n v="58"/>
    <s v="Medium "/>
    <n v="81105.14"/>
    <n v="5076.16"/>
    <n v="4175.53"/>
  </r>
  <r>
    <s v="FAIRVIEW SOUTHDALE HOSPITAL"/>
    <s v="EDINA"/>
    <s v="MN"/>
    <x v="23"/>
    <s v="MN - Minneapolis"/>
    <n v="64"/>
    <s v="INTRACRANIAL HEMORRHAGE OR CEREBRAL INFARCTION W MCC"/>
    <n v="38"/>
    <s v="Low"/>
    <n v="42679.8"/>
    <n v="4527.1099999999997"/>
    <n v="2821.71"/>
  </r>
  <r>
    <s v="UNIVERSITY OF MINNESOTA  MEDICAL CENTER  FAIRVIEW"/>
    <s v="MINNEAPOLIS"/>
    <s v="MN"/>
    <x v="23"/>
    <s v="MN - Minneapolis"/>
    <n v="64"/>
    <s v="INTRACRANIAL HEMORRHAGE OR CEREBRAL INFARCTION W MCC"/>
    <n v="148"/>
    <s v="High"/>
    <n v="9793.7199999999993"/>
    <n v="8094.72"/>
    <n v="3307.79"/>
  </r>
  <r>
    <s v="MAYO CLINIC HEALTH SYSTEM - MANKATO"/>
    <s v="MANKATO"/>
    <s v="MN"/>
    <x v="23"/>
    <s v="MN - Minneapolis"/>
    <n v="64"/>
    <s v="INTRACRANIAL HEMORRHAGE OR CEREBRAL INFARCTION W MCC"/>
    <n v="44"/>
    <s v="Low"/>
    <n v="17497.72"/>
    <n v="9416.15"/>
    <n v="6334.3"/>
  </r>
  <r>
    <s v="SANFORD BEMIDJI MEDICAL CENTER"/>
    <s v="BEMIDJI"/>
    <s v="MN"/>
    <x v="23"/>
    <s v="ND - Fargo/Moorhead MN"/>
    <n v="64"/>
    <s v="INTRACRANIAL HEMORRHAGE OR CEREBRAL INFARCTION W MCC"/>
    <n v="78"/>
    <s v="Medium "/>
    <n v="45332.26"/>
    <n v="6229.31"/>
    <n v="7539.33"/>
  </r>
  <r>
    <s v="REGIONS HOSPITAL"/>
    <s v="SAINT PAUL"/>
    <s v="MN"/>
    <x v="23"/>
    <s v="MN - St. Paul"/>
    <n v="64"/>
    <s v="INTRACRANIAL HEMORRHAGE OR CEREBRAL INFARCTION W MCC"/>
    <n v="73"/>
    <s v="Medium "/>
    <n v="21160.45"/>
    <n v="8992.82"/>
    <n v="11273.15"/>
  </r>
  <r>
    <s v="MERCY HOSPITAL"/>
    <s v="COON RAPIDS"/>
    <s v="MN"/>
    <x v="23"/>
    <s v="MN - Minneapolis"/>
    <n v="64"/>
    <s v="INTRACRANIAL HEMORRHAGE OR CEREBRAL INFARCTION W MCC"/>
    <n v="46"/>
    <s v="Low"/>
    <n v="24282.03"/>
    <n v="6403.53"/>
    <n v="6274.8"/>
  </r>
  <r>
    <s v="UNITY HOSPITAL"/>
    <s v="FRIDLEY"/>
    <s v="MN"/>
    <x v="23"/>
    <s v="MN - Minneapolis"/>
    <n v="64"/>
    <s v="INTRACRANIAL HEMORRHAGE OR CEREBRAL INFARCTION W MCC"/>
    <n v="48"/>
    <s v="Low"/>
    <n v="21001.68"/>
    <n v="7668.19"/>
    <n v="5591.42"/>
  </r>
  <r>
    <s v="HEALTHEAST ST JOHN'S HOSPITAL"/>
    <s v="MAPLEWOOD"/>
    <s v="MN"/>
    <x v="23"/>
    <s v="MN - St. Paul"/>
    <n v="64"/>
    <s v="INTRACRANIAL HEMORRHAGE OR CEREBRAL INFARCTION W MCC"/>
    <n v="29"/>
    <s v="Low"/>
    <n v="46624.91"/>
    <n v="7656.25"/>
    <n v="2611.29"/>
  </r>
  <r>
    <s v="UNIVERSITY OF MISSISSIPPI MED CENTER"/>
    <s v="JACKSON"/>
    <s v="MS"/>
    <x v="24"/>
    <s v="MS - Jackson"/>
    <n v="64"/>
    <s v="INTRACRANIAL HEMORRHAGE OR CEREBRAL INFARCTION W MCC"/>
    <n v="40"/>
    <s v="Low"/>
    <n v="31907.83"/>
    <n v="8379.44"/>
    <n v="9193.89"/>
  </r>
  <r>
    <s v="NORTH MISSISSIPPI MEDICAL CENTER"/>
    <s v="TUPELO"/>
    <s v="MS"/>
    <x v="24"/>
    <s v="MS - Tupelo"/>
    <n v="64"/>
    <s v="INTRACRANIAL HEMORRHAGE OR CEREBRAL INFARCTION W MCC"/>
    <n v="67"/>
    <s v="Medium "/>
    <n v="52322.66"/>
    <n v="10877.36"/>
    <n v="5955.95"/>
  </r>
  <r>
    <s v="MAGNOLIA REGIONAL HEALTH CENTER"/>
    <s v="CORINTH"/>
    <s v="MS"/>
    <x v="24"/>
    <s v="TN - Memphis"/>
    <n v="64"/>
    <s v="INTRACRANIAL HEMORRHAGE OR CEREBRAL INFARCTION W MCC"/>
    <n v="61"/>
    <s v="Medium "/>
    <n v="43729.72"/>
    <n v="5151.93"/>
    <n v="7748.77"/>
  </r>
  <r>
    <s v="MEMORIAL HOSPITAL AT GULFPORT"/>
    <s v="GULFPORT"/>
    <s v="MS"/>
    <x v="24"/>
    <s v="MS - Gulfport"/>
    <n v="64"/>
    <s v="INTRACRANIAL HEMORRHAGE OR CEREBRAL INFARCTION W MCC"/>
    <n v="45"/>
    <s v="Low"/>
    <n v="74883.06"/>
    <n v="4888.68"/>
    <n v="9958.2000000000007"/>
  </r>
  <r>
    <s v="RIVER REGION HEALTH SYSTEM"/>
    <s v="VICKSBURG"/>
    <s v="MS"/>
    <x v="24"/>
    <s v="MS - Jackson"/>
    <n v="64"/>
    <s v="INTRACRANIAL HEMORRHAGE OR CEREBRAL INFARCTION W MCC"/>
    <n v="53"/>
    <s v="Medium "/>
    <n v="36897.919999999998"/>
    <n v="4286.5"/>
    <n v="3675.43"/>
  </r>
  <r>
    <s v="BAPTIST MEMORIAL HOSPITAL NORTH MS"/>
    <s v="OXFORD"/>
    <s v="MS"/>
    <x v="24"/>
    <s v="MS - Oxford"/>
    <n v="64"/>
    <s v="INTRACRANIAL HEMORRHAGE OR CEREBRAL INFARCTION W MCC"/>
    <n v="70"/>
    <s v="Medium "/>
    <n v="40529.9"/>
    <n v="6523.19"/>
    <n v="5170.58"/>
  </r>
  <r>
    <s v="SINGING RIVER HOSPITAL"/>
    <s v="PASCAGOULA"/>
    <s v="MS"/>
    <x v="24"/>
    <s v="AL - Mobile"/>
    <n v="64"/>
    <s v="INTRACRANIAL HEMORRHAGE OR CEREBRAL INFARCTION W MCC"/>
    <n v="58"/>
    <s v="Medium "/>
    <n v="35830.44"/>
    <n v="5400.58"/>
    <n v="11166.82"/>
  </r>
  <r>
    <s v="ST DOMINIC-JACKSON MEMORIAL HOSPITAL"/>
    <s v="JACKSON"/>
    <s v="MS"/>
    <x v="24"/>
    <s v="MS - Jackson"/>
    <n v="64"/>
    <s v="INTRACRANIAL HEMORRHAGE OR CEREBRAL INFARCTION W MCC"/>
    <n v="67"/>
    <s v="Medium "/>
    <n v="13638.82"/>
    <n v="16744.96"/>
    <n v="4655.1499999999996"/>
  </r>
  <r>
    <s v="BEACHAM MEMORIAL HOSPITAL"/>
    <s v="MAGNOLIA"/>
    <s v="MS"/>
    <x v="24"/>
    <s v="MS - Jackson"/>
    <n v="64"/>
    <s v="INTRACRANIAL HEMORRHAGE OR CEREBRAL INFARCTION W MCC"/>
    <n v="130"/>
    <s v="High"/>
    <n v="23961.15"/>
    <n v="6976.8"/>
    <n v="3843.79"/>
  </r>
  <r>
    <s v="SOUTH CENTRAL REG MED CTR"/>
    <s v="LAUREL"/>
    <s v="MS"/>
    <x v="24"/>
    <s v="MS - Hattiesburg"/>
    <n v="64"/>
    <s v="INTRACRANIAL HEMORRHAGE OR CEREBRAL INFARCTION W MCC"/>
    <n v="67"/>
    <s v="Medium "/>
    <n v="23867.439999999999"/>
    <n v="7428.04"/>
    <n v="6083.32"/>
  </r>
  <r>
    <s v="RUSH FOUNDATION HOSPITAL"/>
    <s v="MERIDIAN"/>
    <s v="MS"/>
    <x v="24"/>
    <s v="MS - Meridian"/>
    <n v="64"/>
    <s v="INTRACRANIAL HEMORRHAGE OR CEREBRAL INFARCTION W MCC"/>
    <n v="35"/>
    <s v="Low"/>
    <n v="19709.560000000001"/>
    <n v="8128.92"/>
    <n v="4908.6499999999996"/>
  </r>
  <r>
    <s v="CENTRAL MISSISSIPPI MEDICAL CENTER"/>
    <s v="JACKSON"/>
    <s v="MS"/>
    <x v="24"/>
    <s v="MS - Jackson"/>
    <n v="64"/>
    <s v="INTRACRANIAL HEMORRHAGE OR CEREBRAL INFARCTION W MCC"/>
    <n v="187"/>
    <s v="High"/>
    <n v="36118.6"/>
    <n v="8514.44"/>
    <n v="5204.3999999999996"/>
  </r>
  <r>
    <s v="FORREST GENERAL HOSPITAL"/>
    <s v="HATTIESBURG"/>
    <s v="MS"/>
    <x v="24"/>
    <s v="MS - Hattiesburg"/>
    <n v="64"/>
    <s v="INTRACRANIAL HEMORRHAGE OR CEREBRAL INFARCTION W MCC"/>
    <n v="27"/>
    <s v="Low"/>
    <n v="48124.85"/>
    <n v="4567.8100000000004"/>
    <n v="4720.29"/>
  </r>
  <r>
    <s v="BOLIVAR MEDICAL CENTER"/>
    <s v="CLEVELAND"/>
    <s v="MS"/>
    <x v="24"/>
    <s v="TN - Memphis"/>
    <n v="64"/>
    <s v="INTRACRANIAL HEMORRHAGE OR CEREBRAL INFARCTION W MCC"/>
    <n v="33"/>
    <s v="Low"/>
    <n v="23601.23"/>
    <n v="8299.39"/>
    <n v="9852.48"/>
  </r>
  <r>
    <s v="GREENWOOD LEFLORE HOSPITAL"/>
    <s v="GREENWOOD"/>
    <s v="MS"/>
    <x v="24"/>
    <s v="MS - Jackson"/>
    <n v="64"/>
    <s v="INTRACRANIAL HEMORRHAGE OR CEREBRAL INFARCTION W MCC"/>
    <n v="174"/>
    <s v="High"/>
    <n v="20428.29"/>
    <n v="8377.89"/>
    <n v="3782.08"/>
  </r>
  <r>
    <s v="BAPTIST MEM HOSP/GOLDEN TRIANGLE INC"/>
    <s v="COLUMBUS"/>
    <s v="MS"/>
    <x v="24"/>
    <s v="MS - Tupelo"/>
    <n v="64"/>
    <s v="INTRACRANIAL HEMORRHAGE OR CEREBRAL INFARCTION W MCC"/>
    <n v="44"/>
    <s v="Low"/>
    <n v="50839.11"/>
    <n v="5901.61"/>
    <n v="4374.41"/>
  </r>
  <r>
    <s v="MISSISSIPPI BAPTIST MEDICAL CENTER"/>
    <s v="JACKSON"/>
    <s v="MS"/>
    <x v="24"/>
    <s v="MS - Jackson"/>
    <n v="64"/>
    <s v="INTRACRANIAL HEMORRHAGE OR CEREBRAL INFARCTION W MCC"/>
    <n v="53"/>
    <s v="Medium "/>
    <n v="31059.41"/>
    <n v="6703.97"/>
    <n v="3279.4"/>
  </r>
  <r>
    <s v="ANDERSON REGIONAL MEDICAL CENTER"/>
    <s v="MERIDIAN"/>
    <s v="MS"/>
    <x v="24"/>
    <s v="MS - Meridian"/>
    <n v="64"/>
    <s v="INTRACRANIAL HEMORRHAGE OR CEREBRAL INFARCTION W MCC"/>
    <n v="84"/>
    <s v="Medium "/>
    <n v="26649.45"/>
    <n v="6119.3"/>
    <n v="11907.47"/>
  </r>
  <r>
    <s v="BAPTIST MEMORIAL HOSPITAL DESOTO"/>
    <s v="SOUTHAVEN"/>
    <s v="MS"/>
    <x v="24"/>
    <s v="TN - Memphis"/>
    <n v="64"/>
    <s v="INTRACRANIAL HEMORRHAGE OR CEREBRAL INFARCTION W MCC"/>
    <n v="48"/>
    <s v="Low"/>
    <n v="15683.86"/>
    <n v="8575.84"/>
    <n v="6820.81"/>
  </r>
  <r>
    <s v="ST JOHN'S REGIONAL MEDICAL CENTER"/>
    <s v="JOPLIN"/>
    <s v="MO"/>
    <x v="25"/>
    <s v="MO - Joplin"/>
    <n v="64"/>
    <s v="INTRACRANIAL HEMORRHAGE OR CEREBRAL INFARCTION W MCC"/>
    <n v="55"/>
    <s v="Medium "/>
    <n v="34593.51"/>
    <n v="8043.77"/>
    <n v="6081.19"/>
  </r>
  <r>
    <s v="SSM ST JOSEPH HEALTH CENTER"/>
    <s v="SAINT CHARLES"/>
    <s v="MO"/>
    <x v="25"/>
    <s v="MO - St. Louis"/>
    <n v="64"/>
    <s v="INTRACRANIAL HEMORRHAGE OR CEREBRAL INFARCTION W MCC"/>
    <n v="55"/>
    <s v="Medium "/>
    <n v="11116.09"/>
    <n v="8475.9699999999993"/>
    <n v="3688.53"/>
  </r>
  <r>
    <s v="HEARTLAND REGIONAL MEDICAL CENTER"/>
    <s v="SAINT JOSEPH"/>
    <s v="MO"/>
    <x v="25"/>
    <s v="MO - Kansas City"/>
    <n v="64"/>
    <s v="INTRACRANIAL HEMORRHAGE OR CEREBRAL INFARCTION W MCC"/>
    <n v="46"/>
    <s v="Low"/>
    <n v="7867.29"/>
    <n v="6018.16"/>
    <n v="5118.91"/>
  </r>
  <r>
    <s v="BOTHWELL REGIONAL HEALTH CENTER"/>
    <s v="SEDALIA"/>
    <s v="MO"/>
    <x v="25"/>
    <s v="MO - Columbia"/>
    <n v="64"/>
    <s v="INTRACRANIAL HEMORRHAGE OR CEREBRAL INFARCTION W MCC"/>
    <n v="33"/>
    <s v="Low"/>
    <n v="30853.73"/>
    <n v="6504.72"/>
    <n v="3060.33"/>
  </r>
  <r>
    <s v="ST MARYS HEALTH CENTER"/>
    <s v="JEFFERSON CITY"/>
    <s v="MO"/>
    <x v="25"/>
    <s v="MO - Columbia"/>
    <n v="64"/>
    <s v="INTRACRANIAL HEMORRHAGE OR CEREBRAL INFARCTION W MCC"/>
    <n v="58"/>
    <s v="Medium "/>
    <n v="19788.96"/>
    <n v="6301.81"/>
    <n v="4440.55"/>
  </r>
  <r>
    <s v="TWIN RIVERS REGIONAL MEDICAL CENTER"/>
    <s v="KENNETT"/>
    <s v="MO"/>
    <x v="25"/>
    <s v="AR - Jonesboro"/>
    <n v="64"/>
    <s v="INTRACRANIAL HEMORRHAGE OR CEREBRAL INFARCTION W MCC"/>
    <n v="55"/>
    <s v="Medium "/>
    <n v="16311.48"/>
    <n v="8486.4699999999993"/>
    <n v="6103.32"/>
  </r>
  <r>
    <s v="PHELPS COUNTY REGIONAL MEDICAL CENTER"/>
    <s v="ROLLA"/>
    <s v="MO"/>
    <x v="25"/>
    <s v="MO - St. Louis"/>
    <n v="64"/>
    <s v="INTRACRANIAL HEMORRHAGE OR CEREBRAL INFARCTION W MCC"/>
    <n v="51"/>
    <s v="Medium "/>
    <n v="13704.23"/>
    <n v="7282.53"/>
    <n v="4168.54"/>
  </r>
  <r>
    <s v="MERCY HOSPITAL ST LOUIS"/>
    <s v="SAINT LOUIS"/>
    <s v="MO"/>
    <x v="25"/>
    <s v="MO - St. Louis"/>
    <n v="64"/>
    <s v="INTRACRANIAL HEMORRHAGE OR CEREBRAL INFARCTION W MCC"/>
    <n v="49"/>
    <s v="Low"/>
    <n v="23264.36"/>
    <n v="6543.41"/>
    <n v="5469.99"/>
  </r>
  <r>
    <s v="JEFFERSON REGIONAL MEDICAL CENTER"/>
    <s v="CRYSTAL CITY"/>
    <s v="MO"/>
    <x v="25"/>
    <s v="MO - St. Louis"/>
    <n v="64"/>
    <s v="INTRACRANIAL HEMORRHAGE OR CEREBRAL INFARCTION W MCC"/>
    <n v="49"/>
    <s v="Low"/>
    <n v="16260.33"/>
    <n v="7674.76"/>
    <n v="4131.72"/>
  </r>
  <r>
    <s v="HANNIBAL REGIONAL HOSPITAL"/>
    <s v="HANNIBAL"/>
    <s v="MO"/>
    <x v="25"/>
    <s v="MO - Columbia"/>
    <n v="64"/>
    <s v="INTRACRANIAL HEMORRHAGE OR CEREBRAL INFARCTION W MCC"/>
    <n v="69"/>
    <s v="Medium "/>
    <n v="32727.59"/>
    <n v="20987.73"/>
    <n v="6085.41"/>
  </r>
  <r>
    <s v="RESEARCH MEDICAL CENTER"/>
    <s v="KANSAS CITY"/>
    <s v="MO"/>
    <x v="25"/>
    <s v="MO - Kansas City"/>
    <n v="64"/>
    <s v="INTRACRANIAL HEMORRHAGE OR CEREBRAL INFARCTION W MCC"/>
    <n v="56"/>
    <s v="Medium "/>
    <n v="24866.97"/>
    <n v="5212.34"/>
    <n v="6482.98"/>
  </r>
  <r>
    <s v="BARNES JEWISH HOSPITAL"/>
    <s v="SAINT LOUIS"/>
    <s v="MO"/>
    <x v="25"/>
    <s v="MO - St. Louis"/>
    <n v="64"/>
    <s v="INTRACRANIAL HEMORRHAGE OR CEREBRAL INFARCTION W MCC"/>
    <n v="81"/>
    <s v="Medium "/>
    <n v="31221.89"/>
    <n v="9472.65"/>
    <n v="4623.3"/>
  </r>
  <r>
    <s v="COX MEDICAL CENTER"/>
    <s v="SPRINGFIELD"/>
    <s v="MO"/>
    <x v="25"/>
    <s v="MO - Springfield"/>
    <n v="64"/>
    <s v="INTRACRANIAL HEMORRHAGE OR CEREBRAL INFARCTION W MCC"/>
    <n v="47"/>
    <s v="Low"/>
    <n v="29712.21"/>
    <n v="5122.74"/>
    <n v="4725.03"/>
  </r>
  <r>
    <s v="CAPITAL REGION MEDICAL CENTER"/>
    <s v="JEFFERSON CITY"/>
    <s v="MO"/>
    <x v="25"/>
    <s v="MO - Columbia"/>
    <n v="64"/>
    <s v="INTRACRANIAL HEMORRHAGE OR CEREBRAL INFARCTION W MCC"/>
    <n v="67"/>
    <s v="Medium "/>
    <n v="28786.240000000002"/>
    <n v="11879.53"/>
    <n v="6751.87"/>
  </r>
  <r>
    <s v="MERCY HOSPITAL WASHINGTON"/>
    <s v="WASHINGTON"/>
    <s v="MO"/>
    <x v="25"/>
    <s v="MO - St. Louis"/>
    <n v="64"/>
    <s v="INTRACRANIAL HEMORRHAGE OR CEREBRAL INFARCTION W MCC"/>
    <n v="98"/>
    <s v="High"/>
    <n v="28068.5"/>
    <n v="6039.14"/>
    <n v="4997.38"/>
  </r>
  <r>
    <s v="ST JOHN'S REGIONAL HEALTH CENTER"/>
    <s v="SPRINGFIELD"/>
    <s v="MO"/>
    <x v="25"/>
    <s v="MO - Springfield"/>
    <n v="64"/>
    <s v="INTRACRANIAL HEMORRHAGE OR CEREBRAL INFARCTION W MCC"/>
    <n v="40"/>
    <s v="Low"/>
    <n v="18752.16"/>
    <n v="4398.1099999999997"/>
    <n v="4762.63"/>
  </r>
  <r>
    <s v="BOONE HOSPITAL CENTER"/>
    <s v="COLUMBIA"/>
    <s v="MO"/>
    <x v="25"/>
    <s v="MO - Columbia"/>
    <n v="64"/>
    <s v="INTRACRANIAL HEMORRHAGE OR CEREBRAL INFARCTION W MCC"/>
    <n v="40"/>
    <s v="Low"/>
    <n v="31579.91"/>
    <n v="4660.2299999999996"/>
    <n v="7946.02"/>
  </r>
  <r>
    <s v="ST ANTHONY'S MEDICAL CENTER"/>
    <s v="SAINT LOUIS"/>
    <s v="MO"/>
    <x v="25"/>
    <s v="MO - St. Louis"/>
    <n v="64"/>
    <s v="INTRACRANIAL HEMORRHAGE OR CEREBRAL INFARCTION W MCC"/>
    <n v="42"/>
    <s v="Low"/>
    <n v="20895.919999999998"/>
    <n v="6719.16"/>
    <n v="6744"/>
  </r>
  <r>
    <s v="OZARKS MEDICAL CENTER"/>
    <s v="WEST PLAINS"/>
    <s v="MO"/>
    <x v="25"/>
    <s v="MO - Springfield"/>
    <n v="64"/>
    <s v="INTRACRANIAL HEMORRHAGE OR CEREBRAL INFARCTION W MCC"/>
    <n v="57"/>
    <s v="Medium "/>
    <n v="19952.689999999999"/>
    <n v="7561.46"/>
    <n v="3780.29"/>
  </r>
  <r>
    <s v="SSM ST CLARE HEALTH CENTER"/>
    <s v="FENTON"/>
    <s v="MO"/>
    <x v="25"/>
    <s v="MO - St. Louis"/>
    <n v="64"/>
    <s v="INTRACRANIAL HEMORRHAGE OR CEREBRAL INFARCTION W MCC"/>
    <n v="37"/>
    <s v="Low"/>
    <n v="27093.46"/>
    <n v="6728.41"/>
    <n v="5568"/>
  </r>
  <r>
    <s v="ST JOSEPH MEDICAL CENTER"/>
    <s v="KANSAS CITY"/>
    <s v="MO"/>
    <x v="25"/>
    <s v="MO - Kansas City"/>
    <n v="64"/>
    <s v="INTRACRANIAL HEMORRHAGE OR CEREBRAL INFARCTION W MCC"/>
    <n v="41"/>
    <s v="Low"/>
    <n v="22997.09"/>
    <n v="6442.95"/>
    <n v="3607.81"/>
  </r>
  <r>
    <s v="SSM ST MARYS HEALTH CENTER"/>
    <s v="RICHMOND HEIGHT"/>
    <s v="MO"/>
    <x v="25"/>
    <s v="MO - St. Louis"/>
    <n v="64"/>
    <s v="INTRACRANIAL HEMORRHAGE OR CEREBRAL INFARCTION W MCC"/>
    <n v="62"/>
    <s v="Medium "/>
    <n v="5569.76"/>
    <n v="7661.15"/>
    <n v="3509.45"/>
  </r>
  <r>
    <s v="SKAGGS REGIONAL MEDICAL CENTER"/>
    <s v="BRANSON"/>
    <s v="MO"/>
    <x v="25"/>
    <s v="MO - Springfield"/>
    <n v="64"/>
    <s v="INTRACRANIAL HEMORRHAGE OR CEREBRAL INFARCTION W MCC"/>
    <n v="46"/>
    <s v="Low"/>
    <n v="42233.18"/>
    <n v="6670.72"/>
    <n v="3333.85"/>
  </r>
  <r>
    <s v="CENTERPOINT MEDICAL CENTER OF INDEPENDENCE  LLC"/>
    <s v="INDEPENDENCE"/>
    <s v="MO"/>
    <x v="25"/>
    <s v="MO - Kansas City"/>
    <n v="64"/>
    <s v="INTRACRANIAL HEMORRHAGE OR CEREBRAL INFARCTION W MCC"/>
    <n v="60"/>
    <s v="Medium "/>
    <n v="87445.53"/>
    <n v="8661.09"/>
    <n v="6038.43"/>
  </r>
  <r>
    <s v="NORTH KANSAS CITY HOSPITAL"/>
    <s v="NORTH KANSAS CI"/>
    <s v="MO"/>
    <x v="25"/>
    <s v="MO - Kansas City"/>
    <n v="64"/>
    <s v="INTRACRANIAL HEMORRHAGE OR CEREBRAL INFARCTION W MCC"/>
    <n v="91"/>
    <s v="High"/>
    <n v="62725.120000000003"/>
    <n v="13428.87"/>
    <n v="3106.84"/>
  </r>
  <r>
    <s v="SSM DEPAUL HEALTH CENTER"/>
    <s v="BRIDGETON"/>
    <s v="MO"/>
    <x v="25"/>
    <s v="MO - St. Louis"/>
    <n v="64"/>
    <s v="INTRACRANIAL HEMORRHAGE OR CEREBRAL INFARCTION W MCC"/>
    <n v="50"/>
    <s v="Medium "/>
    <n v="32561.67"/>
    <n v="4041.09"/>
    <n v="5790.39"/>
  </r>
  <r>
    <s v="ST LOUIS UNIVERSITY HOSPITAL"/>
    <s v="SAINT LOUIS"/>
    <s v="MO"/>
    <x v="25"/>
    <s v="MO - St. Louis"/>
    <n v="64"/>
    <s v="INTRACRANIAL HEMORRHAGE OR CEREBRAL INFARCTION W MCC"/>
    <n v="40"/>
    <s v="Low"/>
    <n v="13554.92"/>
    <n v="5430.24"/>
    <n v="3677.92"/>
  </r>
  <r>
    <s v="MISSOURI BAPTIST MEDICAL CENTER"/>
    <s v="TOWN AND COUNTR"/>
    <s v="MO"/>
    <x v="25"/>
    <s v="MO - St. Louis"/>
    <n v="64"/>
    <s v="INTRACRANIAL HEMORRHAGE OR CEREBRAL INFARCTION W MCC"/>
    <n v="151"/>
    <s v="High"/>
    <n v="37899.919999999998"/>
    <n v="6019.22"/>
    <n v="3853.24"/>
  </r>
  <r>
    <s v="SOUTHEAST MISSOURI HOSPITAL"/>
    <s v="CAPE GIRARDEAU"/>
    <s v="MO"/>
    <x v="25"/>
    <s v="MO - Cape Girardeau"/>
    <n v="64"/>
    <s v="INTRACRANIAL HEMORRHAGE OR CEREBRAL INFARCTION W MCC"/>
    <n v="39"/>
    <s v="Low"/>
    <n v="7667.74"/>
    <n v="5478.38"/>
    <n v="7762.45"/>
  </r>
  <r>
    <s v="POPLAR BLUFF REGIONAL MEDICAL CENTER"/>
    <s v="POPLAR BLUFF"/>
    <s v="MO"/>
    <x v="25"/>
    <s v="MO - St. Louis"/>
    <n v="64"/>
    <s v="INTRACRANIAL HEMORRHAGE OR CEREBRAL INFARCTION W MCC"/>
    <n v="31"/>
    <s v="Low"/>
    <n v="9280.6200000000008"/>
    <n v="4539.41"/>
    <n v="2975.74"/>
  </r>
  <r>
    <s v="FREEMAN HEALTH SYSTEM - FREEMAN WEST"/>
    <s v="JOPLIN"/>
    <s v="MO"/>
    <x v="25"/>
    <s v="MO - Joplin"/>
    <n v="64"/>
    <s v="INTRACRANIAL HEMORRHAGE OR CEREBRAL INFARCTION W MCC"/>
    <n v="63"/>
    <s v="Medium "/>
    <n v="23197.42"/>
    <n v="7948.43"/>
    <n v="5139.09"/>
  </r>
  <r>
    <s v="ST LUKES HOSPITAL OF KANSAS CITY"/>
    <s v="KANSAS CITY"/>
    <s v="MO"/>
    <x v="25"/>
    <s v="MO - Kansas City"/>
    <n v="64"/>
    <s v="INTRACRANIAL HEMORRHAGE OR CEREBRAL INFARCTION W MCC"/>
    <n v="33"/>
    <s v="Low"/>
    <n v="13858.3"/>
    <n v="7359.35"/>
    <n v="4904.28"/>
  </r>
  <r>
    <s v="UNIVERSITY OF MISSOURI HEALTH CARE"/>
    <s v="COLUMBIA"/>
    <s v="MO"/>
    <x v="25"/>
    <s v="MO - Columbia"/>
    <n v="64"/>
    <s v="INTRACRANIAL HEMORRHAGE OR CEREBRAL INFARCTION W MCC"/>
    <n v="47"/>
    <s v="Low"/>
    <n v="64266.25"/>
    <n v="7399.28"/>
    <n v="5070.08"/>
  </r>
  <r>
    <s v="DES PERES HOSPITAL"/>
    <s v="SAINT LOUIS"/>
    <s v="MO"/>
    <x v="25"/>
    <s v="MO - St. Louis"/>
    <n v="64"/>
    <s v="INTRACRANIAL HEMORRHAGE OR CEREBRAL INFARCTION W MCC"/>
    <n v="46"/>
    <s v="Low"/>
    <n v="9967.57"/>
    <n v="6193.45"/>
    <n v="14359.44"/>
  </r>
  <r>
    <s v="LIBERTY HOSPITAL"/>
    <s v="LIBERTY"/>
    <s v="MO"/>
    <x v="25"/>
    <s v="MO - Kansas City"/>
    <n v="64"/>
    <s v="INTRACRANIAL HEMORRHAGE OR CEREBRAL INFARCTION W MCC"/>
    <n v="59"/>
    <s v="Medium "/>
    <n v="13761.37"/>
    <n v="5236.4399999999996"/>
    <n v="3760.96"/>
  </r>
  <r>
    <s v="ST LUKES HOSPITAL"/>
    <s v="CHESTERFIELD"/>
    <s v="MO"/>
    <x v="25"/>
    <s v="MO - St. Louis"/>
    <n v="64"/>
    <s v="INTRACRANIAL HEMORRHAGE OR CEREBRAL INFARCTION W MCC"/>
    <n v="148"/>
    <s v="High"/>
    <n v="37453.69"/>
    <n v="8786.75"/>
    <n v="4068.06"/>
  </r>
  <r>
    <s v="CHRISTIAN HOSPITAL NORTHEAST"/>
    <s v="SAINT LOUIS"/>
    <s v="MO"/>
    <x v="25"/>
    <s v="MO - St. Louis"/>
    <n v="64"/>
    <s v="INTRACRANIAL HEMORRHAGE OR CEREBRAL INFARCTION W MCC"/>
    <n v="78"/>
    <s v="Medium "/>
    <n v="19825.63"/>
    <n v="4454.55"/>
    <n v="4677.03"/>
  </r>
  <r>
    <s v="ST FRANCIS MEDICAL CENTER"/>
    <s v="CAPE GIRARDEAU"/>
    <s v="MO"/>
    <x v="25"/>
    <s v="MO - Cape Girardeau"/>
    <n v="64"/>
    <s v="INTRACRANIAL HEMORRHAGE OR CEREBRAL INFARCTION W MCC"/>
    <n v="54"/>
    <s v="Medium "/>
    <n v="18049.400000000001"/>
    <n v="10596.55"/>
    <n v="4554.43"/>
  </r>
  <r>
    <s v="LAKE REGIONAL HEALTH SYSTEM"/>
    <s v="OSAGE BEACH"/>
    <s v="MO"/>
    <x v="25"/>
    <s v="MO - Columbia"/>
    <n v="64"/>
    <s v="INTRACRANIAL HEMORRHAGE OR CEREBRAL INFARCTION W MCC"/>
    <n v="48"/>
    <s v="Low"/>
    <n v="26872.06"/>
    <n v="4144.43"/>
    <n v="3501.63"/>
  </r>
  <r>
    <s v="BARNES-JEWISH ST PETERS HOSPITAL"/>
    <s v="SAINT PETERS"/>
    <s v="MO"/>
    <x v="25"/>
    <s v="MO - St. Louis"/>
    <n v="64"/>
    <s v="INTRACRANIAL HEMORRHAGE OR CEREBRAL INFARCTION W MCC"/>
    <n v="36"/>
    <s v="Low"/>
    <n v="41400.78"/>
    <n v="5380.91"/>
    <n v="4781"/>
  </r>
  <r>
    <s v="ST MARY'S MEDICAL CENTER"/>
    <s v="BLUE SPRINGS"/>
    <s v="MO"/>
    <x v="25"/>
    <s v="MO - Kansas City"/>
    <n v="64"/>
    <s v="INTRACRANIAL HEMORRHAGE OR CEREBRAL INFARCTION W MCC"/>
    <n v="43"/>
    <s v="Low"/>
    <n v="34603.449999999997"/>
    <n v="5368.22"/>
    <n v="4691.71"/>
  </r>
  <r>
    <s v="SSM ST JOSEPH HOSPITAL WEST"/>
    <s v="LAKE SAINT LOUI"/>
    <s v="MO"/>
    <x v="25"/>
    <s v="MO - St. Louis"/>
    <n v="64"/>
    <s v="INTRACRANIAL HEMORRHAGE OR CEREBRAL INFARCTION W MCC"/>
    <n v="180"/>
    <s v="High"/>
    <n v="69484.22"/>
    <n v="10725.82"/>
    <n v="4363.8900000000003"/>
  </r>
  <r>
    <s v="BILLINGS CLINIC HOSPITAL"/>
    <s v="BILLINGS"/>
    <s v="MT"/>
    <x v="26"/>
    <s v="MT - Billings"/>
    <n v="64"/>
    <s v="INTRACRANIAL HEMORRHAGE OR CEREBRAL INFARCTION W MCC"/>
    <n v="55"/>
    <s v="Medium "/>
    <n v="20483.62"/>
    <n v="5247.61"/>
    <n v="6113.36"/>
  </r>
  <r>
    <s v="BENEFIS HOSPITALS INC"/>
    <s v="GREAT FALLS"/>
    <s v="MT"/>
    <x v="26"/>
    <s v="MT - Great Falls"/>
    <n v="64"/>
    <s v="INTRACRANIAL HEMORRHAGE OR CEREBRAL INFARCTION W MCC"/>
    <n v="48"/>
    <s v="Low"/>
    <n v="17562.48"/>
    <n v="6192.53"/>
    <n v="8120.73"/>
  </r>
  <r>
    <s v="ST PATRICK HOSPITAL"/>
    <s v="MISSOULA"/>
    <s v="MT"/>
    <x v="26"/>
    <s v="MT - Missoula"/>
    <n v="64"/>
    <s v="INTRACRANIAL HEMORRHAGE OR CEREBRAL INFARCTION W MCC"/>
    <n v="46"/>
    <s v="Low"/>
    <n v="25093.43"/>
    <n v="20702.38"/>
    <n v="5827.35"/>
  </r>
  <r>
    <s v="ST VINCENT HEALTHCARE"/>
    <s v="BILLINGS"/>
    <s v="MT"/>
    <x v="26"/>
    <s v="MT - Billings"/>
    <n v="64"/>
    <s v="INTRACRANIAL HEMORRHAGE OR CEREBRAL INFARCTION W MCC"/>
    <n v="50"/>
    <s v="Medium "/>
    <n v="28318.66"/>
    <n v="6881.59"/>
    <n v="19392.150000000001"/>
  </r>
  <r>
    <s v="BOZEMAN DEACONESS HOSPITAL"/>
    <s v="BOZEMAN"/>
    <s v="MT"/>
    <x v="26"/>
    <s v="MT - Billings"/>
    <n v="64"/>
    <s v="INTRACRANIAL HEMORRHAGE OR CEREBRAL INFARCTION W MCC"/>
    <n v="44"/>
    <s v="Low"/>
    <n v="11093.1"/>
    <n v="8718.7800000000007"/>
    <n v="4119.7299999999996"/>
  </r>
  <r>
    <s v="BRYANLGH MEDICAL CENTER"/>
    <s v="LINCOLN"/>
    <s v="NE"/>
    <x v="27"/>
    <s v="NE - Lincoln"/>
    <n v="64"/>
    <s v="INTRACRANIAL HEMORRHAGE OR CEREBRAL INFARCTION W MCC"/>
    <n v="76"/>
    <s v="Medium "/>
    <n v="13760.47"/>
    <n v="6349.17"/>
    <n v="3438.41"/>
  </r>
  <r>
    <s v="GOOD SAMARITAN HOSPITAL"/>
    <s v="KEARNEY"/>
    <s v="NE"/>
    <x v="27"/>
    <s v="NE - Omaha"/>
    <n v="64"/>
    <s v="INTRACRANIAL HEMORRHAGE OR CEREBRAL INFARCTION W MCC"/>
    <n v="70"/>
    <s v="Medium "/>
    <n v="59724.09"/>
    <n v="8288.5300000000007"/>
    <n v="6472.39"/>
  </r>
  <r>
    <s v="THE NEBRASKA MEDICAL CENTER"/>
    <s v="OMAHA"/>
    <s v="NE"/>
    <x v="27"/>
    <s v="NE - Omaha"/>
    <n v="64"/>
    <s v="INTRACRANIAL HEMORRHAGE OR CEREBRAL INFARCTION W MCC"/>
    <n v="46"/>
    <s v="Low"/>
    <n v="15991.95"/>
    <n v="7710.34"/>
    <n v="7717.34"/>
  </r>
  <r>
    <s v="SAINT ELIZABETH REGIONAL MEDICAL CENTER"/>
    <s v="LINCOLN"/>
    <s v="NE"/>
    <x v="27"/>
    <s v="NE - Lincoln"/>
    <n v="64"/>
    <s v="INTRACRANIAL HEMORRHAGE OR CEREBRAL INFARCTION W MCC"/>
    <n v="50"/>
    <s v="Medium "/>
    <n v="33566.19"/>
    <n v="4012.96"/>
    <n v="11861.14"/>
  </r>
  <r>
    <s v="ST FRANCIS MEDICAL CENTER"/>
    <s v="GRAND ISLAND"/>
    <s v="NE"/>
    <x v="27"/>
    <s v="NE - Omaha"/>
    <n v="64"/>
    <s v="INTRACRANIAL HEMORRHAGE OR CEREBRAL INFARCTION W MCC"/>
    <n v="58"/>
    <s v="Medium "/>
    <n v="6283.75"/>
    <n v="6435.89"/>
    <n v="5899.69"/>
  </r>
  <r>
    <s v="CREIGHTON UNIVERSITY MEDICAL CENTER - SAINT JOSEPH"/>
    <s v="OMAHA"/>
    <s v="NE"/>
    <x v="27"/>
    <s v="NE - Omaha"/>
    <n v="64"/>
    <s v="INTRACRANIAL HEMORRHAGE OR CEREBRAL INFARCTION W MCC"/>
    <n v="27"/>
    <s v="Low"/>
    <n v="34118.53"/>
    <n v="7677.82"/>
    <n v="4270.93"/>
  </r>
  <r>
    <s v="THE NEBRASKA METHODIST HOSPITAL"/>
    <s v="OMAHA"/>
    <s v="NE"/>
    <x v="27"/>
    <s v="NE - Omaha"/>
    <n v="64"/>
    <s v="INTRACRANIAL HEMORRHAGE OR CEREBRAL INFARCTION W MCC"/>
    <n v="47"/>
    <s v="Low"/>
    <n v="13105.96"/>
    <n v="4520.6400000000003"/>
    <n v="8125.48"/>
  </r>
  <r>
    <s v="ALEGENT HEALTH BERGAN MERCY MEDICAL CENTER"/>
    <s v="OMAHA"/>
    <s v="NE"/>
    <x v="27"/>
    <s v="NE - Omaha"/>
    <n v="64"/>
    <s v="INTRACRANIAL HEMORRHAGE OR CEREBRAL INFARCTION W MCC"/>
    <n v="45"/>
    <s v="Low"/>
    <n v="17065.73"/>
    <n v="6031.25"/>
    <n v="6311.63"/>
  </r>
  <r>
    <s v="REGIONAL WEST MEDICAL CENTER"/>
    <s v="SCOTTSBLUFF"/>
    <s v="NE"/>
    <x v="27"/>
    <s v="CO - Denver"/>
    <n v="64"/>
    <s v="INTRACRANIAL HEMORRHAGE OR CEREBRAL INFARCTION W MCC"/>
    <n v="40"/>
    <s v="Low"/>
    <n v="16986.61"/>
    <n v="7644.19"/>
    <n v="5328.86"/>
  </r>
  <r>
    <s v="ALEGENT HEALTH LAKESIDE HOSPITAL"/>
    <s v="OMAHA"/>
    <s v="NE"/>
    <x v="27"/>
    <s v="NE - Omaha"/>
    <n v="64"/>
    <s v="INTRACRANIAL HEMORRHAGE OR CEREBRAL INFARCTION W MCC"/>
    <n v="38"/>
    <s v="Low"/>
    <n v="53344.91"/>
    <n v="5065.88"/>
    <n v="4415.24"/>
  </r>
  <r>
    <s v="RENOWN REGIONAL MEDICAL CENTER"/>
    <s v="RENO"/>
    <s v="NV"/>
    <x v="28"/>
    <s v="NV - Reno"/>
    <n v="64"/>
    <s v="INTRACRANIAL HEMORRHAGE OR CEREBRAL INFARCTION W MCC"/>
    <n v="51"/>
    <s v="Medium "/>
    <n v="39553.18"/>
    <n v="12487.66"/>
    <n v="8107.58"/>
  </r>
  <r>
    <s v="SUNRISE HOSPITAL AND MEDICAL CENTER"/>
    <s v="LAS VEGAS"/>
    <s v="NV"/>
    <x v="28"/>
    <s v="NV - Las Vegas"/>
    <n v="64"/>
    <s v="INTRACRANIAL HEMORRHAGE OR CEREBRAL INFARCTION W MCC"/>
    <n v="31"/>
    <s v="Low"/>
    <n v="13536.29"/>
    <n v="10165.02"/>
    <n v="3420.72"/>
  </r>
  <r>
    <s v="SAINT MARY'S REGIONAL MEDICAL CENTER"/>
    <s v="RENO"/>
    <s v="NV"/>
    <x v="28"/>
    <s v="NV - Reno"/>
    <n v="64"/>
    <s v="INTRACRANIAL HEMORRHAGE OR CEREBRAL INFARCTION W MCC"/>
    <n v="48"/>
    <s v="Low"/>
    <n v="26001.05"/>
    <n v="9383.89"/>
    <n v="12081.76"/>
  </r>
  <r>
    <s v="CARSON TAHOE REGIONAL MEDICAL CENTER"/>
    <s v="CARSON CITY"/>
    <s v="NV"/>
    <x v="28"/>
    <s v="NV - Reno"/>
    <n v="64"/>
    <s v="INTRACRANIAL HEMORRHAGE OR CEREBRAL INFARCTION W MCC"/>
    <n v="44"/>
    <s v="Low"/>
    <n v="27672.43"/>
    <n v="6507.25"/>
    <n v="5789.62"/>
  </r>
  <r>
    <s v="VALLEY HOSPITAL MEDICAL CENTER"/>
    <s v="LAS VEGAS"/>
    <s v="NV"/>
    <x v="28"/>
    <s v="NV - Las Vegas"/>
    <n v="64"/>
    <s v="INTRACRANIAL HEMORRHAGE OR CEREBRAL INFARCTION W MCC"/>
    <n v="41"/>
    <s v="Low"/>
    <n v="16931.82"/>
    <n v="4792.1499999999996"/>
    <n v="3550.23"/>
  </r>
  <r>
    <s v="DESERT SPRINGS HOSPITAL"/>
    <s v="LAS VEGAS"/>
    <s v="NV"/>
    <x v="28"/>
    <s v="NV - Las Vegas"/>
    <n v="64"/>
    <s v="INTRACRANIAL HEMORRHAGE OR CEREBRAL INFARCTION W MCC"/>
    <n v="56"/>
    <s v="Medium "/>
    <n v="26050.28"/>
    <n v="4506.8"/>
    <n v="6077.59"/>
  </r>
  <r>
    <s v="MOUNTAINVIEW HOSPITAL"/>
    <s v="LAS VEGAS"/>
    <s v="NV"/>
    <x v="28"/>
    <s v="NV - Las Vegas"/>
    <n v="64"/>
    <s v="INTRACRANIAL HEMORRHAGE OR CEREBRAL INFARCTION W MCC"/>
    <n v="32"/>
    <s v="Low"/>
    <n v="24396.99"/>
    <n v="9388.7199999999993"/>
    <n v="6249.76"/>
  </r>
  <r>
    <s v="SUMMERLIN HOSPITAL MEDICAL CENTER"/>
    <s v="LAS VEGAS"/>
    <s v="NV"/>
    <x v="28"/>
    <s v="NV - Las Vegas"/>
    <n v="64"/>
    <s v="INTRACRANIAL HEMORRHAGE OR CEREBRAL INFARCTION W MCC"/>
    <n v="61"/>
    <s v="Medium "/>
    <n v="39021.96"/>
    <n v="7577.96"/>
    <n v="4933.08"/>
  </r>
  <r>
    <s v="SAINT ROSE DOMINICAN HOSPITAL - SIENA CAMPUS"/>
    <s v="HENDERSON"/>
    <s v="NV"/>
    <x v="28"/>
    <s v="NV - Las Vegas"/>
    <n v="64"/>
    <s v="INTRACRANIAL HEMORRHAGE OR CEREBRAL INFARCTION W MCC"/>
    <n v="31"/>
    <s v="Low"/>
    <n v="72468.89"/>
    <n v="4504.1099999999997"/>
    <n v="5113.1400000000003"/>
  </r>
  <r>
    <s v="SPRING VALLEY HOSPITAL MEDICAL CENTER"/>
    <s v="LAS VEGAS"/>
    <s v="NV"/>
    <x v="28"/>
    <s v="NV - Las Vegas"/>
    <n v="64"/>
    <s v="INTRACRANIAL HEMORRHAGE OR CEREBRAL INFARCTION W MCC"/>
    <n v="50"/>
    <s v="Medium "/>
    <n v="29471.88"/>
    <n v="9141.06"/>
    <n v="3922.33"/>
  </r>
  <r>
    <s v="SOUTHERN HILLS HOSPITAL AND MEDICAL CENTER"/>
    <s v="LAS VEGAS"/>
    <s v="NV"/>
    <x v="28"/>
    <s v="NV - Las Vegas"/>
    <n v="64"/>
    <s v="INTRACRANIAL HEMORRHAGE OR CEREBRAL INFARCTION W MCC"/>
    <n v="68"/>
    <s v="Medium "/>
    <n v="12510.87"/>
    <n v="6076.46"/>
    <n v="4861.62"/>
  </r>
  <r>
    <s v="CONCORD HOSPITAL"/>
    <s v="CONCORD"/>
    <s v="NH"/>
    <x v="29"/>
    <s v="NH - Manchester"/>
    <n v="64"/>
    <s v="INTRACRANIAL HEMORRHAGE OR CEREBRAL INFARCTION W MCC"/>
    <n v="53"/>
    <s v="Medium "/>
    <n v="38931.94"/>
    <n v="7897.77"/>
    <n v="5916.08"/>
  </r>
  <r>
    <s v="MARY HITCHCOCK MEMORIAL HOSPITAL"/>
    <s v="LEBANON"/>
    <s v="NH"/>
    <x v="29"/>
    <s v="NH - Lebanon"/>
    <n v="64"/>
    <s v="INTRACRANIAL HEMORRHAGE OR CEREBRAL INFARCTION W MCC"/>
    <n v="64"/>
    <s v="Medium "/>
    <n v="82432.89"/>
    <n v="3502.14"/>
    <n v="22251.84"/>
  </r>
  <r>
    <s v="ST JOSEPH HOSPITAL"/>
    <s v="NASHUA"/>
    <s v="NH"/>
    <x v="29"/>
    <s v="NH - Manchester"/>
    <n v="64"/>
    <s v="INTRACRANIAL HEMORRHAGE OR CEREBRAL INFARCTION W MCC"/>
    <n v="44"/>
    <s v="Low"/>
    <n v="9376.2800000000007"/>
    <n v="5457.06"/>
    <n v="4633.6400000000003"/>
  </r>
  <r>
    <s v="ELLIOT HOSPITAL"/>
    <s v="MANCHESTER"/>
    <s v="NH"/>
    <x v="29"/>
    <s v="NH - Manchester"/>
    <n v="64"/>
    <s v="INTRACRANIAL HEMORRHAGE OR CEREBRAL INFARCTION W MCC"/>
    <n v="46"/>
    <s v="Low"/>
    <n v="17449.810000000001"/>
    <n v="13587.36"/>
    <n v="4069.93"/>
  </r>
  <r>
    <s v="PARKLAND MEDICAL CENTER"/>
    <s v="DERRY"/>
    <s v="NH"/>
    <x v="29"/>
    <s v="NH - Manchester"/>
    <n v="64"/>
    <s v="INTRACRANIAL HEMORRHAGE OR CEREBRAL INFARCTION W MCC"/>
    <n v="70"/>
    <s v="Medium "/>
    <n v="72743.42"/>
    <n v="5562.42"/>
    <n v="6116.01"/>
  </r>
  <r>
    <s v="SOUTHERN NH MEDICAL CENTER"/>
    <s v="NASHUA"/>
    <s v="NH"/>
    <x v="29"/>
    <s v="NH - Manchester"/>
    <n v="64"/>
    <s v="INTRACRANIAL HEMORRHAGE OR CEREBRAL INFARCTION W MCC"/>
    <n v="71"/>
    <s v="Medium "/>
    <n v="26943.22"/>
    <n v="4537.04"/>
    <n v="4342.6099999999997"/>
  </r>
  <r>
    <s v="EXETER HOSPITAL INC"/>
    <s v="EXETER"/>
    <s v="NH"/>
    <x v="29"/>
    <s v="NH - Manchester"/>
    <n v="64"/>
    <s v="INTRACRANIAL HEMORRHAGE OR CEREBRAL INFARCTION W MCC"/>
    <n v="111"/>
    <s v="High"/>
    <n v="32148.6"/>
    <n v="10815.59"/>
    <n v="5697.2"/>
  </r>
  <r>
    <s v="PORTSMOUTH REGIONAL HOSPITAL"/>
    <s v="PORTSMOUTH"/>
    <s v="NH"/>
    <x v="29"/>
    <s v="NH - Manchester"/>
    <n v="64"/>
    <s v="INTRACRANIAL HEMORRHAGE OR CEREBRAL INFARCTION W MCC"/>
    <n v="27"/>
    <s v="Low"/>
    <n v="14249.72"/>
    <n v="23323.5"/>
    <n v="11585.36"/>
  </r>
  <r>
    <s v="CATHOLIC MEDICAL CENTER"/>
    <s v="MANCHESTER"/>
    <s v="NH"/>
    <x v="29"/>
    <s v="NH - Manchester"/>
    <n v="64"/>
    <s v="INTRACRANIAL HEMORRHAGE OR CEREBRAL INFARCTION W MCC"/>
    <n v="166"/>
    <s v="High"/>
    <n v="20036"/>
    <n v="6153.93"/>
    <n v="3659.04"/>
  </r>
  <r>
    <s v="HACKENSACK UNIVERSITY MEDICAL CENTER"/>
    <s v="HACKENSACK"/>
    <s v="NJ"/>
    <x v="30"/>
    <s v="NJ - Hackensack"/>
    <n v="64"/>
    <s v="INTRACRANIAL HEMORRHAGE OR CEREBRAL INFARCTION W MCC"/>
    <n v="163"/>
    <s v="High"/>
    <n v="19715.349999999999"/>
    <n v="7503.97"/>
    <n v="5663.72"/>
  </r>
  <r>
    <s v="NEWARK BETH ISRAEL MEDICAL CENTER"/>
    <s v="NEWARK"/>
    <s v="NJ"/>
    <x v="30"/>
    <s v="NJ - Newark"/>
    <n v="64"/>
    <s v="INTRACRANIAL HEMORRHAGE OR CEREBRAL INFARCTION W MCC"/>
    <n v="153"/>
    <s v="High"/>
    <n v="7495.37"/>
    <n v="4959.72"/>
    <n v="4028.84"/>
  </r>
  <r>
    <s v="PALISADES MEDICAL CTR-NY PRESBYTERIAN HEALTHCARE S"/>
    <s v="NORTH BERGEN"/>
    <s v="NJ"/>
    <x v="30"/>
    <s v="NJ - Hackensack"/>
    <n v="64"/>
    <s v="INTRACRANIAL HEMORRHAGE OR CEREBRAL INFARCTION W MCC"/>
    <n v="41"/>
    <s v="Low"/>
    <n v="102861.44"/>
    <n v="4809.54"/>
    <n v="4134.08"/>
  </r>
  <r>
    <s v="HUNTERDON MEDICAL CENTER"/>
    <s v="FLEMINGTON"/>
    <s v="NJ"/>
    <x v="30"/>
    <s v="PA - Philadelphia"/>
    <n v="64"/>
    <s v="INTRACRANIAL HEMORRHAGE OR CEREBRAL INFARCTION W MCC"/>
    <n v="59"/>
    <s v="Medium "/>
    <n v="15536.68"/>
    <n v="4844.58"/>
    <n v="4277.1899999999996"/>
  </r>
  <r>
    <s v="ST MARY'S HOSPITAL  PASSAIC"/>
    <s v="PASSAIC"/>
    <s v="NJ"/>
    <x v="30"/>
    <s v="NJ - Hackensack"/>
    <n v="64"/>
    <s v="INTRACRANIAL HEMORRHAGE OR CEREBRAL INFARCTION W MCC"/>
    <n v="51"/>
    <s v="Medium "/>
    <n v="21077.75"/>
    <n v="3804.97"/>
    <n v="4075.24"/>
  </r>
  <r>
    <s v="HOLY NAME MEDICAL CENTER"/>
    <s v="TEANECK"/>
    <s v="NJ"/>
    <x v="30"/>
    <s v="NJ - Hackensack"/>
    <n v="64"/>
    <s v="INTRACRANIAL HEMORRHAGE OR CEREBRAL INFARCTION W MCC"/>
    <n v="48"/>
    <s v="Low"/>
    <n v="17556.580000000002"/>
    <n v="13116.54"/>
    <n v="3578.87"/>
  </r>
  <r>
    <s v="CLARA MAASS MEDICAL CENTER"/>
    <s v="BELLEVILLE"/>
    <s v="NJ"/>
    <x v="30"/>
    <s v="NJ - Newark"/>
    <n v="64"/>
    <s v="INTRACRANIAL HEMORRHAGE OR CEREBRAL INFARCTION W MCC"/>
    <n v="24"/>
    <s v="Low"/>
    <n v="51872.26"/>
    <n v="8082.64"/>
    <n v="5238.6099999999997"/>
  </r>
  <r>
    <s v="UNIVERSITY MEDICAL CENTER AT PRINCETON"/>
    <s v="PRINCETON"/>
    <s v="NJ"/>
    <x v="30"/>
    <s v="NJ - New Brunswick"/>
    <n v="64"/>
    <s v="INTRACRANIAL HEMORRHAGE OR CEREBRAL INFARCTION W MCC"/>
    <n v="57"/>
    <s v="Medium "/>
    <n v="28357.47"/>
    <n v="6963.82"/>
    <n v="4277.88"/>
  </r>
  <r>
    <s v="CAPE REGIONAL MEDICAL CENTER INC"/>
    <s v="CAPE MAY COURT"/>
    <s v="NJ"/>
    <x v="30"/>
    <s v="NJ - Camden"/>
    <n v="64"/>
    <s v="INTRACRANIAL HEMORRHAGE OR CEREBRAL INFARCTION W MCC"/>
    <n v="51"/>
    <s v="Medium "/>
    <n v="24707.47"/>
    <n v="8079.82"/>
    <n v="13121.93"/>
  </r>
  <r>
    <s v="VALLEY HOSPITAL"/>
    <s v="RIDGEWOOD"/>
    <s v="NJ"/>
    <x v="30"/>
    <s v="NJ - Ridgewood"/>
    <n v="64"/>
    <s v="INTRACRANIAL HEMORRHAGE OR CEREBRAL INFARCTION W MCC"/>
    <n v="31"/>
    <s v="Low"/>
    <n v="6959.03"/>
    <n v="7241.63"/>
    <n v="3473.26"/>
  </r>
  <r>
    <s v="COOPER UNIVERSITY HOSPITAL"/>
    <s v="CAMDEN"/>
    <s v="NJ"/>
    <x v="30"/>
    <s v="NJ - Camden"/>
    <n v="64"/>
    <s v="INTRACRANIAL HEMORRHAGE OR CEREBRAL INFARCTION W MCC"/>
    <n v="47"/>
    <s v="Low"/>
    <n v="23889.56"/>
    <n v="5011.8999999999996"/>
    <n v="4935.8500000000004"/>
  </r>
  <r>
    <s v="MORRISTOWN MEMORIAL HOSPITAL"/>
    <s v="MORRISTOWN"/>
    <s v="NJ"/>
    <x v="30"/>
    <s v="NJ - Morristown"/>
    <n v="64"/>
    <s v="INTRACRANIAL HEMORRHAGE OR CEREBRAL INFARCTION W MCC"/>
    <n v="47"/>
    <s v="Low"/>
    <n v="30380.36"/>
    <n v="6278.55"/>
    <n v="4143.6400000000003"/>
  </r>
  <r>
    <s v="CHRIST HOSPITAL"/>
    <s v="JERSEY CITY"/>
    <s v="NJ"/>
    <x v="30"/>
    <s v="NJ - Newark"/>
    <n v="64"/>
    <s v="INTRACRANIAL HEMORRHAGE OR CEREBRAL INFARCTION W MCC"/>
    <n v="74"/>
    <s v="Medium "/>
    <n v="35573.49"/>
    <n v="8946.4500000000007"/>
    <n v="7746.86"/>
  </r>
  <r>
    <s v="CHILTON HOSPITAL"/>
    <s v="POMPTON PLAINS"/>
    <s v="NJ"/>
    <x v="30"/>
    <s v="NJ - Paterson"/>
    <n v="64"/>
    <s v="INTRACRANIAL HEMORRHAGE OR CEREBRAL INFARCTION W MCC"/>
    <n v="55"/>
    <s v="Medium "/>
    <n v="14251.21"/>
    <n v="11624.52"/>
    <n v="12990.36"/>
  </r>
  <r>
    <s v="ST JOSEPH'S REGIONAL MEDICAL CENTER"/>
    <s v="PATERSON"/>
    <s v="NJ"/>
    <x v="30"/>
    <s v="NJ - Paterson"/>
    <n v="64"/>
    <s v="INTRACRANIAL HEMORRHAGE OR CEREBRAL INFARCTION W MCC"/>
    <n v="50"/>
    <s v="Medium "/>
    <n v="20210.5"/>
    <n v="5813.42"/>
    <n v="9113.26"/>
  </r>
  <r>
    <s v="VIRTUA WEST JERSEY HOSPITALS BERLIN"/>
    <s v="BERLIN"/>
    <s v="NJ"/>
    <x v="30"/>
    <s v="NJ - Camden"/>
    <n v="64"/>
    <s v="INTRACRANIAL HEMORRHAGE OR CEREBRAL INFARCTION W MCC"/>
    <n v="38"/>
    <s v="Low"/>
    <n v="32792.449999999997"/>
    <n v="7233.42"/>
    <n v="5888.69"/>
  </r>
  <r>
    <s v="ROBERT WOOD JOHNSON UNIVERSITY HOSPITAL AT RAHWAY"/>
    <s v="RAHWAY"/>
    <s v="NJ"/>
    <x v="30"/>
    <s v="NJ - Newark"/>
    <n v="64"/>
    <s v="INTRACRANIAL HEMORRHAGE OR CEREBRAL INFARCTION W MCC"/>
    <n v="75"/>
    <s v="Medium "/>
    <n v="84991.56"/>
    <n v="7320.59"/>
    <n v="6895.49"/>
  </r>
  <r>
    <s v="BAYONNE HOSPITAL CENTER"/>
    <s v="BAYONNE"/>
    <s v="NJ"/>
    <x v="30"/>
    <s v="NJ - Newark"/>
    <n v="64"/>
    <s v="INTRACRANIAL HEMORRHAGE OR CEREBRAL INFARCTION W MCC"/>
    <n v="54"/>
    <s v="Medium "/>
    <n v="37804.79"/>
    <n v="7220.43"/>
    <n v="6040.25"/>
  </r>
  <r>
    <s v="TRINITAS REGIONAL MEDICAL CENTER"/>
    <s v="ELIZABETH"/>
    <s v="NJ"/>
    <x v="30"/>
    <s v="NJ - Newark"/>
    <n v="64"/>
    <s v="INTRACRANIAL HEMORRHAGE OR CEREBRAL INFARCTION W MCC"/>
    <n v="174"/>
    <s v="High"/>
    <n v="42364.37"/>
    <n v="5379.14"/>
    <n v="7462.22"/>
  </r>
  <r>
    <s v="NEWTON MEMORIAL HOSPITAL"/>
    <s v="NEWTON"/>
    <s v="NJ"/>
    <x v="30"/>
    <s v="NJ - Morristown"/>
    <n v="64"/>
    <s v="INTRACRANIAL HEMORRHAGE OR CEREBRAL INFARCTION W MCC"/>
    <n v="29"/>
    <s v="Low"/>
    <n v="41279.589999999997"/>
    <n v="7436.17"/>
    <n v="4224.04"/>
  </r>
  <r>
    <s v="OUR LADY OF LOURDES MEDICAL CENTER"/>
    <s v="CAMDEN"/>
    <s v="NJ"/>
    <x v="30"/>
    <s v="NJ - Camden"/>
    <n v="64"/>
    <s v="INTRACRANIAL HEMORRHAGE OR CEREBRAL INFARCTION W MCC"/>
    <n v="55"/>
    <s v="Medium "/>
    <n v="14569.75"/>
    <n v="10261.02"/>
    <n v="3496.08"/>
  </r>
  <r>
    <s v="SOUTH JERSEY HEALTHCARE REGIONAL MEDICAL CENTER"/>
    <s v="VINELAND"/>
    <s v="NJ"/>
    <x v="30"/>
    <s v="NJ - Camden"/>
    <n v="64"/>
    <s v="INTRACRANIAL HEMORRHAGE OR CEREBRAL INFARCTION W MCC"/>
    <n v="54"/>
    <s v="Medium "/>
    <n v="39002.239999999998"/>
    <n v="9560.84"/>
    <n v="9686.82"/>
  </r>
  <r>
    <s v="RIVERVIEW MEDICAL CENTER"/>
    <s v="RED BANK"/>
    <s v="NJ"/>
    <x v="30"/>
    <s v="NJ - Camden"/>
    <n v="64"/>
    <s v="INTRACRANIAL HEMORRHAGE OR CEREBRAL INFARCTION W MCC"/>
    <n v="40"/>
    <s v="Low"/>
    <n v="22366.9"/>
    <n v="4574.04"/>
    <n v="4728.09"/>
  </r>
  <r>
    <s v="ROBERT WOOD JOHNSON UNIVERSITY HOSPITAL"/>
    <s v="NEW BRUNSWICK"/>
    <s v="NJ"/>
    <x v="30"/>
    <s v="NJ - New Brunswick"/>
    <n v="64"/>
    <s v="INTRACRANIAL HEMORRHAGE OR CEREBRAL INFARCTION W MCC"/>
    <n v="45"/>
    <s v="Low"/>
    <n v="48380.42"/>
    <n v="7748.26"/>
    <n v="7168.99"/>
  </r>
  <r>
    <s v="RARITAN BAY MEDICAL CENTER"/>
    <s v="PERTH AMBOY"/>
    <s v="NJ"/>
    <x v="30"/>
    <s v="NJ - New Brunswick"/>
    <n v="64"/>
    <s v="INTRACRANIAL HEMORRHAGE OR CEREBRAL INFARCTION W MCC"/>
    <n v="72"/>
    <s v="Medium "/>
    <n v="21440.17"/>
    <n v="7505.88"/>
    <n v="13262.41"/>
  </r>
  <r>
    <s v="COMMUNITY MEDICAL CENTER"/>
    <s v="TOMS RIVER"/>
    <s v="NJ"/>
    <x v="30"/>
    <s v="NJ - Camden"/>
    <n v="64"/>
    <s v="INTRACRANIAL HEMORRHAGE OR CEREBRAL INFARCTION W MCC"/>
    <n v="58"/>
    <s v="Medium "/>
    <n v="10966.23"/>
    <n v="12927.21"/>
    <n v="3269.72"/>
  </r>
  <r>
    <s v="ENGLEWOOD HOSPITAL AND MEDICAL CENTER"/>
    <s v="ENGLEWOOD"/>
    <s v="NJ"/>
    <x v="30"/>
    <s v="NJ - Hackensack"/>
    <n v="64"/>
    <s v="INTRACRANIAL HEMORRHAGE OR CEREBRAL INFARCTION W MCC"/>
    <n v="87"/>
    <s v="Medium "/>
    <n v="27847.72"/>
    <n v="8282.7199999999993"/>
    <n v="12085.48"/>
  </r>
  <r>
    <s v="SHORE MEDICAL CENTER"/>
    <s v="SOMERS POINT"/>
    <s v="NJ"/>
    <x v="30"/>
    <s v="NJ - Camden"/>
    <n v="64"/>
    <s v="INTRACRANIAL HEMORRHAGE OR CEREBRAL INFARCTION W MCC"/>
    <n v="57"/>
    <s v="Medium "/>
    <n v="18831.400000000001"/>
    <n v="6505.72"/>
    <n v="3682.1"/>
  </r>
  <r>
    <s v="SOMERSET MEDICAL CENTER"/>
    <s v="SOMERVILLE"/>
    <s v="NJ"/>
    <x v="30"/>
    <s v="NJ - New Brunswick"/>
    <n v="64"/>
    <s v="INTRACRANIAL HEMORRHAGE OR CEREBRAL INFARCTION W MCC"/>
    <n v="49"/>
    <s v="Low"/>
    <n v="17655.04"/>
    <n v="8267.51"/>
    <n v="4634.76"/>
  </r>
  <r>
    <s v="SAINT CLARE'S HOSPITAL"/>
    <s v="DENVILLE"/>
    <s v="NJ"/>
    <x v="30"/>
    <s v="NJ - Morristown"/>
    <n v="64"/>
    <s v="INTRACRANIAL HEMORRHAGE OR CEREBRAL INFARCTION W MCC"/>
    <n v="59"/>
    <s v="Medium "/>
    <n v="51638.1"/>
    <n v="8659.6299999999992"/>
    <n v="8189.58"/>
  </r>
  <r>
    <s v="OVERLOOK HOSPITAL"/>
    <s v="SUMMIT"/>
    <s v="NJ"/>
    <x v="30"/>
    <s v="NJ - Morristown"/>
    <n v="64"/>
    <s v="INTRACRANIAL HEMORRHAGE OR CEREBRAL INFARCTION W MCC"/>
    <n v="74"/>
    <s v="Medium "/>
    <n v="21908.21"/>
    <n v="7915.51"/>
    <n v="4172.93"/>
  </r>
  <r>
    <s v="OCEAN MEDICAL CENTER"/>
    <s v="BRICK"/>
    <s v="NJ"/>
    <x v="30"/>
    <s v="NJ - Camden"/>
    <n v="64"/>
    <s v="INTRACRANIAL HEMORRHAGE OR CEREBRAL INFARCTION W MCC"/>
    <n v="53"/>
    <s v="Medium "/>
    <n v="45943.38"/>
    <n v="4663.8100000000004"/>
    <n v="5613.24"/>
  </r>
  <r>
    <s v="MOUNTAINSIDE HOSPITAL"/>
    <s v="MONTCLAIR"/>
    <s v="NJ"/>
    <x v="30"/>
    <s v="NJ - Newark"/>
    <n v="64"/>
    <s v="INTRACRANIAL HEMORRHAGE OR CEREBRAL INFARCTION W MCC"/>
    <n v="45"/>
    <s v="Low"/>
    <n v="14374.05"/>
    <n v="5889.72"/>
    <n v="3653.17"/>
  </r>
  <r>
    <s v="VIRTUA MEMORIAL HOSPITAL OF BURLINGTON COUNTY"/>
    <s v="MOUNT HOLLY"/>
    <s v="NJ"/>
    <x v="30"/>
    <s v="NJ - Camden"/>
    <n v="64"/>
    <s v="INTRACRANIAL HEMORRHAGE OR CEREBRAL INFARCTION W MCC"/>
    <n v="65"/>
    <s v="Medium "/>
    <n v="22547.35"/>
    <n v="11013.62"/>
    <n v="6780.74"/>
  </r>
  <r>
    <s v="LOURDES MEDICAL CENTER OF BURLINGTON COUNTY"/>
    <s v="WILLINGBORO"/>
    <s v="NJ"/>
    <x v="30"/>
    <s v="NJ - Camden"/>
    <n v="64"/>
    <s v="INTRACRANIAL HEMORRHAGE OR CEREBRAL INFARCTION W MCC"/>
    <n v="49"/>
    <s v="Low"/>
    <n v="39950.839999999997"/>
    <n v="7498.86"/>
    <n v="11538.47"/>
  </r>
  <r>
    <s v="ATLANTICARE REGIONAL MEDICAL CENTER - CITY DIV"/>
    <s v="ATLANTIC CITY"/>
    <s v="NJ"/>
    <x v="30"/>
    <s v="NJ - Camden"/>
    <n v="64"/>
    <s v="INTRACRANIAL HEMORRHAGE OR CEREBRAL INFARCTION W MCC"/>
    <n v="61"/>
    <s v="Medium "/>
    <n v="41846.28"/>
    <n v="13534.43"/>
    <n v="9653.39"/>
  </r>
  <r>
    <s v="SAINT PETER'S UNIVERSITY HOSPITAL"/>
    <s v="NEW BRUNSWICK"/>
    <s v="NJ"/>
    <x v="30"/>
    <s v="NJ - New Brunswick"/>
    <n v="64"/>
    <s v="INTRACRANIAL HEMORRHAGE OR CEREBRAL INFARCTION W MCC"/>
    <n v="40"/>
    <s v="Low"/>
    <n v="27440.63"/>
    <n v="11436.05"/>
    <n v="5528.72"/>
  </r>
  <r>
    <s v="JERSEY SHORE UNIVERSITY MEDICAL CENTER"/>
    <s v="NEPTUNE"/>
    <s v="NJ"/>
    <x v="30"/>
    <s v="NJ - Camden"/>
    <n v="64"/>
    <s v="INTRACRANIAL HEMORRHAGE OR CEREBRAL INFARCTION W MCC"/>
    <n v="67"/>
    <s v="Medium "/>
    <n v="19918.68"/>
    <n v="7441.97"/>
    <n v="15981.07"/>
  </r>
  <r>
    <s v="LIBERTYHEALTH-JERSEY CITY MEDICAL CENTER CAMPUS"/>
    <s v="JERSEY CITY"/>
    <s v="NJ"/>
    <x v="30"/>
    <s v="NJ - Newark"/>
    <n v="64"/>
    <s v="INTRACRANIAL HEMORRHAGE OR CEREBRAL INFARCTION W MCC"/>
    <n v="61"/>
    <s v="Medium "/>
    <n v="47434.5"/>
    <n v="5462.5"/>
    <n v="10813.46"/>
  </r>
  <r>
    <s v="MONMOUTH MEDICAL CENTER"/>
    <s v="LONG BRANCH"/>
    <s v="NJ"/>
    <x v="30"/>
    <s v="NJ - Camden"/>
    <n v="64"/>
    <s v="INTRACRANIAL HEMORRHAGE OR CEREBRAL INFARCTION W MCC"/>
    <n v="51"/>
    <s v="Medium "/>
    <n v="25135.68"/>
    <n v="4305.13"/>
    <n v="6172.83"/>
  </r>
  <r>
    <s v="SAINT BARNABAS MEDICAL CENTER"/>
    <s v="LIVINGSTON"/>
    <s v="NJ"/>
    <x v="30"/>
    <s v="NJ - Newark"/>
    <n v="64"/>
    <s v="INTRACRANIAL HEMORRHAGE OR CEREBRAL INFARCTION W MCC"/>
    <n v="63"/>
    <s v="Medium "/>
    <n v="17596.349999999999"/>
    <n v="16984.400000000001"/>
    <n v="4037.27"/>
  </r>
  <r>
    <s v="UNDERWOOD - MEMORIAL HOSPITAL"/>
    <s v="WOODBURY"/>
    <s v="NJ"/>
    <x v="30"/>
    <s v="PA - Philadelphia"/>
    <n v="64"/>
    <s v="INTRACRANIAL HEMORRHAGE OR CEREBRAL INFARCTION W MCC"/>
    <n v="47"/>
    <s v="Low"/>
    <n v="77525.83"/>
    <n v="5019.82"/>
    <n v="5024.54"/>
  </r>
  <r>
    <s v="EAST ORANGE GENERAL HOSPITAL"/>
    <s v="EAST ORANGE"/>
    <s v="NJ"/>
    <x v="30"/>
    <s v="NJ - Newark"/>
    <n v="64"/>
    <s v="INTRACRANIAL HEMORRHAGE OR CEREBRAL INFARCTION W MCC"/>
    <n v="44"/>
    <s v="Low"/>
    <n v="16804.09"/>
    <n v="5723.27"/>
    <n v="6887.21"/>
  </r>
  <r>
    <s v="KIMBALL MEDICAL CENTER"/>
    <s v="LAKEWOOD"/>
    <s v="NJ"/>
    <x v="30"/>
    <s v="NJ - Camden"/>
    <n v="64"/>
    <s v="INTRACRANIAL HEMORRHAGE OR CEREBRAL INFARCTION W MCC"/>
    <n v="48"/>
    <s v="Low"/>
    <n v="23126.73"/>
    <n v="6165.14"/>
    <n v="9606.08"/>
  </r>
  <r>
    <s v="KENNEDY UNIVERSITY HOSPITAL - STRATFORD DIV"/>
    <s v="STRATFORD"/>
    <s v="NJ"/>
    <x v="30"/>
    <s v="NJ - Camden"/>
    <n v="64"/>
    <s v="INTRACRANIAL HEMORRHAGE OR CEREBRAL INFARCTION W MCC"/>
    <n v="35"/>
    <s v="Low"/>
    <n v="18034.22"/>
    <n v="6879.71"/>
    <n v="5815.7"/>
  </r>
  <r>
    <s v="MEMORIAL HOSPITAL OF SALEM COUNTY"/>
    <s v="SALEM"/>
    <s v="NJ"/>
    <x v="30"/>
    <s v="DE - Wilmington"/>
    <n v="64"/>
    <s v="INTRACRANIAL HEMORRHAGE OR CEREBRAL INFARCTION W MCC"/>
    <n v="57"/>
    <s v="Medium "/>
    <n v="111411.16"/>
    <n v="7675.81"/>
    <n v="3860.82"/>
  </r>
  <r>
    <s v="CAPITAL HEALTH SYSTEM-FULD CAMPUS"/>
    <s v="TRENTON"/>
    <s v="NJ"/>
    <x v="30"/>
    <s v="PA - Philadelphia"/>
    <n v="64"/>
    <s v="INTRACRANIAL HEMORRHAGE OR CEREBRAL INFARCTION W MCC"/>
    <n v="42"/>
    <s v="Low"/>
    <n v="20012.93"/>
    <n v="7651.63"/>
    <n v="3743.85"/>
  </r>
  <r>
    <s v="SAINT MICHAEL'S MEDICAL CENTER  INC"/>
    <s v="NEWARK"/>
    <s v="NJ"/>
    <x v="30"/>
    <s v="NJ - Newark"/>
    <n v="64"/>
    <s v="INTRACRANIAL HEMORRHAGE OR CEREBRAL INFARCTION W MCC"/>
    <n v="54"/>
    <s v="Medium "/>
    <n v="32267.59"/>
    <n v="5013.26"/>
    <n v="5708.76"/>
  </r>
  <r>
    <s v="JFK MEDICAL CTR - ANTHONY M. YELENCSICS COMMUNITY"/>
    <s v="EDISON"/>
    <s v="NJ"/>
    <x v="30"/>
    <s v="NJ - New Brunswick"/>
    <n v="64"/>
    <s v="INTRACRANIAL HEMORRHAGE OR CEREBRAL INFARCTION W MCC"/>
    <n v="33"/>
    <s v="Low"/>
    <n v="38049.74"/>
    <n v="12057.23"/>
    <n v="6769.48"/>
  </r>
  <r>
    <s v="ROBERT WOOD JOHNSON UNIVERSITY HOSPITAL HAMILTON"/>
    <s v="HAMILTON"/>
    <s v="NJ"/>
    <x v="30"/>
    <s v="PA - Philadelphia"/>
    <n v="64"/>
    <s v="INTRACRANIAL HEMORRHAGE OR CEREBRAL INFARCTION W MCC"/>
    <n v="164"/>
    <s v="High"/>
    <n v="20934.27"/>
    <n v="4576.71"/>
    <n v="15264.51"/>
  </r>
  <r>
    <s v="CENTRASTATE MEDICAL CENTER"/>
    <s v="FREEHOLD"/>
    <s v="NJ"/>
    <x v="30"/>
    <s v="NJ - Camden"/>
    <n v="64"/>
    <s v="INTRACRANIAL HEMORRHAGE OR CEREBRAL INFARCTION W MCC"/>
    <n v="22"/>
    <s v="Low"/>
    <n v="12856.67"/>
    <n v="8054.64"/>
    <n v="4551.93"/>
  </r>
  <r>
    <s v="BAYSHORE COMMUNITY HOSPITAL"/>
    <s v="HOLMDEL"/>
    <s v="NJ"/>
    <x v="30"/>
    <s v="NJ - Camden"/>
    <n v="64"/>
    <s v="INTRACRANIAL HEMORRHAGE OR CEREBRAL INFARCTION W MCC"/>
    <n v="71"/>
    <s v="Medium "/>
    <n v="39647.96"/>
    <n v="6494.83"/>
    <n v="6036.8"/>
  </r>
  <r>
    <s v="SOUTHERN OCEAN MEDICAL CENTER"/>
    <s v="MANAHAWKIN"/>
    <s v="NJ"/>
    <x v="30"/>
    <s v="NJ - Camden"/>
    <n v="64"/>
    <s v="INTRACRANIAL HEMORRHAGE OR CEREBRAL INFARCTION W MCC"/>
    <n v="60"/>
    <s v="Medium "/>
    <n v="32000.62"/>
    <n v="12818.91"/>
    <n v="3954.64"/>
  </r>
  <r>
    <s v="HACKETTSTOWN REGIONAL MEDICAL CENTER"/>
    <s v="HACKETTSTOWN"/>
    <s v="NJ"/>
    <x v="30"/>
    <s v="NJ - Morristown"/>
    <n v="64"/>
    <s v="INTRACRANIAL HEMORRHAGE OR CEREBRAL INFARCTION W MCC"/>
    <n v="48"/>
    <s v="Low"/>
    <n v="26190.09"/>
    <n v="6747.7"/>
    <n v="4980"/>
  </r>
  <r>
    <s v="UMDNJ UNIVERSITY HOSPITAL"/>
    <s v="NEWARK"/>
    <s v="NJ"/>
    <x v="30"/>
    <s v="NJ - Newark"/>
    <n v="64"/>
    <s v="INTRACRANIAL HEMORRHAGE OR CEREBRAL INFARCTION W MCC"/>
    <n v="47"/>
    <s v="Low"/>
    <n v="169152.64000000001"/>
    <n v="7732.55"/>
    <n v="5147.33"/>
  </r>
  <r>
    <s v="UNM HOSPITAL"/>
    <s v="ALBUQUERQUE"/>
    <s v="NM"/>
    <x v="31"/>
    <s v="NM - Albuquerque"/>
    <n v="64"/>
    <s v="INTRACRANIAL HEMORRHAGE OR CEREBRAL INFARCTION W MCC"/>
    <n v="58"/>
    <s v="Medium "/>
    <n v="30638.07"/>
    <n v="4716.4399999999996"/>
    <n v="6226.02"/>
  </r>
  <r>
    <s v="ST VINCENT HOSPITAL"/>
    <s v="SANTA FE"/>
    <s v="NM"/>
    <x v="31"/>
    <s v="NM - Albuquerque"/>
    <n v="64"/>
    <s v="INTRACRANIAL HEMORRHAGE OR CEREBRAL INFARCTION W MCC"/>
    <n v="36"/>
    <s v="Low"/>
    <n v="13581.57"/>
    <n v="5487.79"/>
    <n v="5496.07"/>
  </r>
  <r>
    <s v="SAN JUAN REGIONAL MEDICAL CENTER"/>
    <s v="FARMINGTON"/>
    <s v="NM"/>
    <x v="31"/>
    <s v="NM - Albuquerque"/>
    <n v="64"/>
    <s v="INTRACRANIAL HEMORRHAGE OR CEREBRAL INFARCTION W MCC"/>
    <n v="74"/>
    <s v="Medium "/>
    <n v="24011.35"/>
    <n v="7799.71"/>
    <n v="4436.1899999999996"/>
  </r>
  <r>
    <s v="LOVELACE MEDICAL CENTER"/>
    <s v="ALBUQUERQUE"/>
    <s v="NM"/>
    <x v="31"/>
    <s v="NM - Albuquerque"/>
    <n v="64"/>
    <s v="INTRACRANIAL HEMORRHAGE OR CEREBRAL INFARCTION W MCC"/>
    <n v="62"/>
    <s v="Medium "/>
    <n v="7856.98"/>
    <n v="10406.26"/>
    <n v="18013.939999999999"/>
  </r>
  <r>
    <s v="MEMORIAL MEDICAL CENTER INC"/>
    <s v="LAS CRUCES"/>
    <s v="NM"/>
    <x v="31"/>
    <s v="TX - El Paso"/>
    <n v="64"/>
    <s v="INTRACRANIAL HEMORRHAGE OR CEREBRAL INFARCTION W MCC"/>
    <n v="139"/>
    <s v="High"/>
    <n v="28348.17"/>
    <n v="5654.35"/>
    <n v="18943.5"/>
  </r>
  <r>
    <s v="PRESBYTERIAN HOSPITAL"/>
    <s v="ALBUQUERQUE"/>
    <s v="NM"/>
    <x v="31"/>
    <s v="NM - Albuquerque"/>
    <n v="64"/>
    <s v="INTRACRANIAL HEMORRHAGE OR CEREBRAL INFARCTION W MCC"/>
    <n v="39"/>
    <s v="Low"/>
    <n v="14601.63"/>
    <n v="17427.71"/>
    <n v="7149.89"/>
  </r>
  <r>
    <s v="MOUNTAIN VIEW REGIONAL MEDICAL CENTER"/>
    <s v="LAS CRUCES"/>
    <s v="NM"/>
    <x v="31"/>
    <s v="TX - El Paso"/>
    <n v="64"/>
    <s v="INTRACRANIAL HEMORRHAGE OR CEREBRAL INFARCTION W MCC"/>
    <n v="44"/>
    <s v="Low"/>
    <n v="39834.81"/>
    <n v="8054.97"/>
    <n v="3650.9"/>
  </r>
  <r>
    <s v="PENINSULA HOSPITAL CENTER"/>
    <s v="FAR ROCKAWAY"/>
    <s v="NY"/>
    <x v="32"/>
    <s v="NY - East Long Island"/>
    <n v="64"/>
    <s v="INTRACRANIAL HEMORRHAGE OR CEREBRAL INFARCTION W MCC"/>
    <n v="50"/>
    <s v="Medium "/>
    <n v="37517.58"/>
    <n v="13817.25"/>
    <n v="11173.37"/>
  </r>
  <r>
    <s v="KINGSTON HOSPITAL"/>
    <s v="KINGSTON"/>
    <s v="NY"/>
    <x v="32"/>
    <s v="NY - Albany"/>
    <n v="64"/>
    <s v="INTRACRANIAL HEMORRHAGE OR CEREBRAL INFARCTION W MCC"/>
    <n v="76"/>
    <s v="Medium "/>
    <n v="7523.37"/>
    <n v="8316.5400000000009"/>
    <n v="4046.53"/>
  </r>
  <r>
    <s v="KALEIDA HEALTH"/>
    <s v="BUFFALO"/>
    <s v="NY"/>
    <x v="32"/>
    <s v="NY - Buffalo"/>
    <n v="64"/>
    <s v="INTRACRANIAL HEMORRHAGE OR CEREBRAL INFARCTION W MCC"/>
    <n v="59"/>
    <s v="Medium "/>
    <n v="11281.58"/>
    <n v="4997.34"/>
    <n v="12326.22"/>
  </r>
  <r>
    <s v="ST JOSEPH'S MEDICAL CENTER"/>
    <s v="YONKERS"/>
    <s v="NY"/>
    <x v="32"/>
    <s v="NY - White Plains"/>
    <n v="64"/>
    <s v="INTRACRANIAL HEMORRHAGE OR CEREBRAL INFARCTION W MCC"/>
    <n v="46"/>
    <s v="Low"/>
    <n v="36870.33"/>
    <n v="4551.96"/>
    <n v="4927.1000000000004"/>
  </r>
  <r>
    <s v="OUR LADY OF LOURDES MEMORIAL HOSPITAL  INC"/>
    <s v="BINGHAMTON"/>
    <s v="NY"/>
    <x v="32"/>
    <s v="NY - Binghamton"/>
    <n v="64"/>
    <s v="INTRACRANIAL HEMORRHAGE OR CEREBRAL INFARCTION W MCC"/>
    <n v="57"/>
    <s v="Medium "/>
    <n v="47398.02"/>
    <n v="6314.45"/>
    <n v="4248.84"/>
  </r>
  <r>
    <s v="ALBANY MEDICAL CENTER HOSPITAL"/>
    <s v="ALBANY"/>
    <s v="NY"/>
    <x v="32"/>
    <s v="NY - Albany"/>
    <n v="64"/>
    <s v="INTRACRANIAL HEMORRHAGE OR CEREBRAL INFARCTION W MCC"/>
    <n v="44"/>
    <s v="Low"/>
    <n v="17540.560000000001"/>
    <n v="10201.16"/>
    <n v="4725.71"/>
  </r>
  <r>
    <s v="JAMAICA HOSPITAL MEDICAL CENTER"/>
    <s v="JAMAICA"/>
    <s v="NY"/>
    <x v="32"/>
    <s v="NY - East Long Island"/>
    <n v="64"/>
    <s v="INTRACRANIAL HEMORRHAGE OR CEREBRAL INFARCTION W MCC"/>
    <n v="69"/>
    <s v="Medium "/>
    <n v="21673.31"/>
    <n v="12829.97"/>
    <n v="4588.29"/>
  </r>
  <r>
    <s v="NEW YORK COMMUNITY HOSPITAL OF BROOKLYN  INC."/>
    <s v="BROOKLYN"/>
    <s v="NY"/>
    <x v="32"/>
    <s v="NY - Manhattan"/>
    <n v="64"/>
    <s v="INTRACRANIAL HEMORRHAGE OR CEREBRAL INFARCTION W MCC"/>
    <n v="114"/>
    <s v="High"/>
    <n v="31154.03"/>
    <n v="5625.01"/>
    <n v="3361.54"/>
  </r>
  <r>
    <s v="VASSAR BROTHERS MEDICAL CENTER"/>
    <s v="POUGHKEEPSIE"/>
    <s v="NY"/>
    <x v="32"/>
    <s v="NY - Albany"/>
    <n v="64"/>
    <s v="INTRACRANIAL HEMORRHAGE OR CEREBRAL INFARCTION W MCC"/>
    <n v="56"/>
    <s v="Medium "/>
    <n v="28863.83"/>
    <n v="4751.6099999999997"/>
    <n v="6697.27"/>
  </r>
  <r>
    <s v="MOUNT SINAI HOSPITAL"/>
    <s v="NEW YORK"/>
    <s v="NY"/>
    <x v="32"/>
    <s v="NY - Manhattan"/>
    <n v="64"/>
    <s v="INTRACRANIAL HEMORRHAGE OR CEREBRAL INFARCTION W MCC"/>
    <n v="146"/>
    <s v="High"/>
    <n v="25013.7"/>
    <n v="5700.12"/>
    <n v="4024.03"/>
  </r>
  <r>
    <s v="NASSAU UNIVERSITY MEDICAL CENTER"/>
    <s v="EAST MEADOW"/>
    <s v="NY"/>
    <x v="32"/>
    <s v="NY - East Long Island"/>
    <n v="64"/>
    <s v="INTRACRANIAL HEMORRHAGE OR CEREBRAL INFARCTION W MCC"/>
    <n v="50"/>
    <s v="Medium "/>
    <n v="27309"/>
    <n v="5438.69"/>
    <n v="12198.62"/>
  </r>
  <r>
    <s v="RICHMOND UNIVERSITY MEDICAL CENTER"/>
    <s v="STATEN ISLAND"/>
    <s v="NY"/>
    <x v="32"/>
    <s v="NY - Manhattan"/>
    <n v="64"/>
    <s v="INTRACRANIAL HEMORRHAGE OR CEREBRAL INFARCTION W MCC"/>
    <n v="102"/>
    <s v="High"/>
    <n v="38031.120000000003"/>
    <n v="6555.55"/>
    <n v="3435"/>
  </r>
  <r>
    <s v="SOUTHSIDE HOSPITAL"/>
    <s v="BAY SHORE"/>
    <s v="NY"/>
    <x v="32"/>
    <s v="NY - East Long Island"/>
    <n v="64"/>
    <s v="INTRACRANIAL HEMORRHAGE OR CEREBRAL INFARCTION W MCC"/>
    <n v="50"/>
    <s v="Medium "/>
    <n v="17812.25"/>
    <n v="21024.77"/>
    <n v="6661.35"/>
  </r>
  <r>
    <s v="FAXTON-ST LUKE'S HEALTHCARE"/>
    <s v="UTICA"/>
    <s v="NY"/>
    <x v="32"/>
    <s v="NY - Elmira"/>
    <n v="64"/>
    <s v="INTRACRANIAL HEMORRHAGE OR CEREBRAL INFARCTION W MCC"/>
    <n v="70"/>
    <s v="Medium "/>
    <n v="36450.9"/>
    <n v="5647.7"/>
    <n v="6090.11"/>
  </r>
  <r>
    <s v="HUNTINGTON HOSPITAL"/>
    <s v="HUNTINGTON"/>
    <s v="NY"/>
    <x v="32"/>
    <s v="NY - East Long Island"/>
    <n v="64"/>
    <s v="INTRACRANIAL HEMORRHAGE OR CEREBRAL INFARCTION W MCC"/>
    <n v="45"/>
    <s v="Low"/>
    <n v="21025.279999999999"/>
    <n v="7540.63"/>
    <n v="3519.27"/>
  </r>
  <r>
    <s v="ST LUKE'S ROOSEVELT HOSPITAL"/>
    <s v="NEW YORK"/>
    <s v="NY"/>
    <x v="32"/>
    <s v="NY - Manhattan"/>
    <n v="64"/>
    <s v="INTRACRANIAL HEMORRHAGE OR CEREBRAL INFARCTION W MCC"/>
    <n v="44"/>
    <s v="Low"/>
    <n v="16312.59"/>
    <n v="8213.35"/>
    <n v="3503.89"/>
  </r>
  <r>
    <s v="NEW YORK HOSPITAL MEDICAL CENTER OF QUEENS"/>
    <s v="FLUSHING"/>
    <s v="NY"/>
    <x v="32"/>
    <s v="NY - East Long Island"/>
    <n v="64"/>
    <s v="INTRACRANIAL HEMORRHAGE OR CEREBRAL INFARCTION W MCC"/>
    <n v="54"/>
    <s v="Medium "/>
    <n v="21790.560000000001"/>
    <n v="6107.03"/>
    <n v="17224.86"/>
  </r>
  <r>
    <s v="BROOKLYN HOSPITAL CENTER AT DOWNTOWN CAMPUS"/>
    <s v="BROOKLYN"/>
    <s v="NY"/>
    <x v="32"/>
    <s v="NY - Manhattan"/>
    <n v="64"/>
    <s v="INTRACRANIAL HEMORRHAGE OR CEREBRAL INFARCTION W MCC"/>
    <n v="31"/>
    <s v="Low"/>
    <n v="22428.75"/>
    <n v="8206.7800000000007"/>
    <n v="6938.65"/>
  </r>
  <r>
    <s v="ST PETER'S HOSPITAL"/>
    <s v="ALBANY"/>
    <s v="NY"/>
    <x v="32"/>
    <s v="NY - Albany"/>
    <n v="64"/>
    <s v="INTRACRANIAL HEMORRHAGE OR CEREBRAL INFARCTION W MCC"/>
    <n v="112"/>
    <s v="High"/>
    <n v="27859.29"/>
    <n v="7505.61"/>
    <n v="5639.72"/>
  </r>
  <r>
    <s v="MONTEFIORE MEDICAL CENTER"/>
    <s v="BRONX"/>
    <s v="NY"/>
    <x v="32"/>
    <s v="NY - Bronx"/>
    <n v="64"/>
    <s v="INTRACRANIAL HEMORRHAGE OR CEREBRAL INFARCTION W MCC"/>
    <n v="69"/>
    <s v="Medium "/>
    <n v="18878.45"/>
    <n v="12397.2"/>
    <n v="6408.47"/>
  </r>
  <r>
    <s v="LAWRENCE HOSPITAL CENTER"/>
    <s v="BRONXVILLE"/>
    <s v="NY"/>
    <x v="32"/>
    <s v="NY - White Plains"/>
    <n v="64"/>
    <s v="INTRACRANIAL HEMORRHAGE OR CEREBRAL INFARCTION W MCC"/>
    <n v="32"/>
    <s v="Low"/>
    <n v="79008.5"/>
    <n v="6105.55"/>
    <n v="4875.66"/>
  </r>
  <r>
    <s v="NEW YORK DOWNTOWN HOSPITAL"/>
    <s v="NEW YORK"/>
    <s v="NY"/>
    <x v="32"/>
    <s v="NY - Manhattan"/>
    <n v="64"/>
    <s v="INTRACRANIAL HEMORRHAGE OR CEREBRAL INFARCTION W MCC"/>
    <n v="56"/>
    <s v="Medium "/>
    <n v="26731.72"/>
    <n v="12449.57"/>
    <n v="5251.14"/>
  </r>
  <r>
    <s v="SISTERS OF CHARITY HOSPITAL"/>
    <s v="BUFFALO"/>
    <s v="NY"/>
    <x v="32"/>
    <s v="NY - Buffalo"/>
    <n v="64"/>
    <s v="INTRACRANIAL HEMORRHAGE OR CEREBRAL INFARCTION W MCC"/>
    <n v="49"/>
    <s v="Low"/>
    <n v="25069.91"/>
    <n v="5481.12"/>
    <n v="5001.12"/>
  </r>
  <r>
    <s v="LINCOLN MEDICAL &amp; MENTAL HEALTH CENTER"/>
    <s v="BRONX"/>
    <s v="NY"/>
    <x v="32"/>
    <s v="NY - Bronx"/>
    <n v="64"/>
    <s v="INTRACRANIAL HEMORRHAGE OR CEREBRAL INFARCTION W MCC"/>
    <n v="67"/>
    <s v="Medium "/>
    <n v="30997.75"/>
    <n v="5341.82"/>
    <n v="9094.58"/>
  </r>
  <r>
    <s v="ARNOT OGDEN MEDICAL CENTER"/>
    <s v="ELMIRA"/>
    <s v="NY"/>
    <x v="32"/>
    <s v="NY - Elmira"/>
    <n v="64"/>
    <s v="INTRACRANIAL HEMORRHAGE OR CEREBRAL INFARCTION W MCC"/>
    <n v="59"/>
    <s v="Medium "/>
    <n v="25762.720000000001"/>
    <n v="7392.33"/>
    <n v="4009.12"/>
  </r>
  <r>
    <s v="NEW YORK-PRESBYTERIAN HOSPITAL"/>
    <s v="NEW YORK"/>
    <s v="NY"/>
    <x v="32"/>
    <s v="NY - Manhattan"/>
    <n v="64"/>
    <s v="INTRACRANIAL HEMORRHAGE OR CEREBRAL INFARCTION W MCC"/>
    <n v="51"/>
    <s v="Medium "/>
    <n v="10825.58"/>
    <n v="6467.18"/>
    <n v="8126.88"/>
  </r>
  <r>
    <s v="NYACK HOSPITAL"/>
    <s v="NYACK"/>
    <s v="NY"/>
    <x v="32"/>
    <s v="NJ - Hackensack"/>
    <n v="64"/>
    <s v="INTRACRANIAL HEMORRHAGE OR CEREBRAL INFARCTION W MCC"/>
    <n v="46"/>
    <s v="Low"/>
    <n v="49075.03"/>
    <n v="7040.68"/>
    <n v="7505.6"/>
  </r>
  <r>
    <s v="NORTH SHORE UNIVERSITY HOSPITAL"/>
    <s v="MANHASSET"/>
    <s v="NY"/>
    <x v="32"/>
    <s v="NY - East Long Island"/>
    <n v="64"/>
    <s v="INTRACRANIAL HEMORRHAGE OR CEREBRAL INFARCTION W MCC"/>
    <n v="63"/>
    <s v="Medium "/>
    <n v="11124.27"/>
    <n v="7673.95"/>
    <n v="4051.74"/>
  </r>
  <r>
    <s v="PECONIC BAY MEDICAL CENTER"/>
    <s v="RIVERHEAD"/>
    <s v="NY"/>
    <x v="32"/>
    <s v="NY - East Long Island"/>
    <n v="64"/>
    <s v="INTRACRANIAL HEMORRHAGE OR CEREBRAL INFARCTION W MCC"/>
    <n v="46"/>
    <s v="Low"/>
    <n v="30689.99"/>
    <n v="5954.38"/>
    <n v="6195.47"/>
  </r>
  <r>
    <s v="LENOX HILL HOSPITAL"/>
    <s v="NEW YORK"/>
    <s v="NY"/>
    <x v="32"/>
    <s v="NY - Manhattan"/>
    <n v="64"/>
    <s v="INTRACRANIAL HEMORRHAGE OR CEREBRAL INFARCTION W MCC"/>
    <n v="47"/>
    <s v="Low"/>
    <n v="43034.83"/>
    <n v="7209.67"/>
    <n v="10249.459999999999"/>
  </r>
  <r>
    <s v="ROCHESTER GENERAL HOSPITAL"/>
    <s v="ROCHESTER"/>
    <s v="NY"/>
    <x v="32"/>
    <s v="NY - Rochester"/>
    <n v="64"/>
    <s v="INTRACRANIAL HEMORRHAGE OR CEREBRAL INFARCTION W MCC"/>
    <n v="33"/>
    <s v="Low"/>
    <n v="17318.490000000002"/>
    <n v="8689.73"/>
    <n v="7015.63"/>
  </r>
  <r>
    <s v="ORANGE REGIONAL MEDICAL CENTER"/>
    <s v="MIDDLETOWN"/>
    <s v="NY"/>
    <x v="32"/>
    <s v="NY - White Plains"/>
    <n v="64"/>
    <s v="INTRACRANIAL HEMORRHAGE OR CEREBRAL INFARCTION W MCC"/>
    <n v="41"/>
    <s v="Low"/>
    <n v="15637.43"/>
    <n v="4964.7299999999996"/>
    <n v="9201.5300000000007"/>
  </r>
  <r>
    <s v="JACOBI MEDICAL CENTER"/>
    <s v="BRONX"/>
    <s v="NY"/>
    <x v="32"/>
    <s v="NY - Bronx"/>
    <n v="64"/>
    <s v="INTRACRANIAL HEMORRHAGE OR CEREBRAL INFARCTION W MCC"/>
    <n v="61"/>
    <s v="Medium "/>
    <n v="15037.17"/>
    <n v="5043"/>
    <n v="9507.08"/>
  </r>
  <r>
    <s v="ELMHURST HOSPITAL CENTER"/>
    <s v="ELMHURST"/>
    <s v="NY"/>
    <x v="32"/>
    <s v="NY - East Long Island"/>
    <n v="64"/>
    <s v="INTRACRANIAL HEMORRHAGE OR CEREBRAL INFARCTION W MCC"/>
    <n v="55"/>
    <s v="Medium "/>
    <n v="16132.78"/>
    <n v="7469.06"/>
    <n v="3993.02"/>
  </r>
  <r>
    <s v="MARY IMOGENE BASSETT HOSPITAL"/>
    <s v="COOPERSTOWN"/>
    <s v="NY"/>
    <x v="32"/>
    <s v="NY - Albany"/>
    <n v="64"/>
    <s v="INTRACRANIAL HEMORRHAGE OR CEREBRAL INFARCTION W MCC"/>
    <n v="39"/>
    <s v="Low"/>
    <n v="20170.53"/>
    <n v="5496.28"/>
    <n v="3610.64"/>
  </r>
  <r>
    <s v="ST JOSEPH'S HOSPITAL HEALTH CENTER"/>
    <s v="SYRACUSE"/>
    <s v="NY"/>
    <x v="32"/>
    <s v="NY - Syracuse"/>
    <n v="64"/>
    <s v="INTRACRANIAL HEMORRHAGE OR CEREBRAL INFARCTION W MCC"/>
    <n v="57"/>
    <s v="Medium "/>
    <n v="26660.94"/>
    <n v="4975.47"/>
    <n v="4180.5"/>
  </r>
  <r>
    <s v="BROOKHAVEN MEMORIAL HOSPITAL MEDICAL CENTER"/>
    <s v="PATCHOGUE"/>
    <s v="NY"/>
    <x v="32"/>
    <s v="NY - East Long Island"/>
    <n v="64"/>
    <s v="INTRACRANIAL HEMORRHAGE OR CEREBRAL INFARCTION W MCC"/>
    <n v="50"/>
    <s v="Medium "/>
    <n v="12162.43"/>
    <n v="18015.849999999999"/>
    <n v="10169.879999999999"/>
  </r>
  <r>
    <s v="LONG ISLAND COLLEGE HOSPITAL"/>
    <s v="BROOKLYN"/>
    <s v="NY"/>
    <x v="32"/>
    <s v="NY - Manhattan"/>
    <n v="64"/>
    <s v="INTRACRANIAL HEMORRHAGE OR CEREBRAL INFARCTION W MCC"/>
    <n v="67"/>
    <s v="Medium "/>
    <n v="16989.14"/>
    <n v="5681.76"/>
    <n v="4520.2"/>
  </r>
  <r>
    <s v="ELLIS HOSPITAL"/>
    <s v="SCHENECTADY"/>
    <s v="NY"/>
    <x v="32"/>
    <s v="NY - Albany"/>
    <n v="64"/>
    <s v="INTRACRANIAL HEMORRHAGE OR CEREBRAL INFARCTION W MCC"/>
    <n v="32"/>
    <s v="Low"/>
    <n v="74414.81"/>
    <n v="6514.77"/>
    <n v="8152.67"/>
  </r>
  <r>
    <s v="SAMARITAN MEDICAL CENTER"/>
    <s v="WATERTOWN"/>
    <s v="NY"/>
    <x v="32"/>
    <s v="NY - Syracuse"/>
    <n v="64"/>
    <s v="INTRACRANIAL HEMORRHAGE OR CEREBRAL INFARCTION W MCC"/>
    <n v="36"/>
    <s v="Low"/>
    <n v="20033.86"/>
    <n v="6724.43"/>
    <n v="5284.33"/>
  </r>
  <r>
    <s v="GOOD SAMARITAN HOSPITAL OF SUFFERN"/>
    <s v="SUFFERN"/>
    <s v="NY"/>
    <x v="32"/>
    <s v="NJ - Ridgewood"/>
    <n v="64"/>
    <s v="INTRACRANIAL HEMORRHAGE OR CEREBRAL INFARCTION W MCC"/>
    <n v="131"/>
    <s v="High"/>
    <n v="13068.02"/>
    <n v="7972.24"/>
    <n v="5183.7"/>
  </r>
  <r>
    <s v="STATEN ISLAND UNIVERSITY HOSPITAL"/>
    <s v="STATEN ISLAND"/>
    <s v="NY"/>
    <x v="32"/>
    <s v="NY - Manhattan"/>
    <n v="64"/>
    <s v="INTRACRANIAL HEMORRHAGE OR CEREBRAL INFARCTION W MCC"/>
    <n v="52"/>
    <s v="Medium "/>
    <n v="37102.57"/>
    <n v="8224.2099999999991"/>
    <n v="5508.26"/>
  </r>
  <r>
    <s v="NORTHERN WESTCHESTER HOSPITAL"/>
    <s v="MOUNT KISCO"/>
    <s v="NY"/>
    <x v="32"/>
    <s v="NY - White Plains"/>
    <n v="64"/>
    <s v="INTRACRANIAL HEMORRHAGE OR CEREBRAL INFARCTION W MCC"/>
    <n v="35"/>
    <s v="Low"/>
    <n v="20805.560000000001"/>
    <n v="5597.72"/>
    <n v="5744.72"/>
  </r>
  <r>
    <s v="HIGHLAND HOSPITAL"/>
    <s v="ROCHESTER"/>
    <s v="NY"/>
    <x v="32"/>
    <s v="NY - Rochester"/>
    <n v="64"/>
    <s v="INTRACRANIAL HEMORRHAGE OR CEREBRAL INFARCTION W MCC"/>
    <n v="41"/>
    <s v="Low"/>
    <n v="119441.72"/>
    <n v="4571.2700000000004"/>
    <n v="7141.33"/>
  </r>
  <r>
    <s v="WINTHROP-UNIVERSITY HOSPITAL"/>
    <s v="MINEOLA"/>
    <s v="NY"/>
    <x v="32"/>
    <s v="NY - East Long Island"/>
    <n v="64"/>
    <s v="INTRACRANIAL HEMORRHAGE OR CEREBRAL INFARCTION W MCC"/>
    <n v="49"/>
    <s v="Low"/>
    <n v="88466.53"/>
    <n v="4419.5"/>
    <n v="3637.69"/>
  </r>
  <r>
    <s v="BETH ISRAEL MEDICAL CENTER"/>
    <s v="NEW YORK"/>
    <s v="NY"/>
    <x v="32"/>
    <s v="NY - Manhattan"/>
    <n v="64"/>
    <s v="INTRACRANIAL HEMORRHAGE OR CEREBRAL INFARCTION W MCC"/>
    <n v="62"/>
    <s v="Medium "/>
    <n v="22105.86"/>
    <n v="5324.08"/>
    <n v="6588.31"/>
  </r>
  <r>
    <s v="SAMARITAN HOSPITAL"/>
    <s v="TROY"/>
    <s v="NY"/>
    <x v="32"/>
    <s v="NY - Albany"/>
    <n v="64"/>
    <s v="INTRACRANIAL HEMORRHAGE OR CEREBRAL INFARCTION W MCC"/>
    <n v="40"/>
    <s v="Low"/>
    <n v="17548.259999999998"/>
    <n v="6372.88"/>
    <n v="3820.83"/>
  </r>
  <r>
    <s v="GLEN COVE HOSPITAL"/>
    <s v="GLEN COVE"/>
    <s v="NY"/>
    <x v="32"/>
    <s v="NY - East Long Island"/>
    <n v="64"/>
    <s v="INTRACRANIAL HEMORRHAGE OR CEREBRAL INFARCTION W MCC"/>
    <n v="26"/>
    <s v="Low"/>
    <n v="34084.74"/>
    <n v="4568.87"/>
    <n v="4082.67"/>
  </r>
  <r>
    <s v="ST FRANCIS HOSPITAL  ROSLYN"/>
    <s v="ROSLYN"/>
    <s v="NY"/>
    <x v="32"/>
    <s v="NY - East Long Island"/>
    <n v="64"/>
    <s v="INTRACRANIAL HEMORRHAGE OR CEREBRAL INFARCTION W MCC"/>
    <n v="111"/>
    <s v="High"/>
    <n v="23917.03"/>
    <n v="7718.94"/>
    <n v="15636.25"/>
  </r>
  <r>
    <s v="SOUND SHORE MEDICAL CENTER OF WESTSCHESTER"/>
    <s v="NEW ROCHELLE"/>
    <s v="NY"/>
    <x v="32"/>
    <s v="NY - Bronx"/>
    <n v="64"/>
    <s v="INTRACRANIAL HEMORRHAGE OR CEREBRAL INFARCTION W MCC"/>
    <n v="47"/>
    <s v="Low"/>
    <n v="23949.73"/>
    <n v="10349.57"/>
    <n v="6646.54"/>
  </r>
  <r>
    <s v="JOHN T MATHER MEMORIAL HOSPITAL  OF PORT JEFFERSON"/>
    <s v="PORT JEFFERSON"/>
    <s v="NY"/>
    <x v="32"/>
    <s v="NY - East Long Island"/>
    <n v="64"/>
    <s v="INTRACRANIAL HEMORRHAGE OR CEREBRAL INFARCTION W MCC"/>
    <n v="66"/>
    <s v="Medium "/>
    <n v="16056.79"/>
    <n v="4961.96"/>
    <n v="4017.78"/>
  </r>
  <r>
    <s v="GLENS FALLS HOSPITAL"/>
    <s v="GLENS FALLS"/>
    <s v="NY"/>
    <x v="32"/>
    <s v="NY - Albany"/>
    <n v="64"/>
    <s v="INTRACRANIAL HEMORRHAGE OR CEREBRAL INFARCTION W MCC"/>
    <n v="29"/>
    <s v="Low"/>
    <n v="25597"/>
    <n v="5928.34"/>
    <n v="5725.72"/>
  </r>
  <r>
    <s v="FLUSHING HOSPITAL MEDICAL CENTER"/>
    <s v="FLUSHING"/>
    <s v="NY"/>
    <x v="32"/>
    <s v="NY - East Long Island"/>
    <n v="64"/>
    <s v="INTRACRANIAL HEMORRHAGE OR CEREBRAL INFARCTION W MCC"/>
    <n v="40"/>
    <s v="Low"/>
    <n v="24461.65"/>
    <n v="5852.49"/>
    <n v="12455.94"/>
  </r>
  <r>
    <s v="MAIMONIDES MEDICAL CENTER"/>
    <s v="BROOKLYN"/>
    <s v="NY"/>
    <x v="32"/>
    <s v="NY - Manhattan"/>
    <n v="64"/>
    <s v="INTRACRANIAL HEMORRHAGE OR CEREBRAL INFARCTION W MCC"/>
    <n v="23"/>
    <s v="Low"/>
    <n v="20792.87"/>
    <n v="6840.08"/>
    <n v="3723.31"/>
  </r>
  <r>
    <s v="LONG ISLAND JEWISH MEDICAL CENTER"/>
    <s v="NEW HYDE PARK"/>
    <s v="NY"/>
    <x v="32"/>
    <s v="NY - East Long Island"/>
    <n v="64"/>
    <s v="INTRACRANIAL HEMORRHAGE OR CEREBRAL INFARCTION W MCC"/>
    <n v="35"/>
    <s v="Low"/>
    <n v="11309.66"/>
    <n v="9049.2800000000007"/>
    <n v="4503.57"/>
  </r>
  <r>
    <s v="CONEY ISLAND HOSPITAL"/>
    <s v="BROOKLYN"/>
    <s v="NY"/>
    <x v="32"/>
    <s v="NY - Manhattan"/>
    <n v="64"/>
    <s v="INTRACRANIAL HEMORRHAGE OR CEREBRAL INFARCTION W MCC"/>
    <n v="55"/>
    <s v="Medium "/>
    <n v="36265.94"/>
    <n v="14020.75"/>
    <n v="7143.84"/>
  </r>
  <r>
    <s v="SOUTH NASSAU COMMUNITIES HOSPITAL"/>
    <s v="OCEANSIDE"/>
    <s v="NY"/>
    <x v="32"/>
    <s v="NY - East Long Island"/>
    <n v="64"/>
    <s v="INTRACRANIAL HEMORRHAGE OR CEREBRAL INFARCTION W MCC"/>
    <n v="59"/>
    <s v="Medium "/>
    <n v="29320.02"/>
    <n v="5158.8500000000004"/>
    <n v="7552.56"/>
  </r>
  <r>
    <s v="KINGSBROOK JEWISH MEDICAL CENTER"/>
    <s v="BROOKLYN"/>
    <s v="NY"/>
    <x v="32"/>
    <s v="NY - Manhattan"/>
    <n v="64"/>
    <s v="INTRACRANIAL HEMORRHAGE OR CEREBRAL INFARCTION W MCC"/>
    <n v="27"/>
    <s v="Low"/>
    <n v="11498.54"/>
    <n v="14531.67"/>
    <n v="6029.07"/>
  </r>
  <r>
    <s v="KINGS COUNTY HOSPITAL CENTER"/>
    <s v="BROOKLYN"/>
    <s v="NY"/>
    <x v="32"/>
    <s v="NY - Manhattan"/>
    <n v="64"/>
    <s v="INTRACRANIAL HEMORRHAGE OR CEREBRAL INFARCTION W MCC"/>
    <n v="35"/>
    <s v="Low"/>
    <n v="49224.42"/>
    <n v="8347.8700000000008"/>
    <n v="5763.88"/>
  </r>
  <r>
    <s v="CROUSE HOSPITAL"/>
    <s v="SYRACUSE"/>
    <s v="NY"/>
    <x v="32"/>
    <s v="NY - Syracuse"/>
    <n v="64"/>
    <s v="INTRACRANIAL HEMORRHAGE OR CEREBRAL INFARCTION W MCC"/>
    <n v="53"/>
    <s v="Medium "/>
    <n v="31237.38"/>
    <n v="4394.2299999999996"/>
    <n v="4321.66"/>
  </r>
  <r>
    <s v="BELLEVUE HOSPITAL CENTER"/>
    <s v="NEW YORK"/>
    <s v="NY"/>
    <x v="32"/>
    <s v="NY - Manhattan"/>
    <n v="64"/>
    <s v="INTRACRANIAL HEMORRHAGE OR CEREBRAL INFARCTION W MCC"/>
    <n v="40"/>
    <s v="Low"/>
    <n v="17191.53"/>
    <n v="5794.64"/>
    <n v="5027.34"/>
  </r>
  <r>
    <s v="ST JOHN'S RIVERSIDE HOSPITAL"/>
    <s v="YONKERS"/>
    <s v="NY"/>
    <x v="32"/>
    <s v="NY - White Plains"/>
    <n v="64"/>
    <s v="INTRACRANIAL HEMORRHAGE OR CEREBRAL INFARCTION W MCC"/>
    <n v="55"/>
    <s v="Medium "/>
    <n v="115237.95"/>
    <n v="6664.54"/>
    <n v="4291.3100000000004"/>
  </r>
  <r>
    <s v="NYU HOSPITALS CENTER"/>
    <s v="NEW YORK"/>
    <s v="NY"/>
    <x v="32"/>
    <s v="NY - Manhattan"/>
    <n v="64"/>
    <s v="INTRACRANIAL HEMORRHAGE OR CEREBRAL INFARCTION W MCC"/>
    <n v="63"/>
    <s v="Medium "/>
    <n v="13375.64"/>
    <n v="4296.8999999999996"/>
    <n v="5201.42"/>
  </r>
  <r>
    <s v="ERIE COUNTY MEDICAL CENTER"/>
    <s v="BUFFALO"/>
    <s v="NY"/>
    <x v="32"/>
    <s v="NY - Buffalo"/>
    <n v="64"/>
    <s v="INTRACRANIAL HEMORRHAGE OR CEREBRAL INFARCTION W MCC"/>
    <n v="62"/>
    <s v="Medium "/>
    <n v="29885.01"/>
    <n v="7073.35"/>
    <n v="5330.59"/>
  </r>
  <r>
    <s v="WYCKOFF HEIGHTS MEDICAL CENTER"/>
    <s v="BROOKLYN"/>
    <s v="NY"/>
    <x v="32"/>
    <s v="NY - Manhattan"/>
    <n v="64"/>
    <s v="INTRACRANIAL HEMORRHAGE OR CEREBRAL INFARCTION W MCC"/>
    <n v="50"/>
    <s v="Medium "/>
    <n v="33724.449999999997"/>
    <n v="4922.55"/>
    <n v="6728.71"/>
  </r>
  <r>
    <s v="UNITY HOSPITAL OF ROCHESTER"/>
    <s v="ROCHESTER"/>
    <s v="NY"/>
    <x v="32"/>
    <s v="NY - Rochester"/>
    <n v="64"/>
    <s v="INTRACRANIAL HEMORRHAGE OR CEREBRAL INFARCTION W MCC"/>
    <n v="64"/>
    <s v="Medium "/>
    <n v="14684.37"/>
    <n v="7095.77"/>
    <n v="5309.09"/>
  </r>
  <r>
    <s v="BROOKDALE HOSPITAL MEDICAL CENTER"/>
    <s v="BROOKLYN"/>
    <s v="NY"/>
    <x v="32"/>
    <s v="NY - Manhattan"/>
    <n v="64"/>
    <s v="INTRACRANIAL HEMORRHAGE OR CEREBRAL INFARCTION W MCC"/>
    <n v="146"/>
    <s v="High"/>
    <n v="20655.05"/>
    <n v="14043.6"/>
    <n v="4953.47"/>
  </r>
  <r>
    <s v="WESTCHESTER MEDICAL CENTER"/>
    <s v="VALHALLA"/>
    <s v="NY"/>
    <x v="32"/>
    <s v="NY - White Plains"/>
    <n v="64"/>
    <s v="INTRACRANIAL HEMORRHAGE OR CEREBRAL INFARCTION W MCC"/>
    <n v="84"/>
    <s v="Medium "/>
    <n v="20156.38"/>
    <n v="7092.61"/>
    <n v="6210.41"/>
  </r>
  <r>
    <s v="AUBURN COMMUNITY HOSPITAL"/>
    <s v="AUBURN"/>
    <s v="NY"/>
    <x v="32"/>
    <s v="NY - Syracuse"/>
    <n v="64"/>
    <s v="INTRACRANIAL HEMORRHAGE OR CEREBRAL INFARCTION W MCC"/>
    <n v="35"/>
    <s v="Low"/>
    <n v="18543.47"/>
    <n v="4542.8500000000004"/>
    <n v="4012.82"/>
  </r>
  <r>
    <s v="NEW YORK METHODIST HOSPITAL"/>
    <s v="BROOKLYN"/>
    <s v="NY"/>
    <x v="32"/>
    <s v="NY - Manhattan"/>
    <n v="64"/>
    <s v="INTRACRANIAL HEMORRHAGE OR CEREBRAL INFARCTION W MCC"/>
    <n v="62"/>
    <s v="Medium "/>
    <n v="23075.89"/>
    <n v="5749.58"/>
    <n v="5881.91"/>
  </r>
  <r>
    <s v="WOMAN'S CHRISTIAN ASSOCIATION"/>
    <s v="JAMESTOWN"/>
    <s v="NY"/>
    <x v="32"/>
    <s v="PA - Erie"/>
    <n v="64"/>
    <s v="INTRACRANIAL HEMORRHAGE OR CEREBRAL INFARCTION W MCC"/>
    <n v="75"/>
    <s v="Medium "/>
    <n v="25588.55"/>
    <n v="10950.59"/>
    <n v="5821.6"/>
  </r>
  <r>
    <s v="UNIVERSITY HOSPITAL S U N Y HEALTH SCIENCE CENTER"/>
    <s v="SYRACUSE"/>
    <s v="NY"/>
    <x v="32"/>
    <s v="NY - Syracuse"/>
    <n v="64"/>
    <s v="INTRACRANIAL HEMORRHAGE OR CEREBRAL INFARCTION W MCC"/>
    <n v="72"/>
    <s v="Medium "/>
    <n v="6575.01"/>
    <n v="5360.78"/>
    <n v="4886.26"/>
  </r>
  <r>
    <s v="MERCY MEDICAL CENTER"/>
    <s v="ROCKVILLE CENTR"/>
    <s v="NY"/>
    <x v="32"/>
    <s v="NY - East Long Island"/>
    <n v="64"/>
    <s v="INTRACRANIAL HEMORRHAGE OR CEREBRAL INFARCTION W MCC"/>
    <n v="61"/>
    <s v="Medium "/>
    <n v="18663.77"/>
    <n v="6203.98"/>
    <n v="8126.69"/>
  </r>
  <r>
    <s v="PHELPS MEMORIAL HOSPITAL ASSN"/>
    <s v="SLEEPY HOLLOW"/>
    <s v="NY"/>
    <x v="32"/>
    <s v="NY - White Plains"/>
    <n v="64"/>
    <s v="INTRACRANIAL HEMORRHAGE OR CEREBRAL INFARCTION W MCC"/>
    <n v="42"/>
    <s v="Low"/>
    <n v="31738.71"/>
    <n v="5578.21"/>
    <n v="3309.38"/>
  </r>
  <r>
    <s v="ST LUKE'S CORNWALL HOSPITAL"/>
    <s v="NEWBURGH"/>
    <s v="NY"/>
    <x v="32"/>
    <s v="NY - White Plains"/>
    <n v="64"/>
    <s v="INTRACRANIAL HEMORRHAGE OR CEREBRAL INFARCTION W MCC"/>
    <n v="66"/>
    <s v="Medium "/>
    <n v="31756.43"/>
    <n v="6631.01"/>
    <n v="5078.3"/>
  </r>
  <r>
    <s v="HUDSON VALLEY HOSPITAL CENTER"/>
    <s v="CORTLANDT MANOR"/>
    <s v="NY"/>
    <x v="32"/>
    <s v="NY - White Plains"/>
    <n v="64"/>
    <s v="INTRACRANIAL HEMORRHAGE OR CEREBRAL INFARCTION W MCC"/>
    <n v="58"/>
    <s v="Medium "/>
    <n v="37374.21"/>
    <n v="4849.97"/>
    <n v="11316.88"/>
  </r>
  <r>
    <s v="PUTNAM HOSPITAL CENTER"/>
    <s v="CARMEL"/>
    <s v="NY"/>
    <x v="32"/>
    <s v="CT - New Haven"/>
    <n v="64"/>
    <s v="INTRACRANIAL HEMORRHAGE OR CEREBRAL INFARCTION W MCC"/>
    <n v="45"/>
    <s v="Low"/>
    <n v="30260.75"/>
    <n v="7345.38"/>
    <n v="9751.98"/>
  </r>
  <r>
    <s v="CORNING HOSPITAL"/>
    <s v="CORNING"/>
    <s v="NY"/>
    <x v="32"/>
    <s v="PA - Sayre"/>
    <n v="64"/>
    <s v="INTRACRANIAL HEMORRHAGE OR CEREBRAL INFARCTION W MCC"/>
    <n v="56"/>
    <s v="Medium "/>
    <n v="10669.52"/>
    <n v="5830.16"/>
    <n v="5135.7299999999996"/>
  </r>
  <r>
    <s v="MERCY HOSPITAL"/>
    <s v="BUFFALO"/>
    <s v="NY"/>
    <x v="32"/>
    <s v="NY - Buffalo"/>
    <n v="64"/>
    <s v="INTRACRANIAL HEMORRHAGE OR CEREBRAL INFARCTION W MCC"/>
    <n v="56"/>
    <s v="Medium "/>
    <n v="67341.88"/>
    <n v="6088.27"/>
    <n v="9569.66"/>
  </r>
  <r>
    <s v="STRONG MEMORIAL HOSPITAL"/>
    <s v="ROCHESTER"/>
    <s v="NY"/>
    <x v="32"/>
    <s v="NY - Rochester"/>
    <n v="64"/>
    <s v="INTRACRANIAL HEMORRHAGE OR CEREBRAL INFARCTION W MCC"/>
    <n v="44"/>
    <s v="Low"/>
    <n v="37156.57"/>
    <n v="7768.78"/>
    <n v="6546.38"/>
  </r>
  <r>
    <s v="GOOD SAMARITAN HOSPITAL MEDICAL CENTER"/>
    <s v="WEST ISLIP"/>
    <s v="NY"/>
    <x v="32"/>
    <s v="NY - East Long Island"/>
    <n v="64"/>
    <s v="INTRACRANIAL HEMORRHAGE OR CEREBRAL INFARCTION W MCC"/>
    <n v="46"/>
    <s v="Low"/>
    <n v="11195.99"/>
    <n v="16262.04"/>
    <n v="5517.78"/>
  </r>
  <r>
    <s v="WHITE PLAINS HOSPITAL CENTER"/>
    <s v="WHITE PLAINS"/>
    <s v="NY"/>
    <x v="32"/>
    <s v="NY - White Plains"/>
    <n v="64"/>
    <s v="INTRACRANIAL HEMORRHAGE OR CEREBRAL INFARCTION W MCC"/>
    <n v="54"/>
    <s v="Medium "/>
    <n v="34781.730000000003"/>
    <n v="7544.04"/>
    <n v="5703.63"/>
  </r>
  <r>
    <s v="LUTHERAN MEDICAL CENTER"/>
    <s v="BROOKLYN"/>
    <s v="NY"/>
    <x v="32"/>
    <s v="NY - Manhattan"/>
    <n v="64"/>
    <s v="INTRACRANIAL HEMORRHAGE OR CEREBRAL INFARCTION W MCC"/>
    <n v="36"/>
    <s v="Low"/>
    <n v="107641.95"/>
    <n v="7586.26"/>
    <n v="5301.85"/>
  </r>
  <r>
    <s v="CAYUGA MEDICAL CENTER AT ITHACA"/>
    <s v="ITHACA"/>
    <s v="NY"/>
    <x v="32"/>
    <s v="NY - Rochester"/>
    <n v="64"/>
    <s v="INTRACRANIAL HEMORRHAGE OR CEREBRAL INFARCTION W MCC"/>
    <n v="43"/>
    <s v="Low"/>
    <n v="24622.75"/>
    <n v="15886.76"/>
    <n v="12992.18"/>
  </r>
  <r>
    <s v="NEW YORK WESTCHESTER SQUARE MEDICAL CENTER"/>
    <s v="BRONX"/>
    <s v="NY"/>
    <x v="32"/>
    <s v="NY - Bronx"/>
    <n v="64"/>
    <s v="INTRACRANIAL HEMORRHAGE OR CEREBRAL INFARCTION W MCC"/>
    <n v="69"/>
    <s v="Medium "/>
    <n v="65930.87"/>
    <n v="5741.5"/>
    <n v="13539.17"/>
  </r>
  <r>
    <s v="PLAINVIEW HOSPITAL"/>
    <s v="PLAINVIEW"/>
    <s v="NY"/>
    <x v="32"/>
    <s v="NY - East Long Island"/>
    <n v="64"/>
    <s v="INTRACRANIAL HEMORRHAGE OR CEREBRAL INFARCTION W MCC"/>
    <n v="45"/>
    <s v="Low"/>
    <n v="35975.360000000001"/>
    <n v="4484.08"/>
    <n v="7330.65"/>
  </r>
  <r>
    <s v="ST JOSEPH HOSPITAL"/>
    <s v="BETHPAGE"/>
    <s v="NY"/>
    <x v="32"/>
    <s v="NY - East Long Island"/>
    <n v="64"/>
    <s v="INTRACRANIAL HEMORRHAGE OR CEREBRAL INFARCTION W MCC"/>
    <n v="39"/>
    <s v="Low"/>
    <n v="19060.669999999998"/>
    <n v="5261.48"/>
    <n v="3228.5"/>
  </r>
  <r>
    <s v="UNIVERSITY HOSPITAL OF BROOKLYN ( DOWNSTATE )"/>
    <s v="BROOKLYN"/>
    <s v="NY"/>
    <x v="32"/>
    <s v="NY - Manhattan"/>
    <n v="64"/>
    <s v="INTRACRANIAL HEMORRHAGE OR CEREBRAL INFARCTION W MCC"/>
    <n v="109"/>
    <s v="High"/>
    <n v="31665.19"/>
    <n v="3875.68"/>
    <n v="4321.97"/>
  </r>
  <r>
    <s v="FOREST HILLS HOSPITAL"/>
    <s v="FOREST HILLS"/>
    <s v="NY"/>
    <x v="32"/>
    <s v="NY - East Long Island"/>
    <n v="64"/>
    <s v="INTRACRANIAL HEMORRHAGE OR CEREBRAL INFARCTION W MCC"/>
    <n v="71"/>
    <s v="Medium "/>
    <n v="12108.97"/>
    <n v="4512.82"/>
    <n v="11463.37"/>
  </r>
  <r>
    <s v="FRANKLIN HOSPITAL"/>
    <s v="VALLEY STREAM"/>
    <s v="NY"/>
    <x v="32"/>
    <s v="NY - East Long Island"/>
    <n v="64"/>
    <s v="INTRACRANIAL HEMORRHAGE OR CEREBRAL INFARCTION W MCC"/>
    <n v="76"/>
    <s v="Medium "/>
    <n v="26411"/>
    <n v="11236.26"/>
    <n v="3886.84"/>
  </r>
  <r>
    <s v="UNIVERSITY HOSPITAL ( STONY BROOK )"/>
    <s v="STONY BROOK"/>
    <s v="NY"/>
    <x v="32"/>
    <s v="NY - East Long Island"/>
    <n v="64"/>
    <s v="INTRACRANIAL HEMORRHAGE OR CEREBRAL INFARCTION W MCC"/>
    <n v="43"/>
    <s v="Low"/>
    <n v="48060.17"/>
    <n v="5988"/>
    <n v="5916.99"/>
  </r>
  <r>
    <s v="UNITED HEALTH SERVICES HOSPITALS  INC"/>
    <s v="JOHNSON CITY"/>
    <s v="NY"/>
    <x v="32"/>
    <s v="NY - Binghamton"/>
    <n v="64"/>
    <s v="INTRACRANIAL HEMORRHAGE OR CEREBRAL INFARCTION W MCC"/>
    <n v="55"/>
    <s v="Medium "/>
    <n v="109709.88"/>
    <n v="29373.35"/>
    <n v="9142.5300000000007"/>
  </r>
  <r>
    <s v="ST JOHN'S EPISCOPAL HOSPITAL AT SOUTH SHORE"/>
    <s v="FAR ROCKAWAY"/>
    <s v="NY"/>
    <x v="32"/>
    <s v="NY - East Long Island"/>
    <n v="64"/>
    <s v="INTRACRANIAL HEMORRHAGE OR CEREBRAL INFARCTION W MCC"/>
    <n v="53"/>
    <s v="Medium "/>
    <n v="34165.449999999997"/>
    <n v="12235.72"/>
    <n v="10197.42"/>
  </r>
  <r>
    <s v="WOODHULL MEDICAL AND MENTAL HEALTH CENTER"/>
    <s v="BROOKLYN"/>
    <s v="NY"/>
    <x v="32"/>
    <s v="NY - Manhattan"/>
    <n v="64"/>
    <s v="INTRACRANIAL HEMORRHAGE OR CEREBRAL INFARCTION W MCC"/>
    <n v="60"/>
    <s v="Medium "/>
    <n v="26432.01"/>
    <n v="7434.01"/>
    <n v="4987.3500000000004"/>
  </r>
  <r>
    <s v="ST BARNABAS HOSPITAL"/>
    <s v="BRONX"/>
    <s v="NY"/>
    <x v="32"/>
    <s v="NY - Bronx"/>
    <n v="64"/>
    <s v="INTRACRANIAL HEMORRHAGE OR CEREBRAL INFARCTION W MCC"/>
    <n v="49"/>
    <s v="Low"/>
    <n v="69313.119999999995"/>
    <n v="9401.58"/>
    <n v="3531.13"/>
  </r>
  <r>
    <s v="ST CATHERINE OF SIENA HOSPITAL"/>
    <s v="SMITHTOWN"/>
    <s v="NY"/>
    <x v="32"/>
    <s v="NY - East Long Island"/>
    <n v="64"/>
    <s v="INTRACRANIAL HEMORRHAGE OR CEREBRAL INFARCTION W MCC"/>
    <n v="28"/>
    <s v="Low"/>
    <n v="25962.95"/>
    <n v="4101.62"/>
    <n v="2904.18"/>
  </r>
  <r>
    <s v="CAROLINAS MEDICAL CENTER-NORTHEAST"/>
    <s v="CONCORD"/>
    <s v="NC"/>
    <x v="33"/>
    <s v="NC - Charlotte"/>
    <n v="64"/>
    <s v="INTRACRANIAL HEMORRHAGE OR CEREBRAL INFARCTION W MCC"/>
    <n v="50"/>
    <s v="Medium "/>
    <n v="13719.37"/>
    <n v="4665.6499999999996"/>
    <n v="5927.51"/>
  </r>
  <r>
    <s v="MEMORIAL MISSION HOSPITAL AND ASHEVILLE SURGERY CE"/>
    <s v="ASHEVILLE"/>
    <s v="NC"/>
    <x v="33"/>
    <s v="NC - Asheville"/>
    <n v="64"/>
    <s v="INTRACRANIAL HEMORRHAGE OR CEREBRAL INFARCTION W MCC"/>
    <n v="60"/>
    <s v="Medium "/>
    <n v="25212.92"/>
    <n v="4580.96"/>
    <n v="5247.69"/>
  </r>
  <r>
    <s v="HIGH POINT REGIONAL HOSPITAL"/>
    <s v="HIGH POINT"/>
    <s v="NC"/>
    <x v="33"/>
    <s v="NC - Winston-Salem"/>
    <n v="64"/>
    <s v="INTRACRANIAL HEMORRHAGE OR CEREBRAL INFARCTION W MCC"/>
    <n v="42"/>
    <s v="Low"/>
    <n v="22858.29"/>
    <n v="4868.45"/>
    <n v="4456.6899999999996"/>
  </r>
  <r>
    <s v="SCOTLAND MEMORIAL HOSPITAL"/>
    <s v="LAURINBURG"/>
    <s v="NC"/>
    <x v="33"/>
    <s v="NC - Durham"/>
    <n v="64"/>
    <s v="INTRACRANIAL HEMORRHAGE OR CEREBRAL INFARCTION W MCC"/>
    <n v="83"/>
    <s v="Medium "/>
    <n v="17246.11"/>
    <n v="7474.06"/>
    <n v="4841.6499999999996"/>
  </r>
  <r>
    <s v="WAYNE MEMORIAL HOSPITAL"/>
    <s v="GOLDSBORO"/>
    <s v="NC"/>
    <x v="33"/>
    <s v="NC - Raleigh"/>
    <n v="64"/>
    <s v="INTRACRANIAL HEMORRHAGE OR CEREBRAL INFARCTION W MCC"/>
    <n v="37"/>
    <s v="Low"/>
    <n v="48658.58"/>
    <n v="5189.45"/>
    <n v="10749.85"/>
  </r>
  <r>
    <s v="FORSYTH MEMORIAL HOSPITAL"/>
    <s v="WINSTON-SALEM"/>
    <s v="NC"/>
    <x v="33"/>
    <s v="NC - Winston-Salem"/>
    <n v="64"/>
    <s v="INTRACRANIAL HEMORRHAGE OR CEREBRAL INFARCTION W MCC"/>
    <n v="29"/>
    <s v="Low"/>
    <n v="27781.48"/>
    <n v="4481.8999999999996"/>
    <n v="4615.84"/>
  </r>
  <r>
    <s v="ROWAN REGIONAL MEDICAL CENTER"/>
    <s v="SALISBURY"/>
    <s v="NC"/>
    <x v="33"/>
    <s v="NC - Charlotte"/>
    <n v="64"/>
    <s v="INTRACRANIAL HEMORRHAGE OR CEREBRAL INFARCTION W MCC"/>
    <n v="159"/>
    <s v="High"/>
    <n v="44471.96"/>
    <n v="7452.85"/>
    <n v="6081.91"/>
  </r>
  <r>
    <s v="MARGARET R PARDEE MEMORIAL HOSPITAL"/>
    <s v="HENDERSONVILLE"/>
    <s v="NC"/>
    <x v="33"/>
    <s v="NC - Asheville"/>
    <n v="64"/>
    <s v="INTRACRANIAL HEMORRHAGE OR CEREBRAL INFARCTION W MCC"/>
    <n v="53"/>
    <s v="Medium "/>
    <n v="47973.59"/>
    <n v="8800.61"/>
    <n v="31083.39"/>
  </r>
  <r>
    <s v="CENTRAL CAROLINA HOSPITAL"/>
    <s v="SANFORD"/>
    <s v="NC"/>
    <x v="33"/>
    <s v="NC - Durham"/>
    <n v="64"/>
    <s v="INTRACRANIAL HEMORRHAGE OR CEREBRAL INFARCTION W MCC"/>
    <n v="48"/>
    <s v="Low"/>
    <n v="20814.560000000001"/>
    <n v="6368.53"/>
    <n v="14808.34"/>
  </r>
  <r>
    <s v="CLEVELAND REGIONAL MEDICAL CENTER"/>
    <s v="SHELBY"/>
    <s v="NC"/>
    <x v="33"/>
    <s v="NC - Charlotte"/>
    <n v="64"/>
    <s v="INTRACRANIAL HEMORRHAGE OR CEREBRAL INFARCTION W MCC"/>
    <n v="45"/>
    <s v="Low"/>
    <n v="50441.17"/>
    <n v="12891.62"/>
    <n v="9786.4500000000007"/>
  </r>
  <r>
    <s v="SAMPSON REGIONAL MEDICAL CENTER"/>
    <s v="CLINTON"/>
    <s v="NC"/>
    <x v="33"/>
    <s v="NC - Raleigh"/>
    <n v="64"/>
    <s v="INTRACRANIAL HEMORRHAGE OR CEREBRAL INFARCTION W MCC"/>
    <n v="37"/>
    <s v="Low"/>
    <n v="27159.15"/>
    <n v="8206.09"/>
    <n v="5915.98"/>
  </r>
  <r>
    <s v="LENOIR MEMORIAL HOSPITAL"/>
    <s v="KINSTON"/>
    <s v="NC"/>
    <x v="33"/>
    <s v="NC - Greenville"/>
    <n v="64"/>
    <s v="INTRACRANIAL HEMORRHAGE OR CEREBRAL INFARCTION W MCC"/>
    <n v="173"/>
    <s v="High"/>
    <n v="22852.45"/>
    <n v="18697.900000000001"/>
    <n v="7445.86"/>
  </r>
  <r>
    <s v="CAPE FEAR VALLEY MEDICAL CENTER"/>
    <s v="FAYETTEVILLE"/>
    <s v="NC"/>
    <x v="33"/>
    <s v="NC - Raleigh"/>
    <n v="64"/>
    <s v="INTRACRANIAL HEMORRHAGE OR CEREBRAL INFARCTION W MCC"/>
    <n v="52"/>
    <s v="Medium "/>
    <n v="27076.959999999999"/>
    <n v="5750"/>
    <n v="5237.29"/>
  </r>
  <r>
    <s v="DUKE UNIVERSITY HOSPITAL"/>
    <s v="DURHAM"/>
    <s v="NC"/>
    <x v="33"/>
    <s v="NC - Durham"/>
    <n v="64"/>
    <s v="INTRACRANIAL HEMORRHAGE OR CEREBRAL INFARCTION W MCC"/>
    <n v="44"/>
    <s v="Low"/>
    <n v="26008.28"/>
    <n v="6577.35"/>
    <n v="8563.5300000000007"/>
  </r>
  <r>
    <s v="GASTON MEMORIAL HOSPITAL"/>
    <s v="GASTONIA"/>
    <s v="NC"/>
    <x v="33"/>
    <s v="NC - Charlotte"/>
    <n v="64"/>
    <s v="INTRACRANIAL HEMORRHAGE OR CEREBRAL INFARCTION W MCC"/>
    <n v="57"/>
    <s v="Medium "/>
    <n v="18996.82"/>
    <n v="4164.97"/>
    <n v="6244.97"/>
  </r>
  <r>
    <s v="IREDELL MEMORIAL HOSPITAL INC"/>
    <s v="STATESVILLE"/>
    <s v="NC"/>
    <x v="33"/>
    <s v="NC - Winston-Salem"/>
    <n v="64"/>
    <s v="INTRACRANIAL HEMORRHAGE OR CEREBRAL INFARCTION W MCC"/>
    <n v="35"/>
    <s v="Low"/>
    <n v="15609.6"/>
    <n v="6075.36"/>
    <n v="5135.91"/>
  </r>
  <r>
    <s v="PITT COUNTY MEMORIAL HOSPITAL"/>
    <s v="GREENVILLE"/>
    <s v="NC"/>
    <x v="33"/>
    <s v="NC - Greenville"/>
    <n v="64"/>
    <s v="INTRACRANIAL HEMORRHAGE OR CEREBRAL INFARCTION W MCC"/>
    <n v="156"/>
    <s v="High"/>
    <n v="48630.51"/>
    <n v="11812.26"/>
    <n v="4320.4399999999996"/>
  </r>
  <r>
    <s v="CALDWELL MEMORIAL HOSPITAL"/>
    <s v="LENOIR"/>
    <s v="NC"/>
    <x v="33"/>
    <s v="NC - Hickory"/>
    <n v="64"/>
    <s v="INTRACRANIAL HEMORRHAGE OR CEREBRAL INFARCTION W MCC"/>
    <n v="67"/>
    <s v="Medium "/>
    <n v="33523.550000000003"/>
    <n v="19704.8"/>
    <n v="4932.33"/>
  </r>
  <r>
    <s v="ONSLOW MEMORIAL HOSPITAL"/>
    <s v="JACKSONVILLE"/>
    <s v="NC"/>
    <x v="33"/>
    <s v="NC - Greenville"/>
    <n v="64"/>
    <s v="INTRACRANIAL HEMORRHAGE OR CEREBRAL INFARCTION W MCC"/>
    <n v="156"/>
    <s v="High"/>
    <n v="60068.24"/>
    <n v="6422.29"/>
    <n v="16737.84"/>
  </r>
  <r>
    <s v="NORTH CAROLINA BAPTIST HOSPITAL"/>
    <s v="WINSTON-SALEM"/>
    <s v="NC"/>
    <x v="33"/>
    <s v="NC - Winston-Salem"/>
    <n v="64"/>
    <s v="INTRACRANIAL HEMORRHAGE OR CEREBRAL INFARCTION W MCC"/>
    <n v="55"/>
    <s v="Medium "/>
    <n v="12141.61"/>
    <n v="5231.5"/>
    <n v="24001.98"/>
  </r>
  <r>
    <s v="SOUTHEASTERN REGIONAL MEDICAL CENTER"/>
    <s v="LUMBERTON"/>
    <s v="NC"/>
    <x v="33"/>
    <s v="NC - Durham"/>
    <n v="64"/>
    <s v="INTRACRANIAL HEMORRHAGE OR CEREBRAL INFARCTION W MCC"/>
    <n v="67"/>
    <s v="Medium "/>
    <n v="17983.560000000001"/>
    <n v="7943.64"/>
    <n v="3688.1"/>
  </r>
  <r>
    <s v="WATAUGA MEDICAL CENTER"/>
    <s v="BOONE"/>
    <s v="NC"/>
    <x v="33"/>
    <s v="TN - Johnson City"/>
    <n v="64"/>
    <s v="INTRACRANIAL HEMORRHAGE OR CEREBRAL INFARCTION W MCC"/>
    <n v="42"/>
    <s v="Low"/>
    <n v="17342.48"/>
    <n v="13760.75"/>
    <n v="4461.37"/>
  </r>
  <r>
    <s v="PRESBYTERIAN HOSPITAL"/>
    <s v="CHARLOTTE"/>
    <s v="NC"/>
    <x v="33"/>
    <s v="NC - Charlotte"/>
    <n v="64"/>
    <s v="INTRACRANIAL HEMORRHAGE OR CEREBRAL INFARCTION W MCC"/>
    <n v="51"/>
    <s v="Medium "/>
    <n v="17014.400000000001"/>
    <n v="5416.08"/>
    <n v="8280.66"/>
  </r>
  <r>
    <s v="UNIVERSITY OF NORTH CAROLINA HOSPITAL"/>
    <s v="CHAPEL HILL"/>
    <s v="NC"/>
    <x v="33"/>
    <s v="NC - Durham"/>
    <n v="64"/>
    <s v="INTRACRANIAL HEMORRHAGE OR CEREBRAL INFARCTION W MCC"/>
    <n v="56"/>
    <s v="Medium "/>
    <n v="34556.75"/>
    <n v="10917.14"/>
    <n v="4627.1099999999997"/>
  </r>
  <r>
    <s v="WAKEMED  RALEIGH CAMPUS"/>
    <s v="RALEIGH"/>
    <s v="NC"/>
    <x v="33"/>
    <s v="NC - Raleigh"/>
    <n v="64"/>
    <s v="INTRACRANIAL HEMORRHAGE OR CEREBRAL INFARCTION W MCC"/>
    <n v="40"/>
    <s v="Low"/>
    <n v="18351.38"/>
    <n v="8272.84"/>
    <n v="5612.86"/>
  </r>
  <r>
    <s v="ALAMANCE REGIONAL MEDICAL CENTER"/>
    <s v="BURLINGTON"/>
    <s v="NC"/>
    <x v="33"/>
    <s v="NC - Durham"/>
    <n v="64"/>
    <s v="INTRACRANIAL HEMORRHAGE OR CEREBRAL INFARCTION W MCC"/>
    <n v="65"/>
    <s v="Medium "/>
    <n v="15543.25"/>
    <n v="7892.36"/>
    <n v="6423.35"/>
  </r>
  <r>
    <s v="BETSY JOHNSON REGIONAL  HOSPITAL"/>
    <s v="DUNN"/>
    <s v="NC"/>
    <x v="33"/>
    <s v="NC - Raleigh"/>
    <n v="64"/>
    <s v="INTRACRANIAL HEMORRHAGE OR CEREBRAL INFARCTION W MCC"/>
    <n v="55"/>
    <s v="Medium "/>
    <n v="17128.02"/>
    <n v="7407.11"/>
    <n v="5920"/>
  </r>
  <r>
    <s v="DUKE HEALTH RALEIGH HOSPITAL"/>
    <s v="RALEIGH"/>
    <s v="NC"/>
    <x v="33"/>
    <s v="NC - Raleigh"/>
    <n v="64"/>
    <s v="INTRACRANIAL HEMORRHAGE OR CEREBRAL INFARCTION W MCC"/>
    <n v="106"/>
    <s v="High"/>
    <n v="35588.6"/>
    <n v="11960.29"/>
    <n v="6501.59"/>
  </r>
  <r>
    <s v="GRACE HOSPITAL INC"/>
    <s v="MORGANTON"/>
    <s v="NC"/>
    <x v="33"/>
    <s v="NC - Charlotte"/>
    <n v="64"/>
    <s v="INTRACRANIAL HEMORRHAGE OR CEREBRAL INFARCTION W MCC"/>
    <n v="53"/>
    <s v="Medium "/>
    <n v="32710.86"/>
    <n v="8385.4"/>
    <n v="6265.45"/>
  </r>
  <r>
    <s v="JOHNSTON MEMORIAL HOSPITAL"/>
    <s v="SMITHFIELD"/>
    <s v="NC"/>
    <x v="33"/>
    <s v="NC - Raleigh"/>
    <n v="64"/>
    <s v="INTRACRANIAL HEMORRHAGE OR CEREBRAL INFARCTION W MCC"/>
    <n v="56"/>
    <s v="Medium "/>
    <n v="16279"/>
    <n v="5917.87"/>
    <n v="4794.96"/>
  </r>
  <r>
    <s v="MOSES H CONE MEMORIAL HOSPITAL  THE"/>
    <s v="GREENSBORO"/>
    <s v="NC"/>
    <x v="33"/>
    <s v="NC - Greensboro"/>
    <n v="64"/>
    <s v="INTRACRANIAL HEMORRHAGE OR CEREBRAL INFARCTION W MCC"/>
    <n v="51"/>
    <s v="Medium "/>
    <n v="10622.3"/>
    <n v="5024.26"/>
    <n v="10216.82"/>
  </r>
  <r>
    <s v="CAROLINAS MED CENTER-MERCY"/>
    <s v="CHARLOTTE"/>
    <s v="NC"/>
    <x v="33"/>
    <s v="NC - Charlotte"/>
    <n v="64"/>
    <s v="INTRACRANIAL HEMORRHAGE OR CEREBRAL INFARCTION W MCC"/>
    <n v="34"/>
    <s v="Low"/>
    <n v="15824.59"/>
    <n v="14450.97"/>
    <n v="5087.08"/>
  </r>
  <r>
    <s v="ROANOKE CHOWAN HOSPITAL"/>
    <s v="AHOSKIE"/>
    <s v="NC"/>
    <x v="33"/>
    <s v="NC - Greenville"/>
    <n v="64"/>
    <s v="INTRACRANIAL HEMORRHAGE OR CEREBRAL INFARCTION W MCC"/>
    <n v="31"/>
    <s v="Low"/>
    <n v="9910.8700000000008"/>
    <n v="5255.02"/>
    <n v="4097.0600000000004"/>
  </r>
  <r>
    <s v="SANDHILLS REGIONAL MEDICAL CENTER"/>
    <s v="HAMLET"/>
    <s v="NC"/>
    <x v="33"/>
    <s v="NC - Charlotte"/>
    <n v="64"/>
    <s v="INTRACRANIAL HEMORRHAGE OR CEREBRAL INFARCTION W MCC"/>
    <n v="27"/>
    <s v="Low"/>
    <n v="15298.67"/>
    <n v="13944.19"/>
    <n v="5355.3"/>
  </r>
  <r>
    <s v="ALBEMARLE HOSPITAL AUTHORITY"/>
    <s v="ELIZABETH CITY"/>
    <s v="NC"/>
    <x v="33"/>
    <s v="VA - Norfolk"/>
    <n v="64"/>
    <s v="INTRACRANIAL HEMORRHAGE OR CEREBRAL INFARCTION W MCC"/>
    <n v="62"/>
    <s v="Medium "/>
    <n v="57476.639999999999"/>
    <n v="11410.56"/>
    <n v="3891.45"/>
  </r>
  <r>
    <s v="CAROLINAS MEDICAL CENTER/BEHAV HEALTH"/>
    <s v="CHARLOTTE"/>
    <s v="NC"/>
    <x v="33"/>
    <s v="NC - Charlotte"/>
    <n v="64"/>
    <s v="INTRACRANIAL HEMORRHAGE OR CEREBRAL INFARCTION W MCC"/>
    <n v="49"/>
    <s v="Low"/>
    <n v="31845.51"/>
    <n v="7944.51"/>
    <n v="4258.43"/>
  </r>
  <r>
    <s v="REX HOSPITAL"/>
    <s v="RALEIGH"/>
    <s v="NC"/>
    <x v="33"/>
    <s v="NC - Raleigh"/>
    <n v="64"/>
    <s v="INTRACRANIAL HEMORRHAGE OR CEREBRAL INFARCTION W MCC"/>
    <n v="57"/>
    <s v="Medium "/>
    <n v="37334.07"/>
    <n v="6914.57"/>
    <n v="3370.56"/>
  </r>
  <r>
    <s v="FIRSTHEALTH MOORE REGIONAL HOSPITAL"/>
    <s v="PINEHURST"/>
    <s v="NC"/>
    <x v="33"/>
    <s v="NC - Durham"/>
    <n v="64"/>
    <s v="INTRACRANIAL HEMORRHAGE OR CEREBRAL INFARCTION W MCC"/>
    <n v="61"/>
    <s v="Medium "/>
    <n v="14427.53"/>
    <n v="6695.91"/>
    <n v="11026.89"/>
  </r>
  <r>
    <s v="FRYE REGIONAL MEDICAL CENTER"/>
    <s v="HICKORY"/>
    <s v="NC"/>
    <x v="33"/>
    <s v="NC - Hickory"/>
    <n v="64"/>
    <s v="INTRACRANIAL HEMORRHAGE OR CEREBRAL INFARCTION W MCC"/>
    <n v="60"/>
    <s v="Medium "/>
    <n v="34668.730000000003"/>
    <n v="8378"/>
    <n v="5343.06"/>
  </r>
  <r>
    <s v="STANLY REGIONAL MEDICAL CENTER"/>
    <s v="ALBEMARLE"/>
    <s v="NC"/>
    <x v="33"/>
    <s v="NC - Charlotte"/>
    <n v="64"/>
    <s v="INTRACRANIAL HEMORRHAGE OR CEREBRAL INFARCTION W MCC"/>
    <n v="58"/>
    <s v="Medium "/>
    <n v="14407.12"/>
    <n v="8538.15"/>
    <n v="3623.58"/>
  </r>
  <r>
    <s v="RANDOLPH HOSPITAL"/>
    <s v="ASHEBORO"/>
    <s v="NC"/>
    <x v="33"/>
    <s v="NC - Greensboro"/>
    <n v="64"/>
    <s v="INTRACRANIAL HEMORRHAGE OR CEREBRAL INFARCTION W MCC"/>
    <n v="51"/>
    <s v="Medium "/>
    <n v="39808.11"/>
    <n v="6708.32"/>
    <n v="4994.3100000000004"/>
  </r>
  <r>
    <s v="WILSON MEDICAL CENTER"/>
    <s v="WILSON"/>
    <s v="NC"/>
    <x v="33"/>
    <s v="NC - Raleigh"/>
    <n v="64"/>
    <s v="INTRACRANIAL HEMORRHAGE OR CEREBRAL INFARCTION W MCC"/>
    <n v="38"/>
    <s v="Low"/>
    <n v="35084.61"/>
    <n v="8064.81"/>
    <n v="4032.65"/>
  </r>
  <r>
    <s v="CAROLINAS MEDICAL CENTER-UNION"/>
    <s v="MONROE"/>
    <s v="NC"/>
    <x v="33"/>
    <s v="NC - Charlotte"/>
    <n v="64"/>
    <s v="INTRACRANIAL HEMORRHAGE OR CEREBRAL INFARCTION W MCC"/>
    <n v="54"/>
    <s v="Medium "/>
    <n v="27852.18"/>
    <n v="8758.7199999999993"/>
    <n v="6220.83"/>
  </r>
  <r>
    <s v="CAROLINA EAST MEDICAL CENTER"/>
    <s v="NEW BERN"/>
    <s v="NC"/>
    <x v="33"/>
    <s v="NC - Greenville"/>
    <n v="64"/>
    <s v="INTRACRANIAL HEMORRHAGE OR CEREBRAL INFARCTION W MCC"/>
    <n v="44"/>
    <s v="Low"/>
    <n v="16720.34"/>
    <n v="6743.37"/>
    <n v="5152.1899999999996"/>
  </r>
  <r>
    <s v="NEW HANOVER REGIONAL MEDICAL CENTER"/>
    <s v="WILMINGTON"/>
    <s v="NC"/>
    <x v="33"/>
    <s v="NC - Wilmington"/>
    <n v="64"/>
    <s v="INTRACRANIAL HEMORRHAGE OR CEREBRAL INFARCTION W MCC"/>
    <n v="53"/>
    <s v="Medium "/>
    <n v="14055.29"/>
    <n v="10130.69"/>
    <n v="9628.73"/>
  </r>
  <r>
    <s v="CARTERET GENERAL HOSPITAL"/>
    <s v="MOREHEAD CITY"/>
    <s v="NC"/>
    <x v="33"/>
    <s v="NC - Greenville"/>
    <n v="64"/>
    <s v="INTRACRANIAL HEMORRHAGE OR CEREBRAL INFARCTION W MCC"/>
    <n v="56"/>
    <s v="Medium "/>
    <n v="14936.67"/>
    <n v="5094.3"/>
    <n v="12961.68"/>
  </r>
  <r>
    <s v="CATAWBA VALLEY MEDICAL CENTER"/>
    <s v="HICKORY"/>
    <s v="NC"/>
    <x v="33"/>
    <s v="NC - Hickory"/>
    <n v="64"/>
    <s v="INTRACRANIAL HEMORRHAGE OR CEREBRAL INFARCTION W MCC"/>
    <n v="26"/>
    <s v="Low"/>
    <n v="35532.949999999997"/>
    <n v="11152.87"/>
    <n v="6843.38"/>
  </r>
  <r>
    <s v="CAROLINAS MEDICAL CENTER-LINCOLN"/>
    <s v="LINCOLNTON"/>
    <s v="NC"/>
    <x v="33"/>
    <s v="NC - Charlotte"/>
    <n v="64"/>
    <s v="INTRACRANIAL HEMORRHAGE OR CEREBRAL INFARCTION W MCC"/>
    <n v="41"/>
    <s v="Low"/>
    <n v="26351.71"/>
    <n v="7712.1"/>
    <n v="19550.38"/>
  </r>
  <r>
    <s v="NASH GENERAL HOSPITAL"/>
    <s v="ROCKY MOUNT"/>
    <s v="NC"/>
    <x v="33"/>
    <s v="NC - Raleigh"/>
    <n v="64"/>
    <s v="INTRACRANIAL HEMORRHAGE OR CEREBRAL INFARCTION W MCC"/>
    <n v="31"/>
    <s v="Low"/>
    <n v="26278.87"/>
    <n v="6001.36"/>
    <n v="4323.7"/>
  </r>
  <r>
    <s v="HALIFAX REGIONAL MEDICAL CENTER INC"/>
    <s v="ROANOKE RAPIDS"/>
    <s v="NC"/>
    <x v="33"/>
    <s v="NC - Raleigh"/>
    <n v="64"/>
    <s v="INTRACRANIAL HEMORRHAGE OR CEREBRAL INFARCTION W MCC"/>
    <n v="50"/>
    <s v="Medium "/>
    <n v="28402.26"/>
    <n v="7373.92"/>
    <n v="5627.62"/>
  </r>
  <r>
    <s v="DURHAM REGIONAL HOSPITAL"/>
    <s v="DURHAM"/>
    <s v="NC"/>
    <x v="33"/>
    <s v="NC - Durham"/>
    <n v="64"/>
    <s v="INTRACRANIAL HEMORRHAGE OR CEREBRAL INFARCTION W MCC"/>
    <n v="70"/>
    <s v="Medium "/>
    <n v="49782.3"/>
    <n v="9582.11"/>
    <n v="2305.64"/>
  </r>
  <r>
    <s v="PRESBYTERIAN HOSPITAL MATTHEWS"/>
    <s v="MATTHEWS"/>
    <s v="NC"/>
    <x v="33"/>
    <s v="NC - Charlotte"/>
    <n v="64"/>
    <s v="INTRACRANIAL HEMORRHAGE OR CEREBRAL INFARCTION W MCC"/>
    <n v="43"/>
    <s v="Low"/>
    <n v="27822.880000000001"/>
    <n v="4409.7"/>
    <n v="4489.8500000000004"/>
  </r>
  <r>
    <s v="WAKEMED  CARY HOSPITAL"/>
    <s v="CARY"/>
    <s v="NC"/>
    <x v="33"/>
    <s v="NC - Raleigh"/>
    <n v="64"/>
    <s v="INTRACRANIAL HEMORRHAGE OR CEREBRAL INFARCTION W MCC"/>
    <n v="45"/>
    <s v="Low"/>
    <n v="17773.77"/>
    <n v="7360.83"/>
    <n v="13982.87"/>
  </r>
  <r>
    <s v="ST ALEXIUS MEDICAL CENTER"/>
    <s v="BISMARCK"/>
    <s v="ND"/>
    <x v="34"/>
    <s v="ND - Bismarck"/>
    <n v="64"/>
    <s v="INTRACRANIAL HEMORRHAGE OR CEREBRAL INFARCTION W MCC"/>
    <n v="43"/>
    <s v="Low"/>
    <n v="25572.11"/>
    <n v="4664"/>
    <n v="7839.75"/>
  </r>
  <r>
    <s v="TRINITY HOSPITALS"/>
    <s v="MINOT"/>
    <s v="ND"/>
    <x v="34"/>
    <s v="ND - Minot"/>
    <n v="64"/>
    <s v="INTRACRANIAL HEMORRHAGE OR CEREBRAL INFARCTION W MCC"/>
    <n v="60"/>
    <s v="Medium "/>
    <n v="13998.36"/>
    <n v="7584.81"/>
    <n v="3373.5"/>
  </r>
  <r>
    <s v="SANFORD MEDICAL CENTER FARGO"/>
    <s v="FARGO"/>
    <s v="ND"/>
    <x v="34"/>
    <s v="ND - Fargo/Moorhead MN"/>
    <n v="64"/>
    <s v="INTRACRANIAL HEMORRHAGE OR CEREBRAL INFARCTION W MCC"/>
    <n v="76"/>
    <s v="Medium "/>
    <n v="57696.36"/>
    <n v="7380.06"/>
    <n v="3639.48"/>
  </r>
  <r>
    <s v="MEDCENTER ONE"/>
    <s v="BISMARCK"/>
    <s v="ND"/>
    <x v="34"/>
    <s v="ND - Bismarck"/>
    <n v="64"/>
    <s v="INTRACRANIAL HEMORRHAGE OR CEREBRAL INFARCTION W MCC"/>
    <n v="65"/>
    <s v="Medium "/>
    <n v="39370.14"/>
    <n v="7909.85"/>
    <n v="8368.2199999999993"/>
  </r>
  <r>
    <s v="ALTRU HOSPITAL"/>
    <s v="GRAND FORKS"/>
    <s v="ND"/>
    <x v="34"/>
    <s v="ND - Grand Forks"/>
    <n v="64"/>
    <s v="INTRACRANIAL HEMORRHAGE OR CEREBRAL INFARCTION W MCC"/>
    <n v="47"/>
    <s v="Low"/>
    <n v="25360.14"/>
    <n v="9047.43"/>
    <n v="10190.08"/>
  </r>
  <r>
    <s v="ESSENTIA HEALTH-FARGO"/>
    <s v="FARGO"/>
    <s v="ND"/>
    <x v="34"/>
    <s v="ND - Fargo/Moorhead MN"/>
    <n v="64"/>
    <s v="INTRACRANIAL HEMORRHAGE OR CEREBRAL INFARCTION W MCC"/>
    <n v="37"/>
    <s v="Low"/>
    <n v="23519.48"/>
    <n v="5243.08"/>
    <n v="5689.69"/>
  </r>
  <r>
    <s v="MERCY HOSPITAL ANDERSON"/>
    <s v="CINCINNATI"/>
    <s v="OH"/>
    <x v="35"/>
    <s v="OH - Cincinnati"/>
    <n v="64"/>
    <s v="INTRACRANIAL HEMORRHAGE OR CEREBRAL INFARCTION W MCC"/>
    <n v="31"/>
    <s v="Low"/>
    <n v="13956.98"/>
    <n v="5322.69"/>
    <n v="5699.83"/>
  </r>
  <r>
    <s v="UNIVERSITY HOSPITAL  INC"/>
    <s v="CINCINNATI"/>
    <s v="OH"/>
    <x v="35"/>
    <s v="OH - Cincinnati"/>
    <n v="64"/>
    <s v="INTRACRANIAL HEMORRHAGE OR CEREBRAL INFARCTION W MCC"/>
    <n v="58"/>
    <s v="Medium "/>
    <n v="23086.03"/>
    <n v="12392.69"/>
    <n v="6634.98"/>
  </r>
  <r>
    <s v="RIVERSIDE METHODIST HOSPITAL"/>
    <s v="COLUMBUS"/>
    <s v="OH"/>
    <x v="35"/>
    <s v="OH - Columbus"/>
    <n v="64"/>
    <s v="INTRACRANIAL HEMORRHAGE OR CEREBRAL INFARCTION W MCC"/>
    <n v="43"/>
    <s v="Low"/>
    <n v="25399.72"/>
    <n v="14900.82"/>
    <n v="5069.93"/>
  </r>
  <r>
    <s v="SOUTHERN OHIO MEDICAL CENTER"/>
    <s v="PORTSMOUTH"/>
    <s v="OH"/>
    <x v="35"/>
    <s v="OH - Columbus"/>
    <n v="64"/>
    <s v="INTRACRANIAL HEMORRHAGE OR CEREBRAL INFARCTION W MCC"/>
    <n v="79"/>
    <s v="Medium "/>
    <n v="19383.189999999999"/>
    <n v="5717.96"/>
    <n v="5309.22"/>
  </r>
  <r>
    <s v="LIMA MEMORIAL HEALTH SYSTEM"/>
    <s v="LIMA"/>
    <s v="OH"/>
    <x v="35"/>
    <s v="OH - Dayton"/>
    <n v="64"/>
    <s v="INTRACRANIAL HEMORRHAGE OR CEREBRAL INFARCTION W MCC"/>
    <n v="73"/>
    <s v="Medium "/>
    <n v="13729.12"/>
    <n v="11551.76"/>
    <n v="4203.63"/>
  </r>
  <r>
    <s v="MOUNT CARMEL ST ANN'S HOSPITAL"/>
    <s v="WESTERVILLE"/>
    <s v="OH"/>
    <x v="35"/>
    <s v="OH - Columbus"/>
    <n v="64"/>
    <s v="INTRACRANIAL HEMORRHAGE OR CEREBRAL INFARCTION W MCC"/>
    <n v="39"/>
    <s v="Low"/>
    <n v="21694.16"/>
    <n v="6677.27"/>
    <n v="10097.08"/>
  </r>
  <r>
    <s v="JEWISH HOSPITAL  LLC"/>
    <s v="CINCINNATI"/>
    <s v="OH"/>
    <x v="35"/>
    <s v="OH - Cincinnati"/>
    <n v="64"/>
    <s v="INTRACRANIAL HEMORRHAGE OR CEREBRAL INFARCTION W MCC"/>
    <n v="57"/>
    <s v="Medium "/>
    <n v="35860.589999999997"/>
    <n v="7527.45"/>
    <n v="9896.3700000000008"/>
  </r>
  <r>
    <s v="GRANT MEDICAL CENTER"/>
    <s v="COLUMBUS"/>
    <s v="OH"/>
    <x v="35"/>
    <s v="OH - Columbus"/>
    <n v="64"/>
    <s v="INTRACRANIAL HEMORRHAGE OR CEREBRAL INFARCTION W MCC"/>
    <n v="66"/>
    <s v="Medium "/>
    <n v="15144.92"/>
    <n v="7108.96"/>
    <n v="3873.95"/>
  </r>
  <r>
    <s v="SUMMA HEALTH SYSTEMS HOSPITALS"/>
    <s v="AKRON"/>
    <s v="OH"/>
    <x v="35"/>
    <s v="OH - Akron"/>
    <n v="64"/>
    <s v="INTRACRANIAL HEMORRHAGE OR CEREBRAL INFARCTION W MCC"/>
    <n v="60"/>
    <s v="Medium "/>
    <n v="34649.269999999997"/>
    <n v="5615.03"/>
    <n v="10610.99"/>
  </r>
  <r>
    <s v="FIRELANDS REGIONAL MEDICAL CENTER"/>
    <s v="SANDUSKY"/>
    <s v="OH"/>
    <x v="35"/>
    <s v="OH - Cleveland"/>
    <n v="64"/>
    <s v="INTRACRANIAL HEMORRHAGE OR CEREBRAL INFARCTION W MCC"/>
    <n v="27"/>
    <s v="Low"/>
    <n v="17258.18"/>
    <n v="10655.54"/>
    <n v="5022.28"/>
  </r>
  <r>
    <s v="AKRON GENERAL MEDICAL CENTER"/>
    <s v="AKRON"/>
    <s v="OH"/>
    <x v="35"/>
    <s v="OH - Akron"/>
    <n v="64"/>
    <s v="INTRACRANIAL HEMORRHAGE OR CEREBRAL INFARCTION W MCC"/>
    <n v="30"/>
    <s v="Low"/>
    <n v="30777.25"/>
    <n v="4805.17"/>
    <n v="3929.83"/>
  </r>
  <r>
    <s v="MOUNT CARMEL HEALTH"/>
    <s v="COLUMBUS"/>
    <s v="OH"/>
    <x v="35"/>
    <s v="OH - Columbus"/>
    <n v="64"/>
    <s v="INTRACRANIAL HEMORRHAGE OR CEREBRAL INFARCTION W MCC"/>
    <n v="71"/>
    <s v="Medium "/>
    <n v="36928.71"/>
    <n v="5199.34"/>
    <n v="18594.91"/>
  </r>
  <r>
    <s v="GENESIS HEALTHCARE SYSTEM"/>
    <s v="ZANESVILLE"/>
    <s v="OH"/>
    <x v="35"/>
    <s v="OH - Columbus"/>
    <n v="64"/>
    <s v="INTRACRANIAL HEMORRHAGE OR CEREBRAL INFARCTION W MCC"/>
    <n v="58"/>
    <s v="Medium "/>
    <n v="85034.72"/>
    <n v="8776.65"/>
    <n v="3592.36"/>
  </r>
  <r>
    <s v="PARMA COMMUNITY GENERAL HOSPITAL"/>
    <s v="PARMA"/>
    <s v="OH"/>
    <x v="35"/>
    <s v="OH - Cleveland"/>
    <n v="64"/>
    <s v="INTRACRANIAL HEMORRHAGE OR CEREBRAL INFARCTION W MCC"/>
    <n v="61"/>
    <s v="Medium "/>
    <n v="47256.1"/>
    <n v="13212.89"/>
    <n v="6419.52"/>
  </r>
  <r>
    <s v="UNIVERSITY OF TOLEDO MEDICAL CENTER"/>
    <s v="TOLEDO"/>
    <s v="OH"/>
    <x v="35"/>
    <s v="OH - Toledo"/>
    <n v="64"/>
    <s v="INTRACRANIAL HEMORRHAGE OR CEREBRAL INFARCTION W MCC"/>
    <n v="43"/>
    <s v="Low"/>
    <n v="16014.88"/>
    <n v="4321.04"/>
    <n v="6775.92"/>
  </r>
  <r>
    <s v="MIAMI VALLEY HOSPITAL"/>
    <s v="DAYTON"/>
    <s v="OH"/>
    <x v="35"/>
    <s v="OH - Dayton"/>
    <n v="64"/>
    <s v="INTRACRANIAL HEMORRHAGE OR CEREBRAL INFARCTION W MCC"/>
    <n v="163"/>
    <s v="High"/>
    <n v="80760.11"/>
    <n v="15591.88"/>
    <n v="9647.3799999999992"/>
  </r>
  <r>
    <s v="GOOD SAMARITAN HOSPITAL"/>
    <s v="DAYTON"/>
    <s v="OH"/>
    <x v="35"/>
    <s v="OH - Dayton"/>
    <n v="64"/>
    <s v="INTRACRANIAL HEMORRHAGE OR CEREBRAL INFARCTION W MCC"/>
    <n v="67"/>
    <s v="Medium "/>
    <n v="11862.11"/>
    <n v="7242.43"/>
    <n v="11244.96"/>
  </r>
  <r>
    <s v="TRUMBULL MEMORIAL HOSPITAL"/>
    <s v="WARREN"/>
    <s v="OH"/>
    <x v="35"/>
    <s v="OH - Youngstown"/>
    <n v="64"/>
    <s v="INTRACRANIAL HEMORRHAGE OR CEREBRAL INFARCTION W MCC"/>
    <n v="29"/>
    <s v="Low"/>
    <n v="19559.25"/>
    <n v="4571.46"/>
    <n v="6748.43"/>
  </r>
  <r>
    <s v="MERCY HOSPITAL FAIRFIELD"/>
    <s v="FAIRFIELD"/>
    <s v="OH"/>
    <x v="35"/>
    <s v="OH - Cincinnati"/>
    <n v="64"/>
    <s v="INTRACRANIAL HEMORRHAGE OR CEREBRAL INFARCTION W MCC"/>
    <n v="58"/>
    <s v="Medium "/>
    <n v="52181.04"/>
    <n v="7420.03"/>
    <n v="8761.2999999999993"/>
  </r>
  <r>
    <s v="METRO HEALTH MEDICAL CENTER"/>
    <s v="CLEVELAND"/>
    <s v="OH"/>
    <x v="35"/>
    <s v="OH - Cleveland"/>
    <n v="64"/>
    <s v="INTRACRANIAL HEMORRHAGE OR CEREBRAL INFARCTION W MCC"/>
    <n v="63"/>
    <s v="Medium "/>
    <n v="18665.48"/>
    <n v="5053.13"/>
    <n v="4234.7"/>
  </r>
  <r>
    <s v="ST ELIZABETH HEALTH CENTER"/>
    <s v="YOUNGSTOWN"/>
    <s v="OH"/>
    <x v="35"/>
    <s v="OH - Youngstown"/>
    <n v="64"/>
    <s v="INTRACRANIAL HEMORRHAGE OR CEREBRAL INFARCTION W MCC"/>
    <n v="31"/>
    <s v="Low"/>
    <n v="12128.74"/>
    <n v="6732.08"/>
    <n v="7393.24"/>
  </r>
  <r>
    <s v="ST RITA'S MEDICAL CENTER"/>
    <s v="LIMA"/>
    <s v="OH"/>
    <x v="35"/>
    <s v="OH - Dayton"/>
    <n v="64"/>
    <s v="INTRACRANIAL HEMORRHAGE OR CEREBRAL INFARCTION W MCC"/>
    <n v="47"/>
    <s v="Low"/>
    <n v="42316.81"/>
    <n v="12997.33"/>
    <n v="9803.93"/>
  </r>
  <r>
    <s v="TOLEDO HOSPITAL THE"/>
    <s v="TOLEDO"/>
    <s v="OH"/>
    <x v="35"/>
    <s v="OH - Toledo"/>
    <n v="64"/>
    <s v="INTRACRANIAL HEMORRHAGE OR CEREBRAL INFARCTION W MCC"/>
    <n v="122"/>
    <s v="High"/>
    <n v="24442.23"/>
    <n v="4116.2299999999996"/>
    <n v="3457.36"/>
  </r>
  <r>
    <s v="MERCY MEDICAL CENTER"/>
    <s v="CANTON"/>
    <s v="OH"/>
    <x v="35"/>
    <s v="OH - Canton"/>
    <n v="64"/>
    <s v="INTRACRANIAL HEMORRHAGE OR CEREBRAL INFARCTION W MCC"/>
    <n v="64"/>
    <s v="Medium "/>
    <n v="16401.25"/>
    <n v="7011.91"/>
    <n v="3297.63"/>
  </r>
  <r>
    <s v="FLOWER HOSPITAL"/>
    <s v="SYLVANIA"/>
    <s v="OH"/>
    <x v="35"/>
    <s v="OH - Toledo"/>
    <n v="64"/>
    <s v="INTRACRANIAL HEMORRHAGE OR CEREBRAL INFARCTION W MCC"/>
    <n v="23"/>
    <s v="Low"/>
    <n v="40846.769999999997"/>
    <n v="5156.6899999999996"/>
    <n v="3204.75"/>
  </r>
  <r>
    <s v="ATRIUM MEDICAL CENTER"/>
    <s v="FRANKLIN"/>
    <s v="OH"/>
    <x v="35"/>
    <s v="OH - Kettering"/>
    <n v="64"/>
    <s v="INTRACRANIAL HEMORRHAGE OR CEREBRAL INFARCTION W MCC"/>
    <n v="179"/>
    <s v="High"/>
    <n v="15665.12"/>
    <n v="5529.56"/>
    <n v="4368.75"/>
  </r>
  <r>
    <s v="FAIRVIEW HOSPITAL"/>
    <s v="CLEVELAND"/>
    <s v="OH"/>
    <x v="35"/>
    <s v="OH - Cleveland"/>
    <n v="64"/>
    <s v="INTRACRANIAL HEMORRHAGE OR CEREBRAL INFARCTION W MCC"/>
    <n v="34"/>
    <s v="Low"/>
    <n v="26552.58"/>
    <n v="6616.5"/>
    <n v="11795.71"/>
  </r>
  <r>
    <s v="KETTERING MEDICAL CENTER"/>
    <s v="KETTERING"/>
    <s v="OH"/>
    <x v="35"/>
    <s v="OH - Kettering"/>
    <n v="64"/>
    <s v="INTRACRANIAL HEMORRHAGE OR CEREBRAL INFARCTION W MCC"/>
    <n v="51"/>
    <s v="Medium "/>
    <n v="50669.03"/>
    <n v="8188.3"/>
    <n v="4482.96"/>
  </r>
  <r>
    <s v="MERCY ST CHARLES HOSPITAL"/>
    <s v="OREGON"/>
    <s v="OH"/>
    <x v="35"/>
    <s v="OH - Toledo"/>
    <n v="64"/>
    <s v="INTRACRANIAL HEMORRHAGE OR CEREBRAL INFARCTION W MCC"/>
    <n v="74"/>
    <s v="Medium "/>
    <n v="19658.63"/>
    <n v="4734.3900000000003"/>
    <n v="4859.71"/>
  </r>
  <r>
    <s v="AULTMAN HOSPITAL"/>
    <s v="CANTON"/>
    <s v="OH"/>
    <x v="35"/>
    <s v="OH - Canton"/>
    <n v="64"/>
    <s v="INTRACRANIAL HEMORRHAGE OR CEREBRAL INFARCTION W MCC"/>
    <n v="66"/>
    <s v="Medium "/>
    <n v="39006.06"/>
    <n v="4104.72"/>
    <n v="9122.34"/>
  </r>
  <r>
    <s v="OHIO STATE UNIVERSITY HOSPITALS"/>
    <s v="COLUMBUS"/>
    <s v="OH"/>
    <x v="35"/>
    <s v="OH - Columbus"/>
    <n v="64"/>
    <s v="INTRACRANIAL HEMORRHAGE OR CEREBRAL INFARCTION W MCC"/>
    <n v="44"/>
    <s v="Low"/>
    <n v="39383.9"/>
    <n v="6274.13"/>
    <n v="6532"/>
  </r>
  <r>
    <s v="SPRINGFIELD REGIONAL MEDICAL CENTER"/>
    <s v="SPRINGFIELD"/>
    <s v="OH"/>
    <x v="35"/>
    <s v="OH - Dayton"/>
    <n v="64"/>
    <s v="INTRACRANIAL HEMORRHAGE OR CEREBRAL INFARCTION W MCC"/>
    <n v="162"/>
    <s v="High"/>
    <n v="54231.87"/>
    <n v="6177.16"/>
    <n v="8917.59"/>
  </r>
  <r>
    <s v="ST LUKE'S HOSPITAL"/>
    <s v="MAUMEE"/>
    <s v="OH"/>
    <x v="35"/>
    <s v="OH - Toledo"/>
    <n v="64"/>
    <s v="INTRACRANIAL HEMORRHAGE OR CEREBRAL INFARCTION W MCC"/>
    <n v="51"/>
    <s v="Medium "/>
    <n v="24402.15"/>
    <n v="5268.92"/>
    <n v="3291.48"/>
  </r>
  <r>
    <s v="MEDINA HOSPITAL"/>
    <s v="MEDINA"/>
    <s v="OH"/>
    <x v="35"/>
    <s v="OH - Cleveland"/>
    <n v="64"/>
    <s v="INTRACRANIAL HEMORRHAGE OR CEREBRAL INFARCTION W MCC"/>
    <n v="53"/>
    <s v="Medium "/>
    <n v="22321.21"/>
    <n v="8026.57"/>
    <n v="3985.89"/>
  </r>
  <r>
    <s v="LAKE HEALTH"/>
    <s v="CONCORD"/>
    <s v="OH"/>
    <x v="35"/>
    <s v="OH - Cleveland"/>
    <n v="64"/>
    <s v="INTRACRANIAL HEMORRHAGE OR CEREBRAL INFARCTION W MCC"/>
    <n v="74"/>
    <s v="Medium "/>
    <n v="16314.34"/>
    <n v="7092.69"/>
    <n v="3646.66"/>
  </r>
  <r>
    <s v="MERCY ST VINCENT MEDICAL CENTER"/>
    <s v="TOLEDO"/>
    <s v="OH"/>
    <x v="35"/>
    <s v="OH - Toledo"/>
    <n v="64"/>
    <s v="INTRACRANIAL HEMORRHAGE OR CEREBRAL INFARCTION W MCC"/>
    <n v="51"/>
    <s v="Medium "/>
    <n v="49144.92"/>
    <n v="7330.67"/>
    <n v="7859.16"/>
  </r>
  <r>
    <s v="MERCY FRANCISCAN HOSPITAL WESTERN HILLS"/>
    <s v="CINCINNATI"/>
    <s v="OH"/>
    <x v="35"/>
    <s v="OH - Cincinnati"/>
    <n v="64"/>
    <s v="INTRACRANIAL HEMORRHAGE OR CEREBRAL INFARCTION W MCC"/>
    <n v="38"/>
    <s v="Low"/>
    <n v="30550.5"/>
    <n v="5660.08"/>
    <n v="3216.78"/>
  </r>
  <r>
    <s v="UHHS BEDFORD MEDICAL CENTER"/>
    <s v="BEDFORD"/>
    <s v="OH"/>
    <x v="35"/>
    <s v="OH - Cleveland"/>
    <n v="64"/>
    <s v="INTRACRANIAL HEMORRHAGE OR CEREBRAL INFARCTION W MCC"/>
    <n v="132"/>
    <s v="High"/>
    <n v="123672.59"/>
    <n v="4694.75"/>
    <n v="4439.03"/>
  </r>
  <r>
    <s v="MEDCENTRAL HEALTH SYSTEM"/>
    <s v="MANSFIELD"/>
    <s v="OH"/>
    <x v="35"/>
    <s v="OH - Columbus"/>
    <n v="64"/>
    <s v="INTRACRANIAL HEMORRHAGE OR CEREBRAL INFARCTION W MCC"/>
    <n v="29"/>
    <s v="Low"/>
    <n v="16038.47"/>
    <n v="7896.59"/>
    <n v="6621.94"/>
  </r>
  <r>
    <s v="ST JOHN MEDICAL CENTER"/>
    <s v="WESTLAKE"/>
    <s v="OH"/>
    <x v="35"/>
    <s v="OH - Cleveland"/>
    <n v="64"/>
    <s v="INTRACRANIAL HEMORRHAGE OR CEREBRAL INFARCTION W MCC"/>
    <n v="24"/>
    <s v="Low"/>
    <n v="14105.04"/>
    <n v="3851.47"/>
    <n v="4584.0200000000004"/>
  </r>
  <r>
    <s v="ASHTABULA COUNTY MEDICAL CENTER"/>
    <s v="ASHTABULA"/>
    <s v="OH"/>
    <x v="35"/>
    <s v="OH - Cleveland"/>
    <n v="64"/>
    <s v="INTRACRANIAL HEMORRHAGE OR CEREBRAL INFARCTION W MCC"/>
    <n v="116"/>
    <s v="High"/>
    <n v="52272.94"/>
    <n v="20688.34"/>
    <n v="7920.88"/>
  </r>
  <r>
    <s v="FORT HAMILTON HUGHES MEMORIAL HOSPITAL"/>
    <s v="HAMILTON"/>
    <s v="OH"/>
    <x v="35"/>
    <s v="OH - Cincinnati"/>
    <n v="64"/>
    <s v="INTRACRANIAL HEMORRHAGE OR CEREBRAL INFARCTION W MCC"/>
    <n v="54"/>
    <s v="Medium "/>
    <n v="35037.81"/>
    <n v="7010.97"/>
    <n v="6691.02"/>
  </r>
  <r>
    <s v="GRANDVIEW HOSPITAL &amp; MEDICAL CENTER"/>
    <s v="DAYTON"/>
    <s v="OH"/>
    <x v="35"/>
    <s v="OH - Dayton"/>
    <n v="64"/>
    <s v="INTRACRANIAL HEMORRHAGE OR CEREBRAL INFARCTION W MCC"/>
    <n v="57"/>
    <s v="Medium "/>
    <n v="26191.13"/>
    <n v="9847.7099999999991"/>
    <n v="6902.48"/>
  </r>
  <r>
    <s v="GOOD SAMARITAN HOSPITAL"/>
    <s v="CINCINNATI"/>
    <s v="OH"/>
    <x v="35"/>
    <s v="OH - Cincinnati"/>
    <n v="64"/>
    <s v="INTRACRANIAL HEMORRHAGE OR CEREBRAL INFARCTION W MCC"/>
    <n v="37"/>
    <s v="Low"/>
    <n v="26733.31"/>
    <n v="8272.86"/>
    <n v="5884.1"/>
  </r>
  <r>
    <s v="UNIVERSITY HOSPITALS OF CLEVELAND"/>
    <s v="CLEVELAND"/>
    <s v="OH"/>
    <x v="35"/>
    <s v="OH - Cleveland"/>
    <n v="64"/>
    <s v="INTRACRANIAL HEMORRHAGE OR CEREBRAL INFARCTION W MCC"/>
    <n v="56"/>
    <s v="Medium "/>
    <n v="18847.2"/>
    <n v="17561.650000000001"/>
    <n v="4140.37"/>
  </r>
  <r>
    <s v="NORTHSIDE MEDICAL CENTER"/>
    <s v="YOUNGSTOWN"/>
    <s v="OH"/>
    <x v="35"/>
    <s v="OH - Youngstown"/>
    <n v="64"/>
    <s v="INTRACRANIAL HEMORRHAGE OR CEREBRAL INFARCTION W MCC"/>
    <n v="29"/>
    <s v="Low"/>
    <n v="19709.080000000002"/>
    <n v="4106.34"/>
    <n v="6119.27"/>
  </r>
  <r>
    <s v="MARYMOUNT HOSPITAL"/>
    <s v="GARFIELD HEIGHT"/>
    <s v="OH"/>
    <x v="35"/>
    <s v="OH - Cleveland"/>
    <n v="64"/>
    <s v="INTRACRANIAL HEMORRHAGE OR CEREBRAL INFARCTION W MCC"/>
    <n v="32"/>
    <s v="Low"/>
    <n v="38909.39"/>
    <n v="20440.79"/>
    <n v="19902.29"/>
  </r>
  <r>
    <s v="SOUTH POINTE HOSPITAL"/>
    <s v="WARRENSVILLE HE"/>
    <s v="OH"/>
    <x v="35"/>
    <s v="OH - Cleveland"/>
    <n v="64"/>
    <s v="INTRACRANIAL HEMORRHAGE OR CEREBRAL INFARCTION W MCC"/>
    <n v="47"/>
    <s v="Low"/>
    <n v="50653.78"/>
    <n v="8524.66"/>
    <n v="6371.34"/>
  </r>
  <r>
    <s v="EMH REGIONAL MEDICAL CENTER"/>
    <s v="ELYRIA"/>
    <s v="OH"/>
    <x v="35"/>
    <s v="OH - Elyria"/>
    <n v="64"/>
    <s v="INTRACRANIAL HEMORRHAGE OR CEREBRAL INFARCTION W MCC"/>
    <n v="48"/>
    <s v="Low"/>
    <n v="20820.91"/>
    <n v="8122.43"/>
    <n v="10303.030000000001"/>
  </r>
  <r>
    <s v="MARIETTA MEMORIAL HOSPITAL"/>
    <s v="MARIETTA"/>
    <s v="OH"/>
    <x v="35"/>
    <s v="OH - Columbus"/>
    <n v="64"/>
    <s v="INTRACRANIAL HEMORRHAGE OR CEREBRAL INFARCTION W MCC"/>
    <n v="163"/>
    <s v="High"/>
    <n v="19359.830000000002"/>
    <n v="7576.78"/>
    <n v="3558.38"/>
  </r>
  <r>
    <s v="SOUTHWEST GENERAL HEALTH CENTER"/>
    <s v="MIDDLEBURG HEIG"/>
    <s v="OH"/>
    <x v="35"/>
    <s v="OH - Cleveland"/>
    <n v="64"/>
    <s v="INTRACRANIAL HEMORRHAGE OR CEREBRAL INFARCTION W MCC"/>
    <n v="66"/>
    <s v="Medium "/>
    <n v="71636.539999999994"/>
    <n v="4683.12"/>
    <n v="6507.99"/>
  </r>
  <r>
    <s v="ADENA REGIONAL MEDICAL CENTER"/>
    <s v="CHILLICOTHE"/>
    <s v="OH"/>
    <x v="35"/>
    <s v="OH - Columbus"/>
    <n v="64"/>
    <s v="INTRACRANIAL HEMORRHAGE OR CEREBRAL INFARCTION W MCC"/>
    <n v="66"/>
    <s v="Medium "/>
    <n v="18228.509999999998"/>
    <n v="4538.88"/>
    <n v="8010.04"/>
  </r>
  <r>
    <s v="ST JOSEPH HEALTH CENTER"/>
    <s v="WARREN"/>
    <s v="OH"/>
    <x v="35"/>
    <s v="OH - Youngstown"/>
    <n v="64"/>
    <s v="INTRACRANIAL HEMORRHAGE OR CEREBRAL INFARCTION W MCC"/>
    <n v="30"/>
    <s v="Low"/>
    <n v="17273.54"/>
    <n v="6209.3"/>
    <n v="5628.86"/>
  </r>
  <r>
    <s v="CHRIST HOSPITAL"/>
    <s v="CINCINNATI"/>
    <s v="OH"/>
    <x v="35"/>
    <s v="OH - Cincinnati"/>
    <n v="64"/>
    <s v="INTRACRANIAL HEMORRHAGE OR CEREBRAL INFARCTION W MCC"/>
    <n v="153"/>
    <s v="High"/>
    <n v="33348.68"/>
    <n v="7977.63"/>
    <n v="4288.18"/>
  </r>
  <r>
    <s v="MERCY REGIONAL MEDICAL CENTER"/>
    <s v="LORAIN"/>
    <s v="OH"/>
    <x v="35"/>
    <s v="OH - Elyria"/>
    <n v="64"/>
    <s v="INTRACRANIAL HEMORRHAGE OR CEREBRAL INFARCTION W MCC"/>
    <n v="39"/>
    <s v="Low"/>
    <n v="39743.11"/>
    <n v="6649.12"/>
    <n v="5549.05"/>
  </r>
  <r>
    <s v="UPPER VALLEY MEDICAL CENTER"/>
    <s v="TROY"/>
    <s v="OH"/>
    <x v="35"/>
    <s v="OH - Dayton"/>
    <n v="64"/>
    <s v="INTRACRANIAL HEMORRHAGE OR CEREBRAL INFARCTION W MCC"/>
    <n v="70"/>
    <s v="Medium "/>
    <n v="45352.73"/>
    <n v="4541.6499999999996"/>
    <n v="5066.12"/>
  </r>
  <r>
    <s v="CLINTON MEMORIAL HOSPITAL"/>
    <s v="WILMINGTON"/>
    <s v="OH"/>
    <x v="35"/>
    <s v="OH - Cincinnati"/>
    <n v="64"/>
    <s v="INTRACRANIAL HEMORRHAGE OR CEREBRAL INFARCTION W MCC"/>
    <n v="44"/>
    <s v="Low"/>
    <n v="22746.11"/>
    <n v="6470.88"/>
    <n v="14953.57"/>
  </r>
  <r>
    <s v="BETHESDA NORTH HOSPITAL"/>
    <s v="CINCINNATI"/>
    <s v="OH"/>
    <x v="35"/>
    <s v="OH - Cincinnati"/>
    <n v="64"/>
    <s v="INTRACRANIAL HEMORRHAGE OR CEREBRAL INFARCTION W MCC"/>
    <n v="36"/>
    <s v="Low"/>
    <n v="12339.4"/>
    <n v="6037.63"/>
    <n v="10040.84"/>
  </r>
  <r>
    <s v="CLEVELAND CLINIC"/>
    <s v="CLEVELAND"/>
    <s v="OH"/>
    <x v="35"/>
    <s v="OH - Cleveland"/>
    <n v="64"/>
    <s v="INTRACRANIAL HEMORRHAGE OR CEREBRAL INFARCTION W MCC"/>
    <n v="61"/>
    <s v="Medium "/>
    <n v="27463.439999999999"/>
    <n v="4967.37"/>
    <n v="9739.41"/>
  </r>
  <r>
    <s v="TRINITY MEDICAL CTR EAST&amp;TRINITY MEDICAL CTR WEST"/>
    <s v="STEUBENVILLE"/>
    <s v="OH"/>
    <x v="35"/>
    <s v="PA - Pittsburgh"/>
    <n v="64"/>
    <s v="INTRACRANIAL HEMORRHAGE OR CEREBRAL INFARCTION W MCC"/>
    <n v="41"/>
    <s v="Low"/>
    <n v="17570.810000000001"/>
    <n v="10164.43"/>
    <n v="22159.51"/>
  </r>
  <r>
    <s v="LAKEWOOD HOSPITAL"/>
    <s v="LAKEWOOD"/>
    <s v="OH"/>
    <x v="35"/>
    <s v="OH - Cleveland"/>
    <n v="64"/>
    <s v="INTRACRANIAL HEMORRHAGE OR CEREBRAL INFARCTION W MCC"/>
    <n v="45"/>
    <s v="Low"/>
    <n v="56931.78"/>
    <n v="7490.67"/>
    <n v="3956.22"/>
  </r>
  <r>
    <s v="HILLCREST HOSPITAL"/>
    <s v="MAYFIELD HEIGHT"/>
    <s v="OH"/>
    <x v="35"/>
    <s v="OH - Cleveland"/>
    <n v="64"/>
    <s v="INTRACRANIAL HEMORRHAGE OR CEREBRAL INFARCTION W MCC"/>
    <n v="64"/>
    <s v="Medium "/>
    <n v="14775.54"/>
    <n v="10394.44"/>
    <n v="4886.13"/>
  </r>
  <r>
    <s v="ST ELIZABETH BOARDMAN HEALTH CENTER"/>
    <s v="BOARDMAN"/>
    <s v="OH"/>
    <x v="35"/>
    <s v="OH - Youngstown"/>
    <n v="64"/>
    <s v="INTRACRANIAL HEMORRHAGE OR CEREBRAL INFARCTION W MCC"/>
    <n v="50"/>
    <s v="Medium "/>
    <n v="22158.38"/>
    <n v="9513.2800000000007"/>
    <n v="5508.8"/>
  </r>
  <r>
    <s v="WEST CHESTER MEDICAL CENTER"/>
    <s v="WEST CHESTER"/>
    <s v="OH"/>
    <x v="35"/>
    <s v="OH - Cincinnati"/>
    <n v="64"/>
    <s v="INTRACRANIAL HEMORRHAGE OR CEREBRAL INFARCTION W MCC"/>
    <n v="26"/>
    <s v="Low"/>
    <n v="16288.6"/>
    <n v="9064.41"/>
    <n v="4154.8"/>
  </r>
  <r>
    <s v="HILLCREST MEDICAL CENTER"/>
    <s v="TULSA"/>
    <s v="OK"/>
    <x v="36"/>
    <s v="OK - Tulsa"/>
    <n v="64"/>
    <s v="INTRACRANIAL HEMORRHAGE OR CEREBRAL INFARCTION W MCC"/>
    <n v="65"/>
    <s v="Medium "/>
    <n v="47366.19"/>
    <n v="6140.27"/>
    <n v="5412.06"/>
  </r>
  <r>
    <s v="NORMAN REGIONAL HEALTH SYSTEM"/>
    <s v="NORMAN"/>
    <s v="OK"/>
    <x v="36"/>
    <s v="OK - Oklahoma City"/>
    <n v="64"/>
    <s v="INTRACRANIAL HEMORRHAGE OR CEREBRAL INFARCTION W MCC"/>
    <n v="52"/>
    <s v="Medium "/>
    <n v="20546.419999999998"/>
    <n v="8605.93"/>
    <n v="6006.46"/>
  </r>
  <r>
    <s v="MERCY HEALTH CENTER  INC"/>
    <s v="OKLAHOMA CITY"/>
    <s v="OK"/>
    <x v="36"/>
    <s v="OK - Oklahoma City"/>
    <n v="64"/>
    <s v="INTRACRANIAL HEMORRHAGE OR CEREBRAL INFARCTION W MCC"/>
    <n v="27"/>
    <s v="Low"/>
    <n v="27799.27"/>
    <n v="4352.3500000000004"/>
    <n v="5929.02"/>
  </r>
  <r>
    <s v="MEDICAL CENTER OF SOUTHEASTERN OKLAHOMA"/>
    <s v="DURANT"/>
    <s v="OK"/>
    <x v="36"/>
    <s v="TX - Dallas"/>
    <n v="64"/>
    <s v="INTRACRANIAL HEMORRHAGE OR CEREBRAL INFARCTION W MCC"/>
    <n v="53"/>
    <s v="Medium "/>
    <n v="71586.570000000007"/>
    <n v="5955.88"/>
    <n v="9301.98"/>
  </r>
  <r>
    <s v="JANE PHILLIPS MEDICAL CENTER"/>
    <s v="BARTLESVILLE"/>
    <s v="OK"/>
    <x v="36"/>
    <s v="OK - Tulsa"/>
    <n v="64"/>
    <s v="INTRACRANIAL HEMORRHAGE OR CEREBRAL INFARCTION W MCC"/>
    <n v="135"/>
    <s v="High"/>
    <n v="29005.55"/>
    <n v="4236.09"/>
    <n v="6363.89"/>
  </r>
  <r>
    <s v="VALLEY VIEW REGIONAL HOSPITAL"/>
    <s v="ADA"/>
    <s v="OK"/>
    <x v="36"/>
    <s v="OK - Oklahoma City"/>
    <n v="64"/>
    <s v="INTRACRANIAL HEMORRHAGE OR CEREBRAL INFARCTION W MCC"/>
    <n v="40"/>
    <s v="Low"/>
    <n v="41496.410000000003"/>
    <n v="4393.32"/>
    <n v="6011.47"/>
  </r>
  <r>
    <s v="MUSKOGEE REGIONAL MEDICAL CENTER"/>
    <s v="MUSKOGEE"/>
    <s v="OK"/>
    <x v="36"/>
    <s v="OK - Tulsa"/>
    <n v="64"/>
    <s v="INTRACRANIAL HEMORRHAGE OR CEREBRAL INFARCTION W MCC"/>
    <n v="48"/>
    <s v="Low"/>
    <n v="33165.96"/>
    <n v="5816.47"/>
    <n v="3525.38"/>
  </r>
  <r>
    <s v="ST MARY'S REGIONAL MEDICAL CENTER"/>
    <s v="ENID"/>
    <s v="OK"/>
    <x v="36"/>
    <s v="OK - Oklahoma City"/>
    <n v="64"/>
    <s v="INTRACRANIAL HEMORRHAGE OR CEREBRAL INFARCTION W MCC"/>
    <n v="60"/>
    <s v="Medium "/>
    <n v="19945.009999999998"/>
    <n v="7137.93"/>
    <n v="7180.18"/>
  </r>
  <r>
    <s v="INTEGRIS BAPTIST MEDICAL CENTER"/>
    <s v="OKLAHOMA CITY"/>
    <s v="OK"/>
    <x v="36"/>
    <s v="OK - Oklahoma City"/>
    <n v="64"/>
    <s v="INTRACRANIAL HEMORRHAGE OR CEREBRAL INFARCTION W MCC"/>
    <n v="49"/>
    <s v="Low"/>
    <n v="37718.57"/>
    <n v="5226.71"/>
    <n v="4941.6000000000004"/>
  </r>
  <r>
    <s v="DEACONESS HOSPITAL"/>
    <s v="OKLAHOMA CITY"/>
    <s v="OK"/>
    <x v="36"/>
    <s v="OK - Oklahoma City"/>
    <n v="64"/>
    <s v="INTRACRANIAL HEMORRHAGE OR CEREBRAL INFARCTION W MCC"/>
    <n v="69"/>
    <s v="Medium "/>
    <n v="234207.33"/>
    <n v="10991.61"/>
    <n v="5133.42"/>
  </r>
  <r>
    <s v="ST ANTHONY HOSPITAL"/>
    <s v="OKLAHOMA CITY"/>
    <s v="OK"/>
    <x v="36"/>
    <s v="OK - Oklahoma City"/>
    <n v="64"/>
    <s v="INTRACRANIAL HEMORRHAGE OR CEREBRAL INFARCTION W MCC"/>
    <n v="25"/>
    <s v="Low"/>
    <n v="36808.1"/>
    <n v="7830.7"/>
    <n v="5574.1"/>
  </r>
  <r>
    <s v="MERCY MEMORIAL HEALTH CENTER"/>
    <s v="ARDMORE"/>
    <s v="OK"/>
    <x v="36"/>
    <s v="OK - Oklahoma City"/>
    <n v="64"/>
    <s v="INTRACRANIAL HEMORRHAGE OR CEREBRAL INFARCTION W MCC"/>
    <n v="50"/>
    <s v="Medium "/>
    <n v="23705.85"/>
    <n v="8584.9500000000007"/>
    <n v="9329.19"/>
  </r>
  <r>
    <s v="STILLWATER MEDICAL CENTER"/>
    <s v="STILLWATER"/>
    <s v="OK"/>
    <x v="36"/>
    <s v="OK - Tulsa"/>
    <n v="64"/>
    <s v="INTRACRANIAL HEMORRHAGE OR CEREBRAL INFARCTION W MCC"/>
    <n v="56"/>
    <s v="Medium "/>
    <n v="80472.27"/>
    <n v="7350.43"/>
    <n v="4802.2"/>
  </r>
  <r>
    <s v="COMANCHE COUNTY MEMORIAL HOSPITAL"/>
    <s v="LAWTON"/>
    <s v="OK"/>
    <x v="36"/>
    <s v="OK - Lawton"/>
    <n v="64"/>
    <s v="INTRACRANIAL HEMORRHAGE OR CEREBRAL INFARCTION W MCC"/>
    <n v="61"/>
    <s v="Medium "/>
    <n v="14752.31"/>
    <n v="10899.94"/>
    <n v="7204.31"/>
  </r>
  <r>
    <s v="SAINT FRANCIS HOSPITAL  INC"/>
    <s v="TULSA"/>
    <s v="OK"/>
    <x v="36"/>
    <s v="OK - Tulsa"/>
    <n v="64"/>
    <s v="INTRACRANIAL HEMORRHAGE OR CEREBRAL INFARCTION W MCC"/>
    <n v="40"/>
    <s v="Low"/>
    <n v="39395.550000000003"/>
    <n v="4794.5600000000004"/>
    <n v="5394.78"/>
  </r>
  <r>
    <s v="O U MEDICAL CENTER"/>
    <s v="OKLAHOMA CITY"/>
    <s v="OK"/>
    <x v="36"/>
    <s v="OK - Oklahoma City"/>
    <n v="64"/>
    <s v="INTRACRANIAL HEMORRHAGE OR CEREBRAL INFARCTION W MCC"/>
    <n v="54"/>
    <s v="Medium "/>
    <n v="37448.339999999997"/>
    <n v="7985.11"/>
    <n v="14857.36"/>
  </r>
  <r>
    <s v="MIDWEST REGIONAL MEDICAL CENTER"/>
    <s v="MIDWEST CITY"/>
    <s v="OK"/>
    <x v="36"/>
    <s v="OK - Oklahoma City"/>
    <n v="64"/>
    <s v="INTRACRANIAL HEMORRHAGE OR CEREBRAL INFARCTION W MCC"/>
    <n v="55"/>
    <s v="Medium "/>
    <n v="32745.45"/>
    <n v="5510.25"/>
    <n v="3978.63"/>
  </r>
  <r>
    <s v="SOUTHWESTERN MEDICAL CENTER"/>
    <s v="LAWTON"/>
    <s v="OK"/>
    <x v="36"/>
    <s v="OK - Lawton"/>
    <n v="64"/>
    <s v="INTRACRANIAL HEMORRHAGE OR CEREBRAL INFARCTION W MCC"/>
    <n v="74"/>
    <s v="Medium "/>
    <n v="26071.63"/>
    <n v="7396.37"/>
    <n v="5760.24"/>
  </r>
  <r>
    <s v="INTEGRIS SOUTHWEST MEDICAL CENTER"/>
    <s v="OKLAHOMA CITY"/>
    <s v="OK"/>
    <x v="36"/>
    <s v="OK - Oklahoma City"/>
    <n v="64"/>
    <s v="INTRACRANIAL HEMORRHAGE OR CEREBRAL INFARCTION W MCC"/>
    <n v="33"/>
    <s v="Low"/>
    <n v="29969.1"/>
    <n v="5952.52"/>
    <n v="9988.23"/>
  </r>
  <r>
    <s v="ST JOHN MEDICAL CENTER  INC"/>
    <s v="TULSA"/>
    <s v="OK"/>
    <x v="36"/>
    <s v="OK - Tulsa"/>
    <n v="64"/>
    <s v="INTRACRANIAL HEMORRHAGE OR CEREBRAL INFARCTION W MCC"/>
    <n v="54"/>
    <s v="Medium "/>
    <n v="40759.360000000001"/>
    <n v="12376.47"/>
    <n v="5687.13"/>
  </r>
  <r>
    <s v="THREE RIVERS COMMUNITY HOSPITAL"/>
    <s v="GRANTS PASS"/>
    <s v="OR"/>
    <x v="37"/>
    <s v="OR - Medford"/>
    <n v="64"/>
    <s v="INTRACRANIAL HEMORRHAGE OR CEREBRAL INFARCTION W MCC"/>
    <n v="56"/>
    <s v="Medium "/>
    <n v="31081.03"/>
    <n v="7373.69"/>
    <n v="13093.63"/>
  </r>
  <r>
    <s v="PROVIDENCE ST VINCENT MEDICAL CENTER"/>
    <s v="PORTLAND"/>
    <s v="OR"/>
    <x v="37"/>
    <s v="OR - Portland"/>
    <n v="64"/>
    <s v="INTRACRANIAL HEMORRHAGE OR CEREBRAL INFARCTION W MCC"/>
    <n v="34"/>
    <s v="Low"/>
    <n v="6932.34"/>
    <n v="15545.11"/>
    <n v="4311.93"/>
  </r>
  <r>
    <s v="LEGACY EMANUEL MEDICAL CENTER"/>
    <s v="PORTLAND"/>
    <s v="OR"/>
    <x v="37"/>
    <s v="OR - Portland"/>
    <n v="64"/>
    <s v="INTRACRANIAL HEMORRHAGE OR CEREBRAL INFARCTION W MCC"/>
    <n v="43"/>
    <s v="Low"/>
    <n v="13252.49"/>
    <n v="6974.85"/>
    <n v="15540.14"/>
  </r>
  <r>
    <s v="OHSU HOSPITAL AND CLINICS"/>
    <s v="PORTLAND"/>
    <s v="OR"/>
    <x v="37"/>
    <s v="OR - Portland"/>
    <n v="64"/>
    <s v="INTRACRANIAL HEMORRHAGE OR CEREBRAL INFARCTION W MCC"/>
    <n v="28"/>
    <s v="Low"/>
    <n v="12152.94"/>
    <n v="13101.68"/>
    <n v="4962.1899999999996"/>
  </r>
  <r>
    <s v="GOOD SAMARITAN REGIONAL MEDICAL CENTER"/>
    <s v="CORVALLIS"/>
    <s v="OR"/>
    <x v="37"/>
    <s v="OR - Eugene"/>
    <n v="64"/>
    <s v="INTRACRANIAL HEMORRHAGE OR CEREBRAL INFARCTION W MCC"/>
    <n v="44"/>
    <s v="Low"/>
    <n v="54382.79"/>
    <n v="5444.85"/>
    <n v="9508.7900000000009"/>
  </r>
  <r>
    <s v="LEGACY GOOD SAMARITAN MEDICAL CENTER"/>
    <s v="PORTLAND"/>
    <s v="OR"/>
    <x v="37"/>
    <s v="OR - Portland"/>
    <n v="64"/>
    <s v="INTRACRANIAL HEMORRHAGE OR CEREBRAL INFARCTION W MCC"/>
    <n v="59"/>
    <s v="Medium "/>
    <n v="33567.86"/>
    <n v="5454.33"/>
    <n v="7951.17"/>
  </r>
  <r>
    <s v="ROGUE VALLEY MEDICAL CENTER"/>
    <s v="MEDFORD"/>
    <s v="OR"/>
    <x v="37"/>
    <s v="OR - Medford"/>
    <n v="64"/>
    <s v="INTRACRANIAL HEMORRHAGE OR CEREBRAL INFARCTION W MCC"/>
    <n v="48"/>
    <s v="Low"/>
    <n v="32218.13"/>
    <n v="4662.29"/>
    <n v="15603.58"/>
  </r>
  <r>
    <s v="ST CHARLES MEDICAL CENTER - BEND"/>
    <s v="BEND"/>
    <s v="OR"/>
    <x v="37"/>
    <s v="OR - Bend"/>
    <n v="64"/>
    <s v="INTRACRANIAL HEMORRHAGE OR CEREBRAL INFARCTION W MCC"/>
    <n v="62"/>
    <s v="Medium "/>
    <n v="18074.669999999998"/>
    <n v="6073.34"/>
    <n v="4024.99"/>
  </r>
  <r>
    <s v="SKY LAKES MEDICAL CENTER"/>
    <s v="KLAMATH FALLS"/>
    <s v="OR"/>
    <x v="37"/>
    <s v="OR - Medford"/>
    <n v="64"/>
    <s v="INTRACRANIAL HEMORRHAGE OR CEREBRAL INFARCTION W MCC"/>
    <n v="32"/>
    <s v="Low"/>
    <n v="44468.09"/>
    <n v="4042.13"/>
    <n v="3272.03"/>
  </r>
  <r>
    <s v="SALEM HOSPITAL"/>
    <s v="SALEM"/>
    <s v="OR"/>
    <x v="37"/>
    <s v="OR - Salem"/>
    <n v="64"/>
    <s v="INTRACRANIAL HEMORRHAGE OR CEREBRAL INFARCTION W MCC"/>
    <n v="135"/>
    <s v="High"/>
    <n v="27792.86"/>
    <n v="6140.25"/>
    <n v="10434.36"/>
  </r>
  <r>
    <s v="ADVENTIST MEDICAL CENTER"/>
    <s v="PORTLAND"/>
    <s v="OR"/>
    <x v="37"/>
    <s v="OR - Portland"/>
    <n v="64"/>
    <s v="INTRACRANIAL HEMORRHAGE OR CEREBRAL INFARCTION W MCC"/>
    <n v="44"/>
    <s v="Low"/>
    <n v="25150.25"/>
    <n v="8064.38"/>
    <n v="4063.35"/>
  </r>
  <r>
    <s v="PROVIDENCE PORTLAND MEDICAL CENTER"/>
    <s v="PORTLAND"/>
    <s v="OR"/>
    <x v="37"/>
    <s v="OR - Portland"/>
    <n v="64"/>
    <s v="INTRACRANIAL HEMORRHAGE OR CEREBRAL INFARCTION W MCC"/>
    <n v="46"/>
    <s v="Low"/>
    <n v="19947.48"/>
    <n v="5239.55"/>
    <n v="3846.67"/>
  </r>
  <r>
    <s v="PROVIDENCE MEDFORD MEDICAL CENTER"/>
    <s v="MEDFORD"/>
    <s v="OR"/>
    <x v="37"/>
    <s v="OR - Medford"/>
    <n v="64"/>
    <s v="INTRACRANIAL HEMORRHAGE OR CEREBRAL INFARCTION W MCC"/>
    <n v="72"/>
    <s v="Medium "/>
    <n v="15957.16"/>
    <n v="6348.68"/>
    <n v="3875.7"/>
  </r>
  <r>
    <s v="LEGACY MERIDIAN PARK MEDICAL CENTER"/>
    <s v="TUALATIN"/>
    <s v="OR"/>
    <x v="37"/>
    <s v="OR - Portland"/>
    <n v="64"/>
    <s v="INTRACRANIAL HEMORRHAGE OR CEREBRAL INFARCTION W MCC"/>
    <n v="54"/>
    <s v="Medium "/>
    <n v="22975.3"/>
    <n v="5402.71"/>
    <n v="3554.08"/>
  </r>
  <r>
    <s v="BAY AREA HOSPITAL"/>
    <s v="COOS BAY"/>
    <s v="OR"/>
    <x v="37"/>
    <s v="OR - Eugene"/>
    <n v="64"/>
    <s v="INTRACRANIAL HEMORRHAGE OR CEREBRAL INFARCTION W MCC"/>
    <n v="43"/>
    <s v="Low"/>
    <n v="21319.34"/>
    <n v="5408.56"/>
    <n v="4706.4399999999996"/>
  </r>
  <r>
    <s v="SACRED HEART MEDICAL CENTER - RIVERBEND"/>
    <s v="SPRINGFIELD"/>
    <s v="OR"/>
    <x v="37"/>
    <s v="OR - Eugene"/>
    <n v="64"/>
    <s v="INTRACRANIAL HEMORRHAGE OR CEREBRAL INFARCTION W MCC"/>
    <n v="52"/>
    <s v="Medium "/>
    <n v="24481.58"/>
    <n v="10753.28"/>
    <n v="12355.64"/>
  </r>
  <r>
    <s v="COMMUNITY MEDICAL CENTER"/>
    <s v="SCRANTON"/>
    <s v="PA"/>
    <x v="38"/>
    <s v="PA - Scranton"/>
    <n v="64"/>
    <s v="INTRACRANIAL HEMORRHAGE OR CEREBRAL INFARCTION W MCC"/>
    <n v="100"/>
    <s v="High"/>
    <n v="22970.92"/>
    <n v="5888.4"/>
    <n v="8110.95"/>
  </r>
  <r>
    <s v="HOLY SPIRIT HOSPITAL"/>
    <s v="CAMP HILL"/>
    <s v="PA"/>
    <x v="38"/>
    <s v="PA - Harrisburg"/>
    <n v="64"/>
    <s v="INTRACRANIAL HEMORRHAGE OR CEREBRAL INFARCTION W MCC"/>
    <n v="24"/>
    <s v="Low"/>
    <n v="6595.19"/>
    <n v="7348.24"/>
    <n v="3946.07"/>
  </r>
  <r>
    <s v="GEISINGER MEDICAL CENTER"/>
    <s v="DANVILLE"/>
    <s v="PA"/>
    <x v="38"/>
    <s v="PA - Danville"/>
    <n v="64"/>
    <s v="INTRACRANIAL HEMORRHAGE OR CEREBRAL INFARCTION W MCC"/>
    <n v="41"/>
    <s v="Low"/>
    <n v="19900.82"/>
    <n v="8047.03"/>
    <n v="7446.29"/>
  </r>
  <r>
    <s v="SAINT VINCENT HEALTH CENTER"/>
    <s v="ERIE"/>
    <s v="PA"/>
    <x v="38"/>
    <s v="PA - Erie"/>
    <n v="64"/>
    <s v="INTRACRANIAL HEMORRHAGE OR CEREBRAL INFARCTION W MCC"/>
    <n v="87"/>
    <s v="Medium "/>
    <n v="55604.45"/>
    <n v="6059.56"/>
    <n v="4080.34"/>
  </r>
  <r>
    <s v="EVANGELICAL COMMUNITY HOSPITAL"/>
    <s v="LEWISBURG"/>
    <s v="PA"/>
    <x v="38"/>
    <s v="PA - Danville"/>
    <n v="64"/>
    <s v="INTRACRANIAL HEMORRHAGE OR CEREBRAL INFARCTION W MCC"/>
    <n v="68"/>
    <s v="Medium "/>
    <n v="47225.03"/>
    <n v="9047.98"/>
    <n v="5855.54"/>
  </r>
  <r>
    <s v="JAMESON MEMORIAL HOSPITAL"/>
    <s v="NEW CASTLE"/>
    <s v="PA"/>
    <x v="38"/>
    <s v="OH - Youngstown"/>
    <n v="64"/>
    <s v="INTRACRANIAL HEMORRHAGE OR CEREBRAL INFARCTION W MCC"/>
    <n v="54"/>
    <s v="Medium "/>
    <n v="71148.179999999993"/>
    <n v="4298.49"/>
    <n v="3962.14"/>
  </r>
  <r>
    <s v="CHESTNUT HILL HOSPITAL"/>
    <s v="PHILADELPHIA"/>
    <s v="PA"/>
    <x v="38"/>
    <s v="PA - Philadelphia"/>
    <n v="64"/>
    <s v="INTRACRANIAL HEMORRHAGE OR CEREBRAL INFARCTION W MCC"/>
    <n v="137"/>
    <s v="High"/>
    <n v="43474.17"/>
    <n v="4928.59"/>
    <n v="4715.3500000000004"/>
  </r>
  <r>
    <s v="TEMPLE UNIVERSITY HOSPITAL"/>
    <s v="PHILADELPHIA"/>
    <s v="PA"/>
    <x v="38"/>
    <s v="PA - Philadelphia"/>
    <n v="64"/>
    <s v="INTRACRANIAL HEMORRHAGE OR CEREBRAL INFARCTION W MCC"/>
    <n v="53"/>
    <s v="Medium "/>
    <n v="21394.76"/>
    <n v="7701.15"/>
    <n v="10748.77"/>
  </r>
  <r>
    <s v="UPMC MERCY"/>
    <s v="PITTSBURGH"/>
    <s v="PA"/>
    <x v="38"/>
    <s v="PA - Pittsburgh"/>
    <n v="64"/>
    <s v="INTRACRANIAL HEMORRHAGE OR CEREBRAL INFARCTION W MCC"/>
    <n v="59"/>
    <s v="Medium "/>
    <n v="32302.880000000001"/>
    <n v="5789.92"/>
    <n v="3914.46"/>
  </r>
  <r>
    <s v="SCHUYLKILL MEDICAL CENTER - EAST NORWEGIAN STREET"/>
    <s v="POTTSVILLE"/>
    <s v="PA"/>
    <x v="38"/>
    <s v="PA - Reading"/>
    <n v="64"/>
    <s v="INTRACRANIAL HEMORRHAGE OR CEREBRAL INFARCTION W MCC"/>
    <n v="36"/>
    <s v="Low"/>
    <n v="27853.439999999999"/>
    <n v="8230.33"/>
    <n v="5537.17"/>
  </r>
  <r>
    <s v="HERITAGE VALLEY BEAVER"/>
    <s v="BEAVER"/>
    <s v="PA"/>
    <x v="38"/>
    <s v="PA - Pittsburgh"/>
    <n v="64"/>
    <s v="INTRACRANIAL HEMORRHAGE OR CEREBRAL INFARCTION W MCC"/>
    <n v="50"/>
    <s v="Medium "/>
    <n v="35657.24"/>
    <n v="5276.37"/>
    <n v="5896.6"/>
  </r>
  <r>
    <s v="UNIONTOWN HOSPITAL"/>
    <s v="UNIONTOWN"/>
    <s v="PA"/>
    <x v="38"/>
    <s v="PA - Pittsburgh"/>
    <n v="64"/>
    <s v="INTRACRANIAL HEMORRHAGE OR CEREBRAL INFARCTION W MCC"/>
    <n v="54"/>
    <s v="Medium "/>
    <n v="92986.03"/>
    <n v="11305.77"/>
    <n v="12606.01"/>
  </r>
  <r>
    <s v="WASHINGTON HOSPITAL  THE"/>
    <s v="WASHINGTON"/>
    <s v="PA"/>
    <x v="38"/>
    <s v="PA - Pittsburgh"/>
    <n v="64"/>
    <s v="INTRACRANIAL HEMORRHAGE OR CEREBRAL INFARCTION W MCC"/>
    <n v="119"/>
    <s v="High"/>
    <n v="86930.01"/>
    <n v="13424.32"/>
    <n v="6485.74"/>
  </r>
  <r>
    <s v="READING HOSPITAL MEDICAL CENTER"/>
    <s v="READING"/>
    <s v="PA"/>
    <x v="38"/>
    <s v="PA - Reading"/>
    <n v="64"/>
    <s v="INTRACRANIAL HEMORRHAGE OR CEREBRAL INFARCTION W MCC"/>
    <n v="47"/>
    <s v="Low"/>
    <n v="40132.14"/>
    <n v="5655.14"/>
    <n v="4627.58"/>
  </r>
  <r>
    <s v="WILLIAMSPORT REGIONAL MEDICAL CENTER"/>
    <s v="WILLIAMSPORT"/>
    <s v="PA"/>
    <x v="38"/>
    <s v="PA - Danville"/>
    <n v="64"/>
    <s v="INTRACRANIAL HEMORRHAGE OR CEREBRAL INFARCTION W MCC"/>
    <n v="119"/>
    <s v="High"/>
    <n v="14639.86"/>
    <n v="6845.31"/>
    <n v="3739.67"/>
  </r>
  <r>
    <s v="YORK HOSPITAL"/>
    <s v="YORK"/>
    <s v="PA"/>
    <x v="38"/>
    <s v="PA - York"/>
    <n v="64"/>
    <s v="INTRACRANIAL HEMORRHAGE OR CEREBRAL INFARCTION W MCC"/>
    <n v="41"/>
    <s v="Low"/>
    <n v="28972.91"/>
    <n v="9442.98"/>
    <n v="4054.02"/>
  </r>
  <r>
    <s v="ST LUKE'S HOSPITAL BETHLEHEM"/>
    <s v="BETHLEHEM"/>
    <s v="PA"/>
    <x v="38"/>
    <s v="PA - Allentown"/>
    <n v="64"/>
    <s v="INTRACRANIAL HEMORRHAGE OR CEREBRAL INFARCTION W MCC"/>
    <n v="59"/>
    <s v="Medium "/>
    <n v="17061.439999999999"/>
    <n v="8927.43"/>
    <n v="4458.93"/>
  </r>
  <r>
    <s v="ALLEGHENY GENERAL HOSPITAL"/>
    <s v="PITTSBURGH"/>
    <s v="PA"/>
    <x v="38"/>
    <s v="PA - Pittsburgh"/>
    <n v="64"/>
    <s v="INTRACRANIAL HEMORRHAGE OR CEREBRAL INFARCTION W MCC"/>
    <n v="29"/>
    <s v="Low"/>
    <n v="16204.63"/>
    <n v="6907.47"/>
    <n v="4078.16"/>
  </r>
  <r>
    <s v="GRAND VIEW HOSPITAL"/>
    <s v="SELLERSVILLE"/>
    <s v="PA"/>
    <x v="38"/>
    <s v="PA - Allentown"/>
    <n v="64"/>
    <s v="INTRACRANIAL HEMORRHAGE OR CEREBRAL INFARCTION W MCC"/>
    <n v="120"/>
    <s v="High"/>
    <n v="25915.26"/>
    <n v="6604.7"/>
    <n v="6234.81"/>
  </r>
  <r>
    <s v="UPMC HAMOT"/>
    <s v="ERIE"/>
    <s v="PA"/>
    <x v="38"/>
    <s v="PA - Erie"/>
    <n v="64"/>
    <s v="INTRACRANIAL HEMORRHAGE OR CEREBRAL INFARCTION W MCC"/>
    <n v="45"/>
    <s v="Low"/>
    <n v="67723.56"/>
    <n v="5980.95"/>
    <n v="4587.4399999999996"/>
  </r>
  <r>
    <s v="GETTYSBURG HOSPITAL"/>
    <s v="GETTYSBURG"/>
    <s v="PA"/>
    <x v="38"/>
    <s v="PA - Harrisburg"/>
    <n v="64"/>
    <s v="INTRACRANIAL HEMORRHAGE OR CEREBRAL INFARCTION W MCC"/>
    <n v="154"/>
    <s v="High"/>
    <n v="15823.79"/>
    <n v="5217"/>
    <n v="12005.19"/>
  </r>
  <r>
    <s v="PINNACLE HEALTH HOSPITALS"/>
    <s v="HARRISBURG"/>
    <s v="PA"/>
    <x v="38"/>
    <s v="PA - Harrisburg"/>
    <n v="64"/>
    <s v="INTRACRANIAL HEMORRHAGE OR CEREBRAL INFARCTION W MCC"/>
    <n v="64"/>
    <s v="Medium "/>
    <n v="11660.19"/>
    <n v="7512.76"/>
    <n v="5723.11"/>
  </r>
  <r>
    <s v="ALTOONA REGIONAL HEALTH SYSTEM"/>
    <s v="ALTOONA"/>
    <s v="PA"/>
    <x v="38"/>
    <s v="PA - Altoona"/>
    <n v="64"/>
    <s v="INTRACRANIAL HEMORRHAGE OR CEREBRAL INFARCTION W MCC"/>
    <n v="47"/>
    <s v="Low"/>
    <n v="33820.79"/>
    <n v="5429.18"/>
    <n v="3471.05"/>
  </r>
  <r>
    <s v="BRANDYWINE HOSPITAL"/>
    <s v="COATESVILLE"/>
    <s v="PA"/>
    <x v="38"/>
    <s v="PA - Lancaster"/>
    <n v="64"/>
    <s v="INTRACRANIAL HEMORRHAGE OR CEREBRAL INFARCTION W MCC"/>
    <n v="69"/>
    <s v="Medium "/>
    <n v="16522.509999999998"/>
    <n v="5018.1000000000004"/>
    <n v="5880.74"/>
  </r>
  <r>
    <s v="ROBERT PACKER HOSPITAL"/>
    <s v="SAYRE"/>
    <s v="PA"/>
    <x v="38"/>
    <s v="PA - Sayre"/>
    <n v="64"/>
    <s v="INTRACRANIAL HEMORRHAGE OR CEREBRAL INFARCTION W MCC"/>
    <n v="48"/>
    <s v="Low"/>
    <n v="14229.64"/>
    <n v="10105.06"/>
    <n v="5037.63"/>
  </r>
  <r>
    <s v="DELAWARE COUNTY MEMORIAL HOSPITAL"/>
    <s v="DREXEL HILL"/>
    <s v="PA"/>
    <x v="38"/>
    <s v="PA - Philadelphia"/>
    <n v="64"/>
    <s v="INTRACRANIAL HEMORRHAGE OR CEREBRAL INFARCTION W MCC"/>
    <n v="67"/>
    <s v="Medium "/>
    <n v="16146.08"/>
    <n v="10373.08"/>
    <n v="6367.17"/>
  </r>
  <r>
    <s v="DUBOIS REGIONAL MEDICAL CENTER"/>
    <s v="DUBOIS"/>
    <s v="PA"/>
    <x v="38"/>
    <s v="PA - Pittsburgh"/>
    <n v="64"/>
    <s v="INTRACRANIAL HEMORRHAGE OR CEREBRAL INFARCTION W MCC"/>
    <n v="55"/>
    <s v="Medium "/>
    <n v="33766.879999999997"/>
    <n v="5508.6"/>
    <n v="7197.3"/>
  </r>
  <r>
    <s v="UPMC NORTHWEST"/>
    <s v="SENECA"/>
    <s v="PA"/>
    <x v="38"/>
    <s v="PA - Erie"/>
    <n v="64"/>
    <s v="INTRACRANIAL HEMORRHAGE OR CEREBRAL INFARCTION W MCC"/>
    <n v="25"/>
    <s v="Low"/>
    <n v="29934.73"/>
    <n v="14255.38"/>
    <n v="4588.68"/>
  </r>
  <r>
    <s v="LANCASTER GENERAL HOSPITAL"/>
    <s v="LANCASTER"/>
    <s v="PA"/>
    <x v="38"/>
    <s v="PA - Lancaster"/>
    <n v="64"/>
    <s v="INTRACRANIAL HEMORRHAGE OR CEREBRAL INFARCTION W MCC"/>
    <n v="47"/>
    <s v="Low"/>
    <n v="21546.58"/>
    <n v="6568.51"/>
    <n v="3799.37"/>
  </r>
  <r>
    <s v="UPMC ST MARGARET"/>
    <s v="PITTSBURGH"/>
    <s v="PA"/>
    <x v="38"/>
    <s v="PA - Pittsburgh"/>
    <n v="64"/>
    <s v="INTRACRANIAL HEMORRHAGE OR CEREBRAL INFARCTION W MCC"/>
    <n v="38"/>
    <s v="Low"/>
    <n v="22180.42"/>
    <n v="4917.6099999999997"/>
    <n v="6867.54"/>
  </r>
  <r>
    <s v="UPMC PASSAVANT"/>
    <s v="PITTSBURGH"/>
    <s v="PA"/>
    <x v="38"/>
    <s v="PA - Pittsburgh"/>
    <n v="64"/>
    <s v="INTRACRANIAL HEMORRHAGE OR CEREBRAL INFARCTION W MCC"/>
    <n v="34"/>
    <s v="Low"/>
    <n v="28314.16"/>
    <n v="5279.53"/>
    <n v="3957.03"/>
  </r>
  <r>
    <s v="CONEMAUGH VALLEY MEMORIAL HOSPITAL"/>
    <s v="JOHNSTOWN"/>
    <s v="PA"/>
    <x v="38"/>
    <s v="PA - Johnstown"/>
    <n v="64"/>
    <s v="INTRACRANIAL HEMORRHAGE OR CEREBRAL INFARCTION W MCC"/>
    <n v="55"/>
    <s v="Medium "/>
    <n v="46802.98"/>
    <n v="5470.59"/>
    <n v="7467.16"/>
  </r>
  <r>
    <s v="HOSPITAL OF UNIV OF PENNSYLVANIA"/>
    <s v="PHILADELPHIA"/>
    <s v="PA"/>
    <x v="38"/>
    <s v="PA - Philadelphia"/>
    <n v="64"/>
    <s v="INTRACRANIAL HEMORRHAGE OR CEREBRAL INFARCTION W MCC"/>
    <n v="57"/>
    <s v="Medium "/>
    <n v="9124.18"/>
    <n v="20977.73"/>
    <n v="5280"/>
  </r>
  <r>
    <s v="MEADVILLE MEDICAL CENTER"/>
    <s v="MEADVILLE"/>
    <s v="PA"/>
    <x v="38"/>
    <s v="PA - Erie"/>
    <n v="64"/>
    <s v="INTRACRANIAL HEMORRHAGE OR CEREBRAL INFARCTION W MCC"/>
    <n v="26"/>
    <s v="Low"/>
    <n v="10030.73"/>
    <n v="10834.97"/>
    <n v="3697.96"/>
  </r>
  <r>
    <s v="ARIA HEALTH"/>
    <s v="PHILADELPHIA"/>
    <s v="PA"/>
    <x v="38"/>
    <s v="PA - Philadelphia"/>
    <n v="64"/>
    <s v="INTRACRANIAL HEMORRHAGE OR CEREBRAL INFARCTION W MCC"/>
    <n v="44"/>
    <s v="Low"/>
    <n v="25253.97"/>
    <n v="14690.31"/>
    <n v="4092.35"/>
  </r>
  <r>
    <s v="MOSES TAYLOR HOSPITAL"/>
    <s v="SCRANTON"/>
    <s v="PA"/>
    <x v="38"/>
    <s v="PA - Scranton"/>
    <n v="64"/>
    <s v="INTRACRANIAL HEMORRHAGE OR CEREBRAL INFARCTION W MCC"/>
    <n v="122"/>
    <s v="High"/>
    <n v="6526.21"/>
    <n v="6784.39"/>
    <n v="6444.31"/>
  </r>
  <r>
    <s v="POTTSTOWN MEMORIAL MEDICAL CENTER"/>
    <s v="POTTSTOWN"/>
    <s v="PA"/>
    <x v="38"/>
    <s v="PA - Reading"/>
    <n v="64"/>
    <s v="INTRACRANIAL HEMORRHAGE OR CEREBRAL INFARCTION W MCC"/>
    <n v="68"/>
    <s v="Medium "/>
    <n v="24875.360000000001"/>
    <n v="7125.32"/>
    <n v="6638.97"/>
  </r>
  <r>
    <s v="LEHIGH VALLEY HOSPITAL"/>
    <s v="ALLENTOWN"/>
    <s v="PA"/>
    <x v="38"/>
    <s v="PA - Allentown"/>
    <n v="64"/>
    <s v="INTRACRANIAL HEMORRHAGE OR CEREBRAL INFARCTION W MCC"/>
    <n v="77"/>
    <s v="Medium "/>
    <n v="32998.83"/>
    <n v="5985.34"/>
    <n v="20851.400000000001"/>
  </r>
  <r>
    <s v="WILKES-BARRE GENERAL HOSPITAL"/>
    <s v="WILKES-BARRE"/>
    <s v="PA"/>
    <x v="38"/>
    <s v="PA - Wilkes-Barre"/>
    <n v="64"/>
    <s v="INTRACRANIAL HEMORRHAGE OR CEREBRAL INFARCTION W MCC"/>
    <n v="46"/>
    <s v="Low"/>
    <n v="19072.14"/>
    <n v="5741.14"/>
    <n v="10098.379999999999"/>
  </r>
  <r>
    <s v="MAIN LINE HOSPITAL BRYN MAWR CAMPUS"/>
    <s v="BRYN MAWR"/>
    <s v="PA"/>
    <x v="38"/>
    <s v="PA - Philadelphia"/>
    <n v="64"/>
    <s v="INTRACRANIAL HEMORRHAGE OR CEREBRAL INFARCTION W MCC"/>
    <n v="102"/>
    <s v="High"/>
    <n v="17921.099999999999"/>
    <n v="7776.48"/>
    <n v="10127.39"/>
  </r>
  <r>
    <s v="ALBERT EINSTEIN MEDICAL CENTER"/>
    <s v="PHILADELPHIA"/>
    <s v="PA"/>
    <x v="38"/>
    <s v="PA - Philadelphia"/>
    <n v="64"/>
    <s v="INTRACRANIAL HEMORRHAGE OR CEREBRAL INFARCTION W MCC"/>
    <n v="65"/>
    <s v="Medium "/>
    <n v="15699.72"/>
    <n v="9702.98"/>
    <n v="10620.59"/>
  </r>
  <r>
    <s v="EXCELA HEALTH WESTMORELAND REGIONAL HOSPITAL"/>
    <s v="GREENSBURG"/>
    <s v="PA"/>
    <x v="38"/>
    <s v="PA - Pittsburgh"/>
    <n v="64"/>
    <s v="INTRACRANIAL HEMORRHAGE OR CEREBRAL INFARCTION W MCC"/>
    <n v="54"/>
    <s v="Medium "/>
    <n v="49906.01"/>
    <n v="5444.74"/>
    <n v="3681.59"/>
  </r>
  <r>
    <s v="MONONGAHELA VALLEY HOSPITAL"/>
    <s v="MONONGAHELA"/>
    <s v="PA"/>
    <x v="38"/>
    <s v="PA - Pittsburgh"/>
    <n v="64"/>
    <s v="INTRACRANIAL HEMORRHAGE OR CEREBRAL INFARCTION W MCC"/>
    <n v="47"/>
    <s v="Low"/>
    <n v="10997.95"/>
    <n v="5342.76"/>
    <n v="7148.48"/>
  </r>
  <r>
    <s v="CHAMBERSBURG HOSPITAL"/>
    <s v="CHAMBERSBURG"/>
    <s v="PA"/>
    <x v="38"/>
    <s v="PA - Harrisburg"/>
    <n v="64"/>
    <s v="INTRACRANIAL HEMORRHAGE OR CEREBRAL INFARCTION W MCC"/>
    <n v="28"/>
    <s v="Low"/>
    <n v="34675.35"/>
    <n v="27503.31"/>
    <n v="5804.87"/>
  </r>
  <r>
    <s v="MAIN LINE HOSPITAL PAOLI"/>
    <s v="PAOLI"/>
    <s v="PA"/>
    <x v="38"/>
    <s v="PA - Philadelphia"/>
    <n v="64"/>
    <s v="INTRACRANIAL HEMORRHAGE OR CEREBRAL INFARCTION W MCC"/>
    <n v="65"/>
    <s v="Medium "/>
    <n v="19081.240000000002"/>
    <n v="6566.26"/>
    <n v="4970.9399999999996"/>
  </r>
  <r>
    <s v="MERCY FITZGERALD HOSPITAL"/>
    <s v="DARBY"/>
    <s v="PA"/>
    <x v="38"/>
    <s v="PA - Philadelphia"/>
    <n v="64"/>
    <s v="INTRACRANIAL HEMORRHAGE OR CEREBRAL INFARCTION W MCC"/>
    <n v="47"/>
    <s v="Low"/>
    <n v="33859.4"/>
    <n v="14755.76"/>
    <n v="4572.5200000000004"/>
  </r>
  <r>
    <s v="CANONSBURG GENERAL HOSPITAL"/>
    <s v="CANONSBURG"/>
    <s v="PA"/>
    <x v="38"/>
    <s v="PA - Pittsburgh"/>
    <n v="64"/>
    <s v="INTRACRANIAL HEMORRHAGE OR CEREBRAL INFARCTION W MCC"/>
    <n v="102"/>
    <s v="High"/>
    <n v="15483.85"/>
    <n v="17059.900000000001"/>
    <n v="9862.65"/>
  </r>
  <r>
    <s v="EASTON HOSPITAL"/>
    <s v="EASTON"/>
    <s v="PA"/>
    <x v="38"/>
    <s v="PA - Allentown"/>
    <n v="64"/>
    <s v="INTRACRANIAL HEMORRHAGE OR CEREBRAL INFARCTION W MCC"/>
    <n v="54"/>
    <s v="Medium "/>
    <n v="41918.36"/>
    <n v="4472.83"/>
    <n v="5817.82"/>
  </r>
  <r>
    <s v="UPMC PRESBYTERIAN SHADYSIDE"/>
    <s v="PITTSBURGH"/>
    <s v="PA"/>
    <x v="38"/>
    <s v="PA - Pittsburgh"/>
    <n v="64"/>
    <s v="INTRACRANIAL HEMORRHAGE OR CEREBRAL INFARCTION W MCC"/>
    <n v="54"/>
    <s v="Medium "/>
    <n v="38093.61"/>
    <n v="5224.03"/>
    <n v="9657.23"/>
  </r>
  <r>
    <s v="BUTLER MEMORIAL HOSPITAL"/>
    <s v="BUTLER"/>
    <s v="PA"/>
    <x v="38"/>
    <s v="PA - Pittsburgh"/>
    <n v="64"/>
    <s v="INTRACRANIAL HEMORRHAGE OR CEREBRAL INFARCTION W MCC"/>
    <n v="53"/>
    <s v="Medium "/>
    <n v="13247.07"/>
    <n v="4176.75"/>
    <n v="8584.27"/>
  </r>
  <r>
    <s v="INDIANA REGIONAL MEDICAL CENTER"/>
    <s v="INDIANA"/>
    <s v="PA"/>
    <x v="38"/>
    <s v="PA - Pittsburgh"/>
    <n v="64"/>
    <s v="INTRACRANIAL HEMORRHAGE OR CEREBRAL INFARCTION W MCC"/>
    <n v="48"/>
    <s v="Low"/>
    <n v="28255.83"/>
    <n v="7297.27"/>
    <n v="3737.98"/>
  </r>
  <r>
    <s v="THOMAS JEFFERSON UNIVERSITY HOSPITAL"/>
    <s v="PHILADELPHIA"/>
    <s v="PA"/>
    <x v="38"/>
    <s v="PA - Philadelphia"/>
    <n v="64"/>
    <s v="INTRACRANIAL HEMORRHAGE OR CEREBRAL INFARCTION W MCC"/>
    <n v="59"/>
    <s v="Medium "/>
    <n v="14214.3"/>
    <n v="6404.78"/>
    <n v="5281.04"/>
  </r>
  <r>
    <s v="UPMC HORIZON"/>
    <s v="GREENVILLE"/>
    <s v="PA"/>
    <x v="38"/>
    <s v="PA - Erie"/>
    <n v="64"/>
    <s v="INTRACRANIAL HEMORRHAGE OR CEREBRAL INFARCTION W MCC"/>
    <n v="50"/>
    <s v="Medium "/>
    <n v="8717.52"/>
    <n v="6881.42"/>
    <n v="5859.67"/>
  </r>
  <r>
    <s v="CHESTER COUNTY HOSPITAL"/>
    <s v="WEST CHESTER"/>
    <s v="PA"/>
    <x v="38"/>
    <s v="PA - Philadelphia"/>
    <n v="64"/>
    <s v="INTRACRANIAL HEMORRHAGE OR CEREBRAL INFARCTION W MCC"/>
    <n v="70"/>
    <s v="Medium "/>
    <n v="39803.47"/>
    <n v="5381.75"/>
    <n v="2445.96"/>
  </r>
  <r>
    <s v="CROZER CHESTER MEDICAL CENTER"/>
    <s v="UPLAND"/>
    <s v="PA"/>
    <x v="38"/>
    <s v="PA - Philadelphia"/>
    <n v="64"/>
    <s v="INTRACRANIAL HEMORRHAGE OR CEREBRAL INFARCTION W MCC"/>
    <n v="53"/>
    <s v="Medium "/>
    <n v="40628.51"/>
    <n v="9361.4599999999991"/>
    <n v="4053.18"/>
  </r>
  <r>
    <s v="HAZLETON GENERAL HOSPITAL"/>
    <s v="HAZLETON"/>
    <s v="PA"/>
    <x v="38"/>
    <s v="PA - Allentown"/>
    <n v="64"/>
    <s v="INTRACRANIAL HEMORRHAGE OR CEREBRAL INFARCTION W MCC"/>
    <n v="77"/>
    <s v="Medium "/>
    <n v="15635.2"/>
    <n v="7783.16"/>
    <n v="4930.41"/>
  </r>
  <r>
    <s v="MAIN LINE HOSPITAL LANKENAU"/>
    <s v="WYNNEWOOD"/>
    <s v="PA"/>
    <x v="38"/>
    <s v="PA - Philadelphia"/>
    <n v="64"/>
    <s v="INTRACRANIAL HEMORRHAGE OR CEREBRAL INFARCTION W MCC"/>
    <n v="49"/>
    <s v="Low"/>
    <n v="21663.05"/>
    <n v="13066.88"/>
    <n v="4919.07"/>
  </r>
  <r>
    <s v="POCONO MEDICAL CENTER"/>
    <s v="EAST STROUDSBUR"/>
    <s v="PA"/>
    <x v="38"/>
    <s v="PA - Allentown"/>
    <n v="64"/>
    <s v="INTRACRANIAL HEMORRHAGE OR CEREBRAL INFARCTION W MCC"/>
    <n v="33"/>
    <s v="Low"/>
    <n v="76981.149999999994"/>
    <n v="12390.64"/>
    <n v="5624.58"/>
  </r>
  <r>
    <s v="DOYLESTOWN HOSPITAL"/>
    <s v="DOYLESTOWN"/>
    <s v="PA"/>
    <x v="38"/>
    <s v="PA - Philadelphia"/>
    <n v="64"/>
    <s v="INTRACRANIAL HEMORRHAGE OR CEREBRAL INFARCTION W MCC"/>
    <n v="76"/>
    <s v="Medium "/>
    <n v="24297.91"/>
    <n v="7560.01"/>
    <n v="5974.04"/>
  </r>
  <r>
    <s v="NAZARETH HOSPITAL"/>
    <s v="PHILADELPHIA"/>
    <s v="PA"/>
    <x v="38"/>
    <s v="PA - Philadelphia"/>
    <n v="64"/>
    <s v="INTRACRANIAL HEMORRHAGE OR CEREBRAL INFARCTION W MCC"/>
    <n v="79"/>
    <s v="Medium "/>
    <n v="26210"/>
    <n v="7420.99"/>
    <n v="3940.17"/>
  </r>
  <r>
    <s v="SHARON REGIONAL HEALTH SYSTEM"/>
    <s v="SHARON"/>
    <s v="PA"/>
    <x v="38"/>
    <s v="OH - Youngstown"/>
    <n v="64"/>
    <s v="INTRACRANIAL HEMORRHAGE OR CEREBRAL INFARCTION W MCC"/>
    <n v="45"/>
    <s v="Low"/>
    <n v="8650.58"/>
    <n v="7143.89"/>
    <n v="5919.45"/>
  </r>
  <r>
    <s v="EXCELA HEALTH FRICK HOSPITAL"/>
    <s v="MOUNT PLEASANT"/>
    <s v="PA"/>
    <x v="38"/>
    <s v="PA - Pittsburgh"/>
    <n v="64"/>
    <s v="INTRACRANIAL HEMORRHAGE OR CEREBRAL INFARCTION W MCC"/>
    <n v="58"/>
    <s v="Medium "/>
    <n v="36196.01"/>
    <n v="8202.69"/>
    <n v="4037.8"/>
  </r>
  <r>
    <s v="RIDDLE MEMORIAL HOSPITAL"/>
    <s v="MEDIA"/>
    <s v="PA"/>
    <x v="38"/>
    <s v="PA - Philadelphia"/>
    <n v="64"/>
    <s v="INTRACRANIAL HEMORRHAGE OR CEREBRAL INFARCTION W MCC"/>
    <n v="56"/>
    <s v="Medium "/>
    <n v="11449.33"/>
    <n v="7106.15"/>
    <n v="4282.49"/>
  </r>
  <r>
    <s v="EPHRATA COMMUNITY HOSPITAL"/>
    <s v="EPHRATA"/>
    <s v="PA"/>
    <x v="38"/>
    <s v="PA - Lancaster"/>
    <n v="64"/>
    <s v="INTRACRANIAL HEMORRHAGE OR CEREBRAL INFARCTION W MCC"/>
    <n v="47"/>
    <s v="Low"/>
    <n v="13966.87"/>
    <n v="7672.48"/>
    <n v="5335.54"/>
  </r>
  <r>
    <s v="ST CLAIR MEMORIAL HOSPITAL"/>
    <s v="PITTSBURGH"/>
    <s v="PA"/>
    <x v="38"/>
    <s v="PA - Pittsburgh"/>
    <n v="64"/>
    <s v="INTRACRANIAL HEMORRHAGE OR CEREBRAL INFARCTION W MCC"/>
    <n v="111"/>
    <s v="High"/>
    <n v="28937.93"/>
    <n v="5297.89"/>
    <n v="4912.6899999999996"/>
  </r>
  <r>
    <s v="ABINGTON MEMORIAL HOSPITAL"/>
    <s v="ABINGTON"/>
    <s v="PA"/>
    <x v="38"/>
    <s v="PA - Philadelphia"/>
    <n v="64"/>
    <s v="INTRACRANIAL HEMORRHAGE OR CEREBRAL INFARCTION W MCC"/>
    <n v="60"/>
    <s v="Medium "/>
    <n v="12622.96"/>
    <n v="6676.56"/>
    <n v="11306.45"/>
  </r>
  <r>
    <s v="HANOVER HOSPITAL"/>
    <s v="HANOVER"/>
    <s v="PA"/>
    <x v="38"/>
    <s v="PA - York"/>
    <n v="64"/>
    <s v="INTRACRANIAL HEMORRHAGE OR CEREBRAL INFARCTION W MCC"/>
    <n v="56"/>
    <s v="Medium "/>
    <n v="39292.199999999997"/>
    <n v="4337.99"/>
    <n v="6836.75"/>
  </r>
  <r>
    <s v="REGIONAL HOSPITAL OF SCRANTON"/>
    <s v="SCRANTON"/>
    <s v="PA"/>
    <x v="38"/>
    <s v="PA - Scranton"/>
    <n v="64"/>
    <s v="INTRACRANIAL HEMORRHAGE OR CEREBRAL INFARCTION W MCC"/>
    <n v="69"/>
    <s v="Medium "/>
    <n v="9325.76"/>
    <n v="7554.72"/>
    <n v="4107.75"/>
  </r>
  <r>
    <s v="MILTON S HERSHEY MEDICAL CENTER"/>
    <s v="HERSHEY"/>
    <s v="PA"/>
    <x v="38"/>
    <s v="PA - Harrisburg"/>
    <n v="64"/>
    <s v="INTRACRANIAL HEMORRHAGE OR CEREBRAL INFARCTION W MCC"/>
    <n v="49"/>
    <s v="Low"/>
    <n v="10120.48"/>
    <n v="6832.74"/>
    <n v="6322.03"/>
  </r>
  <r>
    <s v="ST MARY MEDICAL CENTER"/>
    <s v="LANGHORNE"/>
    <s v="PA"/>
    <x v="38"/>
    <s v="PA - Philadelphia"/>
    <n v="64"/>
    <s v="INTRACRANIAL HEMORRHAGE OR CEREBRAL INFARCTION W MCC"/>
    <n v="127"/>
    <s v="High"/>
    <n v="27818.05"/>
    <n v="8357.66"/>
    <n v="8929.86"/>
  </r>
  <r>
    <s v="LEHIGH VALLEY HOSPITAL - MUHLENBERG"/>
    <s v="BETHLEHEM"/>
    <s v="PA"/>
    <x v="38"/>
    <s v="PA - Allentown"/>
    <n v="64"/>
    <s v="INTRACRANIAL HEMORRHAGE OR CEREBRAL INFARCTION W MCC"/>
    <n v="159"/>
    <s v="High"/>
    <n v="43393.93"/>
    <n v="8847.01"/>
    <n v="4633.96"/>
  </r>
  <r>
    <s v="JEFFERSON REGIONAL MEDICAL CENTER"/>
    <s v="PITTSBURGH"/>
    <s v="PA"/>
    <x v="38"/>
    <s v="PA - Pittsburgh"/>
    <n v="64"/>
    <s v="INTRACRANIAL HEMORRHAGE OR CEREBRAL INFARCTION W MCC"/>
    <n v="71"/>
    <s v="Medium "/>
    <n v="64925.95"/>
    <n v="7409.47"/>
    <n v="15501.78"/>
  </r>
  <r>
    <s v="WESTERN PENNSYLVANIA HOSP FORBES REGIONAL CAMPUS"/>
    <s v="MONROEVILLE"/>
    <s v="PA"/>
    <x v="38"/>
    <s v="PA - Pittsburgh"/>
    <n v="64"/>
    <s v="INTRACRANIAL HEMORRHAGE OR CEREBRAL INFARCTION W MCC"/>
    <n v="60"/>
    <s v="Medium "/>
    <n v="36342.050000000003"/>
    <n v="5915.28"/>
    <n v="5067.95"/>
  </r>
  <r>
    <s v="MOUNT NITTANY MEDICAL CENTER"/>
    <s v="STATE COLLEGE"/>
    <s v="PA"/>
    <x v="38"/>
    <s v="PA - Danville"/>
    <n v="64"/>
    <s v="INTRACRANIAL HEMORRHAGE OR CEREBRAL INFARCTION W MCC"/>
    <n v="59"/>
    <s v="Medium "/>
    <n v="17812.82"/>
    <n v="7162.78"/>
    <n v="5397.75"/>
  </r>
  <r>
    <s v="GEISINGER WYOMING VALLEY MEDICAL CENTER"/>
    <s v="WILKES BARRE"/>
    <s v="PA"/>
    <x v="38"/>
    <s v="PA - Wilkes-Barre"/>
    <n v="64"/>
    <s v="INTRACRANIAL HEMORRHAGE OR CEREBRAL INFARCTION W MCC"/>
    <n v="65"/>
    <s v="Medium "/>
    <n v="33957.949999999997"/>
    <n v="5656.06"/>
    <n v="24694.51"/>
  </r>
  <r>
    <s v="HAHNEMANN UNIVERSITY HOSPITAL"/>
    <s v="PHILADELPHIA"/>
    <s v="PA"/>
    <x v="38"/>
    <s v="PA - Philadelphia"/>
    <n v="64"/>
    <s v="INTRACRANIAL HEMORRHAGE OR CEREBRAL INFARCTION W MCC"/>
    <n v="51"/>
    <s v="Medium "/>
    <n v="37193.94"/>
    <n v="7434.97"/>
    <n v="5244.65"/>
  </r>
  <r>
    <s v="RHODE ISLAND HOSPITAL"/>
    <s v="PROVIDENCE"/>
    <s v="RI"/>
    <x v="39"/>
    <s v="RI - Providence"/>
    <n v="64"/>
    <s v="INTRACRANIAL HEMORRHAGE OR CEREBRAL INFARCTION W MCC"/>
    <n v="126"/>
    <s v="High"/>
    <n v="17389.86"/>
    <n v="7807.78"/>
    <n v="10094.89"/>
  </r>
  <r>
    <s v="KENT COUNTY MEMORIAL HOSPITAL"/>
    <s v="WARWICK"/>
    <s v="RI"/>
    <x v="39"/>
    <s v="RI - Providence"/>
    <n v="64"/>
    <s v="INTRACRANIAL HEMORRHAGE OR CEREBRAL INFARCTION W MCC"/>
    <n v="47"/>
    <s v="Low"/>
    <n v="12211.47"/>
    <n v="9098.59"/>
    <n v="2721.44"/>
  </r>
  <r>
    <s v="MIRIAM HOSPITAL"/>
    <s v="PROVIDENCE"/>
    <s v="RI"/>
    <x v="39"/>
    <s v="RI - Providence"/>
    <n v="64"/>
    <s v="INTRACRANIAL HEMORRHAGE OR CEREBRAL INFARCTION W MCC"/>
    <n v="33"/>
    <s v="Low"/>
    <n v="10554.75"/>
    <n v="12717.93"/>
    <n v="3441.07"/>
  </r>
  <r>
    <s v="PIEDMONT MEDICAL CENTER"/>
    <s v="ROCK HILL"/>
    <s v="SC"/>
    <x v="40"/>
    <s v="NC - Charlotte"/>
    <n v="64"/>
    <s v="INTRACRANIAL HEMORRHAGE OR CEREBRAL INFARCTION W MCC"/>
    <n v="35"/>
    <s v="Low"/>
    <n v="58099.81"/>
    <n v="8153.24"/>
    <n v="3762.44"/>
  </r>
  <r>
    <s v="MUSC MEDICAL CENTER"/>
    <s v="CHARLESTON"/>
    <s v="SC"/>
    <x v="40"/>
    <s v="SC - Charleston"/>
    <n v="64"/>
    <s v="INTRACRANIAL HEMORRHAGE OR CEREBRAL INFARCTION W MCC"/>
    <n v="49"/>
    <s v="Low"/>
    <n v="29592.91"/>
    <n v="5071.67"/>
    <n v="3894.15"/>
  </r>
  <r>
    <s v="SPARTANBURG REGIONAL MEDICAL CENTER"/>
    <s v="SPARTANBURG"/>
    <s v="SC"/>
    <x v="40"/>
    <s v="SC - Spartanburg"/>
    <n v="64"/>
    <s v="INTRACRANIAL HEMORRHAGE OR CEREBRAL INFARCTION W MCC"/>
    <n v="136"/>
    <s v="High"/>
    <n v="57065.85"/>
    <n v="7407.05"/>
    <n v="5055.78"/>
  </r>
  <r>
    <s v="OCONEE MEDICAL CENTER"/>
    <s v="SENECA"/>
    <s v="SC"/>
    <x v="40"/>
    <s v="SC - Greenville"/>
    <n v="64"/>
    <s v="INTRACRANIAL HEMORRHAGE OR CEREBRAL INFARCTION W MCC"/>
    <n v="63"/>
    <s v="Medium "/>
    <n v="29002.51"/>
    <n v="6969.59"/>
    <n v="4612.32"/>
  </r>
  <r>
    <s v="BAPTIST EASLEY HOSPITAL"/>
    <s v="EASLEY"/>
    <s v="SC"/>
    <x v="40"/>
    <s v="SC - Greenville"/>
    <n v="64"/>
    <s v="INTRACRANIAL HEMORRHAGE OR CEREBRAL INFARCTION W MCC"/>
    <n v="59"/>
    <s v="Medium "/>
    <n v="35693.47"/>
    <n v="4374.37"/>
    <n v="9409.68"/>
  </r>
  <r>
    <s v="PALMETTO HEALTH RICHLAND"/>
    <s v="COLUMBIA"/>
    <s v="SC"/>
    <x v="40"/>
    <s v="SC - Columbia"/>
    <n v="64"/>
    <s v="INTRACRANIAL HEMORRHAGE OR CEREBRAL INFARCTION W MCC"/>
    <n v="67"/>
    <s v="Medium "/>
    <n v="18754.740000000002"/>
    <n v="14424.47"/>
    <n v="13598.2"/>
  </r>
  <r>
    <s v="GEORGETOWN MEMORIAL HOSPITAL"/>
    <s v="GEORGETOWN"/>
    <s v="SC"/>
    <x v="40"/>
    <s v="SC - Charleston"/>
    <n v="64"/>
    <s v="INTRACRANIAL HEMORRHAGE OR CEREBRAL INFARCTION W MCC"/>
    <n v="68"/>
    <s v="Medium "/>
    <n v="17619"/>
    <n v="5623.77"/>
    <n v="4373.05"/>
  </r>
  <r>
    <s v="ST FRANCIS-DOWNTOWN"/>
    <s v="GREENVILLE"/>
    <s v="SC"/>
    <x v="40"/>
    <s v="SC - Greenville"/>
    <n v="64"/>
    <s v="INTRACRANIAL HEMORRHAGE OR CEREBRAL INFARCTION W MCC"/>
    <n v="47"/>
    <s v="Low"/>
    <n v="23123.88"/>
    <n v="16910.71"/>
    <n v="4761.5"/>
  </r>
  <r>
    <s v="SISTERS OF CHARITY PROVIDENCE HOSPITALS"/>
    <s v="COLUMBIA"/>
    <s v="SC"/>
    <x v="40"/>
    <s v="SC - Columbia"/>
    <n v="64"/>
    <s v="INTRACRANIAL HEMORRHAGE OR CEREBRAL INFARCTION W MCC"/>
    <n v="46"/>
    <s v="Low"/>
    <n v="28933"/>
    <n v="6493.94"/>
    <n v="6890.15"/>
  </r>
  <r>
    <s v="ANMED HEALTH"/>
    <s v="ANDERSON"/>
    <s v="SC"/>
    <x v="40"/>
    <s v="SC - Greenville"/>
    <n v="64"/>
    <s v="INTRACRANIAL HEMORRHAGE OR CEREBRAL INFARCTION W MCC"/>
    <n v="60"/>
    <s v="Medium "/>
    <n v="119581.18"/>
    <n v="10912.43"/>
    <n v="5208.26"/>
  </r>
  <r>
    <s v="LAURENS COUNTY HEALTHCARE SYSTEM"/>
    <s v="CLINTON"/>
    <s v="SC"/>
    <x v="40"/>
    <s v="SC - Greenville"/>
    <n v="64"/>
    <s v="INTRACRANIAL HEMORRHAGE OR CEREBRAL INFARCTION W MCC"/>
    <n v="58"/>
    <s v="Medium "/>
    <n v="29724.71"/>
    <n v="7243.26"/>
    <n v="4224.29"/>
  </r>
  <r>
    <s v="KERSHAW HEALTH"/>
    <s v="CAMDEN"/>
    <s v="SC"/>
    <x v="40"/>
    <s v="SC - Columbia"/>
    <n v="64"/>
    <s v="INTRACRANIAL HEMORRHAGE OR CEREBRAL INFARCTION W MCC"/>
    <n v="42"/>
    <s v="Low"/>
    <n v="38873.96"/>
    <n v="24111.56"/>
    <n v="3737.3"/>
  </r>
  <r>
    <s v="CONWAY MEDICAL CENTER"/>
    <s v="CONWAY"/>
    <s v="SC"/>
    <x v="40"/>
    <s v="SC - Charleston"/>
    <n v="64"/>
    <s v="INTRACRANIAL HEMORRHAGE OR CEREBRAL INFARCTION W MCC"/>
    <n v="28"/>
    <s v="Low"/>
    <n v="19229.23"/>
    <n v="5429.56"/>
    <n v="11985.58"/>
  </r>
  <r>
    <s v="MCLEOD REGIONAL MEDICAL CENTER-PEE DEE"/>
    <s v="FLORENCE"/>
    <s v="SC"/>
    <x v="40"/>
    <s v="SC - Florence"/>
    <n v="64"/>
    <s v="INTRACRANIAL HEMORRHAGE OR CEREBRAL INFARCTION W MCC"/>
    <n v="44"/>
    <s v="Low"/>
    <n v="17453.650000000001"/>
    <n v="9226.57"/>
    <n v="5013.43"/>
  </r>
  <r>
    <s v="LORIS COMMUNITY HOSPITAL"/>
    <s v="LORIS"/>
    <s v="SC"/>
    <x v="40"/>
    <s v="SC - Florence"/>
    <n v="64"/>
    <s v="INTRACRANIAL HEMORRHAGE OR CEREBRAL INFARCTION W MCC"/>
    <n v="51"/>
    <s v="Medium "/>
    <n v="54497.47"/>
    <n v="6657.14"/>
    <n v="6210.24"/>
  </r>
  <r>
    <s v="BON SECOURS-ST FRANCIS XAVIER HOSPITAL"/>
    <s v="CHARLESTON"/>
    <s v="SC"/>
    <x v="40"/>
    <s v="SC - Charleston"/>
    <n v="64"/>
    <s v="INTRACRANIAL HEMORRHAGE OR CEREBRAL INFARCTION W MCC"/>
    <n v="26"/>
    <s v="Low"/>
    <n v="34998.83"/>
    <n v="13070.62"/>
    <n v="4674.41"/>
  </r>
  <r>
    <s v="BEAUFORT COUNTY MEMORIAL HOSPITAL"/>
    <s v="BEAUFORT"/>
    <s v="SC"/>
    <x v="40"/>
    <s v="GA - Savannah"/>
    <n v="64"/>
    <s v="INTRACRANIAL HEMORRHAGE OR CEREBRAL INFARCTION W MCC"/>
    <n v="49"/>
    <s v="Low"/>
    <n v="31746.7"/>
    <n v="7583.17"/>
    <n v="6277.27"/>
  </r>
  <r>
    <s v="TRMC OF ORANGEBURG &amp; CALHOUN"/>
    <s v="ORANGEBURG"/>
    <s v="SC"/>
    <x v="40"/>
    <s v="SC - Columbia"/>
    <n v="64"/>
    <s v="INTRACRANIAL HEMORRHAGE OR CEREBRAL INFARCTION W MCC"/>
    <n v="21"/>
    <s v="Low"/>
    <n v="28342.22"/>
    <n v="8166.22"/>
    <n v="4756.99"/>
  </r>
  <r>
    <s v="TUOMEY HEALTHCARE SYSTEM"/>
    <s v="SUMTER"/>
    <s v="SC"/>
    <x v="40"/>
    <s v="SC - Columbia"/>
    <n v="64"/>
    <s v="INTRACRANIAL HEMORRHAGE OR CEREBRAL INFARCTION W MCC"/>
    <n v="47"/>
    <s v="Low"/>
    <n v="36972.83"/>
    <n v="8811.24"/>
    <n v="5796.04"/>
  </r>
  <r>
    <s v="SELF REGIONAL HEALTHCARE"/>
    <s v="GREENWOOD"/>
    <s v="SC"/>
    <x v="40"/>
    <s v="SC - Columbia"/>
    <n v="64"/>
    <s v="INTRACRANIAL HEMORRHAGE OR CEREBRAL INFARCTION W MCC"/>
    <n v="48"/>
    <s v="Low"/>
    <n v="23017.65"/>
    <n v="11860.52"/>
    <n v="27330.81"/>
  </r>
  <r>
    <s v="LEXINGTON MEDICAL CENTER"/>
    <s v="WEST COLUMBIA"/>
    <s v="SC"/>
    <x v="40"/>
    <s v="SC - Columbia"/>
    <n v="64"/>
    <s v="INTRACRANIAL HEMORRHAGE OR CEREBRAL INFARCTION W MCC"/>
    <n v="39"/>
    <s v="Low"/>
    <n v="23505.29"/>
    <n v="4823.09"/>
    <n v="4260.28"/>
  </r>
  <r>
    <s v="GREENVILLE MEMORIAL HOSPITAL"/>
    <s v="GREENVILLE"/>
    <s v="SC"/>
    <x v="40"/>
    <s v="SC - Greenville"/>
    <n v="64"/>
    <s v="INTRACRANIAL HEMORRHAGE OR CEREBRAL INFARCTION W MCC"/>
    <n v="126"/>
    <s v="High"/>
    <n v="19181.96"/>
    <n v="14095.29"/>
    <n v="5198.54"/>
  </r>
  <r>
    <s v="TRIDENT MEDICAL CENTER"/>
    <s v="CHARLESTON"/>
    <s v="SC"/>
    <x v="40"/>
    <s v="SC - Charleston"/>
    <n v="64"/>
    <s v="INTRACRANIAL HEMORRHAGE OR CEREBRAL INFARCTION W MCC"/>
    <n v="62"/>
    <s v="Medium "/>
    <n v="22651.97"/>
    <n v="8628.07"/>
    <n v="6328.65"/>
  </r>
  <r>
    <s v="AIKEN REGIONAL MEDICAL CENTER"/>
    <s v="AIKEN"/>
    <s v="SC"/>
    <x v="40"/>
    <s v="GA - Augusta"/>
    <n v="64"/>
    <s v="INTRACRANIAL HEMORRHAGE OR CEREBRAL INFARCTION W MCC"/>
    <n v="28"/>
    <s v="Low"/>
    <n v="26693.54"/>
    <n v="6058.25"/>
    <n v="4216.72"/>
  </r>
  <r>
    <s v="MARY BLACK MEMORIAL HOSPITAL"/>
    <s v="SPARTANBURG"/>
    <s v="SC"/>
    <x v="40"/>
    <s v="SC - Spartanburg"/>
    <n v="64"/>
    <s v="INTRACRANIAL HEMORRHAGE OR CEREBRAL INFARCTION W MCC"/>
    <n v="47"/>
    <s v="Low"/>
    <n v="42288.52"/>
    <n v="6993.55"/>
    <n v="4176.17"/>
  </r>
  <r>
    <s v="GRAND STRAND REG MED CENTER"/>
    <s v="MYRTLE BEACH"/>
    <s v="SC"/>
    <x v="40"/>
    <s v="SC - Charleston"/>
    <n v="64"/>
    <s v="INTRACRANIAL HEMORRHAGE OR CEREBRAL INFARCTION W MCC"/>
    <n v="37"/>
    <s v="Low"/>
    <n v="29747.9"/>
    <n v="5768.41"/>
    <n v="7430.72"/>
  </r>
  <r>
    <s v="PALMETTO HEALTH BAPTIST"/>
    <s v="COLUMBIA"/>
    <s v="SC"/>
    <x v="40"/>
    <s v="SC - Columbia"/>
    <n v="64"/>
    <s v="INTRACRANIAL HEMORRHAGE OR CEREBRAL INFARCTION W MCC"/>
    <n v="60"/>
    <s v="Medium "/>
    <n v="21265.22"/>
    <n v="5829.73"/>
    <n v="4910.05"/>
  </r>
  <r>
    <s v="ROPER HOSPITAL"/>
    <s v="CHARLESTON"/>
    <s v="SC"/>
    <x v="40"/>
    <s v="SC - Charleston"/>
    <n v="64"/>
    <s v="INTRACRANIAL HEMORRHAGE OR CEREBRAL INFARCTION W MCC"/>
    <n v="30"/>
    <s v="Low"/>
    <n v="60167.91"/>
    <n v="5080.9399999999996"/>
    <n v="6350.37"/>
  </r>
  <r>
    <s v="CAROLINAS HOSPITAL SYSTEM"/>
    <s v="FLORENCE"/>
    <s v="SC"/>
    <x v="40"/>
    <s v="SC - Florence"/>
    <n v="64"/>
    <s v="INTRACRANIAL HEMORRHAGE OR CEREBRAL INFARCTION W MCC"/>
    <n v="50"/>
    <s v="Medium "/>
    <n v="48541.67"/>
    <n v="5753.82"/>
    <n v="5634.14"/>
  </r>
  <r>
    <s v="WACCAMAW COMMUNITY HOSPITAL"/>
    <s v="MURRELLS INLET"/>
    <s v="SC"/>
    <x v="40"/>
    <s v="SC - Charleston"/>
    <n v="64"/>
    <s v="INTRACRANIAL HEMORRHAGE OR CEREBRAL INFARCTION W MCC"/>
    <n v="50"/>
    <s v="Medium "/>
    <n v="12702.57"/>
    <n v="7865.89"/>
    <n v="3803.84"/>
  </r>
  <r>
    <s v="AVERA QUEEN OF PEACE"/>
    <s v="MITCHELL"/>
    <s v="SD"/>
    <x v="41"/>
    <s v="SD - Sioux Falls"/>
    <n v="64"/>
    <s v="INTRACRANIAL HEMORRHAGE OR CEREBRAL INFARCTION W MCC"/>
    <n v="63"/>
    <s v="Medium "/>
    <n v="20723.88"/>
    <n v="4309.62"/>
    <n v="4553.6499999999996"/>
  </r>
  <r>
    <s v="AVERA ST LUKES"/>
    <s v="ABERDEEN"/>
    <s v="SD"/>
    <x v="41"/>
    <s v="SD - Sioux Falls"/>
    <n v="64"/>
    <s v="INTRACRANIAL HEMORRHAGE OR CEREBRAL INFARCTION W MCC"/>
    <n v="51"/>
    <s v="Medium "/>
    <n v="21112.23"/>
    <n v="10376.06"/>
    <n v="4570.49"/>
  </r>
  <r>
    <s v="AVERA MCKENNAN HOSPITAL &amp; UNIVERSITY HEALTH CENTER"/>
    <s v="SIOUX FALLS"/>
    <s v="SD"/>
    <x v="41"/>
    <s v="SD - Sioux Falls"/>
    <n v="64"/>
    <s v="INTRACRANIAL HEMORRHAGE OR CEREBRAL INFARCTION W MCC"/>
    <n v="50"/>
    <s v="Medium "/>
    <n v="13187.53"/>
    <n v="5192.76"/>
    <n v="5624.27"/>
  </r>
  <r>
    <s v="SANFORD USD MEDICAL CENTER"/>
    <s v="SIOUX FALLS"/>
    <s v="SD"/>
    <x v="41"/>
    <s v="SD - Sioux Falls"/>
    <n v="64"/>
    <s v="INTRACRANIAL HEMORRHAGE OR CEREBRAL INFARCTION W MCC"/>
    <n v="58"/>
    <s v="Medium "/>
    <n v="8989.34"/>
    <n v="19752.48"/>
    <n v="4271.93"/>
  </r>
  <r>
    <s v="RAPID CITY REGIONAL HOSPITAL"/>
    <s v="RAPID CITY"/>
    <s v="SD"/>
    <x v="41"/>
    <s v="SD - Rapid City"/>
    <n v="64"/>
    <s v="INTRACRANIAL HEMORRHAGE OR CEREBRAL INFARCTION W MCC"/>
    <n v="47"/>
    <s v="Low"/>
    <n v="21802.85"/>
    <n v="12120.91"/>
    <n v="4101.66"/>
  </r>
  <r>
    <s v="JACKSON-MADISON COUNTY GENERAL HOSPITAL"/>
    <s v="JACKSON"/>
    <s v="TN"/>
    <x v="42"/>
    <s v="TN - Jackson"/>
    <n v="64"/>
    <s v="INTRACRANIAL HEMORRHAGE OR CEREBRAL INFARCTION W MCC"/>
    <n v="41"/>
    <s v="Low"/>
    <n v="46547.94"/>
    <n v="5320.52"/>
    <n v="5760.94"/>
  </r>
  <r>
    <s v="SKYLINE MEDICAL CENTER"/>
    <s v="NASHVILLE"/>
    <s v="TN"/>
    <x v="42"/>
    <s v="TN - Nashville"/>
    <n v="64"/>
    <s v="INTRACRANIAL HEMORRHAGE OR CEREBRAL INFARCTION W MCC"/>
    <n v="65"/>
    <s v="Medium "/>
    <n v="131868.93"/>
    <n v="5372.61"/>
    <n v="3028.2"/>
  </r>
  <r>
    <s v="BLOUNT MEMORIAL HOSPITAL"/>
    <s v="MARYVILLE"/>
    <s v="TN"/>
    <x v="42"/>
    <s v="TN - Knoxville"/>
    <n v="64"/>
    <s v="INTRACRANIAL HEMORRHAGE OR CEREBRAL INFARCTION W MCC"/>
    <n v="37"/>
    <s v="Low"/>
    <n v="13831.11"/>
    <n v="6923.47"/>
    <n v="5714.46"/>
  </r>
  <r>
    <s v="WELLMONT BRISTOL REGIONAL MEDICAL CENTER"/>
    <s v="BRISTOL"/>
    <s v="TN"/>
    <x v="42"/>
    <s v="TN - Kingsport"/>
    <n v="64"/>
    <s v="INTRACRANIAL HEMORRHAGE OR CEREBRAL INFARCTION W MCC"/>
    <n v="47"/>
    <s v="Low"/>
    <n v="40396.28"/>
    <n v="30210.85"/>
    <n v="5118.58"/>
  </r>
  <r>
    <s v="UNIVERSITY OF TN MEMORIAL HOSPITAL"/>
    <s v="KNOXVILLE"/>
    <s v="TN"/>
    <x v="42"/>
    <s v="TN - Knoxville"/>
    <n v="64"/>
    <s v="INTRACRANIAL HEMORRHAGE OR CEREBRAL INFARCTION W MCC"/>
    <n v="43"/>
    <s v="Low"/>
    <n v="30804.11"/>
    <n v="11904.1"/>
    <n v="3563.44"/>
  </r>
  <r>
    <s v="WELLMONT HOLSTON VALLEY MEDICAL CENTER"/>
    <s v="KINGSPORT"/>
    <s v="TN"/>
    <x v="42"/>
    <s v="TN - Kingsport"/>
    <n v="64"/>
    <s v="INTRACRANIAL HEMORRHAGE OR CEREBRAL INFARCTION W MCC"/>
    <n v="45"/>
    <s v="Low"/>
    <n v="34538.480000000003"/>
    <n v="15584.17"/>
    <n v="8677.27"/>
  </r>
  <r>
    <s v="MORRISTOWN HAMBLEN HOSPITAL ASSOCIATION"/>
    <s v="MORRISTOWN"/>
    <s v="TN"/>
    <x v="42"/>
    <s v="TN - Knoxville"/>
    <n v="64"/>
    <s v="INTRACRANIAL HEMORRHAGE OR CEREBRAL INFARCTION W MCC"/>
    <n v="44"/>
    <s v="Low"/>
    <n v="21716.6"/>
    <n v="6179.91"/>
    <n v="6497.67"/>
  </r>
  <r>
    <s v="METHODIST MEDICAL CENTER OF OAK RIDGE"/>
    <s v="OAK RIDGE"/>
    <s v="TN"/>
    <x v="42"/>
    <s v="TN - Knoxville"/>
    <n v="64"/>
    <s v="INTRACRANIAL HEMORRHAGE OR CEREBRAL INFARCTION W MCC"/>
    <n v="46"/>
    <s v="Low"/>
    <n v="10819.52"/>
    <n v="9105.58"/>
    <n v="4523.62"/>
  </r>
  <r>
    <s v="GATEWAY MEDICAL CENTER"/>
    <s v="CLARKSVILLE"/>
    <s v="TN"/>
    <x v="42"/>
    <s v="TN - Nashville"/>
    <n v="64"/>
    <s v="INTRACRANIAL HEMORRHAGE OR CEREBRAL INFARCTION W MCC"/>
    <n v="33"/>
    <s v="Low"/>
    <n v="61651.53"/>
    <n v="7464.75"/>
    <n v="3960.48"/>
  </r>
  <r>
    <s v="VANDERBILT UNIVERSITY HOSPITAL"/>
    <s v="NASHVILLE"/>
    <s v="TN"/>
    <x v="42"/>
    <s v="TN - Nashville"/>
    <n v="64"/>
    <s v="INTRACRANIAL HEMORRHAGE OR CEREBRAL INFARCTION W MCC"/>
    <n v="75"/>
    <s v="Medium "/>
    <n v="26784.38"/>
    <n v="4675.57"/>
    <n v="10322.58"/>
  </r>
  <r>
    <s v="BAPTIST MEMORIAL HOSPITAL"/>
    <s v="MEMPHIS"/>
    <s v="TN"/>
    <x v="42"/>
    <s v="TN - Memphis"/>
    <n v="64"/>
    <s v="INTRACRANIAL HEMORRHAGE OR CEREBRAL INFARCTION W MCC"/>
    <n v="54"/>
    <s v="Medium "/>
    <n v="29471.88"/>
    <n v="7447.73"/>
    <n v="5866.43"/>
  </r>
  <r>
    <s v="METHODIST HEALTHCARE MEMPHIS HOSPITALS"/>
    <s v="MEMPHIS"/>
    <s v="TN"/>
    <x v="42"/>
    <s v="TN - Memphis"/>
    <n v="64"/>
    <s v="INTRACRANIAL HEMORRHAGE OR CEREBRAL INFARCTION W MCC"/>
    <n v="142"/>
    <s v="High"/>
    <n v="38461.58"/>
    <n v="10918.47"/>
    <n v="5847.8"/>
  </r>
  <r>
    <s v="MIDDLE TENNESSEE MEDICAL CENTER INC"/>
    <s v="MURFREESBORO"/>
    <s v="TN"/>
    <x v="42"/>
    <s v="TN - Nashville"/>
    <n v="64"/>
    <s v="INTRACRANIAL HEMORRHAGE OR CEREBRAL INFARCTION W MCC"/>
    <n v="60"/>
    <s v="Medium "/>
    <n v="19056.12"/>
    <n v="14892.75"/>
    <n v="3890.13"/>
  </r>
  <r>
    <s v="COOKEVILLE REGIONAL MEDICAL CENTER"/>
    <s v="COOKEVILLE"/>
    <s v="TN"/>
    <x v="42"/>
    <s v="TN - Nashville"/>
    <n v="64"/>
    <s v="INTRACRANIAL HEMORRHAGE OR CEREBRAL INFARCTION W MCC"/>
    <n v="68"/>
    <s v="Medium "/>
    <n v="32562.98"/>
    <n v="9681"/>
    <n v="6057.86"/>
  </r>
  <r>
    <s v="JOHNSON CITY MEDICAL CENTER"/>
    <s v="JOHNSON CITY"/>
    <s v="TN"/>
    <x v="42"/>
    <s v="TN - Johnson City"/>
    <n v="64"/>
    <s v="INTRACRANIAL HEMORRHAGE OR CEREBRAL INFARCTION W MCC"/>
    <n v="56"/>
    <s v="Medium "/>
    <n v="19242.349999999999"/>
    <n v="16148.69"/>
    <n v="2194.4499999999998"/>
  </r>
  <r>
    <s v="MAURY REGIONAL HOSPITAL"/>
    <s v="COLUMBIA"/>
    <s v="TN"/>
    <x v="42"/>
    <s v="TN - Nashville"/>
    <n v="64"/>
    <s v="INTRACRANIAL HEMORRHAGE OR CEREBRAL INFARCTION W MCC"/>
    <n v="56"/>
    <s v="Medium "/>
    <n v="8820.92"/>
    <n v="8608.4599999999991"/>
    <n v="3969.61"/>
  </r>
  <r>
    <s v="ST THOMAS HOSPITAL"/>
    <s v="NASHVILLE"/>
    <s v="TN"/>
    <x v="42"/>
    <s v="TN - Nashville"/>
    <n v="64"/>
    <s v="INTRACRANIAL HEMORRHAGE OR CEREBRAL INFARCTION W MCC"/>
    <n v="61"/>
    <s v="Medium "/>
    <n v="19342.04"/>
    <n v="5029.99"/>
    <n v="3880.54"/>
  </r>
  <r>
    <s v="MEMORIAL HEALTHCARE SYSTEM  INC"/>
    <s v="CHATTANOOGA"/>
    <s v="TN"/>
    <x v="42"/>
    <s v="TN - Chattanooga"/>
    <n v="64"/>
    <s v="INTRACRANIAL HEMORRHAGE OR CEREBRAL INFARCTION W MCC"/>
    <n v="123"/>
    <s v="High"/>
    <n v="22406.79"/>
    <n v="5154.62"/>
    <n v="7878.13"/>
  </r>
  <r>
    <s v="ERLANGER MEDICAL CENTER"/>
    <s v="CHATTANOOGA"/>
    <s v="TN"/>
    <x v="42"/>
    <s v="TN - Chattanooga"/>
    <n v="64"/>
    <s v="INTRACRANIAL HEMORRHAGE OR CEREBRAL INFARCTION W MCC"/>
    <n v="149"/>
    <s v="High"/>
    <n v="17073.419999999998"/>
    <n v="10128.459999999999"/>
    <n v="9794.9699999999993"/>
  </r>
  <r>
    <s v="TENNOVA HEALTHCARE"/>
    <s v="KNOXVILLE"/>
    <s v="TN"/>
    <x v="42"/>
    <s v="TN - Knoxville"/>
    <n v="64"/>
    <s v="INTRACRANIAL HEMORRHAGE OR CEREBRAL INFARCTION W MCC"/>
    <n v="138"/>
    <s v="High"/>
    <n v="83320.5"/>
    <n v="5722.27"/>
    <n v="6566.04"/>
  </r>
  <r>
    <s v="FORT SANDERS REGIONAL MEDICAL CENTER"/>
    <s v="KNOXVILLE"/>
    <s v="TN"/>
    <x v="42"/>
    <s v="TN - Knoxville"/>
    <n v="64"/>
    <s v="INTRACRANIAL HEMORRHAGE OR CEREBRAL INFARCTION W MCC"/>
    <n v="85"/>
    <s v="Medium "/>
    <n v="26816.98"/>
    <n v="15827.77"/>
    <n v="4808.45"/>
  </r>
  <r>
    <s v="HENRY COUNTY MEDICAL CENTER"/>
    <s v="PARIS"/>
    <s v="TN"/>
    <x v="42"/>
    <s v="TN - Jackson"/>
    <n v="64"/>
    <s v="INTRACRANIAL HEMORRHAGE OR CEREBRAL INFARCTION W MCC"/>
    <n v="50"/>
    <s v="Medium "/>
    <n v="24264.35"/>
    <n v="6944.41"/>
    <n v="4147.25"/>
  </r>
  <r>
    <s v="BAPTIST HOSPITAL"/>
    <s v="NASHVILLE"/>
    <s v="TN"/>
    <x v="42"/>
    <s v="TN - Nashville"/>
    <n v="64"/>
    <s v="INTRACRANIAL HEMORRHAGE OR CEREBRAL INFARCTION W MCC"/>
    <n v="41"/>
    <s v="Low"/>
    <n v="55428.24"/>
    <n v="5454.75"/>
    <n v="9478.64"/>
  </r>
  <r>
    <s v="HARTON REGIONAL MEDICAL CENTER"/>
    <s v="TULLAHOMA"/>
    <s v="TN"/>
    <x v="42"/>
    <s v="TN - Nashville"/>
    <n v="64"/>
    <s v="INTRACRANIAL HEMORRHAGE OR CEREBRAL INFARCTION W MCC"/>
    <n v="64"/>
    <s v="Medium "/>
    <n v="39214.82"/>
    <n v="8416.81"/>
    <n v="3361.35"/>
  </r>
  <r>
    <s v="SUMMIT MEDICAL CENTER"/>
    <s v="HERMITAGE"/>
    <s v="TN"/>
    <x v="42"/>
    <s v="TN - Nashville"/>
    <n v="64"/>
    <s v="INTRACRANIAL HEMORRHAGE OR CEREBRAL INFARCTION W MCC"/>
    <n v="39"/>
    <s v="Low"/>
    <n v="16971.27"/>
    <n v="8956.7900000000009"/>
    <n v="6141.22"/>
  </r>
  <r>
    <s v="PARKRIDGE MEDICAL CENTER"/>
    <s v="CHATTANOOGA"/>
    <s v="TN"/>
    <x v="42"/>
    <s v="TN - Chattanooga"/>
    <n v="64"/>
    <s v="INTRACRANIAL HEMORRHAGE OR CEREBRAL INFARCTION W MCC"/>
    <n v="47"/>
    <s v="Low"/>
    <n v="21031.88"/>
    <n v="8373.6200000000008"/>
    <n v="5665.13"/>
  </r>
  <r>
    <s v="CENTENNIAL MEDICAL CENTER"/>
    <s v="NASHVILLE"/>
    <s v="TN"/>
    <x v="42"/>
    <s v="TN - Nashville"/>
    <n v="64"/>
    <s v="INTRACRANIAL HEMORRHAGE OR CEREBRAL INFARCTION W MCC"/>
    <n v="49"/>
    <s v="Low"/>
    <n v="26694.77"/>
    <n v="14165.46"/>
    <n v="10859.51"/>
  </r>
  <r>
    <s v="PARKWEST MEDICAL CENTER"/>
    <s v="KNOXVILLE"/>
    <s v="TN"/>
    <x v="42"/>
    <s v="TN - Knoxville"/>
    <n v="64"/>
    <s v="INTRACRANIAL HEMORRHAGE OR CEREBRAL INFARCTION W MCC"/>
    <n v="75"/>
    <s v="Medium "/>
    <n v="19618.060000000001"/>
    <n v="7443.67"/>
    <n v="4980.17"/>
  </r>
  <r>
    <s v="ST FRANCIS HOSPITAL"/>
    <s v="MEMPHIS"/>
    <s v="TN"/>
    <x v="42"/>
    <s v="TN - Memphis"/>
    <n v="64"/>
    <s v="INTRACRANIAL HEMORRHAGE OR CEREBRAL INFARCTION W MCC"/>
    <n v="62"/>
    <s v="Medium "/>
    <n v="26547.46"/>
    <n v="10970.8"/>
    <n v="3098.93"/>
  </r>
  <r>
    <s v="SKYRIDGE MEDICAL CENTER"/>
    <s v="CLEVELAND"/>
    <s v="TN"/>
    <x v="42"/>
    <s v="TN - Chattanooga"/>
    <n v="64"/>
    <s v="INTRACRANIAL HEMORRHAGE OR CEREBRAL INFARCTION W MCC"/>
    <n v="26"/>
    <s v="Low"/>
    <n v="31873.14"/>
    <n v="4827.22"/>
    <n v="7162.62"/>
  </r>
  <r>
    <s v="REGIONAL HOSPITAL OF JACKSON"/>
    <s v="JACKSON"/>
    <s v="TN"/>
    <x v="42"/>
    <s v="TN - Jackson"/>
    <n v="64"/>
    <s v="INTRACRANIAL HEMORRHAGE OR CEREBRAL INFARCTION W MCC"/>
    <n v="29"/>
    <s v="Low"/>
    <n v="59612.33"/>
    <n v="5013.79"/>
    <n v="10631.87"/>
  </r>
  <r>
    <s v="UNIVERSITY MEDICAL CENTER"/>
    <s v="LEBANON"/>
    <s v="TN"/>
    <x v="42"/>
    <s v="TN - Nashville"/>
    <n v="64"/>
    <s v="INTRACRANIAL HEMORRHAGE OR CEREBRAL INFARCTION W MCC"/>
    <n v="51"/>
    <s v="Medium "/>
    <n v="9681.86"/>
    <n v="15615.45"/>
    <n v="13608.8"/>
  </r>
  <r>
    <s v="SAINT FRANCIS BARTLETT MEDICAL CENTER"/>
    <s v="BARTLETT"/>
    <s v="TN"/>
    <x v="42"/>
    <s v="TN - Memphis"/>
    <n v="64"/>
    <s v="INTRACRANIAL HEMORRHAGE OR CEREBRAL INFARCTION W MCC"/>
    <n v="37"/>
    <s v="Low"/>
    <n v="50920.57"/>
    <n v="6440.69"/>
    <n v="3580.83"/>
  </r>
  <r>
    <s v="PROVIDENCE MEMORIAL HOSPITAL"/>
    <s v="EL PASO"/>
    <s v="TX"/>
    <x v="43"/>
    <s v="TX - El Paso"/>
    <n v="64"/>
    <s v="INTRACRANIAL HEMORRHAGE OR CEREBRAL INFARCTION W MCC"/>
    <n v="46"/>
    <s v="Low"/>
    <n v="22705.91"/>
    <n v="3974.24"/>
    <n v="10029.17"/>
  </r>
  <r>
    <s v="UNITED REGIONAL HEALTH CARE SYSTEM"/>
    <s v="WICHITA FALLS"/>
    <s v="TX"/>
    <x v="43"/>
    <s v="TX - Wichita Falls"/>
    <n v="64"/>
    <s v="INTRACRANIAL HEMORRHAGE OR CEREBRAL INFARCTION W MCC"/>
    <n v="56"/>
    <s v="Medium "/>
    <n v="27989.15"/>
    <n v="9877.81"/>
    <n v="3953.64"/>
  </r>
  <r>
    <s v="ST JOSEPH REGIONAL HEALTH CENTER"/>
    <s v="BRYAN"/>
    <s v="TX"/>
    <x v="43"/>
    <s v="TX - Bryan"/>
    <n v="64"/>
    <s v="INTRACRANIAL HEMORRHAGE OR CEREBRAL INFARCTION W MCC"/>
    <n v="53"/>
    <s v="Medium "/>
    <n v="21835.08"/>
    <n v="5775.49"/>
    <n v="5832.46"/>
  </r>
  <r>
    <s v="PARKLAND HEALTH AND HOSPITAL SYSTEM"/>
    <s v="DALLAS"/>
    <s v="TX"/>
    <x v="43"/>
    <s v="TX - Dallas"/>
    <n v="64"/>
    <s v="INTRACRANIAL HEMORRHAGE OR CEREBRAL INFARCTION W MCC"/>
    <n v="49"/>
    <s v="Low"/>
    <n v="30797.82"/>
    <n v="8070.28"/>
    <n v="5937.43"/>
  </r>
  <r>
    <s v="UNIVERSITY OF TEXAS MEDICAL BRANCH GAL"/>
    <s v="GALVESTON"/>
    <s v="TX"/>
    <x v="43"/>
    <s v="TX - Houston"/>
    <n v="64"/>
    <s v="INTRACRANIAL HEMORRHAGE OR CEREBRAL INFARCTION W MCC"/>
    <n v="34"/>
    <s v="Low"/>
    <n v="22172.34"/>
    <n v="13866.14"/>
    <n v="6283.4"/>
  </r>
  <r>
    <s v="BAYLOR UNIVERSITY MEDICAL CENTER"/>
    <s v="DALLAS"/>
    <s v="TX"/>
    <x v="43"/>
    <s v="TX - Dallas"/>
    <n v="64"/>
    <s v="INTRACRANIAL HEMORRHAGE OR CEREBRAL INFARCTION W MCC"/>
    <n v="40"/>
    <s v="Low"/>
    <n v="21289.83"/>
    <n v="6227.73"/>
    <n v="10843.4"/>
  </r>
  <r>
    <s v="CITIZENS MEDICAL CENTER"/>
    <s v="VICTORIA"/>
    <s v="TX"/>
    <x v="43"/>
    <s v="TX - Victoria"/>
    <n v="64"/>
    <s v="INTRACRANIAL HEMORRHAGE OR CEREBRAL INFARCTION W MCC"/>
    <n v="66"/>
    <s v="Medium "/>
    <n v="15072.25"/>
    <n v="11630.62"/>
    <n v="6653.4"/>
  </r>
  <r>
    <s v="VHS BROWNSVILLE HOSPITAL COMPANY  LLC"/>
    <s v="BROWNSVILLE"/>
    <s v="TX"/>
    <x v="43"/>
    <s v="TX - Harlingen"/>
    <n v="64"/>
    <s v="INTRACRANIAL HEMORRHAGE OR CEREBRAL INFARCTION W MCC"/>
    <n v="56"/>
    <s v="Medium "/>
    <n v="23543.34"/>
    <n v="20720.86"/>
    <n v="3662.2"/>
  </r>
  <r>
    <s v="LAREDO MEDICAL CENTER"/>
    <s v="LAREDO"/>
    <s v="TX"/>
    <x v="43"/>
    <s v="TX - San Antonio"/>
    <n v="64"/>
    <s v="INTRACRANIAL HEMORRHAGE OR CEREBRAL INFARCTION W MCC"/>
    <n v="80"/>
    <s v="Medium "/>
    <n v="31000.46"/>
    <n v="6284.93"/>
    <n v="6813.05"/>
  </r>
  <r>
    <s v="VHS HARLINGEN HOSPITAL COMPANY LLC"/>
    <s v="HARLINGEN"/>
    <s v="TX"/>
    <x v="43"/>
    <s v="TX - Harlingen"/>
    <n v="64"/>
    <s v="INTRACRANIAL HEMORRHAGE OR CEREBRAL INFARCTION W MCC"/>
    <n v="59"/>
    <s v="Medium "/>
    <n v="15688.54"/>
    <n v="6677.98"/>
    <n v="4707.71"/>
  </r>
  <r>
    <s v="CHRISTUS HOSPITAL"/>
    <s v="BEAUMONT"/>
    <s v="TX"/>
    <x v="43"/>
    <s v="TX - Beaumont"/>
    <n v="64"/>
    <s v="INTRACRANIAL HEMORRHAGE OR CEREBRAL INFARCTION W MCC"/>
    <n v="53"/>
    <s v="Medium "/>
    <n v="64452.73"/>
    <n v="6995.71"/>
    <n v="5932.5"/>
  </r>
  <r>
    <s v="GOOD SHEPHERD MEDICAL CENTER"/>
    <s v="LONGVIEW"/>
    <s v="TX"/>
    <x v="43"/>
    <s v="TX - Longview"/>
    <n v="64"/>
    <s v="INTRACRANIAL HEMORRHAGE OR CEREBRAL INFARCTION W MCC"/>
    <n v="54"/>
    <s v="Medium "/>
    <n v="39184.379999999997"/>
    <n v="13613.09"/>
    <n v="4145.67"/>
  </r>
  <r>
    <s v="JPS HEALTH NETWORK"/>
    <s v="FORT WORTH"/>
    <s v="TX"/>
    <x v="43"/>
    <s v="TX - Fort Worth"/>
    <n v="64"/>
    <s v="INTRACRANIAL HEMORRHAGE OR CEREBRAL INFARCTION W MCC"/>
    <n v="53"/>
    <s v="Medium "/>
    <n v="21304.55"/>
    <n v="7246.86"/>
    <n v="6047.37"/>
  </r>
  <r>
    <s v="COVENANT MEDICAL CENTER"/>
    <s v="LUBBOCK"/>
    <s v="TX"/>
    <x v="43"/>
    <s v="TX - Lubbock"/>
    <n v="64"/>
    <s v="INTRACRANIAL HEMORRHAGE OR CEREBRAL INFARCTION W MCC"/>
    <n v="45"/>
    <s v="Low"/>
    <n v="16418.490000000002"/>
    <n v="8137.18"/>
    <n v="6455.08"/>
  </r>
  <r>
    <s v="PROVIDENCE HEALTH CENTER"/>
    <s v="WACO"/>
    <s v="TX"/>
    <x v="43"/>
    <s v="TX - Waco"/>
    <n v="64"/>
    <s v="INTRACRANIAL HEMORRHAGE OR CEREBRAL INFARCTION W MCC"/>
    <n v="28"/>
    <s v="Low"/>
    <n v="75305.72"/>
    <n v="6437.93"/>
    <n v="5845.98"/>
  </r>
  <r>
    <s v="UT SOUTHWESTERN UNIVERSITY HOSPITAL"/>
    <s v="DALLAS"/>
    <s v="TX"/>
    <x v="43"/>
    <s v="TX - Dallas"/>
    <n v="64"/>
    <s v="INTRACRANIAL HEMORRHAGE OR CEREBRAL INFARCTION W MCC"/>
    <n v="69"/>
    <s v="Medium "/>
    <n v="10656.9"/>
    <n v="5380.04"/>
    <n v="3227.73"/>
  </r>
  <r>
    <s v="CHRISTUS SPOHN HOSPITAL CORPUS CHRISTI"/>
    <s v="CORPUS CHRISTI"/>
    <s v="TX"/>
    <x v="43"/>
    <s v="TX - Corpus Christi"/>
    <n v="64"/>
    <s v="INTRACRANIAL HEMORRHAGE OR CEREBRAL INFARCTION W MCC"/>
    <n v="42"/>
    <s v="Low"/>
    <n v="46453.21"/>
    <n v="6123.94"/>
    <n v="4805.59"/>
  </r>
  <r>
    <s v="METHODIST DALLAS MEDICAL CENTER"/>
    <s v="DALLAS"/>
    <s v="TX"/>
    <x v="43"/>
    <s v="TX - Dallas"/>
    <n v="64"/>
    <s v="INTRACRANIAL HEMORRHAGE OR CEREBRAL INFARCTION W MCC"/>
    <n v="70"/>
    <s v="Medium "/>
    <n v="14759.57"/>
    <n v="5876.67"/>
    <n v="10855.04"/>
  </r>
  <r>
    <s v="SCOTT &amp; WHITE MEMORIAL HOSPITAL"/>
    <s v="TEMPLE"/>
    <s v="TX"/>
    <x v="43"/>
    <s v="TX - Temple"/>
    <n v="64"/>
    <s v="INTRACRANIAL HEMORRHAGE OR CEREBRAL INFARCTION W MCC"/>
    <n v="41"/>
    <s v="Low"/>
    <n v="17827.98"/>
    <n v="7143.56"/>
    <n v="4210.42"/>
  </r>
  <r>
    <s v="SETON MEDICAL CENTER AUSTIN"/>
    <s v="AUSTIN"/>
    <s v="TX"/>
    <x v="43"/>
    <s v="TX - Austin"/>
    <n v="64"/>
    <s v="INTRACRANIAL HEMORRHAGE OR CEREBRAL INFARCTION W MCC"/>
    <n v="52"/>
    <s v="Medium "/>
    <n v="27900.95"/>
    <n v="14536.51"/>
    <n v="11317.08"/>
  </r>
  <r>
    <s v="BAPTIST MEDICAL CENTER"/>
    <s v="SAN ANTONIO"/>
    <s v="TX"/>
    <x v="43"/>
    <s v="TX - San Antonio"/>
    <n v="64"/>
    <s v="INTRACRANIAL HEMORRHAGE OR CEREBRAL INFARCTION W MCC"/>
    <n v="40"/>
    <s v="Low"/>
    <n v="45774.2"/>
    <n v="5855.48"/>
    <n v="4843.82"/>
  </r>
  <r>
    <s v="TEXAS HEALTH ARLINGTON MEMORIAL HOSPITAL"/>
    <s v="ARLINGTON"/>
    <s v="TX"/>
    <x v="43"/>
    <s v="TX - Fort Worth"/>
    <n v="64"/>
    <s v="INTRACRANIAL HEMORRHAGE OR CEREBRAL INFARCTION W MCC"/>
    <n v="52"/>
    <s v="Medium "/>
    <n v="19776"/>
    <n v="7887.39"/>
    <n v="5935.78"/>
  </r>
  <r>
    <s v="MEMORIAL HERMANN TEXAS MEDICAL CENTER"/>
    <s v="HOUSTON"/>
    <s v="TX"/>
    <x v="43"/>
    <s v="TX - Houston"/>
    <n v="64"/>
    <s v="INTRACRANIAL HEMORRHAGE OR CEREBRAL INFARCTION W MCC"/>
    <n v="51"/>
    <s v="Medium "/>
    <n v="17174"/>
    <n v="4732.8999999999996"/>
    <n v="24375.82"/>
  </r>
  <r>
    <s v="EAST TEXAS MEDICAL CENTER"/>
    <s v="TYLER"/>
    <s v="TX"/>
    <x v="43"/>
    <s v="TX - Tyler"/>
    <n v="64"/>
    <s v="INTRACRANIAL HEMORRHAGE OR CEREBRAL INFARCTION W MCC"/>
    <n v="28"/>
    <s v="Low"/>
    <n v="25558.65"/>
    <n v="38065.4"/>
    <n v="7508.88"/>
  </r>
  <r>
    <s v="BAYSHORE MEDICAL CENTER"/>
    <s v="PASADENA"/>
    <s v="TX"/>
    <x v="43"/>
    <s v="TX - Houston"/>
    <n v="64"/>
    <s v="INTRACRANIAL HEMORRHAGE OR CEREBRAL INFARCTION W MCC"/>
    <n v="32"/>
    <s v="Low"/>
    <n v="17187.25"/>
    <n v="9858.2199999999993"/>
    <n v="3578.75"/>
  </r>
  <r>
    <s v="HILLCREST BAPTIST MEDICAL CENTER"/>
    <s v="WACO"/>
    <s v="TX"/>
    <x v="43"/>
    <s v="TX - Waco"/>
    <n v="64"/>
    <s v="INTRACRANIAL HEMORRHAGE OR CEREBRAL INFARCTION W MCC"/>
    <n v="36"/>
    <s v="Low"/>
    <n v="66711.72"/>
    <n v="5417.04"/>
    <n v="3588.03"/>
  </r>
  <r>
    <s v="MOTHER FRANCES HOSPITAL"/>
    <s v="TYLER"/>
    <s v="TX"/>
    <x v="43"/>
    <s v="TX - Tyler"/>
    <n v="64"/>
    <s v="INTRACRANIAL HEMORRHAGE OR CEREBRAL INFARCTION W MCC"/>
    <n v="51"/>
    <s v="Medium "/>
    <n v="15347.06"/>
    <n v="11908.73"/>
    <n v="3238.04"/>
  </r>
  <r>
    <s v="LAS PALMAS MEDICAL CENTER"/>
    <s v="EL PASO"/>
    <s v="TX"/>
    <x v="43"/>
    <s v="TX - El Paso"/>
    <n v="64"/>
    <s v="INTRACRANIAL HEMORRHAGE OR CEREBRAL INFARCTION W MCC"/>
    <n v="68"/>
    <s v="Medium "/>
    <n v="23948.720000000001"/>
    <n v="5575.69"/>
    <n v="6321.62"/>
  </r>
  <r>
    <s v="SOUTH TEXAS HEALTH SYSTEM"/>
    <s v="EDINBURG"/>
    <s v="TX"/>
    <x v="43"/>
    <s v="TX - McAllen"/>
    <n v="64"/>
    <s v="INTRACRANIAL HEMORRHAGE OR CEREBRAL INFARCTION W MCC"/>
    <n v="128"/>
    <s v="High"/>
    <n v="18887.64"/>
    <n v="5335.48"/>
    <n v="4602.3900000000003"/>
  </r>
  <r>
    <s v="UNIVERSITY MEDICAL CENTER AT BRACKENRIDGE"/>
    <s v="AUSTIN"/>
    <s v="TX"/>
    <x v="43"/>
    <s v="TX - Austin"/>
    <n v="64"/>
    <s v="INTRACRANIAL HEMORRHAGE OR CEREBRAL INFARCTION W MCC"/>
    <n v="38"/>
    <s v="Low"/>
    <n v="30251.96"/>
    <n v="5302.74"/>
    <n v="5145.21"/>
  </r>
  <r>
    <s v="KNAPP MEDICAL CENTER"/>
    <s v="WESLACO"/>
    <s v="TX"/>
    <x v="43"/>
    <s v="TX - Harlingen"/>
    <n v="64"/>
    <s v="INTRACRANIAL HEMORRHAGE OR CEREBRAL INFARCTION W MCC"/>
    <n v="56"/>
    <s v="Medium "/>
    <n v="22306.65"/>
    <n v="5401.47"/>
    <n v="12545.55"/>
  </r>
  <r>
    <s v="MEDICAL CENTER HOSPITAL"/>
    <s v="ODESSA"/>
    <s v="TX"/>
    <x v="43"/>
    <s v="TX - Odessa"/>
    <n v="64"/>
    <s v="INTRACRANIAL HEMORRHAGE OR CEREBRAL INFARCTION W MCC"/>
    <n v="62"/>
    <s v="Medium "/>
    <n v="49097.79"/>
    <n v="7575.5"/>
    <n v="4983.2"/>
  </r>
  <r>
    <s v="MIDLAND MEMORIAL HOSPITAL"/>
    <s v="MIDLAND"/>
    <s v="TX"/>
    <x v="43"/>
    <s v="TX - Odessa"/>
    <n v="64"/>
    <s v="INTRACRANIAL HEMORRHAGE OR CEREBRAL INFARCTION W MCC"/>
    <n v="40"/>
    <s v="Low"/>
    <n v="13957.5"/>
    <n v="13784.9"/>
    <n v="4824.07"/>
  </r>
  <r>
    <s v="TEXAS HEALTH HARRIS METHODIST FORT WORTH"/>
    <s v="FORT WORTH"/>
    <s v="TX"/>
    <x v="43"/>
    <s v="TX - Fort Worth"/>
    <n v="64"/>
    <s v="INTRACRANIAL HEMORRHAGE OR CEREBRAL INFARCTION W MCC"/>
    <n v="59"/>
    <s v="Medium "/>
    <n v="54224.74"/>
    <n v="9115.44"/>
    <n v="4606.26"/>
  </r>
  <r>
    <s v="BAYLOR ALL SAINTS MEDICAL CENTER AT FW"/>
    <s v="FORT WORTH"/>
    <s v="TX"/>
    <x v="43"/>
    <s v="TX - Fort Worth"/>
    <n v="64"/>
    <s v="INTRACRANIAL HEMORRHAGE OR CEREBRAL INFARCTION W MCC"/>
    <n v="52"/>
    <s v="Medium "/>
    <n v="20976.3"/>
    <n v="7478.95"/>
    <n v="5606.21"/>
  </r>
  <r>
    <s v="DETAR HOSPITAL NAVARRO"/>
    <s v="VICTORIA"/>
    <s v="TX"/>
    <x v="43"/>
    <s v="TX - Victoria"/>
    <n v="64"/>
    <s v="INTRACRANIAL HEMORRHAGE OR CEREBRAL INFARCTION W MCC"/>
    <n v="60"/>
    <s v="Medium "/>
    <n v="26207.33"/>
    <n v="6245.76"/>
    <n v="3453.43"/>
  </r>
  <r>
    <s v="MISSION REGIONAL MEDICAL CENTER"/>
    <s v="MISSION"/>
    <s v="TX"/>
    <x v="43"/>
    <s v="TX - McAllen"/>
    <n v="64"/>
    <s v="INTRACRANIAL HEMORRHAGE OR CEREBRAL INFARCTION W MCC"/>
    <n v="45"/>
    <s v="Low"/>
    <n v="36965.5"/>
    <n v="4649.29"/>
    <n v="10424.9"/>
  </r>
  <r>
    <s v="MEMORIAL HERMANN HOSPITAL SYSTEM"/>
    <s v="HOUSTON"/>
    <s v="TX"/>
    <x v="43"/>
    <s v="TX - Houston"/>
    <n v="64"/>
    <s v="INTRACRANIAL HEMORRHAGE OR CEREBRAL INFARCTION W MCC"/>
    <n v="179"/>
    <s v="High"/>
    <n v="9786.19"/>
    <n v="7871.52"/>
    <n v="5880.98"/>
  </r>
  <r>
    <s v="ST LUKES EPISCOPAL HOSPITAL"/>
    <s v="HOUSTON"/>
    <s v="TX"/>
    <x v="43"/>
    <s v="TX - Houston"/>
    <n v="64"/>
    <s v="INTRACRANIAL HEMORRHAGE OR CEREBRAL INFARCTION W MCC"/>
    <n v="58"/>
    <s v="Medium "/>
    <n v="29033.5"/>
    <n v="8006.6"/>
    <n v="3811.89"/>
  </r>
  <r>
    <s v="EAST TEXAS MEDICAL CENTER JACKSONVILLE"/>
    <s v="JACKSONVILLE"/>
    <s v="TX"/>
    <x v="43"/>
    <s v="TX - Tyler"/>
    <n v="64"/>
    <s v="INTRACRANIAL HEMORRHAGE OR CEREBRAL INFARCTION W MCC"/>
    <n v="58"/>
    <s v="Medium "/>
    <n v="17979.13"/>
    <n v="5775.75"/>
    <n v="2996.05"/>
  </r>
  <r>
    <s v="PARIS REGIONAL MEDICAL CENTER"/>
    <s v="PARIS"/>
    <s v="TX"/>
    <x v="43"/>
    <s v="TX - Dallas"/>
    <n v="64"/>
    <s v="INTRACRANIAL HEMORRHAGE OR CEREBRAL INFARCTION W MCC"/>
    <n v="27"/>
    <s v="Low"/>
    <n v="48530.41"/>
    <n v="4977.71"/>
    <n v="4685.25"/>
  </r>
  <r>
    <s v="WADLEY REGIONAL MEDICAL CENTER"/>
    <s v="TEXARKANA"/>
    <s v="TX"/>
    <x v="43"/>
    <s v="AR - Texarkana"/>
    <n v="64"/>
    <s v="INTRACRANIAL HEMORRHAGE OR CEREBRAL INFARCTION W MCC"/>
    <n v="73"/>
    <s v="Medium "/>
    <n v="31688.21"/>
    <n v="17045.55"/>
    <n v="5836.91"/>
  </r>
  <r>
    <s v="NORTHWEST TEXAS HOSPITAL"/>
    <s v="AMARILLO"/>
    <s v="TX"/>
    <x v="43"/>
    <s v="TX - Amarillo"/>
    <n v="64"/>
    <s v="INTRACRANIAL HEMORRHAGE OR CEREBRAL INFARCTION W MCC"/>
    <n v="71"/>
    <s v="Medium "/>
    <n v="21642.03"/>
    <n v="8091.31"/>
    <n v="3791.04"/>
  </r>
  <r>
    <s v="MEMORIAL HEALTH SYSTEM OF EAST TEXAS- LUFKIN"/>
    <s v="LUFKIN"/>
    <s v="TX"/>
    <x v="43"/>
    <s v="TX - Houston"/>
    <n v="64"/>
    <s v="INTRACRANIAL HEMORRHAGE OR CEREBRAL INFARCTION W MCC"/>
    <n v="52"/>
    <s v="Medium "/>
    <n v="77704.960000000006"/>
    <n v="12925.25"/>
    <n v="5386.14"/>
  </r>
  <r>
    <s v="UNIVERSITY HEALTH SYSTEM"/>
    <s v="SAN ANTONIO"/>
    <s v="TX"/>
    <x v="43"/>
    <s v="TX - San Antonio"/>
    <n v="64"/>
    <s v="INTRACRANIAL HEMORRHAGE OR CEREBRAL INFARCTION W MCC"/>
    <n v="64"/>
    <s v="Medium "/>
    <n v="19995.5"/>
    <n v="13443.54"/>
    <n v="5772.85"/>
  </r>
  <r>
    <s v="CONROE REGIONAL MEDICAL CENTER"/>
    <s v="CONROE"/>
    <s v="TX"/>
    <x v="43"/>
    <s v="TX - Houston"/>
    <n v="64"/>
    <s v="INTRACRANIAL HEMORRHAGE OR CEREBRAL INFARCTION W MCC"/>
    <n v="37"/>
    <s v="Low"/>
    <n v="17804.580000000002"/>
    <n v="5143.78"/>
    <n v="3616.71"/>
  </r>
  <r>
    <s v="HENDRICK MEDICAL CENTER"/>
    <s v="ABILENE"/>
    <s v="TX"/>
    <x v="43"/>
    <s v="TX - Abilene"/>
    <n v="64"/>
    <s v="INTRACRANIAL HEMORRHAGE OR CEREBRAL INFARCTION W MCC"/>
    <n v="50"/>
    <s v="Medium "/>
    <n v="18311.23"/>
    <n v="5629.1"/>
    <n v="7498.87"/>
  </r>
  <r>
    <s v="BAPTIST ST ANTHONYS HEALTH SYSTEM-BAPTIST CAMPUS"/>
    <s v="AMARILLO"/>
    <s v="TX"/>
    <x v="43"/>
    <s v="TX - Amarillo"/>
    <n v="64"/>
    <s v="INTRACRANIAL HEMORRHAGE OR CEREBRAL INFARCTION W MCC"/>
    <n v="28"/>
    <s v="Low"/>
    <n v="19857.97"/>
    <n v="4863.6099999999997"/>
    <n v="5506.62"/>
  </r>
  <r>
    <s v="CHRISTUS SANTA ROSA HOSPITAL"/>
    <s v="SAN ANTONIO"/>
    <s v="TX"/>
    <x v="43"/>
    <s v="TX - San Antonio"/>
    <n v="64"/>
    <s v="INTRACRANIAL HEMORRHAGE OR CEREBRAL INFARCTION W MCC"/>
    <n v="43"/>
    <s v="Low"/>
    <n v="15448.07"/>
    <n v="8898.0300000000007"/>
    <n v="7663.84"/>
  </r>
  <r>
    <s v="CENTRAL TEXAS MEDICAL CENTER"/>
    <s v="SAN MARCOS"/>
    <s v="TX"/>
    <x v="43"/>
    <s v="TX - Austin"/>
    <n v="64"/>
    <s v="INTRACRANIAL HEMORRHAGE OR CEREBRAL INFARCTION W MCC"/>
    <n v="42"/>
    <s v="Low"/>
    <n v="35869.730000000003"/>
    <n v="17890.39"/>
    <n v="6564.07"/>
  </r>
  <r>
    <s v="BAYLOR MEDICAL CENTER AT GARLAND"/>
    <s v="GARLAND"/>
    <s v="TX"/>
    <x v="43"/>
    <s v="TX - Dallas"/>
    <n v="64"/>
    <s v="INTRACRANIAL HEMORRHAGE OR CEREBRAL INFARCTION W MCC"/>
    <n v="54"/>
    <s v="Medium "/>
    <n v="48377.21"/>
    <n v="9386.01"/>
    <n v="4303.0600000000004"/>
  </r>
  <r>
    <s v="HARRIS COUNTY HOSPITAL DISTRICT"/>
    <s v="HOUSTON"/>
    <s v="TX"/>
    <x v="43"/>
    <s v="TX - Houston"/>
    <n v="64"/>
    <s v="INTRACRANIAL HEMORRHAGE OR CEREBRAL INFARCTION W MCC"/>
    <n v="62"/>
    <s v="Medium "/>
    <n v="18327.330000000002"/>
    <n v="7718.84"/>
    <n v="4047.79"/>
  </r>
  <r>
    <s v="COLLEGE STATION MEDICAL CENTER"/>
    <s v="COLLEGE STATION"/>
    <s v="TX"/>
    <x v="43"/>
    <s v="TX - Bryan"/>
    <n v="64"/>
    <s v="INTRACRANIAL HEMORRHAGE OR CEREBRAL INFARCTION W MCC"/>
    <n v="44"/>
    <s v="Low"/>
    <n v="30214.74"/>
    <n v="6636.25"/>
    <n v="14840.02"/>
  </r>
  <r>
    <s v="TEXOMA MEDICAL CENTER"/>
    <s v="DENISON"/>
    <s v="TX"/>
    <x v="43"/>
    <s v="TX - Dallas"/>
    <n v="64"/>
    <s v="INTRACRANIAL HEMORRHAGE OR CEREBRAL INFARCTION W MCC"/>
    <n v="52"/>
    <s v="Medium "/>
    <n v="30637.34"/>
    <n v="7762.78"/>
    <n v="4826.12"/>
  </r>
  <r>
    <s v="MEMORIAL HERMANN BAPTIST BEAUMONT HOSPITAL"/>
    <s v="BEAUMONT"/>
    <s v="TX"/>
    <x v="43"/>
    <s v="TX - Beaumont"/>
    <n v="64"/>
    <s v="INTRACRANIAL HEMORRHAGE OR CEREBRAL INFARCTION W MCC"/>
    <n v="60"/>
    <s v="Medium "/>
    <n v="35766.68"/>
    <n v="14126.37"/>
    <n v="6492.32"/>
  </r>
  <r>
    <s v="HUNT REGIONAL MEDICAL CENTER"/>
    <s v="GREENVILLE"/>
    <s v="TX"/>
    <x v="43"/>
    <s v="TX - Dallas"/>
    <n v="64"/>
    <s v="INTRACRANIAL HEMORRHAGE OR CEREBRAL INFARCTION W MCC"/>
    <n v="61"/>
    <s v="Medium "/>
    <n v="23862.03"/>
    <n v="5539.47"/>
    <n v="6708.76"/>
  </r>
  <r>
    <s v="METHODIST HOSPITAL THE"/>
    <s v="HOUSTON"/>
    <s v="TX"/>
    <x v="43"/>
    <s v="TX - Houston"/>
    <n v="64"/>
    <s v="INTRACRANIAL HEMORRHAGE OR CEREBRAL INFARCTION W MCC"/>
    <n v="28"/>
    <s v="Low"/>
    <n v="10527.81"/>
    <n v="5765.52"/>
    <n v="8686.59"/>
  </r>
  <r>
    <s v="METHODIST HOSPITAL"/>
    <s v="SAN ANTONIO"/>
    <s v="TX"/>
    <x v="43"/>
    <s v="TX - San Antonio"/>
    <n v="64"/>
    <s v="INTRACRANIAL HEMORRHAGE OR CEREBRAL INFARCTION W MCC"/>
    <n v="62"/>
    <s v="Medium "/>
    <n v="36589.870000000003"/>
    <n v="6223.71"/>
    <n v="8213.7099999999991"/>
  </r>
  <r>
    <s v="EAST TEXAS MEDICAL CENTER ATHENS"/>
    <s v="ATHENS"/>
    <s v="TX"/>
    <x v="43"/>
    <s v="TX - Dallas"/>
    <n v="64"/>
    <s v="INTRACRANIAL HEMORRHAGE OR CEREBRAL INFARCTION W MCC"/>
    <n v="105"/>
    <s v="High"/>
    <n v="38167.17"/>
    <n v="7942.01"/>
    <n v="3454.25"/>
  </r>
  <r>
    <s v="MEDICAL CENTER OF MCKINNEY"/>
    <s v="MCKINNEY"/>
    <s v="TX"/>
    <x v="43"/>
    <s v="TX - Dallas"/>
    <n v="64"/>
    <s v="INTRACRANIAL HEMORRHAGE OR CEREBRAL INFARCTION W MCC"/>
    <n v="46"/>
    <s v="Low"/>
    <n v="25129.94"/>
    <n v="6450.32"/>
    <n v="6552.21"/>
  </r>
  <r>
    <s v="SAN JACINTO METHODIST HOSPITAL"/>
    <s v="BAYTOWN"/>
    <s v="TX"/>
    <x v="43"/>
    <s v="TX - Houston"/>
    <n v="64"/>
    <s v="INTRACRANIAL HEMORRHAGE OR CEREBRAL INFARCTION W MCC"/>
    <n v="30"/>
    <s v="Low"/>
    <n v="24446.12"/>
    <n v="7830.01"/>
    <n v="12110.46"/>
  </r>
  <r>
    <s v="ST DAVIDS MEDICAL CENTER"/>
    <s v="AUSTIN"/>
    <s v="TX"/>
    <x v="43"/>
    <s v="TX - Austin"/>
    <n v="64"/>
    <s v="INTRACRANIAL HEMORRHAGE OR CEREBRAL INFARCTION W MCC"/>
    <n v="30"/>
    <s v="Low"/>
    <n v="11632.48"/>
    <n v="6119.79"/>
    <n v="13207.83"/>
  </r>
  <r>
    <s v="TEXAS HEALTH PRESBYTERIAN HOSPITAL  DALLAS"/>
    <s v="DALLAS"/>
    <s v="TX"/>
    <x v="43"/>
    <s v="TX - Dallas"/>
    <n v="64"/>
    <s v="INTRACRANIAL HEMORRHAGE OR CEREBRAL INFARCTION W MCC"/>
    <n v="79"/>
    <s v="Medium "/>
    <n v="8662.42"/>
    <n v="5319.09"/>
    <n v="4220.3900000000003"/>
  </r>
  <r>
    <s v="TEXAS HEALTH PRESBYTERIAN HOSPITAL-WNJ"/>
    <s v="SHERMAN"/>
    <s v="TX"/>
    <x v="43"/>
    <s v="TX - Dallas"/>
    <n v="64"/>
    <s v="INTRACRANIAL HEMORRHAGE OR CEREBRAL INFARCTION W MCC"/>
    <n v="37"/>
    <s v="Low"/>
    <n v="38770.129999999997"/>
    <n v="4146.45"/>
    <n v="5912.32"/>
  </r>
  <r>
    <s v="MEMORIAL HOSPITAL"/>
    <s v="NACOGDOCHES"/>
    <s v="TX"/>
    <x v="43"/>
    <s v="TX - Houston"/>
    <n v="64"/>
    <s v="INTRACRANIAL HEMORRHAGE OR CEREBRAL INFARCTION W MCC"/>
    <n v="84"/>
    <s v="Medium "/>
    <n v="33750.43"/>
    <n v="6283.03"/>
    <n v="3295.03"/>
  </r>
  <r>
    <s v="THE MEDICAL CENTER OF SOUTHEAST TEXAS"/>
    <s v="PORT ARTHUR"/>
    <s v="TX"/>
    <x v="43"/>
    <s v="TX - Beaumont"/>
    <n v="64"/>
    <s v="INTRACRANIAL HEMORRHAGE OR CEREBRAL INFARCTION W MCC"/>
    <n v="43"/>
    <s v="Low"/>
    <n v="10834.17"/>
    <n v="8459.5499999999993"/>
    <n v="3587.04"/>
  </r>
  <r>
    <s v="METHODIST RICHARDSON MEDICAL CENTER"/>
    <s v="RICHARDSON"/>
    <s v="TX"/>
    <x v="43"/>
    <s v="TX - Dallas"/>
    <n v="64"/>
    <s v="INTRACRANIAL HEMORRHAGE OR CEREBRAL INFARCTION W MCC"/>
    <n v="34"/>
    <s v="Low"/>
    <n v="14741.86"/>
    <n v="7604"/>
    <n v="3880.13"/>
  </r>
  <r>
    <s v="BAYLOR REGIONAL MEDICAL CENTER AT GRAPEVINE"/>
    <s v="GRAPEVINE"/>
    <s v="TX"/>
    <x v="43"/>
    <s v="TX - Dallas"/>
    <n v="64"/>
    <s v="INTRACRANIAL HEMORRHAGE OR CEREBRAL INFARCTION W MCC"/>
    <n v="50"/>
    <s v="Medium "/>
    <n v="129346.66"/>
    <n v="6933.47"/>
    <n v="8281.15"/>
  </r>
  <r>
    <s v="SHANNON MEDICAL CENTER"/>
    <s v="SAN ANGELO"/>
    <s v="TX"/>
    <x v="43"/>
    <s v="TX - San Angelo"/>
    <n v="64"/>
    <s v="INTRACRANIAL HEMORRHAGE OR CEREBRAL INFARCTION W MCC"/>
    <n v="47"/>
    <s v="Low"/>
    <n v="35987.379999999997"/>
    <n v="3906.53"/>
    <n v="7101.14"/>
  </r>
  <r>
    <s v="MEMORIAL HERMANN MEMORIAL CITY MEDICAL CENTER"/>
    <s v="HOUSTON"/>
    <s v="TX"/>
    <x v="43"/>
    <s v="TX - Houston"/>
    <n v="64"/>
    <s v="INTRACRANIAL HEMORRHAGE OR CEREBRAL INFARCTION W MCC"/>
    <n v="39"/>
    <s v="Low"/>
    <n v="47323.82"/>
    <n v="9764.23"/>
    <n v="11555.62"/>
  </r>
  <r>
    <s v="CLEAR LAKE REGIONAL MEDICAL CENTER"/>
    <s v="WEBSTER"/>
    <s v="TX"/>
    <x v="43"/>
    <s v="TX - Houston"/>
    <n v="64"/>
    <s v="INTRACRANIAL HEMORRHAGE OR CEREBRAL INFARCTION W MCC"/>
    <n v="42"/>
    <s v="Low"/>
    <n v="182703.68"/>
    <n v="4926.84"/>
    <n v="5956.14"/>
  </r>
  <r>
    <s v="DENTON REGIONAL MEDICAL CENTER"/>
    <s v="DENTON"/>
    <s v="TX"/>
    <x v="43"/>
    <s v="TX - Dallas"/>
    <n v="64"/>
    <s v="INTRACRANIAL HEMORRHAGE OR CEREBRAL INFARCTION W MCC"/>
    <n v="52"/>
    <s v="Medium "/>
    <n v="28894.11"/>
    <n v="7362.89"/>
    <n v="10369.25"/>
  </r>
  <r>
    <s v="HOUSTON NORTHWEST MEDICAL CENTER"/>
    <s v="HOUSTON"/>
    <s v="TX"/>
    <x v="43"/>
    <s v="TX - Houston"/>
    <n v="64"/>
    <s v="INTRACRANIAL HEMORRHAGE OR CEREBRAL INFARCTION W MCC"/>
    <n v="65"/>
    <s v="Medium "/>
    <n v="16288.98"/>
    <n v="21463.59"/>
    <n v="3366.33"/>
  </r>
  <r>
    <s v="TEXAS HEALTH HARRIS METHODIST HURST-EULESS-BEDFORD"/>
    <s v="BEDFORD"/>
    <s v="TX"/>
    <x v="43"/>
    <s v="TX - Fort Worth"/>
    <n v="64"/>
    <s v="INTRACRANIAL HEMORRHAGE OR CEREBRAL INFARCTION W MCC"/>
    <n v="24"/>
    <s v="Low"/>
    <n v="34067.339999999997"/>
    <n v="7120.49"/>
    <n v="5152.59"/>
  </r>
  <r>
    <s v="DOCTORS HOSPITAL OF LAREDO"/>
    <s v="LAREDO"/>
    <s v="TX"/>
    <x v="43"/>
    <s v="TX - San Antonio"/>
    <n v="64"/>
    <s v="INTRACRANIAL HEMORRHAGE OR CEREBRAL INFARCTION W MCC"/>
    <n v="58"/>
    <s v="Medium "/>
    <n v="33074.370000000003"/>
    <n v="8680.66"/>
    <n v="9390.34"/>
  </r>
  <r>
    <s v="WEST HOUSTON MEDICAL CENTER"/>
    <s v="HOUSTON"/>
    <s v="TX"/>
    <x v="43"/>
    <s v="TX - Houston"/>
    <n v="64"/>
    <s v="INTRACRANIAL HEMORRHAGE OR CEREBRAL INFARCTION W MCC"/>
    <n v="32"/>
    <s v="Low"/>
    <n v="36433.620000000003"/>
    <n v="5038.9799999999996"/>
    <n v="7554.07"/>
  </r>
  <r>
    <s v="MEDICAL CITY DALLAS HOSPITAL"/>
    <s v="DALLAS"/>
    <s v="TX"/>
    <x v="43"/>
    <s v="TX - Dallas"/>
    <n v="64"/>
    <s v="INTRACRANIAL HEMORRHAGE OR CEREBRAL INFARCTION W MCC"/>
    <n v="60"/>
    <s v="Medium "/>
    <n v="7622.76"/>
    <n v="14516.91"/>
    <n v="4782.7700000000004"/>
  </r>
  <r>
    <s v="MEDICAL CENTER OF PLANO"/>
    <s v="PLANO"/>
    <s v="TX"/>
    <x v="43"/>
    <s v="TX - Dallas"/>
    <n v="64"/>
    <s v="INTRACRANIAL HEMORRHAGE OR CEREBRAL INFARCTION W MCC"/>
    <n v="74"/>
    <s v="Medium "/>
    <n v="26836"/>
    <n v="8579.2099999999991"/>
    <n v="4490.58"/>
  </r>
  <r>
    <s v="VALLEY REGIONAL MEDICAL CENTER"/>
    <s v="BROWNSVILLE"/>
    <s v="TX"/>
    <x v="43"/>
    <s v="TX - Harlingen"/>
    <n v="64"/>
    <s v="INTRACRANIAL HEMORRHAGE OR CEREBRAL INFARCTION W MCC"/>
    <n v="43"/>
    <s v="Low"/>
    <n v="39815.18"/>
    <n v="9419.5300000000007"/>
    <n v="4075.75"/>
  </r>
  <r>
    <s v="SIERRA MEDICAL CENTER"/>
    <s v="EL PASO"/>
    <s v="TX"/>
    <x v="43"/>
    <s v="TX - El Paso"/>
    <n v="64"/>
    <s v="INTRACRANIAL HEMORRHAGE OR CEREBRAL INFARCTION W MCC"/>
    <n v="45"/>
    <s v="Low"/>
    <n v="29741.24"/>
    <n v="11775.01"/>
    <n v="3538.84"/>
  </r>
  <r>
    <s v="TOMBALL REGIONAL MEDICAL CENTER"/>
    <s v="TOMBALL"/>
    <s v="TX"/>
    <x v="43"/>
    <s v="TX - Houston"/>
    <n v="64"/>
    <s v="INTRACRANIAL HEMORRHAGE OR CEREBRAL INFARCTION W MCC"/>
    <n v="47"/>
    <s v="Low"/>
    <n v="12232.02"/>
    <n v="9323.8799999999992"/>
    <n v="6470.67"/>
  </r>
  <r>
    <s v="PLAZA MEDICAL CENTER OF FORT WORTH"/>
    <s v="FORT WORTH"/>
    <s v="TX"/>
    <x v="43"/>
    <s v="TX - Fort Worth"/>
    <n v="64"/>
    <s v="INTRACRANIAL HEMORRHAGE OR CEREBRAL INFARCTION W MCC"/>
    <n v="38"/>
    <s v="Low"/>
    <n v="29805.62"/>
    <n v="5799.71"/>
    <n v="5412.61"/>
  </r>
  <r>
    <s v="MEDICAL CENTER OF ARLINGTON"/>
    <s v="ARLINGTON"/>
    <s v="TX"/>
    <x v="43"/>
    <s v="TX - Fort Worth"/>
    <n v="64"/>
    <s v="INTRACRANIAL HEMORRHAGE OR CEREBRAL INFARCTION W MCC"/>
    <n v="41"/>
    <s v="Low"/>
    <n v="17971.990000000002"/>
    <n v="11154.92"/>
    <n v="2864.73"/>
  </r>
  <r>
    <s v="HUGULEY HEALTH SYSTEM"/>
    <s v="FORT WORTH"/>
    <s v="TX"/>
    <x v="43"/>
    <s v="TX - Fort Worth"/>
    <n v="64"/>
    <s v="INTRACRANIAL HEMORRHAGE OR CEREBRAL INFARCTION W MCC"/>
    <n v="31"/>
    <s v="Low"/>
    <n v="88990.399999999994"/>
    <n v="4555.57"/>
    <n v="2874.45"/>
  </r>
  <r>
    <s v="MEMORIAL HERMANN NORTHEAST"/>
    <s v="HUMBLE"/>
    <s v="TX"/>
    <x v="43"/>
    <s v="TX - Houston"/>
    <n v="64"/>
    <s v="INTRACRANIAL HEMORRHAGE OR CEREBRAL INFARCTION W MCC"/>
    <n v="60"/>
    <s v="Medium "/>
    <n v="11310.17"/>
    <n v="9387.74"/>
    <n v="17751.28"/>
  </r>
  <r>
    <s v="UNIVERSITY MEDICAL CENTER"/>
    <s v="LUBBOCK"/>
    <s v="TX"/>
    <x v="43"/>
    <s v="TX - Lubbock"/>
    <n v="64"/>
    <s v="INTRACRANIAL HEMORRHAGE OR CEREBRAL INFARCTION W MCC"/>
    <n v="53"/>
    <s v="Medium "/>
    <n v="46771.38"/>
    <n v="10582.6"/>
    <n v="6706.29"/>
  </r>
  <r>
    <s v="SOUTHWEST GENERAL HOSPITAL"/>
    <s v="SAN ANTONIO"/>
    <s v="TX"/>
    <x v="43"/>
    <s v="TX - San Antonio"/>
    <n v="64"/>
    <s v="INTRACRANIAL HEMORRHAGE OR CEREBRAL INFARCTION W MCC"/>
    <n v="28"/>
    <s v="Low"/>
    <n v="16321.3"/>
    <n v="9429.4"/>
    <n v="7738.49"/>
  </r>
  <r>
    <s v="LONGVIEW REGIONAL MEDICAL CENTER"/>
    <s v="LONGVIEW"/>
    <s v="TX"/>
    <x v="43"/>
    <s v="TX - Longview"/>
    <n v="64"/>
    <s v="INTRACRANIAL HEMORRHAGE OR CEREBRAL INFARCTION W MCC"/>
    <n v="36"/>
    <s v="Low"/>
    <n v="62460.87"/>
    <n v="9957.84"/>
    <n v="6307.77"/>
  </r>
  <r>
    <s v="CHRISTUS ST JOHN HOSPITAL"/>
    <s v="NASSAU BAY"/>
    <s v="TX"/>
    <x v="43"/>
    <s v="TX - Houston"/>
    <n v="64"/>
    <s v="INTRACRANIAL HEMORRHAGE OR CEREBRAL INFARCTION W MCC"/>
    <n v="63"/>
    <s v="Medium "/>
    <n v="28241.3"/>
    <n v="7061.72"/>
    <n v="4683.93"/>
  </r>
  <r>
    <s v="RIO GRANDE REGIONAL HOSPITAL"/>
    <s v="MCALLEN"/>
    <s v="TX"/>
    <x v="43"/>
    <s v="TX - McAllen"/>
    <n v="64"/>
    <s v="INTRACRANIAL HEMORRHAGE OR CEREBRAL INFARCTION W MCC"/>
    <n v="73"/>
    <s v="Medium "/>
    <n v="11679.42"/>
    <n v="5164.49"/>
    <n v="4298.42"/>
  </r>
  <r>
    <s v="CYPRESS FAIRBANKS MEDICAL CENTER"/>
    <s v="HOUSTON"/>
    <s v="TX"/>
    <x v="43"/>
    <s v="TX - Houston"/>
    <n v="64"/>
    <s v="INTRACRANIAL HEMORRHAGE OR CEREBRAL INFARCTION W MCC"/>
    <n v="40"/>
    <s v="Low"/>
    <n v="13007.45"/>
    <n v="7087.22"/>
    <n v="11872.54"/>
  </r>
  <r>
    <s v="ROUND ROCK MEDICAL CENTER"/>
    <s v="ROUND ROCK"/>
    <s v="TX"/>
    <x v="43"/>
    <s v="TX - Austin"/>
    <n v="64"/>
    <s v="INTRACRANIAL HEMORRHAGE OR CEREBRAL INFARCTION W MCC"/>
    <n v="48"/>
    <s v="Low"/>
    <n v="9738.93"/>
    <n v="7444.39"/>
    <n v="16612.060000000001"/>
  </r>
  <r>
    <s v="METHODIST CHARLTON MEDICAL CENTER"/>
    <s v="DALLAS"/>
    <s v="TX"/>
    <x v="43"/>
    <s v="TX - Dallas"/>
    <n v="64"/>
    <s v="INTRACRANIAL HEMORRHAGE OR CEREBRAL INFARCTION W MCC"/>
    <n v="35"/>
    <s v="Low"/>
    <n v="10211.14"/>
    <n v="8925.93"/>
    <n v="4304.79"/>
  </r>
  <r>
    <s v="LAKE POINTE MEDICAL CENTER"/>
    <s v="ROWLETT"/>
    <s v="TX"/>
    <x v="43"/>
    <s v="TX - Dallas"/>
    <n v="64"/>
    <s v="INTRACRANIAL HEMORRHAGE OR CEREBRAL INFARCTION W MCC"/>
    <n v="64"/>
    <s v="Medium "/>
    <n v="11792.62"/>
    <n v="5104.84"/>
    <n v="6310.91"/>
  </r>
  <r>
    <s v="UT SOUTHWESTERN UNIVERSITY HOSPITAL-ZALE LIPSHY"/>
    <s v="DALLAS"/>
    <s v="TX"/>
    <x v="43"/>
    <s v="TX - Dallas"/>
    <n v="64"/>
    <s v="INTRACRANIAL HEMORRHAGE OR CEREBRAL INFARCTION W MCC"/>
    <n v="35"/>
    <s v="Low"/>
    <n v="41828.86"/>
    <n v="5104.6400000000003"/>
    <n v="5588.34"/>
  </r>
  <r>
    <s v="TEXAS HEALTH PRESBYTERIAN HOSPITAL PLANO"/>
    <s v="PLANO"/>
    <s v="TX"/>
    <x v="43"/>
    <s v="TX - Dallas"/>
    <n v="64"/>
    <s v="INTRACRANIAL HEMORRHAGE OR CEREBRAL INFARCTION W MCC"/>
    <n v="52"/>
    <s v="Medium "/>
    <n v="38536.04"/>
    <n v="9232.51"/>
    <n v="3035.21"/>
  </r>
  <r>
    <s v="KINGWOOD MEDICAL CENTER"/>
    <s v="KINGWOOD"/>
    <s v="TX"/>
    <x v="43"/>
    <s v="TX - Houston"/>
    <n v="64"/>
    <s v="INTRACRANIAL HEMORRHAGE OR CEREBRAL INFARCTION W MCC"/>
    <n v="49"/>
    <s v="Low"/>
    <n v="41563.72"/>
    <n v="4211.01"/>
    <n v="4072.65"/>
  </r>
  <r>
    <s v="CORPUS CHRISTI MEDICAL CENTER THE"/>
    <s v="CORPUS CHRISTI"/>
    <s v="TX"/>
    <x v="43"/>
    <s v="TX - Corpus Christi"/>
    <n v="64"/>
    <s v="INTRACRANIAL HEMORRHAGE OR CEREBRAL INFARCTION W MCC"/>
    <n v="29"/>
    <s v="Low"/>
    <n v="40354.5"/>
    <n v="8253.02"/>
    <n v="6011.47"/>
  </r>
  <r>
    <s v="CHRISTUS ST MICHAEL HEALTH SYSTEM"/>
    <s v="TEXARKANA"/>
    <s v="TX"/>
    <x v="43"/>
    <s v="AR - Texarkana"/>
    <n v="64"/>
    <s v="INTRACRANIAL HEMORRHAGE OR CEREBRAL INFARCTION W MCC"/>
    <n v="50"/>
    <s v="Medium "/>
    <n v="13813.75"/>
    <n v="5022.28"/>
    <n v="6575.48"/>
  </r>
  <r>
    <s v="NORTH AUSTIN MEDICAL CENTER"/>
    <s v="AUSTIN"/>
    <s v="TX"/>
    <x v="43"/>
    <s v="TX - Austin"/>
    <n v="64"/>
    <s v="INTRACRANIAL HEMORRHAGE OR CEREBRAL INFARCTION W MCC"/>
    <n v="40"/>
    <s v="Low"/>
    <n v="26870.71"/>
    <n v="7135.16"/>
    <n v="7529.02"/>
  </r>
  <r>
    <s v="METHODIST SUGAR LAND HOSPITAL"/>
    <s v="SUGAR LAND"/>
    <s v="TX"/>
    <x v="43"/>
    <s v="TX - Houston"/>
    <n v="64"/>
    <s v="INTRACRANIAL HEMORRHAGE OR CEREBRAL INFARCTION W MCC"/>
    <n v="46"/>
    <s v="Low"/>
    <n v="29152.11"/>
    <n v="7758.55"/>
    <n v="8394.67"/>
  </r>
  <r>
    <s v="METHODIST WILLOWBROOK HOSPITAL"/>
    <s v="HOUSTON"/>
    <s v="TX"/>
    <x v="43"/>
    <s v="TX - Houston"/>
    <n v="64"/>
    <s v="INTRACRANIAL HEMORRHAGE OR CEREBRAL INFARCTION W MCC"/>
    <n v="54"/>
    <s v="Medium "/>
    <n v="33985.39"/>
    <n v="7406.18"/>
    <n v="9461.89"/>
  </r>
  <r>
    <s v="MEMORIAL HERMANN KATY HOSPITAL"/>
    <s v="KATY"/>
    <s v="TX"/>
    <x v="43"/>
    <s v="TX - Houston"/>
    <n v="64"/>
    <s v="INTRACRANIAL HEMORRHAGE OR CEREBRAL INFARCTION W MCC"/>
    <n v="45"/>
    <s v="Low"/>
    <n v="20044.990000000002"/>
    <n v="7940.57"/>
    <n v="4513.6000000000004"/>
  </r>
  <r>
    <s v="HARLINGEN MEDICAL CENTER"/>
    <s v="HARLINGEN"/>
    <s v="TX"/>
    <x v="43"/>
    <s v="TX - Harlingen"/>
    <n v="64"/>
    <s v="INTRACRANIAL HEMORRHAGE OR CEREBRAL INFARCTION W MCC"/>
    <n v="48"/>
    <s v="Low"/>
    <n v="20313.759999999998"/>
    <n v="10944.88"/>
    <n v="5899.32"/>
  </r>
  <r>
    <s v="ST LUKE'S THE WOODLANDS HOSPITAL"/>
    <s v="THE WOODLANDS"/>
    <s v="TX"/>
    <x v="43"/>
    <s v="TX - Houston"/>
    <n v="64"/>
    <s v="INTRACRANIAL HEMORRHAGE OR CEREBRAL INFARCTION W MCC"/>
    <n v="33"/>
    <s v="Low"/>
    <n v="26505.13"/>
    <n v="17257.84"/>
    <n v="9080.75"/>
  </r>
  <r>
    <s v="DOCTORS HOSPITAL AT RENAISSANCE"/>
    <s v="EDINBURG"/>
    <s v="TX"/>
    <x v="43"/>
    <s v="TX - McAllen"/>
    <n v="64"/>
    <s v="INTRACRANIAL HEMORRHAGE OR CEREBRAL INFARCTION W MCC"/>
    <n v="37"/>
    <s v="Low"/>
    <n v="20433.82"/>
    <n v="11700.87"/>
    <n v="4786.75"/>
  </r>
  <r>
    <s v="BAYLOR REGIONAL MEDICAL CENTER AT PLANO"/>
    <s v="PLANO"/>
    <s v="TX"/>
    <x v="43"/>
    <s v="TX - Dallas"/>
    <n v="64"/>
    <s v="INTRACRANIAL HEMORRHAGE OR CEREBRAL INFARCTION W MCC"/>
    <n v="44"/>
    <s v="Low"/>
    <n v="32579.5"/>
    <n v="7395.33"/>
    <n v="6025.03"/>
  </r>
  <r>
    <s v="UTAH VALLEY REGIONAL MEDICAL CENTER"/>
    <s v="PROVO"/>
    <s v="UT"/>
    <x v="44"/>
    <s v="UT - Provo"/>
    <n v="64"/>
    <s v="INTRACRANIAL HEMORRHAGE OR CEREBRAL INFARCTION W MCC"/>
    <n v="67"/>
    <s v="Medium "/>
    <n v="57126.47"/>
    <n v="5035.29"/>
    <n v="6389.45"/>
  </r>
  <r>
    <s v="MCKAY DEE HOSPITAL CENTER"/>
    <s v="OGDEN"/>
    <s v="UT"/>
    <x v="44"/>
    <s v="UT - Ogden"/>
    <n v="64"/>
    <s v="INTRACRANIAL HEMORRHAGE OR CEREBRAL INFARCTION W MCC"/>
    <n v="50"/>
    <s v="Medium "/>
    <n v="7891.97"/>
    <n v="10779.07"/>
    <n v="22783.34"/>
  </r>
  <r>
    <s v="OGDEN REGIONAL MEDICAL CENTER"/>
    <s v="OGDEN"/>
    <s v="UT"/>
    <x v="44"/>
    <s v="UT - Ogden"/>
    <n v="64"/>
    <s v="INTRACRANIAL HEMORRHAGE OR CEREBRAL INFARCTION W MCC"/>
    <n v="36"/>
    <s v="Low"/>
    <n v="18122.75"/>
    <n v="4841.8500000000004"/>
    <n v="9855.49"/>
  </r>
  <r>
    <s v="UNIVERSITY HEALTH CARE/UNIV HOSPITALS AND  CLINICS"/>
    <s v="SALT LAKE CITY"/>
    <s v="UT"/>
    <x v="44"/>
    <s v="UT - Salt Lake City"/>
    <n v="64"/>
    <s v="INTRACRANIAL HEMORRHAGE OR CEREBRAL INFARCTION W MCC"/>
    <n v="53"/>
    <s v="Medium "/>
    <n v="14010.39"/>
    <n v="5933.72"/>
    <n v="4179.6400000000003"/>
  </r>
  <r>
    <s v="INTERMOUNTAIN MEDICAL CENTER"/>
    <s v="MURRAY"/>
    <s v="UT"/>
    <x v="44"/>
    <s v="UT - Salt Lake City"/>
    <n v="64"/>
    <s v="INTRACRANIAL HEMORRHAGE OR CEREBRAL INFARCTION W MCC"/>
    <n v="68"/>
    <s v="Medium "/>
    <n v="38701.79"/>
    <n v="7809.23"/>
    <n v="3312.31"/>
  </r>
  <r>
    <s v="DIXIE REGIONAL MEDICAL CENTER"/>
    <s v="ST GEORGE"/>
    <s v="UT"/>
    <x v="44"/>
    <s v="UT - Salt Lake City"/>
    <n v="64"/>
    <s v="INTRACRANIAL HEMORRHAGE OR CEREBRAL INFARCTION W MCC"/>
    <n v="39"/>
    <s v="Low"/>
    <n v="9100.32"/>
    <n v="9102.0300000000007"/>
    <n v="5754.14"/>
  </r>
  <r>
    <s v="ST MARKS HOSPITAL"/>
    <s v="SALT LAKE CITY"/>
    <s v="UT"/>
    <x v="44"/>
    <s v="UT - Salt Lake City"/>
    <n v="64"/>
    <s v="INTRACRANIAL HEMORRHAGE OR CEREBRAL INFARCTION W MCC"/>
    <n v="37"/>
    <s v="Low"/>
    <n v="18036.78"/>
    <n v="6447.63"/>
    <n v="4949.12"/>
  </r>
  <r>
    <s v="CENTRAL VERMONT MEDICAL CENTER"/>
    <s v="BARRE"/>
    <s v="VT"/>
    <x v="45"/>
    <s v="VT - Burlington"/>
    <n v="64"/>
    <s v="INTRACRANIAL HEMORRHAGE OR CEREBRAL INFARCTION W MCC"/>
    <n v="42"/>
    <s v="Low"/>
    <n v="18922.05"/>
    <n v="3626.26"/>
    <n v="4112.92"/>
  </r>
  <r>
    <s v="FLETCHER ALLEN HOSPITAL OF VERMONT"/>
    <s v="BURLINGTON"/>
    <s v="VT"/>
    <x v="45"/>
    <s v="VT - Burlington"/>
    <n v="64"/>
    <s v="INTRACRANIAL HEMORRHAGE OR CEREBRAL INFARCTION W MCC"/>
    <n v="44"/>
    <s v="Low"/>
    <n v="33396.400000000001"/>
    <n v="4545.1499999999996"/>
    <n v="7048.72"/>
  </r>
  <r>
    <s v="RUTLAND REGIONAL MEDICAL CENTER"/>
    <s v="RUTLAND"/>
    <s v="VT"/>
    <x v="45"/>
    <s v="VT - Burlington"/>
    <n v="64"/>
    <s v="INTRACRANIAL HEMORRHAGE OR CEREBRAL INFARCTION W MCC"/>
    <n v="28"/>
    <s v="Low"/>
    <n v="24441.17"/>
    <n v="5753.46"/>
    <n v="4786.6099999999997"/>
  </r>
  <r>
    <s v="RUSSELL COUNTY MEDICAL CENTER"/>
    <s v="LEBANON"/>
    <s v="VA"/>
    <x v="46"/>
    <s v="TN - Kingsport"/>
    <n v="64"/>
    <s v="INTRACRANIAL HEMORRHAGE OR CEREBRAL INFARCTION W MCC"/>
    <n v="57"/>
    <s v="Medium "/>
    <n v="22385.62"/>
    <n v="7098.57"/>
    <n v="3662.86"/>
  </r>
  <r>
    <s v="ROCKINGHAM MEMORIAL HOSPITAL"/>
    <s v="HARRISONBURG"/>
    <s v="VA"/>
    <x v="46"/>
    <s v="VA - Charlottesville"/>
    <n v="64"/>
    <s v="INTRACRANIAL HEMORRHAGE OR CEREBRAL INFARCTION W MCC"/>
    <n v="52"/>
    <s v="Medium "/>
    <n v="24771.5"/>
    <n v="14488.84"/>
    <n v="15382.51"/>
  </r>
  <r>
    <s v="WINCHESTER MEDICAL CENTER INC"/>
    <s v="WINCHESTER"/>
    <s v="VA"/>
    <x v="46"/>
    <s v="VA - Winchester"/>
    <n v="64"/>
    <s v="INTRACRANIAL HEMORRHAGE OR CEREBRAL INFARCTION W MCC"/>
    <n v="53"/>
    <s v="Medium "/>
    <n v="22853.19"/>
    <n v="5515.9"/>
    <n v="14053.72"/>
  </r>
  <r>
    <s v="SENTARA NORFOLK GENERAL HOSPITAL"/>
    <s v="NORFOLK"/>
    <s v="VA"/>
    <x v="46"/>
    <s v="VA - Norfolk"/>
    <n v="64"/>
    <s v="INTRACRANIAL HEMORRHAGE OR CEREBRAL INFARCTION W MCC"/>
    <n v="67"/>
    <s v="Medium "/>
    <n v="26298.15"/>
    <n v="5768.39"/>
    <n v="4540.68"/>
  </r>
  <r>
    <s v="UNIVERSITY OF VIRGINIA MEDICAL CENTER"/>
    <s v="CHARLOTTESVILLE"/>
    <s v="VA"/>
    <x v="46"/>
    <s v="VA - Charlottesville"/>
    <n v="64"/>
    <s v="INTRACRANIAL HEMORRHAGE OR CEREBRAL INFARCTION W MCC"/>
    <n v="37"/>
    <s v="Low"/>
    <n v="21275.1"/>
    <n v="12650.28"/>
    <n v="5138.21"/>
  </r>
  <r>
    <s v="BON SECOURS - DEPAUL MEDICAL CENTER"/>
    <s v="NORFOLK"/>
    <s v="VA"/>
    <x v="46"/>
    <s v="VA - Norfolk"/>
    <n v="64"/>
    <s v="INTRACRANIAL HEMORRHAGE OR CEREBRAL INFARCTION W MCC"/>
    <n v="51"/>
    <s v="Medium "/>
    <n v="24179.39"/>
    <n v="7268.08"/>
    <n v="11479.99"/>
  </r>
  <r>
    <s v="HALIFAX REGIONAL HOSPITAL"/>
    <s v="HALIFAX"/>
    <s v="VA"/>
    <x v="46"/>
    <s v="NC - Durham"/>
    <n v="64"/>
    <s v="INTRACRANIAL HEMORRHAGE OR CEREBRAL INFARCTION W MCC"/>
    <n v="67"/>
    <s v="Medium "/>
    <n v="33012.26"/>
    <n v="13457.96"/>
    <n v="6433.74"/>
  </r>
  <r>
    <s v="BON SECOURS MARYVIEW MEDICAL CENTER"/>
    <s v="PORTSMOUTH"/>
    <s v="VA"/>
    <x v="46"/>
    <s v="VA - Norfolk"/>
    <n v="64"/>
    <s v="INTRACRANIAL HEMORRHAGE OR CEREBRAL INFARCTION W MCC"/>
    <n v="40"/>
    <s v="Low"/>
    <n v="69314.37"/>
    <n v="5216.45"/>
    <n v="5119.21"/>
  </r>
  <r>
    <s v="AUGUSTA HEALTH"/>
    <s v="FISHERSVILLE"/>
    <s v="VA"/>
    <x v="46"/>
    <s v="VA - Charlottesville"/>
    <n v="64"/>
    <s v="INTRACRANIAL HEMORRHAGE OR CEREBRAL INFARCTION W MCC"/>
    <n v="52"/>
    <s v="Medium "/>
    <n v="33078.129999999997"/>
    <n v="4651.8500000000004"/>
    <n v="5328.82"/>
  </r>
  <r>
    <s v="JOHN RANDOLPH MEDICAL CENTER"/>
    <s v="HOPEWELL"/>
    <s v="VA"/>
    <x v="46"/>
    <s v="VA - Richmond"/>
    <n v="64"/>
    <s v="INTRACRANIAL HEMORRHAGE OR CEREBRAL INFARCTION W MCC"/>
    <n v="61"/>
    <s v="Medium "/>
    <n v="23598.3"/>
    <n v="9831.92"/>
    <n v="5774.74"/>
  </r>
  <r>
    <s v="CENTRA  HEALTH  INC"/>
    <s v="LYNCHBURG"/>
    <s v="VA"/>
    <x v="46"/>
    <s v="VA - Lynchburg"/>
    <n v="64"/>
    <s v="INTRACRANIAL HEMORRHAGE OR CEREBRAL INFARCTION W MCC"/>
    <n v="44"/>
    <s v="Low"/>
    <n v="49928.959999999999"/>
    <n v="18942.66"/>
    <n v="4414.24"/>
  </r>
  <r>
    <s v="MARY WASHINGTON HOSPITAL  INC"/>
    <s v="FREDERICKSBURG"/>
    <s v="VA"/>
    <x v="46"/>
    <s v="VA - Richmond"/>
    <n v="64"/>
    <s v="INTRACRANIAL HEMORRHAGE OR CEREBRAL INFARCTION W MCC"/>
    <n v="48"/>
    <s v="Low"/>
    <n v="34709.5"/>
    <n v="6196.65"/>
    <n v="4982.62"/>
  </r>
  <r>
    <s v="THE FAUQUIER HOSPITAL  INC"/>
    <s v="WARRENTON"/>
    <s v="VA"/>
    <x v="46"/>
    <s v="VA - Arlington"/>
    <n v="64"/>
    <s v="INTRACRANIAL HEMORRHAGE OR CEREBRAL INFARCTION W MCC"/>
    <n v="46"/>
    <s v="Low"/>
    <n v="16746.03"/>
    <n v="4595"/>
    <n v="12981.43"/>
  </r>
  <r>
    <s v="CARILION ROANOKE MEMORIAL CENTER"/>
    <s v="ROANOKE"/>
    <s v="VA"/>
    <x v="46"/>
    <s v="VA - Roanoke"/>
    <n v="64"/>
    <s v="INTRACRANIAL HEMORRHAGE OR CEREBRAL INFARCTION W MCC"/>
    <n v="29"/>
    <s v="Low"/>
    <n v="31992.77"/>
    <n v="5097.6400000000003"/>
    <n v="7726.46"/>
  </r>
  <r>
    <s v="MEDICAL COLLEGE OF VIRGINIA HOSPITALS"/>
    <s v="RICHMOND"/>
    <s v="VA"/>
    <x v="46"/>
    <s v="VA - Richmond"/>
    <n v="64"/>
    <s v="INTRACRANIAL HEMORRHAGE OR CEREBRAL INFARCTION W MCC"/>
    <n v="167"/>
    <s v="High"/>
    <n v="65624.490000000005"/>
    <n v="8725.91"/>
    <n v="3106.78"/>
  </r>
  <r>
    <s v="RIVERSIDE SHORE MEMORIAL HOSPITAL"/>
    <s v="NASSAWADOX"/>
    <s v="VA"/>
    <x v="46"/>
    <s v="VA - Norfolk"/>
    <n v="64"/>
    <s v="INTRACRANIAL HEMORRHAGE OR CEREBRAL INFARCTION W MCC"/>
    <n v="52"/>
    <s v="Medium "/>
    <n v="10009.48"/>
    <n v="6370.86"/>
    <n v="4240.8500000000004"/>
  </r>
  <r>
    <s v="INOVA ALEXANDRIA HOSPITAL"/>
    <s v="ALEXANDRIA"/>
    <s v="VA"/>
    <x v="46"/>
    <s v="VA - Arlington"/>
    <n v="64"/>
    <s v="INTRACRANIAL HEMORRHAGE OR CEREBRAL INFARCTION W MCC"/>
    <n v="36"/>
    <s v="Low"/>
    <n v="28485.31"/>
    <n v="9922.19"/>
    <n v="14930.32"/>
  </r>
  <r>
    <s v="MARY IMMACULATE HOSPITAL"/>
    <s v="NEWPORT NEWS"/>
    <s v="VA"/>
    <x v="46"/>
    <s v="VA - Newport News"/>
    <n v="64"/>
    <s v="INTRACRANIAL HEMORRHAGE OR CEREBRAL INFARCTION W MCC"/>
    <n v="145"/>
    <s v="High"/>
    <n v="27522.05"/>
    <n v="7773.56"/>
    <n v="3615.79"/>
  </r>
  <r>
    <s v="CARILION NEW RIVER VALLEY MEDICAL CENTER"/>
    <s v="CHRISTIANSBURG"/>
    <s v="VA"/>
    <x v="46"/>
    <s v="VA - Roanoke"/>
    <n v="64"/>
    <s v="INTRACRANIAL HEMORRHAGE OR CEREBRAL INFARCTION W MCC"/>
    <n v="56"/>
    <s v="Medium "/>
    <n v="34137.57"/>
    <n v="6464.72"/>
    <n v="6388"/>
  </r>
  <r>
    <s v="INOVA LOUDOUN HOSPITAL"/>
    <s v="LEESBURG"/>
    <s v="VA"/>
    <x v="46"/>
    <s v="VA - Arlington"/>
    <n v="64"/>
    <s v="INTRACRANIAL HEMORRHAGE OR CEREBRAL INFARCTION W MCC"/>
    <n v="51"/>
    <s v="Medium "/>
    <n v="30287.34"/>
    <n v="6209.21"/>
    <n v="11137.51"/>
  </r>
  <r>
    <s v="SENTARA OBICI HOSPITAL"/>
    <s v="SUFFOLK"/>
    <s v="VA"/>
    <x v="46"/>
    <s v="VA - Norfolk"/>
    <n v="64"/>
    <s v="INTRACRANIAL HEMORRHAGE OR CEREBRAL INFARCTION W MCC"/>
    <n v="74"/>
    <s v="Medium "/>
    <n v="14383.04"/>
    <n v="12958.63"/>
    <n v="6273.03"/>
  </r>
  <r>
    <s v="PRINCE WILLIAM HOSPITAL"/>
    <s v="MANASSAS"/>
    <s v="VA"/>
    <x v="46"/>
    <s v="VA - Arlington"/>
    <n v="64"/>
    <s v="INTRACRANIAL HEMORRHAGE OR CEREBRAL INFARCTION W MCC"/>
    <n v="48"/>
    <s v="Low"/>
    <n v="34508.46"/>
    <n v="5874.52"/>
    <n v="8646.83"/>
  </r>
  <r>
    <s v="SENTARA LEIGH HOSPITAL"/>
    <s v="NORFOLK"/>
    <s v="VA"/>
    <x v="46"/>
    <s v="VA - Norfolk"/>
    <n v="64"/>
    <s v="INTRACRANIAL HEMORRHAGE OR CEREBRAL INFARCTION W MCC"/>
    <n v="56"/>
    <s v="Medium "/>
    <n v="43973.69"/>
    <n v="8868.6299999999992"/>
    <n v="14204.83"/>
  </r>
  <r>
    <s v="LEWISGALE MEDICAL CENTER"/>
    <s v="SALEM"/>
    <s v="VA"/>
    <x v="46"/>
    <s v="VA - Roanoke"/>
    <n v="64"/>
    <s v="INTRACRANIAL HEMORRHAGE OR CEREBRAL INFARCTION W MCC"/>
    <n v="64"/>
    <s v="Medium "/>
    <n v="50847.519999999997"/>
    <n v="12471.59"/>
    <n v="5355.22"/>
  </r>
  <r>
    <s v="VIRGINIA HOSPITAL CENTER - ARLINGTON"/>
    <s v="ARLINGTON"/>
    <s v="VA"/>
    <x v="46"/>
    <s v="VA - Arlington"/>
    <n v="64"/>
    <s v="INTRACRANIAL HEMORRHAGE OR CEREBRAL INFARCTION W MCC"/>
    <n v="68"/>
    <s v="Medium "/>
    <n v="27620.68"/>
    <n v="11839.48"/>
    <n v="4448.12"/>
  </r>
  <r>
    <s v="RIVERSIDE REGIONAL MEDICAL CENTER"/>
    <s v="NEWPORT NEWS"/>
    <s v="VA"/>
    <x v="46"/>
    <s v="VA - Newport News"/>
    <n v="64"/>
    <s v="INTRACRANIAL HEMORRHAGE OR CEREBRAL INFARCTION W MCC"/>
    <n v="26"/>
    <s v="Low"/>
    <n v="27849.87"/>
    <n v="5550.7"/>
    <n v="3975.04"/>
  </r>
  <r>
    <s v="JOHNSTON MEMORIAL HOSPITAL"/>
    <s v="ABINGDON"/>
    <s v="VA"/>
    <x v="46"/>
    <s v="TN - Kingsport"/>
    <n v="64"/>
    <s v="INTRACRANIAL HEMORRHAGE OR CEREBRAL INFARCTION W MCC"/>
    <n v="111"/>
    <s v="High"/>
    <n v="65713.62"/>
    <n v="4979.93"/>
    <n v="5526.31"/>
  </r>
  <r>
    <s v="SENTARA VIRGINIA BEACH GENERAL HOSPITAL"/>
    <s v="VIRGINIA BEACH"/>
    <s v="VA"/>
    <x v="46"/>
    <s v="VA - Norfolk"/>
    <n v="64"/>
    <s v="INTRACRANIAL HEMORRHAGE OR CEREBRAL INFARCTION W MCC"/>
    <n v="36"/>
    <s v="Low"/>
    <n v="51551.98"/>
    <n v="5345.21"/>
    <n v="5905.63"/>
  </r>
  <r>
    <s v="BON SECOURS - ST MARYS HOSPITAL OF RICHMOND"/>
    <s v="RICHMOND"/>
    <s v="VA"/>
    <x v="46"/>
    <s v="VA - Richmond"/>
    <n v="64"/>
    <s v="INTRACRANIAL HEMORRHAGE OR CEREBRAL INFARCTION W MCC"/>
    <n v="73"/>
    <s v="Medium "/>
    <n v="67548.77"/>
    <n v="6981.63"/>
    <n v="4786.7700000000004"/>
  </r>
  <r>
    <s v="INOVA FAIRFAX HOSPITAL"/>
    <s v="FALLS CHURCH"/>
    <s v="VA"/>
    <x v="46"/>
    <s v="VA - Arlington"/>
    <n v="64"/>
    <s v="INTRACRANIAL HEMORRHAGE OR CEREBRAL INFARCTION W MCC"/>
    <n v="45"/>
    <s v="Low"/>
    <n v="13072.5"/>
    <n v="12962.7"/>
    <n v="3625.98"/>
  </r>
  <r>
    <s v="SENTARA WILLIAMSBURG REGIONAL MEDICAL CENTER"/>
    <s v="WILLIAMSBURG"/>
    <s v="VA"/>
    <x v="46"/>
    <s v="VA - Newport News"/>
    <n v="64"/>
    <s v="INTRACRANIAL HEMORRHAGE OR CEREBRAL INFARCTION W MCC"/>
    <n v="49"/>
    <s v="Low"/>
    <n v="25896.02"/>
    <n v="5789.86"/>
    <n v="5161.2700000000004"/>
  </r>
  <r>
    <s v="SOUTHSIDE REGIONAL MEDICAL CENTER"/>
    <s v="PETERSBURG"/>
    <s v="VA"/>
    <x v="46"/>
    <s v="VA - Richmond"/>
    <n v="64"/>
    <s v="INTRACRANIAL HEMORRHAGE OR CEREBRAL INFARCTION W MCC"/>
    <n v="30"/>
    <s v="Low"/>
    <n v="12669.53"/>
    <n v="4342.2299999999996"/>
    <n v="5364.52"/>
  </r>
  <r>
    <s v="BON SECOURS - MEMORIAL REGIONAL MEDICAL"/>
    <s v="MECHANICSVILLE"/>
    <s v="VA"/>
    <x v="46"/>
    <s v="VA - Richmond"/>
    <n v="64"/>
    <s v="INTRACRANIAL HEMORRHAGE OR CEREBRAL INFARCTION W MCC"/>
    <n v="60"/>
    <s v="Medium "/>
    <n v="23892.29"/>
    <n v="9044.16"/>
    <n v="3693.11"/>
  </r>
  <r>
    <s v="DANVILLE REGIONAL MEDICAL CENTER"/>
    <s v="DANVILLE"/>
    <s v="VA"/>
    <x v="46"/>
    <s v="NC - Durham"/>
    <n v="64"/>
    <s v="INTRACRANIAL HEMORRHAGE OR CEREBRAL INFARCTION W MCC"/>
    <n v="67"/>
    <s v="Medium "/>
    <n v="46727.1"/>
    <n v="5573.55"/>
    <n v="3937.26"/>
  </r>
  <r>
    <s v="MARTHA JEFFERSON HOSPITAL"/>
    <s v="CHARLOTTESVILLE"/>
    <s v="VA"/>
    <x v="46"/>
    <s v="VA - Charlottesville"/>
    <n v="64"/>
    <s v="INTRACRANIAL HEMORRHAGE OR CEREBRAL INFARCTION W MCC"/>
    <n v="63"/>
    <s v="Medium "/>
    <n v="12484.16"/>
    <n v="5315.82"/>
    <n v="6478.82"/>
  </r>
  <r>
    <s v="SENTARA CAREPLEX HOSPITAL"/>
    <s v="HAMPTON"/>
    <s v="VA"/>
    <x v="46"/>
    <s v="VA - Newport News"/>
    <n v="64"/>
    <s v="INTRACRANIAL HEMORRHAGE OR CEREBRAL INFARCTION W MCC"/>
    <n v="61"/>
    <s v="Medium "/>
    <n v="21408.28"/>
    <n v="11623.55"/>
    <n v="5831.18"/>
  </r>
  <r>
    <s v="COMMUNITY MEMORIAL HEALTHCENTER  INC"/>
    <s v="SOUTH HILL"/>
    <s v="VA"/>
    <x v="46"/>
    <s v="VA - Richmond"/>
    <n v="64"/>
    <s v="INTRACRANIAL HEMORRHAGE OR CEREBRAL INFARCTION W MCC"/>
    <n v="48"/>
    <s v="Low"/>
    <n v="40802.51"/>
    <n v="7365.39"/>
    <n v="4301.76"/>
  </r>
  <r>
    <s v="INOVA FAIR OAKS HOSPITAL"/>
    <s v="FAIRFAX"/>
    <s v="VA"/>
    <x v="46"/>
    <s v="VA - Arlington"/>
    <n v="64"/>
    <s v="INTRACRANIAL HEMORRHAGE OR CEREBRAL INFARCTION W MCC"/>
    <n v="44"/>
    <s v="Low"/>
    <n v="18729.419999999998"/>
    <n v="6695.15"/>
    <n v="7013.64"/>
  </r>
  <r>
    <s v="RESTON HOSPITAL CENTER"/>
    <s v="RESTON"/>
    <s v="VA"/>
    <x v="46"/>
    <s v="VA - Arlington"/>
    <n v="64"/>
    <s v="INTRACRANIAL HEMORRHAGE OR CEREBRAL INFARCTION W MCC"/>
    <n v="60"/>
    <s v="Medium "/>
    <n v="20066.490000000002"/>
    <n v="6884.87"/>
    <n v="2973.86"/>
  </r>
  <r>
    <s v="WYTHE COUNTY COMMUNITY HOSPITAL"/>
    <s v="WYTHEVILLE"/>
    <s v="VA"/>
    <x v="46"/>
    <s v="VA - Roanoke"/>
    <n v="64"/>
    <s v="INTRACRANIAL HEMORRHAGE OR CEREBRAL INFARCTION W MCC"/>
    <n v="50"/>
    <s v="Medium "/>
    <n v="19135.150000000001"/>
    <n v="13315.36"/>
    <n v="5072.3999999999996"/>
  </r>
  <r>
    <s v="CJW MEDICAL CENTER"/>
    <s v="RICHMOND"/>
    <s v="VA"/>
    <x v="46"/>
    <s v="VA - Richmond"/>
    <n v="64"/>
    <s v="INTRACRANIAL HEMORRHAGE OR CEREBRAL INFARCTION W MCC"/>
    <n v="37"/>
    <s v="Low"/>
    <n v="22932.32"/>
    <n v="5169.88"/>
    <n v="5938.54"/>
  </r>
  <r>
    <s v="SENTARA POTOMAC HOSPITAL"/>
    <s v="WOODBRIDGE"/>
    <s v="VA"/>
    <x v="46"/>
    <s v="VA - Arlington"/>
    <n v="64"/>
    <s v="INTRACRANIAL HEMORRHAGE OR CEREBRAL INFARCTION W MCC"/>
    <n v="37"/>
    <s v="Low"/>
    <n v="57393.05"/>
    <n v="5933.61"/>
    <n v="5252.11"/>
  </r>
  <r>
    <s v="LEWISGALE HOSPITAL PULASKI"/>
    <s v="PULASKI"/>
    <s v="VA"/>
    <x v="46"/>
    <s v="VA - Roanoke"/>
    <n v="64"/>
    <s v="INTRACRANIAL HEMORRHAGE OR CEREBRAL INFARCTION W MCC"/>
    <n v="49"/>
    <s v="Low"/>
    <n v="10842.37"/>
    <n v="7190.48"/>
    <n v="6262.06"/>
  </r>
  <r>
    <s v="HENRICO DOCTORS' HOSPITAL"/>
    <s v="RICHMOND"/>
    <s v="VA"/>
    <x v="46"/>
    <s v="VA - Richmond"/>
    <n v="64"/>
    <s v="INTRACRANIAL HEMORRHAGE OR CEREBRAL INFARCTION W MCC"/>
    <n v="43"/>
    <s v="Low"/>
    <n v="16220.02"/>
    <n v="11100.34"/>
    <n v="5059.04"/>
  </r>
  <r>
    <s v="SENTARA PRINCESS ANNE HOSPITAL"/>
    <s v="VIRGINIA BEACH"/>
    <s v="VA"/>
    <x v="46"/>
    <s v="VA - Norfolk"/>
    <n v="64"/>
    <s v="INTRACRANIAL HEMORRHAGE OR CEREBRAL INFARCTION W MCC"/>
    <n v="67"/>
    <s v="Medium "/>
    <n v="7956.76"/>
    <n v="5443.22"/>
    <n v="4344.95"/>
  </r>
  <r>
    <s v="CHESAPEAKE REGIONAL MEDICAL CENTER"/>
    <s v="CHESAPEAKE"/>
    <s v="VA"/>
    <x v="46"/>
    <s v="VA - Norfolk"/>
    <n v="64"/>
    <s v="INTRACRANIAL HEMORRHAGE OR CEREBRAL INFARCTION W MCC"/>
    <n v="32"/>
    <s v="Low"/>
    <n v="18733.87"/>
    <n v="6406.92"/>
    <n v="2866.99"/>
  </r>
  <r>
    <s v="INOVA MOUNT VERNON HOSPITAL"/>
    <s v="ALEXANDRIA"/>
    <s v="VA"/>
    <x v="46"/>
    <s v="VA - Arlington"/>
    <n v="64"/>
    <s v="INTRACRANIAL HEMORRHAGE OR CEREBRAL INFARCTION W MCC"/>
    <n v="51"/>
    <s v="Medium "/>
    <n v="24434.23"/>
    <n v="4855.04"/>
    <n v="3406.65"/>
  </r>
  <r>
    <s v="RIVERSIDE WALTER REED HOSPITAL"/>
    <s v="GLOUCESTER"/>
    <s v="VA"/>
    <x v="46"/>
    <s v="VA - Newport News"/>
    <n v="64"/>
    <s v="INTRACRANIAL HEMORRHAGE OR CEREBRAL INFARCTION W MCC"/>
    <n v="71"/>
    <s v="Medium "/>
    <n v="51017.96"/>
    <n v="7157.88"/>
    <n v="5713.74"/>
  </r>
  <r>
    <s v="BON SECOURS - ST FRANCIS MEDICAL CENTER"/>
    <s v="MIDLOTHIAN"/>
    <s v="VA"/>
    <x v="46"/>
    <s v="VA - Richmond"/>
    <n v="64"/>
    <s v="INTRACRANIAL HEMORRHAGE OR CEREBRAL INFARCTION W MCC"/>
    <n v="33"/>
    <s v="Low"/>
    <n v="16469.47"/>
    <n v="14513.42"/>
    <n v="6188.63"/>
  </r>
  <r>
    <s v="NORTHWEST HOSPITAL"/>
    <s v="SEATTLE"/>
    <s v="WA"/>
    <x v="47"/>
    <s v="WA - Seattle"/>
    <n v="64"/>
    <s v="INTRACRANIAL HEMORRHAGE OR CEREBRAL INFARCTION W MCC"/>
    <n v="154"/>
    <s v="High"/>
    <n v="14530.67"/>
    <n v="13012.76"/>
    <n v="7005.57"/>
  </r>
  <r>
    <s v="PROVIDENCE ST MARY MEDICAL CENTER"/>
    <s v="WALLA WALLA"/>
    <s v="WA"/>
    <x v="47"/>
    <s v="WA - Spokane"/>
    <n v="64"/>
    <s v="INTRACRANIAL HEMORRHAGE OR CEREBRAL INFARCTION W MCC"/>
    <n v="63"/>
    <s v="Medium "/>
    <n v="27982.11"/>
    <n v="5421.84"/>
    <n v="6994.25"/>
  </r>
  <r>
    <s v="VIRGINIA MASON MEDICAL CENTER"/>
    <s v="SEATTLE"/>
    <s v="WA"/>
    <x v="47"/>
    <s v="WA - Seattle"/>
    <n v="64"/>
    <s v="INTRACRANIAL HEMORRHAGE OR CEREBRAL INFARCTION W MCC"/>
    <n v="32"/>
    <s v="Low"/>
    <n v="65973.039999999994"/>
    <n v="6512.83"/>
    <n v="3463.72"/>
  </r>
  <r>
    <s v="UNIVERSITY OF WASHINGTON MEDICAL CTR"/>
    <s v="SEATTLE"/>
    <s v="WA"/>
    <x v="47"/>
    <s v="WA - Seattle"/>
    <n v="64"/>
    <s v="INTRACRANIAL HEMORRHAGE OR CEREBRAL INFARCTION W MCC"/>
    <n v="46"/>
    <s v="Low"/>
    <n v="26273.35"/>
    <n v="7979.13"/>
    <n v="4847.26"/>
  </r>
  <r>
    <s v="HIGHLINE MEDICAL CENTER"/>
    <s v="BURIEN"/>
    <s v="WA"/>
    <x v="47"/>
    <s v="WA - Seattle"/>
    <n v="64"/>
    <s v="INTRACRANIAL HEMORRHAGE OR CEREBRAL INFARCTION W MCC"/>
    <n v="40"/>
    <s v="Low"/>
    <n v="24119.53"/>
    <n v="8509.73"/>
    <n v="7120.62"/>
  </r>
  <r>
    <s v="YAKIMA REGIONAL MEDICAL AND CARDIAC CENTER"/>
    <s v="YAKIMA"/>
    <s v="WA"/>
    <x v="47"/>
    <s v="WA - Yakima"/>
    <n v="64"/>
    <s v="INTRACRANIAL HEMORRHAGE OR CEREBRAL INFARCTION W MCC"/>
    <n v="53"/>
    <s v="Medium "/>
    <n v="42366.27"/>
    <n v="5298.34"/>
    <n v="4957.62"/>
  </r>
  <r>
    <s v="PROVIDENCE REGIONAL MEDICAL CENTER EVERETT"/>
    <s v="EVERETT"/>
    <s v="WA"/>
    <x v="47"/>
    <s v="WA - Everett"/>
    <n v="64"/>
    <s v="INTRACRANIAL HEMORRHAGE OR CEREBRAL INFARCTION W MCC"/>
    <n v="45"/>
    <s v="Low"/>
    <n v="78362.84"/>
    <n v="6770.65"/>
    <n v="13081.62"/>
  </r>
  <r>
    <s v="AUBURN REGIONAL MEDICAL CENTER"/>
    <s v="AUBURN"/>
    <s v="WA"/>
    <x v="47"/>
    <s v="WA - Seattle"/>
    <n v="64"/>
    <s v="INTRACRANIAL HEMORRHAGE OR CEREBRAL INFARCTION W MCC"/>
    <n v="41"/>
    <s v="Low"/>
    <n v="21353.06"/>
    <n v="6890.98"/>
    <n v="8729.6200000000008"/>
  </r>
  <r>
    <s v="CENTRAL WASHINGTON HOSPITAL"/>
    <s v="WENATCHEE"/>
    <s v="WA"/>
    <x v="47"/>
    <s v="WA - Spokane"/>
    <n v="64"/>
    <s v="INTRACRANIAL HEMORRHAGE OR CEREBRAL INFARCTION W MCC"/>
    <n v="58"/>
    <s v="Medium "/>
    <n v="40103.660000000003"/>
    <n v="6743.68"/>
    <n v="6048.11"/>
  </r>
  <r>
    <s v="PROVIDENCE CENTRALIA HOSPITAL"/>
    <s v="CENTRALIA"/>
    <s v="WA"/>
    <x v="47"/>
    <s v="WA - Olympia"/>
    <n v="64"/>
    <s v="INTRACRANIAL HEMORRHAGE OR CEREBRAL INFARCTION W MCC"/>
    <n v="60"/>
    <s v="Medium "/>
    <n v="60758.36"/>
    <n v="12828.25"/>
    <n v="7780.53"/>
  </r>
  <r>
    <s v="PROVIDENCE ST PETER HOSPITAL"/>
    <s v="OLYMPIA"/>
    <s v="WA"/>
    <x v="47"/>
    <s v="WA - Olympia"/>
    <n v="64"/>
    <s v="INTRACRANIAL HEMORRHAGE OR CEREBRAL INFARCTION W MCC"/>
    <n v="64"/>
    <s v="Medium "/>
    <n v="21384.12"/>
    <n v="8559.23"/>
    <n v="12420.58"/>
  </r>
  <r>
    <s v="SWEDISH MEDICAL CENTER/CHERRY HILL"/>
    <s v="SEATTLE"/>
    <s v="WA"/>
    <x v="47"/>
    <s v="WA - Seattle"/>
    <n v="64"/>
    <s v="INTRACRANIAL HEMORRHAGE OR CEREBRAL INFARCTION W MCC"/>
    <n v="38"/>
    <s v="Low"/>
    <n v="17790.43"/>
    <n v="8054.91"/>
    <n v="3044.08"/>
  </r>
  <r>
    <s v="SWEDISH EDMONDS HOSPITAL"/>
    <s v="EDMONDS"/>
    <s v="WA"/>
    <x v="47"/>
    <s v="WA - Seattle"/>
    <n v="64"/>
    <s v="INTRACRANIAL HEMORRHAGE OR CEREBRAL INFARCTION W MCC"/>
    <n v="46"/>
    <s v="Low"/>
    <n v="16720.2"/>
    <n v="9685.02"/>
    <n v="12561.76"/>
  </r>
  <r>
    <s v="ST JOSEPH MEDICAL CENTER"/>
    <s v="BELLINGHAM"/>
    <s v="WA"/>
    <x v="47"/>
    <s v="WA - Seattle"/>
    <n v="64"/>
    <s v="INTRACRANIAL HEMORRHAGE OR CEREBRAL INFARCTION W MCC"/>
    <n v="46"/>
    <s v="Low"/>
    <n v="24504.62"/>
    <n v="6806.52"/>
    <n v="9280.5499999999993"/>
  </r>
  <r>
    <s v="GRAYS HARBOR COMMUNITY HOSPITAL"/>
    <s v="ABERDEEN"/>
    <s v="WA"/>
    <x v="47"/>
    <s v="WA - Seattle"/>
    <n v="64"/>
    <s v="INTRACRANIAL HEMORRHAGE OR CEREBRAL INFARCTION W MCC"/>
    <n v="117"/>
    <s v="High"/>
    <n v="101409.27"/>
    <n v="5609.82"/>
    <n v="3130.81"/>
  </r>
  <r>
    <s v="YAKIMA VALLEY MEMORIAL HOSPITAL"/>
    <s v="YAKIMA"/>
    <s v="WA"/>
    <x v="47"/>
    <s v="WA - Yakima"/>
    <n v="64"/>
    <s v="INTRACRANIAL HEMORRHAGE OR CEREBRAL INFARCTION W MCC"/>
    <n v="58"/>
    <s v="Medium "/>
    <n v="13607.13"/>
    <n v="6215.35"/>
    <n v="5725.76"/>
  </r>
  <r>
    <s v="HARRISON MEDICAL CENTER"/>
    <s v="BREMERTON"/>
    <s v="WA"/>
    <x v="47"/>
    <s v="WA - Seattle"/>
    <n v="64"/>
    <s v="INTRACRANIAL HEMORRHAGE OR CEREBRAL INFARCTION W MCC"/>
    <n v="53"/>
    <s v="Medium "/>
    <n v="22413.39"/>
    <n v="9826.99"/>
    <n v="4447.93"/>
  </r>
  <r>
    <s v="PEACHEALTH ST JOHN MEDICAL CENTER"/>
    <s v="LONGVIEW"/>
    <s v="WA"/>
    <x v="47"/>
    <s v="OR - Portland"/>
    <n v="64"/>
    <s v="INTRACRANIAL HEMORRHAGE OR CEREBRAL INFARCTION W MCC"/>
    <n v="132"/>
    <s v="High"/>
    <n v="12114.82"/>
    <n v="4367.5600000000004"/>
    <n v="4322.76"/>
  </r>
  <r>
    <s v="DEACONESS HOSPITAL"/>
    <s v="SPOKANE"/>
    <s v="WA"/>
    <x v="47"/>
    <s v="WA - Spokane"/>
    <n v="64"/>
    <s v="INTRACRANIAL HEMORRHAGE OR CEREBRAL INFARCTION W MCC"/>
    <n v="45"/>
    <s v="Low"/>
    <n v="20690.7"/>
    <n v="9887.66"/>
    <n v="13358.61"/>
  </r>
  <r>
    <s v="WALLA WALLA GENERAL HOSPITAL"/>
    <s v="WALLA WALLA"/>
    <s v="WA"/>
    <x v="47"/>
    <s v="WA - Spokane"/>
    <n v="64"/>
    <s v="INTRACRANIAL HEMORRHAGE OR CEREBRAL INFARCTION W MCC"/>
    <n v="61"/>
    <s v="Medium "/>
    <n v="10559.25"/>
    <n v="6134.42"/>
    <n v="6609.97"/>
  </r>
  <r>
    <s v="PEACEHEALTH SOUTHWEST MEDICAL CENTER"/>
    <s v="VANCOUVER"/>
    <s v="WA"/>
    <x v="47"/>
    <s v="OR - Portland"/>
    <n v="64"/>
    <s v="INTRACRANIAL HEMORRHAGE OR CEREBRAL INFARCTION W MCC"/>
    <n v="42"/>
    <s v="Low"/>
    <n v="44391.92"/>
    <n v="10788.74"/>
    <n v="3938.68"/>
  </r>
  <r>
    <s v="OVERLAKE HOSPITAL MEDICAL CENTER"/>
    <s v="BELLEVUE"/>
    <s v="WA"/>
    <x v="47"/>
    <s v="WA - Seattle"/>
    <n v="64"/>
    <s v="INTRACRANIAL HEMORRHAGE OR CEREBRAL INFARCTION W MCC"/>
    <n v="66"/>
    <s v="Medium "/>
    <n v="41553.879999999997"/>
    <n v="6302.44"/>
    <n v="4344.6499999999996"/>
  </r>
  <r>
    <s v="KENNEWICK GENERAL HOSPITAL"/>
    <s v="KENNEWICK"/>
    <s v="WA"/>
    <x v="47"/>
    <s v="WA - Spokane"/>
    <n v="64"/>
    <s v="INTRACRANIAL HEMORRHAGE OR CEREBRAL INFARCTION W MCC"/>
    <n v="58"/>
    <s v="Medium "/>
    <n v="22567.96"/>
    <n v="5048.53"/>
    <n v="4356.53"/>
  </r>
  <r>
    <s v="PROVIDENCE SACRED HEART MEDICAL CENTER"/>
    <s v="SPOKANE"/>
    <s v="WA"/>
    <x v="47"/>
    <s v="WA - Spokane"/>
    <n v="64"/>
    <s v="INTRACRANIAL HEMORRHAGE OR CEREBRAL INFARCTION W MCC"/>
    <n v="58"/>
    <s v="Medium "/>
    <n v="28399.200000000001"/>
    <n v="8534.84"/>
    <n v="5173.38"/>
  </r>
  <r>
    <s v="KADLEC REGIONAL MEDICAL CENTER"/>
    <s v="RICHLAND"/>
    <s v="WA"/>
    <x v="47"/>
    <s v="WA - Spokane"/>
    <n v="64"/>
    <s v="INTRACRANIAL HEMORRHAGE OR CEREBRAL INFARCTION W MCC"/>
    <n v="86"/>
    <s v="Medium "/>
    <n v="109944.39"/>
    <n v="7712.94"/>
    <n v="4994.16"/>
  </r>
  <r>
    <s v="HARBORVIEW MEDICAL CENTER"/>
    <s v="SEATTLE"/>
    <s v="WA"/>
    <x v="47"/>
    <s v="WA - Seattle"/>
    <n v="64"/>
    <s v="INTRACRANIAL HEMORRHAGE OR CEREBRAL INFARCTION W MCC"/>
    <n v="48"/>
    <s v="Low"/>
    <n v="32867.39"/>
    <n v="8322.84"/>
    <n v="13924.74"/>
  </r>
  <r>
    <s v="OLYMPIC MEDICAL CENTER"/>
    <s v="PORT ANGELES"/>
    <s v="WA"/>
    <x v="47"/>
    <s v="WA - Seattle"/>
    <n v="64"/>
    <s v="INTRACRANIAL HEMORRHAGE OR CEREBRAL INFARCTION W MCC"/>
    <n v="48"/>
    <s v="Low"/>
    <n v="21522.14"/>
    <n v="7814.62"/>
    <n v="4352.01"/>
  </r>
  <r>
    <s v="PROVIDENCE HOLY FAMILY HOSPITAL"/>
    <s v="SPOKANE"/>
    <s v="WA"/>
    <x v="47"/>
    <s v="WA - Spokane"/>
    <n v="64"/>
    <s v="INTRACRANIAL HEMORRHAGE OR CEREBRAL INFARCTION W MCC"/>
    <n v="38"/>
    <s v="Low"/>
    <n v="21761.38"/>
    <n v="6944.8"/>
    <n v="4315.29"/>
  </r>
  <r>
    <s v="MULTICARE GOOD SAMARITAN HOSPITAL"/>
    <s v="PUYALLUP"/>
    <s v="WA"/>
    <x v="47"/>
    <s v="WA - Tacoma"/>
    <n v="64"/>
    <s v="INTRACRANIAL HEMORRHAGE OR CEREBRAL INFARCTION W MCC"/>
    <n v="37"/>
    <s v="Low"/>
    <n v="23912.04"/>
    <n v="4503.6899999999996"/>
    <n v="15696.53"/>
  </r>
  <r>
    <s v="VALLEY MEDICAL CENTER"/>
    <s v="RENTON"/>
    <s v="WA"/>
    <x v="47"/>
    <s v="WA - Seattle"/>
    <n v="64"/>
    <s v="INTRACRANIAL HEMORRHAGE OR CEREBRAL INFARCTION W MCC"/>
    <n v="67"/>
    <s v="Medium "/>
    <n v="27761.599999999999"/>
    <n v="7537.78"/>
    <n v="3676.67"/>
  </r>
  <r>
    <s v="ST JOSEPH MEDICAL CENTER"/>
    <s v="TACOMA"/>
    <s v="WA"/>
    <x v="47"/>
    <s v="WA - Tacoma"/>
    <n v="64"/>
    <s v="INTRACRANIAL HEMORRHAGE OR CEREBRAL INFARCTION W MCC"/>
    <n v="36"/>
    <s v="Low"/>
    <n v="25889.26"/>
    <n v="6467.7"/>
    <n v="6183.73"/>
  </r>
  <r>
    <s v="VALLEY HOSPITAL"/>
    <s v="SPOKANE"/>
    <s v="WA"/>
    <x v="47"/>
    <s v="WA - Spokane"/>
    <n v="64"/>
    <s v="INTRACRANIAL HEMORRHAGE OR CEREBRAL INFARCTION W MCC"/>
    <n v="58"/>
    <s v="Medium "/>
    <n v="22146.13"/>
    <n v="5382.76"/>
    <n v="10017.549999999999"/>
  </r>
  <r>
    <s v="EVERGREEN HOSPITAL MEDICAL CENTER"/>
    <s v="KIRKLAND"/>
    <s v="WA"/>
    <x v="47"/>
    <s v="WA - Seattle"/>
    <n v="64"/>
    <s v="INTRACRANIAL HEMORRHAGE OR CEREBRAL INFARCTION W MCC"/>
    <n v="40"/>
    <s v="Low"/>
    <n v="61897.26"/>
    <n v="5016.6400000000003"/>
    <n v="5239.55"/>
  </r>
  <r>
    <s v="TACOMA GENERAL ALLENMORE HOSPITAL"/>
    <s v="TACOMA"/>
    <s v="WA"/>
    <x v="47"/>
    <s v="WA - Tacoma"/>
    <n v="64"/>
    <s v="INTRACRANIAL HEMORRHAGE OR CEREBRAL INFARCTION W MCC"/>
    <n v="145"/>
    <s v="High"/>
    <n v="35632.769999999997"/>
    <n v="6730.92"/>
    <n v="3576.72"/>
  </r>
  <r>
    <s v="LEGACY SALMON CREEK MEDICAL CENTER"/>
    <s v="VANCOUVER"/>
    <s v="WA"/>
    <x v="47"/>
    <s v="OR - Portland"/>
    <n v="64"/>
    <s v="INTRACRANIAL HEMORRHAGE OR CEREBRAL INFARCTION W MCC"/>
    <n v="42"/>
    <s v="Low"/>
    <n v="14228.76"/>
    <n v="6071.51"/>
    <n v="7115.12"/>
  </r>
  <r>
    <s v="WEST VIRGINIA UNIVERSITY HOSPITALS"/>
    <s v="MORGANTOWN"/>
    <s v="WV"/>
    <x v="48"/>
    <s v="WV - Morgantown"/>
    <n v="64"/>
    <s v="INTRACRANIAL HEMORRHAGE OR CEREBRAL INFARCTION W MCC"/>
    <n v="47"/>
    <s v="Low"/>
    <n v="69590.460000000006"/>
    <n v="8826.9699999999993"/>
    <n v="10326.14"/>
  </r>
  <r>
    <s v="GREENBRIER VALLEY MEDICAL CENTER"/>
    <s v="RONCEVERTE"/>
    <s v="WV"/>
    <x v="48"/>
    <s v="WV - Charleston"/>
    <n v="64"/>
    <s v="INTRACRANIAL HEMORRHAGE OR CEREBRAL INFARCTION W MCC"/>
    <n v="30"/>
    <s v="Low"/>
    <n v="18138.98"/>
    <n v="4779.26"/>
    <n v="4737.1400000000003"/>
  </r>
  <r>
    <s v="UNITED HOSPITAL CENTER"/>
    <s v="BRIDGEPORT"/>
    <s v="WV"/>
    <x v="48"/>
    <s v="WV - Morgantown"/>
    <n v="64"/>
    <s v="INTRACRANIAL HEMORRHAGE OR CEREBRAL INFARCTION W MCC"/>
    <n v="119"/>
    <s v="High"/>
    <n v="156109.68"/>
    <n v="6829"/>
    <n v="5352.58"/>
  </r>
  <r>
    <s v="ST MARY'S MEDICAL CENTER"/>
    <s v="HUNTINGTON"/>
    <s v="WV"/>
    <x v="48"/>
    <s v="WV - Huntington"/>
    <n v="64"/>
    <s v="INTRACRANIAL HEMORRHAGE OR CEREBRAL INFARCTION W MCC"/>
    <n v="33"/>
    <s v="Low"/>
    <n v="19807.97"/>
    <n v="8393.16"/>
    <n v="5528.19"/>
  </r>
  <r>
    <s v="CITY HOSPITAL"/>
    <s v="MARTINSBURG"/>
    <s v="WV"/>
    <x v="48"/>
    <s v="VA - Winchester"/>
    <n v="64"/>
    <s v="INTRACRANIAL HEMORRHAGE OR CEREBRAL INFARCTION W MCC"/>
    <n v="66"/>
    <s v="Medium "/>
    <n v="20369.88"/>
    <n v="9717.2900000000009"/>
    <n v="4524.43"/>
  </r>
  <r>
    <s v="CHARLESTON AREA MEDICAL CENTER"/>
    <s v="CHARLESTON"/>
    <s v="WV"/>
    <x v="48"/>
    <s v="WV - Charleston"/>
    <n v="64"/>
    <s v="INTRACRANIAL HEMORRHAGE OR CEREBRAL INFARCTION W MCC"/>
    <n v="30"/>
    <s v="Low"/>
    <n v="36118.44"/>
    <n v="9155.09"/>
    <n v="4802.25"/>
  </r>
  <r>
    <s v="OHIO VALLEY MEDICAL CENTER"/>
    <s v="WHEELING"/>
    <s v="WV"/>
    <x v="48"/>
    <s v="PA - Pittsburgh"/>
    <n v="64"/>
    <s v="INTRACRANIAL HEMORRHAGE OR CEREBRAL INFARCTION W MCC"/>
    <n v="45"/>
    <s v="Low"/>
    <n v="28724.43"/>
    <n v="5905.19"/>
    <n v="7138.48"/>
  </r>
  <r>
    <s v="PRINCETON COMMUNITY HOSPITAL"/>
    <s v="PRINCETON"/>
    <s v="WV"/>
    <x v="48"/>
    <s v="VA - Roanoke"/>
    <n v="64"/>
    <s v="INTRACRANIAL HEMORRHAGE OR CEREBRAL INFARCTION W MCC"/>
    <n v="72"/>
    <s v="Medium "/>
    <n v="36430.86"/>
    <n v="6262.85"/>
    <n v="4092.55"/>
  </r>
  <r>
    <s v="LOGAN REGIONAL MEDICAL CENTER"/>
    <s v="LOGAN"/>
    <s v="WV"/>
    <x v="48"/>
    <s v="WV - Charleston"/>
    <n v="64"/>
    <s v="INTRACRANIAL HEMORRHAGE OR CEREBRAL INFARCTION W MCC"/>
    <n v="70"/>
    <s v="Medium "/>
    <n v="18723.669999999998"/>
    <n v="5143.7"/>
    <n v="6504.34"/>
  </r>
  <r>
    <s v="WHEELING HOSPITAL"/>
    <s v="WHEELING"/>
    <s v="WV"/>
    <x v="48"/>
    <s v="PA - Pittsburgh"/>
    <n v="64"/>
    <s v="INTRACRANIAL HEMORRHAGE OR CEREBRAL INFARCTION W MCC"/>
    <n v="58"/>
    <s v="Medium "/>
    <n v="80180.58"/>
    <n v="6410.97"/>
    <n v="5486.17"/>
  </r>
  <r>
    <s v="CABELL-HUNTINGTON HOSPITAL INC"/>
    <s v="HUNTINGTON"/>
    <s v="WV"/>
    <x v="48"/>
    <s v="WV - Huntington"/>
    <n v="64"/>
    <s v="INTRACRANIAL HEMORRHAGE OR CEREBRAL INFARCTION W MCC"/>
    <n v="51"/>
    <s v="Medium "/>
    <n v="31496.58"/>
    <n v="4393.08"/>
    <n v="2994.61"/>
  </r>
  <r>
    <s v="CAMDEN CLARK MEDICAL CENTER"/>
    <s v="PARKERSBURG"/>
    <s v="WV"/>
    <x v="48"/>
    <s v="WV - Charleston"/>
    <n v="64"/>
    <s v="INTRACRANIAL HEMORRHAGE OR CEREBRAL INFARCTION W MCC"/>
    <n v="58"/>
    <s v="Medium "/>
    <n v="31862.37"/>
    <n v="4311.67"/>
    <n v="3845.95"/>
  </r>
  <r>
    <s v="RALEIGH GENERAL HOSPITAL"/>
    <s v="BECKLEY"/>
    <s v="WV"/>
    <x v="48"/>
    <s v="WV - Charleston"/>
    <n v="64"/>
    <s v="INTRACRANIAL HEMORRHAGE OR CEREBRAL INFARCTION W MCC"/>
    <n v="39"/>
    <s v="Low"/>
    <n v="17646.04"/>
    <n v="6397.68"/>
    <n v="3687.04"/>
  </r>
  <r>
    <s v="WAUKESHA MEMORIAL HOSPITAL"/>
    <s v="WAUKESHA"/>
    <s v="WI"/>
    <x v="49"/>
    <s v="WI - Milwaukee"/>
    <n v="64"/>
    <s v="INTRACRANIAL HEMORRHAGE OR CEREBRAL INFARCTION W MCC"/>
    <n v="71"/>
    <s v="Medium "/>
    <n v="18429.77"/>
    <n v="3583.85"/>
    <n v="4275.21"/>
  </r>
  <r>
    <s v="ST ELIZABETH HSPTL"/>
    <s v="APPLETON"/>
    <s v="WI"/>
    <x v="49"/>
    <s v="WI - Appleton"/>
    <n v="64"/>
    <s v="INTRACRANIAL HEMORRHAGE OR CEREBRAL INFARCTION W MCC"/>
    <n v="50"/>
    <s v="Medium "/>
    <n v="75669.63"/>
    <n v="6896.58"/>
    <n v="3645.9"/>
  </r>
  <r>
    <s v="SACRED HEART HSPTL"/>
    <s v="EAU CLAIRE"/>
    <s v="WI"/>
    <x v="49"/>
    <s v="MN - Minneapolis"/>
    <n v="64"/>
    <s v="INTRACRANIAL HEMORRHAGE OR CEREBRAL INFARCTION W MCC"/>
    <n v="34"/>
    <s v="Low"/>
    <n v="46239.85"/>
    <n v="4192.84"/>
    <n v="4703.18"/>
  </r>
  <r>
    <s v="COLUMBIA ST MARY'S HOSPITAL OZAUKEE  INC"/>
    <s v="MEQUON"/>
    <s v="WI"/>
    <x v="49"/>
    <s v="WI - Milwaukee"/>
    <n v="64"/>
    <s v="INTRACRANIAL HEMORRHAGE OR CEREBRAL INFARCTION W MCC"/>
    <n v="71"/>
    <s v="Medium "/>
    <n v="13552.44"/>
    <n v="5386.07"/>
    <n v="21998.07"/>
  </r>
  <r>
    <s v="ASPIRUS WAUSAU HOSPITAL"/>
    <s v="WAUSAU"/>
    <s v="WI"/>
    <x v="49"/>
    <s v="WI - Wausau"/>
    <n v="64"/>
    <s v="INTRACRANIAL HEMORRHAGE OR CEREBRAL INFARCTION W MCC"/>
    <n v="56"/>
    <s v="Medium "/>
    <n v="9355.9"/>
    <n v="4707.05"/>
    <n v="5340.89"/>
  </r>
  <r>
    <s v="MINISTRY SAINT JOSEPH'S HOSPITAL"/>
    <s v="MARSHFIELD"/>
    <s v="WI"/>
    <x v="49"/>
    <s v="WI - Marshfield"/>
    <n v="64"/>
    <s v="INTRACRANIAL HEMORRHAGE OR CEREBRAL INFARCTION W MCC"/>
    <n v="52"/>
    <s v="Medium "/>
    <n v="16182.93"/>
    <n v="7764.49"/>
    <n v="4784.6000000000004"/>
  </r>
  <r>
    <s v="THEDA CLARK MED CTR"/>
    <s v="NEENAH"/>
    <s v="WI"/>
    <x v="49"/>
    <s v="WI - Neenah"/>
    <n v="64"/>
    <s v="INTRACRANIAL HEMORRHAGE OR CEREBRAL INFARCTION W MCC"/>
    <n v="44"/>
    <s v="Low"/>
    <n v="9403.65"/>
    <n v="12354.85"/>
    <n v="8847.57"/>
  </r>
  <r>
    <s v="MERCY MED CTR OF OSHKOSH"/>
    <s v="OSHKOSH"/>
    <s v="WI"/>
    <x v="49"/>
    <s v="WI - Neenah"/>
    <n v="64"/>
    <s v="INTRACRANIAL HEMORRHAGE OR CEREBRAL INFARCTION W MCC"/>
    <n v="70"/>
    <s v="Medium "/>
    <n v="16717.080000000002"/>
    <n v="4754.8599999999997"/>
    <n v="6327.65"/>
  </r>
  <r>
    <s v="BELLIN MEMORIAL HSPTL"/>
    <s v="GREEN BAY"/>
    <s v="WI"/>
    <x v="49"/>
    <s v="WI - Green Bay"/>
    <n v="64"/>
    <s v="INTRACRANIAL HEMORRHAGE OR CEREBRAL INFARCTION W MCC"/>
    <n v="55"/>
    <s v="Medium "/>
    <n v="19521.77"/>
    <n v="4931.91"/>
    <n v="6158.29"/>
  </r>
  <r>
    <s v="COLUMBIA ST MARYS HSPTL  MILW (COL &amp; MILW CAMPUS)"/>
    <s v="MILWAUKEE"/>
    <s v="WI"/>
    <x v="49"/>
    <s v="WI - Milwaukee"/>
    <n v="64"/>
    <s v="INTRACRANIAL HEMORRHAGE OR CEREBRAL INFARCTION W MCC"/>
    <n v="53"/>
    <s v="Medium "/>
    <n v="22123.43"/>
    <n v="11474.82"/>
    <n v="6557.63"/>
  </r>
  <r>
    <s v="ST JOSEPHS COM HSPTL WEST BEND"/>
    <s v="WEST BEND"/>
    <s v="WI"/>
    <x v="49"/>
    <s v="WI - Milwaukee"/>
    <n v="64"/>
    <s v="INTRACRANIAL HEMORRHAGE OR CEREBRAL INFARCTION W MCC"/>
    <n v="57"/>
    <s v="Medium "/>
    <n v="12760.76"/>
    <n v="4911.17"/>
    <n v="7080.76"/>
  </r>
  <r>
    <s v="MERCY HLTH SYS CORP"/>
    <s v="JANESVILLE"/>
    <s v="WI"/>
    <x v="49"/>
    <s v="WI - Madison"/>
    <n v="64"/>
    <s v="INTRACRANIAL HEMORRHAGE OR CEREBRAL INFARCTION W MCC"/>
    <n v="51"/>
    <s v="Medium "/>
    <n v="13322.49"/>
    <n v="4495.96"/>
    <n v="11083.75"/>
  </r>
  <r>
    <s v="MAYO CLINIC HEALTH SYSTEM EAU CLAIRE HOSPITAL"/>
    <s v="EAU CLAIRE"/>
    <s v="WI"/>
    <x v="49"/>
    <s v="MN - Minneapolis"/>
    <n v="64"/>
    <s v="INTRACRANIAL HEMORRHAGE OR CEREBRAL INFARCTION W MCC"/>
    <n v="40"/>
    <s v="Low"/>
    <n v="13841.38"/>
    <n v="7272.07"/>
    <n v="3509.47"/>
  </r>
  <r>
    <s v="ST VINCENT HSPTL"/>
    <s v="GREEN BAY"/>
    <s v="WI"/>
    <x v="49"/>
    <s v="WI - Green Bay"/>
    <n v="64"/>
    <s v="INTRACRANIAL HEMORRHAGE OR CEREBRAL INFARCTION W MCC"/>
    <n v="35"/>
    <s v="Low"/>
    <n v="169637.37"/>
    <n v="6096.51"/>
    <n v="11219.73"/>
  </r>
  <r>
    <s v="WHEATON FRANCISCAN HEALTHCARE- ST FRANCIS"/>
    <s v="MILWAUKEE"/>
    <s v="WI"/>
    <x v="49"/>
    <s v="WI - Milwaukee"/>
    <n v="64"/>
    <s v="INTRACRANIAL HEMORRHAGE OR CEREBRAL INFARCTION W MCC"/>
    <n v="32"/>
    <s v="Low"/>
    <n v="16323.16"/>
    <n v="8482.7000000000007"/>
    <n v="4575.25"/>
  </r>
  <r>
    <s v="ST MARY'S HOSPITAL"/>
    <s v="MADISON"/>
    <s v="WI"/>
    <x v="49"/>
    <s v="WI - Madison"/>
    <n v="64"/>
    <s v="INTRACRANIAL HEMORRHAGE OR CEREBRAL INFARCTION W MCC"/>
    <n v="52"/>
    <s v="Medium "/>
    <n v="22202.92"/>
    <n v="4887.53"/>
    <n v="4783.8599999999997"/>
  </r>
  <r>
    <s v="GUNDERSEN LUTH MED CTR"/>
    <s v="LA CROSSE"/>
    <s v="WI"/>
    <x v="49"/>
    <s v="WI - La Crosse"/>
    <n v="64"/>
    <s v="INTRACRANIAL HEMORRHAGE OR CEREBRAL INFARCTION W MCC"/>
    <n v="69"/>
    <s v="Medium "/>
    <n v="17944.060000000001"/>
    <n v="6246.05"/>
    <n v="2820.68"/>
  </r>
  <r>
    <s v="ST AGNES HSPTL"/>
    <s v="FOND DU LAC"/>
    <s v="WI"/>
    <x v="49"/>
    <s v="WI - Milwaukee"/>
    <n v="64"/>
    <s v="INTRACRANIAL HEMORRHAGE OR CEREBRAL INFARCTION W MCC"/>
    <n v="40"/>
    <s v="Low"/>
    <n v="14798.36"/>
    <n v="6057.68"/>
    <n v="6970.26"/>
  </r>
  <r>
    <s v="MERITER HSPTL"/>
    <s v="MADISON"/>
    <s v="WI"/>
    <x v="49"/>
    <s v="WI - Madison"/>
    <n v="64"/>
    <s v="INTRACRANIAL HEMORRHAGE OR CEREBRAL INFARCTION W MCC"/>
    <n v="43"/>
    <s v="Low"/>
    <n v="34804.730000000003"/>
    <n v="12736.49"/>
    <n v="8982.23"/>
  </r>
  <r>
    <s v="WHEATON FRANCISCAN HEALTHCARE- ALL SAINTS"/>
    <s v="RACINE"/>
    <s v="WI"/>
    <x v="49"/>
    <s v="WI - Milwaukee"/>
    <n v="64"/>
    <s v="INTRACRANIAL HEMORRHAGE OR CEREBRAL INFARCTION W MCC"/>
    <n v="41"/>
    <s v="Low"/>
    <n v="41638.76"/>
    <n v="4493.1499999999996"/>
    <n v="3789.05"/>
  </r>
  <r>
    <s v="UNIVERSITY OF WI  HOSPITALS &amp; CLINICS AUTHORITY"/>
    <s v="MADISON"/>
    <s v="WI"/>
    <x v="49"/>
    <s v="WI - Madison"/>
    <n v="64"/>
    <s v="INTRACRANIAL HEMORRHAGE OR CEREBRAL INFARCTION W MCC"/>
    <n v="48"/>
    <s v="Low"/>
    <n v="19288.349999999999"/>
    <n v="6167.18"/>
    <n v="4322.34"/>
  </r>
  <r>
    <s v="COMMUNITY MEM HSPTL"/>
    <s v="MENOMONEE FALLS"/>
    <s v="WI"/>
    <x v="49"/>
    <s v="WI - Milwaukee"/>
    <n v="64"/>
    <s v="INTRACRANIAL HEMORRHAGE OR CEREBRAL INFARCTION W MCC"/>
    <n v="51"/>
    <s v="Medium "/>
    <n v="32297.43"/>
    <n v="7837.2"/>
    <n v="7630.22"/>
  </r>
  <r>
    <s v="WHEATON FRANCISCAN  INC- ST JOSEPH"/>
    <s v="MILWAUKEE"/>
    <s v="WI"/>
    <x v="49"/>
    <s v="WI - Milwaukee"/>
    <n v="64"/>
    <s v="INTRACRANIAL HEMORRHAGE OR CEREBRAL INFARCTION W MCC"/>
    <n v="60"/>
    <s v="Medium "/>
    <n v="29925.34"/>
    <n v="7600.57"/>
    <n v="7954.74"/>
  </r>
  <r>
    <s v="AURORA ST LUKES MEDICAL CENTER"/>
    <s v="MILWAUKEE"/>
    <s v="WI"/>
    <x v="49"/>
    <s v="WI - Milwaukee"/>
    <n v="64"/>
    <s v="INTRACRANIAL HEMORRHAGE OR CEREBRAL INFARCTION W MCC"/>
    <n v="37"/>
    <s v="Low"/>
    <n v="35201.94"/>
    <n v="9388.25"/>
    <n v="9272.49"/>
  </r>
  <r>
    <s v="AURORA WEST ALLIS MEDICAL CENTER"/>
    <s v="WEST ALLIS"/>
    <s v="WI"/>
    <x v="49"/>
    <s v="WI - Milwaukee"/>
    <n v="64"/>
    <s v="INTRACRANIAL HEMORRHAGE OR CEREBRAL INFARCTION W MCC"/>
    <n v="71"/>
    <s v="Medium "/>
    <n v="50003.15"/>
    <n v="6898.47"/>
    <n v="4015.17"/>
  </r>
  <r>
    <s v="FROEDTERT MEM LUTHERAN HSPTL"/>
    <s v="MILWAUKEE"/>
    <s v="WI"/>
    <x v="49"/>
    <s v="WI - Milwaukee"/>
    <n v="64"/>
    <s v="INTRACRANIAL HEMORRHAGE OR CEREBRAL INFARCTION W MCC"/>
    <n v="100"/>
    <s v="High"/>
    <n v="18059.27"/>
    <n v="7981.61"/>
    <n v="5860.68"/>
  </r>
  <r>
    <s v="AURORA BAYCARE MED CTR"/>
    <s v="GREEN BAY"/>
    <s v="WI"/>
    <x v="49"/>
    <s v="WI - Green Bay"/>
    <n v="64"/>
    <s v="INTRACRANIAL HEMORRHAGE OR CEREBRAL INFARCTION W MCC"/>
    <n v="169"/>
    <s v="High"/>
    <n v="34451.54"/>
    <n v="6789.26"/>
    <n v="2665.4"/>
  </r>
  <r>
    <s v="CHEYENNE REGIONAL MEDICAL CENTER"/>
    <s v="CHEYENNE"/>
    <s v="WY"/>
    <x v="50"/>
    <s v="CO - Fort Collins"/>
    <n v="64"/>
    <s v="INTRACRANIAL HEMORRHAGE OR CEREBRAL INFARCTION W MCC"/>
    <n v="50"/>
    <s v="Medium "/>
    <n v="20749.12"/>
    <n v="6229.16"/>
    <n v="4923.97"/>
  </r>
  <r>
    <s v="NORTH CYPRESS MEDICAL CENTER"/>
    <s v="CYPRESS"/>
    <s v="TX"/>
    <x v="43"/>
    <s v="TX - Houston"/>
    <n v="64"/>
    <s v="INTRACRANIAL HEMORRHAGE OR CEREBRAL INFARCTION W MCC"/>
    <n v="64"/>
    <s v="Medium "/>
    <n v="24213.03"/>
    <n v="10641.13"/>
    <n v="4988.4799999999996"/>
  </r>
  <r>
    <s v="SCOTT &amp; WHITE HOSPITAL-ROUND ROCK"/>
    <s v="ROUND ROCK"/>
    <s v="TX"/>
    <x v="43"/>
    <s v="TX - Austin"/>
    <n v="64"/>
    <s v="INTRACRANIAL HEMORRHAGE OR CEREBRAL INFARCTION W MCC"/>
    <n v="52"/>
    <s v="Medium "/>
    <n v="15123.13"/>
    <n v="6057.23"/>
    <n v="3766.03"/>
  </r>
  <r>
    <s v="SETON MEDICAL CENTER WILLIAMSON"/>
    <s v="ROUND ROCK"/>
    <s v="TX"/>
    <x v="43"/>
    <s v="TX - Austin"/>
    <n v="64"/>
    <s v="INTRACRANIAL HEMORRHAGE OR CEREBRAL INFARCTION W MCC"/>
    <n v="129"/>
    <s v="High"/>
    <n v="62190.080000000002"/>
    <n v="5821.18"/>
    <n v="6267.41"/>
  </r>
  <r>
    <s v="SIERRA PROVIDENCE EAST MEDICAL CENTER"/>
    <s v="EL PASO"/>
    <s v="TX"/>
    <x v="43"/>
    <s v="TX - El Paso"/>
    <n v="64"/>
    <s v="INTRACRANIAL HEMORRHAGE OR CEREBRAL INFARCTION W MCC"/>
    <n v="43"/>
    <s v="Low"/>
    <n v="25182.65"/>
    <n v="7326.64"/>
    <n v="11709.7"/>
  </r>
  <r>
    <s v="SOUTHEAST ALABAMA MEDICAL CENTER"/>
    <s v="DOTHAN"/>
    <s v="AL"/>
    <x v="0"/>
    <s v="AL - Dothan"/>
    <n v="65"/>
    <s v="INTRACRANIAL HEMORRHAGE OR CEREBRAL INFARCTION W CC"/>
    <n v="54"/>
    <s v="Medium "/>
    <n v="20724.810000000001"/>
    <n v="6508.74"/>
    <n v="5159.1499999999996"/>
  </r>
  <r>
    <s v="MARSHALL MEDICAL CENTER SOUTH"/>
    <s v="BOAZ"/>
    <s v="AL"/>
    <x v="0"/>
    <s v="AL - Birmingham"/>
    <n v="65"/>
    <s v="INTRACRANIAL HEMORRHAGE OR CEREBRAL INFARCTION W CC"/>
    <n v="33"/>
    <s v="Low"/>
    <n v="36937.68"/>
    <n v="5517.07"/>
    <n v="3997.74"/>
  </r>
  <r>
    <s v="ELIZA COFFEE MEMORIAL HOSPITAL"/>
    <s v="FLORENCE"/>
    <s v="AL"/>
    <x v="0"/>
    <s v="AL - Birmingham"/>
    <n v="65"/>
    <s v="INTRACRANIAL HEMORRHAGE OR CEREBRAL INFARCTION W CC"/>
    <n v="60"/>
    <s v="Medium "/>
    <n v="12209.88"/>
    <n v="4772.71"/>
    <n v="4642.58"/>
  </r>
  <r>
    <s v="MARSHALL MEDICAL CENTER NORTH"/>
    <s v="GUNTERSVILLE"/>
    <s v="AL"/>
    <x v="0"/>
    <s v="AL - Huntsville"/>
    <n v="65"/>
    <s v="INTRACRANIAL HEMORRHAGE OR CEREBRAL INFARCTION W CC"/>
    <n v="109"/>
    <s v="High"/>
    <n v="24038.06"/>
    <n v="5677.89"/>
    <n v="6633.1"/>
  </r>
  <r>
    <s v="ST VINCENT'S EAST"/>
    <s v="BIRMINGHAM"/>
    <s v="AL"/>
    <x v="0"/>
    <s v="AL - Birmingham"/>
    <n v="65"/>
    <s v="INTRACRANIAL HEMORRHAGE OR CEREBRAL INFARCTION W CC"/>
    <n v="61"/>
    <s v="Medium "/>
    <n v="85387.22"/>
    <n v="8172.94"/>
    <n v="5788.52"/>
  </r>
  <r>
    <s v="DEKALB REGIONAL MEDICAL CENTER"/>
    <s v="FORT PAYNE"/>
    <s v="AL"/>
    <x v="0"/>
    <s v="AL - Birmingham"/>
    <n v="65"/>
    <s v="INTRACRANIAL HEMORRHAGE OR CEREBRAL INFARCTION W CC"/>
    <n v="47"/>
    <s v="Low"/>
    <n v="19831.52"/>
    <n v="14632.33"/>
    <n v="2752.5"/>
  </r>
  <r>
    <s v="SHELBY BAPTIST MEDICAL CENTER"/>
    <s v="ALABASTER"/>
    <s v="AL"/>
    <x v="0"/>
    <s v="AL - Birmingham"/>
    <n v="65"/>
    <s v="INTRACRANIAL HEMORRHAGE OR CEREBRAL INFARCTION W CC"/>
    <n v="36"/>
    <s v="Low"/>
    <n v="19277.64"/>
    <n v="7647.77"/>
    <n v="4399.33"/>
  </r>
  <r>
    <s v="HELEN KELLER MEMORIAL HOSPITAL"/>
    <s v="SHEFFIELD"/>
    <s v="AL"/>
    <x v="0"/>
    <s v="AL - Birmingham"/>
    <n v="65"/>
    <s v="INTRACRANIAL HEMORRHAGE OR CEREBRAL INFARCTION W CC"/>
    <n v="31"/>
    <s v="Low"/>
    <n v="26418.04"/>
    <n v="12948.45"/>
    <n v="8297.01"/>
  </r>
  <r>
    <s v="BAPTIST MEDICAL CENTER SOUTH"/>
    <s v="MONTGOMERY"/>
    <s v="AL"/>
    <x v="0"/>
    <s v="AL - Montgomery"/>
    <n v="65"/>
    <s v="INTRACRANIAL HEMORRHAGE OR CEREBRAL INFARCTION W CC"/>
    <n v="56"/>
    <s v="Medium "/>
    <n v="48044.95"/>
    <n v="12003.93"/>
    <n v="12785.72"/>
  </r>
  <r>
    <s v="JACKSON HOSPITAL &amp; CLINIC INC"/>
    <s v="MONTGOMERY"/>
    <s v="AL"/>
    <x v="0"/>
    <s v="AL - Montgomery"/>
    <n v="65"/>
    <s v="INTRACRANIAL HEMORRHAGE OR CEREBRAL INFARCTION W CC"/>
    <n v="71"/>
    <s v="Medium "/>
    <n v="9394.8700000000008"/>
    <n v="7514.44"/>
    <n v="17380.05"/>
  </r>
  <r>
    <s v="GEORGE H. LANIER MEMORIAL HOSPITAL"/>
    <s v="VALLEY"/>
    <s v="AL"/>
    <x v="0"/>
    <s v="AL - Birmingham"/>
    <n v="65"/>
    <s v="INTRACRANIAL HEMORRHAGE OR CEREBRAL INFARCTION W CC"/>
    <n v="52"/>
    <s v="Medium "/>
    <n v="35911.199999999997"/>
    <n v="5474.2"/>
    <n v="3697.71"/>
  </r>
  <r>
    <s v="EAST ALABAMA MEDICAL CENTER AND SNF"/>
    <s v="OPELIKA"/>
    <s v="AL"/>
    <x v="0"/>
    <s v="AL - Birmingham"/>
    <n v="65"/>
    <s v="INTRACRANIAL HEMORRHAGE OR CEREBRAL INFARCTION W CC"/>
    <n v="45"/>
    <s v="Low"/>
    <n v="15451.73"/>
    <n v="8782.81"/>
    <n v="5417.93"/>
  </r>
  <r>
    <s v="UNIVERSITY OF ALABAMA HOSPITAL"/>
    <s v="BIRMINGHAM"/>
    <s v="AL"/>
    <x v="0"/>
    <s v="AL - Birmingham"/>
    <n v="65"/>
    <s v="INTRACRANIAL HEMORRHAGE OR CEREBRAL INFARCTION W CC"/>
    <n v="55"/>
    <s v="Medium "/>
    <n v="16958.12"/>
    <n v="14159.98"/>
    <n v="5913.08"/>
  </r>
  <r>
    <s v="CULLMAN REGIONAL MEDICAL CENTER"/>
    <s v="CULLMAN"/>
    <s v="AL"/>
    <x v="0"/>
    <s v="AL - Birmingham"/>
    <n v="65"/>
    <s v="INTRACRANIAL HEMORRHAGE OR CEREBRAL INFARCTION W CC"/>
    <n v="56"/>
    <s v="Medium "/>
    <n v="26627.46"/>
    <n v="7441.9"/>
    <n v="6328.24"/>
  </r>
  <r>
    <s v="ANDALUSIA REGIONAL HOSPITAL"/>
    <s v="ANDALUSIA"/>
    <s v="AL"/>
    <x v="0"/>
    <s v="FL - Pensacola"/>
    <n v="65"/>
    <s v="INTRACRANIAL HEMORRHAGE OR CEREBRAL INFARCTION W CC"/>
    <n v="56"/>
    <s v="Medium "/>
    <n v="18934.77"/>
    <n v="6782.47"/>
    <n v="3092.53"/>
  </r>
  <r>
    <s v="STRINGFELLOW MEMORIAL HOSPITAL"/>
    <s v="ANNISTON"/>
    <s v="AL"/>
    <x v="0"/>
    <s v="AL - Birmingham"/>
    <n v="65"/>
    <s v="INTRACRANIAL HEMORRHAGE OR CEREBRAL INFARCTION W CC"/>
    <n v="46"/>
    <s v="Low"/>
    <n v="18666.61"/>
    <n v="9607.99"/>
    <n v="6251.49"/>
  </r>
  <r>
    <s v="HUNTSVILLE HOSPITAL"/>
    <s v="HUNTSVILLE"/>
    <s v="AL"/>
    <x v="0"/>
    <s v="AL - Huntsville"/>
    <n v="65"/>
    <s v="INTRACRANIAL HEMORRHAGE OR CEREBRAL INFARCTION W CC"/>
    <n v="45"/>
    <s v="Low"/>
    <n v="29096.27"/>
    <n v="9920.2199999999993"/>
    <n v="3832.34"/>
  </r>
  <r>
    <s v="GADSDEN REGIONAL MEDICAL CENTER"/>
    <s v="GADSDEN"/>
    <s v="AL"/>
    <x v="0"/>
    <s v="AL - Birmingham"/>
    <n v="65"/>
    <s v="INTRACRANIAL HEMORRHAGE OR CEREBRAL INFARCTION W CC"/>
    <n v="40"/>
    <s v="Low"/>
    <n v="14394.03"/>
    <n v="7671.17"/>
    <n v="7626.65"/>
  </r>
  <r>
    <s v="RIVERVIEW REGIONAL MEDICAL CENTER"/>
    <s v="GADSDEN"/>
    <s v="AL"/>
    <x v="0"/>
    <s v="AL - Birmingham"/>
    <n v="65"/>
    <s v="INTRACRANIAL HEMORRHAGE OR CEREBRAL INFARCTION W CC"/>
    <n v="50"/>
    <s v="Medium "/>
    <n v="20857.45"/>
    <n v="6714.97"/>
    <n v="3499.08"/>
  </r>
  <r>
    <s v="MEDICAL CENTER ENTERPRISE"/>
    <s v="ENTERPRISE"/>
    <s v="AL"/>
    <x v="0"/>
    <s v="AL - Dothan"/>
    <n v="65"/>
    <s v="INTRACRANIAL HEMORRHAGE OR CEREBRAL INFARCTION W CC"/>
    <n v="48"/>
    <s v="Low"/>
    <n v="15681.48"/>
    <n v="6695.55"/>
    <n v="3298.79"/>
  </r>
  <r>
    <s v="PARKWAY MEDICAL CENTER"/>
    <s v="DECATUR"/>
    <s v="AL"/>
    <x v="0"/>
    <s v="AL - Huntsville"/>
    <n v="65"/>
    <s v="INTRACRANIAL HEMORRHAGE OR CEREBRAL INFARCTION W CC"/>
    <n v="23"/>
    <s v="Low"/>
    <n v="42288.51"/>
    <n v="12765.9"/>
    <n v="3809.45"/>
  </r>
  <r>
    <s v="FLOWERS HOSPITAL"/>
    <s v="DOTHAN"/>
    <s v="AL"/>
    <x v="0"/>
    <s v="AL - Dothan"/>
    <n v="65"/>
    <s v="INTRACRANIAL HEMORRHAGE OR CEREBRAL INFARCTION W CC"/>
    <n v="39"/>
    <s v="Low"/>
    <n v="29292.36"/>
    <n v="10970"/>
    <n v="4580.22"/>
  </r>
  <r>
    <s v="ST VINCENT'S BIRMINGHAM"/>
    <s v="BIRMINGHAM"/>
    <s v="AL"/>
    <x v="0"/>
    <s v="AL - Birmingham"/>
    <n v="65"/>
    <s v="INTRACRANIAL HEMORRHAGE OR CEREBRAL INFARCTION W CC"/>
    <n v="41"/>
    <s v="Low"/>
    <n v="13335.63"/>
    <n v="5259.42"/>
    <n v="6089.1"/>
  </r>
  <r>
    <s v="LAWRENCE MEDICAL CENTER"/>
    <s v="MOULTON"/>
    <s v="AL"/>
    <x v="0"/>
    <s v="AL - Birmingham"/>
    <n v="65"/>
    <s v="INTRACRANIAL HEMORRHAGE OR CEREBRAL INFARCTION W CC"/>
    <n v="34"/>
    <s v="Low"/>
    <n v="32659.16"/>
    <n v="7662.75"/>
    <n v="6006.21"/>
  </r>
  <r>
    <s v="HIGHLANDS MEDICAL CENTER"/>
    <s v="SCOTTSBORO"/>
    <s v="AL"/>
    <x v="0"/>
    <s v="AL - Huntsville"/>
    <n v="65"/>
    <s v="INTRACRANIAL HEMORRHAGE OR CEREBRAL INFARCTION W CC"/>
    <n v="126"/>
    <s v="High"/>
    <n v="38435.61"/>
    <n v="6241.81"/>
    <n v="3624.57"/>
  </r>
  <r>
    <s v="RUSSELL HOSPITAL"/>
    <s v="ALEXANDER CITY"/>
    <s v="AL"/>
    <x v="0"/>
    <s v="AL - Birmingham"/>
    <n v="65"/>
    <s v="INTRACRANIAL HEMORRHAGE OR CEREBRAL INFARCTION W CC"/>
    <n v="67"/>
    <s v="Medium "/>
    <n v="21982.15"/>
    <n v="6037.05"/>
    <n v="7389.24"/>
  </r>
  <r>
    <s v="CLAY COUNTY HOSPITAL"/>
    <s v="ASHLAND"/>
    <s v="AL"/>
    <x v="0"/>
    <s v="AL - Birmingham"/>
    <n v="65"/>
    <s v="INTRACRANIAL HEMORRHAGE OR CEREBRAL INFARCTION W CC"/>
    <n v="60"/>
    <s v="Medium "/>
    <n v="12723.22"/>
    <n v="6592.26"/>
    <n v="2910.38"/>
  </r>
  <r>
    <s v="NORTHEAST ALABAMA REGIONAL MED CENTER"/>
    <s v="ANNISTON"/>
    <s v="AL"/>
    <x v="0"/>
    <s v="AL - Birmingham"/>
    <n v="65"/>
    <s v="INTRACRANIAL HEMORRHAGE OR CEREBRAL INFARCTION W CC"/>
    <n v="27"/>
    <s v="Low"/>
    <n v="18580.61"/>
    <n v="11245.11"/>
    <n v="7731.18"/>
  </r>
  <r>
    <s v="ATHENS-LIMESTONE HOSPITAL"/>
    <s v="ATHENS"/>
    <s v="AL"/>
    <x v="0"/>
    <s v="AL - Huntsville"/>
    <n v="65"/>
    <s v="INTRACRANIAL HEMORRHAGE OR CEREBRAL INFARCTION W CC"/>
    <n v="22"/>
    <s v="Low"/>
    <n v="15125.24"/>
    <n v="6032.04"/>
    <n v="9596.27"/>
  </r>
  <r>
    <s v="SOUTH BALDWIN REGIONAL MEDICAL CENTER"/>
    <s v="FOLEY"/>
    <s v="AL"/>
    <x v="0"/>
    <s v="AL - Mobile"/>
    <n v="65"/>
    <s v="INTRACRANIAL HEMORRHAGE OR CEREBRAL INFARCTION W CC"/>
    <n v="51"/>
    <s v="Medium "/>
    <n v="66809.75"/>
    <n v="5889.99"/>
    <n v="4144.16"/>
  </r>
  <r>
    <s v="DECATUR GENERAL HOSPITAL"/>
    <s v="DECATUR"/>
    <s v="AL"/>
    <x v="0"/>
    <s v="AL - Huntsville"/>
    <n v="65"/>
    <s v="INTRACRANIAL HEMORRHAGE OR CEREBRAL INFARCTION W CC"/>
    <n v="57"/>
    <s v="Medium "/>
    <n v="44176.34"/>
    <n v="6278.18"/>
    <n v="5733.8"/>
  </r>
  <r>
    <s v="UNIV OF SOUTH ALABAMA MEDICAL CENTER"/>
    <s v="MOBILE"/>
    <s v="AL"/>
    <x v="0"/>
    <s v="AL - Mobile"/>
    <n v="65"/>
    <s v="INTRACRANIAL HEMORRHAGE OR CEREBRAL INFARCTION W CC"/>
    <n v="55"/>
    <s v="Medium "/>
    <n v="35484.730000000003"/>
    <n v="4898.6499999999996"/>
    <n v="4539.42"/>
  </r>
  <r>
    <s v="WALKER BAPTIST MEDICAL CENTER"/>
    <s v="JASPER"/>
    <s v="AL"/>
    <x v="0"/>
    <s v="AL - Birmingham"/>
    <n v="65"/>
    <s v="INTRACRANIAL HEMORRHAGE OR CEREBRAL INFARCTION W CC"/>
    <n v="64"/>
    <s v="Medium "/>
    <n v="25344.28"/>
    <n v="4563.6099999999997"/>
    <n v="3794.55"/>
  </r>
  <r>
    <s v="PROVIDENCE HOSPITAL"/>
    <s v="MOBILE"/>
    <s v="AL"/>
    <x v="0"/>
    <s v="AL - Mobile"/>
    <n v="65"/>
    <s v="INTRACRANIAL HEMORRHAGE OR CEREBRAL INFARCTION W CC"/>
    <n v="68"/>
    <s v="Medium "/>
    <n v="8541.5300000000007"/>
    <n v="6441.89"/>
    <n v="13106.28"/>
  </r>
  <r>
    <s v="D C H REGIONAL MEDICAL CENTER"/>
    <s v="TUSCALOOSA"/>
    <s v="AL"/>
    <x v="0"/>
    <s v="AL - Tuscaloosa"/>
    <n v="65"/>
    <s v="INTRACRANIAL HEMORRHAGE OR CEREBRAL INFARCTION W CC"/>
    <n v="151"/>
    <s v="High"/>
    <n v="44284.52"/>
    <n v="7658.25"/>
    <n v="5229.21"/>
  </r>
  <r>
    <s v="THOMAS HOSPITAL"/>
    <s v="FAIRHOPE"/>
    <s v="AL"/>
    <x v="0"/>
    <s v="AL - Mobile"/>
    <n v="65"/>
    <s v="INTRACRANIAL HEMORRHAGE OR CEREBRAL INFARCTION W CC"/>
    <n v="47"/>
    <s v="Low"/>
    <n v="59673.71"/>
    <n v="5765.47"/>
    <n v="8174.9"/>
  </r>
  <r>
    <s v="BAPTIST MEDICAL CENTER-PRINCETON"/>
    <s v="BIRMINGHAM"/>
    <s v="AL"/>
    <x v="0"/>
    <s v="AL - Birmingham"/>
    <n v="65"/>
    <s v="INTRACRANIAL HEMORRHAGE OR CEREBRAL INFARCTION W CC"/>
    <n v="59"/>
    <s v="Medium "/>
    <n v="43731.6"/>
    <n v="8420.2900000000009"/>
    <n v="6143.5"/>
  </r>
  <r>
    <s v="TRINITY MEDICAL CENTER"/>
    <s v="BIRMINGHAM"/>
    <s v="AL"/>
    <x v="0"/>
    <s v="AL - Birmingham"/>
    <n v="65"/>
    <s v="INTRACRANIAL HEMORRHAGE OR CEREBRAL INFARCTION W CC"/>
    <n v="54"/>
    <s v="Medium "/>
    <n v="24790.87"/>
    <n v="5354.55"/>
    <n v="9536.2000000000007"/>
  </r>
  <r>
    <s v="MOBILE INFIRMARY"/>
    <s v="MOBILE"/>
    <s v="AL"/>
    <x v="0"/>
    <s v="AL - Mobile"/>
    <n v="65"/>
    <s v="INTRACRANIAL HEMORRHAGE OR CEREBRAL INFARCTION W CC"/>
    <n v="46"/>
    <s v="Low"/>
    <n v="52123.39"/>
    <n v="10424.93"/>
    <n v="7390.43"/>
  </r>
  <r>
    <s v="MEDICAL WEST  AN AFFILIATE OF UAB HEALTH SYSTEM"/>
    <s v="BESSEMER"/>
    <s v="AL"/>
    <x v="0"/>
    <s v="AL - Birmingham"/>
    <n v="65"/>
    <s v="INTRACRANIAL HEMORRHAGE OR CEREBRAL INFARCTION W CC"/>
    <n v="29"/>
    <s v="Low"/>
    <n v="21907.69"/>
    <n v="15842.37"/>
    <n v="9352.07"/>
  </r>
  <r>
    <s v="VAUGHAN REG MED CENTER PARKWAY CAMPUS"/>
    <s v="SELMA"/>
    <s v="AL"/>
    <x v="0"/>
    <s v="AL - Birmingham"/>
    <n v="65"/>
    <s v="INTRACRANIAL HEMORRHAGE OR CEREBRAL INFARCTION W CC"/>
    <n v="67"/>
    <s v="Medium "/>
    <n v="35185.83"/>
    <n v="6464.61"/>
    <n v="6996.05"/>
  </r>
  <r>
    <s v="LAKELAND COMMUNITY HOSPITAL"/>
    <s v="HALEYVILLE"/>
    <s v="AL"/>
    <x v="0"/>
    <s v="AL - Birmingham"/>
    <n v="65"/>
    <s v="INTRACRANIAL HEMORRHAGE OR CEREBRAL INFARCTION W CC"/>
    <n v="62"/>
    <s v="Medium "/>
    <n v="13790.07"/>
    <n v="5897.91"/>
    <n v="5278.37"/>
  </r>
  <r>
    <s v="TROY REGIONAL MEDICAL CENTER"/>
    <s v="TROY"/>
    <s v="AL"/>
    <x v="0"/>
    <s v="AL - Montgomery"/>
    <n v="65"/>
    <s v="INTRACRANIAL HEMORRHAGE OR CEREBRAL INFARCTION W CC"/>
    <n v="60"/>
    <s v="Medium "/>
    <n v="17440.39"/>
    <n v="5864.12"/>
    <n v="15259.53"/>
  </r>
  <r>
    <s v="JACKSON MEDICAL CENTER"/>
    <s v="JACKSON"/>
    <s v="AL"/>
    <x v="0"/>
    <s v="AL - Mobile"/>
    <n v="65"/>
    <s v="INTRACRANIAL HEMORRHAGE OR CEREBRAL INFARCTION W CC"/>
    <n v="64"/>
    <s v="Medium "/>
    <n v="24580.02"/>
    <n v="7602.22"/>
    <n v="9786.91"/>
  </r>
  <r>
    <s v="CRESTWOOD MEDICAL CENTER"/>
    <s v="HUNTSVILLE"/>
    <s v="AL"/>
    <x v="0"/>
    <s v="AL - Huntsville"/>
    <n v="65"/>
    <s v="INTRACRANIAL HEMORRHAGE OR CEREBRAL INFARCTION W CC"/>
    <n v="58"/>
    <s v="Medium "/>
    <n v="40666.42"/>
    <n v="7280.64"/>
    <n v="7368.18"/>
  </r>
  <r>
    <s v="BROOKWOOD MEDICAL CENTER"/>
    <s v="BIRMINGHAM"/>
    <s v="AL"/>
    <x v="0"/>
    <s v="AL - Birmingham"/>
    <n v="65"/>
    <s v="INTRACRANIAL HEMORRHAGE OR CEREBRAL INFARCTION W CC"/>
    <n v="28"/>
    <s v="Low"/>
    <n v="22124.04"/>
    <n v="5580.4"/>
    <n v="3995.5"/>
  </r>
  <r>
    <s v="SPRINGHILL MEDICAL CENTER"/>
    <s v="MOBILE"/>
    <s v="AL"/>
    <x v="0"/>
    <s v="AL - Mobile"/>
    <n v="65"/>
    <s v="INTRACRANIAL HEMORRHAGE OR CEREBRAL INFARCTION W CC"/>
    <n v="48"/>
    <s v="Low"/>
    <n v="16988.13"/>
    <n v="4567.58"/>
    <n v="15058.36"/>
  </r>
  <r>
    <s v="NORTHPORT MEDICAL CENTER"/>
    <s v="NORTHPORT"/>
    <s v="AL"/>
    <x v="0"/>
    <s v="AL - Tuscaloosa"/>
    <n v="65"/>
    <s v="INTRACRANIAL HEMORRHAGE OR CEREBRAL INFARCTION W CC"/>
    <n v="21"/>
    <s v="Low"/>
    <n v="31969.74"/>
    <n v="5961.77"/>
    <n v="7865.9"/>
  </r>
  <r>
    <s v="EVERGREEN MEDICAL CENTER"/>
    <s v="EVERGREEN"/>
    <s v="AL"/>
    <x v="0"/>
    <s v="AL - Montgomery"/>
    <n v="65"/>
    <s v="INTRACRANIAL HEMORRHAGE OR CEREBRAL INFARCTION W CC"/>
    <n v="45"/>
    <s v="Low"/>
    <n v="50407.34"/>
    <n v="9239.4"/>
    <n v="9179.08"/>
  </r>
  <r>
    <s v="BAPTIST MEDICAL CENTER EAST"/>
    <s v="MONTGOMERY"/>
    <s v="AL"/>
    <x v="0"/>
    <s v="AL - Montgomery"/>
    <n v="65"/>
    <s v="INTRACRANIAL HEMORRHAGE OR CEREBRAL INFARCTION W CC"/>
    <n v="68"/>
    <s v="Medium "/>
    <n v="49814.35"/>
    <n v="5316.97"/>
    <n v="6828.87"/>
  </r>
  <r>
    <s v="L V STABLER MEMORIAL HOSPITAL"/>
    <s v="GREENVILLE"/>
    <s v="AL"/>
    <x v="0"/>
    <s v="AL - Montgomery"/>
    <n v="65"/>
    <s v="INTRACRANIAL HEMORRHAGE OR CEREBRAL INFARCTION W CC"/>
    <n v="138"/>
    <s v="High"/>
    <n v="11545.98"/>
    <n v="6595.38"/>
    <n v="6501.42"/>
  </r>
  <r>
    <s v="SHOALS HOSPITAL"/>
    <s v="MUSCLE SHOALS"/>
    <s v="AL"/>
    <x v="0"/>
    <s v="AL - Birmingham"/>
    <n v="65"/>
    <s v="INTRACRANIAL HEMORRHAGE OR CEREBRAL INFARCTION W CC"/>
    <n v="57"/>
    <s v="Medium "/>
    <n v="21023.81"/>
    <n v="11706.65"/>
    <n v="5175.6400000000003"/>
  </r>
  <r>
    <s v="RUSSELLVILLE HOSPITAL"/>
    <s v="RUSSELLVILLE"/>
    <s v="AL"/>
    <x v="0"/>
    <s v="AL - Birmingham"/>
    <n v="65"/>
    <s v="INTRACRANIAL HEMORRHAGE OR CEREBRAL INFARCTION W CC"/>
    <n v="49"/>
    <s v="Low"/>
    <n v="25388.13"/>
    <n v="8438.0400000000009"/>
    <n v="5735.47"/>
  </r>
  <r>
    <s v="COOSA VALLEY MEDICAL CENTER"/>
    <s v="SYLACAUGA"/>
    <s v="AL"/>
    <x v="0"/>
    <s v="AL - Birmingham"/>
    <n v="65"/>
    <s v="INTRACRANIAL HEMORRHAGE OR CEREBRAL INFARCTION W CC"/>
    <n v="163"/>
    <s v="High"/>
    <n v="9926.9500000000007"/>
    <n v="5143.6499999999996"/>
    <n v="3788.86"/>
  </r>
  <r>
    <s v="ATMORE COMMUNITY HOSPITAL"/>
    <s v="ATMORE"/>
    <s v="AL"/>
    <x v="0"/>
    <s v="FL - Pensacola"/>
    <n v="65"/>
    <s v="INTRACRANIAL HEMORRHAGE OR CEREBRAL INFARCTION W CC"/>
    <n v="54"/>
    <s v="Medium "/>
    <n v="35219"/>
    <n v="9996.7199999999993"/>
    <n v="4224.72"/>
  </r>
  <r>
    <s v="PROVIDENCE ALASKA MEDICAL CENTER"/>
    <s v="ANCHORAGE"/>
    <s v="AK"/>
    <x v="1"/>
    <s v="AK - Anchorage"/>
    <n v="65"/>
    <s v="INTRACRANIAL HEMORRHAGE OR CEREBRAL INFARCTION W CC"/>
    <n v="71"/>
    <s v="Medium "/>
    <n v="76706.47"/>
    <n v="6270.29"/>
    <n v="3942.65"/>
  </r>
  <r>
    <s v="MAT-SU REGIONAL MEDICAL CENTER"/>
    <s v="PALMER"/>
    <s v="AK"/>
    <x v="1"/>
    <s v="AK - Anchorage"/>
    <n v="65"/>
    <s v="INTRACRANIAL HEMORRHAGE OR CEREBRAL INFARCTION W CC"/>
    <n v="109"/>
    <s v="High"/>
    <n v="11468.85"/>
    <n v="7548.67"/>
    <n v="16223.51"/>
  </r>
  <r>
    <s v="FAIRBANKS MEMORIAL HOSPITAL"/>
    <s v="FAIRBANKS"/>
    <s v="AK"/>
    <x v="1"/>
    <s v="AK - Anchorage"/>
    <n v="65"/>
    <s v="INTRACRANIAL HEMORRHAGE OR CEREBRAL INFARCTION W CC"/>
    <n v="53"/>
    <s v="Medium "/>
    <n v="25404.09"/>
    <n v="5843.63"/>
    <n v="5566.51"/>
  </r>
  <r>
    <s v="ALASKA REGIONAL HOSPITAL"/>
    <s v="ANCHORAGE"/>
    <s v="AK"/>
    <x v="1"/>
    <s v="AK - Anchorage"/>
    <n v="65"/>
    <s v="INTRACRANIAL HEMORRHAGE OR CEREBRAL INFARCTION W CC"/>
    <n v="68"/>
    <s v="Medium "/>
    <n v="65078.16"/>
    <n v="10731.68"/>
    <n v="2361.7600000000002"/>
  </r>
  <r>
    <s v="CENTRAL PENINSULA GENERAL HOSPITAL"/>
    <s v="SOLDOTNA"/>
    <s v="AK"/>
    <x v="1"/>
    <s v="AK - Anchorage"/>
    <n v="65"/>
    <s v="INTRACRANIAL HEMORRHAGE OR CEREBRAL INFARCTION W CC"/>
    <n v="73"/>
    <s v="Medium "/>
    <n v="44050.559999999998"/>
    <n v="5059.53"/>
    <n v="8187.32"/>
  </r>
  <r>
    <s v="ALASKA NATIVE MEDICAL CENTER"/>
    <s v="ANCHORAGE"/>
    <s v="AK"/>
    <x v="1"/>
    <s v="AK - Anchorage"/>
    <n v="65"/>
    <s v="INTRACRANIAL HEMORRHAGE OR CEREBRAL INFARCTION W CC"/>
    <n v="52"/>
    <s v="Medium "/>
    <n v="38095.129999999997"/>
    <n v="7406.9"/>
    <n v="3977"/>
  </r>
  <r>
    <s v="BANNER GOOD SAMARITAN MEDICAL CENTER"/>
    <s v="PHOENIX"/>
    <s v="AZ"/>
    <x v="2"/>
    <s v="AZ - Phoenix"/>
    <n v="65"/>
    <s v="INTRACRANIAL HEMORRHAGE OR CEREBRAL INFARCTION W CC"/>
    <n v="54"/>
    <s v="Medium "/>
    <n v="19674"/>
    <n v="7199.82"/>
    <n v="5645.06"/>
  </r>
  <r>
    <s v="TUCSON MEDICAL CENTER"/>
    <s v="TUCSON"/>
    <s v="AZ"/>
    <x v="2"/>
    <s v="AZ - Tucson"/>
    <n v="65"/>
    <s v="INTRACRANIAL HEMORRHAGE OR CEREBRAL INFARCTION W CC"/>
    <n v="68"/>
    <s v="Medium "/>
    <n v="89584.03"/>
    <n v="7713.06"/>
    <n v="6270.66"/>
  </r>
  <r>
    <s v="VERDE VALLEY MEDICAL CENTER"/>
    <s v="COTTONWOOD"/>
    <s v="AZ"/>
    <x v="2"/>
    <s v="AZ - Phoenix"/>
    <n v="65"/>
    <s v="INTRACRANIAL HEMORRHAGE OR CEREBRAL INFARCTION W CC"/>
    <n v="79"/>
    <s v="Medium "/>
    <n v="15557.13"/>
    <n v="4466.32"/>
    <n v="5928.52"/>
  </r>
  <r>
    <s v="CARONDELET ST  MARYS HOSPITAL"/>
    <s v="TUCSON"/>
    <s v="AZ"/>
    <x v="2"/>
    <s v="AZ - Tucson"/>
    <n v="65"/>
    <s v="INTRACRANIAL HEMORRHAGE OR CEREBRAL INFARCTION W CC"/>
    <n v="40"/>
    <s v="Low"/>
    <n v="77280.259999999995"/>
    <n v="16061.96"/>
    <n v="4626.24"/>
  </r>
  <r>
    <s v="CARONDELET ST JOSEPHS HOSPITAL"/>
    <s v="TUCSON"/>
    <s v="AZ"/>
    <x v="2"/>
    <s v="AZ - Tucson"/>
    <n v="65"/>
    <s v="INTRACRANIAL HEMORRHAGE OR CEREBRAL INFARCTION W CC"/>
    <n v="29"/>
    <s v="Low"/>
    <n v="20211.439999999999"/>
    <n v="10162.66"/>
    <n v="14275.17"/>
  </r>
  <r>
    <s v="YAVAPAI REGIONAL MEDICAL CENTER"/>
    <s v="PRESCOTT"/>
    <s v="AZ"/>
    <x v="2"/>
    <s v="AZ - Phoenix"/>
    <n v="65"/>
    <s v="INTRACRANIAL HEMORRHAGE OR CEREBRAL INFARCTION W CC"/>
    <n v="37"/>
    <s v="Low"/>
    <n v="18216.05"/>
    <n v="7540.79"/>
    <n v="11029.6"/>
  </r>
  <r>
    <s v="YUMA REGIONAL MEDICAL CENTER"/>
    <s v="YUMA"/>
    <s v="AZ"/>
    <x v="2"/>
    <s v="AZ - Phoenix"/>
    <n v="65"/>
    <s v="INTRACRANIAL HEMORRHAGE OR CEREBRAL INFARCTION W CC"/>
    <n v="45"/>
    <s v="Low"/>
    <n v="22007.33"/>
    <n v="12623.18"/>
    <n v="16819.03"/>
  </r>
  <r>
    <s v="JOHN C LINCOLN NORTH MOUNTAIN HOSPITAL"/>
    <s v="PHOENIX"/>
    <s v="AZ"/>
    <x v="2"/>
    <s v="AZ - Phoenix"/>
    <n v="65"/>
    <s v="INTRACRANIAL HEMORRHAGE OR CEREBRAL INFARCTION W CC"/>
    <n v="37"/>
    <s v="Low"/>
    <n v="18056.57"/>
    <n v="7218.78"/>
    <n v="10313.24"/>
  </r>
  <r>
    <s v="CASA GRANDE REGIONAL MEDICAL CENTER"/>
    <s v="CASA GRANDE"/>
    <s v="AZ"/>
    <x v="2"/>
    <s v="AZ - Phoenix"/>
    <n v="65"/>
    <s v="INTRACRANIAL HEMORRHAGE OR CEREBRAL INFARCTION W CC"/>
    <n v="48"/>
    <s v="Low"/>
    <n v="42363.25"/>
    <n v="6418.99"/>
    <n v="3331.96"/>
  </r>
  <r>
    <s v="FLAGSTAFF MEDICAL CENTER"/>
    <s v="FLAGSTAFF"/>
    <s v="AZ"/>
    <x v="2"/>
    <s v="AZ - Phoenix"/>
    <n v="65"/>
    <s v="INTRACRANIAL HEMORRHAGE OR CEREBRAL INFARCTION W CC"/>
    <n v="44"/>
    <s v="Low"/>
    <n v="31501.93"/>
    <n v="5972.54"/>
    <n v="4253.6099999999997"/>
  </r>
  <r>
    <s v="ST JOSEPH'S HOSPITAL AND MEDICAL CENTER"/>
    <s v="PHOENIX"/>
    <s v="AZ"/>
    <x v="2"/>
    <s v="AZ - Phoenix"/>
    <n v="65"/>
    <s v="INTRACRANIAL HEMORRHAGE OR CEREBRAL INFARCTION W CC"/>
    <n v="60"/>
    <s v="Medium "/>
    <n v="30400.03"/>
    <n v="6071.14"/>
    <n v="3792.53"/>
  </r>
  <r>
    <s v="PHOENIX BAPTIST HOSPITAL"/>
    <s v="PHOENIX"/>
    <s v="AZ"/>
    <x v="2"/>
    <s v="AZ - Phoenix"/>
    <n v="65"/>
    <s v="INTRACRANIAL HEMORRHAGE OR CEREBRAL INFARCTION W CC"/>
    <n v="48"/>
    <s v="Low"/>
    <n v="18872.55"/>
    <n v="10218.280000000001"/>
    <n v="5398.08"/>
  </r>
  <r>
    <s v="CHANDLER REGIONAL MEDICAL CENTER"/>
    <s v="CHANDLER"/>
    <s v="AZ"/>
    <x v="2"/>
    <s v="AZ - Mesa"/>
    <n v="65"/>
    <s v="INTRACRANIAL HEMORRHAGE OR CEREBRAL INFARCTION W CC"/>
    <n v="157"/>
    <s v="High"/>
    <n v="58261.57"/>
    <n v="6953.54"/>
    <n v="10644.94"/>
  </r>
  <r>
    <s v="SCOTTSDALE HEALTHCARE-OSBORN MEDICAL CENTER"/>
    <s v="SCOTTSDALE"/>
    <s v="AZ"/>
    <x v="2"/>
    <s v="AZ - Phoenix"/>
    <n v="65"/>
    <s v="INTRACRANIAL HEMORRHAGE OR CEREBRAL INFARCTION W CC"/>
    <n v="47"/>
    <s v="Low"/>
    <n v="12580.39"/>
    <n v="5574.63"/>
    <n v="8421.4599999999991"/>
  </r>
  <r>
    <s v="SIERRA VISTA REGIONAL HEALTH CENTER INC"/>
    <s v="SIERRA VISTA"/>
    <s v="AZ"/>
    <x v="2"/>
    <s v="AZ - Tucson"/>
    <n v="65"/>
    <s v="INTRACRANIAL HEMORRHAGE OR CEREBRAL INFARCTION W CC"/>
    <n v="156"/>
    <s v="High"/>
    <n v="32090.1"/>
    <n v="5636.91"/>
    <n v="5943.28"/>
  </r>
  <r>
    <s v="KINGMAN REGIONAL MEDICAL CENTER"/>
    <s v="KINGMAN"/>
    <s v="AZ"/>
    <x v="2"/>
    <s v="AZ - Phoenix"/>
    <n v="65"/>
    <s v="INTRACRANIAL HEMORRHAGE OR CEREBRAL INFARCTION W CC"/>
    <n v="56"/>
    <s v="Medium "/>
    <n v="44384.26"/>
    <n v="6542.56"/>
    <n v="6434.71"/>
  </r>
  <r>
    <s v="BANNER BOSWELL MEDICAL CENTER"/>
    <s v="SUN CITY"/>
    <s v="AZ"/>
    <x v="2"/>
    <s v="AZ - Sun City"/>
    <n v="65"/>
    <s v="INTRACRANIAL HEMORRHAGE OR CEREBRAL INFARCTION W CC"/>
    <n v="41"/>
    <s v="Low"/>
    <n v="67340.039999999994"/>
    <n v="7920.83"/>
    <n v="5504.25"/>
  </r>
  <r>
    <s v="UNIVERSITY OF ARIZONA MEDICAL CTR-UNIVERSIT  THE"/>
    <s v="TUCSON"/>
    <s v="AZ"/>
    <x v="2"/>
    <s v="AZ - Tucson"/>
    <n v="65"/>
    <s v="INTRACRANIAL HEMORRHAGE OR CEREBRAL INFARCTION W CC"/>
    <n v="47"/>
    <s v="Low"/>
    <n v="10352.68"/>
    <n v="17501.189999999999"/>
    <n v="5154.18"/>
  </r>
  <r>
    <s v="BANNER DESERT MEDICAL CENTER"/>
    <s v="MESA"/>
    <s v="AZ"/>
    <x v="2"/>
    <s v="AZ - Mesa"/>
    <n v="65"/>
    <s v="INTRACRANIAL HEMORRHAGE OR CEREBRAL INFARCTION W CC"/>
    <n v="30"/>
    <s v="Low"/>
    <n v="35401.919999999998"/>
    <n v="7307.29"/>
    <n v="8529.92"/>
  </r>
  <r>
    <s v="HAVASU REGIONAL MEDICAL CENTER"/>
    <s v="LAKE HAVASU CIT"/>
    <s v="AZ"/>
    <x v="2"/>
    <s v="AZ - Phoenix"/>
    <n v="65"/>
    <s v="INTRACRANIAL HEMORRHAGE OR CEREBRAL INFARCTION W CC"/>
    <n v="22"/>
    <s v="Low"/>
    <n v="7651.73"/>
    <n v="7330.3"/>
    <n v="12618.11"/>
  </r>
  <r>
    <s v="NORTHWEST MEDICAL CENTER"/>
    <s v="TUCSON"/>
    <s v="AZ"/>
    <x v="2"/>
    <s v="AZ - Tucson"/>
    <n v="65"/>
    <s v="INTRACRANIAL HEMORRHAGE OR CEREBRAL INFARCTION W CC"/>
    <n v="67"/>
    <s v="Medium "/>
    <n v="43778.73"/>
    <n v="10368.549999999999"/>
    <n v="6553.56"/>
  </r>
  <r>
    <s v="SCOTTSDALE HEALTHCARE-SHEA MEDICAL CENTER"/>
    <s v="SCOTTSDALE"/>
    <s v="AZ"/>
    <x v="2"/>
    <s v="AZ - Phoenix"/>
    <n v="65"/>
    <s v="INTRACRANIAL HEMORRHAGE OR CEREBRAL INFARCTION W CC"/>
    <n v="27"/>
    <s v="Low"/>
    <n v="53728.82"/>
    <n v="7025.23"/>
    <n v="4808.7"/>
  </r>
  <r>
    <s v="BANNER BAYWOOD MEDICAL CENTER"/>
    <s v="MESA"/>
    <s v="AZ"/>
    <x v="2"/>
    <s v="AZ - Mesa"/>
    <n v="65"/>
    <s v="INTRACRANIAL HEMORRHAGE OR CEREBRAL INFARCTION W CC"/>
    <n v="45"/>
    <s v="Low"/>
    <n v="20679.650000000001"/>
    <n v="6541.05"/>
    <n v="3496.66"/>
  </r>
  <r>
    <s v="BANNER THUNDERBIRD MEDICAL CENTER"/>
    <s v="GLENDALE"/>
    <s v="AZ"/>
    <x v="2"/>
    <s v="AZ - Phoenix"/>
    <n v="65"/>
    <s v="INTRACRANIAL HEMORRHAGE OR CEREBRAL INFARCTION W CC"/>
    <n v="173"/>
    <s v="High"/>
    <n v="74839.100000000006"/>
    <n v="9628.2199999999993"/>
    <n v="13478.31"/>
  </r>
  <r>
    <s v="JOHN C LINCOLN DEER VALLEY HOSPITAL"/>
    <s v="PHOENIX"/>
    <s v="AZ"/>
    <x v="2"/>
    <s v="AZ - Phoenix"/>
    <n v="65"/>
    <s v="INTRACRANIAL HEMORRHAGE OR CEREBRAL INFARCTION W CC"/>
    <n v="43"/>
    <s v="Low"/>
    <n v="13268.4"/>
    <n v="6422.7"/>
    <n v="5182.71"/>
  </r>
  <r>
    <s v="BANNER DEL E WEBB MEDICAL CENTER"/>
    <s v="SUN CITY WEST"/>
    <s v="AZ"/>
    <x v="2"/>
    <s v="AZ - Sun City"/>
    <n v="65"/>
    <s v="INTRACRANIAL HEMORRHAGE OR CEREBRAL INFARCTION W CC"/>
    <n v="52"/>
    <s v="Medium "/>
    <n v="36497.089999999997"/>
    <n v="7245.76"/>
    <n v="3890.47"/>
  </r>
  <r>
    <s v="ARROWHEAD HOSPITAL"/>
    <s v="GLENDALE"/>
    <s v="AZ"/>
    <x v="2"/>
    <s v="AZ - Phoenix"/>
    <n v="65"/>
    <s v="INTRACRANIAL HEMORRHAGE OR CEREBRAL INFARCTION W CC"/>
    <n v="50"/>
    <s v="Medium "/>
    <n v="53439.4"/>
    <n v="5535.77"/>
    <n v="11586.63"/>
  </r>
  <r>
    <s v="WESTERN ARIZONA REGIONAL MEDICAL CTR"/>
    <s v="BULLHEAD CITY"/>
    <s v="AZ"/>
    <x v="2"/>
    <s v="NV - Las Vegas"/>
    <n v="65"/>
    <s v="INTRACRANIAL HEMORRHAGE OR CEREBRAL INFARCTION W CC"/>
    <n v="56"/>
    <s v="Medium "/>
    <n v="17284.849999999999"/>
    <n v="18563.689999999999"/>
    <n v="5951.87"/>
  </r>
  <r>
    <s v="MAYO CLINIC HOSPITAL"/>
    <s v="PHOENIX"/>
    <s v="AZ"/>
    <x v="2"/>
    <s v="AZ - Phoenix"/>
    <n v="65"/>
    <s v="INTRACRANIAL HEMORRHAGE OR CEREBRAL INFARCTION W CC"/>
    <n v="58"/>
    <s v="Medium "/>
    <n v="18499.12"/>
    <n v="6096.31"/>
    <n v="4602.3500000000004"/>
  </r>
  <r>
    <s v="WEST VALLEY HOSPITAL"/>
    <s v="GOODYEAR"/>
    <s v="AZ"/>
    <x v="2"/>
    <s v="AZ - Phoenix"/>
    <n v="65"/>
    <s v="INTRACRANIAL HEMORRHAGE OR CEREBRAL INFARCTION W CC"/>
    <n v="59"/>
    <s v="Medium "/>
    <n v="29685.95"/>
    <n v="5655.38"/>
    <n v="3719.21"/>
  </r>
  <r>
    <s v="ORO VALLEY HOSPITAL"/>
    <s v="ORO VALLEY"/>
    <s v="AZ"/>
    <x v="2"/>
    <s v="AZ - Tucson"/>
    <n v="65"/>
    <s v="INTRACRANIAL HEMORRHAGE OR CEREBRAL INFARCTION W CC"/>
    <n v="100"/>
    <s v="High"/>
    <n v="16577.91"/>
    <n v="6607.51"/>
    <n v="7804.6"/>
  </r>
  <r>
    <s v="BANNER ESTRELLA MEDICAL CENTER"/>
    <s v="PHOENIX"/>
    <s v="AZ"/>
    <x v="2"/>
    <s v="AZ - Phoenix"/>
    <n v="65"/>
    <s v="INTRACRANIAL HEMORRHAGE OR CEREBRAL INFARCTION W CC"/>
    <n v="67"/>
    <s v="Medium "/>
    <n v="60972.3"/>
    <n v="5501.79"/>
    <n v="4612.6099999999997"/>
  </r>
  <r>
    <s v="VALLEY VIEW MEDICAL CENTER"/>
    <s v="FORT MOHAVE"/>
    <s v="AZ"/>
    <x v="2"/>
    <s v="NV - Las Vegas"/>
    <n v="65"/>
    <s v="INTRACRANIAL HEMORRHAGE OR CEREBRAL INFARCTION W CC"/>
    <n v="35"/>
    <s v="Low"/>
    <n v="35829.68"/>
    <n v="4033.28"/>
    <n v="6269.41"/>
  </r>
  <r>
    <s v="YAVAPAI REGIONAL MEDICAL CENTER-EAST"/>
    <s v="PRESCOTT VALLEY"/>
    <s v="AZ"/>
    <x v="2"/>
    <s v="AZ - Phoenix"/>
    <n v="65"/>
    <s v="INTRACRANIAL HEMORRHAGE OR CEREBRAL INFARCTION W CC"/>
    <n v="44"/>
    <s v="Low"/>
    <n v="16253.53"/>
    <n v="5768.63"/>
    <n v="3039.76"/>
  </r>
  <r>
    <s v="MERCY GILBERT MEDICAL CENTER"/>
    <s v="GILBERT"/>
    <s v="AZ"/>
    <x v="2"/>
    <s v="AZ - Mesa"/>
    <n v="65"/>
    <s v="INTRACRANIAL HEMORRHAGE OR CEREBRAL INFARCTION W CC"/>
    <n v="121"/>
    <s v="High"/>
    <n v="17979.7"/>
    <n v="12688.81"/>
    <n v="5841.98"/>
  </r>
  <r>
    <s v="MOUNTAIN VISTA MEDICAL CENTER  LP"/>
    <s v="MESA"/>
    <s v="AZ"/>
    <x v="2"/>
    <s v="AZ - Mesa"/>
    <n v="65"/>
    <s v="INTRACRANIAL HEMORRHAGE OR CEREBRAL INFARCTION W CC"/>
    <n v="38"/>
    <s v="Low"/>
    <n v="22897.11"/>
    <n v="20969"/>
    <n v="5536.24"/>
  </r>
  <r>
    <s v="BANNER GATEWAY MEDICAL CENTER"/>
    <s v="GILBERT"/>
    <s v="AZ"/>
    <x v="2"/>
    <s v="AZ - Mesa"/>
    <n v="65"/>
    <s v="INTRACRANIAL HEMORRHAGE OR CEREBRAL INFARCTION W CC"/>
    <n v="51"/>
    <s v="Medium "/>
    <n v="19338.75"/>
    <n v="7262.6"/>
    <n v="7254.61"/>
  </r>
  <r>
    <s v="SCOTTSDALE HEALTHCARE-THOMPSON PEAK HOSPITAL"/>
    <s v="SCOTTSDALE"/>
    <s v="AZ"/>
    <x v="2"/>
    <s v="AZ - Phoenix"/>
    <n v="65"/>
    <s v="INTRACRANIAL HEMORRHAGE OR CEREBRAL INFARCTION W CC"/>
    <n v="35"/>
    <s v="Low"/>
    <n v="39881.339999999997"/>
    <n v="6698.66"/>
    <n v="5834.55"/>
  </r>
  <r>
    <s v="SILOAM SPRINGS MEMORIAL HOSPITAL"/>
    <s v="SILOAM SPRINGS"/>
    <s v="AR"/>
    <x v="3"/>
    <s v="AR - Springdale"/>
    <n v="65"/>
    <s v="INTRACRANIAL HEMORRHAGE OR CEREBRAL INFARCTION W CC"/>
    <n v="45"/>
    <s v="Low"/>
    <n v="10372.879999999999"/>
    <n v="5028.22"/>
    <n v="6141.66"/>
  </r>
  <r>
    <s v="WASHINGTON REGIONAL MED CTR AT NORTH HILLS"/>
    <s v="FAYETTEVILLE"/>
    <s v="AR"/>
    <x v="3"/>
    <s v="AR - Springdale"/>
    <n v="65"/>
    <s v="INTRACRANIAL HEMORRHAGE OR CEREBRAL INFARCTION W CC"/>
    <n v="96"/>
    <s v="High"/>
    <n v="22454.44"/>
    <n v="7718.68"/>
    <n v="4726.5"/>
  </r>
  <r>
    <s v="ST VINCENT INFIRMARY MEDICAL CENTER"/>
    <s v="LITTLE ROCK"/>
    <s v="AR"/>
    <x v="3"/>
    <s v="AR - Little Rock"/>
    <n v="65"/>
    <s v="INTRACRANIAL HEMORRHAGE OR CEREBRAL INFARCTION W CC"/>
    <n v="64"/>
    <s v="Medium "/>
    <n v="31364.03"/>
    <n v="4812.46"/>
    <n v="7621.19"/>
  </r>
  <r>
    <s v="MERCY MEDICAL CENTER"/>
    <s v="ROGERS"/>
    <s v="AR"/>
    <x v="3"/>
    <s v="AR - Springdale"/>
    <n v="65"/>
    <s v="INTRACRANIAL HEMORRHAGE OR CEREBRAL INFARCTION W CC"/>
    <n v="59"/>
    <s v="Medium "/>
    <n v="45715.72"/>
    <n v="8646.42"/>
    <n v="3650.79"/>
  </r>
  <r>
    <s v="WHITE COUNTY MEDICAL CENTER"/>
    <s v="SEARCY"/>
    <s v="AR"/>
    <x v="3"/>
    <s v="AR - Little Rock"/>
    <n v="65"/>
    <s v="INTRACRANIAL HEMORRHAGE OR CEREBRAL INFARCTION W CC"/>
    <n v="44"/>
    <s v="Low"/>
    <n v="13249.55"/>
    <n v="6748.92"/>
    <n v="5790.81"/>
  </r>
  <r>
    <s v="UAMS MEDICAL CENTER"/>
    <s v="LITTLE ROCK"/>
    <s v="AR"/>
    <x v="3"/>
    <s v="AR - Little Rock"/>
    <n v="65"/>
    <s v="INTRACRANIAL HEMORRHAGE OR CEREBRAL INFARCTION W CC"/>
    <n v="39"/>
    <s v="Low"/>
    <n v="106223.78"/>
    <n v="9408.69"/>
    <n v="6324.33"/>
  </r>
  <r>
    <s v="NORTH ARKANSAS REGIONAL MEDICAL CENTER"/>
    <s v="HARRISON"/>
    <s v="AR"/>
    <x v="3"/>
    <s v="AR - Springdale"/>
    <n v="65"/>
    <s v="INTRACRANIAL HEMORRHAGE OR CEREBRAL INFARCTION W CC"/>
    <n v="53"/>
    <s v="Medium "/>
    <n v="38726.269999999997"/>
    <n v="16756.77"/>
    <n v="5914.01"/>
  </r>
  <r>
    <s v="ST BERNARDS MEDICAL CTR"/>
    <s v="JONESBORO"/>
    <s v="AR"/>
    <x v="3"/>
    <s v="AR - Jonesboro"/>
    <n v="65"/>
    <s v="INTRACRANIAL HEMORRHAGE OR CEREBRAL INFARCTION W CC"/>
    <n v="39"/>
    <s v="Low"/>
    <n v="12348.82"/>
    <n v="17576.39"/>
    <n v="3903.58"/>
  </r>
  <r>
    <s v="NW ARKANSAS HOSPITALS  LLC"/>
    <s v="SPRINGDALE"/>
    <s v="AR"/>
    <x v="3"/>
    <s v="AR - Springdale"/>
    <n v="65"/>
    <s v="INTRACRANIAL HEMORRHAGE OR CEREBRAL INFARCTION W CC"/>
    <n v="48"/>
    <s v="Low"/>
    <n v="14150.63"/>
    <n v="7176.07"/>
    <n v="4249.03"/>
  </r>
  <r>
    <s v="ST JOSEPHS MERCY HEALTH CENTER INC"/>
    <s v="HOT SPRINGS"/>
    <s v="AR"/>
    <x v="3"/>
    <s v="AR - Little Rock"/>
    <n v="65"/>
    <s v="INTRACRANIAL HEMORRHAGE OR CEREBRAL INFARCTION W CC"/>
    <n v="64"/>
    <s v="Medium "/>
    <n v="31216.21"/>
    <n v="5337.24"/>
    <n v="6762.73"/>
  </r>
  <r>
    <s v="BAXTER REGIONAL MEDICAL CENTER"/>
    <s v="MOUNTAIN HOME"/>
    <s v="AR"/>
    <x v="3"/>
    <s v="MO - Springfield"/>
    <n v="65"/>
    <s v="INTRACRANIAL HEMORRHAGE OR CEREBRAL INFARCTION W CC"/>
    <n v="40"/>
    <s v="Low"/>
    <n v="30203.25"/>
    <n v="4666.6499999999996"/>
    <n v="5112.22"/>
  </r>
  <r>
    <s v="CONWAY REGIONAL MEDICAL CENTER"/>
    <s v="CONWAY"/>
    <s v="AR"/>
    <x v="3"/>
    <s v="AR - Little Rock"/>
    <n v="65"/>
    <s v="INTRACRANIAL HEMORRHAGE OR CEREBRAL INFARCTION W CC"/>
    <n v="44"/>
    <s v="Low"/>
    <n v="17701.3"/>
    <n v="5033.58"/>
    <n v="17817.09"/>
  </r>
  <r>
    <s v="BAPTIST HEALTH MEDICAL CENTER NORTH LITTLE ROCK"/>
    <s v="NORTH LITTLE RO"/>
    <s v="AR"/>
    <x v="3"/>
    <s v="AR - Little Rock"/>
    <n v="65"/>
    <s v="INTRACRANIAL HEMORRHAGE OR CEREBRAL INFARCTION W CC"/>
    <n v="59"/>
    <s v="Medium "/>
    <n v="28349.3"/>
    <n v="4239.55"/>
    <n v="4525.83"/>
  </r>
  <r>
    <s v="ARKANSAS METHODIST MEDICAL CENTER"/>
    <s v="PARAGOULD"/>
    <s v="AR"/>
    <x v="3"/>
    <s v="AR - Jonesboro"/>
    <n v="65"/>
    <s v="INTRACRANIAL HEMORRHAGE OR CEREBRAL INFARCTION W CC"/>
    <n v="38"/>
    <s v="Low"/>
    <n v="34632.39"/>
    <n v="12197.72"/>
    <n v="5527.81"/>
  </r>
  <r>
    <s v="ST MARYS REGIONAL MEDICAL CENTER"/>
    <s v="RUSSELLVILLE"/>
    <s v="AR"/>
    <x v="3"/>
    <s v="AR - Little Rock"/>
    <n v="65"/>
    <s v="INTRACRANIAL HEMORRHAGE OR CEREBRAL INFARCTION W CC"/>
    <n v="25"/>
    <s v="Low"/>
    <n v="11144.59"/>
    <n v="6107.25"/>
    <n v="3303.85"/>
  </r>
  <r>
    <s v="CRITTENDEN MEMORIAL HOSPITAL"/>
    <s v="WEST MEMPHIS"/>
    <s v="AR"/>
    <x v="3"/>
    <s v="TN - Memphis"/>
    <n v="65"/>
    <s v="INTRACRANIAL HEMORRHAGE OR CEREBRAL INFARCTION W CC"/>
    <n v="44"/>
    <s v="Low"/>
    <n v="26194.27"/>
    <n v="6084.35"/>
    <n v="5395.34"/>
  </r>
  <r>
    <s v="OUACHITA COUNTY MEDICAL CENTER"/>
    <s v="CAMDEN"/>
    <s v="AR"/>
    <x v="3"/>
    <s v="AR - Little Rock"/>
    <n v="65"/>
    <s v="INTRACRANIAL HEMORRHAGE OR CEREBRAL INFARCTION W CC"/>
    <n v="46"/>
    <s v="Low"/>
    <n v="44210.85"/>
    <n v="8322.61"/>
    <n v="6870.44"/>
  </r>
  <r>
    <s v="SPARKS REGIONAL MEDICAL CENTER"/>
    <s v="FORT SMITH"/>
    <s v="AR"/>
    <x v="3"/>
    <s v="AR - Fort Smith"/>
    <n v="65"/>
    <s v="INTRACRANIAL HEMORRHAGE OR CEREBRAL INFARCTION W CC"/>
    <n v="85"/>
    <s v="Medium "/>
    <n v="20545.25"/>
    <n v="7373.69"/>
    <n v="6840.08"/>
  </r>
  <r>
    <s v="ST EDWARD MERCY MEDICAL CENTER"/>
    <s v="FORT SMITH"/>
    <s v="AR"/>
    <x v="3"/>
    <s v="AR - Fort Smith"/>
    <n v="65"/>
    <s v="INTRACRANIAL HEMORRHAGE OR CEREBRAL INFARCTION W CC"/>
    <n v="64"/>
    <s v="Medium "/>
    <n v="48254.36"/>
    <n v="4483.7299999999996"/>
    <n v="4393.82"/>
  </r>
  <r>
    <s v="MAGNOLIA HOSPITAL"/>
    <s v="MAGNOLIA"/>
    <s v="AR"/>
    <x v="3"/>
    <s v="AR - Little Rock"/>
    <n v="65"/>
    <s v="INTRACRANIAL HEMORRHAGE OR CEREBRAL INFARCTION W CC"/>
    <n v="67"/>
    <s v="Medium "/>
    <n v="18203"/>
    <n v="7706.52"/>
    <n v="8299.26"/>
  </r>
  <r>
    <s v="JEFFERSON REGIONAL MEDICAL CENTER"/>
    <s v="PINE BLUFF"/>
    <s v="AR"/>
    <x v="3"/>
    <s v="AR - Little Rock"/>
    <n v="65"/>
    <s v="INTRACRANIAL HEMORRHAGE OR CEREBRAL INFARCTION W CC"/>
    <n v="161"/>
    <s v="High"/>
    <n v="29936.33"/>
    <n v="7203.45"/>
    <n v="9723.42"/>
  </r>
  <r>
    <s v="BAPTIST HEALTH MEDICAL CENTER-STUTTGART"/>
    <s v="STUTTGART"/>
    <s v="AR"/>
    <x v="3"/>
    <s v="AR - Little Rock"/>
    <n v="65"/>
    <s v="INTRACRANIAL HEMORRHAGE OR CEREBRAL INFARCTION W CC"/>
    <n v="49"/>
    <s v="Low"/>
    <n v="29146.35"/>
    <n v="7025.62"/>
    <n v="11664.43"/>
  </r>
  <r>
    <s v="HOT SPRING COUNTY MEDICAL CENTER"/>
    <s v="MALVERN"/>
    <s v="AR"/>
    <x v="3"/>
    <s v="AR - Little Rock"/>
    <n v="65"/>
    <s v="INTRACRANIAL HEMORRHAGE OR CEREBRAL INFARCTION W CC"/>
    <n v="23"/>
    <s v="Low"/>
    <n v="65258.400000000001"/>
    <n v="7992.2"/>
    <n v="5986.9"/>
  </r>
  <r>
    <s v="NATIONAL PARK MEDICAL CENTER"/>
    <s v="HOT SPRINGS"/>
    <s v="AR"/>
    <x v="3"/>
    <s v="AR - Little Rock"/>
    <n v="65"/>
    <s v="INTRACRANIAL HEMORRHAGE OR CEREBRAL INFARCTION W CC"/>
    <n v="50"/>
    <s v="Medium "/>
    <n v="19655.03"/>
    <n v="6426.35"/>
    <n v="5320.2"/>
  </r>
  <r>
    <s v="SALINE MEMORIAL HOSPITAL"/>
    <s v="BENTON"/>
    <s v="AR"/>
    <x v="3"/>
    <s v="AR - Little Rock"/>
    <n v="65"/>
    <s v="INTRACRANIAL HEMORRHAGE OR CEREBRAL INFARCTION W CC"/>
    <n v="67"/>
    <s v="Medium "/>
    <n v="18089.63"/>
    <n v="8941.73"/>
    <n v="7028.61"/>
  </r>
  <r>
    <s v="HELENA REGIONAL MEDICAL CENTER"/>
    <s v="HELENA"/>
    <s v="AR"/>
    <x v="3"/>
    <s v="TN - Memphis"/>
    <n v="65"/>
    <s v="INTRACRANIAL HEMORRHAGE OR CEREBRAL INFARCTION W CC"/>
    <n v="158"/>
    <s v="High"/>
    <n v="29507.68"/>
    <n v="14042.09"/>
    <n v="6244.43"/>
  </r>
  <r>
    <s v="MEDICAL CENTER SOUTH ARKANSAS"/>
    <s v="EL DORADO"/>
    <s v="AR"/>
    <x v="3"/>
    <s v="AR - Little Rock"/>
    <n v="65"/>
    <s v="INTRACRANIAL HEMORRHAGE OR CEREBRAL INFARCTION W CC"/>
    <n v="32"/>
    <s v="Low"/>
    <n v="24282.28"/>
    <n v="5104.6400000000003"/>
    <n v="11571.22"/>
  </r>
  <r>
    <s v="MEDICAL PARK HOSPITAL"/>
    <s v="HOPE"/>
    <s v="AR"/>
    <x v="3"/>
    <s v="AR - Texarkana"/>
    <n v="65"/>
    <s v="INTRACRANIAL HEMORRHAGE OR CEREBRAL INFARCTION W CC"/>
    <n v="53"/>
    <s v="Medium "/>
    <n v="24360.18"/>
    <n v="6128.69"/>
    <n v="6016.98"/>
  </r>
  <r>
    <s v="BAPTIST HEALTH MEDICAL CENTER-LITTLE ROCK"/>
    <s v="LITTLE ROCK"/>
    <s v="AR"/>
    <x v="3"/>
    <s v="AR - Little Rock"/>
    <n v="65"/>
    <s v="INTRACRANIAL HEMORRHAGE OR CEREBRAL INFARCTION W CC"/>
    <n v="58"/>
    <s v="Medium "/>
    <n v="22949.61"/>
    <n v="5157.7299999999996"/>
    <n v="4772.42"/>
  </r>
  <r>
    <s v="NEA BAPTIST MEMORIAL HOSPITAL"/>
    <s v="JONESBORO"/>
    <s v="AR"/>
    <x v="3"/>
    <s v="AR - Jonesboro"/>
    <n v="65"/>
    <s v="INTRACRANIAL HEMORRHAGE OR CEREBRAL INFARCTION W CC"/>
    <n v="62"/>
    <s v="Medium "/>
    <n v="21748.69"/>
    <n v="12144.55"/>
    <n v="3805.45"/>
  </r>
  <r>
    <s v="WHITE RIVER MEDICAL CENTER"/>
    <s v="BATESVILLE"/>
    <s v="AR"/>
    <x v="3"/>
    <s v="AR - Little Rock"/>
    <n v="65"/>
    <s v="INTRACRANIAL HEMORRHAGE OR CEREBRAL INFARCTION W CC"/>
    <n v="66"/>
    <s v="Medium "/>
    <n v="17016.740000000002"/>
    <n v="7357.59"/>
    <n v="4988.47"/>
  </r>
  <r>
    <s v="ST VINCENT MEDICAL CENTER/NORTH"/>
    <s v="SHERWOOD"/>
    <s v="AR"/>
    <x v="3"/>
    <s v="AR - Little Rock"/>
    <n v="65"/>
    <s v="INTRACRANIAL HEMORRHAGE OR CEREBRAL INFARCTION W CC"/>
    <n v="46"/>
    <s v="Low"/>
    <n v="27991.55"/>
    <n v="5081.58"/>
    <n v="6477.98"/>
  </r>
  <r>
    <s v="ST JOSEPH HOSPITAL"/>
    <s v="EUREKA"/>
    <s v="CA"/>
    <x v="4"/>
    <s v="CA - Redding"/>
    <n v="65"/>
    <s v="INTRACRANIAL HEMORRHAGE OR CEREBRAL INFARCTION W CC"/>
    <n v="45"/>
    <s v="Low"/>
    <n v="15357.21"/>
    <n v="5386.64"/>
    <n v="8862.61"/>
  </r>
  <r>
    <s v="PENINSULA MEDICAL CENTER"/>
    <s v="BURLINGAME"/>
    <s v="CA"/>
    <x v="4"/>
    <s v="CA - San Mateo County"/>
    <n v="65"/>
    <s v="INTRACRANIAL HEMORRHAGE OR CEREBRAL INFARCTION W CC"/>
    <n v="61"/>
    <s v="Medium "/>
    <n v="14283.99"/>
    <n v="10426.68"/>
    <n v="4423.1000000000004"/>
  </r>
  <r>
    <s v="CALIFORNIA PACIFIC MEDICAL CTR-DAVIES CAMPUS HOSP"/>
    <s v="SAN FRANCISCO"/>
    <s v="CA"/>
    <x v="4"/>
    <s v="CA - San Francisco"/>
    <n v="65"/>
    <s v="INTRACRANIAL HEMORRHAGE OR CEREBRAL INFARCTION W CC"/>
    <n v="142"/>
    <s v="High"/>
    <n v="16056.06"/>
    <n v="8451.2999999999993"/>
    <n v="3308.86"/>
  </r>
  <r>
    <s v="QUEEN OF THE VALLEY MEDICAL CENTER"/>
    <s v="NAPA"/>
    <s v="CA"/>
    <x v="4"/>
    <s v="CA - Napa"/>
    <n v="65"/>
    <s v="INTRACRANIAL HEMORRHAGE OR CEREBRAL INFARCTION W CC"/>
    <n v="61"/>
    <s v="Medium "/>
    <n v="41813.99"/>
    <n v="19516.72"/>
    <n v="5180.74"/>
  </r>
  <r>
    <s v="ST HELENA HOSPITAL"/>
    <s v="SAINT HELENA"/>
    <s v="CA"/>
    <x v="4"/>
    <s v="CA - Napa"/>
    <n v="65"/>
    <s v="INTRACRANIAL HEMORRHAGE OR CEREBRAL INFARCTION W CC"/>
    <n v="50"/>
    <s v="Medium "/>
    <n v="18883.150000000001"/>
    <n v="5528.88"/>
    <n v="4604.57"/>
  </r>
  <r>
    <s v="SUTTER AMADOR HOSPITAL"/>
    <s v="JACKSON"/>
    <s v="CA"/>
    <x v="4"/>
    <s v="CA - Sacramento"/>
    <n v="65"/>
    <s v="INTRACRANIAL HEMORRHAGE OR CEREBRAL INFARCTION W CC"/>
    <n v="37"/>
    <s v="Low"/>
    <n v="12409.41"/>
    <n v="8001.45"/>
    <n v="6668.75"/>
  </r>
  <r>
    <s v="ARROYO GRANDE COMMUNITY HOSPITAL"/>
    <s v="ARROYO GRANDE"/>
    <s v="CA"/>
    <x v="4"/>
    <s v="CA - San Luis Obispo"/>
    <n v="65"/>
    <s v="INTRACRANIAL HEMORRHAGE OR CEREBRAL INFARCTION W CC"/>
    <n v="47"/>
    <s v="Low"/>
    <n v="28382.99"/>
    <n v="9350.23"/>
    <n v="3510.68"/>
  </r>
  <r>
    <s v="MERCY GENERAL HOSPITAL"/>
    <s v="SACRAMENTO"/>
    <s v="CA"/>
    <x v="4"/>
    <s v="CA - Sacramento"/>
    <n v="65"/>
    <s v="INTRACRANIAL HEMORRHAGE OR CEREBRAL INFARCTION W CC"/>
    <n v="47"/>
    <s v="Low"/>
    <n v="55842.6"/>
    <n v="4820.08"/>
    <n v="14384.12"/>
  </r>
  <r>
    <s v="PACIFIC ALLIANCE MEDICAL CENTER"/>
    <s v="LOS ANGELES"/>
    <s v="CA"/>
    <x v="4"/>
    <s v="CA - Los Angeles"/>
    <n v="65"/>
    <s v="INTRACRANIAL HEMORRHAGE OR CEREBRAL INFARCTION W CC"/>
    <n v="26"/>
    <s v="Low"/>
    <n v="19793.8"/>
    <n v="5221.82"/>
    <n v="4990.1099999999997"/>
  </r>
  <r>
    <s v="RIVERSIDE COMMUNITY HOSPITAL"/>
    <s v="RIVERSIDE"/>
    <s v="CA"/>
    <x v="4"/>
    <s v="CA - San Bernardino"/>
    <n v="65"/>
    <s v="INTRACRANIAL HEMORRHAGE OR CEREBRAL INFARCTION W CC"/>
    <n v="57"/>
    <s v="Medium "/>
    <n v="35309.629999999997"/>
    <n v="5266.87"/>
    <n v="8033.34"/>
  </r>
  <r>
    <s v="PARADISE VALLEY HOSPITAL"/>
    <s v="NATIONAL CITY"/>
    <s v="CA"/>
    <x v="4"/>
    <s v="CA - San Diego"/>
    <n v="65"/>
    <s v="INTRACRANIAL HEMORRHAGE OR CEREBRAL INFARCTION W CC"/>
    <n v="55"/>
    <s v="Medium "/>
    <n v="21894.68"/>
    <n v="9918.34"/>
    <n v="4490"/>
  </r>
  <r>
    <s v="UNIVERSITY OF CALIFORNIA SAN DIEGO MEDICAL CENTER"/>
    <s v="SAN DIEGO"/>
    <s v="CA"/>
    <x v="4"/>
    <s v="CA - San Diego"/>
    <n v="65"/>
    <s v="INTRACRANIAL HEMORRHAGE OR CEREBRAL INFARCTION W CC"/>
    <n v="44"/>
    <s v="Low"/>
    <n v="19325.490000000002"/>
    <n v="4752.5200000000004"/>
    <n v="3843.6"/>
  </r>
  <r>
    <s v="GROSSMONT HOSPITAL"/>
    <s v="LA MESA"/>
    <s v="CA"/>
    <x v="4"/>
    <s v="CA - San Diego"/>
    <n v="65"/>
    <s v="INTRACRANIAL HEMORRHAGE OR CEREBRAL INFARCTION W CC"/>
    <n v="47"/>
    <s v="Low"/>
    <n v="24652.49"/>
    <n v="6227.04"/>
    <n v="6619.17"/>
  </r>
  <r>
    <s v="OROVILLE HOSPITAL"/>
    <s v="OROVILLE"/>
    <s v="CA"/>
    <x v="4"/>
    <s v="CA - Chico"/>
    <n v="65"/>
    <s v="INTRACRANIAL HEMORRHAGE OR CEREBRAL INFARCTION W CC"/>
    <n v="62"/>
    <s v="Medium "/>
    <n v="11838.87"/>
    <n v="8394.25"/>
    <n v="11802.02"/>
  </r>
  <r>
    <s v="BAKERSFIELD MEMORIAL HOSPITAL"/>
    <s v="BAKERSFIELD"/>
    <s v="CA"/>
    <x v="4"/>
    <s v="CA - Bakersfield"/>
    <n v="65"/>
    <s v="INTRACRANIAL HEMORRHAGE OR CEREBRAL INFARCTION W CC"/>
    <n v="163"/>
    <s v="High"/>
    <n v="26819.42"/>
    <n v="5835.99"/>
    <n v="10150.9"/>
  </r>
  <r>
    <s v="SANTA CLARA VALLEY MEDICAL CENTER"/>
    <s v="SAN JOSE"/>
    <s v="CA"/>
    <x v="4"/>
    <s v="CA - San Jose"/>
    <n v="65"/>
    <s v="INTRACRANIAL HEMORRHAGE OR CEREBRAL INFARCTION W CC"/>
    <n v="56"/>
    <s v="Medium "/>
    <n v="37106.06"/>
    <n v="5862.7"/>
    <n v="4952.34"/>
  </r>
  <r>
    <s v="ENLOE MEDICAL CENTER"/>
    <s v="CHICO"/>
    <s v="CA"/>
    <x v="4"/>
    <s v="CA - Chico"/>
    <n v="65"/>
    <s v="INTRACRANIAL HEMORRHAGE OR CEREBRAL INFARCTION W CC"/>
    <n v="53"/>
    <s v="Medium "/>
    <n v="63489.4"/>
    <n v="5117.8"/>
    <n v="4465.57"/>
  </r>
  <r>
    <s v="ST ELIZABETH COMMUNITY HOSPITAL"/>
    <s v="RED BLUFF"/>
    <s v="CA"/>
    <x v="4"/>
    <s v="CA - Chico"/>
    <n v="65"/>
    <s v="INTRACRANIAL HEMORRHAGE OR CEREBRAL INFARCTION W CC"/>
    <n v="52"/>
    <s v="Medium "/>
    <n v="16276.95"/>
    <n v="5211.8500000000004"/>
    <n v="4907.82"/>
  </r>
  <r>
    <s v="ALTA BATES SUMMIT MEDICAL CENTER"/>
    <s v="OAKLAND"/>
    <s v="CA"/>
    <x v="4"/>
    <s v="CA - Alameda County"/>
    <n v="65"/>
    <s v="INTRACRANIAL HEMORRHAGE OR CEREBRAL INFARCTION W CC"/>
    <n v="73"/>
    <s v="Medium "/>
    <n v="24296.12"/>
    <n v="3820.18"/>
    <n v="4630.3100000000004"/>
  </r>
  <r>
    <s v="EL CENTRO REGIONAL MEDICAL CENTER"/>
    <s v="EL CENTRO"/>
    <s v="CA"/>
    <x v="4"/>
    <s v="CA - San Diego"/>
    <n v="65"/>
    <s v="INTRACRANIAL HEMORRHAGE OR CEREBRAL INFARCTION W CC"/>
    <n v="107"/>
    <s v="High"/>
    <n v="23243.75"/>
    <n v="5591.69"/>
    <n v="3351.87"/>
  </r>
  <r>
    <s v="CALIFORNIA PACIFIC MEDICAL CTR-PACIFIC CAMPUS HOSP"/>
    <s v="SAN FRANCISCO"/>
    <s v="CA"/>
    <x v="4"/>
    <s v="CA - San Francisco"/>
    <n v="65"/>
    <s v="INTRACRANIAL HEMORRHAGE OR CEREBRAL INFARCTION W CC"/>
    <n v="47"/>
    <s v="Low"/>
    <n v="83938.81"/>
    <n v="5712.86"/>
    <n v="6769.69"/>
  </r>
  <r>
    <s v="SAN GORGONIO MEMORIAL HOSPITAL"/>
    <s v="BANNING"/>
    <s v="CA"/>
    <x v="4"/>
    <s v="CA - San Bernardino"/>
    <n v="65"/>
    <s v="INTRACRANIAL HEMORRHAGE OR CEREBRAL INFARCTION W CC"/>
    <n v="38"/>
    <s v="Low"/>
    <n v="10710.66"/>
    <n v="7110.52"/>
    <n v="4052.85"/>
  </r>
  <r>
    <s v="CALIFORNIA PACIFIC MEDICAL CTR - ST. LUKE'S CAMPUS"/>
    <s v="SAN FRANCISCO"/>
    <s v="CA"/>
    <x v="4"/>
    <s v="CA - San Francisco"/>
    <n v="65"/>
    <s v="INTRACRANIAL HEMORRHAGE OR CEREBRAL INFARCTION W CC"/>
    <n v="52"/>
    <s v="Medium "/>
    <n v="17754.54"/>
    <n v="4856.2700000000004"/>
    <n v="4942.6400000000003"/>
  </r>
  <r>
    <s v="ANTELOPE VALLEY HOSPITAL MED CENTER"/>
    <s v="LANCASTER"/>
    <s v="CA"/>
    <x v="4"/>
    <s v="CA - Los Angeles"/>
    <n v="65"/>
    <s v="INTRACRANIAL HEMORRHAGE OR CEREBRAL INFARCTION W CC"/>
    <n v="68"/>
    <s v="Medium "/>
    <n v="56850.78"/>
    <n v="10031.700000000001"/>
    <n v="6559.54"/>
  </r>
  <r>
    <s v="KAWEAH DELTA MEDICAL CENTER"/>
    <s v="VISALIA"/>
    <s v="CA"/>
    <x v="4"/>
    <s v="CA - Bakersfield"/>
    <n v="65"/>
    <s v="INTRACRANIAL HEMORRHAGE OR CEREBRAL INFARCTION W CC"/>
    <n v="52"/>
    <s v="Medium "/>
    <n v="8564.18"/>
    <n v="5496.39"/>
    <n v="5349"/>
  </r>
  <r>
    <s v="GLENDALE MEM HOSPITAL &amp; HLTH CENTER"/>
    <s v="GLENDALE"/>
    <s v="CA"/>
    <x v="4"/>
    <s v="CA - Los Angeles"/>
    <n v="65"/>
    <s v="INTRACRANIAL HEMORRHAGE OR CEREBRAL INFARCTION W CC"/>
    <n v="65"/>
    <s v="Medium "/>
    <n v="51848.37"/>
    <n v="4856.1400000000003"/>
    <n v="6891.88"/>
  </r>
  <r>
    <s v="COMMUNITY REGIONAL MEDICAL CENTER"/>
    <s v="FRESNO"/>
    <s v="CA"/>
    <x v="4"/>
    <s v="CA - Fresno"/>
    <n v="65"/>
    <s v="INTRACRANIAL HEMORRHAGE OR CEREBRAL INFARCTION W CC"/>
    <n v="54"/>
    <s v="Medium "/>
    <n v="27379.8"/>
    <n v="4986.5"/>
    <n v="5285.55"/>
  </r>
  <r>
    <s v="HOLLYWOOD PRESBYTERIAN MEDICAL CENTER"/>
    <s v="LOS ANGELES"/>
    <s v="CA"/>
    <x v="4"/>
    <s v="CA - Los Angeles"/>
    <n v="65"/>
    <s v="INTRACRANIAL HEMORRHAGE OR CEREBRAL INFARCTION W CC"/>
    <n v="77"/>
    <s v="Medium "/>
    <n v="23074.799999999999"/>
    <n v="7160.49"/>
    <n v="3013.02"/>
  </r>
  <r>
    <s v="ST JOSEPH HOSPITAL"/>
    <s v="ORANGE"/>
    <s v="CA"/>
    <x v="4"/>
    <s v="CA - Orange County"/>
    <n v="65"/>
    <s v="INTRACRANIAL HEMORRHAGE OR CEREBRAL INFARCTION W CC"/>
    <n v="40"/>
    <s v="Low"/>
    <n v="25611.53"/>
    <n v="4338.37"/>
    <n v="6593.26"/>
  </r>
  <r>
    <s v="KAISER FOUNDATION HOSPITAL-SANTA CLARA"/>
    <s v="SANTA CLARA"/>
    <s v="CA"/>
    <x v="4"/>
    <s v="CA - San Jose"/>
    <n v="65"/>
    <s v="INTRACRANIAL HEMORRHAGE OR CEREBRAL INFARCTION W CC"/>
    <n v="38"/>
    <s v="Low"/>
    <n v="28251.37"/>
    <n v="4315.78"/>
    <n v="5386.45"/>
  </r>
  <r>
    <s v="KAISER FOUNDATION HOSPITAL - WALNUT CREEK"/>
    <s v="WALNUT CREEK"/>
    <s v="CA"/>
    <x v="4"/>
    <s v="CA - Contra Costa County"/>
    <n v="65"/>
    <s v="INTRACRANIAL HEMORRHAGE OR CEREBRAL INFARCTION W CC"/>
    <n v="35"/>
    <s v="Low"/>
    <n v="8011.67"/>
    <n v="5661.85"/>
    <n v="6173.2"/>
  </r>
  <r>
    <s v="KAISER FOUNDATION HOSPITAL AND REHAB CENTER"/>
    <s v="VALLEJO"/>
    <s v="CA"/>
    <x v="4"/>
    <s v="CA - San Francisco"/>
    <n v="65"/>
    <s v="INTRACRANIAL HEMORRHAGE OR CEREBRAL INFARCTION W CC"/>
    <n v="53"/>
    <s v="Medium "/>
    <n v="16362.29"/>
    <n v="15536.64"/>
    <n v="6361.83"/>
  </r>
  <r>
    <s v="KAISER FOUNDATION HOSPITAL OAKLAND/RICHMOND"/>
    <s v="OAKLAND"/>
    <s v="CA"/>
    <x v="4"/>
    <s v="CA - Alameda County"/>
    <n v="65"/>
    <s v="INTRACRANIAL HEMORRHAGE OR CEREBRAL INFARCTION W CC"/>
    <n v="54"/>
    <s v="Medium "/>
    <n v="36591.480000000003"/>
    <n v="4083.57"/>
    <n v="7532.1"/>
  </r>
  <r>
    <s v="SCRIPPS MERCY HOSPITAL"/>
    <s v="SAN DIEGO"/>
    <s v="CA"/>
    <x v="4"/>
    <s v="CA - San Diego"/>
    <n v="65"/>
    <s v="INTRACRANIAL HEMORRHAGE OR CEREBRAL INFARCTION W CC"/>
    <n v="62"/>
    <s v="Medium "/>
    <n v="15136.95"/>
    <n v="13407.69"/>
    <n v="3502.02"/>
  </r>
  <r>
    <s v="PROVIDENCE LITTLE CO OF MARY MED CTR SAN PEDRO"/>
    <s v="SAN PEDRO"/>
    <s v="CA"/>
    <x v="4"/>
    <s v="CA - Los Angeles"/>
    <n v="65"/>
    <s v="INTRACRANIAL HEMORRHAGE OR CEREBRAL INFARCTION W CC"/>
    <n v="46"/>
    <s v="Low"/>
    <n v="24944.52"/>
    <n v="5943.01"/>
    <n v="5134.8599999999997"/>
  </r>
  <r>
    <s v="DOCTORS MEDICAL CENTER-SAN PABLO"/>
    <s v="SAN PABLO"/>
    <s v="CA"/>
    <x v="4"/>
    <s v="CA - San Francisco"/>
    <n v="65"/>
    <s v="INTRACRANIAL HEMORRHAGE OR CEREBRAL INFARCTION W CC"/>
    <n v="27"/>
    <s v="Low"/>
    <n v="29189.06"/>
    <n v="10524.46"/>
    <n v="5747.64"/>
  </r>
  <r>
    <s v="ST JOHNS REGIONAL MEDICAL CENTER"/>
    <s v="OXNARD"/>
    <s v="CA"/>
    <x v="4"/>
    <s v="CA - Ventura"/>
    <n v="65"/>
    <s v="INTRACRANIAL HEMORRHAGE OR CEREBRAL INFARCTION W CC"/>
    <n v="28"/>
    <s v="Low"/>
    <n v="17860.16"/>
    <n v="11020.37"/>
    <n v="10706.29"/>
  </r>
  <r>
    <s v="ST JOSEPHS MED CENTER OF STOCKTON"/>
    <s v="STOCKTON"/>
    <s v="CA"/>
    <x v="4"/>
    <s v="CA - Stockton"/>
    <n v="65"/>
    <s v="INTRACRANIAL HEMORRHAGE OR CEREBRAL INFARCTION W CC"/>
    <n v="57"/>
    <s v="Medium "/>
    <n v="63730.47"/>
    <n v="5295.62"/>
    <n v="4389.99"/>
  </r>
  <r>
    <s v="COMMUNITY HOSPITAL OF SAN BERNARDINO"/>
    <s v="SAN BERNARDINO"/>
    <s v="CA"/>
    <x v="4"/>
    <s v="CA - San Bernardino"/>
    <n v="65"/>
    <s v="INTRACRANIAL HEMORRHAGE OR CEREBRAL INFARCTION W CC"/>
    <n v="29"/>
    <s v="Low"/>
    <n v="27718.94"/>
    <n v="6449.13"/>
    <n v="13072.39"/>
  </r>
  <r>
    <s v="SONOMA VALLEY HOSPITAL"/>
    <s v="SONOMA"/>
    <s v="CA"/>
    <x v="4"/>
    <s v="CA - Santa Rosa"/>
    <n v="65"/>
    <s v="INTRACRANIAL HEMORRHAGE OR CEREBRAL INFARCTION W CC"/>
    <n v="53"/>
    <s v="Medium "/>
    <n v="42010.68"/>
    <n v="7934.49"/>
    <n v="4666.3"/>
  </r>
  <r>
    <s v="SAINT AGNES MEDICAL CENTER"/>
    <s v="FRESNO"/>
    <s v="CA"/>
    <x v="4"/>
    <s v="CA - Fresno"/>
    <n v="65"/>
    <s v="INTRACRANIAL HEMORRHAGE OR CEREBRAL INFARCTION W CC"/>
    <n v="55"/>
    <s v="Medium "/>
    <n v="13225.54"/>
    <n v="12327.53"/>
    <n v="3078.98"/>
  </r>
  <r>
    <s v="SAN ANTONIO COMMUNITY HOSPITAL"/>
    <s v="UPLAND"/>
    <s v="CA"/>
    <x v="4"/>
    <s v="CA - San Bernardino"/>
    <n v="65"/>
    <s v="INTRACRANIAL HEMORRHAGE OR CEREBRAL INFARCTION W CC"/>
    <n v="63"/>
    <s v="Medium "/>
    <n v="39093.61"/>
    <n v="9738.2900000000009"/>
    <n v="4904.8500000000004"/>
  </r>
  <r>
    <s v="SHARP MEMORIAL HOSPITAL"/>
    <s v="SAN DIEGO"/>
    <s v="CA"/>
    <x v="4"/>
    <s v="CA - San Diego"/>
    <n v="65"/>
    <s v="INTRACRANIAL HEMORRHAGE OR CEREBRAL INFARCTION W CC"/>
    <n v="37"/>
    <s v="Low"/>
    <n v="21836.5"/>
    <n v="22958.57"/>
    <n v="6271.69"/>
  </r>
  <r>
    <s v="SUTTER SOLANO MEDICAL CENTER"/>
    <s v="VALLEJO"/>
    <s v="CA"/>
    <x v="4"/>
    <s v="CA - San Francisco"/>
    <n v="65"/>
    <s v="INTRACRANIAL HEMORRHAGE OR CEREBRAL INFARCTION W CC"/>
    <n v="57"/>
    <s v="Medium "/>
    <n v="20978.15"/>
    <n v="7447.19"/>
    <n v="4686.6400000000003"/>
  </r>
  <r>
    <s v="PARKVIEW COMMUNITY HOSPITAL MEDICAL CENTER"/>
    <s v="RIVERSIDE"/>
    <s v="CA"/>
    <x v="4"/>
    <s v="CA - San Bernardino"/>
    <n v="65"/>
    <s v="INTRACRANIAL HEMORRHAGE OR CEREBRAL INFARCTION W CC"/>
    <n v="28"/>
    <s v="Low"/>
    <n v="41267.440000000002"/>
    <n v="6245.78"/>
    <n v="10244.73"/>
  </r>
  <r>
    <s v="WHITE MEMORIAL MEDICAL CENTER"/>
    <s v="LOS ANGELES"/>
    <s v="CA"/>
    <x v="4"/>
    <s v="CA - Los Angeles"/>
    <n v="65"/>
    <s v="INTRACRANIAL HEMORRHAGE OR CEREBRAL INFARCTION W CC"/>
    <n v="54"/>
    <s v="Medium "/>
    <n v="28972.79"/>
    <n v="6817.35"/>
    <n v="8995.83"/>
  </r>
  <r>
    <s v="SAINT FRANCIS MEDICAL CENTER"/>
    <s v="LYNWOOD"/>
    <s v="CA"/>
    <x v="4"/>
    <s v="CA - Los Angeles"/>
    <n v="65"/>
    <s v="INTRACRANIAL HEMORRHAGE OR CEREBRAL INFARCTION W CC"/>
    <n v="33"/>
    <s v="Low"/>
    <n v="14421.36"/>
    <n v="5422.2"/>
    <n v="3496.89"/>
  </r>
  <r>
    <s v="MARIAN MEDICAL CENTER"/>
    <s v="SANTA MARIA"/>
    <s v="CA"/>
    <x v="4"/>
    <s v="CA - Santa Barbara"/>
    <n v="65"/>
    <s v="INTRACRANIAL HEMORRHAGE OR CEREBRAL INFARCTION W CC"/>
    <n v="74"/>
    <s v="Medium "/>
    <n v="18354.650000000001"/>
    <n v="5147.88"/>
    <n v="10430.73"/>
  </r>
  <r>
    <s v="SUTTER GENERAL HOSPITAL"/>
    <s v="SACRAMENTO"/>
    <s v="CA"/>
    <x v="4"/>
    <s v="CA - Sacramento"/>
    <n v="65"/>
    <s v="INTRACRANIAL HEMORRHAGE OR CEREBRAL INFARCTION W CC"/>
    <n v="49"/>
    <s v="Low"/>
    <n v="46632.35"/>
    <n v="4404.82"/>
    <n v="2841.11"/>
  </r>
  <r>
    <s v="LOMPOC VALLEY MEDICAL CENTER"/>
    <s v="LOMPOC"/>
    <s v="CA"/>
    <x v="4"/>
    <s v="CA - Santa Barbara"/>
    <n v="65"/>
    <s v="INTRACRANIAL HEMORRHAGE OR CEREBRAL INFARCTION W CC"/>
    <n v="99"/>
    <s v="High"/>
    <n v="26418.21"/>
    <n v="15428.6"/>
    <n v="3748.59"/>
  </r>
  <r>
    <s v="SANTA MONICA - UCLA MED CTR &amp; ORTHOPAEDIC HOSPITAL"/>
    <s v="SANTA MONICA"/>
    <s v="CA"/>
    <x v="4"/>
    <s v="CA - Los Angeles"/>
    <n v="65"/>
    <s v="INTRACRANIAL HEMORRHAGE OR CEREBRAL INFARCTION W CC"/>
    <n v="100"/>
    <s v="High"/>
    <n v="15161.19"/>
    <n v="5740.98"/>
    <n v="4360.84"/>
  </r>
  <r>
    <s v="PALOMAR MEDICAL CENTER"/>
    <s v="ESCONDIDO"/>
    <s v="CA"/>
    <x v="4"/>
    <s v="CA - San Diego"/>
    <n v="65"/>
    <s v="INTRACRANIAL HEMORRHAGE OR CEREBRAL INFARCTION W CC"/>
    <n v="50"/>
    <s v="Medium "/>
    <n v="106535.82"/>
    <n v="5451.37"/>
    <n v="2800.85"/>
  </r>
  <r>
    <s v="NORTHRIDGE HOSPITAL MEDICAL CENTER"/>
    <s v="NORTHRIDGE"/>
    <s v="CA"/>
    <x v="4"/>
    <s v="CA - Los Angeles"/>
    <n v="65"/>
    <s v="INTRACRANIAL HEMORRHAGE OR CEREBRAL INFARCTION W CC"/>
    <n v="65"/>
    <s v="Medium "/>
    <n v="16821.25"/>
    <n v="3839.12"/>
    <n v="5259.11"/>
  </r>
  <r>
    <s v="DOCTORS HOSPITAL OF MANTECA"/>
    <s v="MANTECA"/>
    <s v="CA"/>
    <x v="4"/>
    <s v="CA - Stockton"/>
    <n v="65"/>
    <s v="INTRACRANIAL HEMORRHAGE OR CEREBRAL INFARCTION W CC"/>
    <n v="53"/>
    <s v="Medium "/>
    <n v="19973.3"/>
    <n v="7173.15"/>
    <n v="10399.02"/>
  </r>
  <r>
    <s v="ADVENTIST MEDICAL CENTER"/>
    <s v="HANFORD"/>
    <s v="CA"/>
    <x v="4"/>
    <s v="CA - Fresno"/>
    <n v="65"/>
    <s v="INTRACRANIAL HEMORRHAGE OR CEREBRAL INFARCTION W CC"/>
    <n v="48"/>
    <s v="Low"/>
    <n v="33704.68"/>
    <n v="6067.42"/>
    <n v="3990.34"/>
  </r>
  <r>
    <s v="DAMERON HOSPITAL"/>
    <s v="STOCKTON"/>
    <s v="CA"/>
    <x v="4"/>
    <s v="CA - Stockton"/>
    <n v="65"/>
    <s v="INTRACRANIAL HEMORRHAGE OR CEREBRAL INFARCTION W CC"/>
    <n v="140"/>
    <s v="High"/>
    <n v="12149.04"/>
    <n v="5997.49"/>
    <n v="5819.02"/>
  </r>
  <r>
    <s v="VERDUGO HILLS HOSPITAL"/>
    <s v="GLENDALE"/>
    <s v="CA"/>
    <x v="4"/>
    <s v="CA - Los Angeles"/>
    <n v="65"/>
    <s v="INTRACRANIAL HEMORRHAGE OR CEREBRAL INFARCTION W CC"/>
    <n v="45"/>
    <s v="Low"/>
    <n v="28667.51"/>
    <n v="13448.04"/>
    <n v="6138"/>
  </r>
  <r>
    <s v="REGIONAL MEDICAL CENTER OF SAN JOSE"/>
    <s v="SAN JOSE"/>
    <s v="CA"/>
    <x v="4"/>
    <s v="CA - San Jose"/>
    <n v="65"/>
    <s v="INTRACRANIAL HEMORRHAGE OR CEREBRAL INFARCTION W CC"/>
    <n v="87"/>
    <s v="Medium "/>
    <n v="19361.09"/>
    <n v="11505.62"/>
    <n v="3333.28"/>
  </r>
  <r>
    <s v="VALLEY PRESBYTERIAN HOSPITAL"/>
    <s v="VAN NUYS"/>
    <s v="CA"/>
    <x v="4"/>
    <s v="CA - Los Angeles"/>
    <n v="65"/>
    <s v="INTRACRANIAL HEMORRHAGE OR CEREBRAL INFARCTION W CC"/>
    <n v="49"/>
    <s v="Low"/>
    <n v="45721.5"/>
    <n v="7594.1"/>
    <n v="3644.79"/>
  </r>
  <r>
    <s v="TRI-CITY MEDICAL CENTER"/>
    <s v="OCEANSIDE"/>
    <s v="CA"/>
    <x v="4"/>
    <s v="CA - San Diego"/>
    <n v="65"/>
    <s v="INTRACRANIAL HEMORRHAGE OR CEREBRAL INFARCTION W CC"/>
    <n v="58"/>
    <s v="Medium "/>
    <n v="27579.51"/>
    <n v="12104.81"/>
    <n v="2740.93"/>
  </r>
  <r>
    <s v="ST BERNARDINE MEDICAL CENTER"/>
    <s v="SAN BERNARDINO"/>
    <s v="CA"/>
    <x v="4"/>
    <s v="CA - San Bernardino"/>
    <n v="65"/>
    <s v="INTRACRANIAL HEMORRHAGE OR CEREBRAL INFARCTION W CC"/>
    <n v="58"/>
    <s v="Medium "/>
    <n v="13574"/>
    <n v="6474.3"/>
    <n v="5642.58"/>
  </r>
  <r>
    <s v="SAN GABRIEL VALLEY MEDICAL CENTER"/>
    <s v="SAN GABRIEL"/>
    <s v="CA"/>
    <x v="4"/>
    <s v="CA - Los Angeles"/>
    <n v="65"/>
    <s v="INTRACRANIAL HEMORRHAGE OR CEREBRAL INFARCTION W CC"/>
    <n v="126"/>
    <s v="High"/>
    <n v="16761.89"/>
    <n v="4934.2"/>
    <n v="4800.09"/>
  </r>
  <r>
    <s v="RIDEOUT MEMORIAL HOSPITAL"/>
    <s v="MARYSVILLE"/>
    <s v="CA"/>
    <x v="4"/>
    <s v="CA - Sacramento"/>
    <n v="65"/>
    <s v="INTRACRANIAL HEMORRHAGE OR CEREBRAL INFARCTION W CC"/>
    <n v="54"/>
    <s v="Medium "/>
    <n v="11031.57"/>
    <n v="6303.19"/>
    <n v="4649.95"/>
  </r>
  <r>
    <s v="PETALUMA VALLEY HOSPITAL"/>
    <s v="PETALUMA"/>
    <s v="CA"/>
    <x v="4"/>
    <s v="CA - Santa Rosa"/>
    <n v="65"/>
    <s v="INTRACRANIAL HEMORRHAGE OR CEREBRAL INFARCTION W CC"/>
    <n v="48"/>
    <s v="Low"/>
    <n v="46590.52"/>
    <n v="12841.24"/>
    <n v="12536.58"/>
  </r>
  <r>
    <s v="KAISER FOUNDATION HOSPITAL - LOS ANGELES"/>
    <s v="LOS ANGELES"/>
    <s v="CA"/>
    <x v="4"/>
    <s v="CA - Los Angeles"/>
    <n v="65"/>
    <s v="INTRACRANIAL HEMORRHAGE OR CEREBRAL INFARCTION W CC"/>
    <n v="44"/>
    <s v="Low"/>
    <n v="19588.79"/>
    <n v="6732.3"/>
    <n v="9648.1200000000008"/>
  </r>
  <r>
    <s v="COMMUNITY HOSPITAL OF THE MONTEREY PENINSULA"/>
    <s v="MONTEREY"/>
    <s v="CA"/>
    <x v="4"/>
    <s v="CA - Salinas"/>
    <n v="65"/>
    <s v="INTRACRANIAL HEMORRHAGE OR CEREBRAL INFARCTION W CC"/>
    <n v="55"/>
    <s v="Medium "/>
    <n v="19644.080000000002"/>
    <n v="7279.01"/>
    <n v="5880.31"/>
  </r>
  <r>
    <s v="CALIFORNIA HOSPITAL MEDICAL CENTER LA"/>
    <s v="LOS ANGELES"/>
    <s v="CA"/>
    <x v="4"/>
    <s v="CA - Los Angeles"/>
    <n v="65"/>
    <s v="INTRACRANIAL HEMORRHAGE OR CEREBRAL INFARCTION W CC"/>
    <n v="56"/>
    <s v="Medium "/>
    <n v="27704.31"/>
    <n v="4474.55"/>
    <n v="5078.83"/>
  </r>
  <r>
    <s v="SIERRA NEVADA MEMORIAL HOSPITAL"/>
    <s v="GRASS VALLEY"/>
    <s v="CA"/>
    <x v="4"/>
    <s v="CA - Sacramento"/>
    <n v="65"/>
    <s v="INTRACRANIAL HEMORRHAGE OR CEREBRAL INFARCTION W CC"/>
    <n v="34"/>
    <s v="Low"/>
    <n v="56654.92"/>
    <n v="5106.78"/>
    <n v="4619.79"/>
  </r>
  <r>
    <s v="SAINT FRANCIS MEMORIAL HOSPITAL"/>
    <s v="SAN FRANCISCO"/>
    <s v="CA"/>
    <x v="4"/>
    <s v="CA - San Francisco"/>
    <n v="65"/>
    <s v="INTRACRANIAL HEMORRHAGE OR CEREBRAL INFARCTION W CC"/>
    <n v="49"/>
    <s v="Low"/>
    <n v="25546.55"/>
    <n v="7138.15"/>
    <n v="4373.78"/>
  </r>
  <r>
    <s v="O'CONNOR HOSPITAL"/>
    <s v="SAN JOSE"/>
    <s v="CA"/>
    <x v="4"/>
    <s v="CA - San Jose"/>
    <n v="65"/>
    <s v="INTRACRANIAL HEMORRHAGE OR CEREBRAL INFARCTION W CC"/>
    <n v="49"/>
    <s v="Low"/>
    <n v="20502.13"/>
    <n v="4195.28"/>
    <n v="10697.71"/>
  </r>
  <r>
    <s v="VENTURA COUNTY MEDICAL CENTER"/>
    <s v="VENTURA"/>
    <s v="CA"/>
    <x v="4"/>
    <s v="CA - Ventura"/>
    <n v="65"/>
    <s v="INTRACRANIAL HEMORRHAGE OR CEREBRAL INFARCTION W CC"/>
    <n v="48"/>
    <s v="Low"/>
    <n v="30882.799999999999"/>
    <n v="8765.39"/>
    <n v="10638.98"/>
  </r>
  <r>
    <s v="ST JUDE MEDICAL CENTER"/>
    <s v="FULLERTON"/>
    <s v="CA"/>
    <x v="4"/>
    <s v="CA - Orange County"/>
    <n v="65"/>
    <s v="INTRACRANIAL HEMORRHAGE OR CEREBRAL INFARCTION W CC"/>
    <n v="39"/>
    <s v="Low"/>
    <n v="71723.070000000007"/>
    <n v="12458.7"/>
    <n v="4296.9399999999996"/>
  </r>
  <r>
    <s v="PRESBYTERIAN INTERCOMMUNITY HOSPITAL"/>
    <s v="WHITTIER"/>
    <s v="CA"/>
    <x v="4"/>
    <s v="CA - Los Angeles"/>
    <n v="65"/>
    <s v="INTRACRANIAL HEMORRHAGE OR CEREBRAL INFARCTION W CC"/>
    <n v="41"/>
    <s v="Low"/>
    <n v="29380.03"/>
    <n v="7295.23"/>
    <n v="5764.74"/>
  </r>
  <r>
    <s v="SANTA ROSA MEMORIAL HOSPITAL"/>
    <s v="SANTA ROSA"/>
    <s v="CA"/>
    <x v="4"/>
    <s v="CA - Santa Rosa"/>
    <n v="65"/>
    <s v="INTRACRANIAL HEMORRHAGE OR CEREBRAL INFARCTION W CC"/>
    <n v="32"/>
    <s v="Low"/>
    <n v="26842.799999999999"/>
    <n v="10686.08"/>
    <n v="6025.84"/>
  </r>
  <r>
    <s v="EMANUEL MEDICAL CENTER INC"/>
    <s v="TURLOCK"/>
    <s v="CA"/>
    <x v="4"/>
    <s v="CA - Modesto"/>
    <n v="65"/>
    <s v="INTRACRANIAL HEMORRHAGE OR CEREBRAL INFARCTION W CC"/>
    <n v="58"/>
    <s v="Medium "/>
    <n v="20218.82"/>
    <n v="10458.02"/>
    <n v="6085.04"/>
  </r>
  <r>
    <s v="JOHN MUIR MEDICAL CENTER - WALNUT CREEK CAMPUS"/>
    <s v="WALNUT CREEK"/>
    <s v="CA"/>
    <x v="4"/>
    <s v="CA - Contra Costa County"/>
    <n v="65"/>
    <s v="INTRACRANIAL HEMORRHAGE OR CEREBRAL INFARCTION W CC"/>
    <n v="34"/>
    <s v="Low"/>
    <n v="26285.71"/>
    <n v="13497.27"/>
    <n v="4962.3"/>
  </r>
  <r>
    <s v="ST MARY MEDICAL CENTER"/>
    <s v="LONG BEACH"/>
    <s v="CA"/>
    <x v="4"/>
    <s v="CA - Los Angeles"/>
    <n v="65"/>
    <s v="INTRACRANIAL HEMORRHAGE OR CEREBRAL INFARCTION W CC"/>
    <n v="61"/>
    <s v="Medium "/>
    <n v="54420.480000000003"/>
    <n v="4539.99"/>
    <n v="6358.17"/>
  </r>
  <r>
    <s v="WATSONVILLE COMMUNITY HOSPITAL"/>
    <s v="WATSONVILLE"/>
    <s v="CA"/>
    <x v="4"/>
    <s v="CA - Santa Cruz"/>
    <n v="65"/>
    <s v="INTRACRANIAL HEMORRHAGE OR CEREBRAL INFARCTION W CC"/>
    <n v="39"/>
    <s v="Low"/>
    <n v="17669.52"/>
    <n v="6050.35"/>
    <n v="3465.03"/>
  </r>
  <r>
    <s v="WASHINGTON HOSPITAL"/>
    <s v="FREMONT"/>
    <s v="CA"/>
    <x v="4"/>
    <s v="CA - Alameda County"/>
    <n v="65"/>
    <s v="INTRACRANIAL HEMORRHAGE OR CEREBRAL INFARCTION W CC"/>
    <n v="37"/>
    <s v="Low"/>
    <n v="29131.98"/>
    <n v="5275.2"/>
    <n v="3806.08"/>
  </r>
  <r>
    <s v="SEQUOIA HOSPITAL"/>
    <s v="REDWOOD CITY"/>
    <s v="CA"/>
    <x v="4"/>
    <s v="CA - San Mateo County"/>
    <n v="65"/>
    <s v="INTRACRANIAL HEMORRHAGE OR CEREBRAL INFARCTION W CC"/>
    <n v="48"/>
    <s v="Low"/>
    <n v="32837.22"/>
    <n v="6416.31"/>
    <n v="5573.01"/>
  </r>
  <r>
    <s v="PALMDALE REGIONAL MEDICAL CENTER"/>
    <s v="PALMDALE"/>
    <s v="CA"/>
    <x v="4"/>
    <s v="CA - Los Angeles"/>
    <n v="65"/>
    <s v="INTRACRANIAL HEMORRHAGE OR CEREBRAL INFARCTION W CC"/>
    <n v="60"/>
    <s v="Medium "/>
    <n v="36381.08"/>
    <n v="13369.8"/>
    <n v="4289.1400000000003"/>
  </r>
  <r>
    <s v="ALAMEDA HOSPITAL"/>
    <s v="ALAMEDA"/>
    <s v="CA"/>
    <x v="4"/>
    <s v="CA - Alameda County"/>
    <n v="65"/>
    <s v="INTRACRANIAL HEMORRHAGE OR CEREBRAL INFARCTION W CC"/>
    <n v="76"/>
    <s v="Medium "/>
    <n v="33132.25"/>
    <n v="9437.74"/>
    <n v="6416.61"/>
  </r>
  <r>
    <s v="SHARP CHULA VISTA MEDICAL CENTER"/>
    <s v="CHULA VISTA"/>
    <s v="CA"/>
    <x v="4"/>
    <s v="CA - San Diego"/>
    <n v="65"/>
    <s v="INTRACRANIAL HEMORRHAGE OR CEREBRAL INFARCTION W CC"/>
    <n v="67"/>
    <s v="Medium "/>
    <n v="11430.44"/>
    <n v="4195.2"/>
    <n v="5946.51"/>
  </r>
  <r>
    <s v="HOAG MEMORIAL HOSPITAL PRESBYTERIAN"/>
    <s v="NEWPORT BEACH"/>
    <s v="CA"/>
    <x v="4"/>
    <s v="CA - Orange County"/>
    <n v="65"/>
    <s v="INTRACRANIAL HEMORRHAGE OR CEREBRAL INFARCTION W CC"/>
    <n v="45"/>
    <s v="Low"/>
    <n v="141015.01999999999"/>
    <n v="9308.09"/>
    <n v="11351.57"/>
  </r>
  <r>
    <s v="FEATHER RIVER HOSPITAL"/>
    <s v="PARADISE"/>
    <s v="CA"/>
    <x v="4"/>
    <s v="CA - Chico"/>
    <n v="65"/>
    <s v="INTRACRANIAL HEMORRHAGE OR CEREBRAL INFARCTION W CC"/>
    <n v="43"/>
    <s v="Low"/>
    <n v="32196.240000000002"/>
    <n v="10176.39"/>
    <n v="6087.21"/>
  </r>
  <r>
    <s v="AHMC ANAHEIM REGIONAL MEDICAL CENTER"/>
    <s v="ANAHEIM"/>
    <s v="CA"/>
    <x v="4"/>
    <s v="CA - Orange County"/>
    <n v="65"/>
    <s v="INTRACRANIAL HEMORRHAGE OR CEREBRAL INFARCTION W CC"/>
    <n v="62"/>
    <s v="Medium "/>
    <n v="25080.28"/>
    <n v="6795.49"/>
    <n v="4031.22"/>
  </r>
  <r>
    <s v="SAN FRANCISCO GENERAL HOSPITAL"/>
    <s v="SAN FRANCISCO"/>
    <s v="CA"/>
    <x v="4"/>
    <s v="CA - San Francisco"/>
    <n v="65"/>
    <s v="INTRACRANIAL HEMORRHAGE OR CEREBRAL INFARCTION W CC"/>
    <n v="55"/>
    <s v="Medium "/>
    <n v="15532.43"/>
    <n v="5483.6"/>
    <n v="8249.32"/>
  </r>
  <r>
    <s v="GARDEN GROVE HOSPITAL &amp; MEDICAL CENTER"/>
    <s v="GARDEN GROVE"/>
    <s v="CA"/>
    <x v="4"/>
    <s v="CA - Orange County"/>
    <n v="65"/>
    <s v="INTRACRANIAL HEMORRHAGE OR CEREBRAL INFARCTION W CC"/>
    <n v="139"/>
    <s v="High"/>
    <n v="7186.48"/>
    <n v="9962.48"/>
    <n v="7090.56"/>
  </r>
  <r>
    <s v="POMONA VALLEY HOSPITAL MEDICAL CENTER"/>
    <s v="POMONA"/>
    <s v="CA"/>
    <x v="4"/>
    <s v="CA - Los Angeles"/>
    <n v="65"/>
    <s v="INTRACRANIAL HEMORRHAGE OR CEREBRAL INFARCTION W CC"/>
    <n v="58"/>
    <s v="Medium "/>
    <n v="18764.259999999998"/>
    <n v="4939.4799999999996"/>
    <n v="5356.83"/>
  </r>
  <r>
    <s v="FRENCH HOSPITAL MEDICAL CENTER"/>
    <s v="SAN LUIS OBISPO"/>
    <s v="CA"/>
    <x v="4"/>
    <s v="CA - San Luis Obispo"/>
    <n v="65"/>
    <s v="INTRACRANIAL HEMORRHAGE OR CEREBRAL INFARCTION W CC"/>
    <n v="21"/>
    <s v="Low"/>
    <n v="77558.67"/>
    <n v="6769.74"/>
    <n v="6111.99"/>
  </r>
  <r>
    <s v="PROVIDENCE SAINT JOSEPH MEDICAL CTR"/>
    <s v="BURBANK"/>
    <s v="CA"/>
    <x v="4"/>
    <s v="CA - Los Angeles"/>
    <n v="65"/>
    <s v="INTRACRANIAL HEMORRHAGE OR CEREBRAL INFARCTION W CC"/>
    <n v="33"/>
    <s v="Low"/>
    <n v="16646.95"/>
    <n v="5332.82"/>
    <n v="8428.76"/>
  </r>
  <r>
    <s v="SIMI VALLEY HOSPITAL &amp; HEALTH CARE SERVICES"/>
    <s v="SIMI VALLEY"/>
    <s v="CA"/>
    <x v="4"/>
    <s v="CA - Ventura"/>
    <n v="65"/>
    <s v="INTRACRANIAL HEMORRHAGE OR CEREBRAL INFARCTION W CC"/>
    <n v="47"/>
    <s v="Low"/>
    <n v="19971.580000000002"/>
    <n v="4768.8599999999997"/>
    <n v="4095.04"/>
  </r>
  <r>
    <s v="METHODIST HOSPITAL OF SOUTHERN CA"/>
    <s v="ARCADIA"/>
    <s v="CA"/>
    <x v="4"/>
    <s v="CA - Los Angeles"/>
    <n v="65"/>
    <s v="INTRACRANIAL HEMORRHAGE OR CEREBRAL INFARCTION W CC"/>
    <n v="32"/>
    <s v="Low"/>
    <n v="51900.15"/>
    <n v="5457.46"/>
    <n v="6072.32"/>
  </r>
  <r>
    <s v="GLENDALE ADVENTIST MEDICAL CENTER"/>
    <s v="GLENDALE"/>
    <s v="CA"/>
    <x v="4"/>
    <s v="CA - Los Angeles"/>
    <n v="65"/>
    <s v="INTRACRANIAL HEMORRHAGE OR CEREBRAL INFARCTION W CC"/>
    <n v="43"/>
    <s v="Low"/>
    <n v="21369.9"/>
    <n v="6477.41"/>
    <n v="6459.59"/>
  </r>
  <r>
    <s v="DOMINICAN HOSPITAL"/>
    <s v="SANTA CRUZ"/>
    <s v="CA"/>
    <x v="4"/>
    <s v="CA - Santa Cruz"/>
    <n v="65"/>
    <s v="INTRACRANIAL HEMORRHAGE OR CEREBRAL INFARCTION W CC"/>
    <n v="37"/>
    <s v="Low"/>
    <n v="20096.29"/>
    <n v="11251.9"/>
    <n v="17459.72"/>
  </r>
  <r>
    <s v="DESERT REGIONAL MEDICAL CENTER"/>
    <s v="PALM SPRINGS"/>
    <s v="CA"/>
    <x v="4"/>
    <s v="CA - Palm Springs/Rancho M"/>
    <n v="65"/>
    <s v="INTRACRANIAL HEMORRHAGE OR CEREBRAL INFARCTION W CC"/>
    <n v="25"/>
    <s v="Low"/>
    <n v="19329.29"/>
    <n v="6105.46"/>
    <n v="5620.52"/>
  </r>
  <r>
    <s v="ARROWHEAD REGIONAL MEDICAL CENTER"/>
    <s v="COLTON"/>
    <s v="CA"/>
    <x v="4"/>
    <s v="CA - San Bernardino"/>
    <n v="65"/>
    <s v="INTRACRANIAL HEMORRHAGE OR CEREBRAL INFARCTION W CC"/>
    <n v="63"/>
    <s v="Medium "/>
    <n v="26433.59"/>
    <n v="10172.16"/>
    <n v="12866.78"/>
  </r>
  <r>
    <s v="MARSHALL MEDICAL CENTER (1-RH)"/>
    <s v="PLACERVILLE"/>
    <s v="CA"/>
    <x v="4"/>
    <s v="CA - Sacramento"/>
    <n v="65"/>
    <s v="INTRACRANIAL HEMORRHAGE OR CEREBRAL INFARCTION W CC"/>
    <n v="41"/>
    <s v="Low"/>
    <n v="16219.55"/>
    <n v="6317.34"/>
    <n v="6988.04"/>
  </r>
  <r>
    <s v="SIERRA VIEW DISTRICT HOSPITAL"/>
    <s v="PORTERVILLE"/>
    <s v="CA"/>
    <x v="4"/>
    <s v="CA - Bakersfield"/>
    <n v="65"/>
    <s v="INTRACRANIAL HEMORRHAGE OR CEREBRAL INFARCTION W CC"/>
    <n v="56"/>
    <s v="Medium "/>
    <n v="35155.879999999997"/>
    <n v="7786.17"/>
    <n v="6609.17"/>
  </r>
  <r>
    <s v="RONALD REAGAN UCLA MEDICAL CENTER"/>
    <s v="LOS ANGELES"/>
    <s v="CA"/>
    <x v="4"/>
    <s v="CA - Los Angeles"/>
    <n v="65"/>
    <s v="INTRACRANIAL HEMORRHAGE OR CEREBRAL INFARCTION W CC"/>
    <n v="47"/>
    <s v="Low"/>
    <n v="18332.009999999998"/>
    <n v="5871.27"/>
    <n v="5234.7700000000004"/>
  </r>
  <r>
    <s v="REDLANDS COMMUNITY HOSPITAL"/>
    <s v="REDLANDS"/>
    <s v="CA"/>
    <x v="4"/>
    <s v="CA - San Bernardino"/>
    <n v="65"/>
    <s v="INTRACRANIAL HEMORRHAGE OR CEREBRAL INFARCTION W CC"/>
    <n v="59"/>
    <s v="Medium "/>
    <n v="7639.38"/>
    <n v="12546.22"/>
    <n v="7011.55"/>
  </r>
  <r>
    <s v="PROVIDENCE HOLY CROSS MEDICAL CENTER"/>
    <s v="MISSION HILLS"/>
    <s v="CA"/>
    <x v="4"/>
    <s v="CA - Los Angeles"/>
    <n v="65"/>
    <s v="INTRACRANIAL HEMORRHAGE OR CEREBRAL INFARCTION W CC"/>
    <n v="68"/>
    <s v="Medium "/>
    <n v="25512.22"/>
    <n v="4980.41"/>
    <n v="6451.71"/>
  </r>
  <r>
    <s v="HI-DESERT MEDICAL CENTER"/>
    <s v="JOSHUA TREE"/>
    <s v="CA"/>
    <x v="4"/>
    <s v="CA - Palm Springs/Rancho M"/>
    <n v="65"/>
    <s v="INTRACRANIAL HEMORRHAGE OR CEREBRAL INFARCTION W CC"/>
    <n v="36"/>
    <s v="Low"/>
    <n v="48108.98"/>
    <n v="7735.52"/>
    <n v="10456.77"/>
  </r>
  <r>
    <s v="MERCY MEDICAL CENTER REDDING"/>
    <s v="REDDING"/>
    <s v="CA"/>
    <x v="4"/>
    <s v="CA - Redding"/>
    <n v="65"/>
    <s v="INTRACRANIAL HEMORRHAGE OR CEREBRAL INFARCTION W CC"/>
    <n v="163"/>
    <s v="High"/>
    <n v="23737"/>
    <n v="12621.36"/>
    <n v="5158.08"/>
  </r>
  <r>
    <s v="ALHAMBRA HOSPITAL MEDICAL CENTER"/>
    <s v="ALHAMBRA"/>
    <s v="CA"/>
    <x v="4"/>
    <s v="CA - Los Angeles"/>
    <n v="65"/>
    <s v="INTRACRANIAL HEMORRHAGE OR CEREBRAL INFARCTION W CC"/>
    <n v="69"/>
    <s v="Medium "/>
    <n v="31487.81"/>
    <n v="5817.52"/>
    <n v="4190.3500000000004"/>
  </r>
  <r>
    <s v="VALLEYCARE MEDICAL CENTER"/>
    <s v="PLEASANTON"/>
    <s v="CA"/>
    <x v="4"/>
    <s v="CA - Alameda County"/>
    <n v="65"/>
    <s v="INTRACRANIAL HEMORRHAGE OR CEREBRAL INFARCTION W CC"/>
    <n v="36"/>
    <s v="Low"/>
    <n v="102389.51"/>
    <n v="5142.1099999999997"/>
    <n v="11289.76"/>
  </r>
  <r>
    <s v="SETON MEDICAL CENTER"/>
    <s v="DALY CITY"/>
    <s v="CA"/>
    <x v="4"/>
    <s v="CA - San Mateo County"/>
    <n v="65"/>
    <s v="INTRACRANIAL HEMORRHAGE OR CEREBRAL INFARCTION W CC"/>
    <n v="72"/>
    <s v="Medium "/>
    <n v="37207.68"/>
    <n v="5860.25"/>
    <n v="4900.22"/>
  </r>
  <r>
    <s v="SAINT JOHN'S HEALTH CENTER"/>
    <s v="SANTA MONICA"/>
    <s v="CA"/>
    <x v="4"/>
    <s v="CA - Los Angeles"/>
    <n v="65"/>
    <s v="INTRACRANIAL HEMORRHAGE OR CEREBRAL INFARCTION W CC"/>
    <n v="67"/>
    <s v="Medium "/>
    <n v="29698.2"/>
    <n v="4861.21"/>
    <n v="12774.56"/>
  </r>
  <r>
    <s v="RIVERSIDE COUNTY REGIONAL MEDICAL CENTER"/>
    <s v="MORENO VALLEY"/>
    <s v="CA"/>
    <x v="4"/>
    <s v="CA - San Bernardino"/>
    <n v="65"/>
    <s v="INTRACRANIAL HEMORRHAGE OR CEREBRAL INFARCTION W CC"/>
    <n v="58"/>
    <s v="Medium "/>
    <n v="23014.82"/>
    <n v="6149.3"/>
    <n v="9458.5"/>
  </r>
  <r>
    <s v="MERCY HOSPITAL"/>
    <s v="BAKERSFIELD"/>
    <s v="CA"/>
    <x v="4"/>
    <s v="CA - Bakersfield"/>
    <n v="65"/>
    <s v="INTRACRANIAL HEMORRHAGE OR CEREBRAL INFARCTION W CC"/>
    <n v="57"/>
    <s v="Medium "/>
    <n v="15149.32"/>
    <n v="7682.44"/>
    <n v="2938.72"/>
  </r>
  <r>
    <s v="ST MARY MEDICAL CENTER"/>
    <s v="APPLE VALLEY"/>
    <s v="CA"/>
    <x v="4"/>
    <s v="CA - San Bernardino"/>
    <n v="65"/>
    <s v="INTRACRANIAL HEMORRHAGE OR CEREBRAL INFARCTION W CC"/>
    <n v="140"/>
    <s v="High"/>
    <n v="18107.73"/>
    <n v="6231.29"/>
    <n v="7549.33"/>
  </r>
  <r>
    <s v="UKIAH VALLEY MEDICAL CENTER/HOSPITAL D"/>
    <s v="UKIAH"/>
    <s v="CA"/>
    <x v="4"/>
    <s v="CA - Napa"/>
    <n v="65"/>
    <s v="INTRACRANIAL HEMORRHAGE OR CEREBRAL INFARCTION W CC"/>
    <n v="67"/>
    <s v="Medium "/>
    <n v="76806.98"/>
    <n v="10191.15"/>
    <n v="10722.69"/>
  </r>
  <r>
    <s v="ALTA BATES SUMMIT MEDICAL CENTER - ALTA BATES CAMP"/>
    <s v="BERKELEY"/>
    <s v="CA"/>
    <x v="4"/>
    <s v="CA - Alameda County"/>
    <n v="65"/>
    <s v="INTRACRANIAL HEMORRHAGE OR CEREBRAL INFARCTION W CC"/>
    <n v="50"/>
    <s v="Medium "/>
    <n v="22637.919999999998"/>
    <n v="4369.09"/>
    <n v="5467.72"/>
  </r>
  <r>
    <s v="EL CAMINO HOSPITAL"/>
    <s v="MOUNTAIN VIEW"/>
    <s v="CA"/>
    <x v="4"/>
    <s v="CA - San Jose"/>
    <n v="65"/>
    <s v="INTRACRANIAL HEMORRHAGE OR CEREBRAL INFARCTION W CC"/>
    <n v="55"/>
    <s v="Medium "/>
    <n v="23006.68"/>
    <n v="18491.66"/>
    <n v="5759.07"/>
  </r>
  <r>
    <s v="SUTTER ROSEVILLE MEDICAL CENTER"/>
    <s v="ROSEVILLE"/>
    <s v="CA"/>
    <x v="4"/>
    <s v="CA - Sacramento"/>
    <n v="65"/>
    <s v="INTRACRANIAL HEMORRHAGE OR CEREBRAL INFARCTION W CC"/>
    <n v="125"/>
    <s v="High"/>
    <n v="26165.85"/>
    <n v="3969.26"/>
    <n v="5523.41"/>
  </r>
  <r>
    <s v="SUTTER TRACY COMMUNITY HOSPITAL"/>
    <s v="TRACY"/>
    <s v="CA"/>
    <x v="4"/>
    <s v="CA - Stockton"/>
    <n v="65"/>
    <s v="INTRACRANIAL HEMORRHAGE OR CEREBRAL INFARCTION W CC"/>
    <n v="78"/>
    <s v="Medium "/>
    <n v="37044.01"/>
    <n v="16591.97"/>
    <n v="9980.3700000000008"/>
  </r>
  <r>
    <s v="SCRIPPS MEMORIAL HOSPITAL LA JOLLA"/>
    <s v="LA JOLLA"/>
    <s v="CA"/>
    <x v="4"/>
    <s v="CA - San Diego"/>
    <n v="65"/>
    <s v="INTRACRANIAL HEMORRHAGE OR CEREBRAL INFARCTION W CC"/>
    <n v="45"/>
    <s v="Low"/>
    <n v="17508.419999999998"/>
    <n v="6795.9"/>
    <n v="5055.3500000000004"/>
  </r>
  <r>
    <s v="LOMA LINDA UNIVERSITY MEDICAL CENTER"/>
    <s v="LOMA LINDA"/>
    <s v="CA"/>
    <x v="4"/>
    <s v="CA - San Bernardino"/>
    <n v="65"/>
    <s v="INTRACRANIAL HEMORRHAGE OR CEREBRAL INFARCTION W CC"/>
    <n v="57"/>
    <s v="Medium "/>
    <n v="15379.01"/>
    <n v="7040.53"/>
    <n v="6442.79"/>
  </r>
  <r>
    <s v="CORONA REGIONAL MEDICAL CENTER"/>
    <s v="CORONA"/>
    <s v="CA"/>
    <x v="4"/>
    <s v="CA - Orange County"/>
    <n v="65"/>
    <s v="INTRACRANIAL HEMORRHAGE OR CEREBRAL INFARCTION W CC"/>
    <n v="28"/>
    <s v="Low"/>
    <n v="9312.42"/>
    <n v="7099.69"/>
    <n v="7109.81"/>
  </r>
  <r>
    <s v="SALINAS VALLEY MEMORIAL HOSPITAL"/>
    <s v="SALINAS"/>
    <s v="CA"/>
    <x v="4"/>
    <s v="CA - Salinas"/>
    <n v="65"/>
    <s v="INTRACRANIAL HEMORRHAGE OR CEREBRAL INFARCTION W CC"/>
    <n v="77"/>
    <s v="Medium "/>
    <n v="20221.259999999998"/>
    <n v="5098.08"/>
    <n v="4386.1000000000004"/>
  </r>
  <r>
    <s v="SONORA REGIONAL MEDICAL CENTER"/>
    <s v="SONORA"/>
    <s v="CA"/>
    <x v="4"/>
    <s v="CA - Modesto"/>
    <n v="65"/>
    <s v="INTRACRANIAL HEMORRHAGE OR CEREBRAL INFARCTION W CC"/>
    <n v="68"/>
    <s v="Medium "/>
    <n v="20442.66"/>
    <n v="6812.49"/>
    <n v="7954.21"/>
  </r>
  <r>
    <s v="LODI MEMORIAL HOSPITAL"/>
    <s v="LODI"/>
    <s v="CA"/>
    <x v="4"/>
    <s v="CA - Sacramento"/>
    <n v="65"/>
    <s v="INTRACRANIAL HEMORRHAGE OR CEREBRAL INFARCTION W CC"/>
    <n v="42"/>
    <s v="Low"/>
    <n v="18956.48"/>
    <n v="5651.64"/>
    <n v="6210.12"/>
  </r>
  <r>
    <s v="PIONEERS MEMORIAL HEALTHCARE DISTRICT"/>
    <s v="BRAWLEY"/>
    <s v="CA"/>
    <x v="4"/>
    <s v="CA - San Diego"/>
    <n v="65"/>
    <s v="INTRACRANIAL HEMORRHAGE OR CEREBRAL INFARCTION W CC"/>
    <n v="57"/>
    <s v="Medium "/>
    <n v="41803.129999999997"/>
    <n v="7087.85"/>
    <n v="10079.31"/>
  </r>
  <r>
    <s v="UNIVERSITY OF CALIFORNIA IRVINE MED CENTER"/>
    <s v="ORANGE"/>
    <s v="CA"/>
    <x v="4"/>
    <s v="CA - Orange County"/>
    <n v="65"/>
    <s v="INTRACRANIAL HEMORRHAGE OR CEREBRAL INFARCTION W CC"/>
    <n v="57"/>
    <s v="Medium "/>
    <n v="46388.08"/>
    <n v="6386.11"/>
    <n v="4408.82"/>
  </r>
  <r>
    <s v="BEVERLY HOSPITAL"/>
    <s v="MONTEBELLO"/>
    <s v="CA"/>
    <x v="4"/>
    <s v="CA - Los Angeles"/>
    <n v="65"/>
    <s v="INTRACRANIAL HEMORRHAGE OR CEREBRAL INFARCTION W CC"/>
    <n v="53"/>
    <s v="Medium "/>
    <n v="29652.35"/>
    <n v="11316.67"/>
    <n v="5722.65"/>
  </r>
  <r>
    <s v="TORRANCE MEMORIAL MEDICAL CENTER"/>
    <s v="TORRANCE"/>
    <s v="CA"/>
    <x v="4"/>
    <s v="CA - Los Angeles"/>
    <n v="65"/>
    <s v="INTRACRANIAL HEMORRHAGE OR CEREBRAL INFARCTION W CC"/>
    <n v="42"/>
    <s v="Low"/>
    <n v="44682.5"/>
    <n v="10040.76"/>
    <n v="9581.89"/>
  </r>
  <r>
    <s v="PROVIDENCE LITTLE COMPANY OF MARY MED CTR TORRANCE"/>
    <s v="TORRANCE"/>
    <s v="CA"/>
    <x v="4"/>
    <s v="CA - Los Angeles"/>
    <n v="65"/>
    <s v="INTRACRANIAL HEMORRHAGE OR CEREBRAL INFARCTION W CC"/>
    <n v="62"/>
    <s v="Medium "/>
    <n v="24875.9"/>
    <n v="5561.16"/>
    <n v="4648.49"/>
  </r>
  <r>
    <s v="TULARE REGIONAL MEDICAL CENTER"/>
    <s v="TULARE"/>
    <s v="CA"/>
    <x v="4"/>
    <s v="CA - Bakersfield"/>
    <n v="65"/>
    <s v="INTRACRANIAL HEMORRHAGE OR CEREBRAL INFARCTION W CC"/>
    <n v="54"/>
    <s v="Medium "/>
    <n v="17032.13"/>
    <n v="6256.95"/>
    <n v="9235.2099999999991"/>
  </r>
  <r>
    <s v="MARIN GENERAL HOSPITAL"/>
    <s v="GREENBRAE"/>
    <s v="CA"/>
    <x v="4"/>
    <s v="CA - San Francisco"/>
    <n v="65"/>
    <s v="INTRACRANIAL HEMORRHAGE OR CEREBRAL INFARCTION W CC"/>
    <n v="101"/>
    <s v="High"/>
    <n v="45967.28"/>
    <n v="4886.95"/>
    <n v="6574.48"/>
  </r>
  <r>
    <s v="NORTHBAY MEDICAL CENTER"/>
    <s v="FAIRFIELD"/>
    <s v="CA"/>
    <x v="4"/>
    <s v="CA - Contra Costa County"/>
    <n v="65"/>
    <s v="INTRACRANIAL HEMORRHAGE OR CEREBRAL INFARCTION W CC"/>
    <n v="51"/>
    <s v="Medium "/>
    <n v="17978.43"/>
    <n v="11553.04"/>
    <n v="2833.95"/>
  </r>
  <r>
    <s v="LAC+USC MEDICAL CENTER"/>
    <s v="LOS ANGELES"/>
    <s v="CA"/>
    <x v="4"/>
    <s v="CA - Los Angeles"/>
    <n v="65"/>
    <s v="INTRACRANIAL HEMORRHAGE OR CEREBRAL INFARCTION W CC"/>
    <n v="100"/>
    <s v="High"/>
    <n v="16098.11"/>
    <n v="7599.46"/>
    <n v="5818.44"/>
  </r>
  <r>
    <s v="LAC/HARBOR-UCLA MED CENTER"/>
    <s v="TORRANCE"/>
    <s v="CA"/>
    <x v="4"/>
    <s v="CA - Los Angeles"/>
    <n v="65"/>
    <s v="INTRACRANIAL HEMORRHAGE OR CEREBRAL INFARCTION W CC"/>
    <n v="48"/>
    <s v="Low"/>
    <n v="21538.09"/>
    <n v="4698.38"/>
    <n v="3876.75"/>
  </r>
  <r>
    <s v="GOOD SAMARITAN HOSPITAL"/>
    <s v="SAN JOSE"/>
    <s v="CA"/>
    <x v="4"/>
    <s v="CA - San Jose"/>
    <n v="65"/>
    <s v="INTRACRANIAL HEMORRHAGE OR CEREBRAL INFARCTION W CC"/>
    <n v="64"/>
    <s v="Medium "/>
    <n v="39064.01"/>
    <n v="5024.53"/>
    <n v="2823.47"/>
  </r>
  <r>
    <s v="CITRUS VALLEY MEDICAL CENTER-IC CAMPUS"/>
    <s v="COVINA"/>
    <s v="CA"/>
    <x v="4"/>
    <s v="CA - Los Angeles"/>
    <n v="65"/>
    <s v="INTRACRANIAL HEMORRHAGE OR CEREBRAL INFARCTION W CC"/>
    <n v="41"/>
    <s v="Low"/>
    <n v="45568.04"/>
    <n v="6066.19"/>
    <n v="6746.84"/>
  </r>
  <r>
    <s v="PALM DRIVE HOSPITAL"/>
    <s v="SEBASTOPOL"/>
    <s v="CA"/>
    <x v="4"/>
    <s v="CA - Santa Rosa"/>
    <n v="65"/>
    <s v="INTRACRANIAL HEMORRHAGE OR CEREBRAL INFARCTION W CC"/>
    <n v="69"/>
    <s v="Medium "/>
    <n v="34933.78"/>
    <n v="5245"/>
    <n v="5635.9"/>
  </r>
  <r>
    <s v="HEMET VALLEY MEDICAL CENTER"/>
    <s v="HEMET"/>
    <s v="CA"/>
    <x v="4"/>
    <s v="CA - San Bernardino"/>
    <n v="65"/>
    <s v="INTRACRANIAL HEMORRHAGE OR CEREBRAL INFARCTION W CC"/>
    <n v="55"/>
    <s v="Medium "/>
    <n v="10650.61"/>
    <n v="5132.59"/>
    <n v="4013.87"/>
  </r>
  <r>
    <s v="DOWNEY REGIONAL MEDICAL CENTER"/>
    <s v="DOWNEY"/>
    <s v="CA"/>
    <x v="4"/>
    <s v="CA - Los Angeles"/>
    <n v="65"/>
    <s v="INTRACRANIAL HEMORRHAGE OR CEREBRAL INFARCTION W CC"/>
    <n v="24"/>
    <s v="Low"/>
    <n v="34976.839999999997"/>
    <n v="5433.66"/>
    <n v="13072.57"/>
  </r>
  <r>
    <s v="COMMUNITY MEMORIAL HOSPITAL SAN BUENAVENTURA"/>
    <s v="VENTURA"/>
    <s v="CA"/>
    <x v="4"/>
    <s v="CA - Ventura"/>
    <n v="65"/>
    <s v="INTRACRANIAL HEMORRHAGE OR CEREBRAL INFARCTION W CC"/>
    <n v="138"/>
    <s v="High"/>
    <n v="11580.69"/>
    <n v="12850.86"/>
    <n v="7868.94"/>
  </r>
  <r>
    <s v="SANTA BARBARA COTTAGE HOSPITAL"/>
    <s v="SANTA BARBARA"/>
    <s v="CA"/>
    <x v="4"/>
    <s v="CA - Santa Barbara"/>
    <n v="65"/>
    <s v="INTRACRANIAL HEMORRHAGE OR CEREBRAL INFARCTION W CC"/>
    <n v="39"/>
    <s v="Low"/>
    <n v="17879.759999999998"/>
    <n v="5349.15"/>
    <n v="5670.9"/>
  </r>
  <r>
    <s v="MERCY HOSPITAL OF FOLSOM"/>
    <s v="FOLSOM"/>
    <s v="CA"/>
    <x v="4"/>
    <s v="CA - Sacramento"/>
    <n v="65"/>
    <s v="INTRACRANIAL HEMORRHAGE OR CEREBRAL INFARCTION W CC"/>
    <n v="70"/>
    <s v="Medium "/>
    <n v="27945.8"/>
    <n v="3801.43"/>
    <n v="4650.59"/>
  </r>
  <r>
    <s v="SUTTER COAST HOSPITAL"/>
    <s v="CRESCENT CITY"/>
    <s v="CA"/>
    <x v="4"/>
    <s v="OR - Medford"/>
    <n v="65"/>
    <s v="INTRACRANIAL HEMORRHAGE OR CEREBRAL INFARCTION W CC"/>
    <n v="28"/>
    <s v="Low"/>
    <n v="29019.06"/>
    <n v="9742.02"/>
    <n v="6750.97"/>
  </r>
  <r>
    <s v="SCRIPPS GREEN HOSPITAL"/>
    <s v="LA JOLLA"/>
    <s v="CA"/>
    <x v="4"/>
    <s v="CA - San Diego"/>
    <n v="65"/>
    <s v="INTRACRANIAL HEMORRHAGE OR CEREBRAL INFARCTION W CC"/>
    <n v="51"/>
    <s v="Medium "/>
    <n v="15788.18"/>
    <n v="6077.05"/>
    <n v="5715.97"/>
  </r>
  <r>
    <s v="KAISER FOUNDATION HOSPITAL - SACRAMENTO"/>
    <s v="SACRAMENTO"/>
    <s v="CA"/>
    <x v="4"/>
    <s v="CA - Sacramento"/>
    <n v="65"/>
    <s v="INTRACRANIAL HEMORRHAGE OR CEREBRAL INFARCTION W CC"/>
    <n v="67"/>
    <s v="Medium "/>
    <n v="21712.639999999999"/>
    <n v="6710.79"/>
    <n v="5569.47"/>
  </r>
  <r>
    <s v="WEST ANAHEIM MEDICAL CENTER"/>
    <s v="ANAHEIM"/>
    <s v="CA"/>
    <x v="4"/>
    <s v="CA - Orange County"/>
    <n v="65"/>
    <s v="INTRACRANIAL HEMORRHAGE OR CEREBRAL INFARCTION W CC"/>
    <n v="35"/>
    <s v="Low"/>
    <n v="24808.9"/>
    <n v="5673.37"/>
    <n v="6759.46"/>
  </r>
  <r>
    <s v="HUNTINGTON MEMORIAL HOSPITAL"/>
    <s v="PASADENA"/>
    <s v="CA"/>
    <x v="4"/>
    <s v="CA - Los Angeles"/>
    <n v="65"/>
    <s v="INTRACRANIAL HEMORRHAGE OR CEREBRAL INFARCTION W CC"/>
    <n v="51"/>
    <s v="Medium "/>
    <n v="13632.13"/>
    <n v="7524.93"/>
    <n v="13556.51"/>
  </r>
  <r>
    <s v="STANFORD HOSPITAL"/>
    <s v="STANFORD"/>
    <s v="CA"/>
    <x v="4"/>
    <s v="CA - San Mateo County"/>
    <n v="65"/>
    <s v="INTRACRANIAL HEMORRHAGE OR CEREBRAL INFARCTION W CC"/>
    <n v="143"/>
    <s v="High"/>
    <n v="29035.29"/>
    <n v="6686.93"/>
    <n v="7357.36"/>
  </r>
  <r>
    <s v="MERCY MEDICAL CENTER"/>
    <s v="MERCED"/>
    <s v="CA"/>
    <x v="4"/>
    <s v="CA - Modesto"/>
    <n v="65"/>
    <s v="INTRACRANIAL HEMORRHAGE OR CEREBRAL INFARCTION W CC"/>
    <n v="116"/>
    <s v="High"/>
    <n v="29616.53"/>
    <n v="6112.65"/>
    <n v="4345.96"/>
  </r>
  <r>
    <s v="UCSF MEDICAL CENTER"/>
    <s v="SAN FRANCISCO"/>
    <s v="CA"/>
    <x v="4"/>
    <s v="CA - San Francisco"/>
    <n v="65"/>
    <s v="INTRACRANIAL HEMORRHAGE OR CEREBRAL INFARCTION W CC"/>
    <n v="71"/>
    <s v="Medium "/>
    <n v="36373.85"/>
    <n v="16441.37"/>
    <n v="11179.89"/>
  </r>
  <r>
    <s v="SAN JOAQUIN COMMUNITY HOSPITAL"/>
    <s v="BAKERSFIELD"/>
    <s v="CA"/>
    <x v="4"/>
    <s v="CA - Bakersfield"/>
    <n v="65"/>
    <s v="INTRACRANIAL HEMORRHAGE OR CEREBRAL INFARCTION W CC"/>
    <n v="42"/>
    <s v="Low"/>
    <n v="10668.96"/>
    <n v="6549.99"/>
    <n v="15329.51"/>
  </r>
  <r>
    <s v="ST MARY'S MEDICAL CENTER"/>
    <s v="SAN FRANCISCO"/>
    <s v="CA"/>
    <x v="4"/>
    <s v="CA - San Francisco"/>
    <n v="65"/>
    <s v="INTRACRANIAL HEMORRHAGE OR CEREBRAL INFARCTION W CC"/>
    <n v="93"/>
    <s v="High"/>
    <n v="17954.52"/>
    <n v="8605.73"/>
    <n v="7013.66"/>
  </r>
  <r>
    <s v="DOCTORS MEDICAL CENTER"/>
    <s v="MODESTO"/>
    <s v="CA"/>
    <x v="4"/>
    <s v="CA - Modesto"/>
    <n v="65"/>
    <s v="INTRACRANIAL HEMORRHAGE OR CEREBRAL INFARCTION W CC"/>
    <n v="43"/>
    <s v="Low"/>
    <n v="18118.810000000001"/>
    <n v="7054.04"/>
    <n v="10353.83"/>
  </r>
  <r>
    <s v="GOOD SAMARITAN HOSPITAL"/>
    <s v="LOS ANGELES"/>
    <s v="CA"/>
    <x v="4"/>
    <s v="CA - Los Angeles"/>
    <n v="65"/>
    <s v="INTRACRANIAL HEMORRHAGE OR CEREBRAL INFARCTION W CC"/>
    <n v="56"/>
    <s v="Medium "/>
    <n v="14458.25"/>
    <n v="6053.73"/>
    <n v="11268.91"/>
  </r>
  <r>
    <s v="WEST HILLS HOSPITAL &amp; MEDICAL CENTER"/>
    <s v="WEST HILLS"/>
    <s v="CA"/>
    <x v="4"/>
    <s v="CA - Los Angeles"/>
    <n v="65"/>
    <s v="INTRACRANIAL HEMORRHAGE OR CEREBRAL INFARCTION W CC"/>
    <n v="65"/>
    <s v="Medium "/>
    <n v="9063.91"/>
    <n v="7630.92"/>
    <n v="8253.34"/>
  </r>
  <r>
    <s v="LONG BEACH MEMORIAL MEDICAL CENTER"/>
    <s v="LONG BEACH"/>
    <s v="CA"/>
    <x v="4"/>
    <s v="CA - Los Angeles"/>
    <n v="65"/>
    <s v="INTRACRANIAL HEMORRHAGE OR CEREBRAL INFARCTION W CC"/>
    <n v="51"/>
    <s v="Medium "/>
    <n v="100092.92"/>
    <n v="5092.3100000000004"/>
    <n v="14906.86"/>
  </r>
  <r>
    <s v="EDEN MEDICAL CENTER"/>
    <s v="CASTRO VALLEY"/>
    <s v="CA"/>
    <x v="4"/>
    <s v="CA - Alameda County"/>
    <n v="65"/>
    <s v="INTRACRANIAL HEMORRHAGE OR CEREBRAL INFARCTION W CC"/>
    <n v="54"/>
    <s v="Medium "/>
    <n v="23102.65"/>
    <n v="16624.59"/>
    <n v="5683.07"/>
  </r>
  <r>
    <s v="CLOVIS COMMUNITY MEDICAL CENTER"/>
    <s v="CLOVIS"/>
    <s v="CA"/>
    <x v="4"/>
    <s v="CA - Fresno"/>
    <n v="65"/>
    <s v="INTRACRANIAL HEMORRHAGE OR CEREBRAL INFARCTION W CC"/>
    <n v="54"/>
    <s v="Medium "/>
    <n v="35751.03"/>
    <n v="15535.48"/>
    <n v="6365.57"/>
  </r>
  <r>
    <s v="JOHN MUIR MEDICAL CENTER - CONCORD CAMPUS"/>
    <s v="CONCORD"/>
    <s v="CA"/>
    <x v="4"/>
    <s v="CA - Contra Costa County"/>
    <n v="65"/>
    <s v="INTRACRANIAL HEMORRHAGE OR CEREBRAL INFARCTION W CC"/>
    <n v="37"/>
    <s v="Low"/>
    <n v="49113.71"/>
    <n v="5662"/>
    <n v="4352.1400000000003"/>
  </r>
  <r>
    <s v="SUTTER AUBURN FAITH HOSPITAL"/>
    <s v="AUBURN"/>
    <s v="CA"/>
    <x v="4"/>
    <s v="CA - Sacramento"/>
    <n v="65"/>
    <s v="INTRACRANIAL HEMORRHAGE OR CEREBRAL INFARCTION W CC"/>
    <n v="71"/>
    <s v="Medium "/>
    <n v="19382.080000000002"/>
    <n v="8516.83"/>
    <n v="3586.92"/>
  </r>
  <r>
    <s v="SAINT VINCENT MEDICAL CENTER"/>
    <s v="LOS ANGELES"/>
    <s v="CA"/>
    <x v="4"/>
    <s v="CA - Los Angeles"/>
    <n v="65"/>
    <s v="INTRACRANIAL HEMORRHAGE OR CEREBRAL INFARCTION W CC"/>
    <n v="42"/>
    <s v="Low"/>
    <n v="57462.5"/>
    <n v="13043.11"/>
    <n v="15166.41"/>
  </r>
  <r>
    <s v="SCRIPPS MEMORIAL HOSPITAL - ENCINITAS"/>
    <s v="ENCINITAS"/>
    <s v="CA"/>
    <x v="4"/>
    <s v="CA - San Diego"/>
    <n v="65"/>
    <s v="INTRACRANIAL HEMORRHAGE OR CEREBRAL INFARCTION W CC"/>
    <n v="51"/>
    <s v="Medium "/>
    <n v="32450.3"/>
    <n v="9172.4599999999991"/>
    <n v="2759.47"/>
  </r>
  <r>
    <s v="SIERRA VISTA REGIONAL MEDICAL CENTER"/>
    <s v="SAN LUIS OBISPO"/>
    <s v="CA"/>
    <x v="4"/>
    <s v="CA - San Luis Obispo"/>
    <n v="65"/>
    <s v="INTRACRANIAL HEMORRHAGE OR CEREBRAL INFARCTION W CC"/>
    <n v="122"/>
    <s v="High"/>
    <n v="13430.75"/>
    <n v="5967.91"/>
    <n v="15648.76"/>
  </r>
  <r>
    <s v="KAISER FOUNDATION HOSPITAL FREMONT/HAYWARD"/>
    <s v="HAYWARD"/>
    <s v="CA"/>
    <x v="4"/>
    <s v="CA - Alameda County"/>
    <n v="65"/>
    <s v="INTRACRANIAL HEMORRHAGE OR CEREBRAL INFARCTION W CC"/>
    <n v="40"/>
    <s v="Low"/>
    <n v="32071.08"/>
    <n v="7275.92"/>
    <n v="7049.76"/>
  </r>
  <r>
    <s v="MERCY SAN JUAN MEDICAL CENTER"/>
    <s v="CARMICHAEL"/>
    <s v="CA"/>
    <x v="4"/>
    <s v="CA - Sacramento"/>
    <n v="65"/>
    <s v="INTRACRANIAL HEMORRHAGE OR CEREBRAL INFARCTION W CC"/>
    <n v="149"/>
    <s v="High"/>
    <n v="30949.1"/>
    <n v="8454.99"/>
    <n v="6403.39"/>
  </r>
  <r>
    <s v="SUTTER DELTA MEDICAL CENTER"/>
    <s v="ANTIOCH"/>
    <s v="CA"/>
    <x v="4"/>
    <s v="CA - Contra Costa County"/>
    <n v="65"/>
    <s v="INTRACRANIAL HEMORRHAGE OR CEREBRAL INFARCTION W CC"/>
    <n v="46"/>
    <s v="Low"/>
    <n v="11740.34"/>
    <n v="6752.19"/>
    <n v="16585.79"/>
  </r>
  <r>
    <s v="JOHN F KENNEDY MEMORIAL HOSPITAL  INC"/>
    <s v="INDIO"/>
    <s v="CA"/>
    <x v="4"/>
    <s v="CA - San Diego"/>
    <n v="65"/>
    <s v="INTRACRANIAL HEMORRHAGE OR CEREBRAL INFARCTION W CC"/>
    <n v="56"/>
    <s v="Medium "/>
    <n v="23508.9"/>
    <n v="7577.23"/>
    <n v="4757.78"/>
  </r>
  <r>
    <s v="SUTTER DAVIS HOSPITAL"/>
    <s v="DAVIS"/>
    <s v="CA"/>
    <x v="4"/>
    <s v="CA - Sacramento"/>
    <n v="65"/>
    <s v="INTRACRANIAL HEMORRHAGE OR CEREBRAL INFARCTION W CC"/>
    <n v="66"/>
    <s v="Medium "/>
    <n v="44351.12"/>
    <n v="12247.3"/>
    <n v="5664.79"/>
  </r>
  <r>
    <s v="KAISER FOUNDATION HOSPITAL - REDWOOD CITY"/>
    <s v="REDWOOD CITY"/>
    <s v="CA"/>
    <x v="4"/>
    <s v="CA - San Mateo County"/>
    <n v="65"/>
    <s v="INTRACRANIAL HEMORRHAGE OR CEREBRAL INFARCTION W CC"/>
    <n v="31"/>
    <s v="Low"/>
    <n v="15186.35"/>
    <n v="6981.58"/>
    <n v="5152.17"/>
  </r>
  <r>
    <s v="LOS ROBLES HOSPITAL &amp; MEDICAL CENTER"/>
    <s v="THOUSAND OAKS"/>
    <s v="CA"/>
    <x v="4"/>
    <s v="CA - Ventura"/>
    <n v="65"/>
    <s v="INTRACRANIAL HEMORRHAGE OR CEREBRAL INFARCTION W CC"/>
    <n v="28"/>
    <s v="Low"/>
    <n v="20281.62"/>
    <n v="5617.22"/>
    <n v="7021.08"/>
  </r>
  <r>
    <s v="LOS ALAMITOS MEDICAL CENTER"/>
    <s v="LOS ALAMITOS"/>
    <s v="CA"/>
    <x v="4"/>
    <s v="CA - Orange County"/>
    <n v="65"/>
    <s v="INTRACRANIAL HEMORRHAGE OR CEREBRAL INFARCTION W CC"/>
    <n v="68"/>
    <s v="Medium "/>
    <n v="16697.55"/>
    <n v="4786"/>
    <n v="3505.49"/>
  </r>
  <r>
    <s v="MEMORIAL  MEDICAL CENTER"/>
    <s v="MODESTO"/>
    <s v="CA"/>
    <x v="4"/>
    <s v="CA - Modesto"/>
    <n v="65"/>
    <s v="INTRACRANIAL HEMORRHAGE OR CEREBRAL INFARCTION W CC"/>
    <n v="64"/>
    <s v="Medium "/>
    <n v="24907.98"/>
    <n v="8372.7999999999993"/>
    <n v="4103.2"/>
  </r>
  <r>
    <s v="MISSION HOSPITAL REGIONAL MED CENTER"/>
    <s v="MISSION VIEJO"/>
    <s v="CA"/>
    <x v="4"/>
    <s v="CA - Orange County"/>
    <n v="65"/>
    <s v="INTRACRANIAL HEMORRHAGE OR CEREBRAL INFARCTION W CC"/>
    <n v="42"/>
    <s v="Low"/>
    <n v="17208.95"/>
    <n v="12098.93"/>
    <n v="3479.58"/>
  </r>
  <r>
    <s v="FOUNTAIN VALLEY REGIONAL HOSPITAL &amp; MEDICAL CENTER"/>
    <s v="FOUNTAIN VALLEY"/>
    <s v="CA"/>
    <x v="4"/>
    <s v="CA - Orange County"/>
    <n v="65"/>
    <s v="INTRACRANIAL HEMORRHAGE OR CEREBRAL INFARCTION W CC"/>
    <n v="34"/>
    <s v="Low"/>
    <n v="16177.56"/>
    <n v="5906.06"/>
    <n v="7676.3"/>
  </r>
  <r>
    <s v="EISENHOWER MEDICAL CENTER"/>
    <s v="RANCHO MIRAGE"/>
    <s v="CA"/>
    <x v="4"/>
    <s v="CA - Palm Springs/Rancho M"/>
    <n v="65"/>
    <s v="INTRACRANIAL HEMORRHAGE OR CEREBRAL INFARCTION W CC"/>
    <n v="78"/>
    <s v="Medium "/>
    <n v="8406.3700000000008"/>
    <n v="4736.8"/>
    <n v="6414.9"/>
  </r>
  <r>
    <s v="LA PALMA INTERCOMMUNITY HOSPITAL"/>
    <s v="LA PALMA"/>
    <s v="CA"/>
    <x v="4"/>
    <s v="CA - Orange County"/>
    <n v="65"/>
    <s v="INTRACRANIAL HEMORRHAGE OR CEREBRAL INFARCTION W CC"/>
    <n v="74"/>
    <s v="Medium "/>
    <n v="21466.05"/>
    <n v="8415.9"/>
    <n v="4759.0200000000004"/>
  </r>
  <r>
    <s v="LAKEWOOD REGIONAL MEDICAL CENTER"/>
    <s v="LAKEWOOD"/>
    <s v="CA"/>
    <x v="4"/>
    <s v="CA - Los Angeles"/>
    <n v="65"/>
    <s v="INTRACRANIAL HEMORRHAGE OR CEREBRAL INFARCTION W CC"/>
    <n v="60"/>
    <s v="Medium "/>
    <n v="24104.68"/>
    <n v="13493.85"/>
    <n v="6180.84"/>
  </r>
  <r>
    <s v="METHODIST HOSPITAL OF SACRAMENTO"/>
    <s v="SACRAMENTO"/>
    <s v="CA"/>
    <x v="4"/>
    <s v="CA - Sacramento"/>
    <n v="65"/>
    <s v="INTRACRANIAL HEMORRHAGE OR CEREBRAL INFARCTION W CC"/>
    <n v="128"/>
    <s v="High"/>
    <n v="42390.879999999997"/>
    <n v="8089.48"/>
    <n v="5728.03"/>
  </r>
  <r>
    <s v="UNIVERSITY OF CALIFORNIA DAVIS MEDICAL CENTER"/>
    <s v="SACRAMENTO"/>
    <s v="CA"/>
    <x v="4"/>
    <s v="CA - Sacramento"/>
    <n v="65"/>
    <s v="INTRACRANIAL HEMORRHAGE OR CEREBRAL INFARCTION W CC"/>
    <n v="64"/>
    <s v="Medium "/>
    <n v="14830.33"/>
    <n v="10153.1"/>
    <n v="5396.65"/>
  </r>
  <r>
    <s v="SADDLEBACK MEMORIAL MEDICAL CENTER"/>
    <s v="LAGUNA HILLS"/>
    <s v="CA"/>
    <x v="4"/>
    <s v="CA - Orange County"/>
    <n v="65"/>
    <s v="INTRACRANIAL HEMORRHAGE OR CEREBRAL INFARCTION W CC"/>
    <n v="53"/>
    <s v="Medium "/>
    <n v="5897.71"/>
    <n v="6737.67"/>
    <n v="7035.84"/>
  </r>
  <r>
    <s v="DELANO REGIONAL MEDICAL CENTER"/>
    <s v="DELANO"/>
    <s v="CA"/>
    <x v="4"/>
    <s v="CA - Bakersfield"/>
    <n v="65"/>
    <s v="INTRACRANIAL HEMORRHAGE OR CEREBRAL INFARCTION W CC"/>
    <n v="53"/>
    <s v="Medium "/>
    <n v="7346.35"/>
    <n v="13643.63"/>
    <n v="4996.55"/>
  </r>
  <r>
    <s v="ST JOHNS PLEASANT VALLEY HOSPITAL"/>
    <s v="CAMARILLO"/>
    <s v="CA"/>
    <x v="4"/>
    <s v="CA - Ventura"/>
    <n v="65"/>
    <s v="INTRACRANIAL HEMORRHAGE OR CEREBRAL INFARCTION W CC"/>
    <n v="76"/>
    <s v="Medium "/>
    <n v="19475.13"/>
    <n v="8312.02"/>
    <n v="6731.35"/>
  </r>
  <r>
    <s v="HENRY MAYO NEWHALL MEMORIAL HOSPITAL"/>
    <s v="VALENCIA"/>
    <s v="CA"/>
    <x v="4"/>
    <s v="CA - Los Angeles"/>
    <n v="65"/>
    <s v="INTRACRANIAL HEMORRHAGE OR CEREBRAL INFARCTION W CC"/>
    <n v="48"/>
    <s v="Low"/>
    <n v="37999.99"/>
    <n v="3953.44"/>
    <n v="3155.95"/>
  </r>
  <r>
    <s v="CEDARS-SINAI MEDICAL CENTER"/>
    <s v="LOS ANGELES"/>
    <s v="CA"/>
    <x v="4"/>
    <s v="CA - Los Angeles"/>
    <n v="65"/>
    <s v="INTRACRANIAL HEMORRHAGE OR CEREBRAL INFARCTION W CC"/>
    <n v="62"/>
    <s v="Medium "/>
    <n v="38042.269999999997"/>
    <n v="6925.65"/>
    <n v="4037.6"/>
  </r>
  <r>
    <s v="TWIN CITIES COMMUNITY HOSPITAL"/>
    <s v="TEMPLETON"/>
    <s v="CA"/>
    <x v="4"/>
    <s v="CA - San Luis Obispo"/>
    <n v="65"/>
    <s v="INTRACRANIAL HEMORRHAGE OR CEREBRAL INFARCTION W CC"/>
    <n v="27"/>
    <s v="Low"/>
    <n v="25947.200000000001"/>
    <n v="7847.99"/>
    <n v="5788.33"/>
  </r>
  <r>
    <s v="POMERADO HOSPITAL"/>
    <s v="POWAY"/>
    <s v="CA"/>
    <x v="4"/>
    <s v="CA - San Diego"/>
    <n v="65"/>
    <s v="INTRACRANIAL HEMORRHAGE OR CEREBRAL INFARCTION W CC"/>
    <n v="75"/>
    <s v="Medium "/>
    <n v="59441.59"/>
    <n v="8225.98"/>
    <n v="5120.28"/>
  </r>
  <r>
    <s v="LOS ANGELES COMMUNITY HOSPITAL"/>
    <s v="LOS ANGELES"/>
    <s v="CA"/>
    <x v="4"/>
    <s v="CA - Los Angeles"/>
    <n v="65"/>
    <s v="INTRACRANIAL HEMORRHAGE OR CEREBRAL INFARCTION W CC"/>
    <n v="46"/>
    <s v="Low"/>
    <n v="12482.57"/>
    <n v="4704.46"/>
    <n v="6003.68"/>
  </r>
  <r>
    <s v="KAISER FOUNDATION HOSP SO SACRAMENTO"/>
    <s v="SACRAMENTO"/>
    <s v="CA"/>
    <x v="4"/>
    <s v="CA - Sacramento"/>
    <n v="65"/>
    <s v="INTRACRANIAL HEMORRHAGE OR CEREBRAL INFARCTION W CC"/>
    <n v="36"/>
    <s v="Low"/>
    <n v="36864.17"/>
    <n v="8592.0400000000009"/>
    <n v="4615.59"/>
  </r>
  <r>
    <s v="ORANGE COAST MEMORIAL MEDICAL CENTER"/>
    <s v="FOUNTAIN VALLEY"/>
    <s v="CA"/>
    <x v="4"/>
    <s v="CA - Orange County"/>
    <n v="65"/>
    <s v="INTRACRANIAL HEMORRHAGE OR CEREBRAL INFARCTION W CC"/>
    <n v="25"/>
    <s v="Low"/>
    <n v="18479.990000000002"/>
    <n v="14098.29"/>
    <n v="6409.15"/>
  </r>
  <r>
    <s v="SAINT LOUISE REGIONAL HOSPITAL"/>
    <s v="GILROY"/>
    <s v="CA"/>
    <x v="4"/>
    <s v="CA - San Jose"/>
    <n v="65"/>
    <s v="INTRACRANIAL HEMORRHAGE OR CEREBRAL INFARCTION W CC"/>
    <n v="53"/>
    <s v="Medium "/>
    <n v="24215.39"/>
    <n v="8907.8700000000008"/>
    <n v="9087.27"/>
  </r>
  <r>
    <s v="SAN RAMON REGIONAL MEDICAL CTR"/>
    <s v="SAN RAMON"/>
    <s v="CA"/>
    <x v="4"/>
    <s v="CA - Contra Costa County"/>
    <n v="65"/>
    <s v="INTRACRANIAL HEMORRHAGE OR CEREBRAL INFARCTION W CC"/>
    <n v="54"/>
    <s v="Medium "/>
    <n v="30209.89"/>
    <n v="5663.33"/>
    <n v="4444.71"/>
  </r>
  <r>
    <s v="KECK HOSPITAL OF USC"/>
    <s v="LOS ANGELES"/>
    <s v="CA"/>
    <x v="4"/>
    <s v="CA - Los Angeles"/>
    <n v="65"/>
    <s v="INTRACRANIAL HEMORRHAGE OR CEREBRAL INFARCTION W CC"/>
    <n v="91"/>
    <s v="High"/>
    <n v="24504.63"/>
    <n v="5925.81"/>
    <n v="8952.92"/>
  </r>
  <r>
    <s v="SOUTHWEST HEALTHCARE SYSTEM"/>
    <s v="MURRIETA"/>
    <s v="CA"/>
    <x v="4"/>
    <s v="CA - San Diego"/>
    <n v="65"/>
    <s v="INTRACRANIAL HEMORRHAGE OR CEREBRAL INFARCTION W CC"/>
    <n v="32"/>
    <s v="Low"/>
    <n v="51034.91"/>
    <n v="4103.76"/>
    <n v="3777"/>
  </r>
  <r>
    <s v="DESERT VALLEY HOSPITAL"/>
    <s v="VICTORVILLE"/>
    <s v="CA"/>
    <x v="4"/>
    <s v="CA - San Bernardino"/>
    <n v="65"/>
    <s v="INTRACRANIAL HEMORRHAGE OR CEREBRAL INFARCTION W CC"/>
    <n v="62"/>
    <s v="Medium "/>
    <n v="38367.43"/>
    <n v="5381.27"/>
    <n v="5927.25"/>
  </r>
  <r>
    <s v="BAKERSFIELD HEART HOSPITAL"/>
    <s v="BAKERSFIELD"/>
    <s v="CA"/>
    <x v="4"/>
    <s v="CA - Bakersfield"/>
    <n v="65"/>
    <s v="INTRACRANIAL HEMORRHAGE OR CEREBRAL INFARCTION W CC"/>
    <n v="51"/>
    <s v="Medium "/>
    <n v="77988.72"/>
    <n v="4748.07"/>
    <n v="7322.33"/>
  </r>
  <r>
    <s v="COMMUNITY HOSPITAL OF LONG BEACH"/>
    <s v="LONG BEACH"/>
    <s v="CA"/>
    <x v="4"/>
    <s v="CA - Los Angeles"/>
    <n v="65"/>
    <s v="INTRACRANIAL HEMORRHAGE OR CEREBRAL INFARCTION W CC"/>
    <n v="65"/>
    <s v="Medium "/>
    <n v="5792.58"/>
    <n v="10740.17"/>
    <n v="12338.75"/>
  </r>
  <r>
    <s v="WHITTIER HOSPITAL MEDICAL CENTER"/>
    <s v="WHITTIER"/>
    <s v="CA"/>
    <x v="4"/>
    <s v="CA - Los Angeles"/>
    <n v="65"/>
    <s v="INTRACRANIAL HEMORRHAGE OR CEREBRAL INFARCTION W CC"/>
    <n v="70"/>
    <s v="Medium "/>
    <n v="29675.49"/>
    <n v="6267.21"/>
    <n v="4488.1499999999996"/>
  </r>
  <r>
    <s v="GARFIELD MEDICAL CENTER"/>
    <s v="MONTEREY PARK"/>
    <s v="CA"/>
    <x v="4"/>
    <s v="CA - Los Angeles"/>
    <n v="65"/>
    <s v="INTRACRANIAL HEMORRHAGE OR CEREBRAL INFARCTION W CC"/>
    <n v="59"/>
    <s v="Medium "/>
    <n v="16303.53"/>
    <n v="10662.18"/>
    <n v="5467.81"/>
  </r>
  <r>
    <s v="CENTINELA HOSPITAL MEDICAL CENTER"/>
    <s v="INGLEWOOD"/>
    <s v="CA"/>
    <x v="4"/>
    <s v="CA - Los Angeles"/>
    <n v="65"/>
    <s v="INTRACRANIAL HEMORRHAGE OR CEREBRAL INFARCTION W CC"/>
    <n v="34"/>
    <s v="Low"/>
    <n v="22564.9"/>
    <n v="10662.71"/>
    <n v="6584.13"/>
  </r>
  <r>
    <s v="MARINA DEL REY HOSPITAL"/>
    <s v="MARINA DEL REY"/>
    <s v="CA"/>
    <x v="4"/>
    <s v="CA - Los Angeles"/>
    <n v="65"/>
    <s v="INTRACRANIAL HEMORRHAGE OR CEREBRAL INFARCTION W CC"/>
    <n v="63"/>
    <s v="Medium "/>
    <n v="25812.16"/>
    <n v="6869.3"/>
    <n v="8805.33"/>
  </r>
  <r>
    <s v="OLYMPIA MEDICAL CENTER"/>
    <s v="LOS ANGELES"/>
    <s v="CA"/>
    <x v="4"/>
    <s v="CA - Los Angeles"/>
    <n v="65"/>
    <s v="INTRACRANIAL HEMORRHAGE OR CEREBRAL INFARCTION W CC"/>
    <n v="40"/>
    <s v="Low"/>
    <n v="14408.04"/>
    <n v="4382.16"/>
    <n v="6490.13"/>
  </r>
  <r>
    <s v="WESTERN MEDICAL CENTER SANTA ANA"/>
    <s v="SANTA ANA"/>
    <s v="CA"/>
    <x v="4"/>
    <s v="CA - Orange County"/>
    <n v="65"/>
    <s v="INTRACRANIAL HEMORRHAGE OR CEREBRAL INFARCTION W CC"/>
    <n v="59"/>
    <s v="Medium "/>
    <n v="36978.04"/>
    <n v="9444.85"/>
    <n v="2871.72"/>
  </r>
  <r>
    <s v="BROTMAN MEDICAL CENTER"/>
    <s v="CULVER CITY"/>
    <s v="CA"/>
    <x v="4"/>
    <s v="CA - Los Angeles"/>
    <n v="65"/>
    <s v="INTRACRANIAL HEMORRHAGE OR CEREBRAL INFARCTION W CC"/>
    <n v="57"/>
    <s v="Medium "/>
    <n v="6543.12"/>
    <n v="6062.25"/>
    <n v="5264.54"/>
  </r>
  <r>
    <s v="ALVARADO HOSPITAL MEDICAL CENTER"/>
    <s v="SAN DIEGO"/>
    <s v="CA"/>
    <x v="4"/>
    <s v="CA - San Diego"/>
    <n v="65"/>
    <s v="INTRACRANIAL HEMORRHAGE OR CEREBRAL INFARCTION W CC"/>
    <n v="37"/>
    <s v="Low"/>
    <n v="31270.18"/>
    <n v="5776.23"/>
    <n v="6166.25"/>
  </r>
  <r>
    <s v="PROVIDENCE TARZANA MEDICAL CENTER"/>
    <s v="TARZANA"/>
    <s v="CA"/>
    <x v="4"/>
    <s v="CA - Los Angeles"/>
    <n v="65"/>
    <s v="INTRACRANIAL HEMORRHAGE OR CEREBRAL INFARCTION W CC"/>
    <n v="91"/>
    <s v="High"/>
    <n v="23071.34"/>
    <n v="8471.31"/>
    <n v="4972.95"/>
  </r>
  <r>
    <s v="SHASTA REGIONAL MEDICAL CENTER"/>
    <s v="REDDING"/>
    <s v="CA"/>
    <x v="4"/>
    <s v="CA - Redding"/>
    <n v="65"/>
    <s v="INTRACRANIAL HEMORRHAGE OR CEREBRAL INFARCTION W CC"/>
    <n v="59"/>
    <s v="Medium "/>
    <n v="35324.36"/>
    <n v="6648.54"/>
    <n v="7661.45"/>
  </r>
  <r>
    <s v="NORTH COLORADO MEDICAL CENTER"/>
    <s v="GREELEY"/>
    <s v="CO"/>
    <x v="5"/>
    <s v="CO - Greeley"/>
    <n v="65"/>
    <s v="INTRACRANIAL HEMORRHAGE OR CEREBRAL INFARCTION W CC"/>
    <n v="39"/>
    <s v="Low"/>
    <n v="26369.360000000001"/>
    <n v="4856.2299999999996"/>
    <n v="3410.84"/>
  </r>
  <r>
    <s v="LONGMONT UNITED HOSPITAL"/>
    <s v="LONGMONT"/>
    <s v="CO"/>
    <x v="5"/>
    <s v="CO - Boulder"/>
    <n v="65"/>
    <s v="INTRACRANIAL HEMORRHAGE OR CEREBRAL INFARCTION W CC"/>
    <n v="36"/>
    <s v="Low"/>
    <n v="31008.5"/>
    <n v="4463.67"/>
    <n v="3108.38"/>
  </r>
  <r>
    <s v="MONTROSE MEMORIAL HOSPITAL"/>
    <s v="MONTROSE"/>
    <s v="CO"/>
    <x v="5"/>
    <s v="CO - Grand Junction"/>
    <n v="65"/>
    <s v="INTRACRANIAL HEMORRHAGE OR CEREBRAL INFARCTION W CC"/>
    <n v="56"/>
    <s v="Medium "/>
    <n v="30924.14"/>
    <n v="9614.48"/>
    <n v="6128.76"/>
  </r>
  <r>
    <s v="SAN LUIS VALLEY REGIONAL MEDICAL CENTER"/>
    <s v="ALAMOSA"/>
    <s v="CO"/>
    <x v="5"/>
    <s v="CO - Colorado Springs"/>
    <n v="65"/>
    <s v="INTRACRANIAL HEMORRHAGE OR CEREBRAL INFARCTION W CC"/>
    <n v="98"/>
    <s v="High"/>
    <n v="28917.63"/>
    <n v="6201.73"/>
    <n v="4031.73"/>
  </r>
  <r>
    <s v="EXEMPLA LUTHERAN MEDICAL CENTER"/>
    <s v="WHEAT RIDGE"/>
    <s v="CO"/>
    <x v="5"/>
    <s v="CO - Denver"/>
    <n v="65"/>
    <s v="INTRACRANIAL HEMORRHAGE OR CEREBRAL INFARCTION W CC"/>
    <n v="56"/>
    <s v="Medium "/>
    <n v="46361.87"/>
    <n v="6461.21"/>
    <n v="8477.32"/>
  </r>
  <r>
    <s v="POUDRE VALLEY HOSPITAL"/>
    <s v="FORT COLLINS"/>
    <s v="CO"/>
    <x v="5"/>
    <s v="CO - Fort Collins"/>
    <n v="65"/>
    <s v="INTRACRANIAL HEMORRHAGE OR CEREBRAL INFARCTION W CC"/>
    <n v="59"/>
    <s v="Medium "/>
    <n v="18094.66"/>
    <n v="7902.92"/>
    <n v="12009"/>
  </r>
  <r>
    <s v="CENTURA HEALTH-ST MARY CORWIN MEDICAL CENTER"/>
    <s v="PUEBLO"/>
    <s v="CO"/>
    <x v="5"/>
    <s v="CO - Pueblo"/>
    <n v="65"/>
    <s v="INTRACRANIAL HEMORRHAGE OR CEREBRAL INFARCTION W CC"/>
    <n v="60"/>
    <s v="Medium "/>
    <n v="24730.66"/>
    <n v="6767.66"/>
    <n v="4232.82"/>
  </r>
  <r>
    <s v="MERCY REGIONAL MEDICAL CENTER"/>
    <s v="DURANGO"/>
    <s v="CO"/>
    <x v="5"/>
    <s v="NM - Albuquerque"/>
    <n v="65"/>
    <s v="INTRACRANIAL HEMORRHAGE OR CEREBRAL INFARCTION W CC"/>
    <n v="55"/>
    <s v="Medium "/>
    <n v="11979.03"/>
    <n v="11961.12"/>
    <n v="6657.25"/>
  </r>
  <r>
    <s v="CENTURA HEALTH-ST ANTHONY HOSPITAL"/>
    <s v="LAKEWOOD"/>
    <s v="CO"/>
    <x v="5"/>
    <s v="CO - Denver"/>
    <n v="65"/>
    <s v="INTRACRANIAL HEMORRHAGE OR CEREBRAL INFARCTION W CC"/>
    <n v="50"/>
    <s v="Medium "/>
    <n v="16518.3"/>
    <n v="8510.59"/>
    <n v="3412.41"/>
  </r>
  <r>
    <s v="CENTURA HEALTH-ST THOMAS MORE HOSPITAL"/>
    <s v="CANON CITY"/>
    <s v="CO"/>
    <x v="5"/>
    <s v="CO - Colorado Springs"/>
    <n v="65"/>
    <s v="INTRACRANIAL HEMORRHAGE OR CEREBRAL INFARCTION W CC"/>
    <n v="43"/>
    <s v="Low"/>
    <n v="52890.55"/>
    <n v="7869.74"/>
    <n v="8759.43"/>
  </r>
  <r>
    <s v="PARKVIEW MEDICAL CENTER INC"/>
    <s v="PUEBLO"/>
    <s v="CO"/>
    <x v="5"/>
    <s v="CO - Pueblo"/>
    <n v="65"/>
    <s v="INTRACRANIAL HEMORRHAGE OR CEREBRAL INFARCTION W CC"/>
    <n v="80"/>
    <s v="Medium "/>
    <n v="18957.18"/>
    <n v="8569.7099999999991"/>
    <n v="5290.65"/>
  </r>
  <r>
    <s v="MEMORIAL HOSPITAL CENTRAL"/>
    <s v="COLORADO SPRING"/>
    <s v="CO"/>
    <x v="5"/>
    <s v="CO - Colorado Springs"/>
    <n v="65"/>
    <s v="INTRACRANIAL HEMORRHAGE OR CEREBRAL INFARCTION W CC"/>
    <n v="51"/>
    <s v="Medium "/>
    <n v="45181.13"/>
    <n v="5105.2299999999996"/>
    <n v="5967.02"/>
  </r>
  <r>
    <s v="ST MARYS HOSPITAL AND MEDICAL CENTER"/>
    <s v="GRAND JUNCTION"/>
    <s v="CO"/>
    <x v="5"/>
    <s v="CO - Grand Junction"/>
    <n v="65"/>
    <s v="INTRACRANIAL HEMORRHAGE OR CEREBRAL INFARCTION W CC"/>
    <n v="40"/>
    <s v="Low"/>
    <n v="11178.68"/>
    <n v="9688.0300000000007"/>
    <n v="12952.3"/>
  </r>
  <r>
    <s v="UNIVERSITY OF COLORADO HOSPITAL ANSCHUTZ INPATIENT"/>
    <s v="AURORA"/>
    <s v="CO"/>
    <x v="5"/>
    <s v="CO - Denver"/>
    <n v="65"/>
    <s v="INTRACRANIAL HEMORRHAGE OR CEREBRAL INFARCTION W CC"/>
    <n v="40"/>
    <s v="Low"/>
    <n v="22265.54"/>
    <n v="8488.0400000000009"/>
    <n v="10890.53"/>
  </r>
  <r>
    <s v="BOULDER COMMUNITY HOSPITAL"/>
    <s v="BOULDER"/>
    <s v="CO"/>
    <x v="5"/>
    <s v="CO - Boulder"/>
    <n v="65"/>
    <s v="INTRACRANIAL HEMORRHAGE OR CEREBRAL INFARCTION W CC"/>
    <n v="72"/>
    <s v="Medium "/>
    <n v="11081.84"/>
    <n v="7719.76"/>
    <n v="7019.71"/>
  </r>
  <r>
    <s v="MCKEE MEDICAL CENTER"/>
    <s v="LOVELAND"/>
    <s v="CO"/>
    <x v="5"/>
    <s v="CO - Greeley"/>
    <n v="65"/>
    <s v="INTRACRANIAL HEMORRHAGE OR CEREBRAL INFARCTION W CC"/>
    <n v="44"/>
    <s v="Low"/>
    <n v="40872.99"/>
    <n v="4469.04"/>
    <n v="12184.27"/>
  </r>
  <r>
    <s v="CENTURA HEALTH-PENROSE ST FRANCIS HEALTH SERVICES"/>
    <s v="COLORADO SPRING"/>
    <s v="CO"/>
    <x v="5"/>
    <s v="CO - Colorado Springs"/>
    <n v="65"/>
    <s v="INTRACRANIAL HEMORRHAGE OR CEREBRAL INFARCTION W CC"/>
    <n v="145"/>
    <s v="High"/>
    <n v="30626.38"/>
    <n v="6314.61"/>
    <n v="9774.52"/>
  </r>
  <r>
    <s v="ROSE MEDICAL CENTER"/>
    <s v="DENVER"/>
    <s v="CO"/>
    <x v="5"/>
    <s v="CO - Denver"/>
    <n v="65"/>
    <s v="INTRACRANIAL HEMORRHAGE OR CEREBRAL INFARCTION W CC"/>
    <n v="36"/>
    <s v="Low"/>
    <n v="21714.93"/>
    <n v="4829.8500000000004"/>
    <n v="5333.51"/>
  </r>
  <r>
    <s v="SWEDISH MEDICAL CENTER"/>
    <s v="ENGLEWOOD"/>
    <s v="CO"/>
    <x v="5"/>
    <s v="CO - Denver"/>
    <n v="65"/>
    <s v="INTRACRANIAL HEMORRHAGE OR CEREBRAL INFARCTION W CC"/>
    <n v="43"/>
    <s v="Low"/>
    <n v="16422.8"/>
    <n v="6124.74"/>
    <n v="3753.53"/>
  </r>
  <r>
    <s v="COMMUNITY HOSPITAL"/>
    <s v="GRAND JUNCTION"/>
    <s v="CO"/>
    <x v="5"/>
    <s v="CO - Grand Junction"/>
    <n v="65"/>
    <s v="INTRACRANIAL HEMORRHAGE OR CEREBRAL INFARCTION W CC"/>
    <n v="41"/>
    <s v="Low"/>
    <n v="8278.57"/>
    <n v="7131.17"/>
    <n v="4975.8100000000004"/>
  </r>
  <r>
    <s v="CENTURA HEALTH-PORTER ADVENTIST HOSPITAL"/>
    <s v="DENVER"/>
    <s v="CO"/>
    <x v="5"/>
    <s v="CO - Denver"/>
    <n v="65"/>
    <s v="INTRACRANIAL HEMORRHAGE OR CEREBRAL INFARCTION W CC"/>
    <n v="42"/>
    <s v="Low"/>
    <n v="15291.02"/>
    <n v="5824.83"/>
    <n v="3855.68"/>
  </r>
  <r>
    <s v="MEDICAL CENTER OF AURORA  THE"/>
    <s v="AURORA"/>
    <s v="CO"/>
    <x v="5"/>
    <s v="CO - Denver"/>
    <n v="65"/>
    <s v="INTRACRANIAL HEMORRHAGE OR CEREBRAL INFARCTION W CC"/>
    <n v="162"/>
    <s v="High"/>
    <n v="43925.919999999998"/>
    <n v="7937.81"/>
    <n v="4486.24"/>
  </r>
  <r>
    <s v="CENTURA HEALTH-ST ANTHONY NORTH HOSPITAL"/>
    <s v="WESTMINSTER"/>
    <s v="CO"/>
    <x v="5"/>
    <s v="CO - Denver"/>
    <n v="65"/>
    <s v="INTRACRANIAL HEMORRHAGE OR CEREBRAL INFARCTION W CC"/>
    <n v="67"/>
    <s v="Medium "/>
    <n v="42646.34"/>
    <n v="7541.15"/>
    <n v="4100.1899999999996"/>
  </r>
  <r>
    <s v="SKY RIDGE MEDICAL CENTER"/>
    <s v="LONE TREE"/>
    <s v="CO"/>
    <x v="5"/>
    <s v="CO - Denver"/>
    <n v="65"/>
    <s v="INTRACRANIAL HEMORRHAGE OR CEREBRAL INFARCTION W CC"/>
    <n v="39"/>
    <s v="Low"/>
    <n v="17393.689999999999"/>
    <n v="30178.35"/>
    <n v="15541.94"/>
  </r>
  <r>
    <s v="CENTURA HEALTH-LITTLETON ADVENTIST HOSPITAL"/>
    <s v="LITTLETON"/>
    <s v="CO"/>
    <x v="5"/>
    <s v="CO - Denver"/>
    <n v="65"/>
    <s v="INTRACRANIAL HEMORRHAGE OR CEREBRAL INFARCTION W CC"/>
    <n v="174"/>
    <s v="High"/>
    <n v="16420.97"/>
    <n v="8266.57"/>
    <n v="5460.21"/>
  </r>
  <r>
    <s v="EXEMPLA GOOD SAMARITAN MEDICAL CENTER LLC"/>
    <s v="LAFAYETTE"/>
    <s v="CO"/>
    <x v="5"/>
    <s v="CO - Boulder"/>
    <n v="65"/>
    <s v="INTRACRANIAL HEMORRHAGE OR CEREBRAL INFARCTION W CC"/>
    <n v="60"/>
    <s v="Medium "/>
    <n v="75535.19"/>
    <n v="7411.79"/>
    <n v="13617.4"/>
  </r>
  <r>
    <s v="MEDICAL CENTER OF THE ROCKIES"/>
    <s v="LOVELAND"/>
    <s v="CO"/>
    <x v="5"/>
    <s v="CO - Greeley"/>
    <n v="65"/>
    <s v="INTRACRANIAL HEMORRHAGE OR CEREBRAL INFARCTION W CC"/>
    <n v="59"/>
    <s v="Medium "/>
    <n v="35314.720000000001"/>
    <n v="9439.98"/>
    <n v="3981.44"/>
  </r>
  <r>
    <s v="HOSPITAL OF ST RAPHAEL"/>
    <s v="NEW HAVEN"/>
    <s v="CT"/>
    <x v="6"/>
    <s v="CT - New Haven"/>
    <n v="65"/>
    <s v="INTRACRANIAL HEMORRHAGE OR CEREBRAL INFARCTION W CC"/>
    <n v="51"/>
    <s v="Medium "/>
    <n v="10838.53"/>
    <n v="5248.01"/>
    <n v="4219.91"/>
  </r>
  <r>
    <s v="ST FRANCIS HOSPITAL &amp; MEDICAL CENTER"/>
    <s v="HARTFORD"/>
    <s v="CT"/>
    <x v="6"/>
    <s v="CT - Hartford"/>
    <n v="65"/>
    <s v="INTRACRANIAL HEMORRHAGE OR CEREBRAL INFARCTION W CC"/>
    <n v="29"/>
    <s v="Low"/>
    <n v="27055.11"/>
    <n v="7330.97"/>
    <n v="9383.2000000000007"/>
  </r>
  <r>
    <s v="WATERBURY HOSPITAL"/>
    <s v="WATERBURY"/>
    <s v="CT"/>
    <x v="6"/>
    <s v="CT - New Haven"/>
    <n v="65"/>
    <s v="INTRACRANIAL HEMORRHAGE OR CEREBRAL INFARCTION W CC"/>
    <n v="53"/>
    <s v="Medium "/>
    <n v="20862.09"/>
    <n v="7374.38"/>
    <n v="3268.56"/>
  </r>
  <r>
    <s v="STAMFORD HOSPITAL"/>
    <s v="STAMFORD"/>
    <s v="CT"/>
    <x v="6"/>
    <s v="CT - Bridgeport"/>
    <n v="65"/>
    <s v="INTRACRANIAL HEMORRHAGE OR CEREBRAL INFARCTION W CC"/>
    <n v="39"/>
    <s v="Low"/>
    <n v="23607.33"/>
    <n v="8238.33"/>
    <n v="3472.07"/>
  </r>
  <r>
    <s v="LAWRENCE &amp; MEMORIAL HOSPITAL"/>
    <s v="NEW LONDON"/>
    <s v="CT"/>
    <x v="6"/>
    <s v="CT - New Haven"/>
    <n v="65"/>
    <s v="INTRACRANIAL HEMORRHAGE OR CEREBRAL INFARCTION W CC"/>
    <n v="54"/>
    <s v="Medium "/>
    <n v="28407.87"/>
    <n v="5376.85"/>
    <n v="5436.43"/>
  </r>
  <r>
    <s v="JOHNSON MEMORIAL HOSPITAL"/>
    <s v="STAFFORD SPRING"/>
    <s v="CT"/>
    <x v="6"/>
    <s v="CT - Hartford"/>
    <n v="65"/>
    <s v="INTRACRANIAL HEMORRHAGE OR CEREBRAL INFARCTION W CC"/>
    <n v="34"/>
    <s v="Low"/>
    <n v="36516.239999999998"/>
    <n v="7744.98"/>
    <n v="3835.94"/>
  </r>
  <r>
    <s v="BRIDGEPORT HOSPITAL"/>
    <s v="BRIDGEPORT"/>
    <s v="CT"/>
    <x v="6"/>
    <s v="CT - Bridgeport"/>
    <n v="65"/>
    <s v="INTRACRANIAL HEMORRHAGE OR CEREBRAL INFARCTION W CC"/>
    <n v="39"/>
    <s v="Low"/>
    <n v="22352.43"/>
    <n v="13931.04"/>
    <n v="12929.73"/>
  </r>
  <r>
    <s v="CHARLOTTE HUNGERFORD HOSPITAL"/>
    <s v="TORRINGTON"/>
    <s v="CT"/>
    <x v="6"/>
    <s v="CT - Hartford"/>
    <n v="65"/>
    <s v="INTRACRANIAL HEMORRHAGE OR CEREBRAL INFARCTION W CC"/>
    <n v="59"/>
    <s v="Medium "/>
    <n v="23466.04"/>
    <n v="7265.96"/>
    <n v="4837.8500000000004"/>
  </r>
  <r>
    <s v="NEW MILFORD HOSPITAL"/>
    <s v="NEW MILFORD"/>
    <s v="CT"/>
    <x v="6"/>
    <s v="CT - New Haven"/>
    <n v="65"/>
    <s v="INTRACRANIAL HEMORRHAGE OR CEREBRAL INFARCTION W CC"/>
    <n v="61"/>
    <s v="Medium "/>
    <n v="15714.82"/>
    <n v="7253.05"/>
    <n v="4379.26"/>
  </r>
  <r>
    <s v="SAINT MARYS HOSPITAL"/>
    <s v="WATERBURY"/>
    <s v="CT"/>
    <x v="6"/>
    <s v="CT - New Haven"/>
    <n v="65"/>
    <s v="INTRACRANIAL HEMORRHAGE OR CEREBRAL INFARCTION W CC"/>
    <n v="35"/>
    <s v="Low"/>
    <n v="9597.15"/>
    <n v="22443.58"/>
    <n v="6854.2"/>
  </r>
  <r>
    <s v="MIDSTATE MEDICAL CENTER"/>
    <s v="MERIDEN"/>
    <s v="CT"/>
    <x v="6"/>
    <s v="CT - New Haven"/>
    <n v="65"/>
    <s v="INTRACRANIAL HEMORRHAGE OR CEREBRAL INFARCTION W CC"/>
    <n v="64"/>
    <s v="Medium "/>
    <n v="56675.01"/>
    <n v="14963.2"/>
    <n v="6458.88"/>
  </r>
  <r>
    <s v="GREENWICH HOSPITAL ASSOCIATION"/>
    <s v="GREENWICH"/>
    <s v="CT"/>
    <x v="6"/>
    <s v="CT - Bridgeport"/>
    <n v="65"/>
    <s v="INTRACRANIAL HEMORRHAGE OR CEREBRAL INFARCTION W CC"/>
    <n v="68"/>
    <s v="Medium "/>
    <n v="26307.79"/>
    <n v="12501.66"/>
    <n v="5493.45"/>
  </r>
  <r>
    <s v="MILFORD HOSPITAL  INC"/>
    <s v="MILFORD"/>
    <s v="CT"/>
    <x v="6"/>
    <s v="CT - New Haven"/>
    <n v="65"/>
    <s v="INTRACRANIAL HEMORRHAGE OR CEREBRAL INFARCTION W CC"/>
    <n v="44"/>
    <s v="Low"/>
    <n v="30718.7"/>
    <n v="6544.39"/>
    <n v="12273.52"/>
  </r>
  <r>
    <s v="MIDDLESEX HOSPITAL"/>
    <s v="MIDDLETOWN"/>
    <s v="CT"/>
    <x v="6"/>
    <s v="CT - Hartford"/>
    <n v="65"/>
    <s v="INTRACRANIAL HEMORRHAGE OR CEREBRAL INFARCTION W CC"/>
    <n v="56"/>
    <s v="Medium "/>
    <n v="52484.45"/>
    <n v="7212.56"/>
    <n v="3459.47"/>
  </r>
  <r>
    <s v="WINDHAM COMM MEM HOSP &amp; HATCH HOSP"/>
    <s v="WILLIMANTIC"/>
    <s v="CT"/>
    <x v="6"/>
    <s v="CT - Hartford"/>
    <n v="65"/>
    <s v="INTRACRANIAL HEMORRHAGE OR CEREBRAL INFARCTION W CC"/>
    <n v="71"/>
    <s v="Medium "/>
    <n v="20458.68"/>
    <n v="7666.97"/>
    <n v="3287.25"/>
  </r>
  <r>
    <s v="YALE-NEW HAVEN HOSPITAL"/>
    <s v="NEW HAVEN"/>
    <s v="CT"/>
    <x v="6"/>
    <s v="CT - New Haven"/>
    <n v="65"/>
    <s v="INTRACRANIAL HEMORRHAGE OR CEREBRAL INFARCTION W CC"/>
    <n v="42"/>
    <s v="Low"/>
    <n v="8279.56"/>
    <n v="5781.81"/>
    <n v="5823.12"/>
  </r>
  <r>
    <s v="WILLIAM W BACKUS HOSPITAL"/>
    <s v="NORWICH"/>
    <s v="CT"/>
    <x v="6"/>
    <s v="CT - Hartford"/>
    <n v="65"/>
    <s v="INTRACRANIAL HEMORRHAGE OR CEREBRAL INFARCTION W CC"/>
    <n v="49"/>
    <s v="Low"/>
    <n v="19120.02"/>
    <n v="7718.45"/>
    <n v="7201.21"/>
  </r>
  <r>
    <s v="HARTFORD HOSPITAL"/>
    <s v="HARTFORD"/>
    <s v="CT"/>
    <x v="6"/>
    <s v="CT - Hartford"/>
    <n v="65"/>
    <s v="INTRACRANIAL HEMORRHAGE OR CEREBRAL INFARCTION W CC"/>
    <n v="50"/>
    <s v="Medium "/>
    <n v="33303.07"/>
    <n v="4495.84"/>
    <n v="4616.84"/>
  </r>
  <r>
    <s v="MANCHESTER MEMORIAL HOSPITAL"/>
    <s v="MANCHESTER"/>
    <s v="CT"/>
    <x v="6"/>
    <s v="CT - Hartford"/>
    <n v="65"/>
    <s v="INTRACRANIAL HEMORRHAGE OR CEREBRAL INFARCTION W CC"/>
    <n v="44"/>
    <s v="Low"/>
    <n v="24668.59"/>
    <n v="11087.5"/>
    <n v="6154.22"/>
  </r>
  <r>
    <s v="ST VINCENT'S MEDICAL CENTER"/>
    <s v="BRIDGEPORT"/>
    <s v="CT"/>
    <x v="6"/>
    <s v="CT - Bridgeport"/>
    <n v="65"/>
    <s v="INTRACRANIAL HEMORRHAGE OR CEREBRAL INFARCTION W CC"/>
    <n v="47"/>
    <s v="Low"/>
    <n v="34230.53"/>
    <n v="5263.2"/>
    <n v="6018.49"/>
  </r>
  <r>
    <s v="BRISTOL HOSPITAL"/>
    <s v="BRISTOL"/>
    <s v="CT"/>
    <x v="6"/>
    <s v="CT - Hartford"/>
    <n v="65"/>
    <s v="INTRACRANIAL HEMORRHAGE OR CEREBRAL INFARCTION W CC"/>
    <n v="41"/>
    <s v="Low"/>
    <n v="23919.11"/>
    <n v="8157.35"/>
    <n v="10100.030000000001"/>
  </r>
  <r>
    <s v="GRIFFIN HOSPITAL"/>
    <s v="DERBY"/>
    <s v="CT"/>
    <x v="6"/>
    <s v="CT - New Haven"/>
    <n v="65"/>
    <s v="INTRACRANIAL HEMORRHAGE OR CEREBRAL INFARCTION W CC"/>
    <n v="47"/>
    <s v="Low"/>
    <n v="49460.17"/>
    <n v="13976.61"/>
    <n v="4710.3"/>
  </r>
  <r>
    <s v="DANBURY HOSPITAL"/>
    <s v="DANBURY"/>
    <s v="CT"/>
    <x v="6"/>
    <s v="CT - New Haven"/>
    <n v="65"/>
    <s v="INTRACRANIAL HEMORRHAGE OR CEREBRAL INFARCTION W CC"/>
    <n v="48"/>
    <s v="Low"/>
    <n v="37739.699999999997"/>
    <n v="3998.22"/>
    <n v="3385.15"/>
  </r>
  <r>
    <s v="NORWALK HOSPITAL ASSOCIATION"/>
    <s v="NORWALK"/>
    <s v="CT"/>
    <x v="6"/>
    <s v="CT - Bridgeport"/>
    <n v="65"/>
    <s v="INTRACRANIAL HEMORRHAGE OR CEREBRAL INFARCTION W CC"/>
    <n v="58"/>
    <s v="Medium "/>
    <n v="23916.15"/>
    <n v="14800.8"/>
    <n v="4494.03"/>
  </r>
  <r>
    <s v="HOSPITAL OF CENTRAL CONNECTICUT  THE"/>
    <s v="NEW BRITAIN"/>
    <s v="CT"/>
    <x v="6"/>
    <s v="CT - Hartford"/>
    <n v="65"/>
    <s v="INTRACRANIAL HEMORRHAGE OR CEREBRAL INFARCTION W CC"/>
    <n v="59"/>
    <s v="Medium "/>
    <n v="26073.119999999999"/>
    <n v="5562.1"/>
    <n v="9257.7999999999993"/>
  </r>
  <r>
    <s v="JOHN DEMPSEY HOSPITAL"/>
    <s v="FARMINGTON"/>
    <s v="CT"/>
    <x v="6"/>
    <s v="CT - Hartford"/>
    <n v="65"/>
    <s v="INTRACRANIAL HEMORRHAGE OR CEREBRAL INFARCTION W CC"/>
    <n v="57"/>
    <s v="Medium "/>
    <n v="40504.03"/>
    <n v="4320.42"/>
    <n v="6606.24"/>
  </r>
  <r>
    <s v="CHRISTIANA CARE HEALTH SERVICES  INC."/>
    <s v="NEWARK"/>
    <s v="DE"/>
    <x v="7"/>
    <s v="DE - Wilmington"/>
    <n v="65"/>
    <s v="INTRACRANIAL HEMORRHAGE OR CEREBRAL INFARCTION W CC"/>
    <n v="28"/>
    <s v="Low"/>
    <n v="28313.43"/>
    <n v="15413.62"/>
    <n v="6122.7"/>
  </r>
  <r>
    <s v="ST FRANCIS HOSPITAL"/>
    <s v="WILMINGTON"/>
    <s v="DE"/>
    <x v="7"/>
    <s v="DE - Wilmington"/>
    <n v="65"/>
    <s v="INTRACRANIAL HEMORRHAGE OR CEREBRAL INFARCTION W CC"/>
    <n v="35"/>
    <s v="Low"/>
    <n v="17332.5"/>
    <n v="5316.38"/>
    <n v="5384.71"/>
  </r>
  <r>
    <s v="BAYHEALTH - KENT GENERAL HOSPITAL"/>
    <s v="DOVER"/>
    <s v="DE"/>
    <x v="7"/>
    <s v="DE - Wilmington"/>
    <n v="65"/>
    <s v="INTRACRANIAL HEMORRHAGE OR CEREBRAL INFARCTION W CC"/>
    <n v="54"/>
    <s v="Medium "/>
    <n v="16731.61"/>
    <n v="6830.23"/>
    <n v="6276.92"/>
  </r>
  <r>
    <s v="NANTICOKE MEMORIAL HOSPITAL"/>
    <s v="SEAFORD"/>
    <s v="DE"/>
    <x v="7"/>
    <s v="MD - Salisbury"/>
    <n v="65"/>
    <s v="INTRACRANIAL HEMORRHAGE OR CEREBRAL INFARCTION W CC"/>
    <n v="45"/>
    <s v="Low"/>
    <n v="30636.639999999999"/>
    <n v="8670.08"/>
    <n v="5987.23"/>
  </r>
  <r>
    <s v="BEEBE MEDICAL CENTER"/>
    <s v="LEWES"/>
    <s v="DE"/>
    <x v="7"/>
    <s v="MD - Salisbury"/>
    <n v="65"/>
    <s v="INTRACRANIAL HEMORRHAGE OR CEREBRAL INFARCTION W CC"/>
    <n v="35"/>
    <s v="Low"/>
    <n v="14742.88"/>
    <n v="5652.59"/>
    <n v="5708.94"/>
  </r>
  <r>
    <s v="GEORGE WASHINGTON UNIV HOSPITAL"/>
    <s v="WASHINGTON"/>
    <s v="DC"/>
    <x v="8"/>
    <s v="DC - Washington"/>
    <n v="65"/>
    <s v="INTRACRANIAL HEMORRHAGE OR CEREBRAL INFARCTION W CC"/>
    <n v="64"/>
    <s v="Medium "/>
    <n v="10702.45"/>
    <n v="7112.97"/>
    <n v="8150.06"/>
  </r>
  <r>
    <s v="HOWARD UNIVERSITY HOSPITAL"/>
    <s v="WASHINGTON"/>
    <s v="DC"/>
    <x v="8"/>
    <s v="DC - Washington"/>
    <n v="65"/>
    <s v="INTRACRANIAL HEMORRHAGE OR CEREBRAL INFARCTION W CC"/>
    <n v="99"/>
    <s v="High"/>
    <n v="49655.86"/>
    <n v="6034.36"/>
    <n v="3533.99"/>
  </r>
  <r>
    <s v="GEORGETOWN UNIVERSITY HOSPITAL"/>
    <s v="WASHINGTON"/>
    <s v="DC"/>
    <x v="8"/>
    <s v="DC - Washington"/>
    <n v="65"/>
    <s v="INTRACRANIAL HEMORRHAGE OR CEREBRAL INFARCTION W CC"/>
    <n v="34"/>
    <s v="Low"/>
    <n v="37927.67"/>
    <n v="8453.7199999999993"/>
    <n v="4617.2299999999996"/>
  </r>
  <r>
    <s v="SIBLEY MEMORIAL HOSPITAL"/>
    <s v="WASHINGTON"/>
    <s v="DC"/>
    <x v="8"/>
    <s v="DC - Washington"/>
    <n v="65"/>
    <s v="INTRACRANIAL HEMORRHAGE OR CEREBRAL INFARCTION W CC"/>
    <n v="54"/>
    <s v="Medium "/>
    <n v="67089.7"/>
    <n v="5663.99"/>
    <n v="8577.49"/>
  </r>
  <r>
    <s v="PROVIDENCE HOSPITAL"/>
    <s v="WASHINGTON"/>
    <s v="DC"/>
    <x v="8"/>
    <s v="DC - Washington"/>
    <n v="65"/>
    <s v="INTRACRANIAL HEMORRHAGE OR CEREBRAL INFARCTION W CC"/>
    <n v="46"/>
    <s v="Low"/>
    <n v="20585.7"/>
    <n v="8495.1200000000008"/>
    <n v="3822.11"/>
  </r>
  <r>
    <s v="UNITED MEDICAL CENTER"/>
    <s v="WASHINGTON"/>
    <s v="DC"/>
    <x v="8"/>
    <s v="DC - Washington"/>
    <n v="65"/>
    <s v="INTRACRANIAL HEMORRHAGE OR CEREBRAL INFARCTION W CC"/>
    <n v="170"/>
    <s v="High"/>
    <n v="21529.43"/>
    <n v="18156.330000000002"/>
    <n v="4937.24"/>
  </r>
  <r>
    <s v="WASHINGTON HOSPITAL CENTER"/>
    <s v="WASHINGTON"/>
    <s v="DC"/>
    <x v="8"/>
    <s v="DC - Washington"/>
    <n v="65"/>
    <s v="INTRACRANIAL HEMORRHAGE OR CEREBRAL INFARCTION W CC"/>
    <n v="32"/>
    <s v="Low"/>
    <n v="88808.17"/>
    <n v="6484.56"/>
    <n v="10537.52"/>
  </r>
  <r>
    <s v="SHANDS JACKSONVILLE MEDICAL CENTER"/>
    <s v="JACKSONVILLE"/>
    <s v="FL"/>
    <x v="9"/>
    <s v="FL - Jacksonville"/>
    <n v="65"/>
    <s v="INTRACRANIAL HEMORRHAGE OR CEREBRAL INFARCTION W CC"/>
    <n v="99"/>
    <s v="High"/>
    <n v="18486.66"/>
    <n v="12711.11"/>
    <n v="5733.8"/>
  </r>
  <r>
    <s v="BETHESDA MEMORIAL HOSPITAL"/>
    <s v="BOYNTON BEACH"/>
    <s v="FL"/>
    <x v="9"/>
    <s v="FL - Fort Lauderdale"/>
    <n v="65"/>
    <s v="INTRACRANIAL HEMORRHAGE OR CEREBRAL INFARCTION W CC"/>
    <n v="71"/>
    <s v="Medium "/>
    <n v="17608.240000000002"/>
    <n v="7788.76"/>
    <n v="6629.57"/>
  </r>
  <r>
    <s v="ORLANDO HEALTH"/>
    <s v="ORLANDO"/>
    <s v="FL"/>
    <x v="9"/>
    <s v="FL - Orlando"/>
    <n v="65"/>
    <s v="INTRACRANIAL HEMORRHAGE OR CEREBRAL INFARCTION W CC"/>
    <n v="40"/>
    <s v="Low"/>
    <n v="21105.41"/>
    <n v="4943.1400000000003"/>
    <n v="8562.9"/>
  </r>
  <r>
    <s v="FLORIDA HOSPITAL"/>
    <s v="ORLANDO"/>
    <s v="FL"/>
    <x v="9"/>
    <s v="FL - Orlando"/>
    <n v="65"/>
    <s v="INTRACRANIAL HEMORRHAGE OR CEREBRAL INFARCTION W CC"/>
    <n v="26"/>
    <s v="Low"/>
    <n v="21683.86"/>
    <n v="5979.16"/>
    <n v="6000.68"/>
  </r>
  <r>
    <s v="BAPTIST HOSPITAL OF MIAMI INC"/>
    <s v="MIAMI"/>
    <s v="FL"/>
    <x v="9"/>
    <s v="FL - Miami"/>
    <n v="65"/>
    <s v="INTRACRANIAL HEMORRHAGE OR CEREBRAL INFARCTION W CC"/>
    <n v="49"/>
    <s v="Low"/>
    <n v="14508.79"/>
    <n v="4478.07"/>
    <n v="11639.49"/>
  </r>
  <r>
    <s v="UNIVERSITY OF MIAMI HOSPITAL"/>
    <s v="MIAMI"/>
    <s v="FL"/>
    <x v="9"/>
    <s v="FL - Miami"/>
    <n v="65"/>
    <s v="INTRACRANIAL HEMORRHAGE OR CEREBRAL INFARCTION W CC"/>
    <n v="59"/>
    <s v="Medium "/>
    <n v="30348.43"/>
    <n v="5246.06"/>
    <n v="5465.2"/>
  </r>
  <r>
    <s v="LEE MEMORIAL HOSPITAL"/>
    <s v="FORT MYERS"/>
    <s v="FL"/>
    <x v="9"/>
    <s v="FL - Fort Myers"/>
    <n v="65"/>
    <s v="INTRACRANIAL HEMORRHAGE OR CEREBRAL INFARCTION W CC"/>
    <n v="37"/>
    <s v="Low"/>
    <n v="24248.93"/>
    <n v="12314.86"/>
    <n v="6357.06"/>
  </r>
  <r>
    <s v="BERT FISH MEDICAL CENTER"/>
    <s v="NEW SMYRNA BEAC"/>
    <s v="FL"/>
    <x v="9"/>
    <s v="FL - Ormond Beach"/>
    <n v="65"/>
    <s v="INTRACRANIAL HEMORRHAGE OR CEREBRAL INFARCTION W CC"/>
    <n v="62"/>
    <s v="Medium "/>
    <n v="15527.63"/>
    <n v="5477.64"/>
    <n v="6095.32"/>
  </r>
  <r>
    <s v="HALIFAX HEALTH MEDICAL CENTER"/>
    <s v="DAYTONA BEACH"/>
    <s v="FL"/>
    <x v="9"/>
    <s v="FL - Ormond Beach"/>
    <n v="65"/>
    <s v="INTRACRANIAL HEMORRHAGE OR CEREBRAL INFARCTION W CC"/>
    <n v="63"/>
    <s v="Medium "/>
    <n v="36917.93"/>
    <n v="13495.14"/>
    <n v="7999.76"/>
  </r>
  <r>
    <s v="NAPLES COMMUNITY HOSPITAL"/>
    <s v="NAPLES"/>
    <s v="FL"/>
    <x v="9"/>
    <s v="FL - Fort Myers"/>
    <n v="65"/>
    <s v="INTRACRANIAL HEMORRHAGE OR CEREBRAL INFARCTION W CC"/>
    <n v="46"/>
    <s v="Low"/>
    <n v="21174.03"/>
    <n v="7792.29"/>
    <n v="4817.07"/>
  </r>
  <r>
    <s v="HOLMES REGIONAL MEDICAL CENTER"/>
    <s v="MELBOURNE"/>
    <s v="FL"/>
    <x v="9"/>
    <s v="FL - Orlando"/>
    <n v="65"/>
    <s v="INTRACRANIAL HEMORRHAGE OR CEREBRAL INFARCTION W CC"/>
    <n v="44"/>
    <s v="Low"/>
    <n v="21792.95"/>
    <n v="9371.35"/>
    <n v="8012.72"/>
  </r>
  <r>
    <s v="JACKSON MEMORIAL HOSPITAL"/>
    <s v="MIAMI"/>
    <s v="FL"/>
    <x v="9"/>
    <s v="FL - Miami"/>
    <n v="65"/>
    <s v="INTRACRANIAL HEMORRHAGE OR CEREBRAL INFARCTION W CC"/>
    <n v="70"/>
    <s v="Medium "/>
    <n v="27449.74"/>
    <n v="7994.84"/>
    <n v="3937.56"/>
  </r>
  <r>
    <s v="CITRUS MEMORIAL HOSPITAL"/>
    <s v="INVERNESS"/>
    <s v="FL"/>
    <x v="9"/>
    <s v="FL - Ocala"/>
    <n v="65"/>
    <s v="INTRACRANIAL HEMORRHAGE OR CEREBRAL INFARCTION W CC"/>
    <n v="48"/>
    <s v="Low"/>
    <n v="15406.27"/>
    <n v="5779.19"/>
    <n v="5209.91"/>
  </r>
  <r>
    <s v="SACRED HEART HOSPITAL"/>
    <s v="PENSACOLA"/>
    <s v="FL"/>
    <x v="9"/>
    <s v="FL - Pensacola"/>
    <n v="65"/>
    <s v="INTRACRANIAL HEMORRHAGE OR CEREBRAL INFARCTION W CC"/>
    <n v="73"/>
    <s v="Medium "/>
    <n v="57567.71"/>
    <n v="5634.78"/>
    <n v="3645.86"/>
  </r>
  <r>
    <s v="BAY MEDICAL CENTER"/>
    <s v="PANAMA CITY"/>
    <s v="FL"/>
    <x v="9"/>
    <s v="FL - Panama City"/>
    <n v="65"/>
    <s v="INTRACRANIAL HEMORRHAGE OR CEREBRAL INFARCTION W CC"/>
    <n v="57"/>
    <s v="Medium "/>
    <n v="31467.95"/>
    <n v="6225.83"/>
    <n v="9604.56"/>
  </r>
  <r>
    <s v="PARRISH MEDICAL CENTER"/>
    <s v="TITUSVILLE"/>
    <s v="FL"/>
    <x v="9"/>
    <s v="FL - Orlando"/>
    <n v="65"/>
    <s v="INTRACRANIAL HEMORRHAGE OR CEREBRAL INFARCTION W CC"/>
    <n v="102"/>
    <s v="High"/>
    <n v="7493.93"/>
    <n v="8198.74"/>
    <n v="4578.1099999999997"/>
  </r>
  <r>
    <s v="NORTH SHORE MEDICAL CENTER"/>
    <s v="MIAMI"/>
    <s v="FL"/>
    <x v="9"/>
    <s v="FL - Miami"/>
    <n v="65"/>
    <s v="INTRACRANIAL HEMORRHAGE OR CEREBRAL INFARCTION W CC"/>
    <n v="63"/>
    <s v="Medium "/>
    <n v="24356.63"/>
    <n v="6213.54"/>
    <n v="4188.79"/>
  </r>
  <r>
    <s v="HEALTH CENTRAL"/>
    <s v="OCOEE"/>
    <s v="FL"/>
    <x v="9"/>
    <s v="FL - Orlando"/>
    <n v="65"/>
    <s v="INTRACRANIAL HEMORRHAGE OR CEREBRAL INFARCTION W CC"/>
    <n v="46"/>
    <s v="Low"/>
    <n v="36418.339999999997"/>
    <n v="4508.25"/>
    <n v="4623.05"/>
  </r>
  <r>
    <s v="BAYFRONT MEDICAL CENTER INC"/>
    <s v="SAINT PETERSBUR"/>
    <s v="FL"/>
    <x v="9"/>
    <s v="FL - St. Petersburg"/>
    <n v="65"/>
    <s v="INTRACRANIAL HEMORRHAGE OR CEREBRAL INFARCTION W CC"/>
    <n v="38"/>
    <s v="Low"/>
    <n v="12356.72"/>
    <n v="7776.71"/>
    <n v="4334.8900000000003"/>
  </r>
  <r>
    <s v="MOUNT SINAI MEDICAL CENTER"/>
    <s v="MIAMI BEACH"/>
    <s v="FL"/>
    <x v="9"/>
    <s v="FL - Miami"/>
    <n v="65"/>
    <s v="INTRACRANIAL HEMORRHAGE OR CEREBRAL INFARCTION W CC"/>
    <n v="41"/>
    <s v="Low"/>
    <n v="32768.6"/>
    <n v="6491.36"/>
    <n v="3168.32"/>
  </r>
  <r>
    <s v="MANATEE MEMORIAL HOSPITAL"/>
    <s v="BRADENTON"/>
    <s v="FL"/>
    <x v="9"/>
    <s v="FL - Bradenton"/>
    <n v="65"/>
    <s v="INTRACRANIAL HEMORRHAGE OR CEREBRAL INFARCTION W CC"/>
    <n v="70"/>
    <s v="Medium "/>
    <n v="57048.12"/>
    <n v="5701.47"/>
    <n v="5429"/>
  </r>
  <r>
    <s v="MEMORIAL REGIONAL HOSPITAL"/>
    <s v="HOLLYWOOD"/>
    <s v="FL"/>
    <x v="9"/>
    <s v="FL - Miami"/>
    <n v="65"/>
    <s v="INTRACRANIAL HEMORRHAGE OR CEREBRAL INFARCTION W CC"/>
    <n v="74"/>
    <s v="Medium "/>
    <n v="12366.98"/>
    <n v="6829.61"/>
    <n v="4436.3100000000004"/>
  </r>
  <r>
    <s v="BROWARD HEALTH BROWARD GENERAL MEDICAL CENTER"/>
    <s v="FORT LAUDERDALE"/>
    <s v="FL"/>
    <x v="9"/>
    <s v="FL - Fort Lauderdale"/>
    <n v="65"/>
    <s v="INTRACRANIAL HEMORRHAGE OR CEREBRAL INFARCTION W CC"/>
    <n v="65"/>
    <s v="Medium "/>
    <n v="30026.95"/>
    <n v="6783.49"/>
    <n v="5939.74"/>
  </r>
  <r>
    <s v="ST VINCENT'S MEDICAL CENTER"/>
    <s v="JACKSONVILLE"/>
    <s v="FL"/>
    <x v="9"/>
    <s v="FL - Jacksonville"/>
    <n v="65"/>
    <s v="INTRACRANIAL HEMORRHAGE OR CEREBRAL INFARCTION W CC"/>
    <n v="53"/>
    <s v="Medium "/>
    <n v="56445.2"/>
    <n v="9106.23"/>
    <n v="4511.8900000000003"/>
  </r>
  <r>
    <s v="MEASE HOSPITAL DUNEDIN"/>
    <s v="DUNEDIN"/>
    <s v="FL"/>
    <x v="9"/>
    <s v="FL - Clearwater"/>
    <n v="65"/>
    <s v="INTRACRANIAL HEMORRHAGE OR CEREBRAL INFARCTION W CC"/>
    <n v="47"/>
    <s v="Low"/>
    <n v="16255.79"/>
    <n v="6705.95"/>
    <n v="10799.4"/>
  </r>
  <r>
    <s v="MARTIN MEMORIAL MEDICAL CENTER"/>
    <s v="STUART"/>
    <s v="FL"/>
    <x v="9"/>
    <s v="FL - Fort Lauderdale"/>
    <n v="65"/>
    <s v="INTRACRANIAL HEMORRHAGE OR CEREBRAL INFARCTION W CC"/>
    <n v="36"/>
    <s v="Low"/>
    <n v="31558.92"/>
    <n v="6305.27"/>
    <n v="3734.13"/>
  </r>
  <r>
    <s v="FLORIDA HOSPITAL DELAND"/>
    <s v="DELAND"/>
    <s v="FL"/>
    <x v="9"/>
    <s v="FL - Orlando"/>
    <n v="65"/>
    <s v="INTRACRANIAL HEMORRHAGE OR CEREBRAL INFARCTION W CC"/>
    <n v="177"/>
    <s v="High"/>
    <n v="17060.63"/>
    <n v="13287.05"/>
    <n v="4101.3"/>
  </r>
  <r>
    <s v="FLORIDA HOSPITAL ZEPHYRHILLS"/>
    <s v="ZEPHYRHILLS"/>
    <s v="FL"/>
    <x v="9"/>
    <s v="FL - Tampa"/>
    <n v="65"/>
    <s v="INTRACRANIAL HEMORRHAGE OR CEREBRAL INFARCTION W CC"/>
    <n v="175"/>
    <s v="High"/>
    <n v="104875.59"/>
    <n v="5434.12"/>
    <n v="7711.84"/>
  </r>
  <r>
    <s v="CHARLOTTE REGIONAL MEDICAL CENTER"/>
    <s v="PUNTA GORDA"/>
    <s v="FL"/>
    <x v="9"/>
    <s v="FL - Fort Myers"/>
    <n v="65"/>
    <s v="INTRACRANIAL HEMORRHAGE OR CEREBRAL INFARCTION W CC"/>
    <n v="67"/>
    <s v="Medium "/>
    <n v="38282.85"/>
    <n v="12697.08"/>
    <n v="3743.18"/>
  </r>
  <r>
    <s v="HIGHLANDS REGIONAL MEDICAL CENTER"/>
    <s v="SEBRING"/>
    <s v="FL"/>
    <x v="9"/>
    <s v="FL - Orlando"/>
    <n v="65"/>
    <s v="INTRACRANIAL HEMORRHAGE OR CEREBRAL INFARCTION W CC"/>
    <n v="31"/>
    <s v="Low"/>
    <n v="54063.49"/>
    <n v="6855.11"/>
    <n v="3912.63"/>
  </r>
  <r>
    <s v="SOUTH LAKE HOSPITAL"/>
    <s v="CLERMONT"/>
    <s v="FL"/>
    <x v="9"/>
    <s v="FL - Orlando"/>
    <n v="65"/>
    <s v="INTRACRANIAL HEMORRHAGE OR CEREBRAL INFARCTION W CC"/>
    <n v="45"/>
    <s v="Low"/>
    <n v="39779.230000000003"/>
    <n v="5527.1"/>
    <n v="6111.09"/>
  </r>
  <r>
    <s v="WINTER HAVEN HOSPITAL"/>
    <s v="WINTER HAVEN"/>
    <s v="FL"/>
    <x v="9"/>
    <s v="FL - Orlando"/>
    <n v="65"/>
    <s v="INTRACRANIAL HEMORRHAGE OR CEREBRAL INFARCTION W CC"/>
    <n v="43"/>
    <s v="Low"/>
    <n v="19414.63"/>
    <n v="7158.64"/>
    <n v="5795.69"/>
  </r>
  <r>
    <s v="HIALEAH HOSPITAL"/>
    <s v="HIALEAH"/>
    <s v="FL"/>
    <x v="9"/>
    <s v="FL - Miami"/>
    <n v="65"/>
    <s v="INTRACRANIAL HEMORRHAGE OR CEREBRAL INFARCTION W CC"/>
    <n v="53"/>
    <s v="Medium "/>
    <n v="32016.45"/>
    <n v="7777.91"/>
    <n v="3487.04"/>
  </r>
  <r>
    <s v="HELEN ELLIS MEMORIAL HOSPITAL"/>
    <s v="TARPON SPRINGS"/>
    <s v="FL"/>
    <x v="9"/>
    <s v="FL - Clearwater"/>
    <n v="65"/>
    <s v="INTRACRANIAL HEMORRHAGE OR CEREBRAL INFARCTION W CC"/>
    <n v="41"/>
    <s v="Low"/>
    <n v="16358.68"/>
    <n v="4896.3599999999997"/>
    <n v="3495.37"/>
  </r>
  <r>
    <s v="FLORIDA HOSPITAL WATERMAN"/>
    <s v="TAVARES"/>
    <s v="FL"/>
    <x v="9"/>
    <s v="FL - Orlando"/>
    <n v="65"/>
    <s v="INTRACRANIAL HEMORRHAGE OR CEREBRAL INFARCTION W CC"/>
    <n v="77"/>
    <s v="Medium "/>
    <n v="22833.31"/>
    <n v="9107.17"/>
    <n v="3870.54"/>
  </r>
  <r>
    <s v="MERCY HOSPITAL INC"/>
    <s v="MIAMI"/>
    <s v="FL"/>
    <x v="9"/>
    <s v="FL - Miami"/>
    <n v="65"/>
    <s v="INTRACRANIAL HEMORRHAGE OR CEREBRAL INFARCTION W CC"/>
    <n v="48"/>
    <s v="Low"/>
    <n v="14254.09"/>
    <n v="7164.95"/>
    <n v="4861.6000000000004"/>
  </r>
  <r>
    <s v="MUNROE REGIONAL MEDICAL CENTER"/>
    <s v="OCALA"/>
    <s v="FL"/>
    <x v="9"/>
    <s v="FL - Ocala"/>
    <n v="65"/>
    <s v="INTRACRANIAL HEMORRHAGE OR CEREBRAL INFARCTION W CC"/>
    <n v="53"/>
    <s v="Medium "/>
    <n v="33637.47"/>
    <n v="6320.16"/>
    <n v="4482.75"/>
  </r>
  <r>
    <s v="MORTON PLANT NORTH BAY HOSPITAL"/>
    <s v="NEW PORT RICHEY"/>
    <s v="FL"/>
    <x v="9"/>
    <s v="FL - Hudson"/>
    <n v="65"/>
    <s v="INTRACRANIAL HEMORRHAGE OR CEREBRAL INFARCTION W CC"/>
    <n v="62"/>
    <s v="Medium "/>
    <n v="21474.32"/>
    <n v="7144.66"/>
    <n v="3235.93"/>
  </r>
  <r>
    <s v="ST ANTHONY'S HOSPITAL"/>
    <s v="SAINT PETERSBUR"/>
    <s v="FL"/>
    <x v="9"/>
    <s v="FL - St. Petersburg"/>
    <n v="65"/>
    <s v="INTRACRANIAL HEMORRHAGE OR CEREBRAL INFARCTION W CC"/>
    <n v="46"/>
    <s v="Low"/>
    <n v="26661.63"/>
    <n v="4435.3100000000004"/>
    <n v="4358.59"/>
  </r>
  <r>
    <s v="FLORIDA HOSPITAL MEMORIAL MEDICAL CENTER"/>
    <s v="DAYTONA BEACH"/>
    <s v="FL"/>
    <x v="9"/>
    <s v="FL - Ormond Beach"/>
    <n v="65"/>
    <s v="INTRACRANIAL HEMORRHAGE OR CEREBRAL INFARCTION W CC"/>
    <n v="45"/>
    <s v="Low"/>
    <n v="5867.96"/>
    <n v="10125.84"/>
    <n v="4240.99"/>
  </r>
  <r>
    <s v="VENICE REGIONAL MEDICAL CENTER"/>
    <s v="VENICE"/>
    <s v="FL"/>
    <x v="9"/>
    <s v="FL - Sarasota"/>
    <n v="65"/>
    <s v="INTRACRANIAL HEMORRHAGE OR CEREBRAL INFARCTION W CC"/>
    <n v="35"/>
    <s v="Low"/>
    <n v="29963.5"/>
    <n v="4130.8"/>
    <n v="8294.34"/>
  </r>
  <r>
    <s v="BROOKSVILLE REGIONAL HOSPITAL"/>
    <s v="BROOKSVILLE"/>
    <s v="FL"/>
    <x v="9"/>
    <s v="FL - Hudson"/>
    <n v="65"/>
    <s v="INTRACRANIAL HEMORRHAGE OR CEREBRAL INFARCTION W CC"/>
    <n v="55"/>
    <s v="Medium "/>
    <n v="17309.45"/>
    <n v="8845.7800000000007"/>
    <n v="13618.51"/>
  </r>
  <r>
    <s v="FLORIDA HOSPITAL FISH MEMORIAL"/>
    <s v="ORANGE CITY"/>
    <s v="FL"/>
    <x v="9"/>
    <s v="FL - Orlando"/>
    <n v="65"/>
    <s v="INTRACRANIAL HEMORRHAGE OR CEREBRAL INFARCTION W CC"/>
    <n v="47"/>
    <s v="Low"/>
    <n v="23749.02"/>
    <n v="7973.29"/>
    <n v="3591.76"/>
  </r>
  <r>
    <s v="HOLY CROSS HOSPITAL INC"/>
    <s v="FORT LAUDERDALE"/>
    <s v="FL"/>
    <x v="9"/>
    <s v="FL - Fort Lauderdale"/>
    <n v="65"/>
    <s v="INTRACRANIAL HEMORRHAGE OR CEREBRAL INFARCTION W CC"/>
    <n v="55"/>
    <s v="Medium "/>
    <n v="11453.47"/>
    <n v="5751.63"/>
    <n v="3405.49"/>
  </r>
  <r>
    <s v="ST JOSEPH'S HOSPITAL"/>
    <s v="TAMPA"/>
    <s v="FL"/>
    <x v="9"/>
    <s v="FL - Tampa"/>
    <n v="65"/>
    <s v="INTRACRANIAL HEMORRHAGE OR CEREBRAL INFARCTION W CC"/>
    <n v="45"/>
    <s v="Low"/>
    <n v="20793.32"/>
    <n v="6089.04"/>
    <n v="4295.99"/>
  </r>
  <r>
    <s v="PEACE RIVER REGIONAL MEDICAL CENTER"/>
    <s v="PORT CHARLOTTE"/>
    <s v="FL"/>
    <x v="9"/>
    <s v="FL - Fort Myers"/>
    <n v="65"/>
    <s v="INTRACRANIAL HEMORRHAGE OR CEREBRAL INFARCTION W CC"/>
    <n v="71"/>
    <s v="Medium "/>
    <n v="39133.160000000003"/>
    <n v="5417.14"/>
    <n v="4826.46"/>
  </r>
  <r>
    <s v="JFK MEDICAL CENTER"/>
    <s v="ATLANTIS"/>
    <s v="FL"/>
    <x v="9"/>
    <s v="FL - Fort Lauderdale"/>
    <n v="65"/>
    <s v="INTRACRANIAL HEMORRHAGE OR CEREBRAL INFARCTION W CC"/>
    <n v="51"/>
    <s v="Medium "/>
    <n v="20976.45"/>
    <n v="13952.83"/>
    <n v="5302.78"/>
  </r>
  <r>
    <s v="LEESBURG REGIONAL MEDICAL CENTER"/>
    <s v="LEESBURG"/>
    <s v="FL"/>
    <x v="9"/>
    <s v="FL - Orlando"/>
    <n v="65"/>
    <s v="INTRACRANIAL HEMORRHAGE OR CEREBRAL INFARCTION W CC"/>
    <n v="75"/>
    <s v="Medium "/>
    <n v="56728.53"/>
    <n v="6469"/>
    <n v="6270.98"/>
  </r>
  <r>
    <s v="BROWARD HEALTH NORTH BROWARD MEDICAL CENTER"/>
    <s v="POMPANO BEACH"/>
    <s v="FL"/>
    <x v="9"/>
    <s v="FL - Fort Lauderdale"/>
    <n v="65"/>
    <s v="INTRACRANIAL HEMORRHAGE OR CEREBRAL INFARCTION W CC"/>
    <n v="137"/>
    <s v="High"/>
    <n v="34121.24"/>
    <n v="5228.17"/>
    <n v="12025.75"/>
  </r>
  <r>
    <s v="SARASOTA MEMORIAL HOSPITAL"/>
    <s v="SARASOTA"/>
    <s v="FL"/>
    <x v="9"/>
    <s v="FL - Sarasota"/>
    <n v="65"/>
    <s v="INTRACRANIAL HEMORRHAGE OR CEREBRAL INFARCTION W CC"/>
    <n v="54"/>
    <s v="Medium "/>
    <n v="26610.42"/>
    <n v="5534.99"/>
    <n v="6705.38"/>
  </r>
  <r>
    <s v="BAPTIST MEDICAL CENTER"/>
    <s v="JACKSONVILLE"/>
    <s v="FL"/>
    <x v="9"/>
    <s v="FL - Jacksonville"/>
    <n v="65"/>
    <s v="INTRACRANIAL HEMORRHAGE OR CEREBRAL INFARCTION W CC"/>
    <n v="71"/>
    <s v="Medium "/>
    <n v="29595.26"/>
    <n v="5103.6099999999997"/>
    <n v="4699.91"/>
  </r>
  <r>
    <s v="FLAGLER HOSPITAL"/>
    <s v="SAINT AUGUSTINE"/>
    <s v="FL"/>
    <x v="9"/>
    <s v="FL - Jacksonville"/>
    <n v="65"/>
    <s v="INTRACRANIAL HEMORRHAGE OR CEREBRAL INFARCTION W CC"/>
    <n v="46"/>
    <s v="Low"/>
    <n v="100579.82"/>
    <n v="6955.51"/>
    <n v="4147.5600000000004"/>
  </r>
  <r>
    <s v="WUESTHOFF MEDICAL CENTER  ROCKLEDGE"/>
    <s v="ROCKLEDGE"/>
    <s v="FL"/>
    <x v="9"/>
    <s v="FL - Orlando"/>
    <n v="65"/>
    <s v="INTRACRANIAL HEMORRHAGE OR CEREBRAL INFARCTION W CC"/>
    <n v="36"/>
    <s v="Low"/>
    <n v="19760.14"/>
    <n v="6924.34"/>
    <n v="4528.1099999999997"/>
  </r>
  <r>
    <s v="BAPTIST HOSPITAL"/>
    <s v="PENSACOLA"/>
    <s v="FL"/>
    <x v="9"/>
    <s v="FL - Pensacola"/>
    <n v="65"/>
    <s v="INTRACRANIAL HEMORRHAGE OR CEREBRAL INFARCTION W CC"/>
    <n v="64"/>
    <s v="Medium "/>
    <n v="39261.21"/>
    <n v="4178.57"/>
    <n v="6927.94"/>
  </r>
  <r>
    <s v="LAKE WALES MEDICAL CENTER"/>
    <s v="LAKE WALES"/>
    <s v="FL"/>
    <x v="9"/>
    <s v="FL - Orlando"/>
    <n v="65"/>
    <s v="INTRACRANIAL HEMORRHAGE OR CEREBRAL INFARCTION W CC"/>
    <n v="111"/>
    <s v="High"/>
    <n v="13107.41"/>
    <n v="4690.1400000000003"/>
    <n v="3594.89"/>
  </r>
  <r>
    <s v="INDIAN RIVER MEDICAL CENTER"/>
    <s v="VERO BEACH"/>
    <s v="FL"/>
    <x v="9"/>
    <s v="FL - Orlando"/>
    <n v="65"/>
    <s v="INTRACRANIAL HEMORRHAGE OR CEREBRAL INFARCTION W CC"/>
    <n v="67"/>
    <s v="Medium "/>
    <n v="8322.65"/>
    <n v="7479.3"/>
    <n v="4587.6400000000003"/>
  </r>
  <r>
    <s v="LEHIGH REGIONAL MEDICAL CENTER"/>
    <s v="LEHIGH ACRES"/>
    <s v="FL"/>
    <x v="9"/>
    <s v="FL - Fort Myers"/>
    <n v="65"/>
    <s v="INTRACRANIAL HEMORRHAGE OR CEREBRAL INFARCTION W CC"/>
    <n v="65"/>
    <s v="Medium "/>
    <n v="23263.53"/>
    <n v="7064.37"/>
    <n v="3974.15"/>
  </r>
  <r>
    <s v="FLORIDA HOSPITAL HEARTLAND MEDICAL CENTER"/>
    <s v="SEBRING"/>
    <s v="FL"/>
    <x v="9"/>
    <s v="FL - Orlando"/>
    <n v="65"/>
    <s v="INTRACRANIAL HEMORRHAGE OR CEREBRAL INFARCTION W CC"/>
    <n v="52"/>
    <s v="Medium "/>
    <n v="35596.870000000003"/>
    <n v="5157.34"/>
    <n v="3907.47"/>
  </r>
  <r>
    <s v="OSCEOLA REGIONAL MEDICAL CENTER"/>
    <s v="KISSIMMEE"/>
    <s v="FL"/>
    <x v="9"/>
    <s v="FL - Orlando"/>
    <n v="65"/>
    <s v="INTRACRANIAL HEMORRHAGE OR CEREBRAL INFARCTION W CC"/>
    <n v="55"/>
    <s v="Medium "/>
    <n v="22829.93"/>
    <n v="10775.69"/>
    <n v="3579.2"/>
  </r>
  <r>
    <s v="SHANDS HOSPITAL AT THE UNIVERSITY OF FLORIDA"/>
    <s v="GAINESVILLE"/>
    <s v="FL"/>
    <x v="9"/>
    <s v="FL - Gainesville"/>
    <n v="65"/>
    <s v="INTRACRANIAL HEMORRHAGE OR CEREBRAL INFARCTION W CC"/>
    <n v="65"/>
    <s v="Medium "/>
    <n v="19963.45"/>
    <n v="6604.72"/>
    <n v="7181.39"/>
  </r>
  <r>
    <s v="BAPTIST MEDICAL CENTER  BEACHES"/>
    <s v="JACKSONVILLE BE"/>
    <s v="FL"/>
    <x v="9"/>
    <s v="FL - Jacksonville"/>
    <n v="65"/>
    <s v="INTRACRANIAL HEMORRHAGE OR CEREBRAL INFARCTION W CC"/>
    <n v="29"/>
    <s v="Low"/>
    <n v="33344.300000000003"/>
    <n v="4715.63"/>
    <n v="13228.36"/>
  </r>
  <r>
    <s v="FLORIDA HOSPITAL FLAGLER"/>
    <s v="PALM COAST"/>
    <s v="FL"/>
    <x v="9"/>
    <s v="FL - Ormond Beach"/>
    <n v="65"/>
    <s v="INTRACRANIAL HEMORRHAGE OR CEREBRAL INFARCTION W CC"/>
    <n v="36"/>
    <s v="Low"/>
    <n v="39895.410000000003"/>
    <n v="4733.42"/>
    <n v="10996.66"/>
  </r>
  <r>
    <s v="BARTOW REGIONAL MEDICAL CENTER"/>
    <s v="BARTOW"/>
    <s v="FL"/>
    <x v="9"/>
    <s v="FL - Lakeland"/>
    <n v="65"/>
    <s v="INTRACRANIAL HEMORRHAGE OR CEREBRAL INFARCTION W CC"/>
    <n v="64"/>
    <s v="Medium "/>
    <n v="23080.87"/>
    <n v="5021.43"/>
    <n v="4788.1899999999996"/>
  </r>
  <r>
    <s v="NORTH OKALOOSA MEDICAL CENTER"/>
    <s v="CRESTVIEW"/>
    <s v="FL"/>
    <x v="9"/>
    <s v="FL - Pensacola"/>
    <n v="65"/>
    <s v="INTRACRANIAL HEMORRHAGE OR CEREBRAL INFARCTION W CC"/>
    <n v="35"/>
    <s v="Low"/>
    <n v="25965.86"/>
    <n v="8921.94"/>
    <n v="3243.34"/>
  </r>
  <r>
    <s v="HOMESTEAD HOSPITAL"/>
    <s v="HOMESTEAD"/>
    <s v="FL"/>
    <x v="9"/>
    <s v="FL - Miami"/>
    <n v="65"/>
    <s v="INTRACRANIAL HEMORRHAGE OR CEREBRAL INFARCTION W CC"/>
    <n v="91"/>
    <s v="High"/>
    <n v="22550.25"/>
    <n v="6293.23"/>
    <n v="8454.31"/>
  </r>
  <r>
    <s v="PALMS OF PASADENA HOSPITAL"/>
    <s v="SAINT PETERSBUR"/>
    <s v="FL"/>
    <x v="9"/>
    <s v="FL - St. Petersburg"/>
    <n v="65"/>
    <s v="INTRACRANIAL HEMORRHAGE OR CEREBRAL INFARCTION W CC"/>
    <n v="46"/>
    <s v="Low"/>
    <n v="20837.849999999999"/>
    <n v="7158.28"/>
    <n v="3641.24"/>
  </r>
  <r>
    <s v="MORTON PLANT HOSPITAL"/>
    <s v="CLEARWATER"/>
    <s v="FL"/>
    <x v="9"/>
    <s v="FL - Clearwater"/>
    <n v="65"/>
    <s v="INTRACRANIAL HEMORRHAGE OR CEREBRAL INFARCTION W CC"/>
    <n v="20"/>
    <s v="Low"/>
    <n v="62478.7"/>
    <n v="6209.38"/>
    <n v="6125.46"/>
  </r>
  <r>
    <s v="TAMPA GENERAL HOSPITAL"/>
    <s v="TAMPA"/>
    <s v="FL"/>
    <x v="9"/>
    <s v="FL - Tampa"/>
    <n v="65"/>
    <s v="INTRACRANIAL HEMORRHAGE OR CEREBRAL INFARCTION W CC"/>
    <n v="47"/>
    <s v="Low"/>
    <n v="23504.38"/>
    <n v="6804.84"/>
    <n v="4372.38"/>
  </r>
  <r>
    <s v="AVENTURA HOSPITAL AND MEDICAL CENTER"/>
    <s v="AVENTURA"/>
    <s v="FL"/>
    <x v="9"/>
    <s v="FL - Miami"/>
    <n v="65"/>
    <s v="INTRACRANIAL HEMORRHAGE OR CEREBRAL INFARCTION W CC"/>
    <n v="41"/>
    <s v="Low"/>
    <n v="17131.099999999999"/>
    <n v="8751"/>
    <n v="6179.13"/>
  </r>
  <r>
    <s v="SOUTH FLORIDA BAPTIST HOSPITAL"/>
    <s v="PLANT CITY"/>
    <s v="FL"/>
    <x v="9"/>
    <s v="FL - Lakeland"/>
    <n v="65"/>
    <s v="INTRACRANIAL HEMORRHAGE OR CEREBRAL INFARCTION W CC"/>
    <n v="58"/>
    <s v="Medium "/>
    <n v="14127.57"/>
    <n v="3724.91"/>
    <n v="6099.14"/>
  </r>
  <r>
    <s v="TALLAHASSEE MEMORIAL HEALTHCARE"/>
    <s v="TALLAHASSEE"/>
    <s v="FL"/>
    <x v="9"/>
    <s v="FL - Tallahassee"/>
    <n v="65"/>
    <s v="INTRACRANIAL HEMORRHAGE OR CEREBRAL INFARCTION W CC"/>
    <n v="126"/>
    <s v="High"/>
    <n v="15733.36"/>
    <n v="5482.57"/>
    <n v="6689.43"/>
  </r>
  <r>
    <s v="HEART OF FLORIDA REGIONAL MEDICAL CENTER"/>
    <s v="DAVENPORT"/>
    <s v="FL"/>
    <x v="9"/>
    <s v="FL - Orlando"/>
    <n v="65"/>
    <s v="INTRACRANIAL HEMORRHAGE OR CEREBRAL INFARCTION W CC"/>
    <n v="26"/>
    <s v="Low"/>
    <n v="35960.410000000003"/>
    <n v="6718.29"/>
    <n v="4180.84"/>
  </r>
  <r>
    <s v="JACKSON HOSPITAL"/>
    <s v="MARIANNA"/>
    <s v="FL"/>
    <x v="9"/>
    <s v="AL - Dothan"/>
    <n v="65"/>
    <s v="INTRACRANIAL HEMORRHAGE OR CEREBRAL INFARCTION W CC"/>
    <n v="46"/>
    <s v="Low"/>
    <n v="19667.189999999999"/>
    <n v="5856.46"/>
    <n v="6461.19"/>
  </r>
  <r>
    <s v="MAYO CLINIC"/>
    <s v="JACKSONVILLE"/>
    <s v="FL"/>
    <x v="9"/>
    <s v="FL - Jacksonville"/>
    <n v="65"/>
    <s v="INTRACRANIAL HEMORRHAGE OR CEREBRAL INFARCTION W CC"/>
    <n v="26"/>
    <s v="Low"/>
    <n v="19167.560000000001"/>
    <n v="7290.98"/>
    <n v="4421.83"/>
  </r>
  <r>
    <s v="SOUTH MIAMI HOSPITAL  INC"/>
    <s v="SOUTH MIAMI"/>
    <s v="FL"/>
    <x v="9"/>
    <s v="FL - Miami"/>
    <n v="65"/>
    <s v="INTRACRANIAL HEMORRHAGE OR CEREBRAL INFARCTION W CC"/>
    <n v="57"/>
    <s v="Medium "/>
    <n v="16172.54"/>
    <n v="11629.42"/>
    <n v="11107.55"/>
  </r>
  <r>
    <s v="LAKE CITY MEDICAL CENTER"/>
    <s v="LAKE CITY"/>
    <s v="FL"/>
    <x v="9"/>
    <s v="FL - Gainesville"/>
    <n v="65"/>
    <s v="INTRACRANIAL HEMORRHAGE OR CEREBRAL INFARCTION W CC"/>
    <n v="50"/>
    <s v="Medium "/>
    <n v="31758.71"/>
    <n v="6058.4"/>
    <n v="4032.04"/>
  </r>
  <r>
    <s v="LAKELAND REGIONAL MEDICAL CENTER"/>
    <s v="LAKELAND"/>
    <s v="FL"/>
    <x v="9"/>
    <s v="FL - Lakeland"/>
    <n v="65"/>
    <s v="INTRACRANIAL HEMORRHAGE OR CEREBRAL INFARCTION W CC"/>
    <n v="77"/>
    <s v="Medium "/>
    <n v="30175.75"/>
    <n v="6012.59"/>
    <n v="10130.19"/>
  </r>
  <r>
    <s v="CENTRAL FLORIDA REGIONAL HOSPITAL"/>
    <s v="SANFORD"/>
    <s v="FL"/>
    <x v="9"/>
    <s v="FL - Orlando"/>
    <n v="65"/>
    <s v="INTRACRANIAL HEMORRHAGE OR CEREBRAL INFARCTION W CC"/>
    <n v="64"/>
    <s v="Medium "/>
    <n v="25274.560000000001"/>
    <n v="6254.73"/>
    <n v="4389.97"/>
  </r>
  <r>
    <s v="DOCTORS HOSPITAL OF SARASOTA"/>
    <s v="SARASOTA"/>
    <s v="FL"/>
    <x v="9"/>
    <s v="FL - Sarasota"/>
    <n v="65"/>
    <s v="INTRACRANIAL HEMORRHAGE OR CEREBRAL INFARCTION W CC"/>
    <n v="56"/>
    <s v="Medium "/>
    <n v="29796.78"/>
    <n v="7282.63"/>
    <n v="3560.3"/>
  </r>
  <r>
    <s v="PLANTATION GENERAL HOSPITAL"/>
    <s v="PLANTATION"/>
    <s v="FL"/>
    <x v="9"/>
    <s v="FL - Fort Lauderdale"/>
    <n v="65"/>
    <s v="INTRACRANIAL HEMORRHAGE OR CEREBRAL INFARCTION W CC"/>
    <n v="25"/>
    <s v="Low"/>
    <n v="44425.58"/>
    <n v="5929.45"/>
    <n v="4548.16"/>
  </r>
  <r>
    <s v="BOCA RATON REGIONAL HOSPITAL"/>
    <s v="BOCA RATON"/>
    <s v="FL"/>
    <x v="9"/>
    <s v="FL - Fort Lauderdale"/>
    <n v="65"/>
    <s v="INTRACRANIAL HEMORRHAGE OR CEREBRAL INFARCTION W CC"/>
    <n v="47"/>
    <s v="Low"/>
    <n v="41582.1"/>
    <n v="8608.49"/>
    <n v="4470.6899999999996"/>
  </r>
  <r>
    <s v="FLORIDA HOSPITAL TAMPA"/>
    <s v="TAMPA"/>
    <s v="FL"/>
    <x v="9"/>
    <s v="FL - Tampa"/>
    <n v="65"/>
    <s v="INTRACRANIAL HEMORRHAGE OR CEREBRAL INFARCTION W CC"/>
    <n v="48"/>
    <s v="Low"/>
    <n v="11047.86"/>
    <n v="7376.86"/>
    <n v="3926.32"/>
  </r>
  <r>
    <s v="DESOTO MEMORIAL HOSPITAL"/>
    <s v="ARCADIA"/>
    <s v="FL"/>
    <x v="9"/>
    <s v="FL - Sarasota"/>
    <n v="65"/>
    <s v="INTRACRANIAL HEMORRHAGE OR CEREBRAL INFARCTION W CC"/>
    <n v="81"/>
    <s v="Medium "/>
    <n v="91627.38"/>
    <n v="4140.13"/>
    <n v="4286.43"/>
  </r>
  <r>
    <s v="PALM BEACH GARDENS MEDICAL CENTER"/>
    <s v="PALM BEACH GARD"/>
    <s v="FL"/>
    <x v="9"/>
    <s v="FL - Fort Lauderdale"/>
    <n v="65"/>
    <s v="INTRACRANIAL HEMORRHAGE OR CEREBRAL INFARCTION W CC"/>
    <n v="47"/>
    <s v="Low"/>
    <n v="20929.47"/>
    <n v="3988.98"/>
    <n v="16804.54"/>
  </r>
  <r>
    <s v="CAPE CANAVERAL HOSPITAL"/>
    <s v="COCOA BEACH"/>
    <s v="FL"/>
    <x v="9"/>
    <s v="FL - Orlando"/>
    <n v="65"/>
    <s v="INTRACRANIAL HEMORRHAGE OR CEREBRAL INFARCTION W CC"/>
    <n v="42"/>
    <s v="Low"/>
    <n v="37095.839999999997"/>
    <n v="4665.6899999999996"/>
    <n v="3889.7"/>
  </r>
  <r>
    <s v="MEMORIAL HOSPITAL JACKSONVILLE"/>
    <s v="JACKSONVILLE"/>
    <s v="FL"/>
    <x v="9"/>
    <s v="FL - Jacksonville"/>
    <n v="65"/>
    <s v="INTRACRANIAL HEMORRHAGE OR CEREBRAL INFARCTION W CC"/>
    <n v="48"/>
    <s v="Low"/>
    <n v="30750.35"/>
    <n v="8351.4599999999991"/>
    <n v="12400.62"/>
  </r>
  <r>
    <s v="ST PETERSBURG GENERAL HOSPITAL"/>
    <s v="SAINT PETERSBUR"/>
    <s v="FL"/>
    <x v="9"/>
    <s v="FL - St. Petersburg"/>
    <n v="65"/>
    <s v="INTRACRANIAL HEMORRHAGE OR CEREBRAL INFARCTION W CC"/>
    <n v="33"/>
    <s v="Low"/>
    <n v="48038.01"/>
    <n v="5554.26"/>
    <n v="5883.86"/>
  </r>
  <r>
    <s v="CORAL GABLES HOSPITAL"/>
    <s v="CORAL GABLES"/>
    <s v="FL"/>
    <x v="9"/>
    <s v="FL - Miami"/>
    <n v="65"/>
    <s v="INTRACRANIAL HEMORRHAGE OR CEREBRAL INFARCTION W CC"/>
    <n v="61"/>
    <s v="Medium "/>
    <n v="27170.11"/>
    <n v="5448.12"/>
    <n v="4655.79"/>
  </r>
  <r>
    <s v="PALMETTO GENERAL HOSPITAL"/>
    <s v="HIALEAH"/>
    <s v="FL"/>
    <x v="9"/>
    <s v="FL - Miami"/>
    <n v="65"/>
    <s v="INTRACRANIAL HEMORRHAGE OR CEREBRAL INFARCTION W CC"/>
    <n v="43"/>
    <s v="Low"/>
    <n v="28447.63"/>
    <n v="8239.6299999999992"/>
    <n v="4989.46"/>
  </r>
  <r>
    <s v="NORTHWEST MEDICAL CENTER"/>
    <s v="MARGATE"/>
    <s v="FL"/>
    <x v="9"/>
    <s v="FL - Fort Lauderdale"/>
    <n v="65"/>
    <s v="INTRACRANIAL HEMORRHAGE OR CEREBRAL INFARCTION W CC"/>
    <n v="117"/>
    <s v="High"/>
    <n v="23791.63"/>
    <n v="8216.07"/>
    <n v="4190.9799999999996"/>
  </r>
  <r>
    <s v="MEDICAL CENTER OF TRINITY"/>
    <s v="TRINITY"/>
    <s v="FL"/>
    <x v="9"/>
    <s v="FL - Hudson"/>
    <n v="65"/>
    <s v="INTRACRANIAL HEMORRHAGE OR CEREBRAL INFARCTION W CC"/>
    <n v="28"/>
    <s v="Low"/>
    <n v="29189.91"/>
    <n v="11755.57"/>
    <n v="4270.0200000000004"/>
  </r>
  <r>
    <s v="NORTH FLORIDA REGIONAL MEDICAL CENTER"/>
    <s v="GAINESVILLE"/>
    <s v="FL"/>
    <x v="9"/>
    <s v="FL - Gainesville"/>
    <n v="65"/>
    <s v="INTRACRANIAL HEMORRHAGE OR CEREBRAL INFARCTION W CC"/>
    <n v="39"/>
    <s v="Low"/>
    <n v="25110.46"/>
    <n v="9320.31"/>
    <n v="13499.58"/>
  </r>
  <r>
    <s v="KENDALL REGIONAL MEDICAL CENTER"/>
    <s v="MIAMI"/>
    <s v="FL"/>
    <x v="9"/>
    <s v="FL - Miami"/>
    <n v="65"/>
    <s v="INTRACRANIAL HEMORRHAGE OR CEREBRAL INFARCTION W CC"/>
    <n v="44"/>
    <s v="Low"/>
    <n v="17640.93"/>
    <n v="5502.66"/>
    <n v="6569.92"/>
  </r>
  <r>
    <s v="PASCO REGIONAL MEDICAL CENTER"/>
    <s v="DADE CITY"/>
    <s v="FL"/>
    <x v="9"/>
    <s v="FL - Tampa"/>
    <n v="65"/>
    <s v="INTRACRANIAL HEMORRHAGE OR CEREBRAL INFARCTION W CC"/>
    <n v="40"/>
    <s v="Low"/>
    <n v="14750.78"/>
    <n v="18268.900000000001"/>
    <n v="10965.5"/>
  </r>
  <r>
    <s v="OCALA REGIONAL MEDICAL CENTER"/>
    <s v="OCALA"/>
    <s v="FL"/>
    <x v="9"/>
    <s v="FL - Ocala"/>
    <n v="65"/>
    <s v="INTRACRANIAL HEMORRHAGE OR CEREBRAL INFARCTION W CC"/>
    <n v="64"/>
    <s v="Medium "/>
    <n v="12067.61"/>
    <n v="8070.97"/>
    <n v="6217.3"/>
  </r>
  <r>
    <s v="BLAKE MEDICAL CENTER"/>
    <s v="BRADENTON"/>
    <s v="FL"/>
    <x v="9"/>
    <s v="FL - Bradenton"/>
    <n v="65"/>
    <s v="INTRACRANIAL HEMORRHAGE OR CEREBRAL INFARCTION W CC"/>
    <n v="35"/>
    <s v="Low"/>
    <n v="20074.79"/>
    <n v="4598.84"/>
    <n v="4736.47"/>
  </r>
  <r>
    <s v="SEBASTIAN RIVER MEDICAL CENTER"/>
    <s v="SEBASTIAN"/>
    <s v="FL"/>
    <x v="9"/>
    <s v="FL - Orlando"/>
    <n v="65"/>
    <s v="INTRACRANIAL HEMORRHAGE OR CEREBRAL INFARCTION W CC"/>
    <n v="60"/>
    <s v="Medium "/>
    <n v="30296.21"/>
    <n v="5304.27"/>
    <n v="5726.44"/>
  </r>
  <r>
    <s v="GULF COAST MEDICAL CENTER LEE MEM HEALTH SYSTEM"/>
    <s v="FORT MYERS"/>
    <s v="FL"/>
    <x v="9"/>
    <s v="FL - Fort Myers"/>
    <n v="65"/>
    <s v="INTRACRANIAL HEMORRHAGE OR CEREBRAL INFARCTION W CC"/>
    <n v="88"/>
    <s v="Medium "/>
    <n v="28905.81"/>
    <n v="9907.7900000000009"/>
    <n v="11159.96"/>
  </r>
  <r>
    <s v="FORT WALTON BEACH MEDICAL CENTER"/>
    <s v="FORT WALTON BEA"/>
    <s v="FL"/>
    <x v="9"/>
    <s v="FL - Pensacola"/>
    <n v="65"/>
    <s v="INTRACRANIAL HEMORRHAGE OR CEREBRAL INFARCTION W CC"/>
    <n v="26"/>
    <s v="Low"/>
    <n v="50897.29"/>
    <n v="17370.560000000001"/>
    <n v="3233.81"/>
  </r>
  <r>
    <s v="UNIVERSITY HOSPITAL AND MEDICAL CENTER"/>
    <s v="TAMARAC"/>
    <s v="FL"/>
    <x v="9"/>
    <s v="FL - Fort Lauderdale"/>
    <n v="65"/>
    <s v="INTRACRANIAL HEMORRHAGE OR CEREBRAL INFARCTION W CC"/>
    <n v="37"/>
    <s v="Low"/>
    <n v="20272.29"/>
    <n v="4464.08"/>
    <n v="2734.21"/>
  </r>
  <r>
    <s v="ORANGE PARK MEDICAL CENTER"/>
    <s v="ORANGE PARK"/>
    <s v="FL"/>
    <x v="9"/>
    <s v="FL - Jacksonville"/>
    <n v="65"/>
    <s v="INTRACRANIAL HEMORRHAGE OR CEREBRAL INFARCTION W CC"/>
    <n v="45"/>
    <s v="Low"/>
    <n v="41878.370000000003"/>
    <n v="5771.98"/>
    <n v="5418.42"/>
  </r>
  <r>
    <s v="WESTSIDE REGIONAL MEDICAL CENTER"/>
    <s v="PLANTATION"/>
    <s v="FL"/>
    <x v="9"/>
    <s v="FL - Fort Lauderdale"/>
    <n v="65"/>
    <s v="INTRACRANIAL HEMORRHAGE OR CEREBRAL INFARCTION W CC"/>
    <n v="28"/>
    <s v="Low"/>
    <n v="51341.54"/>
    <n v="7698.33"/>
    <n v="2613.39"/>
  </r>
  <r>
    <s v="WEST FLORIDA HOSPITAL"/>
    <s v="PENSACOLA"/>
    <s v="FL"/>
    <x v="9"/>
    <s v="FL - Pensacola"/>
    <n v="65"/>
    <s v="INTRACRANIAL HEMORRHAGE OR CEREBRAL INFARCTION W CC"/>
    <n v="66"/>
    <s v="Medium "/>
    <n v="15740.03"/>
    <n v="5511.58"/>
    <n v="5132.13"/>
  </r>
  <r>
    <s v="PUTNAM COMMUNITY MEDICAL CENTER"/>
    <s v="PALATKA"/>
    <s v="FL"/>
    <x v="9"/>
    <s v="FL - Gainesville"/>
    <n v="65"/>
    <s v="INTRACRANIAL HEMORRHAGE OR CEREBRAL INFARCTION W CC"/>
    <n v="38"/>
    <s v="Low"/>
    <n v="10876.59"/>
    <n v="26385.56"/>
    <n v="5096"/>
  </r>
  <r>
    <s v="COLUMBIA HOSPITAL"/>
    <s v="WEST PALM BEACH"/>
    <s v="FL"/>
    <x v="9"/>
    <s v="FL - Fort Lauderdale"/>
    <n v="65"/>
    <s v="INTRACRANIAL HEMORRHAGE OR CEREBRAL INFARCTION W CC"/>
    <n v="76"/>
    <s v="Medium "/>
    <n v="14038.36"/>
    <n v="7682.22"/>
    <n v="5203.42"/>
  </r>
  <r>
    <s v="FAWCETT MEMORIAL HOSPITAL"/>
    <s v="PORT CHARLOTTE"/>
    <s v="FL"/>
    <x v="9"/>
    <s v="FL - Fort Myers"/>
    <n v="65"/>
    <s v="INTRACRANIAL HEMORRHAGE OR CEREBRAL INFARCTION W CC"/>
    <n v="74"/>
    <s v="Medium "/>
    <n v="37294.910000000003"/>
    <n v="8173.57"/>
    <n v="4976.5600000000004"/>
  </r>
  <r>
    <s v="NORTHSIDE HOSPITAL"/>
    <s v="SAINT PETERSBUR"/>
    <s v="FL"/>
    <x v="9"/>
    <s v="FL - St. Petersburg"/>
    <n v="65"/>
    <s v="INTRACRANIAL HEMORRHAGE OR CEREBRAL INFARCTION W CC"/>
    <n v="44"/>
    <s v="Low"/>
    <n v="15943.12"/>
    <n v="7593.9"/>
    <n v="18079.34"/>
  </r>
  <r>
    <s v="GULF COAST MEDICAL CENTER"/>
    <s v="PANAMA CITY"/>
    <s v="FL"/>
    <x v="9"/>
    <s v="FL - Panama City"/>
    <n v="65"/>
    <s v="INTRACRANIAL HEMORRHAGE OR CEREBRAL INFARCTION W CC"/>
    <n v="62"/>
    <s v="Medium "/>
    <n v="28573.919999999998"/>
    <n v="10882.58"/>
    <n v="5034.9399999999996"/>
  </r>
  <r>
    <s v="BRANDON REGIONAL HOSPITAL"/>
    <s v="BRANDON"/>
    <s v="FL"/>
    <x v="9"/>
    <s v="FL - Tampa"/>
    <n v="65"/>
    <s v="INTRACRANIAL HEMORRHAGE OR CEREBRAL INFARCTION W CC"/>
    <n v="51"/>
    <s v="Medium "/>
    <n v="27307.83"/>
    <n v="14510.62"/>
    <n v="5327.31"/>
  </r>
  <r>
    <s v="CAPE CORAL HOSPITAL"/>
    <s v="CAPE CORAL"/>
    <s v="FL"/>
    <x v="9"/>
    <s v="FL - Fort Myers"/>
    <n v="65"/>
    <s v="INTRACRANIAL HEMORRHAGE OR CEREBRAL INFARCTION W CC"/>
    <n v="57"/>
    <s v="Medium "/>
    <n v="22714.53"/>
    <n v="7042.5"/>
    <n v="4511.25"/>
  </r>
  <r>
    <s v="LAWNWOOD REGIONAL MEDICAL CENTER &amp; HEART INSTITUTE"/>
    <s v="FORT PIERCE"/>
    <s v="FL"/>
    <x v="9"/>
    <s v="FL - Orlando"/>
    <n v="65"/>
    <s v="INTRACRANIAL HEMORRHAGE OR CEREBRAL INFARCTION W CC"/>
    <n v="60"/>
    <s v="Medium "/>
    <n v="44376.58"/>
    <n v="5654.52"/>
    <n v="3539.54"/>
  </r>
  <r>
    <s v="LARGO MEDICAL CENTER"/>
    <s v="LARGO"/>
    <s v="FL"/>
    <x v="9"/>
    <s v="FL - Clearwater"/>
    <n v="65"/>
    <s v="INTRACRANIAL HEMORRHAGE OR CEREBRAL INFARCTION W CC"/>
    <n v="64"/>
    <s v="Medium "/>
    <n v="66200.009999999995"/>
    <n v="8579.4"/>
    <n v="4853.01"/>
  </r>
  <r>
    <s v="SEVEN RIVERS REGIONAL MEDICAL CENTER"/>
    <s v="CRYSTAL RIVER"/>
    <s v="FL"/>
    <x v="9"/>
    <s v="FL - Ocala"/>
    <n v="65"/>
    <s v="INTRACRANIAL HEMORRHAGE OR CEREBRAL INFARCTION W CC"/>
    <n v="55"/>
    <s v="Medium "/>
    <n v="49916.81"/>
    <n v="5937.58"/>
    <n v="4739.1899999999996"/>
  </r>
  <r>
    <s v="RAULERSON HOSPITAL"/>
    <s v="OKEECHOBEE"/>
    <s v="FL"/>
    <x v="9"/>
    <s v="FL - Orlando"/>
    <n v="65"/>
    <s v="INTRACRANIAL HEMORRHAGE OR CEREBRAL INFARCTION W CC"/>
    <n v="27"/>
    <s v="Low"/>
    <n v="28255.18"/>
    <n v="5178.6099999999997"/>
    <n v="4557.8599999999997"/>
  </r>
  <r>
    <s v="JUPITER MEDICAL CENTER"/>
    <s v="JUPITER"/>
    <s v="FL"/>
    <x v="9"/>
    <s v="FL - Fort Lauderdale"/>
    <n v="65"/>
    <s v="INTRACRANIAL HEMORRHAGE OR CEREBRAL INFARCTION W CC"/>
    <n v="66"/>
    <s v="Medium "/>
    <n v="40442.959999999999"/>
    <n v="14141.67"/>
    <n v="5215.29"/>
  </r>
  <r>
    <s v="CAPITAL REGIONAL MEDICAL CENTER"/>
    <s v="TALLAHASSEE"/>
    <s v="FL"/>
    <x v="9"/>
    <s v="FL - Tallahassee"/>
    <n v="65"/>
    <s v="INTRACRANIAL HEMORRHAGE OR CEREBRAL INFARCTION W CC"/>
    <n v="172"/>
    <s v="High"/>
    <n v="31325.33"/>
    <n v="6545.4"/>
    <n v="3985.11"/>
  </r>
  <r>
    <s v="REGIONAL MEDICAL CENTER BAYONET POINT"/>
    <s v="HUDSON"/>
    <s v="FL"/>
    <x v="9"/>
    <s v="FL - Hudson"/>
    <n v="65"/>
    <s v="INTRACRANIAL HEMORRHAGE OR CEREBRAL INFARCTION W CC"/>
    <n v="62"/>
    <s v="Medium "/>
    <n v="19478.330000000002"/>
    <n v="7557.6"/>
    <n v="6972.28"/>
  </r>
  <r>
    <s v="DELRAY MEDICAL CENTER"/>
    <s v="DELRAY BEACH"/>
    <s v="FL"/>
    <x v="9"/>
    <s v="FL - Fort Lauderdale"/>
    <n v="65"/>
    <s v="INTRACRANIAL HEMORRHAGE OR CEREBRAL INFARCTION W CC"/>
    <n v="64"/>
    <s v="Medium "/>
    <n v="33128.949999999997"/>
    <n v="7113.48"/>
    <n v="11494.87"/>
  </r>
  <r>
    <s v="SOUTH BAY HOSPITAL"/>
    <s v="SUN CITY CENTER"/>
    <s v="FL"/>
    <x v="9"/>
    <s v="FL - Tampa"/>
    <n v="65"/>
    <s v="INTRACRANIAL HEMORRHAGE OR CEREBRAL INFARCTION W CC"/>
    <n v="69"/>
    <s v="Medium "/>
    <n v="84441.39"/>
    <n v="11168.38"/>
    <n v="3854.97"/>
  </r>
  <r>
    <s v="ST LUCIE MEDICAL CENTER"/>
    <s v="PORT SAINT LUCI"/>
    <s v="FL"/>
    <x v="9"/>
    <s v="FL - Fort Lauderdale"/>
    <n v="65"/>
    <s v="INTRACRANIAL HEMORRHAGE OR CEREBRAL INFARCTION W CC"/>
    <n v="124"/>
    <s v="High"/>
    <n v="16154.12"/>
    <n v="7543.15"/>
    <n v="4431.58"/>
  </r>
  <r>
    <s v="OAK HILL HOSPITAL"/>
    <s v="BROOKSVILLE"/>
    <s v="FL"/>
    <x v="9"/>
    <s v="FL - Hudson"/>
    <n v="65"/>
    <s v="INTRACRANIAL HEMORRHAGE OR CEREBRAL INFARCTION W CC"/>
    <n v="134"/>
    <s v="High"/>
    <n v="21133.599999999999"/>
    <n v="6758.57"/>
    <n v="5571.19"/>
  </r>
  <r>
    <s v="MEASE COUNTRYSIDE HOSPITAL"/>
    <s v="SAFETY HARBOR"/>
    <s v="FL"/>
    <x v="9"/>
    <s v="FL - Clearwater"/>
    <n v="65"/>
    <s v="INTRACRANIAL HEMORRHAGE OR CEREBRAL INFARCTION W CC"/>
    <n v="32"/>
    <s v="Low"/>
    <n v="83141.56"/>
    <n v="6768.37"/>
    <n v="3940.35"/>
  </r>
  <r>
    <s v="GULF BREEZE HOSPITAL"/>
    <s v="GULF BREEZE"/>
    <s v="FL"/>
    <x v="9"/>
    <s v="FL - Pensacola"/>
    <n v="65"/>
    <s v="INTRACRANIAL HEMORRHAGE OR CEREBRAL INFARCTION W CC"/>
    <n v="54"/>
    <s v="Medium "/>
    <n v="53831.9"/>
    <n v="12425.21"/>
    <n v="4231.88"/>
  </r>
  <r>
    <s v="WEST BOCA MEDICAL CENTER"/>
    <s v="BOCA RATON"/>
    <s v="FL"/>
    <x v="9"/>
    <s v="FL - Fort Lauderdale"/>
    <n v="65"/>
    <s v="INTRACRANIAL HEMORRHAGE OR CEREBRAL INFARCTION W CC"/>
    <n v="38"/>
    <s v="Low"/>
    <n v="65669.02"/>
    <n v="4453.16"/>
    <n v="3883.14"/>
  </r>
  <r>
    <s v="PALMS WEST HOSPITAL"/>
    <s v="LOXAHATCHEE"/>
    <s v="FL"/>
    <x v="9"/>
    <s v="FL - Fort Lauderdale"/>
    <n v="65"/>
    <s v="INTRACRANIAL HEMORRHAGE OR CEREBRAL INFARCTION W CC"/>
    <n v="49"/>
    <s v="Low"/>
    <n v="70985.31"/>
    <n v="7177.9"/>
    <n v="6860.07"/>
  </r>
  <r>
    <s v="WELLINGTON REGIONAL MEDICAL CENTER"/>
    <s v="WELLINGTON"/>
    <s v="FL"/>
    <x v="9"/>
    <s v="FL - Fort Lauderdale"/>
    <n v="65"/>
    <s v="INTRACRANIAL HEMORRHAGE OR CEREBRAL INFARCTION W CC"/>
    <n v="43"/>
    <s v="Low"/>
    <n v="41519.870000000003"/>
    <n v="7973.24"/>
    <n v="11780.33"/>
  </r>
  <r>
    <s v="CORAL SPRINGS MEDICAL CENTER"/>
    <s v="CORAL SPRINGS"/>
    <s v="FL"/>
    <x v="9"/>
    <s v="FL - Fort Lauderdale"/>
    <n v="65"/>
    <s v="INTRACRANIAL HEMORRHAGE OR CEREBRAL INFARCTION W CC"/>
    <n v="55"/>
    <s v="Medium "/>
    <n v="11641.12"/>
    <n v="5806.07"/>
    <n v="5024.8"/>
  </r>
  <r>
    <s v="MEMORIAL HOSPITAL WEST"/>
    <s v="PEMBROKE PINES"/>
    <s v="FL"/>
    <x v="9"/>
    <s v="FL - Miami"/>
    <n v="65"/>
    <s v="INTRACRANIAL HEMORRHAGE OR CEREBRAL INFARCTION W CC"/>
    <n v="39"/>
    <s v="Low"/>
    <n v="88884.66"/>
    <n v="7976.45"/>
    <n v="3343.86"/>
  </r>
  <r>
    <s v="MEMORIAL HOSPITAL MIRAMAR"/>
    <s v="MIRAMAR"/>
    <s v="FL"/>
    <x v="9"/>
    <s v="FL - Miami"/>
    <n v="65"/>
    <s v="INTRACRANIAL HEMORRHAGE OR CEREBRAL INFARCTION W CC"/>
    <n v="60"/>
    <s v="Medium "/>
    <n v="41648.370000000003"/>
    <n v="6648.17"/>
    <n v="7310.26"/>
  </r>
  <r>
    <s v="PHYSICIANS REGIONAL MEDICAL CENTER - PINE RIDGE"/>
    <s v="NAPLES"/>
    <s v="FL"/>
    <x v="9"/>
    <s v="FL - Fort Myers"/>
    <n v="65"/>
    <s v="INTRACRANIAL HEMORRHAGE OR CEREBRAL INFARCTION W CC"/>
    <n v="160"/>
    <s v="High"/>
    <n v="13426.61"/>
    <n v="6760.36"/>
    <n v="3429.94"/>
  </r>
  <r>
    <s v="GOOD SAMARITAN MEDICAL CENTER"/>
    <s v="WEST PALM BEACH"/>
    <s v="FL"/>
    <x v="9"/>
    <s v="FL - Fort Lauderdale"/>
    <n v="65"/>
    <s v="INTRACRANIAL HEMORRHAGE OR CEREBRAL INFARCTION W CC"/>
    <n v="62"/>
    <s v="Medium "/>
    <n v="21662.42"/>
    <n v="7378.81"/>
    <n v="6631.53"/>
  </r>
  <r>
    <s v="ST MARY'S MEDICAL CENTER"/>
    <s v="WEST PALM BEACH"/>
    <s v="FL"/>
    <x v="9"/>
    <s v="FL - Fort Lauderdale"/>
    <n v="65"/>
    <s v="INTRACRANIAL HEMORRHAGE OR CEREBRAL INFARCTION W CC"/>
    <n v="45"/>
    <s v="Low"/>
    <n v="30845.93"/>
    <n v="9101.5400000000009"/>
    <n v="7141.86"/>
  </r>
  <r>
    <s v="CLEVELAND CLINIC HOSPITAL"/>
    <s v="WESTON"/>
    <s v="FL"/>
    <x v="9"/>
    <s v="FL - Miami"/>
    <n v="65"/>
    <s v="INTRACRANIAL HEMORRHAGE OR CEREBRAL INFARCTION W CC"/>
    <n v="37"/>
    <s v="Low"/>
    <n v="18141.7"/>
    <n v="8018.54"/>
    <n v="3620.14"/>
  </r>
  <r>
    <s v="VILLAGES REGIONAL HOSPITAL  THE"/>
    <s v="THE VILLAGES"/>
    <s v="FL"/>
    <x v="9"/>
    <s v="FL - Orlando"/>
    <n v="65"/>
    <s v="INTRACRANIAL HEMORRHAGE OR CEREBRAL INFARCTION W CC"/>
    <n v="54"/>
    <s v="Medium "/>
    <n v="61767.85"/>
    <n v="6031.59"/>
    <n v="3230.56"/>
  </r>
  <r>
    <s v="WUESTHOFF MEDICAL CENTER - MELBOURNE"/>
    <s v="MELBOURNE"/>
    <s v="FL"/>
    <x v="9"/>
    <s v="FL - Orlando"/>
    <n v="65"/>
    <s v="INTRACRANIAL HEMORRHAGE OR CEREBRAL INFARCTION W CC"/>
    <n v="49"/>
    <s v="Low"/>
    <n v="16021.34"/>
    <n v="8388.06"/>
    <n v="4024.45"/>
  </r>
  <r>
    <s v="DOCTORS HOSPITAL INC"/>
    <s v="CORAL GABLES"/>
    <s v="FL"/>
    <x v="9"/>
    <s v="FL - Miami"/>
    <n v="65"/>
    <s v="INTRACRANIAL HEMORRHAGE OR CEREBRAL INFARCTION W CC"/>
    <n v="60"/>
    <s v="Medium "/>
    <n v="59145.59"/>
    <n v="5322.73"/>
    <n v="6223.42"/>
  </r>
  <r>
    <s v="LAKEWOOD RANCH MEDICAL CENTER"/>
    <s v="BRADENTON"/>
    <s v="FL"/>
    <x v="9"/>
    <s v="FL - Bradenton"/>
    <n v="65"/>
    <s v="INTRACRANIAL HEMORRHAGE OR CEREBRAL INFARCTION W CC"/>
    <n v="62"/>
    <s v="Medium "/>
    <n v="44947.21"/>
    <n v="8447.1200000000008"/>
    <n v="3674.61"/>
  </r>
  <r>
    <s v="ST VINCENT'S MEDICAL CENTER SOUTHSIDE"/>
    <s v="JACKSONVILLE"/>
    <s v="FL"/>
    <x v="9"/>
    <s v="FL - Jacksonville"/>
    <n v="65"/>
    <s v="INTRACRANIAL HEMORRHAGE OR CEREBRAL INFARCTION W CC"/>
    <n v="35"/>
    <s v="Low"/>
    <n v="16365.29"/>
    <n v="8017.64"/>
    <n v="8492.35"/>
  </r>
  <r>
    <s v="HAMILTON MEDICAL CENTER"/>
    <s v="DALTON"/>
    <s v="GA"/>
    <x v="10"/>
    <s v="GA - Atlanta"/>
    <n v="65"/>
    <s v="INTRACRANIAL HEMORRHAGE OR CEREBRAL INFARCTION W CC"/>
    <n v="46"/>
    <s v="Low"/>
    <n v="34889.81"/>
    <n v="6777.34"/>
    <n v="3605.1"/>
  </r>
  <r>
    <s v="UPSON REGIONAL MEDICAL CENTER"/>
    <s v="THOMASTON"/>
    <s v="GA"/>
    <x v="10"/>
    <s v="GA - Macon"/>
    <n v="65"/>
    <s v="INTRACRANIAL HEMORRHAGE OR CEREBRAL INFARCTION W CC"/>
    <n v="60"/>
    <s v="Medium "/>
    <n v="33828.43"/>
    <n v="6500"/>
    <n v="8457.36"/>
  </r>
  <r>
    <s v="SATILLA REGIONAL MEDICAL CENTER"/>
    <s v="WAYCROSS"/>
    <s v="GA"/>
    <x v="10"/>
    <s v="FL - Jacksonville"/>
    <n v="65"/>
    <s v="INTRACRANIAL HEMORRHAGE OR CEREBRAL INFARCTION W CC"/>
    <n v="43"/>
    <s v="Low"/>
    <n v="19039.13"/>
    <n v="6513.42"/>
    <n v="3097.66"/>
  </r>
  <r>
    <s v="NORTHSIDE HOSPITAL FORSYTH"/>
    <s v="CUMMING"/>
    <s v="GA"/>
    <x v="10"/>
    <s v="GA - Atlanta"/>
    <n v="65"/>
    <s v="INTRACRANIAL HEMORRHAGE OR CEREBRAL INFARCTION W CC"/>
    <n v="37"/>
    <s v="Low"/>
    <n v="25672.95"/>
    <n v="4253.17"/>
    <n v="8030.3"/>
  </r>
  <r>
    <s v="ST MARY'S HOSPITAL"/>
    <s v="ATHENS"/>
    <s v="GA"/>
    <x v="10"/>
    <s v="GA - Atlanta"/>
    <n v="65"/>
    <s v="INTRACRANIAL HEMORRHAGE OR CEREBRAL INFARCTION W CC"/>
    <n v="32"/>
    <s v="Low"/>
    <n v="32443.62"/>
    <n v="5594.38"/>
    <n v="3771.17"/>
  </r>
  <r>
    <s v="PHOEBE PUTNEY MEMORIAL HOSPITAL"/>
    <s v="ALBANY"/>
    <s v="GA"/>
    <x v="10"/>
    <s v="GA - Albany"/>
    <n v="65"/>
    <s v="INTRACRANIAL HEMORRHAGE OR CEREBRAL INFARCTION W CC"/>
    <n v="68"/>
    <s v="Medium "/>
    <n v="30108.959999999999"/>
    <n v="9748.11"/>
    <n v="5666.46"/>
  </r>
  <r>
    <s v="NORTHSIDE HOSPITAL CHEROKEE"/>
    <s v="CANTON"/>
    <s v="GA"/>
    <x v="10"/>
    <s v="GA - Atlanta"/>
    <n v="65"/>
    <s v="INTRACRANIAL HEMORRHAGE OR CEREBRAL INFARCTION W CC"/>
    <n v="51"/>
    <s v="Medium "/>
    <n v="13331.91"/>
    <n v="5267.84"/>
    <n v="2718.79"/>
  </r>
  <r>
    <s v="EMORY UNIVERSITY HOSPITAL"/>
    <s v="ATLANTA"/>
    <s v="GA"/>
    <x v="10"/>
    <s v="GA - Atlanta"/>
    <n v="65"/>
    <s v="INTRACRANIAL HEMORRHAGE OR CEREBRAL INFARCTION W CC"/>
    <n v="54"/>
    <s v="Medium "/>
    <n v="47912.79"/>
    <n v="11393.13"/>
    <n v="4675.79"/>
  </r>
  <r>
    <s v="TANNER MEDICAL CENTER - CARROLLTON"/>
    <s v="CARROLLTON"/>
    <s v="GA"/>
    <x v="10"/>
    <s v="GA - Atlanta"/>
    <n v="65"/>
    <s v="INTRACRANIAL HEMORRHAGE OR CEREBRAL INFARCTION W CC"/>
    <n v="137"/>
    <s v="High"/>
    <n v="21372.01"/>
    <n v="6991.88"/>
    <n v="5584.93"/>
  </r>
  <r>
    <s v="WEST GEORGIA MEDICAL CENTER"/>
    <s v="LAGRANGE"/>
    <s v="GA"/>
    <x v="10"/>
    <s v="GA - Atlanta"/>
    <n v="65"/>
    <s v="INTRACRANIAL HEMORRHAGE OR CEREBRAL INFARCTION W CC"/>
    <n v="28"/>
    <s v="Low"/>
    <n v="27037.56"/>
    <n v="6721.61"/>
    <n v="6462.33"/>
  </r>
  <r>
    <s v="NEWTON MEDICAL CENTER"/>
    <s v="COVINGTON"/>
    <s v="GA"/>
    <x v="10"/>
    <s v="GA - Atlanta"/>
    <n v="65"/>
    <s v="INTRACRANIAL HEMORRHAGE OR CEREBRAL INFARCTION W CC"/>
    <n v="43"/>
    <s v="Low"/>
    <n v="14148.06"/>
    <n v="4214.6499999999996"/>
    <n v="3907.87"/>
  </r>
  <r>
    <s v="GORDON HOSPITAL"/>
    <s v="CALHOUN"/>
    <s v="GA"/>
    <x v="10"/>
    <s v="GA - Rome"/>
    <n v="65"/>
    <s v="INTRACRANIAL HEMORRHAGE OR CEREBRAL INFARCTION W CC"/>
    <n v="54"/>
    <s v="Medium "/>
    <n v="25656.74"/>
    <n v="5782.9"/>
    <n v="4541.97"/>
  </r>
  <r>
    <s v="CANDLER HOSPITAL"/>
    <s v="SAVANNAH"/>
    <s v="GA"/>
    <x v="10"/>
    <s v="GA - Savannah"/>
    <n v="65"/>
    <s v="INTRACRANIAL HEMORRHAGE OR CEREBRAL INFARCTION W CC"/>
    <n v="60"/>
    <s v="Medium "/>
    <n v="15951.82"/>
    <n v="5645.76"/>
    <n v="4210.08"/>
  </r>
  <r>
    <s v="SOUTHEAST GEORGIA HEALTH SYSTEM- BRUNSWICK CAMPUS"/>
    <s v="BRUNSWICK"/>
    <s v="GA"/>
    <x v="10"/>
    <s v="FL - Jacksonville"/>
    <n v="65"/>
    <s v="INTRACRANIAL HEMORRHAGE OR CEREBRAL INFARCTION W CC"/>
    <n v="34"/>
    <s v="Low"/>
    <n v="40443.31"/>
    <n v="8431.1200000000008"/>
    <n v="6742.74"/>
  </r>
  <r>
    <s v="COBB MEMORIAL HOSPITAL"/>
    <s v="ROYSTON"/>
    <s v="GA"/>
    <x v="10"/>
    <s v="GA - Atlanta"/>
    <n v="65"/>
    <s v="INTRACRANIAL HEMORRHAGE OR CEREBRAL INFARCTION W CC"/>
    <n v="44"/>
    <s v="Low"/>
    <n v="16696.84"/>
    <n v="4585.57"/>
    <n v="3332.34"/>
  </r>
  <r>
    <s v="UNIVERSITY HOSPITAL"/>
    <s v="AUGUSTA"/>
    <s v="GA"/>
    <x v="10"/>
    <s v="GA - Augusta"/>
    <n v="65"/>
    <s v="INTRACRANIAL HEMORRHAGE OR CEREBRAL INFARCTION W CC"/>
    <n v="106"/>
    <s v="High"/>
    <n v="57789.03"/>
    <n v="10713.42"/>
    <n v="5459.15"/>
  </r>
  <r>
    <s v="NORTHEAST GEORGIA MEDICAL CENTER  INC"/>
    <s v="GAINESVILLE"/>
    <s v="GA"/>
    <x v="10"/>
    <s v="GA - Atlanta"/>
    <n v="65"/>
    <s v="INTRACRANIAL HEMORRHAGE OR CEREBRAL INFARCTION W CC"/>
    <n v="65"/>
    <s v="Medium "/>
    <n v="20547.939999999999"/>
    <n v="7457.23"/>
    <n v="10204.32"/>
  </r>
  <r>
    <s v="CARTERSVILLE MEDICAL CENTER"/>
    <s v="CARTERSVILLE"/>
    <s v="GA"/>
    <x v="10"/>
    <s v="GA - Atlanta"/>
    <n v="65"/>
    <s v="INTRACRANIAL HEMORRHAGE OR CEREBRAL INFARCTION W CC"/>
    <n v="49"/>
    <s v="Low"/>
    <n v="23758.53"/>
    <n v="18175.080000000002"/>
    <n v="13732.34"/>
  </r>
  <r>
    <s v="SPALDING REGIONAL MEDICAL CENTER"/>
    <s v="GRIFFIN"/>
    <s v="GA"/>
    <x v="10"/>
    <s v="GA - Atlanta"/>
    <n v="65"/>
    <s v="INTRACRANIAL HEMORRHAGE OR CEREBRAL INFARCTION W CC"/>
    <n v="57"/>
    <s v="Medium "/>
    <n v="21758.27"/>
    <n v="7828.42"/>
    <n v="10906.34"/>
  </r>
  <r>
    <s v="STEPHENS COUNTY HOSPITAL"/>
    <s v="TOCCOA"/>
    <s v="GA"/>
    <x v="10"/>
    <s v="GA - Atlanta"/>
    <n v="65"/>
    <s v="INTRACRANIAL HEMORRHAGE OR CEREBRAL INFARCTION W CC"/>
    <n v="39"/>
    <s v="Low"/>
    <n v="15708.65"/>
    <n v="6143.15"/>
    <n v="5807.91"/>
  </r>
  <r>
    <s v="MEDICAL COLLEGE OF GA HOSPITALS AND CLINICS"/>
    <s v="AUGUSTA"/>
    <s v="GA"/>
    <x v="10"/>
    <s v="GA - Augusta"/>
    <n v="65"/>
    <s v="INTRACRANIAL HEMORRHAGE OR CEREBRAL INFARCTION W CC"/>
    <n v="52"/>
    <s v="Medium "/>
    <n v="8820.76"/>
    <n v="4484.8500000000004"/>
    <n v="3837.38"/>
  </r>
  <r>
    <s v="WELLSTAR KENNESTONE HOSPITAL"/>
    <s v="MARIETTA"/>
    <s v="GA"/>
    <x v="10"/>
    <s v="GA - Atlanta"/>
    <n v="65"/>
    <s v="INTRACRANIAL HEMORRHAGE OR CEREBRAL INFARCTION W CC"/>
    <n v="73"/>
    <s v="Medium "/>
    <n v="45143.4"/>
    <n v="4729.3599999999997"/>
    <n v="11720.82"/>
  </r>
  <r>
    <s v="MEMORIAL HEALTH UNIV MED CEN  INC"/>
    <s v="SAVANNAH"/>
    <s v="GA"/>
    <x v="10"/>
    <s v="GA - Savannah"/>
    <n v="65"/>
    <s v="INTRACRANIAL HEMORRHAGE OR CEREBRAL INFARCTION W CC"/>
    <n v="37"/>
    <s v="Low"/>
    <n v="18794.939999999999"/>
    <n v="5922.49"/>
    <n v="6445.12"/>
  </r>
  <r>
    <s v="JOHN D ARCHBOLD MEMORIAL HOSPITAL"/>
    <s v="THOMASVILLE"/>
    <s v="GA"/>
    <x v="10"/>
    <s v="FL - Tallahassee"/>
    <n v="65"/>
    <s v="INTRACRANIAL HEMORRHAGE OR CEREBRAL INFARCTION W CC"/>
    <n v="50"/>
    <s v="Medium "/>
    <n v="31810.81"/>
    <n v="5945.65"/>
    <n v="2800.15"/>
  </r>
  <r>
    <s v="TRINITY HOSPITAL OF AUGUSTA"/>
    <s v="AUGUSTA"/>
    <s v="GA"/>
    <x v="10"/>
    <s v="GA - Augusta"/>
    <n v="65"/>
    <s v="INTRACRANIAL HEMORRHAGE OR CEREBRAL INFARCTION W CC"/>
    <n v="50"/>
    <s v="Medium "/>
    <n v="101326.97"/>
    <n v="7326"/>
    <n v="5458.86"/>
  </r>
  <r>
    <s v="HABERSHAM COUNTY MEDICAL CTR"/>
    <s v="DEMOREST"/>
    <s v="GA"/>
    <x v="10"/>
    <s v="GA - Atlanta"/>
    <n v="65"/>
    <s v="INTRACRANIAL HEMORRHAGE OR CEREBRAL INFARCTION W CC"/>
    <n v="45"/>
    <s v="Low"/>
    <n v="21937.66"/>
    <n v="4871.04"/>
    <n v="7074.39"/>
  </r>
  <r>
    <s v="ST JOSEPH'S HOSPITAL - SAVANNAH"/>
    <s v="SAVANNAH"/>
    <s v="GA"/>
    <x v="10"/>
    <s v="GA - Savannah"/>
    <n v="65"/>
    <s v="INTRACRANIAL HEMORRHAGE OR CEREBRAL INFARCTION W CC"/>
    <n v="41"/>
    <s v="Low"/>
    <n v="11509.34"/>
    <n v="4661.21"/>
    <n v="5678.24"/>
  </r>
  <r>
    <s v="PHOEBE SUMTER MEDICAL CENTER"/>
    <s v="AMERICUS"/>
    <s v="GA"/>
    <x v="10"/>
    <s v="GA - Albany"/>
    <n v="65"/>
    <s v="INTRACRANIAL HEMORRHAGE OR CEREBRAL INFARCTION W CC"/>
    <n v="62"/>
    <s v="Medium "/>
    <n v="20887.96"/>
    <n v="8345.14"/>
    <n v="10742.1"/>
  </r>
  <r>
    <s v="WALTON REGIONAL MEDICAL CENTER"/>
    <s v="MONROE"/>
    <s v="GA"/>
    <x v="10"/>
    <s v="GA - Atlanta"/>
    <n v="65"/>
    <s v="INTRACRANIAL HEMORRHAGE OR CEREBRAL INFARCTION W CC"/>
    <n v="49"/>
    <s v="Low"/>
    <n v="25215.57"/>
    <n v="4857.5600000000004"/>
    <n v="2927.89"/>
  </r>
  <r>
    <s v="UNION GENERAL HOSPITAL"/>
    <s v="BLAIRSVILLE"/>
    <s v="GA"/>
    <x v="10"/>
    <s v="GA - Atlanta"/>
    <n v="65"/>
    <s v="INTRACRANIAL HEMORRHAGE OR CEREBRAL INFARCTION W CC"/>
    <n v="38"/>
    <s v="Low"/>
    <n v="70135.25"/>
    <n v="8556.43"/>
    <n v="13734.69"/>
  </r>
  <r>
    <s v="FLOYD MEDICAL CENTER"/>
    <s v="ROME"/>
    <s v="GA"/>
    <x v="10"/>
    <s v="GA - Rome"/>
    <n v="65"/>
    <s v="INTRACRANIAL HEMORRHAGE OR CEREBRAL INFARCTION W CC"/>
    <n v="48"/>
    <s v="Low"/>
    <n v="35760.089999999997"/>
    <n v="4818.95"/>
    <n v="6824.96"/>
  </r>
  <r>
    <s v="MEDICAL CENTER  THE"/>
    <s v="COLUMBUS"/>
    <s v="GA"/>
    <x v="10"/>
    <s v="GA - Columbus"/>
    <n v="65"/>
    <s v="INTRACRANIAL HEMORRHAGE OR CEREBRAL INFARCTION W CC"/>
    <n v="29"/>
    <s v="Low"/>
    <n v="19869.509999999998"/>
    <n v="7529.5"/>
    <n v="6472.29"/>
  </r>
  <r>
    <s v="HOUSTON MEDICAL CENTER"/>
    <s v="WARNER ROBINS"/>
    <s v="GA"/>
    <x v="10"/>
    <s v="GA - Macon"/>
    <n v="65"/>
    <s v="INTRACRANIAL HEMORRHAGE OR CEREBRAL INFARCTION W CC"/>
    <n v="64"/>
    <s v="Medium "/>
    <n v="61742.36"/>
    <n v="8671.9500000000007"/>
    <n v="5765.38"/>
  </r>
  <r>
    <s v="DORMINY MEDICAL CENTER"/>
    <s v="FITZGERALD"/>
    <s v="GA"/>
    <x v="10"/>
    <s v="GA - Macon"/>
    <n v="65"/>
    <s v="INTRACRANIAL HEMORRHAGE OR CEREBRAL INFARCTION W CC"/>
    <n v="36"/>
    <s v="Low"/>
    <n v="9124.2900000000009"/>
    <n v="16017.66"/>
    <n v="6515.18"/>
  </r>
  <r>
    <s v="ATHENS REGIONAL MEDICAL CENTER"/>
    <s v="ATHENS"/>
    <s v="GA"/>
    <x v="10"/>
    <s v="GA - Atlanta"/>
    <n v="65"/>
    <s v="INTRACRANIAL HEMORRHAGE OR CEREBRAL INFARCTION W CC"/>
    <n v="51"/>
    <s v="Medium "/>
    <n v="24737.73"/>
    <n v="8159.43"/>
    <n v="11559.5"/>
  </r>
  <r>
    <s v="EAST GEORGIA REGIONAL MEDICAL CENTER"/>
    <s v="STATESBORO"/>
    <s v="GA"/>
    <x v="10"/>
    <s v="GA - Savannah"/>
    <n v="65"/>
    <s v="INTRACRANIAL HEMORRHAGE OR CEREBRAL INFARCTION W CC"/>
    <n v="71"/>
    <s v="Medium "/>
    <n v="18682.45"/>
    <n v="7017.67"/>
    <n v="10293.870000000001"/>
  </r>
  <r>
    <s v="DEKALB MEDICAL CENTER"/>
    <s v="DECATUR"/>
    <s v="GA"/>
    <x v="10"/>
    <s v="GA - Atlanta"/>
    <n v="65"/>
    <s v="INTRACRANIAL HEMORRHAGE OR CEREBRAL INFARCTION W CC"/>
    <n v="42"/>
    <s v="Low"/>
    <n v="17358.150000000001"/>
    <n v="15223.06"/>
    <n v="3777.79"/>
  </r>
  <r>
    <s v="EMORY UNIVERSITY HOSPITAL MIDTOWN"/>
    <s v="ATLANTA"/>
    <s v="GA"/>
    <x v="10"/>
    <s v="GA - Atlanta"/>
    <n v="65"/>
    <s v="INTRACRANIAL HEMORRHAGE OR CEREBRAL INFARCTION W CC"/>
    <n v="45"/>
    <s v="Low"/>
    <n v="20787.79"/>
    <n v="7796.98"/>
    <n v="6266.19"/>
  </r>
  <r>
    <s v="GRADY MEMORIAL HOSPITAL"/>
    <s v="ATLANTA"/>
    <s v="GA"/>
    <x v="10"/>
    <s v="GA - Atlanta"/>
    <n v="65"/>
    <s v="INTRACRANIAL HEMORRHAGE OR CEREBRAL INFARCTION W CC"/>
    <n v="40"/>
    <s v="Low"/>
    <n v="45962.6"/>
    <n v="7513.44"/>
    <n v="7581.95"/>
  </r>
  <r>
    <s v="SAINT JOSEPH'S HOSPITAL OF ATLANTA  INC"/>
    <s v="ATLANTA"/>
    <s v="GA"/>
    <x v="10"/>
    <s v="GA - Atlanta"/>
    <n v="65"/>
    <s v="INTRACRANIAL HEMORRHAGE OR CEREBRAL INFARCTION W CC"/>
    <n v="67"/>
    <s v="Medium "/>
    <n v="12479.94"/>
    <n v="5307.02"/>
    <n v="7438.3"/>
  </r>
  <r>
    <s v="PIEDMONT HOSPITAL"/>
    <s v="ATLANTA"/>
    <s v="GA"/>
    <x v="10"/>
    <s v="GA - Atlanta"/>
    <n v="65"/>
    <s v="INTRACRANIAL HEMORRHAGE OR CEREBRAL INFARCTION W CC"/>
    <n v="35"/>
    <s v="Low"/>
    <n v="38434.81"/>
    <n v="5329.3"/>
    <n v="4758.8999999999996"/>
  </r>
  <r>
    <s v="GWINNETT MEDICAL CENTER"/>
    <s v="LAWRENCEVILLE"/>
    <s v="GA"/>
    <x v="10"/>
    <s v="GA - Atlanta"/>
    <n v="65"/>
    <s v="INTRACRANIAL HEMORRHAGE OR CEREBRAL INFARCTION W CC"/>
    <n v="29"/>
    <s v="Low"/>
    <n v="33991.85"/>
    <n v="7317.7"/>
    <n v="6271.69"/>
  </r>
  <r>
    <s v="COFFEE REGIONAL MEDICAL CENTER"/>
    <s v="DOUGLAS"/>
    <s v="GA"/>
    <x v="10"/>
    <s v="FL - Jacksonville"/>
    <n v="65"/>
    <s v="INTRACRANIAL HEMORRHAGE OR CEREBRAL INFARCTION W CC"/>
    <n v="50"/>
    <s v="Medium "/>
    <n v="10302.4"/>
    <n v="4986.59"/>
    <n v="5917.49"/>
  </r>
  <r>
    <s v="ROCKDALE MEDICAL CENTER"/>
    <s v="CONYERS"/>
    <s v="GA"/>
    <x v="10"/>
    <s v="GA - Atlanta"/>
    <n v="65"/>
    <s v="INTRACRANIAL HEMORRHAGE OR CEREBRAL INFARCTION W CC"/>
    <n v="158"/>
    <s v="High"/>
    <n v="24615.5"/>
    <n v="6798.27"/>
    <n v="5762.2"/>
  </r>
  <r>
    <s v="TIFT REGIONAL MEDICAL CENTER"/>
    <s v="TIFTON"/>
    <s v="GA"/>
    <x v="10"/>
    <s v="FL - Tallahassee"/>
    <n v="65"/>
    <s v="INTRACRANIAL HEMORRHAGE OR CEREBRAL INFARCTION W CC"/>
    <n v="25"/>
    <s v="Low"/>
    <n v="14103.8"/>
    <n v="8134.7"/>
    <n v="3646.92"/>
  </r>
  <r>
    <s v="CRISP REGIONAL HOSPITAL"/>
    <s v="CORDELE"/>
    <s v="GA"/>
    <x v="10"/>
    <s v="GA - Macon"/>
    <n v="65"/>
    <s v="INTRACRANIAL HEMORRHAGE OR CEREBRAL INFARCTION W CC"/>
    <n v="43"/>
    <s v="Low"/>
    <n v="24221.11"/>
    <n v="5602.5"/>
    <n v="5413.87"/>
  </r>
  <r>
    <s v="COLQUITT REGIONAL MEDICAL CENTER"/>
    <s v="MOULTRIE"/>
    <s v="GA"/>
    <x v="10"/>
    <s v="FL - Tallahassee"/>
    <n v="65"/>
    <s v="INTRACRANIAL HEMORRHAGE OR CEREBRAL INFARCTION W CC"/>
    <n v="34"/>
    <s v="Low"/>
    <n v="30258.43"/>
    <n v="8642.1200000000008"/>
    <n v="5420.12"/>
  </r>
  <r>
    <s v="MEDICAL CENTER OF CENTRAL GEORGIA"/>
    <s v="MACON"/>
    <s v="GA"/>
    <x v="10"/>
    <s v="GA - Macon"/>
    <n v="65"/>
    <s v="INTRACRANIAL HEMORRHAGE OR CEREBRAL INFARCTION W CC"/>
    <n v="60"/>
    <s v="Medium "/>
    <n v="26620.46"/>
    <n v="6865.75"/>
    <n v="4366.04"/>
  </r>
  <r>
    <s v="EMANUEL MEDICAL CENTER"/>
    <s v="SWAINSBORO"/>
    <s v="GA"/>
    <x v="10"/>
    <s v="GA - Augusta"/>
    <n v="65"/>
    <s v="INTRACRANIAL HEMORRHAGE OR CEREBRAL INFARCTION W CC"/>
    <n v="54"/>
    <s v="Medium "/>
    <n v="54310.05"/>
    <n v="6475.97"/>
    <n v="3944.88"/>
  </r>
  <r>
    <s v="ATLANTA MEDICAL CENTER"/>
    <s v="ATLANTA"/>
    <s v="GA"/>
    <x v="10"/>
    <s v="GA - Atlanta"/>
    <n v="65"/>
    <s v="INTRACRANIAL HEMORRHAGE OR CEREBRAL INFARCTION W CC"/>
    <n v="38"/>
    <s v="Low"/>
    <n v="25258.720000000001"/>
    <n v="12468.29"/>
    <n v="3775.8"/>
  </r>
  <r>
    <s v="SOUTH GEORGIA MEDICAL CENTER"/>
    <s v="VALDOSTA"/>
    <s v="GA"/>
    <x v="10"/>
    <s v="FL - Tallahassee"/>
    <n v="65"/>
    <s v="INTRACRANIAL HEMORRHAGE OR CEREBRAL INFARCTION W CC"/>
    <n v="61"/>
    <s v="Medium "/>
    <n v="48956.08"/>
    <n v="7041.76"/>
    <n v="9287.39"/>
  </r>
  <r>
    <s v="WAYNE MEMORIAL HOSPITAL"/>
    <s v="JESUP"/>
    <s v="GA"/>
    <x v="10"/>
    <s v="GA - Savannah"/>
    <n v="65"/>
    <s v="INTRACRANIAL HEMORRHAGE OR CEREBRAL INFARCTION W CC"/>
    <n v="58"/>
    <s v="Medium "/>
    <n v="18110.46"/>
    <n v="7095"/>
    <n v="3014.47"/>
  </r>
  <r>
    <s v="FAIRVIEW PARK HOSPITAL"/>
    <s v="DUBLIN"/>
    <s v="GA"/>
    <x v="10"/>
    <s v="GA - Macon"/>
    <n v="65"/>
    <s v="INTRACRANIAL HEMORRHAGE OR CEREBRAL INFARCTION W CC"/>
    <n v="47"/>
    <s v="Low"/>
    <n v="21617.72"/>
    <n v="5071.79"/>
    <n v="5055.99"/>
  </r>
  <r>
    <s v="MEADOWS REGIONAL MEDICAL CENTER"/>
    <s v="VIDALIA"/>
    <s v="GA"/>
    <x v="10"/>
    <s v="GA - Savannah"/>
    <n v="65"/>
    <s v="INTRACRANIAL HEMORRHAGE OR CEREBRAL INFARCTION W CC"/>
    <n v="37"/>
    <s v="Low"/>
    <n v="119276.74"/>
    <n v="4743.57"/>
    <n v="3728.31"/>
  </r>
  <r>
    <s v="ST FRANCIS HOSPITAL  INC"/>
    <s v="COLUMBUS"/>
    <s v="GA"/>
    <x v="10"/>
    <s v="GA - Columbus"/>
    <n v="65"/>
    <s v="INTRACRANIAL HEMORRHAGE OR CEREBRAL INFARCTION W CC"/>
    <n v="27"/>
    <s v="Low"/>
    <n v="18982.419999999998"/>
    <n v="8280.91"/>
    <n v="6417.45"/>
  </r>
  <r>
    <s v="MEMORIAL HOSPITAL AND MANOR"/>
    <s v="BAINBRIDGE"/>
    <s v="GA"/>
    <x v="10"/>
    <s v="FL - Tallahassee"/>
    <n v="65"/>
    <s v="INTRACRANIAL HEMORRHAGE OR CEREBRAL INFARCTION W CC"/>
    <n v="40"/>
    <s v="Low"/>
    <n v="82899.100000000006"/>
    <n v="5989.96"/>
    <n v="3879.17"/>
  </r>
  <r>
    <s v="WELLSTAR COBB HOSPITAL"/>
    <s v="AUSTELL"/>
    <s v="GA"/>
    <x v="10"/>
    <s v="GA - Atlanta"/>
    <n v="65"/>
    <s v="INTRACRANIAL HEMORRHAGE OR CEREBRAL INFARCTION W CC"/>
    <n v="55"/>
    <s v="Medium "/>
    <n v="21160.49"/>
    <n v="5536.91"/>
    <n v="5886.59"/>
  </r>
  <r>
    <s v="OCONEE REGIONAL MEDICAL CENTER"/>
    <s v="MILLEDGEVILLE"/>
    <s v="GA"/>
    <x v="10"/>
    <s v="GA - Macon"/>
    <n v="65"/>
    <s v="INTRACRANIAL HEMORRHAGE OR CEREBRAL INFARCTION W CC"/>
    <n v="51"/>
    <s v="Medium "/>
    <n v="69750"/>
    <n v="8633.6200000000008"/>
    <n v="6491.55"/>
  </r>
  <r>
    <s v="NORTHSIDE HOSPITAL"/>
    <s v="ATLANTA"/>
    <s v="GA"/>
    <x v="10"/>
    <s v="GA - Atlanta"/>
    <n v="65"/>
    <s v="INTRACRANIAL HEMORRHAGE OR CEREBRAL INFARCTION W CC"/>
    <n v="41"/>
    <s v="Low"/>
    <n v="46875.040000000001"/>
    <n v="6294.78"/>
    <n v="6516.11"/>
  </r>
  <r>
    <s v="PHOEBE NORTH"/>
    <s v="ALBANY"/>
    <s v="GA"/>
    <x v="10"/>
    <s v="GA - Albany"/>
    <n v="65"/>
    <s v="INTRACRANIAL HEMORRHAGE OR CEREBRAL INFARCTION W CC"/>
    <n v="57"/>
    <s v="Medium "/>
    <n v="28478.39"/>
    <n v="5254.86"/>
    <n v="5465.93"/>
  </r>
  <r>
    <s v="COLISEUM MEDICAL CENTER"/>
    <s v="MACON"/>
    <s v="GA"/>
    <x v="10"/>
    <s v="GA - Macon"/>
    <n v="65"/>
    <s v="INTRACRANIAL HEMORRHAGE OR CEREBRAL INFARCTION W CC"/>
    <n v="34"/>
    <s v="Low"/>
    <n v="105890.04"/>
    <n v="5322.79"/>
    <n v="4996.74"/>
  </r>
  <r>
    <s v="SOUTHERN REGIONAL MEDICAL CENTER"/>
    <s v="RIVERDALE"/>
    <s v="GA"/>
    <x v="10"/>
    <s v="GA - Atlanta"/>
    <n v="65"/>
    <s v="INTRACRANIAL HEMORRHAGE OR CEREBRAL INFARCTION W CC"/>
    <n v="71"/>
    <s v="Medium "/>
    <n v="29221.83"/>
    <n v="30143.58"/>
    <n v="3869.23"/>
  </r>
  <r>
    <s v="REDMOND REGIONAL MEDICAL CENTER"/>
    <s v="ROME"/>
    <s v="GA"/>
    <x v="10"/>
    <s v="GA - Rome"/>
    <n v="65"/>
    <s v="INTRACRANIAL HEMORRHAGE OR CEREBRAL INFARCTION W CC"/>
    <n v="45"/>
    <s v="Low"/>
    <n v="18009.62"/>
    <n v="7397.42"/>
    <n v="6522.07"/>
  </r>
  <r>
    <s v="DOCTORS HOSPITAL"/>
    <s v="AUGUSTA"/>
    <s v="GA"/>
    <x v="10"/>
    <s v="GA - Augusta"/>
    <n v="65"/>
    <s v="INTRACRANIAL HEMORRHAGE OR CEREBRAL INFARCTION W CC"/>
    <n v="51"/>
    <s v="Medium "/>
    <n v="23256.06"/>
    <n v="8979.0300000000007"/>
    <n v="10186.540000000001"/>
  </r>
  <r>
    <s v="WELLSTAR DOUGLAS HOSPITAL"/>
    <s v="DOUGLASVILLE"/>
    <s v="GA"/>
    <x v="10"/>
    <s v="GA - Atlanta"/>
    <n v="65"/>
    <s v="INTRACRANIAL HEMORRHAGE OR CEREBRAL INFARCTION W CC"/>
    <n v="35"/>
    <s v="Low"/>
    <n v="30653.38"/>
    <n v="6713.16"/>
    <n v="4496.7700000000004"/>
  </r>
  <r>
    <s v="DOCTORS HOSPITAL"/>
    <s v="COLUMBUS"/>
    <s v="GA"/>
    <x v="10"/>
    <s v="GA - Columbus"/>
    <n v="65"/>
    <s v="INTRACRANIAL HEMORRHAGE OR CEREBRAL INFARCTION W CC"/>
    <n v="141"/>
    <s v="High"/>
    <n v="79610.009999999995"/>
    <n v="6186.68"/>
    <n v="5739.49"/>
  </r>
  <r>
    <s v="FANNIN REGIONAL HOSPITAL"/>
    <s v="BLUE RIDGE"/>
    <s v="GA"/>
    <x v="10"/>
    <s v="GA - Atlanta"/>
    <n v="65"/>
    <s v="INTRACRANIAL HEMORRHAGE OR CEREBRAL INFARCTION W CC"/>
    <n v="30"/>
    <s v="Low"/>
    <n v="20796.95"/>
    <n v="6602.36"/>
    <n v="5092.75"/>
  </r>
  <r>
    <s v="HENRY MEDICAL CENTER  INC"/>
    <s v="STOCKBRIDGE"/>
    <s v="GA"/>
    <x v="10"/>
    <s v="GA - Atlanta"/>
    <n v="65"/>
    <s v="INTRACRANIAL HEMORRHAGE OR CEREBRAL INFARCTION W CC"/>
    <n v="62"/>
    <s v="Medium "/>
    <n v="43333.65"/>
    <n v="11481.45"/>
    <n v="3903.71"/>
  </r>
  <r>
    <s v="EMORY EASTSIDE MEDICAL CENTER"/>
    <s v="SNELLVILLE"/>
    <s v="GA"/>
    <x v="10"/>
    <s v="GA - Atlanta"/>
    <n v="65"/>
    <s v="INTRACRANIAL HEMORRHAGE OR CEREBRAL INFARCTION W CC"/>
    <n v="41"/>
    <s v="Low"/>
    <n v="13380.35"/>
    <n v="4912"/>
    <n v="3913.63"/>
  </r>
  <r>
    <s v="NORTH FULTON REGIONAL HOSPITAL"/>
    <s v="ROSWELL"/>
    <s v="GA"/>
    <x v="10"/>
    <s v="GA - Atlanta"/>
    <n v="65"/>
    <s v="INTRACRANIAL HEMORRHAGE OR CEREBRAL INFARCTION W CC"/>
    <n v="38"/>
    <s v="Low"/>
    <n v="10610.54"/>
    <n v="4898.45"/>
    <n v="4184.8599999999997"/>
  </r>
  <r>
    <s v="PIEDMONT FAYETTE HOSPITAL"/>
    <s v="FAYETTEVILLE"/>
    <s v="GA"/>
    <x v="10"/>
    <s v="GA - Atlanta"/>
    <n v="65"/>
    <s v="INTRACRANIAL HEMORRHAGE OR CEREBRAL INFARCTION W CC"/>
    <n v="33"/>
    <s v="Low"/>
    <n v="29625.03"/>
    <n v="5083.1499999999996"/>
    <n v="16869.669999999998"/>
  </r>
  <r>
    <s v="SOUTH FULTON MEDICAL CENTER"/>
    <s v="EAST POINT"/>
    <s v="GA"/>
    <x v="10"/>
    <s v="GA - Atlanta"/>
    <n v="65"/>
    <s v="INTRACRANIAL HEMORRHAGE OR CEREBRAL INFARCTION W CC"/>
    <n v="59"/>
    <s v="Medium "/>
    <n v="26430.880000000001"/>
    <n v="15322.8"/>
    <n v="11939.32"/>
  </r>
  <r>
    <s v="DEKALB MEDICAL CENTER AT HILLANDALE"/>
    <s v="LITHONIA"/>
    <s v="GA"/>
    <x v="10"/>
    <s v="GA - Atlanta"/>
    <n v="65"/>
    <s v="INTRACRANIAL HEMORRHAGE OR CEREBRAL INFARCTION W CC"/>
    <n v="51"/>
    <s v="Medium "/>
    <n v="28374.44"/>
    <n v="4816.0600000000004"/>
    <n v="6402.42"/>
  </r>
  <r>
    <s v="PIEDMONT NEWNAN HOSPITAL  INC"/>
    <s v="NEWNAN"/>
    <s v="GA"/>
    <x v="10"/>
    <s v="GA - Atlanta"/>
    <n v="65"/>
    <s v="INTRACRANIAL HEMORRHAGE OR CEREBRAL INFARCTION W CC"/>
    <n v="51"/>
    <s v="Medium "/>
    <n v="15846.43"/>
    <n v="6834.96"/>
    <n v="5025.8900000000003"/>
  </r>
  <r>
    <s v="EMORY JOHNS CREEK HOSPITAL"/>
    <s v="JOHNS CREEK"/>
    <s v="GA"/>
    <x v="10"/>
    <s v="GA - Atlanta"/>
    <n v="65"/>
    <s v="INTRACRANIAL HEMORRHAGE OR CEREBRAL INFARCTION W CC"/>
    <n v="54"/>
    <s v="Medium "/>
    <n v="14223.53"/>
    <n v="6085.93"/>
    <n v="5511.55"/>
  </r>
  <r>
    <s v="THE QUEENS MEDICAL CENTER"/>
    <s v="HONOLULU"/>
    <s v="HI"/>
    <x v="11"/>
    <s v="HI - Honolulu"/>
    <n v="65"/>
    <s v="INTRACRANIAL HEMORRHAGE OR CEREBRAL INFARCTION W CC"/>
    <n v="113"/>
    <s v="High"/>
    <n v="27249.25"/>
    <n v="17418.11"/>
    <n v="4344.7700000000004"/>
  </r>
  <r>
    <s v="MAUI MEMORIAL MEDICAL CENTER"/>
    <s v="WAILUKU"/>
    <s v="HI"/>
    <x v="11"/>
    <s v="HI - Honolulu"/>
    <n v="65"/>
    <s v="INTRACRANIAL HEMORRHAGE OR CEREBRAL INFARCTION W CC"/>
    <n v="62"/>
    <s v="Medium "/>
    <n v="27372.99"/>
    <n v="6920.69"/>
    <n v="4675.62"/>
  </r>
  <r>
    <s v="HILO MEDICAL CENTER"/>
    <s v="HILO"/>
    <s v="HI"/>
    <x v="11"/>
    <s v="HI - Honolulu"/>
    <n v="65"/>
    <s v="INTRACRANIAL HEMORRHAGE OR CEREBRAL INFARCTION W CC"/>
    <n v="72"/>
    <s v="Medium "/>
    <n v="20458.87"/>
    <n v="4789.54"/>
    <n v="6793.9"/>
  </r>
  <r>
    <s v="CASTLE MEDICAL CENTER"/>
    <s v="KAILUA"/>
    <s v="HI"/>
    <x v="11"/>
    <s v="HI - Honolulu"/>
    <n v="65"/>
    <s v="INTRACRANIAL HEMORRHAGE OR CEREBRAL INFARCTION W CC"/>
    <n v="40"/>
    <s v="Low"/>
    <n v="15930.53"/>
    <n v="5357.44"/>
    <n v="6036.26"/>
  </r>
  <r>
    <s v="KUAKINI MEDICAL CENTER"/>
    <s v="HONOLULU"/>
    <s v="HI"/>
    <x v="11"/>
    <s v="HI - Honolulu"/>
    <n v="65"/>
    <s v="INTRACRANIAL HEMORRHAGE OR CEREBRAL INFARCTION W CC"/>
    <n v="60"/>
    <s v="Medium "/>
    <n v="18718.62"/>
    <n v="10058.08"/>
    <n v="18270.23"/>
  </r>
  <r>
    <s v="KAISER FOUNDATION HOSPITAL"/>
    <s v="HONOLULU"/>
    <s v="HI"/>
    <x v="11"/>
    <s v="HI - Honolulu"/>
    <n v="65"/>
    <s v="INTRACRANIAL HEMORRHAGE OR CEREBRAL INFARCTION W CC"/>
    <n v="46"/>
    <s v="Low"/>
    <n v="19608.84"/>
    <n v="9529.98"/>
    <n v="3873.64"/>
  </r>
  <r>
    <s v="WILCOX MEMORIAL HOSPITAL"/>
    <s v="LIHUE"/>
    <s v="HI"/>
    <x v="11"/>
    <s v="HI - Honolulu"/>
    <n v="65"/>
    <s v="INTRACRANIAL HEMORRHAGE OR CEREBRAL INFARCTION W CC"/>
    <n v="43"/>
    <s v="Low"/>
    <n v="23972.7"/>
    <n v="7329.51"/>
    <n v="11846.08"/>
  </r>
  <r>
    <s v="STRAUB CLINIC AND HOSPITAL"/>
    <s v="HONOLULU"/>
    <s v="HI"/>
    <x v="11"/>
    <s v="HI - Honolulu"/>
    <n v="65"/>
    <s v="INTRACRANIAL HEMORRHAGE OR CEREBRAL INFARCTION W CC"/>
    <n v="71"/>
    <s v="Medium "/>
    <n v="37451.1"/>
    <n v="6721.51"/>
    <n v="5308.42"/>
  </r>
  <r>
    <s v="PALI MOMI MEDICAL CENTER"/>
    <s v="AIEA"/>
    <s v="HI"/>
    <x v="11"/>
    <s v="HI - Honolulu"/>
    <n v="65"/>
    <s v="INTRACRANIAL HEMORRHAGE OR CEREBRAL INFARCTION W CC"/>
    <n v="48"/>
    <s v="Low"/>
    <n v="32738.400000000001"/>
    <n v="4479.96"/>
    <n v="5853.2"/>
  </r>
  <r>
    <s v="HAWAII MEDICAL CENTER WEST"/>
    <s v="EWA BEACH"/>
    <s v="HI"/>
    <x v="11"/>
    <s v="HI - Honolulu"/>
    <n v="65"/>
    <s v="INTRACRANIAL HEMORRHAGE OR CEREBRAL INFARCTION W CC"/>
    <n v="159"/>
    <s v="High"/>
    <n v="20862.689999999999"/>
    <n v="8632.17"/>
    <n v="6321.4"/>
  </r>
  <r>
    <s v="NORTH HAWAII COMMUNITY HOSPITAL"/>
    <s v="KAMUELA"/>
    <s v="HI"/>
    <x v="11"/>
    <s v="HI - Honolulu"/>
    <n v="65"/>
    <s v="INTRACRANIAL HEMORRHAGE OR CEREBRAL INFARCTION W CC"/>
    <n v="60"/>
    <s v="Medium "/>
    <n v="12412.66"/>
    <n v="4491.34"/>
    <n v="6566.1"/>
  </r>
  <r>
    <s v="ST LUKES MAGIC VALLEY RMC"/>
    <s v="TWIN FALLS"/>
    <s v="ID"/>
    <x v="12"/>
    <s v="ID - Boise"/>
    <n v="65"/>
    <s v="INTRACRANIAL HEMORRHAGE OR CEREBRAL INFARCTION W CC"/>
    <n v="68"/>
    <s v="Medium "/>
    <n v="56027.83"/>
    <n v="5860.56"/>
    <n v="5300.59"/>
  </r>
  <r>
    <s v="ST JOSEPH REGIONAL MEDICAL CENTER"/>
    <s v="LEWISTON"/>
    <s v="ID"/>
    <x v="12"/>
    <s v="WA - Spokane"/>
    <n v="65"/>
    <s v="INTRACRANIAL HEMORRHAGE OR CEREBRAL INFARCTION W CC"/>
    <n v="60"/>
    <s v="Medium "/>
    <n v="15598.37"/>
    <n v="6320.23"/>
    <n v="5812.96"/>
  </r>
  <r>
    <s v="ST LUKES REGIONAL MEDICAL CENTER"/>
    <s v="BOISE"/>
    <s v="ID"/>
    <x v="12"/>
    <s v="ID - Boise"/>
    <n v="65"/>
    <s v="INTRACRANIAL HEMORRHAGE OR CEREBRAL INFARCTION W CC"/>
    <n v="57"/>
    <s v="Medium "/>
    <n v="19288.63"/>
    <n v="5956.39"/>
    <n v="9640.84"/>
  </r>
  <r>
    <s v="ST ALPHONSUS REGIONAL MEDICAL CENTER"/>
    <s v="BOISE"/>
    <s v="ID"/>
    <x v="12"/>
    <s v="ID - Boise"/>
    <n v="65"/>
    <s v="INTRACRANIAL HEMORRHAGE OR CEREBRAL INFARCTION W CC"/>
    <n v="30"/>
    <s v="Low"/>
    <n v="20725.95"/>
    <n v="8405.5400000000009"/>
    <n v="6207.96"/>
  </r>
  <r>
    <s v="SAINT ALPHONSUS MEDICAL CENTER - NAMPA"/>
    <s v="NAMPA"/>
    <s v="ID"/>
    <x v="12"/>
    <s v="ID - Boise"/>
    <n v="65"/>
    <s v="INTRACRANIAL HEMORRHAGE OR CEREBRAL INFARCTION W CC"/>
    <n v="66"/>
    <s v="Medium "/>
    <n v="52836.9"/>
    <n v="20364.07"/>
    <n v="8755.2199999999993"/>
  </r>
  <r>
    <s v="WEST VALLEY MEDICAL CENTER"/>
    <s v="CALDWELL"/>
    <s v="ID"/>
    <x v="12"/>
    <s v="ID - Boise"/>
    <n v="65"/>
    <s v="INTRACRANIAL HEMORRHAGE OR CEREBRAL INFARCTION W CC"/>
    <n v="38"/>
    <s v="Low"/>
    <n v="43899.55"/>
    <n v="8744.5300000000007"/>
    <n v="7822.08"/>
  </r>
  <r>
    <s v="EASTERN IDAHO REGIONAL MEDICAL CENTER"/>
    <s v="IDAHO FALLS"/>
    <s v="ID"/>
    <x v="12"/>
    <s v="ID - Idaho Falls"/>
    <n v="65"/>
    <s v="INTRACRANIAL HEMORRHAGE OR CEREBRAL INFARCTION W CC"/>
    <n v="155"/>
    <s v="High"/>
    <n v="42193.2"/>
    <n v="7964.11"/>
    <n v="5638.02"/>
  </r>
  <r>
    <s v="PORTNEUF MEDICAL CENTER"/>
    <s v="POCATELLO"/>
    <s v="ID"/>
    <x v="12"/>
    <s v="UT - Salt Lake City"/>
    <n v="65"/>
    <s v="INTRACRANIAL HEMORRHAGE OR CEREBRAL INFARCTION W CC"/>
    <n v="75"/>
    <s v="Medium "/>
    <n v="47982.23"/>
    <n v="4727.2299999999996"/>
    <n v="3394.87"/>
  </r>
  <r>
    <s v="KOOTENAI MEDICAL CENTER"/>
    <s v="COEUR D'ALENE"/>
    <s v="ID"/>
    <x v="12"/>
    <s v="WA - Spokane"/>
    <n v="65"/>
    <s v="INTRACRANIAL HEMORRHAGE OR CEREBRAL INFARCTION W CC"/>
    <n v="38"/>
    <s v="Low"/>
    <n v="38115.51"/>
    <n v="7848.26"/>
    <n v="6362.53"/>
  </r>
  <r>
    <s v="ALTON MEMORIAL HOSPITAL"/>
    <s v="ALTON"/>
    <s v="IL"/>
    <x v="13"/>
    <s v="MO - St. Louis"/>
    <n v="65"/>
    <s v="INTRACRANIAL HEMORRHAGE OR CEREBRAL INFARCTION W CC"/>
    <n v="63"/>
    <s v="Medium "/>
    <n v="38644.74"/>
    <n v="8370.5499999999993"/>
    <n v="4106.32"/>
  </r>
  <r>
    <s v="PROVENA ST JOSEPH MEDICAL CENTER"/>
    <s v="JOLIET"/>
    <s v="IL"/>
    <x v="13"/>
    <s v="IL - Joliet"/>
    <n v="65"/>
    <s v="INTRACRANIAL HEMORRHAGE OR CEREBRAL INFARCTION W CC"/>
    <n v="45"/>
    <s v="Low"/>
    <n v="23133.85"/>
    <n v="3483.21"/>
    <n v="4589.41"/>
  </r>
  <r>
    <s v="LOYOLA GOTTLIEB MEMORIAL HOSPITAL"/>
    <s v="MELROSE PARK"/>
    <s v="IL"/>
    <x v="13"/>
    <s v="IL - Melrose Park"/>
    <n v="65"/>
    <s v="INTRACRANIAL HEMORRHAGE OR CEREBRAL INFARCTION W CC"/>
    <n v="32"/>
    <s v="Low"/>
    <n v="40082.25"/>
    <n v="5750.18"/>
    <n v="11495.19"/>
  </r>
  <r>
    <s v="EVANSTON HOSPITAL"/>
    <s v="EVANSTON"/>
    <s v="IL"/>
    <x v="13"/>
    <s v="IL - Evanston"/>
    <n v="65"/>
    <s v="INTRACRANIAL HEMORRHAGE OR CEREBRAL INFARCTION W CC"/>
    <n v="70"/>
    <s v="Medium "/>
    <n v="46126.34"/>
    <n v="4702"/>
    <n v="5682.51"/>
  </r>
  <r>
    <s v="HERRIN HOSPITAL"/>
    <s v="HERRIN"/>
    <s v="IL"/>
    <x v="13"/>
    <s v="MO - St. Louis"/>
    <n v="65"/>
    <s v="INTRACRANIAL HEMORRHAGE OR CEREBRAL INFARCTION W CC"/>
    <n v="50"/>
    <s v="Medium "/>
    <n v="19541.22"/>
    <n v="3913.1"/>
    <n v="3990.21"/>
  </r>
  <r>
    <s v="PROCTOR HOSPITAL"/>
    <s v="PEORIA"/>
    <s v="IL"/>
    <x v="13"/>
    <s v="IL - Peoria"/>
    <n v="65"/>
    <s v="INTRACRANIAL HEMORRHAGE OR CEREBRAL INFARCTION W CC"/>
    <n v="162"/>
    <s v="High"/>
    <n v="39398.9"/>
    <n v="7809.73"/>
    <n v="5579.55"/>
  </r>
  <r>
    <s v="BLESSING HOSPITAL"/>
    <s v="QUINCY"/>
    <s v="IL"/>
    <x v="13"/>
    <s v="IL - Springfield"/>
    <n v="65"/>
    <s v="INTRACRANIAL HEMORRHAGE OR CEREBRAL INFARCTION W CC"/>
    <n v="29"/>
    <s v="Low"/>
    <n v="19903.75"/>
    <n v="8955.9"/>
    <n v="5002.53"/>
  </r>
  <r>
    <s v="MT SINAI HOSPITAL MEDICAL CENTER"/>
    <s v="CHICAGO"/>
    <s v="IL"/>
    <x v="13"/>
    <s v="IL - Chicago"/>
    <n v="65"/>
    <s v="INTRACRANIAL HEMORRHAGE OR CEREBRAL INFARCTION W CC"/>
    <n v="130"/>
    <s v="High"/>
    <n v="22160.95"/>
    <n v="7150.52"/>
    <n v="5779.17"/>
  </r>
  <r>
    <s v="COPLEY MEMORIAL HOSPITAL"/>
    <s v="AURORA"/>
    <s v="IL"/>
    <x v="13"/>
    <s v="IL - Aurora"/>
    <n v="65"/>
    <s v="INTRACRANIAL HEMORRHAGE OR CEREBRAL INFARCTION W CC"/>
    <n v="46"/>
    <s v="Low"/>
    <n v="51875.05"/>
    <n v="9430.6200000000008"/>
    <n v="5257.81"/>
  </r>
  <r>
    <s v="SHERMAN HOSPITAL"/>
    <s v="ELGIN"/>
    <s v="IL"/>
    <x v="13"/>
    <s v="IL - Elgin"/>
    <n v="65"/>
    <s v="INTRACRANIAL HEMORRHAGE OR CEREBRAL INFARCTION W CC"/>
    <n v="53"/>
    <s v="Medium "/>
    <n v="23807.82"/>
    <n v="7318.94"/>
    <n v="5248.55"/>
  </r>
  <r>
    <s v="ST ANTHONYS MEMORIAL HOSPITAL"/>
    <s v="EFFINGHAM"/>
    <s v="IL"/>
    <x v="13"/>
    <s v="IL - Springfield"/>
    <n v="65"/>
    <s v="INTRACRANIAL HEMORRHAGE OR CEREBRAL INFARCTION W CC"/>
    <n v="32"/>
    <s v="Low"/>
    <n v="16522.560000000001"/>
    <n v="6941.36"/>
    <n v="4924.66"/>
  </r>
  <r>
    <s v="ST MARYS HOSPITAL"/>
    <s v="CENTRALIA"/>
    <s v="IL"/>
    <x v="13"/>
    <s v="MO - St. Louis"/>
    <n v="65"/>
    <s v="INTRACRANIAL HEMORRHAGE OR CEREBRAL INFARCTION W CC"/>
    <n v="52"/>
    <s v="Medium "/>
    <n v="21117.52"/>
    <n v="5698.88"/>
    <n v="6232.7"/>
  </r>
  <r>
    <s v="GALESBURG COTTAGE HOSPITAL"/>
    <s v="GALESBURG"/>
    <s v="IL"/>
    <x v="13"/>
    <s v="IL - Peoria"/>
    <n v="65"/>
    <s v="INTRACRANIAL HEMORRHAGE OR CEREBRAL INFARCTION W CC"/>
    <n v="41"/>
    <s v="Low"/>
    <n v="21292.76"/>
    <n v="9279.34"/>
    <n v="13492.02"/>
  </r>
  <r>
    <s v="CGH MEDICAL CENTER"/>
    <s v="STERLING"/>
    <s v="IL"/>
    <x v="13"/>
    <s v="IL - Rockford"/>
    <n v="65"/>
    <s v="INTRACRANIAL HEMORRHAGE OR CEREBRAL INFARCTION W CC"/>
    <n v="77"/>
    <s v="Medium "/>
    <n v="22936.41"/>
    <n v="6179.81"/>
    <n v="11116.98"/>
  </r>
  <r>
    <s v="GOOD SAMARITAN REGIONAL HLTH CENTER"/>
    <s v="MOUNT VERNON"/>
    <s v="IL"/>
    <x v="13"/>
    <s v="MO - St. Louis"/>
    <n v="65"/>
    <s v="INTRACRANIAL HEMORRHAGE OR CEREBRAL INFARCTION W CC"/>
    <n v="147"/>
    <s v="High"/>
    <n v="14019.19"/>
    <n v="14561.73"/>
    <n v="6033.27"/>
  </r>
  <r>
    <s v="ADVOCATE TRINITY HOSPITAL"/>
    <s v="CHICAGO"/>
    <s v="IL"/>
    <x v="13"/>
    <s v="IL - Chicago"/>
    <n v="65"/>
    <s v="INTRACRANIAL HEMORRHAGE OR CEREBRAL INFARCTION W CC"/>
    <n v="73"/>
    <s v="Medium "/>
    <n v="24057.85"/>
    <n v="6532.15"/>
    <n v="5969.16"/>
  </r>
  <r>
    <s v="WEST SUBURBAN MEDICAL CENTER"/>
    <s v="OAK PARK"/>
    <s v="IL"/>
    <x v="13"/>
    <s v="IL - Melrose Park"/>
    <n v="65"/>
    <s v="INTRACRANIAL HEMORRHAGE OR CEREBRAL INFARCTION W CC"/>
    <n v="67"/>
    <s v="Medium "/>
    <n v="21380.400000000001"/>
    <n v="4639.16"/>
    <n v="10604.42"/>
  </r>
  <r>
    <s v="SKOKIE HOSPITAL"/>
    <s v="SKOKIE"/>
    <s v="IL"/>
    <x v="13"/>
    <s v="IL - Evanston"/>
    <n v="65"/>
    <s v="INTRACRANIAL HEMORRHAGE OR CEREBRAL INFARCTION W CC"/>
    <n v="57"/>
    <s v="Medium "/>
    <n v="23368.59"/>
    <n v="7369.05"/>
    <n v="26391.9"/>
  </r>
  <r>
    <s v="SAINT ANTHONY'S HEALTH CENTER"/>
    <s v="ALTON"/>
    <s v="IL"/>
    <x v="13"/>
    <s v="MO - St. Louis"/>
    <n v="65"/>
    <s v="INTRACRANIAL HEMORRHAGE OR CEREBRAL INFARCTION W CC"/>
    <n v="60"/>
    <s v="Medium "/>
    <n v="50151.03"/>
    <n v="5260.65"/>
    <n v="6052.67"/>
  </r>
  <r>
    <s v="ST JOHNS HOSPITAL"/>
    <s v="SPRINGFIELD"/>
    <s v="IL"/>
    <x v="13"/>
    <s v="IL - Springfield"/>
    <n v="65"/>
    <s v="INTRACRANIAL HEMORRHAGE OR CEREBRAL INFARCTION W CC"/>
    <n v="37"/>
    <s v="Low"/>
    <n v="33705.08"/>
    <n v="7243.54"/>
    <n v="13513.27"/>
  </r>
  <r>
    <s v="MACNEAL  HOSPITAL"/>
    <s v="BERWYN"/>
    <s v="IL"/>
    <x v="13"/>
    <s v="IL - Melrose Park"/>
    <n v="65"/>
    <s v="INTRACRANIAL HEMORRHAGE OR CEREBRAL INFARCTION W CC"/>
    <n v="123"/>
    <s v="High"/>
    <n v="15273.34"/>
    <n v="5849.83"/>
    <n v="3860.75"/>
  </r>
  <r>
    <s v="PASSAVANT AREA HOSPITAL"/>
    <s v="JACKSONVILLE"/>
    <s v="IL"/>
    <x v="13"/>
    <s v="IL - Springfield"/>
    <n v="65"/>
    <s v="INTRACRANIAL HEMORRHAGE OR CEREBRAL INFARCTION W CC"/>
    <n v="53"/>
    <s v="Medium "/>
    <n v="22362.01"/>
    <n v="7412.46"/>
    <n v="5635.95"/>
  </r>
  <r>
    <s v="JERSEY COMMUNITY HOSPITAL"/>
    <s v="JERSEYVILLE"/>
    <s v="IL"/>
    <x v="13"/>
    <s v="MO - St. Louis"/>
    <n v="65"/>
    <s v="INTRACRANIAL HEMORRHAGE OR CEREBRAL INFARCTION W CC"/>
    <n v="38"/>
    <s v="Low"/>
    <n v="21652.22"/>
    <n v="5376.3"/>
    <n v="4734.5"/>
  </r>
  <r>
    <s v="PALOS COMMUNITY HOSPITAL"/>
    <s v="PALOS HEIGHTS"/>
    <s v="IL"/>
    <x v="13"/>
    <s v="IL - Blue Island"/>
    <n v="65"/>
    <s v="INTRACRANIAL HEMORRHAGE OR CEREBRAL INFARCTION W CC"/>
    <n v="51"/>
    <s v="Medium "/>
    <n v="16215"/>
    <n v="7293.3"/>
    <n v="5836.75"/>
  </r>
  <r>
    <s v="RUSH OAK PARK HOSPITAL"/>
    <s v="OAK PARK"/>
    <s v="IL"/>
    <x v="13"/>
    <s v="IL - Melrose Park"/>
    <n v="65"/>
    <s v="INTRACRANIAL HEMORRHAGE OR CEREBRAL INFARCTION W CC"/>
    <n v="34"/>
    <s v="Low"/>
    <n v="42884.68"/>
    <n v="4869.2299999999996"/>
    <n v="5682.76"/>
  </r>
  <r>
    <s v="ST MARY MEDICAL CENTER"/>
    <s v="GALESBURG"/>
    <s v="IL"/>
    <x v="13"/>
    <s v="IL - Peoria"/>
    <n v="65"/>
    <s v="INTRACRANIAL HEMORRHAGE OR CEREBRAL INFARCTION W CC"/>
    <n v="66"/>
    <s v="Medium "/>
    <n v="33708.5"/>
    <n v="7117.78"/>
    <n v="3319.21"/>
  </r>
  <r>
    <s v="ADVENTIST LA GRANGE MEMORIAL HOSPITAL"/>
    <s v="LA GRANGE"/>
    <s v="IL"/>
    <x v="13"/>
    <s v="IL - Melrose Park"/>
    <n v="65"/>
    <s v="INTRACRANIAL HEMORRHAGE OR CEREBRAL INFARCTION W CC"/>
    <n v="48"/>
    <s v="Low"/>
    <n v="33868.269999999997"/>
    <n v="6368.67"/>
    <n v="4954.1899999999996"/>
  </r>
  <r>
    <s v="SAINT FRANCIS MEDICAL CENTER"/>
    <s v="PEORIA"/>
    <s v="IL"/>
    <x v="13"/>
    <s v="IL - Peoria"/>
    <n v="65"/>
    <s v="INTRACRANIAL HEMORRHAGE OR CEREBRAL INFARCTION W CC"/>
    <n v="82"/>
    <s v="Medium "/>
    <n v="18912.14"/>
    <n v="7529.85"/>
    <n v="3462.77"/>
  </r>
  <r>
    <s v="RHC ST FRANCIS HOSPITAL"/>
    <s v="EVANSTON"/>
    <s v="IL"/>
    <x v="13"/>
    <s v="IL - Evanston"/>
    <n v="65"/>
    <s v="INTRACRANIAL HEMORRHAGE OR CEREBRAL INFARCTION W CC"/>
    <n v="44"/>
    <s v="Low"/>
    <n v="34279.49"/>
    <n v="12267.45"/>
    <n v="6532.14"/>
  </r>
  <r>
    <s v="LOUIS A WEISS MEMORIAL HOSPITAL"/>
    <s v="CHICAGO"/>
    <s v="IL"/>
    <x v="13"/>
    <s v="IL - Chicago"/>
    <n v="65"/>
    <s v="INTRACRANIAL HEMORRHAGE OR CEREBRAL INFARCTION W CC"/>
    <n v="64"/>
    <s v="Medium "/>
    <n v="12698.12"/>
    <n v="6317.3"/>
    <n v="4277.88"/>
  </r>
  <r>
    <s v="VISTA MEDICAL CENTER EAST"/>
    <s v="WAUKEGAN"/>
    <s v="IL"/>
    <x v="13"/>
    <s v="WI - Milwaukee"/>
    <n v="65"/>
    <s v="INTRACRANIAL HEMORRHAGE OR CEREBRAL INFARCTION W CC"/>
    <n v="72"/>
    <s v="Medium "/>
    <n v="42847.03"/>
    <n v="10329.17"/>
    <n v="4185.41"/>
  </r>
  <r>
    <s v="THE UNIVERSITY OF CHICAGO MEDICAL CENTER"/>
    <s v="CHICAGO"/>
    <s v="IL"/>
    <x v="13"/>
    <s v="IL - Chicago"/>
    <n v="65"/>
    <s v="INTRACRANIAL HEMORRHAGE OR CEREBRAL INFARCTION W CC"/>
    <n v="50"/>
    <s v="Medium "/>
    <n v="40326.839999999997"/>
    <n v="6309.67"/>
    <n v="11205.38"/>
  </r>
  <r>
    <s v="CARLE FOUNDATION HOSPITAL"/>
    <s v="URBANA"/>
    <s v="IL"/>
    <x v="13"/>
    <s v="IL - Urbana"/>
    <n v="65"/>
    <s v="INTRACRANIAL HEMORRHAGE OR CEREBRAL INFARCTION W CC"/>
    <n v="48"/>
    <s v="Low"/>
    <n v="20994.41"/>
    <n v="10370.27"/>
    <n v="4652.34"/>
  </r>
  <r>
    <s v="PROVENA UNITED SAMARITANS MEDCTR-LOGAN"/>
    <s v="DANVILLE"/>
    <s v="IL"/>
    <x v="13"/>
    <s v="IL - Urbana"/>
    <n v="65"/>
    <s v="INTRACRANIAL HEMORRHAGE OR CEREBRAL INFARCTION W CC"/>
    <n v="60"/>
    <s v="Medium "/>
    <n v="16192.28"/>
    <n v="4709.53"/>
    <n v="4094.2"/>
  </r>
  <r>
    <s v="MORRIS HOSPITAL &amp; HEALTHCARE CENTERS"/>
    <s v="MORRIS"/>
    <s v="IL"/>
    <x v="13"/>
    <s v="IL - Joliet"/>
    <n v="65"/>
    <s v="INTRACRANIAL HEMORRHAGE OR CEREBRAL INFARCTION W CC"/>
    <n v="30"/>
    <s v="Low"/>
    <n v="9053.7099999999991"/>
    <n v="4372.53"/>
    <n v="6463.49"/>
  </r>
  <r>
    <s v="OTTAWA REGIONAL HOSPITAL &amp; HEALTHCARE CENTER"/>
    <s v="OTTAWA"/>
    <s v="IL"/>
    <x v="13"/>
    <s v="IL - Peoria"/>
    <n v="65"/>
    <s v="INTRACRANIAL HEMORRHAGE OR CEREBRAL INFARCTION W CC"/>
    <n v="70"/>
    <s v="Medium "/>
    <n v="33387.120000000003"/>
    <n v="7387.25"/>
    <n v="6979.24"/>
  </r>
  <r>
    <s v="PROVENA COVENANT MEDICAL CENTER- URBANA"/>
    <s v="URBANA"/>
    <s v="IL"/>
    <x v="13"/>
    <s v="IL - Urbana"/>
    <n v="65"/>
    <s v="INTRACRANIAL HEMORRHAGE OR CEREBRAL INFARCTION W CC"/>
    <n v="41"/>
    <s v="Low"/>
    <n v="33399.68"/>
    <n v="4706.55"/>
    <n v="9065.93"/>
  </r>
  <r>
    <s v="SWEDISH COVENANT HOSPITAL"/>
    <s v="CHICAGO"/>
    <s v="IL"/>
    <x v="13"/>
    <s v="IL - Chicago"/>
    <n v="65"/>
    <s v="INTRACRANIAL HEMORRHAGE OR CEREBRAL INFARCTION W CC"/>
    <n v="34"/>
    <s v="Low"/>
    <n v="16075.48"/>
    <n v="6937.4"/>
    <n v="5664.72"/>
  </r>
  <r>
    <s v="CENTEGRA HEALTH SYSTEM - MC HENRY HOSPITAL"/>
    <s v="MCHENRY"/>
    <s v="IL"/>
    <x v="13"/>
    <s v="IL - Elgin"/>
    <n v="65"/>
    <s v="INTRACRANIAL HEMORRHAGE OR CEREBRAL INFARCTION W CC"/>
    <n v="55"/>
    <s v="Medium "/>
    <n v="17148.12"/>
    <n v="5968.19"/>
    <n v="11078.79"/>
  </r>
  <r>
    <s v="RESURRECTION MEDICAL CENTER"/>
    <s v="CHICAGO"/>
    <s v="IL"/>
    <x v="13"/>
    <s v="IL - Chicago"/>
    <n v="65"/>
    <s v="INTRACRANIAL HEMORRHAGE OR CEREBRAL INFARCTION W CC"/>
    <n v="55"/>
    <s v="Medium "/>
    <n v="20918.669999999998"/>
    <n v="9203.1299999999992"/>
    <n v="3391.65"/>
  </r>
  <r>
    <s v="METROSOUTH MEDICAL CENTER"/>
    <s v="BLUE ISLAND"/>
    <s v="IL"/>
    <x v="13"/>
    <s v="IL - Blue Island"/>
    <n v="65"/>
    <s v="INTRACRANIAL HEMORRHAGE OR CEREBRAL INFARCTION W CC"/>
    <n v="53"/>
    <s v="Medium "/>
    <n v="22545.59"/>
    <n v="6722.22"/>
    <n v="3430.72"/>
  </r>
  <r>
    <s v="RUSH UNIVERSITY MEDICAL CENTER"/>
    <s v="CHICAGO"/>
    <s v="IL"/>
    <x v="13"/>
    <s v="IL - Chicago"/>
    <n v="65"/>
    <s v="INTRACRANIAL HEMORRHAGE OR CEREBRAL INFARCTION W CC"/>
    <n v="46"/>
    <s v="Low"/>
    <n v="12265.35"/>
    <n v="7559.6"/>
    <n v="4952.1400000000003"/>
  </r>
  <r>
    <s v="HINSDALE HOSPITAL"/>
    <s v="HINSDALE"/>
    <s v="IL"/>
    <x v="13"/>
    <s v="IL - Hinsdale"/>
    <n v="65"/>
    <s v="INTRACRANIAL HEMORRHAGE OR CEREBRAL INFARCTION W CC"/>
    <n v="41"/>
    <s v="Low"/>
    <n v="9956.8799999999992"/>
    <n v="5762.03"/>
    <n v="11726.56"/>
  </r>
  <r>
    <s v="JOHN H STROGER JR HOSPITAL"/>
    <s v="CHICAGO"/>
    <s v="IL"/>
    <x v="13"/>
    <s v="IL - Chicago"/>
    <n v="65"/>
    <s v="INTRACRANIAL HEMORRHAGE OR CEREBRAL INFARCTION W CC"/>
    <n v="55"/>
    <s v="Medium "/>
    <n v="30400.63"/>
    <n v="9555.84"/>
    <n v="15811.2"/>
  </r>
  <r>
    <s v="GATEWAY REGIONAL MEDICAL CENTER"/>
    <s v="GRANITE CITY"/>
    <s v="IL"/>
    <x v="13"/>
    <s v="MO - St. Louis"/>
    <n v="65"/>
    <s v="INTRACRANIAL HEMORRHAGE OR CEREBRAL INFARCTION W CC"/>
    <n v="50"/>
    <s v="Medium "/>
    <n v="24796.46"/>
    <n v="5319.28"/>
    <n v="3601.8"/>
  </r>
  <r>
    <s v="BROMENN HEALTHCARE"/>
    <s v="NORMAL"/>
    <s v="IL"/>
    <x v="13"/>
    <s v="IL - Bloomington"/>
    <n v="65"/>
    <s v="INTRACRANIAL HEMORRHAGE OR CEREBRAL INFARCTION W CC"/>
    <n v="67"/>
    <s v="Medium "/>
    <n v="54672.27"/>
    <n v="7233.48"/>
    <n v="3632.67"/>
  </r>
  <r>
    <s v="LAKE FOREST HOSPITAL"/>
    <s v="LAKE FOREST"/>
    <s v="IL"/>
    <x v="13"/>
    <s v="IL - Evanston"/>
    <n v="65"/>
    <s v="INTRACRANIAL HEMORRHAGE OR CEREBRAL INFARCTION W CC"/>
    <n v="66"/>
    <s v="Medium "/>
    <n v="26048.43"/>
    <n v="7117.31"/>
    <n v="5118.87"/>
  </r>
  <r>
    <s v="HOLY CROSS HOSPITAL"/>
    <s v="CHICAGO"/>
    <s v="IL"/>
    <x v="13"/>
    <s v="IL - Chicago"/>
    <n v="65"/>
    <s v="INTRACRANIAL HEMORRHAGE OR CEREBRAL INFARCTION W CC"/>
    <n v="58"/>
    <s v="Medium "/>
    <n v="36597.730000000003"/>
    <n v="8468.2800000000007"/>
    <n v="5959.99"/>
  </r>
  <r>
    <s v="DECATUR MEMORIAL HOSPITAL"/>
    <s v="DECATUR"/>
    <s v="IL"/>
    <x v="13"/>
    <s v="IL - Springfield"/>
    <n v="65"/>
    <s v="INTRACRANIAL HEMORRHAGE OR CEREBRAL INFARCTION W CC"/>
    <n v="58"/>
    <s v="Medium "/>
    <n v="18588.310000000001"/>
    <n v="7325.06"/>
    <n v="4448.1099999999997"/>
  </r>
  <r>
    <s v="ST MARGARETS HOSPITAL"/>
    <s v="SPRING VALLEY"/>
    <s v="IL"/>
    <x v="13"/>
    <s v="IL - Peoria"/>
    <n v="65"/>
    <s v="INTRACRANIAL HEMORRHAGE OR CEREBRAL INFARCTION W CC"/>
    <n v="31"/>
    <s v="Low"/>
    <n v="26493.78"/>
    <n v="6442.68"/>
    <n v="4754.49"/>
  </r>
  <r>
    <s v="ST JOSEPHS HOSPITAL"/>
    <s v="BREESE"/>
    <s v="IL"/>
    <x v="13"/>
    <s v="MO - St. Louis"/>
    <n v="65"/>
    <s v="INTRACRANIAL HEMORRHAGE OR CEREBRAL INFARCTION W CC"/>
    <n v="48"/>
    <s v="Low"/>
    <n v="79041.87"/>
    <n v="4065.63"/>
    <n v="8698.25"/>
  </r>
  <r>
    <s v="MEMORIAL MEDICAL CENTER"/>
    <s v="SPRINGFIELD"/>
    <s v="IL"/>
    <x v="13"/>
    <s v="IL - Springfield"/>
    <n v="65"/>
    <s v="INTRACRANIAL HEMORRHAGE OR CEREBRAL INFARCTION W CC"/>
    <n v="139"/>
    <s v="High"/>
    <n v="17008.22"/>
    <n v="6669.74"/>
    <n v="8280.0400000000009"/>
  </r>
  <r>
    <s v="UNIVERSITY OF ILLINOIS HOSPITAL"/>
    <s v="CHICAGO"/>
    <s v="IL"/>
    <x v="13"/>
    <s v="IL - Chicago"/>
    <n v="65"/>
    <s v="INTRACRANIAL HEMORRHAGE OR CEREBRAL INFARCTION W CC"/>
    <n v="38"/>
    <s v="Low"/>
    <n v="20982.33"/>
    <n v="6665.52"/>
    <n v="13858.34"/>
  </r>
  <r>
    <s v="PROVENA ST MARYS HOSPITAL"/>
    <s v="KANKAKEE"/>
    <s v="IL"/>
    <x v="13"/>
    <s v="IL - Joliet"/>
    <n v="65"/>
    <s v="INTRACRANIAL HEMORRHAGE OR CEREBRAL INFARCTION W CC"/>
    <n v="34"/>
    <s v="Low"/>
    <n v="15813.21"/>
    <n v="5669.59"/>
    <n v="3846.33"/>
  </r>
  <r>
    <s v="MERCY HOSPITAL AND MEDICAL CENTER"/>
    <s v="CHICAGO"/>
    <s v="IL"/>
    <x v="13"/>
    <s v="IL - Chicago"/>
    <n v="65"/>
    <s v="INTRACRANIAL HEMORRHAGE OR CEREBRAL INFARCTION W CC"/>
    <n v="74"/>
    <s v="Medium "/>
    <n v="18234.150000000001"/>
    <n v="5032.72"/>
    <n v="4940.22"/>
  </r>
  <r>
    <s v="FHN MEMORIAL HOSPITAL"/>
    <s v="FREEPORT"/>
    <s v="IL"/>
    <x v="13"/>
    <s v="IL - Rockford"/>
    <n v="65"/>
    <s v="INTRACRANIAL HEMORRHAGE OR CEREBRAL INFARCTION W CC"/>
    <n v="76"/>
    <s v="Medium "/>
    <n v="21968.240000000002"/>
    <n v="5671.75"/>
    <n v="6050.91"/>
  </r>
  <r>
    <s v="ST JOSEPH MEDICAL CENTER"/>
    <s v="BLOOMINGTON"/>
    <s v="IL"/>
    <x v="13"/>
    <s v="IL - Bloomington"/>
    <n v="65"/>
    <s v="INTRACRANIAL HEMORRHAGE OR CEREBRAL INFARCTION W CC"/>
    <n v="38"/>
    <s v="Low"/>
    <n v="19891.86"/>
    <n v="8215.84"/>
    <n v="6232.45"/>
  </r>
  <r>
    <s v="MEMORIAL HOSPITAL OF CARBONDALE"/>
    <s v="CARBONDALE"/>
    <s v="IL"/>
    <x v="13"/>
    <s v="MO - St. Louis"/>
    <n v="65"/>
    <s v="INTRACRANIAL HEMORRHAGE OR CEREBRAL INFARCTION W CC"/>
    <n v="54"/>
    <s v="Medium "/>
    <n v="56069.75"/>
    <n v="4475.72"/>
    <n v="4973.38"/>
  </r>
  <r>
    <s v="ST MARYS HOSPITAL"/>
    <s v="DECATUR"/>
    <s v="IL"/>
    <x v="13"/>
    <s v="IL - Springfield"/>
    <n v="65"/>
    <s v="INTRACRANIAL HEMORRHAGE OR CEREBRAL INFARCTION W CC"/>
    <n v="107"/>
    <s v="High"/>
    <n v="26262.03"/>
    <n v="12021.51"/>
    <n v="6656.75"/>
  </r>
  <r>
    <s v="FRANCISCAN ST JAMES HEALTH"/>
    <s v="OLYMPIA FIELDS"/>
    <s v="IL"/>
    <x v="13"/>
    <s v="IL - Blue Island"/>
    <n v="65"/>
    <s v="INTRACRANIAL HEMORRHAGE OR CEREBRAL INFARCTION W CC"/>
    <n v="52"/>
    <s v="Medium "/>
    <n v="38240.410000000003"/>
    <n v="11578.75"/>
    <n v="4522.37"/>
  </r>
  <r>
    <s v="PROVENA MERCY MEDICAL CENTER"/>
    <s v="AURORA"/>
    <s v="IL"/>
    <x v="13"/>
    <s v="IL - Aurora"/>
    <n v="65"/>
    <s v="INTRACRANIAL HEMORRHAGE OR CEREBRAL INFARCTION W CC"/>
    <n v="41"/>
    <s v="Low"/>
    <n v="17142.330000000002"/>
    <n v="6588.06"/>
    <n v="10402.5"/>
  </r>
  <r>
    <s v="CENTEGRA HEALTH SYSTEM - WOODSTOCK HOSPITAL"/>
    <s v="WOODSTOCK"/>
    <s v="IL"/>
    <x v="13"/>
    <s v="IL - Rockford"/>
    <n v="65"/>
    <s v="INTRACRANIAL HEMORRHAGE OR CEREBRAL INFARCTION W CC"/>
    <n v="94"/>
    <s v="High"/>
    <n v="10621.56"/>
    <n v="5391.35"/>
    <n v="9113.83"/>
  </r>
  <r>
    <s v="JACKSON PARK HOSPITAL"/>
    <s v="CHICAGO"/>
    <s v="IL"/>
    <x v="13"/>
    <s v="IL - Chicago"/>
    <n v="65"/>
    <s v="INTRACRANIAL HEMORRHAGE OR CEREBRAL INFARCTION W CC"/>
    <n v="44"/>
    <s v="Low"/>
    <n v="15515.96"/>
    <n v="17516.009999999998"/>
    <n v="6414.17"/>
  </r>
  <r>
    <s v="LITTLE COMPANY OF MARY HOSPITAL"/>
    <s v="EVERGREEN PARK"/>
    <s v="IL"/>
    <x v="13"/>
    <s v="IL - Blue Island"/>
    <n v="65"/>
    <s v="INTRACRANIAL HEMORRHAGE OR CEREBRAL INFARCTION W CC"/>
    <n v="63"/>
    <s v="Medium "/>
    <n v="14156.62"/>
    <n v="4568.25"/>
    <n v="5577.71"/>
  </r>
  <r>
    <s v="ST MARY &amp; ELIZABETH MED CTR-DIVISION CAMPUS"/>
    <s v="CHICAGO"/>
    <s v="IL"/>
    <x v="13"/>
    <s v="IL - Chicago"/>
    <n v="65"/>
    <s v="INTRACRANIAL HEMORRHAGE OR CEREBRAL INFARCTION W CC"/>
    <n v="38"/>
    <s v="Low"/>
    <n v="18686.11"/>
    <n v="6052.9"/>
    <n v="6190.36"/>
  </r>
  <r>
    <s v="SOUTH SHORE HOSPITAL"/>
    <s v="CHICAGO"/>
    <s v="IL"/>
    <x v="13"/>
    <s v="IL - Chicago"/>
    <n v="65"/>
    <s v="INTRACRANIAL HEMORRHAGE OR CEREBRAL INFARCTION W CC"/>
    <n v="41"/>
    <s v="Low"/>
    <n v="22935.77"/>
    <n v="5165"/>
    <n v="4298.17"/>
  </r>
  <r>
    <s v="ADVOCATE ILLINOIS MASONIC MEDICAL CENTER"/>
    <s v="CHICAGO"/>
    <s v="IL"/>
    <x v="13"/>
    <s v="IL - Chicago"/>
    <n v="65"/>
    <s v="INTRACRANIAL HEMORRHAGE OR CEREBRAL INFARCTION W CC"/>
    <n v="71"/>
    <s v="Medium "/>
    <n v="28246.11"/>
    <n v="4893.45"/>
    <n v="4517.38"/>
  </r>
  <r>
    <s v="HEARTLAND REGIONAL MEDICAL CENTER"/>
    <s v="MARION"/>
    <s v="IL"/>
    <x v="13"/>
    <s v="KY - Paducah"/>
    <n v="65"/>
    <s v="INTRACRANIAL HEMORRHAGE OR CEREBRAL INFARCTION W CC"/>
    <n v="73"/>
    <s v="Medium "/>
    <n v="32518.81"/>
    <n v="7425.58"/>
    <n v="3827.04"/>
  </r>
  <r>
    <s v="MEMORIAL HOSPITAL"/>
    <s v="BELLEVILLE"/>
    <s v="IL"/>
    <x v="13"/>
    <s v="MO - St. Louis"/>
    <n v="65"/>
    <s v="INTRACRANIAL HEMORRHAGE OR CEREBRAL INFARCTION W CC"/>
    <n v="47"/>
    <s v="Low"/>
    <n v="18970.330000000002"/>
    <n v="6094.79"/>
    <n v="6274.05"/>
  </r>
  <r>
    <s v="RIVERSIDE MEDICAL CENTER"/>
    <s v="KANKAKEE"/>
    <s v="IL"/>
    <x v="13"/>
    <s v="IL - Joliet"/>
    <n v="65"/>
    <s v="INTRACRANIAL HEMORRHAGE OR CEREBRAL INFARCTION W CC"/>
    <n v="61"/>
    <s v="Medium "/>
    <n v="13770.54"/>
    <n v="4810.3"/>
    <n v="3404.52"/>
  </r>
  <r>
    <s v="ST ELIZABETH HOSPITAL"/>
    <s v="BELLEVILLE"/>
    <s v="IL"/>
    <x v="13"/>
    <s v="MO - St. Louis"/>
    <n v="65"/>
    <s v="INTRACRANIAL HEMORRHAGE OR CEREBRAL INFARCTION W CC"/>
    <n v="123"/>
    <s v="High"/>
    <n v="26825.47"/>
    <n v="9586.39"/>
    <n v="9563.93"/>
  </r>
  <r>
    <s v="SARAH BUSH LINCOLN HEALTH CENTER"/>
    <s v="MATTOON"/>
    <s v="IL"/>
    <x v="13"/>
    <s v="IL - Urbana"/>
    <n v="65"/>
    <s v="INTRACRANIAL HEMORRHAGE OR CEREBRAL INFARCTION W CC"/>
    <n v="32"/>
    <s v="Low"/>
    <n v="36096.879999999997"/>
    <n v="7406.87"/>
    <n v="6593"/>
  </r>
  <r>
    <s v="INGALLS MEMORIAL HOSPITAL"/>
    <s v="HARVEY"/>
    <s v="IL"/>
    <x v="13"/>
    <s v="IL - Blue Island"/>
    <n v="65"/>
    <s v="INTRACRANIAL HEMORRHAGE OR CEREBRAL INFARCTION W CC"/>
    <n v="40"/>
    <s v="Low"/>
    <n v="24280.43"/>
    <n v="8422.41"/>
    <n v="17929.38"/>
  </r>
  <r>
    <s v="ELMHURST MEMORIAL HOSPITAL"/>
    <s v="ELMHURST"/>
    <s v="IL"/>
    <x v="13"/>
    <s v="IL - Melrose Park"/>
    <n v="65"/>
    <s v="INTRACRANIAL HEMORRHAGE OR CEREBRAL INFARCTION W CC"/>
    <n v="33"/>
    <s v="Low"/>
    <n v="59500.31"/>
    <n v="7810.41"/>
    <n v="10831.94"/>
  </r>
  <r>
    <s v="ADVOCATE CONDELL MEDICAL CENTER"/>
    <s v="LIBERTYVILLE"/>
    <s v="IL"/>
    <x v="13"/>
    <s v="WI - Milwaukee"/>
    <n v="65"/>
    <s v="INTRACRANIAL HEMORRHAGE OR CEREBRAL INFARCTION W CC"/>
    <n v="57"/>
    <s v="Medium "/>
    <n v="38628.49"/>
    <n v="6948.81"/>
    <n v="7269.55"/>
  </r>
  <r>
    <s v="ADVOCATE CHRIST HOSPITAL &amp; MEDICAL CENTER"/>
    <s v="OAK LAWN"/>
    <s v="IL"/>
    <x v="13"/>
    <s v="IL - Blue Island"/>
    <n v="65"/>
    <s v="INTRACRANIAL HEMORRHAGE OR CEREBRAL INFARCTION W CC"/>
    <n v="52"/>
    <s v="Medium "/>
    <n v="16789.830000000002"/>
    <n v="4821.75"/>
    <n v="5898.59"/>
  </r>
  <r>
    <s v="METHODIST MEDICAL CENTER OF ILLINOIS"/>
    <s v="PEORIA"/>
    <s v="IL"/>
    <x v="13"/>
    <s v="IL - Peoria"/>
    <n v="65"/>
    <s v="INTRACRANIAL HEMORRHAGE OR CEREBRAL INFARCTION W CC"/>
    <n v="48"/>
    <s v="Low"/>
    <n v="48281.77"/>
    <n v="10681.47"/>
    <n v="9138.98"/>
  </r>
  <r>
    <s v="DELNOR COMMUNITY HOSPITAL"/>
    <s v="GENEVA"/>
    <s v="IL"/>
    <x v="13"/>
    <s v="IL - Melrose Park"/>
    <n v="65"/>
    <s v="INTRACRANIAL HEMORRHAGE OR CEREBRAL INFARCTION W CC"/>
    <n v="38"/>
    <s v="Low"/>
    <n v="9815.09"/>
    <n v="9376.4599999999991"/>
    <n v="4301.95"/>
  </r>
  <r>
    <s v="SILVER CROSS HOSPITAL  AND MEDICAL CENTERS"/>
    <s v="NEW LENOX"/>
    <s v="IL"/>
    <x v="13"/>
    <s v="IL - Joliet"/>
    <n v="65"/>
    <s v="INTRACRANIAL HEMORRHAGE OR CEREBRAL INFARCTION W CC"/>
    <n v="43"/>
    <s v="Low"/>
    <n v="59369.4"/>
    <n v="6163.66"/>
    <n v="6613.56"/>
  </r>
  <r>
    <s v="PROVENA - SAINT JOSEPH HOSPITAL"/>
    <s v="ELGIN"/>
    <s v="IL"/>
    <x v="13"/>
    <s v="IL - Elgin"/>
    <n v="65"/>
    <s v="INTRACRANIAL HEMORRHAGE OR CEREBRAL INFARCTION W CC"/>
    <n v="68"/>
    <s v="Medium "/>
    <n v="32945.32"/>
    <n v="14967.59"/>
    <n v="6077.9"/>
  </r>
  <r>
    <s v="ADVOCATE LUTHERAN GENERAL HOSPITAL"/>
    <s v="PARK RIDGE"/>
    <s v="IL"/>
    <x v="13"/>
    <s v="IL - Evanston"/>
    <n v="65"/>
    <s v="INTRACRANIAL HEMORRHAGE OR CEREBRAL INFARCTION W CC"/>
    <n v="54"/>
    <s v="Medium "/>
    <n v="13246.91"/>
    <n v="6163.95"/>
    <n v="4769.8999999999996"/>
  </r>
  <r>
    <s v="SAINT JOSEPH HOSPITAL"/>
    <s v="CHICAGO"/>
    <s v="IL"/>
    <x v="13"/>
    <s v="IL - Chicago"/>
    <n v="65"/>
    <s v="INTRACRANIAL HEMORRHAGE OR CEREBRAL INFARCTION W CC"/>
    <n v="48"/>
    <s v="Low"/>
    <n v="28075.85"/>
    <n v="7285.78"/>
    <n v="5643.59"/>
  </r>
  <r>
    <s v="SWEDISH AMERICAN HOSPITAL"/>
    <s v="ROCKFORD"/>
    <s v="IL"/>
    <x v="13"/>
    <s v="IL - Rockford"/>
    <n v="65"/>
    <s v="INTRACRANIAL HEMORRHAGE OR CEREBRAL INFARCTION W CC"/>
    <n v="36"/>
    <s v="Low"/>
    <n v="20548.45"/>
    <n v="13103.22"/>
    <n v="3961.96"/>
  </r>
  <r>
    <s v="EDWARD HOSPITAL"/>
    <s v="NAPERVILLE"/>
    <s v="IL"/>
    <x v="13"/>
    <s v="IL - Hinsdale"/>
    <n v="65"/>
    <s v="INTRACRANIAL HEMORRHAGE OR CEREBRAL INFARCTION W CC"/>
    <n v="52"/>
    <s v="Medium "/>
    <n v="17208.990000000002"/>
    <n v="5217.6899999999996"/>
    <n v="6268.95"/>
  </r>
  <r>
    <s v="SAINT ANTHONY MEDICAL CENTER"/>
    <s v="ROCKFORD"/>
    <s v="IL"/>
    <x v="13"/>
    <s v="IL - Rockford"/>
    <n v="65"/>
    <s v="INTRACRANIAL HEMORRHAGE OR CEREBRAL INFARCTION W CC"/>
    <n v="69"/>
    <s v="Medium "/>
    <n v="34757"/>
    <n v="6541.08"/>
    <n v="4655.09"/>
  </r>
  <r>
    <s v="ROCKFORD MEMORIAL HOSPITAL"/>
    <s v="ROCKFORD"/>
    <s v="IL"/>
    <x v="13"/>
    <s v="IL - Rockford"/>
    <n v="65"/>
    <s v="INTRACRANIAL HEMORRHAGE OR CEREBRAL INFARCTION W CC"/>
    <n v="42"/>
    <s v="Low"/>
    <n v="14239.54"/>
    <n v="8532.51"/>
    <n v="12589.97"/>
  </r>
  <r>
    <s v="WESTLAKE COMMUNITY HOSPITAL"/>
    <s v="MELROSE PARK"/>
    <s v="IL"/>
    <x v="13"/>
    <s v="IL - Melrose Park"/>
    <n v="65"/>
    <s v="INTRACRANIAL HEMORRHAGE OR CEREBRAL INFARCTION W CC"/>
    <n v="38"/>
    <s v="Low"/>
    <n v="41519.910000000003"/>
    <n v="5442.98"/>
    <n v="5539.84"/>
  </r>
  <r>
    <s v="CENTRAL DUPAGE HOSPITAL"/>
    <s v="WINFIELD"/>
    <s v="IL"/>
    <x v="13"/>
    <s v="IL - Melrose Park"/>
    <n v="65"/>
    <s v="INTRACRANIAL HEMORRHAGE OR CEREBRAL INFARCTION W CC"/>
    <n v="38"/>
    <s v="Low"/>
    <n v="18076.060000000001"/>
    <n v="19711.669999999998"/>
    <n v="2689.75"/>
  </r>
  <r>
    <s v="ADVOCATE SOUTH SUBURBAN HOSPITAL"/>
    <s v="HAZEL CREST"/>
    <s v="IL"/>
    <x v="13"/>
    <s v="IL - Blue Island"/>
    <n v="65"/>
    <s v="INTRACRANIAL HEMORRHAGE OR CEREBRAL INFARCTION W CC"/>
    <n v="39"/>
    <s v="Low"/>
    <n v="13192.39"/>
    <n v="9444.7199999999993"/>
    <n v="4235.33"/>
  </r>
  <r>
    <s v="OUR LADY OF THE RESURRECTION MED CTR"/>
    <s v="CHICAGO"/>
    <s v="IL"/>
    <x v="13"/>
    <s v="IL - Chicago"/>
    <n v="65"/>
    <s v="INTRACRANIAL HEMORRHAGE OR CEREBRAL INFARCTION W CC"/>
    <n v="21"/>
    <s v="Low"/>
    <n v="25659.75"/>
    <n v="6684.09"/>
    <n v="7292.67"/>
  </r>
  <r>
    <s v="NORTHWEST COMMUNITY HOSPITAL"/>
    <s v="ARLINGTON HEIGH"/>
    <s v="IL"/>
    <x v="13"/>
    <s v="IL - Evanston"/>
    <n v="65"/>
    <s v="INTRACRANIAL HEMORRHAGE OR CEREBRAL INFARCTION W CC"/>
    <n v="38"/>
    <s v="Low"/>
    <n v="34145.480000000003"/>
    <n v="4601.68"/>
    <n v="7218.42"/>
  </r>
  <r>
    <s v="ALEXIAN BROTHERS MEDICAL CENTER"/>
    <s v="ELK GROVE VILLA"/>
    <s v="IL"/>
    <x v="13"/>
    <s v="IL - Melrose Park"/>
    <n v="65"/>
    <s v="INTRACRANIAL HEMORRHAGE OR CEREBRAL INFARCTION W CC"/>
    <n v="49"/>
    <s v="Low"/>
    <n v="54737.34"/>
    <n v="7993.82"/>
    <n v="5306.83"/>
  </r>
  <r>
    <s v="GENESIS MEDICAL CENTER ILLINI CAMPUS"/>
    <s v="SILVIS"/>
    <s v="IL"/>
    <x v="13"/>
    <s v="IA - Davenport"/>
    <n v="65"/>
    <s v="INTRACRANIAL HEMORRHAGE OR CEREBRAL INFARCTION W CC"/>
    <n v="66"/>
    <s v="Medium "/>
    <n v="12756.37"/>
    <n v="6357.33"/>
    <n v="4207.68"/>
  </r>
  <r>
    <s v="LOYOLA UNIVERSITY MEDICAL CENTER"/>
    <s v="MAYWOOD"/>
    <s v="IL"/>
    <x v="13"/>
    <s v="IL - Melrose Park"/>
    <n v="65"/>
    <s v="INTRACRANIAL HEMORRHAGE OR CEREBRAL INFARCTION W CC"/>
    <n v="41"/>
    <s v="Low"/>
    <n v="22704.05"/>
    <n v="14982.38"/>
    <n v="7281.21"/>
  </r>
  <r>
    <s v="TRINITY ROCK ISLAND"/>
    <s v="ROCK ISLAND"/>
    <s v="IL"/>
    <x v="13"/>
    <s v="IA - Davenport"/>
    <n v="65"/>
    <s v="INTRACRANIAL HEMORRHAGE OR CEREBRAL INFARCTION W CC"/>
    <n v="47"/>
    <s v="Low"/>
    <n v="18144.11"/>
    <n v="6787.15"/>
    <n v="3732.27"/>
  </r>
  <r>
    <s v="NORTHWESTERN MEMORIAL HOSPITAL"/>
    <s v="CHICAGO"/>
    <s v="IL"/>
    <x v="13"/>
    <s v="IL - Chicago"/>
    <n v="65"/>
    <s v="INTRACRANIAL HEMORRHAGE OR CEREBRAL INFARCTION W CC"/>
    <n v="61"/>
    <s v="Medium "/>
    <n v="19873"/>
    <n v="6932.53"/>
    <n v="4968.7299999999996"/>
  </r>
  <r>
    <s v="KISHWAUKEE COMMUNITY HOSPITAL"/>
    <s v="DEKALB"/>
    <s v="IL"/>
    <x v="13"/>
    <s v="IL - Rockford"/>
    <n v="65"/>
    <s v="INTRACRANIAL HEMORRHAGE OR CEREBRAL INFARCTION W CC"/>
    <n v="58"/>
    <s v="Medium "/>
    <n v="17245.93"/>
    <n v="6296.22"/>
    <n v="3737.64"/>
  </r>
  <r>
    <s v="ADVOCATE GOOD SAMARITAN HOSPITAL"/>
    <s v="DOWNERS GROVE"/>
    <s v="IL"/>
    <x v="13"/>
    <s v="IL - Hinsdale"/>
    <n v="65"/>
    <s v="INTRACRANIAL HEMORRHAGE OR CEREBRAL INFARCTION W CC"/>
    <n v="60"/>
    <s v="Medium "/>
    <n v="17526.169999999998"/>
    <n v="12341.51"/>
    <n v="7962.79"/>
  </r>
  <r>
    <s v="ANDERSON HOSPITAL"/>
    <s v="MARYVILLE"/>
    <s v="IL"/>
    <x v="13"/>
    <s v="MO - St. Louis"/>
    <n v="65"/>
    <s v="INTRACRANIAL HEMORRHAGE OR CEREBRAL INFARCTION W CC"/>
    <n v="42"/>
    <s v="Low"/>
    <n v="26938.59"/>
    <n v="6186.7"/>
    <n v="13192.96"/>
  </r>
  <r>
    <s v="ST ALEXIUS MEDICAL CENTER"/>
    <s v="HOFFMAN ESTATES"/>
    <s v="IL"/>
    <x v="13"/>
    <s v="IL - Elgin"/>
    <n v="65"/>
    <s v="INTRACRANIAL HEMORRHAGE OR CEREBRAL INFARCTION W CC"/>
    <n v="65"/>
    <s v="Medium "/>
    <n v="26521.3"/>
    <n v="4932.25"/>
    <n v="3214.19"/>
  </r>
  <r>
    <s v="ADVOCATE GOOD SHEPHERD HOSPITAL"/>
    <s v="BARRINGTON"/>
    <s v="IL"/>
    <x v="13"/>
    <s v="IL - Elgin"/>
    <n v="65"/>
    <s v="INTRACRANIAL HEMORRHAGE OR CEREBRAL INFARCTION W CC"/>
    <n v="27"/>
    <s v="Low"/>
    <n v="12670.68"/>
    <n v="7686.52"/>
    <n v="8161.01"/>
  </r>
  <r>
    <s v="ADVENTIST BOLINGBROOK HOSPITAL"/>
    <s v="BOLINGBROOK"/>
    <s v="IL"/>
    <x v="13"/>
    <s v="IL - Hinsdale"/>
    <n v="65"/>
    <s v="INTRACRANIAL HEMORRHAGE OR CEREBRAL INFARCTION W CC"/>
    <n v="47"/>
    <s v="Low"/>
    <n v="27625.81"/>
    <n v="8746.42"/>
    <n v="11851.2"/>
  </r>
  <r>
    <s v="JOHNSON MEMORIAL HOSPITAL"/>
    <s v="FRANKLIN"/>
    <s v="IN"/>
    <x v="14"/>
    <s v="IN - Indianapolis"/>
    <n v="65"/>
    <s v="INTRACRANIAL HEMORRHAGE OR CEREBRAL INFARCTION W CC"/>
    <n v="31"/>
    <s v="Low"/>
    <n v="56797.03"/>
    <n v="5583.97"/>
    <n v="4792.49"/>
  </r>
  <r>
    <s v="METHODIST HOSPITALS INC"/>
    <s v="GARY"/>
    <s v="IN"/>
    <x v="14"/>
    <s v="IN - Gary"/>
    <n v="65"/>
    <s v="INTRACRANIAL HEMORRHAGE OR CEREBRAL INFARCTION W CC"/>
    <n v="65"/>
    <s v="Medium "/>
    <n v="77778.559999999998"/>
    <n v="5857.99"/>
    <n v="8789.56"/>
  </r>
  <r>
    <s v="FRANCISCAN ST ELIZABETH HEALTH - LAFAYETTE CENTRAL"/>
    <s v="LAFAYETTE"/>
    <s v="IN"/>
    <x v="14"/>
    <s v="IN - Lafayette"/>
    <n v="65"/>
    <s v="INTRACRANIAL HEMORRHAGE OR CEREBRAL INFARCTION W CC"/>
    <n v="39"/>
    <s v="Low"/>
    <n v="24372.92"/>
    <n v="8167.7"/>
    <n v="6329.36"/>
  </r>
  <r>
    <s v="FRANCISCAN ST MARGARET HEALTH - HAMMOND"/>
    <s v="HAMMOND"/>
    <s v="IN"/>
    <x v="14"/>
    <s v="IN - Munster"/>
    <n v="65"/>
    <s v="INTRACRANIAL HEMORRHAGE OR CEREBRAL INFARCTION W CC"/>
    <n v="37"/>
    <s v="Low"/>
    <n v="17559.36"/>
    <n v="20923.310000000001"/>
    <n v="5437"/>
  </r>
  <r>
    <s v="HENDRICKS REGIONAL HEALTH"/>
    <s v="DANVILLE"/>
    <s v="IN"/>
    <x v="14"/>
    <s v="IN - Indianapolis"/>
    <n v="65"/>
    <s v="INTRACRANIAL HEMORRHAGE OR CEREBRAL INFARCTION W CC"/>
    <n v="64"/>
    <s v="Medium "/>
    <n v="22003.38"/>
    <n v="9975.9500000000007"/>
    <n v="3986.47"/>
  </r>
  <r>
    <s v="INDIANA UNIVERSITY HEALTH LA PORTE HOSPITAL"/>
    <s v="LA PORTE"/>
    <s v="IN"/>
    <x v="14"/>
    <s v="IN - South Bend"/>
    <n v="65"/>
    <s v="INTRACRANIAL HEMORRHAGE OR CEREBRAL INFARCTION W CC"/>
    <n v="127"/>
    <s v="High"/>
    <n v="26881.01"/>
    <n v="5045.5600000000004"/>
    <n v="8720.67"/>
  </r>
  <r>
    <s v="HOWARD REGIONAL HEALTH SYSTEM"/>
    <s v="KOKOMO"/>
    <s v="IN"/>
    <x v="14"/>
    <s v="IN - Indianapolis"/>
    <n v="65"/>
    <s v="INTRACRANIAL HEMORRHAGE OR CEREBRAL INFARCTION W CC"/>
    <n v="47"/>
    <s v="Low"/>
    <n v="25826.68"/>
    <n v="8792.76"/>
    <n v="8920.76"/>
  </r>
  <r>
    <s v="ST CATHERINE HOSPITAL INC"/>
    <s v="EAST CHICAGO"/>
    <s v="IN"/>
    <x v="14"/>
    <s v="IN - Munster"/>
    <n v="65"/>
    <s v="INTRACRANIAL HEMORRHAGE OR CEREBRAL INFARCTION W CC"/>
    <n v="60"/>
    <s v="Medium "/>
    <n v="45895.199999999997"/>
    <n v="12039.61"/>
    <n v="3846.72"/>
  </r>
  <r>
    <s v="CLARK MEMORIAL HOSPITAL"/>
    <s v="JEFFERSONVILLE"/>
    <s v="IN"/>
    <x v="14"/>
    <s v="KY - Louisville"/>
    <n v="65"/>
    <s v="INTRACRANIAL HEMORRHAGE OR CEREBRAL INFARCTION W CC"/>
    <n v="36"/>
    <s v="Low"/>
    <n v="37157.64"/>
    <n v="11046.86"/>
    <n v="4345.51"/>
  </r>
  <r>
    <s v="ST JOSEPH HOSPITAL &amp; HEALTH CENTER INC"/>
    <s v="KOKOMO"/>
    <s v="IN"/>
    <x v="14"/>
    <s v="IN - Indianapolis"/>
    <n v="65"/>
    <s v="INTRACRANIAL HEMORRHAGE OR CEREBRAL INFARCTION W CC"/>
    <n v="57"/>
    <s v="Medium "/>
    <n v="80746.460000000006"/>
    <n v="5989.63"/>
    <n v="9385.4699999999993"/>
  </r>
  <r>
    <s v="MARION GENERAL HOSPITAL"/>
    <s v="MARION"/>
    <s v="IN"/>
    <x v="14"/>
    <s v="IN - Indianapolis"/>
    <n v="65"/>
    <s v="INTRACRANIAL HEMORRHAGE OR CEREBRAL INFARCTION W CC"/>
    <n v="38"/>
    <s v="Low"/>
    <n v="8308.93"/>
    <n v="5739.03"/>
    <n v="6345.11"/>
  </r>
  <r>
    <s v="SAINT JOSEPH REGIONAL MEDICAL CENTER"/>
    <s v="MISHAWAKA"/>
    <s v="IN"/>
    <x v="14"/>
    <s v="IN - South Bend"/>
    <n v="65"/>
    <s v="INTRACRANIAL HEMORRHAGE OR CEREBRAL INFARCTION W CC"/>
    <n v="50"/>
    <s v="Medium "/>
    <n v="11696.48"/>
    <n v="6543.75"/>
    <n v="6244.12"/>
  </r>
  <r>
    <s v="FRANCISCAN ST ANTHONY HEALTH - MICHIGAN CITY"/>
    <s v="MICHIGAN CITY"/>
    <s v="IN"/>
    <x v="14"/>
    <s v="IN - Gary"/>
    <n v="65"/>
    <s v="INTRACRANIAL HEMORRHAGE OR CEREBRAL INFARCTION W CC"/>
    <n v="28"/>
    <s v="Low"/>
    <n v="14856.11"/>
    <n v="9250.5"/>
    <n v="2835.79"/>
  </r>
  <r>
    <s v="LUTHERAN HOSPITAL OF INDIANA"/>
    <s v="FORT WAYNE"/>
    <s v="IN"/>
    <x v="14"/>
    <s v="IN - Fort Wayne"/>
    <n v="65"/>
    <s v="INTRACRANIAL HEMORRHAGE OR CEREBRAL INFARCTION W CC"/>
    <n v="32"/>
    <s v="Low"/>
    <n v="34217.379999999997"/>
    <n v="4431.4799999999996"/>
    <n v="6776.62"/>
  </r>
  <r>
    <s v="ELKHART GENERAL HOSPITAL"/>
    <s v="ELKHART"/>
    <s v="IN"/>
    <x v="14"/>
    <s v="IN - South Bend"/>
    <n v="65"/>
    <s v="INTRACRANIAL HEMORRHAGE OR CEREBRAL INFARCTION W CC"/>
    <n v="59"/>
    <s v="Medium "/>
    <n v="28839.37"/>
    <n v="7722.59"/>
    <n v="5985.49"/>
  </r>
  <r>
    <s v="PARKVIEW REGIONAL MEDICAL CENTER"/>
    <s v="FORT WAYNE"/>
    <s v="IN"/>
    <x v="14"/>
    <s v="IN - Fort Wayne"/>
    <n v="65"/>
    <s v="INTRACRANIAL HEMORRHAGE OR CEREBRAL INFARCTION W CC"/>
    <n v="50"/>
    <s v="Medium "/>
    <n v="25230.95"/>
    <n v="5675.83"/>
    <n v="5108.07"/>
  </r>
  <r>
    <s v="UNION HOSPITAL INC"/>
    <s v="TERRE HAUTE"/>
    <s v="IN"/>
    <x v="14"/>
    <s v="IN - Terre Haute"/>
    <n v="65"/>
    <s v="INTRACRANIAL HEMORRHAGE OR CEREBRAL INFARCTION W CC"/>
    <n v="71"/>
    <s v="Medium "/>
    <n v="23155.58"/>
    <n v="6852.4"/>
    <n v="6442.94"/>
  </r>
  <r>
    <s v="WILLIAM N WISHARD MEMORIAL HOSPITAL"/>
    <s v="INDIANAPOLIS"/>
    <s v="IN"/>
    <x v="14"/>
    <s v="IN - Indianapolis"/>
    <n v="65"/>
    <s v="INTRACRANIAL HEMORRHAGE OR CEREBRAL INFARCTION W CC"/>
    <n v="45"/>
    <s v="Low"/>
    <n v="108276.31"/>
    <n v="14793.03"/>
    <n v="7219.17"/>
  </r>
  <r>
    <s v="IU HEALTH GOSHEN HOSPITAL"/>
    <s v="GOSHEN"/>
    <s v="IN"/>
    <x v="14"/>
    <s v="IN - South Bend"/>
    <n v="65"/>
    <s v="INTRACRANIAL HEMORRHAGE OR CEREBRAL INFARCTION W CC"/>
    <n v="58"/>
    <s v="Medium "/>
    <n v="31387.58"/>
    <n v="8382.6"/>
    <n v="12250.04"/>
  </r>
  <r>
    <s v="HENRY COUNTY MEMORIAL HOSPITAL"/>
    <s v="NEW CASTLE"/>
    <s v="IN"/>
    <x v="14"/>
    <s v="IN - Indianapolis"/>
    <n v="65"/>
    <s v="INTRACRANIAL HEMORRHAGE OR CEREBRAL INFARCTION W CC"/>
    <n v="48"/>
    <s v="Low"/>
    <n v="19293.7"/>
    <n v="7096.92"/>
    <n v="4212.63"/>
  </r>
  <r>
    <s v="FRANCISCAN ST FRANCIS HEALTH - BEECH GROVE"/>
    <s v="BEECH GROVE"/>
    <s v="IN"/>
    <x v="14"/>
    <s v="IN - Indianapolis"/>
    <n v="65"/>
    <s v="INTRACRANIAL HEMORRHAGE OR CEREBRAL INFARCTION W CC"/>
    <n v="43"/>
    <s v="Low"/>
    <n v="22518.87"/>
    <n v="9649.09"/>
    <n v="5255.76"/>
  </r>
  <r>
    <s v="ST MARY MEDICAL CENTER INC"/>
    <s v="HOBART"/>
    <s v="IN"/>
    <x v="14"/>
    <s v="IN - Gary"/>
    <n v="65"/>
    <s v="INTRACRANIAL HEMORRHAGE OR CEREBRAL INFARCTION W CC"/>
    <n v="45"/>
    <s v="Low"/>
    <n v="27244.06"/>
    <n v="11876.97"/>
    <n v="3511.83"/>
  </r>
  <r>
    <s v="PORTER VALPARAISO HOSPITAL"/>
    <s v="VALPARAISO"/>
    <s v="IN"/>
    <x v="14"/>
    <s v="IN - Gary"/>
    <n v="65"/>
    <s v="INTRACRANIAL HEMORRHAGE OR CEREBRAL INFARCTION W CC"/>
    <n v="72"/>
    <s v="Medium "/>
    <n v="59262.54"/>
    <n v="8273.52"/>
    <n v="4068.57"/>
  </r>
  <r>
    <s v="HANCOCK REGIONAL HOSPITAL"/>
    <s v="GREENFIELD"/>
    <s v="IN"/>
    <x v="14"/>
    <s v="IN - Indianapolis"/>
    <n v="65"/>
    <s v="INTRACRANIAL HEMORRHAGE OR CEREBRAL INFARCTION W CC"/>
    <n v="41"/>
    <s v="Low"/>
    <n v="46827.35"/>
    <n v="5261.79"/>
    <n v="6981.68"/>
  </r>
  <r>
    <s v="INDIANA UNIVERSITY HEALTH MORGAN HOSPITAL INC"/>
    <s v="MARTINSVILLE"/>
    <s v="IN"/>
    <x v="14"/>
    <s v="IN - Indianapolis"/>
    <n v="65"/>
    <s v="INTRACRANIAL HEMORRHAGE OR CEREBRAL INFARCTION W CC"/>
    <n v="43"/>
    <s v="Low"/>
    <n v="18258.23"/>
    <n v="5343.77"/>
    <n v="4259.03"/>
  </r>
  <r>
    <s v="GOOD SAMARITAN HOSPITAL"/>
    <s v="VINCENNES"/>
    <s v="IN"/>
    <x v="14"/>
    <s v="IN - Evansville"/>
    <n v="65"/>
    <s v="INTRACRANIAL HEMORRHAGE OR CEREBRAL INFARCTION W CC"/>
    <n v="30"/>
    <s v="Low"/>
    <n v="44478.6"/>
    <n v="6681.91"/>
    <n v="6204.3"/>
  </r>
  <r>
    <s v="FLOYD MEMORIAL HOSPITAL AND HEALTH SERVICES"/>
    <s v="NEW ALBANY"/>
    <s v="IN"/>
    <x v="14"/>
    <s v="KY - Louisville"/>
    <n v="65"/>
    <s v="INTRACRANIAL HEMORRHAGE OR CEREBRAL INFARCTION W CC"/>
    <n v="70"/>
    <s v="Medium "/>
    <n v="12676.44"/>
    <n v="6471.65"/>
    <n v="15351.87"/>
  </r>
  <r>
    <s v="TERRE HAUTE REGIONAL HOSPITAL"/>
    <s v="TERRE HAUTE"/>
    <s v="IN"/>
    <x v="14"/>
    <s v="IN - Terre Haute"/>
    <n v="65"/>
    <s v="INTRACRANIAL HEMORRHAGE OR CEREBRAL INFARCTION W CC"/>
    <n v="72"/>
    <s v="Medium "/>
    <n v="111301.71"/>
    <n v="8428.69"/>
    <n v="4764.63"/>
  </r>
  <r>
    <s v="REID HOSPITAL &amp; HEALTH CARE SERVICES"/>
    <s v="RICHMOND"/>
    <s v="IN"/>
    <x v="14"/>
    <s v="IN - Indianapolis"/>
    <n v="65"/>
    <s v="INTRACRANIAL HEMORRHAGE OR CEREBRAL INFARCTION W CC"/>
    <n v="97"/>
    <s v="High"/>
    <n v="15470.3"/>
    <n v="11974.44"/>
    <n v="9864.73"/>
  </r>
  <r>
    <s v="INDIANA UNIVERSITY HEALTH BLOOMINGTON HOSPITAL"/>
    <s v="BLOOMINGTON"/>
    <s v="IN"/>
    <x v="14"/>
    <s v="IN - Indianapolis"/>
    <n v="65"/>
    <s v="INTRACRANIAL HEMORRHAGE OR CEREBRAL INFARCTION W CC"/>
    <n v="66"/>
    <s v="Medium "/>
    <n v="27922.69"/>
    <n v="12467.45"/>
    <n v="4805.8900000000003"/>
  </r>
  <r>
    <s v="INDIANA UNIVERSITY HEALTH"/>
    <s v="INDIANAPOLIS"/>
    <s v="IN"/>
    <x v="14"/>
    <s v="IN - Indianapolis"/>
    <n v="65"/>
    <s v="INTRACRANIAL HEMORRHAGE OR CEREBRAL INFARCTION W CC"/>
    <n v="36"/>
    <s v="Low"/>
    <n v="31638.66"/>
    <n v="6123.73"/>
    <n v="4826"/>
  </r>
  <r>
    <s v="MEMORIAL HOSPITAL OF SOUTH BEND"/>
    <s v="SOUTH BEND"/>
    <s v="IN"/>
    <x v="14"/>
    <s v="IN - South Bend"/>
    <n v="65"/>
    <s v="INTRACRANIAL HEMORRHAGE OR CEREBRAL INFARCTION W CC"/>
    <n v="43"/>
    <s v="Low"/>
    <n v="26582.06"/>
    <n v="7347.21"/>
    <n v="4594.8100000000004"/>
  </r>
  <r>
    <s v="RIVERVIEW HOSPITAL"/>
    <s v="NOBLESVILLE"/>
    <s v="IN"/>
    <x v="14"/>
    <s v="IN - Indianapolis"/>
    <n v="65"/>
    <s v="INTRACRANIAL HEMORRHAGE OR CEREBRAL INFARCTION W CC"/>
    <n v="110"/>
    <s v="High"/>
    <n v="47456.79"/>
    <n v="8773.9500000000007"/>
    <n v="6858.85"/>
  </r>
  <r>
    <s v="FAYETTE REGIONAL HEALTH SYSTEM"/>
    <s v="CONNERSVILLE"/>
    <s v="IN"/>
    <x v="14"/>
    <s v="IN - Indianapolis"/>
    <n v="65"/>
    <s v="INTRACRANIAL HEMORRHAGE OR CEREBRAL INFARCTION W CC"/>
    <n v="65"/>
    <s v="Medium "/>
    <n v="14603.78"/>
    <n v="5355.4"/>
    <n v="3436.45"/>
  </r>
  <r>
    <s v="SCHNECK MEDICAL CENTER"/>
    <s v="SEYMOUR"/>
    <s v="IN"/>
    <x v="14"/>
    <s v="IN - Indianapolis"/>
    <n v="65"/>
    <s v="INTRACRANIAL HEMORRHAGE OR CEREBRAL INFARCTION W CC"/>
    <n v="33"/>
    <s v="Low"/>
    <n v="33498.300000000003"/>
    <n v="14053.42"/>
    <n v="5736.1"/>
  </r>
  <r>
    <s v="KING'S DAUGHTERS' HOSPITAL AND HEALTH SERVICES THE"/>
    <s v="MADISON"/>
    <s v="IN"/>
    <x v="14"/>
    <s v="KY - Louisville"/>
    <n v="65"/>
    <s v="INTRACRANIAL HEMORRHAGE OR CEREBRAL INFARCTION W CC"/>
    <n v="38"/>
    <s v="Low"/>
    <n v="15987.95"/>
    <n v="6132.9"/>
    <n v="11419.18"/>
  </r>
  <r>
    <s v="MEMORIAL HOSPITAL"/>
    <s v="LOGANSPORT"/>
    <s v="IN"/>
    <x v="14"/>
    <s v="IN - Indianapolis"/>
    <n v="65"/>
    <s v="INTRACRANIAL HEMORRHAGE OR CEREBRAL INFARCTION W CC"/>
    <n v="45"/>
    <s v="Low"/>
    <n v="15945.06"/>
    <n v="7611.79"/>
    <n v="4030.8"/>
  </r>
  <r>
    <s v="COMMUNITY HOSPITAL EAST"/>
    <s v="INDIANAPOLIS"/>
    <s v="IN"/>
    <x v="14"/>
    <s v="IN - Indianapolis"/>
    <n v="65"/>
    <s v="INTRACRANIAL HEMORRHAGE OR CEREBRAL INFARCTION W CC"/>
    <n v="105"/>
    <s v="High"/>
    <n v="11316.36"/>
    <n v="5382.54"/>
    <n v="3697.28"/>
  </r>
  <r>
    <s v="BLUFFTON REGIONAL MEDICAL CENTER"/>
    <s v="BLUFFTON"/>
    <s v="IN"/>
    <x v="14"/>
    <s v="IN - Fort Wayne"/>
    <n v="65"/>
    <s v="INTRACRANIAL HEMORRHAGE OR CEREBRAL INFARCTION W CC"/>
    <n v="54"/>
    <s v="Medium "/>
    <n v="45088.85"/>
    <n v="8050.39"/>
    <n v="9047.1"/>
  </r>
  <r>
    <s v="SAINT JOSEPH'S REGIONAL MEDICAL CENTER - PLYMOUTH"/>
    <s v="PLYMOUTH"/>
    <s v="IN"/>
    <x v="14"/>
    <s v="IN - South Bend"/>
    <n v="65"/>
    <s v="INTRACRANIAL HEMORRHAGE OR CEREBRAL INFARCTION W CC"/>
    <n v="29"/>
    <s v="Low"/>
    <n v="14961.8"/>
    <n v="6982.41"/>
    <n v="9041.7000000000007"/>
  </r>
  <r>
    <s v="DEACONESS HOSPITAL INC"/>
    <s v="EVANSVILLE"/>
    <s v="IN"/>
    <x v="14"/>
    <s v="IN - Evansville"/>
    <n v="65"/>
    <s v="INTRACRANIAL HEMORRHAGE OR CEREBRAL INFARCTION W CC"/>
    <n v="45"/>
    <s v="Low"/>
    <n v="21185.52"/>
    <n v="9231.2800000000007"/>
    <n v="5807.27"/>
  </r>
  <r>
    <s v="ST VINCENT HOSPITAL &amp; HEALTH SERVICES"/>
    <s v="INDIANAPOLIS"/>
    <s v="IN"/>
    <x v="14"/>
    <s v="IN - Indianapolis"/>
    <n v="65"/>
    <s v="INTRACRANIAL HEMORRHAGE OR CEREBRAL INFARCTION W CC"/>
    <n v="59"/>
    <s v="Medium "/>
    <n v="18219.37"/>
    <n v="4916.75"/>
    <n v="3489.23"/>
  </r>
  <r>
    <s v="DEARBORN COUNTY HOSPITAL"/>
    <s v="LAWRENCEBURG"/>
    <s v="IN"/>
    <x v="14"/>
    <s v="OH - Cincinnati"/>
    <n v="65"/>
    <s v="INTRACRANIAL HEMORRHAGE OR CEREBRAL INFARCTION W CC"/>
    <n v="42"/>
    <s v="Low"/>
    <n v="15354.43"/>
    <n v="8090.86"/>
    <n v="4026.44"/>
  </r>
  <r>
    <s v="SAINT JOHN'S HEALTH SYSTEM"/>
    <s v="ANDERSON"/>
    <s v="IN"/>
    <x v="14"/>
    <s v="IN - Indianapolis"/>
    <n v="65"/>
    <s v="INTRACRANIAL HEMORRHAGE OR CEREBRAL INFARCTION W CC"/>
    <n v="44"/>
    <s v="Low"/>
    <n v="25236.69"/>
    <n v="5965.5"/>
    <n v="3592.71"/>
  </r>
  <r>
    <s v="INDIANA UNIVERSITY HEALTH BALL MEMORIAL HOSPITAL"/>
    <s v="MUNCIE"/>
    <s v="IN"/>
    <x v="14"/>
    <s v="IN - Muncie"/>
    <n v="65"/>
    <s v="INTRACRANIAL HEMORRHAGE OR CEREBRAL INFARCTION W CC"/>
    <n v="68"/>
    <s v="Medium "/>
    <n v="31479.95"/>
    <n v="5404.9"/>
    <n v="3618.17"/>
  </r>
  <r>
    <s v="FRANCISCAN ST MARGARET HEALTH - DYER"/>
    <s v="DYER"/>
    <s v="IN"/>
    <x v="14"/>
    <s v="IN - Munster"/>
    <n v="65"/>
    <s v="INTRACRANIAL HEMORRHAGE OR CEREBRAL INFARCTION W CC"/>
    <n v="33"/>
    <s v="Low"/>
    <n v="25350.720000000001"/>
    <n v="4522.2"/>
    <n v="6803.43"/>
  </r>
  <r>
    <s v="PARKVIEW HUNTINGTON HOSPITAL"/>
    <s v="HUNTINGTON"/>
    <s v="IN"/>
    <x v="14"/>
    <s v="IN - Fort Wayne"/>
    <n v="65"/>
    <s v="INTRACRANIAL HEMORRHAGE OR CEREBRAL INFARCTION W CC"/>
    <n v="65"/>
    <s v="Medium "/>
    <n v="37552.81"/>
    <n v="6555.18"/>
    <n v="11040.5"/>
  </r>
  <r>
    <s v="MAJOR HOSPITAL"/>
    <s v="SHELBYVILLE"/>
    <s v="IN"/>
    <x v="14"/>
    <s v="IN - Indianapolis"/>
    <n v="65"/>
    <s v="INTRACRANIAL HEMORRHAGE OR CEREBRAL INFARCTION W CC"/>
    <n v="31"/>
    <s v="Low"/>
    <n v="28919.86"/>
    <n v="5778.3"/>
    <n v="4884.74"/>
  </r>
  <r>
    <s v="ST MARY'S MEDICAL CENTER OF EVANSVILLE INC"/>
    <s v="EVANSVILLE"/>
    <s v="IN"/>
    <x v="14"/>
    <s v="IN - Evansville"/>
    <n v="65"/>
    <s v="INTRACRANIAL HEMORRHAGE OR CEREBRAL INFARCTION W CC"/>
    <n v="42"/>
    <s v="Low"/>
    <n v="21646.54"/>
    <n v="10998.62"/>
    <n v="2793.72"/>
  </r>
  <r>
    <s v="WITHAM HEALTH SERVICES"/>
    <s v="LEBANON"/>
    <s v="IN"/>
    <x v="14"/>
    <s v="IN - Indianapolis"/>
    <n v="65"/>
    <s v="INTRACRANIAL HEMORRHAGE OR CEREBRAL INFARCTION W CC"/>
    <n v="53"/>
    <s v="Medium "/>
    <n v="19135.54"/>
    <n v="7091.51"/>
    <n v="3807.39"/>
  </r>
  <r>
    <s v="FRANCISCAN ST ELIZABETH HEALTH - LAFAYETTE EAST"/>
    <s v="LAFAYETTE"/>
    <s v="IN"/>
    <x v="14"/>
    <s v="IN - Lafayette"/>
    <n v="65"/>
    <s v="INTRACRANIAL HEMORRHAGE OR CEREBRAL INFARCTION W CC"/>
    <n v="49"/>
    <s v="Low"/>
    <n v="9171.0300000000007"/>
    <n v="4505.63"/>
    <n v="3656.74"/>
  </r>
  <r>
    <s v="COLUMBUS REGIONAL HOSPITAL"/>
    <s v="COLUMBUS"/>
    <s v="IN"/>
    <x v="14"/>
    <s v="IN - Indianapolis"/>
    <n v="65"/>
    <s v="INTRACRANIAL HEMORRHAGE OR CEREBRAL INFARCTION W CC"/>
    <n v="46"/>
    <s v="Low"/>
    <n v="9193.39"/>
    <n v="6373.06"/>
    <n v="4156.9399999999996"/>
  </r>
  <r>
    <s v="COMMUNITY HOSPITAL OF ANDERSON AND MADISON COUNTY"/>
    <s v="ANDERSON"/>
    <s v="IN"/>
    <x v="14"/>
    <s v="IN - Indianapolis"/>
    <n v="65"/>
    <s v="INTRACRANIAL HEMORRHAGE OR CEREBRAL INFARCTION W CC"/>
    <n v="79"/>
    <s v="Medium "/>
    <n v="57445.86"/>
    <n v="9205.2800000000007"/>
    <n v="6250.1"/>
  </r>
  <r>
    <s v="MEMORIAL HOSPITAL AND HEALTH CARE CENTER"/>
    <s v="JASPER"/>
    <s v="IN"/>
    <x v="14"/>
    <s v="IN - Evansville"/>
    <n v="65"/>
    <s v="INTRACRANIAL HEMORRHAGE OR CEREBRAL INFARCTION W CC"/>
    <n v="64"/>
    <s v="Medium "/>
    <n v="21133.7"/>
    <n v="5144.13"/>
    <n v="6092.04"/>
  </r>
  <r>
    <s v="COMMUNITY HOSPITAL"/>
    <s v="MUNSTER"/>
    <s v="IN"/>
    <x v="14"/>
    <s v="IN - Munster"/>
    <n v="65"/>
    <s v="INTRACRANIAL HEMORRHAGE OR CEREBRAL INFARCTION W CC"/>
    <n v="35"/>
    <s v="Low"/>
    <n v="22362.639999999999"/>
    <n v="5901.07"/>
    <n v="2866.92"/>
  </r>
  <r>
    <s v="FRANCISCAN ST ANTHONY HEALTH - CROWN POINT"/>
    <s v="CROWN POINT"/>
    <s v="IN"/>
    <x v="14"/>
    <s v="IN - Gary"/>
    <n v="65"/>
    <s v="INTRACRANIAL HEMORRHAGE OR CEREBRAL INFARCTION W CC"/>
    <n v="68"/>
    <s v="Medium "/>
    <n v="34964.019999999997"/>
    <n v="6143.58"/>
    <n v="2756.09"/>
  </r>
  <r>
    <s v="COMMUNITY HOSPITAL SOUTH"/>
    <s v="INDIANAPOLIS"/>
    <s v="IN"/>
    <x v="14"/>
    <s v="IN - Indianapolis"/>
    <n v="65"/>
    <s v="INTRACRANIAL HEMORRHAGE OR CEREBRAL INFARCTION W CC"/>
    <n v="36"/>
    <s v="Low"/>
    <n v="22920.11"/>
    <n v="11622.8"/>
    <n v="4351.05"/>
  </r>
  <r>
    <s v="IU HEALTH WEST HOSPITAL"/>
    <s v="AVON"/>
    <s v="IN"/>
    <x v="14"/>
    <s v="IN - Indianapolis"/>
    <n v="65"/>
    <s v="INTRACRANIAL HEMORRHAGE OR CEREBRAL INFARCTION W CC"/>
    <n v="48"/>
    <s v="Low"/>
    <n v="11001.68"/>
    <n v="7183.71"/>
    <n v="7320.92"/>
  </r>
  <r>
    <s v="INDIANA UNIVERSITY HEALTH NORTH HOSPITAL"/>
    <s v="CARMEL"/>
    <s v="IN"/>
    <x v="14"/>
    <s v="IN - Indianapolis"/>
    <n v="65"/>
    <s v="INTRACRANIAL HEMORRHAGE OR CEREBRAL INFARCTION W CC"/>
    <n v="56"/>
    <s v="Medium "/>
    <n v="47897.03"/>
    <n v="4970.8599999999997"/>
    <n v="3229.75"/>
  </r>
  <r>
    <s v="FRANCISCAN ST FRANCIS HEALTH - INDIANAPOLIS"/>
    <s v="INDIANAPOLIS"/>
    <s v="IN"/>
    <x v="14"/>
    <s v="IN - Indianapolis"/>
    <n v="65"/>
    <s v="INTRACRANIAL HEMORRHAGE OR CEREBRAL INFARCTION W CC"/>
    <n v="48"/>
    <s v="Low"/>
    <n v="13820.52"/>
    <n v="8947.5"/>
    <n v="5772.33"/>
  </r>
  <r>
    <s v="COMMUNITY HOSPITAL NORTH"/>
    <s v="INDIANAPOLIS"/>
    <s v="IN"/>
    <x v="14"/>
    <s v="IN - Indianapolis"/>
    <n v="65"/>
    <s v="INTRACRANIAL HEMORRHAGE OR CEREBRAL INFARCTION W CC"/>
    <n v="65"/>
    <s v="Medium "/>
    <n v="24549.360000000001"/>
    <n v="5703.91"/>
    <n v="4818.74"/>
  </r>
  <r>
    <s v="INDIANA UNIVERSITY HEALTH ARNETT HOSPITAL"/>
    <s v="LAFAYETTE"/>
    <s v="IN"/>
    <x v="14"/>
    <s v="IN - Lafayette"/>
    <n v="65"/>
    <s v="INTRACRANIAL HEMORRHAGE OR CEREBRAL INFARCTION W CC"/>
    <n v="66"/>
    <s v="Medium "/>
    <n v="11675.29"/>
    <n v="4272.96"/>
    <n v="4611.3100000000004"/>
  </r>
  <r>
    <s v="UNITY MEDICAL AND SURGICAL HOSPITAL"/>
    <s v="MISHAWAKA"/>
    <s v="IN"/>
    <x v="14"/>
    <s v="IN - South Bend"/>
    <n v="65"/>
    <s v="INTRACRANIAL HEMORRHAGE OR CEREBRAL INFARCTION W CC"/>
    <n v="44"/>
    <s v="Low"/>
    <n v="77013.88"/>
    <n v="5411.55"/>
    <n v="3842.8"/>
  </r>
  <r>
    <s v="ST ANTHONY REGIONAL HOSPITAL"/>
    <s v="CARROLL"/>
    <s v="IA"/>
    <x v="15"/>
    <s v="IA - Des Moines"/>
    <n v="65"/>
    <s v="INTRACRANIAL HEMORRHAGE OR CEREBRAL INFARCTION W CC"/>
    <n v="28"/>
    <s v="Low"/>
    <n v="36901.97"/>
    <n v="6287.09"/>
    <n v="4348.8900000000003"/>
  </r>
  <r>
    <s v="KEOKUK AREA HOSPITAL"/>
    <s v="KEOKUK"/>
    <s v="IA"/>
    <x v="15"/>
    <s v="IA - Iowa City"/>
    <n v="65"/>
    <s v="INTRACRANIAL HEMORRHAGE OR CEREBRAL INFARCTION W CC"/>
    <n v="62"/>
    <s v="Medium "/>
    <n v="32941.9"/>
    <n v="8257.14"/>
    <n v="6222.59"/>
  </r>
  <r>
    <s v="TRINITY REGIONAL MEDICAL CENTER"/>
    <s v="FORT DODGE"/>
    <s v="IA"/>
    <x v="15"/>
    <s v="IA - Des Moines"/>
    <n v="65"/>
    <s v="INTRACRANIAL HEMORRHAGE OR CEREBRAL INFARCTION W CC"/>
    <n v="43"/>
    <s v="Low"/>
    <n v="18295.38"/>
    <n v="13136.61"/>
    <n v="3803.37"/>
  </r>
  <r>
    <s v="IOWA LUTHERAN HOSPITAL"/>
    <s v="DES MOINES"/>
    <s v="IA"/>
    <x v="15"/>
    <s v="IA - Des Moines"/>
    <n v="65"/>
    <s v="INTRACRANIAL HEMORRHAGE OR CEREBRAL INFARCTION W CC"/>
    <n v="156"/>
    <s v="High"/>
    <n v="19188.38"/>
    <n v="6616.59"/>
    <n v="4513.62"/>
  </r>
  <r>
    <s v="MERCY HOSPITAL"/>
    <s v="IOWA CITY"/>
    <s v="IA"/>
    <x v="15"/>
    <s v="IA - Iowa City"/>
    <n v="65"/>
    <s v="INTRACRANIAL HEMORRHAGE OR CEREBRAL INFARCTION W CC"/>
    <n v="44"/>
    <s v="Low"/>
    <n v="24603.01"/>
    <n v="7240.86"/>
    <n v="3390.9"/>
  </r>
  <r>
    <s v="MARY GREELEY MEDICAL CENTER"/>
    <s v="AMES"/>
    <s v="IA"/>
    <x v="15"/>
    <s v="IA - Des Moines"/>
    <n v="65"/>
    <s v="INTRACRANIAL HEMORRHAGE OR CEREBRAL INFARCTION W CC"/>
    <n v="110"/>
    <s v="High"/>
    <n v="18479.490000000002"/>
    <n v="7298.56"/>
    <n v="3275.36"/>
  </r>
  <r>
    <s v="GENESIS MEDICAL CENTER-DAVENPORT"/>
    <s v="DAVENPORT"/>
    <s v="IA"/>
    <x v="15"/>
    <s v="IA - Davenport"/>
    <n v="65"/>
    <s v="INTRACRANIAL HEMORRHAGE OR CEREBRAL INFARCTION W CC"/>
    <n v="58"/>
    <s v="Medium "/>
    <n v="15095.37"/>
    <n v="7332.34"/>
    <n v="6257.07"/>
  </r>
  <r>
    <s v="ST LUKES HOSPITAL"/>
    <s v="CEDAR RAPIDS"/>
    <s v="IA"/>
    <x v="15"/>
    <s v="IA - Cedar Rapids"/>
    <n v="65"/>
    <s v="INTRACRANIAL HEMORRHAGE OR CEREBRAL INFARCTION W CC"/>
    <n v="31"/>
    <s v="Low"/>
    <n v="5806.9"/>
    <n v="7293.98"/>
    <n v="8440.42"/>
  </r>
  <r>
    <s v="JENNIE EDMUNDSON HOSPITAL"/>
    <s v="COUNCIL BLUFFS"/>
    <s v="IA"/>
    <x v="15"/>
    <s v="NE - Omaha"/>
    <n v="65"/>
    <s v="INTRACRANIAL HEMORRHAGE OR CEREBRAL INFARCTION W CC"/>
    <n v="49"/>
    <s v="Low"/>
    <n v="31000.69"/>
    <n v="13936.55"/>
    <n v="6722.2"/>
  </r>
  <r>
    <s v="GREAT RIVER MEDICAL CENTER"/>
    <s v="WEST BURLINGTON"/>
    <s v="IA"/>
    <x v="15"/>
    <s v="IA - Davenport"/>
    <n v="65"/>
    <s v="INTRACRANIAL HEMORRHAGE OR CEREBRAL INFARCTION W CC"/>
    <n v="80"/>
    <s v="Medium "/>
    <n v="39039.49"/>
    <n v="5209.38"/>
    <n v="3685.58"/>
  </r>
  <r>
    <s v="UNIVERSITY OF IOWA HOSPITAL &amp; CLINICS"/>
    <s v="IOWA CITY"/>
    <s v="IA"/>
    <x v="15"/>
    <s v="IA - Iowa City"/>
    <n v="65"/>
    <s v="INTRACRANIAL HEMORRHAGE OR CEREBRAL INFARCTION W CC"/>
    <n v="56"/>
    <s v="Medium "/>
    <n v="10348.870000000001"/>
    <n v="5066.3500000000004"/>
    <n v="4308.2700000000004"/>
  </r>
  <r>
    <s v="MERCY MEDICAL CENTER-NORTH IOWA"/>
    <s v="MASON CITY"/>
    <s v="IA"/>
    <x v="15"/>
    <s v="IA - Mason City"/>
    <n v="65"/>
    <s v="INTRACRANIAL HEMORRHAGE OR CEREBRAL INFARCTION W CC"/>
    <n v="48"/>
    <s v="Low"/>
    <n v="27635.33"/>
    <n v="6306.97"/>
    <n v="12011.78"/>
  </r>
  <r>
    <s v="COVENANT MEDICAL CENTER"/>
    <s v="WATERLOO"/>
    <s v="IA"/>
    <x v="15"/>
    <s v="IA - Waterloo"/>
    <n v="65"/>
    <s v="INTRACRANIAL HEMORRHAGE OR CEREBRAL INFARCTION W CC"/>
    <n v="50"/>
    <s v="Medium "/>
    <n v="26705.96"/>
    <n v="12279.24"/>
    <n v="8851.36"/>
  </r>
  <r>
    <s v="MERCY MEDICAL CENTER-DUBUQUE"/>
    <s v="DUBUQUE"/>
    <s v="IA"/>
    <x v="15"/>
    <s v="IA - Dubuque"/>
    <n v="65"/>
    <s v="INTRACRANIAL HEMORRHAGE OR CEREBRAL INFARCTION W CC"/>
    <n v="45"/>
    <s v="Low"/>
    <n v="53122.400000000001"/>
    <n v="12067.94"/>
    <n v="8698.66"/>
  </r>
  <r>
    <s v="MERCY MEDICAL CENTER - CEDAR RAPIDS"/>
    <s v="CEDAR RAPIDS"/>
    <s v="IA"/>
    <x v="15"/>
    <s v="IA - Cedar Rapids"/>
    <n v="65"/>
    <s v="INTRACRANIAL HEMORRHAGE OR CEREBRAL INFARCTION W CC"/>
    <n v="49"/>
    <s v="Low"/>
    <n v="10775.96"/>
    <n v="6661.13"/>
    <n v="5581.13"/>
  </r>
  <r>
    <s v="MERCY MEDICAL CENTER-CLINTON"/>
    <s v="CLINTON"/>
    <s v="IA"/>
    <x v="15"/>
    <s v="IA - Davenport"/>
    <n v="65"/>
    <s v="INTRACRANIAL HEMORRHAGE OR CEREBRAL INFARCTION W CC"/>
    <n v="54"/>
    <s v="Medium "/>
    <n v="25453.040000000001"/>
    <n v="5546.44"/>
    <n v="4508.83"/>
  </r>
  <r>
    <s v="IOWA METHODIST MEDICAL CENTER"/>
    <s v="DES MOINES"/>
    <s v="IA"/>
    <x v="15"/>
    <s v="IA - Des Moines"/>
    <n v="65"/>
    <s v="INTRACRANIAL HEMORRHAGE OR CEREBRAL INFARCTION W CC"/>
    <n v="48"/>
    <s v="Low"/>
    <n v="29263.26"/>
    <n v="5032.13"/>
    <n v="4581.0200000000004"/>
  </r>
  <r>
    <s v="MERCY MEDICAL CENTER-DES MOINES"/>
    <s v="DES MOINES"/>
    <s v="IA"/>
    <x v="15"/>
    <s v="IA - Des Moines"/>
    <n v="65"/>
    <s v="INTRACRANIAL HEMORRHAGE OR CEREBRAL INFARCTION W CC"/>
    <n v="52"/>
    <s v="Medium "/>
    <n v="29878.68"/>
    <n v="7967.47"/>
    <n v="4895.6400000000003"/>
  </r>
  <r>
    <s v="OTTUMWA REGIONAL HEALTH CENTER"/>
    <s v="OTTUMWA"/>
    <s v="IA"/>
    <x v="15"/>
    <s v="IA - Iowa City"/>
    <n v="65"/>
    <s v="INTRACRANIAL HEMORRHAGE OR CEREBRAL INFARCTION W CC"/>
    <n v="46"/>
    <s v="Low"/>
    <n v="68160.25"/>
    <n v="5423.97"/>
    <n v="3981.18"/>
  </r>
  <r>
    <s v="TRINITY BETTENDORF"/>
    <s v="BETTENDORF"/>
    <s v="IA"/>
    <x v="15"/>
    <s v="IA - Davenport"/>
    <n v="65"/>
    <s v="INTRACRANIAL HEMORRHAGE OR CEREBRAL INFARCTION W CC"/>
    <n v="65"/>
    <s v="Medium "/>
    <n v="51660.67"/>
    <n v="5315.86"/>
    <n v="5160.03"/>
  </r>
  <r>
    <s v="ALLEN MEMORIAL HOSPITAL"/>
    <s v="WATERLOO"/>
    <s v="IA"/>
    <x v="15"/>
    <s v="IA - Waterloo"/>
    <n v="65"/>
    <s v="INTRACRANIAL HEMORRHAGE OR CEREBRAL INFARCTION W CC"/>
    <n v="68"/>
    <s v="Medium "/>
    <n v="28202.36"/>
    <n v="6498.3"/>
    <n v="8021.58"/>
  </r>
  <r>
    <s v="SPENCER MUNICIPAL HOSPITAL"/>
    <s v="SPENCER"/>
    <s v="IA"/>
    <x v="15"/>
    <s v="SD - Sioux Falls"/>
    <n v="65"/>
    <s v="INTRACRANIAL HEMORRHAGE OR CEREBRAL INFARCTION W CC"/>
    <n v="36"/>
    <s v="Low"/>
    <n v="23072.09"/>
    <n v="6907.55"/>
    <n v="8147.44"/>
  </r>
  <r>
    <s v="THE FINLEY HOSPITAL"/>
    <s v="DUBUQUE"/>
    <s v="IA"/>
    <x v="15"/>
    <s v="IA - Dubuque"/>
    <n v="65"/>
    <s v="INTRACRANIAL HEMORRHAGE OR CEREBRAL INFARCTION W CC"/>
    <n v="42"/>
    <s v="Low"/>
    <n v="26610.78"/>
    <n v="4966.3500000000004"/>
    <n v="3996.28"/>
  </r>
  <r>
    <s v="ST LUKES REGIONAL MEDICAL CENTER"/>
    <s v="SIOUX CITY"/>
    <s v="IA"/>
    <x v="15"/>
    <s v="IA - Sioux City"/>
    <n v="65"/>
    <s v="INTRACRANIAL HEMORRHAGE OR CEREBRAL INFARCTION W CC"/>
    <n v="39"/>
    <s v="Low"/>
    <n v="21828.23"/>
    <n v="5484.22"/>
    <n v="4483.1499999999996"/>
  </r>
  <r>
    <s v="GRINNELL REGIONAL MEDICAL CENTER"/>
    <s v="GRINNELL"/>
    <s v="IA"/>
    <x v="15"/>
    <s v="IA - Des Moines"/>
    <n v="65"/>
    <s v="INTRACRANIAL HEMORRHAGE OR CEREBRAL INFARCTION W CC"/>
    <n v="112"/>
    <s v="High"/>
    <n v="26545.17"/>
    <n v="7012.98"/>
    <n v="2587.5300000000002"/>
  </r>
  <r>
    <s v="MERCY MEDICAL CENTER-SIOUX CITY"/>
    <s v="SIOUX CITY"/>
    <s v="IA"/>
    <x v="15"/>
    <s v="IA - Sioux City"/>
    <n v="65"/>
    <s v="INTRACRANIAL HEMORRHAGE OR CEREBRAL INFARCTION W CC"/>
    <n v="58"/>
    <s v="Medium "/>
    <n v="21675.39"/>
    <n v="5159.4399999999996"/>
    <n v="6075.5"/>
  </r>
  <r>
    <s v="NEWMAN REGIONAL HEALTH"/>
    <s v="EMPORIA"/>
    <s v="KS"/>
    <x v="16"/>
    <s v="KS - Topeka"/>
    <n v="65"/>
    <s v="INTRACRANIAL HEMORRHAGE OR CEREBRAL INFARCTION W CC"/>
    <n v="57"/>
    <s v="Medium "/>
    <n v="36207.910000000003"/>
    <n v="5260.92"/>
    <n v="2783.96"/>
  </r>
  <r>
    <s v="VIA CHRISTI HOSPITAL PITTSBURG INC"/>
    <s v="PITTSBURG"/>
    <s v="KS"/>
    <x v="16"/>
    <s v="MO - Joplin"/>
    <n v="65"/>
    <s v="INTRACRANIAL HEMORRHAGE OR CEREBRAL INFARCTION W CC"/>
    <n v="61"/>
    <s v="Medium "/>
    <n v="16996.080000000002"/>
    <n v="5186.0600000000004"/>
    <n v="3227.1"/>
  </r>
  <r>
    <s v="SALINA REGIONAL HEALTH CENTER"/>
    <s v="SALINA"/>
    <s v="KS"/>
    <x v="16"/>
    <s v="KS - Wichita"/>
    <n v="65"/>
    <s v="INTRACRANIAL HEMORRHAGE OR CEREBRAL INFARCTION W CC"/>
    <n v="42"/>
    <s v="Low"/>
    <n v="19931.599999999999"/>
    <n v="9089.59"/>
    <n v="3501.48"/>
  </r>
  <r>
    <s v="HAYS MEDICAL CENTER"/>
    <s v="HAYS"/>
    <s v="KS"/>
    <x v="16"/>
    <s v="KS - Wichita"/>
    <n v="65"/>
    <s v="INTRACRANIAL HEMORRHAGE OR CEREBRAL INFARCTION W CC"/>
    <n v="57"/>
    <s v="Medium "/>
    <n v="26136.65"/>
    <n v="11753.74"/>
    <n v="7055.93"/>
  </r>
  <r>
    <s v="ST FRANCIS HEALTH CENTER INC"/>
    <s v="TOPEKA"/>
    <s v="KS"/>
    <x v="16"/>
    <s v="KS - Topeka"/>
    <n v="65"/>
    <s v="INTRACRANIAL HEMORRHAGE OR CEREBRAL INFARCTION W CC"/>
    <n v="107"/>
    <s v="High"/>
    <n v="16742.12"/>
    <n v="10715.37"/>
    <n v="11344.62"/>
  </r>
  <r>
    <s v="HUTCHINSON REGIONAL MEDICAL CENTER INC"/>
    <s v="HUTCHINSON"/>
    <s v="KS"/>
    <x v="16"/>
    <s v="KS - Wichita"/>
    <n v="65"/>
    <s v="INTRACRANIAL HEMORRHAGE OR CEREBRAL INFARCTION W CC"/>
    <n v="62"/>
    <s v="Medium "/>
    <n v="11617.25"/>
    <n v="5810.14"/>
    <n v="5197.87"/>
  </r>
  <r>
    <s v="UNIVERSITY OF KANSAS HOSPITAL"/>
    <s v="KANSAS CITY"/>
    <s v="KS"/>
    <x v="16"/>
    <s v="MO - Kansas City"/>
    <n v="65"/>
    <s v="INTRACRANIAL HEMORRHAGE OR CEREBRAL INFARCTION W CC"/>
    <n v="50"/>
    <s v="Medium "/>
    <n v="23027.99"/>
    <n v="9223.84"/>
    <n v="13591.82"/>
  </r>
  <r>
    <s v="OLATHE MEDICAL CENTER"/>
    <s v="OLATHE"/>
    <s v="KS"/>
    <x v="16"/>
    <s v="MO - Kansas City"/>
    <n v="65"/>
    <s v="INTRACRANIAL HEMORRHAGE OR CEREBRAL INFARCTION W CC"/>
    <n v="58"/>
    <s v="Medium "/>
    <n v="15049.53"/>
    <n v="9190.7000000000007"/>
    <n v="5652.31"/>
  </r>
  <r>
    <s v="STORMONT-VAIL HEALTHCARE"/>
    <s v="TOPEKA"/>
    <s v="KS"/>
    <x v="16"/>
    <s v="KS - Topeka"/>
    <n v="65"/>
    <s v="INTRACRANIAL HEMORRHAGE OR CEREBRAL INFARCTION W CC"/>
    <n v="45"/>
    <s v="Low"/>
    <n v="10579.97"/>
    <n v="6702.45"/>
    <n v="4894.8999999999996"/>
  </r>
  <r>
    <s v="NEWTON MEDICAL CENTER"/>
    <s v="NEWTON"/>
    <s v="KS"/>
    <x v="16"/>
    <s v="KS - Wichita"/>
    <n v="65"/>
    <s v="INTRACRANIAL HEMORRHAGE OR CEREBRAL INFARCTION W CC"/>
    <n v="47"/>
    <s v="Low"/>
    <n v="14399.14"/>
    <n v="9175.8700000000008"/>
    <n v="11668.41"/>
  </r>
  <r>
    <s v="SHAWNEE MISSION MEDICAL CENTER"/>
    <s v="SHAWNEE MISSION"/>
    <s v="KS"/>
    <x v="16"/>
    <s v="MO - Kansas City"/>
    <n v="65"/>
    <s v="INTRACRANIAL HEMORRHAGE OR CEREBRAL INFARCTION W CC"/>
    <n v="36"/>
    <s v="Low"/>
    <n v="23954.31"/>
    <n v="6682.72"/>
    <n v="4480.38"/>
  </r>
  <r>
    <s v="VIA CHRISTI HOSPITALS WICHITA INC"/>
    <s v="WICHITA"/>
    <s v="KS"/>
    <x v="16"/>
    <s v="KS - Wichita"/>
    <n v="65"/>
    <s v="INTRACRANIAL HEMORRHAGE OR CEREBRAL INFARCTION W CC"/>
    <n v="91"/>
    <s v="High"/>
    <n v="30059.88"/>
    <n v="6179.21"/>
    <n v="4165.5600000000004"/>
  </r>
  <r>
    <s v="WESLEY MEDICAL CENTER"/>
    <s v="WICHITA"/>
    <s v="KS"/>
    <x v="16"/>
    <s v="KS - Wichita"/>
    <n v="65"/>
    <s v="INTRACRANIAL HEMORRHAGE OR CEREBRAL INFARCTION W CC"/>
    <n v="31"/>
    <s v="Low"/>
    <n v="18179.97"/>
    <n v="5553.39"/>
    <n v="4237.66"/>
  </r>
  <r>
    <s v="LAWRENCE MEMORIAL HOSPITAL"/>
    <s v="LAWRENCE"/>
    <s v="KS"/>
    <x v="16"/>
    <s v="MO - Kansas City"/>
    <n v="65"/>
    <s v="INTRACRANIAL HEMORRHAGE OR CEREBRAL INFARCTION W CC"/>
    <n v="23"/>
    <s v="Low"/>
    <n v="27707.67"/>
    <n v="4921.95"/>
    <n v="6644.6"/>
  </r>
  <r>
    <s v="MERCY REGIONAL HEALTH CENTER"/>
    <s v="MANHATTAN"/>
    <s v="KS"/>
    <x v="16"/>
    <s v="KS - Topeka"/>
    <n v="65"/>
    <s v="INTRACRANIAL HEMORRHAGE OR CEREBRAL INFARCTION W CC"/>
    <n v="143"/>
    <s v="High"/>
    <n v="22040.99"/>
    <n v="4258.05"/>
    <n v="4879.49"/>
  </r>
  <r>
    <s v="COFFEYVILLE REGIONAL MEDICAL CENTER"/>
    <s v="COFFEYVILLE"/>
    <s v="KS"/>
    <x v="16"/>
    <s v="OK - Tulsa"/>
    <n v="65"/>
    <s v="INTRACRANIAL HEMORRHAGE OR CEREBRAL INFARCTION W CC"/>
    <n v="55"/>
    <s v="Medium "/>
    <n v="28342.400000000001"/>
    <n v="8937.36"/>
    <n v="3737.28"/>
  </r>
  <r>
    <s v="PROVIDENCE MEDICAL CENTER"/>
    <s v="KANSAS CITY"/>
    <s v="KS"/>
    <x v="16"/>
    <s v="MO - Kansas City"/>
    <n v="65"/>
    <s v="INTRACRANIAL HEMORRHAGE OR CEREBRAL INFARCTION W CC"/>
    <n v="150"/>
    <s v="High"/>
    <n v="31914.2"/>
    <n v="9758.92"/>
    <n v="8049.15"/>
  </r>
  <r>
    <s v="WESTERN PLAINS MEDICAL COMPLEX"/>
    <s v="DODGE CITY"/>
    <s v="KS"/>
    <x v="16"/>
    <s v="KS - Wichita"/>
    <n v="65"/>
    <s v="INTRACRANIAL HEMORRHAGE OR CEREBRAL INFARCTION W CC"/>
    <n v="61"/>
    <s v="Medium "/>
    <n v="25294.22"/>
    <n v="8020.65"/>
    <n v="7693.86"/>
  </r>
  <r>
    <s v="OVERLAND PARK REG MED CTR"/>
    <s v="OVERLAND PARK"/>
    <s v="KS"/>
    <x v="16"/>
    <s v="MO - Kansas City"/>
    <n v="65"/>
    <s v="INTRACRANIAL HEMORRHAGE OR CEREBRAL INFARCTION W CC"/>
    <n v="38"/>
    <s v="Low"/>
    <n v="7679.81"/>
    <n v="7491.35"/>
    <n v="5988.98"/>
  </r>
  <r>
    <s v="MENORAH MEDICAL CENTER"/>
    <s v="OVERLAND PARK"/>
    <s v="KS"/>
    <x v="16"/>
    <s v="MO - Kansas City"/>
    <n v="65"/>
    <s v="INTRACRANIAL HEMORRHAGE OR CEREBRAL INFARCTION W CC"/>
    <n v="49"/>
    <s v="Low"/>
    <n v="8060.85"/>
    <n v="6289.1"/>
    <n v="16182.42"/>
  </r>
  <r>
    <s v="SAINT LUKE'S SOUTH HOSPITAL"/>
    <s v="OVERLAND PARK"/>
    <s v="KS"/>
    <x v="16"/>
    <s v="MO - Kansas City"/>
    <n v="65"/>
    <s v="INTRACRANIAL HEMORRHAGE OR CEREBRAL INFARCTION W CC"/>
    <n v="47"/>
    <s v="Low"/>
    <n v="29228.78"/>
    <n v="7389.56"/>
    <n v="4519.41"/>
  </r>
  <r>
    <s v="GALICHIA HEART HOSPITAL LLC"/>
    <s v="WICHITA"/>
    <s v="KS"/>
    <x v="16"/>
    <s v="KS - Wichita"/>
    <n v="65"/>
    <s v="INTRACRANIAL HEMORRHAGE OR CEREBRAL INFARCTION W CC"/>
    <n v="30"/>
    <s v="Low"/>
    <n v="19520.009999999998"/>
    <n v="8598.93"/>
    <n v="5400.89"/>
  </r>
  <r>
    <s v="ST ELIZABETH FT THOMAS"/>
    <s v="FORT THOMAS"/>
    <s v="KY"/>
    <x v="17"/>
    <s v="KY - Covington"/>
    <n v="65"/>
    <s v="INTRACRANIAL HEMORRHAGE OR CEREBRAL INFARCTION W CC"/>
    <n v="55"/>
    <s v="Medium "/>
    <n v="28047.439999999999"/>
    <n v="4761.63"/>
    <n v="3742.03"/>
  </r>
  <r>
    <s v="WHITESBURG ARH HOSPITAL"/>
    <s v="WHITESBURG"/>
    <s v="KY"/>
    <x v="17"/>
    <s v="KY - Lexington"/>
    <n v="65"/>
    <s v="INTRACRANIAL HEMORRHAGE OR CEREBRAL INFARCTION W CC"/>
    <n v="33"/>
    <s v="Low"/>
    <n v="27068.87"/>
    <n v="9577.75"/>
    <n v="5088.4799999999996"/>
  </r>
  <r>
    <s v="MUHLENBERG COMMUNITY HOSPITAL"/>
    <s v="GREENVILLE"/>
    <s v="KY"/>
    <x v="17"/>
    <s v="TN - Nashville"/>
    <n v="65"/>
    <s v="INTRACRANIAL HEMORRHAGE OR CEREBRAL INFARCTION W CC"/>
    <n v="75"/>
    <s v="Medium "/>
    <n v="29734.3"/>
    <n v="5952.99"/>
    <n v="4443.6499999999996"/>
  </r>
  <r>
    <s v="HIGHLANDS REGIONAL MEDICAL CENTER"/>
    <s v="PRESTONSBURG"/>
    <s v="KY"/>
    <x v="17"/>
    <s v="KY - Lexington"/>
    <n v="65"/>
    <s v="INTRACRANIAL HEMORRHAGE OR CEREBRAL INFARCTION W CC"/>
    <n v="56"/>
    <s v="Medium "/>
    <n v="23465.46"/>
    <n v="7023.68"/>
    <n v="13210.14"/>
  </r>
  <r>
    <s v="KING'S DAUGHTERS' MEDICAL CENTER"/>
    <s v="ASHLAND"/>
    <s v="KY"/>
    <x v="17"/>
    <s v="WV - Huntington"/>
    <n v="65"/>
    <s v="INTRACRANIAL HEMORRHAGE OR CEREBRAL INFARCTION W CC"/>
    <n v="62"/>
    <s v="Medium "/>
    <n v="33221.79"/>
    <n v="9088.51"/>
    <n v="4080.83"/>
  </r>
  <r>
    <s v="SAINT JOSEPH HOSPITAL"/>
    <s v="LEXINGTON"/>
    <s v="KY"/>
    <x v="17"/>
    <s v="KY - Lexington"/>
    <n v="65"/>
    <s v="INTRACRANIAL HEMORRHAGE OR CEREBRAL INFARCTION W CC"/>
    <n v="46"/>
    <s v="Low"/>
    <n v="29712.87"/>
    <n v="10115.24"/>
    <n v="10595.86"/>
  </r>
  <r>
    <s v="SAINT JOSEPH HOSPITAL LONDON"/>
    <s v="LONDON"/>
    <s v="KY"/>
    <x v="17"/>
    <s v="KY - Lexington"/>
    <n v="65"/>
    <s v="INTRACRANIAL HEMORRHAGE OR CEREBRAL INFARCTION W CC"/>
    <n v="66"/>
    <s v="Medium "/>
    <n v="26613.35"/>
    <n v="7963.57"/>
    <n v="5489.19"/>
  </r>
  <r>
    <s v="HARDIN MEMORIAL HOSPITAL"/>
    <s v="ELIZABETHTOWN"/>
    <s v="KY"/>
    <x v="17"/>
    <s v="KY - Louisville"/>
    <n v="65"/>
    <s v="INTRACRANIAL HEMORRHAGE OR CEREBRAL INFARCTION W CC"/>
    <n v="34"/>
    <s v="Low"/>
    <n v="16490.29"/>
    <n v="18623.77"/>
    <n v="3080.93"/>
  </r>
  <r>
    <s v="THE MEDICAL CENTER AT BOWLING GREEN"/>
    <s v="BOWLING GREEN"/>
    <s v="KY"/>
    <x v="17"/>
    <s v="TN - Nashville"/>
    <n v="65"/>
    <s v="INTRACRANIAL HEMORRHAGE OR CEREBRAL INFARCTION W CC"/>
    <n v="53"/>
    <s v="Medium "/>
    <n v="17697.98"/>
    <n v="5813.36"/>
    <n v="5175.1499999999996"/>
  </r>
  <r>
    <s v="T J SAMSON COMMUNITY HOSPITAL"/>
    <s v="GLASGOW"/>
    <s v="KY"/>
    <x v="17"/>
    <s v="KY - Louisville"/>
    <n v="65"/>
    <s v="INTRACRANIAL HEMORRHAGE OR CEREBRAL INFARCTION W CC"/>
    <n v="93"/>
    <s v="High"/>
    <n v="33305.99"/>
    <n v="7220.21"/>
    <n v="16089.19"/>
  </r>
  <r>
    <s v="MIDDLESBORO APPALACHIAN REGIONAL HEALTHCARE HOSPIT"/>
    <s v="MIDDLESBORO"/>
    <s v="KY"/>
    <x v="17"/>
    <s v="TN - Knoxville"/>
    <n v="65"/>
    <s v="INTRACRANIAL HEMORRHAGE OR CEREBRAL INFARCTION W CC"/>
    <n v="38"/>
    <s v="Low"/>
    <n v="38649.82"/>
    <n v="5037.91"/>
    <n v="3904.1"/>
  </r>
  <r>
    <s v="MURRAY-CALLOWAY COUNTY HOSPITAL"/>
    <s v="MURRAY"/>
    <s v="KY"/>
    <x v="17"/>
    <s v="KY - Paducah"/>
    <n v="65"/>
    <s v="INTRACRANIAL HEMORRHAGE OR CEREBRAL INFARCTION W CC"/>
    <n v="53"/>
    <s v="Medium "/>
    <n v="13206.91"/>
    <n v="5777.9"/>
    <n v="20346.25"/>
  </r>
  <r>
    <s v="HAZARD ARH REGIONAL MEDICAL CENTER"/>
    <s v="HAZARD"/>
    <s v="KY"/>
    <x v="17"/>
    <s v="KY - Lexington"/>
    <n v="65"/>
    <s v="INTRACRANIAL HEMORRHAGE OR CEREBRAL INFARCTION W CC"/>
    <n v="74"/>
    <s v="Medium "/>
    <n v="67906.64"/>
    <n v="7930.15"/>
    <n v="5149.8100000000004"/>
  </r>
  <r>
    <s v="ST ELIZABETH MEDICAL CENTER NORTH"/>
    <s v="COVINGTON"/>
    <s v="KY"/>
    <x v="17"/>
    <s v="KY - Covington"/>
    <n v="65"/>
    <s v="INTRACRANIAL HEMORRHAGE OR CEREBRAL INFARCTION W CC"/>
    <n v="61"/>
    <s v="Medium "/>
    <n v="26520.57"/>
    <n v="8577.48"/>
    <n v="5046.9399999999996"/>
  </r>
  <r>
    <s v="OUR LADY OF BELLEFONTE HOSPITAL"/>
    <s v="ASHLAND"/>
    <s v="KY"/>
    <x v="17"/>
    <s v="WV - Huntington"/>
    <n v="65"/>
    <s v="INTRACRANIAL HEMORRHAGE OR CEREBRAL INFARCTION W CC"/>
    <n v="36"/>
    <s v="Low"/>
    <n v="29460.799999999999"/>
    <n v="5566.26"/>
    <n v="7023.83"/>
  </r>
  <r>
    <s v="OWENSBORO MEDICAL HEALTH SYSTEM"/>
    <s v="OWENSBORO"/>
    <s v="KY"/>
    <x v="17"/>
    <s v="KY - Owensboro"/>
    <n v="65"/>
    <s v="INTRACRANIAL HEMORRHAGE OR CEREBRAL INFARCTION W CC"/>
    <n v="34"/>
    <s v="Low"/>
    <n v="13322.92"/>
    <n v="5507.7"/>
    <n v="4453.16"/>
  </r>
  <r>
    <s v="JEWISH HOSPITAL &amp; ST MARY'S HEALTHCARE"/>
    <s v="LOUISVILLE"/>
    <s v="KY"/>
    <x v="17"/>
    <s v="KY - Louisville"/>
    <n v="65"/>
    <s v="INTRACRANIAL HEMORRHAGE OR CEREBRAL INFARCTION W CC"/>
    <n v="44"/>
    <s v="Low"/>
    <n v="31930.79"/>
    <n v="6411.23"/>
    <n v="10861.32"/>
  </r>
  <r>
    <s v="PIKEVILLE MEDICAL CENTER"/>
    <s v="PIKEVILLE"/>
    <s v="KY"/>
    <x v="17"/>
    <s v="KY - Lexington"/>
    <n v="65"/>
    <s v="INTRACRANIAL HEMORRHAGE OR CEREBRAL INFARCTION W CC"/>
    <n v="96"/>
    <s v="High"/>
    <n v="28043.67"/>
    <n v="10164.200000000001"/>
    <n v="4638.3599999999997"/>
  </r>
  <r>
    <s v="ST ELIZABETH FLORENCE"/>
    <s v="FLORENCE"/>
    <s v="KY"/>
    <x v="17"/>
    <s v="KY - Covington"/>
    <n v="65"/>
    <s v="INTRACRANIAL HEMORRHAGE OR CEREBRAL INFARCTION W CC"/>
    <n v="79"/>
    <s v="Medium "/>
    <n v="16759.27"/>
    <n v="7640.27"/>
    <n v="6519.39"/>
  </r>
  <r>
    <s v="EPHRAIM MCDOWELL REGIONAL MEDICAL CENTER"/>
    <s v="DANVILLE"/>
    <s v="KY"/>
    <x v="17"/>
    <s v="KY - Lexington"/>
    <n v="65"/>
    <s v="INTRACRANIAL HEMORRHAGE OR CEREBRAL INFARCTION W CC"/>
    <n v="61"/>
    <s v="Medium "/>
    <n v="15094.74"/>
    <n v="6088.83"/>
    <n v="3892.13"/>
  </r>
  <r>
    <s v="PATTIE A CLAY REGIONAL MEDICAL CENTER"/>
    <s v="RICHMOND"/>
    <s v="KY"/>
    <x v="17"/>
    <s v="KY - Lexington"/>
    <n v="65"/>
    <s v="INTRACRANIAL HEMORRHAGE OR CEREBRAL INFARCTION W CC"/>
    <n v="95"/>
    <s v="High"/>
    <n v="41190.769999999997"/>
    <n v="14462.36"/>
    <n v="3235.7"/>
  </r>
  <r>
    <s v="JENNIE STUART MEDICAL CENTER"/>
    <s v="HOPKINSVILLE"/>
    <s v="KY"/>
    <x v="17"/>
    <s v="TN - Nashville"/>
    <n v="65"/>
    <s v="INTRACRANIAL HEMORRHAGE OR CEREBRAL INFARCTION W CC"/>
    <n v="48"/>
    <s v="Low"/>
    <n v="21451.21"/>
    <n v="8616.58"/>
    <n v="5555.42"/>
  </r>
  <r>
    <s v="METHODIST HOSPITAL"/>
    <s v="HENDERSON"/>
    <s v="KY"/>
    <x v="17"/>
    <s v="IN - Evansville"/>
    <n v="65"/>
    <s v="INTRACRANIAL HEMORRHAGE OR CEREBRAL INFARCTION W CC"/>
    <n v="49"/>
    <s v="Low"/>
    <n v="21569.09"/>
    <n v="14686.02"/>
    <n v="5684.22"/>
  </r>
  <r>
    <s v="UNIVERSITY OF KENTUCKY HOSPITAL"/>
    <s v="LEXINGTON"/>
    <s v="KY"/>
    <x v="17"/>
    <s v="KY - Lexington"/>
    <n v="65"/>
    <s v="INTRACRANIAL HEMORRHAGE OR CEREBRAL INFARCTION W CC"/>
    <n v="43"/>
    <s v="Low"/>
    <n v="9599.74"/>
    <n v="14558.13"/>
    <n v="11538.2"/>
  </r>
  <r>
    <s v="BAPTIST REGIONAL MEDICAL CENTER"/>
    <s v="CORBIN"/>
    <s v="KY"/>
    <x v="17"/>
    <s v="KY - Lexington"/>
    <n v="65"/>
    <s v="INTRACRANIAL HEMORRHAGE OR CEREBRAL INFARCTION W CC"/>
    <n v="175"/>
    <s v="High"/>
    <n v="19229.990000000002"/>
    <n v="6715.06"/>
    <n v="5061.22"/>
  </r>
  <r>
    <s v="NORTON HOSPITALS  INC"/>
    <s v="LOUISVILLE"/>
    <s v="KY"/>
    <x v="17"/>
    <s v="KY - Louisville"/>
    <n v="65"/>
    <s v="INTRACRANIAL HEMORRHAGE OR CEREBRAL INFARCTION W CC"/>
    <n v="65"/>
    <s v="Medium "/>
    <n v="30743.71"/>
    <n v="9688.3700000000008"/>
    <n v="11171.53"/>
  </r>
  <r>
    <s v="REGIONAL MEDICAL CENTER OF HOPKINS COUNTY"/>
    <s v="MADISONVILLE"/>
    <s v="KY"/>
    <x v="17"/>
    <s v="KY - Paducah"/>
    <n v="65"/>
    <s v="INTRACRANIAL HEMORRHAGE OR CEREBRAL INFARCTION W CC"/>
    <n v="32"/>
    <s v="Low"/>
    <n v="22988.1"/>
    <n v="6863.45"/>
    <n v="3514.22"/>
  </r>
  <r>
    <s v="LOURDES HOSPITAL"/>
    <s v="PADUCAH"/>
    <s v="KY"/>
    <x v="17"/>
    <s v="KY - Paducah"/>
    <n v="65"/>
    <s v="INTRACRANIAL HEMORRHAGE OR CEREBRAL INFARCTION W CC"/>
    <n v="58"/>
    <s v="Medium "/>
    <n v="46170.35"/>
    <n v="5019.9799999999996"/>
    <n v="11359.81"/>
  </r>
  <r>
    <s v="CENTRAL BAPTIST HOSPITAL"/>
    <s v="LEXINGTON"/>
    <s v="KY"/>
    <x v="17"/>
    <s v="KY - Lexington"/>
    <n v="65"/>
    <s v="INTRACRANIAL HEMORRHAGE OR CEREBRAL INFARCTION W CC"/>
    <n v="160"/>
    <s v="High"/>
    <n v="13758.38"/>
    <n v="4833.91"/>
    <n v="5808.92"/>
  </r>
  <r>
    <s v="WESTERN BAPTIST HOSPITAL"/>
    <s v="PADUCAH"/>
    <s v="KY"/>
    <x v="17"/>
    <s v="KY - Paducah"/>
    <n v="65"/>
    <s v="INTRACRANIAL HEMORRHAGE OR CEREBRAL INFARCTION W CC"/>
    <n v="49"/>
    <s v="Low"/>
    <n v="35950.980000000003"/>
    <n v="5886"/>
    <n v="6756.47"/>
  </r>
  <r>
    <s v="MONROE COUNTY MEDICAL CENTER"/>
    <s v="TOMPKINSVILLE"/>
    <s v="KY"/>
    <x v="17"/>
    <s v="KY - Louisville"/>
    <n v="65"/>
    <s v="INTRACRANIAL HEMORRHAGE OR CEREBRAL INFARCTION W CC"/>
    <n v="57"/>
    <s v="Medium "/>
    <n v="33950.71"/>
    <n v="7676.96"/>
    <n v="6118.95"/>
  </r>
  <r>
    <s v="JACKSON PURCHASE MEDICAL CENTER"/>
    <s v="MAYFIELD"/>
    <s v="KY"/>
    <x v="17"/>
    <s v="KY - Paducah"/>
    <n v="65"/>
    <s v="INTRACRANIAL HEMORRHAGE OR CEREBRAL INFARCTION W CC"/>
    <n v="25"/>
    <s v="Low"/>
    <n v="21859.58"/>
    <n v="4412.38"/>
    <n v="5253.18"/>
  </r>
  <r>
    <s v="GREENVIEW REGIONAL HOSPITAL"/>
    <s v="BOWLING GREEN"/>
    <s v="KY"/>
    <x v="17"/>
    <s v="TN - Nashville"/>
    <n v="65"/>
    <s v="INTRACRANIAL HEMORRHAGE OR CEREBRAL INFARCTION W CC"/>
    <n v="50"/>
    <s v="Medium "/>
    <n v="29704.47"/>
    <n v="9992.26"/>
    <n v="5239.68"/>
  </r>
  <r>
    <s v="BAPTIST HOSPITAL EAST"/>
    <s v="LOUISVILLE"/>
    <s v="KY"/>
    <x v="17"/>
    <s v="KY - Louisville"/>
    <n v="65"/>
    <s v="INTRACRANIAL HEMORRHAGE OR CEREBRAL INFARCTION W CC"/>
    <n v="126"/>
    <s v="High"/>
    <n v="21183.33"/>
    <n v="5815.3"/>
    <n v="3122.18"/>
  </r>
  <r>
    <s v="LAKE CUMBERLAND REGIONAL HOSPITAL"/>
    <s v="SOMERSET"/>
    <s v="KY"/>
    <x v="17"/>
    <s v="KY - Lexington"/>
    <n v="65"/>
    <s v="INTRACRANIAL HEMORRHAGE OR CEREBRAL INFARCTION W CC"/>
    <n v="53"/>
    <s v="Medium "/>
    <n v="24807.14"/>
    <n v="8591.99"/>
    <n v="12498.88"/>
  </r>
  <r>
    <s v="KENTUCKY RIVER MEDICAL CENTER"/>
    <s v="JACKSON"/>
    <s v="KY"/>
    <x v="17"/>
    <s v="KY - Lexington"/>
    <n v="65"/>
    <s v="INTRACRANIAL HEMORRHAGE OR CEREBRAL INFARCTION W CC"/>
    <n v="139"/>
    <s v="High"/>
    <n v="12281.66"/>
    <n v="5546.55"/>
    <n v="6567.82"/>
  </r>
  <r>
    <s v="UNIVERSITY OF LOUISVILLE HOSPITAL"/>
    <s v="LOUISVILLE"/>
    <s v="KY"/>
    <x v="17"/>
    <s v="KY - Louisville"/>
    <n v="65"/>
    <s v="INTRACRANIAL HEMORRHAGE OR CEREBRAL INFARCTION W CC"/>
    <n v="50"/>
    <s v="Medium "/>
    <n v="21493.26"/>
    <n v="8223.52"/>
    <n v="3756.48"/>
  </r>
  <r>
    <s v="LAFAYETTE GENERAL MEDICAL CENTER"/>
    <s v="LAFAYETTE"/>
    <s v="LA"/>
    <x v="18"/>
    <s v="LA - Lafayette"/>
    <n v="65"/>
    <s v="INTRACRANIAL HEMORRHAGE OR CEREBRAL INFARCTION W CC"/>
    <n v="40"/>
    <s v="Low"/>
    <n v="25072.81"/>
    <n v="4323.46"/>
    <n v="2636.61"/>
  </r>
  <r>
    <s v="DAUTERIVE HOSPITAL"/>
    <s v="NEW IBERIA"/>
    <s v="LA"/>
    <x v="18"/>
    <s v="LA - Lafayette"/>
    <n v="65"/>
    <s v="INTRACRANIAL HEMORRHAGE OR CEREBRAL INFARCTION W CC"/>
    <n v="56"/>
    <s v="Medium "/>
    <n v="43779.63"/>
    <n v="9339.7099999999991"/>
    <n v="7516.73"/>
  </r>
  <r>
    <s v="THIBODAUX REGIONAL MEDICAL CENTER"/>
    <s v="THIBODAUX"/>
    <s v="LA"/>
    <x v="18"/>
    <s v="LA - Houma"/>
    <n v="65"/>
    <s v="INTRACRANIAL HEMORRHAGE OR CEREBRAL INFARCTION W CC"/>
    <n v="152"/>
    <s v="High"/>
    <n v="16439.05"/>
    <n v="4790.92"/>
    <n v="6874.99"/>
  </r>
  <r>
    <s v="TERREBONNE GENERAL MEDICAL CENTER"/>
    <s v="HOUMA"/>
    <s v="LA"/>
    <x v="18"/>
    <s v="LA - Houma"/>
    <n v="65"/>
    <s v="INTRACRANIAL HEMORRHAGE OR CEREBRAL INFARCTION W CC"/>
    <n v="39"/>
    <s v="Low"/>
    <n v="33753.65"/>
    <n v="5285.23"/>
    <n v="3932.6"/>
  </r>
  <r>
    <s v="NORTH OAKS MEDICAL CENTER  LLC"/>
    <s v="HAMMOND"/>
    <s v="LA"/>
    <x v="18"/>
    <s v="LA - Baton Rouge"/>
    <n v="65"/>
    <s v="INTRACRANIAL HEMORRHAGE OR CEREBRAL INFARCTION W CC"/>
    <n v="185"/>
    <s v="High"/>
    <n v="24726.69"/>
    <n v="5563.15"/>
    <n v="3141.91"/>
  </r>
  <r>
    <s v="OPELOUSAS GENERAL HEALTH SYSTEM"/>
    <s v="OPELOUSAS"/>
    <s v="LA"/>
    <x v="18"/>
    <s v="LA - Lafayette"/>
    <n v="65"/>
    <s v="INTRACRANIAL HEMORRHAGE OR CEREBRAL INFARCTION W CC"/>
    <n v="37"/>
    <s v="Low"/>
    <n v="17904.64"/>
    <n v="8809.94"/>
    <n v="4079.83"/>
  </r>
  <r>
    <s v="CHRISTUS ST FRANCES CABRINI HOSPITAL"/>
    <s v="ALEXANDRIA"/>
    <s v="LA"/>
    <x v="18"/>
    <s v="LA - Alexandria"/>
    <n v="65"/>
    <s v="INTRACRANIAL HEMORRHAGE OR CEREBRAL INFARCTION W CC"/>
    <n v="63"/>
    <s v="Medium "/>
    <n v="20499.580000000002"/>
    <n v="4257.5600000000004"/>
    <n v="4772.26"/>
  </r>
  <r>
    <s v="LANE REGIONAL MEDICAL CENTER"/>
    <s v="ZACHARY"/>
    <s v="LA"/>
    <x v="18"/>
    <s v="LA - Baton Rouge"/>
    <n v="65"/>
    <s v="INTRACRANIAL HEMORRHAGE OR CEREBRAL INFARCTION W CC"/>
    <n v="35"/>
    <s v="Low"/>
    <n v="18087.3"/>
    <n v="13103.48"/>
    <n v="6342.45"/>
  </r>
  <r>
    <s v="RAPIDES REGIONAL MEDICAL CENTER"/>
    <s v="ALEXANDRIA"/>
    <s v="LA"/>
    <x v="18"/>
    <s v="LA - Alexandria"/>
    <n v="65"/>
    <s v="INTRACRANIAL HEMORRHAGE OR CEREBRAL INFARCTION W CC"/>
    <n v="27"/>
    <s v="Low"/>
    <n v="24207.14"/>
    <n v="6902.39"/>
    <n v="4926.24"/>
  </r>
  <r>
    <s v="CHRISTUS ST PATRICK HOSPITAL"/>
    <s v="LAKE CHARLES"/>
    <s v="LA"/>
    <x v="18"/>
    <s v="LA - Lake Charles"/>
    <n v="65"/>
    <s v="INTRACRANIAL HEMORRHAGE OR CEREBRAL INFARCTION W CC"/>
    <n v="27"/>
    <s v="Low"/>
    <n v="26243.5"/>
    <n v="4634.3500000000004"/>
    <n v="4216.96"/>
  </r>
  <r>
    <s v="OCHSNER FOUNDATION HOSPITAL"/>
    <s v="NEW ORLEANS"/>
    <s v="LA"/>
    <x v="18"/>
    <s v="LA - New Orleans"/>
    <n v="65"/>
    <s v="INTRACRANIAL HEMORRHAGE OR CEREBRAL INFARCTION W CC"/>
    <n v="51"/>
    <s v="Medium "/>
    <n v="48301.51"/>
    <n v="6586.81"/>
    <n v="3429.27"/>
  </r>
  <r>
    <s v="WEST JEFFERSON MEDICAL CENTER"/>
    <s v="MARRERO"/>
    <s v="LA"/>
    <x v="18"/>
    <s v="LA - New Orleans"/>
    <n v="65"/>
    <s v="INTRACRANIAL HEMORRHAGE OR CEREBRAL INFARCTION W CC"/>
    <n v="59"/>
    <s v="Medium "/>
    <n v="13195.09"/>
    <n v="7084.92"/>
    <n v="3675.65"/>
  </r>
  <r>
    <s v="SLIDELL MEMORIAL HOSPITAL AND MEDICAL CENTER"/>
    <s v="SLIDELL"/>
    <s v="LA"/>
    <x v="18"/>
    <s v="LA - Slidell"/>
    <n v="65"/>
    <s v="INTRACRANIAL HEMORRHAGE OR CEREBRAL INFARCTION W CC"/>
    <n v="69"/>
    <s v="Medium "/>
    <n v="15665.4"/>
    <n v="10301.17"/>
    <n v="4585.42"/>
  </r>
  <r>
    <s v="CHRISTUS SCHUMPERT HEALTH SYSTEM"/>
    <s v="SHREVEPORT"/>
    <s v="LA"/>
    <x v="18"/>
    <s v="LA - Shreveport"/>
    <n v="65"/>
    <s v="INTRACRANIAL HEMORRHAGE OR CEREBRAL INFARCTION W CC"/>
    <n v="45"/>
    <s v="Low"/>
    <n v="19761.95"/>
    <n v="7177.74"/>
    <n v="20100.419999999998"/>
  </r>
  <r>
    <s v="AMERICAN LEGION HOSPITAL"/>
    <s v="CROWLEY"/>
    <s v="LA"/>
    <x v="18"/>
    <s v="LA - Lafayette"/>
    <n v="65"/>
    <s v="INTRACRANIAL HEMORRHAGE OR CEREBRAL INFARCTION W CC"/>
    <n v="63"/>
    <s v="Medium "/>
    <n v="162231.20000000001"/>
    <n v="5025.22"/>
    <n v="6599.34"/>
  </r>
  <r>
    <s v="ST TAMMANY PARISH HOSPITAL"/>
    <s v="COVINGTON"/>
    <s v="LA"/>
    <x v="18"/>
    <s v="LA - Metairie"/>
    <n v="65"/>
    <s v="INTRACRANIAL HEMORRHAGE OR CEREBRAL INFARCTION W CC"/>
    <n v="48"/>
    <s v="Low"/>
    <n v="18625.77"/>
    <n v="4825.09"/>
    <n v="5600.38"/>
  </r>
  <r>
    <s v="TOURO INFIRMARY"/>
    <s v="NEW ORLEANS"/>
    <s v="LA"/>
    <x v="18"/>
    <s v="LA - New Orleans"/>
    <n v="65"/>
    <s v="INTRACRANIAL HEMORRHAGE OR CEREBRAL INFARCTION W CC"/>
    <n v="34"/>
    <s v="Low"/>
    <n v="16134.43"/>
    <n v="7159.93"/>
    <n v="6412.17"/>
  </r>
  <r>
    <s v="JENNINGS AMERICAN LEGION HOSPITAL"/>
    <s v="JENNINGS"/>
    <s v="LA"/>
    <x v="18"/>
    <s v="LA - Lafayette"/>
    <n v="65"/>
    <s v="INTRACRANIAL HEMORRHAGE OR CEREBRAL INFARCTION W CC"/>
    <n v="29"/>
    <s v="Low"/>
    <n v="43380.1"/>
    <n v="6827.79"/>
    <n v="11117.47"/>
  </r>
  <r>
    <s v="IBERIA GENERAL HOSPITAL AND MEDICAL CENTER"/>
    <s v="NEW IBERIA"/>
    <s v="LA"/>
    <x v="18"/>
    <s v="LA - Lafayette"/>
    <n v="65"/>
    <s v="INTRACRANIAL HEMORRHAGE OR CEREBRAL INFARCTION W CC"/>
    <n v="46"/>
    <s v="Low"/>
    <n v="15588.31"/>
    <n v="6876.7"/>
    <n v="7006.2"/>
  </r>
  <r>
    <s v="LAKE CHARLES MEMORIAL HOSPITAL"/>
    <s v="LAKE CHARLES"/>
    <s v="LA"/>
    <x v="18"/>
    <s v="LA - Lake Charles"/>
    <n v="65"/>
    <s v="INTRACRANIAL HEMORRHAGE OR CEREBRAL INFARCTION W CC"/>
    <n v="71"/>
    <s v="Medium "/>
    <n v="28054.83"/>
    <n v="6378.26"/>
    <n v="8891.7800000000007"/>
  </r>
  <r>
    <s v="OUR LADY OF THE LAKE REGIONAL MEDICAL CENTER"/>
    <s v="BATON ROUGE"/>
    <s v="LA"/>
    <x v="18"/>
    <s v="LA - Baton Rouge"/>
    <n v="65"/>
    <s v="INTRACRANIAL HEMORRHAGE OR CEREBRAL INFARCTION W CC"/>
    <n v="57"/>
    <s v="Medium "/>
    <n v="42941.279999999999"/>
    <n v="10158.790000000001"/>
    <n v="11183.19"/>
  </r>
  <r>
    <s v="BATON ROUGE GENERAL MEDICAL CENTER"/>
    <s v="BATON ROUGE"/>
    <s v="LA"/>
    <x v="18"/>
    <s v="LA - Baton Rouge"/>
    <n v="65"/>
    <s v="INTRACRANIAL HEMORRHAGE OR CEREBRAL INFARCTION W CC"/>
    <n v="28"/>
    <s v="Low"/>
    <n v="37755.71"/>
    <n v="9630.31"/>
    <n v="6756.71"/>
  </r>
  <r>
    <s v="NORTHERN LOUISIANA MEDICAL CENTER"/>
    <s v="RUSTON"/>
    <s v="LA"/>
    <x v="18"/>
    <s v="LA - Shreveport"/>
    <n v="65"/>
    <s v="INTRACRANIAL HEMORRHAGE OR CEREBRAL INFARCTION W CC"/>
    <n v="45"/>
    <s v="Low"/>
    <n v="23599.74"/>
    <n v="4533.3100000000004"/>
    <n v="12983.36"/>
  </r>
  <r>
    <s v="LSU HEALTH SCIENCES CENTER - SHREVEPORT"/>
    <s v="SHREVEPORT"/>
    <s v="LA"/>
    <x v="18"/>
    <s v="LA - Shreveport"/>
    <n v="65"/>
    <s v="INTRACRANIAL HEMORRHAGE OR CEREBRAL INFARCTION W CC"/>
    <n v="68"/>
    <s v="Medium "/>
    <n v="16319.89"/>
    <n v="6459.26"/>
    <n v="4871.45"/>
  </r>
  <r>
    <s v="OUR LADY OF LOURDES REGIONAL MEDICAL CENTER  INC"/>
    <s v="LAFAYETTE"/>
    <s v="LA"/>
    <x v="18"/>
    <s v="LA - Lafayette"/>
    <n v="65"/>
    <s v="INTRACRANIAL HEMORRHAGE OR CEREBRAL INFARCTION W CC"/>
    <n v="47"/>
    <s v="Low"/>
    <n v="35086.089999999997"/>
    <n v="6023.94"/>
    <n v="6727.82"/>
  </r>
  <r>
    <s v="WILLIS KNIGHTON MEDICAL CENTER"/>
    <s v="SHREVEPORT"/>
    <s v="LA"/>
    <x v="18"/>
    <s v="LA - Shreveport"/>
    <n v="65"/>
    <s v="INTRACRANIAL HEMORRHAGE OR CEREBRAL INFARCTION W CC"/>
    <n v="46"/>
    <s v="Low"/>
    <n v="48923.35"/>
    <n v="6910.4"/>
    <n v="8741.76"/>
  </r>
  <r>
    <s v="MOREHOUSE GENERAL HOSPITAL"/>
    <s v="BASTROP"/>
    <s v="LA"/>
    <x v="18"/>
    <s v="LA - Monroe"/>
    <n v="65"/>
    <s v="INTRACRANIAL HEMORRHAGE OR CEREBRAL INFARCTION W CC"/>
    <n v="46"/>
    <s v="Low"/>
    <n v="39502.36"/>
    <n v="8251.65"/>
    <n v="3418.38"/>
  </r>
  <r>
    <s v="ST FRANCIS MEDICAL CENTER"/>
    <s v="MONROE"/>
    <s v="LA"/>
    <x v="18"/>
    <s v="LA - Monroe"/>
    <n v="65"/>
    <s v="INTRACRANIAL HEMORRHAGE OR CEREBRAL INFARCTION W CC"/>
    <n v="71"/>
    <s v="Medium "/>
    <n v="67242.59"/>
    <n v="10587"/>
    <n v="3092.21"/>
  </r>
  <r>
    <s v="MINDEN MEDICAL CENTER"/>
    <s v="MINDEN"/>
    <s v="LA"/>
    <x v="18"/>
    <s v="LA - Shreveport"/>
    <n v="65"/>
    <s v="INTRACRANIAL HEMORRHAGE OR CEREBRAL INFARCTION W CC"/>
    <n v="148"/>
    <s v="High"/>
    <n v="21724.23"/>
    <n v="5232.33"/>
    <n v="4306.3100000000004"/>
  </r>
  <r>
    <s v="EAST JEFFERSON GENERAL HOSPITAL"/>
    <s v="METAIRIE"/>
    <s v="LA"/>
    <x v="18"/>
    <s v="LA - Metairie"/>
    <n v="65"/>
    <s v="INTRACRANIAL HEMORRHAGE OR CEREBRAL INFARCTION W CC"/>
    <n v="40"/>
    <s v="Low"/>
    <n v="107713.7"/>
    <n v="8297.89"/>
    <n v="8204.8700000000008"/>
  </r>
  <r>
    <s v="GLENWOOD REGIONAL MEDICAL CENTER"/>
    <s v="WEST MONROE"/>
    <s v="LA"/>
    <x v="18"/>
    <s v="LA - Monroe"/>
    <n v="65"/>
    <s v="INTRACRANIAL HEMORRHAGE OR CEREBRAL INFARCTION W CC"/>
    <n v="41"/>
    <s v="Low"/>
    <n v="30735.27"/>
    <n v="14419.06"/>
    <n v="5329.04"/>
  </r>
  <r>
    <s v="MERCY REGIONAL MEDICAL CENTER"/>
    <s v="VILLE PLATTE"/>
    <s v="LA"/>
    <x v="18"/>
    <s v="LA - Lafayette"/>
    <n v="65"/>
    <s v="INTRACRANIAL HEMORRHAGE OR CEREBRAL INFARCTION W CC"/>
    <n v="48"/>
    <s v="Low"/>
    <n v="17914.830000000002"/>
    <n v="7142.87"/>
    <n v="5788.98"/>
  </r>
  <r>
    <s v="TULANE MEDICAL CENTER"/>
    <s v="NEW ORLEANS"/>
    <s v="LA"/>
    <x v="18"/>
    <s v="LA - New Orleans"/>
    <n v="65"/>
    <s v="INTRACRANIAL HEMORRHAGE OR CEREBRAL INFARCTION W CC"/>
    <n v="48"/>
    <s v="Low"/>
    <n v="17653.650000000001"/>
    <n v="4889.33"/>
    <n v="14236.28"/>
  </r>
  <r>
    <s v="LAKEVIEW REGIONAL MEDICAL CENTER"/>
    <s v="COVINGTON"/>
    <s v="LA"/>
    <x v="18"/>
    <s v="LA - Metairie"/>
    <n v="65"/>
    <s v="INTRACRANIAL HEMORRHAGE OR CEREBRAL INFARCTION W CC"/>
    <n v="36"/>
    <s v="Low"/>
    <n v="29460.82"/>
    <n v="9633.41"/>
    <n v="4569.43"/>
  </r>
  <r>
    <s v="OCHSNER MEDICAL CENTER-BATON ROUGE"/>
    <s v="BATON ROUGE"/>
    <s v="LA"/>
    <x v="18"/>
    <s v="LA - Baton Rouge"/>
    <n v="65"/>
    <s v="INTRACRANIAL HEMORRHAGE OR CEREBRAL INFARCTION W CC"/>
    <n v="38"/>
    <s v="Low"/>
    <n v="15287.43"/>
    <n v="6217.86"/>
    <n v="17340.72"/>
  </r>
  <r>
    <s v="THE REGIONAL MEDICAL CENTER OF ACADIANA"/>
    <s v="LAFAYETTE"/>
    <s v="LA"/>
    <x v="18"/>
    <s v="LA - Lafayette"/>
    <n v="65"/>
    <s v="INTRACRANIAL HEMORRHAGE OR CEREBRAL INFARCTION W CC"/>
    <n v="36"/>
    <s v="Low"/>
    <n v="28745.360000000001"/>
    <n v="4885.74"/>
    <n v="5110.7299999999996"/>
  </r>
  <r>
    <s v="WILLIS KNIGHTON BOSSIER HEALTH CENTER"/>
    <s v="BOSSIER CITY"/>
    <s v="LA"/>
    <x v="18"/>
    <s v="LA - Shreveport"/>
    <n v="65"/>
    <s v="INTRACRANIAL HEMORRHAGE OR CEREBRAL INFARCTION W CC"/>
    <n v="44"/>
    <s v="Low"/>
    <n v="27617.22"/>
    <n v="5638.32"/>
    <n v="5810.78"/>
  </r>
  <r>
    <s v="ST JOSEPH HOSPITAL"/>
    <s v="BANGOR"/>
    <s v="ME"/>
    <x v="19"/>
    <s v="ME - Bangor"/>
    <n v="65"/>
    <s v="INTRACRANIAL HEMORRHAGE OR CEREBRAL INFARCTION W CC"/>
    <n v="64"/>
    <s v="Medium "/>
    <n v="8282.34"/>
    <n v="19281.060000000001"/>
    <n v="6723.99"/>
  </r>
  <r>
    <s v="MILES MEMORIAL HOSPITAL (LINCOLN COUNTY HEALTHCARE"/>
    <s v="DAMARISCOTTA"/>
    <s v="ME"/>
    <x v="19"/>
    <s v="ME - Portland"/>
    <n v="65"/>
    <s v="INTRACRANIAL HEMORRHAGE OR CEREBRAL INFARCTION W CC"/>
    <n v="57"/>
    <s v="Medium "/>
    <n v="33224.93"/>
    <n v="7714.85"/>
    <n v="5604.93"/>
  </r>
  <r>
    <s v="MERCY HOSPITAL"/>
    <s v="PORTLAND"/>
    <s v="ME"/>
    <x v="19"/>
    <s v="ME - Portland"/>
    <n v="65"/>
    <s v="INTRACRANIAL HEMORRHAGE OR CEREBRAL INFARCTION W CC"/>
    <n v="50"/>
    <s v="Medium "/>
    <n v="12509.52"/>
    <n v="6510.83"/>
    <n v="10870.2"/>
  </r>
  <r>
    <s v="MAINE MEDICAL CENTER"/>
    <s v="PORTLAND"/>
    <s v="ME"/>
    <x v="19"/>
    <s v="ME - Portland"/>
    <n v="65"/>
    <s v="INTRACRANIAL HEMORRHAGE OR CEREBRAL INFARCTION W CC"/>
    <n v="77"/>
    <s v="Medium "/>
    <n v="33571.660000000003"/>
    <n v="8143.81"/>
    <n v="7094.36"/>
  </r>
  <r>
    <s v="SOUTHERN MAINE MEDICAL CENTER"/>
    <s v="BIDDEFORD"/>
    <s v="ME"/>
    <x v="19"/>
    <s v="ME - Portland"/>
    <n v="65"/>
    <s v="INTRACRANIAL HEMORRHAGE OR CEREBRAL INFARCTION W CC"/>
    <n v="58"/>
    <s v="Medium "/>
    <n v="18286.87"/>
    <n v="6234.02"/>
    <n v="5549.17"/>
  </r>
  <r>
    <s v="YORK HOSPITAL"/>
    <s v="YORK"/>
    <s v="ME"/>
    <x v="19"/>
    <s v="ME - Portland"/>
    <n v="65"/>
    <s v="INTRACRANIAL HEMORRHAGE OR CEREBRAL INFARCTION W CC"/>
    <n v="46"/>
    <s v="Low"/>
    <n v="16140.95"/>
    <n v="5734.63"/>
    <n v="3267.12"/>
  </r>
  <r>
    <s v="MID COAST HOSPITAL"/>
    <s v="BRUNSWICK"/>
    <s v="ME"/>
    <x v="19"/>
    <s v="ME - Portland"/>
    <n v="65"/>
    <s v="INTRACRANIAL HEMORRHAGE OR CEREBRAL INFARCTION W CC"/>
    <n v="30"/>
    <s v="Low"/>
    <n v="14964.34"/>
    <n v="9493.67"/>
    <n v="4551.7299999999996"/>
  </r>
  <r>
    <s v="CENTRAL MAINE MEDICAL CENTER"/>
    <s v="LEWISTON"/>
    <s v="ME"/>
    <x v="19"/>
    <s v="ME - Portland"/>
    <n v="65"/>
    <s v="INTRACRANIAL HEMORRHAGE OR CEREBRAL INFARCTION W CC"/>
    <n v="52"/>
    <s v="Medium "/>
    <n v="36008.910000000003"/>
    <n v="5312.04"/>
    <n v="7031.38"/>
  </r>
  <r>
    <s v="CARY MEDICAL CENTER"/>
    <s v="CARIBOU"/>
    <s v="ME"/>
    <x v="19"/>
    <s v="ME - Bangor"/>
    <n v="65"/>
    <s v="INTRACRANIAL HEMORRHAGE OR CEREBRAL INFARCTION W CC"/>
    <n v="69"/>
    <s v="Medium "/>
    <n v="40440"/>
    <n v="4931.3500000000004"/>
    <n v="5567.17"/>
  </r>
  <r>
    <s v="EASTERN MAINE MEDICAL CENTER"/>
    <s v="BANGOR"/>
    <s v="ME"/>
    <x v="19"/>
    <s v="ME - Bangor"/>
    <n v="65"/>
    <s v="INTRACRANIAL HEMORRHAGE OR CEREBRAL INFARCTION W CC"/>
    <n v="33"/>
    <s v="Low"/>
    <n v="19878.57"/>
    <n v="6067.72"/>
    <n v="5093.25"/>
  </r>
  <r>
    <s v="ST MARYS REGIONAL MEDICAL CENTER"/>
    <s v="LEWISTON"/>
    <s v="ME"/>
    <x v="19"/>
    <s v="ME - Portland"/>
    <n v="65"/>
    <s v="INTRACRANIAL HEMORRHAGE OR CEREBRAL INFARCTION W CC"/>
    <n v="34"/>
    <s v="Low"/>
    <n v="23087.62"/>
    <n v="6662.4"/>
    <n v="3553.41"/>
  </r>
  <r>
    <s v="FRANKLIN MEMORIAL HOSPITAL"/>
    <s v="FARMINGTON"/>
    <s v="ME"/>
    <x v="19"/>
    <s v="ME - Portland"/>
    <n v="65"/>
    <s v="INTRACRANIAL HEMORRHAGE OR CEREBRAL INFARCTION W CC"/>
    <n v="36"/>
    <s v="Low"/>
    <n v="39383"/>
    <n v="4562.3"/>
    <n v="9027.43"/>
  </r>
  <r>
    <s v="MAINE GENERAL MEDICAL CENTER"/>
    <s v="AUGUSTA"/>
    <s v="ME"/>
    <x v="19"/>
    <s v="ME - Portland"/>
    <n v="65"/>
    <s v="INTRACRANIAL HEMORRHAGE OR CEREBRAL INFARCTION W CC"/>
    <n v="55"/>
    <s v="Medium "/>
    <n v="133605.89000000001"/>
    <n v="4552.5"/>
    <n v="3544.43"/>
  </r>
  <r>
    <s v="HENRIETTA D GOODALL HOSPITAL"/>
    <s v="SANFORD"/>
    <s v="ME"/>
    <x v="19"/>
    <s v="ME - Portland"/>
    <n v="65"/>
    <s v="INTRACRANIAL HEMORRHAGE OR CEREBRAL INFARCTION W CC"/>
    <n v="69"/>
    <s v="Medium "/>
    <n v="34351.449999999997"/>
    <n v="8065.73"/>
    <n v="11933.2"/>
  </r>
  <r>
    <s v="MAINE COAST MEMORIAL HOSPITAL"/>
    <s v="ELLSWORTH"/>
    <s v="ME"/>
    <x v="19"/>
    <s v="ME - Bangor"/>
    <n v="65"/>
    <s v="INTRACRANIAL HEMORRHAGE OR CEREBRAL INFARCTION W CC"/>
    <n v="69"/>
    <s v="Medium "/>
    <n v="25399.279999999999"/>
    <n v="6603.76"/>
    <n v="8298.9500000000007"/>
  </r>
  <r>
    <s v="PENOBSCOT BAY MEDICAL CENTER"/>
    <s v="ROCKPORT"/>
    <s v="ME"/>
    <x v="19"/>
    <s v="ME - Portland"/>
    <n v="65"/>
    <s v="INTRACRANIAL HEMORRHAGE OR CEREBRAL INFARCTION W CC"/>
    <n v="71"/>
    <s v="Medium "/>
    <n v="9403.8700000000008"/>
    <n v="7141.6"/>
    <n v="7257.42"/>
  </r>
  <r>
    <s v="MERITUS MEDICAL CENTER"/>
    <s v="HAGERSTOWN"/>
    <s v="MD"/>
    <x v="20"/>
    <s v="DC - Washington"/>
    <n v="65"/>
    <s v="INTRACRANIAL HEMORRHAGE OR CEREBRAL INFARCTION W CC"/>
    <n v="54"/>
    <s v="Medium "/>
    <n v="17793.61"/>
    <n v="5028.7"/>
    <n v="8956.4"/>
  </r>
  <r>
    <s v="UNIVERSITY OF MARYLAND MEDICAL CENTER"/>
    <s v="BALTIMORE"/>
    <s v="MD"/>
    <x v="20"/>
    <s v="MD - Baltimore"/>
    <n v="65"/>
    <s v="INTRACRANIAL HEMORRHAGE OR CEREBRAL INFARCTION W CC"/>
    <n v="62"/>
    <s v="Medium "/>
    <n v="19970.8"/>
    <n v="6379.67"/>
    <n v="6030.87"/>
  </r>
  <r>
    <s v="PRINCE GEORGES HOSPITAL CENTER"/>
    <s v="CHEVERLY"/>
    <s v="MD"/>
    <x v="20"/>
    <s v="MD - Takoma Park"/>
    <n v="65"/>
    <s v="INTRACRANIAL HEMORRHAGE OR CEREBRAL INFARCTION W CC"/>
    <n v="58"/>
    <s v="Medium "/>
    <n v="48940.93"/>
    <n v="7094.11"/>
    <n v="5355.24"/>
  </r>
  <r>
    <s v="HOLY CROSS HOSPITAL"/>
    <s v="SILVER SPRING"/>
    <s v="MD"/>
    <x v="20"/>
    <s v="MD - Takoma Park"/>
    <n v="65"/>
    <s v="INTRACRANIAL HEMORRHAGE OR CEREBRAL INFARCTION W CC"/>
    <n v="44"/>
    <s v="Low"/>
    <n v="46012.82"/>
    <n v="14196.13"/>
    <n v="14442.68"/>
  </r>
  <r>
    <s v="FREDERICK MEMORIAL HOSPITAL"/>
    <s v="FREDERICK"/>
    <s v="MD"/>
    <x v="20"/>
    <s v="DC - Washington"/>
    <n v="65"/>
    <s v="INTRACRANIAL HEMORRHAGE OR CEREBRAL INFARCTION W CC"/>
    <n v="58"/>
    <s v="Medium "/>
    <n v="35646.6"/>
    <n v="6087.96"/>
    <n v="3538.23"/>
  </r>
  <r>
    <s v="HARFORD MEMORIAL HOSPITAL"/>
    <s v="HAVRE DE GRACE"/>
    <s v="MD"/>
    <x v="20"/>
    <s v="MD - Baltimore"/>
    <n v="65"/>
    <s v="INTRACRANIAL HEMORRHAGE OR CEREBRAL INFARCTION W CC"/>
    <n v="29"/>
    <s v="Low"/>
    <n v="20449.439999999999"/>
    <n v="11176.63"/>
    <n v="16912.04"/>
  </r>
  <r>
    <s v="SAINT JOSEPH MEDICAL CENTER"/>
    <s v="TOWSON"/>
    <s v="MD"/>
    <x v="20"/>
    <s v="MD - Baltimore"/>
    <n v="65"/>
    <s v="INTRACRANIAL HEMORRHAGE OR CEREBRAL INFARCTION W CC"/>
    <n v="46"/>
    <s v="Low"/>
    <n v="41872.5"/>
    <n v="11870.71"/>
    <n v="5321.18"/>
  </r>
  <r>
    <s v="MERCY MEDICAL CENTER INC"/>
    <s v="BALTIMORE"/>
    <s v="MD"/>
    <x v="20"/>
    <s v="MD - Baltimore"/>
    <n v="65"/>
    <s v="INTRACRANIAL HEMORRHAGE OR CEREBRAL INFARCTION W CC"/>
    <n v="43"/>
    <s v="Low"/>
    <n v="29321.57"/>
    <n v="5782.63"/>
    <n v="6399.97"/>
  </r>
  <r>
    <s v="JOHNS HOPKINS HOSPITAL  THE"/>
    <s v="BALTIMORE"/>
    <s v="MD"/>
    <x v="20"/>
    <s v="MD - Baltimore"/>
    <n v="65"/>
    <s v="INTRACRANIAL HEMORRHAGE OR CEREBRAL INFARCTION W CC"/>
    <n v="65"/>
    <s v="Medium "/>
    <n v="68441.33"/>
    <n v="3944.23"/>
    <n v="3137.35"/>
  </r>
  <r>
    <s v="SAINT AGNES HOSPITAL"/>
    <s v="BALTIMORE"/>
    <s v="MD"/>
    <x v="20"/>
    <s v="MD - Baltimore"/>
    <n v="65"/>
    <s v="INTRACRANIAL HEMORRHAGE OR CEREBRAL INFARCTION W CC"/>
    <n v="126"/>
    <s v="High"/>
    <n v="30521.65"/>
    <n v="8085.21"/>
    <n v="4002.52"/>
  </r>
  <r>
    <s v="SINAI HOSPITAL OF BALTIMORE"/>
    <s v="BALTIMORE"/>
    <s v="MD"/>
    <x v="20"/>
    <s v="MD - Baltimore"/>
    <n v="65"/>
    <s v="INTRACRANIAL HEMORRHAGE OR CEREBRAL INFARCTION W CC"/>
    <n v="36"/>
    <s v="Low"/>
    <n v="21166.28"/>
    <n v="5278.17"/>
    <n v="7243.41"/>
  </r>
  <r>
    <s v="BON SECOURS HOSPITAL"/>
    <s v="BALTIMORE"/>
    <s v="MD"/>
    <x v="20"/>
    <s v="MD - Baltimore"/>
    <n v="65"/>
    <s v="INTRACRANIAL HEMORRHAGE OR CEREBRAL INFARCTION W CC"/>
    <n v="49"/>
    <s v="Low"/>
    <n v="42792.7"/>
    <n v="5474.3"/>
    <n v="9009.2099999999991"/>
  </r>
  <r>
    <s v="FRANKLIN SQUARE HOSPITAL CENTER"/>
    <s v="BALTIMORE"/>
    <s v="MD"/>
    <x v="20"/>
    <s v="MD - Baltimore"/>
    <n v="65"/>
    <s v="INTRACRANIAL HEMORRHAGE OR CEREBRAL INFARCTION W CC"/>
    <n v="52"/>
    <s v="Medium "/>
    <n v="49209.69"/>
    <n v="5356.05"/>
    <n v="5948.65"/>
  </r>
  <r>
    <s v="WASHINGTON ADVENTIST HOSPITAL"/>
    <s v="TAKOMA PARK"/>
    <s v="MD"/>
    <x v="20"/>
    <s v="MD - Takoma Park"/>
    <n v="65"/>
    <s v="INTRACRANIAL HEMORRHAGE OR CEREBRAL INFARCTION W CC"/>
    <n v="160"/>
    <s v="High"/>
    <n v="16750.96"/>
    <n v="10763.01"/>
    <n v="5012.75"/>
  </r>
  <r>
    <s v="GARRETT COUNTY MEMORIAL HOSPITAL"/>
    <s v="OAKLAND"/>
    <s v="MD"/>
    <x v="20"/>
    <s v="WV - Morgantown"/>
    <n v="65"/>
    <s v="INTRACRANIAL HEMORRHAGE OR CEREBRAL INFARCTION W CC"/>
    <n v="26"/>
    <s v="Low"/>
    <n v="35932.81"/>
    <n v="8426.64"/>
    <n v="7816.78"/>
  </r>
  <r>
    <s v="MONTGOMERY GENERAL HOSPITAL INC"/>
    <s v="OLNEY"/>
    <s v="MD"/>
    <x v="20"/>
    <s v="MD - Takoma Park"/>
    <n v="65"/>
    <s v="INTRACRANIAL HEMORRHAGE OR CEREBRAL INFARCTION W CC"/>
    <n v="41"/>
    <s v="Low"/>
    <n v="26818.74"/>
    <n v="4651.93"/>
    <n v="10430.18"/>
  </r>
  <r>
    <s v="PENINSULA REGIONAL MEDICAL CENTER"/>
    <s v="SALISBURY"/>
    <s v="MD"/>
    <x v="20"/>
    <s v="MD - Salisbury"/>
    <n v="65"/>
    <s v="INTRACRANIAL HEMORRHAGE OR CEREBRAL INFARCTION W CC"/>
    <n v="46"/>
    <s v="Low"/>
    <n v="13620.06"/>
    <n v="4334.6899999999996"/>
    <n v="10598.72"/>
  </r>
  <r>
    <s v="SUBURBAN HOSPITAL"/>
    <s v="BETHESDA"/>
    <s v="MD"/>
    <x v="20"/>
    <s v="DC - Washington"/>
    <n v="65"/>
    <s v="INTRACRANIAL HEMORRHAGE OR CEREBRAL INFARCTION W CC"/>
    <n v="50"/>
    <s v="Medium "/>
    <n v="20696.62"/>
    <n v="5268.32"/>
    <n v="5903.38"/>
  </r>
  <r>
    <s v="ANNE ARUNDEL MEDICAL CENTER"/>
    <s v="ANNAPOLIS"/>
    <s v="MD"/>
    <x v="20"/>
    <s v="DC - Washington"/>
    <n v="65"/>
    <s v="INTRACRANIAL HEMORRHAGE OR CEREBRAL INFARCTION W CC"/>
    <n v="77"/>
    <s v="Medium "/>
    <n v="47428.24"/>
    <n v="9187.8799999999992"/>
    <n v="5024.34"/>
  </r>
  <r>
    <s v="UNION MEMORIAL HOSPITAL"/>
    <s v="BALTIMORE"/>
    <s v="MD"/>
    <x v="20"/>
    <s v="MD - Baltimore"/>
    <n v="65"/>
    <s v="INTRACRANIAL HEMORRHAGE OR CEREBRAL INFARCTION W CC"/>
    <n v="29"/>
    <s v="Low"/>
    <n v="10746.05"/>
    <n v="9131.31"/>
    <n v="7848.77"/>
  </r>
  <r>
    <s v="WESTERN MARYLAND REGIONAL MEDICAL CENTER"/>
    <s v="CUMBERLAND"/>
    <s v="MD"/>
    <x v="20"/>
    <s v="DC - Washington"/>
    <n v="65"/>
    <s v="INTRACRANIAL HEMORRHAGE OR CEREBRAL INFARCTION W CC"/>
    <n v="57"/>
    <s v="Medium "/>
    <n v="42626.12"/>
    <n v="9762.7800000000007"/>
    <n v="2727.51"/>
  </r>
  <r>
    <s v="SAINT MARY'S HOSPITAL"/>
    <s v="LEONARDTOWN"/>
    <s v="MD"/>
    <x v="20"/>
    <s v="DC - Washington"/>
    <n v="65"/>
    <s v="INTRACRANIAL HEMORRHAGE OR CEREBRAL INFARCTION W CC"/>
    <n v="34"/>
    <s v="Low"/>
    <n v="11950.82"/>
    <n v="4807.59"/>
    <n v="7499.28"/>
  </r>
  <r>
    <s v="JOHNS HOPKINS BAYVIEW MEDICAL CENTER"/>
    <s v="BALTIMORE"/>
    <s v="MD"/>
    <x v="20"/>
    <s v="MD - Baltimore"/>
    <n v="65"/>
    <s v="INTRACRANIAL HEMORRHAGE OR CEREBRAL INFARCTION W CC"/>
    <n v="56"/>
    <s v="Medium "/>
    <n v="59542.35"/>
    <n v="9970.08"/>
    <n v="7727.49"/>
  </r>
  <r>
    <s v="CHESTER RIVER HOSPITAL CENTER"/>
    <s v="CHESTERTOWN"/>
    <s v="MD"/>
    <x v="20"/>
    <s v="MD - Baltimore"/>
    <n v="65"/>
    <s v="INTRACRANIAL HEMORRHAGE OR CEREBRAL INFARCTION W CC"/>
    <n v="74"/>
    <s v="Medium "/>
    <n v="56943.03"/>
    <n v="11542.48"/>
    <n v="3891.56"/>
  </r>
  <r>
    <s v="UNION HOSPITAL OF CECIL COUNTY"/>
    <s v="ELKTON"/>
    <s v="MD"/>
    <x v="20"/>
    <s v="DE - Wilmington"/>
    <n v="65"/>
    <s v="INTRACRANIAL HEMORRHAGE OR CEREBRAL INFARCTION W CC"/>
    <n v="49"/>
    <s v="Low"/>
    <n v="61920.18"/>
    <n v="4335.1899999999996"/>
    <n v="2448.36"/>
  </r>
  <r>
    <s v="CARROLL HOSPITAL CENTER"/>
    <s v="WESTMINSTER"/>
    <s v="MD"/>
    <x v="20"/>
    <s v="MD - Baltimore"/>
    <n v="65"/>
    <s v="INTRACRANIAL HEMORRHAGE OR CEREBRAL INFARCTION W CC"/>
    <n v="52"/>
    <s v="Medium "/>
    <n v="28957.66"/>
    <n v="16636.95"/>
    <n v="4027.73"/>
  </r>
  <r>
    <s v="HARBOR HOSPITAL"/>
    <s v="BALTIMORE"/>
    <s v="MD"/>
    <x v="20"/>
    <s v="MD - Baltimore"/>
    <n v="65"/>
    <s v="INTRACRANIAL HEMORRHAGE OR CEREBRAL INFARCTION W CC"/>
    <n v="55"/>
    <s v="Medium "/>
    <n v="45287.1"/>
    <n v="5551.96"/>
    <n v="4065.04"/>
  </r>
  <r>
    <s v="CIVISTA MEDICAL CENTER"/>
    <s v="LA PLATA"/>
    <s v="MD"/>
    <x v="20"/>
    <s v="DC - Washington"/>
    <n v="65"/>
    <s v="INTRACRANIAL HEMORRHAGE OR CEREBRAL INFARCTION W CC"/>
    <n v="49"/>
    <s v="Low"/>
    <n v="37214.51"/>
    <n v="5880.37"/>
    <n v="6785.86"/>
  </r>
  <r>
    <s v="MEMORIAL HOSPITAL AT EASTON"/>
    <s v="EASTON"/>
    <s v="MD"/>
    <x v="20"/>
    <s v="MD - Baltimore"/>
    <n v="65"/>
    <s v="INTRACRANIAL HEMORRHAGE OR CEREBRAL INFARCTION W CC"/>
    <n v="35"/>
    <s v="Low"/>
    <n v="91933.53"/>
    <n v="7336.47"/>
    <n v="4700.74"/>
  </r>
  <r>
    <s v="MARYLAND GENERAL  HOSPITAL"/>
    <s v="BALTIMORE"/>
    <s v="MD"/>
    <x v="20"/>
    <s v="MD - Baltimore"/>
    <n v="65"/>
    <s v="INTRACRANIAL HEMORRHAGE OR CEREBRAL INFARCTION W CC"/>
    <n v="44"/>
    <s v="Low"/>
    <n v="14538.76"/>
    <n v="4758"/>
    <n v="7550.1"/>
  </r>
  <r>
    <s v="CALVERT MEMORIAL HOSPITAL"/>
    <s v="PRINCE FREDERIC"/>
    <s v="MD"/>
    <x v="20"/>
    <s v="DC - Washington"/>
    <n v="65"/>
    <s v="INTRACRANIAL HEMORRHAGE OR CEREBRAL INFARCTION W CC"/>
    <n v="64"/>
    <s v="Medium "/>
    <n v="25805.25"/>
    <n v="6508.33"/>
    <n v="5923.33"/>
  </r>
  <r>
    <s v="NORTHWEST HOSPITAL CENTER"/>
    <s v="RANDALLSTOWN"/>
    <s v="MD"/>
    <x v="20"/>
    <s v="MD - Baltimore"/>
    <n v="65"/>
    <s v="INTRACRANIAL HEMORRHAGE OR CEREBRAL INFARCTION W CC"/>
    <n v="69"/>
    <s v="Medium "/>
    <n v="21498.58"/>
    <n v="5488.96"/>
    <n v="7787.26"/>
  </r>
  <r>
    <s v="BALTIMORE WASHINGTON  MEDICAL CENTER"/>
    <s v="GLEN BURNIE"/>
    <s v="MD"/>
    <x v="20"/>
    <s v="MD - Baltimore"/>
    <n v="65"/>
    <s v="INTRACRANIAL HEMORRHAGE OR CEREBRAL INFARCTION W CC"/>
    <n v="59"/>
    <s v="Medium "/>
    <n v="23652.95"/>
    <n v="6345.91"/>
    <n v="6149.64"/>
  </r>
  <r>
    <s v="GREATER BALTIMORE MEDICAL CENTER"/>
    <s v="BALTIMORE"/>
    <s v="MD"/>
    <x v="20"/>
    <s v="MD - Baltimore"/>
    <n v="65"/>
    <s v="INTRACRANIAL HEMORRHAGE OR CEREBRAL INFARCTION W CC"/>
    <n v="65"/>
    <s v="Medium "/>
    <n v="47698.6"/>
    <n v="14968.82"/>
    <n v="3420.4"/>
  </r>
  <r>
    <s v="HOWARD COUNTY GENERAL HOSPITAL"/>
    <s v="COLUMBIA"/>
    <s v="MD"/>
    <x v="20"/>
    <s v="MD - Baltimore"/>
    <n v="65"/>
    <s v="INTRACRANIAL HEMORRHAGE OR CEREBRAL INFARCTION W CC"/>
    <n v="51"/>
    <s v="Medium "/>
    <n v="41312.639999999999"/>
    <n v="5853.41"/>
    <n v="6270.07"/>
  </r>
  <r>
    <s v="UPPER CHESAPEAKE MEDICAL CENTER"/>
    <s v="BEL AIR"/>
    <s v="MD"/>
    <x v="20"/>
    <s v="MD - Baltimore"/>
    <n v="65"/>
    <s v="INTRACRANIAL HEMORRHAGE OR CEREBRAL INFARCTION W CC"/>
    <n v="53"/>
    <s v="Medium "/>
    <n v="24130.92"/>
    <n v="5612.09"/>
    <n v="3824.59"/>
  </r>
  <r>
    <s v="DOCTORS'  COMMUNITY HOSPITAL"/>
    <s v="LANHAM"/>
    <s v="MD"/>
    <x v="20"/>
    <s v="MD - Takoma Park"/>
    <n v="65"/>
    <s v="INTRACRANIAL HEMORRHAGE OR CEREBRAL INFARCTION W CC"/>
    <n v="38"/>
    <s v="Low"/>
    <n v="15188.27"/>
    <n v="21436.49"/>
    <n v="5028.3500000000004"/>
  </r>
  <r>
    <s v="SOUTHERN MARYLAND HOSPITAL CENTER"/>
    <s v="CLINTON"/>
    <s v="MD"/>
    <x v="20"/>
    <s v="DC - Washington"/>
    <n v="65"/>
    <s v="INTRACRANIAL HEMORRHAGE OR CEREBRAL INFARCTION W CC"/>
    <n v="117"/>
    <s v="High"/>
    <n v="14010.41"/>
    <n v="11912.94"/>
    <n v="9774.7099999999991"/>
  </r>
  <r>
    <s v="LAUREL REGIONAL MEDICAL CENTER"/>
    <s v="LAUREL"/>
    <s v="MD"/>
    <x v="20"/>
    <s v="MD - Takoma Park"/>
    <n v="65"/>
    <s v="INTRACRANIAL HEMORRHAGE OR CEREBRAL INFARCTION W CC"/>
    <n v="60"/>
    <s v="Medium "/>
    <n v="29860.720000000001"/>
    <n v="7000.37"/>
    <n v="4650.63"/>
  </r>
  <r>
    <s v="GOOD SAMARITAN HOSPITAL"/>
    <s v="BALTIMORE"/>
    <s v="MD"/>
    <x v="20"/>
    <s v="MD - Baltimore"/>
    <n v="65"/>
    <s v="INTRACRANIAL HEMORRHAGE OR CEREBRAL INFARCTION W CC"/>
    <n v="31"/>
    <s v="Low"/>
    <n v="22291.7"/>
    <n v="6856.39"/>
    <n v="4364.8900000000003"/>
  </r>
  <r>
    <s v="SHADY GROVE ADVENTIST HOSPITAL"/>
    <s v="ROCKVILLE"/>
    <s v="MD"/>
    <x v="20"/>
    <s v="DC - Washington"/>
    <n v="65"/>
    <s v="INTRACRANIAL HEMORRHAGE OR CEREBRAL INFARCTION W CC"/>
    <n v="61"/>
    <s v="Medium "/>
    <n v="32335.17"/>
    <n v="5217.3500000000004"/>
    <n v="3827.32"/>
  </r>
  <r>
    <s v="ATLANTIC GENERAL HOSPITAL"/>
    <s v="BERLIN"/>
    <s v="MD"/>
    <x v="20"/>
    <s v="MD - Salisbury"/>
    <n v="65"/>
    <s v="INTRACRANIAL HEMORRHAGE OR CEREBRAL INFARCTION W CC"/>
    <n v="27"/>
    <s v="Low"/>
    <n v="46886.34"/>
    <n v="7342.73"/>
    <n v="9246.64"/>
  </r>
  <r>
    <s v="HEALTHALLIANCE HOSPITALS  INC"/>
    <s v="LEOMINSTER"/>
    <s v="MA"/>
    <x v="21"/>
    <s v="MA - Worcester"/>
    <n v="65"/>
    <s v="INTRACRANIAL HEMORRHAGE OR CEREBRAL INFARCTION W CC"/>
    <n v="46"/>
    <s v="Low"/>
    <n v="30322.75"/>
    <n v="5813.1"/>
    <n v="3847.88"/>
  </r>
  <r>
    <s v="MOUNT AUBURN HOSPITAL"/>
    <s v="CAMBRIDGE"/>
    <s v="MA"/>
    <x v="21"/>
    <s v="MA - Boston"/>
    <n v="65"/>
    <s v="INTRACRANIAL HEMORRHAGE OR CEREBRAL INFARCTION W CC"/>
    <n v="60"/>
    <s v="Medium "/>
    <n v="20961.009999999998"/>
    <n v="8456.89"/>
    <n v="19364.490000000002"/>
  </r>
  <r>
    <s v="STURDY MEMORIAL HOSPITAL"/>
    <s v="ATTLEBORO"/>
    <s v="MA"/>
    <x v="21"/>
    <s v="RI - Providence"/>
    <n v="65"/>
    <s v="INTRACRANIAL HEMORRHAGE OR CEREBRAL INFARCTION W CC"/>
    <n v="178"/>
    <s v="High"/>
    <n v="24018.09"/>
    <n v="3931.62"/>
    <n v="4521.71"/>
  </r>
  <r>
    <s v="LAWRENCE GENERAL HOSPITAL"/>
    <s v="LAWRENCE"/>
    <s v="MA"/>
    <x v="21"/>
    <s v="MA - Boston"/>
    <n v="65"/>
    <s v="INTRACRANIAL HEMORRHAGE OR CEREBRAL INFARCTION W CC"/>
    <n v="29"/>
    <s v="Low"/>
    <n v="47395.92"/>
    <n v="7522.02"/>
    <n v="3367.35"/>
  </r>
  <r>
    <s v="CAMBRIDGE HEALTH ALLIANCE"/>
    <s v="CAMBRIDGE"/>
    <s v="MA"/>
    <x v="21"/>
    <s v="MA - Boston"/>
    <n v="65"/>
    <s v="INTRACRANIAL HEMORRHAGE OR CEREBRAL INFARCTION W CC"/>
    <n v="31"/>
    <s v="Low"/>
    <n v="29369.07"/>
    <n v="6238.29"/>
    <n v="5733.59"/>
  </r>
  <r>
    <s v="CAPE COD HOSPITAL"/>
    <s v="HYANNIS"/>
    <s v="MA"/>
    <x v="21"/>
    <s v="MA - Boston"/>
    <n v="65"/>
    <s v="INTRACRANIAL HEMORRHAGE OR CEREBRAL INFARCTION W CC"/>
    <n v="47"/>
    <s v="Low"/>
    <n v="43001.08"/>
    <n v="6049.78"/>
    <n v="3061.23"/>
  </r>
  <r>
    <s v="COOLEY DICKINSON HOSPITAL INC THE"/>
    <s v="NORTHAMPTON"/>
    <s v="MA"/>
    <x v="21"/>
    <s v="MA - Springfield"/>
    <n v="65"/>
    <s v="INTRACRANIAL HEMORRHAGE OR CEREBRAL INFARCTION W CC"/>
    <n v="65"/>
    <s v="Medium "/>
    <n v="26016.95"/>
    <n v="4543.8900000000003"/>
    <n v="4710.0600000000004"/>
  </r>
  <r>
    <s v="BAYSTATE FRANKLIN MEDICAL CENTER"/>
    <s v="GREENFIELD"/>
    <s v="MA"/>
    <x v="21"/>
    <s v="MA - Springfield"/>
    <n v="65"/>
    <s v="INTRACRANIAL HEMORRHAGE OR CEREBRAL INFARCTION W CC"/>
    <n v="51"/>
    <s v="Medium "/>
    <n v="14710.76"/>
    <n v="7816.69"/>
    <n v="6401.53"/>
  </r>
  <r>
    <s v="CARNEY HOSPITAL"/>
    <s v="BOSTON"/>
    <s v="MA"/>
    <x v="21"/>
    <s v="MA - Boston"/>
    <n v="65"/>
    <s v="INTRACRANIAL HEMORRHAGE OR CEREBRAL INFARCTION W CC"/>
    <n v="44"/>
    <s v="Low"/>
    <n v="18469.43"/>
    <n v="6345.77"/>
    <n v="6375.66"/>
  </r>
  <r>
    <s v="HARRINGTON MEMORIAL HOSPITAL"/>
    <s v="SOUTHBRIDGE"/>
    <s v="MA"/>
    <x v="21"/>
    <s v="MA - Worcester"/>
    <n v="65"/>
    <s v="INTRACRANIAL HEMORRHAGE OR CEREBRAL INFARCTION W CC"/>
    <n v="38"/>
    <s v="Low"/>
    <n v="29607.29"/>
    <n v="5103.3599999999997"/>
    <n v="6042.66"/>
  </r>
  <r>
    <s v="SAINT ANNE'S HOSPITAL"/>
    <s v="FALL RIVER"/>
    <s v="MA"/>
    <x v="21"/>
    <s v="MA - Boston"/>
    <n v="65"/>
    <s v="INTRACRANIAL HEMORRHAGE OR CEREBRAL INFARCTION W CC"/>
    <n v="152"/>
    <s v="High"/>
    <n v="25064.12"/>
    <n v="8489.7199999999993"/>
    <n v="6145.03"/>
  </r>
  <r>
    <s v="HOLYOKE MEDICAL CENTER"/>
    <s v="HOLYOKE"/>
    <s v="MA"/>
    <x v="21"/>
    <s v="MA - Springfield"/>
    <n v="65"/>
    <s v="INTRACRANIAL HEMORRHAGE OR CEREBRAL INFARCTION W CC"/>
    <n v="56"/>
    <s v="Medium "/>
    <n v="33744.160000000003"/>
    <n v="6422.83"/>
    <n v="3374.29"/>
  </r>
  <r>
    <s v="ANNA JAQUES HOSPITAL"/>
    <s v="NEWBURYPORT"/>
    <s v="MA"/>
    <x v="21"/>
    <s v="MA - Boston"/>
    <n v="65"/>
    <s v="INTRACRANIAL HEMORRHAGE OR CEREBRAL INFARCTION W CC"/>
    <n v="24"/>
    <s v="Low"/>
    <n v="47733.45"/>
    <n v="5900.27"/>
    <n v="6641.67"/>
  </r>
  <r>
    <s v="BOSTON MEDICAL CENTER CORPORATION"/>
    <s v="BOSTON"/>
    <s v="MA"/>
    <x v="21"/>
    <s v="MA - Boston"/>
    <n v="65"/>
    <s v="INTRACRANIAL HEMORRHAGE OR CEREBRAL INFARCTION W CC"/>
    <n v="53"/>
    <s v="Medium "/>
    <n v="44400.17"/>
    <n v="5000.66"/>
    <n v="5553.03"/>
  </r>
  <r>
    <s v="BEVERLY HOSPITAL CORPORATION"/>
    <s v="BEVERLY"/>
    <s v="MA"/>
    <x v="21"/>
    <s v="MA - Boston"/>
    <n v="65"/>
    <s v="INTRACRANIAL HEMORRHAGE OR CEREBRAL INFARCTION W CC"/>
    <n v="77"/>
    <s v="Medium "/>
    <n v="16230.68"/>
    <n v="10710.76"/>
    <n v="3748.36"/>
  </r>
  <r>
    <s v="NORTH SHORE MEDICAL CENTER"/>
    <s v="SALEM"/>
    <s v="MA"/>
    <x v="21"/>
    <s v="MA - Boston"/>
    <n v="65"/>
    <s v="INTRACRANIAL HEMORRHAGE OR CEREBRAL INFARCTION W CC"/>
    <n v="53"/>
    <s v="Medium "/>
    <n v="45697.52"/>
    <n v="8144.99"/>
    <n v="6429.64"/>
  </r>
  <r>
    <s v="ST ELIZABETH'S MEDICAL CENTER"/>
    <s v="BRIGHTON"/>
    <s v="MA"/>
    <x v="21"/>
    <s v="MA - Boston"/>
    <n v="65"/>
    <s v="INTRACRANIAL HEMORRHAGE OR CEREBRAL INFARCTION W CC"/>
    <n v="49"/>
    <s v="Low"/>
    <n v="11516.56"/>
    <n v="12243.65"/>
    <n v="5398.36"/>
  </r>
  <r>
    <s v="BERKSHIRE MEDICAL CENTER INC"/>
    <s v="PITTSFIELD"/>
    <s v="MA"/>
    <x v="21"/>
    <s v="NY - Albany"/>
    <n v="65"/>
    <s v="INTRACRANIAL HEMORRHAGE OR CEREBRAL INFARCTION W CC"/>
    <n v="49"/>
    <s v="Low"/>
    <n v="32240.36"/>
    <n v="10751.46"/>
    <n v="8583.5400000000009"/>
  </r>
  <r>
    <s v="MARLBOROUGH HOSPITAL"/>
    <s v="MARLBOROUGH"/>
    <s v="MA"/>
    <x v="21"/>
    <s v="MA - Worcester"/>
    <n v="65"/>
    <s v="INTRACRANIAL HEMORRHAGE OR CEREBRAL INFARCTION W CC"/>
    <n v="47"/>
    <s v="Low"/>
    <n v="17168.36"/>
    <n v="7037.78"/>
    <n v="3644.62"/>
  </r>
  <r>
    <s v="NORTH ADAMS REGIONAL HOSPITAL"/>
    <s v="NORTH ADAMS"/>
    <s v="MA"/>
    <x v="21"/>
    <s v="MA - Springfield"/>
    <n v="65"/>
    <s v="INTRACRANIAL HEMORRHAGE OR CEREBRAL INFARCTION W CC"/>
    <n v="32"/>
    <s v="Low"/>
    <n v="23699.41"/>
    <n v="5872.55"/>
    <n v="3621.84"/>
  </r>
  <r>
    <s v="SIGNATURE HEALTHCARE BROCKTON HOSPITAL"/>
    <s v="BROCKTON"/>
    <s v="MA"/>
    <x v="21"/>
    <s v="MA - Boston"/>
    <n v="65"/>
    <s v="INTRACRANIAL HEMORRHAGE OR CEREBRAL INFARCTION W CC"/>
    <n v="34"/>
    <s v="Low"/>
    <n v="32229.21"/>
    <n v="6256.34"/>
    <n v="4357.8599999999997"/>
  </r>
  <r>
    <s v="JORDAN HOSPITAL INC"/>
    <s v="PLYMOUTH"/>
    <s v="MA"/>
    <x v="21"/>
    <s v="MA - Boston"/>
    <n v="65"/>
    <s v="INTRACRANIAL HEMORRHAGE OR CEREBRAL INFARCTION W CC"/>
    <n v="43"/>
    <s v="Low"/>
    <n v="63596.34"/>
    <n v="8443.77"/>
    <n v="3318.75"/>
  </r>
  <r>
    <s v="LOWELL GENERAL HOSPITAL"/>
    <s v="LOWELL"/>
    <s v="MA"/>
    <x v="21"/>
    <s v="MA - Boston"/>
    <n v="65"/>
    <s v="INTRACRANIAL HEMORRHAGE OR CEREBRAL INFARCTION W CC"/>
    <n v="60"/>
    <s v="Medium "/>
    <n v="44515.64"/>
    <n v="6597.79"/>
    <n v="7342.49"/>
  </r>
  <r>
    <s v="NOBLE HOSPITAL"/>
    <s v="WESTFIELD"/>
    <s v="MA"/>
    <x v="21"/>
    <s v="MA - Springfield"/>
    <n v="65"/>
    <s v="INTRACRANIAL HEMORRHAGE OR CEREBRAL INFARCTION W CC"/>
    <n v="23"/>
    <s v="Low"/>
    <n v="16571.98"/>
    <n v="10089.81"/>
    <n v="5665.19"/>
  </r>
  <r>
    <s v="MERCY MEDICAL CENTER"/>
    <s v="SPRINGFIELD"/>
    <s v="MA"/>
    <x v="21"/>
    <s v="MA - Springfield"/>
    <n v="65"/>
    <s v="INTRACRANIAL HEMORRHAGE OR CEREBRAL INFARCTION W CC"/>
    <n v="63"/>
    <s v="Medium "/>
    <n v="16203.41"/>
    <n v="9428.11"/>
    <n v="4127.87"/>
  </r>
  <r>
    <s v="QUINCY MEDICAL CENTER"/>
    <s v="QUINCY"/>
    <s v="MA"/>
    <x v="21"/>
    <s v="MA - Boston"/>
    <n v="65"/>
    <s v="INTRACRANIAL HEMORRHAGE OR CEREBRAL INFARCTION W CC"/>
    <n v="42"/>
    <s v="Low"/>
    <n v="16086.28"/>
    <n v="7824.39"/>
    <n v="6389.19"/>
  </r>
  <r>
    <s v="HALLMARK HEALTH SYSTEM"/>
    <s v="MELROSE"/>
    <s v="MA"/>
    <x v="21"/>
    <s v="MA - Boston"/>
    <n v="65"/>
    <s v="INTRACRANIAL HEMORRHAGE OR CEREBRAL INFARCTION W CC"/>
    <n v="68"/>
    <s v="Medium "/>
    <n v="23688.14"/>
    <n v="7120.16"/>
    <n v="6508.54"/>
  </r>
  <r>
    <s v="MASSACHUSETTS GENERAL HOSPITAL"/>
    <s v="BOSTON"/>
    <s v="MA"/>
    <x v="21"/>
    <s v="MA - Boston"/>
    <n v="65"/>
    <s v="INTRACRANIAL HEMORRHAGE OR CEREBRAL INFARCTION W CC"/>
    <n v="58"/>
    <s v="Medium "/>
    <n v="18708.11"/>
    <n v="6603.19"/>
    <n v="3961.22"/>
  </r>
  <r>
    <s v="MORTON HOSPITAL"/>
    <s v="TAUNTON"/>
    <s v="MA"/>
    <x v="21"/>
    <s v="MA - Boston"/>
    <n v="65"/>
    <s v="INTRACRANIAL HEMORRHAGE OR CEREBRAL INFARCTION W CC"/>
    <n v="40"/>
    <s v="Low"/>
    <n v="164196.42000000001"/>
    <n v="7933.41"/>
    <n v="6808.27"/>
  </r>
  <r>
    <s v="SOUTHCOAST HOSPITAL GROUP  INC"/>
    <s v="FALL RIVER"/>
    <s v="MA"/>
    <x v="21"/>
    <s v="MA - Boston"/>
    <n v="65"/>
    <s v="INTRACRANIAL HEMORRHAGE OR CEREBRAL INFARCTION W CC"/>
    <n v="60"/>
    <s v="Medium "/>
    <n v="50219.21"/>
    <n v="6615"/>
    <n v="4394.38"/>
  </r>
  <r>
    <s v="BAYSTATE MEDICAL CENTER"/>
    <s v="SPRINGFIELD"/>
    <s v="MA"/>
    <x v="21"/>
    <s v="MA - Springfield"/>
    <n v="65"/>
    <s v="INTRACRANIAL HEMORRHAGE OR CEREBRAL INFARCTION W CC"/>
    <n v="77"/>
    <s v="Medium "/>
    <n v="69174.16"/>
    <n v="6865.41"/>
    <n v="6949.28"/>
  </r>
  <r>
    <s v="HOLY FAMILY HOSPITAL"/>
    <s v="METHUEN"/>
    <s v="MA"/>
    <x v="21"/>
    <s v="MA - Boston"/>
    <n v="65"/>
    <s v="INTRACRANIAL HEMORRHAGE OR CEREBRAL INFARCTION W CC"/>
    <n v="76"/>
    <s v="Medium "/>
    <n v="16836.240000000002"/>
    <n v="7173.11"/>
    <n v="3767.66"/>
  </r>
  <r>
    <s v="SAINTS  MEDICAL CENTER INC"/>
    <s v="LOWELL"/>
    <s v="MA"/>
    <x v="21"/>
    <s v="MA - Boston"/>
    <n v="65"/>
    <s v="INTRACRANIAL HEMORRHAGE OR CEREBRAL INFARCTION W CC"/>
    <n v="57"/>
    <s v="Medium "/>
    <n v="30042.29"/>
    <n v="9764.18"/>
    <n v="13585.68"/>
  </r>
  <r>
    <s v="EMERSON HOSPITAL"/>
    <s v="W CONCORD"/>
    <s v="MA"/>
    <x v="21"/>
    <s v="MA - Boston"/>
    <n v="65"/>
    <s v="INTRACRANIAL HEMORRHAGE OR CEREBRAL INFARCTION W CC"/>
    <n v="30"/>
    <s v="Low"/>
    <n v="16243.36"/>
    <n v="4933.1400000000003"/>
    <n v="4030.41"/>
  </r>
  <r>
    <s v="BETH ISRAEL DEACONESS MEDICAL CENTER"/>
    <s v="BOSTON"/>
    <s v="MA"/>
    <x v="21"/>
    <s v="MA - Boston"/>
    <n v="65"/>
    <s v="INTRACRANIAL HEMORRHAGE OR CEREBRAL INFARCTION W CC"/>
    <n v="47"/>
    <s v="Low"/>
    <n v="68818.25"/>
    <n v="13020.53"/>
    <n v="6741.71"/>
  </r>
  <r>
    <s v="MILFORD REGIONAL MEDICAL CENTER"/>
    <s v="MILFORD"/>
    <s v="MA"/>
    <x v="21"/>
    <s v="MA - Boston"/>
    <n v="65"/>
    <s v="INTRACRANIAL HEMORRHAGE OR CEREBRAL INFARCTION W CC"/>
    <n v="43"/>
    <s v="Low"/>
    <n v="21159.65"/>
    <n v="8753.81"/>
    <n v="6396.52"/>
  </r>
  <r>
    <s v="SOUTH SHORE HOSPITAL"/>
    <s v="SOUTH WEYMOUTH"/>
    <s v="MA"/>
    <x v="21"/>
    <s v="MA - Boston"/>
    <n v="65"/>
    <s v="INTRACRANIAL HEMORRHAGE OR CEREBRAL INFARCTION W CC"/>
    <n v="42"/>
    <s v="Low"/>
    <n v="10514.46"/>
    <n v="4955.45"/>
    <n v="8084.09"/>
  </r>
  <r>
    <s v="NEWTON-WELLESLEY HOSPITAL"/>
    <s v="NEWTON"/>
    <s v="MA"/>
    <x v="21"/>
    <s v="MA - Boston"/>
    <n v="65"/>
    <s v="INTRACRANIAL HEMORRHAGE OR CEREBRAL INFARCTION W CC"/>
    <n v="73"/>
    <s v="Medium "/>
    <n v="15024.61"/>
    <n v="6398.25"/>
    <n v="6264.4"/>
  </r>
  <r>
    <s v="WINCHESTER HOSPITAL"/>
    <s v="WINCHESTER"/>
    <s v="MA"/>
    <x v="21"/>
    <s v="MA - Boston"/>
    <n v="65"/>
    <s v="INTRACRANIAL HEMORRHAGE OR CEREBRAL INFARCTION W CC"/>
    <n v="52"/>
    <s v="Medium "/>
    <n v="13315.63"/>
    <n v="4764.05"/>
    <n v="7580.93"/>
  </r>
  <r>
    <s v="MILTON HOSPITAL INC"/>
    <s v="MILTON"/>
    <s v="MA"/>
    <x v="21"/>
    <s v="MA - Boston"/>
    <n v="65"/>
    <s v="INTRACRANIAL HEMORRHAGE OR CEREBRAL INFARCTION W CC"/>
    <n v="56"/>
    <s v="Medium "/>
    <n v="23785.7"/>
    <n v="7326.82"/>
    <n v="6612.92"/>
  </r>
  <r>
    <s v="BRIGHAM AND WOMEN'S HOSPITAL"/>
    <s v="BOSTON"/>
    <s v="MA"/>
    <x v="21"/>
    <s v="MA - Boston"/>
    <n v="65"/>
    <s v="INTRACRANIAL HEMORRHAGE OR CEREBRAL INFARCTION W CC"/>
    <n v="54"/>
    <s v="Medium "/>
    <n v="50236.34"/>
    <n v="6624.62"/>
    <n v="6333.41"/>
  </r>
  <r>
    <s v="GOOD SAMARITAN MEDICAL CENTER"/>
    <s v="BROCKTON"/>
    <s v="MA"/>
    <x v="21"/>
    <s v="MA - Boston"/>
    <n v="65"/>
    <s v="INTRACRANIAL HEMORRHAGE OR CEREBRAL INFARCTION W CC"/>
    <n v="65"/>
    <s v="Medium "/>
    <n v="21933.11"/>
    <n v="7668.61"/>
    <n v="4452"/>
  </r>
  <r>
    <s v="TUFTS MEDICAL CENTER"/>
    <s v="BOSTON"/>
    <s v="MA"/>
    <x v="21"/>
    <s v="MA - Boston"/>
    <n v="65"/>
    <s v="INTRACRANIAL HEMORRHAGE OR CEREBRAL INFARCTION W CC"/>
    <n v="31"/>
    <s v="Low"/>
    <n v="10782.35"/>
    <n v="4514.88"/>
    <n v="3852.09"/>
  </r>
  <r>
    <s v="FAULKNER HOSPITAL"/>
    <s v="BOSTON"/>
    <s v="MA"/>
    <x v="21"/>
    <s v="MA - Boston"/>
    <n v="65"/>
    <s v="INTRACRANIAL HEMORRHAGE OR CEREBRAL INFARCTION W CC"/>
    <n v="48"/>
    <s v="Low"/>
    <n v="23282.52"/>
    <n v="12694.88"/>
    <n v="5828.19"/>
  </r>
  <r>
    <s v="NORWOOD HOSPITAL"/>
    <s v="NORWOOD"/>
    <s v="MA"/>
    <x v="21"/>
    <s v="MA - Boston"/>
    <n v="65"/>
    <s v="INTRACRANIAL HEMORRHAGE OR CEREBRAL INFARCTION W CC"/>
    <n v="73"/>
    <s v="Medium "/>
    <n v="25462.75"/>
    <n v="6076.06"/>
    <n v="4735.01"/>
  </r>
  <r>
    <s v="FALMOUTH HOSPITAL"/>
    <s v="FALMOUTH"/>
    <s v="MA"/>
    <x v="21"/>
    <s v="MA - Boston"/>
    <n v="65"/>
    <s v="INTRACRANIAL HEMORRHAGE OR CEREBRAL INFARCTION W CC"/>
    <n v="34"/>
    <s v="Low"/>
    <n v="20519.919999999998"/>
    <n v="22207.07"/>
    <n v="11999.36"/>
  </r>
  <r>
    <s v="UMASS MEMORIAL MEDICAL CENTER INC"/>
    <s v="WORCESTER"/>
    <s v="MA"/>
    <x v="21"/>
    <s v="MA - Worcester"/>
    <n v="65"/>
    <s v="INTRACRANIAL HEMORRHAGE OR CEREBRAL INFARCTION W CC"/>
    <n v="60"/>
    <s v="Medium "/>
    <n v="31400.400000000001"/>
    <n v="9455.39"/>
    <n v="9023.2000000000007"/>
  </r>
  <r>
    <s v="LAHEY CLINIC HOSPITAL"/>
    <s v="BURLINGTON"/>
    <s v="MA"/>
    <x v="21"/>
    <s v="MA - Boston"/>
    <n v="65"/>
    <s v="INTRACRANIAL HEMORRHAGE OR CEREBRAL INFARCTION W CC"/>
    <n v="62"/>
    <s v="Medium "/>
    <n v="21025.33"/>
    <n v="11704.47"/>
    <n v="4411.7299999999996"/>
  </r>
  <r>
    <s v="MERRIMACK VALLEY HOSPITAL"/>
    <s v="HAVERHILL"/>
    <s v="MA"/>
    <x v="21"/>
    <s v="MA - Boston"/>
    <n v="65"/>
    <s v="INTRACRANIAL HEMORRHAGE OR CEREBRAL INFARCTION W CC"/>
    <n v="60"/>
    <s v="Medium "/>
    <n v="49210.79"/>
    <n v="4413.8599999999997"/>
    <n v="9182.4599999999991"/>
  </r>
  <r>
    <s v="METROWEST MEDICAL CENTER"/>
    <s v="FRAMINGHAM"/>
    <s v="MA"/>
    <x v="21"/>
    <s v="MA - Boston"/>
    <n v="65"/>
    <s v="INTRACRANIAL HEMORRHAGE OR CEREBRAL INFARCTION W CC"/>
    <n v="47"/>
    <s v="Low"/>
    <n v="25583.98"/>
    <n v="11337.95"/>
    <n v="4003.15"/>
  </r>
  <r>
    <s v="ST VINCENT HOSPITAL"/>
    <s v="WORCESTER"/>
    <s v="MA"/>
    <x v="21"/>
    <s v="MA - Worcester"/>
    <n v="65"/>
    <s v="INTRACRANIAL HEMORRHAGE OR CEREBRAL INFARCTION W CC"/>
    <n v="53"/>
    <s v="Medium "/>
    <n v="34189.51"/>
    <n v="5087.75"/>
    <n v="4686.26"/>
  </r>
  <r>
    <s v="ST MARY MERCY HOSPITAL"/>
    <s v="LIVONIA"/>
    <s v="MI"/>
    <x v="22"/>
    <s v="MI - Ann Arbor"/>
    <n v="65"/>
    <s v="INTRACRANIAL HEMORRHAGE OR CEREBRAL INFARCTION W CC"/>
    <n v="63"/>
    <s v="Medium "/>
    <n v="64123.77"/>
    <n v="15262.08"/>
    <n v="5105.55"/>
  </r>
  <r>
    <s v="MERCY HEALTH PARTNERS  MERCY CAMPUS"/>
    <s v="MUSKEGON"/>
    <s v="MI"/>
    <x v="22"/>
    <s v="MI - Muskegon"/>
    <n v="65"/>
    <s v="INTRACRANIAL HEMORRHAGE OR CEREBRAL INFARCTION W CC"/>
    <n v="74"/>
    <s v="Medium "/>
    <n v="26343.97"/>
    <n v="7829.63"/>
    <n v="5729.68"/>
  </r>
  <r>
    <s v="EMMA L BIXBY MEDICAL CENTER"/>
    <s v="ADRIAN"/>
    <s v="MI"/>
    <x v="22"/>
    <s v="MI - Ann Arbor"/>
    <n v="65"/>
    <s v="INTRACRANIAL HEMORRHAGE OR CEREBRAL INFARCTION W CC"/>
    <n v="57"/>
    <s v="Medium "/>
    <n v="24002.46"/>
    <n v="5201.5"/>
    <n v="7683.31"/>
  </r>
  <r>
    <s v="THREE RIVERS HEALTH"/>
    <s v="THREE RIVERS"/>
    <s v="MI"/>
    <x v="22"/>
    <s v="MI - Kalamazoo"/>
    <n v="65"/>
    <s v="INTRACRANIAL HEMORRHAGE OR CEREBRAL INFARCTION W CC"/>
    <n v="52"/>
    <s v="Medium "/>
    <n v="23374.81"/>
    <n v="11480.93"/>
    <n v="4780.3500000000004"/>
  </r>
  <r>
    <s v="BRONSON METHODIST HOSPITAL"/>
    <s v="KALAMAZOO"/>
    <s v="MI"/>
    <x v="22"/>
    <s v="MI - Kalamazoo"/>
    <n v="65"/>
    <s v="INTRACRANIAL HEMORRHAGE OR CEREBRAL INFARCTION W CC"/>
    <n v="40"/>
    <s v="Low"/>
    <n v="21314.77"/>
    <n v="7167.88"/>
    <n v="4269.67"/>
  </r>
  <r>
    <s v="PROVIDENCE HOSPITAL AND MEDICAL CENTERS"/>
    <s v="SOUTHFIELD"/>
    <s v="MI"/>
    <x v="22"/>
    <s v="MI - Royal Oak"/>
    <n v="65"/>
    <s v="INTRACRANIAL HEMORRHAGE OR CEREBRAL INFARCTION W CC"/>
    <n v="53"/>
    <s v="Medium "/>
    <n v="28417.55"/>
    <n v="7303.16"/>
    <n v="3395.68"/>
  </r>
  <r>
    <s v="OAKWOOD HOSPITAL AND MEDICAL CENTER"/>
    <s v="DEARBORN"/>
    <s v="MI"/>
    <x v="22"/>
    <s v="MI - Dearborn"/>
    <n v="65"/>
    <s v="INTRACRANIAL HEMORRHAGE OR CEREBRAL INFARCTION W CC"/>
    <n v="43"/>
    <s v="Low"/>
    <n v="21267.38"/>
    <n v="7767.97"/>
    <n v="3841.61"/>
  </r>
  <r>
    <s v="LAKELAND HOSPITAL  ST JOSEPH"/>
    <s v="ST JOSEPH"/>
    <s v="MI"/>
    <x v="22"/>
    <s v="MI - St. Joseph"/>
    <n v="65"/>
    <s v="INTRACRANIAL HEMORRHAGE OR CEREBRAL INFARCTION W CC"/>
    <n v="49"/>
    <s v="Low"/>
    <n v="21745.48"/>
    <n v="10683.5"/>
    <n v="3475.52"/>
  </r>
  <r>
    <s v="COMMUNITY HEALTH CENTER OF BRANCH COUNTY"/>
    <s v="COLDWATER"/>
    <s v="MI"/>
    <x v="22"/>
    <s v="MI - Kalamazoo"/>
    <n v="65"/>
    <s v="INTRACRANIAL HEMORRHAGE OR CEREBRAL INFARCTION W CC"/>
    <n v="138"/>
    <s v="High"/>
    <n v="15805.01"/>
    <n v="8357.64"/>
    <n v="3763.14"/>
  </r>
  <r>
    <s v="SINAI-GRACE HOSPITAL"/>
    <s v="DETROIT"/>
    <s v="MI"/>
    <x v="22"/>
    <s v="MI - Detroit"/>
    <n v="65"/>
    <s v="INTRACRANIAL HEMORRHAGE OR CEREBRAL INFARCTION W CC"/>
    <n v="44"/>
    <s v="Low"/>
    <n v="13414.53"/>
    <n v="7144.86"/>
    <n v="11377.02"/>
  </r>
  <r>
    <s v="ST JOSEPH MERCY OAKLAND"/>
    <s v="PONTIAC"/>
    <s v="MI"/>
    <x v="22"/>
    <s v="MI - Pontiac"/>
    <n v="65"/>
    <s v="INTRACRANIAL HEMORRHAGE OR CEREBRAL INFARCTION W CC"/>
    <n v="31"/>
    <s v="Low"/>
    <n v="24104.26"/>
    <n v="6218.61"/>
    <n v="4492.6099999999997"/>
  </r>
  <r>
    <s v="MIDMICHIGAN MEDICAL CENTER-GRATIOT"/>
    <s v="ALMA"/>
    <s v="MI"/>
    <x v="22"/>
    <s v="MI - Lansing"/>
    <n v="65"/>
    <s v="INTRACRANIAL HEMORRHAGE OR CEREBRAL INFARCTION W CC"/>
    <n v="46"/>
    <s v="Low"/>
    <n v="50727.26"/>
    <n v="9254.6200000000008"/>
    <n v="5494.26"/>
  </r>
  <r>
    <s v="ST JOSEPH MERCY PORT HURON"/>
    <s v="PORT HURON"/>
    <s v="MI"/>
    <x v="22"/>
    <s v="MI - Detroit"/>
    <n v="65"/>
    <s v="INTRACRANIAL HEMORRHAGE OR CEREBRAL INFARCTION W CC"/>
    <n v="48"/>
    <s v="Low"/>
    <n v="13572.79"/>
    <n v="5346.19"/>
    <n v="26590.14"/>
  </r>
  <r>
    <s v="SPECTRUM HEALTH UNITED MEMORIAL - UNITED CAMPUS"/>
    <s v="GREENVILLE"/>
    <s v="MI"/>
    <x v="22"/>
    <s v="MI - Grand Rapids"/>
    <n v="65"/>
    <s v="INTRACRANIAL HEMORRHAGE OR CEREBRAL INFARCTION W CC"/>
    <n v="59"/>
    <s v="Medium "/>
    <n v="31052.35"/>
    <n v="9145.06"/>
    <n v="6570.66"/>
  </r>
  <r>
    <s v="ALPENA REGIONAL MEDICAL CENTER"/>
    <s v="ALPENA"/>
    <s v="MI"/>
    <x v="22"/>
    <s v="MI - Saginaw"/>
    <n v="65"/>
    <s v="INTRACRANIAL HEMORRHAGE OR CEREBRAL INFARCTION W CC"/>
    <n v="33"/>
    <s v="Low"/>
    <n v="14825.87"/>
    <n v="8916.58"/>
    <n v="5408.64"/>
  </r>
  <r>
    <s v="SPECTRUM HEALTH - BUTTERWORTH CAMPUS"/>
    <s v="GRAND RAPIDS"/>
    <s v="MI"/>
    <x v="22"/>
    <s v="MI - Grand Rapids"/>
    <n v="65"/>
    <s v="INTRACRANIAL HEMORRHAGE OR CEREBRAL INFARCTION W CC"/>
    <n v="51"/>
    <s v="Medium "/>
    <n v="34152.449999999997"/>
    <n v="8044.15"/>
    <n v="7084.93"/>
  </r>
  <r>
    <s v="PENNOCK HOSPITAL"/>
    <s v="HASTINGS"/>
    <s v="MI"/>
    <x v="22"/>
    <s v="MI - Grand Rapids"/>
    <n v="65"/>
    <s v="INTRACRANIAL HEMORRHAGE OR CEREBRAL INFARCTION W CC"/>
    <n v="122"/>
    <s v="High"/>
    <n v="42677.08"/>
    <n v="5086.5600000000004"/>
    <n v="5729.15"/>
  </r>
  <r>
    <s v="MCLAREN BAY REGION"/>
    <s v="BAY CITY"/>
    <s v="MI"/>
    <x v="22"/>
    <s v="MI - Saginaw"/>
    <n v="65"/>
    <s v="INTRACRANIAL HEMORRHAGE OR CEREBRAL INFARCTION W CC"/>
    <n v="44"/>
    <s v="Low"/>
    <n v="40244.79"/>
    <n v="7015.45"/>
    <n v="4886.2299999999996"/>
  </r>
  <r>
    <s v="UNIVERSITY OF MICHIGAN HEALTH SYSTEM"/>
    <s v="ANN ARBOR"/>
    <s v="MI"/>
    <x v="22"/>
    <s v="MI - Ann Arbor"/>
    <n v="65"/>
    <s v="INTRACRANIAL HEMORRHAGE OR CEREBRAL INFARCTION W CC"/>
    <n v="44"/>
    <s v="Low"/>
    <n v="9980.01"/>
    <n v="6030.27"/>
    <n v="4068.65"/>
  </r>
  <r>
    <s v="HENRY FORD MACOMB HOSPITAL"/>
    <s v="CLINTON TOWNSHI"/>
    <s v="MI"/>
    <x v="22"/>
    <s v="MI - Detroit"/>
    <n v="65"/>
    <s v="INTRACRANIAL HEMORRHAGE OR CEREBRAL INFARCTION W CC"/>
    <n v="52"/>
    <s v="Medium "/>
    <n v="40438.730000000003"/>
    <n v="5534.17"/>
    <n v="3146.57"/>
  </r>
  <r>
    <s v="HENRY FORD HOSPITAL"/>
    <s v="DETROIT"/>
    <s v="MI"/>
    <x v="22"/>
    <s v="MI - Detroit"/>
    <n v="65"/>
    <s v="INTRACRANIAL HEMORRHAGE OR CEREBRAL INFARCTION W CC"/>
    <n v="45"/>
    <s v="Low"/>
    <n v="16162.25"/>
    <n v="9166.81"/>
    <n v="6283.78"/>
  </r>
  <r>
    <s v="MARQUETTE GENERAL HOSPITAL"/>
    <s v="MARQUETTE"/>
    <s v="MI"/>
    <x v="22"/>
    <s v="MI - Marquette"/>
    <n v="65"/>
    <s v="INTRACRANIAL HEMORRHAGE OR CEREBRAL INFARCTION W CC"/>
    <n v="50"/>
    <s v="Medium "/>
    <n v="18203.990000000002"/>
    <n v="5514.3"/>
    <n v="10956.19"/>
  </r>
  <r>
    <s v="DICKINSON COUNTY MEMORIAL HOSPITAL"/>
    <s v="IRON MOUNTAIN"/>
    <s v="MI"/>
    <x v="22"/>
    <s v="WI - Green Bay"/>
    <n v="65"/>
    <s v="INTRACRANIAL HEMORRHAGE OR CEREBRAL INFARCTION W CC"/>
    <n v="26"/>
    <s v="Low"/>
    <n v="15759.94"/>
    <n v="12232.2"/>
    <n v="5220.21"/>
  </r>
  <r>
    <s v="MERCY HOSPITAL - GRAYLING"/>
    <s v="GRAYLING"/>
    <s v="MI"/>
    <x v="22"/>
    <s v="MI - Traverse City"/>
    <n v="65"/>
    <s v="INTRACRANIAL HEMORRHAGE OR CEREBRAL INFARCTION W CC"/>
    <n v="35"/>
    <s v="Low"/>
    <n v="26643.77"/>
    <n v="5024.2700000000004"/>
    <n v="3306.99"/>
  </r>
  <r>
    <s v="SAINT MARY'S HEALTH CARE"/>
    <s v="GRAND RAPIDS"/>
    <s v="MI"/>
    <x v="22"/>
    <s v="MI - Grand Rapids"/>
    <n v="65"/>
    <s v="INTRACRANIAL HEMORRHAGE OR CEREBRAL INFARCTION W CC"/>
    <n v="52"/>
    <s v="Medium "/>
    <n v="20557.77"/>
    <n v="4382.05"/>
    <n v="3381.23"/>
  </r>
  <r>
    <s v="MERCY HEALTH PARTNERS  HACKLEY CAMPUS"/>
    <s v="MUSKEGON"/>
    <s v="MI"/>
    <x v="22"/>
    <s v="MI - Muskegon"/>
    <n v="65"/>
    <s v="INTRACRANIAL HEMORRHAGE OR CEREBRAL INFARCTION W CC"/>
    <n v="57"/>
    <s v="Medium "/>
    <n v="33089.47"/>
    <n v="5022.33"/>
    <n v="5800.91"/>
  </r>
  <r>
    <s v="SAINT JOSEPH MERCY LIVINGSTON HOSPITAL"/>
    <s v="HOWELL"/>
    <s v="MI"/>
    <x v="22"/>
    <s v="MI - Ann Arbor"/>
    <n v="65"/>
    <s v="INTRACRANIAL HEMORRHAGE OR CEREBRAL INFARCTION W CC"/>
    <n v="30"/>
    <s v="Low"/>
    <n v="15419.52"/>
    <n v="3965.29"/>
    <n v="5072.59"/>
  </r>
  <r>
    <s v="COVENANT MEDICAL CENTER  INC"/>
    <s v="SAGINAW"/>
    <s v="MI"/>
    <x v="22"/>
    <s v="MI - Saginaw"/>
    <n v="65"/>
    <s v="INTRACRANIAL HEMORRHAGE OR CEREBRAL INFARCTION W CC"/>
    <n v="47"/>
    <s v="Low"/>
    <n v="14892.47"/>
    <n v="6361.06"/>
    <n v="4876.5600000000004"/>
  </r>
  <r>
    <s v="HOLLAND COMMUNITY HOSPITAL"/>
    <s v="HOLLAND"/>
    <s v="MI"/>
    <x v="22"/>
    <s v="MI - Grand Rapids"/>
    <n v="65"/>
    <s v="INTRACRANIAL HEMORRHAGE OR CEREBRAL INFARCTION W CC"/>
    <n v="29"/>
    <s v="Low"/>
    <n v="12439.3"/>
    <n v="4066.12"/>
    <n v="4316.01"/>
  </r>
  <r>
    <s v="BRONSON BATTLE CREEK HOSPITAL"/>
    <s v="BATTLE CREEK"/>
    <s v="MI"/>
    <x v="22"/>
    <s v="MI - Kalamazoo"/>
    <n v="65"/>
    <s v="INTRACRANIAL HEMORRHAGE OR CEREBRAL INFARCTION W CC"/>
    <n v="57"/>
    <s v="Medium "/>
    <n v="27278.13"/>
    <n v="3665.22"/>
    <n v="5409.68"/>
  </r>
  <r>
    <s v="ST MARY'S OF MICHIGAN MEDICAL CENTER"/>
    <s v="SAGINAW"/>
    <s v="MI"/>
    <x v="22"/>
    <s v="MI - Saginaw"/>
    <n v="65"/>
    <s v="INTRACRANIAL HEMORRHAGE OR CEREBRAL INFARCTION W CC"/>
    <n v="37"/>
    <s v="Low"/>
    <n v="13474"/>
    <n v="8517.81"/>
    <n v="6243.72"/>
  </r>
  <r>
    <s v="CENTRAL MICHIGAN COMMUNITY HOSPITAL"/>
    <s v="MOUNT PLEASANT"/>
    <s v="MI"/>
    <x v="22"/>
    <s v="MI - Lansing"/>
    <n v="65"/>
    <s v="INTRACRANIAL HEMORRHAGE OR CEREBRAL INFARCTION W CC"/>
    <n v="34"/>
    <s v="Low"/>
    <n v="30794.09"/>
    <n v="4530.3100000000004"/>
    <n v="3223.9"/>
  </r>
  <r>
    <s v="MERCY HOSPITAL - CADILLAC"/>
    <s v="CADILLAC"/>
    <s v="MI"/>
    <x v="22"/>
    <s v="MI - Grand Rapids"/>
    <n v="65"/>
    <s v="INTRACRANIAL HEMORRHAGE OR CEREBRAL INFARCTION W CC"/>
    <n v="69"/>
    <s v="Medium "/>
    <n v="33403.67"/>
    <n v="5859.55"/>
    <n v="6640.74"/>
  </r>
  <r>
    <s v="BEAUMONT HOSPITAL  GROSSE POINTE"/>
    <s v="GROSSE POINTE"/>
    <s v="MI"/>
    <x v="22"/>
    <s v="MI - Detroit"/>
    <n v="65"/>
    <s v="INTRACRANIAL HEMORRHAGE OR CEREBRAL INFARCTION W CC"/>
    <n v="46"/>
    <s v="Low"/>
    <n v="12119.61"/>
    <n v="7300.62"/>
    <n v="3544.53"/>
  </r>
  <r>
    <s v="ALLEGIANCE HEALTH"/>
    <s v="JACKSON"/>
    <s v="MI"/>
    <x v="22"/>
    <s v="MI - Ann Arbor"/>
    <n v="65"/>
    <s v="INTRACRANIAL HEMORRHAGE OR CEREBRAL INFARCTION W CC"/>
    <n v="59"/>
    <s v="Medium "/>
    <n v="17482.27"/>
    <n v="6076.39"/>
    <n v="5187.07"/>
  </r>
  <r>
    <s v="MECOSTA COUNTY MEDICAL CENTER"/>
    <s v="BIG RAPIDS"/>
    <s v="MI"/>
    <x v="22"/>
    <s v="MI - Grand Rapids"/>
    <n v="65"/>
    <s v="INTRACRANIAL HEMORRHAGE OR CEREBRAL INFARCTION W CC"/>
    <n v="57"/>
    <s v="Medium "/>
    <n v="23202.53"/>
    <n v="10557.34"/>
    <n v="16031.64"/>
  </r>
  <r>
    <s v="MUNSON MEDICAL CENTER"/>
    <s v="TRAVERSE CITY"/>
    <s v="MI"/>
    <x v="22"/>
    <s v="MI - Traverse City"/>
    <n v="65"/>
    <s v="INTRACRANIAL HEMORRHAGE OR CEREBRAL INFARCTION W CC"/>
    <n v="24"/>
    <s v="Low"/>
    <n v="22745.93"/>
    <n v="10589.91"/>
    <n v="7295.76"/>
  </r>
  <r>
    <s v="MERCY MEMORIAL HOSPITAL SYSTEM"/>
    <s v="MONROE"/>
    <s v="MI"/>
    <x v="22"/>
    <s v="OH - Toledo"/>
    <n v="65"/>
    <s v="INTRACRANIAL HEMORRHAGE OR CEREBRAL INFARCTION W CC"/>
    <n v="59"/>
    <s v="Medium "/>
    <n v="16287.14"/>
    <n v="13814.85"/>
    <n v="3893.2"/>
  </r>
  <r>
    <s v="HARPER UNIVERSITY HOSPITAL"/>
    <s v="DETROIT"/>
    <s v="MI"/>
    <x v="22"/>
    <s v="MI - Detroit"/>
    <n v="65"/>
    <s v="INTRACRANIAL HEMORRHAGE OR CEREBRAL INFARCTION W CC"/>
    <n v="125"/>
    <s v="High"/>
    <n v="90211.96"/>
    <n v="7140.21"/>
    <n v="9032.19"/>
  </r>
  <r>
    <s v="NORTHERN MICHIGAN REGIONAL HOSPITAL"/>
    <s v="PETOSKEY"/>
    <s v="MI"/>
    <x v="22"/>
    <s v="MI - Petoskey"/>
    <n v="65"/>
    <s v="INTRACRANIAL HEMORRHAGE OR CEREBRAL INFARCTION W CC"/>
    <n v="72"/>
    <s v="Medium "/>
    <n v="53026.57"/>
    <n v="9324.8799999999992"/>
    <n v="13384.62"/>
  </r>
  <r>
    <s v="SPECTRUM HEALTH GERBER MEMORIAL"/>
    <s v="FREMONT"/>
    <s v="MI"/>
    <x v="22"/>
    <s v="MI - Grand Rapids"/>
    <n v="65"/>
    <s v="INTRACRANIAL HEMORRHAGE OR CEREBRAL INFARCTION W CC"/>
    <n v="37"/>
    <s v="Low"/>
    <n v="38731.83"/>
    <n v="4637.0600000000004"/>
    <n v="5810.48"/>
  </r>
  <r>
    <s v="MEMORIAL MEDICAL CENTER OF WEST MICHIGAN"/>
    <s v="LUDINGTON"/>
    <s v="MI"/>
    <x v="22"/>
    <s v="MI - Muskegon"/>
    <n v="65"/>
    <s v="INTRACRANIAL HEMORRHAGE OR CEREBRAL INFARCTION W CC"/>
    <n v="66"/>
    <s v="Medium "/>
    <n v="21229.65"/>
    <n v="19625.759999999998"/>
    <n v="5573.35"/>
  </r>
  <r>
    <s v="BORGESS MEDICAL CENTER"/>
    <s v="KALAMAZOO"/>
    <s v="MI"/>
    <x v="22"/>
    <s v="MI - Kalamazoo"/>
    <n v="65"/>
    <s v="INTRACRANIAL HEMORRHAGE OR CEREBRAL INFARCTION W CC"/>
    <n v="26"/>
    <s v="Low"/>
    <n v="24734.48"/>
    <n v="4694.79"/>
    <n v="6448.36"/>
  </r>
  <r>
    <s v="MEMORIAL HEALTHCARE"/>
    <s v="OWOSSO"/>
    <s v="MI"/>
    <x v="22"/>
    <s v="MI - Lansing"/>
    <n v="65"/>
    <s v="INTRACRANIAL HEMORRHAGE OR CEREBRAL INFARCTION W CC"/>
    <n v="45"/>
    <s v="Low"/>
    <n v="29823.25"/>
    <n v="5174.24"/>
    <n v="5192.8599999999997"/>
  </r>
  <r>
    <s v="WILLIAM BEAUMONT HOSPITAL"/>
    <s v="ROYAL OAK"/>
    <s v="MI"/>
    <x v="22"/>
    <s v="MI - Royal Oak"/>
    <n v="65"/>
    <s v="INTRACRANIAL HEMORRHAGE OR CEREBRAL INFARCTION W CC"/>
    <n v="44"/>
    <s v="Low"/>
    <n v="21584.71"/>
    <n v="9889.4599999999991"/>
    <n v="5437.69"/>
  </r>
  <r>
    <s v="HURLEY MEDICAL CENTER"/>
    <s v="FLINT"/>
    <s v="MI"/>
    <x v="22"/>
    <s v="MI - Flint"/>
    <n v="65"/>
    <s v="INTRACRANIAL HEMORRHAGE OR CEREBRAL INFARCTION W CC"/>
    <n v="56"/>
    <s v="Medium "/>
    <n v="20883.54"/>
    <n v="13557.38"/>
    <n v="6028.82"/>
  </r>
  <r>
    <s v="OTSEGO MEMORIAL HOSPITAL"/>
    <s v="GAYLORD"/>
    <s v="MI"/>
    <x v="22"/>
    <s v="MI - Petoskey"/>
    <n v="65"/>
    <s v="INTRACRANIAL HEMORRHAGE OR CEREBRAL INFARCTION W CC"/>
    <n v="45"/>
    <s v="Low"/>
    <n v="24355.55"/>
    <n v="7749.09"/>
    <n v="4151.47"/>
  </r>
  <r>
    <s v="MCLAREN FLINT"/>
    <s v="FLINT"/>
    <s v="MI"/>
    <x v="22"/>
    <s v="MI - Flint"/>
    <n v="65"/>
    <s v="INTRACRANIAL HEMORRHAGE OR CEREBRAL INFARCTION W CC"/>
    <n v="43"/>
    <s v="Low"/>
    <n v="9222.8799999999992"/>
    <n v="6329.96"/>
    <n v="3581.04"/>
  </r>
  <r>
    <s v="OAKWOOD ANNAPOLIS HOSPITAL"/>
    <s v="WAYNE"/>
    <s v="MI"/>
    <x v="22"/>
    <s v="MI - Ann Arbor"/>
    <n v="65"/>
    <s v="INTRACRANIAL HEMORRHAGE OR CEREBRAL INFARCTION W CC"/>
    <n v="109"/>
    <s v="High"/>
    <n v="14049.53"/>
    <n v="6040.68"/>
    <n v="4685.07"/>
  </r>
  <r>
    <s v="HENRY FORD WYANDOTTE HOSPITAL"/>
    <s v="WYANDOTTE"/>
    <s v="MI"/>
    <x v="22"/>
    <s v="MI - Dearborn"/>
    <n v="65"/>
    <s v="INTRACRANIAL HEMORRHAGE OR CEREBRAL INFARCTION W CC"/>
    <n v="37"/>
    <s v="Low"/>
    <n v="66330.61"/>
    <n v="5808.69"/>
    <n v="6375.29"/>
  </r>
  <r>
    <s v="BOTSFORD HOSPITAL"/>
    <s v="FARMINGTON HILL"/>
    <s v="MI"/>
    <x v="22"/>
    <s v="MI - Ann Arbor"/>
    <n v="65"/>
    <s v="INTRACRANIAL HEMORRHAGE OR CEREBRAL INFARCTION W CC"/>
    <n v="70"/>
    <s v="Medium "/>
    <n v="28996.05"/>
    <n v="14142.36"/>
    <n v="4737.95"/>
  </r>
  <r>
    <s v="ST JOSEPH MERCY HOSPITAL"/>
    <s v="ANN ARBOR"/>
    <s v="MI"/>
    <x v="22"/>
    <s v="MI - Ann Arbor"/>
    <n v="65"/>
    <s v="INTRACRANIAL HEMORRHAGE OR CEREBRAL INFARCTION W CC"/>
    <n v="44"/>
    <s v="Low"/>
    <n v="49046.66"/>
    <n v="13380.38"/>
    <n v="5548.71"/>
  </r>
  <r>
    <s v="ST JOHN HOSPITAL AND MEDICAL CENTER"/>
    <s v="DETROIT"/>
    <s v="MI"/>
    <x v="22"/>
    <s v="MI - Detroit"/>
    <n v="65"/>
    <s v="INTRACRANIAL HEMORRHAGE OR CEREBRAL INFARCTION W CC"/>
    <n v="61"/>
    <s v="Medium "/>
    <n v="51789.05"/>
    <n v="5420.11"/>
    <n v="8623.94"/>
  </r>
  <r>
    <s v="MCLAREN - GREATER LANSING"/>
    <s v="LANSING"/>
    <s v="MI"/>
    <x v="22"/>
    <s v="MI - Lansing"/>
    <n v="65"/>
    <s v="INTRACRANIAL HEMORRHAGE OR CEREBRAL INFARCTION W CC"/>
    <n v="96"/>
    <s v="High"/>
    <n v="32536.9"/>
    <n v="5231.09"/>
    <n v="6089.26"/>
  </r>
  <r>
    <s v="OAKWOOD SOUTHSHORE MEDICAL CENTER"/>
    <s v="TRENTON"/>
    <s v="MI"/>
    <x v="22"/>
    <s v="MI - Dearborn"/>
    <n v="65"/>
    <s v="INTRACRANIAL HEMORRHAGE OR CEREBRAL INFARCTION W CC"/>
    <n v="27"/>
    <s v="Low"/>
    <n v="15071.05"/>
    <n v="8011.62"/>
    <n v="12276.95"/>
  </r>
  <r>
    <s v="MIDMICHIGAN MEDICAL CENTER-CLARE"/>
    <s v="CLARE"/>
    <s v="MI"/>
    <x v="22"/>
    <s v="MI - Lansing"/>
    <n v="65"/>
    <s v="INTRACRANIAL HEMORRHAGE OR CEREBRAL INFARCTION W CC"/>
    <n v="31"/>
    <s v="Low"/>
    <n v="86678.36"/>
    <n v="14370.15"/>
    <n v="11390.11"/>
  </r>
  <r>
    <s v="LAPEER REGIONAL MEDICAL CENTER"/>
    <s v="LAPEER"/>
    <s v="MI"/>
    <x v="22"/>
    <s v="MI - Flint"/>
    <n v="65"/>
    <s v="INTRACRANIAL HEMORRHAGE OR CEREBRAL INFARCTION W CC"/>
    <n v="73"/>
    <s v="Medium "/>
    <n v="25729.38"/>
    <n v="7413.9"/>
    <n v="4858.3900000000003"/>
  </r>
  <r>
    <s v="ST JOHN MACOMB-OAKLAND HOSPITAL-MACOMB CENTER"/>
    <s v="WARREN"/>
    <s v="MI"/>
    <x v="22"/>
    <s v="MI - Detroit"/>
    <n v="65"/>
    <s v="INTRACRANIAL HEMORRHAGE OR CEREBRAL INFARCTION W CC"/>
    <n v="47"/>
    <s v="Low"/>
    <n v="38524.589999999997"/>
    <n v="5319.65"/>
    <n v="6923.91"/>
  </r>
  <r>
    <s v="GENESYS REGIONAL MEDICAL CENTER - HEALTH PARK"/>
    <s v="GRAND BLANC"/>
    <s v="MI"/>
    <x v="22"/>
    <s v="MI - Flint"/>
    <n v="65"/>
    <s v="INTRACRANIAL HEMORRHAGE OR CEREBRAL INFARCTION W CC"/>
    <n v="64"/>
    <s v="Medium "/>
    <n v="41132.239999999998"/>
    <n v="12628.52"/>
    <n v="5338.84"/>
  </r>
  <r>
    <s v="MCLAREN OAKLAND"/>
    <s v="PONTIAC"/>
    <s v="MI"/>
    <x v="22"/>
    <s v="MI - Pontiac"/>
    <n v="65"/>
    <s v="INTRACRANIAL HEMORRHAGE OR CEREBRAL INFARCTION W CC"/>
    <n v="29"/>
    <s v="Low"/>
    <n v="19507.599999999999"/>
    <n v="11036.46"/>
    <n v="7161.93"/>
  </r>
  <r>
    <s v="CARSON CITY HOSPITAL"/>
    <s v="CARSON CITY"/>
    <s v="MI"/>
    <x v="22"/>
    <s v="MI - Lansing"/>
    <n v="65"/>
    <s v="INTRACRANIAL HEMORRHAGE OR CEREBRAL INFARCTION W CC"/>
    <n v="55"/>
    <s v="Medium "/>
    <n v="12753.33"/>
    <n v="5667.55"/>
    <n v="4107.46"/>
  </r>
  <r>
    <s v="PORT HURON HOSPITAL"/>
    <s v="PORT HURON"/>
    <s v="MI"/>
    <x v="22"/>
    <s v="MI - Detroit"/>
    <n v="65"/>
    <s v="INTRACRANIAL HEMORRHAGE OR CEREBRAL INFARCTION W CC"/>
    <n v="34"/>
    <s v="Low"/>
    <n v="23360.58"/>
    <n v="4086.98"/>
    <n v="3192.8"/>
  </r>
  <r>
    <s v="MIDMICHIGAN MEDICAL CENTER-MIDLAND"/>
    <s v="MIDLAND"/>
    <s v="MI"/>
    <x v="22"/>
    <s v="MI - Saginaw"/>
    <n v="65"/>
    <s v="INTRACRANIAL HEMORRHAGE OR CEREBRAL INFARCTION W CC"/>
    <n v="49"/>
    <s v="Low"/>
    <n v="31711.93"/>
    <n v="6312.83"/>
    <n v="3510.79"/>
  </r>
  <r>
    <s v="MOUNT CLEMENS REGIONAL MEDICAL CENTER"/>
    <s v="MOUNT CLEMENS"/>
    <s v="MI"/>
    <x v="22"/>
    <s v="MI - Detroit"/>
    <n v="65"/>
    <s v="INTRACRANIAL HEMORRHAGE OR CEREBRAL INFARCTION W CC"/>
    <n v="34"/>
    <s v="Low"/>
    <n v="16650.16"/>
    <n v="4607.2299999999996"/>
    <n v="3901.78"/>
  </r>
  <r>
    <s v="EDWARD W SPARROW HOSPITAL"/>
    <s v="LANSING"/>
    <s v="MI"/>
    <x v="22"/>
    <s v="MI - Lansing"/>
    <n v="65"/>
    <s v="INTRACRANIAL HEMORRHAGE OR CEREBRAL INFARCTION W CC"/>
    <n v="148"/>
    <s v="High"/>
    <n v="21367.49"/>
    <n v="7949.11"/>
    <n v="12012.96"/>
  </r>
  <r>
    <s v="METRO HEALTH HOSPITAL"/>
    <s v="WYOMING"/>
    <s v="MI"/>
    <x v="22"/>
    <s v="MI - Grand Rapids"/>
    <n v="65"/>
    <s v="INTRACRANIAL HEMORRHAGE OR CEREBRAL INFARCTION W CC"/>
    <n v="70"/>
    <s v="Medium "/>
    <n v="47429.37"/>
    <n v="12679.59"/>
    <n v="5745.54"/>
  </r>
  <r>
    <s v="CHIPPEWA COUNTY WAR MEMORIAL HOSPITAL"/>
    <s v="SAULT SAINTE MA"/>
    <s v="MI"/>
    <x v="22"/>
    <s v="MI - Petoskey"/>
    <n v="65"/>
    <s v="INTRACRANIAL HEMORRHAGE OR CEREBRAL INFARCTION W CC"/>
    <n v="34"/>
    <s v="Low"/>
    <n v="34654.29"/>
    <n v="5066.2"/>
    <n v="12261.97"/>
  </r>
  <r>
    <s v="ST JOHN RIVER DISTRICT HOSPITAL"/>
    <s v="EAST CHINA"/>
    <s v="MI"/>
    <x v="22"/>
    <s v="MI - Detroit"/>
    <n v="65"/>
    <s v="INTRACRANIAL HEMORRHAGE OR CEREBRAL INFARCTION W CC"/>
    <n v="31"/>
    <s v="Low"/>
    <n v="26934.1"/>
    <n v="11784.47"/>
    <n v="5841.32"/>
  </r>
  <r>
    <s v="GARDEN CITY HOSPITAL"/>
    <s v="GARDEN CITY"/>
    <s v="MI"/>
    <x v="22"/>
    <s v="MI - Dearborn"/>
    <n v="65"/>
    <s v="INTRACRANIAL HEMORRHAGE OR CEREBRAL INFARCTION W CC"/>
    <n v="72"/>
    <s v="Medium "/>
    <n v="15540.03"/>
    <n v="6404"/>
    <n v="3753.75"/>
  </r>
  <r>
    <s v="CRITTENTON HOSPITAL MEDICAL CENTER"/>
    <s v="ROCHESTER"/>
    <s v="MI"/>
    <x v="22"/>
    <s v="MI - Royal Oak"/>
    <n v="65"/>
    <s v="INTRACRANIAL HEMORRHAGE OR CEREBRAL INFARCTION W CC"/>
    <n v="46"/>
    <s v="Low"/>
    <n v="7891.54"/>
    <n v="8256.89"/>
    <n v="5887.44"/>
  </r>
  <r>
    <s v="CHELSEA COMMUNITY HOSPITAL"/>
    <s v="CHELSEA"/>
    <s v="MI"/>
    <x v="22"/>
    <s v="MI - Ann Arbor"/>
    <n v="65"/>
    <s v="INTRACRANIAL HEMORRHAGE OR CEREBRAL INFARCTION W CC"/>
    <n v="64"/>
    <s v="Medium "/>
    <n v="30277.57"/>
    <n v="3963.77"/>
    <n v="9925.17"/>
  </r>
  <r>
    <s v="WILLIAM BEAUMONT HOSPITAL-TROY"/>
    <s v="TROY"/>
    <s v="MI"/>
    <x v="22"/>
    <s v="MI - Royal Oak"/>
    <n v="65"/>
    <s v="INTRACRANIAL HEMORRHAGE OR CEREBRAL INFARCTION W CC"/>
    <n v="52"/>
    <s v="Medium "/>
    <n v="20597.98"/>
    <n v="7838.75"/>
    <n v="5133.21"/>
  </r>
  <r>
    <s v="OAKWOOD HERITAGE HOSPITAL"/>
    <s v="TAYLOR"/>
    <s v="MI"/>
    <x v="22"/>
    <s v="MI - Dearborn"/>
    <n v="65"/>
    <s v="INTRACRANIAL HEMORRHAGE OR CEREBRAL INFARCTION W CC"/>
    <n v="100"/>
    <s v="High"/>
    <n v="14123.85"/>
    <n v="7129.4"/>
    <n v="5147.46"/>
  </r>
  <r>
    <s v="DETROIT RECEIVING HOSPITAL &amp; UNIV HEALTH CENTER"/>
    <s v="DETROIT"/>
    <s v="MI"/>
    <x v="22"/>
    <s v="MI - Detroit"/>
    <n v="65"/>
    <s v="INTRACRANIAL HEMORRHAGE OR CEREBRAL INFARCTION W CC"/>
    <n v="42"/>
    <s v="Low"/>
    <n v="11912.97"/>
    <n v="5879.36"/>
    <n v="4797.79"/>
  </r>
  <r>
    <s v="HURON VALLEY-SINAI HOSPITAL"/>
    <s v="COMMERCE TOWNSH"/>
    <s v="MI"/>
    <x v="22"/>
    <s v="MI - Pontiac"/>
    <n v="65"/>
    <s v="INTRACRANIAL HEMORRHAGE OR CEREBRAL INFARCTION W CC"/>
    <n v="53"/>
    <s v="Medium "/>
    <n v="47651.28"/>
    <n v="3890.44"/>
    <n v="3212.98"/>
  </r>
  <r>
    <s v="HENRY FORD WEST BLOOMFIELD HOSPITAL"/>
    <s v="W BLOOMFIELD"/>
    <s v="MI"/>
    <x v="22"/>
    <s v="MI - Royal Oak"/>
    <n v="65"/>
    <s v="INTRACRANIAL HEMORRHAGE OR CEREBRAL INFARCTION W CC"/>
    <n v="48"/>
    <s v="Low"/>
    <n v="58042.93"/>
    <n v="4235.63"/>
    <n v="3567.44"/>
  </r>
  <r>
    <s v="NORTH MEMORIAL MEDICAL CENTER"/>
    <s v="ROBBINSDALE"/>
    <s v="MN"/>
    <x v="23"/>
    <s v="MN - Minneapolis"/>
    <n v="65"/>
    <s v="INTRACRANIAL HEMORRHAGE OR CEREBRAL INFARCTION W CC"/>
    <n v="94"/>
    <s v="High"/>
    <n v="33592.44"/>
    <n v="7257.91"/>
    <n v="9306.77"/>
  </r>
  <r>
    <s v="ESSENTIA HEALTH ST MARY'S MEDICAL CENTER"/>
    <s v="DULUTH"/>
    <s v="MN"/>
    <x v="23"/>
    <s v="MN - Duluth"/>
    <n v="65"/>
    <s v="INTRACRANIAL HEMORRHAGE OR CEREBRAL INFARCTION W CC"/>
    <n v="76"/>
    <s v="Medium "/>
    <n v="9664.27"/>
    <n v="5042.03"/>
    <n v="10243.629999999999"/>
  </r>
  <r>
    <s v="HENNEPIN COUNTY MEDICAL CENTER"/>
    <s v="MINNEAPOLIS"/>
    <s v="MN"/>
    <x v="23"/>
    <s v="MN - Minneapolis"/>
    <n v="65"/>
    <s v="INTRACRANIAL HEMORRHAGE OR CEREBRAL INFARCTION W CC"/>
    <n v="21"/>
    <s v="Low"/>
    <n v="52316.53"/>
    <n v="11263.66"/>
    <n v="6433.86"/>
  </r>
  <r>
    <s v="MAYO CLINIC - SAINT MARYS HOSPITAL"/>
    <s v="ROCHESTER"/>
    <s v="MN"/>
    <x v="23"/>
    <s v="MN - Rochester"/>
    <n v="65"/>
    <s v="INTRACRANIAL HEMORRHAGE OR CEREBRAL INFARCTION W CC"/>
    <n v="65"/>
    <s v="Medium "/>
    <n v="35163.769999999997"/>
    <n v="8290.4"/>
    <n v="6258.04"/>
  </r>
  <r>
    <s v="DOUGLAS COUNTY HOSPITAL"/>
    <s v="ALEXANDRIA"/>
    <s v="MN"/>
    <x v="23"/>
    <s v="MN - Minneapolis"/>
    <n v="65"/>
    <s v="INTRACRANIAL HEMORRHAGE OR CEREBRAL INFARCTION W CC"/>
    <n v="61"/>
    <s v="Medium "/>
    <n v="19238.490000000002"/>
    <n v="6583.73"/>
    <n v="3615.12"/>
  </r>
  <r>
    <s v="ST CLOUD HOSPITAL"/>
    <s v="SAINT CLOUD"/>
    <s v="MN"/>
    <x v="23"/>
    <s v="MN - St. Cloud"/>
    <n v="65"/>
    <s v="INTRACRANIAL HEMORRHAGE OR CEREBRAL INFARCTION W CC"/>
    <n v="64"/>
    <s v="Medium "/>
    <n v="32099.41"/>
    <n v="5413.47"/>
    <n v="7231.23"/>
  </r>
  <r>
    <s v="UNITED HOSPITAL"/>
    <s v="SAINT PAUL"/>
    <s v="MN"/>
    <x v="23"/>
    <s v="MN - St. Paul"/>
    <n v="65"/>
    <s v="INTRACRANIAL HEMORRHAGE OR CEREBRAL INFARCTION W CC"/>
    <n v="47"/>
    <s v="Low"/>
    <n v="22407.9"/>
    <n v="8592.92"/>
    <n v="5000.22"/>
  </r>
  <r>
    <s v="UNIVERSITY MEDICAL CENTER-MESABI/ MESABA CLINICS"/>
    <s v="HIBBING"/>
    <s v="MN"/>
    <x v="23"/>
    <s v="MN - Minneapolis"/>
    <n v="65"/>
    <s v="INTRACRANIAL HEMORRHAGE OR CEREBRAL INFARCTION W CC"/>
    <n v="36"/>
    <s v="Low"/>
    <n v="36803.980000000003"/>
    <n v="16554.7"/>
    <n v="9319.57"/>
  </r>
  <r>
    <s v="MAYO CLINIC HEALTH SYSTEM - ALBERT LEA"/>
    <s v="ALBERT LEA"/>
    <s v="MN"/>
    <x v="23"/>
    <s v="MN - Rochester"/>
    <n v="65"/>
    <s v="INTRACRANIAL HEMORRHAGE OR CEREBRAL INFARCTION W CC"/>
    <n v="69"/>
    <s v="Medium "/>
    <n v="24275.48"/>
    <n v="9609.5400000000009"/>
    <n v="6832.72"/>
  </r>
  <r>
    <s v="ST LUKES HOSPITAL"/>
    <s v="DULUTH"/>
    <s v="MN"/>
    <x v="23"/>
    <s v="MN - Duluth"/>
    <n v="65"/>
    <s v="INTRACRANIAL HEMORRHAGE OR CEREBRAL INFARCTION W CC"/>
    <n v="48"/>
    <s v="Low"/>
    <n v="23925.19"/>
    <n v="9276.1200000000008"/>
    <n v="8055.91"/>
  </r>
  <r>
    <s v="FAIRVIEW LAKES  HEALTH SERVICES"/>
    <s v="WYOMING"/>
    <s v="MN"/>
    <x v="23"/>
    <s v="MN - Minneapolis"/>
    <n v="65"/>
    <s v="INTRACRANIAL HEMORRHAGE OR CEREBRAL INFARCTION W CC"/>
    <n v="30"/>
    <s v="Low"/>
    <n v="36845.71"/>
    <n v="5660.53"/>
    <n v="5417.85"/>
  </r>
  <r>
    <s v="LAKE REGION HEALTHCARE CORPORATION"/>
    <s v="FERGUS FALLS"/>
    <s v="MN"/>
    <x v="23"/>
    <s v="ND - Fargo/Moorhead MN"/>
    <n v="65"/>
    <s v="INTRACRANIAL HEMORRHAGE OR CEREBRAL INFARCTION W CC"/>
    <n v="60"/>
    <s v="Medium "/>
    <n v="32991.160000000003"/>
    <n v="7356.52"/>
    <n v="5043.6899999999996"/>
  </r>
  <r>
    <s v="PARK NICOLLET METHODIST HOSPITAL"/>
    <s v="SAINT LOUIS PAR"/>
    <s v="MN"/>
    <x v="23"/>
    <s v="MN - Minneapolis"/>
    <n v="65"/>
    <s v="INTRACRANIAL HEMORRHAGE OR CEREBRAL INFARCTION W CC"/>
    <n v="45"/>
    <s v="Low"/>
    <n v="23662.03"/>
    <n v="7660.8"/>
    <n v="8006.92"/>
  </r>
  <r>
    <s v="RIDGEVIEW MEDICAL CENTER"/>
    <s v="WACONIA"/>
    <s v="MN"/>
    <x v="23"/>
    <s v="MN - Minneapolis"/>
    <n v="65"/>
    <s v="INTRACRANIAL HEMORRHAGE OR CEREBRAL INFARCTION W CC"/>
    <n v="147"/>
    <s v="High"/>
    <n v="180507.11"/>
    <n v="7273.65"/>
    <n v="3508.13"/>
  </r>
  <r>
    <s v="ABBOTT NORTHWESTERN HOSPITAL"/>
    <s v="MINNEAPOLIS"/>
    <s v="MN"/>
    <x v="23"/>
    <s v="MN - Minneapolis"/>
    <n v="65"/>
    <s v="INTRACRANIAL HEMORRHAGE OR CEREBRAL INFARCTION W CC"/>
    <n v="45"/>
    <s v="Low"/>
    <n v="30428.26"/>
    <n v="9826.27"/>
    <n v="4609.9799999999996"/>
  </r>
  <r>
    <s v="ST JOSEPH'S HOSPITAL"/>
    <s v="SAINT PAUL"/>
    <s v="MN"/>
    <x v="23"/>
    <s v="MN - St. Paul"/>
    <n v="65"/>
    <s v="INTRACRANIAL HEMORRHAGE OR CEREBRAL INFARCTION W CC"/>
    <n v="37"/>
    <s v="Low"/>
    <n v="22794.87"/>
    <n v="14984.47"/>
    <n v="11307.16"/>
  </r>
  <r>
    <s v="GRAND ITASCA CLINIC AND HOSPITAL"/>
    <s v="GRAND RAPIDS"/>
    <s v="MN"/>
    <x v="23"/>
    <s v="MN - Minneapolis"/>
    <n v="65"/>
    <s v="INTRACRANIAL HEMORRHAGE OR CEREBRAL INFARCTION W CC"/>
    <n v="62"/>
    <s v="Medium "/>
    <n v="24302.880000000001"/>
    <n v="9689.67"/>
    <n v="5713.02"/>
  </r>
  <r>
    <s v="ESSENTIA HEALTH ST JOSEPH'S MEDICAL CENTER"/>
    <s v="BRAINERD"/>
    <s v="MN"/>
    <x v="23"/>
    <s v="MN - Minneapolis"/>
    <n v="65"/>
    <s v="INTRACRANIAL HEMORRHAGE OR CEREBRAL INFARCTION W CC"/>
    <n v="43"/>
    <s v="Low"/>
    <n v="8867.9599999999991"/>
    <n v="12368.76"/>
    <n v="4238.2"/>
  </r>
  <r>
    <s v="FAIRVIEW SOUTHDALE HOSPITAL"/>
    <s v="EDINA"/>
    <s v="MN"/>
    <x v="23"/>
    <s v="MN - Minneapolis"/>
    <n v="65"/>
    <s v="INTRACRANIAL HEMORRHAGE OR CEREBRAL INFARCTION W CC"/>
    <n v="64"/>
    <s v="Medium "/>
    <n v="21010.58"/>
    <n v="7797.65"/>
    <n v="7227.77"/>
  </r>
  <r>
    <s v="UNIVERSITY OF MINNESOTA  MEDICAL CENTER  FAIRVIEW"/>
    <s v="MINNEAPOLIS"/>
    <s v="MN"/>
    <x v="23"/>
    <s v="MN - Minneapolis"/>
    <n v="65"/>
    <s v="INTRACRANIAL HEMORRHAGE OR CEREBRAL INFARCTION W CC"/>
    <n v="48"/>
    <s v="Low"/>
    <n v="8918.59"/>
    <n v="10304.57"/>
    <n v="8195.09"/>
  </r>
  <r>
    <s v="VIRGINIA REGIONAL MEDICAL CENTER"/>
    <s v="VIRGINIA"/>
    <s v="MN"/>
    <x v="23"/>
    <s v="MN - Duluth"/>
    <n v="65"/>
    <s v="INTRACRANIAL HEMORRHAGE OR CEREBRAL INFARCTION W CC"/>
    <n v="83"/>
    <s v="Medium "/>
    <n v="32763.58"/>
    <n v="5253.69"/>
    <n v="11145.05"/>
  </r>
  <r>
    <s v="RICE MEMORIAL HOSPITAL"/>
    <s v="WILLMAR"/>
    <s v="MN"/>
    <x v="23"/>
    <s v="MN - Minneapolis"/>
    <n v="65"/>
    <s v="INTRACRANIAL HEMORRHAGE OR CEREBRAL INFARCTION W CC"/>
    <n v="40"/>
    <s v="Low"/>
    <n v="32211.34"/>
    <n v="11509.11"/>
    <n v="4899.08"/>
  </r>
  <r>
    <s v="MAYO CLINIC HEALTH SYSTEM - MANKATO"/>
    <s v="MANKATO"/>
    <s v="MN"/>
    <x v="23"/>
    <s v="MN - Minneapolis"/>
    <n v="65"/>
    <s v="INTRACRANIAL HEMORRHAGE OR CEREBRAL INFARCTION W CC"/>
    <n v="162"/>
    <s v="High"/>
    <n v="21705.61"/>
    <n v="5773.31"/>
    <n v="5174.6000000000004"/>
  </r>
  <r>
    <s v="SANFORD BEMIDJI MEDICAL CENTER"/>
    <s v="BEMIDJI"/>
    <s v="MN"/>
    <x v="23"/>
    <s v="ND - Fargo/Moorhead MN"/>
    <n v="65"/>
    <s v="INTRACRANIAL HEMORRHAGE OR CEREBRAL INFARCTION W CC"/>
    <n v="41"/>
    <s v="Low"/>
    <n v="43945.59"/>
    <n v="7228.32"/>
    <n v="10686.37"/>
  </r>
  <r>
    <s v="ST FRANCIS REGIONAL MEDICAL CENTER"/>
    <s v="SHAKOPEE"/>
    <s v="MN"/>
    <x v="23"/>
    <s v="MN - Minneapolis"/>
    <n v="65"/>
    <s v="INTRACRANIAL HEMORRHAGE OR CEREBRAL INFARCTION W CC"/>
    <n v="42"/>
    <s v="Low"/>
    <n v="21715.119999999999"/>
    <n v="6806.72"/>
    <n v="5615.74"/>
  </r>
  <r>
    <s v="REGIONS HOSPITAL"/>
    <s v="SAINT PAUL"/>
    <s v="MN"/>
    <x v="23"/>
    <s v="MN - St. Paul"/>
    <n v="65"/>
    <s v="INTRACRANIAL HEMORRHAGE OR CEREBRAL INFARCTION W CC"/>
    <n v="58"/>
    <s v="Medium "/>
    <n v="19893.060000000001"/>
    <n v="4699.32"/>
    <n v="3460.03"/>
  </r>
  <r>
    <s v="MERCY HOSPITAL"/>
    <s v="COON RAPIDS"/>
    <s v="MN"/>
    <x v="23"/>
    <s v="MN - Minneapolis"/>
    <n v="65"/>
    <s v="INTRACRANIAL HEMORRHAGE OR CEREBRAL INFARCTION W CC"/>
    <n v="56"/>
    <s v="Medium "/>
    <n v="17548.5"/>
    <n v="4614.24"/>
    <n v="5021.0200000000004"/>
  </r>
  <r>
    <s v="MAYO CLINIC HEALTH SYSTEM - AUSTIN"/>
    <s v="AUSTIN"/>
    <s v="MN"/>
    <x v="23"/>
    <s v="MN - Rochester"/>
    <n v="65"/>
    <s v="INTRACRANIAL HEMORRHAGE OR CEREBRAL INFARCTION W CC"/>
    <n v="95"/>
    <s v="High"/>
    <n v="31429.14"/>
    <n v="5777.82"/>
    <n v="3445"/>
  </r>
  <r>
    <s v="UNITY HOSPITAL"/>
    <s v="FRIDLEY"/>
    <s v="MN"/>
    <x v="23"/>
    <s v="MN - Minneapolis"/>
    <n v="65"/>
    <s v="INTRACRANIAL HEMORRHAGE OR CEREBRAL INFARCTION W CC"/>
    <n v="44"/>
    <s v="Low"/>
    <n v="25819.48"/>
    <n v="6294.44"/>
    <n v="2596.19"/>
  </r>
  <r>
    <s v="MAYO CLINIC HEALTH SYSTEM - FAIRMONT"/>
    <s v="FAIRMONT"/>
    <s v="MN"/>
    <x v="23"/>
    <s v="MN - Minneapolis"/>
    <n v="65"/>
    <s v="INTRACRANIAL HEMORRHAGE OR CEREBRAL INFARCTION W CC"/>
    <n v="56"/>
    <s v="Medium "/>
    <n v="22813.56"/>
    <n v="10698.62"/>
    <n v="5005.4799999999996"/>
  </r>
  <r>
    <s v="FAIRVIEW RIDGES HOSPITAL"/>
    <s v="BURNSVILLE"/>
    <s v="MN"/>
    <x v="23"/>
    <s v="MN - Minneapolis"/>
    <n v="65"/>
    <s v="INTRACRANIAL HEMORRHAGE OR CEREBRAL INFARCTION W CC"/>
    <n v="55"/>
    <s v="Medium "/>
    <n v="37644.07"/>
    <n v="10526.81"/>
    <n v="5420.56"/>
  </r>
  <r>
    <s v="HEALTHEAST ST JOHN'S HOSPITAL"/>
    <s v="MAPLEWOOD"/>
    <s v="MN"/>
    <x v="23"/>
    <s v="MN - St. Paul"/>
    <n v="65"/>
    <s v="INTRACRANIAL HEMORRHAGE OR CEREBRAL INFARCTION W CC"/>
    <n v="64"/>
    <s v="Medium "/>
    <n v="16260.16"/>
    <n v="5509.07"/>
    <n v="7190.88"/>
  </r>
  <r>
    <s v="HEALTHEAST WOODWINDS HOSPITAL"/>
    <s v="WOODBURY"/>
    <s v="MN"/>
    <x v="23"/>
    <s v="MN - St. Paul"/>
    <n v="65"/>
    <s v="INTRACRANIAL HEMORRHAGE OR CEREBRAL INFARCTION W CC"/>
    <n v="59"/>
    <s v="Medium "/>
    <n v="62495.03"/>
    <n v="5800.59"/>
    <n v="3619.73"/>
  </r>
  <r>
    <s v="UNIVERSITY OF MISSISSIPPI MED CENTER"/>
    <s v="JACKSON"/>
    <s v="MS"/>
    <x v="24"/>
    <s v="MS - Jackson"/>
    <n v="65"/>
    <s v="INTRACRANIAL HEMORRHAGE OR CEREBRAL INFARCTION W CC"/>
    <n v="58"/>
    <s v="Medium "/>
    <n v="23828.959999999999"/>
    <n v="14200.91"/>
    <n v="6940.1"/>
  </r>
  <r>
    <s v="TISHOMINGO HEALTH SERVICES INC"/>
    <s v="IUKA"/>
    <s v="MS"/>
    <x v="24"/>
    <s v="AL - Birmingham"/>
    <n v="65"/>
    <s v="INTRACRANIAL HEMORRHAGE OR CEREBRAL INFARCTION W CC"/>
    <n v="80"/>
    <s v="Medium "/>
    <n v="10489.28"/>
    <n v="5280.46"/>
    <n v="8399.3700000000008"/>
  </r>
  <r>
    <s v="NORTH MISSISSIPPI MEDICAL CENTER"/>
    <s v="TUPELO"/>
    <s v="MS"/>
    <x v="24"/>
    <s v="MS - Tupelo"/>
    <n v="65"/>
    <s v="INTRACRANIAL HEMORRHAGE OR CEREBRAL INFARCTION W CC"/>
    <n v="52"/>
    <s v="Medium "/>
    <n v="26808.1"/>
    <n v="21817.53"/>
    <n v="4792.78"/>
  </r>
  <r>
    <s v="BILOXI REGIONAL MEDICAL CENTER"/>
    <s v="BILOXI"/>
    <s v="MS"/>
    <x v="24"/>
    <s v="MS - Gulfport"/>
    <n v="65"/>
    <s v="INTRACRANIAL HEMORRHAGE OR CEREBRAL INFARCTION W CC"/>
    <n v="52"/>
    <s v="Medium "/>
    <n v="30451.439999999999"/>
    <n v="4941.38"/>
    <n v="12568.86"/>
  </r>
  <r>
    <s v="MAGNOLIA REGIONAL HEALTH CENTER"/>
    <s v="CORINTH"/>
    <s v="MS"/>
    <x v="24"/>
    <s v="TN - Memphis"/>
    <n v="65"/>
    <s v="INTRACRANIAL HEMORRHAGE OR CEREBRAL INFARCTION W CC"/>
    <n v="165"/>
    <s v="High"/>
    <n v="27345.599999999999"/>
    <n v="6532.93"/>
    <n v="3902.61"/>
  </r>
  <r>
    <s v="TIPPAH COUNTY HOSPITAL"/>
    <s v="RIPLEY"/>
    <s v="MS"/>
    <x v="24"/>
    <s v="TN - Memphis"/>
    <n v="65"/>
    <s v="INTRACRANIAL HEMORRHAGE OR CEREBRAL INFARCTION W CC"/>
    <n v="43"/>
    <s v="Low"/>
    <n v="20391.259999999998"/>
    <n v="5816.48"/>
    <n v="9264.7199999999993"/>
  </r>
  <r>
    <s v="GRENADA LAKE MEDICAL CENTER"/>
    <s v="GRENADA"/>
    <s v="MS"/>
    <x v="24"/>
    <s v="MS - Oxford"/>
    <n v="65"/>
    <s v="INTRACRANIAL HEMORRHAGE OR CEREBRAL INFARCTION W CC"/>
    <n v="74"/>
    <s v="Medium "/>
    <n v="9633.73"/>
    <n v="8945.36"/>
    <n v="6231.14"/>
  </r>
  <r>
    <s v="MEMORIAL HOSPITAL AT GULFPORT"/>
    <s v="GULFPORT"/>
    <s v="MS"/>
    <x v="24"/>
    <s v="MS - Gulfport"/>
    <n v="65"/>
    <s v="INTRACRANIAL HEMORRHAGE OR CEREBRAL INFARCTION W CC"/>
    <n v="62"/>
    <s v="Medium "/>
    <n v="37811.51"/>
    <n v="11534.99"/>
    <n v="13372.46"/>
  </r>
  <r>
    <s v="GILMORE MEMORIAL HOSPITAL"/>
    <s v="AMORY"/>
    <s v="MS"/>
    <x v="24"/>
    <s v="MS - Tupelo"/>
    <n v="65"/>
    <s v="INTRACRANIAL HEMORRHAGE OR CEREBRAL INFARCTION W CC"/>
    <n v="53"/>
    <s v="Medium "/>
    <n v="50726.52"/>
    <n v="10528.67"/>
    <n v="16267.95"/>
  </r>
  <r>
    <s v="RIVER REGION HEALTH SYSTEM"/>
    <s v="VICKSBURG"/>
    <s v="MS"/>
    <x v="24"/>
    <s v="MS - Jackson"/>
    <n v="65"/>
    <s v="INTRACRANIAL HEMORRHAGE OR CEREBRAL INFARCTION W CC"/>
    <n v="53"/>
    <s v="Medium "/>
    <n v="16843.89"/>
    <n v="5375.55"/>
    <n v="4564.3999999999996"/>
  </r>
  <r>
    <s v="BAPTIST MEMORIAL HOSPITAL NORTH MS"/>
    <s v="OXFORD"/>
    <s v="MS"/>
    <x v="24"/>
    <s v="MS - Oxford"/>
    <n v="65"/>
    <s v="INTRACRANIAL HEMORRHAGE OR CEREBRAL INFARCTION W CC"/>
    <n v="44"/>
    <s v="Low"/>
    <n v="19924.580000000002"/>
    <n v="10977.49"/>
    <n v="8472.68"/>
  </r>
  <r>
    <s v="SINGING RIVER HOSPITAL"/>
    <s v="PASCAGOULA"/>
    <s v="MS"/>
    <x v="24"/>
    <s v="AL - Mobile"/>
    <n v="65"/>
    <s v="INTRACRANIAL HEMORRHAGE OR CEREBRAL INFARCTION W CC"/>
    <n v="65"/>
    <s v="Medium "/>
    <n v="28672.240000000002"/>
    <n v="6521.83"/>
    <n v="10307.65"/>
  </r>
  <r>
    <s v="NORTHWEST MISSISSIPPI REGIONAL MEDICAL CENTER"/>
    <s v="CLARKSDALE"/>
    <s v="MS"/>
    <x v="24"/>
    <s v="TN - Memphis"/>
    <n v="65"/>
    <s v="INTRACRANIAL HEMORRHAGE OR CEREBRAL INFARCTION W CC"/>
    <n v="41"/>
    <s v="Low"/>
    <n v="37729.449999999997"/>
    <n v="4278.74"/>
    <n v="6589.57"/>
  </r>
  <r>
    <s v="ST DOMINIC-JACKSON MEMORIAL HOSPITAL"/>
    <s v="JACKSON"/>
    <s v="MS"/>
    <x v="24"/>
    <s v="MS - Jackson"/>
    <n v="65"/>
    <s v="INTRACRANIAL HEMORRHAGE OR CEREBRAL INFARCTION W CC"/>
    <n v="20"/>
    <s v="Low"/>
    <n v="13896.57"/>
    <n v="9942.9500000000007"/>
    <n v="4291.7700000000004"/>
  </r>
  <r>
    <s v="BEACHAM MEMORIAL HOSPITAL"/>
    <s v="MAGNOLIA"/>
    <s v="MS"/>
    <x v="24"/>
    <s v="MS - Jackson"/>
    <n v="65"/>
    <s v="INTRACRANIAL HEMORRHAGE OR CEREBRAL INFARCTION W CC"/>
    <n v="65"/>
    <s v="Medium "/>
    <n v="46960.38"/>
    <n v="7275.36"/>
    <n v="3458.79"/>
  </r>
  <r>
    <s v="OCH REGIONAL MEDICAL CENTER"/>
    <s v="STARKVILLE"/>
    <s v="MS"/>
    <x v="24"/>
    <s v="MS - Tupelo"/>
    <n v="65"/>
    <s v="INTRACRANIAL HEMORRHAGE OR CEREBRAL INFARCTION W CC"/>
    <n v="39"/>
    <s v="Low"/>
    <n v="34678.5"/>
    <n v="7311.14"/>
    <n v="4484.7299999999996"/>
  </r>
  <r>
    <s v="KING'S DAUGHTERS MEDICAL CENTER-BROOKHAVEN"/>
    <s v="BROOKHAVEN"/>
    <s v="MS"/>
    <x v="24"/>
    <s v="MS - Jackson"/>
    <n v="65"/>
    <s v="INTRACRANIAL HEMORRHAGE OR CEREBRAL INFARCTION W CC"/>
    <n v="52"/>
    <s v="Medium "/>
    <n v="21349.77"/>
    <n v="7148.74"/>
    <n v="14925.37"/>
  </r>
  <r>
    <s v="SOUTH CENTRAL REG MED CTR"/>
    <s v="LAUREL"/>
    <s v="MS"/>
    <x v="24"/>
    <s v="MS - Hattiesburg"/>
    <n v="65"/>
    <s v="INTRACRANIAL HEMORRHAGE OR CEREBRAL INFARCTION W CC"/>
    <n v="63"/>
    <s v="Medium "/>
    <n v="21776.26"/>
    <n v="7929.08"/>
    <n v="3735.7"/>
  </r>
  <r>
    <s v="MONTFORT JONES MEMORIAL HOSPITAL"/>
    <s v="KOSCIUSKO"/>
    <s v="MS"/>
    <x v="24"/>
    <s v="MS - Jackson"/>
    <n v="65"/>
    <s v="INTRACRANIAL HEMORRHAGE OR CEREBRAL INFARCTION W CC"/>
    <n v="55"/>
    <s v="Medium "/>
    <n v="26615.32"/>
    <n v="5000.67"/>
    <n v="10644.87"/>
  </r>
  <r>
    <s v="RUSH FOUNDATION HOSPITAL"/>
    <s v="MERIDIAN"/>
    <s v="MS"/>
    <x v="24"/>
    <s v="MS - Meridian"/>
    <n v="65"/>
    <s v="INTRACRANIAL HEMORRHAGE OR CEREBRAL INFARCTION W CC"/>
    <n v="72"/>
    <s v="Medium "/>
    <n v="24043.72"/>
    <n v="5965.82"/>
    <n v="5915.77"/>
  </r>
  <r>
    <s v="CENTRAL MISSISSIPPI MEDICAL CENTER"/>
    <s v="JACKSON"/>
    <s v="MS"/>
    <x v="24"/>
    <s v="MS - Jackson"/>
    <n v="65"/>
    <s v="INTRACRANIAL HEMORRHAGE OR CEREBRAL INFARCTION W CC"/>
    <n v="34"/>
    <s v="Low"/>
    <n v="59045.18"/>
    <n v="7353.18"/>
    <n v="5498.09"/>
  </r>
  <r>
    <s v="FORREST GENERAL HOSPITAL"/>
    <s v="HATTIESBURG"/>
    <s v="MS"/>
    <x v="24"/>
    <s v="MS - Hattiesburg"/>
    <n v="65"/>
    <s v="INTRACRANIAL HEMORRHAGE OR CEREBRAL INFARCTION W CC"/>
    <n v="126"/>
    <s v="High"/>
    <n v="36493.74"/>
    <n v="4505.75"/>
    <n v="5943.21"/>
  </r>
  <r>
    <s v="NATCHEZ REGIONAL MEDICAL CENTER"/>
    <s v="NATCHEZ"/>
    <s v="MS"/>
    <x v="24"/>
    <s v="MS - Jackson"/>
    <n v="65"/>
    <s v="INTRACRANIAL HEMORRHAGE OR CEREBRAL INFARCTION W CC"/>
    <n v="46"/>
    <s v="Low"/>
    <n v="19132.900000000001"/>
    <n v="7880.11"/>
    <n v="3695.24"/>
  </r>
  <r>
    <s v="BOLIVAR MEDICAL CENTER"/>
    <s v="CLEVELAND"/>
    <s v="MS"/>
    <x v="24"/>
    <s v="TN - Memphis"/>
    <n v="65"/>
    <s v="INTRACRANIAL HEMORRHAGE OR CEREBRAL INFARCTION W CC"/>
    <n v="56"/>
    <s v="Medium "/>
    <n v="20708.810000000001"/>
    <n v="5781.28"/>
    <n v="5012.1499999999996"/>
  </r>
  <r>
    <s v="WESLEY MEDICAL CENTER"/>
    <s v="HATTIESBURG"/>
    <s v="MS"/>
    <x v="24"/>
    <s v="MS - Hattiesburg"/>
    <n v="65"/>
    <s v="INTRACRANIAL HEMORRHAGE OR CEREBRAL INFARCTION W CC"/>
    <n v="49"/>
    <s v="Low"/>
    <n v="28131.83"/>
    <n v="4949.43"/>
    <n v="6811.84"/>
  </r>
  <r>
    <s v="CROSSGATES RIVER OAKS HOSPITAL"/>
    <s v="BRANDON"/>
    <s v="MS"/>
    <x v="24"/>
    <s v="MS - Jackson"/>
    <n v="65"/>
    <s v="INTRACRANIAL HEMORRHAGE OR CEREBRAL INFARCTION W CC"/>
    <n v="35"/>
    <s v="Low"/>
    <n v="89027.98"/>
    <n v="16087.44"/>
    <n v="4564.49"/>
  </r>
  <r>
    <s v="SOUTHWEST MS REGIONAL MEDICAL CENTER"/>
    <s v="MCCOMB"/>
    <s v="MS"/>
    <x v="24"/>
    <s v="MS - Jackson"/>
    <n v="65"/>
    <s v="INTRACRANIAL HEMORRHAGE OR CEREBRAL INFARCTION W CC"/>
    <n v="47"/>
    <s v="Low"/>
    <n v="12015.14"/>
    <n v="5659.35"/>
    <n v="5559.17"/>
  </r>
  <r>
    <s v="GREENWOOD LEFLORE HOSPITAL"/>
    <s v="GREENWOOD"/>
    <s v="MS"/>
    <x v="24"/>
    <s v="MS - Jackson"/>
    <n v="65"/>
    <s v="INTRACRANIAL HEMORRHAGE OR CEREBRAL INFARCTION W CC"/>
    <n v="60"/>
    <s v="Medium "/>
    <n v="11872.99"/>
    <n v="5482.08"/>
    <n v="10537.93"/>
  </r>
  <r>
    <s v="BAPTIST MEM HOSP/GOLDEN TRIANGLE INC"/>
    <s v="COLUMBUS"/>
    <s v="MS"/>
    <x v="24"/>
    <s v="MS - Tupelo"/>
    <n v="65"/>
    <s v="INTRACRANIAL HEMORRHAGE OR CEREBRAL INFARCTION W CC"/>
    <n v="47"/>
    <s v="Low"/>
    <n v="69011.679999999993"/>
    <n v="20127.21"/>
    <n v="20437.439999999999"/>
  </r>
  <r>
    <s v="MISSISSIPPI BAPTIST MEDICAL CENTER"/>
    <s v="JACKSON"/>
    <s v="MS"/>
    <x v="24"/>
    <s v="MS - Jackson"/>
    <n v="65"/>
    <s v="INTRACRANIAL HEMORRHAGE OR CEREBRAL INFARCTION W CC"/>
    <n v="49"/>
    <s v="Low"/>
    <n v="21750.6"/>
    <n v="5762.96"/>
    <n v="7241.08"/>
  </r>
  <r>
    <s v="ANDERSON REGIONAL MEDICAL CENTER"/>
    <s v="MERIDIAN"/>
    <s v="MS"/>
    <x v="24"/>
    <s v="MS - Meridian"/>
    <n v="65"/>
    <s v="INTRACRANIAL HEMORRHAGE OR CEREBRAL INFARCTION W CC"/>
    <n v="39"/>
    <s v="Low"/>
    <n v="28350.01"/>
    <n v="5164.2700000000004"/>
    <n v="5875.76"/>
  </r>
  <r>
    <s v="NATCHEZ COMMUNITY HOSPITAL/SWING BED"/>
    <s v="NATCHEZ"/>
    <s v="MS"/>
    <x v="24"/>
    <s v="MS - Jackson"/>
    <n v="65"/>
    <s v="INTRACRANIAL HEMORRHAGE OR CEREBRAL INFARCTION W CC"/>
    <n v="118"/>
    <s v="High"/>
    <n v="33819.11"/>
    <n v="4928.53"/>
    <n v="5562.45"/>
  </r>
  <r>
    <s v="RIVER OAKS HOSPITAL"/>
    <s v="JACKSON"/>
    <s v="MS"/>
    <x v="24"/>
    <s v="MS - Jackson"/>
    <n v="65"/>
    <s v="INTRACRANIAL HEMORRHAGE OR CEREBRAL INFARCTION W CC"/>
    <n v="51"/>
    <s v="Medium "/>
    <n v="25610.29"/>
    <n v="7394.74"/>
    <n v="10742.42"/>
  </r>
  <r>
    <s v="BAPTIST MEMORIAL HOSPITAL DESOTO"/>
    <s v="SOUTHAVEN"/>
    <s v="MS"/>
    <x v="24"/>
    <s v="TN - Memphis"/>
    <n v="65"/>
    <s v="INTRACRANIAL HEMORRHAGE OR CEREBRAL INFARCTION W CC"/>
    <n v="76"/>
    <s v="Medium "/>
    <n v="31344.720000000001"/>
    <n v="12361.23"/>
    <n v="5374.33"/>
  </r>
  <r>
    <s v="ST JOHN'S REGIONAL MEDICAL CENTER"/>
    <s v="JOPLIN"/>
    <s v="MO"/>
    <x v="25"/>
    <s v="MO - Joplin"/>
    <n v="65"/>
    <s v="INTRACRANIAL HEMORRHAGE OR CEREBRAL INFARCTION W CC"/>
    <n v="26"/>
    <s v="Low"/>
    <n v="45458.42"/>
    <n v="9001.74"/>
    <n v="6970.98"/>
  </r>
  <r>
    <s v="SSM ST JOSEPH HEALTH CENTER"/>
    <s v="SAINT CHARLES"/>
    <s v="MO"/>
    <x v="25"/>
    <s v="MO - St. Louis"/>
    <n v="65"/>
    <s v="INTRACRANIAL HEMORRHAGE OR CEREBRAL INFARCTION W CC"/>
    <n v="50"/>
    <s v="Medium "/>
    <n v="23481.46"/>
    <n v="6398.64"/>
    <n v="4283.41"/>
  </r>
  <r>
    <s v="HEARTLAND REGIONAL MEDICAL CENTER"/>
    <s v="SAINT JOSEPH"/>
    <s v="MO"/>
    <x v="25"/>
    <s v="MO - Kansas City"/>
    <n v="65"/>
    <s v="INTRACRANIAL HEMORRHAGE OR CEREBRAL INFARCTION W CC"/>
    <n v="33"/>
    <s v="Low"/>
    <n v="71243.95"/>
    <n v="25560.6"/>
    <n v="4366.12"/>
  </r>
  <r>
    <s v="BOTHWELL REGIONAL HEALTH CENTER"/>
    <s v="SEDALIA"/>
    <s v="MO"/>
    <x v="25"/>
    <s v="MO - Columbia"/>
    <n v="65"/>
    <s v="INTRACRANIAL HEMORRHAGE OR CEREBRAL INFARCTION W CC"/>
    <n v="54"/>
    <s v="Medium "/>
    <n v="19129.330000000002"/>
    <n v="5291.16"/>
    <n v="7776.62"/>
  </r>
  <r>
    <s v="ST MARYS HEALTH CENTER"/>
    <s v="JEFFERSON CITY"/>
    <s v="MO"/>
    <x v="25"/>
    <s v="MO - Columbia"/>
    <n v="65"/>
    <s v="INTRACRANIAL HEMORRHAGE OR CEREBRAL INFARCTION W CC"/>
    <n v="34"/>
    <s v="Low"/>
    <n v="24016"/>
    <n v="9885.56"/>
    <n v="4656.6899999999996"/>
  </r>
  <r>
    <s v="TWIN RIVERS REGIONAL MEDICAL CENTER"/>
    <s v="KENNETT"/>
    <s v="MO"/>
    <x v="25"/>
    <s v="AR - Jonesboro"/>
    <n v="65"/>
    <s v="INTRACRANIAL HEMORRHAGE OR CEREBRAL INFARCTION W CC"/>
    <n v="38"/>
    <s v="Low"/>
    <n v="5697.86"/>
    <n v="3880.6"/>
    <n v="4916.5"/>
  </r>
  <r>
    <s v="PHELPS COUNTY REGIONAL MEDICAL CENTER"/>
    <s v="ROLLA"/>
    <s v="MO"/>
    <x v="25"/>
    <s v="MO - St. Louis"/>
    <n v="65"/>
    <s v="INTRACRANIAL HEMORRHAGE OR CEREBRAL INFARCTION W CC"/>
    <n v="89"/>
    <s v="Medium "/>
    <n v="21877.64"/>
    <n v="7156.07"/>
    <n v="4488.18"/>
  </r>
  <r>
    <s v="MERCY HOSPITAL ST LOUIS"/>
    <s v="SAINT LOUIS"/>
    <s v="MO"/>
    <x v="25"/>
    <s v="MO - St. Louis"/>
    <n v="65"/>
    <s v="INTRACRANIAL HEMORRHAGE OR CEREBRAL INFARCTION W CC"/>
    <n v="43"/>
    <s v="Low"/>
    <n v="26985.32"/>
    <n v="10790.36"/>
    <n v="5436.39"/>
  </r>
  <r>
    <s v="NORTHEAST REGIONAL MEDICAL CENTER"/>
    <s v="KIRKSVILLE"/>
    <s v="MO"/>
    <x v="25"/>
    <s v="MO - Columbia"/>
    <n v="65"/>
    <s v="INTRACRANIAL HEMORRHAGE OR CEREBRAL INFARCTION W CC"/>
    <n v="139"/>
    <s v="High"/>
    <n v="31200.720000000001"/>
    <n v="6875.32"/>
    <n v="6374.97"/>
  </r>
  <r>
    <s v="JEFFERSON REGIONAL MEDICAL CENTER"/>
    <s v="CRYSTAL CITY"/>
    <s v="MO"/>
    <x v="25"/>
    <s v="MO - St. Louis"/>
    <n v="65"/>
    <s v="INTRACRANIAL HEMORRHAGE OR CEREBRAL INFARCTION W CC"/>
    <n v="56"/>
    <s v="Medium "/>
    <n v="26406.07"/>
    <n v="8428.67"/>
    <n v="5063.13"/>
  </r>
  <r>
    <s v="TEXAS COUNTY MEMORIAL HOSPITAL"/>
    <s v="HOUSTON"/>
    <s v="MO"/>
    <x v="25"/>
    <s v="MO - Springfield"/>
    <n v="65"/>
    <s v="INTRACRANIAL HEMORRHAGE OR CEREBRAL INFARCTION W CC"/>
    <n v="36"/>
    <s v="Low"/>
    <n v="49644.57"/>
    <n v="6409.02"/>
    <n v="4454.38"/>
  </r>
  <r>
    <s v="HANNIBAL REGIONAL HOSPITAL"/>
    <s v="HANNIBAL"/>
    <s v="MO"/>
    <x v="25"/>
    <s v="MO - Columbia"/>
    <n v="65"/>
    <s v="INTRACRANIAL HEMORRHAGE OR CEREBRAL INFARCTION W CC"/>
    <n v="112"/>
    <s v="High"/>
    <n v="16569.57"/>
    <n v="15967.71"/>
    <n v="6401.6"/>
  </r>
  <r>
    <s v="RESEARCH MEDICAL CENTER"/>
    <s v="KANSAS CITY"/>
    <s v="MO"/>
    <x v="25"/>
    <s v="MO - Kansas City"/>
    <n v="65"/>
    <s v="INTRACRANIAL HEMORRHAGE OR CEREBRAL INFARCTION W CC"/>
    <n v="43"/>
    <s v="Low"/>
    <n v="29074.85"/>
    <n v="7953.25"/>
    <n v="5202.13"/>
  </r>
  <r>
    <s v="BARNES JEWISH HOSPITAL"/>
    <s v="SAINT LOUIS"/>
    <s v="MO"/>
    <x v="25"/>
    <s v="MO - St. Louis"/>
    <n v="65"/>
    <s v="INTRACRANIAL HEMORRHAGE OR CEREBRAL INFARCTION W CC"/>
    <n v="59"/>
    <s v="Medium "/>
    <n v="48655.87"/>
    <n v="7381.95"/>
    <n v="3932.02"/>
  </r>
  <r>
    <s v="COX MEDICAL CENTER"/>
    <s v="SPRINGFIELD"/>
    <s v="MO"/>
    <x v="25"/>
    <s v="MO - Springfield"/>
    <n v="65"/>
    <s v="INTRACRANIAL HEMORRHAGE OR CEREBRAL INFARCTION W CC"/>
    <n v="57"/>
    <s v="Medium "/>
    <n v="17315.240000000002"/>
    <n v="8672.4599999999991"/>
    <n v="7902.09"/>
  </r>
  <r>
    <s v="CAPITAL REGION MEDICAL CENTER"/>
    <s v="JEFFERSON CITY"/>
    <s v="MO"/>
    <x v="25"/>
    <s v="MO - Columbia"/>
    <n v="65"/>
    <s v="INTRACRANIAL HEMORRHAGE OR CEREBRAL INFARCTION W CC"/>
    <n v="106"/>
    <s v="High"/>
    <n v="38611.31"/>
    <n v="9964.68"/>
    <n v="4107.38"/>
  </r>
  <r>
    <s v="TRUMAN MEDICAL CENTER HOSPITAL HILL"/>
    <s v="KANSAS CITY"/>
    <s v="MO"/>
    <x v="25"/>
    <s v="MO - Kansas City"/>
    <n v="65"/>
    <s v="INTRACRANIAL HEMORRHAGE OR CEREBRAL INFARCTION W CC"/>
    <n v="28"/>
    <s v="Low"/>
    <n v="62695.08"/>
    <n v="9755.68"/>
    <n v="5361.21"/>
  </r>
  <r>
    <s v="MERCY HOSPITAL WASHINGTON"/>
    <s v="WASHINGTON"/>
    <s v="MO"/>
    <x v="25"/>
    <s v="MO - St. Louis"/>
    <n v="65"/>
    <s v="INTRACRANIAL HEMORRHAGE OR CEREBRAL INFARCTION W CC"/>
    <n v="46"/>
    <s v="Low"/>
    <n v="31188.44"/>
    <n v="5974.18"/>
    <n v="5493.5"/>
  </r>
  <r>
    <s v="ST JOHNS HOSPITAL-LEBANON"/>
    <s v="LEBANON"/>
    <s v="MO"/>
    <x v="25"/>
    <s v="MO - Springfield"/>
    <n v="65"/>
    <s v="INTRACRANIAL HEMORRHAGE OR CEREBRAL INFARCTION W CC"/>
    <n v="46"/>
    <s v="Low"/>
    <n v="47455.09"/>
    <n v="8294.17"/>
    <n v="5528.07"/>
  </r>
  <r>
    <s v="ST LUKES NORTHLAND HOSPITAL"/>
    <s v="KANSAS CITY"/>
    <s v="MO"/>
    <x v="25"/>
    <s v="MO - Kansas City"/>
    <n v="65"/>
    <s v="INTRACRANIAL HEMORRHAGE OR CEREBRAL INFARCTION W CC"/>
    <n v="60"/>
    <s v="Medium "/>
    <n v="25236.51"/>
    <n v="7417.1"/>
    <n v="4426.5"/>
  </r>
  <r>
    <s v="AUDRAIN MEDICAL CENTER"/>
    <s v="MEXICO"/>
    <s v="MO"/>
    <x v="25"/>
    <s v="MO - Columbia"/>
    <n v="65"/>
    <s v="INTRACRANIAL HEMORRHAGE OR CEREBRAL INFARCTION W CC"/>
    <n v="53"/>
    <s v="Medium "/>
    <n v="24499.29"/>
    <n v="3880.21"/>
    <n v="4564.25"/>
  </r>
  <r>
    <s v="ST JOHN'S REGIONAL HEALTH CENTER"/>
    <s v="SPRINGFIELD"/>
    <s v="MO"/>
    <x v="25"/>
    <s v="MO - Springfield"/>
    <n v="65"/>
    <s v="INTRACRANIAL HEMORRHAGE OR CEREBRAL INFARCTION W CC"/>
    <n v="51"/>
    <s v="Medium "/>
    <n v="93813.59"/>
    <n v="6460.43"/>
    <n v="11793.44"/>
  </r>
  <r>
    <s v="BOONE HOSPITAL CENTER"/>
    <s v="COLUMBIA"/>
    <s v="MO"/>
    <x v="25"/>
    <s v="MO - Columbia"/>
    <n v="65"/>
    <s v="INTRACRANIAL HEMORRHAGE OR CEREBRAL INFARCTION W CC"/>
    <n v="64"/>
    <s v="Medium "/>
    <n v="31833.4"/>
    <n v="6006.93"/>
    <n v="6488.76"/>
  </r>
  <r>
    <s v="ST ANTHONY'S MEDICAL CENTER"/>
    <s v="SAINT LOUIS"/>
    <s v="MO"/>
    <x v="25"/>
    <s v="MO - St. Louis"/>
    <n v="65"/>
    <s v="INTRACRANIAL HEMORRHAGE OR CEREBRAL INFARCTION W CC"/>
    <n v="71"/>
    <s v="Medium "/>
    <n v="18911.63"/>
    <n v="4861.43"/>
    <n v="5732.18"/>
  </r>
  <r>
    <s v="OZARKS MEDICAL CENTER"/>
    <s v="WEST PLAINS"/>
    <s v="MO"/>
    <x v="25"/>
    <s v="MO - Springfield"/>
    <n v="65"/>
    <s v="INTRACRANIAL HEMORRHAGE OR CEREBRAL INFARCTION W CC"/>
    <n v="32"/>
    <s v="Low"/>
    <n v="17308.97"/>
    <n v="4388.54"/>
    <n v="14809.73"/>
  </r>
  <r>
    <s v="SSM ST CLARE HEALTH CENTER"/>
    <s v="FENTON"/>
    <s v="MO"/>
    <x v="25"/>
    <s v="MO - St. Louis"/>
    <n v="65"/>
    <s v="INTRACRANIAL HEMORRHAGE OR CEREBRAL INFARCTION W CC"/>
    <n v="46"/>
    <s v="Low"/>
    <n v="15189.46"/>
    <n v="13865.25"/>
    <n v="3729.57"/>
  </r>
  <r>
    <s v="ST JOSEPH MEDICAL CENTER"/>
    <s v="KANSAS CITY"/>
    <s v="MO"/>
    <x v="25"/>
    <s v="MO - Kansas City"/>
    <n v="65"/>
    <s v="INTRACRANIAL HEMORRHAGE OR CEREBRAL INFARCTION W CC"/>
    <n v="49"/>
    <s v="Low"/>
    <n v="30608.560000000001"/>
    <n v="9836.5"/>
    <n v="4267.1499999999996"/>
  </r>
  <r>
    <s v="SSM ST MARYS HEALTH CENTER"/>
    <s v="RICHMOND HEIGHT"/>
    <s v="MO"/>
    <x v="25"/>
    <s v="MO - St. Louis"/>
    <n v="65"/>
    <s v="INTRACRANIAL HEMORRHAGE OR CEREBRAL INFARCTION W CC"/>
    <n v="76"/>
    <s v="Medium "/>
    <n v="11469.4"/>
    <n v="7124.42"/>
    <n v="6408.87"/>
  </r>
  <r>
    <s v="SKAGGS REGIONAL MEDICAL CENTER"/>
    <s v="BRANSON"/>
    <s v="MO"/>
    <x v="25"/>
    <s v="MO - Springfield"/>
    <n v="65"/>
    <s v="INTRACRANIAL HEMORRHAGE OR CEREBRAL INFARCTION W CC"/>
    <n v="100"/>
    <s v="High"/>
    <n v="75568.63"/>
    <n v="11331.58"/>
    <n v="4046.87"/>
  </r>
  <r>
    <s v="CENTERPOINT MEDICAL CENTER OF INDEPENDENCE  LLC"/>
    <s v="INDEPENDENCE"/>
    <s v="MO"/>
    <x v="25"/>
    <s v="MO - Kansas City"/>
    <n v="65"/>
    <s v="INTRACRANIAL HEMORRHAGE OR CEREBRAL INFARCTION W CC"/>
    <n v="28"/>
    <s v="Low"/>
    <n v="26997.11"/>
    <n v="12885.51"/>
    <n v="12296.83"/>
  </r>
  <r>
    <s v="NORTH KANSAS CITY HOSPITAL"/>
    <s v="NORTH KANSAS CI"/>
    <s v="MO"/>
    <x v="25"/>
    <s v="MO - Kansas City"/>
    <n v="65"/>
    <s v="INTRACRANIAL HEMORRHAGE OR CEREBRAL INFARCTION W CC"/>
    <n v="47"/>
    <s v="Low"/>
    <n v="31540.25"/>
    <n v="9346.7999999999993"/>
    <n v="5618.63"/>
  </r>
  <r>
    <s v="SSM DEPAUL HEALTH CENTER"/>
    <s v="BRIDGETON"/>
    <s v="MO"/>
    <x v="25"/>
    <s v="MO - St. Louis"/>
    <n v="65"/>
    <s v="INTRACRANIAL HEMORRHAGE OR CEREBRAL INFARCTION W CC"/>
    <n v="52"/>
    <s v="Medium "/>
    <n v="63546.5"/>
    <n v="6088.31"/>
    <n v="5885.12"/>
  </r>
  <r>
    <s v="ST LOUIS UNIVERSITY HOSPITAL"/>
    <s v="SAINT LOUIS"/>
    <s v="MO"/>
    <x v="25"/>
    <s v="MO - St. Louis"/>
    <n v="65"/>
    <s v="INTRACRANIAL HEMORRHAGE OR CEREBRAL INFARCTION W CC"/>
    <n v="55"/>
    <s v="Medium "/>
    <n v="146720.26"/>
    <n v="17019.36"/>
    <n v="8412.89"/>
  </r>
  <r>
    <s v="MISSOURI BAPTIST MEDICAL CENTER"/>
    <s v="TOWN AND COUNTR"/>
    <s v="MO"/>
    <x v="25"/>
    <s v="MO - St. Louis"/>
    <n v="65"/>
    <s v="INTRACRANIAL HEMORRHAGE OR CEREBRAL INFARCTION W CC"/>
    <n v="36"/>
    <s v="Low"/>
    <n v="33708.300000000003"/>
    <n v="4859.0200000000004"/>
    <n v="4106.72"/>
  </r>
  <r>
    <s v="SOUTHEAST MISSOURI HOSPITAL"/>
    <s v="CAPE GIRARDEAU"/>
    <s v="MO"/>
    <x v="25"/>
    <s v="MO - Cape Girardeau"/>
    <n v="65"/>
    <s v="INTRACRANIAL HEMORRHAGE OR CEREBRAL INFARCTION W CC"/>
    <n v="38"/>
    <s v="Low"/>
    <n v="13197.62"/>
    <n v="7906.29"/>
    <n v="5295.6"/>
  </r>
  <r>
    <s v="MISSOURI DELTA MEDICAL CENTER"/>
    <s v="SIKESTON"/>
    <s v="MO"/>
    <x v="25"/>
    <s v="MO - Cape Girardeau"/>
    <n v="65"/>
    <s v="INTRACRANIAL HEMORRHAGE OR CEREBRAL INFARCTION W CC"/>
    <n v="48"/>
    <s v="Low"/>
    <n v="119773.21"/>
    <n v="5019.74"/>
    <n v="3244.66"/>
  </r>
  <r>
    <s v="MISSOURI BAPTIST HOSPITAL SULLIVAN"/>
    <s v="SULLIVAN"/>
    <s v="MO"/>
    <x v="25"/>
    <s v="MO - St. Louis"/>
    <n v="65"/>
    <s v="INTRACRANIAL HEMORRHAGE OR CEREBRAL INFARCTION W CC"/>
    <n v="63"/>
    <s v="Medium "/>
    <n v="34049.64"/>
    <n v="7546.98"/>
    <n v="4711"/>
  </r>
  <r>
    <s v="POPLAR BLUFF REGIONAL MEDICAL CENTER"/>
    <s v="POPLAR BLUFF"/>
    <s v="MO"/>
    <x v="25"/>
    <s v="MO - St. Louis"/>
    <n v="65"/>
    <s v="INTRACRANIAL HEMORRHAGE OR CEREBRAL INFARCTION W CC"/>
    <n v="72"/>
    <s v="Medium "/>
    <n v="19255.919999999998"/>
    <n v="5979.29"/>
    <n v="2882.62"/>
  </r>
  <r>
    <s v="FREEMAN HEALTH SYSTEM - FREEMAN WEST"/>
    <s v="JOPLIN"/>
    <s v="MO"/>
    <x v="25"/>
    <s v="MO - Joplin"/>
    <n v="65"/>
    <s v="INTRACRANIAL HEMORRHAGE OR CEREBRAL INFARCTION W CC"/>
    <n v="53"/>
    <s v="Medium "/>
    <n v="33230.339999999997"/>
    <n v="5101.84"/>
    <n v="4995.53"/>
  </r>
  <r>
    <s v="ST LUKES HOSPITAL OF KANSAS CITY"/>
    <s v="KANSAS CITY"/>
    <s v="MO"/>
    <x v="25"/>
    <s v="MO - Kansas City"/>
    <n v="65"/>
    <s v="INTRACRANIAL HEMORRHAGE OR CEREBRAL INFARCTION W CC"/>
    <n v="67"/>
    <s v="Medium "/>
    <n v="35084.239999999998"/>
    <n v="6492.89"/>
    <n v="4168.46"/>
  </r>
  <r>
    <s v="UNIVERSITY OF MISSOURI HEALTH CARE"/>
    <s v="COLUMBIA"/>
    <s v="MO"/>
    <x v="25"/>
    <s v="MO - Columbia"/>
    <n v="65"/>
    <s v="INTRACRANIAL HEMORRHAGE OR CEREBRAL INFARCTION W CC"/>
    <n v="41"/>
    <s v="Low"/>
    <n v="12348.01"/>
    <n v="7740.79"/>
    <n v="3402.9"/>
  </r>
  <r>
    <s v="PARKLAND HEALTH CENTER"/>
    <s v="FARMINGTON"/>
    <s v="MO"/>
    <x v="25"/>
    <s v="MO - St. Louis"/>
    <n v="65"/>
    <s v="INTRACRANIAL HEMORRHAGE OR CEREBRAL INFARCTION W CC"/>
    <n v="88"/>
    <s v="Medium "/>
    <n v="25335.9"/>
    <n v="10063.66"/>
    <n v="4007.06"/>
  </r>
  <r>
    <s v="DES PERES HOSPITAL"/>
    <s v="SAINT LOUIS"/>
    <s v="MO"/>
    <x v="25"/>
    <s v="MO - St. Louis"/>
    <n v="65"/>
    <s v="INTRACRANIAL HEMORRHAGE OR CEREBRAL INFARCTION W CC"/>
    <n v="33"/>
    <s v="Low"/>
    <n v="24768.02"/>
    <n v="4704.5600000000004"/>
    <n v="4970.03"/>
  </r>
  <r>
    <s v="LIBERTY HOSPITAL"/>
    <s v="LIBERTY"/>
    <s v="MO"/>
    <x v="25"/>
    <s v="MO - Kansas City"/>
    <n v="65"/>
    <s v="INTRACRANIAL HEMORRHAGE OR CEREBRAL INFARCTION W CC"/>
    <n v="58"/>
    <s v="Medium "/>
    <n v="18625.509999999998"/>
    <n v="5663.69"/>
    <n v="3786.36"/>
  </r>
  <r>
    <s v="ST LUKES HOSPITAL"/>
    <s v="CHESTERFIELD"/>
    <s v="MO"/>
    <x v="25"/>
    <s v="MO - St. Louis"/>
    <n v="65"/>
    <s v="INTRACRANIAL HEMORRHAGE OR CEREBRAL INFARCTION W CC"/>
    <n v="60"/>
    <s v="Medium "/>
    <n v="13113.19"/>
    <n v="6077.18"/>
    <n v="3220.83"/>
  </r>
  <r>
    <s v="CHRISTIAN HOSPITAL NORTHEAST"/>
    <s v="SAINT LOUIS"/>
    <s v="MO"/>
    <x v="25"/>
    <s v="MO - St. Louis"/>
    <n v="65"/>
    <s v="INTRACRANIAL HEMORRHAGE OR CEREBRAL INFARCTION W CC"/>
    <n v="147"/>
    <s v="High"/>
    <n v="13849.96"/>
    <n v="5746.71"/>
    <n v="6678.31"/>
  </r>
  <r>
    <s v="ST FRANCIS MEDICAL CENTER"/>
    <s v="CAPE GIRARDEAU"/>
    <s v="MO"/>
    <x v="25"/>
    <s v="MO - Cape Girardeau"/>
    <n v="65"/>
    <s v="INTRACRANIAL HEMORRHAGE OR CEREBRAL INFARCTION W CC"/>
    <n v="50"/>
    <s v="Medium "/>
    <n v="91429.3"/>
    <n v="9719.08"/>
    <n v="6154.07"/>
  </r>
  <r>
    <s v="LAKE REGIONAL HEALTH SYSTEM"/>
    <s v="OSAGE BEACH"/>
    <s v="MO"/>
    <x v="25"/>
    <s v="MO - Columbia"/>
    <n v="65"/>
    <s v="INTRACRANIAL HEMORRHAGE OR CEREBRAL INFARCTION W CC"/>
    <n v="56"/>
    <s v="Medium "/>
    <n v="17331.2"/>
    <n v="12351.97"/>
    <n v="8659.31"/>
  </r>
  <r>
    <s v="LEE'S SUMMIT MEDICAL CENTER"/>
    <s v="LEES SUMMIT"/>
    <s v="MO"/>
    <x v="25"/>
    <s v="MO - Kansas City"/>
    <n v="65"/>
    <s v="INTRACRANIAL HEMORRHAGE OR CEREBRAL INFARCTION W CC"/>
    <n v="44"/>
    <s v="Low"/>
    <n v="39105.94"/>
    <n v="10362.51"/>
    <n v="5772.41"/>
  </r>
  <r>
    <s v="BARNES-JEWISH ST PETERS HOSPITAL"/>
    <s v="SAINT PETERS"/>
    <s v="MO"/>
    <x v="25"/>
    <s v="MO - St. Louis"/>
    <n v="65"/>
    <s v="INTRACRANIAL HEMORRHAGE OR CEREBRAL INFARCTION W CC"/>
    <n v="61"/>
    <s v="Medium "/>
    <n v="10182.14"/>
    <n v="6413.49"/>
    <n v="8468.9599999999991"/>
  </r>
  <r>
    <s v="CITIZENS MEMORIAL HOSPITAL"/>
    <s v="BOLIVAR"/>
    <s v="MO"/>
    <x v="25"/>
    <s v="MO - Springfield"/>
    <n v="65"/>
    <s v="INTRACRANIAL HEMORRHAGE OR CEREBRAL INFARCTION W CC"/>
    <n v="33"/>
    <s v="Low"/>
    <n v="38961.4"/>
    <n v="7558.02"/>
    <n v="4095.76"/>
  </r>
  <r>
    <s v="SSM ST JOSEPH HOSPITAL WEST"/>
    <s v="LAKE SAINT LOUI"/>
    <s v="MO"/>
    <x v="25"/>
    <s v="MO - St. Louis"/>
    <n v="65"/>
    <s v="INTRACRANIAL HEMORRHAGE OR CEREBRAL INFARCTION W CC"/>
    <n v="73"/>
    <s v="Medium "/>
    <n v="31696.94"/>
    <n v="6855.9"/>
    <n v="13072"/>
  </r>
  <r>
    <s v="SAINT LUKE'S EAST LEE'S SUMMIT HOSPITAL"/>
    <s v="LEES SUMMIT"/>
    <s v="MO"/>
    <x v="25"/>
    <s v="MO - Kansas City"/>
    <n v="65"/>
    <s v="INTRACRANIAL HEMORRHAGE OR CEREBRAL INFARCTION W CC"/>
    <n v="166"/>
    <s v="High"/>
    <n v="74985.429999999993"/>
    <n v="6365.78"/>
    <n v="6189.81"/>
  </r>
  <r>
    <s v="ST PETER'S HOSPITAL"/>
    <s v="HELENA"/>
    <s v="MT"/>
    <x v="26"/>
    <s v="MT - Billings"/>
    <n v="65"/>
    <s v="INTRACRANIAL HEMORRHAGE OR CEREBRAL INFARCTION W CC"/>
    <n v="71"/>
    <s v="Medium "/>
    <n v="19959.96"/>
    <n v="5712.91"/>
    <n v="5887.82"/>
  </r>
  <r>
    <s v="BILLINGS CLINIC HOSPITAL"/>
    <s v="BILLINGS"/>
    <s v="MT"/>
    <x v="26"/>
    <s v="MT - Billings"/>
    <n v="65"/>
    <s v="INTRACRANIAL HEMORRHAGE OR CEREBRAL INFARCTION W CC"/>
    <n v="72"/>
    <s v="Medium "/>
    <n v="54400.08"/>
    <n v="10861.74"/>
    <n v="7717.31"/>
  </r>
  <r>
    <s v="BENEFIS HOSPITALS INC"/>
    <s v="GREAT FALLS"/>
    <s v="MT"/>
    <x v="26"/>
    <s v="MT - Great Falls"/>
    <n v="65"/>
    <s v="INTRACRANIAL HEMORRHAGE OR CEREBRAL INFARCTION W CC"/>
    <n v="46"/>
    <s v="Low"/>
    <n v="26789.66"/>
    <n v="16066.27"/>
    <n v="7957.25"/>
  </r>
  <r>
    <s v="ST PATRICK HOSPITAL"/>
    <s v="MISSOULA"/>
    <s v="MT"/>
    <x v="26"/>
    <s v="MT - Missoula"/>
    <n v="65"/>
    <s v="INTRACRANIAL HEMORRHAGE OR CEREBRAL INFARCTION W CC"/>
    <n v="41"/>
    <s v="Low"/>
    <n v="31651.9"/>
    <n v="6629.69"/>
    <n v="5943.66"/>
  </r>
  <r>
    <s v="ST JAMES HEALTHCARE"/>
    <s v="BUTTE"/>
    <s v="MT"/>
    <x v="26"/>
    <s v="MT - Missoula"/>
    <n v="65"/>
    <s v="INTRACRANIAL HEMORRHAGE OR CEREBRAL INFARCTION W CC"/>
    <n v="62"/>
    <s v="Medium "/>
    <n v="17918.43"/>
    <n v="4460.2"/>
    <n v="5146.0600000000004"/>
  </r>
  <r>
    <s v="COMMUNITY MEDICAL CENTER INC"/>
    <s v="MISSOULA"/>
    <s v="MT"/>
    <x v="26"/>
    <s v="MT - Missoula"/>
    <n v="65"/>
    <s v="INTRACRANIAL HEMORRHAGE OR CEREBRAL INFARCTION W CC"/>
    <n v="49"/>
    <s v="Low"/>
    <n v="20149.16"/>
    <n v="8812.98"/>
    <n v="3869.79"/>
  </r>
  <r>
    <s v="ST VINCENT HEALTHCARE"/>
    <s v="BILLINGS"/>
    <s v="MT"/>
    <x v="26"/>
    <s v="MT - Billings"/>
    <n v="65"/>
    <s v="INTRACRANIAL HEMORRHAGE OR CEREBRAL INFARCTION W CC"/>
    <n v="53"/>
    <s v="Medium "/>
    <n v="51733.65"/>
    <n v="10075.549999999999"/>
    <n v="6828.01"/>
  </r>
  <r>
    <s v="KALISPELL REGIONAL MEDICAL CENTER"/>
    <s v="KALISPELL"/>
    <s v="MT"/>
    <x v="26"/>
    <s v="MT - Missoula"/>
    <n v="65"/>
    <s v="INTRACRANIAL HEMORRHAGE OR CEREBRAL INFARCTION W CC"/>
    <n v="66"/>
    <s v="Medium "/>
    <n v="59373.02"/>
    <n v="8927.68"/>
    <n v="3163.59"/>
  </r>
  <r>
    <s v="BOZEMAN DEACONESS HOSPITAL"/>
    <s v="BOZEMAN"/>
    <s v="MT"/>
    <x v="26"/>
    <s v="MT - Billings"/>
    <n v="65"/>
    <s v="INTRACRANIAL HEMORRHAGE OR CEREBRAL INFARCTION W CC"/>
    <n v="74"/>
    <s v="Medium "/>
    <n v="28187.29"/>
    <n v="28382.02"/>
    <n v="27136.959999999999"/>
  </r>
  <r>
    <s v="BRYANLGH MEDICAL CENTER"/>
    <s v="LINCOLN"/>
    <s v="NE"/>
    <x v="27"/>
    <s v="NE - Lincoln"/>
    <n v="65"/>
    <s v="INTRACRANIAL HEMORRHAGE OR CEREBRAL INFARCTION W CC"/>
    <n v="27"/>
    <s v="Low"/>
    <n v="15386.78"/>
    <n v="4961.97"/>
    <n v="8977.5499999999993"/>
  </r>
  <r>
    <s v="GOOD SAMARITAN HOSPITAL"/>
    <s v="KEARNEY"/>
    <s v="NE"/>
    <x v="27"/>
    <s v="NE - Omaha"/>
    <n v="65"/>
    <s v="INTRACRANIAL HEMORRHAGE OR CEREBRAL INFARCTION W CC"/>
    <n v="63"/>
    <s v="Medium "/>
    <n v="22529.03"/>
    <n v="3997.14"/>
    <n v="4052.25"/>
  </r>
  <r>
    <s v="THE NEBRASKA MEDICAL CENTER"/>
    <s v="OMAHA"/>
    <s v="NE"/>
    <x v="27"/>
    <s v="NE - Omaha"/>
    <n v="65"/>
    <s v="INTRACRANIAL HEMORRHAGE OR CEREBRAL INFARCTION W CC"/>
    <n v="51"/>
    <s v="Medium "/>
    <n v="33857.050000000003"/>
    <n v="5529.39"/>
    <n v="12259.86"/>
  </r>
  <r>
    <s v="SAINT ELIZABETH REGIONAL MEDICAL CENTER"/>
    <s v="LINCOLN"/>
    <s v="NE"/>
    <x v="27"/>
    <s v="NE - Lincoln"/>
    <n v="65"/>
    <s v="INTRACRANIAL HEMORRHAGE OR CEREBRAL INFARCTION W CC"/>
    <n v="67"/>
    <s v="Medium "/>
    <n v="22534.45"/>
    <n v="6552.75"/>
    <n v="6719.18"/>
  </r>
  <r>
    <s v="ST FRANCIS MEDICAL CENTER"/>
    <s v="GRAND ISLAND"/>
    <s v="NE"/>
    <x v="27"/>
    <s v="NE - Omaha"/>
    <n v="65"/>
    <s v="INTRACRANIAL HEMORRHAGE OR CEREBRAL INFARCTION W CC"/>
    <n v="58"/>
    <s v="Medium "/>
    <n v="16668.27"/>
    <n v="15274.37"/>
    <n v="5911.22"/>
  </r>
  <r>
    <s v="CREIGHTON UNIVERSITY MEDICAL CENTER - SAINT JOSEPH"/>
    <s v="OMAHA"/>
    <s v="NE"/>
    <x v="27"/>
    <s v="NE - Omaha"/>
    <n v="65"/>
    <s v="INTRACRANIAL HEMORRHAGE OR CEREBRAL INFARCTION W CC"/>
    <n v="45"/>
    <s v="Low"/>
    <n v="45846.95"/>
    <n v="7352.49"/>
    <n v="11900.06"/>
  </r>
  <r>
    <s v="MARY LANNING MEMORIAL HOSPITAL"/>
    <s v="HASTINGS"/>
    <s v="NE"/>
    <x v="27"/>
    <s v="NE - Lincoln"/>
    <n v="65"/>
    <s v="INTRACRANIAL HEMORRHAGE OR CEREBRAL INFARCTION W CC"/>
    <n v="56"/>
    <s v="Medium "/>
    <n v="42355.07"/>
    <n v="9589.84"/>
    <n v="5456.3"/>
  </r>
  <r>
    <s v="THE NEBRASKA METHODIST HOSPITAL"/>
    <s v="OMAHA"/>
    <s v="NE"/>
    <x v="27"/>
    <s v="NE - Omaha"/>
    <n v="65"/>
    <s v="INTRACRANIAL HEMORRHAGE OR CEREBRAL INFARCTION W CC"/>
    <n v="39"/>
    <s v="Low"/>
    <n v="16194.65"/>
    <n v="5287.35"/>
    <n v="3787.45"/>
  </r>
  <r>
    <s v="ALEGENT HEALTH BERGAN MERCY MEDICAL CENTER"/>
    <s v="OMAHA"/>
    <s v="NE"/>
    <x v="27"/>
    <s v="NE - Omaha"/>
    <n v="65"/>
    <s v="INTRACRANIAL HEMORRHAGE OR CEREBRAL INFARCTION W CC"/>
    <n v="51"/>
    <s v="Medium "/>
    <n v="20156.36"/>
    <n v="4699.47"/>
    <n v="5385.73"/>
  </r>
  <r>
    <s v="REGIONAL WEST MEDICAL CENTER"/>
    <s v="SCOTTSBLUFF"/>
    <s v="NE"/>
    <x v="27"/>
    <s v="CO - Denver"/>
    <n v="65"/>
    <s v="INTRACRANIAL HEMORRHAGE OR CEREBRAL INFARCTION W CC"/>
    <n v="47"/>
    <s v="Low"/>
    <n v="37270.160000000003"/>
    <n v="6702.23"/>
    <n v="7309.54"/>
  </r>
  <r>
    <s v="GREAT PLAINS REGIONAL MEDICAL CENTER"/>
    <s v="NORTH PLATTE"/>
    <s v="NE"/>
    <x v="27"/>
    <s v="NE - Lincoln"/>
    <n v="65"/>
    <s v="INTRACRANIAL HEMORRHAGE OR CEREBRAL INFARCTION W CC"/>
    <n v="42"/>
    <s v="Low"/>
    <n v="20403.419999999998"/>
    <n v="8012.68"/>
    <n v="5138.72"/>
  </r>
  <r>
    <s v="FREMONT AREA MEDICAL CENTER"/>
    <s v="FREMONT"/>
    <s v="NE"/>
    <x v="27"/>
    <s v="NE - Omaha"/>
    <n v="65"/>
    <s v="INTRACRANIAL HEMORRHAGE OR CEREBRAL INFARCTION W CC"/>
    <n v="28"/>
    <s v="Low"/>
    <n v="102595.15"/>
    <n v="10438.68"/>
    <n v="4423.9799999999996"/>
  </r>
  <r>
    <s v="ALEGENT HEALTH IMMANUEL MEDICAL CENTER"/>
    <s v="OMAHA"/>
    <s v="NE"/>
    <x v="27"/>
    <s v="NE - Omaha"/>
    <n v="65"/>
    <s v="INTRACRANIAL HEMORRHAGE OR CEREBRAL INFARCTION W CC"/>
    <n v="48"/>
    <s v="Low"/>
    <n v="13651.36"/>
    <n v="7754.34"/>
    <n v="6693.16"/>
  </r>
  <r>
    <s v="COLUMBUS COMMUNITY HOSPITAL"/>
    <s v="COLUMBUS"/>
    <s v="NE"/>
    <x v="27"/>
    <s v="NE - Omaha"/>
    <n v="65"/>
    <s v="INTRACRANIAL HEMORRHAGE OR CEREBRAL INFARCTION W CC"/>
    <n v="34"/>
    <s v="Low"/>
    <n v="14347.12"/>
    <n v="7196.24"/>
    <n v="4418.34"/>
  </r>
  <r>
    <s v="FAITH REGIONAL HEALTH SERVICES"/>
    <s v="NORFOLK"/>
    <s v="NE"/>
    <x v="27"/>
    <s v="NE - Omaha"/>
    <n v="65"/>
    <s v="INTRACRANIAL HEMORRHAGE OR CEREBRAL INFARCTION W CC"/>
    <n v="33"/>
    <s v="Low"/>
    <n v="114080.04"/>
    <n v="7979.75"/>
    <n v="7322.69"/>
  </r>
  <r>
    <s v="ALEGENT HEALTH LAKESIDE HOSPITAL"/>
    <s v="OMAHA"/>
    <s v="NE"/>
    <x v="27"/>
    <s v="NE - Omaha"/>
    <n v="65"/>
    <s v="INTRACRANIAL HEMORRHAGE OR CEREBRAL INFARCTION W CC"/>
    <n v="61"/>
    <s v="Medium "/>
    <n v="14617.52"/>
    <n v="6113.51"/>
    <n v="7585.66"/>
  </r>
  <r>
    <s v="BELLEVUE MEDICAL CENTER"/>
    <s v="BELLEVUE"/>
    <s v="NE"/>
    <x v="27"/>
    <s v="NE - Omaha"/>
    <n v="65"/>
    <s v="INTRACRANIAL HEMORRHAGE OR CEREBRAL INFARCTION W CC"/>
    <n v="45"/>
    <s v="Low"/>
    <n v="57656.56"/>
    <n v="5230.63"/>
    <n v="6636.61"/>
  </r>
  <r>
    <s v="RENOWN REGIONAL MEDICAL CENTER"/>
    <s v="RENO"/>
    <s v="NV"/>
    <x v="28"/>
    <s v="NV - Reno"/>
    <n v="65"/>
    <s v="INTRACRANIAL HEMORRHAGE OR CEREBRAL INFARCTION W CC"/>
    <n v="65"/>
    <s v="Medium "/>
    <n v="14593.88"/>
    <n v="11395.16"/>
    <n v="7691.92"/>
  </r>
  <r>
    <s v="SUNRISE HOSPITAL AND MEDICAL CENTER"/>
    <s v="LAS VEGAS"/>
    <s v="NV"/>
    <x v="28"/>
    <s v="NV - Las Vegas"/>
    <n v="65"/>
    <s v="INTRACRANIAL HEMORRHAGE OR CEREBRAL INFARCTION W CC"/>
    <n v="53"/>
    <s v="Medium "/>
    <n v="41584.67"/>
    <n v="8328.41"/>
    <n v="4156.4799999999996"/>
  </r>
  <r>
    <s v="UMC OF SOUTHERN NEVADA"/>
    <s v="LAS VEGAS"/>
    <s v="NV"/>
    <x v="28"/>
    <s v="NV - Las Vegas"/>
    <n v="65"/>
    <s v="INTRACRANIAL HEMORRHAGE OR CEREBRAL INFARCTION W CC"/>
    <n v="32"/>
    <s v="Low"/>
    <n v="12424.23"/>
    <n v="4309.3900000000003"/>
    <n v="3001.29"/>
  </r>
  <r>
    <s v="SAINT MARY'S REGIONAL MEDICAL CENTER"/>
    <s v="RENO"/>
    <s v="NV"/>
    <x v="28"/>
    <s v="NV - Reno"/>
    <n v="65"/>
    <s v="INTRACRANIAL HEMORRHAGE OR CEREBRAL INFARCTION W CC"/>
    <n v="50"/>
    <s v="Medium "/>
    <n v="13718.53"/>
    <n v="14206.57"/>
    <n v="8554.1"/>
  </r>
  <r>
    <s v="CARSON TAHOE REGIONAL MEDICAL CENTER"/>
    <s v="CARSON CITY"/>
    <s v="NV"/>
    <x v="28"/>
    <s v="NV - Reno"/>
    <n v="65"/>
    <s v="INTRACRANIAL HEMORRHAGE OR CEREBRAL INFARCTION W CC"/>
    <n v="61"/>
    <s v="Medium "/>
    <n v="21886.29"/>
    <n v="4612.6400000000003"/>
    <n v="9795.44"/>
  </r>
  <r>
    <s v="VALLEY HOSPITAL MEDICAL CENTER"/>
    <s v="LAS VEGAS"/>
    <s v="NV"/>
    <x v="28"/>
    <s v="NV - Las Vegas"/>
    <n v="65"/>
    <s v="INTRACRANIAL HEMORRHAGE OR CEREBRAL INFARCTION W CC"/>
    <n v="27"/>
    <s v="Low"/>
    <n v="5732.52"/>
    <n v="9076.75"/>
    <n v="4674.04"/>
  </r>
  <r>
    <s v="DESERT SPRINGS HOSPITAL"/>
    <s v="LAS VEGAS"/>
    <s v="NV"/>
    <x v="28"/>
    <s v="NV - Las Vegas"/>
    <n v="65"/>
    <s v="INTRACRANIAL HEMORRHAGE OR CEREBRAL INFARCTION W CC"/>
    <n v="35"/>
    <s v="Low"/>
    <n v="33540.18"/>
    <n v="9035.41"/>
    <n v="5569.01"/>
  </r>
  <r>
    <s v="NORTHERN NEVADA MEDICAL CENTER"/>
    <s v="SPARKS"/>
    <s v="NV"/>
    <x v="28"/>
    <s v="NV - Reno"/>
    <n v="65"/>
    <s v="INTRACRANIAL HEMORRHAGE OR CEREBRAL INFARCTION W CC"/>
    <n v="94"/>
    <s v="High"/>
    <n v="43987.199999999997"/>
    <n v="6981.87"/>
    <n v="4438.5200000000004"/>
  </r>
  <r>
    <s v="MOUNTAINVIEW HOSPITAL"/>
    <s v="LAS VEGAS"/>
    <s v="NV"/>
    <x v="28"/>
    <s v="NV - Las Vegas"/>
    <n v="65"/>
    <s v="INTRACRANIAL HEMORRHAGE OR CEREBRAL INFARCTION W CC"/>
    <n v="38"/>
    <s v="Low"/>
    <n v="14755.53"/>
    <n v="8276.98"/>
    <n v="3845.2"/>
  </r>
  <r>
    <s v="SUMMERLIN HOSPITAL MEDICAL CENTER"/>
    <s v="LAS VEGAS"/>
    <s v="NV"/>
    <x v="28"/>
    <s v="NV - Las Vegas"/>
    <n v="65"/>
    <s v="INTRACRANIAL HEMORRHAGE OR CEREBRAL INFARCTION W CC"/>
    <n v="49"/>
    <s v="Low"/>
    <n v="23016.36"/>
    <n v="12496.09"/>
    <n v="8995.58"/>
  </r>
  <r>
    <s v="SAINT ROSE DOMINICAN HOSPITAL - SIENA CAMPUS"/>
    <s v="HENDERSON"/>
    <s v="NV"/>
    <x v="28"/>
    <s v="NV - Las Vegas"/>
    <n v="65"/>
    <s v="INTRACRANIAL HEMORRHAGE OR CEREBRAL INFARCTION W CC"/>
    <n v="56"/>
    <s v="Medium "/>
    <n v="31264.14"/>
    <n v="4465.88"/>
    <n v="7264.69"/>
  </r>
  <r>
    <s v="SPRING VALLEY HOSPITAL MEDICAL CENTER"/>
    <s v="LAS VEGAS"/>
    <s v="NV"/>
    <x v="28"/>
    <s v="NV - Las Vegas"/>
    <n v="65"/>
    <s v="INTRACRANIAL HEMORRHAGE OR CEREBRAL INFARCTION W CC"/>
    <n v="48"/>
    <s v="Low"/>
    <n v="53741.07"/>
    <n v="6258.78"/>
    <n v="6718.09"/>
  </r>
  <r>
    <s v="CENTENNIAL HILLS HOSPITAL MEDICAL CENTER"/>
    <s v="LAS VEGAS"/>
    <s v="NV"/>
    <x v="28"/>
    <s v="NV - Las Vegas"/>
    <n v="65"/>
    <s v="INTRACRANIAL HEMORRHAGE OR CEREBRAL INFARCTION W CC"/>
    <n v="53"/>
    <s v="Medium "/>
    <n v="30059.01"/>
    <n v="6060.94"/>
    <n v="7527.31"/>
  </r>
  <r>
    <s v="CONCORD HOSPITAL"/>
    <s v="CONCORD"/>
    <s v="NH"/>
    <x v="29"/>
    <s v="NH - Manchester"/>
    <n v="65"/>
    <s v="INTRACRANIAL HEMORRHAGE OR CEREBRAL INFARCTION W CC"/>
    <n v="60"/>
    <s v="Medium "/>
    <n v="12797"/>
    <n v="6219.05"/>
    <n v="4688.92"/>
  </r>
  <r>
    <s v="MARY HITCHCOCK MEMORIAL HOSPITAL"/>
    <s v="LEBANON"/>
    <s v="NH"/>
    <x v="29"/>
    <s v="NH - Lebanon"/>
    <n v="65"/>
    <s v="INTRACRANIAL HEMORRHAGE OR CEREBRAL INFARCTION W CC"/>
    <n v="29"/>
    <s v="Low"/>
    <n v="23239.06"/>
    <n v="3883.21"/>
    <n v="7053.47"/>
  </r>
  <r>
    <s v="LAKES REGION GENERAL HOSPITAL"/>
    <s v="LACONIA"/>
    <s v="NH"/>
    <x v="29"/>
    <s v="NH - Manchester"/>
    <n v="65"/>
    <s v="INTRACRANIAL HEMORRHAGE OR CEREBRAL INFARCTION W CC"/>
    <n v="35"/>
    <s v="Low"/>
    <n v="28038.23"/>
    <n v="4172.29"/>
    <n v="3096.75"/>
  </r>
  <r>
    <s v="ST JOSEPH HOSPITAL"/>
    <s v="NASHUA"/>
    <s v="NH"/>
    <x v="29"/>
    <s v="NH - Manchester"/>
    <n v="65"/>
    <s v="INTRACRANIAL HEMORRHAGE OR CEREBRAL INFARCTION W CC"/>
    <n v="56"/>
    <s v="Medium "/>
    <n v="28325.759999999998"/>
    <n v="11052.55"/>
    <n v="5521.69"/>
  </r>
  <r>
    <s v="ELLIOT HOSPITAL"/>
    <s v="MANCHESTER"/>
    <s v="NH"/>
    <x v="29"/>
    <s v="NH - Manchester"/>
    <n v="65"/>
    <s v="INTRACRANIAL HEMORRHAGE OR CEREBRAL INFARCTION W CC"/>
    <n v="154"/>
    <s v="High"/>
    <n v="50438.99"/>
    <n v="7672.04"/>
    <n v="5778.01"/>
  </r>
  <r>
    <s v="FRISBIE MEMORIAL HOSPITAL"/>
    <s v="ROCHESTER"/>
    <s v="NH"/>
    <x v="29"/>
    <s v="ME - Portland"/>
    <n v="65"/>
    <s v="INTRACRANIAL HEMORRHAGE OR CEREBRAL INFARCTION W CC"/>
    <n v="67"/>
    <s v="Medium "/>
    <n v="13210.02"/>
    <n v="6954.68"/>
    <n v="4589.6499999999996"/>
  </r>
  <r>
    <s v="PARKLAND MEDICAL CENTER"/>
    <s v="DERRY"/>
    <s v="NH"/>
    <x v="29"/>
    <s v="NH - Manchester"/>
    <n v="65"/>
    <s v="INTRACRANIAL HEMORRHAGE OR CEREBRAL INFARCTION W CC"/>
    <n v="41"/>
    <s v="Low"/>
    <n v="25169.78"/>
    <n v="4271.71"/>
    <n v="5406.88"/>
  </r>
  <r>
    <s v="WENTWORTH-DOUGLASS HOSPITAL"/>
    <s v="DOVER"/>
    <s v="NH"/>
    <x v="29"/>
    <s v="ME - Portland"/>
    <n v="65"/>
    <s v="INTRACRANIAL HEMORRHAGE OR CEREBRAL INFARCTION W CC"/>
    <n v="42"/>
    <s v="Low"/>
    <n v="24838.57"/>
    <n v="4895.12"/>
    <n v="3326.34"/>
  </r>
  <r>
    <s v="CHESHIRE MEDICAL CENTER"/>
    <s v="KEENE"/>
    <s v="NH"/>
    <x v="29"/>
    <s v="NH - Lebanon"/>
    <n v="65"/>
    <s v="INTRACRANIAL HEMORRHAGE OR CEREBRAL INFARCTION W CC"/>
    <n v="46"/>
    <s v="Low"/>
    <n v="21893.34"/>
    <n v="5517.19"/>
    <n v="16784.93"/>
  </r>
  <r>
    <s v="SOUTHERN NH MEDICAL CENTER"/>
    <s v="NASHUA"/>
    <s v="NH"/>
    <x v="29"/>
    <s v="NH - Manchester"/>
    <n v="65"/>
    <s v="INTRACRANIAL HEMORRHAGE OR CEREBRAL INFARCTION W CC"/>
    <n v="47"/>
    <s v="Low"/>
    <n v="43315.86"/>
    <n v="8239.82"/>
    <n v="5448.88"/>
  </r>
  <r>
    <s v="EXETER HOSPITAL INC"/>
    <s v="EXETER"/>
    <s v="NH"/>
    <x v="29"/>
    <s v="NH - Manchester"/>
    <n v="65"/>
    <s v="INTRACRANIAL HEMORRHAGE OR CEREBRAL INFARCTION W CC"/>
    <n v="164"/>
    <s v="High"/>
    <n v="16913.59"/>
    <n v="5169.49"/>
    <n v="15540.03"/>
  </r>
  <r>
    <s v="PORTSMOUTH REGIONAL HOSPITAL"/>
    <s v="PORTSMOUTH"/>
    <s v="NH"/>
    <x v="29"/>
    <s v="NH - Manchester"/>
    <n v="65"/>
    <s v="INTRACRANIAL HEMORRHAGE OR CEREBRAL INFARCTION W CC"/>
    <n v="43"/>
    <s v="Low"/>
    <n v="16754.669999999998"/>
    <n v="5158.24"/>
    <n v="7586.02"/>
  </r>
  <r>
    <s v="CATHOLIC MEDICAL CENTER"/>
    <s v="MANCHESTER"/>
    <s v="NH"/>
    <x v="29"/>
    <s v="NH - Manchester"/>
    <n v="65"/>
    <s v="INTRACRANIAL HEMORRHAGE OR CEREBRAL INFARCTION W CC"/>
    <n v="27"/>
    <s v="Low"/>
    <n v="43528.75"/>
    <n v="4046.1"/>
    <n v="3599.28"/>
  </r>
  <r>
    <s v="HACKENSACK UNIVERSITY MEDICAL CENTER"/>
    <s v="HACKENSACK"/>
    <s v="NJ"/>
    <x v="30"/>
    <s v="NJ - Hackensack"/>
    <n v="65"/>
    <s v="INTRACRANIAL HEMORRHAGE OR CEREBRAL INFARCTION W CC"/>
    <n v="30"/>
    <s v="Low"/>
    <n v="53921.9"/>
    <n v="6829.34"/>
    <n v="6927.31"/>
  </r>
  <r>
    <s v="NEWARK BETH ISRAEL MEDICAL CENTER"/>
    <s v="NEWARK"/>
    <s v="NJ"/>
    <x v="30"/>
    <s v="NJ - Newark"/>
    <n v="65"/>
    <s v="INTRACRANIAL HEMORRHAGE OR CEREBRAL INFARCTION W CC"/>
    <n v="45"/>
    <s v="Low"/>
    <n v="20870.77"/>
    <n v="5438.68"/>
    <n v="3955.71"/>
  </r>
  <r>
    <s v="PALISADES MEDICAL CTR-NY PRESBYTERIAN HEALTHCARE S"/>
    <s v="NORTH BERGEN"/>
    <s v="NJ"/>
    <x v="30"/>
    <s v="NJ - Hackensack"/>
    <n v="65"/>
    <s v="INTRACRANIAL HEMORRHAGE OR CEREBRAL INFARCTION W CC"/>
    <n v="143"/>
    <s v="High"/>
    <n v="9643.7900000000009"/>
    <n v="5894.01"/>
    <n v="6294.8"/>
  </r>
  <r>
    <s v="HUNTERDON MEDICAL CENTER"/>
    <s v="FLEMINGTON"/>
    <s v="NJ"/>
    <x v="30"/>
    <s v="PA - Philadelphia"/>
    <n v="65"/>
    <s v="INTRACRANIAL HEMORRHAGE OR CEREBRAL INFARCTION W CC"/>
    <n v="52"/>
    <s v="Medium "/>
    <n v="28727.599999999999"/>
    <n v="8419.9599999999991"/>
    <n v="11390.07"/>
  </r>
  <r>
    <s v="ST MARY'S HOSPITAL  PASSAIC"/>
    <s v="PASSAIC"/>
    <s v="NJ"/>
    <x v="30"/>
    <s v="NJ - Hackensack"/>
    <n v="65"/>
    <s v="INTRACRANIAL HEMORRHAGE OR CEREBRAL INFARCTION W CC"/>
    <n v="75"/>
    <s v="Medium "/>
    <n v="21499.78"/>
    <n v="4805.4399999999996"/>
    <n v="8129.59"/>
  </r>
  <r>
    <s v="HOLY NAME MEDICAL CENTER"/>
    <s v="TEANECK"/>
    <s v="NJ"/>
    <x v="30"/>
    <s v="NJ - Hackensack"/>
    <n v="65"/>
    <s v="INTRACRANIAL HEMORRHAGE OR CEREBRAL INFARCTION W CC"/>
    <n v="71"/>
    <s v="Medium "/>
    <n v="27113.69"/>
    <n v="6793.51"/>
    <n v="5294.95"/>
  </r>
  <r>
    <s v="CLARA MAASS MEDICAL CENTER"/>
    <s v="BELLEVILLE"/>
    <s v="NJ"/>
    <x v="30"/>
    <s v="NJ - Newark"/>
    <n v="65"/>
    <s v="INTRACRANIAL HEMORRHAGE OR CEREBRAL INFARCTION W CC"/>
    <n v="166"/>
    <s v="High"/>
    <n v="11658.43"/>
    <n v="7471.52"/>
    <n v="3938.3"/>
  </r>
  <r>
    <s v="UNIVERSITY MEDICAL CENTER AT PRINCETON"/>
    <s v="PRINCETON"/>
    <s v="NJ"/>
    <x v="30"/>
    <s v="NJ - New Brunswick"/>
    <n v="65"/>
    <s v="INTRACRANIAL HEMORRHAGE OR CEREBRAL INFARCTION W CC"/>
    <n v="50"/>
    <s v="Medium "/>
    <n v="12807.37"/>
    <n v="3805.21"/>
    <n v="3801.81"/>
  </r>
  <r>
    <s v="CAPE REGIONAL MEDICAL CENTER INC"/>
    <s v="CAPE MAY COURT"/>
    <s v="NJ"/>
    <x v="30"/>
    <s v="NJ - Camden"/>
    <n v="65"/>
    <s v="INTRACRANIAL HEMORRHAGE OR CEREBRAL INFARCTION W CC"/>
    <n v="55"/>
    <s v="Medium "/>
    <n v="31636.6"/>
    <n v="14234.7"/>
    <n v="4744.88"/>
  </r>
  <r>
    <s v="VALLEY HOSPITAL"/>
    <s v="RIDGEWOOD"/>
    <s v="NJ"/>
    <x v="30"/>
    <s v="NJ - Ridgewood"/>
    <n v="65"/>
    <s v="INTRACRANIAL HEMORRHAGE OR CEREBRAL INFARCTION W CC"/>
    <n v="74"/>
    <s v="Medium "/>
    <n v="74600.83"/>
    <n v="6557.2"/>
    <n v="6481.93"/>
  </r>
  <r>
    <s v="COOPER UNIVERSITY HOSPITAL"/>
    <s v="CAMDEN"/>
    <s v="NJ"/>
    <x v="30"/>
    <s v="NJ - Camden"/>
    <n v="65"/>
    <s v="INTRACRANIAL HEMORRHAGE OR CEREBRAL INFARCTION W CC"/>
    <n v="60"/>
    <s v="Medium "/>
    <n v="42608.08"/>
    <n v="21489.27"/>
    <n v="2998.62"/>
  </r>
  <r>
    <s v="MORRISTOWN MEMORIAL HOSPITAL"/>
    <s v="MORRISTOWN"/>
    <s v="NJ"/>
    <x v="30"/>
    <s v="NJ - Morristown"/>
    <n v="65"/>
    <s v="INTRACRANIAL HEMORRHAGE OR CEREBRAL INFARCTION W CC"/>
    <n v="54"/>
    <s v="Medium "/>
    <n v="33197.65"/>
    <n v="15406.7"/>
    <n v="3090.27"/>
  </r>
  <r>
    <s v="CHRIST HOSPITAL"/>
    <s v="JERSEY CITY"/>
    <s v="NJ"/>
    <x v="30"/>
    <s v="NJ - Newark"/>
    <n v="65"/>
    <s v="INTRACRANIAL HEMORRHAGE OR CEREBRAL INFARCTION W CC"/>
    <n v="22"/>
    <s v="Low"/>
    <n v="41775.910000000003"/>
    <n v="5262.49"/>
    <n v="6125.86"/>
  </r>
  <r>
    <s v="CHILTON HOSPITAL"/>
    <s v="POMPTON PLAINS"/>
    <s v="NJ"/>
    <x v="30"/>
    <s v="NJ - Paterson"/>
    <n v="65"/>
    <s v="INTRACRANIAL HEMORRHAGE OR CEREBRAL INFARCTION W CC"/>
    <n v="43"/>
    <s v="Low"/>
    <n v="13282.3"/>
    <n v="9607.5499999999993"/>
    <n v="4475.67"/>
  </r>
  <r>
    <s v="ST JOSEPH'S REGIONAL MEDICAL CENTER"/>
    <s v="PATERSON"/>
    <s v="NJ"/>
    <x v="30"/>
    <s v="NJ - Paterson"/>
    <n v="65"/>
    <s v="INTRACRANIAL HEMORRHAGE OR CEREBRAL INFARCTION W CC"/>
    <n v="56"/>
    <s v="Medium "/>
    <n v="34039.54"/>
    <n v="8662.64"/>
    <n v="6562.97"/>
  </r>
  <r>
    <s v="ST FRANCIS MEDICAL CENTER"/>
    <s v="TRENTON"/>
    <s v="NJ"/>
    <x v="30"/>
    <s v="PA - Philadelphia"/>
    <n v="65"/>
    <s v="INTRACRANIAL HEMORRHAGE OR CEREBRAL INFARCTION W CC"/>
    <n v="32"/>
    <s v="Low"/>
    <n v="37614.620000000003"/>
    <n v="8838.34"/>
    <n v="18342.490000000002"/>
  </r>
  <r>
    <s v="VIRTUA WEST JERSEY HOSPITALS BERLIN"/>
    <s v="BERLIN"/>
    <s v="NJ"/>
    <x v="30"/>
    <s v="NJ - Camden"/>
    <n v="65"/>
    <s v="INTRACRANIAL HEMORRHAGE OR CEREBRAL INFARCTION W CC"/>
    <n v="59"/>
    <s v="Medium "/>
    <n v="60251.99"/>
    <n v="8327.82"/>
    <n v="4979.5200000000004"/>
  </r>
  <r>
    <s v="ROBERT WOOD JOHNSON UNIVERSITY HOSPITAL AT RAHWAY"/>
    <s v="RAHWAY"/>
    <s v="NJ"/>
    <x v="30"/>
    <s v="NJ - Newark"/>
    <n v="65"/>
    <s v="INTRACRANIAL HEMORRHAGE OR CEREBRAL INFARCTION W CC"/>
    <n v="63"/>
    <s v="Medium "/>
    <n v="44594.05"/>
    <n v="6165.1"/>
    <n v="4045.07"/>
  </r>
  <r>
    <s v="BAYONNE HOSPITAL CENTER"/>
    <s v="BAYONNE"/>
    <s v="NJ"/>
    <x v="30"/>
    <s v="NJ - Newark"/>
    <n v="65"/>
    <s v="INTRACRANIAL HEMORRHAGE OR CEREBRAL INFARCTION W CC"/>
    <n v="39"/>
    <s v="Low"/>
    <n v="54390.82"/>
    <n v="5598.65"/>
    <n v="5890.93"/>
  </r>
  <r>
    <s v="TRINITAS REGIONAL MEDICAL CENTER"/>
    <s v="ELIZABETH"/>
    <s v="NJ"/>
    <x v="30"/>
    <s v="NJ - Newark"/>
    <n v="65"/>
    <s v="INTRACRANIAL HEMORRHAGE OR CEREBRAL INFARCTION W CC"/>
    <n v="58"/>
    <s v="Medium "/>
    <n v="24348.61"/>
    <n v="10286.969999999999"/>
    <n v="10642.99"/>
  </r>
  <r>
    <s v="NEWTON MEMORIAL HOSPITAL"/>
    <s v="NEWTON"/>
    <s v="NJ"/>
    <x v="30"/>
    <s v="NJ - Morristown"/>
    <n v="65"/>
    <s v="INTRACRANIAL HEMORRHAGE OR CEREBRAL INFARCTION W CC"/>
    <n v="69"/>
    <s v="Medium "/>
    <n v="34860.9"/>
    <n v="5164.79"/>
    <n v="4324.82"/>
  </r>
  <r>
    <s v="OUR LADY OF LOURDES MEDICAL CENTER"/>
    <s v="CAMDEN"/>
    <s v="NJ"/>
    <x v="30"/>
    <s v="NJ - Camden"/>
    <n v="65"/>
    <s v="INTRACRANIAL HEMORRHAGE OR CEREBRAL INFARCTION W CC"/>
    <n v="43"/>
    <s v="Low"/>
    <n v="24277.46"/>
    <n v="4219.7700000000004"/>
    <n v="9329.32"/>
  </r>
  <r>
    <s v="SOUTH JERSEY HEALTHCARE REGIONAL MEDICAL CENTER"/>
    <s v="VINELAND"/>
    <s v="NJ"/>
    <x v="30"/>
    <s v="NJ - Camden"/>
    <n v="65"/>
    <s v="INTRACRANIAL HEMORRHAGE OR CEREBRAL INFARCTION W CC"/>
    <n v="48"/>
    <s v="Low"/>
    <n v="22703.18"/>
    <n v="5729.59"/>
    <n v="3988.74"/>
  </r>
  <r>
    <s v="RIVERVIEW MEDICAL CENTER"/>
    <s v="RED BANK"/>
    <s v="NJ"/>
    <x v="30"/>
    <s v="NJ - Camden"/>
    <n v="65"/>
    <s v="INTRACRANIAL HEMORRHAGE OR CEREBRAL INFARCTION W CC"/>
    <n v="114"/>
    <s v="High"/>
    <n v="12115.85"/>
    <n v="4983.83"/>
    <n v="8942.56"/>
  </r>
  <r>
    <s v="ROBERT WOOD JOHNSON UNIVERSITY HOSPITAL"/>
    <s v="NEW BRUNSWICK"/>
    <s v="NJ"/>
    <x v="30"/>
    <s v="NJ - New Brunswick"/>
    <n v="65"/>
    <s v="INTRACRANIAL HEMORRHAGE OR CEREBRAL INFARCTION W CC"/>
    <n v="70"/>
    <s v="Medium "/>
    <n v="18825.509999999998"/>
    <n v="5101.2299999999996"/>
    <n v="4332.99"/>
  </r>
  <r>
    <s v="RARITAN BAY MEDICAL CENTER"/>
    <s v="PERTH AMBOY"/>
    <s v="NJ"/>
    <x v="30"/>
    <s v="NJ - New Brunswick"/>
    <n v="65"/>
    <s v="INTRACRANIAL HEMORRHAGE OR CEREBRAL INFARCTION W CC"/>
    <n v="23"/>
    <s v="Low"/>
    <n v="25438.18"/>
    <n v="9548.68"/>
    <n v="5554.08"/>
  </r>
  <r>
    <s v="HOBOKEN UNIVERSITY MEDICAL CENTER"/>
    <s v="HOBOKEN"/>
    <s v="NJ"/>
    <x v="30"/>
    <s v="NJ - Hackensack"/>
    <n v="65"/>
    <s v="INTRACRANIAL HEMORRHAGE OR CEREBRAL INFARCTION W CC"/>
    <n v="43"/>
    <s v="Low"/>
    <n v="20315.009999999998"/>
    <n v="10144.790000000001"/>
    <n v="3995.29"/>
  </r>
  <r>
    <s v="COMMUNITY MEDICAL CENTER"/>
    <s v="TOMS RIVER"/>
    <s v="NJ"/>
    <x v="30"/>
    <s v="NJ - Camden"/>
    <n v="65"/>
    <s v="INTRACRANIAL HEMORRHAGE OR CEREBRAL INFARCTION W CC"/>
    <n v="45"/>
    <s v="Low"/>
    <n v="45897.599999999999"/>
    <n v="5822.1"/>
    <n v="4941.8500000000004"/>
  </r>
  <r>
    <s v="ENGLEWOOD HOSPITAL AND MEDICAL CENTER"/>
    <s v="ENGLEWOOD"/>
    <s v="NJ"/>
    <x v="30"/>
    <s v="NJ - Hackensack"/>
    <n v="65"/>
    <s v="INTRACRANIAL HEMORRHAGE OR CEREBRAL INFARCTION W CC"/>
    <n v="39"/>
    <s v="Low"/>
    <n v="21108.84"/>
    <n v="5112.63"/>
    <n v="6425.74"/>
  </r>
  <r>
    <s v="SHORE MEDICAL CENTER"/>
    <s v="SOMERS POINT"/>
    <s v="NJ"/>
    <x v="30"/>
    <s v="NJ - Camden"/>
    <n v="65"/>
    <s v="INTRACRANIAL HEMORRHAGE OR CEREBRAL INFARCTION W CC"/>
    <n v="60"/>
    <s v="Medium "/>
    <n v="14157.05"/>
    <n v="6786.26"/>
    <n v="6561.07"/>
  </r>
  <r>
    <s v="SOMERSET MEDICAL CENTER"/>
    <s v="SOMERVILLE"/>
    <s v="NJ"/>
    <x v="30"/>
    <s v="NJ - New Brunswick"/>
    <n v="65"/>
    <s v="INTRACRANIAL HEMORRHAGE OR CEREBRAL INFARCTION W CC"/>
    <n v="51"/>
    <s v="Medium "/>
    <n v="19541.009999999998"/>
    <n v="4841.76"/>
    <n v="12621.83"/>
  </r>
  <r>
    <s v="SAINT CLARE'S HOSPITAL"/>
    <s v="DENVILLE"/>
    <s v="NJ"/>
    <x v="30"/>
    <s v="NJ - Morristown"/>
    <n v="65"/>
    <s v="INTRACRANIAL HEMORRHAGE OR CEREBRAL INFARCTION W CC"/>
    <n v="35"/>
    <s v="Low"/>
    <n v="18428.7"/>
    <n v="6221.67"/>
    <n v="6819.66"/>
  </r>
  <r>
    <s v="OVERLOOK HOSPITAL"/>
    <s v="SUMMIT"/>
    <s v="NJ"/>
    <x v="30"/>
    <s v="NJ - Morristown"/>
    <n v="65"/>
    <s v="INTRACRANIAL HEMORRHAGE OR CEREBRAL INFARCTION W CC"/>
    <n v="48"/>
    <s v="Low"/>
    <n v="16490.29"/>
    <n v="4685.8599999999997"/>
    <n v="13326.2"/>
  </r>
  <r>
    <s v="OCEAN MEDICAL CENTER"/>
    <s v="BRICK"/>
    <s v="NJ"/>
    <x v="30"/>
    <s v="NJ - Camden"/>
    <n v="65"/>
    <s v="INTRACRANIAL HEMORRHAGE OR CEREBRAL INFARCTION W CC"/>
    <n v="48"/>
    <s v="Low"/>
    <n v="20949.27"/>
    <n v="5584.69"/>
    <n v="4729.22"/>
  </r>
  <r>
    <s v="MOUNTAINSIDE HOSPITAL"/>
    <s v="MONTCLAIR"/>
    <s v="NJ"/>
    <x v="30"/>
    <s v="NJ - Newark"/>
    <n v="65"/>
    <s v="INTRACRANIAL HEMORRHAGE OR CEREBRAL INFARCTION W CC"/>
    <n v="46"/>
    <s v="Low"/>
    <n v="22191.31"/>
    <n v="7414.66"/>
    <n v="6321.16"/>
  </r>
  <r>
    <s v="VIRTUA MEMORIAL HOSPITAL OF BURLINGTON COUNTY"/>
    <s v="MOUNT HOLLY"/>
    <s v="NJ"/>
    <x v="30"/>
    <s v="NJ - Camden"/>
    <n v="65"/>
    <s v="INTRACRANIAL HEMORRHAGE OR CEREBRAL INFARCTION W CC"/>
    <n v="33"/>
    <s v="Low"/>
    <n v="9182.7000000000007"/>
    <n v="6012.92"/>
    <n v="3790.84"/>
  </r>
  <r>
    <s v="ST LUKE'S WARREN HOSPITAL"/>
    <s v="PHILLIPSBURG"/>
    <s v="NJ"/>
    <x v="30"/>
    <s v="PA - Allentown"/>
    <n v="65"/>
    <s v="INTRACRANIAL HEMORRHAGE OR CEREBRAL INFARCTION W CC"/>
    <n v="64"/>
    <s v="Medium "/>
    <n v="18294.509999999998"/>
    <n v="12739.91"/>
    <n v="14877.93"/>
  </r>
  <r>
    <s v="LOURDES MEDICAL CENTER OF BURLINGTON COUNTY"/>
    <s v="WILLINGBORO"/>
    <s v="NJ"/>
    <x v="30"/>
    <s v="NJ - Camden"/>
    <n v="65"/>
    <s v="INTRACRANIAL HEMORRHAGE OR CEREBRAL INFARCTION W CC"/>
    <n v="48"/>
    <s v="Low"/>
    <n v="15851.21"/>
    <n v="12487.72"/>
    <n v="6826.64"/>
  </r>
  <r>
    <s v="ATLANTICARE REGIONAL MEDICAL CENTER - CITY DIV"/>
    <s v="ATLANTIC CITY"/>
    <s v="NJ"/>
    <x v="30"/>
    <s v="NJ - Camden"/>
    <n v="65"/>
    <s v="INTRACRANIAL HEMORRHAGE OR CEREBRAL INFARCTION W CC"/>
    <n v="73"/>
    <s v="Medium "/>
    <n v="12261.94"/>
    <n v="9890.9"/>
    <n v="3451.72"/>
  </r>
  <r>
    <s v="SOUTH JERSEY HEALTHCARE-ELMER HOSPITAL"/>
    <s v="ELMER"/>
    <s v="NJ"/>
    <x v="30"/>
    <s v="NJ - Camden"/>
    <n v="65"/>
    <s v="INTRACRANIAL HEMORRHAGE OR CEREBRAL INFARCTION W CC"/>
    <n v="35"/>
    <s v="Low"/>
    <n v="37825.769999999997"/>
    <n v="7357.27"/>
    <n v="6717.66"/>
  </r>
  <r>
    <s v="SAINT PETER'S UNIVERSITY HOSPITAL"/>
    <s v="NEW BRUNSWICK"/>
    <s v="NJ"/>
    <x v="30"/>
    <s v="NJ - New Brunswick"/>
    <n v="65"/>
    <s v="INTRACRANIAL HEMORRHAGE OR CEREBRAL INFARCTION W CC"/>
    <n v="78"/>
    <s v="Medium "/>
    <n v="16897.77"/>
    <n v="6106.76"/>
    <n v="4706.0200000000004"/>
  </r>
  <r>
    <s v="JERSEY SHORE UNIVERSITY MEDICAL CENTER"/>
    <s v="NEPTUNE"/>
    <s v="NJ"/>
    <x v="30"/>
    <s v="NJ - Camden"/>
    <n v="65"/>
    <s v="INTRACRANIAL HEMORRHAGE OR CEREBRAL INFARCTION W CC"/>
    <n v="28"/>
    <s v="Low"/>
    <n v="62335.77"/>
    <n v="9640.7099999999991"/>
    <n v="9239.44"/>
  </r>
  <r>
    <s v="LIBERTYHEALTH-JERSEY CITY MEDICAL CENTER CAMPUS"/>
    <s v="JERSEY CITY"/>
    <s v="NJ"/>
    <x v="30"/>
    <s v="NJ - Newark"/>
    <n v="65"/>
    <s v="INTRACRANIAL HEMORRHAGE OR CEREBRAL INFARCTION W CC"/>
    <n v="55"/>
    <s v="Medium "/>
    <n v="26804.03"/>
    <n v="6678.38"/>
    <n v="7035.63"/>
  </r>
  <r>
    <s v="MONMOUTH MEDICAL CENTER"/>
    <s v="LONG BRANCH"/>
    <s v="NJ"/>
    <x v="30"/>
    <s v="NJ - Camden"/>
    <n v="65"/>
    <s v="INTRACRANIAL HEMORRHAGE OR CEREBRAL INFARCTION W CC"/>
    <n v="28"/>
    <s v="Low"/>
    <n v="22107.4"/>
    <n v="5593.29"/>
    <n v="5557.29"/>
  </r>
  <r>
    <s v="SAINT BARNABAS MEDICAL CENTER"/>
    <s v="LIVINGSTON"/>
    <s v="NJ"/>
    <x v="30"/>
    <s v="NJ - Newark"/>
    <n v="65"/>
    <s v="INTRACRANIAL HEMORRHAGE OR CEREBRAL INFARCTION W CC"/>
    <n v="36"/>
    <s v="Low"/>
    <n v="23052.22"/>
    <n v="8799.2000000000007"/>
    <n v="5322.46"/>
  </r>
  <r>
    <s v="UNDERWOOD - MEMORIAL HOSPITAL"/>
    <s v="WOODBURY"/>
    <s v="NJ"/>
    <x v="30"/>
    <s v="PA - Philadelphia"/>
    <n v="65"/>
    <s v="INTRACRANIAL HEMORRHAGE OR CEREBRAL INFARCTION W CC"/>
    <n v="55"/>
    <s v="Medium "/>
    <n v="25181.279999999999"/>
    <n v="6631.14"/>
    <n v="3161.71"/>
  </r>
  <r>
    <s v="EAST ORANGE GENERAL HOSPITAL"/>
    <s v="EAST ORANGE"/>
    <s v="NJ"/>
    <x v="30"/>
    <s v="NJ - Newark"/>
    <n v="65"/>
    <s v="INTRACRANIAL HEMORRHAGE OR CEREBRAL INFARCTION W CC"/>
    <n v="74"/>
    <s v="Medium "/>
    <n v="50235.71"/>
    <n v="7344.77"/>
    <n v="3672.99"/>
  </r>
  <r>
    <s v="KIMBALL MEDICAL CENTER"/>
    <s v="LAKEWOOD"/>
    <s v="NJ"/>
    <x v="30"/>
    <s v="NJ - Camden"/>
    <n v="65"/>
    <s v="INTRACRANIAL HEMORRHAGE OR CEREBRAL INFARCTION W CC"/>
    <n v="26"/>
    <s v="Low"/>
    <n v="19495.080000000002"/>
    <n v="9754.1"/>
    <n v="4935.43"/>
  </r>
  <r>
    <s v="KENNEDY UNIVERSITY HOSPITAL - STRATFORD DIV"/>
    <s v="STRATFORD"/>
    <s v="NJ"/>
    <x v="30"/>
    <s v="NJ - Camden"/>
    <n v="65"/>
    <s v="INTRACRANIAL HEMORRHAGE OR CEREBRAL INFARCTION W CC"/>
    <n v="67"/>
    <s v="Medium "/>
    <n v="34854.239999999998"/>
    <n v="9601.4699999999993"/>
    <n v="3753.03"/>
  </r>
  <r>
    <s v="MEMORIAL HOSPITAL OF SALEM COUNTY"/>
    <s v="SALEM"/>
    <s v="NJ"/>
    <x v="30"/>
    <s v="DE - Wilmington"/>
    <n v="65"/>
    <s v="INTRACRANIAL HEMORRHAGE OR CEREBRAL INFARCTION W CC"/>
    <n v="59"/>
    <s v="Medium "/>
    <n v="40410.629999999997"/>
    <n v="14860.33"/>
    <n v="9853.0400000000009"/>
  </r>
  <r>
    <s v="CAPITAL HEALTH SYSTEM-FULD CAMPUS"/>
    <s v="TRENTON"/>
    <s v="NJ"/>
    <x v="30"/>
    <s v="PA - Philadelphia"/>
    <n v="65"/>
    <s v="INTRACRANIAL HEMORRHAGE OR CEREBRAL INFARCTION W CC"/>
    <n v="58"/>
    <s v="Medium "/>
    <n v="10482.35"/>
    <n v="15529.17"/>
    <n v="4855.21"/>
  </r>
  <r>
    <s v="SAINT MICHAEL'S MEDICAL CENTER  INC"/>
    <s v="NEWARK"/>
    <s v="NJ"/>
    <x v="30"/>
    <s v="NJ - Newark"/>
    <n v="65"/>
    <s v="INTRACRANIAL HEMORRHAGE OR CEREBRAL INFARCTION W CC"/>
    <n v="133"/>
    <s v="High"/>
    <n v="16138.31"/>
    <n v="5154.99"/>
    <n v="11406.24"/>
  </r>
  <r>
    <s v="JFK MEDICAL CTR - ANTHONY M. YELENCSICS COMMUNITY"/>
    <s v="EDISON"/>
    <s v="NJ"/>
    <x v="30"/>
    <s v="NJ - New Brunswick"/>
    <n v="65"/>
    <s v="INTRACRANIAL HEMORRHAGE OR CEREBRAL INFARCTION W CC"/>
    <n v="55"/>
    <s v="Medium "/>
    <n v="19386.150000000001"/>
    <n v="9722"/>
    <n v="5174.4799999999996"/>
  </r>
  <r>
    <s v="ROBERT WOOD JOHNSON UNIVERSITY HOSPITAL HAMILTON"/>
    <s v="HAMILTON"/>
    <s v="NJ"/>
    <x v="30"/>
    <s v="PA - Philadelphia"/>
    <n v="65"/>
    <s v="INTRACRANIAL HEMORRHAGE OR CEREBRAL INFARCTION W CC"/>
    <n v="38"/>
    <s v="Low"/>
    <n v="24935.360000000001"/>
    <n v="4067.95"/>
    <n v="15091.57"/>
  </r>
  <r>
    <s v="CENTRASTATE MEDICAL CENTER"/>
    <s v="FREEHOLD"/>
    <s v="NJ"/>
    <x v="30"/>
    <s v="NJ - Camden"/>
    <n v="65"/>
    <s v="INTRACRANIAL HEMORRHAGE OR CEREBRAL INFARCTION W CC"/>
    <n v="35"/>
    <s v="Low"/>
    <n v="22974.25"/>
    <n v="8147.03"/>
    <n v="15762.22"/>
  </r>
  <r>
    <s v="BAYSHORE COMMUNITY HOSPITAL"/>
    <s v="HOLMDEL"/>
    <s v="NJ"/>
    <x v="30"/>
    <s v="NJ - Camden"/>
    <n v="65"/>
    <s v="INTRACRANIAL HEMORRHAGE OR CEREBRAL INFARCTION W CC"/>
    <n v="121"/>
    <s v="High"/>
    <n v="19596.400000000001"/>
    <n v="10993.76"/>
    <n v="5014.4399999999996"/>
  </r>
  <r>
    <s v="SOUTHERN OCEAN MEDICAL CENTER"/>
    <s v="MANAHAWKIN"/>
    <s v="NJ"/>
    <x v="30"/>
    <s v="NJ - Camden"/>
    <n v="65"/>
    <s v="INTRACRANIAL HEMORRHAGE OR CEREBRAL INFARCTION W CC"/>
    <n v="54"/>
    <s v="Medium "/>
    <n v="8282.41"/>
    <n v="4516.3900000000003"/>
    <n v="6417.16"/>
  </r>
  <r>
    <s v="HACKETTSTOWN REGIONAL MEDICAL CENTER"/>
    <s v="HACKETTSTOWN"/>
    <s v="NJ"/>
    <x v="30"/>
    <s v="NJ - Morristown"/>
    <n v="65"/>
    <s v="INTRACRANIAL HEMORRHAGE OR CEREBRAL INFARCTION W CC"/>
    <n v="38"/>
    <s v="Low"/>
    <n v="20156.37"/>
    <n v="6122.16"/>
    <n v="11554.86"/>
  </r>
  <r>
    <s v="UMDNJ UNIVERSITY HOSPITAL"/>
    <s v="NEWARK"/>
    <s v="NJ"/>
    <x v="30"/>
    <s v="NJ - Newark"/>
    <n v="65"/>
    <s v="INTRACRANIAL HEMORRHAGE OR CEREBRAL INFARCTION W CC"/>
    <n v="26"/>
    <s v="Low"/>
    <n v="192577.46"/>
    <n v="9768.2199999999993"/>
    <n v="3034.61"/>
  </r>
  <r>
    <s v="UNM HOSPITAL"/>
    <s v="ALBUQUERQUE"/>
    <s v="NM"/>
    <x v="31"/>
    <s v="NM - Albuquerque"/>
    <n v="65"/>
    <s v="INTRACRANIAL HEMORRHAGE OR CEREBRAL INFARCTION W CC"/>
    <n v="156"/>
    <s v="High"/>
    <n v="30366.880000000001"/>
    <n v="6026.43"/>
    <n v="3898.68"/>
  </r>
  <r>
    <s v="ST VINCENT HOSPITAL"/>
    <s v="SANTA FE"/>
    <s v="NM"/>
    <x v="31"/>
    <s v="NM - Albuquerque"/>
    <n v="65"/>
    <s v="INTRACRANIAL HEMORRHAGE OR CEREBRAL INFARCTION W CC"/>
    <n v="135"/>
    <s v="High"/>
    <n v="28446.33"/>
    <n v="6920.05"/>
    <n v="7051.32"/>
  </r>
  <r>
    <s v="ALTA VISTA REGIONAL HOSPITAL"/>
    <s v="LAS VEGAS"/>
    <s v="NM"/>
    <x v="31"/>
    <s v="NM - Albuquerque"/>
    <n v="65"/>
    <s v="INTRACRANIAL HEMORRHAGE OR CEREBRAL INFARCTION W CC"/>
    <n v="53"/>
    <s v="Medium "/>
    <n v="18387.05"/>
    <n v="6490.69"/>
    <n v="4116.42"/>
  </r>
  <r>
    <s v="GERALD CHAMPION REGIONAL MEDICAL CENTE"/>
    <s v="ALAMOGORDO"/>
    <s v="NM"/>
    <x v="31"/>
    <s v="TX - El Paso"/>
    <n v="65"/>
    <s v="INTRACRANIAL HEMORRHAGE OR CEREBRAL INFARCTION W CC"/>
    <n v="46"/>
    <s v="Low"/>
    <n v="18690.939999999999"/>
    <n v="6538.52"/>
    <n v="5117.63"/>
  </r>
  <r>
    <s v="SAN JUAN REGIONAL MEDICAL CENTER"/>
    <s v="FARMINGTON"/>
    <s v="NM"/>
    <x v="31"/>
    <s v="NM - Albuquerque"/>
    <n v="65"/>
    <s v="INTRACRANIAL HEMORRHAGE OR CEREBRAL INFARCTION W CC"/>
    <n v="47"/>
    <s v="Low"/>
    <n v="26202.799999999999"/>
    <n v="8148.7"/>
    <n v="3561"/>
  </r>
  <r>
    <s v="EASTERN NEW MEXICO MEDICAL CENTER"/>
    <s v="ROSWELL"/>
    <s v="NM"/>
    <x v="31"/>
    <s v="NM - Albuquerque"/>
    <n v="65"/>
    <s v="INTRACRANIAL HEMORRHAGE OR CEREBRAL INFARCTION W CC"/>
    <n v="30"/>
    <s v="Low"/>
    <n v="25518.34"/>
    <n v="10628.4"/>
    <n v="8651.15"/>
  </r>
  <r>
    <s v="LOVELACE MEDICAL CENTER"/>
    <s v="ALBUQUERQUE"/>
    <s v="NM"/>
    <x v="31"/>
    <s v="NM - Albuquerque"/>
    <n v="65"/>
    <s v="INTRACRANIAL HEMORRHAGE OR CEREBRAL INFARCTION W CC"/>
    <n v="37"/>
    <s v="Low"/>
    <n v="20983.46"/>
    <n v="5657.64"/>
    <n v="4809.07"/>
  </r>
  <r>
    <s v="MEMORIAL MEDICAL CENTER INC"/>
    <s v="LAS CRUCES"/>
    <s v="NM"/>
    <x v="31"/>
    <s v="TX - El Paso"/>
    <n v="65"/>
    <s v="INTRACRANIAL HEMORRHAGE OR CEREBRAL INFARCTION W CC"/>
    <n v="49"/>
    <s v="Low"/>
    <n v="102553.22"/>
    <n v="6157.8"/>
    <n v="4423.6899999999996"/>
  </r>
  <r>
    <s v="PRESBYTERIAN HOSPITAL"/>
    <s v="ALBUQUERQUE"/>
    <s v="NM"/>
    <x v="31"/>
    <s v="NM - Albuquerque"/>
    <n v="65"/>
    <s v="INTRACRANIAL HEMORRHAGE OR CEREBRAL INFARCTION W CC"/>
    <n v="76"/>
    <s v="Medium "/>
    <n v="31234.7"/>
    <n v="7025.91"/>
    <n v="3157.44"/>
  </r>
  <r>
    <s v="CARLSBAD MEDICAL CENTER"/>
    <s v="CARLSBAD"/>
    <s v="NM"/>
    <x v="31"/>
    <s v="TX - Lubbock"/>
    <n v="65"/>
    <s v="INTRACRANIAL HEMORRHAGE OR CEREBRAL INFARCTION W CC"/>
    <n v="67"/>
    <s v="Medium "/>
    <n v="39075.79"/>
    <n v="6194.45"/>
    <n v="3463.64"/>
  </r>
  <r>
    <s v="LEA REGIONAL MEDICAL CENTER"/>
    <s v="HOBBS"/>
    <s v="NM"/>
    <x v="31"/>
    <s v="TX - Lubbock"/>
    <n v="65"/>
    <s v="INTRACRANIAL HEMORRHAGE OR CEREBRAL INFARCTION W CC"/>
    <n v="23"/>
    <s v="Low"/>
    <n v="28317.59"/>
    <n v="6206.87"/>
    <n v="6691.03"/>
  </r>
  <r>
    <s v="HEART HOSPITAL OF NEW MEXICO"/>
    <s v="ALBUQUERQUE"/>
    <s v="NM"/>
    <x v="31"/>
    <s v="NM - Albuquerque"/>
    <n v="65"/>
    <s v="INTRACRANIAL HEMORRHAGE OR CEREBRAL INFARCTION W CC"/>
    <n v="26"/>
    <s v="Low"/>
    <n v="34066.15"/>
    <n v="4364.13"/>
    <n v="5780.05"/>
  </r>
  <r>
    <s v="MOUNTAIN VIEW REGIONAL MEDICAL CENTER"/>
    <s v="LAS CRUCES"/>
    <s v="NM"/>
    <x v="31"/>
    <s v="TX - El Paso"/>
    <n v="65"/>
    <s v="INTRACRANIAL HEMORRHAGE OR CEREBRAL INFARCTION W CC"/>
    <n v="37"/>
    <s v="Low"/>
    <n v="19184.5"/>
    <n v="6579.76"/>
    <n v="5354.22"/>
  </r>
  <r>
    <s v="PENINSULA HOSPITAL CENTER"/>
    <s v="FAR ROCKAWAY"/>
    <s v="NY"/>
    <x v="32"/>
    <s v="NY - East Long Island"/>
    <n v="65"/>
    <s v="INTRACRANIAL HEMORRHAGE OR CEREBRAL INFARCTION W CC"/>
    <n v="74"/>
    <s v="Medium "/>
    <n v="12253.77"/>
    <n v="7060.21"/>
    <n v="3361.49"/>
  </r>
  <r>
    <s v="ALBANY MEMORIAL HOSPITAL"/>
    <s v="ALBANY"/>
    <s v="NY"/>
    <x v="32"/>
    <s v="NY - Albany"/>
    <n v="65"/>
    <s v="INTRACRANIAL HEMORRHAGE OR CEREBRAL INFARCTION W CC"/>
    <n v="66"/>
    <s v="Medium "/>
    <n v="22187.64"/>
    <n v="6472.52"/>
    <n v="8406.73"/>
  </r>
  <r>
    <s v="KINGSTON HOSPITAL"/>
    <s v="KINGSTON"/>
    <s v="NY"/>
    <x v="32"/>
    <s v="NY - Albany"/>
    <n v="65"/>
    <s v="INTRACRANIAL HEMORRHAGE OR CEREBRAL INFARCTION W CC"/>
    <n v="47"/>
    <s v="Low"/>
    <n v="38685.1"/>
    <n v="5644.42"/>
    <n v="10632.85"/>
  </r>
  <r>
    <s v="KALEIDA HEALTH"/>
    <s v="BUFFALO"/>
    <s v="NY"/>
    <x v="32"/>
    <s v="NY - Buffalo"/>
    <n v="65"/>
    <s v="INTRACRANIAL HEMORRHAGE OR CEREBRAL INFARCTION W CC"/>
    <n v="35"/>
    <s v="Low"/>
    <n v="12753.06"/>
    <n v="6488.78"/>
    <n v="5856.19"/>
  </r>
  <r>
    <s v="ST JOSEPH'S MEDICAL CENTER"/>
    <s v="YONKERS"/>
    <s v="NY"/>
    <x v="32"/>
    <s v="NY - White Plains"/>
    <n v="65"/>
    <s v="INTRACRANIAL HEMORRHAGE OR CEREBRAL INFARCTION W CC"/>
    <n v="55"/>
    <s v="Medium "/>
    <n v="50686.74"/>
    <n v="9690.35"/>
    <n v="3194.13"/>
  </r>
  <r>
    <s v="BRONX-LEBANON HOSPITAL CENTER"/>
    <s v="BRONX"/>
    <s v="NY"/>
    <x v="32"/>
    <s v="NY - Bronx"/>
    <n v="65"/>
    <s v="INTRACRANIAL HEMORRHAGE OR CEREBRAL INFARCTION W CC"/>
    <n v="36"/>
    <s v="Low"/>
    <n v="36096.410000000003"/>
    <n v="5527.84"/>
    <n v="7536.17"/>
  </r>
  <r>
    <s v="OUR LADY OF LOURDES MEMORIAL HOSPITAL  INC"/>
    <s v="BINGHAMTON"/>
    <s v="NY"/>
    <x v="32"/>
    <s v="NY - Binghamton"/>
    <n v="65"/>
    <s v="INTRACRANIAL HEMORRHAGE OR CEREBRAL INFARCTION W CC"/>
    <n v="52"/>
    <s v="Medium "/>
    <n v="24000.2"/>
    <n v="6184.05"/>
    <n v="5966.69"/>
  </r>
  <r>
    <s v="ALBANY MEDICAL CENTER HOSPITAL"/>
    <s v="ALBANY"/>
    <s v="NY"/>
    <x v="32"/>
    <s v="NY - Albany"/>
    <n v="65"/>
    <s v="INTRACRANIAL HEMORRHAGE OR CEREBRAL INFARCTION W CC"/>
    <n v="24"/>
    <s v="Low"/>
    <n v="31389.71"/>
    <n v="8289.82"/>
    <n v="4592.82"/>
  </r>
  <r>
    <s v="JAMAICA HOSPITAL MEDICAL CENTER"/>
    <s v="JAMAICA"/>
    <s v="NY"/>
    <x v="32"/>
    <s v="NY - East Long Island"/>
    <n v="65"/>
    <s v="INTRACRANIAL HEMORRHAGE OR CEREBRAL INFARCTION W CC"/>
    <n v="61"/>
    <s v="Medium "/>
    <n v="25351.19"/>
    <n v="5499.02"/>
    <n v="11866.87"/>
  </r>
  <r>
    <s v="NEW YORK COMMUNITY HOSPITAL OF BROOKLYN  INC."/>
    <s v="BROOKLYN"/>
    <s v="NY"/>
    <x v="32"/>
    <s v="NY - Manhattan"/>
    <n v="65"/>
    <s v="INTRACRANIAL HEMORRHAGE OR CEREBRAL INFARCTION W CC"/>
    <n v="54"/>
    <s v="Medium "/>
    <n v="22010.68"/>
    <n v="6751.63"/>
    <n v="5537.57"/>
  </r>
  <r>
    <s v="VASSAR BROTHERS MEDICAL CENTER"/>
    <s v="POUGHKEEPSIE"/>
    <s v="NY"/>
    <x v="32"/>
    <s v="NY - Albany"/>
    <n v="65"/>
    <s v="INTRACRANIAL HEMORRHAGE OR CEREBRAL INFARCTION W CC"/>
    <n v="125"/>
    <s v="High"/>
    <n v="69632.88"/>
    <n v="6830.8"/>
    <n v="3361.47"/>
  </r>
  <r>
    <s v="MOUNT SINAI HOSPITAL"/>
    <s v="NEW YORK"/>
    <s v="NY"/>
    <x v="32"/>
    <s v="NY - Manhattan"/>
    <n v="65"/>
    <s v="INTRACRANIAL HEMORRHAGE OR CEREBRAL INFARCTION W CC"/>
    <n v="34"/>
    <s v="Low"/>
    <n v="15737.73"/>
    <n v="5739.88"/>
    <n v="12366.27"/>
  </r>
  <r>
    <s v="NASSAU UNIVERSITY MEDICAL CENTER"/>
    <s v="EAST MEADOW"/>
    <s v="NY"/>
    <x v="32"/>
    <s v="NY - East Long Island"/>
    <n v="65"/>
    <s v="INTRACRANIAL HEMORRHAGE OR CEREBRAL INFARCTION W CC"/>
    <n v="50"/>
    <s v="Medium "/>
    <n v="21482.37"/>
    <n v="16393.82"/>
    <n v="3902.33"/>
  </r>
  <r>
    <s v="RICHMOND UNIVERSITY MEDICAL CENTER"/>
    <s v="STATEN ISLAND"/>
    <s v="NY"/>
    <x v="32"/>
    <s v="NY - Manhattan"/>
    <n v="65"/>
    <s v="INTRACRANIAL HEMORRHAGE OR CEREBRAL INFARCTION W CC"/>
    <n v="42"/>
    <s v="Low"/>
    <n v="43547.31"/>
    <n v="6460.86"/>
    <n v="4203.59"/>
  </r>
  <r>
    <s v="SOUTHSIDE HOSPITAL"/>
    <s v="BAY SHORE"/>
    <s v="NY"/>
    <x v="32"/>
    <s v="NY - East Long Island"/>
    <n v="65"/>
    <s v="INTRACRANIAL HEMORRHAGE OR CEREBRAL INFARCTION W CC"/>
    <n v="44"/>
    <s v="Low"/>
    <n v="25666.11"/>
    <n v="5797.64"/>
    <n v="4125.93"/>
  </r>
  <r>
    <s v="FAXTON-ST LUKE'S HEALTHCARE"/>
    <s v="UTICA"/>
    <s v="NY"/>
    <x v="32"/>
    <s v="NY - Elmira"/>
    <n v="65"/>
    <s v="INTRACRANIAL HEMORRHAGE OR CEREBRAL INFARCTION W CC"/>
    <n v="124"/>
    <s v="High"/>
    <n v="13806.47"/>
    <n v="4976.63"/>
    <n v="3797.5"/>
  </r>
  <r>
    <s v="HUNTINGTON HOSPITAL"/>
    <s v="HUNTINGTON"/>
    <s v="NY"/>
    <x v="32"/>
    <s v="NY - East Long Island"/>
    <n v="65"/>
    <s v="INTRACRANIAL HEMORRHAGE OR CEREBRAL INFARCTION W CC"/>
    <n v="60"/>
    <s v="Medium "/>
    <n v="39587.19"/>
    <n v="6666.64"/>
    <n v="6027.64"/>
  </r>
  <r>
    <s v="ST LUKE'S ROOSEVELT HOSPITAL"/>
    <s v="NEW YORK"/>
    <s v="NY"/>
    <x v="32"/>
    <s v="NY - Manhattan"/>
    <n v="65"/>
    <s v="INTRACRANIAL HEMORRHAGE OR CEREBRAL INFARCTION W CC"/>
    <n v="55"/>
    <s v="Medium "/>
    <n v="27739.05"/>
    <n v="7910.05"/>
    <n v="2743.41"/>
  </r>
  <r>
    <s v="ST MARY'S HOSPITAL AT AMSTERDAM"/>
    <s v="AMSTERDAM"/>
    <s v="NY"/>
    <x v="32"/>
    <s v="NY - Albany"/>
    <n v="65"/>
    <s v="INTRACRANIAL HEMORRHAGE OR CEREBRAL INFARCTION W CC"/>
    <n v="55"/>
    <s v="Medium "/>
    <n v="41346.39"/>
    <n v="8992.2099999999991"/>
    <n v="3751.05"/>
  </r>
  <r>
    <s v="NORTHERN DUTCHESS HOSPITAL"/>
    <s v="RHINEBECK"/>
    <s v="NY"/>
    <x v="32"/>
    <s v="NY - Albany"/>
    <n v="65"/>
    <s v="INTRACRANIAL HEMORRHAGE OR CEREBRAL INFARCTION W CC"/>
    <n v="46"/>
    <s v="Low"/>
    <n v="23756.33"/>
    <n v="7207.52"/>
    <n v="4753.95"/>
  </r>
  <r>
    <s v="MEDINA MEMORIAL HOSPITAL"/>
    <s v="MEDINA"/>
    <s v="NY"/>
    <x v="32"/>
    <s v="NY - Buffalo"/>
    <n v="65"/>
    <s v="INTRACRANIAL HEMORRHAGE OR CEREBRAL INFARCTION W CC"/>
    <n v="38"/>
    <s v="Low"/>
    <n v="45229.09"/>
    <n v="6892.16"/>
    <n v="12990.72"/>
  </r>
  <r>
    <s v="NEW YORK HOSPITAL MEDICAL CENTER OF QUEENS"/>
    <s v="FLUSHING"/>
    <s v="NY"/>
    <x v="32"/>
    <s v="NY - East Long Island"/>
    <n v="65"/>
    <s v="INTRACRANIAL HEMORRHAGE OR CEREBRAL INFARCTION W CC"/>
    <n v="62"/>
    <s v="Medium "/>
    <n v="17873.64"/>
    <n v="4455.6400000000003"/>
    <n v="4132.45"/>
  </r>
  <r>
    <s v="BROOKLYN HOSPITAL CENTER AT DOWNTOWN CAMPUS"/>
    <s v="BROOKLYN"/>
    <s v="NY"/>
    <x v="32"/>
    <s v="NY - Manhattan"/>
    <n v="65"/>
    <s v="INTRACRANIAL HEMORRHAGE OR CEREBRAL INFARCTION W CC"/>
    <n v="59"/>
    <s v="Medium "/>
    <n v="10297.620000000001"/>
    <n v="7745.28"/>
    <n v="5419.62"/>
  </r>
  <r>
    <s v="ST PETER'S HOSPITAL"/>
    <s v="ALBANY"/>
    <s v="NY"/>
    <x v="32"/>
    <s v="NY - Albany"/>
    <n v="65"/>
    <s v="INTRACRANIAL HEMORRHAGE OR CEREBRAL INFARCTION W CC"/>
    <n v="42"/>
    <s v="Low"/>
    <n v="21371.69"/>
    <n v="7550.46"/>
    <n v="3693.45"/>
  </r>
  <r>
    <s v="GENEVA GENERAL HOSPITAL"/>
    <s v="GENEVA"/>
    <s v="NY"/>
    <x v="32"/>
    <s v="NY - Rochester"/>
    <n v="65"/>
    <s v="INTRACRANIAL HEMORRHAGE OR CEREBRAL INFARCTION W CC"/>
    <n v="47"/>
    <s v="Low"/>
    <n v="17107.86"/>
    <n v="5954.42"/>
    <n v="4821.51"/>
  </r>
  <r>
    <s v="MONTEFIORE MEDICAL CENTER"/>
    <s v="BRONX"/>
    <s v="NY"/>
    <x v="32"/>
    <s v="NY - Bronx"/>
    <n v="65"/>
    <s v="INTRACRANIAL HEMORRHAGE OR CEREBRAL INFARCTION W CC"/>
    <n v="36"/>
    <s v="Low"/>
    <n v="40572.04"/>
    <n v="6124.87"/>
    <n v="9039.36"/>
  </r>
  <r>
    <s v="LAWRENCE HOSPITAL CENTER"/>
    <s v="BRONXVILLE"/>
    <s v="NY"/>
    <x v="32"/>
    <s v="NY - White Plains"/>
    <n v="65"/>
    <s v="INTRACRANIAL HEMORRHAGE OR CEREBRAL INFARCTION W CC"/>
    <n v="74"/>
    <s v="Medium "/>
    <n v="82575.7"/>
    <n v="9274.19"/>
    <n v="5130.63"/>
  </r>
  <r>
    <s v="NEW YORK DOWNTOWN HOSPITAL"/>
    <s v="NEW YORK"/>
    <s v="NY"/>
    <x v="32"/>
    <s v="NY - Manhattan"/>
    <n v="65"/>
    <s v="INTRACRANIAL HEMORRHAGE OR CEREBRAL INFARCTION W CC"/>
    <n v="28"/>
    <s v="Low"/>
    <n v="31501.439999999999"/>
    <n v="4982.49"/>
    <n v="4512.6099999999997"/>
  </r>
  <r>
    <s v="ST FRANCIS HOSPITAL"/>
    <s v="POUGHKEEPSIE"/>
    <s v="NY"/>
    <x v="32"/>
    <s v="NY - Albany"/>
    <n v="65"/>
    <s v="INTRACRANIAL HEMORRHAGE OR CEREBRAL INFARCTION W CC"/>
    <n v="43"/>
    <s v="Low"/>
    <n v="13019.46"/>
    <n v="11682.95"/>
    <n v="5484.89"/>
  </r>
  <r>
    <s v="SISTERS OF CHARITY HOSPITAL"/>
    <s v="BUFFALO"/>
    <s v="NY"/>
    <x v="32"/>
    <s v="NY - Buffalo"/>
    <n v="65"/>
    <s v="INTRACRANIAL HEMORRHAGE OR CEREBRAL INFARCTION W CC"/>
    <n v="87"/>
    <s v="Medium "/>
    <n v="32551.599999999999"/>
    <n v="4301.8100000000004"/>
    <n v="7359.43"/>
  </r>
  <r>
    <s v="ADIRONDACK MEDICAL CENTER"/>
    <s v="SARANAC LAKE"/>
    <s v="NY"/>
    <x v="32"/>
    <s v="VT - Burlington"/>
    <n v="65"/>
    <s v="INTRACRANIAL HEMORRHAGE OR CEREBRAL INFARCTION W CC"/>
    <n v="41"/>
    <s v="Low"/>
    <n v="86273.77"/>
    <n v="7185.24"/>
    <n v="11063.9"/>
  </r>
  <r>
    <s v="ALICE HYDE MEDICAL CENTER"/>
    <s v="MALONE"/>
    <s v="NY"/>
    <x v="32"/>
    <s v="VT - Burlington"/>
    <n v="65"/>
    <s v="INTRACRANIAL HEMORRHAGE OR CEREBRAL INFARCTION W CC"/>
    <n v="46"/>
    <s v="Low"/>
    <n v="23658.65"/>
    <n v="9274.7999999999993"/>
    <n v="4771.1400000000003"/>
  </r>
  <r>
    <s v="AURELIA OSBORN FOX MEMORIAL HOSPITAL"/>
    <s v="ONEONTA"/>
    <s v="NY"/>
    <x v="32"/>
    <s v="NY - Binghamton"/>
    <n v="65"/>
    <s v="INTRACRANIAL HEMORRHAGE OR CEREBRAL INFARCTION W CC"/>
    <n v="65"/>
    <s v="Medium "/>
    <n v="27340.48"/>
    <n v="8815.9"/>
    <n v="4072"/>
  </r>
  <r>
    <s v="ARNOT OGDEN MEDICAL CENTER"/>
    <s v="ELMIRA"/>
    <s v="NY"/>
    <x v="32"/>
    <s v="NY - Elmira"/>
    <n v="65"/>
    <s v="INTRACRANIAL HEMORRHAGE OR CEREBRAL INFARCTION W CC"/>
    <n v="70"/>
    <s v="Medium "/>
    <n v="12820.19"/>
    <n v="5261.5"/>
    <n v="6813.93"/>
  </r>
  <r>
    <s v="COLUMBIA MEMORIAL HOSPITAL"/>
    <s v="HUDSON"/>
    <s v="NY"/>
    <x v="32"/>
    <s v="NY - Albany"/>
    <n v="65"/>
    <s v="INTRACRANIAL HEMORRHAGE OR CEREBRAL INFARCTION W CC"/>
    <n v="38"/>
    <s v="Low"/>
    <n v="98446.43"/>
    <n v="13271.99"/>
    <n v="2785.63"/>
  </r>
  <r>
    <s v="NEW YORK-PRESBYTERIAN HOSPITAL"/>
    <s v="NEW YORK"/>
    <s v="NY"/>
    <x v="32"/>
    <s v="NY - Manhattan"/>
    <n v="65"/>
    <s v="INTRACRANIAL HEMORRHAGE OR CEREBRAL INFARCTION W CC"/>
    <n v="69"/>
    <s v="Medium "/>
    <n v="48933.7"/>
    <n v="5241.71"/>
    <n v="9773.25"/>
  </r>
  <r>
    <s v="KENMORE MERCY HOSPITAL"/>
    <s v="KENMORE"/>
    <s v="NY"/>
    <x v="32"/>
    <s v="NY - Buffalo"/>
    <n v="65"/>
    <s v="INTRACRANIAL HEMORRHAGE OR CEREBRAL INFARCTION W CC"/>
    <n v="174"/>
    <s v="High"/>
    <n v="13509.29"/>
    <n v="14341.73"/>
    <n v="3787.79"/>
  </r>
  <r>
    <s v="NYACK HOSPITAL"/>
    <s v="NYACK"/>
    <s v="NY"/>
    <x v="32"/>
    <s v="NJ - Hackensack"/>
    <n v="65"/>
    <s v="INTRACRANIAL HEMORRHAGE OR CEREBRAL INFARCTION W CC"/>
    <n v="78"/>
    <s v="Medium "/>
    <n v="24832.1"/>
    <n v="7868"/>
    <n v="6257.31"/>
  </r>
  <r>
    <s v="NORTH SHORE UNIVERSITY HOSPITAL"/>
    <s v="MANHASSET"/>
    <s v="NY"/>
    <x v="32"/>
    <s v="NY - East Long Island"/>
    <n v="65"/>
    <s v="INTRACRANIAL HEMORRHAGE OR CEREBRAL INFARCTION W CC"/>
    <n v="22"/>
    <s v="Low"/>
    <n v="61290.62"/>
    <n v="6992.78"/>
    <n v="4734.74"/>
  </r>
  <r>
    <s v="PECONIC BAY MEDICAL CENTER"/>
    <s v="RIVERHEAD"/>
    <s v="NY"/>
    <x v="32"/>
    <s v="NY - East Long Island"/>
    <n v="65"/>
    <s v="INTRACRANIAL HEMORRHAGE OR CEREBRAL INFARCTION W CC"/>
    <n v="25"/>
    <s v="Low"/>
    <n v="80786.73"/>
    <n v="6184.27"/>
    <n v="6727.32"/>
  </r>
  <r>
    <s v="LENOX HILL HOSPITAL"/>
    <s v="NEW YORK"/>
    <s v="NY"/>
    <x v="32"/>
    <s v="NY - Manhattan"/>
    <n v="65"/>
    <s v="INTRACRANIAL HEMORRHAGE OR CEREBRAL INFARCTION W CC"/>
    <n v="36"/>
    <s v="Low"/>
    <n v="15476.24"/>
    <n v="5669.6"/>
    <n v="5505.75"/>
  </r>
  <r>
    <s v="ROCHESTER GENERAL HOSPITAL"/>
    <s v="ROCHESTER"/>
    <s v="NY"/>
    <x v="32"/>
    <s v="NY - Rochester"/>
    <n v="65"/>
    <s v="INTRACRANIAL HEMORRHAGE OR CEREBRAL INFARCTION W CC"/>
    <n v="76"/>
    <s v="Medium "/>
    <n v="27108.03"/>
    <n v="6732.49"/>
    <n v="6997.9"/>
  </r>
  <r>
    <s v="ORANGE REGIONAL MEDICAL CENTER"/>
    <s v="MIDDLETOWN"/>
    <s v="NY"/>
    <x v="32"/>
    <s v="NY - White Plains"/>
    <n v="65"/>
    <s v="INTRACRANIAL HEMORRHAGE OR CEREBRAL INFARCTION W CC"/>
    <n v="162"/>
    <s v="High"/>
    <n v="23134.95"/>
    <n v="7422.34"/>
    <n v="10981.27"/>
  </r>
  <r>
    <s v="JACOBI MEDICAL CENTER"/>
    <s v="BRONX"/>
    <s v="NY"/>
    <x v="32"/>
    <s v="NY - Bronx"/>
    <n v="65"/>
    <s v="INTRACRANIAL HEMORRHAGE OR CEREBRAL INFARCTION W CC"/>
    <n v="44"/>
    <s v="Low"/>
    <n v="91593.96"/>
    <n v="6584.79"/>
    <n v="4141.53"/>
  </r>
  <r>
    <s v="ELMHURST HOSPITAL CENTER"/>
    <s v="ELMHURST"/>
    <s v="NY"/>
    <x v="32"/>
    <s v="NY - East Long Island"/>
    <n v="65"/>
    <s v="INTRACRANIAL HEMORRHAGE OR CEREBRAL INFARCTION W CC"/>
    <n v="157"/>
    <s v="High"/>
    <n v="12263"/>
    <n v="6702.1"/>
    <n v="7503.12"/>
  </r>
  <r>
    <s v="BON SECOURS COMMUNITY HOSPITAL"/>
    <s v="PORT JERVIS"/>
    <s v="NY"/>
    <x v="32"/>
    <s v="NJ - Morristown"/>
    <n v="65"/>
    <s v="INTRACRANIAL HEMORRHAGE OR CEREBRAL INFARCTION W CC"/>
    <n v="93"/>
    <s v="High"/>
    <n v="18231.150000000001"/>
    <n v="5940.27"/>
    <n v="7325.62"/>
  </r>
  <r>
    <s v="MARY IMOGENE BASSETT HOSPITAL"/>
    <s v="COOPERSTOWN"/>
    <s v="NY"/>
    <x v="32"/>
    <s v="NY - Albany"/>
    <n v="65"/>
    <s v="INTRACRANIAL HEMORRHAGE OR CEREBRAL INFARCTION W CC"/>
    <n v="56"/>
    <s v="Medium "/>
    <n v="23515.72"/>
    <n v="5632.84"/>
    <n v="5804.28"/>
  </r>
  <r>
    <s v="ST JOSEPH'S HOSPITAL HEALTH CENTER"/>
    <s v="SYRACUSE"/>
    <s v="NY"/>
    <x v="32"/>
    <s v="NY - Syracuse"/>
    <n v="65"/>
    <s v="INTRACRANIAL HEMORRHAGE OR CEREBRAL INFARCTION W CC"/>
    <n v="51"/>
    <s v="Medium "/>
    <n v="66268.740000000005"/>
    <n v="7184.94"/>
    <n v="5973.49"/>
  </r>
  <r>
    <s v="BROOKHAVEN MEMORIAL HOSPITAL MEDICAL CENTER"/>
    <s v="PATCHOGUE"/>
    <s v="NY"/>
    <x v="32"/>
    <s v="NY - East Long Island"/>
    <n v="65"/>
    <s v="INTRACRANIAL HEMORRHAGE OR CEREBRAL INFARCTION W CC"/>
    <n v="55"/>
    <s v="Medium "/>
    <n v="11457.09"/>
    <n v="12314.02"/>
    <n v="4320.59"/>
  </r>
  <r>
    <s v="LONG ISLAND COLLEGE HOSPITAL"/>
    <s v="BROOKLYN"/>
    <s v="NY"/>
    <x v="32"/>
    <s v="NY - Manhattan"/>
    <n v="65"/>
    <s v="INTRACRANIAL HEMORRHAGE OR CEREBRAL INFARCTION W CC"/>
    <n v="47"/>
    <s v="Low"/>
    <n v="13094.42"/>
    <n v="5242.8100000000004"/>
    <n v="5744.42"/>
  </r>
  <r>
    <s v="ELLIS HOSPITAL"/>
    <s v="SCHENECTADY"/>
    <s v="NY"/>
    <x v="32"/>
    <s v="NY - Albany"/>
    <n v="65"/>
    <s v="INTRACRANIAL HEMORRHAGE OR CEREBRAL INFARCTION W CC"/>
    <n v="55"/>
    <s v="Medium "/>
    <n v="20569.490000000002"/>
    <n v="12295.01"/>
    <n v="10928.39"/>
  </r>
  <r>
    <s v="SAMARITAN MEDICAL CENTER"/>
    <s v="WATERTOWN"/>
    <s v="NY"/>
    <x v="32"/>
    <s v="NY - Syracuse"/>
    <n v="65"/>
    <s v="INTRACRANIAL HEMORRHAGE OR CEREBRAL INFARCTION W CC"/>
    <n v="51"/>
    <s v="Medium "/>
    <n v="29985.19"/>
    <n v="7076.7"/>
    <n v="5254.94"/>
  </r>
  <r>
    <s v="GOOD SAMARITAN HOSPITAL OF SUFFERN"/>
    <s v="SUFFERN"/>
    <s v="NY"/>
    <x v="32"/>
    <s v="NJ - Ridgewood"/>
    <n v="65"/>
    <s v="INTRACRANIAL HEMORRHAGE OR CEREBRAL INFARCTION W CC"/>
    <n v="46"/>
    <s v="Low"/>
    <n v="17430.740000000002"/>
    <n v="8953.4500000000007"/>
    <n v="6379.37"/>
  </r>
  <r>
    <s v="STATEN ISLAND UNIVERSITY HOSPITAL"/>
    <s v="STATEN ISLAND"/>
    <s v="NY"/>
    <x v="32"/>
    <s v="NY - Manhattan"/>
    <n v="65"/>
    <s v="INTRACRANIAL HEMORRHAGE OR CEREBRAL INFARCTION W CC"/>
    <n v="39"/>
    <s v="Low"/>
    <n v="9629.0400000000009"/>
    <n v="17319.349999999999"/>
    <n v="4039.02"/>
  </r>
  <r>
    <s v="NORTHERN WESTCHESTER HOSPITAL"/>
    <s v="MOUNT KISCO"/>
    <s v="NY"/>
    <x v="32"/>
    <s v="NY - White Plains"/>
    <n v="65"/>
    <s v="INTRACRANIAL HEMORRHAGE OR CEREBRAL INFARCTION W CC"/>
    <n v="39"/>
    <s v="Low"/>
    <n v="25347.99"/>
    <n v="5172.95"/>
    <n v="3921.09"/>
  </r>
  <r>
    <s v="HIGHLAND HOSPITAL"/>
    <s v="ROCHESTER"/>
    <s v="NY"/>
    <x v="32"/>
    <s v="NY - Rochester"/>
    <n v="65"/>
    <s v="INTRACRANIAL HEMORRHAGE OR CEREBRAL INFARCTION W CC"/>
    <n v="52"/>
    <s v="Medium "/>
    <n v="43877.440000000002"/>
    <n v="6278.61"/>
    <n v="4777.5200000000004"/>
  </r>
  <r>
    <s v="WINTHROP-UNIVERSITY HOSPITAL"/>
    <s v="MINEOLA"/>
    <s v="NY"/>
    <x v="32"/>
    <s v="NY - East Long Island"/>
    <n v="65"/>
    <s v="INTRACRANIAL HEMORRHAGE OR CEREBRAL INFARCTION W CC"/>
    <n v="51"/>
    <s v="Medium "/>
    <n v="48318.33"/>
    <n v="8775.01"/>
    <n v="3795.46"/>
  </r>
  <r>
    <s v="BETH ISRAEL MEDICAL CENTER"/>
    <s v="NEW YORK"/>
    <s v="NY"/>
    <x v="32"/>
    <s v="NY - Manhattan"/>
    <n v="65"/>
    <s v="INTRACRANIAL HEMORRHAGE OR CEREBRAL INFARCTION W CC"/>
    <n v="67"/>
    <s v="Medium "/>
    <n v="7768.18"/>
    <n v="5641.96"/>
    <n v="8783.5499999999993"/>
  </r>
  <r>
    <s v="SAMARITAN HOSPITAL"/>
    <s v="TROY"/>
    <s v="NY"/>
    <x v="32"/>
    <s v="NY - Albany"/>
    <n v="65"/>
    <s v="INTRACRANIAL HEMORRHAGE OR CEREBRAL INFARCTION W CC"/>
    <n v="62"/>
    <s v="Medium "/>
    <n v="13630.19"/>
    <n v="4644.04"/>
    <n v="9654.68"/>
  </r>
  <r>
    <s v="GLEN COVE HOSPITAL"/>
    <s v="GLEN COVE"/>
    <s v="NY"/>
    <x v="32"/>
    <s v="NY - East Long Island"/>
    <n v="65"/>
    <s v="INTRACRANIAL HEMORRHAGE OR CEREBRAL INFARCTION W CC"/>
    <n v="47"/>
    <s v="Low"/>
    <n v="48230.78"/>
    <n v="9119.91"/>
    <n v="5771.43"/>
  </r>
  <r>
    <s v="ST FRANCIS HOSPITAL  ROSLYN"/>
    <s v="ROSLYN"/>
    <s v="NY"/>
    <x v="32"/>
    <s v="NY - East Long Island"/>
    <n v="65"/>
    <s v="INTRACRANIAL HEMORRHAGE OR CEREBRAL INFARCTION W CC"/>
    <n v="40"/>
    <s v="Low"/>
    <n v="43966.62"/>
    <n v="6442.36"/>
    <n v="5790.9"/>
  </r>
  <r>
    <s v="SOUND SHORE MEDICAL CENTER OF WESTSCHESTER"/>
    <s v="NEW ROCHELLE"/>
    <s v="NY"/>
    <x v="32"/>
    <s v="NY - Bronx"/>
    <n v="65"/>
    <s v="INTRACRANIAL HEMORRHAGE OR CEREBRAL INFARCTION W CC"/>
    <n v="53"/>
    <s v="Medium "/>
    <n v="22990.11"/>
    <n v="5803.89"/>
    <n v="6176.57"/>
  </r>
  <r>
    <s v="JOHN T MATHER MEMORIAL HOSPITAL  OF PORT JEFFERSON"/>
    <s v="PORT JEFFERSON"/>
    <s v="NY"/>
    <x v="32"/>
    <s v="NY - East Long Island"/>
    <n v="65"/>
    <s v="INTRACRANIAL HEMORRHAGE OR CEREBRAL INFARCTION W CC"/>
    <n v="28"/>
    <s v="Low"/>
    <n v="26363.439999999999"/>
    <n v="7074.57"/>
    <n v="5760.62"/>
  </r>
  <r>
    <s v="MOUNT ST MARY'S HOSPITAL AND  HEALTH CENTER"/>
    <s v="LEWISTON"/>
    <s v="NY"/>
    <x v="32"/>
    <s v="NY - Buffalo"/>
    <n v="65"/>
    <s v="INTRACRANIAL HEMORRHAGE OR CEREBRAL INFARCTION W CC"/>
    <n v="32"/>
    <s v="Low"/>
    <n v="26516.14"/>
    <n v="5224.79"/>
    <n v="5978.4"/>
  </r>
  <r>
    <s v="GLENS FALLS HOSPITAL"/>
    <s v="GLENS FALLS"/>
    <s v="NY"/>
    <x v="32"/>
    <s v="NY - Albany"/>
    <n v="65"/>
    <s v="INTRACRANIAL HEMORRHAGE OR CEREBRAL INFARCTION W CC"/>
    <n v="56"/>
    <s v="Medium "/>
    <n v="23555.09"/>
    <n v="5618.71"/>
    <n v="11024.37"/>
  </r>
  <r>
    <s v="FLUSHING HOSPITAL MEDICAL CENTER"/>
    <s v="FLUSHING"/>
    <s v="NY"/>
    <x v="32"/>
    <s v="NY - East Long Island"/>
    <n v="65"/>
    <s v="INTRACRANIAL HEMORRHAGE OR CEREBRAL INFARCTION W CC"/>
    <n v="41"/>
    <s v="Low"/>
    <n v="22168.22"/>
    <n v="14146.23"/>
    <n v="13525.04"/>
  </r>
  <r>
    <s v="MAIMONIDES MEDICAL CENTER"/>
    <s v="BROOKLYN"/>
    <s v="NY"/>
    <x v="32"/>
    <s v="NY - Manhattan"/>
    <n v="65"/>
    <s v="INTRACRANIAL HEMORRHAGE OR CEREBRAL INFARCTION W CC"/>
    <n v="51"/>
    <s v="Medium "/>
    <n v="15700.16"/>
    <n v="14103.66"/>
    <n v="5423.65"/>
  </r>
  <r>
    <s v="LONG ISLAND JEWISH MEDICAL CENTER"/>
    <s v="NEW HYDE PARK"/>
    <s v="NY"/>
    <x v="32"/>
    <s v="NY - East Long Island"/>
    <n v="65"/>
    <s v="INTRACRANIAL HEMORRHAGE OR CEREBRAL INFARCTION W CC"/>
    <n v="45"/>
    <s v="Low"/>
    <n v="30483"/>
    <n v="6791.49"/>
    <n v="6363.5"/>
  </r>
  <r>
    <s v="CONEY ISLAND HOSPITAL"/>
    <s v="BROOKLYN"/>
    <s v="NY"/>
    <x v="32"/>
    <s v="NY - Manhattan"/>
    <n v="65"/>
    <s v="INTRACRANIAL HEMORRHAGE OR CEREBRAL INFARCTION W CC"/>
    <n v="40"/>
    <s v="Low"/>
    <n v="48742.25"/>
    <n v="7668.43"/>
    <n v="7197.31"/>
  </r>
  <r>
    <s v="CANTON-POTSDAM HOSPITAL"/>
    <s v="POTSDAM"/>
    <s v="NY"/>
    <x v="32"/>
    <s v="VT - Burlington"/>
    <n v="65"/>
    <s v="INTRACRANIAL HEMORRHAGE OR CEREBRAL INFARCTION W CC"/>
    <n v="53"/>
    <s v="Medium "/>
    <n v="13905.22"/>
    <n v="6496.07"/>
    <n v="7968.88"/>
  </r>
  <r>
    <s v="SOUTH NASSAU COMMUNITIES HOSPITAL"/>
    <s v="OCEANSIDE"/>
    <s v="NY"/>
    <x v="32"/>
    <s v="NY - East Long Island"/>
    <n v="65"/>
    <s v="INTRACRANIAL HEMORRHAGE OR CEREBRAL INFARCTION W CC"/>
    <n v="63"/>
    <s v="Medium "/>
    <n v="47222.74"/>
    <n v="4722.76"/>
    <n v="6551.65"/>
  </r>
  <r>
    <s v="KINGSBROOK JEWISH MEDICAL CENTER"/>
    <s v="BROOKLYN"/>
    <s v="NY"/>
    <x v="32"/>
    <s v="NY - Manhattan"/>
    <n v="65"/>
    <s v="INTRACRANIAL HEMORRHAGE OR CEREBRAL INFARCTION W CC"/>
    <n v="45"/>
    <s v="Low"/>
    <n v="42177.32"/>
    <n v="7591.73"/>
    <n v="6043.15"/>
  </r>
  <r>
    <s v="KINGS COUNTY HOSPITAL CENTER"/>
    <s v="BROOKLYN"/>
    <s v="NY"/>
    <x v="32"/>
    <s v="NY - Manhattan"/>
    <n v="65"/>
    <s v="INTRACRANIAL HEMORRHAGE OR CEREBRAL INFARCTION W CC"/>
    <n v="43"/>
    <s v="Low"/>
    <n v="23783.75"/>
    <n v="15404.15"/>
    <n v="14706.76"/>
  </r>
  <r>
    <s v="CROUSE HOSPITAL"/>
    <s v="SYRACUSE"/>
    <s v="NY"/>
    <x v="32"/>
    <s v="NY - Syracuse"/>
    <n v="65"/>
    <s v="INTRACRANIAL HEMORRHAGE OR CEREBRAL INFARCTION W CC"/>
    <n v="55"/>
    <s v="Medium "/>
    <n v="51053.89"/>
    <n v="6930.18"/>
    <n v="3743.13"/>
  </r>
  <r>
    <s v="BELLEVUE HOSPITAL CENTER"/>
    <s v="NEW YORK"/>
    <s v="NY"/>
    <x v="32"/>
    <s v="NY - Manhattan"/>
    <n v="65"/>
    <s v="INTRACRANIAL HEMORRHAGE OR CEREBRAL INFARCTION W CC"/>
    <n v="49"/>
    <s v="Low"/>
    <n v="13381"/>
    <n v="6048.08"/>
    <n v="8072.61"/>
  </r>
  <r>
    <s v="ST JOHN'S RIVERSIDE HOSPITAL"/>
    <s v="YONKERS"/>
    <s v="NY"/>
    <x v="32"/>
    <s v="NY - White Plains"/>
    <n v="65"/>
    <s v="INTRACRANIAL HEMORRHAGE OR CEREBRAL INFARCTION W CC"/>
    <n v="61"/>
    <s v="Medium "/>
    <n v="11574.32"/>
    <n v="5055.47"/>
    <n v="5738.14"/>
  </r>
  <r>
    <s v="LEWIS COUNTY GENERAL HOSPITAL"/>
    <s v="LOWVILLE"/>
    <s v="NY"/>
    <x v="32"/>
    <s v="NY - Syracuse"/>
    <n v="65"/>
    <s v="INTRACRANIAL HEMORRHAGE OR CEREBRAL INFARCTION W CC"/>
    <n v="26"/>
    <s v="Low"/>
    <n v="24416.48"/>
    <n v="6181.61"/>
    <n v="5161.97"/>
  </r>
  <r>
    <s v="NYU HOSPITALS CENTER"/>
    <s v="NEW YORK"/>
    <s v="NY"/>
    <x v="32"/>
    <s v="NY - Manhattan"/>
    <n v="65"/>
    <s v="INTRACRANIAL HEMORRHAGE OR CEREBRAL INFARCTION W CC"/>
    <n v="58"/>
    <s v="Medium "/>
    <n v="35958.07"/>
    <n v="4806.45"/>
    <n v="5165.49"/>
  </r>
  <r>
    <s v="ERIE COUNTY MEDICAL CENTER"/>
    <s v="BUFFALO"/>
    <s v="NY"/>
    <x v="32"/>
    <s v="NY - Buffalo"/>
    <n v="65"/>
    <s v="INTRACRANIAL HEMORRHAGE OR CEREBRAL INFARCTION W CC"/>
    <n v="51"/>
    <s v="Medium "/>
    <n v="20568.93"/>
    <n v="6688"/>
    <n v="4654.21"/>
  </r>
  <r>
    <s v="WYCKOFF HEIGHTS MEDICAL CENTER"/>
    <s v="BROOKLYN"/>
    <s v="NY"/>
    <x v="32"/>
    <s v="NY - Manhattan"/>
    <n v="65"/>
    <s v="INTRACRANIAL HEMORRHAGE OR CEREBRAL INFARCTION W CC"/>
    <n v="55"/>
    <s v="Medium "/>
    <n v="13470.38"/>
    <n v="7778.03"/>
    <n v="13144.25"/>
  </r>
  <r>
    <s v="SARATOGA HOSPITAL"/>
    <s v="SARATOGA SPRING"/>
    <s v="NY"/>
    <x v="32"/>
    <s v="NY - Albany"/>
    <n v="65"/>
    <s v="INTRACRANIAL HEMORRHAGE OR CEREBRAL INFARCTION W CC"/>
    <n v="36"/>
    <s v="Low"/>
    <n v="26861.86"/>
    <n v="11311.06"/>
    <n v="5377.18"/>
  </r>
  <r>
    <s v="LONG BEACH MEDICAL CENTER"/>
    <s v="LONG BEACH"/>
    <s v="NY"/>
    <x v="32"/>
    <s v="NY - Manhattan"/>
    <n v="65"/>
    <s v="INTRACRANIAL HEMORRHAGE OR CEREBRAL INFARCTION W CC"/>
    <n v="68"/>
    <s v="Medium "/>
    <n v="42277.07"/>
    <n v="8328.59"/>
    <n v="3834.8"/>
  </r>
  <r>
    <s v="UNITY HOSPITAL OF ROCHESTER"/>
    <s v="ROCHESTER"/>
    <s v="NY"/>
    <x v="32"/>
    <s v="NY - Rochester"/>
    <n v="65"/>
    <s v="INTRACRANIAL HEMORRHAGE OR CEREBRAL INFARCTION W CC"/>
    <n v="27"/>
    <s v="Low"/>
    <n v="21607.82"/>
    <n v="6958.76"/>
    <n v="4456.79"/>
  </r>
  <r>
    <s v="QUEENS HOSPITAL CENTER"/>
    <s v="JAMAICA"/>
    <s v="NY"/>
    <x v="32"/>
    <s v="NY - East Long Island"/>
    <n v="65"/>
    <s v="INTRACRANIAL HEMORRHAGE OR CEREBRAL INFARCTION W CC"/>
    <n v="52"/>
    <s v="Medium "/>
    <n v="20378.73"/>
    <n v="11396.27"/>
    <n v="3392.22"/>
  </r>
  <r>
    <s v="SETON HEALTH SYSTEM-ST MARY'S CAMPUS"/>
    <s v="TROY"/>
    <s v="NY"/>
    <x v="32"/>
    <s v="NY - Albany"/>
    <n v="65"/>
    <s v="INTRACRANIAL HEMORRHAGE OR CEREBRAL INFARCTION W CC"/>
    <n v="43"/>
    <s v="Low"/>
    <n v="45583.79"/>
    <n v="25234.49"/>
    <n v="5334.68"/>
  </r>
  <r>
    <s v="BROOKDALE HOSPITAL MEDICAL CENTER"/>
    <s v="BROOKLYN"/>
    <s v="NY"/>
    <x v="32"/>
    <s v="NY - Manhattan"/>
    <n v="65"/>
    <s v="INTRACRANIAL HEMORRHAGE OR CEREBRAL INFARCTION W CC"/>
    <n v="36"/>
    <s v="Low"/>
    <n v="16263.67"/>
    <n v="7742.43"/>
    <n v="3878.23"/>
  </r>
  <r>
    <s v="WESTCHESTER MEDICAL CENTER"/>
    <s v="VALHALLA"/>
    <s v="NY"/>
    <x v="32"/>
    <s v="NY - White Plains"/>
    <n v="65"/>
    <s v="INTRACRANIAL HEMORRHAGE OR CEREBRAL INFARCTION W CC"/>
    <n v="89"/>
    <s v="Medium "/>
    <n v="18111.16"/>
    <n v="4612.6499999999996"/>
    <n v="2804.06"/>
  </r>
  <r>
    <s v="AUBURN COMMUNITY HOSPITAL"/>
    <s v="AUBURN"/>
    <s v="NY"/>
    <x v="32"/>
    <s v="NY - Syracuse"/>
    <n v="65"/>
    <s v="INTRACRANIAL HEMORRHAGE OR CEREBRAL INFARCTION W CC"/>
    <n v="48"/>
    <s v="Low"/>
    <n v="17236.02"/>
    <n v="12004.93"/>
    <n v="4738.53"/>
  </r>
  <r>
    <s v="NEW YORK METHODIST HOSPITAL"/>
    <s v="BROOKLYN"/>
    <s v="NY"/>
    <x v="32"/>
    <s v="NY - Manhattan"/>
    <n v="65"/>
    <s v="INTRACRANIAL HEMORRHAGE OR CEREBRAL INFARCTION W CC"/>
    <n v="160"/>
    <s v="High"/>
    <n v="36181.33"/>
    <n v="8146.49"/>
    <n v="17495.47"/>
  </r>
  <r>
    <s v="WOMAN'S CHRISTIAN ASSOCIATION"/>
    <s v="JAMESTOWN"/>
    <s v="NY"/>
    <x v="32"/>
    <s v="PA - Erie"/>
    <n v="65"/>
    <s v="INTRACRANIAL HEMORRHAGE OR CEREBRAL INFARCTION W CC"/>
    <n v="67"/>
    <s v="Medium "/>
    <n v="30821.200000000001"/>
    <n v="4703.0200000000004"/>
    <n v="4884.3100000000004"/>
  </r>
  <r>
    <s v="HARLEM HOSPITAL CENTER"/>
    <s v="NEW YORK"/>
    <s v="NY"/>
    <x v="32"/>
    <s v="NY - Manhattan"/>
    <n v="65"/>
    <s v="INTRACRANIAL HEMORRHAGE OR CEREBRAL INFARCTION W CC"/>
    <n v="67"/>
    <s v="Medium "/>
    <n v="14515.51"/>
    <n v="10877.52"/>
    <n v="5220.4799999999996"/>
  </r>
  <r>
    <s v="UNIVERSITY HOSPITAL S U N Y HEALTH SCIENCE CENTER"/>
    <s v="SYRACUSE"/>
    <s v="NY"/>
    <x v="32"/>
    <s v="NY - Syracuse"/>
    <n v="65"/>
    <s v="INTRACRANIAL HEMORRHAGE OR CEREBRAL INFARCTION W CC"/>
    <n v="42"/>
    <s v="Low"/>
    <n v="25590.400000000001"/>
    <n v="4419.58"/>
    <n v="7330.57"/>
  </r>
  <r>
    <s v="ST ELIZABETH MEDICAL CENTER"/>
    <s v="UTICA"/>
    <s v="NY"/>
    <x v="32"/>
    <s v="NY - Elmira"/>
    <n v="65"/>
    <s v="INTRACRANIAL HEMORRHAGE OR CEREBRAL INFARCTION W CC"/>
    <n v="35"/>
    <s v="Low"/>
    <n v="18259.34"/>
    <n v="6788.42"/>
    <n v="13025.73"/>
  </r>
  <r>
    <s v="CHAMPLAIN VALLEY PHYSICIANS HOSPITAL MEDICAL CTR"/>
    <s v="PLATTSBURGH"/>
    <s v="NY"/>
    <x v="32"/>
    <s v="VT - Burlington"/>
    <n v="65"/>
    <s v="INTRACRANIAL HEMORRHAGE OR CEREBRAL INFARCTION W CC"/>
    <n v="52"/>
    <s v="Medium "/>
    <n v="29557.82"/>
    <n v="6970.18"/>
    <n v="9833.15"/>
  </r>
  <r>
    <s v="MERCY MEDICAL CENTER"/>
    <s v="ROCKVILLE CENTR"/>
    <s v="NY"/>
    <x v="32"/>
    <s v="NY - East Long Island"/>
    <n v="65"/>
    <s v="INTRACRANIAL HEMORRHAGE OR CEREBRAL INFARCTION W CC"/>
    <n v="61"/>
    <s v="Medium "/>
    <n v="48990.62"/>
    <n v="6262.97"/>
    <n v="4644.0200000000004"/>
  </r>
  <r>
    <s v="PHELPS MEMORIAL HOSPITAL ASSN"/>
    <s v="SLEEPY HOLLOW"/>
    <s v="NY"/>
    <x v="32"/>
    <s v="NY - White Plains"/>
    <n v="65"/>
    <s v="INTRACRANIAL HEMORRHAGE OR CEREBRAL INFARCTION W CC"/>
    <n v="62"/>
    <s v="Medium "/>
    <n v="22024.01"/>
    <n v="10603.48"/>
    <n v="3874.44"/>
  </r>
  <r>
    <s v="ST LUKE'S CORNWALL HOSPITAL"/>
    <s v="NEWBURGH"/>
    <s v="NY"/>
    <x v="32"/>
    <s v="NY - White Plains"/>
    <n v="65"/>
    <s v="INTRACRANIAL HEMORRHAGE OR CEREBRAL INFARCTION W CC"/>
    <n v="26"/>
    <s v="Low"/>
    <n v="31426.43"/>
    <n v="7876.83"/>
    <n v="4922.49"/>
  </r>
  <r>
    <s v="HUDSON VALLEY HOSPITAL CENTER"/>
    <s v="CORTLANDT MANOR"/>
    <s v="NY"/>
    <x v="32"/>
    <s v="NY - White Plains"/>
    <n v="65"/>
    <s v="INTRACRANIAL HEMORRHAGE OR CEREBRAL INFARCTION W CC"/>
    <n v="47"/>
    <s v="Low"/>
    <n v="8452.85"/>
    <n v="4393.17"/>
    <n v="4341.12"/>
  </r>
  <r>
    <s v="PUTNAM HOSPITAL CENTER"/>
    <s v="CARMEL"/>
    <s v="NY"/>
    <x v="32"/>
    <s v="CT - New Haven"/>
    <n v="65"/>
    <s v="INTRACRANIAL HEMORRHAGE OR CEREBRAL INFARCTION W CC"/>
    <n v="44"/>
    <s v="Low"/>
    <n v="25904.6"/>
    <n v="4594.6899999999996"/>
    <n v="6748.29"/>
  </r>
  <r>
    <s v="CORNING HOSPITAL"/>
    <s v="CORNING"/>
    <s v="NY"/>
    <x v="32"/>
    <s v="PA - Sayre"/>
    <n v="65"/>
    <s v="INTRACRANIAL HEMORRHAGE OR CEREBRAL INFARCTION W CC"/>
    <n v="76"/>
    <s v="Medium "/>
    <n v="30503.279999999999"/>
    <n v="6375.9"/>
    <n v="6062.9"/>
  </r>
  <r>
    <s v="MERCY HOSPITAL"/>
    <s v="BUFFALO"/>
    <s v="NY"/>
    <x v="32"/>
    <s v="NY - Buffalo"/>
    <n v="65"/>
    <s v="INTRACRANIAL HEMORRHAGE OR CEREBRAL INFARCTION W CC"/>
    <n v="55"/>
    <s v="Medium "/>
    <n v="21053.82"/>
    <n v="6014.06"/>
    <n v="2872.17"/>
  </r>
  <r>
    <s v="STRONG MEMORIAL HOSPITAL"/>
    <s v="ROCHESTER"/>
    <s v="NY"/>
    <x v="32"/>
    <s v="NY - Rochester"/>
    <n v="65"/>
    <s v="INTRACRANIAL HEMORRHAGE OR CEREBRAL INFARCTION W CC"/>
    <n v="57"/>
    <s v="Medium "/>
    <n v="34087.39"/>
    <n v="7101.92"/>
    <n v="4634.22"/>
  </r>
  <r>
    <s v="GOOD SAMARITAN HOSPITAL MEDICAL CENTER"/>
    <s v="WEST ISLIP"/>
    <s v="NY"/>
    <x v="32"/>
    <s v="NY - East Long Island"/>
    <n v="65"/>
    <s v="INTRACRANIAL HEMORRHAGE OR CEREBRAL INFARCTION W CC"/>
    <n v="39"/>
    <s v="Low"/>
    <n v="22907.17"/>
    <n v="8710.2000000000007"/>
    <n v="4433.82"/>
  </r>
  <r>
    <s v="WHITE PLAINS HOSPITAL CENTER"/>
    <s v="WHITE PLAINS"/>
    <s v="NY"/>
    <x v="32"/>
    <s v="NY - White Plains"/>
    <n v="65"/>
    <s v="INTRACRANIAL HEMORRHAGE OR CEREBRAL INFARCTION W CC"/>
    <n v="92"/>
    <s v="High"/>
    <n v="39033.449999999997"/>
    <n v="4579.74"/>
    <n v="8345.77"/>
  </r>
  <r>
    <s v="LUTHERAN MEDICAL CENTER"/>
    <s v="BROOKLYN"/>
    <s v="NY"/>
    <x v="32"/>
    <s v="NY - Manhattan"/>
    <n v="65"/>
    <s v="INTRACRANIAL HEMORRHAGE OR CEREBRAL INFARCTION W CC"/>
    <n v="56"/>
    <s v="Medium "/>
    <n v="22844.28"/>
    <n v="4273.01"/>
    <n v="3577.48"/>
  </r>
  <r>
    <s v="CAYUGA MEDICAL CENTER AT ITHACA"/>
    <s v="ITHACA"/>
    <s v="NY"/>
    <x v="32"/>
    <s v="NY - Rochester"/>
    <n v="65"/>
    <s v="INTRACRANIAL HEMORRHAGE OR CEREBRAL INFARCTION W CC"/>
    <n v="59"/>
    <s v="Medium "/>
    <n v="25043.64"/>
    <n v="22109.64"/>
    <n v="5116.3599999999997"/>
  </r>
  <r>
    <s v="NEW YORK WESTCHESTER SQUARE MEDICAL CENTER"/>
    <s v="BRONX"/>
    <s v="NY"/>
    <x v="32"/>
    <s v="NY - Bronx"/>
    <n v="65"/>
    <s v="INTRACRANIAL HEMORRHAGE OR CEREBRAL INFARCTION W CC"/>
    <n v="59"/>
    <s v="Medium "/>
    <n v="33073.53"/>
    <n v="6912.26"/>
    <n v="7948.68"/>
  </r>
  <r>
    <s v="PLAINVIEW HOSPITAL"/>
    <s v="PLAINVIEW"/>
    <s v="NY"/>
    <x v="32"/>
    <s v="NY - East Long Island"/>
    <n v="65"/>
    <s v="INTRACRANIAL HEMORRHAGE OR CEREBRAL INFARCTION W CC"/>
    <n v="52"/>
    <s v="Medium "/>
    <n v="37921.230000000003"/>
    <n v="10518.51"/>
    <n v="8427.92"/>
  </r>
  <r>
    <s v="ST JOSEPH HOSPITAL"/>
    <s v="BETHPAGE"/>
    <s v="NY"/>
    <x v="32"/>
    <s v="NY - East Long Island"/>
    <n v="65"/>
    <s v="INTRACRANIAL HEMORRHAGE OR CEREBRAL INFARCTION W CC"/>
    <n v="37"/>
    <s v="Low"/>
    <n v="19213.150000000001"/>
    <n v="11678.61"/>
    <n v="3630.51"/>
  </r>
  <r>
    <s v="SOUTHAMPTON HOSPITAL"/>
    <s v="SOUTHAMPTON"/>
    <s v="NY"/>
    <x v="32"/>
    <s v="NY - East Long Island"/>
    <n v="65"/>
    <s v="INTRACRANIAL HEMORRHAGE OR CEREBRAL INFARCTION W CC"/>
    <n v="56"/>
    <s v="Medium "/>
    <n v="13470.06"/>
    <n v="5317.05"/>
    <n v="3717.93"/>
  </r>
  <r>
    <s v="UNIVERSITY HOSPITAL OF BROOKLYN ( DOWNSTATE )"/>
    <s v="BROOKLYN"/>
    <s v="NY"/>
    <x v="32"/>
    <s v="NY - Manhattan"/>
    <n v="65"/>
    <s v="INTRACRANIAL HEMORRHAGE OR CEREBRAL INFARCTION W CC"/>
    <n v="45"/>
    <s v="Low"/>
    <n v="35062.31"/>
    <n v="8742.39"/>
    <n v="6934.53"/>
  </r>
  <r>
    <s v="FOREST HILLS HOSPITAL"/>
    <s v="FOREST HILLS"/>
    <s v="NY"/>
    <x v="32"/>
    <s v="NY - East Long Island"/>
    <n v="65"/>
    <s v="INTRACRANIAL HEMORRHAGE OR CEREBRAL INFARCTION W CC"/>
    <n v="46"/>
    <s v="Low"/>
    <n v="26541.34"/>
    <n v="4361.04"/>
    <n v="5311.11"/>
  </r>
  <r>
    <s v="FRANKLIN HOSPITAL"/>
    <s v="VALLEY STREAM"/>
    <s v="NY"/>
    <x v="32"/>
    <s v="NY - East Long Island"/>
    <n v="65"/>
    <s v="INTRACRANIAL HEMORRHAGE OR CEREBRAL INFARCTION W CC"/>
    <n v="33"/>
    <s v="Low"/>
    <n v="16178.72"/>
    <n v="6097.87"/>
    <n v="6568.21"/>
  </r>
  <r>
    <s v="CATSKILL REGIONAL MEDICAL CENTER"/>
    <s v="HARRIS"/>
    <s v="NY"/>
    <x v="32"/>
    <s v="NY - Albany"/>
    <n v="65"/>
    <s v="INTRACRANIAL HEMORRHAGE OR CEREBRAL INFARCTION W CC"/>
    <n v="61"/>
    <s v="Medium "/>
    <n v="8862.18"/>
    <n v="5624.79"/>
    <n v="4434.49"/>
  </r>
  <r>
    <s v="UNIVERSITY HOSPITAL ( STONY BROOK )"/>
    <s v="STONY BROOK"/>
    <s v="NY"/>
    <x v="32"/>
    <s v="NY - East Long Island"/>
    <n v="65"/>
    <s v="INTRACRANIAL HEMORRHAGE OR CEREBRAL INFARCTION W CC"/>
    <n v="51"/>
    <s v="Medium "/>
    <n v="53025.13"/>
    <n v="6514.93"/>
    <n v="8345.4"/>
  </r>
  <r>
    <s v="UNITED HEALTH SERVICES HOSPITALS  INC"/>
    <s v="JOHNSON CITY"/>
    <s v="NY"/>
    <x v="32"/>
    <s v="NY - Binghamton"/>
    <n v="65"/>
    <s v="INTRACRANIAL HEMORRHAGE OR CEREBRAL INFARCTION W CC"/>
    <n v="36"/>
    <s v="Low"/>
    <n v="43678.27"/>
    <n v="8420.48"/>
    <n v="13815.76"/>
  </r>
  <r>
    <s v="ST JOHN'S EPISCOPAL HOSPITAL AT SOUTH SHORE"/>
    <s v="FAR ROCKAWAY"/>
    <s v="NY"/>
    <x v="32"/>
    <s v="NY - East Long Island"/>
    <n v="65"/>
    <s v="INTRACRANIAL HEMORRHAGE OR CEREBRAL INFARCTION W CC"/>
    <n v="81"/>
    <s v="Medium "/>
    <n v="15371.92"/>
    <n v="9673.9599999999991"/>
    <n v="4780.33"/>
  </r>
  <r>
    <s v="WOODHULL MEDICAL AND MENTAL HEALTH CENTER"/>
    <s v="BROOKLYN"/>
    <s v="NY"/>
    <x v="32"/>
    <s v="NY - Manhattan"/>
    <n v="65"/>
    <s v="INTRACRANIAL HEMORRHAGE OR CEREBRAL INFARCTION W CC"/>
    <n v="66"/>
    <s v="Medium "/>
    <n v="19071.04"/>
    <n v="17197.79"/>
    <n v="4894.8100000000004"/>
  </r>
  <r>
    <s v="ST BARNABAS HOSPITAL"/>
    <s v="BRONX"/>
    <s v="NY"/>
    <x v="32"/>
    <s v="NY - Bronx"/>
    <n v="65"/>
    <s v="INTRACRANIAL HEMORRHAGE OR CEREBRAL INFARCTION W CC"/>
    <n v="39"/>
    <s v="Low"/>
    <n v="45094.21"/>
    <n v="7095.26"/>
    <n v="13035.64"/>
  </r>
  <r>
    <s v="ST CATHERINE OF SIENA HOSPITAL"/>
    <s v="SMITHTOWN"/>
    <s v="NY"/>
    <x v="32"/>
    <s v="NY - East Long Island"/>
    <n v="65"/>
    <s v="INTRACRANIAL HEMORRHAGE OR CEREBRAL INFARCTION W CC"/>
    <n v="45"/>
    <s v="Low"/>
    <n v="35506.230000000003"/>
    <n v="5634.44"/>
    <n v="3700.07"/>
  </r>
  <r>
    <s v="CAROLINAS MEDICAL CENTER-NORTHEAST"/>
    <s v="CONCORD"/>
    <s v="NC"/>
    <x v="33"/>
    <s v="NC - Charlotte"/>
    <n v="65"/>
    <s v="INTRACRANIAL HEMORRHAGE OR CEREBRAL INFARCTION W CC"/>
    <n v="55"/>
    <s v="Medium "/>
    <n v="10714.24"/>
    <n v="7187.91"/>
    <n v="14103.24"/>
  </r>
  <r>
    <s v="MEMORIAL MISSION HOSPITAL AND ASHEVILLE SURGERY CE"/>
    <s v="ASHEVILLE"/>
    <s v="NC"/>
    <x v="33"/>
    <s v="NC - Asheville"/>
    <n v="65"/>
    <s v="INTRACRANIAL HEMORRHAGE OR CEREBRAL INFARCTION W CC"/>
    <n v="45"/>
    <s v="Low"/>
    <n v="21978.560000000001"/>
    <n v="5056.05"/>
    <n v="11560.44"/>
  </r>
  <r>
    <s v="NORTHERN HOSPITAL OF SURRY COUNTY"/>
    <s v="MOUNT AIRY"/>
    <s v="NC"/>
    <x v="33"/>
    <s v="NC - Winston-Salem"/>
    <n v="65"/>
    <s v="INTRACRANIAL HEMORRHAGE OR CEREBRAL INFARCTION W CC"/>
    <n v="74"/>
    <s v="Medium "/>
    <n v="19746.740000000002"/>
    <n v="6434.68"/>
    <n v="5689.59"/>
  </r>
  <r>
    <s v="HIGH POINT REGIONAL HOSPITAL"/>
    <s v="HIGH POINT"/>
    <s v="NC"/>
    <x v="33"/>
    <s v="NC - Winston-Salem"/>
    <n v="65"/>
    <s v="INTRACRANIAL HEMORRHAGE OR CEREBRAL INFARCTION W CC"/>
    <n v="48"/>
    <s v="Low"/>
    <n v="21735.23"/>
    <n v="8244.26"/>
    <n v="5182.43"/>
  </r>
  <r>
    <s v="SCOTLAND MEMORIAL HOSPITAL"/>
    <s v="LAURINBURG"/>
    <s v="NC"/>
    <x v="33"/>
    <s v="NC - Durham"/>
    <n v="65"/>
    <s v="INTRACRANIAL HEMORRHAGE OR CEREBRAL INFARCTION W CC"/>
    <n v="59"/>
    <s v="Medium "/>
    <n v="23937.1"/>
    <n v="7994.17"/>
    <n v="7366.32"/>
  </r>
  <r>
    <s v="WAYNE MEMORIAL HOSPITAL"/>
    <s v="GOLDSBORO"/>
    <s v="NC"/>
    <x v="33"/>
    <s v="NC - Raleigh"/>
    <n v="65"/>
    <s v="INTRACRANIAL HEMORRHAGE OR CEREBRAL INFARCTION W CC"/>
    <n v="64"/>
    <s v="Medium "/>
    <n v="24335.919999999998"/>
    <n v="14698.26"/>
    <n v="3490.08"/>
  </r>
  <r>
    <s v="SPRUCE PINE COMMUNITY HOSPITAL"/>
    <s v="SPRUCE PINE"/>
    <s v="NC"/>
    <x v="33"/>
    <s v="NC - Asheville"/>
    <n v="65"/>
    <s v="INTRACRANIAL HEMORRHAGE OR CEREBRAL INFARCTION W CC"/>
    <n v="56"/>
    <s v="Medium "/>
    <n v="27789.87"/>
    <n v="3946.96"/>
    <n v="4395.71"/>
  </r>
  <r>
    <s v="RUTHERFORD HOSPITAL INC"/>
    <s v="RUTHERFORDTON"/>
    <s v="NC"/>
    <x v="33"/>
    <s v="NC - Charlotte"/>
    <n v="65"/>
    <s v="INTRACRANIAL HEMORRHAGE OR CEREBRAL INFARCTION W CC"/>
    <n v="76"/>
    <s v="Medium "/>
    <n v="20643.169999999998"/>
    <n v="4736.87"/>
    <n v="3315.71"/>
  </r>
  <r>
    <s v="FORSYTH MEMORIAL HOSPITAL"/>
    <s v="WINSTON-SALEM"/>
    <s v="NC"/>
    <x v="33"/>
    <s v="NC - Winston-Salem"/>
    <n v="65"/>
    <s v="INTRACRANIAL HEMORRHAGE OR CEREBRAL INFARCTION W CC"/>
    <n v="42"/>
    <s v="Low"/>
    <n v="31712.97"/>
    <n v="6095.43"/>
    <n v="5040"/>
  </r>
  <r>
    <s v="ROWAN REGIONAL MEDICAL CENTER"/>
    <s v="SALISBURY"/>
    <s v="NC"/>
    <x v="33"/>
    <s v="NC - Charlotte"/>
    <n v="65"/>
    <s v="INTRACRANIAL HEMORRHAGE OR CEREBRAL INFARCTION W CC"/>
    <n v="68"/>
    <s v="Medium "/>
    <n v="57891.32"/>
    <n v="5763.85"/>
    <n v="13078.73"/>
  </r>
  <r>
    <s v="MEDWEST HARRIS"/>
    <s v="SYLVA"/>
    <s v="NC"/>
    <x v="33"/>
    <s v="NC - Asheville"/>
    <n v="65"/>
    <s v="INTRACRANIAL HEMORRHAGE OR CEREBRAL INFARCTION W CC"/>
    <n v="63"/>
    <s v="Medium "/>
    <n v="17764.05"/>
    <n v="4401.45"/>
    <n v="4468.68"/>
  </r>
  <r>
    <s v="MARGARET R PARDEE MEMORIAL HOSPITAL"/>
    <s v="HENDERSONVILLE"/>
    <s v="NC"/>
    <x v="33"/>
    <s v="NC - Asheville"/>
    <n v="65"/>
    <s v="INTRACRANIAL HEMORRHAGE OR CEREBRAL INFARCTION W CC"/>
    <n v="67"/>
    <s v="Medium "/>
    <n v="46400.74"/>
    <n v="12505.46"/>
    <n v="5553.64"/>
  </r>
  <r>
    <s v="CENTRAL CAROLINA HOSPITAL"/>
    <s v="SANFORD"/>
    <s v="NC"/>
    <x v="33"/>
    <s v="NC - Durham"/>
    <n v="65"/>
    <s v="INTRACRANIAL HEMORRHAGE OR CEREBRAL INFARCTION W CC"/>
    <n v="44"/>
    <s v="Low"/>
    <n v="52834.87"/>
    <n v="8091.79"/>
    <n v="3614.76"/>
  </r>
  <r>
    <s v="CLEVELAND REGIONAL MEDICAL CENTER"/>
    <s v="SHELBY"/>
    <s v="NC"/>
    <x v="33"/>
    <s v="NC - Charlotte"/>
    <n v="65"/>
    <s v="INTRACRANIAL HEMORRHAGE OR CEREBRAL INFARCTION W CC"/>
    <n v="71"/>
    <s v="Medium "/>
    <n v="21837.84"/>
    <n v="5893.67"/>
    <n v="5881.28"/>
  </r>
  <r>
    <s v="PARK RIDGE HEALTH"/>
    <s v="HENDERSONVILLE"/>
    <s v="NC"/>
    <x v="33"/>
    <s v="NC - Asheville"/>
    <n v="65"/>
    <s v="INTRACRANIAL HEMORRHAGE OR CEREBRAL INFARCTION W CC"/>
    <n v="55"/>
    <s v="Medium "/>
    <n v="24433.27"/>
    <n v="11282.77"/>
    <n v="5878.11"/>
  </r>
  <r>
    <s v="SAMPSON REGIONAL MEDICAL CENTER"/>
    <s v="CLINTON"/>
    <s v="NC"/>
    <x v="33"/>
    <s v="NC - Raleigh"/>
    <n v="65"/>
    <s v="INTRACRANIAL HEMORRHAGE OR CEREBRAL INFARCTION W CC"/>
    <n v="70"/>
    <s v="Medium "/>
    <n v="32774.04"/>
    <n v="11056.49"/>
    <n v="50141.89"/>
  </r>
  <r>
    <s v="LENOIR MEMORIAL HOSPITAL"/>
    <s v="KINSTON"/>
    <s v="NC"/>
    <x v="33"/>
    <s v="NC - Greenville"/>
    <n v="65"/>
    <s v="INTRACRANIAL HEMORRHAGE OR CEREBRAL INFARCTION W CC"/>
    <n v="25"/>
    <s v="Low"/>
    <n v="17258.66"/>
    <n v="11481.2"/>
    <n v="4200.17"/>
  </r>
  <r>
    <s v="CAPE FEAR VALLEY MEDICAL CENTER"/>
    <s v="FAYETTEVILLE"/>
    <s v="NC"/>
    <x v="33"/>
    <s v="NC - Raleigh"/>
    <n v="65"/>
    <s v="INTRACRANIAL HEMORRHAGE OR CEREBRAL INFARCTION W CC"/>
    <n v="42"/>
    <s v="Low"/>
    <n v="26275.06"/>
    <n v="6467.87"/>
    <n v="6617.66"/>
  </r>
  <r>
    <s v="DUKE UNIVERSITY HOSPITAL"/>
    <s v="DURHAM"/>
    <s v="NC"/>
    <x v="33"/>
    <s v="NC - Durham"/>
    <n v="65"/>
    <s v="INTRACRANIAL HEMORRHAGE OR CEREBRAL INFARCTION W CC"/>
    <n v="57"/>
    <s v="Medium "/>
    <n v="23046.51"/>
    <n v="5647.52"/>
    <n v="13880.79"/>
  </r>
  <r>
    <s v="GASTON MEMORIAL HOSPITAL"/>
    <s v="GASTONIA"/>
    <s v="NC"/>
    <x v="33"/>
    <s v="NC - Charlotte"/>
    <n v="65"/>
    <s v="INTRACRANIAL HEMORRHAGE OR CEREBRAL INFARCTION W CC"/>
    <n v="51"/>
    <s v="Medium "/>
    <n v="17458.97"/>
    <n v="7610.75"/>
    <n v="3864.95"/>
  </r>
  <r>
    <s v="FRANKLIN REGIONAL MEDICAL CENTER"/>
    <s v="LOUISBURG"/>
    <s v="NC"/>
    <x v="33"/>
    <s v="NC - Raleigh"/>
    <n v="65"/>
    <s v="INTRACRANIAL HEMORRHAGE OR CEREBRAL INFARCTION W CC"/>
    <n v="64"/>
    <s v="Medium "/>
    <n v="18548.59"/>
    <n v="12421.73"/>
    <n v="10263.57"/>
  </r>
  <r>
    <s v="KINGS MOUNTAIN HOSPITAL INC"/>
    <s v="KINGS MOUNTAIN"/>
    <s v="NC"/>
    <x v="33"/>
    <s v="NC - Charlotte"/>
    <n v="65"/>
    <s v="INTRACRANIAL HEMORRHAGE OR CEREBRAL INFARCTION W CC"/>
    <n v="36"/>
    <s v="Low"/>
    <n v="11524.4"/>
    <n v="7445.43"/>
    <n v="4145.4799999999996"/>
  </r>
  <r>
    <s v="BEAUFORT COUNTY MEDICAL CENTER"/>
    <s v="WASHINGTON"/>
    <s v="NC"/>
    <x v="33"/>
    <s v="NC - Greenville"/>
    <n v="65"/>
    <s v="INTRACRANIAL HEMORRHAGE OR CEREBRAL INFARCTION W CC"/>
    <n v="78"/>
    <s v="Medium "/>
    <n v="31586.29"/>
    <n v="25357.84"/>
    <n v="3640.97"/>
  </r>
  <r>
    <s v="IREDELL MEMORIAL HOSPITAL INC"/>
    <s v="STATESVILLE"/>
    <s v="NC"/>
    <x v="33"/>
    <s v="NC - Winston-Salem"/>
    <n v="65"/>
    <s v="INTRACRANIAL HEMORRHAGE OR CEREBRAL INFARCTION W CC"/>
    <n v="59"/>
    <s v="Medium "/>
    <n v="23560.27"/>
    <n v="8410.83"/>
    <n v="7169.02"/>
  </r>
  <r>
    <s v="PITT COUNTY MEMORIAL HOSPITAL"/>
    <s v="GREENVILLE"/>
    <s v="NC"/>
    <x v="33"/>
    <s v="NC - Greenville"/>
    <n v="65"/>
    <s v="INTRACRANIAL HEMORRHAGE OR CEREBRAL INFARCTION W CC"/>
    <n v="124"/>
    <s v="High"/>
    <n v="11891.62"/>
    <n v="8549.8700000000008"/>
    <n v="6504.13"/>
  </r>
  <r>
    <s v="CALDWELL MEMORIAL HOSPITAL"/>
    <s v="LENOIR"/>
    <s v="NC"/>
    <x v="33"/>
    <s v="NC - Hickory"/>
    <n v="65"/>
    <s v="INTRACRANIAL HEMORRHAGE OR CEREBRAL INFARCTION W CC"/>
    <n v="70"/>
    <s v="Medium "/>
    <n v="12187.81"/>
    <n v="5442.41"/>
    <n v="6168.73"/>
  </r>
  <r>
    <s v="ONSLOW MEMORIAL HOSPITAL"/>
    <s v="JACKSONVILLE"/>
    <s v="NC"/>
    <x v="33"/>
    <s v="NC - Greenville"/>
    <n v="65"/>
    <s v="INTRACRANIAL HEMORRHAGE OR CEREBRAL INFARCTION W CC"/>
    <n v="23"/>
    <s v="Low"/>
    <n v="36765.589999999997"/>
    <n v="7405.62"/>
    <n v="13524.91"/>
  </r>
  <r>
    <s v="NORTH CAROLINA BAPTIST HOSPITAL"/>
    <s v="WINSTON-SALEM"/>
    <s v="NC"/>
    <x v="33"/>
    <s v="NC - Winston-Salem"/>
    <n v="65"/>
    <s v="INTRACRANIAL HEMORRHAGE OR CEREBRAL INFARCTION W CC"/>
    <n v="57"/>
    <s v="Medium "/>
    <n v="25527.919999999998"/>
    <n v="10915.32"/>
    <n v="6659.53"/>
  </r>
  <r>
    <s v="SOUTHEASTERN REGIONAL MEDICAL CENTER"/>
    <s v="LUMBERTON"/>
    <s v="NC"/>
    <x v="33"/>
    <s v="NC - Durham"/>
    <n v="65"/>
    <s v="INTRACRANIAL HEMORRHAGE OR CEREBRAL INFARCTION W CC"/>
    <n v="39"/>
    <s v="Low"/>
    <n v="13953"/>
    <n v="10513.95"/>
    <n v="2694.66"/>
  </r>
  <r>
    <s v="WATAUGA MEDICAL CENTER"/>
    <s v="BOONE"/>
    <s v="NC"/>
    <x v="33"/>
    <s v="TN - Johnson City"/>
    <n v="65"/>
    <s v="INTRACRANIAL HEMORRHAGE OR CEREBRAL INFARCTION W CC"/>
    <n v="58"/>
    <s v="Medium "/>
    <n v="13480.55"/>
    <n v="7067.93"/>
    <n v="5644.85"/>
  </r>
  <r>
    <s v="PRESBYTERIAN HOSPITAL"/>
    <s v="CHARLOTTE"/>
    <s v="NC"/>
    <x v="33"/>
    <s v="NC - Charlotte"/>
    <n v="65"/>
    <s v="INTRACRANIAL HEMORRHAGE OR CEREBRAL INFARCTION W CC"/>
    <n v="56"/>
    <s v="Medium "/>
    <n v="76444.09"/>
    <n v="5730.25"/>
    <n v="5058.6000000000004"/>
  </r>
  <r>
    <s v="MOREHEAD MEMORIAL HOSPITAL"/>
    <s v="EDEN"/>
    <s v="NC"/>
    <x v="33"/>
    <s v="NC - Greensboro"/>
    <n v="65"/>
    <s v="INTRACRANIAL HEMORRHAGE OR CEREBRAL INFARCTION W CC"/>
    <n v="56"/>
    <s v="Medium "/>
    <n v="17505.73"/>
    <n v="8851.76"/>
    <n v="5957.39"/>
  </r>
  <r>
    <s v="UNIVERSITY OF NORTH CAROLINA HOSPITAL"/>
    <s v="CHAPEL HILL"/>
    <s v="NC"/>
    <x v="33"/>
    <s v="NC - Durham"/>
    <n v="65"/>
    <s v="INTRACRANIAL HEMORRHAGE OR CEREBRAL INFARCTION W CC"/>
    <n v="69"/>
    <s v="Medium "/>
    <n v="35304.629999999997"/>
    <n v="11920.49"/>
    <n v="7733.55"/>
  </r>
  <r>
    <s v="WILKES REGIONAL MEDICAL CENTER"/>
    <s v="NORTH WILKESBOR"/>
    <s v="NC"/>
    <x v="33"/>
    <s v="NC - Winston-Salem"/>
    <n v="65"/>
    <s v="INTRACRANIAL HEMORRHAGE OR CEREBRAL INFARCTION W CC"/>
    <n v="35"/>
    <s v="Low"/>
    <n v="15198.24"/>
    <n v="6164.03"/>
    <n v="5073.67"/>
  </r>
  <r>
    <s v="COLUMBUS REGIONAL HEALTHCARE SYSTEM"/>
    <s v="WHITEVILLE"/>
    <s v="NC"/>
    <x v="33"/>
    <s v="NC - Wilmington"/>
    <n v="65"/>
    <s v="INTRACRANIAL HEMORRHAGE OR CEREBRAL INFARCTION W CC"/>
    <n v="45"/>
    <s v="Low"/>
    <n v="17293.169999999998"/>
    <n v="5932.85"/>
    <n v="8308.7999999999993"/>
  </r>
  <r>
    <s v="WAKEMED  RALEIGH CAMPUS"/>
    <s v="RALEIGH"/>
    <s v="NC"/>
    <x v="33"/>
    <s v="NC - Raleigh"/>
    <n v="65"/>
    <s v="INTRACRANIAL HEMORRHAGE OR CEREBRAL INFARCTION W CC"/>
    <n v="45"/>
    <s v="Low"/>
    <n v="17411.86"/>
    <n v="4720.87"/>
    <n v="7901.94"/>
  </r>
  <r>
    <s v="ALAMANCE REGIONAL MEDICAL CENTER"/>
    <s v="BURLINGTON"/>
    <s v="NC"/>
    <x v="33"/>
    <s v="NC - Durham"/>
    <n v="65"/>
    <s v="INTRACRANIAL HEMORRHAGE OR CEREBRAL INFARCTION W CC"/>
    <n v="22"/>
    <s v="Low"/>
    <n v="37084.449999999997"/>
    <n v="5891.64"/>
    <n v="8081.83"/>
  </r>
  <r>
    <s v="BETSY JOHNSON REGIONAL  HOSPITAL"/>
    <s v="DUNN"/>
    <s v="NC"/>
    <x v="33"/>
    <s v="NC - Raleigh"/>
    <n v="65"/>
    <s v="INTRACRANIAL HEMORRHAGE OR CEREBRAL INFARCTION W CC"/>
    <n v="57"/>
    <s v="Medium "/>
    <n v="57565.68"/>
    <n v="5898.63"/>
    <n v="7086.69"/>
  </r>
  <r>
    <s v="DUKE HEALTH RALEIGH HOSPITAL"/>
    <s v="RALEIGH"/>
    <s v="NC"/>
    <x v="33"/>
    <s v="NC - Raleigh"/>
    <n v="65"/>
    <s v="INTRACRANIAL HEMORRHAGE OR CEREBRAL INFARCTION W CC"/>
    <n v="54"/>
    <s v="Medium "/>
    <n v="20847.580000000002"/>
    <n v="6319.12"/>
    <n v="7135.6"/>
  </r>
  <r>
    <s v="GRACE HOSPITAL INC"/>
    <s v="MORGANTON"/>
    <s v="NC"/>
    <x v="33"/>
    <s v="NC - Charlotte"/>
    <n v="65"/>
    <s v="INTRACRANIAL HEMORRHAGE OR CEREBRAL INFARCTION W CC"/>
    <n v="64"/>
    <s v="Medium "/>
    <n v="17155.060000000001"/>
    <n v="9357.19"/>
    <n v="6328.44"/>
  </r>
  <r>
    <s v="THOMASVILLE MEDICAL CENTER"/>
    <s v="THOMASVILLE"/>
    <s v="NC"/>
    <x v="33"/>
    <s v="NC - Winston-Salem"/>
    <n v="65"/>
    <s v="INTRACRANIAL HEMORRHAGE OR CEREBRAL INFARCTION W CC"/>
    <n v="147"/>
    <s v="High"/>
    <n v="29662.240000000002"/>
    <n v="4636.47"/>
    <n v="4548.99"/>
  </r>
  <r>
    <s v="THE MCDOWELL HOSPITAL"/>
    <s v="MARION"/>
    <s v="NC"/>
    <x v="33"/>
    <s v="NC - Asheville"/>
    <n v="65"/>
    <s v="INTRACRANIAL HEMORRHAGE OR CEREBRAL INFARCTION W CC"/>
    <n v="50"/>
    <s v="Medium "/>
    <n v="24881.3"/>
    <n v="10705.68"/>
    <n v="5765.58"/>
  </r>
  <r>
    <s v="JOHNSTON MEMORIAL HOSPITAL"/>
    <s v="SMITHFIELD"/>
    <s v="NC"/>
    <x v="33"/>
    <s v="NC - Raleigh"/>
    <n v="65"/>
    <s v="INTRACRANIAL HEMORRHAGE OR CEREBRAL INFARCTION W CC"/>
    <n v="45"/>
    <s v="Low"/>
    <n v="12165.74"/>
    <n v="10463.91"/>
    <n v="5085.3999999999996"/>
  </r>
  <r>
    <s v="MOSES H CONE MEMORIAL HOSPITAL  THE"/>
    <s v="GREENSBORO"/>
    <s v="NC"/>
    <x v="33"/>
    <s v="NC - Greensboro"/>
    <n v="65"/>
    <s v="INTRACRANIAL HEMORRHAGE OR CEREBRAL INFARCTION W CC"/>
    <n v="64"/>
    <s v="Medium "/>
    <n v="53843.48"/>
    <n v="9314.98"/>
    <n v="7136.53"/>
  </r>
  <r>
    <s v="LEXINGTON MEMORIAL HOSPITAL INC"/>
    <s v="LEXINGTON"/>
    <s v="NC"/>
    <x v="33"/>
    <s v="NC - Winston-Salem"/>
    <n v="65"/>
    <s v="INTRACRANIAL HEMORRHAGE OR CEREBRAL INFARCTION W CC"/>
    <n v="74"/>
    <s v="Medium "/>
    <n v="18305.47"/>
    <n v="6427.2"/>
    <n v="14482.26"/>
  </r>
  <r>
    <s v="HUGH CHATHAM MEMORIAL HOSPITAL"/>
    <s v="ELKIN"/>
    <s v="NC"/>
    <x v="33"/>
    <s v="NC - Winston-Salem"/>
    <n v="65"/>
    <s v="INTRACRANIAL HEMORRHAGE OR CEREBRAL INFARCTION W CC"/>
    <n v="47"/>
    <s v="Low"/>
    <n v="25243.07"/>
    <n v="7143.78"/>
    <n v="9144.17"/>
  </r>
  <r>
    <s v="CAROLINAS MED CENTER-MERCY"/>
    <s v="CHARLOTTE"/>
    <s v="NC"/>
    <x v="33"/>
    <s v="NC - Charlotte"/>
    <n v="65"/>
    <s v="INTRACRANIAL HEMORRHAGE OR CEREBRAL INFARCTION W CC"/>
    <n v="47"/>
    <s v="Low"/>
    <n v="20203.72"/>
    <n v="6553.75"/>
    <n v="8263.7999999999993"/>
  </r>
  <r>
    <s v="ROANOKE CHOWAN HOSPITAL"/>
    <s v="AHOSKIE"/>
    <s v="NC"/>
    <x v="33"/>
    <s v="NC - Greenville"/>
    <n v="65"/>
    <s v="INTRACRANIAL HEMORRHAGE OR CEREBRAL INFARCTION W CC"/>
    <n v="47"/>
    <s v="Low"/>
    <n v="37968.69"/>
    <n v="6276.89"/>
    <n v="12578.07"/>
  </r>
  <r>
    <s v="SANDHILLS REGIONAL MEDICAL CENTER"/>
    <s v="HAMLET"/>
    <s v="NC"/>
    <x v="33"/>
    <s v="NC - Charlotte"/>
    <n v="65"/>
    <s v="INTRACRANIAL HEMORRHAGE OR CEREBRAL INFARCTION W CC"/>
    <n v="60"/>
    <s v="Medium "/>
    <n v="40679.910000000003"/>
    <n v="4701.3"/>
    <n v="6872.44"/>
  </r>
  <r>
    <s v="HERITAGE HOSPITAL"/>
    <s v="TARBORO"/>
    <s v="NC"/>
    <x v="33"/>
    <s v="NC - Greenville"/>
    <n v="65"/>
    <s v="INTRACRANIAL HEMORRHAGE OR CEREBRAL INFARCTION W CC"/>
    <n v="28"/>
    <s v="Low"/>
    <n v="30105.19"/>
    <n v="7690.88"/>
    <n v="9789.82"/>
  </r>
  <r>
    <s v="ALBEMARLE HOSPITAL AUTHORITY"/>
    <s v="ELIZABETH CITY"/>
    <s v="NC"/>
    <x v="33"/>
    <s v="VA - Norfolk"/>
    <n v="65"/>
    <s v="INTRACRANIAL HEMORRHAGE OR CEREBRAL INFARCTION W CC"/>
    <n v="45"/>
    <s v="Low"/>
    <n v="29061.87"/>
    <n v="5054.6400000000003"/>
    <n v="3159.99"/>
  </r>
  <r>
    <s v="CAROLINAS MEDICAL CENTER/BEHAV HEALTH"/>
    <s v="CHARLOTTE"/>
    <s v="NC"/>
    <x v="33"/>
    <s v="NC - Charlotte"/>
    <n v="65"/>
    <s v="INTRACRANIAL HEMORRHAGE OR CEREBRAL INFARCTION W CC"/>
    <n v="51"/>
    <s v="Medium "/>
    <n v="13974.54"/>
    <n v="6692.83"/>
    <n v="11032.93"/>
  </r>
  <r>
    <s v="REX HOSPITAL"/>
    <s v="RALEIGH"/>
    <s v="NC"/>
    <x v="33"/>
    <s v="NC - Raleigh"/>
    <n v="65"/>
    <s v="INTRACRANIAL HEMORRHAGE OR CEREBRAL INFARCTION W CC"/>
    <n v="63"/>
    <s v="Medium "/>
    <n v="38614.19"/>
    <n v="6775.21"/>
    <n v="11735.24"/>
  </r>
  <r>
    <s v="FIRSTHEALTH MOORE REGIONAL HOSPITAL"/>
    <s v="PINEHURST"/>
    <s v="NC"/>
    <x v="33"/>
    <s v="NC - Durham"/>
    <n v="65"/>
    <s v="INTRACRANIAL HEMORRHAGE OR CEREBRAL INFARCTION W CC"/>
    <n v="41"/>
    <s v="Low"/>
    <n v="28914.639999999999"/>
    <n v="9106.18"/>
    <n v="8584"/>
  </r>
  <r>
    <s v="FRYE REGIONAL MEDICAL CENTER"/>
    <s v="HICKORY"/>
    <s v="NC"/>
    <x v="33"/>
    <s v="NC - Hickory"/>
    <n v="65"/>
    <s v="INTRACRANIAL HEMORRHAGE OR CEREBRAL INFARCTION W CC"/>
    <n v="46"/>
    <s v="Low"/>
    <n v="35947.839999999997"/>
    <n v="8612.56"/>
    <n v="10828.6"/>
  </r>
  <r>
    <s v="STANLY REGIONAL MEDICAL CENTER"/>
    <s v="ALBEMARLE"/>
    <s v="NC"/>
    <x v="33"/>
    <s v="NC - Charlotte"/>
    <n v="65"/>
    <s v="INTRACRANIAL HEMORRHAGE OR CEREBRAL INFARCTION W CC"/>
    <n v="99"/>
    <s v="High"/>
    <n v="14935.45"/>
    <n v="10325.64"/>
    <n v="18948.099999999999"/>
  </r>
  <r>
    <s v="DUPLIN GENERAL HOSPITAL"/>
    <s v="KENANSVILLE"/>
    <s v="NC"/>
    <x v="33"/>
    <s v="NC - Greenville"/>
    <n v="65"/>
    <s v="INTRACRANIAL HEMORRHAGE OR CEREBRAL INFARCTION W CC"/>
    <n v="66"/>
    <s v="Medium "/>
    <n v="27242.74"/>
    <n v="7453.62"/>
    <n v="5522.99"/>
  </r>
  <r>
    <s v="RANDOLPH HOSPITAL"/>
    <s v="ASHEBORO"/>
    <s v="NC"/>
    <x v="33"/>
    <s v="NC - Greensboro"/>
    <n v="65"/>
    <s v="INTRACRANIAL HEMORRHAGE OR CEREBRAL INFARCTION W CC"/>
    <n v="40"/>
    <s v="Low"/>
    <n v="63598.53"/>
    <n v="6946.52"/>
    <n v="2967.53"/>
  </r>
  <r>
    <s v="WILSON MEDICAL CENTER"/>
    <s v="WILSON"/>
    <s v="NC"/>
    <x v="33"/>
    <s v="NC - Raleigh"/>
    <n v="65"/>
    <s v="INTRACRANIAL HEMORRHAGE OR CEREBRAL INFARCTION W CC"/>
    <n v="37"/>
    <s v="Low"/>
    <n v="49974.68"/>
    <n v="5029.53"/>
    <n v="7931.46"/>
  </r>
  <r>
    <s v="LAKE NORMAN REGIONAL MEDICAL CENTER"/>
    <s v="MOORESVILLE"/>
    <s v="NC"/>
    <x v="33"/>
    <s v="NC - Charlotte"/>
    <n v="65"/>
    <s v="INTRACRANIAL HEMORRHAGE OR CEREBRAL INFARCTION W CC"/>
    <n v="44"/>
    <s v="Low"/>
    <n v="20540.240000000002"/>
    <n v="5195.09"/>
    <n v="13115.17"/>
  </r>
  <r>
    <s v="CAROLINAS MEDICAL CENTER-UNION"/>
    <s v="MONROE"/>
    <s v="NC"/>
    <x v="33"/>
    <s v="NC - Charlotte"/>
    <n v="65"/>
    <s v="INTRACRANIAL HEMORRHAGE OR CEREBRAL INFARCTION W CC"/>
    <n v="59"/>
    <s v="Medium "/>
    <n v="34406.9"/>
    <n v="5348.66"/>
    <n v="4817.1499999999996"/>
  </r>
  <r>
    <s v="CAROLINA EAST MEDICAL CENTER"/>
    <s v="NEW BERN"/>
    <s v="NC"/>
    <x v="33"/>
    <s v="NC - Greenville"/>
    <n v="65"/>
    <s v="INTRACRANIAL HEMORRHAGE OR CEREBRAL INFARCTION W CC"/>
    <n v="59"/>
    <s v="Medium "/>
    <n v="20810.189999999999"/>
    <n v="7145.89"/>
    <n v="8813.09"/>
  </r>
  <r>
    <s v="MARIA PARHAM MEDICAL CENTER"/>
    <s v="HENDERSON"/>
    <s v="NC"/>
    <x v="33"/>
    <s v="NC - Durham"/>
    <n v="65"/>
    <s v="INTRACRANIAL HEMORRHAGE OR CEREBRAL INFARCTION W CC"/>
    <n v="42"/>
    <s v="Low"/>
    <n v="25327.81"/>
    <n v="6578.48"/>
    <n v="4197.0600000000004"/>
  </r>
  <r>
    <s v="MARTIN GENERAL HOSPITAL"/>
    <s v="WILLIAMSTON"/>
    <s v="NC"/>
    <x v="33"/>
    <s v="NC - Greenville"/>
    <n v="65"/>
    <s v="INTRACRANIAL HEMORRHAGE OR CEREBRAL INFARCTION W CC"/>
    <n v="30"/>
    <s v="Low"/>
    <n v="16691.43"/>
    <n v="7734.67"/>
    <n v="2404.63"/>
  </r>
  <r>
    <s v="NEW HANOVER REGIONAL MEDICAL CENTER"/>
    <s v="WILMINGTON"/>
    <s v="NC"/>
    <x v="33"/>
    <s v="NC - Wilmington"/>
    <n v="65"/>
    <s v="INTRACRANIAL HEMORRHAGE OR CEREBRAL INFARCTION W CC"/>
    <n v="69"/>
    <s v="Medium "/>
    <n v="12626.32"/>
    <n v="5625.3"/>
    <n v="6317.34"/>
  </r>
  <r>
    <s v="CARTERET GENERAL HOSPITAL"/>
    <s v="MOREHEAD CITY"/>
    <s v="NC"/>
    <x v="33"/>
    <s v="NC - Greenville"/>
    <n v="65"/>
    <s v="INTRACRANIAL HEMORRHAGE OR CEREBRAL INFARCTION W CC"/>
    <n v="75"/>
    <s v="Medium "/>
    <n v="26877.93"/>
    <n v="5243.61"/>
    <n v="3381.89"/>
  </r>
  <r>
    <s v="CATAWBA VALLEY MEDICAL CENTER"/>
    <s v="HICKORY"/>
    <s v="NC"/>
    <x v="33"/>
    <s v="NC - Hickory"/>
    <n v="65"/>
    <s v="INTRACRANIAL HEMORRHAGE OR CEREBRAL INFARCTION W CC"/>
    <n v="50"/>
    <s v="Medium "/>
    <n v="18435.650000000001"/>
    <n v="6168.39"/>
    <n v="9492.48"/>
  </r>
  <r>
    <s v="DAVIS REGIONAL MEDICAL CENTER"/>
    <s v="STATESVILLE"/>
    <s v="NC"/>
    <x v="33"/>
    <s v="NC - Winston-Salem"/>
    <n v="65"/>
    <s v="INTRACRANIAL HEMORRHAGE OR CEREBRAL INFARCTION W CC"/>
    <n v="54"/>
    <s v="Medium "/>
    <n v="28604.04"/>
    <n v="7290.4"/>
    <n v="10770.07"/>
  </r>
  <r>
    <s v="CAROLINAS MEDICAL CENTER-LINCOLN"/>
    <s v="LINCOLNTON"/>
    <s v="NC"/>
    <x v="33"/>
    <s v="NC - Charlotte"/>
    <n v="65"/>
    <s v="INTRACRANIAL HEMORRHAGE OR CEREBRAL INFARCTION W CC"/>
    <n v="147"/>
    <s v="High"/>
    <n v="11228.93"/>
    <n v="11497.08"/>
    <n v="5728.73"/>
  </r>
  <r>
    <s v="NASH GENERAL HOSPITAL"/>
    <s v="ROCKY MOUNT"/>
    <s v="NC"/>
    <x v="33"/>
    <s v="NC - Raleigh"/>
    <n v="65"/>
    <s v="INTRACRANIAL HEMORRHAGE OR CEREBRAL INFARCTION W CC"/>
    <n v="30"/>
    <s v="Low"/>
    <n v="16891.84"/>
    <n v="4146.42"/>
    <n v="5573.58"/>
  </r>
  <r>
    <s v="HALIFAX REGIONAL MEDICAL CENTER INC"/>
    <s v="ROANOKE RAPIDS"/>
    <s v="NC"/>
    <x v="33"/>
    <s v="NC - Raleigh"/>
    <n v="65"/>
    <s v="INTRACRANIAL HEMORRHAGE OR CEREBRAL INFARCTION W CC"/>
    <n v="56"/>
    <s v="Medium "/>
    <n v="29013.48"/>
    <n v="7582.7"/>
    <n v="3478.55"/>
  </r>
  <r>
    <s v="DURHAM REGIONAL HOSPITAL"/>
    <s v="DURHAM"/>
    <s v="NC"/>
    <x v="33"/>
    <s v="NC - Durham"/>
    <n v="65"/>
    <s v="INTRACRANIAL HEMORRHAGE OR CEREBRAL INFARCTION W CC"/>
    <n v="53"/>
    <s v="Medium "/>
    <n v="27447.35"/>
    <n v="12831.67"/>
    <n v="9300.73"/>
  </r>
  <r>
    <s v="BRUNSWICK COMMUNITY HOSPITAL"/>
    <s v="SUPPLY"/>
    <s v="NC"/>
    <x v="33"/>
    <s v="NC - Wilmington"/>
    <n v="65"/>
    <s v="INTRACRANIAL HEMORRHAGE OR CEREBRAL INFARCTION W CC"/>
    <n v="70"/>
    <s v="Medium "/>
    <n v="21399.96"/>
    <n v="4277.0200000000004"/>
    <n v="11710.26"/>
  </r>
  <r>
    <s v="CAROLINAS MED CTR-UNIVERSITY"/>
    <s v="CHARLOTTE"/>
    <s v="NC"/>
    <x v="33"/>
    <s v="NC - Charlotte"/>
    <n v="65"/>
    <s v="INTRACRANIAL HEMORRHAGE OR CEREBRAL INFARCTION W CC"/>
    <n v="42"/>
    <s v="Low"/>
    <n v="24927.03"/>
    <n v="5445.19"/>
    <n v="4816.93"/>
  </r>
  <r>
    <s v="PRESBYTERIAN HOSPITAL MATTHEWS"/>
    <s v="MATTHEWS"/>
    <s v="NC"/>
    <x v="33"/>
    <s v="NC - Charlotte"/>
    <n v="65"/>
    <s v="INTRACRANIAL HEMORRHAGE OR CEREBRAL INFARCTION W CC"/>
    <n v="69"/>
    <s v="Medium "/>
    <n v="49363.17"/>
    <n v="13109.48"/>
    <n v="6895.55"/>
  </r>
  <r>
    <s v="WAKEMED  CARY HOSPITAL"/>
    <s v="CARY"/>
    <s v="NC"/>
    <x v="33"/>
    <s v="NC - Raleigh"/>
    <n v="65"/>
    <s v="INTRACRANIAL HEMORRHAGE OR CEREBRAL INFARCTION W CC"/>
    <n v="65"/>
    <s v="Medium "/>
    <n v="30766.17"/>
    <n v="4762.17"/>
    <n v="5952.3"/>
  </r>
  <r>
    <s v="PRESBYTERIAN HOSPITAL HUNTERSVILLE"/>
    <s v="HUNTERSVILLE"/>
    <s v="NC"/>
    <x v="33"/>
    <s v="NC - Charlotte"/>
    <n v="65"/>
    <s v="INTRACRANIAL HEMORRHAGE OR CEREBRAL INFARCTION W CC"/>
    <n v="51"/>
    <s v="Medium "/>
    <n v="44158.14"/>
    <n v="5456.64"/>
    <n v="5292.23"/>
  </r>
  <r>
    <s v="MEDWEST HAYWOOD"/>
    <s v="CLYDE"/>
    <s v="NC"/>
    <x v="33"/>
    <s v="NC - Asheville"/>
    <n v="65"/>
    <s v="INTRACRANIAL HEMORRHAGE OR CEREBRAL INFARCTION W CC"/>
    <n v="54"/>
    <s v="Medium "/>
    <n v="27055.03"/>
    <n v="4506.5"/>
    <n v="6310"/>
  </r>
  <r>
    <s v="ST ALEXIUS MEDICAL CENTER"/>
    <s v="BISMARCK"/>
    <s v="ND"/>
    <x v="34"/>
    <s v="ND - Bismarck"/>
    <n v="65"/>
    <s v="INTRACRANIAL HEMORRHAGE OR CEREBRAL INFARCTION W CC"/>
    <n v="47"/>
    <s v="Low"/>
    <n v="31873.51"/>
    <n v="7614.07"/>
    <n v="7606.13"/>
  </r>
  <r>
    <s v="TRINITY HOSPITALS"/>
    <s v="MINOT"/>
    <s v="ND"/>
    <x v="34"/>
    <s v="ND - Minot"/>
    <n v="65"/>
    <s v="INTRACRANIAL HEMORRHAGE OR CEREBRAL INFARCTION W CC"/>
    <n v="45"/>
    <s v="Low"/>
    <n v="27127.96"/>
    <n v="6545.99"/>
    <n v="4925.67"/>
  </r>
  <r>
    <s v="SANFORD MEDICAL CENTER FARGO"/>
    <s v="FARGO"/>
    <s v="ND"/>
    <x v="34"/>
    <s v="ND - Fargo/Moorhead MN"/>
    <n v="65"/>
    <s v="INTRACRANIAL HEMORRHAGE OR CEREBRAL INFARCTION W CC"/>
    <n v="96"/>
    <s v="High"/>
    <n v="48419.78"/>
    <n v="5332.99"/>
    <n v="9350.0300000000007"/>
  </r>
  <r>
    <s v="MEDCENTER ONE"/>
    <s v="BISMARCK"/>
    <s v="ND"/>
    <x v="34"/>
    <s v="ND - Bismarck"/>
    <n v="65"/>
    <s v="INTRACRANIAL HEMORRHAGE OR CEREBRAL INFARCTION W CC"/>
    <n v="33"/>
    <s v="Low"/>
    <n v="35450.089999999997"/>
    <n v="6662.82"/>
    <n v="4871.16"/>
  </r>
  <r>
    <s v="ALTRU HOSPITAL"/>
    <s v="GRAND FORKS"/>
    <s v="ND"/>
    <x v="34"/>
    <s v="ND - Grand Forks"/>
    <n v="65"/>
    <s v="INTRACRANIAL HEMORRHAGE OR CEREBRAL INFARCTION W CC"/>
    <n v="45"/>
    <s v="Low"/>
    <n v="37031.83"/>
    <n v="12551.55"/>
    <n v="5102.93"/>
  </r>
  <r>
    <s v="ESSENTIA HEALTH-FARGO"/>
    <s v="FARGO"/>
    <s v="ND"/>
    <x v="34"/>
    <s v="ND - Fargo/Moorhead MN"/>
    <n v="65"/>
    <s v="INTRACRANIAL HEMORRHAGE OR CEREBRAL INFARCTION W CC"/>
    <n v="57"/>
    <s v="Medium "/>
    <n v="109639.28"/>
    <n v="12495.01"/>
    <n v="2283.44"/>
  </r>
  <r>
    <s v="MERCY HOSPITAL ANDERSON"/>
    <s v="CINCINNATI"/>
    <s v="OH"/>
    <x v="35"/>
    <s v="OH - Cincinnati"/>
    <n v="65"/>
    <s v="INTRACRANIAL HEMORRHAGE OR CEREBRAL INFARCTION W CC"/>
    <n v="125"/>
    <s v="High"/>
    <n v="43114.91"/>
    <n v="7384.32"/>
    <n v="9554.5400000000009"/>
  </r>
  <r>
    <s v="SAMARITAN HOSPITAL - PEOPLES HOSPITAL"/>
    <s v="ASHLAND"/>
    <s v="OH"/>
    <x v="35"/>
    <s v="OH - Columbus"/>
    <n v="65"/>
    <s v="INTRACRANIAL HEMORRHAGE OR CEREBRAL INFARCTION W CC"/>
    <n v="51"/>
    <s v="Medium "/>
    <n v="45129.51"/>
    <n v="8081.17"/>
    <n v="5446.16"/>
  </r>
  <r>
    <s v="UNIVERSITY HOSPITAL  INC"/>
    <s v="CINCINNATI"/>
    <s v="OH"/>
    <x v="35"/>
    <s v="OH - Cincinnati"/>
    <n v="65"/>
    <s v="INTRACRANIAL HEMORRHAGE OR CEREBRAL INFARCTION W CC"/>
    <n v="86"/>
    <s v="Medium "/>
    <n v="45880.79"/>
    <n v="4941.8100000000004"/>
    <n v="4554.29"/>
  </r>
  <r>
    <s v="RIVERSIDE METHODIST HOSPITAL"/>
    <s v="COLUMBUS"/>
    <s v="OH"/>
    <x v="35"/>
    <s v="OH - Columbus"/>
    <n v="65"/>
    <s v="INTRACRANIAL HEMORRHAGE OR CEREBRAL INFARCTION W CC"/>
    <n v="46"/>
    <s v="Low"/>
    <n v="42169.31"/>
    <n v="4766.1499999999996"/>
    <n v="10023.209999999999"/>
  </r>
  <r>
    <s v="SOUTHERN OHIO MEDICAL CENTER"/>
    <s v="PORTSMOUTH"/>
    <s v="OH"/>
    <x v="35"/>
    <s v="OH - Columbus"/>
    <n v="65"/>
    <s v="INTRACRANIAL HEMORRHAGE OR CEREBRAL INFARCTION W CC"/>
    <n v="24"/>
    <s v="Low"/>
    <n v="28655.98"/>
    <n v="4221.91"/>
    <n v="5482.54"/>
  </r>
  <r>
    <s v="LIMA MEMORIAL HEALTH SYSTEM"/>
    <s v="LIMA"/>
    <s v="OH"/>
    <x v="35"/>
    <s v="OH - Dayton"/>
    <n v="65"/>
    <s v="INTRACRANIAL HEMORRHAGE OR CEREBRAL INFARCTION W CC"/>
    <n v="62"/>
    <s v="Medium "/>
    <n v="30472"/>
    <n v="6069.17"/>
    <n v="3453.87"/>
  </r>
  <r>
    <s v="UNION HOSPITAL"/>
    <s v="DOVER"/>
    <s v="OH"/>
    <x v="35"/>
    <s v="OH - Canton"/>
    <n v="65"/>
    <s v="INTRACRANIAL HEMORRHAGE OR CEREBRAL INFARCTION W CC"/>
    <n v="54"/>
    <s v="Medium "/>
    <n v="14661.34"/>
    <n v="5215.07"/>
    <n v="6572.04"/>
  </r>
  <r>
    <s v="MARION GENERAL HOSPITAL"/>
    <s v="MARION"/>
    <s v="OH"/>
    <x v="35"/>
    <s v="OH - Columbus"/>
    <n v="65"/>
    <s v="INTRACRANIAL HEMORRHAGE OR CEREBRAL INFARCTION W CC"/>
    <n v="61"/>
    <s v="Medium "/>
    <n v="38849.39"/>
    <n v="5133.3"/>
    <n v="3755.23"/>
  </r>
  <r>
    <s v="MOUNT CARMEL ST ANN'S HOSPITAL"/>
    <s v="WESTERVILLE"/>
    <s v="OH"/>
    <x v="35"/>
    <s v="OH - Columbus"/>
    <n v="65"/>
    <s v="INTRACRANIAL HEMORRHAGE OR CEREBRAL INFARCTION W CC"/>
    <n v="51"/>
    <s v="Medium "/>
    <n v="25681.200000000001"/>
    <n v="7367.55"/>
    <n v="3718.67"/>
  </r>
  <r>
    <s v="JEWISH HOSPITAL  LLC"/>
    <s v="CINCINNATI"/>
    <s v="OH"/>
    <x v="35"/>
    <s v="OH - Cincinnati"/>
    <n v="65"/>
    <s v="INTRACRANIAL HEMORRHAGE OR CEREBRAL INFARCTION W CC"/>
    <n v="49"/>
    <s v="Low"/>
    <n v="11163.76"/>
    <n v="6664.4"/>
    <n v="6535.53"/>
  </r>
  <r>
    <s v="GRANT MEDICAL CENTER"/>
    <s v="COLUMBUS"/>
    <s v="OH"/>
    <x v="35"/>
    <s v="OH - Columbus"/>
    <n v="65"/>
    <s v="INTRACRANIAL HEMORRHAGE OR CEREBRAL INFARCTION W CC"/>
    <n v="54"/>
    <s v="Medium "/>
    <n v="26010.63"/>
    <n v="7788.79"/>
    <n v="4619.42"/>
  </r>
  <r>
    <s v="SUMMA HEALTH SYSTEM BARBERTON HOSPITAL"/>
    <s v="BARBERTON"/>
    <s v="OH"/>
    <x v="35"/>
    <s v="OH - Akron"/>
    <n v="65"/>
    <s v="INTRACRANIAL HEMORRHAGE OR CEREBRAL INFARCTION W CC"/>
    <n v="51"/>
    <s v="Medium "/>
    <n v="29244.54"/>
    <n v="6750.12"/>
    <n v="6440.06"/>
  </r>
  <r>
    <s v="SUMMA HEALTH SYSTEMS HOSPITALS"/>
    <s v="AKRON"/>
    <s v="OH"/>
    <x v="35"/>
    <s v="OH - Akron"/>
    <n v="65"/>
    <s v="INTRACRANIAL HEMORRHAGE OR CEREBRAL INFARCTION W CC"/>
    <n v="27"/>
    <s v="Low"/>
    <n v="18370.68"/>
    <n v="8285.33"/>
    <n v="3982.58"/>
  </r>
  <r>
    <s v="FIRELANDS REGIONAL MEDICAL CENTER"/>
    <s v="SANDUSKY"/>
    <s v="OH"/>
    <x v="35"/>
    <s v="OH - Cleveland"/>
    <n v="65"/>
    <s v="INTRACRANIAL HEMORRHAGE OR CEREBRAL INFARCTION W CC"/>
    <n v="60"/>
    <s v="Medium "/>
    <n v="17280.8"/>
    <n v="6660.1"/>
    <n v="4546.8900000000003"/>
  </r>
  <r>
    <s v="GREENE MEMORIAL HOSPITAL"/>
    <s v="XENIA"/>
    <s v="OH"/>
    <x v="35"/>
    <s v="OH - Kettering"/>
    <n v="65"/>
    <s v="INTRACRANIAL HEMORRHAGE OR CEREBRAL INFARCTION W CC"/>
    <n v="48"/>
    <s v="Low"/>
    <n v="24210.36"/>
    <n v="8242"/>
    <n v="4441.9799999999996"/>
  </r>
  <r>
    <s v="AKRON GENERAL MEDICAL CENTER"/>
    <s v="AKRON"/>
    <s v="OH"/>
    <x v="35"/>
    <s v="OH - Akron"/>
    <n v="65"/>
    <s v="INTRACRANIAL HEMORRHAGE OR CEREBRAL INFARCTION W CC"/>
    <n v="56"/>
    <s v="Medium "/>
    <n v="19756.62"/>
    <n v="5458"/>
    <n v="5794.67"/>
  </r>
  <r>
    <s v="WOOD COUNTY HOSPITAL"/>
    <s v="BOWLING GREEN"/>
    <s v="OH"/>
    <x v="35"/>
    <s v="OH - Toledo"/>
    <n v="65"/>
    <s v="INTRACRANIAL HEMORRHAGE OR CEREBRAL INFARCTION W CC"/>
    <n v="44"/>
    <s v="Low"/>
    <n v="35142.47"/>
    <n v="7537.27"/>
    <n v="2847.16"/>
  </r>
  <r>
    <s v="MOUNT CARMEL HEALTH"/>
    <s v="COLUMBUS"/>
    <s v="OH"/>
    <x v="35"/>
    <s v="OH - Columbus"/>
    <n v="65"/>
    <s v="INTRACRANIAL HEMORRHAGE OR CEREBRAL INFARCTION W CC"/>
    <n v="75"/>
    <s v="Medium "/>
    <n v="17972.349999999999"/>
    <n v="6913.02"/>
    <n v="4223.6099999999997"/>
  </r>
  <r>
    <s v="WOOSTER COMMUNITY HOSPITAL"/>
    <s v="WOOSTER"/>
    <s v="OH"/>
    <x v="35"/>
    <s v="OH - Canton"/>
    <n v="65"/>
    <s v="INTRACRANIAL HEMORRHAGE OR CEREBRAL INFARCTION W CC"/>
    <n v="156"/>
    <s v="High"/>
    <n v="7582.72"/>
    <n v="10958.54"/>
    <n v="3283.35"/>
  </r>
  <r>
    <s v="ST VINCENT CHARITY MEDICAL CENTER"/>
    <s v="CLEVELAND"/>
    <s v="OH"/>
    <x v="35"/>
    <s v="OH - Cleveland"/>
    <n v="65"/>
    <s v="INTRACRANIAL HEMORRHAGE OR CEREBRAL INFARCTION W CC"/>
    <n v="70"/>
    <s v="Medium "/>
    <n v="16293.19"/>
    <n v="7037.9"/>
    <n v="5688.9"/>
  </r>
  <r>
    <s v="GENESIS HEALTHCARE SYSTEM"/>
    <s v="ZANESVILLE"/>
    <s v="OH"/>
    <x v="35"/>
    <s v="OH - Columbus"/>
    <n v="65"/>
    <s v="INTRACRANIAL HEMORRHAGE OR CEREBRAL INFARCTION W CC"/>
    <n v="92"/>
    <s v="High"/>
    <n v="54833.23"/>
    <n v="5838.36"/>
    <n v="3890.74"/>
  </r>
  <r>
    <s v="PARMA COMMUNITY GENERAL HOSPITAL"/>
    <s v="PARMA"/>
    <s v="OH"/>
    <x v="35"/>
    <s v="OH - Cleveland"/>
    <n v="65"/>
    <s v="INTRACRANIAL HEMORRHAGE OR CEREBRAL INFARCTION W CC"/>
    <n v="45"/>
    <s v="Low"/>
    <n v="41646.89"/>
    <n v="4855.91"/>
    <n v="3191.18"/>
  </r>
  <r>
    <s v="MCCULLOUGH-HYDE MEMORIAL HOSPITAL"/>
    <s v="OXFORD"/>
    <s v="OH"/>
    <x v="35"/>
    <s v="OH - Cincinnati"/>
    <n v="65"/>
    <s v="INTRACRANIAL HEMORRHAGE OR CEREBRAL INFARCTION W CC"/>
    <n v="70"/>
    <s v="Medium "/>
    <n v="36881.43"/>
    <n v="8743.5400000000009"/>
    <n v="4777.71"/>
  </r>
  <r>
    <s v="UNIVERSITY OF TOLEDO MEDICAL CENTER"/>
    <s v="TOLEDO"/>
    <s v="OH"/>
    <x v="35"/>
    <s v="OH - Toledo"/>
    <n v="65"/>
    <s v="INTRACRANIAL HEMORRHAGE OR CEREBRAL INFARCTION W CC"/>
    <n v="73"/>
    <s v="Medium "/>
    <n v="33805.32"/>
    <n v="5387.52"/>
    <n v="4775.47"/>
  </r>
  <r>
    <s v="MIAMI VALLEY HOSPITAL"/>
    <s v="DAYTON"/>
    <s v="OH"/>
    <x v="35"/>
    <s v="OH - Dayton"/>
    <n v="65"/>
    <s v="INTRACRANIAL HEMORRHAGE OR CEREBRAL INFARCTION W CC"/>
    <n v="42"/>
    <s v="Low"/>
    <n v="35000.35"/>
    <n v="4789.78"/>
    <n v="10946.64"/>
  </r>
  <r>
    <s v="GOOD SAMARITAN HOSPITAL"/>
    <s v="DAYTON"/>
    <s v="OH"/>
    <x v="35"/>
    <s v="OH - Dayton"/>
    <n v="65"/>
    <s v="INTRACRANIAL HEMORRHAGE OR CEREBRAL INFARCTION W CC"/>
    <n v="49"/>
    <s v="Low"/>
    <n v="12862.71"/>
    <n v="6685.12"/>
    <n v="5935.72"/>
  </r>
  <r>
    <s v="HOLZER MEDICAL CENTER"/>
    <s v="GALLIPOLIS"/>
    <s v="OH"/>
    <x v="35"/>
    <s v="OH - Columbus"/>
    <n v="65"/>
    <s v="INTRACRANIAL HEMORRHAGE OR CEREBRAL INFARCTION W CC"/>
    <n v="67"/>
    <s v="Medium "/>
    <n v="54675.9"/>
    <n v="11041.25"/>
    <n v="16797.21"/>
  </r>
  <r>
    <s v="TRUMBULL MEMORIAL HOSPITAL"/>
    <s v="WARREN"/>
    <s v="OH"/>
    <x v="35"/>
    <s v="OH - Youngstown"/>
    <n v="65"/>
    <s v="INTRACRANIAL HEMORRHAGE OR CEREBRAL INFARCTION W CC"/>
    <n v="37"/>
    <s v="Low"/>
    <n v="11814.34"/>
    <n v="4529.63"/>
    <n v="7881.6"/>
  </r>
  <r>
    <s v="MERCY HOSPITAL FAIRFIELD"/>
    <s v="FAIRFIELD"/>
    <s v="OH"/>
    <x v="35"/>
    <s v="OH - Cincinnati"/>
    <n v="65"/>
    <s v="INTRACRANIAL HEMORRHAGE OR CEREBRAL INFARCTION W CC"/>
    <n v="55"/>
    <s v="Medium "/>
    <n v="25232.25"/>
    <n v="7641.16"/>
    <n v="6600.15"/>
  </r>
  <r>
    <s v="MERCER COUNTY JOINT TOWNSHIP COMMUNITY HOSPITAL"/>
    <s v="COLDWATER"/>
    <s v="OH"/>
    <x v="35"/>
    <s v="OH - Dayton"/>
    <n v="65"/>
    <s v="INTRACRANIAL HEMORRHAGE OR CEREBRAL INFARCTION W CC"/>
    <n v="46"/>
    <s v="Low"/>
    <n v="17882.900000000001"/>
    <n v="6251.9"/>
    <n v="5191.17"/>
  </r>
  <r>
    <s v="METRO HEALTH MEDICAL CENTER"/>
    <s v="CLEVELAND"/>
    <s v="OH"/>
    <x v="35"/>
    <s v="OH - Cleveland"/>
    <n v="65"/>
    <s v="INTRACRANIAL HEMORRHAGE OR CEREBRAL INFARCTION W CC"/>
    <n v="64"/>
    <s v="Medium "/>
    <n v="13888.74"/>
    <n v="6239.84"/>
    <n v="6575.01"/>
  </r>
  <r>
    <s v="ST ELIZABETH HEALTH CENTER"/>
    <s v="YOUNGSTOWN"/>
    <s v="OH"/>
    <x v="35"/>
    <s v="OH - Youngstown"/>
    <n v="65"/>
    <s v="INTRACRANIAL HEMORRHAGE OR CEREBRAL INFARCTION W CC"/>
    <n v="53"/>
    <s v="Medium "/>
    <n v="38673.879999999997"/>
    <n v="5005.6400000000003"/>
    <n v="3713.38"/>
  </r>
  <r>
    <s v="FISHER-TITUS HOSPITAL"/>
    <s v="NORWALK"/>
    <s v="OH"/>
    <x v="35"/>
    <s v="OH - Cleveland"/>
    <n v="65"/>
    <s v="INTRACRANIAL HEMORRHAGE OR CEREBRAL INFARCTION W CC"/>
    <n v="52"/>
    <s v="Medium "/>
    <n v="56369.04"/>
    <n v="7528.72"/>
    <n v="3458.08"/>
  </r>
  <r>
    <s v="ST RITA'S MEDICAL CENTER"/>
    <s v="LIMA"/>
    <s v="OH"/>
    <x v="35"/>
    <s v="OH - Dayton"/>
    <n v="65"/>
    <s v="INTRACRANIAL HEMORRHAGE OR CEREBRAL INFARCTION W CC"/>
    <n v="154"/>
    <s v="High"/>
    <n v="16846.59"/>
    <n v="7180.52"/>
    <n v="5495.41"/>
  </r>
  <r>
    <s v="TOLEDO HOSPITAL THE"/>
    <s v="TOLEDO"/>
    <s v="OH"/>
    <x v="35"/>
    <s v="OH - Toledo"/>
    <n v="65"/>
    <s v="INTRACRANIAL HEMORRHAGE OR CEREBRAL INFARCTION W CC"/>
    <n v="59"/>
    <s v="Medium "/>
    <n v="58289.61"/>
    <n v="5153.59"/>
    <n v="5118.9799999999996"/>
  </r>
  <r>
    <s v="MERCY MEDICAL CENTER"/>
    <s v="CANTON"/>
    <s v="OH"/>
    <x v="35"/>
    <s v="OH - Canton"/>
    <n v="65"/>
    <s v="INTRACRANIAL HEMORRHAGE OR CEREBRAL INFARCTION W CC"/>
    <n v="30"/>
    <s v="Low"/>
    <n v="21832.22"/>
    <n v="6586.05"/>
    <n v="4034.69"/>
  </r>
  <r>
    <s v="FAIRFIELD MEDICAL CENTER"/>
    <s v="LANCASTER"/>
    <s v="OH"/>
    <x v="35"/>
    <s v="OH - Columbus"/>
    <n v="65"/>
    <s v="INTRACRANIAL HEMORRHAGE OR CEREBRAL INFARCTION W CC"/>
    <n v="63"/>
    <s v="Medium "/>
    <n v="13291.7"/>
    <n v="4425.41"/>
    <n v="3608.73"/>
  </r>
  <r>
    <s v="FLOWER HOSPITAL"/>
    <s v="SYLVANIA"/>
    <s v="OH"/>
    <x v="35"/>
    <s v="OH - Toledo"/>
    <n v="65"/>
    <s v="INTRACRANIAL HEMORRHAGE OR CEREBRAL INFARCTION W CC"/>
    <n v="63"/>
    <s v="Medium "/>
    <n v="13550.91"/>
    <n v="5658"/>
    <n v="7042.55"/>
  </r>
  <r>
    <s v="ATRIUM MEDICAL CENTER"/>
    <s v="FRANKLIN"/>
    <s v="OH"/>
    <x v="35"/>
    <s v="OH - Kettering"/>
    <n v="65"/>
    <s v="INTRACRANIAL HEMORRHAGE OR CEREBRAL INFARCTION W CC"/>
    <n v="47"/>
    <s v="Low"/>
    <n v="49747.87"/>
    <n v="10303.25"/>
    <n v="7191.64"/>
  </r>
  <r>
    <s v="FAIRVIEW HOSPITAL"/>
    <s v="CLEVELAND"/>
    <s v="OH"/>
    <x v="35"/>
    <s v="OH - Cleveland"/>
    <n v="65"/>
    <s v="INTRACRANIAL HEMORRHAGE OR CEREBRAL INFARCTION W CC"/>
    <n v="37"/>
    <s v="Low"/>
    <n v="26622.99"/>
    <n v="7143.26"/>
    <n v="5682.22"/>
  </r>
  <r>
    <s v="ROBINSON MEMORIAL HOSPITAL"/>
    <s v="RAVENNA"/>
    <s v="OH"/>
    <x v="35"/>
    <s v="OH - Akron"/>
    <n v="65"/>
    <s v="INTRACRANIAL HEMORRHAGE OR CEREBRAL INFARCTION W CC"/>
    <n v="108"/>
    <s v="High"/>
    <n v="22016.62"/>
    <n v="4266.78"/>
    <n v="3900.05"/>
  </r>
  <r>
    <s v="KETTERING MEDICAL CENTER"/>
    <s v="KETTERING"/>
    <s v="OH"/>
    <x v="35"/>
    <s v="OH - Kettering"/>
    <n v="65"/>
    <s v="INTRACRANIAL HEMORRHAGE OR CEREBRAL INFARCTION W CC"/>
    <n v="54"/>
    <s v="Medium "/>
    <n v="20936.95"/>
    <n v="17102.580000000002"/>
    <n v="5886.74"/>
  </r>
  <r>
    <s v="MERCY ST CHARLES HOSPITAL"/>
    <s v="OREGON"/>
    <s v="OH"/>
    <x v="35"/>
    <s v="OH - Toledo"/>
    <n v="65"/>
    <s v="INTRACRANIAL HEMORRHAGE OR CEREBRAL INFARCTION W CC"/>
    <n v="64"/>
    <s v="Medium "/>
    <n v="45223.69"/>
    <n v="8886.5499999999993"/>
    <n v="10752.92"/>
  </r>
  <r>
    <s v="EUCLID HOSPITAL"/>
    <s v="EUCLID"/>
    <s v="OH"/>
    <x v="35"/>
    <s v="OH - Cleveland"/>
    <n v="65"/>
    <s v="INTRACRANIAL HEMORRHAGE OR CEREBRAL INFARCTION W CC"/>
    <n v="27"/>
    <s v="Low"/>
    <n v="16056.42"/>
    <n v="5754.89"/>
    <n v="9479.32"/>
  </r>
  <r>
    <s v="AULTMAN HOSPITAL"/>
    <s v="CANTON"/>
    <s v="OH"/>
    <x v="35"/>
    <s v="OH - Canton"/>
    <n v="65"/>
    <s v="INTRACRANIAL HEMORRHAGE OR CEREBRAL INFARCTION W CC"/>
    <n v="33"/>
    <s v="Low"/>
    <n v="13564.78"/>
    <n v="7934.81"/>
    <n v="6636.53"/>
  </r>
  <r>
    <s v="OHIO STATE UNIVERSITY HOSPITALS"/>
    <s v="COLUMBUS"/>
    <s v="OH"/>
    <x v="35"/>
    <s v="OH - Columbus"/>
    <n v="65"/>
    <s v="INTRACRANIAL HEMORRHAGE OR CEREBRAL INFARCTION W CC"/>
    <n v="42"/>
    <s v="Low"/>
    <n v="41476.32"/>
    <n v="7257.17"/>
    <n v="4935.18"/>
  </r>
  <r>
    <s v="SPRINGFIELD REGIONAL MEDICAL CENTER"/>
    <s v="SPRINGFIELD"/>
    <s v="OH"/>
    <x v="35"/>
    <s v="OH - Dayton"/>
    <n v="65"/>
    <s v="INTRACRANIAL HEMORRHAGE OR CEREBRAL INFARCTION W CC"/>
    <n v="40"/>
    <s v="Low"/>
    <n v="15205.48"/>
    <n v="3948.64"/>
    <n v="5263.44"/>
  </r>
  <r>
    <s v="ST LUKE'S HOSPITAL"/>
    <s v="MAUMEE"/>
    <s v="OH"/>
    <x v="35"/>
    <s v="OH - Toledo"/>
    <n v="65"/>
    <s v="INTRACRANIAL HEMORRHAGE OR CEREBRAL INFARCTION W CC"/>
    <n v="63"/>
    <s v="Medium "/>
    <n v="11994.06"/>
    <n v="10972.93"/>
    <n v="6306.37"/>
  </r>
  <r>
    <s v="MEDINA HOSPITAL"/>
    <s v="MEDINA"/>
    <s v="OH"/>
    <x v="35"/>
    <s v="OH - Cleveland"/>
    <n v="65"/>
    <s v="INTRACRANIAL HEMORRHAGE OR CEREBRAL INFARCTION W CC"/>
    <n v="46"/>
    <s v="Low"/>
    <n v="22695.08"/>
    <n v="8537.4500000000007"/>
    <n v="6300.78"/>
  </r>
  <r>
    <s v="BLANCHARD VALLEY HOSPITAL"/>
    <s v="FINDLAY"/>
    <s v="OH"/>
    <x v="35"/>
    <s v="OH - Toledo"/>
    <n v="65"/>
    <s v="INTRACRANIAL HEMORRHAGE OR CEREBRAL INFARCTION W CC"/>
    <n v="57"/>
    <s v="Medium "/>
    <n v="22204.23"/>
    <n v="5257.86"/>
    <n v="3396.14"/>
  </r>
  <r>
    <s v="LAKE HEALTH"/>
    <s v="CONCORD"/>
    <s v="OH"/>
    <x v="35"/>
    <s v="OH - Cleveland"/>
    <n v="65"/>
    <s v="INTRACRANIAL HEMORRHAGE OR CEREBRAL INFARCTION W CC"/>
    <n v="55"/>
    <s v="Medium "/>
    <n v="21841.9"/>
    <n v="24630.82"/>
    <n v="5154.71"/>
  </r>
  <r>
    <s v="BELLEVUE HOSPITAL"/>
    <s v="BELLEVUE"/>
    <s v="OH"/>
    <x v="35"/>
    <s v="OH - Cleveland"/>
    <n v="65"/>
    <s v="INTRACRANIAL HEMORRHAGE OR CEREBRAL INFARCTION W CC"/>
    <n v="30"/>
    <s v="Low"/>
    <n v="23792.58"/>
    <n v="8545.31"/>
    <n v="5102.63"/>
  </r>
  <r>
    <s v="MERCY ST VINCENT MEDICAL CENTER"/>
    <s v="TOLEDO"/>
    <s v="OH"/>
    <x v="35"/>
    <s v="OH - Toledo"/>
    <n v="65"/>
    <s v="INTRACRANIAL HEMORRHAGE OR CEREBRAL INFARCTION W CC"/>
    <n v="45"/>
    <s v="Low"/>
    <n v="58360.93"/>
    <n v="8102.97"/>
    <n v="3373.35"/>
  </r>
  <r>
    <s v="MERCY FRANCISCAN HOSPITAL WESTERN HILLS"/>
    <s v="CINCINNATI"/>
    <s v="OH"/>
    <x v="35"/>
    <s v="OH - Cincinnati"/>
    <n v="65"/>
    <s v="INTRACRANIAL HEMORRHAGE OR CEREBRAL INFARCTION W CC"/>
    <n v="42"/>
    <s v="Low"/>
    <n v="34177.730000000003"/>
    <n v="8287.0400000000009"/>
    <n v="4758.24"/>
  </r>
  <r>
    <s v="UHHS BEDFORD MEDICAL CENTER"/>
    <s v="BEDFORD"/>
    <s v="OH"/>
    <x v="35"/>
    <s v="OH - Cleveland"/>
    <n v="65"/>
    <s v="INTRACRANIAL HEMORRHAGE OR CEREBRAL INFARCTION W CC"/>
    <n v="59"/>
    <s v="Medium "/>
    <n v="8246.75"/>
    <n v="17113.150000000001"/>
    <n v="16632.28"/>
  </r>
  <r>
    <s v="MEDCENTRAL HEALTH SYSTEM"/>
    <s v="MANSFIELD"/>
    <s v="OH"/>
    <x v="35"/>
    <s v="OH - Columbus"/>
    <n v="65"/>
    <s v="INTRACRANIAL HEMORRHAGE OR CEREBRAL INFARCTION W CC"/>
    <n v="69"/>
    <s v="Medium "/>
    <n v="19550.55"/>
    <n v="22687.86"/>
    <n v="3907.4"/>
  </r>
  <r>
    <s v="ST JOHN MEDICAL CENTER"/>
    <s v="WESTLAKE"/>
    <s v="OH"/>
    <x v="35"/>
    <s v="OH - Cleveland"/>
    <n v="65"/>
    <s v="INTRACRANIAL HEMORRHAGE OR CEREBRAL INFARCTION W CC"/>
    <n v="107"/>
    <s v="High"/>
    <n v="22642.89"/>
    <n v="7959.28"/>
    <n v="10398.15"/>
  </r>
  <r>
    <s v="ASHTABULA COUNTY MEDICAL CENTER"/>
    <s v="ASHTABULA"/>
    <s v="OH"/>
    <x v="35"/>
    <s v="OH - Cleveland"/>
    <n v="65"/>
    <s v="INTRACRANIAL HEMORRHAGE OR CEREBRAL INFARCTION W CC"/>
    <n v="42"/>
    <s v="Low"/>
    <n v="12077.2"/>
    <n v="4946.8999999999996"/>
    <n v="3663.89"/>
  </r>
  <r>
    <s v="FORT HAMILTON HUGHES MEMORIAL HOSPITAL"/>
    <s v="HAMILTON"/>
    <s v="OH"/>
    <x v="35"/>
    <s v="OH - Cincinnati"/>
    <n v="65"/>
    <s v="INTRACRANIAL HEMORRHAGE OR CEREBRAL INFARCTION W CC"/>
    <n v="48"/>
    <s v="Low"/>
    <n v="35068.629999999997"/>
    <n v="5492.01"/>
    <n v="3996.86"/>
  </r>
  <r>
    <s v="GRANDVIEW HOSPITAL &amp; MEDICAL CENTER"/>
    <s v="DAYTON"/>
    <s v="OH"/>
    <x v="35"/>
    <s v="OH - Dayton"/>
    <n v="65"/>
    <s v="INTRACRANIAL HEMORRHAGE OR CEREBRAL INFARCTION W CC"/>
    <n v="41"/>
    <s v="Low"/>
    <n v="34377.86"/>
    <n v="7317.24"/>
    <n v="5723.96"/>
  </r>
  <r>
    <s v="GOOD SAMARITAN HOSPITAL"/>
    <s v="CINCINNATI"/>
    <s v="OH"/>
    <x v="35"/>
    <s v="OH - Cincinnati"/>
    <n v="65"/>
    <s v="INTRACRANIAL HEMORRHAGE OR CEREBRAL INFARCTION W CC"/>
    <n v="101"/>
    <s v="High"/>
    <n v="45331.68"/>
    <n v="4964.07"/>
    <n v="5673.23"/>
  </r>
  <r>
    <s v="UNIVERSITY HOSPITALS OF CLEVELAND"/>
    <s v="CLEVELAND"/>
    <s v="OH"/>
    <x v="35"/>
    <s v="OH - Cleveland"/>
    <n v="65"/>
    <s v="INTRACRANIAL HEMORRHAGE OR CEREBRAL INFARCTION W CC"/>
    <n v="48"/>
    <s v="Low"/>
    <n v="9678.32"/>
    <n v="5647.8"/>
    <n v="4898.78"/>
  </r>
  <r>
    <s v="NORTHSIDE MEDICAL CENTER"/>
    <s v="YOUNGSTOWN"/>
    <s v="OH"/>
    <x v="35"/>
    <s v="OH - Youngstown"/>
    <n v="65"/>
    <s v="INTRACRANIAL HEMORRHAGE OR CEREBRAL INFARCTION W CC"/>
    <n v="71"/>
    <s v="Medium "/>
    <n v="14700.3"/>
    <n v="6492"/>
    <n v="4964.13"/>
  </r>
  <r>
    <s v="MARYMOUNT HOSPITAL"/>
    <s v="GARFIELD HEIGHT"/>
    <s v="OH"/>
    <x v="35"/>
    <s v="OH - Cleveland"/>
    <n v="65"/>
    <s v="INTRACRANIAL HEMORRHAGE OR CEREBRAL INFARCTION W CC"/>
    <n v="29"/>
    <s v="Low"/>
    <n v="71324.899999999994"/>
    <n v="6289.56"/>
    <n v="12114.58"/>
  </r>
  <r>
    <s v="SOUTH POINTE HOSPITAL"/>
    <s v="WARRENSVILLE HE"/>
    <s v="OH"/>
    <x v="35"/>
    <s v="OH - Cleveland"/>
    <n v="65"/>
    <s v="INTRACRANIAL HEMORRHAGE OR CEREBRAL INFARCTION W CC"/>
    <n v="39"/>
    <s v="Low"/>
    <n v="31264.6"/>
    <n v="6366.31"/>
    <n v="4129.58"/>
  </r>
  <r>
    <s v="EMH REGIONAL MEDICAL CENTER"/>
    <s v="ELYRIA"/>
    <s v="OH"/>
    <x v="35"/>
    <s v="OH - Elyria"/>
    <n v="65"/>
    <s v="INTRACRANIAL HEMORRHAGE OR CEREBRAL INFARCTION W CC"/>
    <n v="52"/>
    <s v="Medium "/>
    <n v="17111.93"/>
    <n v="5163.33"/>
    <n v="5821.91"/>
  </r>
  <r>
    <s v="MARIETTA MEMORIAL HOSPITAL"/>
    <s v="MARIETTA"/>
    <s v="OH"/>
    <x v="35"/>
    <s v="OH - Columbus"/>
    <n v="65"/>
    <s v="INTRACRANIAL HEMORRHAGE OR CEREBRAL INFARCTION W CC"/>
    <n v="64"/>
    <s v="Medium "/>
    <n v="25989.73"/>
    <n v="6142.03"/>
    <n v="4630.8"/>
  </r>
  <r>
    <s v="SUMMA WESTERN RESERVE HOSPITAL"/>
    <s v="CUYAHOGA FALLS"/>
    <s v="OH"/>
    <x v="35"/>
    <s v="OH - Akron"/>
    <n v="65"/>
    <s v="INTRACRANIAL HEMORRHAGE OR CEREBRAL INFARCTION W CC"/>
    <n v="55"/>
    <s v="Medium "/>
    <n v="25278.78"/>
    <n v="11874.88"/>
    <n v="4909.59"/>
  </r>
  <r>
    <s v="AFFINITY MEDICAL CENTER"/>
    <s v="MASSILLON"/>
    <s v="OH"/>
    <x v="35"/>
    <s v="OH - Canton"/>
    <n v="65"/>
    <s v="INTRACRANIAL HEMORRHAGE OR CEREBRAL INFARCTION W CC"/>
    <n v="64"/>
    <s v="Medium "/>
    <n v="81824.44"/>
    <n v="8018.95"/>
    <n v="5499.74"/>
  </r>
  <r>
    <s v="DOCTORS HOSPITAL"/>
    <s v="COLUMBUS"/>
    <s v="OH"/>
    <x v="35"/>
    <s v="OH - Columbus"/>
    <n v="65"/>
    <s v="INTRACRANIAL HEMORRHAGE OR CEREBRAL INFARCTION W CC"/>
    <n v="44"/>
    <s v="Low"/>
    <n v="31046.639999999999"/>
    <n v="8338.9500000000007"/>
    <n v="5246.58"/>
  </r>
  <r>
    <s v="SOUTHWEST GENERAL HEALTH CENTER"/>
    <s v="MIDDLEBURG HEIG"/>
    <s v="OH"/>
    <x v="35"/>
    <s v="OH - Cleveland"/>
    <n v="65"/>
    <s v="INTRACRANIAL HEMORRHAGE OR CEREBRAL INFARCTION W CC"/>
    <n v="25"/>
    <s v="Low"/>
    <n v="10283.67"/>
    <n v="8990.44"/>
    <n v="5498.94"/>
  </r>
  <r>
    <s v="ADENA REGIONAL MEDICAL CENTER"/>
    <s v="CHILLICOTHE"/>
    <s v="OH"/>
    <x v="35"/>
    <s v="OH - Columbus"/>
    <n v="65"/>
    <s v="INTRACRANIAL HEMORRHAGE OR CEREBRAL INFARCTION W CC"/>
    <n v="48"/>
    <s v="Low"/>
    <n v="18130.13"/>
    <n v="7368.27"/>
    <n v="5160.16"/>
  </r>
  <r>
    <s v="ST JOSEPH HEALTH CENTER"/>
    <s v="WARREN"/>
    <s v="OH"/>
    <x v="35"/>
    <s v="OH - Youngstown"/>
    <n v="65"/>
    <s v="INTRACRANIAL HEMORRHAGE OR CEREBRAL INFARCTION W CC"/>
    <n v="35"/>
    <s v="Low"/>
    <n v="22272.959999999999"/>
    <n v="7403.14"/>
    <n v="6232.75"/>
  </r>
  <r>
    <s v="CHRIST HOSPITAL"/>
    <s v="CINCINNATI"/>
    <s v="OH"/>
    <x v="35"/>
    <s v="OH - Cincinnati"/>
    <n v="65"/>
    <s v="INTRACRANIAL HEMORRHAGE OR CEREBRAL INFARCTION W CC"/>
    <n v="49"/>
    <s v="Low"/>
    <n v="29746.39"/>
    <n v="4123.4399999999996"/>
    <n v="11039.72"/>
  </r>
  <r>
    <s v="BERGER HOSPITAL"/>
    <s v="CIRCLEVILLE"/>
    <s v="OH"/>
    <x v="35"/>
    <s v="OH - Columbus"/>
    <n v="65"/>
    <s v="INTRACRANIAL HEMORRHAGE OR CEREBRAL INFARCTION W CC"/>
    <n v="33"/>
    <s v="Low"/>
    <n v="9552.68"/>
    <n v="5207.71"/>
    <n v="5911.77"/>
  </r>
  <r>
    <s v="MERCY REGIONAL MEDICAL CENTER"/>
    <s v="LORAIN"/>
    <s v="OH"/>
    <x v="35"/>
    <s v="OH - Elyria"/>
    <n v="65"/>
    <s v="INTRACRANIAL HEMORRHAGE OR CEREBRAL INFARCTION W CC"/>
    <n v="43"/>
    <s v="Low"/>
    <n v="17416.8"/>
    <n v="9267.0400000000009"/>
    <n v="11932.02"/>
  </r>
  <r>
    <s v="UPPER VALLEY MEDICAL CENTER"/>
    <s v="TROY"/>
    <s v="OH"/>
    <x v="35"/>
    <s v="OH - Dayton"/>
    <n v="65"/>
    <s v="INTRACRANIAL HEMORRHAGE OR CEREBRAL INFARCTION W CC"/>
    <n v="42"/>
    <s v="Low"/>
    <n v="9034.08"/>
    <n v="7587.76"/>
    <n v="4251.6499999999996"/>
  </r>
  <r>
    <s v="CLINTON MEMORIAL HOSPITAL"/>
    <s v="WILMINGTON"/>
    <s v="OH"/>
    <x v="35"/>
    <s v="OH - Cincinnati"/>
    <n v="65"/>
    <s v="INTRACRANIAL HEMORRHAGE OR CEREBRAL INFARCTION W CC"/>
    <n v="63"/>
    <s v="Medium "/>
    <n v="26365.52"/>
    <n v="7958.72"/>
    <n v="4537.4799999999996"/>
  </r>
  <r>
    <s v="BETHESDA NORTH HOSPITAL"/>
    <s v="CINCINNATI"/>
    <s v="OH"/>
    <x v="35"/>
    <s v="OH - Cincinnati"/>
    <n v="65"/>
    <s v="INTRACRANIAL HEMORRHAGE OR CEREBRAL INFARCTION W CC"/>
    <n v="156"/>
    <s v="High"/>
    <n v="12340.97"/>
    <n v="14339.53"/>
    <n v="4784.37"/>
  </r>
  <r>
    <s v="CLEVELAND CLINIC"/>
    <s v="CLEVELAND"/>
    <s v="OH"/>
    <x v="35"/>
    <s v="OH - Cleveland"/>
    <n v="65"/>
    <s v="INTRACRANIAL HEMORRHAGE OR CEREBRAL INFARCTION W CC"/>
    <n v="114"/>
    <s v="High"/>
    <n v="18869.28"/>
    <n v="8712.69"/>
    <n v="11300.91"/>
  </r>
  <r>
    <s v="UH GEAUGA MEDICAL CENTER"/>
    <s v="CHARDON"/>
    <s v="OH"/>
    <x v="35"/>
    <s v="OH - Cleveland"/>
    <n v="65"/>
    <s v="INTRACRANIAL HEMORRHAGE OR CEREBRAL INFARCTION W CC"/>
    <n v="54"/>
    <s v="Medium "/>
    <n v="38834.11"/>
    <n v="6590.24"/>
    <n v="5709.17"/>
  </r>
  <r>
    <s v="GRADY MEMORIAL HOSPITAL"/>
    <s v="DELAWARE"/>
    <s v="OH"/>
    <x v="35"/>
    <s v="OH - Columbus"/>
    <n v="65"/>
    <s v="INTRACRANIAL HEMORRHAGE OR CEREBRAL INFARCTION W CC"/>
    <n v="48"/>
    <s v="Low"/>
    <n v="16893.990000000002"/>
    <n v="5420.84"/>
    <n v="4350.62"/>
  </r>
  <r>
    <s v="TRINITY MEDICAL CTR EAST&amp;TRINITY MEDICAL CTR WEST"/>
    <s v="STEUBENVILLE"/>
    <s v="OH"/>
    <x v="35"/>
    <s v="PA - Pittsburgh"/>
    <n v="65"/>
    <s v="INTRACRANIAL HEMORRHAGE OR CEREBRAL INFARCTION W CC"/>
    <n v="53"/>
    <s v="Medium "/>
    <n v="14998.42"/>
    <n v="5802.94"/>
    <n v="13451.7"/>
  </r>
  <r>
    <s v="LAKEWOOD HOSPITAL"/>
    <s v="LAKEWOOD"/>
    <s v="OH"/>
    <x v="35"/>
    <s v="OH - Cleveland"/>
    <n v="65"/>
    <s v="INTRACRANIAL HEMORRHAGE OR CEREBRAL INFARCTION W CC"/>
    <n v="30"/>
    <s v="Low"/>
    <n v="12397.53"/>
    <n v="5770.05"/>
    <n v="3255.29"/>
  </r>
  <r>
    <s v="LICKING MEMORIAL HOSPITAL"/>
    <s v="NEWARK"/>
    <s v="OH"/>
    <x v="35"/>
    <s v="OH - Columbus"/>
    <n v="65"/>
    <s v="INTRACRANIAL HEMORRHAGE OR CEREBRAL INFARCTION W CC"/>
    <n v="54"/>
    <s v="Medium "/>
    <n v="19812.66"/>
    <n v="14485.84"/>
    <n v="6061.77"/>
  </r>
  <r>
    <s v="HILLCREST HOSPITAL"/>
    <s v="MAYFIELD HEIGHT"/>
    <s v="OH"/>
    <x v="35"/>
    <s v="OH - Cleveland"/>
    <n v="65"/>
    <s v="INTRACRANIAL HEMORRHAGE OR CEREBRAL INFARCTION W CC"/>
    <n v="111"/>
    <s v="High"/>
    <n v="22680.38"/>
    <n v="8687.73"/>
    <n v="4571.13"/>
  </r>
  <r>
    <s v="MERCY FRANCISCAN HOSPITAL - MT AIRY"/>
    <s v="CINCINNATI"/>
    <s v="OH"/>
    <x v="35"/>
    <s v="OH - Cincinnati"/>
    <n v="65"/>
    <s v="INTRACRANIAL HEMORRHAGE OR CEREBRAL INFARCTION W CC"/>
    <n v="53"/>
    <s v="Medium "/>
    <n v="18064.47"/>
    <n v="9470.99"/>
    <n v="5674.09"/>
  </r>
  <r>
    <s v="MERCY HOSPITAL CLERMONT"/>
    <s v="BATAVIA"/>
    <s v="OH"/>
    <x v="35"/>
    <s v="OH - Cincinnati"/>
    <n v="65"/>
    <s v="INTRACRANIAL HEMORRHAGE OR CEREBRAL INFARCTION W CC"/>
    <n v="104"/>
    <s v="High"/>
    <n v="14940.24"/>
    <n v="5101.05"/>
    <n v="3097.59"/>
  </r>
  <r>
    <s v="KETTERING MEDICAL CENTER - SYCAMORE"/>
    <s v="MIAMISBURG"/>
    <s v="OH"/>
    <x v="35"/>
    <s v="OH - Kettering"/>
    <n v="65"/>
    <s v="INTRACRANIAL HEMORRHAGE OR CEREBRAL INFARCTION W CC"/>
    <n v="71"/>
    <s v="Medium "/>
    <n v="19177.34"/>
    <n v="8003.67"/>
    <n v="4071.06"/>
  </r>
  <r>
    <s v="MERCY ST ANNE HOSPITAL"/>
    <s v="TOLEDO"/>
    <s v="OH"/>
    <x v="35"/>
    <s v="OH - Toledo"/>
    <n v="65"/>
    <s v="INTRACRANIAL HEMORRHAGE OR CEREBRAL INFARCTION W CC"/>
    <n v="43"/>
    <s v="Low"/>
    <n v="80441.69"/>
    <n v="7392.1"/>
    <n v="3359.92"/>
  </r>
  <r>
    <s v="MERCY HOSPITAL OF DEFIANCE"/>
    <s v="DEFIANCE"/>
    <s v="OH"/>
    <x v="35"/>
    <s v="IN - Fort Wayne"/>
    <n v="65"/>
    <s v="INTRACRANIAL HEMORRHAGE OR CEREBRAL INFARCTION W CC"/>
    <n v="46"/>
    <s v="Low"/>
    <n v="26538.85"/>
    <n v="5331.81"/>
    <n v="4474.25"/>
  </r>
  <r>
    <s v="ST ELIZABETH BOARDMAN HEALTH CENTER"/>
    <s v="BOARDMAN"/>
    <s v="OH"/>
    <x v="35"/>
    <s v="OH - Youngstown"/>
    <n v="65"/>
    <s v="INTRACRANIAL HEMORRHAGE OR CEREBRAL INFARCTION W CC"/>
    <n v="30"/>
    <s v="Low"/>
    <n v="45970.98"/>
    <n v="16572.03"/>
    <n v="3725"/>
  </r>
  <r>
    <s v="WEST CHESTER MEDICAL CENTER"/>
    <s v="WEST CHESTER"/>
    <s v="OH"/>
    <x v="35"/>
    <s v="OH - Cincinnati"/>
    <n v="65"/>
    <s v="INTRACRANIAL HEMORRHAGE OR CEREBRAL INFARCTION W CC"/>
    <n v="49"/>
    <s v="Low"/>
    <n v="39930.61"/>
    <n v="5753.93"/>
    <n v="3971.36"/>
  </r>
  <r>
    <s v="HILLCREST MEDICAL CENTER"/>
    <s v="TULSA"/>
    <s v="OK"/>
    <x v="36"/>
    <s v="OK - Tulsa"/>
    <n v="65"/>
    <s v="INTRACRANIAL HEMORRHAGE OR CEREBRAL INFARCTION W CC"/>
    <n v="70"/>
    <s v="Medium "/>
    <n v="56523.83"/>
    <n v="5162.2299999999996"/>
    <n v="12280.49"/>
  </r>
  <r>
    <s v="INTEGRIS BAPTIST REG HEALTH CENTER"/>
    <s v="MIAMI"/>
    <s v="OK"/>
    <x v="36"/>
    <s v="MO - Joplin"/>
    <n v="65"/>
    <s v="INTRACRANIAL HEMORRHAGE OR CEREBRAL INFARCTION W CC"/>
    <n v="43"/>
    <s v="Low"/>
    <n v="29738.12"/>
    <n v="9587.89"/>
    <n v="5251.64"/>
  </r>
  <r>
    <s v="PONCA CITY MEDICAL CENTER"/>
    <s v="PONCA CITY"/>
    <s v="OK"/>
    <x v="36"/>
    <s v="OK - Oklahoma City"/>
    <n v="65"/>
    <s v="INTRACRANIAL HEMORRHAGE OR CEREBRAL INFARCTION W CC"/>
    <n v="73"/>
    <s v="Medium "/>
    <n v="12066.1"/>
    <n v="4596.8900000000003"/>
    <n v="3047.44"/>
  </r>
  <r>
    <s v="NORMAN REGIONAL HEALTH SYSTEM"/>
    <s v="NORMAN"/>
    <s v="OK"/>
    <x v="36"/>
    <s v="OK - Oklahoma City"/>
    <n v="65"/>
    <s v="INTRACRANIAL HEMORRHAGE OR CEREBRAL INFARCTION W CC"/>
    <n v="60"/>
    <s v="Medium "/>
    <n v="24812.77"/>
    <n v="4311.8500000000004"/>
    <n v="7516.97"/>
  </r>
  <r>
    <s v="MERCY HEALTH CENTER  INC"/>
    <s v="OKLAHOMA CITY"/>
    <s v="OK"/>
    <x v="36"/>
    <s v="OK - Oklahoma City"/>
    <n v="65"/>
    <s v="INTRACRANIAL HEMORRHAGE OR CEREBRAL INFARCTION W CC"/>
    <n v="56"/>
    <s v="Medium "/>
    <n v="19856.27"/>
    <n v="7941.98"/>
    <n v="7962.25"/>
  </r>
  <r>
    <s v="MEDICAL CENTER OF SOUTHEASTERN OKLAHOMA"/>
    <s v="DURANT"/>
    <s v="OK"/>
    <x v="36"/>
    <s v="TX - Dallas"/>
    <n v="65"/>
    <s v="INTRACRANIAL HEMORRHAGE OR CEREBRAL INFARCTION W CC"/>
    <n v="39"/>
    <s v="Low"/>
    <n v="10660.47"/>
    <n v="9789.16"/>
    <n v="4492.6499999999996"/>
  </r>
  <r>
    <s v="INTEGRIS BASS BAPTIST HEALTH CENTER"/>
    <s v="ENID"/>
    <s v="OK"/>
    <x v="36"/>
    <s v="OK - Oklahoma City"/>
    <n v="65"/>
    <s v="INTRACRANIAL HEMORRHAGE OR CEREBRAL INFARCTION W CC"/>
    <n v="39"/>
    <s v="Low"/>
    <n v="11033.39"/>
    <n v="6174.77"/>
    <n v="5250.49"/>
  </r>
  <r>
    <s v="JANE PHILLIPS MEDICAL CENTER"/>
    <s v="BARTLESVILLE"/>
    <s v="OK"/>
    <x v="36"/>
    <s v="OK - Tulsa"/>
    <n v="65"/>
    <s v="INTRACRANIAL HEMORRHAGE OR CEREBRAL INFARCTION W CC"/>
    <n v="51"/>
    <s v="Medium "/>
    <n v="36960.68"/>
    <n v="5114.46"/>
    <n v="5636.59"/>
  </r>
  <r>
    <s v="VALLEY VIEW REGIONAL HOSPITAL"/>
    <s v="ADA"/>
    <s v="OK"/>
    <x v="36"/>
    <s v="OK - Oklahoma City"/>
    <n v="65"/>
    <s v="INTRACRANIAL HEMORRHAGE OR CEREBRAL INFARCTION W CC"/>
    <n v="25"/>
    <s v="Low"/>
    <n v="21270.32"/>
    <n v="3874.89"/>
    <n v="5725.77"/>
  </r>
  <r>
    <s v="JACKSON COUNTY MEMORIAL HOSPITAL"/>
    <s v="ALTUS"/>
    <s v="OK"/>
    <x v="36"/>
    <s v="OK - Oklahoma City"/>
    <n v="65"/>
    <s v="INTRACRANIAL HEMORRHAGE OR CEREBRAL INFARCTION W CC"/>
    <n v="55"/>
    <s v="Medium "/>
    <n v="22002.66"/>
    <n v="7749.06"/>
    <n v="9136.6299999999992"/>
  </r>
  <r>
    <s v="DUNCAN REGIONAL HOSPITAL  INC"/>
    <s v="DUNCAN"/>
    <s v="OK"/>
    <x v="36"/>
    <s v="OK - Lawton"/>
    <n v="65"/>
    <s v="INTRACRANIAL HEMORRHAGE OR CEREBRAL INFARCTION W CC"/>
    <n v="57"/>
    <s v="Medium "/>
    <n v="15693.32"/>
    <n v="6407.54"/>
    <n v="5110.13"/>
  </r>
  <r>
    <s v="MUSKOGEE REGIONAL MEDICAL CENTER"/>
    <s v="MUSKOGEE"/>
    <s v="OK"/>
    <x v="36"/>
    <s v="OK - Tulsa"/>
    <n v="65"/>
    <s v="INTRACRANIAL HEMORRHAGE OR CEREBRAL INFARCTION W CC"/>
    <n v="52"/>
    <s v="Medium "/>
    <n v="13640.69"/>
    <n v="8378.1"/>
    <n v="5229.83"/>
  </r>
  <r>
    <s v="ST MARY'S REGIONAL MEDICAL CENTER"/>
    <s v="ENID"/>
    <s v="OK"/>
    <x v="36"/>
    <s v="OK - Oklahoma City"/>
    <n v="65"/>
    <s v="INTRACRANIAL HEMORRHAGE OR CEREBRAL INFARCTION W CC"/>
    <n v="50"/>
    <s v="Medium "/>
    <n v="20128.55"/>
    <n v="6558.13"/>
    <n v="5229.8599999999997"/>
  </r>
  <r>
    <s v="INTEGRIS BAPTIST MEDICAL CENTER"/>
    <s v="OKLAHOMA CITY"/>
    <s v="OK"/>
    <x v="36"/>
    <s v="OK - Oklahoma City"/>
    <n v="65"/>
    <s v="INTRACRANIAL HEMORRHAGE OR CEREBRAL INFARCTION W CC"/>
    <n v="46"/>
    <s v="Low"/>
    <n v="20214.62"/>
    <n v="6580.48"/>
    <n v="3206.33"/>
  </r>
  <r>
    <s v="DEACONESS HOSPITAL"/>
    <s v="OKLAHOMA CITY"/>
    <s v="OK"/>
    <x v="36"/>
    <s v="OK - Oklahoma City"/>
    <n v="65"/>
    <s v="INTRACRANIAL HEMORRHAGE OR CEREBRAL INFARCTION W CC"/>
    <n v="34"/>
    <s v="Low"/>
    <n v="23413.43"/>
    <n v="4695.83"/>
    <n v="3675.52"/>
  </r>
  <r>
    <s v="MCALESTER REGIONAL HEALTH CENTER"/>
    <s v="MCALESTER"/>
    <s v="OK"/>
    <x v="36"/>
    <s v="OK - Tulsa"/>
    <n v="65"/>
    <s v="INTRACRANIAL HEMORRHAGE OR CEREBRAL INFARCTION W CC"/>
    <n v="47"/>
    <s v="Low"/>
    <n v="45088.87"/>
    <n v="7071.28"/>
    <n v="6589.19"/>
  </r>
  <r>
    <s v="ST ANTHONY HOSPITAL"/>
    <s v="OKLAHOMA CITY"/>
    <s v="OK"/>
    <x v="36"/>
    <s v="OK - Oklahoma City"/>
    <n v="65"/>
    <s v="INTRACRANIAL HEMORRHAGE OR CEREBRAL INFARCTION W CC"/>
    <n v="63"/>
    <s v="Medium "/>
    <n v="15705.43"/>
    <n v="5469.91"/>
    <n v="16068.31"/>
  </r>
  <r>
    <s v="CLAREMORE REGIONAL HOSPITAL"/>
    <s v="CLAREMORE"/>
    <s v="OK"/>
    <x v="36"/>
    <s v="OK - Tulsa"/>
    <n v="65"/>
    <s v="INTRACRANIAL HEMORRHAGE OR CEREBRAL INFARCTION W CC"/>
    <n v="98"/>
    <s v="High"/>
    <n v="16198.48"/>
    <n v="4080.05"/>
    <n v="7090.57"/>
  </r>
  <r>
    <s v="MERCY MEMORIAL HEALTH CENTER"/>
    <s v="ARDMORE"/>
    <s v="OK"/>
    <x v="36"/>
    <s v="OK - Oklahoma City"/>
    <n v="65"/>
    <s v="INTRACRANIAL HEMORRHAGE OR CEREBRAL INFARCTION W CC"/>
    <n v="60"/>
    <s v="Medium "/>
    <n v="25134.49"/>
    <n v="7196.95"/>
    <n v="5681.92"/>
  </r>
  <r>
    <s v="STILLWATER MEDICAL CENTER"/>
    <s v="STILLWATER"/>
    <s v="OK"/>
    <x v="36"/>
    <s v="OK - Tulsa"/>
    <n v="65"/>
    <s v="INTRACRANIAL HEMORRHAGE OR CEREBRAL INFARCTION W CC"/>
    <n v="47"/>
    <s v="Low"/>
    <n v="32301.81"/>
    <n v="10719.4"/>
    <n v="6258.17"/>
  </r>
  <r>
    <s v="GRADY MEMORIAL HOSPITAL"/>
    <s v="CHICKASHA"/>
    <s v="OK"/>
    <x v="36"/>
    <s v="OK - Oklahoma City"/>
    <n v="65"/>
    <s v="INTRACRANIAL HEMORRHAGE OR CEREBRAL INFARCTION W CC"/>
    <n v="164"/>
    <s v="High"/>
    <n v="27074.799999999999"/>
    <n v="7543.98"/>
    <n v="3273.25"/>
  </r>
  <r>
    <s v="COMANCHE COUNTY MEMORIAL HOSPITAL"/>
    <s v="LAWTON"/>
    <s v="OK"/>
    <x v="36"/>
    <s v="OK - Lawton"/>
    <n v="65"/>
    <s v="INTRACRANIAL HEMORRHAGE OR CEREBRAL INFARCTION W CC"/>
    <n v="47"/>
    <s v="Low"/>
    <n v="34385.22"/>
    <n v="5491.97"/>
    <n v="5904.84"/>
  </r>
  <r>
    <s v="CRAIG GENERAL HOSPITAL"/>
    <s v="VINITA"/>
    <s v="OK"/>
    <x v="36"/>
    <s v="OK - Tulsa"/>
    <n v="65"/>
    <s v="INTRACRANIAL HEMORRHAGE OR CEREBRAL INFARCTION W CC"/>
    <n v="98"/>
    <s v="High"/>
    <n v="58768.959999999999"/>
    <n v="10593.01"/>
    <n v="5945.69"/>
  </r>
  <r>
    <s v="OKLAHOMA STATE UNIVERSITY MEDICAL CENTER"/>
    <s v="TULSA"/>
    <s v="OK"/>
    <x v="36"/>
    <s v="OK - Tulsa"/>
    <n v="65"/>
    <s v="INTRACRANIAL HEMORRHAGE OR CEREBRAL INFARCTION W CC"/>
    <n v="60"/>
    <s v="Medium "/>
    <n v="13171.56"/>
    <n v="6486.15"/>
    <n v="5555.49"/>
  </r>
  <r>
    <s v="TAHLEQUAH CITY HOSPITAL"/>
    <s v="TAHLEQUAH"/>
    <s v="OK"/>
    <x v="36"/>
    <s v="OK - Tulsa"/>
    <n v="65"/>
    <s v="INTRACRANIAL HEMORRHAGE OR CEREBRAL INFARCTION W CC"/>
    <n v="54"/>
    <s v="Medium "/>
    <n v="73157.820000000007"/>
    <n v="4688.07"/>
    <n v="5058.8599999999997"/>
  </r>
  <r>
    <s v="SAINT FRANCIS HOSPITAL  INC"/>
    <s v="TULSA"/>
    <s v="OK"/>
    <x v="36"/>
    <s v="OK - Tulsa"/>
    <n v="65"/>
    <s v="INTRACRANIAL HEMORRHAGE OR CEREBRAL INFARCTION W CC"/>
    <n v="38"/>
    <s v="Low"/>
    <n v="31473.46"/>
    <n v="7016.67"/>
    <n v="4987.08"/>
  </r>
  <r>
    <s v="O U MEDICAL CENTER"/>
    <s v="OKLAHOMA CITY"/>
    <s v="OK"/>
    <x v="36"/>
    <s v="OK - Oklahoma City"/>
    <n v="65"/>
    <s v="INTRACRANIAL HEMORRHAGE OR CEREBRAL INFARCTION W CC"/>
    <n v="70"/>
    <s v="Medium "/>
    <n v="18052.12"/>
    <n v="4898"/>
    <n v="6000.77"/>
  </r>
  <r>
    <s v="MIDWEST REGIONAL MEDICAL CENTER"/>
    <s v="MIDWEST CITY"/>
    <s v="OK"/>
    <x v="36"/>
    <s v="OK - Oklahoma City"/>
    <n v="65"/>
    <s v="INTRACRANIAL HEMORRHAGE OR CEREBRAL INFARCTION W CC"/>
    <n v="25"/>
    <s v="Low"/>
    <n v="15719.53"/>
    <n v="9170.35"/>
    <n v="8682.66"/>
  </r>
  <r>
    <s v="SOUTHWESTERN MEDICAL CENTER"/>
    <s v="LAWTON"/>
    <s v="OK"/>
    <x v="36"/>
    <s v="OK - Lawton"/>
    <n v="65"/>
    <s v="INTRACRANIAL HEMORRHAGE OR CEREBRAL INFARCTION W CC"/>
    <n v="56"/>
    <s v="Medium "/>
    <n v="14445.24"/>
    <n v="13803.1"/>
    <n v="4317.7"/>
  </r>
  <r>
    <s v="INTEGRIS SOUTHWEST MEDICAL CENTER"/>
    <s v="OKLAHOMA CITY"/>
    <s v="OK"/>
    <x v="36"/>
    <s v="OK - Oklahoma City"/>
    <n v="65"/>
    <s v="INTRACRANIAL HEMORRHAGE OR CEREBRAL INFARCTION W CC"/>
    <n v="67"/>
    <s v="Medium "/>
    <n v="32569.27"/>
    <n v="4850.34"/>
    <n v="6142.53"/>
  </r>
  <r>
    <s v="INTEGRIS GROVE HOSPITAL"/>
    <s v="GROVE"/>
    <s v="OK"/>
    <x v="36"/>
    <s v="MO - Joplin"/>
    <n v="65"/>
    <s v="INTRACRANIAL HEMORRHAGE OR CEREBRAL INFARCTION W CC"/>
    <n v="50"/>
    <s v="Medium "/>
    <n v="20216.400000000001"/>
    <n v="7156.81"/>
    <n v="4747.2"/>
  </r>
  <r>
    <s v="ST JOHN MEDICAL CENTER  INC"/>
    <s v="TULSA"/>
    <s v="OK"/>
    <x v="36"/>
    <s v="OK - Tulsa"/>
    <n v="65"/>
    <s v="INTRACRANIAL HEMORRHAGE OR CEREBRAL INFARCTION W CC"/>
    <n v="36"/>
    <s v="Low"/>
    <n v="83007.61"/>
    <n v="7818.08"/>
    <n v="4454.92"/>
  </r>
  <r>
    <s v="UNITY HEALTH CENTER"/>
    <s v="SHAWNEE"/>
    <s v="OK"/>
    <x v="36"/>
    <s v="OK - Oklahoma City"/>
    <n v="65"/>
    <s v="INTRACRANIAL HEMORRHAGE OR CEREBRAL INFARCTION W CC"/>
    <n v="55"/>
    <s v="Medium "/>
    <n v="21332.9"/>
    <n v="7408.77"/>
    <n v="5221.8100000000004"/>
  </r>
  <r>
    <s v="SOUTHCREST HOSPITAL"/>
    <s v="TULSA"/>
    <s v="OK"/>
    <x v="36"/>
    <s v="OK - Tulsa"/>
    <n v="65"/>
    <s v="INTRACRANIAL HEMORRHAGE OR CEREBRAL INFARCTION W CC"/>
    <n v="66"/>
    <s v="Medium "/>
    <n v="10876.37"/>
    <n v="8790.17"/>
    <n v="4016.36"/>
  </r>
  <r>
    <s v="THREE RIVERS COMMUNITY HOSPITAL"/>
    <s v="GRANTS PASS"/>
    <s v="OR"/>
    <x v="37"/>
    <s v="OR - Medford"/>
    <n v="65"/>
    <s v="INTRACRANIAL HEMORRHAGE OR CEREBRAL INFARCTION W CC"/>
    <n v="30"/>
    <s v="Low"/>
    <n v="30614.04"/>
    <n v="6857.29"/>
    <n v="19502.16"/>
  </r>
  <r>
    <s v="PROVIDENCE ST VINCENT MEDICAL CENTER"/>
    <s v="PORTLAND"/>
    <s v="OR"/>
    <x v="37"/>
    <s v="OR - Portland"/>
    <n v="65"/>
    <s v="INTRACRANIAL HEMORRHAGE OR CEREBRAL INFARCTION W CC"/>
    <n v="33"/>
    <s v="Low"/>
    <n v="28449"/>
    <n v="10523.71"/>
    <n v="4306.12"/>
  </r>
  <r>
    <s v="LEGACY EMANUEL MEDICAL CENTER"/>
    <s v="PORTLAND"/>
    <s v="OR"/>
    <x v="37"/>
    <s v="OR - Portland"/>
    <n v="65"/>
    <s v="INTRACRANIAL HEMORRHAGE OR CEREBRAL INFARCTION W CC"/>
    <n v="71"/>
    <s v="Medium "/>
    <n v="22154.28"/>
    <n v="5613.83"/>
    <n v="3644.1"/>
  </r>
  <r>
    <s v="OHSU HOSPITAL AND CLINICS"/>
    <s v="PORTLAND"/>
    <s v="OR"/>
    <x v="37"/>
    <s v="OR - Portland"/>
    <n v="65"/>
    <s v="INTRACRANIAL HEMORRHAGE OR CEREBRAL INFARCTION W CC"/>
    <n v="34"/>
    <s v="Low"/>
    <n v="28052.560000000001"/>
    <n v="9008.67"/>
    <n v="3610.46"/>
  </r>
  <r>
    <s v="GOOD SAMARITAN REGIONAL MEDICAL CENTER"/>
    <s v="CORVALLIS"/>
    <s v="OR"/>
    <x v="37"/>
    <s v="OR - Eugene"/>
    <n v="65"/>
    <s v="INTRACRANIAL HEMORRHAGE OR CEREBRAL INFARCTION W CC"/>
    <n v="32"/>
    <s v="Low"/>
    <n v="52895.41"/>
    <n v="4600.76"/>
    <n v="4960.6899999999996"/>
  </r>
  <r>
    <s v="LEGACY GOOD SAMARITAN MEDICAL CENTER"/>
    <s v="PORTLAND"/>
    <s v="OR"/>
    <x v="37"/>
    <s v="OR - Portland"/>
    <n v="65"/>
    <s v="INTRACRANIAL HEMORRHAGE OR CEREBRAL INFARCTION W CC"/>
    <n v="56"/>
    <s v="Medium "/>
    <n v="27923.09"/>
    <n v="9579.5"/>
    <n v="6211.95"/>
  </r>
  <r>
    <s v="ROGUE VALLEY MEDICAL CENTER"/>
    <s v="MEDFORD"/>
    <s v="OR"/>
    <x v="37"/>
    <s v="OR - Medford"/>
    <n v="65"/>
    <s v="INTRACRANIAL HEMORRHAGE OR CEREBRAL INFARCTION W CC"/>
    <n v="63"/>
    <s v="Medium "/>
    <n v="51440.35"/>
    <n v="6463.05"/>
    <n v="5661.49"/>
  </r>
  <r>
    <s v="MCKENZIE-WILLAMETTE MEDICAL CENTER"/>
    <s v="SPRINGFIELD"/>
    <s v="OR"/>
    <x v="37"/>
    <s v="OR - Eugene"/>
    <n v="65"/>
    <s v="INTRACRANIAL HEMORRHAGE OR CEREBRAL INFARCTION W CC"/>
    <n v="29"/>
    <s v="Low"/>
    <n v="16269.42"/>
    <n v="10334.459999999999"/>
    <n v="5839.54"/>
  </r>
  <r>
    <s v="TUALITY COMMUNITY HOSPITAL"/>
    <s v="HILLSBORO"/>
    <s v="OR"/>
    <x v="37"/>
    <s v="OR - Portland"/>
    <n v="65"/>
    <s v="INTRACRANIAL HEMORRHAGE OR CEREBRAL INFARCTION W CC"/>
    <n v="81"/>
    <s v="Medium "/>
    <n v="65333.02"/>
    <n v="5900.92"/>
    <n v="7020.78"/>
  </r>
  <r>
    <s v="SAMARITAN ALBANY GENERAL HOSPITAL"/>
    <s v="ALBANY"/>
    <s v="OR"/>
    <x v="37"/>
    <s v="OR - Eugene"/>
    <n v="65"/>
    <s v="INTRACRANIAL HEMORRHAGE OR CEREBRAL INFARCTION W CC"/>
    <n v="46"/>
    <s v="Low"/>
    <n v="85086.71"/>
    <n v="6395.06"/>
    <n v="6681.94"/>
  </r>
  <r>
    <s v="LEGACY MOUNT HOOD MEDICAL CENTER"/>
    <s v="GRESHAM"/>
    <s v="OR"/>
    <x v="37"/>
    <s v="OR - Portland"/>
    <n v="65"/>
    <s v="INTRACRANIAL HEMORRHAGE OR CEREBRAL INFARCTION W CC"/>
    <n v="63"/>
    <s v="Medium "/>
    <n v="19945.38"/>
    <n v="7629.03"/>
    <n v="12181.45"/>
  </r>
  <r>
    <s v="ST CHARLES MEDICAL CENTER - REDMOND"/>
    <s v="REDMOND"/>
    <s v="OR"/>
    <x v="37"/>
    <s v="OR - Bend"/>
    <n v="65"/>
    <s v="INTRACRANIAL HEMORRHAGE OR CEREBRAL INFARCTION W CC"/>
    <n v="72"/>
    <s v="Medium "/>
    <n v="66421.17"/>
    <n v="8574.1"/>
    <n v="7203.73"/>
  </r>
  <r>
    <s v="ST CHARLES MEDICAL CENTER - BEND"/>
    <s v="BEND"/>
    <s v="OR"/>
    <x v="37"/>
    <s v="OR - Bend"/>
    <n v="65"/>
    <s v="INTRACRANIAL HEMORRHAGE OR CEREBRAL INFARCTION W CC"/>
    <n v="63"/>
    <s v="Medium "/>
    <n v="10023.030000000001"/>
    <n v="5339.57"/>
    <n v="9628.5499999999993"/>
  </r>
  <r>
    <s v="SKY LAKES MEDICAL CENTER"/>
    <s v="KLAMATH FALLS"/>
    <s v="OR"/>
    <x v="37"/>
    <s v="OR - Medford"/>
    <n v="65"/>
    <s v="INTRACRANIAL HEMORRHAGE OR CEREBRAL INFARCTION W CC"/>
    <n v="71"/>
    <s v="Medium "/>
    <n v="16537.16"/>
    <n v="7126.14"/>
    <n v="13564.91"/>
  </r>
  <r>
    <s v="SALEM HOSPITAL"/>
    <s v="SALEM"/>
    <s v="OR"/>
    <x v="37"/>
    <s v="OR - Salem"/>
    <n v="65"/>
    <s v="INTRACRANIAL HEMORRHAGE OR CEREBRAL INFARCTION W CC"/>
    <n v="48"/>
    <s v="Low"/>
    <n v="58940.75"/>
    <n v="4844.7"/>
    <n v="8973.09"/>
  </r>
  <r>
    <s v="ST ALPHONSUS MEDICAL CENTER - ONTARIO  INC"/>
    <s v="ONTARIO"/>
    <s v="OR"/>
    <x v="37"/>
    <s v="ID - Boise"/>
    <n v="65"/>
    <s v="INTRACRANIAL HEMORRHAGE OR CEREBRAL INFARCTION W CC"/>
    <n v="72"/>
    <s v="Medium "/>
    <n v="53348.2"/>
    <n v="8332.7000000000007"/>
    <n v="5927.36"/>
  </r>
  <r>
    <s v="ADVENTIST MEDICAL CENTER"/>
    <s v="PORTLAND"/>
    <s v="OR"/>
    <x v="37"/>
    <s v="OR - Portland"/>
    <n v="65"/>
    <s v="INTRACRANIAL HEMORRHAGE OR CEREBRAL INFARCTION W CC"/>
    <n v="47"/>
    <s v="Low"/>
    <n v="29302.78"/>
    <n v="5150.37"/>
    <n v="4492.25"/>
  </r>
  <r>
    <s v="PROVIDENCE PORTLAND MEDICAL CENTER"/>
    <s v="PORTLAND"/>
    <s v="OR"/>
    <x v="37"/>
    <s v="OR - Portland"/>
    <n v="65"/>
    <s v="INTRACRANIAL HEMORRHAGE OR CEREBRAL INFARCTION W CC"/>
    <n v="75"/>
    <s v="Medium "/>
    <n v="17737.3"/>
    <n v="4782.8100000000004"/>
    <n v="7819.22"/>
  </r>
  <r>
    <s v="WILLAMETTE VALLEY MEDICAL CENTER"/>
    <s v="MCMINNVILLE"/>
    <s v="OR"/>
    <x v="37"/>
    <s v="OR - Portland"/>
    <n v="65"/>
    <s v="INTRACRANIAL HEMORRHAGE OR CEREBRAL INFARCTION W CC"/>
    <n v="64"/>
    <s v="Medium "/>
    <n v="21669.85"/>
    <n v="6951.54"/>
    <n v="5796.75"/>
  </r>
  <r>
    <s v="PROVIDENCE MEDFORD MEDICAL CENTER"/>
    <s v="MEDFORD"/>
    <s v="OR"/>
    <x v="37"/>
    <s v="OR - Medford"/>
    <n v="65"/>
    <s v="INTRACRANIAL HEMORRHAGE OR CEREBRAL INFARCTION W CC"/>
    <n v="61"/>
    <s v="Medium "/>
    <n v="46484.480000000003"/>
    <n v="6124.39"/>
    <n v="7711.02"/>
  </r>
  <r>
    <s v="LEGACY MERIDIAN PARK MEDICAL CENTER"/>
    <s v="TUALATIN"/>
    <s v="OR"/>
    <x v="37"/>
    <s v="OR - Portland"/>
    <n v="65"/>
    <s v="INTRACRANIAL HEMORRHAGE OR CEREBRAL INFARCTION W CC"/>
    <n v="32"/>
    <s v="Low"/>
    <n v="17222.84"/>
    <n v="5318.04"/>
    <n v="5008.57"/>
  </r>
  <r>
    <s v="BAY AREA HOSPITAL"/>
    <s v="COOS BAY"/>
    <s v="OR"/>
    <x v="37"/>
    <s v="OR - Eugene"/>
    <n v="65"/>
    <s v="INTRACRANIAL HEMORRHAGE OR CEREBRAL INFARCTION W CC"/>
    <n v="52"/>
    <s v="Medium "/>
    <n v="11811.12"/>
    <n v="6713.03"/>
    <n v="3163.16"/>
  </r>
  <r>
    <s v="KAISER SUNNYSIDE MEDICAL CENTER"/>
    <s v="CLACKAMAS"/>
    <s v="OR"/>
    <x v="37"/>
    <s v="OR - Portland"/>
    <n v="65"/>
    <s v="INTRACRANIAL HEMORRHAGE OR CEREBRAL INFARCTION W CC"/>
    <n v="33"/>
    <s v="Low"/>
    <n v="44453.55"/>
    <n v="7940.2"/>
    <n v="8489.83"/>
  </r>
  <r>
    <s v="SACRED HEART MEDICAL CENTER - RIVERBEND"/>
    <s v="SPRINGFIELD"/>
    <s v="OR"/>
    <x v="37"/>
    <s v="OR - Eugene"/>
    <n v="65"/>
    <s v="INTRACRANIAL HEMORRHAGE OR CEREBRAL INFARCTION W CC"/>
    <n v="50"/>
    <s v="Medium "/>
    <n v="28832.85"/>
    <n v="7029.46"/>
    <n v="16502.349999999999"/>
  </r>
  <r>
    <s v="COMMUNITY MEDICAL CENTER"/>
    <s v="SCRANTON"/>
    <s v="PA"/>
    <x v="38"/>
    <s v="PA - Scranton"/>
    <n v="65"/>
    <s v="INTRACRANIAL HEMORRHAGE OR CEREBRAL INFARCTION W CC"/>
    <n v="42"/>
    <s v="Low"/>
    <n v="33973.07"/>
    <n v="7536.7"/>
    <n v="5429.9"/>
  </r>
  <r>
    <s v="UPMC MCKEESPORT"/>
    <s v="MC KEESPORT"/>
    <s v="PA"/>
    <x v="38"/>
    <s v="PA - Pittsburgh"/>
    <n v="65"/>
    <s v="INTRACRANIAL HEMORRHAGE OR CEREBRAL INFARCTION W CC"/>
    <n v="43"/>
    <s v="Low"/>
    <n v="63630.06"/>
    <n v="14073.51"/>
    <n v="5198.3999999999996"/>
  </r>
  <r>
    <s v="HOLY SPIRIT HOSPITAL"/>
    <s v="CAMP HILL"/>
    <s v="PA"/>
    <x v="38"/>
    <s v="PA - Harrisburg"/>
    <n v="65"/>
    <s v="INTRACRANIAL HEMORRHAGE OR CEREBRAL INFARCTION W CC"/>
    <n v="63"/>
    <s v="Medium "/>
    <n v="56178.05"/>
    <n v="9335.26"/>
    <n v="4986.12"/>
  </r>
  <r>
    <s v="GEISINGER MEDICAL CENTER"/>
    <s v="DANVILLE"/>
    <s v="PA"/>
    <x v="38"/>
    <s v="PA - Danville"/>
    <n v="65"/>
    <s v="INTRACRANIAL HEMORRHAGE OR CEREBRAL INFARCTION W CC"/>
    <n v="34"/>
    <s v="Low"/>
    <n v="94407.23"/>
    <n v="7762.03"/>
    <n v="5216.41"/>
  </r>
  <r>
    <s v="SAINT VINCENT HEALTH CENTER"/>
    <s v="ERIE"/>
    <s v="PA"/>
    <x v="38"/>
    <s v="PA - Erie"/>
    <n v="65"/>
    <s v="INTRACRANIAL HEMORRHAGE OR CEREBRAL INFARCTION W CC"/>
    <n v="147"/>
    <s v="High"/>
    <n v="22200.25"/>
    <n v="13463.47"/>
    <n v="5338.99"/>
  </r>
  <r>
    <s v="LANSDALE HOSPITAL"/>
    <s v="LANSDALE"/>
    <s v="PA"/>
    <x v="38"/>
    <s v="PA - Philadelphia"/>
    <n v="65"/>
    <s v="INTRACRANIAL HEMORRHAGE OR CEREBRAL INFARCTION W CC"/>
    <n v="66"/>
    <s v="Medium "/>
    <n v="14734.34"/>
    <n v="7825.55"/>
    <n v="5178.3599999999997"/>
  </r>
  <r>
    <s v="EVANGELICAL COMMUNITY HOSPITAL"/>
    <s v="LEWISBURG"/>
    <s v="PA"/>
    <x v="38"/>
    <s v="PA - Danville"/>
    <n v="65"/>
    <s v="INTRACRANIAL HEMORRHAGE OR CEREBRAL INFARCTION W CC"/>
    <n v="54"/>
    <s v="Medium "/>
    <n v="51479.72"/>
    <n v="5485.14"/>
    <n v="16357.62"/>
  </r>
  <r>
    <s v="JAMESON MEMORIAL HOSPITAL"/>
    <s v="NEW CASTLE"/>
    <s v="PA"/>
    <x v="38"/>
    <s v="OH - Youngstown"/>
    <n v="65"/>
    <s v="INTRACRANIAL HEMORRHAGE OR CEREBRAL INFARCTION W CC"/>
    <n v="48"/>
    <s v="Low"/>
    <n v="21173.11"/>
    <n v="7849.49"/>
    <n v="7599.66"/>
  </r>
  <r>
    <s v="PALMERTON HOSPITAL"/>
    <s v="PALMERTON"/>
    <s v="PA"/>
    <x v="38"/>
    <s v="PA - Allentown"/>
    <n v="65"/>
    <s v="INTRACRANIAL HEMORRHAGE OR CEREBRAL INFARCTION W CC"/>
    <n v="36"/>
    <s v="Low"/>
    <n v="22388.48"/>
    <n v="6980.72"/>
    <n v="5426.96"/>
  </r>
  <r>
    <s v="CHESTNUT HILL HOSPITAL"/>
    <s v="PHILADELPHIA"/>
    <s v="PA"/>
    <x v="38"/>
    <s v="PA - Philadelphia"/>
    <n v="65"/>
    <s v="INTRACRANIAL HEMORRHAGE OR CEREBRAL INFARCTION W CC"/>
    <n v="66"/>
    <s v="Medium "/>
    <n v="25945.56"/>
    <n v="6158.6"/>
    <n v="12912.11"/>
  </r>
  <r>
    <s v="TEMPLE UNIVERSITY HOSPITAL"/>
    <s v="PHILADELPHIA"/>
    <s v="PA"/>
    <x v="38"/>
    <s v="PA - Philadelphia"/>
    <n v="65"/>
    <s v="INTRACRANIAL HEMORRHAGE OR CEREBRAL INFARCTION W CC"/>
    <n v="44"/>
    <s v="Low"/>
    <n v="17318.38"/>
    <n v="5536.55"/>
    <n v="5601.65"/>
  </r>
  <r>
    <s v="UPMC MERCY"/>
    <s v="PITTSBURGH"/>
    <s v="PA"/>
    <x v="38"/>
    <s v="PA - Pittsburgh"/>
    <n v="65"/>
    <s v="INTRACRANIAL HEMORRHAGE OR CEREBRAL INFARCTION W CC"/>
    <n v="77"/>
    <s v="Medium "/>
    <n v="27942.65"/>
    <n v="5259.57"/>
    <n v="4418.3"/>
  </r>
  <r>
    <s v="SCHUYLKILL MEDICAL CENTER - SOUTH JACKSON STREET"/>
    <s v="POTTSVILLE"/>
    <s v="PA"/>
    <x v="38"/>
    <s v="PA - Reading"/>
    <n v="65"/>
    <s v="INTRACRANIAL HEMORRHAGE OR CEREBRAL INFARCTION W CC"/>
    <n v="59"/>
    <s v="Medium "/>
    <n v="36741.1"/>
    <n v="4874.8900000000003"/>
    <n v="18356.89"/>
  </r>
  <r>
    <s v="SCHUYLKILL MEDICAL CENTER - EAST NORWEGIAN STREET"/>
    <s v="POTTSVILLE"/>
    <s v="PA"/>
    <x v="38"/>
    <s v="PA - Reading"/>
    <n v="65"/>
    <s v="INTRACRANIAL HEMORRHAGE OR CEREBRAL INFARCTION W CC"/>
    <n v="62"/>
    <s v="Medium "/>
    <n v="15383.64"/>
    <n v="11406.87"/>
    <n v="3637.77"/>
  </r>
  <r>
    <s v="ALLE KISKI MEDICAL CENTER"/>
    <s v="NATRONA"/>
    <s v="PA"/>
    <x v="38"/>
    <s v="PA - Pittsburgh"/>
    <n v="65"/>
    <s v="INTRACRANIAL HEMORRHAGE OR CEREBRAL INFARCTION W CC"/>
    <n v="44"/>
    <s v="Low"/>
    <n v="36530.31"/>
    <n v="12421.15"/>
    <n v="4938.7"/>
  </r>
  <r>
    <s v="ST LUKE'S QUAKERTOWN HOSPITAL"/>
    <s v="QUAKERTOWN"/>
    <s v="PA"/>
    <x v="38"/>
    <s v="PA - Allentown"/>
    <n v="65"/>
    <s v="INTRACRANIAL HEMORRHAGE OR CEREBRAL INFARCTION W CC"/>
    <n v="43"/>
    <s v="Low"/>
    <n v="16479.62"/>
    <n v="5232.54"/>
    <n v="5150.91"/>
  </r>
  <r>
    <s v="HERITAGE VALLEY BEAVER"/>
    <s v="BEAVER"/>
    <s v="PA"/>
    <x v="38"/>
    <s v="PA - Pittsburgh"/>
    <n v="65"/>
    <s v="INTRACRANIAL HEMORRHAGE OR CEREBRAL INFARCTION W CC"/>
    <n v="67"/>
    <s v="Medium "/>
    <n v="10329.049999999999"/>
    <n v="14025.47"/>
    <n v="7545.47"/>
  </r>
  <r>
    <s v="SOMERSET HOSPITAL"/>
    <s v="SOMERSET"/>
    <s v="PA"/>
    <x v="38"/>
    <s v="PA - Johnstown"/>
    <n v="65"/>
    <s v="INTRACRANIAL HEMORRHAGE OR CEREBRAL INFARCTION W CC"/>
    <n v="32"/>
    <s v="Low"/>
    <n v="15202.76"/>
    <n v="6667.73"/>
    <n v="8988.5400000000009"/>
  </r>
  <r>
    <s v="UNIONTOWN HOSPITAL"/>
    <s v="UNIONTOWN"/>
    <s v="PA"/>
    <x v="38"/>
    <s v="PA - Pittsburgh"/>
    <n v="65"/>
    <s v="INTRACRANIAL HEMORRHAGE OR CEREBRAL INFARCTION W CC"/>
    <n v="56"/>
    <s v="Medium "/>
    <n v="25147.46"/>
    <n v="13869.5"/>
    <n v="4266.96"/>
  </r>
  <r>
    <s v="WASHINGTON HOSPITAL  THE"/>
    <s v="WASHINGTON"/>
    <s v="PA"/>
    <x v="38"/>
    <s v="PA - Pittsburgh"/>
    <n v="65"/>
    <s v="INTRACRANIAL HEMORRHAGE OR CEREBRAL INFARCTION W CC"/>
    <n v="53"/>
    <s v="Medium "/>
    <n v="16383.84"/>
    <n v="9093.2800000000007"/>
    <n v="6276.13"/>
  </r>
  <r>
    <s v="SOLDIERS AND SAILORS MEMORIAL HOSPITAL"/>
    <s v="WELLSBORO"/>
    <s v="PA"/>
    <x v="38"/>
    <s v="PA - Sayre"/>
    <n v="65"/>
    <s v="INTRACRANIAL HEMORRHAGE OR CEREBRAL INFARCTION W CC"/>
    <n v="66"/>
    <s v="Medium "/>
    <n v="45497.57"/>
    <n v="5791.68"/>
    <n v="6818.95"/>
  </r>
  <r>
    <s v="READING HOSPITAL MEDICAL CENTER"/>
    <s v="READING"/>
    <s v="PA"/>
    <x v="38"/>
    <s v="PA - Reading"/>
    <n v="65"/>
    <s v="INTRACRANIAL HEMORRHAGE OR CEREBRAL INFARCTION W CC"/>
    <n v="55"/>
    <s v="Medium "/>
    <n v="17189.55"/>
    <n v="4353.58"/>
    <n v="10863.79"/>
  </r>
  <r>
    <s v="WILLIAMSPORT REGIONAL MEDICAL CENTER"/>
    <s v="WILLIAMSPORT"/>
    <s v="PA"/>
    <x v="38"/>
    <s v="PA - Danville"/>
    <n v="65"/>
    <s v="INTRACRANIAL HEMORRHAGE OR CEREBRAL INFARCTION W CC"/>
    <n v="53"/>
    <s v="Medium "/>
    <n v="6212.19"/>
    <n v="6573.87"/>
    <n v="4170.01"/>
  </r>
  <r>
    <s v="YORK HOSPITAL"/>
    <s v="YORK"/>
    <s v="PA"/>
    <x v="38"/>
    <s v="PA - York"/>
    <n v="65"/>
    <s v="INTRACRANIAL HEMORRHAGE OR CEREBRAL INFARCTION W CC"/>
    <n v="45"/>
    <s v="Low"/>
    <n v="36929.660000000003"/>
    <n v="4311.1099999999997"/>
    <n v="4938.3100000000004"/>
  </r>
  <r>
    <s v="LEWISTOWN HOSPITAL"/>
    <s v="LEWISTOWN"/>
    <s v="PA"/>
    <x v="38"/>
    <s v="PA - Harrisburg"/>
    <n v="65"/>
    <s v="INTRACRANIAL HEMORRHAGE OR CEREBRAL INFARCTION W CC"/>
    <n v="52"/>
    <s v="Medium "/>
    <n v="53636.2"/>
    <n v="4723.21"/>
    <n v="12269.92"/>
  </r>
  <r>
    <s v="ST LUKE'S HOSPITAL BETHLEHEM"/>
    <s v="BETHLEHEM"/>
    <s v="PA"/>
    <x v="38"/>
    <s v="PA - Allentown"/>
    <n v="65"/>
    <s v="INTRACRANIAL HEMORRHAGE OR CEREBRAL INFARCTION W CC"/>
    <n v="59"/>
    <s v="Medium "/>
    <n v="35929.54"/>
    <n v="7615.92"/>
    <n v="4209.37"/>
  </r>
  <r>
    <s v="ALLEGHENY GENERAL HOSPITAL"/>
    <s v="PITTSBURGH"/>
    <s v="PA"/>
    <x v="38"/>
    <s v="PA - Pittsburgh"/>
    <n v="65"/>
    <s v="INTRACRANIAL HEMORRHAGE OR CEREBRAL INFARCTION W CC"/>
    <n v="63"/>
    <s v="Medium "/>
    <n v="12414.01"/>
    <n v="7673.62"/>
    <n v="4933.55"/>
  </r>
  <r>
    <s v="CLEARFIELD HOSPITAL"/>
    <s v="CLEARFIELD"/>
    <s v="PA"/>
    <x v="38"/>
    <s v="PA - Altoona"/>
    <n v="65"/>
    <s v="INTRACRANIAL HEMORRHAGE OR CEREBRAL INFARCTION W CC"/>
    <n v="39"/>
    <s v="Low"/>
    <n v="12719.91"/>
    <n v="6436.33"/>
    <n v="6277.23"/>
  </r>
  <r>
    <s v="GRAND VIEW HOSPITAL"/>
    <s v="SELLERSVILLE"/>
    <s v="PA"/>
    <x v="38"/>
    <s v="PA - Allentown"/>
    <n v="65"/>
    <s v="INTRACRANIAL HEMORRHAGE OR CEREBRAL INFARCTION W CC"/>
    <n v="61"/>
    <s v="Medium "/>
    <n v="48958.18"/>
    <n v="7765.88"/>
    <n v="10394.64"/>
  </r>
  <r>
    <s v="CARLISLE REGIONAL MEDICAL CENTER"/>
    <s v="CARLISLE"/>
    <s v="PA"/>
    <x v="38"/>
    <s v="PA - Harrisburg"/>
    <n v="65"/>
    <s v="INTRACRANIAL HEMORRHAGE OR CEREBRAL INFARCTION W CC"/>
    <n v="69"/>
    <s v="Medium "/>
    <n v="22382.42"/>
    <n v="4281.8900000000003"/>
    <n v="4221.2299999999996"/>
  </r>
  <r>
    <s v="LANCASTER REGIONAL MEDICAL CENTER"/>
    <s v="LANCASTER"/>
    <s v="PA"/>
    <x v="38"/>
    <s v="PA - Lancaster"/>
    <n v="65"/>
    <s v="INTRACRANIAL HEMORRHAGE OR CEREBRAL INFARCTION W CC"/>
    <n v="62"/>
    <s v="Medium "/>
    <n v="57995.21"/>
    <n v="12630.42"/>
    <n v="4192.4799999999996"/>
  </r>
  <r>
    <s v="UPMC HAMOT"/>
    <s v="ERIE"/>
    <s v="PA"/>
    <x v="38"/>
    <s v="PA - Erie"/>
    <n v="65"/>
    <s v="INTRACRANIAL HEMORRHAGE OR CEREBRAL INFARCTION W CC"/>
    <n v="180"/>
    <s v="High"/>
    <n v="19372.32"/>
    <n v="4228.59"/>
    <n v="11780.27"/>
  </r>
  <r>
    <s v="GETTYSBURG HOSPITAL"/>
    <s v="GETTYSBURG"/>
    <s v="PA"/>
    <x v="38"/>
    <s v="PA - Harrisburg"/>
    <n v="65"/>
    <s v="INTRACRANIAL HEMORRHAGE OR CEREBRAL INFARCTION W CC"/>
    <n v="51"/>
    <s v="Medium "/>
    <n v="27031.7"/>
    <n v="12440.66"/>
    <n v="3198.82"/>
  </r>
  <r>
    <s v="GOOD SAMARITAN HOSPITAL"/>
    <s v="LEBANON"/>
    <s v="PA"/>
    <x v="38"/>
    <s v="PA - Harrisburg"/>
    <n v="65"/>
    <s v="INTRACRANIAL HEMORRHAGE OR CEREBRAL INFARCTION W CC"/>
    <n v="44"/>
    <s v="Low"/>
    <n v="20989.200000000001"/>
    <n v="7338.79"/>
    <n v="5273.82"/>
  </r>
  <r>
    <s v="PINNACLE HEALTH HOSPITALS"/>
    <s v="HARRISBURG"/>
    <s v="PA"/>
    <x v="38"/>
    <s v="PA - Harrisburg"/>
    <n v="65"/>
    <s v="INTRACRANIAL HEMORRHAGE OR CEREBRAL INFARCTION W CC"/>
    <n v="47"/>
    <s v="Low"/>
    <n v="22162.75"/>
    <n v="10482.33"/>
    <n v="6324.23"/>
  </r>
  <r>
    <s v="LOWER BUCKS HOSPITAL"/>
    <s v="BRISTOL"/>
    <s v="PA"/>
    <x v="38"/>
    <s v="PA - Philadelphia"/>
    <n v="65"/>
    <s v="INTRACRANIAL HEMORRHAGE OR CEREBRAL INFARCTION W CC"/>
    <n v="63"/>
    <s v="Medium "/>
    <n v="25250.639999999999"/>
    <n v="8670.73"/>
    <n v="4868.2700000000004"/>
  </r>
  <r>
    <s v="ALTOONA REGIONAL HEALTH SYSTEM"/>
    <s v="ALTOONA"/>
    <s v="PA"/>
    <x v="38"/>
    <s v="PA - Altoona"/>
    <n v="65"/>
    <s v="INTRACRANIAL HEMORRHAGE OR CEREBRAL INFARCTION W CC"/>
    <n v="71"/>
    <s v="Medium "/>
    <n v="28590.06"/>
    <n v="7385.55"/>
    <n v="4542.34"/>
  </r>
  <r>
    <s v="BRANDYWINE HOSPITAL"/>
    <s v="COATESVILLE"/>
    <s v="PA"/>
    <x v="38"/>
    <s v="PA - Lancaster"/>
    <n v="65"/>
    <s v="INTRACRANIAL HEMORRHAGE OR CEREBRAL INFARCTION W CC"/>
    <n v="32"/>
    <s v="Low"/>
    <n v="22745.919999999998"/>
    <n v="17048.98"/>
    <n v="5117.79"/>
  </r>
  <r>
    <s v="ROBERT PACKER HOSPITAL"/>
    <s v="SAYRE"/>
    <s v="PA"/>
    <x v="38"/>
    <s v="PA - Sayre"/>
    <n v="65"/>
    <s v="INTRACRANIAL HEMORRHAGE OR CEREBRAL INFARCTION W CC"/>
    <n v="37"/>
    <s v="Low"/>
    <n v="20455.62"/>
    <n v="10924.19"/>
    <n v="10032.040000000001"/>
  </r>
  <r>
    <s v="JEANES HOSPITAL"/>
    <s v="PHILADELPHIA"/>
    <s v="PA"/>
    <x v="38"/>
    <s v="PA - Philadelphia"/>
    <n v="65"/>
    <s v="INTRACRANIAL HEMORRHAGE OR CEREBRAL INFARCTION W CC"/>
    <n v="59"/>
    <s v="Medium "/>
    <n v="23550.87"/>
    <n v="13317.91"/>
    <n v="4800.55"/>
  </r>
  <r>
    <s v="DELAWARE COUNTY MEMORIAL HOSPITAL"/>
    <s v="DREXEL HILL"/>
    <s v="PA"/>
    <x v="38"/>
    <s v="PA - Philadelphia"/>
    <n v="65"/>
    <s v="INTRACRANIAL HEMORRHAGE OR CEREBRAL INFARCTION W CC"/>
    <n v="58"/>
    <s v="Medium "/>
    <n v="21264.89"/>
    <n v="5283.03"/>
    <n v="4925.59"/>
  </r>
  <r>
    <s v="DUBOIS REGIONAL MEDICAL CENTER"/>
    <s v="DUBOIS"/>
    <s v="PA"/>
    <x v="38"/>
    <s v="PA - Pittsburgh"/>
    <n v="65"/>
    <s v="INTRACRANIAL HEMORRHAGE OR CEREBRAL INFARCTION W CC"/>
    <n v="39"/>
    <s v="Low"/>
    <n v="70757.77"/>
    <n v="8609.5300000000007"/>
    <n v="4398.51"/>
  </r>
  <r>
    <s v="UPMC NORTHWEST"/>
    <s v="SENECA"/>
    <s v="PA"/>
    <x v="38"/>
    <s v="PA - Erie"/>
    <n v="65"/>
    <s v="INTRACRANIAL HEMORRHAGE OR CEREBRAL INFARCTION W CC"/>
    <n v="44"/>
    <s v="Low"/>
    <n v="11448.58"/>
    <n v="3975.7"/>
    <n v="5112.71"/>
  </r>
  <r>
    <s v="CLARION HOSPITAL"/>
    <s v="CLARION"/>
    <s v="PA"/>
    <x v="38"/>
    <s v="PA - Pittsburgh"/>
    <n v="65"/>
    <s v="INTRACRANIAL HEMORRHAGE OR CEREBRAL INFARCTION W CC"/>
    <n v="37"/>
    <s v="Low"/>
    <n v="96696.8"/>
    <n v="4721.7700000000004"/>
    <n v="4048.94"/>
  </r>
  <r>
    <s v="MARIAN COMMUNITY HOSPITAL"/>
    <s v="CARBONDALE"/>
    <s v="PA"/>
    <x v="38"/>
    <s v="PA - Scranton"/>
    <n v="65"/>
    <s v="INTRACRANIAL HEMORRHAGE OR CEREBRAL INFARCTION W CC"/>
    <n v="36"/>
    <s v="Low"/>
    <n v="39684.28"/>
    <n v="5010.2"/>
    <n v="8791.73"/>
  </r>
  <r>
    <s v="ST JOSEPH MEDICAL CENTER"/>
    <s v="READING"/>
    <s v="PA"/>
    <x v="38"/>
    <s v="PA - Reading"/>
    <n v="65"/>
    <s v="INTRACRANIAL HEMORRHAGE OR CEREBRAL INFARCTION W CC"/>
    <n v="53"/>
    <s v="Medium "/>
    <n v="56361.84"/>
    <n v="5555.47"/>
    <n v="6463.14"/>
  </r>
  <r>
    <s v="HOLY REDEEMER HOSPITAL AND MEDICAL CENTER"/>
    <s v="MEADOWBROOK"/>
    <s v="PA"/>
    <x v="38"/>
    <s v="PA - Philadelphia"/>
    <n v="65"/>
    <s v="INTRACRANIAL HEMORRHAGE OR CEREBRAL INFARCTION W CC"/>
    <n v="32"/>
    <s v="Low"/>
    <n v="22904.14"/>
    <n v="7443.39"/>
    <n v="4981.1000000000004"/>
  </r>
  <r>
    <s v="LANCASTER GENERAL HOSPITAL"/>
    <s v="LANCASTER"/>
    <s v="PA"/>
    <x v="38"/>
    <s v="PA - Lancaster"/>
    <n v="65"/>
    <s v="INTRACRANIAL HEMORRHAGE OR CEREBRAL INFARCTION W CC"/>
    <n v="56"/>
    <s v="Medium "/>
    <n v="44489.31"/>
    <n v="8281.66"/>
    <n v="4670.29"/>
  </r>
  <r>
    <s v="MEMORIAL HOSPITAL YORK"/>
    <s v="YORK"/>
    <s v="PA"/>
    <x v="38"/>
    <s v="PA - York"/>
    <n v="65"/>
    <s v="INTRACRANIAL HEMORRHAGE OR CEREBRAL INFARCTION W CC"/>
    <n v="34"/>
    <s v="Low"/>
    <n v="22116.54"/>
    <n v="8972"/>
    <n v="5776.08"/>
  </r>
  <r>
    <s v="UPMC ST MARGARET"/>
    <s v="PITTSBURGH"/>
    <s v="PA"/>
    <x v="38"/>
    <s v="PA - Pittsburgh"/>
    <n v="65"/>
    <s v="INTRACRANIAL HEMORRHAGE OR CEREBRAL INFARCTION W CC"/>
    <n v="37"/>
    <s v="Low"/>
    <n v="23068.1"/>
    <n v="11902.65"/>
    <n v="6773.06"/>
  </r>
  <r>
    <s v="UPMC PASSAVANT"/>
    <s v="PITTSBURGH"/>
    <s v="PA"/>
    <x v="38"/>
    <s v="PA - Pittsburgh"/>
    <n v="65"/>
    <s v="INTRACRANIAL HEMORRHAGE OR CEREBRAL INFARCTION W CC"/>
    <n v="58"/>
    <s v="Medium "/>
    <n v="16248.74"/>
    <n v="8239.1299999999992"/>
    <n v="5600.11"/>
  </r>
  <r>
    <s v="CONEMAUGH VALLEY MEMORIAL HOSPITAL"/>
    <s v="JOHNSTOWN"/>
    <s v="PA"/>
    <x v="38"/>
    <s v="PA - Johnstown"/>
    <n v="65"/>
    <s v="INTRACRANIAL HEMORRHAGE OR CEREBRAL INFARCTION W CC"/>
    <n v="60"/>
    <s v="Medium "/>
    <n v="27216.42"/>
    <n v="7260.08"/>
    <n v="7213.93"/>
  </r>
  <r>
    <s v="HOSPITAL OF UNIV OF PENNSYLVANIA"/>
    <s v="PHILADELPHIA"/>
    <s v="PA"/>
    <x v="38"/>
    <s v="PA - Philadelphia"/>
    <n v="65"/>
    <s v="INTRACRANIAL HEMORRHAGE OR CEREBRAL INFARCTION W CC"/>
    <n v="67"/>
    <s v="Medium "/>
    <n v="11799.55"/>
    <n v="10661.28"/>
    <n v="6118.46"/>
  </r>
  <r>
    <s v="MEADVILLE MEDICAL CENTER"/>
    <s v="MEADVILLE"/>
    <s v="PA"/>
    <x v="38"/>
    <s v="PA - Erie"/>
    <n v="65"/>
    <s v="INTRACRANIAL HEMORRHAGE OR CEREBRAL INFARCTION W CC"/>
    <n v="105"/>
    <s v="High"/>
    <n v="15328.98"/>
    <n v="9536.6299999999992"/>
    <n v="8244.51"/>
  </r>
  <r>
    <s v="ARIA HEALTH"/>
    <s v="PHILADELPHIA"/>
    <s v="PA"/>
    <x v="38"/>
    <s v="PA - Philadelphia"/>
    <n v="65"/>
    <s v="INTRACRANIAL HEMORRHAGE OR CEREBRAL INFARCTION W CC"/>
    <n v="36"/>
    <s v="Low"/>
    <n v="12602.74"/>
    <n v="8999.86"/>
    <n v="12300.4"/>
  </r>
  <r>
    <s v="MERCY SUBURBAN HOSPITAL"/>
    <s v="NORRISTOWN"/>
    <s v="PA"/>
    <x v="38"/>
    <s v="PA - Philadelphia"/>
    <n v="65"/>
    <s v="INTRACRANIAL HEMORRHAGE OR CEREBRAL INFARCTION W CC"/>
    <n v="60"/>
    <s v="Medium "/>
    <n v="52659.31"/>
    <n v="7606.85"/>
    <n v="3642.09"/>
  </r>
  <r>
    <s v="BRADFORD REGIONAL MEDICAL CENTER"/>
    <s v="BRADFORD"/>
    <s v="PA"/>
    <x v="38"/>
    <s v="PA - Erie"/>
    <n v="65"/>
    <s v="INTRACRANIAL HEMORRHAGE OR CEREBRAL INFARCTION W CC"/>
    <n v="61"/>
    <s v="Medium "/>
    <n v="29694.81"/>
    <n v="4826.34"/>
    <n v="4513.4799999999996"/>
  </r>
  <r>
    <s v="MOSES TAYLOR HOSPITAL"/>
    <s v="SCRANTON"/>
    <s v="PA"/>
    <x v="38"/>
    <s v="PA - Scranton"/>
    <n v="65"/>
    <s v="INTRACRANIAL HEMORRHAGE OR CEREBRAL INFARCTION W CC"/>
    <n v="113"/>
    <s v="High"/>
    <n v="19862.759999999998"/>
    <n v="7536.42"/>
    <n v="4406.6000000000004"/>
  </r>
  <r>
    <s v="POTTSTOWN MEMORIAL MEDICAL CENTER"/>
    <s v="POTTSTOWN"/>
    <s v="PA"/>
    <x v="38"/>
    <s v="PA - Reading"/>
    <n v="65"/>
    <s v="INTRACRANIAL HEMORRHAGE OR CEREBRAL INFARCTION W CC"/>
    <n v="152"/>
    <s v="High"/>
    <n v="32426.799999999999"/>
    <n v="6351.29"/>
    <n v="2860.23"/>
  </r>
  <r>
    <s v="WAYNE MEMORIAL HOSPITAL"/>
    <s v="HONESDALE"/>
    <s v="PA"/>
    <x v="38"/>
    <s v="PA - Scranton"/>
    <n v="65"/>
    <s v="INTRACRANIAL HEMORRHAGE OR CEREBRAL INFARCTION W CC"/>
    <n v="37"/>
    <s v="Low"/>
    <n v="82655.12"/>
    <n v="4118.63"/>
    <n v="4900.97"/>
  </r>
  <r>
    <s v="PHOENIXVILLE HOSPITAL"/>
    <s v="PHOENIXVILLE"/>
    <s v="PA"/>
    <x v="38"/>
    <s v="PA - Philadelphia"/>
    <n v="65"/>
    <s v="INTRACRANIAL HEMORRHAGE OR CEREBRAL INFARCTION W CC"/>
    <n v="37"/>
    <s v="Low"/>
    <n v="21859.77"/>
    <n v="7142.61"/>
    <n v="3822.59"/>
  </r>
  <r>
    <s v="LEHIGH VALLEY HOSPITAL"/>
    <s v="ALLENTOWN"/>
    <s v="PA"/>
    <x v="38"/>
    <s v="PA - Allentown"/>
    <n v="65"/>
    <s v="INTRACRANIAL HEMORRHAGE OR CEREBRAL INFARCTION W CC"/>
    <n v="38"/>
    <s v="Low"/>
    <n v="13658.49"/>
    <n v="13594.6"/>
    <n v="16200.09"/>
  </r>
  <r>
    <s v="WILKES-BARRE GENERAL HOSPITAL"/>
    <s v="WILKES-BARRE"/>
    <s v="PA"/>
    <x v="38"/>
    <s v="PA - Wilkes-Barre"/>
    <n v="65"/>
    <s v="INTRACRANIAL HEMORRHAGE OR CEREBRAL INFARCTION W CC"/>
    <n v="43"/>
    <s v="Low"/>
    <n v="68391.520000000004"/>
    <n v="7922.12"/>
    <n v="15297.46"/>
  </r>
  <r>
    <s v="WAYNESBORO HOSPITAL"/>
    <s v="WAYNESBORO"/>
    <s v="PA"/>
    <x v="38"/>
    <s v="PA - Harrisburg"/>
    <n v="65"/>
    <s v="INTRACRANIAL HEMORRHAGE OR CEREBRAL INFARCTION W CC"/>
    <n v="29"/>
    <s v="Low"/>
    <n v="62035.43"/>
    <n v="7723.04"/>
    <n v="7022.01"/>
  </r>
  <r>
    <s v="MAIN LINE HOSPITAL BRYN MAWR CAMPUS"/>
    <s v="BRYN MAWR"/>
    <s v="PA"/>
    <x v="38"/>
    <s v="PA - Philadelphia"/>
    <n v="65"/>
    <s v="INTRACRANIAL HEMORRHAGE OR CEREBRAL INFARCTION W CC"/>
    <n v="52"/>
    <s v="Medium "/>
    <n v="23365.3"/>
    <n v="4508.84"/>
    <n v="7857.06"/>
  </r>
  <r>
    <s v="ALBERT EINSTEIN MEDICAL CENTER"/>
    <s v="PHILADELPHIA"/>
    <s v="PA"/>
    <x v="38"/>
    <s v="PA - Philadelphia"/>
    <n v="65"/>
    <s v="INTRACRANIAL HEMORRHAGE OR CEREBRAL INFARCTION W CC"/>
    <n v="32"/>
    <s v="Low"/>
    <n v="48021.17"/>
    <n v="7475.18"/>
    <n v="5785.2"/>
  </r>
  <r>
    <s v="EXCELA HEALTH WESTMORELAND REGIONAL HOSPITAL"/>
    <s v="GREENSBURG"/>
    <s v="PA"/>
    <x v="38"/>
    <s v="PA - Pittsburgh"/>
    <n v="65"/>
    <s v="INTRACRANIAL HEMORRHAGE OR CEREBRAL INFARCTION W CC"/>
    <n v="124"/>
    <s v="High"/>
    <n v="20293.099999999999"/>
    <n v="20384.439999999999"/>
    <n v="3821.06"/>
  </r>
  <r>
    <s v="WARREN GENERAL HOSPITAL"/>
    <s v="WARREN"/>
    <s v="PA"/>
    <x v="38"/>
    <s v="PA - Erie"/>
    <n v="65"/>
    <s v="INTRACRANIAL HEMORRHAGE OR CEREBRAL INFARCTION W CC"/>
    <n v="137"/>
    <s v="High"/>
    <n v="14966.46"/>
    <n v="7039.32"/>
    <n v="4463.49"/>
  </r>
  <r>
    <s v="MONONGAHELA VALLEY HOSPITAL"/>
    <s v="MONONGAHELA"/>
    <s v="PA"/>
    <x v="38"/>
    <s v="PA - Pittsburgh"/>
    <n v="65"/>
    <s v="INTRACRANIAL HEMORRHAGE OR CEREBRAL INFARCTION W CC"/>
    <n v="63"/>
    <s v="Medium "/>
    <n v="38324.559999999998"/>
    <n v="11998.03"/>
    <n v="14249.57"/>
  </r>
  <r>
    <s v="CHAMBERSBURG HOSPITAL"/>
    <s v="CHAMBERSBURG"/>
    <s v="PA"/>
    <x v="38"/>
    <s v="PA - Harrisburg"/>
    <n v="65"/>
    <s v="INTRACRANIAL HEMORRHAGE OR CEREBRAL INFARCTION W CC"/>
    <n v="30"/>
    <s v="Low"/>
    <n v="10686.24"/>
    <n v="7056.79"/>
    <n v="3962.1"/>
  </r>
  <r>
    <s v="MAIN LINE HOSPITAL PAOLI"/>
    <s v="PAOLI"/>
    <s v="PA"/>
    <x v="38"/>
    <s v="PA - Philadelphia"/>
    <n v="65"/>
    <s v="INTRACRANIAL HEMORRHAGE OR CEREBRAL INFARCTION W CC"/>
    <n v="29"/>
    <s v="Low"/>
    <n v="35421.47"/>
    <n v="5675.03"/>
    <n v="3929.83"/>
  </r>
  <r>
    <s v="ELK REGIONAL HEALTH CENTER"/>
    <s v="SAINT MARYS"/>
    <s v="PA"/>
    <x v="38"/>
    <s v="PA - Erie"/>
    <n v="65"/>
    <s v="INTRACRANIAL HEMORRHAGE OR CEREBRAL INFARCTION W CC"/>
    <n v="51"/>
    <s v="Medium "/>
    <n v="22246.27"/>
    <n v="10030.49"/>
    <n v="6494"/>
  </r>
  <r>
    <s v="MERCY FITZGERALD HOSPITAL"/>
    <s v="DARBY"/>
    <s v="PA"/>
    <x v="38"/>
    <s v="PA - Philadelphia"/>
    <n v="65"/>
    <s v="INTRACRANIAL HEMORRHAGE OR CEREBRAL INFARCTION W CC"/>
    <n v="54"/>
    <s v="Medium "/>
    <n v="98992.62"/>
    <n v="6133.05"/>
    <n v="6108.76"/>
  </r>
  <r>
    <s v="EASTON HOSPITAL"/>
    <s v="EASTON"/>
    <s v="PA"/>
    <x v="38"/>
    <s v="PA - Allentown"/>
    <n v="65"/>
    <s v="INTRACRANIAL HEMORRHAGE OR CEREBRAL INFARCTION W CC"/>
    <n v="63"/>
    <s v="Medium "/>
    <n v="16416.72"/>
    <n v="7254.38"/>
    <n v="5083.55"/>
  </r>
  <r>
    <s v="ACMH HOSPITAL"/>
    <s v="KITTANNING"/>
    <s v="PA"/>
    <x v="38"/>
    <s v="PA - Pittsburgh"/>
    <n v="65"/>
    <s v="INTRACRANIAL HEMORRHAGE OR CEREBRAL INFARCTION W CC"/>
    <n v="46"/>
    <s v="Low"/>
    <n v="27651.27"/>
    <n v="6515.31"/>
    <n v="4030.66"/>
  </r>
  <r>
    <s v="UPMC PRESBYTERIAN SHADYSIDE"/>
    <s v="PITTSBURGH"/>
    <s v="PA"/>
    <x v="38"/>
    <s v="PA - Pittsburgh"/>
    <n v="65"/>
    <s v="INTRACRANIAL HEMORRHAGE OR CEREBRAL INFARCTION W CC"/>
    <n v="42"/>
    <s v="Low"/>
    <n v="17158.490000000002"/>
    <n v="4270.4399999999996"/>
    <n v="11520.12"/>
  </r>
  <r>
    <s v="BUTLER MEMORIAL HOSPITAL"/>
    <s v="BUTLER"/>
    <s v="PA"/>
    <x v="38"/>
    <s v="PA - Pittsburgh"/>
    <n v="65"/>
    <s v="INTRACRANIAL HEMORRHAGE OR CEREBRAL INFARCTION W CC"/>
    <n v="45"/>
    <s v="Low"/>
    <n v="21487"/>
    <n v="4653.46"/>
    <n v="5170.17"/>
  </r>
  <r>
    <s v="INDIANA REGIONAL MEDICAL CENTER"/>
    <s v="INDIANA"/>
    <s v="PA"/>
    <x v="38"/>
    <s v="PA - Pittsburgh"/>
    <n v="65"/>
    <s v="INTRACRANIAL HEMORRHAGE OR CEREBRAL INFARCTION W CC"/>
    <n v="51"/>
    <s v="Medium "/>
    <n v="33630.65"/>
    <n v="9075.0499999999993"/>
    <n v="7209.41"/>
  </r>
  <r>
    <s v="THOMAS JEFFERSON UNIVERSITY HOSPITAL"/>
    <s v="PHILADELPHIA"/>
    <s v="PA"/>
    <x v="38"/>
    <s v="PA - Philadelphia"/>
    <n v="65"/>
    <s v="INTRACRANIAL HEMORRHAGE OR CEREBRAL INFARCTION W CC"/>
    <n v="59"/>
    <s v="Medium "/>
    <n v="100645.69"/>
    <n v="5371.02"/>
    <n v="11540.48"/>
  </r>
  <r>
    <s v="UPMC HORIZON"/>
    <s v="GREENVILLE"/>
    <s v="PA"/>
    <x v="38"/>
    <s v="PA - Erie"/>
    <n v="65"/>
    <s v="INTRACRANIAL HEMORRHAGE OR CEREBRAL INFARCTION W CC"/>
    <n v="33"/>
    <s v="Low"/>
    <n v="20416.830000000002"/>
    <n v="4528.3999999999996"/>
    <n v="9991.16"/>
  </r>
  <r>
    <s v="CHESTER COUNTY HOSPITAL"/>
    <s v="WEST CHESTER"/>
    <s v="PA"/>
    <x v="38"/>
    <s v="PA - Philadelphia"/>
    <n v="65"/>
    <s v="INTRACRANIAL HEMORRHAGE OR CEREBRAL INFARCTION W CC"/>
    <n v="48"/>
    <s v="Low"/>
    <n v="21801.85"/>
    <n v="11165.47"/>
    <n v="7677.84"/>
  </r>
  <r>
    <s v="CROZER CHESTER MEDICAL CENTER"/>
    <s v="UPLAND"/>
    <s v="PA"/>
    <x v="38"/>
    <s v="PA - Philadelphia"/>
    <n v="65"/>
    <s v="INTRACRANIAL HEMORRHAGE OR CEREBRAL INFARCTION W CC"/>
    <n v="47"/>
    <s v="Low"/>
    <n v="17074.150000000001"/>
    <n v="5264.57"/>
    <n v="5777"/>
  </r>
  <r>
    <s v="ST LUKE'S MINERS MEMORIAL HOSPITAL"/>
    <s v="COALDALE"/>
    <s v="PA"/>
    <x v="38"/>
    <s v="PA - Allentown"/>
    <n v="65"/>
    <s v="INTRACRANIAL HEMORRHAGE OR CEREBRAL INFARCTION W CC"/>
    <n v="33"/>
    <s v="Low"/>
    <n v="61105.57"/>
    <n v="8582.6299999999992"/>
    <n v="16172.35"/>
  </r>
  <r>
    <s v="HAZLETON GENERAL HOSPITAL"/>
    <s v="HAZLETON"/>
    <s v="PA"/>
    <x v="38"/>
    <s v="PA - Allentown"/>
    <n v="65"/>
    <s v="INTRACRANIAL HEMORRHAGE OR CEREBRAL INFARCTION W CC"/>
    <n v="36"/>
    <s v="Low"/>
    <n v="13968.34"/>
    <n v="10719.23"/>
    <n v="4402.4399999999996"/>
  </r>
  <r>
    <s v="GNADEN HUETTEN MEMORIAL HOSPITAL"/>
    <s v="LEHIGHTON"/>
    <s v="PA"/>
    <x v="38"/>
    <s v="PA - Allentown"/>
    <n v="65"/>
    <s v="INTRACRANIAL HEMORRHAGE OR CEREBRAL INFARCTION W CC"/>
    <n v="43"/>
    <s v="Low"/>
    <n v="23346.81"/>
    <n v="10033.25"/>
    <n v="11404.87"/>
  </r>
  <r>
    <s v="MAIN LINE HOSPITAL LANKENAU"/>
    <s v="WYNNEWOOD"/>
    <s v="PA"/>
    <x v="38"/>
    <s v="PA - Philadelphia"/>
    <n v="65"/>
    <s v="INTRACRANIAL HEMORRHAGE OR CEREBRAL INFARCTION W CC"/>
    <n v="35"/>
    <s v="Low"/>
    <n v="14151.7"/>
    <n v="6886.56"/>
    <n v="7684.54"/>
  </r>
  <r>
    <s v="SACRED HEART HOSPITAL"/>
    <s v="ALLENTOWN"/>
    <s v="PA"/>
    <x v="38"/>
    <s v="PA - Allentown"/>
    <n v="65"/>
    <s v="INTRACRANIAL HEMORRHAGE OR CEREBRAL INFARCTION W CC"/>
    <n v="49"/>
    <s v="Low"/>
    <n v="26158.75"/>
    <n v="5144.01"/>
    <n v="9623.73"/>
  </r>
  <r>
    <s v="POCONO MEDICAL CENTER"/>
    <s v="EAST STROUDSBUR"/>
    <s v="PA"/>
    <x v="38"/>
    <s v="PA - Allentown"/>
    <n v="65"/>
    <s v="INTRACRANIAL HEMORRHAGE OR CEREBRAL INFARCTION W CC"/>
    <n v="28"/>
    <s v="Low"/>
    <n v="9683.7900000000009"/>
    <n v="6957.68"/>
    <n v="5292.85"/>
  </r>
  <r>
    <s v="DOYLESTOWN HOSPITAL"/>
    <s v="DOYLESTOWN"/>
    <s v="PA"/>
    <x v="38"/>
    <s v="PA - Philadelphia"/>
    <n v="65"/>
    <s v="INTRACRANIAL HEMORRHAGE OR CEREBRAL INFARCTION W CC"/>
    <n v="38"/>
    <s v="Low"/>
    <n v="16052.02"/>
    <n v="6559.02"/>
    <n v="8308.9"/>
  </r>
  <r>
    <s v="NAZARETH HOSPITAL"/>
    <s v="PHILADELPHIA"/>
    <s v="PA"/>
    <x v="38"/>
    <s v="PA - Philadelphia"/>
    <n v="65"/>
    <s v="INTRACRANIAL HEMORRHAGE OR CEREBRAL INFARCTION W CC"/>
    <n v="56"/>
    <s v="Medium "/>
    <n v="10190.35"/>
    <n v="6927.72"/>
    <n v="8056.54"/>
  </r>
  <r>
    <s v="SHARON REGIONAL HEALTH SYSTEM"/>
    <s v="SHARON"/>
    <s v="PA"/>
    <x v="38"/>
    <s v="OH - Youngstown"/>
    <n v="65"/>
    <s v="INTRACRANIAL HEMORRHAGE OR CEREBRAL INFARCTION W CC"/>
    <n v="68"/>
    <s v="Medium "/>
    <n v="43251.75"/>
    <n v="4829.25"/>
    <n v="7223.72"/>
  </r>
  <r>
    <s v="EXCELA HEALTH FRICK HOSPITAL"/>
    <s v="MOUNT PLEASANT"/>
    <s v="PA"/>
    <x v="38"/>
    <s v="PA - Pittsburgh"/>
    <n v="65"/>
    <s v="INTRACRANIAL HEMORRHAGE OR CEREBRAL INFARCTION W CC"/>
    <n v="44"/>
    <s v="Low"/>
    <n v="23430.400000000001"/>
    <n v="5549.33"/>
    <n v="10684.37"/>
  </r>
  <r>
    <s v="EXCELA HEALTH LATROBE HOSPITAL"/>
    <s v="LATROBE"/>
    <s v="PA"/>
    <x v="38"/>
    <s v="PA - Pittsburgh"/>
    <n v="65"/>
    <s v="INTRACRANIAL HEMORRHAGE OR CEREBRAL INFARCTION W CC"/>
    <n v="43"/>
    <s v="Low"/>
    <n v="39033.769999999997"/>
    <n v="15267.44"/>
    <n v="5722.8"/>
  </r>
  <r>
    <s v="RIDDLE MEMORIAL HOSPITAL"/>
    <s v="MEDIA"/>
    <s v="PA"/>
    <x v="38"/>
    <s v="PA - Philadelphia"/>
    <n v="65"/>
    <s v="INTRACRANIAL HEMORRHAGE OR CEREBRAL INFARCTION W CC"/>
    <n v="36"/>
    <s v="Low"/>
    <n v="28827.82"/>
    <n v="5105.2700000000004"/>
    <n v="8589.51"/>
  </r>
  <r>
    <s v="PENN PRESBYTERIAN MEDICAL CENTER"/>
    <s v="PHILADELPHIA"/>
    <s v="PA"/>
    <x v="38"/>
    <s v="PA - Philadelphia"/>
    <n v="65"/>
    <s v="INTRACRANIAL HEMORRHAGE OR CEREBRAL INFARCTION W CC"/>
    <n v="38"/>
    <s v="Low"/>
    <n v="34614.01"/>
    <n v="11495.16"/>
    <n v="6207.91"/>
  </r>
  <r>
    <s v="EPHRATA COMMUNITY HOSPITAL"/>
    <s v="EPHRATA"/>
    <s v="PA"/>
    <x v="38"/>
    <s v="PA - Lancaster"/>
    <n v="65"/>
    <s v="INTRACRANIAL HEMORRHAGE OR CEREBRAL INFARCTION W CC"/>
    <n v="65"/>
    <s v="Medium "/>
    <n v="37428.410000000003"/>
    <n v="8211.31"/>
    <n v="6510.97"/>
  </r>
  <r>
    <s v="PENNSYLVANIA HOSP OF THE UNIV OF PA HEALTH SYS"/>
    <s v="PHILADELPHIA"/>
    <s v="PA"/>
    <x v="38"/>
    <s v="PA - Philadelphia"/>
    <n v="65"/>
    <s v="INTRACRANIAL HEMORRHAGE OR CEREBRAL INFARCTION W CC"/>
    <n v="161"/>
    <s v="High"/>
    <n v="89640.09"/>
    <n v="4403.57"/>
    <n v="3305.2"/>
  </r>
  <r>
    <s v="ST CLAIR MEMORIAL HOSPITAL"/>
    <s v="PITTSBURGH"/>
    <s v="PA"/>
    <x v="38"/>
    <s v="PA - Pittsburgh"/>
    <n v="65"/>
    <s v="INTRACRANIAL HEMORRHAGE OR CEREBRAL INFARCTION W CC"/>
    <n v="91"/>
    <s v="High"/>
    <n v="10504.13"/>
    <n v="15681.27"/>
    <n v="4195.88"/>
  </r>
  <r>
    <s v="ABINGTON MEMORIAL HOSPITAL"/>
    <s v="ABINGTON"/>
    <s v="PA"/>
    <x v="38"/>
    <s v="PA - Philadelphia"/>
    <n v="65"/>
    <s v="INTRACRANIAL HEMORRHAGE OR CEREBRAL INFARCTION W CC"/>
    <n v="33"/>
    <s v="Low"/>
    <n v="52152.02"/>
    <n v="6950.88"/>
    <n v="6442.31"/>
  </r>
  <r>
    <s v="HANOVER HOSPITAL"/>
    <s v="HANOVER"/>
    <s v="PA"/>
    <x v="38"/>
    <s v="PA - York"/>
    <n v="65"/>
    <s v="INTRACRANIAL HEMORRHAGE OR CEREBRAL INFARCTION W CC"/>
    <n v="49"/>
    <s v="Low"/>
    <n v="28498.89"/>
    <n v="4226.7700000000004"/>
    <n v="3358.81"/>
  </r>
  <r>
    <s v="REGIONAL HOSPITAL OF SCRANTON"/>
    <s v="SCRANTON"/>
    <s v="PA"/>
    <x v="38"/>
    <s v="PA - Scranton"/>
    <n v="65"/>
    <s v="INTRACRANIAL HEMORRHAGE OR CEREBRAL INFARCTION W CC"/>
    <n v="74"/>
    <s v="Medium "/>
    <n v="46200.44"/>
    <n v="6059.64"/>
    <n v="4898.92"/>
  </r>
  <r>
    <s v="MILTON S HERSHEY MEDICAL CENTER"/>
    <s v="HERSHEY"/>
    <s v="PA"/>
    <x v="38"/>
    <s v="PA - Harrisburg"/>
    <n v="65"/>
    <s v="INTRACRANIAL HEMORRHAGE OR CEREBRAL INFARCTION W CC"/>
    <n v="128"/>
    <s v="High"/>
    <n v="31931.31"/>
    <n v="7147.14"/>
    <n v="6580.06"/>
  </r>
  <r>
    <s v="ST MARY MEDICAL CENTER"/>
    <s v="LANGHORNE"/>
    <s v="PA"/>
    <x v="38"/>
    <s v="PA - Philadelphia"/>
    <n v="65"/>
    <s v="INTRACRANIAL HEMORRHAGE OR CEREBRAL INFARCTION W CC"/>
    <n v="57"/>
    <s v="Medium "/>
    <n v="19231.080000000002"/>
    <n v="11290.88"/>
    <n v="4989.76"/>
  </r>
  <r>
    <s v="LEHIGH VALLEY HOSPITAL - MUHLENBERG"/>
    <s v="BETHLEHEM"/>
    <s v="PA"/>
    <x v="38"/>
    <s v="PA - Allentown"/>
    <n v="65"/>
    <s v="INTRACRANIAL HEMORRHAGE OR CEREBRAL INFARCTION W CC"/>
    <n v="47"/>
    <s v="Low"/>
    <n v="22430.58"/>
    <n v="11983.59"/>
    <n v="5080.3100000000004"/>
  </r>
  <r>
    <s v="JEFFERSON REGIONAL MEDICAL CENTER"/>
    <s v="PITTSBURGH"/>
    <s v="PA"/>
    <x v="38"/>
    <s v="PA - Pittsburgh"/>
    <n v="65"/>
    <s v="INTRACRANIAL HEMORRHAGE OR CEREBRAL INFARCTION W CC"/>
    <n v="80"/>
    <s v="Medium "/>
    <n v="65013.26"/>
    <n v="12870.2"/>
    <n v="9648.76"/>
  </r>
  <r>
    <s v="WESTERN PENNSYLVANIA HOSP FORBES REGIONAL CAMPUS"/>
    <s v="MONROEVILLE"/>
    <s v="PA"/>
    <x v="38"/>
    <s v="PA - Pittsburgh"/>
    <n v="65"/>
    <s v="INTRACRANIAL HEMORRHAGE OR CEREBRAL INFARCTION W CC"/>
    <n v="69"/>
    <s v="Medium "/>
    <n v="95662.75"/>
    <n v="6442.49"/>
    <n v="9139.6299999999992"/>
  </r>
  <r>
    <s v="MOUNT NITTANY MEDICAL CENTER"/>
    <s v="STATE COLLEGE"/>
    <s v="PA"/>
    <x v="38"/>
    <s v="PA - Danville"/>
    <n v="65"/>
    <s v="INTRACRANIAL HEMORRHAGE OR CEREBRAL INFARCTION W CC"/>
    <n v="57"/>
    <s v="Medium "/>
    <n v="18099.16"/>
    <n v="11243.94"/>
    <n v="5232.82"/>
  </r>
  <r>
    <s v="GEISINGER WYOMING VALLEY MEDICAL CENTER"/>
    <s v="WILKES BARRE"/>
    <s v="PA"/>
    <x v="38"/>
    <s v="PA - Wilkes-Barre"/>
    <n v="65"/>
    <s v="INTRACRANIAL HEMORRHAGE OR CEREBRAL INFARCTION W CC"/>
    <n v="64"/>
    <s v="Medium "/>
    <n v="16866.3"/>
    <n v="8581.66"/>
    <n v="3289.81"/>
  </r>
  <r>
    <s v="HAHNEMANN UNIVERSITY HOSPITAL"/>
    <s v="PHILADELPHIA"/>
    <s v="PA"/>
    <x v="38"/>
    <s v="PA - Philadelphia"/>
    <n v="65"/>
    <s v="INTRACRANIAL HEMORRHAGE OR CEREBRAL INFARCTION W CC"/>
    <n v="55"/>
    <s v="Medium "/>
    <n v="15120.89"/>
    <n v="5087.84"/>
    <n v="3647.72"/>
  </r>
  <r>
    <s v="ROXBOROUGH MEMORIAL HOSPITAL"/>
    <s v="PHILA"/>
    <s v="PA"/>
    <x v="38"/>
    <s v="PA - Philadelphia"/>
    <n v="65"/>
    <s v="INTRACRANIAL HEMORRHAGE OR CEREBRAL INFARCTION W CC"/>
    <n v="49"/>
    <s v="Low"/>
    <n v="9238.44"/>
    <n v="6146.83"/>
    <n v="4110.7700000000004"/>
  </r>
  <r>
    <s v="MEMORIAL HOSPITAL OF RHODE ISLAND"/>
    <s v="PAWTUCKET"/>
    <s v="RI"/>
    <x v="39"/>
    <s v="RI - Providence"/>
    <n v="65"/>
    <s v="INTRACRANIAL HEMORRHAGE OR CEREBRAL INFARCTION W CC"/>
    <n v="59"/>
    <s v="Medium "/>
    <n v="23477.759999999998"/>
    <n v="8703.89"/>
    <n v="3791.33"/>
  </r>
  <r>
    <s v="ROGER WILLIAMS MEDICAL CENTER"/>
    <s v="PROVIDENCE"/>
    <s v="RI"/>
    <x v="39"/>
    <s v="RI - Providence"/>
    <n v="65"/>
    <s v="INTRACRANIAL HEMORRHAGE OR CEREBRAL INFARCTION W CC"/>
    <n v="43"/>
    <s v="Low"/>
    <n v="25382.11"/>
    <n v="8763.75"/>
    <n v="4809.2700000000004"/>
  </r>
  <r>
    <s v="ST JOSEPH HEALTH SERVICES OF RI"/>
    <s v="NORTH PROVIDENC"/>
    <s v="RI"/>
    <x v="39"/>
    <s v="RI - Providence"/>
    <n v="65"/>
    <s v="INTRACRANIAL HEMORRHAGE OR CEREBRAL INFARCTION W CC"/>
    <n v="43"/>
    <s v="Low"/>
    <n v="24170.28"/>
    <n v="7766.07"/>
    <n v="3826.28"/>
  </r>
  <r>
    <s v="NEWPORT HOSPITAL"/>
    <s v="NEWPORT"/>
    <s v="RI"/>
    <x v="39"/>
    <s v="RI - Providence"/>
    <n v="65"/>
    <s v="INTRACRANIAL HEMORRHAGE OR CEREBRAL INFARCTION W CC"/>
    <n v="79"/>
    <s v="Medium "/>
    <n v="17225.43"/>
    <n v="9660.42"/>
    <n v="5689.22"/>
  </r>
  <r>
    <s v="RHODE ISLAND HOSPITAL"/>
    <s v="PROVIDENCE"/>
    <s v="RI"/>
    <x v="39"/>
    <s v="RI - Providence"/>
    <n v="65"/>
    <s v="INTRACRANIAL HEMORRHAGE OR CEREBRAL INFARCTION W CC"/>
    <n v="128"/>
    <s v="High"/>
    <n v="46474.04"/>
    <n v="4865.8500000000004"/>
    <n v="3640.24"/>
  </r>
  <r>
    <s v="SOUTH COUNTY HOSPITAL INC"/>
    <s v="WAKEFIELD"/>
    <s v="RI"/>
    <x v="39"/>
    <s v="RI - Providence"/>
    <n v="65"/>
    <s v="INTRACRANIAL HEMORRHAGE OR CEREBRAL INFARCTION W CC"/>
    <n v="73"/>
    <s v="Medium "/>
    <n v="24616.73"/>
    <n v="5584.88"/>
    <n v="6750.39"/>
  </r>
  <r>
    <s v="KENT COUNTY MEMORIAL HOSPITAL"/>
    <s v="WARWICK"/>
    <s v="RI"/>
    <x v="39"/>
    <s v="RI - Providence"/>
    <n v="65"/>
    <s v="INTRACRANIAL HEMORRHAGE OR CEREBRAL INFARCTION W CC"/>
    <n v="50"/>
    <s v="Medium "/>
    <n v="47706.47"/>
    <n v="7916.22"/>
    <n v="3548.09"/>
  </r>
  <r>
    <s v="LANDMARK MEDICAL CENTER   INC"/>
    <s v="WOONSOCKET"/>
    <s v="RI"/>
    <x v="39"/>
    <s v="RI - Providence"/>
    <n v="65"/>
    <s v="INTRACRANIAL HEMORRHAGE OR CEREBRAL INFARCTION W CC"/>
    <n v="57"/>
    <s v="Medium "/>
    <n v="8584.25"/>
    <n v="5277.17"/>
    <n v="11911.29"/>
  </r>
  <r>
    <s v="MIRIAM HOSPITAL"/>
    <s v="PROVIDENCE"/>
    <s v="RI"/>
    <x v="39"/>
    <s v="RI - Providence"/>
    <n v="65"/>
    <s v="INTRACRANIAL HEMORRHAGE OR CEREBRAL INFARCTION W CC"/>
    <n v="120"/>
    <s v="High"/>
    <n v="71943.92"/>
    <n v="5743.63"/>
    <n v="5589.24"/>
  </r>
  <r>
    <s v="PIEDMONT MEDICAL CENTER"/>
    <s v="ROCK HILL"/>
    <s v="SC"/>
    <x v="40"/>
    <s v="NC - Charlotte"/>
    <n v="65"/>
    <s v="INTRACRANIAL HEMORRHAGE OR CEREBRAL INFARCTION W CC"/>
    <n v="40"/>
    <s v="Low"/>
    <n v="17666.03"/>
    <n v="6598.74"/>
    <n v="8793.2900000000009"/>
  </r>
  <r>
    <s v="MUSC MEDICAL CENTER"/>
    <s v="CHARLESTON"/>
    <s v="SC"/>
    <x v="40"/>
    <s v="SC - Charleston"/>
    <n v="65"/>
    <s v="INTRACRANIAL HEMORRHAGE OR CEREBRAL INFARCTION W CC"/>
    <n v="76"/>
    <s v="Medium "/>
    <n v="30783.57"/>
    <n v="6795.47"/>
    <n v="4263.75"/>
  </r>
  <r>
    <s v="MCLEOD MEDICAL CENTER - DILLON"/>
    <s v="DILLON"/>
    <s v="SC"/>
    <x v="40"/>
    <s v="SC - Florence"/>
    <n v="65"/>
    <s v="INTRACRANIAL HEMORRHAGE OR CEREBRAL INFARCTION W CC"/>
    <n v="21"/>
    <s v="Low"/>
    <n v="30214.54"/>
    <n v="8750.0300000000007"/>
    <n v="6901.39"/>
  </r>
  <r>
    <s v="SPARTANBURG REGIONAL MEDICAL CENTER"/>
    <s v="SPARTANBURG"/>
    <s v="SC"/>
    <x v="40"/>
    <s v="SC - Spartanburg"/>
    <n v="65"/>
    <s v="INTRACRANIAL HEMORRHAGE OR CEREBRAL INFARCTION W CC"/>
    <n v="56"/>
    <s v="Medium "/>
    <n v="25351.84"/>
    <n v="6001.47"/>
    <n v="5080.7700000000004"/>
  </r>
  <r>
    <s v="OCONEE MEDICAL CENTER"/>
    <s v="SENECA"/>
    <s v="SC"/>
    <x v="40"/>
    <s v="SC - Greenville"/>
    <n v="65"/>
    <s v="INTRACRANIAL HEMORRHAGE OR CEREBRAL INFARCTION W CC"/>
    <n v="50"/>
    <s v="Medium "/>
    <n v="28839.05"/>
    <n v="10796.7"/>
    <n v="4738.9399999999996"/>
  </r>
  <r>
    <s v="CAROLINA PINES REGIONAL MEDICAL CENTER"/>
    <s v="HARTSVILLE"/>
    <s v="SC"/>
    <x v="40"/>
    <s v="SC - Columbia"/>
    <n v="65"/>
    <s v="INTRACRANIAL HEMORRHAGE OR CEREBRAL INFARCTION W CC"/>
    <n v="154"/>
    <s v="High"/>
    <n v="18478.66"/>
    <n v="4947.42"/>
    <n v="5505.71"/>
  </r>
  <r>
    <s v="PALMETTO HEALTH RICHLAND"/>
    <s v="COLUMBIA"/>
    <s v="SC"/>
    <x v="40"/>
    <s v="SC - Columbia"/>
    <n v="65"/>
    <s v="INTRACRANIAL HEMORRHAGE OR CEREBRAL INFARCTION W CC"/>
    <n v="47"/>
    <s v="Low"/>
    <n v="17500.16"/>
    <n v="10198.89"/>
    <n v="5012.47"/>
  </r>
  <r>
    <s v="GEORGETOWN MEMORIAL HOSPITAL"/>
    <s v="GEORGETOWN"/>
    <s v="SC"/>
    <x v="40"/>
    <s v="SC - Charleston"/>
    <n v="65"/>
    <s v="INTRACRANIAL HEMORRHAGE OR CEREBRAL INFARCTION W CC"/>
    <n v="26"/>
    <s v="Low"/>
    <n v="15447.51"/>
    <n v="8046.32"/>
    <n v="3462.86"/>
  </r>
  <r>
    <s v="ST FRANCIS-DOWNTOWN"/>
    <s v="GREENVILLE"/>
    <s v="SC"/>
    <x v="40"/>
    <s v="SC - Greenville"/>
    <n v="65"/>
    <s v="INTRACRANIAL HEMORRHAGE OR CEREBRAL INFARCTION W CC"/>
    <n v="44"/>
    <s v="Low"/>
    <n v="60370.76"/>
    <n v="5322.73"/>
    <n v="8116.23"/>
  </r>
  <r>
    <s v="SISTERS OF CHARITY PROVIDENCE HOSPITALS"/>
    <s v="COLUMBIA"/>
    <s v="SC"/>
    <x v="40"/>
    <s v="SC - Columbia"/>
    <n v="65"/>
    <s v="INTRACRANIAL HEMORRHAGE OR CEREBRAL INFARCTION W CC"/>
    <n v="53"/>
    <s v="Medium "/>
    <n v="21065.35"/>
    <n v="9037.11"/>
    <n v="3774.13"/>
  </r>
  <r>
    <s v="ANMED HEALTH"/>
    <s v="ANDERSON"/>
    <s v="SC"/>
    <x v="40"/>
    <s v="SC - Greenville"/>
    <n v="65"/>
    <s v="INTRACRANIAL HEMORRHAGE OR CEREBRAL INFARCTION W CC"/>
    <n v="63"/>
    <s v="Medium "/>
    <n v="13748.12"/>
    <n v="4895.45"/>
    <n v="6802.79"/>
  </r>
  <r>
    <s v="COLLETON MEDICAL CENTER"/>
    <s v="WALTERBORO"/>
    <s v="SC"/>
    <x v="40"/>
    <s v="SC - Charleston"/>
    <n v="65"/>
    <s v="INTRACRANIAL HEMORRHAGE OR CEREBRAL INFARCTION W CC"/>
    <n v="75"/>
    <s v="Medium "/>
    <n v="25196.23"/>
    <n v="10967.14"/>
    <n v="6172.17"/>
  </r>
  <r>
    <s v="SPRINGS MEMORIAL HOSPITAL"/>
    <s v="LANCASTER"/>
    <s v="SC"/>
    <x v="40"/>
    <s v="NC - Charlotte"/>
    <n v="65"/>
    <s v="INTRACRANIAL HEMORRHAGE OR CEREBRAL INFARCTION W CC"/>
    <n v="66"/>
    <s v="Medium "/>
    <n v="20079.18"/>
    <n v="5364.36"/>
    <n v="3716.74"/>
  </r>
  <r>
    <s v="LAURENS COUNTY HEALTHCARE SYSTEM"/>
    <s v="CLINTON"/>
    <s v="SC"/>
    <x v="40"/>
    <s v="SC - Greenville"/>
    <n v="65"/>
    <s v="INTRACRANIAL HEMORRHAGE OR CEREBRAL INFARCTION W CC"/>
    <n v="80"/>
    <s v="Medium "/>
    <n v="32250.54"/>
    <n v="9312.85"/>
    <n v="7192.08"/>
  </r>
  <r>
    <s v="UPSTATE CAROLINA MEDICAL CENTER"/>
    <s v="GAFFNEY"/>
    <s v="SC"/>
    <x v="40"/>
    <s v="SC - Spartanburg"/>
    <n v="65"/>
    <s v="INTRACRANIAL HEMORRHAGE OR CEREBRAL INFARCTION W CC"/>
    <n v="76"/>
    <s v="Medium "/>
    <n v="27313.3"/>
    <n v="6911.22"/>
    <n v="4428.87"/>
  </r>
  <r>
    <s v="KERSHAW HEALTH"/>
    <s v="CAMDEN"/>
    <s v="SC"/>
    <x v="40"/>
    <s v="SC - Columbia"/>
    <n v="65"/>
    <s v="INTRACRANIAL HEMORRHAGE OR CEREBRAL INFARCTION W CC"/>
    <n v="32"/>
    <s v="Low"/>
    <n v="45685.87"/>
    <n v="9251.19"/>
    <n v="4611.07"/>
  </r>
  <r>
    <s v="CONWAY MEDICAL CENTER"/>
    <s v="CONWAY"/>
    <s v="SC"/>
    <x v="40"/>
    <s v="SC - Charleston"/>
    <n v="65"/>
    <s v="INTRACRANIAL HEMORRHAGE OR CEREBRAL INFARCTION W CC"/>
    <n v="29"/>
    <s v="Low"/>
    <n v="15380.52"/>
    <n v="8795.9500000000007"/>
    <n v="4297.8500000000004"/>
  </r>
  <r>
    <s v="MCLEOD REGIONAL MEDICAL CENTER-PEE DEE"/>
    <s v="FLORENCE"/>
    <s v="SC"/>
    <x v="40"/>
    <s v="SC - Florence"/>
    <n v="65"/>
    <s v="INTRACRANIAL HEMORRHAGE OR CEREBRAL INFARCTION W CC"/>
    <n v="49"/>
    <s v="Low"/>
    <n v="34913.629999999997"/>
    <n v="3586.85"/>
    <n v="3745.99"/>
  </r>
  <r>
    <s v="NEWBERRY COUNTY MEMORIAL HOSPITAL"/>
    <s v="NEWBERRY"/>
    <s v="SC"/>
    <x v="40"/>
    <s v="SC - Columbia"/>
    <n v="65"/>
    <s v="INTRACRANIAL HEMORRHAGE OR CEREBRAL INFARCTION W CC"/>
    <n v="40"/>
    <s v="Low"/>
    <n v="16194.64"/>
    <n v="4953.67"/>
    <n v="3823.74"/>
  </r>
  <r>
    <s v="MARION REGIONAL HOSPITAL"/>
    <s v="MULLINS"/>
    <s v="SC"/>
    <x v="40"/>
    <s v="SC - Florence"/>
    <n v="65"/>
    <s v="INTRACRANIAL HEMORRHAGE OR CEREBRAL INFARCTION W CC"/>
    <n v="44"/>
    <s v="Low"/>
    <n v="27001.72"/>
    <n v="8257.4599999999991"/>
    <n v="15164.94"/>
  </r>
  <r>
    <s v="CHESTERFIELD GENERAL HOSPITAL"/>
    <s v="CHERAW"/>
    <s v="SC"/>
    <x v="40"/>
    <s v="SC - Florence"/>
    <n v="65"/>
    <s v="INTRACRANIAL HEMORRHAGE OR CEREBRAL INFARCTION W CC"/>
    <n v="62"/>
    <s v="Medium "/>
    <n v="46424.65"/>
    <n v="4374.88"/>
    <n v="4603.53"/>
  </r>
  <r>
    <s v="LORIS COMMUNITY HOSPITAL"/>
    <s v="LORIS"/>
    <s v="SC"/>
    <x v="40"/>
    <s v="SC - Florence"/>
    <n v="65"/>
    <s v="INTRACRANIAL HEMORRHAGE OR CEREBRAL INFARCTION W CC"/>
    <n v="46"/>
    <s v="Low"/>
    <n v="20463.900000000001"/>
    <n v="10238.83"/>
    <n v="6354.32"/>
  </r>
  <r>
    <s v="BON SECOURS-ST FRANCIS XAVIER HOSPITAL"/>
    <s v="CHARLESTON"/>
    <s v="SC"/>
    <x v="40"/>
    <s v="SC - Charleston"/>
    <n v="65"/>
    <s v="INTRACRANIAL HEMORRHAGE OR CEREBRAL INFARCTION W CC"/>
    <n v="58"/>
    <s v="Medium "/>
    <n v="13971.3"/>
    <n v="4837.7"/>
    <n v="9155.41"/>
  </r>
  <r>
    <s v="BEAUFORT COUNTY MEMORIAL HOSPITAL"/>
    <s v="BEAUFORT"/>
    <s v="SC"/>
    <x v="40"/>
    <s v="GA - Savannah"/>
    <n v="65"/>
    <s v="INTRACRANIAL HEMORRHAGE OR CEREBRAL INFARCTION W CC"/>
    <n v="49"/>
    <s v="Low"/>
    <n v="14404.82"/>
    <n v="6603.35"/>
    <n v="14063.98"/>
  </r>
  <r>
    <s v="TRMC OF ORANGEBURG &amp; CALHOUN"/>
    <s v="ORANGEBURG"/>
    <s v="SC"/>
    <x v="40"/>
    <s v="SC - Columbia"/>
    <n v="65"/>
    <s v="INTRACRANIAL HEMORRHAGE OR CEREBRAL INFARCTION W CC"/>
    <n v="66"/>
    <s v="Medium "/>
    <n v="25281.86"/>
    <n v="8304.76"/>
    <n v="9091.75"/>
  </r>
  <r>
    <s v="TUOMEY HEALTHCARE SYSTEM"/>
    <s v="SUMTER"/>
    <s v="SC"/>
    <x v="40"/>
    <s v="SC - Columbia"/>
    <n v="65"/>
    <s v="INTRACRANIAL HEMORRHAGE OR CEREBRAL INFARCTION W CC"/>
    <n v="47"/>
    <s v="Low"/>
    <n v="22002.99"/>
    <n v="7209.78"/>
    <n v="7690.49"/>
  </r>
  <r>
    <s v="SELF REGIONAL HEALTHCARE"/>
    <s v="GREENWOOD"/>
    <s v="SC"/>
    <x v="40"/>
    <s v="SC - Columbia"/>
    <n v="65"/>
    <s v="INTRACRANIAL HEMORRHAGE OR CEREBRAL INFARCTION W CC"/>
    <n v="41"/>
    <s v="Low"/>
    <n v="34371.5"/>
    <n v="11228.63"/>
    <n v="5137.6099999999997"/>
  </r>
  <r>
    <s v="LEXINGTON MEDICAL CENTER"/>
    <s v="WEST COLUMBIA"/>
    <s v="SC"/>
    <x v="40"/>
    <s v="SC - Columbia"/>
    <n v="65"/>
    <s v="INTRACRANIAL HEMORRHAGE OR CEREBRAL INFARCTION W CC"/>
    <n v="30"/>
    <s v="Low"/>
    <n v="37544.370000000003"/>
    <n v="15501.02"/>
    <n v="4331.0600000000004"/>
  </r>
  <r>
    <s v="GREENVILLE MEMORIAL HOSPITAL"/>
    <s v="GREENVILLE"/>
    <s v="SC"/>
    <x v="40"/>
    <s v="SC - Greenville"/>
    <n v="65"/>
    <s v="INTRACRANIAL HEMORRHAGE OR CEREBRAL INFARCTION W CC"/>
    <n v="150"/>
    <s v="High"/>
    <n v="9279.14"/>
    <n v="5950.8"/>
    <n v="3671.93"/>
  </r>
  <r>
    <s v="TRIDENT MEDICAL CENTER"/>
    <s v="CHARLESTON"/>
    <s v="SC"/>
    <x v="40"/>
    <s v="SC - Charleston"/>
    <n v="65"/>
    <s v="INTRACRANIAL HEMORRHAGE OR CEREBRAL INFARCTION W CC"/>
    <n v="85"/>
    <s v="Medium "/>
    <n v="29309.1"/>
    <n v="4994.57"/>
    <n v="5619.67"/>
  </r>
  <r>
    <s v="HILTON HEAD REGIONAL MEDICAL CENTER"/>
    <s v="HILTON HEAD ISL"/>
    <s v="SC"/>
    <x v="40"/>
    <s v="GA - Savannah"/>
    <n v="65"/>
    <s v="INTRACRANIAL HEMORRHAGE OR CEREBRAL INFARCTION W CC"/>
    <n v="41"/>
    <s v="Low"/>
    <n v="55579.11"/>
    <n v="4542.88"/>
    <n v="4797.55"/>
  </r>
  <r>
    <s v="AIKEN REGIONAL MEDICAL CENTER"/>
    <s v="AIKEN"/>
    <s v="SC"/>
    <x v="40"/>
    <s v="GA - Augusta"/>
    <n v="65"/>
    <s v="INTRACRANIAL HEMORRHAGE OR CEREBRAL INFARCTION W CC"/>
    <n v="51"/>
    <s v="Medium "/>
    <n v="33485.53"/>
    <n v="6491.71"/>
    <n v="7587.93"/>
  </r>
  <r>
    <s v="MARY BLACK MEMORIAL HOSPITAL"/>
    <s v="SPARTANBURG"/>
    <s v="SC"/>
    <x v="40"/>
    <s v="SC - Spartanburg"/>
    <n v="65"/>
    <s v="INTRACRANIAL HEMORRHAGE OR CEREBRAL INFARCTION W CC"/>
    <n v="37"/>
    <s v="Low"/>
    <n v="33342.32"/>
    <n v="3791"/>
    <n v="4360.72"/>
  </r>
  <r>
    <s v="GRAND STRAND REG MED CENTER"/>
    <s v="MYRTLE BEACH"/>
    <s v="SC"/>
    <x v="40"/>
    <s v="SC - Charleston"/>
    <n v="65"/>
    <s v="INTRACRANIAL HEMORRHAGE OR CEREBRAL INFARCTION W CC"/>
    <n v="73"/>
    <s v="Medium "/>
    <n v="40387.86"/>
    <n v="7955.63"/>
    <n v="6704"/>
  </r>
  <r>
    <s v="PALMETTO HEALTH BAPTIST"/>
    <s v="COLUMBIA"/>
    <s v="SC"/>
    <x v="40"/>
    <s v="SC - Columbia"/>
    <n v="65"/>
    <s v="INTRACRANIAL HEMORRHAGE OR CEREBRAL INFARCTION W CC"/>
    <n v="40"/>
    <s v="Low"/>
    <n v="27498.78"/>
    <n v="5610.36"/>
    <n v="7721.38"/>
  </r>
  <r>
    <s v="ROPER HOSPITAL"/>
    <s v="CHARLESTON"/>
    <s v="SC"/>
    <x v="40"/>
    <s v="SC - Charleston"/>
    <n v="65"/>
    <s v="INTRACRANIAL HEMORRHAGE OR CEREBRAL INFARCTION W CC"/>
    <n v="39"/>
    <s v="Low"/>
    <n v="15042.71"/>
    <n v="10210.530000000001"/>
    <n v="10005.34"/>
  </r>
  <r>
    <s v="EAST COOPER MEDICAL CENTER"/>
    <s v="MOUNT PLEASANT"/>
    <s v="SC"/>
    <x v="40"/>
    <s v="SC - Charleston"/>
    <n v="65"/>
    <s v="INTRACRANIAL HEMORRHAGE OR CEREBRAL INFARCTION W CC"/>
    <n v="76"/>
    <s v="Medium "/>
    <n v="17601.990000000002"/>
    <n v="6491.63"/>
    <n v="6587.65"/>
  </r>
  <r>
    <s v="CAROLINAS HOSPITAL SYSTEM"/>
    <s v="FLORENCE"/>
    <s v="SC"/>
    <x v="40"/>
    <s v="SC - Florence"/>
    <n v="65"/>
    <s v="INTRACRANIAL HEMORRHAGE OR CEREBRAL INFARCTION W CC"/>
    <n v="58"/>
    <s v="Medium "/>
    <n v="19013.689999999999"/>
    <n v="7521.29"/>
    <n v="4334.84"/>
  </r>
  <r>
    <s v="WACCAMAW COMMUNITY HOSPITAL"/>
    <s v="MURRELLS INLET"/>
    <s v="SC"/>
    <x v="40"/>
    <s v="SC - Charleston"/>
    <n v="65"/>
    <s v="INTRACRANIAL HEMORRHAGE OR CEREBRAL INFARCTION W CC"/>
    <n v="58"/>
    <s v="Medium "/>
    <n v="17504.64"/>
    <n v="6375.91"/>
    <n v="3947"/>
  </r>
  <r>
    <s v="COASTAL CAROLINA HOSPITAL"/>
    <s v="HARDEEVILLE"/>
    <s v="SC"/>
    <x v="40"/>
    <s v="GA - Savannah"/>
    <n v="65"/>
    <s v="INTRACRANIAL HEMORRHAGE OR CEREBRAL INFARCTION W CC"/>
    <n v="47"/>
    <s v="Low"/>
    <n v="12779.93"/>
    <n v="15556.74"/>
    <n v="4971.6499999999996"/>
  </r>
  <r>
    <s v="PRAIRIE LAKES HOSPITAL"/>
    <s v="WATERTOWN"/>
    <s v="SD"/>
    <x v="41"/>
    <s v="SD - Sioux Falls"/>
    <n v="65"/>
    <s v="INTRACRANIAL HEMORRHAGE OR CEREBRAL INFARCTION W CC"/>
    <n v="41"/>
    <s v="Low"/>
    <n v="47299.78"/>
    <n v="5049.96"/>
    <n v="3659.05"/>
  </r>
  <r>
    <s v="AVERA SACRED HEART HOSPITAL"/>
    <s v="YANKTON"/>
    <s v="SD"/>
    <x v="41"/>
    <s v="SD - Sioux Falls"/>
    <n v="65"/>
    <s v="INTRACRANIAL HEMORRHAGE OR CEREBRAL INFARCTION W CC"/>
    <n v="71"/>
    <s v="Medium "/>
    <n v="28079.13"/>
    <n v="11431.95"/>
    <n v="9178.39"/>
  </r>
  <r>
    <s v="AVERA ST LUKES"/>
    <s v="ABERDEEN"/>
    <s v="SD"/>
    <x v="41"/>
    <s v="SD - Sioux Falls"/>
    <n v="65"/>
    <s v="INTRACRANIAL HEMORRHAGE OR CEREBRAL INFARCTION W CC"/>
    <n v="45"/>
    <s v="Low"/>
    <n v="19851.68"/>
    <n v="5235.04"/>
    <n v="3735.21"/>
  </r>
  <r>
    <s v="ST MARYS HOSPITAL"/>
    <s v="PIERRE"/>
    <s v="SD"/>
    <x v="41"/>
    <s v="SD - Sioux Falls"/>
    <n v="65"/>
    <s v="INTRACRANIAL HEMORRHAGE OR CEREBRAL INFARCTION W CC"/>
    <n v="62"/>
    <s v="Medium "/>
    <n v="26550.34"/>
    <n v="4883.4799999999996"/>
    <n v="3860.14"/>
  </r>
  <r>
    <s v="AVERA MCKENNAN HOSPITAL &amp; UNIVERSITY HEALTH CENTER"/>
    <s v="SIOUX FALLS"/>
    <s v="SD"/>
    <x v="41"/>
    <s v="SD - Sioux Falls"/>
    <n v="65"/>
    <s v="INTRACRANIAL HEMORRHAGE OR CEREBRAL INFARCTION W CC"/>
    <n v="68"/>
    <s v="Medium "/>
    <n v="11615.06"/>
    <n v="9428.0499999999993"/>
    <n v="2515.7399999999998"/>
  </r>
  <r>
    <s v="SANFORD USD MEDICAL CENTER"/>
    <s v="SIOUX FALLS"/>
    <s v="SD"/>
    <x v="41"/>
    <s v="SD - Sioux Falls"/>
    <n v="65"/>
    <s v="INTRACRANIAL HEMORRHAGE OR CEREBRAL INFARCTION W CC"/>
    <n v="37"/>
    <s v="Low"/>
    <n v="48164.51"/>
    <n v="6714.22"/>
    <n v="3740.18"/>
  </r>
  <r>
    <s v="RAPID CITY REGIONAL HOSPITAL"/>
    <s v="RAPID CITY"/>
    <s v="SD"/>
    <x v="41"/>
    <s v="SD - Rapid City"/>
    <n v="65"/>
    <s v="INTRACRANIAL HEMORRHAGE OR CEREBRAL INFARCTION W CC"/>
    <n v="25"/>
    <s v="Low"/>
    <n v="5973.39"/>
    <n v="6452.84"/>
    <n v="5271.63"/>
  </r>
  <r>
    <s v="JACKSON-MADISON COUNTY GENERAL HOSPITAL"/>
    <s v="JACKSON"/>
    <s v="TN"/>
    <x v="42"/>
    <s v="TN - Jackson"/>
    <n v="65"/>
    <s v="INTRACRANIAL HEMORRHAGE OR CEREBRAL INFARCTION W CC"/>
    <n v="52"/>
    <s v="Medium "/>
    <n v="16182.53"/>
    <n v="7819.76"/>
    <n v="9429.2000000000007"/>
  </r>
  <r>
    <s v="SKYLINE MEDICAL CENTER"/>
    <s v="NASHVILLE"/>
    <s v="TN"/>
    <x v="42"/>
    <s v="TN - Nashville"/>
    <n v="65"/>
    <s v="INTRACRANIAL HEMORRHAGE OR CEREBRAL INFARCTION W CC"/>
    <n v="69"/>
    <s v="Medium "/>
    <n v="26258.09"/>
    <n v="5998.26"/>
    <n v="6248.84"/>
  </r>
  <r>
    <s v="CUMBERLAND MEDICAL CENTER"/>
    <s v="CROSSVILLE"/>
    <s v="TN"/>
    <x v="42"/>
    <s v="TN - Nashville"/>
    <n v="65"/>
    <s v="INTRACRANIAL HEMORRHAGE OR CEREBRAL INFARCTION W CC"/>
    <n v="50"/>
    <s v="Medium "/>
    <n v="23009.89"/>
    <n v="9865.85"/>
    <n v="6152.33"/>
  </r>
  <r>
    <s v="BLOUNT MEMORIAL HOSPITAL"/>
    <s v="MARYVILLE"/>
    <s v="TN"/>
    <x v="42"/>
    <s v="TN - Knoxville"/>
    <n v="65"/>
    <s v="INTRACRANIAL HEMORRHAGE OR CEREBRAL INFARCTION W CC"/>
    <n v="63"/>
    <s v="Medium "/>
    <n v="17842.060000000001"/>
    <n v="13145.45"/>
    <n v="5186.51"/>
  </r>
  <r>
    <s v="WELLMONT BRISTOL REGIONAL MEDICAL CENTER"/>
    <s v="BRISTOL"/>
    <s v="TN"/>
    <x v="42"/>
    <s v="TN - Kingsport"/>
    <n v="65"/>
    <s v="INTRACRANIAL HEMORRHAGE OR CEREBRAL INFARCTION W CC"/>
    <n v="63"/>
    <s v="Medium "/>
    <n v="32498.32"/>
    <n v="14679.19"/>
    <n v="4521.9399999999996"/>
  </r>
  <r>
    <s v="UNIVERSITY OF TN MEMORIAL HOSPITAL"/>
    <s v="KNOXVILLE"/>
    <s v="TN"/>
    <x v="42"/>
    <s v="TN - Knoxville"/>
    <n v="65"/>
    <s v="INTRACRANIAL HEMORRHAGE OR CEREBRAL INFARCTION W CC"/>
    <n v="96"/>
    <s v="High"/>
    <n v="13968.64"/>
    <n v="7111.12"/>
    <n v="5648.47"/>
  </r>
  <r>
    <s v="WELLMONT HOLSTON VALLEY MEDICAL CENTER"/>
    <s v="KINGSPORT"/>
    <s v="TN"/>
    <x v="42"/>
    <s v="TN - Kingsport"/>
    <n v="65"/>
    <s v="INTRACRANIAL HEMORRHAGE OR CEREBRAL INFARCTION W CC"/>
    <n v="144"/>
    <s v="High"/>
    <n v="51436.27"/>
    <n v="5220.78"/>
    <n v="12012.47"/>
  </r>
  <r>
    <s v="LAUGHLIN MEMORIAL HOSPITAL  INC"/>
    <s v="GREENEVILLE"/>
    <s v="TN"/>
    <x v="42"/>
    <s v="TN - Knoxville"/>
    <n v="65"/>
    <s v="INTRACRANIAL HEMORRHAGE OR CEREBRAL INFARCTION W CC"/>
    <n v="31"/>
    <s v="Low"/>
    <n v="19429.560000000001"/>
    <n v="5260.08"/>
    <n v="23327.75"/>
  </r>
  <r>
    <s v="WILLIAMSON MEDICAL CENTER"/>
    <s v="FRANKLIN"/>
    <s v="TN"/>
    <x v="42"/>
    <s v="TN - Nashville"/>
    <n v="65"/>
    <s v="INTRACRANIAL HEMORRHAGE OR CEREBRAL INFARCTION W CC"/>
    <n v="30"/>
    <s v="Low"/>
    <n v="13536.83"/>
    <n v="6724.65"/>
    <n v="6579.66"/>
  </r>
  <r>
    <s v="MORRISTOWN HAMBLEN HOSPITAL ASSOCIATION"/>
    <s v="MORRISTOWN"/>
    <s v="TN"/>
    <x v="42"/>
    <s v="TN - Knoxville"/>
    <n v="65"/>
    <s v="INTRACRANIAL HEMORRHAGE OR CEREBRAL INFARCTION W CC"/>
    <n v="29"/>
    <s v="Low"/>
    <n v="21241.03"/>
    <n v="6536.93"/>
    <n v="4852.07"/>
  </r>
  <r>
    <s v="METHODIST MEDICAL CENTER OF OAK RIDGE"/>
    <s v="OAK RIDGE"/>
    <s v="TN"/>
    <x v="42"/>
    <s v="TN - Knoxville"/>
    <n v="65"/>
    <s v="INTRACRANIAL HEMORRHAGE OR CEREBRAL INFARCTION W CC"/>
    <n v="49"/>
    <s v="Low"/>
    <n v="35722.67"/>
    <n v="6683.07"/>
    <n v="9473.14"/>
  </r>
  <r>
    <s v="GATEWAY MEDICAL CENTER"/>
    <s v="CLARKSVILLE"/>
    <s v="TN"/>
    <x v="42"/>
    <s v="TN - Nashville"/>
    <n v="65"/>
    <s v="INTRACRANIAL HEMORRHAGE OR CEREBRAL INFARCTION W CC"/>
    <n v="59"/>
    <s v="Medium "/>
    <n v="22876.48"/>
    <n v="8577.0499999999993"/>
    <n v="3872.92"/>
  </r>
  <r>
    <s v="VANDERBILT UNIVERSITY HOSPITAL"/>
    <s v="NASHVILLE"/>
    <s v="TN"/>
    <x v="42"/>
    <s v="TN - Nashville"/>
    <n v="65"/>
    <s v="INTRACRANIAL HEMORRHAGE OR CEREBRAL INFARCTION W CC"/>
    <n v="112"/>
    <s v="High"/>
    <n v="19323.14"/>
    <n v="8373.81"/>
    <n v="5931.5"/>
  </r>
  <r>
    <s v="HORIZON MEDICAL CENTER"/>
    <s v="DICKSON"/>
    <s v="TN"/>
    <x v="42"/>
    <s v="TN - Nashville"/>
    <n v="65"/>
    <s v="INTRACRANIAL HEMORRHAGE OR CEREBRAL INFARCTION W CC"/>
    <n v="53"/>
    <s v="Medium "/>
    <n v="26095.5"/>
    <n v="12360.71"/>
    <n v="4934.41"/>
  </r>
  <r>
    <s v="BAPTIST MEMORIAL HOSPITAL"/>
    <s v="MEMPHIS"/>
    <s v="TN"/>
    <x v="42"/>
    <s v="TN - Memphis"/>
    <n v="65"/>
    <s v="INTRACRANIAL HEMORRHAGE OR CEREBRAL INFARCTION W CC"/>
    <n v="56"/>
    <s v="Medium "/>
    <n v="55597.85"/>
    <n v="7453.26"/>
    <n v="5789.18"/>
  </r>
  <r>
    <s v="METHODIST HEALTHCARE MEMPHIS HOSPITALS"/>
    <s v="MEMPHIS"/>
    <s v="TN"/>
    <x v="42"/>
    <s v="TN - Memphis"/>
    <n v="65"/>
    <s v="INTRACRANIAL HEMORRHAGE OR CEREBRAL INFARCTION W CC"/>
    <n v="57"/>
    <s v="Medium "/>
    <n v="17249.12"/>
    <n v="4811.71"/>
    <n v="3968.41"/>
  </r>
  <r>
    <s v="MIDDLE TENNESSEE MEDICAL CENTER INC"/>
    <s v="MURFREESBORO"/>
    <s v="TN"/>
    <x v="42"/>
    <s v="TN - Nashville"/>
    <n v="65"/>
    <s v="INTRACRANIAL HEMORRHAGE OR CEREBRAL INFARCTION W CC"/>
    <n v="38"/>
    <s v="Low"/>
    <n v="18526.12"/>
    <n v="4865.6499999999996"/>
    <n v="5581.89"/>
  </r>
  <r>
    <s v="TENNOVA HEALTHCARE-JEFFERSON MEMORIAL HOSPITAL"/>
    <s v="JEFFERSON CITY"/>
    <s v="TN"/>
    <x v="42"/>
    <s v="TN - Knoxville"/>
    <n v="65"/>
    <s v="INTRACRANIAL HEMORRHAGE OR CEREBRAL INFARCTION W CC"/>
    <n v="34"/>
    <s v="Low"/>
    <n v="27773.48"/>
    <n v="7802.01"/>
    <n v="11933.59"/>
  </r>
  <r>
    <s v="SOUTHERN TENNESSEE MEDICAL CENTER"/>
    <s v="WINCHESTER"/>
    <s v="TN"/>
    <x v="42"/>
    <s v="TN - Nashville"/>
    <n v="65"/>
    <s v="INTRACRANIAL HEMORRHAGE OR CEREBRAL INFARCTION W CC"/>
    <n v="59"/>
    <s v="Medium "/>
    <n v="38811.22"/>
    <n v="6534.07"/>
    <n v="14508.38"/>
  </r>
  <r>
    <s v="COOKEVILLE REGIONAL MEDICAL CENTER"/>
    <s v="COOKEVILLE"/>
    <s v="TN"/>
    <x v="42"/>
    <s v="TN - Nashville"/>
    <n v="65"/>
    <s v="INTRACRANIAL HEMORRHAGE OR CEREBRAL INFARCTION W CC"/>
    <n v="66"/>
    <s v="Medium "/>
    <n v="38101.96"/>
    <n v="6180.94"/>
    <n v="3443.95"/>
  </r>
  <r>
    <s v="JOHNSON CITY MEDICAL CENTER"/>
    <s v="JOHNSON CITY"/>
    <s v="TN"/>
    <x v="42"/>
    <s v="TN - Johnson City"/>
    <n v="65"/>
    <s v="INTRACRANIAL HEMORRHAGE OR CEREBRAL INFARCTION W CC"/>
    <n v="46"/>
    <s v="Low"/>
    <n v="24978.11"/>
    <n v="5983.14"/>
    <n v="4839.22"/>
  </r>
  <r>
    <s v="NORTHCREST MEDICAL CENTER"/>
    <s v="SPRINGFIELD"/>
    <s v="TN"/>
    <x v="42"/>
    <s v="TN - Nashville"/>
    <n v="65"/>
    <s v="INTRACRANIAL HEMORRHAGE OR CEREBRAL INFARCTION W CC"/>
    <n v="48"/>
    <s v="Low"/>
    <n v="18358.77"/>
    <n v="4657.95"/>
    <n v="8891.09"/>
  </r>
  <r>
    <s v="DYERSBURG REGIONAL MEDICAL CENTER"/>
    <s v="DYERSBURG"/>
    <s v="TN"/>
    <x v="42"/>
    <s v="TN - Memphis"/>
    <n v="65"/>
    <s v="INTRACRANIAL HEMORRHAGE OR CEREBRAL INFARCTION W CC"/>
    <n v="42"/>
    <s v="Low"/>
    <n v="37001.47"/>
    <n v="8042.85"/>
    <n v="11974.6"/>
  </r>
  <r>
    <s v="MAURY REGIONAL HOSPITAL"/>
    <s v="COLUMBIA"/>
    <s v="TN"/>
    <x v="42"/>
    <s v="TN - Nashville"/>
    <n v="65"/>
    <s v="INTRACRANIAL HEMORRHAGE OR CEREBRAL INFARCTION W CC"/>
    <n v="93"/>
    <s v="High"/>
    <n v="17621.38"/>
    <n v="4852.76"/>
    <n v="7159.14"/>
  </r>
  <r>
    <s v="LECONTE MEDICAL CENTER"/>
    <s v="SEVIERVILLE"/>
    <s v="TN"/>
    <x v="42"/>
    <s v="TN - Knoxville"/>
    <n v="65"/>
    <s v="INTRACRANIAL HEMORRHAGE OR CEREBRAL INFARCTION W CC"/>
    <n v="56"/>
    <s v="Medium "/>
    <n v="17134.740000000002"/>
    <n v="6511.14"/>
    <n v="28025.06"/>
  </r>
  <r>
    <s v="ST THOMAS HOSPITAL"/>
    <s v="NASHVILLE"/>
    <s v="TN"/>
    <x v="42"/>
    <s v="TN - Nashville"/>
    <n v="65"/>
    <s v="INTRACRANIAL HEMORRHAGE OR CEREBRAL INFARCTION W CC"/>
    <n v="59"/>
    <s v="Medium "/>
    <n v="18616.5"/>
    <n v="9931.42"/>
    <n v="3767.38"/>
  </r>
  <r>
    <s v="SWEETWATER HOSPITAL ASSOCIATION"/>
    <s v="SWEETWATER"/>
    <s v="TN"/>
    <x v="42"/>
    <s v="TN - Knoxville"/>
    <n v="65"/>
    <s v="INTRACRANIAL HEMORRHAGE OR CEREBRAL INFARCTION W CC"/>
    <n v="68"/>
    <s v="Medium "/>
    <n v="25911.77"/>
    <n v="4718"/>
    <n v="5804.37"/>
  </r>
  <r>
    <s v="MEMORIAL HEALTHCARE SYSTEM  INC"/>
    <s v="CHATTANOOGA"/>
    <s v="TN"/>
    <x v="42"/>
    <s v="TN - Chattanooga"/>
    <n v="65"/>
    <s v="INTRACRANIAL HEMORRHAGE OR CEREBRAL INFARCTION W CC"/>
    <n v="59"/>
    <s v="Medium "/>
    <n v="68746.11"/>
    <n v="11653.55"/>
    <n v="4446.13"/>
  </r>
  <r>
    <s v="ERLANGER MEDICAL CENTER"/>
    <s v="CHATTANOOGA"/>
    <s v="TN"/>
    <x v="42"/>
    <s v="TN - Chattanooga"/>
    <n v="65"/>
    <s v="INTRACRANIAL HEMORRHAGE OR CEREBRAL INFARCTION W CC"/>
    <n v="45"/>
    <s v="Low"/>
    <n v="54950.06"/>
    <n v="7940.46"/>
    <n v="3173.03"/>
  </r>
  <r>
    <s v="TENNOVA HEALTHCARE"/>
    <s v="KNOXVILLE"/>
    <s v="TN"/>
    <x v="42"/>
    <s v="TN - Knoxville"/>
    <n v="65"/>
    <s v="INTRACRANIAL HEMORRHAGE OR CEREBRAL INFARCTION W CC"/>
    <n v="34"/>
    <s v="Low"/>
    <n v="18985.650000000001"/>
    <n v="5826.62"/>
    <n v="4925.1400000000003"/>
  </r>
  <r>
    <s v="FORT SANDERS REGIONAL MEDICAL CENTER"/>
    <s v="KNOXVILLE"/>
    <s v="TN"/>
    <x v="42"/>
    <s v="TN - Knoxville"/>
    <n v="65"/>
    <s v="INTRACRANIAL HEMORRHAGE OR CEREBRAL INFARCTION W CC"/>
    <n v="40"/>
    <s v="Low"/>
    <n v="11171.32"/>
    <n v="8613.52"/>
    <n v="4830.43"/>
  </r>
  <r>
    <s v="HENRY COUNTY MEDICAL CENTER"/>
    <s v="PARIS"/>
    <s v="TN"/>
    <x v="42"/>
    <s v="TN - Jackson"/>
    <n v="65"/>
    <s v="INTRACRANIAL HEMORRHAGE OR CEREBRAL INFARCTION W CC"/>
    <n v="41"/>
    <s v="Low"/>
    <n v="27545.45"/>
    <n v="13971.26"/>
    <n v="3603.35"/>
  </r>
  <r>
    <s v="BAPTIST HOSPITAL"/>
    <s v="NASHVILLE"/>
    <s v="TN"/>
    <x v="42"/>
    <s v="TN - Nashville"/>
    <n v="65"/>
    <s v="INTRACRANIAL HEMORRHAGE OR CEREBRAL INFARCTION W CC"/>
    <n v="46"/>
    <s v="Low"/>
    <n v="8285.17"/>
    <n v="10360.58"/>
    <n v="4586.3599999999997"/>
  </r>
  <r>
    <s v="HERITAGE MEDICAL CENTER"/>
    <s v="SHELBYVILLE"/>
    <s v="TN"/>
    <x v="42"/>
    <s v="TN - Nashville"/>
    <n v="65"/>
    <s v="INTRACRANIAL HEMORRHAGE OR CEREBRAL INFARCTION W CC"/>
    <n v="52"/>
    <s v="Medium "/>
    <n v="25395.22"/>
    <n v="4559.34"/>
    <n v="3821.42"/>
  </r>
  <r>
    <s v="HARTON REGIONAL MEDICAL CENTER"/>
    <s v="TULLAHOMA"/>
    <s v="TN"/>
    <x v="42"/>
    <s v="TN - Nashville"/>
    <n v="65"/>
    <s v="INTRACRANIAL HEMORRHAGE OR CEREBRAL INFARCTION W CC"/>
    <n v="50"/>
    <s v="Medium "/>
    <n v="37114.42"/>
    <n v="8003.25"/>
    <n v="6401.92"/>
  </r>
  <r>
    <s v="SUMMIT MEDICAL CENTER"/>
    <s v="HERMITAGE"/>
    <s v="TN"/>
    <x v="42"/>
    <s v="TN - Nashville"/>
    <n v="65"/>
    <s v="INTRACRANIAL HEMORRHAGE OR CEREBRAL INFARCTION W CC"/>
    <n v="155"/>
    <s v="High"/>
    <n v="18011.62"/>
    <n v="7197.98"/>
    <n v="6433.23"/>
  </r>
  <r>
    <s v="RIVER PARK HOSPITAL"/>
    <s v="MC MINNVILLE"/>
    <s v="TN"/>
    <x v="42"/>
    <s v="TN - Nashville"/>
    <n v="65"/>
    <s v="INTRACRANIAL HEMORRHAGE OR CEREBRAL INFARCTION W CC"/>
    <n v="56"/>
    <s v="Medium "/>
    <n v="7954.95"/>
    <n v="4855.74"/>
    <n v="11285.51"/>
  </r>
  <r>
    <s v="PARKRIDGE MEDICAL CENTER"/>
    <s v="CHATTANOOGA"/>
    <s v="TN"/>
    <x v="42"/>
    <s v="TN - Chattanooga"/>
    <n v="65"/>
    <s v="INTRACRANIAL HEMORRHAGE OR CEREBRAL INFARCTION W CC"/>
    <n v="37"/>
    <s v="Low"/>
    <n v="21526.04"/>
    <n v="7664.16"/>
    <n v="3601.28"/>
  </r>
  <r>
    <s v="CENTENNIAL MEDICAL CENTER"/>
    <s v="NASHVILLE"/>
    <s v="TN"/>
    <x v="42"/>
    <s v="TN - Nashville"/>
    <n v="65"/>
    <s v="INTRACRANIAL HEMORRHAGE OR CEREBRAL INFARCTION W CC"/>
    <n v="56"/>
    <s v="Medium "/>
    <n v="34404.31"/>
    <n v="11085.82"/>
    <n v="4333.88"/>
  </r>
  <r>
    <s v="PARKWEST MEDICAL CENTER"/>
    <s v="KNOXVILLE"/>
    <s v="TN"/>
    <x v="42"/>
    <s v="TN - Knoxville"/>
    <n v="65"/>
    <s v="INTRACRANIAL HEMORRHAGE OR CEREBRAL INFARCTION W CC"/>
    <n v="55"/>
    <s v="Medium "/>
    <n v="85669.119999999995"/>
    <n v="6890.11"/>
    <n v="5353.92"/>
  </r>
  <r>
    <s v="CROCKETT HOSPITAL"/>
    <s v="LAWRENCEBURG"/>
    <s v="TN"/>
    <x v="42"/>
    <s v="TN - Nashville"/>
    <n v="65"/>
    <s v="INTRACRANIAL HEMORRHAGE OR CEREBRAL INFARCTION W CC"/>
    <n v="43"/>
    <s v="Low"/>
    <n v="49224.79"/>
    <n v="9017.58"/>
    <n v="3760.83"/>
  </r>
  <r>
    <s v="INDIAN PATH MEDICAL CENTER"/>
    <s v="KINGSPORT"/>
    <s v="TN"/>
    <x v="42"/>
    <s v="TN - Kingsport"/>
    <n v="65"/>
    <s v="INTRACRANIAL HEMORRHAGE OR CEREBRAL INFARCTION W CC"/>
    <n v="35"/>
    <s v="Low"/>
    <n v="55162.79"/>
    <n v="7668.2"/>
    <n v="11472.46"/>
  </r>
  <r>
    <s v="ST FRANCIS HOSPITAL"/>
    <s v="MEMPHIS"/>
    <s v="TN"/>
    <x v="42"/>
    <s v="TN - Memphis"/>
    <n v="65"/>
    <s v="INTRACRANIAL HEMORRHAGE OR CEREBRAL INFARCTION W CC"/>
    <n v="50"/>
    <s v="Medium "/>
    <n v="34922.46"/>
    <n v="10147.89"/>
    <n v="2950.85"/>
  </r>
  <r>
    <s v="SKYRIDGE MEDICAL CENTER"/>
    <s v="CLEVELAND"/>
    <s v="TN"/>
    <x v="42"/>
    <s v="TN - Chattanooga"/>
    <n v="65"/>
    <s v="INTRACRANIAL HEMORRHAGE OR CEREBRAL INFARCTION W CC"/>
    <n v="46"/>
    <s v="Low"/>
    <n v="22776.28"/>
    <n v="11311.87"/>
    <n v="3507.42"/>
  </r>
  <r>
    <s v="REGIONAL HOSPITAL OF JACKSON"/>
    <s v="JACKSON"/>
    <s v="TN"/>
    <x v="42"/>
    <s v="TN - Jackson"/>
    <n v="65"/>
    <s v="INTRACRANIAL HEMORRHAGE OR CEREBRAL INFARCTION W CC"/>
    <n v="73"/>
    <s v="Medium "/>
    <n v="10133.66"/>
    <n v="6164.3"/>
    <n v="5676.68"/>
  </r>
  <r>
    <s v="UNIVERSITY MEDICAL CENTER"/>
    <s v="LEBANON"/>
    <s v="TN"/>
    <x v="42"/>
    <s v="TN - Nashville"/>
    <n v="65"/>
    <s v="INTRACRANIAL HEMORRHAGE OR CEREBRAL INFARCTION W CC"/>
    <n v="54"/>
    <s v="Medium "/>
    <n v="14202.96"/>
    <n v="9681.43"/>
    <n v="2985.09"/>
  </r>
  <r>
    <s v="SOUTHERN HILLS MEDICAL CTR"/>
    <s v="NASHVILLE"/>
    <s v="TN"/>
    <x v="42"/>
    <s v="TN - Nashville"/>
    <n v="65"/>
    <s v="INTRACRANIAL HEMORRHAGE OR CEREBRAL INFARCTION W CC"/>
    <n v="102"/>
    <s v="High"/>
    <n v="15262.19"/>
    <n v="7891.03"/>
    <n v="5228.22"/>
  </r>
  <r>
    <s v="SAINT FRANCIS BARTLETT MEDICAL CENTER"/>
    <s v="BARTLETT"/>
    <s v="TN"/>
    <x v="42"/>
    <s v="TN - Memphis"/>
    <n v="65"/>
    <s v="INTRACRANIAL HEMORRHAGE OR CEREBRAL INFARCTION W CC"/>
    <n v="91"/>
    <s v="High"/>
    <n v="18482.810000000001"/>
    <n v="8063.39"/>
    <n v="6477.4"/>
  </r>
  <r>
    <s v="PROVIDENCE MEMORIAL HOSPITAL"/>
    <s v="EL PASO"/>
    <s v="TX"/>
    <x v="43"/>
    <s v="TX - El Paso"/>
    <n v="65"/>
    <s v="INTRACRANIAL HEMORRHAGE OR CEREBRAL INFARCTION W CC"/>
    <n v="50"/>
    <s v="Medium "/>
    <n v="26184.05"/>
    <n v="22223.52"/>
    <n v="5345.91"/>
  </r>
  <r>
    <s v="PETERSON REGIONAL MEDICAL CENTER"/>
    <s v="KERRVILLE"/>
    <s v="TX"/>
    <x v="43"/>
    <s v="TX - San Antonio"/>
    <n v="65"/>
    <s v="INTRACRANIAL HEMORRHAGE OR CEREBRAL INFARCTION W CC"/>
    <n v="38"/>
    <s v="Low"/>
    <n v="26774.240000000002"/>
    <n v="5218.42"/>
    <n v="5442.53"/>
  </r>
  <r>
    <s v="UNITED REGIONAL HEALTH CARE SYSTEM"/>
    <s v="WICHITA FALLS"/>
    <s v="TX"/>
    <x v="43"/>
    <s v="TX - Wichita Falls"/>
    <n v="65"/>
    <s v="INTRACRANIAL HEMORRHAGE OR CEREBRAL INFARCTION W CC"/>
    <n v="31"/>
    <s v="Low"/>
    <n v="26990.34"/>
    <n v="9052.42"/>
    <n v="13933.74"/>
  </r>
  <r>
    <s v="ST JOSEPH REGIONAL HEALTH CENTER"/>
    <s v="BRYAN"/>
    <s v="TX"/>
    <x v="43"/>
    <s v="TX - Bryan"/>
    <n v="65"/>
    <s v="INTRACRANIAL HEMORRHAGE OR CEREBRAL INFARCTION W CC"/>
    <n v="77"/>
    <s v="Medium "/>
    <n v="17197.080000000002"/>
    <n v="6140.92"/>
    <n v="5856.35"/>
  </r>
  <r>
    <s v="PARKLAND HEALTH AND HOSPITAL SYSTEM"/>
    <s v="DALLAS"/>
    <s v="TX"/>
    <x v="43"/>
    <s v="TX - Dallas"/>
    <n v="65"/>
    <s v="INTRACRANIAL HEMORRHAGE OR CEREBRAL INFARCTION W CC"/>
    <n v="33"/>
    <s v="Low"/>
    <n v="54934.15"/>
    <n v="6625.46"/>
    <n v="5009.7"/>
  </r>
  <r>
    <s v="UNIVERSITY OF TEXAS MEDICAL BRANCH GAL"/>
    <s v="GALVESTON"/>
    <s v="TX"/>
    <x v="43"/>
    <s v="TX - Houston"/>
    <n v="65"/>
    <s v="INTRACRANIAL HEMORRHAGE OR CEREBRAL INFARCTION W CC"/>
    <n v="44"/>
    <s v="Low"/>
    <n v="129832.03"/>
    <n v="6131.67"/>
    <n v="10734.64"/>
  </r>
  <r>
    <s v="BAYLOR UNIVERSITY MEDICAL CENTER"/>
    <s v="DALLAS"/>
    <s v="TX"/>
    <x v="43"/>
    <s v="TX - Dallas"/>
    <n v="65"/>
    <s v="INTRACRANIAL HEMORRHAGE OR CEREBRAL INFARCTION W CC"/>
    <n v="39"/>
    <s v="Low"/>
    <n v="25289.119999999999"/>
    <n v="5455.66"/>
    <n v="7920.3"/>
  </r>
  <r>
    <s v="CITIZENS MEDICAL CENTER"/>
    <s v="VICTORIA"/>
    <s v="TX"/>
    <x v="43"/>
    <s v="TX - Victoria"/>
    <n v="65"/>
    <s v="INTRACRANIAL HEMORRHAGE OR CEREBRAL INFARCTION W CC"/>
    <n v="73"/>
    <s v="Medium "/>
    <n v="17451.05"/>
    <n v="8577.66"/>
    <n v="6615.48"/>
  </r>
  <r>
    <s v="UNIVERSITY MEDICAL CENTER OF EL PASO"/>
    <s v="EL PASO"/>
    <s v="TX"/>
    <x v="43"/>
    <s v="TX - El Paso"/>
    <n v="65"/>
    <s v="INTRACRANIAL HEMORRHAGE OR CEREBRAL INFARCTION W CC"/>
    <n v="31"/>
    <s v="Low"/>
    <n v="18486.580000000002"/>
    <n v="11328.16"/>
    <n v="5732.88"/>
  </r>
  <r>
    <s v="VHS BROWNSVILLE HOSPITAL COMPANY  LLC"/>
    <s v="BROWNSVILLE"/>
    <s v="TX"/>
    <x v="43"/>
    <s v="TX - Harlingen"/>
    <n v="65"/>
    <s v="INTRACRANIAL HEMORRHAGE OR CEREBRAL INFARCTION W CC"/>
    <n v="47"/>
    <s v="Low"/>
    <n v="32129.02"/>
    <n v="5552.3"/>
    <n v="4576.8100000000004"/>
  </r>
  <r>
    <s v="LAREDO MEDICAL CENTER"/>
    <s v="LAREDO"/>
    <s v="TX"/>
    <x v="43"/>
    <s v="TX - San Antonio"/>
    <n v="65"/>
    <s v="INTRACRANIAL HEMORRHAGE OR CEREBRAL INFARCTION W CC"/>
    <n v="37"/>
    <s v="Low"/>
    <n v="34515.230000000003"/>
    <n v="7956.5"/>
    <n v="4333.8"/>
  </r>
  <r>
    <s v="GOOD SHEPHERD MEDICAL CENTER MARSHALL"/>
    <s v="MARSHALL"/>
    <s v="TX"/>
    <x v="43"/>
    <s v="LA - Shreveport"/>
    <n v="65"/>
    <s v="INTRACRANIAL HEMORRHAGE OR CEREBRAL INFARCTION W CC"/>
    <n v="60"/>
    <s v="Medium "/>
    <n v="12476.51"/>
    <n v="5654.4"/>
    <n v="4570.16"/>
  </r>
  <r>
    <s v="VHS HARLINGEN HOSPITAL COMPANY LLC"/>
    <s v="HARLINGEN"/>
    <s v="TX"/>
    <x v="43"/>
    <s v="TX - Harlingen"/>
    <n v="65"/>
    <s v="INTRACRANIAL HEMORRHAGE OR CEREBRAL INFARCTION W CC"/>
    <n v="78"/>
    <s v="Medium "/>
    <n v="43417.39"/>
    <n v="5118.63"/>
    <n v="4716.2700000000004"/>
  </r>
  <r>
    <s v="CHRISTUS HOSPITAL"/>
    <s v="BEAUMONT"/>
    <s v="TX"/>
    <x v="43"/>
    <s v="TX - Beaumont"/>
    <n v="65"/>
    <s v="INTRACRANIAL HEMORRHAGE OR CEREBRAL INFARCTION W CC"/>
    <n v="52"/>
    <s v="Medium "/>
    <n v="49518.06"/>
    <n v="5958.47"/>
    <n v="8038.49"/>
  </r>
  <r>
    <s v="ST JOSEPH MEDICAL CENTER"/>
    <s v="HOUSTON"/>
    <s v="TX"/>
    <x v="43"/>
    <s v="TX - Houston"/>
    <n v="65"/>
    <s v="INTRACRANIAL HEMORRHAGE OR CEREBRAL INFARCTION W CC"/>
    <n v="61"/>
    <s v="Medium "/>
    <n v="16975.05"/>
    <n v="4605.41"/>
    <n v="7238.85"/>
  </r>
  <r>
    <s v="GOOD SHEPHERD MEDICAL CENTER"/>
    <s v="LONGVIEW"/>
    <s v="TX"/>
    <x v="43"/>
    <s v="TX - Longview"/>
    <n v="65"/>
    <s v="INTRACRANIAL HEMORRHAGE OR CEREBRAL INFARCTION W CC"/>
    <n v="50"/>
    <s v="Medium "/>
    <n v="18860.2"/>
    <n v="6569.09"/>
    <n v="13677.09"/>
  </r>
  <r>
    <s v="JPS HEALTH NETWORK"/>
    <s v="FORT WORTH"/>
    <s v="TX"/>
    <x v="43"/>
    <s v="TX - Fort Worth"/>
    <n v="65"/>
    <s v="INTRACRANIAL HEMORRHAGE OR CEREBRAL INFARCTION W CC"/>
    <n v="166"/>
    <s v="High"/>
    <n v="16358.28"/>
    <n v="6627.71"/>
    <n v="4007.32"/>
  </r>
  <r>
    <s v="COVENANT MEDICAL CENTER"/>
    <s v="LUBBOCK"/>
    <s v="TX"/>
    <x v="43"/>
    <s v="TX - Lubbock"/>
    <n v="65"/>
    <s v="INTRACRANIAL HEMORRHAGE OR CEREBRAL INFARCTION W CC"/>
    <n v="63"/>
    <s v="Medium "/>
    <n v="17986.87"/>
    <n v="5284.32"/>
    <n v="7090.43"/>
  </r>
  <r>
    <s v="PROVIDENCE HEALTH CENTER"/>
    <s v="WACO"/>
    <s v="TX"/>
    <x v="43"/>
    <s v="TX - Waco"/>
    <n v="65"/>
    <s v="INTRACRANIAL HEMORRHAGE OR CEREBRAL INFARCTION W CC"/>
    <n v="51"/>
    <s v="Medium "/>
    <n v="13911.85"/>
    <n v="4655.92"/>
    <n v="4901.2299999999996"/>
  </r>
  <r>
    <s v="UT SOUTHWESTERN UNIVERSITY HOSPITAL"/>
    <s v="DALLAS"/>
    <s v="TX"/>
    <x v="43"/>
    <s v="TX - Dallas"/>
    <n v="65"/>
    <s v="INTRACRANIAL HEMORRHAGE OR CEREBRAL INFARCTION W CC"/>
    <n v="31"/>
    <s v="Low"/>
    <n v="17859.07"/>
    <n v="11175.77"/>
    <n v="9269.39"/>
  </r>
  <r>
    <s v="CHRISTUS SPOHN HOSPITAL CORPUS CHRISTI"/>
    <s v="CORPUS CHRISTI"/>
    <s v="TX"/>
    <x v="43"/>
    <s v="TX - Corpus Christi"/>
    <n v="65"/>
    <s v="INTRACRANIAL HEMORRHAGE OR CEREBRAL INFARCTION W CC"/>
    <n v="25"/>
    <s v="Low"/>
    <n v="18406.3"/>
    <n v="4653.21"/>
    <n v="4344.41"/>
  </r>
  <r>
    <s v="METHODIST DALLAS MEDICAL CENTER"/>
    <s v="DALLAS"/>
    <s v="TX"/>
    <x v="43"/>
    <s v="TX - Dallas"/>
    <n v="65"/>
    <s v="INTRACRANIAL HEMORRHAGE OR CEREBRAL INFARCTION W CC"/>
    <n v="29"/>
    <s v="Low"/>
    <n v="28290.47"/>
    <n v="5070.04"/>
    <n v="15427.1"/>
  </r>
  <r>
    <s v="SCOTT &amp; WHITE MEMORIAL HOSPITAL"/>
    <s v="TEMPLE"/>
    <s v="TX"/>
    <x v="43"/>
    <s v="TX - Temple"/>
    <n v="65"/>
    <s v="INTRACRANIAL HEMORRHAGE OR CEREBRAL INFARCTION W CC"/>
    <n v="59"/>
    <s v="Medium "/>
    <n v="45150.35"/>
    <n v="7360.87"/>
    <n v="3401.27"/>
  </r>
  <r>
    <s v="SETON MEDICAL CENTER AUSTIN"/>
    <s v="AUSTIN"/>
    <s v="TX"/>
    <x v="43"/>
    <s v="TX - Austin"/>
    <n v="65"/>
    <s v="INTRACRANIAL HEMORRHAGE OR CEREBRAL INFARCTION W CC"/>
    <n v="75"/>
    <s v="Medium "/>
    <n v="35059.82"/>
    <n v="4644.66"/>
    <n v="5320.02"/>
  </r>
  <r>
    <s v="BAPTIST MEDICAL CENTER"/>
    <s v="SAN ANTONIO"/>
    <s v="TX"/>
    <x v="43"/>
    <s v="TX - San Antonio"/>
    <n v="65"/>
    <s v="INTRACRANIAL HEMORRHAGE OR CEREBRAL INFARCTION W CC"/>
    <n v="45"/>
    <s v="Low"/>
    <n v="26551.58"/>
    <n v="5669.53"/>
    <n v="5512.86"/>
  </r>
  <r>
    <s v="TEXAS HEALTH ARLINGTON MEMORIAL HOSPITAL"/>
    <s v="ARLINGTON"/>
    <s v="TX"/>
    <x v="43"/>
    <s v="TX - Fort Worth"/>
    <n v="65"/>
    <s v="INTRACRANIAL HEMORRHAGE OR CEREBRAL INFARCTION W CC"/>
    <n v="39"/>
    <s v="Low"/>
    <n v="29958.87"/>
    <n v="5081.92"/>
    <n v="3904.07"/>
  </r>
  <r>
    <s v="MEMORIAL HERMANN TEXAS MEDICAL CENTER"/>
    <s v="HOUSTON"/>
    <s v="TX"/>
    <x v="43"/>
    <s v="TX - Houston"/>
    <n v="65"/>
    <s v="INTRACRANIAL HEMORRHAGE OR CEREBRAL INFARCTION W CC"/>
    <n v="45"/>
    <s v="Low"/>
    <n v="28019.9"/>
    <n v="10209.82"/>
    <n v="4328.04"/>
  </r>
  <r>
    <s v="BRAZOSPORT REGIONAL HEALTH SYSTEM"/>
    <s v="LAKE JACKSON"/>
    <s v="TX"/>
    <x v="43"/>
    <s v="TX - Houston"/>
    <n v="65"/>
    <s v="INTRACRANIAL HEMORRHAGE OR CEREBRAL INFARCTION W CC"/>
    <n v="21"/>
    <s v="Low"/>
    <n v="10979.18"/>
    <n v="11237.64"/>
    <n v="4235.18"/>
  </r>
  <r>
    <s v="BAYLOR MEDICAL CENTER AT IRVING"/>
    <s v="IRVING"/>
    <s v="TX"/>
    <x v="43"/>
    <s v="TX - Dallas"/>
    <n v="65"/>
    <s v="INTRACRANIAL HEMORRHAGE OR CEREBRAL INFARCTION W CC"/>
    <n v="180"/>
    <s v="High"/>
    <n v="23133.360000000001"/>
    <n v="7672.51"/>
    <n v="4700.21"/>
  </r>
  <r>
    <s v="TITUS REGIONAL MEDICAL CENTER"/>
    <s v="MOUNT PLEASANT"/>
    <s v="TX"/>
    <x v="43"/>
    <s v="TX - Tyler"/>
    <n v="65"/>
    <s v="INTRACRANIAL HEMORRHAGE OR CEREBRAL INFARCTION W CC"/>
    <n v="68"/>
    <s v="Medium "/>
    <n v="40424.99"/>
    <n v="5334.03"/>
    <n v="7424.05"/>
  </r>
  <r>
    <s v="EAST TEXAS MEDICAL CENTER"/>
    <s v="TYLER"/>
    <s v="TX"/>
    <x v="43"/>
    <s v="TX - Tyler"/>
    <n v="65"/>
    <s v="INTRACRANIAL HEMORRHAGE OR CEREBRAL INFARCTION W CC"/>
    <n v="54"/>
    <s v="Medium "/>
    <n v="57078.02"/>
    <n v="6894.5"/>
    <n v="10770.24"/>
  </r>
  <r>
    <s v="NORTH HILLS HOSPITAL"/>
    <s v="NORTH RICHLAND"/>
    <s v="TX"/>
    <x v="43"/>
    <s v="TX - Fort Worth"/>
    <n v="65"/>
    <s v="INTRACRANIAL HEMORRHAGE OR CEREBRAL INFARCTION W CC"/>
    <n v="68"/>
    <s v="Medium "/>
    <n v="86781.11"/>
    <n v="7743"/>
    <n v="4656.66"/>
  </r>
  <r>
    <s v="NORTH TEXAS MEDICAL CENTER"/>
    <s v="GAINESVILLE"/>
    <s v="TX"/>
    <x v="43"/>
    <s v="TX - Dallas"/>
    <n v="65"/>
    <s v="INTRACRANIAL HEMORRHAGE OR CEREBRAL INFARCTION W CC"/>
    <n v="34"/>
    <s v="Low"/>
    <n v="28153.759999999998"/>
    <n v="8802.15"/>
    <n v="4794.21"/>
  </r>
  <r>
    <s v="FORT DUNCAN MEDICAL CENTER"/>
    <s v="EAGLE PASS"/>
    <s v="TX"/>
    <x v="43"/>
    <s v="TX - San Antonio"/>
    <n v="65"/>
    <s v="INTRACRANIAL HEMORRHAGE OR CEREBRAL INFARCTION W CC"/>
    <n v="53"/>
    <s v="Medium "/>
    <n v="76311.28"/>
    <n v="7316.64"/>
    <n v="5271.55"/>
  </r>
  <r>
    <s v="BAYSHORE MEDICAL CENTER"/>
    <s v="PASADENA"/>
    <s v="TX"/>
    <x v="43"/>
    <s v="TX - Houston"/>
    <n v="65"/>
    <s v="INTRACRANIAL HEMORRHAGE OR CEREBRAL INFARCTION W CC"/>
    <n v="53"/>
    <s v="Medium "/>
    <n v="18137.96"/>
    <n v="8065.84"/>
    <n v="3590.58"/>
  </r>
  <r>
    <s v="HILLCREST BAPTIST MEDICAL CENTER"/>
    <s v="WACO"/>
    <s v="TX"/>
    <x v="43"/>
    <s v="TX - Waco"/>
    <n v="65"/>
    <s v="INTRACRANIAL HEMORRHAGE OR CEREBRAL INFARCTION W CC"/>
    <n v="45"/>
    <s v="Low"/>
    <n v="20852.560000000001"/>
    <n v="17449.39"/>
    <n v="6589.15"/>
  </r>
  <r>
    <s v="MOTHER FRANCES HOSPITAL"/>
    <s v="TYLER"/>
    <s v="TX"/>
    <x v="43"/>
    <s v="TX - Tyler"/>
    <n v="65"/>
    <s v="INTRACRANIAL HEMORRHAGE OR CEREBRAL INFARCTION W CC"/>
    <n v="49"/>
    <s v="Low"/>
    <n v="20776.61"/>
    <n v="6358.32"/>
    <n v="4490.7"/>
  </r>
  <r>
    <s v="GUADALUPE REGIONAL MEDICAL CENTER"/>
    <s v="SEGUIN"/>
    <s v="TX"/>
    <x v="43"/>
    <s v="TX - San Antonio"/>
    <n v="65"/>
    <s v="INTRACRANIAL HEMORRHAGE OR CEREBRAL INFARCTION W CC"/>
    <n v="67"/>
    <s v="Medium "/>
    <n v="32984.239999999998"/>
    <n v="12087.27"/>
    <n v="5904.87"/>
  </r>
  <r>
    <s v="LAS PALMAS MEDICAL CENTER"/>
    <s v="EL PASO"/>
    <s v="TX"/>
    <x v="43"/>
    <s v="TX - El Paso"/>
    <n v="65"/>
    <s v="INTRACRANIAL HEMORRHAGE OR CEREBRAL INFARCTION W CC"/>
    <n v="48"/>
    <s v="Low"/>
    <n v="29436.11"/>
    <n v="5663.49"/>
    <n v="7904.64"/>
  </r>
  <r>
    <s v="SOUTH TEXAS HEALTH SYSTEM"/>
    <s v="EDINBURG"/>
    <s v="TX"/>
    <x v="43"/>
    <s v="TX - McAllen"/>
    <n v="65"/>
    <s v="INTRACRANIAL HEMORRHAGE OR CEREBRAL INFARCTION W CC"/>
    <n v="54"/>
    <s v="Medium "/>
    <n v="63786.04"/>
    <n v="5277"/>
    <n v="6959.35"/>
  </r>
  <r>
    <s v="UNIVERSITY MEDICAL CENTER AT BRACKENRIDGE"/>
    <s v="AUSTIN"/>
    <s v="TX"/>
    <x v="43"/>
    <s v="TX - Austin"/>
    <n v="65"/>
    <s v="INTRACRANIAL HEMORRHAGE OR CEREBRAL INFARCTION W CC"/>
    <n v="28"/>
    <s v="Low"/>
    <n v="29809.24"/>
    <n v="12884.94"/>
    <n v="10799.01"/>
  </r>
  <r>
    <s v="KNAPP MEDICAL CENTER"/>
    <s v="WESLACO"/>
    <s v="TX"/>
    <x v="43"/>
    <s v="TX - Harlingen"/>
    <n v="65"/>
    <s v="INTRACRANIAL HEMORRHAGE OR CEREBRAL INFARCTION W CC"/>
    <n v="66"/>
    <s v="Medium "/>
    <n v="97818.52"/>
    <n v="10759.02"/>
    <n v="6246.37"/>
  </r>
  <r>
    <s v="MEDICAL CENTER HOSPITAL"/>
    <s v="ODESSA"/>
    <s v="TX"/>
    <x v="43"/>
    <s v="TX - Odessa"/>
    <n v="65"/>
    <s v="INTRACRANIAL HEMORRHAGE OR CEREBRAL INFARCTION W CC"/>
    <n v="46"/>
    <s v="Low"/>
    <n v="31622.67"/>
    <n v="4430.4799999999996"/>
    <n v="4641.51"/>
  </r>
  <r>
    <s v="MIDLAND MEMORIAL HOSPITAL"/>
    <s v="MIDLAND"/>
    <s v="TX"/>
    <x v="43"/>
    <s v="TX - Odessa"/>
    <n v="65"/>
    <s v="INTRACRANIAL HEMORRHAGE OR CEREBRAL INFARCTION W CC"/>
    <n v="47"/>
    <s v="Low"/>
    <n v="18095.38"/>
    <n v="7451.89"/>
    <n v="8037.26"/>
  </r>
  <r>
    <s v="TEXAS HEALTH HARRIS METHODIST FORT WORTH"/>
    <s v="FORT WORTH"/>
    <s v="TX"/>
    <x v="43"/>
    <s v="TX - Fort Worth"/>
    <n v="65"/>
    <s v="INTRACRANIAL HEMORRHAGE OR CEREBRAL INFARCTION W CC"/>
    <n v="56"/>
    <s v="Medium "/>
    <n v="36388.17"/>
    <n v="14067.89"/>
    <n v="3528.21"/>
  </r>
  <r>
    <s v="BAYLOR ALL SAINTS MEDICAL CENTER AT FW"/>
    <s v="FORT WORTH"/>
    <s v="TX"/>
    <x v="43"/>
    <s v="TX - Fort Worth"/>
    <n v="65"/>
    <s v="INTRACRANIAL HEMORRHAGE OR CEREBRAL INFARCTION W CC"/>
    <n v="53"/>
    <s v="Medium "/>
    <n v="18217.87"/>
    <n v="7157.95"/>
    <n v="3940.73"/>
  </r>
  <r>
    <s v="DETAR HOSPITAL NAVARRO"/>
    <s v="VICTORIA"/>
    <s v="TX"/>
    <x v="43"/>
    <s v="TX - Victoria"/>
    <n v="65"/>
    <s v="INTRACRANIAL HEMORRHAGE OR CEREBRAL INFARCTION W CC"/>
    <n v="61"/>
    <s v="Medium "/>
    <n v="53319.01"/>
    <n v="6779.3"/>
    <n v="2923.85"/>
  </r>
  <r>
    <s v="METROPLEX HOSPITAL"/>
    <s v="KILLEEN"/>
    <s v="TX"/>
    <x v="43"/>
    <s v="TX - Temple"/>
    <n v="65"/>
    <s v="INTRACRANIAL HEMORRHAGE OR CEREBRAL INFARCTION W CC"/>
    <n v="56"/>
    <s v="Medium "/>
    <n v="13218.7"/>
    <n v="6210.76"/>
    <n v="6232.62"/>
  </r>
  <r>
    <s v="VAL VERDE REGIONAL MEDICAL CENTER"/>
    <s v="DEL RIO"/>
    <s v="TX"/>
    <x v="43"/>
    <s v="TX - San Antonio"/>
    <n v="65"/>
    <s v="INTRACRANIAL HEMORRHAGE OR CEREBRAL INFARCTION W CC"/>
    <n v="40"/>
    <s v="Low"/>
    <n v="20426.490000000002"/>
    <n v="5623.77"/>
    <n v="5364.41"/>
  </r>
  <r>
    <s v="CHRISTUS SPOHN HOSPITAL KLEBERG"/>
    <s v="KINGSVILLE"/>
    <s v="TX"/>
    <x v="43"/>
    <s v="TX - Corpus Christi"/>
    <n v="65"/>
    <s v="INTRACRANIAL HEMORRHAGE OR CEREBRAL INFARCTION W CC"/>
    <n v="142"/>
    <s v="High"/>
    <n v="27986.12"/>
    <n v="5366.71"/>
    <n v="5792.63"/>
  </r>
  <r>
    <s v="SOUTH TEXAS REGIONAL MEDICAL CENTER"/>
    <s v="JOURDANTON"/>
    <s v="TX"/>
    <x v="43"/>
    <s v="TX - San Antonio"/>
    <n v="65"/>
    <s v="INTRACRANIAL HEMORRHAGE OR CEREBRAL INFARCTION W CC"/>
    <n v="55"/>
    <s v="Medium "/>
    <n v="33932.5"/>
    <n v="5022.8900000000003"/>
    <n v="5099.67"/>
  </r>
  <r>
    <s v="MISSION REGIONAL MEDICAL CENTER"/>
    <s v="MISSION"/>
    <s v="TX"/>
    <x v="43"/>
    <s v="TX - McAllen"/>
    <n v="65"/>
    <s v="INTRACRANIAL HEMORRHAGE OR CEREBRAL INFARCTION W CC"/>
    <n v="78"/>
    <s v="Medium "/>
    <n v="40305.449999999997"/>
    <n v="5853.5"/>
    <n v="3252.63"/>
  </r>
  <r>
    <s v="MEMORIAL HERMANN HOSPITAL SYSTEM"/>
    <s v="HOUSTON"/>
    <s v="TX"/>
    <x v="43"/>
    <s v="TX - Houston"/>
    <n v="65"/>
    <s v="INTRACRANIAL HEMORRHAGE OR CEREBRAL INFARCTION W CC"/>
    <n v="140"/>
    <s v="High"/>
    <n v="21413.7"/>
    <n v="9267.92"/>
    <n v="7317.08"/>
  </r>
  <r>
    <s v="ST LUKES EPISCOPAL HOSPITAL"/>
    <s v="HOUSTON"/>
    <s v="TX"/>
    <x v="43"/>
    <s v="TX - Houston"/>
    <n v="65"/>
    <s v="INTRACRANIAL HEMORRHAGE OR CEREBRAL INFARCTION W CC"/>
    <n v="53"/>
    <s v="Medium "/>
    <n v="29630.61"/>
    <n v="4556.55"/>
    <n v="5742.53"/>
  </r>
  <r>
    <s v="EAST TEXAS MEDICAL CENTER JACKSONVILLE"/>
    <s v="JACKSONVILLE"/>
    <s v="TX"/>
    <x v="43"/>
    <s v="TX - Tyler"/>
    <n v="65"/>
    <s v="INTRACRANIAL HEMORRHAGE OR CEREBRAL INFARCTION W CC"/>
    <n v="61"/>
    <s v="Medium "/>
    <n v="13698.39"/>
    <n v="8414.89"/>
    <n v="4844.41"/>
  </r>
  <r>
    <s v="PARIS REGIONAL MEDICAL CENTER"/>
    <s v="PARIS"/>
    <s v="TX"/>
    <x v="43"/>
    <s v="TX - Dallas"/>
    <n v="65"/>
    <s v="INTRACRANIAL HEMORRHAGE OR CEREBRAL INFARCTION W CC"/>
    <n v="179"/>
    <s v="High"/>
    <n v="14064.74"/>
    <n v="6531.45"/>
    <n v="5185.72"/>
  </r>
  <r>
    <s v="WADLEY REGIONAL MEDICAL CENTER"/>
    <s v="TEXARKANA"/>
    <s v="TX"/>
    <x v="43"/>
    <s v="AR - Texarkana"/>
    <n v="65"/>
    <s v="INTRACRANIAL HEMORRHAGE OR CEREBRAL INFARCTION W CC"/>
    <n v="36"/>
    <s v="Low"/>
    <n v="22506.21"/>
    <n v="7442.9"/>
    <n v="4828.0200000000004"/>
  </r>
  <r>
    <s v="NORTHWEST TEXAS HOSPITAL"/>
    <s v="AMARILLO"/>
    <s v="TX"/>
    <x v="43"/>
    <s v="TX - Amarillo"/>
    <n v="65"/>
    <s v="INTRACRANIAL HEMORRHAGE OR CEREBRAL INFARCTION W CC"/>
    <n v="58"/>
    <s v="Medium "/>
    <n v="27009.34"/>
    <n v="5231.3"/>
    <n v="4438.2"/>
  </r>
  <r>
    <s v="MEMORIAL HEALTH SYSTEM OF EAST TEXAS- LUFKIN"/>
    <s v="LUFKIN"/>
    <s v="TX"/>
    <x v="43"/>
    <s v="TX - Houston"/>
    <n v="65"/>
    <s v="INTRACRANIAL HEMORRHAGE OR CEREBRAL INFARCTION W CC"/>
    <n v="43"/>
    <s v="Low"/>
    <n v="20784.43"/>
    <n v="6488.18"/>
    <n v="10599.11"/>
  </r>
  <r>
    <s v="UNIVERSITY HEALTH SYSTEM"/>
    <s v="SAN ANTONIO"/>
    <s v="TX"/>
    <x v="43"/>
    <s v="TX - San Antonio"/>
    <n v="65"/>
    <s v="INTRACRANIAL HEMORRHAGE OR CEREBRAL INFARCTION W CC"/>
    <n v="36"/>
    <s v="Low"/>
    <n v="9462.1"/>
    <n v="5892.7"/>
    <n v="4092.98"/>
  </r>
  <r>
    <s v="CONROE REGIONAL MEDICAL CENTER"/>
    <s v="CONROE"/>
    <s v="TX"/>
    <x v="43"/>
    <s v="TX - Houston"/>
    <n v="65"/>
    <s v="INTRACRANIAL HEMORRHAGE OR CEREBRAL INFARCTION W CC"/>
    <n v="29"/>
    <s v="Low"/>
    <n v="21137.14"/>
    <n v="10258.92"/>
    <n v="5651.7"/>
  </r>
  <r>
    <s v="HENDRICK MEDICAL CENTER"/>
    <s v="ABILENE"/>
    <s v="TX"/>
    <x v="43"/>
    <s v="TX - Abilene"/>
    <n v="65"/>
    <s v="INTRACRANIAL HEMORRHAGE OR CEREBRAL INFARCTION W CC"/>
    <n v="137"/>
    <s v="High"/>
    <n v="9794.33"/>
    <n v="6452.87"/>
    <n v="5363.25"/>
  </r>
  <r>
    <s v="BAPTIST ST ANTHONYS HEALTH SYSTEM-BAPTIST CAMPUS"/>
    <s v="AMARILLO"/>
    <s v="TX"/>
    <x v="43"/>
    <s v="TX - Amarillo"/>
    <n v="65"/>
    <s v="INTRACRANIAL HEMORRHAGE OR CEREBRAL INFARCTION W CC"/>
    <n v="58"/>
    <s v="Medium "/>
    <n v="21888.81"/>
    <n v="6914.73"/>
    <n v="7637.25"/>
  </r>
  <r>
    <s v="COMANCHE COUNTY MEDICAL CENTER"/>
    <s v="COMANCHE"/>
    <s v="TX"/>
    <x v="43"/>
    <s v="TX - Abilene"/>
    <n v="65"/>
    <s v="INTRACRANIAL HEMORRHAGE OR CEREBRAL INFARCTION W CC"/>
    <n v="64"/>
    <s v="Medium "/>
    <n v="23676.53"/>
    <n v="4940.03"/>
    <n v="5894.89"/>
  </r>
  <r>
    <s v="HOPKINS COUNTY MEMORIAL HOSPITAL"/>
    <s v="SULPHUR SPRINGS"/>
    <s v="TX"/>
    <x v="43"/>
    <s v="TX - Dallas"/>
    <n v="65"/>
    <s v="INTRACRANIAL HEMORRHAGE OR CEREBRAL INFARCTION W CC"/>
    <n v="188"/>
    <s v="High"/>
    <n v="36396.58"/>
    <n v="5678.58"/>
    <n v="10139.35"/>
  </r>
  <r>
    <s v="CHRISTUS SANTA ROSA HOSPITAL"/>
    <s v="SAN ANTONIO"/>
    <s v="TX"/>
    <x v="43"/>
    <s v="TX - San Antonio"/>
    <n v="65"/>
    <s v="INTRACRANIAL HEMORRHAGE OR CEREBRAL INFARCTION W CC"/>
    <n v="58"/>
    <s v="Medium "/>
    <n v="15542.55"/>
    <n v="4336.99"/>
    <n v="5960.98"/>
  </r>
  <r>
    <s v="WISE REGIONAL HEALTH SYSTEM"/>
    <s v="DECATUR"/>
    <s v="TX"/>
    <x v="43"/>
    <s v="TX - Dallas"/>
    <n v="65"/>
    <s v="INTRACRANIAL HEMORRHAGE OR CEREBRAL INFARCTION W CC"/>
    <n v="70"/>
    <s v="Medium "/>
    <n v="20987.63"/>
    <n v="6469.54"/>
    <n v="3831"/>
  </r>
  <r>
    <s v="BAYLOR MEDICAL CENTER AT GARLAND"/>
    <s v="GARLAND"/>
    <s v="TX"/>
    <x v="43"/>
    <s v="TX - Dallas"/>
    <n v="65"/>
    <s v="INTRACRANIAL HEMORRHAGE OR CEREBRAL INFARCTION W CC"/>
    <n v="59"/>
    <s v="Medium "/>
    <n v="10089.030000000001"/>
    <n v="13684.32"/>
    <n v="3390.43"/>
  </r>
  <r>
    <s v="HARRIS COUNTY HOSPITAL DISTRICT"/>
    <s v="HOUSTON"/>
    <s v="TX"/>
    <x v="43"/>
    <s v="TX - Houston"/>
    <n v="65"/>
    <s v="INTRACRANIAL HEMORRHAGE OR CEREBRAL INFARCTION W CC"/>
    <n v="58"/>
    <s v="Medium "/>
    <n v="84679.51"/>
    <n v="28680.59"/>
    <n v="9473.1200000000008"/>
  </r>
  <r>
    <s v="TEXAS HEALTH PRESBYTERIAN HOSPITAL KAUFMAN"/>
    <s v="KAUFMAN"/>
    <s v="TX"/>
    <x v="43"/>
    <s v="TX - Dallas"/>
    <n v="65"/>
    <s v="INTRACRANIAL HEMORRHAGE OR CEREBRAL INFARCTION W CC"/>
    <n v="43"/>
    <s v="Low"/>
    <n v="10038.049999999999"/>
    <n v="16263.12"/>
    <n v="4416.8599999999997"/>
  </r>
  <r>
    <s v="COLLEGE STATION MEDICAL CENTER"/>
    <s v="COLLEGE STATION"/>
    <s v="TX"/>
    <x v="43"/>
    <s v="TX - Bryan"/>
    <n v="65"/>
    <s v="INTRACRANIAL HEMORRHAGE OR CEREBRAL INFARCTION W CC"/>
    <n v="41"/>
    <s v="Low"/>
    <n v="41751.69"/>
    <n v="4900.16"/>
    <n v="5425.75"/>
  </r>
  <r>
    <s v="TEXOMA MEDICAL CENTER"/>
    <s v="DENISON"/>
    <s v="TX"/>
    <x v="43"/>
    <s v="TX - Dallas"/>
    <n v="65"/>
    <s v="INTRACRANIAL HEMORRHAGE OR CEREBRAL INFARCTION W CC"/>
    <n v="46"/>
    <s v="Low"/>
    <n v="21213.74"/>
    <n v="4670.53"/>
    <n v="3810.06"/>
  </r>
  <r>
    <s v="OAKBEND MEDICAL CENTER"/>
    <s v="RICHMOND"/>
    <s v="TX"/>
    <x v="43"/>
    <s v="TX - Houston"/>
    <n v="65"/>
    <s v="INTRACRANIAL HEMORRHAGE OR CEREBRAL INFARCTION W CC"/>
    <n v="59"/>
    <s v="Medium "/>
    <n v="14560.29"/>
    <n v="7512.52"/>
    <n v="7640.36"/>
  </r>
  <r>
    <s v="SAN ANGELO COMMUNITY MEDICAL CENTER"/>
    <s v="SAN ANGELO"/>
    <s v="TX"/>
    <x v="43"/>
    <s v="TX - San Angelo"/>
    <n v="65"/>
    <s v="INTRACRANIAL HEMORRHAGE OR CEREBRAL INFARCTION W CC"/>
    <n v="37"/>
    <s v="Low"/>
    <n v="80352.850000000006"/>
    <n v="7255.79"/>
    <n v="11317.67"/>
  </r>
  <r>
    <s v="MEMORIAL HERMANN BAPTIST BEAUMONT HOSPITAL"/>
    <s v="BEAUMONT"/>
    <s v="TX"/>
    <x v="43"/>
    <s v="TX - Beaumont"/>
    <n v="65"/>
    <s v="INTRACRANIAL HEMORRHAGE OR CEREBRAL INFARCTION W CC"/>
    <n v="52"/>
    <s v="Medium "/>
    <n v="33917.550000000003"/>
    <n v="12165.81"/>
    <n v="11128.08"/>
  </r>
  <r>
    <s v="HUNTSVILLE MEMORIAL HOSPITAL"/>
    <s v="HUNTSVILLE"/>
    <s v="TX"/>
    <x v="43"/>
    <s v="TX - Houston"/>
    <n v="65"/>
    <s v="INTRACRANIAL HEMORRHAGE OR CEREBRAL INFARCTION W CC"/>
    <n v="71"/>
    <s v="Medium "/>
    <n v="17820.02"/>
    <n v="9159.42"/>
    <n v="7811.89"/>
  </r>
  <r>
    <s v="TEXAS HEALTH HARRIS METHODIST HOSPITAL STEPHENVILL"/>
    <s v="STEPHENVILLE"/>
    <s v="TX"/>
    <x v="43"/>
    <s v="TX - Fort Worth"/>
    <n v="65"/>
    <s v="INTRACRANIAL HEMORRHAGE OR CEREBRAL INFARCTION W CC"/>
    <n v="28"/>
    <s v="Low"/>
    <n v="49323.65"/>
    <n v="4619.26"/>
    <n v="4598.9799999999996"/>
  </r>
  <r>
    <s v="HUNT REGIONAL MEDICAL CENTER"/>
    <s v="GREENVILLE"/>
    <s v="TX"/>
    <x v="43"/>
    <s v="TX - Dallas"/>
    <n v="65"/>
    <s v="INTRACRANIAL HEMORRHAGE OR CEREBRAL INFARCTION W CC"/>
    <n v="51"/>
    <s v="Medium "/>
    <n v="16392.72"/>
    <n v="4488.67"/>
    <n v="4317.38"/>
  </r>
  <r>
    <s v="METHODIST HOSPITAL THE"/>
    <s v="HOUSTON"/>
    <s v="TX"/>
    <x v="43"/>
    <s v="TX - Houston"/>
    <n v="65"/>
    <s v="INTRACRANIAL HEMORRHAGE OR CEREBRAL INFARCTION W CC"/>
    <n v="46"/>
    <s v="Low"/>
    <n v="19614.88"/>
    <n v="6881.69"/>
    <n v="3666.14"/>
  </r>
  <r>
    <s v="BAYLOR MEDICAL CENTER AT WAXAHACHIE"/>
    <s v="WAXAHACHIE"/>
    <s v="TX"/>
    <x v="43"/>
    <s v="TX - Dallas"/>
    <n v="65"/>
    <s v="INTRACRANIAL HEMORRHAGE OR CEREBRAL INFARCTION W CC"/>
    <n v="51"/>
    <s v="Medium "/>
    <n v="35539.51"/>
    <n v="6136.19"/>
    <n v="4380.18"/>
  </r>
  <r>
    <s v="METHODIST HOSPITAL"/>
    <s v="SAN ANTONIO"/>
    <s v="TX"/>
    <x v="43"/>
    <s v="TX - San Antonio"/>
    <n v="65"/>
    <s v="INTRACRANIAL HEMORRHAGE OR CEREBRAL INFARCTION W CC"/>
    <n v="45"/>
    <s v="Low"/>
    <n v="56589.760000000002"/>
    <n v="14020.48"/>
    <n v="7917.59"/>
  </r>
  <r>
    <s v="EAST TEXAS MEDICAL CENTER ATHENS"/>
    <s v="ATHENS"/>
    <s v="TX"/>
    <x v="43"/>
    <s v="TX - Dallas"/>
    <n v="65"/>
    <s v="INTRACRANIAL HEMORRHAGE OR CEREBRAL INFARCTION W CC"/>
    <n v="27"/>
    <s v="Low"/>
    <n v="146065.47"/>
    <n v="8894.2900000000009"/>
    <n v="8799.77"/>
  </r>
  <r>
    <s v="MEMORIAL MEDICAL CENTER LIVINGSTON"/>
    <s v="LIVINGSTON"/>
    <s v="TX"/>
    <x v="43"/>
    <s v="TX - Houston"/>
    <n v="65"/>
    <s v="INTRACRANIAL HEMORRHAGE OR CEREBRAL INFARCTION W CC"/>
    <n v="42"/>
    <s v="Low"/>
    <n v="57393.37"/>
    <n v="7589.68"/>
    <n v="6188.35"/>
  </r>
  <r>
    <s v="PARKVIEW REGIONAL HOSPITAL"/>
    <s v="MEXIA"/>
    <s v="TX"/>
    <x v="43"/>
    <s v="TX - Waco"/>
    <n v="65"/>
    <s v="INTRACRANIAL HEMORRHAGE OR CEREBRAL INFARCTION W CC"/>
    <n v="74"/>
    <s v="Medium "/>
    <n v="14831.74"/>
    <n v="5969.22"/>
    <n v="5067.83"/>
  </r>
  <r>
    <s v="MEDICAL CENTER OF MCKINNEY"/>
    <s v="MCKINNEY"/>
    <s v="TX"/>
    <x v="43"/>
    <s v="TX - Dallas"/>
    <n v="65"/>
    <s v="INTRACRANIAL HEMORRHAGE OR CEREBRAL INFARCTION W CC"/>
    <n v="48"/>
    <s v="Low"/>
    <n v="24922.25"/>
    <n v="6233.62"/>
    <n v="11999.91"/>
  </r>
  <r>
    <s v="SAN JACINTO METHODIST HOSPITAL"/>
    <s v="BAYTOWN"/>
    <s v="TX"/>
    <x v="43"/>
    <s v="TX - Houston"/>
    <n v="65"/>
    <s v="INTRACRANIAL HEMORRHAGE OR CEREBRAL INFARCTION W CC"/>
    <n v="43"/>
    <s v="Low"/>
    <n v="7740.81"/>
    <n v="9701.27"/>
    <n v="16692.599999999999"/>
  </r>
  <r>
    <s v="ST DAVIDS MEDICAL CENTER"/>
    <s v="AUSTIN"/>
    <s v="TX"/>
    <x v="43"/>
    <s v="TX - Austin"/>
    <n v="65"/>
    <s v="INTRACRANIAL HEMORRHAGE OR CEREBRAL INFARCTION W CC"/>
    <n v="53"/>
    <s v="Medium "/>
    <n v="19214.22"/>
    <n v="11574.77"/>
    <n v="4722.0200000000004"/>
  </r>
  <r>
    <s v="NAVARRO REGIONAL HOSPITAL"/>
    <s v="CORSICANA"/>
    <s v="TX"/>
    <x v="43"/>
    <s v="TX - Dallas"/>
    <n v="65"/>
    <s v="INTRACRANIAL HEMORRHAGE OR CEREBRAL INFARCTION W CC"/>
    <n v="39"/>
    <s v="Low"/>
    <n v="65938.429999999993"/>
    <n v="5684.43"/>
    <n v="7404.14"/>
  </r>
  <r>
    <s v="TEXAS HEALTH PRESBYTERIAN HOSPITAL  DALLAS"/>
    <s v="DALLAS"/>
    <s v="TX"/>
    <x v="43"/>
    <s v="TX - Dallas"/>
    <n v="65"/>
    <s v="INTRACRANIAL HEMORRHAGE OR CEREBRAL INFARCTION W CC"/>
    <n v="56"/>
    <s v="Medium "/>
    <n v="26280.83"/>
    <n v="5828.89"/>
    <n v="9719.19"/>
  </r>
  <r>
    <s v="MATAGORDA REGIONAL MEDICAL CENTER"/>
    <s v="BAY CITY"/>
    <s v="TX"/>
    <x v="43"/>
    <s v="TX - Houston"/>
    <n v="65"/>
    <s v="INTRACRANIAL HEMORRHAGE OR CEREBRAL INFARCTION W CC"/>
    <n v="52"/>
    <s v="Medium "/>
    <n v="15902.42"/>
    <n v="8498.34"/>
    <n v="4065.93"/>
  </r>
  <r>
    <s v="TEXAS HEALTH PRESBYTERIAN HOSPITAL-WNJ"/>
    <s v="SHERMAN"/>
    <s v="TX"/>
    <x v="43"/>
    <s v="TX - Dallas"/>
    <n v="65"/>
    <s v="INTRACRANIAL HEMORRHAGE OR CEREBRAL INFARCTION W CC"/>
    <n v="57"/>
    <s v="Medium "/>
    <n v="13794.19"/>
    <n v="4186.57"/>
    <n v="4542.2"/>
  </r>
  <r>
    <s v="WOODLAND HEIGHTS MEDICAL CENTER"/>
    <s v="LUFKIN"/>
    <s v="TX"/>
    <x v="43"/>
    <s v="TX - Houston"/>
    <n v="65"/>
    <s v="INTRACRANIAL HEMORRHAGE OR CEREBRAL INFARCTION W CC"/>
    <n v="71"/>
    <s v="Medium "/>
    <n v="26792.83"/>
    <n v="8874.85"/>
    <n v="2934.85"/>
  </r>
  <r>
    <s v="BOWIE MEMORIAL HOSPITAL"/>
    <s v="BOWIE"/>
    <s v="TX"/>
    <x v="43"/>
    <s v="TX - Wichita Falls"/>
    <n v="65"/>
    <s v="INTRACRANIAL HEMORRHAGE OR CEREBRAL INFARCTION W CC"/>
    <n v="137"/>
    <s v="High"/>
    <n v="29487.55"/>
    <n v="14197.64"/>
    <n v="6505.41"/>
  </r>
  <r>
    <s v="MEMORIAL HOSPITAL"/>
    <s v="NACOGDOCHES"/>
    <s v="TX"/>
    <x v="43"/>
    <s v="TX - Houston"/>
    <n v="65"/>
    <s v="INTRACRANIAL HEMORRHAGE OR CEREBRAL INFARCTION W CC"/>
    <n v="67"/>
    <s v="Medium "/>
    <n v="30836.43"/>
    <n v="5863.01"/>
    <n v="6200.35"/>
  </r>
  <r>
    <s v="THE MEDICAL CENTER OF SOUTHEAST TEXAS"/>
    <s v="PORT ARTHUR"/>
    <s v="TX"/>
    <x v="43"/>
    <s v="TX - Beaumont"/>
    <n v="65"/>
    <s v="INTRACRANIAL HEMORRHAGE OR CEREBRAL INFARCTION W CC"/>
    <n v="32"/>
    <s v="Low"/>
    <n v="16524.689999999999"/>
    <n v="6862.69"/>
    <n v="3903.92"/>
  </r>
  <r>
    <s v="MAINLAND MEDICAL CENTER"/>
    <s v="TEXAS CITY"/>
    <s v="TX"/>
    <x v="43"/>
    <s v="TX - Houston"/>
    <n v="65"/>
    <s v="INTRACRANIAL HEMORRHAGE OR CEREBRAL INFARCTION W CC"/>
    <n v="21"/>
    <s v="Low"/>
    <n v="30723"/>
    <n v="5460.07"/>
    <n v="8022.58"/>
  </r>
  <r>
    <s v="METHODIST RICHARDSON MEDICAL CENTER"/>
    <s v="RICHARDSON"/>
    <s v="TX"/>
    <x v="43"/>
    <s v="TX - Dallas"/>
    <n v="65"/>
    <s v="INTRACRANIAL HEMORRHAGE OR CEREBRAL INFARCTION W CC"/>
    <n v="39"/>
    <s v="Low"/>
    <n v="14352.69"/>
    <n v="9969.52"/>
    <n v="5827.65"/>
  </r>
  <r>
    <s v="ABILENE REGIONAL MEDICAL CENTER"/>
    <s v="ABILENE"/>
    <s v="TX"/>
    <x v="43"/>
    <s v="TX - Abilene"/>
    <n v="65"/>
    <s v="INTRACRANIAL HEMORRHAGE OR CEREBRAL INFARCTION W CC"/>
    <n v="35"/>
    <s v="Low"/>
    <n v="47599.24"/>
    <n v="7938.03"/>
    <n v="5193.57"/>
  </r>
  <r>
    <s v="BAYLOR REGIONAL MEDICAL CENTER AT GRAPEVINE"/>
    <s v="GRAPEVINE"/>
    <s v="TX"/>
    <x v="43"/>
    <s v="TX - Dallas"/>
    <n v="65"/>
    <s v="INTRACRANIAL HEMORRHAGE OR CEREBRAL INFARCTION W CC"/>
    <n v="61"/>
    <s v="Medium "/>
    <n v="12386.05"/>
    <n v="6001.21"/>
    <n v="6134.05"/>
  </r>
  <r>
    <s v="SHANNON MEDICAL CENTER"/>
    <s v="SAN ANGELO"/>
    <s v="TX"/>
    <x v="43"/>
    <s v="TX - San Angelo"/>
    <n v="65"/>
    <s v="INTRACRANIAL HEMORRHAGE OR CEREBRAL INFARCTION W CC"/>
    <n v="74"/>
    <s v="Medium "/>
    <n v="13017.4"/>
    <n v="7353.38"/>
    <n v="6890.38"/>
  </r>
  <r>
    <s v="EAST TEXAS MEDICAL CENTER CROCKETT"/>
    <s v="CROCKETT"/>
    <s v="TX"/>
    <x v="43"/>
    <s v="TX - Tyler"/>
    <n v="65"/>
    <s v="INTRACRANIAL HEMORRHAGE OR CEREBRAL INFARCTION W CC"/>
    <n v="55"/>
    <s v="Medium "/>
    <n v="43311.14"/>
    <n v="8018.09"/>
    <n v="14340.57"/>
  </r>
  <r>
    <s v="BROWNWOOD REGIONAL MEDICAL CENTER"/>
    <s v="BROWNWOOD"/>
    <s v="TX"/>
    <x v="43"/>
    <s v="TX - Abilene"/>
    <n v="65"/>
    <s v="INTRACRANIAL HEMORRHAGE OR CEREBRAL INFARCTION W CC"/>
    <n v="46"/>
    <s v="Low"/>
    <n v="64875.43"/>
    <n v="7411.45"/>
    <n v="4671.74"/>
  </r>
  <r>
    <s v="HILL COUNTRY MEMORIAL HOSPITAL INC"/>
    <s v="FREDERICKSBURG"/>
    <s v="TX"/>
    <x v="43"/>
    <s v="TX - San Antonio"/>
    <n v="65"/>
    <s v="INTRACRANIAL HEMORRHAGE OR CEREBRAL INFARCTION W CC"/>
    <n v="42"/>
    <s v="Low"/>
    <n v="49849.95"/>
    <n v="5311.42"/>
    <n v="3793.82"/>
  </r>
  <r>
    <s v="MEMORIAL HERMANN MEMORIAL CITY MEDICAL CENTER"/>
    <s v="HOUSTON"/>
    <s v="TX"/>
    <x v="43"/>
    <s v="TX - Houston"/>
    <n v="65"/>
    <s v="INTRACRANIAL HEMORRHAGE OR CEREBRAL INFARCTION W CC"/>
    <n v="38"/>
    <s v="Low"/>
    <n v="45775.89"/>
    <n v="11111.63"/>
    <n v="3744.43"/>
  </r>
  <r>
    <s v="ATLANTA MEMORIAL HOSPITAL"/>
    <s v="ATLANTA"/>
    <s v="TX"/>
    <x v="43"/>
    <s v="AR - Texarkana"/>
    <n v="65"/>
    <s v="INTRACRANIAL HEMORRHAGE OR CEREBRAL INFARCTION W CC"/>
    <n v="37"/>
    <s v="Low"/>
    <n v="34808.959999999999"/>
    <n v="4828.22"/>
    <n v="3008.32"/>
  </r>
  <r>
    <s v="CLEAR LAKE REGIONAL MEDICAL CENTER"/>
    <s v="WEBSTER"/>
    <s v="TX"/>
    <x v="43"/>
    <s v="TX - Houston"/>
    <n v="65"/>
    <s v="INTRACRANIAL HEMORRHAGE OR CEREBRAL INFARCTION W CC"/>
    <n v="41"/>
    <s v="Low"/>
    <n v="18636.48"/>
    <n v="5485.13"/>
    <n v="7532.28"/>
  </r>
  <r>
    <s v="DENTON REGIONAL MEDICAL CENTER"/>
    <s v="DENTON"/>
    <s v="TX"/>
    <x v="43"/>
    <s v="TX - Dallas"/>
    <n v="65"/>
    <s v="INTRACRANIAL HEMORRHAGE OR CEREBRAL INFARCTION W CC"/>
    <n v="61"/>
    <s v="Medium "/>
    <n v="31161.73"/>
    <n v="6661.59"/>
    <n v="12100.18"/>
  </r>
  <r>
    <s v="HOUSTON NORTHWEST MEDICAL CENTER"/>
    <s v="HOUSTON"/>
    <s v="TX"/>
    <x v="43"/>
    <s v="TX - Houston"/>
    <n v="65"/>
    <s v="INTRACRANIAL HEMORRHAGE OR CEREBRAL INFARCTION W CC"/>
    <n v="66"/>
    <s v="Medium "/>
    <n v="33591.550000000003"/>
    <n v="6669.64"/>
    <n v="14923.77"/>
  </r>
  <r>
    <s v="TEXAS HEALTH HARRIS METHODIST HURST-EULESS-BEDFORD"/>
    <s v="BEDFORD"/>
    <s v="TX"/>
    <x v="43"/>
    <s v="TX - Fort Worth"/>
    <n v="65"/>
    <s v="INTRACRANIAL HEMORRHAGE OR CEREBRAL INFARCTION W CC"/>
    <n v="41"/>
    <s v="Low"/>
    <n v="24908.93"/>
    <n v="8995.15"/>
    <n v="4806.63"/>
  </r>
  <r>
    <s v="DOCTORS HOSPITAL OF LAREDO"/>
    <s v="LAREDO"/>
    <s v="TX"/>
    <x v="43"/>
    <s v="TX - San Antonio"/>
    <n v="65"/>
    <s v="INTRACRANIAL HEMORRHAGE OR CEREBRAL INFARCTION W CC"/>
    <n v="60"/>
    <s v="Medium "/>
    <n v="15128.76"/>
    <n v="9112.32"/>
    <n v="3946.05"/>
  </r>
  <r>
    <s v="WEST HOUSTON MEDICAL CENTER"/>
    <s v="HOUSTON"/>
    <s v="TX"/>
    <x v="43"/>
    <s v="TX - Houston"/>
    <n v="65"/>
    <s v="INTRACRANIAL HEMORRHAGE OR CEREBRAL INFARCTION W CC"/>
    <n v="72"/>
    <s v="Medium "/>
    <n v="14216.04"/>
    <n v="8947.9699999999993"/>
    <n v="6002.75"/>
  </r>
  <r>
    <s v="MEDICAL CITY DALLAS HOSPITAL"/>
    <s v="DALLAS"/>
    <s v="TX"/>
    <x v="43"/>
    <s v="TX - Dallas"/>
    <n v="65"/>
    <s v="INTRACRANIAL HEMORRHAGE OR CEREBRAL INFARCTION W CC"/>
    <n v="52"/>
    <s v="Medium "/>
    <n v="18829.3"/>
    <n v="6286.23"/>
    <n v="4893.82"/>
  </r>
  <r>
    <s v="MEDICAL CENTER OF PLANO"/>
    <s v="PLANO"/>
    <s v="TX"/>
    <x v="43"/>
    <s v="TX - Dallas"/>
    <n v="65"/>
    <s v="INTRACRANIAL HEMORRHAGE OR CEREBRAL INFARCTION W CC"/>
    <n v="53"/>
    <s v="Medium "/>
    <n v="36627.14"/>
    <n v="8471.84"/>
    <n v="4467.03"/>
  </r>
  <r>
    <s v="NACOGDOCHES MEDICAL CENTER"/>
    <s v="NACOGDOCHES"/>
    <s v="TX"/>
    <x v="43"/>
    <s v="TX - Houston"/>
    <n v="65"/>
    <s v="INTRACRANIAL HEMORRHAGE OR CEREBRAL INFARCTION W CC"/>
    <n v="56"/>
    <s v="Medium "/>
    <n v="16535.47"/>
    <n v="4574.26"/>
    <n v="9574.56"/>
  </r>
  <r>
    <s v="VALLEY REGIONAL MEDICAL CENTER"/>
    <s v="BROWNSVILLE"/>
    <s v="TX"/>
    <x v="43"/>
    <s v="TX - Harlingen"/>
    <n v="65"/>
    <s v="INTRACRANIAL HEMORRHAGE OR CEREBRAL INFARCTION W CC"/>
    <n v="51"/>
    <s v="Medium "/>
    <n v="186262.42"/>
    <n v="15868.87"/>
    <n v="17695.38"/>
  </r>
  <r>
    <s v="SIERRA MEDICAL CENTER"/>
    <s v="EL PASO"/>
    <s v="TX"/>
    <x v="43"/>
    <s v="TX - El Paso"/>
    <n v="65"/>
    <s v="INTRACRANIAL HEMORRHAGE OR CEREBRAL INFARCTION W CC"/>
    <n v="48"/>
    <s v="Low"/>
    <n v="15705.83"/>
    <n v="7196.8"/>
    <n v="5957.83"/>
  </r>
  <r>
    <s v="MEDICAL CENTER OF LEWISVILLE"/>
    <s v="LEWISVILLE"/>
    <s v="TX"/>
    <x v="43"/>
    <s v="TX - Dallas"/>
    <n v="65"/>
    <s v="INTRACRANIAL HEMORRHAGE OR CEREBRAL INFARCTION W CC"/>
    <n v="59"/>
    <s v="Medium "/>
    <n v="25848.51"/>
    <n v="5142.18"/>
    <n v="6518.26"/>
  </r>
  <r>
    <s v="TOMBALL REGIONAL MEDICAL CENTER"/>
    <s v="TOMBALL"/>
    <s v="TX"/>
    <x v="43"/>
    <s v="TX - Houston"/>
    <n v="65"/>
    <s v="INTRACRANIAL HEMORRHAGE OR CEREBRAL INFARCTION W CC"/>
    <n v="55"/>
    <s v="Medium "/>
    <n v="34803.71"/>
    <n v="8765.6"/>
    <n v="4707.66"/>
  </r>
  <r>
    <s v="PLAZA MEDICAL CENTER OF FORT WORTH"/>
    <s v="FORT WORTH"/>
    <s v="TX"/>
    <x v="43"/>
    <s v="TX - Fort Worth"/>
    <n v="65"/>
    <s v="INTRACRANIAL HEMORRHAGE OR CEREBRAL INFARCTION W CC"/>
    <n v="43"/>
    <s v="Low"/>
    <n v="12916.66"/>
    <n v="6940.85"/>
    <n v="4114.88"/>
  </r>
  <r>
    <s v="MEDICAL CENTER OF ARLINGTON"/>
    <s v="ARLINGTON"/>
    <s v="TX"/>
    <x v="43"/>
    <s v="TX - Fort Worth"/>
    <n v="65"/>
    <s v="INTRACRANIAL HEMORRHAGE OR CEREBRAL INFARCTION W CC"/>
    <n v="100"/>
    <s v="High"/>
    <n v="11612.25"/>
    <n v="4971.17"/>
    <n v="13594.53"/>
  </r>
  <r>
    <s v="HUGULEY HEALTH SYSTEM"/>
    <s v="FORT WORTH"/>
    <s v="TX"/>
    <x v="43"/>
    <s v="TX - Fort Worth"/>
    <n v="65"/>
    <s v="INTRACRANIAL HEMORRHAGE OR CEREBRAL INFARCTION W CC"/>
    <n v="36"/>
    <s v="Low"/>
    <n v="19371.03"/>
    <n v="4743.12"/>
    <n v="4067.22"/>
  </r>
  <r>
    <s v="DOCTORS HOSPITAL"/>
    <s v="DALLAS"/>
    <s v="TX"/>
    <x v="43"/>
    <s v="TX - Dallas"/>
    <n v="65"/>
    <s v="INTRACRANIAL HEMORRHAGE OR CEREBRAL INFARCTION W CC"/>
    <n v="49"/>
    <s v="Low"/>
    <n v="7951.39"/>
    <n v="6058.86"/>
    <n v="5937.63"/>
  </r>
  <r>
    <s v="MEMORIAL HERMANN NORTHEAST"/>
    <s v="HUMBLE"/>
    <s v="TX"/>
    <x v="43"/>
    <s v="TX - Houston"/>
    <n v="65"/>
    <s v="INTRACRANIAL HEMORRHAGE OR CEREBRAL INFARCTION W CC"/>
    <n v="33"/>
    <s v="Low"/>
    <n v="61351.49"/>
    <n v="9827.17"/>
    <n v="11226.57"/>
  </r>
  <r>
    <s v="UNIVERSITY MEDICAL CENTER"/>
    <s v="LUBBOCK"/>
    <s v="TX"/>
    <x v="43"/>
    <s v="TX - Lubbock"/>
    <n v="65"/>
    <s v="INTRACRANIAL HEMORRHAGE OR CEREBRAL INFARCTION W CC"/>
    <n v="78"/>
    <s v="Medium "/>
    <n v="33704.11"/>
    <n v="7162.16"/>
    <n v="4292.6499999999996"/>
  </r>
  <r>
    <s v="DALLAS REGIONAL MEDICAL CENTER"/>
    <s v="MESQUITE"/>
    <s v="TX"/>
    <x v="43"/>
    <s v="TX - Dallas"/>
    <n v="65"/>
    <s v="INTRACRANIAL HEMORRHAGE OR CEREBRAL INFARCTION W CC"/>
    <n v="37"/>
    <s v="Low"/>
    <n v="36884.81"/>
    <n v="7435.58"/>
    <n v="6118.74"/>
  </r>
  <r>
    <s v="SOUTHWEST GENERAL HOSPITAL"/>
    <s v="SAN ANTONIO"/>
    <s v="TX"/>
    <x v="43"/>
    <s v="TX - San Antonio"/>
    <n v="65"/>
    <s v="INTRACRANIAL HEMORRHAGE OR CEREBRAL INFARCTION W CC"/>
    <n v="51"/>
    <s v="Medium "/>
    <n v="15101.85"/>
    <n v="6761.06"/>
    <n v="7838.09"/>
  </r>
  <r>
    <s v="LONGVIEW REGIONAL MEDICAL CENTER"/>
    <s v="LONGVIEW"/>
    <s v="TX"/>
    <x v="43"/>
    <s v="TX - Longview"/>
    <n v="65"/>
    <s v="INTRACRANIAL HEMORRHAGE OR CEREBRAL INFARCTION W CC"/>
    <n v="43"/>
    <s v="Low"/>
    <n v="16365.19"/>
    <n v="6336.12"/>
    <n v="4334.63"/>
  </r>
  <r>
    <s v="CHRISTUS ST JOHN HOSPITAL"/>
    <s v="NASSAU BAY"/>
    <s v="TX"/>
    <x v="43"/>
    <s v="TX - Houston"/>
    <n v="65"/>
    <s v="INTRACRANIAL HEMORRHAGE OR CEREBRAL INFARCTION W CC"/>
    <n v="38"/>
    <s v="Low"/>
    <n v="27888.45"/>
    <n v="5551.6"/>
    <n v="3132.21"/>
  </r>
  <r>
    <s v="RIO GRANDE REGIONAL HOSPITAL"/>
    <s v="MCALLEN"/>
    <s v="TX"/>
    <x v="43"/>
    <s v="TX - McAllen"/>
    <n v="65"/>
    <s v="INTRACRANIAL HEMORRHAGE OR CEREBRAL INFARCTION W CC"/>
    <n v="53"/>
    <s v="Medium "/>
    <n v="15172.98"/>
    <n v="7286.91"/>
    <n v="4539.83"/>
  </r>
  <r>
    <s v="ST DAVID'S SOUTH AUSTIN MEDICAL CENTER"/>
    <s v="AUSTIN"/>
    <s v="TX"/>
    <x v="43"/>
    <s v="TX - Austin"/>
    <n v="65"/>
    <s v="INTRACRANIAL HEMORRHAGE OR CEREBRAL INFARCTION W CC"/>
    <n v="37"/>
    <s v="Low"/>
    <n v="17969.060000000001"/>
    <n v="4774.58"/>
    <n v="3250.09"/>
  </r>
  <r>
    <s v="CYPRESS FAIRBANKS MEDICAL CENTER"/>
    <s v="HOUSTON"/>
    <s v="TX"/>
    <x v="43"/>
    <s v="TX - Houston"/>
    <n v="65"/>
    <s v="INTRACRANIAL HEMORRHAGE OR CEREBRAL INFARCTION W CC"/>
    <n v="46"/>
    <s v="Low"/>
    <n v="17971.689999999999"/>
    <n v="10154.969999999999"/>
    <n v="7406.56"/>
  </r>
  <r>
    <s v="ROUND ROCK MEDICAL CENTER"/>
    <s v="ROUND ROCK"/>
    <s v="TX"/>
    <x v="43"/>
    <s v="TX - Austin"/>
    <n v="65"/>
    <s v="INTRACRANIAL HEMORRHAGE OR CEREBRAL INFARCTION W CC"/>
    <n v="29"/>
    <s v="Low"/>
    <n v="24981.360000000001"/>
    <n v="12901.86"/>
    <n v="5692.25"/>
  </r>
  <r>
    <s v="METHODIST CHARLTON MEDICAL CENTER"/>
    <s v="DALLAS"/>
    <s v="TX"/>
    <x v="43"/>
    <s v="TX - Dallas"/>
    <n v="65"/>
    <s v="INTRACRANIAL HEMORRHAGE OR CEREBRAL INFARCTION W CC"/>
    <n v="55"/>
    <s v="Medium "/>
    <n v="48403.79"/>
    <n v="4505.2"/>
    <n v="3990.62"/>
  </r>
  <r>
    <s v="BAYLOR MEDICAL CENTER AT CARROLLTON"/>
    <s v="CARROLLTON"/>
    <s v="TX"/>
    <x v="43"/>
    <s v="TX - Dallas"/>
    <n v="65"/>
    <s v="INTRACRANIAL HEMORRHAGE OR CEREBRAL INFARCTION W CC"/>
    <n v="60"/>
    <s v="Medium "/>
    <n v="44733.91"/>
    <n v="5362.6"/>
    <n v="6298.49"/>
  </r>
  <r>
    <s v="LAKE POINTE MEDICAL CENTER"/>
    <s v="ROWLETT"/>
    <s v="TX"/>
    <x v="43"/>
    <s v="TX - Dallas"/>
    <n v="65"/>
    <s v="INTRACRANIAL HEMORRHAGE OR CEREBRAL INFARCTION W CC"/>
    <n v="53"/>
    <s v="Medium "/>
    <n v="38342.26"/>
    <n v="8578.51"/>
    <n v="6395.81"/>
  </r>
  <r>
    <s v="TEXAS HEALTH PRESBYTERIAN HOSPITAL DENTON"/>
    <s v="DENTON"/>
    <s v="TX"/>
    <x v="43"/>
    <s v="TX - Dallas"/>
    <n v="65"/>
    <s v="INTRACRANIAL HEMORRHAGE OR CEREBRAL INFARCTION W CC"/>
    <n v="45"/>
    <s v="Low"/>
    <n v="12561.59"/>
    <n v="4535.95"/>
    <n v="8944.4699999999993"/>
  </r>
  <r>
    <s v="PALESTINE REGIONAL MEDICAL CENTER"/>
    <s v="PALESTINE"/>
    <s v="TX"/>
    <x v="43"/>
    <s v="TX - Tyler"/>
    <n v="65"/>
    <s v="INTRACRANIAL HEMORRHAGE OR CEREBRAL INFARCTION W CC"/>
    <n v="179"/>
    <s v="High"/>
    <n v="21859.8"/>
    <n v="9717.5300000000007"/>
    <n v="9937.15"/>
  </r>
  <r>
    <s v="HAMILTON GENERAL HOSPITAL"/>
    <s v="HAMILTON"/>
    <s v="TX"/>
    <x v="43"/>
    <s v="TX - Waco"/>
    <n v="65"/>
    <s v="INTRACRANIAL HEMORRHAGE OR CEREBRAL INFARCTION W CC"/>
    <n v="45"/>
    <s v="Low"/>
    <n v="29852.25"/>
    <n v="16058.6"/>
    <n v="6890.56"/>
  </r>
  <r>
    <s v="UT SOUTHWESTERN UNIVERSITY HOSPITAL-ZALE LIPSHY"/>
    <s v="DALLAS"/>
    <s v="TX"/>
    <x v="43"/>
    <s v="TX - Dallas"/>
    <n v="65"/>
    <s v="INTRACRANIAL HEMORRHAGE OR CEREBRAL INFARCTION W CC"/>
    <n v="59"/>
    <s v="Medium "/>
    <n v="38731.199999999997"/>
    <n v="6579.12"/>
    <n v="3991.05"/>
  </r>
  <r>
    <s v="TEXAS HEALTH PRESBYTERIAN HOSPITAL PLANO"/>
    <s v="PLANO"/>
    <s v="TX"/>
    <x v="43"/>
    <s v="TX - Dallas"/>
    <n v="65"/>
    <s v="INTRACRANIAL HEMORRHAGE OR CEREBRAL INFARCTION W CC"/>
    <n v="36"/>
    <s v="Low"/>
    <n v="23503.84"/>
    <n v="5608.32"/>
    <n v="4478.6899999999996"/>
  </r>
  <r>
    <s v="KINGWOOD MEDICAL CENTER"/>
    <s v="KINGWOOD"/>
    <s v="TX"/>
    <x v="43"/>
    <s v="TX - Houston"/>
    <n v="65"/>
    <s v="INTRACRANIAL HEMORRHAGE OR CEREBRAL INFARCTION W CC"/>
    <n v="68"/>
    <s v="Medium "/>
    <n v="21510.03"/>
    <n v="9372.91"/>
    <n v="6437.92"/>
  </r>
  <r>
    <s v="TEXAS HEALTH HARRIS METHODIST HOSPITAL SOUTHWEST F"/>
    <s v="FORT WORTH"/>
    <s v="TX"/>
    <x v="43"/>
    <s v="TX - Fort Worth"/>
    <n v="65"/>
    <s v="INTRACRANIAL HEMORRHAGE OR CEREBRAL INFARCTION W CC"/>
    <n v="59"/>
    <s v="Medium "/>
    <n v="25118.49"/>
    <n v="7342.79"/>
    <n v="5138.74"/>
  </r>
  <r>
    <s v="CORPUS CHRISTI MEDICAL CENTER THE"/>
    <s v="CORPUS CHRISTI"/>
    <s v="TX"/>
    <x v="43"/>
    <s v="TX - Corpus Christi"/>
    <n v="65"/>
    <s v="INTRACRANIAL HEMORRHAGE OR CEREBRAL INFARCTION W CC"/>
    <n v="27"/>
    <s v="Low"/>
    <n v="19729.060000000001"/>
    <n v="5989.04"/>
    <n v="5609.64"/>
  </r>
  <r>
    <s v="CHRISTUS ST MICHAEL HEALTH SYSTEM"/>
    <s v="TEXARKANA"/>
    <s v="TX"/>
    <x v="43"/>
    <s v="AR - Texarkana"/>
    <n v="65"/>
    <s v="INTRACRANIAL HEMORRHAGE OR CEREBRAL INFARCTION W CC"/>
    <n v="47"/>
    <s v="Low"/>
    <n v="23079.4"/>
    <n v="5766.97"/>
    <n v="3977.67"/>
  </r>
  <r>
    <s v="NORTH AUSTIN MEDICAL CENTER"/>
    <s v="AUSTIN"/>
    <s v="TX"/>
    <x v="43"/>
    <s v="TX - Austin"/>
    <n v="65"/>
    <s v="INTRACRANIAL HEMORRHAGE OR CEREBRAL INFARCTION W CC"/>
    <n v="86"/>
    <s v="Medium "/>
    <n v="15134.3"/>
    <n v="11327.17"/>
    <n v="5009.75"/>
  </r>
  <r>
    <s v="METHODIST SUGAR LAND HOSPITAL"/>
    <s v="SUGAR LAND"/>
    <s v="TX"/>
    <x v="43"/>
    <s v="TX - Houston"/>
    <n v="65"/>
    <s v="INTRACRANIAL HEMORRHAGE OR CEREBRAL INFARCTION W CC"/>
    <n v="73"/>
    <s v="Medium "/>
    <n v="15517.5"/>
    <n v="7722.82"/>
    <n v="3665.77"/>
  </r>
  <r>
    <s v="CHRISTUS ST CATHERINE HOSPITAL"/>
    <s v="KATY"/>
    <s v="TX"/>
    <x v="43"/>
    <s v="TX - Houston"/>
    <n v="65"/>
    <s v="INTRACRANIAL HEMORRHAGE OR CEREBRAL INFARCTION W CC"/>
    <n v="46"/>
    <s v="Low"/>
    <n v="15335.02"/>
    <n v="6140.99"/>
    <n v="4485.62"/>
  </r>
  <r>
    <s v="METHODIST WILLOWBROOK HOSPITAL"/>
    <s v="HOUSTON"/>
    <s v="TX"/>
    <x v="43"/>
    <s v="TX - Houston"/>
    <n v="65"/>
    <s v="INTRACRANIAL HEMORRHAGE OR CEREBRAL INFARCTION W CC"/>
    <n v="64"/>
    <s v="Medium "/>
    <n v="28456.240000000002"/>
    <n v="13382.48"/>
    <n v="6395.49"/>
  </r>
  <r>
    <s v="MEMORIAL HERMANN KATY HOSPITAL"/>
    <s v="KATY"/>
    <s v="TX"/>
    <x v="43"/>
    <s v="TX - Houston"/>
    <n v="65"/>
    <s v="INTRACRANIAL HEMORRHAGE OR CEREBRAL INFARCTION W CC"/>
    <n v="56"/>
    <s v="Medium "/>
    <n v="43748.55"/>
    <n v="6266.38"/>
    <n v="3890.43"/>
  </r>
  <r>
    <s v="HARLINGEN MEDICAL CENTER"/>
    <s v="HARLINGEN"/>
    <s v="TX"/>
    <x v="43"/>
    <s v="TX - Harlingen"/>
    <n v="65"/>
    <s v="INTRACRANIAL HEMORRHAGE OR CEREBRAL INFARCTION W CC"/>
    <n v="74"/>
    <s v="Medium "/>
    <n v="57203.72"/>
    <n v="11772.39"/>
    <n v="4073.45"/>
  </r>
  <r>
    <s v="ST LUKE'S THE WOODLANDS HOSPITAL"/>
    <s v="THE WOODLANDS"/>
    <s v="TX"/>
    <x v="43"/>
    <s v="TX - Houston"/>
    <n v="65"/>
    <s v="INTRACRANIAL HEMORRHAGE OR CEREBRAL INFARCTION W CC"/>
    <n v="62"/>
    <s v="Medium "/>
    <n v="78313.83"/>
    <n v="7537.45"/>
    <n v="6924.75"/>
  </r>
  <r>
    <s v="DOCTORS HOSPITAL AT RENAISSANCE"/>
    <s v="EDINBURG"/>
    <s v="TX"/>
    <x v="43"/>
    <s v="TX - McAllen"/>
    <n v="65"/>
    <s v="INTRACRANIAL HEMORRHAGE OR CEREBRAL INFARCTION W CC"/>
    <n v="47"/>
    <s v="Low"/>
    <n v="29650.92"/>
    <n v="6176.2"/>
    <n v="4465.9799999999996"/>
  </r>
  <r>
    <s v="LUBBOCK HEART HOSPITAL LP"/>
    <s v="LUBBOCK"/>
    <s v="TX"/>
    <x v="43"/>
    <s v="TX - Lubbock"/>
    <n v="65"/>
    <s v="INTRACRANIAL HEMORRHAGE OR CEREBRAL INFARCTION W CC"/>
    <n v="50"/>
    <s v="Medium "/>
    <n v="11069.33"/>
    <n v="10496.36"/>
    <n v="6262.81"/>
  </r>
  <r>
    <s v="BAYLOR REGIONAL MEDICAL CENTER AT PLANO"/>
    <s v="PLANO"/>
    <s v="TX"/>
    <x v="43"/>
    <s v="TX - Dallas"/>
    <n v="65"/>
    <s v="INTRACRANIAL HEMORRHAGE OR CEREBRAL INFARCTION W CC"/>
    <n v="68"/>
    <s v="Medium "/>
    <n v="20494.32"/>
    <n v="4631.3599999999997"/>
    <n v="3762.1"/>
  </r>
  <r>
    <s v="UTAH VALLEY REGIONAL MEDICAL CENTER"/>
    <s v="PROVO"/>
    <s v="UT"/>
    <x v="44"/>
    <s v="UT - Provo"/>
    <n v="65"/>
    <s v="INTRACRANIAL HEMORRHAGE OR CEREBRAL INFARCTION W CC"/>
    <n v="140"/>
    <s v="High"/>
    <n v="17120.689999999999"/>
    <n v="9709.7999999999993"/>
    <n v="13419.67"/>
  </r>
  <r>
    <s v="MCKAY DEE HOSPITAL CENTER"/>
    <s v="OGDEN"/>
    <s v="UT"/>
    <x v="44"/>
    <s v="UT - Ogden"/>
    <n v="65"/>
    <s v="INTRACRANIAL HEMORRHAGE OR CEREBRAL INFARCTION W CC"/>
    <n v="63"/>
    <s v="Medium "/>
    <n v="103189.04"/>
    <n v="10839.76"/>
    <n v="5949.37"/>
  </r>
  <r>
    <s v="OGDEN REGIONAL MEDICAL CENTER"/>
    <s v="OGDEN"/>
    <s v="UT"/>
    <x v="44"/>
    <s v="UT - Ogden"/>
    <n v="65"/>
    <s v="INTRACRANIAL HEMORRHAGE OR CEREBRAL INFARCTION W CC"/>
    <n v="44"/>
    <s v="Low"/>
    <n v="57137.86"/>
    <n v="8720.41"/>
    <n v="5922.15"/>
  </r>
  <r>
    <s v="UNIVERSITY HEALTH CARE/UNIV HOSPITALS AND  CLINICS"/>
    <s v="SALT LAKE CITY"/>
    <s v="UT"/>
    <x v="44"/>
    <s v="UT - Salt Lake City"/>
    <n v="65"/>
    <s v="INTRACRANIAL HEMORRHAGE OR CEREBRAL INFARCTION W CC"/>
    <n v="61"/>
    <s v="Medium "/>
    <n v="19891.349999999999"/>
    <n v="12070.22"/>
    <n v="10029.790000000001"/>
  </r>
  <r>
    <s v="INTERMOUNTAIN MEDICAL CENTER"/>
    <s v="MURRAY"/>
    <s v="UT"/>
    <x v="44"/>
    <s v="UT - Salt Lake City"/>
    <n v="65"/>
    <s v="INTRACRANIAL HEMORRHAGE OR CEREBRAL INFARCTION W CC"/>
    <n v="38"/>
    <s v="Low"/>
    <n v="23904.92"/>
    <n v="5309.82"/>
    <n v="3540.9"/>
  </r>
  <r>
    <s v="DIXIE REGIONAL MEDICAL CENTER"/>
    <s v="ST GEORGE"/>
    <s v="UT"/>
    <x v="44"/>
    <s v="UT - Salt Lake City"/>
    <n v="65"/>
    <s v="INTRACRANIAL HEMORRHAGE OR CEREBRAL INFARCTION W CC"/>
    <n v="70"/>
    <s v="Medium "/>
    <n v="36455.83"/>
    <n v="11606.01"/>
    <n v="3602.6"/>
  </r>
  <r>
    <s v="LAKEVIEW HOSPITAL"/>
    <s v="BOUNTIFUL"/>
    <s v="UT"/>
    <x v="44"/>
    <s v="UT - Salt Lake City"/>
    <n v="65"/>
    <s v="INTRACRANIAL HEMORRHAGE OR CEREBRAL INFARCTION W CC"/>
    <n v="53"/>
    <s v="Medium "/>
    <n v="17025.64"/>
    <n v="7643.69"/>
    <n v="11177.38"/>
  </r>
  <r>
    <s v="ST MARKS HOSPITAL"/>
    <s v="SALT LAKE CITY"/>
    <s v="UT"/>
    <x v="44"/>
    <s v="UT - Salt Lake City"/>
    <n v="65"/>
    <s v="INTRACRANIAL HEMORRHAGE OR CEREBRAL INFARCTION W CC"/>
    <n v="57"/>
    <s v="Medium "/>
    <n v="55581.95"/>
    <n v="4778.83"/>
    <n v="5071.6099999999997"/>
  </r>
  <r>
    <s v="CENTRAL VERMONT MEDICAL CENTER"/>
    <s v="BARRE"/>
    <s v="VT"/>
    <x v="45"/>
    <s v="VT - Burlington"/>
    <n v="65"/>
    <s v="INTRACRANIAL HEMORRHAGE OR CEREBRAL INFARCTION W CC"/>
    <n v="56"/>
    <s v="Medium "/>
    <n v="37192.519999999997"/>
    <n v="6661.11"/>
    <n v="28169.87"/>
  </r>
  <r>
    <s v="FLETCHER ALLEN HOSPITAL OF VERMONT"/>
    <s v="BURLINGTON"/>
    <s v="VT"/>
    <x v="45"/>
    <s v="VT - Burlington"/>
    <n v="65"/>
    <s v="INTRACRANIAL HEMORRHAGE OR CEREBRAL INFARCTION W CC"/>
    <n v="48"/>
    <s v="Low"/>
    <n v="15844.84"/>
    <n v="4625.34"/>
    <n v="6367.59"/>
  </r>
  <r>
    <s v="RUTLAND REGIONAL MEDICAL CENTER"/>
    <s v="RUTLAND"/>
    <s v="VT"/>
    <x v="45"/>
    <s v="VT - Burlington"/>
    <n v="65"/>
    <s v="INTRACRANIAL HEMORRHAGE OR CEREBRAL INFARCTION W CC"/>
    <n v="51"/>
    <s v="Medium "/>
    <n v="19326.88"/>
    <n v="18695.669999999998"/>
    <n v="13603.06"/>
  </r>
  <r>
    <s v="BRATTLEBORO MEMORIAL HOSPITAL"/>
    <s v="BRATTLEBORO"/>
    <s v="VT"/>
    <x v="45"/>
    <s v="NH - Lebanon"/>
    <n v="65"/>
    <s v="INTRACRANIAL HEMORRHAGE OR CEREBRAL INFARCTION W CC"/>
    <n v="60"/>
    <s v="Medium "/>
    <n v="18897.72"/>
    <n v="8301.9500000000007"/>
    <n v="3718.72"/>
  </r>
  <r>
    <s v="SOUTHWESTERN VERMONT MEDICAL CENTER"/>
    <s v="BENNINGTON"/>
    <s v="VT"/>
    <x v="45"/>
    <s v="NY - Albany"/>
    <n v="65"/>
    <s v="INTRACRANIAL HEMORRHAGE OR CEREBRAL INFARCTION W CC"/>
    <n v="53"/>
    <s v="Medium "/>
    <n v="17760.28"/>
    <n v="8756.2000000000007"/>
    <n v="4393.7299999999996"/>
  </r>
  <r>
    <s v="NORTON COMMUNITY HOSPITAL"/>
    <s v="NORTON"/>
    <s v="VA"/>
    <x v="46"/>
    <s v="TN - Kingsport"/>
    <n v="65"/>
    <s v="INTRACRANIAL HEMORRHAGE OR CEREBRAL INFARCTION W CC"/>
    <n v="60"/>
    <s v="Medium "/>
    <n v="35881.839999999997"/>
    <n v="11521.12"/>
    <n v="4774.68"/>
  </r>
  <r>
    <s v="ROCKINGHAM MEMORIAL HOSPITAL"/>
    <s v="HARRISONBURG"/>
    <s v="VA"/>
    <x v="46"/>
    <s v="VA - Charlottesville"/>
    <n v="65"/>
    <s v="INTRACRANIAL HEMORRHAGE OR CEREBRAL INFARCTION W CC"/>
    <n v="33"/>
    <s v="Low"/>
    <n v="24591.41"/>
    <n v="5365.77"/>
    <n v="6731.2"/>
  </r>
  <r>
    <s v="WINCHESTER MEDICAL CENTER INC"/>
    <s v="WINCHESTER"/>
    <s v="VA"/>
    <x v="46"/>
    <s v="VA - Winchester"/>
    <n v="65"/>
    <s v="INTRACRANIAL HEMORRHAGE OR CEREBRAL INFARCTION W CC"/>
    <n v="39"/>
    <s v="Low"/>
    <n v="22071.31"/>
    <n v="5075.4399999999996"/>
    <n v="13612.27"/>
  </r>
  <r>
    <s v="SENTARA NORFOLK GENERAL HOSPITAL"/>
    <s v="NORFOLK"/>
    <s v="VA"/>
    <x v="46"/>
    <s v="VA - Norfolk"/>
    <n v="65"/>
    <s v="INTRACRANIAL HEMORRHAGE OR CEREBRAL INFARCTION W CC"/>
    <n v="56"/>
    <s v="Medium "/>
    <n v="67287.17"/>
    <n v="4537.9399999999996"/>
    <n v="5423.05"/>
  </r>
  <r>
    <s v="UNIVERSITY OF VIRGINIA MEDICAL CENTER"/>
    <s v="CHARLOTTESVILLE"/>
    <s v="VA"/>
    <x v="46"/>
    <s v="VA - Charlottesville"/>
    <n v="65"/>
    <s v="INTRACRANIAL HEMORRHAGE OR CEREBRAL INFARCTION W CC"/>
    <n v="29"/>
    <s v="Low"/>
    <n v="9691.17"/>
    <n v="6403.12"/>
    <n v="6032.8"/>
  </r>
  <r>
    <s v="BON SECOURS - DEPAUL MEDICAL CENTER"/>
    <s v="NORFOLK"/>
    <s v="VA"/>
    <x v="46"/>
    <s v="VA - Norfolk"/>
    <n v="65"/>
    <s v="INTRACRANIAL HEMORRHAGE OR CEREBRAL INFARCTION W CC"/>
    <n v="47"/>
    <s v="Low"/>
    <n v="221679.95"/>
    <n v="5347.72"/>
    <n v="7952"/>
  </r>
  <r>
    <s v="LEE REGIONAL MEDICAL CENTER"/>
    <s v="PENNINGTON GAP"/>
    <s v="VA"/>
    <x v="46"/>
    <s v="TN - Kingsport"/>
    <n v="65"/>
    <s v="INTRACRANIAL HEMORRHAGE OR CEREBRAL INFARCTION W CC"/>
    <n v="63"/>
    <s v="Medium "/>
    <n v="18592.77"/>
    <n v="7057.27"/>
    <n v="8830.2000000000007"/>
  </r>
  <r>
    <s v="HALIFAX REGIONAL HOSPITAL"/>
    <s v="HALIFAX"/>
    <s v="VA"/>
    <x v="46"/>
    <s v="NC - Durham"/>
    <n v="65"/>
    <s v="INTRACRANIAL HEMORRHAGE OR CEREBRAL INFARCTION W CC"/>
    <n v="71"/>
    <s v="Medium "/>
    <n v="53944.09"/>
    <n v="6434.99"/>
    <n v="3966.59"/>
  </r>
  <r>
    <s v="BON SECOURS MARYVIEW MEDICAL CENTER"/>
    <s v="PORTSMOUTH"/>
    <s v="VA"/>
    <x v="46"/>
    <s v="VA - Norfolk"/>
    <n v="65"/>
    <s v="INTRACRANIAL HEMORRHAGE OR CEREBRAL INFARCTION W CC"/>
    <n v="36"/>
    <s v="Low"/>
    <n v="35221.07"/>
    <n v="7810.67"/>
    <n v="5350.74"/>
  </r>
  <r>
    <s v="AUGUSTA HEALTH"/>
    <s v="FISHERSVILLE"/>
    <s v="VA"/>
    <x v="46"/>
    <s v="VA - Charlottesville"/>
    <n v="65"/>
    <s v="INTRACRANIAL HEMORRHAGE OR CEREBRAL INFARCTION W CC"/>
    <n v="27"/>
    <s v="Low"/>
    <n v="21965.18"/>
    <n v="7913.37"/>
    <n v="3985.37"/>
  </r>
  <r>
    <s v="CULPEPER REGIONAL HOSPITAL"/>
    <s v="CULPEPER"/>
    <s v="VA"/>
    <x v="46"/>
    <s v="VA - Charlottesville"/>
    <n v="65"/>
    <s v="INTRACRANIAL HEMORRHAGE OR CEREBRAL INFARCTION W CC"/>
    <n v="32"/>
    <s v="Low"/>
    <n v="22379.68"/>
    <n v="11098.9"/>
    <n v="4348.4799999999996"/>
  </r>
  <r>
    <s v="JOHN RANDOLPH MEDICAL CENTER"/>
    <s v="HOPEWELL"/>
    <s v="VA"/>
    <x v="46"/>
    <s v="VA - Richmond"/>
    <n v="65"/>
    <s v="INTRACRANIAL HEMORRHAGE OR CEREBRAL INFARCTION W CC"/>
    <n v="137"/>
    <s v="High"/>
    <n v="7459.05"/>
    <n v="7588.34"/>
    <n v="8392.9"/>
  </r>
  <r>
    <s v="CENTRA  HEALTH  INC"/>
    <s v="LYNCHBURG"/>
    <s v="VA"/>
    <x v="46"/>
    <s v="VA - Lynchburg"/>
    <n v="65"/>
    <s v="INTRACRANIAL HEMORRHAGE OR CEREBRAL INFARCTION W CC"/>
    <n v="76"/>
    <s v="Medium "/>
    <n v="35088.51"/>
    <n v="6232.47"/>
    <n v="5803.22"/>
  </r>
  <r>
    <s v="MARY WASHINGTON HOSPITAL  INC"/>
    <s v="FREDERICKSBURG"/>
    <s v="VA"/>
    <x v="46"/>
    <s v="VA - Richmond"/>
    <n v="65"/>
    <s v="INTRACRANIAL HEMORRHAGE OR CEREBRAL INFARCTION W CC"/>
    <n v="39"/>
    <s v="Low"/>
    <n v="18548.439999999999"/>
    <n v="6557.92"/>
    <n v="7303.19"/>
  </r>
  <r>
    <s v="THE FAUQUIER HOSPITAL  INC"/>
    <s v="WARRENTON"/>
    <s v="VA"/>
    <x v="46"/>
    <s v="VA - Arlington"/>
    <n v="65"/>
    <s v="INTRACRANIAL HEMORRHAGE OR CEREBRAL INFARCTION W CC"/>
    <n v="66"/>
    <s v="Medium "/>
    <n v="35175.18"/>
    <n v="5544.14"/>
    <n v="16325.86"/>
  </r>
  <r>
    <s v="CARILION ROANOKE MEMORIAL CENTER"/>
    <s v="ROANOKE"/>
    <s v="VA"/>
    <x v="46"/>
    <s v="VA - Roanoke"/>
    <n v="65"/>
    <s v="INTRACRANIAL HEMORRHAGE OR CEREBRAL INFARCTION W CC"/>
    <n v="58"/>
    <s v="Medium "/>
    <n v="12741.63"/>
    <n v="6334.9"/>
    <n v="17988.3"/>
  </r>
  <r>
    <s v="MEDICAL COLLEGE OF VIRGINIA HOSPITALS"/>
    <s v="RICHMOND"/>
    <s v="VA"/>
    <x v="46"/>
    <s v="VA - Richmond"/>
    <n v="65"/>
    <s v="INTRACRANIAL HEMORRHAGE OR CEREBRAL INFARCTION W CC"/>
    <n v="45"/>
    <s v="Low"/>
    <n v="26614.77"/>
    <n v="18408.900000000001"/>
    <n v="11615.39"/>
  </r>
  <r>
    <s v="RIVERSIDE SHORE MEMORIAL HOSPITAL"/>
    <s v="NASSAWADOX"/>
    <s v="VA"/>
    <x v="46"/>
    <s v="VA - Norfolk"/>
    <n v="65"/>
    <s v="INTRACRANIAL HEMORRHAGE OR CEREBRAL INFARCTION W CC"/>
    <n v="59"/>
    <s v="Medium "/>
    <n v="14320.06"/>
    <n v="6811.85"/>
    <n v="6034.67"/>
  </r>
  <r>
    <s v="SMYTH COUNTY COMMUNITY HOSPITAL"/>
    <s v="MARION"/>
    <s v="VA"/>
    <x v="46"/>
    <s v="TN - Kingsport"/>
    <n v="65"/>
    <s v="INTRACRANIAL HEMORRHAGE OR CEREBRAL INFARCTION W CC"/>
    <n v="47"/>
    <s v="Low"/>
    <n v="12087.34"/>
    <n v="4811.88"/>
    <n v="4909.21"/>
  </r>
  <r>
    <s v="INOVA ALEXANDRIA HOSPITAL"/>
    <s v="ALEXANDRIA"/>
    <s v="VA"/>
    <x v="46"/>
    <s v="VA - Arlington"/>
    <n v="65"/>
    <s v="INTRACRANIAL HEMORRHAGE OR CEREBRAL INFARCTION W CC"/>
    <n v="57"/>
    <s v="Medium "/>
    <n v="31533.78"/>
    <n v="5451.43"/>
    <n v="4551.87"/>
  </r>
  <r>
    <s v="MARY IMMACULATE HOSPITAL"/>
    <s v="NEWPORT NEWS"/>
    <s v="VA"/>
    <x v="46"/>
    <s v="VA - Newport News"/>
    <n v="65"/>
    <s v="INTRACRANIAL HEMORRHAGE OR CEREBRAL INFARCTION W CC"/>
    <n v="62"/>
    <s v="Medium "/>
    <n v="10579.58"/>
    <n v="24374.06"/>
    <n v="2995.63"/>
  </r>
  <r>
    <s v="CARILION NEW RIVER VALLEY MEDICAL CENTER"/>
    <s v="CHRISTIANSBURG"/>
    <s v="VA"/>
    <x v="46"/>
    <s v="VA - Roanoke"/>
    <n v="65"/>
    <s v="INTRACRANIAL HEMORRHAGE OR CEREBRAL INFARCTION W CC"/>
    <n v="51"/>
    <s v="Medium "/>
    <n v="19616.13"/>
    <n v="12573.44"/>
    <n v="5992.47"/>
  </r>
  <r>
    <s v="INOVA LOUDOUN HOSPITAL"/>
    <s v="LEESBURG"/>
    <s v="VA"/>
    <x v="46"/>
    <s v="VA - Arlington"/>
    <n v="65"/>
    <s v="INTRACRANIAL HEMORRHAGE OR CEREBRAL INFARCTION W CC"/>
    <n v="172"/>
    <s v="High"/>
    <n v="51095.19"/>
    <n v="5556.73"/>
    <n v="4630.01"/>
  </r>
  <r>
    <s v="SENTARA OBICI HOSPITAL"/>
    <s v="SUFFOLK"/>
    <s v="VA"/>
    <x v="46"/>
    <s v="VA - Norfolk"/>
    <n v="65"/>
    <s v="INTRACRANIAL HEMORRHAGE OR CEREBRAL INFARCTION W CC"/>
    <n v="103"/>
    <s v="High"/>
    <n v="76522.149999999994"/>
    <n v="6881.9"/>
    <n v="7990.97"/>
  </r>
  <r>
    <s v="PRINCE WILLIAM HOSPITAL"/>
    <s v="MANASSAS"/>
    <s v="VA"/>
    <x v="46"/>
    <s v="VA - Arlington"/>
    <n v="65"/>
    <s v="INTRACRANIAL HEMORRHAGE OR CEREBRAL INFARCTION W CC"/>
    <n v="35"/>
    <s v="Low"/>
    <n v="34862.25"/>
    <n v="11568.26"/>
    <n v="4771.7299999999996"/>
  </r>
  <r>
    <s v="SENTARA LEIGH HOSPITAL"/>
    <s v="NORFOLK"/>
    <s v="VA"/>
    <x v="46"/>
    <s v="VA - Norfolk"/>
    <n v="65"/>
    <s v="INTRACRANIAL HEMORRHAGE OR CEREBRAL INFARCTION W CC"/>
    <n v="117"/>
    <s v="High"/>
    <n v="28539.34"/>
    <n v="4603.2700000000004"/>
    <n v="7430.59"/>
  </r>
  <r>
    <s v="LEWISGALE MEDICAL CENTER"/>
    <s v="SALEM"/>
    <s v="VA"/>
    <x v="46"/>
    <s v="VA - Roanoke"/>
    <n v="65"/>
    <s v="INTRACRANIAL HEMORRHAGE OR CEREBRAL INFARCTION W CC"/>
    <n v="55"/>
    <s v="Medium "/>
    <n v="28414.84"/>
    <n v="5964.36"/>
    <n v="7082.11"/>
  </r>
  <r>
    <s v="VIRGINIA HOSPITAL CENTER - ARLINGTON"/>
    <s v="ARLINGTON"/>
    <s v="VA"/>
    <x v="46"/>
    <s v="VA - Arlington"/>
    <n v="65"/>
    <s v="INTRACRANIAL HEMORRHAGE OR CEREBRAL INFARCTION W CC"/>
    <n v="59"/>
    <s v="Medium "/>
    <n v="32586.09"/>
    <n v="10697.03"/>
    <n v="3342.92"/>
  </r>
  <r>
    <s v="RIVERSIDE REGIONAL MEDICAL CENTER"/>
    <s v="NEWPORT NEWS"/>
    <s v="VA"/>
    <x v="46"/>
    <s v="VA - Newport News"/>
    <n v="65"/>
    <s v="INTRACRANIAL HEMORRHAGE OR CEREBRAL INFARCTION W CC"/>
    <n v="74"/>
    <s v="Medium "/>
    <n v="14414.24"/>
    <n v="6979.3"/>
    <n v="4863.7700000000004"/>
  </r>
  <r>
    <s v="JOHNSTON MEMORIAL HOSPITAL"/>
    <s v="ABINGDON"/>
    <s v="VA"/>
    <x v="46"/>
    <s v="TN - Kingsport"/>
    <n v="65"/>
    <s v="INTRACRANIAL HEMORRHAGE OR CEREBRAL INFARCTION W CC"/>
    <n v="55"/>
    <s v="Medium "/>
    <n v="24425.77"/>
    <n v="6109.87"/>
    <n v="13439.91"/>
  </r>
  <r>
    <s v="SENTARA VIRGINIA BEACH GENERAL HOSPITAL"/>
    <s v="VIRGINIA BEACH"/>
    <s v="VA"/>
    <x v="46"/>
    <s v="VA - Norfolk"/>
    <n v="65"/>
    <s v="INTRACRANIAL HEMORRHAGE OR CEREBRAL INFARCTION W CC"/>
    <n v="58"/>
    <s v="Medium "/>
    <n v="11599.85"/>
    <n v="20936.29"/>
    <n v="9456.39"/>
  </r>
  <r>
    <s v="BON SECOURS - ST MARYS HOSPITAL OF RICHMOND"/>
    <s v="RICHMOND"/>
    <s v="VA"/>
    <x v="46"/>
    <s v="VA - Richmond"/>
    <n v="65"/>
    <s v="INTRACRANIAL HEMORRHAGE OR CEREBRAL INFARCTION W CC"/>
    <n v="53"/>
    <s v="Medium "/>
    <n v="59702.32"/>
    <n v="13957.36"/>
    <n v="10429.26"/>
  </r>
  <r>
    <s v="CLINCH VALLEY MEDICAL CENTER"/>
    <s v="RICHLANDS"/>
    <s v="VA"/>
    <x v="46"/>
    <s v="TN - Kingsport"/>
    <n v="65"/>
    <s v="INTRACRANIAL HEMORRHAGE OR CEREBRAL INFARCTION W CC"/>
    <n v="32"/>
    <s v="Low"/>
    <n v="13314.03"/>
    <n v="11976.39"/>
    <n v="6416.71"/>
  </r>
  <r>
    <s v="INOVA FAIRFAX HOSPITAL"/>
    <s v="FALLS CHURCH"/>
    <s v="VA"/>
    <x v="46"/>
    <s v="VA - Arlington"/>
    <n v="65"/>
    <s v="INTRACRANIAL HEMORRHAGE OR CEREBRAL INFARCTION W CC"/>
    <n v="49"/>
    <s v="Low"/>
    <n v="31602.51"/>
    <n v="6911.94"/>
    <n v="7143.98"/>
  </r>
  <r>
    <s v="SENTARA WILLIAMSBURG REGIONAL MEDICAL CENTER"/>
    <s v="WILLIAMSBURG"/>
    <s v="VA"/>
    <x v="46"/>
    <s v="VA - Newport News"/>
    <n v="65"/>
    <s v="INTRACRANIAL HEMORRHAGE OR CEREBRAL INFARCTION W CC"/>
    <n v="41"/>
    <s v="Low"/>
    <n v="34400.519999999997"/>
    <n v="5298.94"/>
    <n v="3185.06"/>
  </r>
  <r>
    <s v="SOUTHSIDE REGIONAL MEDICAL CENTER"/>
    <s v="PETERSBURG"/>
    <s v="VA"/>
    <x v="46"/>
    <s v="VA - Richmond"/>
    <n v="65"/>
    <s v="INTRACRANIAL HEMORRHAGE OR CEREBRAL INFARCTION W CC"/>
    <n v="44"/>
    <s v="Low"/>
    <n v="13019.29"/>
    <n v="4966.26"/>
    <n v="3204.95"/>
  </r>
  <r>
    <s v="BON SECOURS - MEMORIAL REGIONAL MEDICAL"/>
    <s v="MECHANICSVILLE"/>
    <s v="VA"/>
    <x v="46"/>
    <s v="VA - Richmond"/>
    <n v="65"/>
    <s v="INTRACRANIAL HEMORRHAGE OR CEREBRAL INFARCTION W CC"/>
    <n v="57"/>
    <s v="Medium "/>
    <n v="12555.43"/>
    <n v="10805.27"/>
    <n v="5779.64"/>
  </r>
  <r>
    <s v="DANVILLE REGIONAL MEDICAL CENTER"/>
    <s v="DANVILLE"/>
    <s v="VA"/>
    <x v="46"/>
    <s v="NC - Durham"/>
    <n v="65"/>
    <s v="INTRACRANIAL HEMORRHAGE OR CEREBRAL INFARCTION W CC"/>
    <n v="96"/>
    <s v="High"/>
    <n v="38396.49"/>
    <n v="7261.3"/>
    <n v="5149.51"/>
  </r>
  <r>
    <s v="MARTHA JEFFERSON HOSPITAL"/>
    <s v="CHARLOTTESVILLE"/>
    <s v="VA"/>
    <x v="46"/>
    <s v="VA - Charlottesville"/>
    <n v="65"/>
    <s v="INTRACRANIAL HEMORRHAGE OR CEREBRAL INFARCTION W CC"/>
    <n v="49"/>
    <s v="Low"/>
    <n v="29168.16"/>
    <n v="8088.25"/>
    <n v="4889.75"/>
  </r>
  <r>
    <s v="MEMORIAL HOSPITAL OF MARTINSVILLE &amp; HENRY COUNTY"/>
    <s v="MARTINSVILLE"/>
    <s v="VA"/>
    <x v="46"/>
    <s v="NC - Durham"/>
    <n v="65"/>
    <s v="INTRACRANIAL HEMORRHAGE OR CEREBRAL INFARCTION W CC"/>
    <n v="109"/>
    <s v="High"/>
    <n v="42912.83"/>
    <n v="7974.9"/>
    <n v="25518.33"/>
  </r>
  <r>
    <s v="BEDFORD MEMORIAL HOSPITAL"/>
    <s v="BEDFORD"/>
    <s v="VA"/>
    <x v="46"/>
    <s v="VA - Lynchburg"/>
    <n v="65"/>
    <s v="INTRACRANIAL HEMORRHAGE OR CEREBRAL INFARCTION W CC"/>
    <n v="49"/>
    <s v="Low"/>
    <n v="14874.36"/>
    <n v="7373.78"/>
    <n v="4299.42"/>
  </r>
  <r>
    <s v="SOUTHSIDE COMMUNITY HOSPITAL  INC"/>
    <s v="FARMVILLE"/>
    <s v="VA"/>
    <x v="46"/>
    <s v="VA - Richmond"/>
    <n v="65"/>
    <s v="INTRACRANIAL HEMORRHAGE OR CEREBRAL INFARCTION W CC"/>
    <n v="50"/>
    <s v="Medium "/>
    <n v="17845.59"/>
    <n v="7030.39"/>
    <n v="9968.2199999999993"/>
  </r>
  <r>
    <s v="SOUTHAMPTON MEMORIAL HOSPITAL"/>
    <s v="FRANKLIN"/>
    <s v="VA"/>
    <x v="46"/>
    <s v="VA - Norfolk"/>
    <n v="65"/>
    <s v="INTRACRANIAL HEMORRHAGE OR CEREBRAL INFARCTION W CC"/>
    <n v="66"/>
    <s v="Medium "/>
    <n v="32357.98"/>
    <n v="9864.17"/>
    <n v="4889.7700000000004"/>
  </r>
  <r>
    <s v="SENTARA CAREPLEX HOSPITAL"/>
    <s v="HAMPTON"/>
    <s v="VA"/>
    <x v="46"/>
    <s v="VA - Newport News"/>
    <n v="65"/>
    <s v="INTRACRANIAL HEMORRHAGE OR CEREBRAL INFARCTION W CC"/>
    <n v="74"/>
    <s v="Medium "/>
    <n v="15251.85"/>
    <n v="5732.79"/>
    <n v="4323.8500000000004"/>
  </r>
  <r>
    <s v="SOUTHERN VIRGINIA REGIONAL MEDICAL CENTER"/>
    <s v="EMPORIA"/>
    <s v="VA"/>
    <x v="46"/>
    <s v="VA - Richmond"/>
    <n v="65"/>
    <s v="INTRACRANIAL HEMORRHAGE OR CEREBRAL INFARCTION W CC"/>
    <n v="139"/>
    <s v="High"/>
    <n v="31814.33"/>
    <n v="5776.11"/>
    <n v="13830.19"/>
  </r>
  <r>
    <s v="COMMUNITY MEMORIAL HEALTHCENTER  INC"/>
    <s v="SOUTH HILL"/>
    <s v="VA"/>
    <x v="46"/>
    <s v="VA - Richmond"/>
    <n v="65"/>
    <s v="INTRACRANIAL HEMORRHAGE OR CEREBRAL INFARCTION W CC"/>
    <n v="50"/>
    <s v="Medium "/>
    <n v="12628.87"/>
    <n v="5218.88"/>
    <n v="4977.66"/>
  </r>
  <r>
    <s v="INOVA FAIR OAKS HOSPITAL"/>
    <s v="FAIRFAX"/>
    <s v="VA"/>
    <x v="46"/>
    <s v="VA - Arlington"/>
    <n v="65"/>
    <s v="INTRACRANIAL HEMORRHAGE OR CEREBRAL INFARCTION W CC"/>
    <n v="60"/>
    <s v="Medium "/>
    <n v="28771.21"/>
    <n v="7726.39"/>
    <n v="5954.69"/>
  </r>
  <r>
    <s v="RESTON HOSPITAL CENTER"/>
    <s v="RESTON"/>
    <s v="VA"/>
    <x v="46"/>
    <s v="VA - Arlington"/>
    <n v="65"/>
    <s v="INTRACRANIAL HEMORRHAGE OR CEREBRAL INFARCTION W CC"/>
    <n v="60"/>
    <s v="Medium "/>
    <n v="11244.35"/>
    <n v="6925.47"/>
    <n v="6488.53"/>
  </r>
  <r>
    <s v="LEWISGALE HOSPITAL MONTGOMERY"/>
    <s v="BLACKSBURG"/>
    <s v="VA"/>
    <x v="46"/>
    <s v="VA - Roanoke"/>
    <n v="65"/>
    <s v="INTRACRANIAL HEMORRHAGE OR CEREBRAL INFARCTION W CC"/>
    <n v="43"/>
    <s v="Low"/>
    <n v="42518.29"/>
    <n v="4341.0200000000004"/>
    <n v="3748.65"/>
  </r>
  <r>
    <s v="WYTHE COUNTY COMMUNITY HOSPITAL"/>
    <s v="WYTHEVILLE"/>
    <s v="VA"/>
    <x v="46"/>
    <s v="VA - Roanoke"/>
    <n v="65"/>
    <s v="INTRACRANIAL HEMORRHAGE OR CEREBRAL INFARCTION W CC"/>
    <n v="52"/>
    <s v="Medium "/>
    <n v="36272.949999999997"/>
    <n v="9762.52"/>
    <n v="5137.12"/>
  </r>
  <r>
    <s v="CJW MEDICAL CENTER"/>
    <s v="RICHMOND"/>
    <s v="VA"/>
    <x v="46"/>
    <s v="VA - Richmond"/>
    <n v="65"/>
    <s v="INTRACRANIAL HEMORRHAGE OR CEREBRAL INFARCTION W CC"/>
    <n v="38"/>
    <s v="Low"/>
    <n v="32974.46"/>
    <n v="8257.33"/>
    <n v="11667.83"/>
  </r>
  <r>
    <s v="SENTARA POTOMAC HOSPITAL"/>
    <s v="WOODBRIDGE"/>
    <s v="VA"/>
    <x v="46"/>
    <s v="VA - Arlington"/>
    <n v="65"/>
    <s v="INTRACRANIAL HEMORRHAGE OR CEREBRAL INFARCTION W CC"/>
    <n v="56"/>
    <s v="Medium "/>
    <n v="11290.9"/>
    <n v="7063.6"/>
    <n v="4948.3999999999996"/>
  </r>
  <r>
    <s v="TWIN COUNTY REGIONAL HOSPITAL"/>
    <s v="GALAX"/>
    <s v="VA"/>
    <x v="46"/>
    <s v="NC - Winston-Salem"/>
    <n v="65"/>
    <s v="INTRACRANIAL HEMORRHAGE OR CEREBRAL INFARCTION W CC"/>
    <n v="69"/>
    <s v="Medium "/>
    <n v="20820.689999999999"/>
    <n v="8806.68"/>
    <n v="11427.15"/>
  </r>
  <r>
    <s v="LEWISGALE HOSPITAL PULASKI"/>
    <s v="PULASKI"/>
    <s v="VA"/>
    <x v="46"/>
    <s v="VA - Roanoke"/>
    <n v="65"/>
    <s v="INTRACRANIAL HEMORRHAGE OR CEREBRAL INFARCTION W CC"/>
    <n v="165"/>
    <s v="High"/>
    <n v="21012.29"/>
    <n v="10417.9"/>
    <n v="3739.26"/>
  </r>
  <r>
    <s v="HENRICO DOCTORS' HOSPITAL"/>
    <s v="RICHMOND"/>
    <s v="VA"/>
    <x v="46"/>
    <s v="VA - Richmond"/>
    <n v="65"/>
    <s v="INTRACRANIAL HEMORRHAGE OR CEREBRAL INFARCTION W CC"/>
    <n v="48"/>
    <s v="Low"/>
    <n v="28414.720000000001"/>
    <n v="6227.23"/>
    <n v="5695.91"/>
  </r>
  <r>
    <s v="SENTARA PRINCESS ANNE HOSPITAL"/>
    <s v="VIRGINIA BEACH"/>
    <s v="VA"/>
    <x v="46"/>
    <s v="VA - Norfolk"/>
    <n v="65"/>
    <s v="INTRACRANIAL HEMORRHAGE OR CEREBRAL INFARCTION W CC"/>
    <n v="55"/>
    <s v="Medium "/>
    <n v="82169.100000000006"/>
    <n v="6808"/>
    <n v="2560.85"/>
  </r>
  <r>
    <s v="CHESAPEAKE REGIONAL MEDICAL CENTER"/>
    <s v="CHESAPEAKE"/>
    <s v="VA"/>
    <x v="46"/>
    <s v="VA - Norfolk"/>
    <n v="65"/>
    <s v="INTRACRANIAL HEMORRHAGE OR CEREBRAL INFARCTION W CC"/>
    <n v="67"/>
    <s v="Medium "/>
    <n v="28618.92"/>
    <n v="9088.81"/>
    <n v="9577.51"/>
  </r>
  <r>
    <s v="INOVA MOUNT VERNON HOSPITAL"/>
    <s v="ALEXANDRIA"/>
    <s v="VA"/>
    <x v="46"/>
    <s v="VA - Arlington"/>
    <n v="65"/>
    <s v="INTRACRANIAL HEMORRHAGE OR CEREBRAL INFARCTION W CC"/>
    <n v="125"/>
    <s v="High"/>
    <n v="249448.07"/>
    <n v="5525.17"/>
    <n v="5098.55"/>
  </r>
  <r>
    <s v="RAPPAHANNOCK GENERAL HOSPITAL"/>
    <s v="KILMARNOCK"/>
    <s v="VA"/>
    <x v="46"/>
    <s v="VA - Richmond"/>
    <n v="65"/>
    <s v="INTRACRANIAL HEMORRHAGE OR CEREBRAL INFARCTION W CC"/>
    <n v="44"/>
    <s v="Low"/>
    <n v="44038.86"/>
    <n v="7221.89"/>
    <n v="10473.950000000001"/>
  </r>
  <r>
    <s v="LEWISGALE HOSPITAL ALLEGHANY"/>
    <s v="LOW MOOR"/>
    <s v="VA"/>
    <x v="46"/>
    <s v="VA - Roanoke"/>
    <n v="65"/>
    <s v="INTRACRANIAL HEMORRHAGE OR CEREBRAL INFARCTION W CC"/>
    <n v="122"/>
    <s v="High"/>
    <n v="11160.82"/>
    <n v="6823.29"/>
    <n v="4510.08"/>
  </r>
  <r>
    <s v="RIVERSIDE WALTER REED HOSPITAL"/>
    <s v="GLOUCESTER"/>
    <s v="VA"/>
    <x v="46"/>
    <s v="VA - Newport News"/>
    <n v="65"/>
    <s v="INTRACRANIAL HEMORRHAGE OR CEREBRAL INFARCTION W CC"/>
    <n v="36"/>
    <s v="Low"/>
    <n v="21444.15"/>
    <n v="5964.35"/>
    <n v="11168.92"/>
  </r>
  <r>
    <s v="BON SECOURS - ST FRANCIS MEDICAL CENTER"/>
    <s v="MIDLOTHIAN"/>
    <s v="VA"/>
    <x v="46"/>
    <s v="VA - Richmond"/>
    <n v="65"/>
    <s v="INTRACRANIAL HEMORRHAGE OR CEREBRAL INFARCTION W CC"/>
    <n v="49"/>
    <s v="Low"/>
    <n v="28443.72"/>
    <n v="8526.0499999999993"/>
    <n v="4979.7"/>
  </r>
  <r>
    <s v="NORTHWEST HOSPITAL"/>
    <s v="SEATTLE"/>
    <s v="WA"/>
    <x v="47"/>
    <s v="WA - Seattle"/>
    <n v="65"/>
    <s v="INTRACRANIAL HEMORRHAGE OR CEREBRAL INFARCTION W CC"/>
    <n v="32"/>
    <s v="Low"/>
    <n v="23186.04"/>
    <n v="9667.2099999999991"/>
    <n v="4920.6499999999996"/>
  </r>
  <r>
    <s v="PROVIDENCE ST MARY MEDICAL CENTER"/>
    <s v="WALLA WALLA"/>
    <s v="WA"/>
    <x v="47"/>
    <s v="WA - Spokane"/>
    <n v="65"/>
    <s v="INTRACRANIAL HEMORRHAGE OR CEREBRAL INFARCTION W CC"/>
    <n v="64"/>
    <s v="Medium "/>
    <n v="18963.39"/>
    <n v="4637.33"/>
    <n v="7214.49"/>
  </r>
  <r>
    <s v="SKAGIT VALLEY HOSPITAL"/>
    <s v="MOUNT VERNON"/>
    <s v="WA"/>
    <x v="47"/>
    <s v="WA - Everett"/>
    <n v="65"/>
    <s v="INTRACRANIAL HEMORRHAGE OR CEREBRAL INFARCTION W CC"/>
    <n v="73"/>
    <s v="Medium "/>
    <n v="65439.81"/>
    <n v="4314.16"/>
    <n v="5995.31"/>
  </r>
  <r>
    <s v="VIRGINIA MASON MEDICAL CENTER"/>
    <s v="SEATTLE"/>
    <s v="WA"/>
    <x v="47"/>
    <s v="WA - Seattle"/>
    <n v="65"/>
    <s v="INTRACRANIAL HEMORRHAGE OR CEREBRAL INFARCTION W CC"/>
    <n v="133"/>
    <s v="High"/>
    <n v="20592.240000000002"/>
    <n v="6310.14"/>
    <n v="6505.65"/>
  </r>
  <r>
    <s v="ISLAND HOSPITAL"/>
    <s v="ANACORTES"/>
    <s v="WA"/>
    <x v="47"/>
    <s v="WA - Everett"/>
    <n v="65"/>
    <s v="INTRACRANIAL HEMORRHAGE OR CEREBRAL INFARCTION W CC"/>
    <n v="102"/>
    <s v="High"/>
    <n v="60072.77"/>
    <n v="9126.82"/>
    <n v="7694.32"/>
  </r>
  <r>
    <s v="HIGHLINE MEDICAL CENTER"/>
    <s v="BURIEN"/>
    <s v="WA"/>
    <x v="47"/>
    <s v="WA - Seattle"/>
    <n v="65"/>
    <s v="INTRACRANIAL HEMORRHAGE OR CEREBRAL INFARCTION W CC"/>
    <n v="38"/>
    <s v="Low"/>
    <n v="41308.82"/>
    <n v="12900.33"/>
    <n v="4071.54"/>
  </r>
  <r>
    <s v="YAKIMA REGIONAL MEDICAL AND CARDIAC CENTER"/>
    <s v="YAKIMA"/>
    <s v="WA"/>
    <x v="47"/>
    <s v="WA - Yakima"/>
    <n v="65"/>
    <s v="INTRACRANIAL HEMORRHAGE OR CEREBRAL INFARCTION W CC"/>
    <n v="41"/>
    <s v="Low"/>
    <n v="38625.32"/>
    <n v="5471.58"/>
    <n v="3152.51"/>
  </r>
  <r>
    <s v="PROVIDENCE REGIONAL MEDICAL CENTER EVERETT"/>
    <s v="EVERETT"/>
    <s v="WA"/>
    <x v="47"/>
    <s v="WA - Everett"/>
    <n v="65"/>
    <s v="INTRACRANIAL HEMORRHAGE OR CEREBRAL INFARCTION W CC"/>
    <n v="37"/>
    <s v="Low"/>
    <n v="22583.31"/>
    <n v="11923.57"/>
    <n v="5822.79"/>
  </r>
  <r>
    <s v="AUBURN REGIONAL MEDICAL CENTER"/>
    <s v="AUBURN"/>
    <s v="WA"/>
    <x v="47"/>
    <s v="WA - Seattle"/>
    <n v="65"/>
    <s v="INTRACRANIAL HEMORRHAGE OR CEREBRAL INFARCTION W CC"/>
    <n v="46"/>
    <s v="Low"/>
    <n v="21966.1"/>
    <n v="8090.39"/>
    <n v="4471.75"/>
  </r>
  <r>
    <s v="CENTRAL WASHINGTON HOSPITAL"/>
    <s v="WENATCHEE"/>
    <s v="WA"/>
    <x v="47"/>
    <s v="WA - Spokane"/>
    <n v="65"/>
    <s v="INTRACRANIAL HEMORRHAGE OR CEREBRAL INFARCTION W CC"/>
    <n v="103"/>
    <s v="High"/>
    <n v="22979.279999999999"/>
    <n v="7015.4"/>
    <n v="3309.29"/>
  </r>
  <r>
    <s v="PROVIDENCE CENTRALIA HOSPITAL"/>
    <s v="CENTRALIA"/>
    <s v="WA"/>
    <x v="47"/>
    <s v="WA - Olympia"/>
    <n v="65"/>
    <s v="INTRACRANIAL HEMORRHAGE OR CEREBRAL INFARCTION W CC"/>
    <n v="61"/>
    <s v="Medium "/>
    <n v="13888.51"/>
    <n v="5048.74"/>
    <n v="3317.78"/>
  </r>
  <r>
    <s v="SAINT CLARE HOSPITAL"/>
    <s v="LAKEWOOD"/>
    <s v="WA"/>
    <x v="47"/>
    <s v="WA - Tacoma"/>
    <n v="65"/>
    <s v="INTRACRANIAL HEMORRHAGE OR CEREBRAL INFARCTION W CC"/>
    <n v="41"/>
    <s v="Low"/>
    <n v="31580.69"/>
    <n v="4630.46"/>
    <n v="27652.16"/>
  </r>
  <r>
    <s v="PROVIDENCE ST PETER HOSPITAL"/>
    <s v="OLYMPIA"/>
    <s v="WA"/>
    <x v="47"/>
    <s v="WA - Olympia"/>
    <n v="65"/>
    <s v="INTRACRANIAL HEMORRHAGE OR CEREBRAL INFARCTION W CC"/>
    <n v="36"/>
    <s v="Low"/>
    <n v="72021.990000000005"/>
    <n v="5524.1"/>
    <n v="3109.11"/>
  </r>
  <r>
    <s v="SWEDISH MEDICAL CENTER/CHERRY HILL"/>
    <s v="SEATTLE"/>
    <s v="WA"/>
    <x v="47"/>
    <s v="WA - Seattle"/>
    <n v="65"/>
    <s v="INTRACRANIAL HEMORRHAGE OR CEREBRAL INFARCTION W CC"/>
    <n v="34"/>
    <s v="Low"/>
    <n v="23632.15"/>
    <n v="4079.88"/>
    <n v="4357.3100000000004"/>
  </r>
  <r>
    <s v="SWEDISH EDMONDS HOSPITAL"/>
    <s v="EDMONDS"/>
    <s v="WA"/>
    <x v="47"/>
    <s v="WA - Seattle"/>
    <n v="65"/>
    <s v="INTRACRANIAL HEMORRHAGE OR CEREBRAL INFARCTION W CC"/>
    <n v="78"/>
    <s v="Medium "/>
    <n v="31603.16"/>
    <n v="6472.24"/>
    <n v="7551.64"/>
  </r>
  <r>
    <s v="ST JOSEPH MEDICAL CENTER"/>
    <s v="BELLINGHAM"/>
    <s v="WA"/>
    <x v="47"/>
    <s v="WA - Seattle"/>
    <n v="65"/>
    <s v="INTRACRANIAL HEMORRHAGE OR CEREBRAL INFARCTION W CC"/>
    <n v="164"/>
    <s v="High"/>
    <n v="16487.759999999998"/>
    <n v="11471.51"/>
    <n v="17356.28"/>
  </r>
  <r>
    <s v="GRAYS HARBOR COMMUNITY HOSPITAL"/>
    <s v="ABERDEEN"/>
    <s v="WA"/>
    <x v="47"/>
    <s v="WA - Seattle"/>
    <n v="65"/>
    <s v="INTRACRANIAL HEMORRHAGE OR CEREBRAL INFARCTION W CC"/>
    <n v="126"/>
    <s v="High"/>
    <n v="53092.88"/>
    <n v="7831.32"/>
    <n v="5825.64"/>
  </r>
  <r>
    <s v="YAKIMA VALLEY MEMORIAL HOSPITAL"/>
    <s v="YAKIMA"/>
    <s v="WA"/>
    <x v="47"/>
    <s v="WA - Yakima"/>
    <n v="65"/>
    <s v="INTRACRANIAL HEMORRHAGE OR CEREBRAL INFARCTION W CC"/>
    <n v="51"/>
    <s v="Medium "/>
    <n v="24331.599999999999"/>
    <n v="4604.17"/>
    <n v="5543.94"/>
  </r>
  <r>
    <s v="HARRISON MEDICAL CENTER"/>
    <s v="BREMERTON"/>
    <s v="WA"/>
    <x v="47"/>
    <s v="WA - Seattle"/>
    <n v="65"/>
    <s v="INTRACRANIAL HEMORRHAGE OR CEREBRAL INFARCTION W CC"/>
    <n v="67"/>
    <s v="Medium "/>
    <n v="8770.61"/>
    <n v="6862.72"/>
    <n v="5475.72"/>
  </r>
  <r>
    <s v="PEACHEALTH ST JOHN MEDICAL CENTER"/>
    <s v="LONGVIEW"/>
    <s v="WA"/>
    <x v="47"/>
    <s v="OR - Portland"/>
    <n v="65"/>
    <s v="INTRACRANIAL HEMORRHAGE OR CEREBRAL INFARCTION W CC"/>
    <n v="55"/>
    <s v="Medium "/>
    <n v="45996.38"/>
    <n v="3753.35"/>
    <n v="4561.92"/>
  </r>
  <r>
    <s v="DEACONESS HOSPITAL"/>
    <s v="SPOKANE"/>
    <s v="WA"/>
    <x v="47"/>
    <s v="WA - Spokane"/>
    <n v="65"/>
    <s v="INTRACRANIAL HEMORRHAGE OR CEREBRAL INFARCTION W CC"/>
    <n v="53"/>
    <s v="Medium "/>
    <n v="24605.37"/>
    <n v="6678.21"/>
    <n v="6644.26"/>
  </r>
  <r>
    <s v="WALLA WALLA GENERAL HOSPITAL"/>
    <s v="WALLA WALLA"/>
    <s v="WA"/>
    <x v="47"/>
    <s v="WA - Spokane"/>
    <n v="65"/>
    <s v="INTRACRANIAL HEMORRHAGE OR CEREBRAL INFARCTION W CC"/>
    <n v="54"/>
    <s v="Medium "/>
    <n v="32781.800000000003"/>
    <n v="6110.81"/>
    <n v="4492.8999999999996"/>
  </r>
  <r>
    <s v="PEACEHEALTH SOUTHWEST MEDICAL CENTER"/>
    <s v="VANCOUVER"/>
    <s v="WA"/>
    <x v="47"/>
    <s v="OR - Portland"/>
    <n v="65"/>
    <s v="INTRACRANIAL HEMORRHAGE OR CEREBRAL INFARCTION W CC"/>
    <n v="66"/>
    <s v="Medium "/>
    <n v="13180.89"/>
    <n v="6115.27"/>
    <n v="6287.06"/>
  </r>
  <r>
    <s v="OVERLAKE HOSPITAL MEDICAL CENTER"/>
    <s v="BELLEVUE"/>
    <s v="WA"/>
    <x v="47"/>
    <s v="WA - Seattle"/>
    <n v="65"/>
    <s v="INTRACRANIAL HEMORRHAGE OR CEREBRAL INFARCTION W CC"/>
    <n v="65"/>
    <s v="Medium "/>
    <n v="24492.720000000001"/>
    <n v="9671.85"/>
    <n v="6402.59"/>
  </r>
  <r>
    <s v="KENNEWICK GENERAL HOSPITAL"/>
    <s v="KENNEWICK"/>
    <s v="WA"/>
    <x v="47"/>
    <s v="WA - Spokane"/>
    <n v="65"/>
    <s v="INTRACRANIAL HEMORRHAGE OR CEREBRAL INFARCTION W CC"/>
    <n v="43"/>
    <s v="Low"/>
    <n v="13034.87"/>
    <n v="7081.86"/>
    <n v="13230.1"/>
  </r>
  <r>
    <s v="PROVIDENCE SACRED HEART MEDICAL CENTER"/>
    <s v="SPOKANE"/>
    <s v="WA"/>
    <x v="47"/>
    <s v="WA - Spokane"/>
    <n v="65"/>
    <s v="INTRACRANIAL HEMORRHAGE OR CEREBRAL INFARCTION W CC"/>
    <n v="48"/>
    <s v="Low"/>
    <n v="36709.01"/>
    <n v="7067.55"/>
    <n v="3530.63"/>
  </r>
  <r>
    <s v="KADLEC REGIONAL MEDICAL CENTER"/>
    <s v="RICHLAND"/>
    <s v="WA"/>
    <x v="47"/>
    <s v="WA - Spokane"/>
    <n v="65"/>
    <s v="INTRACRANIAL HEMORRHAGE OR CEREBRAL INFARCTION W CC"/>
    <n v="74"/>
    <s v="Medium "/>
    <n v="15905.08"/>
    <n v="7802.93"/>
    <n v="7866.64"/>
  </r>
  <r>
    <s v="HARBORVIEW MEDICAL CENTER"/>
    <s v="SEATTLE"/>
    <s v="WA"/>
    <x v="47"/>
    <s v="WA - Seattle"/>
    <n v="65"/>
    <s v="INTRACRANIAL HEMORRHAGE OR CEREBRAL INFARCTION W CC"/>
    <n v="71"/>
    <s v="Medium "/>
    <n v="35665.54"/>
    <n v="6097.61"/>
    <n v="5936.99"/>
  </r>
  <r>
    <s v="OLYMPIC MEDICAL CENTER"/>
    <s v="PORT ANGELES"/>
    <s v="WA"/>
    <x v="47"/>
    <s v="WA - Seattle"/>
    <n v="65"/>
    <s v="INTRACRANIAL HEMORRHAGE OR CEREBRAL INFARCTION W CC"/>
    <n v="73"/>
    <s v="Medium "/>
    <n v="7744.01"/>
    <n v="7265.46"/>
    <n v="5210.8900000000003"/>
  </r>
  <r>
    <s v="PROVIDENCE HOLY FAMILY HOSPITAL"/>
    <s v="SPOKANE"/>
    <s v="WA"/>
    <x v="47"/>
    <s v="WA - Spokane"/>
    <n v="65"/>
    <s v="INTRACRANIAL HEMORRHAGE OR CEREBRAL INFARCTION W CC"/>
    <n v="44"/>
    <s v="Low"/>
    <n v="26519.51"/>
    <n v="9102.0300000000007"/>
    <n v="4810.1400000000003"/>
  </r>
  <r>
    <s v="MULTICARE GOOD SAMARITAN HOSPITAL"/>
    <s v="PUYALLUP"/>
    <s v="WA"/>
    <x v="47"/>
    <s v="WA - Tacoma"/>
    <n v="65"/>
    <s v="INTRACRANIAL HEMORRHAGE OR CEREBRAL INFARCTION W CC"/>
    <n v="70"/>
    <s v="Medium "/>
    <n v="17883.47"/>
    <n v="4662.8500000000004"/>
    <n v="5513.54"/>
  </r>
  <r>
    <s v="VALLEY MEDICAL CENTER"/>
    <s v="RENTON"/>
    <s v="WA"/>
    <x v="47"/>
    <s v="WA - Seattle"/>
    <n v="65"/>
    <s v="INTRACRANIAL HEMORRHAGE OR CEREBRAL INFARCTION W CC"/>
    <n v="104"/>
    <s v="High"/>
    <n v="42611"/>
    <n v="5069.93"/>
    <n v="4787.99"/>
  </r>
  <r>
    <s v="ST JOSEPH MEDICAL CENTER"/>
    <s v="TACOMA"/>
    <s v="WA"/>
    <x v="47"/>
    <s v="WA - Tacoma"/>
    <n v="65"/>
    <s v="INTRACRANIAL HEMORRHAGE OR CEREBRAL INFARCTION W CC"/>
    <n v="42"/>
    <s v="Low"/>
    <n v="27380.44"/>
    <n v="8613.41"/>
    <n v="10508.99"/>
  </r>
  <r>
    <s v="VALLEY HOSPITAL"/>
    <s v="SPOKANE"/>
    <s v="WA"/>
    <x v="47"/>
    <s v="WA - Spokane"/>
    <n v="65"/>
    <s v="INTRACRANIAL HEMORRHAGE OR CEREBRAL INFARCTION W CC"/>
    <n v="40"/>
    <s v="Low"/>
    <n v="17267.97"/>
    <n v="7247.68"/>
    <n v="3551.42"/>
  </r>
  <r>
    <s v="EVERGREEN HOSPITAL MEDICAL CENTER"/>
    <s v="KIRKLAND"/>
    <s v="WA"/>
    <x v="47"/>
    <s v="WA - Seattle"/>
    <n v="65"/>
    <s v="INTRACRANIAL HEMORRHAGE OR CEREBRAL INFARCTION W CC"/>
    <n v="63"/>
    <s v="Medium "/>
    <n v="29397.360000000001"/>
    <n v="4935.32"/>
    <n v="3757.97"/>
  </r>
  <r>
    <s v="TACOMA GENERAL ALLENMORE HOSPITAL"/>
    <s v="TACOMA"/>
    <s v="WA"/>
    <x v="47"/>
    <s v="WA - Tacoma"/>
    <n v="65"/>
    <s v="INTRACRANIAL HEMORRHAGE OR CEREBRAL INFARCTION W CC"/>
    <n v="78"/>
    <s v="Medium "/>
    <n v="29931.01"/>
    <n v="10208.200000000001"/>
    <n v="3501.64"/>
  </r>
  <r>
    <s v="ST FRANCIS COMMUNITY HOSPITAL"/>
    <s v="FEDERAL WAY"/>
    <s v="WA"/>
    <x v="47"/>
    <s v="WA - Seattle"/>
    <n v="65"/>
    <s v="INTRACRANIAL HEMORRHAGE OR CEREBRAL INFARCTION W CC"/>
    <n v="165"/>
    <s v="High"/>
    <n v="59020.62"/>
    <n v="15478.81"/>
    <n v="8106.49"/>
  </r>
  <r>
    <s v="LEGACY SALMON CREEK MEDICAL CENTER"/>
    <s v="VANCOUVER"/>
    <s v="WA"/>
    <x v="47"/>
    <s v="OR - Portland"/>
    <n v="65"/>
    <s v="INTRACRANIAL HEMORRHAGE OR CEREBRAL INFARCTION W CC"/>
    <n v="47"/>
    <s v="Low"/>
    <n v="14324.02"/>
    <n v="6800.75"/>
    <n v="6786.21"/>
  </r>
  <r>
    <s v="ST ANTHONY HOSPITAL"/>
    <s v="GIG HARBOR"/>
    <s v="WA"/>
    <x v="47"/>
    <s v="WA - Tacoma"/>
    <n v="65"/>
    <s v="INTRACRANIAL HEMORRHAGE OR CEREBRAL INFARCTION W CC"/>
    <n v="67"/>
    <s v="Medium "/>
    <n v="12803.99"/>
    <n v="7219.73"/>
    <n v="13189.55"/>
  </r>
  <r>
    <s v="WEST VIRGINIA UNIVERSITY HOSPITALS"/>
    <s v="MORGANTOWN"/>
    <s v="WV"/>
    <x v="48"/>
    <s v="WV - Morgantown"/>
    <n v="65"/>
    <s v="INTRACRANIAL HEMORRHAGE OR CEREBRAL INFARCTION W CC"/>
    <n v="37"/>
    <s v="Low"/>
    <n v="27822.77"/>
    <n v="10218.26"/>
    <n v="5765.06"/>
  </r>
  <r>
    <s v="GREENBRIER VALLEY MEDICAL CENTER"/>
    <s v="RONCEVERTE"/>
    <s v="WV"/>
    <x v="48"/>
    <s v="WV - Charleston"/>
    <n v="65"/>
    <s v="INTRACRANIAL HEMORRHAGE OR CEREBRAL INFARCTION W CC"/>
    <n v="60"/>
    <s v="Medium "/>
    <n v="34074.85"/>
    <n v="10528.75"/>
    <n v="8639.24"/>
  </r>
  <r>
    <s v="UNITED HOSPITAL CENTER"/>
    <s v="BRIDGEPORT"/>
    <s v="WV"/>
    <x v="48"/>
    <s v="WV - Morgantown"/>
    <n v="65"/>
    <s v="INTRACRANIAL HEMORRHAGE OR CEREBRAL INFARCTION W CC"/>
    <n v="55"/>
    <s v="Medium "/>
    <n v="26015.18"/>
    <n v="5358.45"/>
    <n v="17024.78"/>
  </r>
  <r>
    <s v="ST MARY'S MEDICAL CENTER"/>
    <s v="HUNTINGTON"/>
    <s v="WV"/>
    <x v="48"/>
    <s v="WV - Huntington"/>
    <n v="65"/>
    <s v="INTRACRANIAL HEMORRHAGE OR CEREBRAL INFARCTION W CC"/>
    <n v="33"/>
    <s v="Low"/>
    <n v="28459.68"/>
    <n v="6952.95"/>
    <n v="4825.99"/>
  </r>
  <r>
    <s v="CITY HOSPITAL"/>
    <s v="MARTINSBURG"/>
    <s v="WV"/>
    <x v="48"/>
    <s v="VA - Winchester"/>
    <n v="65"/>
    <s v="INTRACRANIAL HEMORRHAGE OR CEREBRAL INFARCTION W CC"/>
    <n v="58"/>
    <s v="Medium "/>
    <n v="90233.279999999999"/>
    <n v="7381.21"/>
    <n v="10946.62"/>
  </r>
  <r>
    <s v="REYNOLDS MEMORIAL HOSPITAL"/>
    <s v="GLEN DALE"/>
    <s v="WV"/>
    <x v="48"/>
    <s v="PA - Pittsburgh"/>
    <n v="65"/>
    <s v="INTRACRANIAL HEMORRHAGE OR CEREBRAL INFARCTION W CC"/>
    <n v="56"/>
    <s v="Medium "/>
    <n v="42862.75"/>
    <n v="5679.89"/>
    <n v="4619.95"/>
  </r>
  <r>
    <s v="JACKSON GENERAL HOSPITAL"/>
    <s v="RIPLEY"/>
    <s v="WV"/>
    <x v="48"/>
    <s v="WV - Charleston"/>
    <n v="65"/>
    <s v="INTRACRANIAL HEMORRHAGE OR CEREBRAL INFARCTION W CC"/>
    <n v="36"/>
    <s v="Low"/>
    <n v="47995.19"/>
    <n v="6017.84"/>
    <n v="14357.53"/>
  </r>
  <r>
    <s v="CHARLESTON AREA MEDICAL CENTER"/>
    <s v="CHARLESTON"/>
    <s v="WV"/>
    <x v="48"/>
    <s v="WV - Charleston"/>
    <n v="65"/>
    <s v="INTRACRANIAL HEMORRHAGE OR CEREBRAL INFARCTION W CC"/>
    <n v="59"/>
    <s v="Medium "/>
    <n v="10848.26"/>
    <n v="8939.6200000000008"/>
    <n v="5729.9"/>
  </r>
  <r>
    <s v="WEIRTON MEDICAL CENTER"/>
    <s v="WEIRTON"/>
    <s v="WV"/>
    <x v="48"/>
    <s v="PA - Pittsburgh"/>
    <n v="65"/>
    <s v="INTRACRANIAL HEMORRHAGE OR CEREBRAL INFARCTION W CC"/>
    <n v="60"/>
    <s v="Medium "/>
    <n v="10565.36"/>
    <n v="8312.32"/>
    <n v="4886.57"/>
  </r>
  <r>
    <s v="MONONGALIA COUNTY GENERAL HOSPITAL"/>
    <s v="MORGANTOWN"/>
    <s v="WV"/>
    <x v="48"/>
    <s v="WV - Morgantown"/>
    <n v="65"/>
    <s v="INTRACRANIAL HEMORRHAGE OR CEREBRAL INFARCTION W CC"/>
    <n v="45"/>
    <s v="Low"/>
    <n v="15697.87"/>
    <n v="25673.75"/>
    <n v="7513.16"/>
  </r>
  <r>
    <s v="THOMAS MEMORIAL HOSPITAL"/>
    <s v="SOUTH CHARLESTO"/>
    <s v="WV"/>
    <x v="48"/>
    <s v="WV - Charleston"/>
    <n v="65"/>
    <s v="INTRACRANIAL HEMORRHAGE OR CEREBRAL INFARCTION W CC"/>
    <n v="52"/>
    <s v="Medium "/>
    <n v="61513.53"/>
    <n v="7889.73"/>
    <n v="4807.93"/>
  </r>
  <r>
    <s v="DAVIS MEMORIAL HOSPITAL"/>
    <s v="ELKINS"/>
    <s v="WV"/>
    <x v="48"/>
    <s v="WV - Morgantown"/>
    <n v="65"/>
    <s v="INTRACRANIAL HEMORRHAGE OR CEREBRAL INFARCTION W CC"/>
    <n v="39"/>
    <s v="Low"/>
    <n v="104765.62"/>
    <n v="5720.16"/>
    <n v="3642.68"/>
  </r>
  <r>
    <s v="OHIO VALLEY MEDICAL CENTER"/>
    <s v="WHEELING"/>
    <s v="WV"/>
    <x v="48"/>
    <s v="PA - Pittsburgh"/>
    <n v="65"/>
    <s v="INTRACRANIAL HEMORRHAGE OR CEREBRAL INFARCTION W CC"/>
    <n v="54"/>
    <s v="Medium "/>
    <n v="35156.410000000003"/>
    <n v="4667.07"/>
    <n v="12216.35"/>
  </r>
  <r>
    <s v="PRINCETON COMMUNITY HOSPITAL"/>
    <s v="PRINCETON"/>
    <s v="WV"/>
    <x v="48"/>
    <s v="VA - Roanoke"/>
    <n v="65"/>
    <s v="INTRACRANIAL HEMORRHAGE OR CEREBRAL INFARCTION W CC"/>
    <n v="39"/>
    <s v="Low"/>
    <n v="54467.9"/>
    <n v="5773.92"/>
    <n v="5780.82"/>
  </r>
  <r>
    <s v="FAIRMONT GENERAL HOSPITAL"/>
    <s v="FAIRMONT"/>
    <s v="WV"/>
    <x v="48"/>
    <s v="WV - Morgantown"/>
    <n v="65"/>
    <s v="INTRACRANIAL HEMORRHAGE OR CEREBRAL INFARCTION W CC"/>
    <n v="67"/>
    <s v="Medium "/>
    <n v="34522"/>
    <n v="8854.41"/>
    <n v="9115.07"/>
  </r>
  <r>
    <s v="LOGAN REGIONAL MEDICAL CENTER"/>
    <s v="LOGAN"/>
    <s v="WV"/>
    <x v="48"/>
    <s v="WV - Charleston"/>
    <n v="65"/>
    <s v="INTRACRANIAL HEMORRHAGE OR CEREBRAL INFARCTION W CC"/>
    <n v="37"/>
    <s v="Low"/>
    <n v="39907.72"/>
    <n v="5369.45"/>
    <n v="3718.15"/>
  </r>
  <r>
    <s v="WHEELING HOSPITAL"/>
    <s v="WHEELING"/>
    <s v="WV"/>
    <x v="48"/>
    <s v="PA - Pittsburgh"/>
    <n v="65"/>
    <s v="INTRACRANIAL HEMORRHAGE OR CEREBRAL INFARCTION W CC"/>
    <n v="62"/>
    <s v="Medium "/>
    <n v="15116.5"/>
    <n v="9361.49"/>
    <n v="6008.97"/>
  </r>
  <r>
    <s v="CABELL-HUNTINGTON HOSPITAL INC"/>
    <s v="HUNTINGTON"/>
    <s v="WV"/>
    <x v="48"/>
    <s v="WV - Huntington"/>
    <n v="65"/>
    <s v="INTRACRANIAL HEMORRHAGE OR CEREBRAL INFARCTION W CC"/>
    <n v="39"/>
    <s v="Low"/>
    <n v="22054.35"/>
    <n v="7705.07"/>
    <n v="3818.82"/>
  </r>
  <r>
    <s v="CAMDEN CLARK MEDICAL CENTER"/>
    <s v="PARKERSBURG"/>
    <s v="WV"/>
    <x v="48"/>
    <s v="WV - Charleston"/>
    <n v="65"/>
    <s v="INTRACRANIAL HEMORRHAGE OR CEREBRAL INFARCTION W CC"/>
    <n v="58"/>
    <s v="Medium "/>
    <n v="15780.42"/>
    <n v="4665.8"/>
    <n v="4189.0200000000004"/>
  </r>
  <r>
    <s v="BECKLEY ARH HOSPITAL"/>
    <s v="BECKLEY"/>
    <s v="WV"/>
    <x v="48"/>
    <s v="WV - Charleston"/>
    <n v="65"/>
    <s v="INTRACRANIAL HEMORRHAGE OR CEREBRAL INFARCTION W CC"/>
    <n v="113"/>
    <s v="High"/>
    <n v="24076.03"/>
    <n v="7114.66"/>
    <n v="7045.75"/>
  </r>
  <r>
    <s v="RALEIGH GENERAL HOSPITAL"/>
    <s v="BECKLEY"/>
    <s v="WV"/>
    <x v="48"/>
    <s v="WV - Charleston"/>
    <n v="65"/>
    <s v="INTRACRANIAL HEMORRHAGE OR CEREBRAL INFARCTION W CC"/>
    <n v="53"/>
    <s v="Medium "/>
    <n v="21601.01"/>
    <n v="5626.96"/>
    <n v="16708.400000000001"/>
  </r>
  <r>
    <s v="BLUEFIELD REGIONAL MEDICAL CENTER"/>
    <s v="BLUEFIELD"/>
    <s v="WV"/>
    <x v="48"/>
    <s v="VA - Roanoke"/>
    <n v="65"/>
    <s v="INTRACRANIAL HEMORRHAGE OR CEREBRAL INFARCTION W CC"/>
    <n v="81"/>
    <s v="Medium "/>
    <n v="7632.24"/>
    <n v="7632.87"/>
    <n v="5283.45"/>
  </r>
  <r>
    <s v="MINISTRY ST MICHAELS HOSPITAL OF STEVENS POINT"/>
    <s v="STEVENS POINT"/>
    <s v="WI"/>
    <x v="49"/>
    <s v="WI - Marshfield"/>
    <n v="65"/>
    <s v="INTRACRANIAL HEMORRHAGE OR CEREBRAL INFARCTION W CC"/>
    <n v="48"/>
    <s v="Low"/>
    <n v="19567.25"/>
    <n v="5972.29"/>
    <n v="5695.19"/>
  </r>
  <r>
    <s v="MAYO CLINIC HLTH SYSTEM- FRANCISCAN MED CTR  INC"/>
    <s v="LA CROSSE"/>
    <s v="WI"/>
    <x v="49"/>
    <s v="WI - La Crosse"/>
    <n v="65"/>
    <s v="INTRACRANIAL HEMORRHAGE OR CEREBRAL INFARCTION W CC"/>
    <n v="51"/>
    <s v="Medium "/>
    <n v="16526.59"/>
    <n v="4918.3500000000004"/>
    <n v="15172.48"/>
  </r>
  <r>
    <s v="WAUKESHA MEMORIAL HOSPITAL"/>
    <s v="WAUKESHA"/>
    <s v="WI"/>
    <x v="49"/>
    <s v="WI - Milwaukee"/>
    <n v="65"/>
    <s v="INTRACRANIAL HEMORRHAGE OR CEREBRAL INFARCTION W CC"/>
    <n v="29"/>
    <s v="Low"/>
    <n v="25009.41"/>
    <n v="6605.35"/>
    <n v="6309.35"/>
  </r>
  <r>
    <s v="ST ELIZABETH HSPTL"/>
    <s v="APPLETON"/>
    <s v="WI"/>
    <x v="49"/>
    <s v="WI - Appleton"/>
    <n v="65"/>
    <s v="INTRACRANIAL HEMORRHAGE OR CEREBRAL INFARCTION W CC"/>
    <n v="54"/>
    <s v="Medium "/>
    <n v="29584.29"/>
    <n v="5524.24"/>
    <n v="3421.73"/>
  </r>
  <r>
    <s v="LAKEVIEW MED CENTER"/>
    <s v="RICE LAKE"/>
    <s v="WI"/>
    <x v="49"/>
    <s v="WI - Marshfield"/>
    <n v="65"/>
    <s v="INTRACRANIAL HEMORRHAGE OR CEREBRAL INFARCTION W CC"/>
    <n v="153"/>
    <s v="High"/>
    <n v="33669.57"/>
    <n v="6187.82"/>
    <n v="7444.33"/>
  </r>
  <r>
    <s v="SACRED HEART HSPTL"/>
    <s v="EAU CLAIRE"/>
    <s v="WI"/>
    <x v="49"/>
    <s v="MN - Minneapolis"/>
    <n v="65"/>
    <s v="INTRACRANIAL HEMORRHAGE OR CEREBRAL INFARCTION W CC"/>
    <n v="30"/>
    <s v="Low"/>
    <n v="15496.67"/>
    <n v="5408.04"/>
    <n v="4568.9799999999996"/>
  </r>
  <r>
    <s v="MINISTRY ST MARYS HOSPITAL"/>
    <s v="RHINELANDER"/>
    <s v="WI"/>
    <x v="49"/>
    <s v="WI - Wausau"/>
    <n v="65"/>
    <s v="INTRACRANIAL HEMORRHAGE OR CEREBRAL INFARCTION W CC"/>
    <n v="44"/>
    <s v="Low"/>
    <n v="38576.129999999997"/>
    <n v="6983.9"/>
    <n v="5489.83"/>
  </r>
  <r>
    <s v="UNITED HSPTL SYS"/>
    <s v="KENOSHA"/>
    <s v="WI"/>
    <x v="49"/>
    <s v="WI - Milwaukee"/>
    <n v="65"/>
    <s v="INTRACRANIAL HEMORRHAGE OR CEREBRAL INFARCTION W CC"/>
    <n v="35"/>
    <s v="Low"/>
    <n v="69666.53"/>
    <n v="4976.71"/>
    <n v="13701.07"/>
  </r>
  <r>
    <s v="COLUMBIA ST MARY'S HOSPITAL OZAUKEE  INC"/>
    <s v="MEQUON"/>
    <s v="WI"/>
    <x v="49"/>
    <s v="WI - Milwaukee"/>
    <n v="65"/>
    <s v="INTRACRANIAL HEMORRHAGE OR CEREBRAL INFARCTION W CC"/>
    <n v="54"/>
    <s v="Medium "/>
    <n v="21223.97"/>
    <n v="5411.45"/>
    <n v="7326.84"/>
  </r>
  <r>
    <s v="THE MONROE CLINIC"/>
    <s v="MONROE"/>
    <s v="WI"/>
    <x v="49"/>
    <s v="WI - Madison"/>
    <n v="65"/>
    <s v="INTRACRANIAL HEMORRHAGE OR CEREBRAL INFARCTION W CC"/>
    <n v="63"/>
    <s v="Medium "/>
    <n v="10068.290000000001"/>
    <n v="7208.81"/>
    <n v="4477.3"/>
  </r>
  <r>
    <s v="ASPIRUS WAUSAU HOSPITAL"/>
    <s v="WAUSAU"/>
    <s v="WI"/>
    <x v="49"/>
    <s v="WI - Wausau"/>
    <n v="65"/>
    <s v="INTRACRANIAL HEMORRHAGE OR CEREBRAL INFARCTION W CC"/>
    <n v="69"/>
    <s v="Medium "/>
    <n v="30625.51"/>
    <n v="23276.15"/>
    <n v="5612.04"/>
  </r>
  <r>
    <s v="AURORA MED CTR MANITOWOC CTY"/>
    <s v="TWO RIVERS"/>
    <s v="WI"/>
    <x v="49"/>
    <s v="WI - Green Bay"/>
    <n v="65"/>
    <s v="INTRACRANIAL HEMORRHAGE OR CEREBRAL INFARCTION W CC"/>
    <n v="49"/>
    <s v="Low"/>
    <n v="96975.67"/>
    <n v="5237.68"/>
    <n v="5045.96"/>
  </r>
  <r>
    <s v="AURORA SHEBOYGAN MEM MED CTR"/>
    <s v="SHEBOYGAN"/>
    <s v="WI"/>
    <x v="49"/>
    <s v="WI - Milwaukee"/>
    <n v="65"/>
    <s v="INTRACRANIAL HEMORRHAGE OR CEREBRAL INFARCTION W CC"/>
    <n v="60"/>
    <s v="Medium "/>
    <n v="15427.86"/>
    <n v="7476.86"/>
    <n v="5454.41"/>
  </r>
  <r>
    <s v="MINISTRY SAINT JOSEPH'S HOSPITAL"/>
    <s v="MARSHFIELD"/>
    <s v="WI"/>
    <x v="49"/>
    <s v="WI - Marshfield"/>
    <n v="65"/>
    <s v="INTRACRANIAL HEMORRHAGE OR CEREBRAL INFARCTION W CC"/>
    <n v="47"/>
    <s v="Low"/>
    <n v="11458.91"/>
    <n v="6080.15"/>
    <n v="4185.8999999999996"/>
  </r>
  <r>
    <s v="ST NICHOLAS HOSPITAL"/>
    <s v="SHEBOYGAN"/>
    <s v="WI"/>
    <x v="49"/>
    <s v="WI - Milwaukee"/>
    <n v="65"/>
    <s v="INTRACRANIAL HEMORRHAGE OR CEREBRAL INFARCTION W CC"/>
    <n v="110"/>
    <s v="High"/>
    <n v="7737.95"/>
    <n v="9860.7999999999993"/>
    <n v="8341.86"/>
  </r>
  <r>
    <s v="THEDA CLARK MED CTR"/>
    <s v="NEENAH"/>
    <s v="WI"/>
    <x v="49"/>
    <s v="WI - Neenah"/>
    <n v="65"/>
    <s v="INTRACRANIAL HEMORRHAGE OR CEREBRAL INFARCTION W CC"/>
    <n v="59"/>
    <s v="Medium "/>
    <n v="20988.75"/>
    <n v="13244.18"/>
    <n v="6057.23"/>
  </r>
  <r>
    <s v="MERCY MED CTR OF OSHKOSH"/>
    <s v="OSHKOSH"/>
    <s v="WI"/>
    <x v="49"/>
    <s v="WI - Neenah"/>
    <n v="65"/>
    <s v="INTRACRANIAL HEMORRHAGE OR CEREBRAL INFARCTION W CC"/>
    <n v="46"/>
    <s v="Low"/>
    <n v="32120.400000000001"/>
    <n v="6479.67"/>
    <n v="2769.9"/>
  </r>
  <r>
    <s v="BELLIN MEMORIAL HSPTL"/>
    <s v="GREEN BAY"/>
    <s v="WI"/>
    <x v="49"/>
    <s v="WI - Green Bay"/>
    <n v="65"/>
    <s v="INTRACRANIAL HEMORRHAGE OR CEREBRAL INFARCTION W CC"/>
    <n v="63"/>
    <s v="Medium "/>
    <n v="111051.96"/>
    <n v="9330.16"/>
    <n v="5153.47"/>
  </r>
  <r>
    <s v="COLUMBIA ST MARYS HSPTL  MILW (COL &amp; MILW CAMPUS)"/>
    <s v="MILWAUKEE"/>
    <s v="WI"/>
    <x v="49"/>
    <s v="WI - Milwaukee"/>
    <n v="65"/>
    <s v="INTRACRANIAL HEMORRHAGE OR CEREBRAL INFARCTION W CC"/>
    <n v="50"/>
    <s v="Medium "/>
    <n v="17880.72"/>
    <n v="7079.09"/>
    <n v="3329.19"/>
  </r>
  <r>
    <s v="AURORA MEMORIAL HSPTL BURLINGTON"/>
    <s v="BURLINGTON"/>
    <s v="WI"/>
    <x v="49"/>
    <s v="WI - Milwaukee"/>
    <n v="65"/>
    <s v="INTRACRANIAL HEMORRHAGE OR CEREBRAL INFARCTION W CC"/>
    <n v="33"/>
    <s v="Low"/>
    <n v="24734.17"/>
    <n v="6795.58"/>
    <n v="5066.3100000000004"/>
  </r>
  <r>
    <s v="OCONOMOWOC MEM HSPTL"/>
    <s v="OCONOMOWOC"/>
    <s v="WI"/>
    <x v="49"/>
    <s v="WI - Milwaukee"/>
    <n v="65"/>
    <s v="INTRACRANIAL HEMORRHAGE OR CEREBRAL INFARCTION W CC"/>
    <n v="70"/>
    <s v="Medium "/>
    <n v="14233.01"/>
    <n v="6788.91"/>
    <n v="5011.8"/>
  </r>
  <r>
    <s v="ST JOSEPHS COM HSPTL WEST BEND"/>
    <s v="WEST BEND"/>
    <s v="WI"/>
    <x v="49"/>
    <s v="WI - Milwaukee"/>
    <n v="65"/>
    <s v="INTRACRANIAL HEMORRHAGE OR CEREBRAL INFARCTION W CC"/>
    <n v="63"/>
    <s v="Medium "/>
    <n v="21587.439999999999"/>
    <n v="8645.08"/>
    <n v="4872.74"/>
  </r>
  <r>
    <s v="MERCY HLTH SYS CORP"/>
    <s v="JANESVILLE"/>
    <s v="WI"/>
    <x v="49"/>
    <s v="WI - Madison"/>
    <n v="65"/>
    <s v="INTRACRANIAL HEMORRHAGE OR CEREBRAL INFARCTION W CC"/>
    <n v="45"/>
    <s v="Low"/>
    <n v="12921.93"/>
    <n v="9975.2800000000007"/>
    <n v="3582.95"/>
  </r>
  <r>
    <s v="MAYO CLINIC HEALTH SYSTEM EAU CLAIRE HOSPITAL"/>
    <s v="EAU CLAIRE"/>
    <s v="WI"/>
    <x v="49"/>
    <s v="MN - Minneapolis"/>
    <n v="65"/>
    <s v="INTRACRANIAL HEMORRHAGE OR CEREBRAL INFARCTION W CC"/>
    <n v="48"/>
    <s v="Low"/>
    <n v="28344.19"/>
    <n v="7098.58"/>
    <n v="6906.73"/>
  </r>
  <r>
    <s v="FORT HEALTHCARE"/>
    <s v="FORT ATKINSON"/>
    <s v="WI"/>
    <x v="49"/>
    <s v="WI - Madison"/>
    <n v="65"/>
    <s v="INTRACRANIAL HEMORRHAGE OR CEREBRAL INFARCTION W CC"/>
    <n v="28"/>
    <s v="Low"/>
    <n v="22457.41"/>
    <n v="7577.15"/>
    <n v="13932.53"/>
  </r>
  <r>
    <s v="ST VINCENT HSPTL"/>
    <s v="GREEN BAY"/>
    <s v="WI"/>
    <x v="49"/>
    <s v="WI - Green Bay"/>
    <n v="65"/>
    <s v="INTRACRANIAL HEMORRHAGE OR CEREBRAL INFARCTION W CC"/>
    <n v="33"/>
    <s v="Low"/>
    <n v="12669.81"/>
    <n v="5098.8999999999996"/>
    <n v="4965.55"/>
  </r>
  <r>
    <s v="BEAVER DAM COM HSPTL"/>
    <s v="BEAVER DAM"/>
    <s v="WI"/>
    <x v="49"/>
    <s v="WI - Madison"/>
    <n v="65"/>
    <s v="INTRACRANIAL HEMORRHAGE OR CEREBRAL INFARCTION W CC"/>
    <n v="50"/>
    <s v="Medium "/>
    <n v="20804.5"/>
    <n v="9138.19"/>
    <n v="7681.7"/>
  </r>
  <r>
    <s v="WHEATON FRANCISCAN HEALTHCARE- ST FRANCIS"/>
    <s v="MILWAUKEE"/>
    <s v="WI"/>
    <x v="49"/>
    <s v="WI - Milwaukee"/>
    <n v="65"/>
    <s v="INTRACRANIAL HEMORRHAGE OR CEREBRAL INFARCTION W CC"/>
    <n v="47"/>
    <s v="Low"/>
    <n v="28788.12"/>
    <n v="4318.18"/>
    <n v="9982.49"/>
  </r>
  <r>
    <s v="ST MARY'S HOSPITAL"/>
    <s v="MADISON"/>
    <s v="WI"/>
    <x v="49"/>
    <s v="WI - Madison"/>
    <n v="65"/>
    <s v="INTRACRANIAL HEMORRHAGE OR CEREBRAL INFARCTION W CC"/>
    <n v="54"/>
    <s v="Medium "/>
    <n v="21837.06"/>
    <n v="9326.16"/>
    <n v="6004.52"/>
  </r>
  <r>
    <s v="GUNDERSEN LUTH MED CTR"/>
    <s v="LA CROSSE"/>
    <s v="WI"/>
    <x v="49"/>
    <s v="WI - La Crosse"/>
    <n v="65"/>
    <s v="INTRACRANIAL HEMORRHAGE OR CEREBRAL INFARCTION W CC"/>
    <n v="53"/>
    <s v="Medium "/>
    <n v="12114.4"/>
    <n v="6634.53"/>
    <n v="6387.16"/>
  </r>
  <r>
    <s v="ST AGNES HSPTL"/>
    <s v="FOND DU LAC"/>
    <s v="WI"/>
    <x v="49"/>
    <s v="WI - Milwaukee"/>
    <n v="65"/>
    <s v="INTRACRANIAL HEMORRHAGE OR CEREBRAL INFARCTION W CC"/>
    <n v="72"/>
    <s v="Medium "/>
    <n v="11689.52"/>
    <n v="5122.24"/>
    <n v="5233.07"/>
  </r>
  <r>
    <s v="MERITER HSPTL"/>
    <s v="MADISON"/>
    <s v="WI"/>
    <x v="49"/>
    <s v="WI - Madison"/>
    <n v="65"/>
    <s v="INTRACRANIAL HEMORRHAGE OR CEREBRAL INFARCTION W CC"/>
    <n v="44"/>
    <s v="Low"/>
    <n v="17818.13"/>
    <n v="5299.89"/>
    <n v="6406.15"/>
  </r>
  <r>
    <s v="HOWARD YOUNG MED CTR"/>
    <s v="WOODRUFF"/>
    <s v="WI"/>
    <x v="49"/>
    <s v="WI - Marshfield"/>
    <n v="65"/>
    <s v="INTRACRANIAL HEMORRHAGE OR CEREBRAL INFARCTION W CC"/>
    <n v="57"/>
    <s v="Medium "/>
    <n v="35994.370000000003"/>
    <n v="5784.16"/>
    <n v="5470.31"/>
  </r>
  <r>
    <s v="WHEATON FRANCISCAN HEALTHCARE- ALL SAINTS"/>
    <s v="RACINE"/>
    <s v="WI"/>
    <x v="49"/>
    <s v="WI - Milwaukee"/>
    <n v="65"/>
    <s v="INTRACRANIAL HEMORRHAGE OR CEREBRAL INFARCTION W CC"/>
    <n v="49"/>
    <s v="Low"/>
    <n v="32340.66"/>
    <n v="7876.22"/>
    <n v="3909.8"/>
  </r>
  <r>
    <s v="ST MARYS HSPTL MED CTR"/>
    <s v="GREEN BAY"/>
    <s v="WI"/>
    <x v="49"/>
    <s v="WI - Green Bay"/>
    <n v="65"/>
    <s v="INTRACRANIAL HEMORRHAGE OR CEREBRAL INFARCTION W CC"/>
    <n v="39"/>
    <s v="Low"/>
    <n v="13107.44"/>
    <n v="5594.35"/>
    <n v="4258.8500000000004"/>
  </r>
  <r>
    <s v="UNIVERSITY OF WI  HOSPITALS &amp; CLINICS AUTHORITY"/>
    <s v="MADISON"/>
    <s v="WI"/>
    <x v="49"/>
    <s v="WI - Madison"/>
    <n v="65"/>
    <s v="INTRACRANIAL HEMORRHAGE OR CEREBRAL INFARCTION W CC"/>
    <n v="44"/>
    <s v="Low"/>
    <n v="16713.490000000002"/>
    <n v="5610.22"/>
    <n v="3742.41"/>
  </r>
  <r>
    <s v="BELOIT MEM HSPTL"/>
    <s v="BELOIT"/>
    <s v="WI"/>
    <x v="49"/>
    <s v="WI - Madison"/>
    <n v="65"/>
    <s v="INTRACRANIAL HEMORRHAGE OR CEREBRAL INFARCTION W CC"/>
    <n v="26"/>
    <s v="Low"/>
    <n v="13606.77"/>
    <n v="5632.08"/>
    <n v="2999.26"/>
  </r>
  <r>
    <s v="AURORA LAKELAND MED CTR"/>
    <s v="ELKHORN"/>
    <s v="WI"/>
    <x v="49"/>
    <s v="WI - Milwaukee"/>
    <n v="65"/>
    <s v="INTRACRANIAL HEMORRHAGE OR CEREBRAL INFARCTION W CC"/>
    <n v="69"/>
    <s v="Medium "/>
    <n v="74444.33"/>
    <n v="8573.52"/>
    <n v="6589.02"/>
  </r>
  <r>
    <s v="COMMUNITY MEM HSPTL"/>
    <s v="MENOMONEE FALLS"/>
    <s v="WI"/>
    <x v="49"/>
    <s v="WI - Milwaukee"/>
    <n v="65"/>
    <s v="INTRACRANIAL HEMORRHAGE OR CEREBRAL INFARCTION W CC"/>
    <n v="35"/>
    <s v="Low"/>
    <n v="44758.17"/>
    <n v="6744.1"/>
    <n v="3916.88"/>
  </r>
  <r>
    <s v="HOLY FAMILY MEMORIAL INC"/>
    <s v="MANITOWOC"/>
    <s v="WI"/>
    <x v="49"/>
    <s v="WI - Green Bay"/>
    <n v="65"/>
    <s v="INTRACRANIAL HEMORRHAGE OR CEREBRAL INFARCTION W CC"/>
    <n v="71"/>
    <s v="Medium "/>
    <n v="39076.22"/>
    <n v="7845.29"/>
    <n v="3508.41"/>
  </r>
  <r>
    <s v="BAY AREA MED CTR"/>
    <s v="MARINETTE"/>
    <s v="WI"/>
    <x v="49"/>
    <s v="WI - Green Bay"/>
    <n v="65"/>
    <s v="INTRACRANIAL HEMORRHAGE OR CEREBRAL INFARCTION W CC"/>
    <n v="77"/>
    <s v="Medium "/>
    <n v="60351.92"/>
    <n v="5402.57"/>
    <n v="3364.33"/>
  </r>
  <r>
    <s v="WHEATON FRANCISCAN  INC- ST JOSEPH"/>
    <s v="MILWAUKEE"/>
    <s v="WI"/>
    <x v="49"/>
    <s v="WI - Milwaukee"/>
    <n v="65"/>
    <s v="INTRACRANIAL HEMORRHAGE OR CEREBRAL INFARCTION W CC"/>
    <n v="26"/>
    <s v="Low"/>
    <n v="19336.48"/>
    <n v="6561.62"/>
    <n v="3588.9"/>
  </r>
  <r>
    <s v="AURORA ST LUKES MEDICAL CENTER"/>
    <s v="MILWAUKEE"/>
    <s v="WI"/>
    <x v="49"/>
    <s v="WI - Milwaukee"/>
    <n v="65"/>
    <s v="INTRACRANIAL HEMORRHAGE OR CEREBRAL INFARCTION W CC"/>
    <n v="66"/>
    <s v="Medium "/>
    <n v="20704.47"/>
    <n v="4609.13"/>
    <n v="3722.98"/>
  </r>
  <r>
    <s v="AURORA WEST ALLIS MEDICAL CENTER"/>
    <s v="WEST ALLIS"/>
    <s v="WI"/>
    <x v="49"/>
    <s v="WI - Milwaukee"/>
    <n v="65"/>
    <s v="INTRACRANIAL HEMORRHAGE OR CEREBRAL INFARCTION W CC"/>
    <n v="37"/>
    <s v="Low"/>
    <n v="28941.3"/>
    <n v="11778.7"/>
    <n v="5617.19"/>
  </r>
  <r>
    <s v="APPLETON MED CTR"/>
    <s v="APPLETON"/>
    <s v="WI"/>
    <x v="49"/>
    <s v="WI - Appleton"/>
    <n v="65"/>
    <s v="INTRACRANIAL HEMORRHAGE OR CEREBRAL INFARCTION W CC"/>
    <n v="49"/>
    <s v="Low"/>
    <n v="16457.72"/>
    <n v="5814.82"/>
    <n v="7819.33"/>
  </r>
  <r>
    <s v="WHEATON FRANCISCAN INC - ELMBROOK MEMORIAL"/>
    <s v="BROOKFIELD"/>
    <s v="WI"/>
    <x v="49"/>
    <s v="WI - Milwaukee"/>
    <n v="65"/>
    <s v="INTRACRANIAL HEMORRHAGE OR CEREBRAL INFARCTION W CC"/>
    <n v="51"/>
    <s v="Medium "/>
    <n v="14992.71"/>
    <n v="8937.1299999999992"/>
    <n v="18739.78"/>
  </r>
  <r>
    <s v="FROEDTERT MEM LUTHERAN HSPTL"/>
    <s v="MILWAUKEE"/>
    <s v="WI"/>
    <x v="49"/>
    <s v="WI - Milwaukee"/>
    <n v="65"/>
    <s v="INTRACRANIAL HEMORRHAGE OR CEREBRAL INFARCTION W CC"/>
    <n v="41"/>
    <s v="Low"/>
    <n v="51800.82"/>
    <n v="7757.09"/>
    <n v="6493.72"/>
  </r>
  <r>
    <s v="AURORA MED CTR KENOSHA"/>
    <s v="KENOSHA"/>
    <s v="WI"/>
    <x v="49"/>
    <s v="WI - Milwaukee"/>
    <n v="65"/>
    <s v="INTRACRANIAL HEMORRHAGE OR CEREBRAL INFARCTION W CC"/>
    <n v="58"/>
    <s v="Medium "/>
    <n v="20380.759999999998"/>
    <n v="9831.86"/>
    <n v="8762.65"/>
  </r>
  <r>
    <s v="AURORA BAYCARE MED CTR"/>
    <s v="GREEN BAY"/>
    <s v="WI"/>
    <x v="49"/>
    <s v="WI - Green Bay"/>
    <n v="65"/>
    <s v="INTRACRANIAL HEMORRHAGE OR CEREBRAL INFARCTION W CC"/>
    <n v="36"/>
    <s v="Low"/>
    <n v="26960.06"/>
    <n v="9767.09"/>
    <n v="5742.1"/>
  </r>
  <r>
    <s v="AURORA MEDICAL CENTER"/>
    <s v="GRAFTON"/>
    <s v="WI"/>
    <x v="49"/>
    <s v="WI - Milwaukee"/>
    <n v="65"/>
    <s v="INTRACRANIAL HEMORRHAGE OR CEREBRAL INFARCTION W CC"/>
    <n v="50"/>
    <s v="Medium "/>
    <n v="22746.25"/>
    <n v="5735.63"/>
    <n v="4295.74"/>
  </r>
  <r>
    <s v="SHERIDAN MEMORIAL HOSPITAL"/>
    <s v="SHERIDAN"/>
    <s v="WY"/>
    <x v="50"/>
    <s v="MT - Billings"/>
    <n v="65"/>
    <s v="INTRACRANIAL HEMORRHAGE OR CEREBRAL INFARCTION W CC"/>
    <n v="39"/>
    <s v="Low"/>
    <n v="14940.41"/>
    <n v="5618.84"/>
    <n v="4132.34"/>
  </r>
  <r>
    <s v="LANDER REGIONAL HOSPITAL"/>
    <s v="LANDER"/>
    <s v="WY"/>
    <x v="50"/>
    <s v="WY - Casper"/>
    <n v="65"/>
    <s v="INTRACRANIAL HEMORRHAGE OR CEREBRAL INFARCTION W CC"/>
    <n v="47"/>
    <s v="Low"/>
    <n v="32149.279999999999"/>
    <n v="4409.92"/>
    <n v="8871.57"/>
  </r>
  <r>
    <s v="WYOMING MEDICAL CENTER"/>
    <s v="CASPER"/>
    <s v="WY"/>
    <x v="50"/>
    <s v="WY - Casper"/>
    <n v="65"/>
    <s v="INTRACRANIAL HEMORRHAGE OR CEREBRAL INFARCTION W CC"/>
    <n v="35"/>
    <s v="Low"/>
    <n v="62973.14"/>
    <n v="5142.3900000000003"/>
    <n v="4485.24"/>
  </r>
  <r>
    <s v="CHEYENNE REGIONAL MEDICAL CENTER"/>
    <s v="CHEYENNE"/>
    <s v="WY"/>
    <x v="50"/>
    <s v="CO - Fort Collins"/>
    <n v="65"/>
    <s v="INTRACRANIAL HEMORRHAGE OR CEREBRAL INFARCTION W CC"/>
    <n v="96"/>
    <s v="High"/>
    <n v="21928.98"/>
    <n v="5098.6099999999997"/>
    <n v="5611.95"/>
  </r>
  <r>
    <s v="NORTH CYPRESS MEDICAL CENTER"/>
    <s v="CYPRESS"/>
    <s v="TX"/>
    <x v="43"/>
    <s v="TX - Houston"/>
    <n v="65"/>
    <s v="INTRACRANIAL HEMORRHAGE OR CEREBRAL INFARCTION W CC"/>
    <n v="31"/>
    <s v="Low"/>
    <n v="18736.05"/>
    <n v="53318.94"/>
    <n v="4237.3100000000004"/>
  </r>
  <r>
    <s v="SCOTT &amp; WHITE HOSPITAL-ROUND ROCK"/>
    <s v="ROUND ROCK"/>
    <s v="TX"/>
    <x v="43"/>
    <s v="TX - Austin"/>
    <n v="65"/>
    <s v="INTRACRANIAL HEMORRHAGE OR CEREBRAL INFARCTION W CC"/>
    <n v="48"/>
    <s v="Low"/>
    <n v="30940.27"/>
    <n v="6085.08"/>
    <n v="5009.93"/>
  </r>
  <r>
    <s v="SETON MEDICAL CENTER WILLIAMSON"/>
    <s v="ROUND ROCK"/>
    <s v="TX"/>
    <x v="43"/>
    <s v="TX - Austin"/>
    <n v="65"/>
    <s v="INTRACRANIAL HEMORRHAGE OR CEREBRAL INFARCTION W CC"/>
    <n v="65"/>
    <s v="Medium "/>
    <n v="21882.83"/>
    <n v="5274.49"/>
    <n v="4330.67"/>
  </r>
  <r>
    <s v="SIERRA PROVIDENCE EAST MEDICAL CENTER"/>
    <s v="EL PASO"/>
    <s v="TX"/>
    <x v="43"/>
    <s v="TX - El Paso"/>
    <n v="65"/>
    <s v="INTRACRANIAL HEMORRHAGE OR CEREBRAL INFARCTION W CC"/>
    <n v="50"/>
    <s v="Medium "/>
    <n v="23156.29"/>
    <n v="7230.79"/>
    <n v="9675.5"/>
  </r>
  <r>
    <s v="METHODIST STONE OAK HOSPITAL"/>
    <s v="SAN ANTONIO"/>
    <s v="TX"/>
    <x v="43"/>
    <s v="TX - San Antonio"/>
    <n v="65"/>
    <s v="INTRACRANIAL HEMORRHAGE OR CEREBRAL INFARCTION W CC"/>
    <n v="48"/>
    <s v="Low"/>
    <n v="58255.61"/>
    <n v="11419.76"/>
    <n v="5742.38"/>
  </r>
  <r>
    <s v="SETON MEDICAL CENTER HAYS"/>
    <s v="KYLE"/>
    <s v="TX"/>
    <x v="43"/>
    <s v="TX - Austin"/>
    <n v="65"/>
    <s v="INTRACRANIAL HEMORRHAGE OR CEREBRAL INFARCTION W CC"/>
    <n v="42"/>
    <s v="Low"/>
    <n v="43772.37"/>
    <n v="9153.23"/>
    <n v="6238.04"/>
  </r>
  <r>
    <s v="TEXAS REGIONAL MEDICAL CENTER AT SUNNYVALE"/>
    <s v="SUNNYVALE"/>
    <s v="TX"/>
    <x v="43"/>
    <s v="TX - Dallas"/>
    <n v="65"/>
    <s v="INTRACRANIAL HEMORRHAGE OR CEREBRAL INFARCTION W CC"/>
    <n v="63"/>
    <s v="Medium "/>
    <n v="27000.79"/>
    <n v="8223.48"/>
    <n v="3681.14"/>
  </r>
  <r>
    <s v="SOUTHEAST ALABAMA MEDICAL CENTER"/>
    <s v="DOTHAN"/>
    <s v="AL"/>
    <x v="0"/>
    <s v="AL - Dothan"/>
    <n v="66"/>
    <s v="INTRACRANIAL HEMORRHAGE OR CEREBRAL INFARCTION W/O CC/MCC"/>
    <n v="52"/>
    <s v="Medium "/>
    <n v="61496.79"/>
    <n v="9871.35"/>
    <n v="5366.63"/>
  </r>
  <r>
    <s v="MARSHALL MEDICAL CENTER SOUTH"/>
    <s v="BOAZ"/>
    <s v="AL"/>
    <x v="0"/>
    <s v="AL - Birmingham"/>
    <n v="66"/>
    <s v="INTRACRANIAL HEMORRHAGE OR CEREBRAL INFARCTION W/O CC/MCC"/>
    <n v="39"/>
    <s v="Low"/>
    <n v="36598.03"/>
    <n v="8319.73"/>
    <n v="5102.78"/>
  </r>
  <r>
    <s v="ELIZA COFFEE MEMORIAL HOSPITAL"/>
    <s v="FLORENCE"/>
    <s v="AL"/>
    <x v="0"/>
    <s v="AL - Birmingham"/>
    <n v="66"/>
    <s v="INTRACRANIAL HEMORRHAGE OR CEREBRAL INFARCTION W/O CC/MCC"/>
    <n v="69"/>
    <s v="Medium "/>
    <n v="26397.83"/>
    <n v="7010.89"/>
    <n v="3083.14"/>
  </r>
  <r>
    <s v="MARSHALL MEDICAL CENTER NORTH"/>
    <s v="GUNTERSVILLE"/>
    <s v="AL"/>
    <x v="0"/>
    <s v="AL - Huntsville"/>
    <n v="66"/>
    <s v="INTRACRANIAL HEMORRHAGE OR CEREBRAL INFARCTION W/O CC/MCC"/>
    <n v="48"/>
    <s v="Low"/>
    <n v="22201.26"/>
    <n v="7562.03"/>
    <n v="3801.55"/>
  </r>
  <r>
    <s v="ST VINCENT'S EAST"/>
    <s v="BIRMINGHAM"/>
    <s v="AL"/>
    <x v="0"/>
    <s v="AL - Birmingham"/>
    <n v="66"/>
    <s v="INTRACRANIAL HEMORRHAGE OR CEREBRAL INFARCTION W/O CC/MCC"/>
    <n v="69"/>
    <s v="Medium "/>
    <n v="55329.97"/>
    <n v="4766.8100000000004"/>
    <n v="4877.24"/>
  </r>
  <r>
    <s v="DEKALB REGIONAL MEDICAL CENTER"/>
    <s v="FORT PAYNE"/>
    <s v="AL"/>
    <x v="0"/>
    <s v="AL - Birmingham"/>
    <n v="66"/>
    <s v="INTRACRANIAL HEMORRHAGE OR CEREBRAL INFARCTION W/O CC/MCC"/>
    <n v="43"/>
    <s v="Low"/>
    <n v="13926.13"/>
    <n v="13065.38"/>
    <n v="13898.14"/>
  </r>
  <r>
    <s v="SHELBY BAPTIST MEDICAL CENTER"/>
    <s v="ALABASTER"/>
    <s v="AL"/>
    <x v="0"/>
    <s v="AL - Birmingham"/>
    <n v="66"/>
    <s v="INTRACRANIAL HEMORRHAGE OR CEREBRAL INFARCTION W/O CC/MCC"/>
    <n v="43"/>
    <s v="Low"/>
    <n v="9455.94"/>
    <n v="5492.27"/>
    <n v="3337.47"/>
  </r>
  <r>
    <s v="HELEN KELLER MEMORIAL HOSPITAL"/>
    <s v="SHEFFIELD"/>
    <s v="AL"/>
    <x v="0"/>
    <s v="AL - Birmingham"/>
    <n v="66"/>
    <s v="INTRACRANIAL HEMORRHAGE OR CEREBRAL INFARCTION W/O CC/MCC"/>
    <n v="104"/>
    <s v="High"/>
    <n v="35712.51"/>
    <n v="13810.66"/>
    <n v="16737.79"/>
  </r>
  <r>
    <s v="BAPTIST MEDICAL CENTER SOUTH"/>
    <s v="MONTGOMERY"/>
    <s v="AL"/>
    <x v="0"/>
    <s v="AL - Montgomery"/>
    <n v="66"/>
    <s v="INTRACRANIAL HEMORRHAGE OR CEREBRAL INFARCTION W/O CC/MCC"/>
    <n v="49"/>
    <s v="Low"/>
    <n v="16720.73"/>
    <n v="9016.34"/>
    <n v="4378.55"/>
  </r>
  <r>
    <s v="JACKSON HOSPITAL &amp; CLINIC INC"/>
    <s v="MONTGOMERY"/>
    <s v="AL"/>
    <x v="0"/>
    <s v="AL - Montgomery"/>
    <n v="66"/>
    <s v="INTRACRANIAL HEMORRHAGE OR CEREBRAL INFARCTION W/O CC/MCC"/>
    <n v="35"/>
    <s v="Low"/>
    <n v="13012.8"/>
    <n v="16845.5"/>
    <n v="4819.7299999999996"/>
  </r>
  <r>
    <s v="EAST ALABAMA MEDICAL CENTER AND SNF"/>
    <s v="OPELIKA"/>
    <s v="AL"/>
    <x v="0"/>
    <s v="AL - Birmingham"/>
    <n v="66"/>
    <s v="INTRACRANIAL HEMORRHAGE OR CEREBRAL INFARCTION W/O CC/MCC"/>
    <n v="52"/>
    <s v="Medium "/>
    <n v="41343.67"/>
    <n v="8588.16"/>
    <n v="7056.94"/>
  </r>
  <r>
    <s v="UNIVERSITY OF ALABAMA HOSPITAL"/>
    <s v="BIRMINGHAM"/>
    <s v="AL"/>
    <x v="0"/>
    <s v="AL - Birmingham"/>
    <n v="66"/>
    <s v="INTRACRANIAL HEMORRHAGE OR CEREBRAL INFARCTION W/O CC/MCC"/>
    <n v="55"/>
    <s v="Medium "/>
    <n v="13477.78"/>
    <n v="8233.58"/>
    <n v="5349.84"/>
  </r>
  <r>
    <s v="CULLMAN REGIONAL MEDICAL CENTER"/>
    <s v="CULLMAN"/>
    <s v="AL"/>
    <x v="0"/>
    <s v="AL - Birmingham"/>
    <n v="66"/>
    <s v="INTRACRANIAL HEMORRHAGE OR CEREBRAL INFARCTION W/O CC/MCC"/>
    <n v="123"/>
    <s v="High"/>
    <n v="12934.3"/>
    <n v="10256.99"/>
    <n v="3988.44"/>
  </r>
  <r>
    <s v="ANDALUSIA REGIONAL HOSPITAL"/>
    <s v="ANDALUSIA"/>
    <s v="AL"/>
    <x v="0"/>
    <s v="FL - Pensacola"/>
    <n v="66"/>
    <s v="INTRACRANIAL HEMORRHAGE OR CEREBRAL INFARCTION W/O CC/MCC"/>
    <n v="49"/>
    <s v="Low"/>
    <n v="29310.74"/>
    <n v="7118.38"/>
    <n v="2695.95"/>
  </r>
  <r>
    <s v="STRINGFELLOW MEMORIAL HOSPITAL"/>
    <s v="ANNISTON"/>
    <s v="AL"/>
    <x v="0"/>
    <s v="AL - Birmingham"/>
    <n v="66"/>
    <s v="INTRACRANIAL HEMORRHAGE OR CEREBRAL INFARCTION W/O CC/MCC"/>
    <n v="66"/>
    <s v="Medium "/>
    <n v="14362.8"/>
    <n v="5489.61"/>
    <n v="6100.75"/>
  </r>
  <r>
    <s v="HUNTSVILLE HOSPITAL"/>
    <s v="HUNTSVILLE"/>
    <s v="AL"/>
    <x v="0"/>
    <s v="AL - Huntsville"/>
    <n v="66"/>
    <s v="INTRACRANIAL HEMORRHAGE OR CEREBRAL INFARCTION W/O CC/MCC"/>
    <n v="61"/>
    <s v="Medium "/>
    <n v="28840.03"/>
    <n v="12378.67"/>
    <n v="6239.2"/>
  </r>
  <r>
    <s v="GADSDEN REGIONAL MEDICAL CENTER"/>
    <s v="GADSDEN"/>
    <s v="AL"/>
    <x v="0"/>
    <s v="AL - Birmingham"/>
    <n v="66"/>
    <s v="INTRACRANIAL HEMORRHAGE OR CEREBRAL INFARCTION W/O CC/MCC"/>
    <n v="50"/>
    <s v="Medium "/>
    <n v="71615.100000000006"/>
    <n v="12380.92"/>
    <n v="9445.59"/>
  </r>
  <r>
    <s v="FAYETTE MEDICAL CENTER"/>
    <s v="FAYETTE"/>
    <s v="AL"/>
    <x v="0"/>
    <s v="AL - Tuscaloosa"/>
    <n v="66"/>
    <s v="INTRACRANIAL HEMORRHAGE OR CEREBRAL INFARCTION W/O CC/MCC"/>
    <n v="30"/>
    <s v="Low"/>
    <n v="53819.96"/>
    <n v="5168.0600000000004"/>
    <n v="3448.91"/>
  </r>
  <r>
    <s v="RIVERVIEW REGIONAL MEDICAL CENTER"/>
    <s v="GADSDEN"/>
    <s v="AL"/>
    <x v="0"/>
    <s v="AL - Birmingham"/>
    <n v="66"/>
    <s v="INTRACRANIAL HEMORRHAGE OR CEREBRAL INFARCTION W/O CC/MCC"/>
    <n v="37"/>
    <s v="Low"/>
    <n v="15225.87"/>
    <n v="8375.83"/>
    <n v="5193.91"/>
  </r>
  <r>
    <s v="MEDICAL CENTER ENTERPRISE"/>
    <s v="ENTERPRISE"/>
    <s v="AL"/>
    <x v="0"/>
    <s v="AL - Dothan"/>
    <n v="66"/>
    <s v="INTRACRANIAL HEMORRHAGE OR CEREBRAL INFARCTION W/O CC/MCC"/>
    <n v="47"/>
    <s v="Low"/>
    <n v="62216.03"/>
    <n v="12983.53"/>
    <n v="5615.73"/>
  </r>
  <r>
    <s v="PARKWAY MEDICAL CENTER"/>
    <s v="DECATUR"/>
    <s v="AL"/>
    <x v="0"/>
    <s v="AL - Huntsville"/>
    <n v="66"/>
    <s v="INTRACRANIAL HEMORRHAGE OR CEREBRAL INFARCTION W/O CC/MCC"/>
    <n v="48"/>
    <s v="Low"/>
    <n v="27890.48"/>
    <n v="12718.77"/>
    <n v="4263.9799999999996"/>
  </r>
  <r>
    <s v="FLOWERS HOSPITAL"/>
    <s v="DOTHAN"/>
    <s v="AL"/>
    <x v="0"/>
    <s v="AL - Dothan"/>
    <n v="66"/>
    <s v="INTRACRANIAL HEMORRHAGE OR CEREBRAL INFARCTION W/O CC/MCC"/>
    <n v="55"/>
    <s v="Medium "/>
    <n v="25513.35"/>
    <n v="6646.66"/>
    <n v="13915.46"/>
  </r>
  <r>
    <s v="ST VINCENT'S BIRMINGHAM"/>
    <s v="BIRMINGHAM"/>
    <s v="AL"/>
    <x v="0"/>
    <s v="AL - Birmingham"/>
    <n v="66"/>
    <s v="INTRACRANIAL HEMORRHAGE OR CEREBRAL INFARCTION W/O CC/MCC"/>
    <n v="40"/>
    <s v="Low"/>
    <n v="25330.07"/>
    <n v="6023.42"/>
    <n v="4757.1899999999996"/>
  </r>
  <r>
    <s v="NORTHEAST ALABAMA REGIONAL MED CENTER"/>
    <s v="ANNISTON"/>
    <s v="AL"/>
    <x v="0"/>
    <s v="AL - Birmingham"/>
    <n v="66"/>
    <s v="INTRACRANIAL HEMORRHAGE OR CEREBRAL INFARCTION W/O CC/MCC"/>
    <n v="59"/>
    <s v="Medium "/>
    <n v="41062.839999999997"/>
    <n v="5770.93"/>
    <n v="7330.68"/>
  </r>
  <r>
    <s v="ATHENS-LIMESTONE HOSPITAL"/>
    <s v="ATHENS"/>
    <s v="AL"/>
    <x v="0"/>
    <s v="AL - Huntsville"/>
    <n v="66"/>
    <s v="INTRACRANIAL HEMORRHAGE OR CEREBRAL INFARCTION W/O CC/MCC"/>
    <n v="56"/>
    <s v="Medium "/>
    <n v="12866.47"/>
    <n v="6238.22"/>
    <n v="13943.41"/>
  </r>
  <r>
    <s v="SOUTH BALDWIN REGIONAL MEDICAL CENTER"/>
    <s v="FOLEY"/>
    <s v="AL"/>
    <x v="0"/>
    <s v="AL - Mobile"/>
    <n v="66"/>
    <s v="INTRACRANIAL HEMORRHAGE OR CEREBRAL INFARCTION W/O CC/MCC"/>
    <n v="73"/>
    <s v="Medium "/>
    <n v="29669.3"/>
    <n v="10638.71"/>
    <n v="4750.63"/>
  </r>
  <r>
    <s v="PROVIDENCE HOSPITAL"/>
    <s v="MOBILE"/>
    <s v="AL"/>
    <x v="0"/>
    <s v="AL - Mobile"/>
    <n v="66"/>
    <s v="INTRACRANIAL HEMORRHAGE OR CEREBRAL INFARCTION W/O CC/MCC"/>
    <n v="87"/>
    <s v="Medium "/>
    <n v="24563.919999999998"/>
    <n v="7236.38"/>
    <n v="4867.62"/>
  </r>
  <r>
    <s v="D C H REGIONAL MEDICAL CENTER"/>
    <s v="TUSCALOOSA"/>
    <s v="AL"/>
    <x v="0"/>
    <s v="AL - Tuscaloosa"/>
    <n v="66"/>
    <s v="INTRACRANIAL HEMORRHAGE OR CEREBRAL INFARCTION W/O CC/MCC"/>
    <n v="47"/>
    <s v="Low"/>
    <n v="25722.62"/>
    <n v="10713.84"/>
    <n v="7126.47"/>
  </r>
  <r>
    <s v="THOMAS HOSPITAL"/>
    <s v="FAIRHOPE"/>
    <s v="AL"/>
    <x v="0"/>
    <s v="AL - Mobile"/>
    <n v="66"/>
    <s v="INTRACRANIAL HEMORRHAGE OR CEREBRAL INFARCTION W/O CC/MCC"/>
    <n v="97"/>
    <s v="High"/>
    <n v="37916.06"/>
    <n v="11288.37"/>
    <n v="4434.62"/>
  </r>
  <r>
    <s v="BAPTIST MEDICAL CENTER-PRINCETON"/>
    <s v="BIRMINGHAM"/>
    <s v="AL"/>
    <x v="0"/>
    <s v="AL - Birmingham"/>
    <n v="66"/>
    <s v="INTRACRANIAL HEMORRHAGE OR CEREBRAL INFARCTION W/O CC/MCC"/>
    <n v="35"/>
    <s v="Low"/>
    <n v="19578.03"/>
    <n v="6895.58"/>
    <n v="8188.56"/>
  </r>
  <r>
    <s v="TRINITY MEDICAL CENTER"/>
    <s v="BIRMINGHAM"/>
    <s v="AL"/>
    <x v="0"/>
    <s v="AL - Birmingham"/>
    <n v="66"/>
    <s v="INTRACRANIAL HEMORRHAGE OR CEREBRAL INFARCTION W/O CC/MCC"/>
    <n v="70"/>
    <s v="Medium "/>
    <n v="14475.75"/>
    <n v="4036.12"/>
    <n v="6512.69"/>
  </r>
  <r>
    <s v="BRYAN W WHITFIELD MEM HOSP INC"/>
    <s v="DEMOPOLIS"/>
    <s v="AL"/>
    <x v="0"/>
    <s v="AL - Birmingham"/>
    <n v="66"/>
    <s v="INTRACRANIAL HEMORRHAGE OR CEREBRAL INFARCTION W/O CC/MCC"/>
    <n v="47"/>
    <s v="Low"/>
    <n v="20631.07"/>
    <n v="10424.48"/>
    <n v="4867.24"/>
  </r>
  <r>
    <s v="MOBILE INFIRMARY"/>
    <s v="MOBILE"/>
    <s v="AL"/>
    <x v="0"/>
    <s v="AL - Mobile"/>
    <n v="66"/>
    <s v="INTRACRANIAL HEMORRHAGE OR CEREBRAL INFARCTION W/O CC/MCC"/>
    <n v="133"/>
    <s v="High"/>
    <n v="17816.05"/>
    <n v="7932.5"/>
    <n v="5054.16"/>
  </r>
  <r>
    <s v="VAUGHAN REG MED CENTER PARKWAY CAMPUS"/>
    <s v="SELMA"/>
    <s v="AL"/>
    <x v="0"/>
    <s v="AL - Birmingham"/>
    <n v="66"/>
    <s v="INTRACRANIAL HEMORRHAGE OR CEREBRAL INFARCTION W/O CC/MCC"/>
    <n v="48"/>
    <s v="Low"/>
    <n v="26593.87"/>
    <n v="7182.4"/>
    <n v="4907.71"/>
  </r>
  <r>
    <s v="MONROE COUNTY HOSPITAL"/>
    <s v="MONROEVILLE"/>
    <s v="AL"/>
    <x v="0"/>
    <s v="AL - Mobile"/>
    <n v="66"/>
    <s v="INTRACRANIAL HEMORRHAGE OR CEREBRAL INFARCTION W/O CC/MCC"/>
    <n v="31"/>
    <s v="Low"/>
    <n v="33096.35"/>
    <n v="5264.57"/>
    <n v="5578.98"/>
  </r>
  <r>
    <s v="CRESTWOOD MEDICAL CENTER"/>
    <s v="HUNTSVILLE"/>
    <s v="AL"/>
    <x v="0"/>
    <s v="AL - Huntsville"/>
    <n v="66"/>
    <s v="INTRACRANIAL HEMORRHAGE OR CEREBRAL INFARCTION W/O CC/MCC"/>
    <n v="37"/>
    <s v="Low"/>
    <n v="17881.439999999999"/>
    <n v="12884.36"/>
    <n v="5406.71"/>
  </r>
  <r>
    <s v="BROOKWOOD MEDICAL CENTER"/>
    <s v="BIRMINGHAM"/>
    <s v="AL"/>
    <x v="0"/>
    <s v="AL - Birmingham"/>
    <n v="66"/>
    <s v="INTRACRANIAL HEMORRHAGE OR CEREBRAL INFARCTION W/O CC/MCC"/>
    <n v="41"/>
    <s v="Low"/>
    <n v="15604.66"/>
    <n v="5467.88"/>
    <n v="8254.75"/>
  </r>
  <r>
    <s v="SPRINGHILL MEDICAL CENTER"/>
    <s v="MOBILE"/>
    <s v="AL"/>
    <x v="0"/>
    <s v="AL - Mobile"/>
    <n v="66"/>
    <s v="INTRACRANIAL HEMORRHAGE OR CEREBRAL INFARCTION W/O CC/MCC"/>
    <n v="39"/>
    <s v="Low"/>
    <n v="15259.47"/>
    <n v="6966.31"/>
    <n v="4337.72"/>
  </r>
  <r>
    <s v="BAPTIST MEDICAL CENTER EAST"/>
    <s v="MONTGOMERY"/>
    <s v="AL"/>
    <x v="0"/>
    <s v="AL - Montgomery"/>
    <n v="66"/>
    <s v="INTRACRANIAL HEMORRHAGE OR CEREBRAL INFARCTION W/O CC/MCC"/>
    <n v="52"/>
    <s v="Medium "/>
    <n v="22591.06"/>
    <n v="5117.72"/>
    <n v="3898.18"/>
  </r>
  <r>
    <s v="COOSA VALLEY MEDICAL CENTER"/>
    <s v="SYLACAUGA"/>
    <s v="AL"/>
    <x v="0"/>
    <s v="AL - Birmingham"/>
    <n v="66"/>
    <s v="INTRACRANIAL HEMORRHAGE OR CEREBRAL INFARCTION W/O CC/MCC"/>
    <n v="40"/>
    <s v="Low"/>
    <n v="22687.37"/>
    <n v="8515.77"/>
    <n v="6437.77"/>
  </r>
  <r>
    <s v="PROVIDENCE ALASKA MEDICAL CENTER"/>
    <s v="ANCHORAGE"/>
    <s v="AK"/>
    <x v="1"/>
    <s v="AK - Anchorage"/>
    <n v="66"/>
    <s v="INTRACRANIAL HEMORRHAGE OR CEREBRAL INFARCTION W/O CC/MCC"/>
    <n v="61"/>
    <s v="Medium "/>
    <n v="19913.28"/>
    <n v="7872.28"/>
    <n v="3413.05"/>
  </r>
  <r>
    <s v="MAT-SU REGIONAL MEDICAL CENTER"/>
    <s v="PALMER"/>
    <s v="AK"/>
    <x v="1"/>
    <s v="AK - Anchorage"/>
    <n v="66"/>
    <s v="INTRACRANIAL HEMORRHAGE OR CEREBRAL INFARCTION W/O CC/MCC"/>
    <n v="43"/>
    <s v="Low"/>
    <n v="61126.15"/>
    <n v="6888.08"/>
    <n v="3658.44"/>
  </r>
  <r>
    <s v="FAIRBANKS MEMORIAL HOSPITAL"/>
    <s v="FAIRBANKS"/>
    <s v="AK"/>
    <x v="1"/>
    <s v="AK - Anchorage"/>
    <n v="66"/>
    <s v="INTRACRANIAL HEMORRHAGE OR CEREBRAL INFARCTION W/O CC/MCC"/>
    <n v="41"/>
    <s v="Low"/>
    <n v="20397.73"/>
    <n v="10395.83"/>
    <n v="4075.52"/>
  </r>
  <r>
    <s v="ALASKA NATIVE MEDICAL CENTER"/>
    <s v="ANCHORAGE"/>
    <s v="AK"/>
    <x v="1"/>
    <s v="AK - Anchorage"/>
    <n v="66"/>
    <s v="INTRACRANIAL HEMORRHAGE OR CEREBRAL INFARCTION W/O CC/MCC"/>
    <n v="172"/>
    <s v="High"/>
    <n v="92754.02"/>
    <n v="8223.4599999999991"/>
    <n v="5830.26"/>
  </r>
  <r>
    <s v="BANNER GOOD SAMARITAN MEDICAL CENTER"/>
    <s v="PHOENIX"/>
    <s v="AZ"/>
    <x v="2"/>
    <s v="AZ - Phoenix"/>
    <n v="66"/>
    <s v="INTRACRANIAL HEMORRHAGE OR CEREBRAL INFARCTION W/O CC/MCC"/>
    <n v="50"/>
    <s v="Medium "/>
    <n v="22215.96"/>
    <n v="8336.23"/>
    <n v="5183.82"/>
  </r>
  <r>
    <s v="TUCSON MEDICAL CENTER"/>
    <s v="TUCSON"/>
    <s v="AZ"/>
    <x v="2"/>
    <s v="AZ - Tucson"/>
    <n v="66"/>
    <s v="INTRACRANIAL HEMORRHAGE OR CEREBRAL INFARCTION W/O CC/MCC"/>
    <n v="52"/>
    <s v="Medium "/>
    <n v="36956.910000000003"/>
    <n v="6194.92"/>
    <n v="2709.51"/>
  </r>
  <r>
    <s v="VERDE VALLEY MEDICAL CENTER"/>
    <s v="COTTONWOOD"/>
    <s v="AZ"/>
    <x v="2"/>
    <s v="AZ - Phoenix"/>
    <n v="66"/>
    <s v="INTRACRANIAL HEMORRHAGE OR CEREBRAL INFARCTION W/O CC/MCC"/>
    <n v="60"/>
    <s v="Medium "/>
    <n v="45949.82"/>
    <n v="7976.36"/>
    <n v="4769.17"/>
  </r>
  <r>
    <s v="CARONDELET ST  MARYS HOSPITAL"/>
    <s v="TUCSON"/>
    <s v="AZ"/>
    <x v="2"/>
    <s v="AZ - Tucson"/>
    <n v="66"/>
    <s v="INTRACRANIAL HEMORRHAGE OR CEREBRAL INFARCTION W/O CC/MCC"/>
    <n v="48"/>
    <s v="Low"/>
    <n v="20934.150000000001"/>
    <n v="5117.5"/>
    <n v="4131.8100000000004"/>
  </r>
  <r>
    <s v="CARONDELET ST JOSEPHS HOSPITAL"/>
    <s v="TUCSON"/>
    <s v="AZ"/>
    <x v="2"/>
    <s v="AZ - Tucson"/>
    <n v="66"/>
    <s v="INTRACRANIAL HEMORRHAGE OR CEREBRAL INFARCTION W/O CC/MCC"/>
    <n v="48"/>
    <s v="Low"/>
    <n v="49364.97"/>
    <n v="6237.59"/>
    <n v="4003.7"/>
  </r>
  <r>
    <s v="YAVAPAI REGIONAL MEDICAL CENTER"/>
    <s v="PRESCOTT"/>
    <s v="AZ"/>
    <x v="2"/>
    <s v="AZ - Phoenix"/>
    <n v="66"/>
    <s v="INTRACRANIAL HEMORRHAGE OR CEREBRAL INFARCTION W/O CC/MCC"/>
    <n v="74"/>
    <s v="Medium "/>
    <n v="15447.73"/>
    <n v="4471.3100000000004"/>
    <n v="4239.32"/>
  </r>
  <r>
    <s v="YUMA REGIONAL MEDICAL CENTER"/>
    <s v="YUMA"/>
    <s v="AZ"/>
    <x v="2"/>
    <s v="AZ - Phoenix"/>
    <n v="66"/>
    <s v="INTRACRANIAL HEMORRHAGE OR CEREBRAL INFARCTION W/O CC/MCC"/>
    <n v="31"/>
    <s v="Low"/>
    <n v="31620.19"/>
    <n v="8363.16"/>
    <n v="6190.8"/>
  </r>
  <r>
    <s v="CASA GRANDE REGIONAL MEDICAL CENTER"/>
    <s v="CASA GRANDE"/>
    <s v="AZ"/>
    <x v="2"/>
    <s v="AZ - Phoenix"/>
    <n v="66"/>
    <s v="INTRACRANIAL HEMORRHAGE OR CEREBRAL INFARCTION W/O CC/MCC"/>
    <n v="43"/>
    <s v="Low"/>
    <n v="36709.410000000003"/>
    <n v="9410.41"/>
    <n v="6855.97"/>
  </r>
  <r>
    <s v="FLAGSTAFF MEDICAL CENTER"/>
    <s v="FLAGSTAFF"/>
    <s v="AZ"/>
    <x v="2"/>
    <s v="AZ - Phoenix"/>
    <n v="66"/>
    <s v="INTRACRANIAL HEMORRHAGE OR CEREBRAL INFARCTION W/O CC/MCC"/>
    <n v="32"/>
    <s v="Low"/>
    <n v="50700.33"/>
    <n v="9866.74"/>
    <n v="14110.03"/>
  </r>
  <r>
    <s v="ST JOSEPH'S HOSPITAL AND MEDICAL CENTER"/>
    <s v="PHOENIX"/>
    <s v="AZ"/>
    <x v="2"/>
    <s v="AZ - Phoenix"/>
    <n v="66"/>
    <s v="INTRACRANIAL HEMORRHAGE OR CEREBRAL INFARCTION W/O CC/MCC"/>
    <n v="33"/>
    <s v="Low"/>
    <n v="17510.59"/>
    <n v="7354"/>
    <n v="4202"/>
  </r>
  <r>
    <s v="PHOENIX BAPTIST HOSPITAL"/>
    <s v="PHOENIX"/>
    <s v="AZ"/>
    <x v="2"/>
    <s v="AZ - Phoenix"/>
    <n v="66"/>
    <s v="INTRACRANIAL HEMORRHAGE OR CEREBRAL INFARCTION W/O CC/MCC"/>
    <n v="38"/>
    <s v="Low"/>
    <n v="19280.71"/>
    <n v="13525.23"/>
    <n v="3336.46"/>
  </r>
  <r>
    <s v="CHANDLER REGIONAL MEDICAL CENTER"/>
    <s v="CHANDLER"/>
    <s v="AZ"/>
    <x v="2"/>
    <s v="AZ - Mesa"/>
    <n v="66"/>
    <s v="INTRACRANIAL HEMORRHAGE OR CEREBRAL INFARCTION W/O CC/MCC"/>
    <n v="42"/>
    <s v="Low"/>
    <n v="12330.22"/>
    <n v="7039.4"/>
    <n v="5446.35"/>
  </r>
  <r>
    <s v="SCOTTSDALE HEALTHCARE-OSBORN MEDICAL CENTER"/>
    <s v="SCOTTSDALE"/>
    <s v="AZ"/>
    <x v="2"/>
    <s v="AZ - Phoenix"/>
    <n v="66"/>
    <s v="INTRACRANIAL HEMORRHAGE OR CEREBRAL INFARCTION W/O CC/MCC"/>
    <n v="39"/>
    <s v="Low"/>
    <n v="38578.870000000003"/>
    <n v="9229.0400000000009"/>
    <n v="6274.55"/>
  </r>
  <r>
    <s v="KINGMAN REGIONAL MEDICAL CENTER"/>
    <s v="KINGMAN"/>
    <s v="AZ"/>
    <x v="2"/>
    <s v="AZ - Phoenix"/>
    <n v="66"/>
    <s v="INTRACRANIAL HEMORRHAGE OR CEREBRAL INFARCTION W/O CC/MCC"/>
    <n v="51"/>
    <s v="Medium "/>
    <n v="44297.56"/>
    <n v="5610.33"/>
    <n v="6295.02"/>
  </r>
  <r>
    <s v="BANNER BOSWELL MEDICAL CENTER"/>
    <s v="SUN CITY"/>
    <s v="AZ"/>
    <x v="2"/>
    <s v="AZ - Sun City"/>
    <n v="66"/>
    <s v="INTRACRANIAL HEMORRHAGE OR CEREBRAL INFARCTION W/O CC/MCC"/>
    <n v="44"/>
    <s v="Low"/>
    <n v="45551.54"/>
    <n v="4988.07"/>
    <n v="4571.34"/>
  </r>
  <r>
    <s v="UNIVERSITY OF ARIZONA MEDICAL CTR-UNIVERSIT  THE"/>
    <s v="TUCSON"/>
    <s v="AZ"/>
    <x v="2"/>
    <s v="AZ - Tucson"/>
    <n v="66"/>
    <s v="INTRACRANIAL HEMORRHAGE OR CEREBRAL INFARCTION W/O CC/MCC"/>
    <n v="71"/>
    <s v="Medium "/>
    <n v="31874.240000000002"/>
    <n v="5534.03"/>
    <n v="6058.41"/>
  </r>
  <r>
    <s v="BANNER DESERT MEDICAL CENTER"/>
    <s v="MESA"/>
    <s v="AZ"/>
    <x v="2"/>
    <s v="AZ - Mesa"/>
    <n v="66"/>
    <s v="INTRACRANIAL HEMORRHAGE OR CEREBRAL INFARCTION W/O CC/MCC"/>
    <n v="138"/>
    <s v="High"/>
    <n v="13937.68"/>
    <n v="11646.27"/>
    <n v="4943.54"/>
  </r>
  <r>
    <s v="HAVASU REGIONAL MEDICAL CENTER"/>
    <s v="LAKE HAVASU CIT"/>
    <s v="AZ"/>
    <x v="2"/>
    <s v="AZ - Phoenix"/>
    <n v="66"/>
    <s v="INTRACRANIAL HEMORRHAGE OR CEREBRAL INFARCTION W/O CC/MCC"/>
    <n v="30"/>
    <s v="Low"/>
    <n v="16957.650000000001"/>
    <n v="10753.1"/>
    <n v="3033.27"/>
  </r>
  <r>
    <s v="NORTHWEST MEDICAL CENTER"/>
    <s v="TUCSON"/>
    <s v="AZ"/>
    <x v="2"/>
    <s v="AZ - Tucson"/>
    <n v="66"/>
    <s v="INTRACRANIAL HEMORRHAGE OR CEREBRAL INFARCTION W/O CC/MCC"/>
    <n v="53"/>
    <s v="Medium "/>
    <n v="45033.919999999998"/>
    <n v="15556.02"/>
    <n v="3391.52"/>
  </r>
  <r>
    <s v="SCOTTSDALE HEALTHCARE-SHEA MEDICAL CENTER"/>
    <s v="SCOTTSDALE"/>
    <s v="AZ"/>
    <x v="2"/>
    <s v="AZ - Phoenix"/>
    <n v="66"/>
    <s v="INTRACRANIAL HEMORRHAGE OR CEREBRAL INFARCTION W/O CC/MCC"/>
    <n v="51"/>
    <s v="Medium "/>
    <n v="20040.47"/>
    <n v="7107.37"/>
    <n v="3720.28"/>
  </r>
  <r>
    <s v="BANNER BAYWOOD MEDICAL CENTER"/>
    <s v="MESA"/>
    <s v="AZ"/>
    <x v="2"/>
    <s v="AZ - Mesa"/>
    <n v="66"/>
    <s v="INTRACRANIAL HEMORRHAGE OR CEREBRAL INFARCTION W/O CC/MCC"/>
    <n v="72"/>
    <s v="Medium "/>
    <n v="22962.9"/>
    <n v="11390.43"/>
    <n v="4615.33"/>
  </r>
  <r>
    <s v="BANNER THUNDERBIRD MEDICAL CENTER"/>
    <s v="GLENDALE"/>
    <s v="AZ"/>
    <x v="2"/>
    <s v="AZ - Phoenix"/>
    <n v="66"/>
    <s v="INTRACRANIAL HEMORRHAGE OR CEREBRAL INFARCTION W/O CC/MCC"/>
    <n v="51"/>
    <s v="Medium "/>
    <n v="34534.22"/>
    <n v="5497"/>
    <n v="6908.19"/>
  </r>
  <r>
    <s v="BANNER DEL E WEBB MEDICAL CENTER"/>
    <s v="SUN CITY WEST"/>
    <s v="AZ"/>
    <x v="2"/>
    <s v="AZ - Sun City"/>
    <n v="66"/>
    <s v="INTRACRANIAL HEMORRHAGE OR CEREBRAL INFARCTION W/O CC/MCC"/>
    <n v="67"/>
    <s v="Medium "/>
    <n v="39847.78"/>
    <n v="11230.62"/>
    <n v="3247.72"/>
  </r>
  <r>
    <s v="ARROWHEAD HOSPITAL"/>
    <s v="GLENDALE"/>
    <s v="AZ"/>
    <x v="2"/>
    <s v="AZ - Phoenix"/>
    <n v="66"/>
    <s v="INTRACRANIAL HEMORRHAGE OR CEREBRAL INFARCTION W/O CC/MCC"/>
    <n v="46"/>
    <s v="Low"/>
    <n v="27328.6"/>
    <n v="5457.9"/>
    <n v="7201.37"/>
  </r>
  <r>
    <s v="WESTERN ARIZONA REGIONAL MEDICAL CTR"/>
    <s v="BULLHEAD CITY"/>
    <s v="AZ"/>
    <x v="2"/>
    <s v="NV - Las Vegas"/>
    <n v="66"/>
    <s v="INTRACRANIAL HEMORRHAGE OR CEREBRAL INFARCTION W/O CC/MCC"/>
    <n v="40"/>
    <s v="Low"/>
    <n v="57845.19"/>
    <n v="6225.99"/>
    <n v="9878.57"/>
  </r>
  <r>
    <s v="MAYO CLINIC HOSPITAL"/>
    <s v="PHOENIX"/>
    <s v="AZ"/>
    <x v="2"/>
    <s v="AZ - Phoenix"/>
    <n v="66"/>
    <s v="INTRACRANIAL HEMORRHAGE OR CEREBRAL INFARCTION W/O CC/MCC"/>
    <n v="74"/>
    <s v="Medium "/>
    <n v="33652.050000000003"/>
    <n v="9197.19"/>
    <n v="3592.12"/>
  </r>
  <r>
    <s v="ORO VALLEY HOSPITAL"/>
    <s v="ORO VALLEY"/>
    <s v="AZ"/>
    <x v="2"/>
    <s v="AZ - Tucson"/>
    <n v="66"/>
    <s v="INTRACRANIAL HEMORRHAGE OR CEREBRAL INFARCTION W/O CC/MCC"/>
    <n v="51"/>
    <s v="Medium "/>
    <n v="12737.32"/>
    <n v="7019.12"/>
    <n v="4446.25"/>
  </r>
  <r>
    <s v="BANNER ESTRELLA MEDICAL CENTER"/>
    <s v="PHOENIX"/>
    <s v="AZ"/>
    <x v="2"/>
    <s v="AZ - Phoenix"/>
    <n v="66"/>
    <s v="INTRACRANIAL HEMORRHAGE OR CEREBRAL INFARCTION W/O CC/MCC"/>
    <n v="106"/>
    <s v="High"/>
    <n v="61778.62"/>
    <n v="4459.32"/>
    <n v="9171.91"/>
  </r>
  <r>
    <s v="MERCY GILBERT MEDICAL CENTER"/>
    <s v="GILBERT"/>
    <s v="AZ"/>
    <x v="2"/>
    <s v="AZ - Mesa"/>
    <n v="66"/>
    <s v="INTRACRANIAL HEMORRHAGE OR CEREBRAL INFARCTION W/O CC/MCC"/>
    <n v="48"/>
    <s v="Low"/>
    <n v="19021.900000000001"/>
    <n v="8578.76"/>
    <n v="10466.92"/>
  </r>
  <r>
    <s v="MOUNTAIN VISTA MEDICAL CENTER  LP"/>
    <s v="MESA"/>
    <s v="AZ"/>
    <x v="2"/>
    <s v="AZ - Mesa"/>
    <n v="66"/>
    <s v="INTRACRANIAL HEMORRHAGE OR CEREBRAL INFARCTION W/O CC/MCC"/>
    <n v="55"/>
    <s v="Medium "/>
    <n v="40048.720000000001"/>
    <n v="11884.01"/>
    <n v="3342.95"/>
  </r>
  <r>
    <s v="WASHINGTON REGIONAL MED CTR AT NORTH HILLS"/>
    <s v="FAYETTEVILLE"/>
    <s v="AR"/>
    <x v="3"/>
    <s v="AR - Springdale"/>
    <n v="66"/>
    <s v="INTRACRANIAL HEMORRHAGE OR CEREBRAL INFARCTION W/O CC/MCC"/>
    <n v="50"/>
    <s v="Medium "/>
    <n v="19030.79"/>
    <n v="15871.14"/>
    <n v="6221.87"/>
  </r>
  <r>
    <s v="ST VINCENT INFIRMARY MEDICAL CENTER"/>
    <s v="LITTLE ROCK"/>
    <s v="AR"/>
    <x v="3"/>
    <s v="AR - Little Rock"/>
    <n v="66"/>
    <s v="INTRACRANIAL HEMORRHAGE OR CEREBRAL INFARCTION W/O CC/MCC"/>
    <n v="26"/>
    <s v="Low"/>
    <n v="17900.12"/>
    <n v="5411.23"/>
    <n v="4850.92"/>
  </r>
  <r>
    <s v="MERCY MEDICAL CENTER"/>
    <s v="ROGERS"/>
    <s v="AR"/>
    <x v="3"/>
    <s v="AR - Springdale"/>
    <n v="66"/>
    <s v="INTRACRANIAL HEMORRHAGE OR CEREBRAL INFARCTION W/O CC/MCC"/>
    <n v="37"/>
    <s v="Low"/>
    <n v="35604.54"/>
    <n v="7754.24"/>
    <n v="4733.1499999999996"/>
  </r>
  <r>
    <s v="WHITE COUNTY MEDICAL CENTER"/>
    <s v="SEARCY"/>
    <s v="AR"/>
    <x v="3"/>
    <s v="AR - Little Rock"/>
    <n v="66"/>
    <s v="INTRACRANIAL HEMORRHAGE OR CEREBRAL INFARCTION W/O CC/MCC"/>
    <n v="177"/>
    <s v="High"/>
    <n v="33562.39"/>
    <n v="9347.0400000000009"/>
    <n v="3763.81"/>
  </r>
  <r>
    <s v="UAMS MEDICAL CENTER"/>
    <s v="LITTLE ROCK"/>
    <s v="AR"/>
    <x v="3"/>
    <s v="AR - Little Rock"/>
    <n v="66"/>
    <s v="INTRACRANIAL HEMORRHAGE OR CEREBRAL INFARCTION W/O CC/MCC"/>
    <n v="50"/>
    <s v="Medium "/>
    <n v="37616.620000000003"/>
    <n v="7242.54"/>
    <n v="7069.8"/>
  </r>
  <r>
    <s v="NORTH ARKANSAS REGIONAL MEDICAL CENTER"/>
    <s v="HARRISON"/>
    <s v="AR"/>
    <x v="3"/>
    <s v="AR - Springdale"/>
    <n v="66"/>
    <s v="INTRACRANIAL HEMORRHAGE OR CEREBRAL INFARCTION W/O CC/MCC"/>
    <n v="58"/>
    <s v="Medium "/>
    <n v="25543.21"/>
    <n v="7440.71"/>
    <n v="7213.79"/>
  </r>
  <r>
    <s v="ST BERNARDS MEDICAL CTR"/>
    <s v="JONESBORO"/>
    <s v="AR"/>
    <x v="3"/>
    <s v="AR - Jonesboro"/>
    <n v="66"/>
    <s v="INTRACRANIAL HEMORRHAGE OR CEREBRAL INFARCTION W/O CC/MCC"/>
    <n v="33"/>
    <s v="Low"/>
    <n v="13785.11"/>
    <n v="5145.2299999999996"/>
    <n v="18614.810000000001"/>
  </r>
  <r>
    <s v="NW ARKANSAS HOSPITALS  LLC"/>
    <s v="SPRINGDALE"/>
    <s v="AR"/>
    <x v="3"/>
    <s v="AR - Springdale"/>
    <n v="66"/>
    <s v="INTRACRANIAL HEMORRHAGE OR CEREBRAL INFARCTION W/O CC/MCC"/>
    <n v="132"/>
    <s v="High"/>
    <n v="33447.879999999997"/>
    <n v="10158.129999999999"/>
    <n v="5848.95"/>
  </r>
  <r>
    <s v="ST JOSEPHS MERCY HEALTH CENTER INC"/>
    <s v="HOT SPRINGS"/>
    <s v="AR"/>
    <x v="3"/>
    <s v="AR - Little Rock"/>
    <n v="66"/>
    <s v="INTRACRANIAL HEMORRHAGE OR CEREBRAL INFARCTION W/O CC/MCC"/>
    <n v="32"/>
    <s v="Low"/>
    <n v="52032.78"/>
    <n v="9825.92"/>
    <n v="6132.82"/>
  </r>
  <r>
    <s v="BAXTER REGIONAL MEDICAL CENTER"/>
    <s v="MOUNTAIN HOME"/>
    <s v="AR"/>
    <x v="3"/>
    <s v="MO - Springfield"/>
    <n v="66"/>
    <s v="INTRACRANIAL HEMORRHAGE OR CEREBRAL INFARCTION W/O CC/MCC"/>
    <n v="68"/>
    <s v="Medium "/>
    <n v="26395.21"/>
    <n v="11368.85"/>
    <n v="5406.9"/>
  </r>
  <r>
    <s v="CONWAY REGIONAL MEDICAL CENTER"/>
    <s v="CONWAY"/>
    <s v="AR"/>
    <x v="3"/>
    <s v="AR - Little Rock"/>
    <n v="66"/>
    <s v="INTRACRANIAL HEMORRHAGE OR CEREBRAL INFARCTION W/O CC/MCC"/>
    <n v="48"/>
    <s v="Low"/>
    <n v="38125.879999999997"/>
    <n v="9411.5300000000007"/>
    <n v="10209.879999999999"/>
  </r>
  <r>
    <s v="BAPTIST HEALTH MEDICAL CENTER NORTH LITTLE ROCK"/>
    <s v="NORTH LITTLE RO"/>
    <s v="AR"/>
    <x v="3"/>
    <s v="AR - Little Rock"/>
    <n v="66"/>
    <s v="INTRACRANIAL HEMORRHAGE OR CEREBRAL INFARCTION W/O CC/MCC"/>
    <n v="61"/>
    <s v="Medium "/>
    <n v="35065"/>
    <n v="12345.35"/>
    <n v="2703.42"/>
  </r>
  <r>
    <s v="ARKANSAS METHODIST MEDICAL CENTER"/>
    <s v="PARAGOULD"/>
    <s v="AR"/>
    <x v="3"/>
    <s v="AR - Jonesboro"/>
    <n v="66"/>
    <s v="INTRACRANIAL HEMORRHAGE OR CEREBRAL INFARCTION W/O CC/MCC"/>
    <n v="60"/>
    <s v="Medium "/>
    <n v="21979.95"/>
    <n v="13672.08"/>
    <n v="14145.93"/>
  </r>
  <r>
    <s v="ST MARYS REGIONAL MEDICAL CENTER"/>
    <s v="RUSSELLVILLE"/>
    <s v="AR"/>
    <x v="3"/>
    <s v="AR - Little Rock"/>
    <n v="66"/>
    <s v="INTRACRANIAL HEMORRHAGE OR CEREBRAL INFARCTION W/O CC/MCC"/>
    <n v="47"/>
    <s v="Low"/>
    <n v="31729.78"/>
    <n v="5115.6899999999996"/>
    <n v="3523.37"/>
  </r>
  <r>
    <s v="CRITTENDEN MEMORIAL HOSPITAL"/>
    <s v="WEST MEMPHIS"/>
    <s v="AR"/>
    <x v="3"/>
    <s v="TN - Memphis"/>
    <n v="66"/>
    <s v="INTRACRANIAL HEMORRHAGE OR CEREBRAL INFARCTION W/O CC/MCC"/>
    <n v="52"/>
    <s v="Medium "/>
    <n v="38473.599999999999"/>
    <n v="11998.54"/>
    <n v="10169.94"/>
  </r>
  <r>
    <s v="FIVE RIVERS MEDICAL CENTER"/>
    <s v="POCAHONTAS"/>
    <s v="AR"/>
    <x v="3"/>
    <s v="AR - Jonesboro"/>
    <n v="66"/>
    <s v="INTRACRANIAL HEMORRHAGE OR CEREBRAL INFARCTION W/O CC/MCC"/>
    <n v="56"/>
    <s v="Medium "/>
    <n v="32670.23"/>
    <n v="5082.95"/>
    <n v="3606.99"/>
  </r>
  <r>
    <s v="OUACHITA COUNTY MEDICAL CENTER"/>
    <s v="CAMDEN"/>
    <s v="AR"/>
    <x v="3"/>
    <s v="AR - Little Rock"/>
    <n v="66"/>
    <s v="INTRACRANIAL HEMORRHAGE OR CEREBRAL INFARCTION W/O CC/MCC"/>
    <n v="32"/>
    <s v="Low"/>
    <n v="43326.45"/>
    <n v="7823.31"/>
    <n v="5500.3"/>
  </r>
  <r>
    <s v="SPARKS REGIONAL MEDICAL CENTER"/>
    <s v="FORT SMITH"/>
    <s v="AR"/>
    <x v="3"/>
    <s v="AR - Fort Smith"/>
    <n v="66"/>
    <s v="INTRACRANIAL HEMORRHAGE OR CEREBRAL INFARCTION W/O CC/MCC"/>
    <n v="50"/>
    <s v="Medium "/>
    <n v="18935.53"/>
    <n v="6511"/>
    <n v="12935.92"/>
  </r>
  <r>
    <s v="ST EDWARD MERCY MEDICAL CENTER"/>
    <s v="FORT SMITH"/>
    <s v="AR"/>
    <x v="3"/>
    <s v="AR - Fort Smith"/>
    <n v="66"/>
    <s v="INTRACRANIAL HEMORRHAGE OR CEREBRAL INFARCTION W/O CC/MCC"/>
    <n v="39"/>
    <s v="Low"/>
    <n v="27565.26"/>
    <n v="11100.82"/>
    <n v="6802.06"/>
  </r>
  <r>
    <s v="JEFFERSON REGIONAL MEDICAL CENTER"/>
    <s v="PINE BLUFF"/>
    <s v="AR"/>
    <x v="3"/>
    <s v="AR - Little Rock"/>
    <n v="66"/>
    <s v="INTRACRANIAL HEMORRHAGE OR CEREBRAL INFARCTION W/O CC/MCC"/>
    <n v="52"/>
    <s v="Medium "/>
    <n v="23610.99"/>
    <n v="6656.49"/>
    <n v="3907.85"/>
  </r>
  <r>
    <s v="NATIONAL PARK MEDICAL CENTER"/>
    <s v="HOT SPRINGS"/>
    <s v="AR"/>
    <x v="3"/>
    <s v="AR - Little Rock"/>
    <n v="66"/>
    <s v="INTRACRANIAL HEMORRHAGE OR CEREBRAL INFARCTION W/O CC/MCC"/>
    <n v="43"/>
    <s v="Low"/>
    <n v="8660.35"/>
    <n v="14262.11"/>
    <n v="4918.7299999999996"/>
  </r>
  <r>
    <s v="SALINE MEMORIAL HOSPITAL"/>
    <s v="BENTON"/>
    <s v="AR"/>
    <x v="3"/>
    <s v="AR - Little Rock"/>
    <n v="66"/>
    <s v="INTRACRANIAL HEMORRHAGE OR CEREBRAL INFARCTION W/O CC/MCC"/>
    <n v="60"/>
    <s v="Medium "/>
    <n v="16893.77"/>
    <n v="4213.54"/>
    <n v="3891.99"/>
  </r>
  <r>
    <s v="HELENA REGIONAL MEDICAL CENTER"/>
    <s v="HELENA"/>
    <s v="AR"/>
    <x v="3"/>
    <s v="TN - Memphis"/>
    <n v="66"/>
    <s v="INTRACRANIAL HEMORRHAGE OR CEREBRAL INFARCTION W/O CC/MCC"/>
    <n v="49"/>
    <s v="Low"/>
    <n v="28998.81"/>
    <n v="4569.88"/>
    <n v="9674.7199999999993"/>
  </r>
  <r>
    <s v="MEDICAL CENTER SOUTH ARKANSAS"/>
    <s v="EL DORADO"/>
    <s v="AR"/>
    <x v="3"/>
    <s v="AR - Little Rock"/>
    <n v="66"/>
    <s v="INTRACRANIAL HEMORRHAGE OR CEREBRAL INFARCTION W/O CC/MCC"/>
    <n v="52"/>
    <s v="Medium "/>
    <n v="12855.12"/>
    <n v="11819.95"/>
    <n v="4076.98"/>
  </r>
  <r>
    <s v="BAPTIST HEALTH MEDICAL CENTER-LITTLE ROCK"/>
    <s v="LITTLE ROCK"/>
    <s v="AR"/>
    <x v="3"/>
    <s v="AR - Little Rock"/>
    <n v="66"/>
    <s v="INTRACRANIAL HEMORRHAGE OR CEREBRAL INFARCTION W/O CC/MCC"/>
    <n v="67"/>
    <s v="Medium "/>
    <n v="14673.76"/>
    <n v="6654.61"/>
    <n v="12040.81"/>
  </r>
  <r>
    <s v="NEA BAPTIST MEMORIAL HOSPITAL"/>
    <s v="JONESBORO"/>
    <s v="AR"/>
    <x v="3"/>
    <s v="AR - Jonesboro"/>
    <n v="66"/>
    <s v="INTRACRANIAL HEMORRHAGE OR CEREBRAL INFARCTION W/O CC/MCC"/>
    <n v="90"/>
    <s v="High"/>
    <n v="6272.18"/>
    <n v="7238.46"/>
    <n v="6217.19"/>
  </r>
  <r>
    <s v="WHITE RIVER MEDICAL CENTER"/>
    <s v="BATESVILLE"/>
    <s v="AR"/>
    <x v="3"/>
    <s v="AR - Little Rock"/>
    <n v="66"/>
    <s v="INTRACRANIAL HEMORRHAGE OR CEREBRAL INFARCTION W/O CC/MCC"/>
    <n v="65"/>
    <s v="Medium "/>
    <n v="28019.99"/>
    <n v="6563.7"/>
    <n v="6151.94"/>
  </r>
  <r>
    <s v="ARKANSAS HEART HOSPITAL"/>
    <s v="LITTLE ROCK"/>
    <s v="AR"/>
    <x v="3"/>
    <s v="AR - Little Rock"/>
    <n v="66"/>
    <s v="INTRACRANIAL HEMORRHAGE OR CEREBRAL INFARCTION W/O CC/MCC"/>
    <n v="60"/>
    <s v="Medium "/>
    <n v="26720.720000000001"/>
    <n v="6081.37"/>
    <n v="7537"/>
  </r>
  <r>
    <s v="PENINSULA MEDICAL CENTER"/>
    <s v="BURLINGAME"/>
    <s v="CA"/>
    <x v="4"/>
    <s v="CA - San Mateo County"/>
    <n v="66"/>
    <s v="INTRACRANIAL HEMORRHAGE OR CEREBRAL INFARCTION W/O CC/MCC"/>
    <n v="47"/>
    <s v="Low"/>
    <n v="18204.73"/>
    <n v="5935.76"/>
    <n v="9297.4699999999993"/>
  </r>
  <r>
    <s v="QUEEN OF THE VALLEY MEDICAL CENTER"/>
    <s v="NAPA"/>
    <s v="CA"/>
    <x v="4"/>
    <s v="CA - Napa"/>
    <n v="66"/>
    <s v="INTRACRANIAL HEMORRHAGE OR CEREBRAL INFARCTION W/O CC/MCC"/>
    <n v="46"/>
    <s v="Low"/>
    <n v="35511.93"/>
    <n v="9513.59"/>
    <n v="8192.84"/>
  </r>
  <r>
    <s v="SUTTER AMADOR HOSPITAL"/>
    <s v="JACKSON"/>
    <s v="CA"/>
    <x v="4"/>
    <s v="CA - Sacramento"/>
    <n v="66"/>
    <s v="INTRACRANIAL HEMORRHAGE OR CEREBRAL INFARCTION W/O CC/MCC"/>
    <n v="33"/>
    <s v="Low"/>
    <n v="32052.16"/>
    <n v="10477.09"/>
    <n v="12646.64"/>
  </r>
  <r>
    <s v="ARROYO GRANDE COMMUNITY HOSPITAL"/>
    <s v="ARROYO GRANDE"/>
    <s v="CA"/>
    <x v="4"/>
    <s v="CA - San Luis Obispo"/>
    <n v="66"/>
    <s v="INTRACRANIAL HEMORRHAGE OR CEREBRAL INFARCTION W/O CC/MCC"/>
    <n v="143"/>
    <s v="High"/>
    <n v="12215.1"/>
    <n v="12949"/>
    <n v="4672.87"/>
  </r>
  <r>
    <s v="MERCY GENERAL HOSPITAL"/>
    <s v="SACRAMENTO"/>
    <s v="CA"/>
    <x v="4"/>
    <s v="CA - Sacramento"/>
    <n v="66"/>
    <s v="INTRACRANIAL HEMORRHAGE OR CEREBRAL INFARCTION W/O CC/MCC"/>
    <n v="50"/>
    <s v="Medium "/>
    <n v="18344.61"/>
    <n v="12153.52"/>
    <n v="7033.05"/>
  </r>
  <r>
    <s v="RIVERSIDE COMMUNITY HOSPITAL"/>
    <s v="RIVERSIDE"/>
    <s v="CA"/>
    <x v="4"/>
    <s v="CA - San Bernardino"/>
    <n v="66"/>
    <s v="INTRACRANIAL HEMORRHAGE OR CEREBRAL INFARCTION W/O CC/MCC"/>
    <n v="61"/>
    <s v="Medium "/>
    <n v="12384.82"/>
    <n v="8400.69"/>
    <n v="4261.04"/>
  </r>
  <r>
    <s v="UNIVERSITY OF CALIFORNIA SAN DIEGO MEDICAL CENTER"/>
    <s v="SAN DIEGO"/>
    <s v="CA"/>
    <x v="4"/>
    <s v="CA - San Diego"/>
    <n v="66"/>
    <s v="INTRACRANIAL HEMORRHAGE OR CEREBRAL INFARCTION W/O CC/MCC"/>
    <n v="39"/>
    <s v="Low"/>
    <n v="31310.2"/>
    <n v="23945.31"/>
    <n v="10899.12"/>
  </r>
  <r>
    <s v="GROSSMONT HOSPITAL"/>
    <s v="LA MESA"/>
    <s v="CA"/>
    <x v="4"/>
    <s v="CA - San Diego"/>
    <n v="66"/>
    <s v="INTRACRANIAL HEMORRHAGE OR CEREBRAL INFARCTION W/O CC/MCC"/>
    <n v="51"/>
    <s v="Medium "/>
    <n v="17498.009999999998"/>
    <n v="16761.91"/>
    <n v="5593.4"/>
  </r>
  <r>
    <s v="BAKERSFIELD MEMORIAL HOSPITAL"/>
    <s v="BAKERSFIELD"/>
    <s v="CA"/>
    <x v="4"/>
    <s v="CA - Bakersfield"/>
    <n v="66"/>
    <s v="INTRACRANIAL HEMORRHAGE OR CEREBRAL INFARCTION W/O CC/MCC"/>
    <n v="58"/>
    <s v="Medium "/>
    <n v="17613.02"/>
    <n v="11748.6"/>
    <n v="10002.780000000001"/>
  </r>
  <r>
    <s v="SANTA CLARA VALLEY MEDICAL CENTER"/>
    <s v="SAN JOSE"/>
    <s v="CA"/>
    <x v="4"/>
    <s v="CA - San Jose"/>
    <n v="66"/>
    <s v="INTRACRANIAL HEMORRHAGE OR CEREBRAL INFARCTION W/O CC/MCC"/>
    <n v="48"/>
    <s v="Low"/>
    <n v="12070.66"/>
    <n v="7457.15"/>
    <n v="9073.89"/>
  </r>
  <r>
    <s v="ENLOE MEDICAL CENTER"/>
    <s v="CHICO"/>
    <s v="CA"/>
    <x v="4"/>
    <s v="CA - Chico"/>
    <n v="66"/>
    <s v="INTRACRANIAL HEMORRHAGE OR CEREBRAL INFARCTION W/O CC/MCC"/>
    <n v="34"/>
    <s v="Low"/>
    <n v="53111.55"/>
    <n v="18703.59"/>
    <n v="3359.57"/>
  </r>
  <r>
    <s v="ST ELIZABETH COMMUNITY HOSPITAL"/>
    <s v="RED BLUFF"/>
    <s v="CA"/>
    <x v="4"/>
    <s v="CA - Chico"/>
    <n v="66"/>
    <s v="INTRACRANIAL HEMORRHAGE OR CEREBRAL INFARCTION W/O CC/MCC"/>
    <n v="64"/>
    <s v="Medium "/>
    <n v="19324.689999999999"/>
    <n v="6988.68"/>
    <n v="3290.04"/>
  </r>
  <r>
    <s v="ALTA BATES SUMMIT MEDICAL CENTER"/>
    <s v="OAKLAND"/>
    <s v="CA"/>
    <x v="4"/>
    <s v="CA - Alameda County"/>
    <n v="66"/>
    <s v="INTRACRANIAL HEMORRHAGE OR CEREBRAL INFARCTION W/O CC/MCC"/>
    <n v="55"/>
    <s v="Medium "/>
    <n v="53331.99"/>
    <n v="5148.3999999999996"/>
    <n v="4581.01"/>
  </r>
  <r>
    <s v="EL CENTRO REGIONAL MEDICAL CENTER"/>
    <s v="EL CENTRO"/>
    <s v="CA"/>
    <x v="4"/>
    <s v="CA - San Diego"/>
    <n v="66"/>
    <s v="INTRACRANIAL HEMORRHAGE OR CEREBRAL INFARCTION W/O CC/MCC"/>
    <n v="57"/>
    <s v="Medium "/>
    <n v="24876.49"/>
    <n v="7927.63"/>
    <n v="11562.46"/>
  </r>
  <r>
    <s v="CALIFORNIA PACIFIC MEDICAL CTR-PACIFIC CAMPUS HOSP"/>
    <s v="SAN FRANCISCO"/>
    <s v="CA"/>
    <x v="4"/>
    <s v="CA - San Francisco"/>
    <n v="66"/>
    <s v="INTRACRANIAL HEMORRHAGE OR CEREBRAL INFARCTION W/O CC/MCC"/>
    <n v="64"/>
    <s v="Medium "/>
    <n v="24390.19"/>
    <n v="7404.04"/>
    <n v="4723.6499999999996"/>
  </r>
  <r>
    <s v="ANTELOPE VALLEY HOSPITAL MED CENTER"/>
    <s v="LANCASTER"/>
    <s v="CA"/>
    <x v="4"/>
    <s v="CA - Los Angeles"/>
    <n v="66"/>
    <s v="INTRACRANIAL HEMORRHAGE OR CEREBRAL INFARCTION W/O CC/MCC"/>
    <n v="33"/>
    <s v="Low"/>
    <n v="12677.24"/>
    <n v="14414"/>
    <n v="3838.05"/>
  </r>
  <r>
    <s v="KAWEAH DELTA MEDICAL CENTER"/>
    <s v="VISALIA"/>
    <s v="CA"/>
    <x v="4"/>
    <s v="CA - Bakersfield"/>
    <n v="66"/>
    <s v="INTRACRANIAL HEMORRHAGE OR CEREBRAL INFARCTION W/O CC/MCC"/>
    <n v="75"/>
    <s v="Medium "/>
    <n v="20834.95"/>
    <n v="4074.67"/>
    <n v="7399.82"/>
  </r>
  <r>
    <s v="COMMUNITY REGIONAL MEDICAL CENTER"/>
    <s v="FRESNO"/>
    <s v="CA"/>
    <x v="4"/>
    <s v="CA - Fresno"/>
    <n v="66"/>
    <s v="INTRACRANIAL HEMORRHAGE OR CEREBRAL INFARCTION W/O CC/MCC"/>
    <n v="47"/>
    <s v="Low"/>
    <n v="26386.18"/>
    <n v="9377.26"/>
    <n v="5588.04"/>
  </r>
  <r>
    <s v="HOLLYWOOD PRESBYTERIAN MEDICAL CENTER"/>
    <s v="LOS ANGELES"/>
    <s v="CA"/>
    <x v="4"/>
    <s v="CA - Los Angeles"/>
    <n v="66"/>
    <s v="INTRACRANIAL HEMORRHAGE OR CEREBRAL INFARCTION W/O CC/MCC"/>
    <n v="60"/>
    <s v="Medium "/>
    <n v="13869.28"/>
    <n v="5281.23"/>
    <n v="4803.0600000000004"/>
  </r>
  <r>
    <s v="ST JOSEPH HOSPITAL"/>
    <s v="ORANGE"/>
    <s v="CA"/>
    <x v="4"/>
    <s v="CA - Orange County"/>
    <n v="66"/>
    <s v="INTRACRANIAL HEMORRHAGE OR CEREBRAL INFARCTION W/O CC/MCC"/>
    <n v="41"/>
    <s v="Low"/>
    <n v="17488.2"/>
    <n v="7811.99"/>
    <n v="3596.53"/>
  </r>
  <r>
    <s v="SCRIPPS MERCY HOSPITAL"/>
    <s v="SAN DIEGO"/>
    <s v="CA"/>
    <x v="4"/>
    <s v="CA - San Diego"/>
    <n v="66"/>
    <s v="INTRACRANIAL HEMORRHAGE OR CEREBRAL INFARCTION W/O CC/MCC"/>
    <n v="49"/>
    <s v="Low"/>
    <n v="20164.98"/>
    <n v="6116.68"/>
    <n v="4251.32"/>
  </r>
  <r>
    <s v="ST JOHNS REGIONAL MEDICAL CENTER"/>
    <s v="OXNARD"/>
    <s v="CA"/>
    <x v="4"/>
    <s v="CA - Ventura"/>
    <n v="66"/>
    <s v="INTRACRANIAL HEMORRHAGE OR CEREBRAL INFARCTION W/O CC/MCC"/>
    <n v="94"/>
    <s v="High"/>
    <n v="42515.27"/>
    <n v="6956.11"/>
    <n v="10355.99"/>
  </r>
  <r>
    <s v="ST JOSEPHS MED CENTER OF STOCKTON"/>
    <s v="STOCKTON"/>
    <s v="CA"/>
    <x v="4"/>
    <s v="CA - Stockton"/>
    <n v="66"/>
    <s v="INTRACRANIAL HEMORRHAGE OR CEREBRAL INFARCTION W/O CC/MCC"/>
    <n v="45"/>
    <s v="Low"/>
    <n v="13131.98"/>
    <n v="4971.4799999999996"/>
    <n v="4693.32"/>
  </r>
  <r>
    <s v="SAINT AGNES MEDICAL CENTER"/>
    <s v="FRESNO"/>
    <s v="CA"/>
    <x v="4"/>
    <s v="CA - Fresno"/>
    <n v="66"/>
    <s v="INTRACRANIAL HEMORRHAGE OR CEREBRAL INFARCTION W/O CC/MCC"/>
    <n v="61"/>
    <s v="Medium "/>
    <n v="13594.31"/>
    <n v="6138.73"/>
    <n v="6357.03"/>
  </r>
  <r>
    <s v="SAN ANTONIO COMMUNITY HOSPITAL"/>
    <s v="UPLAND"/>
    <s v="CA"/>
    <x v="4"/>
    <s v="CA - San Bernardino"/>
    <n v="66"/>
    <s v="INTRACRANIAL HEMORRHAGE OR CEREBRAL INFARCTION W/O CC/MCC"/>
    <n v="52"/>
    <s v="Medium "/>
    <n v="7476.56"/>
    <n v="6390.54"/>
    <n v="6237.21"/>
  </r>
  <r>
    <s v="SHARP MEMORIAL HOSPITAL"/>
    <s v="SAN DIEGO"/>
    <s v="CA"/>
    <x v="4"/>
    <s v="CA - San Diego"/>
    <n v="66"/>
    <s v="INTRACRANIAL HEMORRHAGE OR CEREBRAL INFARCTION W/O CC/MCC"/>
    <n v="120"/>
    <s v="High"/>
    <n v="8846.25"/>
    <n v="6859.64"/>
    <n v="11095.9"/>
  </r>
  <r>
    <s v="MARIAN MEDICAL CENTER"/>
    <s v="SANTA MARIA"/>
    <s v="CA"/>
    <x v="4"/>
    <s v="CA - Santa Barbara"/>
    <n v="66"/>
    <s v="INTRACRANIAL HEMORRHAGE OR CEREBRAL INFARCTION W/O CC/MCC"/>
    <n v="41"/>
    <s v="Low"/>
    <n v="30385.9"/>
    <n v="5257.02"/>
    <n v="3781.6"/>
  </r>
  <r>
    <s v="SUTTER GENERAL HOSPITAL"/>
    <s v="SACRAMENTO"/>
    <s v="CA"/>
    <x v="4"/>
    <s v="CA - Sacramento"/>
    <n v="66"/>
    <s v="INTRACRANIAL HEMORRHAGE OR CEREBRAL INFARCTION W/O CC/MCC"/>
    <n v="67"/>
    <s v="Medium "/>
    <n v="16277.86"/>
    <n v="9758.2199999999993"/>
    <n v="3231.09"/>
  </r>
  <r>
    <s v="SANTA MONICA - UCLA MED CTR &amp; ORTHOPAEDIC HOSPITAL"/>
    <s v="SANTA MONICA"/>
    <s v="CA"/>
    <x v="4"/>
    <s v="CA - Los Angeles"/>
    <n v="66"/>
    <s v="INTRACRANIAL HEMORRHAGE OR CEREBRAL INFARCTION W/O CC/MCC"/>
    <n v="55"/>
    <s v="Medium "/>
    <n v="23827.57"/>
    <n v="3691.81"/>
    <n v="3440.3"/>
  </r>
  <r>
    <s v="PALOMAR MEDICAL CENTER"/>
    <s v="ESCONDIDO"/>
    <s v="CA"/>
    <x v="4"/>
    <s v="CA - San Diego"/>
    <n v="66"/>
    <s v="INTRACRANIAL HEMORRHAGE OR CEREBRAL INFARCTION W/O CC/MCC"/>
    <n v="42"/>
    <s v="Low"/>
    <n v="18596.82"/>
    <n v="10053.69"/>
    <n v="7015.44"/>
  </r>
  <r>
    <s v="NORTHRIDGE HOSPITAL MEDICAL CENTER"/>
    <s v="NORTHRIDGE"/>
    <s v="CA"/>
    <x v="4"/>
    <s v="CA - Los Angeles"/>
    <n v="66"/>
    <s v="INTRACRANIAL HEMORRHAGE OR CEREBRAL INFARCTION W/O CC/MCC"/>
    <n v="71"/>
    <s v="Medium "/>
    <n v="15351.12"/>
    <n v="7061.05"/>
    <n v="10537.35"/>
  </r>
  <r>
    <s v="DOCTORS HOSPITAL OF MANTECA"/>
    <s v="MANTECA"/>
    <s v="CA"/>
    <x v="4"/>
    <s v="CA - Stockton"/>
    <n v="66"/>
    <s v="INTRACRANIAL HEMORRHAGE OR CEREBRAL INFARCTION W/O CC/MCC"/>
    <n v="72"/>
    <s v="Medium "/>
    <n v="45539.87"/>
    <n v="8214.4699999999993"/>
    <n v="6842.6"/>
  </r>
  <r>
    <s v="ADVENTIST MEDICAL CENTER"/>
    <s v="HANFORD"/>
    <s v="CA"/>
    <x v="4"/>
    <s v="CA - Fresno"/>
    <n v="66"/>
    <s v="INTRACRANIAL HEMORRHAGE OR CEREBRAL INFARCTION W/O CC/MCC"/>
    <n v="69"/>
    <s v="Medium "/>
    <n v="72598.429999999993"/>
    <n v="15558.88"/>
    <n v="4201.6499999999996"/>
  </r>
  <r>
    <s v="VERDUGO HILLS HOSPITAL"/>
    <s v="GLENDALE"/>
    <s v="CA"/>
    <x v="4"/>
    <s v="CA - Los Angeles"/>
    <n v="66"/>
    <s v="INTRACRANIAL HEMORRHAGE OR CEREBRAL INFARCTION W/O CC/MCC"/>
    <n v="31"/>
    <s v="Low"/>
    <n v="23565.59"/>
    <n v="9557.9"/>
    <n v="4227.67"/>
  </r>
  <r>
    <s v="REGIONAL MEDICAL CENTER OF SAN JOSE"/>
    <s v="SAN JOSE"/>
    <s v="CA"/>
    <x v="4"/>
    <s v="CA - San Jose"/>
    <n v="66"/>
    <s v="INTRACRANIAL HEMORRHAGE OR CEREBRAL INFARCTION W/O CC/MCC"/>
    <n v="109"/>
    <s v="High"/>
    <n v="36823.54"/>
    <n v="4821.6000000000004"/>
    <n v="5465.89"/>
  </r>
  <r>
    <s v="VALLEY PRESBYTERIAN HOSPITAL"/>
    <s v="VAN NUYS"/>
    <s v="CA"/>
    <x v="4"/>
    <s v="CA - Los Angeles"/>
    <n v="66"/>
    <s v="INTRACRANIAL HEMORRHAGE OR CEREBRAL INFARCTION W/O CC/MCC"/>
    <n v="38"/>
    <s v="Low"/>
    <n v="35380.03"/>
    <n v="7275.1"/>
    <n v="4398.8500000000004"/>
  </r>
  <r>
    <s v="TRI-CITY MEDICAL CENTER"/>
    <s v="OCEANSIDE"/>
    <s v="CA"/>
    <x v="4"/>
    <s v="CA - San Diego"/>
    <n v="66"/>
    <s v="INTRACRANIAL HEMORRHAGE OR CEREBRAL INFARCTION W/O CC/MCC"/>
    <n v="48"/>
    <s v="Low"/>
    <n v="57979.47"/>
    <n v="4764.6400000000003"/>
    <n v="5480.53"/>
  </r>
  <r>
    <s v="ST BERNARDINE MEDICAL CENTER"/>
    <s v="SAN BERNARDINO"/>
    <s v="CA"/>
    <x v="4"/>
    <s v="CA - San Bernardino"/>
    <n v="66"/>
    <s v="INTRACRANIAL HEMORRHAGE OR CEREBRAL INFARCTION W/O CC/MCC"/>
    <n v="55"/>
    <s v="Medium "/>
    <n v="13518.43"/>
    <n v="7842.5"/>
    <n v="7954.71"/>
  </r>
  <r>
    <s v="RIDEOUT MEMORIAL HOSPITAL"/>
    <s v="MARYSVILLE"/>
    <s v="CA"/>
    <x v="4"/>
    <s v="CA - Sacramento"/>
    <n v="66"/>
    <s v="INTRACRANIAL HEMORRHAGE OR CEREBRAL INFARCTION W/O CC/MCC"/>
    <n v="184"/>
    <s v="High"/>
    <n v="37325.4"/>
    <n v="6472.98"/>
    <n v="3559.62"/>
  </r>
  <r>
    <s v="COMMUNITY HOSPITAL OF THE MONTEREY PENINSULA"/>
    <s v="MONTEREY"/>
    <s v="CA"/>
    <x v="4"/>
    <s v="CA - Salinas"/>
    <n v="66"/>
    <s v="INTRACRANIAL HEMORRHAGE OR CEREBRAL INFARCTION W/O CC/MCC"/>
    <n v="41"/>
    <s v="Low"/>
    <n v="24536.62"/>
    <n v="12607.06"/>
    <n v="3110.2"/>
  </r>
  <r>
    <s v="SIERRA NEVADA MEMORIAL HOSPITAL"/>
    <s v="GRASS VALLEY"/>
    <s v="CA"/>
    <x v="4"/>
    <s v="CA - Sacramento"/>
    <n v="66"/>
    <s v="INTRACRANIAL HEMORRHAGE OR CEREBRAL INFARCTION W/O CC/MCC"/>
    <n v="69"/>
    <s v="Medium "/>
    <n v="21378.83"/>
    <n v="9924.98"/>
    <n v="5093.29"/>
  </r>
  <r>
    <s v="SAINT FRANCIS MEMORIAL HOSPITAL"/>
    <s v="SAN FRANCISCO"/>
    <s v="CA"/>
    <x v="4"/>
    <s v="CA - San Francisco"/>
    <n v="66"/>
    <s v="INTRACRANIAL HEMORRHAGE OR CEREBRAL INFARCTION W/O CC/MCC"/>
    <n v="53"/>
    <s v="Medium "/>
    <n v="10483.61"/>
    <n v="7225.41"/>
    <n v="4240.03"/>
  </r>
  <r>
    <s v="O'CONNOR HOSPITAL"/>
    <s v="SAN JOSE"/>
    <s v="CA"/>
    <x v="4"/>
    <s v="CA - San Jose"/>
    <n v="66"/>
    <s v="INTRACRANIAL HEMORRHAGE OR CEREBRAL INFARCTION W/O CC/MCC"/>
    <n v="171"/>
    <s v="High"/>
    <n v="10053.15"/>
    <n v="7512.45"/>
    <n v="10882.25"/>
  </r>
  <r>
    <s v="ST JUDE MEDICAL CENTER"/>
    <s v="FULLERTON"/>
    <s v="CA"/>
    <x v="4"/>
    <s v="CA - Orange County"/>
    <n v="66"/>
    <s v="INTRACRANIAL HEMORRHAGE OR CEREBRAL INFARCTION W/O CC/MCC"/>
    <n v="45"/>
    <s v="Low"/>
    <n v="15303.53"/>
    <n v="5059.79"/>
    <n v="10300.85"/>
  </r>
  <r>
    <s v="PRESBYTERIAN INTERCOMMUNITY HOSPITAL"/>
    <s v="WHITTIER"/>
    <s v="CA"/>
    <x v="4"/>
    <s v="CA - Los Angeles"/>
    <n v="66"/>
    <s v="INTRACRANIAL HEMORRHAGE OR CEREBRAL INFARCTION W/O CC/MCC"/>
    <n v="133"/>
    <s v="High"/>
    <n v="50909.81"/>
    <n v="13026.36"/>
    <n v="6280.41"/>
  </r>
  <r>
    <s v="SANTA ROSA MEMORIAL HOSPITAL"/>
    <s v="SANTA ROSA"/>
    <s v="CA"/>
    <x v="4"/>
    <s v="CA - Santa Rosa"/>
    <n v="66"/>
    <s v="INTRACRANIAL HEMORRHAGE OR CEREBRAL INFARCTION W/O CC/MCC"/>
    <n v="53"/>
    <s v="Medium "/>
    <n v="25309.24"/>
    <n v="4676.63"/>
    <n v="5178.92"/>
  </r>
  <r>
    <s v="EMANUEL MEDICAL CENTER INC"/>
    <s v="TURLOCK"/>
    <s v="CA"/>
    <x v="4"/>
    <s v="CA - Modesto"/>
    <n v="66"/>
    <s v="INTRACRANIAL HEMORRHAGE OR CEREBRAL INFARCTION W/O CC/MCC"/>
    <n v="35"/>
    <s v="Low"/>
    <n v="20397.330000000002"/>
    <n v="5856.25"/>
    <n v="6116.54"/>
  </r>
  <r>
    <s v="JOHN MUIR MEDICAL CENTER - WALNUT CREEK CAMPUS"/>
    <s v="WALNUT CREEK"/>
    <s v="CA"/>
    <x v="4"/>
    <s v="CA - Contra Costa County"/>
    <n v="66"/>
    <s v="INTRACRANIAL HEMORRHAGE OR CEREBRAL INFARCTION W/O CC/MCC"/>
    <n v="26"/>
    <s v="Low"/>
    <n v="31394.6"/>
    <n v="4683.24"/>
    <n v="7034.9"/>
  </r>
  <r>
    <s v="WATSONVILLE COMMUNITY HOSPITAL"/>
    <s v="WATSONVILLE"/>
    <s v="CA"/>
    <x v="4"/>
    <s v="CA - Santa Cruz"/>
    <n v="66"/>
    <s v="INTRACRANIAL HEMORRHAGE OR CEREBRAL INFARCTION W/O CC/MCC"/>
    <n v="68"/>
    <s v="Medium "/>
    <n v="47165.38"/>
    <n v="6195.2"/>
    <n v="6944.23"/>
  </r>
  <r>
    <s v="WASHINGTON HOSPITAL"/>
    <s v="FREMONT"/>
    <s v="CA"/>
    <x v="4"/>
    <s v="CA - Alameda County"/>
    <n v="66"/>
    <s v="INTRACRANIAL HEMORRHAGE OR CEREBRAL INFARCTION W/O CC/MCC"/>
    <n v="49"/>
    <s v="Low"/>
    <n v="23064.2"/>
    <n v="8020.22"/>
    <n v="10564.06"/>
  </r>
  <r>
    <s v="PALMDALE REGIONAL MEDICAL CENTER"/>
    <s v="PALMDALE"/>
    <s v="CA"/>
    <x v="4"/>
    <s v="CA - Los Angeles"/>
    <n v="66"/>
    <s v="INTRACRANIAL HEMORRHAGE OR CEREBRAL INFARCTION W/O CC/MCC"/>
    <n v="63"/>
    <s v="Medium "/>
    <n v="21686.04"/>
    <n v="4220"/>
    <n v="5486.5"/>
  </r>
  <r>
    <s v="SHARP CHULA VISTA MEDICAL CENTER"/>
    <s v="CHULA VISTA"/>
    <s v="CA"/>
    <x v="4"/>
    <s v="CA - San Diego"/>
    <n v="66"/>
    <s v="INTRACRANIAL HEMORRHAGE OR CEREBRAL INFARCTION W/O CC/MCC"/>
    <n v="74"/>
    <s v="Medium "/>
    <n v="14776.25"/>
    <n v="23476.15"/>
    <n v="6359.59"/>
  </r>
  <r>
    <s v="HOAG MEMORIAL HOSPITAL PRESBYTERIAN"/>
    <s v="NEWPORT BEACH"/>
    <s v="CA"/>
    <x v="4"/>
    <s v="CA - Orange County"/>
    <n v="66"/>
    <s v="INTRACRANIAL HEMORRHAGE OR CEREBRAL INFARCTION W/O CC/MCC"/>
    <n v="57"/>
    <s v="Medium "/>
    <n v="24158.89"/>
    <n v="5142.92"/>
    <n v="4110.6099999999997"/>
  </r>
  <r>
    <s v="FEATHER RIVER HOSPITAL"/>
    <s v="PARADISE"/>
    <s v="CA"/>
    <x v="4"/>
    <s v="CA - Chico"/>
    <n v="66"/>
    <s v="INTRACRANIAL HEMORRHAGE OR CEREBRAL INFARCTION W/O CC/MCC"/>
    <n v="53"/>
    <s v="Medium "/>
    <n v="14772.32"/>
    <n v="7164.83"/>
    <n v="10844.38"/>
  </r>
  <r>
    <s v="AHMC ANAHEIM REGIONAL MEDICAL CENTER"/>
    <s v="ANAHEIM"/>
    <s v="CA"/>
    <x v="4"/>
    <s v="CA - Orange County"/>
    <n v="66"/>
    <s v="INTRACRANIAL HEMORRHAGE OR CEREBRAL INFARCTION W/O CC/MCC"/>
    <n v="33"/>
    <s v="Low"/>
    <n v="65177.24"/>
    <n v="7131.49"/>
    <n v="4436.5200000000004"/>
  </r>
  <r>
    <s v="SAN FRANCISCO GENERAL HOSPITAL"/>
    <s v="SAN FRANCISCO"/>
    <s v="CA"/>
    <x v="4"/>
    <s v="CA - San Francisco"/>
    <n v="66"/>
    <s v="INTRACRANIAL HEMORRHAGE OR CEREBRAL INFARCTION W/O CC/MCC"/>
    <n v="50"/>
    <s v="Medium "/>
    <n v="34667.64"/>
    <n v="6421.62"/>
    <n v="9402.84"/>
  </r>
  <r>
    <s v="POMONA VALLEY HOSPITAL MEDICAL CENTER"/>
    <s v="POMONA"/>
    <s v="CA"/>
    <x v="4"/>
    <s v="CA - Los Angeles"/>
    <n v="66"/>
    <s v="INTRACRANIAL HEMORRHAGE OR CEREBRAL INFARCTION W/O CC/MCC"/>
    <n v="21"/>
    <s v="Low"/>
    <n v="14897.63"/>
    <n v="7677.84"/>
    <n v="4765.08"/>
  </r>
  <r>
    <s v="FRENCH HOSPITAL MEDICAL CENTER"/>
    <s v="SAN LUIS OBISPO"/>
    <s v="CA"/>
    <x v="4"/>
    <s v="CA - San Luis Obispo"/>
    <n v="66"/>
    <s v="INTRACRANIAL HEMORRHAGE OR CEREBRAL INFARCTION W/O CC/MCC"/>
    <n v="43"/>
    <s v="Low"/>
    <n v="22155.5"/>
    <n v="8336.33"/>
    <n v="5460.19"/>
  </r>
  <r>
    <s v="PROVIDENCE SAINT JOSEPH MEDICAL CTR"/>
    <s v="BURBANK"/>
    <s v="CA"/>
    <x v="4"/>
    <s v="CA - Los Angeles"/>
    <n v="66"/>
    <s v="INTRACRANIAL HEMORRHAGE OR CEREBRAL INFARCTION W/O CC/MCC"/>
    <n v="73"/>
    <s v="Medium "/>
    <n v="67805.570000000007"/>
    <n v="5770.96"/>
    <n v="4918.2299999999996"/>
  </r>
  <r>
    <s v="SIMI VALLEY HOSPITAL &amp; HEALTH CARE SERVICES"/>
    <s v="SIMI VALLEY"/>
    <s v="CA"/>
    <x v="4"/>
    <s v="CA - Ventura"/>
    <n v="66"/>
    <s v="INTRACRANIAL HEMORRHAGE OR CEREBRAL INFARCTION W/O CC/MCC"/>
    <n v="47"/>
    <s v="Low"/>
    <n v="33822.480000000003"/>
    <n v="6978.6"/>
    <n v="4735.01"/>
  </r>
  <r>
    <s v="METHODIST HOSPITAL OF SOUTHERN CA"/>
    <s v="ARCADIA"/>
    <s v="CA"/>
    <x v="4"/>
    <s v="CA - Los Angeles"/>
    <n v="66"/>
    <s v="INTRACRANIAL HEMORRHAGE OR CEREBRAL INFARCTION W/O CC/MCC"/>
    <n v="40"/>
    <s v="Low"/>
    <n v="107547.91"/>
    <n v="7245.94"/>
    <n v="3412.46"/>
  </r>
  <r>
    <s v="GLENDALE ADVENTIST MEDICAL CENTER"/>
    <s v="GLENDALE"/>
    <s v="CA"/>
    <x v="4"/>
    <s v="CA - Los Angeles"/>
    <n v="66"/>
    <s v="INTRACRANIAL HEMORRHAGE OR CEREBRAL INFARCTION W/O CC/MCC"/>
    <n v="36"/>
    <s v="Low"/>
    <n v="12617.21"/>
    <n v="6107.42"/>
    <n v="4191.3900000000003"/>
  </r>
  <r>
    <s v="DOMINICAN HOSPITAL"/>
    <s v="SANTA CRUZ"/>
    <s v="CA"/>
    <x v="4"/>
    <s v="CA - Santa Cruz"/>
    <n v="66"/>
    <s v="INTRACRANIAL HEMORRHAGE OR CEREBRAL INFARCTION W/O CC/MCC"/>
    <n v="41"/>
    <s v="Low"/>
    <n v="49082.239999999998"/>
    <n v="7364.92"/>
    <n v="5574.57"/>
  </r>
  <r>
    <s v="DESERT REGIONAL MEDICAL CENTER"/>
    <s v="PALM SPRINGS"/>
    <s v="CA"/>
    <x v="4"/>
    <s v="CA - Palm Springs/Rancho M"/>
    <n v="66"/>
    <s v="INTRACRANIAL HEMORRHAGE OR CEREBRAL INFARCTION W/O CC/MCC"/>
    <n v="48"/>
    <s v="Low"/>
    <n v="35192.36"/>
    <n v="6497.37"/>
    <n v="3708.5"/>
  </r>
  <r>
    <s v="ARROWHEAD REGIONAL MEDICAL CENTER"/>
    <s v="COLTON"/>
    <s v="CA"/>
    <x v="4"/>
    <s v="CA - San Bernardino"/>
    <n v="66"/>
    <s v="INTRACRANIAL HEMORRHAGE OR CEREBRAL INFARCTION W/O CC/MCC"/>
    <n v="36"/>
    <s v="Low"/>
    <n v="28974.35"/>
    <n v="8246.26"/>
    <n v="5613.11"/>
  </r>
  <r>
    <s v="SIERRA VIEW DISTRICT HOSPITAL"/>
    <s v="PORTERVILLE"/>
    <s v="CA"/>
    <x v="4"/>
    <s v="CA - Bakersfield"/>
    <n v="66"/>
    <s v="INTRACRANIAL HEMORRHAGE OR CEREBRAL INFARCTION W/O CC/MCC"/>
    <n v="51"/>
    <s v="Medium "/>
    <n v="30187.21"/>
    <n v="4962.3599999999997"/>
    <n v="4357.49"/>
  </r>
  <r>
    <s v="RONALD REAGAN UCLA MEDICAL CENTER"/>
    <s v="LOS ANGELES"/>
    <s v="CA"/>
    <x v="4"/>
    <s v="CA - Los Angeles"/>
    <n v="66"/>
    <s v="INTRACRANIAL HEMORRHAGE OR CEREBRAL INFARCTION W/O CC/MCC"/>
    <n v="51"/>
    <s v="Medium "/>
    <n v="48615.97"/>
    <n v="8778.51"/>
    <n v="5174.1899999999996"/>
  </r>
  <r>
    <s v="PROVIDENCE HOLY CROSS MEDICAL CENTER"/>
    <s v="MISSION HILLS"/>
    <s v="CA"/>
    <x v="4"/>
    <s v="CA - Los Angeles"/>
    <n v="66"/>
    <s v="INTRACRANIAL HEMORRHAGE OR CEREBRAL INFARCTION W/O CC/MCC"/>
    <n v="75"/>
    <s v="Medium "/>
    <n v="49334.37"/>
    <n v="6473.73"/>
    <n v="5686.04"/>
  </r>
  <r>
    <s v="HI-DESERT MEDICAL CENTER"/>
    <s v="JOSHUA TREE"/>
    <s v="CA"/>
    <x v="4"/>
    <s v="CA - Palm Springs/Rancho M"/>
    <n v="66"/>
    <s v="INTRACRANIAL HEMORRHAGE OR CEREBRAL INFARCTION W/O CC/MCC"/>
    <n v="46"/>
    <s v="Low"/>
    <n v="21298.69"/>
    <n v="4876.83"/>
    <n v="10681.44"/>
  </r>
  <r>
    <s v="MERCY MEDICAL CENTER REDDING"/>
    <s v="REDDING"/>
    <s v="CA"/>
    <x v="4"/>
    <s v="CA - Redding"/>
    <n v="66"/>
    <s v="INTRACRANIAL HEMORRHAGE OR CEREBRAL INFARCTION W/O CC/MCC"/>
    <n v="45"/>
    <s v="Low"/>
    <n v="11919.28"/>
    <n v="6380.35"/>
    <n v="13675.65"/>
  </r>
  <r>
    <s v="SETON MEDICAL CENTER"/>
    <s v="DALY CITY"/>
    <s v="CA"/>
    <x v="4"/>
    <s v="CA - San Mateo County"/>
    <n v="66"/>
    <s v="INTRACRANIAL HEMORRHAGE OR CEREBRAL INFARCTION W/O CC/MCC"/>
    <n v="25"/>
    <s v="Low"/>
    <n v="21044.86"/>
    <n v="9629.85"/>
    <n v="3931.31"/>
  </r>
  <r>
    <s v="SAINT JOHN'S HEALTH CENTER"/>
    <s v="SANTA MONICA"/>
    <s v="CA"/>
    <x v="4"/>
    <s v="CA - Los Angeles"/>
    <n v="66"/>
    <s v="INTRACRANIAL HEMORRHAGE OR CEREBRAL INFARCTION W/O CC/MCC"/>
    <n v="56"/>
    <s v="Medium "/>
    <n v="19355.03"/>
    <n v="7670.12"/>
    <n v="5299.14"/>
  </r>
  <r>
    <s v="RIVERSIDE COUNTY REGIONAL MEDICAL CENTER"/>
    <s v="MORENO VALLEY"/>
    <s v="CA"/>
    <x v="4"/>
    <s v="CA - San Bernardino"/>
    <n v="66"/>
    <s v="INTRACRANIAL HEMORRHAGE OR CEREBRAL INFARCTION W/O CC/MCC"/>
    <n v="66"/>
    <s v="Medium "/>
    <n v="40778.17"/>
    <n v="5390.62"/>
    <n v="3855.69"/>
  </r>
  <r>
    <s v="MERCY HOSPITAL"/>
    <s v="BAKERSFIELD"/>
    <s v="CA"/>
    <x v="4"/>
    <s v="CA - Bakersfield"/>
    <n v="66"/>
    <s v="INTRACRANIAL HEMORRHAGE OR CEREBRAL INFARCTION W/O CC/MCC"/>
    <n v="61"/>
    <s v="Medium "/>
    <n v="25994.63"/>
    <n v="4891.7299999999996"/>
    <n v="8698.7099999999991"/>
  </r>
  <r>
    <s v="ST MARY MEDICAL CENTER"/>
    <s v="APPLE VALLEY"/>
    <s v="CA"/>
    <x v="4"/>
    <s v="CA - San Bernardino"/>
    <n v="66"/>
    <s v="INTRACRANIAL HEMORRHAGE OR CEREBRAL INFARCTION W/O CC/MCC"/>
    <n v="51"/>
    <s v="Medium "/>
    <n v="15808.39"/>
    <n v="8569.31"/>
    <n v="5029.95"/>
  </r>
  <r>
    <s v="ALTA BATES SUMMIT MEDICAL CENTER - ALTA BATES CAMP"/>
    <s v="BERKELEY"/>
    <s v="CA"/>
    <x v="4"/>
    <s v="CA - Alameda County"/>
    <n v="66"/>
    <s v="INTRACRANIAL HEMORRHAGE OR CEREBRAL INFARCTION W/O CC/MCC"/>
    <n v="21"/>
    <s v="Low"/>
    <n v="7614.59"/>
    <n v="12116.99"/>
    <n v="3646.96"/>
  </r>
  <r>
    <s v="EL CAMINO HOSPITAL"/>
    <s v="MOUNTAIN VIEW"/>
    <s v="CA"/>
    <x v="4"/>
    <s v="CA - San Jose"/>
    <n v="66"/>
    <s v="INTRACRANIAL HEMORRHAGE OR CEREBRAL INFARCTION W/O CC/MCC"/>
    <n v="40"/>
    <s v="Low"/>
    <n v="8168.41"/>
    <n v="5119.1400000000003"/>
    <n v="8182.82"/>
  </r>
  <r>
    <s v="SUTTER ROSEVILLE MEDICAL CENTER"/>
    <s v="ROSEVILLE"/>
    <s v="CA"/>
    <x v="4"/>
    <s v="CA - Sacramento"/>
    <n v="66"/>
    <s v="INTRACRANIAL HEMORRHAGE OR CEREBRAL INFARCTION W/O CC/MCC"/>
    <n v="53"/>
    <s v="Medium "/>
    <n v="34565.72"/>
    <n v="5930.04"/>
    <n v="4883.1099999999997"/>
  </r>
  <r>
    <s v="SCRIPPS MEMORIAL HOSPITAL LA JOLLA"/>
    <s v="LA JOLLA"/>
    <s v="CA"/>
    <x v="4"/>
    <s v="CA - San Diego"/>
    <n v="66"/>
    <s v="INTRACRANIAL HEMORRHAGE OR CEREBRAL INFARCTION W/O CC/MCC"/>
    <n v="42"/>
    <s v="Low"/>
    <n v="23273.97"/>
    <n v="7865.21"/>
    <n v="12139.44"/>
  </r>
  <r>
    <s v="LOMA LINDA UNIVERSITY MEDICAL CENTER"/>
    <s v="LOMA LINDA"/>
    <s v="CA"/>
    <x v="4"/>
    <s v="CA - San Bernardino"/>
    <n v="66"/>
    <s v="INTRACRANIAL HEMORRHAGE OR CEREBRAL INFARCTION W/O CC/MCC"/>
    <n v="47"/>
    <s v="Low"/>
    <n v="17198.580000000002"/>
    <n v="6808.67"/>
    <n v="7392.61"/>
  </r>
  <r>
    <s v="CORONA REGIONAL MEDICAL CENTER"/>
    <s v="CORONA"/>
    <s v="CA"/>
    <x v="4"/>
    <s v="CA - Orange County"/>
    <n v="66"/>
    <s v="INTRACRANIAL HEMORRHAGE OR CEREBRAL INFARCTION W/O CC/MCC"/>
    <n v="48"/>
    <s v="Low"/>
    <n v="19516.95"/>
    <n v="9428.49"/>
    <n v="10817.94"/>
  </r>
  <r>
    <s v="SALINAS VALLEY MEMORIAL HOSPITAL"/>
    <s v="SALINAS"/>
    <s v="CA"/>
    <x v="4"/>
    <s v="CA - Salinas"/>
    <n v="66"/>
    <s v="INTRACRANIAL HEMORRHAGE OR CEREBRAL INFARCTION W/O CC/MCC"/>
    <n v="63"/>
    <s v="Medium "/>
    <n v="45425.02"/>
    <n v="8728.68"/>
    <n v="4446.92"/>
  </r>
  <r>
    <s v="SONORA REGIONAL MEDICAL CENTER"/>
    <s v="SONORA"/>
    <s v="CA"/>
    <x v="4"/>
    <s v="CA - Modesto"/>
    <n v="66"/>
    <s v="INTRACRANIAL HEMORRHAGE OR CEREBRAL INFARCTION W/O CC/MCC"/>
    <n v="36"/>
    <s v="Low"/>
    <n v="20780.810000000001"/>
    <n v="5833.97"/>
    <n v="2642.71"/>
  </r>
  <r>
    <s v="LODI MEMORIAL HOSPITAL"/>
    <s v="LODI"/>
    <s v="CA"/>
    <x v="4"/>
    <s v="CA - Sacramento"/>
    <n v="66"/>
    <s v="INTRACRANIAL HEMORRHAGE OR CEREBRAL INFARCTION W/O CC/MCC"/>
    <n v="50"/>
    <s v="Medium "/>
    <n v="25038.39"/>
    <n v="5676.11"/>
    <n v="3121.98"/>
  </r>
  <r>
    <s v="PIONEERS MEMORIAL HEALTHCARE DISTRICT"/>
    <s v="BRAWLEY"/>
    <s v="CA"/>
    <x v="4"/>
    <s v="CA - San Diego"/>
    <n v="66"/>
    <s v="INTRACRANIAL HEMORRHAGE OR CEREBRAL INFARCTION W/O CC/MCC"/>
    <n v="48"/>
    <s v="Low"/>
    <n v="28051.74"/>
    <n v="7759.32"/>
    <n v="4290.01"/>
  </r>
  <r>
    <s v="UNIVERSITY OF CALIFORNIA IRVINE MED CENTER"/>
    <s v="ORANGE"/>
    <s v="CA"/>
    <x v="4"/>
    <s v="CA - Orange County"/>
    <n v="66"/>
    <s v="INTRACRANIAL HEMORRHAGE OR CEREBRAL INFARCTION W/O CC/MCC"/>
    <n v="60"/>
    <s v="Medium "/>
    <n v="17155.580000000002"/>
    <n v="5446.9"/>
    <n v="4838.42"/>
  </r>
  <r>
    <s v="TORRANCE MEMORIAL MEDICAL CENTER"/>
    <s v="TORRANCE"/>
    <s v="CA"/>
    <x v="4"/>
    <s v="CA - Los Angeles"/>
    <n v="66"/>
    <s v="INTRACRANIAL HEMORRHAGE OR CEREBRAL INFARCTION W/O CC/MCC"/>
    <n v="55"/>
    <s v="Medium "/>
    <n v="16879.98"/>
    <n v="4733.8100000000004"/>
    <n v="6466.64"/>
  </r>
  <r>
    <s v="PROVIDENCE LITTLE COMPANY OF MARY MED CTR TORRANCE"/>
    <s v="TORRANCE"/>
    <s v="CA"/>
    <x v="4"/>
    <s v="CA - Los Angeles"/>
    <n v="66"/>
    <s v="INTRACRANIAL HEMORRHAGE OR CEREBRAL INFARCTION W/O CC/MCC"/>
    <n v="73"/>
    <s v="Medium "/>
    <n v="29701.15"/>
    <n v="6105.48"/>
    <n v="7658.47"/>
  </r>
  <r>
    <s v="TULARE REGIONAL MEDICAL CENTER"/>
    <s v="TULARE"/>
    <s v="CA"/>
    <x v="4"/>
    <s v="CA - Bakersfield"/>
    <n v="66"/>
    <s v="INTRACRANIAL HEMORRHAGE OR CEREBRAL INFARCTION W/O CC/MCC"/>
    <n v="137"/>
    <s v="High"/>
    <n v="15105.87"/>
    <n v="5638.11"/>
    <n v="5790.01"/>
  </r>
  <r>
    <s v="MARIN GENERAL HOSPITAL"/>
    <s v="GREENBRAE"/>
    <s v="CA"/>
    <x v="4"/>
    <s v="CA - San Francisco"/>
    <n v="66"/>
    <s v="INTRACRANIAL HEMORRHAGE OR CEREBRAL INFARCTION W/O CC/MCC"/>
    <n v="80"/>
    <s v="Medium "/>
    <n v="13644.54"/>
    <n v="12819.67"/>
    <n v="4663.58"/>
  </r>
  <r>
    <s v="NORTHBAY MEDICAL CENTER"/>
    <s v="FAIRFIELD"/>
    <s v="CA"/>
    <x v="4"/>
    <s v="CA - Contra Costa County"/>
    <n v="66"/>
    <s v="INTRACRANIAL HEMORRHAGE OR CEREBRAL INFARCTION W/O CC/MCC"/>
    <n v="32"/>
    <s v="Low"/>
    <n v="30026.23"/>
    <n v="4636.93"/>
    <n v="8607.2999999999993"/>
  </r>
  <r>
    <s v="GOOD SAMARITAN HOSPITAL"/>
    <s v="SAN JOSE"/>
    <s v="CA"/>
    <x v="4"/>
    <s v="CA - San Jose"/>
    <n v="66"/>
    <s v="INTRACRANIAL HEMORRHAGE OR CEREBRAL INFARCTION W/O CC/MCC"/>
    <n v="69"/>
    <s v="Medium "/>
    <n v="17808.88"/>
    <n v="6891"/>
    <n v="11098.81"/>
  </r>
  <r>
    <s v="CITRUS VALLEY MEDICAL CENTER-IC CAMPUS"/>
    <s v="COVINA"/>
    <s v="CA"/>
    <x v="4"/>
    <s v="CA - Los Angeles"/>
    <n v="66"/>
    <s v="INTRACRANIAL HEMORRHAGE OR CEREBRAL INFARCTION W/O CC/MCC"/>
    <n v="70"/>
    <s v="Medium "/>
    <n v="96984.53"/>
    <n v="6560.53"/>
    <n v="5065.62"/>
  </r>
  <r>
    <s v="HEMET VALLEY MEDICAL CENTER"/>
    <s v="HEMET"/>
    <s v="CA"/>
    <x v="4"/>
    <s v="CA - San Bernardino"/>
    <n v="66"/>
    <s v="INTRACRANIAL HEMORRHAGE OR CEREBRAL INFARCTION W/O CC/MCC"/>
    <n v="39"/>
    <s v="Low"/>
    <n v="17017.41"/>
    <n v="3860.81"/>
    <n v="3711.85"/>
  </r>
  <r>
    <s v="DOWNEY REGIONAL MEDICAL CENTER"/>
    <s v="DOWNEY"/>
    <s v="CA"/>
    <x v="4"/>
    <s v="CA - Los Angeles"/>
    <n v="66"/>
    <s v="INTRACRANIAL HEMORRHAGE OR CEREBRAL INFARCTION W/O CC/MCC"/>
    <n v="26"/>
    <s v="Low"/>
    <n v="27710.46"/>
    <n v="5439.12"/>
    <n v="4125.7700000000004"/>
  </r>
  <r>
    <s v="COMMUNITY MEMORIAL HOSPITAL SAN BUENAVENTURA"/>
    <s v="VENTURA"/>
    <s v="CA"/>
    <x v="4"/>
    <s v="CA - Ventura"/>
    <n v="66"/>
    <s v="INTRACRANIAL HEMORRHAGE OR CEREBRAL INFARCTION W/O CC/MCC"/>
    <n v="67"/>
    <s v="Medium "/>
    <n v="27147.73"/>
    <n v="6513.38"/>
    <n v="10933.11"/>
  </r>
  <r>
    <s v="SANTA BARBARA COTTAGE HOSPITAL"/>
    <s v="SANTA BARBARA"/>
    <s v="CA"/>
    <x v="4"/>
    <s v="CA - Santa Barbara"/>
    <n v="66"/>
    <s v="INTRACRANIAL HEMORRHAGE OR CEREBRAL INFARCTION W/O CC/MCC"/>
    <n v="79"/>
    <s v="Medium "/>
    <n v="22848.51"/>
    <n v="7073.03"/>
    <n v="6497.29"/>
  </r>
  <r>
    <s v="CHINESE HOSPITAL"/>
    <s v="SAN FRANCISCO"/>
    <s v="CA"/>
    <x v="4"/>
    <s v="CA - San Francisco"/>
    <n v="66"/>
    <s v="INTRACRANIAL HEMORRHAGE OR CEREBRAL INFARCTION W/O CC/MCC"/>
    <n v="53"/>
    <s v="Medium "/>
    <n v="10354.09"/>
    <n v="4781.3599999999997"/>
    <n v="3652.92"/>
  </r>
  <r>
    <s v="MERCY HOSPITAL OF FOLSOM"/>
    <s v="FOLSOM"/>
    <s v="CA"/>
    <x v="4"/>
    <s v="CA - Sacramento"/>
    <n v="66"/>
    <s v="INTRACRANIAL HEMORRHAGE OR CEREBRAL INFARCTION W/O CC/MCC"/>
    <n v="49"/>
    <s v="Low"/>
    <n v="39389.79"/>
    <n v="5914.98"/>
    <n v="9683.08"/>
  </r>
  <r>
    <s v="SCRIPPS GREEN HOSPITAL"/>
    <s v="LA JOLLA"/>
    <s v="CA"/>
    <x v="4"/>
    <s v="CA - San Diego"/>
    <n v="66"/>
    <s v="INTRACRANIAL HEMORRHAGE OR CEREBRAL INFARCTION W/O CC/MCC"/>
    <n v="36"/>
    <s v="Low"/>
    <n v="12916.76"/>
    <n v="6247.3"/>
    <n v="6540.53"/>
  </r>
  <r>
    <s v="KAISER FOUNDATION HOSPITAL - SACRAMENTO"/>
    <s v="SACRAMENTO"/>
    <s v="CA"/>
    <x v="4"/>
    <s v="CA - Sacramento"/>
    <n v="66"/>
    <s v="INTRACRANIAL HEMORRHAGE OR CEREBRAL INFARCTION W/O CC/MCC"/>
    <n v="58"/>
    <s v="Medium "/>
    <n v="19984.490000000002"/>
    <n v="15377.33"/>
    <n v="5214.9399999999996"/>
  </r>
  <r>
    <s v="HUNTINGTON MEMORIAL HOSPITAL"/>
    <s v="PASADENA"/>
    <s v="CA"/>
    <x v="4"/>
    <s v="CA - Los Angeles"/>
    <n v="66"/>
    <s v="INTRACRANIAL HEMORRHAGE OR CEREBRAL INFARCTION W/O CC/MCC"/>
    <n v="26"/>
    <s v="Low"/>
    <n v="8117.96"/>
    <n v="6872.4"/>
    <n v="7065.07"/>
  </r>
  <r>
    <s v="STANFORD HOSPITAL"/>
    <s v="STANFORD"/>
    <s v="CA"/>
    <x v="4"/>
    <s v="CA - San Mateo County"/>
    <n v="66"/>
    <s v="INTRACRANIAL HEMORRHAGE OR CEREBRAL INFARCTION W/O CC/MCC"/>
    <n v="50"/>
    <s v="Medium "/>
    <n v="37463.980000000003"/>
    <n v="7992.21"/>
    <n v="10692.41"/>
  </r>
  <r>
    <s v="MERCY MEDICAL CENTER"/>
    <s v="MERCED"/>
    <s v="CA"/>
    <x v="4"/>
    <s v="CA - Modesto"/>
    <n v="66"/>
    <s v="INTRACRANIAL HEMORRHAGE OR CEREBRAL INFARCTION W/O CC/MCC"/>
    <n v="40"/>
    <s v="Low"/>
    <n v="16022.47"/>
    <n v="9576.8700000000008"/>
    <n v="2897.51"/>
  </r>
  <r>
    <s v="UCSF MEDICAL CENTER"/>
    <s v="SAN FRANCISCO"/>
    <s v="CA"/>
    <x v="4"/>
    <s v="CA - San Francisco"/>
    <n v="66"/>
    <s v="INTRACRANIAL HEMORRHAGE OR CEREBRAL INFARCTION W/O CC/MCC"/>
    <n v="53"/>
    <s v="Medium "/>
    <n v="14784.65"/>
    <n v="6775.89"/>
    <n v="5566.04"/>
  </r>
  <r>
    <s v="SAN JOAQUIN COMMUNITY HOSPITAL"/>
    <s v="BAKERSFIELD"/>
    <s v="CA"/>
    <x v="4"/>
    <s v="CA - Bakersfield"/>
    <n v="66"/>
    <s v="INTRACRANIAL HEMORRHAGE OR CEREBRAL INFARCTION W/O CC/MCC"/>
    <n v="47"/>
    <s v="Low"/>
    <n v="22565.58"/>
    <n v="7108.14"/>
    <n v="8798.09"/>
  </r>
  <r>
    <s v="ST MARY'S MEDICAL CENTER"/>
    <s v="SAN FRANCISCO"/>
    <s v="CA"/>
    <x v="4"/>
    <s v="CA - San Francisco"/>
    <n v="66"/>
    <s v="INTRACRANIAL HEMORRHAGE OR CEREBRAL INFARCTION W/O CC/MCC"/>
    <n v="80"/>
    <s v="Medium "/>
    <n v="8464.15"/>
    <n v="7876.58"/>
    <n v="5608.65"/>
  </r>
  <r>
    <s v="DOCTORS MEDICAL CENTER"/>
    <s v="MODESTO"/>
    <s v="CA"/>
    <x v="4"/>
    <s v="CA - Modesto"/>
    <n v="66"/>
    <s v="INTRACRANIAL HEMORRHAGE OR CEREBRAL INFARCTION W/O CC/MCC"/>
    <n v="39"/>
    <s v="Low"/>
    <n v="16737.3"/>
    <n v="11223.94"/>
    <n v="4145.7700000000004"/>
  </r>
  <r>
    <s v="GOOD SAMARITAN HOSPITAL"/>
    <s v="LOS ANGELES"/>
    <s v="CA"/>
    <x v="4"/>
    <s v="CA - Los Angeles"/>
    <n v="66"/>
    <s v="INTRACRANIAL HEMORRHAGE OR CEREBRAL INFARCTION W/O CC/MCC"/>
    <n v="52"/>
    <s v="Medium "/>
    <n v="24504.44"/>
    <n v="10341.459999999999"/>
    <n v="8905.41"/>
  </r>
  <r>
    <s v="WEST HILLS HOSPITAL &amp; MEDICAL CENTER"/>
    <s v="WEST HILLS"/>
    <s v="CA"/>
    <x v="4"/>
    <s v="CA - Los Angeles"/>
    <n v="66"/>
    <s v="INTRACRANIAL HEMORRHAGE OR CEREBRAL INFARCTION W/O CC/MCC"/>
    <n v="96"/>
    <s v="High"/>
    <n v="20372.310000000001"/>
    <n v="6548.29"/>
    <n v="4526.33"/>
  </r>
  <r>
    <s v="LONG BEACH MEMORIAL MEDICAL CENTER"/>
    <s v="LONG BEACH"/>
    <s v="CA"/>
    <x v="4"/>
    <s v="CA - Los Angeles"/>
    <n v="66"/>
    <s v="INTRACRANIAL HEMORRHAGE OR CEREBRAL INFARCTION W/O CC/MCC"/>
    <n v="47"/>
    <s v="Low"/>
    <n v="24229.69"/>
    <n v="5801.38"/>
    <n v="3193.93"/>
  </r>
  <r>
    <s v="EDEN MEDICAL CENTER"/>
    <s v="CASTRO VALLEY"/>
    <s v="CA"/>
    <x v="4"/>
    <s v="CA - Alameda County"/>
    <n v="66"/>
    <s v="INTRACRANIAL HEMORRHAGE OR CEREBRAL INFARCTION W/O CC/MCC"/>
    <n v="69"/>
    <s v="Medium "/>
    <n v="40061.47"/>
    <n v="5379.7"/>
    <n v="3831.58"/>
  </r>
  <r>
    <s v="CLOVIS COMMUNITY MEDICAL CENTER"/>
    <s v="CLOVIS"/>
    <s v="CA"/>
    <x v="4"/>
    <s v="CA - Fresno"/>
    <n v="66"/>
    <s v="INTRACRANIAL HEMORRHAGE OR CEREBRAL INFARCTION W/O CC/MCC"/>
    <n v="56"/>
    <s v="Medium "/>
    <n v="13157.5"/>
    <n v="9038.99"/>
    <n v="4947.74"/>
  </r>
  <r>
    <s v="JOHN MUIR MEDICAL CENTER - CONCORD CAMPUS"/>
    <s v="CONCORD"/>
    <s v="CA"/>
    <x v="4"/>
    <s v="CA - Contra Costa County"/>
    <n v="66"/>
    <s v="INTRACRANIAL HEMORRHAGE OR CEREBRAL INFARCTION W/O CC/MCC"/>
    <n v="44"/>
    <s v="Low"/>
    <n v="15692.47"/>
    <n v="7553.78"/>
    <n v="6082.23"/>
  </r>
  <r>
    <s v="SUTTER AUBURN FAITH HOSPITAL"/>
    <s v="AUBURN"/>
    <s v="CA"/>
    <x v="4"/>
    <s v="CA - Sacramento"/>
    <n v="66"/>
    <s v="INTRACRANIAL HEMORRHAGE OR CEREBRAL INFARCTION W/O CC/MCC"/>
    <n v="30"/>
    <s v="Low"/>
    <n v="17897.560000000001"/>
    <n v="7684.23"/>
    <n v="4684.6099999999997"/>
  </r>
  <r>
    <s v="SAINT VINCENT MEDICAL CENTER"/>
    <s v="LOS ANGELES"/>
    <s v="CA"/>
    <x v="4"/>
    <s v="CA - Los Angeles"/>
    <n v="66"/>
    <s v="INTRACRANIAL HEMORRHAGE OR CEREBRAL INFARCTION W/O CC/MCC"/>
    <n v="142"/>
    <s v="High"/>
    <n v="13217.85"/>
    <n v="21282.99"/>
    <n v="3699.73"/>
  </r>
  <r>
    <s v="SCRIPPS MEMORIAL HOSPITAL - ENCINITAS"/>
    <s v="ENCINITAS"/>
    <s v="CA"/>
    <x v="4"/>
    <s v="CA - San Diego"/>
    <n v="66"/>
    <s v="INTRACRANIAL HEMORRHAGE OR CEREBRAL INFARCTION W/O CC/MCC"/>
    <n v="94"/>
    <s v="High"/>
    <n v="16527.919999999998"/>
    <n v="5477.21"/>
    <n v="4651.83"/>
  </r>
  <r>
    <s v="SIERRA VISTA REGIONAL MEDICAL CENTER"/>
    <s v="SAN LUIS OBISPO"/>
    <s v="CA"/>
    <x v="4"/>
    <s v="CA - San Luis Obispo"/>
    <n v="66"/>
    <s v="INTRACRANIAL HEMORRHAGE OR CEREBRAL INFARCTION W/O CC/MCC"/>
    <n v="67"/>
    <s v="Medium "/>
    <n v="24236.33"/>
    <n v="5585.78"/>
    <n v="7903.42"/>
  </r>
  <r>
    <s v="MERCY SAN JUAN MEDICAL CENTER"/>
    <s v="CARMICHAEL"/>
    <s v="CA"/>
    <x v="4"/>
    <s v="CA - Sacramento"/>
    <n v="66"/>
    <s v="INTRACRANIAL HEMORRHAGE OR CEREBRAL INFARCTION W/O CC/MCC"/>
    <n v="63"/>
    <s v="Medium "/>
    <n v="14732.64"/>
    <n v="10318.719999999999"/>
    <n v="6080.57"/>
  </r>
  <r>
    <s v="SUTTER DAVIS HOSPITAL"/>
    <s v="DAVIS"/>
    <s v="CA"/>
    <x v="4"/>
    <s v="CA - Sacramento"/>
    <n v="66"/>
    <s v="INTRACRANIAL HEMORRHAGE OR CEREBRAL INFARCTION W/O CC/MCC"/>
    <n v="104"/>
    <s v="High"/>
    <n v="13961.72"/>
    <n v="8850.9500000000007"/>
    <n v="5382.3"/>
  </r>
  <r>
    <s v="LOS ROBLES HOSPITAL &amp; MEDICAL CENTER"/>
    <s v="THOUSAND OAKS"/>
    <s v="CA"/>
    <x v="4"/>
    <s v="CA - Ventura"/>
    <n v="66"/>
    <s v="INTRACRANIAL HEMORRHAGE OR CEREBRAL INFARCTION W/O CC/MCC"/>
    <n v="42"/>
    <s v="Low"/>
    <n v="18051.03"/>
    <n v="5873.96"/>
    <n v="4788.41"/>
  </r>
  <r>
    <s v="LOS ALAMITOS MEDICAL CENTER"/>
    <s v="LOS ALAMITOS"/>
    <s v="CA"/>
    <x v="4"/>
    <s v="CA - Orange County"/>
    <n v="66"/>
    <s v="INTRACRANIAL HEMORRHAGE OR CEREBRAL INFARCTION W/O CC/MCC"/>
    <n v="62"/>
    <s v="Medium "/>
    <n v="14294.96"/>
    <n v="7485.64"/>
    <n v="4665.93"/>
  </r>
  <r>
    <s v="MEMORIAL  MEDICAL CENTER"/>
    <s v="MODESTO"/>
    <s v="CA"/>
    <x v="4"/>
    <s v="CA - Modesto"/>
    <n v="66"/>
    <s v="INTRACRANIAL HEMORRHAGE OR CEREBRAL INFARCTION W/O CC/MCC"/>
    <n v="52"/>
    <s v="Medium "/>
    <n v="17175.78"/>
    <n v="5128.1400000000003"/>
    <n v="6322.79"/>
  </r>
  <r>
    <s v="MISSION HOSPITAL REGIONAL MED CENTER"/>
    <s v="MISSION VIEJO"/>
    <s v="CA"/>
    <x v="4"/>
    <s v="CA - Orange County"/>
    <n v="66"/>
    <s v="INTRACRANIAL HEMORRHAGE OR CEREBRAL INFARCTION W/O CC/MCC"/>
    <n v="89"/>
    <s v="Medium "/>
    <n v="35325.629999999997"/>
    <n v="6125.58"/>
    <n v="4828.5600000000004"/>
  </r>
  <r>
    <s v="FOUNTAIN VALLEY REGIONAL HOSPITAL &amp; MEDICAL CENTER"/>
    <s v="FOUNTAIN VALLEY"/>
    <s v="CA"/>
    <x v="4"/>
    <s v="CA - Orange County"/>
    <n v="66"/>
    <s v="INTRACRANIAL HEMORRHAGE OR CEREBRAL INFARCTION W/O CC/MCC"/>
    <n v="157"/>
    <s v="High"/>
    <n v="25437.79"/>
    <n v="6190.26"/>
    <n v="3582.8"/>
  </r>
  <r>
    <s v="EISENHOWER MEDICAL CENTER"/>
    <s v="RANCHO MIRAGE"/>
    <s v="CA"/>
    <x v="4"/>
    <s v="CA - Palm Springs/Rancho M"/>
    <n v="66"/>
    <s v="INTRACRANIAL HEMORRHAGE OR CEREBRAL INFARCTION W/O CC/MCC"/>
    <n v="68"/>
    <s v="Medium "/>
    <n v="4760.58"/>
    <n v="12496.75"/>
    <n v="6145.06"/>
  </r>
  <r>
    <s v="LAKEWOOD REGIONAL MEDICAL CENTER"/>
    <s v="LAKEWOOD"/>
    <s v="CA"/>
    <x v="4"/>
    <s v="CA - Los Angeles"/>
    <n v="66"/>
    <s v="INTRACRANIAL HEMORRHAGE OR CEREBRAL INFARCTION W/O CC/MCC"/>
    <n v="48"/>
    <s v="Low"/>
    <n v="16050.57"/>
    <n v="5403.34"/>
    <n v="4006.98"/>
  </r>
  <r>
    <s v="METHODIST HOSPITAL OF SACRAMENTO"/>
    <s v="SACRAMENTO"/>
    <s v="CA"/>
    <x v="4"/>
    <s v="CA - Sacramento"/>
    <n v="66"/>
    <s v="INTRACRANIAL HEMORRHAGE OR CEREBRAL INFARCTION W/O CC/MCC"/>
    <n v="52"/>
    <s v="Medium "/>
    <n v="18958.330000000002"/>
    <n v="4615.72"/>
    <n v="7876.63"/>
  </r>
  <r>
    <s v="FOOTHILL PRESBYTERIAN HOSPITAL"/>
    <s v="GLENDORA"/>
    <s v="CA"/>
    <x v="4"/>
    <s v="CA - Los Angeles"/>
    <n v="66"/>
    <s v="INTRACRANIAL HEMORRHAGE OR CEREBRAL INFARCTION W/O CC/MCC"/>
    <n v="180"/>
    <s v="High"/>
    <n v="55523.26"/>
    <n v="5132.71"/>
    <n v="6373.54"/>
  </r>
  <r>
    <s v="UNIVERSITY OF CALIFORNIA DAVIS MEDICAL CENTER"/>
    <s v="SACRAMENTO"/>
    <s v="CA"/>
    <x v="4"/>
    <s v="CA - Sacramento"/>
    <n v="66"/>
    <s v="INTRACRANIAL HEMORRHAGE OR CEREBRAL INFARCTION W/O CC/MCC"/>
    <n v="55"/>
    <s v="Medium "/>
    <n v="13880.18"/>
    <n v="9222.69"/>
    <n v="7525.88"/>
  </r>
  <r>
    <s v="SADDLEBACK MEMORIAL MEDICAL CENTER"/>
    <s v="LAGUNA HILLS"/>
    <s v="CA"/>
    <x v="4"/>
    <s v="CA - Orange County"/>
    <n v="66"/>
    <s v="INTRACRANIAL HEMORRHAGE OR CEREBRAL INFARCTION W/O CC/MCC"/>
    <n v="62"/>
    <s v="Medium "/>
    <n v="52748.29"/>
    <n v="9928.09"/>
    <n v="4915.08"/>
  </r>
  <r>
    <s v="ST JOHNS PLEASANT VALLEY HOSPITAL"/>
    <s v="CAMARILLO"/>
    <s v="CA"/>
    <x v="4"/>
    <s v="CA - Ventura"/>
    <n v="66"/>
    <s v="INTRACRANIAL HEMORRHAGE OR CEREBRAL INFARCTION W/O CC/MCC"/>
    <n v="55"/>
    <s v="Medium "/>
    <n v="16170.5"/>
    <n v="6779.34"/>
    <n v="2637.49"/>
  </r>
  <r>
    <s v="HENRY MAYO NEWHALL MEMORIAL HOSPITAL"/>
    <s v="VALENCIA"/>
    <s v="CA"/>
    <x v="4"/>
    <s v="CA - Los Angeles"/>
    <n v="66"/>
    <s v="INTRACRANIAL HEMORRHAGE OR CEREBRAL INFARCTION W/O CC/MCC"/>
    <n v="44"/>
    <s v="Low"/>
    <n v="72859.199999999997"/>
    <n v="7315.42"/>
    <n v="23312.94"/>
  </r>
  <r>
    <s v="CEDARS-SINAI MEDICAL CENTER"/>
    <s v="LOS ANGELES"/>
    <s v="CA"/>
    <x v="4"/>
    <s v="CA - Los Angeles"/>
    <n v="66"/>
    <s v="INTRACRANIAL HEMORRHAGE OR CEREBRAL INFARCTION W/O CC/MCC"/>
    <n v="67"/>
    <s v="Medium "/>
    <n v="49983.91"/>
    <n v="4736.0600000000004"/>
    <n v="5059.6099999999997"/>
  </r>
  <r>
    <s v="TWIN CITIES COMMUNITY HOSPITAL"/>
    <s v="TEMPLETON"/>
    <s v="CA"/>
    <x v="4"/>
    <s v="CA - San Luis Obispo"/>
    <n v="66"/>
    <s v="INTRACRANIAL HEMORRHAGE OR CEREBRAL INFARCTION W/O CC/MCC"/>
    <n v="62"/>
    <s v="Medium "/>
    <n v="19121.47"/>
    <n v="12168.19"/>
    <n v="18418.89"/>
  </r>
  <r>
    <s v="POMERADO HOSPITAL"/>
    <s v="POWAY"/>
    <s v="CA"/>
    <x v="4"/>
    <s v="CA - San Diego"/>
    <n v="66"/>
    <s v="INTRACRANIAL HEMORRHAGE OR CEREBRAL INFARCTION W/O CC/MCC"/>
    <n v="52"/>
    <s v="Medium "/>
    <n v="5413.81"/>
    <n v="8611.0400000000009"/>
    <n v="7214.37"/>
  </r>
  <r>
    <s v="KECK HOSPITAL OF USC"/>
    <s v="LOS ANGELES"/>
    <s v="CA"/>
    <x v="4"/>
    <s v="CA - Los Angeles"/>
    <n v="66"/>
    <s v="INTRACRANIAL HEMORRHAGE OR CEREBRAL INFARCTION W/O CC/MCC"/>
    <n v="73"/>
    <s v="Medium "/>
    <n v="14081.6"/>
    <n v="6037.99"/>
    <n v="5943.98"/>
  </r>
  <r>
    <s v="SOUTHWEST HEALTHCARE SYSTEM"/>
    <s v="MURRIETA"/>
    <s v="CA"/>
    <x v="4"/>
    <s v="CA - San Diego"/>
    <n v="66"/>
    <s v="INTRACRANIAL HEMORRHAGE OR CEREBRAL INFARCTION W/O CC/MCC"/>
    <n v="134"/>
    <s v="High"/>
    <n v="17709.52"/>
    <n v="6176.21"/>
    <n v="6971.26"/>
  </r>
  <r>
    <s v="BAKERSFIELD HEART HOSPITAL"/>
    <s v="BAKERSFIELD"/>
    <s v="CA"/>
    <x v="4"/>
    <s v="CA - Bakersfield"/>
    <n v="66"/>
    <s v="INTRACRANIAL HEMORRHAGE OR CEREBRAL INFARCTION W/O CC/MCC"/>
    <n v="34"/>
    <s v="Low"/>
    <n v="34458.160000000003"/>
    <n v="7095.28"/>
    <n v="5119.4399999999996"/>
  </r>
  <r>
    <s v="GARFIELD MEDICAL CENTER"/>
    <s v="MONTEREY PARK"/>
    <s v="CA"/>
    <x v="4"/>
    <s v="CA - Los Angeles"/>
    <n v="66"/>
    <s v="INTRACRANIAL HEMORRHAGE OR CEREBRAL INFARCTION W/O CC/MCC"/>
    <n v="67"/>
    <s v="Medium "/>
    <n v="15554.92"/>
    <n v="6582.1"/>
    <n v="5618.09"/>
  </r>
  <r>
    <s v="CENTINELA HOSPITAL MEDICAL CENTER"/>
    <s v="INGLEWOOD"/>
    <s v="CA"/>
    <x v="4"/>
    <s v="CA - Los Angeles"/>
    <n v="66"/>
    <s v="INTRACRANIAL HEMORRHAGE OR CEREBRAL INFARCTION W/O CC/MCC"/>
    <n v="37"/>
    <s v="Low"/>
    <n v="34786.839999999997"/>
    <n v="6375.94"/>
    <n v="6342.57"/>
  </r>
  <r>
    <s v="BROTMAN MEDICAL CENTER"/>
    <s v="CULVER CITY"/>
    <s v="CA"/>
    <x v="4"/>
    <s v="CA - Los Angeles"/>
    <n v="66"/>
    <s v="INTRACRANIAL HEMORRHAGE OR CEREBRAL INFARCTION W/O CC/MCC"/>
    <n v="57"/>
    <s v="Medium "/>
    <n v="16106.83"/>
    <n v="5419.39"/>
    <n v="11310.18"/>
  </r>
  <r>
    <s v="ALVARADO HOSPITAL MEDICAL CENTER"/>
    <s v="SAN DIEGO"/>
    <s v="CA"/>
    <x v="4"/>
    <s v="CA - San Diego"/>
    <n v="66"/>
    <s v="INTRACRANIAL HEMORRHAGE OR CEREBRAL INFARCTION W/O CC/MCC"/>
    <n v="146"/>
    <s v="High"/>
    <n v="25100.65"/>
    <n v="7762.97"/>
    <n v="4142.1000000000004"/>
  </r>
  <r>
    <s v="PROVIDENCE TARZANA MEDICAL CENTER"/>
    <s v="TARZANA"/>
    <s v="CA"/>
    <x v="4"/>
    <s v="CA - Los Angeles"/>
    <n v="66"/>
    <s v="INTRACRANIAL HEMORRHAGE OR CEREBRAL INFARCTION W/O CC/MCC"/>
    <n v="105"/>
    <s v="High"/>
    <n v="38145.879999999997"/>
    <n v="13004.62"/>
    <n v="5397.55"/>
  </r>
  <r>
    <s v="SHASTA REGIONAL MEDICAL CENTER"/>
    <s v="REDDING"/>
    <s v="CA"/>
    <x v="4"/>
    <s v="CA - Redding"/>
    <n v="66"/>
    <s v="INTRACRANIAL HEMORRHAGE OR CEREBRAL INFARCTION W/O CC/MCC"/>
    <n v="78"/>
    <s v="Medium "/>
    <n v="98121.69"/>
    <n v="7239.95"/>
    <n v="4088.1"/>
  </r>
  <r>
    <s v="NORTH COLORADO MEDICAL CENTER"/>
    <s v="GREELEY"/>
    <s v="CO"/>
    <x v="5"/>
    <s v="CO - Greeley"/>
    <n v="66"/>
    <s v="INTRACRANIAL HEMORRHAGE OR CEREBRAL INFARCTION W/O CC/MCC"/>
    <n v="35"/>
    <s v="Low"/>
    <n v="16622.02"/>
    <n v="9933.89"/>
    <n v="6646.67"/>
  </r>
  <r>
    <s v="MONTROSE MEMORIAL HOSPITAL"/>
    <s v="MONTROSE"/>
    <s v="CO"/>
    <x v="5"/>
    <s v="CO - Grand Junction"/>
    <n v="66"/>
    <s v="INTRACRANIAL HEMORRHAGE OR CEREBRAL INFARCTION W/O CC/MCC"/>
    <n v="47"/>
    <s v="Low"/>
    <n v="35788.47"/>
    <n v="3927.82"/>
    <n v="5494.14"/>
  </r>
  <r>
    <s v="EXEMPLA LUTHERAN MEDICAL CENTER"/>
    <s v="WHEAT RIDGE"/>
    <s v="CO"/>
    <x v="5"/>
    <s v="CO - Denver"/>
    <n v="66"/>
    <s v="INTRACRANIAL HEMORRHAGE OR CEREBRAL INFARCTION W/O CC/MCC"/>
    <n v="44"/>
    <s v="Low"/>
    <n v="24426.2"/>
    <n v="8081.78"/>
    <n v="10684.47"/>
  </r>
  <r>
    <s v="POUDRE VALLEY HOSPITAL"/>
    <s v="FORT COLLINS"/>
    <s v="CO"/>
    <x v="5"/>
    <s v="CO - Fort Collins"/>
    <n v="66"/>
    <s v="INTRACRANIAL HEMORRHAGE OR CEREBRAL INFARCTION W/O CC/MCC"/>
    <n v="36"/>
    <s v="Low"/>
    <n v="56596.95"/>
    <n v="4841.6899999999996"/>
    <n v="4106.32"/>
  </r>
  <r>
    <s v="CENTURA HEALTH-ST MARY CORWIN MEDICAL CENTER"/>
    <s v="PUEBLO"/>
    <s v="CO"/>
    <x v="5"/>
    <s v="CO - Pueblo"/>
    <n v="66"/>
    <s v="INTRACRANIAL HEMORRHAGE OR CEREBRAL INFARCTION W/O CC/MCC"/>
    <n v="43"/>
    <s v="Low"/>
    <n v="18637.8"/>
    <n v="4326.91"/>
    <n v="7807.33"/>
  </r>
  <r>
    <s v="MERCY REGIONAL MEDICAL CENTER"/>
    <s v="DURANGO"/>
    <s v="CO"/>
    <x v="5"/>
    <s v="NM - Albuquerque"/>
    <n v="66"/>
    <s v="INTRACRANIAL HEMORRHAGE OR CEREBRAL INFARCTION W/O CC/MCC"/>
    <n v="57"/>
    <s v="Medium "/>
    <n v="24199.54"/>
    <n v="7368.64"/>
    <n v="11722.79"/>
  </r>
  <r>
    <s v="CENTURA HEALTH-ST ANTHONY HOSPITAL"/>
    <s v="LAKEWOOD"/>
    <s v="CO"/>
    <x v="5"/>
    <s v="CO - Denver"/>
    <n v="66"/>
    <s v="INTRACRANIAL HEMORRHAGE OR CEREBRAL INFARCTION W/O CC/MCC"/>
    <n v="52"/>
    <s v="Medium "/>
    <n v="32041.96"/>
    <n v="17933.54"/>
    <n v="11242.89"/>
  </r>
  <r>
    <s v="PARKVIEW MEDICAL CENTER INC"/>
    <s v="PUEBLO"/>
    <s v="CO"/>
    <x v="5"/>
    <s v="CO - Pueblo"/>
    <n v="66"/>
    <s v="INTRACRANIAL HEMORRHAGE OR CEREBRAL INFARCTION W/O CC/MCC"/>
    <n v="50"/>
    <s v="Medium "/>
    <n v="37034.339999999997"/>
    <n v="6403.23"/>
    <n v="4534.53"/>
  </r>
  <r>
    <s v="MEMORIAL HOSPITAL CENTRAL"/>
    <s v="COLORADO SPRING"/>
    <s v="CO"/>
    <x v="5"/>
    <s v="CO - Colorado Springs"/>
    <n v="66"/>
    <s v="INTRACRANIAL HEMORRHAGE OR CEREBRAL INFARCTION W/O CC/MCC"/>
    <n v="139"/>
    <s v="High"/>
    <n v="32467.13"/>
    <n v="6087.2"/>
    <n v="12116.94"/>
  </r>
  <r>
    <s v="ST MARYS HOSPITAL AND MEDICAL CENTER"/>
    <s v="GRAND JUNCTION"/>
    <s v="CO"/>
    <x v="5"/>
    <s v="CO - Grand Junction"/>
    <n v="66"/>
    <s v="INTRACRANIAL HEMORRHAGE OR CEREBRAL INFARCTION W/O CC/MCC"/>
    <n v="147"/>
    <s v="High"/>
    <n v="13318.75"/>
    <n v="8041.31"/>
    <n v="5579.49"/>
  </r>
  <r>
    <s v="UNIVERSITY OF COLORADO HOSPITAL ANSCHUTZ INPATIENT"/>
    <s v="AURORA"/>
    <s v="CO"/>
    <x v="5"/>
    <s v="CO - Denver"/>
    <n v="66"/>
    <s v="INTRACRANIAL HEMORRHAGE OR CEREBRAL INFARCTION W/O CC/MCC"/>
    <n v="52"/>
    <s v="Medium "/>
    <n v="30082.69"/>
    <n v="6072.28"/>
    <n v="6465.27"/>
  </r>
  <r>
    <s v="BOULDER COMMUNITY HOSPITAL"/>
    <s v="BOULDER"/>
    <s v="CO"/>
    <x v="5"/>
    <s v="CO - Boulder"/>
    <n v="66"/>
    <s v="INTRACRANIAL HEMORRHAGE OR CEREBRAL INFARCTION W/O CC/MCC"/>
    <n v="35"/>
    <s v="Low"/>
    <n v="11189.19"/>
    <n v="6433.72"/>
    <n v="8364.66"/>
  </r>
  <r>
    <s v="CENTURA HEALTH-PENROSE ST FRANCIS HEALTH SERVICES"/>
    <s v="COLORADO SPRING"/>
    <s v="CO"/>
    <x v="5"/>
    <s v="CO - Colorado Springs"/>
    <n v="66"/>
    <s v="INTRACRANIAL HEMORRHAGE OR CEREBRAL INFARCTION W/O CC/MCC"/>
    <n v="36"/>
    <s v="Low"/>
    <n v="15139.59"/>
    <n v="5408.67"/>
    <n v="3251.94"/>
  </r>
  <r>
    <s v="SWEDISH MEDICAL CENTER"/>
    <s v="ENGLEWOOD"/>
    <s v="CO"/>
    <x v="5"/>
    <s v="CO - Denver"/>
    <n v="66"/>
    <s v="INTRACRANIAL HEMORRHAGE OR CEREBRAL INFARCTION W/O CC/MCC"/>
    <n v="43"/>
    <s v="Low"/>
    <n v="29448.03"/>
    <n v="7559.87"/>
    <n v="5758.74"/>
  </r>
  <r>
    <s v="DELTA COUNTY MEMORIAL HOSPITAL"/>
    <s v="DELTA"/>
    <s v="CO"/>
    <x v="5"/>
    <s v="CO - Grand Junction"/>
    <n v="66"/>
    <s v="INTRACRANIAL HEMORRHAGE OR CEREBRAL INFARCTION W/O CC/MCC"/>
    <n v="175"/>
    <s v="High"/>
    <n v="22011.66"/>
    <n v="5198.68"/>
    <n v="7509.71"/>
  </r>
  <r>
    <s v="SKY RIDGE MEDICAL CENTER"/>
    <s v="LONE TREE"/>
    <s v="CO"/>
    <x v="5"/>
    <s v="CO - Denver"/>
    <n v="66"/>
    <s v="INTRACRANIAL HEMORRHAGE OR CEREBRAL INFARCTION W/O CC/MCC"/>
    <n v="39"/>
    <s v="Low"/>
    <n v="55863.49"/>
    <n v="10956.06"/>
    <n v="17317.2"/>
  </r>
  <r>
    <s v="CENTURA HEALTH-LITTLETON ADVENTIST HOSPITAL"/>
    <s v="LITTLETON"/>
    <s v="CO"/>
    <x v="5"/>
    <s v="CO - Denver"/>
    <n v="66"/>
    <s v="INTRACRANIAL HEMORRHAGE OR CEREBRAL INFARCTION W/O CC/MCC"/>
    <n v="164"/>
    <s v="High"/>
    <n v="41972.23"/>
    <n v="7338.51"/>
    <n v="3503.13"/>
  </r>
  <r>
    <s v="MEDICAL CENTER OF THE ROCKIES"/>
    <s v="LOVELAND"/>
    <s v="CO"/>
    <x v="5"/>
    <s v="CO - Greeley"/>
    <n v="66"/>
    <s v="INTRACRANIAL HEMORRHAGE OR CEREBRAL INFARCTION W/O CC/MCC"/>
    <n v="58"/>
    <s v="Medium "/>
    <n v="26061.11"/>
    <n v="6510.32"/>
    <n v="13652.69"/>
  </r>
  <r>
    <s v="HOSPITAL OF ST RAPHAEL"/>
    <s v="NEW HAVEN"/>
    <s v="CT"/>
    <x v="6"/>
    <s v="CT - New Haven"/>
    <n v="66"/>
    <s v="INTRACRANIAL HEMORRHAGE OR CEREBRAL INFARCTION W/O CC/MCC"/>
    <n v="32"/>
    <s v="Low"/>
    <n v="66879.56"/>
    <n v="5984.85"/>
    <n v="4292.91"/>
  </r>
  <r>
    <s v="ST FRANCIS HOSPITAL &amp; MEDICAL CENTER"/>
    <s v="HARTFORD"/>
    <s v="CT"/>
    <x v="6"/>
    <s v="CT - Hartford"/>
    <n v="66"/>
    <s v="INTRACRANIAL HEMORRHAGE OR CEREBRAL INFARCTION W/O CC/MCC"/>
    <n v="57"/>
    <s v="Medium "/>
    <n v="82145.820000000007"/>
    <n v="4019.22"/>
    <n v="11896.91"/>
  </r>
  <r>
    <s v="DAY KIMBALL HOSPITAL"/>
    <s v="PUTNAM"/>
    <s v="CT"/>
    <x v="6"/>
    <s v="CT - Hartford"/>
    <n v="66"/>
    <s v="INTRACRANIAL HEMORRHAGE OR CEREBRAL INFARCTION W/O CC/MCC"/>
    <n v="138"/>
    <s v="High"/>
    <n v="20320.04"/>
    <n v="6737.8"/>
    <n v="3696.8"/>
  </r>
  <r>
    <s v="SHARON HOSPITAL"/>
    <s v="SHARON"/>
    <s v="CT"/>
    <x v="6"/>
    <s v="CT - Hartford"/>
    <n v="66"/>
    <s v="INTRACRANIAL HEMORRHAGE OR CEREBRAL INFARCTION W/O CC/MCC"/>
    <n v="62"/>
    <s v="Medium "/>
    <n v="33348.26"/>
    <n v="7557.08"/>
    <n v="5606.93"/>
  </r>
  <r>
    <s v="WATERBURY HOSPITAL"/>
    <s v="WATERBURY"/>
    <s v="CT"/>
    <x v="6"/>
    <s v="CT - New Haven"/>
    <n v="66"/>
    <s v="INTRACRANIAL HEMORRHAGE OR CEREBRAL INFARCTION W/O CC/MCC"/>
    <n v="50"/>
    <s v="Medium "/>
    <n v="23949.3"/>
    <n v="6527.5"/>
    <n v="5657.16"/>
  </r>
  <r>
    <s v="STAMFORD HOSPITAL"/>
    <s v="STAMFORD"/>
    <s v="CT"/>
    <x v="6"/>
    <s v="CT - Bridgeport"/>
    <n v="66"/>
    <s v="INTRACRANIAL HEMORRHAGE OR CEREBRAL INFARCTION W/O CC/MCC"/>
    <n v="35"/>
    <s v="Low"/>
    <n v="23140.560000000001"/>
    <n v="5517.25"/>
    <n v="9554.61"/>
  </r>
  <r>
    <s v="LAWRENCE &amp; MEMORIAL HOSPITAL"/>
    <s v="NEW LONDON"/>
    <s v="CT"/>
    <x v="6"/>
    <s v="CT - New Haven"/>
    <n v="66"/>
    <s v="INTRACRANIAL HEMORRHAGE OR CEREBRAL INFARCTION W/O CC/MCC"/>
    <n v="41"/>
    <s v="Low"/>
    <n v="18360.09"/>
    <n v="4922.88"/>
    <n v="5714.53"/>
  </r>
  <r>
    <s v="BRIDGEPORT HOSPITAL"/>
    <s v="BRIDGEPORT"/>
    <s v="CT"/>
    <x v="6"/>
    <s v="CT - Bridgeport"/>
    <n v="66"/>
    <s v="INTRACRANIAL HEMORRHAGE OR CEREBRAL INFARCTION W/O CC/MCC"/>
    <n v="49"/>
    <s v="Low"/>
    <n v="15376.89"/>
    <n v="4412.95"/>
    <n v="6233.68"/>
  </r>
  <r>
    <s v="CHARLOTTE HUNGERFORD HOSPITAL"/>
    <s v="TORRINGTON"/>
    <s v="CT"/>
    <x v="6"/>
    <s v="CT - Hartford"/>
    <n v="66"/>
    <s v="INTRACRANIAL HEMORRHAGE OR CEREBRAL INFARCTION W/O CC/MCC"/>
    <n v="44"/>
    <s v="Low"/>
    <n v="17557.77"/>
    <n v="5642.13"/>
    <n v="5325.23"/>
  </r>
  <r>
    <s v="ROCKVILLE GENERAL HOSPITAL"/>
    <s v="ROCKVILLE"/>
    <s v="CT"/>
    <x v="6"/>
    <s v="CT - Hartford"/>
    <n v="66"/>
    <s v="INTRACRANIAL HEMORRHAGE OR CEREBRAL INFARCTION W/O CC/MCC"/>
    <n v="35"/>
    <s v="Low"/>
    <n v="23063.919999999998"/>
    <n v="5806.14"/>
    <n v="4456.5600000000004"/>
  </r>
  <r>
    <s v="NEW MILFORD HOSPITAL"/>
    <s v="NEW MILFORD"/>
    <s v="CT"/>
    <x v="6"/>
    <s v="CT - New Haven"/>
    <n v="66"/>
    <s v="INTRACRANIAL HEMORRHAGE OR CEREBRAL INFARCTION W/O CC/MCC"/>
    <n v="45"/>
    <s v="Low"/>
    <n v="19657.43"/>
    <n v="4477.5600000000004"/>
    <n v="5356.07"/>
  </r>
  <r>
    <s v="SAINT MARYS HOSPITAL"/>
    <s v="WATERBURY"/>
    <s v="CT"/>
    <x v="6"/>
    <s v="CT - New Haven"/>
    <n v="66"/>
    <s v="INTRACRANIAL HEMORRHAGE OR CEREBRAL INFARCTION W/O CC/MCC"/>
    <n v="77"/>
    <s v="Medium "/>
    <n v="20364.87"/>
    <n v="7713.02"/>
    <n v="10884.77"/>
  </r>
  <r>
    <s v="MIDSTATE MEDICAL CENTER"/>
    <s v="MERIDEN"/>
    <s v="CT"/>
    <x v="6"/>
    <s v="CT - New Haven"/>
    <n v="66"/>
    <s v="INTRACRANIAL HEMORRHAGE OR CEREBRAL INFARCTION W/O CC/MCC"/>
    <n v="59"/>
    <s v="Medium "/>
    <n v="39268.85"/>
    <n v="8888.2000000000007"/>
    <n v="6198.13"/>
  </r>
  <r>
    <s v="GREENWICH HOSPITAL ASSOCIATION"/>
    <s v="GREENWICH"/>
    <s v="CT"/>
    <x v="6"/>
    <s v="CT - Bridgeport"/>
    <n v="66"/>
    <s v="INTRACRANIAL HEMORRHAGE OR CEREBRAL INFARCTION W/O CC/MCC"/>
    <n v="48"/>
    <s v="Low"/>
    <n v="12274.59"/>
    <n v="7146.1"/>
    <n v="5603.73"/>
  </r>
  <r>
    <s v="MIDDLESEX HOSPITAL"/>
    <s v="MIDDLETOWN"/>
    <s v="CT"/>
    <x v="6"/>
    <s v="CT - Hartford"/>
    <n v="66"/>
    <s v="INTRACRANIAL HEMORRHAGE OR CEREBRAL INFARCTION W/O CC/MCC"/>
    <n v="55"/>
    <s v="Medium "/>
    <n v="18423.53"/>
    <n v="5761.84"/>
    <n v="10601.47"/>
  </r>
  <r>
    <s v="YALE-NEW HAVEN HOSPITAL"/>
    <s v="NEW HAVEN"/>
    <s v="CT"/>
    <x v="6"/>
    <s v="CT - New Haven"/>
    <n v="66"/>
    <s v="INTRACRANIAL HEMORRHAGE OR CEREBRAL INFARCTION W/O CC/MCC"/>
    <n v="57"/>
    <s v="Medium "/>
    <n v="26936.28"/>
    <n v="6585.37"/>
    <n v="11596.71"/>
  </r>
  <r>
    <s v="WILLIAM W BACKUS HOSPITAL"/>
    <s v="NORWICH"/>
    <s v="CT"/>
    <x v="6"/>
    <s v="CT - Hartford"/>
    <n v="66"/>
    <s v="INTRACRANIAL HEMORRHAGE OR CEREBRAL INFARCTION W/O CC/MCC"/>
    <n v="57"/>
    <s v="Medium "/>
    <n v="41222.1"/>
    <n v="5164.2"/>
    <n v="5679.47"/>
  </r>
  <r>
    <s v="HARTFORD HOSPITAL"/>
    <s v="HARTFORD"/>
    <s v="CT"/>
    <x v="6"/>
    <s v="CT - Hartford"/>
    <n v="66"/>
    <s v="INTRACRANIAL HEMORRHAGE OR CEREBRAL INFARCTION W/O CC/MCC"/>
    <n v="59"/>
    <s v="Medium "/>
    <n v="37348.730000000003"/>
    <n v="8035.16"/>
    <n v="4288.8100000000004"/>
  </r>
  <r>
    <s v="MANCHESTER MEMORIAL HOSPITAL"/>
    <s v="MANCHESTER"/>
    <s v="CT"/>
    <x v="6"/>
    <s v="CT - Hartford"/>
    <n v="66"/>
    <s v="INTRACRANIAL HEMORRHAGE OR CEREBRAL INFARCTION W/O CC/MCC"/>
    <n v="160"/>
    <s v="High"/>
    <n v="35789.56"/>
    <n v="5954.55"/>
    <n v="5008.41"/>
  </r>
  <r>
    <s v="ST VINCENT'S MEDICAL CENTER"/>
    <s v="BRIDGEPORT"/>
    <s v="CT"/>
    <x v="6"/>
    <s v="CT - Bridgeport"/>
    <n v="66"/>
    <s v="INTRACRANIAL HEMORRHAGE OR CEREBRAL INFARCTION W/O CC/MCC"/>
    <n v="70"/>
    <s v="Medium "/>
    <n v="30735.54"/>
    <n v="4991.25"/>
    <n v="8124.72"/>
  </r>
  <r>
    <s v="BRISTOL HOSPITAL"/>
    <s v="BRISTOL"/>
    <s v="CT"/>
    <x v="6"/>
    <s v="CT - Hartford"/>
    <n v="66"/>
    <s v="INTRACRANIAL HEMORRHAGE OR CEREBRAL INFARCTION W/O CC/MCC"/>
    <n v="50"/>
    <s v="Medium "/>
    <n v="14855.09"/>
    <n v="17911.060000000001"/>
    <n v="6585.88"/>
  </r>
  <r>
    <s v="GRIFFIN HOSPITAL"/>
    <s v="DERBY"/>
    <s v="CT"/>
    <x v="6"/>
    <s v="CT - New Haven"/>
    <n v="66"/>
    <s v="INTRACRANIAL HEMORRHAGE OR CEREBRAL INFARCTION W/O CC/MCC"/>
    <n v="53"/>
    <s v="Medium "/>
    <n v="18749.34"/>
    <n v="4510.7700000000004"/>
    <n v="11034.81"/>
  </r>
  <r>
    <s v="DANBURY HOSPITAL"/>
    <s v="DANBURY"/>
    <s v="CT"/>
    <x v="6"/>
    <s v="CT - New Haven"/>
    <n v="66"/>
    <s v="INTRACRANIAL HEMORRHAGE OR CEREBRAL INFARCTION W/O CC/MCC"/>
    <n v="56"/>
    <s v="Medium "/>
    <n v="23116.13"/>
    <n v="5141.8599999999997"/>
    <n v="6006.45"/>
  </r>
  <r>
    <s v="NORWALK HOSPITAL ASSOCIATION"/>
    <s v="NORWALK"/>
    <s v="CT"/>
    <x v="6"/>
    <s v="CT - Bridgeport"/>
    <n v="66"/>
    <s v="INTRACRANIAL HEMORRHAGE OR CEREBRAL INFARCTION W/O CC/MCC"/>
    <n v="59"/>
    <s v="Medium "/>
    <n v="24473.439999999999"/>
    <n v="3770.63"/>
    <n v="4807.26"/>
  </r>
  <r>
    <s v="HOSPITAL OF CENTRAL CONNECTICUT  THE"/>
    <s v="NEW BRITAIN"/>
    <s v="CT"/>
    <x v="6"/>
    <s v="CT - Hartford"/>
    <n v="66"/>
    <s v="INTRACRANIAL HEMORRHAGE OR CEREBRAL INFARCTION W/O CC/MCC"/>
    <n v="47"/>
    <s v="Low"/>
    <n v="9438.23"/>
    <n v="6702.64"/>
    <n v="16340.87"/>
  </r>
  <r>
    <s v="CHRISTIANA CARE HEALTH SERVICES  INC."/>
    <s v="NEWARK"/>
    <s v="DE"/>
    <x v="7"/>
    <s v="DE - Wilmington"/>
    <n v="66"/>
    <s v="INTRACRANIAL HEMORRHAGE OR CEREBRAL INFARCTION W/O CC/MCC"/>
    <n v="50"/>
    <s v="Medium "/>
    <n v="15668.94"/>
    <n v="11921.77"/>
    <n v="9258.7099999999991"/>
  </r>
  <r>
    <s v="ST FRANCIS HOSPITAL"/>
    <s v="WILMINGTON"/>
    <s v="DE"/>
    <x v="7"/>
    <s v="DE - Wilmington"/>
    <n v="66"/>
    <s v="INTRACRANIAL HEMORRHAGE OR CEREBRAL INFARCTION W/O CC/MCC"/>
    <n v="50"/>
    <s v="Medium "/>
    <n v="14440.61"/>
    <n v="5070.63"/>
    <n v="11264"/>
  </r>
  <r>
    <s v="BAYHEALTH - KENT GENERAL HOSPITAL"/>
    <s v="DOVER"/>
    <s v="DE"/>
    <x v="7"/>
    <s v="DE - Wilmington"/>
    <n v="66"/>
    <s v="INTRACRANIAL HEMORRHAGE OR CEREBRAL INFARCTION W/O CC/MCC"/>
    <n v="42"/>
    <s v="Low"/>
    <n v="37201.760000000002"/>
    <n v="8396.81"/>
    <n v="12172.15"/>
  </r>
  <r>
    <s v="NANTICOKE MEMORIAL HOSPITAL"/>
    <s v="SEAFORD"/>
    <s v="DE"/>
    <x v="7"/>
    <s v="MD - Salisbury"/>
    <n v="66"/>
    <s v="INTRACRANIAL HEMORRHAGE OR CEREBRAL INFARCTION W/O CC/MCC"/>
    <n v="174"/>
    <s v="High"/>
    <n v="17016.37"/>
    <n v="18869.77"/>
    <n v="3359.07"/>
  </r>
  <r>
    <s v="BEEBE MEDICAL CENTER"/>
    <s v="LEWES"/>
    <s v="DE"/>
    <x v="7"/>
    <s v="MD - Salisbury"/>
    <n v="66"/>
    <s v="INTRACRANIAL HEMORRHAGE OR CEREBRAL INFARCTION W/O CC/MCC"/>
    <n v="40"/>
    <s v="Low"/>
    <n v="23973.13"/>
    <n v="15490.72"/>
    <n v="6284.53"/>
  </r>
  <r>
    <s v="GEORGE WASHINGTON UNIV HOSPITAL"/>
    <s v="WASHINGTON"/>
    <s v="DC"/>
    <x v="8"/>
    <s v="DC - Washington"/>
    <n v="66"/>
    <s v="INTRACRANIAL HEMORRHAGE OR CEREBRAL INFARCTION W/O CC/MCC"/>
    <n v="36"/>
    <s v="Low"/>
    <n v="15413.73"/>
    <n v="12040.21"/>
    <n v="9941.81"/>
  </r>
  <r>
    <s v="HOWARD UNIVERSITY HOSPITAL"/>
    <s v="WASHINGTON"/>
    <s v="DC"/>
    <x v="8"/>
    <s v="DC - Washington"/>
    <n v="66"/>
    <s v="INTRACRANIAL HEMORRHAGE OR CEREBRAL INFARCTION W/O CC/MCC"/>
    <n v="45"/>
    <s v="Low"/>
    <n v="29165.7"/>
    <n v="7873.3"/>
    <n v="6174.72"/>
  </r>
  <r>
    <s v="GEORGETOWN UNIVERSITY HOSPITAL"/>
    <s v="WASHINGTON"/>
    <s v="DC"/>
    <x v="8"/>
    <s v="DC - Washington"/>
    <n v="66"/>
    <s v="INTRACRANIAL HEMORRHAGE OR CEREBRAL INFARCTION W/O CC/MCC"/>
    <n v="57"/>
    <s v="Medium "/>
    <n v="90326.56"/>
    <n v="14175.32"/>
    <n v="16576.87"/>
  </r>
  <r>
    <s v="SIBLEY MEMORIAL HOSPITAL"/>
    <s v="WASHINGTON"/>
    <s v="DC"/>
    <x v="8"/>
    <s v="DC - Washington"/>
    <n v="66"/>
    <s v="INTRACRANIAL HEMORRHAGE OR CEREBRAL INFARCTION W/O CC/MCC"/>
    <n v="44"/>
    <s v="Low"/>
    <n v="31450.97"/>
    <n v="13534.93"/>
    <n v="4627.6499999999996"/>
  </r>
  <r>
    <s v="PROVIDENCE HOSPITAL"/>
    <s v="WASHINGTON"/>
    <s v="DC"/>
    <x v="8"/>
    <s v="DC - Washington"/>
    <n v="66"/>
    <s v="INTRACRANIAL HEMORRHAGE OR CEREBRAL INFARCTION W/O CC/MCC"/>
    <n v="31"/>
    <s v="Low"/>
    <n v="17760.25"/>
    <n v="5820.4"/>
    <n v="4455.9799999999996"/>
  </r>
  <r>
    <s v="WASHINGTON HOSPITAL CENTER"/>
    <s v="WASHINGTON"/>
    <s v="DC"/>
    <x v="8"/>
    <s v="DC - Washington"/>
    <n v="66"/>
    <s v="INTRACRANIAL HEMORRHAGE OR CEREBRAL INFARCTION W/O CC/MCC"/>
    <n v="31"/>
    <s v="Low"/>
    <n v="33224.67"/>
    <n v="8651.0499999999993"/>
    <n v="3702.69"/>
  </r>
  <r>
    <s v="SHANDS JACKSONVILLE MEDICAL CENTER"/>
    <s v="JACKSONVILLE"/>
    <s v="FL"/>
    <x v="9"/>
    <s v="FL - Jacksonville"/>
    <n v="66"/>
    <s v="INTRACRANIAL HEMORRHAGE OR CEREBRAL INFARCTION W/O CC/MCC"/>
    <n v="53"/>
    <s v="Medium "/>
    <n v="32504.12"/>
    <n v="14995.07"/>
    <n v="7582.75"/>
  </r>
  <r>
    <s v="BETHESDA MEMORIAL HOSPITAL"/>
    <s v="BOYNTON BEACH"/>
    <s v="FL"/>
    <x v="9"/>
    <s v="FL - Fort Lauderdale"/>
    <n v="66"/>
    <s v="INTRACRANIAL HEMORRHAGE OR CEREBRAL INFARCTION W/O CC/MCC"/>
    <n v="44"/>
    <s v="Low"/>
    <n v="18077.330000000002"/>
    <n v="5169.62"/>
    <n v="12579.78"/>
  </r>
  <r>
    <s v="ORLANDO HEALTH"/>
    <s v="ORLANDO"/>
    <s v="FL"/>
    <x v="9"/>
    <s v="FL - Orlando"/>
    <n v="66"/>
    <s v="INTRACRANIAL HEMORRHAGE OR CEREBRAL INFARCTION W/O CC/MCC"/>
    <n v="70"/>
    <s v="Medium "/>
    <n v="20141.68"/>
    <n v="8473.2199999999993"/>
    <n v="5295.55"/>
  </r>
  <r>
    <s v="FLORIDA HOSPITAL"/>
    <s v="ORLANDO"/>
    <s v="FL"/>
    <x v="9"/>
    <s v="FL - Orlando"/>
    <n v="66"/>
    <s v="INTRACRANIAL HEMORRHAGE OR CEREBRAL INFARCTION W/O CC/MCC"/>
    <n v="34"/>
    <s v="Low"/>
    <n v="79493.460000000006"/>
    <n v="5647.81"/>
    <n v="4532.49"/>
  </r>
  <r>
    <s v="BAPTIST HOSPITAL OF MIAMI INC"/>
    <s v="MIAMI"/>
    <s v="FL"/>
    <x v="9"/>
    <s v="FL - Miami"/>
    <n v="66"/>
    <s v="INTRACRANIAL HEMORRHAGE OR CEREBRAL INFARCTION W/O CC/MCC"/>
    <n v="50"/>
    <s v="Medium "/>
    <n v="23403.85"/>
    <n v="3934.95"/>
    <n v="6006.41"/>
  </r>
  <r>
    <s v="UNIVERSITY OF MIAMI HOSPITAL"/>
    <s v="MIAMI"/>
    <s v="FL"/>
    <x v="9"/>
    <s v="FL - Miami"/>
    <n v="66"/>
    <s v="INTRACRANIAL HEMORRHAGE OR CEREBRAL INFARCTION W/O CC/MCC"/>
    <n v="39"/>
    <s v="Low"/>
    <n v="29145.55"/>
    <n v="7309.93"/>
    <n v="5194.18"/>
  </r>
  <r>
    <s v="LEE MEMORIAL HOSPITAL"/>
    <s v="FORT MYERS"/>
    <s v="FL"/>
    <x v="9"/>
    <s v="FL - Fort Myers"/>
    <n v="66"/>
    <s v="INTRACRANIAL HEMORRHAGE OR CEREBRAL INFARCTION W/O CC/MCC"/>
    <n v="49"/>
    <s v="Low"/>
    <n v="36204.79"/>
    <n v="9155.4500000000007"/>
    <n v="13426.69"/>
  </r>
  <r>
    <s v="BERT FISH MEDICAL CENTER"/>
    <s v="NEW SMYRNA BEAC"/>
    <s v="FL"/>
    <x v="9"/>
    <s v="FL - Ormond Beach"/>
    <n v="66"/>
    <s v="INTRACRANIAL HEMORRHAGE OR CEREBRAL INFARCTION W/O CC/MCC"/>
    <n v="114"/>
    <s v="High"/>
    <n v="18723.7"/>
    <n v="8459.42"/>
    <n v="5889.2"/>
  </r>
  <r>
    <s v="HALIFAX HEALTH MEDICAL CENTER"/>
    <s v="DAYTONA BEACH"/>
    <s v="FL"/>
    <x v="9"/>
    <s v="FL - Ormond Beach"/>
    <n v="66"/>
    <s v="INTRACRANIAL HEMORRHAGE OR CEREBRAL INFARCTION W/O CC/MCC"/>
    <n v="48"/>
    <s v="Low"/>
    <n v="12274.03"/>
    <n v="16018.62"/>
    <n v="4170.1899999999996"/>
  </r>
  <r>
    <s v="NAPLES COMMUNITY HOSPITAL"/>
    <s v="NAPLES"/>
    <s v="FL"/>
    <x v="9"/>
    <s v="FL - Fort Myers"/>
    <n v="66"/>
    <s v="INTRACRANIAL HEMORRHAGE OR CEREBRAL INFARCTION W/O CC/MCC"/>
    <n v="52"/>
    <s v="Medium "/>
    <n v="27637.75"/>
    <n v="6001.95"/>
    <n v="3910.65"/>
  </r>
  <r>
    <s v="HOLMES REGIONAL MEDICAL CENTER"/>
    <s v="MELBOURNE"/>
    <s v="FL"/>
    <x v="9"/>
    <s v="FL - Orlando"/>
    <n v="66"/>
    <s v="INTRACRANIAL HEMORRHAGE OR CEREBRAL INFARCTION W/O CC/MCC"/>
    <n v="170"/>
    <s v="High"/>
    <n v="37800.47"/>
    <n v="5573.34"/>
    <n v="5101.75"/>
  </r>
  <r>
    <s v="JACKSON MEMORIAL HOSPITAL"/>
    <s v="MIAMI"/>
    <s v="FL"/>
    <x v="9"/>
    <s v="FL - Miami"/>
    <n v="66"/>
    <s v="INTRACRANIAL HEMORRHAGE OR CEREBRAL INFARCTION W/O CC/MCC"/>
    <n v="68"/>
    <s v="Medium "/>
    <n v="11558.64"/>
    <n v="9346.5300000000007"/>
    <n v="5385.93"/>
  </r>
  <r>
    <s v="CITRUS MEMORIAL HOSPITAL"/>
    <s v="INVERNESS"/>
    <s v="FL"/>
    <x v="9"/>
    <s v="FL - Ocala"/>
    <n v="66"/>
    <s v="INTRACRANIAL HEMORRHAGE OR CEREBRAL INFARCTION W/O CC/MCC"/>
    <n v="56"/>
    <s v="Medium "/>
    <n v="36160.44"/>
    <n v="7352.12"/>
    <n v="5796.32"/>
  </r>
  <r>
    <s v="SACRED HEART HOSPITAL"/>
    <s v="PENSACOLA"/>
    <s v="FL"/>
    <x v="9"/>
    <s v="FL - Pensacola"/>
    <n v="66"/>
    <s v="INTRACRANIAL HEMORRHAGE OR CEREBRAL INFARCTION W/O CC/MCC"/>
    <n v="69"/>
    <s v="Medium "/>
    <n v="21292.83"/>
    <n v="4589.1499999999996"/>
    <n v="5957.94"/>
  </r>
  <r>
    <s v="BAY MEDICAL CENTER"/>
    <s v="PANAMA CITY"/>
    <s v="FL"/>
    <x v="9"/>
    <s v="FL - Panama City"/>
    <n v="66"/>
    <s v="INTRACRANIAL HEMORRHAGE OR CEREBRAL INFARCTION W/O CC/MCC"/>
    <n v="47"/>
    <s v="Low"/>
    <n v="22888.87"/>
    <n v="5750.22"/>
    <n v="4381.79"/>
  </r>
  <r>
    <s v="PARRISH MEDICAL CENTER"/>
    <s v="TITUSVILLE"/>
    <s v="FL"/>
    <x v="9"/>
    <s v="FL - Orlando"/>
    <n v="66"/>
    <s v="INTRACRANIAL HEMORRHAGE OR CEREBRAL INFARCTION W/O CC/MCC"/>
    <n v="45"/>
    <s v="Low"/>
    <n v="31903.18"/>
    <n v="13732.23"/>
    <n v="6300.46"/>
  </r>
  <r>
    <s v="NORTH SHORE MEDICAL CENTER"/>
    <s v="MIAMI"/>
    <s v="FL"/>
    <x v="9"/>
    <s v="FL - Miami"/>
    <n v="66"/>
    <s v="INTRACRANIAL HEMORRHAGE OR CEREBRAL INFARCTION W/O CC/MCC"/>
    <n v="38"/>
    <s v="Low"/>
    <n v="24623.46"/>
    <n v="8624.35"/>
    <n v="3658.55"/>
  </r>
  <r>
    <s v="HEALTH CENTRAL"/>
    <s v="OCOEE"/>
    <s v="FL"/>
    <x v="9"/>
    <s v="FL - Orlando"/>
    <n v="66"/>
    <s v="INTRACRANIAL HEMORRHAGE OR CEREBRAL INFARCTION W/O CC/MCC"/>
    <n v="60"/>
    <s v="Medium "/>
    <n v="15548.61"/>
    <n v="6981.56"/>
    <n v="7967.62"/>
  </r>
  <r>
    <s v="BAYFRONT MEDICAL CENTER INC"/>
    <s v="SAINT PETERSBUR"/>
    <s v="FL"/>
    <x v="9"/>
    <s v="FL - St. Petersburg"/>
    <n v="66"/>
    <s v="INTRACRANIAL HEMORRHAGE OR CEREBRAL INFARCTION W/O CC/MCC"/>
    <n v="52"/>
    <s v="Medium "/>
    <n v="5949.23"/>
    <n v="5498.57"/>
    <n v="6000.9"/>
  </r>
  <r>
    <s v="MOUNT SINAI MEDICAL CENTER"/>
    <s v="MIAMI BEACH"/>
    <s v="FL"/>
    <x v="9"/>
    <s v="FL - Miami"/>
    <n v="66"/>
    <s v="INTRACRANIAL HEMORRHAGE OR CEREBRAL INFARCTION W/O CC/MCC"/>
    <n v="51"/>
    <s v="Medium "/>
    <n v="14051.39"/>
    <n v="8423.1"/>
    <n v="5000.5600000000004"/>
  </r>
  <r>
    <s v="MANATEE MEMORIAL HOSPITAL"/>
    <s v="BRADENTON"/>
    <s v="FL"/>
    <x v="9"/>
    <s v="FL - Bradenton"/>
    <n v="66"/>
    <s v="INTRACRANIAL HEMORRHAGE OR CEREBRAL INFARCTION W/O CC/MCC"/>
    <n v="40"/>
    <s v="Low"/>
    <n v="11035.25"/>
    <n v="6952.43"/>
    <n v="5307.61"/>
  </r>
  <r>
    <s v="MEMORIAL REGIONAL HOSPITAL"/>
    <s v="HOLLYWOOD"/>
    <s v="FL"/>
    <x v="9"/>
    <s v="FL - Miami"/>
    <n v="66"/>
    <s v="INTRACRANIAL HEMORRHAGE OR CEREBRAL INFARCTION W/O CC/MCC"/>
    <n v="37"/>
    <s v="Low"/>
    <n v="90471.4"/>
    <n v="10710.89"/>
    <n v="11657.11"/>
  </r>
  <r>
    <s v="ST VINCENT'S MEDICAL CENTER"/>
    <s v="JACKSONVILLE"/>
    <s v="FL"/>
    <x v="9"/>
    <s v="FL - Jacksonville"/>
    <n v="66"/>
    <s v="INTRACRANIAL HEMORRHAGE OR CEREBRAL INFARCTION W/O CC/MCC"/>
    <n v="54"/>
    <s v="Medium "/>
    <n v="90927.06"/>
    <n v="5075.4399999999996"/>
    <n v="5031.59"/>
  </r>
  <r>
    <s v="MEASE HOSPITAL DUNEDIN"/>
    <s v="DUNEDIN"/>
    <s v="FL"/>
    <x v="9"/>
    <s v="FL - Clearwater"/>
    <n v="66"/>
    <s v="INTRACRANIAL HEMORRHAGE OR CEREBRAL INFARCTION W/O CC/MCC"/>
    <n v="41"/>
    <s v="Low"/>
    <n v="26373.46"/>
    <n v="4552.2299999999996"/>
    <n v="3152.26"/>
  </r>
  <r>
    <s v="MARTIN MEMORIAL MEDICAL CENTER"/>
    <s v="STUART"/>
    <s v="FL"/>
    <x v="9"/>
    <s v="FL - Fort Lauderdale"/>
    <n v="66"/>
    <s v="INTRACRANIAL HEMORRHAGE OR CEREBRAL INFARCTION W/O CC/MCC"/>
    <n v="28"/>
    <s v="Low"/>
    <n v="19899.900000000001"/>
    <n v="16023.36"/>
    <n v="10524.82"/>
  </r>
  <r>
    <s v="FLORIDA HOSPITAL DELAND"/>
    <s v="DELAND"/>
    <s v="FL"/>
    <x v="9"/>
    <s v="FL - Orlando"/>
    <n v="66"/>
    <s v="INTRACRANIAL HEMORRHAGE OR CEREBRAL INFARCTION W/O CC/MCC"/>
    <n v="60"/>
    <s v="Medium "/>
    <n v="24344.11"/>
    <n v="12670.95"/>
    <n v="5133.08"/>
  </r>
  <r>
    <s v="FLORIDA HOSPITAL ZEPHYRHILLS"/>
    <s v="ZEPHYRHILLS"/>
    <s v="FL"/>
    <x v="9"/>
    <s v="FL - Tampa"/>
    <n v="66"/>
    <s v="INTRACRANIAL HEMORRHAGE OR CEREBRAL INFARCTION W/O CC/MCC"/>
    <n v="151"/>
    <s v="High"/>
    <n v="13373.82"/>
    <n v="7921.95"/>
    <n v="7509.67"/>
  </r>
  <r>
    <s v="CHARLOTTE REGIONAL MEDICAL CENTER"/>
    <s v="PUNTA GORDA"/>
    <s v="FL"/>
    <x v="9"/>
    <s v="FL - Fort Myers"/>
    <n v="66"/>
    <s v="INTRACRANIAL HEMORRHAGE OR CEREBRAL INFARCTION W/O CC/MCC"/>
    <n v="72"/>
    <s v="Medium "/>
    <n v="58141.02"/>
    <n v="5239.38"/>
    <n v="5359.9"/>
  </r>
  <r>
    <s v="HIGHLANDS REGIONAL MEDICAL CENTER"/>
    <s v="SEBRING"/>
    <s v="FL"/>
    <x v="9"/>
    <s v="FL - Orlando"/>
    <n v="66"/>
    <s v="INTRACRANIAL HEMORRHAGE OR CEREBRAL INFARCTION W/O CC/MCC"/>
    <n v="36"/>
    <s v="Low"/>
    <n v="19916.849999999999"/>
    <n v="5508.91"/>
    <n v="3945.49"/>
  </r>
  <r>
    <s v="SOUTH LAKE HOSPITAL"/>
    <s v="CLERMONT"/>
    <s v="FL"/>
    <x v="9"/>
    <s v="FL - Orlando"/>
    <n v="66"/>
    <s v="INTRACRANIAL HEMORRHAGE OR CEREBRAL INFARCTION W/O CC/MCC"/>
    <n v="35"/>
    <s v="Low"/>
    <n v="19193.43"/>
    <n v="5208.57"/>
    <n v="5044.8500000000004"/>
  </r>
  <r>
    <s v="WINTER HAVEN HOSPITAL"/>
    <s v="WINTER HAVEN"/>
    <s v="FL"/>
    <x v="9"/>
    <s v="FL - Orlando"/>
    <n v="66"/>
    <s v="INTRACRANIAL HEMORRHAGE OR CEREBRAL INFARCTION W/O CC/MCC"/>
    <n v="58"/>
    <s v="Medium "/>
    <n v="27999.98"/>
    <n v="7824.4"/>
    <n v="4406.17"/>
  </r>
  <r>
    <s v="HIALEAH HOSPITAL"/>
    <s v="HIALEAH"/>
    <s v="FL"/>
    <x v="9"/>
    <s v="FL - Miami"/>
    <n v="66"/>
    <s v="INTRACRANIAL HEMORRHAGE OR CEREBRAL INFARCTION W/O CC/MCC"/>
    <n v="75"/>
    <s v="Medium "/>
    <n v="18019.7"/>
    <n v="7392.27"/>
    <n v="4799.8500000000004"/>
  </r>
  <r>
    <s v="FLORIDA HOSPITAL WATERMAN"/>
    <s v="TAVARES"/>
    <s v="FL"/>
    <x v="9"/>
    <s v="FL - Orlando"/>
    <n v="66"/>
    <s v="INTRACRANIAL HEMORRHAGE OR CEREBRAL INFARCTION W/O CC/MCC"/>
    <n v="68"/>
    <s v="Medium "/>
    <n v="57573.52"/>
    <n v="9084.9699999999993"/>
    <n v="10755.79"/>
  </r>
  <r>
    <s v="MERCY HOSPITAL INC"/>
    <s v="MIAMI"/>
    <s v="FL"/>
    <x v="9"/>
    <s v="FL - Miami"/>
    <n v="66"/>
    <s v="INTRACRANIAL HEMORRHAGE OR CEREBRAL INFARCTION W/O CC/MCC"/>
    <n v="48"/>
    <s v="Low"/>
    <n v="12958.78"/>
    <n v="6815.71"/>
    <n v="3952.35"/>
  </r>
  <r>
    <s v="MUNROE REGIONAL MEDICAL CENTER"/>
    <s v="OCALA"/>
    <s v="FL"/>
    <x v="9"/>
    <s v="FL - Ocala"/>
    <n v="66"/>
    <s v="INTRACRANIAL HEMORRHAGE OR CEREBRAL INFARCTION W/O CC/MCC"/>
    <n v="45"/>
    <s v="Low"/>
    <n v="33696.29"/>
    <n v="5157.16"/>
    <n v="6411.53"/>
  </r>
  <r>
    <s v="MORTON PLANT NORTH BAY HOSPITAL"/>
    <s v="NEW PORT RICHEY"/>
    <s v="FL"/>
    <x v="9"/>
    <s v="FL - Hudson"/>
    <n v="66"/>
    <s v="INTRACRANIAL HEMORRHAGE OR CEREBRAL INFARCTION W/O CC/MCC"/>
    <n v="107"/>
    <s v="High"/>
    <n v="24959.01"/>
    <n v="10978.69"/>
    <n v="4825.7299999999996"/>
  </r>
  <r>
    <s v="ST ANTHONY'S HOSPITAL"/>
    <s v="SAINT PETERSBUR"/>
    <s v="FL"/>
    <x v="9"/>
    <s v="FL - St. Petersburg"/>
    <n v="66"/>
    <s v="INTRACRANIAL HEMORRHAGE OR CEREBRAL INFARCTION W/O CC/MCC"/>
    <n v="28"/>
    <s v="Low"/>
    <n v="42460.97"/>
    <n v="6974.97"/>
    <n v="4158.41"/>
  </r>
  <r>
    <s v="FLORIDA HOSPITAL MEMORIAL MEDICAL CENTER"/>
    <s v="DAYTONA BEACH"/>
    <s v="FL"/>
    <x v="9"/>
    <s v="FL - Ormond Beach"/>
    <n v="66"/>
    <s v="INTRACRANIAL HEMORRHAGE OR CEREBRAL INFARCTION W/O CC/MCC"/>
    <n v="100"/>
    <s v="High"/>
    <n v="73207.72"/>
    <n v="8366.48"/>
    <n v="3594.56"/>
  </r>
  <r>
    <s v="VENICE REGIONAL MEDICAL CENTER"/>
    <s v="VENICE"/>
    <s v="FL"/>
    <x v="9"/>
    <s v="FL - Sarasota"/>
    <n v="66"/>
    <s v="INTRACRANIAL HEMORRHAGE OR CEREBRAL INFARCTION W/O CC/MCC"/>
    <n v="40"/>
    <s v="Low"/>
    <n v="72351.11"/>
    <n v="5277.8"/>
    <n v="4230.21"/>
  </r>
  <r>
    <s v="BROOKSVILLE REGIONAL HOSPITAL"/>
    <s v="BROOKSVILLE"/>
    <s v="FL"/>
    <x v="9"/>
    <s v="FL - Hudson"/>
    <n v="66"/>
    <s v="INTRACRANIAL HEMORRHAGE OR CEREBRAL INFARCTION W/O CC/MCC"/>
    <n v="55"/>
    <s v="Medium "/>
    <n v="23306.16"/>
    <n v="6008.37"/>
    <n v="10354.32"/>
  </r>
  <r>
    <s v="FLORIDA HOSPITAL FISH MEMORIAL"/>
    <s v="ORANGE CITY"/>
    <s v="FL"/>
    <x v="9"/>
    <s v="FL - Orlando"/>
    <n v="66"/>
    <s v="INTRACRANIAL HEMORRHAGE OR CEREBRAL INFARCTION W/O CC/MCC"/>
    <n v="41"/>
    <s v="Low"/>
    <n v="20000.46"/>
    <n v="6678.46"/>
    <n v="4085.93"/>
  </r>
  <r>
    <s v="HOLY CROSS HOSPITAL INC"/>
    <s v="FORT LAUDERDALE"/>
    <s v="FL"/>
    <x v="9"/>
    <s v="FL - Fort Lauderdale"/>
    <n v="66"/>
    <s v="INTRACRANIAL HEMORRHAGE OR CEREBRAL INFARCTION W/O CC/MCC"/>
    <n v="46"/>
    <s v="Low"/>
    <n v="37302.6"/>
    <n v="5559.2"/>
    <n v="5801.12"/>
  </r>
  <r>
    <s v="ST JOSEPH'S HOSPITAL"/>
    <s v="TAMPA"/>
    <s v="FL"/>
    <x v="9"/>
    <s v="FL - Tampa"/>
    <n v="66"/>
    <s v="INTRACRANIAL HEMORRHAGE OR CEREBRAL INFARCTION W/O CC/MCC"/>
    <n v="159"/>
    <s v="High"/>
    <n v="35654.769999999997"/>
    <n v="5388.21"/>
    <n v="5778.28"/>
  </r>
  <r>
    <s v="JFK MEDICAL CENTER"/>
    <s v="ATLANTIS"/>
    <s v="FL"/>
    <x v="9"/>
    <s v="FL - Fort Lauderdale"/>
    <n v="66"/>
    <s v="INTRACRANIAL HEMORRHAGE OR CEREBRAL INFARCTION W/O CC/MCC"/>
    <n v="52"/>
    <s v="Medium "/>
    <n v="60993.08"/>
    <n v="4159.68"/>
    <n v="14963"/>
  </r>
  <r>
    <s v="LEESBURG REGIONAL MEDICAL CENTER"/>
    <s v="LEESBURG"/>
    <s v="FL"/>
    <x v="9"/>
    <s v="FL - Orlando"/>
    <n v="66"/>
    <s v="INTRACRANIAL HEMORRHAGE OR CEREBRAL INFARCTION W/O CC/MCC"/>
    <n v="49"/>
    <s v="Low"/>
    <n v="26377.73"/>
    <n v="5776.86"/>
    <n v="36538.410000000003"/>
  </r>
  <r>
    <s v="BROWARD HEALTH NORTH BROWARD MEDICAL CENTER"/>
    <s v="POMPANO BEACH"/>
    <s v="FL"/>
    <x v="9"/>
    <s v="FL - Fort Lauderdale"/>
    <n v="66"/>
    <s v="INTRACRANIAL HEMORRHAGE OR CEREBRAL INFARCTION W/O CC/MCC"/>
    <n v="46"/>
    <s v="Low"/>
    <n v="19905.439999999999"/>
    <n v="10466.31"/>
    <n v="7274.9"/>
  </r>
  <r>
    <s v="SARASOTA MEMORIAL HOSPITAL"/>
    <s v="SARASOTA"/>
    <s v="FL"/>
    <x v="9"/>
    <s v="FL - Sarasota"/>
    <n v="66"/>
    <s v="INTRACRANIAL HEMORRHAGE OR CEREBRAL INFARCTION W/O CC/MCC"/>
    <n v="47"/>
    <s v="Low"/>
    <n v="16315.95"/>
    <n v="6332.93"/>
    <n v="9280.82"/>
  </r>
  <r>
    <s v="BAPTIST MEDICAL CENTER"/>
    <s v="JACKSONVILLE"/>
    <s v="FL"/>
    <x v="9"/>
    <s v="FL - Jacksonville"/>
    <n v="66"/>
    <s v="INTRACRANIAL HEMORRHAGE OR CEREBRAL INFARCTION W/O CC/MCC"/>
    <n v="45"/>
    <s v="Low"/>
    <n v="30532.240000000002"/>
    <n v="12108.71"/>
    <n v="5886.53"/>
  </r>
  <r>
    <s v="FLAGLER HOSPITAL"/>
    <s v="SAINT AUGUSTINE"/>
    <s v="FL"/>
    <x v="9"/>
    <s v="FL - Jacksonville"/>
    <n v="66"/>
    <s v="INTRACRANIAL HEMORRHAGE OR CEREBRAL INFARCTION W/O CC/MCC"/>
    <n v="45"/>
    <s v="Low"/>
    <n v="65694.14"/>
    <n v="12600.49"/>
    <n v="7499.62"/>
  </r>
  <r>
    <s v="WUESTHOFF MEDICAL CENTER  ROCKLEDGE"/>
    <s v="ROCKLEDGE"/>
    <s v="FL"/>
    <x v="9"/>
    <s v="FL - Orlando"/>
    <n v="66"/>
    <s v="INTRACRANIAL HEMORRHAGE OR CEREBRAL INFARCTION W/O CC/MCC"/>
    <n v="43"/>
    <s v="Low"/>
    <n v="13807.78"/>
    <n v="5721.25"/>
    <n v="8753.1200000000008"/>
  </r>
  <r>
    <s v="BAPTIST HOSPITAL"/>
    <s v="PENSACOLA"/>
    <s v="FL"/>
    <x v="9"/>
    <s v="FL - Pensacola"/>
    <n v="66"/>
    <s v="INTRACRANIAL HEMORRHAGE OR CEREBRAL INFARCTION W/O CC/MCC"/>
    <n v="150"/>
    <s v="High"/>
    <n v="19109.349999999999"/>
    <n v="10320.09"/>
    <n v="3835.37"/>
  </r>
  <r>
    <s v="LAKE WALES MEDICAL CENTER"/>
    <s v="LAKE WALES"/>
    <s v="FL"/>
    <x v="9"/>
    <s v="FL - Orlando"/>
    <n v="66"/>
    <s v="INTRACRANIAL HEMORRHAGE OR CEREBRAL INFARCTION W/O CC/MCC"/>
    <n v="73"/>
    <s v="Medium "/>
    <n v="19562"/>
    <n v="5226.1899999999996"/>
    <n v="3950.58"/>
  </r>
  <r>
    <s v="INDIAN RIVER MEDICAL CENTER"/>
    <s v="VERO BEACH"/>
    <s v="FL"/>
    <x v="9"/>
    <s v="FL - Orlando"/>
    <n v="66"/>
    <s v="INTRACRANIAL HEMORRHAGE OR CEREBRAL INFARCTION W/O CC/MCC"/>
    <n v="41"/>
    <s v="Low"/>
    <n v="27369.17"/>
    <n v="8432.83"/>
    <n v="9311.59"/>
  </r>
  <r>
    <s v="FLORIDA HOSPITAL HEARTLAND MEDICAL CENTER"/>
    <s v="SEBRING"/>
    <s v="FL"/>
    <x v="9"/>
    <s v="FL - Orlando"/>
    <n v="66"/>
    <s v="INTRACRANIAL HEMORRHAGE OR CEREBRAL INFARCTION W/O CC/MCC"/>
    <n v="53"/>
    <s v="Medium "/>
    <n v="17618.46"/>
    <n v="5985.25"/>
    <n v="5500.58"/>
  </r>
  <r>
    <s v="OSCEOLA REGIONAL MEDICAL CENTER"/>
    <s v="KISSIMMEE"/>
    <s v="FL"/>
    <x v="9"/>
    <s v="FL - Orlando"/>
    <n v="66"/>
    <s v="INTRACRANIAL HEMORRHAGE OR CEREBRAL INFARCTION W/O CC/MCC"/>
    <n v="164"/>
    <s v="High"/>
    <n v="32522.17"/>
    <n v="5758.21"/>
    <n v="3512.44"/>
  </r>
  <r>
    <s v="SHANDS HOSPITAL AT THE UNIVERSITY OF FLORIDA"/>
    <s v="GAINESVILLE"/>
    <s v="FL"/>
    <x v="9"/>
    <s v="FL - Gainesville"/>
    <n v="66"/>
    <s v="INTRACRANIAL HEMORRHAGE OR CEREBRAL INFARCTION W/O CC/MCC"/>
    <n v="40"/>
    <s v="Low"/>
    <n v="57925.62"/>
    <n v="5886.3"/>
    <n v="6536.83"/>
  </r>
  <r>
    <s v="BAPTIST MEDICAL CENTER  BEACHES"/>
    <s v="JACKSONVILLE BE"/>
    <s v="FL"/>
    <x v="9"/>
    <s v="FL - Jacksonville"/>
    <n v="66"/>
    <s v="INTRACRANIAL HEMORRHAGE OR CEREBRAL INFARCTION W/O CC/MCC"/>
    <n v="43"/>
    <s v="Low"/>
    <n v="12176.75"/>
    <n v="4595.75"/>
    <n v="13817.81"/>
  </r>
  <r>
    <s v="FLORIDA HOSPITAL FLAGLER"/>
    <s v="PALM COAST"/>
    <s v="FL"/>
    <x v="9"/>
    <s v="FL - Ormond Beach"/>
    <n v="66"/>
    <s v="INTRACRANIAL HEMORRHAGE OR CEREBRAL INFARCTION W/O CC/MCC"/>
    <n v="56"/>
    <s v="Medium "/>
    <n v="75186.81"/>
    <n v="10611.86"/>
    <n v="8140"/>
  </r>
  <r>
    <s v="BARTOW REGIONAL MEDICAL CENTER"/>
    <s v="BARTOW"/>
    <s v="FL"/>
    <x v="9"/>
    <s v="FL - Lakeland"/>
    <n v="66"/>
    <s v="INTRACRANIAL HEMORRHAGE OR CEREBRAL INFARCTION W/O CC/MCC"/>
    <n v="58"/>
    <s v="Medium "/>
    <n v="13008.02"/>
    <n v="11010.41"/>
    <n v="12241.2"/>
  </r>
  <r>
    <s v="PALMS OF PASADENA HOSPITAL"/>
    <s v="SAINT PETERSBUR"/>
    <s v="FL"/>
    <x v="9"/>
    <s v="FL - St. Petersburg"/>
    <n v="66"/>
    <s v="INTRACRANIAL HEMORRHAGE OR CEREBRAL INFARCTION W/O CC/MCC"/>
    <n v="52"/>
    <s v="Medium "/>
    <n v="39055.199999999997"/>
    <n v="6664.26"/>
    <n v="5385.99"/>
  </r>
  <r>
    <s v="MORTON PLANT HOSPITAL"/>
    <s v="CLEARWATER"/>
    <s v="FL"/>
    <x v="9"/>
    <s v="FL - Clearwater"/>
    <n v="66"/>
    <s v="INTRACRANIAL HEMORRHAGE OR CEREBRAL INFARCTION W/O CC/MCC"/>
    <n v="182"/>
    <s v="High"/>
    <n v="44213.43"/>
    <n v="7262.64"/>
    <n v="5312.6"/>
  </r>
  <r>
    <s v="TAMPA GENERAL HOSPITAL"/>
    <s v="TAMPA"/>
    <s v="FL"/>
    <x v="9"/>
    <s v="FL - Tampa"/>
    <n v="66"/>
    <s v="INTRACRANIAL HEMORRHAGE OR CEREBRAL INFARCTION W/O CC/MCC"/>
    <n v="40"/>
    <s v="Low"/>
    <n v="14914.37"/>
    <n v="8117.11"/>
    <n v="4277.07"/>
  </r>
  <r>
    <s v="AVENTURA HOSPITAL AND MEDICAL CENTER"/>
    <s v="AVENTURA"/>
    <s v="FL"/>
    <x v="9"/>
    <s v="FL - Miami"/>
    <n v="66"/>
    <s v="INTRACRANIAL HEMORRHAGE OR CEREBRAL INFARCTION W/O CC/MCC"/>
    <n v="46"/>
    <s v="Low"/>
    <n v="14528.44"/>
    <n v="5121.32"/>
    <n v="8405.48"/>
  </r>
  <r>
    <s v="SOUTH FLORIDA BAPTIST HOSPITAL"/>
    <s v="PLANT CITY"/>
    <s v="FL"/>
    <x v="9"/>
    <s v="FL - Lakeland"/>
    <n v="66"/>
    <s v="INTRACRANIAL HEMORRHAGE OR CEREBRAL INFARCTION W/O CC/MCC"/>
    <n v="57"/>
    <s v="Medium "/>
    <n v="10995.22"/>
    <n v="3555.55"/>
    <n v="6645.45"/>
  </r>
  <r>
    <s v="TALLAHASSEE MEMORIAL HEALTHCARE"/>
    <s v="TALLAHASSEE"/>
    <s v="FL"/>
    <x v="9"/>
    <s v="FL - Tallahassee"/>
    <n v="66"/>
    <s v="INTRACRANIAL HEMORRHAGE OR CEREBRAL INFARCTION W/O CC/MCC"/>
    <n v="53"/>
    <s v="Medium "/>
    <n v="13770.29"/>
    <n v="4687.1099999999997"/>
    <n v="4013.38"/>
  </r>
  <r>
    <s v="HEART OF FLORIDA REGIONAL MEDICAL CENTER"/>
    <s v="DAVENPORT"/>
    <s v="FL"/>
    <x v="9"/>
    <s v="FL - Orlando"/>
    <n v="66"/>
    <s v="INTRACRANIAL HEMORRHAGE OR CEREBRAL INFARCTION W/O CC/MCC"/>
    <n v="51"/>
    <s v="Medium "/>
    <n v="40850.11"/>
    <n v="6210.41"/>
    <n v="4053.81"/>
  </r>
  <r>
    <s v="JACKSON HOSPITAL"/>
    <s v="MARIANNA"/>
    <s v="FL"/>
    <x v="9"/>
    <s v="AL - Dothan"/>
    <n v="66"/>
    <s v="INTRACRANIAL HEMORRHAGE OR CEREBRAL INFARCTION W/O CC/MCC"/>
    <n v="59"/>
    <s v="Medium "/>
    <n v="58643.07"/>
    <n v="5961.98"/>
    <n v="4669.2700000000004"/>
  </r>
  <r>
    <s v="MAYO CLINIC"/>
    <s v="JACKSONVILLE"/>
    <s v="FL"/>
    <x v="9"/>
    <s v="FL - Jacksonville"/>
    <n v="66"/>
    <s v="INTRACRANIAL HEMORRHAGE OR CEREBRAL INFARCTION W/O CC/MCC"/>
    <n v="64"/>
    <s v="Medium "/>
    <n v="23815.11"/>
    <n v="8867.5300000000007"/>
    <n v="8063.72"/>
  </r>
  <r>
    <s v="SOUTH MIAMI HOSPITAL  INC"/>
    <s v="SOUTH MIAMI"/>
    <s v="FL"/>
    <x v="9"/>
    <s v="FL - Miami"/>
    <n v="66"/>
    <s v="INTRACRANIAL HEMORRHAGE OR CEREBRAL INFARCTION W/O CC/MCC"/>
    <n v="65"/>
    <s v="Medium "/>
    <n v="18325.55"/>
    <n v="6330.58"/>
    <n v="8829.61"/>
  </r>
  <r>
    <s v="LAKE CITY MEDICAL CENTER"/>
    <s v="LAKE CITY"/>
    <s v="FL"/>
    <x v="9"/>
    <s v="FL - Gainesville"/>
    <n v="66"/>
    <s v="INTRACRANIAL HEMORRHAGE OR CEREBRAL INFARCTION W/O CC/MCC"/>
    <n v="53"/>
    <s v="Medium "/>
    <n v="16160.74"/>
    <n v="5756.57"/>
    <n v="7639.07"/>
  </r>
  <r>
    <s v="LAKELAND REGIONAL MEDICAL CENTER"/>
    <s v="LAKELAND"/>
    <s v="FL"/>
    <x v="9"/>
    <s v="FL - Lakeland"/>
    <n v="66"/>
    <s v="INTRACRANIAL HEMORRHAGE OR CEREBRAL INFARCTION W/O CC/MCC"/>
    <n v="33"/>
    <s v="Low"/>
    <n v="16833.02"/>
    <n v="10731.14"/>
    <n v="5573.85"/>
  </r>
  <r>
    <s v="CENTRAL FLORIDA REGIONAL HOSPITAL"/>
    <s v="SANFORD"/>
    <s v="FL"/>
    <x v="9"/>
    <s v="FL - Orlando"/>
    <n v="66"/>
    <s v="INTRACRANIAL HEMORRHAGE OR CEREBRAL INFARCTION W/O CC/MCC"/>
    <n v="46"/>
    <s v="Low"/>
    <n v="54971.61"/>
    <n v="15908.11"/>
    <n v="12729.66"/>
  </r>
  <r>
    <s v="DOCTORS HOSPITAL OF SARASOTA"/>
    <s v="SARASOTA"/>
    <s v="FL"/>
    <x v="9"/>
    <s v="FL - Sarasota"/>
    <n v="66"/>
    <s v="INTRACRANIAL HEMORRHAGE OR CEREBRAL INFARCTION W/O CC/MCC"/>
    <n v="33"/>
    <s v="Low"/>
    <n v="32414.880000000001"/>
    <n v="6451.21"/>
    <n v="4609.34"/>
  </r>
  <r>
    <s v="BOCA RATON REGIONAL HOSPITAL"/>
    <s v="BOCA RATON"/>
    <s v="FL"/>
    <x v="9"/>
    <s v="FL - Fort Lauderdale"/>
    <n v="66"/>
    <s v="INTRACRANIAL HEMORRHAGE OR CEREBRAL INFARCTION W/O CC/MCC"/>
    <n v="48"/>
    <s v="Low"/>
    <n v="41031.35"/>
    <n v="7055.63"/>
    <n v="7535.88"/>
  </r>
  <r>
    <s v="FLORIDA HOSPITAL TAMPA"/>
    <s v="TAMPA"/>
    <s v="FL"/>
    <x v="9"/>
    <s v="FL - Tampa"/>
    <n v="66"/>
    <s v="INTRACRANIAL HEMORRHAGE OR CEREBRAL INFARCTION W/O CC/MCC"/>
    <n v="92"/>
    <s v="High"/>
    <n v="38737"/>
    <n v="6564.59"/>
    <n v="6621.2"/>
  </r>
  <r>
    <s v="PALM BEACH GARDENS MEDICAL CENTER"/>
    <s v="PALM BEACH GARD"/>
    <s v="FL"/>
    <x v="9"/>
    <s v="FL - Fort Lauderdale"/>
    <n v="66"/>
    <s v="INTRACRANIAL HEMORRHAGE OR CEREBRAL INFARCTION W/O CC/MCC"/>
    <n v="22"/>
    <s v="Low"/>
    <n v="16227.5"/>
    <n v="4425.45"/>
    <n v="5305.46"/>
  </r>
  <r>
    <s v="CAPE CANAVERAL HOSPITAL"/>
    <s v="COCOA BEACH"/>
    <s v="FL"/>
    <x v="9"/>
    <s v="FL - Orlando"/>
    <n v="66"/>
    <s v="INTRACRANIAL HEMORRHAGE OR CEREBRAL INFARCTION W/O CC/MCC"/>
    <n v="67"/>
    <s v="Medium "/>
    <n v="22152.560000000001"/>
    <n v="4909.87"/>
    <n v="6815.15"/>
  </r>
  <r>
    <s v="MEMORIAL HOSPITAL JACKSONVILLE"/>
    <s v="JACKSONVILLE"/>
    <s v="FL"/>
    <x v="9"/>
    <s v="FL - Jacksonville"/>
    <n v="66"/>
    <s v="INTRACRANIAL HEMORRHAGE OR CEREBRAL INFARCTION W/O CC/MCC"/>
    <n v="25"/>
    <s v="Low"/>
    <n v="43950.76"/>
    <n v="3818.43"/>
    <n v="3145.89"/>
  </r>
  <r>
    <s v="PALMETTO GENERAL HOSPITAL"/>
    <s v="HIALEAH"/>
    <s v="FL"/>
    <x v="9"/>
    <s v="FL - Miami"/>
    <n v="66"/>
    <s v="INTRACRANIAL HEMORRHAGE OR CEREBRAL INFARCTION W/O CC/MCC"/>
    <n v="55"/>
    <s v="Medium "/>
    <n v="18366.75"/>
    <n v="11974.98"/>
    <n v="5549.65"/>
  </r>
  <r>
    <s v="NORTHWEST MEDICAL CENTER"/>
    <s v="MARGATE"/>
    <s v="FL"/>
    <x v="9"/>
    <s v="FL - Fort Lauderdale"/>
    <n v="66"/>
    <s v="INTRACRANIAL HEMORRHAGE OR CEREBRAL INFARCTION W/O CC/MCC"/>
    <n v="38"/>
    <s v="Low"/>
    <n v="18486.34"/>
    <n v="5725.64"/>
    <n v="7965.71"/>
  </r>
  <r>
    <s v="MEDICAL CENTER OF TRINITY"/>
    <s v="TRINITY"/>
    <s v="FL"/>
    <x v="9"/>
    <s v="FL - Hudson"/>
    <n v="66"/>
    <s v="INTRACRANIAL HEMORRHAGE OR CEREBRAL INFARCTION W/O CC/MCC"/>
    <n v="40"/>
    <s v="Low"/>
    <n v="37612.980000000003"/>
    <n v="9158.11"/>
    <n v="6597.64"/>
  </r>
  <r>
    <s v="NORTH FLORIDA REGIONAL MEDICAL CENTER"/>
    <s v="GAINESVILLE"/>
    <s v="FL"/>
    <x v="9"/>
    <s v="FL - Gainesville"/>
    <n v="66"/>
    <s v="INTRACRANIAL HEMORRHAGE OR CEREBRAL INFARCTION W/O CC/MCC"/>
    <n v="49"/>
    <s v="Low"/>
    <n v="16172.46"/>
    <n v="5922.93"/>
    <n v="6836.73"/>
  </r>
  <r>
    <s v="KENDALL REGIONAL MEDICAL CENTER"/>
    <s v="MIAMI"/>
    <s v="FL"/>
    <x v="9"/>
    <s v="FL - Miami"/>
    <n v="66"/>
    <s v="INTRACRANIAL HEMORRHAGE OR CEREBRAL INFARCTION W/O CC/MCC"/>
    <n v="50"/>
    <s v="Medium "/>
    <n v="27404.15"/>
    <n v="6425.02"/>
    <n v="14071.88"/>
  </r>
  <r>
    <s v="OCALA REGIONAL MEDICAL CENTER"/>
    <s v="OCALA"/>
    <s v="FL"/>
    <x v="9"/>
    <s v="FL - Ocala"/>
    <n v="66"/>
    <s v="INTRACRANIAL HEMORRHAGE OR CEREBRAL INFARCTION W/O CC/MCC"/>
    <n v="41"/>
    <s v="Low"/>
    <n v="13491.9"/>
    <n v="5720.22"/>
    <n v="3003.24"/>
  </r>
  <r>
    <s v="BLAKE MEDICAL CENTER"/>
    <s v="BRADENTON"/>
    <s v="FL"/>
    <x v="9"/>
    <s v="FL - Bradenton"/>
    <n v="66"/>
    <s v="INTRACRANIAL HEMORRHAGE OR CEREBRAL INFARCTION W/O CC/MCC"/>
    <n v="48"/>
    <s v="Low"/>
    <n v="30667.86"/>
    <n v="7808.44"/>
    <n v="3988"/>
  </r>
  <r>
    <s v="SEBASTIAN RIVER MEDICAL CENTER"/>
    <s v="SEBASTIAN"/>
    <s v="FL"/>
    <x v="9"/>
    <s v="FL - Orlando"/>
    <n v="66"/>
    <s v="INTRACRANIAL HEMORRHAGE OR CEREBRAL INFARCTION W/O CC/MCC"/>
    <n v="61"/>
    <s v="Medium "/>
    <n v="14163.22"/>
    <n v="9594.5400000000009"/>
    <n v="6231.94"/>
  </r>
  <r>
    <s v="GULF COAST MEDICAL CENTER LEE MEM HEALTH SYSTEM"/>
    <s v="FORT MYERS"/>
    <s v="FL"/>
    <x v="9"/>
    <s v="FL - Fort Myers"/>
    <n v="66"/>
    <s v="INTRACRANIAL HEMORRHAGE OR CEREBRAL INFARCTION W/O CC/MCC"/>
    <n v="50"/>
    <s v="Medium "/>
    <n v="32465.14"/>
    <n v="12225.13"/>
    <n v="7177.28"/>
  </r>
  <r>
    <s v="FORT WALTON BEACH MEDICAL CENTER"/>
    <s v="FORT WALTON BEA"/>
    <s v="FL"/>
    <x v="9"/>
    <s v="FL - Pensacola"/>
    <n v="66"/>
    <s v="INTRACRANIAL HEMORRHAGE OR CEREBRAL INFARCTION W/O CC/MCC"/>
    <n v="49"/>
    <s v="Low"/>
    <n v="40530.89"/>
    <n v="5758.82"/>
    <n v="2413.69"/>
  </r>
  <r>
    <s v="UNIVERSITY HOSPITAL AND MEDICAL CENTER"/>
    <s v="TAMARAC"/>
    <s v="FL"/>
    <x v="9"/>
    <s v="FL - Fort Lauderdale"/>
    <n v="66"/>
    <s v="INTRACRANIAL HEMORRHAGE OR CEREBRAL INFARCTION W/O CC/MCC"/>
    <n v="51"/>
    <s v="Medium "/>
    <n v="16601.669999999998"/>
    <n v="11216.56"/>
    <n v="5579.33"/>
  </r>
  <r>
    <s v="ORANGE PARK MEDICAL CENTER"/>
    <s v="ORANGE PARK"/>
    <s v="FL"/>
    <x v="9"/>
    <s v="FL - Jacksonville"/>
    <n v="66"/>
    <s v="INTRACRANIAL HEMORRHAGE OR CEREBRAL INFARCTION W/O CC/MCC"/>
    <n v="45"/>
    <s v="Low"/>
    <n v="60859.85"/>
    <n v="4957.43"/>
    <n v="7081.56"/>
  </r>
  <r>
    <s v="WESTSIDE REGIONAL MEDICAL CENTER"/>
    <s v="PLANTATION"/>
    <s v="FL"/>
    <x v="9"/>
    <s v="FL - Fort Lauderdale"/>
    <n v="66"/>
    <s v="INTRACRANIAL HEMORRHAGE OR CEREBRAL INFARCTION W/O CC/MCC"/>
    <n v="39"/>
    <s v="Low"/>
    <n v="38380.68"/>
    <n v="6580.34"/>
    <n v="5999.68"/>
  </r>
  <r>
    <s v="WEST FLORIDA HOSPITAL"/>
    <s v="PENSACOLA"/>
    <s v="FL"/>
    <x v="9"/>
    <s v="FL - Pensacola"/>
    <n v="66"/>
    <s v="INTRACRANIAL HEMORRHAGE OR CEREBRAL INFARCTION W/O CC/MCC"/>
    <n v="70"/>
    <s v="Medium "/>
    <n v="15102.76"/>
    <n v="8941.89"/>
    <n v="4623.4799999999996"/>
  </r>
  <r>
    <s v="FAWCETT MEMORIAL HOSPITAL"/>
    <s v="PORT CHARLOTTE"/>
    <s v="FL"/>
    <x v="9"/>
    <s v="FL - Fort Myers"/>
    <n v="66"/>
    <s v="INTRACRANIAL HEMORRHAGE OR CEREBRAL INFARCTION W/O CC/MCC"/>
    <n v="132"/>
    <s v="High"/>
    <n v="29923"/>
    <n v="4584.99"/>
    <n v="3946.49"/>
  </r>
  <r>
    <s v="NORTHSIDE HOSPITAL"/>
    <s v="SAINT PETERSBUR"/>
    <s v="FL"/>
    <x v="9"/>
    <s v="FL - St. Petersburg"/>
    <n v="66"/>
    <s v="INTRACRANIAL HEMORRHAGE OR CEREBRAL INFARCTION W/O CC/MCC"/>
    <n v="153"/>
    <s v="High"/>
    <n v="31158.21"/>
    <n v="6817.9"/>
    <n v="4352.24"/>
  </r>
  <r>
    <s v="GULF COAST MEDICAL CENTER"/>
    <s v="PANAMA CITY"/>
    <s v="FL"/>
    <x v="9"/>
    <s v="FL - Panama City"/>
    <n v="66"/>
    <s v="INTRACRANIAL HEMORRHAGE OR CEREBRAL INFARCTION W/O CC/MCC"/>
    <n v="49"/>
    <s v="Low"/>
    <n v="37249.46"/>
    <n v="7695.39"/>
    <n v="10040.91"/>
  </r>
  <r>
    <s v="BRANDON REGIONAL HOSPITAL"/>
    <s v="BRANDON"/>
    <s v="FL"/>
    <x v="9"/>
    <s v="FL - Tampa"/>
    <n v="66"/>
    <s v="INTRACRANIAL HEMORRHAGE OR CEREBRAL INFARCTION W/O CC/MCC"/>
    <n v="62"/>
    <s v="Medium "/>
    <n v="55005.03"/>
    <n v="5993.2"/>
    <n v="12891.62"/>
  </r>
  <r>
    <s v="CAPE CORAL HOSPITAL"/>
    <s v="CAPE CORAL"/>
    <s v="FL"/>
    <x v="9"/>
    <s v="FL - Fort Myers"/>
    <n v="66"/>
    <s v="INTRACRANIAL HEMORRHAGE OR CEREBRAL INFARCTION W/O CC/MCC"/>
    <n v="55"/>
    <s v="Medium "/>
    <n v="29354.94"/>
    <n v="6488.25"/>
    <n v="3660.5"/>
  </r>
  <r>
    <s v="LAWNWOOD REGIONAL MEDICAL CENTER &amp; HEART INSTITUTE"/>
    <s v="FORT PIERCE"/>
    <s v="FL"/>
    <x v="9"/>
    <s v="FL - Orlando"/>
    <n v="66"/>
    <s v="INTRACRANIAL HEMORRHAGE OR CEREBRAL INFARCTION W/O CC/MCC"/>
    <n v="165"/>
    <s v="High"/>
    <n v="15077.25"/>
    <n v="9359.2099999999991"/>
    <n v="11195.26"/>
  </r>
  <r>
    <s v="LARGO MEDICAL CENTER"/>
    <s v="LARGO"/>
    <s v="FL"/>
    <x v="9"/>
    <s v="FL - Clearwater"/>
    <n v="66"/>
    <s v="INTRACRANIAL HEMORRHAGE OR CEREBRAL INFARCTION W/O CC/MCC"/>
    <n v="62"/>
    <s v="Medium "/>
    <n v="23463.7"/>
    <n v="4981.41"/>
    <n v="6271.52"/>
  </r>
  <r>
    <s v="SEVEN RIVERS REGIONAL MEDICAL CENTER"/>
    <s v="CRYSTAL RIVER"/>
    <s v="FL"/>
    <x v="9"/>
    <s v="FL - Ocala"/>
    <n v="66"/>
    <s v="INTRACRANIAL HEMORRHAGE OR CEREBRAL INFARCTION W/O CC/MCC"/>
    <n v="48"/>
    <s v="Low"/>
    <n v="37009.9"/>
    <n v="4628.4799999999996"/>
    <n v="13552.88"/>
  </r>
  <r>
    <s v="RAULERSON HOSPITAL"/>
    <s v="OKEECHOBEE"/>
    <s v="FL"/>
    <x v="9"/>
    <s v="FL - Orlando"/>
    <n v="66"/>
    <s v="INTRACRANIAL HEMORRHAGE OR CEREBRAL INFARCTION W/O CC/MCC"/>
    <n v="66"/>
    <s v="Medium "/>
    <n v="39620.81"/>
    <n v="8541.42"/>
    <n v="6439.75"/>
  </r>
  <r>
    <s v="JUPITER MEDICAL CENTER"/>
    <s v="JUPITER"/>
    <s v="FL"/>
    <x v="9"/>
    <s v="FL - Fort Lauderdale"/>
    <n v="66"/>
    <s v="INTRACRANIAL HEMORRHAGE OR CEREBRAL INFARCTION W/O CC/MCC"/>
    <n v="71"/>
    <s v="Medium "/>
    <n v="34174"/>
    <n v="4878.7299999999996"/>
    <n v="3511.82"/>
  </r>
  <r>
    <s v="CAPITAL REGIONAL MEDICAL CENTER"/>
    <s v="TALLAHASSEE"/>
    <s v="FL"/>
    <x v="9"/>
    <s v="FL - Tallahassee"/>
    <n v="66"/>
    <s v="INTRACRANIAL HEMORRHAGE OR CEREBRAL INFARCTION W/O CC/MCC"/>
    <n v="62"/>
    <s v="Medium "/>
    <n v="94349.7"/>
    <n v="7313.67"/>
    <n v="20115.22"/>
  </r>
  <r>
    <s v="REGIONAL MEDICAL CENTER BAYONET POINT"/>
    <s v="HUDSON"/>
    <s v="FL"/>
    <x v="9"/>
    <s v="FL - Hudson"/>
    <n v="66"/>
    <s v="INTRACRANIAL HEMORRHAGE OR CEREBRAL INFARCTION W/O CC/MCC"/>
    <n v="128"/>
    <s v="High"/>
    <n v="28013.360000000001"/>
    <n v="6851.51"/>
    <n v="5877.21"/>
  </r>
  <r>
    <s v="DELRAY MEDICAL CENTER"/>
    <s v="DELRAY BEACH"/>
    <s v="FL"/>
    <x v="9"/>
    <s v="FL - Fort Lauderdale"/>
    <n v="66"/>
    <s v="INTRACRANIAL HEMORRHAGE OR CEREBRAL INFARCTION W/O CC/MCC"/>
    <n v="57"/>
    <s v="Medium "/>
    <n v="26030.5"/>
    <n v="7061.57"/>
    <n v="6599.08"/>
  </r>
  <r>
    <s v="SOUTH BAY HOSPITAL"/>
    <s v="SUN CITY CENTER"/>
    <s v="FL"/>
    <x v="9"/>
    <s v="FL - Tampa"/>
    <n v="66"/>
    <s v="INTRACRANIAL HEMORRHAGE OR CEREBRAL INFARCTION W/O CC/MCC"/>
    <n v="47"/>
    <s v="Low"/>
    <n v="23711.73"/>
    <n v="6208.99"/>
    <n v="4940.79"/>
  </r>
  <r>
    <s v="ST LUCIE MEDICAL CENTER"/>
    <s v="PORT SAINT LUCI"/>
    <s v="FL"/>
    <x v="9"/>
    <s v="FL - Fort Lauderdale"/>
    <n v="66"/>
    <s v="INTRACRANIAL HEMORRHAGE OR CEREBRAL INFARCTION W/O CC/MCC"/>
    <n v="49"/>
    <s v="Low"/>
    <n v="13395.12"/>
    <n v="9577.65"/>
    <n v="6683.35"/>
  </r>
  <r>
    <s v="OAK HILL HOSPITAL"/>
    <s v="BROOKSVILLE"/>
    <s v="FL"/>
    <x v="9"/>
    <s v="FL - Hudson"/>
    <n v="66"/>
    <s v="INTRACRANIAL HEMORRHAGE OR CEREBRAL INFARCTION W/O CC/MCC"/>
    <n v="47"/>
    <s v="Low"/>
    <n v="26016.34"/>
    <n v="6159.8"/>
    <n v="6582.19"/>
  </r>
  <r>
    <s v="MEASE COUNTRYSIDE HOSPITAL"/>
    <s v="SAFETY HARBOR"/>
    <s v="FL"/>
    <x v="9"/>
    <s v="FL - Clearwater"/>
    <n v="66"/>
    <s v="INTRACRANIAL HEMORRHAGE OR CEREBRAL INFARCTION W/O CC/MCC"/>
    <n v="43"/>
    <s v="Low"/>
    <n v="34660.519999999997"/>
    <n v="6337.22"/>
    <n v="4311.6000000000004"/>
  </r>
  <r>
    <s v="WEST BOCA MEDICAL CENTER"/>
    <s v="BOCA RATON"/>
    <s v="FL"/>
    <x v="9"/>
    <s v="FL - Fort Lauderdale"/>
    <n v="66"/>
    <s v="INTRACRANIAL HEMORRHAGE OR CEREBRAL INFARCTION W/O CC/MCC"/>
    <n v="48"/>
    <s v="Low"/>
    <n v="44705.120000000003"/>
    <n v="6756.54"/>
    <n v="5469.71"/>
  </r>
  <r>
    <s v="PALMS WEST HOSPITAL"/>
    <s v="LOXAHATCHEE"/>
    <s v="FL"/>
    <x v="9"/>
    <s v="FL - Fort Lauderdale"/>
    <n v="66"/>
    <s v="INTRACRANIAL HEMORRHAGE OR CEREBRAL INFARCTION W/O CC/MCC"/>
    <n v="54"/>
    <s v="Medium "/>
    <n v="33377.47"/>
    <n v="6862.89"/>
    <n v="5433.38"/>
  </r>
  <r>
    <s v="WELLINGTON REGIONAL MEDICAL CENTER"/>
    <s v="WELLINGTON"/>
    <s v="FL"/>
    <x v="9"/>
    <s v="FL - Fort Lauderdale"/>
    <n v="66"/>
    <s v="INTRACRANIAL HEMORRHAGE OR CEREBRAL INFARCTION W/O CC/MCC"/>
    <n v="114"/>
    <s v="High"/>
    <n v="41996.67"/>
    <n v="5816.56"/>
    <n v="9014.42"/>
  </r>
  <r>
    <s v="CORAL SPRINGS MEDICAL CENTER"/>
    <s v="CORAL SPRINGS"/>
    <s v="FL"/>
    <x v="9"/>
    <s v="FL - Fort Lauderdale"/>
    <n v="66"/>
    <s v="INTRACRANIAL HEMORRHAGE OR CEREBRAL INFARCTION W/O CC/MCC"/>
    <n v="58"/>
    <s v="Medium "/>
    <n v="12930.9"/>
    <n v="7448.19"/>
    <n v="5208.4399999999996"/>
  </r>
  <r>
    <s v="MEMORIAL HOSPITAL WEST"/>
    <s v="PEMBROKE PINES"/>
    <s v="FL"/>
    <x v="9"/>
    <s v="FL - Miami"/>
    <n v="66"/>
    <s v="INTRACRANIAL HEMORRHAGE OR CEREBRAL INFARCTION W/O CC/MCC"/>
    <n v="108"/>
    <s v="High"/>
    <n v="66766.41"/>
    <n v="11523.68"/>
    <n v="6997.53"/>
  </r>
  <r>
    <s v="PHYSICIANS REGIONAL MEDICAL CENTER - PINE RIDGE"/>
    <s v="NAPLES"/>
    <s v="FL"/>
    <x v="9"/>
    <s v="FL - Fort Myers"/>
    <n v="66"/>
    <s v="INTRACRANIAL HEMORRHAGE OR CEREBRAL INFARCTION W/O CC/MCC"/>
    <n v="59"/>
    <s v="Medium "/>
    <n v="61750.48"/>
    <n v="4007.14"/>
    <n v="11581.26"/>
  </r>
  <r>
    <s v="GOOD SAMARITAN MEDICAL CENTER"/>
    <s v="WEST PALM BEACH"/>
    <s v="FL"/>
    <x v="9"/>
    <s v="FL - Fort Lauderdale"/>
    <n v="66"/>
    <s v="INTRACRANIAL HEMORRHAGE OR CEREBRAL INFARCTION W/O CC/MCC"/>
    <n v="39"/>
    <s v="Low"/>
    <n v="27507.58"/>
    <n v="5609.82"/>
    <n v="4958.51"/>
  </r>
  <r>
    <s v="ST MARY'S MEDICAL CENTER"/>
    <s v="WEST PALM BEACH"/>
    <s v="FL"/>
    <x v="9"/>
    <s v="FL - Fort Lauderdale"/>
    <n v="66"/>
    <s v="INTRACRANIAL HEMORRHAGE OR CEREBRAL INFARCTION W/O CC/MCC"/>
    <n v="59"/>
    <s v="Medium "/>
    <n v="35804.22"/>
    <n v="12339.67"/>
    <n v="7210.25"/>
  </r>
  <r>
    <s v="CLEVELAND CLINIC HOSPITAL"/>
    <s v="WESTON"/>
    <s v="FL"/>
    <x v="9"/>
    <s v="FL - Miami"/>
    <n v="66"/>
    <s v="INTRACRANIAL HEMORRHAGE OR CEREBRAL INFARCTION W/O CC/MCC"/>
    <n v="46"/>
    <s v="Low"/>
    <n v="38883"/>
    <n v="5928.91"/>
    <n v="4464.9799999999996"/>
  </r>
  <r>
    <s v="VILLAGES REGIONAL HOSPITAL  THE"/>
    <s v="THE VILLAGES"/>
    <s v="FL"/>
    <x v="9"/>
    <s v="FL - Orlando"/>
    <n v="66"/>
    <s v="INTRACRANIAL HEMORRHAGE OR CEREBRAL INFARCTION W/O CC/MCC"/>
    <n v="64"/>
    <s v="Medium "/>
    <n v="11737.79"/>
    <n v="11365.04"/>
    <n v="5357.09"/>
  </r>
  <r>
    <s v="SACRED HEART HOSPITAL ON THE EMERALD COAST"/>
    <s v="MIRAMAR BEACH"/>
    <s v="FL"/>
    <x v="9"/>
    <s v="FL - Pensacola"/>
    <n v="66"/>
    <s v="INTRACRANIAL HEMORRHAGE OR CEREBRAL INFARCTION W/O CC/MCC"/>
    <n v="50"/>
    <s v="Medium "/>
    <n v="33524.35"/>
    <n v="9029.74"/>
    <n v="4935.29"/>
  </r>
  <r>
    <s v="LAKEWOOD RANCH MEDICAL CENTER"/>
    <s v="BRADENTON"/>
    <s v="FL"/>
    <x v="9"/>
    <s v="FL - Bradenton"/>
    <n v="66"/>
    <s v="INTRACRANIAL HEMORRHAGE OR CEREBRAL INFARCTION W/O CC/MCC"/>
    <n v="39"/>
    <s v="Low"/>
    <n v="43178.06"/>
    <n v="5354.63"/>
    <n v="6843.34"/>
  </r>
  <r>
    <s v="HAMILTON MEDICAL CENTER"/>
    <s v="DALTON"/>
    <s v="GA"/>
    <x v="10"/>
    <s v="GA - Atlanta"/>
    <n v="66"/>
    <s v="INTRACRANIAL HEMORRHAGE OR CEREBRAL INFARCTION W/O CC/MCC"/>
    <n v="48"/>
    <s v="Low"/>
    <n v="18552.45"/>
    <n v="5474.76"/>
    <n v="6290.7"/>
  </r>
  <r>
    <s v="SATILLA REGIONAL MEDICAL CENTER"/>
    <s v="WAYCROSS"/>
    <s v="GA"/>
    <x v="10"/>
    <s v="FL - Jacksonville"/>
    <n v="66"/>
    <s v="INTRACRANIAL HEMORRHAGE OR CEREBRAL INFARCTION W/O CC/MCC"/>
    <n v="52"/>
    <s v="Medium "/>
    <n v="33399.589999999997"/>
    <n v="21321.200000000001"/>
    <n v="8697.7800000000007"/>
  </r>
  <r>
    <s v="NORTHSIDE HOSPITAL FORSYTH"/>
    <s v="CUMMING"/>
    <s v="GA"/>
    <x v="10"/>
    <s v="GA - Atlanta"/>
    <n v="66"/>
    <s v="INTRACRANIAL HEMORRHAGE OR CEREBRAL INFARCTION W/O CC/MCC"/>
    <n v="44"/>
    <s v="Low"/>
    <n v="12431.64"/>
    <n v="12765.01"/>
    <n v="3765.2"/>
  </r>
  <r>
    <s v="ST MARY'S HOSPITAL"/>
    <s v="ATHENS"/>
    <s v="GA"/>
    <x v="10"/>
    <s v="GA - Atlanta"/>
    <n v="66"/>
    <s v="INTRACRANIAL HEMORRHAGE OR CEREBRAL INFARCTION W/O CC/MCC"/>
    <n v="50"/>
    <s v="Medium "/>
    <n v="16894.21"/>
    <n v="14915.32"/>
    <n v="6629.62"/>
  </r>
  <r>
    <s v="PHOEBE PUTNEY MEMORIAL HOSPITAL"/>
    <s v="ALBANY"/>
    <s v="GA"/>
    <x v="10"/>
    <s v="GA - Albany"/>
    <n v="66"/>
    <s v="INTRACRANIAL HEMORRHAGE OR CEREBRAL INFARCTION W/O CC/MCC"/>
    <n v="67"/>
    <s v="Medium "/>
    <n v="66973.41"/>
    <n v="6412"/>
    <n v="5664.71"/>
  </r>
  <r>
    <s v="EMORY UNIVERSITY HOSPITAL"/>
    <s v="ATLANTA"/>
    <s v="GA"/>
    <x v="10"/>
    <s v="GA - Atlanta"/>
    <n v="66"/>
    <s v="INTRACRANIAL HEMORRHAGE OR CEREBRAL INFARCTION W/O CC/MCC"/>
    <n v="59"/>
    <s v="Medium "/>
    <n v="11919.14"/>
    <n v="7018.44"/>
    <n v="5536.64"/>
  </r>
  <r>
    <s v="TANNER MEDICAL CENTER - CARROLLTON"/>
    <s v="CARROLLTON"/>
    <s v="GA"/>
    <x v="10"/>
    <s v="GA - Atlanta"/>
    <n v="66"/>
    <s v="INTRACRANIAL HEMORRHAGE OR CEREBRAL INFARCTION W/O CC/MCC"/>
    <n v="35"/>
    <s v="Low"/>
    <n v="14402.59"/>
    <n v="11645.46"/>
    <n v="13377.92"/>
  </r>
  <r>
    <s v="WEST GEORGIA MEDICAL CENTER"/>
    <s v="LAGRANGE"/>
    <s v="GA"/>
    <x v="10"/>
    <s v="GA - Atlanta"/>
    <n v="66"/>
    <s v="INTRACRANIAL HEMORRHAGE OR CEREBRAL INFARCTION W/O CC/MCC"/>
    <n v="57"/>
    <s v="Medium "/>
    <n v="57380.2"/>
    <n v="6947.6"/>
    <n v="7223.54"/>
  </r>
  <r>
    <s v="NEWTON MEDICAL CENTER"/>
    <s v="COVINGTON"/>
    <s v="GA"/>
    <x v="10"/>
    <s v="GA - Atlanta"/>
    <n v="66"/>
    <s v="INTRACRANIAL HEMORRHAGE OR CEREBRAL INFARCTION W/O CC/MCC"/>
    <n v="63"/>
    <s v="Medium "/>
    <n v="22195.27"/>
    <n v="4872.0600000000004"/>
    <n v="5841.72"/>
  </r>
  <r>
    <s v="CANDLER HOSPITAL"/>
    <s v="SAVANNAH"/>
    <s v="GA"/>
    <x v="10"/>
    <s v="GA - Savannah"/>
    <n v="66"/>
    <s v="INTRACRANIAL HEMORRHAGE OR CEREBRAL INFARCTION W/O CC/MCC"/>
    <n v="62"/>
    <s v="Medium "/>
    <n v="21671.45"/>
    <n v="12109.98"/>
    <n v="6352.2"/>
  </r>
  <r>
    <s v="SOUTHEAST GEORGIA HEALTH SYSTEM- BRUNSWICK CAMPUS"/>
    <s v="BRUNSWICK"/>
    <s v="GA"/>
    <x v="10"/>
    <s v="FL - Jacksonville"/>
    <n v="66"/>
    <s v="INTRACRANIAL HEMORRHAGE OR CEREBRAL INFARCTION W/O CC/MCC"/>
    <n v="133"/>
    <s v="High"/>
    <n v="27895.74"/>
    <n v="6720.46"/>
    <n v="10178.790000000001"/>
  </r>
  <r>
    <s v="UNIVERSITY HOSPITAL"/>
    <s v="AUGUSTA"/>
    <s v="GA"/>
    <x v="10"/>
    <s v="GA - Augusta"/>
    <n v="66"/>
    <s v="INTRACRANIAL HEMORRHAGE OR CEREBRAL INFARCTION W/O CC/MCC"/>
    <n v="152"/>
    <s v="High"/>
    <n v="7920.74"/>
    <n v="7892.26"/>
    <n v="6772.49"/>
  </r>
  <r>
    <s v="NORTHEAST GEORGIA MEDICAL CENTER  INC"/>
    <s v="GAINESVILLE"/>
    <s v="GA"/>
    <x v="10"/>
    <s v="GA - Atlanta"/>
    <n v="66"/>
    <s v="INTRACRANIAL HEMORRHAGE OR CEREBRAL INFARCTION W/O CC/MCC"/>
    <n v="46"/>
    <s v="Low"/>
    <n v="23151.78"/>
    <n v="6102.29"/>
    <n v="4065.2"/>
  </r>
  <r>
    <s v="SPALDING REGIONAL MEDICAL CENTER"/>
    <s v="GRIFFIN"/>
    <s v="GA"/>
    <x v="10"/>
    <s v="GA - Atlanta"/>
    <n v="66"/>
    <s v="INTRACRANIAL HEMORRHAGE OR CEREBRAL INFARCTION W/O CC/MCC"/>
    <n v="40"/>
    <s v="Low"/>
    <n v="35426.69"/>
    <n v="5146.47"/>
    <n v="9926"/>
  </r>
  <r>
    <s v="STEPHENS COUNTY HOSPITAL"/>
    <s v="TOCCOA"/>
    <s v="GA"/>
    <x v="10"/>
    <s v="GA - Atlanta"/>
    <n v="66"/>
    <s v="INTRACRANIAL HEMORRHAGE OR CEREBRAL INFARCTION W/O CC/MCC"/>
    <n v="37"/>
    <s v="Low"/>
    <n v="22712.14"/>
    <n v="7528.84"/>
    <n v="9121.91"/>
  </r>
  <r>
    <s v="MEDICAL COLLEGE OF GA HOSPITALS AND CLINICS"/>
    <s v="AUGUSTA"/>
    <s v="GA"/>
    <x v="10"/>
    <s v="GA - Augusta"/>
    <n v="66"/>
    <s v="INTRACRANIAL HEMORRHAGE OR CEREBRAL INFARCTION W/O CC/MCC"/>
    <n v="170"/>
    <s v="High"/>
    <n v="17222.52"/>
    <n v="26829.79"/>
    <n v="10954.97"/>
  </r>
  <r>
    <s v="WELLSTAR KENNESTONE HOSPITAL"/>
    <s v="MARIETTA"/>
    <s v="GA"/>
    <x v="10"/>
    <s v="GA - Atlanta"/>
    <n v="66"/>
    <s v="INTRACRANIAL HEMORRHAGE OR CEREBRAL INFARCTION W/O CC/MCC"/>
    <n v="41"/>
    <s v="Low"/>
    <n v="43833.38"/>
    <n v="4818.2299999999996"/>
    <n v="5720.46"/>
  </r>
  <r>
    <s v="MEMORIAL HEALTH UNIV MED CEN  INC"/>
    <s v="SAVANNAH"/>
    <s v="GA"/>
    <x v="10"/>
    <s v="GA - Savannah"/>
    <n v="66"/>
    <s v="INTRACRANIAL HEMORRHAGE OR CEREBRAL INFARCTION W/O CC/MCC"/>
    <n v="149"/>
    <s v="High"/>
    <n v="56063.37"/>
    <n v="10086.77"/>
    <n v="3897.36"/>
  </r>
  <r>
    <s v="JOHN D ARCHBOLD MEMORIAL HOSPITAL"/>
    <s v="THOMASVILLE"/>
    <s v="GA"/>
    <x v="10"/>
    <s v="FL - Tallahassee"/>
    <n v="66"/>
    <s v="INTRACRANIAL HEMORRHAGE OR CEREBRAL INFARCTION W/O CC/MCC"/>
    <n v="21"/>
    <s v="Low"/>
    <n v="15221.72"/>
    <n v="8281.7900000000009"/>
    <n v="5788.65"/>
  </r>
  <r>
    <s v="TRINITY HOSPITAL OF AUGUSTA"/>
    <s v="AUGUSTA"/>
    <s v="GA"/>
    <x v="10"/>
    <s v="GA - Augusta"/>
    <n v="66"/>
    <s v="INTRACRANIAL HEMORRHAGE OR CEREBRAL INFARCTION W/O CC/MCC"/>
    <n v="66"/>
    <s v="Medium "/>
    <n v="19691.82"/>
    <n v="19361.95"/>
    <n v="4450.68"/>
  </r>
  <r>
    <s v="ST JOSEPH'S HOSPITAL - SAVANNAH"/>
    <s v="SAVANNAH"/>
    <s v="GA"/>
    <x v="10"/>
    <s v="GA - Savannah"/>
    <n v="66"/>
    <s v="INTRACRANIAL HEMORRHAGE OR CEREBRAL INFARCTION W/O CC/MCC"/>
    <n v="55"/>
    <s v="Medium "/>
    <n v="23644.78"/>
    <n v="7351.21"/>
    <n v="6565.17"/>
  </r>
  <r>
    <s v="FLOYD MEDICAL CENTER"/>
    <s v="ROME"/>
    <s v="GA"/>
    <x v="10"/>
    <s v="GA - Rome"/>
    <n v="66"/>
    <s v="INTRACRANIAL HEMORRHAGE OR CEREBRAL INFARCTION W/O CC/MCC"/>
    <n v="64"/>
    <s v="Medium "/>
    <n v="22448.43"/>
    <n v="9980.01"/>
    <n v="5926.63"/>
  </r>
  <r>
    <s v="MEDICAL CENTER  THE"/>
    <s v="COLUMBUS"/>
    <s v="GA"/>
    <x v="10"/>
    <s v="GA - Columbus"/>
    <n v="66"/>
    <s v="INTRACRANIAL HEMORRHAGE OR CEREBRAL INFARCTION W/O CC/MCC"/>
    <n v="64"/>
    <s v="Medium "/>
    <n v="51353.46"/>
    <n v="7812.28"/>
    <n v="3617.94"/>
  </r>
  <r>
    <s v="HOUSTON MEDICAL CENTER"/>
    <s v="WARNER ROBINS"/>
    <s v="GA"/>
    <x v="10"/>
    <s v="GA - Macon"/>
    <n v="66"/>
    <s v="INTRACRANIAL HEMORRHAGE OR CEREBRAL INFARCTION W/O CC/MCC"/>
    <n v="45"/>
    <s v="Low"/>
    <n v="22096.42"/>
    <n v="8008.75"/>
    <n v="3184.31"/>
  </r>
  <r>
    <s v="ATHENS REGIONAL MEDICAL CENTER"/>
    <s v="ATHENS"/>
    <s v="GA"/>
    <x v="10"/>
    <s v="GA - Atlanta"/>
    <n v="66"/>
    <s v="INTRACRANIAL HEMORRHAGE OR CEREBRAL INFARCTION W/O CC/MCC"/>
    <n v="34"/>
    <s v="Low"/>
    <n v="43097.67"/>
    <n v="8129.47"/>
    <n v="4166.2"/>
  </r>
  <r>
    <s v="EAST GEORGIA REGIONAL MEDICAL CENTER"/>
    <s v="STATESBORO"/>
    <s v="GA"/>
    <x v="10"/>
    <s v="GA - Savannah"/>
    <n v="66"/>
    <s v="INTRACRANIAL HEMORRHAGE OR CEREBRAL INFARCTION W/O CC/MCC"/>
    <n v="61"/>
    <s v="Medium "/>
    <n v="7922.89"/>
    <n v="7705.86"/>
    <n v="11998.32"/>
  </r>
  <r>
    <s v="DEKALB MEDICAL CENTER"/>
    <s v="DECATUR"/>
    <s v="GA"/>
    <x v="10"/>
    <s v="GA - Atlanta"/>
    <n v="66"/>
    <s v="INTRACRANIAL HEMORRHAGE OR CEREBRAL INFARCTION W/O CC/MCC"/>
    <n v="35"/>
    <s v="Low"/>
    <n v="34500.11"/>
    <n v="5656.27"/>
    <n v="16445.37"/>
  </r>
  <r>
    <s v="EMORY UNIVERSITY HOSPITAL MIDTOWN"/>
    <s v="ATLANTA"/>
    <s v="GA"/>
    <x v="10"/>
    <s v="GA - Atlanta"/>
    <n v="66"/>
    <s v="INTRACRANIAL HEMORRHAGE OR CEREBRAL INFARCTION W/O CC/MCC"/>
    <n v="56"/>
    <s v="Medium "/>
    <n v="19518.82"/>
    <n v="7132.04"/>
    <n v="10067.23"/>
  </r>
  <r>
    <s v="GRADY MEMORIAL HOSPITAL"/>
    <s v="ATLANTA"/>
    <s v="GA"/>
    <x v="10"/>
    <s v="GA - Atlanta"/>
    <n v="66"/>
    <s v="INTRACRANIAL HEMORRHAGE OR CEREBRAL INFARCTION W/O CC/MCC"/>
    <n v="159"/>
    <s v="High"/>
    <n v="25246.5"/>
    <n v="10415.16"/>
    <n v="3664.44"/>
  </r>
  <r>
    <s v="SAINT JOSEPH'S HOSPITAL OF ATLANTA  INC"/>
    <s v="ATLANTA"/>
    <s v="GA"/>
    <x v="10"/>
    <s v="GA - Atlanta"/>
    <n v="66"/>
    <s v="INTRACRANIAL HEMORRHAGE OR CEREBRAL INFARCTION W/O CC/MCC"/>
    <n v="46"/>
    <s v="Low"/>
    <n v="21819.279999999999"/>
    <n v="7413.04"/>
    <n v="6063.52"/>
  </r>
  <r>
    <s v="PIEDMONT HOSPITAL"/>
    <s v="ATLANTA"/>
    <s v="GA"/>
    <x v="10"/>
    <s v="GA - Atlanta"/>
    <n v="66"/>
    <s v="INTRACRANIAL HEMORRHAGE OR CEREBRAL INFARCTION W/O CC/MCC"/>
    <n v="46"/>
    <s v="Low"/>
    <n v="26942.52"/>
    <n v="6121.89"/>
    <n v="6278.13"/>
  </r>
  <r>
    <s v="GWINNETT MEDICAL CENTER"/>
    <s v="LAWRENCEVILLE"/>
    <s v="GA"/>
    <x v="10"/>
    <s v="GA - Atlanta"/>
    <n v="66"/>
    <s v="INTRACRANIAL HEMORRHAGE OR CEREBRAL INFARCTION W/O CC/MCC"/>
    <n v="80"/>
    <s v="Medium "/>
    <n v="41625.29"/>
    <n v="6231.93"/>
    <n v="6216.97"/>
  </r>
  <r>
    <s v="COFFEE REGIONAL MEDICAL CENTER"/>
    <s v="DOUGLAS"/>
    <s v="GA"/>
    <x v="10"/>
    <s v="FL - Jacksonville"/>
    <n v="66"/>
    <s v="INTRACRANIAL HEMORRHAGE OR CEREBRAL INFARCTION W/O CC/MCC"/>
    <n v="37"/>
    <s v="Low"/>
    <n v="14077.96"/>
    <n v="8148.78"/>
    <n v="7352.64"/>
  </r>
  <r>
    <s v="ROCKDALE MEDICAL CENTER"/>
    <s v="CONYERS"/>
    <s v="GA"/>
    <x v="10"/>
    <s v="GA - Atlanta"/>
    <n v="66"/>
    <s v="INTRACRANIAL HEMORRHAGE OR CEREBRAL INFARCTION W/O CC/MCC"/>
    <n v="46"/>
    <s v="Low"/>
    <n v="30914.85"/>
    <n v="6706.06"/>
    <n v="5276.33"/>
  </r>
  <r>
    <s v="TIFT REGIONAL MEDICAL CENTER"/>
    <s v="TIFTON"/>
    <s v="GA"/>
    <x v="10"/>
    <s v="FL - Tallahassee"/>
    <n v="66"/>
    <s v="INTRACRANIAL HEMORRHAGE OR CEREBRAL INFARCTION W/O CC/MCC"/>
    <n v="55"/>
    <s v="Medium "/>
    <n v="15107.52"/>
    <n v="7127.78"/>
    <n v="6530.96"/>
  </r>
  <r>
    <s v="MEDICAL CENTER OF CENTRAL GEORGIA"/>
    <s v="MACON"/>
    <s v="GA"/>
    <x v="10"/>
    <s v="GA - Macon"/>
    <n v="66"/>
    <s v="INTRACRANIAL HEMORRHAGE OR CEREBRAL INFARCTION W/O CC/MCC"/>
    <n v="50"/>
    <s v="Medium "/>
    <n v="18283.259999999998"/>
    <n v="7400.93"/>
    <n v="3540.93"/>
  </r>
  <r>
    <s v="ATLANTA MEDICAL CENTER"/>
    <s v="ATLANTA"/>
    <s v="GA"/>
    <x v="10"/>
    <s v="GA - Atlanta"/>
    <n v="66"/>
    <s v="INTRACRANIAL HEMORRHAGE OR CEREBRAL INFARCTION W/O CC/MCC"/>
    <n v="54"/>
    <s v="Medium "/>
    <n v="29719.51"/>
    <n v="7185.16"/>
    <n v="5895.25"/>
  </r>
  <r>
    <s v="SOUTH GEORGIA MEDICAL CENTER"/>
    <s v="VALDOSTA"/>
    <s v="GA"/>
    <x v="10"/>
    <s v="FL - Tallahassee"/>
    <n v="66"/>
    <s v="INTRACRANIAL HEMORRHAGE OR CEREBRAL INFARCTION W/O CC/MCC"/>
    <n v="50"/>
    <s v="Medium "/>
    <n v="14428.41"/>
    <n v="4539.79"/>
    <n v="3605.29"/>
  </r>
  <r>
    <s v="WAYNE MEMORIAL HOSPITAL"/>
    <s v="JESUP"/>
    <s v="GA"/>
    <x v="10"/>
    <s v="GA - Savannah"/>
    <n v="66"/>
    <s v="INTRACRANIAL HEMORRHAGE OR CEREBRAL INFARCTION W/O CC/MCC"/>
    <n v="59"/>
    <s v="Medium "/>
    <n v="18658.38"/>
    <n v="4565.05"/>
    <n v="12234.39"/>
  </r>
  <r>
    <s v="FAIRVIEW PARK HOSPITAL"/>
    <s v="DUBLIN"/>
    <s v="GA"/>
    <x v="10"/>
    <s v="GA - Macon"/>
    <n v="66"/>
    <s v="INTRACRANIAL HEMORRHAGE OR CEREBRAL INFARCTION W/O CC/MCC"/>
    <n v="43"/>
    <s v="Low"/>
    <n v="17441.43"/>
    <n v="6979.23"/>
    <n v="6449.98"/>
  </r>
  <r>
    <s v="ST FRANCIS HOSPITAL  INC"/>
    <s v="COLUMBUS"/>
    <s v="GA"/>
    <x v="10"/>
    <s v="GA - Columbus"/>
    <n v="66"/>
    <s v="INTRACRANIAL HEMORRHAGE OR CEREBRAL INFARCTION W/O CC/MCC"/>
    <n v="75"/>
    <s v="Medium "/>
    <n v="17486.05"/>
    <n v="5143.6899999999996"/>
    <n v="5427.25"/>
  </r>
  <r>
    <s v="MEMORIAL HOSPITAL AND MANOR"/>
    <s v="BAINBRIDGE"/>
    <s v="GA"/>
    <x v="10"/>
    <s v="FL - Tallahassee"/>
    <n v="66"/>
    <s v="INTRACRANIAL HEMORRHAGE OR CEREBRAL INFARCTION W/O CC/MCC"/>
    <n v="58"/>
    <s v="Medium "/>
    <n v="35936.33"/>
    <n v="14301.73"/>
    <n v="9480.11"/>
  </r>
  <r>
    <s v="WELLSTAR COBB HOSPITAL"/>
    <s v="AUSTELL"/>
    <s v="GA"/>
    <x v="10"/>
    <s v="GA - Atlanta"/>
    <n v="66"/>
    <s v="INTRACRANIAL HEMORRHAGE OR CEREBRAL INFARCTION W/O CC/MCC"/>
    <n v="30"/>
    <s v="Low"/>
    <n v="16411.78"/>
    <n v="10817.57"/>
    <n v="5692.86"/>
  </r>
  <r>
    <s v="NORTHSIDE HOSPITAL"/>
    <s v="ATLANTA"/>
    <s v="GA"/>
    <x v="10"/>
    <s v="GA - Atlanta"/>
    <n v="66"/>
    <s v="INTRACRANIAL HEMORRHAGE OR CEREBRAL INFARCTION W/O CC/MCC"/>
    <n v="114"/>
    <s v="High"/>
    <n v="9272.36"/>
    <n v="9865.51"/>
    <n v="3940.36"/>
  </r>
  <r>
    <s v="COLISEUM MEDICAL CENTER"/>
    <s v="MACON"/>
    <s v="GA"/>
    <x v="10"/>
    <s v="GA - Macon"/>
    <n v="66"/>
    <s v="INTRACRANIAL HEMORRHAGE OR CEREBRAL INFARCTION W/O CC/MCC"/>
    <n v="53"/>
    <s v="Medium "/>
    <n v="6892.53"/>
    <n v="11875.01"/>
    <n v="10843.05"/>
  </r>
  <r>
    <s v="SOUTHERN REGIONAL MEDICAL CENTER"/>
    <s v="RIVERDALE"/>
    <s v="GA"/>
    <x v="10"/>
    <s v="GA - Atlanta"/>
    <n v="66"/>
    <s v="INTRACRANIAL HEMORRHAGE OR CEREBRAL INFARCTION W/O CC/MCC"/>
    <n v="62"/>
    <s v="Medium "/>
    <n v="38429.14"/>
    <n v="7303.17"/>
    <n v="8362.4599999999991"/>
  </r>
  <r>
    <s v="REDMOND REGIONAL MEDICAL CENTER"/>
    <s v="ROME"/>
    <s v="GA"/>
    <x v="10"/>
    <s v="GA - Rome"/>
    <n v="66"/>
    <s v="INTRACRANIAL HEMORRHAGE OR CEREBRAL INFARCTION W/O CC/MCC"/>
    <n v="27"/>
    <s v="Low"/>
    <n v="20596.03"/>
    <n v="9099.49"/>
    <n v="2381.25"/>
  </r>
  <r>
    <s v="WELLSTAR DOUGLAS HOSPITAL"/>
    <s v="DOUGLASVILLE"/>
    <s v="GA"/>
    <x v="10"/>
    <s v="GA - Atlanta"/>
    <n v="66"/>
    <s v="INTRACRANIAL HEMORRHAGE OR CEREBRAL INFARCTION W/O CC/MCC"/>
    <n v="36"/>
    <s v="Low"/>
    <n v="43118.31"/>
    <n v="7313.17"/>
    <n v="5628.65"/>
  </r>
  <r>
    <s v="HENRY MEDICAL CENTER  INC"/>
    <s v="STOCKBRIDGE"/>
    <s v="GA"/>
    <x v="10"/>
    <s v="GA - Atlanta"/>
    <n v="66"/>
    <s v="INTRACRANIAL HEMORRHAGE OR CEREBRAL INFARCTION W/O CC/MCC"/>
    <n v="80"/>
    <s v="Medium "/>
    <n v="44186.63"/>
    <n v="6552.74"/>
    <n v="2990.87"/>
  </r>
  <r>
    <s v="EMORY EASTSIDE MEDICAL CENTER"/>
    <s v="SNELLVILLE"/>
    <s v="GA"/>
    <x v="10"/>
    <s v="GA - Atlanta"/>
    <n v="66"/>
    <s v="INTRACRANIAL HEMORRHAGE OR CEREBRAL INFARCTION W/O CC/MCC"/>
    <n v="70"/>
    <s v="Medium "/>
    <n v="59729.919999999998"/>
    <n v="6848.66"/>
    <n v="7114.16"/>
  </r>
  <r>
    <s v="NORTH FULTON REGIONAL HOSPITAL"/>
    <s v="ROSWELL"/>
    <s v="GA"/>
    <x v="10"/>
    <s v="GA - Atlanta"/>
    <n v="66"/>
    <s v="INTRACRANIAL HEMORRHAGE OR CEREBRAL INFARCTION W/O CC/MCC"/>
    <n v="41"/>
    <s v="Low"/>
    <n v="11488.07"/>
    <n v="8086"/>
    <n v="5412.49"/>
  </r>
  <r>
    <s v="PIEDMONT FAYETTE HOSPITAL"/>
    <s v="FAYETTEVILLE"/>
    <s v="GA"/>
    <x v="10"/>
    <s v="GA - Atlanta"/>
    <n v="66"/>
    <s v="INTRACRANIAL HEMORRHAGE OR CEREBRAL INFARCTION W/O CC/MCC"/>
    <n v="86"/>
    <s v="Medium "/>
    <n v="22806.36"/>
    <n v="5785.37"/>
    <n v="10591.94"/>
  </r>
  <r>
    <s v="SOUTH FULTON MEDICAL CENTER"/>
    <s v="EAST POINT"/>
    <s v="GA"/>
    <x v="10"/>
    <s v="GA - Atlanta"/>
    <n v="66"/>
    <s v="INTRACRANIAL HEMORRHAGE OR CEREBRAL INFARCTION W/O CC/MCC"/>
    <n v="39"/>
    <s v="Low"/>
    <n v="51964.4"/>
    <n v="4236.63"/>
    <n v="3834.59"/>
  </r>
  <r>
    <s v="DEKALB MEDICAL CENTER AT HILLANDALE"/>
    <s v="LITHONIA"/>
    <s v="GA"/>
    <x v="10"/>
    <s v="GA - Atlanta"/>
    <n v="66"/>
    <s v="INTRACRANIAL HEMORRHAGE OR CEREBRAL INFARCTION W/O CC/MCC"/>
    <n v="47"/>
    <s v="Low"/>
    <n v="21896.46"/>
    <n v="13027.38"/>
    <n v="3181.82"/>
  </r>
  <r>
    <s v="PIEDMONT NEWNAN HOSPITAL  INC"/>
    <s v="NEWNAN"/>
    <s v="GA"/>
    <x v="10"/>
    <s v="GA - Atlanta"/>
    <n v="66"/>
    <s v="INTRACRANIAL HEMORRHAGE OR CEREBRAL INFARCTION W/O CC/MCC"/>
    <n v="69"/>
    <s v="Medium "/>
    <n v="35448.03"/>
    <n v="5106.74"/>
    <n v="15175.11"/>
  </r>
  <r>
    <s v="THE QUEENS MEDICAL CENTER"/>
    <s v="HONOLULU"/>
    <s v="HI"/>
    <x v="11"/>
    <s v="HI - Honolulu"/>
    <n v="66"/>
    <s v="INTRACRANIAL HEMORRHAGE OR CEREBRAL INFARCTION W/O CC/MCC"/>
    <n v="60"/>
    <s v="Medium "/>
    <n v="35154.629999999997"/>
    <n v="4532.7700000000004"/>
    <n v="14060.85"/>
  </r>
  <r>
    <s v="MAUI MEMORIAL MEDICAL CENTER"/>
    <s v="WAILUKU"/>
    <s v="HI"/>
    <x v="11"/>
    <s v="HI - Honolulu"/>
    <n v="66"/>
    <s v="INTRACRANIAL HEMORRHAGE OR CEREBRAL INFARCTION W/O CC/MCC"/>
    <n v="114"/>
    <s v="High"/>
    <n v="24794.06"/>
    <n v="10878.27"/>
    <n v="4831.67"/>
  </r>
  <r>
    <s v="HILO MEDICAL CENTER"/>
    <s v="HILO"/>
    <s v="HI"/>
    <x v="11"/>
    <s v="HI - Honolulu"/>
    <n v="66"/>
    <s v="INTRACRANIAL HEMORRHAGE OR CEREBRAL INFARCTION W/O CC/MCC"/>
    <n v="45"/>
    <s v="Low"/>
    <n v="22854.93"/>
    <n v="6593.33"/>
    <n v="11202.91"/>
  </r>
  <r>
    <s v="CASTLE MEDICAL CENTER"/>
    <s v="KAILUA"/>
    <s v="HI"/>
    <x v="11"/>
    <s v="HI - Honolulu"/>
    <n v="66"/>
    <s v="INTRACRANIAL HEMORRHAGE OR CEREBRAL INFARCTION W/O CC/MCC"/>
    <n v="45"/>
    <s v="Low"/>
    <n v="19394.169999999998"/>
    <n v="7300.13"/>
    <n v="6078.03"/>
  </r>
  <r>
    <s v="KUAKINI MEDICAL CENTER"/>
    <s v="HONOLULU"/>
    <s v="HI"/>
    <x v="11"/>
    <s v="HI - Honolulu"/>
    <n v="66"/>
    <s v="INTRACRANIAL HEMORRHAGE OR CEREBRAL INFARCTION W/O CC/MCC"/>
    <n v="69"/>
    <s v="Medium "/>
    <n v="7052.24"/>
    <n v="8293.32"/>
    <n v="4854.49"/>
  </r>
  <r>
    <s v="HAWAII MEDICAL CENTER EAST"/>
    <s v="HONOLULU"/>
    <s v="HI"/>
    <x v="11"/>
    <s v="HI - Honolulu"/>
    <n v="66"/>
    <s v="INTRACRANIAL HEMORRHAGE OR CEREBRAL INFARCTION W/O CC/MCC"/>
    <n v="48"/>
    <s v="Low"/>
    <n v="22754.78"/>
    <n v="5572.63"/>
    <n v="4276.82"/>
  </r>
  <r>
    <s v="WILCOX MEMORIAL HOSPITAL"/>
    <s v="LIHUE"/>
    <s v="HI"/>
    <x v="11"/>
    <s v="HI - Honolulu"/>
    <n v="66"/>
    <s v="INTRACRANIAL HEMORRHAGE OR CEREBRAL INFARCTION W/O CC/MCC"/>
    <n v="57"/>
    <s v="Medium "/>
    <n v="42282.22"/>
    <n v="8244.59"/>
    <n v="6466.27"/>
  </r>
  <r>
    <s v="STRAUB CLINIC AND HOSPITAL"/>
    <s v="HONOLULU"/>
    <s v="HI"/>
    <x v="11"/>
    <s v="HI - Honolulu"/>
    <n v="66"/>
    <s v="INTRACRANIAL HEMORRHAGE OR CEREBRAL INFARCTION W/O CC/MCC"/>
    <n v="28"/>
    <s v="Low"/>
    <n v="23408.91"/>
    <n v="6214.05"/>
    <n v="3960.61"/>
  </r>
  <r>
    <s v="PALI MOMI MEDICAL CENTER"/>
    <s v="AIEA"/>
    <s v="HI"/>
    <x v="11"/>
    <s v="HI - Honolulu"/>
    <n v="66"/>
    <s v="INTRACRANIAL HEMORRHAGE OR CEREBRAL INFARCTION W/O CC/MCC"/>
    <n v="52"/>
    <s v="Medium "/>
    <n v="45252.61"/>
    <n v="8353.43"/>
    <n v="4653.3100000000004"/>
  </r>
  <r>
    <s v="HAWAII MEDICAL CENTER WEST"/>
    <s v="EWA BEACH"/>
    <s v="HI"/>
    <x v="11"/>
    <s v="HI - Honolulu"/>
    <n v="66"/>
    <s v="INTRACRANIAL HEMORRHAGE OR CEREBRAL INFARCTION W/O CC/MCC"/>
    <n v="43"/>
    <s v="Low"/>
    <n v="19861.810000000001"/>
    <n v="5434.03"/>
    <n v="4475.21"/>
  </r>
  <r>
    <s v="ST LUKES MAGIC VALLEY RMC"/>
    <s v="TWIN FALLS"/>
    <s v="ID"/>
    <x v="12"/>
    <s v="ID - Boise"/>
    <n v="66"/>
    <s v="INTRACRANIAL HEMORRHAGE OR CEREBRAL INFARCTION W/O CC/MCC"/>
    <n v="55"/>
    <s v="Medium "/>
    <n v="26092.58"/>
    <n v="4794.04"/>
    <n v="4662.59"/>
  </r>
  <r>
    <s v="ST JOSEPH REGIONAL MEDICAL CENTER"/>
    <s v="LEWISTON"/>
    <s v="ID"/>
    <x v="12"/>
    <s v="WA - Spokane"/>
    <n v="66"/>
    <s v="INTRACRANIAL HEMORRHAGE OR CEREBRAL INFARCTION W/O CC/MCC"/>
    <n v="49"/>
    <s v="Low"/>
    <n v="15945.6"/>
    <n v="11452.47"/>
    <n v="3614.94"/>
  </r>
  <r>
    <s v="ST LUKES REGIONAL MEDICAL CENTER"/>
    <s v="BOISE"/>
    <s v="ID"/>
    <x v="12"/>
    <s v="ID - Boise"/>
    <n v="66"/>
    <s v="INTRACRANIAL HEMORRHAGE OR CEREBRAL INFARCTION W/O CC/MCC"/>
    <n v="40"/>
    <s v="Low"/>
    <n v="26410.82"/>
    <n v="10777.52"/>
    <n v="5875.57"/>
  </r>
  <r>
    <s v="ST ALPHONSUS REGIONAL MEDICAL CENTER"/>
    <s v="BOISE"/>
    <s v="ID"/>
    <x v="12"/>
    <s v="ID - Boise"/>
    <n v="66"/>
    <s v="INTRACRANIAL HEMORRHAGE OR CEREBRAL INFARCTION W/O CC/MCC"/>
    <n v="68"/>
    <s v="Medium "/>
    <n v="26756.63"/>
    <n v="3671.67"/>
    <n v="4768.16"/>
  </r>
  <r>
    <s v="EASTERN IDAHO REGIONAL MEDICAL CENTER"/>
    <s v="IDAHO FALLS"/>
    <s v="ID"/>
    <x v="12"/>
    <s v="ID - Idaho Falls"/>
    <n v="66"/>
    <s v="INTRACRANIAL HEMORRHAGE OR CEREBRAL INFARCTION W/O CC/MCC"/>
    <n v="59"/>
    <s v="Medium "/>
    <n v="16128.87"/>
    <n v="4033.99"/>
    <n v="4177.4399999999996"/>
  </r>
  <r>
    <s v="PORTNEUF MEDICAL CENTER"/>
    <s v="POCATELLO"/>
    <s v="ID"/>
    <x v="12"/>
    <s v="UT - Salt Lake City"/>
    <n v="66"/>
    <s v="INTRACRANIAL HEMORRHAGE OR CEREBRAL INFARCTION W/O CC/MCC"/>
    <n v="24"/>
    <s v="Low"/>
    <n v="29496.93"/>
    <n v="6354.28"/>
    <n v="6470"/>
  </r>
  <r>
    <s v="KOOTENAI MEDICAL CENTER"/>
    <s v="COEUR D'ALENE"/>
    <s v="ID"/>
    <x v="12"/>
    <s v="WA - Spokane"/>
    <n v="66"/>
    <s v="INTRACRANIAL HEMORRHAGE OR CEREBRAL INFARCTION W/O CC/MCC"/>
    <n v="34"/>
    <s v="Low"/>
    <n v="29515.53"/>
    <n v="4026.89"/>
    <n v="10441.48"/>
  </r>
  <r>
    <s v="GRAHAM HOSPITAL ASSOCIATION"/>
    <s v="CANTON"/>
    <s v="IL"/>
    <x v="13"/>
    <s v="IL - Peoria"/>
    <n v="66"/>
    <s v="INTRACRANIAL HEMORRHAGE OR CEREBRAL INFARCTION W/O CC/MCC"/>
    <n v="61"/>
    <s v="Medium "/>
    <n v="61975.27"/>
    <n v="7762.46"/>
    <n v="4290.18"/>
  </r>
  <r>
    <s v="ALTON MEMORIAL HOSPITAL"/>
    <s v="ALTON"/>
    <s v="IL"/>
    <x v="13"/>
    <s v="MO - St. Louis"/>
    <n v="66"/>
    <s v="INTRACRANIAL HEMORRHAGE OR CEREBRAL INFARCTION W/O CC/MCC"/>
    <n v="42"/>
    <s v="Low"/>
    <n v="25469.87"/>
    <n v="6917.99"/>
    <n v="6863.86"/>
  </r>
  <r>
    <s v="PROVENA ST JOSEPH MEDICAL CENTER"/>
    <s v="JOLIET"/>
    <s v="IL"/>
    <x v="13"/>
    <s v="IL - Joliet"/>
    <n v="66"/>
    <s v="INTRACRANIAL HEMORRHAGE OR CEREBRAL INFARCTION W/O CC/MCC"/>
    <n v="47"/>
    <s v="Low"/>
    <n v="16749.490000000002"/>
    <n v="6653.93"/>
    <n v="3329.15"/>
  </r>
  <r>
    <s v="LOYOLA GOTTLIEB MEMORIAL HOSPITAL"/>
    <s v="MELROSE PARK"/>
    <s v="IL"/>
    <x v="13"/>
    <s v="IL - Melrose Park"/>
    <n v="66"/>
    <s v="INTRACRANIAL HEMORRHAGE OR CEREBRAL INFARCTION W/O CC/MCC"/>
    <n v="51"/>
    <s v="Medium "/>
    <n v="27208.45"/>
    <n v="7218.68"/>
    <n v="3456.57"/>
  </r>
  <r>
    <s v="EVANSTON HOSPITAL"/>
    <s v="EVANSTON"/>
    <s v="IL"/>
    <x v="13"/>
    <s v="IL - Evanston"/>
    <n v="66"/>
    <s v="INTRACRANIAL HEMORRHAGE OR CEREBRAL INFARCTION W/O CC/MCC"/>
    <n v="93"/>
    <s v="High"/>
    <n v="18931.28"/>
    <n v="5188.49"/>
    <n v="8232.52"/>
  </r>
  <r>
    <s v="HERRIN HOSPITAL"/>
    <s v="HERRIN"/>
    <s v="IL"/>
    <x v="13"/>
    <s v="MO - St. Louis"/>
    <n v="66"/>
    <s v="INTRACRANIAL HEMORRHAGE OR CEREBRAL INFARCTION W/O CC/MCC"/>
    <n v="52"/>
    <s v="Medium "/>
    <n v="35112.160000000003"/>
    <n v="8570.61"/>
    <n v="6982.53"/>
  </r>
  <r>
    <s v="KATHERINE SHAW BETHEA HOSPITAL"/>
    <s v="DIXON"/>
    <s v="IL"/>
    <x v="13"/>
    <s v="IL - Rockford"/>
    <n v="66"/>
    <s v="INTRACRANIAL HEMORRHAGE OR CEREBRAL INFARCTION W/O CC/MCC"/>
    <n v="38"/>
    <s v="Low"/>
    <n v="22749.68"/>
    <n v="5905.53"/>
    <n v="5135.2700000000004"/>
  </r>
  <r>
    <s v="PROCTOR HOSPITAL"/>
    <s v="PEORIA"/>
    <s v="IL"/>
    <x v="13"/>
    <s v="IL - Peoria"/>
    <n v="66"/>
    <s v="INTRACRANIAL HEMORRHAGE OR CEREBRAL INFARCTION W/O CC/MCC"/>
    <n v="60"/>
    <s v="Medium "/>
    <n v="21564.92"/>
    <n v="12668.16"/>
    <n v="9214.2800000000007"/>
  </r>
  <r>
    <s v="BLESSING HOSPITAL"/>
    <s v="QUINCY"/>
    <s v="IL"/>
    <x v="13"/>
    <s v="IL - Springfield"/>
    <n v="66"/>
    <s v="INTRACRANIAL HEMORRHAGE OR CEREBRAL INFARCTION W/O CC/MCC"/>
    <n v="28"/>
    <s v="Low"/>
    <n v="13713.11"/>
    <n v="8002.73"/>
    <n v="4160.71"/>
  </r>
  <r>
    <s v="MT SINAI HOSPITAL MEDICAL CENTER"/>
    <s v="CHICAGO"/>
    <s v="IL"/>
    <x v="13"/>
    <s v="IL - Chicago"/>
    <n v="66"/>
    <s v="INTRACRANIAL HEMORRHAGE OR CEREBRAL INFARCTION W/O CC/MCC"/>
    <n v="66"/>
    <s v="Medium "/>
    <n v="16457.62"/>
    <n v="16276.62"/>
    <n v="5370.22"/>
  </r>
  <r>
    <s v="COPLEY MEMORIAL HOSPITAL"/>
    <s v="AURORA"/>
    <s v="IL"/>
    <x v="13"/>
    <s v="IL - Aurora"/>
    <n v="66"/>
    <s v="INTRACRANIAL HEMORRHAGE OR CEREBRAL INFARCTION W/O CC/MCC"/>
    <n v="44"/>
    <s v="Low"/>
    <n v="39279.58"/>
    <n v="7558.86"/>
    <n v="5429.67"/>
  </r>
  <r>
    <s v="SHERMAN HOSPITAL"/>
    <s v="ELGIN"/>
    <s v="IL"/>
    <x v="13"/>
    <s v="IL - Elgin"/>
    <n v="66"/>
    <s v="INTRACRANIAL HEMORRHAGE OR CEREBRAL INFARCTION W/O CC/MCC"/>
    <n v="27"/>
    <s v="Low"/>
    <n v="18217.62"/>
    <n v="8732.56"/>
    <n v="4220.17"/>
  </r>
  <r>
    <s v="ST ANTHONYS MEMORIAL HOSPITAL"/>
    <s v="EFFINGHAM"/>
    <s v="IL"/>
    <x v="13"/>
    <s v="IL - Springfield"/>
    <n v="66"/>
    <s v="INTRACRANIAL HEMORRHAGE OR CEREBRAL INFARCTION W/O CC/MCC"/>
    <n v="42"/>
    <s v="Low"/>
    <n v="69180.72"/>
    <n v="8838.65"/>
    <n v="5444.43"/>
  </r>
  <r>
    <s v="ST MARYS HOSPITAL"/>
    <s v="CENTRALIA"/>
    <s v="IL"/>
    <x v="13"/>
    <s v="MO - St. Louis"/>
    <n v="66"/>
    <s v="INTRACRANIAL HEMORRHAGE OR CEREBRAL INFARCTION W/O CC/MCC"/>
    <n v="42"/>
    <s v="Low"/>
    <n v="22352.12"/>
    <n v="7817.11"/>
    <n v="9839.4699999999993"/>
  </r>
  <r>
    <s v="CGH MEDICAL CENTER"/>
    <s v="STERLING"/>
    <s v="IL"/>
    <x v="13"/>
    <s v="IL - Rockford"/>
    <n v="66"/>
    <s v="INTRACRANIAL HEMORRHAGE OR CEREBRAL INFARCTION W/O CC/MCC"/>
    <n v="37"/>
    <s v="Low"/>
    <n v="44287.45"/>
    <n v="6653.43"/>
    <n v="7239.47"/>
  </r>
  <r>
    <s v="GOOD SAMARITAN REGIONAL HLTH CENTER"/>
    <s v="MOUNT VERNON"/>
    <s v="IL"/>
    <x v="13"/>
    <s v="MO - St. Louis"/>
    <n v="66"/>
    <s v="INTRACRANIAL HEMORRHAGE OR CEREBRAL INFARCTION W/O CC/MCC"/>
    <n v="43"/>
    <s v="Low"/>
    <n v="65665.009999999995"/>
    <n v="5193.8100000000004"/>
    <n v="4931.6000000000004"/>
  </r>
  <r>
    <s v="WEST SUBURBAN MEDICAL CENTER"/>
    <s v="OAK PARK"/>
    <s v="IL"/>
    <x v="13"/>
    <s v="IL - Melrose Park"/>
    <n v="66"/>
    <s v="INTRACRANIAL HEMORRHAGE OR CEREBRAL INFARCTION W/O CC/MCC"/>
    <n v="105"/>
    <s v="High"/>
    <n v="19702.080000000002"/>
    <n v="7430.87"/>
    <n v="8657.2800000000007"/>
  </r>
  <r>
    <s v="SKOKIE HOSPITAL"/>
    <s v="SKOKIE"/>
    <s v="IL"/>
    <x v="13"/>
    <s v="IL - Evanston"/>
    <n v="66"/>
    <s v="INTRACRANIAL HEMORRHAGE OR CEREBRAL INFARCTION W/O CC/MCC"/>
    <n v="66"/>
    <s v="Medium "/>
    <n v="30671.29"/>
    <n v="7698.34"/>
    <n v="5955.76"/>
  </r>
  <r>
    <s v="ST JOHNS HOSPITAL"/>
    <s v="SPRINGFIELD"/>
    <s v="IL"/>
    <x v="13"/>
    <s v="IL - Springfield"/>
    <n v="66"/>
    <s v="INTRACRANIAL HEMORRHAGE OR CEREBRAL INFARCTION W/O CC/MCC"/>
    <n v="47"/>
    <s v="Low"/>
    <n v="18434.29"/>
    <n v="4572.7"/>
    <n v="3122.32"/>
  </r>
  <r>
    <s v="MACNEAL  HOSPITAL"/>
    <s v="BERWYN"/>
    <s v="IL"/>
    <x v="13"/>
    <s v="IL - Melrose Park"/>
    <n v="66"/>
    <s v="INTRACRANIAL HEMORRHAGE OR CEREBRAL INFARCTION W/O CC/MCC"/>
    <n v="155"/>
    <s v="High"/>
    <n v="21751.759999999998"/>
    <n v="6957.4"/>
    <n v="5032.99"/>
  </r>
  <r>
    <s v="PALOS COMMUNITY HOSPITAL"/>
    <s v="PALOS HEIGHTS"/>
    <s v="IL"/>
    <x v="13"/>
    <s v="IL - Blue Island"/>
    <n v="66"/>
    <s v="INTRACRANIAL HEMORRHAGE OR CEREBRAL INFARCTION W/O CC/MCC"/>
    <n v="39"/>
    <s v="Low"/>
    <n v="64181.61"/>
    <n v="4165.8900000000003"/>
    <n v="3960.9"/>
  </r>
  <r>
    <s v="RUSH OAK PARK HOSPITAL"/>
    <s v="OAK PARK"/>
    <s v="IL"/>
    <x v="13"/>
    <s v="IL - Melrose Park"/>
    <n v="66"/>
    <s v="INTRACRANIAL HEMORRHAGE OR CEREBRAL INFARCTION W/O CC/MCC"/>
    <n v="39"/>
    <s v="Low"/>
    <n v="21054.32"/>
    <n v="7153.6"/>
    <n v="10844.71"/>
  </r>
  <r>
    <s v="ST MARY MEDICAL CENTER"/>
    <s v="GALESBURG"/>
    <s v="IL"/>
    <x v="13"/>
    <s v="IL - Peoria"/>
    <n v="66"/>
    <s v="INTRACRANIAL HEMORRHAGE OR CEREBRAL INFARCTION W/O CC/MCC"/>
    <n v="45"/>
    <s v="Low"/>
    <n v="16391.32"/>
    <n v="4319.07"/>
    <n v="5185.3"/>
  </r>
  <r>
    <s v="ADVENTIST LA GRANGE MEMORIAL HOSPITAL"/>
    <s v="LA GRANGE"/>
    <s v="IL"/>
    <x v="13"/>
    <s v="IL - Melrose Park"/>
    <n v="66"/>
    <s v="INTRACRANIAL HEMORRHAGE OR CEREBRAL INFARCTION W/O CC/MCC"/>
    <n v="63"/>
    <s v="Medium "/>
    <n v="19096.43"/>
    <n v="7979.98"/>
    <n v="7990.97"/>
  </r>
  <r>
    <s v="SAINT FRANCIS MEDICAL CENTER"/>
    <s v="PEORIA"/>
    <s v="IL"/>
    <x v="13"/>
    <s v="IL - Peoria"/>
    <n v="66"/>
    <s v="INTRACRANIAL HEMORRHAGE OR CEREBRAL INFARCTION W/O CC/MCC"/>
    <n v="43"/>
    <s v="Low"/>
    <n v="149685.63"/>
    <n v="5356.03"/>
    <n v="3437.61"/>
  </r>
  <r>
    <s v="RHC ST FRANCIS HOSPITAL"/>
    <s v="EVANSTON"/>
    <s v="IL"/>
    <x v="13"/>
    <s v="IL - Evanston"/>
    <n v="66"/>
    <s v="INTRACRANIAL HEMORRHAGE OR CEREBRAL INFARCTION W/O CC/MCC"/>
    <n v="156"/>
    <s v="High"/>
    <n v="18995.7"/>
    <n v="6157.12"/>
    <n v="9163.42"/>
  </r>
  <r>
    <s v="LOUIS A WEISS MEMORIAL HOSPITAL"/>
    <s v="CHICAGO"/>
    <s v="IL"/>
    <x v="13"/>
    <s v="IL - Chicago"/>
    <n v="66"/>
    <s v="INTRACRANIAL HEMORRHAGE OR CEREBRAL INFARCTION W/O CC/MCC"/>
    <n v="42"/>
    <s v="Low"/>
    <n v="24493.9"/>
    <n v="7514.28"/>
    <n v="4970.54"/>
  </r>
  <r>
    <s v="VISTA MEDICAL CENTER EAST"/>
    <s v="WAUKEGAN"/>
    <s v="IL"/>
    <x v="13"/>
    <s v="WI - Milwaukee"/>
    <n v="66"/>
    <s v="INTRACRANIAL HEMORRHAGE OR CEREBRAL INFARCTION W/O CC/MCC"/>
    <n v="38"/>
    <s v="Low"/>
    <n v="19716.47"/>
    <n v="4119.1099999999997"/>
    <n v="7606.19"/>
  </r>
  <r>
    <s v="THE UNIVERSITY OF CHICAGO MEDICAL CENTER"/>
    <s v="CHICAGO"/>
    <s v="IL"/>
    <x v="13"/>
    <s v="IL - Chicago"/>
    <n v="66"/>
    <s v="INTRACRANIAL HEMORRHAGE OR CEREBRAL INFARCTION W/O CC/MCC"/>
    <n v="137"/>
    <s v="High"/>
    <n v="43133.18"/>
    <n v="7084.04"/>
    <n v="6579.79"/>
  </r>
  <r>
    <s v="CARLE FOUNDATION HOSPITAL"/>
    <s v="URBANA"/>
    <s v="IL"/>
    <x v="13"/>
    <s v="IL - Urbana"/>
    <n v="66"/>
    <s v="INTRACRANIAL HEMORRHAGE OR CEREBRAL INFARCTION W/O CC/MCC"/>
    <n v="48"/>
    <s v="Low"/>
    <n v="14146.24"/>
    <n v="8750.74"/>
    <n v="7332.92"/>
  </r>
  <r>
    <s v="PROVENA UNITED SAMARITANS MEDCTR-LOGAN"/>
    <s v="DANVILLE"/>
    <s v="IL"/>
    <x v="13"/>
    <s v="IL - Urbana"/>
    <n v="66"/>
    <s v="INTRACRANIAL HEMORRHAGE OR CEREBRAL INFARCTION W/O CC/MCC"/>
    <n v="42"/>
    <s v="Low"/>
    <n v="49645.36"/>
    <n v="6656.82"/>
    <n v="7089.35"/>
  </r>
  <r>
    <s v="MORRIS HOSPITAL &amp; HEALTHCARE CENTERS"/>
    <s v="MORRIS"/>
    <s v="IL"/>
    <x v="13"/>
    <s v="IL - Joliet"/>
    <n v="66"/>
    <s v="INTRACRANIAL HEMORRHAGE OR CEREBRAL INFARCTION W/O CC/MCC"/>
    <n v="26"/>
    <s v="Low"/>
    <n v="28936.23"/>
    <n v="5201.28"/>
    <n v="8339.92"/>
  </r>
  <r>
    <s v="PROVENA COVENANT MEDICAL CENTER- URBANA"/>
    <s v="URBANA"/>
    <s v="IL"/>
    <x v="13"/>
    <s v="IL - Urbana"/>
    <n v="66"/>
    <s v="INTRACRANIAL HEMORRHAGE OR CEREBRAL INFARCTION W/O CC/MCC"/>
    <n v="60"/>
    <s v="Medium "/>
    <n v="21217.56"/>
    <n v="8819.99"/>
    <n v="7376.26"/>
  </r>
  <r>
    <s v="SWEDISH COVENANT HOSPITAL"/>
    <s v="CHICAGO"/>
    <s v="IL"/>
    <x v="13"/>
    <s v="IL - Chicago"/>
    <n v="66"/>
    <s v="INTRACRANIAL HEMORRHAGE OR CEREBRAL INFARCTION W/O CC/MCC"/>
    <n v="36"/>
    <s v="Low"/>
    <n v="40441.9"/>
    <n v="21588.29"/>
    <n v="10151.14"/>
  </r>
  <r>
    <s v="CENTEGRA HEALTH SYSTEM - MC HENRY HOSPITAL"/>
    <s v="MCHENRY"/>
    <s v="IL"/>
    <x v="13"/>
    <s v="IL - Elgin"/>
    <n v="66"/>
    <s v="INTRACRANIAL HEMORRHAGE OR CEREBRAL INFARCTION W/O CC/MCC"/>
    <n v="59"/>
    <s v="Medium "/>
    <n v="25071.99"/>
    <n v="8950.93"/>
    <n v="3756.31"/>
  </r>
  <r>
    <s v="RESURRECTION MEDICAL CENTER"/>
    <s v="CHICAGO"/>
    <s v="IL"/>
    <x v="13"/>
    <s v="IL - Chicago"/>
    <n v="66"/>
    <s v="INTRACRANIAL HEMORRHAGE OR CEREBRAL INFARCTION W/O CC/MCC"/>
    <n v="44"/>
    <s v="Low"/>
    <n v="39242.14"/>
    <n v="5934.74"/>
    <n v="7666.91"/>
  </r>
  <r>
    <s v="METROSOUTH MEDICAL CENTER"/>
    <s v="BLUE ISLAND"/>
    <s v="IL"/>
    <x v="13"/>
    <s v="IL - Blue Island"/>
    <n v="66"/>
    <s v="INTRACRANIAL HEMORRHAGE OR CEREBRAL INFARCTION W/O CC/MCC"/>
    <n v="44"/>
    <s v="Low"/>
    <n v="15786.49"/>
    <n v="6454.95"/>
    <n v="10974.53"/>
  </r>
  <r>
    <s v="RUSH UNIVERSITY MEDICAL CENTER"/>
    <s v="CHICAGO"/>
    <s v="IL"/>
    <x v="13"/>
    <s v="IL - Chicago"/>
    <n v="66"/>
    <s v="INTRACRANIAL HEMORRHAGE OR CEREBRAL INFARCTION W/O CC/MCC"/>
    <n v="35"/>
    <s v="Low"/>
    <n v="12900.82"/>
    <n v="7698.51"/>
    <n v="7108.97"/>
  </r>
  <r>
    <s v="HINSDALE HOSPITAL"/>
    <s v="HINSDALE"/>
    <s v="IL"/>
    <x v="13"/>
    <s v="IL - Hinsdale"/>
    <n v="66"/>
    <s v="INTRACRANIAL HEMORRHAGE OR CEREBRAL INFARCTION W/O CC/MCC"/>
    <n v="49"/>
    <s v="Low"/>
    <n v="51001.43"/>
    <n v="8852.82"/>
    <n v="2992.37"/>
  </r>
  <r>
    <s v="JOHN H STROGER JR HOSPITAL"/>
    <s v="CHICAGO"/>
    <s v="IL"/>
    <x v="13"/>
    <s v="IL - Chicago"/>
    <n v="66"/>
    <s v="INTRACRANIAL HEMORRHAGE OR CEREBRAL INFARCTION W/O CC/MCC"/>
    <n v="56"/>
    <s v="Medium "/>
    <n v="23974.28"/>
    <n v="4576.3100000000004"/>
    <n v="7419.26"/>
  </r>
  <r>
    <s v="BROMENN HEALTHCARE"/>
    <s v="NORMAL"/>
    <s v="IL"/>
    <x v="13"/>
    <s v="IL - Bloomington"/>
    <n v="66"/>
    <s v="INTRACRANIAL HEMORRHAGE OR CEREBRAL INFARCTION W/O CC/MCC"/>
    <n v="43"/>
    <s v="Low"/>
    <n v="14730.44"/>
    <n v="6007.1"/>
    <n v="3338.59"/>
  </r>
  <r>
    <s v="LAKE FOREST HOSPITAL"/>
    <s v="LAKE FOREST"/>
    <s v="IL"/>
    <x v="13"/>
    <s v="IL - Evanston"/>
    <n v="66"/>
    <s v="INTRACRANIAL HEMORRHAGE OR CEREBRAL INFARCTION W/O CC/MCC"/>
    <n v="43"/>
    <s v="Low"/>
    <n v="95373.05"/>
    <n v="5177.12"/>
    <n v="5551.91"/>
  </r>
  <r>
    <s v="HOLY CROSS HOSPITAL"/>
    <s v="CHICAGO"/>
    <s v="IL"/>
    <x v="13"/>
    <s v="IL - Chicago"/>
    <n v="66"/>
    <s v="INTRACRANIAL HEMORRHAGE OR CEREBRAL INFARCTION W/O CC/MCC"/>
    <n v="52"/>
    <s v="Medium "/>
    <n v="29399.64"/>
    <n v="6452.6"/>
    <n v="3545.96"/>
  </r>
  <r>
    <s v="DECATUR MEMORIAL HOSPITAL"/>
    <s v="DECATUR"/>
    <s v="IL"/>
    <x v="13"/>
    <s v="IL - Springfield"/>
    <n v="66"/>
    <s v="INTRACRANIAL HEMORRHAGE OR CEREBRAL INFARCTION W/O CC/MCC"/>
    <n v="62"/>
    <s v="Medium "/>
    <n v="58253.16"/>
    <n v="11284.79"/>
    <n v="9574.43"/>
  </r>
  <r>
    <s v="ST MARGARETS HOSPITAL"/>
    <s v="SPRING VALLEY"/>
    <s v="IL"/>
    <x v="13"/>
    <s v="IL - Peoria"/>
    <n v="66"/>
    <s v="INTRACRANIAL HEMORRHAGE OR CEREBRAL INFARCTION W/O CC/MCC"/>
    <n v="75"/>
    <s v="Medium "/>
    <n v="25902.63"/>
    <n v="6392.71"/>
    <n v="4897.3500000000004"/>
  </r>
  <r>
    <s v="RICHLAND MEMORIAL HOSPITAL"/>
    <s v="OLNEY"/>
    <s v="IL"/>
    <x v="13"/>
    <s v="IN - Evansville"/>
    <n v="66"/>
    <s v="INTRACRANIAL HEMORRHAGE OR CEREBRAL INFARCTION W/O CC/MCC"/>
    <n v="59"/>
    <s v="Medium "/>
    <n v="18321.560000000001"/>
    <n v="14473.36"/>
    <n v="3626.54"/>
  </r>
  <r>
    <s v="MEMORIAL MEDICAL CENTER"/>
    <s v="SPRINGFIELD"/>
    <s v="IL"/>
    <x v="13"/>
    <s v="IL - Springfield"/>
    <n v="66"/>
    <s v="INTRACRANIAL HEMORRHAGE OR CEREBRAL INFARCTION W/O CC/MCC"/>
    <n v="54"/>
    <s v="Medium "/>
    <n v="13640.84"/>
    <n v="9078.0499999999993"/>
    <n v="4512.8500000000004"/>
  </r>
  <r>
    <s v="UNIVERSITY OF ILLINOIS HOSPITAL"/>
    <s v="CHICAGO"/>
    <s v="IL"/>
    <x v="13"/>
    <s v="IL - Chicago"/>
    <n v="66"/>
    <s v="INTRACRANIAL HEMORRHAGE OR CEREBRAL INFARCTION W/O CC/MCC"/>
    <n v="55"/>
    <s v="Medium "/>
    <n v="27263.46"/>
    <n v="4243.01"/>
    <n v="6610.27"/>
  </r>
  <r>
    <s v="PROVENA ST MARYS HOSPITAL"/>
    <s v="KANKAKEE"/>
    <s v="IL"/>
    <x v="13"/>
    <s v="IL - Joliet"/>
    <n v="66"/>
    <s v="INTRACRANIAL HEMORRHAGE OR CEREBRAL INFARCTION W/O CC/MCC"/>
    <n v="59"/>
    <s v="Medium "/>
    <n v="43695.51"/>
    <n v="5563.17"/>
    <n v="6507.26"/>
  </r>
  <r>
    <s v="MERCY HOSPITAL AND MEDICAL CENTER"/>
    <s v="CHICAGO"/>
    <s v="IL"/>
    <x v="13"/>
    <s v="IL - Chicago"/>
    <n v="66"/>
    <s v="INTRACRANIAL HEMORRHAGE OR CEREBRAL INFARCTION W/O CC/MCC"/>
    <n v="82"/>
    <s v="Medium "/>
    <n v="13222.33"/>
    <n v="6452.11"/>
    <n v="4636.63"/>
  </r>
  <r>
    <s v="FHN MEMORIAL HOSPITAL"/>
    <s v="FREEPORT"/>
    <s v="IL"/>
    <x v="13"/>
    <s v="IL - Rockford"/>
    <n v="66"/>
    <s v="INTRACRANIAL HEMORRHAGE OR CEREBRAL INFARCTION W/O CC/MCC"/>
    <n v="42"/>
    <s v="Low"/>
    <n v="26450.01"/>
    <n v="5724.61"/>
    <n v="9761.16"/>
  </r>
  <r>
    <s v="ST JOSEPH MEDICAL CENTER"/>
    <s v="BLOOMINGTON"/>
    <s v="IL"/>
    <x v="13"/>
    <s v="IL - Bloomington"/>
    <n v="66"/>
    <s v="INTRACRANIAL HEMORRHAGE OR CEREBRAL INFARCTION W/O CC/MCC"/>
    <n v="52"/>
    <s v="Medium "/>
    <n v="103810.67"/>
    <n v="9327.2900000000009"/>
    <n v="6476.94"/>
  </r>
  <r>
    <s v="MEMORIAL HOSPITAL OF CARBONDALE"/>
    <s v="CARBONDALE"/>
    <s v="IL"/>
    <x v="13"/>
    <s v="MO - St. Louis"/>
    <n v="66"/>
    <s v="INTRACRANIAL HEMORRHAGE OR CEREBRAL INFARCTION W/O CC/MCC"/>
    <n v="49"/>
    <s v="Low"/>
    <n v="24638.25"/>
    <n v="4794.66"/>
    <n v="3226.45"/>
  </r>
  <r>
    <s v="FRANCISCAN ST JAMES HEALTH"/>
    <s v="OLYMPIA FIELDS"/>
    <s v="IL"/>
    <x v="13"/>
    <s v="IL - Blue Island"/>
    <n v="66"/>
    <s v="INTRACRANIAL HEMORRHAGE OR CEREBRAL INFARCTION W/O CC/MCC"/>
    <n v="64"/>
    <s v="Medium "/>
    <n v="13275.26"/>
    <n v="26109.87"/>
    <n v="5708.57"/>
  </r>
  <r>
    <s v="PROVENA MERCY MEDICAL CENTER"/>
    <s v="AURORA"/>
    <s v="IL"/>
    <x v="13"/>
    <s v="IL - Aurora"/>
    <n v="66"/>
    <s v="INTRACRANIAL HEMORRHAGE OR CEREBRAL INFARCTION W/O CC/MCC"/>
    <n v="28"/>
    <s v="Low"/>
    <n v="66612.17"/>
    <n v="6428.75"/>
    <n v="5450.9"/>
  </r>
  <r>
    <s v="CENTEGRA HEALTH SYSTEM - WOODSTOCK HOSPITAL"/>
    <s v="WOODSTOCK"/>
    <s v="IL"/>
    <x v="13"/>
    <s v="IL - Rockford"/>
    <n v="66"/>
    <s v="INTRACRANIAL HEMORRHAGE OR CEREBRAL INFARCTION W/O CC/MCC"/>
    <n v="53"/>
    <s v="Medium "/>
    <n v="11311.89"/>
    <n v="14338.18"/>
    <n v="4745.57"/>
  </r>
  <r>
    <s v="LITTLE COMPANY OF MARY HOSPITAL"/>
    <s v="EVERGREEN PARK"/>
    <s v="IL"/>
    <x v="13"/>
    <s v="IL - Blue Island"/>
    <n v="66"/>
    <s v="INTRACRANIAL HEMORRHAGE OR CEREBRAL INFARCTION W/O CC/MCC"/>
    <n v="34"/>
    <s v="Low"/>
    <n v="45083.11"/>
    <n v="4801.91"/>
    <n v="7866.02"/>
  </r>
  <r>
    <s v="ST MARY &amp; ELIZABETH MED CTR-DIVISION CAMPUS"/>
    <s v="CHICAGO"/>
    <s v="IL"/>
    <x v="13"/>
    <s v="IL - Chicago"/>
    <n v="66"/>
    <s v="INTRACRANIAL HEMORRHAGE OR CEREBRAL INFARCTION W/O CC/MCC"/>
    <n v="40"/>
    <s v="Low"/>
    <n v="16820.09"/>
    <n v="10401.450000000001"/>
    <n v="10204.469999999999"/>
  </r>
  <r>
    <s v="ADVOCATE ILLINOIS MASONIC MEDICAL CENTER"/>
    <s v="CHICAGO"/>
    <s v="IL"/>
    <x v="13"/>
    <s v="IL - Chicago"/>
    <n v="66"/>
    <s v="INTRACRANIAL HEMORRHAGE OR CEREBRAL INFARCTION W/O CC/MCC"/>
    <n v="70"/>
    <s v="Medium "/>
    <n v="30643.97"/>
    <n v="5432.51"/>
    <n v="2893.18"/>
  </r>
  <r>
    <s v="HEARTLAND REGIONAL MEDICAL CENTER"/>
    <s v="MARION"/>
    <s v="IL"/>
    <x v="13"/>
    <s v="KY - Paducah"/>
    <n v="66"/>
    <s v="INTRACRANIAL HEMORRHAGE OR CEREBRAL INFARCTION W/O CC/MCC"/>
    <n v="36"/>
    <s v="Low"/>
    <n v="16539.04"/>
    <n v="8434.14"/>
    <n v="3810.18"/>
  </r>
  <r>
    <s v="MEMORIAL HOSPITAL"/>
    <s v="BELLEVILLE"/>
    <s v="IL"/>
    <x v="13"/>
    <s v="MO - St. Louis"/>
    <n v="66"/>
    <s v="INTRACRANIAL HEMORRHAGE OR CEREBRAL INFARCTION W/O CC/MCC"/>
    <n v="72"/>
    <s v="Medium "/>
    <n v="21399.38"/>
    <n v="5702.34"/>
    <n v="6106.37"/>
  </r>
  <r>
    <s v="RIVERSIDE MEDICAL CENTER"/>
    <s v="KANKAKEE"/>
    <s v="IL"/>
    <x v="13"/>
    <s v="IL - Joliet"/>
    <n v="66"/>
    <s v="INTRACRANIAL HEMORRHAGE OR CEREBRAL INFARCTION W/O CC/MCC"/>
    <n v="47"/>
    <s v="Low"/>
    <n v="29678.63"/>
    <n v="7068.44"/>
    <n v="3188.43"/>
  </r>
  <r>
    <s v="ST ELIZABETH HOSPITAL"/>
    <s v="BELLEVILLE"/>
    <s v="IL"/>
    <x v="13"/>
    <s v="MO - St. Louis"/>
    <n v="66"/>
    <s v="INTRACRANIAL HEMORRHAGE OR CEREBRAL INFARCTION W/O CC/MCC"/>
    <n v="33"/>
    <s v="Low"/>
    <n v="37159.65"/>
    <n v="4482.8599999999997"/>
    <n v="6715.98"/>
  </r>
  <r>
    <s v="SARAH BUSH LINCOLN HEALTH CENTER"/>
    <s v="MATTOON"/>
    <s v="IL"/>
    <x v="13"/>
    <s v="IL - Urbana"/>
    <n v="66"/>
    <s v="INTRACRANIAL HEMORRHAGE OR CEREBRAL INFARCTION W/O CC/MCC"/>
    <n v="46"/>
    <s v="Low"/>
    <n v="44718.61"/>
    <n v="4225.22"/>
    <n v="3724.25"/>
  </r>
  <r>
    <s v="INGALLS MEMORIAL HOSPITAL"/>
    <s v="HARVEY"/>
    <s v="IL"/>
    <x v="13"/>
    <s v="IL - Blue Island"/>
    <n v="66"/>
    <s v="INTRACRANIAL HEMORRHAGE OR CEREBRAL INFARCTION W/O CC/MCC"/>
    <n v="34"/>
    <s v="Low"/>
    <n v="11590.97"/>
    <n v="5338.28"/>
    <n v="5629.16"/>
  </r>
  <r>
    <s v="ELMHURST MEMORIAL HOSPITAL"/>
    <s v="ELMHURST"/>
    <s v="IL"/>
    <x v="13"/>
    <s v="IL - Melrose Park"/>
    <n v="66"/>
    <s v="INTRACRANIAL HEMORRHAGE OR CEREBRAL INFARCTION W/O CC/MCC"/>
    <n v="72"/>
    <s v="Medium "/>
    <n v="19927.12"/>
    <n v="4884.6499999999996"/>
    <n v="4568.3"/>
  </r>
  <r>
    <s v="ADVOCATE CONDELL MEDICAL CENTER"/>
    <s v="LIBERTYVILLE"/>
    <s v="IL"/>
    <x v="13"/>
    <s v="WI - Milwaukee"/>
    <n v="66"/>
    <s v="INTRACRANIAL HEMORRHAGE OR CEREBRAL INFARCTION W/O CC/MCC"/>
    <n v="54"/>
    <s v="Medium "/>
    <n v="31160.16"/>
    <n v="8965.75"/>
    <n v="4526.04"/>
  </r>
  <r>
    <s v="ADVOCATE CHRIST HOSPITAL &amp; MEDICAL CENTER"/>
    <s v="OAK LAWN"/>
    <s v="IL"/>
    <x v="13"/>
    <s v="IL - Blue Island"/>
    <n v="66"/>
    <s v="INTRACRANIAL HEMORRHAGE OR CEREBRAL INFARCTION W/O CC/MCC"/>
    <n v="133"/>
    <s v="High"/>
    <n v="32004.69"/>
    <n v="5215.66"/>
    <n v="12174.37"/>
  </r>
  <r>
    <s v="METHODIST MEDICAL CENTER OF ILLINOIS"/>
    <s v="PEORIA"/>
    <s v="IL"/>
    <x v="13"/>
    <s v="IL - Peoria"/>
    <n v="66"/>
    <s v="INTRACRANIAL HEMORRHAGE OR CEREBRAL INFARCTION W/O CC/MCC"/>
    <n v="79"/>
    <s v="Medium "/>
    <n v="16148.14"/>
    <n v="4009.76"/>
    <n v="18260.77"/>
  </r>
  <r>
    <s v="DELNOR COMMUNITY HOSPITAL"/>
    <s v="GENEVA"/>
    <s v="IL"/>
    <x v="13"/>
    <s v="IL - Melrose Park"/>
    <n v="66"/>
    <s v="INTRACRANIAL HEMORRHAGE OR CEREBRAL INFARCTION W/O CC/MCC"/>
    <n v="57"/>
    <s v="Medium "/>
    <n v="45185.43"/>
    <n v="5390.92"/>
    <n v="6221.2"/>
  </r>
  <r>
    <s v="SILVER CROSS HOSPITAL  AND MEDICAL CENTERS"/>
    <s v="NEW LENOX"/>
    <s v="IL"/>
    <x v="13"/>
    <s v="IL - Joliet"/>
    <n v="66"/>
    <s v="INTRACRANIAL HEMORRHAGE OR CEREBRAL INFARCTION W/O CC/MCC"/>
    <n v="48"/>
    <s v="Low"/>
    <n v="12991.26"/>
    <n v="6089.74"/>
    <n v="5705.48"/>
  </r>
  <r>
    <s v="PROVENA - SAINT JOSEPH HOSPITAL"/>
    <s v="ELGIN"/>
    <s v="IL"/>
    <x v="13"/>
    <s v="IL - Elgin"/>
    <n v="66"/>
    <s v="INTRACRANIAL HEMORRHAGE OR CEREBRAL INFARCTION W/O CC/MCC"/>
    <n v="40"/>
    <s v="Low"/>
    <n v="8130.28"/>
    <n v="6383.75"/>
    <n v="3971.88"/>
  </r>
  <r>
    <s v="ADVOCATE LUTHERAN GENERAL HOSPITAL"/>
    <s v="PARK RIDGE"/>
    <s v="IL"/>
    <x v="13"/>
    <s v="IL - Evanston"/>
    <n v="66"/>
    <s v="INTRACRANIAL HEMORRHAGE OR CEREBRAL INFARCTION W/O CC/MCC"/>
    <n v="39"/>
    <s v="Low"/>
    <n v="16163.46"/>
    <n v="19077.59"/>
    <n v="4543.79"/>
  </r>
  <r>
    <s v="SWEDISH AMERICAN HOSPITAL"/>
    <s v="ROCKFORD"/>
    <s v="IL"/>
    <x v="13"/>
    <s v="IL - Rockford"/>
    <n v="66"/>
    <s v="INTRACRANIAL HEMORRHAGE OR CEREBRAL INFARCTION W/O CC/MCC"/>
    <n v="160"/>
    <s v="High"/>
    <n v="46302.28"/>
    <n v="7366.82"/>
    <n v="6379.16"/>
  </r>
  <r>
    <s v="EDWARD HOSPITAL"/>
    <s v="NAPERVILLE"/>
    <s v="IL"/>
    <x v="13"/>
    <s v="IL - Hinsdale"/>
    <n v="66"/>
    <s v="INTRACRANIAL HEMORRHAGE OR CEREBRAL INFARCTION W/O CC/MCC"/>
    <n v="53"/>
    <s v="Medium "/>
    <n v="29116.37"/>
    <n v="16281.86"/>
    <n v="5415.42"/>
  </r>
  <r>
    <s v="SAINT ANTHONY MEDICAL CENTER"/>
    <s v="ROCKFORD"/>
    <s v="IL"/>
    <x v="13"/>
    <s v="IL - Rockford"/>
    <n v="66"/>
    <s v="INTRACRANIAL HEMORRHAGE OR CEREBRAL INFARCTION W/O CC/MCC"/>
    <n v="28"/>
    <s v="Low"/>
    <n v="31974.6"/>
    <n v="7531.53"/>
    <n v="4554.97"/>
  </r>
  <r>
    <s v="ROCKFORD MEMORIAL HOSPITAL"/>
    <s v="ROCKFORD"/>
    <s v="IL"/>
    <x v="13"/>
    <s v="IL - Rockford"/>
    <n v="66"/>
    <s v="INTRACRANIAL HEMORRHAGE OR CEREBRAL INFARCTION W/O CC/MCC"/>
    <n v="72"/>
    <s v="Medium "/>
    <n v="29618.45"/>
    <n v="4628.7299999999996"/>
    <n v="7333.79"/>
  </r>
  <r>
    <s v="CENTRAL DUPAGE HOSPITAL"/>
    <s v="WINFIELD"/>
    <s v="IL"/>
    <x v="13"/>
    <s v="IL - Melrose Park"/>
    <n v="66"/>
    <s v="INTRACRANIAL HEMORRHAGE OR CEREBRAL INFARCTION W/O CC/MCC"/>
    <n v="64"/>
    <s v="Medium "/>
    <n v="9617.34"/>
    <n v="5509.26"/>
    <n v="4198.6099999999997"/>
  </r>
  <r>
    <s v="ADVOCATE SOUTH SUBURBAN HOSPITAL"/>
    <s v="HAZEL CREST"/>
    <s v="IL"/>
    <x v="13"/>
    <s v="IL - Blue Island"/>
    <n v="66"/>
    <s v="INTRACRANIAL HEMORRHAGE OR CEREBRAL INFARCTION W/O CC/MCC"/>
    <n v="40"/>
    <s v="Low"/>
    <n v="10042.75"/>
    <n v="6133.47"/>
    <n v="8737.5499999999993"/>
  </r>
  <r>
    <s v="OUR LADY OF THE RESURRECTION MED CTR"/>
    <s v="CHICAGO"/>
    <s v="IL"/>
    <x v="13"/>
    <s v="IL - Chicago"/>
    <n v="66"/>
    <s v="INTRACRANIAL HEMORRHAGE OR CEREBRAL INFARCTION W/O CC/MCC"/>
    <n v="56"/>
    <s v="Medium "/>
    <n v="25821.119999999999"/>
    <n v="6695.19"/>
    <n v="5474.69"/>
  </r>
  <r>
    <s v="NORTHWEST COMMUNITY HOSPITAL"/>
    <s v="ARLINGTON HEIGH"/>
    <s v="IL"/>
    <x v="13"/>
    <s v="IL - Evanston"/>
    <n v="66"/>
    <s v="INTRACRANIAL HEMORRHAGE OR CEREBRAL INFARCTION W/O CC/MCC"/>
    <n v="144"/>
    <s v="High"/>
    <n v="28637.040000000001"/>
    <n v="4610.0600000000004"/>
    <n v="4021.66"/>
  </r>
  <r>
    <s v="ALEXIAN BROTHERS MEDICAL CENTER"/>
    <s v="ELK GROVE VILLA"/>
    <s v="IL"/>
    <x v="13"/>
    <s v="IL - Melrose Park"/>
    <n v="66"/>
    <s v="INTRACRANIAL HEMORRHAGE OR CEREBRAL INFARCTION W/O CC/MCC"/>
    <n v="38"/>
    <s v="Low"/>
    <n v="20339.509999999998"/>
    <n v="12329.12"/>
    <n v="3931.42"/>
  </r>
  <r>
    <s v="LOYOLA UNIVERSITY MEDICAL CENTER"/>
    <s v="MAYWOOD"/>
    <s v="IL"/>
    <x v="13"/>
    <s v="IL - Melrose Park"/>
    <n v="66"/>
    <s v="INTRACRANIAL HEMORRHAGE OR CEREBRAL INFARCTION W/O CC/MCC"/>
    <n v="47"/>
    <s v="Low"/>
    <n v="17243.310000000001"/>
    <n v="6665.6"/>
    <n v="11738.18"/>
  </r>
  <r>
    <s v="TRINITY ROCK ISLAND"/>
    <s v="ROCK ISLAND"/>
    <s v="IL"/>
    <x v="13"/>
    <s v="IA - Davenport"/>
    <n v="66"/>
    <s v="INTRACRANIAL HEMORRHAGE OR CEREBRAL INFARCTION W/O CC/MCC"/>
    <n v="58"/>
    <s v="Medium "/>
    <n v="26994.6"/>
    <n v="5962.68"/>
    <n v="5160.22"/>
  </r>
  <r>
    <s v="NORTHWESTERN MEMORIAL HOSPITAL"/>
    <s v="CHICAGO"/>
    <s v="IL"/>
    <x v="13"/>
    <s v="IL - Chicago"/>
    <n v="66"/>
    <s v="INTRACRANIAL HEMORRHAGE OR CEREBRAL INFARCTION W/O CC/MCC"/>
    <n v="45"/>
    <s v="Low"/>
    <n v="47843.49"/>
    <n v="7668.4"/>
    <n v="17413.55"/>
  </r>
  <r>
    <s v="KISHWAUKEE COMMUNITY HOSPITAL"/>
    <s v="DEKALB"/>
    <s v="IL"/>
    <x v="13"/>
    <s v="IL - Rockford"/>
    <n v="66"/>
    <s v="INTRACRANIAL HEMORRHAGE OR CEREBRAL INFARCTION W/O CC/MCC"/>
    <n v="54"/>
    <s v="Medium "/>
    <n v="20610.009999999998"/>
    <n v="9175.99"/>
    <n v="5464.49"/>
  </r>
  <r>
    <s v="ADVOCATE GOOD SAMARITAN HOSPITAL"/>
    <s v="DOWNERS GROVE"/>
    <s v="IL"/>
    <x v="13"/>
    <s v="IL - Hinsdale"/>
    <n v="66"/>
    <s v="INTRACRANIAL HEMORRHAGE OR CEREBRAL INFARCTION W/O CC/MCC"/>
    <n v="36"/>
    <s v="Low"/>
    <n v="48117.99"/>
    <n v="7217.24"/>
    <n v="5749.58"/>
  </r>
  <r>
    <s v="ANDERSON HOSPITAL"/>
    <s v="MARYVILLE"/>
    <s v="IL"/>
    <x v="13"/>
    <s v="MO - St. Louis"/>
    <n v="66"/>
    <s v="INTRACRANIAL HEMORRHAGE OR CEREBRAL INFARCTION W/O CC/MCC"/>
    <n v="53"/>
    <s v="Medium "/>
    <n v="30552.6"/>
    <n v="5822.33"/>
    <n v="7384.69"/>
  </r>
  <r>
    <s v="ST ALEXIUS MEDICAL CENTER"/>
    <s v="HOFFMAN ESTATES"/>
    <s v="IL"/>
    <x v="13"/>
    <s v="IL - Elgin"/>
    <n v="66"/>
    <s v="INTRACRANIAL HEMORRHAGE OR CEREBRAL INFARCTION W/O CC/MCC"/>
    <n v="48"/>
    <s v="Low"/>
    <n v="37616.46"/>
    <n v="8092.5"/>
    <n v="5618.52"/>
  </r>
  <r>
    <s v="ADVOCATE GOOD SHEPHERD HOSPITAL"/>
    <s v="BARRINGTON"/>
    <s v="IL"/>
    <x v="13"/>
    <s v="IL - Elgin"/>
    <n v="66"/>
    <s v="INTRACRANIAL HEMORRHAGE OR CEREBRAL INFARCTION W/O CC/MCC"/>
    <n v="53"/>
    <s v="Medium "/>
    <n v="54038.48"/>
    <n v="10222.31"/>
    <n v="11965.71"/>
  </r>
  <r>
    <s v="METHODIST HOSPITALS INC"/>
    <s v="GARY"/>
    <s v="IN"/>
    <x v="14"/>
    <s v="IN - Gary"/>
    <n v="66"/>
    <s v="INTRACRANIAL HEMORRHAGE OR CEREBRAL INFARCTION W/O CC/MCC"/>
    <n v="33"/>
    <s v="Low"/>
    <n v="18279.22"/>
    <n v="35915.589999999997"/>
    <n v="5644.79"/>
  </r>
  <r>
    <s v="FRANCISCAN ST MARGARET HEALTH - HAMMOND"/>
    <s v="HAMMOND"/>
    <s v="IN"/>
    <x v="14"/>
    <s v="IN - Munster"/>
    <n v="66"/>
    <s v="INTRACRANIAL HEMORRHAGE OR CEREBRAL INFARCTION W/O CC/MCC"/>
    <n v="73"/>
    <s v="Medium "/>
    <n v="18947.310000000001"/>
    <n v="6531.93"/>
    <n v="3066.44"/>
  </r>
  <r>
    <s v="HENDRICKS REGIONAL HEALTH"/>
    <s v="DANVILLE"/>
    <s v="IN"/>
    <x v="14"/>
    <s v="IN - Indianapolis"/>
    <n v="66"/>
    <s v="INTRACRANIAL HEMORRHAGE OR CEREBRAL INFARCTION W/O CC/MCC"/>
    <n v="23"/>
    <s v="Low"/>
    <n v="34930.06"/>
    <n v="7721.54"/>
    <n v="6186.84"/>
  </r>
  <r>
    <s v="INDIANA UNIVERSITY HEALTH LA PORTE HOSPITAL"/>
    <s v="LA PORTE"/>
    <s v="IN"/>
    <x v="14"/>
    <s v="IN - South Bend"/>
    <n v="66"/>
    <s v="INTRACRANIAL HEMORRHAGE OR CEREBRAL INFARCTION W/O CC/MCC"/>
    <n v="40"/>
    <s v="Low"/>
    <n v="29846.03"/>
    <n v="11215.09"/>
    <n v="9272.89"/>
  </r>
  <r>
    <s v="HOWARD REGIONAL HEALTH SYSTEM"/>
    <s v="KOKOMO"/>
    <s v="IN"/>
    <x v="14"/>
    <s v="IN - Indianapolis"/>
    <n v="66"/>
    <s v="INTRACRANIAL HEMORRHAGE OR CEREBRAL INFARCTION W/O CC/MCC"/>
    <n v="74"/>
    <s v="Medium "/>
    <n v="70876.639999999999"/>
    <n v="5019.3900000000003"/>
    <n v="11709.73"/>
  </r>
  <r>
    <s v="CLARK MEMORIAL HOSPITAL"/>
    <s v="JEFFERSONVILLE"/>
    <s v="IN"/>
    <x v="14"/>
    <s v="KY - Louisville"/>
    <n v="66"/>
    <s v="INTRACRANIAL HEMORRHAGE OR CEREBRAL INFARCTION W/O CC/MCC"/>
    <n v="146"/>
    <s v="High"/>
    <n v="11417.22"/>
    <n v="7054.93"/>
    <n v="4662.05"/>
  </r>
  <r>
    <s v="ST JOSEPH HOSPITAL &amp; HEALTH CENTER INC"/>
    <s v="KOKOMO"/>
    <s v="IN"/>
    <x v="14"/>
    <s v="IN - Indianapolis"/>
    <n v="66"/>
    <s v="INTRACRANIAL HEMORRHAGE OR CEREBRAL INFARCTION W/O CC/MCC"/>
    <n v="49"/>
    <s v="Low"/>
    <n v="22273.27"/>
    <n v="8890.0400000000009"/>
    <n v="20296.91"/>
  </r>
  <r>
    <s v="MARION GENERAL HOSPITAL"/>
    <s v="MARION"/>
    <s v="IN"/>
    <x v="14"/>
    <s v="IN - Indianapolis"/>
    <n v="66"/>
    <s v="INTRACRANIAL HEMORRHAGE OR CEREBRAL INFARCTION W/O CC/MCC"/>
    <n v="51"/>
    <s v="Medium "/>
    <n v="37635.870000000003"/>
    <n v="5181.78"/>
    <n v="3956"/>
  </r>
  <r>
    <s v="SAINT JOSEPH REGIONAL MEDICAL CENTER"/>
    <s v="MISHAWAKA"/>
    <s v="IN"/>
    <x v="14"/>
    <s v="IN - South Bend"/>
    <n v="66"/>
    <s v="INTRACRANIAL HEMORRHAGE OR CEREBRAL INFARCTION W/O CC/MCC"/>
    <n v="63"/>
    <s v="Medium "/>
    <n v="16785.97"/>
    <n v="7043.42"/>
    <n v="7054.13"/>
  </r>
  <r>
    <s v="FRANCISCAN ST ANTHONY HEALTH - MICHIGAN CITY"/>
    <s v="MICHIGAN CITY"/>
    <s v="IN"/>
    <x v="14"/>
    <s v="IN - Gary"/>
    <n v="66"/>
    <s v="INTRACRANIAL HEMORRHAGE OR CEREBRAL INFARCTION W/O CC/MCC"/>
    <n v="166"/>
    <s v="High"/>
    <n v="31289"/>
    <n v="7456.03"/>
    <n v="7268.99"/>
  </r>
  <r>
    <s v="LUTHERAN HOSPITAL OF INDIANA"/>
    <s v="FORT WAYNE"/>
    <s v="IN"/>
    <x v="14"/>
    <s v="IN - Fort Wayne"/>
    <n v="66"/>
    <s v="INTRACRANIAL HEMORRHAGE OR CEREBRAL INFARCTION W/O CC/MCC"/>
    <n v="78"/>
    <s v="Medium "/>
    <n v="19802.580000000002"/>
    <n v="8609.4699999999993"/>
    <n v="3395.02"/>
  </r>
  <r>
    <s v="ELKHART GENERAL HOSPITAL"/>
    <s v="ELKHART"/>
    <s v="IN"/>
    <x v="14"/>
    <s v="IN - South Bend"/>
    <n v="66"/>
    <s v="INTRACRANIAL HEMORRHAGE OR CEREBRAL INFARCTION W/O CC/MCC"/>
    <n v="64"/>
    <s v="Medium "/>
    <n v="32861.120000000003"/>
    <n v="5002.1099999999997"/>
    <n v="16491.72"/>
  </r>
  <r>
    <s v="PARKVIEW REGIONAL MEDICAL CENTER"/>
    <s v="FORT WAYNE"/>
    <s v="IN"/>
    <x v="14"/>
    <s v="IN - Fort Wayne"/>
    <n v="66"/>
    <s v="INTRACRANIAL HEMORRHAGE OR CEREBRAL INFARCTION W/O CC/MCC"/>
    <n v="32"/>
    <s v="Low"/>
    <n v="29693.439999999999"/>
    <n v="10820.85"/>
    <n v="5501.14"/>
  </r>
  <r>
    <s v="UNION HOSPITAL INC"/>
    <s v="TERRE HAUTE"/>
    <s v="IN"/>
    <x v="14"/>
    <s v="IN - Terre Haute"/>
    <n v="66"/>
    <s v="INTRACRANIAL HEMORRHAGE OR CEREBRAL INFARCTION W/O CC/MCC"/>
    <n v="50"/>
    <s v="Medium "/>
    <n v="34556.71"/>
    <n v="4119.1899999999996"/>
    <n v="7788.48"/>
  </r>
  <r>
    <s v="WILLIAM N WISHARD MEMORIAL HOSPITAL"/>
    <s v="INDIANAPOLIS"/>
    <s v="IN"/>
    <x v="14"/>
    <s v="IN - Indianapolis"/>
    <n v="66"/>
    <s v="INTRACRANIAL HEMORRHAGE OR CEREBRAL INFARCTION W/O CC/MCC"/>
    <n v="43"/>
    <s v="Low"/>
    <n v="34738.71"/>
    <n v="4578.47"/>
    <n v="7682.44"/>
  </r>
  <r>
    <s v="IU HEALTH GOSHEN HOSPITAL"/>
    <s v="GOSHEN"/>
    <s v="IN"/>
    <x v="14"/>
    <s v="IN - South Bend"/>
    <n v="66"/>
    <s v="INTRACRANIAL HEMORRHAGE OR CEREBRAL INFARCTION W/O CC/MCC"/>
    <n v="58"/>
    <s v="Medium "/>
    <n v="25739.29"/>
    <n v="4072.31"/>
    <n v="5679.13"/>
  </r>
  <r>
    <s v="HENRY COUNTY MEMORIAL HOSPITAL"/>
    <s v="NEW CASTLE"/>
    <s v="IN"/>
    <x v="14"/>
    <s v="IN - Indianapolis"/>
    <n v="66"/>
    <s v="INTRACRANIAL HEMORRHAGE OR CEREBRAL INFARCTION W/O CC/MCC"/>
    <n v="54"/>
    <s v="Medium "/>
    <n v="61692.13"/>
    <n v="9462.74"/>
    <n v="5001.92"/>
  </r>
  <r>
    <s v="FRANCISCAN ST FRANCIS HEALTH - BEECH GROVE"/>
    <s v="BEECH GROVE"/>
    <s v="IN"/>
    <x v="14"/>
    <s v="IN - Indianapolis"/>
    <n v="66"/>
    <s v="INTRACRANIAL HEMORRHAGE OR CEREBRAL INFARCTION W/O CC/MCC"/>
    <n v="57"/>
    <s v="Medium "/>
    <n v="23802.94"/>
    <n v="13323.35"/>
    <n v="6195.55"/>
  </r>
  <r>
    <s v="ST MARY MEDICAL CENTER INC"/>
    <s v="HOBART"/>
    <s v="IN"/>
    <x v="14"/>
    <s v="IN - Gary"/>
    <n v="66"/>
    <s v="INTRACRANIAL HEMORRHAGE OR CEREBRAL INFARCTION W/O CC/MCC"/>
    <n v="126"/>
    <s v="High"/>
    <n v="17881.84"/>
    <n v="16843.189999999999"/>
    <n v="3956.37"/>
  </r>
  <r>
    <s v="PORTER VALPARAISO HOSPITAL"/>
    <s v="VALPARAISO"/>
    <s v="IN"/>
    <x v="14"/>
    <s v="IN - Gary"/>
    <n v="66"/>
    <s v="INTRACRANIAL HEMORRHAGE OR CEREBRAL INFARCTION W/O CC/MCC"/>
    <n v="33"/>
    <s v="Low"/>
    <n v="38900.03"/>
    <n v="5778.21"/>
    <n v="9765.7999999999993"/>
  </r>
  <r>
    <s v="HANCOCK REGIONAL HOSPITAL"/>
    <s v="GREENFIELD"/>
    <s v="IN"/>
    <x v="14"/>
    <s v="IN - Indianapolis"/>
    <n v="66"/>
    <s v="INTRACRANIAL HEMORRHAGE OR CEREBRAL INFARCTION W/O CC/MCC"/>
    <n v="64"/>
    <s v="Medium "/>
    <n v="51418.05"/>
    <n v="6503.35"/>
    <n v="8680.41"/>
  </r>
  <r>
    <s v="GOOD SAMARITAN HOSPITAL"/>
    <s v="VINCENNES"/>
    <s v="IN"/>
    <x v="14"/>
    <s v="IN - Evansville"/>
    <n v="66"/>
    <s v="INTRACRANIAL HEMORRHAGE OR CEREBRAL INFARCTION W/O CC/MCC"/>
    <n v="56"/>
    <s v="Medium "/>
    <n v="79740.91"/>
    <n v="4854.6899999999996"/>
    <n v="8601.8799999999992"/>
  </r>
  <r>
    <s v="FLOYD MEMORIAL HOSPITAL AND HEALTH SERVICES"/>
    <s v="NEW ALBANY"/>
    <s v="IN"/>
    <x v="14"/>
    <s v="KY - Louisville"/>
    <n v="66"/>
    <s v="INTRACRANIAL HEMORRHAGE OR CEREBRAL INFARCTION W/O CC/MCC"/>
    <n v="54"/>
    <s v="Medium "/>
    <n v="30870.03"/>
    <n v="5759.94"/>
    <n v="4635.7700000000004"/>
  </r>
  <r>
    <s v="TERRE HAUTE REGIONAL HOSPITAL"/>
    <s v="TERRE HAUTE"/>
    <s v="IN"/>
    <x v="14"/>
    <s v="IN - Terre Haute"/>
    <n v="66"/>
    <s v="INTRACRANIAL HEMORRHAGE OR CEREBRAL INFARCTION W/O CC/MCC"/>
    <n v="49"/>
    <s v="Low"/>
    <n v="26408.35"/>
    <n v="12720.06"/>
    <n v="4447.4799999999996"/>
  </r>
  <r>
    <s v="REID HOSPITAL &amp; HEALTH CARE SERVICES"/>
    <s v="RICHMOND"/>
    <s v="IN"/>
    <x v="14"/>
    <s v="IN - Indianapolis"/>
    <n v="66"/>
    <s v="INTRACRANIAL HEMORRHAGE OR CEREBRAL INFARCTION W/O CC/MCC"/>
    <n v="52"/>
    <s v="Medium "/>
    <n v="13441.06"/>
    <n v="11600.92"/>
    <n v="5602.18"/>
  </r>
  <r>
    <s v="INDIANA UNIVERSITY HEALTH BLOOMINGTON HOSPITAL"/>
    <s v="BLOOMINGTON"/>
    <s v="IN"/>
    <x v="14"/>
    <s v="IN - Indianapolis"/>
    <n v="66"/>
    <s v="INTRACRANIAL HEMORRHAGE OR CEREBRAL INFARCTION W/O CC/MCC"/>
    <n v="37"/>
    <s v="Low"/>
    <n v="12010.36"/>
    <n v="5493.83"/>
    <n v="5902.88"/>
  </r>
  <r>
    <s v="INDIANA UNIVERSITY HEALTH"/>
    <s v="INDIANAPOLIS"/>
    <s v="IN"/>
    <x v="14"/>
    <s v="IN - Indianapolis"/>
    <n v="66"/>
    <s v="INTRACRANIAL HEMORRHAGE OR CEREBRAL INFARCTION W/O CC/MCC"/>
    <n v="33"/>
    <s v="Low"/>
    <n v="20672.759999999998"/>
    <n v="6664.03"/>
    <n v="3873.92"/>
  </r>
  <r>
    <s v="MEMORIAL HOSPITAL OF SOUTH BEND"/>
    <s v="SOUTH BEND"/>
    <s v="IN"/>
    <x v="14"/>
    <s v="IN - South Bend"/>
    <n v="66"/>
    <s v="INTRACRANIAL HEMORRHAGE OR CEREBRAL INFARCTION W/O CC/MCC"/>
    <n v="49"/>
    <s v="Low"/>
    <n v="22939.7"/>
    <n v="7372.32"/>
    <n v="3094.47"/>
  </r>
  <r>
    <s v="RIVERVIEW HOSPITAL"/>
    <s v="NOBLESVILLE"/>
    <s v="IN"/>
    <x v="14"/>
    <s v="IN - Indianapolis"/>
    <n v="66"/>
    <s v="INTRACRANIAL HEMORRHAGE OR CEREBRAL INFARCTION W/O CC/MCC"/>
    <n v="122"/>
    <s v="High"/>
    <n v="13530.93"/>
    <n v="8983.8700000000008"/>
    <n v="5441.98"/>
  </r>
  <r>
    <s v="DAVIESS COMMUNITY HOSPITAL"/>
    <s v="WASHINGTON"/>
    <s v="IN"/>
    <x v="14"/>
    <s v="IN - Evansville"/>
    <n v="66"/>
    <s v="INTRACRANIAL HEMORRHAGE OR CEREBRAL INFARCTION W/O CC/MCC"/>
    <n v="50"/>
    <s v="Medium "/>
    <n v="41620.559999999998"/>
    <n v="8277.7099999999991"/>
    <n v="7605.97"/>
  </r>
  <r>
    <s v="SCHNECK MEDICAL CENTER"/>
    <s v="SEYMOUR"/>
    <s v="IN"/>
    <x v="14"/>
    <s v="IN - Indianapolis"/>
    <n v="66"/>
    <s v="INTRACRANIAL HEMORRHAGE OR CEREBRAL INFARCTION W/O CC/MCC"/>
    <n v="47"/>
    <s v="Low"/>
    <n v="16564.02"/>
    <n v="6429.74"/>
    <n v="3310"/>
  </r>
  <r>
    <s v="KING'S DAUGHTERS' HOSPITAL AND HEALTH SERVICES THE"/>
    <s v="MADISON"/>
    <s v="IN"/>
    <x v="14"/>
    <s v="KY - Louisville"/>
    <n v="66"/>
    <s v="INTRACRANIAL HEMORRHAGE OR CEREBRAL INFARCTION W/O CC/MCC"/>
    <n v="48"/>
    <s v="Low"/>
    <n v="20346.62"/>
    <n v="6710.93"/>
    <n v="5058.8500000000004"/>
  </r>
  <r>
    <s v="MEMORIAL HOSPITAL"/>
    <s v="LOGANSPORT"/>
    <s v="IN"/>
    <x v="14"/>
    <s v="IN - Indianapolis"/>
    <n v="66"/>
    <s v="INTRACRANIAL HEMORRHAGE OR CEREBRAL INFARCTION W/O CC/MCC"/>
    <n v="45"/>
    <s v="Low"/>
    <n v="23468.240000000002"/>
    <n v="10998.4"/>
    <n v="3527.58"/>
  </r>
  <r>
    <s v="COMMUNITY HOSPITAL EAST"/>
    <s v="INDIANAPOLIS"/>
    <s v="IN"/>
    <x v="14"/>
    <s v="IN - Indianapolis"/>
    <n v="66"/>
    <s v="INTRACRANIAL HEMORRHAGE OR CEREBRAL INFARCTION W/O CC/MCC"/>
    <n v="60"/>
    <s v="Medium "/>
    <n v="30152.13"/>
    <n v="6510.95"/>
    <n v="5053.1499999999996"/>
  </r>
  <r>
    <s v="BLUFFTON REGIONAL MEDICAL CENTER"/>
    <s v="BLUFFTON"/>
    <s v="IN"/>
    <x v="14"/>
    <s v="IN - Fort Wayne"/>
    <n v="66"/>
    <s v="INTRACRANIAL HEMORRHAGE OR CEREBRAL INFARCTION W/O CC/MCC"/>
    <n v="49"/>
    <s v="Low"/>
    <n v="41567.040000000001"/>
    <n v="6364.16"/>
    <n v="3459.68"/>
  </r>
  <r>
    <s v="DEACONESS HOSPITAL INC"/>
    <s v="EVANSVILLE"/>
    <s v="IN"/>
    <x v="14"/>
    <s v="IN - Evansville"/>
    <n v="66"/>
    <s v="INTRACRANIAL HEMORRHAGE OR CEREBRAL INFARCTION W/O CC/MCC"/>
    <n v="62"/>
    <s v="Medium "/>
    <n v="22583.279999999999"/>
    <n v="8930.1"/>
    <n v="6692.49"/>
  </r>
  <r>
    <s v="ST VINCENT HOSPITAL &amp; HEALTH SERVICES"/>
    <s v="INDIANAPOLIS"/>
    <s v="IN"/>
    <x v="14"/>
    <s v="IN - Indianapolis"/>
    <n v="66"/>
    <s v="INTRACRANIAL HEMORRHAGE OR CEREBRAL INFARCTION W/O CC/MCC"/>
    <n v="73"/>
    <s v="Medium "/>
    <n v="45459.39"/>
    <n v="24087.33"/>
    <n v="5395.4"/>
  </r>
  <r>
    <s v="DEARBORN COUNTY HOSPITAL"/>
    <s v="LAWRENCEBURG"/>
    <s v="IN"/>
    <x v="14"/>
    <s v="OH - Cincinnati"/>
    <n v="66"/>
    <s v="INTRACRANIAL HEMORRHAGE OR CEREBRAL INFARCTION W/O CC/MCC"/>
    <n v="140"/>
    <s v="High"/>
    <n v="77969.600000000006"/>
    <n v="4970.59"/>
    <n v="22112.52"/>
  </r>
  <r>
    <s v="SAINT JOHN'S HEALTH SYSTEM"/>
    <s v="ANDERSON"/>
    <s v="IN"/>
    <x v="14"/>
    <s v="IN - Indianapolis"/>
    <n v="66"/>
    <s v="INTRACRANIAL HEMORRHAGE OR CEREBRAL INFARCTION W/O CC/MCC"/>
    <n v="55"/>
    <s v="Medium "/>
    <n v="20310.84"/>
    <n v="7287.91"/>
    <n v="4868.71"/>
  </r>
  <r>
    <s v="INDIANA UNIVERSITY HEALTH BALL MEMORIAL HOSPITAL"/>
    <s v="MUNCIE"/>
    <s v="IN"/>
    <x v="14"/>
    <s v="IN - Muncie"/>
    <n v="66"/>
    <s v="INTRACRANIAL HEMORRHAGE OR CEREBRAL INFARCTION W/O CC/MCC"/>
    <n v="32"/>
    <s v="Low"/>
    <n v="45754.879999999997"/>
    <n v="6166.82"/>
    <n v="6768.78"/>
  </r>
  <r>
    <s v="FRANCISCAN ST MARGARET HEALTH - DYER"/>
    <s v="DYER"/>
    <s v="IN"/>
    <x v="14"/>
    <s v="IN - Munster"/>
    <n v="66"/>
    <s v="INTRACRANIAL HEMORRHAGE OR CEREBRAL INFARCTION W/O CC/MCC"/>
    <n v="53"/>
    <s v="Medium "/>
    <n v="40633.31"/>
    <n v="7697.32"/>
    <n v="6230.06"/>
  </r>
  <r>
    <s v="MAJOR HOSPITAL"/>
    <s v="SHELBYVILLE"/>
    <s v="IN"/>
    <x v="14"/>
    <s v="IN - Indianapolis"/>
    <n v="66"/>
    <s v="INTRACRANIAL HEMORRHAGE OR CEREBRAL INFARCTION W/O CC/MCC"/>
    <n v="71"/>
    <s v="Medium "/>
    <n v="24719.54"/>
    <n v="5761.17"/>
    <n v="5195.03"/>
  </r>
  <r>
    <s v="ST MARY'S MEDICAL CENTER OF EVANSVILLE INC"/>
    <s v="EVANSVILLE"/>
    <s v="IN"/>
    <x v="14"/>
    <s v="IN - Evansville"/>
    <n v="66"/>
    <s v="INTRACRANIAL HEMORRHAGE OR CEREBRAL INFARCTION W/O CC/MCC"/>
    <n v="52"/>
    <s v="Medium "/>
    <n v="13072.62"/>
    <n v="4421.32"/>
    <n v="9644.69"/>
  </r>
  <r>
    <s v="FRANCISCAN ST ELIZABETH HEALTH - LAFAYETTE EAST"/>
    <s v="LAFAYETTE"/>
    <s v="IN"/>
    <x v="14"/>
    <s v="IN - Lafayette"/>
    <n v="66"/>
    <s v="INTRACRANIAL HEMORRHAGE OR CEREBRAL INFARCTION W/O CC/MCC"/>
    <n v="42"/>
    <s v="Low"/>
    <n v="26572.36"/>
    <n v="4226.75"/>
    <n v="4460.17"/>
  </r>
  <r>
    <s v="COLUMBUS REGIONAL HOSPITAL"/>
    <s v="COLUMBUS"/>
    <s v="IN"/>
    <x v="14"/>
    <s v="IN - Indianapolis"/>
    <n v="66"/>
    <s v="INTRACRANIAL HEMORRHAGE OR CEREBRAL INFARCTION W/O CC/MCC"/>
    <n v="53"/>
    <s v="Medium "/>
    <n v="17840.599999999999"/>
    <n v="4599.74"/>
    <n v="5987.67"/>
  </r>
  <r>
    <s v="COMMUNITY HOSPITAL OF ANDERSON AND MADISON COUNTY"/>
    <s v="ANDERSON"/>
    <s v="IN"/>
    <x v="14"/>
    <s v="IN - Indianapolis"/>
    <n v="66"/>
    <s v="INTRACRANIAL HEMORRHAGE OR CEREBRAL INFARCTION W/O CC/MCC"/>
    <n v="133"/>
    <s v="High"/>
    <n v="15204.23"/>
    <n v="4557.76"/>
    <n v="5013.3599999999997"/>
  </r>
  <r>
    <s v="COMMUNITY HOSPITAL"/>
    <s v="MUNSTER"/>
    <s v="IN"/>
    <x v="14"/>
    <s v="IN - Munster"/>
    <n v="66"/>
    <s v="INTRACRANIAL HEMORRHAGE OR CEREBRAL INFARCTION W/O CC/MCC"/>
    <n v="29"/>
    <s v="Low"/>
    <n v="19184.77"/>
    <n v="5647.34"/>
    <n v="9930.7900000000009"/>
  </r>
  <r>
    <s v="FRANCISCAN ST ANTHONY HEALTH - CROWN POINT"/>
    <s v="CROWN POINT"/>
    <s v="IN"/>
    <x v="14"/>
    <s v="IN - Gary"/>
    <n v="66"/>
    <s v="INTRACRANIAL HEMORRHAGE OR CEREBRAL INFARCTION W/O CC/MCC"/>
    <n v="93"/>
    <s v="High"/>
    <n v="31268.38"/>
    <n v="8562.35"/>
    <n v="5177.49"/>
  </r>
  <r>
    <s v="COMMUNITY HOSPITAL SOUTH"/>
    <s v="INDIANAPOLIS"/>
    <s v="IN"/>
    <x v="14"/>
    <s v="IN - Indianapolis"/>
    <n v="66"/>
    <s v="INTRACRANIAL HEMORRHAGE OR CEREBRAL INFARCTION W/O CC/MCC"/>
    <n v="42"/>
    <s v="Low"/>
    <n v="15030.55"/>
    <n v="5190.1499999999996"/>
    <n v="4638.53"/>
  </r>
  <r>
    <s v="KOSCIUSKO COMMUNITY HOSPITAL"/>
    <s v="WARSAW"/>
    <s v="IN"/>
    <x v="14"/>
    <s v="IN - Fort Wayne"/>
    <n v="66"/>
    <s v="INTRACRANIAL HEMORRHAGE OR CEREBRAL INFARCTION W/O CC/MCC"/>
    <n v="59"/>
    <s v="Medium "/>
    <n v="25616.44"/>
    <n v="9415.92"/>
    <n v="5681.25"/>
  </r>
  <r>
    <s v="IU HEALTH WEST HOSPITAL"/>
    <s v="AVON"/>
    <s v="IN"/>
    <x v="14"/>
    <s v="IN - Indianapolis"/>
    <n v="66"/>
    <s v="INTRACRANIAL HEMORRHAGE OR CEREBRAL INFARCTION W/O CC/MCC"/>
    <n v="48"/>
    <s v="Low"/>
    <n v="25348.18"/>
    <n v="6498.32"/>
    <n v="21236.87"/>
  </r>
  <r>
    <s v="COMMUNITY HOSPITAL NORTH"/>
    <s v="INDIANAPOLIS"/>
    <s v="IN"/>
    <x v="14"/>
    <s v="IN - Indianapolis"/>
    <n v="66"/>
    <s v="INTRACRANIAL HEMORRHAGE OR CEREBRAL INFARCTION W/O CC/MCC"/>
    <n v="74"/>
    <s v="Medium "/>
    <n v="26939.3"/>
    <n v="5795.6"/>
    <n v="5493.79"/>
  </r>
  <r>
    <s v="INDIANA UNIVERSITY HEALTH ARNETT HOSPITAL"/>
    <s v="LAFAYETTE"/>
    <s v="IN"/>
    <x v="14"/>
    <s v="IN - Lafayette"/>
    <n v="66"/>
    <s v="INTRACRANIAL HEMORRHAGE OR CEREBRAL INFARCTION W/O CC/MCC"/>
    <n v="60"/>
    <s v="Medium "/>
    <n v="11447.43"/>
    <n v="4731.63"/>
    <n v="8641.11"/>
  </r>
  <r>
    <s v="MARSHALLTOWN MEDICAL &amp; SURGICAL CENTER"/>
    <s v="MARSHALLTOWN"/>
    <s v="IA"/>
    <x v="15"/>
    <s v="IA - Des Moines"/>
    <n v="66"/>
    <s v="INTRACRANIAL HEMORRHAGE OR CEREBRAL INFARCTION W/O CC/MCC"/>
    <n v="49"/>
    <s v="Low"/>
    <n v="17789.16"/>
    <n v="7355.82"/>
    <n v="6690.1"/>
  </r>
  <r>
    <s v="TRINITY REGIONAL MEDICAL CENTER"/>
    <s v="FORT DODGE"/>
    <s v="IA"/>
    <x v="15"/>
    <s v="IA - Des Moines"/>
    <n v="66"/>
    <s v="INTRACRANIAL HEMORRHAGE OR CEREBRAL INFARCTION W/O CC/MCC"/>
    <n v="44"/>
    <s v="Low"/>
    <n v="95484.84"/>
    <n v="13208"/>
    <n v="5411.3"/>
  </r>
  <r>
    <s v="IOWA LUTHERAN HOSPITAL"/>
    <s v="DES MOINES"/>
    <s v="IA"/>
    <x v="15"/>
    <s v="IA - Des Moines"/>
    <n v="66"/>
    <s v="INTRACRANIAL HEMORRHAGE OR CEREBRAL INFARCTION W/O CC/MCC"/>
    <n v="49"/>
    <s v="Low"/>
    <n v="30453.3"/>
    <n v="5438.94"/>
    <n v="6120.55"/>
  </r>
  <r>
    <s v="MERCY HOSPITAL"/>
    <s v="IOWA CITY"/>
    <s v="IA"/>
    <x v="15"/>
    <s v="IA - Iowa City"/>
    <n v="66"/>
    <s v="INTRACRANIAL HEMORRHAGE OR CEREBRAL INFARCTION W/O CC/MCC"/>
    <n v="27"/>
    <s v="Low"/>
    <n v="9747.43"/>
    <n v="6798.26"/>
    <n v="3976.86"/>
  </r>
  <r>
    <s v="MARY GREELEY MEDICAL CENTER"/>
    <s v="AMES"/>
    <s v="IA"/>
    <x v="15"/>
    <s v="IA - Des Moines"/>
    <n v="66"/>
    <s v="INTRACRANIAL HEMORRHAGE OR CEREBRAL INFARCTION W/O CC/MCC"/>
    <n v="58"/>
    <s v="Medium "/>
    <n v="19534.62"/>
    <n v="6604.62"/>
    <n v="4281.8"/>
  </r>
  <r>
    <s v="SKIFF MEDICAL CENTER"/>
    <s v="NEWTON"/>
    <s v="IA"/>
    <x v="15"/>
    <s v="IA - Des Moines"/>
    <n v="66"/>
    <s v="INTRACRANIAL HEMORRHAGE OR CEREBRAL INFARCTION W/O CC/MCC"/>
    <n v="47"/>
    <s v="Low"/>
    <n v="25142.87"/>
    <n v="4395.12"/>
    <n v="3823.86"/>
  </r>
  <r>
    <s v="GENESIS MEDICAL CENTER-DAVENPORT"/>
    <s v="DAVENPORT"/>
    <s v="IA"/>
    <x v="15"/>
    <s v="IA - Davenport"/>
    <n v="66"/>
    <s v="INTRACRANIAL HEMORRHAGE OR CEREBRAL INFARCTION W/O CC/MCC"/>
    <n v="43"/>
    <s v="Low"/>
    <n v="33601.42"/>
    <n v="12388.74"/>
    <n v="6594.99"/>
  </r>
  <r>
    <s v="ST LUKES HOSPITAL"/>
    <s v="CEDAR RAPIDS"/>
    <s v="IA"/>
    <x v="15"/>
    <s v="IA - Cedar Rapids"/>
    <n v="66"/>
    <s v="INTRACRANIAL HEMORRHAGE OR CEREBRAL INFARCTION W/O CC/MCC"/>
    <n v="44"/>
    <s v="Low"/>
    <n v="14778.14"/>
    <n v="6566.88"/>
    <n v="7192.09"/>
  </r>
  <r>
    <s v="GREAT RIVER MEDICAL CENTER"/>
    <s v="WEST BURLINGTON"/>
    <s v="IA"/>
    <x v="15"/>
    <s v="IA - Davenport"/>
    <n v="66"/>
    <s v="INTRACRANIAL HEMORRHAGE OR CEREBRAL INFARCTION W/O CC/MCC"/>
    <n v="49"/>
    <s v="Low"/>
    <n v="50046.71"/>
    <n v="13681.58"/>
    <n v="6713.85"/>
  </r>
  <r>
    <s v="UNIVERSITY OF IOWA HOSPITAL &amp; CLINICS"/>
    <s v="IOWA CITY"/>
    <s v="IA"/>
    <x v="15"/>
    <s v="IA - Iowa City"/>
    <n v="66"/>
    <s v="INTRACRANIAL HEMORRHAGE OR CEREBRAL INFARCTION W/O CC/MCC"/>
    <n v="38"/>
    <s v="Low"/>
    <n v="7517.96"/>
    <n v="11175.55"/>
    <n v="6406.67"/>
  </r>
  <r>
    <s v="MERCY MEDICAL CENTER-NORTH IOWA"/>
    <s v="MASON CITY"/>
    <s v="IA"/>
    <x v="15"/>
    <s v="IA - Mason City"/>
    <n v="66"/>
    <s v="INTRACRANIAL HEMORRHAGE OR CEREBRAL INFARCTION W/O CC/MCC"/>
    <n v="59"/>
    <s v="Medium "/>
    <n v="15520.17"/>
    <n v="7421.94"/>
    <n v="5841.42"/>
  </r>
  <r>
    <s v="MERCY MEDICAL CENTER-DUBUQUE"/>
    <s v="DUBUQUE"/>
    <s v="IA"/>
    <x v="15"/>
    <s v="IA - Dubuque"/>
    <n v="66"/>
    <s v="INTRACRANIAL HEMORRHAGE OR CEREBRAL INFARCTION W/O CC/MCC"/>
    <n v="44"/>
    <s v="Low"/>
    <n v="31837.1"/>
    <n v="3913.49"/>
    <n v="4074.4"/>
  </r>
  <r>
    <s v="MERCY MEDICAL CENTER - CEDAR RAPIDS"/>
    <s v="CEDAR RAPIDS"/>
    <s v="IA"/>
    <x v="15"/>
    <s v="IA - Cedar Rapids"/>
    <n v="66"/>
    <s v="INTRACRANIAL HEMORRHAGE OR CEREBRAL INFARCTION W/O CC/MCC"/>
    <n v="54"/>
    <s v="Medium "/>
    <n v="33093.99"/>
    <n v="5853.2"/>
    <n v="6674"/>
  </r>
  <r>
    <s v="IOWA METHODIST MEDICAL CENTER"/>
    <s v="DES MOINES"/>
    <s v="IA"/>
    <x v="15"/>
    <s v="IA - Des Moines"/>
    <n v="66"/>
    <s v="INTRACRANIAL HEMORRHAGE OR CEREBRAL INFARCTION W/O CC/MCC"/>
    <n v="59"/>
    <s v="Medium "/>
    <n v="26175.119999999999"/>
    <n v="5005.67"/>
    <n v="3532.26"/>
  </r>
  <r>
    <s v="MERCY MEDICAL CENTER-DES MOINES"/>
    <s v="DES MOINES"/>
    <s v="IA"/>
    <x v="15"/>
    <s v="IA - Des Moines"/>
    <n v="66"/>
    <s v="INTRACRANIAL HEMORRHAGE OR CEREBRAL INFARCTION W/O CC/MCC"/>
    <n v="61"/>
    <s v="Medium "/>
    <n v="15969.3"/>
    <n v="6316.53"/>
    <n v="3560.28"/>
  </r>
  <r>
    <s v="OTTUMWA REGIONAL HEALTH CENTER"/>
    <s v="OTTUMWA"/>
    <s v="IA"/>
    <x v="15"/>
    <s v="IA - Iowa City"/>
    <n v="66"/>
    <s v="INTRACRANIAL HEMORRHAGE OR CEREBRAL INFARCTION W/O CC/MCC"/>
    <n v="92"/>
    <s v="High"/>
    <n v="13025.99"/>
    <n v="6785.27"/>
    <n v="2689.96"/>
  </r>
  <r>
    <s v="ALLEN MEMORIAL HOSPITAL"/>
    <s v="WATERLOO"/>
    <s v="IA"/>
    <x v="15"/>
    <s v="IA - Waterloo"/>
    <n v="66"/>
    <s v="INTRACRANIAL HEMORRHAGE OR CEREBRAL INFARCTION W/O CC/MCC"/>
    <n v="50"/>
    <s v="Medium "/>
    <n v="32585.91"/>
    <n v="6535.6"/>
    <n v="6800.1"/>
  </r>
  <r>
    <s v="THE FINLEY HOSPITAL"/>
    <s v="DUBUQUE"/>
    <s v="IA"/>
    <x v="15"/>
    <s v="IA - Dubuque"/>
    <n v="66"/>
    <s v="INTRACRANIAL HEMORRHAGE OR CEREBRAL INFARCTION W/O CC/MCC"/>
    <n v="55"/>
    <s v="Medium "/>
    <n v="25309.79"/>
    <n v="4277.3500000000004"/>
    <n v="7344.39"/>
  </r>
  <r>
    <s v="ST LUKES REGIONAL MEDICAL CENTER"/>
    <s v="SIOUX CITY"/>
    <s v="IA"/>
    <x v="15"/>
    <s v="IA - Sioux City"/>
    <n v="66"/>
    <s v="INTRACRANIAL HEMORRHAGE OR CEREBRAL INFARCTION W/O CC/MCC"/>
    <n v="45"/>
    <s v="Low"/>
    <n v="22139.21"/>
    <n v="13777.02"/>
    <n v="16530.98"/>
  </r>
  <r>
    <s v="MERCY MEDICAL CENTER-SIOUX CITY"/>
    <s v="SIOUX CITY"/>
    <s v="IA"/>
    <x v="15"/>
    <s v="IA - Sioux City"/>
    <n v="66"/>
    <s v="INTRACRANIAL HEMORRHAGE OR CEREBRAL INFARCTION W/O CC/MCC"/>
    <n v="53"/>
    <s v="Medium "/>
    <n v="27579.43"/>
    <n v="7507.51"/>
    <n v="3886.26"/>
  </r>
  <r>
    <s v="VIA CHRISTI HOSPITAL PITTSBURG INC"/>
    <s v="PITTSBURG"/>
    <s v="KS"/>
    <x v="16"/>
    <s v="MO - Joplin"/>
    <n v="66"/>
    <s v="INTRACRANIAL HEMORRHAGE OR CEREBRAL INFARCTION W/O CC/MCC"/>
    <n v="30"/>
    <s v="Low"/>
    <n v="47567.31"/>
    <n v="6930.81"/>
    <n v="4400.2299999999996"/>
  </r>
  <r>
    <s v="SALINA REGIONAL HEALTH CENTER"/>
    <s v="SALINA"/>
    <s v="KS"/>
    <x v="16"/>
    <s v="KS - Wichita"/>
    <n v="66"/>
    <s v="INTRACRANIAL HEMORRHAGE OR CEREBRAL INFARCTION W/O CC/MCC"/>
    <n v="78"/>
    <s v="Medium "/>
    <n v="29688.63"/>
    <n v="13290.89"/>
    <n v="4089.28"/>
  </r>
  <r>
    <s v="ST FRANCIS HEALTH CENTER INC"/>
    <s v="TOPEKA"/>
    <s v="KS"/>
    <x v="16"/>
    <s v="KS - Topeka"/>
    <n v="66"/>
    <s v="INTRACRANIAL HEMORRHAGE OR CEREBRAL INFARCTION W/O CC/MCC"/>
    <n v="64"/>
    <s v="Medium "/>
    <n v="19239.57"/>
    <n v="6596.9"/>
    <n v="4667.5200000000004"/>
  </r>
  <r>
    <s v="SUSAN B ALLEN MEMORIAL HOSPITAL"/>
    <s v="EL DORADO"/>
    <s v="KS"/>
    <x v="16"/>
    <s v="KS - Wichita"/>
    <n v="66"/>
    <s v="INTRACRANIAL HEMORRHAGE OR CEREBRAL INFARCTION W/O CC/MCC"/>
    <n v="162"/>
    <s v="High"/>
    <n v="36568.410000000003"/>
    <n v="7069.13"/>
    <n v="6272.78"/>
  </r>
  <r>
    <s v="HUTCHINSON REGIONAL MEDICAL CENTER INC"/>
    <s v="HUTCHINSON"/>
    <s v="KS"/>
    <x v="16"/>
    <s v="KS - Wichita"/>
    <n v="66"/>
    <s v="INTRACRANIAL HEMORRHAGE OR CEREBRAL INFARCTION W/O CC/MCC"/>
    <n v="61"/>
    <s v="Medium "/>
    <n v="32113.279999999999"/>
    <n v="6712.07"/>
    <n v="3867.06"/>
  </r>
  <r>
    <s v="UNIVERSITY OF KANSAS HOSPITAL"/>
    <s v="KANSAS CITY"/>
    <s v="KS"/>
    <x v="16"/>
    <s v="MO - Kansas City"/>
    <n v="66"/>
    <s v="INTRACRANIAL HEMORRHAGE OR CEREBRAL INFARCTION W/O CC/MCC"/>
    <n v="31"/>
    <s v="Low"/>
    <n v="18674.61"/>
    <n v="12401.21"/>
    <n v="12555.76"/>
  </r>
  <r>
    <s v="OLATHE MEDICAL CENTER"/>
    <s v="OLATHE"/>
    <s v="KS"/>
    <x v="16"/>
    <s v="MO - Kansas City"/>
    <n v="66"/>
    <s v="INTRACRANIAL HEMORRHAGE OR CEREBRAL INFARCTION W/O CC/MCC"/>
    <n v="161"/>
    <s v="High"/>
    <n v="75441.960000000006"/>
    <n v="6405.33"/>
    <n v="7797.29"/>
  </r>
  <r>
    <s v="STORMONT-VAIL HEALTHCARE"/>
    <s v="TOPEKA"/>
    <s v="KS"/>
    <x v="16"/>
    <s v="KS - Topeka"/>
    <n v="66"/>
    <s v="INTRACRANIAL HEMORRHAGE OR CEREBRAL INFARCTION W/O CC/MCC"/>
    <n v="47"/>
    <s v="Low"/>
    <n v="32007.33"/>
    <n v="4803.17"/>
    <n v="6596.39"/>
  </r>
  <r>
    <s v="SHAWNEE MISSION MEDICAL CENTER"/>
    <s v="SHAWNEE MISSION"/>
    <s v="KS"/>
    <x v="16"/>
    <s v="MO - Kansas City"/>
    <n v="66"/>
    <s v="INTRACRANIAL HEMORRHAGE OR CEREBRAL INFARCTION W/O CC/MCC"/>
    <n v="44"/>
    <s v="Low"/>
    <n v="30715.39"/>
    <n v="5559.21"/>
    <n v="2920.25"/>
  </r>
  <r>
    <s v="VIA CHRISTI HOSPITALS WICHITA INC"/>
    <s v="WICHITA"/>
    <s v="KS"/>
    <x v="16"/>
    <s v="KS - Wichita"/>
    <n v="66"/>
    <s v="INTRACRANIAL HEMORRHAGE OR CEREBRAL INFARCTION W/O CC/MCC"/>
    <n v="49"/>
    <s v="Low"/>
    <n v="29270.13"/>
    <n v="6873.19"/>
    <n v="4523.3100000000004"/>
  </r>
  <r>
    <s v="WESLEY MEDICAL CENTER"/>
    <s v="WICHITA"/>
    <s v="KS"/>
    <x v="16"/>
    <s v="KS - Wichita"/>
    <n v="66"/>
    <s v="INTRACRANIAL HEMORRHAGE OR CEREBRAL INFARCTION W/O CC/MCC"/>
    <n v="45"/>
    <s v="Low"/>
    <n v="31981.48"/>
    <n v="4306.42"/>
    <n v="8896.51"/>
  </r>
  <r>
    <s v="MERCY REGIONAL HEALTH CENTER"/>
    <s v="MANHATTAN"/>
    <s v="KS"/>
    <x v="16"/>
    <s v="KS - Topeka"/>
    <n v="66"/>
    <s v="INTRACRANIAL HEMORRHAGE OR CEREBRAL INFARCTION W/O CC/MCC"/>
    <n v="36"/>
    <s v="Low"/>
    <n v="25768.14"/>
    <n v="5473.54"/>
    <n v="6195.6"/>
  </r>
  <r>
    <s v="COFFEYVILLE REGIONAL MEDICAL CENTER"/>
    <s v="COFFEYVILLE"/>
    <s v="KS"/>
    <x v="16"/>
    <s v="OK - Tulsa"/>
    <n v="66"/>
    <s v="INTRACRANIAL HEMORRHAGE OR CEREBRAL INFARCTION W/O CC/MCC"/>
    <n v="59"/>
    <s v="Medium "/>
    <n v="36022.5"/>
    <n v="7825.61"/>
    <n v="4080.11"/>
  </r>
  <r>
    <s v="PROVIDENCE MEDICAL CENTER"/>
    <s v="KANSAS CITY"/>
    <s v="KS"/>
    <x v="16"/>
    <s v="MO - Kansas City"/>
    <n v="66"/>
    <s v="INTRACRANIAL HEMORRHAGE OR CEREBRAL INFARCTION W/O CC/MCC"/>
    <n v="51"/>
    <s v="Medium "/>
    <n v="84579.39"/>
    <n v="6258.52"/>
    <n v="8330.4"/>
  </r>
  <r>
    <s v="OVERLAND PARK REG MED CTR"/>
    <s v="OVERLAND PARK"/>
    <s v="KS"/>
    <x v="16"/>
    <s v="MO - Kansas City"/>
    <n v="66"/>
    <s v="INTRACRANIAL HEMORRHAGE OR CEREBRAL INFARCTION W/O CC/MCC"/>
    <n v="53"/>
    <s v="Medium "/>
    <n v="27533"/>
    <n v="8481.17"/>
    <n v="3416.87"/>
  </r>
  <r>
    <s v="MENORAH MEDICAL CENTER"/>
    <s v="OVERLAND PARK"/>
    <s v="KS"/>
    <x v="16"/>
    <s v="MO - Kansas City"/>
    <n v="66"/>
    <s v="INTRACRANIAL HEMORRHAGE OR CEREBRAL INFARCTION W/O CC/MCC"/>
    <n v="72"/>
    <s v="Medium "/>
    <n v="30889.88"/>
    <n v="5504.17"/>
    <n v="6466.38"/>
  </r>
  <r>
    <s v="WHITESBURG ARH HOSPITAL"/>
    <s v="WHITESBURG"/>
    <s v="KY"/>
    <x v="17"/>
    <s v="KY - Lexington"/>
    <n v="66"/>
    <s v="INTRACRANIAL HEMORRHAGE OR CEREBRAL INFARCTION W/O CC/MCC"/>
    <n v="58"/>
    <s v="Medium "/>
    <n v="48782.49"/>
    <n v="4628.03"/>
    <n v="3830.31"/>
  </r>
  <r>
    <s v="KING'S DAUGHTERS' MEDICAL CENTER"/>
    <s v="ASHLAND"/>
    <s v="KY"/>
    <x v="17"/>
    <s v="WV - Huntington"/>
    <n v="66"/>
    <s v="INTRACRANIAL HEMORRHAGE OR CEREBRAL INFARCTION W/O CC/MCC"/>
    <n v="96"/>
    <s v="High"/>
    <n v="54669.86"/>
    <n v="7862.46"/>
    <n v="6074.1"/>
  </r>
  <r>
    <s v="SAINT JOSEPH HOSPITAL"/>
    <s v="LEXINGTON"/>
    <s v="KY"/>
    <x v="17"/>
    <s v="KY - Lexington"/>
    <n v="66"/>
    <s v="INTRACRANIAL HEMORRHAGE OR CEREBRAL INFARCTION W/O CC/MCC"/>
    <n v="68"/>
    <s v="Medium "/>
    <n v="32466.94"/>
    <n v="6581.58"/>
    <n v="6315.49"/>
  </r>
  <r>
    <s v="HARDIN MEMORIAL HOSPITAL"/>
    <s v="ELIZABETHTOWN"/>
    <s v="KY"/>
    <x v="17"/>
    <s v="KY - Louisville"/>
    <n v="66"/>
    <s v="INTRACRANIAL HEMORRHAGE OR CEREBRAL INFARCTION W/O CC/MCC"/>
    <n v="60"/>
    <s v="Medium "/>
    <n v="18742.54"/>
    <n v="11074.99"/>
    <n v="4803.88"/>
  </r>
  <r>
    <s v="THE MEDICAL CENTER AT BOWLING GREEN"/>
    <s v="BOWLING GREEN"/>
    <s v="KY"/>
    <x v="17"/>
    <s v="TN - Nashville"/>
    <n v="66"/>
    <s v="INTRACRANIAL HEMORRHAGE OR CEREBRAL INFARCTION W/O CC/MCC"/>
    <n v="53"/>
    <s v="Medium "/>
    <n v="11635.95"/>
    <n v="5703.4"/>
    <n v="5395.69"/>
  </r>
  <r>
    <s v="T J SAMSON COMMUNITY HOSPITAL"/>
    <s v="GLASGOW"/>
    <s v="KY"/>
    <x v="17"/>
    <s v="KY - Louisville"/>
    <n v="66"/>
    <s v="INTRACRANIAL HEMORRHAGE OR CEREBRAL INFARCTION W/O CC/MCC"/>
    <n v="43"/>
    <s v="Low"/>
    <n v="29623.19"/>
    <n v="9172.85"/>
    <n v="5685.21"/>
  </r>
  <r>
    <s v="MURRAY-CALLOWAY COUNTY HOSPITAL"/>
    <s v="MURRAY"/>
    <s v="KY"/>
    <x v="17"/>
    <s v="KY - Paducah"/>
    <n v="66"/>
    <s v="INTRACRANIAL HEMORRHAGE OR CEREBRAL INFARCTION W/O CC/MCC"/>
    <n v="39"/>
    <s v="Low"/>
    <n v="24946.98"/>
    <n v="7647.05"/>
    <n v="4170.24"/>
  </r>
  <r>
    <s v="HAZARD ARH REGIONAL MEDICAL CENTER"/>
    <s v="HAZARD"/>
    <s v="KY"/>
    <x v="17"/>
    <s v="KY - Lexington"/>
    <n v="66"/>
    <s v="INTRACRANIAL HEMORRHAGE OR CEREBRAL INFARCTION W/O CC/MCC"/>
    <n v="66"/>
    <s v="Medium "/>
    <n v="16516.009999999998"/>
    <n v="4952.5600000000004"/>
    <n v="4293.3"/>
  </r>
  <r>
    <s v="ST ELIZABETH MEDICAL CENTER NORTH"/>
    <s v="COVINGTON"/>
    <s v="KY"/>
    <x v="17"/>
    <s v="KY - Covington"/>
    <n v="66"/>
    <s v="INTRACRANIAL HEMORRHAGE OR CEREBRAL INFARCTION W/O CC/MCC"/>
    <n v="56"/>
    <s v="Medium "/>
    <n v="147242.98000000001"/>
    <n v="9669.89"/>
    <n v="6289.92"/>
  </r>
  <r>
    <s v="OUR LADY OF BELLEFONTE HOSPITAL"/>
    <s v="ASHLAND"/>
    <s v="KY"/>
    <x v="17"/>
    <s v="WV - Huntington"/>
    <n v="66"/>
    <s v="INTRACRANIAL HEMORRHAGE OR CEREBRAL INFARCTION W/O CC/MCC"/>
    <n v="64"/>
    <s v="Medium "/>
    <n v="28122.83"/>
    <n v="6505.74"/>
    <n v="16791.5"/>
  </r>
  <r>
    <s v="OWENSBORO MEDICAL HEALTH SYSTEM"/>
    <s v="OWENSBORO"/>
    <s v="KY"/>
    <x v="17"/>
    <s v="KY - Owensboro"/>
    <n v="66"/>
    <s v="INTRACRANIAL HEMORRHAGE OR CEREBRAL INFARCTION W/O CC/MCC"/>
    <n v="42"/>
    <s v="Low"/>
    <n v="20868.810000000001"/>
    <n v="11789.33"/>
    <n v="12609.86"/>
  </r>
  <r>
    <s v="JEWISH HOSPITAL &amp; ST MARY'S HEALTHCARE"/>
    <s v="LOUISVILLE"/>
    <s v="KY"/>
    <x v="17"/>
    <s v="KY - Louisville"/>
    <n v="66"/>
    <s v="INTRACRANIAL HEMORRHAGE OR CEREBRAL INFARCTION W/O CC/MCC"/>
    <n v="32"/>
    <s v="Low"/>
    <n v="7959.52"/>
    <n v="8281.7099999999991"/>
    <n v="4591.1899999999996"/>
  </r>
  <r>
    <s v="PIKEVILLE MEDICAL CENTER"/>
    <s v="PIKEVILLE"/>
    <s v="KY"/>
    <x v="17"/>
    <s v="KY - Lexington"/>
    <n v="66"/>
    <s v="INTRACRANIAL HEMORRHAGE OR CEREBRAL INFARCTION W/O CC/MCC"/>
    <n v="32"/>
    <s v="Low"/>
    <n v="48489.65"/>
    <n v="5961.35"/>
    <n v="8483.76"/>
  </r>
  <r>
    <s v="JENNIE STUART MEDICAL CENTER"/>
    <s v="HOPKINSVILLE"/>
    <s v="KY"/>
    <x v="17"/>
    <s v="TN - Nashville"/>
    <n v="66"/>
    <s v="INTRACRANIAL HEMORRHAGE OR CEREBRAL INFARCTION W/O CC/MCC"/>
    <n v="61"/>
    <s v="Medium "/>
    <n v="28390.32"/>
    <n v="3850.23"/>
    <n v="18037.86"/>
  </r>
  <r>
    <s v="METHODIST HOSPITAL"/>
    <s v="HENDERSON"/>
    <s v="KY"/>
    <x v="17"/>
    <s v="IN - Evansville"/>
    <n v="66"/>
    <s v="INTRACRANIAL HEMORRHAGE OR CEREBRAL INFARCTION W/O CC/MCC"/>
    <n v="38"/>
    <s v="Low"/>
    <n v="14487.98"/>
    <n v="13406.41"/>
    <n v="3543.47"/>
  </r>
  <r>
    <s v="UNIVERSITY OF KENTUCKY HOSPITAL"/>
    <s v="LEXINGTON"/>
    <s v="KY"/>
    <x v="17"/>
    <s v="KY - Lexington"/>
    <n v="66"/>
    <s v="INTRACRANIAL HEMORRHAGE OR CEREBRAL INFARCTION W/O CC/MCC"/>
    <n v="52"/>
    <s v="Medium "/>
    <n v="14858.21"/>
    <n v="6070.15"/>
    <n v="6371.3"/>
  </r>
  <r>
    <s v="BAPTIST REGIONAL MEDICAL CENTER"/>
    <s v="CORBIN"/>
    <s v="KY"/>
    <x v="17"/>
    <s v="KY - Lexington"/>
    <n v="66"/>
    <s v="INTRACRANIAL HEMORRHAGE OR CEREBRAL INFARCTION W/O CC/MCC"/>
    <n v="47"/>
    <s v="Low"/>
    <n v="16180.33"/>
    <n v="5327.6"/>
    <n v="5228.68"/>
  </r>
  <r>
    <s v="NORTON HOSPITALS  INC"/>
    <s v="LOUISVILLE"/>
    <s v="KY"/>
    <x v="17"/>
    <s v="KY - Louisville"/>
    <n v="66"/>
    <s v="INTRACRANIAL HEMORRHAGE OR CEREBRAL INFARCTION W/O CC/MCC"/>
    <n v="44"/>
    <s v="Low"/>
    <n v="34787.089999999997"/>
    <n v="5716.62"/>
    <n v="4975.12"/>
  </r>
  <r>
    <s v="CRITTENDEN HEALTH SYSTEM"/>
    <s v="MARION"/>
    <s v="KY"/>
    <x v="17"/>
    <s v="KY - Paducah"/>
    <n v="66"/>
    <s v="INTRACRANIAL HEMORRHAGE OR CEREBRAL INFARCTION W/O CC/MCC"/>
    <n v="46"/>
    <s v="Low"/>
    <n v="17246.88"/>
    <n v="5511.97"/>
    <n v="6331.35"/>
  </r>
  <r>
    <s v="LOURDES HOSPITAL"/>
    <s v="PADUCAH"/>
    <s v="KY"/>
    <x v="17"/>
    <s v="KY - Paducah"/>
    <n v="66"/>
    <s v="INTRACRANIAL HEMORRHAGE OR CEREBRAL INFARCTION W/O CC/MCC"/>
    <n v="77"/>
    <s v="Medium "/>
    <n v="47355.31"/>
    <n v="4833.58"/>
    <n v="2549.7600000000002"/>
  </r>
  <r>
    <s v="CENTRAL BAPTIST HOSPITAL"/>
    <s v="LEXINGTON"/>
    <s v="KY"/>
    <x v="17"/>
    <s v="KY - Lexington"/>
    <n v="66"/>
    <s v="INTRACRANIAL HEMORRHAGE OR CEREBRAL INFARCTION W/O CC/MCC"/>
    <n v="51"/>
    <s v="Medium "/>
    <n v="12807.92"/>
    <n v="5093.5200000000004"/>
    <n v="5600.46"/>
  </r>
  <r>
    <s v="WESTERN BAPTIST HOSPITAL"/>
    <s v="PADUCAH"/>
    <s v="KY"/>
    <x v="17"/>
    <s v="KY - Paducah"/>
    <n v="66"/>
    <s v="INTRACRANIAL HEMORRHAGE OR CEREBRAL INFARCTION W/O CC/MCC"/>
    <n v="36"/>
    <s v="Low"/>
    <n v="20149.79"/>
    <n v="7053.8"/>
    <n v="3802.11"/>
  </r>
  <r>
    <s v="MONROE COUNTY MEDICAL CENTER"/>
    <s v="TOMPKINSVILLE"/>
    <s v="KY"/>
    <x v="17"/>
    <s v="KY - Louisville"/>
    <n v="66"/>
    <s v="INTRACRANIAL HEMORRHAGE OR CEREBRAL INFARCTION W/O CC/MCC"/>
    <n v="62"/>
    <s v="Medium "/>
    <n v="44793.52"/>
    <n v="5993.92"/>
    <n v="6650.17"/>
  </r>
  <r>
    <s v="GREENVIEW REGIONAL HOSPITAL"/>
    <s v="BOWLING GREEN"/>
    <s v="KY"/>
    <x v="17"/>
    <s v="TN - Nashville"/>
    <n v="66"/>
    <s v="INTRACRANIAL HEMORRHAGE OR CEREBRAL INFARCTION W/O CC/MCC"/>
    <n v="55"/>
    <s v="Medium "/>
    <n v="21678.9"/>
    <n v="7964.14"/>
    <n v="3696.9"/>
  </r>
  <r>
    <s v="BAPTIST HOSPITAL EAST"/>
    <s v="LOUISVILLE"/>
    <s v="KY"/>
    <x v="17"/>
    <s v="KY - Louisville"/>
    <n v="66"/>
    <s v="INTRACRANIAL HEMORRHAGE OR CEREBRAL INFARCTION W/O CC/MCC"/>
    <n v="70"/>
    <s v="Medium "/>
    <n v="18608.73"/>
    <n v="6120.4"/>
    <n v="10125.69"/>
  </r>
  <r>
    <s v="LAKE CUMBERLAND REGIONAL HOSPITAL"/>
    <s v="SOMERSET"/>
    <s v="KY"/>
    <x v="17"/>
    <s v="KY - Lexington"/>
    <n v="66"/>
    <s v="INTRACRANIAL HEMORRHAGE OR CEREBRAL INFARCTION W/O CC/MCC"/>
    <n v="36"/>
    <s v="Low"/>
    <n v="20341.939999999999"/>
    <n v="4587.43"/>
    <n v="6357.68"/>
  </r>
  <r>
    <s v="UNIVERSITY OF LOUISVILLE HOSPITAL"/>
    <s v="LOUISVILLE"/>
    <s v="KY"/>
    <x v="17"/>
    <s v="KY - Louisville"/>
    <n v="66"/>
    <s v="INTRACRANIAL HEMORRHAGE OR CEREBRAL INFARCTION W/O CC/MCC"/>
    <n v="33"/>
    <s v="Low"/>
    <n v="20967.61"/>
    <n v="7182.45"/>
    <n v="4369.99"/>
  </r>
  <r>
    <s v="LAFAYETTE GENERAL MEDICAL CENTER"/>
    <s v="LAFAYETTE"/>
    <s v="LA"/>
    <x v="18"/>
    <s v="LA - Lafayette"/>
    <n v="66"/>
    <s v="INTRACRANIAL HEMORRHAGE OR CEREBRAL INFARCTION W/O CC/MCC"/>
    <n v="62"/>
    <s v="Medium "/>
    <n v="52672.01"/>
    <n v="5708.58"/>
    <n v="4572.0600000000004"/>
  </r>
  <r>
    <s v="THIBODAUX REGIONAL MEDICAL CENTER"/>
    <s v="THIBODAUX"/>
    <s v="LA"/>
    <x v="18"/>
    <s v="LA - Houma"/>
    <n v="66"/>
    <s v="INTRACRANIAL HEMORRHAGE OR CEREBRAL INFARCTION W/O CC/MCC"/>
    <n v="54"/>
    <s v="Medium "/>
    <n v="8340.1200000000008"/>
    <n v="5005.28"/>
    <n v="3484.75"/>
  </r>
  <r>
    <s v="TERREBONNE GENERAL MEDICAL CENTER"/>
    <s v="HOUMA"/>
    <s v="LA"/>
    <x v="18"/>
    <s v="LA - Houma"/>
    <n v="66"/>
    <s v="INTRACRANIAL HEMORRHAGE OR CEREBRAL INFARCTION W/O CC/MCC"/>
    <n v="45"/>
    <s v="Low"/>
    <n v="33876.82"/>
    <n v="7028.51"/>
    <n v="4121.38"/>
  </r>
  <r>
    <s v="NORTH OAKS MEDICAL CENTER  LLC"/>
    <s v="HAMMOND"/>
    <s v="LA"/>
    <x v="18"/>
    <s v="LA - Baton Rouge"/>
    <n v="66"/>
    <s v="INTRACRANIAL HEMORRHAGE OR CEREBRAL INFARCTION W/O CC/MCC"/>
    <n v="123"/>
    <s v="High"/>
    <n v="17140.240000000002"/>
    <n v="10139.6"/>
    <n v="11378.84"/>
  </r>
  <r>
    <s v="OPELOUSAS GENERAL HEALTH SYSTEM"/>
    <s v="OPELOUSAS"/>
    <s v="LA"/>
    <x v="18"/>
    <s v="LA - Lafayette"/>
    <n v="66"/>
    <s v="INTRACRANIAL HEMORRHAGE OR CEREBRAL INFARCTION W/O CC/MCC"/>
    <n v="65"/>
    <s v="Medium "/>
    <n v="25774.49"/>
    <n v="5004.01"/>
    <n v="7293.84"/>
  </r>
  <r>
    <s v="CHRISTUS ST FRANCES CABRINI HOSPITAL"/>
    <s v="ALEXANDRIA"/>
    <s v="LA"/>
    <x v="18"/>
    <s v="LA - Alexandria"/>
    <n v="66"/>
    <s v="INTRACRANIAL HEMORRHAGE OR CEREBRAL INFARCTION W/O CC/MCC"/>
    <n v="69"/>
    <s v="Medium "/>
    <n v="14498.03"/>
    <n v="5426.4"/>
    <n v="5152.42"/>
  </r>
  <r>
    <s v="RAPIDES REGIONAL MEDICAL CENTER"/>
    <s v="ALEXANDRIA"/>
    <s v="LA"/>
    <x v="18"/>
    <s v="LA - Alexandria"/>
    <n v="66"/>
    <s v="INTRACRANIAL HEMORRHAGE OR CEREBRAL INFARCTION W/O CC/MCC"/>
    <n v="36"/>
    <s v="Low"/>
    <n v="51424.49"/>
    <n v="6621.64"/>
    <n v="4346.5600000000004"/>
  </r>
  <r>
    <s v="CHRISTUS ST PATRICK HOSPITAL"/>
    <s v="LAKE CHARLES"/>
    <s v="LA"/>
    <x v="18"/>
    <s v="LA - Lake Charles"/>
    <n v="66"/>
    <s v="INTRACRANIAL HEMORRHAGE OR CEREBRAL INFARCTION W/O CC/MCC"/>
    <n v="122"/>
    <s v="High"/>
    <n v="17985.66"/>
    <n v="7717.23"/>
    <n v="10442.1"/>
  </r>
  <r>
    <s v="OCHSNER FOUNDATION HOSPITAL"/>
    <s v="NEW ORLEANS"/>
    <s v="LA"/>
    <x v="18"/>
    <s v="LA - New Orleans"/>
    <n v="66"/>
    <s v="INTRACRANIAL HEMORRHAGE OR CEREBRAL INFARCTION W/O CC/MCC"/>
    <n v="50"/>
    <s v="Medium "/>
    <n v="23580.37"/>
    <n v="6409.55"/>
    <n v="4623.47"/>
  </r>
  <r>
    <s v="WEST JEFFERSON MEDICAL CENTER"/>
    <s v="MARRERO"/>
    <s v="LA"/>
    <x v="18"/>
    <s v="LA - New Orleans"/>
    <n v="66"/>
    <s v="INTRACRANIAL HEMORRHAGE OR CEREBRAL INFARCTION W/O CC/MCC"/>
    <n v="145"/>
    <s v="High"/>
    <n v="33490.239999999998"/>
    <n v="29987.75"/>
    <n v="6834.28"/>
  </r>
  <r>
    <s v="SLIDELL MEMORIAL HOSPITAL AND MEDICAL CENTER"/>
    <s v="SLIDELL"/>
    <s v="LA"/>
    <x v="18"/>
    <s v="LA - Slidell"/>
    <n v="66"/>
    <s v="INTRACRANIAL HEMORRHAGE OR CEREBRAL INFARCTION W/O CC/MCC"/>
    <n v="30"/>
    <s v="Low"/>
    <n v="38507.33"/>
    <n v="5453.45"/>
    <n v="5983.59"/>
  </r>
  <r>
    <s v="CHRISTUS SCHUMPERT HEALTH SYSTEM"/>
    <s v="SHREVEPORT"/>
    <s v="LA"/>
    <x v="18"/>
    <s v="LA - Shreveport"/>
    <n v="66"/>
    <s v="INTRACRANIAL HEMORRHAGE OR CEREBRAL INFARCTION W/O CC/MCC"/>
    <n v="56"/>
    <s v="Medium "/>
    <n v="23764.400000000001"/>
    <n v="16459.23"/>
    <n v="5629.56"/>
  </r>
  <r>
    <s v="ST TAMMANY PARISH HOSPITAL"/>
    <s v="COVINGTON"/>
    <s v="LA"/>
    <x v="18"/>
    <s v="LA - Metairie"/>
    <n v="66"/>
    <s v="INTRACRANIAL HEMORRHAGE OR CEREBRAL INFARCTION W/O CC/MCC"/>
    <n v="43"/>
    <s v="Low"/>
    <n v="19071.830000000002"/>
    <n v="5934.26"/>
    <n v="12006.14"/>
  </r>
  <r>
    <s v="TOURO INFIRMARY"/>
    <s v="NEW ORLEANS"/>
    <s v="LA"/>
    <x v="18"/>
    <s v="LA - New Orleans"/>
    <n v="66"/>
    <s v="INTRACRANIAL HEMORRHAGE OR CEREBRAL INFARCTION W/O CC/MCC"/>
    <n v="92"/>
    <s v="High"/>
    <n v="35986.82"/>
    <n v="10673.93"/>
    <n v="4655.3599999999997"/>
  </r>
  <r>
    <s v="JENNINGS AMERICAN LEGION HOSPITAL"/>
    <s v="JENNINGS"/>
    <s v="LA"/>
    <x v="18"/>
    <s v="LA - Lafayette"/>
    <n v="66"/>
    <s v="INTRACRANIAL HEMORRHAGE OR CEREBRAL INFARCTION W/O CC/MCC"/>
    <n v="68"/>
    <s v="Medium "/>
    <n v="25911.15"/>
    <n v="7312.22"/>
    <n v="3358.59"/>
  </r>
  <r>
    <s v="IBERIA GENERAL HOSPITAL AND MEDICAL CENTER"/>
    <s v="NEW IBERIA"/>
    <s v="LA"/>
    <x v="18"/>
    <s v="LA - Lafayette"/>
    <n v="66"/>
    <s v="INTRACRANIAL HEMORRHAGE OR CEREBRAL INFARCTION W/O CC/MCC"/>
    <n v="29"/>
    <s v="Low"/>
    <n v="32095.54"/>
    <n v="4343.58"/>
    <n v="5887.16"/>
  </r>
  <r>
    <s v="LAKE CHARLES MEMORIAL HOSPITAL"/>
    <s v="LAKE CHARLES"/>
    <s v="LA"/>
    <x v="18"/>
    <s v="LA - Lake Charles"/>
    <n v="66"/>
    <s v="INTRACRANIAL HEMORRHAGE OR CEREBRAL INFARCTION W/O CC/MCC"/>
    <n v="37"/>
    <s v="Low"/>
    <n v="9055.07"/>
    <n v="11774.76"/>
    <n v="5414.12"/>
  </r>
  <r>
    <s v="OUR LADY OF THE LAKE REGIONAL MEDICAL CENTER"/>
    <s v="BATON ROUGE"/>
    <s v="LA"/>
    <x v="18"/>
    <s v="LA - Baton Rouge"/>
    <n v="66"/>
    <s v="INTRACRANIAL HEMORRHAGE OR CEREBRAL INFARCTION W/O CC/MCC"/>
    <n v="31"/>
    <s v="Low"/>
    <n v="24288.62"/>
    <n v="5047.2700000000004"/>
    <n v="4492.91"/>
  </r>
  <r>
    <s v="BATON ROUGE GENERAL MEDICAL CENTER"/>
    <s v="BATON ROUGE"/>
    <s v="LA"/>
    <x v="18"/>
    <s v="LA - Baton Rouge"/>
    <n v="66"/>
    <s v="INTRACRANIAL HEMORRHAGE OR CEREBRAL INFARCTION W/O CC/MCC"/>
    <n v="66"/>
    <s v="Medium "/>
    <n v="25736.31"/>
    <n v="6470.73"/>
    <n v="15969.54"/>
  </r>
  <r>
    <s v="NORTHERN LOUISIANA MEDICAL CENTER"/>
    <s v="RUSTON"/>
    <s v="LA"/>
    <x v="18"/>
    <s v="LA - Shreveport"/>
    <n v="66"/>
    <s v="INTRACRANIAL HEMORRHAGE OR CEREBRAL INFARCTION W/O CC/MCC"/>
    <n v="52"/>
    <s v="Medium "/>
    <n v="20587.47"/>
    <n v="10577.21"/>
    <n v="3872.87"/>
  </r>
  <r>
    <s v="LSU HEALTH SCIENCES CENTER - SHREVEPORT"/>
    <s v="SHREVEPORT"/>
    <s v="LA"/>
    <x v="18"/>
    <s v="LA - Shreveport"/>
    <n v="66"/>
    <s v="INTRACRANIAL HEMORRHAGE OR CEREBRAL INFARCTION W/O CC/MCC"/>
    <n v="68"/>
    <s v="Medium "/>
    <n v="12940.36"/>
    <n v="6942.93"/>
    <n v="8212.43"/>
  </r>
  <r>
    <s v="OUR LADY OF LOURDES REGIONAL MEDICAL CENTER  INC"/>
    <s v="LAFAYETTE"/>
    <s v="LA"/>
    <x v="18"/>
    <s v="LA - Lafayette"/>
    <n v="66"/>
    <s v="INTRACRANIAL HEMORRHAGE OR CEREBRAL INFARCTION W/O CC/MCC"/>
    <n v="49"/>
    <s v="Low"/>
    <n v="72468.600000000006"/>
    <n v="7977.48"/>
    <n v="4865.3500000000004"/>
  </r>
  <r>
    <s v="WILLIS KNIGHTON MEDICAL CENTER"/>
    <s v="SHREVEPORT"/>
    <s v="LA"/>
    <x v="18"/>
    <s v="LA - Shreveport"/>
    <n v="66"/>
    <s v="INTRACRANIAL HEMORRHAGE OR CEREBRAL INFARCTION W/O CC/MCC"/>
    <n v="43"/>
    <s v="Low"/>
    <n v="41729.339999999997"/>
    <n v="8533.23"/>
    <n v="9130.08"/>
  </r>
  <r>
    <s v="ST FRANCIS MEDICAL CENTER"/>
    <s v="MONROE"/>
    <s v="LA"/>
    <x v="18"/>
    <s v="LA - Monroe"/>
    <n v="66"/>
    <s v="INTRACRANIAL HEMORRHAGE OR CEREBRAL INFARCTION W/O CC/MCC"/>
    <n v="43"/>
    <s v="Low"/>
    <n v="38519.9"/>
    <n v="8605.27"/>
    <n v="9738"/>
  </r>
  <r>
    <s v="MINDEN MEDICAL CENTER"/>
    <s v="MINDEN"/>
    <s v="LA"/>
    <x v="18"/>
    <s v="LA - Shreveport"/>
    <n v="66"/>
    <s v="INTRACRANIAL HEMORRHAGE OR CEREBRAL INFARCTION W/O CC/MCC"/>
    <n v="158"/>
    <s v="High"/>
    <n v="62283.839999999997"/>
    <n v="4221.4799999999996"/>
    <n v="5870.61"/>
  </r>
  <r>
    <s v="EAST JEFFERSON GENERAL HOSPITAL"/>
    <s v="METAIRIE"/>
    <s v="LA"/>
    <x v="18"/>
    <s v="LA - Metairie"/>
    <n v="66"/>
    <s v="INTRACRANIAL HEMORRHAGE OR CEREBRAL INFARCTION W/O CC/MCC"/>
    <n v="46"/>
    <s v="Low"/>
    <n v="30403.98"/>
    <n v="6187.55"/>
    <n v="5272.1"/>
  </r>
  <r>
    <s v="GLENWOOD REGIONAL MEDICAL CENTER"/>
    <s v="WEST MONROE"/>
    <s v="LA"/>
    <x v="18"/>
    <s v="LA - Monroe"/>
    <n v="66"/>
    <s v="INTRACRANIAL HEMORRHAGE OR CEREBRAL INFARCTION W/O CC/MCC"/>
    <n v="75"/>
    <s v="Medium "/>
    <n v="27584.34"/>
    <n v="6382.98"/>
    <n v="9550.16"/>
  </r>
  <r>
    <s v="MERCY REGIONAL MEDICAL CENTER"/>
    <s v="VILLE PLATTE"/>
    <s v="LA"/>
    <x v="18"/>
    <s v="LA - Lafayette"/>
    <n v="66"/>
    <s v="INTRACRANIAL HEMORRHAGE OR CEREBRAL INFARCTION W/O CC/MCC"/>
    <n v="65"/>
    <s v="Medium "/>
    <n v="9759.0400000000009"/>
    <n v="5350.03"/>
    <n v="5568.71"/>
  </r>
  <r>
    <s v="TULANE MEDICAL CENTER"/>
    <s v="NEW ORLEANS"/>
    <s v="LA"/>
    <x v="18"/>
    <s v="LA - New Orleans"/>
    <n v="66"/>
    <s v="INTRACRANIAL HEMORRHAGE OR CEREBRAL INFARCTION W/O CC/MCC"/>
    <n v="62"/>
    <s v="Medium "/>
    <n v="15582.49"/>
    <n v="6747.96"/>
    <n v="4069.48"/>
  </r>
  <r>
    <s v="WILLIS KNIGHTON BOSSIER HEALTH CENTER"/>
    <s v="BOSSIER CITY"/>
    <s v="LA"/>
    <x v="18"/>
    <s v="LA - Shreveport"/>
    <n v="66"/>
    <s v="INTRACRANIAL HEMORRHAGE OR CEREBRAL INFARCTION W/O CC/MCC"/>
    <n v="158"/>
    <s v="High"/>
    <n v="17769.900000000001"/>
    <n v="8492.33"/>
    <n v="7583.29"/>
  </r>
  <r>
    <s v="ST JOSEPH HOSPITAL"/>
    <s v="BANGOR"/>
    <s v="ME"/>
    <x v="19"/>
    <s v="ME - Bangor"/>
    <n v="66"/>
    <s v="INTRACRANIAL HEMORRHAGE OR CEREBRAL INFARCTION W/O CC/MCC"/>
    <n v="58"/>
    <s v="Medium "/>
    <n v="36427.54"/>
    <n v="11450.8"/>
    <n v="5213.53"/>
  </r>
  <r>
    <s v="MERCY HOSPITAL"/>
    <s v="PORTLAND"/>
    <s v="ME"/>
    <x v="19"/>
    <s v="ME - Portland"/>
    <n v="66"/>
    <s v="INTRACRANIAL HEMORRHAGE OR CEREBRAL INFARCTION W/O CC/MCC"/>
    <n v="56"/>
    <s v="Medium "/>
    <n v="21873.33"/>
    <n v="7364"/>
    <n v="6300.93"/>
  </r>
  <r>
    <s v="MAINE MEDICAL CENTER"/>
    <s v="PORTLAND"/>
    <s v="ME"/>
    <x v="19"/>
    <s v="ME - Portland"/>
    <n v="66"/>
    <s v="INTRACRANIAL HEMORRHAGE OR CEREBRAL INFARCTION W/O CC/MCC"/>
    <n v="63"/>
    <s v="Medium "/>
    <n v="12658.72"/>
    <n v="5658.67"/>
    <n v="6448.5"/>
  </r>
  <r>
    <s v="SOUTHERN MAINE MEDICAL CENTER"/>
    <s v="BIDDEFORD"/>
    <s v="ME"/>
    <x v="19"/>
    <s v="ME - Portland"/>
    <n v="66"/>
    <s v="INTRACRANIAL HEMORRHAGE OR CEREBRAL INFARCTION W/O CC/MCC"/>
    <n v="37"/>
    <s v="Low"/>
    <n v="18061.580000000002"/>
    <n v="6865.89"/>
    <n v="4867.7299999999996"/>
  </r>
  <r>
    <s v="YORK HOSPITAL"/>
    <s v="YORK"/>
    <s v="ME"/>
    <x v="19"/>
    <s v="ME - Portland"/>
    <n v="66"/>
    <s v="INTRACRANIAL HEMORRHAGE OR CEREBRAL INFARCTION W/O CC/MCC"/>
    <n v="40"/>
    <s v="Low"/>
    <n v="31381.74"/>
    <n v="5809.5"/>
    <n v="11870.72"/>
  </r>
  <r>
    <s v="CENTRAL MAINE MEDICAL CENTER"/>
    <s v="LEWISTON"/>
    <s v="ME"/>
    <x v="19"/>
    <s v="ME - Portland"/>
    <n v="66"/>
    <s v="INTRACRANIAL HEMORRHAGE OR CEREBRAL INFARCTION W/O CC/MCC"/>
    <n v="37"/>
    <s v="Low"/>
    <n v="18780.91"/>
    <n v="7772.38"/>
    <n v="6171.35"/>
  </r>
  <r>
    <s v="EASTERN MAINE MEDICAL CENTER"/>
    <s v="BANGOR"/>
    <s v="ME"/>
    <x v="19"/>
    <s v="ME - Bangor"/>
    <n v="66"/>
    <s v="INTRACRANIAL HEMORRHAGE OR CEREBRAL INFARCTION W/O CC/MCC"/>
    <n v="61"/>
    <s v="Medium "/>
    <n v="12543.44"/>
    <n v="5126.42"/>
    <n v="7301.53"/>
  </r>
  <r>
    <s v="MAINE GENERAL MEDICAL CENTER"/>
    <s v="AUGUSTA"/>
    <s v="ME"/>
    <x v="19"/>
    <s v="ME - Portland"/>
    <n v="66"/>
    <s v="INTRACRANIAL HEMORRHAGE OR CEREBRAL INFARCTION W/O CC/MCC"/>
    <n v="55"/>
    <s v="Medium "/>
    <n v="19832.150000000001"/>
    <n v="7160.8"/>
    <n v="3275.67"/>
  </r>
  <r>
    <s v="PENOBSCOT BAY MEDICAL CENTER"/>
    <s v="ROCKPORT"/>
    <s v="ME"/>
    <x v="19"/>
    <s v="ME - Portland"/>
    <n v="66"/>
    <s v="INTRACRANIAL HEMORRHAGE OR CEREBRAL INFARCTION W/O CC/MCC"/>
    <n v="53"/>
    <s v="Medium "/>
    <n v="34467.589999999997"/>
    <n v="8165.64"/>
    <n v="5203.2299999999996"/>
  </r>
  <r>
    <s v="MERITUS MEDICAL CENTER"/>
    <s v="HAGERSTOWN"/>
    <s v="MD"/>
    <x v="20"/>
    <s v="DC - Washington"/>
    <n v="66"/>
    <s v="INTRACRANIAL HEMORRHAGE OR CEREBRAL INFARCTION W/O CC/MCC"/>
    <n v="51"/>
    <s v="Medium "/>
    <n v="17689"/>
    <n v="14368.85"/>
    <n v="5624.51"/>
  </r>
  <r>
    <s v="UNIVERSITY OF MARYLAND MEDICAL CENTER"/>
    <s v="BALTIMORE"/>
    <s v="MD"/>
    <x v="20"/>
    <s v="MD - Baltimore"/>
    <n v="66"/>
    <s v="INTRACRANIAL HEMORRHAGE OR CEREBRAL INFARCTION W/O CC/MCC"/>
    <n v="53"/>
    <s v="Medium "/>
    <n v="21861.84"/>
    <n v="7913.96"/>
    <n v="7084.06"/>
  </r>
  <r>
    <s v="PRINCE GEORGES HOSPITAL CENTER"/>
    <s v="CHEVERLY"/>
    <s v="MD"/>
    <x v="20"/>
    <s v="MD - Takoma Park"/>
    <n v="66"/>
    <s v="INTRACRANIAL HEMORRHAGE OR CEREBRAL INFARCTION W/O CC/MCC"/>
    <n v="46"/>
    <s v="Low"/>
    <n v="53439.24"/>
    <n v="5135.96"/>
    <n v="4230.37"/>
  </r>
  <r>
    <s v="HOLY CROSS HOSPITAL"/>
    <s v="SILVER SPRING"/>
    <s v="MD"/>
    <x v="20"/>
    <s v="MD - Takoma Park"/>
    <n v="66"/>
    <s v="INTRACRANIAL HEMORRHAGE OR CEREBRAL INFARCTION W/O CC/MCC"/>
    <n v="38"/>
    <s v="Low"/>
    <n v="21415.87"/>
    <n v="10497.54"/>
    <n v="6486.07"/>
  </r>
  <r>
    <s v="FREDERICK MEMORIAL HOSPITAL"/>
    <s v="FREDERICK"/>
    <s v="MD"/>
    <x v="20"/>
    <s v="DC - Washington"/>
    <n v="66"/>
    <s v="INTRACRANIAL HEMORRHAGE OR CEREBRAL INFARCTION W/O CC/MCC"/>
    <n v="43"/>
    <s v="Low"/>
    <n v="68031.03"/>
    <n v="5668.29"/>
    <n v="9524.36"/>
  </r>
  <r>
    <s v="HARFORD MEMORIAL HOSPITAL"/>
    <s v="HAVRE DE GRACE"/>
    <s v="MD"/>
    <x v="20"/>
    <s v="MD - Baltimore"/>
    <n v="66"/>
    <s v="INTRACRANIAL HEMORRHAGE OR CEREBRAL INFARCTION W/O CC/MCC"/>
    <n v="37"/>
    <s v="Low"/>
    <n v="57021.82"/>
    <n v="7674.45"/>
    <n v="4451.46"/>
  </r>
  <r>
    <s v="SAINT JOSEPH MEDICAL CENTER"/>
    <s v="TOWSON"/>
    <s v="MD"/>
    <x v="20"/>
    <s v="MD - Baltimore"/>
    <n v="66"/>
    <s v="INTRACRANIAL HEMORRHAGE OR CEREBRAL INFARCTION W/O CC/MCC"/>
    <n v="166"/>
    <s v="High"/>
    <n v="65527.45"/>
    <n v="8748.2000000000007"/>
    <n v="6817.72"/>
  </r>
  <r>
    <s v="MERCY MEDICAL CENTER INC"/>
    <s v="BALTIMORE"/>
    <s v="MD"/>
    <x v="20"/>
    <s v="MD - Baltimore"/>
    <n v="66"/>
    <s v="INTRACRANIAL HEMORRHAGE OR CEREBRAL INFARCTION W/O CC/MCC"/>
    <n v="39"/>
    <s v="Low"/>
    <n v="21288.69"/>
    <n v="6987.46"/>
    <n v="6417.33"/>
  </r>
  <r>
    <s v="JOHNS HOPKINS HOSPITAL  THE"/>
    <s v="BALTIMORE"/>
    <s v="MD"/>
    <x v="20"/>
    <s v="MD - Baltimore"/>
    <n v="66"/>
    <s v="INTRACRANIAL HEMORRHAGE OR CEREBRAL INFARCTION W/O CC/MCC"/>
    <n v="133"/>
    <s v="High"/>
    <n v="37694.61"/>
    <n v="5356.36"/>
    <n v="9931.56"/>
  </r>
  <r>
    <s v="SAINT AGNES HOSPITAL"/>
    <s v="BALTIMORE"/>
    <s v="MD"/>
    <x v="20"/>
    <s v="MD - Baltimore"/>
    <n v="66"/>
    <s v="INTRACRANIAL HEMORRHAGE OR CEREBRAL INFARCTION W/O CC/MCC"/>
    <n v="45"/>
    <s v="Low"/>
    <n v="33767.129999999997"/>
    <n v="5639.83"/>
    <n v="3759.11"/>
  </r>
  <r>
    <s v="SINAI HOSPITAL OF BALTIMORE"/>
    <s v="BALTIMORE"/>
    <s v="MD"/>
    <x v="20"/>
    <s v="MD - Baltimore"/>
    <n v="66"/>
    <s v="INTRACRANIAL HEMORRHAGE OR CEREBRAL INFARCTION W/O CC/MCC"/>
    <n v="22"/>
    <s v="Low"/>
    <n v="15562.41"/>
    <n v="5047.78"/>
    <n v="5357.2"/>
  </r>
  <r>
    <s v="FRANKLIN SQUARE HOSPITAL CENTER"/>
    <s v="BALTIMORE"/>
    <s v="MD"/>
    <x v="20"/>
    <s v="MD - Baltimore"/>
    <n v="66"/>
    <s v="INTRACRANIAL HEMORRHAGE OR CEREBRAL INFARCTION W/O CC/MCC"/>
    <n v="41"/>
    <s v="Low"/>
    <n v="29856.18"/>
    <n v="4343.58"/>
    <n v="4497.08"/>
  </r>
  <r>
    <s v="WASHINGTON ADVENTIST HOSPITAL"/>
    <s v="TAKOMA PARK"/>
    <s v="MD"/>
    <x v="20"/>
    <s v="MD - Takoma Park"/>
    <n v="66"/>
    <s v="INTRACRANIAL HEMORRHAGE OR CEREBRAL INFARCTION W/O CC/MCC"/>
    <n v="37"/>
    <s v="Low"/>
    <n v="17654.02"/>
    <n v="4371.97"/>
    <n v="3294.91"/>
  </r>
  <r>
    <s v="MONTGOMERY GENERAL HOSPITAL INC"/>
    <s v="OLNEY"/>
    <s v="MD"/>
    <x v="20"/>
    <s v="MD - Takoma Park"/>
    <n v="66"/>
    <s v="INTRACRANIAL HEMORRHAGE OR CEREBRAL INFARCTION W/O CC/MCC"/>
    <n v="104"/>
    <s v="High"/>
    <n v="8258.01"/>
    <n v="16658.59"/>
    <n v="3601.68"/>
  </r>
  <r>
    <s v="PENINSULA REGIONAL MEDICAL CENTER"/>
    <s v="SALISBURY"/>
    <s v="MD"/>
    <x v="20"/>
    <s v="MD - Salisbury"/>
    <n v="66"/>
    <s v="INTRACRANIAL HEMORRHAGE OR CEREBRAL INFARCTION W/O CC/MCC"/>
    <n v="37"/>
    <s v="Low"/>
    <n v="17466.64"/>
    <n v="7465.19"/>
    <n v="3679"/>
  </r>
  <r>
    <s v="SUBURBAN HOSPITAL"/>
    <s v="BETHESDA"/>
    <s v="MD"/>
    <x v="20"/>
    <s v="DC - Washington"/>
    <n v="66"/>
    <s v="INTRACRANIAL HEMORRHAGE OR CEREBRAL INFARCTION W/O CC/MCC"/>
    <n v="46"/>
    <s v="Low"/>
    <n v="15547.71"/>
    <n v="7352.65"/>
    <n v="5488.09"/>
  </r>
  <r>
    <s v="ANNE ARUNDEL MEDICAL CENTER"/>
    <s v="ANNAPOLIS"/>
    <s v="MD"/>
    <x v="20"/>
    <s v="DC - Washington"/>
    <n v="66"/>
    <s v="INTRACRANIAL HEMORRHAGE OR CEREBRAL INFARCTION W/O CC/MCC"/>
    <n v="24"/>
    <s v="Low"/>
    <n v="18635.52"/>
    <n v="4480.09"/>
    <n v="10588.64"/>
  </r>
  <r>
    <s v="UNION MEMORIAL HOSPITAL"/>
    <s v="BALTIMORE"/>
    <s v="MD"/>
    <x v="20"/>
    <s v="MD - Baltimore"/>
    <n v="66"/>
    <s v="INTRACRANIAL HEMORRHAGE OR CEREBRAL INFARCTION W/O CC/MCC"/>
    <n v="65"/>
    <s v="Medium "/>
    <n v="29846.04"/>
    <n v="4287.04"/>
    <n v="4974.0600000000004"/>
  </r>
  <r>
    <s v="WESTERN MARYLAND REGIONAL MEDICAL CENTER"/>
    <s v="CUMBERLAND"/>
    <s v="MD"/>
    <x v="20"/>
    <s v="DC - Washington"/>
    <n v="66"/>
    <s v="INTRACRANIAL HEMORRHAGE OR CEREBRAL INFARCTION W/O CC/MCC"/>
    <n v="75"/>
    <s v="Medium "/>
    <n v="11478.84"/>
    <n v="21076.36"/>
    <n v="5513.25"/>
  </r>
  <r>
    <s v="SAINT MARY'S HOSPITAL"/>
    <s v="LEONARDTOWN"/>
    <s v="MD"/>
    <x v="20"/>
    <s v="DC - Washington"/>
    <n v="66"/>
    <s v="INTRACRANIAL HEMORRHAGE OR CEREBRAL INFARCTION W/O CC/MCC"/>
    <n v="56"/>
    <s v="Medium "/>
    <n v="40090.559999999998"/>
    <n v="5363.2"/>
    <n v="11197.07"/>
  </r>
  <r>
    <s v="JOHNS HOPKINS BAYVIEW MEDICAL CENTER"/>
    <s v="BALTIMORE"/>
    <s v="MD"/>
    <x v="20"/>
    <s v="MD - Baltimore"/>
    <n v="66"/>
    <s v="INTRACRANIAL HEMORRHAGE OR CEREBRAL INFARCTION W/O CC/MCC"/>
    <n v="28"/>
    <s v="Low"/>
    <n v="28382.02"/>
    <n v="6677.87"/>
    <n v="5063.1400000000003"/>
  </r>
  <r>
    <s v="CHESTER RIVER HOSPITAL CENTER"/>
    <s v="CHESTERTOWN"/>
    <s v="MD"/>
    <x v="20"/>
    <s v="MD - Baltimore"/>
    <n v="66"/>
    <s v="INTRACRANIAL HEMORRHAGE OR CEREBRAL INFARCTION W/O CC/MCC"/>
    <n v="139"/>
    <s v="High"/>
    <n v="60344.36"/>
    <n v="7665.12"/>
    <n v="4034.05"/>
  </r>
  <r>
    <s v="UNION HOSPITAL OF CECIL COUNTY"/>
    <s v="ELKTON"/>
    <s v="MD"/>
    <x v="20"/>
    <s v="DE - Wilmington"/>
    <n v="66"/>
    <s v="INTRACRANIAL HEMORRHAGE OR CEREBRAL INFARCTION W/O CC/MCC"/>
    <n v="49"/>
    <s v="Low"/>
    <n v="24716.68"/>
    <n v="14984.52"/>
    <n v="7205.12"/>
  </r>
  <r>
    <s v="CARROLL HOSPITAL CENTER"/>
    <s v="WESTMINSTER"/>
    <s v="MD"/>
    <x v="20"/>
    <s v="MD - Baltimore"/>
    <n v="66"/>
    <s v="INTRACRANIAL HEMORRHAGE OR CEREBRAL INFARCTION W/O CC/MCC"/>
    <n v="147"/>
    <s v="High"/>
    <n v="21499.84"/>
    <n v="11630.8"/>
    <n v="6554.01"/>
  </r>
  <r>
    <s v="HARBOR HOSPITAL"/>
    <s v="BALTIMORE"/>
    <s v="MD"/>
    <x v="20"/>
    <s v="MD - Baltimore"/>
    <n v="66"/>
    <s v="INTRACRANIAL HEMORRHAGE OR CEREBRAL INFARCTION W/O CC/MCC"/>
    <n v="71"/>
    <s v="Medium "/>
    <n v="14717.85"/>
    <n v="10952.03"/>
    <n v="4495.5"/>
  </r>
  <r>
    <s v="CIVISTA MEDICAL CENTER"/>
    <s v="LA PLATA"/>
    <s v="MD"/>
    <x v="20"/>
    <s v="DC - Washington"/>
    <n v="66"/>
    <s v="INTRACRANIAL HEMORRHAGE OR CEREBRAL INFARCTION W/O CC/MCC"/>
    <n v="66"/>
    <s v="Medium "/>
    <n v="24864.92"/>
    <n v="7863.68"/>
    <n v="18072.93"/>
  </r>
  <r>
    <s v="MEMORIAL HOSPITAL AT EASTON"/>
    <s v="EASTON"/>
    <s v="MD"/>
    <x v="20"/>
    <s v="MD - Baltimore"/>
    <n v="66"/>
    <s v="INTRACRANIAL HEMORRHAGE OR CEREBRAL INFARCTION W/O CC/MCC"/>
    <n v="76"/>
    <s v="Medium "/>
    <n v="12312.73"/>
    <n v="15058.42"/>
    <n v="6328.66"/>
  </r>
  <r>
    <s v="CALVERT MEMORIAL HOSPITAL"/>
    <s v="PRINCE FREDERIC"/>
    <s v="MD"/>
    <x v="20"/>
    <s v="DC - Washington"/>
    <n v="66"/>
    <s v="INTRACRANIAL HEMORRHAGE OR CEREBRAL INFARCTION W/O CC/MCC"/>
    <n v="48"/>
    <s v="Low"/>
    <n v="22327.01"/>
    <n v="6582.57"/>
    <n v="3511.76"/>
  </r>
  <r>
    <s v="NORTHWEST HOSPITAL CENTER"/>
    <s v="RANDALLSTOWN"/>
    <s v="MD"/>
    <x v="20"/>
    <s v="MD - Baltimore"/>
    <n v="66"/>
    <s v="INTRACRANIAL HEMORRHAGE OR CEREBRAL INFARCTION W/O CC/MCC"/>
    <n v="56"/>
    <s v="Medium "/>
    <n v="16693.52"/>
    <n v="7082.87"/>
    <n v="4311.88"/>
  </r>
  <r>
    <s v="BALTIMORE WASHINGTON  MEDICAL CENTER"/>
    <s v="GLEN BURNIE"/>
    <s v="MD"/>
    <x v="20"/>
    <s v="MD - Baltimore"/>
    <n v="66"/>
    <s v="INTRACRANIAL HEMORRHAGE OR CEREBRAL INFARCTION W/O CC/MCC"/>
    <n v="56"/>
    <s v="Medium "/>
    <n v="32726.28"/>
    <n v="4984.6000000000004"/>
    <n v="6154.75"/>
  </r>
  <r>
    <s v="GREATER BALTIMORE MEDICAL CENTER"/>
    <s v="BALTIMORE"/>
    <s v="MD"/>
    <x v="20"/>
    <s v="MD - Baltimore"/>
    <n v="66"/>
    <s v="INTRACRANIAL HEMORRHAGE OR CEREBRAL INFARCTION W/O CC/MCC"/>
    <n v="50"/>
    <s v="Medium "/>
    <n v="87338.93"/>
    <n v="7144.88"/>
    <n v="4310"/>
  </r>
  <r>
    <s v="HOWARD COUNTY GENERAL HOSPITAL"/>
    <s v="COLUMBIA"/>
    <s v="MD"/>
    <x v="20"/>
    <s v="MD - Baltimore"/>
    <n v="66"/>
    <s v="INTRACRANIAL HEMORRHAGE OR CEREBRAL INFARCTION W/O CC/MCC"/>
    <n v="74"/>
    <s v="Medium "/>
    <n v="12006.6"/>
    <n v="6649.32"/>
    <n v="7730.98"/>
  </r>
  <r>
    <s v="UPPER CHESAPEAKE MEDICAL CENTER"/>
    <s v="BEL AIR"/>
    <s v="MD"/>
    <x v="20"/>
    <s v="MD - Baltimore"/>
    <n v="66"/>
    <s v="INTRACRANIAL HEMORRHAGE OR CEREBRAL INFARCTION W/O CC/MCC"/>
    <n v="51"/>
    <s v="Medium "/>
    <n v="10663.8"/>
    <n v="5711.22"/>
    <n v="7483.58"/>
  </r>
  <r>
    <s v="DOCTORS'  COMMUNITY HOSPITAL"/>
    <s v="LANHAM"/>
    <s v="MD"/>
    <x v="20"/>
    <s v="MD - Takoma Park"/>
    <n v="66"/>
    <s v="INTRACRANIAL HEMORRHAGE OR CEREBRAL INFARCTION W/O CC/MCC"/>
    <n v="71"/>
    <s v="Medium "/>
    <n v="16569.96"/>
    <n v="10100.780000000001"/>
    <n v="3849.5"/>
  </r>
  <r>
    <s v="SOUTHERN MARYLAND HOSPITAL CENTER"/>
    <s v="CLINTON"/>
    <s v="MD"/>
    <x v="20"/>
    <s v="DC - Washington"/>
    <n v="66"/>
    <s v="INTRACRANIAL HEMORRHAGE OR CEREBRAL INFARCTION W/O CC/MCC"/>
    <n v="48"/>
    <s v="Low"/>
    <n v="13390.42"/>
    <n v="7555.21"/>
    <n v="7225.38"/>
  </r>
  <r>
    <s v="GOOD SAMARITAN HOSPITAL"/>
    <s v="BALTIMORE"/>
    <s v="MD"/>
    <x v="20"/>
    <s v="MD - Baltimore"/>
    <n v="66"/>
    <s v="INTRACRANIAL HEMORRHAGE OR CEREBRAL INFARCTION W/O CC/MCC"/>
    <n v="64"/>
    <s v="Medium "/>
    <n v="27813.68"/>
    <n v="4883.12"/>
    <n v="5109.25"/>
  </r>
  <r>
    <s v="SHADY GROVE ADVENTIST HOSPITAL"/>
    <s v="ROCKVILLE"/>
    <s v="MD"/>
    <x v="20"/>
    <s v="DC - Washington"/>
    <n v="66"/>
    <s v="INTRACRANIAL HEMORRHAGE OR CEREBRAL INFARCTION W/O CC/MCC"/>
    <n v="144"/>
    <s v="High"/>
    <n v="30040.77"/>
    <n v="7757.2"/>
    <n v="4933.46"/>
  </r>
  <r>
    <s v="ATLANTIC GENERAL HOSPITAL"/>
    <s v="BERLIN"/>
    <s v="MD"/>
    <x v="20"/>
    <s v="MD - Salisbury"/>
    <n v="66"/>
    <s v="INTRACRANIAL HEMORRHAGE OR CEREBRAL INFARCTION W/O CC/MCC"/>
    <n v="41"/>
    <s v="Low"/>
    <n v="16682.62"/>
    <n v="4203.03"/>
    <n v="5405.55"/>
  </r>
  <r>
    <s v="MOUNT AUBURN HOSPITAL"/>
    <s v="CAMBRIDGE"/>
    <s v="MA"/>
    <x v="21"/>
    <s v="MA - Boston"/>
    <n v="66"/>
    <s v="INTRACRANIAL HEMORRHAGE OR CEREBRAL INFARCTION W/O CC/MCC"/>
    <n v="64"/>
    <s v="Medium "/>
    <n v="16541.02"/>
    <n v="7808.96"/>
    <n v="9555.68"/>
  </r>
  <r>
    <s v="STURDY MEMORIAL HOSPITAL"/>
    <s v="ATTLEBORO"/>
    <s v="MA"/>
    <x v="21"/>
    <s v="RI - Providence"/>
    <n v="66"/>
    <s v="INTRACRANIAL HEMORRHAGE OR CEREBRAL INFARCTION W/O CC/MCC"/>
    <n v="89"/>
    <s v="Medium "/>
    <n v="19743.759999999998"/>
    <n v="13245.82"/>
    <n v="8153.41"/>
  </r>
  <r>
    <s v="LAWRENCE GENERAL HOSPITAL"/>
    <s v="LAWRENCE"/>
    <s v="MA"/>
    <x v="21"/>
    <s v="MA - Boston"/>
    <n v="66"/>
    <s v="INTRACRANIAL HEMORRHAGE OR CEREBRAL INFARCTION W/O CC/MCC"/>
    <n v="63"/>
    <s v="Medium "/>
    <n v="6721.2"/>
    <n v="6229.56"/>
    <n v="11701.3"/>
  </r>
  <r>
    <s v="CAMBRIDGE HEALTH ALLIANCE"/>
    <s v="CAMBRIDGE"/>
    <s v="MA"/>
    <x v="21"/>
    <s v="MA - Boston"/>
    <n v="66"/>
    <s v="INTRACRANIAL HEMORRHAGE OR CEREBRAL INFARCTION W/O CC/MCC"/>
    <n v="164"/>
    <s v="High"/>
    <n v="52062.82"/>
    <n v="7780.05"/>
    <n v="5768.08"/>
  </r>
  <r>
    <s v="CAPE COD HOSPITAL"/>
    <s v="HYANNIS"/>
    <s v="MA"/>
    <x v="21"/>
    <s v="MA - Boston"/>
    <n v="66"/>
    <s v="INTRACRANIAL HEMORRHAGE OR CEREBRAL INFARCTION W/O CC/MCC"/>
    <n v="42"/>
    <s v="Low"/>
    <n v="58817.22"/>
    <n v="19167.919999999998"/>
    <n v="12176.92"/>
  </r>
  <r>
    <s v="COOLEY DICKINSON HOSPITAL INC THE"/>
    <s v="NORTHAMPTON"/>
    <s v="MA"/>
    <x v="21"/>
    <s v="MA - Springfield"/>
    <n v="66"/>
    <s v="INTRACRANIAL HEMORRHAGE OR CEREBRAL INFARCTION W/O CC/MCC"/>
    <n v="41"/>
    <s v="Low"/>
    <n v="83831.75"/>
    <n v="4234.37"/>
    <n v="6219.07"/>
  </r>
  <r>
    <s v="SAINT ANNE'S HOSPITAL"/>
    <s v="FALL RIVER"/>
    <s v="MA"/>
    <x v="21"/>
    <s v="MA - Boston"/>
    <n v="66"/>
    <s v="INTRACRANIAL HEMORRHAGE OR CEREBRAL INFARCTION W/O CC/MCC"/>
    <n v="44"/>
    <s v="Low"/>
    <n v="17192.18"/>
    <n v="10403.030000000001"/>
    <n v="3880.53"/>
  </r>
  <r>
    <s v="ANNA JAQUES HOSPITAL"/>
    <s v="NEWBURYPORT"/>
    <s v="MA"/>
    <x v="21"/>
    <s v="MA - Boston"/>
    <n v="66"/>
    <s v="INTRACRANIAL HEMORRHAGE OR CEREBRAL INFARCTION W/O CC/MCC"/>
    <n v="44"/>
    <s v="Low"/>
    <n v="25740.58"/>
    <n v="11770.57"/>
    <n v="4805.91"/>
  </r>
  <r>
    <s v="BOSTON MEDICAL CENTER CORPORATION"/>
    <s v="BOSTON"/>
    <s v="MA"/>
    <x v="21"/>
    <s v="MA - Boston"/>
    <n v="66"/>
    <s v="INTRACRANIAL HEMORRHAGE OR CEREBRAL INFARCTION W/O CC/MCC"/>
    <n v="52"/>
    <s v="Medium "/>
    <n v="17092.599999999999"/>
    <n v="4500.16"/>
    <n v="3620.94"/>
  </r>
  <r>
    <s v="BEVERLY HOSPITAL CORPORATION"/>
    <s v="BEVERLY"/>
    <s v="MA"/>
    <x v="21"/>
    <s v="MA - Boston"/>
    <n v="66"/>
    <s v="INTRACRANIAL HEMORRHAGE OR CEREBRAL INFARCTION W/O CC/MCC"/>
    <n v="49"/>
    <s v="Low"/>
    <n v="15486.77"/>
    <n v="4588.6400000000003"/>
    <n v="14430.25"/>
  </r>
  <r>
    <s v="NORTH SHORE MEDICAL CENTER"/>
    <s v="SALEM"/>
    <s v="MA"/>
    <x v="21"/>
    <s v="MA - Boston"/>
    <n v="66"/>
    <s v="INTRACRANIAL HEMORRHAGE OR CEREBRAL INFARCTION W/O CC/MCC"/>
    <n v="59"/>
    <s v="Medium "/>
    <n v="31875.73"/>
    <n v="6508.92"/>
    <n v="6112.05"/>
  </r>
  <r>
    <s v="ST ELIZABETH'S MEDICAL CENTER"/>
    <s v="BRIGHTON"/>
    <s v="MA"/>
    <x v="21"/>
    <s v="MA - Boston"/>
    <n v="66"/>
    <s v="INTRACRANIAL HEMORRHAGE OR CEREBRAL INFARCTION W/O CC/MCC"/>
    <n v="55"/>
    <s v="Medium "/>
    <n v="31524.16"/>
    <n v="6967.46"/>
    <n v="4730.3900000000003"/>
  </r>
  <r>
    <s v="BERKSHIRE MEDICAL CENTER INC"/>
    <s v="PITTSFIELD"/>
    <s v="MA"/>
    <x v="21"/>
    <s v="NY - Albany"/>
    <n v="66"/>
    <s v="INTRACRANIAL HEMORRHAGE OR CEREBRAL INFARCTION W/O CC/MCC"/>
    <n v="41"/>
    <s v="Low"/>
    <n v="25657.02"/>
    <n v="6928"/>
    <n v="3624.74"/>
  </r>
  <r>
    <s v="SIGNATURE HEALTHCARE BROCKTON HOSPITAL"/>
    <s v="BROCKTON"/>
    <s v="MA"/>
    <x v="21"/>
    <s v="MA - Boston"/>
    <n v="66"/>
    <s v="INTRACRANIAL HEMORRHAGE OR CEREBRAL INFARCTION W/O CC/MCC"/>
    <n v="64"/>
    <s v="Medium "/>
    <n v="50863.35"/>
    <n v="5773.5"/>
    <n v="9671.17"/>
  </r>
  <r>
    <s v="JORDAN HOSPITAL INC"/>
    <s v="PLYMOUTH"/>
    <s v="MA"/>
    <x v="21"/>
    <s v="MA - Boston"/>
    <n v="66"/>
    <s v="INTRACRANIAL HEMORRHAGE OR CEREBRAL INFARCTION W/O CC/MCC"/>
    <n v="50"/>
    <s v="Medium "/>
    <n v="20932.830000000002"/>
    <n v="4885.49"/>
    <n v="4602.9799999999996"/>
  </r>
  <r>
    <s v="LOWELL GENERAL HOSPITAL"/>
    <s v="LOWELL"/>
    <s v="MA"/>
    <x v="21"/>
    <s v="MA - Boston"/>
    <n v="66"/>
    <s v="INTRACRANIAL HEMORRHAGE OR CEREBRAL INFARCTION W/O CC/MCC"/>
    <n v="24"/>
    <s v="Low"/>
    <n v="109130.51"/>
    <n v="6318.3"/>
    <n v="6885.45"/>
  </r>
  <r>
    <s v="MERCY MEDICAL CENTER"/>
    <s v="SPRINGFIELD"/>
    <s v="MA"/>
    <x v="21"/>
    <s v="MA - Springfield"/>
    <n v="66"/>
    <s v="INTRACRANIAL HEMORRHAGE OR CEREBRAL INFARCTION W/O CC/MCC"/>
    <n v="49"/>
    <s v="Low"/>
    <n v="13943.69"/>
    <n v="16760.990000000002"/>
    <n v="5810.63"/>
  </r>
  <r>
    <s v="QUINCY MEDICAL CENTER"/>
    <s v="QUINCY"/>
    <s v="MA"/>
    <x v="21"/>
    <s v="MA - Boston"/>
    <n v="66"/>
    <s v="INTRACRANIAL HEMORRHAGE OR CEREBRAL INFARCTION W/O CC/MCC"/>
    <n v="40"/>
    <s v="Low"/>
    <n v="11107.98"/>
    <n v="6571.33"/>
    <n v="3276.81"/>
  </r>
  <r>
    <s v="HALLMARK HEALTH SYSTEM"/>
    <s v="MELROSE"/>
    <s v="MA"/>
    <x v="21"/>
    <s v="MA - Boston"/>
    <n v="66"/>
    <s v="INTRACRANIAL HEMORRHAGE OR CEREBRAL INFARCTION W/O CC/MCC"/>
    <n v="41"/>
    <s v="Low"/>
    <n v="13563.63"/>
    <n v="7560.04"/>
    <n v="5057.55"/>
  </r>
  <r>
    <s v="MASSACHUSETTS GENERAL HOSPITAL"/>
    <s v="BOSTON"/>
    <s v="MA"/>
    <x v="21"/>
    <s v="MA - Boston"/>
    <n v="66"/>
    <s v="INTRACRANIAL HEMORRHAGE OR CEREBRAL INFARCTION W/O CC/MCC"/>
    <n v="56"/>
    <s v="Medium "/>
    <n v="16472.189999999999"/>
    <n v="8283.7999999999993"/>
    <n v="5408.08"/>
  </r>
  <r>
    <s v="MORTON HOSPITAL"/>
    <s v="TAUNTON"/>
    <s v="MA"/>
    <x v="21"/>
    <s v="MA - Boston"/>
    <n v="66"/>
    <s v="INTRACRANIAL HEMORRHAGE OR CEREBRAL INFARCTION W/O CC/MCC"/>
    <n v="50"/>
    <s v="Medium "/>
    <n v="40643.910000000003"/>
    <n v="9603.42"/>
    <n v="3534.2"/>
  </r>
  <r>
    <s v="SOUTHCOAST HOSPITAL GROUP  INC"/>
    <s v="FALL RIVER"/>
    <s v="MA"/>
    <x v="21"/>
    <s v="MA - Boston"/>
    <n v="66"/>
    <s v="INTRACRANIAL HEMORRHAGE OR CEREBRAL INFARCTION W/O CC/MCC"/>
    <n v="43"/>
    <s v="Low"/>
    <n v="39135.08"/>
    <n v="12638.51"/>
    <n v="8987.77"/>
  </r>
  <r>
    <s v="BAYSTATE MEDICAL CENTER"/>
    <s v="SPRINGFIELD"/>
    <s v="MA"/>
    <x v="21"/>
    <s v="MA - Springfield"/>
    <n v="66"/>
    <s v="INTRACRANIAL HEMORRHAGE OR CEREBRAL INFARCTION W/O CC/MCC"/>
    <n v="70"/>
    <s v="Medium "/>
    <n v="29171.79"/>
    <n v="8835.2099999999991"/>
    <n v="5704.07"/>
  </r>
  <r>
    <s v="HOLY FAMILY HOSPITAL"/>
    <s v="METHUEN"/>
    <s v="MA"/>
    <x v="21"/>
    <s v="MA - Boston"/>
    <n v="66"/>
    <s v="INTRACRANIAL HEMORRHAGE OR CEREBRAL INFARCTION W/O CC/MCC"/>
    <n v="48"/>
    <s v="Low"/>
    <n v="23244.55"/>
    <n v="6192.36"/>
    <n v="9410.16"/>
  </r>
  <r>
    <s v="SAINTS  MEDICAL CENTER INC"/>
    <s v="LOWELL"/>
    <s v="MA"/>
    <x v="21"/>
    <s v="MA - Boston"/>
    <n v="66"/>
    <s v="INTRACRANIAL HEMORRHAGE OR CEREBRAL INFARCTION W/O CC/MCC"/>
    <n v="40"/>
    <s v="Low"/>
    <n v="25372.87"/>
    <n v="8469.7000000000007"/>
    <n v="2879.01"/>
  </r>
  <r>
    <s v="EMERSON HOSPITAL"/>
    <s v="W CONCORD"/>
    <s v="MA"/>
    <x v="21"/>
    <s v="MA - Boston"/>
    <n v="66"/>
    <s v="INTRACRANIAL HEMORRHAGE OR CEREBRAL INFARCTION W/O CC/MCC"/>
    <n v="38"/>
    <s v="Low"/>
    <n v="7349.23"/>
    <n v="7893.17"/>
    <n v="4867.34"/>
  </r>
  <r>
    <s v="BETH ISRAEL DEACONESS MEDICAL CENTER"/>
    <s v="BOSTON"/>
    <s v="MA"/>
    <x v="21"/>
    <s v="MA - Boston"/>
    <n v="66"/>
    <s v="INTRACRANIAL HEMORRHAGE OR CEREBRAL INFARCTION W/O CC/MCC"/>
    <n v="41"/>
    <s v="Low"/>
    <n v="34735.01"/>
    <n v="4669.7"/>
    <n v="3194.94"/>
  </r>
  <r>
    <s v="MILFORD REGIONAL MEDICAL CENTER"/>
    <s v="MILFORD"/>
    <s v="MA"/>
    <x v="21"/>
    <s v="MA - Boston"/>
    <n v="66"/>
    <s v="INTRACRANIAL HEMORRHAGE OR CEREBRAL INFARCTION W/O CC/MCC"/>
    <n v="75"/>
    <s v="Medium "/>
    <n v="65818.100000000006"/>
    <n v="6403.5"/>
    <n v="7949.97"/>
  </r>
  <r>
    <s v="HEYWOOD HOSPITAL"/>
    <s v="GARDNER"/>
    <s v="MA"/>
    <x v="21"/>
    <s v="MA - Worcester"/>
    <n v="66"/>
    <s v="INTRACRANIAL HEMORRHAGE OR CEREBRAL INFARCTION W/O CC/MCC"/>
    <n v="39"/>
    <s v="Low"/>
    <n v="39097.300000000003"/>
    <n v="8882.3799999999992"/>
    <n v="6634.65"/>
  </r>
  <r>
    <s v="SOUTH SHORE HOSPITAL"/>
    <s v="SOUTH WEYMOUTH"/>
    <s v="MA"/>
    <x v="21"/>
    <s v="MA - Boston"/>
    <n v="66"/>
    <s v="INTRACRANIAL HEMORRHAGE OR CEREBRAL INFARCTION W/O CC/MCC"/>
    <n v="43"/>
    <s v="Low"/>
    <n v="20058.45"/>
    <n v="4237.92"/>
    <n v="4718.3100000000004"/>
  </r>
  <r>
    <s v="NEWTON-WELLESLEY HOSPITAL"/>
    <s v="NEWTON"/>
    <s v="MA"/>
    <x v="21"/>
    <s v="MA - Boston"/>
    <n v="66"/>
    <s v="INTRACRANIAL HEMORRHAGE OR CEREBRAL INFARCTION W/O CC/MCC"/>
    <n v="54"/>
    <s v="Medium "/>
    <n v="34368.629999999997"/>
    <n v="7853.94"/>
    <n v="11710.93"/>
  </r>
  <r>
    <s v="WINCHESTER HOSPITAL"/>
    <s v="WINCHESTER"/>
    <s v="MA"/>
    <x v="21"/>
    <s v="MA - Boston"/>
    <n v="66"/>
    <s v="INTRACRANIAL HEMORRHAGE OR CEREBRAL INFARCTION W/O CC/MCC"/>
    <n v="59"/>
    <s v="Medium "/>
    <n v="28422.89"/>
    <n v="10725.33"/>
    <n v="8361.9599999999991"/>
  </r>
  <r>
    <s v="BRIGHAM AND WOMEN'S HOSPITAL"/>
    <s v="BOSTON"/>
    <s v="MA"/>
    <x v="21"/>
    <s v="MA - Boston"/>
    <n v="66"/>
    <s v="INTRACRANIAL HEMORRHAGE OR CEREBRAL INFARCTION W/O CC/MCC"/>
    <n v="48"/>
    <s v="Low"/>
    <n v="12156.82"/>
    <n v="5255.66"/>
    <n v="6308.77"/>
  </r>
  <r>
    <s v="GOOD SAMARITAN MEDICAL CENTER"/>
    <s v="BROCKTON"/>
    <s v="MA"/>
    <x v="21"/>
    <s v="MA - Boston"/>
    <n v="66"/>
    <s v="INTRACRANIAL HEMORRHAGE OR CEREBRAL INFARCTION W/O CC/MCC"/>
    <n v="40"/>
    <s v="Low"/>
    <n v="7341.91"/>
    <n v="5521.94"/>
    <n v="4991.12"/>
  </r>
  <r>
    <s v="TUFTS MEDICAL CENTER"/>
    <s v="BOSTON"/>
    <s v="MA"/>
    <x v="21"/>
    <s v="MA - Boston"/>
    <n v="66"/>
    <s v="INTRACRANIAL HEMORRHAGE OR CEREBRAL INFARCTION W/O CC/MCC"/>
    <n v="167"/>
    <s v="High"/>
    <n v="34466.81"/>
    <n v="5825.35"/>
    <n v="3945.76"/>
  </r>
  <r>
    <s v="FAULKNER HOSPITAL"/>
    <s v="BOSTON"/>
    <s v="MA"/>
    <x v="21"/>
    <s v="MA - Boston"/>
    <n v="66"/>
    <s v="INTRACRANIAL HEMORRHAGE OR CEREBRAL INFARCTION W/O CC/MCC"/>
    <n v="61"/>
    <s v="Medium "/>
    <n v="17919.009999999998"/>
    <n v="4513.6499999999996"/>
    <n v="6740.41"/>
  </r>
  <r>
    <s v="NORWOOD HOSPITAL"/>
    <s v="NORWOOD"/>
    <s v="MA"/>
    <x v="21"/>
    <s v="MA - Boston"/>
    <n v="66"/>
    <s v="INTRACRANIAL HEMORRHAGE OR CEREBRAL INFARCTION W/O CC/MCC"/>
    <n v="157"/>
    <s v="High"/>
    <n v="25334.75"/>
    <n v="5039.6499999999996"/>
    <n v="4525.92"/>
  </r>
  <r>
    <s v="FALMOUTH HOSPITAL"/>
    <s v="FALMOUTH"/>
    <s v="MA"/>
    <x v="21"/>
    <s v="MA - Boston"/>
    <n v="66"/>
    <s v="INTRACRANIAL HEMORRHAGE OR CEREBRAL INFARCTION W/O CC/MCC"/>
    <n v="45"/>
    <s v="Low"/>
    <n v="10095.790000000001"/>
    <n v="6956.77"/>
    <n v="4771.34"/>
  </r>
  <r>
    <s v="UMASS MEMORIAL MEDICAL CENTER INC"/>
    <s v="WORCESTER"/>
    <s v="MA"/>
    <x v="21"/>
    <s v="MA - Worcester"/>
    <n v="66"/>
    <s v="INTRACRANIAL HEMORRHAGE OR CEREBRAL INFARCTION W/O CC/MCC"/>
    <n v="43"/>
    <s v="Low"/>
    <n v="34264.94"/>
    <n v="4457.3500000000004"/>
    <n v="5336.4"/>
  </r>
  <r>
    <s v="LAHEY CLINIC HOSPITAL"/>
    <s v="BURLINGTON"/>
    <s v="MA"/>
    <x v="21"/>
    <s v="MA - Boston"/>
    <n v="66"/>
    <s v="INTRACRANIAL HEMORRHAGE OR CEREBRAL INFARCTION W/O CC/MCC"/>
    <n v="71"/>
    <s v="Medium "/>
    <n v="35924.980000000003"/>
    <n v="10522.52"/>
    <n v="6244.09"/>
  </r>
  <r>
    <s v="METROWEST MEDICAL CENTER"/>
    <s v="FRAMINGHAM"/>
    <s v="MA"/>
    <x v="21"/>
    <s v="MA - Boston"/>
    <n v="66"/>
    <s v="INTRACRANIAL HEMORRHAGE OR CEREBRAL INFARCTION W/O CC/MCC"/>
    <n v="47"/>
    <s v="Low"/>
    <n v="30318.46"/>
    <n v="5097.41"/>
    <n v="6164.88"/>
  </r>
  <r>
    <s v="ST VINCENT HOSPITAL"/>
    <s v="WORCESTER"/>
    <s v="MA"/>
    <x v="21"/>
    <s v="MA - Worcester"/>
    <n v="66"/>
    <s v="INTRACRANIAL HEMORRHAGE OR CEREBRAL INFARCTION W/O CC/MCC"/>
    <n v="65"/>
    <s v="Medium "/>
    <n v="13845.09"/>
    <n v="6656.22"/>
    <n v="4128.46"/>
  </r>
  <r>
    <s v="ST MARY MERCY HOSPITAL"/>
    <s v="LIVONIA"/>
    <s v="MI"/>
    <x v="22"/>
    <s v="MI - Ann Arbor"/>
    <n v="66"/>
    <s v="INTRACRANIAL HEMORRHAGE OR CEREBRAL INFARCTION W/O CC/MCC"/>
    <n v="55"/>
    <s v="Medium "/>
    <n v="18676.650000000001"/>
    <n v="23869.8"/>
    <n v="6663.5"/>
  </r>
  <r>
    <s v="MERCY HEALTH PARTNERS  MERCY CAMPUS"/>
    <s v="MUSKEGON"/>
    <s v="MI"/>
    <x v="22"/>
    <s v="MI - Muskegon"/>
    <n v="66"/>
    <s v="INTRACRANIAL HEMORRHAGE OR CEREBRAL INFARCTION W/O CC/MCC"/>
    <n v="44"/>
    <s v="Low"/>
    <n v="18369.86"/>
    <n v="13594.92"/>
    <n v="5875.02"/>
  </r>
  <r>
    <s v="EMMA L BIXBY MEDICAL CENTER"/>
    <s v="ADRIAN"/>
    <s v="MI"/>
    <x v="22"/>
    <s v="MI - Ann Arbor"/>
    <n v="66"/>
    <s v="INTRACRANIAL HEMORRHAGE OR CEREBRAL INFARCTION W/O CC/MCC"/>
    <n v="32"/>
    <s v="Low"/>
    <n v="26445.55"/>
    <n v="8040.91"/>
    <n v="6261.35"/>
  </r>
  <r>
    <s v="BRONSON METHODIST HOSPITAL"/>
    <s v="KALAMAZOO"/>
    <s v="MI"/>
    <x v="22"/>
    <s v="MI - Kalamazoo"/>
    <n v="66"/>
    <s v="INTRACRANIAL HEMORRHAGE OR CEREBRAL INFARCTION W/O CC/MCC"/>
    <n v="104"/>
    <s v="High"/>
    <n v="15744.06"/>
    <n v="7140.19"/>
    <n v="3462.81"/>
  </r>
  <r>
    <s v="PROVIDENCE HOSPITAL AND MEDICAL CENTERS"/>
    <s v="SOUTHFIELD"/>
    <s v="MI"/>
    <x v="22"/>
    <s v="MI - Royal Oak"/>
    <n v="66"/>
    <s v="INTRACRANIAL HEMORRHAGE OR CEREBRAL INFARCTION W/O CC/MCC"/>
    <n v="43"/>
    <s v="Low"/>
    <n v="15129.16"/>
    <n v="5606.52"/>
    <n v="5607.44"/>
  </r>
  <r>
    <s v="OAKWOOD HOSPITAL AND MEDICAL CENTER"/>
    <s v="DEARBORN"/>
    <s v="MI"/>
    <x v="22"/>
    <s v="MI - Dearborn"/>
    <n v="66"/>
    <s v="INTRACRANIAL HEMORRHAGE OR CEREBRAL INFARCTION W/O CC/MCC"/>
    <n v="47"/>
    <s v="Low"/>
    <n v="43700.75"/>
    <n v="7142.36"/>
    <n v="6824.27"/>
  </r>
  <r>
    <s v="LAKELAND HOSPITAL  ST JOSEPH"/>
    <s v="ST JOSEPH"/>
    <s v="MI"/>
    <x v="22"/>
    <s v="MI - St. Joseph"/>
    <n v="66"/>
    <s v="INTRACRANIAL HEMORRHAGE OR CEREBRAL INFARCTION W/O CC/MCC"/>
    <n v="63"/>
    <s v="Medium "/>
    <n v="19999.990000000002"/>
    <n v="7315.68"/>
    <n v="3705.49"/>
  </r>
  <r>
    <s v="COMMUNITY HEALTH CENTER OF BRANCH COUNTY"/>
    <s v="COLDWATER"/>
    <s v="MI"/>
    <x v="22"/>
    <s v="MI - Kalamazoo"/>
    <n v="66"/>
    <s v="INTRACRANIAL HEMORRHAGE OR CEREBRAL INFARCTION W/O CC/MCC"/>
    <n v="45"/>
    <s v="Low"/>
    <n v="28891.03"/>
    <n v="7730.21"/>
    <n v="9660.98"/>
  </r>
  <r>
    <s v="SINAI-GRACE HOSPITAL"/>
    <s v="DETROIT"/>
    <s v="MI"/>
    <x v="22"/>
    <s v="MI - Detroit"/>
    <n v="66"/>
    <s v="INTRACRANIAL HEMORRHAGE OR CEREBRAL INFARCTION W/O CC/MCC"/>
    <n v="133"/>
    <s v="High"/>
    <n v="29440.720000000001"/>
    <n v="6347.38"/>
    <n v="5830.5"/>
  </r>
  <r>
    <s v="ST JOSEPH MERCY OAKLAND"/>
    <s v="PONTIAC"/>
    <s v="MI"/>
    <x v="22"/>
    <s v="MI - Pontiac"/>
    <n v="66"/>
    <s v="INTRACRANIAL HEMORRHAGE OR CEREBRAL INFARCTION W/O CC/MCC"/>
    <n v="37"/>
    <s v="Low"/>
    <n v="23754.06"/>
    <n v="7560.83"/>
    <n v="7171.07"/>
  </r>
  <r>
    <s v="MIDMICHIGAN MEDICAL CENTER-GRATIOT"/>
    <s v="ALMA"/>
    <s v="MI"/>
    <x v="22"/>
    <s v="MI - Lansing"/>
    <n v="66"/>
    <s v="INTRACRANIAL HEMORRHAGE OR CEREBRAL INFARCTION W/O CC/MCC"/>
    <n v="39"/>
    <s v="Low"/>
    <n v="48592.09"/>
    <n v="13394.28"/>
    <n v="4502.9799999999996"/>
  </r>
  <r>
    <s v="SPECTRUM HEALTH UNITED MEMORIAL - UNITED CAMPUS"/>
    <s v="GREENVILLE"/>
    <s v="MI"/>
    <x v="22"/>
    <s v="MI - Grand Rapids"/>
    <n v="66"/>
    <s v="INTRACRANIAL HEMORRHAGE OR CEREBRAL INFARCTION W/O CC/MCC"/>
    <n v="64"/>
    <s v="Medium "/>
    <n v="46946.69"/>
    <n v="4833.26"/>
    <n v="10006.49"/>
  </r>
  <r>
    <s v="ALPENA REGIONAL MEDICAL CENTER"/>
    <s v="ALPENA"/>
    <s v="MI"/>
    <x v="22"/>
    <s v="MI - Saginaw"/>
    <n v="66"/>
    <s v="INTRACRANIAL HEMORRHAGE OR CEREBRAL INFARCTION W/O CC/MCC"/>
    <n v="59"/>
    <s v="Medium "/>
    <n v="32183.23"/>
    <n v="7220.04"/>
    <n v="5145.42"/>
  </r>
  <r>
    <s v="SPECTRUM HEALTH - BUTTERWORTH CAMPUS"/>
    <s v="GRAND RAPIDS"/>
    <s v="MI"/>
    <x v="22"/>
    <s v="MI - Grand Rapids"/>
    <n v="66"/>
    <s v="INTRACRANIAL HEMORRHAGE OR CEREBRAL INFARCTION W/O CC/MCC"/>
    <n v="40"/>
    <s v="Low"/>
    <n v="12855.84"/>
    <n v="4436.0600000000004"/>
    <n v="7123.42"/>
  </r>
  <r>
    <s v="MCLAREN BAY REGION"/>
    <s v="BAY CITY"/>
    <s v="MI"/>
    <x v="22"/>
    <s v="MI - Saginaw"/>
    <n v="66"/>
    <s v="INTRACRANIAL HEMORRHAGE OR CEREBRAL INFARCTION W/O CC/MCC"/>
    <n v="51"/>
    <s v="Medium "/>
    <n v="22141.73"/>
    <n v="6768.24"/>
    <n v="9290.3799999999992"/>
  </r>
  <r>
    <s v="UNIVERSITY OF MICHIGAN HEALTH SYSTEM"/>
    <s v="ANN ARBOR"/>
    <s v="MI"/>
    <x v="22"/>
    <s v="MI - Ann Arbor"/>
    <n v="66"/>
    <s v="INTRACRANIAL HEMORRHAGE OR CEREBRAL INFARCTION W/O CC/MCC"/>
    <n v="23"/>
    <s v="Low"/>
    <n v="17007.62"/>
    <n v="8582.2000000000007"/>
    <n v="6207.77"/>
  </r>
  <r>
    <s v="HENRY FORD MACOMB HOSPITAL"/>
    <s v="CLINTON TOWNSHI"/>
    <s v="MI"/>
    <x v="22"/>
    <s v="MI - Detroit"/>
    <n v="66"/>
    <s v="INTRACRANIAL HEMORRHAGE OR CEREBRAL INFARCTION W/O CC/MCC"/>
    <n v="66"/>
    <s v="Medium "/>
    <n v="18687.36"/>
    <n v="5007.99"/>
    <n v="6706.76"/>
  </r>
  <r>
    <s v="HENRY FORD HOSPITAL"/>
    <s v="DETROIT"/>
    <s v="MI"/>
    <x v="22"/>
    <s v="MI - Detroit"/>
    <n v="66"/>
    <s v="INTRACRANIAL HEMORRHAGE OR CEREBRAL INFARCTION W/O CC/MCC"/>
    <n v="56"/>
    <s v="Medium "/>
    <n v="17177.169999999998"/>
    <n v="6418.61"/>
    <n v="3964.64"/>
  </r>
  <r>
    <s v="MARQUETTE GENERAL HOSPITAL"/>
    <s v="MARQUETTE"/>
    <s v="MI"/>
    <x v="22"/>
    <s v="MI - Marquette"/>
    <n v="66"/>
    <s v="INTRACRANIAL HEMORRHAGE OR CEREBRAL INFARCTION W/O CC/MCC"/>
    <n v="49"/>
    <s v="Low"/>
    <n v="59760.97"/>
    <n v="6520.37"/>
    <n v="10402.61"/>
  </r>
  <r>
    <s v="DICKINSON COUNTY MEMORIAL HOSPITAL"/>
    <s v="IRON MOUNTAIN"/>
    <s v="MI"/>
    <x v="22"/>
    <s v="WI - Green Bay"/>
    <n v="66"/>
    <s v="INTRACRANIAL HEMORRHAGE OR CEREBRAL INFARCTION W/O CC/MCC"/>
    <n v="34"/>
    <s v="Low"/>
    <n v="12055.15"/>
    <n v="4967.13"/>
    <n v="4991.6099999999997"/>
  </r>
  <r>
    <s v="SAINT MARY'S HEALTH CARE"/>
    <s v="GRAND RAPIDS"/>
    <s v="MI"/>
    <x v="22"/>
    <s v="MI - Grand Rapids"/>
    <n v="66"/>
    <s v="INTRACRANIAL HEMORRHAGE OR CEREBRAL INFARCTION W/O CC/MCC"/>
    <n v="32"/>
    <s v="Low"/>
    <n v="18386.52"/>
    <n v="8271.51"/>
    <n v="12226.7"/>
  </r>
  <r>
    <s v="MERCY HEALTH PARTNERS  HACKLEY CAMPUS"/>
    <s v="MUSKEGON"/>
    <s v="MI"/>
    <x v="22"/>
    <s v="MI - Muskegon"/>
    <n v="66"/>
    <s v="INTRACRANIAL HEMORRHAGE OR CEREBRAL INFARCTION W/O CC/MCC"/>
    <n v="64"/>
    <s v="Medium "/>
    <n v="29217.38"/>
    <n v="8152.17"/>
    <n v="5653.55"/>
  </r>
  <r>
    <s v="SAINT JOSEPH MERCY LIVINGSTON HOSPITAL"/>
    <s v="HOWELL"/>
    <s v="MI"/>
    <x v="22"/>
    <s v="MI - Ann Arbor"/>
    <n v="66"/>
    <s v="INTRACRANIAL HEMORRHAGE OR CEREBRAL INFARCTION W/O CC/MCC"/>
    <n v="39"/>
    <s v="Low"/>
    <n v="11918.13"/>
    <n v="7857.54"/>
    <n v="3692.54"/>
  </r>
  <r>
    <s v="COVENANT MEDICAL CENTER  INC"/>
    <s v="SAGINAW"/>
    <s v="MI"/>
    <x v="22"/>
    <s v="MI - Saginaw"/>
    <n v="66"/>
    <s v="INTRACRANIAL HEMORRHAGE OR CEREBRAL INFARCTION W/O CC/MCC"/>
    <n v="69"/>
    <s v="Medium "/>
    <n v="21671.19"/>
    <n v="9623.69"/>
    <n v="2718.37"/>
  </r>
  <r>
    <s v="HOLLAND COMMUNITY HOSPITAL"/>
    <s v="HOLLAND"/>
    <s v="MI"/>
    <x v="22"/>
    <s v="MI - Grand Rapids"/>
    <n v="66"/>
    <s v="INTRACRANIAL HEMORRHAGE OR CEREBRAL INFARCTION W/O CC/MCC"/>
    <n v="61"/>
    <s v="Medium "/>
    <n v="34637.17"/>
    <n v="5926.28"/>
    <n v="7218.65"/>
  </r>
  <r>
    <s v="BRONSON BATTLE CREEK HOSPITAL"/>
    <s v="BATTLE CREEK"/>
    <s v="MI"/>
    <x v="22"/>
    <s v="MI - Kalamazoo"/>
    <n v="66"/>
    <s v="INTRACRANIAL HEMORRHAGE OR CEREBRAL INFARCTION W/O CC/MCC"/>
    <n v="69"/>
    <s v="Medium "/>
    <n v="19170.54"/>
    <n v="9136.2199999999993"/>
    <n v="7132.76"/>
  </r>
  <r>
    <s v="ST MARY'S OF MICHIGAN MEDICAL CENTER"/>
    <s v="SAGINAW"/>
    <s v="MI"/>
    <x v="22"/>
    <s v="MI - Saginaw"/>
    <n v="66"/>
    <s v="INTRACRANIAL HEMORRHAGE OR CEREBRAL INFARCTION W/O CC/MCC"/>
    <n v="47"/>
    <s v="Low"/>
    <n v="43065.42"/>
    <n v="5288.76"/>
    <n v="6080.19"/>
  </r>
  <r>
    <s v="CENTRAL MICHIGAN COMMUNITY HOSPITAL"/>
    <s v="MOUNT PLEASANT"/>
    <s v="MI"/>
    <x v="22"/>
    <s v="MI - Lansing"/>
    <n v="66"/>
    <s v="INTRACRANIAL HEMORRHAGE OR CEREBRAL INFARCTION W/O CC/MCC"/>
    <n v="61"/>
    <s v="Medium "/>
    <n v="18784.97"/>
    <n v="5385.83"/>
    <n v="16210.18"/>
  </r>
  <r>
    <s v="MERCY HOSPITAL - CADILLAC"/>
    <s v="CADILLAC"/>
    <s v="MI"/>
    <x v="22"/>
    <s v="MI - Grand Rapids"/>
    <n v="66"/>
    <s v="INTRACRANIAL HEMORRHAGE OR CEREBRAL INFARCTION W/O CC/MCC"/>
    <n v="50"/>
    <s v="Medium "/>
    <n v="91893.11"/>
    <n v="5894"/>
    <n v="4359.7"/>
  </r>
  <r>
    <s v="BEAUMONT HOSPITAL  GROSSE POINTE"/>
    <s v="GROSSE POINTE"/>
    <s v="MI"/>
    <x v="22"/>
    <s v="MI - Detroit"/>
    <n v="66"/>
    <s v="INTRACRANIAL HEMORRHAGE OR CEREBRAL INFARCTION W/O CC/MCC"/>
    <n v="41"/>
    <s v="Low"/>
    <n v="22148.27"/>
    <n v="7864.86"/>
    <n v="7798.5"/>
  </r>
  <r>
    <s v="ALLEGIANCE HEALTH"/>
    <s v="JACKSON"/>
    <s v="MI"/>
    <x v="22"/>
    <s v="MI - Ann Arbor"/>
    <n v="66"/>
    <s v="INTRACRANIAL HEMORRHAGE OR CEREBRAL INFARCTION W/O CC/MCC"/>
    <n v="163"/>
    <s v="High"/>
    <n v="22900.69"/>
    <n v="7088.31"/>
    <n v="16197.36"/>
  </r>
  <r>
    <s v="MUNSON MEDICAL CENTER"/>
    <s v="TRAVERSE CITY"/>
    <s v="MI"/>
    <x v="22"/>
    <s v="MI - Traverse City"/>
    <n v="66"/>
    <s v="INTRACRANIAL HEMORRHAGE OR CEREBRAL INFARCTION W/O CC/MCC"/>
    <n v="115"/>
    <s v="High"/>
    <n v="20669.689999999999"/>
    <n v="4160.74"/>
    <n v="3234.39"/>
  </r>
  <r>
    <s v="MERCY MEMORIAL HOSPITAL SYSTEM"/>
    <s v="MONROE"/>
    <s v="MI"/>
    <x v="22"/>
    <s v="OH - Toledo"/>
    <n v="66"/>
    <s v="INTRACRANIAL HEMORRHAGE OR CEREBRAL INFARCTION W/O CC/MCC"/>
    <n v="165"/>
    <s v="High"/>
    <n v="16406.05"/>
    <n v="4781.1400000000003"/>
    <n v="7157.37"/>
  </r>
  <r>
    <s v="ST FRANCIS HOSPITAL"/>
    <s v="ESCANABA"/>
    <s v="MI"/>
    <x v="22"/>
    <s v="MI - Marquette"/>
    <n v="66"/>
    <s v="INTRACRANIAL HEMORRHAGE OR CEREBRAL INFARCTION W/O CC/MCC"/>
    <n v="32"/>
    <s v="Low"/>
    <n v="24926.68"/>
    <n v="14206.99"/>
    <n v="8346.5499999999993"/>
  </r>
  <r>
    <s v="HARPER UNIVERSITY HOSPITAL"/>
    <s v="DETROIT"/>
    <s v="MI"/>
    <x v="22"/>
    <s v="MI - Detroit"/>
    <n v="66"/>
    <s v="INTRACRANIAL HEMORRHAGE OR CEREBRAL INFARCTION W/O CC/MCC"/>
    <n v="68"/>
    <s v="Medium "/>
    <n v="47379.76"/>
    <n v="7502.69"/>
    <n v="5331.17"/>
  </r>
  <r>
    <s v="NORTHERN MICHIGAN REGIONAL HOSPITAL"/>
    <s v="PETOSKEY"/>
    <s v="MI"/>
    <x v="22"/>
    <s v="MI - Petoskey"/>
    <n v="66"/>
    <s v="INTRACRANIAL HEMORRHAGE OR CEREBRAL INFARCTION W/O CC/MCC"/>
    <n v="130"/>
    <s v="High"/>
    <n v="14005.69"/>
    <n v="11470.59"/>
    <n v="5606.04"/>
  </r>
  <r>
    <s v="BORGESS MEDICAL CENTER"/>
    <s v="KALAMAZOO"/>
    <s v="MI"/>
    <x v="22"/>
    <s v="MI - Kalamazoo"/>
    <n v="66"/>
    <s v="INTRACRANIAL HEMORRHAGE OR CEREBRAL INFARCTION W/O CC/MCC"/>
    <n v="55"/>
    <s v="Medium "/>
    <n v="67976.67"/>
    <n v="8335.94"/>
    <n v="4540.34"/>
  </r>
  <r>
    <s v="WILLIAM BEAUMONT HOSPITAL"/>
    <s v="ROYAL OAK"/>
    <s v="MI"/>
    <x v="22"/>
    <s v="MI - Royal Oak"/>
    <n v="66"/>
    <s v="INTRACRANIAL HEMORRHAGE OR CEREBRAL INFARCTION W/O CC/MCC"/>
    <n v="75"/>
    <s v="Medium "/>
    <n v="37298.230000000003"/>
    <n v="14617.87"/>
    <n v="9204.17"/>
  </r>
  <r>
    <s v="MCLAREN FLINT"/>
    <s v="FLINT"/>
    <s v="MI"/>
    <x v="22"/>
    <s v="MI - Flint"/>
    <n v="66"/>
    <s v="INTRACRANIAL HEMORRHAGE OR CEREBRAL INFARCTION W/O CC/MCC"/>
    <n v="36"/>
    <s v="Low"/>
    <n v="24775.8"/>
    <n v="6614.94"/>
    <n v="7218.65"/>
  </r>
  <r>
    <s v="OAKWOOD ANNAPOLIS HOSPITAL"/>
    <s v="WAYNE"/>
    <s v="MI"/>
    <x v="22"/>
    <s v="MI - Ann Arbor"/>
    <n v="66"/>
    <s v="INTRACRANIAL HEMORRHAGE OR CEREBRAL INFARCTION W/O CC/MCC"/>
    <n v="51"/>
    <s v="Medium "/>
    <n v="11708.42"/>
    <n v="6184.46"/>
    <n v="4380.16"/>
  </r>
  <r>
    <s v="HENRY FORD WYANDOTTE HOSPITAL"/>
    <s v="WYANDOTTE"/>
    <s v="MI"/>
    <x v="22"/>
    <s v="MI - Dearborn"/>
    <n v="66"/>
    <s v="INTRACRANIAL HEMORRHAGE OR CEREBRAL INFARCTION W/O CC/MCC"/>
    <n v="53"/>
    <s v="Medium "/>
    <n v="13716.27"/>
    <n v="6562.4"/>
    <n v="4466.3100000000004"/>
  </r>
  <r>
    <s v="BOTSFORD HOSPITAL"/>
    <s v="FARMINGTON HILL"/>
    <s v="MI"/>
    <x v="22"/>
    <s v="MI - Ann Arbor"/>
    <n v="66"/>
    <s v="INTRACRANIAL HEMORRHAGE OR CEREBRAL INFARCTION W/O CC/MCC"/>
    <n v="59"/>
    <s v="Medium "/>
    <n v="24077.47"/>
    <n v="7294.98"/>
    <n v="12116.46"/>
  </r>
  <r>
    <s v="ST JOSEPH MERCY HOSPITAL"/>
    <s v="ANN ARBOR"/>
    <s v="MI"/>
    <x v="22"/>
    <s v="MI - Ann Arbor"/>
    <n v="66"/>
    <s v="INTRACRANIAL HEMORRHAGE OR CEREBRAL INFARCTION W/O CC/MCC"/>
    <n v="47"/>
    <s v="Low"/>
    <n v="21072.49"/>
    <n v="6690.12"/>
    <n v="7026.45"/>
  </r>
  <r>
    <s v="ST JOHN HOSPITAL AND MEDICAL CENTER"/>
    <s v="DETROIT"/>
    <s v="MI"/>
    <x v="22"/>
    <s v="MI - Detroit"/>
    <n v="66"/>
    <s v="INTRACRANIAL HEMORRHAGE OR CEREBRAL INFARCTION W/O CC/MCC"/>
    <n v="56"/>
    <s v="Medium "/>
    <n v="16836.2"/>
    <n v="12140.62"/>
    <n v="7639.4"/>
  </r>
  <r>
    <s v="MCLAREN - GREATER LANSING"/>
    <s v="LANSING"/>
    <s v="MI"/>
    <x v="22"/>
    <s v="MI - Lansing"/>
    <n v="66"/>
    <s v="INTRACRANIAL HEMORRHAGE OR CEREBRAL INFARCTION W/O CC/MCC"/>
    <n v="56"/>
    <s v="Medium "/>
    <n v="15672.66"/>
    <n v="8862.1"/>
    <n v="3877.37"/>
  </r>
  <r>
    <s v="NORTH OTTAWA COMMUNITY HOSPITAL"/>
    <s v="GRAND HAVEN"/>
    <s v="MI"/>
    <x v="22"/>
    <s v="MI - Muskegon"/>
    <n v="66"/>
    <s v="INTRACRANIAL HEMORRHAGE OR CEREBRAL INFARCTION W/O CC/MCC"/>
    <n v="107"/>
    <s v="High"/>
    <n v="7024.92"/>
    <n v="6649.04"/>
    <n v="4998.74"/>
  </r>
  <r>
    <s v="OAKWOOD SOUTHSHORE MEDICAL CENTER"/>
    <s v="TRENTON"/>
    <s v="MI"/>
    <x v="22"/>
    <s v="MI - Dearborn"/>
    <n v="66"/>
    <s v="INTRACRANIAL HEMORRHAGE OR CEREBRAL INFARCTION W/O CC/MCC"/>
    <n v="42"/>
    <s v="Low"/>
    <n v="78068.23"/>
    <n v="4706.7299999999996"/>
    <n v="6531.33"/>
  </r>
  <r>
    <s v="ST JOHN MACOMB-OAKLAND HOSPITAL-MACOMB CENTER"/>
    <s v="WARREN"/>
    <s v="MI"/>
    <x v="22"/>
    <s v="MI - Detroit"/>
    <n v="66"/>
    <s v="INTRACRANIAL HEMORRHAGE OR CEREBRAL INFARCTION W/O CC/MCC"/>
    <n v="42"/>
    <s v="Low"/>
    <n v="25052.57"/>
    <n v="7639.77"/>
    <n v="7263.15"/>
  </r>
  <r>
    <s v="GENESYS REGIONAL MEDICAL CENTER - HEALTH PARK"/>
    <s v="GRAND BLANC"/>
    <s v="MI"/>
    <x v="22"/>
    <s v="MI - Flint"/>
    <n v="66"/>
    <s v="INTRACRANIAL HEMORRHAGE OR CEREBRAL INFARCTION W/O CC/MCC"/>
    <n v="52"/>
    <s v="Medium "/>
    <n v="24990.66"/>
    <n v="6539.47"/>
    <n v="3575.91"/>
  </r>
  <r>
    <s v="PORT HURON HOSPITAL"/>
    <s v="PORT HURON"/>
    <s v="MI"/>
    <x v="22"/>
    <s v="MI - Detroit"/>
    <n v="66"/>
    <s v="INTRACRANIAL HEMORRHAGE OR CEREBRAL INFARCTION W/O CC/MCC"/>
    <n v="182"/>
    <s v="High"/>
    <n v="19260.29"/>
    <n v="6273.76"/>
    <n v="5810.3"/>
  </r>
  <r>
    <s v="MIDMICHIGAN MEDICAL CENTER-MIDLAND"/>
    <s v="MIDLAND"/>
    <s v="MI"/>
    <x v="22"/>
    <s v="MI - Saginaw"/>
    <n v="66"/>
    <s v="INTRACRANIAL HEMORRHAGE OR CEREBRAL INFARCTION W/O CC/MCC"/>
    <n v="41"/>
    <s v="Low"/>
    <n v="29550.32"/>
    <n v="6343.71"/>
    <n v="3178"/>
  </r>
  <r>
    <s v="MOUNT CLEMENS REGIONAL MEDICAL CENTER"/>
    <s v="MOUNT CLEMENS"/>
    <s v="MI"/>
    <x v="22"/>
    <s v="MI - Detroit"/>
    <n v="66"/>
    <s v="INTRACRANIAL HEMORRHAGE OR CEREBRAL INFARCTION W/O CC/MCC"/>
    <n v="57"/>
    <s v="Medium "/>
    <n v="21335.02"/>
    <n v="6597"/>
    <n v="7730.76"/>
  </r>
  <r>
    <s v="EDWARD W SPARROW HOSPITAL"/>
    <s v="LANSING"/>
    <s v="MI"/>
    <x v="22"/>
    <s v="MI - Lansing"/>
    <n v="66"/>
    <s v="INTRACRANIAL HEMORRHAGE OR CEREBRAL INFARCTION W/O CC/MCC"/>
    <n v="44"/>
    <s v="Low"/>
    <n v="27652.18"/>
    <n v="6689.51"/>
    <n v="3423.71"/>
  </r>
  <r>
    <s v="METRO HEALTH HOSPITAL"/>
    <s v="WYOMING"/>
    <s v="MI"/>
    <x v="22"/>
    <s v="MI - Grand Rapids"/>
    <n v="66"/>
    <s v="INTRACRANIAL HEMORRHAGE OR CEREBRAL INFARCTION W/O CC/MCC"/>
    <n v="118"/>
    <s v="High"/>
    <n v="26393.62"/>
    <n v="7729.36"/>
    <n v="6535.41"/>
  </r>
  <r>
    <s v="GARDEN CITY HOSPITAL"/>
    <s v="GARDEN CITY"/>
    <s v="MI"/>
    <x v="22"/>
    <s v="MI - Dearborn"/>
    <n v="66"/>
    <s v="INTRACRANIAL HEMORRHAGE OR CEREBRAL INFARCTION W/O CC/MCC"/>
    <n v="49"/>
    <s v="Low"/>
    <n v="23862.01"/>
    <n v="4554.13"/>
    <n v="7009.64"/>
  </r>
  <r>
    <s v="CRITTENTON HOSPITAL MEDICAL CENTER"/>
    <s v="ROCHESTER"/>
    <s v="MI"/>
    <x v="22"/>
    <s v="MI - Royal Oak"/>
    <n v="66"/>
    <s v="INTRACRANIAL HEMORRHAGE OR CEREBRAL INFARCTION W/O CC/MCC"/>
    <n v="37"/>
    <s v="Low"/>
    <n v="5311.22"/>
    <n v="5762.84"/>
    <n v="10237.86"/>
  </r>
  <r>
    <s v="WILLIAM BEAUMONT HOSPITAL-TROY"/>
    <s v="TROY"/>
    <s v="MI"/>
    <x v="22"/>
    <s v="MI - Royal Oak"/>
    <n v="66"/>
    <s v="INTRACRANIAL HEMORRHAGE OR CEREBRAL INFARCTION W/O CC/MCC"/>
    <n v="35"/>
    <s v="Low"/>
    <n v="18207.78"/>
    <n v="3539.39"/>
    <n v="4165.3500000000004"/>
  </r>
  <r>
    <s v="OAKWOOD HERITAGE HOSPITAL"/>
    <s v="TAYLOR"/>
    <s v="MI"/>
    <x v="22"/>
    <s v="MI - Dearborn"/>
    <n v="66"/>
    <s v="INTRACRANIAL HEMORRHAGE OR CEREBRAL INFARCTION W/O CC/MCC"/>
    <n v="51"/>
    <s v="Medium "/>
    <n v="39696.019999999997"/>
    <n v="5823.24"/>
    <n v="5935.95"/>
  </r>
  <r>
    <s v="DETROIT RECEIVING HOSPITAL &amp; UNIV HEALTH CENTER"/>
    <s v="DETROIT"/>
    <s v="MI"/>
    <x v="22"/>
    <s v="MI - Detroit"/>
    <n v="66"/>
    <s v="INTRACRANIAL HEMORRHAGE OR CEREBRAL INFARCTION W/O CC/MCC"/>
    <n v="40"/>
    <s v="Low"/>
    <n v="27376.7"/>
    <n v="5777.08"/>
    <n v="7241.4"/>
  </r>
  <r>
    <s v="HURON VALLEY-SINAI HOSPITAL"/>
    <s v="COMMERCE TOWNSH"/>
    <s v="MI"/>
    <x v="22"/>
    <s v="MI - Pontiac"/>
    <n v="66"/>
    <s v="INTRACRANIAL HEMORRHAGE OR CEREBRAL INFARCTION W/O CC/MCC"/>
    <n v="50"/>
    <s v="Medium "/>
    <n v="26035.919999999998"/>
    <n v="9180.1299999999992"/>
    <n v="3357.44"/>
  </r>
  <r>
    <s v="HENRY FORD WEST BLOOMFIELD HOSPITAL"/>
    <s v="W BLOOMFIELD"/>
    <s v="MI"/>
    <x v="22"/>
    <s v="MI - Royal Oak"/>
    <n v="66"/>
    <s v="INTRACRANIAL HEMORRHAGE OR CEREBRAL INFARCTION W/O CC/MCC"/>
    <n v="66"/>
    <s v="Medium "/>
    <n v="104943.5"/>
    <n v="7169.23"/>
    <n v="6749.92"/>
  </r>
  <r>
    <s v="NORTH MEMORIAL MEDICAL CENTER"/>
    <s v="ROBBINSDALE"/>
    <s v="MN"/>
    <x v="23"/>
    <s v="MN - Minneapolis"/>
    <n v="66"/>
    <s v="INTRACRANIAL HEMORRHAGE OR CEREBRAL INFARCTION W/O CC/MCC"/>
    <n v="168"/>
    <s v="High"/>
    <n v="17820.689999999999"/>
    <n v="6919.9"/>
    <n v="4029.6"/>
  </r>
  <r>
    <s v="ESSENTIA HEALTH ST MARY'S MEDICAL CENTER"/>
    <s v="DULUTH"/>
    <s v="MN"/>
    <x v="23"/>
    <s v="MN - Duluth"/>
    <n v="66"/>
    <s v="INTRACRANIAL HEMORRHAGE OR CEREBRAL INFARCTION W/O CC/MCC"/>
    <n v="58"/>
    <s v="Medium "/>
    <n v="123440.03"/>
    <n v="12019.77"/>
    <n v="5542.87"/>
  </r>
  <r>
    <s v="HENNEPIN COUNTY MEDICAL CENTER"/>
    <s v="MINNEAPOLIS"/>
    <s v="MN"/>
    <x v="23"/>
    <s v="MN - Minneapolis"/>
    <n v="66"/>
    <s v="INTRACRANIAL HEMORRHAGE OR CEREBRAL INFARCTION W/O CC/MCC"/>
    <n v="63"/>
    <s v="Medium "/>
    <n v="21461.38"/>
    <n v="4476.2299999999996"/>
    <n v="5945.83"/>
  </r>
  <r>
    <s v="MAYO CLINIC - SAINT MARYS HOSPITAL"/>
    <s v="ROCHESTER"/>
    <s v="MN"/>
    <x v="23"/>
    <s v="MN - Rochester"/>
    <n v="66"/>
    <s v="INTRACRANIAL HEMORRHAGE OR CEREBRAL INFARCTION W/O CC/MCC"/>
    <n v="42"/>
    <s v="Low"/>
    <n v="26426.240000000002"/>
    <n v="6817.06"/>
    <n v="6936.26"/>
  </r>
  <r>
    <s v="DOUGLAS COUNTY HOSPITAL"/>
    <s v="ALEXANDRIA"/>
    <s v="MN"/>
    <x v="23"/>
    <s v="MN - Minneapolis"/>
    <n v="66"/>
    <s v="INTRACRANIAL HEMORRHAGE OR CEREBRAL INFARCTION W/O CC/MCC"/>
    <n v="25"/>
    <s v="Low"/>
    <n v="26792.5"/>
    <n v="8598"/>
    <n v="10045.6"/>
  </r>
  <r>
    <s v="ST CLOUD HOSPITAL"/>
    <s v="SAINT CLOUD"/>
    <s v="MN"/>
    <x v="23"/>
    <s v="MN - St. Cloud"/>
    <n v="66"/>
    <s v="INTRACRANIAL HEMORRHAGE OR CEREBRAL INFARCTION W/O CC/MCC"/>
    <n v="62"/>
    <s v="Medium "/>
    <n v="15533.59"/>
    <n v="14348.5"/>
    <n v="6921.54"/>
  </r>
  <r>
    <s v="UNITED HOSPITAL"/>
    <s v="SAINT PAUL"/>
    <s v="MN"/>
    <x v="23"/>
    <s v="MN - St. Paul"/>
    <n v="66"/>
    <s v="INTRACRANIAL HEMORRHAGE OR CEREBRAL INFARCTION W/O CC/MCC"/>
    <n v="62"/>
    <s v="Medium "/>
    <n v="35899.870000000003"/>
    <n v="10034.959999999999"/>
    <n v="6650.02"/>
  </r>
  <r>
    <s v="ST LUKES HOSPITAL"/>
    <s v="DULUTH"/>
    <s v="MN"/>
    <x v="23"/>
    <s v="MN - Duluth"/>
    <n v="66"/>
    <s v="INTRACRANIAL HEMORRHAGE OR CEREBRAL INFARCTION W/O CC/MCC"/>
    <n v="53"/>
    <s v="Medium "/>
    <n v="21731.43"/>
    <n v="8708"/>
    <n v="3464.81"/>
  </r>
  <r>
    <s v="FAIRVIEW LAKES  HEALTH SERVICES"/>
    <s v="WYOMING"/>
    <s v="MN"/>
    <x v="23"/>
    <s v="MN - Minneapolis"/>
    <n v="66"/>
    <s v="INTRACRANIAL HEMORRHAGE OR CEREBRAL INFARCTION W/O CC/MCC"/>
    <n v="26"/>
    <s v="Low"/>
    <n v="49751.22"/>
    <n v="13574.43"/>
    <n v="4996.95"/>
  </r>
  <r>
    <s v="PARK NICOLLET METHODIST HOSPITAL"/>
    <s v="SAINT LOUIS PAR"/>
    <s v="MN"/>
    <x v="23"/>
    <s v="MN - Minneapolis"/>
    <n v="66"/>
    <s v="INTRACRANIAL HEMORRHAGE OR CEREBRAL INFARCTION W/O CC/MCC"/>
    <n v="54"/>
    <s v="Medium "/>
    <n v="34431.300000000003"/>
    <n v="8672.69"/>
    <n v="4948.5600000000004"/>
  </r>
  <r>
    <s v="RIDGEVIEW MEDICAL CENTER"/>
    <s v="WACONIA"/>
    <s v="MN"/>
    <x v="23"/>
    <s v="MN - Minneapolis"/>
    <n v="66"/>
    <s v="INTRACRANIAL HEMORRHAGE OR CEREBRAL INFARCTION W/O CC/MCC"/>
    <n v="47"/>
    <s v="Low"/>
    <n v="32446.63"/>
    <n v="7013.8"/>
    <n v="3048.35"/>
  </r>
  <r>
    <s v="ABBOTT NORTHWESTERN HOSPITAL"/>
    <s v="MINNEAPOLIS"/>
    <s v="MN"/>
    <x v="23"/>
    <s v="MN - Minneapolis"/>
    <n v="66"/>
    <s v="INTRACRANIAL HEMORRHAGE OR CEREBRAL INFARCTION W/O CC/MCC"/>
    <n v="59"/>
    <s v="Medium "/>
    <n v="16969.599999999999"/>
    <n v="13218.91"/>
    <n v="6431.45"/>
  </r>
  <r>
    <s v="ST JOSEPH'S HOSPITAL"/>
    <s v="SAINT PAUL"/>
    <s v="MN"/>
    <x v="23"/>
    <s v="MN - St. Paul"/>
    <n v="66"/>
    <s v="INTRACRANIAL HEMORRHAGE OR CEREBRAL INFARCTION W/O CC/MCC"/>
    <n v="38"/>
    <s v="Low"/>
    <n v="29953.82"/>
    <n v="5569.74"/>
    <n v="3632.39"/>
  </r>
  <r>
    <s v="ESSENTIA HEALTH ST JOSEPH'S MEDICAL CENTER"/>
    <s v="BRAINERD"/>
    <s v="MN"/>
    <x v="23"/>
    <s v="MN - Minneapolis"/>
    <n v="66"/>
    <s v="INTRACRANIAL HEMORRHAGE OR CEREBRAL INFARCTION W/O CC/MCC"/>
    <n v="25"/>
    <s v="Low"/>
    <n v="12302.06"/>
    <n v="4830.97"/>
    <n v="4745.5"/>
  </r>
  <r>
    <s v="FAIRVIEW SOUTHDALE HOSPITAL"/>
    <s v="EDINA"/>
    <s v="MN"/>
    <x v="23"/>
    <s v="MN - Minneapolis"/>
    <n v="66"/>
    <s v="INTRACRANIAL HEMORRHAGE OR CEREBRAL INFARCTION W/O CC/MCC"/>
    <n v="52"/>
    <s v="Medium "/>
    <n v="28539.54"/>
    <n v="14765.11"/>
    <n v="11161.87"/>
  </r>
  <r>
    <s v="UNIVERSITY OF MINNESOTA  MEDICAL CENTER  FAIRVIEW"/>
    <s v="MINNEAPOLIS"/>
    <s v="MN"/>
    <x v="23"/>
    <s v="MN - Minneapolis"/>
    <n v="66"/>
    <s v="INTRACRANIAL HEMORRHAGE OR CEREBRAL INFARCTION W/O CC/MCC"/>
    <n v="72"/>
    <s v="Medium "/>
    <n v="16423.5"/>
    <n v="9907.32"/>
    <n v="6091.17"/>
  </r>
  <r>
    <s v="VIRGINIA REGIONAL MEDICAL CENTER"/>
    <s v="VIRGINIA"/>
    <s v="MN"/>
    <x v="23"/>
    <s v="MN - Duluth"/>
    <n v="66"/>
    <s v="INTRACRANIAL HEMORRHAGE OR CEREBRAL INFARCTION W/O CC/MCC"/>
    <n v="50"/>
    <s v="Medium "/>
    <n v="17050.759999999998"/>
    <n v="5263.21"/>
    <n v="3386.11"/>
  </r>
  <r>
    <s v="RICE MEMORIAL HOSPITAL"/>
    <s v="WILLMAR"/>
    <s v="MN"/>
    <x v="23"/>
    <s v="MN - Minneapolis"/>
    <n v="66"/>
    <s v="INTRACRANIAL HEMORRHAGE OR CEREBRAL INFARCTION W/O CC/MCC"/>
    <n v="57"/>
    <s v="Medium "/>
    <n v="28163.06"/>
    <n v="6207.26"/>
    <n v="9023.49"/>
  </r>
  <r>
    <s v="MAYO CLINIC HEALTH SYSTEM - MANKATO"/>
    <s v="MANKATO"/>
    <s v="MN"/>
    <x v="23"/>
    <s v="MN - Minneapolis"/>
    <n v="66"/>
    <s v="INTRACRANIAL HEMORRHAGE OR CEREBRAL INFARCTION W/O CC/MCC"/>
    <n v="181"/>
    <s v="High"/>
    <n v="14581.5"/>
    <n v="6655.18"/>
    <n v="3910.16"/>
  </r>
  <r>
    <s v="SANFORD BEMIDJI MEDICAL CENTER"/>
    <s v="BEMIDJI"/>
    <s v="MN"/>
    <x v="23"/>
    <s v="ND - Fargo/Moorhead MN"/>
    <n v="66"/>
    <s v="INTRACRANIAL HEMORRHAGE OR CEREBRAL INFARCTION W/O CC/MCC"/>
    <n v="91"/>
    <s v="High"/>
    <n v="21967.55"/>
    <n v="16157.02"/>
    <n v="28903.85"/>
  </r>
  <r>
    <s v="REGIONS HOSPITAL"/>
    <s v="SAINT PAUL"/>
    <s v="MN"/>
    <x v="23"/>
    <s v="MN - St. Paul"/>
    <n v="66"/>
    <s v="INTRACRANIAL HEMORRHAGE OR CEREBRAL INFARCTION W/O CC/MCC"/>
    <n v="76"/>
    <s v="Medium "/>
    <n v="70318.960000000006"/>
    <n v="6313.48"/>
    <n v="7728.25"/>
  </r>
  <r>
    <s v="MERCY HOSPITAL"/>
    <s v="COON RAPIDS"/>
    <s v="MN"/>
    <x v="23"/>
    <s v="MN - Minneapolis"/>
    <n v="66"/>
    <s v="INTRACRANIAL HEMORRHAGE OR CEREBRAL INFARCTION W/O CC/MCC"/>
    <n v="46"/>
    <s v="Low"/>
    <n v="30473.33"/>
    <n v="5477.44"/>
    <n v="5051.07"/>
  </r>
  <r>
    <s v="UNITY HOSPITAL"/>
    <s v="FRIDLEY"/>
    <s v="MN"/>
    <x v="23"/>
    <s v="MN - Minneapolis"/>
    <n v="66"/>
    <s v="INTRACRANIAL HEMORRHAGE OR CEREBRAL INFARCTION W/O CC/MCC"/>
    <n v="61"/>
    <s v="Medium "/>
    <n v="10619.8"/>
    <n v="5496.81"/>
    <n v="3541.97"/>
  </r>
  <r>
    <s v="FAIRVIEW RIDGES HOSPITAL"/>
    <s v="BURNSVILLE"/>
    <s v="MN"/>
    <x v="23"/>
    <s v="MN - Minneapolis"/>
    <n v="66"/>
    <s v="INTRACRANIAL HEMORRHAGE OR CEREBRAL INFARCTION W/O CC/MCC"/>
    <n v="44"/>
    <s v="Low"/>
    <n v="23188.41"/>
    <n v="7231.69"/>
    <n v="2759.92"/>
  </r>
  <r>
    <s v="HEALTHEAST ST JOHN'S HOSPITAL"/>
    <s v="MAPLEWOOD"/>
    <s v="MN"/>
    <x v="23"/>
    <s v="MN - St. Paul"/>
    <n v="66"/>
    <s v="INTRACRANIAL HEMORRHAGE OR CEREBRAL INFARCTION W/O CC/MCC"/>
    <n v="160"/>
    <s v="High"/>
    <n v="13194.01"/>
    <n v="12210.08"/>
    <n v="4821.82"/>
  </r>
  <r>
    <s v="HEALTHEAST WOODWINDS HOSPITAL"/>
    <s v="WOODBURY"/>
    <s v="MN"/>
    <x v="23"/>
    <s v="MN - St. Paul"/>
    <n v="66"/>
    <s v="INTRACRANIAL HEMORRHAGE OR CEREBRAL INFARCTION W/O CC/MCC"/>
    <n v="56"/>
    <s v="Medium "/>
    <n v="16642.18"/>
    <n v="5285.81"/>
    <n v="5537.16"/>
  </r>
  <r>
    <s v="UNIVERSITY OF MISSISSIPPI MED CENTER"/>
    <s v="JACKSON"/>
    <s v="MS"/>
    <x v="24"/>
    <s v="MS - Jackson"/>
    <n v="66"/>
    <s v="INTRACRANIAL HEMORRHAGE OR CEREBRAL INFARCTION W/O CC/MCC"/>
    <n v="51"/>
    <s v="Medium "/>
    <n v="25956.57"/>
    <n v="26470.21"/>
    <n v="13226.13"/>
  </r>
  <r>
    <s v="NORTH MISSISSIPPI MEDICAL CENTER"/>
    <s v="TUPELO"/>
    <s v="MS"/>
    <x v="24"/>
    <s v="MS - Tupelo"/>
    <n v="66"/>
    <s v="INTRACRANIAL HEMORRHAGE OR CEREBRAL INFARCTION W/O CC/MCC"/>
    <n v="162"/>
    <s v="High"/>
    <n v="21498.82"/>
    <n v="6827.7"/>
    <n v="5475.72"/>
  </r>
  <r>
    <s v="BAPTIST MEMORIAL HOSPITAL UNION COUNTY"/>
    <s v="NEW ALBANY"/>
    <s v="MS"/>
    <x v="24"/>
    <s v="MS - Tupelo"/>
    <n v="66"/>
    <s v="INTRACRANIAL HEMORRHAGE OR CEREBRAL INFARCTION W/O CC/MCC"/>
    <n v="73"/>
    <s v="Medium "/>
    <n v="17726.009999999998"/>
    <n v="7938.5"/>
    <n v="6375.7"/>
  </r>
  <r>
    <s v="BILOXI REGIONAL MEDICAL CENTER"/>
    <s v="BILOXI"/>
    <s v="MS"/>
    <x v="24"/>
    <s v="MS - Gulfport"/>
    <n v="66"/>
    <s v="INTRACRANIAL HEMORRHAGE OR CEREBRAL INFARCTION W/O CC/MCC"/>
    <n v="48"/>
    <s v="Low"/>
    <n v="13104.53"/>
    <n v="6481.09"/>
    <n v="6475.79"/>
  </r>
  <r>
    <s v="MAGNOLIA REGIONAL HEALTH CENTER"/>
    <s v="CORINTH"/>
    <s v="MS"/>
    <x v="24"/>
    <s v="TN - Memphis"/>
    <n v="66"/>
    <s v="INTRACRANIAL HEMORRHAGE OR CEREBRAL INFARCTION W/O CC/MCC"/>
    <n v="49"/>
    <s v="Low"/>
    <n v="44131.56"/>
    <n v="7447.41"/>
    <n v="5686.84"/>
  </r>
  <r>
    <s v="MEMORIAL HOSPITAL AT GULFPORT"/>
    <s v="GULFPORT"/>
    <s v="MS"/>
    <x v="24"/>
    <s v="MS - Gulfport"/>
    <n v="66"/>
    <s v="INTRACRANIAL HEMORRHAGE OR CEREBRAL INFARCTION W/O CC/MCC"/>
    <n v="35"/>
    <s v="Low"/>
    <n v="19506.72"/>
    <n v="5947.77"/>
    <n v="10958.55"/>
  </r>
  <r>
    <s v="GILMORE MEMORIAL HOSPITAL"/>
    <s v="AMORY"/>
    <s v="MS"/>
    <x v="24"/>
    <s v="MS - Tupelo"/>
    <n v="66"/>
    <s v="INTRACRANIAL HEMORRHAGE OR CEREBRAL INFARCTION W/O CC/MCC"/>
    <n v="38"/>
    <s v="Low"/>
    <n v="13925.43"/>
    <n v="15359.28"/>
    <n v="6103.43"/>
  </r>
  <r>
    <s v="RIVER REGION HEALTH SYSTEM"/>
    <s v="VICKSBURG"/>
    <s v="MS"/>
    <x v="24"/>
    <s v="MS - Jackson"/>
    <n v="66"/>
    <s v="INTRACRANIAL HEMORRHAGE OR CEREBRAL INFARCTION W/O CC/MCC"/>
    <n v="47"/>
    <s v="Low"/>
    <n v="44020.59"/>
    <n v="5289.27"/>
    <n v="5704.57"/>
  </r>
  <r>
    <s v="BAPTIST MEMORIAL HOSPITAL NORTH MS"/>
    <s v="OXFORD"/>
    <s v="MS"/>
    <x v="24"/>
    <s v="MS - Oxford"/>
    <n v="66"/>
    <s v="INTRACRANIAL HEMORRHAGE OR CEREBRAL INFARCTION W/O CC/MCC"/>
    <n v="58"/>
    <s v="Medium "/>
    <n v="18612.259999999998"/>
    <n v="5399.13"/>
    <n v="10855.09"/>
  </r>
  <r>
    <s v="SINGING RIVER HOSPITAL"/>
    <s v="PASCAGOULA"/>
    <s v="MS"/>
    <x v="24"/>
    <s v="AL - Mobile"/>
    <n v="66"/>
    <s v="INTRACRANIAL HEMORRHAGE OR CEREBRAL INFARCTION W/O CC/MCC"/>
    <n v="155"/>
    <s v="High"/>
    <n v="16469.37"/>
    <n v="7551.21"/>
    <n v="5408.34"/>
  </r>
  <r>
    <s v="NORTHWEST MISSISSIPPI REGIONAL MEDICAL CENTER"/>
    <s v="CLARKSDALE"/>
    <s v="MS"/>
    <x v="24"/>
    <s v="TN - Memphis"/>
    <n v="66"/>
    <s v="INTRACRANIAL HEMORRHAGE OR CEREBRAL INFARCTION W/O CC/MCC"/>
    <n v="66"/>
    <s v="Medium "/>
    <n v="10363.9"/>
    <n v="5331.83"/>
    <n v="6720.06"/>
  </r>
  <r>
    <s v="ST DOMINIC-JACKSON MEMORIAL HOSPITAL"/>
    <s v="JACKSON"/>
    <s v="MS"/>
    <x v="24"/>
    <s v="MS - Jackson"/>
    <n v="66"/>
    <s v="INTRACRANIAL HEMORRHAGE OR CEREBRAL INFARCTION W/O CC/MCC"/>
    <n v="44"/>
    <s v="Low"/>
    <n v="18281.240000000002"/>
    <n v="4737.75"/>
    <n v="14929.88"/>
  </r>
  <r>
    <s v="OCH REGIONAL MEDICAL CENTER"/>
    <s v="STARKVILLE"/>
    <s v="MS"/>
    <x v="24"/>
    <s v="MS - Tupelo"/>
    <n v="66"/>
    <s v="INTRACRANIAL HEMORRHAGE OR CEREBRAL INFARCTION W/O CC/MCC"/>
    <n v="54"/>
    <s v="Medium "/>
    <n v="21255.79"/>
    <n v="15075.48"/>
    <n v="5976.64"/>
  </r>
  <r>
    <s v="SOUTH CENTRAL REG MED CTR"/>
    <s v="LAUREL"/>
    <s v="MS"/>
    <x v="24"/>
    <s v="MS - Hattiesburg"/>
    <n v="66"/>
    <s v="INTRACRANIAL HEMORRHAGE OR CEREBRAL INFARCTION W/O CC/MCC"/>
    <n v="32"/>
    <s v="Low"/>
    <n v="17123.61"/>
    <n v="10218.84"/>
    <n v="5668.5"/>
  </r>
  <r>
    <s v="RUSH FOUNDATION HOSPITAL"/>
    <s v="MERIDIAN"/>
    <s v="MS"/>
    <x v="24"/>
    <s v="MS - Meridian"/>
    <n v="66"/>
    <s v="INTRACRANIAL HEMORRHAGE OR CEREBRAL INFARCTION W/O CC/MCC"/>
    <n v="41"/>
    <s v="Low"/>
    <n v="35337.86"/>
    <n v="11784.1"/>
    <n v="7446.19"/>
  </r>
  <r>
    <s v="FORREST GENERAL HOSPITAL"/>
    <s v="HATTIESBURG"/>
    <s v="MS"/>
    <x v="24"/>
    <s v="MS - Hattiesburg"/>
    <n v="66"/>
    <s v="INTRACRANIAL HEMORRHAGE OR CEREBRAL INFARCTION W/O CC/MCC"/>
    <n v="53"/>
    <s v="Medium "/>
    <n v="11646.85"/>
    <n v="10239.66"/>
    <n v="4341.18"/>
  </r>
  <r>
    <s v="NATCHEZ REGIONAL MEDICAL CENTER"/>
    <s v="NATCHEZ"/>
    <s v="MS"/>
    <x v="24"/>
    <s v="MS - Jackson"/>
    <n v="66"/>
    <s v="INTRACRANIAL HEMORRHAGE OR CEREBRAL INFARCTION W/O CC/MCC"/>
    <n v="60"/>
    <s v="Medium "/>
    <n v="34271.08"/>
    <n v="5883.95"/>
    <n v="5180.07"/>
  </r>
  <r>
    <s v="WESLEY MEDICAL CENTER"/>
    <s v="HATTIESBURG"/>
    <s v="MS"/>
    <x v="24"/>
    <s v="MS - Hattiesburg"/>
    <n v="66"/>
    <s v="INTRACRANIAL HEMORRHAGE OR CEREBRAL INFARCTION W/O CC/MCC"/>
    <n v="148"/>
    <s v="High"/>
    <n v="18029.11"/>
    <n v="5278.49"/>
    <n v="5058.3599999999997"/>
  </r>
  <r>
    <s v="SOUTHWEST MS REGIONAL MEDICAL CENTER"/>
    <s v="MCCOMB"/>
    <s v="MS"/>
    <x v="24"/>
    <s v="MS - Jackson"/>
    <n v="66"/>
    <s v="INTRACRANIAL HEMORRHAGE OR CEREBRAL INFARCTION W/O CC/MCC"/>
    <n v="33"/>
    <s v="Low"/>
    <n v="23775.14"/>
    <n v="5485.56"/>
    <n v="12927.61"/>
  </r>
  <r>
    <s v="GREENWOOD LEFLORE HOSPITAL"/>
    <s v="GREENWOOD"/>
    <s v="MS"/>
    <x v="24"/>
    <s v="MS - Jackson"/>
    <n v="66"/>
    <s v="INTRACRANIAL HEMORRHAGE OR CEREBRAL INFARCTION W/O CC/MCC"/>
    <n v="47"/>
    <s v="Low"/>
    <n v="57848.85"/>
    <n v="5668.39"/>
    <n v="4487.83"/>
  </r>
  <r>
    <s v="BAPTIST MEM HOSP/GOLDEN TRIANGLE INC"/>
    <s v="COLUMBUS"/>
    <s v="MS"/>
    <x v="24"/>
    <s v="MS - Tupelo"/>
    <n v="66"/>
    <s v="INTRACRANIAL HEMORRHAGE OR CEREBRAL INFARCTION W/O CC/MCC"/>
    <n v="121"/>
    <s v="High"/>
    <n v="15894.59"/>
    <n v="6558.02"/>
    <n v="5792.44"/>
  </r>
  <r>
    <s v="MISSISSIPPI BAPTIST MEDICAL CENTER"/>
    <s v="JACKSON"/>
    <s v="MS"/>
    <x v="24"/>
    <s v="MS - Jackson"/>
    <n v="66"/>
    <s v="INTRACRANIAL HEMORRHAGE OR CEREBRAL INFARCTION W/O CC/MCC"/>
    <n v="51"/>
    <s v="Medium "/>
    <n v="33320.11"/>
    <n v="7481.62"/>
    <n v="6368.52"/>
  </r>
  <r>
    <s v="ANDERSON REGIONAL MEDICAL CENTER"/>
    <s v="MERIDIAN"/>
    <s v="MS"/>
    <x v="24"/>
    <s v="MS - Meridian"/>
    <n v="66"/>
    <s v="INTRACRANIAL HEMORRHAGE OR CEREBRAL INFARCTION W/O CC/MCC"/>
    <n v="44"/>
    <s v="Low"/>
    <n v="15620.15"/>
    <n v="3837.69"/>
    <n v="12047.9"/>
  </r>
  <r>
    <s v="GARDEN PARK MEDICAL CENTER"/>
    <s v="GULFPORT"/>
    <s v="MS"/>
    <x v="24"/>
    <s v="MS - Gulfport"/>
    <n v="66"/>
    <s v="INTRACRANIAL HEMORRHAGE OR CEREBRAL INFARCTION W/O CC/MCC"/>
    <n v="68"/>
    <s v="Medium "/>
    <n v="31089.26"/>
    <n v="11307.97"/>
    <n v="6112.64"/>
  </r>
  <r>
    <s v="BAPTIST MEMORIAL HOSPITAL DESOTO"/>
    <s v="SOUTHAVEN"/>
    <s v="MS"/>
    <x v="24"/>
    <s v="TN - Memphis"/>
    <n v="66"/>
    <s v="INTRACRANIAL HEMORRHAGE OR CEREBRAL INFARCTION W/O CC/MCC"/>
    <n v="41"/>
    <s v="Low"/>
    <n v="13610.86"/>
    <n v="6201.88"/>
    <n v="5563.98"/>
  </r>
  <r>
    <s v="ST JOHN'S REGIONAL MEDICAL CENTER"/>
    <s v="JOPLIN"/>
    <s v="MO"/>
    <x v="25"/>
    <s v="MO - Joplin"/>
    <n v="66"/>
    <s v="INTRACRANIAL HEMORRHAGE OR CEREBRAL INFARCTION W/O CC/MCC"/>
    <n v="55"/>
    <s v="Medium "/>
    <n v="14199.99"/>
    <n v="8724.75"/>
    <n v="3784.39"/>
  </r>
  <r>
    <s v="SSM ST JOSEPH HEALTH CENTER"/>
    <s v="SAINT CHARLES"/>
    <s v="MO"/>
    <x v="25"/>
    <s v="MO - St. Louis"/>
    <n v="66"/>
    <s v="INTRACRANIAL HEMORRHAGE OR CEREBRAL INFARCTION W/O CC/MCC"/>
    <n v="56"/>
    <s v="Medium "/>
    <n v="14214.69"/>
    <n v="5959.76"/>
    <n v="14085.64"/>
  </r>
  <r>
    <s v="HEARTLAND REGIONAL MEDICAL CENTER"/>
    <s v="SAINT JOSEPH"/>
    <s v="MO"/>
    <x v="25"/>
    <s v="MO - Kansas City"/>
    <n v="66"/>
    <s v="INTRACRANIAL HEMORRHAGE OR CEREBRAL INFARCTION W/O CC/MCC"/>
    <n v="56"/>
    <s v="Medium "/>
    <n v="93019.93"/>
    <n v="6752.84"/>
    <n v="3998.15"/>
  </r>
  <r>
    <s v="BOTHWELL REGIONAL HEALTH CENTER"/>
    <s v="SEDALIA"/>
    <s v="MO"/>
    <x v="25"/>
    <s v="MO - Columbia"/>
    <n v="66"/>
    <s v="INTRACRANIAL HEMORRHAGE OR CEREBRAL INFARCTION W/O CC/MCC"/>
    <n v="35"/>
    <s v="Low"/>
    <n v="19320.54"/>
    <n v="6516.74"/>
    <n v="12866.26"/>
  </r>
  <r>
    <s v="ST MARYS HEALTH CENTER"/>
    <s v="JEFFERSON CITY"/>
    <s v="MO"/>
    <x v="25"/>
    <s v="MO - Columbia"/>
    <n v="66"/>
    <s v="INTRACRANIAL HEMORRHAGE OR CEREBRAL INFARCTION W/O CC/MCC"/>
    <n v="63"/>
    <s v="Medium "/>
    <n v="32175.88"/>
    <n v="14072.95"/>
    <n v="8080.56"/>
  </r>
  <r>
    <s v="PHELPS COUNTY REGIONAL MEDICAL CENTER"/>
    <s v="ROLLA"/>
    <s v="MO"/>
    <x v="25"/>
    <s v="MO - St. Louis"/>
    <n v="66"/>
    <s v="INTRACRANIAL HEMORRHAGE OR CEREBRAL INFARCTION W/O CC/MCC"/>
    <n v="58"/>
    <s v="Medium "/>
    <n v="54973.18"/>
    <n v="6933.08"/>
    <n v="4874.6400000000003"/>
  </r>
  <r>
    <s v="MERCY HOSPITAL ST LOUIS"/>
    <s v="SAINT LOUIS"/>
    <s v="MO"/>
    <x v="25"/>
    <s v="MO - St. Louis"/>
    <n v="66"/>
    <s v="INTRACRANIAL HEMORRHAGE OR CEREBRAL INFARCTION W/O CC/MCC"/>
    <n v="49"/>
    <s v="Low"/>
    <n v="20779.3"/>
    <n v="17470.52"/>
    <n v="11859.13"/>
  </r>
  <r>
    <s v="JEFFERSON REGIONAL MEDICAL CENTER"/>
    <s v="CRYSTAL CITY"/>
    <s v="MO"/>
    <x v="25"/>
    <s v="MO - St. Louis"/>
    <n v="66"/>
    <s v="INTRACRANIAL HEMORRHAGE OR CEREBRAL INFARCTION W/O CC/MCC"/>
    <n v="49"/>
    <s v="Low"/>
    <n v="29389.119999999999"/>
    <n v="4127.45"/>
    <n v="4028.76"/>
  </r>
  <r>
    <s v="HANNIBAL REGIONAL HOSPITAL"/>
    <s v="HANNIBAL"/>
    <s v="MO"/>
    <x v="25"/>
    <s v="MO - Columbia"/>
    <n v="66"/>
    <s v="INTRACRANIAL HEMORRHAGE OR CEREBRAL INFARCTION W/O CC/MCC"/>
    <n v="39"/>
    <s v="Low"/>
    <n v="73140.42"/>
    <n v="5858.37"/>
    <n v="4945.6899999999996"/>
  </r>
  <r>
    <s v="RESEARCH MEDICAL CENTER"/>
    <s v="KANSAS CITY"/>
    <s v="MO"/>
    <x v="25"/>
    <s v="MO - Kansas City"/>
    <n v="66"/>
    <s v="INTRACRANIAL HEMORRHAGE OR CEREBRAL INFARCTION W/O CC/MCC"/>
    <n v="45"/>
    <s v="Low"/>
    <n v="34406.129999999997"/>
    <n v="6599.12"/>
    <n v="4880.07"/>
  </r>
  <r>
    <s v="BARNES JEWISH HOSPITAL"/>
    <s v="SAINT LOUIS"/>
    <s v="MO"/>
    <x v="25"/>
    <s v="MO - St. Louis"/>
    <n v="66"/>
    <s v="INTRACRANIAL HEMORRHAGE OR CEREBRAL INFARCTION W/O CC/MCC"/>
    <n v="75"/>
    <s v="Medium "/>
    <n v="58795.13"/>
    <n v="8915.1299999999992"/>
    <n v="12215.54"/>
  </r>
  <r>
    <s v="COX MEDICAL CENTER"/>
    <s v="SPRINGFIELD"/>
    <s v="MO"/>
    <x v="25"/>
    <s v="MO - Springfield"/>
    <n v="66"/>
    <s v="INTRACRANIAL HEMORRHAGE OR CEREBRAL INFARCTION W/O CC/MCC"/>
    <n v="43"/>
    <s v="Low"/>
    <n v="11197.13"/>
    <n v="5243.6"/>
    <n v="5932.32"/>
  </r>
  <r>
    <s v="CAPITAL REGION MEDICAL CENTER"/>
    <s v="JEFFERSON CITY"/>
    <s v="MO"/>
    <x v="25"/>
    <s v="MO - Columbia"/>
    <n v="66"/>
    <s v="INTRACRANIAL HEMORRHAGE OR CEREBRAL INFARCTION W/O CC/MCC"/>
    <n v="67"/>
    <s v="Medium "/>
    <n v="30369.74"/>
    <n v="4902.45"/>
    <n v="6052.12"/>
  </r>
  <r>
    <s v="CAMERON REGIONAL MEDICAL CENTER"/>
    <s v="CAMERON"/>
    <s v="MO"/>
    <x v="25"/>
    <s v="MO - Kansas City"/>
    <n v="66"/>
    <s v="INTRACRANIAL HEMORRHAGE OR CEREBRAL INFARCTION W/O CC/MCC"/>
    <n v="37"/>
    <s v="Low"/>
    <n v="22585.09"/>
    <n v="4278.38"/>
    <n v="7868.53"/>
  </r>
  <r>
    <s v="ST JOHN'S REGIONAL HEALTH CENTER"/>
    <s v="SPRINGFIELD"/>
    <s v="MO"/>
    <x v="25"/>
    <s v="MO - Springfield"/>
    <n v="66"/>
    <s v="INTRACRANIAL HEMORRHAGE OR CEREBRAL INFARCTION W/O CC/MCC"/>
    <n v="60"/>
    <s v="Medium "/>
    <n v="85385.97"/>
    <n v="10887.96"/>
    <n v="8665.65"/>
  </r>
  <r>
    <s v="BOONE HOSPITAL CENTER"/>
    <s v="COLUMBIA"/>
    <s v="MO"/>
    <x v="25"/>
    <s v="MO - Columbia"/>
    <n v="66"/>
    <s v="INTRACRANIAL HEMORRHAGE OR CEREBRAL INFARCTION W/O CC/MCC"/>
    <n v="40"/>
    <s v="Low"/>
    <n v="45710.45"/>
    <n v="10840.74"/>
    <n v="7628.42"/>
  </r>
  <r>
    <s v="ST ANTHONY'S MEDICAL CENTER"/>
    <s v="SAINT LOUIS"/>
    <s v="MO"/>
    <x v="25"/>
    <s v="MO - St. Louis"/>
    <n v="66"/>
    <s v="INTRACRANIAL HEMORRHAGE OR CEREBRAL INFARCTION W/O CC/MCC"/>
    <n v="41"/>
    <s v="Low"/>
    <n v="14839.69"/>
    <n v="13477.2"/>
    <n v="7357.23"/>
  </r>
  <r>
    <s v="OZARKS MEDICAL CENTER"/>
    <s v="WEST PLAINS"/>
    <s v="MO"/>
    <x v="25"/>
    <s v="MO - Springfield"/>
    <n v="66"/>
    <s v="INTRACRANIAL HEMORRHAGE OR CEREBRAL INFARCTION W/O CC/MCC"/>
    <n v="64"/>
    <s v="Medium "/>
    <n v="48095.51"/>
    <n v="7743.19"/>
    <n v="5483.39"/>
  </r>
  <r>
    <s v="SSM ST CLARE HEALTH CENTER"/>
    <s v="FENTON"/>
    <s v="MO"/>
    <x v="25"/>
    <s v="MO - St. Louis"/>
    <n v="66"/>
    <s v="INTRACRANIAL HEMORRHAGE OR CEREBRAL INFARCTION W/O CC/MCC"/>
    <n v="119"/>
    <s v="High"/>
    <n v="50380.25"/>
    <n v="8033.05"/>
    <n v="5680.4"/>
  </r>
  <r>
    <s v="ST JOSEPH MEDICAL CENTER"/>
    <s v="KANSAS CITY"/>
    <s v="MO"/>
    <x v="25"/>
    <s v="MO - Kansas City"/>
    <n v="66"/>
    <s v="INTRACRANIAL HEMORRHAGE OR CEREBRAL INFARCTION W/O CC/MCC"/>
    <n v="28"/>
    <s v="Low"/>
    <n v="34579.089999999997"/>
    <n v="4812"/>
    <n v="3944.23"/>
  </r>
  <r>
    <s v="SSM ST MARYS HEALTH CENTER"/>
    <s v="RICHMOND HEIGHT"/>
    <s v="MO"/>
    <x v="25"/>
    <s v="MO - St. Louis"/>
    <n v="66"/>
    <s v="INTRACRANIAL HEMORRHAGE OR CEREBRAL INFARCTION W/O CC/MCC"/>
    <n v="45"/>
    <s v="Low"/>
    <n v="18743.580000000002"/>
    <n v="7472.79"/>
    <n v="12962.52"/>
  </r>
  <r>
    <s v="SKAGGS REGIONAL MEDICAL CENTER"/>
    <s v="BRANSON"/>
    <s v="MO"/>
    <x v="25"/>
    <s v="MO - Springfield"/>
    <n v="66"/>
    <s v="INTRACRANIAL HEMORRHAGE OR CEREBRAL INFARCTION W/O CC/MCC"/>
    <n v="51"/>
    <s v="Medium "/>
    <n v="22795.46"/>
    <n v="7724.48"/>
    <n v="8090.87"/>
  </r>
  <r>
    <s v="CENTERPOINT MEDICAL CENTER OF INDEPENDENCE  LLC"/>
    <s v="INDEPENDENCE"/>
    <s v="MO"/>
    <x v="25"/>
    <s v="MO - Kansas City"/>
    <n v="66"/>
    <s v="INTRACRANIAL HEMORRHAGE OR CEREBRAL INFARCTION W/O CC/MCC"/>
    <n v="35"/>
    <s v="Low"/>
    <n v="29542.95"/>
    <n v="4219.97"/>
    <n v="4151.1000000000004"/>
  </r>
  <r>
    <s v="NORTH KANSAS CITY HOSPITAL"/>
    <s v="NORTH KANSAS CI"/>
    <s v="MO"/>
    <x v="25"/>
    <s v="MO - Kansas City"/>
    <n v="66"/>
    <s v="INTRACRANIAL HEMORRHAGE OR CEREBRAL INFARCTION W/O CC/MCC"/>
    <n v="60"/>
    <s v="Medium "/>
    <n v="16599.669999999998"/>
    <n v="5048.1099999999997"/>
    <n v="3799.29"/>
  </r>
  <r>
    <s v="SSM DEPAUL HEALTH CENTER"/>
    <s v="BRIDGETON"/>
    <s v="MO"/>
    <x v="25"/>
    <s v="MO - St. Louis"/>
    <n v="66"/>
    <s v="INTRACRANIAL HEMORRHAGE OR CEREBRAL INFARCTION W/O CC/MCC"/>
    <n v="52"/>
    <s v="Medium "/>
    <n v="47822.51"/>
    <n v="10310.14"/>
    <n v="5798.39"/>
  </r>
  <r>
    <s v="ST LOUIS UNIVERSITY HOSPITAL"/>
    <s v="SAINT LOUIS"/>
    <s v="MO"/>
    <x v="25"/>
    <s v="MO - St. Louis"/>
    <n v="66"/>
    <s v="INTRACRANIAL HEMORRHAGE OR CEREBRAL INFARCTION W/O CC/MCC"/>
    <n v="45"/>
    <s v="Low"/>
    <n v="28055.35"/>
    <n v="5370.97"/>
    <n v="3407.91"/>
  </r>
  <r>
    <s v="MISSOURI BAPTIST MEDICAL CENTER"/>
    <s v="TOWN AND COUNTR"/>
    <s v="MO"/>
    <x v="25"/>
    <s v="MO - St. Louis"/>
    <n v="66"/>
    <s v="INTRACRANIAL HEMORRHAGE OR CEREBRAL INFARCTION W/O CC/MCC"/>
    <n v="65"/>
    <s v="Medium "/>
    <n v="32141.02"/>
    <n v="5505.56"/>
    <n v="6611.36"/>
  </r>
  <r>
    <s v="SOUTHEAST MISSOURI HOSPITAL"/>
    <s v="CAPE GIRARDEAU"/>
    <s v="MO"/>
    <x v="25"/>
    <s v="MO - Cape Girardeau"/>
    <n v="66"/>
    <s v="INTRACRANIAL HEMORRHAGE OR CEREBRAL INFARCTION W/O CC/MCC"/>
    <n v="34"/>
    <s v="Low"/>
    <n v="52678.58"/>
    <n v="9117.59"/>
    <n v="4185.5600000000004"/>
  </r>
  <r>
    <s v="POPLAR BLUFF REGIONAL MEDICAL CENTER"/>
    <s v="POPLAR BLUFF"/>
    <s v="MO"/>
    <x v="25"/>
    <s v="MO - St. Louis"/>
    <n v="66"/>
    <s v="INTRACRANIAL HEMORRHAGE OR CEREBRAL INFARCTION W/O CC/MCC"/>
    <n v="64"/>
    <s v="Medium "/>
    <n v="57493.33"/>
    <n v="5382.02"/>
    <n v="10217.18"/>
  </r>
  <r>
    <s v="FREEMAN HEALTH SYSTEM - FREEMAN WEST"/>
    <s v="JOPLIN"/>
    <s v="MO"/>
    <x v="25"/>
    <s v="MO - Joplin"/>
    <n v="66"/>
    <s v="INTRACRANIAL HEMORRHAGE OR CEREBRAL INFARCTION W/O CC/MCC"/>
    <n v="40"/>
    <s v="Low"/>
    <n v="34229.11"/>
    <n v="7860.08"/>
    <n v="6898.77"/>
  </r>
  <r>
    <s v="ST LUKES HOSPITAL OF KANSAS CITY"/>
    <s v="KANSAS CITY"/>
    <s v="MO"/>
    <x v="25"/>
    <s v="MO - Kansas City"/>
    <n v="66"/>
    <s v="INTRACRANIAL HEMORRHAGE OR CEREBRAL INFARCTION W/O CC/MCC"/>
    <n v="64"/>
    <s v="Medium "/>
    <n v="41489.68"/>
    <n v="8944.5"/>
    <n v="7668.62"/>
  </r>
  <r>
    <s v="UNIVERSITY OF MISSOURI HEALTH CARE"/>
    <s v="COLUMBIA"/>
    <s v="MO"/>
    <x v="25"/>
    <s v="MO - Columbia"/>
    <n v="66"/>
    <s v="INTRACRANIAL HEMORRHAGE OR CEREBRAL INFARCTION W/O CC/MCC"/>
    <n v="140"/>
    <s v="High"/>
    <n v="20950.32"/>
    <n v="9623.7800000000007"/>
    <n v="8655.08"/>
  </r>
  <r>
    <s v="GOLDEN VALLEY MEMORIAL HOSPITAL"/>
    <s v="CLINTON"/>
    <s v="MO"/>
    <x v="25"/>
    <s v="MO - Kansas City"/>
    <n v="66"/>
    <s v="INTRACRANIAL HEMORRHAGE OR CEREBRAL INFARCTION W/O CC/MCC"/>
    <n v="47"/>
    <s v="Low"/>
    <n v="12895.66"/>
    <n v="7144.54"/>
    <n v="10872.46"/>
  </r>
  <r>
    <s v="DES PERES HOSPITAL"/>
    <s v="SAINT LOUIS"/>
    <s v="MO"/>
    <x v="25"/>
    <s v="MO - St. Louis"/>
    <n v="66"/>
    <s v="INTRACRANIAL HEMORRHAGE OR CEREBRAL INFARCTION W/O CC/MCC"/>
    <n v="57"/>
    <s v="Medium "/>
    <n v="21183.7"/>
    <n v="5167.0600000000004"/>
    <n v="3125.73"/>
  </r>
  <r>
    <s v="LIBERTY HOSPITAL"/>
    <s v="LIBERTY"/>
    <s v="MO"/>
    <x v="25"/>
    <s v="MO - Kansas City"/>
    <n v="66"/>
    <s v="INTRACRANIAL HEMORRHAGE OR CEREBRAL INFARCTION W/O CC/MCC"/>
    <n v="91"/>
    <s v="High"/>
    <n v="38765.660000000003"/>
    <n v="9095.9"/>
    <n v="5486.16"/>
  </r>
  <r>
    <s v="ST LUKES HOSPITAL"/>
    <s v="CHESTERFIELD"/>
    <s v="MO"/>
    <x v="25"/>
    <s v="MO - St. Louis"/>
    <n v="66"/>
    <s v="INTRACRANIAL HEMORRHAGE OR CEREBRAL INFARCTION W/O CC/MCC"/>
    <n v="114"/>
    <s v="High"/>
    <n v="21913.33"/>
    <n v="5082.0600000000004"/>
    <n v="5656.4"/>
  </r>
  <r>
    <s v="CHRISTIAN HOSPITAL NORTHEAST"/>
    <s v="SAINT LOUIS"/>
    <s v="MO"/>
    <x v="25"/>
    <s v="MO - St. Louis"/>
    <n v="66"/>
    <s v="INTRACRANIAL HEMORRHAGE OR CEREBRAL INFARCTION W/O CC/MCC"/>
    <n v="45"/>
    <s v="Low"/>
    <n v="20159.810000000001"/>
    <n v="3647.66"/>
    <n v="3505.79"/>
  </r>
  <r>
    <s v="ST FRANCIS MEDICAL CENTER"/>
    <s v="CAPE GIRARDEAU"/>
    <s v="MO"/>
    <x v="25"/>
    <s v="MO - Cape Girardeau"/>
    <n v="66"/>
    <s v="INTRACRANIAL HEMORRHAGE OR CEREBRAL INFARCTION W/O CC/MCC"/>
    <n v="97"/>
    <s v="High"/>
    <n v="14832.91"/>
    <n v="6127.81"/>
    <n v="5418.55"/>
  </r>
  <r>
    <s v="LAKE REGIONAL HEALTH SYSTEM"/>
    <s v="OSAGE BEACH"/>
    <s v="MO"/>
    <x v="25"/>
    <s v="MO - Columbia"/>
    <n v="66"/>
    <s v="INTRACRANIAL HEMORRHAGE OR CEREBRAL INFARCTION W/O CC/MCC"/>
    <n v="42"/>
    <s v="Low"/>
    <n v="18606.400000000001"/>
    <n v="6204.35"/>
    <n v="7226.08"/>
  </r>
  <r>
    <s v="BARNES-JEWISH ST PETERS HOSPITAL"/>
    <s v="SAINT PETERS"/>
    <s v="MO"/>
    <x v="25"/>
    <s v="MO - St. Louis"/>
    <n v="66"/>
    <s v="INTRACRANIAL HEMORRHAGE OR CEREBRAL INFARCTION W/O CC/MCC"/>
    <n v="47"/>
    <s v="Low"/>
    <n v="28963.96"/>
    <n v="9358.57"/>
    <n v="3613.99"/>
  </r>
  <r>
    <s v="ST MARY'S MEDICAL CENTER"/>
    <s v="BLUE SPRINGS"/>
    <s v="MO"/>
    <x v="25"/>
    <s v="MO - Kansas City"/>
    <n v="66"/>
    <s v="INTRACRANIAL HEMORRHAGE OR CEREBRAL INFARCTION W/O CC/MCC"/>
    <n v="49"/>
    <s v="Low"/>
    <n v="16353.19"/>
    <n v="5422.46"/>
    <n v="4592.72"/>
  </r>
  <r>
    <s v="SSM ST JOSEPH HOSPITAL WEST"/>
    <s v="LAKE SAINT LOUI"/>
    <s v="MO"/>
    <x v="25"/>
    <s v="MO - St. Louis"/>
    <n v="66"/>
    <s v="INTRACRANIAL HEMORRHAGE OR CEREBRAL INFARCTION W/O CC/MCC"/>
    <n v="61"/>
    <s v="Medium "/>
    <n v="29537.61"/>
    <n v="13689.12"/>
    <n v="11246.14"/>
  </r>
  <r>
    <s v="SAINT LUKE'S EAST LEE'S SUMMIT HOSPITAL"/>
    <s v="LEES SUMMIT"/>
    <s v="MO"/>
    <x v="25"/>
    <s v="MO - Kansas City"/>
    <n v="66"/>
    <s v="INTRACRANIAL HEMORRHAGE OR CEREBRAL INFARCTION W/O CC/MCC"/>
    <n v="28"/>
    <s v="Low"/>
    <n v="33958.879999999997"/>
    <n v="7514.35"/>
    <n v="3975.39"/>
  </r>
  <r>
    <s v="ST PETER'S HOSPITAL"/>
    <s v="HELENA"/>
    <s v="MT"/>
    <x v="26"/>
    <s v="MT - Billings"/>
    <n v="66"/>
    <s v="INTRACRANIAL HEMORRHAGE OR CEREBRAL INFARCTION W/O CC/MCC"/>
    <n v="177"/>
    <s v="High"/>
    <n v="20203.62"/>
    <n v="5468.16"/>
    <n v="4142.96"/>
  </r>
  <r>
    <s v="BILLINGS CLINIC HOSPITAL"/>
    <s v="BILLINGS"/>
    <s v="MT"/>
    <x v="26"/>
    <s v="MT - Billings"/>
    <n v="66"/>
    <s v="INTRACRANIAL HEMORRHAGE OR CEREBRAL INFARCTION W/O CC/MCC"/>
    <n v="50"/>
    <s v="Medium "/>
    <n v="25851.01"/>
    <n v="14846.47"/>
    <n v="12016.37"/>
  </r>
  <r>
    <s v="BENEFIS HOSPITALS INC"/>
    <s v="GREAT FALLS"/>
    <s v="MT"/>
    <x v="26"/>
    <s v="MT - Great Falls"/>
    <n v="66"/>
    <s v="INTRACRANIAL HEMORRHAGE OR CEREBRAL INFARCTION W/O CC/MCC"/>
    <n v="37"/>
    <s v="Low"/>
    <n v="20907.240000000002"/>
    <n v="12828.92"/>
    <n v="9669.3700000000008"/>
  </r>
  <r>
    <s v="ST PATRICK HOSPITAL"/>
    <s v="MISSOULA"/>
    <s v="MT"/>
    <x v="26"/>
    <s v="MT - Missoula"/>
    <n v="66"/>
    <s v="INTRACRANIAL HEMORRHAGE OR CEREBRAL INFARCTION W/O CC/MCC"/>
    <n v="40"/>
    <s v="Low"/>
    <n v="18962.7"/>
    <n v="8271.6299999999992"/>
    <n v="10804.39"/>
  </r>
  <r>
    <s v="ST JAMES HEALTHCARE"/>
    <s v="BUTTE"/>
    <s v="MT"/>
    <x v="26"/>
    <s v="MT - Missoula"/>
    <n v="66"/>
    <s v="INTRACRANIAL HEMORRHAGE OR CEREBRAL INFARCTION W/O CC/MCC"/>
    <n v="58"/>
    <s v="Medium "/>
    <n v="25693.85"/>
    <n v="9543.6"/>
    <n v="5082.25"/>
  </r>
  <r>
    <s v="ST VINCENT HEALTHCARE"/>
    <s v="BILLINGS"/>
    <s v="MT"/>
    <x v="26"/>
    <s v="MT - Billings"/>
    <n v="66"/>
    <s v="INTRACRANIAL HEMORRHAGE OR CEREBRAL INFARCTION W/O CC/MCC"/>
    <n v="43"/>
    <s v="Low"/>
    <n v="68172.649999999994"/>
    <n v="7149.73"/>
    <n v="4410.97"/>
  </r>
  <r>
    <s v="KALISPELL REGIONAL MEDICAL CENTER"/>
    <s v="KALISPELL"/>
    <s v="MT"/>
    <x v="26"/>
    <s v="MT - Missoula"/>
    <n v="66"/>
    <s v="INTRACRANIAL HEMORRHAGE OR CEREBRAL INFARCTION W/O CC/MCC"/>
    <n v="53"/>
    <s v="Medium "/>
    <n v="34375.839999999997"/>
    <n v="7545.22"/>
    <n v="4618.82"/>
  </r>
  <r>
    <s v="BOZEMAN DEACONESS HOSPITAL"/>
    <s v="BOZEMAN"/>
    <s v="MT"/>
    <x v="26"/>
    <s v="MT - Billings"/>
    <n v="66"/>
    <s v="INTRACRANIAL HEMORRHAGE OR CEREBRAL INFARCTION W/O CC/MCC"/>
    <n v="64"/>
    <s v="Medium "/>
    <n v="35377.230000000003"/>
    <n v="11403.31"/>
    <n v="5696.82"/>
  </r>
  <r>
    <s v="BRYANLGH MEDICAL CENTER"/>
    <s v="LINCOLN"/>
    <s v="NE"/>
    <x v="27"/>
    <s v="NE - Lincoln"/>
    <n v="66"/>
    <s v="INTRACRANIAL HEMORRHAGE OR CEREBRAL INFARCTION W/O CC/MCC"/>
    <n v="30"/>
    <s v="Low"/>
    <n v="27754.51"/>
    <n v="4635.5600000000004"/>
    <n v="3891.71"/>
  </r>
  <r>
    <s v="GOOD SAMARITAN HOSPITAL"/>
    <s v="KEARNEY"/>
    <s v="NE"/>
    <x v="27"/>
    <s v="NE - Omaha"/>
    <n v="66"/>
    <s v="INTRACRANIAL HEMORRHAGE OR CEREBRAL INFARCTION W/O CC/MCC"/>
    <n v="34"/>
    <s v="Low"/>
    <n v="33540.85"/>
    <n v="6223.73"/>
    <n v="12564.33"/>
  </r>
  <r>
    <s v="THE NEBRASKA MEDICAL CENTER"/>
    <s v="OMAHA"/>
    <s v="NE"/>
    <x v="27"/>
    <s v="NE - Omaha"/>
    <n v="66"/>
    <s v="INTRACRANIAL HEMORRHAGE OR CEREBRAL INFARCTION W/O CC/MCC"/>
    <n v="71"/>
    <s v="Medium "/>
    <n v="9833.8799999999992"/>
    <n v="16006.05"/>
    <n v="6648.03"/>
  </r>
  <r>
    <s v="SAINT ELIZABETH REGIONAL MEDICAL CENTER"/>
    <s v="LINCOLN"/>
    <s v="NE"/>
    <x v="27"/>
    <s v="NE - Lincoln"/>
    <n v="66"/>
    <s v="INTRACRANIAL HEMORRHAGE OR CEREBRAL INFARCTION W/O CC/MCC"/>
    <n v="63"/>
    <s v="Medium "/>
    <n v="31763.19"/>
    <n v="7799.02"/>
    <n v="5049.34"/>
  </r>
  <r>
    <s v="ST FRANCIS MEDICAL CENTER"/>
    <s v="GRAND ISLAND"/>
    <s v="NE"/>
    <x v="27"/>
    <s v="NE - Omaha"/>
    <n v="66"/>
    <s v="INTRACRANIAL HEMORRHAGE OR CEREBRAL INFARCTION W/O CC/MCC"/>
    <n v="62"/>
    <s v="Medium "/>
    <n v="23026.35"/>
    <n v="6321.38"/>
    <n v="4447.1499999999996"/>
  </r>
  <r>
    <s v="CREIGHTON UNIVERSITY MEDICAL CENTER - SAINT JOSEPH"/>
    <s v="OMAHA"/>
    <s v="NE"/>
    <x v="27"/>
    <s v="NE - Omaha"/>
    <n v="66"/>
    <s v="INTRACRANIAL HEMORRHAGE OR CEREBRAL INFARCTION W/O CC/MCC"/>
    <n v="51"/>
    <s v="Medium "/>
    <n v="11111.5"/>
    <n v="7195.13"/>
    <n v="10534.25"/>
  </r>
  <r>
    <s v="THE NEBRASKA METHODIST HOSPITAL"/>
    <s v="OMAHA"/>
    <s v="NE"/>
    <x v="27"/>
    <s v="NE - Omaha"/>
    <n v="66"/>
    <s v="INTRACRANIAL HEMORRHAGE OR CEREBRAL INFARCTION W/O CC/MCC"/>
    <n v="44"/>
    <s v="Low"/>
    <n v="95463.96"/>
    <n v="7304.02"/>
    <n v="9919.83"/>
  </r>
  <r>
    <s v="ALEGENT HEALTH BERGAN MERCY MEDICAL CENTER"/>
    <s v="OMAHA"/>
    <s v="NE"/>
    <x v="27"/>
    <s v="NE - Omaha"/>
    <n v="66"/>
    <s v="INTRACRANIAL HEMORRHAGE OR CEREBRAL INFARCTION W/O CC/MCC"/>
    <n v="76"/>
    <s v="Medium "/>
    <n v="51431.8"/>
    <n v="8410.56"/>
    <n v="5209.95"/>
  </r>
  <r>
    <s v="REGIONAL WEST MEDICAL CENTER"/>
    <s v="SCOTTSBLUFF"/>
    <s v="NE"/>
    <x v="27"/>
    <s v="CO - Denver"/>
    <n v="66"/>
    <s v="INTRACRANIAL HEMORRHAGE OR CEREBRAL INFARCTION W/O CC/MCC"/>
    <n v="40"/>
    <s v="Low"/>
    <n v="15624.29"/>
    <n v="5168.7299999999996"/>
    <n v="5498.82"/>
  </r>
  <r>
    <s v="ALEGENT HEALTH IMMANUEL MEDICAL CENTER"/>
    <s v="OMAHA"/>
    <s v="NE"/>
    <x v="27"/>
    <s v="NE - Omaha"/>
    <n v="66"/>
    <s v="INTRACRANIAL HEMORRHAGE OR CEREBRAL INFARCTION W/O CC/MCC"/>
    <n v="42"/>
    <s v="Low"/>
    <n v="45225.68"/>
    <n v="6888.25"/>
    <n v="7302.74"/>
  </r>
  <r>
    <s v="COLUMBUS COMMUNITY HOSPITAL"/>
    <s v="COLUMBUS"/>
    <s v="NE"/>
    <x v="27"/>
    <s v="NE - Omaha"/>
    <n v="66"/>
    <s v="INTRACRANIAL HEMORRHAGE OR CEREBRAL INFARCTION W/O CC/MCC"/>
    <n v="37"/>
    <s v="Low"/>
    <n v="19978.32"/>
    <n v="5675.49"/>
    <n v="6802.96"/>
  </r>
  <r>
    <s v="ALEGENT HEALTH LAKESIDE HOSPITAL"/>
    <s v="OMAHA"/>
    <s v="NE"/>
    <x v="27"/>
    <s v="NE - Omaha"/>
    <n v="66"/>
    <s v="INTRACRANIAL HEMORRHAGE OR CEREBRAL INFARCTION W/O CC/MCC"/>
    <n v="43"/>
    <s v="Low"/>
    <n v="31572.91"/>
    <n v="6417.1"/>
    <n v="3998.46"/>
  </r>
  <r>
    <s v="RENOWN REGIONAL MEDICAL CENTER"/>
    <s v="RENO"/>
    <s v="NV"/>
    <x v="28"/>
    <s v="NV - Reno"/>
    <n v="66"/>
    <s v="INTRACRANIAL HEMORRHAGE OR CEREBRAL INFARCTION W/O CC/MCC"/>
    <n v="45"/>
    <s v="Low"/>
    <n v="16532.05"/>
    <n v="15674.36"/>
    <n v="4810.6099999999997"/>
  </r>
  <r>
    <s v="SUNRISE HOSPITAL AND MEDICAL CENTER"/>
    <s v="LAS VEGAS"/>
    <s v="NV"/>
    <x v="28"/>
    <s v="NV - Las Vegas"/>
    <n v="66"/>
    <s v="INTRACRANIAL HEMORRHAGE OR CEREBRAL INFARCTION W/O CC/MCC"/>
    <n v="58"/>
    <s v="Medium "/>
    <n v="25512.89"/>
    <n v="5547.24"/>
    <n v="3882.33"/>
  </r>
  <r>
    <s v="UMC OF SOUTHERN NEVADA"/>
    <s v="LAS VEGAS"/>
    <s v="NV"/>
    <x v="28"/>
    <s v="NV - Las Vegas"/>
    <n v="66"/>
    <s v="INTRACRANIAL HEMORRHAGE OR CEREBRAL INFARCTION W/O CC/MCC"/>
    <n v="65"/>
    <s v="Medium "/>
    <n v="16447.53"/>
    <n v="5850.68"/>
    <n v="11656.11"/>
  </r>
  <r>
    <s v="SAINT MARY'S REGIONAL MEDICAL CENTER"/>
    <s v="RENO"/>
    <s v="NV"/>
    <x v="28"/>
    <s v="NV - Reno"/>
    <n v="66"/>
    <s v="INTRACRANIAL HEMORRHAGE OR CEREBRAL INFARCTION W/O CC/MCC"/>
    <n v="36"/>
    <s v="Low"/>
    <n v="20455.12"/>
    <n v="5883.3"/>
    <n v="2914.23"/>
  </r>
  <r>
    <s v="CARSON TAHOE REGIONAL MEDICAL CENTER"/>
    <s v="CARSON CITY"/>
    <s v="NV"/>
    <x v="28"/>
    <s v="NV - Reno"/>
    <n v="66"/>
    <s v="INTRACRANIAL HEMORRHAGE OR CEREBRAL INFARCTION W/O CC/MCC"/>
    <n v="63"/>
    <s v="Medium "/>
    <n v="69741.97"/>
    <n v="6992.38"/>
    <n v="5193.9799999999996"/>
  </r>
  <r>
    <s v="VALLEY HOSPITAL MEDICAL CENTER"/>
    <s v="LAS VEGAS"/>
    <s v="NV"/>
    <x v="28"/>
    <s v="NV - Las Vegas"/>
    <n v="66"/>
    <s v="INTRACRANIAL HEMORRHAGE OR CEREBRAL INFARCTION W/O CC/MCC"/>
    <n v="38"/>
    <s v="Low"/>
    <n v="25669.78"/>
    <n v="4806.32"/>
    <n v="6107.09"/>
  </r>
  <r>
    <s v="DESERT SPRINGS HOSPITAL"/>
    <s v="LAS VEGAS"/>
    <s v="NV"/>
    <x v="28"/>
    <s v="NV - Las Vegas"/>
    <n v="66"/>
    <s v="INTRACRANIAL HEMORRHAGE OR CEREBRAL INFARCTION W/O CC/MCC"/>
    <n v="56"/>
    <s v="Medium "/>
    <n v="27412.639999999999"/>
    <n v="5981.15"/>
    <n v="5837.51"/>
  </r>
  <r>
    <s v="MOUNTAINVIEW HOSPITAL"/>
    <s v="LAS VEGAS"/>
    <s v="NV"/>
    <x v="28"/>
    <s v="NV - Las Vegas"/>
    <n v="66"/>
    <s v="INTRACRANIAL HEMORRHAGE OR CEREBRAL INFARCTION W/O CC/MCC"/>
    <n v="32"/>
    <s v="Low"/>
    <n v="22920.35"/>
    <n v="8655.6200000000008"/>
    <n v="5037.28"/>
  </r>
  <r>
    <s v="SUMMERLIN HOSPITAL MEDICAL CENTER"/>
    <s v="LAS VEGAS"/>
    <s v="NV"/>
    <x v="28"/>
    <s v="NV - Las Vegas"/>
    <n v="66"/>
    <s v="INTRACRANIAL HEMORRHAGE OR CEREBRAL INFARCTION W/O CC/MCC"/>
    <n v="22"/>
    <s v="Low"/>
    <n v="50195.18"/>
    <n v="18531.97"/>
    <n v="7620.35"/>
  </r>
  <r>
    <s v="SAINT ROSE DOMINICAN HOSPITAL - SIENA CAMPUS"/>
    <s v="HENDERSON"/>
    <s v="NV"/>
    <x v="28"/>
    <s v="NV - Las Vegas"/>
    <n v="66"/>
    <s v="INTRACRANIAL HEMORRHAGE OR CEREBRAL INFARCTION W/O CC/MCC"/>
    <n v="60"/>
    <s v="Medium "/>
    <n v="13878.32"/>
    <n v="5668.34"/>
    <n v="4626.08"/>
  </r>
  <r>
    <s v="SPRING VALLEY HOSPITAL MEDICAL CENTER"/>
    <s v="LAS VEGAS"/>
    <s v="NV"/>
    <x v="28"/>
    <s v="NV - Las Vegas"/>
    <n v="66"/>
    <s v="INTRACRANIAL HEMORRHAGE OR CEREBRAL INFARCTION W/O CC/MCC"/>
    <n v="42"/>
    <s v="Low"/>
    <n v="13166.21"/>
    <n v="5982.97"/>
    <n v="3855.62"/>
  </r>
  <r>
    <s v="CONCORD HOSPITAL"/>
    <s v="CONCORD"/>
    <s v="NH"/>
    <x v="29"/>
    <s v="NH - Manchester"/>
    <n v="66"/>
    <s v="INTRACRANIAL HEMORRHAGE OR CEREBRAL INFARCTION W/O CC/MCC"/>
    <n v="72"/>
    <s v="Medium "/>
    <n v="111773.08"/>
    <n v="5278.65"/>
    <n v="3713.62"/>
  </r>
  <r>
    <s v="MARY HITCHCOCK MEMORIAL HOSPITAL"/>
    <s v="LEBANON"/>
    <s v="NH"/>
    <x v="29"/>
    <s v="NH - Lebanon"/>
    <n v="66"/>
    <s v="INTRACRANIAL HEMORRHAGE OR CEREBRAL INFARCTION W/O CC/MCC"/>
    <n v="42"/>
    <s v="Low"/>
    <n v="15428.43"/>
    <n v="5500.51"/>
    <n v="6138.09"/>
  </r>
  <r>
    <s v="LAKES REGION GENERAL HOSPITAL"/>
    <s v="LACONIA"/>
    <s v="NH"/>
    <x v="29"/>
    <s v="NH - Manchester"/>
    <n v="66"/>
    <s v="INTRACRANIAL HEMORRHAGE OR CEREBRAL INFARCTION W/O CC/MCC"/>
    <n v="177"/>
    <s v="High"/>
    <n v="16401.03"/>
    <n v="6712.11"/>
    <n v="3141.81"/>
  </r>
  <r>
    <s v="ST JOSEPH HOSPITAL"/>
    <s v="NASHUA"/>
    <s v="NH"/>
    <x v="29"/>
    <s v="NH - Manchester"/>
    <n v="66"/>
    <s v="INTRACRANIAL HEMORRHAGE OR CEREBRAL INFARCTION W/O CC/MCC"/>
    <n v="33"/>
    <s v="Low"/>
    <n v="17613.310000000001"/>
    <n v="11467.45"/>
    <n v="5140.9799999999996"/>
  </r>
  <r>
    <s v="ELLIOT HOSPITAL"/>
    <s v="MANCHESTER"/>
    <s v="NH"/>
    <x v="29"/>
    <s v="NH - Manchester"/>
    <n v="66"/>
    <s v="INTRACRANIAL HEMORRHAGE OR CEREBRAL INFARCTION W/O CC/MCC"/>
    <n v="45"/>
    <s v="Low"/>
    <n v="18772.509999999998"/>
    <n v="4350.2299999999996"/>
    <n v="6427.36"/>
  </r>
  <r>
    <s v="PARKLAND MEDICAL CENTER"/>
    <s v="DERRY"/>
    <s v="NH"/>
    <x v="29"/>
    <s v="NH - Manchester"/>
    <n v="66"/>
    <s v="INTRACRANIAL HEMORRHAGE OR CEREBRAL INFARCTION W/O CC/MCC"/>
    <n v="54"/>
    <s v="Medium "/>
    <n v="25833.38"/>
    <n v="22363.02"/>
    <n v="4271.5600000000004"/>
  </r>
  <r>
    <s v="WENTWORTH-DOUGLASS HOSPITAL"/>
    <s v="DOVER"/>
    <s v="NH"/>
    <x v="29"/>
    <s v="ME - Portland"/>
    <n v="66"/>
    <s v="INTRACRANIAL HEMORRHAGE OR CEREBRAL INFARCTION W/O CC/MCC"/>
    <n v="49"/>
    <s v="Low"/>
    <n v="8711.98"/>
    <n v="6122.56"/>
    <n v="9614.31"/>
  </r>
  <r>
    <s v="CHESHIRE MEDICAL CENTER"/>
    <s v="KEENE"/>
    <s v="NH"/>
    <x v="29"/>
    <s v="NH - Lebanon"/>
    <n v="66"/>
    <s v="INTRACRANIAL HEMORRHAGE OR CEREBRAL INFARCTION W/O CC/MCC"/>
    <n v="50"/>
    <s v="Medium "/>
    <n v="21659.33"/>
    <n v="10756.77"/>
    <n v="7878.51"/>
  </r>
  <r>
    <s v="SOUTHERN NH MEDICAL CENTER"/>
    <s v="NASHUA"/>
    <s v="NH"/>
    <x v="29"/>
    <s v="NH - Manchester"/>
    <n v="66"/>
    <s v="INTRACRANIAL HEMORRHAGE OR CEREBRAL INFARCTION W/O CC/MCC"/>
    <n v="40"/>
    <s v="Low"/>
    <n v="17908.560000000001"/>
    <n v="9465.48"/>
    <n v="13068.07"/>
  </r>
  <r>
    <s v="EXETER HOSPITAL INC"/>
    <s v="EXETER"/>
    <s v="NH"/>
    <x v="29"/>
    <s v="NH - Manchester"/>
    <n v="66"/>
    <s v="INTRACRANIAL HEMORRHAGE OR CEREBRAL INFARCTION W/O CC/MCC"/>
    <n v="64"/>
    <s v="Medium "/>
    <n v="15856.09"/>
    <n v="5939.54"/>
    <n v="7122.43"/>
  </r>
  <r>
    <s v="PORTSMOUTH REGIONAL HOSPITAL"/>
    <s v="PORTSMOUTH"/>
    <s v="NH"/>
    <x v="29"/>
    <s v="NH - Manchester"/>
    <n v="66"/>
    <s v="INTRACRANIAL HEMORRHAGE OR CEREBRAL INFARCTION W/O CC/MCC"/>
    <n v="44"/>
    <s v="Low"/>
    <n v="22202.06"/>
    <n v="10093.25"/>
    <n v="5770.53"/>
  </r>
  <r>
    <s v="CATHOLIC MEDICAL CENTER"/>
    <s v="MANCHESTER"/>
    <s v="NH"/>
    <x v="29"/>
    <s v="NH - Manchester"/>
    <n v="66"/>
    <s v="INTRACRANIAL HEMORRHAGE OR CEREBRAL INFARCTION W/O CC/MCC"/>
    <n v="66"/>
    <s v="Medium "/>
    <n v="22857.62"/>
    <n v="5586.24"/>
    <n v="7730.69"/>
  </r>
  <r>
    <s v="HACKENSACK UNIVERSITY MEDICAL CENTER"/>
    <s v="HACKENSACK"/>
    <s v="NJ"/>
    <x v="30"/>
    <s v="NJ - Hackensack"/>
    <n v="66"/>
    <s v="INTRACRANIAL HEMORRHAGE OR CEREBRAL INFARCTION W/O CC/MCC"/>
    <n v="74"/>
    <s v="Medium "/>
    <n v="28690.54"/>
    <n v="5254.05"/>
    <n v="5075.37"/>
  </r>
  <r>
    <s v="NEWARK BETH ISRAEL MEDICAL CENTER"/>
    <s v="NEWARK"/>
    <s v="NJ"/>
    <x v="30"/>
    <s v="NJ - Newark"/>
    <n v="66"/>
    <s v="INTRACRANIAL HEMORRHAGE OR CEREBRAL INFARCTION W/O CC/MCC"/>
    <n v="55"/>
    <s v="Medium "/>
    <n v="25099.96"/>
    <n v="9403.91"/>
    <n v="8298.27"/>
  </r>
  <r>
    <s v="HUNTERDON MEDICAL CENTER"/>
    <s v="FLEMINGTON"/>
    <s v="NJ"/>
    <x v="30"/>
    <s v="PA - Philadelphia"/>
    <n v="66"/>
    <s v="INTRACRANIAL HEMORRHAGE OR CEREBRAL INFARCTION W/O CC/MCC"/>
    <n v="57"/>
    <s v="Medium "/>
    <n v="36128.69"/>
    <n v="18470.04"/>
    <n v="4011.1"/>
  </r>
  <r>
    <s v="ST MARY'S HOSPITAL  PASSAIC"/>
    <s v="PASSAIC"/>
    <s v="NJ"/>
    <x v="30"/>
    <s v="NJ - Hackensack"/>
    <n v="66"/>
    <s v="INTRACRANIAL HEMORRHAGE OR CEREBRAL INFARCTION W/O CC/MCC"/>
    <n v="52"/>
    <s v="Medium "/>
    <n v="23355.15"/>
    <n v="7450.1"/>
    <n v="7540.79"/>
  </r>
  <r>
    <s v="HOLY NAME MEDICAL CENTER"/>
    <s v="TEANECK"/>
    <s v="NJ"/>
    <x v="30"/>
    <s v="NJ - Hackensack"/>
    <n v="66"/>
    <s v="INTRACRANIAL HEMORRHAGE OR CEREBRAL INFARCTION W/O CC/MCC"/>
    <n v="27"/>
    <s v="Low"/>
    <n v="36098.6"/>
    <n v="7411.36"/>
    <n v="4135.2299999999996"/>
  </r>
  <r>
    <s v="CLARA MAASS MEDICAL CENTER"/>
    <s v="BELLEVILLE"/>
    <s v="NJ"/>
    <x v="30"/>
    <s v="NJ - Newark"/>
    <n v="66"/>
    <s v="INTRACRANIAL HEMORRHAGE OR CEREBRAL INFARCTION W/O CC/MCC"/>
    <n v="77"/>
    <s v="Medium "/>
    <n v="27504.16"/>
    <n v="6013.44"/>
    <n v="10975.3"/>
  </r>
  <r>
    <s v="UNIVERSITY MEDICAL CENTER AT PRINCETON"/>
    <s v="PRINCETON"/>
    <s v="NJ"/>
    <x v="30"/>
    <s v="NJ - New Brunswick"/>
    <n v="66"/>
    <s v="INTRACRANIAL HEMORRHAGE OR CEREBRAL INFARCTION W/O CC/MCC"/>
    <n v="66"/>
    <s v="Medium "/>
    <n v="39819.879999999997"/>
    <n v="8572.6200000000008"/>
    <n v="5612.9"/>
  </r>
  <r>
    <s v="CAPE REGIONAL MEDICAL CENTER INC"/>
    <s v="CAPE MAY COURT"/>
    <s v="NJ"/>
    <x v="30"/>
    <s v="NJ - Camden"/>
    <n v="66"/>
    <s v="INTRACRANIAL HEMORRHAGE OR CEREBRAL INFARCTION W/O CC/MCC"/>
    <n v="73"/>
    <s v="Medium "/>
    <n v="89738.14"/>
    <n v="5717.95"/>
    <n v="6270.32"/>
  </r>
  <r>
    <s v="VALLEY HOSPITAL"/>
    <s v="RIDGEWOOD"/>
    <s v="NJ"/>
    <x v="30"/>
    <s v="NJ - Ridgewood"/>
    <n v="66"/>
    <s v="INTRACRANIAL HEMORRHAGE OR CEREBRAL INFARCTION W/O CC/MCC"/>
    <n v="59"/>
    <s v="Medium "/>
    <n v="4908.47"/>
    <n v="8817.5300000000007"/>
    <n v="4228.72"/>
  </r>
  <r>
    <s v="COOPER UNIVERSITY HOSPITAL"/>
    <s v="CAMDEN"/>
    <s v="NJ"/>
    <x v="30"/>
    <s v="NJ - Camden"/>
    <n v="66"/>
    <s v="INTRACRANIAL HEMORRHAGE OR CEREBRAL INFARCTION W/O CC/MCC"/>
    <n v="49"/>
    <s v="Low"/>
    <n v="17093.38"/>
    <n v="6514.64"/>
    <n v="6567.77"/>
  </r>
  <r>
    <s v="MORRISTOWN MEMORIAL HOSPITAL"/>
    <s v="MORRISTOWN"/>
    <s v="NJ"/>
    <x v="30"/>
    <s v="NJ - Morristown"/>
    <n v="66"/>
    <s v="INTRACRANIAL HEMORRHAGE OR CEREBRAL INFARCTION W/O CC/MCC"/>
    <n v="45"/>
    <s v="Low"/>
    <n v="26643.46"/>
    <n v="9374.5300000000007"/>
    <n v="3363.39"/>
  </r>
  <r>
    <s v="CHRIST HOSPITAL"/>
    <s v="JERSEY CITY"/>
    <s v="NJ"/>
    <x v="30"/>
    <s v="NJ - Newark"/>
    <n v="66"/>
    <s v="INTRACRANIAL HEMORRHAGE OR CEREBRAL INFARCTION W/O CC/MCC"/>
    <n v="38"/>
    <s v="Low"/>
    <n v="14968.89"/>
    <n v="8924.73"/>
    <n v="4029.94"/>
  </r>
  <r>
    <s v="CHILTON HOSPITAL"/>
    <s v="POMPTON PLAINS"/>
    <s v="NJ"/>
    <x v="30"/>
    <s v="NJ - Paterson"/>
    <n v="66"/>
    <s v="INTRACRANIAL HEMORRHAGE OR CEREBRAL INFARCTION W/O CC/MCC"/>
    <n v="68"/>
    <s v="Medium "/>
    <n v="19628.45"/>
    <n v="15651.89"/>
    <n v="10921.97"/>
  </r>
  <r>
    <s v="ST JOSEPH'S REGIONAL MEDICAL CENTER"/>
    <s v="PATERSON"/>
    <s v="NJ"/>
    <x v="30"/>
    <s v="NJ - Paterson"/>
    <n v="66"/>
    <s v="INTRACRANIAL HEMORRHAGE OR CEREBRAL INFARCTION W/O CC/MCC"/>
    <n v="32"/>
    <s v="Low"/>
    <n v="59063.519999999997"/>
    <n v="4953.05"/>
    <n v="2941.83"/>
  </r>
  <r>
    <s v="ST FRANCIS MEDICAL CENTER"/>
    <s v="TRENTON"/>
    <s v="NJ"/>
    <x v="30"/>
    <s v="PA - Philadelphia"/>
    <n v="66"/>
    <s v="INTRACRANIAL HEMORRHAGE OR CEREBRAL INFARCTION W/O CC/MCC"/>
    <n v="55"/>
    <s v="Medium "/>
    <n v="13655.51"/>
    <n v="6900.33"/>
    <n v="3500.6"/>
  </r>
  <r>
    <s v="VIRTUA WEST JERSEY HOSPITALS BERLIN"/>
    <s v="BERLIN"/>
    <s v="NJ"/>
    <x v="30"/>
    <s v="NJ - Camden"/>
    <n v="66"/>
    <s v="INTRACRANIAL HEMORRHAGE OR CEREBRAL INFARCTION W/O CC/MCC"/>
    <n v="61"/>
    <s v="Medium "/>
    <n v="18025.22"/>
    <n v="26990.15"/>
    <n v="2342.6999999999998"/>
  </r>
  <r>
    <s v="ROBERT WOOD JOHNSON UNIVERSITY HOSPITAL AT RAHWAY"/>
    <s v="RAHWAY"/>
    <s v="NJ"/>
    <x v="30"/>
    <s v="NJ - Newark"/>
    <n v="66"/>
    <s v="INTRACRANIAL HEMORRHAGE OR CEREBRAL INFARCTION W/O CC/MCC"/>
    <n v="51"/>
    <s v="Medium "/>
    <n v="31600.52"/>
    <n v="25746.85"/>
    <n v="4710.3500000000004"/>
  </r>
  <r>
    <s v="BAYONNE HOSPITAL CENTER"/>
    <s v="BAYONNE"/>
    <s v="NJ"/>
    <x v="30"/>
    <s v="NJ - Newark"/>
    <n v="66"/>
    <s v="INTRACRANIAL HEMORRHAGE OR CEREBRAL INFARCTION W/O CC/MCC"/>
    <n v="39"/>
    <s v="Low"/>
    <n v="19961.599999999999"/>
    <n v="8259.24"/>
    <n v="6377.39"/>
  </r>
  <r>
    <s v="TRINITAS REGIONAL MEDICAL CENTER"/>
    <s v="ELIZABETH"/>
    <s v="NJ"/>
    <x v="30"/>
    <s v="NJ - Newark"/>
    <n v="66"/>
    <s v="INTRACRANIAL HEMORRHAGE OR CEREBRAL INFARCTION W/O CC/MCC"/>
    <n v="69"/>
    <s v="Medium "/>
    <n v="25455.26"/>
    <n v="4867.0200000000004"/>
    <n v="3498.68"/>
  </r>
  <r>
    <s v="NEWTON MEMORIAL HOSPITAL"/>
    <s v="NEWTON"/>
    <s v="NJ"/>
    <x v="30"/>
    <s v="NJ - Morristown"/>
    <n v="66"/>
    <s v="INTRACRANIAL HEMORRHAGE OR CEREBRAL INFARCTION W/O CC/MCC"/>
    <n v="50"/>
    <s v="Medium "/>
    <n v="20652.900000000001"/>
    <n v="7461.31"/>
    <n v="3280.41"/>
  </r>
  <r>
    <s v="OUR LADY OF LOURDES MEDICAL CENTER"/>
    <s v="CAMDEN"/>
    <s v="NJ"/>
    <x v="30"/>
    <s v="NJ - Camden"/>
    <n v="66"/>
    <s v="INTRACRANIAL HEMORRHAGE OR CEREBRAL INFARCTION W/O CC/MCC"/>
    <n v="46"/>
    <s v="Low"/>
    <n v="62833.09"/>
    <n v="10171.219999999999"/>
    <n v="9900.9699999999993"/>
  </r>
  <r>
    <s v="SOUTH JERSEY HEALTHCARE REGIONAL MEDICAL CENTER"/>
    <s v="VINELAND"/>
    <s v="NJ"/>
    <x v="30"/>
    <s v="NJ - Camden"/>
    <n v="66"/>
    <s v="INTRACRANIAL HEMORRHAGE OR CEREBRAL INFARCTION W/O CC/MCC"/>
    <n v="48"/>
    <s v="Low"/>
    <n v="14403.09"/>
    <n v="7461.26"/>
    <n v="6218.97"/>
  </r>
  <r>
    <s v="RIVERVIEW MEDICAL CENTER"/>
    <s v="RED BANK"/>
    <s v="NJ"/>
    <x v="30"/>
    <s v="NJ - Camden"/>
    <n v="66"/>
    <s v="INTRACRANIAL HEMORRHAGE OR CEREBRAL INFARCTION W/O CC/MCC"/>
    <n v="67"/>
    <s v="Medium "/>
    <n v="18607.64"/>
    <n v="4542.25"/>
    <n v="8565.02"/>
  </r>
  <r>
    <s v="ROBERT WOOD JOHNSON UNIVERSITY HOSPITAL"/>
    <s v="NEW BRUNSWICK"/>
    <s v="NJ"/>
    <x v="30"/>
    <s v="NJ - New Brunswick"/>
    <n v="66"/>
    <s v="INTRACRANIAL HEMORRHAGE OR CEREBRAL INFARCTION W/O CC/MCC"/>
    <n v="41"/>
    <s v="Low"/>
    <n v="8154.11"/>
    <n v="6773.57"/>
    <n v="4836.75"/>
  </r>
  <r>
    <s v="RARITAN BAY MEDICAL CENTER"/>
    <s v="PERTH AMBOY"/>
    <s v="NJ"/>
    <x v="30"/>
    <s v="NJ - New Brunswick"/>
    <n v="66"/>
    <s v="INTRACRANIAL HEMORRHAGE OR CEREBRAL INFARCTION W/O CC/MCC"/>
    <n v="55"/>
    <s v="Medium "/>
    <n v="22542.01"/>
    <n v="10448.76"/>
    <n v="6509.01"/>
  </r>
  <r>
    <s v="COMMUNITY MEDICAL CENTER"/>
    <s v="TOMS RIVER"/>
    <s v="NJ"/>
    <x v="30"/>
    <s v="NJ - Camden"/>
    <n v="66"/>
    <s v="INTRACRANIAL HEMORRHAGE OR CEREBRAL INFARCTION W/O CC/MCC"/>
    <n v="46"/>
    <s v="Low"/>
    <n v="39404.97"/>
    <n v="5416.25"/>
    <n v="3561.52"/>
  </r>
  <r>
    <s v="CAPITAL HEALTH MEDICAL CENTER - HOPEWELL"/>
    <s v="PENNINGTON"/>
    <s v="NJ"/>
    <x v="30"/>
    <s v="PA - Philadelphia"/>
    <n v="66"/>
    <s v="INTRACRANIAL HEMORRHAGE OR CEREBRAL INFARCTION W/O CC/MCC"/>
    <n v="48"/>
    <s v="Low"/>
    <n v="19060.61"/>
    <n v="5065.5600000000004"/>
    <n v="3999.09"/>
  </r>
  <r>
    <s v="ENGLEWOOD HOSPITAL AND MEDICAL CENTER"/>
    <s v="ENGLEWOOD"/>
    <s v="NJ"/>
    <x v="30"/>
    <s v="NJ - Hackensack"/>
    <n v="66"/>
    <s v="INTRACRANIAL HEMORRHAGE OR CEREBRAL INFARCTION W/O CC/MCC"/>
    <n v="49"/>
    <s v="Low"/>
    <n v="14409.28"/>
    <n v="4842.3999999999996"/>
    <n v="4481.12"/>
  </r>
  <r>
    <s v="SHORE MEDICAL CENTER"/>
    <s v="SOMERS POINT"/>
    <s v="NJ"/>
    <x v="30"/>
    <s v="NJ - Camden"/>
    <n v="66"/>
    <s v="INTRACRANIAL HEMORRHAGE OR CEREBRAL INFARCTION W/O CC/MCC"/>
    <n v="33"/>
    <s v="Low"/>
    <n v="25302.16"/>
    <n v="5769.77"/>
    <n v="3854.2"/>
  </r>
  <r>
    <s v="SOMERSET MEDICAL CENTER"/>
    <s v="SOMERVILLE"/>
    <s v="NJ"/>
    <x v="30"/>
    <s v="NJ - New Brunswick"/>
    <n v="66"/>
    <s v="INTRACRANIAL HEMORRHAGE OR CEREBRAL INFARCTION W/O CC/MCC"/>
    <n v="43"/>
    <s v="Low"/>
    <n v="19498.11"/>
    <n v="6047.48"/>
    <n v="7097.05"/>
  </r>
  <r>
    <s v="SAINT CLARE'S HOSPITAL"/>
    <s v="DENVILLE"/>
    <s v="NJ"/>
    <x v="30"/>
    <s v="NJ - Morristown"/>
    <n v="66"/>
    <s v="INTRACRANIAL HEMORRHAGE OR CEREBRAL INFARCTION W/O CC/MCC"/>
    <n v="51"/>
    <s v="Medium "/>
    <n v="16172.58"/>
    <n v="4695.53"/>
    <n v="11131.51"/>
  </r>
  <r>
    <s v="OVERLOOK HOSPITAL"/>
    <s v="SUMMIT"/>
    <s v="NJ"/>
    <x v="30"/>
    <s v="NJ - Morristown"/>
    <n v="66"/>
    <s v="INTRACRANIAL HEMORRHAGE OR CEREBRAL INFARCTION W/O CC/MCC"/>
    <n v="65"/>
    <s v="Medium "/>
    <n v="20076.82"/>
    <n v="6270.1"/>
    <n v="4894.7"/>
  </r>
  <r>
    <s v="OCEAN MEDICAL CENTER"/>
    <s v="BRICK"/>
    <s v="NJ"/>
    <x v="30"/>
    <s v="NJ - Camden"/>
    <n v="66"/>
    <s v="INTRACRANIAL HEMORRHAGE OR CEREBRAL INFARCTION W/O CC/MCC"/>
    <n v="27"/>
    <s v="Low"/>
    <n v="40323.800000000003"/>
    <n v="6791.31"/>
    <n v="5837.18"/>
  </r>
  <r>
    <s v="MOUNTAINSIDE HOSPITAL"/>
    <s v="MONTCLAIR"/>
    <s v="NJ"/>
    <x v="30"/>
    <s v="NJ - Newark"/>
    <n v="66"/>
    <s v="INTRACRANIAL HEMORRHAGE OR CEREBRAL INFARCTION W/O CC/MCC"/>
    <n v="46"/>
    <s v="Low"/>
    <n v="25826.18"/>
    <n v="7100.2"/>
    <n v="4148.28"/>
  </r>
  <r>
    <s v="VIRTUA MEMORIAL HOSPITAL OF BURLINGTON COUNTY"/>
    <s v="MOUNT HOLLY"/>
    <s v="NJ"/>
    <x v="30"/>
    <s v="NJ - Camden"/>
    <n v="66"/>
    <s v="INTRACRANIAL HEMORRHAGE OR CEREBRAL INFARCTION W/O CC/MCC"/>
    <n v="47"/>
    <s v="Low"/>
    <n v="9326.7900000000009"/>
    <n v="6185.28"/>
    <n v="5265.84"/>
  </r>
  <r>
    <s v="ST LUKE'S WARREN HOSPITAL"/>
    <s v="PHILLIPSBURG"/>
    <s v="NJ"/>
    <x v="30"/>
    <s v="PA - Allentown"/>
    <n v="66"/>
    <s v="INTRACRANIAL HEMORRHAGE OR CEREBRAL INFARCTION W/O CC/MCC"/>
    <n v="42"/>
    <s v="Low"/>
    <n v="18958.53"/>
    <n v="7460.3"/>
    <n v="12845.92"/>
  </r>
  <r>
    <s v="LOURDES MEDICAL CENTER OF BURLINGTON COUNTY"/>
    <s v="WILLINGBORO"/>
    <s v="NJ"/>
    <x v="30"/>
    <s v="NJ - Camden"/>
    <n v="66"/>
    <s v="INTRACRANIAL HEMORRHAGE OR CEREBRAL INFARCTION W/O CC/MCC"/>
    <n v="28"/>
    <s v="Low"/>
    <n v="17215.189999999999"/>
    <n v="12789.66"/>
    <n v="5602.76"/>
  </r>
  <r>
    <s v="ATLANTICARE REGIONAL MEDICAL CENTER - CITY DIV"/>
    <s v="ATLANTIC CITY"/>
    <s v="NJ"/>
    <x v="30"/>
    <s v="NJ - Camden"/>
    <n v="66"/>
    <s v="INTRACRANIAL HEMORRHAGE OR CEREBRAL INFARCTION W/O CC/MCC"/>
    <n v="55"/>
    <s v="Medium "/>
    <n v="8893.59"/>
    <n v="6593.36"/>
    <n v="6924.98"/>
  </r>
  <r>
    <s v="SOUTH JERSEY HEALTHCARE-ELMER HOSPITAL"/>
    <s v="ELMER"/>
    <s v="NJ"/>
    <x v="30"/>
    <s v="NJ - Camden"/>
    <n v="66"/>
    <s v="INTRACRANIAL HEMORRHAGE OR CEREBRAL INFARCTION W/O CC/MCC"/>
    <n v="63"/>
    <s v="Medium "/>
    <n v="40969.160000000003"/>
    <n v="5429.77"/>
    <n v="4230.7700000000004"/>
  </r>
  <r>
    <s v="SAINT PETER'S UNIVERSITY HOSPITAL"/>
    <s v="NEW BRUNSWICK"/>
    <s v="NJ"/>
    <x v="30"/>
    <s v="NJ - New Brunswick"/>
    <n v="66"/>
    <s v="INTRACRANIAL HEMORRHAGE OR CEREBRAL INFARCTION W/O CC/MCC"/>
    <n v="30"/>
    <s v="Low"/>
    <n v="43669.8"/>
    <n v="7577.44"/>
    <n v="4459.58"/>
  </r>
  <r>
    <s v="JERSEY SHORE UNIVERSITY MEDICAL CENTER"/>
    <s v="NEPTUNE"/>
    <s v="NJ"/>
    <x v="30"/>
    <s v="NJ - Camden"/>
    <n v="66"/>
    <s v="INTRACRANIAL HEMORRHAGE OR CEREBRAL INFARCTION W/O CC/MCC"/>
    <n v="150"/>
    <s v="High"/>
    <n v="25050.99"/>
    <n v="9117.7199999999993"/>
    <n v="3822.25"/>
  </r>
  <r>
    <s v="LIBERTYHEALTH-JERSEY CITY MEDICAL CENTER CAMPUS"/>
    <s v="JERSEY CITY"/>
    <s v="NJ"/>
    <x v="30"/>
    <s v="NJ - Newark"/>
    <n v="66"/>
    <s v="INTRACRANIAL HEMORRHAGE OR CEREBRAL INFARCTION W/O CC/MCC"/>
    <n v="41"/>
    <s v="Low"/>
    <n v="15702.01"/>
    <n v="7846.26"/>
    <n v="4128.67"/>
  </r>
  <r>
    <s v="MONMOUTH MEDICAL CENTER"/>
    <s v="LONG BRANCH"/>
    <s v="NJ"/>
    <x v="30"/>
    <s v="NJ - Camden"/>
    <n v="66"/>
    <s v="INTRACRANIAL HEMORRHAGE OR CEREBRAL INFARCTION W/O CC/MCC"/>
    <n v="45"/>
    <s v="Low"/>
    <n v="51950.25"/>
    <n v="5434.14"/>
    <n v="8195.57"/>
  </r>
  <r>
    <s v="SAINT BARNABAS MEDICAL CENTER"/>
    <s v="LIVINGSTON"/>
    <s v="NJ"/>
    <x v="30"/>
    <s v="NJ - Newark"/>
    <n v="66"/>
    <s v="INTRACRANIAL HEMORRHAGE OR CEREBRAL INFARCTION W/O CC/MCC"/>
    <n v="64"/>
    <s v="Medium "/>
    <n v="19915.43"/>
    <n v="6084.45"/>
    <n v="3370.32"/>
  </r>
  <r>
    <s v="UNDERWOOD - MEMORIAL HOSPITAL"/>
    <s v="WOODBURY"/>
    <s v="NJ"/>
    <x v="30"/>
    <s v="PA - Philadelphia"/>
    <n v="66"/>
    <s v="INTRACRANIAL HEMORRHAGE OR CEREBRAL INFARCTION W/O CC/MCC"/>
    <n v="49"/>
    <s v="Low"/>
    <n v="65249.78"/>
    <n v="5068.2"/>
    <n v="3921.14"/>
  </r>
  <r>
    <s v="EAST ORANGE GENERAL HOSPITAL"/>
    <s v="EAST ORANGE"/>
    <s v="NJ"/>
    <x v="30"/>
    <s v="NJ - Newark"/>
    <n v="66"/>
    <s v="INTRACRANIAL HEMORRHAGE OR CEREBRAL INFARCTION W/O CC/MCC"/>
    <n v="45"/>
    <s v="Low"/>
    <n v="13452.58"/>
    <n v="6553.59"/>
    <n v="5675"/>
  </r>
  <r>
    <s v="KIMBALL MEDICAL CENTER"/>
    <s v="LAKEWOOD"/>
    <s v="NJ"/>
    <x v="30"/>
    <s v="NJ - Camden"/>
    <n v="66"/>
    <s v="INTRACRANIAL HEMORRHAGE OR CEREBRAL INFARCTION W/O CC/MCC"/>
    <n v="24"/>
    <s v="Low"/>
    <n v="20999.07"/>
    <n v="5910.58"/>
    <n v="6305.92"/>
  </r>
  <r>
    <s v="KENNEDY UNIVERSITY HOSPITAL - STRATFORD DIV"/>
    <s v="STRATFORD"/>
    <s v="NJ"/>
    <x v="30"/>
    <s v="NJ - Camden"/>
    <n v="66"/>
    <s v="INTRACRANIAL HEMORRHAGE OR CEREBRAL INFARCTION W/O CC/MCC"/>
    <n v="61"/>
    <s v="Medium "/>
    <n v="25281.13"/>
    <n v="5415.99"/>
    <n v="6340.75"/>
  </r>
  <r>
    <s v="MEMORIAL HOSPITAL OF SALEM COUNTY"/>
    <s v="SALEM"/>
    <s v="NJ"/>
    <x v="30"/>
    <s v="DE - Wilmington"/>
    <n v="66"/>
    <s v="INTRACRANIAL HEMORRHAGE OR CEREBRAL INFARCTION W/O CC/MCC"/>
    <n v="65"/>
    <s v="Medium "/>
    <n v="45176.41"/>
    <n v="5735.47"/>
    <n v="6354.74"/>
  </r>
  <r>
    <s v="CAPITAL HEALTH SYSTEM-FULD CAMPUS"/>
    <s v="TRENTON"/>
    <s v="NJ"/>
    <x v="30"/>
    <s v="PA - Philadelphia"/>
    <n v="66"/>
    <s v="INTRACRANIAL HEMORRHAGE OR CEREBRAL INFARCTION W/O CC/MCC"/>
    <n v="43"/>
    <s v="Low"/>
    <n v="32902.230000000003"/>
    <n v="6631.84"/>
    <n v="3451.03"/>
  </r>
  <r>
    <s v="JFK MEDICAL CTR - ANTHONY M. YELENCSICS COMMUNITY"/>
    <s v="EDISON"/>
    <s v="NJ"/>
    <x v="30"/>
    <s v="NJ - New Brunswick"/>
    <n v="66"/>
    <s v="INTRACRANIAL HEMORRHAGE OR CEREBRAL INFARCTION W/O CC/MCC"/>
    <n v="47"/>
    <s v="Low"/>
    <n v="29937.360000000001"/>
    <n v="10106.370000000001"/>
    <n v="4909.2299999999996"/>
  </r>
  <r>
    <s v="ROBERT WOOD JOHNSON UNIVERSITY HOSPITAL HAMILTON"/>
    <s v="HAMILTON"/>
    <s v="NJ"/>
    <x v="30"/>
    <s v="PA - Philadelphia"/>
    <n v="66"/>
    <s v="INTRACRANIAL HEMORRHAGE OR CEREBRAL INFARCTION W/O CC/MCC"/>
    <n v="45"/>
    <s v="Low"/>
    <n v="20924.689999999999"/>
    <n v="6565.09"/>
    <n v="7336.3"/>
  </r>
  <r>
    <s v="CENTRASTATE MEDICAL CENTER"/>
    <s v="FREEHOLD"/>
    <s v="NJ"/>
    <x v="30"/>
    <s v="NJ - Camden"/>
    <n v="66"/>
    <s v="INTRACRANIAL HEMORRHAGE OR CEREBRAL INFARCTION W/O CC/MCC"/>
    <n v="48"/>
    <s v="Low"/>
    <n v="7465.73"/>
    <n v="5437.5"/>
    <n v="5356.11"/>
  </r>
  <r>
    <s v="BAYSHORE COMMUNITY HOSPITAL"/>
    <s v="HOLMDEL"/>
    <s v="NJ"/>
    <x v="30"/>
    <s v="NJ - Camden"/>
    <n v="66"/>
    <s v="INTRACRANIAL HEMORRHAGE OR CEREBRAL INFARCTION W/O CC/MCC"/>
    <n v="48"/>
    <s v="Low"/>
    <n v="23300.51"/>
    <n v="3875.2"/>
    <n v="2890.91"/>
  </r>
  <r>
    <s v="SOUTHERN OCEAN MEDICAL CENTER"/>
    <s v="MANAHAWKIN"/>
    <s v="NJ"/>
    <x v="30"/>
    <s v="NJ - Camden"/>
    <n v="66"/>
    <s v="INTRACRANIAL HEMORRHAGE OR CEREBRAL INFARCTION W/O CC/MCC"/>
    <n v="69"/>
    <s v="Medium "/>
    <n v="20431.03"/>
    <n v="4518.4399999999996"/>
    <n v="5934.73"/>
  </r>
  <r>
    <s v="UMDNJ UNIVERSITY HOSPITAL"/>
    <s v="NEWARK"/>
    <s v="NJ"/>
    <x v="30"/>
    <s v="NJ - Newark"/>
    <n v="66"/>
    <s v="INTRACRANIAL HEMORRHAGE OR CEREBRAL INFARCTION W/O CC/MCC"/>
    <n v="50"/>
    <s v="Medium "/>
    <n v="10620.17"/>
    <n v="6205.19"/>
    <n v="4741.42"/>
  </r>
  <r>
    <s v="UNM HOSPITAL"/>
    <s v="ALBUQUERQUE"/>
    <s v="NM"/>
    <x v="31"/>
    <s v="NM - Albuquerque"/>
    <n v="66"/>
    <s v="INTRACRANIAL HEMORRHAGE OR CEREBRAL INFARCTION W/O CC/MCC"/>
    <n v="51"/>
    <s v="Medium "/>
    <n v="20193.05"/>
    <n v="5414.11"/>
    <n v="5871.36"/>
  </r>
  <r>
    <s v="ST VINCENT HOSPITAL"/>
    <s v="SANTA FE"/>
    <s v="NM"/>
    <x v="31"/>
    <s v="NM - Albuquerque"/>
    <n v="66"/>
    <s v="INTRACRANIAL HEMORRHAGE OR CEREBRAL INFARCTION W/O CC/MCC"/>
    <n v="58"/>
    <s v="Medium "/>
    <n v="34245.15"/>
    <n v="6026.74"/>
    <n v="3721.17"/>
  </r>
  <r>
    <s v="GERALD CHAMPION REGIONAL MEDICAL CENTE"/>
    <s v="ALAMOGORDO"/>
    <s v="NM"/>
    <x v="31"/>
    <s v="TX - El Paso"/>
    <n v="66"/>
    <s v="INTRACRANIAL HEMORRHAGE OR CEREBRAL INFARCTION W/O CC/MCC"/>
    <n v="75"/>
    <s v="Medium "/>
    <n v="12693.79"/>
    <n v="7882.64"/>
    <n v="3997.42"/>
  </r>
  <r>
    <s v="SAN JUAN REGIONAL MEDICAL CENTER"/>
    <s v="FARMINGTON"/>
    <s v="NM"/>
    <x v="31"/>
    <s v="NM - Albuquerque"/>
    <n v="66"/>
    <s v="INTRACRANIAL HEMORRHAGE OR CEREBRAL INFARCTION W/O CC/MCC"/>
    <n v="46"/>
    <s v="Low"/>
    <n v="32845.03"/>
    <n v="4703.21"/>
    <n v="15082.69"/>
  </r>
  <r>
    <s v="EASTERN NEW MEXICO MEDICAL CENTER"/>
    <s v="ROSWELL"/>
    <s v="NM"/>
    <x v="31"/>
    <s v="NM - Albuquerque"/>
    <n v="66"/>
    <s v="INTRACRANIAL HEMORRHAGE OR CEREBRAL INFARCTION W/O CC/MCC"/>
    <n v="34"/>
    <s v="Low"/>
    <n v="23276.85"/>
    <n v="6465.19"/>
    <n v="5582.91"/>
  </r>
  <r>
    <s v="MEMORIAL MEDICAL CENTER INC"/>
    <s v="LAS CRUCES"/>
    <s v="NM"/>
    <x v="31"/>
    <s v="TX - El Paso"/>
    <n v="66"/>
    <s v="INTRACRANIAL HEMORRHAGE OR CEREBRAL INFARCTION W/O CC/MCC"/>
    <n v="50"/>
    <s v="Medium "/>
    <n v="23520.85"/>
    <n v="9130.49"/>
    <n v="3749.39"/>
  </r>
  <r>
    <s v="PRESBYTERIAN HOSPITAL"/>
    <s v="ALBUQUERQUE"/>
    <s v="NM"/>
    <x v="31"/>
    <s v="NM - Albuquerque"/>
    <n v="66"/>
    <s v="INTRACRANIAL HEMORRHAGE OR CEREBRAL INFARCTION W/O CC/MCC"/>
    <n v="64"/>
    <s v="Medium "/>
    <n v="19878.39"/>
    <n v="6309.77"/>
    <n v="5287.14"/>
  </r>
  <r>
    <s v="MOUNTAIN VIEW REGIONAL MEDICAL CENTER"/>
    <s v="LAS CRUCES"/>
    <s v="NM"/>
    <x v="31"/>
    <s v="TX - El Paso"/>
    <n v="66"/>
    <s v="INTRACRANIAL HEMORRHAGE OR CEREBRAL INFARCTION W/O CC/MCC"/>
    <n v="46"/>
    <s v="Low"/>
    <n v="9945.77"/>
    <n v="7690.83"/>
    <n v="5904.93"/>
  </r>
  <r>
    <s v="PENINSULA HOSPITAL CENTER"/>
    <s v="FAR ROCKAWAY"/>
    <s v="NY"/>
    <x v="32"/>
    <s v="NY - East Long Island"/>
    <n v="66"/>
    <s v="INTRACRANIAL HEMORRHAGE OR CEREBRAL INFARCTION W/O CC/MCC"/>
    <n v="86"/>
    <s v="Medium "/>
    <n v="28298.68"/>
    <n v="7041.34"/>
    <n v="4857.13"/>
  </r>
  <r>
    <s v="ALBANY MEMORIAL HOSPITAL"/>
    <s v="ALBANY"/>
    <s v="NY"/>
    <x v="32"/>
    <s v="NY - Albany"/>
    <n v="66"/>
    <s v="INTRACRANIAL HEMORRHAGE OR CEREBRAL INFARCTION W/O CC/MCC"/>
    <n v="55"/>
    <s v="Medium "/>
    <n v="24062.9"/>
    <n v="8885.94"/>
    <n v="3861.12"/>
  </r>
  <r>
    <s v="KINGSTON HOSPITAL"/>
    <s v="KINGSTON"/>
    <s v="NY"/>
    <x v="32"/>
    <s v="NY - Albany"/>
    <n v="66"/>
    <s v="INTRACRANIAL HEMORRHAGE OR CEREBRAL INFARCTION W/O CC/MCC"/>
    <n v="47"/>
    <s v="Low"/>
    <n v="58480.14"/>
    <n v="11288.94"/>
    <n v="11009.43"/>
  </r>
  <r>
    <s v="KALEIDA HEALTH"/>
    <s v="BUFFALO"/>
    <s v="NY"/>
    <x v="32"/>
    <s v="NY - Buffalo"/>
    <n v="66"/>
    <s v="INTRACRANIAL HEMORRHAGE OR CEREBRAL INFARCTION W/O CC/MCC"/>
    <n v="47"/>
    <s v="Low"/>
    <n v="11921.6"/>
    <n v="5128.4399999999996"/>
    <n v="7524.39"/>
  </r>
  <r>
    <s v="OUR LADY OF LOURDES MEMORIAL HOSPITAL  INC"/>
    <s v="BINGHAMTON"/>
    <s v="NY"/>
    <x v="32"/>
    <s v="NY - Binghamton"/>
    <n v="66"/>
    <s v="INTRACRANIAL HEMORRHAGE OR CEREBRAL INFARCTION W/O CC/MCC"/>
    <n v="43"/>
    <s v="Low"/>
    <n v="10094.780000000001"/>
    <n v="8130.36"/>
    <n v="3886.9"/>
  </r>
  <r>
    <s v="ALBANY MEDICAL CENTER HOSPITAL"/>
    <s v="ALBANY"/>
    <s v="NY"/>
    <x v="32"/>
    <s v="NY - Albany"/>
    <n v="66"/>
    <s v="INTRACRANIAL HEMORRHAGE OR CEREBRAL INFARCTION W/O CC/MCC"/>
    <n v="37"/>
    <s v="Low"/>
    <n v="16012.06"/>
    <n v="5945.26"/>
    <n v="4519.59"/>
  </r>
  <r>
    <s v="JAMAICA HOSPITAL MEDICAL CENTER"/>
    <s v="JAMAICA"/>
    <s v="NY"/>
    <x v="32"/>
    <s v="NY - East Long Island"/>
    <n v="66"/>
    <s v="INTRACRANIAL HEMORRHAGE OR CEREBRAL INFARCTION W/O CC/MCC"/>
    <n v="60"/>
    <s v="Medium "/>
    <n v="37033.1"/>
    <n v="6538.93"/>
    <n v="5984.84"/>
  </r>
  <r>
    <s v="NEW YORK COMMUNITY HOSPITAL OF BROOKLYN  INC."/>
    <s v="BROOKLYN"/>
    <s v="NY"/>
    <x v="32"/>
    <s v="NY - Manhattan"/>
    <n v="66"/>
    <s v="INTRACRANIAL HEMORRHAGE OR CEREBRAL INFARCTION W/O CC/MCC"/>
    <n v="52"/>
    <s v="Medium "/>
    <n v="24906.22"/>
    <n v="6040"/>
    <n v="4974.3900000000003"/>
  </r>
  <r>
    <s v="VASSAR BROTHERS MEDICAL CENTER"/>
    <s v="POUGHKEEPSIE"/>
    <s v="NY"/>
    <x v="32"/>
    <s v="NY - Albany"/>
    <n v="66"/>
    <s v="INTRACRANIAL HEMORRHAGE OR CEREBRAL INFARCTION W/O CC/MCC"/>
    <n v="45"/>
    <s v="Low"/>
    <n v="42067.46"/>
    <n v="5485.9"/>
    <n v="3520.57"/>
  </r>
  <r>
    <s v="MOUNT SINAI HOSPITAL"/>
    <s v="NEW YORK"/>
    <s v="NY"/>
    <x v="32"/>
    <s v="NY - Manhattan"/>
    <n v="66"/>
    <s v="INTRACRANIAL HEMORRHAGE OR CEREBRAL INFARCTION W/O CC/MCC"/>
    <n v="43"/>
    <s v="Low"/>
    <n v="38714.959999999999"/>
    <n v="5512.27"/>
    <n v="3383.4"/>
  </r>
  <r>
    <s v="NASSAU UNIVERSITY MEDICAL CENTER"/>
    <s v="EAST MEADOW"/>
    <s v="NY"/>
    <x v="32"/>
    <s v="NY - East Long Island"/>
    <n v="66"/>
    <s v="INTRACRANIAL HEMORRHAGE OR CEREBRAL INFARCTION W/O CC/MCC"/>
    <n v="53"/>
    <s v="Medium "/>
    <n v="13894.03"/>
    <n v="14887.92"/>
    <n v="14204.44"/>
  </r>
  <r>
    <s v="RICHMOND UNIVERSITY MEDICAL CENTER"/>
    <s v="STATEN ISLAND"/>
    <s v="NY"/>
    <x v="32"/>
    <s v="NY - Manhattan"/>
    <n v="66"/>
    <s v="INTRACRANIAL HEMORRHAGE OR CEREBRAL INFARCTION W/O CC/MCC"/>
    <n v="36"/>
    <s v="Low"/>
    <n v="22996.76"/>
    <n v="7722.45"/>
    <n v="3195.6"/>
  </r>
  <r>
    <s v="SOUTHSIDE HOSPITAL"/>
    <s v="BAY SHORE"/>
    <s v="NY"/>
    <x v="32"/>
    <s v="NY - East Long Island"/>
    <n v="66"/>
    <s v="INTRACRANIAL HEMORRHAGE OR CEREBRAL INFARCTION W/O CC/MCC"/>
    <n v="38"/>
    <s v="Low"/>
    <n v="39027.360000000001"/>
    <n v="5874.55"/>
    <n v="4067.74"/>
  </r>
  <r>
    <s v="FAXTON-ST LUKE'S HEALTHCARE"/>
    <s v="UTICA"/>
    <s v="NY"/>
    <x v="32"/>
    <s v="NY - Elmira"/>
    <n v="66"/>
    <s v="INTRACRANIAL HEMORRHAGE OR CEREBRAL INFARCTION W/O CC/MCC"/>
    <n v="43"/>
    <s v="Low"/>
    <n v="25527.73"/>
    <n v="15200.3"/>
    <n v="5056.8100000000004"/>
  </r>
  <r>
    <s v="HUNTINGTON HOSPITAL"/>
    <s v="HUNTINGTON"/>
    <s v="NY"/>
    <x v="32"/>
    <s v="NY - East Long Island"/>
    <n v="66"/>
    <s v="INTRACRANIAL HEMORRHAGE OR CEREBRAL INFARCTION W/O CC/MCC"/>
    <n v="48"/>
    <s v="Low"/>
    <n v="20402.52"/>
    <n v="4605.07"/>
    <n v="3412.35"/>
  </r>
  <r>
    <s v="ST LUKE'S ROOSEVELT HOSPITAL"/>
    <s v="NEW YORK"/>
    <s v="NY"/>
    <x v="32"/>
    <s v="NY - Manhattan"/>
    <n v="66"/>
    <s v="INTRACRANIAL HEMORRHAGE OR CEREBRAL INFARCTION W/O CC/MCC"/>
    <n v="145"/>
    <s v="High"/>
    <n v="19563.740000000002"/>
    <n v="9694.7999999999993"/>
    <n v="6306.75"/>
  </r>
  <r>
    <s v="NEW YORK HOSPITAL MEDICAL CENTER OF QUEENS"/>
    <s v="FLUSHING"/>
    <s v="NY"/>
    <x v="32"/>
    <s v="NY - East Long Island"/>
    <n v="66"/>
    <s v="INTRACRANIAL HEMORRHAGE OR CEREBRAL INFARCTION W/O CC/MCC"/>
    <n v="46"/>
    <s v="Low"/>
    <n v="23358.85"/>
    <n v="9092.34"/>
    <n v="4372.54"/>
  </r>
  <r>
    <s v="ST PETER'S HOSPITAL"/>
    <s v="ALBANY"/>
    <s v="NY"/>
    <x v="32"/>
    <s v="NY - Albany"/>
    <n v="66"/>
    <s v="INTRACRANIAL HEMORRHAGE OR CEREBRAL INFARCTION W/O CC/MCC"/>
    <n v="52"/>
    <s v="Medium "/>
    <n v="8388.7199999999993"/>
    <n v="8535.33"/>
    <n v="10979.23"/>
  </r>
  <r>
    <s v="MONTEFIORE MEDICAL CENTER"/>
    <s v="BRONX"/>
    <s v="NY"/>
    <x v="32"/>
    <s v="NY - Bronx"/>
    <n v="66"/>
    <s v="INTRACRANIAL HEMORRHAGE OR CEREBRAL INFARCTION W/O CC/MCC"/>
    <n v="29"/>
    <s v="Low"/>
    <n v="14307.75"/>
    <n v="7638.66"/>
    <n v="4021.01"/>
  </r>
  <r>
    <s v="LAWRENCE HOSPITAL CENTER"/>
    <s v="BRONXVILLE"/>
    <s v="NY"/>
    <x v="32"/>
    <s v="NY - White Plains"/>
    <n v="66"/>
    <s v="INTRACRANIAL HEMORRHAGE OR CEREBRAL INFARCTION W/O CC/MCC"/>
    <n v="49"/>
    <s v="Low"/>
    <n v="26193.83"/>
    <n v="7197.28"/>
    <n v="3565.99"/>
  </r>
  <r>
    <s v="NIAGARA FALLS MEMORIAL MEDICAL CENTER"/>
    <s v="NIAGARA FALLS"/>
    <s v="NY"/>
    <x v="32"/>
    <s v="NY - Buffalo"/>
    <n v="66"/>
    <s v="INTRACRANIAL HEMORRHAGE OR CEREBRAL INFARCTION W/O CC/MCC"/>
    <n v="43"/>
    <s v="Low"/>
    <n v="18294.189999999999"/>
    <n v="6178.43"/>
    <n v="5382.26"/>
  </r>
  <r>
    <s v="ST FRANCIS HOSPITAL"/>
    <s v="POUGHKEEPSIE"/>
    <s v="NY"/>
    <x v="32"/>
    <s v="NY - Albany"/>
    <n v="66"/>
    <s v="INTRACRANIAL HEMORRHAGE OR CEREBRAL INFARCTION W/O CC/MCC"/>
    <n v="31"/>
    <s v="Low"/>
    <n v="20420.03"/>
    <n v="5201.93"/>
    <n v="14277.26"/>
  </r>
  <r>
    <s v="SISTERS OF CHARITY HOSPITAL"/>
    <s v="BUFFALO"/>
    <s v="NY"/>
    <x v="32"/>
    <s v="NY - Buffalo"/>
    <n v="66"/>
    <s v="INTRACRANIAL HEMORRHAGE OR CEREBRAL INFARCTION W/O CC/MCC"/>
    <n v="52"/>
    <s v="Medium "/>
    <n v="39780.61"/>
    <n v="9604.7099999999991"/>
    <n v="3684.52"/>
  </r>
  <r>
    <s v="LINCOLN MEDICAL &amp; MENTAL HEALTH CENTER"/>
    <s v="BRONX"/>
    <s v="NY"/>
    <x v="32"/>
    <s v="NY - Bronx"/>
    <n v="66"/>
    <s v="INTRACRANIAL HEMORRHAGE OR CEREBRAL INFARCTION W/O CC/MCC"/>
    <n v="70"/>
    <s v="Medium "/>
    <n v="56292.25"/>
    <n v="7039.88"/>
    <n v="4265.45"/>
  </r>
  <r>
    <s v="ARNOT OGDEN MEDICAL CENTER"/>
    <s v="ELMIRA"/>
    <s v="NY"/>
    <x v="32"/>
    <s v="NY - Elmira"/>
    <n v="66"/>
    <s v="INTRACRANIAL HEMORRHAGE OR CEREBRAL INFARCTION W/O CC/MCC"/>
    <n v="41"/>
    <s v="Low"/>
    <n v="31996.89"/>
    <n v="7160.37"/>
    <n v="4107.34"/>
  </r>
  <r>
    <s v="COLUMBIA MEMORIAL HOSPITAL"/>
    <s v="HUDSON"/>
    <s v="NY"/>
    <x v="32"/>
    <s v="NY - Albany"/>
    <n v="66"/>
    <s v="INTRACRANIAL HEMORRHAGE OR CEREBRAL INFARCTION W/O CC/MCC"/>
    <n v="49"/>
    <s v="Low"/>
    <n v="10126.48"/>
    <n v="10085.290000000001"/>
    <n v="4027.35"/>
  </r>
  <r>
    <s v="NEW YORK-PRESBYTERIAN HOSPITAL"/>
    <s v="NEW YORK"/>
    <s v="NY"/>
    <x v="32"/>
    <s v="NY - Manhattan"/>
    <n v="66"/>
    <s v="INTRACRANIAL HEMORRHAGE OR CEREBRAL INFARCTION W/O CC/MCC"/>
    <n v="70"/>
    <s v="Medium "/>
    <n v="12635.36"/>
    <n v="11052.33"/>
    <n v="7624.88"/>
  </r>
  <r>
    <s v="KENMORE MERCY HOSPITAL"/>
    <s v="KENMORE"/>
    <s v="NY"/>
    <x v="32"/>
    <s v="NY - Buffalo"/>
    <n v="66"/>
    <s v="INTRACRANIAL HEMORRHAGE OR CEREBRAL INFARCTION W/O CC/MCC"/>
    <n v="55"/>
    <s v="Medium "/>
    <n v="52484.52"/>
    <n v="5010.4799999999996"/>
    <n v="7282.86"/>
  </r>
  <r>
    <s v="NYACK HOSPITAL"/>
    <s v="NYACK"/>
    <s v="NY"/>
    <x v="32"/>
    <s v="NJ - Hackensack"/>
    <n v="66"/>
    <s v="INTRACRANIAL HEMORRHAGE OR CEREBRAL INFARCTION W/O CC/MCC"/>
    <n v="128"/>
    <s v="High"/>
    <n v="42671.06"/>
    <n v="5274.88"/>
    <n v="10378.99"/>
  </r>
  <r>
    <s v="NORTH SHORE UNIVERSITY HOSPITAL"/>
    <s v="MANHASSET"/>
    <s v="NY"/>
    <x v="32"/>
    <s v="NY - East Long Island"/>
    <n v="66"/>
    <s v="INTRACRANIAL HEMORRHAGE OR CEREBRAL INFARCTION W/O CC/MCC"/>
    <n v="80"/>
    <s v="Medium "/>
    <n v="19962.84"/>
    <n v="9888.23"/>
    <n v="5109.8500000000004"/>
  </r>
  <r>
    <s v="PECONIC BAY MEDICAL CENTER"/>
    <s v="RIVERHEAD"/>
    <s v="NY"/>
    <x v="32"/>
    <s v="NY - East Long Island"/>
    <n v="66"/>
    <s v="INTRACRANIAL HEMORRHAGE OR CEREBRAL INFARCTION W/O CC/MCC"/>
    <n v="49"/>
    <s v="Low"/>
    <n v="22019.57"/>
    <n v="5092.9399999999996"/>
    <n v="5588.32"/>
  </r>
  <r>
    <s v="ST JOSEPH'S HOSPITAL  INC"/>
    <s v="ELMIRA"/>
    <s v="NY"/>
    <x v="32"/>
    <s v="NY - Elmira"/>
    <n v="66"/>
    <s v="INTRACRANIAL HEMORRHAGE OR CEREBRAL INFARCTION W/O CC/MCC"/>
    <n v="64"/>
    <s v="Medium "/>
    <n v="29440.15"/>
    <n v="9785.67"/>
    <n v="3895.26"/>
  </r>
  <r>
    <s v="LENOX HILL HOSPITAL"/>
    <s v="NEW YORK"/>
    <s v="NY"/>
    <x v="32"/>
    <s v="NY - Manhattan"/>
    <n v="66"/>
    <s v="INTRACRANIAL HEMORRHAGE OR CEREBRAL INFARCTION W/O CC/MCC"/>
    <n v="55"/>
    <s v="Medium "/>
    <n v="20762.02"/>
    <n v="4567.59"/>
    <n v="4750.75"/>
  </r>
  <r>
    <s v="ROCHESTER GENERAL HOSPITAL"/>
    <s v="ROCHESTER"/>
    <s v="NY"/>
    <x v="32"/>
    <s v="NY - Rochester"/>
    <n v="66"/>
    <s v="INTRACRANIAL HEMORRHAGE OR CEREBRAL INFARCTION W/O CC/MCC"/>
    <n v="50"/>
    <s v="Medium "/>
    <n v="33004.92"/>
    <n v="18806.439999999999"/>
    <n v="7261.92"/>
  </r>
  <r>
    <s v="ORANGE REGIONAL MEDICAL CENTER"/>
    <s v="MIDDLETOWN"/>
    <s v="NY"/>
    <x v="32"/>
    <s v="NY - White Plains"/>
    <n v="66"/>
    <s v="INTRACRANIAL HEMORRHAGE OR CEREBRAL INFARCTION W/O CC/MCC"/>
    <n v="51"/>
    <s v="Medium "/>
    <n v="18434.37"/>
    <n v="4930.13"/>
    <n v="3014.76"/>
  </r>
  <r>
    <s v="ELMHURST HOSPITAL CENTER"/>
    <s v="ELMHURST"/>
    <s v="NY"/>
    <x v="32"/>
    <s v="NY - East Long Island"/>
    <n v="66"/>
    <s v="INTRACRANIAL HEMORRHAGE OR CEREBRAL INFARCTION W/O CC/MCC"/>
    <n v="39"/>
    <s v="Low"/>
    <n v="7500.73"/>
    <n v="4855.96"/>
    <n v="8695.2900000000009"/>
  </r>
  <r>
    <s v="MARY IMOGENE BASSETT HOSPITAL"/>
    <s v="COOPERSTOWN"/>
    <s v="NY"/>
    <x v="32"/>
    <s v="NY - Albany"/>
    <n v="66"/>
    <s v="INTRACRANIAL HEMORRHAGE OR CEREBRAL INFARCTION W/O CC/MCC"/>
    <n v="63"/>
    <s v="Medium "/>
    <n v="16984.36"/>
    <n v="6773.63"/>
    <n v="5610.55"/>
  </r>
  <r>
    <s v="ST JOSEPH'S HOSPITAL HEALTH CENTER"/>
    <s v="SYRACUSE"/>
    <s v="NY"/>
    <x v="32"/>
    <s v="NY - Syracuse"/>
    <n v="66"/>
    <s v="INTRACRANIAL HEMORRHAGE OR CEREBRAL INFARCTION W/O CC/MCC"/>
    <n v="63"/>
    <s v="Medium "/>
    <n v="18634.73"/>
    <n v="5449.79"/>
    <n v="3827.86"/>
  </r>
  <r>
    <s v="BROOKHAVEN MEMORIAL HOSPITAL MEDICAL CENTER"/>
    <s v="PATCHOGUE"/>
    <s v="NY"/>
    <x v="32"/>
    <s v="NY - East Long Island"/>
    <n v="66"/>
    <s v="INTRACRANIAL HEMORRHAGE OR CEREBRAL INFARCTION W/O CC/MCC"/>
    <n v="73"/>
    <s v="Medium "/>
    <n v="19283"/>
    <n v="8713.2099999999991"/>
    <n v="6939.38"/>
  </r>
  <r>
    <s v="ELLIS HOSPITAL"/>
    <s v="SCHENECTADY"/>
    <s v="NY"/>
    <x v="32"/>
    <s v="NY - Albany"/>
    <n v="66"/>
    <s v="INTRACRANIAL HEMORRHAGE OR CEREBRAL INFARCTION W/O CC/MCC"/>
    <n v="44"/>
    <s v="Low"/>
    <n v="13520.66"/>
    <n v="6602.2"/>
    <n v="5767.58"/>
  </r>
  <r>
    <s v="SAMARITAN MEDICAL CENTER"/>
    <s v="WATERTOWN"/>
    <s v="NY"/>
    <x v="32"/>
    <s v="NY - Syracuse"/>
    <n v="66"/>
    <s v="INTRACRANIAL HEMORRHAGE OR CEREBRAL INFARCTION W/O CC/MCC"/>
    <n v="49"/>
    <s v="Low"/>
    <n v="20395.919999999998"/>
    <n v="6191.41"/>
    <n v="6257.71"/>
  </r>
  <r>
    <s v="GOOD SAMARITAN HOSPITAL OF SUFFERN"/>
    <s v="SUFFERN"/>
    <s v="NY"/>
    <x v="32"/>
    <s v="NJ - Ridgewood"/>
    <n v="66"/>
    <s v="INTRACRANIAL HEMORRHAGE OR CEREBRAL INFARCTION W/O CC/MCC"/>
    <n v="49"/>
    <s v="Low"/>
    <n v="24530.53"/>
    <n v="4993.49"/>
    <n v="6661.63"/>
  </r>
  <r>
    <s v="STATEN ISLAND UNIVERSITY HOSPITAL"/>
    <s v="STATEN ISLAND"/>
    <s v="NY"/>
    <x v="32"/>
    <s v="NY - Manhattan"/>
    <n v="66"/>
    <s v="INTRACRANIAL HEMORRHAGE OR CEREBRAL INFARCTION W/O CC/MCC"/>
    <n v="58"/>
    <s v="Medium "/>
    <n v="71127.5"/>
    <n v="5711.78"/>
    <n v="2737.33"/>
  </r>
  <r>
    <s v="NORTHERN WESTCHESTER HOSPITAL"/>
    <s v="MOUNT KISCO"/>
    <s v="NY"/>
    <x v="32"/>
    <s v="NY - White Plains"/>
    <n v="66"/>
    <s v="INTRACRANIAL HEMORRHAGE OR CEREBRAL INFARCTION W/O CC/MCC"/>
    <n v="72"/>
    <s v="Medium "/>
    <n v="78470.06"/>
    <n v="6305.73"/>
    <n v="6187.75"/>
  </r>
  <r>
    <s v="HIGHLAND HOSPITAL"/>
    <s v="ROCHESTER"/>
    <s v="NY"/>
    <x v="32"/>
    <s v="NY - Rochester"/>
    <n v="66"/>
    <s v="INTRACRANIAL HEMORRHAGE OR CEREBRAL INFARCTION W/O CC/MCC"/>
    <n v="73"/>
    <s v="Medium "/>
    <n v="18212.349999999999"/>
    <n v="8021.05"/>
    <n v="10358.15"/>
  </r>
  <r>
    <s v="WINTHROP-UNIVERSITY HOSPITAL"/>
    <s v="MINEOLA"/>
    <s v="NY"/>
    <x v="32"/>
    <s v="NY - East Long Island"/>
    <n v="66"/>
    <s v="INTRACRANIAL HEMORRHAGE OR CEREBRAL INFARCTION W/O CC/MCC"/>
    <n v="74"/>
    <s v="Medium "/>
    <n v="42424.69"/>
    <n v="8728.7800000000007"/>
    <n v="13096.44"/>
  </r>
  <r>
    <s v="BETH ISRAEL MEDICAL CENTER"/>
    <s v="NEW YORK"/>
    <s v="NY"/>
    <x v="32"/>
    <s v="NY - Manhattan"/>
    <n v="66"/>
    <s v="INTRACRANIAL HEMORRHAGE OR CEREBRAL INFARCTION W/O CC/MCC"/>
    <n v="186"/>
    <s v="High"/>
    <n v="28323.98"/>
    <n v="8236.36"/>
    <n v="5742.23"/>
  </r>
  <r>
    <s v="GLEN COVE HOSPITAL"/>
    <s v="GLEN COVE"/>
    <s v="NY"/>
    <x v="32"/>
    <s v="NY - East Long Island"/>
    <n v="66"/>
    <s v="INTRACRANIAL HEMORRHAGE OR CEREBRAL INFARCTION W/O CC/MCC"/>
    <n v="54"/>
    <s v="Medium "/>
    <n v="39257.78"/>
    <n v="5001.76"/>
    <n v="6689.45"/>
  </r>
  <r>
    <s v="ST FRANCIS HOSPITAL  ROSLYN"/>
    <s v="ROSLYN"/>
    <s v="NY"/>
    <x v="32"/>
    <s v="NY - East Long Island"/>
    <n v="66"/>
    <s v="INTRACRANIAL HEMORRHAGE OR CEREBRAL INFARCTION W/O CC/MCC"/>
    <n v="73"/>
    <s v="Medium "/>
    <n v="56742.6"/>
    <n v="7315.46"/>
    <n v="11074.92"/>
  </r>
  <r>
    <s v="SOUND SHORE MEDICAL CENTER OF WESTSCHESTER"/>
    <s v="NEW ROCHELLE"/>
    <s v="NY"/>
    <x v="32"/>
    <s v="NY - Bronx"/>
    <n v="66"/>
    <s v="INTRACRANIAL HEMORRHAGE OR CEREBRAL INFARCTION W/O CC/MCC"/>
    <n v="31"/>
    <s v="Low"/>
    <n v="33943.24"/>
    <n v="10633.87"/>
    <n v="4488.18"/>
  </r>
  <r>
    <s v="JOHN T MATHER MEMORIAL HOSPITAL  OF PORT JEFFERSON"/>
    <s v="PORT JEFFERSON"/>
    <s v="NY"/>
    <x v="32"/>
    <s v="NY - East Long Island"/>
    <n v="66"/>
    <s v="INTRACRANIAL HEMORRHAGE OR CEREBRAL INFARCTION W/O CC/MCC"/>
    <n v="48"/>
    <s v="Low"/>
    <n v="6376.16"/>
    <n v="8725.11"/>
    <n v="13603.4"/>
  </r>
  <r>
    <s v="MOUNT ST MARY'S HOSPITAL AND  HEALTH CENTER"/>
    <s v="LEWISTON"/>
    <s v="NY"/>
    <x v="32"/>
    <s v="NY - Buffalo"/>
    <n v="66"/>
    <s v="INTRACRANIAL HEMORRHAGE OR CEREBRAL INFARCTION W/O CC/MCC"/>
    <n v="53"/>
    <s v="Medium "/>
    <n v="21533.59"/>
    <n v="6484.56"/>
    <n v="5438.89"/>
  </r>
  <r>
    <s v="GLENS FALLS HOSPITAL"/>
    <s v="GLENS FALLS"/>
    <s v="NY"/>
    <x v="32"/>
    <s v="NY - Albany"/>
    <n v="66"/>
    <s v="INTRACRANIAL HEMORRHAGE OR CEREBRAL INFARCTION W/O CC/MCC"/>
    <n v="24"/>
    <s v="Low"/>
    <n v="39871.050000000003"/>
    <n v="4716.78"/>
    <n v="6292.42"/>
  </r>
  <r>
    <s v="FLUSHING HOSPITAL MEDICAL CENTER"/>
    <s v="FLUSHING"/>
    <s v="NY"/>
    <x v="32"/>
    <s v="NY - East Long Island"/>
    <n v="66"/>
    <s v="INTRACRANIAL HEMORRHAGE OR CEREBRAL INFARCTION W/O CC/MCC"/>
    <n v="41"/>
    <s v="Low"/>
    <n v="25501.56"/>
    <n v="5083.18"/>
    <n v="5843.23"/>
  </r>
  <r>
    <s v="MAIMONIDES MEDICAL CENTER"/>
    <s v="BROOKLYN"/>
    <s v="NY"/>
    <x v="32"/>
    <s v="NY - Manhattan"/>
    <n v="66"/>
    <s v="INTRACRANIAL HEMORRHAGE OR CEREBRAL INFARCTION W/O CC/MCC"/>
    <n v="39"/>
    <s v="Low"/>
    <n v="50038.95"/>
    <n v="5664.88"/>
    <n v="3852.15"/>
  </r>
  <r>
    <s v="LONG ISLAND JEWISH MEDICAL CENTER"/>
    <s v="NEW HYDE PARK"/>
    <s v="NY"/>
    <x v="32"/>
    <s v="NY - East Long Island"/>
    <n v="66"/>
    <s v="INTRACRANIAL HEMORRHAGE OR CEREBRAL INFARCTION W/O CC/MCC"/>
    <n v="41"/>
    <s v="Low"/>
    <n v="37348.589999999997"/>
    <n v="9457.06"/>
    <n v="7588.23"/>
  </r>
  <r>
    <s v="CONEY ISLAND HOSPITAL"/>
    <s v="BROOKLYN"/>
    <s v="NY"/>
    <x v="32"/>
    <s v="NY - Manhattan"/>
    <n v="66"/>
    <s v="INTRACRANIAL HEMORRHAGE OR CEREBRAL INFARCTION W/O CC/MCC"/>
    <n v="61"/>
    <s v="Medium "/>
    <n v="11568.47"/>
    <n v="6550.25"/>
    <n v="7564.8"/>
  </r>
  <r>
    <s v="SOUTH NASSAU COMMUNITIES HOSPITAL"/>
    <s v="OCEANSIDE"/>
    <s v="NY"/>
    <x v="32"/>
    <s v="NY - East Long Island"/>
    <n v="66"/>
    <s v="INTRACRANIAL HEMORRHAGE OR CEREBRAL INFARCTION W/O CC/MCC"/>
    <n v="52"/>
    <s v="Medium "/>
    <n v="18261.560000000001"/>
    <n v="8769.39"/>
    <n v="12810"/>
  </r>
  <r>
    <s v="KINGS COUNTY HOSPITAL CENTER"/>
    <s v="BROOKLYN"/>
    <s v="NY"/>
    <x v="32"/>
    <s v="NY - Manhattan"/>
    <n v="66"/>
    <s v="INTRACRANIAL HEMORRHAGE OR CEREBRAL INFARCTION W/O CC/MCC"/>
    <n v="38"/>
    <s v="Low"/>
    <n v="70578.11"/>
    <n v="7698.21"/>
    <n v="8258.81"/>
  </r>
  <r>
    <s v="CROUSE HOSPITAL"/>
    <s v="SYRACUSE"/>
    <s v="NY"/>
    <x v="32"/>
    <s v="NY - Syracuse"/>
    <n v="66"/>
    <s v="INTRACRANIAL HEMORRHAGE OR CEREBRAL INFARCTION W/O CC/MCC"/>
    <n v="64"/>
    <s v="Medium "/>
    <n v="30957.64"/>
    <n v="6704.36"/>
    <n v="5544.1"/>
  </r>
  <r>
    <s v="ST JOHN'S RIVERSIDE HOSPITAL"/>
    <s v="YONKERS"/>
    <s v="NY"/>
    <x v="32"/>
    <s v="NY - White Plains"/>
    <n v="66"/>
    <s v="INTRACRANIAL HEMORRHAGE OR CEREBRAL INFARCTION W/O CC/MCC"/>
    <n v="42"/>
    <s v="Low"/>
    <n v="25089.96"/>
    <n v="6621.24"/>
    <n v="3783.41"/>
  </r>
  <r>
    <s v="NYU HOSPITALS CENTER"/>
    <s v="NEW YORK"/>
    <s v="NY"/>
    <x v="32"/>
    <s v="NY - Manhattan"/>
    <n v="66"/>
    <s v="INTRACRANIAL HEMORRHAGE OR CEREBRAL INFARCTION W/O CC/MCC"/>
    <n v="32"/>
    <s v="Low"/>
    <n v="21467.99"/>
    <n v="6311.97"/>
    <n v="4567.7299999999996"/>
  </r>
  <r>
    <s v="WYCKOFF HEIGHTS MEDICAL CENTER"/>
    <s v="BROOKLYN"/>
    <s v="NY"/>
    <x v="32"/>
    <s v="NY - Manhattan"/>
    <n v="66"/>
    <s v="INTRACRANIAL HEMORRHAGE OR CEREBRAL INFARCTION W/O CC/MCC"/>
    <n v="72"/>
    <s v="Medium "/>
    <n v="42357.760000000002"/>
    <n v="6343.46"/>
    <n v="9222.7900000000009"/>
  </r>
  <r>
    <s v="UNITY HOSPITAL OF ROCHESTER"/>
    <s v="ROCHESTER"/>
    <s v="NY"/>
    <x v="32"/>
    <s v="NY - Rochester"/>
    <n v="66"/>
    <s v="INTRACRANIAL HEMORRHAGE OR CEREBRAL INFARCTION W/O CC/MCC"/>
    <n v="46"/>
    <s v="Low"/>
    <n v="24523.97"/>
    <n v="14696.21"/>
    <n v="5259.97"/>
  </r>
  <r>
    <s v="WESTCHESTER MEDICAL CENTER"/>
    <s v="VALHALLA"/>
    <s v="NY"/>
    <x v="32"/>
    <s v="NY - White Plains"/>
    <n v="66"/>
    <s v="INTRACRANIAL HEMORRHAGE OR CEREBRAL INFARCTION W/O CC/MCC"/>
    <n v="46"/>
    <s v="Low"/>
    <n v="24210.3"/>
    <n v="7027.79"/>
    <n v="5036.83"/>
  </r>
  <r>
    <s v="AUBURN COMMUNITY HOSPITAL"/>
    <s v="AUBURN"/>
    <s v="NY"/>
    <x v="32"/>
    <s v="NY - Syracuse"/>
    <n v="66"/>
    <s v="INTRACRANIAL HEMORRHAGE OR CEREBRAL INFARCTION W/O CC/MCC"/>
    <n v="67"/>
    <s v="Medium "/>
    <n v="49284.33"/>
    <n v="4399.97"/>
    <n v="9905.73"/>
  </r>
  <r>
    <s v="NEW YORK METHODIST HOSPITAL"/>
    <s v="BROOKLYN"/>
    <s v="NY"/>
    <x v="32"/>
    <s v="NY - Manhattan"/>
    <n v="66"/>
    <s v="INTRACRANIAL HEMORRHAGE OR CEREBRAL INFARCTION W/O CC/MCC"/>
    <n v="34"/>
    <s v="Low"/>
    <n v="10716.31"/>
    <n v="13337.9"/>
    <n v="3523.31"/>
  </r>
  <r>
    <s v="WOMAN'S CHRISTIAN ASSOCIATION"/>
    <s v="JAMESTOWN"/>
    <s v="NY"/>
    <x v="32"/>
    <s v="PA - Erie"/>
    <n v="66"/>
    <s v="INTRACRANIAL HEMORRHAGE OR CEREBRAL INFARCTION W/O CC/MCC"/>
    <n v="46"/>
    <s v="Low"/>
    <n v="60899.199999999997"/>
    <n v="4428.16"/>
    <n v="7906.98"/>
  </r>
  <r>
    <s v="UNIVERSITY HOSPITAL S U N Y HEALTH SCIENCE CENTER"/>
    <s v="SYRACUSE"/>
    <s v="NY"/>
    <x v="32"/>
    <s v="NY - Syracuse"/>
    <n v="66"/>
    <s v="INTRACRANIAL HEMORRHAGE OR CEREBRAL INFARCTION W/O CC/MCC"/>
    <n v="22"/>
    <s v="Low"/>
    <n v="20494.34"/>
    <n v="8070.77"/>
    <n v="8276.8799999999992"/>
  </r>
  <r>
    <s v="ST ELIZABETH MEDICAL CENTER"/>
    <s v="UTICA"/>
    <s v="NY"/>
    <x v="32"/>
    <s v="NY - Elmira"/>
    <n v="66"/>
    <s v="INTRACRANIAL HEMORRHAGE OR CEREBRAL INFARCTION W/O CC/MCC"/>
    <n v="39"/>
    <s v="Low"/>
    <n v="30231.06"/>
    <n v="6263.81"/>
    <n v="3295.28"/>
  </r>
  <r>
    <s v="CHAMPLAIN VALLEY PHYSICIANS HOSPITAL MEDICAL CTR"/>
    <s v="PLATTSBURGH"/>
    <s v="NY"/>
    <x v="32"/>
    <s v="VT - Burlington"/>
    <n v="66"/>
    <s v="INTRACRANIAL HEMORRHAGE OR CEREBRAL INFARCTION W/O CC/MCC"/>
    <n v="51"/>
    <s v="Medium "/>
    <n v="134923.97"/>
    <n v="12749.82"/>
    <n v="4328.4399999999996"/>
  </r>
  <r>
    <s v="MERCY MEDICAL CENTER"/>
    <s v="ROCKVILLE CENTR"/>
    <s v="NY"/>
    <x v="32"/>
    <s v="NY - East Long Island"/>
    <n v="66"/>
    <s v="INTRACRANIAL HEMORRHAGE OR CEREBRAL INFARCTION W/O CC/MCC"/>
    <n v="53"/>
    <s v="Medium "/>
    <n v="10911.38"/>
    <n v="7611.73"/>
    <n v="5409.05"/>
  </r>
  <r>
    <s v="PHELPS MEMORIAL HOSPITAL ASSN"/>
    <s v="SLEEPY HOLLOW"/>
    <s v="NY"/>
    <x v="32"/>
    <s v="NY - White Plains"/>
    <n v="66"/>
    <s v="INTRACRANIAL HEMORRHAGE OR CEREBRAL INFARCTION W/O CC/MCC"/>
    <n v="54"/>
    <s v="Medium "/>
    <n v="53191.24"/>
    <n v="6338.18"/>
    <n v="9211.15"/>
  </r>
  <r>
    <s v="ST LUKE'S CORNWALL HOSPITAL"/>
    <s v="NEWBURGH"/>
    <s v="NY"/>
    <x v="32"/>
    <s v="NY - White Plains"/>
    <n v="66"/>
    <s v="INTRACRANIAL HEMORRHAGE OR CEREBRAL INFARCTION W/O CC/MCC"/>
    <n v="53"/>
    <s v="Medium "/>
    <n v="27804.67"/>
    <n v="7930.83"/>
    <n v="2992.07"/>
  </r>
  <r>
    <s v="HUDSON VALLEY HOSPITAL CENTER"/>
    <s v="CORTLANDT MANOR"/>
    <s v="NY"/>
    <x v="32"/>
    <s v="NY - White Plains"/>
    <n v="66"/>
    <s v="INTRACRANIAL HEMORRHAGE OR CEREBRAL INFARCTION W/O CC/MCC"/>
    <n v="65"/>
    <s v="Medium "/>
    <n v="40863.83"/>
    <n v="10284.6"/>
    <n v="3949.3"/>
  </r>
  <r>
    <s v="PUTNAM HOSPITAL CENTER"/>
    <s v="CARMEL"/>
    <s v="NY"/>
    <x v="32"/>
    <s v="CT - New Haven"/>
    <n v="66"/>
    <s v="INTRACRANIAL HEMORRHAGE OR CEREBRAL INFARCTION W/O CC/MCC"/>
    <n v="54"/>
    <s v="Medium "/>
    <n v="35833.17"/>
    <n v="5392.57"/>
    <n v="4218.4799999999996"/>
  </r>
  <r>
    <s v="CORNING HOSPITAL"/>
    <s v="CORNING"/>
    <s v="NY"/>
    <x v="32"/>
    <s v="PA - Sayre"/>
    <n v="66"/>
    <s v="INTRACRANIAL HEMORRHAGE OR CEREBRAL INFARCTION W/O CC/MCC"/>
    <n v="52"/>
    <s v="Medium "/>
    <n v="28114.35"/>
    <n v="9343.9599999999991"/>
    <n v="5707.31"/>
  </r>
  <r>
    <s v="MERCY HOSPITAL"/>
    <s v="BUFFALO"/>
    <s v="NY"/>
    <x v="32"/>
    <s v="NY - Buffalo"/>
    <n v="66"/>
    <s v="INTRACRANIAL HEMORRHAGE OR CEREBRAL INFARCTION W/O CC/MCC"/>
    <n v="67"/>
    <s v="Medium "/>
    <n v="94667.43"/>
    <n v="4654.7700000000004"/>
    <n v="7043.64"/>
  </r>
  <r>
    <s v="STRONG MEMORIAL HOSPITAL"/>
    <s v="ROCHESTER"/>
    <s v="NY"/>
    <x v="32"/>
    <s v="NY - Rochester"/>
    <n v="66"/>
    <s v="INTRACRANIAL HEMORRHAGE OR CEREBRAL INFARCTION W/O CC/MCC"/>
    <n v="37"/>
    <s v="Low"/>
    <n v="46521.83"/>
    <n v="8125.1"/>
    <n v="3205.59"/>
  </r>
  <r>
    <s v="GOOD SAMARITAN HOSPITAL MEDICAL CENTER"/>
    <s v="WEST ISLIP"/>
    <s v="NY"/>
    <x v="32"/>
    <s v="NY - East Long Island"/>
    <n v="66"/>
    <s v="INTRACRANIAL HEMORRHAGE OR CEREBRAL INFARCTION W/O CC/MCC"/>
    <n v="70"/>
    <s v="Medium "/>
    <n v="81238.48"/>
    <n v="11425.49"/>
    <n v="5331.49"/>
  </r>
  <r>
    <s v="WHITE PLAINS HOSPITAL CENTER"/>
    <s v="WHITE PLAINS"/>
    <s v="NY"/>
    <x v="32"/>
    <s v="NY - White Plains"/>
    <n v="66"/>
    <s v="INTRACRANIAL HEMORRHAGE OR CEREBRAL INFARCTION W/O CC/MCC"/>
    <n v="31"/>
    <s v="Low"/>
    <n v="20799.740000000002"/>
    <n v="7008.86"/>
    <n v="4337.08"/>
  </r>
  <r>
    <s v="LUTHERAN MEDICAL CENTER"/>
    <s v="BROOKLYN"/>
    <s v="NY"/>
    <x v="32"/>
    <s v="NY - Manhattan"/>
    <n v="66"/>
    <s v="INTRACRANIAL HEMORRHAGE OR CEREBRAL INFARCTION W/O CC/MCC"/>
    <n v="49"/>
    <s v="Low"/>
    <n v="19095.400000000001"/>
    <n v="8593.1200000000008"/>
    <n v="5508.45"/>
  </r>
  <r>
    <s v="CAYUGA MEDICAL CENTER AT ITHACA"/>
    <s v="ITHACA"/>
    <s v="NY"/>
    <x v="32"/>
    <s v="NY - Rochester"/>
    <n v="66"/>
    <s v="INTRACRANIAL HEMORRHAGE OR CEREBRAL INFARCTION W/O CC/MCC"/>
    <n v="50"/>
    <s v="Medium "/>
    <n v="15632.87"/>
    <n v="6297.79"/>
    <n v="6437.47"/>
  </r>
  <r>
    <s v="PLAINVIEW HOSPITAL"/>
    <s v="PLAINVIEW"/>
    <s v="NY"/>
    <x v="32"/>
    <s v="NY - East Long Island"/>
    <n v="66"/>
    <s v="INTRACRANIAL HEMORRHAGE OR CEREBRAL INFARCTION W/O CC/MCC"/>
    <n v="54"/>
    <s v="Medium "/>
    <n v="25353.5"/>
    <n v="4655.1099999999997"/>
    <n v="6671.41"/>
  </r>
  <r>
    <s v="ST JOSEPH HOSPITAL"/>
    <s v="BETHPAGE"/>
    <s v="NY"/>
    <x v="32"/>
    <s v="NY - East Long Island"/>
    <n v="66"/>
    <s v="INTRACRANIAL HEMORRHAGE OR CEREBRAL INFARCTION W/O CC/MCC"/>
    <n v="39"/>
    <s v="Low"/>
    <n v="18715.39"/>
    <n v="5475.13"/>
    <n v="3638.7"/>
  </r>
  <r>
    <s v="SOUTHAMPTON HOSPITAL"/>
    <s v="SOUTHAMPTON"/>
    <s v="NY"/>
    <x v="32"/>
    <s v="NY - East Long Island"/>
    <n v="66"/>
    <s v="INTRACRANIAL HEMORRHAGE OR CEREBRAL INFARCTION W/O CC/MCC"/>
    <n v="61"/>
    <s v="Medium "/>
    <n v="25552.53"/>
    <n v="10702.36"/>
    <n v="6366.22"/>
  </r>
  <r>
    <s v="UNIVERSITY HOSPITAL OF BROOKLYN ( DOWNSTATE )"/>
    <s v="BROOKLYN"/>
    <s v="NY"/>
    <x v="32"/>
    <s v="NY - Manhattan"/>
    <n v="66"/>
    <s v="INTRACRANIAL HEMORRHAGE OR CEREBRAL INFARCTION W/O CC/MCC"/>
    <n v="63"/>
    <s v="Medium "/>
    <n v="32583.72"/>
    <n v="11458.44"/>
    <n v="6944.58"/>
  </r>
  <r>
    <s v="FOREST HILLS HOSPITAL"/>
    <s v="FOREST HILLS"/>
    <s v="NY"/>
    <x v="32"/>
    <s v="NY - East Long Island"/>
    <n v="66"/>
    <s v="INTRACRANIAL HEMORRHAGE OR CEREBRAL INFARCTION W/O CC/MCC"/>
    <n v="47"/>
    <s v="Low"/>
    <n v="29292.720000000001"/>
    <n v="8430.0300000000007"/>
    <n v="6566.81"/>
  </r>
  <r>
    <s v="FRANKLIN HOSPITAL"/>
    <s v="VALLEY STREAM"/>
    <s v="NY"/>
    <x v="32"/>
    <s v="NY - East Long Island"/>
    <n v="66"/>
    <s v="INTRACRANIAL HEMORRHAGE OR CEREBRAL INFARCTION W/O CC/MCC"/>
    <n v="55"/>
    <s v="Medium "/>
    <n v="47177"/>
    <n v="5327.9"/>
    <n v="7820.12"/>
  </r>
  <r>
    <s v="UNIVERSITY HOSPITAL ( STONY BROOK )"/>
    <s v="STONY BROOK"/>
    <s v="NY"/>
    <x v="32"/>
    <s v="NY - East Long Island"/>
    <n v="66"/>
    <s v="INTRACRANIAL HEMORRHAGE OR CEREBRAL INFARCTION W/O CC/MCC"/>
    <n v="72"/>
    <s v="Medium "/>
    <n v="7889.34"/>
    <n v="5338.96"/>
    <n v="7368.98"/>
  </r>
  <r>
    <s v="UNITED HEALTH SERVICES HOSPITALS  INC"/>
    <s v="JOHNSON CITY"/>
    <s v="NY"/>
    <x v="32"/>
    <s v="NY - Binghamton"/>
    <n v="66"/>
    <s v="INTRACRANIAL HEMORRHAGE OR CEREBRAL INFARCTION W/O CC/MCC"/>
    <n v="54"/>
    <s v="Medium "/>
    <n v="9257.9699999999993"/>
    <n v="8451.7900000000009"/>
    <n v="10146.26"/>
  </r>
  <r>
    <s v="ST CATHERINE OF SIENA HOSPITAL"/>
    <s v="SMITHTOWN"/>
    <s v="NY"/>
    <x v="32"/>
    <s v="NY - East Long Island"/>
    <n v="66"/>
    <s v="INTRACRANIAL HEMORRHAGE OR CEREBRAL INFARCTION W/O CC/MCC"/>
    <n v="34"/>
    <s v="Low"/>
    <n v="30670.75"/>
    <n v="6771.36"/>
    <n v="3789.07"/>
  </r>
  <r>
    <s v="CAROLINAS MEDICAL CENTER-NORTHEAST"/>
    <s v="CONCORD"/>
    <s v="NC"/>
    <x v="33"/>
    <s v="NC - Charlotte"/>
    <n v="66"/>
    <s v="INTRACRANIAL HEMORRHAGE OR CEREBRAL INFARCTION W/O CC/MCC"/>
    <n v="146"/>
    <s v="High"/>
    <n v="13987.29"/>
    <n v="15268.66"/>
    <n v="5302.54"/>
  </r>
  <r>
    <s v="MEMORIAL MISSION HOSPITAL AND ASHEVILLE SURGERY CE"/>
    <s v="ASHEVILLE"/>
    <s v="NC"/>
    <x v="33"/>
    <s v="NC - Asheville"/>
    <n v="66"/>
    <s v="INTRACRANIAL HEMORRHAGE OR CEREBRAL INFARCTION W/O CC/MCC"/>
    <n v="97"/>
    <s v="High"/>
    <n v="17178.54"/>
    <n v="7316.87"/>
    <n v="4708.38"/>
  </r>
  <r>
    <s v="HIGH POINT REGIONAL HOSPITAL"/>
    <s v="HIGH POINT"/>
    <s v="NC"/>
    <x v="33"/>
    <s v="NC - Winston-Salem"/>
    <n v="66"/>
    <s v="INTRACRANIAL HEMORRHAGE OR CEREBRAL INFARCTION W/O CC/MCC"/>
    <n v="41"/>
    <s v="Low"/>
    <n v="10126.83"/>
    <n v="8387.0400000000009"/>
    <n v="4622.71"/>
  </r>
  <r>
    <s v="WAYNE MEMORIAL HOSPITAL"/>
    <s v="GOLDSBORO"/>
    <s v="NC"/>
    <x v="33"/>
    <s v="NC - Raleigh"/>
    <n v="66"/>
    <s v="INTRACRANIAL HEMORRHAGE OR CEREBRAL INFARCTION W/O CC/MCC"/>
    <n v="58"/>
    <s v="Medium "/>
    <n v="23154.6"/>
    <n v="6925.19"/>
    <n v="4467.24"/>
  </r>
  <r>
    <s v="RUTHERFORD HOSPITAL INC"/>
    <s v="RUTHERFORDTON"/>
    <s v="NC"/>
    <x v="33"/>
    <s v="NC - Charlotte"/>
    <n v="66"/>
    <s v="INTRACRANIAL HEMORRHAGE OR CEREBRAL INFARCTION W/O CC/MCC"/>
    <n v="48"/>
    <s v="Low"/>
    <n v="22156.81"/>
    <n v="5201.34"/>
    <n v="5748.76"/>
  </r>
  <r>
    <s v="FORSYTH MEMORIAL HOSPITAL"/>
    <s v="WINSTON-SALEM"/>
    <s v="NC"/>
    <x v="33"/>
    <s v="NC - Winston-Salem"/>
    <n v="66"/>
    <s v="INTRACRANIAL HEMORRHAGE OR CEREBRAL INFARCTION W/O CC/MCC"/>
    <n v="69"/>
    <s v="Medium "/>
    <n v="12768.35"/>
    <n v="4557.62"/>
    <n v="13903.64"/>
  </r>
  <r>
    <s v="ROWAN REGIONAL MEDICAL CENTER"/>
    <s v="SALISBURY"/>
    <s v="NC"/>
    <x v="33"/>
    <s v="NC - Charlotte"/>
    <n v="66"/>
    <s v="INTRACRANIAL HEMORRHAGE OR CEREBRAL INFARCTION W/O CC/MCC"/>
    <n v="77"/>
    <s v="Medium "/>
    <n v="36046.82"/>
    <n v="4326.68"/>
    <n v="4541.03"/>
  </r>
  <r>
    <s v="MARGARET R PARDEE MEMORIAL HOSPITAL"/>
    <s v="HENDERSONVILLE"/>
    <s v="NC"/>
    <x v="33"/>
    <s v="NC - Asheville"/>
    <n v="66"/>
    <s v="INTRACRANIAL HEMORRHAGE OR CEREBRAL INFARCTION W/O CC/MCC"/>
    <n v="29"/>
    <s v="Low"/>
    <n v="38562.57"/>
    <n v="6890.23"/>
    <n v="6836.04"/>
  </r>
  <r>
    <s v="CENTRAL CAROLINA HOSPITAL"/>
    <s v="SANFORD"/>
    <s v="NC"/>
    <x v="33"/>
    <s v="NC - Durham"/>
    <n v="66"/>
    <s v="INTRACRANIAL HEMORRHAGE OR CEREBRAL INFARCTION W/O CC/MCC"/>
    <n v="104"/>
    <s v="High"/>
    <n v="20048.080000000002"/>
    <n v="4674.92"/>
    <n v="11851.26"/>
  </r>
  <r>
    <s v="CLEVELAND REGIONAL MEDICAL CENTER"/>
    <s v="SHELBY"/>
    <s v="NC"/>
    <x v="33"/>
    <s v="NC - Charlotte"/>
    <n v="66"/>
    <s v="INTRACRANIAL HEMORRHAGE OR CEREBRAL INFARCTION W/O CC/MCC"/>
    <n v="58"/>
    <s v="Medium "/>
    <n v="14329.56"/>
    <n v="7384.18"/>
    <n v="3658.99"/>
  </r>
  <r>
    <s v="SAMPSON REGIONAL MEDICAL CENTER"/>
    <s v="CLINTON"/>
    <s v="NC"/>
    <x v="33"/>
    <s v="NC - Raleigh"/>
    <n v="66"/>
    <s v="INTRACRANIAL HEMORRHAGE OR CEREBRAL INFARCTION W/O CC/MCC"/>
    <n v="62"/>
    <s v="Medium "/>
    <n v="6702.89"/>
    <n v="6517.38"/>
    <n v="5842.03"/>
  </r>
  <r>
    <s v="LENOIR MEMORIAL HOSPITAL"/>
    <s v="KINSTON"/>
    <s v="NC"/>
    <x v="33"/>
    <s v="NC - Greenville"/>
    <n v="66"/>
    <s v="INTRACRANIAL HEMORRHAGE OR CEREBRAL INFARCTION W/O CC/MCC"/>
    <n v="48"/>
    <s v="Low"/>
    <n v="55394.47"/>
    <n v="6268.5"/>
    <n v="5296.27"/>
  </r>
  <r>
    <s v="CAPE FEAR VALLEY MEDICAL CENTER"/>
    <s v="FAYETTEVILLE"/>
    <s v="NC"/>
    <x v="33"/>
    <s v="NC - Raleigh"/>
    <n v="66"/>
    <s v="INTRACRANIAL HEMORRHAGE OR CEREBRAL INFARCTION W/O CC/MCC"/>
    <n v="38"/>
    <s v="Low"/>
    <n v="20725.599999999999"/>
    <n v="4897.8"/>
    <n v="6288.79"/>
  </r>
  <r>
    <s v="DUKE UNIVERSITY HOSPITAL"/>
    <s v="DURHAM"/>
    <s v="NC"/>
    <x v="33"/>
    <s v="NC - Durham"/>
    <n v="66"/>
    <s v="INTRACRANIAL HEMORRHAGE OR CEREBRAL INFARCTION W/O CC/MCC"/>
    <n v="51"/>
    <s v="Medium "/>
    <n v="16527.84"/>
    <n v="7898.2"/>
    <n v="6180.32"/>
  </r>
  <r>
    <s v="GASTON MEMORIAL HOSPITAL"/>
    <s v="GASTONIA"/>
    <s v="NC"/>
    <x v="33"/>
    <s v="NC - Charlotte"/>
    <n v="66"/>
    <s v="INTRACRANIAL HEMORRHAGE OR CEREBRAL INFARCTION W/O CC/MCC"/>
    <n v="51"/>
    <s v="Medium "/>
    <n v="19204.39"/>
    <n v="8721.16"/>
    <n v="7740.82"/>
  </r>
  <r>
    <s v="IREDELL MEMORIAL HOSPITAL INC"/>
    <s v="STATESVILLE"/>
    <s v="NC"/>
    <x v="33"/>
    <s v="NC - Winston-Salem"/>
    <n v="66"/>
    <s v="INTRACRANIAL HEMORRHAGE OR CEREBRAL INFARCTION W/O CC/MCC"/>
    <n v="49"/>
    <s v="Low"/>
    <n v="71663.570000000007"/>
    <n v="4552.25"/>
    <n v="3739.32"/>
  </r>
  <r>
    <s v="PITT COUNTY MEMORIAL HOSPITAL"/>
    <s v="GREENVILLE"/>
    <s v="NC"/>
    <x v="33"/>
    <s v="NC - Greenville"/>
    <n v="66"/>
    <s v="INTRACRANIAL HEMORRHAGE OR CEREBRAL INFARCTION W/O CC/MCC"/>
    <n v="167"/>
    <s v="High"/>
    <n v="25176.61"/>
    <n v="12190.09"/>
    <n v="8195.15"/>
  </r>
  <r>
    <s v="CALDWELL MEMORIAL HOSPITAL"/>
    <s v="LENOIR"/>
    <s v="NC"/>
    <x v="33"/>
    <s v="NC - Hickory"/>
    <n v="66"/>
    <s v="INTRACRANIAL HEMORRHAGE OR CEREBRAL INFARCTION W/O CC/MCC"/>
    <n v="60"/>
    <s v="Medium "/>
    <n v="45525.88"/>
    <n v="12161.84"/>
    <n v="5356.57"/>
  </r>
  <r>
    <s v="ONSLOW MEMORIAL HOSPITAL"/>
    <s v="JACKSONVILLE"/>
    <s v="NC"/>
    <x v="33"/>
    <s v="NC - Greenville"/>
    <n v="66"/>
    <s v="INTRACRANIAL HEMORRHAGE OR CEREBRAL INFARCTION W/O CC/MCC"/>
    <n v="54"/>
    <s v="Medium "/>
    <n v="32275.14"/>
    <n v="6562.73"/>
    <n v="10218.709999999999"/>
  </r>
  <r>
    <s v="NORTH CAROLINA BAPTIST HOSPITAL"/>
    <s v="WINSTON-SALEM"/>
    <s v="NC"/>
    <x v="33"/>
    <s v="NC - Winston-Salem"/>
    <n v="66"/>
    <s v="INTRACRANIAL HEMORRHAGE OR CEREBRAL INFARCTION W/O CC/MCC"/>
    <n v="68"/>
    <s v="Medium "/>
    <n v="16448.11"/>
    <n v="10099.34"/>
    <n v="6649.47"/>
  </r>
  <r>
    <s v="SOUTHEASTERN REGIONAL MEDICAL CENTER"/>
    <s v="LUMBERTON"/>
    <s v="NC"/>
    <x v="33"/>
    <s v="NC - Durham"/>
    <n v="66"/>
    <s v="INTRACRANIAL HEMORRHAGE OR CEREBRAL INFARCTION W/O CC/MCC"/>
    <n v="50"/>
    <s v="Medium "/>
    <n v="21281.75"/>
    <n v="5508.96"/>
    <n v="3387.99"/>
  </r>
  <r>
    <s v="WATAUGA MEDICAL CENTER"/>
    <s v="BOONE"/>
    <s v="NC"/>
    <x v="33"/>
    <s v="TN - Johnson City"/>
    <n v="66"/>
    <s v="INTRACRANIAL HEMORRHAGE OR CEREBRAL INFARCTION W/O CC/MCC"/>
    <n v="43"/>
    <s v="Low"/>
    <n v="85034.35"/>
    <n v="4943.5"/>
    <n v="6138.91"/>
  </r>
  <r>
    <s v="PRESBYTERIAN HOSPITAL"/>
    <s v="CHARLOTTE"/>
    <s v="NC"/>
    <x v="33"/>
    <s v="NC - Charlotte"/>
    <n v="66"/>
    <s v="INTRACRANIAL HEMORRHAGE OR CEREBRAL INFARCTION W/O CC/MCC"/>
    <n v="46"/>
    <s v="Low"/>
    <n v="21001.46"/>
    <n v="4156.82"/>
    <n v="6315.66"/>
  </r>
  <r>
    <s v="MOREHEAD MEMORIAL HOSPITAL"/>
    <s v="EDEN"/>
    <s v="NC"/>
    <x v="33"/>
    <s v="NC - Greensboro"/>
    <n v="66"/>
    <s v="INTRACRANIAL HEMORRHAGE OR CEREBRAL INFARCTION W/O CC/MCC"/>
    <n v="62"/>
    <s v="Medium "/>
    <n v="42668.42"/>
    <n v="5974.9"/>
    <n v="8641.24"/>
  </r>
  <r>
    <s v="UNIVERSITY OF NORTH CAROLINA HOSPITAL"/>
    <s v="CHAPEL HILL"/>
    <s v="NC"/>
    <x v="33"/>
    <s v="NC - Durham"/>
    <n v="66"/>
    <s v="INTRACRANIAL HEMORRHAGE OR CEREBRAL INFARCTION W/O CC/MCC"/>
    <n v="53"/>
    <s v="Medium "/>
    <n v="30190.07"/>
    <n v="5097.68"/>
    <n v="12812.23"/>
  </r>
  <r>
    <s v="WILKES REGIONAL MEDICAL CENTER"/>
    <s v="NORTH WILKESBOR"/>
    <s v="NC"/>
    <x v="33"/>
    <s v="NC - Winston-Salem"/>
    <n v="66"/>
    <s v="INTRACRANIAL HEMORRHAGE OR CEREBRAL INFARCTION W/O CC/MCC"/>
    <n v="35"/>
    <s v="Low"/>
    <n v="20344.580000000002"/>
    <n v="4682.05"/>
    <n v="4762.24"/>
  </r>
  <r>
    <s v="COLUMBUS REGIONAL HEALTHCARE SYSTEM"/>
    <s v="WHITEVILLE"/>
    <s v="NC"/>
    <x v="33"/>
    <s v="NC - Wilmington"/>
    <n v="66"/>
    <s v="INTRACRANIAL HEMORRHAGE OR CEREBRAL INFARCTION W/O CC/MCC"/>
    <n v="49"/>
    <s v="Low"/>
    <n v="8147.87"/>
    <n v="5731.2"/>
    <n v="7638.62"/>
  </r>
  <r>
    <s v="WAKEMED  RALEIGH CAMPUS"/>
    <s v="RALEIGH"/>
    <s v="NC"/>
    <x v="33"/>
    <s v="NC - Raleigh"/>
    <n v="66"/>
    <s v="INTRACRANIAL HEMORRHAGE OR CEREBRAL INFARCTION W/O CC/MCC"/>
    <n v="52"/>
    <s v="Medium "/>
    <n v="38863.980000000003"/>
    <n v="4292.7299999999996"/>
    <n v="5165.37"/>
  </r>
  <r>
    <s v="ALAMANCE REGIONAL MEDICAL CENTER"/>
    <s v="BURLINGTON"/>
    <s v="NC"/>
    <x v="33"/>
    <s v="NC - Durham"/>
    <n v="66"/>
    <s v="INTRACRANIAL HEMORRHAGE OR CEREBRAL INFARCTION W/O CC/MCC"/>
    <n v="54"/>
    <s v="Medium "/>
    <n v="13580.71"/>
    <n v="4568.1000000000004"/>
    <n v="7538.03"/>
  </r>
  <r>
    <s v="BETSY JOHNSON REGIONAL  HOSPITAL"/>
    <s v="DUNN"/>
    <s v="NC"/>
    <x v="33"/>
    <s v="NC - Raleigh"/>
    <n v="66"/>
    <s v="INTRACRANIAL HEMORRHAGE OR CEREBRAL INFARCTION W/O CC/MCC"/>
    <n v="69"/>
    <s v="Medium "/>
    <n v="35036.46"/>
    <n v="8920"/>
    <n v="5934.29"/>
  </r>
  <r>
    <s v="DUKE HEALTH RALEIGH HOSPITAL"/>
    <s v="RALEIGH"/>
    <s v="NC"/>
    <x v="33"/>
    <s v="NC - Raleigh"/>
    <n v="66"/>
    <s v="INTRACRANIAL HEMORRHAGE OR CEREBRAL INFARCTION W/O CC/MCC"/>
    <n v="37"/>
    <s v="Low"/>
    <n v="14691.24"/>
    <n v="6540.79"/>
    <n v="4382.82"/>
  </r>
  <r>
    <s v="JOHNSTON MEMORIAL HOSPITAL"/>
    <s v="SMITHFIELD"/>
    <s v="NC"/>
    <x v="33"/>
    <s v="NC - Raleigh"/>
    <n v="66"/>
    <s v="INTRACRANIAL HEMORRHAGE OR CEREBRAL INFARCTION W/O CC/MCC"/>
    <n v="51"/>
    <s v="Medium "/>
    <n v="16747.09"/>
    <n v="5525.42"/>
    <n v="5329.17"/>
  </r>
  <r>
    <s v="MOSES H CONE MEMORIAL HOSPITAL  THE"/>
    <s v="GREENSBORO"/>
    <s v="NC"/>
    <x v="33"/>
    <s v="NC - Greensboro"/>
    <n v="66"/>
    <s v="INTRACRANIAL HEMORRHAGE OR CEREBRAL INFARCTION W/O CC/MCC"/>
    <n v="27"/>
    <s v="Low"/>
    <n v="36284.410000000003"/>
    <n v="8436.59"/>
    <n v="4786.2"/>
  </r>
  <r>
    <s v="HUGH CHATHAM MEMORIAL HOSPITAL"/>
    <s v="ELKIN"/>
    <s v="NC"/>
    <x v="33"/>
    <s v="NC - Winston-Salem"/>
    <n v="66"/>
    <s v="INTRACRANIAL HEMORRHAGE OR CEREBRAL INFARCTION W/O CC/MCC"/>
    <n v="36"/>
    <s v="Low"/>
    <n v="15940.57"/>
    <n v="9020.91"/>
    <n v="6214.62"/>
  </r>
  <r>
    <s v="CAROLINAS MED CENTER-MERCY"/>
    <s v="CHARLOTTE"/>
    <s v="NC"/>
    <x v="33"/>
    <s v="NC - Charlotte"/>
    <n v="66"/>
    <s v="INTRACRANIAL HEMORRHAGE OR CEREBRAL INFARCTION W/O CC/MCC"/>
    <n v="59"/>
    <s v="Medium "/>
    <n v="7541.79"/>
    <n v="5720.73"/>
    <n v="5555.34"/>
  </r>
  <r>
    <s v="ROANOKE CHOWAN HOSPITAL"/>
    <s v="AHOSKIE"/>
    <s v="NC"/>
    <x v="33"/>
    <s v="NC - Greenville"/>
    <n v="66"/>
    <s v="INTRACRANIAL HEMORRHAGE OR CEREBRAL INFARCTION W/O CC/MCC"/>
    <n v="164"/>
    <s v="High"/>
    <n v="29588.560000000001"/>
    <n v="4623.22"/>
    <n v="5698.03"/>
  </r>
  <r>
    <s v="SANDHILLS REGIONAL MEDICAL CENTER"/>
    <s v="HAMLET"/>
    <s v="NC"/>
    <x v="33"/>
    <s v="NC - Charlotte"/>
    <n v="66"/>
    <s v="INTRACRANIAL HEMORRHAGE OR CEREBRAL INFARCTION W/O CC/MCC"/>
    <n v="40"/>
    <s v="Low"/>
    <n v="8375.73"/>
    <n v="7387.4"/>
    <n v="3147.75"/>
  </r>
  <r>
    <s v="HERITAGE HOSPITAL"/>
    <s v="TARBORO"/>
    <s v="NC"/>
    <x v="33"/>
    <s v="NC - Greenville"/>
    <n v="66"/>
    <s v="INTRACRANIAL HEMORRHAGE OR CEREBRAL INFARCTION W/O CC/MCC"/>
    <n v="66"/>
    <s v="Medium "/>
    <n v="32230.52"/>
    <n v="5415.94"/>
    <n v="3288.61"/>
  </r>
  <r>
    <s v="CAROLINAS MEDICAL CENTER/BEHAV HEALTH"/>
    <s v="CHARLOTTE"/>
    <s v="NC"/>
    <x v="33"/>
    <s v="NC - Charlotte"/>
    <n v="66"/>
    <s v="INTRACRANIAL HEMORRHAGE OR CEREBRAL INFARCTION W/O CC/MCC"/>
    <n v="41"/>
    <s v="Low"/>
    <n v="25650.720000000001"/>
    <n v="6782.34"/>
    <n v="6931.73"/>
  </r>
  <r>
    <s v="REX HOSPITAL"/>
    <s v="RALEIGH"/>
    <s v="NC"/>
    <x v="33"/>
    <s v="NC - Raleigh"/>
    <n v="66"/>
    <s v="INTRACRANIAL HEMORRHAGE OR CEREBRAL INFARCTION W/O CC/MCC"/>
    <n v="36"/>
    <s v="Low"/>
    <n v="16841.810000000001"/>
    <n v="6136.66"/>
    <n v="3651.12"/>
  </r>
  <r>
    <s v="FIRSTHEALTH MOORE REGIONAL HOSPITAL"/>
    <s v="PINEHURST"/>
    <s v="NC"/>
    <x v="33"/>
    <s v="NC - Durham"/>
    <n v="66"/>
    <s v="INTRACRANIAL HEMORRHAGE OR CEREBRAL INFARCTION W/O CC/MCC"/>
    <n v="57"/>
    <s v="Medium "/>
    <n v="26577.17"/>
    <n v="8827.8799999999992"/>
    <n v="4211.26"/>
  </r>
  <r>
    <s v="FRYE REGIONAL MEDICAL CENTER"/>
    <s v="HICKORY"/>
    <s v="NC"/>
    <x v="33"/>
    <s v="NC - Hickory"/>
    <n v="66"/>
    <s v="INTRACRANIAL HEMORRHAGE OR CEREBRAL INFARCTION W/O CC/MCC"/>
    <n v="46"/>
    <s v="Low"/>
    <n v="60831.89"/>
    <n v="6908.3"/>
    <n v="3639.41"/>
  </r>
  <r>
    <s v="STANLY REGIONAL MEDICAL CENTER"/>
    <s v="ALBEMARLE"/>
    <s v="NC"/>
    <x v="33"/>
    <s v="NC - Charlotte"/>
    <n v="66"/>
    <s v="INTRACRANIAL HEMORRHAGE OR CEREBRAL INFARCTION W/O CC/MCC"/>
    <n v="64"/>
    <s v="Medium "/>
    <n v="35985.85"/>
    <n v="4939.3100000000004"/>
    <n v="5226.91"/>
  </r>
  <r>
    <s v="DUPLIN GENERAL HOSPITAL"/>
    <s v="KENANSVILLE"/>
    <s v="NC"/>
    <x v="33"/>
    <s v="NC - Greenville"/>
    <n v="66"/>
    <s v="INTRACRANIAL HEMORRHAGE OR CEREBRAL INFARCTION W/O CC/MCC"/>
    <n v="29"/>
    <s v="Low"/>
    <n v="22594.95"/>
    <n v="10083.030000000001"/>
    <n v="6698.01"/>
  </r>
  <r>
    <s v="RANDOLPH HOSPITAL"/>
    <s v="ASHEBORO"/>
    <s v="NC"/>
    <x v="33"/>
    <s v="NC - Greensboro"/>
    <n v="66"/>
    <s v="INTRACRANIAL HEMORRHAGE OR CEREBRAL INFARCTION W/O CC/MCC"/>
    <n v="55"/>
    <s v="Medium "/>
    <n v="60567.89"/>
    <n v="5662.51"/>
    <n v="3934.88"/>
  </r>
  <r>
    <s v="WILSON MEDICAL CENTER"/>
    <s v="WILSON"/>
    <s v="NC"/>
    <x v="33"/>
    <s v="NC - Raleigh"/>
    <n v="66"/>
    <s v="INTRACRANIAL HEMORRHAGE OR CEREBRAL INFARCTION W/O CC/MCC"/>
    <n v="77"/>
    <s v="Medium "/>
    <n v="59918.37"/>
    <n v="4315.1899999999996"/>
    <n v="3855.57"/>
  </r>
  <r>
    <s v="LAKE NORMAN REGIONAL MEDICAL CENTER"/>
    <s v="MOORESVILLE"/>
    <s v="NC"/>
    <x v="33"/>
    <s v="NC - Charlotte"/>
    <n v="66"/>
    <s v="INTRACRANIAL HEMORRHAGE OR CEREBRAL INFARCTION W/O CC/MCC"/>
    <n v="48"/>
    <s v="Low"/>
    <n v="48550.95"/>
    <n v="5773.18"/>
    <n v="13142.16"/>
  </r>
  <r>
    <s v="CAROLINAS MEDICAL CENTER-UNION"/>
    <s v="MONROE"/>
    <s v="NC"/>
    <x v="33"/>
    <s v="NC - Charlotte"/>
    <n v="66"/>
    <s v="INTRACRANIAL HEMORRHAGE OR CEREBRAL INFARCTION W/O CC/MCC"/>
    <n v="42"/>
    <s v="Low"/>
    <n v="28591.32"/>
    <n v="11870.27"/>
    <n v="11885.63"/>
  </r>
  <r>
    <s v="CAROLINA EAST MEDICAL CENTER"/>
    <s v="NEW BERN"/>
    <s v="NC"/>
    <x v="33"/>
    <s v="NC - Greenville"/>
    <n v="66"/>
    <s v="INTRACRANIAL HEMORRHAGE OR CEREBRAL INFARCTION W/O CC/MCC"/>
    <n v="59"/>
    <s v="Medium "/>
    <n v="46845.93"/>
    <n v="6841.48"/>
    <n v="11347.94"/>
  </r>
  <r>
    <s v="MARIA PARHAM MEDICAL CENTER"/>
    <s v="HENDERSON"/>
    <s v="NC"/>
    <x v="33"/>
    <s v="NC - Durham"/>
    <n v="66"/>
    <s v="INTRACRANIAL HEMORRHAGE OR CEREBRAL INFARCTION W/O CC/MCC"/>
    <n v="57"/>
    <s v="Medium "/>
    <n v="44313.75"/>
    <n v="16816.61"/>
    <n v="5732.12"/>
  </r>
  <r>
    <s v="MARTIN GENERAL HOSPITAL"/>
    <s v="WILLIAMSTON"/>
    <s v="NC"/>
    <x v="33"/>
    <s v="NC - Greenville"/>
    <n v="66"/>
    <s v="INTRACRANIAL HEMORRHAGE OR CEREBRAL INFARCTION W/O CC/MCC"/>
    <n v="74"/>
    <s v="Medium "/>
    <n v="34202.67"/>
    <n v="13857.22"/>
    <n v="6422.99"/>
  </r>
  <r>
    <s v="NEW HANOVER REGIONAL MEDICAL CENTER"/>
    <s v="WILMINGTON"/>
    <s v="NC"/>
    <x v="33"/>
    <s v="NC - Wilmington"/>
    <n v="66"/>
    <s v="INTRACRANIAL HEMORRHAGE OR CEREBRAL INFARCTION W/O CC/MCC"/>
    <n v="55"/>
    <s v="Medium "/>
    <n v="14730.13"/>
    <n v="5622.8"/>
    <n v="6648.69"/>
  </r>
  <r>
    <s v="CARTERET GENERAL HOSPITAL"/>
    <s v="MOREHEAD CITY"/>
    <s v="NC"/>
    <x v="33"/>
    <s v="NC - Greenville"/>
    <n v="66"/>
    <s v="INTRACRANIAL HEMORRHAGE OR CEREBRAL INFARCTION W/O CC/MCC"/>
    <n v="42"/>
    <s v="Low"/>
    <n v="18915.75"/>
    <n v="8086.71"/>
    <n v="12697.75"/>
  </r>
  <r>
    <s v="CATAWBA VALLEY MEDICAL CENTER"/>
    <s v="HICKORY"/>
    <s v="NC"/>
    <x v="33"/>
    <s v="NC - Hickory"/>
    <n v="66"/>
    <s v="INTRACRANIAL HEMORRHAGE OR CEREBRAL INFARCTION W/O CC/MCC"/>
    <n v="65"/>
    <s v="Medium "/>
    <n v="18716.78"/>
    <n v="3905.69"/>
    <n v="10146.73"/>
  </r>
  <r>
    <s v="NASH GENERAL HOSPITAL"/>
    <s v="ROCKY MOUNT"/>
    <s v="NC"/>
    <x v="33"/>
    <s v="NC - Raleigh"/>
    <n v="66"/>
    <s v="INTRACRANIAL HEMORRHAGE OR CEREBRAL INFARCTION W/O CC/MCC"/>
    <n v="76"/>
    <s v="Medium "/>
    <n v="21095.4"/>
    <n v="5625.96"/>
    <n v="3907.82"/>
  </r>
  <r>
    <s v="HALIFAX REGIONAL MEDICAL CENTER INC"/>
    <s v="ROANOKE RAPIDS"/>
    <s v="NC"/>
    <x v="33"/>
    <s v="NC - Raleigh"/>
    <n v="66"/>
    <s v="INTRACRANIAL HEMORRHAGE OR CEREBRAL INFARCTION W/O CC/MCC"/>
    <n v="24"/>
    <s v="Low"/>
    <n v="33309.449999999997"/>
    <n v="6942.43"/>
    <n v="5049.3599999999997"/>
  </r>
  <r>
    <s v="DURHAM REGIONAL HOSPITAL"/>
    <s v="DURHAM"/>
    <s v="NC"/>
    <x v="33"/>
    <s v="NC - Durham"/>
    <n v="66"/>
    <s v="INTRACRANIAL HEMORRHAGE OR CEREBRAL INFARCTION W/O CC/MCC"/>
    <n v="41"/>
    <s v="Low"/>
    <n v="26959.25"/>
    <n v="11935.92"/>
    <n v="4623.18"/>
  </r>
  <r>
    <s v="BRUNSWICK COMMUNITY HOSPITAL"/>
    <s v="SUPPLY"/>
    <s v="NC"/>
    <x v="33"/>
    <s v="NC - Wilmington"/>
    <n v="66"/>
    <s v="INTRACRANIAL HEMORRHAGE OR CEREBRAL INFARCTION W/O CC/MCC"/>
    <n v="32"/>
    <s v="Low"/>
    <n v="19613.689999999999"/>
    <n v="5387.55"/>
    <n v="4871.37"/>
  </r>
  <r>
    <s v="CAROLINAS MED CTR-UNIVERSITY"/>
    <s v="CHARLOTTE"/>
    <s v="NC"/>
    <x v="33"/>
    <s v="NC - Charlotte"/>
    <n v="66"/>
    <s v="INTRACRANIAL HEMORRHAGE OR CEREBRAL INFARCTION W/O CC/MCC"/>
    <n v="79"/>
    <s v="Medium "/>
    <n v="55779.19"/>
    <n v="6023.36"/>
    <n v="11741.24"/>
  </r>
  <r>
    <s v="PRESBYTERIAN HOSPITAL MATTHEWS"/>
    <s v="MATTHEWS"/>
    <s v="NC"/>
    <x v="33"/>
    <s v="NC - Charlotte"/>
    <n v="66"/>
    <s v="INTRACRANIAL HEMORRHAGE OR CEREBRAL INFARCTION W/O CC/MCC"/>
    <n v="42"/>
    <s v="Low"/>
    <n v="19500.07"/>
    <n v="4918.6000000000004"/>
    <n v="4129.74"/>
  </r>
  <r>
    <s v="WAKEMED  CARY HOSPITAL"/>
    <s v="CARY"/>
    <s v="NC"/>
    <x v="33"/>
    <s v="NC - Raleigh"/>
    <n v="66"/>
    <s v="INTRACRANIAL HEMORRHAGE OR CEREBRAL INFARCTION W/O CC/MCC"/>
    <n v="40"/>
    <s v="Low"/>
    <n v="36132.78"/>
    <n v="4178.6400000000003"/>
    <n v="5082.3999999999996"/>
  </r>
  <r>
    <s v="PRESBYTERIAN HOSPITAL HUNTERSVILLE"/>
    <s v="HUNTERSVILLE"/>
    <s v="NC"/>
    <x v="33"/>
    <s v="NC - Charlotte"/>
    <n v="66"/>
    <s v="INTRACRANIAL HEMORRHAGE OR CEREBRAL INFARCTION W/O CC/MCC"/>
    <n v="50"/>
    <s v="Medium "/>
    <n v="21284.85"/>
    <n v="12854.62"/>
    <n v="6424.32"/>
  </r>
  <r>
    <s v="MEDWEST HAYWOOD"/>
    <s v="CLYDE"/>
    <s v="NC"/>
    <x v="33"/>
    <s v="NC - Asheville"/>
    <n v="66"/>
    <s v="INTRACRANIAL HEMORRHAGE OR CEREBRAL INFARCTION W/O CC/MCC"/>
    <n v="60"/>
    <s v="Medium "/>
    <n v="16696.34"/>
    <n v="7699.19"/>
    <n v="4701.8100000000004"/>
  </r>
  <r>
    <s v="ST ALEXIUS MEDICAL CENTER"/>
    <s v="BISMARCK"/>
    <s v="ND"/>
    <x v="34"/>
    <s v="ND - Bismarck"/>
    <n v="66"/>
    <s v="INTRACRANIAL HEMORRHAGE OR CEREBRAL INFARCTION W/O CC/MCC"/>
    <n v="45"/>
    <s v="Low"/>
    <n v="13781.04"/>
    <n v="8550.8799999999992"/>
    <n v="6141.3"/>
  </r>
  <r>
    <s v="TRINITY HOSPITALS"/>
    <s v="MINOT"/>
    <s v="ND"/>
    <x v="34"/>
    <s v="ND - Minot"/>
    <n v="66"/>
    <s v="INTRACRANIAL HEMORRHAGE OR CEREBRAL INFARCTION W/O CC/MCC"/>
    <n v="49"/>
    <s v="Low"/>
    <n v="15544.95"/>
    <n v="6244.76"/>
    <n v="5656.61"/>
  </r>
  <r>
    <s v="SANFORD MEDICAL CENTER FARGO"/>
    <s v="FARGO"/>
    <s v="ND"/>
    <x v="34"/>
    <s v="ND - Fargo/Moorhead MN"/>
    <n v="66"/>
    <s v="INTRACRANIAL HEMORRHAGE OR CEREBRAL INFARCTION W/O CC/MCC"/>
    <n v="43"/>
    <s v="Low"/>
    <n v="13456.98"/>
    <n v="10398.959999999999"/>
    <n v="6387.34"/>
  </r>
  <r>
    <s v="MEDCENTER ONE"/>
    <s v="BISMARCK"/>
    <s v="ND"/>
    <x v="34"/>
    <s v="ND - Bismarck"/>
    <n v="66"/>
    <s v="INTRACRANIAL HEMORRHAGE OR CEREBRAL INFARCTION W/O CC/MCC"/>
    <n v="123"/>
    <s v="High"/>
    <n v="18680.009999999998"/>
    <n v="4381.58"/>
    <n v="11092.05"/>
  </r>
  <r>
    <s v="ALTRU HOSPITAL"/>
    <s v="GRAND FORKS"/>
    <s v="ND"/>
    <x v="34"/>
    <s v="ND - Grand Forks"/>
    <n v="66"/>
    <s v="INTRACRANIAL HEMORRHAGE OR CEREBRAL INFARCTION W/O CC/MCC"/>
    <n v="31"/>
    <s v="Low"/>
    <n v="72032.3"/>
    <n v="7169.48"/>
    <n v="5627.77"/>
  </r>
  <r>
    <s v="ESSENTIA HEALTH-FARGO"/>
    <s v="FARGO"/>
    <s v="ND"/>
    <x v="34"/>
    <s v="ND - Fargo/Moorhead MN"/>
    <n v="66"/>
    <s v="INTRACRANIAL HEMORRHAGE OR CEREBRAL INFARCTION W/O CC/MCC"/>
    <n v="39"/>
    <s v="Low"/>
    <n v="24571.8"/>
    <n v="4077.58"/>
    <n v="4283.28"/>
  </r>
  <r>
    <s v="MERCY HOSPITAL ANDERSON"/>
    <s v="CINCINNATI"/>
    <s v="OH"/>
    <x v="35"/>
    <s v="OH - Cincinnati"/>
    <n v="66"/>
    <s v="INTRACRANIAL HEMORRHAGE OR CEREBRAL INFARCTION W/O CC/MCC"/>
    <n v="63"/>
    <s v="Medium "/>
    <n v="21563.27"/>
    <n v="8024.48"/>
    <n v="4462.59"/>
  </r>
  <r>
    <s v="UNIVERSITY HOSPITAL  INC"/>
    <s v="CINCINNATI"/>
    <s v="OH"/>
    <x v="35"/>
    <s v="OH - Cincinnati"/>
    <n v="66"/>
    <s v="INTRACRANIAL HEMORRHAGE OR CEREBRAL INFARCTION W/O CC/MCC"/>
    <n v="54"/>
    <s v="Medium "/>
    <n v="15263.27"/>
    <n v="13845.7"/>
    <n v="3422.92"/>
  </r>
  <r>
    <s v="RIVERSIDE METHODIST HOSPITAL"/>
    <s v="COLUMBUS"/>
    <s v="OH"/>
    <x v="35"/>
    <s v="OH - Columbus"/>
    <n v="66"/>
    <s v="INTRACRANIAL HEMORRHAGE OR CEREBRAL INFARCTION W/O CC/MCC"/>
    <n v="27"/>
    <s v="Low"/>
    <n v="24081.27"/>
    <n v="7423.59"/>
    <n v="6057.18"/>
  </r>
  <r>
    <s v="SOUTHERN OHIO MEDICAL CENTER"/>
    <s v="PORTSMOUTH"/>
    <s v="OH"/>
    <x v="35"/>
    <s v="OH - Columbus"/>
    <n v="66"/>
    <s v="INTRACRANIAL HEMORRHAGE OR CEREBRAL INFARCTION W/O CC/MCC"/>
    <n v="40"/>
    <s v="Low"/>
    <n v="20670.98"/>
    <n v="7020.48"/>
    <n v="4868.28"/>
  </r>
  <r>
    <s v="JEWISH HOSPITAL  LLC"/>
    <s v="CINCINNATI"/>
    <s v="OH"/>
    <x v="35"/>
    <s v="OH - Cincinnati"/>
    <n v="66"/>
    <s v="INTRACRANIAL HEMORRHAGE OR CEREBRAL INFARCTION W/O CC/MCC"/>
    <n v="49"/>
    <s v="Low"/>
    <n v="28742.33"/>
    <n v="5280.24"/>
    <n v="6045.19"/>
  </r>
  <r>
    <s v="GRANT MEDICAL CENTER"/>
    <s v="COLUMBUS"/>
    <s v="OH"/>
    <x v="35"/>
    <s v="OH - Columbus"/>
    <n v="66"/>
    <s v="INTRACRANIAL HEMORRHAGE OR CEREBRAL INFARCTION W/O CC/MCC"/>
    <n v="170"/>
    <s v="High"/>
    <n v="23545.75"/>
    <n v="20005.13"/>
    <n v="6218.3"/>
  </r>
  <r>
    <s v="SUMMA HEALTH SYSTEMS HOSPITALS"/>
    <s v="AKRON"/>
    <s v="OH"/>
    <x v="35"/>
    <s v="OH - Akron"/>
    <n v="66"/>
    <s v="INTRACRANIAL HEMORRHAGE OR CEREBRAL INFARCTION W/O CC/MCC"/>
    <n v="50"/>
    <s v="Medium "/>
    <n v="24789.31"/>
    <n v="7071.46"/>
    <n v="10613.99"/>
  </r>
  <r>
    <s v="FIRELANDS REGIONAL MEDICAL CENTER"/>
    <s v="SANDUSKY"/>
    <s v="OH"/>
    <x v="35"/>
    <s v="OH - Cleveland"/>
    <n v="66"/>
    <s v="INTRACRANIAL HEMORRHAGE OR CEREBRAL INFARCTION W/O CC/MCC"/>
    <n v="48"/>
    <s v="Low"/>
    <n v="22040.92"/>
    <n v="8086.33"/>
    <n v="2528.98"/>
  </r>
  <r>
    <s v="AKRON GENERAL MEDICAL CENTER"/>
    <s v="AKRON"/>
    <s v="OH"/>
    <x v="35"/>
    <s v="OH - Akron"/>
    <n v="66"/>
    <s v="INTRACRANIAL HEMORRHAGE OR CEREBRAL INFARCTION W/O CC/MCC"/>
    <n v="51"/>
    <s v="Medium "/>
    <n v="11012.12"/>
    <n v="6114.69"/>
    <n v="6796.66"/>
  </r>
  <r>
    <s v="WOOD COUNTY HOSPITAL"/>
    <s v="BOWLING GREEN"/>
    <s v="OH"/>
    <x v="35"/>
    <s v="OH - Toledo"/>
    <n v="66"/>
    <s v="INTRACRANIAL HEMORRHAGE OR CEREBRAL INFARCTION W/O CC/MCC"/>
    <n v="44"/>
    <s v="Low"/>
    <n v="61848.17"/>
    <n v="22559.56"/>
    <n v="9517.94"/>
  </r>
  <r>
    <s v="MOUNT CARMEL HEALTH"/>
    <s v="COLUMBUS"/>
    <s v="OH"/>
    <x v="35"/>
    <s v="OH - Columbus"/>
    <n v="66"/>
    <s v="INTRACRANIAL HEMORRHAGE OR CEREBRAL INFARCTION W/O CC/MCC"/>
    <n v="46"/>
    <s v="Low"/>
    <n v="37252.81"/>
    <n v="7348.72"/>
    <n v="4163.53"/>
  </r>
  <r>
    <s v="WOOSTER COMMUNITY HOSPITAL"/>
    <s v="WOOSTER"/>
    <s v="OH"/>
    <x v="35"/>
    <s v="OH - Canton"/>
    <n v="66"/>
    <s v="INTRACRANIAL HEMORRHAGE OR CEREBRAL INFARCTION W/O CC/MCC"/>
    <n v="62"/>
    <s v="Medium "/>
    <n v="62616.93"/>
    <n v="13429.37"/>
    <n v="6829.29"/>
  </r>
  <r>
    <s v="GENESIS HEALTHCARE SYSTEM"/>
    <s v="ZANESVILLE"/>
    <s v="OH"/>
    <x v="35"/>
    <s v="OH - Columbus"/>
    <n v="66"/>
    <s v="INTRACRANIAL HEMORRHAGE OR CEREBRAL INFARCTION W/O CC/MCC"/>
    <n v="39"/>
    <s v="Low"/>
    <n v="17960.099999999999"/>
    <n v="4410.38"/>
    <n v="4047.54"/>
  </r>
  <r>
    <s v="PARMA COMMUNITY GENERAL HOSPITAL"/>
    <s v="PARMA"/>
    <s v="OH"/>
    <x v="35"/>
    <s v="OH - Cleveland"/>
    <n v="66"/>
    <s v="INTRACRANIAL HEMORRHAGE OR CEREBRAL INFARCTION W/O CC/MCC"/>
    <n v="33"/>
    <s v="Low"/>
    <n v="23457.13"/>
    <n v="5019.3900000000003"/>
    <n v="8775.19"/>
  </r>
  <r>
    <s v="UNIVERSITY OF TOLEDO MEDICAL CENTER"/>
    <s v="TOLEDO"/>
    <s v="OH"/>
    <x v="35"/>
    <s v="OH - Toledo"/>
    <n v="66"/>
    <s v="INTRACRANIAL HEMORRHAGE OR CEREBRAL INFARCTION W/O CC/MCC"/>
    <n v="49"/>
    <s v="Low"/>
    <n v="35982.46"/>
    <n v="7265.47"/>
    <n v="3632.41"/>
  </r>
  <r>
    <s v="MIAMI VALLEY HOSPITAL"/>
    <s v="DAYTON"/>
    <s v="OH"/>
    <x v="35"/>
    <s v="OH - Dayton"/>
    <n v="66"/>
    <s v="INTRACRANIAL HEMORRHAGE OR CEREBRAL INFARCTION W/O CC/MCC"/>
    <n v="47"/>
    <s v="Low"/>
    <n v="49364.75"/>
    <n v="7309.23"/>
    <n v="3300.13"/>
  </r>
  <r>
    <s v="GOOD SAMARITAN HOSPITAL"/>
    <s v="DAYTON"/>
    <s v="OH"/>
    <x v="35"/>
    <s v="OH - Dayton"/>
    <n v="66"/>
    <s v="INTRACRANIAL HEMORRHAGE OR CEREBRAL INFARCTION W/O CC/MCC"/>
    <n v="57"/>
    <s v="Medium "/>
    <n v="63007.86"/>
    <n v="5439.25"/>
    <n v="10563.76"/>
  </r>
  <r>
    <s v="TRUMBULL MEMORIAL HOSPITAL"/>
    <s v="WARREN"/>
    <s v="OH"/>
    <x v="35"/>
    <s v="OH - Youngstown"/>
    <n v="66"/>
    <s v="INTRACRANIAL HEMORRHAGE OR CEREBRAL INFARCTION W/O CC/MCC"/>
    <n v="177"/>
    <s v="High"/>
    <n v="37751.75"/>
    <n v="6985.28"/>
    <n v="5463"/>
  </r>
  <r>
    <s v="MERCY HOSPITAL FAIRFIELD"/>
    <s v="FAIRFIELD"/>
    <s v="OH"/>
    <x v="35"/>
    <s v="OH - Cincinnati"/>
    <n v="66"/>
    <s v="INTRACRANIAL HEMORRHAGE OR CEREBRAL INFARCTION W/O CC/MCC"/>
    <n v="51"/>
    <s v="Medium "/>
    <n v="22132.639999999999"/>
    <n v="8937.2999999999993"/>
    <n v="4644.1899999999996"/>
  </r>
  <r>
    <s v="METRO HEALTH MEDICAL CENTER"/>
    <s v="CLEVELAND"/>
    <s v="OH"/>
    <x v="35"/>
    <s v="OH - Cleveland"/>
    <n v="66"/>
    <s v="INTRACRANIAL HEMORRHAGE OR CEREBRAL INFARCTION W/O CC/MCC"/>
    <n v="48"/>
    <s v="Low"/>
    <n v="229736.29"/>
    <n v="4668.95"/>
    <n v="9849.99"/>
  </r>
  <r>
    <s v="ST ELIZABETH HEALTH CENTER"/>
    <s v="YOUNGSTOWN"/>
    <s v="OH"/>
    <x v="35"/>
    <s v="OH - Youngstown"/>
    <n v="66"/>
    <s v="INTRACRANIAL HEMORRHAGE OR CEREBRAL INFARCTION W/O CC/MCC"/>
    <n v="36"/>
    <s v="Low"/>
    <n v="10858.82"/>
    <n v="20748.759999999998"/>
    <n v="6421.5"/>
  </r>
  <r>
    <s v="FISHER-TITUS HOSPITAL"/>
    <s v="NORWALK"/>
    <s v="OH"/>
    <x v="35"/>
    <s v="OH - Cleveland"/>
    <n v="66"/>
    <s v="INTRACRANIAL HEMORRHAGE OR CEREBRAL INFARCTION W/O CC/MCC"/>
    <n v="47"/>
    <s v="Low"/>
    <n v="37088.75"/>
    <n v="11358.55"/>
    <n v="13214.59"/>
  </r>
  <r>
    <s v="ST RITA'S MEDICAL CENTER"/>
    <s v="LIMA"/>
    <s v="OH"/>
    <x v="35"/>
    <s v="OH - Dayton"/>
    <n v="66"/>
    <s v="INTRACRANIAL HEMORRHAGE OR CEREBRAL INFARCTION W/O CC/MCC"/>
    <n v="58"/>
    <s v="Medium "/>
    <n v="56328.93"/>
    <n v="8530.57"/>
    <n v="4423.66"/>
  </r>
  <r>
    <s v="TOLEDO HOSPITAL THE"/>
    <s v="TOLEDO"/>
    <s v="OH"/>
    <x v="35"/>
    <s v="OH - Toledo"/>
    <n v="66"/>
    <s v="INTRACRANIAL HEMORRHAGE OR CEREBRAL INFARCTION W/O CC/MCC"/>
    <n v="61"/>
    <s v="Medium "/>
    <n v="91138.05"/>
    <n v="5995.78"/>
    <n v="11836.72"/>
  </r>
  <r>
    <s v="MERCY MEDICAL CENTER"/>
    <s v="CANTON"/>
    <s v="OH"/>
    <x v="35"/>
    <s v="OH - Canton"/>
    <n v="66"/>
    <s v="INTRACRANIAL HEMORRHAGE OR CEREBRAL INFARCTION W/O CC/MCC"/>
    <n v="78"/>
    <s v="Medium "/>
    <n v="50166.91"/>
    <n v="6041.27"/>
    <n v="5978.21"/>
  </r>
  <r>
    <s v="FAIRFIELD MEDICAL CENTER"/>
    <s v="LANCASTER"/>
    <s v="OH"/>
    <x v="35"/>
    <s v="OH - Columbus"/>
    <n v="66"/>
    <s v="INTRACRANIAL HEMORRHAGE OR CEREBRAL INFARCTION W/O CC/MCC"/>
    <n v="80"/>
    <s v="Medium "/>
    <n v="48896.72"/>
    <n v="4446.32"/>
    <n v="5008.59"/>
  </r>
  <r>
    <s v="FLOWER HOSPITAL"/>
    <s v="SYLVANIA"/>
    <s v="OH"/>
    <x v="35"/>
    <s v="OH - Toledo"/>
    <n v="66"/>
    <s v="INTRACRANIAL HEMORRHAGE OR CEREBRAL INFARCTION W/O CC/MCC"/>
    <n v="52"/>
    <s v="Medium "/>
    <n v="39854.230000000003"/>
    <n v="6538.55"/>
    <n v="5699.91"/>
  </r>
  <r>
    <s v="ATRIUM MEDICAL CENTER"/>
    <s v="FRANKLIN"/>
    <s v="OH"/>
    <x v="35"/>
    <s v="OH - Kettering"/>
    <n v="66"/>
    <s v="INTRACRANIAL HEMORRHAGE OR CEREBRAL INFARCTION W/O CC/MCC"/>
    <n v="59"/>
    <s v="Medium "/>
    <n v="37410.65"/>
    <n v="7336.09"/>
    <n v="7575.49"/>
  </r>
  <r>
    <s v="FAIRVIEW HOSPITAL"/>
    <s v="CLEVELAND"/>
    <s v="OH"/>
    <x v="35"/>
    <s v="OH - Cleveland"/>
    <n v="66"/>
    <s v="INTRACRANIAL HEMORRHAGE OR CEREBRAL INFARCTION W/O CC/MCC"/>
    <n v="60"/>
    <s v="Medium "/>
    <n v="13757.7"/>
    <n v="6105.94"/>
    <n v="4075.43"/>
  </r>
  <r>
    <s v="ROBINSON MEMORIAL HOSPITAL"/>
    <s v="RAVENNA"/>
    <s v="OH"/>
    <x v="35"/>
    <s v="OH - Akron"/>
    <n v="66"/>
    <s v="INTRACRANIAL HEMORRHAGE OR CEREBRAL INFARCTION W/O CC/MCC"/>
    <n v="39"/>
    <s v="Low"/>
    <n v="17585.89"/>
    <n v="6556.4"/>
    <n v="11630.66"/>
  </r>
  <r>
    <s v="KETTERING MEDICAL CENTER"/>
    <s v="KETTERING"/>
    <s v="OH"/>
    <x v="35"/>
    <s v="OH - Kettering"/>
    <n v="66"/>
    <s v="INTRACRANIAL HEMORRHAGE OR CEREBRAL INFARCTION W/O CC/MCC"/>
    <n v="37"/>
    <s v="Low"/>
    <n v="15294.86"/>
    <n v="9463.02"/>
    <n v="4152.7299999999996"/>
  </r>
  <r>
    <s v="MERCY ST CHARLES HOSPITAL"/>
    <s v="OREGON"/>
    <s v="OH"/>
    <x v="35"/>
    <s v="OH - Toledo"/>
    <n v="66"/>
    <s v="INTRACRANIAL HEMORRHAGE OR CEREBRAL INFARCTION W/O CC/MCC"/>
    <n v="54"/>
    <s v="Medium "/>
    <n v="34859.18"/>
    <n v="7042.18"/>
    <n v="3634.8"/>
  </r>
  <r>
    <s v="EUCLID HOSPITAL"/>
    <s v="EUCLID"/>
    <s v="OH"/>
    <x v="35"/>
    <s v="OH - Cleveland"/>
    <n v="66"/>
    <s v="INTRACRANIAL HEMORRHAGE OR CEREBRAL INFARCTION W/O CC/MCC"/>
    <n v="54"/>
    <s v="Medium "/>
    <n v="24462.560000000001"/>
    <n v="4565.51"/>
    <n v="6190.47"/>
  </r>
  <r>
    <s v="AULTMAN HOSPITAL"/>
    <s v="CANTON"/>
    <s v="OH"/>
    <x v="35"/>
    <s v="OH - Canton"/>
    <n v="66"/>
    <s v="INTRACRANIAL HEMORRHAGE OR CEREBRAL INFARCTION W/O CC/MCC"/>
    <n v="57"/>
    <s v="Medium "/>
    <n v="20970.189999999999"/>
    <n v="16246.52"/>
    <n v="8668.7900000000009"/>
  </r>
  <r>
    <s v="OHIO STATE UNIVERSITY HOSPITALS"/>
    <s v="COLUMBUS"/>
    <s v="OH"/>
    <x v="35"/>
    <s v="OH - Columbus"/>
    <n v="66"/>
    <s v="INTRACRANIAL HEMORRHAGE OR CEREBRAL INFARCTION W/O CC/MCC"/>
    <n v="49"/>
    <s v="Low"/>
    <n v="22722.37"/>
    <n v="7782.89"/>
    <n v="6840.89"/>
  </r>
  <r>
    <s v="SPRINGFIELD REGIONAL MEDICAL CENTER"/>
    <s v="SPRINGFIELD"/>
    <s v="OH"/>
    <x v="35"/>
    <s v="OH - Dayton"/>
    <n v="66"/>
    <s v="INTRACRANIAL HEMORRHAGE OR CEREBRAL INFARCTION W/O CC/MCC"/>
    <n v="34"/>
    <s v="Low"/>
    <n v="44355.08"/>
    <n v="14079.29"/>
    <n v="4367.87"/>
  </r>
  <r>
    <s v="ST LUKE'S HOSPITAL"/>
    <s v="MAUMEE"/>
    <s v="OH"/>
    <x v="35"/>
    <s v="OH - Toledo"/>
    <n v="66"/>
    <s v="INTRACRANIAL HEMORRHAGE OR CEREBRAL INFARCTION W/O CC/MCC"/>
    <n v="60"/>
    <s v="Medium "/>
    <n v="20789.07"/>
    <n v="6468.33"/>
    <n v="7557.97"/>
  </r>
  <r>
    <s v="MEDINA HOSPITAL"/>
    <s v="MEDINA"/>
    <s v="OH"/>
    <x v="35"/>
    <s v="OH - Cleveland"/>
    <n v="66"/>
    <s v="INTRACRANIAL HEMORRHAGE OR CEREBRAL INFARCTION W/O CC/MCC"/>
    <n v="41"/>
    <s v="Low"/>
    <n v="31083.17"/>
    <n v="8913.67"/>
    <n v="5693.89"/>
  </r>
  <r>
    <s v="BLANCHARD VALLEY HOSPITAL"/>
    <s v="FINDLAY"/>
    <s v="OH"/>
    <x v="35"/>
    <s v="OH - Toledo"/>
    <n v="66"/>
    <s v="INTRACRANIAL HEMORRHAGE OR CEREBRAL INFARCTION W/O CC/MCC"/>
    <n v="24"/>
    <s v="Low"/>
    <n v="17566.3"/>
    <n v="4909.17"/>
    <n v="4901.3100000000004"/>
  </r>
  <r>
    <s v="LAKE HEALTH"/>
    <s v="CONCORD"/>
    <s v="OH"/>
    <x v="35"/>
    <s v="OH - Cleveland"/>
    <n v="66"/>
    <s v="INTRACRANIAL HEMORRHAGE OR CEREBRAL INFARCTION W/O CC/MCC"/>
    <n v="48"/>
    <s v="Low"/>
    <n v="32166.84"/>
    <n v="6256.99"/>
    <n v="15838.03"/>
  </r>
  <r>
    <s v="MERCY ST VINCENT MEDICAL CENTER"/>
    <s v="TOLEDO"/>
    <s v="OH"/>
    <x v="35"/>
    <s v="OH - Toledo"/>
    <n v="66"/>
    <s v="INTRACRANIAL HEMORRHAGE OR CEREBRAL INFARCTION W/O CC/MCC"/>
    <n v="69"/>
    <s v="Medium "/>
    <n v="28888.42"/>
    <n v="12253.79"/>
    <n v="5611.34"/>
  </r>
  <r>
    <s v="MERCY FRANCISCAN HOSPITAL WESTERN HILLS"/>
    <s v="CINCINNATI"/>
    <s v="OH"/>
    <x v="35"/>
    <s v="OH - Cincinnati"/>
    <n v="66"/>
    <s v="INTRACRANIAL HEMORRHAGE OR CEREBRAL INFARCTION W/O CC/MCC"/>
    <n v="27"/>
    <s v="Low"/>
    <n v="17306.52"/>
    <n v="9614.4599999999991"/>
    <n v="5559.1"/>
  </r>
  <r>
    <s v="MEDCENTRAL HEALTH SYSTEM"/>
    <s v="MANSFIELD"/>
    <s v="OH"/>
    <x v="35"/>
    <s v="OH - Columbus"/>
    <n v="66"/>
    <s v="INTRACRANIAL HEMORRHAGE OR CEREBRAL INFARCTION W/O CC/MCC"/>
    <n v="153"/>
    <s v="High"/>
    <n v="41558.68"/>
    <n v="5297.85"/>
    <n v="3514.35"/>
  </r>
  <r>
    <s v="ST JOHN MEDICAL CENTER"/>
    <s v="WESTLAKE"/>
    <s v="OH"/>
    <x v="35"/>
    <s v="OH - Cleveland"/>
    <n v="66"/>
    <s v="INTRACRANIAL HEMORRHAGE OR CEREBRAL INFARCTION W/O CC/MCC"/>
    <n v="55"/>
    <s v="Medium "/>
    <n v="10002.34"/>
    <n v="4914.0600000000004"/>
    <n v="9312.24"/>
  </r>
  <r>
    <s v="FORT HAMILTON HUGHES MEMORIAL HOSPITAL"/>
    <s v="HAMILTON"/>
    <s v="OH"/>
    <x v="35"/>
    <s v="OH - Cincinnati"/>
    <n v="66"/>
    <s v="INTRACRANIAL HEMORRHAGE OR CEREBRAL INFARCTION W/O CC/MCC"/>
    <n v="29"/>
    <s v="Low"/>
    <n v="10968.46"/>
    <n v="6593.23"/>
    <n v="3598.81"/>
  </r>
  <r>
    <s v="GOOD SAMARITAN HOSPITAL"/>
    <s v="CINCINNATI"/>
    <s v="OH"/>
    <x v="35"/>
    <s v="OH - Cincinnati"/>
    <n v="66"/>
    <s v="INTRACRANIAL HEMORRHAGE OR CEREBRAL INFARCTION W/O CC/MCC"/>
    <n v="67"/>
    <s v="Medium "/>
    <n v="25509.54"/>
    <n v="6849.8"/>
    <n v="5077.63"/>
  </r>
  <r>
    <s v="UNIVERSITY HOSPITALS OF CLEVELAND"/>
    <s v="CLEVELAND"/>
    <s v="OH"/>
    <x v="35"/>
    <s v="OH - Cleveland"/>
    <n v="66"/>
    <s v="INTRACRANIAL HEMORRHAGE OR CEREBRAL INFARCTION W/O CC/MCC"/>
    <n v="51"/>
    <s v="Medium "/>
    <n v="17584.23"/>
    <n v="6374.48"/>
    <n v="6917"/>
  </r>
  <r>
    <s v="NORTHSIDE MEDICAL CENTER"/>
    <s v="YOUNGSTOWN"/>
    <s v="OH"/>
    <x v="35"/>
    <s v="OH - Youngstown"/>
    <n v="66"/>
    <s v="INTRACRANIAL HEMORRHAGE OR CEREBRAL INFARCTION W/O CC/MCC"/>
    <n v="42"/>
    <s v="Low"/>
    <n v="46369.98"/>
    <n v="6282.07"/>
    <n v="11581.85"/>
  </r>
  <r>
    <s v="MARYMOUNT HOSPITAL"/>
    <s v="GARFIELD HEIGHT"/>
    <s v="OH"/>
    <x v="35"/>
    <s v="OH - Cleveland"/>
    <n v="66"/>
    <s v="INTRACRANIAL HEMORRHAGE OR CEREBRAL INFARCTION W/O CC/MCC"/>
    <n v="36"/>
    <s v="Low"/>
    <n v="12019.25"/>
    <n v="6421.07"/>
    <n v="4226.6000000000004"/>
  </r>
  <r>
    <s v="SOUTH POINTE HOSPITAL"/>
    <s v="WARRENSVILLE HE"/>
    <s v="OH"/>
    <x v="35"/>
    <s v="OH - Cleveland"/>
    <n v="66"/>
    <s v="INTRACRANIAL HEMORRHAGE OR CEREBRAL INFARCTION W/O CC/MCC"/>
    <n v="55"/>
    <s v="Medium "/>
    <n v="32891.56"/>
    <n v="8372.7199999999993"/>
    <n v="4456.67"/>
  </r>
  <r>
    <s v="EMH REGIONAL MEDICAL CENTER"/>
    <s v="ELYRIA"/>
    <s v="OH"/>
    <x v="35"/>
    <s v="OH - Elyria"/>
    <n v="66"/>
    <s v="INTRACRANIAL HEMORRHAGE OR CEREBRAL INFARCTION W/O CC/MCC"/>
    <n v="57"/>
    <s v="Medium "/>
    <n v="24919.599999999999"/>
    <n v="6688.57"/>
    <n v="5738.23"/>
  </r>
  <r>
    <s v="MARIETTA MEMORIAL HOSPITAL"/>
    <s v="MARIETTA"/>
    <s v="OH"/>
    <x v="35"/>
    <s v="OH - Columbus"/>
    <n v="66"/>
    <s v="INTRACRANIAL HEMORRHAGE OR CEREBRAL INFARCTION W/O CC/MCC"/>
    <n v="45"/>
    <s v="Low"/>
    <n v="68185.98"/>
    <n v="6165.34"/>
    <n v="5924.9"/>
  </r>
  <r>
    <s v="SOUTHWEST GENERAL HEALTH CENTER"/>
    <s v="MIDDLEBURG HEIG"/>
    <s v="OH"/>
    <x v="35"/>
    <s v="OH - Cleveland"/>
    <n v="66"/>
    <s v="INTRACRANIAL HEMORRHAGE OR CEREBRAL INFARCTION W/O CC/MCC"/>
    <n v="35"/>
    <s v="Low"/>
    <n v="36058.69"/>
    <n v="5144.54"/>
    <n v="3846.12"/>
  </r>
  <r>
    <s v="ADENA REGIONAL MEDICAL CENTER"/>
    <s v="CHILLICOTHE"/>
    <s v="OH"/>
    <x v="35"/>
    <s v="OH - Columbus"/>
    <n v="66"/>
    <s v="INTRACRANIAL HEMORRHAGE OR CEREBRAL INFARCTION W/O CC/MCC"/>
    <n v="48"/>
    <s v="Low"/>
    <n v="51947.68"/>
    <n v="11972.84"/>
    <n v="7115.16"/>
  </r>
  <r>
    <s v="ST JOSEPH HEALTH CENTER"/>
    <s v="WARREN"/>
    <s v="OH"/>
    <x v="35"/>
    <s v="OH - Youngstown"/>
    <n v="66"/>
    <s v="INTRACRANIAL HEMORRHAGE OR CEREBRAL INFARCTION W/O CC/MCC"/>
    <n v="48"/>
    <s v="Low"/>
    <n v="16786.400000000001"/>
    <n v="4193.42"/>
    <n v="11934.58"/>
  </r>
  <r>
    <s v="CHRIST HOSPITAL"/>
    <s v="CINCINNATI"/>
    <s v="OH"/>
    <x v="35"/>
    <s v="OH - Cincinnati"/>
    <n v="66"/>
    <s v="INTRACRANIAL HEMORRHAGE OR CEREBRAL INFARCTION W/O CC/MCC"/>
    <n v="60"/>
    <s v="Medium "/>
    <n v="11445.65"/>
    <n v="8905.3700000000008"/>
    <n v="6569.21"/>
  </r>
  <r>
    <s v="MERCY REGIONAL MEDICAL CENTER"/>
    <s v="LORAIN"/>
    <s v="OH"/>
    <x v="35"/>
    <s v="OH - Elyria"/>
    <n v="66"/>
    <s v="INTRACRANIAL HEMORRHAGE OR CEREBRAL INFARCTION W/O CC/MCC"/>
    <n v="27"/>
    <s v="Low"/>
    <n v="33114.239999999998"/>
    <n v="5741.43"/>
    <n v="3781.32"/>
  </r>
  <r>
    <s v="UPPER VALLEY MEDICAL CENTER"/>
    <s v="TROY"/>
    <s v="OH"/>
    <x v="35"/>
    <s v="OH - Dayton"/>
    <n v="66"/>
    <s v="INTRACRANIAL HEMORRHAGE OR CEREBRAL INFARCTION W/O CC/MCC"/>
    <n v="51"/>
    <s v="Medium "/>
    <n v="16234.43"/>
    <n v="9584.0499999999993"/>
    <n v="5894.5"/>
  </r>
  <r>
    <s v="CLINTON MEMORIAL HOSPITAL"/>
    <s v="WILMINGTON"/>
    <s v="OH"/>
    <x v="35"/>
    <s v="OH - Cincinnati"/>
    <n v="66"/>
    <s v="INTRACRANIAL HEMORRHAGE OR CEREBRAL INFARCTION W/O CC/MCC"/>
    <n v="53"/>
    <s v="Medium "/>
    <n v="18635.169999999998"/>
    <n v="3813.27"/>
    <n v="3303.66"/>
  </r>
  <r>
    <s v="BETHESDA NORTH HOSPITAL"/>
    <s v="CINCINNATI"/>
    <s v="OH"/>
    <x v="35"/>
    <s v="OH - Cincinnati"/>
    <n v="66"/>
    <s v="INTRACRANIAL HEMORRHAGE OR CEREBRAL INFARCTION W/O CC/MCC"/>
    <n v="49"/>
    <s v="Low"/>
    <n v="28900.43"/>
    <n v="7228.16"/>
    <n v="11632.3"/>
  </r>
  <r>
    <s v="CLEVELAND CLINIC"/>
    <s v="CLEVELAND"/>
    <s v="OH"/>
    <x v="35"/>
    <s v="OH - Cleveland"/>
    <n v="66"/>
    <s v="INTRACRANIAL HEMORRHAGE OR CEREBRAL INFARCTION W/O CC/MCC"/>
    <n v="34"/>
    <s v="Low"/>
    <n v="15260.01"/>
    <n v="5114.95"/>
    <n v="4225.1000000000004"/>
  </r>
  <r>
    <s v="UH GEAUGA MEDICAL CENTER"/>
    <s v="CHARDON"/>
    <s v="OH"/>
    <x v="35"/>
    <s v="OH - Cleveland"/>
    <n v="66"/>
    <s v="INTRACRANIAL HEMORRHAGE OR CEREBRAL INFARCTION W/O CC/MCC"/>
    <n v="49"/>
    <s v="Low"/>
    <n v="20981.86"/>
    <n v="8691.49"/>
    <n v="5110.76"/>
  </r>
  <r>
    <s v="SOUTHEASTERN OHIO REGIONAL MEDICAL CENTER"/>
    <s v="CAMBRIDGE"/>
    <s v="OH"/>
    <x v="35"/>
    <s v="OH - Columbus"/>
    <n v="66"/>
    <s v="INTRACRANIAL HEMORRHAGE OR CEREBRAL INFARCTION W/O CC/MCC"/>
    <n v="49"/>
    <s v="Low"/>
    <n v="32953.33"/>
    <n v="7413.29"/>
    <n v="2532.08"/>
  </r>
  <r>
    <s v="TRINITY MEDICAL CTR EAST&amp;TRINITY MEDICAL CTR WEST"/>
    <s v="STEUBENVILLE"/>
    <s v="OH"/>
    <x v="35"/>
    <s v="PA - Pittsburgh"/>
    <n v="66"/>
    <s v="INTRACRANIAL HEMORRHAGE OR CEREBRAL INFARCTION W/O CC/MCC"/>
    <n v="69"/>
    <s v="Medium "/>
    <n v="20489.09"/>
    <n v="6339.15"/>
    <n v="9400.4599999999991"/>
  </r>
  <r>
    <s v="LAKEWOOD HOSPITAL"/>
    <s v="LAKEWOOD"/>
    <s v="OH"/>
    <x v="35"/>
    <s v="OH - Cleveland"/>
    <n v="66"/>
    <s v="INTRACRANIAL HEMORRHAGE OR CEREBRAL INFARCTION W/O CC/MCC"/>
    <n v="60"/>
    <s v="Medium "/>
    <n v="15878.06"/>
    <n v="6981.66"/>
    <n v="4113"/>
  </r>
  <r>
    <s v="LICKING MEMORIAL HOSPITAL"/>
    <s v="NEWARK"/>
    <s v="OH"/>
    <x v="35"/>
    <s v="OH - Columbus"/>
    <n v="66"/>
    <s v="INTRACRANIAL HEMORRHAGE OR CEREBRAL INFARCTION W/O CC/MCC"/>
    <n v="62"/>
    <s v="Medium "/>
    <n v="15499.11"/>
    <n v="11039.09"/>
    <n v="5814.86"/>
  </r>
  <r>
    <s v="HILLCREST HOSPITAL"/>
    <s v="MAYFIELD HEIGHT"/>
    <s v="OH"/>
    <x v="35"/>
    <s v="OH - Cleveland"/>
    <n v="66"/>
    <s v="INTRACRANIAL HEMORRHAGE OR CEREBRAL INFARCTION W/O CC/MCC"/>
    <n v="27"/>
    <s v="Low"/>
    <n v="12041.17"/>
    <n v="6247.33"/>
    <n v="3634.79"/>
  </r>
  <r>
    <s v="MERCY FRANCISCAN HOSPITAL - MT AIRY"/>
    <s v="CINCINNATI"/>
    <s v="OH"/>
    <x v="35"/>
    <s v="OH - Cincinnati"/>
    <n v="66"/>
    <s v="INTRACRANIAL HEMORRHAGE OR CEREBRAL INFARCTION W/O CC/MCC"/>
    <n v="122"/>
    <s v="High"/>
    <n v="42542.25"/>
    <n v="13412.53"/>
    <n v="4046.23"/>
  </r>
  <r>
    <s v="KETTERING MEDICAL CENTER - SYCAMORE"/>
    <s v="MIAMISBURG"/>
    <s v="OH"/>
    <x v="35"/>
    <s v="OH - Kettering"/>
    <n v="66"/>
    <s v="INTRACRANIAL HEMORRHAGE OR CEREBRAL INFARCTION W/O CC/MCC"/>
    <n v="51"/>
    <s v="Medium "/>
    <n v="11614.6"/>
    <n v="6745.65"/>
    <n v="4878.6099999999997"/>
  </r>
  <r>
    <s v="MERCY ST ANNE HOSPITAL"/>
    <s v="TOLEDO"/>
    <s v="OH"/>
    <x v="35"/>
    <s v="OH - Toledo"/>
    <n v="66"/>
    <s v="INTRACRANIAL HEMORRHAGE OR CEREBRAL INFARCTION W/O CC/MCC"/>
    <n v="53"/>
    <s v="Medium "/>
    <n v="33316.550000000003"/>
    <n v="6711.57"/>
    <n v="5508.53"/>
  </r>
  <r>
    <s v="ST ELIZABETH BOARDMAN HEALTH CENTER"/>
    <s v="BOARDMAN"/>
    <s v="OH"/>
    <x v="35"/>
    <s v="OH - Youngstown"/>
    <n v="66"/>
    <s v="INTRACRANIAL HEMORRHAGE OR CEREBRAL INFARCTION W/O CC/MCC"/>
    <n v="53"/>
    <s v="Medium "/>
    <n v="25554.7"/>
    <n v="7826.48"/>
    <n v="4706.8599999999997"/>
  </r>
  <r>
    <s v="WEST CHESTER MEDICAL CENTER"/>
    <s v="WEST CHESTER"/>
    <s v="OH"/>
    <x v="35"/>
    <s v="OH - Cincinnati"/>
    <n v="66"/>
    <s v="INTRACRANIAL HEMORRHAGE OR CEREBRAL INFARCTION W/O CC/MCC"/>
    <n v="47"/>
    <s v="Low"/>
    <n v="9106.18"/>
    <n v="5755.56"/>
    <n v="15563.97"/>
  </r>
  <r>
    <s v="HILLCREST MEDICAL CENTER"/>
    <s v="TULSA"/>
    <s v="OK"/>
    <x v="36"/>
    <s v="OK - Tulsa"/>
    <n v="66"/>
    <s v="INTRACRANIAL HEMORRHAGE OR CEREBRAL INFARCTION W/O CC/MCC"/>
    <n v="60"/>
    <s v="Medium "/>
    <n v="31939.59"/>
    <n v="5322.48"/>
    <n v="10368.67"/>
  </r>
  <r>
    <s v="INTEGRIS BAPTIST REG HEALTH CENTER"/>
    <s v="MIAMI"/>
    <s v="OK"/>
    <x v="36"/>
    <s v="MO - Joplin"/>
    <n v="66"/>
    <s v="INTRACRANIAL HEMORRHAGE OR CEREBRAL INFARCTION W/O CC/MCC"/>
    <n v="55"/>
    <s v="Medium "/>
    <n v="13206.42"/>
    <n v="8331.11"/>
    <n v="5712.31"/>
  </r>
  <r>
    <s v="PONCA CITY MEDICAL CENTER"/>
    <s v="PONCA CITY"/>
    <s v="OK"/>
    <x v="36"/>
    <s v="OK - Oklahoma City"/>
    <n v="66"/>
    <s v="INTRACRANIAL HEMORRHAGE OR CEREBRAL INFARCTION W/O CC/MCC"/>
    <n v="45"/>
    <s v="Low"/>
    <n v="21963.33"/>
    <n v="7814.21"/>
    <n v="2971.97"/>
  </r>
  <r>
    <s v="NORMAN REGIONAL HEALTH SYSTEM"/>
    <s v="NORMAN"/>
    <s v="OK"/>
    <x v="36"/>
    <s v="OK - Oklahoma City"/>
    <n v="66"/>
    <s v="INTRACRANIAL HEMORRHAGE OR CEREBRAL INFARCTION W/O CC/MCC"/>
    <n v="61"/>
    <s v="Medium "/>
    <n v="15103.12"/>
    <n v="7625.36"/>
    <n v="4474.2700000000004"/>
  </r>
  <r>
    <s v="MERCY HEALTH CENTER  INC"/>
    <s v="OKLAHOMA CITY"/>
    <s v="OK"/>
    <x v="36"/>
    <s v="OK - Oklahoma City"/>
    <n v="66"/>
    <s v="INTRACRANIAL HEMORRHAGE OR CEREBRAL INFARCTION W/O CC/MCC"/>
    <n v="61"/>
    <s v="Medium "/>
    <n v="50717.08"/>
    <n v="8171.72"/>
    <n v="4329.68"/>
  </r>
  <r>
    <s v="INTEGRIS BASS BAPTIST HEALTH CENTER"/>
    <s v="ENID"/>
    <s v="OK"/>
    <x v="36"/>
    <s v="OK - Oklahoma City"/>
    <n v="66"/>
    <s v="INTRACRANIAL HEMORRHAGE OR CEREBRAL INFARCTION W/O CC/MCC"/>
    <n v="74"/>
    <s v="Medium "/>
    <n v="37564.870000000003"/>
    <n v="5155.8999999999996"/>
    <n v="6540.71"/>
  </r>
  <r>
    <s v="VALLEY VIEW REGIONAL HOSPITAL"/>
    <s v="ADA"/>
    <s v="OK"/>
    <x v="36"/>
    <s v="OK - Oklahoma City"/>
    <n v="66"/>
    <s v="INTRACRANIAL HEMORRHAGE OR CEREBRAL INFARCTION W/O CC/MCC"/>
    <n v="27"/>
    <s v="Low"/>
    <n v="43406.7"/>
    <n v="8285.07"/>
    <n v="5871.61"/>
  </r>
  <r>
    <s v="DUNCAN REGIONAL HOSPITAL  INC"/>
    <s v="DUNCAN"/>
    <s v="OK"/>
    <x v="36"/>
    <s v="OK - Lawton"/>
    <n v="66"/>
    <s v="INTRACRANIAL HEMORRHAGE OR CEREBRAL INFARCTION W/O CC/MCC"/>
    <n v="51"/>
    <s v="Medium "/>
    <n v="64375.69"/>
    <n v="11527.42"/>
    <n v="4086.63"/>
  </r>
  <r>
    <s v="MUSKOGEE REGIONAL MEDICAL CENTER"/>
    <s v="MUSKOGEE"/>
    <s v="OK"/>
    <x v="36"/>
    <s v="OK - Tulsa"/>
    <n v="66"/>
    <s v="INTRACRANIAL HEMORRHAGE OR CEREBRAL INFARCTION W/O CC/MCC"/>
    <n v="27"/>
    <s v="Low"/>
    <n v="98178.92"/>
    <n v="7032.17"/>
    <n v="6268.54"/>
  </r>
  <r>
    <s v="ST MARY'S REGIONAL MEDICAL CENTER"/>
    <s v="ENID"/>
    <s v="OK"/>
    <x v="36"/>
    <s v="OK - Oklahoma City"/>
    <n v="66"/>
    <s v="INTRACRANIAL HEMORRHAGE OR CEREBRAL INFARCTION W/O CC/MCC"/>
    <n v="49"/>
    <s v="Low"/>
    <n v="25644.82"/>
    <n v="4863.63"/>
    <n v="24540.25"/>
  </r>
  <r>
    <s v="INTEGRIS BAPTIST MEDICAL CENTER"/>
    <s v="OKLAHOMA CITY"/>
    <s v="OK"/>
    <x v="36"/>
    <s v="OK - Oklahoma City"/>
    <n v="66"/>
    <s v="INTRACRANIAL HEMORRHAGE OR CEREBRAL INFARCTION W/O CC/MCC"/>
    <n v="55"/>
    <s v="Medium "/>
    <n v="23392.18"/>
    <n v="3736.3"/>
    <n v="7856.36"/>
  </r>
  <r>
    <s v="DEACONESS HOSPITAL"/>
    <s v="OKLAHOMA CITY"/>
    <s v="OK"/>
    <x v="36"/>
    <s v="OK - Oklahoma City"/>
    <n v="66"/>
    <s v="INTRACRANIAL HEMORRHAGE OR CEREBRAL INFARCTION W/O CC/MCC"/>
    <n v="44"/>
    <s v="Low"/>
    <n v="10188.68"/>
    <n v="9148.7099999999991"/>
    <n v="7883.27"/>
  </r>
  <r>
    <s v="MCALESTER REGIONAL HEALTH CENTER"/>
    <s v="MCALESTER"/>
    <s v="OK"/>
    <x v="36"/>
    <s v="OK - Tulsa"/>
    <n v="66"/>
    <s v="INTRACRANIAL HEMORRHAGE OR CEREBRAL INFARCTION W/O CC/MCC"/>
    <n v="78"/>
    <s v="Medium "/>
    <n v="12542.59"/>
    <n v="7875.57"/>
    <n v="6072.19"/>
  </r>
  <r>
    <s v="ST ANTHONY HOSPITAL"/>
    <s v="OKLAHOMA CITY"/>
    <s v="OK"/>
    <x v="36"/>
    <s v="OK - Oklahoma City"/>
    <n v="66"/>
    <s v="INTRACRANIAL HEMORRHAGE OR CEREBRAL INFARCTION W/O CC/MCC"/>
    <n v="44"/>
    <s v="Low"/>
    <n v="37150.85"/>
    <n v="12511.87"/>
    <n v="3560.89"/>
  </r>
  <r>
    <s v="CLAREMORE REGIONAL HOSPITAL"/>
    <s v="CLAREMORE"/>
    <s v="OK"/>
    <x v="36"/>
    <s v="OK - Tulsa"/>
    <n v="66"/>
    <s v="INTRACRANIAL HEMORRHAGE OR CEREBRAL INFARCTION W/O CC/MCC"/>
    <n v="43"/>
    <s v="Low"/>
    <n v="17693.580000000002"/>
    <n v="6764.43"/>
    <n v="4316.03"/>
  </r>
  <r>
    <s v="MERCY MEMORIAL HEALTH CENTER"/>
    <s v="ARDMORE"/>
    <s v="OK"/>
    <x v="36"/>
    <s v="OK - Oklahoma City"/>
    <n v="66"/>
    <s v="INTRACRANIAL HEMORRHAGE OR CEREBRAL INFARCTION W/O CC/MCC"/>
    <n v="35"/>
    <s v="Low"/>
    <n v="35224.089999999997"/>
    <n v="6271.74"/>
    <n v="10474.950000000001"/>
  </r>
  <r>
    <s v="GRADY MEMORIAL HOSPITAL"/>
    <s v="CHICKASHA"/>
    <s v="OK"/>
    <x v="36"/>
    <s v="OK - Oklahoma City"/>
    <n v="66"/>
    <s v="INTRACRANIAL HEMORRHAGE OR CEREBRAL INFARCTION W/O CC/MCC"/>
    <n v="100"/>
    <s v="High"/>
    <n v="9661.08"/>
    <n v="4564.57"/>
    <n v="14344.84"/>
  </r>
  <r>
    <s v="COMANCHE COUNTY MEMORIAL HOSPITAL"/>
    <s v="LAWTON"/>
    <s v="OK"/>
    <x v="36"/>
    <s v="OK - Lawton"/>
    <n v="66"/>
    <s v="INTRACRANIAL HEMORRHAGE OR CEREBRAL INFARCTION W/O CC/MCC"/>
    <n v="33"/>
    <s v="Low"/>
    <n v="29691.82"/>
    <n v="6027.2"/>
    <n v="4239.41"/>
  </r>
  <r>
    <s v="OKLAHOMA STATE UNIVERSITY MEDICAL CENTER"/>
    <s v="TULSA"/>
    <s v="OK"/>
    <x v="36"/>
    <s v="OK - Tulsa"/>
    <n v="66"/>
    <s v="INTRACRANIAL HEMORRHAGE OR CEREBRAL INFARCTION W/O CC/MCC"/>
    <n v="78"/>
    <s v="Medium "/>
    <n v="18306.349999999999"/>
    <n v="7587.68"/>
    <n v="4174.9799999999996"/>
  </r>
  <r>
    <s v="SAINT FRANCIS HOSPITAL  INC"/>
    <s v="TULSA"/>
    <s v="OK"/>
    <x v="36"/>
    <s v="OK - Tulsa"/>
    <n v="66"/>
    <s v="INTRACRANIAL HEMORRHAGE OR CEREBRAL INFARCTION W/O CC/MCC"/>
    <n v="47"/>
    <s v="Low"/>
    <n v="10855.34"/>
    <n v="4848.25"/>
    <n v="6917.05"/>
  </r>
  <r>
    <s v="O U MEDICAL CENTER"/>
    <s v="OKLAHOMA CITY"/>
    <s v="OK"/>
    <x v="36"/>
    <s v="OK - Oklahoma City"/>
    <n v="66"/>
    <s v="INTRACRANIAL HEMORRHAGE OR CEREBRAL INFARCTION W/O CC/MCC"/>
    <n v="108"/>
    <s v="High"/>
    <n v="35792.410000000003"/>
    <n v="3706.39"/>
    <n v="15174.07"/>
  </r>
  <r>
    <s v="MIDWEST REGIONAL MEDICAL CENTER"/>
    <s v="MIDWEST CITY"/>
    <s v="OK"/>
    <x v="36"/>
    <s v="OK - Oklahoma City"/>
    <n v="66"/>
    <s v="INTRACRANIAL HEMORRHAGE OR CEREBRAL INFARCTION W/O CC/MCC"/>
    <n v="59"/>
    <s v="Medium "/>
    <n v="17146.29"/>
    <n v="7120.79"/>
    <n v="6781.39"/>
  </r>
  <r>
    <s v="INTEGRIS SOUTHWEST MEDICAL CENTER"/>
    <s v="OKLAHOMA CITY"/>
    <s v="OK"/>
    <x v="36"/>
    <s v="OK - Oklahoma City"/>
    <n v="66"/>
    <s v="INTRACRANIAL HEMORRHAGE OR CEREBRAL INFARCTION W/O CC/MCC"/>
    <n v="27"/>
    <s v="Low"/>
    <n v="22703.07"/>
    <n v="5962.93"/>
    <n v="2678.3"/>
  </r>
  <r>
    <s v="ST JOHN MEDICAL CENTER  INC"/>
    <s v="TULSA"/>
    <s v="OK"/>
    <x v="36"/>
    <s v="OK - Tulsa"/>
    <n v="66"/>
    <s v="INTRACRANIAL HEMORRHAGE OR CEREBRAL INFARCTION W/O CC/MCC"/>
    <n v="39"/>
    <s v="Low"/>
    <n v="124550.54"/>
    <n v="6855.5"/>
    <n v="9422.11"/>
  </r>
  <r>
    <s v="UNITY HEALTH CENTER"/>
    <s v="SHAWNEE"/>
    <s v="OK"/>
    <x v="36"/>
    <s v="OK - Oklahoma City"/>
    <n v="66"/>
    <s v="INTRACRANIAL HEMORRHAGE OR CEREBRAL INFARCTION W/O CC/MCC"/>
    <n v="66"/>
    <s v="Medium "/>
    <n v="6541.35"/>
    <n v="5577.22"/>
    <n v="8289.6"/>
  </r>
  <r>
    <s v="MID-COLUMBIA MEDICAL CENTER"/>
    <s v="THE DALLES"/>
    <s v="OR"/>
    <x v="37"/>
    <s v="OR - Portland"/>
    <n v="66"/>
    <s v="INTRACRANIAL HEMORRHAGE OR CEREBRAL INFARCTION W/O CC/MCC"/>
    <n v="144"/>
    <s v="High"/>
    <n v="57804.98"/>
    <n v="11201.01"/>
    <n v="8937.07"/>
  </r>
  <r>
    <s v="THREE RIVERS COMMUNITY HOSPITAL"/>
    <s v="GRANTS PASS"/>
    <s v="OR"/>
    <x v="37"/>
    <s v="OR - Medford"/>
    <n v="66"/>
    <s v="INTRACRANIAL HEMORRHAGE OR CEREBRAL INFARCTION W/O CC/MCC"/>
    <n v="49"/>
    <s v="Low"/>
    <n v="31915.33"/>
    <n v="15414.42"/>
    <n v="3720.14"/>
  </r>
  <r>
    <s v="PROVIDENCE ST VINCENT MEDICAL CENTER"/>
    <s v="PORTLAND"/>
    <s v="OR"/>
    <x v="37"/>
    <s v="OR - Portland"/>
    <n v="66"/>
    <s v="INTRACRANIAL HEMORRHAGE OR CEREBRAL INFARCTION W/O CC/MCC"/>
    <n v="48"/>
    <s v="Low"/>
    <n v="12159.35"/>
    <n v="5092.54"/>
    <n v="7180.09"/>
  </r>
  <r>
    <s v="OHSU HOSPITAL AND CLINICS"/>
    <s v="PORTLAND"/>
    <s v="OR"/>
    <x v="37"/>
    <s v="OR - Portland"/>
    <n v="66"/>
    <s v="INTRACRANIAL HEMORRHAGE OR CEREBRAL INFARCTION W/O CC/MCC"/>
    <n v="67"/>
    <s v="Medium "/>
    <n v="49460.71"/>
    <n v="6058.2"/>
    <n v="3863.56"/>
  </r>
  <r>
    <s v="GOOD SAMARITAN REGIONAL MEDICAL CENTER"/>
    <s v="CORVALLIS"/>
    <s v="OR"/>
    <x v="37"/>
    <s v="OR - Eugene"/>
    <n v="66"/>
    <s v="INTRACRANIAL HEMORRHAGE OR CEREBRAL INFARCTION W/O CC/MCC"/>
    <n v="40"/>
    <s v="Low"/>
    <n v="21486.04"/>
    <n v="5985.91"/>
    <n v="15345.91"/>
  </r>
  <r>
    <s v="ROGUE VALLEY MEDICAL CENTER"/>
    <s v="MEDFORD"/>
    <s v="OR"/>
    <x v="37"/>
    <s v="OR - Medford"/>
    <n v="66"/>
    <s v="INTRACRANIAL HEMORRHAGE OR CEREBRAL INFARCTION W/O CC/MCC"/>
    <n v="101"/>
    <s v="High"/>
    <n v="17114.28"/>
    <n v="5035.92"/>
    <n v="9082.4599999999991"/>
  </r>
  <r>
    <s v="TUALITY COMMUNITY HOSPITAL"/>
    <s v="HILLSBORO"/>
    <s v="OR"/>
    <x v="37"/>
    <s v="OR - Portland"/>
    <n v="66"/>
    <s v="INTRACRANIAL HEMORRHAGE OR CEREBRAL INFARCTION W/O CC/MCC"/>
    <n v="48"/>
    <s v="Low"/>
    <n v="55557.54"/>
    <n v="6975.75"/>
    <n v="7387.26"/>
  </r>
  <r>
    <s v="LEGACY MOUNT HOOD MEDICAL CENTER"/>
    <s v="GRESHAM"/>
    <s v="OR"/>
    <x v="37"/>
    <s v="OR - Portland"/>
    <n v="66"/>
    <s v="INTRACRANIAL HEMORRHAGE OR CEREBRAL INFARCTION W/O CC/MCC"/>
    <n v="145"/>
    <s v="High"/>
    <n v="13100.12"/>
    <n v="4672.99"/>
    <n v="5343.42"/>
  </r>
  <r>
    <s v="PROVIDENCE WILLAMETTE FALLS MEDICAL CENTER"/>
    <s v="OREGON CITY"/>
    <s v="OR"/>
    <x v="37"/>
    <s v="OR - Portland"/>
    <n v="66"/>
    <s v="INTRACRANIAL HEMORRHAGE OR CEREBRAL INFARCTION W/O CC/MCC"/>
    <n v="30"/>
    <s v="Low"/>
    <n v="64415.23"/>
    <n v="5725.01"/>
    <n v="4446.63"/>
  </r>
  <r>
    <s v="ST CHARLES MEDICAL CENTER - BEND"/>
    <s v="BEND"/>
    <s v="OR"/>
    <x v="37"/>
    <s v="OR - Bend"/>
    <n v="66"/>
    <s v="INTRACRANIAL HEMORRHAGE OR CEREBRAL INFARCTION W/O CC/MCC"/>
    <n v="44"/>
    <s v="Low"/>
    <n v="25010.73"/>
    <n v="8434.65"/>
    <n v="6890.91"/>
  </r>
  <r>
    <s v="SKY LAKES MEDICAL CENTER"/>
    <s v="KLAMATH FALLS"/>
    <s v="OR"/>
    <x v="37"/>
    <s v="OR - Medford"/>
    <n v="66"/>
    <s v="INTRACRANIAL HEMORRHAGE OR CEREBRAL INFARCTION W/O CC/MCC"/>
    <n v="71"/>
    <s v="Medium "/>
    <n v="34730.86"/>
    <n v="11030.51"/>
    <n v="4649.45"/>
  </r>
  <r>
    <s v="SALEM HOSPITAL"/>
    <s v="SALEM"/>
    <s v="OR"/>
    <x v="37"/>
    <s v="OR - Salem"/>
    <n v="66"/>
    <s v="INTRACRANIAL HEMORRHAGE OR CEREBRAL INFARCTION W/O CC/MCC"/>
    <n v="39"/>
    <s v="Low"/>
    <n v="45086.21"/>
    <n v="4555.66"/>
    <n v="17366.759999999998"/>
  </r>
  <r>
    <s v="ADVENTIST MEDICAL CENTER"/>
    <s v="PORTLAND"/>
    <s v="OR"/>
    <x v="37"/>
    <s v="OR - Portland"/>
    <n v="66"/>
    <s v="INTRACRANIAL HEMORRHAGE OR CEREBRAL INFARCTION W/O CC/MCC"/>
    <n v="53"/>
    <s v="Medium "/>
    <n v="53383.73"/>
    <n v="9896.33"/>
    <n v="3249.9"/>
  </r>
  <r>
    <s v="PROVIDENCE PORTLAND MEDICAL CENTER"/>
    <s v="PORTLAND"/>
    <s v="OR"/>
    <x v="37"/>
    <s v="OR - Portland"/>
    <n v="66"/>
    <s v="INTRACRANIAL HEMORRHAGE OR CEREBRAL INFARCTION W/O CC/MCC"/>
    <n v="57"/>
    <s v="Medium "/>
    <n v="77262.05"/>
    <n v="6898.35"/>
    <n v="4045.08"/>
  </r>
  <r>
    <s v="WILLAMETTE VALLEY MEDICAL CENTER"/>
    <s v="MCMINNVILLE"/>
    <s v="OR"/>
    <x v="37"/>
    <s v="OR - Portland"/>
    <n v="66"/>
    <s v="INTRACRANIAL HEMORRHAGE OR CEREBRAL INFARCTION W/O CC/MCC"/>
    <n v="71"/>
    <s v="Medium "/>
    <n v="24428.27"/>
    <n v="22525.52"/>
    <n v="3794.69"/>
  </r>
  <r>
    <s v="PROVIDENCE MEDFORD MEDICAL CENTER"/>
    <s v="MEDFORD"/>
    <s v="OR"/>
    <x v="37"/>
    <s v="OR - Medford"/>
    <n v="66"/>
    <s v="INTRACRANIAL HEMORRHAGE OR CEREBRAL INFARCTION W/O CC/MCC"/>
    <n v="28"/>
    <s v="Low"/>
    <n v="18996.37"/>
    <n v="7394.52"/>
    <n v="4351.17"/>
  </r>
  <r>
    <s v="LEGACY MERIDIAN PARK MEDICAL CENTER"/>
    <s v="TUALATIN"/>
    <s v="OR"/>
    <x v="37"/>
    <s v="OR - Portland"/>
    <n v="66"/>
    <s v="INTRACRANIAL HEMORRHAGE OR CEREBRAL INFARCTION W/O CC/MCC"/>
    <n v="33"/>
    <s v="Low"/>
    <n v="31208.85"/>
    <n v="10675.22"/>
    <n v="4573.58"/>
  </r>
  <r>
    <s v="BAY AREA HOSPITAL"/>
    <s v="COOS BAY"/>
    <s v="OR"/>
    <x v="37"/>
    <s v="OR - Eugene"/>
    <n v="66"/>
    <s v="INTRACRANIAL HEMORRHAGE OR CEREBRAL INFARCTION W/O CC/MCC"/>
    <n v="50"/>
    <s v="Medium "/>
    <n v="46782.42"/>
    <n v="5374.37"/>
    <n v="3738.1"/>
  </r>
  <r>
    <s v="SACRED HEART MEDICAL CENTER - RIVERBEND"/>
    <s v="SPRINGFIELD"/>
    <s v="OR"/>
    <x v="37"/>
    <s v="OR - Eugene"/>
    <n v="66"/>
    <s v="INTRACRANIAL HEMORRHAGE OR CEREBRAL INFARCTION W/O CC/MCC"/>
    <n v="53"/>
    <s v="Medium "/>
    <n v="30329.48"/>
    <n v="7132.7"/>
    <n v="4026.16"/>
  </r>
  <r>
    <s v="COMMUNITY MEDICAL CENTER"/>
    <s v="SCRANTON"/>
    <s v="PA"/>
    <x v="38"/>
    <s v="PA - Scranton"/>
    <n v="66"/>
    <s v="INTRACRANIAL HEMORRHAGE OR CEREBRAL INFARCTION W/O CC/MCC"/>
    <n v="41"/>
    <s v="Low"/>
    <n v="23563.06"/>
    <n v="8481.09"/>
    <n v="5216.67"/>
  </r>
  <r>
    <s v="UPMC MCKEESPORT"/>
    <s v="MC KEESPORT"/>
    <s v="PA"/>
    <x v="38"/>
    <s v="PA - Pittsburgh"/>
    <n v="66"/>
    <s v="INTRACRANIAL HEMORRHAGE OR CEREBRAL INFARCTION W/O CC/MCC"/>
    <n v="26"/>
    <s v="Low"/>
    <n v="17093.150000000001"/>
    <n v="6142.32"/>
    <n v="3784.24"/>
  </r>
  <r>
    <s v="HOLY SPIRIT HOSPITAL"/>
    <s v="CAMP HILL"/>
    <s v="PA"/>
    <x v="38"/>
    <s v="PA - Harrisburg"/>
    <n v="66"/>
    <s v="INTRACRANIAL HEMORRHAGE OR CEREBRAL INFARCTION W/O CC/MCC"/>
    <n v="49"/>
    <s v="Low"/>
    <n v="69968.759999999995"/>
    <n v="6031.64"/>
    <n v="4388.7299999999996"/>
  </r>
  <r>
    <s v="GEISINGER MEDICAL CENTER"/>
    <s v="DANVILLE"/>
    <s v="PA"/>
    <x v="38"/>
    <s v="PA - Danville"/>
    <n v="66"/>
    <s v="INTRACRANIAL HEMORRHAGE OR CEREBRAL INFARCTION W/O CC/MCC"/>
    <n v="60"/>
    <s v="Medium "/>
    <n v="19843.53"/>
    <n v="11582.44"/>
    <n v="9476.89"/>
  </r>
  <r>
    <s v="SAINT VINCENT HEALTH CENTER"/>
    <s v="ERIE"/>
    <s v="PA"/>
    <x v="38"/>
    <s v="PA - Erie"/>
    <n v="66"/>
    <s v="INTRACRANIAL HEMORRHAGE OR CEREBRAL INFARCTION W/O CC/MCC"/>
    <n v="35"/>
    <s v="Low"/>
    <n v="16982.849999999999"/>
    <n v="8693.69"/>
    <n v="5862.51"/>
  </r>
  <r>
    <s v="LANSDALE HOSPITAL"/>
    <s v="LANSDALE"/>
    <s v="PA"/>
    <x v="38"/>
    <s v="PA - Philadelphia"/>
    <n v="66"/>
    <s v="INTRACRANIAL HEMORRHAGE OR CEREBRAL INFARCTION W/O CC/MCC"/>
    <n v="85"/>
    <s v="Medium "/>
    <n v="50206.33"/>
    <n v="11893.96"/>
    <n v="3728.62"/>
  </r>
  <r>
    <s v="EVANGELICAL COMMUNITY HOSPITAL"/>
    <s v="LEWISBURG"/>
    <s v="PA"/>
    <x v="38"/>
    <s v="PA - Danville"/>
    <n v="66"/>
    <s v="INTRACRANIAL HEMORRHAGE OR CEREBRAL INFARCTION W/O CC/MCC"/>
    <n v="40"/>
    <s v="Low"/>
    <n v="26928.21"/>
    <n v="5509.71"/>
    <n v="4770.3999999999996"/>
  </r>
  <r>
    <s v="CHESTNUT HILL HOSPITAL"/>
    <s v="PHILADELPHIA"/>
    <s v="PA"/>
    <x v="38"/>
    <s v="PA - Philadelphia"/>
    <n v="66"/>
    <s v="INTRACRANIAL HEMORRHAGE OR CEREBRAL INFARCTION W/O CC/MCC"/>
    <n v="50"/>
    <s v="Medium "/>
    <n v="22232.01"/>
    <n v="5512.09"/>
    <n v="7737.7"/>
  </r>
  <r>
    <s v="TEMPLE UNIVERSITY HOSPITAL"/>
    <s v="PHILADELPHIA"/>
    <s v="PA"/>
    <x v="38"/>
    <s v="PA - Philadelphia"/>
    <n v="66"/>
    <s v="INTRACRANIAL HEMORRHAGE OR CEREBRAL INFARCTION W/O CC/MCC"/>
    <n v="75"/>
    <s v="Medium "/>
    <n v="37829.769999999997"/>
    <n v="5572.16"/>
    <n v="3914.65"/>
  </r>
  <r>
    <s v="UPMC MERCY"/>
    <s v="PITTSBURGH"/>
    <s v="PA"/>
    <x v="38"/>
    <s v="PA - Pittsburgh"/>
    <n v="66"/>
    <s v="INTRACRANIAL HEMORRHAGE OR CEREBRAL INFARCTION W/O CC/MCC"/>
    <n v="40"/>
    <s v="Low"/>
    <n v="18913.3"/>
    <n v="7330.49"/>
    <n v="20021.099999999999"/>
  </r>
  <r>
    <s v="SCHUYLKILL MEDICAL CENTER - SOUTH JACKSON STREET"/>
    <s v="POTTSVILLE"/>
    <s v="PA"/>
    <x v="38"/>
    <s v="PA - Reading"/>
    <n v="66"/>
    <s v="INTRACRANIAL HEMORRHAGE OR CEREBRAL INFARCTION W/O CC/MCC"/>
    <n v="30"/>
    <s v="Low"/>
    <n v="18255.47"/>
    <n v="15733.06"/>
    <n v="12059.85"/>
  </r>
  <r>
    <s v="SCHUYLKILL MEDICAL CENTER - EAST NORWEGIAN STREET"/>
    <s v="POTTSVILLE"/>
    <s v="PA"/>
    <x v="38"/>
    <s v="PA - Reading"/>
    <n v="66"/>
    <s v="INTRACRANIAL HEMORRHAGE OR CEREBRAL INFARCTION W/O CC/MCC"/>
    <n v="56"/>
    <s v="Medium "/>
    <n v="14522.31"/>
    <n v="6869.49"/>
    <n v="7916.39"/>
  </r>
  <r>
    <s v="ALLE KISKI MEDICAL CENTER"/>
    <s v="NATRONA"/>
    <s v="PA"/>
    <x v="38"/>
    <s v="PA - Pittsburgh"/>
    <n v="66"/>
    <s v="INTRACRANIAL HEMORRHAGE OR CEREBRAL INFARCTION W/O CC/MCC"/>
    <n v="37"/>
    <s v="Low"/>
    <n v="52358.06"/>
    <n v="3588.31"/>
    <n v="6348.44"/>
  </r>
  <r>
    <s v="HERITAGE VALLEY BEAVER"/>
    <s v="BEAVER"/>
    <s v="PA"/>
    <x v="38"/>
    <s v="PA - Pittsburgh"/>
    <n v="66"/>
    <s v="INTRACRANIAL HEMORRHAGE OR CEREBRAL INFARCTION W/O CC/MCC"/>
    <n v="48"/>
    <s v="Low"/>
    <n v="43586.6"/>
    <n v="11623.38"/>
    <n v="3612.67"/>
  </r>
  <r>
    <s v="UNIONTOWN HOSPITAL"/>
    <s v="UNIONTOWN"/>
    <s v="PA"/>
    <x v="38"/>
    <s v="PA - Pittsburgh"/>
    <n v="66"/>
    <s v="INTRACRANIAL HEMORRHAGE OR CEREBRAL INFARCTION W/O CC/MCC"/>
    <n v="71"/>
    <s v="Medium "/>
    <n v="19564.54"/>
    <n v="5065.04"/>
    <n v="5743.37"/>
  </r>
  <r>
    <s v="WASHINGTON HOSPITAL  THE"/>
    <s v="WASHINGTON"/>
    <s v="PA"/>
    <x v="38"/>
    <s v="PA - Pittsburgh"/>
    <n v="66"/>
    <s v="INTRACRANIAL HEMORRHAGE OR CEREBRAL INFARCTION W/O CC/MCC"/>
    <n v="71"/>
    <s v="Medium "/>
    <n v="45745.95"/>
    <n v="13052.24"/>
    <n v="3878.83"/>
  </r>
  <r>
    <s v="READING HOSPITAL MEDICAL CENTER"/>
    <s v="READING"/>
    <s v="PA"/>
    <x v="38"/>
    <s v="PA - Reading"/>
    <n v="66"/>
    <s v="INTRACRANIAL HEMORRHAGE OR CEREBRAL INFARCTION W/O CC/MCC"/>
    <n v="92"/>
    <s v="High"/>
    <n v="19010.12"/>
    <n v="8432.31"/>
    <n v="5280.16"/>
  </r>
  <r>
    <s v="WILLIAMSPORT REGIONAL MEDICAL CENTER"/>
    <s v="WILLIAMSPORT"/>
    <s v="PA"/>
    <x v="38"/>
    <s v="PA - Danville"/>
    <n v="66"/>
    <s v="INTRACRANIAL HEMORRHAGE OR CEREBRAL INFARCTION W/O CC/MCC"/>
    <n v="24"/>
    <s v="Low"/>
    <n v="12446.5"/>
    <n v="10246.94"/>
    <n v="3243.15"/>
  </r>
  <r>
    <s v="YORK HOSPITAL"/>
    <s v="YORK"/>
    <s v="PA"/>
    <x v="38"/>
    <s v="PA - York"/>
    <n v="66"/>
    <s v="INTRACRANIAL HEMORRHAGE OR CEREBRAL INFARCTION W/O CC/MCC"/>
    <n v="58"/>
    <s v="Medium "/>
    <n v="55118.559999999998"/>
    <n v="6566.93"/>
    <n v="5608.92"/>
  </r>
  <r>
    <s v="LEWISTOWN HOSPITAL"/>
    <s v="LEWISTOWN"/>
    <s v="PA"/>
    <x v="38"/>
    <s v="PA - Harrisburg"/>
    <n v="66"/>
    <s v="INTRACRANIAL HEMORRHAGE OR CEREBRAL INFARCTION W/O CC/MCC"/>
    <n v="56"/>
    <s v="Medium "/>
    <n v="48334.55"/>
    <n v="8173.84"/>
    <n v="5404.04"/>
  </r>
  <r>
    <s v="ST LUKE'S HOSPITAL BETHLEHEM"/>
    <s v="BETHLEHEM"/>
    <s v="PA"/>
    <x v="38"/>
    <s v="PA - Allentown"/>
    <n v="66"/>
    <s v="INTRACRANIAL HEMORRHAGE OR CEREBRAL INFARCTION W/O CC/MCC"/>
    <n v="60"/>
    <s v="Medium "/>
    <n v="28580.23"/>
    <n v="5449.53"/>
    <n v="4111.05"/>
  </r>
  <r>
    <s v="ALLEGHENY GENERAL HOSPITAL"/>
    <s v="PITTSBURGH"/>
    <s v="PA"/>
    <x v="38"/>
    <s v="PA - Pittsburgh"/>
    <n v="66"/>
    <s v="INTRACRANIAL HEMORRHAGE OR CEREBRAL INFARCTION W/O CC/MCC"/>
    <n v="46"/>
    <s v="Low"/>
    <n v="9438.1"/>
    <n v="11489.27"/>
    <n v="4131.29"/>
  </r>
  <r>
    <s v="GRAND VIEW HOSPITAL"/>
    <s v="SELLERSVILLE"/>
    <s v="PA"/>
    <x v="38"/>
    <s v="PA - Allentown"/>
    <n v="66"/>
    <s v="INTRACRANIAL HEMORRHAGE OR CEREBRAL INFARCTION W/O CC/MCC"/>
    <n v="30"/>
    <s v="Low"/>
    <n v="9954.18"/>
    <n v="5112.5"/>
    <n v="7840.2"/>
  </r>
  <r>
    <s v="UPMC HAMOT"/>
    <s v="ERIE"/>
    <s v="PA"/>
    <x v="38"/>
    <s v="PA - Erie"/>
    <n v="66"/>
    <s v="INTRACRANIAL HEMORRHAGE OR CEREBRAL INFARCTION W/O CC/MCC"/>
    <n v="48"/>
    <s v="Low"/>
    <n v="19833.72"/>
    <n v="7153.27"/>
    <n v="5708.27"/>
  </r>
  <r>
    <s v="GOOD SAMARITAN HOSPITAL"/>
    <s v="LEBANON"/>
    <s v="PA"/>
    <x v="38"/>
    <s v="PA - Harrisburg"/>
    <n v="66"/>
    <s v="INTRACRANIAL HEMORRHAGE OR CEREBRAL INFARCTION W/O CC/MCC"/>
    <n v="58"/>
    <s v="Medium "/>
    <n v="24233.51"/>
    <n v="4101.9399999999996"/>
    <n v="6285.1"/>
  </r>
  <r>
    <s v="PINNACLE HEALTH HOSPITALS"/>
    <s v="HARRISBURG"/>
    <s v="PA"/>
    <x v="38"/>
    <s v="PA - Harrisburg"/>
    <n v="66"/>
    <s v="INTRACRANIAL HEMORRHAGE OR CEREBRAL INFARCTION W/O CC/MCC"/>
    <n v="47"/>
    <s v="Low"/>
    <n v="10994.77"/>
    <n v="12490.23"/>
    <n v="3969.84"/>
  </r>
  <r>
    <s v="ALTOONA REGIONAL HEALTH SYSTEM"/>
    <s v="ALTOONA"/>
    <s v="PA"/>
    <x v="38"/>
    <s v="PA - Altoona"/>
    <n v="66"/>
    <s v="INTRACRANIAL HEMORRHAGE OR CEREBRAL INFARCTION W/O CC/MCC"/>
    <n v="60"/>
    <s v="Medium "/>
    <n v="25381.98"/>
    <n v="4544.5200000000004"/>
    <n v="5226.16"/>
  </r>
  <r>
    <s v="BRANDYWINE HOSPITAL"/>
    <s v="COATESVILLE"/>
    <s v="PA"/>
    <x v="38"/>
    <s v="PA - Lancaster"/>
    <n v="66"/>
    <s v="INTRACRANIAL HEMORRHAGE OR CEREBRAL INFARCTION W/O CC/MCC"/>
    <n v="37"/>
    <s v="Low"/>
    <n v="11995.55"/>
    <n v="5106.18"/>
    <n v="22059.73"/>
  </r>
  <r>
    <s v="ROBERT PACKER HOSPITAL"/>
    <s v="SAYRE"/>
    <s v="PA"/>
    <x v="38"/>
    <s v="PA - Sayre"/>
    <n v="66"/>
    <s v="INTRACRANIAL HEMORRHAGE OR CEREBRAL INFARCTION W/O CC/MCC"/>
    <n v="94"/>
    <s v="High"/>
    <n v="77680.45"/>
    <n v="17977.13"/>
    <n v="6796.79"/>
  </r>
  <r>
    <s v="JEANES HOSPITAL"/>
    <s v="PHILADELPHIA"/>
    <s v="PA"/>
    <x v="38"/>
    <s v="PA - Philadelphia"/>
    <n v="66"/>
    <s v="INTRACRANIAL HEMORRHAGE OR CEREBRAL INFARCTION W/O CC/MCC"/>
    <n v="56"/>
    <s v="Medium "/>
    <n v="28295.35"/>
    <n v="6286.58"/>
    <n v="3054.49"/>
  </r>
  <r>
    <s v="DELAWARE COUNTY MEMORIAL HOSPITAL"/>
    <s v="DREXEL HILL"/>
    <s v="PA"/>
    <x v="38"/>
    <s v="PA - Philadelphia"/>
    <n v="66"/>
    <s v="INTRACRANIAL HEMORRHAGE OR CEREBRAL INFARCTION W/O CC/MCC"/>
    <n v="43"/>
    <s v="Low"/>
    <n v="26424.59"/>
    <n v="5112.25"/>
    <n v="7686.41"/>
  </r>
  <r>
    <s v="DUBOIS REGIONAL MEDICAL CENTER"/>
    <s v="DUBOIS"/>
    <s v="PA"/>
    <x v="38"/>
    <s v="PA - Pittsburgh"/>
    <n v="66"/>
    <s v="INTRACRANIAL HEMORRHAGE OR CEREBRAL INFARCTION W/O CC/MCC"/>
    <n v="84"/>
    <s v="Medium "/>
    <n v="55734.01"/>
    <n v="5874.38"/>
    <n v="3978.08"/>
  </r>
  <r>
    <s v="UPMC NORTHWEST"/>
    <s v="SENECA"/>
    <s v="PA"/>
    <x v="38"/>
    <s v="PA - Erie"/>
    <n v="66"/>
    <s v="INTRACRANIAL HEMORRHAGE OR CEREBRAL INFARCTION W/O CC/MCC"/>
    <n v="74"/>
    <s v="Medium "/>
    <n v="24249.01"/>
    <n v="6336.9"/>
    <n v="6368.8"/>
  </r>
  <r>
    <s v="CLARION HOSPITAL"/>
    <s v="CLARION"/>
    <s v="PA"/>
    <x v="38"/>
    <s v="PA - Pittsburgh"/>
    <n v="66"/>
    <s v="INTRACRANIAL HEMORRHAGE OR CEREBRAL INFARCTION W/O CC/MCC"/>
    <n v="49"/>
    <s v="Low"/>
    <n v="27492.31"/>
    <n v="6417.3"/>
    <n v="4276.53"/>
  </r>
  <r>
    <s v="ST JOSEPH MEDICAL CENTER"/>
    <s v="READING"/>
    <s v="PA"/>
    <x v="38"/>
    <s v="PA - Reading"/>
    <n v="66"/>
    <s v="INTRACRANIAL HEMORRHAGE OR CEREBRAL INFARCTION W/O CC/MCC"/>
    <n v="67"/>
    <s v="Medium "/>
    <n v="21891.4"/>
    <n v="5846.98"/>
    <n v="6249.12"/>
  </r>
  <r>
    <s v="HOLY REDEEMER HOSPITAL AND MEDICAL CENTER"/>
    <s v="MEADOWBROOK"/>
    <s v="PA"/>
    <x v="38"/>
    <s v="PA - Philadelphia"/>
    <n v="66"/>
    <s v="INTRACRANIAL HEMORRHAGE OR CEREBRAL INFARCTION W/O CC/MCC"/>
    <n v="48"/>
    <s v="Low"/>
    <n v="14089.13"/>
    <n v="5589.86"/>
    <n v="4933.63"/>
  </r>
  <r>
    <s v="LANCASTER GENERAL HOSPITAL"/>
    <s v="LANCASTER"/>
    <s v="PA"/>
    <x v="38"/>
    <s v="PA - Lancaster"/>
    <n v="66"/>
    <s v="INTRACRANIAL HEMORRHAGE OR CEREBRAL INFARCTION W/O CC/MCC"/>
    <n v="51"/>
    <s v="Medium "/>
    <n v="33324.449999999997"/>
    <n v="6047.1"/>
    <n v="4508.13"/>
  </r>
  <r>
    <s v="UPMC ST MARGARET"/>
    <s v="PITTSBURGH"/>
    <s v="PA"/>
    <x v="38"/>
    <s v="PA - Pittsburgh"/>
    <n v="66"/>
    <s v="INTRACRANIAL HEMORRHAGE OR CEREBRAL INFARCTION W/O CC/MCC"/>
    <n v="63"/>
    <s v="Medium "/>
    <n v="27706.11"/>
    <n v="11158.58"/>
    <n v="3212"/>
  </r>
  <r>
    <s v="UPMC PASSAVANT"/>
    <s v="PITTSBURGH"/>
    <s v="PA"/>
    <x v="38"/>
    <s v="PA - Pittsburgh"/>
    <n v="66"/>
    <s v="INTRACRANIAL HEMORRHAGE OR CEREBRAL INFARCTION W/O CC/MCC"/>
    <n v="49"/>
    <s v="Low"/>
    <n v="11684.5"/>
    <n v="5540.84"/>
    <n v="3002.93"/>
  </r>
  <r>
    <s v="CONEMAUGH VALLEY MEMORIAL HOSPITAL"/>
    <s v="JOHNSTOWN"/>
    <s v="PA"/>
    <x v="38"/>
    <s v="PA - Johnstown"/>
    <n v="66"/>
    <s v="INTRACRANIAL HEMORRHAGE OR CEREBRAL INFARCTION W/O CC/MCC"/>
    <n v="47"/>
    <s v="Low"/>
    <n v="23589.61"/>
    <n v="7024.4"/>
    <n v="4257.5"/>
  </r>
  <r>
    <s v="HOSPITAL OF UNIV OF PENNSYLVANIA"/>
    <s v="PHILADELPHIA"/>
    <s v="PA"/>
    <x v="38"/>
    <s v="PA - Philadelphia"/>
    <n v="66"/>
    <s v="INTRACRANIAL HEMORRHAGE OR CEREBRAL INFARCTION W/O CC/MCC"/>
    <n v="33"/>
    <s v="Low"/>
    <n v="45967.37"/>
    <n v="4837.1099999999997"/>
    <n v="10075.950000000001"/>
  </r>
  <r>
    <s v="MEADVILLE MEDICAL CENTER"/>
    <s v="MEADVILLE"/>
    <s v="PA"/>
    <x v="38"/>
    <s v="PA - Erie"/>
    <n v="66"/>
    <s v="INTRACRANIAL HEMORRHAGE OR CEREBRAL INFARCTION W/O CC/MCC"/>
    <n v="53"/>
    <s v="Medium "/>
    <n v="36520.78"/>
    <n v="6330.97"/>
    <n v="4981"/>
  </r>
  <r>
    <s v="ARIA HEALTH"/>
    <s v="PHILADELPHIA"/>
    <s v="PA"/>
    <x v="38"/>
    <s v="PA - Philadelphia"/>
    <n v="66"/>
    <s v="INTRACRANIAL HEMORRHAGE OR CEREBRAL INFARCTION W/O CC/MCC"/>
    <n v="46"/>
    <s v="Low"/>
    <n v="27169.88"/>
    <n v="31236.46"/>
    <n v="8295.9500000000007"/>
  </r>
  <r>
    <s v="MOSES TAYLOR HOSPITAL"/>
    <s v="SCRANTON"/>
    <s v="PA"/>
    <x v="38"/>
    <s v="PA - Scranton"/>
    <n v="66"/>
    <s v="INTRACRANIAL HEMORRHAGE OR CEREBRAL INFARCTION W/O CC/MCC"/>
    <n v="186"/>
    <s v="High"/>
    <n v="13618.16"/>
    <n v="8450.41"/>
    <n v="5218.91"/>
  </r>
  <r>
    <s v="POTTSTOWN MEMORIAL MEDICAL CENTER"/>
    <s v="POTTSTOWN"/>
    <s v="PA"/>
    <x v="38"/>
    <s v="PA - Reading"/>
    <n v="66"/>
    <s v="INTRACRANIAL HEMORRHAGE OR CEREBRAL INFARCTION W/O CC/MCC"/>
    <n v="43"/>
    <s v="Low"/>
    <n v="23811.22"/>
    <n v="4103.24"/>
    <n v="8651.64"/>
  </r>
  <r>
    <s v="PHOENIXVILLE HOSPITAL"/>
    <s v="PHOENIXVILLE"/>
    <s v="PA"/>
    <x v="38"/>
    <s v="PA - Philadelphia"/>
    <n v="66"/>
    <s v="INTRACRANIAL HEMORRHAGE OR CEREBRAL INFARCTION W/O CC/MCC"/>
    <n v="49"/>
    <s v="Low"/>
    <n v="22827.67"/>
    <n v="5800.44"/>
    <n v="4618.1000000000004"/>
  </r>
  <r>
    <s v="LEHIGH VALLEY HOSPITAL"/>
    <s v="ALLENTOWN"/>
    <s v="PA"/>
    <x v="38"/>
    <s v="PA - Allentown"/>
    <n v="66"/>
    <s v="INTRACRANIAL HEMORRHAGE OR CEREBRAL INFARCTION W/O CC/MCC"/>
    <n v="29"/>
    <s v="Low"/>
    <n v="15228.5"/>
    <n v="11419.06"/>
    <n v="3870.08"/>
  </r>
  <r>
    <s v="WILKES-BARRE GENERAL HOSPITAL"/>
    <s v="WILKES-BARRE"/>
    <s v="PA"/>
    <x v="38"/>
    <s v="PA - Wilkes-Barre"/>
    <n v="66"/>
    <s v="INTRACRANIAL HEMORRHAGE OR CEREBRAL INFARCTION W/O CC/MCC"/>
    <n v="67"/>
    <s v="Medium "/>
    <n v="35292.03"/>
    <n v="5818.14"/>
    <n v="11091.54"/>
  </r>
  <r>
    <s v="MAIN LINE HOSPITAL BRYN MAWR CAMPUS"/>
    <s v="BRYN MAWR"/>
    <s v="PA"/>
    <x v="38"/>
    <s v="PA - Philadelphia"/>
    <n v="66"/>
    <s v="INTRACRANIAL HEMORRHAGE OR CEREBRAL INFARCTION W/O CC/MCC"/>
    <n v="61"/>
    <s v="Medium "/>
    <n v="16993.599999999999"/>
    <n v="5025.58"/>
    <n v="4611.82"/>
  </r>
  <r>
    <s v="ALBERT EINSTEIN MEDICAL CENTER"/>
    <s v="PHILADELPHIA"/>
    <s v="PA"/>
    <x v="38"/>
    <s v="PA - Philadelphia"/>
    <n v="66"/>
    <s v="INTRACRANIAL HEMORRHAGE OR CEREBRAL INFARCTION W/O CC/MCC"/>
    <n v="54"/>
    <s v="Medium "/>
    <n v="35738.43"/>
    <n v="7942.41"/>
    <n v="4151.46"/>
  </r>
  <r>
    <s v="EXCELA HEALTH WESTMORELAND REGIONAL HOSPITAL"/>
    <s v="GREENSBURG"/>
    <s v="PA"/>
    <x v="38"/>
    <s v="PA - Pittsburgh"/>
    <n v="66"/>
    <s v="INTRACRANIAL HEMORRHAGE OR CEREBRAL INFARCTION W/O CC/MCC"/>
    <n v="41"/>
    <s v="Low"/>
    <n v="13676.49"/>
    <n v="4961.07"/>
    <n v="7288.35"/>
  </r>
  <r>
    <s v="CHAMBERSBURG HOSPITAL"/>
    <s v="CHAMBERSBURG"/>
    <s v="PA"/>
    <x v="38"/>
    <s v="PA - Harrisburg"/>
    <n v="66"/>
    <s v="INTRACRANIAL HEMORRHAGE OR CEREBRAL INFARCTION W/O CC/MCC"/>
    <n v="48"/>
    <s v="Low"/>
    <n v="17872.57"/>
    <n v="6736.59"/>
    <n v="3833.05"/>
  </r>
  <r>
    <s v="MAIN LINE HOSPITAL PAOLI"/>
    <s v="PAOLI"/>
    <s v="PA"/>
    <x v="38"/>
    <s v="PA - Philadelphia"/>
    <n v="66"/>
    <s v="INTRACRANIAL HEMORRHAGE OR CEREBRAL INFARCTION W/O CC/MCC"/>
    <n v="71"/>
    <s v="Medium "/>
    <n v="52011.78"/>
    <n v="6351.22"/>
    <n v="6495.39"/>
  </r>
  <r>
    <s v="ELK REGIONAL HEALTH CENTER"/>
    <s v="SAINT MARYS"/>
    <s v="PA"/>
    <x v="38"/>
    <s v="PA - Erie"/>
    <n v="66"/>
    <s v="INTRACRANIAL HEMORRHAGE OR CEREBRAL INFARCTION W/O CC/MCC"/>
    <n v="42"/>
    <s v="Low"/>
    <n v="20081.09"/>
    <n v="6942.42"/>
    <n v="4464.5"/>
  </r>
  <r>
    <s v="MERCY FITZGERALD HOSPITAL"/>
    <s v="DARBY"/>
    <s v="PA"/>
    <x v="38"/>
    <s v="PA - Philadelphia"/>
    <n v="66"/>
    <s v="INTRACRANIAL HEMORRHAGE OR CEREBRAL INFARCTION W/O CC/MCC"/>
    <n v="70"/>
    <s v="Medium "/>
    <n v="62559.68"/>
    <n v="5970.1"/>
    <n v="7200.58"/>
  </r>
  <r>
    <s v="EASTON HOSPITAL"/>
    <s v="EASTON"/>
    <s v="PA"/>
    <x v="38"/>
    <s v="PA - Allentown"/>
    <n v="66"/>
    <s v="INTRACRANIAL HEMORRHAGE OR CEREBRAL INFARCTION W/O CC/MCC"/>
    <n v="50"/>
    <s v="Medium "/>
    <n v="15589.53"/>
    <n v="5251.78"/>
    <n v="10468.11"/>
  </r>
  <r>
    <s v="UPMC PRESBYTERIAN SHADYSIDE"/>
    <s v="PITTSBURGH"/>
    <s v="PA"/>
    <x v="38"/>
    <s v="PA - Pittsburgh"/>
    <n v="66"/>
    <s v="INTRACRANIAL HEMORRHAGE OR CEREBRAL INFARCTION W/O CC/MCC"/>
    <n v="46"/>
    <s v="Low"/>
    <n v="14551.31"/>
    <n v="5909.37"/>
    <n v="3479.3"/>
  </r>
  <r>
    <s v="BUTLER MEMORIAL HOSPITAL"/>
    <s v="BUTLER"/>
    <s v="PA"/>
    <x v="38"/>
    <s v="PA - Pittsburgh"/>
    <n v="66"/>
    <s v="INTRACRANIAL HEMORRHAGE OR CEREBRAL INFARCTION W/O CC/MCC"/>
    <n v="55"/>
    <s v="Medium "/>
    <n v="32642.01"/>
    <n v="3999.44"/>
    <n v="7458.82"/>
  </r>
  <r>
    <s v="INDIANA REGIONAL MEDICAL CENTER"/>
    <s v="INDIANA"/>
    <s v="PA"/>
    <x v="38"/>
    <s v="PA - Pittsburgh"/>
    <n v="66"/>
    <s v="INTRACRANIAL HEMORRHAGE OR CEREBRAL INFARCTION W/O CC/MCC"/>
    <n v="59"/>
    <s v="Medium "/>
    <n v="19738.09"/>
    <n v="7852.36"/>
    <n v="4766.83"/>
  </r>
  <r>
    <s v="THOMAS JEFFERSON UNIVERSITY HOSPITAL"/>
    <s v="PHILADELPHIA"/>
    <s v="PA"/>
    <x v="38"/>
    <s v="PA - Philadelphia"/>
    <n v="66"/>
    <s v="INTRACRANIAL HEMORRHAGE OR CEREBRAL INFARCTION W/O CC/MCC"/>
    <n v="74"/>
    <s v="Medium "/>
    <n v="14416.58"/>
    <n v="10069.24"/>
    <n v="5394.91"/>
  </r>
  <r>
    <s v="UPMC HORIZON"/>
    <s v="GREENVILLE"/>
    <s v="PA"/>
    <x v="38"/>
    <s v="PA - Erie"/>
    <n v="66"/>
    <s v="INTRACRANIAL HEMORRHAGE OR CEREBRAL INFARCTION W/O CC/MCC"/>
    <n v="66"/>
    <s v="Medium "/>
    <n v="34653.61"/>
    <n v="4632.3"/>
    <n v="12806.05"/>
  </r>
  <r>
    <s v="CHESTER COUNTY HOSPITAL"/>
    <s v="WEST CHESTER"/>
    <s v="PA"/>
    <x v="38"/>
    <s v="PA - Philadelphia"/>
    <n v="66"/>
    <s v="INTRACRANIAL HEMORRHAGE OR CEREBRAL INFARCTION W/O CC/MCC"/>
    <n v="117"/>
    <s v="High"/>
    <n v="21886.77"/>
    <n v="8890.7999999999993"/>
    <n v="3755.45"/>
  </r>
  <r>
    <s v="CROZER CHESTER MEDICAL CENTER"/>
    <s v="UPLAND"/>
    <s v="PA"/>
    <x v="38"/>
    <s v="PA - Philadelphia"/>
    <n v="66"/>
    <s v="INTRACRANIAL HEMORRHAGE OR CEREBRAL INFARCTION W/O CC/MCC"/>
    <n v="55"/>
    <s v="Medium "/>
    <n v="23234.03"/>
    <n v="7952.34"/>
    <n v="2955.88"/>
  </r>
  <r>
    <s v="HAZLETON GENERAL HOSPITAL"/>
    <s v="HAZLETON"/>
    <s v="PA"/>
    <x v="38"/>
    <s v="PA - Allentown"/>
    <n v="66"/>
    <s v="INTRACRANIAL HEMORRHAGE OR CEREBRAL INFARCTION W/O CC/MCC"/>
    <n v="44"/>
    <s v="Low"/>
    <n v="17397.82"/>
    <n v="7738.94"/>
    <n v="5749"/>
  </r>
  <r>
    <s v="SHAMOKIN AREA COMMUNITY HOSPITAL"/>
    <s v="COAL TOWNSHIP"/>
    <s v="PA"/>
    <x v="38"/>
    <s v="PA - Danville"/>
    <n v="66"/>
    <s v="INTRACRANIAL HEMORRHAGE OR CEREBRAL INFARCTION W/O CC/MCC"/>
    <n v="75"/>
    <s v="Medium "/>
    <n v="26681.79"/>
    <n v="15518.95"/>
    <n v="7614.58"/>
  </r>
  <r>
    <s v="GNADEN HUETTEN MEMORIAL HOSPITAL"/>
    <s v="LEHIGHTON"/>
    <s v="PA"/>
    <x v="38"/>
    <s v="PA - Allentown"/>
    <n v="66"/>
    <s v="INTRACRANIAL HEMORRHAGE OR CEREBRAL INFARCTION W/O CC/MCC"/>
    <n v="70"/>
    <s v="Medium "/>
    <n v="31606.59"/>
    <n v="6784.4"/>
    <n v="12439.11"/>
  </r>
  <r>
    <s v="MAIN LINE HOSPITAL LANKENAU"/>
    <s v="WYNNEWOOD"/>
    <s v="PA"/>
    <x v="38"/>
    <s v="PA - Philadelphia"/>
    <n v="66"/>
    <s v="INTRACRANIAL HEMORRHAGE OR CEREBRAL INFARCTION W/O CC/MCC"/>
    <n v="110"/>
    <s v="High"/>
    <n v="7874.73"/>
    <n v="5445.44"/>
    <n v="3785.26"/>
  </r>
  <r>
    <s v="POCONO MEDICAL CENTER"/>
    <s v="EAST STROUDSBUR"/>
    <s v="PA"/>
    <x v="38"/>
    <s v="PA - Allentown"/>
    <n v="66"/>
    <s v="INTRACRANIAL HEMORRHAGE OR CEREBRAL INFARCTION W/O CC/MCC"/>
    <n v="56"/>
    <s v="Medium "/>
    <n v="35834.61"/>
    <n v="16745.23"/>
    <n v="4611.9799999999996"/>
  </r>
  <r>
    <s v="DOYLESTOWN HOSPITAL"/>
    <s v="DOYLESTOWN"/>
    <s v="PA"/>
    <x v="38"/>
    <s v="PA - Philadelphia"/>
    <n v="66"/>
    <s v="INTRACRANIAL HEMORRHAGE OR CEREBRAL INFARCTION W/O CC/MCC"/>
    <n v="35"/>
    <s v="Low"/>
    <n v="22841.08"/>
    <n v="5358.6"/>
    <n v="4792.6899999999996"/>
  </r>
  <r>
    <s v="NAZARETH HOSPITAL"/>
    <s v="PHILADELPHIA"/>
    <s v="PA"/>
    <x v="38"/>
    <s v="PA - Philadelphia"/>
    <n v="66"/>
    <s v="INTRACRANIAL HEMORRHAGE OR CEREBRAL INFARCTION W/O CC/MCC"/>
    <n v="66"/>
    <s v="Medium "/>
    <n v="43458.96"/>
    <n v="26697.21"/>
    <n v="3122.81"/>
  </r>
  <r>
    <s v="JENNERSVILLE REGIONAL HOSPITAL"/>
    <s v="WEST GROVE"/>
    <s v="PA"/>
    <x v="38"/>
    <s v="PA - Lancaster"/>
    <n v="66"/>
    <s v="INTRACRANIAL HEMORRHAGE OR CEREBRAL INFARCTION W/O CC/MCC"/>
    <n v="59"/>
    <s v="Medium "/>
    <n v="47276.38"/>
    <n v="5469.84"/>
    <n v="4265.45"/>
  </r>
  <r>
    <s v="RIDDLE MEMORIAL HOSPITAL"/>
    <s v="MEDIA"/>
    <s v="PA"/>
    <x v="38"/>
    <s v="PA - Philadelphia"/>
    <n v="66"/>
    <s v="INTRACRANIAL HEMORRHAGE OR CEREBRAL INFARCTION W/O CC/MCC"/>
    <n v="24"/>
    <s v="Low"/>
    <n v="20257.349999999999"/>
    <n v="10975.85"/>
    <n v="6602.5"/>
  </r>
  <r>
    <s v="PENN PRESBYTERIAN MEDICAL CENTER"/>
    <s v="PHILADELPHIA"/>
    <s v="PA"/>
    <x v="38"/>
    <s v="PA - Philadelphia"/>
    <n v="66"/>
    <s v="INTRACRANIAL HEMORRHAGE OR CEREBRAL INFARCTION W/O CC/MCC"/>
    <n v="33"/>
    <s v="Low"/>
    <n v="46141.3"/>
    <n v="4974.09"/>
    <n v="9885"/>
  </r>
  <r>
    <s v="EPHRATA COMMUNITY HOSPITAL"/>
    <s v="EPHRATA"/>
    <s v="PA"/>
    <x v="38"/>
    <s v="PA - Lancaster"/>
    <n v="66"/>
    <s v="INTRACRANIAL HEMORRHAGE OR CEREBRAL INFARCTION W/O CC/MCC"/>
    <n v="69"/>
    <s v="Medium "/>
    <n v="19881.349999999999"/>
    <n v="11533.66"/>
    <n v="3164.74"/>
  </r>
  <r>
    <s v="PENNSYLVANIA HOSP OF THE UNIV OF PA HEALTH SYS"/>
    <s v="PHILADELPHIA"/>
    <s v="PA"/>
    <x v="38"/>
    <s v="PA - Philadelphia"/>
    <n v="66"/>
    <s v="INTRACRANIAL HEMORRHAGE OR CEREBRAL INFARCTION W/O CC/MCC"/>
    <n v="33"/>
    <s v="Low"/>
    <n v="42255.56"/>
    <n v="5906.09"/>
    <n v="5095"/>
  </r>
  <r>
    <s v="ST CLAIR MEMORIAL HOSPITAL"/>
    <s v="PITTSBURGH"/>
    <s v="PA"/>
    <x v="38"/>
    <s v="PA - Pittsburgh"/>
    <n v="66"/>
    <s v="INTRACRANIAL HEMORRHAGE OR CEREBRAL INFARCTION W/O CC/MCC"/>
    <n v="29"/>
    <s v="Low"/>
    <n v="72013.61"/>
    <n v="7116.29"/>
    <n v="4708.66"/>
  </r>
  <r>
    <s v="ABINGTON MEMORIAL HOSPITAL"/>
    <s v="ABINGTON"/>
    <s v="PA"/>
    <x v="38"/>
    <s v="PA - Philadelphia"/>
    <n v="66"/>
    <s v="INTRACRANIAL HEMORRHAGE OR CEREBRAL INFARCTION W/O CC/MCC"/>
    <n v="57"/>
    <s v="Medium "/>
    <n v="24646.45"/>
    <n v="6450.21"/>
    <n v="6290.32"/>
  </r>
  <r>
    <s v="HANOVER HOSPITAL"/>
    <s v="HANOVER"/>
    <s v="PA"/>
    <x v="38"/>
    <s v="PA - York"/>
    <n v="66"/>
    <s v="INTRACRANIAL HEMORRHAGE OR CEREBRAL INFARCTION W/O CC/MCC"/>
    <n v="49"/>
    <s v="Low"/>
    <n v="33981.19"/>
    <n v="4968.83"/>
    <n v="3468.66"/>
  </r>
  <r>
    <s v="REGIONAL HOSPITAL OF SCRANTON"/>
    <s v="SCRANTON"/>
    <s v="PA"/>
    <x v="38"/>
    <s v="PA - Scranton"/>
    <n v="66"/>
    <s v="INTRACRANIAL HEMORRHAGE OR CEREBRAL INFARCTION W/O CC/MCC"/>
    <n v="39"/>
    <s v="Low"/>
    <n v="16672.43"/>
    <n v="7350.45"/>
    <n v="5487.96"/>
  </r>
  <r>
    <s v="MILTON S HERSHEY MEDICAL CENTER"/>
    <s v="HERSHEY"/>
    <s v="PA"/>
    <x v="38"/>
    <s v="PA - Harrisburg"/>
    <n v="66"/>
    <s v="INTRACRANIAL HEMORRHAGE OR CEREBRAL INFARCTION W/O CC/MCC"/>
    <n v="36"/>
    <s v="Low"/>
    <n v="26187.06"/>
    <n v="7309.59"/>
    <n v="5019.7"/>
  </r>
  <r>
    <s v="ST MARY MEDICAL CENTER"/>
    <s v="LANGHORNE"/>
    <s v="PA"/>
    <x v="38"/>
    <s v="PA - Philadelphia"/>
    <n v="66"/>
    <s v="INTRACRANIAL HEMORRHAGE OR CEREBRAL INFARCTION W/O CC/MCC"/>
    <n v="56"/>
    <s v="Medium "/>
    <n v="23298.61"/>
    <n v="9152.8700000000008"/>
    <n v="4233.5600000000004"/>
  </r>
  <r>
    <s v="LEHIGH VALLEY HOSPITAL - MUHLENBERG"/>
    <s v="BETHLEHEM"/>
    <s v="PA"/>
    <x v="38"/>
    <s v="PA - Allentown"/>
    <n v="66"/>
    <s v="INTRACRANIAL HEMORRHAGE OR CEREBRAL INFARCTION W/O CC/MCC"/>
    <n v="37"/>
    <s v="Low"/>
    <n v="20095.37"/>
    <n v="8450.49"/>
    <n v="3610.01"/>
  </r>
  <r>
    <s v="JEFFERSON REGIONAL MEDICAL CENTER"/>
    <s v="PITTSBURGH"/>
    <s v="PA"/>
    <x v="38"/>
    <s v="PA - Pittsburgh"/>
    <n v="66"/>
    <s v="INTRACRANIAL HEMORRHAGE OR CEREBRAL INFARCTION W/O CC/MCC"/>
    <n v="49"/>
    <s v="Low"/>
    <n v="19482.52"/>
    <n v="9917.7000000000007"/>
    <n v="5391.16"/>
  </r>
  <r>
    <s v="WESTERN PENNSYLVANIA HOSP FORBES REGIONAL CAMPUS"/>
    <s v="MONROEVILLE"/>
    <s v="PA"/>
    <x v="38"/>
    <s v="PA - Pittsburgh"/>
    <n v="66"/>
    <s v="INTRACRANIAL HEMORRHAGE OR CEREBRAL INFARCTION W/O CC/MCC"/>
    <n v="53"/>
    <s v="Medium "/>
    <n v="30331.43"/>
    <n v="4773.22"/>
    <n v="3759.09"/>
  </r>
  <r>
    <s v="MOUNT NITTANY MEDICAL CENTER"/>
    <s v="STATE COLLEGE"/>
    <s v="PA"/>
    <x v="38"/>
    <s v="PA - Danville"/>
    <n v="66"/>
    <s v="INTRACRANIAL HEMORRHAGE OR CEREBRAL INFARCTION W/O CC/MCC"/>
    <n v="49"/>
    <s v="Low"/>
    <n v="20101.72"/>
    <n v="7817.04"/>
    <n v="2810.22"/>
  </r>
  <r>
    <s v="GEISINGER WYOMING VALLEY MEDICAL CENTER"/>
    <s v="WILKES BARRE"/>
    <s v="PA"/>
    <x v="38"/>
    <s v="PA - Wilkes-Barre"/>
    <n v="66"/>
    <s v="INTRACRANIAL HEMORRHAGE OR CEREBRAL INFARCTION W/O CC/MCC"/>
    <n v="45"/>
    <s v="Low"/>
    <n v="28915.48"/>
    <n v="13407.46"/>
    <n v="5700.26"/>
  </r>
  <r>
    <s v="HAHNEMANN UNIVERSITY HOSPITAL"/>
    <s v="PHILADELPHIA"/>
    <s v="PA"/>
    <x v="38"/>
    <s v="PA - Philadelphia"/>
    <n v="66"/>
    <s v="INTRACRANIAL HEMORRHAGE OR CEREBRAL INFARCTION W/O CC/MCC"/>
    <n v="51"/>
    <s v="Medium "/>
    <n v="54355.06"/>
    <n v="15107.68"/>
    <n v="5934.2"/>
  </r>
  <r>
    <s v="ST JOSEPH HEALTH SERVICES OF RI"/>
    <s v="NORTH PROVIDENC"/>
    <s v="RI"/>
    <x v="39"/>
    <s v="RI - Providence"/>
    <n v="66"/>
    <s v="INTRACRANIAL HEMORRHAGE OR CEREBRAL INFARCTION W/O CC/MCC"/>
    <n v="39"/>
    <s v="Low"/>
    <n v="23199.86"/>
    <n v="6542.97"/>
    <n v="3772.34"/>
  </r>
  <r>
    <s v="RHODE ISLAND HOSPITAL"/>
    <s v="PROVIDENCE"/>
    <s v="RI"/>
    <x v="39"/>
    <s v="RI - Providence"/>
    <n v="66"/>
    <s v="INTRACRANIAL HEMORRHAGE OR CEREBRAL INFARCTION W/O CC/MCC"/>
    <n v="28"/>
    <s v="Low"/>
    <n v="21673.24"/>
    <n v="8464.76"/>
    <n v="6066.49"/>
  </r>
  <r>
    <s v="SOUTH COUNTY HOSPITAL INC"/>
    <s v="WAKEFIELD"/>
    <s v="RI"/>
    <x v="39"/>
    <s v="RI - Providence"/>
    <n v="66"/>
    <s v="INTRACRANIAL HEMORRHAGE OR CEREBRAL INFARCTION W/O CC/MCC"/>
    <n v="46"/>
    <s v="Low"/>
    <n v="31724.12"/>
    <n v="15871.09"/>
    <n v="20456.09"/>
  </r>
  <r>
    <s v="KENT COUNTY MEMORIAL HOSPITAL"/>
    <s v="WARWICK"/>
    <s v="RI"/>
    <x v="39"/>
    <s v="RI - Providence"/>
    <n v="66"/>
    <s v="INTRACRANIAL HEMORRHAGE OR CEREBRAL INFARCTION W/O CC/MCC"/>
    <n v="49"/>
    <s v="Low"/>
    <n v="7505.65"/>
    <n v="4626.78"/>
    <n v="4697.99"/>
  </r>
  <r>
    <s v="MIRIAM HOSPITAL"/>
    <s v="PROVIDENCE"/>
    <s v="RI"/>
    <x v="39"/>
    <s v="RI - Providence"/>
    <n v="66"/>
    <s v="INTRACRANIAL HEMORRHAGE OR CEREBRAL INFARCTION W/O CC/MCC"/>
    <n v="43"/>
    <s v="Low"/>
    <n v="20193.07"/>
    <n v="4978.47"/>
    <n v="5759.57"/>
  </r>
  <r>
    <s v="PIEDMONT MEDICAL CENTER"/>
    <s v="ROCK HILL"/>
    <s v="SC"/>
    <x v="40"/>
    <s v="NC - Charlotte"/>
    <n v="66"/>
    <s v="INTRACRANIAL HEMORRHAGE OR CEREBRAL INFARCTION W/O CC/MCC"/>
    <n v="67"/>
    <s v="Medium "/>
    <n v="32174.62"/>
    <n v="6841.02"/>
    <n v="4251.68"/>
  </r>
  <r>
    <s v="MUSC MEDICAL CENTER"/>
    <s v="CHARLESTON"/>
    <s v="SC"/>
    <x v="40"/>
    <s v="SC - Charleston"/>
    <n v="66"/>
    <s v="INTRACRANIAL HEMORRHAGE OR CEREBRAL INFARCTION W/O CC/MCC"/>
    <n v="181"/>
    <s v="High"/>
    <n v="19563.61"/>
    <n v="10471.44"/>
    <n v="5416.68"/>
  </r>
  <r>
    <s v="MCLEOD MEDICAL CENTER - DILLON"/>
    <s v="DILLON"/>
    <s v="SC"/>
    <x v="40"/>
    <s v="SC - Florence"/>
    <n v="66"/>
    <s v="INTRACRANIAL HEMORRHAGE OR CEREBRAL INFARCTION W/O CC/MCC"/>
    <n v="55"/>
    <s v="Medium "/>
    <n v="20083"/>
    <n v="7047.24"/>
    <n v="8246.94"/>
  </r>
  <r>
    <s v="SPARTANBURG REGIONAL MEDICAL CENTER"/>
    <s v="SPARTANBURG"/>
    <s v="SC"/>
    <x v="40"/>
    <s v="SC - Spartanburg"/>
    <n v="66"/>
    <s v="INTRACRANIAL HEMORRHAGE OR CEREBRAL INFARCTION W/O CC/MCC"/>
    <n v="75"/>
    <s v="Medium "/>
    <n v="50281.11"/>
    <n v="6623.02"/>
    <n v="5973.95"/>
  </r>
  <r>
    <s v="OCONEE MEDICAL CENTER"/>
    <s v="SENECA"/>
    <s v="SC"/>
    <x v="40"/>
    <s v="SC - Greenville"/>
    <n v="66"/>
    <s v="INTRACRANIAL HEMORRHAGE OR CEREBRAL INFARCTION W/O CC/MCC"/>
    <n v="150"/>
    <s v="High"/>
    <n v="23082.25"/>
    <n v="6585.49"/>
    <n v="10612.1"/>
  </r>
  <r>
    <s v="CAROLINA PINES REGIONAL MEDICAL CENTER"/>
    <s v="HARTSVILLE"/>
    <s v="SC"/>
    <x v="40"/>
    <s v="SC - Columbia"/>
    <n v="66"/>
    <s v="INTRACRANIAL HEMORRHAGE OR CEREBRAL INFARCTION W/O CC/MCC"/>
    <n v="152"/>
    <s v="High"/>
    <n v="31515.08"/>
    <n v="4930.47"/>
    <n v="5620.18"/>
  </r>
  <r>
    <s v="PALMETTO HEALTH RICHLAND"/>
    <s v="COLUMBIA"/>
    <s v="SC"/>
    <x v="40"/>
    <s v="SC - Columbia"/>
    <n v="66"/>
    <s v="INTRACRANIAL HEMORRHAGE OR CEREBRAL INFARCTION W/O CC/MCC"/>
    <n v="47"/>
    <s v="Low"/>
    <n v="18295.11"/>
    <n v="5000.57"/>
    <n v="2808.33"/>
  </r>
  <r>
    <s v="GEORGETOWN MEMORIAL HOSPITAL"/>
    <s v="GEORGETOWN"/>
    <s v="SC"/>
    <x v="40"/>
    <s v="SC - Charleston"/>
    <n v="66"/>
    <s v="INTRACRANIAL HEMORRHAGE OR CEREBRAL INFARCTION W/O CC/MCC"/>
    <n v="153"/>
    <s v="High"/>
    <n v="24555.59"/>
    <n v="4911.16"/>
    <n v="3247.26"/>
  </r>
  <r>
    <s v="ST FRANCIS-DOWNTOWN"/>
    <s v="GREENVILLE"/>
    <s v="SC"/>
    <x v="40"/>
    <s v="SC - Greenville"/>
    <n v="66"/>
    <s v="INTRACRANIAL HEMORRHAGE OR CEREBRAL INFARCTION W/O CC/MCC"/>
    <n v="53"/>
    <s v="Medium "/>
    <n v="21193.15"/>
    <n v="8758.76"/>
    <n v="3181.04"/>
  </r>
  <r>
    <s v="SISTERS OF CHARITY PROVIDENCE HOSPITALS"/>
    <s v="COLUMBIA"/>
    <s v="SC"/>
    <x v="40"/>
    <s v="SC - Columbia"/>
    <n v="66"/>
    <s v="INTRACRANIAL HEMORRHAGE OR CEREBRAL INFARCTION W/O CC/MCC"/>
    <n v="39"/>
    <s v="Low"/>
    <n v="31643.81"/>
    <n v="13450.42"/>
    <n v="5489.57"/>
  </r>
  <r>
    <s v="ANMED HEALTH"/>
    <s v="ANDERSON"/>
    <s v="SC"/>
    <x v="40"/>
    <s v="SC - Greenville"/>
    <n v="66"/>
    <s v="INTRACRANIAL HEMORRHAGE OR CEREBRAL INFARCTION W/O CC/MCC"/>
    <n v="53"/>
    <s v="Medium "/>
    <n v="14682.32"/>
    <n v="5624.06"/>
    <n v="5154.45"/>
  </r>
  <r>
    <s v="COLLETON MEDICAL CENTER"/>
    <s v="WALTERBORO"/>
    <s v="SC"/>
    <x v="40"/>
    <s v="SC - Charleston"/>
    <n v="66"/>
    <s v="INTRACRANIAL HEMORRHAGE OR CEREBRAL INFARCTION W/O CC/MCC"/>
    <n v="64"/>
    <s v="Medium "/>
    <n v="41696.019999999997"/>
    <n v="3988.61"/>
    <n v="10664.9"/>
  </r>
  <r>
    <s v="SPRINGS MEMORIAL HOSPITAL"/>
    <s v="LANCASTER"/>
    <s v="SC"/>
    <x v="40"/>
    <s v="NC - Charlotte"/>
    <n v="66"/>
    <s v="INTRACRANIAL HEMORRHAGE OR CEREBRAL INFARCTION W/O CC/MCC"/>
    <n v="56"/>
    <s v="Medium "/>
    <n v="36861.1"/>
    <n v="7125.07"/>
    <n v="17589.75"/>
  </r>
  <r>
    <s v="KERSHAW HEALTH"/>
    <s v="CAMDEN"/>
    <s v="SC"/>
    <x v="40"/>
    <s v="SC - Columbia"/>
    <n v="66"/>
    <s v="INTRACRANIAL HEMORRHAGE OR CEREBRAL INFARCTION W/O CC/MCC"/>
    <n v="149"/>
    <s v="High"/>
    <n v="56227.51"/>
    <n v="4596.7700000000004"/>
    <n v="14113.21"/>
  </r>
  <r>
    <s v="CONWAY MEDICAL CENTER"/>
    <s v="CONWAY"/>
    <s v="SC"/>
    <x v="40"/>
    <s v="SC - Charleston"/>
    <n v="66"/>
    <s v="INTRACRANIAL HEMORRHAGE OR CEREBRAL INFARCTION W/O CC/MCC"/>
    <n v="30"/>
    <s v="Low"/>
    <n v="26664.31"/>
    <n v="7584.68"/>
    <n v="3957.33"/>
  </r>
  <r>
    <s v="MCLEOD REGIONAL MEDICAL CENTER-PEE DEE"/>
    <s v="FLORENCE"/>
    <s v="SC"/>
    <x v="40"/>
    <s v="SC - Florence"/>
    <n v="66"/>
    <s v="INTRACRANIAL HEMORRHAGE OR CEREBRAL INFARCTION W/O CC/MCC"/>
    <n v="53"/>
    <s v="Medium "/>
    <n v="27346.14"/>
    <n v="4595.41"/>
    <n v="4218.7299999999996"/>
  </r>
  <r>
    <s v="MARION REGIONAL HOSPITAL"/>
    <s v="MULLINS"/>
    <s v="SC"/>
    <x v="40"/>
    <s v="SC - Florence"/>
    <n v="66"/>
    <s v="INTRACRANIAL HEMORRHAGE OR CEREBRAL INFARCTION W/O CC/MCC"/>
    <n v="44"/>
    <s v="Low"/>
    <n v="6332.78"/>
    <n v="6970.37"/>
    <n v="4042.9"/>
  </r>
  <r>
    <s v="CHESTERFIELD GENERAL HOSPITAL"/>
    <s v="CHERAW"/>
    <s v="SC"/>
    <x v="40"/>
    <s v="SC - Florence"/>
    <n v="66"/>
    <s v="INTRACRANIAL HEMORRHAGE OR CEREBRAL INFARCTION W/O CC/MCC"/>
    <n v="41"/>
    <s v="Low"/>
    <n v="14259.92"/>
    <n v="5887.93"/>
    <n v="3237.53"/>
  </r>
  <r>
    <s v="LORIS COMMUNITY HOSPITAL"/>
    <s v="LORIS"/>
    <s v="SC"/>
    <x v="40"/>
    <s v="SC - Florence"/>
    <n v="66"/>
    <s v="INTRACRANIAL HEMORRHAGE OR CEREBRAL INFARCTION W/O CC/MCC"/>
    <n v="47"/>
    <s v="Low"/>
    <n v="23879.61"/>
    <n v="6997.97"/>
    <n v="8431.4500000000007"/>
  </r>
  <r>
    <s v="BON SECOURS-ST FRANCIS XAVIER HOSPITAL"/>
    <s v="CHARLESTON"/>
    <s v="SC"/>
    <x v="40"/>
    <s v="SC - Charleston"/>
    <n v="66"/>
    <s v="INTRACRANIAL HEMORRHAGE OR CEREBRAL INFARCTION W/O CC/MCC"/>
    <n v="52"/>
    <s v="Medium "/>
    <n v="12077.72"/>
    <n v="6436.03"/>
    <n v="5885.58"/>
  </r>
  <r>
    <s v="TRMC OF ORANGEBURG &amp; CALHOUN"/>
    <s v="ORANGEBURG"/>
    <s v="SC"/>
    <x v="40"/>
    <s v="SC - Columbia"/>
    <n v="66"/>
    <s v="INTRACRANIAL HEMORRHAGE OR CEREBRAL INFARCTION W/O CC/MCC"/>
    <n v="168"/>
    <s v="High"/>
    <n v="32815.08"/>
    <n v="7185.13"/>
    <n v="7131.78"/>
  </r>
  <r>
    <s v="TUOMEY HEALTHCARE SYSTEM"/>
    <s v="SUMTER"/>
    <s v="SC"/>
    <x v="40"/>
    <s v="SC - Columbia"/>
    <n v="66"/>
    <s v="INTRACRANIAL HEMORRHAGE OR CEREBRAL INFARCTION W/O CC/MCC"/>
    <n v="68"/>
    <s v="Medium "/>
    <n v="22494.21"/>
    <n v="4070.05"/>
    <n v="3726.86"/>
  </r>
  <r>
    <s v="SELF REGIONAL HEALTHCARE"/>
    <s v="GREENWOOD"/>
    <s v="SC"/>
    <x v="40"/>
    <s v="SC - Columbia"/>
    <n v="66"/>
    <s v="INTRACRANIAL HEMORRHAGE OR CEREBRAL INFARCTION W/O CC/MCC"/>
    <n v="66"/>
    <s v="Medium "/>
    <n v="15776.27"/>
    <n v="8525.66"/>
    <n v="7218.28"/>
  </r>
  <r>
    <s v="LEXINGTON MEDICAL CENTER"/>
    <s v="WEST COLUMBIA"/>
    <s v="SC"/>
    <x v="40"/>
    <s v="SC - Columbia"/>
    <n v="66"/>
    <s v="INTRACRANIAL HEMORRHAGE OR CEREBRAL INFARCTION W/O CC/MCC"/>
    <n v="60"/>
    <s v="Medium "/>
    <n v="7168.98"/>
    <n v="3559.63"/>
    <n v="5110.62"/>
  </r>
  <r>
    <s v="GREENVILLE MEMORIAL HOSPITAL"/>
    <s v="GREENVILLE"/>
    <s v="SC"/>
    <x v="40"/>
    <s v="SC - Greenville"/>
    <n v="66"/>
    <s v="INTRACRANIAL HEMORRHAGE OR CEREBRAL INFARCTION W/O CC/MCC"/>
    <n v="165"/>
    <s v="High"/>
    <n v="28098.37"/>
    <n v="4853.8500000000004"/>
    <n v="3710.08"/>
  </r>
  <r>
    <s v="TRIDENT MEDICAL CENTER"/>
    <s v="CHARLESTON"/>
    <s v="SC"/>
    <x v="40"/>
    <s v="SC - Charleston"/>
    <n v="66"/>
    <s v="INTRACRANIAL HEMORRHAGE OR CEREBRAL INFARCTION W/O CC/MCC"/>
    <n v="60"/>
    <s v="Medium "/>
    <n v="22719.32"/>
    <n v="7586.01"/>
    <n v="13315.59"/>
  </r>
  <r>
    <s v="HILTON HEAD REGIONAL MEDICAL CENTER"/>
    <s v="HILTON HEAD ISL"/>
    <s v="SC"/>
    <x v="40"/>
    <s v="GA - Savannah"/>
    <n v="66"/>
    <s v="INTRACRANIAL HEMORRHAGE OR CEREBRAL INFARCTION W/O CC/MCC"/>
    <n v="44"/>
    <s v="Low"/>
    <n v="14353.1"/>
    <n v="3975.07"/>
    <n v="4062.77"/>
  </r>
  <r>
    <s v="AIKEN REGIONAL MEDICAL CENTER"/>
    <s v="AIKEN"/>
    <s v="SC"/>
    <x v="40"/>
    <s v="GA - Augusta"/>
    <n v="66"/>
    <s v="INTRACRANIAL HEMORRHAGE OR CEREBRAL INFARCTION W/O CC/MCC"/>
    <n v="36"/>
    <s v="Low"/>
    <n v="16911.8"/>
    <n v="7970.21"/>
    <n v="3282.55"/>
  </r>
  <r>
    <s v="MARY BLACK MEMORIAL HOSPITAL"/>
    <s v="SPARTANBURG"/>
    <s v="SC"/>
    <x v="40"/>
    <s v="SC - Spartanburg"/>
    <n v="66"/>
    <s v="INTRACRANIAL HEMORRHAGE OR CEREBRAL INFARCTION W/O CC/MCC"/>
    <n v="41"/>
    <s v="Low"/>
    <n v="24470.66"/>
    <n v="5320.86"/>
    <n v="11143.69"/>
  </r>
  <r>
    <s v="GRAND STRAND REG MED CENTER"/>
    <s v="MYRTLE BEACH"/>
    <s v="SC"/>
    <x v="40"/>
    <s v="SC - Charleston"/>
    <n v="66"/>
    <s v="INTRACRANIAL HEMORRHAGE OR CEREBRAL INFARCTION W/O CC/MCC"/>
    <n v="126"/>
    <s v="High"/>
    <n v="38502.379999999997"/>
    <n v="13494.67"/>
    <n v="6199.75"/>
  </r>
  <r>
    <s v="ROPER HOSPITAL"/>
    <s v="CHARLESTON"/>
    <s v="SC"/>
    <x v="40"/>
    <s v="SC - Charleston"/>
    <n v="66"/>
    <s v="INTRACRANIAL HEMORRHAGE OR CEREBRAL INFARCTION W/O CC/MCC"/>
    <n v="50"/>
    <s v="Medium "/>
    <n v="8309.43"/>
    <n v="5520.26"/>
    <n v="3475.91"/>
  </r>
  <r>
    <s v="EAST COOPER MEDICAL CENTER"/>
    <s v="MOUNT PLEASANT"/>
    <s v="SC"/>
    <x v="40"/>
    <s v="SC - Charleston"/>
    <n v="66"/>
    <s v="INTRACRANIAL HEMORRHAGE OR CEREBRAL INFARCTION W/O CC/MCC"/>
    <n v="68"/>
    <s v="Medium "/>
    <n v="27913.19"/>
    <n v="5305.28"/>
    <n v="4828.55"/>
  </r>
  <r>
    <s v="CAROLINAS HOSPITAL SYSTEM"/>
    <s v="FLORENCE"/>
    <s v="SC"/>
    <x v="40"/>
    <s v="SC - Florence"/>
    <n v="66"/>
    <s v="INTRACRANIAL HEMORRHAGE OR CEREBRAL INFARCTION W/O CC/MCC"/>
    <n v="34"/>
    <s v="Low"/>
    <n v="20237.62"/>
    <n v="8353.48"/>
    <n v="6488.44"/>
  </r>
  <r>
    <s v="WACCAMAW COMMUNITY HOSPITAL"/>
    <s v="MURRELLS INLET"/>
    <s v="SC"/>
    <x v="40"/>
    <s v="SC - Charleston"/>
    <n v="66"/>
    <s v="INTRACRANIAL HEMORRHAGE OR CEREBRAL INFARCTION W/O CC/MCC"/>
    <n v="36"/>
    <s v="Low"/>
    <n v="19062.28"/>
    <n v="4149.1400000000003"/>
    <n v="3548.35"/>
  </r>
  <r>
    <s v="PRAIRIE LAKES HOSPITAL"/>
    <s v="WATERTOWN"/>
    <s v="SD"/>
    <x v="41"/>
    <s v="SD - Sioux Falls"/>
    <n v="66"/>
    <s v="INTRACRANIAL HEMORRHAGE OR CEREBRAL INFARCTION W/O CC/MCC"/>
    <n v="50"/>
    <s v="Medium "/>
    <n v="18573.87"/>
    <n v="6801.16"/>
    <n v="5193.01"/>
  </r>
  <r>
    <s v="AVERA QUEEN OF PEACE"/>
    <s v="MITCHELL"/>
    <s v="SD"/>
    <x v="41"/>
    <s v="SD - Sioux Falls"/>
    <n v="66"/>
    <s v="INTRACRANIAL HEMORRHAGE OR CEREBRAL INFARCTION W/O CC/MCC"/>
    <n v="46"/>
    <s v="Low"/>
    <n v="47163.62"/>
    <n v="5881.5"/>
    <n v="9073.9500000000007"/>
  </r>
  <r>
    <s v="AVERA ST LUKES"/>
    <s v="ABERDEEN"/>
    <s v="SD"/>
    <x v="41"/>
    <s v="SD - Sioux Falls"/>
    <n v="66"/>
    <s v="INTRACRANIAL HEMORRHAGE OR CEREBRAL INFARCTION W/O CC/MCC"/>
    <n v="43"/>
    <s v="Low"/>
    <n v="31441.34"/>
    <n v="7692.94"/>
    <n v="16449.29"/>
  </r>
  <r>
    <s v="AVERA MCKENNAN HOSPITAL &amp; UNIVERSITY HEALTH CENTER"/>
    <s v="SIOUX FALLS"/>
    <s v="SD"/>
    <x v="41"/>
    <s v="SD - Sioux Falls"/>
    <n v="66"/>
    <s v="INTRACRANIAL HEMORRHAGE OR CEREBRAL INFARCTION W/O CC/MCC"/>
    <n v="133"/>
    <s v="High"/>
    <n v="16006.62"/>
    <n v="6173.16"/>
    <n v="7314.21"/>
  </r>
  <r>
    <s v="SANFORD USD MEDICAL CENTER"/>
    <s v="SIOUX FALLS"/>
    <s v="SD"/>
    <x v="41"/>
    <s v="SD - Sioux Falls"/>
    <n v="66"/>
    <s v="INTRACRANIAL HEMORRHAGE OR CEREBRAL INFARCTION W/O CC/MCC"/>
    <n v="26"/>
    <s v="Low"/>
    <n v="54472.09"/>
    <n v="7262.92"/>
    <n v="4930.71"/>
  </r>
  <r>
    <s v="RAPID CITY REGIONAL HOSPITAL"/>
    <s v="RAPID CITY"/>
    <s v="SD"/>
    <x v="41"/>
    <s v="SD - Rapid City"/>
    <n v="66"/>
    <s v="INTRACRANIAL HEMORRHAGE OR CEREBRAL INFARCTION W/O CC/MCC"/>
    <n v="35"/>
    <s v="Low"/>
    <n v="72921.22"/>
    <n v="5413.97"/>
    <n v="5644.7"/>
  </r>
  <r>
    <s v="JACKSON-MADISON COUNTY GENERAL HOSPITAL"/>
    <s v="JACKSON"/>
    <s v="TN"/>
    <x v="42"/>
    <s v="TN - Jackson"/>
    <n v="66"/>
    <s v="INTRACRANIAL HEMORRHAGE OR CEREBRAL INFARCTION W/O CC/MCC"/>
    <n v="36"/>
    <s v="Low"/>
    <n v="20959.84"/>
    <n v="6369.13"/>
    <n v="7291.3"/>
  </r>
  <r>
    <s v="SKYLINE MEDICAL CENTER"/>
    <s v="NASHVILLE"/>
    <s v="TN"/>
    <x v="42"/>
    <s v="TN - Nashville"/>
    <n v="66"/>
    <s v="INTRACRANIAL HEMORRHAGE OR CEREBRAL INFARCTION W/O CC/MCC"/>
    <n v="43"/>
    <s v="Low"/>
    <n v="12632.46"/>
    <n v="4815.8100000000004"/>
    <n v="7502"/>
  </r>
  <r>
    <s v="CUMBERLAND MEDICAL CENTER"/>
    <s v="CROSSVILLE"/>
    <s v="TN"/>
    <x v="42"/>
    <s v="TN - Nashville"/>
    <n v="66"/>
    <s v="INTRACRANIAL HEMORRHAGE OR CEREBRAL INFARCTION W/O CC/MCC"/>
    <n v="63"/>
    <s v="Medium "/>
    <n v="15810.2"/>
    <n v="14831.92"/>
    <n v="8799.0300000000007"/>
  </r>
  <r>
    <s v="BLOUNT MEMORIAL HOSPITAL"/>
    <s v="MARYVILLE"/>
    <s v="TN"/>
    <x v="42"/>
    <s v="TN - Knoxville"/>
    <n v="66"/>
    <s v="INTRACRANIAL HEMORRHAGE OR CEREBRAL INFARCTION W/O CC/MCC"/>
    <n v="41"/>
    <s v="Low"/>
    <n v="22493.72"/>
    <n v="8348.36"/>
    <n v="10361.629999999999"/>
  </r>
  <r>
    <s v="WELLMONT BRISTOL REGIONAL MEDICAL CENTER"/>
    <s v="BRISTOL"/>
    <s v="TN"/>
    <x v="42"/>
    <s v="TN - Kingsport"/>
    <n v="66"/>
    <s v="INTRACRANIAL HEMORRHAGE OR CEREBRAL INFARCTION W/O CC/MCC"/>
    <n v="57"/>
    <s v="Medium "/>
    <n v="29911.84"/>
    <n v="5214.04"/>
    <n v="3853.01"/>
  </r>
  <r>
    <s v="UNIVERSITY OF TN MEMORIAL HOSPITAL"/>
    <s v="KNOXVILLE"/>
    <s v="TN"/>
    <x v="42"/>
    <s v="TN - Knoxville"/>
    <n v="66"/>
    <s v="INTRACRANIAL HEMORRHAGE OR CEREBRAL INFARCTION W/O CC/MCC"/>
    <n v="126"/>
    <s v="High"/>
    <n v="24887.69"/>
    <n v="4815.55"/>
    <n v="4287.57"/>
  </r>
  <r>
    <s v="BAPTIST MEMORIAL HOSPITAL HUNTINGDON"/>
    <s v="HUNTINGDON"/>
    <s v="TN"/>
    <x v="42"/>
    <s v="TN - Jackson"/>
    <n v="66"/>
    <s v="INTRACRANIAL HEMORRHAGE OR CEREBRAL INFARCTION W/O CC/MCC"/>
    <n v="37"/>
    <s v="Low"/>
    <n v="36211.21"/>
    <n v="5447.42"/>
    <n v="5750.74"/>
  </r>
  <r>
    <s v="WELLMONT HOLSTON VALLEY MEDICAL CENTER"/>
    <s v="KINGSPORT"/>
    <s v="TN"/>
    <x v="42"/>
    <s v="TN - Kingsport"/>
    <n v="66"/>
    <s v="INTRACRANIAL HEMORRHAGE OR CEREBRAL INFARCTION W/O CC/MCC"/>
    <n v="64"/>
    <s v="Medium "/>
    <n v="15288.58"/>
    <n v="6367.71"/>
    <n v="7119.74"/>
  </r>
  <r>
    <s v="LAUGHLIN MEMORIAL HOSPITAL  INC"/>
    <s v="GREENEVILLE"/>
    <s v="TN"/>
    <x v="42"/>
    <s v="TN - Knoxville"/>
    <n v="66"/>
    <s v="INTRACRANIAL HEMORRHAGE OR CEREBRAL INFARCTION W/O CC/MCC"/>
    <n v="61"/>
    <s v="Medium "/>
    <n v="27758.86"/>
    <n v="15855.46"/>
    <n v="3854.32"/>
  </r>
  <r>
    <s v="WILLIAMSON MEDICAL CENTER"/>
    <s v="FRANKLIN"/>
    <s v="TN"/>
    <x v="42"/>
    <s v="TN - Nashville"/>
    <n v="66"/>
    <s v="INTRACRANIAL HEMORRHAGE OR CEREBRAL INFARCTION W/O CC/MCC"/>
    <n v="49"/>
    <s v="Low"/>
    <n v="14804.47"/>
    <n v="5843.78"/>
    <n v="5351.6"/>
  </r>
  <r>
    <s v="MORRISTOWN HAMBLEN HOSPITAL ASSOCIATION"/>
    <s v="MORRISTOWN"/>
    <s v="TN"/>
    <x v="42"/>
    <s v="TN - Knoxville"/>
    <n v="66"/>
    <s v="INTRACRANIAL HEMORRHAGE OR CEREBRAL INFARCTION W/O CC/MCC"/>
    <n v="69"/>
    <s v="Medium "/>
    <n v="13155.39"/>
    <n v="5494.73"/>
    <n v="6206.27"/>
  </r>
  <r>
    <s v="METHODIST MEDICAL CENTER OF OAK RIDGE"/>
    <s v="OAK RIDGE"/>
    <s v="TN"/>
    <x v="42"/>
    <s v="TN - Knoxville"/>
    <n v="66"/>
    <s v="INTRACRANIAL HEMORRHAGE OR CEREBRAL INFARCTION W/O CC/MCC"/>
    <n v="48"/>
    <s v="Low"/>
    <n v="29984.46"/>
    <n v="6309.38"/>
    <n v="4370.5200000000004"/>
  </r>
  <r>
    <s v="GATEWAY MEDICAL CENTER"/>
    <s v="CLARKSVILLE"/>
    <s v="TN"/>
    <x v="42"/>
    <s v="TN - Nashville"/>
    <n v="66"/>
    <s v="INTRACRANIAL HEMORRHAGE OR CEREBRAL INFARCTION W/O CC/MCC"/>
    <n v="28"/>
    <s v="Low"/>
    <n v="21881.07"/>
    <n v="8311.8799999999992"/>
    <n v="6347.57"/>
  </r>
  <r>
    <s v="VANDERBILT UNIVERSITY HOSPITAL"/>
    <s v="NASHVILLE"/>
    <s v="TN"/>
    <x v="42"/>
    <s v="TN - Nashville"/>
    <n v="66"/>
    <s v="INTRACRANIAL HEMORRHAGE OR CEREBRAL INFARCTION W/O CC/MCC"/>
    <n v="35"/>
    <s v="Low"/>
    <n v="10056.42"/>
    <n v="4779.08"/>
    <n v="9451.5"/>
  </r>
  <r>
    <s v="BAPTIST MEMORIAL HOSPITAL"/>
    <s v="MEMPHIS"/>
    <s v="TN"/>
    <x v="42"/>
    <s v="TN - Memphis"/>
    <n v="66"/>
    <s v="INTRACRANIAL HEMORRHAGE OR CEREBRAL INFARCTION W/O CC/MCC"/>
    <n v="63"/>
    <s v="Medium "/>
    <n v="19697.37"/>
    <n v="5618.33"/>
    <n v="3361.4"/>
  </r>
  <r>
    <s v="METHODIST HEALTHCARE MEMPHIS HOSPITALS"/>
    <s v="MEMPHIS"/>
    <s v="TN"/>
    <x v="42"/>
    <s v="TN - Memphis"/>
    <n v="66"/>
    <s v="INTRACRANIAL HEMORRHAGE OR CEREBRAL INFARCTION W/O CC/MCC"/>
    <n v="34"/>
    <s v="Low"/>
    <n v="45710.78"/>
    <n v="3897.64"/>
    <n v="13057.51"/>
  </r>
  <r>
    <s v="MIDDLE TENNESSEE MEDICAL CENTER INC"/>
    <s v="MURFREESBORO"/>
    <s v="TN"/>
    <x v="42"/>
    <s v="TN - Nashville"/>
    <n v="66"/>
    <s v="INTRACRANIAL HEMORRHAGE OR CEREBRAL INFARCTION W/O CC/MCC"/>
    <n v="66"/>
    <s v="Medium "/>
    <n v="14687.16"/>
    <n v="5756.64"/>
    <n v="3694.02"/>
  </r>
  <r>
    <s v="TENNOVA HEALTHCARE-JEFFERSON MEMORIAL HOSPITAL"/>
    <s v="JEFFERSON CITY"/>
    <s v="TN"/>
    <x v="42"/>
    <s v="TN - Knoxville"/>
    <n v="66"/>
    <s v="INTRACRANIAL HEMORRHAGE OR CEREBRAL INFARCTION W/O CC/MCC"/>
    <n v="40"/>
    <s v="Low"/>
    <n v="33839.83"/>
    <n v="4629.1400000000003"/>
    <n v="12678.17"/>
  </r>
  <r>
    <s v="SOUTHERN TENNESSEE MEDICAL CENTER"/>
    <s v="WINCHESTER"/>
    <s v="TN"/>
    <x v="42"/>
    <s v="TN - Nashville"/>
    <n v="66"/>
    <s v="INTRACRANIAL HEMORRHAGE OR CEREBRAL INFARCTION W/O CC/MCC"/>
    <n v="38"/>
    <s v="Low"/>
    <n v="108626.23"/>
    <n v="4710.4399999999996"/>
    <n v="6858.7"/>
  </r>
  <r>
    <s v="COOKEVILLE REGIONAL MEDICAL CENTER"/>
    <s v="COOKEVILLE"/>
    <s v="TN"/>
    <x v="42"/>
    <s v="TN - Nashville"/>
    <n v="66"/>
    <s v="INTRACRANIAL HEMORRHAGE OR CEREBRAL INFARCTION W/O CC/MCC"/>
    <n v="89"/>
    <s v="Medium "/>
    <n v="11942.7"/>
    <n v="5037.41"/>
    <n v="5491.15"/>
  </r>
  <r>
    <s v="JOHNSON CITY MEDICAL CENTER"/>
    <s v="JOHNSON CITY"/>
    <s v="TN"/>
    <x v="42"/>
    <s v="TN - Johnson City"/>
    <n v="66"/>
    <s v="INTRACRANIAL HEMORRHAGE OR CEREBRAL INFARCTION W/O CC/MCC"/>
    <n v="28"/>
    <s v="Low"/>
    <n v="14328.67"/>
    <n v="8333.7099999999991"/>
    <n v="3485.39"/>
  </r>
  <r>
    <s v="DYERSBURG REGIONAL MEDICAL CENTER"/>
    <s v="DYERSBURG"/>
    <s v="TN"/>
    <x v="42"/>
    <s v="TN - Memphis"/>
    <n v="66"/>
    <s v="INTRACRANIAL HEMORRHAGE OR CEREBRAL INFARCTION W/O CC/MCC"/>
    <n v="46"/>
    <s v="Low"/>
    <n v="20062.71"/>
    <n v="9357.08"/>
    <n v="5687.69"/>
  </r>
  <r>
    <s v="MAURY REGIONAL HOSPITAL"/>
    <s v="COLUMBIA"/>
    <s v="TN"/>
    <x v="42"/>
    <s v="TN - Nashville"/>
    <n v="66"/>
    <s v="INTRACRANIAL HEMORRHAGE OR CEREBRAL INFARCTION W/O CC/MCC"/>
    <n v="52"/>
    <s v="Medium "/>
    <n v="24397.53"/>
    <n v="5371.78"/>
    <n v="5833.9"/>
  </r>
  <r>
    <s v="LECONTE MEDICAL CENTER"/>
    <s v="SEVIERVILLE"/>
    <s v="TN"/>
    <x v="42"/>
    <s v="TN - Knoxville"/>
    <n v="66"/>
    <s v="INTRACRANIAL HEMORRHAGE OR CEREBRAL INFARCTION W/O CC/MCC"/>
    <n v="47"/>
    <s v="Low"/>
    <n v="22182.11"/>
    <n v="5019.4799999999996"/>
    <n v="5055.8"/>
  </r>
  <r>
    <s v="ST THOMAS HOSPITAL"/>
    <s v="NASHVILLE"/>
    <s v="TN"/>
    <x v="42"/>
    <s v="TN - Nashville"/>
    <n v="66"/>
    <s v="INTRACRANIAL HEMORRHAGE OR CEREBRAL INFARCTION W/O CC/MCC"/>
    <n v="42"/>
    <s v="Low"/>
    <n v="31940.400000000001"/>
    <n v="7629.4"/>
    <n v="4808.88"/>
  </r>
  <r>
    <s v="MEMORIAL HEALTHCARE SYSTEM  INC"/>
    <s v="CHATTANOOGA"/>
    <s v="TN"/>
    <x v="42"/>
    <s v="TN - Chattanooga"/>
    <n v="66"/>
    <s v="INTRACRANIAL HEMORRHAGE OR CEREBRAL INFARCTION W/O CC/MCC"/>
    <n v="49"/>
    <s v="Low"/>
    <n v="26319.58"/>
    <n v="7031.76"/>
    <n v="6124.76"/>
  </r>
  <r>
    <s v="ERLANGER MEDICAL CENTER"/>
    <s v="CHATTANOOGA"/>
    <s v="TN"/>
    <x v="42"/>
    <s v="TN - Chattanooga"/>
    <n v="66"/>
    <s v="INTRACRANIAL HEMORRHAGE OR CEREBRAL INFARCTION W/O CC/MCC"/>
    <n v="55"/>
    <s v="Medium "/>
    <n v="13816.6"/>
    <n v="5735.14"/>
    <n v="12261.85"/>
  </r>
  <r>
    <s v="TENNOVA HEALTHCARE"/>
    <s v="KNOXVILLE"/>
    <s v="TN"/>
    <x v="42"/>
    <s v="TN - Knoxville"/>
    <n v="66"/>
    <s v="INTRACRANIAL HEMORRHAGE OR CEREBRAL INFARCTION W/O CC/MCC"/>
    <n v="40"/>
    <s v="Low"/>
    <n v="72286.58"/>
    <n v="5397.46"/>
    <n v="4679.6400000000003"/>
  </r>
  <r>
    <s v="FORT SANDERS REGIONAL MEDICAL CENTER"/>
    <s v="KNOXVILLE"/>
    <s v="TN"/>
    <x v="42"/>
    <s v="TN - Knoxville"/>
    <n v="66"/>
    <s v="INTRACRANIAL HEMORRHAGE OR CEREBRAL INFARCTION W/O CC/MCC"/>
    <n v="59"/>
    <s v="Medium "/>
    <n v="23110.53"/>
    <n v="6632.35"/>
    <n v="5519.96"/>
  </r>
  <r>
    <s v="HENRY COUNTY MEDICAL CENTER"/>
    <s v="PARIS"/>
    <s v="TN"/>
    <x v="42"/>
    <s v="TN - Jackson"/>
    <n v="66"/>
    <s v="INTRACRANIAL HEMORRHAGE OR CEREBRAL INFARCTION W/O CC/MCC"/>
    <n v="60"/>
    <s v="Medium "/>
    <n v="25636.959999999999"/>
    <n v="6086.32"/>
    <n v="5990.76"/>
  </r>
  <r>
    <s v="BAPTIST HOSPITAL"/>
    <s v="NASHVILLE"/>
    <s v="TN"/>
    <x v="42"/>
    <s v="TN - Nashville"/>
    <n v="66"/>
    <s v="INTRACRANIAL HEMORRHAGE OR CEREBRAL INFARCTION W/O CC/MCC"/>
    <n v="92"/>
    <s v="High"/>
    <n v="19336.349999999999"/>
    <n v="7670.26"/>
    <n v="4428.91"/>
  </r>
  <r>
    <s v="HARTON REGIONAL MEDICAL CENTER"/>
    <s v="TULLAHOMA"/>
    <s v="TN"/>
    <x v="42"/>
    <s v="TN - Nashville"/>
    <n v="66"/>
    <s v="INTRACRANIAL HEMORRHAGE OR CEREBRAL INFARCTION W/O CC/MCC"/>
    <n v="58"/>
    <s v="Medium "/>
    <n v="17370.3"/>
    <n v="4443.68"/>
    <n v="7573.91"/>
  </r>
  <r>
    <s v="SUMMIT MEDICAL CENTER"/>
    <s v="HERMITAGE"/>
    <s v="TN"/>
    <x v="42"/>
    <s v="TN - Nashville"/>
    <n v="66"/>
    <s v="INTRACRANIAL HEMORRHAGE OR CEREBRAL INFARCTION W/O CC/MCC"/>
    <n v="89"/>
    <s v="Medium "/>
    <n v="16598.41"/>
    <n v="4614.6400000000003"/>
    <n v="9555.94"/>
  </r>
  <r>
    <s v="PARKRIDGE MEDICAL CENTER"/>
    <s v="CHATTANOOGA"/>
    <s v="TN"/>
    <x v="42"/>
    <s v="TN - Chattanooga"/>
    <n v="66"/>
    <s v="INTRACRANIAL HEMORRHAGE OR CEREBRAL INFARCTION W/O CC/MCC"/>
    <n v="61"/>
    <s v="Medium "/>
    <n v="38430.18"/>
    <n v="4489.87"/>
    <n v="4080.64"/>
  </r>
  <r>
    <s v="CENTENNIAL MEDICAL CENTER"/>
    <s v="NASHVILLE"/>
    <s v="TN"/>
    <x v="42"/>
    <s v="TN - Nashville"/>
    <n v="66"/>
    <s v="INTRACRANIAL HEMORRHAGE OR CEREBRAL INFARCTION W/O CC/MCC"/>
    <n v="32"/>
    <s v="Low"/>
    <n v="22868.32"/>
    <n v="6561.38"/>
    <n v="4339.22"/>
  </r>
  <r>
    <s v="PARKWEST MEDICAL CENTER"/>
    <s v="KNOXVILLE"/>
    <s v="TN"/>
    <x v="42"/>
    <s v="TN - Knoxville"/>
    <n v="66"/>
    <s v="INTRACRANIAL HEMORRHAGE OR CEREBRAL INFARCTION W/O CC/MCC"/>
    <n v="33"/>
    <s v="Low"/>
    <n v="22506.91"/>
    <n v="4455.0200000000004"/>
    <n v="5153.08"/>
  </r>
  <r>
    <s v="ST FRANCIS HOSPITAL"/>
    <s v="MEMPHIS"/>
    <s v="TN"/>
    <x v="42"/>
    <s v="TN - Memphis"/>
    <n v="66"/>
    <s v="INTRACRANIAL HEMORRHAGE OR CEREBRAL INFARCTION W/O CC/MCC"/>
    <n v="48"/>
    <s v="Low"/>
    <n v="41646.03"/>
    <n v="4447.45"/>
    <n v="5501.59"/>
  </r>
  <r>
    <s v="SKYRIDGE MEDICAL CENTER"/>
    <s v="CLEVELAND"/>
    <s v="TN"/>
    <x v="42"/>
    <s v="TN - Chattanooga"/>
    <n v="66"/>
    <s v="INTRACRANIAL HEMORRHAGE OR CEREBRAL INFARCTION W/O CC/MCC"/>
    <n v="66"/>
    <s v="Medium "/>
    <n v="19709.66"/>
    <n v="8148.9"/>
    <n v="30993.599999999999"/>
  </r>
  <r>
    <s v="SAINT FRANCIS BARTLETT MEDICAL CENTER"/>
    <s v="BARTLETT"/>
    <s v="TN"/>
    <x v="42"/>
    <s v="TN - Memphis"/>
    <n v="66"/>
    <s v="INTRACRANIAL HEMORRHAGE OR CEREBRAL INFARCTION W/O CC/MCC"/>
    <n v="52"/>
    <s v="Medium "/>
    <n v="13778.23"/>
    <n v="10934.26"/>
    <n v="10219.48"/>
  </r>
  <r>
    <s v="PROVIDENCE MEMORIAL HOSPITAL"/>
    <s v="EL PASO"/>
    <s v="TX"/>
    <x v="43"/>
    <s v="TX - El Paso"/>
    <n v="66"/>
    <s v="INTRACRANIAL HEMORRHAGE OR CEREBRAL INFARCTION W/O CC/MCC"/>
    <n v="31"/>
    <s v="Low"/>
    <n v="58360.79"/>
    <n v="8264.98"/>
    <n v="4210.7700000000004"/>
  </r>
  <r>
    <s v="PETERSON REGIONAL MEDICAL CENTER"/>
    <s v="KERRVILLE"/>
    <s v="TX"/>
    <x v="43"/>
    <s v="TX - San Antonio"/>
    <n v="66"/>
    <s v="INTRACRANIAL HEMORRHAGE OR CEREBRAL INFARCTION W/O CC/MCC"/>
    <n v="24"/>
    <s v="Low"/>
    <n v="17242.71"/>
    <n v="5999.64"/>
    <n v="6025.51"/>
  </r>
  <r>
    <s v="UNITED REGIONAL HEALTH CARE SYSTEM"/>
    <s v="WICHITA FALLS"/>
    <s v="TX"/>
    <x v="43"/>
    <s v="TX - Wichita Falls"/>
    <n v="66"/>
    <s v="INTRACRANIAL HEMORRHAGE OR CEREBRAL INFARCTION W/O CC/MCC"/>
    <n v="141"/>
    <s v="High"/>
    <n v="19587.740000000002"/>
    <n v="6786.37"/>
    <n v="4909.8100000000004"/>
  </r>
  <r>
    <s v="ST JOSEPH REGIONAL HEALTH CENTER"/>
    <s v="BRYAN"/>
    <s v="TX"/>
    <x v="43"/>
    <s v="TX - Bryan"/>
    <n v="66"/>
    <s v="INTRACRANIAL HEMORRHAGE OR CEREBRAL INFARCTION W/O CC/MCC"/>
    <n v="40"/>
    <s v="Low"/>
    <n v="10432.66"/>
    <n v="6672.69"/>
    <n v="3498.25"/>
  </r>
  <r>
    <s v="PARKLAND HEALTH AND HOSPITAL SYSTEM"/>
    <s v="DALLAS"/>
    <s v="TX"/>
    <x v="43"/>
    <s v="TX - Dallas"/>
    <n v="66"/>
    <s v="INTRACRANIAL HEMORRHAGE OR CEREBRAL INFARCTION W/O CC/MCC"/>
    <n v="38"/>
    <s v="Low"/>
    <n v="10105.06"/>
    <n v="6981.52"/>
    <n v="7006.66"/>
  </r>
  <r>
    <s v="UNIVERSITY OF TEXAS MEDICAL BRANCH GAL"/>
    <s v="GALVESTON"/>
    <s v="TX"/>
    <x v="43"/>
    <s v="TX - Houston"/>
    <n v="66"/>
    <s v="INTRACRANIAL HEMORRHAGE OR CEREBRAL INFARCTION W/O CC/MCC"/>
    <n v="50"/>
    <s v="Medium "/>
    <n v="28648.2"/>
    <n v="4943.3100000000004"/>
    <n v="16155.58"/>
  </r>
  <r>
    <s v="BAYLOR UNIVERSITY MEDICAL CENTER"/>
    <s v="DALLAS"/>
    <s v="TX"/>
    <x v="43"/>
    <s v="TX - Dallas"/>
    <n v="66"/>
    <s v="INTRACRANIAL HEMORRHAGE OR CEREBRAL INFARCTION W/O CC/MCC"/>
    <n v="26"/>
    <s v="Low"/>
    <n v="27373.15"/>
    <n v="12300.79"/>
    <n v="3509.82"/>
  </r>
  <r>
    <s v="CITIZENS MEDICAL CENTER"/>
    <s v="VICTORIA"/>
    <s v="TX"/>
    <x v="43"/>
    <s v="TX - Victoria"/>
    <n v="66"/>
    <s v="INTRACRANIAL HEMORRHAGE OR CEREBRAL INFARCTION W/O CC/MCC"/>
    <n v="21"/>
    <s v="Low"/>
    <n v="28508.02"/>
    <n v="10188.73"/>
    <n v="10024.549999999999"/>
  </r>
  <r>
    <s v="UNIVERSITY MEDICAL CENTER OF EL PASO"/>
    <s v="EL PASO"/>
    <s v="TX"/>
    <x v="43"/>
    <s v="TX - El Paso"/>
    <n v="66"/>
    <s v="INTRACRANIAL HEMORRHAGE OR CEREBRAL INFARCTION W/O CC/MCC"/>
    <n v="73"/>
    <s v="Medium "/>
    <n v="21073.55"/>
    <n v="5516.65"/>
    <n v="7636.86"/>
  </r>
  <r>
    <s v="VHS BROWNSVILLE HOSPITAL COMPANY  LLC"/>
    <s v="BROWNSVILLE"/>
    <s v="TX"/>
    <x v="43"/>
    <s v="TX - Harlingen"/>
    <n v="66"/>
    <s v="INTRACRANIAL HEMORRHAGE OR CEREBRAL INFARCTION W/O CC/MCC"/>
    <n v="38"/>
    <s v="Low"/>
    <n v="10393.1"/>
    <n v="8698.8799999999992"/>
    <n v="3618.79"/>
  </r>
  <r>
    <s v="LAREDO MEDICAL CENTER"/>
    <s v="LAREDO"/>
    <s v="TX"/>
    <x v="43"/>
    <s v="TX - San Antonio"/>
    <n v="66"/>
    <s v="INTRACRANIAL HEMORRHAGE OR CEREBRAL INFARCTION W/O CC/MCC"/>
    <n v="74"/>
    <s v="Medium "/>
    <n v="39822.49"/>
    <n v="6988.68"/>
    <n v="3623.87"/>
  </r>
  <r>
    <s v="VHS HARLINGEN HOSPITAL COMPANY LLC"/>
    <s v="HARLINGEN"/>
    <s v="TX"/>
    <x v="43"/>
    <s v="TX - Harlingen"/>
    <n v="66"/>
    <s v="INTRACRANIAL HEMORRHAGE OR CEREBRAL INFARCTION W/O CC/MCC"/>
    <n v="73"/>
    <s v="Medium "/>
    <n v="10180.950000000001"/>
    <n v="8215.2900000000009"/>
    <n v="11411.39"/>
  </r>
  <r>
    <s v="CHRISTUS HOSPITAL"/>
    <s v="BEAUMONT"/>
    <s v="TX"/>
    <x v="43"/>
    <s v="TX - Beaumont"/>
    <n v="66"/>
    <s v="INTRACRANIAL HEMORRHAGE OR CEREBRAL INFARCTION W/O CC/MCC"/>
    <n v="67"/>
    <s v="Medium "/>
    <n v="13263.07"/>
    <n v="6805.19"/>
    <n v="4188.3900000000003"/>
  </r>
  <r>
    <s v="ST JOSEPH MEDICAL CENTER"/>
    <s v="HOUSTON"/>
    <s v="TX"/>
    <x v="43"/>
    <s v="TX - Houston"/>
    <n v="66"/>
    <s v="INTRACRANIAL HEMORRHAGE OR CEREBRAL INFARCTION W/O CC/MCC"/>
    <n v="63"/>
    <s v="Medium "/>
    <n v="17821.39"/>
    <n v="5289.67"/>
    <n v="11388.02"/>
  </r>
  <r>
    <s v="GOOD SHEPHERD MEDICAL CENTER"/>
    <s v="LONGVIEW"/>
    <s v="TX"/>
    <x v="43"/>
    <s v="TX - Longview"/>
    <n v="66"/>
    <s v="INTRACRANIAL HEMORRHAGE OR CEREBRAL INFARCTION W/O CC/MCC"/>
    <n v="56"/>
    <s v="Medium "/>
    <n v="21640.25"/>
    <n v="6614.72"/>
    <n v="7565.51"/>
  </r>
  <r>
    <s v="COVENANT MEDICAL CENTER"/>
    <s v="LUBBOCK"/>
    <s v="TX"/>
    <x v="43"/>
    <s v="TX - Lubbock"/>
    <n v="66"/>
    <s v="INTRACRANIAL HEMORRHAGE OR CEREBRAL INFARCTION W/O CC/MCC"/>
    <n v="74"/>
    <s v="Medium "/>
    <n v="23610.560000000001"/>
    <n v="5296.18"/>
    <n v="5860.66"/>
  </r>
  <r>
    <s v="PROVIDENCE HEALTH CENTER"/>
    <s v="WACO"/>
    <s v="TX"/>
    <x v="43"/>
    <s v="TX - Waco"/>
    <n v="66"/>
    <s v="INTRACRANIAL HEMORRHAGE OR CEREBRAL INFARCTION W/O CC/MCC"/>
    <n v="60"/>
    <s v="Medium "/>
    <n v="30699.31"/>
    <n v="6805.9"/>
    <n v="6829.88"/>
  </r>
  <r>
    <s v="CHRISTUS SPOHN HOSPITAL CORPUS CHRISTI"/>
    <s v="CORPUS CHRISTI"/>
    <s v="TX"/>
    <x v="43"/>
    <s v="TX - Corpus Christi"/>
    <n v="66"/>
    <s v="INTRACRANIAL HEMORRHAGE OR CEREBRAL INFARCTION W/O CC/MCC"/>
    <n v="64"/>
    <s v="Medium "/>
    <n v="23691.86"/>
    <n v="14655.99"/>
    <n v="4407.3"/>
  </r>
  <r>
    <s v="METHODIST DALLAS MEDICAL CENTER"/>
    <s v="DALLAS"/>
    <s v="TX"/>
    <x v="43"/>
    <s v="TX - Dallas"/>
    <n v="66"/>
    <s v="INTRACRANIAL HEMORRHAGE OR CEREBRAL INFARCTION W/O CC/MCC"/>
    <n v="58"/>
    <s v="Medium "/>
    <n v="14699.66"/>
    <n v="4582.95"/>
    <n v="6455.15"/>
  </r>
  <r>
    <s v="SCOTT &amp; WHITE MEMORIAL HOSPITAL"/>
    <s v="TEMPLE"/>
    <s v="TX"/>
    <x v="43"/>
    <s v="TX - Temple"/>
    <n v="66"/>
    <s v="INTRACRANIAL HEMORRHAGE OR CEREBRAL INFARCTION W/O CC/MCC"/>
    <n v="65"/>
    <s v="Medium "/>
    <n v="17402.34"/>
    <n v="10734.37"/>
    <n v="6048.65"/>
  </r>
  <r>
    <s v="SETON MEDICAL CENTER AUSTIN"/>
    <s v="AUSTIN"/>
    <s v="TX"/>
    <x v="43"/>
    <s v="TX - Austin"/>
    <n v="66"/>
    <s v="INTRACRANIAL HEMORRHAGE OR CEREBRAL INFARCTION W/O CC/MCC"/>
    <n v="52"/>
    <s v="Medium "/>
    <n v="31009.46"/>
    <n v="13840.5"/>
    <n v="4236.05"/>
  </r>
  <r>
    <s v="BAPTIST MEDICAL CENTER"/>
    <s v="SAN ANTONIO"/>
    <s v="TX"/>
    <x v="43"/>
    <s v="TX - San Antonio"/>
    <n v="66"/>
    <s v="INTRACRANIAL HEMORRHAGE OR CEREBRAL INFARCTION W/O CC/MCC"/>
    <n v="58"/>
    <s v="Medium "/>
    <n v="33800.46"/>
    <n v="9021.8700000000008"/>
    <n v="6749.26"/>
  </r>
  <r>
    <s v="TEXAS HEALTH ARLINGTON MEMORIAL HOSPITAL"/>
    <s v="ARLINGTON"/>
    <s v="TX"/>
    <x v="43"/>
    <s v="TX - Fort Worth"/>
    <n v="66"/>
    <s v="INTRACRANIAL HEMORRHAGE OR CEREBRAL INFARCTION W/O CC/MCC"/>
    <n v="60"/>
    <s v="Medium "/>
    <n v="42620.11"/>
    <n v="6356.72"/>
    <n v="10959.46"/>
  </r>
  <r>
    <s v="MEMORIAL HERMANN TEXAS MEDICAL CENTER"/>
    <s v="HOUSTON"/>
    <s v="TX"/>
    <x v="43"/>
    <s v="TX - Houston"/>
    <n v="66"/>
    <s v="INTRACRANIAL HEMORRHAGE OR CEREBRAL INFARCTION W/O CC/MCC"/>
    <n v="62"/>
    <s v="Medium "/>
    <n v="28623.13"/>
    <n v="7591.04"/>
    <n v="3472.45"/>
  </r>
  <r>
    <s v="BRAZOSPORT REGIONAL HEALTH SYSTEM"/>
    <s v="LAKE JACKSON"/>
    <s v="TX"/>
    <x v="43"/>
    <s v="TX - Houston"/>
    <n v="66"/>
    <s v="INTRACRANIAL HEMORRHAGE OR CEREBRAL INFARCTION W/O CC/MCC"/>
    <n v="70"/>
    <s v="Medium "/>
    <n v="12904.12"/>
    <n v="5012.8100000000004"/>
    <n v="5143.1099999999997"/>
  </r>
  <r>
    <s v="BAYLOR MEDICAL CENTER AT IRVING"/>
    <s v="IRVING"/>
    <s v="TX"/>
    <x v="43"/>
    <s v="TX - Dallas"/>
    <n v="66"/>
    <s v="INTRACRANIAL HEMORRHAGE OR CEREBRAL INFARCTION W/O CC/MCC"/>
    <n v="26"/>
    <s v="Low"/>
    <n v="21182.53"/>
    <n v="5675.92"/>
    <n v="4206.28"/>
  </r>
  <r>
    <s v="EAST TEXAS MEDICAL CENTER"/>
    <s v="TYLER"/>
    <s v="TX"/>
    <x v="43"/>
    <s v="TX - Tyler"/>
    <n v="66"/>
    <s v="INTRACRANIAL HEMORRHAGE OR CEREBRAL INFARCTION W/O CC/MCC"/>
    <n v="54"/>
    <s v="Medium "/>
    <n v="12887.03"/>
    <n v="6883.88"/>
    <n v="4053.78"/>
  </r>
  <r>
    <s v="BAYSHORE MEDICAL CENTER"/>
    <s v="PASADENA"/>
    <s v="TX"/>
    <x v="43"/>
    <s v="TX - Houston"/>
    <n v="66"/>
    <s v="INTRACRANIAL HEMORRHAGE OR CEREBRAL INFARCTION W/O CC/MCC"/>
    <n v="55"/>
    <s v="Medium "/>
    <n v="57628.45"/>
    <n v="5486.96"/>
    <n v="6238.45"/>
  </r>
  <r>
    <s v="HILLCREST BAPTIST MEDICAL CENTER"/>
    <s v="WACO"/>
    <s v="TX"/>
    <x v="43"/>
    <s v="TX - Waco"/>
    <n v="66"/>
    <s v="INTRACRANIAL HEMORRHAGE OR CEREBRAL INFARCTION W/O CC/MCC"/>
    <n v="44"/>
    <s v="Low"/>
    <n v="59174.41"/>
    <n v="7011.01"/>
    <n v="5465.06"/>
  </r>
  <r>
    <s v="MOTHER FRANCES HOSPITAL"/>
    <s v="TYLER"/>
    <s v="TX"/>
    <x v="43"/>
    <s v="TX - Tyler"/>
    <n v="66"/>
    <s v="INTRACRANIAL HEMORRHAGE OR CEREBRAL INFARCTION W/O CC/MCC"/>
    <n v="34"/>
    <s v="Low"/>
    <n v="29964.28"/>
    <n v="4446.4399999999996"/>
    <n v="4659.33"/>
  </r>
  <r>
    <s v="LAS PALMAS MEDICAL CENTER"/>
    <s v="EL PASO"/>
    <s v="TX"/>
    <x v="43"/>
    <s v="TX - El Paso"/>
    <n v="66"/>
    <s v="INTRACRANIAL HEMORRHAGE OR CEREBRAL INFARCTION W/O CC/MCC"/>
    <n v="60"/>
    <s v="Medium "/>
    <n v="57826.92"/>
    <n v="6228.5"/>
    <n v="6145.57"/>
  </r>
  <r>
    <s v="SOUTH TEXAS HEALTH SYSTEM"/>
    <s v="EDINBURG"/>
    <s v="TX"/>
    <x v="43"/>
    <s v="TX - McAllen"/>
    <n v="66"/>
    <s v="INTRACRANIAL HEMORRHAGE OR CEREBRAL INFARCTION W/O CC/MCC"/>
    <n v="60"/>
    <s v="Medium "/>
    <n v="20515.38"/>
    <n v="5280.64"/>
    <n v="3687.63"/>
  </r>
  <r>
    <s v="UNIVERSITY MEDICAL CENTER AT BRACKENRIDGE"/>
    <s v="AUSTIN"/>
    <s v="TX"/>
    <x v="43"/>
    <s v="TX - Austin"/>
    <n v="66"/>
    <s v="INTRACRANIAL HEMORRHAGE OR CEREBRAL INFARCTION W/O CC/MCC"/>
    <n v="40"/>
    <s v="Low"/>
    <n v="13146"/>
    <n v="9418.74"/>
    <n v="9280.67"/>
  </r>
  <r>
    <s v="KNAPP MEDICAL CENTER"/>
    <s v="WESLACO"/>
    <s v="TX"/>
    <x v="43"/>
    <s v="TX - Harlingen"/>
    <n v="66"/>
    <s v="INTRACRANIAL HEMORRHAGE OR CEREBRAL INFARCTION W/O CC/MCC"/>
    <n v="59"/>
    <s v="Medium "/>
    <n v="11791.66"/>
    <n v="8088.1"/>
    <n v="5168.93"/>
  </r>
  <r>
    <s v="MEDICAL CENTER HOSPITAL"/>
    <s v="ODESSA"/>
    <s v="TX"/>
    <x v="43"/>
    <s v="TX - Odessa"/>
    <n v="66"/>
    <s v="INTRACRANIAL HEMORRHAGE OR CEREBRAL INFARCTION W/O CC/MCC"/>
    <n v="55"/>
    <s v="Medium "/>
    <n v="7341.87"/>
    <n v="6434.07"/>
    <n v="7576.94"/>
  </r>
  <r>
    <s v="MIDLAND MEMORIAL HOSPITAL"/>
    <s v="MIDLAND"/>
    <s v="TX"/>
    <x v="43"/>
    <s v="TX - Odessa"/>
    <n v="66"/>
    <s v="INTRACRANIAL HEMORRHAGE OR CEREBRAL INFARCTION W/O CC/MCC"/>
    <n v="50"/>
    <s v="Medium "/>
    <n v="27931.02"/>
    <n v="6396.41"/>
    <n v="7756.06"/>
  </r>
  <r>
    <s v="TEXAS HEALTH HARRIS METHODIST FORT WORTH"/>
    <s v="FORT WORTH"/>
    <s v="TX"/>
    <x v="43"/>
    <s v="TX - Fort Worth"/>
    <n v="66"/>
    <s v="INTRACRANIAL HEMORRHAGE OR CEREBRAL INFARCTION W/O CC/MCC"/>
    <n v="32"/>
    <s v="Low"/>
    <n v="23066.48"/>
    <n v="5286.54"/>
    <n v="3370.07"/>
  </r>
  <r>
    <s v="BAYLOR ALL SAINTS MEDICAL CENTER AT FW"/>
    <s v="FORT WORTH"/>
    <s v="TX"/>
    <x v="43"/>
    <s v="TX - Fort Worth"/>
    <n v="66"/>
    <s v="INTRACRANIAL HEMORRHAGE OR CEREBRAL INFARCTION W/O CC/MCC"/>
    <n v="56"/>
    <s v="Medium "/>
    <n v="15359.96"/>
    <n v="4660.76"/>
    <n v="4626.55"/>
  </r>
  <r>
    <s v="DETAR HOSPITAL NAVARRO"/>
    <s v="VICTORIA"/>
    <s v="TX"/>
    <x v="43"/>
    <s v="TX - Victoria"/>
    <n v="66"/>
    <s v="INTRACRANIAL HEMORRHAGE OR CEREBRAL INFARCTION W/O CC/MCC"/>
    <n v="33"/>
    <s v="Low"/>
    <n v="27823.09"/>
    <n v="8522.77"/>
    <n v="4772.16"/>
  </r>
  <r>
    <s v="CHRISTUS SPOHN HOSPITAL KLEBERG"/>
    <s v="KINGSVILLE"/>
    <s v="TX"/>
    <x v="43"/>
    <s v="TX - Corpus Christi"/>
    <n v="66"/>
    <s v="INTRACRANIAL HEMORRHAGE OR CEREBRAL INFARCTION W/O CC/MCC"/>
    <n v="72"/>
    <s v="Medium "/>
    <n v="56169.08"/>
    <n v="5127.25"/>
    <n v="3810.81"/>
  </r>
  <r>
    <s v="SOUTH TEXAS REGIONAL MEDICAL CENTER"/>
    <s v="JOURDANTON"/>
    <s v="TX"/>
    <x v="43"/>
    <s v="TX - San Antonio"/>
    <n v="66"/>
    <s v="INTRACRANIAL HEMORRHAGE OR CEREBRAL INFARCTION W/O CC/MCC"/>
    <n v="52"/>
    <s v="Medium "/>
    <n v="16060.58"/>
    <n v="5781.56"/>
    <n v="3855.12"/>
  </r>
  <r>
    <s v="MISSION REGIONAL MEDICAL CENTER"/>
    <s v="MISSION"/>
    <s v="TX"/>
    <x v="43"/>
    <s v="TX - McAllen"/>
    <n v="66"/>
    <s v="INTRACRANIAL HEMORRHAGE OR CEREBRAL INFARCTION W/O CC/MCC"/>
    <n v="154"/>
    <s v="High"/>
    <n v="30957.17"/>
    <n v="4704.1499999999996"/>
    <n v="5129.05"/>
  </r>
  <r>
    <s v="MEMORIAL HERMANN HOSPITAL SYSTEM"/>
    <s v="HOUSTON"/>
    <s v="TX"/>
    <x v="43"/>
    <s v="TX - Houston"/>
    <n v="66"/>
    <s v="INTRACRANIAL HEMORRHAGE OR CEREBRAL INFARCTION W/O CC/MCC"/>
    <n v="63"/>
    <s v="Medium "/>
    <n v="24556.71"/>
    <n v="18560.82"/>
    <n v="11494.24"/>
  </r>
  <r>
    <s v="ST LUKES EPISCOPAL HOSPITAL"/>
    <s v="HOUSTON"/>
    <s v="TX"/>
    <x v="43"/>
    <s v="TX - Houston"/>
    <n v="66"/>
    <s v="INTRACRANIAL HEMORRHAGE OR CEREBRAL INFARCTION W/O CC/MCC"/>
    <n v="58"/>
    <s v="Medium "/>
    <n v="14516.19"/>
    <n v="5888.41"/>
    <n v="3297.02"/>
  </r>
  <r>
    <s v="PARIS REGIONAL MEDICAL CENTER"/>
    <s v="PARIS"/>
    <s v="TX"/>
    <x v="43"/>
    <s v="TX - Dallas"/>
    <n v="66"/>
    <s v="INTRACRANIAL HEMORRHAGE OR CEREBRAL INFARCTION W/O CC/MCC"/>
    <n v="45"/>
    <s v="Low"/>
    <n v="13625.6"/>
    <n v="5760.03"/>
    <n v="4405.97"/>
  </r>
  <r>
    <s v="WADLEY REGIONAL MEDICAL CENTER"/>
    <s v="TEXARKANA"/>
    <s v="TX"/>
    <x v="43"/>
    <s v="AR - Texarkana"/>
    <n v="66"/>
    <s v="INTRACRANIAL HEMORRHAGE OR CEREBRAL INFARCTION W/O CC/MCC"/>
    <n v="68"/>
    <s v="Medium "/>
    <n v="39196.480000000003"/>
    <n v="6973.31"/>
    <n v="5114.7700000000004"/>
  </r>
  <r>
    <s v="NORTHWEST TEXAS HOSPITAL"/>
    <s v="AMARILLO"/>
    <s v="TX"/>
    <x v="43"/>
    <s v="TX - Amarillo"/>
    <n v="66"/>
    <s v="INTRACRANIAL HEMORRHAGE OR CEREBRAL INFARCTION W/O CC/MCC"/>
    <n v="34"/>
    <s v="Low"/>
    <n v="14842.28"/>
    <n v="6243.94"/>
    <n v="6026.65"/>
  </r>
  <r>
    <s v="MEMORIAL HEALTH SYSTEM OF EAST TEXAS- LUFKIN"/>
    <s v="LUFKIN"/>
    <s v="TX"/>
    <x v="43"/>
    <s v="TX - Houston"/>
    <n v="66"/>
    <s v="INTRACRANIAL HEMORRHAGE OR CEREBRAL INFARCTION W/O CC/MCC"/>
    <n v="67"/>
    <s v="Medium "/>
    <n v="27077.49"/>
    <n v="4994.71"/>
    <n v="3255.72"/>
  </r>
  <r>
    <s v="CONROE REGIONAL MEDICAL CENTER"/>
    <s v="CONROE"/>
    <s v="TX"/>
    <x v="43"/>
    <s v="TX - Houston"/>
    <n v="66"/>
    <s v="INTRACRANIAL HEMORRHAGE OR CEREBRAL INFARCTION W/O CC/MCC"/>
    <n v="32"/>
    <s v="Low"/>
    <n v="61294.21"/>
    <n v="5872.74"/>
    <n v="6120.51"/>
  </r>
  <r>
    <s v="HENDRICK MEDICAL CENTER"/>
    <s v="ABILENE"/>
    <s v="TX"/>
    <x v="43"/>
    <s v="TX - Abilene"/>
    <n v="66"/>
    <s v="INTRACRANIAL HEMORRHAGE OR CEREBRAL INFARCTION W/O CC/MCC"/>
    <n v="56"/>
    <s v="Medium "/>
    <n v="22317.53"/>
    <n v="4918.2299999999996"/>
    <n v="10408.370000000001"/>
  </r>
  <r>
    <s v="BAPTIST ST ANTHONYS HEALTH SYSTEM-BAPTIST CAMPUS"/>
    <s v="AMARILLO"/>
    <s v="TX"/>
    <x v="43"/>
    <s v="TX - Amarillo"/>
    <n v="66"/>
    <s v="INTRACRANIAL HEMORRHAGE OR CEREBRAL INFARCTION W/O CC/MCC"/>
    <n v="59"/>
    <s v="Medium "/>
    <n v="28059.01"/>
    <n v="6539.8"/>
    <n v="9778.4500000000007"/>
  </r>
  <r>
    <s v="HOPKINS COUNTY MEMORIAL HOSPITAL"/>
    <s v="SULPHUR SPRINGS"/>
    <s v="TX"/>
    <x v="43"/>
    <s v="TX - Dallas"/>
    <n v="66"/>
    <s v="INTRACRANIAL HEMORRHAGE OR CEREBRAL INFARCTION W/O CC/MCC"/>
    <n v="72"/>
    <s v="Medium "/>
    <n v="17083.46"/>
    <n v="7014.48"/>
    <n v="6418.38"/>
  </r>
  <r>
    <s v="CHRISTUS SANTA ROSA HOSPITAL"/>
    <s v="SAN ANTONIO"/>
    <s v="TX"/>
    <x v="43"/>
    <s v="TX - San Antonio"/>
    <n v="66"/>
    <s v="INTRACRANIAL HEMORRHAGE OR CEREBRAL INFARCTION W/O CC/MCC"/>
    <n v="108"/>
    <s v="High"/>
    <n v="24935.759999999998"/>
    <n v="10542.64"/>
    <n v="4517.6499999999996"/>
  </r>
  <r>
    <s v="WISE REGIONAL HEALTH SYSTEM"/>
    <s v="DECATUR"/>
    <s v="TX"/>
    <x v="43"/>
    <s v="TX - Dallas"/>
    <n v="66"/>
    <s v="INTRACRANIAL HEMORRHAGE OR CEREBRAL INFARCTION W/O CC/MCC"/>
    <n v="123"/>
    <s v="High"/>
    <n v="54906.65"/>
    <n v="22562.560000000001"/>
    <n v="4511.49"/>
  </r>
  <r>
    <s v="BAYLOR MEDICAL CENTER AT GARLAND"/>
    <s v="GARLAND"/>
    <s v="TX"/>
    <x v="43"/>
    <s v="TX - Dallas"/>
    <n v="66"/>
    <s v="INTRACRANIAL HEMORRHAGE OR CEREBRAL INFARCTION W/O CC/MCC"/>
    <n v="56"/>
    <s v="Medium "/>
    <n v="22397.54"/>
    <n v="5503.63"/>
    <n v="6670.89"/>
  </r>
  <r>
    <s v="HARRIS COUNTY HOSPITAL DISTRICT"/>
    <s v="HOUSTON"/>
    <s v="TX"/>
    <x v="43"/>
    <s v="TX - Houston"/>
    <n v="66"/>
    <s v="INTRACRANIAL HEMORRHAGE OR CEREBRAL INFARCTION W/O CC/MCC"/>
    <n v="71"/>
    <s v="Medium "/>
    <n v="43450.92"/>
    <n v="13452.13"/>
    <n v="3931.05"/>
  </r>
  <r>
    <s v="TEXAS HEALTH PRESBYTERIAN HOSPITAL KAUFMAN"/>
    <s v="KAUFMAN"/>
    <s v="TX"/>
    <x v="43"/>
    <s v="TX - Dallas"/>
    <n v="66"/>
    <s v="INTRACRANIAL HEMORRHAGE OR CEREBRAL INFARCTION W/O CC/MCC"/>
    <n v="68"/>
    <s v="Medium "/>
    <n v="23527.45"/>
    <n v="4770.2700000000004"/>
    <n v="5499.55"/>
  </r>
  <r>
    <s v="COLLEGE STATION MEDICAL CENTER"/>
    <s v="COLLEGE STATION"/>
    <s v="TX"/>
    <x v="43"/>
    <s v="TX - Bryan"/>
    <n v="66"/>
    <s v="INTRACRANIAL HEMORRHAGE OR CEREBRAL INFARCTION W/O CC/MCC"/>
    <n v="45"/>
    <s v="Low"/>
    <n v="9172.07"/>
    <n v="22179.98"/>
    <n v="4720.28"/>
  </r>
  <r>
    <s v="TEXOMA MEDICAL CENTER"/>
    <s v="DENISON"/>
    <s v="TX"/>
    <x v="43"/>
    <s v="TX - Dallas"/>
    <n v="66"/>
    <s v="INTRACRANIAL HEMORRHAGE OR CEREBRAL INFARCTION W/O CC/MCC"/>
    <n v="59"/>
    <s v="Medium "/>
    <n v="21847.42"/>
    <n v="6500.92"/>
    <n v="3949.02"/>
  </r>
  <r>
    <s v="OAKBEND MEDICAL CENTER"/>
    <s v="RICHMOND"/>
    <s v="TX"/>
    <x v="43"/>
    <s v="TX - Houston"/>
    <n v="66"/>
    <s v="INTRACRANIAL HEMORRHAGE OR CEREBRAL INFARCTION W/O CC/MCC"/>
    <n v="48"/>
    <s v="Low"/>
    <n v="13422.13"/>
    <n v="6113.37"/>
    <n v="3193.28"/>
  </r>
  <r>
    <s v="SAN ANGELO COMMUNITY MEDICAL CENTER"/>
    <s v="SAN ANGELO"/>
    <s v="TX"/>
    <x v="43"/>
    <s v="TX - San Angelo"/>
    <n v="66"/>
    <s v="INTRACRANIAL HEMORRHAGE OR CEREBRAL INFARCTION W/O CC/MCC"/>
    <n v="49"/>
    <s v="Low"/>
    <n v="23415.22"/>
    <n v="6444.21"/>
    <n v="5321.46"/>
  </r>
  <r>
    <s v="MEMORIAL HERMANN BAPTIST BEAUMONT HOSPITAL"/>
    <s v="BEAUMONT"/>
    <s v="TX"/>
    <x v="43"/>
    <s v="TX - Beaumont"/>
    <n v="66"/>
    <s v="INTRACRANIAL HEMORRHAGE OR CEREBRAL INFARCTION W/O CC/MCC"/>
    <n v="57"/>
    <s v="Medium "/>
    <n v="25678.639999999999"/>
    <n v="6770.19"/>
    <n v="10617.92"/>
  </r>
  <r>
    <s v="HUNT REGIONAL MEDICAL CENTER"/>
    <s v="GREENVILLE"/>
    <s v="TX"/>
    <x v="43"/>
    <s v="TX - Dallas"/>
    <n v="66"/>
    <s v="INTRACRANIAL HEMORRHAGE OR CEREBRAL INFARCTION W/O CC/MCC"/>
    <n v="75"/>
    <s v="Medium "/>
    <n v="17887.93"/>
    <n v="8143.68"/>
    <n v="5129.47"/>
  </r>
  <r>
    <s v="METHODIST HOSPITAL THE"/>
    <s v="HOUSTON"/>
    <s v="TX"/>
    <x v="43"/>
    <s v="TX - Houston"/>
    <n v="66"/>
    <s v="INTRACRANIAL HEMORRHAGE OR CEREBRAL INFARCTION W/O CC/MCC"/>
    <n v="43"/>
    <s v="Low"/>
    <n v="32576.04"/>
    <n v="7618.07"/>
    <n v="4739.57"/>
  </r>
  <r>
    <s v="METHODIST HOSPITAL"/>
    <s v="SAN ANTONIO"/>
    <s v="TX"/>
    <x v="43"/>
    <s v="TX - San Antonio"/>
    <n v="66"/>
    <s v="INTRACRANIAL HEMORRHAGE OR CEREBRAL INFARCTION W/O CC/MCC"/>
    <n v="60"/>
    <s v="Medium "/>
    <n v="19909.330000000002"/>
    <n v="7024.46"/>
    <n v="3057.42"/>
  </r>
  <r>
    <s v="EAST TEXAS MEDICAL CENTER ATHENS"/>
    <s v="ATHENS"/>
    <s v="TX"/>
    <x v="43"/>
    <s v="TX - Dallas"/>
    <n v="66"/>
    <s v="INTRACRANIAL HEMORRHAGE OR CEREBRAL INFARCTION W/O CC/MCC"/>
    <n v="57"/>
    <s v="Medium "/>
    <n v="111938.16"/>
    <n v="5565.06"/>
    <n v="3693.67"/>
  </r>
  <r>
    <s v="MEMORIAL MEDICAL CENTER LIVINGSTON"/>
    <s v="LIVINGSTON"/>
    <s v="TX"/>
    <x v="43"/>
    <s v="TX - Houston"/>
    <n v="66"/>
    <s v="INTRACRANIAL HEMORRHAGE OR CEREBRAL INFARCTION W/O CC/MCC"/>
    <n v="64"/>
    <s v="Medium "/>
    <n v="45454.29"/>
    <n v="8245.15"/>
    <n v="11259.87"/>
  </r>
  <r>
    <s v="MEDICAL CENTER OF MCKINNEY"/>
    <s v="MCKINNEY"/>
    <s v="TX"/>
    <x v="43"/>
    <s v="TX - Dallas"/>
    <n v="66"/>
    <s v="INTRACRANIAL HEMORRHAGE OR CEREBRAL INFARCTION W/O CC/MCC"/>
    <n v="115"/>
    <s v="High"/>
    <n v="38972.6"/>
    <n v="7721.25"/>
    <n v="4851.76"/>
  </r>
  <r>
    <s v="SAN JACINTO METHODIST HOSPITAL"/>
    <s v="BAYTOWN"/>
    <s v="TX"/>
    <x v="43"/>
    <s v="TX - Houston"/>
    <n v="66"/>
    <s v="INTRACRANIAL HEMORRHAGE OR CEREBRAL INFARCTION W/O CC/MCC"/>
    <n v="48"/>
    <s v="Low"/>
    <n v="17794.07"/>
    <n v="8205.91"/>
    <n v="5468.77"/>
  </r>
  <r>
    <s v="ST DAVIDS MEDICAL CENTER"/>
    <s v="AUSTIN"/>
    <s v="TX"/>
    <x v="43"/>
    <s v="TX - Austin"/>
    <n v="66"/>
    <s v="INTRACRANIAL HEMORRHAGE OR CEREBRAL INFARCTION W/O CC/MCC"/>
    <n v="40"/>
    <s v="Low"/>
    <n v="16233.87"/>
    <n v="22140.78"/>
    <n v="5141.58"/>
  </r>
  <r>
    <s v="NAVARRO REGIONAL HOSPITAL"/>
    <s v="CORSICANA"/>
    <s v="TX"/>
    <x v="43"/>
    <s v="TX - Dallas"/>
    <n v="66"/>
    <s v="INTRACRANIAL HEMORRHAGE OR CEREBRAL INFARCTION W/O CC/MCC"/>
    <n v="69"/>
    <s v="Medium "/>
    <n v="19297.330000000002"/>
    <n v="14432.31"/>
    <n v="7157.12"/>
  </r>
  <r>
    <s v="TEXAS HEALTH PRESBYTERIAN HOSPITAL  DALLAS"/>
    <s v="DALLAS"/>
    <s v="TX"/>
    <x v="43"/>
    <s v="TX - Dallas"/>
    <n v="66"/>
    <s v="INTRACRANIAL HEMORRHAGE OR CEREBRAL INFARCTION W/O CC/MCC"/>
    <n v="65"/>
    <s v="Medium "/>
    <n v="18563.61"/>
    <n v="6677.7"/>
    <n v="4116.82"/>
  </r>
  <r>
    <s v="TEXAS HEALTH PRESBYTERIAN HOSPITAL-WNJ"/>
    <s v="SHERMAN"/>
    <s v="TX"/>
    <x v="43"/>
    <s v="TX - Dallas"/>
    <n v="66"/>
    <s v="INTRACRANIAL HEMORRHAGE OR CEREBRAL INFARCTION W/O CC/MCC"/>
    <n v="34"/>
    <s v="Low"/>
    <n v="20810.2"/>
    <n v="3980.65"/>
    <n v="5477.26"/>
  </r>
  <r>
    <s v="MEMORIAL HOSPITAL"/>
    <s v="NACOGDOCHES"/>
    <s v="TX"/>
    <x v="43"/>
    <s v="TX - Houston"/>
    <n v="66"/>
    <s v="INTRACRANIAL HEMORRHAGE OR CEREBRAL INFARCTION W/O CC/MCC"/>
    <n v="50"/>
    <s v="Medium "/>
    <n v="15844.92"/>
    <n v="5032.18"/>
    <n v="5378.58"/>
  </r>
  <r>
    <s v="THE MEDICAL CENTER OF SOUTHEAST TEXAS"/>
    <s v="PORT ARTHUR"/>
    <s v="TX"/>
    <x v="43"/>
    <s v="TX - Beaumont"/>
    <n v="66"/>
    <s v="INTRACRANIAL HEMORRHAGE OR CEREBRAL INFARCTION W/O CC/MCC"/>
    <n v="57"/>
    <s v="Medium "/>
    <n v="35630.370000000003"/>
    <n v="7983.83"/>
    <n v="4270.3599999999997"/>
  </r>
  <r>
    <s v="ABILENE REGIONAL MEDICAL CENTER"/>
    <s v="ABILENE"/>
    <s v="TX"/>
    <x v="43"/>
    <s v="TX - Abilene"/>
    <n v="66"/>
    <s v="INTRACRANIAL HEMORRHAGE OR CEREBRAL INFARCTION W/O CC/MCC"/>
    <n v="51"/>
    <s v="Medium "/>
    <n v="12589.37"/>
    <n v="3954.57"/>
    <n v="3247.71"/>
  </r>
  <r>
    <s v="BAYLOR REGIONAL MEDICAL CENTER AT GRAPEVINE"/>
    <s v="GRAPEVINE"/>
    <s v="TX"/>
    <x v="43"/>
    <s v="TX - Dallas"/>
    <n v="66"/>
    <s v="INTRACRANIAL HEMORRHAGE OR CEREBRAL INFARCTION W/O CC/MCC"/>
    <n v="41"/>
    <s v="Low"/>
    <n v="10221.41"/>
    <n v="12059.01"/>
    <n v="9916.3700000000008"/>
  </r>
  <r>
    <s v="SHANNON MEDICAL CENTER"/>
    <s v="SAN ANGELO"/>
    <s v="TX"/>
    <x v="43"/>
    <s v="TX - San Angelo"/>
    <n v="66"/>
    <s v="INTRACRANIAL HEMORRHAGE OR CEREBRAL INFARCTION W/O CC/MCC"/>
    <n v="128"/>
    <s v="High"/>
    <n v="112624.36"/>
    <n v="5353.86"/>
    <n v="15385.81"/>
  </r>
  <r>
    <s v="EAST TEXAS MEDICAL CENTER CROCKETT"/>
    <s v="CROCKETT"/>
    <s v="TX"/>
    <x v="43"/>
    <s v="TX - Tyler"/>
    <n v="66"/>
    <s v="INTRACRANIAL HEMORRHAGE OR CEREBRAL INFARCTION W/O CC/MCC"/>
    <n v="133"/>
    <s v="High"/>
    <n v="15943.13"/>
    <n v="15537.41"/>
    <n v="7938.52"/>
  </r>
  <r>
    <s v="BROWNWOOD REGIONAL MEDICAL CENTER"/>
    <s v="BROWNWOOD"/>
    <s v="TX"/>
    <x v="43"/>
    <s v="TX - Abilene"/>
    <n v="66"/>
    <s v="INTRACRANIAL HEMORRHAGE OR CEREBRAL INFARCTION W/O CC/MCC"/>
    <n v="45"/>
    <s v="Low"/>
    <n v="16495.14"/>
    <n v="11316.5"/>
    <n v="4368.12"/>
  </r>
  <r>
    <s v="MEMORIAL HERMANN MEMORIAL CITY MEDICAL CENTER"/>
    <s v="HOUSTON"/>
    <s v="TX"/>
    <x v="43"/>
    <s v="TX - Houston"/>
    <n v="66"/>
    <s v="INTRACRANIAL HEMORRHAGE OR CEREBRAL INFARCTION W/O CC/MCC"/>
    <n v="57"/>
    <s v="Medium "/>
    <n v="26273.79"/>
    <n v="5170.67"/>
    <n v="5829.1"/>
  </r>
  <r>
    <s v="CLEAR LAKE REGIONAL MEDICAL CENTER"/>
    <s v="WEBSTER"/>
    <s v="TX"/>
    <x v="43"/>
    <s v="TX - Houston"/>
    <n v="66"/>
    <s v="INTRACRANIAL HEMORRHAGE OR CEREBRAL INFARCTION W/O CC/MCC"/>
    <n v="66"/>
    <s v="Medium "/>
    <n v="100645.97"/>
    <n v="7106.24"/>
    <n v="3791.12"/>
  </r>
  <r>
    <s v="DENTON REGIONAL MEDICAL CENTER"/>
    <s v="DENTON"/>
    <s v="TX"/>
    <x v="43"/>
    <s v="TX - Dallas"/>
    <n v="66"/>
    <s v="INTRACRANIAL HEMORRHAGE OR CEREBRAL INFARCTION W/O CC/MCC"/>
    <n v="36"/>
    <s v="Low"/>
    <n v="27328.42"/>
    <n v="11162.19"/>
    <n v="7408.74"/>
  </r>
  <r>
    <s v="HOUSTON NORTHWEST MEDICAL CENTER"/>
    <s v="HOUSTON"/>
    <s v="TX"/>
    <x v="43"/>
    <s v="TX - Houston"/>
    <n v="66"/>
    <s v="INTRACRANIAL HEMORRHAGE OR CEREBRAL INFARCTION W/O CC/MCC"/>
    <n v="36"/>
    <s v="Low"/>
    <n v="12283.81"/>
    <n v="9942.09"/>
    <n v="6572.43"/>
  </r>
  <r>
    <s v="TEXAS HEALTH HARRIS METHODIST HURST-EULESS-BEDFORD"/>
    <s v="BEDFORD"/>
    <s v="TX"/>
    <x v="43"/>
    <s v="TX - Fort Worth"/>
    <n v="66"/>
    <s v="INTRACRANIAL HEMORRHAGE OR CEREBRAL INFARCTION W/O CC/MCC"/>
    <n v="64"/>
    <s v="Medium "/>
    <n v="57951.8"/>
    <n v="4737.34"/>
    <n v="14200.95"/>
  </r>
  <r>
    <s v="WEST HOUSTON MEDICAL CENTER"/>
    <s v="HOUSTON"/>
    <s v="TX"/>
    <x v="43"/>
    <s v="TX - Houston"/>
    <n v="66"/>
    <s v="INTRACRANIAL HEMORRHAGE OR CEREBRAL INFARCTION W/O CC/MCC"/>
    <n v="48"/>
    <s v="Low"/>
    <n v="15067.6"/>
    <n v="7091.62"/>
    <n v="3499.88"/>
  </r>
  <r>
    <s v="MEDICAL CITY DALLAS HOSPITAL"/>
    <s v="DALLAS"/>
    <s v="TX"/>
    <x v="43"/>
    <s v="TX - Dallas"/>
    <n v="66"/>
    <s v="INTRACRANIAL HEMORRHAGE OR CEREBRAL INFARCTION W/O CC/MCC"/>
    <n v="32"/>
    <s v="Low"/>
    <n v="25866.66"/>
    <n v="4605.49"/>
    <n v="8231.32"/>
  </r>
  <r>
    <s v="MEDICAL CENTER OF PLANO"/>
    <s v="PLANO"/>
    <s v="TX"/>
    <x v="43"/>
    <s v="TX - Dallas"/>
    <n v="66"/>
    <s v="INTRACRANIAL HEMORRHAGE OR CEREBRAL INFARCTION W/O CC/MCC"/>
    <n v="50"/>
    <s v="Medium "/>
    <n v="15992.91"/>
    <n v="8221.59"/>
    <n v="7178.5"/>
  </r>
  <r>
    <s v="NACOGDOCHES MEDICAL CENTER"/>
    <s v="NACOGDOCHES"/>
    <s v="TX"/>
    <x v="43"/>
    <s v="TX - Houston"/>
    <n v="66"/>
    <s v="INTRACRANIAL HEMORRHAGE OR CEREBRAL INFARCTION W/O CC/MCC"/>
    <n v="48"/>
    <s v="Low"/>
    <n v="18809.28"/>
    <n v="8955.7199999999993"/>
    <n v="5135.07"/>
  </r>
  <r>
    <s v="ODESSA REGIONAL HOSPITAL"/>
    <s v="ODESSA"/>
    <s v="TX"/>
    <x v="43"/>
    <s v="TX - Odessa"/>
    <n v="66"/>
    <s v="INTRACRANIAL HEMORRHAGE OR CEREBRAL INFARCTION W/O CC/MCC"/>
    <n v="40"/>
    <s v="Low"/>
    <n v="52122.7"/>
    <n v="4299.67"/>
    <n v="2804.62"/>
  </r>
  <r>
    <s v="VALLEY REGIONAL MEDICAL CENTER"/>
    <s v="BROWNSVILLE"/>
    <s v="TX"/>
    <x v="43"/>
    <s v="TX - Harlingen"/>
    <n v="66"/>
    <s v="INTRACRANIAL HEMORRHAGE OR CEREBRAL INFARCTION W/O CC/MCC"/>
    <n v="54"/>
    <s v="Medium "/>
    <n v="40379.050000000003"/>
    <n v="6130.16"/>
    <n v="4010.58"/>
  </r>
  <r>
    <s v="SIERRA MEDICAL CENTER"/>
    <s v="EL PASO"/>
    <s v="TX"/>
    <x v="43"/>
    <s v="TX - El Paso"/>
    <n v="66"/>
    <s v="INTRACRANIAL HEMORRHAGE OR CEREBRAL INFARCTION W/O CC/MCC"/>
    <n v="42"/>
    <s v="Low"/>
    <n v="17086.68"/>
    <n v="10796.2"/>
    <n v="6226.44"/>
  </r>
  <r>
    <s v="TOMBALL REGIONAL MEDICAL CENTER"/>
    <s v="TOMBALL"/>
    <s v="TX"/>
    <x v="43"/>
    <s v="TX - Houston"/>
    <n v="66"/>
    <s v="INTRACRANIAL HEMORRHAGE OR CEREBRAL INFARCTION W/O CC/MCC"/>
    <n v="39"/>
    <s v="Low"/>
    <n v="20949.419999999998"/>
    <n v="6648.83"/>
    <n v="4490.7299999999996"/>
  </r>
  <r>
    <s v="PLAZA MEDICAL CENTER OF FORT WORTH"/>
    <s v="FORT WORTH"/>
    <s v="TX"/>
    <x v="43"/>
    <s v="TX - Fort Worth"/>
    <n v="66"/>
    <s v="INTRACRANIAL HEMORRHAGE OR CEREBRAL INFARCTION W/O CC/MCC"/>
    <n v="78"/>
    <s v="Medium "/>
    <n v="47789.1"/>
    <n v="4937.51"/>
    <n v="5541.86"/>
  </r>
  <r>
    <s v="MEDICAL CENTER OF ARLINGTON"/>
    <s v="ARLINGTON"/>
    <s v="TX"/>
    <x v="43"/>
    <s v="TX - Fort Worth"/>
    <n v="66"/>
    <s v="INTRACRANIAL HEMORRHAGE OR CEREBRAL INFARCTION W/O CC/MCC"/>
    <n v="31"/>
    <s v="Low"/>
    <n v="19597.75"/>
    <n v="7814.38"/>
    <n v="10051.709999999999"/>
  </r>
  <r>
    <s v="HUGULEY HEALTH SYSTEM"/>
    <s v="FORT WORTH"/>
    <s v="TX"/>
    <x v="43"/>
    <s v="TX - Fort Worth"/>
    <n v="66"/>
    <s v="INTRACRANIAL HEMORRHAGE OR CEREBRAL INFARCTION W/O CC/MCC"/>
    <n v="51"/>
    <s v="Medium "/>
    <n v="33336.5"/>
    <n v="16532.62"/>
    <n v="6482.12"/>
  </r>
  <r>
    <s v="DOCTORS HOSPITAL"/>
    <s v="DALLAS"/>
    <s v="TX"/>
    <x v="43"/>
    <s v="TX - Dallas"/>
    <n v="66"/>
    <s v="INTRACRANIAL HEMORRHAGE OR CEREBRAL INFARCTION W/O CC/MCC"/>
    <n v="50"/>
    <s v="Medium "/>
    <n v="31025.200000000001"/>
    <n v="5616.41"/>
    <n v="7429.5"/>
  </r>
  <r>
    <s v="MEMORIAL HERMANN NORTHEAST"/>
    <s v="HUMBLE"/>
    <s v="TX"/>
    <x v="43"/>
    <s v="TX - Houston"/>
    <n v="66"/>
    <s v="INTRACRANIAL HEMORRHAGE OR CEREBRAL INFARCTION W/O CC/MCC"/>
    <n v="26"/>
    <s v="Low"/>
    <n v="32480.43"/>
    <n v="4964.24"/>
    <n v="9375"/>
  </r>
  <r>
    <s v="UNIVERSITY MEDICAL CENTER"/>
    <s v="LUBBOCK"/>
    <s v="TX"/>
    <x v="43"/>
    <s v="TX - Lubbock"/>
    <n v="66"/>
    <s v="INTRACRANIAL HEMORRHAGE OR CEREBRAL INFARCTION W/O CC/MCC"/>
    <n v="79"/>
    <s v="Medium "/>
    <n v="17872.14"/>
    <n v="10976.55"/>
    <n v="11010.23"/>
  </r>
  <r>
    <s v="LONGVIEW REGIONAL MEDICAL CENTER"/>
    <s v="LONGVIEW"/>
    <s v="TX"/>
    <x v="43"/>
    <s v="TX - Longview"/>
    <n v="66"/>
    <s v="INTRACRANIAL HEMORRHAGE OR CEREBRAL INFARCTION W/O CC/MCC"/>
    <n v="45"/>
    <s v="Low"/>
    <n v="18196.47"/>
    <n v="4951.5200000000004"/>
    <n v="4797.08"/>
  </r>
  <r>
    <s v="RIO GRANDE REGIONAL HOSPITAL"/>
    <s v="MCALLEN"/>
    <s v="TX"/>
    <x v="43"/>
    <s v="TX - McAllen"/>
    <n v="66"/>
    <s v="INTRACRANIAL HEMORRHAGE OR CEREBRAL INFARCTION W/O CC/MCC"/>
    <n v="51"/>
    <s v="Medium "/>
    <n v="8327.7000000000007"/>
    <n v="8463.49"/>
    <n v="23734.21"/>
  </r>
  <r>
    <s v="ST DAVID'S SOUTH AUSTIN MEDICAL CENTER"/>
    <s v="AUSTIN"/>
    <s v="TX"/>
    <x v="43"/>
    <s v="TX - Austin"/>
    <n v="66"/>
    <s v="INTRACRANIAL HEMORRHAGE OR CEREBRAL INFARCTION W/O CC/MCC"/>
    <n v="53"/>
    <s v="Medium "/>
    <n v="27960.799999999999"/>
    <n v="7302.12"/>
    <n v="3814.78"/>
  </r>
  <r>
    <s v="ROUND ROCK MEDICAL CENTER"/>
    <s v="ROUND ROCK"/>
    <s v="TX"/>
    <x v="43"/>
    <s v="TX - Austin"/>
    <n v="66"/>
    <s v="INTRACRANIAL HEMORRHAGE OR CEREBRAL INFARCTION W/O CC/MCC"/>
    <n v="61"/>
    <s v="Medium "/>
    <n v="23605.62"/>
    <n v="7379.07"/>
    <n v="5800.67"/>
  </r>
  <r>
    <s v="METHODIST CHARLTON MEDICAL CENTER"/>
    <s v="DALLAS"/>
    <s v="TX"/>
    <x v="43"/>
    <s v="TX - Dallas"/>
    <n v="66"/>
    <s v="INTRACRANIAL HEMORRHAGE OR CEREBRAL INFARCTION W/O CC/MCC"/>
    <n v="43"/>
    <s v="Low"/>
    <n v="21509.14"/>
    <n v="6761.36"/>
    <n v="9459.49"/>
  </r>
  <r>
    <s v="LAKE POINTE MEDICAL CENTER"/>
    <s v="ROWLETT"/>
    <s v="TX"/>
    <x v="43"/>
    <s v="TX - Dallas"/>
    <n v="66"/>
    <s v="INTRACRANIAL HEMORRHAGE OR CEREBRAL INFARCTION W/O CC/MCC"/>
    <n v="42"/>
    <s v="Low"/>
    <n v="18078.09"/>
    <n v="5398.29"/>
    <n v="10038.27"/>
  </r>
  <r>
    <s v="TEXAS HEALTH PRESBYTERIAN HOSPITAL DENTON"/>
    <s v="DENTON"/>
    <s v="TX"/>
    <x v="43"/>
    <s v="TX - Dallas"/>
    <n v="66"/>
    <s v="INTRACRANIAL HEMORRHAGE OR CEREBRAL INFARCTION W/O CC/MCC"/>
    <n v="51"/>
    <s v="Medium "/>
    <n v="15939.79"/>
    <n v="4255.0200000000004"/>
    <n v="9011.5400000000009"/>
  </r>
  <r>
    <s v="UT SOUTHWESTERN UNIVERSITY HOSPITAL-ZALE LIPSHY"/>
    <s v="DALLAS"/>
    <s v="TX"/>
    <x v="43"/>
    <s v="TX - Dallas"/>
    <n v="66"/>
    <s v="INTRACRANIAL HEMORRHAGE OR CEREBRAL INFARCTION W/O CC/MCC"/>
    <n v="53"/>
    <s v="Medium "/>
    <n v="32223.18"/>
    <n v="11894.95"/>
    <n v="5825.37"/>
  </r>
  <r>
    <s v="TEXAS HEALTH PRESBYTERIAN HOSPITAL PLANO"/>
    <s v="PLANO"/>
    <s v="TX"/>
    <x v="43"/>
    <s v="TX - Dallas"/>
    <n v="66"/>
    <s v="INTRACRANIAL HEMORRHAGE OR CEREBRAL INFARCTION W/O CC/MCC"/>
    <n v="50"/>
    <s v="Medium "/>
    <n v="21108.799999999999"/>
    <n v="14411.3"/>
    <n v="3932.38"/>
  </r>
  <r>
    <s v="KINGWOOD MEDICAL CENTER"/>
    <s v="KINGWOOD"/>
    <s v="TX"/>
    <x v="43"/>
    <s v="TX - Houston"/>
    <n v="66"/>
    <s v="INTRACRANIAL HEMORRHAGE OR CEREBRAL INFARCTION W/O CC/MCC"/>
    <n v="57"/>
    <s v="Medium "/>
    <n v="12543.53"/>
    <n v="4896.76"/>
    <n v="15321.92"/>
  </r>
  <r>
    <s v="TEXAS HEALTH HARRIS METHODIST HOSPITAL SOUTHWEST F"/>
    <s v="FORT WORTH"/>
    <s v="TX"/>
    <x v="43"/>
    <s v="TX - Fort Worth"/>
    <n v="66"/>
    <s v="INTRACRANIAL HEMORRHAGE OR CEREBRAL INFARCTION W/O CC/MCC"/>
    <n v="39"/>
    <s v="Low"/>
    <n v="31816.76"/>
    <n v="6805.8"/>
    <n v="4817.8100000000004"/>
  </r>
  <r>
    <s v="CORPUS CHRISTI MEDICAL CENTER THE"/>
    <s v="CORPUS CHRISTI"/>
    <s v="TX"/>
    <x v="43"/>
    <s v="TX - Corpus Christi"/>
    <n v="66"/>
    <s v="INTRACRANIAL HEMORRHAGE OR CEREBRAL INFARCTION W/O CC/MCC"/>
    <n v="56"/>
    <s v="Medium "/>
    <n v="39223.29"/>
    <n v="5425.64"/>
    <n v="6084.58"/>
  </r>
  <r>
    <s v="CHRISTUS ST MICHAEL HEALTH SYSTEM"/>
    <s v="TEXARKANA"/>
    <s v="TX"/>
    <x v="43"/>
    <s v="AR - Texarkana"/>
    <n v="66"/>
    <s v="INTRACRANIAL HEMORRHAGE OR CEREBRAL INFARCTION W/O CC/MCC"/>
    <n v="51"/>
    <s v="Medium "/>
    <n v="13772.18"/>
    <n v="10693.02"/>
    <n v="6883.86"/>
  </r>
  <r>
    <s v="NORTH AUSTIN MEDICAL CENTER"/>
    <s v="AUSTIN"/>
    <s v="TX"/>
    <x v="43"/>
    <s v="TX - Austin"/>
    <n v="66"/>
    <s v="INTRACRANIAL HEMORRHAGE OR CEREBRAL INFARCTION W/O CC/MCC"/>
    <n v="66"/>
    <s v="Medium "/>
    <n v="42763.56"/>
    <n v="10846.6"/>
    <n v="5057.2299999999996"/>
  </r>
  <r>
    <s v="METHODIST SUGAR LAND HOSPITAL"/>
    <s v="SUGAR LAND"/>
    <s v="TX"/>
    <x v="43"/>
    <s v="TX - Houston"/>
    <n v="66"/>
    <s v="INTRACRANIAL HEMORRHAGE OR CEREBRAL INFARCTION W/O CC/MCC"/>
    <n v="63"/>
    <s v="Medium "/>
    <n v="13807.04"/>
    <n v="6368.16"/>
    <n v="6922.18"/>
  </r>
  <r>
    <s v="CHRISTUS ST CATHERINE HOSPITAL"/>
    <s v="KATY"/>
    <s v="TX"/>
    <x v="43"/>
    <s v="TX - Houston"/>
    <n v="66"/>
    <s v="INTRACRANIAL HEMORRHAGE OR CEREBRAL INFARCTION W/O CC/MCC"/>
    <n v="26"/>
    <s v="Low"/>
    <n v="10042.200000000001"/>
    <n v="8634.52"/>
    <n v="3848.95"/>
  </r>
  <r>
    <s v="ENNIS REGIONAL MEDICAL CENTER"/>
    <s v="ENNIS"/>
    <s v="TX"/>
    <x v="43"/>
    <s v="TX - Dallas"/>
    <n v="66"/>
    <s v="INTRACRANIAL HEMORRHAGE OR CEREBRAL INFARCTION W/O CC/MCC"/>
    <n v="70"/>
    <s v="Medium "/>
    <n v="40079.31"/>
    <n v="4793.93"/>
    <n v="4789.08"/>
  </r>
  <r>
    <s v="METHODIST WILLOWBROOK HOSPITAL"/>
    <s v="HOUSTON"/>
    <s v="TX"/>
    <x v="43"/>
    <s v="TX - Houston"/>
    <n v="66"/>
    <s v="INTRACRANIAL HEMORRHAGE OR CEREBRAL INFARCTION W/O CC/MCC"/>
    <n v="66"/>
    <s v="Medium "/>
    <n v="26766.02"/>
    <n v="7230.24"/>
    <n v="3031.26"/>
  </r>
  <r>
    <s v="MEMORIAL HERMANN KATY HOSPITAL"/>
    <s v="KATY"/>
    <s v="TX"/>
    <x v="43"/>
    <s v="TX - Houston"/>
    <n v="66"/>
    <s v="INTRACRANIAL HEMORRHAGE OR CEREBRAL INFARCTION W/O CC/MCC"/>
    <n v="54"/>
    <s v="Medium "/>
    <n v="23856.54"/>
    <n v="10069.290000000001"/>
    <n v="3868.23"/>
  </r>
  <r>
    <s v="HARLINGEN MEDICAL CENTER"/>
    <s v="HARLINGEN"/>
    <s v="TX"/>
    <x v="43"/>
    <s v="TX - Harlingen"/>
    <n v="66"/>
    <s v="INTRACRANIAL HEMORRHAGE OR CEREBRAL INFARCTION W/O CC/MCC"/>
    <n v="61"/>
    <s v="Medium "/>
    <n v="24735.79"/>
    <n v="15993.39"/>
    <n v="6149.98"/>
  </r>
  <r>
    <s v="ST LUKE'S THE WOODLANDS HOSPITAL"/>
    <s v="THE WOODLANDS"/>
    <s v="TX"/>
    <x v="43"/>
    <s v="TX - Houston"/>
    <n v="66"/>
    <s v="INTRACRANIAL HEMORRHAGE OR CEREBRAL INFARCTION W/O CC/MCC"/>
    <n v="63"/>
    <s v="Medium "/>
    <n v="48925.49"/>
    <n v="7726.28"/>
    <n v="5481.38"/>
  </r>
  <r>
    <s v="DOCTORS HOSPITAL AT RENAISSANCE"/>
    <s v="EDINBURG"/>
    <s v="TX"/>
    <x v="43"/>
    <s v="TX - McAllen"/>
    <n v="66"/>
    <s v="INTRACRANIAL HEMORRHAGE OR CEREBRAL INFARCTION W/O CC/MCC"/>
    <n v="65"/>
    <s v="Medium "/>
    <n v="40831.519999999997"/>
    <n v="10938.99"/>
    <n v="4776.13"/>
  </r>
  <r>
    <s v="BAYLOR REGIONAL MEDICAL CENTER AT PLANO"/>
    <s v="PLANO"/>
    <s v="TX"/>
    <x v="43"/>
    <s v="TX - Dallas"/>
    <n v="66"/>
    <s v="INTRACRANIAL HEMORRHAGE OR CEREBRAL INFARCTION W/O CC/MCC"/>
    <n v="54"/>
    <s v="Medium "/>
    <n v="49511.22"/>
    <n v="8080.43"/>
    <n v="5029.3"/>
  </r>
  <r>
    <s v="UTAH VALLEY REGIONAL MEDICAL CENTER"/>
    <s v="PROVO"/>
    <s v="UT"/>
    <x v="44"/>
    <s v="UT - Provo"/>
    <n v="66"/>
    <s v="INTRACRANIAL HEMORRHAGE OR CEREBRAL INFARCTION W/O CC/MCC"/>
    <n v="60"/>
    <s v="Medium "/>
    <n v="141990.17000000001"/>
    <n v="7604.45"/>
    <n v="3977.3"/>
  </r>
  <r>
    <s v="MCKAY DEE HOSPITAL CENTER"/>
    <s v="OGDEN"/>
    <s v="UT"/>
    <x v="44"/>
    <s v="UT - Ogden"/>
    <n v="66"/>
    <s v="INTRACRANIAL HEMORRHAGE OR CEREBRAL INFARCTION W/O CC/MCC"/>
    <n v="46"/>
    <s v="Low"/>
    <n v="20333.28"/>
    <n v="18550.669999999998"/>
    <n v="4864.1899999999996"/>
  </r>
  <r>
    <s v="VALLEY VIEW MEDICAL CENTER"/>
    <s v="CEDAR CITY"/>
    <s v="UT"/>
    <x v="44"/>
    <s v="UT - Salt Lake City"/>
    <n v="66"/>
    <s v="INTRACRANIAL HEMORRHAGE OR CEREBRAL INFARCTION W/O CC/MCC"/>
    <n v="135"/>
    <s v="High"/>
    <n v="27743.15"/>
    <n v="15920.91"/>
    <n v="4162.16"/>
  </r>
  <r>
    <s v="UNIVERSITY HEALTH CARE/UNIV HOSPITALS AND  CLINICS"/>
    <s v="SALT LAKE CITY"/>
    <s v="UT"/>
    <x v="44"/>
    <s v="UT - Salt Lake City"/>
    <n v="66"/>
    <s v="INTRACRANIAL HEMORRHAGE OR CEREBRAL INFARCTION W/O CC/MCC"/>
    <n v="51"/>
    <s v="Medium "/>
    <n v="30217.33"/>
    <n v="15174.93"/>
    <n v="13329.11"/>
  </r>
  <r>
    <s v="INTERMOUNTAIN MEDICAL CENTER"/>
    <s v="MURRAY"/>
    <s v="UT"/>
    <x v="44"/>
    <s v="UT - Salt Lake City"/>
    <n v="66"/>
    <s v="INTRACRANIAL HEMORRHAGE OR CEREBRAL INFARCTION W/O CC/MCC"/>
    <n v="55"/>
    <s v="Medium "/>
    <n v="60721.17"/>
    <n v="13526.09"/>
    <n v="9758.7900000000009"/>
  </r>
  <r>
    <s v="DIXIE REGIONAL MEDICAL CENTER"/>
    <s v="ST GEORGE"/>
    <s v="UT"/>
    <x v="44"/>
    <s v="UT - Salt Lake City"/>
    <n v="66"/>
    <s v="INTRACRANIAL HEMORRHAGE OR CEREBRAL INFARCTION W/O CC/MCC"/>
    <n v="55"/>
    <s v="Medium "/>
    <n v="19105.66"/>
    <n v="5387.6"/>
    <n v="4405.66"/>
  </r>
  <r>
    <s v="LAKEVIEW HOSPITAL"/>
    <s v="BOUNTIFUL"/>
    <s v="UT"/>
    <x v="44"/>
    <s v="UT - Salt Lake City"/>
    <n v="66"/>
    <s v="INTRACRANIAL HEMORRHAGE OR CEREBRAL INFARCTION W/O CC/MCC"/>
    <n v="104"/>
    <s v="High"/>
    <n v="10640"/>
    <n v="5422.47"/>
    <n v="4084.77"/>
  </r>
  <r>
    <s v="ST MARKS HOSPITAL"/>
    <s v="SALT LAKE CITY"/>
    <s v="UT"/>
    <x v="44"/>
    <s v="UT - Salt Lake City"/>
    <n v="66"/>
    <s v="INTRACRANIAL HEMORRHAGE OR CEREBRAL INFARCTION W/O CC/MCC"/>
    <n v="27"/>
    <s v="Low"/>
    <n v="28717.48"/>
    <n v="5749.64"/>
    <n v="5163.58"/>
  </r>
  <r>
    <s v="FLETCHER ALLEN HOSPITAL OF VERMONT"/>
    <s v="BURLINGTON"/>
    <s v="VT"/>
    <x v="45"/>
    <s v="VT - Burlington"/>
    <n v="66"/>
    <s v="INTRACRANIAL HEMORRHAGE OR CEREBRAL INFARCTION W/O CC/MCC"/>
    <n v="61"/>
    <s v="Medium "/>
    <n v="25335.96"/>
    <n v="8823.2099999999991"/>
    <n v="4833.7299999999996"/>
  </r>
  <r>
    <s v="RUTLAND REGIONAL MEDICAL CENTER"/>
    <s v="RUTLAND"/>
    <s v="VT"/>
    <x v="45"/>
    <s v="VT - Burlington"/>
    <n v="66"/>
    <s v="INTRACRANIAL HEMORRHAGE OR CEREBRAL INFARCTION W/O CC/MCC"/>
    <n v="51"/>
    <s v="Medium "/>
    <n v="23748.03"/>
    <n v="9382.85"/>
    <n v="5343.66"/>
  </r>
  <r>
    <s v="SOUTHWESTERN VERMONT MEDICAL CENTER"/>
    <s v="BENNINGTON"/>
    <s v="VT"/>
    <x v="45"/>
    <s v="NY - Albany"/>
    <n v="66"/>
    <s v="INTRACRANIAL HEMORRHAGE OR CEREBRAL INFARCTION W/O CC/MCC"/>
    <n v="47"/>
    <s v="Low"/>
    <n v="74646.929999999993"/>
    <n v="7457.04"/>
    <n v="7144.17"/>
  </r>
  <r>
    <s v="NORTHWESTERN MEDICAL CENTER INC"/>
    <s v="SAINT ALBANS"/>
    <s v="VT"/>
    <x v="45"/>
    <s v="VT - Burlington"/>
    <n v="66"/>
    <s v="INTRACRANIAL HEMORRHAGE OR CEREBRAL INFARCTION W/O CC/MCC"/>
    <n v="42"/>
    <s v="Low"/>
    <n v="27254.35"/>
    <n v="9843.32"/>
    <n v="4232"/>
  </r>
  <r>
    <s v="ROCKINGHAM MEMORIAL HOSPITAL"/>
    <s v="HARRISONBURG"/>
    <s v="VA"/>
    <x v="46"/>
    <s v="VA - Charlottesville"/>
    <n v="66"/>
    <s v="INTRACRANIAL HEMORRHAGE OR CEREBRAL INFARCTION W/O CC/MCC"/>
    <n v="33"/>
    <s v="Low"/>
    <n v="20950.25"/>
    <n v="21414.69"/>
    <n v="3299"/>
  </r>
  <r>
    <s v="WINCHESTER MEDICAL CENTER INC"/>
    <s v="WINCHESTER"/>
    <s v="VA"/>
    <x v="46"/>
    <s v="VA - Winchester"/>
    <n v="66"/>
    <s v="INTRACRANIAL HEMORRHAGE OR CEREBRAL INFARCTION W/O CC/MCC"/>
    <n v="60"/>
    <s v="Medium "/>
    <n v="24629.8"/>
    <n v="12389.74"/>
    <n v="5145.3500000000004"/>
  </r>
  <r>
    <s v="SENTARA NORFOLK GENERAL HOSPITAL"/>
    <s v="NORFOLK"/>
    <s v="VA"/>
    <x v="46"/>
    <s v="VA - Norfolk"/>
    <n v="66"/>
    <s v="INTRACRANIAL HEMORRHAGE OR CEREBRAL INFARCTION W/O CC/MCC"/>
    <n v="47"/>
    <s v="Low"/>
    <n v="34739.15"/>
    <n v="5201.58"/>
    <n v="5284.82"/>
  </r>
  <r>
    <s v="UNIVERSITY OF VIRGINIA MEDICAL CENTER"/>
    <s v="CHARLOTTESVILLE"/>
    <s v="VA"/>
    <x v="46"/>
    <s v="VA - Charlottesville"/>
    <n v="66"/>
    <s v="INTRACRANIAL HEMORRHAGE OR CEREBRAL INFARCTION W/O CC/MCC"/>
    <n v="65"/>
    <s v="Medium "/>
    <n v="18117.68"/>
    <n v="5446.8"/>
    <n v="5394.68"/>
  </r>
  <r>
    <s v="BON SECOURS - DEPAUL MEDICAL CENTER"/>
    <s v="NORFOLK"/>
    <s v="VA"/>
    <x v="46"/>
    <s v="VA - Norfolk"/>
    <n v="66"/>
    <s v="INTRACRANIAL HEMORRHAGE OR CEREBRAL INFARCTION W/O CC/MCC"/>
    <n v="81"/>
    <s v="Medium "/>
    <n v="29174.58"/>
    <n v="5762.29"/>
    <n v="5016.55"/>
  </r>
  <r>
    <s v="BON SECOURS MARYVIEW MEDICAL CENTER"/>
    <s v="PORTSMOUTH"/>
    <s v="VA"/>
    <x v="46"/>
    <s v="VA - Norfolk"/>
    <n v="66"/>
    <s v="INTRACRANIAL HEMORRHAGE OR CEREBRAL INFARCTION W/O CC/MCC"/>
    <n v="54"/>
    <s v="Medium "/>
    <n v="66535.149999999994"/>
    <n v="5552.97"/>
    <n v="3466.7"/>
  </r>
  <r>
    <s v="AUGUSTA HEALTH"/>
    <s v="FISHERSVILLE"/>
    <s v="VA"/>
    <x v="46"/>
    <s v="VA - Charlottesville"/>
    <n v="66"/>
    <s v="INTRACRANIAL HEMORRHAGE OR CEREBRAL INFARCTION W/O CC/MCC"/>
    <n v="74"/>
    <s v="Medium "/>
    <n v="22948.16"/>
    <n v="7067.54"/>
    <n v="3523.01"/>
  </r>
  <r>
    <s v="JOHN RANDOLPH MEDICAL CENTER"/>
    <s v="HOPEWELL"/>
    <s v="VA"/>
    <x v="46"/>
    <s v="VA - Richmond"/>
    <n v="66"/>
    <s v="INTRACRANIAL HEMORRHAGE OR CEREBRAL INFARCTION W/O CC/MCC"/>
    <n v="58"/>
    <s v="Medium "/>
    <n v="22919.89"/>
    <n v="10618.28"/>
    <n v="5513.61"/>
  </r>
  <r>
    <s v="CENTRA  HEALTH  INC"/>
    <s v="LYNCHBURG"/>
    <s v="VA"/>
    <x v="46"/>
    <s v="VA - Lynchburg"/>
    <n v="66"/>
    <s v="INTRACRANIAL HEMORRHAGE OR CEREBRAL INFARCTION W/O CC/MCC"/>
    <n v="23"/>
    <s v="Low"/>
    <n v="20872.34"/>
    <n v="9124.32"/>
    <n v="10742.54"/>
  </r>
  <r>
    <s v="MARY WASHINGTON HOSPITAL  INC"/>
    <s v="FREDERICKSBURG"/>
    <s v="VA"/>
    <x v="46"/>
    <s v="VA - Richmond"/>
    <n v="66"/>
    <s v="INTRACRANIAL HEMORRHAGE OR CEREBRAL INFARCTION W/O CC/MCC"/>
    <n v="63"/>
    <s v="Medium "/>
    <n v="27001.31"/>
    <n v="13264.45"/>
    <n v="5244.23"/>
  </r>
  <r>
    <s v="THE FAUQUIER HOSPITAL  INC"/>
    <s v="WARRENTON"/>
    <s v="VA"/>
    <x v="46"/>
    <s v="VA - Arlington"/>
    <n v="66"/>
    <s v="INTRACRANIAL HEMORRHAGE OR CEREBRAL INFARCTION W/O CC/MCC"/>
    <n v="64"/>
    <s v="Medium "/>
    <n v="19504.27"/>
    <n v="8234.64"/>
    <n v="7107.01"/>
  </r>
  <r>
    <s v="CARILION ROANOKE MEMORIAL CENTER"/>
    <s v="ROANOKE"/>
    <s v="VA"/>
    <x v="46"/>
    <s v="VA - Roanoke"/>
    <n v="66"/>
    <s v="INTRACRANIAL HEMORRHAGE OR CEREBRAL INFARCTION W/O CC/MCC"/>
    <n v="57"/>
    <s v="Medium "/>
    <n v="58571.95"/>
    <n v="7502.55"/>
    <n v="5954.87"/>
  </r>
  <r>
    <s v="MEDICAL COLLEGE OF VIRGINIA HOSPITALS"/>
    <s v="RICHMOND"/>
    <s v="VA"/>
    <x v="46"/>
    <s v="VA - Richmond"/>
    <n v="66"/>
    <s v="INTRACRANIAL HEMORRHAGE OR CEREBRAL INFARCTION W/O CC/MCC"/>
    <n v="160"/>
    <s v="High"/>
    <n v="12076.07"/>
    <n v="5848.85"/>
    <n v="4961.9799999999996"/>
  </r>
  <r>
    <s v="SMYTH COUNTY COMMUNITY HOSPITAL"/>
    <s v="MARION"/>
    <s v="VA"/>
    <x v="46"/>
    <s v="TN - Kingsport"/>
    <n v="66"/>
    <s v="INTRACRANIAL HEMORRHAGE OR CEREBRAL INFARCTION W/O CC/MCC"/>
    <n v="91"/>
    <s v="High"/>
    <n v="11845.94"/>
    <n v="5812.38"/>
    <n v="5412.89"/>
  </r>
  <r>
    <s v="INOVA ALEXANDRIA HOSPITAL"/>
    <s v="ALEXANDRIA"/>
    <s v="VA"/>
    <x v="46"/>
    <s v="VA - Arlington"/>
    <n v="66"/>
    <s v="INTRACRANIAL HEMORRHAGE OR CEREBRAL INFARCTION W/O CC/MCC"/>
    <n v="54"/>
    <s v="Medium "/>
    <n v="21194.51"/>
    <n v="5320.53"/>
    <n v="5526.74"/>
  </r>
  <r>
    <s v="MARY IMMACULATE HOSPITAL"/>
    <s v="NEWPORT NEWS"/>
    <s v="VA"/>
    <x v="46"/>
    <s v="VA - Newport News"/>
    <n v="66"/>
    <s v="INTRACRANIAL HEMORRHAGE OR CEREBRAL INFARCTION W/O CC/MCC"/>
    <n v="70"/>
    <s v="Medium "/>
    <n v="54532.22"/>
    <n v="6030.43"/>
    <n v="8574.48"/>
  </r>
  <r>
    <s v="CARILION NEW RIVER VALLEY MEDICAL CENTER"/>
    <s v="CHRISTIANSBURG"/>
    <s v="VA"/>
    <x v="46"/>
    <s v="VA - Roanoke"/>
    <n v="66"/>
    <s v="INTRACRANIAL HEMORRHAGE OR CEREBRAL INFARCTION W/O CC/MCC"/>
    <n v="146"/>
    <s v="High"/>
    <n v="25179.67"/>
    <n v="8575.66"/>
    <n v="5032.25"/>
  </r>
  <r>
    <s v="INOVA LOUDOUN HOSPITAL"/>
    <s v="LEESBURG"/>
    <s v="VA"/>
    <x v="46"/>
    <s v="VA - Arlington"/>
    <n v="66"/>
    <s v="INTRACRANIAL HEMORRHAGE OR CEREBRAL INFARCTION W/O CC/MCC"/>
    <n v="42"/>
    <s v="Low"/>
    <n v="40754.78"/>
    <n v="4377.09"/>
    <n v="3626.27"/>
  </r>
  <r>
    <s v="SENTARA OBICI HOSPITAL"/>
    <s v="SUFFOLK"/>
    <s v="VA"/>
    <x v="46"/>
    <s v="VA - Norfolk"/>
    <n v="66"/>
    <s v="INTRACRANIAL HEMORRHAGE OR CEREBRAL INFARCTION W/O CC/MCC"/>
    <n v="70"/>
    <s v="Medium "/>
    <n v="23891.38"/>
    <n v="6187.64"/>
    <n v="3883.12"/>
  </r>
  <r>
    <s v="PRINCE WILLIAM HOSPITAL"/>
    <s v="MANASSAS"/>
    <s v="VA"/>
    <x v="46"/>
    <s v="VA - Arlington"/>
    <n v="66"/>
    <s v="INTRACRANIAL HEMORRHAGE OR CEREBRAL INFARCTION W/O CC/MCC"/>
    <n v="48"/>
    <s v="Low"/>
    <n v="25042.560000000001"/>
    <n v="4772.47"/>
    <n v="28294.799999999999"/>
  </r>
  <r>
    <s v="SENTARA LEIGH HOSPITAL"/>
    <s v="NORFOLK"/>
    <s v="VA"/>
    <x v="46"/>
    <s v="VA - Norfolk"/>
    <n v="66"/>
    <s v="INTRACRANIAL HEMORRHAGE OR CEREBRAL INFARCTION W/O CC/MCC"/>
    <n v="56"/>
    <s v="Medium "/>
    <n v="59848.89"/>
    <n v="12789.73"/>
    <n v="4908.7299999999996"/>
  </r>
  <r>
    <s v="LEWISGALE MEDICAL CENTER"/>
    <s v="SALEM"/>
    <s v="VA"/>
    <x v="46"/>
    <s v="VA - Roanoke"/>
    <n v="66"/>
    <s v="INTRACRANIAL HEMORRHAGE OR CEREBRAL INFARCTION W/O CC/MCC"/>
    <n v="122"/>
    <s v="High"/>
    <n v="32960.31"/>
    <n v="6743"/>
    <n v="4546.95"/>
  </r>
  <r>
    <s v="VIRGINIA HOSPITAL CENTER - ARLINGTON"/>
    <s v="ARLINGTON"/>
    <s v="VA"/>
    <x v="46"/>
    <s v="VA - Arlington"/>
    <n v="66"/>
    <s v="INTRACRANIAL HEMORRHAGE OR CEREBRAL INFARCTION W/O CC/MCC"/>
    <n v="39"/>
    <s v="Low"/>
    <n v="34882.660000000003"/>
    <n v="8751.2900000000009"/>
    <n v="3270.36"/>
  </r>
  <r>
    <s v="RIVERSIDE REGIONAL MEDICAL CENTER"/>
    <s v="NEWPORT NEWS"/>
    <s v="VA"/>
    <x v="46"/>
    <s v="VA - Newport News"/>
    <n v="66"/>
    <s v="INTRACRANIAL HEMORRHAGE OR CEREBRAL INFARCTION W/O CC/MCC"/>
    <n v="37"/>
    <s v="Low"/>
    <n v="26921.7"/>
    <n v="8576.9599999999991"/>
    <n v="5651.08"/>
  </r>
  <r>
    <s v="JOHNSTON MEMORIAL HOSPITAL"/>
    <s v="ABINGDON"/>
    <s v="VA"/>
    <x v="46"/>
    <s v="TN - Kingsport"/>
    <n v="66"/>
    <s v="INTRACRANIAL HEMORRHAGE OR CEREBRAL INFARCTION W/O CC/MCC"/>
    <n v="58"/>
    <s v="Medium "/>
    <n v="29607.56"/>
    <n v="7472.86"/>
    <n v="3059.07"/>
  </r>
  <r>
    <s v="SENTARA VIRGINIA BEACH GENERAL HOSPITAL"/>
    <s v="VIRGINIA BEACH"/>
    <s v="VA"/>
    <x v="46"/>
    <s v="VA - Norfolk"/>
    <n v="66"/>
    <s v="INTRACRANIAL HEMORRHAGE OR CEREBRAL INFARCTION W/O CC/MCC"/>
    <n v="46"/>
    <s v="Low"/>
    <n v="32573.599999999999"/>
    <n v="6149.78"/>
    <n v="5668.61"/>
  </r>
  <r>
    <s v="BON SECOURS - ST MARYS HOSPITAL OF RICHMOND"/>
    <s v="RICHMOND"/>
    <s v="VA"/>
    <x v="46"/>
    <s v="VA - Richmond"/>
    <n v="66"/>
    <s v="INTRACRANIAL HEMORRHAGE OR CEREBRAL INFARCTION W/O CC/MCC"/>
    <n v="46"/>
    <s v="Low"/>
    <n v="27547.86"/>
    <n v="7525.43"/>
    <n v="3211.24"/>
  </r>
  <r>
    <s v="INOVA FAIRFAX HOSPITAL"/>
    <s v="FALLS CHURCH"/>
    <s v="VA"/>
    <x v="46"/>
    <s v="VA - Arlington"/>
    <n v="66"/>
    <s v="INTRACRANIAL HEMORRHAGE OR CEREBRAL INFARCTION W/O CC/MCC"/>
    <n v="135"/>
    <s v="High"/>
    <n v="19564.11"/>
    <n v="6882.74"/>
    <n v="6684.94"/>
  </r>
  <r>
    <s v="SENTARA WILLIAMSBURG REGIONAL MEDICAL CENTER"/>
    <s v="WILLIAMSBURG"/>
    <s v="VA"/>
    <x v="46"/>
    <s v="VA - Newport News"/>
    <n v="66"/>
    <s v="INTRACRANIAL HEMORRHAGE OR CEREBRAL INFARCTION W/O CC/MCC"/>
    <n v="62"/>
    <s v="Medium "/>
    <n v="22186.639999999999"/>
    <n v="12001.2"/>
    <n v="5310.23"/>
  </r>
  <r>
    <s v="SOUTHSIDE REGIONAL MEDICAL CENTER"/>
    <s v="PETERSBURG"/>
    <s v="VA"/>
    <x v="46"/>
    <s v="VA - Richmond"/>
    <n v="66"/>
    <s v="INTRACRANIAL HEMORRHAGE OR CEREBRAL INFARCTION W/O CC/MCC"/>
    <n v="30"/>
    <s v="Low"/>
    <n v="30989"/>
    <n v="8722.1200000000008"/>
    <n v="16532.43"/>
  </r>
  <r>
    <s v="BON SECOURS - MEMORIAL REGIONAL MEDICAL"/>
    <s v="MECHANICSVILLE"/>
    <s v="VA"/>
    <x v="46"/>
    <s v="VA - Richmond"/>
    <n v="66"/>
    <s v="INTRACRANIAL HEMORRHAGE OR CEREBRAL INFARCTION W/O CC/MCC"/>
    <n v="75"/>
    <s v="Medium "/>
    <n v="25924.09"/>
    <n v="7665.46"/>
    <n v="11828.41"/>
  </r>
  <r>
    <s v="DANVILLE REGIONAL MEDICAL CENTER"/>
    <s v="DANVILLE"/>
    <s v="VA"/>
    <x v="46"/>
    <s v="NC - Durham"/>
    <n v="66"/>
    <s v="INTRACRANIAL HEMORRHAGE OR CEREBRAL INFARCTION W/O CC/MCC"/>
    <n v="40"/>
    <s v="Low"/>
    <n v="15971.08"/>
    <n v="7652.28"/>
    <n v="6337.75"/>
  </r>
  <r>
    <s v="MARTHA JEFFERSON HOSPITAL"/>
    <s v="CHARLOTTESVILLE"/>
    <s v="VA"/>
    <x v="46"/>
    <s v="VA - Charlottesville"/>
    <n v="66"/>
    <s v="INTRACRANIAL HEMORRHAGE OR CEREBRAL INFARCTION W/O CC/MCC"/>
    <n v="61"/>
    <s v="Medium "/>
    <n v="33148.42"/>
    <n v="5955.45"/>
    <n v="9994.99"/>
  </r>
  <r>
    <s v="MEMORIAL HOSPITAL OF MARTINSVILLE &amp; HENRY COUNTY"/>
    <s v="MARTINSVILLE"/>
    <s v="VA"/>
    <x v="46"/>
    <s v="NC - Durham"/>
    <n v="66"/>
    <s v="INTRACRANIAL HEMORRHAGE OR CEREBRAL INFARCTION W/O CC/MCC"/>
    <n v="154"/>
    <s v="High"/>
    <n v="80971.81"/>
    <n v="5179.57"/>
    <n v="11115.76"/>
  </r>
  <r>
    <s v="SOUTHSIDE COMMUNITY HOSPITAL  INC"/>
    <s v="FARMVILLE"/>
    <s v="VA"/>
    <x v="46"/>
    <s v="VA - Richmond"/>
    <n v="66"/>
    <s v="INTRACRANIAL HEMORRHAGE OR CEREBRAL INFARCTION W/O CC/MCC"/>
    <n v="37"/>
    <s v="Low"/>
    <n v="36281.699999999997"/>
    <n v="16200.88"/>
    <n v="4720.92"/>
  </r>
  <r>
    <s v="SOUTHAMPTON MEMORIAL HOSPITAL"/>
    <s v="FRANKLIN"/>
    <s v="VA"/>
    <x v="46"/>
    <s v="VA - Norfolk"/>
    <n v="66"/>
    <s v="INTRACRANIAL HEMORRHAGE OR CEREBRAL INFARCTION W/O CC/MCC"/>
    <n v="50"/>
    <s v="Medium "/>
    <n v="56299.28"/>
    <n v="5171.1000000000004"/>
    <n v="4412.6499999999996"/>
  </r>
  <r>
    <s v="SENTARA CAREPLEX HOSPITAL"/>
    <s v="HAMPTON"/>
    <s v="VA"/>
    <x v="46"/>
    <s v="VA - Newport News"/>
    <n v="66"/>
    <s v="INTRACRANIAL HEMORRHAGE OR CEREBRAL INFARCTION W/O CC/MCC"/>
    <n v="63"/>
    <s v="Medium "/>
    <n v="20356.63"/>
    <n v="5893.53"/>
    <n v="3489.39"/>
  </r>
  <r>
    <s v="COMMUNITY MEMORIAL HEALTHCENTER  INC"/>
    <s v="SOUTH HILL"/>
    <s v="VA"/>
    <x v="46"/>
    <s v="VA - Richmond"/>
    <n v="66"/>
    <s v="INTRACRANIAL HEMORRHAGE OR CEREBRAL INFARCTION W/O CC/MCC"/>
    <n v="67"/>
    <s v="Medium "/>
    <n v="20190.27"/>
    <n v="7597.5"/>
    <n v="5820.42"/>
  </r>
  <r>
    <s v="INOVA FAIR OAKS HOSPITAL"/>
    <s v="FAIRFAX"/>
    <s v="VA"/>
    <x v="46"/>
    <s v="VA - Arlington"/>
    <n v="66"/>
    <s v="INTRACRANIAL HEMORRHAGE OR CEREBRAL INFARCTION W/O CC/MCC"/>
    <n v="45"/>
    <s v="Low"/>
    <n v="64034.82"/>
    <n v="6033.49"/>
    <n v="3961.1"/>
  </r>
  <r>
    <s v="RESTON HOSPITAL CENTER"/>
    <s v="RESTON"/>
    <s v="VA"/>
    <x v="46"/>
    <s v="VA - Arlington"/>
    <n v="66"/>
    <s v="INTRACRANIAL HEMORRHAGE OR CEREBRAL INFARCTION W/O CC/MCC"/>
    <n v="50"/>
    <s v="Medium "/>
    <n v="19661.7"/>
    <n v="4992.59"/>
    <n v="5424.66"/>
  </r>
  <r>
    <s v="CJW MEDICAL CENTER"/>
    <s v="RICHMOND"/>
    <s v="VA"/>
    <x v="46"/>
    <s v="VA - Richmond"/>
    <n v="66"/>
    <s v="INTRACRANIAL HEMORRHAGE OR CEREBRAL INFARCTION W/O CC/MCC"/>
    <n v="71"/>
    <s v="Medium "/>
    <n v="24884.85"/>
    <n v="8880.33"/>
    <n v="2815.75"/>
  </r>
  <r>
    <s v="SENTARA POTOMAC HOSPITAL"/>
    <s v="WOODBRIDGE"/>
    <s v="VA"/>
    <x v="46"/>
    <s v="VA - Arlington"/>
    <n v="66"/>
    <s v="INTRACRANIAL HEMORRHAGE OR CEREBRAL INFARCTION W/O CC/MCC"/>
    <n v="54"/>
    <s v="Medium "/>
    <n v="14325.17"/>
    <n v="8075.44"/>
    <n v="10704.71"/>
  </r>
  <r>
    <s v="TWIN COUNTY REGIONAL HOSPITAL"/>
    <s v="GALAX"/>
    <s v="VA"/>
    <x v="46"/>
    <s v="NC - Winston-Salem"/>
    <n v="66"/>
    <s v="INTRACRANIAL HEMORRHAGE OR CEREBRAL INFARCTION W/O CC/MCC"/>
    <n v="35"/>
    <s v="Low"/>
    <n v="20283.43"/>
    <n v="6556.88"/>
    <n v="3828.06"/>
  </r>
  <r>
    <s v="HENRICO DOCTORS' HOSPITAL"/>
    <s v="RICHMOND"/>
    <s v="VA"/>
    <x v="46"/>
    <s v="VA - Richmond"/>
    <n v="66"/>
    <s v="INTRACRANIAL HEMORRHAGE OR CEREBRAL INFARCTION W/O CC/MCC"/>
    <n v="65"/>
    <s v="Medium "/>
    <n v="9914.94"/>
    <n v="7052.23"/>
    <n v="5832.8"/>
  </r>
  <r>
    <s v="SENTARA PRINCESS ANNE HOSPITAL"/>
    <s v="VIRGINIA BEACH"/>
    <s v="VA"/>
    <x v="46"/>
    <s v="VA - Norfolk"/>
    <n v="66"/>
    <s v="INTRACRANIAL HEMORRHAGE OR CEREBRAL INFARCTION W/O CC/MCC"/>
    <n v="60"/>
    <s v="Medium "/>
    <n v="20729.73"/>
    <n v="4672.63"/>
    <n v="4885.05"/>
  </r>
  <r>
    <s v="CHESAPEAKE REGIONAL MEDICAL CENTER"/>
    <s v="CHESAPEAKE"/>
    <s v="VA"/>
    <x v="46"/>
    <s v="VA - Norfolk"/>
    <n v="66"/>
    <s v="INTRACRANIAL HEMORRHAGE OR CEREBRAL INFARCTION W/O CC/MCC"/>
    <n v="49"/>
    <s v="Low"/>
    <n v="27931.1"/>
    <n v="6508.38"/>
    <n v="11064.78"/>
  </r>
  <r>
    <s v="INOVA MOUNT VERNON HOSPITAL"/>
    <s v="ALEXANDRIA"/>
    <s v="VA"/>
    <x v="46"/>
    <s v="VA - Arlington"/>
    <n v="66"/>
    <s v="INTRACRANIAL HEMORRHAGE OR CEREBRAL INFARCTION W/O CC/MCC"/>
    <n v="61"/>
    <s v="Medium "/>
    <n v="28442.73"/>
    <n v="8419.81"/>
    <n v="4309.57"/>
  </r>
  <r>
    <s v="RAPPAHANNOCK GENERAL HOSPITAL"/>
    <s v="KILMARNOCK"/>
    <s v="VA"/>
    <x v="46"/>
    <s v="VA - Richmond"/>
    <n v="66"/>
    <s v="INTRACRANIAL HEMORRHAGE OR CEREBRAL INFARCTION W/O CC/MCC"/>
    <n v="54"/>
    <s v="Medium "/>
    <n v="20771.54"/>
    <n v="9685.98"/>
    <n v="4339.2299999999996"/>
  </r>
  <r>
    <s v="LEWISGALE HOSPITAL ALLEGHANY"/>
    <s v="LOW MOOR"/>
    <s v="VA"/>
    <x v="46"/>
    <s v="VA - Roanoke"/>
    <n v="66"/>
    <s v="INTRACRANIAL HEMORRHAGE OR CEREBRAL INFARCTION W/O CC/MCC"/>
    <n v="45"/>
    <s v="Low"/>
    <n v="17195.39"/>
    <n v="4798.83"/>
    <n v="4652.62"/>
  </r>
  <r>
    <s v="RIVERSIDE WALTER REED HOSPITAL"/>
    <s v="GLOUCESTER"/>
    <s v="VA"/>
    <x v="46"/>
    <s v="VA - Newport News"/>
    <n v="66"/>
    <s v="INTRACRANIAL HEMORRHAGE OR CEREBRAL INFARCTION W/O CC/MCC"/>
    <n v="53"/>
    <s v="Medium "/>
    <n v="28951.08"/>
    <n v="7763.36"/>
    <n v="6478.97"/>
  </r>
  <r>
    <s v="BON SECOURS - ST FRANCIS MEDICAL CENTER"/>
    <s v="MIDLOTHIAN"/>
    <s v="VA"/>
    <x v="46"/>
    <s v="VA - Richmond"/>
    <n v="66"/>
    <s v="INTRACRANIAL HEMORRHAGE OR CEREBRAL INFARCTION W/O CC/MCC"/>
    <n v="164"/>
    <s v="High"/>
    <n v="27200.13"/>
    <n v="16775.68"/>
    <n v="11060.27"/>
  </r>
  <r>
    <s v="NORTHWEST HOSPITAL"/>
    <s v="SEATTLE"/>
    <s v="WA"/>
    <x v="47"/>
    <s v="WA - Seattle"/>
    <n v="66"/>
    <s v="INTRACRANIAL HEMORRHAGE OR CEREBRAL INFARCTION W/O CC/MCC"/>
    <n v="62"/>
    <s v="Medium "/>
    <n v="25381.72"/>
    <n v="9740.9699999999993"/>
    <n v="8656.4500000000007"/>
  </r>
  <r>
    <s v="PROVIDENCE ST MARY MEDICAL CENTER"/>
    <s v="WALLA WALLA"/>
    <s v="WA"/>
    <x v="47"/>
    <s v="WA - Spokane"/>
    <n v="66"/>
    <s v="INTRACRANIAL HEMORRHAGE OR CEREBRAL INFARCTION W/O CC/MCC"/>
    <n v="59"/>
    <s v="Medium "/>
    <n v="26684.57"/>
    <n v="7209.53"/>
    <n v="6167.98"/>
  </r>
  <r>
    <s v="SKAGIT VALLEY HOSPITAL"/>
    <s v="MOUNT VERNON"/>
    <s v="WA"/>
    <x v="47"/>
    <s v="WA - Everett"/>
    <n v="66"/>
    <s v="INTRACRANIAL HEMORRHAGE OR CEREBRAL INFARCTION W/O CC/MCC"/>
    <n v="61"/>
    <s v="Medium "/>
    <n v="26336.05"/>
    <n v="8153.06"/>
    <n v="4759.83"/>
  </r>
  <r>
    <s v="VIRGINIA MASON MEDICAL CENTER"/>
    <s v="SEATTLE"/>
    <s v="WA"/>
    <x v="47"/>
    <s v="WA - Seattle"/>
    <n v="66"/>
    <s v="INTRACRANIAL HEMORRHAGE OR CEREBRAL INFARCTION W/O CC/MCC"/>
    <n v="94"/>
    <s v="High"/>
    <n v="18735.5"/>
    <n v="15219.34"/>
    <n v="6199.92"/>
  </r>
  <r>
    <s v="ISLAND HOSPITAL"/>
    <s v="ANACORTES"/>
    <s v="WA"/>
    <x v="47"/>
    <s v="WA - Everett"/>
    <n v="66"/>
    <s v="INTRACRANIAL HEMORRHAGE OR CEREBRAL INFARCTION W/O CC/MCC"/>
    <n v="66"/>
    <s v="Medium "/>
    <n v="52927.24"/>
    <n v="19561.099999999999"/>
    <n v="4818.21"/>
  </r>
  <r>
    <s v="HIGHLINE MEDICAL CENTER"/>
    <s v="BURIEN"/>
    <s v="WA"/>
    <x v="47"/>
    <s v="WA - Seattle"/>
    <n v="66"/>
    <s v="INTRACRANIAL HEMORRHAGE OR CEREBRAL INFARCTION W/O CC/MCC"/>
    <n v="52"/>
    <s v="Medium "/>
    <n v="29040.720000000001"/>
    <n v="6543.84"/>
    <n v="5356.76"/>
  </r>
  <r>
    <s v="YAKIMA REGIONAL MEDICAL AND CARDIAC CENTER"/>
    <s v="YAKIMA"/>
    <s v="WA"/>
    <x v="47"/>
    <s v="WA - Yakima"/>
    <n v="66"/>
    <s v="INTRACRANIAL HEMORRHAGE OR CEREBRAL INFARCTION W/O CC/MCC"/>
    <n v="70"/>
    <s v="Medium "/>
    <n v="171195.35"/>
    <n v="5723.61"/>
    <n v="3499.44"/>
  </r>
  <r>
    <s v="PROVIDENCE REGIONAL MEDICAL CENTER EVERETT"/>
    <s v="EVERETT"/>
    <s v="WA"/>
    <x v="47"/>
    <s v="WA - Everett"/>
    <n v="66"/>
    <s v="INTRACRANIAL HEMORRHAGE OR CEREBRAL INFARCTION W/O CC/MCC"/>
    <n v="60"/>
    <s v="Medium "/>
    <n v="18899.39"/>
    <n v="12089.98"/>
    <n v="15228.86"/>
  </r>
  <r>
    <s v="AUBURN REGIONAL MEDICAL CENTER"/>
    <s v="AUBURN"/>
    <s v="WA"/>
    <x v="47"/>
    <s v="WA - Seattle"/>
    <n v="66"/>
    <s v="INTRACRANIAL HEMORRHAGE OR CEREBRAL INFARCTION W/O CC/MCC"/>
    <n v="71"/>
    <s v="Medium "/>
    <n v="48723.8"/>
    <n v="5524.37"/>
    <n v="4923.78"/>
  </r>
  <r>
    <s v="CENTRAL WASHINGTON HOSPITAL"/>
    <s v="WENATCHEE"/>
    <s v="WA"/>
    <x v="47"/>
    <s v="WA - Spokane"/>
    <n v="66"/>
    <s v="INTRACRANIAL HEMORRHAGE OR CEREBRAL INFARCTION W/O CC/MCC"/>
    <n v="70"/>
    <s v="Medium "/>
    <n v="15158.52"/>
    <n v="6508.3"/>
    <n v="4347.3900000000003"/>
  </r>
  <r>
    <s v="PROVIDENCE CENTRALIA HOSPITAL"/>
    <s v="CENTRALIA"/>
    <s v="WA"/>
    <x v="47"/>
    <s v="WA - Olympia"/>
    <n v="66"/>
    <s v="INTRACRANIAL HEMORRHAGE OR CEREBRAL INFARCTION W/O CC/MCC"/>
    <n v="49"/>
    <s v="Low"/>
    <n v="16765.48"/>
    <n v="7023.69"/>
    <n v="4336.8500000000004"/>
  </r>
  <r>
    <s v="SAINT CLARE HOSPITAL"/>
    <s v="LAKEWOOD"/>
    <s v="WA"/>
    <x v="47"/>
    <s v="WA - Tacoma"/>
    <n v="66"/>
    <s v="INTRACRANIAL HEMORRHAGE OR CEREBRAL INFARCTION W/O CC/MCC"/>
    <n v="75"/>
    <s v="Medium "/>
    <n v="14838.46"/>
    <n v="5660.36"/>
    <n v="7369.38"/>
  </r>
  <r>
    <s v="PROVIDENCE ST PETER HOSPITAL"/>
    <s v="OLYMPIA"/>
    <s v="WA"/>
    <x v="47"/>
    <s v="WA - Olympia"/>
    <n v="66"/>
    <s v="INTRACRANIAL HEMORRHAGE OR CEREBRAL INFARCTION W/O CC/MCC"/>
    <n v="34"/>
    <s v="Low"/>
    <n v="14424.44"/>
    <n v="8417.17"/>
    <n v="18232.82"/>
  </r>
  <r>
    <s v="SWEDISH MEDICAL CENTER/CHERRY HILL"/>
    <s v="SEATTLE"/>
    <s v="WA"/>
    <x v="47"/>
    <s v="WA - Seattle"/>
    <n v="66"/>
    <s v="INTRACRANIAL HEMORRHAGE OR CEREBRAL INFARCTION W/O CC/MCC"/>
    <n v="57"/>
    <s v="Medium "/>
    <n v="5630.51"/>
    <n v="10789.78"/>
    <n v="3593.96"/>
  </r>
  <r>
    <s v="SWEDISH EDMONDS HOSPITAL"/>
    <s v="EDMONDS"/>
    <s v="WA"/>
    <x v="47"/>
    <s v="WA - Seattle"/>
    <n v="66"/>
    <s v="INTRACRANIAL HEMORRHAGE OR CEREBRAL INFARCTION W/O CC/MCC"/>
    <n v="41"/>
    <s v="Low"/>
    <n v="68242.22"/>
    <n v="8517.35"/>
    <n v="5520.96"/>
  </r>
  <r>
    <s v="ST JOSEPH MEDICAL CENTER"/>
    <s v="BELLINGHAM"/>
    <s v="WA"/>
    <x v="47"/>
    <s v="WA - Seattle"/>
    <n v="66"/>
    <s v="INTRACRANIAL HEMORRHAGE OR CEREBRAL INFARCTION W/O CC/MCC"/>
    <n v="104"/>
    <s v="High"/>
    <n v="32424.91"/>
    <n v="4388.3500000000004"/>
    <n v="3773.73"/>
  </r>
  <r>
    <s v="GRAYS HARBOR COMMUNITY HOSPITAL"/>
    <s v="ABERDEEN"/>
    <s v="WA"/>
    <x v="47"/>
    <s v="WA - Seattle"/>
    <n v="66"/>
    <s v="INTRACRANIAL HEMORRHAGE OR CEREBRAL INFARCTION W/O CC/MCC"/>
    <n v="47"/>
    <s v="Low"/>
    <n v="65909.740000000005"/>
    <n v="8105.11"/>
    <n v="2568.21"/>
  </r>
  <r>
    <s v="YAKIMA VALLEY MEMORIAL HOSPITAL"/>
    <s v="YAKIMA"/>
    <s v="WA"/>
    <x v="47"/>
    <s v="WA - Yakima"/>
    <n v="66"/>
    <s v="INTRACRANIAL HEMORRHAGE OR CEREBRAL INFARCTION W/O CC/MCC"/>
    <n v="56"/>
    <s v="Medium "/>
    <n v="25411.89"/>
    <n v="4269.29"/>
    <n v="6730.97"/>
  </r>
  <r>
    <s v="HARRISON MEDICAL CENTER"/>
    <s v="BREMERTON"/>
    <s v="WA"/>
    <x v="47"/>
    <s v="WA - Seattle"/>
    <n v="66"/>
    <s v="INTRACRANIAL HEMORRHAGE OR CEREBRAL INFARCTION W/O CC/MCC"/>
    <n v="39"/>
    <s v="Low"/>
    <n v="18225.39"/>
    <n v="5905.62"/>
    <n v="3266.6"/>
  </r>
  <r>
    <s v="PEACHEALTH ST JOHN MEDICAL CENTER"/>
    <s v="LONGVIEW"/>
    <s v="WA"/>
    <x v="47"/>
    <s v="OR - Portland"/>
    <n v="66"/>
    <s v="INTRACRANIAL HEMORRHAGE OR CEREBRAL INFARCTION W/O CC/MCC"/>
    <n v="93"/>
    <s v="High"/>
    <n v="9304.51"/>
    <n v="5650.68"/>
    <n v="3609.38"/>
  </r>
  <r>
    <s v="DEACONESS HOSPITAL"/>
    <s v="SPOKANE"/>
    <s v="WA"/>
    <x v="47"/>
    <s v="WA - Spokane"/>
    <n v="66"/>
    <s v="INTRACRANIAL HEMORRHAGE OR CEREBRAL INFARCTION W/O CC/MCC"/>
    <n v="39"/>
    <s v="Low"/>
    <n v="9084.6200000000008"/>
    <n v="9555.5"/>
    <n v="5682.48"/>
  </r>
  <r>
    <s v="PEACEHEALTH SOUTHWEST MEDICAL CENTER"/>
    <s v="VANCOUVER"/>
    <s v="WA"/>
    <x v="47"/>
    <s v="OR - Portland"/>
    <n v="66"/>
    <s v="INTRACRANIAL HEMORRHAGE OR CEREBRAL INFARCTION W/O CC/MCC"/>
    <n v="156"/>
    <s v="High"/>
    <n v="81459.87"/>
    <n v="8937.4500000000007"/>
    <n v="5648.17"/>
  </r>
  <r>
    <s v="OVERLAKE HOSPITAL MEDICAL CENTER"/>
    <s v="BELLEVUE"/>
    <s v="WA"/>
    <x v="47"/>
    <s v="WA - Seattle"/>
    <n v="66"/>
    <s v="INTRACRANIAL HEMORRHAGE OR CEREBRAL INFARCTION W/O CC/MCC"/>
    <n v="142"/>
    <s v="High"/>
    <n v="237013.56"/>
    <n v="8158.84"/>
    <n v="9060.2999999999993"/>
  </r>
  <r>
    <s v="KENNEWICK GENERAL HOSPITAL"/>
    <s v="KENNEWICK"/>
    <s v="WA"/>
    <x v="47"/>
    <s v="WA - Spokane"/>
    <n v="66"/>
    <s v="INTRACRANIAL HEMORRHAGE OR CEREBRAL INFARCTION W/O CC/MCC"/>
    <n v="40"/>
    <s v="Low"/>
    <n v="23709.9"/>
    <n v="12698.44"/>
    <n v="5097.34"/>
  </r>
  <r>
    <s v="PROVIDENCE SACRED HEART MEDICAL CENTER"/>
    <s v="SPOKANE"/>
    <s v="WA"/>
    <x v="47"/>
    <s v="WA - Spokane"/>
    <n v="66"/>
    <s v="INTRACRANIAL HEMORRHAGE OR CEREBRAL INFARCTION W/O CC/MCC"/>
    <n v="58"/>
    <s v="Medium "/>
    <n v="46563.79"/>
    <n v="7294.15"/>
    <n v="5338.71"/>
  </r>
  <r>
    <s v="KADLEC REGIONAL MEDICAL CENTER"/>
    <s v="RICHLAND"/>
    <s v="WA"/>
    <x v="47"/>
    <s v="WA - Spokane"/>
    <n v="66"/>
    <s v="INTRACRANIAL HEMORRHAGE OR CEREBRAL INFARCTION W/O CC/MCC"/>
    <n v="42"/>
    <s v="Low"/>
    <n v="50922.26"/>
    <n v="5759.71"/>
    <n v="7372.91"/>
  </r>
  <r>
    <s v="HARBORVIEW MEDICAL CENTER"/>
    <s v="SEATTLE"/>
    <s v="WA"/>
    <x v="47"/>
    <s v="WA - Seattle"/>
    <n v="66"/>
    <s v="INTRACRANIAL HEMORRHAGE OR CEREBRAL INFARCTION W/O CC/MCC"/>
    <n v="36"/>
    <s v="Low"/>
    <n v="25257.72"/>
    <n v="5434.21"/>
    <n v="10086.86"/>
  </r>
  <r>
    <s v="OLYMPIC MEDICAL CENTER"/>
    <s v="PORT ANGELES"/>
    <s v="WA"/>
    <x v="47"/>
    <s v="WA - Seattle"/>
    <n v="66"/>
    <s v="INTRACRANIAL HEMORRHAGE OR CEREBRAL INFARCTION W/O CC/MCC"/>
    <n v="56"/>
    <s v="Medium "/>
    <n v="68259.490000000005"/>
    <n v="9171.57"/>
    <n v="11541.59"/>
  </r>
  <r>
    <s v="PROVIDENCE HOLY FAMILY HOSPITAL"/>
    <s v="SPOKANE"/>
    <s v="WA"/>
    <x v="47"/>
    <s v="WA - Spokane"/>
    <n v="66"/>
    <s v="INTRACRANIAL HEMORRHAGE OR CEREBRAL INFARCTION W/O CC/MCC"/>
    <n v="35"/>
    <s v="Low"/>
    <n v="48376.74"/>
    <n v="4919.6099999999997"/>
    <n v="5799.73"/>
  </r>
  <r>
    <s v="MULTICARE GOOD SAMARITAN HOSPITAL"/>
    <s v="PUYALLUP"/>
    <s v="WA"/>
    <x v="47"/>
    <s v="WA - Tacoma"/>
    <n v="66"/>
    <s v="INTRACRANIAL HEMORRHAGE OR CEREBRAL INFARCTION W/O CC/MCC"/>
    <n v="75"/>
    <s v="Medium "/>
    <n v="14475.95"/>
    <n v="5098.8999999999996"/>
    <n v="8523.34"/>
  </r>
  <r>
    <s v="VALLEY MEDICAL CENTER"/>
    <s v="RENTON"/>
    <s v="WA"/>
    <x v="47"/>
    <s v="WA - Seattle"/>
    <n v="66"/>
    <s v="INTRACRANIAL HEMORRHAGE OR CEREBRAL INFARCTION W/O CC/MCC"/>
    <n v="41"/>
    <s v="Low"/>
    <n v="18358.84"/>
    <n v="6836.55"/>
    <n v="4665.66"/>
  </r>
  <r>
    <s v="ST JOSEPH MEDICAL CENTER"/>
    <s v="TACOMA"/>
    <s v="WA"/>
    <x v="47"/>
    <s v="WA - Tacoma"/>
    <n v="66"/>
    <s v="INTRACRANIAL HEMORRHAGE OR CEREBRAL INFARCTION W/O CC/MCC"/>
    <n v="49"/>
    <s v="Low"/>
    <n v="39246.57"/>
    <n v="4446.03"/>
    <n v="7118.43"/>
  </r>
  <r>
    <s v="VALLEY HOSPITAL"/>
    <s v="SPOKANE"/>
    <s v="WA"/>
    <x v="47"/>
    <s v="WA - Spokane"/>
    <n v="66"/>
    <s v="INTRACRANIAL HEMORRHAGE OR CEREBRAL INFARCTION W/O CC/MCC"/>
    <n v="29"/>
    <s v="Low"/>
    <n v="13906.22"/>
    <n v="6312.79"/>
    <n v="6243.74"/>
  </r>
  <r>
    <s v="EVERGREEN HOSPITAL MEDICAL CENTER"/>
    <s v="KIRKLAND"/>
    <s v="WA"/>
    <x v="47"/>
    <s v="WA - Seattle"/>
    <n v="66"/>
    <s v="INTRACRANIAL HEMORRHAGE OR CEREBRAL INFARCTION W/O CC/MCC"/>
    <n v="33"/>
    <s v="Low"/>
    <n v="9578.14"/>
    <n v="8670.93"/>
    <n v="5692.92"/>
  </r>
  <r>
    <s v="TACOMA GENERAL ALLENMORE HOSPITAL"/>
    <s v="TACOMA"/>
    <s v="WA"/>
    <x v="47"/>
    <s v="WA - Tacoma"/>
    <n v="66"/>
    <s v="INTRACRANIAL HEMORRHAGE OR CEREBRAL INFARCTION W/O CC/MCC"/>
    <n v="72"/>
    <s v="Medium "/>
    <n v="18314.669999999998"/>
    <n v="6724.84"/>
    <n v="4104.6899999999996"/>
  </r>
  <r>
    <s v="ST FRANCIS COMMUNITY HOSPITAL"/>
    <s v="FEDERAL WAY"/>
    <s v="WA"/>
    <x v="47"/>
    <s v="WA - Seattle"/>
    <n v="66"/>
    <s v="INTRACRANIAL HEMORRHAGE OR CEREBRAL INFARCTION W/O CC/MCC"/>
    <n v="45"/>
    <s v="Low"/>
    <n v="29195.13"/>
    <n v="4492"/>
    <n v="8121.45"/>
  </r>
  <r>
    <s v="LEGACY SALMON CREEK MEDICAL CENTER"/>
    <s v="VANCOUVER"/>
    <s v="WA"/>
    <x v="47"/>
    <s v="OR - Portland"/>
    <n v="66"/>
    <s v="INTRACRANIAL HEMORRHAGE OR CEREBRAL INFARCTION W/O CC/MCC"/>
    <n v="57"/>
    <s v="Medium "/>
    <n v="26260.02"/>
    <n v="7977.16"/>
    <n v="3534.53"/>
  </r>
  <r>
    <s v="ST ANTHONY HOSPITAL"/>
    <s v="GIG HARBOR"/>
    <s v="WA"/>
    <x v="47"/>
    <s v="WA - Tacoma"/>
    <n v="66"/>
    <s v="INTRACRANIAL HEMORRHAGE OR CEREBRAL INFARCTION W/O CC/MCC"/>
    <n v="55"/>
    <s v="Medium "/>
    <n v="14444.71"/>
    <n v="7759.02"/>
    <n v="8549.74"/>
  </r>
  <r>
    <s v="WEST VIRGINIA UNIVERSITY HOSPITALS"/>
    <s v="MORGANTOWN"/>
    <s v="WV"/>
    <x v="48"/>
    <s v="WV - Morgantown"/>
    <n v="66"/>
    <s v="INTRACRANIAL HEMORRHAGE OR CEREBRAL INFARCTION W/O CC/MCC"/>
    <n v="77"/>
    <s v="Medium "/>
    <n v="9399.5400000000009"/>
    <n v="6025.25"/>
    <n v="5707.32"/>
  </r>
  <r>
    <s v="UNITED HOSPITAL CENTER"/>
    <s v="BRIDGEPORT"/>
    <s v="WV"/>
    <x v="48"/>
    <s v="WV - Morgantown"/>
    <n v="66"/>
    <s v="INTRACRANIAL HEMORRHAGE OR CEREBRAL INFARCTION W/O CC/MCC"/>
    <n v="35"/>
    <s v="Low"/>
    <n v="26555.89"/>
    <n v="6742.05"/>
    <n v="6955.71"/>
  </r>
  <r>
    <s v="ST MARY'S MEDICAL CENTER"/>
    <s v="HUNTINGTON"/>
    <s v="WV"/>
    <x v="48"/>
    <s v="WV - Huntington"/>
    <n v="66"/>
    <s v="INTRACRANIAL HEMORRHAGE OR CEREBRAL INFARCTION W/O CC/MCC"/>
    <n v="51"/>
    <s v="Medium "/>
    <n v="38361.129999999997"/>
    <n v="9525.18"/>
    <n v="4092.7"/>
  </r>
  <r>
    <s v="CITY HOSPITAL"/>
    <s v="MARTINSBURG"/>
    <s v="WV"/>
    <x v="48"/>
    <s v="VA - Winchester"/>
    <n v="66"/>
    <s v="INTRACRANIAL HEMORRHAGE OR CEREBRAL INFARCTION W/O CC/MCC"/>
    <n v="50"/>
    <s v="Medium "/>
    <n v="41491.69"/>
    <n v="11158.81"/>
    <n v="5180.07"/>
  </r>
  <r>
    <s v="CHARLESTON AREA MEDICAL CENTER"/>
    <s v="CHARLESTON"/>
    <s v="WV"/>
    <x v="48"/>
    <s v="WV - Charleston"/>
    <n v="66"/>
    <s v="INTRACRANIAL HEMORRHAGE OR CEREBRAL INFARCTION W/O CC/MCC"/>
    <n v="74"/>
    <s v="Medium "/>
    <n v="21864.19"/>
    <n v="10851.79"/>
    <n v="7398.21"/>
  </r>
  <r>
    <s v="WEIRTON MEDICAL CENTER"/>
    <s v="WEIRTON"/>
    <s v="WV"/>
    <x v="48"/>
    <s v="PA - Pittsburgh"/>
    <n v="66"/>
    <s v="INTRACRANIAL HEMORRHAGE OR CEREBRAL INFARCTION W/O CC/MCC"/>
    <n v="40"/>
    <s v="Low"/>
    <n v="34900.44"/>
    <n v="7302.53"/>
    <n v="5012.41"/>
  </r>
  <r>
    <s v="MONONGALIA COUNTY GENERAL HOSPITAL"/>
    <s v="MORGANTOWN"/>
    <s v="WV"/>
    <x v="48"/>
    <s v="WV - Morgantown"/>
    <n v="66"/>
    <s v="INTRACRANIAL HEMORRHAGE OR CEREBRAL INFARCTION W/O CC/MCC"/>
    <n v="30"/>
    <s v="Low"/>
    <n v="35049.050000000003"/>
    <n v="8060.54"/>
    <n v="5218.57"/>
  </r>
  <r>
    <s v="THOMAS MEMORIAL HOSPITAL"/>
    <s v="SOUTH CHARLESTO"/>
    <s v="WV"/>
    <x v="48"/>
    <s v="WV - Charleston"/>
    <n v="66"/>
    <s v="INTRACRANIAL HEMORRHAGE OR CEREBRAL INFARCTION W/O CC/MCC"/>
    <n v="54"/>
    <s v="Medium "/>
    <n v="16224.43"/>
    <n v="13999.93"/>
    <n v="6475.53"/>
  </r>
  <r>
    <s v="DAVIS MEMORIAL HOSPITAL"/>
    <s v="ELKINS"/>
    <s v="WV"/>
    <x v="48"/>
    <s v="WV - Morgantown"/>
    <n v="66"/>
    <s v="INTRACRANIAL HEMORRHAGE OR CEREBRAL INFARCTION W/O CC/MCC"/>
    <n v="52"/>
    <s v="Medium "/>
    <n v="24556.83"/>
    <n v="7960.01"/>
    <n v="4460.46"/>
  </r>
  <r>
    <s v="PRINCETON COMMUNITY HOSPITAL"/>
    <s v="PRINCETON"/>
    <s v="WV"/>
    <x v="48"/>
    <s v="VA - Roanoke"/>
    <n v="66"/>
    <s v="INTRACRANIAL HEMORRHAGE OR CEREBRAL INFARCTION W/O CC/MCC"/>
    <n v="64"/>
    <s v="Medium "/>
    <n v="23540.01"/>
    <n v="12902.05"/>
    <n v="5193.12"/>
  </r>
  <r>
    <s v="WHEELING HOSPITAL"/>
    <s v="WHEELING"/>
    <s v="WV"/>
    <x v="48"/>
    <s v="PA - Pittsburgh"/>
    <n v="66"/>
    <s v="INTRACRANIAL HEMORRHAGE OR CEREBRAL INFARCTION W/O CC/MCC"/>
    <n v="43"/>
    <s v="Low"/>
    <n v="42035.5"/>
    <n v="6136.8"/>
    <n v="5106.59"/>
  </r>
  <r>
    <s v="CABELL-HUNTINGTON HOSPITAL INC"/>
    <s v="HUNTINGTON"/>
    <s v="WV"/>
    <x v="48"/>
    <s v="WV - Huntington"/>
    <n v="66"/>
    <s v="INTRACRANIAL HEMORRHAGE OR CEREBRAL INFARCTION W/O CC/MCC"/>
    <n v="29"/>
    <s v="Low"/>
    <n v="16788.439999999999"/>
    <n v="6017.03"/>
    <n v="4196.08"/>
  </r>
  <r>
    <s v="CAMDEN CLARK MEDICAL CENTER"/>
    <s v="PARKERSBURG"/>
    <s v="WV"/>
    <x v="48"/>
    <s v="WV - Charleston"/>
    <n v="66"/>
    <s v="INTRACRANIAL HEMORRHAGE OR CEREBRAL INFARCTION W/O CC/MCC"/>
    <n v="59"/>
    <s v="Medium "/>
    <n v="51321.96"/>
    <n v="5021.55"/>
    <n v="3904.96"/>
  </r>
  <r>
    <s v="RALEIGH GENERAL HOSPITAL"/>
    <s v="BECKLEY"/>
    <s v="WV"/>
    <x v="48"/>
    <s v="WV - Charleston"/>
    <n v="66"/>
    <s v="INTRACRANIAL HEMORRHAGE OR CEREBRAL INFARCTION W/O CC/MCC"/>
    <n v="29"/>
    <s v="Low"/>
    <n v="15955.53"/>
    <n v="6735.61"/>
    <n v="10797.62"/>
  </r>
  <r>
    <s v="WAUKESHA MEMORIAL HOSPITAL"/>
    <s v="WAUKESHA"/>
    <s v="WI"/>
    <x v="49"/>
    <s v="WI - Milwaukee"/>
    <n v="66"/>
    <s v="INTRACRANIAL HEMORRHAGE OR CEREBRAL INFARCTION W/O CC/MCC"/>
    <n v="30"/>
    <s v="Low"/>
    <n v="63789.279999999999"/>
    <n v="10466.49"/>
    <n v="5436.11"/>
  </r>
  <r>
    <s v="SACRED HEART HSPTL"/>
    <s v="EAU CLAIRE"/>
    <s v="WI"/>
    <x v="49"/>
    <s v="MN - Minneapolis"/>
    <n v="66"/>
    <s v="INTRACRANIAL HEMORRHAGE OR CEREBRAL INFARCTION W/O CC/MCC"/>
    <n v="68"/>
    <s v="Medium "/>
    <n v="81178.95"/>
    <n v="6708.04"/>
    <n v="5775.2"/>
  </r>
  <r>
    <s v="UNITED HSPTL SYS"/>
    <s v="KENOSHA"/>
    <s v="WI"/>
    <x v="49"/>
    <s v="WI - Milwaukee"/>
    <n v="66"/>
    <s v="INTRACRANIAL HEMORRHAGE OR CEREBRAL INFARCTION W/O CC/MCC"/>
    <n v="48"/>
    <s v="Low"/>
    <n v="18959.48"/>
    <n v="17364.02"/>
    <n v="4527.18"/>
  </r>
  <r>
    <s v="COLUMBIA ST MARY'S HOSPITAL OZAUKEE  INC"/>
    <s v="MEQUON"/>
    <s v="WI"/>
    <x v="49"/>
    <s v="WI - Milwaukee"/>
    <n v="66"/>
    <s v="INTRACRANIAL HEMORRHAGE OR CEREBRAL INFARCTION W/O CC/MCC"/>
    <n v="24"/>
    <s v="Low"/>
    <n v="49850.83"/>
    <n v="5494.84"/>
    <n v="9038.7199999999993"/>
  </r>
  <r>
    <s v="THE MONROE CLINIC"/>
    <s v="MONROE"/>
    <s v="WI"/>
    <x v="49"/>
    <s v="WI - Madison"/>
    <n v="66"/>
    <s v="INTRACRANIAL HEMORRHAGE OR CEREBRAL INFARCTION W/O CC/MCC"/>
    <n v="144"/>
    <s v="High"/>
    <n v="23431.45"/>
    <n v="6121.69"/>
    <n v="10972.02"/>
  </r>
  <r>
    <s v="ASPIRUS WAUSAU HOSPITAL"/>
    <s v="WAUSAU"/>
    <s v="WI"/>
    <x v="49"/>
    <s v="WI - Wausau"/>
    <n v="66"/>
    <s v="INTRACRANIAL HEMORRHAGE OR CEREBRAL INFARCTION W/O CC/MCC"/>
    <n v="40"/>
    <s v="Low"/>
    <n v="17600.009999999998"/>
    <n v="11178.25"/>
    <n v="3400.22"/>
  </r>
  <r>
    <s v="AURORA MED CTR MANITOWOC CTY"/>
    <s v="TWO RIVERS"/>
    <s v="WI"/>
    <x v="49"/>
    <s v="WI - Green Bay"/>
    <n v="66"/>
    <s v="INTRACRANIAL HEMORRHAGE OR CEREBRAL INFARCTION W/O CC/MCC"/>
    <n v="76"/>
    <s v="Medium "/>
    <n v="10525.06"/>
    <n v="7341.02"/>
    <n v="3777.67"/>
  </r>
  <r>
    <s v="AURORA SHEBOYGAN MEM MED CTR"/>
    <s v="SHEBOYGAN"/>
    <s v="WI"/>
    <x v="49"/>
    <s v="WI - Milwaukee"/>
    <n v="66"/>
    <s v="INTRACRANIAL HEMORRHAGE OR CEREBRAL INFARCTION W/O CC/MCC"/>
    <n v="163"/>
    <s v="High"/>
    <n v="27919.88"/>
    <n v="4784.74"/>
    <n v="4374.38"/>
  </r>
  <r>
    <s v="MINISTRY SAINT JOSEPH'S HOSPITAL"/>
    <s v="MARSHFIELD"/>
    <s v="WI"/>
    <x v="49"/>
    <s v="WI - Marshfield"/>
    <n v="66"/>
    <s v="INTRACRANIAL HEMORRHAGE OR CEREBRAL INFARCTION W/O CC/MCC"/>
    <n v="51"/>
    <s v="Medium "/>
    <n v="15020.47"/>
    <n v="7375.15"/>
    <n v="3497.64"/>
  </r>
  <r>
    <s v="THEDA CLARK MED CTR"/>
    <s v="NEENAH"/>
    <s v="WI"/>
    <x v="49"/>
    <s v="WI - Neenah"/>
    <n v="66"/>
    <s v="INTRACRANIAL HEMORRHAGE OR CEREBRAL INFARCTION W/O CC/MCC"/>
    <n v="66"/>
    <s v="Medium "/>
    <n v="24082.11"/>
    <n v="6173.91"/>
    <n v="5544.44"/>
  </r>
  <r>
    <s v="COLUMBIA ST MARYS HSPTL  MILW (COL &amp; MILW CAMPUS)"/>
    <s v="MILWAUKEE"/>
    <s v="WI"/>
    <x v="49"/>
    <s v="WI - Milwaukee"/>
    <n v="66"/>
    <s v="INTRACRANIAL HEMORRHAGE OR CEREBRAL INFARCTION W/O CC/MCC"/>
    <n v="63"/>
    <s v="Medium "/>
    <n v="28795.9"/>
    <n v="20821.77"/>
    <n v="3577.75"/>
  </r>
  <r>
    <s v="OCONOMOWOC MEM HSPTL"/>
    <s v="OCONOMOWOC"/>
    <s v="WI"/>
    <x v="49"/>
    <s v="WI - Milwaukee"/>
    <n v="66"/>
    <s v="INTRACRANIAL HEMORRHAGE OR CEREBRAL INFARCTION W/O CC/MCC"/>
    <n v="36"/>
    <s v="Low"/>
    <n v="22388.14"/>
    <n v="4897.47"/>
    <n v="8390.99"/>
  </r>
  <r>
    <s v="ST JOSEPHS COM HSPTL WEST BEND"/>
    <s v="WEST BEND"/>
    <s v="WI"/>
    <x v="49"/>
    <s v="WI - Milwaukee"/>
    <n v="66"/>
    <s v="INTRACRANIAL HEMORRHAGE OR CEREBRAL INFARCTION W/O CC/MCC"/>
    <n v="59"/>
    <s v="Medium "/>
    <n v="36803.919999999998"/>
    <n v="6039.08"/>
    <n v="4012.44"/>
  </r>
  <r>
    <s v="MERCY HLTH SYS CORP"/>
    <s v="JANESVILLE"/>
    <s v="WI"/>
    <x v="49"/>
    <s v="WI - Madison"/>
    <n v="66"/>
    <s v="INTRACRANIAL HEMORRHAGE OR CEREBRAL INFARCTION W/O CC/MCC"/>
    <n v="55"/>
    <s v="Medium "/>
    <n v="15459.53"/>
    <n v="5788.78"/>
    <n v="4224.87"/>
  </r>
  <r>
    <s v="MAYO CLINIC HEALTH SYSTEM EAU CLAIRE HOSPITAL"/>
    <s v="EAU CLAIRE"/>
    <s v="WI"/>
    <x v="49"/>
    <s v="MN - Minneapolis"/>
    <n v="66"/>
    <s v="INTRACRANIAL HEMORRHAGE OR CEREBRAL INFARCTION W/O CC/MCC"/>
    <n v="44"/>
    <s v="Low"/>
    <n v="26944.33"/>
    <n v="6256.91"/>
    <n v="13308.79"/>
  </r>
  <r>
    <s v="FORT HEALTHCARE"/>
    <s v="FORT ATKINSON"/>
    <s v="WI"/>
    <x v="49"/>
    <s v="WI - Madison"/>
    <n v="66"/>
    <s v="INTRACRANIAL HEMORRHAGE OR CEREBRAL INFARCTION W/O CC/MCC"/>
    <n v="36"/>
    <s v="Low"/>
    <n v="30592.45"/>
    <n v="4403.8100000000004"/>
    <n v="8918.0499999999993"/>
  </r>
  <r>
    <s v="ST VINCENT HSPTL"/>
    <s v="GREEN BAY"/>
    <s v="WI"/>
    <x v="49"/>
    <s v="WI - Green Bay"/>
    <n v="66"/>
    <s v="INTRACRANIAL HEMORRHAGE OR CEREBRAL INFARCTION W/O CC/MCC"/>
    <n v="38"/>
    <s v="Low"/>
    <n v="13378.18"/>
    <n v="4755.3500000000004"/>
    <n v="3640.2"/>
  </r>
  <r>
    <s v="ST MARY'S HOSPITAL"/>
    <s v="MADISON"/>
    <s v="WI"/>
    <x v="49"/>
    <s v="WI - Madison"/>
    <n v="66"/>
    <s v="INTRACRANIAL HEMORRHAGE OR CEREBRAL INFARCTION W/O CC/MCC"/>
    <n v="42"/>
    <s v="Low"/>
    <n v="16174.07"/>
    <n v="28597.7"/>
    <n v="3602.68"/>
  </r>
  <r>
    <s v="GUNDERSEN LUTH MED CTR"/>
    <s v="LA CROSSE"/>
    <s v="WI"/>
    <x v="49"/>
    <s v="WI - La Crosse"/>
    <n v="66"/>
    <s v="INTRACRANIAL HEMORRHAGE OR CEREBRAL INFARCTION W/O CC/MCC"/>
    <n v="39"/>
    <s v="Low"/>
    <n v="31829.23"/>
    <n v="4762.84"/>
    <n v="4003.65"/>
  </r>
  <r>
    <s v="MERITER HSPTL"/>
    <s v="MADISON"/>
    <s v="WI"/>
    <x v="49"/>
    <s v="WI - Madison"/>
    <n v="66"/>
    <s v="INTRACRANIAL HEMORRHAGE OR CEREBRAL INFARCTION W/O CC/MCC"/>
    <n v="43"/>
    <s v="Low"/>
    <n v="15437.22"/>
    <n v="4959.7"/>
    <n v="3655.32"/>
  </r>
  <r>
    <s v="WHEATON FRANCISCAN HEALTHCARE- ALL SAINTS"/>
    <s v="RACINE"/>
    <s v="WI"/>
    <x v="49"/>
    <s v="WI - Milwaukee"/>
    <n v="66"/>
    <s v="INTRACRANIAL HEMORRHAGE OR CEREBRAL INFARCTION W/O CC/MCC"/>
    <n v="42"/>
    <s v="Low"/>
    <n v="21308.400000000001"/>
    <n v="4812.47"/>
    <n v="8568.7900000000009"/>
  </r>
  <r>
    <s v="ST MARYS HSPTL MED CTR"/>
    <s v="GREEN BAY"/>
    <s v="WI"/>
    <x v="49"/>
    <s v="WI - Green Bay"/>
    <n v="66"/>
    <s v="INTRACRANIAL HEMORRHAGE OR CEREBRAL INFARCTION W/O CC/MCC"/>
    <n v="43"/>
    <s v="Low"/>
    <n v="39657"/>
    <n v="4545.8100000000004"/>
    <n v="7893.14"/>
  </r>
  <r>
    <s v="UNIVERSITY OF WI  HOSPITALS &amp; CLINICS AUTHORITY"/>
    <s v="MADISON"/>
    <s v="WI"/>
    <x v="49"/>
    <s v="WI - Madison"/>
    <n v="66"/>
    <s v="INTRACRANIAL HEMORRHAGE OR CEREBRAL INFARCTION W/O CC/MCC"/>
    <n v="49"/>
    <s v="Low"/>
    <n v="22065.19"/>
    <n v="5217.84"/>
    <n v="5688.43"/>
  </r>
  <r>
    <s v="BELOIT MEM HSPTL"/>
    <s v="BELOIT"/>
    <s v="WI"/>
    <x v="49"/>
    <s v="WI - Madison"/>
    <n v="66"/>
    <s v="INTRACRANIAL HEMORRHAGE OR CEREBRAL INFARCTION W/O CC/MCC"/>
    <n v="41"/>
    <s v="Low"/>
    <n v="20724.12"/>
    <n v="6436.64"/>
    <n v="8895.83"/>
  </r>
  <r>
    <s v="AURORA LAKELAND MED CTR"/>
    <s v="ELKHORN"/>
    <s v="WI"/>
    <x v="49"/>
    <s v="WI - Milwaukee"/>
    <n v="66"/>
    <s v="INTRACRANIAL HEMORRHAGE OR CEREBRAL INFARCTION W/O CC/MCC"/>
    <n v="134"/>
    <s v="High"/>
    <n v="18582.259999999998"/>
    <n v="4805.26"/>
    <n v="3347.87"/>
  </r>
  <r>
    <s v="COMMUNITY MEM HSPTL"/>
    <s v="MENOMONEE FALLS"/>
    <s v="WI"/>
    <x v="49"/>
    <s v="WI - Milwaukee"/>
    <n v="66"/>
    <s v="INTRACRANIAL HEMORRHAGE OR CEREBRAL INFARCTION W/O CC/MCC"/>
    <n v="59"/>
    <s v="Medium "/>
    <n v="26834.77"/>
    <n v="7090.43"/>
    <n v="10800.3"/>
  </r>
  <r>
    <s v="BAY AREA MED CTR"/>
    <s v="MARINETTE"/>
    <s v="WI"/>
    <x v="49"/>
    <s v="WI - Green Bay"/>
    <n v="66"/>
    <s v="INTRACRANIAL HEMORRHAGE OR CEREBRAL INFARCTION W/O CC/MCC"/>
    <n v="55"/>
    <s v="Medium "/>
    <n v="24374.03"/>
    <n v="5234.3"/>
    <n v="7170.54"/>
  </r>
  <r>
    <s v="AURORA ST LUKES MEDICAL CENTER"/>
    <s v="MILWAUKEE"/>
    <s v="WI"/>
    <x v="49"/>
    <s v="WI - Milwaukee"/>
    <n v="66"/>
    <s v="INTRACRANIAL HEMORRHAGE OR CEREBRAL INFARCTION W/O CC/MCC"/>
    <n v="58"/>
    <s v="Medium "/>
    <n v="19380.02"/>
    <n v="6753.91"/>
    <n v="6997.98"/>
  </r>
  <r>
    <s v="AURORA WEST ALLIS MEDICAL CENTER"/>
    <s v="WEST ALLIS"/>
    <s v="WI"/>
    <x v="49"/>
    <s v="WI - Milwaukee"/>
    <n v="66"/>
    <s v="INTRACRANIAL HEMORRHAGE OR CEREBRAL INFARCTION W/O CC/MCC"/>
    <n v="41"/>
    <s v="Low"/>
    <n v="28078.51"/>
    <n v="12955.72"/>
    <n v="6066.04"/>
  </r>
  <r>
    <s v="WHEATON FRANCISCAN INC - ELMBROOK MEMORIAL"/>
    <s v="BROOKFIELD"/>
    <s v="WI"/>
    <x v="49"/>
    <s v="WI - Milwaukee"/>
    <n v="66"/>
    <s v="INTRACRANIAL HEMORRHAGE OR CEREBRAL INFARCTION W/O CC/MCC"/>
    <n v="43"/>
    <s v="Low"/>
    <n v="29013.02"/>
    <n v="4673.92"/>
    <n v="6411.99"/>
  </r>
  <r>
    <s v="FROEDTERT MEM LUTHERAN HSPTL"/>
    <s v="MILWAUKEE"/>
    <s v="WI"/>
    <x v="49"/>
    <s v="WI - Milwaukee"/>
    <n v="66"/>
    <s v="INTRACRANIAL HEMORRHAGE OR CEREBRAL INFARCTION W/O CC/MCC"/>
    <n v="24"/>
    <s v="Low"/>
    <n v="33661.75"/>
    <n v="5974.57"/>
    <n v="6708.75"/>
  </r>
  <r>
    <s v="AURORA MED CTR KENOSHA"/>
    <s v="KENOSHA"/>
    <s v="WI"/>
    <x v="49"/>
    <s v="WI - Milwaukee"/>
    <n v="66"/>
    <s v="INTRACRANIAL HEMORRHAGE OR CEREBRAL INFARCTION W/O CC/MCC"/>
    <n v="160"/>
    <s v="High"/>
    <n v="16701.7"/>
    <n v="8254.75"/>
    <n v="12244.36"/>
  </r>
  <r>
    <s v="AURORA BAYCARE MED CTR"/>
    <s v="GREEN BAY"/>
    <s v="WI"/>
    <x v="49"/>
    <s v="WI - Green Bay"/>
    <n v="66"/>
    <s v="INTRACRANIAL HEMORRHAGE OR CEREBRAL INFARCTION W/O CC/MCC"/>
    <n v="46"/>
    <s v="Low"/>
    <n v="42024.6"/>
    <n v="6913.82"/>
    <n v="3480.93"/>
  </r>
  <r>
    <s v="WYOMING MEDICAL CENTER"/>
    <s v="CASPER"/>
    <s v="WY"/>
    <x v="50"/>
    <s v="WY - Casper"/>
    <n v="66"/>
    <s v="INTRACRANIAL HEMORRHAGE OR CEREBRAL INFARCTION W/O CC/MCC"/>
    <n v="105"/>
    <s v="High"/>
    <n v="49514.71"/>
    <n v="5845.75"/>
    <n v="4457.21"/>
  </r>
  <r>
    <s v="CHEYENNE REGIONAL MEDICAL CENTER"/>
    <s v="CHEYENNE"/>
    <s v="WY"/>
    <x v="50"/>
    <s v="CO - Fort Collins"/>
    <n v="66"/>
    <s v="INTRACRANIAL HEMORRHAGE OR CEREBRAL INFARCTION W/O CC/MCC"/>
    <n v="66"/>
    <s v="Medium "/>
    <n v="46330.74"/>
    <n v="9255.49"/>
    <n v="5231.08"/>
  </r>
  <r>
    <s v="NORTH CYPRESS MEDICAL CENTER"/>
    <s v="CYPRESS"/>
    <s v="TX"/>
    <x v="43"/>
    <s v="TX - Houston"/>
    <n v="66"/>
    <s v="INTRACRANIAL HEMORRHAGE OR CEREBRAL INFARCTION W/O CC/MCC"/>
    <n v="27"/>
    <s v="Low"/>
    <n v="27783.16"/>
    <n v="5136.84"/>
    <n v="5137.97"/>
  </r>
  <r>
    <s v="SCOTT &amp; WHITE HOSPITAL-ROUND ROCK"/>
    <s v="ROUND ROCK"/>
    <s v="TX"/>
    <x v="43"/>
    <s v="TX - Austin"/>
    <n v="66"/>
    <s v="INTRACRANIAL HEMORRHAGE OR CEREBRAL INFARCTION W/O CC/MCC"/>
    <n v="47"/>
    <s v="Low"/>
    <n v="25801.64"/>
    <n v="5788.57"/>
    <n v="4646.63"/>
  </r>
  <r>
    <s v="SETON MEDICAL CENTER WILLIAMSON"/>
    <s v="ROUND ROCK"/>
    <s v="TX"/>
    <x v="43"/>
    <s v="TX - Austin"/>
    <n v="66"/>
    <s v="INTRACRANIAL HEMORRHAGE OR CEREBRAL INFARCTION W/O CC/MCC"/>
    <n v="41"/>
    <s v="Low"/>
    <n v="39400.31"/>
    <n v="4743.93"/>
    <n v="5461.63"/>
  </r>
  <r>
    <s v="METHODIST STONE OAK HOSPITAL"/>
    <s v="SAN ANTONIO"/>
    <s v="TX"/>
    <x v="43"/>
    <s v="TX - San Antonio"/>
    <n v="66"/>
    <s v="INTRACRANIAL HEMORRHAGE OR CEREBRAL INFARCTION W/O CC/MCC"/>
    <n v="57"/>
    <s v="Medium "/>
    <n v="26854.32"/>
    <n v="5620.03"/>
    <n v="7992.99"/>
  </r>
  <r>
    <s v="SETON MEDICAL CENTER HAYS"/>
    <s v="KYLE"/>
    <s v="TX"/>
    <x v="43"/>
    <s v="TX - Austin"/>
    <n v="66"/>
    <s v="INTRACRANIAL HEMORRHAGE OR CEREBRAL INFARCTION W/O CC/MCC"/>
    <n v="41"/>
    <s v="Low"/>
    <n v="24047.73"/>
    <n v="5353.27"/>
    <n v="8205.73"/>
  </r>
  <r>
    <s v="SOUTHEAST ALABAMA MEDICAL CENTER"/>
    <s v="DOTHAN"/>
    <s v="AL"/>
    <x v="0"/>
    <s v="AL - Dothan"/>
    <n v="69"/>
    <s v="TRANSIENT ISCHEMIA"/>
    <n v="47"/>
    <s v="Low"/>
    <n v="10976.21"/>
    <n v="7419.81"/>
    <n v="4843.21"/>
  </r>
  <r>
    <s v="MARSHALL MEDICAL CENTER SOUTH"/>
    <s v="BOAZ"/>
    <s v="AL"/>
    <x v="0"/>
    <s v="AL - Birmingham"/>
    <n v="69"/>
    <s v="TRANSIENT ISCHEMIA"/>
    <n v="47"/>
    <s v="Low"/>
    <n v="45154.25"/>
    <n v="6920.34"/>
    <n v="6096.33"/>
  </r>
  <r>
    <s v="ELIZA COFFEE MEMORIAL HOSPITAL"/>
    <s v="FLORENCE"/>
    <s v="AL"/>
    <x v="0"/>
    <s v="AL - Birmingham"/>
    <n v="69"/>
    <s v="TRANSIENT ISCHEMIA"/>
    <n v="36"/>
    <s v="Low"/>
    <n v="18384.97"/>
    <n v="7815.09"/>
    <n v="3493.27"/>
  </r>
  <r>
    <s v="MARSHALL MEDICAL CENTER NORTH"/>
    <s v="GUNTERSVILLE"/>
    <s v="AL"/>
    <x v="0"/>
    <s v="AL - Huntsville"/>
    <n v="69"/>
    <s v="TRANSIENT ISCHEMIA"/>
    <n v="69"/>
    <s v="Medium "/>
    <n v="35550.68"/>
    <n v="5373.46"/>
    <n v="8327.3700000000008"/>
  </r>
  <r>
    <s v="ST VINCENT'S EAST"/>
    <s v="BIRMINGHAM"/>
    <s v="AL"/>
    <x v="0"/>
    <s v="AL - Birmingham"/>
    <n v="69"/>
    <s v="TRANSIENT ISCHEMIA"/>
    <n v="38"/>
    <s v="Low"/>
    <n v="25310.45"/>
    <n v="7046.82"/>
    <n v="8669.07"/>
  </r>
  <r>
    <s v="DEKALB REGIONAL MEDICAL CENTER"/>
    <s v="FORT PAYNE"/>
    <s v="AL"/>
    <x v="0"/>
    <s v="AL - Birmingham"/>
    <n v="69"/>
    <s v="TRANSIENT ISCHEMIA"/>
    <n v="39"/>
    <s v="Low"/>
    <n v="56157.48"/>
    <n v="6861.29"/>
    <n v="7197.2"/>
  </r>
  <r>
    <s v="SHELBY BAPTIST MEDICAL CENTER"/>
    <s v="ALABASTER"/>
    <s v="AL"/>
    <x v="0"/>
    <s v="AL - Birmingham"/>
    <n v="69"/>
    <s v="TRANSIENT ISCHEMIA"/>
    <n v="35"/>
    <s v="Low"/>
    <n v="39027.760000000002"/>
    <n v="8158.03"/>
    <n v="9470.4599999999991"/>
  </r>
  <r>
    <s v="HELEN KELLER MEMORIAL HOSPITAL"/>
    <s v="SHEFFIELD"/>
    <s v="AL"/>
    <x v="0"/>
    <s v="AL - Birmingham"/>
    <n v="69"/>
    <s v="TRANSIENT ISCHEMIA"/>
    <n v="62"/>
    <s v="Medium "/>
    <n v="25165.23"/>
    <n v="6542.87"/>
    <n v="10878.59"/>
  </r>
  <r>
    <s v="BAPTIST MEDICAL CENTER SOUTH"/>
    <s v="MONTGOMERY"/>
    <s v="AL"/>
    <x v="0"/>
    <s v="AL - Montgomery"/>
    <n v="69"/>
    <s v="TRANSIENT ISCHEMIA"/>
    <n v="60"/>
    <s v="Medium "/>
    <n v="22257.46"/>
    <n v="5474.52"/>
    <n v="4924.6899999999996"/>
  </r>
  <r>
    <s v="JACKSON HOSPITAL &amp; CLINIC INC"/>
    <s v="MONTGOMERY"/>
    <s v="AL"/>
    <x v="0"/>
    <s v="AL - Montgomery"/>
    <n v="69"/>
    <s v="TRANSIENT ISCHEMIA"/>
    <n v="31"/>
    <s v="Low"/>
    <n v="17970.64"/>
    <n v="12959.04"/>
    <n v="5484.53"/>
  </r>
  <r>
    <s v="EAST ALABAMA MEDICAL CENTER AND SNF"/>
    <s v="OPELIKA"/>
    <s v="AL"/>
    <x v="0"/>
    <s v="AL - Birmingham"/>
    <n v="69"/>
    <s v="TRANSIENT ISCHEMIA"/>
    <n v="63"/>
    <s v="Medium "/>
    <n v="18392.25"/>
    <n v="8125.08"/>
    <n v="5462.21"/>
  </r>
  <r>
    <s v="UNIVERSITY OF ALABAMA HOSPITAL"/>
    <s v="BIRMINGHAM"/>
    <s v="AL"/>
    <x v="0"/>
    <s v="AL - Birmingham"/>
    <n v="69"/>
    <s v="TRANSIENT ISCHEMIA"/>
    <n v="51"/>
    <s v="Medium "/>
    <n v="19199.330000000002"/>
    <n v="13375.46"/>
    <n v="6234.91"/>
  </r>
  <r>
    <s v="COMMUNITY HOSPITAL INC"/>
    <s v="TALLASSEE"/>
    <s v="AL"/>
    <x v="0"/>
    <s v="AL - Montgomery"/>
    <n v="69"/>
    <s v="TRANSIENT ISCHEMIA"/>
    <n v="51"/>
    <s v="Medium "/>
    <n v="21347.47"/>
    <n v="5944.55"/>
    <n v="5470.72"/>
  </r>
  <r>
    <s v="CULLMAN REGIONAL MEDICAL CENTER"/>
    <s v="CULLMAN"/>
    <s v="AL"/>
    <x v="0"/>
    <s v="AL - Birmingham"/>
    <n v="69"/>
    <s v="TRANSIENT ISCHEMIA"/>
    <n v="45"/>
    <s v="Low"/>
    <n v="15544.66"/>
    <n v="5974.32"/>
    <n v="7481.46"/>
  </r>
  <r>
    <s v="ANDALUSIA REGIONAL HOSPITAL"/>
    <s v="ANDALUSIA"/>
    <s v="AL"/>
    <x v="0"/>
    <s v="FL - Pensacola"/>
    <n v="69"/>
    <s v="TRANSIENT ISCHEMIA"/>
    <n v="107"/>
    <s v="High"/>
    <n v="12545.38"/>
    <n v="16469"/>
    <n v="11634.96"/>
  </r>
  <r>
    <s v="STRINGFELLOW MEMORIAL HOSPITAL"/>
    <s v="ANNISTON"/>
    <s v="AL"/>
    <x v="0"/>
    <s v="AL - Birmingham"/>
    <n v="69"/>
    <s v="TRANSIENT ISCHEMIA"/>
    <n v="45"/>
    <s v="Low"/>
    <n v="14385.12"/>
    <n v="3982.48"/>
    <n v="3750.26"/>
  </r>
  <r>
    <s v="HUNTSVILLE HOSPITAL"/>
    <s v="HUNTSVILLE"/>
    <s v="AL"/>
    <x v="0"/>
    <s v="AL - Huntsville"/>
    <n v="69"/>
    <s v="TRANSIENT ISCHEMIA"/>
    <n v="47"/>
    <s v="Low"/>
    <n v="20577.060000000001"/>
    <n v="8654.41"/>
    <n v="3726.11"/>
  </r>
  <r>
    <s v="GADSDEN REGIONAL MEDICAL CENTER"/>
    <s v="GADSDEN"/>
    <s v="AL"/>
    <x v="0"/>
    <s v="AL - Birmingham"/>
    <n v="69"/>
    <s v="TRANSIENT ISCHEMIA"/>
    <n v="54"/>
    <s v="Medium "/>
    <n v="22779.46"/>
    <n v="7484.86"/>
    <n v="9841.6"/>
  </r>
  <r>
    <s v="FAYETTE MEDICAL CENTER"/>
    <s v="FAYETTE"/>
    <s v="AL"/>
    <x v="0"/>
    <s v="AL - Tuscaloosa"/>
    <n v="69"/>
    <s v="TRANSIENT ISCHEMIA"/>
    <n v="45"/>
    <s v="Low"/>
    <n v="37989.99"/>
    <n v="6031.51"/>
    <n v="3848.51"/>
  </r>
  <r>
    <s v="RIVERVIEW REGIONAL MEDICAL CENTER"/>
    <s v="GADSDEN"/>
    <s v="AL"/>
    <x v="0"/>
    <s v="AL - Birmingham"/>
    <n v="69"/>
    <s v="TRANSIENT ISCHEMIA"/>
    <n v="49"/>
    <s v="Low"/>
    <n v="82881.61"/>
    <n v="4603.5600000000004"/>
    <n v="5667.26"/>
  </r>
  <r>
    <s v="GEORGIANA HOSPITAL"/>
    <s v="GEORGIANA"/>
    <s v="AL"/>
    <x v="0"/>
    <s v="AL - Montgomery"/>
    <n v="69"/>
    <s v="TRANSIENT ISCHEMIA"/>
    <n v="49"/>
    <s v="Low"/>
    <n v="12596.09"/>
    <n v="13807.62"/>
    <n v="6670.88"/>
  </r>
  <r>
    <s v="MEDICAL CENTER ENTERPRISE"/>
    <s v="ENTERPRISE"/>
    <s v="AL"/>
    <x v="0"/>
    <s v="AL - Dothan"/>
    <n v="69"/>
    <s v="TRANSIENT ISCHEMIA"/>
    <n v="45"/>
    <s v="Low"/>
    <n v="42026.82"/>
    <n v="8758.39"/>
    <n v="4709.0600000000004"/>
  </r>
  <r>
    <s v="PARKWAY MEDICAL CENTER"/>
    <s v="DECATUR"/>
    <s v="AL"/>
    <x v="0"/>
    <s v="AL - Huntsville"/>
    <n v="69"/>
    <s v="TRANSIENT ISCHEMIA"/>
    <n v="43"/>
    <s v="Low"/>
    <n v="25605.21"/>
    <n v="4731.57"/>
    <n v="4312.16"/>
  </r>
  <r>
    <s v="FLOWERS HOSPITAL"/>
    <s v="DOTHAN"/>
    <s v="AL"/>
    <x v="0"/>
    <s v="AL - Dothan"/>
    <n v="69"/>
    <s v="TRANSIENT ISCHEMIA"/>
    <n v="129"/>
    <s v="High"/>
    <n v="27620.080000000002"/>
    <n v="9810.3799999999992"/>
    <n v="8417.99"/>
  </r>
  <r>
    <s v="ST VINCENT'S BIRMINGHAM"/>
    <s v="BIRMINGHAM"/>
    <s v="AL"/>
    <x v="0"/>
    <s v="AL - Birmingham"/>
    <n v="69"/>
    <s v="TRANSIENT ISCHEMIA"/>
    <n v="55"/>
    <s v="Medium "/>
    <n v="10592.93"/>
    <n v="7183.74"/>
    <n v="4623.17"/>
  </r>
  <r>
    <s v="HIGHLANDS MEDICAL CENTER"/>
    <s v="SCOTTSBORO"/>
    <s v="AL"/>
    <x v="0"/>
    <s v="AL - Huntsville"/>
    <n v="69"/>
    <s v="TRANSIENT ISCHEMIA"/>
    <n v="37"/>
    <s v="Low"/>
    <n v="60691.79"/>
    <n v="6017.48"/>
    <n v="5538.48"/>
  </r>
  <r>
    <s v="RUSSELL HOSPITAL"/>
    <s v="ALEXANDER CITY"/>
    <s v="AL"/>
    <x v="0"/>
    <s v="AL - Birmingham"/>
    <n v="69"/>
    <s v="TRANSIENT ISCHEMIA"/>
    <n v="68"/>
    <s v="Medium "/>
    <n v="22353.360000000001"/>
    <n v="5121.9399999999996"/>
    <n v="5478.68"/>
  </r>
  <r>
    <s v="NORTHEAST ALABAMA REGIONAL MED CENTER"/>
    <s v="ANNISTON"/>
    <s v="AL"/>
    <x v="0"/>
    <s v="AL - Birmingham"/>
    <n v="69"/>
    <s v="TRANSIENT ISCHEMIA"/>
    <n v="51"/>
    <s v="Medium "/>
    <n v="22739.99"/>
    <n v="6919.68"/>
    <n v="3699.32"/>
  </r>
  <r>
    <s v="ATHENS-LIMESTONE HOSPITAL"/>
    <s v="ATHENS"/>
    <s v="AL"/>
    <x v="0"/>
    <s v="AL - Huntsville"/>
    <n v="69"/>
    <s v="TRANSIENT ISCHEMIA"/>
    <n v="88"/>
    <s v="Medium "/>
    <n v="31732.1"/>
    <n v="6149.96"/>
    <n v="4825.18"/>
  </r>
  <r>
    <s v="SOUTH BALDWIN REGIONAL MEDICAL CENTER"/>
    <s v="FOLEY"/>
    <s v="AL"/>
    <x v="0"/>
    <s v="AL - Mobile"/>
    <n v="69"/>
    <s v="TRANSIENT ISCHEMIA"/>
    <n v="73"/>
    <s v="Medium "/>
    <n v="52838.93"/>
    <n v="6596.97"/>
    <n v="5999.33"/>
  </r>
  <r>
    <s v="DECATUR GENERAL HOSPITAL"/>
    <s v="DECATUR"/>
    <s v="AL"/>
    <x v="0"/>
    <s v="AL - Huntsville"/>
    <n v="69"/>
    <s v="TRANSIENT ISCHEMIA"/>
    <n v="42"/>
    <s v="Low"/>
    <n v="44715.92"/>
    <n v="9640.25"/>
    <n v="5459.91"/>
  </r>
  <r>
    <s v="WALKER BAPTIST MEDICAL CENTER"/>
    <s v="JASPER"/>
    <s v="AL"/>
    <x v="0"/>
    <s v="AL - Birmingham"/>
    <n v="69"/>
    <s v="TRANSIENT ISCHEMIA"/>
    <n v="53"/>
    <s v="Medium "/>
    <n v="42201.3"/>
    <n v="9235.98"/>
    <n v="3536.13"/>
  </r>
  <r>
    <s v="PROVIDENCE HOSPITAL"/>
    <s v="MOBILE"/>
    <s v="AL"/>
    <x v="0"/>
    <s v="AL - Mobile"/>
    <n v="69"/>
    <s v="TRANSIENT ISCHEMIA"/>
    <n v="44"/>
    <s v="Low"/>
    <n v="102037.95"/>
    <n v="5796.43"/>
    <n v="9399.32"/>
  </r>
  <r>
    <s v="D C H REGIONAL MEDICAL CENTER"/>
    <s v="TUSCALOOSA"/>
    <s v="AL"/>
    <x v="0"/>
    <s v="AL - Tuscaloosa"/>
    <n v="69"/>
    <s v="TRANSIENT ISCHEMIA"/>
    <n v="65"/>
    <s v="Medium "/>
    <n v="26170.080000000002"/>
    <n v="7226.5"/>
    <n v="7613.84"/>
  </r>
  <r>
    <s v="ELMORE COMMUNITY HOSPITAL"/>
    <s v="WETUMPKA"/>
    <s v="AL"/>
    <x v="0"/>
    <s v="AL - Montgomery"/>
    <n v="69"/>
    <s v="TRANSIENT ISCHEMIA"/>
    <n v="51"/>
    <s v="Medium "/>
    <n v="17262.96"/>
    <n v="5461.09"/>
    <n v="7083.78"/>
  </r>
  <r>
    <s v="D W MCMILLAN MEMORIAL HOSPITAL"/>
    <s v="BREWTON"/>
    <s v="AL"/>
    <x v="0"/>
    <s v="FL - Pensacola"/>
    <n v="69"/>
    <s v="TRANSIENT ISCHEMIA"/>
    <n v="44"/>
    <s v="Low"/>
    <n v="10732.73"/>
    <n v="6682.53"/>
    <n v="3543.22"/>
  </r>
  <r>
    <s v="THOMAS HOSPITAL"/>
    <s v="FAIRHOPE"/>
    <s v="AL"/>
    <x v="0"/>
    <s v="AL - Mobile"/>
    <n v="69"/>
    <s v="TRANSIENT ISCHEMIA"/>
    <n v="54"/>
    <s v="Medium "/>
    <n v="26518.43"/>
    <n v="3605.66"/>
    <n v="6438.37"/>
  </r>
  <r>
    <s v="BAPTIST MEDICAL CENTER-PRINCETON"/>
    <s v="BIRMINGHAM"/>
    <s v="AL"/>
    <x v="0"/>
    <s v="AL - Birmingham"/>
    <n v="69"/>
    <s v="TRANSIENT ISCHEMIA"/>
    <n v="129"/>
    <s v="High"/>
    <n v="22033.25"/>
    <n v="4474.75"/>
    <n v="4328.18"/>
  </r>
  <r>
    <s v="TRINITY MEDICAL CENTER"/>
    <s v="BIRMINGHAM"/>
    <s v="AL"/>
    <x v="0"/>
    <s v="AL - Birmingham"/>
    <n v="69"/>
    <s v="TRANSIENT ISCHEMIA"/>
    <n v="60"/>
    <s v="Medium "/>
    <n v="18368.3"/>
    <n v="6246.87"/>
    <n v="5492.59"/>
  </r>
  <r>
    <s v="MOBILE INFIRMARY"/>
    <s v="MOBILE"/>
    <s v="AL"/>
    <x v="0"/>
    <s v="AL - Mobile"/>
    <n v="69"/>
    <s v="TRANSIENT ISCHEMIA"/>
    <n v="58"/>
    <s v="Medium "/>
    <n v="28063.49"/>
    <n v="7889.31"/>
    <n v="6476.44"/>
  </r>
  <r>
    <s v="MEDICAL WEST  AN AFFILIATE OF UAB HEALTH SYSTEM"/>
    <s v="BESSEMER"/>
    <s v="AL"/>
    <x v="0"/>
    <s v="AL - Birmingham"/>
    <n v="69"/>
    <s v="TRANSIENT ISCHEMIA"/>
    <n v="57"/>
    <s v="Medium "/>
    <n v="18239.34"/>
    <n v="5118.5600000000004"/>
    <n v="6238.43"/>
  </r>
  <r>
    <s v="VAUGHAN REG MED CENTER PARKWAY CAMPUS"/>
    <s v="SELMA"/>
    <s v="AL"/>
    <x v="0"/>
    <s v="AL - Birmingham"/>
    <n v="69"/>
    <s v="TRANSIENT ISCHEMIA"/>
    <n v="61"/>
    <s v="Medium "/>
    <n v="10836.41"/>
    <n v="6255.56"/>
    <n v="3824.81"/>
  </r>
  <r>
    <s v="CRESTWOOD MEDICAL CENTER"/>
    <s v="HUNTSVILLE"/>
    <s v="AL"/>
    <x v="0"/>
    <s v="AL - Huntsville"/>
    <n v="69"/>
    <s v="TRANSIENT ISCHEMIA"/>
    <n v="51"/>
    <s v="Medium "/>
    <n v="18551.09"/>
    <n v="5944.86"/>
    <n v="5546.56"/>
  </r>
  <r>
    <s v="BROOKWOOD MEDICAL CENTER"/>
    <s v="BIRMINGHAM"/>
    <s v="AL"/>
    <x v="0"/>
    <s v="AL - Birmingham"/>
    <n v="69"/>
    <s v="TRANSIENT ISCHEMIA"/>
    <n v="53"/>
    <s v="Medium "/>
    <n v="27778.73"/>
    <n v="8347.9500000000007"/>
    <n v="3762.04"/>
  </r>
  <r>
    <s v="SPRINGHILL MEDICAL CENTER"/>
    <s v="MOBILE"/>
    <s v="AL"/>
    <x v="0"/>
    <s v="AL - Mobile"/>
    <n v="69"/>
    <s v="TRANSIENT ISCHEMIA"/>
    <n v="43"/>
    <s v="Low"/>
    <n v="25065.61"/>
    <n v="6140.88"/>
    <n v="4601.8"/>
  </r>
  <r>
    <s v="EVERGREEN MEDICAL CENTER"/>
    <s v="EVERGREEN"/>
    <s v="AL"/>
    <x v="0"/>
    <s v="AL - Montgomery"/>
    <n v="69"/>
    <s v="TRANSIENT ISCHEMIA"/>
    <n v="44"/>
    <s v="Low"/>
    <n v="20859.830000000002"/>
    <n v="5672.69"/>
    <n v="5934.09"/>
  </r>
  <r>
    <s v="BAPTIST MEDICAL CENTER EAST"/>
    <s v="MONTGOMERY"/>
    <s v="AL"/>
    <x v="0"/>
    <s v="AL - Montgomery"/>
    <n v="69"/>
    <s v="TRANSIENT ISCHEMIA"/>
    <n v="63"/>
    <s v="Medium "/>
    <n v="26846.07"/>
    <n v="4988.33"/>
    <n v="8902.91"/>
  </r>
  <r>
    <s v="RUSSELLVILLE HOSPITAL"/>
    <s v="RUSSELLVILLE"/>
    <s v="AL"/>
    <x v="0"/>
    <s v="AL - Birmingham"/>
    <n v="69"/>
    <s v="TRANSIENT ISCHEMIA"/>
    <n v="93"/>
    <s v="High"/>
    <n v="13143.64"/>
    <n v="4021.81"/>
    <n v="13384.06"/>
  </r>
  <r>
    <s v="PROVIDENCE ALASKA MEDICAL CENTER"/>
    <s v="ANCHORAGE"/>
    <s v="AK"/>
    <x v="1"/>
    <s v="AK - Anchorage"/>
    <n v="69"/>
    <s v="TRANSIENT ISCHEMIA"/>
    <n v="59"/>
    <s v="Medium "/>
    <n v="14332.72"/>
    <n v="7476.3"/>
    <n v="5478.9"/>
  </r>
  <r>
    <s v="ALASKA NATIVE MEDICAL CENTER"/>
    <s v="ANCHORAGE"/>
    <s v="AK"/>
    <x v="1"/>
    <s v="AK - Anchorage"/>
    <n v="69"/>
    <s v="TRANSIENT ISCHEMIA"/>
    <n v="64"/>
    <s v="Medium "/>
    <n v="15786.12"/>
    <n v="4875.21"/>
    <n v="7508.49"/>
  </r>
  <r>
    <s v="BANNER GOOD SAMARITAN MEDICAL CENTER"/>
    <s v="PHOENIX"/>
    <s v="AZ"/>
    <x v="2"/>
    <s v="AZ - Phoenix"/>
    <n v="69"/>
    <s v="TRANSIENT ISCHEMIA"/>
    <n v="71"/>
    <s v="Medium "/>
    <n v="31386.54"/>
    <n v="6866.53"/>
    <n v="4176.3599999999997"/>
  </r>
  <r>
    <s v="TUCSON MEDICAL CENTER"/>
    <s v="TUCSON"/>
    <s v="AZ"/>
    <x v="2"/>
    <s v="AZ - Tucson"/>
    <n v="69"/>
    <s v="TRANSIENT ISCHEMIA"/>
    <n v="42"/>
    <s v="Low"/>
    <n v="18555.97"/>
    <n v="9618.7000000000007"/>
    <n v="3766.86"/>
  </r>
  <r>
    <s v="CARONDELET ST  MARYS HOSPITAL"/>
    <s v="TUCSON"/>
    <s v="AZ"/>
    <x v="2"/>
    <s v="AZ - Tucson"/>
    <n v="69"/>
    <s v="TRANSIENT ISCHEMIA"/>
    <n v="44"/>
    <s v="Low"/>
    <n v="20799.54"/>
    <n v="4894.07"/>
    <n v="7788.21"/>
  </r>
  <r>
    <s v="CARONDELET ST JOSEPHS HOSPITAL"/>
    <s v="TUCSON"/>
    <s v="AZ"/>
    <x v="2"/>
    <s v="AZ - Tucson"/>
    <n v="69"/>
    <s v="TRANSIENT ISCHEMIA"/>
    <n v="50"/>
    <s v="Medium "/>
    <n v="14513.11"/>
    <n v="9934.19"/>
    <n v="4247.68"/>
  </r>
  <r>
    <s v="YAVAPAI REGIONAL MEDICAL CENTER"/>
    <s v="PRESCOTT"/>
    <s v="AZ"/>
    <x v="2"/>
    <s v="AZ - Phoenix"/>
    <n v="69"/>
    <s v="TRANSIENT ISCHEMIA"/>
    <n v="35"/>
    <s v="Low"/>
    <n v="22393.279999999999"/>
    <n v="10777.06"/>
    <n v="3484.45"/>
  </r>
  <r>
    <s v="YUMA REGIONAL MEDICAL CENTER"/>
    <s v="YUMA"/>
    <s v="AZ"/>
    <x v="2"/>
    <s v="AZ - Phoenix"/>
    <n v="69"/>
    <s v="TRANSIENT ISCHEMIA"/>
    <n v="69"/>
    <s v="Medium "/>
    <n v="14305.4"/>
    <n v="3896.7"/>
    <n v="3588.83"/>
  </r>
  <r>
    <s v="JOHN C LINCOLN NORTH MOUNTAIN HOSPITAL"/>
    <s v="PHOENIX"/>
    <s v="AZ"/>
    <x v="2"/>
    <s v="AZ - Phoenix"/>
    <n v="69"/>
    <s v="TRANSIENT ISCHEMIA"/>
    <n v="147"/>
    <s v="High"/>
    <n v="21303.22"/>
    <n v="15234.42"/>
    <n v="6468.95"/>
  </r>
  <r>
    <s v="ST JOSEPH'S HOSPITAL AND MEDICAL CENTER"/>
    <s v="PHOENIX"/>
    <s v="AZ"/>
    <x v="2"/>
    <s v="AZ - Phoenix"/>
    <n v="69"/>
    <s v="TRANSIENT ISCHEMIA"/>
    <n v="75"/>
    <s v="Medium "/>
    <n v="24124.06"/>
    <n v="6066.43"/>
    <n v="4827.8"/>
  </r>
  <r>
    <s v="PHOENIX BAPTIST HOSPITAL"/>
    <s v="PHOENIX"/>
    <s v="AZ"/>
    <x v="2"/>
    <s v="AZ - Phoenix"/>
    <n v="69"/>
    <s v="TRANSIENT ISCHEMIA"/>
    <n v="33"/>
    <s v="Low"/>
    <n v="12846.09"/>
    <n v="4861.5200000000004"/>
    <n v="5904.46"/>
  </r>
  <r>
    <s v="CHANDLER REGIONAL MEDICAL CENTER"/>
    <s v="CHANDLER"/>
    <s v="AZ"/>
    <x v="2"/>
    <s v="AZ - Mesa"/>
    <n v="69"/>
    <s v="TRANSIENT ISCHEMIA"/>
    <n v="106"/>
    <s v="High"/>
    <n v="18817.25"/>
    <n v="7005.78"/>
    <n v="4752.6499999999996"/>
  </r>
  <r>
    <s v="SCOTTSDALE HEALTHCARE-OSBORN MEDICAL CENTER"/>
    <s v="SCOTTSDALE"/>
    <s v="AZ"/>
    <x v="2"/>
    <s v="AZ - Phoenix"/>
    <n v="69"/>
    <s v="TRANSIENT ISCHEMIA"/>
    <n v="50"/>
    <s v="Medium "/>
    <n v="18683.86"/>
    <n v="5254.36"/>
    <n v="4354.87"/>
  </r>
  <r>
    <s v="SIERRA VISTA REGIONAL HEALTH CENTER INC"/>
    <s v="SIERRA VISTA"/>
    <s v="AZ"/>
    <x v="2"/>
    <s v="AZ - Tucson"/>
    <n v="69"/>
    <s v="TRANSIENT ISCHEMIA"/>
    <n v="74"/>
    <s v="Medium "/>
    <n v="41920.559999999998"/>
    <n v="18290.93"/>
    <n v="8061.79"/>
  </r>
  <r>
    <s v="BANNER BOSWELL MEDICAL CENTER"/>
    <s v="SUN CITY"/>
    <s v="AZ"/>
    <x v="2"/>
    <s v="AZ - Sun City"/>
    <n v="69"/>
    <s v="TRANSIENT ISCHEMIA"/>
    <n v="54"/>
    <s v="Medium "/>
    <n v="47270.51"/>
    <n v="12564.98"/>
    <n v="6920.81"/>
  </r>
  <r>
    <s v="UNIVERSITY OF ARIZONA MEDICAL CTR-UNIVERSIT  THE"/>
    <s v="TUCSON"/>
    <s v="AZ"/>
    <x v="2"/>
    <s v="AZ - Tucson"/>
    <n v="69"/>
    <s v="TRANSIENT ISCHEMIA"/>
    <n v="32"/>
    <s v="Low"/>
    <n v="53769.56"/>
    <n v="14300.44"/>
    <n v="5528.44"/>
  </r>
  <r>
    <s v="BANNER DESERT MEDICAL CENTER"/>
    <s v="MESA"/>
    <s v="AZ"/>
    <x v="2"/>
    <s v="AZ - Mesa"/>
    <n v="69"/>
    <s v="TRANSIENT ISCHEMIA"/>
    <n v="40"/>
    <s v="Low"/>
    <n v="16547.48"/>
    <n v="4553.54"/>
    <n v="3699.94"/>
  </r>
  <r>
    <s v="HAVASU REGIONAL MEDICAL CENTER"/>
    <s v="LAKE HAVASU CIT"/>
    <s v="AZ"/>
    <x v="2"/>
    <s v="AZ - Phoenix"/>
    <n v="69"/>
    <s v="TRANSIENT ISCHEMIA"/>
    <n v="26"/>
    <s v="Low"/>
    <n v="44867.1"/>
    <n v="9964.74"/>
    <n v="25014.13"/>
  </r>
  <r>
    <s v="NORTHWEST MEDICAL CENTER"/>
    <s v="TUCSON"/>
    <s v="AZ"/>
    <x v="2"/>
    <s v="AZ - Tucson"/>
    <n v="69"/>
    <s v="TRANSIENT ISCHEMIA"/>
    <n v="35"/>
    <s v="Low"/>
    <n v="18559.84"/>
    <n v="5327.01"/>
    <n v="4608.8599999999997"/>
  </r>
  <r>
    <s v="BANNER BAYWOOD MEDICAL CENTER"/>
    <s v="MESA"/>
    <s v="AZ"/>
    <x v="2"/>
    <s v="AZ - Mesa"/>
    <n v="69"/>
    <s v="TRANSIENT ISCHEMIA"/>
    <n v="57"/>
    <s v="Medium "/>
    <n v="28124.75"/>
    <n v="5366.92"/>
    <n v="5782.88"/>
  </r>
  <r>
    <s v="BANNER THUNDERBIRD MEDICAL CENTER"/>
    <s v="GLENDALE"/>
    <s v="AZ"/>
    <x v="2"/>
    <s v="AZ - Phoenix"/>
    <n v="69"/>
    <s v="TRANSIENT ISCHEMIA"/>
    <n v="55"/>
    <s v="Medium "/>
    <n v="17756.04"/>
    <n v="6430.97"/>
    <n v="6016.58"/>
  </r>
  <r>
    <s v="JOHN C LINCOLN DEER VALLEY HOSPITAL"/>
    <s v="PHOENIX"/>
    <s v="AZ"/>
    <x v="2"/>
    <s v="AZ - Phoenix"/>
    <n v="69"/>
    <s v="TRANSIENT ISCHEMIA"/>
    <n v="75"/>
    <s v="Medium "/>
    <n v="20394.34"/>
    <n v="4636.93"/>
    <n v="5248.84"/>
  </r>
  <r>
    <s v="BANNER DEL E WEBB MEDICAL CENTER"/>
    <s v="SUN CITY WEST"/>
    <s v="AZ"/>
    <x v="2"/>
    <s v="AZ - Sun City"/>
    <n v="69"/>
    <s v="TRANSIENT ISCHEMIA"/>
    <n v="33"/>
    <s v="Low"/>
    <n v="22902.25"/>
    <n v="8298.5"/>
    <n v="6600.81"/>
  </r>
  <r>
    <s v="ARROWHEAD HOSPITAL"/>
    <s v="GLENDALE"/>
    <s v="AZ"/>
    <x v="2"/>
    <s v="AZ - Phoenix"/>
    <n v="69"/>
    <s v="TRANSIENT ISCHEMIA"/>
    <n v="35"/>
    <s v="Low"/>
    <n v="11631.21"/>
    <n v="5200.1899999999996"/>
    <n v="5539.6"/>
  </r>
  <r>
    <s v="WESTERN ARIZONA REGIONAL MEDICAL CTR"/>
    <s v="BULLHEAD CITY"/>
    <s v="AZ"/>
    <x v="2"/>
    <s v="NV - Las Vegas"/>
    <n v="69"/>
    <s v="TRANSIENT ISCHEMIA"/>
    <n v="47"/>
    <s v="Low"/>
    <n v="13931.4"/>
    <n v="7031.86"/>
    <n v="3952.84"/>
  </r>
  <r>
    <s v="MAYO CLINIC HOSPITAL"/>
    <s v="PHOENIX"/>
    <s v="AZ"/>
    <x v="2"/>
    <s v="AZ - Phoenix"/>
    <n v="69"/>
    <s v="TRANSIENT ISCHEMIA"/>
    <n v="56"/>
    <s v="Medium "/>
    <n v="15726.28"/>
    <n v="9580.15"/>
    <n v="5446.21"/>
  </r>
  <r>
    <s v="WEST VALLEY HOSPITAL"/>
    <s v="GOODYEAR"/>
    <s v="AZ"/>
    <x v="2"/>
    <s v="AZ - Phoenix"/>
    <n v="69"/>
    <s v="TRANSIENT ISCHEMIA"/>
    <n v="112"/>
    <s v="High"/>
    <n v="120035.79"/>
    <n v="5426.92"/>
    <n v="17768.78"/>
  </r>
  <r>
    <s v="BANNER ESTRELLA MEDICAL CENTER"/>
    <s v="PHOENIX"/>
    <s v="AZ"/>
    <x v="2"/>
    <s v="AZ - Phoenix"/>
    <n v="69"/>
    <s v="TRANSIENT ISCHEMIA"/>
    <n v="50"/>
    <s v="Medium "/>
    <n v="58421.98"/>
    <n v="5337.5"/>
    <n v="4686.8100000000004"/>
  </r>
  <r>
    <s v="VALLEY VIEW MEDICAL CENTER"/>
    <s v="FORT MOHAVE"/>
    <s v="AZ"/>
    <x v="2"/>
    <s v="NV - Las Vegas"/>
    <n v="69"/>
    <s v="TRANSIENT ISCHEMIA"/>
    <n v="38"/>
    <s v="Low"/>
    <n v="43862"/>
    <n v="5014.2299999999996"/>
    <n v="5118.71"/>
  </r>
  <r>
    <s v="MERCY GILBERT MEDICAL CENTER"/>
    <s v="GILBERT"/>
    <s v="AZ"/>
    <x v="2"/>
    <s v="AZ - Mesa"/>
    <n v="69"/>
    <s v="TRANSIENT ISCHEMIA"/>
    <n v="46"/>
    <s v="Low"/>
    <n v="31495.87"/>
    <n v="7640.41"/>
    <n v="2939.62"/>
  </r>
  <r>
    <s v="MOUNTAIN VISTA MEDICAL CENTER  LP"/>
    <s v="MESA"/>
    <s v="AZ"/>
    <x v="2"/>
    <s v="AZ - Mesa"/>
    <n v="69"/>
    <s v="TRANSIENT ISCHEMIA"/>
    <n v="61"/>
    <s v="Medium "/>
    <n v="68769.820000000007"/>
    <n v="9674.94"/>
    <n v="5415"/>
  </r>
  <r>
    <s v="BANNER GATEWAY MEDICAL CENTER"/>
    <s v="GILBERT"/>
    <s v="AZ"/>
    <x v="2"/>
    <s v="AZ - Mesa"/>
    <n v="69"/>
    <s v="TRANSIENT ISCHEMIA"/>
    <n v="62"/>
    <s v="Medium "/>
    <n v="12736.87"/>
    <n v="9454.82"/>
    <n v="5320.86"/>
  </r>
  <r>
    <s v="WASHINGTON REGIONAL MED CTR AT NORTH HILLS"/>
    <s v="FAYETTEVILLE"/>
    <s v="AR"/>
    <x v="3"/>
    <s v="AR - Springdale"/>
    <n v="69"/>
    <s v="TRANSIENT ISCHEMIA"/>
    <n v="72"/>
    <s v="Medium "/>
    <n v="22223.29"/>
    <n v="6598.34"/>
    <n v="4742.6099999999997"/>
  </r>
  <r>
    <s v="ST VINCENT INFIRMARY MEDICAL CENTER"/>
    <s v="LITTLE ROCK"/>
    <s v="AR"/>
    <x v="3"/>
    <s v="AR - Little Rock"/>
    <n v="69"/>
    <s v="TRANSIENT ISCHEMIA"/>
    <n v="47"/>
    <s v="Low"/>
    <n v="17223.2"/>
    <n v="12457.24"/>
    <n v="6875.75"/>
  </r>
  <r>
    <s v="MERCY MEDICAL CENTER"/>
    <s v="ROGERS"/>
    <s v="AR"/>
    <x v="3"/>
    <s v="AR - Springdale"/>
    <n v="69"/>
    <s v="TRANSIENT ISCHEMIA"/>
    <n v="33"/>
    <s v="Low"/>
    <n v="21783.71"/>
    <n v="5307.65"/>
    <n v="5790.03"/>
  </r>
  <r>
    <s v="JOHN ED CHAMBERS MEM HOSP  INC"/>
    <s v="DANVILLE"/>
    <s v="AR"/>
    <x v="3"/>
    <s v="AR - Little Rock"/>
    <n v="69"/>
    <s v="TRANSIENT ISCHEMIA"/>
    <n v="124"/>
    <s v="High"/>
    <n v="45324.43"/>
    <n v="6688.09"/>
    <n v="6093.8"/>
  </r>
  <r>
    <s v="WHITE COUNTY MEDICAL CENTER"/>
    <s v="SEARCY"/>
    <s v="AR"/>
    <x v="3"/>
    <s v="AR - Little Rock"/>
    <n v="69"/>
    <s v="TRANSIENT ISCHEMIA"/>
    <n v="42"/>
    <s v="Low"/>
    <n v="5802.84"/>
    <n v="4881.74"/>
    <n v="7633.65"/>
  </r>
  <r>
    <s v="ST BERNARDS MEDICAL CTR"/>
    <s v="JONESBORO"/>
    <s v="AR"/>
    <x v="3"/>
    <s v="AR - Jonesboro"/>
    <n v="69"/>
    <s v="TRANSIENT ISCHEMIA"/>
    <n v="37"/>
    <s v="Low"/>
    <n v="23008.74"/>
    <n v="6780.33"/>
    <n v="4771.3599999999997"/>
  </r>
  <r>
    <s v="NW ARKANSAS HOSPITALS  LLC"/>
    <s v="SPRINGDALE"/>
    <s v="AR"/>
    <x v="3"/>
    <s v="AR - Springdale"/>
    <n v="69"/>
    <s v="TRANSIENT ISCHEMIA"/>
    <n v="67"/>
    <s v="Medium "/>
    <n v="35464.629999999997"/>
    <n v="12989.58"/>
    <n v="7826.17"/>
  </r>
  <r>
    <s v="ST JOSEPHS MERCY HEALTH CENTER INC"/>
    <s v="HOT SPRINGS"/>
    <s v="AR"/>
    <x v="3"/>
    <s v="AR - Little Rock"/>
    <n v="69"/>
    <s v="TRANSIENT ISCHEMIA"/>
    <n v="62"/>
    <s v="Medium "/>
    <n v="25976.25"/>
    <n v="3996.26"/>
    <n v="13275.24"/>
  </r>
  <r>
    <s v="BAXTER REGIONAL MEDICAL CENTER"/>
    <s v="MOUNTAIN HOME"/>
    <s v="AR"/>
    <x v="3"/>
    <s v="MO - Springfield"/>
    <n v="69"/>
    <s v="TRANSIENT ISCHEMIA"/>
    <n v="75"/>
    <s v="Medium "/>
    <n v="26250.25"/>
    <n v="4378.12"/>
    <n v="6193.44"/>
  </r>
  <r>
    <s v="CONWAY REGIONAL MEDICAL CENTER"/>
    <s v="CONWAY"/>
    <s v="AR"/>
    <x v="3"/>
    <s v="AR - Little Rock"/>
    <n v="69"/>
    <s v="TRANSIENT ISCHEMIA"/>
    <n v="52"/>
    <s v="Medium "/>
    <n v="29383.39"/>
    <n v="5737.47"/>
    <n v="10940.21"/>
  </r>
  <r>
    <s v="BAPTIST HEALTH MEDICAL CENTER NORTH LITTLE ROCK"/>
    <s v="NORTH LITTLE RO"/>
    <s v="AR"/>
    <x v="3"/>
    <s v="AR - Little Rock"/>
    <n v="69"/>
    <s v="TRANSIENT ISCHEMIA"/>
    <n v="62"/>
    <s v="Medium "/>
    <n v="23152.58"/>
    <n v="12487.17"/>
    <n v="6505.82"/>
  </r>
  <r>
    <s v="ARKANSAS METHODIST MEDICAL CENTER"/>
    <s v="PARAGOULD"/>
    <s v="AR"/>
    <x v="3"/>
    <s v="AR - Jonesboro"/>
    <n v="69"/>
    <s v="TRANSIENT ISCHEMIA"/>
    <n v="49"/>
    <s v="Low"/>
    <n v="43259.42"/>
    <n v="8898.7800000000007"/>
    <n v="3692.13"/>
  </r>
  <r>
    <s v="ST MARYS REGIONAL MEDICAL CENTER"/>
    <s v="RUSSELLVILLE"/>
    <s v="AR"/>
    <x v="3"/>
    <s v="AR - Little Rock"/>
    <n v="69"/>
    <s v="TRANSIENT ISCHEMIA"/>
    <n v="46"/>
    <s v="Low"/>
    <n v="116494.32"/>
    <n v="7318.58"/>
    <n v="4067.54"/>
  </r>
  <r>
    <s v="CRITTENDEN MEMORIAL HOSPITAL"/>
    <s v="WEST MEMPHIS"/>
    <s v="AR"/>
    <x v="3"/>
    <s v="TN - Memphis"/>
    <n v="69"/>
    <s v="TRANSIENT ISCHEMIA"/>
    <n v="37"/>
    <s v="Low"/>
    <n v="15140.58"/>
    <n v="4815.03"/>
    <n v="5301.86"/>
  </r>
  <r>
    <s v="SPARKS REGIONAL MEDICAL CENTER"/>
    <s v="FORT SMITH"/>
    <s v="AR"/>
    <x v="3"/>
    <s v="AR - Fort Smith"/>
    <n v="69"/>
    <s v="TRANSIENT ISCHEMIA"/>
    <n v="40"/>
    <s v="Low"/>
    <n v="18793.18"/>
    <n v="5952.45"/>
    <n v="4594.91"/>
  </r>
  <r>
    <s v="ST EDWARD MERCY MEDICAL CENTER"/>
    <s v="FORT SMITH"/>
    <s v="AR"/>
    <x v="3"/>
    <s v="AR - Fort Smith"/>
    <n v="69"/>
    <s v="TRANSIENT ISCHEMIA"/>
    <n v="25"/>
    <s v="Low"/>
    <n v="20876.78"/>
    <n v="16931.95"/>
    <n v="3882.28"/>
  </r>
  <r>
    <s v="JEFFERSON REGIONAL MEDICAL CENTER"/>
    <s v="PINE BLUFF"/>
    <s v="AR"/>
    <x v="3"/>
    <s v="AR - Little Rock"/>
    <n v="69"/>
    <s v="TRANSIENT ISCHEMIA"/>
    <n v="72"/>
    <s v="Medium "/>
    <n v="30754.67"/>
    <n v="4889.1899999999996"/>
    <n v="3762.02"/>
  </r>
  <r>
    <s v="HARRIS HOSPITAL"/>
    <s v="NEWPORT"/>
    <s v="AR"/>
    <x v="3"/>
    <s v="AR - Little Rock"/>
    <n v="69"/>
    <s v="TRANSIENT ISCHEMIA"/>
    <n v="33"/>
    <s v="Low"/>
    <n v="22647.05"/>
    <n v="17690.75"/>
    <n v="15348.32"/>
  </r>
  <r>
    <s v="SALINE MEMORIAL HOSPITAL"/>
    <s v="BENTON"/>
    <s v="AR"/>
    <x v="3"/>
    <s v="AR - Little Rock"/>
    <n v="69"/>
    <s v="TRANSIENT ISCHEMIA"/>
    <n v="52"/>
    <s v="Medium "/>
    <n v="98489.5"/>
    <n v="5753.97"/>
    <n v="3580.29"/>
  </r>
  <r>
    <s v="MEDICAL CENTER SOUTH ARKANSAS"/>
    <s v="EL DORADO"/>
    <s v="AR"/>
    <x v="3"/>
    <s v="AR - Little Rock"/>
    <n v="69"/>
    <s v="TRANSIENT ISCHEMIA"/>
    <n v="50"/>
    <s v="Medium "/>
    <n v="9335.48"/>
    <n v="28744.33"/>
    <n v="4992.95"/>
  </r>
  <r>
    <s v="BAPTIST HEALTH MEDICAL CENTER-LITTLE ROCK"/>
    <s v="LITTLE ROCK"/>
    <s v="AR"/>
    <x v="3"/>
    <s v="AR - Little Rock"/>
    <n v="69"/>
    <s v="TRANSIENT ISCHEMIA"/>
    <n v="89"/>
    <s v="Medium "/>
    <n v="22537.94"/>
    <n v="4535.7700000000004"/>
    <n v="4959.45"/>
  </r>
  <r>
    <s v="NEA BAPTIST MEMORIAL HOSPITAL"/>
    <s v="JONESBORO"/>
    <s v="AR"/>
    <x v="3"/>
    <s v="AR - Jonesboro"/>
    <n v="69"/>
    <s v="TRANSIENT ISCHEMIA"/>
    <n v="123"/>
    <s v="High"/>
    <n v="10244.68"/>
    <n v="7476.88"/>
    <n v="4725.95"/>
  </r>
  <r>
    <s v="WHITE RIVER MEDICAL CENTER"/>
    <s v="BATESVILLE"/>
    <s v="AR"/>
    <x v="3"/>
    <s v="AR - Little Rock"/>
    <n v="69"/>
    <s v="TRANSIENT ISCHEMIA"/>
    <n v="132"/>
    <s v="High"/>
    <n v="57951.16"/>
    <n v="7888.8"/>
    <n v="3497.72"/>
  </r>
  <r>
    <s v="ARKANSAS HEART HOSPITAL"/>
    <s v="LITTLE ROCK"/>
    <s v="AR"/>
    <x v="3"/>
    <s v="AR - Little Rock"/>
    <n v="69"/>
    <s v="TRANSIENT ISCHEMIA"/>
    <n v="29"/>
    <s v="Low"/>
    <n v="20377.25"/>
    <n v="10537.28"/>
    <n v="4565.5"/>
  </r>
  <r>
    <s v="ST ROSE HOSPITAL"/>
    <s v="HAYWARD"/>
    <s v="CA"/>
    <x v="4"/>
    <s v="CA - Alameda County"/>
    <n v="69"/>
    <s v="TRANSIENT ISCHEMIA"/>
    <n v="67"/>
    <s v="Medium "/>
    <n v="15362.96"/>
    <n v="6546.06"/>
    <n v="9340.94"/>
  </r>
  <r>
    <s v="QUEEN OF THE VALLEY MEDICAL CENTER"/>
    <s v="NAPA"/>
    <s v="CA"/>
    <x v="4"/>
    <s v="CA - Napa"/>
    <n v="69"/>
    <s v="TRANSIENT ISCHEMIA"/>
    <n v="52"/>
    <s v="Medium "/>
    <n v="32930.42"/>
    <n v="17298.54"/>
    <n v="4137.8900000000003"/>
  </r>
  <r>
    <s v="ST HELENA HOSPITAL"/>
    <s v="SAINT HELENA"/>
    <s v="CA"/>
    <x v="4"/>
    <s v="CA - Napa"/>
    <n v="69"/>
    <s v="TRANSIENT ISCHEMIA"/>
    <n v="123"/>
    <s v="High"/>
    <n v="19992.759999999998"/>
    <n v="4247"/>
    <n v="3515.94"/>
  </r>
  <r>
    <s v="MERCY GENERAL HOSPITAL"/>
    <s v="SACRAMENTO"/>
    <s v="CA"/>
    <x v="4"/>
    <s v="CA - Sacramento"/>
    <n v="69"/>
    <s v="TRANSIENT ISCHEMIA"/>
    <n v="35"/>
    <s v="Low"/>
    <n v="44695.8"/>
    <n v="7486.61"/>
    <n v="3380.86"/>
  </r>
  <r>
    <s v="PACIFIC ALLIANCE MEDICAL CENTER"/>
    <s v="LOS ANGELES"/>
    <s v="CA"/>
    <x v="4"/>
    <s v="CA - Los Angeles"/>
    <n v="69"/>
    <s v="TRANSIENT ISCHEMIA"/>
    <n v="66"/>
    <s v="Medium "/>
    <n v="31162.58"/>
    <n v="5444.36"/>
    <n v="6203.13"/>
  </r>
  <r>
    <s v="RIVERSIDE COMMUNITY HOSPITAL"/>
    <s v="RIVERSIDE"/>
    <s v="CA"/>
    <x v="4"/>
    <s v="CA - San Bernardino"/>
    <n v="69"/>
    <s v="TRANSIENT ISCHEMIA"/>
    <n v="49"/>
    <s v="Low"/>
    <n v="11629.93"/>
    <n v="6317.05"/>
    <n v="6472.02"/>
  </r>
  <r>
    <s v="PARADISE VALLEY HOSPITAL"/>
    <s v="NATIONAL CITY"/>
    <s v="CA"/>
    <x v="4"/>
    <s v="CA - San Diego"/>
    <n v="69"/>
    <s v="TRANSIENT ISCHEMIA"/>
    <n v="45"/>
    <s v="Low"/>
    <n v="21003.98"/>
    <n v="23297.15"/>
    <n v="5313.05"/>
  </r>
  <r>
    <s v="UNIVERSITY OF CALIFORNIA SAN DIEGO MEDICAL CENTER"/>
    <s v="SAN DIEGO"/>
    <s v="CA"/>
    <x v="4"/>
    <s v="CA - San Diego"/>
    <n v="69"/>
    <s v="TRANSIENT ISCHEMIA"/>
    <n v="46"/>
    <s v="Low"/>
    <n v="26173.55"/>
    <n v="13102.76"/>
    <n v="13422.44"/>
  </r>
  <r>
    <s v="GROSSMONT HOSPITAL"/>
    <s v="LA MESA"/>
    <s v="CA"/>
    <x v="4"/>
    <s v="CA - San Diego"/>
    <n v="69"/>
    <s v="TRANSIENT ISCHEMIA"/>
    <n v="60"/>
    <s v="Medium "/>
    <n v="21805.9"/>
    <n v="6240.16"/>
    <n v="5322.44"/>
  </r>
  <r>
    <s v="OROVILLE HOSPITAL"/>
    <s v="OROVILLE"/>
    <s v="CA"/>
    <x v="4"/>
    <s v="CA - Chico"/>
    <n v="69"/>
    <s v="TRANSIENT ISCHEMIA"/>
    <n v="53"/>
    <s v="Medium "/>
    <n v="34976"/>
    <n v="5807.15"/>
    <n v="4685.75"/>
  </r>
  <r>
    <s v="BAKERSFIELD MEMORIAL HOSPITAL"/>
    <s v="BAKERSFIELD"/>
    <s v="CA"/>
    <x v="4"/>
    <s v="CA - Bakersfield"/>
    <n v="69"/>
    <s v="TRANSIENT ISCHEMIA"/>
    <n v="70"/>
    <s v="Medium "/>
    <n v="21477.7"/>
    <n v="6932.43"/>
    <n v="5920.33"/>
  </r>
  <r>
    <s v="ENLOE MEDICAL CENTER"/>
    <s v="CHICO"/>
    <s v="CA"/>
    <x v="4"/>
    <s v="CA - Chico"/>
    <n v="69"/>
    <s v="TRANSIENT ISCHEMIA"/>
    <n v="61"/>
    <s v="Medium "/>
    <n v="27756.1"/>
    <n v="29871.69"/>
    <n v="5575.21"/>
  </r>
  <r>
    <s v="ALTA BATES SUMMIT MEDICAL CENTER"/>
    <s v="OAKLAND"/>
    <s v="CA"/>
    <x v="4"/>
    <s v="CA - Alameda County"/>
    <n v="69"/>
    <s v="TRANSIENT ISCHEMIA"/>
    <n v="58"/>
    <s v="Medium "/>
    <n v="11967.65"/>
    <n v="5366.48"/>
    <n v="8044.44"/>
  </r>
  <r>
    <s v="EL CENTRO REGIONAL MEDICAL CENTER"/>
    <s v="EL CENTRO"/>
    <s v="CA"/>
    <x v="4"/>
    <s v="CA - San Diego"/>
    <n v="69"/>
    <s v="TRANSIENT ISCHEMIA"/>
    <n v="47"/>
    <s v="Low"/>
    <n v="23137.83"/>
    <n v="5171.24"/>
    <n v="3486.29"/>
  </r>
  <r>
    <s v="CALIFORNIA PACIFIC MEDICAL CTR-PACIFIC CAMPUS HOSP"/>
    <s v="SAN FRANCISCO"/>
    <s v="CA"/>
    <x v="4"/>
    <s v="CA - San Francisco"/>
    <n v="69"/>
    <s v="TRANSIENT ISCHEMIA"/>
    <n v="26"/>
    <s v="Low"/>
    <n v="20751.810000000001"/>
    <n v="5045.4799999999996"/>
    <n v="4056.99"/>
  </r>
  <r>
    <s v="ANTELOPE VALLEY HOSPITAL MED CENTER"/>
    <s v="LANCASTER"/>
    <s v="CA"/>
    <x v="4"/>
    <s v="CA - Los Angeles"/>
    <n v="69"/>
    <s v="TRANSIENT ISCHEMIA"/>
    <n v="43"/>
    <s v="Low"/>
    <n v="17799.990000000002"/>
    <n v="6344.87"/>
    <n v="4212.4399999999996"/>
  </r>
  <r>
    <s v="KAWEAH DELTA MEDICAL CENTER"/>
    <s v="VISALIA"/>
    <s v="CA"/>
    <x v="4"/>
    <s v="CA - Bakersfield"/>
    <n v="69"/>
    <s v="TRANSIENT ISCHEMIA"/>
    <n v="47"/>
    <s v="Low"/>
    <n v="27625.45"/>
    <n v="7520.24"/>
    <n v="7493.36"/>
  </r>
  <r>
    <s v="GLENDALE MEM HOSPITAL &amp; HLTH CENTER"/>
    <s v="GLENDALE"/>
    <s v="CA"/>
    <x v="4"/>
    <s v="CA - Los Angeles"/>
    <n v="69"/>
    <s v="TRANSIENT ISCHEMIA"/>
    <n v="29"/>
    <s v="Low"/>
    <n v="60924.82"/>
    <n v="4977.59"/>
    <n v="3967.06"/>
  </r>
  <r>
    <s v="COMMUNITY REGIONAL MEDICAL CENTER"/>
    <s v="FRESNO"/>
    <s v="CA"/>
    <x v="4"/>
    <s v="CA - Fresno"/>
    <n v="69"/>
    <s v="TRANSIENT ISCHEMIA"/>
    <n v="95"/>
    <s v="High"/>
    <n v="16079.71"/>
    <n v="12125.7"/>
    <n v="3884.94"/>
  </r>
  <r>
    <s v="HOLLYWOOD PRESBYTERIAN MEDICAL CENTER"/>
    <s v="LOS ANGELES"/>
    <s v="CA"/>
    <x v="4"/>
    <s v="CA - Los Angeles"/>
    <n v="69"/>
    <s v="TRANSIENT ISCHEMIA"/>
    <n v="42"/>
    <s v="Low"/>
    <n v="33857.96"/>
    <n v="4359.88"/>
    <n v="5304.65"/>
  </r>
  <r>
    <s v="SCRIPPS MERCY HOSPITAL"/>
    <s v="SAN DIEGO"/>
    <s v="CA"/>
    <x v="4"/>
    <s v="CA - San Diego"/>
    <n v="69"/>
    <s v="TRANSIENT ISCHEMIA"/>
    <n v="26"/>
    <s v="Low"/>
    <n v="26137.74"/>
    <n v="9374.7199999999993"/>
    <n v="3342.76"/>
  </r>
  <r>
    <s v="DOCTORS MEDICAL CENTER-SAN PABLO"/>
    <s v="SAN PABLO"/>
    <s v="CA"/>
    <x v="4"/>
    <s v="CA - San Francisco"/>
    <n v="69"/>
    <s v="TRANSIENT ISCHEMIA"/>
    <n v="45"/>
    <s v="Low"/>
    <n v="41389.33"/>
    <n v="4516.84"/>
    <n v="3034.96"/>
  </r>
  <r>
    <s v="ST JOHNS REGIONAL MEDICAL CENTER"/>
    <s v="OXNARD"/>
    <s v="CA"/>
    <x v="4"/>
    <s v="CA - Ventura"/>
    <n v="69"/>
    <s v="TRANSIENT ISCHEMIA"/>
    <n v="71"/>
    <s v="Medium "/>
    <n v="18967.919999999998"/>
    <n v="7343.74"/>
    <n v="16560.939999999999"/>
  </r>
  <r>
    <s v="ST JOSEPHS MED CENTER OF STOCKTON"/>
    <s v="STOCKTON"/>
    <s v="CA"/>
    <x v="4"/>
    <s v="CA - Stockton"/>
    <n v="69"/>
    <s v="TRANSIENT ISCHEMIA"/>
    <n v="63"/>
    <s v="Medium "/>
    <n v="12386.89"/>
    <n v="4481.3599999999997"/>
    <n v="12417.5"/>
  </r>
  <r>
    <s v="SAINT AGNES MEDICAL CENTER"/>
    <s v="FRESNO"/>
    <s v="CA"/>
    <x v="4"/>
    <s v="CA - Fresno"/>
    <n v="69"/>
    <s v="TRANSIENT ISCHEMIA"/>
    <n v="54"/>
    <s v="Medium "/>
    <n v="19371.150000000001"/>
    <n v="6049.93"/>
    <n v="4312.6099999999997"/>
  </r>
  <r>
    <s v="SAN ANTONIO COMMUNITY HOSPITAL"/>
    <s v="UPLAND"/>
    <s v="CA"/>
    <x v="4"/>
    <s v="CA - San Bernardino"/>
    <n v="69"/>
    <s v="TRANSIENT ISCHEMIA"/>
    <n v="66"/>
    <s v="Medium "/>
    <n v="50600.14"/>
    <n v="9431.7199999999993"/>
    <n v="6554.09"/>
  </r>
  <r>
    <s v="SHARP MEMORIAL HOSPITAL"/>
    <s v="SAN DIEGO"/>
    <s v="CA"/>
    <x v="4"/>
    <s v="CA - San Diego"/>
    <n v="69"/>
    <s v="TRANSIENT ISCHEMIA"/>
    <n v="58"/>
    <s v="Medium "/>
    <n v="13190.05"/>
    <n v="11428.82"/>
    <n v="2874.71"/>
  </r>
  <r>
    <s v="PARKVIEW COMMUNITY HOSPITAL MEDICAL CENTER"/>
    <s v="RIVERSIDE"/>
    <s v="CA"/>
    <x v="4"/>
    <s v="CA - San Bernardino"/>
    <n v="69"/>
    <s v="TRANSIENT ISCHEMIA"/>
    <n v="73"/>
    <s v="Medium "/>
    <n v="21290.080000000002"/>
    <n v="7036.86"/>
    <n v="4060.16"/>
  </r>
  <r>
    <s v="WHITE MEMORIAL MEDICAL CENTER"/>
    <s v="LOS ANGELES"/>
    <s v="CA"/>
    <x v="4"/>
    <s v="CA - Los Angeles"/>
    <n v="69"/>
    <s v="TRANSIENT ISCHEMIA"/>
    <n v="38"/>
    <s v="Low"/>
    <n v="18974.96"/>
    <n v="4969.9399999999996"/>
    <n v="4533.05"/>
  </r>
  <r>
    <s v="SAINT FRANCIS MEDICAL CENTER"/>
    <s v="LYNWOOD"/>
    <s v="CA"/>
    <x v="4"/>
    <s v="CA - Los Angeles"/>
    <n v="69"/>
    <s v="TRANSIENT ISCHEMIA"/>
    <n v="62"/>
    <s v="Medium "/>
    <n v="20328.490000000002"/>
    <n v="9806.4500000000007"/>
    <n v="5365.69"/>
  </r>
  <r>
    <s v="SUTTER GENERAL HOSPITAL"/>
    <s v="SACRAMENTO"/>
    <s v="CA"/>
    <x v="4"/>
    <s v="CA - Sacramento"/>
    <n v="69"/>
    <s v="TRANSIENT ISCHEMIA"/>
    <n v="65"/>
    <s v="Medium "/>
    <n v="28423.1"/>
    <n v="5089.37"/>
    <n v="6436.85"/>
  </r>
  <r>
    <s v="TEMPLE COMMUNITY HOSPITAL"/>
    <s v="LOS ANGELES"/>
    <s v="CA"/>
    <x v="4"/>
    <s v="CA - Los Angeles"/>
    <n v="69"/>
    <s v="TRANSIENT ISCHEMIA"/>
    <n v="44"/>
    <s v="Low"/>
    <n v="23734.400000000001"/>
    <n v="8120.56"/>
    <n v="6631.04"/>
  </r>
  <r>
    <s v="SANTA MONICA - UCLA MED CTR &amp; ORTHOPAEDIC HOSPITAL"/>
    <s v="SANTA MONICA"/>
    <s v="CA"/>
    <x v="4"/>
    <s v="CA - Los Angeles"/>
    <n v="69"/>
    <s v="TRANSIENT ISCHEMIA"/>
    <n v="68"/>
    <s v="Medium "/>
    <n v="19735.66"/>
    <n v="16493.86"/>
    <n v="15899.1"/>
  </r>
  <r>
    <s v="PALOMAR MEDICAL CENTER"/>
    <s v="ESCONDIDO"/>
    <s v="CA"/>
    <x v="4"/>
    <s v="CA - San Diego"/>
    <n v="69"/>
    <s v="TRANSIENT ISCHEMIA"/>
    <n v="75"/>
    <s v="Medium "/>
    <n v="11817.43"/>
    <n v="18412.150000000001"/>
    <n v="3435.74"/>
  </r>
  <r>
    <s v="NORTHRIDGE HOSPITAL MEDICAL CENTER"/>
    <s v="NORTHRIDGE"/>
    <s v="CA"/>
    <x v="4"/>
    <s v="CA - Los Angeles"/>
    <n v="69"/>
    <s v="TRANSIENT ISCHEMIA"/>
    <n v="58"/>
    <s v="Medium "/>
    <n v="71091.27"/>
    <n v="5582.4"/>
    <n v="5464.82"/>
  </r>
  <r>
    <s v="DOCTORS HOSPITAL OF MANTECA"/>
    <s v="MANTECA"/>
    <s v="CA"/>
    <x v="4"/>
    <s v="CA - Stockton"/>
    <n v="69"/>
    <s v="TRANSIENT ISCHEMIA"/>
    <n v="48"/>
    <s v="Low"/>
    <n v="63217.1"/>
    <n v="10047.61"/>
    <n v="7342.35"/>
  </r>
  <r>
    <s v="ADVENTIST MEDICAL CENTER"/>
    <s v="HANFORD"/>
    <s v="CA"/>
    <x v="4"/>
    <s v="CA - Fresno"/>
    <n v="69"/>
    <s v="TRANSIENT ISCHEMIA"/>
    <n v="38"/>
    <s v="Low"/>
    <n v="38176.230000000003"/>
    <n v="5704.27"/>
    <n v="6513.75"/>
  </r>
  <r>
    <s v="VERDUGO HILLS HOSPITAL"/>
    <s v="GLENDALE"/>
    <s v="CA"/>
    <x v="4"/>
    <s v="CA - Los Angeles"/>
    <n v="69"/>
    <s v="TRANSIENT ISCHEMIA"/>
    <n v="63"/>
    <s v="Medium "/>
    <n v="84868.95"/>
    <n v="7848.03"/>
    <n v="5361.02"/>
  </r>
  <r>
    <s v="REGIONAL MEDICAL CENTER OF SAN JOSE"/>
    <s v="SAN JOSE"/>
    <s v="CA"/>
    <x v="4"/>
    <s v="CA - San Jose"/>
    <n v="69"/>
    <s v="TRANSIENT ISCHEMIA"/>
    <n v="51"/>
    <s v="Medium "/>
    <n v="51276.89"/>
    <n v="5767.91"/>
    <n v="3752.09"/>
  </r>
  <r>
    <s v="TRI-CITY MEDICAL CENTER"/>
    <s v="OCEANSIDE"/>
    <s v="CA"/>
    <x v="4"/>
    <s v="CA - San Diego"/>
    <n v="69"/>
    <s v="TRANSIENT ISCHEMIA"/>
    <n v="39"/>
    <s v="Low"/>
    <n v="10962.78"/>
    <n v="7913.32"/>
    <n v="9480.2999999999993"/>
  </r>
  <r>
    <s v="ST BERNARDINE MEDICAL CENTER"/>
    <s v="SAN BERNARDINO"/>
    <s v="CA"/>
    <x v="4"/>
    <s v="CA - San Bernardino"/>
    <n v="69"/>
    <s v="TRANSIENT ISCHEMIA"/>
    <n v="72"/>
    <s v="Medium "/>
    <n v="7841.68"/>
    <n v="5389.44"/>
    <n v="3979.68"/>
  </r>
  <r>
    <s v="SAN GABRIEL VALLEY MEDICAL CENTER"/>
    <s v="SAN GABRIEL"/>
    <s v="CA"/>
    <x v="4"/>
    <s v="CA - Los Angeles"/>
    <n v="69"/>
    <s v="TRANSIENT ISCHEMIA"/>
    <n v="41"/>
    <s v="Low"/>
    <n v="67613.27"/>
    <n v="6414.2"/>
    <n v="7935.72"/>
  </r>
  <r>
    <s v="RIDEOUT MEMORIAL HOSPITAL"/>
    <s v="MARYSVILLE"/>
    <s v="CA"/>
    <x v="4"/>
    <s v="CA - Sacramento"/>
    <n v="69"/>
    <s v="TRANSIENT ISCHEMIA"/>
    <n v="45"/>
    <s v="Low"/>
    <n v="28018.58"/>
    <n v="7274.63"/>
    <n v="6574.26"/>
  </r>
  <r>
    <s v="COMMUNITY HOSPITAL OF THE MONTEREY PENINSULA"/>
    <s v="MONTEREY"/>
    <s v="CA"/>
    <x v="4"/>
    <s v="CA - Salinas"/>
    <n v="69"/>
    <s v="TRANSIENT ISCHEMIA"/>
    <n v="51"/>
    <s v="Medium "/>
    <n v="36493.440000000002"/>
    <n v="6861.87"/>
    <n v="2639.71"/>
  </r>
  <r>
    <s v="SIERRA NEVADA MEMORIAL HOSPITAL"/>
    <s v="GRASS VALLEY"/>
    <s v="CA"/>
    <x v="4"/>
    <s v="CA - Sacramento"/>
    <n v="69"/>
    <s v="TRANSIENT ISCHEMIA"/>
    <n v="66"/>
    <s v="Medium "/>
    <n v="18598.03"/>
    <n v="12089.01"/>
    <n v="10134.450000000001"/>
  </r>
  <r>
    <s v="ST JUDE MEDICAL CENTER"/>
    <s v="FULLERTON"/>
    <s v="CA"/>
    <x v="4"/>
    <s v="CA - Orange County"/>
    <n v="69"/>
    <s v="TRANSIENT ISCHEMIA"/>
    <n v="68"/>
    <s v="Medium "/>
    <n v="22876.49"/>
    <n v="6734.46"/>
    <n v="5416.37"/>
  </r>
  <r>
    <s v="PRESBYTERIAN INTERCOMMUNITY HOSPITAL"/>
    <s v="WHITTIER"/>
    <s v="CA"/>
    <x v="4"/>
    <s v="CA - Los Angeles"/>
    <n v="69"/>
    <s v="TRANSIENT ISCHEMIA"/>
    <n v="59"/>
    <s v="Medium "/>
    <n v="48164.35"/>
    <n v="4524.58"/>
    <n v="12099.92"/>
  </r>
  <r>
    <s v="SANTA ROSA MEMORIAL HOSPITAL"/>
    <s v="SANTA ROSA"/>
    <s v="CA"/>
    <x v="4"/>
    <s v="CA - Santa Rosa"/>
    <n v="69"/>
    <s v="TRANSIENT ISCHEMIA"/>
    <n v="40"/>
    <s v="Low"/>
    <n v="28808.1"/>
    <n v="7591.64"/>
    <n v="6008.08"/>
  </r>
  <r>
    <s v="EMANUEL MEDICAL CENTER INC"/>
    <s v="TURLOCK"/>
    <s v="CA"/>
    <x v="4"/>
    <s v="CA - Modesto"/>
    <n v="69"/>
    <s v="TRANSIENT ISCHEMIA"/>
    <n v="118"/>
    <s v="High"/>
    <n v="24070.79"/>
    <n v="28435.11"/>
    <n v="5138.55"/>
  </r>
  <r>
    <s v="JOHN MUIR MEDICAL CENTER - WALNUT CREEK CAMPUS"/>
    <s v="WALNUT CREEK"/>
    <s v="CA"/>
    <x v="4"/>
    <s v="CA - Contra Costa County"/>
    <n v="69"/>
    <s v="TRANSIENT ISCHEMIA"/>
    <n v="56"/>
    <s v="Medium "/>
    <n v="30648.98"/>
    <n v="11274.01"/>
    <n v="2808.2"/>
  </r>
  <r>
    <s v="ST MARY MEDICAL CENTER"/>
    <s v="LONG BEACH"/>
    <s v="CA"/>
    <x v="4"/>
    <s v="CA - Los Angeles"/>
    <n v="69"/>
    <s v="TRANSIENT ISCHEMIA"/>
    <n v="48"/>
    <s v="Low"/>
    <n v="14991.43"/>
    <n v="8013.7"/>
    <n v="11232.99"/>
  </r>
  <r>
    <s v="WASHINGTON HOSPITAL"/>
    <s v="FREMONT"/>
    <s v="CA"/>
    <x v="4"/>
    <s v="CA - Alameda County"/>
    <n v="69"/>
    <s v="TRANSIENT ISCHEMIA"/>
    <n v="119"/>
    <s v="High"/>
    <n v="24826.23"/>
    <n v="6842.29"/>
    <n v="5122.72"/>
  </r>
  <r>
    <s v="SEQUOIA HOSPITAL"/>
    <s v="REDWOOD CITY"/>
    <s v="CA"/>
    <x v="4"/>
    <s v="CA - San Mateo County"/>
    <n v="69"/>
    <s v="TRANSIENT ISCHEMIA"/>
    <n v="113"/>
    <s v="High"/>
    <n v="18112.27"/>
    <n v="9815.33"/>
    <n v="3988.5"/>
  </r>
  <r>
    <s v="PALMDALE REGIONAL MEDICAL CENTER"/>
    <s v="PALMDALE"/>
    <s v="CA"/>
    <x v="4"/>
    <s v="CA - Los Angeles"/>
    <n v="69"/>
    <s v="TRANSIENT ISCHEMIA"/>
    <n v="25"/>
    <s v="Low"/>
    <n v="45873.17"/>
    <n v="4155.59"/>
    <n v="11480.62"/>
  </r>
  <r>
    <s v="SHARP CHULA VISTA MEDICAL CENTER"/>
    <s v="CHULA VISTA"/>
    <s v="CA"/>
    <x v="4"/>
    <s v="CA - San Diego"/>
    <n v="69"/>
    <s v="TRANSIENT ISCHEMIA"/>
    <n v="36"/>
    <s v="Low"/>
    <n v="17163.5"/>
    <n v="5303.1"/>
    <n v="5060.57"/>
  </r>
  <r>
    <s v="HOAG MEMORIAL HOSPITAL PRESBYTERIAN"/>
    <s v="NEWPORT BEACH"/>
    <s v="CA"/>
    <x v="4"/>
    <s v="CA - Orange County"/>
    <n v="69"/>
    <s v="TRANSIENT ISCHEMIA"/>
    <n v="51"/>
    <s v="Medium "/>
    <n v="40008.730000000003"/>
    <n v="5714.37"/>
    <n v="6073.28"/>
  </r>
  <r>
    <s v="FEATHER RIVER HOSPITAL"/>
    <s v="PARADISE"/>
    <s v="CA"/>
    <x v="4"/>
    <s v="CA - Chico"/>
    <n v="69"/>
    <s v="TRANSIENT ISCHEMIA"/>
    <n v="42"/>
    <s v="Low"/>
    <n v="46064.91"/>
    <n v="5272.14"/>
    <n v="6874.81"/>
  </r>
  <r>
    <s v="AHMC ANAHEIM REGIONAL MEDICAL CENTER"/>
    <s v="ANAHEIM"/>
    <s v="CA"/>
    <x v="4"/>
    <s v="CA - Orange County"/>
    <n v="69"/>
    <s v="TRANSIENT ISCHEMIA"/>
    <n v="57"/>
    <s v="Medium "/>
    <n v="33836.68"/>
    <n v="19490.150000000001"/>
    <n v="4949.8"/>
  </r>
  <r>
    <s v="POMONA VALLEY HOSPITAL MEDICAL CENTER"/>
    <s v="POMONA"/>
    <s v="CA"/>
    <x v="4"/>
    <s v="CA - Los Angeles"/>
    <n v="69"/>
    <s v="TRANSIENT ISCHEMIA"/>
    <n v="71"/>
    <s v="Medium "/>
    <n v="15553.91"/>
    <n v="13505.63"/>
    <n v="5613.76"/>
  </r>
  <r>
    <s v="PROVIDENCE SAINT JOSEPH MEDICAL CTR"/>
    <s v="BURBANK"/>
    <s v="CA"/>
    <x v="4"/>
    <s v="CA - Los Angeles"/>
    <n v="69"/>
    <s v="TRANSIENT ISCHEMIA"/>
    <n v="40"/>
    <s v="Low"/>
    <n v="12593.54"/>
    <n v="5962.23"/>
    <n v="9930.11"/>
  </r>
  <r>
    <s v="METHODIST HOSPITAL OF SOUTHERN CA"/>
    <s v="ARCADIA"/>
    <s v="CA"/>
    <x v="4"/>
    <s v="CA - Los Angeles"/>
    <n v="69"/>
    <s v="TRANSIENT ISCHEMIA"/>
    <n v="127"/>
    <s v="High"/>
    <n v="16796.86"/>
    <n v="3911.11"/>
    <n v="12391.24"/>
  </r>
  <r>
    <s v="GLENDALE ADVENTIST MEDICAL CENTER"/>
    <s v="GLENDALE"/>
    <s v="CA"/>
    <x v="4"/>
    <s v="CA - Los Angeles"/>
    <n v="69"/>
    <s v="TRANSIENT ISCHEMIA"/>
    <n v="77"/>
    <s v="Medium "/>
    <n v="21463.47"/>
    <n v="10016.719999999999"/>
    <n v="3778.83"/>
  </r>
  <r>
    <s v="DOMINICAN HOSPITAL"/>
    <s v="SANTA CRUZ"/>
    <s v="CA"/>
    <x v="4"/>
    <s v="CA - Santa Cruz"/>
    <n v="69"/>
    <s v="TRANSIENT ISCHEMIA"/>
    <n v="39"/>
    <s v="Low"/>
    <n v="37899.599999999999"/>
    <n v="12376.22"/>
    <n v="3792.7"/>
  </r>
  <r>
    <s v="DESERT REGIONAL MEDICAL CENTER"/>
    <s v="PALM SPRINGS"/>
    <s v="CA"/>
    <x v="4"/>
    <s v="CA - Palm Springs/Rancho M"/>
    <n v="69"/>
    <s v="TRANSIENT ISCHEMIA"/>
    <n v="58"/>
    <s v="Medium "/>
    <n v="54279.02"/>
    <n v="6948.4"/>
    <n v="4257.25"/>
  </r>
  <r>
    <s v="ARROWHEAD REGIONAL MEDICAL CENTER"/>
    <s v="COLTON"/>
    <s v="CA"/>
    <x v="4"/>
    <s v="CA - San Bernardino"/>
    <n v="69"/>
    <s v="TRANSIENT ISCHEMIA"/>
    <n v="47"/>
    <s v="Low"/>
    <n v="45889.19"/>
    <n v="5385.06"/>
    <n v="5880.01"/>
  </r>
  <r>
    <s v="MARSHALL MEDICAL CENTER (1-RH)"/>
    <s v="PLACERVILLE"/>
    <s v="CA"/>
    <x v="4"/>
    <s v="CA - Sacramento"/>
    <n v="69"/>
    <s v="TRANSIENT ISCHEMIA"/>
    <n v="37"/>
    <s v="Low"/>
    <n v="42071.87"/>
    <n v="14346.47"/>
    <n v="25659.85"/>
  </r>
  <r>
    <s v="SIERRA VIEW DISTRICT HOSPITAL"/>
    <s v="PORTERVILLE"/>
    <s v="CA"/>
    <x v="4"/>
    <s v="CA - Bakersfield"/>
    <n v="69"/>
    <s v="TRANSIENT ISCHEMIA"/>
    <n v="33"/>
    <s v="Low"/>
    <n v="11409.2"/>
    <n v="5877.9"/>
    <n v="13216.09"/>
  </r>
  <r>
    <s v="PROVIDENCE HOLY CROSS MEDICAL CENTER"/>
    <s v="MISSION HILLS"/>
    <s v="CA"/>
    <x v="4"/>
    <s v="CA - Los Angeles"/>
    <n v="69"/>
    <s v="TRANSIENT ISCHEMIA"/>
    <n v="64"/>
    <s v="Medium "/>
    <n v="54333.84"/>
    <n v="4706.5200000000004"/>
    <n v="8193.0400000000009"/>
  </r>
  <r>
    <s v="MERCY MEDICAL CENTER REDDING"/>
    <s v="REDDING"/>
    <s v="CA"/>
    <x v="4"/>
    <s v="CA - Redding"/>
    <n v="69"/>
    <s v="TRANSIENT ISCHEMIA"/>
    <n v="57"/>
    <s v="Medium "/>
    <n v="30608.34"/>
    <n v="8732.5400000000009"/>
    <n v="5197.87"/>
  </r>
  <r>
    <s v="SAINT JOHN'S HEALTH CENTER"/>
    <s v="SANTA MONICA"/>
    <s v="CA"/>
    <x v="4"/>
    <s v="CA - Los Angeles"/>
    <n v="69"/>
    <s v="TRANSIENT ISCHEMIA"/>
    <n v="44"/>
    <s v="Low"/>
    <n v="14956.11"/>
    <n v="6644.69"/>
    <n v="4936.2299999999996"/>
  </r>
  <r>
    <s v="RIVERSIDE COUNTY REGIONAL MEDICAL CENTER"/>
    <s v="MORENO VALLEY"/>
    <s v="CA"/>
    <x v="4"/>
    <s v="CA - San Bernardino"/>
    <n v="69"/>
    <s v="TRANSIENT ISCHEMIA"/>
    <n v="31"/>
    <s v="Low"/>
    <n v="65557.899999999994"/>
    <n v="5057.9799999999996"/>
    <n v="3892.24"/>
  </r>
  <r>
    <s v="MERCY HOSPITAL"/>
    <s v="BAKERSFIELD"/>
    <s v="CA"/>
    <x v="4"/>
    <s v="CA - Bakersfield"/>
    <n v="69"/>
    <s v="TRANSIENT ISCHEMIA"/>
    <n v="59"/>
    <s v="Medium "/>
    <n v="28019.59"/>
    <n v="6601.62"/>
    <n v="9846.93"/>
  </r>
  <r>
    <s v="HAZEL HAWKINS MEMORIAL HOSPITAL"/>
    <s v="HOLLISTER"/>
    <s v="CA"/>
    <x v="4"/>
    <s v="CA - San Jose"/>
    <n v="69"/>
    <s v="TRANSIENT ISCHEMIA"/>
    <n v="56"/>
    <s v="Medium "/>
    <n v="11749.89"/>
    <n v="21427.29"/>
    <n v="7298.18"/>
  </r>
  <r>
    <s v="ST MARY MEDICAL CENTER"/>
    <s v="APPLE VALLEY"/>
    <s v="CA"/>
    <x v="4"/>
    <s v="CA - San Bernardino"/>
    <n v="69"/>
    <s v="TRANSIENT ISCHEMIA"/>
    <n v="31"/>
    <s v="Low"/>
    <n v="16046.86"/>
    <n v="7817.63"/>
    <n v="5408"/>
  </r>
  <r>
    <s v="ALTA BATES SUMMIT MEDICAL CENTER - ALTA BATES CAMP"/>
    <s v="BERKELEY"/>
    <s v="CA"/>
    <x v="4"/>
    <s v="CA - Alameda County"/>
    <n v="69"/>
    <s v="TRANSIENT ISCHEMIA"/>
    <n v="48"/>
    <s v="Low"/>
    <n v="28035.75"/>
    <n v="6689.55"/>
    <n v="13942.77"/>
  </r>
  <r>
    <s v="SUTTER ROSEVILLE MEDICAL CENTER"/>
    <s v="ROSEVILLE"/>
    <s v="CA"/>
    <x v="4"/>
    <s v="CA - Sacramento"/>
    <n v="69"/>
    <s v="TRANSIENT ISCHEMIA"/>
    <n v="45"/>
    <s v="Low"/>
    <n v="16143.87"/>
    <n v="5358.96"/>
    <n v="7693.07"/>
  </r>
  <r>
    <s v="SUTTER TRACY COMMUNITY HOSPITAL"/>
    <s v="TRACY"/>
    <s v="CA"/>
    <x v="4"/>
    <s v="CA - Stockton"/>
    <n v="69"/>
    <s v="TRANSIENT ISCHEMIA"/>
    <n v="57"/>
    <s v="Medium "/>
    <n v="28184.95"/>
    <n v="6099.55"/>
    <n v="7869.25"/>
  </r>
  <r>
    <s v="SCRIPPS MEMORIAL HOSPITAL LA JOLLA"/>
    <s v="LA JOLLA"/>
    <s v="CA"/>
    <x v="4"/>
    <s v="CA - San Diego"/>
    <n v="69"/>
    <s v="TRANSIENT ISCHEMIA"/>
    <n v="69"/>
    <s v="Medium "/>
    <n v="39836.9"/>
    <n v="8334.14"/>
    <n v="5946.86"/>
  </r>
  <r>
    <s v="LOMA LINDA UNIVERSITY MEDICAL CENTER"/>
    <s v="LOMA LINDA"/>
    <s v="CA"/>
    <x v="4"/>
    <s v="CA - San Bernardino"/>
    <n v="69"/>
    <s v="TRANSIENT ISCHEMIA"/>
    <n v="118"/>
    <s v="High"/>
    <n v="31454.36"/>
    <n v="4799.0200000000004"/>
    <n v="7707.31"/>
  </r>
  <r>
    <s v="CORONA REGIONAL MEDICAL CENTER"/>
    <s v="CORONA"/>
    <s v="CA"/>
    <x v="4"/>
    <s v="CA - Orange County"/>
    <n v="69"/>
    <s v="TRANSIENT ISCHEMIA"/>
    <n v="62"/>
    <s v="Medium "/>
    <n v="27523.85"/>
    <n v="6319.03"/>
    <n v="6599.94"/>
  </r>
  <r>
    <s v="SALINAS VALLEY MEMORIAL HOSPITAL"/>
    <s v="SALINAS"/>
    <s v="CA"/>
    <x v="4"/>
    <s v="CA - Salinas"/>
    <n v="69"/>
    <s v="TRANSIENT ISCHEMIA"/>
    <n v="46"/>
    <s v="Low"/>
    <n v="24388.25"/>
    <n v="7610.33"/>
    <n v="4998.6899999999996"/>
  </r>
  <r>
    <s v="LODI MEMORIAL HOSPITAL"/>
    <s v="LODI"/>
    <s v="CA"/>
    <x v="4"/>
    <s v="CA - Sacramento"/>
    <n v="69"/>
    <s v="TRANSIENT ISCHEMIA"/>
    <n v="117"/>
    <s v="High"/>
    <n v="38391.42"/>
    <n v="8281.4699999999993"/>
    <n v="2613.1999999999998"/>
  </r>
  <r>
    <s v="PIONEERS MEMORIAL HEALTHCARE DISTRICT"/>
    <s v="BRAWLEY"/>
    <s v="CA"/>
    <x v="4"/>
    <s v="CA - San Diego"/>
    <n v="69"/>
    <s v="TRANSIENT ISCHEMIA"/>
    <n v="52"/>
    <s v="Medium "/>
    <n v="30953.86"/>
    <n v="5994.55"/>
    <n v="8713.61"/>
  </r>
  <r>
    <s v="BEVERLY HOSPITAL"/>
    <s v="MONTEBELLO"/>
    <s v="CA"/>
    <x v="4"/>
    <s v="CA - Los Angeles"/>
    <n v="69"/>
    <s v="TRANSIENT ISCHEMIA"/>
    <n v="64"/>
    <s v="Medium "/>
    <n v="24769.87"/>
    <n v="8929.6"/>
    <n v="4426.01"/>
  </r>
  <r>
    <s v="TORRANCE MEMORIAL MEDICAL CENTER"/>
    <s v="TORRANCE"/>
    <s v="CA"/>
    <x v="4"/>
    <s v="CA - Los Angeles"/>
    <n v="69"/>
    <s v="TRANSIENT ISCHEMIA"/>
    <n v="52"/>
    <s v="Medium "/>
    <n v="28316.79"/>
    <n v="6307.57"/>
    <n v="15462.78"/>
  </r>
  <r>
    <s v="PROVIDENCE LITTLE COMPANY OF MARY MED CTR TORRANCE"/>
    <s v="TORRANCE"/>
    <s v="CA"/>
    <x v="4"/>
    <s v="CA - Los Angeles"/>
    <n v="69"/>
    <s v="TRANSIENT ISCHEMIA"/>
    <n v="33"/>
    <s v="Low"/>
    <n v="17260.5"/>
    <n v="6672.42"/>
    <n v="4365.3999999999996"/>
  </r>
  <r>
    <s v="TULARE REGIONAL MEDICAL CENTER"/>
    <s v="TULARE"/>
    <s v="CA"/>
    <x v="4"/>
    <s v="CA - Bakersfield"/>
    <n v="69"/>
    <s v="TRANSIENT ISCHEMIA"/>
    <n v="65"/>
    <s v="Medium "/>
    <n v="21325.27"/>
    <n v="5886.04"/>
    <n v="10021.16"/>
  </r>
  <r>
    <s v="MARIN GENERAL HOSPITAL"/>
    <s v="GREENBRAE"/>
    <s v="CA"/>
    <x v="4"/>
    <s v="CA - San Francisco"/>
    <n v="69"/>
    <s v="TRANSIENT ISCHEMIA"/>
    <n v="51"/>
    <s v="Medium "/>
    <n v="29372.67"/>
    <n v="5391.58"/>
    <n v="5992.55"/>
  </r>
  <r>
    <s v="NORTHBAY MEDICAL CENTER"/>
    <s v="FAIRFIELD"/>
    <s v="CA"/>
    <x v="4"/>
    <s v="CA - Contra Costa County"/>
    <n v="69"/>
    <s v="TRANSIENT ISCHEMIA"/>
    <n v="50"/>
    <s v="Medium "/>
    <n v="56810.93"/>
    <n v="5844.1"/>
    <n v="3002.75"/>
  </r>
  <r>
    <s v="PACIFICA HOSPITAL OF THE VALLEY"/>
    <s v="SUN VALLEY"/>
    <s v="CA"/>
    <x v="4"/>
    <s v="CA - Los Angeles"/>
    <n v="69"/>
    <s v="TRANSIENT ISCHEMIA"/>
    <n v="38"/>
    <s v="Low"/>
    <n v="37581.760000000002"/>
    <n v="12242.94"/>
    <n v="3367.65"/>
  </r>
  <r>
    <s v="GOOD SAMARITAN HOSPITAL"/>
    <s v="SAN JOSE"/>
    <s v="CA"/>
    <x v="4"/>
    <s v="CA - San Jose"/>
    <n v="69"/>
    <s v="TRANSIENT ISCHEMIA"/>
    <n v="55"/>
    <s v="Medium "/>
    <n v="26578.09"/>
    <n v="8389.8700000000008"/>
    <n v="14268.34"/>
  </r>
  <r>
    <s v="CITRUS VALLEY MEDICAL CENTER-IC CAMPUS"/>
    <s v="COVINA"/>
    <s v="CA"/>
    <x v="4"/>
    <s v="CA - Los Angeles"/>
    <n v="69"/>
    <s v="TRANSIENT ISCHEMIA"/>
    <n v="73"/>
    <s v="Medium "/>
    <n v="7057.3"/>
    <n v="4870.66"/>
    <n v="5174.84"/>
  </r>
  <r>
    <s v="PALM DRIVE HOSPITAL"/>
    <s v="SEBASTOPOL"/>
    <s v="CA"/>
    <x v="4"/>
    <s v="CA - Santa Rosa"/>
    <n v="69"/>
    <s v="TRANSIENT ISCHEMIA"/>
    <n v="33"/>
    <s v="Low"/>
    <n v="38629.24"/>
    <n v="7111.54"/>
    <n v="19081.36"/>
  </r>
  <r>
    <s v="HEMET VALLEY MEDICAL CENTER"/>
    <s v="HEMET"/>
    <s v="CA"/>
    <x v="4"/>
    <s v="CA - San Bernardino"/>
    <n v="69"/>
    <s v="TRANSIENT ISCHEMIA"/>
    <n v="61"/>
    <s v="Medium "/>
    <n v="10289.09"/>
    <n v="6133.84"/>
    <n v="3719.88"/>
  </r>
  <r>
    <s v="DOWNEY REGIONAL MEDICAL CENTER"/>
    <s v="DOWNEY"/>
    <s v="CA"/>
    <x v="4"/>
    <s v="CA - Los Angeles"/>
    <n v="69"/>
    <s v="TRANSIENT ISCHEMIA"/>
    <n v="74"/>
    <s v="Medium "/>
    <n v="110175.85"/>
    <n v="12451.49"/>
    <n v="13397.64"/>
  </r>
  <r>
    <s v="COMMUNITY MEMORIAL HOSPITAL SAN BUENAVENTURA"/>
    <s v="VENTURA"/>
    <s v="CA"/>
    <x v="4"/>
    <s v="CA - Ventura"/>
    <n v="69"/>
    <s v="TRANSIENT ISCHEMIA"/>
    <n v="32"/>
    <s v="Low"/>
    <n v="16259.2"/>
    <n v="6849.17"/>
    <n v="5416.22"/>
  </r>
  <r>
    <s v="SANTA BARBARA COTTAGE HOSPITAL"/>
    <s v="SANTA BARBARA"/>
    <s v="CA"/>
    <x v="4"/>
    <s v="CA - Santa Barbara"/>
    <n v="69"/>
    <s v="TRANSIENT ISCHEMIA"/>
    <n v="45"/>
    <s v="Low"/>
    <n v="20356.41"/>
    <n v="10680.39"/>
    <n v="2789.65"/>
  </r>
  <r>
    <s v="MERCY HOSPITAL OF FOLSOM"/>
    <s v="FOLSOM"/>
    <s v="CA"/>
    <x v="4"/>
    <s v="CA - Sacramento"/>
    <n v="69"/>
    <s v="TRANSIENT ISCHEMIA"/>
    <n v="119"/>
    <s v="High"/>
    <n v="33436.559999999998"/>
    <n v="13141.04"/>
    <n v="4022.05"/>
  </r>
  <r>
    <s v="WEST ANAHEIM MEDICAL CENTER"/>
    <s v="ANAHEIM"/>
    <s v="CA"/>
    <x v="4"/>
    <s v="CA - Orange County"/>
    <n v="69"/>
    <s v="TRANSIENT ISCHEMIA"/>
    <n v="100"/>
    <s v="High"/>
    <n v="25553.56"/>
    <n v="6858.12"/>
    <n v="4025.21"/>
  </r>
  <r>
    <s v="HUNTINGTON MEMORIAL HOSPITAL"/>
    <s v="PASADENA"/>
    <s v="CA"/>
    <x v="4"/>
    <s v="CA - Los Angeles"/>
    <n v="69"/>
    <s v="TRANSIENT ISCHEMIA"/>
    <n v="63"/>
    <s v="Medium "/>
    <n v="12932.7"/>
    <n v="13038.9"/>
    <n v="6981.91"/>
  </r>
  <r>
    <s v="MERCY MEDICAL CENTER"/>
    <s v="MERCED"/>
    <s v="CA"/>
    <x v="4"/>
    <s v="CA - Modesto"/>
    <n v="69"/>
    <s v="TRANSIENT ISCHEMIA"/>
    <n v="59"/>
    <s v="Medium "/>
    <n v="51150.400000000001"/>
    <n v="8894.42"/>
    <n v="11950.95"/>
  </r>
  <r>
    <s v="SAN JOAQUIN COMMUNITY HOSPITAL"/>
    <s v="BAKERSFIELD"/>
    <s v="CA"/>
    <x v="4"/>
    <s v="CA - Bakersfield"/>
    <n v="69"/>
    <s v="TRANSIENT ISCHEMIA"/>
    <n v="68"/>
    <s v="Medium "/>
    <n v="35980.79"/>
    <n v="14382.8"/>
    <n v="21517.56"/>
  </r>
  <r>
    <s v="ST MARY'S MEDICAL CENTER"/>
    <s v="SAN FRANCISCO"/>
    <s v="CA"/>
    <x v="4"/>
    <s v="CA - San Francisco"/>
    <n v="69"/>
    <s v="TRANSIENT ISCHEMIA"/>
    <n v="45"/>
    <s v="Low"/>
    <n v="20824.05"/>
    <n v="6727.14"/>
    <n v="3332.73"/>
  </r>
  <r>
    <s v="DOCTORS MEDICAL CENTER"/>
    <s v="MODESTO"/>
    <s v="CA"/>
    <x v="4"/>
    <s v="CA - Modesto"/>
    <n v="69"/>
    <s v="TRANSIENT ISCHEMIA"/>
    <n v="76"/>
    <s v="Medium "/>
    <n v="29342.43"/>
    <n v="7006.39"/>
    <n v="5091.13"/>
  </r>
  <r>
    <s v="GOOD SAMARITAN HOSPITAL"/>
    <s v="LOS ANGELES"/>
    <s v="CA"/>
    <x v="4"/>
    <s v="CA - Los Angeles"/>
    <n v="69"/>
    <s v="TRANSIENT ISCHEMIA"/>
    <n v="35"/>
    <s v="Low"/>
    <n v="28865.03"/>
    <n v="5177.3900000000003"/>
    <n v="7068.57"/>
  </r>
  <r>
    <s v="WEST HILLS HOSPITAL &amp; MEDICAL CENTER"/>
    <s v="WEST HILLS"/>
    <s v="CA"/>
    <x v="4"/>
    <s v="CA - Los Angeles"/>
    <n v="69"/>
    <s v="TRANSIENT ISCHEMIA"/>
    <n v="163"/>
    <s v="High"/>
    <n v="24961.47"/>
    <n v="5652.53"/>
    <n v="15641.25"/>
  </r>
  <r>
    <s v="LONG BEACH MEMORIAL MEDICAL CENTER"/>
    <s v="LONG BEACH"/>
    <s v="CA"/>
    <x v="4"/>
    <s v="CA - Los Angeles"/>
    <n v="69"/>
    <s v="TRANSIENT ISCHEMIA"/>
    <n v="137"/>
    <s v="High"/>
    <n v="50793.77"/>
    <n v="8150.1"/>
    <n v="7924.45"/>
  </r>
  <r>
    <s v="EDEN MEDICAL CENTER"/>
    <s v="CASTRO VALLEY"/>
    <s v="CA"/>
    <x v="4"/>
    <s v="CA - Alameda County"/>
    <n v="69"/>
    <s v="TRANSIENT ISCHEMIA"/>
    <n v="69"/>
    <s v="Medium "/>
    <n v="23027.25"/>
    <n v="16161.81"/>
    <n v="3838.29"/>
  </r>
  <r>
    <s v="JOHN MUIR MEDICAL CENTER - CONCORD CAMPUS"/>
    <s v="CONCORD"/>
    <s v="CA"/>
    <x v="4"/>
    <s v="CA - Contra Costa County"/>
    <n v="69"/>
    <s v="TRANSIENT ISCHEMIA"/>
    <n v="70"/>
    <s v="Medium "/>
    <n v="40442.67"/>
    <n v="6074.44"/>
    <n v="4830.1899999999996"/>
  </r>
  <r>
    <s v="SCRIPPS MEMORIAL HOSPITAL - ENCINITAS"/>
    <s v="ENCINITAS"/>
    <s v="CA"/>
    <x v="4"/>
    <s v="CA - San Diego"/>
    <n v="69"/>
    <s v="TRANSIENT ISCHEMIA"/>
    <n v="43"/>
    <s v="Low"/>
    <n v="32847.089999999997"/>
    <n v="5100.7700000000004"/>
    <n v="5821.88"/>
  </r>
  <r>
    <s v="SIERRA VISTA REGIONAL MEDICAL CENTER"/>
    <s v="SAN LUIS OBISPO"/>
    <s v="CA"/>
    <x v="4"/>
    <s v="CA - San Luis Obispo"/>
    <n v="69"/>
    <s v="TRANSIENT ISCHEMIA"/>
    <n v="26"/>
    <s v="Low"/>
    <n v="26572.5"/>
    <n v="7489.85"/>
    <n v="5598.91"/>
  </r>
  <r>
    <s v="MERCY SAN JUAN MEDICAL CENTER"/>
    <s v="CARMICHAEL"/>
    <s v="CA"/>
    <x v="4"/>
    <s v="CA - Sacramento"/>
    <n v="69"/>
    <s v="TRANSIENT ISCHEMIA"/>
    <n v="61"/>
    <s v="Medium "/>
    <n v="25686.79"/>
    <n v="7410.55"/>
    <n v="3647.52"/>
  </r>
  <r>
    <s v="SUTTER DELTA MEDICAL CENTER"/>
    <s v="ANTIOCH"/>
    <s v="CA"/>
    <x v="4"/>
    <s v="CA - Contra Costa County"/>
    <n v="69"/>
    <s v="TRANSIENT ISCHEMIA"/>
    <n v="31"/>
    <s v="Low"/>
    <n v="30776.959999999999"/>
    <n v="5554.24"/>
    <n v="7375.73"/>
  </r>
  <r>
    <s v="JOHN F KENNEDY MEMORIAL HOSPITAL  INC"/>
    <s v="INDIO"/>
    <s v="CA"/>
    <x v="4"/>
    <s v="CA - San Diego"/>
    <n v="69"/>
    <s v="TRANSIENT ISCHEMIA"/>
    <n v="100"/>
    <s v="High"/>
    <n v="23855.78"/>
    <n v="7463.46"/>
    <n v="3553.27"/>
  </r>
  <r>
    <s v="LOS ROBLES HOSPITAL &amp; MEDICAL CENTER"/>
    <s v="THOUSAND OAKS"/>
    <s v="CA"/>
    <x v="4"/>
    <s v="CA - Ventura"/>
    <n v="69"/>
    <s v="TRANSIENT ISCHEMIA"/>
    <n v="35"/>
    <s v="Low"/>
    <n v="25913.43"/>
    <n v="13254.33"/>
    <n v="12989.98"/>
  </r>
  <r>
    <s v="LOS ALAMITOS MEDICAL CENTER"/>
    <s v="LOS ALAMITOS"/>
    <s v="CA"/>
    <x v="4"/>
    <s v="CA - Orange County"/>
    <n v="69"/>
    <s v="TRANSIENT ISCHEMIA"/>
    <n v="66"/>
    <s v="Medium "/>
    <n v="38035.269999999997"/>
    <n v="12941.07"/>
    <n v="8773.24"/>
  </r>
  <r>
    <s v="MEMORIAL  MEDICAL CENTER"/>
    <s v="MODESTO"/>
    <s v="CA"/>
    <x v="4"/>
    <s v="CA - Modesto"/>
    <n v="69"/>
    <s v="TRANSIENT ISCHEMIA"/>
    <n v="39"/>
    <s v="Low"/>
    <n v="34519.82"/>
    <n v="4001.33"/>
    <n v="5209.34"/>
  </r>
  <r>
    <s v="MISSION HOSPITAL REGIONAL MED CENTER"/>
    <s v="MISSION VIEJO"/>
    <s v="CA"/>
    <x v="4"/>
    <s v="CA - Orange County"/>
    <n v="69"/>
    <s v="TRANSIENT ISCHEMIA"/>
    <n v="25"/>
    <s v="Low"/>
    <n v="31239.11"/>
    <n v="6885.26"/>
    <n v="5443.88"/>
  </r>
  <r>
    <s v="MADERA COMMUNITY HOSPITAL"/>
    <s v="MADERA"/>
    <s v="CA"/>
    <x v="4"/>
    <s v="CA - Fresno"/>
    <n v="69"/>
    <s v="TRANSIENT ISCHEMIA"/>
    <n v="37"/>
    <s v="Low"/>
    <n v="15825.82"/>
    <n v="7656.84"/>
    <n v="6036.79"/>
  </r>
  <r>
    <s v="FOUNTAIN VALLEY REGIONAL HOSPITAL &amp; MEDICAL CENTER"/>
    <s v="FOUNTAIN VALLEY"/>
    <s v="CA"/>
    <x v="4"/>
    <s v="CA - Orange County"/>
    <n v="69"/>
    <s v="TRANSIENT ISCHEMIA"/>
    <n v="62"/>
    <s v="Medium "/>
    <n v="16938.57"/>
    <n v="4761.21"/>
    <n v="3682.97"/>
  </r>
  <r>
    <s v="EISENHOWER MEDICAL CENTER"/>
    <s v="RANCHO MIRAGE"/>
    <s v="CA"/>
    <x v="4"/>
    <s v="CA - Palm Springs/Rancho M"/>
    <n v="69"/>
    <s v="TRANSIENT ISCHEMIA"/>
    <n v="34"/>
    <s v="Low"/>
    <n v="29471.439999999999"/>
    <n v="8327.14"/>
    <n v="4195.1000000000004"/>
  </r>
  <r>
    <s v="LA PALMA INTERCOMMUNITY HOSPITAL"/>
    <s v="LA PALMA"/>
    <s v="CA"/>
    <x v="4"/>
    <s v="CA - Orange County"/>
    <n v="69"/>
    <s v="TRANSIENT ISCHEMIA"/>
    <n v="47"/>
    <s v="Low"/>
    <n v="31947.7"/>
    <n v="5910.23"/>
    <n v="4805.0200000000004"/>
  </r>
  <r>
    <s v="LAKEWOOD REGIONAL MEDICAL CENTER"/>
    <s v="LAKEWOOD"/>
    <s v="CA"/>
    <x v="4"/>
    <s v="CA - Los Angeles"/>
    <n v="69"/>
    <s v="TRANSIENT ISCHEMIA"/>
    <n v="62"/>
    <s v="Medium "/>
    <n v="10752.9"/>
    <n v="4659.22"/>
    <n v="6097.46"/>
  </r>
  <r>
    <s v="SAN DIMAS COMMUNITY HOSPITAL"/>
    <s v="SAN DIMAS"/>
    <s v="CA"/>
    <x v="4"/>
    <s v="CA - Los Angeles"/>
    <n v="69"/>
    <s v="TRANSIENT ISCHEMIA"/>
    <n v="51"/>
    <s v="Medium "/>
    <n v="34176.11"/>
    <n v="6268.09"/>
    <n v="3906.26"/>
  </r>
  <r>
    <s v="METHODIST HOSPITAL OF SACRAMENTO"/>
    <s v="SACRAMENTO"/>
    <s v="CA"/>
    <x v="4"/>
    <s v="CA - Sacramento"/>
    <n v="69"/>
    <s v="TRANSIENT ISCHEMIA"/>
    <n v="29"/>
    <s v="Low"/>
    <n v="86156.85"/>
    <n v="6521.86"/>
    <n v="6841.14"/>
  </r>
  <r>
    <s v="FOOTHILL PRESBYTERIAN HOSPITAL"/>
    <s v="GLENDORA"/>
    <s v="CA"/>
    <x v="4"/>
    <s v="CA - Los Angeles"/>
    <n v="69"/>
    <s v="TRANSIENT ISCHEMIA"/>
    <n v="45"/>
    <s v="Low"/>
    <n v="34318.239999999998"/>
    <n v="5499.07"/>
    <n v="9829.5499999999993"/>
  </r>
  <r>
    <s v="UNIVERSITY OF CALIFORNIA DAVIS MEDICAL CENTER"/>
    <s v="SACRAMENTO"/>
    <s v="CA"/>
    <x v="4"/>
    <s v="CA - Sacramento"/>
    <n v="69"/>
    <s v="TRANSIENT ISCHEMIA"/>
    <n v="46"/>
    <s v="Low"/>
    <n v="37570.120000000003"/>
    <n v="5993.32"/>
    <n v="4411.3"/>
  </r>
  <r>
    <s v="SADDLEBACK MEMORIAL MEDICAL CENTER"/>
    <s v="LAGUNA HILLS"/>
    <s v="CA"/>
    <x v="4"/>
    <s v="CA - Orange County"/>
    <n v="69"/>
    <s v="TRANSIENT ISCHEMIA"/>
    <n v="38"/>
    <s v="Low"/>
    <n v="17077.240000000002"/>
    <n v="6356.55"/>
    <n v="6941.37"/>
  </r>
  <r>
    <s v="ST JOHNS PLEASANT VALLEY HOSPITAL"/>
    <s v="CAMARILLO"/>
    <s v="CA"/>
    <x v="4"/>
    <s v="CA - Ventura"/>
    <n v="69"/>
    <s v="TRANSIENT ISCHEMIA"/>
    <n v="52"/>
    <s v="Medium "/>
    <n v="59980.14"/>
    <n v="10249.790000000001"/>
    <n v="4056.48"/>
  </r>
  <r>
    <s v="HENRY MAYO NEWHALL MEMORIAL HOSPITAL"/>
    <s v="VALENCIA"/>
    <s v="CA"/>
    <x v="4"/>
    <s v="CA - Los Angeles"/>
    <n v="69"/>
    <s v="TRANSIENT ISCHEMIA"/>
    <n v="48"/>
    <s v="Low"/>
    <n v="33242.480000000003"/>
    <n v="8127.87"/>
    <n v="5115.95"/>
  </r>
  <r>
    <s v="CEDARS-SINAI MEDICAL CENTER"/>
    <s v="LOS ANGELES"/>
    <s v="CA"/>
    <x v="4"/>
    <s v="CA - Los Angeles"/>
    <n v="69"/>
    <s v="TRANSIENT ISCHEMIA"/>
    <n v="56"/>
    <s v="Medium "/>
    <n v="37036.519999999997"/>
    <n v="15189.71"/>
    <n v="4141.2299999999996"/>
  </r>
  <r>
    <s v="TWIN CITIES COMMUNITY HOSPITAL"/>
    <s v="TEMPLETON"/>
    <s v="CA"/>
    <x v="4"/>
    <s v="CA - San Luis Obispo"/>
    <n v="69"/>
    <s v="TRANSIENT ISCHEMIA"/>
    <n v="56"/>
    <s v="Medium "/>
    <n v="49750.43"/>
    <n v="6893.4"/>
    <n v="5945.62"/>
  </r>
  <r>
    <s v="POMERADO HOSPITAL"/>
    <s v="POWAY"/>
    <s v="CA"/>
    <x v="4"/>
    <s v="CA - San Diego"/>
    <n v="69"/>
    <s v="TRANSIENT ISCHEMIA"/>
    <n v="52"/>
    <s v="Medium "/>
    <n v="38710.5"/>
    <n v="8126.84"/>
    <n v="12471.78"/>
  </r>
  <r>
    <s v="LOS ANGELES COMMUNITY HOSPITAL"/>
    <s v="LOS ANGELES"/>
    <s v="CA"/>
    <x v="4"/>
    <s v="CA - Los Angeles"/>
    <n v="69"/>
    <s v="TRANSIENT ISCHEMIA"/>
    <n v="41"/>
    <s v="Low"/>
    <n v="27564.83"/>
    <n v="7621.29"/>
    <n v="4508.1099999999997"/>
  </r>
  <r>
    <s v="ORANGE COAST MEMORIAL MEDICAL CENTER"/>
    <s v="FOUNTAIN VALLEY"/>
    <s v="CA"/>
    <x v="4"/>
    <s v="CA - Orange County"/>
    <n v="69"/>
    <s v="TRANSIENT ISCHEMIA"/>
    <n v="60"/>
    <s v="Medium "/>
    <n v="38396.629999999997"/>
    <n v="4986.6499999999996"/>
    <n v="11319.39"/>
  </r>
  <r>
    <s v="MENIFEE VALLEY MEDICAL CENTER"/>
    <s v="SUN CITY"/>
    <s v="CA"/>
    <x v="4"/>
    <s v="CA - San Bernardino"/>
    <n v="69"/>
    <s v="TRANSIENT ISCHEMIA"/>
    <n v="58"/>
    <s v="Medium "/>
    <n v="23688.61"/>
    <n v="5508.22"/>
    <n v="5136.59"/>
  </r>
  <r>
    <s v="SAN RAMON REGIONAL MEDICAL CTR"/>
    <s v="SAN RAMON"/>
    <s v="CA"/>
    <x v="4"/>
    <s v="CA - Contra Costa County"/>
    <n v="69"/>
    <s v="TRANSIENT ISCHEMIA"/>
    <n v="36"/>
    <s v="Low"/>
    <n v="10268.52"/>
    <n v="4706.78"/>
    <n v="7046.34"/>
  </r>
  <r>
    <s v="SOUTHWEST HEALTHCARE SYSTEM"/>
    <s v="MURRIETA"/>
    <s v="CA"/>
    <x v="4"/>
    <s v="CA - San Diego"/>
    <n v="69"/>
    <s v="TRANSIENT ISCHEMIA"/>
    <n v="156"/>
    <s v="High"/>
    <n v="18800.32"/>
    <n v="6492.68"/>
    <n v="5417.37"/>
  </r>
  <r>
    <s v="MISSION COMMUNITY HOSPITAL - PANORAMA"/>
    <s v="PANORAMA CITY"/>
    <s v="CA"/>
    <x v="4"/>
    <s v="CA - Los Angeles"/>
    <n v="69"/>
    <s v="TRANSIENT ISCHEMIA"/>
    <n v="66"/>
    <s v="Medium "/>
    <n v="26095.18"/>
    <n v="6081.01"/>
    <n v="3905.37"/>
  </r>
  <r>
    <s v="DESERT VALLEY HOSPITAL"/>
    <s v="VICTORVILLE"/>
    <s v="CA"/>
    <x v="4"/>
    <s v="CA - San Bernardino"/>
    <n v="69"/>
    <s v="TRANSIENT ISCHEMIA"/>
    <n v="67"/>
    <s v="Medium "/>
    <n v="104951.43"/>
    <n v="9655.75"/>
    <n v="11410.44"/>
  </r>
  <r>
    <s v="BAKERSFIELD HEART HOSPITAL"/>
    <s v="BAKERSFIELD"/>
    <s v="CA"/>
    <x v="4"/>
    <s v="CA - Bakersfield"/>
    <n v="69"/>
    <s v="TRANSIENT ISCHEMIA"/>
    <n v="54"/>
    <s v="Medium "/>
    <n v="28746.73"/>
    <n v="7697.65"/>
    <n v="11278.46"/>
  </r>
  <r>
    <s v="COMMUNITY HOSPITAL OF LONG BEACH"/>
    <s v="LONG BEACH"/>
    <s v="CA"/>
    <x v="4"/>
    <s v="CA - Los Angeles"/>
    <n v="69"/>
    <s v="TRANSIENT ISCHEMIA"/>
    <n v="55"/>
    <s v="Medium "/>
    <n v="25743.61"/>
    <n v="7515.17"/>
    <n v="8841.52"/>
  </r>
  <r>
    <s v="GARFIELD MEDICAL CENTER"/>
    <s v="MONTEREY PARK"/>
    <s v="CA"/>
    <x v="4"/>
    <s v="CA - Los Angeles"/>
    <n v="69"/>
    <s v="TRANSIENT ISCHEMIA"/>
    <n v="41"/>
    <s v="Low"/>
    <n v="19251.59"/>
    <n v="7066.78"/>
    <n v="4186.1400000000003"/>
  </r>
  <r>
    <s v="CENTINELA HOSPITAL MEDICAL CENTER"/>
    <s v="INGLEWOOD"/>
    <s v="CA"/>
    <x v="4"/>
    <s v="CA - Los Angeles"/>
    <n v="69"/>
    <s v="TRANSIENT ISCHEMIA"/>
    <n v="26"/>
    <s v="Low"/>
    <n v="13942.2"/>
    <n v="7197.82"/>
    <n v="4082.42"/>
  </r>
  <r>
    <s v="BROTMAN MEDICAL CENTER"/>
    <s v="CULVER CITY"/>
    <s v="CA"/>
    <x v="4"/>
    <s v="CA - Los Angeles"/>
    <n v="69"/>
    <s v="TRANSIENT ISCHEMIA"/>
    <n v="46"/>
    <s v="Low"/>
    <n v="20770.38"/>
    <n v="6038.64"/>
    <n v="4668.6899999999996"/>
  </r>
  <r>
    <s v="SHERMAN OAKS HOSPITAL"/>
    <s v="SHERMAN OAKS"/>
    <s v="CA"/>
    <x v="4"/>
    <s v="CA - Los Angeles"/>
    <n v="69"/>
    <s v="TRANSIENT ISCHEMIA"/>
    <n v="55"/>
    <s v="Medium "/>
    <n v="40948.51"/>
    <n v="5495.88"/>
    <n v="3544.68"/>
  </r>
  <r>
    <s v="ALVARADO HOSPITAL MEDICAL CENTER"/>
    <s v="SAN DIEGO"/>
    <s v="CA"/>
    <x v="4"/>
    <s v="CA - San Diego"/>
    <n v="69"/>
    <s v="TRANSIENT ISCHEMIA"/>
    <n v="29"/>
    <s v="Low"/>
    <n v="25931.4"/>
    <n v="4857.6899999999996"/>
    <n v="3434.96"/>
  </r>
  <r>
    <s v="PROVIDENCE TARZANA MEDICAL CENTER"/>
    <s v="TARZANA"/>
    <s v="CA"/>
    <x v="4"/>
    <s v="CA - Los Angeles"/>
    <n v="69"/>
    <s v="TRANSIENT ISCHEMIA"/>
    <n v="41"/>
    <s v="Low"/>
    <n v="16285.87"/>
    <n v="4111.3500000000004"/>
    <n v="4201.8100000000004"/>
  </r>
  <r>
    <s v="SHASTA REGIONAL MEDICAL CENTER"/>
    <s v="REDDING"/>
    <s v="CA"/>
    <x v="4"/>
    <s v="CA - Redding"/>
    <n v="69"/>
    <s v="TRANSIENT ISCHEMIA"/>
    <n v="62"/>
    <s v="Medium "/>
    <n v="35665.26"/>
    <n v="10711.51"/>
    <n v="6291.6"/>
  </r>
  <r>
    <s v="NORTH COLORADO MEDICAL CENTER"/>
    <s v="GREELEY"/>
    <s v="CO"/>
    <x v="5"/>
    <s v="CO - Greeley"/>
    <n v="69"/>
    <s v="TRANSIENT ISCHEMIA"/>
    <n v="64"/>
    <s v="Medium "/>
    <n v="17995.87"/>
    <n v="7103.21"/>
    <n v="6145.83"/>
  </r>
  <r>
    <s v="LONGMONT UNITED HOSPITAL"/>
    <s v="LONGMONT"/>
    <s v="CO"/>
    <x v="5"/>
    <s v="CO - Boulder"/>
    <n v="69"/>
    <s v="TRANSIENT ISCHEMIA"/>
    <n v="34"/>
    <s v="Low"/>
    <n v="12012.96"/>
    <n v="4957.2299999999996"/>
    <n v="6080.35"/>
  </r>
  <r>
    <s v="EXEMPLA LUTHERAN MEDICAL CENTER"/>
    <s v="WHEAT RIDGE"/>
    <s v="CO"/>
    <x v="5"/>
    <s v="CO - Denver"/>
    <n v="69"/>
    <s v="TRANSIENT ISCHEMIA"/>
    <n v="62"/>
    <s v="Medium "/>
    <n v="97666.05"/>
    <n v="5237.87"/>
    <n v="7097.25"/>
  </r>
  <r>
    <s v="POUDRE VALLEY HOSPITAL"/>
    <s v="FORT COLLINS"/>
    <s v="CO"/>
    <x v="5"/>
    <s v="CO - Fort Collins"/>
    <n v="69"/>
    <s v="TRANSIENT ISCHEMIA"/>
    <n v="53"/>
    <s v="Medium "/>
    <n v="76450.03"/>
    <n v="8201.56"/>
    <n v="4124.33"/>
  </r>
  <r>
    <s v="CENTURA HEALTH-ST MARY CORWIN MEDICAL CENTER"/>
    <s v="PUEBLO"/>
    <s v="CO"/>
    <x v="5"/>
    <s v="CO - Pueblo"/>
    <n v="69"/>
    <s v="TRANSIENT ISCHEMIA"/>
    <n v="70"/>
    <s v="Medium "/>
    <n v="13747.25"/>
    <n v="5604.93"/>
    <n v="5760.67"/>
  </r>
  <r>
    <s v="CENTURA HEALTH-ST ANTHONY HOSPITAL"/>
    <s v="LAKEWOOD"/>
    <s v="CO"/>
    <x v="5"/>
    <s v="CO - Denver"/>
    <n v="69"/>
    <s v="TRANSIENT ISCHEMIA"/>
    <n v="56"/>
    <s v="Medium "/>
    <n v="17197.04"/>
    <n v="7793.57"/>
    <n v="6802.99"/>
  </r>
  <r>
    <s v="CENTURA HEALTH-ST THOMAS MORE HOSPITAL"/>
    <s v="CANON CITY"/>
    <s v="CO"/>
    <x v="5"/>
    <s v="CO - Colorado Springs"/>
    <n v="69"/>
    <s v="TRANSIENT ISCHEMIA"/>
    <n v="117"/>
    <s v="High"/>
    <n v="15610.19"/>
    <n v="12490.16"/>
    <n v="5065.91"/>
  </r>
  <r>
    <s v="PARKVIEW MEDICAL CENTER INC"/>
    <s v="PUEBLO"/>
    <s v="CO"/>
    <x v="5"/>
    <s v="CO - Pueblo"/>
    <n v="69"/>
    <s v="TRANSIENT ISCHEMIA"/>
    <n v="71"/>
    <s v="Medium "/>
    <n v="17158.650000000001"/>
    <n v="8329.67"/>
    <n v="3512.82"/>
  </r>
  <r>
    <s v="MEMORIAL HOSPITAL CENTRAL"/>
    <s v="COLORADO SPRING"/>
    <s v="CO"/>
    <x v="5"/>
    <s v="CO - Colorado Springs"/>
    <n v="69"/>
    <s v="TRANSIENT ISCHEMIA"/>
    <n v="39"/>
    <s v="Low"/>
    <n v="32640.93"/>
    <n v="6907.26"/>
    <n v="5765.59"/>
  </r>
  <r>
    <s v="ST MARYS HOSPITAL AND MEDICAL CENTER"/>
    <s v="GRAND JUNCTION"/>
    <s v="CO"/>
    <x v="5"/>
    <s v="CO - Grand Junction"/>
    <n v="69"/>
    <s v="TRANSIENT ISCHEMIA"/>
    <n v="46"/>
    <s v="Low"/>
    <n v="24282.98"/>
    <n v="8100.39"/>
    <n v="7644.38"/>
  </r>
  <r>
    <s v="UNIVERSITY OF COLORADO HOSPITAL ANSCHUTZ INPATIENT"/>
    <s v="AURORA"/>
    <s v="CO"/>
    <x v="5"/>
    <s v="CO - Denver"/>
    <n v="69"/>
    <s v="TRANSIENT ISCHEMIA"/>
    <n v="97"/>
    <s v="High"/>
    <n v="49731.08"/>
    <n v="12929.57"/>
    <n v="5303.83"/>
  </r>
  <r>
    <s v="BOULDER COMMUNITY HOSPITAL"/>
    <s v="BOULDER"/>
    <s v="CO"/>
    <x v="5"/>
    <s v="CO - Boulder"/>
    <n v="69"/>
    <s v="TRANSIENT ISCHEMIA"/>
    <n v="49"/>
    <s v="Low"/>
    <n v="10303"/>
    <n v="8710.6"/>
    <n v="6351.56"/>
  </r>
  <r>
    <s v="MCKEE MEDICAL CENTER"/>
    <s v="LOVELAND"/>
    <s v="CO"/>
    <x v="5"/>
    <s v="CO - Greeley"/>
    <n v="69"/>
    <s v="TRANSIENT ISCHEMIA"/>
    <n v="57"/>
    <s v="Medium "/>
    <n v="44813.98"/>
    <n v="7956.04"/>
    <n v="8041.4"/>
  </r>
  <r>
    <s v="CENTURA HEALTH-PENROSE ST FRANCIS HEALTH SERVICES"/>
    <s v="COLORADO SPRING"/>
    <s v="CO"/>
    <x v="5"/>
    <s v="CO - Colorado Springs"/>
    <n v="69"/>
    <s v="TRANSIENT ISCHEMIA"/>
    <n v="32"/>
    <s v="Low"/>
    <n v="20747.919999999998"/>
    <n v="11520.69"/>
    <n v="13095.41"/>
  </r>
  <r>
    <s v="ROSE MEDICAL CENTER"/>
    <s v="DENVER"/>
    <s v="CO"/>
    <x v="5"/>
    <s v="CO - Denver"/>
    <n v="69"/>
    <s v="TRANSIENT ISCHEMIA"/>
    <n v="50"/>
    <s v="Medium "/>
    <n v="10598.3"/>
    <n v="15446.93"/>
    <n v="3788.54"/>
  </r>
  <r>
    <s v="SWEDISH MEDICAL CENTER"/>
    <s v="ENGLEWOOD"/>
    <s v="CO"/>
    <x v="5"/>
    <s v="CO - Denver"/>
    <n v="69"/>
    <s v="TRANSIENT ISCHEMIA"/>
    <n v="52"/>
    <s v="Medium "/>
    <n v="56761.88"/>
    <n v="14060.36"/>
    <n v="4947.1899999999996"/>
  </r>
  <r>
    <s v="CENTURA HEALTH-PORTER ADVENTIST HOSPITAL"/>
    <s v="DENVER"/>
    <s v="CO"/>
    <x v="5"/>
    <s v="CO - Denver"/>
    <n v="69"/>
    <s v="TRANSIENT ISCHEMIA"/>
    <n v="65"/>
    <s v="Medium "/>
    <n v="17526.29"/>
    <n v="5923.08"/>
    <n v="3426.92"/>
  </r>
  <r>
    <s v="DELTA COUNTY MEMORIAL HOSPITAL"/>
    <s v="DELTA"/>
    <s v="CO"/>
    <x v="5"/>
    <s v="CO - Grand Junction"/>
    <n v="69"/>
    <s v="TRANSIENT ISCHEMIA"/>
    <n v="37"/>
    <s v="Low"/>
    <n v="21494.75"/>
    <n v="6556.14"/>
    <n v="5849.73"/>
  </r>
  <r>
    <s v="MEDICAL CENTER OF AURORA  THE"/>
    <s v="AURORA"/>
    <s v="CO"/>
    <x v="5"/>
    <s v="CO - Denver"/>
    <n v="69"/>
    <s v="TRANSIENT ISCHEMIA"/>
    <n v="74"/>
    <s v="Medium "/>
    <n v="16212.82"/>
    <n v="5417.54"/>
    <n v="4549.25"/>
  </r>
  <r>
    <s v="CENTURA HEALTH-ST ANTHONY NORTH HOSPITAL"/>
    <s v="WESTMINSTER"/>
    <s v="CO"/>
    <x v="5"/>
    <s v="CO - Denver"/>
    <n v="69"/>
    <s v="TRANSIENT ISCHEMIA"/>
    <n v="43"/>
    <s v="Low"/>
    <n v="25277.77"/>
    <n v="9818.99"/>
    <n v="4207.93"/>
  </r>
  <r>
    <s v="SKY RIDGE MEDICAL CENTER"/>
    <s v="LONE TREE"/>
    <s v="CO"/>
    <x v="5"/>
    <s v="CO - Denver"/>
    <n v="69"/>
    <s v="TRANSIENT ISCHEMIA"/>
    <n v="41"/>
    <s v="Low"/>
    <n v="27673.33"/>
    <n v="9248.56"/>
    <n v="3830.75"/>
  </r>
  <r>
    <s v="CENTURA HEALTH-LITTLETON ADVENTIST HOSPITAL"/>
    <s v="LITTLETON"/>
    <s v="CO"/>
    <x v="5"/>
    <s v="CO - Denver"/>
    <n v="69"/>
    <s v="TRANSIENT ISCHEMIA"/>
    <n v="67"/>
    <s v="Medium "/>
    <n v="45613.120000000003"/>
    <n v="5578.46"/>
    <n v="5217.63"/>
  </r>
  <r>
    <s v="PARKER ADVENTIST HOSPITAL"/>
    <s v="PARKER"/>
    <s v="CO"/>
    <x v="5"/>
    <s v="CO - Denver"/>
    <n v="69"/>
    <s v="TRANSIENT ISCHEMIA"/>
    <n v="55"/>
    <s v="Medium "/>
    <n v="17741.02"/>
    <n v="6607"/>
    <n v="3916.72"/>
  </r>
  <r>
    <s v="MEDICAL CENTER OF THE ROCKIES"/>
    <s v="LOVELAND"/>
    <s v="CO"/>
    <x v="5"/>
    <s v="CO - Greeley"/>
    <n v="69"/>
    <s v="TRANSIENT ISCHEMIA"/>
    <n v="79"/>
    <s v="Medium "/>
    <n v="19133.79"/>
    <n v="5294.43"/>
    <n v="4143.59"/>
  </r>
  <r>
    <s v="HOSPITAL OF ST RAPHAEL"/>
    <s v="NEW HAVEN"/>
    <s v="CT"/>
    <x v="6"/>
    <s v="CT - New Haven"/>
    <n v="69"/>
    <s v="TRANSIENT ISCHEMIA"/>
    <n v="151"/>
    <s v="High"/>
    <n v="10329.84"/>
    <n v="5432.24"/>
    <n v="10701.39"/>
  </r>
  <r>
    <s v="ST FRANCIS HOSPITAL &amp; MEDICAL CENTER"/>
    <s v="HARTFORD"/>
    <s v="CT"/>
    <x v="6"/>
    <s v="CT - Hartford"/>
    <n v="69"/>
    <s v="TRANSIENT ISCHEMIA"/>
    <n v="155"/>
    <s v="High"/>
    <n v="47714.77"/>
    <n v="6773.88"/>
    <n v="3258.29"/>
  </r>
  <r>
    <s v="DAY KIMBALL HOSPITAL"/>
    <s v="PUTNAM"/>
    <s v="CT"/>
    <x v="6"/>
    <s v="CT - Hartford"/>
    <n v="69"/>
    <s v="TRANSIENT ISCHEMIA"/>
    <n v="63"/>
    <s v="Medium "/>
    <n v="29820.31"/>
    <n v="8584.1200000000008"/>
    <n v="7281.85"/>
  </r>
  <r>
    <s v="SHARON HOSPITAL"/>
    <s v="SHARON"/>
    <s v="CT"/>
    <x v="6"/>
    <s v="CT - Hartford"/>
    <n v="69"/>
    <s v="TRANSIENT ISCHEMIA"/>
    <n v="49"/>
    <s v="Low"/>
    <n v="14182.76"/>
    <n v="4832.1499999999996"/>
    <n v="12507.7"/>
  </r>
  <r>
    <s v="WATERBURY HOSPITAL"/>
    <s v="WATERBURY"/>
    <s v="CT"/>
    <x v="6"/>
    <s v="CT - New Haven"/>
    <n v="69"/>
    <s v="TRANSIENT ISCHEMIA"/>
    <n v="21"/>
    <s v="Low"/>
    <n v="18107.13"/>
    <n v="6346.73"/>
    <n v="5942.76"/>
  </r>
  <r>
    <s v="STAMFORD HOSPITAL"/>
    <s v="STAMFORD"/>
    <s v="CT"/>
    <x v="6"/>
    <s v="CT - Bridgeport"/>
    <n v="69"/>
    <s v="TRANSIENT ISCHEMIA"/>
    <n v="32"/>
    <s v="Low"/>
    <n v="31998.55"/>
    <n v="5696.99"/>
    <n v="5322.02"/>
  </r>
  <r>
    <s v="LAWRENCE &amp; MEMORIAL HOSPITAL"/>
    <s v="NEW LONDON"/>
    <s v="CT"/>
    <x v="6"/>
    <s v="CT - New Haven"/>
    <n v="69"/>
    <s v="TRANSIENT ISCHEMIA"/>
    <n v="73"/>
    <s v="Medium "/>
    <n v="63150.64"/>
    <n v="7039.28"/>
    <n v="3980.54"/>
  </r>
  <r>
    <s v="BRIDGEPORT HOSPITAL"/>
    <s v="BRIDGEPORT"/>
    <s v="CT"/>
    <x v="6"/>
    <s v="CT - Bridgeport"/>
    <n v="69"/>
    <s v="TRANSIENT ISCHEMIA"/>
    <n v="130"/>
    <s v="High"/>
    <n v="46357.35"/>
    <n v="6259.98"/>
    <n v="7126.2"/>
  </r>
  <r>
    <s v="CHARLOTTE HUNGERFORD HOSPITAL"/>
    <s v="TORRINGTON"/>
    <s v="CT"/>
    <x v="6"/>
    <s v="CT - Hartford"/>
    <n v="69"/>
    <s v="TRANSIENT ISCHEMIA"/>
    <n v="59"/>
    <s v="Medium "/>
    <n v="20509"/>
    <n v="7211.04"/>
    <n v="11039.58"/>
  </r>
  <r>
    <s v="SAINT MARYS HOSPITAL"/>
    <s v="WATERBURY"/>
    <s v="CT"/>
    <x v="6"/>
    <s v="CT - New Haven"/>
    <n v="69"/>
    <s v="TRANSIENT ISCHEMIA"/>
    <n v="52"/>
    <s v="Medium "/>
    <n v="28914.39"/>
    <n v="6713.04"/>
    <n v="4822.83"/>
  </r>
  <r>
    <s v="MIDSTATE MEDICAL CENTER"/>
    <s v="MERIDEN"/>
    <s v="CT"/>
    <x v="6"/>
    <s v="CT - New Haven"/>
    <n v="69"/>
    <s v="TRANSIENT ISCHEMIA"/>
    <n v="56"/>
    <s v="Medium "/>
    <n v="13154.35"/>
    <n v="10902.2"/>
    <n v="6436.52"/>
  </r>
  <r>
    <s v="GREENWICH HOSPITAL ASSOCIATION"/>
    <s v="GREENWICH"/>
    <s v="CT"/>
    <x v="6"/>
    <s v="CT - Bridgeport"/>
    <n v="69"/>
    <s v="TRANSIENT ISCHEMIA"/>
    <n v="60"/>
    <s v="Medium "/>
    <n v="41536.78"/>
    <n v="6696.91"/>
    <n v="8188"/>
  </r>
  <r>
    <s v="MIDDLESEX HOSPITAL"/>
    <s v="MIDDLETOWN"/>
    <s v="CT"/>
    <x v="6"/>
    <s v="CT - Hartford"/>
    <n v="69"/>
    <s v="TRANSIENT ISCHEMIA"/>
    <n v="83"/>
    <s v="Medium "/>
    <n v="25742.26"/>
    <n v="7577.04"/>
    <n v="13791.03"/>
  </r>
  <r>
    <s v="WINDHAM COMM MEM HOSP &amp; HATCH HOSP"/>
    <s v="WILLIMANTIC"/>
    <s v="CT"/>
    <x v="6"/>
    <s v="CT - Hartford"/>
    <n v="69"/>
    <s v="TRANSIENT ISCHEMIA"/>
    <n v="43"/>
    <s v="Low"/>
    <n v="36213.14"/>
    <n v="5024.2"/>
    <n v="4817.9799999999996"/>
  </r>
  <r>
    <s v="YALE-NEW HAVEN HOSPITAL"/>
    <s v="NEW HAVEN"/>
    <s v="CT"/>
    <x v="6"/>
    <s v="CT - New Haven"/>
    <n v="69"/>
    <s v="TRANSIENT ISCHEMIA"/>
    <n v="38"/>
    <s v="Low"/>
    <n v="20847.7"/>
    <n v="12503.78"/>
    <n v="3931.73"/>
  </r>
  <r>
    <s v="WILLIAM W BACKUS HOSPITAL"/>
    <s v="NORWICH"/>
    <s v="CT"/>
    <x v="6"/>
    <s v="CT - Hartford"/>
    <n v="69"/>
    <s v="TRANSIENT ISCHEMIA"/>
    <n v="70"/>
    <s v="Medium "/>
    <n v="11142.73"/>
    <n v="5718.07"/>
    <n v="7853.49"/>
  </r>
  <r>
    <s v="HARTFORD HOSPITAL"/>
    <s v="HARTFORD"/>
    <s v="CT"/>
    <x v="6"/>
    <s v="CT - Hartford"/>
    <n v="69"/>
    <s v="TRANSIENT ISCHEMIA"/>
    <n v="54"/>
    <s v="Medium "/>
    <n v="17133.95"/>
    <n v="6859.89"/>
    <n v="3489.93"/>
  </r>
  <r>
    <s v="MANCHESTER MEMORIAL HOSPITAL"/>
    <s v="MANCHESTER"/>
    <s v="CT"/>
    <x v="6"/>
    <s v="CT - Hartford"/>
    <n v="69"/>
    <s v="TRANSIENT ISCHEMIA"/>
    <n v="60"/>
    <s v="Medium "/>
    <n v="35383.65"/>
    <n v="23005.41"/>
    <n v="4637.38"/>
  </r>
  <r>
    <s v="ST VINCENT'S MEDICAL CENTER"/>
    <s v="BRIDGEPORT"/>
    <s v="CT"/>
    <x v="6"/>
    <s v="CT - Bridgeport"/>
    <n v="69"/>
    <s v="TRANSIENT ISCHEMIA"/>
    <n v="77"/>
    <s v="Medium "/>
    <n v="13090.01"/>
    <n v="6095.62"/>
    <n v="11177.5"/>
  </r>
  <r>
    <s v="BRISTOL HOSPITAL"/>
    <s v="BRISTOL"/>
    <s v="CT"/>
    <x v="6"/>
    <s v="CT - Hartford"/>
    <n v="69"/>
    <s v="TRANSIENT ISCHEMIA"/>
    <n v="65"/>
    <s v="Medium "/>
    <n v="24894.51"/>
    <n v="5789.22"/>
    <n v="3658.02"/>
  </r>
  <r>
    <s v="GRIFFIN HOSPITAL"/>
    <s v="DERBY"/>
    <s v="CT"/>
    <x v="6"/>
    <s v="CT - New Haven"/>
    <n v="69"/>
    <s v="TRANSIENT ISCHEMIA"/>
    <n v="27"/>
    <s v="Low"/>
    <n v="18611.189999999999"/>
    <n v="6123.21"/>
    <n v="5731.51"/>
  </r>
  <r>
    <s v="DANBURY HOSPITAL"/>
    <s v="DANBURY"/>
    <s v="CT"/>
    <x v="6"/>
    <s v="CT - New Haven"/>
    <n v="69"/>
    <s v="TRANSIENT ISCHEMIA"/>
    <n v="23"/>
    <s v="Low"/>
    <n v="34114.89"/>
    <n v="19019.400000000001"/>
    <n v="6610.24"/>
  </r>
  <r>
    <s v="NORWALK HOSPITAL ASSOCIATION"/>
    <s v="NORWALK"/>
    <s v="CT"/>
    <x v="6"/>
    <s v="CT - Bridgeport"/>
    <n v="69"/>
    <s v="TRANSIENT ISCHEMIA"/>
    <n v="47"/>
    <s v="Low"/>
    <n v="24412.19"/>
    <n v="11501.2"/>
    <n v="4789.37"/>
  </r>
  <r>
    <s v="HOSPITAL OF CENTRAL CONNECTICUT  THE"/>
    <s v="NEW BRITAIN"/>
    <s v="CT"/>
    <x v="6"/>
    <s v="CT - Hartford"/>
    <n v="69"/>
    <s v="TRANSIENT ISCHEMIA"/>
    <n v="49"/>
    <s v="Low"/>
    <n v="71070.92"/>
    <n v="7902.39"/>
    <n v="6103.35"/>
  </r>
  <r>
    <s v="JOHN DEMPSEY HOSPITAL"/>
    <s v="FARMINGTON"/>
    <s v="CT"/>
    <x v="6"/>
    <s v="CT - Hartford"/>
    <n v="69"/>
    <s v="TRANSIENT ISCHEMIA"/>
    <n v="64"/>
    <s v="Medium "/>
    <n v="30431.360000000001"/>
    <n v="6367.23"/>
    <n v="5603.29"/>
  </r>
  <r>
    <s v="CHRISTIANA CARE HEALTH SERVICES  INC."/>
    <s v="NEWARK"/>
    <s v="DE"/>
    <x v="7"/>
    <s v="DE - Wilmington"/>
    <n v="69"/>
    <s v="TRANSIENT ISCHEMIA"/>
    <n v="47"/>
    <s v="Low"/>
    <n v="32978.76"/>
    <n v="7838.48"/>
    <n v="7767.31"/>
  </r>
  <r>
    <s v="ST FRANCIS HOSPITAL"/>
    <s v="WILMINGTON"/>
    <s v="DE"/>
    <x v="7"/>
    <s v="DE - Wilmington"/>
    <n v="69"/>
    <s v="TRANSIENT ISCHEMIA"/>
    <n v="52"/>
    <s v="Medium "/>
    <n v="31646.27"/>
    <n v="4573.6099999999997"/>
    <n v="4091.32"/>
  </r>
  <r>
    <s v="BAYHEALTH - KENT GENERAL HOSPITAL"/>
    <s v="DOVER"/>
    <s v="DE"/>
    <x v="7"/>
    <s v="DE - Wilmington"/>
    <n v="69"/>
    <s v="TRANSIENT ISCHEMIA"/>
    <n v="55"/>
    <s v="Medium "/>
    <n v="20610.240000000002"/>
    <n v="14303.4"/>
    <n v="5686.47"/>
  </r>
  <r>
    <s v="NANTICOKE MEMORIAL HOSPITAL"/>
    <s v="SEAFORD"/>
    <s v="DE"/>
    <x v="7"/>
    <s v="MD - Salisbury"/>
    <n v="69"/>
    <s v="TRANSIENT ISCHEMIA"/>
    <n v="70"/>
    <s v="Medium "/>
    <n v="34298.269999999997"/>
    <n v="4775.6899999999996"/>
    <n v="6594.54"/>
  </r>
  <r>
    <s v="BEEBE MEDICAL CENTER"/>
    <s v="LEWES"/>
    <s v="DE"/>
    <x v="7"/>
    <s v="MD - Salisbury"/>
    <n v="69"/>
    <s v="TRANSIENT ISCHEMIA"/>
    <n v="56"/>
    <s v="Medium "/>
    <n v="174532.57"/>
    <n v="5745.18"/>
    <n v="3758.98"/>
  </r>
  <r>
    <s v="GEORGE WASHINGTON UNIV HOSPITAL"/>
    <s v="WASHINGTON"/>
    <s v="DC"/>
    <x v="8"/>
    <s v="DC - Washington"/>
    <n v="69"/>
    <s v="TRANSIENT ISCHEMIA"/>
    <n v="38"/>
    <s v="Low"/>
    <n v="31138.87"/>
    <n v="9238.7800000000007"/>
    <n v="8320.91"/>
  </r>
  <r>
    <s v="SIBLEY MEMORIAL HOSPITAL"/>
    <s v="WASHINGTON"/>
    <s v="DC"/>
    <x v="8"/>
    <s v="DC - Washington"/>
    <n v="69"/>
    <s v="TRANSIENT ISCHEMIA"/>
    <n v="29"/>
    <s v="Low"/>
    <n v="21967.24"/>
    <n v="6773.92"/>
    <n v="4373.21"/>
  </r>
  <r>
    <s v="PROVIDENCE HOSPITAL"/>
    <s v="WASHINGTON"/>
    <s v="DC"/>
    <x v="8"/>
    <s v="DC - Washington"/>
    <n v="69"/>
    <s v="TRANSIENT ISCHEMIA"/>
    <n v="60"/>
    <s v="Medium "/>
    <n v="34961.46"/>
    <n v="7328.9"/>
    <n v="5052.04"/>
  </r>
  <r>
    <s v="WASHINGTON HOSPITAL CENTER"/>
    <s v="WASHINGTON"/>
    <s v="DC"/>
    <x v="8"/>
    <s v="DC - Washington"/>
    <n v="69"/>
    <s v="TRANSIENT ISCHEMIA"/>
    <n v="55"/>
    <s v="Medium "/>
    <n v="36650.480000000003"/>
    <n v="6670.17"/>
    <n v="5142.5600000000004"/>
  </r>
  <r>
    <s v="SHANDS JACKSONVILLE MEDICAL CENTER"/>
    <s v="JACKSONVILLE"/>
    <s v="FL"/>
    <x v="9"/>
    <s v="FL - Jacksonville"/>
    <n v="69"/>
    <s v="TRANSIENT ISCHEMIA"/>
    <n v="43"/>
    <s v="Low"/>
    <n v="19354.259999999998"/>
    <n v="4777.26"/>
    <n v="5908.1"/>
  </r>
  <r>
    <s v="BETHESDA MEMORIAL HOSPITAL"/>
    <s v="BOYNTON BEACH"/>
    <s v="FL"/>
    <x v="9"/>
    <s v="FL - Fort Lauderdale"/>
    <n v="69"/>
    <s v="TRANSIENT ISCHEMIA"/>
    <n v="50"/>
    <s v="Medium "/>
    <n v="11845.7"/>
    <n v="8176.71"/>
    <n v="3341.74"/>
  </r>
  <r>
    <s v="ORLANDO HEALTH"/>
    <s v="ORLANDO"/>
    <s v="FL"/>
    <x v="9"/>
    <s v="FL - Orlando"/>
    <n v="69"/>
    <s v="TRANSIENT ISCHEMIA"/>
    <n v="76"/>
    <s v="Medium "/>
    <n v="18642.919999999998"/>
    <n v="6718.58"/>
    <n v="2806.51"/>
  </r>
  <r>
    <s v="FLORIDA HOSPITAL"/>
    <s v="ORLANDO"/>
    <s v="FL"/>
    <x v="9"/>
    <s v="FL - Orlando"/>
    <n v="69"/>
    <s v="TRANSIENT ISCHEMIA"/>
    <n v="61"/>
    <s v="Medium "/>
    <n v="66021.52"/>
    <n v="6394.26"/>
    <n v="6872.85"/>
  </r>
  <r>
    <s v="BAPTIST HOSPITAL OF MIAMI INC"/>
    <s v="MIAMI"/>
    <s v="FL"/>
    <x v="9"/>
    <s v="FL - Miami"/>
    <n v="69"/>
    <s v="TRANSIENT ISCHEMIA"/>
    <n v="31"/>
    <s v="Low"/>
    <n v="24984.49"/>
    <n v="7073.44"/>
    <n v="8433.9500000000007"/>
  </r>
  <r>
    <s v="UNIVERSITY OF MIAMI HOSPITAL"/>
    <s v="MIAMI"/>
    <s v="FL"/>
    <x v="9"/>
    <s v="FL - Miami"/>
    <n v="69"/>
    <s v="TRANSIENT ISCHEMIA"/>
    <n v="59"/>
    <s v="Medium "/>
    <n v="19327.88"/>
    <n v="6033.12"/>
    <n v="3986.65"/>
  </r>
  <r>
    <s v="LEE MEMORIAL HOSPITAL"/>
    <s v="FORT MYERS"/>
    <s v="FL"/>
    <x v="9"/>
    <s v="FL - Fort Myers"/>
    <n v="69"/>
    <s v="TRANSIENT ISCHEMIA"/>
    <n v="43"/>
    <s v="Low"/>
    <n v="36967.72"/>
    <n v="4788.3599999999997"/>
    <n v="3484.53"/>
  </r>
  <r>
    <s v="HALIFAX HEALTH MEDICAL CENTER"/>
    <s v="DAYTONA BEACH"/>
    <s v="FL"/>
    <x v="9"/>
    <s v="FL - Ormond Beach"/>
    <n v="69"/>
    <s v="TRANSIENT ISCHEMIA"/>
    <n v="80"/>
    <s v="Medium "/>
    <n v="32132.48"/>
    <n v="11019.13"/>
    <n v="5527.59"/>
  </r>
  <r>
    <s v="NAPLES COMMUNITY HOSPITAL"/>
    <s v="NAPLES"/>
    <s v="FL"/>
    <x v="9"/>
    <s v="FL - Fort Myers"/>
    <n v="69"/>
    <s v="TRANSIENT ISCHEMIA"/>
    <n v="60"/>
    <s v="Medium "/>
    <n v="37662.559999999998"/>
    <n v="4318.54"/>
    <n v="2884.08"/>
  </r>
  <r>
    <s v="HOLMES REGIONAL MEDICAL CENTER"/>
    <s v="MELBOURNE"/>
    <s v="FL"/>
    <x v="9"/>
    <s v="FL - Orlando"/>
    <n v="69"/>
    <s v="TRANSIENT ISCHEMIA"/>
    <n v="28"/>
    <s v="Low"/>
    <n v="13949.3"/>
    <n v="10421.18"/>
    <n v="10015.370000000001"/>
  </r>
  <r>
    <s v="JACKSON MEMORIAL HOSPITAL"/>
    <s v="MIAMI"/>
    <s v="FL"/>
    <x v="9"/>
    <s v="FL - Miami"/>
    <n v="69"/>
    <s v="TRANSIENT ISCHEMIA"/>
    <n v="33"/>
    <s v="Low"/>
    <n v="45930"/>
    <n v="7065.05"/>
    <n v="6767.36"/>
  </r>
  <r>
    <s v="CITRUS MEMORIAL HOSPITAL"/>
    <s v="INVERNESS"/>
    <s v="FL"/>
    <x v="9"/>
    <s v="FL - Ocala"/>
    <n v="69"/>
    <s v="TRANSIENT ISCHEMIA"/>
    <n v="181"/>
    <s v="High"/>
    <n v="27940.44"/>
    <n v="5532.18"/>
    <n v="6872.74"/>
  </r>
  <r>
    <s v="SACRED HEART HOSPITAL"/>
    <s v="PENSACOLA"/>
    <s v="FL"/>
    <x v="9"/>
    <s v="FL - Pensacola"/>
    <n v="69"/>
    <s v="TRANSIENT ISCHEMIA"/>
    <n v="62"/>
    <s v="Medium "/>
    <n v="13055.36"/>
    <n v="5202.41"/>
    <n v="8162.23"/>
  </r>
  <r>
    <s v="BAY MEDICAL CENTER"/>
    <s v="PANAMA CITY"/>
    <s v="FL"/>
    <x v="9"/>
    <s v="FL - Panama City"/>
    <n v="69"/>
    <s v="TRANSIENT ISCHEMIA"/>
    <n v="24"/>
    <s v="Low"/>
    <n v="38596.160000000003"/>
    <n v="16894.34"/>
    <n v="3076.8"/>
  </r>
  <r>
    <s v="PARRISH MEDICAL CENTER"/>
    <s v="TITUSVILLE"/>
    <s v="FL"/>
    <x v="9"/>
    <s v="FL - Orlando"/>
    <n v="69"/>
    <s v="TRANSIENT ISCHEMIA"/>
    <n v="63"/>
    <s v="Medium "/>
    <n v="129806.55"/>
    <n v="5639.95"/>
    <n v="3532.56"/>
  </r>
  <r>
    <s v="NORTH SHORE MEDICAL CENTER"/>
    <s v="MIAMI"/>
    <s v="FL"/>
    <x v="9"/>
    <s v="FL - Miami"/>
    <n v="69"/>
    <s v="TRANSIENT ISCHEMIA"/>
    <n v="54"/>
    <s v="Medium "/>
    <n v="24137.89"/>
    <n v="4960.8999999999996"/>
    <n v="4802.38"/>
  </r>
  <r>
    <s v="HEALTH CENTRAL"/>
    <s v="OCOEE"/>
    <s v="FL"/>
    <x v="9"/>
    <s v="FL - Orlando"/>
    <n v="69"/>
    <s v="TRANSIENT ISCHEMIA"/>
    <n v="42"/>
    <s v="Low"/>
    <n v="8881.35"/>
    <n v="6943.26"/>
    <n v="3848.33"/>
  </r>
  <r>
    <s v="BAYFRONT MEDICAL CENTER INC"/>
    <s v="SAINT PETERSBUR"/>
    <s v="FL"/>
    <x v="9"/>
    <s v="FL - St. Petersburg"/>
    <n v="69"/>
    <s v="TRANSIENT ISCHEMIA"/>
    <n v="46"/>
    <s v="Low"/>
    <n v="82500.78"/>
    <n v="7671.03"/>
    <n v="5726.91"/>
  </r>
  <r>
    <s v="MOUNT SINAI MEDICAL CENTER"/>
    <s v="MIAMI BEACH"/>
    <s v="FL"/>
    <x v="9"/>
    <s v="FL - Miami"/>
    <n v="69"/>
    <s v="TRANSIENT ISCHEMIA"/>
    <n v="133"/>
    <s v="High"/>
    <n v="59850.14"/>
    <n v="5433.55"/>
    <n v="4095.13"/>
  </r>
  <r>
    <s v="MANATEE MEMORIAL HOSPITAL"/>
    <s v="BRADENTON"/>
    <s v="FL"/>
    <x v="9"/>
    <s v="FL - Bradenton"/>
    <n v="69"/>
    <s v="TRANSIENT ISCHEMIA"/>
    <n v="26"/>
    <s v="Low"/>
    <n v="33606.120000000003"/>
    <n v="22404.84"/>
    <n v="8342.9500000000007"/>
  </r>
  <r>
    <s v="MEMORIAL REGIONAL HOSPITAL"/>
    <s v="HOLLYWOOD"/>
    <s v="FL"/>
    <x v="9"/>
    <s v="FL - Miami"/>
    <n v="69"/>
    <s v="TRANSIENT ISCHEMIA"/>
    <n v="52"/>
    <s v="Medium "/>
    <n v="48557.43"/>
    <n v="8684.68"/>
    <n v="10132.32"/>
  </r>
  <r>
    <s v="BROWARD HEALTH BROWARD GENERAL MEDICAL CENTER"/>
    <s v="FORT LAUDERDALE"/>
    <s v="FL"/>
    <x v="9"/>
    <s v="FL - Fort Lauderdale"/>
    <n v="69"/>
    <s v="TRANSIENT ISCHEMIA"/>
    <n v="45"/>
    <s v="Low"/>
    <n v="19285.93"/>
    <n v="6262.81"/>
    <n v="6420.46"/>
  </r>
  <r>
    <s v="ST VINCENT'S MEDICAL CENTER"/>
    <s v="JACKSONVILLE"/>
    <s v="FL"/>
    <x v="9"/>
    <s v="FL - Jacksonville"/>
    <n v="69"/>
    <s v="TRANSIENT ISCHEMIA"/>
    <n v="46"/>
    <s v="Low"/>
    <n v="14811.68"/>
    <n v="5490.22"/>
    <n v="3932.43"/>
  </r>
  <r>
    <s v="MEASE HOSPITAL DUNEDIN"/>
    <s v="DUNEDIN"/>
    <s v="FL"/>
    <x v="9"/>
    <s v="FL - Clearwater"/>
    <n v="69"/>
    <s v="TRANSIENT ISCHEMIA"/>
    <n v="40"/>
    <s v="Low"/>
    <n v="23072.25"/>
    <n v="7130.19"/>
    <n v="5865.41"/>
  </r>
  <r>
    <s v="MARTIN MEMORIAL MEDICAL CENTER"/>
    <s v="STUART"/>
    <s v="FL"/>
    <x v="9"/>
    <s v="FL - Fort Lauderdale"/>
    <n v="69"/>
    <s v="TRANSIENT ISCHEMIA"/>
    <n v="48"/>
    <s v="Low"/>
    <n v="16146.94"/>
    <n v="6564.48"/>
    <n v="6752.38"/>
  </r>
  <r>
    <s v="FLORIDA HOSPITAL DELAND"/>
    <s v="DELAND"/>
    <s v="FL"/>
    <x v="9"/>
    <s v="FL - Orlando"/>
    <n v="69"/>
    <s v="TRANSIENT ISCHEMIA"/>
    <n v="67"/>
    <s v="Medium "/>
    <n v="19200.25"/>
    <n v="5752.12"/>
    <n v="4439.59"/>
  </r>
  <r>
    <s v="FLORIDA HOSPITAL ZEPHYRHILLS"/>
    <s v="ZEPHYRHILLS"/>
    <s v="FL"/>
    <x v="9"/>
    <s v="FL - Tampa"/>
    <n v="69"/>
    <s v="TRANSIENT ISCHEMIA"/>
    <n v="53"/>
    <s v="Medium "/>
    <n v="19144.47"/>
    <n v="6401.26"/>
    <n v="3367.82"/>
  </r>
  <r>
    <s v="CHARLOTTE REGIONAL MEDICAL CENTER"/>
    <s v="PUNTA GORDA"/>
    <s v="FL"/>
    <x v="9"/>
    <s v="FL - Fort Myers"/>
    <n v="69"/>
    <s v="TRANSIENT ISCHEMIA"/>
    <n v="54"/>
    <s v="Medium "/>
    <n v="21725.85"/>
    <n v="5930"/>
    <n v="7156.23"/>
  </r>
  <r>
    <s v="HIGHLANDS REGIONAL MEDICAL CENTER"/>
    <s v="SEBRING"/>
    <s v="FL"/>
    <x v="9"/>
    <s v="FL - Orlando"/>
    <n v="69"/>
    <s v="TRANSIENT ISCHEMIA"/>
    <n v="49"/>
    <s v="Low"/>
    <n v="6787.18"/>
    <n v="5640.36"/>
    <n v="9450.41"/>
  </r>
  <r>
    <s v="PALM SPRINGS GENERAL HOSPITAL"/>
    <s v="HIALEAH"/>
    <s v="FL"/>
    <x v="9"/>
    <s v="FL - Miami"/>
    <n v="69"/>
    <s v="TRANSIENT ISCHEMIA"/>
    <n v="47"/>
    <s v="Low"/>
    <n v="40847.24"/>
    <n v="7744.58"/>
    <n v="5678.6"/>
  </r>
  <r>
    <s v="WINTER HAVEN HOSPITAL"/>
    <s v="WINTER HAVEN"/>
    <s v="FL"/>
    <x v="9"/>
    <s v="FL - Orlando"/>
    <n v="69"/>
    <s v="TRANSIENT ISCHEMIA"/>
    <n v="50"/>
    <s v="Medium "/>
    <n v="24433.14"/>
    <n v="4506.5"/>
    <n v="12039.44"/>
  </r>
  <r>
    <s v="HIALEAH HOSPITAL"/>
    <s v="HIALEAH"/>
    <s v="FL"/>
    <x v="9"/>
    <s v="FL - Miami"/>
    <n v="69"/>
    <s v="TRANSIENT ISCHEMIA"/>
    <n v="61"/>
    <s v="Medium "/>
    <n v="34618.230000000003"/>
    <n v="6408.6"/>
    <n v="9068.86"/>
  </r>
  <r>
    <s v="HELEN ELLIS MEMORIAL HOSPITAL"/>
    <s v="TARPON SPRINGS"/>
    <s v="FL"/>
    <x v="9"/>
    <s v="FL - Clearwater"/>
    <n v="69"/>
    <s v="TRANSIENT ISCHEMIA"/>
    <n v="79"/>
    <s v="Medium "/>
    <n v="23531.45"/>
    <n v="7730.35"/>
    <n v="2580.0100000000002"/>
  </r>
  <r>
    <s v="FLORIDA HOSPITAL WATERMAN"/>
    <s v="TAVARES"/>
    <s v="FL"/>
    <x v="9"/>
    <s v="FL - Orlando"/>
    <n v="69"/>
    <s v="TRANSIENT ISCHEMIA"/>
    <n v="162"/>
    <s v="High"/>
    <n v="14374.02"/>
    <n v="7236.46"/>
    <n v="14044.93"/>
  </r>
  <r>
    <s v="MERCY HOSPITAL INC"/>
    <s v="MIAMI"/>
    <s v="FL"/>
    <x v="9"/>
    <s v="FL - Miami"/>
    <n v="69"/>
    <s v="TRANSIENT ISCHEMIA"/>
    <n v="35"/>
    <s v="Low"/>
    <n v="29567.31"/>
    <n v="11188.08"/>
    <n v="4811.59"/>
  </r>
  <r>
    <s v="MUNROE REGIONAL MEDICAL CENTER"/>
    <s v="OCALA"/>
    <s v="FL"/>
    <x v="9"/>
    <s v="FL - Ocala"/>
    <n v="69"/>
    <s v="TRANSIENT ISCHEMIA"/>
    <n v="44"/>
    <s v="Low"/>
    <n v="25146.5"/>
    <n v="7961.76"/>
    <n v="4198.8500000000004"/>
  </r>
  <r>
    <s v="MORTON PLANT NORTH BAY HOSPITAL"/>
    <s v="NEW PORT RICHEY"/>
    <s v="FL"/>
    <x v="9"/>
    <s v="FL - Hudson"/>
    <n v="69"/>
    <s v="TRANSIENT ISCHEMIA"/>
    <n v="42"/>
    <s v="Low"/>
    <n v="36238.99"/>
    <n v="10173.86"/>
    <n v="6435.36"/>
  </r>
  <r>
    <s v="ST ANTHONY'S HOSPITAL"/>
    <s v="SAINT PETERSBUR"/>
    <s v="FL"/>
    <x v="9"/>
    <s v="FL - St. Petersburg"/>
    <n v="69"/>
    <s v="TRANSIENT ISCHEMIA"/>
    <n v="52"/>
    <s v="Medium "/>
    <n v="16208.97"/>
    <n v="6298.76"/>
    <n v="6638.74"/>
  </r>
  <r>
    <s v="FLORIDA HOSPITAL MEMORIAL MEDICAL CENTER"/>
    <s v="DAYTONA BEACH"/>
    <s v="FL"/>
    <x v="9"/>
    <s v="FL - Ormond Beach"/>
    <n v="69"/>
    <s v="TRANSIENT ISCHEMIA"/>
    <n v="57"/>
    <s v="Medium "/>
    <n v="41691.79"/>
    <n v="4668.43"/>
    <n v="4067.14"/>
  </r>
  <r>
    <s v="VENICE REGIONAL MEDICAL CENTER"/>
    <s v="VENICE"/>
    <s v="FL"/>
    <x v="9"/>
    <s v="FL - Sarasota"/>
    <n v="69"/>
    <s v="TRANSIENT ISCHEMIA"/>
    <n v="68"/>
    <s v="Medium "/>
    <n v="26500"/>
    <n v="21153.81"/>
    <n v="5447.08"/>
  </r>
  <r>
    <s v="BROOKSVILLE REGIONAL HOSPITAL"/>
    <s v="BROOKSVILLE"/>
    <s v="FL"/>
    <x v="9"/>
    <s v="FL - Hudson"/>
    <n v="69"/>
    <s v="TRANSIENT ISCHEMIA"/>
    <n v="67"/>
    <s v="Medium "/>
    <n v="30133.32"/>
    <n v="7170.51"/>
    <n v="6972.74"/>
  </r>
  <r>
    <s v="FLORIDA HOSPITAL FISH MEMORIAL"/>
    <s v="ORANGE CITY"/>
    <s v="FL"/>
    <x v="9"/>
    <s v="FL - Orlando"/>
    <n v="69"/>
    <s v="TRANSIENT ISCHEMIA"/>
    <n v="37"/>
    <s v="Low"/>
    <n v="29331.58"/>
    <n v="7761.57"/>
    <n v="4601.4399999999996"/>
  </r>
  <r>
    <s v="HOLY CROSS HOSPITAL INC"/>
    <s v="FORT LAUDERDALE"/>
    <s v="FL"/>
    <x v="9"/>
    <s v="FL - Fort Lauderdale"/>
    <n v="69"/>
    <s v="TRANSIENT ISCHEMIA"/>
    <n v="45"/>
    <s v="Low"/>
    <n v="50483"/>
    <n v="7129.7"/>
    <n v="9640.23"/>
  </r>
  <r>
    <s v="ST JOSEPH'S HOSPITAL"/>
    <s v="TAMPA"/>
    <s v="FL"/>
    <x v="9"/>
    <s v="FL - Tampa"/>
    <n v="69"/>
    <s v="TRANSIENT ISCHEMIA"/>
    <n v="87"/>
    <s v="Medium "/>
    <n v="23105.59"/>
    <n v="10051.870000000001"/>
    <n v="4310.38"/>
  </r>
  <r>
    <s v="METROPOLITAN HOSPITAL OF MIAMI"/>
    <s v="MIAMI"/>
    <s v="FL"/>
    <x v="9"/>
    <s v="FL - Miami"/>
    <n v="69"/>
    <s v="TRANSIENT ISCHEMIA"/>
    <n v="52"/>
    <s v="Medium "/>
    <n v="24855.31"/>
    <n v="4690.0600000000004"/>
    <n v="4555.3500000000004"/>
  </r>
  <r>
    <s v="PEACE RIVER REGIONAL MEDICAL CENTER"/>
    <s v="PORT CHARLOTTE"/>
    <s v="FL"/>
    <x v="9"/>
    <s v="FL - Fort Myers"/>
    <n v="69"/>
    <s v="TRANSIENT ISCHEMIA"/>
    <n v="58"/>
    <s v="Medium "/>
    <n v="20735.75"/>
    <n v="5198.75"/>
    <n v="4497.07"/>
  </r>
  <r>
    <s v="JFK MEDICAL CENTER"/>
    <s v="ATLANTIS"/>
    <s v="FL"/>
    <x v="9"/>
    <s v="FL - Fort Lauderdale"/>
    <n v="69"/>
    <s v="TRANSIENT ISCHEMIA"/>
    <n v="30"/>
    <s v="Low"/>
    <n v="24971.33"/>
    <n v="14828.23"/>
    <n v="7055.85"/>
  </r>
  <r>
    <s v="LEESBURG REGIONAL MEDICAL CENTER"/>
    <s v="LEESBURG"/>
    <s v="FL"/>
    <x v="9"/>
    <s v="FL - Orlando"/>
    <n v="69"/>
    <s v="TRANSIENT ISCHEMIA"/>
    <n v="51"/>
    <s v="Medium "/>
    <n v="19673.09"/>
    <n v="5696.04"/>
    <n v="3503.4"/>
  </r>
  <r>
    <s v="BROWARD HEALTH NORTH BROWARD MEDICAL CENTER"/>
    <s v="POMPANO BEACH"/>
    <s v="FL"/>
    <x v="9"/>
    <s v="FL - Fort Lauderdale"/>
    <n v="69"/>
    <s v="TRANSIENT ISCHEMIA"/>
    <n v="30"/>
    <s v="Low"/>
    <n v="22786.17"/>
    <n v="7310.02"/>
    <n v="3447.19"/>
  </r>
  <r>
    <s v="SARASOTA MEMORIAL HOSPITAL"/>
    <s v="SARASOTA"/>
    <s v="FL"/>
    <x v="9"/>
    <s v="FL - Sarasota"/>
    <n v="69"/>
    <s v="TRANSIENT ISCHEMIA"/>
    <n v="71"/>
    <s v="Medium "/>
    <n v="17134.91"/>
    <n v="6873.89"/>
    <n v="3150.09"/>
  </r>
  <r>
    <s v="BAPTIST MEDICAL CENTER"/>
    <s v="JACKSONVILLE"/>
    <s v="FL"/>
    <x v="9"/>
    <s v="FL - Jacksonville"/>
    <n v="69"/>
    <s v="TRANSIENT ISCHEMIA"/>
    <n v="60"/>
    <s v="Medium "/>
    <n v="78470.789999999994"/>
    <n v="4676.3"/>
    <n v="3557.33"/>
  </r>
  <r>
    <s v="FLAGLER HOSPITAL"/>
    <s v="SAINT AUGUSTINE"/>
    <s v="FL"/>
    <x v="9"/>
    <s v="FL - Jacksonville"/>
    <n v="69"/>
    <s v="TRANSIENT ISCHEMIA"/>
    <n v="46"/>
    <s v="Low"/>
    <n v="10106.299999999999"/>
    <n v="15535.12"/>
    <n v="5694.92"/>
  </r>
  <r>
    <s v="WUESTHOFF MEDICAL CENTER  ROCKLEDGE"/>
    <s v="ROCKLEDGE"/>
    <s v="FL"/>
    <x v="9"/>
    <s v="FL - Orlando"/>
    <n v="69"/>
    <s v="TRANSIENT ISCHEMIA"/>
    <n v="35"/>
    <s v="Low"/>
    <n v="21518.04"/>
    <n v="7235.98"/>
    <n v="5447.26"/>
  </r>
  <r>
    <s v="BAPTIST HOSPITAL"/>
    <s v="PENSACOLA"/>
    <s v="FL"/>
    <x v="9"/>
    <s v="FL - Pensacola"/>
    <n v="69"/>
    <s v="TRANSIENT ISCHEMIA"/>
    <n v="44"/>
    <s v="Low"/>
    <n v="39857.449999999997"/>
    <n v="4631.91"/>
    <n v="3338.15"/>
  </r>
  <r>
    <s v="LAKE WALES MEDICAL CENTER"/>
    <s v="LAKE WALES"/>
    <s v="FL"/>
    <x v="9"/>
    <s v="FL - Orlando"/>
    <n v="69"/>
    <s v="TRANSIENT ISCHEMIA"/>
    <n v="44"/>
    <s v="Low"/>
    <n v="72801.429999999993"/>
    <n v="7244.28"/>
    <n v="4651.9799999999996"/>
  </r>
  <r>
    <s v="SHANDS LAKE SHORE REGIONAL MEDICAL CENTER"/>
    <s v="LAKE CITY"/>
    <s v="FL"/>
    <x v="9"/>
    <s v="FL - Gainesville"/>
    <n v="69"/>
    <s v="TRANSIENT ISCHEMIA"/>
    <n v="31"/>
    <s v="Low"/>
    <n v="92062.27"/>
    <n v="5356.43"/>
    <n v="4318.45"/>
  </r>
  <r>
    <s v="INDIAN RIVER MEDICAL CENTER"/>
    <s v="VERO BEACH"/>
    <s v="FL"/>
    <x v="9"/>
    <s v="FL - Orlando"/>
    <n v="69"/>
    <s v="TRANSIENT ISCHEMIA"/>
    <n v="33"/>
    <s v="Low"/>
    <n v="17708.48"/>
    <n v="7530.83"/>
    <n v="3846.12"/>
  </r>
  <r>
    <s v="FLORIDA HOSPITAL HEARTLAND MEDICAL CENTER"/>
    <s v="SEBRING"/>
    <s v="FL"/>
    <x v="9"/>
    <s v="FL - Orlando"/>
    <n v="69"/>
    <s v="TRANSIENT ISCHEMIA"/>
    <n v="48"/>
    <s v="Low"/>
    <n v="36727.49"/>
    <n v="4652.8599999999997"/>
    <n v="6428.22"/>
  </r>
  <r>
    <s v="OSCEOLA REGIONAL MEDICAL CENTER"/>
    <s v="KISSIMMEE"/>
    <s v="FL"/>
    <x v="9"/>
    <s v="FL - Orlando"/>
    <n v="69"/>
    <s v="TRANSIENT ISCHEMIA"/>
    <n v="38"/>
    <s v="Low"/>
    <n v="21023.98"/>
    <n v="8744.93"/>
    <n v="4984.62"/>
  </r>
  <r>
    <s v="SHANDS HOSPITAL AT THE UNIVERSITY OF FLORIDA"/>
    <s v="GAINESVILLE"/>
    <s v="FL"/>
    <x v="9"/>
    <s v="FL - Gainesville"/>
    <n v="69"/>
    <s v="TRANSIENT ISCHEMIA"/>
    <n v="42"/>
    <s v="Low"/>
    <n v="29340.37"/>
    <n v="5872.08"/>
    <n v="6143.32"/>
  </r>
  <r>
    <s v="BAPTIST MEDICAL CENTER  BEACHES"/>
    <s v="JACKSONVILLE BE"/>
    <s v="FL"/>
    <x v="9"/>
    <s v="FL - Jacksonville"/>
    <n v="69"/>
    <s v="TRANSIENT ISCHEMIA"/>
    <n v="59"/>
    <s v="Medium "/>
    <n v="48715.28"/>
    <n v="13847.08"/>
    <n v="6897.63"/>
  </r>
  <r>
    <s v="FLORIDA HOSPITAL FLAGLER"/>
    <s v="PALM COAST"/>
    <s v="FL"/>
    <x v="9"/>
    <s v="FL - Ormond Beach"/>
    <n v="69"/>
    <s v="TRANSIENT ISCHEMIA"/>
    <n v="53"/>
    <s v="Medium "/>
    <n v="43994.7"/>
    <n v="17651.97"/>
    <n v="6456.77"/>
  </r>
  <r>
    <s v="BARTOW REGIONAL MEDICAL CENTER"/>
    <s v="BARTOW"/>
    <s v="FL"/>
    <x v="9"/>
    <s v="FL - Lakeland"/>
    <n v="69"/>
    <s v="TRANSIENT ISCHEMIA"/>
    <n v="40"/>
    <s v="Low"/>
    <n v="34440.69"/>
    <n v="7967.25"/>
    <n v="6924.56"/>
  </r>
  <r>
    <s v="NORTH OKALOOSA MEDICAL CENTER"/>
    <s v="CRESTVIEW"/>
    <s v="FL"/>
    <x v="9"/>
    <s v="FL - Pensacola"/>
    <n v="69"/>
    <s v="TRANSIENT ISCHEMIA"/>
    <n v="47"/>
    <s v="Low"/>
    <n v="18614.87"/>
    <n v="5652.07"/>
    <n v="11451.17"/>
  </r>
  <r>
    <s v="PALMS OF PASADENA HOSPITAL"/>
    <s v="SAINT PETERSBUR"/>
    <s v="FL"/>
    <x v="9"/>
    <s v="FL - St. Petersburg"/>
    <n v="69"/>
    <s v="TRANSIENT ISCHEMIA"/>
    <n v="26"/>
    <s v="Low"/>
    <n v="23430.23"/>
    <n v="5639.76"/>
    <n v="5257.88"/>
  </r>
  <r>
    <s v="MORTON PLANT HOSPITAL"/>
    <s v="CLEARWATER"/>
    <s v="FL"/>
    <x v="9"/>
    <s v="FL - Clearwater"/>
    <n v="69"/>
    <s v="TRANSIENT ISCHEMIA"/>
    <n v="40"/>
    <s v="Low"/>
    <n v="31264.99"/>
    <n v="9134.1200000000008"/>
    <n v="6225.74"/>
  </r>
  <r>
    <s v="TAMPA GENERAL HOSPITAL"/>
    <s v="TAMPA"/>
    <s v="FL"/>
    <x v="9"/>
    <s v="FL - Tampa"/>
    <n v="69"/>
    <s v="TRANSIENT ISCHEMIA"/>
    <n v="38"/>
    <s v="Low"/>
    <n v="48948.82"/>
    <n v="11299.67"/>
    <n v="2579.69"/>
  </r>
  <r>
    <s v="AVENTURA HOSPITAL AND MEDICAL CENTER"/>
    <s v="AVENTURA"/>
    <s v="FL"/>
    <x v="9"/>
    <s v="FL - Miami"/>
    <n v="69"/>
    <s v="TRANSIENT ISCHEMIA"/>
    <n v="66"/>
    <s v="Medium "/>
    <n v="18889.32"/>
    <n v="6753.67"/>
    <n v="7263.03"/>
  </r>
  <r>
    <s v="SOUTH FLORIDA BAPTIST HOSPITAL"/>
    <s v="PLANT CITY"/>
    <s v="FL"/>
    <x v="9"/>
    <s v="FL - Lakeland"/>
    <n v="69"/>
    <s v="TRANSIENT ISCHEMIA"/>
    <n v="169"/>
    <s v="High"/>
    <n v="17984.54"/>
    <n v="5735.12"/>
    <n v="10475.780000000001"/>
  </r>
  <r>
    <s v="TALLAHASSEE MEMORIAL HEALTHCARE"/>
    <s v="TALLAHASSEE"/>
    <s v="FL"/>
    <x v="9"/>
    <s v="FL - Tallahassee"/>
    <n v="69"/>
    <s v="TRANSIENT ISCHEMIA"/>
    <n v="59"/>
    <s v="Medium "/>
    <n v="42847.65"/>
    <n v="5455.86"/>
    <n v="3931.34"/>
  </r>
  <r>
    <s v="HEART OF FLORIDA REGIONAL MEDICAL CENTER"/>
    <s v="DAVENPORT"/>
    <s v="FL"/>
    <x v="9"/>
    <s v="FL - Orlando"/>
    <n v="69"/>
    <s v="TRANSIENT ISCHEMIA"/>
    <n v="53"/>
    <s v="Medium "/>
    <n v="13477.31"/>
    <n v="8240.0300000000007"/>
    <n v="6409.88"/>
  </r>
  <r>
    <s v="LOWER KEYS MEDICAL CENTER"/>
    <s v="KEY WEST"/>
    <s v="FL"/>
    <x v="9"/>
    <s v="FL - Miami"/>
    <n v="69"/>
    <s v="TRANSIENT ISCHEMIA"/>
    <n v="144"/>
    <s v="High"/>
    <n v="20934.080000000002"/>
    <n v="5962.08"/>
    <n v="5283.95"/>
  </r>
  <r>
    <s v="MAYO CLINIC"/>
    <s v="JACKSONVILLE"/>
    <s v="FL"/>
    <x v="9"/>
    <s v="FL - Jacksonville"/>
    <n v="69"/>
    <s v="TRANSIENT ISCHEMIA"/>
    <n v="59"/>
    <s v="Medium "/>
    <n v="19286.88"/>
    <n v="4854.53"/>
    <n v="6559.52"/>
  </r>
  <r>
    <s v="SOUTH MIAMI HOSPITAL  INC"/>
    <s v="SOUTH MIAMI"/>
    <s v="FL"/>
    <x v="9"/>
    <s v="FL - Miami"/>
    <n v="69"/>
    <s v="TRANSIENT ISCHEMIA"/>
    <n v="48"/>
    <s v="Low"/>
    <n v="25828.639999999999"/>
    <n v="6227.49"/>
    <n v="4638.38"/>
  </r>
  <r>
    <s v="LAKE CITY MEDICAL CENTER"/>
    <s v="LAKE CITY"/>
    <s v="FL"/>
    <x v="9"/>
    <s v="FL - Gainesville"/>
    <n v="69"/>
    <s v="TRANSIENT ISCHEMIA"/>
    <n v="57"/>
    <s v="Medium "/>
    <n v="34514.300000000003"/>
    <n v="10540.57"/>
    <n v="4273.9399999999996"/>
  </r>
  <r>
    <s v="LAKELAND REGIONAL MEDICAL CENTER"/>
    <s v="LAKELAND"/>
    <s v="FL"/>
    <x v="9"/>
    <s v="FL - Lakeland"/>
    <n v="69"/>
    <s v="TRANSIENT ISCHEMIA"/>
    <n v="54"/>
    <s v="Medium "/>
    <n v="33801.629999999997"/>
    <n v="6506.14"/>
    <n v="3136.79"/>
  </r>
  <r>
    <s v="CENTRAL FLORIDA REGIONAL HOSPITAL"/>
    <s v="SANFORD"/>
    <s v="FL"/>
    <x v="9"/>
    <s v="FL - Orlando"/>
    <n v="69"/>
    <s v="TRANSIENT ISCHEMIA"/>
    <n v="51"/>
    <s v="Medium "/>
    <n v="41554.89"/>
    <n v="6227.87"/>
    <n v="3591.3"/>
  </r>
  <r>
    <s v="DOCTORS HOSPITAL OF SARASOTA"/>
    <s v="SARASOTA"/>
    <s v="FL"/>
    <x v="9"/>
    <s v="FL - Sarasota"/>
    <n v="69"/>
    <s v="TRANSIENT ISCHEMIA"/>
    <n v="50"/>
    <s v="Medium "/>
    <n v="18648.63"/>
    <n v="8032.01"/>
    <n v="10947.28"/>
  </r>
  <r>
    <s v="PLANTATION GENERAL HOSPITAL"/>
    <s v="PLANTATION"/>
    <s v="FL"/>
    <x v="9"/>
    <s v="FL - Fort Lauderdale"/>
    <n v="69"/>
    <s v="TRANSIENT ISCHEMIA"/>
    <n v="42"/>
    <s v="Low"/>
    <n v="16183.01"/>
    <n v="7142.2"/>
    <n v="4819.07"/>
  </r>
  <r>
    <s v="BOCA RATON REGIONAL HOSPITAL"/>
    <s v="BOCA RATON"/>
    <s v="FL"/>
    <x v="9"/>
    <s v="FL - Fort Lauderdale"/>
    <n v="69"/>
    <s v="TRANSIENT ISCHEMIA"/>
    <n v="41"/>
    <s v="Low"/>
    <n v="21852.78"/>
    <n v="9656.56"/>
    <n v="6045.77"/>
  </r>
  <r>
    <s v="FLORIDA HOSPITAL TAMPA"/>
    <s v="TAMPA"/>
    <s v="FL"/>
    <x v="9"/>
    <s v="FL - Tampa"/>
    <n v="69"/>
    <s v="TRANSIENT ISCHEMIA"/>
    <n v="109"/>
    <s v="High"/>
    <n v="26699.38"/>
    <n v="5903.77"/>
    <n v="10770.86"/>
  </r>
  <r>
    <s v="DESOTO MEMORIAL HOSPITAL"/>
    <s v="ARCADIA"/>
    <s v="FL"/>
    <x v="9"/>
    <s v="FL - Sarasota"/>
    <n v="69"/>
    <s v="TRANSIENT ISCHEMIA"/>
    <n v="46"/>
    <s v="Low"/>
    <n v="10346.35"/>
    <n v="9578.24"/>
    <n v="3376.89"/>
  </r>
  <r>
    <s v="PALM BEACH GARDENS MEDICAL CENTER"/>
    <s v="PALM BEACH GARD"/>
    <s v="FL"/>
    <x v="9"/>
    <s v="FL - Fort Lauderdale"/>
    <n v="69"/>
    <s v="TRANSIENT ISCHEMIA"/>
    <n v="20"/>
    <s v="Low"/>
    <n v="26281.13"/>
    <n v="4984.92"/>
    <n v="10352.16"/>
  </r>
  <r>
    <s v="CAPE CANAVERAL HOSPITAL"/>
    <s v="COCOA BEACH"/>
    <s v="FL"/>
    <x v="9"/>
    <s v="FL - Orlando"/>
    <n v="69"/>
    <s v="TRANSIENT ISCHEMIA"/>
    <n v="53"/>
    <s v="Medium "/>
    <n v="26470.720000000001"/>
    <n v="11477.62"/>
    <n v="3246.02"/>
  </r>
  <r>
    <s v="MEMORIAL HOSPITAL JACKSONVILLE"/>
    <s v="JACKSONVILLE"/>
    <s v="FL"/>
    <x v="9"/>
    <s v="FL - Jacksonville"/>
    <n v="69"/>
    <s v="TRANSIENT ISCHEMIA"/>
    <n v="43"/>
    <s v="Low"/>
    <n v="22727.200000000001"/>
    <n v="5879.36"/>
    <n v="6413.59"/>
  </r>
  <r>
    <s v="ST PETERSBURG GENERAL HOSPITAL"/>
    <s v="SAINT PETERSBUR"/>
    <s v="FL"/>
    <x v="9"/>
    <s v="FL - St. Petersburg"/>
    <n v="69"/>
    <s v="TRANSIENT ISCHEMIA"/>
    <n v="116"/>
    <s v="High"/>
    <n v="11505.53"/>
    <n v="5339.58"/>
    <n v="11517.32"/>
  </r>
  <r>
    <s v="CORAL GABLES HOSPITAL"/>
    <s v="CORAL GABLES"/>
    <s v="FL"/>
    <x v="9"/>
    <s v="FL - Miami"/>
    <n v="69"/>
    <s v="TRANSIENT ISCHEMIA"/>
    <n v="47"/>
    <s v="Low"/>
    <n v="38639.51"/>
    <n v="7356.1"/>
    <n v="6001.36"/>
  </r>
  <r>
    <s v="PALMETTO GENERAL HOSPITAL"/>
    <s v="HIALEAH"/>
    <s v="FL"/>
    <x v="9"/>
    <s v="FL - Miami"/>
    <n v="69"/>
    <s v="TRANSIENT ISCHEMIA"/>
    <n v="59"/>
    <s v="Medium "/>
    <n v="57265.74"/>
    <n v="7353.16"/>
    <n v="12755.44"/>
  </r>
  <r>
    <s v="NORTHWEST MEDICAL CENTER"/>
    <s v="MARGATE"/>
    <s v="FL"/>
    <x v="9"/>
    <s v="FL - Fort Lauderdale"/>
    <n v="69"/>
    <s v="TRANSIENT ISCHEMIA"/>
    <n v="63"/>
    <s v="Medium "/>
    <n v="16775.009999999998"/>
    <n v="8506.81"/>
    <n v="2605.23"/>
  </r>
  <r>
    <s v="MEDICAL CENTER OF TRINITY"/>
    <s v="TRINITY"/>
    <s v="FL"/>
    <x v="9"/>
    <s v="FL - Hudson"/>
    <n v="69"/>
    <s v="TRANSIENT ISCHEMIA"/>
    <n v="36"/>
    <s v="Low"/>
    <n v="65135.14"/>
    <n v="4704.83"/>
    <n v="3146.08"/>
  </r>
  <r>
    <s v="NORTH FLORIDA REGIONAL MEDICAL CENTER"/>
    <s v="GAINESVILLE"/>
    <s v="FL"/>
    <x v="9"/>
    <s v="FL - Gainesville"/>
    <n v="69"/>
    <s v="TRANSIENT ISCHEMIA"/>
    <n v="77"/>
    <s v="Medium "/>
    <n v="30737.53"/>
    <n v="7643.91"/>
    <n v="16108.39"/>
  </r>
  <r>
    <s v="KENDALL REGIONAL MEDICAL CENTER"/>
    <s v="MIAMI"/>
    <s v="FL"/>
    <x v="9"/>
    <s v="FL - Miami"/>
    <n v="69"/>
    <s v="TRANSIENT ISCHEMIA"/>
    <n v="60"/>
    <s v="Medium "/>
    <n v="64109.86"/>
    <n v="5308.7"/>
    <n v="7640.39"/>
  </r>
  <r>
    <s v="PASCO REGIONAL MEDICAL CENTER"/>
    <s v="DADE CITY"/>
    <s v="FL"/>
    <x v="9"/>
    <s v="FL - Tampa"/>
    <n v="69"/>
    <s v="TRANSIENT ISCHEMIA"/>
    <n v="65"/>
    <s v="Medium "/>
    <n v="25961.16"/>
    <n v="6790.84"/>
    <n v="20777.849999999999"/>
  </r>
  <r>
    <s v="OCALA REGIONAL MEDICAL CENTER"/>
    <s v="OCALA"/>
    <s v="FL"/>
    <x v="9"/>
    <s v="FL - Ocala"/>
    <n v="69"/>
    <s v="TRANSIENT ISCHEMIA"/>
    <n v="54"/>
    <s v="Medium "/>
    <n v="7468.94"/>
    <n v="6928.71"/>
    <n v="7433.83"/>
  </r>
  <r>
    <s v="BLAKE MEDICAL CENTER"/>
    <s v="BRADENTON"/>
    <s v="FL"/>
    <x v="9"/>
    <s v="FL - Bradenton"/>
    <n v="69"/>
    <s v="TRANSIENT ISCHEMIA"/>
    <n v="42"/>
    <s v="Low"/>
    <n v="23308.23"/>
    <n v="3587.13"/>
    <n v="4581.6899999999996"/>
  </r>
  <r>
    <s v="SEBASTIAN RIVER MEDICAL CENTER"/>
    <s v="SEBASTIAN"/>
    <s v="FL"/>
    <x v="9"/>
    <s v="FL - Orlando"/>
    <n v="69"/>
    <s v="TRANSIENT ISCHEMIA"/>
    <n v="55"/>
    <s v="Medium "/>
    <n v="27878.54"/>
    <n v="5922.32"/>
    <n v="6862.31"/>
  </r>
  <r>
    <s v="GULF COAST MEDICAL CENTER LEE MEM HEALTH SYSTEM"/>
    <s v="FORT MYERS"/>
    <s v="FL"/>
    <x v="9"/>
    <s v="FL - Fort Myers"/>
    <n v="69"/>
    <s v="TRANSIENT ISCHEMIA"/>
    <n v="54"/>
    <s v="Medium "/>
    <n v="21368.47"/>
    <n v="7356.48"/>
    <n v="6450.2"/>
  </r>
  <r>
    <s v="FORT WALTON BEACH MEDICAL CENTER"/>
    <s v="FORT WALTON BEA"/>
    <s v="FL"/>
    <x v="9"/>
    <s v="FL - Pensacola"/>
    <n v="69"/>
    <s v="TRANSIENT ISCHEMIA"/>
    <n v="61"/>
    <s v="Medium "/>
    <n v="54854.95"/>
    <n v="4468.1899999999996"/>
    <n v="5467.54"/>
  </r>
  <r>
    <s v="UNIVERSITY HOSPITAL AND MEDICAL CENTER"/>
    <s v="TAMARAC"/>
    <s v="FL"/>
    <x v="9"/>
    <s v="FL - Fort Lauderdale"/>
    <n v="69"/>
    <s v="TRANSIENT ISCHEMIA"/>
    <n v="46"/>
    <s v="Low"/>
    <n v="20222.8"/>
    <n v="5217.22"/>
    <n v="4665.8"/>
  </r>
  <r>
    <s v="ORANGE PARK MEDICAL CENTER"/>
    <s v="ORANGE PARK"/>
    <s v="FL"/>
    <x v="9"/>
    <s v="FL - Jacksonville"/>
    <n v="69"/>
    <s v="TRANSIENT ISCHEMIA"/>
    <n v="64"/>
    <s v="Medium "/>
    <n v="15456.1"/>
    <n v="14253.27"/>
    <n v="4030.19"/>
  </r>
  <r>
    <s v="WESTSIDE REGIONAL MEDICAL CENTER"/>
    <s v="PLANTATION"/>
    <s v="FL"/>
    <x v="9"/>
    <s v="FL - Fort Lauderdale"/>
    <n v="69"/>
    <s v="TRANSIENT ISCHEMIA"/>
    <n v="71"/>
    <s v="Medium "/>
    <n v="10775.98"/>
    <n v="6347.34"/>
    <n v="4154.05"/>
  </r>
  <r>
    <s v="WEST FLORIDA HOSPITAL"/>
    <s v="PENSACOLA"/>
    <s v="FL"/>
    <x v="9"/>
    <s v="FL - Pensacola"/>
    <n v="69"/>
    <s v="TRANSIENT ISCHEMIA"/>
    <n v="65"/>
    <s v="Medium "/>
    <n v="14356.22"/>
    <n v="9659.1200000000008"/>
    <n v="7055.26"/>
  </r>
  <r>
    <s v="PUTNAM COMMUNITY MEDICAL CENTER"/>
    <s v="PALATKA"/>
    <s v="FL"/>
    <x v="9"/>
    <s v="FL - Gainesville"/>
    <n v="69"/>
    <s v="TRANSIENT ISCHEMIA"/>
    <n v="45"/>
    <s v="Low"/>
    <n v="26326.83"/>
    <n v="8432.5"/>
    <n v="4119.68"/>
  </r>
  <r>
    <s v="COLUMBIA HOSPITAL"/>
    <s v="WEST PALM BEACH"/>
    <s v="FL"/>
    <x v="9"/>
    <s v="FL - Fort Lauderdale"/>
    <n v="69"/>
    <s v="TRANSIENT ISCHEMIA"/>
    <n v="41"/>
    <s v="Low"/>
    <n v="37021.58"/>
    <n v="8572.9"/>
    <n v="5179.3500000000004"/>
  </r>
  <r>
    <s v="FAWCETT MEMORIAL HOSPITAL"/>
    <s v="PORT CHARLOTTE"/>
    <s v="FL"/>
    <x v="9"/>
    <s v="FL - Fort Myers"/>
    <n v="69"/>
    <s v="TRANSIENT ISCHEMIA"/>
    <n v="49"/>
    <s v="Low"/>
    <n v="26341.42"/>
    <n v="13951.21"/>
    <n v="4408.6000000000004"/>
  </r>
  <r>
    <s v="NORTHSIDE HOSPITAL"/>
    <s v="SAINT PETERSBUR"/>
    <s v="FL"/>
    <x v="9"/>
    <s v="FL - St. Petersburg"/>
    <n v="69"/>
    <s v="TRANSIENT ISCHEMIA"/>
    <n v="42"/>
    <s v="Low"/>
    <n v="16390.759999999998"/>
    <n v="4346.22"/>
    <n v="5885.61"/>
  </r>
  <r>
    <s v="EDWARD WHITE HOSPITAL"/>
    <s v="SAINT PETERSBUR"/>
    <s v="FL"/>
    <x v="9"/>
    <s v="FL - St. Petersburg"/>
    <n v="69"/>
    <s v="TRANSIENT ISCHEMIA"/>
    <n v="58"/>
    <s v="Medium "/>
    <n v="76321.42"/>
    <n v="6339.45"/>
    <n v="6176.91"/>
  </r>
  <r>
    <s v="GULF COAST MEDICAL CENTER"/>
    <s v="PANAMA CITY"/>
    <s v="FL"/>
    <x v="9"/>
    <s v="FL - Panama City"/>
    <n v="69"/>
    <s v="TRANSIENT ISCHEMIA"/>
    <n v="33"/>
    <s v="Low"/>
    <n v="25144.45"/>
    <n v="8423.9599999999991"/>
    <n v="4194.62"/>
  </r>
  <r>
    <s v="BRANDON REGIONAL HOSPITAL"/>
    <s v="BRANDON"/>
    <s v="FL"/>
    <x v="9"/>
    <s v="FL - Tampa"/>
    <n v="69"/>
    <s v="TRANSIENT ISCHEMIA"/>
    <n v="54"/>
    <s v="Medium "/>
    <n v="18936.41"/>
    <n v="8644.42"/>
    <n v="5431.57"/>
  </r>
  <r>
    <s v="CAPE CORAL HOSPITAL"/>
    <s v="CAPE CORAL"/>
    <s v="FL"/>
    <x v="9"/>
    <s v="FL - Fort Myers"/>
    <n v="69"/>
    <s v="TRANSIENT ISCHEMIA"/>
    <n v="54"/>
    <s v="Medium "/>
    <n v="16847.080000000002"/>
    <n v="6138.19"/>
    <n v="12822.11"/>
  </r>
  <r>
    <s v="LAWNWOOD REGIONAL MEDICAL CENTER &amp; HEART INSTITUTE"/>
    <s v="FORT PIERCE"/>
    <s v="FL"/>
    <x v="9"/>
    <s v="FL - Orlando"/>
    <n v="69"/>
    <s v="TRANSIENT ISCHEMIA"/>
    <n v="68"/>
    <s v="Medium "/>
    <n v="15662.06"/>
    <n v="9149.9"/>
    <n v="6392.59"/>
  </r>
  <r>
    <s v="LARGO MEDICAL CENTER"/>
    <s v="LARGO"/>
    <s v="FL"/>
    <x v="9"/>
    <s v="FL - Clearwater"/>
    <n v="69"/>
    <s v="TRANSIENT ISCHEMIA"/>
    <n v="47"/>
    <s v="Low"/>
    <n v="38602.82"/>
    <n v="11772.97"/>
    <n v="6307.49"/>
  </r>
  <r>
    <s v="SEVEN RIVERS REGIONAL MEDICAL CENTER"/>
    <s v="CRYSTAL RIVER"/>
    <s v="FL"/>
    <x v="9"/>
    <s v="FL - Ocala"/>
    <n v="69"/>
    <s v="TRANSIENT ISCHEMIA"/>
    <n v="49"/>
    <s v="Low"/>
    <n v="40633.83"/>
    <n v="6609.33"/>
    <n v="4252.45"/>
  </r>
  <r>
    <s v="RAULERSON HOSPITAL"/>
    <s v="OKEECHOBEE"/>
    <s v="FL"/>
    <x v="9"/>
    <s v="FL - Orlando"/>
    <n v="69"/>
    <s v="TRANSIENT ISCHEMIA"/>
    <n v="48"/>
    <s v="Low"/>
    <n v="64526.95"/>
    <n v="6371.4"/>
    <n v="4773.28"/>
  </r>
  <r>
    <s v="JUPITER MEDICAL CENTER"/>
    <s v="JUPITER"/>
    <s v="FL"/>
    <x v="9"/>
    <s v="FL - Fort Lauderdale"/>
    <n v="69"/>
    <s v="TRANSIENT ISCHEMIA"/>
    <n v="60"/>
    <s v="Medium "/>
    <n v="25218.42"/>
    <n v="6273.11"/>
    <n v="6771.58"/>
  </r>
  <r>
    <s v="CAPITAL REGIONAL MEDICAL CENTER"/>
    <s v="TALLAHASSEE"/>
    <s v="FL"/>
    <x v="9"/>
    <s v="FL - Tallahassee"/>
    <n v="69"/>
    <s v="TRANSIENT ISCHEMIA"/>
    <n v="70"/>
    <s v="Medium "/>
    <n v="28602.43"/>
    <n v="4604.07"/>
    <n v="4248.92"/>
  </r>
  <r>
    <s v="REGIONAL MEDICAL CENTER BAYONET POINT"/>
    <s v="HUDSON"/>
    <s v="FL"/>
    <x v="9"/>
    <s v="FL - Hudson"/>
    <n v="69"/>
    <s v="TRANSIENT ISCHEMIA"/>
    <n v="33"/>
    <s v="Low"/>
    <n v="41282.22"/>
    <n v="7049.98"/>
    <n v="3613.06"/>
  </r>
  <r>
    <s v="DELRAY MEDICAL CENTER"/>
    <s v="DELRAY BEACH"/>
    <s v="FL"/>
    <x v="9"/>
    <s v="FL - Fort Lauderdale"/>
    <n v="69"/>
    <s v="TRANSIENT ISCHEMIA"/>
    <n v="67"/>
    <s v="Medium "/>
    <n v="24594.080000000002"/>
    <n v="7039.74"/>
    <n v="7998.26"/>
  </r>
  <r>
    <s v="SOUTH BAY HOSPITAL"/>
    <s v="SUN CITY CENTER"/>
    <s v="FL"/>
    <x v="9"/>
    <s v="FL - Tampa"/>
    <n v="69"/>
    <s v="TRANSIENT ISCHEMIA"/>
    <n v="33"/>
    <s v="Low"/>
    <n v="7258.4"/>
    <n v="8269.9699999999993"/>
    <n v="5625.25"/>
  </r>
  <r>
    <s v="ST LUCIE MEDICAL CENTER"/>
    <s v="PORT SAINT LUCI"/>
    <s v="FL"/>
    <x v="9"/>
    <s v="FL - Fort Lauderdale"/>
    <n v="69"/>
    <s v="TRANSIENT ISCHEMIA"/>
    <n v="35"/>
    <s v="Low"/>
    <n v="34143.58"/>
    <n v="8128.06"/>
    <n v="10669.02"/>
  </r>
  <r>
    <s v="OAK HILL HOSPITAL"/>
    <s v="BROOKSVILLE"/>
    <s v="FL"/>
    <x v="9"/>
    <s v="FL - Hudson"/>
    <n v="69"/>
    <s v="TRANSIENT ISCHEMIA"/>
    <n v="67"/>
    <s v="Medium "/>
    <n v="20929.66"/>
    <n v="9947.35"/>
    <n v="5188.46"/>
  </r>
  <r>
    <s v="MEASE COUNTRYSIDE HOSPITAL"/>
    <s v="SAFETY HARBOR"/>
    <s v="FL"/>
    <x v="9"/>
    <s v="FL - Clearwater"/>
    <n v="69"/>
    <s v="TRANSIENT ISCHEMIA"/>
    <n v="40"/>
    <s v="Low"/>
    <n v="21543.63"/>
    <n v="6288.61"/>
    <n v="6986.19"/>
  </r>
  <r>
    <s v="GULF BREEZE HOSPITAL"/>
    <s v="GULF BREEZE"/>
    <s v="FL"/>
    <x v="9"/>
    <s v="FL - Pensacola"/>
    <n v="69"/>
    <s v="TRANSIENT ISCHEMIA"/>
    <n v="57"/>
    <s v="Medium "/>
    <n v="49931.86"/>
    <n v="18768.62"/>
    <n v="3540.3"/>
  </r>
  <r>
    <s v="ENGLEWOOD COMMUNITY HOSPITAL"/>
    <s v="ENGLEWOOD"/>
    <s v="FL"/>
    <x v="9"/>
    <s v="FL - Sarasota"/>
    <n v="69"/>
    <s v="TRANSIENT ISCHEMIA"/>
    <n v="50"/>
    <s v="Medium "/>
    <n v="31774.83"/>
    <n v="12741.01"/>
    <n v="5131.3"/>
  </r>
  <r>
    <s v="WEST BOCA MEDICAL CENTER"/>
    <s v="BOCA RATON"/>
    <s v="FL"/>
    <x v="9"/>
    <s v="FL - Fort Lauderdale"/>
    <n v="69"/>
    <s v="TRANSIENT ISCHEMIA"/>
    <n v="67"/>
    <s v="Medium "/>
    <n v="28561.43"/>
    <n v="6602.66"/>
    <n v="9130.4500000000007"/>
  </r>
  <r>
    <s v="PALMS WEST HOSPITAL"/>
    <s v="LOXAHATCHEE"/>
    <s v="FL"/>
    <x v="9"/>
    <s v="FL - Fort Lauderdale"/>
    <n v="69"/>
    <s v="TRANSIENT ISCHEMIA"/>
    <n v="45"/>
    <s v="Low"/>
    <n v="23909.56"/>
    <n v="13558.91"/>
    <n v="8348.49"/>
  </r>
  <r>
    <s v="WELLINGTON REGIONAL MEDICAL CENTER"/>
    <s v="WELLINGTON"/>
    <s v="FL"/>
    <x v="9"/>
    <s v="FL - Fort Lauderdale"/>
    <n v="69"/>
    <s v="TRANSIENT ISCHEMIA"/>
    <n v="49"/>
    <s v="Low"/>
    <n v="39977.769999999997"/>
    <n v="8637.33"/>
    <n v="3369.67"/>
  </r>
  <r>
    <s v="CORAL SPRINGS MEDICAL CENTER"/>
    <s v="CORAL SPRINGS"/>
    <s v="FL"/>
    <x v="9"/>
    <s v="FL - Fort Lauderdale"/>
    <n v="69"/>
    <s v="TRANSIENT ISCHEMIA"/>
    <n v="62"/>
    <s v="Medium "/>
    <n v="16312.86"/>
    <n v="5274.23"/>
    <n v="6256.85"/>
  </r>
  <r>
    <s v="MEMORIAL HOSPITAL WEST"/>
    <s v="PEMBROKE PINES"/>
    <s v="FL"/>
    <x v="9"/>
    <s v="FL - Miami"/>
    <n v="69"/>
    <s v="TRANSIENT ISCHEMIA"/>
    <n v="79"/>
    <s v="Medium "/>
    <n v="23780.54"/>
    <n v="15122.71"/>
    <n v="5370.69"/>
  </r>
  <r>
    <s v="WESTCHESTER GENERAL HOSPITAL"/>
    <s v="MIAMI"/>
    <s v="FL"/>
    <x v="9"/>
    <s v="FL - Miami"/>
    <n v="69"/>
    <s v="TRANSIENT ISCHEMIA"/>
    <n v="77"/>
    <s v="Medium "/>
    <n v="49245.37"/>
    <n v="13720.61"/>
    <n v="5402.34"/>
  </r>
  <r>
    <s v="MEMORIAL HOSPITAL MIRAMAR"/>
    <s v="MIRAMAR"/>
    <s v="FL"/>
    <x v="9"/>
    <s v="FL - Miami"/>
    <n v="69"/>
    <s v="TRANSIENT ISCHEMIA"/>
    <n v="55"/>
    <s v="Medium "/>
    <n v="29046.45"/>
    <n v="3586.03"/>
    <n v="5824.23"/>
  </r>
  <r>
    <s v="PHYSICIANS REGIONAL MEDICAL CENTER - PINE RIDGE"/>
    <s v="NAPLES"/>
    <s v="FL"/>
    <x v="9"/>
    <s v="FL - Fort Myers"/>
    <n v="69"/>
    <s v="TRANSIENT ISCHEMIA"/>
    <n v="38"/>
    <s v="Low"/>
    <n v="13368.6"/>
    <n v="4439.49"/>
    <n v="9598.5499999999993"/>
  </r>
  <r>
    <s v="GOOD SAMARITAN MEDICAL CENTER"/>
    <s v="WEST PALM BEACH"/>
    <s v="FL"/>
    <x v="9"/>
    <s v="FL - Fort Lauderdale"/>
    <n v="69"/>
    <s v="TRANSIENT ISCHEMIA"/>
    <n v="52"/>
    <s v="Medium "/>
    <n v="80075.740000000005"/>
    <n v="17520.169999999998"/>
    <n v="5597.05"/>
  </r>
  <r>
    <s v="ST MARY'S MEDICAL CENTER"/>
    <s v="WEST PALM BEACH"/>
    <s v="FL"/>
    <x v="9"/>
    <s v="FL - Fort Lauderdale"/>
    <n v="69"/>
    <s v="TRANSIENT ISCHEMIA"/>
    <n v="41"/>
    <s v="Low"/>
    <n v="18473"/>
    <n v="5582.22"/>
    <n v="4821.8500000000004"/>
  </r>
  <r>
    <s v="CLEVELAND CLINIC HOSPITAL"/>
    <s v="WESTON"/>
    <s v="FL"/>
    <x v="9"/>
    <s v="FL - Miami"/>
    <n v="69"/>
    <s v="TRANSIENT ISCHEMIA"/>
    <n v="68"/>
    <s v="Medium "/>
    <n v="26293.09"/>
    <n v="19236.18"/>
    <n v="3320.67"/>
  </r>
  <r>
    <s v="VILLAGES REGIONAL HOSPITAL  THE"/>
    <s v="THE VILLAGES"/>
    <s v="FL"/>
    <x v="9"/>
    <s v="FL - Orlando"/>
    <n v="69"/>
    <s v="TRANSIENT ISCHEMIA"/>
    <n v="62"/>
    <s v="Medium "/>
    <n v="28475.08"/>
    <n v="5482"/>
    <n v="9199.18"/>
  </r>
  <r>
    <s v="WUESTHOFF MEDICAL CENTER - MELBOURNE"/>
    <s v="MELBOURNE"/>
    <s v="FL"/>
    <x v="9"/>
    <s v="FL - Orlando"/>
    <n v="69"/>
    <s v="TRANSIENT ISCHEMIA"/>
    <n v="28"/>
    <s v="Low"/>
    <n v="59380.94"/>
    <n v="7099.31"/>
    <n v="9809.58"/>
  </r>
  <r>
    <s v="DOCTORS HOSPITAL INC"/>
    <s v="CORAL GABLES"/>
    <s v="FL"/>
    <x v="9"/>
    <s v="FL - Miami"/>
    <n v="69"/>
    <s v="TRANSIENT ISCHEMIA"/>
    <n v="139"/>
    <s v="High"/>
    <n v="21582.06"/>
    <n v="6618.58"/>
    <n v="4687.53"/>
  </r>
  <r>
    <s v="LAKEWOOD RANCH MEDICAL CENTER"/>
    <s v="BRADENTON"/>
    <s v="FL"/>
    <x v="9"/>
    <s v="FL - Bradenton"/>
    <n v="69"/>
    <s v="TRANSIENT ISCHEMIA"/>
    <n v="68"/>
    <s v="Medium "/>
    <n v="26172.36"/>
    <n v="6290.3"/>
    <n v="21122.77"/>
  </r>
  <r>
    <s v="ST CLOUD REGIONAL MEDICAL CENTER"/>
    <s v="SAINT CLOUD"/>
    <s v="FL"/>
    <x v="9"/>
    <s v="FL - Orlando"/>
    <n v="69"/>
    <s v="TRANSIENT ISCHEMIA"/>
    <n v="58"/>
    <s v="Medium "/>
    <n v="27561.42"/>
    <n v="7302.7"/>
    <n v="4600.01"/>
  </r>
  <r>
    <s v="ST VINCENT'S MEDICAL CENTER SOUTHSIDE"/>
    <s v="JACKSONVILLE"/>
    <s v="FL"/>
    <x v="9"/>
    <s v="FL - Jacksonville"/>
    <n v="69"/>
    <s v="TRANSIENT ISCHEMIA"/>
    <n v="44"/>
    <s v="Low"/>
    <n v="33496.78"/>
    <n v="3953.1"/>
    <n v="7548.19"/>
  </r>
  <r>
    <s v="HAMILTON MEDICAL CENTER"/>
    <s v="DALTON"/>
    <s v="GA"/>
    <x v="10"/>
    <s v="GA - Atlanta"/>
    <n v="69"/>
    <s v="TRANSIENT ISCHEMIA"/>
    <n v="40"/>
    <s v="Low"/>
    <n v="47865.2"/>
    <n v="4916.8500000000004"/>
    <n v="6033.41"/>
  </r>
  <r>
    <s v="UPSON REGIONAL MEDICAL CENTER"/>
    <s v="THOMASTON"/>
    <s v="GA"/>
    <x v="10"/>
    <s v="GA - Macon"/>
    <n v="69"/>
    <s v="TRANSIENT ISCHEMIA"/>
    <n v="44"/>
    <s v="Low"/>
    <n v="20437.88"/>
    <n v="5117.7299999999996"/>
    <n v="4406.53"/>
  </r>
  <r>
    <s v="SATILLA REGIONAL MEDICAL CENTER"/>
    <s v="WAYCROSS"/>
    <s v="GA"/>
    <x v="10"/>
    <s v="FL - Jacksonville"/>
    <n v="69"/>
    <s v="TRANSIENT ISCHEMIA"/>
    <n v="69"/>
    <s v="Medium "/>
    <n v="14666.86"/>
    <n v="6217.97"/>
    <n v="3624.42"/>
  </r>
  <r>
    <s v="NORTHSIDE HOSPITAL FORSYTH"/>
    <s v="CUMMING"/>
    <s v="GA"/>
    <x v="10"/>
    <s v="GA - Atlanta"/>
    <n v="69"/>
    <s v="TRANSIENT ISCHEMIA"/>
    <n v="59"/>
    <s v="Medium "/>
    <n v="18577.13"/>
    <n v="5551.98"/>
    <n v="2801.44"/>
  </r>
  <r>
    <s v="ST MARY'S HOSPITAL"/>
    <s v="ATHENS"/>
    <s v="GA"/>
    <x v="10"/>
    <s v="GA - Atlanta"/>
    <n v="69"/>
    <s v="TRANSIENT ISCHEMIA"/>
    <n v="72"/>
    <s v="Medium "/>
    <n v="9064.43"/>
    <n v="5936.15"/>
    <n v="5919.51"/>
  </r>
  <r>
    <s v="PHOEBE PUTNEY MEMORIAL HOSPITAL"/>
    <s v="ALBANY"/>
    <s v="GA"/>
    <x v="10"/>
    <s v="GA - Albany"/>
    <n v="69"/>
    <s v="TRANSIENT ISCHEMIA"/>
    <n v="51"/>
    <s v="Medium "/>
    <n v="24929.52"/>
    <n v="5230.5"/>
    <n v="4913.88"/>
  </r>
  <r>
    <s v="EMORY UNIVERSITY HOSPITAL"/>
    <s v="ATLANTA"/>
    <s v="GA"/>
    <x v="10"/>
    <s v="GA - Atlanta"/>
    <n v="69"/>
    <s v="TRANSIENT ISCHEMIA"/>
    <n v="58"/>
    <s v="Medium "/>
    <n v="28786.92"/>
    <n v="5377.43"/>
    <n v="8850.09"/>
  </r>
  <r>
    <s v="TANNER MEDICAL CENTER - CARROLLTON"/>
    <s v="CARROLLTON"/>
    <s v="GA"/>
    <x v="10"/>
    <s v="GA - Atlanta"/>
    <n v="69"/>
    <s v="TRANSIENT ISCHEMIA"/>
    <n v="55"/>
    <s v="Medium "/>
    <n v="36646.69"/>
    <n v="8408.09"/>
    <n v="6293.25"/>
  </r>
  <r>
    <s v="WEST GEORGIA MEDICAL CENTER"/>
    <s v="LAGRANGE"/>
    <s v="GA"/>
    <x v="10"/>
    <s v="GA - Atlanta"/>
    <n v="69"/>
    <s v="TRANSIENT ISCHEMIA"/>
    <n v="47"/>
    <s v="Low"/>
    <n v="23776.16"/>
    <n v="4793.88"/>
    <n v="10870.77"/>
  </r>
  <r>
    <s v="NEWTON MEDICAL CENTER"/>
    <s v="COVINGTON"/>
    <s v="GA"/>
    <x v="10"/>
    <s v="GA - Atlanta"/>
    <n v="69"/>
    <s v="TRANSIENT ISCHEMIA"/>
    <n v="45"/>
    <s v="Low"/>
    <n v="56824.3"/>
    <n v="12343.23"/>
    <n v="11386.15"/>
  </r>
  <r>
    <s v="GORDON HOSPITAL"/>
    <s v="CALHOUN"/>
    <s v="GA"/>
    <x v="10"/>
    <s v="GA - Rome"/>
    <n v="69"/>
    <s v="TRANSIENT ISCHEMIA"/>
    <n v="65"/>
    <s v="Medium "/>
    <n v="16966.2"/>
    <n v="4771.62"/>
    <n v="6599.42"/>
  </r>
  <r>
    <s v="CANDLER HOSPITAL"/>
    <s v="SAVANNAH"/>
    <s v="GA"/>
    <x v="10"/>
    <s v="GA - Savannah"/>
    <n v="69"/>
    <s v="TRANSIENT ISCHEMIA"/>
    <n v="57"/>
    <s v="Medium "/>
    <n v="18777.849999999999"/>
    <n v="5492.24"/>
    <n v="5952.39"/>
  </r>
  <r>
    <s v="SOUTHEAST GEORGIA HEALTH SYSTEM- BRUNSWICK CAMPUS"/>
    <s v="BRUNSWICK"/>
    <s v="GA"/>
    <x v="10"/>
    <s v="FL - Jacksonville"/>
    <n v="69"/>
    <s v="TRANSIENT ISCHEMIA"/>
    <n v="44"/>
    <s v="Low"/>
    <n v="30644.44"/>
    <n v="8511.44"/>
    <n v="14741.72"/>
  </r>
  <r>
    <s v="UNIVERSITY HOSPITAL"/>
    <s v="AUGUSTA"/>
    <s v="GA"/>
    <x v="10"/>
    <s v="GA - Augusta"/>
    <n v="69"/>
    <s v="TRANSIENT ISCHEMIA"/>
    <n v="39"/>
    <s v="Low"/>
    <n v="38206.51"/>
    <n v="5832.5"/>
    <n v="6972.2"/>
  </r>
  <r>
    <s v="NORTHEAST GEORGIA MEDICAL CENTER  INC"/>
    <s v="GAINESVILLE"/>
    <s v="GA"/>
    <x v="10"/>
    <s v="GA - Atlanta"/>
    <n v="69"/>
    <s v="TRANSIENT ISCHEMIA"/>
    <n v="68"/>
    <s v="Medium "/>
    <n v="18989.3"/>
    <n v="9167.89"/>
    <n v="4507.6400000000003"/>
  </r>
  <r>
    <s v="CARTERSVILLE MEDICAL CENTER"/>
    <s v="CARTERSVILLE"/>
    <s v="GA"/>
    <x v="10"/>
    <s v="GA - Atlanta"/>
    <n v="69"/>
    <s v="TRANSIENT ISCHEMIA"/>
    <n v="45"/>
    <s v="Low"/>
    <n v="15248.44"/>
    <n v="6741.4"/>
    <n v="5551.51"/>
  </r>
  <r>
    <s v="SPALDING REGIONAL MEDICAL CENTER"/>
    <s v="GRIFFIN"/>
    <s v="GA"/>
    <x v="10"/>
    <s v="GA - Atlanta"/>
    <n v="69"/>
    <s v="TRANSIENT ISCHEMIA"/>
    <n v="65"/>
    <s v="Medium "/>
    <n v="10622.93"/>
    <n v="9144.08"/>
    <n v="7547.87"/>
  </r>
  <r>
    <s v="MEDICAL COLLEGE OF GA HOSPITALS AND CLINICS"/>
    <s v="AUGUSTA"/>
    <s v="GA"/>
    <x v="10"/>
    <s v="GA - Augusta"/>
    <n v="69"/>
    <s v="TRANSIENT ISCHEMIA"/>
    <n v="58"/>
    <s v="Medium "/>
    <n v="19034.5"/>
    <n v="7336.18"/>
    <n v="6187.08"/>
  </r>
  <r>
    <s v="WELLSTAR KENNESTONE HOSPITAL"/>
    <s v="MARIETTA"/>
    <s v="GA"/>
    <x v="10"/>
    <s v="GA - Atlanta"/>
    <n v="69"/>
    <s v="TRANSIENT ISCHEMIA"/>
    <n v="45"/>
    <s v="Low"/>
    <n v="61745.04"/>
    <n v="9434.69"/>
    <n v="9545.85"/>
  </r>
  <r>
    <s v="MEMORIAL HEALTH UNIV MED CEN  INC"/>
    <s v="SAVANNAH"/>
    <s v="GA"/>
    <x v="10"/>
    <s v="GA - Savannah"/>
    <n v="69"/>
    <s v="TRANSIENT ISCHEMIA"/>
    <n v="46"/>
    <s v="Low"/>
    <n v="63747.8"/>
    <n v="5626.6"/>
    <n v="19723.939999999999"/>
  </r>
  <r>
    <s v="ST JOSEPH'S HOSPITAL - SAVANNAH"/>
    <s v="SAVANNAH"/>
    <s v="GA"/>
    <x v="10"/>
    <s v="GA - Savannah"/>
    <n v="69"/>
    <s v="TRANSIENT ISCHEMIA"/>
    <n v="49"/>
    <s v="Low"/>
    <n v="13437.69"/>
    <n v="4634.49"/>
    <n v="5062.46"/>
  </r>
  <r>
    <s v="BARROW REGIONAL MEDICAL CENTER"/>
    <s v="WINDER"/>
    <s v="GA"/>
    <x v="10"/>
    <s v="GA - Atlanta"/>
    <n v="69"/>
    <s v="TRANSIENT ISCHEMIA"/>
    <n v="37"/>
    <s v="Low"/>
    <n v="39498.080000000002"/>
    <n v="16969.25"/>
    <n v="4431.43"/>
  </r>
  <r>
    <s v="WALTON REGIONAL MEDICAL CENTER"/>
    <s v="MONROE"/>
    <s v="GA"/>
    <x v="10"/>
    <s v="GA - Atlanta"/>
    <n v="69"/>
    <s v="TRANSIENT ISCHEMIA"/>
    <n v="57"/>
    <s v="Medium "/>
    <n v="61026.94"/>
    <n v="6623.06"/>
    <n v="6777.09"/>
  </r>
  <r>
    <s v="FLOYD MEDICAL CENTER"/>
    <s v="ROME"/>
    <s v="GA"/>
    <x v="10"/>
    <s v="GA - Rome"/>
    <n v="69"/>
    <s v="TRANSIENT ISCHEMIA"/>
    <n v="57"/>
    <s v="Medium "/>
    <n v="30822.22"/>
    <n v="6858.17"/>
    <n v="7942.31"/>
  </r>
  <r>
    <s v="MEDICAL CENTER  THE"/>
    <s v="COLUMBUS"/>
    <s v="GA"/>
    <x v="10"/>
    <s v="GA - Columbus"/>
    <n v="69"/>
    <s v="TRANSIENT ISCHEMIA"/>
    <n v="47"/>
    <s v="Low"/>
    <n v="42293.61"/>
    <n v="8334.33"/>
    <n v="3504.16"/>
  </r>
  <r>
    <s v="HOUSTON MEDICAL CENTER"/>
    <s v="WARNER ROBINS"/>
    <s v="GA"/>
    <x v="10"/>
    <s v="GA - Macon"/>
    <n v="69"/>
    <s v="TRANSIENT ISCHEMIA"/>
    <n v="36"/>
    <s v="Low"/>
    <n v="37506.07"/>
    <n v="4474.91"/>
    <n v="5585.12"/>
  </r>
  <r>
    <s v="ATHENS REGIONAL MEDICAL CENTER"/>
    <s v="ATHENS"/>
    <s v="GA"/>
    <x v="10"/>
    <s v="GA - Atlanta"/>
    <n v="69"/>
    <s v="TRANSIENT ISCHEMIA"/>
    <n v="68"/>
    <s v="Medium "/>
    <n v="24920.85"/>
    <n v="9415.14"/>
    <n v="4285.92"/>
  </r>
  <r>
    <s v="EAST GEORGIA REGIONAL MEDICAL CENTER"/>
    <s v="STATESBORO"/>
    <s v="GA"/>
    <x v="10"/>
    <s v="GA - Savannah"/>
    <n v="69"/>
    <s v="TRANSIENT ISCHEMIA"/>
    <n v="37"/>
    <s v="Low"/>
    <n v="10170.780000000001"/>
    <n v="5750.69"/>
    <n v="3757.73"/>
  </r>
  <r>
    <s v="DEKALB MEDICAL CENTER"/>
    <s v="DECATUR"/>
    <s v="GA"/>
    <x v="10"/>
    <s v="GA - Atlanta"/>
    <n v="69"/>
    <s v="TRANSIENT ISCHEMIA"/>
    <n v="72"/>
    <s v="Medium "/>
    <n v="25072.639999999999"/>
    <n v="9384.08"/>
    <n v="3266.67"/>
  </r>
  <r>
    <s v="EMORY UNIVERSITY HOSPITAL MIDTOWN"/>
    <s v="ATLANTA"/>
    <s v="GA"/>
    <x v="10"/>
    <s v="GA - Atlanta"/>
    <n v="69"/>
    <s v="TRANSIENT ISCHEMIA"/>
    <n v="34"/>
    <s v="Low"/>
    <n v="35041.129999999997"/>
    <n v="8064.32"/>
    <n v="3063.37"/>
  </r>
  <r>
    <s v="GRADY MEMORIAL HOSPITAL"/>
    <s v="ATLANTA"/>
    <s v="GA"/>
    <x v="10"/>
    <s v="GA - Atlanta"/>
    <n v="69"/>
    <s v="TRANSIENT ISCHEMIA"/>
    <n v="34"/>
    <s v="Low"/>
    <n v="19210.02"/>
    <n v="5162.13"/>
    <n v="4266.6000000000004"/>
  </r>
  <r>
    <s v="SAINT JOSEPH'S HOSPITAL OF ATLANTA  INC"/>
    <s v="ATLANTA"/>
    <s v="GA"/>
    <x v="10"/>
    <s v="GA - Atlanta"/>
    <n v="69"/>
    <s v="TRANSIENT ISCHEMIA"/>
    <n v="54"/>
    <s v="Medium "/>
    <n v="27276.35"/>
    <n v="9490.09"/>
    <n v="6121.27"/>
  </r>
  <r>
    <s v="PIEDMONT HOSPITAL"/>
    <s v="ATLANTA"/>
    <s v="GA"/>
    <x v="10"/>
    <s v="GA - Atlanta"/>
    <n v="69"/>
    <s v="TRANSIENT ISCHEMIA"/>
    <n v="58"/>
    <s v="Medium "/>
    <n v="49451.66"/>
    <n v="6557.1"/>
    <n v="4794.6899999999996"/>
  </r>
  <r>
    <s v="GWINNETT MEDICAL CENTER"/>
    <s v="LAWRENCEVILLE"/>
    <s v="GA"/>
    <x v="10"/>
    <s v="GA - Atlanta"/>
    <n v="69"/>
    <s v="TRANSIENT ISCHEMIA"/>
    <n v="42"/>
    <s v="Low"/>
    <n v="16116.01"/>
    <n v="5163.91"/>
    <n v="6700.8"/>
  </r>
  <r>
    <s v="COFFEE REGIONAL MEDICAL CENTER"/>
    <s v="DOUGLAS"/>
    <s v="GA"/>
    <x v="10"/>
    <s v="FL - Jacksonville"/>
    <n v="69"/>
    <s v="TRANSIENT ISCHEMIA"/>
    <n v="155"/>
    <s v="High"/>
    <n v="59869.64"/>
    <n v="11509.1"/>
    <n v="3700.29"/>
  </r>
  <r>
    <s v="ROCKDALE MEDICAL CENTER"/>
    <s v="CONYERS"/>
    <s v="GA"/>
    <x v="10"/>
    <s v="GA - Atlanta"/>
    <n v="69"/>
    <s v="TRANSIENT ISCHEMIA"/>
    <n v="48"/>
    <s v="Low"/>
    <n v="29345.64"/>
    <n v="6109.9"/>
    <n v="13175.06"/>
  </r>
  <r>
    <s v="TIFT REGIONAL MEDICAL CENTER"/>
    <s v="TIFTON"/>
    <s v="GA"/>
    <x v="10"/>
    <s v="FL - Tallahassee"/>
    <n v="69"/>
    <s v="TRANSIENT ISCHEMIA"/>
    <n v="32"/>
    <s v="Low"/>
    <n v="29164.42"/>
    <n v="6477.19"/>
    <n v="9067.35"/>
  </r>
  <r>
    <s v="MEDICAL CENTER OF CENTRAL GEORGIA"/>
    <s v="MACON"/>
    <s v="GA"/>
    <x v="10"/>
    <s v="GA - Macon"/>
    <n v="69"/>
    <s v="TRANSIENT ISCHEMIA"/>
    <n v="71"/>
    <s v="Medium "/>
    <n v="38373.83"/>
    <n v="7216.01"/>
    <n v="5422.81"/>
  </r>
  <r>
    <s v="ATLANTA MEDICAL CENTER"/>
    <s v="ATLANTA"/>
    <s v="GA"/>
    <x v="10"/>
    <s v="GA - Atlanta"/>
    <n v="69"/>
    <s v="TRANSIENT ISCHEMIA"/>
    <n v="38"/>
    <s v="Low"/>
    <n v="36821.01"/>
    <n v="5798.12"/>
    <n v="3988.31"/>
  </r>
  <r>
    <s v="SOUTH GEORGIA MEDICAL CENTER"/>
    <s v="VALDOSTA"/>
    <s v="GA"/>
    <x v="10"/>
    <s v="FL - Tallahassee"/>
    <n v="69"/>
    <s v="TRANSIENT ISCHEMIA"/>
    <n v="137"/>
    <s v="High"/>
    <n v="13188.33"/>
    <n v="12881.19"/>
    <n v="3385.06"/>
  </r>
  <r>
    <s v="WAYNE MEMORIAL HOSPITAL"/>
    <s v="JESUP"/>
    <s v="GA"/>
    <x v="10"/>
    <s v="GA - Savannah"/>
    <n v="69"/>
    <s v="TRANSIENT ISCHEMIA"/>
    <n v="55"/>
    <s v="Medium "/>
    <n v="27285.119999999999"/>
    <n v="9082.23"/>
    <n v="5820.77"/>
  </r>
  <r>
    <s v="FAIRVIEW PARK HOSPITAL"/>
    <s v="DUBLIN"/>
    <s v="GA"/>
    <x v="10"/>
    <s v="GA - Macon"/>
    <n v="69"/>
    <s v="TRANSIENT ISCHEMIA"/>
    <n v="54"/>
    <s v="Medium "/>
    <n v="54256.82"/>
    <n v="7690.96"/>
    <n v="7018.99"/>
  </r>
  <r>
    <s v="MEADOWS REGIONAL MEDICAL CENTER"/>
    <s v="VIDALIA"/>
    <s v="GA"/>
    <x v="10"/>
    <s v="GA - Savannah"/>
    <n v="69"/>
    <s v="TRANSIENT ISCHEMIA"/>
    <n v="60"/>
    <s v="Medium "/>
    <n v="26702.6"/>
    <n v="5329.55"/>
    <n v="9549.31"/>
  </r>
  <r>
    <s v="ST FRANCIS HOSPITAL  INC"/>
    <s v="COLUMBUS"/>
    <s v="GA"/>
    <x v="10"/>
    <s v="GA - Columbus"/>
    <n v="69"/>
    <s v="TRANSIENT ISCHEMIA"/>
    <n v="60"/>
    <s v="Medium "/>
    <n v="18522.14"/>
    <n v="5949.35"/>
    <n v="5675.98"/>
  </r>
  <r>
    <s v="WELLSTAR COBB HOSPITAL"/>
    <s v="AUSTELL"/>
    <s v="GA"/>
    <x v="10"/>
    <s v="GA - Atlanta"/>
    <n v="69"/>
    <s v="TRANSIENT ISCHEMIA"/>
    <n v="60"/>
    <s v="Medium "/>
    <n v="14106.57"/>
    <n v="6517.75"/>
    <n v="5954.03"/>
  </r>
  <r>
    <s v="COLISEUM MEDICAL CENTER"/>
    <s v="MACON"/>
    <s v="GA"/>
    <x v="10"/>
    <s v="GA - Macon"/>
    <n v="69"/>
    <s v="TRANSIENT ISCHEMIA"/>
    <n v="66"/>
    <s v="Medium "/>
    <n v="24792.26"/>
    <n v="7386.02"/>
    <n v="5737.05"/>
  </r>
  <r>
    <s v="SOUTHERN REGIONAL MEDICAL CENTER"/>
    <s v="RIVERDALE"/>
    <s v="GA"/>
    <x v="10"/>
    <s v="GA - Atlanta"/>
    <n v="69"/>
    <s v="TRANSIENT ISCHEMIA"/>
    <n v="49"/>
    <s v="Low"/>
    <n v="37812.160000000003"/>
    <n v="5723.37"/>
    <n v="6772.61"/>
  </r>
  <r>
    <s v="REDMOND REGIONAL MEDICAL CENTER"/>
    <s v="ROME"/>
    <s v="GA"/>
    <x v="10"/>
    <s v="GA - Rome"/>
    <n v="69"/>
    <s v="TRANSIENT ISCHEMIA"/>
    <n v="146"/>
    <s v="High"/>
    <n v="45939.95"/>
    <n v="7510.07"/>
    <n v="4199.66"/>
  </r>
  <r>
    <s v="DOCTORS HOSPITAL"/>
    <s v="AUGUSTA"/>
    <s v="GA"/>
    <x v="10"/>
    <s v="GA - Augusta"/>
    <n v="69"/>
    <s v="TRANSIENT ISCHEMIA"/>
    <n v="156"/>
    <s v="High"/>
    <n v="29707.599999999999"/>
    <n v="7934.43"/>
    <n v="6264.87"/>
  </r>
  <r>
    <s v="WELLSTAR DOUGLAS HOSPITAL"/>
    <s v="DOUGLASVILLE"/>
    <s v="GA"/>
    <x v="10"/>
    <s v="GA - Atlanta"/>
    <n v="69"/>
    <s v="TRANSIENT ISCHEMIA"/>
    <n v="57"/>
    <s v="Medium "/>
    <n v="26738.22"/>
    <n v="5852.24"/>
    <n v="7965.22"/>
  </r>
  <r>
    <s v="HENRY MEDICAL CENTER  INC"/>
    <s v="STOCKBRIDGE"/>
    <s v="GA"/>
    <x v="10"/>
    <s v="GA - Atlanta"/>
    <n v="69"/>
    <s v="TRANSIENT ISCHEMIA"/>
    <n v="65"/>
    <s v="Medium "/>
    <n v="23461.84"/>
    <n v="5863.68"/>
    <n v="6615.16"/>
  </r>
  <r>
    <s v="EMORY EASTSIDE MEDICAL CENTER"/>
    <s v="SNELLVILLE"/>
    <s v="GA"/>
    <x v="10"/>
    <s v="GA - Atlanta"/>
    <n v="69"/>
    <s v="TRANSIENT ISCHEMIA"/>
    <n v="111"/>
    <s v="High"/>
    <n v="21659.33"/>
    <n v="9255.8700000000008"/>
    <n v="4406.8599999999997"/>
  </r>
  <r>
    <s v="NORTH FULTON REGIONAL HOSPITAL"/>
    <s v="ROSWELL"/>
    <s v="GA"/>
    <x v="10"/>
    <s v="GA - Atlanta"/>
    <n v="69"/>
    <s v="TRANSIENT ISCHEMIA"/>
    <n v="37"/>
    <s v="Low"/>
    <n v="27854.34"/>
    <n v="4968.96"/>
    <n v="4430.42"/>
  </r>
  <r>
    <s v="PIEDMONT FAYETTE HOSPITAL"/>
    <s v="FAYETTEVILLE"/>
    <s v="GA"/>
    <x v="10"/>
    <s v="GA - Atlanta"/>
    <n v="69"/>
    <s v="TRANSIENT ISCHEMIA"/>
    <n v="62"/>
    <s v="Medium "/>
    <n v="17562.75"/>
    <n v="9363.92"/>
    <n v="7153.71"/>
  </r>
  <r>
    <s v="SOUTH FULTON MEDICAL CENTER"/>
    <s v="EAST POINT"/>
    <s v="GA"/>
    <x v="10"/>
    <s v="GA - Atlanta"/>
    <n v="69"/>
    <s v="TRANSIENT ISCHEMIA"/>
    <n v="51"/>
    <s v="Medium "/>
    <n v="21120.83"/>
    <n v="5552.87"/>
    <n v="10182.43"/>
  </r>
  <r>
    <s v="PIEDMONT NEWNAN HOSPITAL  INC"/>
    <s v="NEWNAN"/>
    <s v="GA"/>
    <x v="10"/>
    <s v="GA - Atlanta"/>
    <n v="69"/>
    <s v="TRANSIENT ISCHEMIA"/>
    <n v="43"/>
    <s v="Low"/>
    <n v="24533.06"/>
    <n v="4893.8599999999997"/>
    <n v="11417.51"/>
  </r>
  <r>
    <s v="THE QUEENS MEDICAL CENTER"/>
    <s v="HONOLULU"/>
    <s v="HI"/>
    <x v="11"/>
    <s v="HI - Honolulu"/>
    <n v="69"/>
    <s v="TRANSIENT ISCHEMIA"/>
    <n v="59"/>
    <s v="Medium "/>
    <n v="33001.449999999997"/>
    <n v="4650.72"/>
    <n v="4568.08"/>
  </r>
  <r>
    <s v="HAWAII MEDICAL CENTER WEST"/>
    <s v="EWA BEACH"/>
    <s v="HI"/>
    <x v="11"/>
    <s v="HI - Honolulu"/>
    <n v="69"/>
    <s v="TRANSIENT ISCHEMIA"/>
    <n v="103"/>
    <s v="High"/>
    <n v="70453.11"/>
    <n v="13124.44"/>
    <n v="4417.6000000000004"/>
  </r>
  <r>
    <s v="ST LUKES MAGIC VALLEY RMC"/>
    <s v="TWIN FALLS"/>
    <s v="ID"/>
    <x v="12"/>
    <s v="ID - Boise"/>
    <n v="69"/>
    <s v="TRANSIENT ISCHEMIA"/>
    <n v="58"/>
    <s v="Medium "/>
    <n v="56983.96"/>
    <n v="8627.69"/>
    <n v="5290.34"/>
  </r>
  <r>
    <s v="ST LUKES REGIONAL MEDICAL CENTER"/>
    <s v="BOISE"/>
    <s v="ID"/>
    <x v="12"/>
    <s v="ID - Boise"/>
    <n v="69"/>
    <s v="TRANSIENT ISCHEMIA"/>
    <n v="77"/>
    <s v="Medium "/>
    <n v="10340.23"/>
    <n v="7845.19"/>
    <n v="11548.15"/>
  </r>
  <r>
    <s v="ST ALPHONSUS REGIONAL MEDICAL CENTER"/>
    <s v="BOISE"/>
    <s v="ID"/>
    <x v="12"/>
    <s v="ID - Boise"/>
    <n v="69"/>
    <s v="TRANSIENT ISCHEMIA"/>
    <n v="41"/>
    <s v="Low"/>
    <n v="27129.94"/>
    <n v="5197.46"/>
    <n v="3976.59"/>
  </r>
  <r>
    <s v="EASTERN IDAHO REGIONAL MEDICAL CENTER"/>
    <s v="IDAHO FALLS"/>
    <s v="ID"/>
    <x v="12"/>
    <s v="ID - Idaho Falls"/>
    <n v="69"/>
    <s v="TRANSIENT ISCHEMIA"/>
    <n v="27"/>
    <s v="Low"/>
    <n v="42509.83"/>
    <n v="6559.72"/>
    <n v="6104.01"/>
  </r>
  <r>
    <s v="PORTNEUF MEDICAL CENTER"/>
    <s v="POCATELLO"/>
    <s v="ID"/>
    <x v="12"/>
    <s v="UT - Salt Lake City"/>
    <n v="69"/>
    <s v="TRANSIENT ISCHEMIA"/>
    <n v="41"/>
    <s v="Low"/>
    <n v="15692.99"/>
    <n v="5047.66"/>
    <n v="4924.3599999999997"/>
  </r>
  <r>
    <s v="KOOTENAI MEDICAL CENTER"/>
    <s v="COEUR D'ALENE"/>
    <s v="ID"/>
    <x v="12"/>
    <s v="WA - Spokane"/>
    <n v="69"/>
    <s v="TRANSIENT ISCHEMIA"/>
    <n v="22"/>
    <s v="Low"/>
    <n v="21017.119999999999"/>
    <n v="7498.06"/>
    <n v="6647.93"/>
  </r>
  <r>
    <s v="ALTON MEMORIAL HOSPITAL"/>
    <s v="ALTON"/>
    <s v="IL"/>
    <x v="13"/>
    <s v="MO - St. Louis"/>
    <n v="69"/>
    <s v="TRANSIENT ISCHEMIA"/>
    <n v="44"/>
    <s v="Low"/>
    <n v="17173.64"/>
    <n v="10912.96"/>
    <n v="3095.43"/>
  </r>
  <r>
    <s v="PROVENA ST JOSEPH MEDICAL CENTER"/>
    <s v="JOLIET"/>
    <s v="IL"/>
    <x v="13"/>
    <s v="IL - Joliet"/>
    <n v="69"/>
    <s v="TRANSIENT ISCHEMIA"/>
    <n v="103"/>
    <s v="High"/>
    <n v="46560.59"/>
    <n v="6346.22"/>
    <n v="2859.03"/>
  </r>
  <r>
    <s v="LOYOLA GOTTLIEB MEMORIAL HOSPITAL"/>
    <s v="MELROSE PARK"/>
    <s v="IL"/>
    <x v="13"/>
    <s v="IL - Melrose Park"/>
    <n v="69"/>
    <s v="TRANSIENT ISCHEMIA"/>
    <n v="34"/>
    <s v="Low"/>
    <n v="12141.63"/>
    <n v="12097.59"/>
    <n v="3795.1"/>
  </r>
  <r>
    <s v="EVANSTON HOSPITAL"/>
    <s v="EVANSTON"/>
    <s v="IL"/>
    <x v="13"/>
    <s v="IL - Evanston"/>
    <n v="69"/>
    <s v="TRANSIENT ISCHEMIA"/>
    <n v="27"/>
    <s v="Low"/>
    <n v="31795.4"/>
    <n v="6108.58"/>
    <n v="5134.2"/>
  </r>
  <r>
    <s v="HERRIN HOSPITAL"/>
    <s v="HERRIN"/>
    <s v="IL"/>
    <x v="13"/>
    <s v="MO - St. Louis"/>
    <n v="69"/>
    <s v="TRANSIENT ISCHEMIA"/>
    <n v="45"/>
    <s v="Low"/>
    <n v="28612.34"/>
    <n v="8475.82"/>
    <n v="3218.76"/>
  </r>
  <r>
    <s v="KATHERINE SHAW BETHEA HOSPITAL"/>
    <s v="DIXON"/>
    <s v="IL"/>
    <x v="13"/>
    <s v="IL - Rockford"/>
    <n v="69"/>
    <s v="TRANSIENT ISCHEMIA"/>
    <n v="50"/>
    <s v="Medium "/>
    <n v="42413.41"/>
    <n v="9049.24"/>
    <n v="4648.82"/>
  </r>
  <r>
    <s v="PROCTOR HOSPITAL"/>
    <s v="PEORIA"/>
    <s v="IL"/>
    <x v="13"/>
    <s v="IL - Peoria"/>
    <n v="69"/>
    <s v="TRANSIENT ISCHEMIA"/>
    <n v="50"/>
    <s v="Medium "/>
    <n v="35716.410000000003"/>
    <n v="6150.03"/>
    <n v="5431.6"/>
  </r>
  <r>
    <s v="BLESSING HOSPITAL"/>
    <s v="QUINCY"/>
    <s v="IL"/>
    <x v="13"/>
    <s v="IL - Springfield"/>
    <n v="69"/>
    <s v="TRANSIENT ISCHEMIA"/>
    <n v="37"/>
    <s v="Low"/>
    <n v="34762.800000000003"/>
    <n v="13272.8"/>
    <n v="6549.9"/>
  </r>
  <r>
    <s v="MT SINAI HOSPITAL MEDICAL CENTER"/>
    <s v="CHICAGO"/>
    <s v="IL"/>
    <x v="13"/>
    <s v="IL - Chicago"/>
    <n v="69"/>
    <s v="TRANSIENT ISCHEMIA"/>
    <n v="46"/>
    <s v="Low"/>
    <n v="23652.52"/>
    <n v="10212.709999999999"/>
    <n v="4981.5200000000004"/>
  </r>
  <r>
    <s v="ST MARYS HOSPITAL"/>
    <s v="STREATOR"/>
    <s v="IL"/>
    <x v="13"/>
    <s v="IL - Peoria"/>
    <n v="69"/>
    <s v="TRANSIENT ISCHEMIA"/>
    <n v="65"/>
    <s v="Medium "/>
    <n v="58290.77"/>
    <n v="8147.95"/>
    <n v="4824.67"/>
  </r>
  <r>
    <s v="COPLEY MEMORIAL HOSPITAL"/>
    <s v="AURORA"/>
    <s v="IL"/>
    <x v="13"/>
    <s v="IL - Aurora"/>
    <n v="69"/>
    <s v="TRANSIENT ISCHEMIA"/>
    <n v="38"/>
    <s v="Low"/>
    <n v="21583.38"/>
    <n v="6077.57"/>
    <n v="3935.1"/>
  </r>
  <r>
    <s v="SHERMAN HOSPITAL"/>
    <s v="ELGIN"/>
    <s v="IL"/>
    <x v="13"/>
    <s v="IL - Elgin"/>
    <n v="69"/>
    <s v="TRANSIENT ISCHEMIA"/>
    <n v="49"/>
    <s v="Low"/>
    <n v="37268.06"/>
    <n v="13239.16"/>
    <n v="7577.25"/>
  </r>
  <r>
    <s v="ST ANTHONYS MEMORIAL HOSPITAL"/>
    <s v="EFFINGHAM"/>
    <s v="IL"/>
    <x v="13"/>
    <s v="IL - Springfield"/>
    <n v="69"/>
    <s v="TRANSIENT ISCHEMIA"/>
    <n v="56"/>
    <s v="Medium "/>
    <n v="38559.769999999997"/>
    <n v="5209.47"/>
    <n v="5856.86"/>
  </r>
  <r>
    <s v="ST MARYS HOSPITAL"/>
    <s v="CENTRALIA"/>
    <s v="IL"/>
    <x v="13"/>
    <s v="MO - St. Louis"/>
    <n v="69"/>
    <s v="TRANSIENT ISCHEMIA"/>
    <n v="57"/>
    <s v="Medium "/>
    <n v="47426.45"/>
    <n v="15262.05"/>
    <n v="9604.19"/>
  </r>
  <r>
    <s v="GALESBURG COTTAGE HOSPITAL"/>
    <s v="GALESBURG"/>
    <s v="IL"/>
    <x v="13"/>
    <s v="IL - Peoria"/>
    <n v="69"/>
    <s v="TRANSIENT ISCHEMIA"/>
    <n v="60"/>
    <s v="Medium "/>
    <n v="26259.82"/>
    <n v="8316.89"/>
    <n v="4616.96"/>
  </r>
  <r>
    <s v="CGH MEDICAL CENTER"/>
    <s v="STERLING"/>
    <s v="IL"/>
    <x v="13"/>
    <s v="IL - Rockford"/>
    <n v="69"/>
    <s v="TRANSIENT ISCHEMIA"/>
    <n v="57"/>
    <s v="Medium "/>
    <n v="42998.37"/>
    <n v="4716.8"/>
    <n v="4392.17"/>
  </r>
  <r>
    <s v="GOOD SAMARITAN REGIONAL HLTH CENTER"/>
    <s v="MOUNT VERNON"/>
    <s v="IL"/>
    <x v="13"/>
    <s v="MO - St. Louis"/>
    <n v="69"/>
    <s v="TRANSIENT ISCHEMIA"/>
    <n v="48"/>
    <s v="Low"/>
    <n v="51756.37"/>
    <n v="4131.43"/>
    <n v="5685.18"/>
  </r>
  <r>
    <s v="ADVOCATE TRINITY HOSPITAL"/>
    <s v="CHICAGO"/>
    <s v="IL"/>
    <x v="13"/>
    <s v="IL - Chicago"/>
    <n v="69"/>
    <s v="TRANSIENT ISCHEMIA"/>
    <n v="49"/>
    <s v="Low"/>
    <n v="10915.73"/>
    <n v="4749.5"/>
    <n v="3451.8"/>
  </r>
  <r>
    <s v="WEST SUBURBAN MEDICAL CENTER"/>
    <s v="OAK PARK"/>
    <s v="IL"/>
    <x v="13"/>
    <s v="IL - Melrose Park"/>
    <n v="69"/>
    <s v="TRANSIENT ISCHEMIA"/>
    <n v="22"/>
    <s v="Low"/>
    <n v="17046.560000000001"/>
    <n v="6510.95"/>
    <n v="4940.7700000000004"/>
  </r>
  <r>
    <s v="SKOKIE HOSPITAL"/>
    <s v="SKOKIE"/>
    <s v="IL"/>
    <x v="13"/>
    <s v="IL - Evanston"/>
    <n v="69"/>
    <s v="TRANSIENT ISCHEMIA"/>
    <n v="23"/>
    <s v="Low"/>
    <n v="50940.33"/>
    <n v="5607.55"/>
    <n v="4299.16"/>
  </r>
  <r>
    <s v="ST JOHNS HOSPITAL"/>
    <s v="SPRINGFIELD"/>
    <s v="IL"/>
    <x v="13"/>
    <s v="IL - Springfield"/>
    <n v="69"/>
    <s v="TRANSIENT ISCHEMIA"/>
    <n v="68"/>
    <s v="Medium "/>
    <n v="27958.31"/>
    <n v="6202.77"/>
    <n v="6002"/>
  </r>
  <r>
    <s v="MACNEAL  HOSPITAL"/>
    <s v="BERWYN"/>
    <s v="IL"/>
    <x v="13"/>
    <s v="IL - Melrose Park"/>
    <n v="69"/>
    <s v="TRANSIENT ISCHEMIA"/>
    <n v="64"/>
    <s v="Medium "/>
    <n v="18312.12"/>
    <n v="5934.22"/>
    <n v="3370.27"/>
  </r>
  <r>
    <s v="PASSAVANT AREA HOSPITAL"/>
    <s v="JACKSONVILLE"/>
    <s v="IL"/>
    <x v="13"/>
    <s v="IL - Springfield"/>
    <n v="69"/>
    <s v="TRANSIENT ISCHEMIA"/>
    <n v="35"/>
    <s v="Low"/>
    <n v="9112.41"/>
    <n v="5781.76"/>
    <n v="4248.7299999999996"/>
  </r>
  <r>
    <s v="PALOS COMMUNITY HOSPITAL"/>
    <s v="PALOS HEIGHTS"/>
    <s v="IL"/>
    <x v="13"/>
    <s v="IL - Blue Island"/>
    <n v="69"/>
    <s v="TRANSIENT ISCHEMIA"/>
    <n v="48"/>
    <s v="Low"/>
    <n v="25104.79"/>
    <n v="5469.16"/>
    <n v="5665.07"/>
  </r>
  <r>
    <s v="RUSH OAK PARK HOSPITAL"/>
    <s v="OAK PARK"/>
    <s v="IL"/>
    <x v="13"/>
    <s v="IL - Melrose Park"/>
    <n v="69"/>
    <s v="TRANSIENT ISCHEMIA"/>
    <n v="61"/>
    <s v="Medium "/>
    <n v="37455.5"/>
    <n v="6672.8"/>
    <n v="6132.76"/>
  </r>
  <r>
    <s v="ST MARY MEDICAL CENTER"/>
    <s v="GALESBURG"/>
    <s v="IL"/>
    <x v="13"/>
    <s v="IL - Peoria"/>
    <n v="69"/>
    <s v="TRANSIENT ISCHEMIA"/>
    <n v="183"/>
    <s v="High"/>
    <n v="14275.18"/>
    <n v="5406.18"/>
    <n v="5365.63"/>
  </r>
  <r>
    <s v="ADVENTIST LA GRANGE MEMORIAL HOSPITAL"/>
    <s v="LA GRANGE"/>
    <s v="IL"/>
    <x v="13"/>
    <s v="IL - Melrose Park"/>
    <n v="69"/>
    <s v="TRANSIENT ISCHEMIA"/>
    <n v="76"/>
    <s v="Medium "/>
    <n v="23547.63"/>
    <n v="8129.29"/>
    <n v="5990.88"/>
  </r>
  <r>
    <s v="SAINT FRANCIS MEDICAL CENTER"/>
    <s v="PEORIA"/>
    <s v="IL"/>
    <x v="13"/>
    <s v="IL - Peoria"/>
    <n v="69"/>
    <s v="TRANSIENT ISCHEMIA"/>
    <n v="73"/>
    <s v="Medium "/>
    <n v="14212.48"/>
    <n v="9681.19"/>
    <n v="2656.97"/>
  </r>
  <r>
    <s v="ROSELAND COMMUNITY HOSPITAL"/>
    <s v="CHICAGO"/>
    <s v="IL"/>
    <x v="13"/>
    <s v="IL - Chicago"/>
    <n v="69"/>
    <s v="TRANSIENT ISCHEMIA"/>
    <n v="67"/>
    <s v="Medium "/>
    <n v="27152.62"/>
    <n v="4819.8"/>
    <n v="6321.22"/>
  </r>
  <r>
    <s v="RHC ST FRANCIS HOSPITAL"/>
    <s v="EVANSTON"/>
    <s v="IL"/>
    <x v="13"/>
    <s v="IL - Evanston"/>
    <n v="69"/>
    <s v="TRANSIENT ISCHEMIA"/>
    <n v="48"/>
    <s v="Low"/>
    <n v="31068.86"/>
    <n v="3967.97"/>
    <n v="8421.75"/>
  </r>
  <r>
    <s v="LOUIS A WEISS MEMORIAL HOSPITAL"/>
    <s v="CHICAGO"/>
    <s v="IL"/>
    <x v="13"/>
    <s v="IL - Chicago"/>
    <n v="69"/>
    <s v="TRANSIENT ISCHEMIA"/>
    <n v="78"/>
    <s v="Medium "/>
    <n v="28552.45"/>
    <n v="5837.47"/>
    <n v="2957.93"/>
  </r>
  <r>
    <s v="VISTA MEDICAL CENTER EAST"/>
    <s v="WAUKEGAN"/>
    <s v="IL"/>
    <x v="13"/>
    <s v="WI - Milwaukee"/>
    <n v="69"/>
    <s v="TRANSIENT ISCHEMIA"/>
    <n v="45"/>
    <s v="Low"/>
    <n v="33148.89"/>
    <n v="5471.7"/>
    <n v="4535.24"/>
  </r>
  <r>
    <s v="THE UNIVERSITY OF CHICAGO MEDICAL CENTER"/>
    <s v="CHICAGO"/>
    <s v="IL"/>
    <x v="13"/>
    <s v="IL - Chicago"/>
    <n v="69"/>
    <s v="TRANSIENT ISCHEMIA"/>
    <n v="61"/>
    <s v="Medium "/>
    <n v="43059.5"/>
    <n v="9954.02"/>
    <n v="2778.83"/>
  </r>
  <r>
    <s v="CARLE FOUNDATION HOSPITAL"/>
    <s v="URBANA"/>
    <s v="IL"/>
    <x v="13"/>
    <s v="IL - Urbana"/>
    <n v="69"/>
    <s v="TRANSIENT ISCHEMIA"/>
    <n v="72"/>
    <s v="Medium "/>
    <n v="41971.23"/>
    <n v="7415.97"/>
    <n v="9598.9599999999991"/>
  </r>
  <r>
    <s v="PROVENA UNITED SAMARITANS MEDCTR-LOGAN"/>
    <s v="DANVILLE"/>
    <s v="IL"/>
    <x v="13"/>
    <s v="IL - Urbana"/>
    <n v="69"/>
    <s v="TRANSIENT ISCHEMIA"/>
    <n v="51"/>
    <s v="Medium "/>
    <n v="15316.87"/>
    <n v="6298.08"/>
    <n v="8428.33"/>
  </r>
  <r>
    <s v="SAINT ANTHONY HOSPITAL"/>
    <s v="CHICAGO"/>
    <s v="IL"/>
    <x v="13"/>
    <s v="IL - Chicago"/>
    <n v="69"/>
    <s v="TRANSIENT ISCHEMIA"/>
    <n v="63"/>
    <s v="Medium "/>
    <n v="76131.58"/>
    <n v="5935.8"/>
    <n v="3841.56"/>
  </r>
  <r>
    <s v="MORRIS HOSPITAL &amp; HEALTHCARE CENTERS"/>
    <s v="MORRIS"/>
    <s v="IL"/>
    <x v="13"/>
    <s v="IL - Joliet"/>
    <n v="69"/>
    <s v="TRANSIENT ISCHEMIA"/>
    <n v="70"/>
    <s v="Medium "/>
    <n v="117878.96"/>
    <n v="6206.84"/>
    <n v="3877.67"/>
  </r>
  <r>
    <s v="ST BERNARD HOSPITAL"/>
    <s v="CHICAGO"/>
    <s v="IL"/>
    <x v="13"/>
    <s v="IL - Chicago"/>
    <n v="69"/>
    <s v="TRANSIENT ISCHEMIA"/>
    <n v="31"/>
    <s v="Low"/>
    <n v="21462.53"/>
    <n v="6281.14"/>
    <n v="7880.74"/>
  </r>
  <r>
    <s v="OTTAWA REGIONAL HOSPITAL &amp; HEALTHCARE CENTER"/>
    <s v="OTTAWA"/>
    <s v="IL"/>
    <x v="13"/>
    <s v="IL - Peoria"/>
    <n v="69"/>
    <s v="TRANSIENT ISCHEMIA"/>
    <n v="64"/>
    <s v="Medium "/>
    <n v="28611.15"/>
    <n v="7886.91"/>
    <n v="28809.86"/>
  </r>
  <r>
    <s v="PROVENA COVENANT MEDICAL CENTER- URBANA"/>
    <s v="URBANA"/>
    <s v="IL"/>
    <x v="13"/>
    <s v="IL - Urbana"/>
    <n v="69"/>
    <s v="TRANSIENT ISCHEMIA"/>
    <n v="59"/>
    <s v="Medium "/>
    <n v="24040.07"/>
    <n v="10145.23"/>
    <n v="4709"/>
  </r>
  <r>
    <s v="SWEDISH COVENANT HOSPITAL"/>
    <s v="CHICAGO"/>
    <s v="IL"/>
    <x v="13"/>
    <s v="IL - Chicago"/>
    <n v="69"/>
    <s v="TRANSIENT ISCHEMIA"/>
    <n v="50"/>
    <s v="Medium "/>
    <n v="20376.82"/>
    <n v="5476.28"/>
    <n v="4923.93"/>
  </r>
  <r>
    <s v="THOREK MEMORIAL HOSPITAL"/>
    <s v="CHICAGO"/>
    <s v="IL"/>
    <x v="13"/>
    <s v="IL - Chicago"/>
    <n v="69"/>
    <s v="TRANSIENT ISCHEMIA"/>
    <n v="29"/>
    <s v="Low"/>
    <n v="17377.240000000002"/>
    <n v="5886.54"/>
    <n v="4667.28"/>
  </r>
  <r>
    <s v="CENTEGRA HEALTH SYSTEM - MC HENRY HOSPITAL"/>
    <s v="MCHENRY"/>
    <s v="IL"/>
    <x v="13"/>
    <s v="IL - Elgin"/>
    <n v="69"/>
    <s v="TRANSIENT ISCHEMIA"/>
    <n v="37"/>
    <s v="Low"/>
    <n v="26301.27"/>
    <n v="4794.8100000000004"/>
    <n v="3557.79"/>
  </r>
  <r>
    <s v="RESURRECTION MEDICAL CENTER"/>
    <s v="CHICAGO"/>
    <s v="IL"/>
    <x v="13"/>
    <s v="IL - Chicago"/>
    <n v="69"/>
    <s v="TRANSIENT ISCHEMIA"/>
    <n v="57"/>
    <s v="Medium "/>
    <n v="9832.58"/>
    <n v="7781.35"/>
    <n v="4229.3900000000003"/>
  </r>
  <r>
    <s v="METROSOUTH MEDICAL CENTER"/>
    <s v="BLUE ISLAND"/>
    <s v="IL"/>
    <x v="13"/>
    <s v="IL - Blue Island"/>
    <n v="69"/>
    <s v="TRANSIENT ISCHEMIA"/>
    <n v="21"/>
    <s v="Low"/>
    <n v="28245.919999999998"/>
    <n v="4918.5"/>
    <n v="3953.37"/>
  </r>
  <r>
    <s v="RUSH UNIVERSITY MEDICAL CENTER"/>
    <s v="CHICAGO"/>
    <s v="IL"/>
    <x v="13"/>
    <s v="IL - Chicago"/>
    <n v="69"/>
    <s v="TRANSIENT ISCHEMIA"/>
    <n v="52"/>
    <s v="Medium "/>
    <n v="10593"/>
    <n v="10675.49"/>
    <n v="8264.48"/>
  </r>
  <r>
    <s v="PEKIN MEMORIAL HOSPITAL"/>
    <s v="PEKIN"/>
    <s v="IL"/>
    <x v="13"/>
    <s v="IL - Peoria"/>
    <n v="69"/>
    <s v="TRANSIENT ISCHEMIA"/>
    <n v="45"/>
    <s v="Low"/>
    <n v="15422.8"/>
    <n v="7647.35"/>
    <n v="3584.19"/>
  </r>
  <r>
    <s v="HINSDALE HOSPITAL"/>
    <s v="HINSDALE"/>
    <s v="IL"/>
    <x v="13"/>
    <s v="IL - Hinsdale"/>
    <n v="69"/>
    <s v="TRANSIENT ISCHEMIA"/>
    <n v="79"/>
    <s v="Medium "/>
    <n v="29779.32"/>
    <n v="7756.42"/>
    <n v="4185.32"/>
  </r>
  <r>
    <s v="JOHN H STROGER JR HOSPITAL"/>
    <s v="CHICAGO"/>
    <s v="IL"/>
    <x v="13"/>
    <s v="IL - Chicago"/>
    <n v="69"/>
    <s v="TRANSIENT ISCHEMIA"/>
    <n v="53"/>
    <s v="Medium "/>
    <n v="23011.88"/>
    <n v="10331.5"/>
    <n v="11795.01"/>
  </r>
  <r>
    <s v="GATEWAY REGIONAL MEDICAL CENTER"/>
    <s v="GRANITE CITY"/>
    <s v="IL"/>
    <x v="13"/>
    <s v="MO - St. Louis"/>
    <n v="69"/>
    <s v="TRANSIENT ISCHEMIA"/>
    <n v="55"/>
    <s v="Medium "/>
    <n v="39855.56"/>
    <n v="7548.9"/>
    <n v="4981.42"/>
  </r>
  <r>
    <s v="BROMENN HEALTHCARE"/>
    <s v="NORMAL"/>
    <s v="IL"/>
    <x v="13"/>
    <s v="IL - Bloomington"/>
    <n v="69"/>
    <s v="TRANSIENT ISCHEMIA"/>
    <n v="60"/>
    <s v="Medium "/>
    <n v="24533.25"/>
    <n v="12040.46"/>
    <n v="5359.13"/>
  </r>
  <r>
    <s v="LAKE FOREST HOSPITAL"/>
    <s v="LAKE FOREST"/>
    <s v="IL"/>
    <x v="13"/>
    <s v="IL - Evanston"/>
    <n v="69"/>
    <s v="TRANSIENT ISCHEMIA"/>
    <n v="23"/>
    <s v="Low"/>
    <n v="31316.12"/>
    <n v="8444.15"/>
    <n v="8879.06"/>
  </r>
  <r>
    <s v="HOLY CROSS HOSPITAL"/>
    <s v="CHICAGO"/>
    <s v="IL"/>
    <x v="13"/>
    <s v="IL - Chicago"/>
    <n v="69"/>
    <s v="TRANSIENT ISCHEMIA"/>
    <n v="69"/>
    <s v="Medium "/>
    <n v="19338.38"/>
    <n v="9650.35"/>
    <n v="2524.64"/>
  </r>
  <r>
    <s v="DECATUR MEMORIAL HOSPITAL"/>
    <s v="DECATUR"/>
    <s v="IL"/>
    <x v="13"/>
    <s v="IL - Springfield"/>
    <n v="69"/>
    <s v="TRANSIENT ISCHEMIA"/>
    <n v="54"/>
    <s v="Medium "/>
    <n v="8047.47"/>
    <n v="5917.25"/>
    <n v="3249.21"/>
  </r>
  <r>
    <s v="ST MARGARETS HOSPITAL"/>
    <s v="SPRING VALLEY"/>
    <s v="IL"/>
    <x v="13"/>
    <s v="IL - Peoria"/>
    <n v="69"/>
    <s v="TRANSIENT ISCHEMIA"/>
    <n v="60"/>
    <s v="Medium "/>
    <n v="15160.34"/>
    <n v="4412.74"/>
    <n v="4058.77"/>
  </r>
  <r>
    <s v="MEMORIAL MEDICAL CENTER"/>
    <s v="SPRINGFIELD"/>
    <s v="IL"/>
    <x v="13"/>
    <s v="IL - Springfield"/>
    <n v="69"/>
    <s v="TRANSIENT ISCHEMIA"/>
    <n v="25"/>
    <s v="Low"/>
    <n v="53034.02"/>
    <n v="9843.0400000000009"/>
    <n v="3786.57"/>
  </r>
  <r>
    <s v="PROVENA ST MARYS HOSPITAL"/>
    <s v="KANKAKEE"/>
    <s v="IL"/>
    <x v="13"/>
    <s v="IL - Joliet"/>
    <n v="69"/>
    <s v="TRANSIENT ISCHEMIA"/>
    <n v="61"/>
    <s v="Medium "/>
    <n v="24960.35"/>
    <n v="10218.5"/>
    <n v="5707.89"/>
  </r>
  <r>
    <s v="MERCY HOSPITAL AND MEDICAL CENTER"/>
    <s v="CHICAGO"/>
    <s v="IL"/>
    <x v="13"/>
    <s v="IL - Chicago"/>
    <n v="69"/>
    <s v="TRANSIENT ISCHEMIA"/>
    <n v="107"/>
    <s v="High"/>
    <n v="13577.2"/>
    <n v="4934.2299999999996"/>
    <n v="7290.01"/>
  </r>
  <r>
    <s v="FHN MEMORIAL HOSPITAL"/>
    <s v="FREEPORT"/>
    <s v="IL"/>
    <x v="13"/>
    <s v="IL - Rockford"/>
    <n v="69"/>
    <s v="TRANSIENT ISCHEMIA"/>
    <n v="43"/>
    <s v="Low"/>
    <n v="40602.089999999997"/>
    <n v="16061.73"/>
    <n v="4791.1000000000004"/>
  </r>
  <r>
    <s v="ST JOSEPH MEDICAL CENTER"/>
    <s v="BLOOMINGTON"/>
    <s v="IL"/>
    <x v="13"/>
    <s v="IL - Bloomington"/>
    <n v="69"/>
    <s v="TRANSIENT ISCHEMIA"/>
    <n v="43"/>
    <s v="Low"/>
    <n v="10003.5"/>
    <n v="6597.59"/>
    <n v="5014.8999999999996"/>
  </r>
  <r>
    <s v="MEMORIAL HOSPITAL OF CARBONDALE"/>
    <s v="CARBONDALE"/>
    <s v="IL"/>
    <x v="13"/>
    <s v="MO - St. Louis"/>
    <n v="69"/>
    <s v="TRANSIENT ISCHEMIA"/>
    <n v="60"/>
    <s v="Medium "/>
    <n v="34005.870000000003"/>
    <n v="4890.1499999999996"/>
    <n v="6804.02"/>
  </r>
  <r>
    <s v="ST MARYS HOSPITAL"/>
    <s v="DECATUR"/>
    <s v="IL"/>
    <x v="13"/>
    <s v="IL - Springfield"/>
    <n v="69"/>
    <s v="TRANSIENT ISCHEMIA"/>
    <n v="64"/>
    <s v="Medium "/>
    <n v="32562.45"/>
    <n v="4656.3900000000003"/>
    <n v="11136.54"/>
  </r>
  <r>
    <s v="FRANCISCAN ST JAMES HEALTH"/>
    <s v="OLYMPIA FIELDS"/>
    <s v="IL"/>
    <x v="13"/>
    <s v="IL - Blue Island"/>
    <n v="69"/>
    <s v="TRANSIENT ISCHEMIA"/>
    <n v="42"/>
    <s v="Low"/>
    <n v="28717.599999999999"/>
    <n v="7045.95"/>
    <n v="3631.07"/>
  </r>
  <r>
    <s v="PROVENA MERCY MEDICAL CENTER"/>
    <s v="AURORA"/>
    <s v="IL"/>
    <x v="13"/>
    <s v="IL - Aurora"/>
    <n v="69"/>
    <s v="TRANSIENT ISCHEMIA"/>
    <n v="50"/>
    <s v="Medium "/>
    <n v="46755.27"/>
    <n v="8036.23"/>
    <n v="4147.4799999999996"/>
  </r>
  <r>
    <s v="CENTEGRA HEALTH SYSTEM - WOODSTOCK HOSPITAL"/>
    <s v="WOODSTOCK"/>
    <s v="IL"/>
    <x v="13"/>
    <s v="IL - Rockford"/>
    <n v="69"/>
    <s v="TRANSIENT ISCHEMIA"/>
    <n v="50"/>
    <s v="Medium "/>
    <n v="44079.17"/>
    <n v="4346.7299999999996"/>
    <n v="5116.1000000000004"/>
  </r>
  <r>
    <s v="JACKSON PARK HOSPITAL"/>
    <s v="CHICAGO"/>
    <s v="IL"/>
    <x v="13"/>
    <s v="IL - Chicago"/>
    <n v="69"/>
    <s v="TRANSIENT ISCHEMIA"/>
    <n v="38"/>
    <s v="Low"/>
    <n v="73521.77"/>
    <n v="3828.21"/>
    <n v="7113.99"/>
  </r>
  <r>
    <s v="LITTLE COMPANY OF MARY HOSPITAL"/>
    <s v="EVERGREEN PARK"/>
    <s v="IL"/>
    <x v="13"/>
    <s v="IL - Blue Island"/>
    <n v="69"/>
    <s v="TRANSIENT ISCHEMIA"/>
    <n v="36"/>
    <s v="Low"/>
    <n v="38246.699999999997"/>
    <n v="6204.09"/>
    <n v="3606.35"/>
  </r>
  <r>
    <s v="ST MARY &amp; ELIZABETH MED CTR-DIVISION CAMPUS"/>
    <s v="CHICAGO"/>
    <s v="IL"/>
    <x v="13"/>
    <s v="IL - Chicago"/>
    <n v="69"/>
    <s v="TRANSIENT ISCHEMIA"/>
    <n v="58"/>
    <s v="Medium "/>
    <n v="15832.23"/>
    <n v="7003.34"/>
    <n v="7815.9"/>
  </r>
  <r>
    <s v="SOUTH SHORE HOSPITAL"/>
    <s v="CHICAGO"/>
    <s v="IL"/>
    <x v="13"/>
    <s v="IL - Chicago"/>
    <n v="69"/>
    <s v="TRANSIENT ISCHEMIA"/>
    <n v="58"/>
    <s v="Medium "/>
    <n v="54487.32"/>
    <n v="6328.01"/>
    <n v="7082.52"/>
  </r>
  <r>
    <s v="ADVOCATE ILLINOIS MASONIC MEDICAL CENTER"/>
    <s v="CHICAGO"/>
    <s v="IL"/>
    <x v="13"/>
    <s v="IL - Chicago"/>
    <n v="69"/>
    <s v="TRANSIENT ISCHEMIA"/>
    <n v="35"/>
    <s v="Low"/>
    <n v="34570.39"/>
    <n v="6950.85"/>
    <n v="19529.11"/>
  </r>
  <r>
    <s v="HEARTLAND REGIONAL MEDICAL CENTER"/>
    <s v="MARION"/>
    <s v="IL"/>
    <x v="13"/>
    <s v="KY - Paducah"/>
    <n v="69"/>
    <s v="TRANSIENT ISCHEMIA"/>
    <n v="176"/>
    <s v="High"/>
    <n v="28546.42"/>
    <n v="4567.32"/>
    <n v="5036.09"/>
  </r>
  <r>
    <s v="MEMORIAL HOSPITAL"/>
    <s v="BELLEVILLE"/>
    <s v="IL"/>
    <x v="13"/>
    <s v="MO - St. Louis"/>
    <n v="69"/>
    <s v="TRANSIENT ISCHEMIA"/>
    <n v="73"/>
    <s v="Medium "/>
    <n v="20754.62"/>
    <n v="8964.4599999999991"/>
    <n v="5262.26"/>
  </r>
  <r>
    <s v="RIVERSIDE MEDICAL CENTER"/>
    <s v="KANKAKEE"/>
    <s v="IL"/>
    <x v="13"/>
    <s v="IL - Joliet"/>
    <n v="69"/>
    <s v="TRANSIENT ISCHEMIA"/>
    <n v="55"/>
    <s v="Medium "/>
    <n v="14120.75"/>
    <n v="4760.21"/>
    <n v="3624.27"/>
  </r>
  <r>
    <s v="ST ELIZABETH HOSPITAL"/>
    <s v="BELLEVILLE"/>
    <s v="IL"/>
    <x v="13"/>
    <s v="MO - St. Louis"/>
    <n v="69"/>
    <s v="TRANSIENT ISCHEMIA"/>
    <n v="30"/>
    <s v="Low"/>
    <n v="32023.13"/>
    <n v="12478.49"/>
    <n v="3441.88"/>
  </r>
  <r>
    <s v="INGALLS MEMORIAL HOSPITAL"/>
    <s v="HARVEY"/>
    <s v="IL"/>
    <x v="13"/>
    <s v="IL - Blue Island"/>
    <n v="69"/>
    <s v="TRANSIENT ISCHEMIA"/>
    <n v="68"/>
    <s v="Medium "/>
    <n v="13456.29"/>
    <n v="8509.66"/>
    <n v="11352.28"/>
  </r>
  <r>
    <s v="ELMHURST MEMORIAL HOSPITAL"/>
    <s v="ELMHURST"/>
    <s v="IL"/>
    <x v="13"/>
    <s v="IL - Melrose Park"/>
    <n v="69"/>
    <s v="TRANSIENT ISCHEMIA"/>
    <n v="68"/>
    <s v="Medium "/>
    <n v="17787.09"/>
    <n v="15451.79"/>
    <n v="6413.46"/>
  </r>
  <r>
    <s v="ADVOCATE CONDELL MEDICAL CENTER"/>
    <s v="LIBERTYVILLE"/>
    <s v="IL"/>
    <x v="13"/>
    <s v="WI - Milwaukee"/>
    <n v="69"/>
    <s v="TRANSIENT ISCHEMIA"/>
    <n v="151"/>
    <s v="High"/>
    <n v="24166.400000000001"/>
    <n v="4319.4799999999996"/>
    <n v="4265.42"/>
  </r>
  <r>
    <s v="ADVOCATE CHRIST HOSPITAL &amp; MEDICAL CENTER"/>
    <s v="OAK LAWN"/>
    <s v="IL"/>
    <x v="13"/>
    <s v="IL - Blue Island"/>
    <n v="69"/>
    <s v="TRANSIENT ISCHEMIA"/>
    <n v="65"/>
    <s v="Medium "/>
    <n v="24020.48"/>
    <n v="5517.02"/>
    <n v="3902.61"/>
  </r>
  <r>
    <s v="METHODIST MEDICAL CENTER OF ILLINOIS"/>
    <s v="PEORIA"/>
    <s v="IL"/>
    <x v="13"/>
    <s v="IL - Peoria"/>
    <n v="69"/>
    <s v="TRANSIENT ISCHEMIA"/>
    <n v="57"/>
    <s v="Medium "/>
    <n v="19278.14"/>
    <n v="4581.13"/>
    <n v="3436.86"/>
  </r>
  <r>
    <s v="DELNOR COMMUNITY HOSPITAL"/>
    <s v="GENEVA"/>
    <s v="IL"/>
    <x v="13"/>
    <s v="IL - Melrose Park"/>
    <n v="69"/>
    <s v="TRANSIENT ISCHEMIA"/>
    <n v="60"/>
    <s v="Medium "/>
    <n v="14726.73"/>
    <n v="5950.88"/>
    <n v="4460.8999999999996"/>
  </r>
  <r>
    <s v="SILVER CROSS HOSPITAL  AND MEDICAL CENTERS"/>
    <s v="NEW LENOX"/>
    <s v="IL"/>
    <x v="13"/>
    <s v="IL - Joliet"/>
    <n v="69"/>
    <s v="TRANSIENT ISCHEMIA"/>
    <n v="43"/>
    <s v="Low"/>
    <n v="31853.32"/>
    <n v="7168.04"/>
    <n v="3898.31"/>
  </r>
  <r>
    <s v="PROVENA - SAINT JOSEPH HOSPITAL"/>
    <s v="ELGIN"/>
    <s v="IL"/>
    <x v="13"/>
    <s v="IL - Elgin"/>
    <n v="69"/>
    <s v="TRANSIENT ISCHEMIA"/>
    <n v="29"/>
    <s v="Low"/>
    <n v="26779.15"/>
    <n v="7907.79"/>
    <n v="14144.18"/>
  </r>
  <r>
    <s v="ADVOCATE LUTHERAN GENERAL HOSPITAL"/>
    <s v="PARK RIDGE"/>
    <s v="IL"/>
    <x v="13"/>
    <s v="IL - Evanston"/>
    <n v="69"/>
    <s v="TRANSIENT ISCHEMIA"/>
    <n v="41"/>
    <s v="Low"/>
    <n v="26553.67"/>
    <n v="5985.4"/>
    <n v="8824.6299999999992"/>
  </r>
  <r>
    <s v="SAINT JOSEPH HOSPITAL"/>
    <s v="CHICAGO"/>
    <s v="IL"/>
    <x v="13"/>
    <s v="IL - Chicago"/>
    <n v="69"/>
    <s v="TRANSIENT ISCHEMIA"/>
    <n v="52"/>
    <s v="Medium "/>
    <n v="23282.19"/>
    <n v="7165.2"/>
    <n v="8909.68"/>
  </r>
  <r>
    <s v="SWEDISH AMERICAN HOSPITAL"/>
    <s v="ROCKFORD"/>
    <s v="IL"/>
    <x v="13"/>
    <s v="IL - Rockford"/>
    <n v="69"/>
    <s v="TRANSIENT ISCHEMIA"/>
    <n v="78"/>
    <s v="Medium "/>
    <n v="43034.65"/>
    <n v="6749.62"/>
    <n v="10913.98"/>
  </r>
  <r>
    <s v="EDWARD HOSPITAL"/>
    <s v="NAPERVILLE"/>
    <s v="IL"/>
    <x v="13"/>
    <s v="IL - Hinsdale"/>
    <n v="69"/>
    <s v="TRANSIENT ISCHEMIA"/>
    <n v="49"/>
    <s v="Low"/>
    <n v="21236.09"/>
    <n v="6495.15"/>
    <n v="4272.1000000000004"/>
  </r>
  <r>
    <s v="SAINT ANTHONY MEDICAL CENTER"/>
    <s v="ROCKFORD"/>
    <s v="IL"/>
    <x v="13"/>
    <s v="IL - Rockford"/>
    <n v="69"/>
    <s v="TRANSIENT ISCHEMIA"/>
    <n v="53"/>
    <s v="Medium "/>
    <n v="27394.02"/>
    <n v="5173.76"/>
    <n v="6926.09"/>
  </r>
  <r>
    <s v="ILLINOIS VALLEY COMMUNITY HOSPITAL"/>
    <s v="PERU"/>
    <s v="IL"/>
    <x v="13"/>
    <s v="IL - Peoria"/>
    <n v="69"/>
    <s v="TRANSIENT ISCHEMIA"/>
    <n v="60"/>
    <s v="Medium "/>
    <n v="27809.040000000001"/>
    <n v="6380.53"/>
    <n v="6021.91"/>
  </r>
  <r>
    <s v="ROCKFORD MEMORIAL HOSPITAL"/>
    <s v="ROCKFORD"/>
    <s v="IL"/>
    <x v="13"/>
    <s v="IL - Rockford"/>
    <n v="69"/>
    <s v="TRANSIENT ISCHEMIA"/>
    <n v="54"/>
    <s v="Medium "/>
    <n v="17583.57"/>
    <n v="5727.35"/>
    <n v="13339.63"/>
  </r>
  <r>
    <s v="WESTLAKE COMMUNITY HOSPITAL"/>
    <s v="MELROSE PARK"/>
    <s v="IL"/>
    <x v="13"/>
    <s v="IL - Melrose Park"/>
    <n v="69"/>
    <s v="TRANSIENT ISCHEMIA"/>
    <n v="54"/>
    <s v="Medium "/>
    <n v="6179.39"/>
    <n v="6735.51"/>
    <n v="5738.86"/>
  </r>
  <r>
    <s v="CENTRAL DUPAGE HOSPITAL"/>
    <s v="WINFIELD"/>
    <s v="IL"/>
    <x v="13"/>
    <s v="IL - Melrose Park"/>
    <n v="69"/>
    <s v="TRANSIENT ISCHEMIA"/>
    <n v="39"/>
    <s v="Low"/>
    <n v="19397.509999999998"/>
    <n v="10311.549999999999"/>
    <n v="4469.92"/>
  </r>
  <r>
    <s v="ADVOCATE SOUTH SUBURBAN HOSPITAL"/>
    <s v="HAZEL CREST"/>
    <s v="IL"/>
    <x v="13"/>
    <s v="IL - Blue Island"/>
    <n v="69"/>
    <s v="TRANSIENT ISCHEMIA"/>
    <n v="52"/>
    <s v="Medium "/>
    <n v="16339.58"/>
    <n v="4362.1000000000004"/>
    <n v="3360.92"/>
  </r>
  <r>
    <s v="OUR LADY OF THE RESURRECTION MED CTR"/>
    <s v="CHICAGO"/>
    <s v="IL"/>
    <x v="13"/>
    <s v="IL - Chicago"/>
    <n v="69"/>
    <s v="TRANSIENT ISCHEMIA"/>
    <n v="29"/>
    <s v="Low"/>
    <n v="40257.06"/>
    <n v="14176.45"/>
    <n v="7128.32"/>
  </r>
  <r>
    <s v="NORTHWEST COMMUNITY HOSPITAL"/>
    <s v="ARLINGTON HEIGH"/>
    <s v="IL"/>
    <x v="13"/>
    <s v="IL - Evanston"/>
    <n v="69"/>
    <s v="TRANSIENT ISCHEMIA"/>
    <n v="53"/>
    <s v="Medium "/>
    <n v="54402.34"/>
    <n v="13063.28"/>
    <n v="7803.13"/>
  </r>
  <r>
    <s v="ALEXIAN BROTHERS MEDICAL CENTER"/>
    <s v="ELK GROVE VILLA"/>
    <s v="IL"/>
    <x v="13"/>
    <s v="IL - Melrose Park"/>
    <n v="69"/>
    <s v="TRANSIENT ISCHEMIA"/>
    <n v="65"/>
    <s v="Medium "/>
    <n v="15674.35"/>
    <n v="6734.59"/>
    <n v="3380"/>
  </r>
  <r>
    <s v="GENESIS MEDICAL CENTER ILLINI CAMPUS"/>
    <s v="SILVIS"/>
    <s v="IL"/>
    <x v="13"/>
    <s v="IA - Davenport"/>
    <n v="69"/>
    <s v="TRANSIENT ISCHEMIA"/>
    <n v="47"/>
    <s v="Low"/>
    <n v="30157.66"/>
    <n v="10232.68"/>
    <n v="3638.04"/>
  </r>
  <r>
    <s v="LOYOLA UNIVERSITY MEDICAL CENTER"/>
    <s v="MAYWOOD"/>
    <s v="IL"/>
    <x v="13"/>
    <s v="IL - Melrose Park"/>
    <n v="69"/>
    <s v="TRANSIENT ISCHEMIA"/>
    <n v="58"/>
    <s v="Medium "/>
    <n v="25355.26"/>
    <n v="7909.16"/>
    <n v="5184.8999999999996"/>
  </r>
  <r>
    <s v="TRINITY ROCK ISLAND"/>
    <s v="ROCK ISLAND"/>
    <s v="IL"/>
    <x v="13"/>
    <s v="IA - Davenport"/>
    <n v="69"/>
    <s v="TRANSIENT ISCHEMIA"/>
    <n v="68"/>
    <s v="Medium "/>
    <n v="12238.34"/>
    <n v="4257.04"/>
    <n v="5635.67"/>
  </r>
  <r>
    <s v="NORTHWESTERN MEMORIAL HOSPITAL"/>
    <s v="CHICAGO"/>
    <s v="IL"/>
    <x v="13"/>
    <s v="IL - Chicago"/>
    <n v="69"/>
    <s v="TRANSIENT ISCHEMIA"/>
    <n v="54"/>
    <s v="Medium "/>
    <n v="29344.12"/>
    <n v="7519.12"/>
    <n v="8390.36"/>
  </r>
  <r>
    <s v="KISHWAUKEE COMMUNITY HOSPITAL"/>
    <s v="DEKALB"/>
    <s v="IL"/>
    <x v="13"/>
    <s v="IL - Rockford"/>
    <n v="69"/>
    <s v="TRANSIENT ISCHEMIA"/>
    <n v="37"/>
    <s v="Low"/>
    <n v="26911.24"/>
    <n v="6054.59"/>
    <n v="6654.73"/>
  </r>
  <r>
    <s v="ADVOCATE GOOD SAMARITAN HOSPITAL"/>
    <s v="DOWNERS GROVE"/>
    <s v="IL"/>
    <x v="13"/>
    <s v="IL - Hinsdale"/>
    <n v="69"/>
    <s v="TRANSIENT ISCHEMIA"/>
    <n v="52"/>
    <s v="Medium "/>
    <n v="9283.41"/>
    <n v="11129.73"/>
    <n v="14497.83"/>
  </r>
  <r>
    <s v="ANDERSON HOSPITAL"/>
    <s v="MARYVILLE"/>
    <s v="IL"/>
    <x v="13"/>
    <s v="MO - St. Louis"/>
    <n v="69"/>
    <s v="TRANSIENT ISCHEMIA"/>
    <n v="59"/>
    <s v="Medium "/>
    <n v="28278.35"/>
    <n v="5888.95"/>
    <n v="6036.38"/>
  </r>
  <r>
    <s v="ST ALEXIUS MEDICAL CENTER"/>
    <s v="HOFFMAN ESTATES"/>
    <s v="IL"/>
    <x v="13"/>
    <s v="IL - Elgin"/>
    <n v="69"/>
    <s v="TRANSIENT ISCHEMIA"/>
    <n v="32"/>
    <s v="Low"/>
    <n v="26306.45"/>
    <n v="5849.25"/>
    <n v="4884.83"/>
  </r>
  <r>
    <s v="ADVOCATE GOOD SHEPHERD HOSPITAL"/>
    <s v="BARRINGTON"/>
    <s v="IL"/>
    <x v="13"/>
    <s v="IL - Elgin"/>
    <n v="69"/>
    <s v="TRANSIENT ISCHEMIA"/>
    <n v="73"/>
    <s v="Medium "/>
    <n v="16363.33"/>
    <n v="8998.06"/>
    <n v="14307.74"/>
  </r>
  <r>
    <s v="ADVENTIST BOLINGBROOK HOSPITAL"/>
    <s v="BOLINGBROOK"/>
    <s v="IL"/>
    <x v="13"/>
    <s v="IL - Hinsdale"/>
    <n v="69"/>
    <s v="TRANSIENT ISCHEMIA"/>
    <n v="48"/>
    <s v="Low"/>
    <n v="16855.52"/>
    <n v="4462.09"/>
    <n v="6086.29"/>
  </r>
  <r>
    <s v="METHODIST HOSPITALS INC"/>
    <s v="GARY"/>
    <s v="IN"/>
    <x v="14"/>
    <s v="IN - Gary"/>
    <n v="69"/>
    <s v="TRANSIENT ISCHEMIA"/>
    <n v="41"/>
    <s v="Low"/>
    <n v="46707.14"/>
    <n v="4562.03"/>
    <n v="6987.47"/>
  </r>
  <r>
    <s v="FRANCISCAN ST ELIZABETH HEALTH - LAFAYETTE CENTRAL"/>
    <s v="LAFAYETTE"/>
    <s v="IN"/>
    <x v="14"/>
    <s v="IN - Lafayette"/>
    <n v="69"/>
    <s v="TRANSIENT ISCHEMIA"/>
    <n v="46"/>
    <s v="Low"/>
    <n v="20033.34"/>
    <n v="7493.96"/>
    <n v="4856.97"/>
  </r>
  <r>
    <s v="FRANCISCAN ST MARGARET HEALTH - HAMMOND"/>
    <s v="HAMMOND"/>
    <s v="IN"/>
    <x v="14"/>
    <s v="IN - Munster"/>
    <n v="69"/>
    <s v="TRANSIENT ISCHEMIA"/>
    <n v="60"/>
    <s v="Medium "/>
    <n v="37343.69"/>
    <n v="7046.1"/>
    <n v="3300.3"/>
  </r>
  <r>
    <s v="HENDRICKS REGIONAL HEALTH"/>
    <s v="DANVILLE"/>
    <s v="IN"/>
    <x v="14"/>
    <s v="IN - Indianapolis"/>
    <n v="69"/>
    <s v="TRANSIENT ISCHEMIA"/>
    <n v="51"/>
    <s v="Medium "/>
    <n v="37436.71"/>
    <n v="5936.65"/>
    <n v="5882.37"/>
  </r>
  <r>
    <s v="INDIANA UNIVERSITY HEALTH LA PORTE HOSPITAL"/>
    <s v="LA PORTE"/>
    <s v="IN"/>
    <x v="14"/>
    <s v="IN - South Bend"/>
    <n v="69"/>
    <s v="TRANSIENT ISCHEMIA"/>
    <n v="44"/>
    <s v="Low"/>
    <n v="15929.74"/>
    <n v="8684.93"/>
    <n v="12910.55"/>
  </r>
  <r>
    <s v="ST CATHERINE HOSPITAL INC"/>
    <s v="EAST CHICAGO"/>
    <s v="IN"/>
    <x v="14"/>
    <s v="IN - Munster"/>
    <n v="69"/>
    <s v="TRANSIENT ISCHEMIA"/>
    <n v="57"/>
    <s v="Medium "/>
    <n v="40500.559999999998"/>
    <n v="4003.04"/>
    <n v="8485.8799999999992"/>
  </r>
  <r>
    <s v="CLARK MEMORIAL HOSPITAL"/>
    <s v="JEFFERSONVILLE"/>
    <s v="IN"/>
    <x v="14"/>
    <s v="KY - Louisville"/>
    <n v="69"/>
    <s v="TRANSIENT ISCHEMIA"/>
    <n v="85"/>
    <s v="Medium "/>
    <n v="22819.01"/>
    <n v="4759.43"/>
    <n v="4612.74"/>
  </r>
  <r>
    <s v="ST JOSEPH HOSPITAL &amp; HEALTH CENTER INC"/>
    <s v="KOKOMO"/>
    <s v="IN"/>
    <x v="14"/>
    <s v="IN - Indianapolis"/>
    <n v="69"/>
    <s v="TRANSIENT ISCHEMIA"/>
    <n v="45"/>
    <s v="Low"/>
    <n v="33861.440000000002"/>
    <n v="9788.0400000000009"/>
    <n v="5126.22"/>
  </r>
  <r>
    <s v="SAINT JOSEPH REGIONAL MEDICAL CENTER"/>
    <s v="MISHAWAKA"/>
    <s v="IN"/>
    <x v="14"/>
    <s v="IN - South Bend"/>
    <n v="69"/>
    <s v="TRANSIENT ISCHEMIA"/>
    <n v="53"/>
    <s v="Medium "/>
    <n v="21913.11"/>
    <n v="5828.12"/>
    <n v="4104.66"/>
  </r>
  <r>
    <s v="FRANCISCAN ST ANTHONY HEALTH - MICHIGAN CITY"/>
    <s v="MICHIGAN CITY"/>
    <s v="IN"/>
    <x v="14"/>
    <s v="IN - Gary"/>
    <n v="69"/>
    <s v="TRANSIENT ISCHEMIA"/>
    <n v="52"/>
    <s v="Medium "/>
    <n v="26659.22"/>
    <n v="6070"/>
    <n v="6604.32"/>
  </r>
  <r>
    <s v="LUTHERAN HOSPITAL OF INDIANA"/>
    <s v="FORT WAYNE"/>
    <s v="IN"/>
    <x v="14"/>
    <s v="IN - Fort Wayne"/>
    <n v="69"/>
    <s v="TRANSIENT ISCHEMIA"/>
    <n v="45"/>
    <s v="Low"/>
    <n v="19000.43"/>
    <n v="7159.89"/>
    <n v="6984.82"/>
  </r>
  <r>
    <s v="ELKHART GENERAL HOSPITAL"/>
    <s v="ELKHART"/>
    <s v="IN"/>
    <x v="14"/>
    <s v="IN - South Bend"/>
    <n v="69"/>
    <s v="TRANSIENT ISCHEMIA"/>
    <n v="69"/>
    <s v="Medium "/>
    <n v="11877.02"/>
    <n v="7831"/>
    <n v="6182.17"/>
  </r>
  <r>
    <s v="PARKVIEW REGIONAL MEDICAL CENTER"/>
    <s v="FORT WAYNE"/>
    <s v="IN"/>
    <x v="14"/>
    <s v="IN - Fort Wayne"/>
    <n v="69"/>
    <s v="TRANSIENT ISCHEMIA"/>
    <n v="42"/>
    <s v="Low"/>
    <n v="117681.63"/>
    <n v="6332"/>
    <n v="5588.68"/>
  </r>
  <r>
    <s v="UNION HOSPITAL INC"/>
    <s v="TERRE HAUTE"/>
    <s v="IN"/>
    <x v="14"/>
    <s v="IN - Terre Haute"/>
    <n v="69"/>
    <s v="TRANSIENT ISCHEMIA"/>
    <n v="46"/>
    <s v="Low"/>
    <n v="20703.39"/>
    <n v="12442.89"/>
    <n v="10324.76"/>
  </r>
  <r>
    <s v="WILLIAM N WISHARD MEMORIAL HOSPITAL"/>
    <s v="INDIANAPOLIS"/>
    <s v="IN"/>
    <x v="14"/>
    <s v="IN - Indianapolis"/>
    <n v="69"/>
    <s v="TRANSIENT ISCHEMIA"/>
    <n v="69"/>
    <s v="Medium "/>
    <n v="21472.75"/>
    <n v="5238.38"/>
    <n v="8603.9"/>
  </r>
  <r>
    <s v="IU HEALTH GOSHEN HOSPITAL"/>
    <s v="GOSHEN"/>
    <s v="IN"/>
    <x v="14"/>
    <s v="IN - South Bend"/>
    <n v="69"/>
    <s v="TRANSIENT ISCHEMIA"/>
    <n v="53"/>
    <s v="Medium "/>
    <n v="30983.919999999998"/>
    <n v="9897.2099999999991"/>
    <n v="6267.55"/>
  </r>
  <r>
    <s v="HENRY COUNTY MEMORIAL HOSPITAL"/>
    <s v="NEW CASTLE"/>
    <s v="IN"/>
    <x v="14"/>
    <s v="IN - Indianapolis"/>
    <n v="69"/>
    <s v="TRANSIENT ISCHEMIA"/>
    <n v="44"/>
    <s v="Low"/>
    <n v="10142.06"/>
    <n v="5239.6499999999996"/>
    <n v="7396"/>
  </r>
  <r>
    <s v="FRANCISCAN ST FRANCIS HEALTH - BEECH GROVE"/>
    <s v="BEECH GROVE"/>
    <s v="IN"/>
    <x v="14"/>
    <s v="IN - Indianapolis"/>
    <n v="69"/>
    <s v="TRANSIENT ISCHEMIA"/>
    <n v="57"/>
    <s v="Medium "/>
    <n v="104625.74"/>
    <n v="7681.64"/>
    <n v="6645.88"/>
  </r>
  <r>
    <s v="ST MARY MEDICAL CENTER INC"/>
    <s v="HOBART"/>
    <s v="IN"/>
    <x v="14"/>
    <s v="IN - Gary"/>
    <n v="69"/>
    <s v="TRANSIENT ISCHEMIA"/>
    <n v="66"/>
    <s v="Medium "/>
    <n v="19218.98"/>
    <n v="5598.49"/>
    <n v="8080.66"/>
  </r>
  <r>
    <s v="PORTER VALPARAISO HOSPITAL"/>
    <s v="VALPARAISO"/>
    <s v="IN"/>
    <x v="14"/>
    <s v="IN - Gary"/>
    <n v="69"/>
    <s v="TRANSIENT ISCHEMIA"/>
    <n v="129"/>
    <s v="High"/>
    <n v="21938.41"/>
    <n v="10341.17"/>
    <n v="4778.1499999999996"/>
  </r>
  <r>
    <s v="GOOD SAMARITAN HOSPITAL"/>
    <s v="VINCENNES"/>
    <s v="IN"/>
    <x v="14"/>
    <s v="IN - Evansville"/>
    <n v="69"/>
    <s v="TRANSIENT ISCHEMIA"/>
    <n v="58"/>
    <s v="Medium "/>
    <n v="38284.58"/>
    <n v="5599.31"/>
    <n v="4412.41"/>
  </r>
  <r>
    <s v="FLOYD MEMORIAL HOSPITAL AND HEALTH SERVICES"/>
    <s v="NEW ALBANY"/>
    <s v="IN"/>
    <x v="14"/>
    <s v="KY - Louisville"/>
    <n v="69"/>
    <s v="TRANSIENT ISCHEMIA"/>
    <n v="46"/>
    <s v="Low"/>
    <n v="26609.29"/>
    <n v="4179.66"/>
    <n v="5211.7700000000004"/>
  </r>
  <r>
    <s v="TERRE HAUTE REGIONAL HOSPITAL"/>
    <s v="TERRE HAUTE"/>
    <s v="IN"/>
    <x v="14"/>
    <s v="IN - Terre Haute"/>
    <n v="69"/>
    <s v="TRANSIENT ISCHEMIA"/>
    <n v="35"/>
    <s v="Low"/>
    <n v="20516.009999999998"/>
    <n v="9844.61"/>
    <n v="6538.08"/>
  </r>
  <r>
    <s v="REID HOSPITAL &amp; HEALTH CARE SERVICES"/>
    <s v="RICHMOND"/>
    <s v="IN"/>
    <x v="14"/>
    <s v="IN - Indianapolis"/>
    <n v="69"/>
    <s v="TRANSIENT ISCHEMIA"/>
    <n v="38"/>
    <s v="Low"/>
    <n v="15648.07"/>
    <n v="5140.82"/>
    <n v="4214.68"/>
  </r>
  <r>
    <s v="INDIANA UNIVERSITY HEALTH BLOOMINGTON HOSPITAL"/>
    <s v="BLOOMINGTON"/>
    <s v="IN"/>
    <x v="14"/>
    <s v="IN - Indianapolis"/>
    <n v="69"/>
    <s v="TRANSIENT ISCHEMIA"/>
    <n v="77"/>
    <s v="Medium "/>
    <n v="17736.009999999998"/>
    <n v="4755.2299999999996"/>
    <n v="5588.68"/>
  </r>
  <r>
    <s v="INDIANA UNIVERSITY HEALTH"/>
    <s v="INDIANAPOLIS"/>
    <s v="IN"/>
    <x v="14"/>
    <s v="IN - Indianapolis"/>
    <n v="69"/>
    <s v="TRANSIENT ISCHEMIA"/>
    <n v="34"/>
    <s v="Low"/>
    <n v="14156.37"/>
    <n v="5042.88"/>
    <n v="7537.97"/>
  </r>
  <r>
    <s v="MEMORIAL HOSPITAL OF SOUTH BEND"/>
    <s v="SOUTH BEND"/>
    <s v="IN"/>
    <x v="14"/>
    <s v="IN - South Bend"/>
    <n v="69"/>
    <s v="TRANSIENT ISCHEMIA"/>
    <n v="45"/>
    <s v="Low"/>
    <n v="23718.37"/>
    <n v="7483.33"/>
    <n v="6522.94"/>
  </r>
  <r>
    <s v="RIVERVIEW HOSPITAL"/>
    <s v="NOBLESVILLE"/>
    <s v="IN"/>
    <x v="14"/>
    <s v="IN - Indianapolis"/>
    <n v="69"/>
    <s v="TRANSIENT ISCHEMIA"/>
    <n v="152"/>
    <s v="High"/>
    <n v="38183.46"/>
    <n v="7981.69"/>
    <n v="3904.84"/>
  </r>
  <r>
    <s v="DAVIESS COMMUNITY HOSPITAL"/>
    <s v="WASHINGTON"/>
    <s v="IN"/>
    <x v="14"/>
    <s v="IN - Evansville"/>
    <n v="69"/>
    <s v="TRANSIENT ISCHEMIA"/>
    <n v="51"/>
    <s v="Medium "/>
    <n v="29786.34"/>
    <n v="6111.2"/>
    <n v="9226.73"/>
  </r>
  <r>
    <s v="COMMUNITY HOSPITAL EAST"/>
    <s v="INDIANAPOLIS"/>
    <s v="IN"/>
    <x v="14"/>
    <s v="IN - Indianapolis"/>
    <n v="69"/>
    <s v="TRANSIENT ISCHEMIA"/>
    <n v="77"/>
    <s v="Medium "/>
    <n v="32432.3"/>
    <n v="6616.81"/>
    <n v="4858.91"/>
  </r>
  <r>
    <s v="DEACONESS HOSPITAL INC"/>
    <s v="EVANSVILLE"/>
    <s v="IN"/>
    <x v="14"/>
    <s v="IN - Evansville"/>
    <n v="69"/>
    <s v="TRANSIENT ISCHEMIA"/>
    <n v="49"/>
    <s v="Low"/>
    <n v="12479.16"/>
    <n v="9278.26"/>
    <n v="5361.31"/>
  </r>
  <r>
    <s v="ST VINCENT HOSPITAL &amp; HEALTH SERVICES"/>
    <s v="INDIANAPOLIS"/>
    <s v="IN"/>
    <x v="14"/>
    <s v="IN - Indianapolis"/>
    <n v="69"/>
    <s v="TRANSIENT ISCHEMIA"/>
    <n v="61"/>
    <s v="Medium "/>
    <n v="10206.709999999999"/>
    <n v="6944.88"/>
    <n v="18175.330000000002"/>
  </r>
  <r>
    <s v="DEARBORN COUNTY HOSPITAL"/>
    <s v="LAWRENCEBURG"/>
    <s v="IN"/>
    <x v="14"/>
    <s v="OH - Cincinnati"/>
    <n v="69"/>
    <s v="TRANSIENT ISCHEMIA"/>
    <n v="48"/>
    <s v="Low"/>
    <n v="22960.79"/>
    <n v="8503.94"/>
    <n v="3357.12"/>
  </r>
  <r>
    <s v="SAINT JOHN'S HEALTH SYSTEM"/>
    <s v="ANDERSON"/>
    <s v="IN"/>
    <x v="14"/>
    <s v="IN - Indianapolis"/>
    <n v="69"/>
    <s v="TRANSIENT ISCHEMIA"/>
    <n v="63"/>
    <s v="Medium "/>
    <n v="20832.79"/>
    <n v="6768.58"/>
    <n v="3837.75"/>
  </r>
  <r>
    <s v="INDIANA UNIVERSITY HEALTH BALL MEMORIAL HOSPITAL"/>
    <s v="MUNCIE"/>
    <s v="IN"/>
    <x v="14"/>
    <s v="IN - Muncie"/>
    <n v="69"/>
    <s v="TRANSIENT ISCHEMIA"/>
    <n v="50"/>
    <s v="Medium "/>
    <n v="12235.51"/>
    <n v="5442.23"/>
    <n v="4104.3100000000004"/>
  </r>
  <r>
    <s v="FRANCISCAN ST MARGARET HEALTH - DYER"/>
    <s v="DYER"/>
    <s v="IN"/>
    <x v="14"/>
    <s v="IN - Munster"/>
    <n v="69"/>
    <s v="TRANSIENT ISCHEMIA"/>
    <n v="44"/>
    <s v="Low"/>
    <n v="41762.089999999997"/>
    <n v="5299.99"/>
    <n v="4085.98"/>
  </r>
  <r>
    <s v="ST MARY'S MEDICAL CENTER OF EVANSVILLE INC"/>
    <s v="EVANSVILLE"/>
    <s v="IN"/>
    <x v="14"/>
    <s v="IN - Evansville"/>
    <n v="69"/>
    <s v="TRANSIENT ISCHEMIA"/>
    <n v="54"/>
    <s v="Medium "/>
    <n v="20265.240000000002"/>
    <n v="6543.33"/>
    <n v="7243.32"/>
  </r>
  <r>
    <s v="FRANCISCAN ST ELIZABETH HEALTH - LAFAYETTE EAST"/>
    <s v="LAFAYETTE"/>
    <s v="IN"/>
    <x v="14"/>
    <s v="IN - Lafayette"/>
    <n v="69"/>
    <s v="TRANSIENT ISCHEMIA"/>
    <n v="68"/>
    <s v="Medium "/>
    <n v="21310.47"/>
    <n v="6740.41"/>
    <n v="6680.02"/>
  </r>
  <r>
    <s v="COLUMBUS REGIONAL HOSPITAL"/>
    <s v="COLUMBUS"/>
    <s v="IN"/>
    <x v="14"/>
    <s v="IN - Indianapolis"/>
    <n v="69"/>
    <s v="TRANSIENT ISCHEMIA"/>
    <n v="43"/>
    <s v="Low"/>
    <n v="16608.79"/>
    <n v="8759.2000000000007"/>
    <n v="4053.74"/>
  </r>
  <r>
    <s v="COMMUNITY HOSPITAL OF ANDERSON AND MADISON COUNTY"/>
    <s v="ANDERSON"/>
    <s v="IN"/>
    <x v="14"/>
    <s v="IN - Indianapolis"/>
    <n v="69"/>
    <s v="TRANSIENT ISCHEMIA"/>
    <n v="60"/>
    <s v="Medium "/>
    <n v="30752.69"/>
    <n v="5508.45"/>
    <n v="3625.49"/>
  </r>
  <r>
    <s v="MEMORIAL HOSPITAL AND HEALTH CARE CENTER"/>
    <s v="JASPER"/>
    <s v="IN"/>
    <x v="14"/>
    <s v="IN - Evansville"/>
    <n v="69"/>
    <s v="TRANSIENT ISCHEMIA"/>
    <n v="38"/>
    <s v="Low"/>
    <n v="16492.009999999998"/>
    <n v="8501.15"/>
    <n v="6625.59"/>
  </r>
  <r>
    <s v="COMMUNITY HOSPITAL"/>
    <s v="MUNSTER"/>
    <s v="IN"/>
    <x v="14"/>
    <s v="IN - Munster"/>
    <n v="69"/>
    <s v="TRANSIENT ISCHEMIA"/>
    <n v="50"/>
    <s v="Medium "/>
    <n v="11770.26"/>
    <n v="4832.57"/>
    <n v="7760.53"/>
  </r>
  <r>
    <s v="FRANCISCAN ST ANTHONY HEALTH - CROWN POINT"/>
    <s v="CROWN POINT"/>
    <s v="IN"/>
    <x v="14"/>
    <s v="IN - Gary"/>
    <n v="69"/>
    <s v="TRANSIENT ISCHEMIA"/>
    <n v="47"/>
    <s v="Low"/>
    <n v="13552.85"/>
    <n v="11112.4"/>
    <n v="5319.7"/>
  </r>
  <r>
    <s v="COMMUNITY HOSPITAL SOUTH"/>
    <s v="INDIANAPOLIS"/>
    <s v="IN"/>
    <x v="14"/>
    <s v="IN - Indianapolis"/>
    <n v="69"/>
    <s v="TRANSIENT ISCHEMIA"/>
    <n v="35"/>
    <s v="Low"/>
    <n v="21837.919999999998"/>
    <n v="6594.89"/>
    <n v="9377.9599999999991"/>
  </r>
  <r>
    <s v="WESTVIEW HOSPITAL"/>
    <s v="INDIANAPOLIS"/>
    <s v="IN"/>
    <x v="14"/>
    <s v="IN - Indianapolis"/>
    <n v="69"/>
    <s v="TRANSIENT ISCHEMIA"/>
    <n v="47"/>
    <s v="Low"/>
    <n v="24454.62"/>
    <n v="7662.27"/>
    <n v="6714.94"/>
  </r>
  <r>
    <s v="KOSCIUSKO COMMUNITY HOSPITAL"/>
    <s v="WARSAW"/>
    <s v="IN"/>
    <x v="14"/>
    <s v="IN - Fort Wayne"/>
    <n v="69"/>
    <s v="TRANSIENT ISCHEMIA"/>
    <n v="54"/>
    <s v="Medium "/>
    <n v="53077.21"/>
    <n v="5738.6"/>
    <n v="5306.25"/>
  </r>
  <r>
    <s v="IU HEALTH WEST HOSPITAL"/>
    <s v="AVON"/>
    <s v="IN"/>
    <x v="14"/>
    <s v="IN - Indianapolis"/>
    <n v="69"/>
    <s v="TRANSIENT ISCHEMIA"/>
    <n v="35"/>
    <s v="Low"/>
    <n v="44117.43"/>
    <n v="6658.18"/>
    <n v="6055.76"/>
  </r>
  <r>
    <s v="INDIANA UNIVERSITY HEALTH NORTH HOSPITAL"/>
    <s v="CARMEL"/>
    <s v="IN"/>
    <x v="14"/>
    <s v="IN - Indianapolis"/>
    <n v="69"/>
    <s v="TRANSIENT ISCHEMIA"/>
    <n v="115"/>
    <s v="High"/>
    <n v="32589.17"/>
    <n v="17329.66"/>
    <n v="6294.48"/>
  </r>
  <r>
    <s v="FRANCISCAN ST FRANCIS HEALTH - INDIANAPOLIS"/>
    <s v="INDIANAPOLIS"/>
    <s v="IN"/>
    <x v="14"/>
    <s v="IN - Indianapolis"/>
    <n v="69"/>
    <s v="TRANSIENT ISCHEMIA"/>
    <n v="96"/>
    <s v="High"/>
    <n v="33947.56"/>
    <n v="7111.52"/>
    <n v="4192.78"/>
  </r>
  <r>
    <s v="COMMUNITY HOSPITAL NORTH"/>
    <s v="INDIANAPOLIS"/>
    <s v="IN"/>
    <x v="14"/>
    <s v="IN - Indianapolis"/>
    <n v="69"/>
    <s v="TRANSIENT ISCHEMIA"/>
    <n v="124"/>
    <s v="High"/>
    <n v="48300.38"/>
    <n v="5777.25"/>
    <n v="4600.1499999999996"/>
  </r>
  <r>
    <s v="INDIANA UNIVERSITY HEALTH ARNETT HOSPITAL"/>
    <s v="LAFAYETTE"/>
    <s v="IN"/>
    <x v="14"/>
    <s v="IN - Lafayette"/>
    <n v="69"/>
    <s v="TRANSIENT ISCHEMIA"/>
    <n v="46"/>
    <s v="Low"/>
    <n v="18541.37"/>
    <n v="18409.05"/>
    <n v="9758.68"/>
  </r>
  <r>
    <s v="MARSHALLTOWN MEDICAL &amp; SURGICAL CENTER"/>
    <s v="MARSHALLTOWN"/>
    <s v="IA"/>
    <x v="15"/>
    <s v="IA - Des Moines"/>
    <n v="69"/>
    <s v="TRANSIENT ISCHEMIA"/>
    <n v="60"/>
    <s v="Medium "/>
    <n v="43656.09"/>
    <n v="15588.27"/>
    <n v="13375.68"/>
  </r>
  <r>
    <s v="ALEGENT HEALTH MERCY HOSPITAL"/>
    <s v="COUNCIL BLUFFS"/>
    <s v="IA"/>
    <x v="15"/>
    <s v="NE - Omaha"/>
    <n v="69"/>
    <s v="TRANSIENT ISCHEMIA"/>
    <n v="31"/>
    <s v="Low"/>
    <n v="22394.36"/>
    <n v="5250.58"/>
    <n v="5577.65"/>
  </r>
  <r>
    <s v="MERCY HOSPITAL"/>
    <s v="IOWA CITY"/>
    <s v="IA"/>
    <x v="15"/>
    <s v="IA - Iowa City"/>
    <n v="69"/>
    <s v="TRANSIENT ISCHEMIA"/>
    <n v="119"/>
    <s v="High"/>
    <n v="50286.71"/>
    <n v="10601.29"/>
    <n v="3822.18"/>
  </r>
  <r>
    <s v="MARY GREELEY MEDICAL CENTER"/>
    <s v="AMES"/>
    <s v="IA"/>
    <x v="15"/>
    <s v="IA - Des Moines"/>
    <n v="69"/>
    <s v="TRANSIENT ISCHEMIA"/>
    <n v="49"/>
    <s v="Low"/>
    <n v="34658.76"/>
    <n v="4145.3900000000003"/>
    <n v="3949.25"/>
  </r>
  <r>
    <s v="GENESIS MEDICAL CENTER-DAVENPORT"/>
    <s v="DAVENPORT"/>
    <s v="IA"/>
    <x v="15"/>
    <s v="IA - Davenport"/>
    <n v="69"/>
    <s v="TRANSIENT ISCHEMIA"/>
    <n v="53"/>
    <s v="Medium "/>
    <n v="31997.63"/>
    <n v="5902"/>
    <n v="5655.11"/>
  </r>
  <r>
    <s v="ST LUKES HOSPITAL"/>
    <s v="CEDAR RAPIDS"/>
    <s v="IA"/>
    <x v="15"/>
    <s v="IA - Cedar Rapids"/>
    <n v="69"/>
    <s v="TRANSIENT ISCHEMIA"/>
    <n v="44"/>
    <s v="Low"/>
    <n v="15876.03"/>
    <n v="5804.82"/>
    <n v="5635.78"/>
  </r>
  <r>
    <s v="JENNIE EDMUNDSON HOSPITAL"/>
    <s v="COUNCIL BLUFFS"/>
    <s v="IA"/>
    <x v="15"/>
    <s v="NE - Omaha"/>
    <n v="69"/>
    <s v="TRANSIENT ISCHEMIA"/>
    <n v="31"/>
    <s v="Low"/>
    <n v="67507.570000000007"/>
    <n v="9350.18"/>
    <n v="5435.72"/>
  </r>
  <r>
    <s v="GREAT RIVER MEDICAL CENTER"/>
    <s v="WEST BURLINGTON"/>
    <s v="IA"/>
    <x v="15"/>
    <s v="IA - Davenport"/>
    <n v="69"/>
    <s v="TRANSIENT ISCHEMIA"/>
    <n v="45"/>
    <s v="Low"/>
    <n v="50403.1"/>
    <n v="5949.21"/>
    <n v="5505.42"/>
  </r>
  <r>
    <s v="UNIVERSITY OF IOWA HOSPITAL &amp; CLINICS"/>
    <s v="IOWA CITY"/>
    <s v="IA"/>
    <x v="15"/>
    <s v="IA - Iowa City"/>
    <n v="69"/>
    <s v="TRANSIENT ISCHEMIA"/>
    <n v="45"/>
    <s v="Low"/>
    <n v="54966.52"/>
    <n v="6004.01"/>
    <n v="8791.1"/>
  </r>
  <r>
    <s v="MERCY MEDICAL CENTER-NORTH IOWA"/>
    <s v="MASON CITY"/>
    <s v="IA"/>
    <x v="15"/>
    <s v="IA - Mason City"/>
    <n v="69"/>
    <s v="TRANSIENT ISCHEMIA"/>
    <n v="56"/>
    <s v="Medium "/>
    <n v="44298.32"/>
    <n v="5893.45"/>
    <n v="3225.66"/>
  </r>
  <r>
    <s v="MERCY MEDICAL CENTER-DUBUQUE"/>
    <s v="DUBUQUE"/>
    <s v="IA"/>
    <x v="15"/>
    <s v="IA - Dubuque"/>
    <n v="69"/>
    <s v="TRANSIENT ISCHEMIA"/>
    <n v="117"/>
    <s v="High"/>
    <n v="27977.39"/>
    <n v="6036.29"/>
    <n v="12491.7"/>
  </r>
  <r>
    <s v="MERCY MEDICAL CENTER-CLINTON"/>
    <s v="CLINTON"/>
    <s v="IA"/>
    <x v="15"/>
    <s v="IA - Davenport"/>
    <n v="69"/>
    <s v="TRANSIENT ISCHEMIA"/>
    <n v="31"/>
    <s v="Low"/>
    <n v="19761.7"/>
    <n v="11874.61"/>
    <n v="5717.33"/>
  </r>
  <r>
    <s v="IOWA METHODIST MEDICAL CENTER"/>
    <s v="DES MOINES"/>
    <s v="IA"/>
    <x v="15"/>
    <s v="IA - Des Moines"/>
    <n v="69"/>
    <s v="TRANSIENT ISCHEMIA"/>
    <n v="144"/>
    <s v="High"/>
    <n v="33642.019999999997"/>
    <n v="5613.34"/>
    <n v="3953.06"/>
  </r>
  <r>
    <s v="MERCY MEDICAL CENTER-DES MOINES"/>
    <s v="DES MOINES"/>
    <s v="IA"/>
    <x v="15"/>
    <s v="IA - Des Moines"/>
    <n v="69"/>
    <s v="TRANSIENT ISCHEMIA"/>
    <n v="43"/>
    <s v="Low"/>
    <n v="16899.68"/>
    <n v="6027.63"/>
    <n v="8757.7999999999993"/>
  </r>
  <r>
    <s v="OTTUMWA REGIONAL HEALTH CENTER"/>
    <s v="OTTUMWA"/>
    <s v="IA"/>
    <x v="15"/>
    <s v="IA - Iowa City"/>
    <n v="69"/>
    <s v="TRANSIENT ISCHEMIA"/>
    <n v="51"/>
    <s v="Medium "/>
    <n v="11601.33"/>
    <n v="4633.04"/>
    <n v="3749.1"/>
  </r>
  <r>
    <s v="ALLEN MEMORIAL HOSPITAL"/>
    <s v="WATERLOO"/>
    <s v="IA"/>
    <x v="15"/>
    <s v="IA - Waterloo"/>
    <n v="69"/>
    <s v="TRANSIENT ISCHEMIA"/>
    <n v="78"/>
    <s v="Medium "/>
    <n v="12919.51"/>
    <n v="4654.92"/>
    <n v="8691.92"/>
  </r>
  <r>
    <s v="ST LUKES REGIONAL MEDICAL CENTER"/>
    <s v="SIOUX CITY"/>
    <s v="IA"/>
    <x v="15"/>
    <s v="IA - Sioux City"/>
    <n v="69"/>
    <s v="TRANSIENT ISCHEMIA"/>
    <n v="40"/>
    <s v="Low"/>
    <n v="38327.74"/>
    <n v="7103.67"/>
    <n v="4109.0600000000004"/>
  </r>
  <r>
    <s v="MERCY MEDICAL CENTER-SIOUX CITY"/>
    <s v="SIOUX CITY"/>
    <s v="IA"/>
    <x v="15"/>
    <s v="IA - Sioux City"/>
    <n v="69"/>
    <s v="TRANSIENT ISCHEMIA"/>
    <n v="63"/>
    <s v="Medium "/>
    <n v="28262.48"/>
    <n v="7020.16"/>
    <n v="14179.91"/>
  </r>
  <r>
    <s v="ST FRANCIS HEALTH CENTER INC"/>
    <s v="TOPEKA"/>
    <s v="KS"/>
    <x v="16"/>
    <s v="KS - Topeka"/>
    <n v="69"/>
    <s v="TRANSIENT ISCHEMIA"/>
    <n v="41"/>
    <s v="Low"/>
    <n v="24287.63"/>
    <n v="4112.3"/>
    <n v="5645.76"/>
  </r>
  <r>
    <s v="HUTCHINSON REGIONAL MEDICAL CENTER INC"/>
    <s v="HUTCHINSON"/>
    <s v="KS"/>
    <x v="16"/>
    <s v="KS - Wichita"/>
    <n v="69"/>
    <s v="TRANSIENT ISCHEMIA"/>
    <n v="45"/>
    <s v="Low"/>
    <n v="27605.8"/>
    <n v="4830.92"/>
    <n v="6749.17"/>
  </r>
  <r>
    <s v="UNIVERSITY OF KANSAS HOSPITAL"/>
    <s v="KANSAS CITY"/>
    <s v="KS"/>
    <x v="16"/>
    <s v="MO - Kansas City"/>
    <n v="69"/>
    <s v="TRANSIENT ISCHEMIA"/>
    <n v="42"/>
    <s v="Low"/>
    <n v="24092.639999999999"/>
    <n v="7424.39"/>
    <n v="6002.18"/>
  </r>
  <r>
    <s v="OLATHE MEDICAL CENTER"/>
    <s v="OLATHE"/>
    <s v="KS"/>
    <x v="16"/>
    <s v="MO - Kansas City"/>
    <n v="69"/>
    <s v="TRANSIENT ISCHEMIA"/>
    <n v="29"/>
    <s v="Low"/>
    <n v="15032.22"/>
    <n v="6108.18"/>
    <n v="4661.91"/>
  </r>
  <r>
    <s v="STORMONT-VAIL HEALTHCARE"/>
    <s v="TOPEKA"/>
    <s v="KS"/>
    <x v="16"/>
    <s v="KS - Topeka"/>
    <n v="69"/>
    <s v="TRANSIENT ISCHEMIA"/>
    <n v="53"/>
    <s v="Medium "/>
    <n v="39203.129999999997"/>
    <n v="4417.51"/>
    <n v="6379.26"/>
  </r>
  <r>
    <s v="SHAWNEE MISSION MEDICAL CENTER"/>
    <s v="SHAWNEE MISSION"/>
    <s v="KS"/>
    <x v="16"/>
    <s v="MO - Kansas City"/>
    <n v="69"/>
    <s v="TRANSIENT ISCHEMIA"/>
    <n v="49"/>
    <s v="Low"/>
    <n v="19956.7"/>
    <n v="6135.53"/>
    <n v="7290.78"/>
  </r>
  <r>
    <s v="VIA CHRISTI HOSPITALS WICHITA INC"/>
    <s v="WICHITA"/>
    <s v="KS"/>
    <x v="16"/>
    <s v="KS - Wichita"/>
    <n v="69"/>
    <s v="TRANSIENT ISCHEMIA"/>
    <n v="33"/>
    <s v="Low"/>
    <n v="28368.01"/>
    <n v="12106.8"/>
    <n v="7922.19"/>
  </r>
  <r>
    <s v="WESLEY MEDICAL CENTER"/>
    <s v="WICHITA"/>
    <s v="KS"/>
    <x v="16"/>
    <s v="KS - Wichita"/>
    <n v="69"/>
    <s v="TRANSIENT ISCHEMIA"/>
    <n v="60"/>
    <s v="Medium "/>
    <n v="14666.79"/>
    <n v="4920.43"/>
    <n v="6102.54"/>
  </r>
  <r>
    <s v="LAWRENCE MEMORIAL HOSPITAL"/>
    <s v="LAWRENCE"/>
    <s v="KS"/>
    <x v="16"/>
    <s v="MO - Kansas City"/>
    <n v="69"/>
    <s v="TRANSIENT ISCHEMIA"/>
    <n v="51"/>
    <s v="Medium "/>
    <n v="81883.399999999994"/>
    <n v="4709.78"/>
    <n v="5993.68"/>
  </r>
  <r>
    <s v="MERCY REGIONAL HEALTH CENTER"/>
    <s v="MANHATTAN"/>
    <s v="KS"/>
    <x v="16"/>
    <s v="KS - Topeka"/>
    <n v="69"/>
    <s v="TRANSIENT ISCHEMIA"/>
    <n v="43"/>
    <s v="Low"/>
    <n v="12375.51"/>
    <n v="7770.01"/>
    <n v="7420.31"/>
  </r>
  <r>
    <s v="WESTERN PLAINS MEDICAL COMPLEX"/>
    <s v="DODGE CITY"/>
    <s v="KS"/>
    <x v="16"/>
    <s v="KS - Wichita"/>
    <n v="69"/>
    <s v="TRANSIENT ISCHEMIA"/>
    <n v="50"/>
    <s v="Medium "/>
    <n v="41941.56"/>
    <n v="5348.25"/>
    <n v="4559.07"/>
  </r>
  <r>
    <s v="OVERLAND PARK REG MED CTR"/>
    <s v="OVERLAND PARK"/>
    <s v="KS"/>
    <x v="16"/>
    <s v="MO - Kansas City"/>
    <n v="69"/>
    <s v="TRANSIENT ISCHEMIA"/>
    <n v="35"/>
    <s v="Low"/>
    <n v="46666.93"/>
    <n v="6382.14"/>
    <n v="7286.4"/>
  </r>
  <r>
    <s v="MENORAH MEDICAL CENTER"/>
    <s v="OVERLAND PARK"/>
    <s v="KS"/>
    <x v="16"/>
    <s v="MO - Kansas City"/>
    <n v="69"/>
    <s v="TRANSIENT ISCHEMIA"/>
    <n v="45"/>
    <s v="Low"/>
    <n v="43520.24"/>
    <n v="10301.799999999999"/>
    <n v="9660.9"/>
  </r>
  <r>
    <s v="SAINT LUKE'S SOUTH HOSPITAL"/>
    <s v="OVERLAND PARK"/>
    <s v="KS"/>
    <x v="16"/>
    <s v="MO - Kansas City"/>
    <n v="69"/>
    <s v="TRANSIENT ISCHEMIA"/>
    <n v="42"/>
    <s v="Low"/>
    <n v="58473.87"/>
    <n v="4845.53"/>
    <n v="5239.38"/>
  </r>
  <r>
    <s v="GALICHIA HEART HOSPITAL LLC"/>
    <s v="WICHITA"/>
    <s v="KS"/>
    <x v="16"/>
    <s v="KS - Wichita"/>
    <n v="69"/>
    <s v="TRANSIENT ISCHEMIA"/>
    <n v="33"/>
    <s v="Low"/>
    <n v="10790.53"/>
    <n v="9152.6"/>
    <n v="10253.81"/>
  </r>
  <r>
    <s v="ST ELIZABETH FT THOMAS"/>
    <s v="FORT THOMAS"/>
    <s v="KY"/>
    <x v="17"/>
    <s v="KY - Covington"/>
    <n v="69"/>
    <s v="TRANSIENT ISCHEMIA"/>
    <n v="39"/>
    <s v="Low"/>
    <n v="21931.39"/>
    <n v="7077.03"/>
    <n v="4846.53"/>
  </r>
  <r>
    <s v="WHITESBURG ARH HOSPITAL"/>
    <s v="WHITESBURG"/>
    <s v="KY"/>
    <x v="17"/>
    <s v="KY - Lexington"/>
    <n v="69"/>
    <s v="TRANSIENT ISCHEMIA"/>
    <n v="58"/>
    <s v="Medium "/>
    <n v="14815.72"/>
    <n v="7467.21"/>
    <n v="3690.05"/>
  </r>
  <r>
    <s v="HIGHLANDS REGIONAL MEDICAL CENTER"/>
    <s v="PRESTONSBURG"/>
    <s v="KY"/>
    <x v="17"/>
    <s v="KY - Lexington"/>
    <n v="69"/>
    <s v="TRANSIENT ISCHEMIA"/>
    <n v="61"/>
    <s v="Medium "/>
    <n v="6455.3"/>
    <n v="5508.4"/>
    <n v="5159.1400000000003"/>
  </r>
  <r>
    <s v="KING'S DAUGHTERS' MEDICAL CENTER"/>
    <s v="ASHLAND"/>
    <s v="KY"/>
    <x v="17"/>
    <s v="WV - Huntington"/>
    <n v="69"/>
    <s v="TRANSIENT ISCHEMIA"/>
    <n v="48"/>
    <s v="Low"/>
    <n v="17132.68"/>
    <n v="12683.55"/>
    <n v="5254.26"/>
  </r>
  <r>
    <s v="SAINT JOSEPH HOSPITAL"/>
    <s v="LEXINGTON"/>
    <s v="KY"/>
    <x v="17"/>
    <s v="KY - Lexington"/>
    <n v="69"/>
    <s v="TRANSIENT ISCHEMIA"/>
    <n v="63"/>
    <s v="Medium "/>
    <n v="15331.3"/>
    <n v="6971.26"/>
    <n v="3523.66"/>
  </r>
  <r>
    <s v="SAINT JOSEPH HOSPITAL LONDON"/>
    <s v="LONDON"/>
    <s v="KY"/>
    <x v="17"/>
    <s v="KY - Lexington"/>
    <n v="69"/>
    <s v="TRANSIENT ISCHEMIA"/>
    <n v="41"/>
    <s v="Low"/>
    <n v="39989.760000000002"/>
    <n v="10006.299999999999"/>
    <n v="11302.53"/>
  </r>
  <r>
    <s v="HARDIN MEMORIAL HOSPITAL"/>
    <s v="ELIZABETHTOWN"/>
    <s v="KY"/>
    <x v="17"/>
    <s v="KY - Louisville"/>
    <n v="69"/>
    <s v="TRANSIENT ISCHEMIA"/>
    <n v="30"/>
    <s v="Low"/>
    <n v="72330.61"/>
    <n v="11615.65"/>
    <n v="7765.58"/>
  </r>
  <r>
    <s v="THE MEDICAL CENTER AT BOWLING GREEN"/>
    <s v="BOWLING GREEN"/>
    <s v="KY"/>
    <x v="17"/>
    <s v="TN - Nashville"/>
    <n v="69"/>
    <s v="TRANSIENT ISCHEMIA"/>
    <n v="46"/>
    <s v="Low"/>
    <n v="16786.21"/>
    <n v="8327.51"/>
    <n v="3421.05"/>
  </r>
  <r>
    <s v="T J SAMSON COMMUNITY HOSPITAL"/>
    <s v="GLASGOW"/>
    <s v="KY"/>
    <x v="17"/>
    <s v="KY - Louisville"/>
    <n v="69"/>
    <s v="TRANSIENT ISCHEMIA"/>
    <n v="51"/>
    <s v="Medium "/>
    <n v="28189.51"/>
    <n v="4971.78"/>
    <n v="5299.68"/>
  </r>
  <r>
    <s v="MIDDLESBORO APPALACHIAN REGIONAL HEALTHCARE HOSPIT"/>
    <s v="MIDDLESBORO"/>
    <s v="KY"/>
    <x v="17"/>
    <s v="TN - Knoxville"/>
    <n v="69"/>
    <s v="TRANSIENT ISCHEMIA"/>
    <n v="72"/>
    <s v="Medium "/>
    <n v="24887.07"/>
    <n v="12738.27"/>
    <n v="12353.24"/>
  </r>
  <r>
    <s v="PINEVILLE COMMUNITY HOSPITAL"/>
    <s v="PINEVILLE"/>
    <s v="KY"/>
    <x v="17"/>
    <s v="TN - Knoxville"/>
    <n v="69"/>
    <s v="TRANSIENT ISCHEMIA"/>
    <n v="62"/>
    <s v="Medium "/>
    <n v="173820.15"/>
    <n v="5936.8"/>
    <n v="5105.57"/>
  </r>
  <r>
    <s v="MURRAY-CALLOWAY COUNTY HOSPITAL"/>
    <s v="MURRAY"/>
    <s v="KY"/>
    <x v="17"/>
    <s v="KY - Paducah"/>
    <n v="69"/>
    <s v="TRANSIENT ISCHEMIA"/>
    <n v="49"/>
    <s v="Low"/>
    <n v="16488.23"/>
    <n v="13044.71"/>
    <n v="6948.18"/>
  </r>
  <r>
    <s v="HAZARD ARH REGIONAL MEDICAL CENTER"/>
    <s v="HAZARD"/>
    <s v="KY"/>
    <x v="17"/>
    <s v="KY - Lexington"/>
    <n v="69"/>
    <s v="TRANSIENT ISCHEMIA"/>
    <n v="38"/>
    <s v="Low"/>
    <n v="32883.53"/>
    <n v="5026.7299999999996"/>
    <n v="6299.31"/>
  </r>
  <r>
    <s v="ST ELIZABETH MEDICAL CENTER NORTH"/>
    <s v="COVINGTON"/>
    <s v="KY"/>
    <x v="17"/>
    <s v="KY - Covington"/>
    <n v="69"/>
    <s v="TRANSIENT ISCHEMIA"/>
    <n v="38"/>
    <s v="Low"/>
    <n v="13684.62"/>
    <n v="6376.63"/>
    <n v="4410.16"/>
  </r>
  <r>
    <s v="OUR LADY OF BELLEFONTE HOSPITAL"/>
    <s v="ASHLAND"/>
    <s v="KY"/>
    <x v="17"/>
    <s v="WV - Huntington"/>
    <n v="69"/>
    <s v="TRANSIENT ISCHEMIA"/>
    <n v="47"/>
    <s v="Low"/>
    <n v="15651.98"/>
    <n v="9448.01"/>
    <n v="3712.62"/>
  </r>
  <r>
    <s v="OWENSBORO MEDICAL HEALTH SYSTEM"/>
    <s v="OWENSBORO"/>
    <s v="KY"/>
    <x v="17"/>
    <s v="KY - Owensboro"/>
    <n v="69"/>
    <s v="TRANSIENT ISCHEMIA"/>
    <n v="52"/>
    <s v="Medium "/>
    <n v="37386.080000000002"/>
    <n v="15088.2"/>
    <n v="3410.59"/>
  </r>
  <r>
    <s v="JEWISH HOSPITAL &amp; ST MARY'S HEALTHCARE"/>
    <s v="LOUISVILLE"/>
    <s v="KY"/>
    <x v="17"/>
    <s v="KY - Louisville"/>
    <n v="69"/>
    <s v="TRANSIENT ISCHEMIA"/>
    <n v="32"/>
    <s v="Low"/>
    <n v="41042.339999999997"/>
    <n v="3976.71"/>
    <n v="3950.79"/>
  </r>
  <r>
    <s v="PIKEVILLE MEDICAL CENTER"/>
    <s v="PIKEVILLE"/>
    <s v="KY"/>
    <x v="17"/>
    <s v="KY - Lexington"/>
    <n v="69"/>
    <s v="TRANSIENT ISCHEMIA"/>
    <n v="48"/>
    <s v="Low"/>
    <n v="31329.119999999999"/>
    <n v="7558.72"/>
    <n v="11347.72"/>
  </r>
  <r>
    <s v="ST ELIZABETH FLORENCE"/>
    <s v="FLORENCE"/>
    <s v="KY"/>
    <x v="17"/>
    <s v="KY - Covington"/>
    <n v="69"/>
    <s v="TRANSIENT ISCHEMIA"/>
    <n v="47"/>
    <s v="Low"/>
    <n v="21262.28"/>
    <n v="7071.52"/>
    <n v="5227.4799999999996"/>
  </r>
  <r>
    <s v="EPHRAIM MCDOWELL REGIONAL MEDICAL CENTER"/>
    <s v="DANVILLE"/>
    <s v="KY"/>
    <x v="17"/>
    <s v="KY - Lexington"/>
    <n v="69"/>
    <s v="TRANSIENT ISCHEMIA"/>
    <n v="34"/>
    <s v="Low"/>
    <n v="25446.55"/>
    <n v="5098.1499999999996"/>
    <n v="4998.88"/>
  </r>
  <r>
    <s v="HARLAN APPALACHIAN REGIONAL HEALTHCARE HOSPITAL"/>
    <s v="HARLAN"/>
    <s v="KY"/>
    <x v="17"/>
    <s v="KY - Lexington"/>
    <n v="69"/>
    <s v="TRANSIENT ISCHEMIA"/>
    <n v="34"/>
    <s v="Low"/>
    <n v="11771.01"/>
    <n v="5346.53"/>
    <n v="3910.68"/>
  </r>
  <r>
    <s v="JENNIE STUART MEDICAL CENTER"/>
    <s v="HOPKINSVILLE"/>
    <s v="KY"/>
    <x v="17"/>
    <s v="TN - Nashville"/>
    <n v="69"/>
    <s v="TRANSIENT ISCHEMIA"/>
    <n v="41"/>
    <s v="Low"/>
    <n v="9065.18"/>
    <n v="10174.94"/>
    <n v="5535.23"/>
  </r>
  <r>
    <s v="METHODIST HOSPITAL"/>
    <s v="HENDERSON"/>
    <s v="KY"/>
    <x v="17"/>
    <s v="IN - Evansville"/>
    <n v="69"/>
    <s v="TRANSIENT ISCHEMIA"/>
    <n v="46"/>
    <s v="Low"/>
    <n v="21954.52"/>
    <n v="6029.65"/>
    <n v="3836.7"/>
  </r>
  <r>
    <s v="UNIVERSITY OF KENTUCKY HOSPITAL"/>
    <s v="LEXINGTON"/>
    <s v="KY"/>
    <x v="17"/>
    <s v="KY - Lexington"/>
    <n v="69"/>
    <s v="TRANSIENT ISCHEMIA"/>
    <n v="168"/>
    <s v="High"/>
    <n v="28318.240000000002"/>
    <n v="7308.95"/>
    <n v="4147.8500000000004"/>
  </r>
  <r>
    <s v="WILLIAMSON ARH HOSPITAL"/>
    <s v="SOUTH WILLIAMSO"/>
    <s v="KY"/>
    <x v="17"/>
    <s v="KY - Lexington"/>
    <n v="69"/>
    <s v="TRANSIENT ISCHEMIA"/>
    <n v="54"/>
    <s v="Medium "/>
    <n v="18787.62"/>
    <n v="7006.99"/>
    <n v="5335.82"/>
  </r>
  <r>
    <s v="PAUL B HALL REGIONAL MEDICAL CENTER"/>
    <s v="PAINTSVILLE"/>
    <s v="KY"/>
    <x v="17"/>
    <s v="KY - Lexington"/>
    <n v="69"/>
    <s v="TRANSIENT ISCHEMIA"/>
    <n v="41"/>
    <s v="Low"/>
    <n v="14596.04"/>
    <n v="14033.42"/>
    <n v="6037.22"/>
  </r>
  <r>
    <s v="BAPTIST REGIONAL MEDICAL CENTER"/>
    <s v="CORBIN"/>
    <s v="KY"/>
    <x v="17"/>
    <s v="KY - Lexington"/>
    <n v="69"/>
    <s v="TRANSIENT ISCHEMIA"/>
    <n v="49"/>
    <s v="Low"/>
    <n v="8320.4"/>
    <n v="9587.06"/>
    <n v="4782.3"/>
  </r>
  <r>
    <s v="NORTON HOSPITALS  INC"/>
    <s v="LOUISVILLE"/>
    <s v="KY"/>
    <x v="17"/>
    <s v="KY - Louisville"/>
    <n v="69"/>
    <s v="TRANSIENT ISCHEMIA"/>
    <n v="30"/>
    <s v="Low"/>
    <n v="31391.31"/>
    <n v="6476.61"/>
    <n v="5172.08"/>
  </r>
  <r>
    <s v="REGIONAL MEDICAL CENTER OF HOPKINS COUNTY"/>
    <s v="MADISONVILLE"/>
    <s v="KY"/>
    <x v="17"/>
    <s v="KY - Paducah"/>
    <n v="69"/>
    <s v="TRANSIENT ISCHEMIA"/>
    <n v="53"/>
    <s v="Medium "/>
    <n v="40290.94"/>
    <n v="13747.99"/>
    <n v="19618.060000000001"/>
  </r>
  <r>
    <s v="LOURDES HOSPITAL"/>
    <s v="PADUCAH"/>
    <s v="KY"/>
    <x v="17"/>
    <s v="KY - Paducah"/>
    <n v="69"/>
    <s v="TRANSIENT ISCHEMIA"/>
    <n v="59"/>
    <s v="Medium "/>
    <n v="17981.84"/>
    <n v="7081.19"/>
    <n v="4692.2700000000004"/>
  </r>
  <r>
    <s v="CENTRAL BAPTIST HOSPITAL"/>
    <s v="LEXINGTON"/>
    <s v="KY"/>
    <x v="17"/>
    <s v="KY - Lexington"/>
    <n v="69"/>
    <s v="TRANSIENT ISCHEMIA"/>
    <n v="53"/>
    <s v="Medium "/>
    <n v="28562.84"/>
    <n v="9321.2099999999991"/>
    <n v="3769.51"/>
  </r>
  <r>
    <s v="WESTERN BAPTIST HOSPITAL"/>
    <s v="PADUCAH"/>
    <s v="KY"/>
    <x v="17"/>
    <s v="KY - Paducah"/>
    <n v="69"/>
    <s v="TRANSIENT ISCHEMIA"/>
    <n v="50"/>
    <s v="Medium "/>
    <n v="41808.26"/>
    <n v="5940.32"/>
    <n v="4658.22"/>
  </r>
  <r>
    <s v="MONROE COUNTY MEDICAL CENTER"/>
    <s v="TOMPKINSVILLE"/>
    <s v="KY"/>
    <x v="17"/>
    <s v="KY - Louisville"/>
    <n v="69"/>
    <s v="TRANSIENT ISCHEMIA"/>
    <n v="44"/>
    <s v="Low"/>
    <n v="50015.58"/>
    <n v="6289.97"/>
    <n v="9928.6"/>
  </r>
  <r>
    <s v="JACKSON PURCHASE MEDICAL CENTER"/>
    <s v="MAYFIELD"/>
    <s v="KY"/>
    <x v="17"/>
    <s v="KY - Paducah"/>
    <n v="69"/>
    <s v="TRANSIENT ISCHEMIA"/>
    <n v="30"/>
    <s v="Low"/>
    <n v="43353.51"/>
    <n v="5053.63"/>
    <n v="6231.83"/>
  </r>
  <r>
    <s v="PARKWAY REGIONAL HOSPITAL"/>
    <s v="FULTON"/>
    <s v="KY"/>
    <x v="17"/>
    <s v="KY - Paducah"/>
    <n v="69"/>
    <s v="TRANSIENT ISCHEMIA"/>
    <n v="54"/>
    <s v="Medium "/>
    <n v="14336.82"/>
    <n v="10208.92"/>
    <n v="5441.39"/>
  </r>
  <r>
    <s v="GREENVIEW REGIONAL HOSPITAL"/>
    <s v="BOWLING GREEN"/>
    <s v="KY"/>
    <x v="17"/>
    <s v="TN - Nashville"/>
    <n v="69"/>
    <s v="TRANSIENT ISCHEMIA"/>
    <n v="54"/>
    <s v="Medium "/>
    <n v="43107.44"/>
    <n v="7547.65"/>
    <n v="7798.05"/>
  </r>
  <r>
    <s v="THREE RIVERS MEDICAL CENTER"/>
    <s v="LOUISA"/>
    <s v="KY"/>
    <x v="17"/>
    <s v="WV - Huntington"/>
    <n v="69"/>
    <s v="TRANSIENT ISCHEMIA"/>
    <n v="144"/>
    <s v="High"/>
    <n v="88250.91"/>
    <n v="5677.61"/>
    <n v="3797.91"/>
  </r>
  <r>
    <s v="BAPTIST HOSPITAL EAST"/>
    <s v="LOUISVILLE"/>
    <s v="KY"/>
    <x v="17"/>
    <s v="KY - Louisville"/>
    <n v="69"/>
    <s v="TRANSIENT ISCHEMIA"/>
    <n v="28"/>
    <s v="Low"/>
    <n v="47724.99"/>
    <n v="5636.3"/>
    <n v="5134.1400000000003"/>
  </r>
  <r>
    <s v="LAKE CUMBERLAND REGIONAL HOSPITAL"/>
    <s v="SOMERSET"/>
    <s v="KY"/>
    <x v="17"/>
    <s v="KY - Lexington"/>
    <n v="69"/>
    <s v="TRANSIENT ISCHEMIA"/>
    <n v="53"/>
    <s v="Medium "/>
    <n v="31506.94"/>
    <n v="9717.33"/>
    <n v="7828.89"/>
  </r>
  <r>
    <s v="BAPTIST HOSPITAL NORTHEAST"/>
    <s v="LA GRANGE"/>
    <s v="KY"/>
    <x v="17"/>
    <s v="KY - Louisville"/>
    <n v="69"/>
    <s v="TRANSIENT ISCHEMIA"/>
    <n v="65"/>
    <s v="Medium "/>
    <n v="31812.45"/>
    <n v="5133.59"/>
    <n v="4876.8"/>
  </r>
  <r>
    <s v="KENTUCKY RIVER MEDICAL CENTER"/>
    <s v="JACKSON"/>
    <s v="KY"/>
    <x v="17"/>
    <s v="KY - Lexington"/>
    <n v="69"/>
    <s v="TRANSIENT ISCHEMIA"/>
    <n v="48"/>
    <s v="Low"/>
    <n v="9050.32"/>
    <n v="6514"/>
    <n v="7010.88"/>
  </r>
  <r>
    <s v="UNIVERSITY OF LOUISVILLE HOSPITAL"/>
    <s v="LOUISVILLE"/>
    <s v="KY"/>
    <x v="17"/>
    <s v="KY - Louisville"/>
    <n v="69"/>
    <s v="TRANSIENT ISCHEMIA"/>
    <n v="62"/>
    <s v="Medium "/>
    <n v="21247.09"/>
    <n v="4311.6000000000004"/>
    <n v="4488.1499999999996"/>
  </r>
  <r>
    <s v="LAFAYETTE GENERAL MEDICAL CENTER"/>
    <s v="LAFAYETTE"/>
    <s v="LA"/>
    <x v="18"/>
    <s v="LA - Lafayette"/>
    <n v="69"/>
    <s v="TRANSIENT ISCHEMIA"/>
    <n v="39"/>
    <s v="Low"/>
    <n v="70758.22"/>
    <n v="4166.57"/>
    <n v="5924.57"/>
  </r>
  <r>
    <s v="THIBODAUX REGIONAL MEDICAL CENTER"/>
    <s v="THIBODAUX"/>
    <s v="LA"/>
    <x v="18"/>
    <s v="LA - Houma"/>
    <n v="69"/>
    <s v="TRANSIENT ISCHEMIA"/>
    <n v="49"/>
    <s v="Low"/>
    <n v="24223.5"/>
    <n v="6677.34"/>
    <n v="4947.7"/>
  </r>
  <r>
    <s v="TERREBONNE GENERAL MEDICAL CENTER"/>
    <s v="HOUMA"/>
    <s v="LA"/>
    <x v="18"/>
    <s v="LA - Houma"/>
    <n v="69"/>
    <s v="TRANSIENT ISCHEMIA"/>
    <n v="101"/>
    <s v="High"/>
    <n v="26069.83"/>
    <n v="5093.04"/>
    <n v="5241"/>
  </r>
  <r>
    <s v="WEST CALCASIEU CAMERON HOSPITAL"/>
    <s v="SULPHUR"/>
    <s v="LA"/>
    <x v="18"/>
    <s v="LA - Lake Charles"/>
    <n v="69"/>
    <s v="TRANSIENT ISCHEMIA"/>
    <n v="34"/>
    <s v="Low"/>
    <n v="41741.81"/>
    <n v="10535.04"/>
    <n v="4329.5600000000004"/>
  </r>
  <r>
    <s v="NORTH OAKS MEDICAL CENTER  LLC"/>
    <s v="HAMMOND"/>
    <s v="LA"/>
    <x v="18"/>
    <s v="LA - Baton Rouge"/>
    <n v="69"/>
    <s v="TRANSIENT ISCHEMIA"/>
    <n v="144"/>
    <s v="High"/>
    <n v="10682.04"/>
    <n v="6714.94"/>
    <n v="3550.94"/>
  </r>
  <r>
    <s v="CHRISTUS ST FRANCES CABRINI HOSPITAL"/>
    <s v="ALEXANDRIA"/>
    <s v="LA"/>
    <x v="18"/>
    <s v="LA - Alexandria"/>
    <n v="69"/>
    <s v="TRANSIENT ISCHEMIA"/>
    <n v="42"/>
    <s v="Low"/>
    <n v="19007.990000000002"/>
    <n v="11705.72"/>
    <n v="3495.07"/>
  </r>
  <r>
    <s v="RAPIDES REGIONAL MEDICAL CENTER"/>
    <s v="ALEXANDRIA"/>
    <s v="LA"/>
    <x v="18"/>
    <s v="LA - Alexandria"/>
    <n v="69"/>
    <s v="TRANSIENT ISCHEMIA"/>
    <n v="34"/>
    <s v="Low"/>
    <n v="19652.54"/>
    <n v="6738.93"/>
    <n v="10461.629999999999"/>
  </r>
  <r>
    <s v="CHRISTUS ST PATRICK HOSPITAL"/>
    <s v="LAKE CHARLES"/>
    <s v="LA"/>
    <x v="18"/>
    <s v="LA - Lake Charles"/>
    <n v="69"/>
    <s v="TRANSIENT ISCHEMIA"/>
    <n v="67"/>
    <s v="Medium "/>
    <n v="28348.31"/>
    <n v="3630.94"/>
    <n v="5179.47"/>
  </r>
  <r>
    <s v="OCHSNER FOUNDATION HOSPITAL"/>
    <s v="NEW ORLEANS"/>
    <s v="LA"/>
    <x v="18"/>
    <s v="LA - New Orleans"/>
    <n v="69"/>
    <s v="TRANSIENT ISCHEMIA"/>
    <n v="49"/>
    <s v="Low"/>
    <n v="26608.05"/>
    <n v="5999.47"/>
    <n v="13033.09"/>
  </r>
  <r>
    <s v="WEST JEFFERSON MEDICAL CENTER"/>
    <s v="MARRERO"/>
    <s v="LA"/>
    <x v="18"/>
    <s v="LA - New Orleans"/>
    <n v="69"/>
    <s v="TRANSIENT ISCHEMIA"/>
    <n v="28"/>
    <s v="Low"/>
    <n v="19078.95"/>
    <n v="5308.14"/>
    <n v="3481.94"/>
  </r>
  <r>
    <s v="SLIDELL MEMORIAL HOSPITAL AND MEDICAL CENTER"/>
    <s v="SLIDELL"/>
    <s v="LA"/>
    <x v="18"/>
    <s v="LA - Slidell"/>
    <n v="69"/>
    <s v="TRANSIENT ISCHEMIA"/>
    <n v="45"/>
    <s v="Low"/>
    <n v="44135.42"/>
    <n v="7256.96"/>
    <n v="5376.69"/>
  </r>
  <r>
    <s v="CHRISTUS SCHUMPERT HEALTH SYSTEM"/>
    <s v="SHREVEPORT"/>
    <s v="LA"/>
    <x v="18"/>
    <s v="LA - Shreveport"/>
    <n v="69"/>
    <s v="TRANSIENT ISCHEMIA"/>
    <n v="54"/>
    <s v="Medium "/>
    <n v="42683.87"/>
    <n v="6963.85"/>
    <n v="8072.91"/>
  </r>
  <r>
    <s v="ST TAMMANY PARISH HOSPITAL"/>
    <s v="COVINGTON"/>
    <s v="LA"/>
    <x v="18"/>
    <s v="LA - Metairie"/>
    <n v="69"/>
    <s v="TRANSIENT ISCHEMIA"/>
    <n v="62"/>
    <s v="Medium "/>
    <n v="33718.410000000003"/>
    <n v="9198.5400000000009"/>
    <n v="5180.54"/>
  </r>
  <r>
    <s v="TOURO INFIRMARY"/>
    <s v="NEW ORLEANS"/>
    <s v="LA"/>
    <x v="18"/>
    <s v="LA - New Orleans"/>
    <n v="69"/>
    <s v="TRANSIENT ISCHEMIA"/>
    <n v="189"/>
    <s v="High"/>
    <n v="12586"/>
    <n v="9883.24"/>
    <n v="6153.31"/>
  </r>
  <r>
    <s v="IBERIA GENERAL HOSPITAL AND MEDICAL CENTER"/>
    <s v="NEW IBERIA"/>
    <s v="LA"/>
    <x v="18"/>
    <s v="LA - Lafayette"/>
    <n v="69"/>
    <s v="TRANSIENT ISCHEMIA"/>
    <n v="42"/>
    <s v="Low"/>
    <n v="42892.25"/>
    <n v="11876.32"/>
    <n v="10073.92"/>
  </r>
  <r>
    <s v="OUR LADY OF THE LAKE REGIONAL MEDICAL CENTER"/>
    <s v="BATON ROUGE"/>
    <s v="LA"/>
    <x v="18"/>
    <s v="LA - Baton Rouge"/>
    <n v="69"/>
    <s v="TRANSIENT ISCHEMIA"/>
    <n v="38"/>
    <s v="Low"/>
    <n v="28025.77"/>
    <n v="4594.58"/>
    <n v="3804.18"/>
  </r>
  <r>
    <s v="BATON ROUGE GENERAL MEDICAL CENTER"/>
    <s v="BATON ROUGE"/>
    <s v="LA"/>
    <x v="18"/>
    <s v="LA - Baton Rouge"/>
    <n v="69"/>
    <s v="TRANSIENT ISCHEMIA"/>
    <n v="51"/>
    <s v="Medium "/>
    <n v="8785.52"/>
    <n v="5860.88"/>
    <n v="2814.94"/>
  </r>
  <r>
    <s v="NORTHERN LOUISIANA MEDICAL CENTER"/>
    <s v="RUSTON"/>
    <s v="LA"/>
    <x v="18"/>
    <s v="LA - Shreveport"/>
    <n v="69"/>
    <s v="TRANSIENT ISCHEMIA"/>
    <n v="52"/>
    <s v="Medium "/>
    <n v="40332.58"/>
    <n v="4980.1400000000003"/>
    <n v="5225.8"/>
  </r>
  <r>
    <s v="LSU HEALTH SCIENCES CENTER - SHREVEPORT"/>
    <s v="SHREVEPORT"/>
    <s v="LA"/>
    <x v="18"/>
    <s v="LA - Shreveport"/>
    <n v="69"/>
    <s v="TRANSIENT ISCHEMIA"/>
    <n v="43"/>
    <s v="Low"/>
    <n v="13203.31"/>
    <n v="6115.32"/>
    <n v="5431.29"/>
  </r>
  <r>
    <s v="OUR LADY OF LOURDES REGIONAL MEDICAL CENTER  INC"/>
    <s v="LAFAYETTE"/>
    <s v="LA"/>
    <x v="18"/>
    <s v="LA - Lafayette"/>
    <n v="69"/>
    <s v="TRANSIENT ISCHEMIA"/>
    <n v="53"/>
    <s v="Medium "/>
    <n v="27038.34"/>
    <n v="6484"/>
    <n v="4706.22"/>
  </r>
  <r>
    <s v="WILLIS KNIGHTON MEDICAL CENTER"/>
    <s v="SHREVEPORT"/>
    <s v="LA"/>
    <x v="18"/>
    <s v="LA - Shreveport"/>
    <n v="69"/>
    <s v="TRANSIENT ISCHEMIA"/>
    <n v="78"/>
    <s v="Medium "/>
    <n v="23091.58"/>
    <n v="5235.53"/>
    <n v="5645.61"/>
  </r>
  <r>
    <s v="ST FRANCIS MEDICAL CENTER"/>
    <s v="MONROE"/>
    <s v="LA"/>
    <x v="18"/>
    <s v="LA - Monroe"/>
    <n v="69"/>
    <s v="TRANSIENT ISCHEMIA"/>
    <n v="65"/>
    <s v="Medium "/>
    <n v="33159.89"/>
    <n v="7940.87"/>
    <n v="6331.72"/>
  </r>
  <r>
    <s v="MINDEN MEDICAL CENTER"/>
    <s v="MINDEN"/>
    <s v="LA"/>
    <x v="18"/>
    <s v="LA - Shreveport"/>
    <n v="69"/>
    <s v="TRANSIENT ISCHEMIA"/>
    <n v="39"/>
    <s v="Low"/>
    <n v="22597.31"/>
    <n v="4333.4399999999996"/>
    <n v="3436.72"/>
  </r>
  <r>
    <s v="EAST JEFFERSON GENERAL HOSPITAL"/>
    <s v="METAIRIE"/>
    <s v="LA"/>
    <x v="18"/>
    <s v="LA - Metairie"/>
    <n v="69"/>
    <s v="TRANSIENT ISCHEMIA"/>
    <n v="46"/>
    <s v="Low"/>
    <n v="37546.71"/>
    <n v="7116.67"/>
    <n v="6187.72"/>
  </r>
  <r>
    <s v="GLENWOOD REGIONAL MEDICAL CENTER"/>
    <s v="WEST MONROE"/>
    <s v="LA"/>
    <x v="18"/>
    <s v="LA - Monroe"/>
    <n v="69"/>
    <s v="TRANSIENT ISCHEMIA"/>
    <n v="45"/>
    <s v="Low"/>
    <n v="18826.830000000002"/>
    <n v="7580.03"/>
    <n v="3664.29"/>
  </r>
  <r>
    <s v="BYRD REGIONAL HOSPITAL"/>
    <s v="LEESVILLE"/>
    <s v="LA"/>
    <x v="18"/>
    <s v="LA - Alexandria"/>
    <n v="69"/>
    <s v="TRANSIENT ISCHEMIA"/>
    <n v="56"/>
    <s v="Medium "/>
    <n v="28445.08"/>
    <n v="12256.42"/>
    <n v="11351.63"/>
  </r>
  <r>
    <s v="MERCY REGIONAL MEDICAL CENTER"/>
    <s v="VILLE PLATTE"/>
    <s v="LA"/>
    <x v="18"/>
    <s v="LA - Lafayette"/>
    <n v="69"/>
    <s v="TRANSIENT ISCHEMIA"/>
    <n v="179"/>
    <s v="High"/>
    <n v="13095.85"/>
    <n v="6068.04"/>
    <n v="7665.03"/>
  </r>
  <r>
    <s v="TULANE MEDICAL CENTER"/>
    <s v="NEW ORLEANS"/>
    <s v="LA"/>
    <x v="18"/>
    <s v="LA - New Orleans"/>
    <n v="69"/>
    <s v="TRANSIENT ISCHEMIA"/>
    <n v="45"/>
    <s v="Low"/>
    <n v="45413.94"/>
    <n v="4291.67"/>
    <n v="7877.18"/>
  </r>
  <r>
    <s v="LAKEVIEW REGIONAL MEDICAL CENTER"/>
    <s v="COVINGTON"/>
    <s v="LA"/>
    <x v="18"/>
    <s v="LA - Metairie"/>
    <n v="69"/>
    <s v="TRANSIENT ISCHEMIA"/>
    <n v="67"/>
    <s v="Medium "/>
    <n v="81588.929999999993"/>
    <n v="7927.92"/>
    <n v="5787.11"/>
  </r>
  <r>
    <s v="OCHSNER MEDICAL CENTER-BATON ROUGE"/>
    <s v="BATON ROUGE"/>
    <s v="LA"/>
    <x v="18"/>
    <s v="LA - Baton Rouge"/>
    <n v="69"/>
    <s v="TRANSIENT ISCHEMIA"/>
    <n v="50"/>
    <s v="Medium "/>
    <n v="21011.57"/>
    <n v="4958.84"/>
    <n v="11194.49"/>
  </r>
  <r>
    <s v="THE REGIONAL MEDICAL CENTER OF ACADIANA"/>
    <s v="LAFAYETTE"/>
    <s v="LA"/>
    <x v="18"/>
    <s v="LA - Lafayette"/>
    <n v="69"/>
    <s v="TRANSIENT ISCHEMIA"/>
    <n v="61"/>
    <s v="Medium "/>
    <n v="23175.83"/>
    <n v="10124.23"/>
    <n v="3377.44"/>
  </r>
  <r>
    <s v="WILLIS KNIGHTON BOSSIER HEALTH CENTER"/>
    <s v="BOSSIER CITY"/>
    <s v="LA"/>
    <x v="18"/>
    <s v="LA - Shreveport"/>
    <n v="69"/>
    <s v="TRANSIENT ISCHEMIA"/>
    <n v="53"/>
    <s v="Medium "/>
    <n v="30045.86"/>
    <n v="12527.88"/>
    <n v="2921.52"/>
  </r>
  <r>
    <s v="ST JOSEPH HOSPITAL"/>
    <s v="BANGOR"/>
    <s v="ME"/>
    <x v="19"/>
    <s v="ME - Bangor"/>
    <n v="69"/>
    <s v="TRANSIENT ISCHEMIA"/>
    <n v="51"/>
    <s v="Medium "/>
    <n v="26017.43"/>
    <n v="7704.63"/>
    <n v="4006.4"/>
  </r>
  <r>
    <s v="MERCY HOSPITAL"/>
    <s v="PORTLAND"/>
    <s v="ME"/>
    <x v="19"/>
    <s v="ME - Portland"/>
    <n v="69"/>
    <s v="TRANSIENT ISCHEMIA"/>
    <n v="49"/>
    <s v="Low"/>
    <n v="42275.13"/>
    <n v="6975.64"/>
    <n v="7589.95"/>
  </r>
  <r>
    <s v="MAINE MEDICAL CENTER"/>
    <s v="PORTLAND"/>
    <s v="ME"/>
    <x v="19"/>
    <s v="ME - Portland"/>
    <n v="69"/>
    <s v="TRANSIENT ISCHEMIA"/>
    <n v="52"/>
    <s v="Medium "/>
    <n v="31484.41"/>
    <n v="5326.5"/>
    <n v="6612.28"/>
  </r>
  <r>
    <s v="SOUTHERN MAINE MEDICAL CENTER"/>
    <s v="BIDDEFORD"/>
    <s v="ME"/>
    <x v="19"/>
    <s v="ME - Portland"/>
    <n v="69"/>
    <s v="TRANSIENT ISCHEMIA"/>
    <n v="35"/>
    <s v="Low"/>
    <n v="30068.73"/>
    <n v="8668.5"/>
    <n v="7891.73"/>
  </r>
  <r>
    <s v="YORK HOSPITAL"/>
    <s v="YORK"/>
    <s v="ME"/>
    <x v="19"/>
    <s v="ME - Portland"/>
    <n v="69"/>
    <s v="TRANSIENT ISCHEMIA"/>
    <n v="37"/>
    <s v="Low"/>
    <n v="35900.720000000001"/>
    <n v="4520.29"/>
    <n v="4339.16"/>
  </r>
  <r>
    <s v="CENTRAL MAINE MEDICAL CENTER"/>
    <s v="LEWISTON"/>
    <s v="ME"/>
    <x v="19"/>
    <s v="ME - Portland"/>
    <n v="69"/>
    <s v="TRANSIENT ISCHEMIA"/>
    <n v="32"/>
    <s v="Low"/>
    <n v="42440.91"/>
    <n v="4041.63"/>
    <n v="11630.66"/>
  </r>
  <r>
    <s v="EASTERN MAINE MEDICAL CENTER"/>
    <s v="BANGOR"/>
    <s v="ME"/>
    <x v="19"/>
    <s v="ME - Bangor"/>
    <n v="69"/>
    <s v="TRANSIENT ISCHEMIA"/>
    <n v="66"/>
    <s v="Medium "/>
    <n v="24904.31"/>
    <n v="5988.2"/>
    <n v="4652.1000000000004"/>
  </r>
  <r>
    <s v="MAINE GENERAL MEDICAL CENTER"/>
    <s v="AUGUSTA"/>
    <s v="ME"/>
    <x v="19"/>
    <s v="ME - Portland"/>
    <n v="69"/>
    <s v="TRANSIENT ISCHEMIA"/>
    <n v="51"/>
    <s v="Medium "/>
    <n v="26876.33"/>
    <n v="6824.77"/>
    <n v="14608.06"/>
  </r>
  <r>
    <s v="NORTHERN MAINE MEDICAL CENTER"/>
    <s v="FORT KENT"/>
    <s v="ME"/>
    <x v="19"/>
    <s v="ME - Bangor"/>
    <n v="69"/>
    <s v="TRANSIENT ISCHEMIA"/>
    <n v="53"/>
    <s v="Medium "/>
    <n v="17250.61"/>
    <n v="11635.83"/>
    <n v="5920.5"/>
  </r>
  <r>
    <s v="PENOBSCOT BAY MEDICAL CENTER"/>
    <s v="ROCKPORT"/>
    <s v="ME"/>
    <x v="19"/>
    <s v="ME - Portland"/>
    <n v="69"/>
    <s v="TRANSIENT ISCHEMIA"/>
    <n v="126"/>
    <s v="High"/>
    <n v="29738.05"/>
    <n v="6096.49"/>
    <n v="2998.27"/>
  </r>
  <r>
    <s v="MERITUS MEDICAL CENTER"/>
    <s v="HAGERSTOWN"/>
    <s v="MD"/>
    <x v="20"/>
    <s v="DC - Washington"/>
    <n v="69"/>
    <s v="TRANSIENT ISCHEMIA"/>
    <n v="57"/>
    <s v="Medium "/>
    <n v="65670.52"/>
    <n v="9054.93"/>
    <n v="5391.72"/>
  </r>
  <r>
    <s v="UNIVERSITY OF MARYLAND MEDICAL CENTER"/>
    <s v="BALTIMORE"/>
    <s v="MD"/>
    <x v="20"/>
    <s v="MD - Baltimore"/>
    <n v="69"/>
    <s v="TRANSIENT ISCHEMIA"/>
    <n v="64"/>
    <s v="Medium "/>
    <n v="19496.189999999999"/>
    <n v="6409.62"/>
    <n v="4133.6099999999997"/>
  </r>
  <r>
    <s v="PRINCE GEORGES HOSPITAL CENTER"/>
    <s v="CHEVERLY"/>
    <s v="MD"/>
    <x v="20"/>
    <s v="MD - Takoma Park"/>
    <n v="69"/>
    <s v="TRANSIENT ISCHEMIA"/>
    <n v="38"/>
    <s v="Low"/>
    <n v="22293.279999999999"/>
    <n v="5441.87"/>
    <n v="3853.24"/>
  </r>
  <r>
    <s v="HOLY CROSS HOSPITAL"/>
    <s v="SILVER SPRING"/>
    <s v="MD"/>
    <x v="20"/>
    <s v="MD - Takoma Park"/>
    <n v="69"/>
    <s v="TRANSIENT ISCHEMIA"/>
    <n v="58"/>
    <s v="Medium "/>
    <n v="20493.97"/>
    <n v="7904.86"/>
    <n v="3815.06"/>
  </r>
  <r>
    <s v="FREDERICK MEMORIAL HOSPITAL"/>
    <s v="FREDERICK"/>
    <s v="MD"/>
    <x v="20"/>
    <s v="DC - Washington"/>
    <n v="69"/>
    <s v="TRANSIENT ISCHEMIA"/>
    <n v="83"/>
    <s v="Medium "/>
    <n v="16039.78"/>
    <n v="12692.26"/>
    <n v="4151.4399999999996"/>
  </r>
  <r>
    <s v="HARFORD MEMORIAL HOSPITAL"/>
    <s v="HAVRE DE GRACE"/>
    <s v="MD"/>
    <x v="20"/>
    <s v="MD - Baltimore"/>
    <n v="69"/>
    <s v="TRANSIENT ISCHEMIA"/>
    <n v="35"/>
    <s v="Low"/>
    <n v="17311.48"/>
    <n v="8276.5"/>
    <n v="5098.55"/>
  </r>
  <r>
    <s v="SAINT JOSEPH MEDICAL CENTER"/>
    <s v="TOWSON"/>
    <s v="MD"/>
    <x v="20"/>
    <s v="MD - Baltimore"/>
    <n v="69"/>
    <s v="TRANSIENT ISCHEMIA"/>
    <n v="46"/>
    <s v="Low"/>
    <n v="73245.919999999998"/>
    <n v="7562.21"/>
    <n v="6071.72"/>
  </r>
  <r>
    <s v="MERCY MEDICAL CENTER INC"/>
    <s v="BALTIMORE"/>
    <s v="MD"/>
    <x v="20"/>
    <s v="MD - Baltimore"/>
    <n v="69"/>
    <s v="TRANSIENT ISCHEMIA"/>
    <n v="43"/>
    <s v="Low"/>
    <n v="48882.19"/>
    <n v="15932.39"/>
    <n v="3678.96"/>
  </r>
  <r>
    <s v="JOHNS HOPKINS HOSPITAL  THE"/>
    <s v="BALTIMORE"/>
    <s v="MD"/>
    <x v="20"/>
    <s v="MD - Baltimore"/>
    <n v="69"/>
    <s v="TRANSIENT ISCHEMIA"/>
    <n v="33"/>
    <s v="Low"/>
    <n v="28356.58"/>
    <n v="5204.9399999999996"/>
    <n v="8246.08"/>
  </r>
  <r>
    <s v="SAINT AGNES HOSPITAL"/>
    <s v="BALTIMORE"/>
    <s v="MD"/>
    <x v="20"/>
    <s v="MD - Baltimore"/>
    <n v="69"/>
    <s v="TRANSIENT ISCHEMIA"/>
    <n v="72"/>
    <s v="Medium "/>
    <n v="19294.18"/>
    <n v="4181.84"/>
    <n v="6761.16"/>
  </r>
  <r>
    <s v="SINAI HOSPITAL OF BALTIMORE"/>
    <s v="BALTIMORE"/>
    <s v="MD"/>
    <x v="20"/>
    <s v="MD - Baltimore"/>
    <n v="69"/>
    <s v="TRANSIENT ISCHEMIA"/>
    <n v="49"/>
    <s v="Low"/>
    <n v="51497.49"/>
    <n v="4893.55"/>
    <n v="10943.32"/>
  </r>
  <r>
    <s v="FRANKLIN SQUARE HOSPITAL CENTER"/>
    <s v="BALTIMORE"/>
    <s v="MD"/>
    <x v="20"/>
    <s v="MD - Baltimore"/>
    <n v="69"/>
    <s v="TRANSIENT ISCHEMIA"/>
    <n v="47"/>
    <s v="Low"/>
    <n v="36131.22"/>
    <n v="9798.15"/>
    <n v="6390.91"/>
  </r>
  <r>
    <s v="WASHINGTON ADVENTIST HOSPITAL"/>
    <s v="TAKOMA PARK"/>
    <s v="MD"/>
    <x v="20"/>
    <s v="MD - Takoma Park"/>
    <n v="69"/>
    <s v="TRANSIENT ISCHEMIA"/>
    <n v="58"/>
    <s v="Medium "/>
    <n v="51588.85"/>
    <n v="6837.82"/>
    <n v="5801.76"/>
  </r>
  <r>
    <s v="MONTGOMERY GENERAL HOSPITAL INC"/>
    <s v="OLNEY"/>
    <s v="MD"/>
    <x v="20"/>
    <s v="MD - Takoma Park"/>
    <n v="69"/>
    <s v="TRANSIENT ISCHEMIA"/>
    <n v="48"/>
    <s v="Low"/>
    <n v="18414.41"/>
    <n v="19055.400000000001"/>
    <n v="9530.74"/>
  </r>
  <r>
    <s v="PENINSULA REGIONAL MEDICAL CENTER"/>
    <s v="SALISBURY"/>
    <s v="MD"/>
    <x v="20"/>
    <s v="MD - Salisbury"/>
    <n v="69"/>
    <s v="TRANSIENT ISCHEMIA"/>
    <n v="58"/>
    <s v="Medium "/>
    <n v="27549.4"/>
    <n v="5228.55"/>
    <n v="4454.16"/>
  </r>
  <r>
    <s v="SUBURBAN HOSPITAL"/>
    <s v="BETHESDA"/>
    <s v="MD"/>
    <x v="20"/>
    <s v="DC - Washington"/>
    <n v="69"/>
    <s v="TRANSIENT ISCHEMIA"/>
    <n v="33"/>
    <s v="Low"/>
    <n v="17030.02"/>
    <n v="12497.38"/>
    <n v="5719.26"/>
  </r>
  <r>
    <s v="ANNE ARUNDEL MEDICAL CENTER"/>
    <s v="ANNAPOLIS"/>
    <s v="MD"/>
    <x v="20"/>
    <s v="DC - Washington"/>
    <n v="69"/>
    <s v="TRANSIENT ISCHEMIA"/>
    <n v="49"/>
    <s v="Low"/>
    <n v="35421.57"/>
    <n v="6514.26"/>
    <n v="5865.34"/>
  </r>
  <r>
    <s v="UNION MEMORIAL HOSPITAL"/>
    <s v="BALTIMORE"/>
    <s v="MD"/>
    <x v="20"/>
    <s v="MD - Baltimore"/>
    <n v="69"/>
    <s v="TRANSIENT ISCHEMIA"/>
    <n v="66"/>
    <s v="Medium "/>
    <n v="11056.95"/>
    <n v="5240.2299999999996"/>
    <n v="3758.21"/>
  </r>
  <r>
    <s v="WESTERN MARYLAND REGIONAL MEDICAL CENTER"/>
    <s v="CUMBERLAND"/>
    <s v="MD"/>
    <x v="20"/>
    <s v="DC - Washington"/>
    <n v="69"/>
    <s v="TRANSIENT ISCHEMIA"/>
    <n v="59"/>
    <s v="Medium "/>
    <n v="17381.580000000002"/>
    <n v="8750.91"/>
    <n v="3368.44"/>
  </r>
  <r>
    <s v="SAINT MARY'S HOSPITAL"/>
    <s v="LEONARDTOWN"/>
    <s v="MD"/>
    <x v="20"/>
    <s v="DC - Washington"/>
    <n v="69"/>
    <s v="TRANSIENT ISCHEMIA"/>
    <n v="66"/>
    <s v="Medium "/>
    <n v="14765.93"/>
    <n v="11555.62"/>
    <n v="4442.95"/>
  </r>
  <r>
    <s v="JOHNS HOPKINS BAYVIEW MEDICAL CENTER"/>
    <s v="BALTIMORE"/>
    <s v="MD"/>
    <x v="20"/>
    <s v="MD - Baltimore"/>
    <n v="69"/>
    <s v="TRANSIENT ISCHEMIA"/>
    <n v="20"/>
    <s v="Low"/>
    <n v="25281.27"/>
    <n v="13300.67"/>
    <n v="3827.78"/>
  </r>
  <r>
    <s v="CHESTER RIVER HOSPITAL CENTER"/>
    <s v="CHESTERTOWN"/>
    <s v="MD"/>
    <x v="20"/>
    <s v="MD - Baltimore"/>
    <n v="69"/>
    <s v="TRANSIENT ISCHEMIA"/>
    <n v="128"/>
    <s v="High"/>
    <n v="29808.720000000001"/>
    <n v="6359.26"/>
    <n v="2855.14"/>
  </r>
  <r>
    <s v="UNION HOSPITAL OF CECIL COUNTY"/>
    <s v="ELKTON"/>
    <s v="MD"/>
    <x v="20"/>
    <s v="DE - Wilmington"/>
    <n v="69"/>
    <s v="TRANSIENT ISCHEMIA"/>
    <n v="132"/>
    <s v="High"/>
    <n v="30080.560000000001"/>
    <n v="6694.12"/>
    <n v="4468.2700000000004"/>
  </r>
  <r>
    <s v="CARROLL HOSPITAL CENTER"/>
    <s v="WESTMINSTER"/>
    <s v="MD"/>
    <x v="20"/>
    <s v="MD - Baltimore"/>
    <n v="69"/>
    <s v="TRANSIENT ISCHEMIA"/>
    <n v="45"/>
    <s v="Low"/>
    <n v="43801.75"/>
    <n v="5329.76"/>
    <n v="10167.200000000001"/>
  </r>
  <r>
    <s v="HARBOR HOSPITAL"/>
    <s v="BALTIMORE"/>
    <s v="MD"/>
    <x v="20"/>
    <s v="MD - Baltimore"/>
    <n v="69"/>
    <s v="TRANSIENT ISCHEMIA"/>
    <n v="65"/>
    <s v="Medium "/>
    <n v="20623.93"/>
    <n v="6190.98"/>
    <n v="5635.98"/>
  </r>
  <r>
    <s v="CIVISTA MEDICAL CENTER"/>
    <s v="LA PLATA"/>
    <s v="MD"/>
    <x v="20"/>
    <s v="DC - Washington"/>
    <n v="69"/>
    <s v="TRANSIENT ISCHEMIA"/>
    <n v="134"/>
    <s v="High"/>
    <n v="64801.31"/>
    <n v="4995.41"/>
    <n v="3133.17"/>
  </r>
  <r>
    <s v="MEMORIAL HOSPITAL AT EASTON"/>
    <s v="EASTON"/>
    <s v="MD"/>
    <x v="20"/>
    <s v="MD - Baltimore"/>
    <n v="69"/>
    <s v="TRANSIENT ISCHEMIA"/>
    <n v="64"/>
    <s v="Medium "/>
    <n v="16735.240000000002"/>
    <n v="6012.11"/>
    <n v="3969.14"/>
  </r>
  <r>
    <s v="MARYLAND GENERAL  HOSPITAL"/>
    <s v="BALTIMORE"/>
    <s v="MD"/>
    <x v="20"/>
    <s v="MD - Baltimore"/>
    <n v="69"/>
    <s v="TRANSIENT ISCHEMIA"/>
    <n v="67"/>
    <s v="Medium "/>
    <n v="19875.48"/>
    <n v="8709.93"/>
    <n v="3973.31"/>
  </r>
  <r>
    <s v="CALVERT MEMORIAL HOSPITAL"/>
    <s v="PRINCE FREDERIC"/>
    <s v="MD"/>
    <x v="20"/>
    <s v="DC - Washington"/>
    <n v="69"/>
    <s v="TRANSIENT ISCHEMIA"/>
    <n v="50"/>
    <s v="Medium "/>
    <n v="19763.310000000001"/>
    <n v="5571.07"/>
    <n v="3481.83"/>
  </r>
  <r>
    <s v="NORTHWEST HOSPITAL CENTER"/>
    <s v="RANDALLSTOWN"/>
    <s v="MD"/>
    <x v="20"/>
    <s v="MD - Baltimore"/>
    <n v="69"/>
    <s v="TRANSIENT ISCHEMIA"/>
    <n v="51"/>
    <s v="Medium "/>
    <n v="32381.11"/>
    <n v="14390.3"/>
    <n v="7156.78"/>
  </r>
  <r>
    <s v="BALTIMORE WASHINGTON  MEDICAL CENTER"/>
    <s v="GLEN BURNIE"/>
    <s v="MD"/>
    <x v="20"/>
    <s v="MD - Baltimore"/>
    <n v="69"/>
    <s v="TRANSIENT ISCHEMIA"/>
    <n v="72"/>
    <s v="Medium "/>
    <n v="21339.03"/>
    <n v="7425.94"/>
    <n v="6388.39"/>
  </r>
  <r>
    <s v="GREATER BALTIMORE MEDICAL CENTER"/>
    <s v="BALTIMORE"/>
    <s v="MD"/>
    <x v="20"/>
    <s v="MD - Baltimore"/>
    <n v="69"/>
    <s v="TRANSIENT ISCHEMIA"/>
    <n v="49"/>
    <s v="Low"/>
    <n v="30166.58"/>
    <n v="7963.73"/>
    <n v="3583.59"/>
  </r>
  <r>
    <s v="HOWARD COUNTY GENERAL HOSPITAL"/>
    <s v="COLUMBIA"/>
    <s v="MD"/>
    <x v="20"/>
    <s v="MD - Baltimore"/>
    <n v="69"/>
    <s v="TRANSIENT ISCHEMIA"/>
    <n v="32"/>
    <s v="Low"/>
    <n v="12532.45"/>
    <n v="5208.6400000000003"/>
    <n v="3618.43"/>
  </r>
  <r>
    <s v="UPPER CHESAPEAKE MEDICAL CENTER"/>
    <s v="BEL AIR"/>
    <s v="MD"/>
    <x v="20"/>
    <s v="MD - Baltimore"/>
    <n v="69"/>
    <s v="TRANSIENT ISCHEMIA"/>
    <n v="55"/>
    <s v="Medium "/>
    <n v="52550.25"/>
    <n v="6745.7"/>
    <n v="3371.35"/>
  </r>
  <r>
    <s v="DOCTORS'  COMMUNITY HOSPITAL"/>
    <s v="LANHAM"/>
    <s v="MD"/>
    <x v="20"/>
    <s v="MD - Takoma Park"/>
    <n v="69"/>
    <s v="TRANSIENT ISCHEMIA"/>
    <n v="33"/>
    <s v="Low"/>
    <n v="19006.3"/>
    <n v="5336.68"/>
    <n v="4946.93"/>
  </r>
  <r>
    <s v="SOUTHERN MARYLAND HOSPITAL CENTER"/>
    <s v="CLINTON"/>
    <s v="MD"/>
    <x v="20"/>
    <s v="DC - Washington"/>
    <n v="69"/>
    <s v="TRANSIENT ISCHEMIA"/>
    <n v="64"/>
    <s v="Medium "/>
    <n v="19254.22"/>
    <n v="6643.26"/>
    <n v="14577.06"/>
  </r>
  <r>
    <s v="GOOD SAMARITAN HOSPITAL"/>
    <s v="BALTIMORE"/>
    <s v="MD"/>
    <x v="20"/>
    <s v="MD - Baltimore"/>
    <n v="69"/>
    <s v="TRANSIENT ISCHEMIA"/>
    <n v="35"/>
    <s v="Low"/>
    <n v="48337.8"/>
    <n v="7442.03"/>
    <n v="10833.73"/>
  </r>
  <r>
    <s v="SHADY GROVE ADVENTIST HOSPITAL"/>
    <s v="ROCKVILLE"/>
    <s v="MD"/>
    <x v="20"/>
    <s v="DC - Washington"/>
    <n v="69"/>
    <s v="TRANSIENT ISCHEMIA"/>
    <n v="52"/>
    <s v="Medium "/>
    <n v="31581.15"/>
    <n v="8795.92"/>
    <n v="10322.450000000001"/>
  </r>
  <r>
    <s v="ATLANTIC GENERAL HOSPITAL"/>
    <s v="BERLIN"/>
    <s v="MD"/>
    <x v="20"/>
    <s v="MD - Salisbury"/>
    <n v="69"/>
    <s v="TRANSIENT ISCHEMIA"/>
    <n v="56"/>
    <s v="Medium "/>
    <n v="13079.42"/>
    <n v="5681.45"/>
    <n v="13459.36"/>
  </r>
  <r>
    <s v="HEALTHALLIANCE HOSPITALS  INC"/>
    <s v="LEOMINSTER"/>
    <s v="MA"/>
    <x v="21"/>
    <s v="MA - Worcester"/>
    <n v="69"/>
    <s v="TRANSIENT ISCHEMIA"/>
    <n v="56"/>
    <s v="Medium "/>
    <n v="33587.99"/>
    <n v="3521.75"/>
    <n v="4857.97"/>
  </r>
  <r>
    <s v="MOUNT AUBURN HOSPITAL"/>
    <s v="CAMBRIDGE"/>
    <s v="MA"/>
    <x v="21"/>
    <s v="MA - Boston"/>
    <n v="69"/>
    <s v="TRANSIENT ISCHEMIA"/>
    <n v="50"/>
    <s v="Medium "/>
    <n v="20516.939999999999"/>
    <n v="4004.69"/>
    <n v="3590.95"/>
  </r>
  <r>
    <s v="LAWRENCE GENERAL HOSPITAL"/>
    <s v="LAWRENCE"/>
    <s v="MA"/>
    <x v="21"/>
    <s v="MA - Boston"/>
    <n v="69"/>
    <s v="TRANSIENT ISCHEMIA"/>
    <n v="61"/>
    <s v="Medium "/>
    <n v="23376.89"/>
    <n v="4705.72"/>
    <n v="3850.83"/>
  </r>
  <r>
    <s v="CAMBRIDGE HEALTH ALLIANCE"/>
    <s v="CAMBRIDGE"/>
    <s v="MA"/>
    <x v="21"/>
    <s v="MA - Boston"/>
    <n v="69"/>
    <s v="TRANSIENT ISCHEMIA"/>
    <n v="69"/>
    <s v="Medium "/>
    <n v="48068"/>
    <n v="5362.57"/>
    <n v="5156.8599999999997"/>
  </r>
  <r>
    <s v="CAPE COD HOSPITAL"/>
    <s v="HYANNIS"/>
    <s v="MA"/>
    <x v="21"/>
    <s v="MA - Boston"/>
    <n v="69"/>
    <s v="TRANSIENT ISCHEMIA"/>
    <n v="134"/>
    <s v="High"/>
    <n v="42860.58"/>
    <n v="12358.99"/>
    <n v="6116.94"/>
  </r>
  <r>
    <s v="COOLEY DICKINSON HOSPITAL INC THE"/>
    <s v="NORTHAMPTON"/>
    <s v="MA"/>
    <x v="21"/>
    <s v="MA - Springfield"/>
    <n v="69"/>
    <s v="TRANSIENT ISCHEMIA"/>
    <n v="47"/>
    <s v="Low"/>
    <n v="22301.8"/>
    <n v="6728.22"/>
    <n v="6482.87"/>
  </r>
  <r>
    <s v="CARNEY HOSPITAL"/>
    <s v="BOSTON"/>
    <s v="MA"/>
    <x v="21"/>
    <s v="MA - Boston"/>
    <n v="69"/>
    <s v="TRANSIENT ISCHEMIA"/>
    <n v="62"/>
    <s v="Medium "/>
    <n v="15937.28"/>
    <n v="11006.09"/>
    <n v="7416.11"/>
  </r>
  <r>
    <s v="HARRINGTON MEMORIAL HOSPITAL"/>
    <s v="SOUTHBRIDGE"/>
    <s v="MA"/>
    <x v="21"/>
    <s v="MA - Worcester"/>
    <n v="69"/>
    <s v="TRANSIENT ISCHEMIA"/>
    <n v="132"/>
    <s v="High"/>
    <n v="29690.68"/>
    <n v="5322.19"/>
    <n v="5825.06"/>
  </r>
  <r>
    <s v="SAINT ANNE'S HOSPITAL"/>
    <s v="FALL RIVER"/>
    <s v="MA"/>
    <x v="21"/>
    <s v="MA - Boston"/>
    <n v="69"/>
    <s v="TRANSIENT ISCHEMIA"/>
    <n v="48"/>
    <s v="Low"/>
    <n v="10591.84"/>
    <n v="5283.62"/>
    <n v="6150.34"/>
  </r>
  <r>
    <s v="HOLYOKE MEDICAL CENTER"/>
    <s v="HOLYOKE"/>
    <s v="MA"/>
    <x v="21"/>
    <s v="MA - Springfield"/>
    <n v="69"/>
    <s v="TRANSIENT ISCHEMIA"/>
    <n v="34"/>
    <s v="Low"/>
    <n v="38134.370000000003"/>
    <n v="7191.77"/>
    <n v="3408.25"/>
  </r>
  <r>
    <s v="ANNA JAQUES HOSPITAL"/>
    <s v="NEWBURYPORT"/>
    <s v="MA"/>
    <x v="21"/>
    <s v="MA - Boston"/>
    <n v="69"/>
    <s v="TRANSIENT ISCHEMIA"/>
    <n v="48"/>
    <s v="Low"/>
    <n v="10845.47"/>
    <n v="4814.0200000000004"/>
    <n v="6296.2"/>
  </r>
  <r>
    <s v="WING MEMORIAL HOSPITAL AND MEDICAL CENTER"/>
    <s v="PALMER"/>
    <s v="MA"/>
    <x v="21"/>
    <s v="MA - Springfield"/>
    <n v="69"/>
    <s v="TRANSIENT ISCHEMIA"/>
    <n v="43"/>
    <s v="Low"/>
    <n v="46450.3"/>
    <n v="6647.77"/>
    <n v="4692.57"/>
  </r>
  <r>
    <s v="BOSTON MEDICAL CENTER CORPORATION"/>
    <s v="BOSTON"/>
    <s v="MA"/>
    <x v="21"/>
    <s v="MA - Boston"/>
    <n v="69"/>
    <s v="TRANSIENT ISCHEMIA"/>
    <n v="25"/>
    <s v="Low"/>
    <n v="24052.89"/>
    <n v="8079.28"/>
    <n v="7031.75"/>
  </r>
  <r>
    <s v="BEVERLY HOSPITAL CORPORATION"/>
    <s v="BEVERLY"/>
    <s v="MA"/>
    <x v="21"/>
    <s v="MA - Boston"/>
    <n v="69"/>
    <s v="TRANSIENT ISCHEMIA"/>
    <n v="69"/>
    <s v="Medium "/>
    <n v="36148.050000000003"/>
    <n v="7844.86"/>
    <n v="3969.21"/>
  </r>
  <r>
    <s v="NORTH SHORE MEDICAL CENTER"/>
    <s v="SALEM"/>
    <s v="MA"/>
    <x v="21"/>
    <s v="MA - Boston"/>
    <n v="69"/>
    <s v="TRANSIENT ISCHEMIA"/>
    <n v="62"/>
    <s v="Medium "/>
    <n v="26761.82"/>
    <n v="13113.82"/>
    <n v="4293.88"/>
  </r>
  <r>
    <s v="BERKSHIRE MEDICAL CENTER INC"/>
    <s v="PITTSFIELD"/>
    <s v="MA"/>
    <x v="21"/>
    <s v="NY - Albany"/>
    <n v="69"/>
    <s v="TRANSIENT ISCHEMIA"/>
    <n v="59"/>
    <s v="Medium "/>
    <n v="24233.09"/>
    <n v="6782.48"/>
    <n v="3473.73"/>
  </r>
  <r>
    <s v="MARLBOROUGH HOSPITAL"/>
    <s v="MARLBOROUGH"/>
    <s v="MA"/>
    <x v="21"/>
    <s v="MA - Worcester"/>
    <n v="69"/>
    <s v="TRANSIENT ISCHEMIA"/>
    <n v="77"/>
    <s v="Medium "/>
    <n v="32490.560000000001"/>
    <n v="5392.92"/>
    <n v="5539.64"/>
  </r>
  <r>
    <s v="SIGNATURE HEALTHCARE BROCKTON HOSPITAL"/>
    <s v="BROCKTON"/>
    <s v="MA"/>
    <x v="21"/>
    <s v="MA - Boston"/>
    <n v="69"/>
    <s v="TRANSIENT ISCHEMIA"/>
    <n v="37"/>
    <s v="Low"/>
    <n v="20597.41"/>
    <n v="7405.06"/>
    <n v="2868.78"/>
  </r>
  <r>
    <s v="JORDAN HOSPITAL INC"/>
    <s v="PLYMOUTH"/>
    <s v="MA"/>
    <x v="21"/>
    <s v="MA - Boston"/>
    <n v="69"/>
    <s v="TRANSIENT ISCHEMIA"/>
    <n v="54"/>
    <s v="Medium "/>
    <n v="52109.31"/>
    <n v="15561.61"/>
    <n v="13510.49"/>
  </r>
  <r>
    <s v="LOWELL GENERAL HOSPITAL"/>
    <s v="LOWELL"/>
    <s v="MA"/>
    <x v="21"/>
    <s v="MA - Boston"/>
    <n v="69"/>
    <s v="TRANSIENT ISCHEMIA"/>
    <n v="30"/>
    <s v="Low"/>
    <n v="16069.13"/>
    <n v="5668.86"/>
    <n v="5671.81"/>
  </r>
  <r>
    <s v="NOBLE HOSPITAL"/>
    <s v="WESTFIELD"/>
    <s v="MA"/>
    <x v="21"/>
    <s v="MA - Springfield"/>
    <n v="69"/>
    <s v="TRANSIENT ISCHEMIA"/>
    <n v="54"/>
    <s v="Medium "/>
    <n v="45049.69"/>
    <n v="13040.02"/>
    <n v="4711.04"/>
  </r>
  <r>
    <s v="MERCY MEDICAL CENTER"/>
    <s v="SPRINGFIELD"/>
    <s v="MA"/>
    <x v="21"/>
    <s v="MA - Springfield"/>
    <n v="69"/>
    <s v="TRANSIENT ISCHEMIA"/>
    <n v="61"/>
    <s v="Medium "/>
    <n v="37345.47"/>
    <n v="11336.67"/>
    <n v="11368.74"/>
  </r>
  <r>
    <s v="QUINCY MEDICAL CENTER"/>
    <s v="QUINCY"/>
    <s v="MA"/>
    <x v="21"/>
    <s v="MA - Boston"/>
    <n v="69"/>
    <s v="TRANSIENT ISCHEMIA"/>
    <n v="45"/>
    <s v="Low"/>
    <n v="37089.06"/>
    <n v="12956.99"/>
    <n v="5458.92"/>
  </r>
  <r>
    <s v="HALLMARK HEALTH SYSTEM"/>
    <s v="MELROSE"/>
    <s v="MA"/>
    <x v="21"/>
    <s v="MA - Boston"/>
    <n v="69"/>
    <s v="TRANSIENT ISCHEMIA"/>
    <n v="186"/>
    <s v="High"/>
    <n v="58994.89"/>
    <n v="7713.77"/>
    <n v="4637.1000000000004"/>
  </r>
  <r>
    <s v="MASSACHUSETTS GENERAL HOSPITAL"/>
    <s v="BOSTON"/>
    <s v="MA"/>
    <x v="21"/>
    <s v="MA - Boston"/>
    <n v="69"/>
    <s v="TRANSIENT ISCHEMIA"/>
    <n v="71"/>
    <s v="Medium "/>
    <n v="15979.03"/>
    <n v="6753.69"/>
    <n v="7254.4"/>
  </r>
  <r>
    <s v="MORTON HOSPITAL"/>
    <s v="TAUNTON"/>
    <s v="MA"/>
    <x v="21"/>
    <s v="MA - Boston"/>
    <n v="69"/>
    <s v="TRANSIENT ISCHEMIA"/>
    <n v="116"/>
    <s v="High"/>
    <n v="21077.27"/>
    <n v="6303.72"/>
    <n v="3019.61"/>
  </r>
  <r>
    <s v="SOUTHCOAST HOSPITAL GROUP  INC"/>
    <s v="FALL RIVER"/>
    <s v="MA"/>
    <x v="21"/>
    <s v="MA - Boston"/>
    <n v="69"/>
    <s v="TRANSIENT ISCHEMIA"/>
    <n v="36"/>
    <s v="Low"/>
    <n v="12293.53"/>
    <n v="3962.33"/>
    <n v="9388.82"/>
  </r>
  <r>
    <s v="BAYSTATE MEDICAL CENTER"/>
    <s v="SPRINGFIELD"/>
    <s v="MA"/>
    <x v="21"/>
    <s v="MA - Springfield"/>
    <n v="69"/>
    <s v="TRANSIENT ISCHEMIA"/>
    <n v="33"/>
    <s v="Low"/>
    <n v="23020.1"/>
    <n v="4689.53"/>
    <n v="6660.75"/>
  </r>
  <r>
    <s v="HOLY FAMILY HOSPITAL"/>
    <s v="METHUEN"/>
    <s v="MA"/>
    <x v="21"/>
    <s v="MA - Boston"/>
    <n v="69"/>
    <s v="TRANSIENT ISCHEMIA"/>
    <n v="83"/>
    <s v="Medium "/>
    <n v="16836.5"/>
    <n v="6161.52"/>
    <n v="7946.91"/>
  </r>
  <r>
    <s v="SAINTS  MEDICAL CENTER INC"/>
    <s v="LOWELL"/>
    <s v="MA"/>
    <x v="21"/>
    <s v="MA - Boston"/>
    <n v="69"/>
    <s v="TRANSIENT ISCHEMIA"/>
    <n v="45"/>
    <s v="Low"/>
    <n v="12495.48"/>
    <n v="5575.62"/>
    <n v="14186.9"/>
  </r>
  <r>
    <s v="BETH ISRAEL DEACONESS HOSPITAL - NEEDHAM"/>
    <s v="NEEDHAM"/>
    <s v="MA"/>
    <x v="21"/>
    <s v="MA - Boston"/>
    <n v="69"/>
    <s v="TRANSIENT ISCHEMIA"/>
    <n v="158"/>
    <s v="High"/>
    <n v="22758.55"/>
    <n v="15837.35"/>
    <n v="4022.03"/>
  </r>
  <r>
    <s v="EMERSON HOSPITAL"/>
    <s v="W CONCORD"/>
    <s v="MA"/>
    <x v="21"/>
    <s v="MA - Boston"/>
    <n v="69"/>
    <s v="TRANSIENT ISCHEMIA"/>
    <n v="47"/>
    <s v="Low"/>
    <n v="13200.51"/>
    <n v="7960.74"/>
    <n v="4433.7700000000004"/>
  </r>
  <r>
    <s v="BETH ISRAEL DEACONESS MEDICAL CENTER"/>
    <s v="BOSTON"/>
    <s v="MA"/>
    <x v="21"/>
    <s v="MA - Boston"/>
    <n v="69"/>
    <s v="TRANSIENT ISCHEMIA"/>
    <n v="71"/>
    <s v="Medium "/>
    <n v="20976.74"/>
    <n v="8378.84"/>
    <n v="5441.88"/>
  </r>
  <r>
    <s v="MILFORD REGIONAL MEDICAL CENTER"/>
    <s v="MILFORD"/>
    <s v="MA"/>
    <x v="21"/>
    <s v="MA - Boston"/>
    <n v="69"/>
    <s v="TRANSIENT ISCHEMIA"/>
    <n v="34"/>
    <s v="Low"/>
    <n v="31410.38"/>
    <n v="7464.3"/>
    <n v="8595.59"/>
  </r>
  <r>
    <s v="HEYWOOD HOSPITAL"/>
    <s v="GARDNER"/>
    <s v="MA"/>
    <x v="21"/>
    <s v="MA - Worcester"/>
    <n v="69"/>
    <s v="TRANSIENT ISCHEMIA"/>
    <n v="52"/>
    <s v="Medium "/>
    <n v="56067.58"/>
    <n v="8426.0499999999993"/>
    <n v="6782.33"/>
  </r>
  <r>
    <s v="NASHOBA VALLEY MEDICAL CENTER"/>
    <s v="AYER"/>
    <s v="MA"/>
    <x v="21"/>
    <s v="MA - Boston"/>
    <n v="69"/>
    <s v="TRANSIENT ISCHEMIA"/>
    <n v="52"/>
    <s v="Medium "/>
    <n v="22988.16"/>
    <n v="14793.6"/>
    <n v="7724.86"/>
  </r>
  <r>
    <s v="SOUTH SHORE HOSPITAL"/>
    <s v="SOUTH WEYMOUTH"/>
    <s v="MA"/>
    <x v="21"/>
    <s v="MA - Boston"/>
    <n v="69"/>
    <s v="TRANSIENT ISCHEMIA"/>
    <n v="62"/>
    <s v="Medium "/>
    <n v="15073.12"/>
    <n v="7841.33"/>
    <n v="5028.12"/>
  </r>
  <r>
    <s v="NEWTON-WELLESLEY HOSPITAL"/>
    <s v="NEWTON"/>
    <s v="MA"/>
    <x v="21"/>
    <s v="MA - Boston"/>
    <n v="69"/>
    <s v="TRANSIENT ISCHEMIA"/>
    <n v="36"/>
    <s v="Low"/>
    <n v="16098.57"/>
    <n v="6640.5"/>
    <n v="3977.62"/>
  </r>
  <r>
    <s v="WINCHESTER HOSPITAL"/>
    <s v="WINCHESTER"/>
    <s v="MA"/>
    <x v="21"/>
    <s v="MA - Boston"/>
    <n v="69"/>
    <s v="TRANSIENT ISCHEMIA"/>
    <n v="44"/>
    <s v="Low"/>
    <n v="34525.18"/>
    <n v="10595.09"/>
    <n v="5461.8"/>
  </r>
  <r>
    <s v="BRIGHAM AND WOMEN'S HOSPITAL"/>
    <s v="BOSTON"/>
    <s v="MA"/>
    <x v="21"/>
    <s v="MA - Boston"/>
    <n v="69"/>
    <s v="TRANSIENT ISCHEMIA"/>
    <n v="63"/>
    <s v="Medium "/>
    <n v="23298"/>
    <n v="5017.68"/>
    <n v="5290.5"/>
  </r>
  <r>
    <s v="GOOD SAMARITAN MEDICAL CENTER"/>
    <s v="BROCKTON"/>
    <s v="MA"/>
    <x v="21"/>
    <s v="MA - Boston"/>
    <n v="69"/>
    <s v="TRANSIENT ISCHEMIA"/>
    <n v="63"/>
    <s v="Medium "/>
    <n v="26773.48"/>
    <n v="5097.0200000000004"/>
    <n v="5964.73"/>
  </r>
  <r>
    <s v="TUFTS MEDICAL CENTER"/>
    <s v="BOSTON"/>
    <s v="MA"/>
    <x v="21"/>
    <s v="MA - Boston"/>
    <n v="69"/>
    <s v="TRANSIENT ISCHEMIA"/>
    <n v="68"/>
    <s v="Medium "/>
    <n v="15582.95"/>
    <n v="5827.05"/>
    <n v="6811.13"/>
  </r>
  <r>
    <s v="FAULKNER HOSPITAL"/>
    <s v="BOSTON"/>
    <s v="MA"/>
    <x v="21"/>
    <s v="MA - Boston"/>
    <n v="69"/>
    <s v="TRANSIENT ISCHEMIA"/>
    <n v="68"/>
    <s v="Medium "/>
    <n v="43242.89"/>
    <n v="4823.38"/>
    <n v="4659.45"/>
  </r>
  <r>
    <s v="NORWOOD HOSPITAL"/>
    <s v="NORWOOD"/>
    <s v="MA"/>
    <x v="21"/>
    <s v="MA - Boston"/>
    <n v="69"/>
    <s v="TRANSIENT ISCHEMIA"/>
    <n v="59"/>
    <s v="Medium "/>
    <n v="164142.97"/>
    <n v="11937.6"/>
    <n v="5726.51"/>
  </r>
  <r>
    <s v="FALMOUTH HOSPITAL"/>
    <s v="FALMOUTH"/>
    <s v="MA"/>
    <x v="21"/>
    <s v="MA - Boston"/>
    <n v="69"/>
    <s v="TRANSIENT ISCHEMIA"/>
    <n v="46"/>
    <s v="Low"/>
    <n v="65060.88"/>
    <n v="6476.97"/>
    <n v="27896.76"/>
  </r>
  <r>
    <s v="UMASS MEMORIAL MEDICAL CENTER INC"/>
    <s v="WORCESTER"/>
    <s v="MA"/>
    <x v="21"/>
    <s v="MA - Worcester"/>
    <n v="69"/>
    <s v="TRANSIENT ISCHEMIA"/>
    <n v="56"/>
    <s v="Medium "/>
    <n v="23523.96"/>
    <n v="5655.63"/>
    <n v="3845.49"/>
  </r>
  <r>
    <s v="LAHEY CLINIC HOSPITAL"/>
    <s v="BURLINGTON"/>
    <s v="MA"/>
    <x v="21"/>
    <s v="MA - Boston"/>
    <n v="69"/>
    <s v="TRANSIENT ISCHEMIA"/>
    <n v="52"/>
    <s v="Medium "/>
    <n v="20287.330000000002"/>
    <n v="4890.38"/>
    <n v="4227.34"/>
  </r>
  <r>
    <s v="MERRIMACK VALLEY HOSPITAL"/>
    <s v="HAVERHILL"/>
    <s v="MA"/>
    <x v="21"/>
    <s v="MA - Boston"/>
    <n v="69"/>
    <s v="TRANSIENT ISCHEMIA"/>
    <n v="51"/>
    <s v="Medium "/>
    <n v="54430.22"/>
    <n v="4422.13"/>
    <n v="4737"/>
  </r>
  <r>
    <s v="METROWEST MEDICAL CENTER"/>
    <s v="FRAMINGHAM"/>
    <s v="MA"/>
    <x v="21"/>
    <s v="MA - Boston"/>
    <n v="69"/>
    <s v="TRANSIENT ISCHEMIA"/>
    <n v="59"/>
    <s v="Medium "/>
    <n v="16894.61"/>
    <n v="6002.1"/>
    <n v="7334.18"/>
  </r>
  <r>
    <s v="ST VINCENT HOSPITAL"/>
    <s v="WORCESTER"/>
    <s v="MA"/>
    <x v="21"/>
    <s v="MA - Worcester"/>
    <n v="69"/>
    <s v="TRANSIENT ISCHEMIA"/>
    <n v="40"/>
    <s v="Low"/>
    <n v="19035.62"/>
    <n v="12558.5"/>
    <n v="4623.6400000000003"/>
  </r>
  <r>
    <s v="ST MARY MERCY HOSPITAL"/>
    <s v="LIVONIA"/>
    <s v="MI"/>
    <x v="22"/>
    <s v="MI - Ann Arbor"/>
    <n v="69"/>
    <s v="TRANSIENT ISCHEMIA"/>
    <n v="185"/>
    <s v="High"/>
    <n v="13108.84"/>
    <n v="12171.53"/>
    <n v="6720.07"/>
  </r>
  <r>
    <s v="MERCY HEALTH PARTNERS  MERCY CAMPUS"/>
    <s v="MUSKEGON"/>
    <s v="MI"/>
    <x v="22"/>
    <s v="MI - Muskegon"/>
    <n v="69"/>
    <s v="TRANSIENT ISCHEMIA"/>
    <n v="41"/>
    <s v="Low"/>
    <n v="49136.12"/>
    <n v="7445.24"/>
    <n v="8593.42"/>
  </r>
  <r>
    <s v="EMMA L BIXBY MEDICAL CENTER"/>
    <s v="ADRIAN"/>
    <s v="MI"/>
    <x v="22"/>
    <s v="MI - Ann Arbor"/>
    <n v="69"/>
    <s v="TRANSIENT ISCHEMIA"/>
    <n v="57"/>
    <s v="Medium "/>
    <n v="12412.17"/>
    <n v="4841.18"/>
    <n v="4618.43"/>
  </r>
  <r>
    <s v="BRONSON METHODIST HOSPITAL"/>
    <s v="KALAMAZOO"/>
    <s v="MI"/>
    <x v="22"/>
    <s v="MI - Kalamazoo"/>
    <n v="69"/>
    <s v="TRANSIENT ISCHEMIA"/>
    <n v="66"/>
    <s v="Medium "/>
    <n v="18446.39"/>
    <n v="8715.84"/>
    <n v="2818.86"/>
  </r>
  <r>
    <s v="PROVIDENCE HOSPITAL AND MEDICAL CENTERS"/>
    <s v="SOUTHFIELD"/>
    <s v="MI"/>
    <x v="22"/>
    <s v="MI - Royal Oak"/>
    <n v="69"/>
    <s v="TRANSIENT ISCHEMIA"/>
    <n v="55"/>
    <s v="Medium "/>
    <n v="32458.31"/>
    <n v="4461.1499999999996"/>
    <n v="7534.03"/>
  </r>
  <r>
    <s v="OAKWOOD HOSPITAL AND MEDICAL CENTER"/>
    <s v="DEARBORN"/>
    <s v="MI"/>
    <x v="22"/>
    <s v="MI - Dearborn"/>
    <n v="69"/>
    <s v="TRANSIENT ISCHEMIA"/>
    <n v="50"/>
    <s v="Medium "/>
    <n v="28539.22"/>
    <n v="8172.43"/>
    <n v="6039.19"/>
  </r>
  <r>
    <s v="LAKELAND HOSPITAL  ST JOSEPH"/>
    <s v="ST JOSEPH"/>
    <s v="MI"/>
    <x v="22"/>
    <s v="MI - St. Joseph"/>
    <n v="69"/>
    <s v="TRANSIENT ISCHEMIA"/>
    <n v="62"/>
    <s v="Medium "/>
    <n v="57354.94"/>
    <n v="15944.67"/>
    <n v="3732.93"/>
  </r>
  <r>
    <s v="COMMUNITY HEALTH CENTER OF BRANCH COUNTY"/>
    <s v="COLDWATER"/>
    <s v="MI"/>
    <x v="22"/>
    <s v="MI - Kalamazoo"/>
    <n v="69"/>
    <s v="TRANSIENT ISCHEMIA"/>
    <n v="21"/>
    <s v="Low"/>
    <n v="26023.11"/>
    <n v="6865.85"/>
    <n v="4266.2299999999996"/>
  </r>
  <r>
    <s v="SINAI-GRACE HOSPITAL"/>
    <s v="DETROIT"/>
    <s v="MI"/>
    <x v="22"/>
    <s v="MI - Detroit"/>
    <n v="69"/>
    <s v="TRANSIENT ISCHEMIA"/>
    <n v="50"/>
    <s v="Medium "/>
    <n v="10182.66"/>
    <n v="6514.76"/>
    <n v="3460.04"/>
  </r>
  <r>
    <s v="ST JOSEPH MERCY OAKLAND"/>
    <s v="PONTIAC"/>
    <s v="MI"/>
    <x v="22"/>
    <s v="MI - Pontiac"/>
    <n v="69"/>
    <s v="TRANSIENT ISCHEMIA"/>
    <n v="40"/>
    <s v="Low"/>
    <n v="5424.78"/>
    <n v="7960.79"/>
    <n v="8438.69"/>
  </r>
  <r>
    <s v="MIDMICHIGAN MEDICAL CENTER-GRATIOT"/>
    <s v="ALMA"/>
    <s v="MI"/>
    <x v="22"/>
    <s v="MI - Lansing"/>
    <n v="69"/>
    <s v="TRANSIENT ISCHEMIA"/>
    <n v="54"/>
    <s v="Medium "/>
    <n v="35800.120000000003"/>
    <n v="12395.75"/>
    <n v="6829.11"/>
  </r>
  <r>
    <s v="ST JOSEPH MERCY PORT HURON"/>
    <s v="PORT HURON"/>
    <s v="MI"/>
    <x v="22"/>
    <s v="MI - Detroit"/>
    <n v="69"/>
    <s v="TRANSIENT ISCHEMIA"/>
    <n v="52"/>
    <s v="Medium "/>
    <n v="29554.47"/>
    <n v="6884.2"/>
    <n v="7221.2"/>
  </r>
  <r>
    <s v="HILLSDALE COMMUNITY HEALTH CENTER"/>
    <s v="HILLSDALE"/>
    <s v="MI"/>
    <x v="22"/>
    <s v="MI - Kalamazoo"/>
    <n v="69"/>
    <s v="TRANSIENT ISCHEMIA"/>
    <n v="46"/>
    <s v="Low"/>
    <n v="135993.14000000001"/>
    <n v="4968.6400000000003"/>
    <n v="3687.82"/>
  </r>
  <r>
    <s v="SPECTRUM HEALTH - BUTTERWORTH CAMPUS"/>
    <s v="GRAND RAPIDS"/>
    <s v="MI"/>
    <x v="22"/>
    <s v="MI - Grand Rapids"/>
    <n v="69"/>
    <s v="TRANSIENT ISCHEMIA"/>
    <n v="50"/>
    <s v="Medium "/>
    <n v="33250.97"/>
    <n v="11030.43"/>
    <n v="5243.06"/>
  </r>
  <r>
    <s v="PENNOCK HOSPITAL"/>
    <s v="HASTINGS"/>
    <s v="MI"/>
    <x v="22"/>
    <s v="MI - Grand Rapids"/>
    <n v="69"/>
    <s v="TRANSIENT ISCHEMIA"/>
    <n v="67"/>
    <s v="Medium "/>
    <n v="16790.05"/>
    <n v="8433.39"/>
    <n v="3849.6"/>
  </r>
  <r>
    <s v="MCLAREN BAY REGION"/>
    <s v="BAY CITY"/>
    <s v="MI"/>
    <x v="22"/>
    <s v="MI - Saginaw"/>
    <n v="69"/>
    <s v="TRANSIENT ISCHEMIA"/>
    <n v="35"/>
    <s v="Low"/>
    <n v="101833.22"/>
    <n v="4951.45"/>
    <n v="3322.94"/>
  </r>
  <r>
    <s v="UNIVERSITY OF MICHIGAN HEALTH SYSTEM"/>
    <s v="ANN ARBOR"/>
    <s v="MI"/>
    <x v="22"/>
    <s v="MI - Ann Arbor"/>
    <n v="69"/>
    <s v="TRANSIENT ISCHEMIA"/>
    <n v="98"/>
    <s v="High"/>
    <n v="25660.93"/>
    <n v="8302.85"/>
    <n v="12390.36"/>
  </r>
  <r>
    <s v="HENRY FORD MACOMB HOSPITAL"/>
    <s v="CLINTON TOWNSHI"/>
    <s v="MI"/>
    <x v="22"/>
    <s v="MI - Detroit"/>
    <n v="69"/>
    <s v="TRANSIENT ISCHEMIA"/>
    <n v="59"/>
    <s v="Medium "/>
    <n v="73500.009999999995"/>
    <n v="6099.75"/>
    <n v="4313.8599999999997"/>
  </r>
  <r>
    <s v="HENRY FORD HOSPITAL"/>
    <s v="DETROIT"/>
    <s v="MI"/>
    <x v="22"/>
    <s v="MI - Detroit"/>
    <n v="69"/>
    <s v="TRANSIENT ISCHEMIA"/>
    <n v="47"/>
    <s v="Low"/>
    <n v="10330.24"/>
    <n v="7188.93"/>
    <n v="5723.48"/>
  </r>
  <r>
    <s v="MARQUETTE GENERAL HOSPITAL"/>
    <s v="MARQUETTE"/>
    <s v="MI"/>
    <x v="22"/>
    <s v="MI - Marquette"/>
    <n v="69"/>
    <s v="TRANSIENT ISCHEMIA"/>
    <n v="67"/>
    <s v="Medium "/>
    <n v="22908.03"/>
    <n v="11067.49"/>
    <n v="4654.84"/>
  </r>
  <r>
    <s v="DICKINSON COUNTY MEMORIAL HOSPITAL"/>
    <s v="IRON MOUNTAIN"/>
    <s v="MI"/>
    <x v="22"/>
    <s v="WI - Green Bay"/>
    <n v="69"/>
    <s v="TRANSIENT ISCHEMIA"/>
    <n v="68"/>
    <s v="Medium "/>
    <n v="23434.959999999999"/>
    <n v="10305.74"/>
    <n v="6724.36"/>
  </r>
  <r>
    <s v="MERCY HOSPITAL - GRAYLING"/>
    <s v="GRAYLING"/>
    <s v="MI"/>
    <x v="22"/>
    <s v="MI - Traverse City"/>
    <n v="69"/>
    <s v="TRANSIENT ISCHEMIA"/>
    <n v="58"/>
    <s v="Medium "/>
    <n v="98094.34"/>
    <n v="10573.75"/>
    <n v="4191.8599999999997"/>
  </r>
  <r>
    <s v="SAINT MARY'S HEALTH CARE"/>
    <s v="GRAND RAPIDS"/>
    <s v="MI"/>
    <x v="22"/>
    <s v="MI - Grand Rapids"/>
    <n v="69"/>
    <s v="TRANSIENT ISCHEMIA"/>
    <n v="30"/>
    <s v="Low"/>
    <n v="43568.98"/>
    <n v="6615.68"/>
    <n v="6672.93"/>
  </r>
  <r>
    <s v="MERCY HEALTH PARTNERS  HACKLEY CAMPUS"/>
    <s v="MUSKEGON"/>
    <s v="MI"/>
    <x v="22"/>
    <s v="MI - Muskegon"/>
    <n v="69"/>
    <s v="TRANSIENT ISCHEMIA"/>
    <n v="40"/>
    <s v="Low"/>
    <n v="79454.509999999995"/>
    <n v="4739.63"/>
    <n v="7010.88"/>
  </r>
  <r>
    <s v="SAINT JOSEPH MERCY LIVINGSTON HOSPITAL"/>
    <s v="HOWELL"/>
    <s v="MI"/>
    <x v="22"/>
    <s v="MI - Ann Arbor"/>
    <n v="69"/>
    <s v="TRANSIENT ISCHEMIA"/>
    <n v="37"/>
    <s v="Low"/>
    <n v="28360.47"/>
    <n v="7592.39"/>
    <n v="4931.92"/>
  </r>
  <r>
    <s v="COVENANT MEDICAL CENTER  INC"/>
    <s v="SAGINAW"/>
    <s v="MI"/>
    <x v="22"/>
    <s v="MI - Saginaw"/>
    <n v="69"/>
    <s v="TRANSIENT ISCHEMIA"/>
    <n v="64"/>
    <s v="Medium "/>
    <n v="22253.54"/>
    <n v="7019.37"/>
    <n v="8231.0300000000007"/>
  </r>
  <r>
    <s v="HOLLAND COMMUNITY HOSPITAL"/>
    <s v="HOLLAND"/>
    <s v="MI"/>
    <x v="22"/>
    <s v="MI - Grand Rapids"/>
    <n v="69"/>
    <s v="TRANSIENT ISCHEMIA"/>
    <n v="68"/>
    <s v="Medium "/>
    <n v="68508.42"/>
    <n v="6823.18"/>
    <n v="4296.6099999999997"/>
  </r>
  <r>
    <s v="BRONSON BATTLE CREEK HOSPITAL"/>
    <s v="BATTLE CREEK"/>
    <s v="MI"/>
    <x v="22"/>
    <s v="MI - Kalamazoo"/>
    <n v="69"/>
    <s v="TRANSIENT ISCHEMIA"/>
    <n v="49"/>
    <s v="Low"/>
    <n v="15820.85"/>
    <n v="4708.5"/>
    <n v="5406.74"/>
  </r>
  <r>
    <s v="ST MARY'S OF MICHIGAN MEDICAL CENTER"/>
    <s v="SAGINAW"/>
    <s v="MI"/>
    <x v="22"/>
    <s v="MI - Saginaw"/>
    <n v="69"/>
    <s v="TRANSIENT ISCHEMIA"/>
    <n v="52"/>
    <s v="Medium "/>
    <n v="34109.14"/>
    <n v="5664.36"/>
    <n v="4054.41"/>
  </r>
  <r>
    <s v="CENTRAL MICHIGAN COMMUNITY HOSPITAL"/>
    <s v="MOUNT PLEASANT"/>
    <s v="MI"/>
    <x v="22"/>
    <s v="MI - Lansing"/>
    <n v="69"/>
    <s v="TRANSIENT ISCHEMIA"/>
    <n v="49"/>
    <s v="Low"/>
    <n v="12690.82"/>
    <n v="5801.28"/>
    <n v="4778.97"/>
  </r>
  <r>
    <s v="MERCY HOSPITAL - CADILLAC"/>
    <s v="CADILLAC"/>
    <s v="MI"/>
    <x v="22"/>
    <s v="MI - Grand Rapids"/>
    <n v="69"/>
    <s v="TRANSIENT ISCHEMIA"/>
    <n v="47"/>
    <s v="Low"/>
    <n v="17707.09"/>
    <n v="10704.33"/>
    <n v="7187.65"/>
  </r>
  <r>
    <s v="BEAUMONT HOSPITAL  GROSSE POINTE"/>
    <s v="GROSSE POINTE"/>
    <s v="MI"/>
    <x v="22"/>
    <s v="MI - Detroit"/>
    <n v="69"/>
    <s v="TRANSIENT ISCHEMIA"/>
    <n v="68"/>
    <s v="Medium "/>
    <n v="20728.740000000002"/>
    <n v="5443.43"/>
    <n v="4569.1899999999996"/>
  </r>
  <r>
    <s v="ALLEGIANCE HEALTH"/>
    <s v="JACKSON"/>
    <s v="MI"/>
    <x v="22"/>
    <s v="MI - Ann Arbor"/>
    <n v="69"/>
    <s v="TRANSIENT ISCHEMIA"/>
    <n v="29"/>
    <s v="Low"/>
    <n v="27699.39"/>
    <n v="7393.36"/>
    <n v="10817.71"/>
  </r>
  <r>
    <s v="MECOSTA COUNTY MEDICAL CENTER"/>
    <s v="BIG RAPIDS"/>
    <s v="MI"/>
    <x v="22"/>
    <s v="MI - Grand Rapids"/>
    <n v="69"/>
    <s v="TRANSIENT ISCHEMIA"/>
    <n v="58"/>
    <s v="Medium "/>
    <n v="18246.54"/>
    <n v="10762.83"/>
    <n v="3653.58"/>
  </r>
  <r>
    <s v="WEST BRANCH REGIONAL MEDICAL CENTER"/>
    <s v="WEST BRANCH"/>
    <s v="MI"/>
    <x v="22"/>
    <s v="MI - Saginaw"/>
    <n v="69"/>
    <s v="TRANSIENT ISCHEMIA"/>
    <n v="57"/>
    <s v="Medium "/>
    <n v="30148.47"/>
    <n v="6256.72"/>
    <n v="4954.7700000000004"/>
  </r>
  <r>
    <s v="MUNSON MEDICAL CENTER"/>
    <s v="TRAVERSE CITY"/>
    <s v="MI"/>
    <x v="22"/>
    <s v="MI - Traverse City"/>
    <n v="69"/>
    <s v="TRANSIENT ISCHEMIA"/>
    <n v="45"/>
    <s v="Low"/>
    <n v="18331.3"/>
    <n v="6052.78"/>
    <n v="6390.3"/>
  </r>
  <r>
    <s v="MERCY MEMORIAL HOSPITAL SYSTEM"/>
    <s v="MONROE"/>
    <s v="MI"/>
    <x v="22"/>
    <s v="OH - Toledo"/>
    <n v="69"/>
    <s v="TRANSIENT ISCHEMIA"/>
    <n v="33"/>
    <s v="Low"/>
    <n v="31456.79"/>
    <n v="7326.73"/>
    <n v="6106.44"/>
  </r>
  <r>
    <s v="HARPER UNIVERSITY HOSPITAL"/>
    <s v="DETROIT"/>
    <s v="MI"/>
    <x v="22"/>
    <s v="MI - Detroit"/>
    <n v="69"/>
    <s v="TRANSIENT ISCHEMIA"/>
    <n v="38"/>
    <s v="Low"/>
    <n v="17285.240000000002"/>
    <n v="10045.620000000001"/>
    <n v="6003.28"/>
  </r>
  <r>
    <s v="NORTHERN MICHIGAN REGIONAL HOSPITAL"/>
    <s v="PETOSKEY"/>
    <s v="MI"/>
    <x v="22"/>
    <s v="MI - Petoskey"/>
    <n v="69"/>
    <s v="TRANSIENT ISCHEMIA"/>
    <n v="40"/>
    <s v="Low"/>
    <n v="30183.56"/>
    <n v="6184.27"/>
    <n v="4445.25"/>
  </r>
  <r>
    <s v="SPECTRUM HEALTH GERBER MEMORIAL"/>
    <s v="FREMONT"/>
    <s v="MI"/>
    <x v="22"/>
    <s v="MI - Grand Rapids"/>
    <n v="69"/>
    <s v="TRANSIENT ISCHEMIA"/>
    <n v="68"/>
    <s v="Medium "/>
    <n v="29831.18"/>
    <n v="13529.62"/>
    <n v="3679.06"/>
  </r>
  <r>
    <s v="BORGESS MEDICAL CENTER"/>
    <s v="KALAMAZOO"/>
    <s v="MI"/>
    <x v="22"/>
    <s v="MI - Kalamazoo"/>
    <n v="69"/>
    <s v="TRANSIENT ISCHEMIA"/>
    <n v="149"/>
    <s v="High"/>
    <n v="23416.7"/>
    <n v="5700.71"/>
    <n v="6480.25"/>
  </r>
  <r>
    <s v="WILLIAM BEAUMONT HOSPITAL"/>
    <s v="ROYAL OAK"/>
    <s v="MI"/>
    <x v="22"/>
    <s v="MI - Royal Oak"/>
    <n v="69"/>
    <s v="TRANSIENT ISCHEMIA"/>
    <n v="51"/>
    <s v="Medium "/>
    <n v="34167.86"/>
    <n v="7977.17"/>
    <n v="4414.8999999999996"/>
  </r>
  <r>
    <s v="HURLEY MEDICAL CENTER"/>
    <s v="FLINT"/>
    <s v="MI"/>
    <x v="22"/>
    <s v="MI - Flint"/>
    <n v="69"/>
    <s v="TRANSIENT ISCHEMIA"/>
    <n v="65"/>
    <s v="Medium "/>
    <n v="80325.17"/>
    <n v="4880.46"/>
    <n v="5616.7"/>
  </r>
  <r>
    <s v="MCLAREN FLINT"/>
    <s v="FLINT"/>
    <s v="MI"/>
    <x v="22"/>
    <s v="MI - Flint"/>
    <n v="69"/>
    <s v="TRANSIENT ISCHEMIA"/>
    <n v="152"/>
    <s v="High"/>
    <n v="25844.43"/>
    <n v="12571.1"/>
    <n v="4940.38"/>
  </r>
  <r>
    <s v="OAKWOOD ANNAPOLIS HOSPITAL"/>
    <s v="WAYNE"/>
    <s v="MI"/>
    <x v="22"/>
    <s v="MI - Ann Arbor"/>
    <n v="69"/>
    <s v="TRANSIENT ISCHEMIA"/>
    <n v="60"/>
    <s v="Medium "/>
    <n v="58754.71"/>
    <n v="10196.77"/>
    <n v="15852.65"/>
  </r>
  <r>
    <s v="HENRY FORD WYANDOTTE HOSPITAL"/>
    <s v="WYANDOTTE"/>
    <s v="MI"/>
    <x v="22"/>
    <s v="MI - Dearborn"/>
    <n v="69"/>
    <s v="TRANSIENT ISCHEMIA"/>
    <n v="76"/>
    <s v="Medium "/>
    <n v="28619.599999999999"/>
    <n v="5144.63"/>
    <n v="3829.39"/>
  </r>
  <r>
    <s v="BOTSFORD HOSPITAL"/>
    <s v="FARMINGTON HILL"/>
    <s v="MI"/>
    <x v="22"/>
    <s v="MI - Ann Arbor"/>
    <n v="69"/>
    <s v="TRANSIENT ISCHEMIA"/>
    <n v="54"/>
    <s v="Medium "/>
    <n v="30336.41"/>
    <n v="14508.19"/>
    <n v="5270.35"/>
  </r>
  <r>
    <s v="ST JOSEPH MERCY HOSPITAL"/>
    <s v="ANN ARBOR"/>
    <s v="MI"/>
    <x v="22"/>
    <s v="MI - Ann Arbor"/>
    <n v="69"/>
    <s v="TRANSIENT ISCHEMIA"/>
    <n v="54"/>
    <s v="Medium "/>
    <n v="13083.04"/>
    <n v="6432.09"/>
    <n v="5713.56"/>
  </r>
  <r>
    <s v="ST JOHN HOSPITAL AND MEDICAL CENTER"/>
    <s v="DETROIT"/>
    <s v="MI"/>
    <x v="22"/>
    <s v="MI - Detroit"/>
    <n v="69"/>
    <s v="TRANSIENT ISCHEMIA"/>
    <n v="47"/>
    <s v="Low"/>
    <n v="29276.6"/>
    <n v="13261.7"/>
    <n v="8509.14"/>
  </r>
  <r>
    <s v="MCLAREN - GREATER LANSING"/>
    <s v="LANSING"/>
    <s v="MI"/>
    <x v="22"/>
    <s v="MI - Lansing"/>
    <n v="69"/>
    <s v="TRANSIENT ISCHEMIA"/>
    <n v="34"/>
    <s v="Low"/>
    <n v="6053.22"/>
    <n v="4731.45"/>
    <n v="20034.97"/>
  </r>
  <r>
    <s v="OAKWOOD SOUTHSHORE MEDICAL CENTER"/>
    <s v="TRENTON"/>
    <s v="MI"/>
    <x v="22"/>
    <s v="MI - Dearborn"/>
    <n v="69"/>
    <s v="TRANSIENT ISCHEMIA"/>
    <n v="28"/>
    <s v="Low"/>
    <n v="31641.5"/>
    <n v="11829.68"/>
    <n v="4259.34"/>
  </r>
  <r>
    <s v="LAPEER REGIONAL MEDICAL CENTER"/>
    <s v="LAPEER"/>
    <s v="MI"/>
    <x v="22"/>
    <s v="MI - Flint"/>
    <n v="69"/>
    <s v="TRANSIENT ISCHEMIA"/>
    <n v="42"/>
    <s v="Low"/>
    <n v="26988.080000000002"/>
    <n v="5267.67"/>
    <n v="6406.17"/>
  </r>
  <r>
    <s v="ST JOHN MACOMB-OAKLAND HOSPITAL-MACOMB CENTER"/>
    <s v="WARREN"/>
    <s v="MI"/>
    <x v="22"/>
    <s v="MI - Detroit"/>
    <n v="69"/>
    <s v="TRANSIENT ISCHEMIA"/>
    <n v="45"/>
    <s v="Low"/>
    <n v="25610.37"/>
    <n v="6757.2"/>
    <n v="6092.27"/>
  </r>
  <r>
    <s v="GENESYS REGIONAL MEDICAL CENTER - HEALTH PARK"/>
    <s v="GRAND BLANC"/>
    <s v="MI"/>
    <x v="22"/>
    <s v="MI - Flint"/>
    <n v="69"/>
    <s v="TRANSIENT ISCHEMIA"/>
    <n v="24"/>
    <s v="Low"/>
    <n v="14775.62"/>
    <n v="7487"/>
    <n v="5783.54"/>
  </r>
  <r>
    <s v="MCLAREN OAKLAND"/>
    <s v="PONTIAC"/>
    <s v="MI"/>
    <x v="22"/>
    <s v="MI - Pontiac"/>
    <n v="69"/>
    <s v="TRANSIENT ISCHEMIA"/>
    <n v="32"/>
    <s v="Low"/>
    <n v="48987.59"/>
    <n v="8062.39"/>
    <n v="5498.71"/>
  </r>
  <r>
    <s v="PORT HURON HOSPITAL"/>
    <s v="PORT HURON"/>
    <s v="MI"/>
    <x v="22"/>
    <s v="MI - Detroit"/>
    <n v="69"/>
    <s v="TRANSIENT ISCHEMIA"/>
    <n v="170"/>
    <s v="High"/>
    <n v="21801.05"/>
    <n v="5162.99"/>
    <n v="3410.32"/>
  </r>
  <r>
    <s v="OAKLAWN HOSPITAL"/>
    <s v="MARSHALL"/>
    <s v="MI"/>
    <x v="22"/>
    <s v="MI - Kalamazoo"/>
    <n v="69"/>
    <s v="TRANSIENT ISCHEMIA"/>
    <n v="46"/>
    <s v="Low"/>
    <n v="108710.7"/>
    <n v="6544.44"/>
    <n v="4080.63"/>
  </r>
  <r>
    <s v="MIDMICHIGAN MEDICAL CENTER-MIDLAND"/>
    <s v="MIDLAND"/>
    <s v="MI"/>
    <x v="22"/>
    <s v="MI - Saginaw"/>
    <n v="69"/>
    <s v="TRANSIENT ISCHEMIA"/>
    <n v="25"/>
    <s v="Low"/>
    <n v="37054.730000000003"/>
    <n v="6140.25"/>
    <n v="6646.51"/>
  </r>
  <r>
    <s v="MOUNT CLEMENS REGIONAL MEDICAL CENTER"/>
    <s v="MOUNT CLEMENS"/>
    <s v="MI"/>
    <x v="22"/>
    <s v="MI - Detroit"/>
    <n v="69"/>
    <s v="TRANSIENT ISCHEMIA"/>
    <n v="59"/>
    <s v="Medium "/>
    <n v="55062.26"/>
    <n v="9011.85"/>
    <n v="5310.42"/>
  </r>
  <r>
    <s v="EDWARD W SPARROW HOSPITAL"/>
    <s v="LANSING"/>
    <s v="MI"/>
    <x v="22"/>
    <s v="MI - Lansing"/>
    <n v="69"/>
    <s v="TRANSIENT ISCHEMIA"/>
    <n v="57"/>
    <s v="Medium "/>
    <n v="50428.41"/>
    <n v="5977.59"/>
    <n v="3952.14"/>
  </r>
  <r>
    <s v="METRO HEALTH HOSPITAL"/>
    <s v="WYOMING"/>
    <s v="MI"/>
    <x v="22"/>
    <s v="MI - Grand Rapids"/>
    <n v="69"/>
    <s v="TRANSIENT ISCHEMIA"/>
    <n v="45"/>
    <s v="Low"/>
    <n v="40361.68"/>
    <n v="4342.1000000000004"/>
    <n v="5616.23"/>
  </r>
  <r>
    <s v="ST JOHN RIVER DISTRICT HOSPITAL"/>
    <s v="EAST CHINA"/>
    <s v="MI"/>
    <x v="22"/>
    <s v="MI - Detroit"/>
    <n v="69"/>
    <s v="TRANSIENT ISCHEMIA"/>
    <n v="46"/>
    <s v="Low"/>
    <n v="16595.79"/>
    <n v="5989.9"/>
    <n v="11689.85"/>
  </r>
  <r>
    <s v="GARDEN CITY HOSPITAL"/>
    <s v="GARDEN CITY"/>
    <s v="MI"/>
    <x v="22"/>
    <s v="MI - Dearborn"/>
    <n v="69"/>
    <s v="TRANSIENT ISCHEMIA"/>
    <n v="32"/>
    <s v="Low"/>
    <n v="37401.53"/>
    <n v="11765.16"/>
    <n v="13519.87"/>
  </r>
  <r>
    <s v="CRITTENTON HOSPITAL MEDICAL CENTER"/>
    <s v="ROCHESTER"/>
    <s v="MI"/>
    <x v="22"/>
    <s v="MI - Royal Oak"/>
    <n v="69"/>
    <s v="TRANSIENT ISCHEMIA"/>
    <n v="69"/>
    <s v="Medium "/>
    <n v="150460.91"/>
    <n v="5051.79"/>
    <n v="4205.57"/>
  </r>
  <r>
    <s v="WILLIAM BEAUMONT HOSPITAL-TROY"/>
    <s v="TROY"/>
    <s v="MI"/>
    <x v="22"/>
    <s v="MI - Royal Oak"/>
    <n v="69"/>
    <s v="TRANSIENT ISCHEMIA"/>
    <n v="57"/>
    <s v="Medium "/>
    <n v="41839.599999999999"/>
    <n v="5602.68"/>
    <n v="6675.76"/>
  </r>
  <r>
    <s v="OAKWOOD HERITAGE HOSPITAL"/>
    <s v="TAYLOR"/>
    <s v="MI"/>
    <x v="22"/>
    <s v="MI - Dearborn"/>
    <n v="69"/>
    <s v="TRANSIENT ISCHEMIA"/>
    <n v="38"/>
    <s v="Low"/>
    <n v="31887.16"/>
    <n v="5322.06"/>
    <n v="4954.2"/>
  </r>
  <r>
    <s v="DETROIT RECEIVING HOSPITAL &amp; UNIV HEALTH CENTER"/>
    <s v="DETROIT"/>
    <s v="MI"/>
    <x v="22"/>
    <s v="MI - Detroit"/>
    <n v="69"/>
    <s v="TRANSIENT ISCHEMIA"/>
    <n v="51"/>
    <s v="Medium "/>
    <n v="27236.27"/>
    <n v="4390.58"/>
    <n v="6828.98"/>
  </r>
  <r>
    <s v="HURON VALLEY-SINAI HOSPITAL"/>
    <s v="COMMERCE TOWNSH"/>
    <s v="MI"/>
    <x v="22"/>
    <s v="MI - Pontiac"/>
    <n v="69"/>
    <s v="TRANSIENT ISCHEMIA"/>
    <n v="66"/>
    <s v="Medium "/>
    <n v="24434.73"/>
    <n v="7370.39"/>
    <n v="4784.2"/>
  </r>
  <r>
    <s v="HENRY FORD WEST BLOOMFIELD HOSPITAL"/>
    <s v="W BLOOMFIELD"/>
    <s v="MI"/>
    <x v="22"/>
    <s v="MI - Royal Oak"/>
    <n v="69"/>
    <s v="TRANSIENT ISCHEMIA"/>
    <n v="148"/>
    <s v="High"/>
    <n v="25781.91"/>
    <n v="7461.83"/>
    <n v="5065.05"/>
  </r>
  <r>
    <s v="NORTH MEMORIAL MEDICAL CENTER"/>
    <s v="ROBBINSDALE"/>
    <s v="MN"/>
    <x v="23"/>
    <s v="MN - Minneapolis"/>
    <n v="69"/>
    <s v="TRANSIENT ISCHEMIA"/>
    <n v="74"/>
    <s v="Medium "/>
    <n v="11586.7"/>
    <n v="5200.6400000000003"/>
    <n v="4150.45"/>
  </r>
  <r>
    <s v="ESSENTIA HEALTH ST MARY'S MEDICAL CENTER"/>
    <s v="DULUTH"/>
    <s v="MN"/>
    <x v="23"/>
    <s v="MN - Duluth"/>
    <n v="69"/>
    <s v="TRANSIENT ISCHEMIA"/>
    <n v="52"/>
    <s v="Medium "/>
    <n v="57850.92"/>
    <n v="7536.44"/>
    <n v="5087.45"/>
  </r>
  <r>
    <s v="HENNEPIN COUNTY MEDICAL CENTER"/>
    <s v="MINNEAPOLIS"/>
    <s v="MN"/>
    <x v="23"/>
    <s v="MN - Minneapolis"/>
    <n v="69"/>
    <s v="TRANSIENT ISCHEMIA"/>
    <n v="26"/>
    <s v="Low"/>
    <n v="58208"/>
    <n v="8504.77"/>
    <n v="3312.83"/>
  </r>
  <r>
    <s v="MAYO CLINIC - SAINT MARYS HOSPITAL"/>
    <s v="ROCHESTER"/>
    <s v="MN"/>
    <x v="23"/>
    <s v="MN - Rochester"/>
    <n v="69"/>
    <s v="TRANSIENT ISCHEMIA"/>
    <n v="41"/>
    <s v="Low"/>
    <n v="26215.97"/>
    <n v="8080.96"/>
    <n v="6246.38"/>
  </r>
  <r>
    <s v="ST CLOUD HOSPITAL"/>
    <s v="SAINT CLOUD"/>
    <s v="MN"/>
    <x v="23"/>
    <s v="MN - St. Cloud"/>
    <n v="69"/>
    <s v="TRANSIENT ISCHEMIA"/>
    <n v="48"/>
    <s v="Low"/>
    <n v="19966.72"/>
    <n v="8189.61"/>
    <n v="7418.83"/>
  </r>
  <r>
    <s v="UNITED HOSPITAL"/>
    <s v="SAINT PAUL"/>
    <s v="MN"/>
    <x v="23"/>
    <s v="MN - St. Paul"/>
    <n v="69"/>
    <s v="TRANSIENT ISCHEMIA"/>
    <n v="42"/>
    <s v="Low"/>
    <n v="25719.759999999998"/>
    <n v="13428.81"/>
    <n v="7490.34"/>
  </r>
  <r>
    <s v="UNIVERSITY MEDICAL CENTER-MESABI/ MESABA CLINICS"/>
    <s v="HIBBING"/>
    <s v="MN"/>
    <x v="23"/>
    <s v="MN - Minneapolis"/>
    <n v="69"/>
    <s v="TRANSIENT ISCHEMIA"/>
    <n v="30"/>
    <s v="Low"/>
    <n v="10010.959999999999"/>
    <n v="6789.56"/>
    <n v="7901.12"/>
  </r>
  <r>
    <s v="WINONA HEALTH SERVICES"/>
    <s v="WINONA"/>
    <s v="MN"/>
    <x v="23"/>
    <s v="WI - La Crosse"/>
    <n v="69"/>
    <s v="TRANSIENT ISCHEMIA"/>
    <n v="103"/>
    <s v="High"/>
    <n v="13056.26"/>
    <n v="6909.12"/>
    <n v="3098.2"/>
  </r>
  <r>
    <s v="ST LUKES HOSPITAL"/>
    <s v="DULUTH"/>
    <s v="MN"/>
    <x v="23"/>
    <s v="MN - Duluth"/>
    <n v="69"/>
    <s v="TRANSIENT ISCHEMIA"/>
    <n v="137"/>
    <s v="High"/>
    <n v="28038.44"/>
    <n v="12566.3"/>
    <n v="12786.33"/>
  </r>
  <r>
    <s v="FAIRVIEW LAKES  HEALTH SERVICES"/>
    <s v="WYOMING"/>
    <s v="MN"/>
    <x v="23"/>
    <s v="MN - Minneapolis"/>
    <n v="69"/>
    <s v="TRANSIENT ISCHEMIA"/>
    <n v="51"/>
    <s v="Medium "/>
    <n v="18451.68"/>
    <n v="6448"/>
    <n v="5218.5600000000004"/>
  </r>
  <r>
    <s v="PARK NICOLLET METHODIST HOSPITAL"/>
    <s v="SAINT LOUIS PAR"/>
    <s v="MN"/>
    <x v="23"/>
    <s v="MN - Minneapolis"/>
    <n v="69"/>
    <s v="TRANSIENT ISCHEMIA"/>
    <n v="57"/>
    <s v="Medium "/>
    <n v="13509.23"/>
    <n v="5925.08"/>
    <n v="4344.93"/>
  </r>
  <r>
    <s v="ABBOTT NORTHWESTERN HOSPITAL"/>
    <s v="MINNEAPOLIS"/>
    <s v="MN"/>
    <x v="23"/>
    <s v="MN - Minneapolis"/>
    <n v="69"/>
    <s v="TRANSIENT ISCHEMIA"/>
    <n v="55"/>
    <s v="Medium "/>
    <n v="19665.39"/>
    <n v="8324.69"/>
    <n v="4810.8"/>
  </r>
  <r>
    <s v="ST JOSEPH'S HOSPITAL"/>
    <s v="SAINT PAUL"/>
    <s v="MN"/>
    <x v="23"/>
    <s v="MN - St. Paul"/>
    <n v="69"/>
    <s v="TRANSIENT ISCHEMIA"/>
    <n v="124"/>
    <s v="High"/>
    <n v="14933.67"/>
    <n v="7007.77"/>
    <n v="7699.4"/>
  </r>
  <r>
    <s v="GRAND ITASCA CLINIC AND HOSPITAL"/>
    <s v="GRAND RAPIDS"/>
    <s v="MN"/>
    <x v="23"/>
    <s v="MN - Minneapolis"/>
    <n v="69"/>
    <s v="TRANSIENT ISCHEMIA"/>
    <n v="140"/>
    <s v="High"/>
    <n v="37784.57"/>
    <n v="6438.75"/>
    <n v="5976.84"/>
  </r>
  <r>
    <s v="ESSENTIA HEALTH ST JOSEPH'S MEDICAL CENTER"/>
    <s v="BRAINERD"/>
    <s v="MN"/>
    <x v="23"/>
    <s v="MN - Minneapolis"/>
    <n v="69"/>
    <s v="TRANSIENT ISCHEMIA"/>
    <n v="53"/>
    <s v="Medium "/>
    <n v="16435.259999999998"/>
    <n v="4468.17"/>
    <n v="10045.530000000001"/>
  </r>
  <r>
    <s v="FAIRVIEW SOUTHDALE HOSPITAL"/>
    <s v="EDINA"/>
    <s v="MN"/>
    <x v="23"/>
    <s v="MN - Minneapolis"/>
    <n v="69"/>
    <s v="TRANSIENT ISCHEMIA"/>
    <n v="71"/>
    <s v="Medium "/>
    <n v="22531.64"/>
    <n v="4729.34"/>
    <n v="4377.1000000000004"/>
  </r>
  <r>
    <s v="UNIVERSITY OF MINNESOTA  MEDICAL CENTER  FAIRVIEW"/>
    <s v="MINNEAPOLIS"/>
    <s v="MN"/>
    <x v="23"/>
    <s v="MN - Minneapolis"/>
    <n v="69"/>
    <s v="TRANSIENT ISCHEMIA"/>
    <n v="167"/>
    <s v="High"/>
    <n v="45242.95"/>
    <n v="8552.91"/>
    <n v="6640.4"/>
  </r>
  <r>
    <s v="MAYO CLINIC HEALTH SYSTEM - MANKATO"/>
    <s v="MANKATO"/>
    <s v="MN"/>
    <x v="23"/>
    <s v="MN - Minneapolis"/>
    <n v="69"/>
    <s v="TRANSIENT ISCHEMIA"/>
    <n v="59"/>
    <s v="Medium "/>
    <n v="57032.53"/>
    <n v="5440.26"/>
    <n v="3179.7"/>
  </r>
  <r>
    <s v="ST FRANCIS REGIONAL MEDICAL CENTER"/>
    <s v="SHAKOPEE"/>
    <s v="MN"/>
    <x v="23"/>
    <s v="MN - Minneapolis"/>
    <n v="69"/>
    <s v="TRANSIENT ISCHEMIA"/>
    <n v="42"/>
    <s v="Low"/>
    <n v="9516.34"/>
    <n v="6503.95"/>
    <n v="5213.76"/>
  </r>
  <r>
    <s v="REGIONS HOSPITAL"/>
    <s v="SAINT PAUL"/>
    <s v="MN"/>
    <x v="23"/>
    <s v="MN - St. Paul"/>
    <n v="69"/>
    <s v="TRANSIENT ISCHEMIA"/>
    <n v="54"/>
    <s v="Medium "/>
    <n v="21498.11"/>
    <n v="4463.79"/>
    <n v="4276.3500000000004"/>
  </r>
  <r>
    <s v="MERCY HOSPITAL"/>
    <s v="COON RAPIDS"/>
    <s v="MN"/>
    <x v="23"/>
    <s v="MN - Minneapolis"/>
    <n v="69"/>
    <s v="TRANSIENT ISCHEMIA"/>
    <n v="37"/>
    <s v="Low"/>
    <n v="24181.53"/>
    <n v="11353.78"/>
    <n v="6917.81"/>
  </r>
  <r>
    <s v="MAYO CLINIC HEALTH SYSTEM - AUSTIN"/>
    <s v="AUSTIN"/>
    <s v="MN"/>
    <x v="23"/>
    <s v="MN - Rochester"/>
    <n v="69"/>
    <s v="TRANSIENT ISCHEMIA"/>
    <n v="42"/>
    <s v="Low"/>
    <n v="44326.13"/>
    <n v="8660.4699999999993"/>
    <n v="11756.98"/>
  </r>
  <r>
    <s v="UNITY HOSPITAL"/>
    <s v="FRIDLEY"/>
    <s v="MN"/>
    <x v="23"/>
    <s v="MN - Minneapolis"/>
    <n v="69"/>
    <s v="TRANSIENT ISCHEMIA"/>
    <n v="43"/>
    <s v="Low"/>
    <n v="14873.48"/>
    <n v="7102.81"/>
    <n v="5379.07"/>
  </r>
  <r>
    <s v="HEALTHEAST ST JOHN'S HOSPITAL"/>
    <s v="MAPLEWOOD"/>
    <s v="MN"/>
    <x v="23"/>
    <s v="MN - St. Paul"/>
    <n v="69"/>
    <s v="TRANSIENT ISCHEMIA"/>
    <n v="33"/>
    <s v="Low"/>
    <n v="46133.760000000002"/>
    <n v="5494.97"/>
    <n v="4717.3599999999997"/>
  </r>
  <r>
    <s v="HEALTHEAST WOODWINDS HOSPITAL"/>
    <s v="WOODBURY"/>
    <s v="MN"/>
    <x v="23"/>
    <s v="MN - St. Paul"/>
    <n v="69"/>
    <s v="TRANSIENT ISCHEMIA"/>
    <n v="127"/>
    <s v="High"/>
    <n v="11911.37"/>
    <n v="4535.1400000000003"/>
    <n v="4803.2700000000004"/>
  </r>
  <r>
    <s v="UNIVERSITY OF MISSISSIPPI MED CENTER"/>
    <s v="JACKSON"/>
    <s v="MS"/>
    <x v="24"/>
    <s v="MS - Jackson"/>
    <n v="69"/>
    <s v="TRANSIENT ISCHEMIA"/>
    <n v="67"/>
    <s v="Medium "/>
    <n v="77388.23"/>
    <n v="12857.81"/>
    <n v="11521.64"/>
  </r>
  <r>
    <s v="NORTH MISSISSIPPI MEDICAL CENTER"/>
    <s v="TUPELO"/>
    <s v="MS"/>
    <x v="24"/>
    <s v="MS - Tupelo"/>
    <n v="69"/>
    <s v="TRANSIENT ISCHEMIA"/>
    <n v="55"/>
    <s v="Medium "/>
    <n v="12843.28"/>
    <n v="6881.63"/>
    <n v="3655.12"/>
  </r>
  <r>
    <s v="BAPTIST MEMORIAL HOSPITAL UNION COUNTY"/>
    <s v="NEW ALBANY"/>
    <s v="MS"/>
    <x v="24"/>
    <s v="MS - Tupelo"/>
    <n v="69"/>
    <s v="TRANSIENT ISCHEMIA"/>
    <n v="42"/>
    <s v="Low"/>
    <n v="16733.05"/>
    <n v="7717.12"/>
    <n v="16060.71"/>
  </r>
  <r>
    <s v="BILOXI REGIONAL MEDICAL CENTER"/>
    <s v="BILOXI"/>
    <s v="MS"/>
    <x v="24"/>
    <s v="MS - Gulfport"/>
    <n v="69"/>
    <s v="TRANSIENT ISCHEMIA"/>
    <n v="27"/>
    <s v="Low"/>
    <n v="34162.31"/>
    <n v="7503.19"/>
    <n v="7770.05"/>
  </r>
  <r>
    <s v="MAGNOLIA REGIONAL HEALTH CENTER"/>
    <s v="CORINTH"/>
    <s v="MS"/>
    <x v="24"/>
    <s v="TN - Memphis"/>
    <n v="69"/>
    <s v="TRANSIENT ISCHEMIA"/>
    <n v="73"/>
    <s v="Medium "/>
    <n v="23267.32"/>
    <n v="11581.3"/>
    <n v="25720.26"/>
  </r>
  <r>
    <s v="TIPPAH COUNTY HOSPITAL"/>
    <s v="RIPLEY"/>
    <s v="MS"/>
    <x v="24"/>
    <s v="TN - Memphis"/>
    <n v="69"/>
    <s v="TRANSIENT ISCHEMIA"/>
    <n v="63"/>
    <s v="Medium "/>
    <n v="24663.81"/>
    <n v="11793.45"/>
    <n v="5875.99"/>
  </r>
  <r>
    <s v="GRENADA LAKE MEDICAL CENTER"/>
    <s v="GRENADA"/>
    <s v="MS"/>
    <x v="24"/>
    <s v="MS - Oxford"/>
    <n v="69"/>
    <s v="TRANSIENT ISCHEMIA"/>
    <n v="30"/>
    <s v="Low"/>
    <n v="96410.240000000005"/>
    <n v="4344.8500000000004"/>
    <n v="14048.92"/>
  </r>
  <r>
    <s v="MEMORIAL HOSPITAL AT GULFPORT"/>
    <s v="GULFPORT"/>
    <s v="MS"/>
    <x v="24"/>
    <s v="MS - Gulfport"/>
    <n v="69"/>
    <s v="TRANSIENT ISCHEMIA"/>
    <n v="67"/>
    <s v="Medium "/>
    <n v="9166.6"/>
    <n v="13501.15"/>
    <n v="4389.17"/>
  </r>
  <r>
    <s v="GILMORE MEMORIAL HOSPITAL"/>
    <s v="AMORY"/>
    <s v="MS"/>
    <x v="24"/>
    <s v="MS - Tupelo"/>
    <n v="69"/>
    <s v="TRANSIENT ISCHEMIA"/>
    <n v="27"/>
    <s v="Low"/>
    <n v="18962.11"/>
    <n v="8338.89"/>
    <n v="19041.62"/>
  </r>
  <r>
    <s v="RIVER REGION HEALTH SYSTEM"/>
    <s v="VICKSBURG"/>
    <s v="MS"/>
    <x v="24"/>
    <s v="MS - Jackson"/>
    <n v="69"/>
    <s v="TRANSIENT ISCHEMIA"/>
    <n v="44"/>
    <s v="Low"/>
    <n v="16200.39"/>
    <n v="5164.45"/>
    <n v="12581.94"/>
  </r>
  <r>
    <s v="BAPTIST MEMORIAL HOSPITAL NORTH MS"/>
    <s v="OXFORD"/>
    <s v="MS"/>
    <x v="24"/>
    <s v="MS - Oxford"/>
    <n v="69"/>
    <s v="TRANSIENT ISCHEMIA"/>
    <n v="37"/>
    <s v="Low"/>
    <n v="36134.550000000003"/>
    <n v="6721.22"/>
    <n v="4875.08"/>
  </r>
  <r>
    <s v="SINGING RIVER HOSPITAL"/>
    <s v="PASCAGOULA"/>
    <s v="MS"/>
    <x v="24"/>
    <s v="AL - Mobile"/>
    <n v="69"/>
    <s v="TRANSIENT ISCHEMIA"/>
    <n v="66"/>
    <s v="Medium "/>
    <n v="52837.91"/>
    <n v="6243.91"/>
    <n v="8768.6"/>
  </r>
  <r>
    <s v="NORTHWEST MISSISSIPPI REGIONAL MEDICAL CENTER"/>
    <s v="CLARKSDALE"/>
    <s v="MS"/>
    <x v="24"/>
    <s v="TN - Memphis"/>
    <n v="69"/>
    <s v="TRANSIENT ISCHEMIA"/>
    <n v="52"/>
    <s v="Medium "/>
    <n v="18058.68"/>
    <n v="10683.63"/>
    <n v="7278.45"/>
  </r>
  <r>
    <s v="ST DOMINIC-JACKSON MEMORIAL HOSPITAL"/>
    <s v="JACKSON"/>
    <s v="MS"/>
    <x v="24"/>
    <s v="MS - Jackson"/>
    <n v="69"/>
    <s v="TRANSIENT ISCHEMIA"/>
    <n v="50"/>
    <s v="Medium "/>
    <n v="29953.77"/>
    <n v="5887.67"/>
    <n v="7411.54"/>
  </r>
  <r>
    <s v="BEACHAM MEMORIAL HOSPITAL"/>
    <s v="MAGNOLIA"/>
    <s v="MS"/>
    <x v="24"/>
    <s v="MS - Jackson"/>
    <n v="69"/>
    <s v="TRANSIENT ISCHEMIA"/>
    <n v="60"/>
    <s v="Medium "/>
    <n v="13839.58"/>
    <n v="9061.23"/>
    <n v="3665.88"/>
  </r>
  <r>
    <s v="SOUTH CENTRAL REG MED CTR"/>
    <s v="LAUREL"/>
    <s v="MS"/>
    <x v="24"/>
    <s v="MS - Hattiesburg"/>
    <n v="69"/>
    <s v="TRANSIENT ISCHEMIA"/>
    <n v="48"/>
    <s v="Low"/>
    <n v="29718.29"/>
    <n v="5479.12"/>
    <n v="5314.75"/>
  </r>
  <r>
    <s v="MONTFORT JONES MEMORIAL HOSPITAL"/>
    <s v="KOSCIUSKO"/>
    <s v="MS"/>
    <x v="24"/>
    <s v="MS - Jackson"/>
    <n v="69"/>
    <s v="TRANSIENT ISCHEMIA"/>
    <n v="52"/>
    <s v="Medium "/>
    <n v="40905.97"/>
    <n v="6832.78"/>
    <n v="4116.04"/>
  </r>
  <r>
    <s v="RUSH FOUNDATION HOSPITAL"/>
    <s v="MERIDIAN"/>
    <s v="MS"/>
    <x v="24"/>
    <s v="MS - Meridian"/>
    <n v="69"/>
    <s v="TRANSIENT ISCHEMIA"/>
    <n v="76"/>
    <s v="Medium "/>
    <n v="28869.200000000001"/>
    <n v="8007.99"/>
    <n v="3252.86"/>
  </r>
  <r>
    <s v="CENTRAL MISSISSIPPI MEDICAL CENTER"/>
    <s v="JACKSON"/>
    <s v="MS"/>
    <x v="24"/>
    <s v="MS - Jackson"/>
    <n v="69"/>
    <s v="TRANSIENT ISCHEMIA"/>
    <n v="28"/>
    <s v="Low"/>
    <n v="36398.559999999998"/>
    <n v="7996.18"/>
    <n v="11172.18"/>
  </r>
  <r>
    <s v="FORREST GENERAL HOSPITAL"/>
    <s v="HATTIESBURG"/>
    <s v="MS"/>
    <x v="24"/>
    <s v="MS - Hattiesburg"/>
    <n v="69"/>
    <s v="TRANSIENT ISCHEMIA"/>
    <n v="99"/>
    <s v="High"/>
    <n v="23774.59"/>
    <n v="4801.41"/>
    <n v="28353.81"/>
  </r>
  <r>
    <s v="DELTA REGIONAL MEDICAL CENTER"/>
    <s v="GREENVILLE"/>
    <s v="MS"/>
    <x v="24"/>
    <s v="TN - Memphis"/>
    <n v="69"/>
    <s v="TRANSIENT ISCHEMIA"/>
    <n v="36"/>
    <s v="Low"/>
    <n v="29833.27"/>
    <n v="5640.88"/>
    <n v="3626.3"/>
  </r>
  <r>
    <s v="BOLIVAR MEDICAL CENTER"/>
    <s v="CLEVELAND"/>
    <s v="MS"/>
    <x v="24"/>
    <s v="TN - Memphis"/>
    <n v="69"/>
    <s v="TRANSIENT ISCHEMIA"/>
    <n v="39"/>
    <s v="Low"/>
    <n v="19252.419999999998"/>
    <n v="5104.3100000000004"/>
    <n v="3751.22"/>
  </r>
  <r>
    <s v="WESLEY MEDICAL CENTER"/>
    <s v="HATTIESBURG"/>
    <s v="MS"/>
    <x v="24"/>
    <s v="MS - Hattiesburg"/>
    <n v="69"/>
    <s v="TRANSIENT ISCHEMIA"/>
    <n v="40"/>
    <s v="Low"/>
    <n v="23025.07"/>
    <n v="16098.62"/>
    <n v="4175.75"/>
  </r>
  <r>
    <s v="SOUTHWEST MS REGIONAL MEDICAL CENTER"/>
    <s v="MCCOMB"/>
    <s v="MS"/>
    <x v="24"/>
    <s v="MS - Jackson"/>
    <n v="69"/>
    <s v="TRANSIENT ISCHEMIA"/>
    <n v="55"/>
    <s v="Medium "/>
    <n v="21133.42"/>
    <n v="6427.92"/>
    <n v="7961.24"/>
  </r>
  <r>
    <s v="GREENWOOD LEFLORE HOSPITAL"/>
    <s v="GREENWOOD"/>
    <s v="MS"/>
    <x v="24"/>
    <s v="MS - Jackson"/>
    <n v="69"/>
    <s v="TRANSIENT ISCHEMIA"/>
    <n v="53"/>
    <s v="Medium "/>
    <n v="42227.54"/>
    <n v="7184.05"/>
    <n v="4944.49"/>
  </r>
  <r>
    <s v="BAPTIST MEM HOSP/GOLDEN TRIANGLE INC"/>
    <s v="COLUMBUS"/>
    <s v="MS"/>
    <x v="24"/>
    <s v="MS - Tupelo"/>
    <n v="69"/>
    <s v="TRANSIENT ISCHEMIA"/>
    <n v="33"/>
    <s v="Low"/>
    <n v="58752.85"/>
    <n v="5763.72"/>
    <n v="4383.16"/>
  </r>
  <r>
    <s v="MISSISSIPPI BAPTIST MEDICAL CENTER"/>
    <s v="JACKSON"/>
    <s v="MS"/>
    <x v="24"/>
    <s v="MS - Jackson"/>
    <n v="69"/>
    <s v="TRANSIENT ISCHEMIA"/>
    <n v="74"/>
    <s v="Medium "/>
    <n v="128542.87"/>
    <n v="7980.89"/>
    <n v="6321.04"/>
  </r>
  <r>
    <s v="ANDERSON REGIONAL MEDICAL CENTER"/>
    <s v="MERIDIAN"/>
    <s v="MS"/>
    <x v="24"/>
    <s v="MS - Meridian"/>
    <n v="69"/>
    <s v="TRANSIENT ISCHEMIA"/>
    <n v="60"/>
    <s v="Medium "/>
    <n v="24856.63"/>
    <n v="13359.26"/>
    <n v="10462.43"/>
  </r>
  <r>
    <s v="NATCHEZ COMMUNITY HOSPITAL/SWING BED"/>
    <s v="NATCHEZ"/>
    <s v="MS"/>
    <x v="24"/>
    <s v="MS - Jackson"/>
    <n v="69"/>
    <s v="TRANSIENT ISCHEMIA"/>
    <n v="57"/>
    <s v="Medium "/>
    <n v="14894.59"/>
    <n v="8858.57"/>
    <n v="4352.8500000000004"/>
  </r>
  <r>
    <s v="BAPTIST MEMORIAL HOSPITAL DESOTO"/>
    <s v="SOUTHAVEN"/>
    <s v="MS"/>
    <x v="24"/>
    <s v="TN - Memphis"/>
    <n v="69"/>
    <s v="TRANSIENT ISCHEMIA"/>
    <n v="28"/>
    <s v="Low"/>
    <n v="17534.490000000002"/>
    <n v="11374"/>
    <n v="9258.52"/>
  </r>
  <r>
    <s v="ST JOHN'S REGIONAL MEDICAL CENTER"/>
    <s v="JOPLIN"/>
    <s v="MO"/>
    <x v="25"/>
    <s v="MO - Joplin"/>
    <n v="69"/>
    <s v="TRANSIENT ISCHEMIA"/>
    <n v="63"/>
    <s v="Medium "/>
    <n v="65228.58"/>
    <n v="15140.9"/>
    <n v="7072.36"/>
  </r>
  <r>
    <s v="SSM ST JOSEPH HEALTH CENTER"/>
    <s v="SAINT CHARLES"/>
    <s v="MO"/>
    <x v="25"/>
    <s v="MO - St. Louis"/>
    <n v="69"/>
    <s v="TRANSIENT ISCHEMIA"/>
    <n v="161"/>
    <s v="High"/>
    <n v="12956.01"/>
    <n v="10232.01"/>
    <n v="3563.54"/>
  </r>
  <r>
    <s v="HEARTLAND REGIONAL MEDICAL CENTER"/>
    <s v="SAINT JOSEPH"/>
    <s v="MO"/>
    <x v="25"/>
    <s v="MO - Kansas City"/>
    <n v="69"/>
    <s v="TRANSIENT ISCHEMIA"/>
    <n v="126"/>
    <s v="High"/>
    <n v="33340.76"/>
    <n v="5812.45"/>
    <n v="11190.84"/>
  </r>
  <r>
    <s v="BOTHWELL REGIONAL HEALTH CENTER"/>
    <s v="SEDALIA"/>
    <s v="MO"/>
    <x v="25"/>
    <s v="MO - Columbia"/>
    <n v="69"/>
    <s v="TRANSIENT ISCHEMIA"/>
    <n v="30"/>
    <s v="Low"/>
    <n v="20883.52"/>
    <n v="11075.16"/>
    <n v="5622.61"/>
  </r>
  <r>
    <s v="ST MARYS HEALTH CENTER"/>
    <s v="JEFFERSON CITY"/>
    <s v="MO"/>
    <x v="25"/>
    <s v="MO - Columbia"/>
    <n v="69"/>
    <s v="TRANSIENT ISCHEMIA"/>
    <n v="54"/>
    <s v="Medium "/>
    <n v="16656.41"/>
    <n v="8687.98"/>
    <n v="4024.93"/>
  </r>
  <r>
    <s v="PHELPS COUNTY REGIONAL MEDICAL CENTER"/>
    <s v="ROLLA"/>
    <s v="MO"/>
    <x v="25"/>
    <s v="MO - St. Louis"/>
    <n v="69"/>
    <s v="TRANSIENT ISCHEMIA"/>
    <n v="63"/>
    <s v="Medium "/>
    <n v="16630.89"/>
    <n v="5502.19"/>
    <n v="8129.61"/>
  </r>
  <r>
    <s v="MERCY HOSPITAL ST LOUIS"/>
    <s v="SAINT LOUIS"/>
    <s v="MO"/>
    <x v="25"/>
    <s v="MO - St. Louis"/>
    <n v="69"/>
    <s v="TRANSIENT ISCHEMIA"/>
    <n v="79"/>
    <s v="Medium "/>
    <n v="24501.07"/>
    <n v="6248.82"/>
    <n v="4118.0200000000004"/>
  </r>
  <r>
    <s v="JEFFERSON REGIONAL MEDICAL CENTER"/>
    <s v="CRYSTAL CITY"/>
    <s v="MO"/>
    <x v="25"/>
    <s v="MO - St. Louis"/>
    <n v="69"/>
    <s v="TRANSIENT ISCHEMIA"/>
    <n v="66"/>
    <s v="Medium "/>
    <n v="37978.99"/>
    <n v="6369.25"/>
    <n v="5514.18"/>
  </r>
  <r>
    <s v="RESEARCH MEDICAL CENTER"/>
    <s v="KANSAS CITY"/>
    <s v="MO"/>
    <x v="25"/>
    <s v="MO - Kansas City"/>
    <n v="69"/>
    <s v="TRANSIENT ISCHEMIA"/>
    <n v="69"/>
    <s v="Medium "/>
    <n v="14673.58"/>
    <n v="5376.44"/>
    <n v="4784.74"/>
  </r>
  <r>
    <s v="BARNES JEWISH HOSPITAL"/>
    <s v="SAINT LOUIS"/>
    <s v="MO"/>
    <x v="25"/>
    <s v="MO - St. Louis"/>
    <n v="69"/>
    <s v="TRANSIENT ISCHEMIA"/>
    <n v="52"/>
    <s v="Medium "/>
    <n v="9660.69"/>
    <n v="8872.81"/>
    <n v="7090.22"/>
  </r>
  <r>
    <s v="COX MEDICAL CENTER"/>
    <s v="SPRINGFIELD"/>
    <s v="MO"/>
    <x v="25"/>
    <s v="MO - Springfield"/>
    <n v="69"/>
    <s v="TRANSIENT ISCHEMIA"/>
    <n v="65"/>
    <s v="Medium "/>
    <n v="30740.17"/>
    <n v="7778.16"/>
    <n v="5562.38"/>
  </r>
  <r>
    <s v="CAPITAL REGION MEDICAL CENTER"/>
    <s v="JEFFERSON CITY"/>
    <s v="MO"/>
    <x v="25"/>
    <s v="MO - Columbia"/>
    <n v="69"/>
    <s v="TRANSIENT ISCHEMIA"/>
    <n v="65"/>
    <s v="Medium "/>
    <n v="8759.52"/>
    <n v="8190.23"/>
    <n v="3161.22"/>
  </r>
  <r>
    <s v="TRUMAN MEDICAL CENTER HOSPITAL HILL"/>
    <s v="KANSAS CITY"/>
    <s v="MO"/>
    <x v="25"/>
    <s v="MO - Kansas City"/>
    <n v="69"/>
    <s v="TRANSIENT ISCHEMIA"/>
    <n v="64"/>
    <s v="Medium "/>
    <n v="16766.45"/>
    <n v="7183.72"/>
    <n v="3918.81"/>
  </r>
  <r>
    <s v="AUDRAIN MEDICAL CENTER"/>
    <s v="MEXICO"/>
    <s v="MO"/>
    <x v="25"/>
    <s v="MO - Columbia"/>
    <n v="69"/>
    <s v="TRANSIENT ISCHEMIA"/>
    <n v="59"/>
    <s v="Medium "/>
    <n v="35149.769999999997"/>
    <n v="6205.1"/>
    <n v="3098.26"/>
  </r>
  <r>
    <s v="ST JOHN'S REGIONAL HEALTH CENTER"/>
    <s v="SPRINGFIELD"/>
    <s v="MO"/>
    <x v="25"/>
    <s v="MO - Springfield"/>
    <n v="69"/>
    <s v="TRANSIENT ISCHEMIA"/>
    <n v="31"/>
    <s v="Low"/>
    <n v="14178.04"/>
    <n v="4402.1499999999996"/>
    <n v="6377.94"/>
  </r>
  <r>
    <s v="BOONE HOSPITAL CENTER"/>
    <s v="COLUMBIA"/>
    <s v="MO"/>
    <x v="25"/>
    <s v="MO - Columbia"/>
    <n v="69"/>
    <s v="TRANSIENT ISCHEMIA"/>
    <n v="47"/>
    <s v="Low"/>
    <n v="38703.4"/>
    <n v="6378.92"/>
    <n v="7009.22"/>
  </r>
  <r>
    <s v="ST ANTHONY'S MEDICAL CENTER"/>
    <s v="SAINT LOUIS"/>
    <s v="MO"/>
    <x v="25"/>
    <s v="MO - St. Louis"/>
    <n v="69"/>
    <s v="TRANSIENT ISCHEMIA"/>
    <n v="38"/>
    <s v="Low"/>
    <n v="18455.27"/>
    <n v="5071.8500000000004"/>
    <n v="5234.8100000000004"/>
  </r>
  <r>
    <s v="SSM ST CLARE HEALTH CENTER"/>
    <s v="FENTON"/>
    <s v="MO"/>
    <x v="25"/>
    <s v="MO - St. Louis"/>
    <n v="69"/>
    <s v="TRANSIENT ISCHEMIA"/>
    <n v="33"/>
    <s v="Low"/>
    <n v="16914.650000000001"/>
    <n v="11815.62"/>
    <n v="3962.67"/>
  </r>
  <r>
    <s v="ST JOSEPH MEDICAL CENTER"/>
    <s v="KANSAS CITY"/>
    <s v="MO"/>
    <x v="25"/>
    <s v="MO - Kansas City"/>
    <n v="69"/>
    <s v="TRANSIENT ISCHEMIA"/>
    <n v="23"/>
    <s v="Low"/>
    <n v="30786.41"/>
    <n v="6398.47"/>
    <n v="3903.97"/>
  </r>
  <r>
    <s v="SSM ST MARYS HEALTH CENTER"/>
    <s v="RICHMOND HEIGHT"/>
    <s v="MO"/>
    <x v="25"/>
    <s v="MO - St. Louis"/>
    <n v="69"/>
    <s v="TRANSIENT ISCHEMIA"/>
    <n v="62"/>
    <s v="Medium "/>
    <n v="43853.67"/>
    <n v="4804.47"/>
    <n v="13663.2"/>
  </r>
  <r>
    <s v="SKAGGS REGIONAL MEDICAL CENTER"/>
    <s v="BRANSON"/>
    <s v="MO"/>
    <x v="25"/>
    <s v="MO - Springfield"/>
    <n v="69"/>
    <s v="TRANSIENT ISCHEMIA"/>
    <n v="67"/>
    <s v="Medium "/>
    <n v="19516.84"/>
    <n v="6624.02"/>
    <n v="3629.09"/>
  </r>
  <r>
    <s v="CENTERPOINT MEDICAL CENTER OF INDEPENDENCE  LLC"/>
    <s v="INDEPENDENCE"/>
    <s v="MO"/>
    <x v="25"/>
    <s v="MO - Kansas City"/>
    <n v="69"/>
    <s v="TRANSIENT ISCHEMIA"/>
    <n v="64"/>
    <s v="Medium "/>
    <n v="19833.97"/>
    <n v="4748.97"/>
    <n v="9651.9500000000007"/>
  </r>
  <r>
    <s v="NORTH KANSAS CITY HOSPITAL"/>
    <s v="NORTH KANSAS CI"/>
    <s v="MO"/>
    <x v="25"/>
    <s v="MO - Kansas City"/>
    <n v="69"/>
    <s v="TRANSIENT ISCHEMIA"/>
    <n v="52"/>
    <s v="Medium "/>
    <n v="15868.55"/>
    <n v="5039.47"/>
    <n v="5255.33"/>
  </r>
  <r>
    <s v="SSM DEPAUL HEALTH CENTER"/>
    <s v="BRIDGETON"/>
    <s v="MO"/>
    <x v="25"/>
    <s v="MO - St. Louis"/>
    <n v="69"/>
    <s v="TRANSIENT ISCHEMIA"/>
    <n v="52"/>
    <s v="Medium "/>
    <n v="23324.46"/>
    <n v="8959.66"/>
    <n v="9307.5300000000007"/>
  </r>
  <r>
    <s v="ST LOUIS UNIVERSITY HOSPITAL"/>
    <s v="SAINT LOUIS"/>
    <s v="MO"/>
    <x v="25"/>
    <s v="MO - St. Louis"/>
    <n v="69"/>
    <s v="TRANSIENT ISCHEMIA"/>
    <n v="33"/>
    <s v="Low"/>
    <n v="12557.06"/>
    <n v="6801.16"/>
    <n v="5818.49"/>
  </r>
  <r>
    <s v="MISSOURI BAPTIST MEDICAL CENTER"/>
    <s v="TOWN AND COUNTR"/>
    <s v="MO"/>
    <x v="25"/>
    <s v="MO - St. Louis"/>
    <n v="69"/>
    <s v="TRANSIENT ISCHEMIA"/>
    <n v="56"/>
    <s v="Medium "/>
    <n v="23513.82"/>
    <n v="6783.24"/>
    <n v="3559.95"/>
  </r>
  <r>
    <s v="SOUTHEAST MISSOURI HOSPITAL"/>
    <s v="CAPE GIRARDEAU"/>
    <s v="MO"/>
    <x v="25"/>
    <s v="MO - Cape Girardeau"/>
    <n v="69"/>
    <s v="TRANSIENT ISCHEMIA"/>
    <n v="23"/>
    <s v="Low"/>
    <n v="25715.7"/>
    <n v="6292.27"/>
    <n v="5715.92"/>
  </r>
  <r>
    <s v="MISSOURI DELTA MEDICAL CENTER"/>
    <s v="SIKESTON"/>
    <s v="MO"/>
    <x v="25"/>
    <s v="MO - Cape Girardeau"/>
    <n v="69"/>
    <s v="TRANSIENT ISCHEMIA"/>
    <n v="51"/>
    <s v="Medium "/>
    <n v="9728.85"/>
    <n v="5293.83"/>
    <n v="3561.71"/>
  </r>
  <r>
    <s v="POPLAR BLUFF REGIONAL MEDICAL CENTER"/>
    <s v="POPLAR BLUFF"/>
    <s v="MO"/>
    <x v="25"/>
    <s v="MO - St. Louis"/>
    <n v="69"/>
    <s v="TRANSIENT ISCHEMIA"/>
    <n v="36"/>
    <s v="Low"/>
    <n v="27442.28"/>
    <n v="10821.74"/>
    <n v="11040.51"/>
  </r>
  <r>
    <s v="FREEMAN HEALTH SYSTEM - FREEMAN WEST"/>
    <s v="JOPLIN"/>
    <s v="MO"/>
    <x v="25"/>
    <s v="MO - Joplin"/>
    <n v="69"/>
    <s v="TRANSIENT ISCHEMIA"/>
    <n v="48"/>
    <s v="Low"/>
    <n v="66808.47"/>
    <n v="6509.72"/>
    <n v="5437.77"/>
  </r>
  <r>
    <s v="ST LUKES HOSPITAL OF KANSAS CITY"/>
    <s v="KANSAS CITY"/>
    <s v="MO"/>
    <x v="25"/>
    <s v="MO - Kansas City"/>
    <n v="69"/>
    <s v="TRANSIENT ISCHEMIA"/>
    <n v="57"/>
    <s v="Medium "/>
    <n v="17846.11"/>
    <n v="5254.31"/>
    <n v="4066.32"/>
  </r>
  <r>
    <s v="UNIVERSITY OF MISSOURI HEALTH CARE"/>
    <s v="COLUMBIA"/>
    <s v="MO"/>
    <x v="25"/>
    <s v="MO - Columbia"/>
    <n v="69"/>
    <s v="TRANSIENT ISCHEMIA"/>
    <n v="71"/>
    <s v="Medium "/>
    <n v="19785.63"/>
    <n v="7067.54"/>
    <n v="7754.88"/>
  </r>
  <r>
    <s v="MISSOURI SOUTHERN HEALTHCARE"/>
    <s v="DEXTER"/>
    <s v="MO"/>
    <x v="25"/>
    <s v="MO - Cape Girardeau"/>
    <n v="69"/>
    <s v="TRANSIENT ISCHEMIA"/>
    <n v="47"/>
    <s v="Low"/>
    <n v="22655.79"/>
    <n v="5058.6000000000004"/>
    <n v="4085.03"/>
  </r>
  <r>
    <s v="PARKLAND HEALTH CENTER"/>
    <s v="FARMINGTON"/>
    <s v="MO"/>
    <x v="25"/>
    <s v="MO - St. Louis"/>
    <n v="69"/>
    <s v="TRANSIENT ISCHEMIA"/>
    <n v="43"/>
    <s v="Low"/>
    <n v="37849.14"/>
    <n v="7314.46"/>
    <n v="3733.57"/>
  </r>
  <r>
    <s v="GOLDEN VALLEY MEMORIAL HOSPITAL"/>
    <s v="CLINTON"/>
    <s v="MO"/>
    <x v="25"/>
    <s v="MO - Kansas City"/>
    <n v="69"/>
    <s v="TRANSIENT ISCHEMIA"/>
    <n v="56"/>
    <s v="Medium "/>
    <n v="23304.55"/>
    <n v="8775.42"/>
    <n v="7314.16"/>
  </r>
  <r>
    <s v="DES PERES HOSPITAL"/>
    <s v="SAINT LOUIS"/>
    <s v="MO"/>
    <x v="25"/>
    <s v="MO - St. Louis"/>
    <n v="69"/>
    <s v="TRANSIENT ISCHEMIA"/>
    <n v="23"/>
    <s v="Low"/>
    <n v="24251.71"/>
    <n v="8110.54"/>
    <n v="11509.01"/>
  </r>
  <r>
    <s v="LIBERTY HOSPITAL"/>
    <s v="LIBERTY"/>
    <s v="MO"/>
    <x v="25"/>
    <s v="MO - Kansas City"/>
    <n v="69"/>
    <s v="TRANSIENT ISCHEMIA"/>
    <n v="154"/>
    <s v="High"/>
    <n v="20142.990000000002"/>
    <n v="6810.52"/>
    <n v="5125.7700000000004"/>
  </r>
  <r>
    <s v="ST LUKES HOSPITAL"/>
    <s v="CHESTERFIELD"/>
    <s v="MO"/>
    <x v="25"/>
    <s v="MO - St. Louis"/>
    <n v="69"/>
    <s v="TRANSIENT ISCHEMIA"/>
    <n v="52"/>
    <s v="Medium "/>
    <n v="6203.69"/>
    <n v="13257.6"/>
    <n v="6289.86"/>
  </r>
  <r>
    <s v="CHRISTIAN HOSPITAL NORTHEAST"/>
    <s v="SAINT LOUIS"/>
    <s v="MO"/>
    <x v="25"/>
    <s v="MO - St. Louis"/>
    <n v="69"/>
    <s v="TRANSIENT ISCHEMIA"/>
    <n v="55"/>
    <s v="Medium "/>
    <n v="21645.040000000001"/>
    <n v="7493.11"/>
    <n v="7194.19"/>
  </r>
  <r>
    <s v="ST FRANCIS MEDICAL CENTER"/>
    <s v="CAPE GIRARDEAU"/>
    <s v="MO"/>
    <x v="25"/>
    <s v="MO - Cape Girardeau"/>
    <n v="69"/>
    <s v="TRANSIENT ISCHEMIA"/>
    <n v="48"/>
    <s v="Low"/>
    <n v="42786.49"/>
    <n v="12634.87"/>
    <n v="3664.3"/>
  </r>
  <r>
    <s v="LAKE REGIONAL HEALTH SYSTEM"/>
    <s v="OSAGE BEACH"/>
    <s v="MO"/>
    <x v="25"/>
    <s v="MO - Columbia"/>
    <n v="69"/>
    <s v="TRANSIENT ISCHEMIA"/>
    <n v="57"/>
    <s v="Medium "/>
    <n v="15414.27"/>
    <n v="5292.66"/>
    <n v="3579.61"/>
  </r>
  <r>
    <s v="BARNES-JEWISH ST PETERS HOSPITAL"/>
    <s v="SAINT PETERS"/>
    <s v="MO"/>
    <x v="25"/>
    <s v="MO - St. Louis"/>
    <n v="69"/>
    <s v="TRANSIENT ISCHEMIA"/>
    <n v="37"/>
    <s v="Low"/>
    <n v="42873.65"/>
    <n v="9055"/>
    <n v="5631.9"/>
  </r>
  <r>
    <s v="ST MARY'S MEDICAL CENTER"/>
    <s v="BLUE SPRINGS"/>
    <s v="MO"/>
    <x v="25"/>
    <s v="MO - Kansas City"/>
    <n v="69"/>
    <s v="TRANSIENT ISCHEMIA"/>
    <n v="64"/>
    <s v="Medium "/>
    <n v="45149.41"/>
    <n v="6821.73"/>
    <n v="15022.83"/>
  </r>
  <r>
    <s v="CITIZENS MEMORIAL HOSPITAL"/>
    <s v="BOLIVAR"/>
    <s v="MO"/>
    <x v="25"/>
    <s v="MO - Springfield"/>
    <n v="69"/>
    <s v="TRANSIENT ISCHEMIA"/>
    <n v="31"/>
    <s v="Low"/>
    <n v="15355.07"/>
    <n v="9895.6200000000008"/>
    <n v="7089.26"/>
  </r>
  <r>
    <s v="SSM ST JOSEPH HOSPITAL WEST"/>
    <s v="LAKE SAINT LOUI"/>
    <s v="MO"/>
    <x v="25"/>
    <s v="MO - St. Louis"/>
    <n v="69"/>
    <s v="TRANSIENT ISCHEMIA"/>
    <n v="47"/>
    <s v="Low"/>
    <n v="24967.94"/>
    <n v="4906.41"/>
    <n v="5455.28"/>
  </r>
  <r>
    <s v="SAINT LUKE'S EAST LEE'S SUMMIT HOSPITAL"/>
    <s v="LEES SUMMIT"/>
    <s v="MO"/>
    <x v="25"/>
    <s v="MO - Kansas City"/>
    <n v="69"/>
    <s v="TRANSIENT ISCHEMIA"/>
    <n v="127"/>
    <s v="High"/>
    <n v="142355.64000000001"/>
    <n v="9703.1200000000008"/>
    <n v="12461.49"/>
  </r>
  <r>
    <s v="BILLINGS CLINIC HOSPITAL"/>
    <s v="BILLINGS"/>
    <s v="MT"/>
    <x v="26"/>
    <s v="MT - Billings"/>
    <n v="69"/>
    <s v="TRANSIENT ISCHEMIA"/>
    <n v="52"/>
    <s v="Medium "/>
    <n v="43473.41"/>
    <n v="9359.68"/>
    <n v="12969.56"/>
  </r>
  <r>
    <s v="BENEFIS HOSPITALS INC"/>
    <s v="GREAT FALLS"/>
    <s v="MT"/>
    <x v="26"/>
    <s v="MT - Great Falls"/>
    <n v="69"/>
    <s v="TRANSIENT ISCHEMIA"/>
    <n v="31"/>
    <s v="Low"/>
    <n v="36084.5"/>
    <n v="5095.95"/>
    <n v="8512.43"/>
  </r>
  <r>
    <s v="ST VINCENT HEALTHCARE"/>
    <s v="BILLINGS"/>
    <s v="MT"/>
    <x v="26"/>
    <s v="MT - Billings"/>
    <n v="69"/>
    <s v="TRANSIENT ISCHEMIA"/>
    <n v="66"/>
    <s v="Medium "/>
    <n v="18642.740000000002"/>
    <n v="4813.62"/>
    <n v="7823.66"/>
  </r>
  <r>
    <s v="KALISPELL REGIONAL MEDICAL CENTER"/>
    <s v="KALISPELL"/>
    <s v="MT"/>
    <x v="26"/>
    <s v="MT - Missoula"/>
    <n v="69"/>
    <s v="TRANSIENT ISCHEMIA"/>
    <n v="47"/>
    <s v="Low"/>
    <n v="32887.69"/>
    <n v="7465.9"/>
    <n v="4156.58"/>
  </r>
  <r>
    <s v="BRYANLGH MEDICAL CENTER"/>
    <s v="LINCOLN"/>
    <s v="NE"/>
    <x v="27"/>
    <s v="NE - Lincoln"/>
    <n v="69"/>
    <s v="TRANSIENT ISCHEMIA"/>
    <n v="60"/>
    <s v="Medium "/>
    <n v="13033.4"/>
    <n v="5406.58"/>
    <n v="11257.35"/>
  </r>
  <r>
    <s v="GOOD SAMARITAN HOSPITAL"/>
    <s v="KEARNEY"/>
    <s v="NE"/>
    <x v="27"/>
    <s v="NE - Omaha"/>
    <n v="69"/>
    <s v="TRANSIENT ISCHEMIA"/>
    <n v="46"/>
    <s v="Low"/>
    <n v="44950.73"/>
    <n v="4655.9799999999996"/>
    <n v="8269.58"/>
  </r>
  <r>
    <s v="THE NEBRASKA MEDICAL CENTER"/>
    <s v="OMAHA"/>
    <s v="NE"/>
    <x v="27"/>
    <s v="NE - Omaha"/>
    <n v="69"/>
    <s v="TRANSIENT ISCHEMIA"/>
    <n v="38"/>
    <s v="Low"/>
    <n v="24021.78"/>
    <n v="7101.2"/>
    <n v="8687.9"/>
  </r>
  <r>
    <s v="SAINT ELIZABETH REGIONAL MEDICAL CENTER"/>
    <s v="LINCOLN"/>
    <s v="NE"/>
    <x v="27"/>
    <s v="NE - Lincoln"/>
    <n v="69"/>
    <s v="TRANSIENT ISCHEMIA"/>
    <n v="50"/>
    <s v="Medium "/>
    <n v="21798.91"/>
    <n v="7225.77"/>
    <n v="4724.24"/>
  </r>
  <r>
    <s v="ST FRANCIS MEDICAL CENTER"/>
    <s v="GRAND ISLAND"/>
    <s v="NE"/>
    <x v="27"/>
    <s v="NE - Omaha"/>
    <n v="69"/>
    <s v="TRANSIENT ISCHEMIA"/>
    <n v="34"/>
    <s v="Low"/>
    <n v="37459.72"/>
    <n v="4736.82"/>
    <n v="5531.19"/>
  </r>
  <r>
    <s v="THE NEBRASKA METHODIST HOSPITAL"/>
    <s v="OMAHA"/>
    <s v="NE"/>
    <x v="27"/>
    <s v="NE - Omaha"/>
    <n v="69"/>
    <s v="TRANSIENT ISCHEMIA"/>
    <n v="60"/>
    <s v="Medium "/>
    <n v="31649.23"/>
    <n v="5463.52"/>
    <n v="11970.2"/>
  </r>
  <r>
    <s v="ALEGENT HEALTH BERGAN MERCY MEDICAL CENTER"/>
    <s v="OMAHA"/>
    <s v="NE"/>
    <x v="27"/>
    <s v="NE - Omaha"/>
    <n v="69"/>
    <s v="TRANSIENT ISCHEMIA"/>
    <n v="59"/>
    <s v="Medium "/>
    <n v="29129.73"/>
    <n v="4545.8100000000004"/>
    <n v="2862.3"/>
  </r>
  <r>
    <s v="REGIONAL WEST MEDICAL CENTER"/>
    <s v="SCOTTSBLUFF"/>
    <s v="NE"/>
    <x v="27"/>
    <s v="CO - Denver"/>
    <n v="69"/>
    <s v="TRANSIENT ISCHEMIA"/>
    <n v="56"/>
    <s v="Medium "/>
    <n v="25238.2"/>
    <n v="5917.92"/>
    <n v="8534.56"/>
  </r>
  <r>
    <s v="GREAT PLAINS REGIONAL MEDICAL CENTER"/>
    <s v="NORTH PLATTE"/>
    <s v="NE"/>
    <x v="27"/>
    <s v="NE - Lincoln"/>
    <n v="69"/>
    <s v="TRANSIENT ISCHEMIA"/>
    <n v="41"/>
    <s v="Low"/>
    <n v="19879.32"/>
    <n v="7277.49"/>
    <n v="18287.310000000001"/>
  </r>
  <r>
    <s v="FREMONT AREA MEDICAL CENTER"/>
    <s v="FREMONT"/>
    <s v="NE"/>
    <x v="27"/>
    <s v="NE - Omaha"/>
    <n v="69"/>
    <s v="TRANSIENT ISCHEMIA"/>
    <n v="65"/>
    <s v="Medium "/>
    <n v="17446.04"/>
    <n v="4924.5600000000004"/>
    <n v="8986.5499999999993"/>
  </r>
  <r>
    <s v="ALEGENT HEALTH IMMANUEL MEDICAL CENTER"/>
    <s v="OMAHA"/>
    <s v="NE"/>
    <x v="27"/>
    <s v="NE - Omaha"/>
    <n v="69"/>
    <s v="TRANSIENT ISCHEMIA"/>
    <n v="67"/>
    <s v="Medium "/>
    <n v="62094.99"/>
    <n v="5982.97"/>
    <n v="7007.22"/>
  </r>
  <r>
    <s v="COLUMBUS COMMUNITY HOSPITAL"/>
    <s v="COLUMBUS"/>
    <s v="NE"/>
    <x v="27"/>
    <s v="NE - Omaha"/>
    <n v="69"/>
    <s v="TRANSIENT ISCHEMIA"/>
    <n v="44"/>
    <s v="Low"/>
    <n v="35736.769999999997"/>
    <n v="5902.14"/>
    <n v="5944.47"/>
  </r>
  <r>
    <s v="ALEGENT HEALTH LAKESIDE HOSPITAL"/>
    <s v="OMAHA"/>
    <s v="NE"/>
    <x v="27"/>
    <s v="NE - Omaha"/>
    <n v="69"/>
    <s v="TRANSIENT ISCHEMIA"/>
    <n v="45"/>
    <s v="Low"/>
    <n v="25033.9"/>
    <n v="6488.56"/>
    <n v="3867.34"/>
  </r>
  <r>
    <s v="RENOWN REGIONAL MEDICAL CENTER"/>
    <s v="RENO"/>
    <s v="NV"/>
    <x v="28"/>
    <s v="NV - Reno"/>
    <n v="69"/>
    <s v="TRANSIENT ISCHEMIA"/>
    <n v="66"/>
    <s v="Medium "/>
    <n v="9266.7000000000007"/>
    <n v="5752.68"/>
    <n v="3702.85"/>
  </r>
  <r>
    <s v="SUNRISE HOSPITAL AND MEDICAL CENTER"/>
    <s v="LAS VEGAS"/>
    <s v="NV"/>
    <x v="28"/>
    <s v="NV - Las Vegas"/>
    <n v="69"/>
    <s v="TRANSIENT ISCHEMIA"/>
    <n v="44"/>
    <s v="Low"/>
    <n v="19040.25"/>
    <n v="8131.28"/>
    <n v="6275.71"/>
  </r>
  <r>
    <s v="CARSON TAHOE REGIONAL MEDICAL CENTER"/>
    <s v="CARSON CITY"/>
    <s v="NV"/>
    <x v="28"/>
    <s v="NV - Reno"/>
    <n v="69"/>
    <s v="TRANSIENT ISCHEMIA"/>
    <n v="34"/>
    <s v="Low"/>
    <n v="13041.57"/>
    <n v="4791.66"/>
    <n v="9972.33"/>
  </r>
  <r>
    <s v="VALLEY HOSPITAL MEDICAL CENTER"/>
    <s v="LAS VEGAS"/>
    <s v="NV"/>
    <x v="28"/>
    <s v="NV - Las Vegas"/>
    <n v="69"/>
    <s v="TRANSIENT ISCHEMIA"/>
    <n v="65"/>
    <s v="Medium "/>
    <n v="15076.78"/>
    <n v="5748.67"/>
    <n v="3563.98"/>
  </r>
  <r>
    <s v="DESERT SPRINGS HOSPITAL"/>
    <s v="LAS VEGAS"/>
    <s v="NV"/>
    <x v="28"/>
    <s v="NV - Las Vegas"/>
    <n v="69"/>
    <s v="TRANSIENT ISCHEMIA"/>
    <n v="59"/>
    <s v="Medium "/>
    <n v="18293.57"/>
    <n v="4651.3100000000004"/>
    <n v="5086.2299999999996"/>
  </r>
  <r>
    <s v="MOUNTAINVIEW HOSPITAL"/>
    <s v="LAS VEGAS"/>
    <s v="NV"/>
    <x v="28"/>
    <s v="NV - Las Vegas"/>
    <n v="69"/>
    <s v="TRANSIENT ISCHEMIA"/>
    <n v="45"/>
    <s v="Low"/>
    <n v="29614.97"/>
    <n v="8736.2199999999993"/>
    <n v="3705.69"/>
  </r>
  <r>
    <s v="SUMMERLIN HOSPITAL MEDICAL CENTER"/>
    <s v="LAS VEGAS"/>
    <s v="NV"/>
    <x v="28"/>
    <s v="NV - Las Vegas"/>
    <n v="69"/>
    <s v="TRANSIENT ISCHEMIA"/>
    <n v="30"/>
    <s v="Low"/>
    <n v="21189.86"/>
    <n v="13848.02"/>
    <n v="5327.43"/>
  </r>
  <r>
    <s v="SAINT ROSE DOMINICAN HOSPITAL - SIENA CAMPUS"/>
    <s v="HENDERSON"/>
    <s v="NV"/>
    <x v="28"/>
    <s v="NV - Las Vegas"/>
    <n v="69"/>
    <s v="TRANSIENT ISCHEMIA"/>
    <n v="69"/>
    <s v="Medium "/>
    <n v="47790.720000000001"/>
    <n v="6403.74"/>
    <n v="6257.37"/>
  </r>
  <r>
    <s v="SPRING VALLEY HOSPITAL MEDICAL CENTER"/>
    <s v="LAS VEGAS"/>
    <s v="NV"/>
    <x v="28"/>
    <s v="NV - Las Vegas"/>
    <n v="69"/>
    <s v="TRANSIENT ISCHEMIA"/>
    <n v="56"/>
    <s v="Medium "/>
    <n v="20245.650000000001"/>
    <n v="4718.84"/>
    <n v="6280.18"/>
  </r>
  <r>
    <s v="CENTENNIAL HILLS HOSPITAL MEDICAL CENTER"/>
    <s v="LAS VEGAS"/>
    <s v="NV"/>
    <x v="28"/>
    <s v="NV - Las Vegas"/>
    <n v="69"/>
    <s v="TRANSIENT ISCHEMIA"/>
    <n v="31"/>
    <s v="Low"/>
    <n v="11310.65"/>
    <n v="7581.52"/>
    <n v="6339.76"/>
  </r>
  <r>
    <s v="CONCORD HOSPITAL"/>
    <s v="CONCORD"/>
    <s v="NH"/>
    <x v="29"/>
    <s v="NH - Manchester"/>
    <n v="69"/>
    <s v="TRANSIENT ISCHEMIA"/>
    <n v="53"/>
    <s v="Medium "/>
    <n v="30015.99"/>
    <n v="7874.57"/>
    <n v="8185.31"/>
  </r>
  <r>
    <s v="MARY HITCHCOCK MEMORIAL HOSPITAL"/>
    <s v="LEBANON"/>
    <s v="NH"/>
    <x v="29"/>
    <s v="NH - Lebanon"/>
    <n v="69"/>
    <s v="TRANSIENT ISCHEMIA"/>
    <n v="49"/>
    <s v="Low"/>
    <n v="22182.02"/>
    <n v="7652.83"/>
    <n v="4158.55"/>
  </r>
  <r>
    <s v="ST JOSEPH HOSPITAL"/>
    <s v="NASHUA"/>
    <s v="NH"/>
    <x v="29"/>
    <s v="NH - Manchester"/>
    <n v="69"/>
    <s v="TRANSIENT ISCHEMIA"/>
    <n v="63"/>
    <s v="Medium "/>
    <n v="44366.21"/>
    <n v="6146.67"/>
    <n v="4275.99"/>
  </r>
  <r>
    <s v="ELLIOT HOSPITAL"/>
    <s v="MANCHESTER"/>
    <s v="NH"/>
    <x v="29"/>
    <s v="NH - Manchester"/>
    <n v="69"/>
    <s v="TRANSIENT ISCHEMIA"/>
    <n v="65"/>
    <s v="Medium "/>
    <n v="15322.92"/>
    <n v="6284.65"/>
    <n v="5296.4"/>
  </r>
  <r>
    <s v="FRISBIE MEMORIAL HOSPITAL"/>
    <s v="ROCHESTER"/>
    <s v="NH"/>
    <x v="29"/>
    <s v="ME - Portland"/>
    <n v="69"/>
    <s v="TRANSIENT ISCHEMIA"/>
    <n v="62"/>
    <s v="Medium "/>
    <n v="22504.39"/>
    <n v="6763.91"/>
    <n v="10020.91"/>
  </r>
  <r>
    <s v="WENTWORTH-DOUGLASS HOSPITAL"/>
    <s v="DOVER"/>
    <s v="NH"/>
    <x v="29"/>
    <s v="ME - Portland"/>
    <n v="69"/>
    <s v="TRANSIENT ISCHEMIA"/>
    <n v="65"/>
    <s v="Medium "/>
    <n v="9464"/>
    <n v="14804.12"/>
    <n v="4288.3599999999997"/>
  </r>
  <r>
    <s v="EXETER HOSPITAL INC"/>
    <s v="EXETER"/>
    <s v="NH"/>
    <x v="29"/>
    <s v="NH - Manchester"/>
    <n v="69"/>
    <s v="TRANSIENT ISCHEMIA"/>
    <n v="143"/>
    <s v="High"/>
    <n v="20730.04"/>
    <n v="8360.3700000000008"/>
    <n v="4051.01"/>
  </r>
  <r>
    <s v="PORTSMOUTH REGIONAL HOSPITAL"/>
    <s v="PORTSMOUTH"/>
    <s v="NH"/>
    <x v="29"/>
    <s v="NH - Manchester"/>
    <n v="69"/>
    <s v="TRANSIENT ISCHEMIA"/>
    <n v="54"/>
    <s v="Medium "/>
    <n v="30892.17"/>
    <n v="6490.07"/>
    <n v="5612.19"/>
  </r>
  <r>
    <s v="CATHOLIC MEDICAL CENTER"/>
    <s v="MANCHESTER"/>
    <s v="NH"/>
    <x v="29"/>
    <s v="NH - Manchester"/>
    <n v="69"/>
    <s v="TRANSIENT ISCHEMIA"/>
    <n v="39"/>
    <s v="Low"/>
    <n v="19018.419999999998"/>
    <n v="7052.31"/>
    <n v="2935.12"/>
  </r>
  <r>
    <s v="HACKENSACK UNIVERSITY MEDICAL CENTER"/>
    <s v="HACKENSACK"/>
    <s v="NJ"/>
    <x v="30"/>
    <s v="NJ - Hackensack"/>
    <n v="69"/>
    <s v="TRANSIENT ISCHEMIA"/>
    <n v="67"/>
    <s v="Medium "/>
    <n v="72243.520000000004"/>
    <n v="6328.44"/>
    <n v="6256.25"/>
  </r>
  <r>
    <s v="NEWARK BETH ISRAEL MEDICAL CENTER"/>
    <s v="NEWARK"/>
    <s v="NJ"/>
    <x v="30"/>
    <s v="NJ - Newark"/>
    <n v="69"/>
    <s v="TRANSIENT ISCHEMIA"/>
    <n v="112"/>
    <s v="High"/>
    <n v="20764.23"/>
    <n v="7558.75"/>
    <n v="10995.37"/>
  </r>
  <r>
    <s v="PALISADES MEDICAL CTR-NY PRESBYTERIAN HEALTHCARE S"/>
    <s v="NORTH BERGEN"/>
    <s v="NJ"/>
    <x v="30"/>
    <s v="NJ - Hackensack"/>
    <n v="69"/>
    <s v="TRANSIENT ISCHEMIA"/>
    <n v="46"/>
    <s v="Low"/>
    <n v="20211.13"/>
    <n v="5841.38"/>
    <n v="8979.6299999999992"/>
  </r>
  <r>
    <s v="HUNTERDON MEDICAL CENTER"/>
    <s v="FLEMINGTON"/>
    <s v="NJ"/>
    <x v="30"/>
    <s v="PA - Philadelphia"/>
    <n v="69"/>
    <s v="TRANSIENT ISCHEMIA"/>
    <n v="57"/>
    <s v="Medium "/>
    <n v="29946.39"/>
    <n v="7905.28"/>
    <n v="4021.37"/>
  </r>
  <r>
    <s v="ST MARY'S HOSPITAL  PASSAIC"/>
    <s v="PASSAIC"/>
    <s v="NJ"/>
    <x v="30"/>
    <s v="NJ - Hackensack"/>
    <n v="69"/>
    <s v="TRANSIENT ISCHEMIA"/>
    <n v="60"/>
    <s v="Medium "/>
    <n v="13412.72"/>
    <n v="4789.5600000000004"/>
    <n v="5942.59"/>
  </r>
  <r>
    <s v="HOLY NAME MEDICAL CENTER"/>
    <s v="TEANECK"/>
    <s v="NJ"/>
    <x v="30"/>
    <s v="NJ - Hackensack"/>
    <n v="69"/>
    <s v="TRANSIENT ISCHEMIA"/>
    <n v="43"/>
    <s v="Low"/>
    <n v="20553.810000000001"/>
    <n v="6297.21"/>
    <n v="3189.23"/>
  </r>
  <r>
    <s v="CLARA MAASS MEDICAL CENTER"/>
    <s v="BELLEVILLE"/>
    <s v="NJ"/>
    <x v="30"/>
    <s v="NJ - Newark"/>
    <n v="69"/>
    <s v="TRANSIENT ISCHEMIA"/>
    <n v="37"/>
    <s v="Low"/>
    <n v="29894.09"/>
    <n v="7794.69"/>
    <n v="4727.04"/>
  </r>
  <r>
    <s v="UNIVERSITY MEDICAL CENTER AT PRINCETON"/>
    <s v="PRINCETON"/>
    <s v="NJ"/>
    <x v="30"/>
    <s v="NJ - New Brunswick"/>
    <n v="69"/>
    <s v="TRANSIENT ISCHEMIA"/>
    <n v="23"/>
    <s v="Low"/>
    <n v="16648.3"/>
    <n v="6028.99"/>
    <n v="5692.16"/>
  </r>
  <r>
    <s v="CAPE REGIONAL MEDICAL CENTER INC"/>
    <s v="CAPE MAY COURT"/>
    <s v="NJ"/>
    <x v="30"/>
    <s v="NJ - Camden"/>
    <n v="69"/>
    <s v="TRANSIENT ISCHEMIA"/>
    <n v="46"/>
    <s v="Low"/>
    <n v="33261.269999999997"/>
    <n v="8579.56"/>
    <n v="4031.11"/>
  </r>
  <r>
    <s v="VALLEY HOSPITAL"/>
    <s v="RIDGEWOOD"/>
    <s v="NJ"/>
    <x v="30"/>
    <s v="NJ - Ridgewood"/>
    <n v="69"/>
    <s v="TRANSIENT ISCHEMIA"/>
    <n v="105"/>
    <s v="High"/>
    <n v="15042.66"/>
    <n v="13189.84"/>
    <n v="12601.1"/>
  </r>
  <r>
    <s v="COOPER UNIVERSITY HOSPITAL"/>
    <s v="CAMDEN"/>
    <s v="NJ"/>
    <x v="30"/>
    <s v="NJ - Camden"/>
    <n v="69"/>
    <s v="TRANSIENT ISCHEMIA"/>
    <n v="66"/>
    <s v="Medium "/>
    <n v="23370.17"/>
    <n v="4826.2299999999996"/>
    <n v="4189.92"/>
  </r>
  <r>
    <s v="MORRISTOWN MEMORIAL HOSPITAL"/>
    <s v="MORRISTOWN"/>
    <s v="NJ"/>
    <x v="30"/>
    <s v="NJ - Morristown"/>
    <n v="69"/>
    <s v="TRANSIENT ISCHEMIA"/>
    <n v="42"/>
    <s v="Low"/>
    <n v="75082.539999999994"/>
    <n v="6724.31"/>
    <n v="4116.34"/>
  </r>
  <r>
    <s v="CHRIST HOSPITAL"/>
    <s v="JERSEY CITY"/>
    <s v="NJ"/>
    <x v="30"/>
    <s v="NJ - Newark"/>
    <n v="69"/>
    <s v="TRANSIENT ISCHEMIA"/>
    <n v="44"/>
    <s v="Low"/>
    <n v="13623.05"/>
    <n v="6697.27"/>
    <n v="11415.64"/>
  </r>
  <r>
    <s v="CHILTON HOSPITAL"/>
    <s v="POMPTON PLAINS"/>
    <s v="NJ"/>
    <x v="30"/>
    <s v="NJ - Paterson"/>
    <n v="69"/>
    <s v="TRANSIENT ISCHEMIA"/>
    <n v="32"/>
    <s v="Low"/>
    <n v="47337.16"/>
    <n v="6325.51"/>
    <n v="6417.56"/>
  </r>
  <r>
    <s v="ST JOSEPH'S REGIONAL MEDICAL CENTER"/>
    <s v="PATERSON"/>
    <s v="NJ"/>
    <x v="30"/>
    <s v="NJ - Paterson"/>
    <n v="69"/>
    <s v="TRANSIENT ISCHEMIA"/>
    <n v="53"/>
    <s v="Medium "/>
    <n v="47524.01"/>
    <n v="6788.6"/>
    <n v="7330.03"/>
  </r>
  <r>
    <s v="ST FRANCIS MEDICAL CENTER"/>
    <s v="TRENTON"/>
    <s v="NJ"/>
    <x v="30"/>
    <s v="PA - Philadelphia"/>
    <n v="69"/>
    <s v="TRANSIENT ISCHEMIA"/>
    <n v="71"/>
    <s v="Medium "/>
    <n v="39747.879999999997"/>
    <n v="7208.78"/>
    <n v="5049.5200000000004"/>
  </r>
  <r>
    <s v="VIRTUA WEST JERSEY HOSPITALS BERLIN"/>
    <s v="BERLIN"/>
    <s v="NJ"/>
    <x v="30"/>
    <s v="NJ - Camden"/>
    <n v="69"/>
    <s v="TRANSIENT ISCHEMIA"/>
    <n v="46"/>
    <s v="Low"/>
    <n v="27214.65"/>
    <n v="4910.75"/>
    <n v="5592.24"/>
  </r>
  <r>
    <s v="ROBERT WOOD JOHNSON UNIVERSITY HOSPITAL AT RAHWAY"/>
    <s v="RAHWAY"/>
    <s v="NJ"/>
    <x v="30"/>
    <s v="NJ - Newark"/>
    <n v="69"/>
    <s v="TRANSIENT ISCHEMIA"/>
    <n v="34"/>
    <s v="Low"/>
    <n v="64320.54"/>
    <n v="8766.6299999999992"/>
    <n v="2775.35"/>
  </r>
  <r>
    <s v="BAYONNE HOSPITAL CENTER"/>
    <s v="BAYONNE"/>
    <s v="NJ"/>
    <x v="30"/>
    <s v="NJ - Newark"/>
    <n v="69"/>
    <s v="TRANSIENT ISCHEMIA"/>
    <n v="63"/>
    <s v="Medium "/>
    <n v="36179.370000000003"/>
    <n v="8811.31"/>
    <n v="4887.07"/>
  </r>
  <r>
    <s v="TRINITAS REGIONAL MEDICAL CENTER"/>
    <s v="ELIZABETH"/>
    <s v="NJ"/>
    <x v="30"/>
    <s v="NJ - Newark"/>
    <n v="69"/>
    <s v="TRANSIENT ISCHEMIA"/>
    <n v="64"/>
    <s v="Medium "/>
    <n v="18072.599999999999"/>
    <n v="5293.94"/>
    <n v="5839.14"/>
  </r>
  <r>
    <s v="NEWTON MEMORIAL HOSPITAL"/>
    <s v="NEWTON"/>
    <s v="NJ"/>
    <x v="30"/>
    <s v="NJ - Morristown"/>
    <n v="69"/>
    <s v="TRANSIENT ISCHEMIA"/>
    <n v="43"/>
    <s v="Low"/>
    <n v="53386.82"/>
    <n v="7597.9"/>
    <n v="3726.03"/>
  </r>
  <r>
    <s v="OUR LADY OF LOURDES MEDICAL CENTER"/>
    <s v="CAMDEN"/>
    <s v="NJ"/>
    <x v="30"/>
    <s v="NJ - Camden"/>
    <n v="69"/>
    <s v="TRANSIENT ISCHEMIA"/>
    <n v="69"/>
    <s v="Medium "/>
    <n v="18223.650000000001"/>
    <n v="4649.01"/>
    <n v="3944.48"/>
  </r>
  <r>
    <s v="SOUTH JERSEY HEALTHCARE REGIONAL MEDICAL CENTER"/>
    <s v="VINELAND"/>
    <s v="NJ"/>
    <x v="30"/>
    <s v="NJ - Camden"/>
    <n v="69"/>
    <s v="TRANSIENT ISCHEMIA"/>
    <n v="54"/>
    <s v="Medium "/>
    <n v="20075.61"/>
    <n v="10550.33"/>
    <n v="6173.11"/>
  </r>
  <r>
    <s v="RIVERVIEW MEDICAL CENTER"/>
    <s v="RED BANK"/>
    <s v="NJ"/>
    <x v="30"/>
    <s v="NJ - Camden"/>
    <n v="69"/>
    <s v="TRANSIENT ISCHEMIA"/>
    <n v="46"/>
    <s v="Low"/>
    <n v="11914.81"/>
    <n v="4452.3999999999996"/>
    <n v="5401.09"/>
  </r>
  <r>
    <s v="ROBERT WOOD JOHNSON UNIVERSITY HOSPITAL"/>
    <s v="NEW BRUNSWICK"/>
    <s v="NJ"/>
    <x v="30"/>
    <s v="NJ - New Brunswick"/>
    <n v="69"/>
    <s v="TRANSIENT ISCHEMIA"/>
    <n v="57"/>
    <s v="Medium "/>
    <n v="19889.63"/>
    <n v="6043.93"/>
    <n v="12587.03"/>
  </r>
  <r>
    <s v="RARITAN BAY MEDICAL CENTER"/>
    <s v="PERTH AMBOY"/>
    <s v="NJ"/>
    <x v="30"/>
    <s v="NJ - New Brunswick"/>
    <n v="69"/>
    <s v="TRANSIENT ISCHEMIA"/>
    <n v="46"/>
    <s v="Low"/>
    <n v="26863.45"/>
    <n v="9637.5300000000007"/>
    <n v="4113.25"/>
  </r>
  <r>
    <s v="HOBOKEN UNIVERSITY MEDICAL CENTER"/>
    <s v="HOBOKEN"/>
    <s v="NJ"/>
    <x v="30"/>
    <s v="NJ - Hackensack"/>
    <n v="69"/>
    <s v="TRANSIENT ISCHEMIA"/>
    <n v="56"/>
    <s v="Medium "/>
    <n v="20325.59"/>
    <n v="6620.52"/>
    <n v="6079.04"/>
  </r>
  <r>
    <s v="COMMUNITY MEDICAL CENTER"/>
    <s v="TOMS RIVER"/>
    <s v="NJ"/>
    <x v="30"/>
    <s v="NJ - Camden"/>
    <n v="69"/>
    <s v="TRANSIENT ISCHEMIA"/>
    <n v="33"/>
    <s v="Low"/>
    <n v="43527.03"/>
    <n v="11743.23"/>
    <n v="5723.64"/>
  </r>
  <r>
    <s v="CAPITAL HEALTH MEDICAL CENTER - HOPEWELL"/>
    <s v="PENNINGTON"/>
    <s v="NJ"/>
    <x v="30"/>
    <s v="PA - Philadelphia"/>
    <n v="69"/>
    <s v="TRANSIENT ISCHEMIA"/>
    <n v="47"/>
    <s v="Low"/>
    <n v="20746.080000000002"/>
    <n v="5711.17"/>
    <n v="9816.68"/>
  </r>
  <r>
    <s v="ENGLEWOOD HOSPITAL AND MEDICAL CENTER"/>
    <s v="ENGLEWOOD"/>
    <s v="NJ"/>
    <x v="30"/>
    <s v="NJ - Hackensack"/>
    <n v="69"/>
    <s v="TRANSIENT ISCHEMIA"/>
    <n v="27"/>
    <s v="Low"/>
    <n v="14781.76"/>
    <n v="10617.57"/>
    <n v="3760.24"/>
  </r>
  <r>
    <s v="SHORE MEDICAL CENTER"/>
    <s v="SOMERS POINT"/>
    <s v="NJ"/>
    <x v="30"/>
    <s v="NJ - Camden"/>
    <n v="69"/>
    <s v="TRANSIENT ISCHEMIA"/>
    <n v="43"/>
    <s v="Low"/>
    <n v="22492.1"/>
    <n v="17971.5"/>
    <n v="10483.23"/>
  </r>
  <r>
    <s v="SOMERSET MEDICAL CENTER"/>
    <s v="SOMERVILLE"/>
    <s v="NJ"/>
    <x v="30"/>
    <s v="NJ - New Brunswick"/>
    <n v="69"/>
    <s v="TRANSIENT ISCHEMIA"/>
    <n v="62"/>
    <s v="Medium "/>
    <n v="11803.41"/>
    <n v="7855.99"/>
    <n v="17481.62"/>
  </r>
  <r>
    <s v="SAINT CLARE'S HOSPITAL"/>
    <s v="DENVILLE"/>
    <s v="NJ"/>
    <x v="30"/>
    <s v="NJ - Morristown"/>
    <n v="69"/>
    <s v="TRANSIENT ISCHEMIA"/>
    <n v="63"/>
    <s v="Medium "/>
    <n v="52904.54"/>
    <n v="13013.14"/>
    <n v="5269.06"/>
  </r>
  <r>
    <s v="OVERLOOK HOSPITAL"/>
    <s v="SUMMIT"/>
    <s v="NJ"/>
    <x v="30"/>
    <s v="NJ - Morristown"/>
    <n v="69"/>
    <s v="TRANSIENT ISCHEMIA"/>
    <n v="161"/>
    <s v="High"/>
    <n v="18850.14"/>
    <n v="5491.47"/>
    <n v="3010.86"/>
  </r>
  <r>
    <s v="OCEAN MEDICAL CENTER"/>
    <s v="BRICK"/>
    <s v="NJ"/>
    <x v="30"/>
    <s v="NJ - Camden"/>
    <n v="69"/>
    <s v="TRANSIENT ISCHEMIA"/>
    <n v="48"/>
    <s v="Low"/>
    <n v="17850.650000000001"/>
    <n v="6207.57"/>
    <n v="4937.58"/>
  </r>
  <r>
    <s v="MOUNTAINSIDE HOSPITAL"/>
    <s v="MONTCLAIR"/>
    <s v="NJ"/>
    <x v="30"/>
    <s v="NJ - Newark"/>
    <n v="69"/>
    <s v="TRANSIENT ISCHEMIA"/>
    <n v="55"/>
    <s v="Medium "/>
    <n v="21670.14"/>
    <n v="5626.04"/>
    <n v="8113.88"/>
  </r>
  <r>
    <s v="VIRTUA MEMORIAL HOSPITAL OF BURLINGTON COUNTY"/>
    <s v="MOUNT HOLLY"/>
    <s v="NJ"/>
    <x v="30"/>
    <s v="NJ - Camden"/>
    <n v="69"/>
    <s v="TRANSIENT ISCHEMIA"/>
    <n v="41"/>
    <s v="Low"/>
    <n v="32229.19"/>
    <n v="5802.94"/>
    <n v="2396.79"/>
  </r>
  <r>
    <s v="ST LUKE'S WARREN HOSPITAL"/>
    <s v="PHILLIPSBURG"/>
    <s v="NJ"/>
    <x v="30"/>
    <s v="PA - Allentown"/>
    <n v="69"/>
    <s v="TRANSIENT ISCHEMIA"/>
    <n v="47"/>
    <s v="Low"/>
    <n v="11996.33"/>
    <n v="5530.24"/>
    <n v="8013.64"/>
  </r>
  <r>
    <s v="LOURDES MEDICAL CENTER OF BURLINGTON COUNTY"/>
    <s v="WILLINGBORO"/>
    <s v="NJ"/>
    <x v="30"/>
    <s v="NJ - Camden"/>
    <n v="69"/>
    <s v="TRANSIENT ISCHEMIA"/>
    <n v="49"/>
    <s v="Low"/>
    <n v="33121.9"/>
    <n v="5043.9399999999996"/>
    <n v="6648.72"/>
  </r>
  <r>
    <s v="ATLANTICARE REGIONAL MEDICAL CENTER - CITY DIV"/>
    <s v="ATLANTIC CITY"/>
    <s v="NJ"/>
    <x v="30"/>
    <s v="NJ - Camden"/>
    <n v="69"/>
    <s v="TRANSIENT ISCHEMIA"/>
    <n v="37"/>
    <s v="Low"/>
    <n v="15111.67"/>
    <n v="6341.67"/>
    <n v="9870.6"/>
  </r>
  <r>
    <s v="SOUTH JERSEY HEALTHCARE-ELMER HOSPITAL"/>
    <s v="ELMER"/>
    <s v="NJ"/>
    <x v="30"/>
    <s v="NJ - Camden"/>
    <n v="69"/>
    <s v="TRANSIENT ISCHEMIA"/>
    <n v="26"/>
    <s v="Low"/>
    <n v="9369.06"/>
    <n v="17649.939999999999"/>
    <n v="6046.8"/>
  </r>
  <r>
    <s v="SAINT PETER'S UNIVERSITY HOSPITAL"/>
    <s v="NEW BRUNSWICK"/>
    <s v="NJ"/>
    <x v="30"/>
    <s v="NJ - New Brunswick"/>
    <n v="69"/>
    <s v="TRANSIENT ISCHEMIA"/>
    <n v="68"/>
    <s v="Medium "/>
    <n v="23669.55"/>
    <n v="4367.63"/>
    <n v="6528.47"/>
  </r>
  <r>
    <s v="JERSEY SHORE UNIVERSITY MEDICAL CENTER"/>
    <s v="NEPTUNE"/>
    <s v="NJ"/>
    <x v="30"/>
    <s v="NJ - Camden"/>
    <n v="69"/>
    <s v="TRANSIENT ISCHEMIA"/>
    <n v="62"/>
    <s v="Medium "/>
    <n v="26617.02"/>
    <n v="7161.85"/>
    <n v="7331.34"/>
  </r>
  <r>
    <s v="LIBERTYHEALTH-JERSEY CITY MEDICAL CENTER CAMPUS"/>
    <s v="JERSEY CITY"/>
    <s v="NJ"/>
    <x v="30"/>
    <s v="NJ - Newark"/>
    <n v="69"/>
    <s v="TRANSIENT ISCHEMIA"/>
    <n v="40"/>
    <s v="Low"/>
    <n v="32578.93"/>
    <n v="4989.95"/>
    <n v="4265.24"/>
  </r>
  <r>
    <s v="MONMOUTH MEDICAL CENTER"/>
    <s v="LONG BRANCH"/>
    <s v="NJ"/>
    <x v="30"/>
    <s v="NJ - Camden"/>
    <n v="69"/>
    <s v="TRANSIENT ISCHEMIA"/>
    <n v="143"/>
    <s v="High"/>
    <n v="20028.84"/>
    <n v="6329.01"/>
    <n v="4086.85"/>
  </r>
  <r>
    <s v="SAINT BARNABAS MEDICAL CENTER"/>
    <s v="LIVINGSTON"/>
    <s v="NJ"/>
    <x v="30"/>
    <s v="NJ - Newark"/>
    <n v="69"/>
    <s v="TRANSIENT ISCHEMIA"/>
    <n v="49"/>
    <s v="Low"/>
    <n v="13434.11"/>
    <n v="13379.05"/>
    <n v="4552.29"/>
  </r>
  <r>
    <s v="UNDERWOOD - MEMORIAL HOSPITAL"/>
    <s v="WOODBURY"/>
    <s v="NJ"/>
    <x v="30"/>
    <s v="PA - Philadelphia"/>
    <n v="69"/>
    <s v="TRANSIENT ISCHEMIA"/>
    <n v="32"/>
    <s v="Low"/>
    <n v="19609.34"/>
    <n v="5016.29"/>
    <n v="4077.12"/>
  </r>
  <r>
    <s v="EAST ORANGE GENERAL HOSPITAL"/>
    <s v="EAST ORANGE"/>
    <s v="NJ"/>
    <x v="30"/>
    <s v="NJ - Newark"/>
    <n v="69"/>
    <s v="TRANSIENT ISCHEMIA"/>
    <n v="51"/>
    <s v="Medium "/>
    <n v="34041.68"/>
    <n v="8052.21"/>
    <n v="7701.7"/>
  </r>
  <r>
    <s v="KIMBALL MEDICAL CENTER"/>
    <s v="LAKEWOOD"/>
    <s v="NJ"/>
    <x v="30"/>
    <s v="NJ - Camden"/>
    <n v="69"/>
    <s v="TRANSIENT ISCHEMIA"/>
    <n v="46"/>
    <s v="Low"/>
    <n v="8000.05"/>
    <n v="7188.81"/>
    <n v="34859.75"/>
  </r>
  <r>
    <s v="KENNEDY UNIVERSITY HOSPITAL - STRATFORD DIV"/>
    <s v="STRATFORD"/>
    <s v="NJ"/>
    <x v="30"/>
    <s v="NJ - Camden"/>
    <n v="69"/>
    <s v="TRANSIENT ISCHEMIA"/>
    <n v="41"/>
    <s v="Low"/>
    <n v="48311.75"/>
    <n v="5736.22"/>
    <n v="5192.41"/>
  </r>
  <r>
    <s v="MEMORIAL HOSPITAL OF SALEM COUNTY"/>
    <s v="SALEM"/>
    <s v="NJ"/>
    <x v="30"/>
    <s v="DE - Wilmington"/>
    <n v="69"/>
    <s v="TRANSIENT ISCHEMIA"/>
    <n v="23"/>
    <s v="Low"/>
    <n v="84566.82"/>
    <n v="8251.99"/>
    <n v="8825.84"/>
  </r>
  <r>
    <s v="CAPITAL HEALTH SYSTEM-FULD CAMPUS"/>
    <s v="TRENTON"/>
    <s v="NJ"/>
    <x v="30"/>
    <s v="PA - Philadelphia"/>
    <n v="69"/>
    <s v="TRANSIENT ISCHEMIA"/>
    <n v="58"/>
    <s v="Medium "/>
    <n v="19481.740000000002"/>
    <n v="5166.3500000000004"/>
    <n v="6893.82"/>
  </r>
  <r>
    <s v="SAINT MICHAEL'S MEDICAL CENTER  INC"/>
    <s v="NEWARK"/>
    <s v="NJ"/>
    <x v="30"/>
    <s v="NJ - Newark"/>
    <n v="69"/>
    <s v="TRANSIENT ISCHEMIA"/>
    <n v="66"/>
    <s v="Medium "/>
    <n v="65805.67"/>
    <n v="6664.56"/>
    <n v="7430.76"/>
  </r>
  <r>
    <s v="JFK MEDICAL CTR - ANTHONY M. YELENCSICS COMMUNITY"/>
    <s v="EDISON"/>
    <s v="NJ"/>
    <x v="30"/>
    <s v="NJ - New Brunswick"/>
    <n v="69"/>
    <s v="TRANSIENT ISCHEMIA"/>
    <n v="29"/>
    <s v="Low"/>
    <n v="18098.900000000001"/>
    <n v="5659.46"/>
    <n v="2484.15"/>
  </r>
  <r>
    <s v="ROBERT WOOD JOHNSON UNIVERSITY HOSPITAL HAMILTON"/>
    <s v="HAMILTON"/>
    <s v="NJ"/>
    <x v="30"/>
    <s v="PA - Philadelphia"/>
    <n v="69"/>
    <s v="TRANSIENT ISCHEMIA"/>
    <n v="50"/>
    <s v="Medium "/>
    <n v="54798.04"/>
    <n v="7233.41"/>
    <n v="6170.34"/>
  </r>
  <r>
    <s v="CENTRASTATE MEDICAL CENTER"/>
    <s v="FREEHOLD"/>
    <s v="NJ"/>
    <x v="30"/>
    <s v="NJ - Camden"/>
    <n v="69"/>
    <s v="TRANSIENT ISCHEMIA"/>
    <n v="116"/>
    <s v="High"/>
    <n v="90931.96"/>
    <n v="6350.69"/>
    <n v="9980.52"/>
  </r>
  <r>
    <s v="BAYSHORE COMMUNITY HOSPITAL"/>
    <s v="HOLMDEL"/>
    <s v="NJ"/>
    <x v="30"/>
    <s v="NJ - Camden"/>
    <n v="69"/>
    <s v="TRANSIENT ISCHEMIA"/>
    <n v="49"/>
    <s v="Low"/>
    <n v="44621.38"/>
    <n v="6327.66"/>
    <n v="11172.53"/>
  </r>
  <r>
    <s v="SOUTHERN OCEAN MEDICAL CENTER"/>
    <s v="MANAHAWKIN"/>
    <s v="NJ"/>
    <x v="30"/>
    <s v="NJ - Camden"/>
    <n v="69"/>
    <s v="TRANSIENT ISCHEMIA"/>
    <n v="159"/>
    <s v="High"/>
    <n v="22173.42"/>
    <n v="8649.27"/>
    <n v="7673.8"/>
  </r>
  <r>
    <s v="HACKETTSTOWN REGIONAL MEDICAL CENTER"/>
    <s v="HACKETTSTOWN"/>
    <s v="NJ"/>
    <x v="30"/>
    <s v="NJ - Morristown"/>
    <n v="69"/>
    <s v="TRANSIENT ISCHEMIA"/>
    <n v="52"/>
    <s v="Medium "/>
    <n v="15925.58"/>
    <n v="5663.78"/>
    <n v="3088.85"/>
  </r>
  <r>
    <s v="MEADOWLANDS HOSPITAL MEDICAL CENTER"/>
    <s v="SECAUCUS"/>
    <s v="NJ"/>
    <x v="30"/>
    <s v="NJ - Hackensack"/>
    <n v="69"/>
    <s v="TRANSIENT ISCHEMIA"/>
    <n v="62"/>
    <s v="Medium "/>
    <n v="26657.77"/>
    <n v="6502.96"/>
    <n v="5906.47"/>
  </r>
  <r>
    <s v="UMDNJ UNIVERSITY HOSPITAL"/>
    <s v="NEWARK"/>
    <s v="NJ"/>
    <x v="30"/>
    <s v="NJ - Newark"/>
    <n v="69"/>
    <s v="TRANSIENT ISCHEMIA"/>
    <n v="31"/>
    <s v="Low"/>
    <n v="23330.53"/>
    <n v="5909.68"/>
    <n v="4655.3500000000004"/>
  </r>
  <r>
    <s v="ST VINCENT HOSPITAL"/>
    <s v="SANTA FE"/>
    <s v="NM"/>
    <x v="31"/>
    <s v="NM - Albuquerque"/>
    <n v="69"/>
    <s v="TRANSIENT ISCHEMIA"/>
    <n v="58"/>
    <s v="Medium "/>
    <n v="15033.94"/>
    <n v="5145.38"/>
    <n v="6385.5"/>
  </r>
  <r>
    <s v="GERALD CHAMPION REGIONAL MEDICAL CENTE"/>
    <s v="ALAMOGORDO"/>
    <s v="NM"/>
    <x v="31"/>
    <s v="TX - El Paso"/>
    <n v="69"/>
    <s v="TRANSIENT ISCHEMIA"/>
    <n v="64"/>
    <s v="Medium "/>
    <n v="28012.42"/>
    <n v="14395.51"/>
    <n v="4881.45"/>
  </r>
  <r>
    <s v="SAN JUAN REGIONAL MEDICAL CENTER"/>
    <s v="FARMINGTON"/>
    <s v="NM"/>
    <x v="31"/>
    <s v="NM - Albuquerque"/>
    <n v="69"/>
    <s v="TRANSIENT ISCHEMIA"/>
    <n v="46"/>
    <s v="Low"/>
    <n v="16491.28"/>
    <n v="6171.42"/>
    <n v="2866.43"/>
  </r>
  <r>
    <s v="LOVELACE MEDICAL CENTER"/>
    <s v="ALBUQUERQUE"/>
    <s v="NM"/>
    <x v="31"/>
    <s v="NM - Albuquerque"/>
    <n v="69"/>
    <s v="TRANSIENT ISCHEMIA"/>
    <n v="60"/>
    <s v="Medium "/>
    <n v="28268.93"/>
    <n v="9466.7000000000007"/>
    <n v="9173.18"/>
  </r>
  <r>
    <s v="PRESBYTERIAN HOSPITAL"/>
    <s v="ALBUQUERQUE"/>
    <s v="NM"/>
    <x v="31"/>
    <s v="NM - Albuquerque"/>
    <n v="69"/>
    <s v="TRANSIENT ISCHEMIA"/>
    <n v="45"/>
    <s v="Low"/>
    <n v="90266.3"/>
    <n v="4745.51"/>
    <n v="9336.5"/>
  </r>
  <r>
    <s v="CARLSBAD MEDICAL CENTER"/>
    <s v="CARLSBAD"/>
    <s v="NM"/>
    <x v="31"/>
    <s v="TX - Lubbock"/>
    <n v="69"/>
    <s v="TRANSIENT ISCHEMIA"/>
    <n v="61"/>
    <s v="Medium "/>
    <n v="30594.86"/>
    <n v="4192.9399999999996"/>
    <n v="10095.030000000001"/>
  </r>
  <r>
    <s v="LEA REGIONAL MEDICAL CENTER"/>
    <s v="HOBBS"/>
    <s v="NM"/>
    <x v="31"/>
    <s v="TX - Lubbock"/>
    <n v="69"/>
    <s v="TRANSIENT ISCHEMIA"/>
    <n v="87"/>
    <s v="Medium "/>
    <n v="9424.2900000000009"/>
    <n v="10734.53"/>
    <n v="5898.07"/>
  </r>
  <r>
    <s v="MOUNTAIN VIEW REGIONAL MEDICAL CENTER"/>
    <s v="LAS CRUCES"/>
    <s v="NM"/>
    <x v="31"/>
    <s v="TX - El Paso"/>
    <n v="69"/>
    <s v="TRANSIENT ISCHEMIA"/>
    <n v="27"/>
    <s v="Low"/>
    <n v="19884.52"/>
    <n v="10054.120000000001"/>
    <n v="4810.6499999999996"/>
  </r>
  <r>
    <s v="PENINSULA HOSPITAL CENTER"/>
    <s v="FAR ROCKAWAY"/>
    <s v="NY"/>
    <x v="32"/>
    <s v="NY - East Long Island"/>
    <n v="69"/>
    <s v="TRANSIENT ISCHEMIA"/>
    <n v="98"/>
    <s v="High"/>
    <n v="49351.3"/>
    <n v="6116.18"/>
    <n v="5360.62"/>
  </r>
  <r>
    <s v="ALBANY MEMORIAL HOSPITAL"/>
    <s v="ALBANY"/>
    <s v="NY"/>
    <x v="32"/>
    <s v="NY - Albany"/>
    <n v="69"/>
    <s v="TRANSIENT ISCHEMIA"/>
    <n v="74"/>
    <s v="Medium "/>
    <n v="20269.34"/>
    <n v="12240.68"/>
    <n v="6723.21"/>
  </r>
  <r>
    <s v="KINGSTON HOSPITAL"/>
    <s v="KINGSTON"/>
    <s v="NY"/>
    <x v="32"/>
    <s v="NY - Albany"/>
    <n v="69"/>
    <s v="TRANSIENT ISCHEMIA"/>
    <n v="44"/>
    <s v="Low"/>
    <n v="40453.65"/>
    <n v="11042.51"/>
    <n v="4747.51"/>
  </r>
  <r>
    <s v="KALEIDA HEALTH"/>
    <s v="BUFFALO"/>
    <s v="NY"/>
    <x v="32"/>
    <s v="NY - Buffalo"/>
    <n v="69"/>
    <s v="TRANSIENT ISCHEMIA"/>
    <n v="60"/>
    <s v="Medium "/>
    <n v="23186.98"/>
    <n v="12856.55"/>
    <n v="6051.63"/>
  </r>
  <r>
    <s v="ST JOSEPH'S MEDICAL CENTER"/>
    <s v="YONKERS"/>
    <s v="NY"/>
    <x v="32"/>
    <s v="NY - White Plains"/>
    <n v="69"/>
    <s v="TRANSIENT ISCHEMIA"/>
    <n v="52"/>
    <s v="Medium "/>
    <n v="21522.55"/>
    <n v="13444.15"/>
    <n v="12531.5"/>
  </r>
  <r>
    <s v="BRONX-LEBANON HOSPITAL CENTER"/>
    <s v="BRONX"/>
    <s v="NY"/>
    <x v="32"/>
    <s v="NY - Bronx"/>
    <n v="69"/>
    <s v="TRANSIENT ISCHEMIA"/>
    <n v="61"/>
    <s v="Medium "/>
    <n v="29891.3"/>
    <n v="7501.3"/>
    <n v="19682.96"/>
  </r>
  <r>
    <s v="OUR LADY OF LOURDES MEMORIAL HOSPITAL  INC"/>
    <s v="BINGHAMTON"/>
    <s v="NY"/>
    <x v="32"/>
    <s v="NY - Binghamton"/>
    <n v="69"/>
    <s v="TRANSIENT ISCHEMIA"/>
    <n v="61"/>
    <s v="Medium "/>
    <n v="17051.599999999999"/>
    <n v="7251.82"/>
    <n v="3177.77"/>
  </r>
  <r>
    <s v="ALBANY MEDICAL CENTER HOSPITAL"/>
    <s v="ALBANY"/>
    <s v="NY"/>
    <x v="32"/>
    <s v="NY - Albany"/>
    <n v="69"/>
    <s v="TRANSIENT ISCHEMIA"/>
    <n v="60"/>
    <s v="Medium "/>
    <n v="39151.93"/>
    <n v="4839.8999999999996"/>
    <n v="5746.92"/>
  </r>
  <r>
    <s v="JAMAICA HOSPITAL MEDICAL CENTER"/>
    <s v="JAMAICA"/>
    <s v="NY"/>
    <x v="32"/>
    <s v="NY - East Long Island"/>
    <n v="69"/>
    <s v="TRANSIENT ISCHEMIA"/>
    <n v="35"/>
    <s v="Low"/>
    <n v="19798.82"/>
    <n v="10896.85"/>
    <n v="5706.65"/>
  </r>
  <r>
    <s v="NEW YORK COMMUNITY HOSPITAL OF BROOKLYN  INC."/>
    <s v="BROOKLYN"/>
    <s v="NY"/>
    <x v="32"/>
    <s v="NY - Manhattan"/>
    <n v="69"/>
    <s v="TRANSIENT ISCHEMIA"/>
    <n v="61"/>
    <s v="Medium "/>
    <n v="18331.73"/>
    <n v="5091"/>
    <n v="6624.52"/>
  </r>
  <r>
    <s v="VASSAR BROTHERS MEDICAL CENTER"/>
    <s v="POUGHKEEPSIE"/>
    <s v="NY"/>
    <x v="32"/>
    <s v="NY - Albany"/>
    <n v="69"/>
    <s v="TRANSIENT ISCHEMIA"/>
    <n v="46"/>
    <s v="Low"/>
    <n v="40128.720000000001"/>
    <n v="8688.92"/>
    <n v="7255.2"/>
  </r>
  <r>
    <s v="MOUNT SINAI HOSPITAL"/>
    <s v="NEW YORK"/>
    <s v="NY"/>
    <x v="32"/>
    <s v="NY - Manhattan"/>
    <n v="69"/>
    <s v="TRANSIENT ISCHEMIA"/>
    <n v="33"/>
    <s v="Low"/>
    <n v="20517.97"/>
    <n v="5349.27"/>
    <n v="7080.39"/>
  </r>
  <r>
    <s v="NASSAU UNIVERSITY MEDICAL CENTER"/>
    <s v="EAST MEADOW"/>
    <s v="NY"/>
    <x v="32"/>
    <s v="NY - East Long Island"/>
    <n v="69"/>
    <s v="TRANSIENT ISCHEMIA"/>
    <n v="58"/>
    <s v="Medium "/>
    <n v="13420.75"/>
    <n v="5797"/>
    <n v="3633.61"/>
  </r>
  <r>
    <s v="RICHMOND UNIVERSITY MEDICAL CENTER"/>
    <s v="STATEN ISLAND"/>
    <s v="NY"/>
    <x v="32"/>
    <s v="NY - Manhattan"/>
    <n v="69"/>
    <s v="TRANSIENT ISCHEMIA"/>
    <n v="48"/>
    <s v="Low"/>
    <n v="66202.94"/>
    <n v="5746.37"/>
    <n v="5271.64"/>
  </r>
  <r>
    <s v="SOUTHSIDE HOSPITAL"/>
    <s v="BAY SHORE"/>
    <s v="NY"/>
    <x v="32"/>
    <s v="NY - East Long Island"/>
    <n v="69"/>
    <s v="TRANSIENT ISCHEMIA"/>
    <n v="67"/>
    <s v="Medium "/>
    <n v="43374.720000000001"/>
    <n v="18518.509999999998"/>
    <n v="5740.62"/>
  </r>
  <r>
    <s v="FAXTON-ST LUKE'S HEALTHCARE"/>
    <s v="UTICA"/>
    <s v="NY"/>
    <x v="32"/>
    <s v="NY - Elmira"/>
    <n v="69"/>
    <s v="TRANSIENT ISCHEMIA"/>
    <n v="42"/>
    <s v="Low"/>
    <n v="20372.060000000001"/>
    <n v="8497.17"/>
    <n v="8834.75"/>
  </r>
  <r>
    <s v="HUNTINGTON HOSPITAL"/>
    <s v="HUNTINGTON"/>
    <s v="NY"/>
    <x v="32"/>
    <s v="NY - East Long Island"/>
    <n v="69"/>
    <s v="TRANSIENT ISCHEMIA"/>
    <n v="91"/>
    <s v="High"/>
    <n v="23121.25"/>
    <n v="5732.63"/>
    <n v="4247.6000000000004"/>
  </r>
  <r>
    <s v="ST LUKE'S ROOSEVELT HOSPITAL"/>
    <s v="NEW YORK"/>
    <s v="NY"/>
    <x v="32"/>
    <s v="NY - Manhattan"/>
    <n v="69"/>
    <s v="TRANSIENT ISCHEMIA"/>
    <n v="68"/>
    <s v="Medium "/>
    <n v="112646.29"/>
    <n v="6549.64"/>
    <n v="14427.05"/>
  </r>
  <r>
    <s v="ST MARY'S HOSPITAL AT AMSTERDAM"/>
    <s v="AMSTERDAM"/>
    <s v="NY"/>
    <x v="32"/>
    <s v="NY - Albany"/>
    <n v="69"/>
    <s v="TRANSIENT ISCHEMIA"/>
    <n v="59"/>
    <s v="Medium "/>
    <n v="8016.17"/>
    <n v="5987.78"/>
    <n v="4419.3900000000003"/>
  </r>
  <r>
    <s v="NORTHERN DUTCHESS HOSPITAL"/>
    <s v="RHINEBECK"/>
    <s v="NY"/>
    <x v="32"/>
    <s v="NY - Albany"/>
    <n v="69"/>
    <s v="TRANSIENT ISCHEMIA"/>
    <n v="30"/>
    <s v="Low"/>
    <n v="40357.78"/>
    <n v="7932.14"/>
    <n v="6594.47"/>
  </r>
  <r>
    <s v="NEW YORK HOSPITAL MEDICAL CENTER OF QUEENS"/>
    <s v="FLUSHING"/>
    <s v="NY"/>
    <x v="32"/>
    <s v="NY - East Long Island"/>
    <n v="69"/>
    <s v="TRANSIENT ISCHEMIA"/>
    <n v="68"/>
    <s v="Medium "/>
    <n v="57746.09"/>
    <n v="8612.2099999999991"/>
    <n v="3540.27"/>
  </r>
  <r>
    <s v="BROOKLYN HOSPITAL CENTER AT DOWNTOWN CAMPUS"/>
    <s v="BROOKLYN"/>
    <s v="NY"/>
    <x v="32"/>
    <s v="NY - Manhattan"/>
    <n v="69"/>
    <s v="TRANSIENT ISCHEMIA"/>
    <n v="49"/>
    <s v="Low"/>
    <n v="27065.82"/>
    <n v="4752.66"/>
    <n v="6097.16"/>
  </r>
  <r>
    <s v="ST PETER'S HOSPITAL"/>
    <s v="ALBANY"/>
    <s v="NY"/>
    <x v="32"/>
    <s v="NY - Albany"/>
    <n v="69"/>
    <s v="TRANSIENT ISCHEMIA"/>
    <n v="55"/>
    <s v="Medium "/>
    <n v="43268.47"/>
    <n v="8599.7800000000007"/>
    <n v="8085.33"/>
  </r>
  <r>
    <s v="MONTEFIORE MEDICAL CENTER"/>
    <s v="BRONX"/>
    <s v="NY"/>
    <x v="32"/>
    <s v="NY - Bronx"/>
    <n v="69"/>
    <s v="TRANSIENT ISCHEMIA"/>
    <n v="34"/>
    <s v="Low"/>
    <n v="19998"/>
    <n v="5417.96"/>
    <n v="6056.46"/>
  </r>
  <r>
    <s v="LAWRENCE HOSPITAL CENTER"/>
    <s v="BRONXVILLE"/>
    <s v="NY"/>
    <x v="32"/>
    <s v="NY - White Plains"/>
    <n v="69"/>
    <s v="TRANSIENT ISCHEMIA"/>
    <n v="37"/>
    <s v="Low"/>
    <n v="27462.54"/>
    <n v="4996.01"/>
    <n v="12833.61"/>
  </r>
  <r>
    <s v="NEW YORK DOWNTOWN HOSPITAL"/>
    <s v="NEW YORK"/>
    <s v="NY"/>
    <x v="32"/>
    <s v="NY - Manhattan"/>
    <n v="69"/>
    <s v="TRANSIENT ISCHEMIA"/>
    <n v="64"/>
    <s v="Medium "/>
    <n v="30320.95"/>
    <n v="5748.1"/>
    <n v="3855.21"/>
  </r>
  <r>
    <s v="NIAGARA FALLS MEMORIAL MEDICAL CENTER"/>
    <s v="NIAGARA FALLS"/>
    <s v="NY"/>
    <x v="32"/>
    <s v="NY - Buffalo"/>
    <n v="69"/>
    <s v="TRANSIENT ISCHEMIA"/>
    <n v="48"/>
    <s v="Low"/>
    <n v="34223.14"/>
    <n v="11918.86"/>
    <n v="3459.53"/>
  </r>
  <r>
    <s v="ST FRANCIS HOSPITAL"/>
    <s v="POUGHKEEPSIE"/>
    <s v="NY"/>
    <x v="32"/>
    <s v="NY - Albany"/>
    <n v="69"/>
    <s v="TRANSIENT ISCHEMIA"/>
    <n v="79"/>
    <s v="Medium "/>
    <n v="79374.27"/>
    <n v="7748.37"/>
    <n v="9545.26"/>
  </r>
  <r>
    <s v="SISTERS OF CHARITY HOSPITAL"/>
    <s v="BUFFALO"/>
    <s v="NY"/>
    <x v="32"/>
    <s v="NY - Buffalo"/>
    <n v="69"/>
    <s v="TRANSIENT ISCHEMIA"/>
    <n v="35"/>
    <s v="Low"/>
    <n v="21056.400000000001"/>
    <n v="5557.49"/>
    <n v="4937.7299999999996"/>
  </r>
  <r>
    <s v="LINCOLN MEDICAL &amp; MENTAL HEALTH CENTER"/>
    <s v="BRONX"/>
    <s v="NY"/>
    <x v="32"/>
    <s v="NY - Bronx"/>
    <n v="69"/>
    <s v="TRANSIENT ISCHEMIA"/>
    <n v="49"/>
    <s v="Low"/>
    <n v="13853.8"/>
    <n v="5801.66"/>
    <n v="12580.92"/>
  </r>
  <r>
    <s v="MOUNT VERNON HOSPITAL"/>
    <s v="MOUNT VERNON"/>
    <s v="NY"/>
    <x v="32"/>
    <s v="NY - White Plains"/>
    <n v="69"/>
    <s v="TRANSIENT ISCHEMIA"/>
    <n v="41"/>
    <s v="Low"/>
    <n v="25635.69"/>
    <n v="5831.03"/>
    <n v="5897.64"/>
  </r>
  <r>
    <s v="EASTERN LONG ISLAND HOSPITAL"/>
    <s v="GREENPORT"/>
    <s v="NY"/>
    <x v="32"/>
    <s v="NY - East Long Island"/>
    <n v="69"/>
    <s v="TRANSIENT ISCHEMIA"/>
    <n v="51"/>
    <s v="Medium "/>
    <n v="70445.45"/>
    <n v="7035.59"/>
    <n v="5337.16"/>
  </r>
  <r>
    <s v="ARNOT OGDEN MEDICAL CENTER"/>
    <s v="ELMIRA"/>
    <s v="NY"/>
    <x v="32"/>
    <s v="NY - Elmira"/>
    <n v="69"/>
    <s v="TRANSIENT ISCHEMIA"/>
    <n v="46"/>
    <s v="Low"/>
    <n v="13699.04"/>
    <n v="5111.55"/>
    <n v="3617.83"/>
  </r>
  <r>
    <s v="COLUMBIA MEMORIAL HOSPITAL"/>
    <s v="HUDSON"/>
    <s v="NY"/>
    <x v="32"/>
    <s v="NY - Albany"/>
    <n v="69"/>
    <s v="TRANSIENT ISCHEMIA"/>
    <n v="40"/>
    <s v="Low"/>
    <n v="31880.71"/>
    <n v="6027.57"/>
    <n v="12351.28"/>
  </r>
  <r>
    <s v="NEW YORK-PRESBYTERIAN HOSPITAL"/>
    <s v="NEW YORK"/>
    <s v="NY"/>
    <x v="32"/>
    <s v="NY - Manhattan"/>
    <n v="69"/>
    <s v="TRANSIENT ISCHEMIA"/>
    <n v="48"/>
    <s v="Low"/>
    <n v="34411.22"/>
    <n v="7268.78"/>
    <n v="6954.47"/>
  </r>
  <r>
    <s v="KENMORE MERCY HOSPITAL"/>
    <s v="KENMORE"/>
    <s v="NY"/>
    <x v="32"/>
    <s v="NY - Buffalo"/>
    <n v="69"/>
    <s v="TRANSIENT ISCHEMIA"/>
    <n v="50"/>
    <s v="Medium "/>
    <n v="40753.19"/>
    <n v="5386.49"/>
    <n v="9146.31"/>
  </r>
  <r>
    <s v="OLEAN GENERAL HOSPITAL"/>
    <s v="OLEAN"/>
    <s v="NY"/>
    <x v="32"/>
    <s v="NY - Buffalo"/>
    <n v="69"/>
    <s v="TRANSIENT ISCHEMIA"/>
    <n v="41"/>
    <s v="Low"/>
    <n v="13836.81"/>
    <n v="7375.9"/>
    <n v="5601.78"/>
  </r>
  <r>
    <s v="NYACK HOSPITAL"/>
    <s v="NYACK"/>
    <s v="NY"/>
    <x v="32"/>
    <s v="NJ - Hackensack"/>
    <n v="69"/>
    <s v="TRANSIENT ISCHEMIA"/>
    <n v="52"/>
    <s v="Medium "/>
    <n v="55726.05"/>
    <n v="6587.83"/>
    <n v="5939.82"/>
  </r>
  <r>
    <s v="NORTH SHORE UNIVERSITY HOSPITAL"/>
    <s v="MANHASSET"/>
    <s v="NY"/>
    <x v="32"/>
    <s v="NY - East Long Island"/>
    <n v="69"/>
    <s v="TRANSIENT ISCHEMIA"/>
    <n v="66"/>
    <s v="Medium "/>
    <n v="16174.79"/>
    <n v="5175.87"/>
    <n v="5851.49"/>
  </r>
  <r>
    <s v="PECONIC BAY MEDICAL CENTER"/>
    <s v="RIVERHEAD"/>
    <s v="NY"/>
    <x v="32"/>
    <s v="NY - East Long Island"/>
    <n v="69"/>
    <s v="TRANSIENT ISCHEMIA"/>
    <n v="37"/>
    <s v="Low"/>
    <n v="21549.31"/>
    <n v="14866.34"/>
    <n v="6873.07"/>
  </r>
  <r>
    <s v="ST JOSEPH'S HOSPITAL  INC"/>
    <s v="ELMIRA"/>
    <s v="NY"/>
    <x v="32"/>
    <s v="NY - Elmira"/>
    <n v="69"/>
    <s v="TRANSIENT ISCHEMIA"/>
    <n v="77"/>
    <s v="Medium "/>
    <n v="20695.009999999998"/>
    <n v="8207.9"/>
    <n v="3550"/>
  </r>
  <r>
    <s v="LENOX HILL HOSPITAL"/>
    <s v="NEW YORK"/>
    <s v="NY"/>
    <x v="32"/>
    <s v="NY - Manhattan"/>
    <n v="69"/>
    <s v="TRANSIENT ISCHEMIA"/>
    <n v="33"/>
    <s v="Low"/>
    <n v="37731.78"/>
    <n v="3994.38"/>
    <n v="5646.1"/>
  </r>
  <r>
    <s v="ROCHESTER GENERAL HOSPITAL"/>
    <s v="ROCHESTER"/>
    <s v="NY"/>
    <x v="32"/>
    <s v="NY - Rochester"/>
    <n v="69"/>
    <s v="TRANSIENT ISCHEMIA"/>
    <n v="41"/>
    <s v="Low"/>
    <n v="17463.3"/>
    <n v="4438.97"/>
    <n v="3852.45"/>
  </r>
  <r>
    <s v="ORANGE REGIONAL MEDICAL CENTER"/>
    <s v="MIDDLETOWN"/>
    <s v="NY"/>
    <x v="32"/>
    <s v="NY - White Plains"/>
    <n v="69"/>
    <s v="TRANSIENT ISCHEMIA"/>
    <n v="68"/>
    <s v="Medium "/>
    <n v="24631.54"/>
    <n v="11064.62"/>
    <n v="5621.88"/>
  </r>
  <r>
    <s v="ELMHURST HOSPITAL CENTER"/>
    <s v="ELMHURST"/>
    <s v="NY"/>
    <x v="32"/>
    <s v="NY - East Long Island"/>
    <n v="69"/>
    <s v="TRANSIENT ISCHEMIA"/>
    <n v="59"/>
    <s v="Medium "/>
    <n v="68021.78"/>
    <n v="5296.01"/>
    <n v="3532.64"/>
  </r>
  <r>
    <s v="BON SECOURS COMMUNITY HOSPITAL"/>
    <s v="PORT JERVIS"/>
    <s v="NY"/>
    <x v="32"/>
    <s v="NJ - Morristown"/>
    <n v="69"/>
    <s v="TRANSIENT ISCHEMIA"/>
    <n v="44"/>
    <s v="Low"/>
    <n v="66381.789999999994"/>
    <n v="5534.1"/>
    <n v="6017.02"/>
  </r>
  <r>
    <s v="MARY IMOGENE BASSETT HOSPITAL"/>
    <s v="COOPERSTOWN"/>
    <s v="NY"/>
    <x v="32"/>
    <s v="NY - Albany"/>
    <n v="69"/>
    <s v="TRANSIENT ISCHEMIA"/>
    <n v="72"/>
    <s v="Medium "/>
    <n v="13568.02"/>
    <n v="9593.7999999999993"/>
    <n v="3903.91"/>
  </r>
  <r>
    <s v="ST JOSEPH'S HOSPITAL HEALTH CENTER"/>
    <s v="SYRACUSE"/>
    <s v="NY"/>
    <x v="32"/>
    <s v="NY - Syracuse"/>
    <n v="69"/>
    <s v="TRANSIENT ISCHEMIA"/>
    <n v="50"/>
    <s v="Medium "/>
    <n v="24479.74"/>
    <n v="4718.13"/>
    <n v="5497.56"/>
  </r>
  <r>
    <s v="BROOKHAVEN MEMORIAL HOSPITAL MEDICAL CENTER"/>
    <s v="PATCHOGUE"/>
    <s v="NY"/>
    <x v="32"/>
    <s v="NY - East Long Island"/>
    <n v="69"/>
    <s v="TRANSIENT ISCHEMIA"/>
    <n v="30"/>
    <s v="Low"/>
    <n v="24848.720000000001"/>
    <n v="6698.25"/>
    <n v="3784.21"/>
  </r>
  <r>
    <s v="LONG ISLAND COLLEGE HOSPITAL"/>
    <s v="BROOKLYN"/>
    <s v="NY"/>
    <x v="32"/>
    <s v="NY - Manhattan"/>
    <n v="69"/>
    <s v="TRANSIENT ISCHEMIA"/>
    <n v="53"/>
    <s v="Medium "/>
    <n v="32421.1"/>
    <n v="6722.64"/>
    <n v="5451.77"/>
  </r>
  <r>
    <s v="ELLIS HOSPITAL"/>
    <s v="SCHENECTADY"/>
    <s v="NY"/>
    <x v="32"/>
    <s v="NY - Albany"/>
    <n v="69"/>
    <s v="TRANSIENT ISCHEMIA"/>
    <n v="52"/>
    <s v="Medium "/>
    <n v="27688.91"/>
    <n v="6985.1"/>
    <n v="6030.47"/>
  </r>
  <r>
    <s v="SAMARITAN MEDICAL CENTER"/>
    <s v="WATERTOWN"/>
    <s v="NY"/>
    <x v="32"/>
    <s v="NY - Syracuse"/>
    <n v="69"/>
    <s v="TRANSIENT ISCHEMIA"/>
    <n v="43"/>
    <s v="Low"/>
    <n v="18346.84"/>
    <n v="16224.52"/>
    <n v="4019.96"/>
  </r>
  <r>
    <s v="GOOD SAMARITAN HOSPITAL OF SUFFERN"/>
    <s v="SUFFERN"/>
    <s v="NY"/>
    <x v="32"/>
    <s v="NJ - Ridgewood"/>
    <n v="69"/>
    <s v="TRANSIENT ISCHEMIA"/>
    <n v="46"/>
    <s v="Low"/>
    <n v="19556.830000000002"/>
    <n v="13097.32"/>
    <n v="8223.35"/>
  </r>
  <r>
    <s v="STATEN ISLAND UNIVERSITY HOSPITAL"/>
    <s v="STATEN ISLAND"/>
    <s v="NY"/>
    <x v="32"/>
    <s v="NY - Manhattan"/>
    <n v="69"/>
    <s v="TRANSIENT ISCHEMIA"/>
    <n v="29"/>
    <s v="Low"/>
    <n v="19417.2"/>
    <n v="11692.77"/>
    <n v="4611.91"/>
  </r>
  <r>
    <s v="NORTHERN WESTCHESTER HOSPITAL"/>
    <s v="MOUNT KISCO"/>
    <s v="NY"/>
    <x v="32"/>
    <s v="NY - White Plains"/>
    <n v="69"/>
    <s v="TRANSIENT ISCHEMIA"/>
    <n v="42"/>
    <s v="Low"/>
    <n v="27174.44"/>
    <n v="5862.76"/>
    <n v="7508.97"/>
  </r>
  <r>
    <s v="EASTERN NIAGARA HOSPITAL"/>
    <s v="LOCKPORT"/>
    <s v="NY"/>
    <x v="32"/>
    <s v="NY - Buffalo"/>
    <n v="69"/>
    <s v="TRANSIENT ISCHEMIA"/>
    <n v="26"/>
    <s v="Low"/>
    <n v="112263.46"/>
    <n v="5031.6099999999997"/>
    <n v="7118.31"/>
  </r>
  <r>
    <s v="HIGHLAND HOSPITAL"/>
    <s v="ROCHESTER"/>
    <s v="NY"/>
    <x v="32"/>
    <s v="NY - Rochester"/>
    <n v="69"/>
    <s v="TRANSIENT ISCHEMIA"/>
    <n v="162"/>
    <s v="High"/>
    <n v="31515.83"/>
    <n v="6072.09"/>
    <n v="11021.51"/>
  </r>
  <r>
    <s v="WINTHROP-UNIVERSITY HOSPITAL"/>
    <s v="MINEOLA"/>
    <s v="NY"/>
    <x v="32"/>
    <s v="NY - East Long Island"/>
    <n v="69"/>
    <s v="TRANSIENT ISCHEMIA"/>
    <n v="58"/>
    <s v="Medium "/>
    <n v="19324.02"/>
    <n v="5239.05"/>
    <n v="5504.73"/>
  </r>
  <r>
    <s v="BETH ISRAEL MEDICAL CENTER"/>
    <s v="NEW YORK"/>
    <s v="NY"/>
    <x v="32"/>
    <s v="NY - Manhattan"/>
    <n v="69"/>
    <s v="TRANSIENT ISCHEMIA"/>
    <n v="31"/>
    <s v="Low"/>
    <n v="26319.37"/>
    <n v="6339.36"/>
    <n v="7634.89"/>
  </r>
  <r>
    <s v="CORTLAND REGIONAL MEDICAL CENTER  INC"/>
    <s v="CORTLAND"/>
    <s v="NY"/>
    <x v="32"/>
    <s v="NY - Syracuse"/>
    <n v="69"/>
    <s v="TRANSIENT ISCHEMIA"/>
    <n v="48"/>
    <s v="Low"/>
    <n v="8375.74"/>
    <n v="6163.04"/>
    <n v="6453.96"/>
  </r>
  <r>
    <s v="SAMARITAN HOSPITAL"/>
    <s v="TROY"/>
    <s v="NY"/>
    <x v="32"/>
    <s v="NY - Albany"/>
    <n v="69"/>
    <s v="TRANSIENT ISCHEMIA"/>
    <n v="45"/>
    <s v="Low"/>
    <n v="46770.17"/>
    <n v="13171.73"/>
    <n v="19957.080000000002"/>
  </r>
  <r>
    <s v="GLEN COVE HOSPITAL"/>
    <s v="GLEN COVE"/>
    <s v="NY"/>
    <x v="32"/>
    <s v="NY - East Long Island"/>
    <n v="69"/>
    <s v="TRANSIENT ISCHEMIA"/>
    <n v="37"/>
    <s v="Low"/>
    <n v="18659.439999999999"/>
    <n v="8104.25"/>
    <n v="4828.95"/>
  </r>
  <r>
    <s v="ST FRANCIS HOSPITAL  ROSLYN"/>
    <s v="ROSLYN"/>
    <s v="NY"/>
    <x v="32"/>
    <s v="NY - East Long Island"/>
    <n v="69"/>
    <s v="TRANSIENT ISCHEMIA"/>
    <n v="35"/>
    <s v="Low"/>
    <n v="13868.92"/>
    <n v="6273.29"/>
    <n v="6973.64"/>
  </r>
  <r>
    <s v="SOUND SHORE MEDICAL CENTER OF WESTSCHESTER"/>
    <s v="NEW ROCHELLE"/>
    <s v="NY"/>
    <x v="32"/>
    <s v="NY - Bronx"/>
    <n v="69"/>
    <s v="TRANSIENT ISCHEMIA"/>
    <n v="73"/>
    <s v="Medium "/>
    <n v="18676.53"/>
    <n v="7899.2"/>
    <n v="12989.72"/>
  </r>
  <r>
    <s v="JOHN T MATHER MEMORIAL HOSPITAL  OF PORT JEFFERSON"/>
    <s v="PORT JEFFERSON"/>
    <s v="NY"/>
    <x v="32"/>
    <s v="NY - East Long Island"/>
    <n v="69"/>
    <s v="TRANSIENT ISCHEMIA"/>
    <n v="56"/>
    <s v="Medium "/>
    <n v="31521.17"/>
    <n v="5907.81"/>
    <n v="6686.54"/>
  </r>
  <r>
    <s v="MOUNT ST MARY'S HOSPITAL AND  HEALTH CENTER"/>
    <s v="LEWISTON"/>
    <s v="NY"/>
    <x v="32"/>
    <s v="NY - Buffalo"/>
    <n v="69"/>
    <s v="TRANSIENT ISCHEMIA"/>
    <n v="60"/>
    <s v="Medium "/>
    <n v="47423.56"/>
    <n v="5034.91"/>
    <n v="5210"/>
  </r>
  <r>
    <s v="GLENS FALLS HOSPITAL"/>
    <s v="GLENS FALLS"/>
    <s v="NY"/>
    <x v="32"/>
    <s v="NY - Albany"/>
    <n v="69"/>
    <s v="TRANSIENT ISCHEMIA"/>
    <n v="53"/>
    <s v="Medium "/>
    <n v="16323.55"/>
    <n v="6623.34"/>
    <n v="3997.62"/>
  </r>
  <r>
    <s v="FLUSHING HOSPITAL MEDICAL CENTER"/>
    <s v="FLUSHING"/>
    <s v="NY"/>
    <x v="32"/>
    <s v="NY - East Long Island"/>
    <n v="69"/>
    <s v="TRANSIENT ISCHEMIA"/>
    <n v="55"/>
    <s v="Medium "/>
    <n v="7397.22"/>
    <n v="7139.9"/>
    <n v="2904.53"/>
  </r>
  <r>
    <s v="MAIMONIDES MEDICAL CENTER"/>
    <s v="BROOKLYN"/>
    <s v="NY"/>
    <x v="32"/>
    <s v="NY - Manhattan"/>
    <n v="69"/>
    <s v="TRANSIENT ISCHEMIA"/>
    <n v="35"/>
    <s v="Low"/>
    <n v="44893.07"/>
    <n v="8906.27"/>
    <n v="17712.18"/>
  </r>
  <r>
    <s v="LONG ISLAND JEWISH MEDICAL CENTER"/>
    <s v="NEW HYDE PARK"/>
    <s v="NY"/>
    <x v="32"/>
    <s v="NY - East Long Island"/>
    <n v="69"/>
    <s v="TRANSIENT ISCHEMIA"/>
    <n v="65"/>
    <s v="Medium "/>
    <n v="32088.240000000002"/>
    <n v="6393.63"/>
    <n v="4291.84"/>
  </r>
  <r>
    <s v="CONEY ISLAND HOSPITAL"/>
    <s v="BROOKLYN"/>
    <s v="NY"/>
    <x v="32"/>
    <s v="NY - Manhattan"/>
    <n v="69"/>
    <s v="TRANSIENT ISCHEMIA"/>
    <n v="43"/>
    <s v="Low"/>
    <n v="41301.230000000003"/>
    <n v="7852.4"/>
    <n v="7136.4"/>
  </r>
  <r>
    <s v="CANTON-POTSDAM HOSPITAL"/>
    <s v="POTSDAM"/>
    <s v="NY"/>
    <x v="32"/>
    <s v="VT - Burlington"/>
    <n v="69"/>
    <s v="TRANSIENT ISCHEMIA"/>
    <n v="61"/>
    <s v="Medium "/>
    <n v="23398.46"/>
    <n v="6962.2"/>
    <n v="4680.32"/>
  </r>
  <r>
    <s v="SOUTH NASSAU COMMUNITIES HOSPITAL"/>
    <s v="OCEANSIDE"/>
    <s v="NY"/>
    <x v="32"/>
    <s v="NY - East Long Island"/>
    <n v="69"/>
    <s v="TRANSIENT ISCHEMIA"/>
    <n v="66"/>
    <s v="Medium "/>
    <n v="30597.81"/>
    <n v="4531.1499999999996"/>
    <n v="5533.15"/>
  </r>
  <r>
    <s v="KINGSBROOK JEWISH MEDICAL CENTER"/>
    <s v="BROOKLYN"/>
    <s v="NY"/>
    <x v="32"/>
    <s v="NY - Manhattan"/>
    <n v="69"/>
    <s v="TRANSIENT ISCHEMIA"/>
    <n v="45"/>
    <s v="Low"/>
    <n v="17974.54"/>
    <n v="8428.92"/>
    <n v="5065.1899999999996"/>
  </r>
  <r>
    <s v="KINGS COUNTY HOSPITAL CENTER"/>
    <s v="BROOKLYN"/>
    <s v="NY"/>
    <x v="32"/>
    <s v="NY - Manhattan"/>
    <n v="69"/>
    <s v="TRANSIENT ISCHEMIA"/>
    <n v="59"/>
    <s v="Medium "/>
    <n v="18395.240000000002"/>
    <n v="6643.03"/>
    <n v="10179.950000000001"/>
  </r>
  <r>
    <s v="CROUSE HOSPITAL"/>
    <s v="SYRACUSE"/>
    <s v="NY"/>
    <x v="32"/>
    <s v="NY - Syracuse"/>
    <n v="69"/>
    <s v="TRANSIENT ISCHEMIA"/>
    <n v="171"/>
    <s v="High"/>
    <n v="33133.83"/>
    <n v="8644.8799999999992"/>
    <n v="6805.17"/>
  </r>
  <r>
    <s v="ST ANTHONY COMMUNITY HOSPITAL"/>
    <s v="WARWICK"/>
    <s v="NY"/>
    <x v="32"/>
    <s v="NJ - Ridgewood"/>
    <n v="69"/>
    <s v="TRANSIENT ISCHEMIA"/>
    <n v="29"/>
    <s v="Low"/>
    <n v="30350.85"/>
    <n v="6000.13"/>
    <n v="6859.55"/>
  </r>
  <r>
    <s v="ST JOHN'S RIVERSIDE HOSPITAL"/>
    <s v="YONKERS"/>
    <s v="NY"/>
    <x v="32"/>
    <s v="NY - White Plains"/>
    <n v="69"/>
    <s v="TRANSIENT ISCHEMIA"/>
    <n v="73"/>
    <s v="Medium "/>
    <n v="25443.86"/>
    <n v="8387.7900000000009"/>
    <n v="12253.19"/>
  </r>
  <r>
    <s v="NYU HOSPITALS CENTER"/>
    <s v="NEW YORK"/>
    <s v="NY"/>
    <x v="32"/>
    <s v="NY - Manhattan"/>
    <n v="69"/>
    <s v="TRANSIENT ISCHEMIA"/>
    <n v="46"/>
    <s v="Low"/>
    <n v="40804.47"/>
    <n v="12610.94"/>
    <n v="5995.14"/>
  </r>
  <r>
    <s v="ROME MEMORIAL HOSPITAL  INC"/>
    <s v="ROME"/>
    <s v="NY"/>
    <x v="32"/>
    <s v="NY - Syracuse"/>
    <n v="69"/>
    <s v="TRANSIENT ISCHEMIA"/>
    <n v="59"/>
    <s v="Medium "/>
    <n v="15997.13"/>
    <n v="8472.84"/>
    <n v="8630.5400000000009"/>
  </r>
  <r>
    <s v="OSWEGO HOSPITAL"/>
    <s v="OSWEGO"/>
    <s v="NY"/>
    <x v="32"/>
    <s v="NY - Syracuse"/>
    <n v="69"/>
    <s v="TRANSIENT ISCHEMIA"/>
    <n v="66"/>
    <s v="Medium "/>
    <n v="11931.12"/>
    <n v="11358.3"/>
    <n v="3099.55"/>
  </r>
  <r>
    <s v="ERIE COUNTY MEDICAL CENTER"/>
    <s v="BUFFALO"/>
    <s v="NY"/>
    <x v="32"/>
    <s v="NY - Buffalo"/>
    <n v="69"/>
    <s v="TRANSIENT ISCHEMIA"/>
    <n v="57"/>
    <s v="Medium "/>
    <n v="37622.639999999999"/>
    <n v="6056.13"/>
    <n v="5358.28"/>
  </r>
  <r>
    <s v="WYCKOFF HEIGHTS MEDICAL CENTER"/>
    <s v="BROOKLYN"/>
    <s v="NY"/>
    <x v="32"/>
    <s v="NY - Manhattan"/>
    <n v="69"/>
    <s v="TRANSIENT ISCHEMIA"/>
    <n v="25"/>
    <s v="Low"/>
    <n v="10248.58"/>
    <n v="7054.56"/>
    <n v="3253.44"/>
  </r>
  <r>
    <s v="SARATOGA HOSPITAL"/>
    <s v="SARATOGA SPRING"/>
    <s v="NY"/>
    <x v="32"/>
    <s v="NY - Albany"/>
    <n v="69"/>
    <s v="TRANSIENT ISCHEMIA"/>
    <n v="53"/>
    <s v="Medium "/>
    <n v="19199.34"/>
    <n v="6704.57"/>
    <n v="4135.92"/>
  </r>
  <r>
    <s v="LONG BEACH MEDICAL CENTER"/>
    <s v="LONG BEACH"/>
    <s v="NY"/>
    <x v="32"/>
    <s v="NY - Manhattan"/>
    <n v="69"/>
    <s v="TRANSIENT ISCHEMIA"/>
    <n v="36"/>
    <s v="Low"/>
    <n v="88488.68"/>
    <n v="6051.15"/>
    <n v="15347.85"/>
  </r>
  <r>
    <s v="SETON HEALTH SYSTEM-ST MARY'S CAMPUS"/>
    <s v="TROY"/>
    <s v="NY"/>
    <x v="32"/>
    <s v="NY - Albany"/>
    <n v="69"/>
    <s v="TRANSIENT ISCHEMIA"/>
    <n v="70"/>
    <s v="Medium "/>
    <n v="24860.78"/>
    <n v="8701.24"/>
    <n v="3836.63"/>
  </r>
  <r>
    <s v="BROOKDALE HOSPITAL MEDICAL CENTER"/>
    <s v="BROOKLYN"/>
    <s v="NY"/>
    <x v="32"/>
    <s v="NY - Manhattan"/>
    <n v="69"/>
    <s v="TRANSIENT ISCHEMIA"/>
    <n v="47"/>
    <s v="Low"/>
    <n v="43424.59"/>
    <n v="3961.5"/>
    <n v="6563.6"/>
  </r>
  <r>
    <s v="WESTCHESTER MEDICAL CENTER"/>
    <s v="VALHALLA"/>
    <s v="NY"/>
    <x v="32"/>
    <s v="NY - White Plains"/>
    <n v="69"/>
    <s v="TRANSIENT ISCHEMIA"/>
    <n v="75"/>
    <s v="Medium "/>
    <n v="44774.34"/>
    <n v="4574.0600000000004"/>
    <n v="3334.93"/>
  </r>
  <r>
    <s v="AUBURN COMMUNITY HOSPITAL"/>
    <s v="AUBURN"/>
    <s v="NY"/>
    <x v="32"/>
    <s v="NY - Syracuse"/>
    <n v="69"/>
    <s v="TRANSIENT ISCHEMIA"/>
    <n v="39"/>
    <s v="Low"/>
    <n v="21776.63"/>
    <n v="5493.19"/>
    <n v="4411.93"/>
  </r>
  <r>
    <s v="NEW YORK METHODIST HOSPITAL"/>
    <s v="BROOKLYN"/>
    <s v="NY"/>
    <x v="32"/>
    <s v="NY - Manhattan"/>
    <n v="69"/>
    <s v="TRANSIENT ISCHEMIA"/>
    <n v="120"/>
    <s v="High"/>
    <n v="20252.73"/>
    <n v="5903.69"/>
    <n v="6596.83"/>
  </r>
  <r>
    <s v="WOMAN'S CHRISTIAN ASSOCIATION"/>
    <s v="JAMESTOWN"/>
    <s v="NY"/>
    <x v="32"/>
    <s v="PA - Erie"/>
    <n v="69"/>
    <s v="TRANSIENT ISCHEMIA"/>
    <n v="44"/>
    <s v="Low"/>
    <n v="48013.89"/>
    <n v="5250.71"/>
    <n v="6623.89"/>
  </r>
  <r>
    <s v="UNIVERSITY HOSPITAL S U N Y HEALTH SCIENCE CENTER"/>
    <s v="SYRACUSE"/>
    <s v="NY"/>
    <x v="32"/>
    <s v="NY - Syracuse"/>
    <n v="69"/>
    <s v="TRANSIENT ISCHEMIA"/>
    <n v="65"/>
    <s v="Medium "/>
    <n v="16495.43"/>
    <n v="8986.94"/>
    <n v="6456.51"/>
  </r>
  <r>
    <s v="ST ELIZABETH MEDICAL CENTER"/>
    <s v="UTICA"/>
    <s v="NY"/>
    <x v="32"/>
    <s v="NY - Elmira"/>
    <n v="69"/>
    <s v="TRANSIENT ISCHEMIA"/>
    <n v="63"/>
    <s v="Medium "/>
    <n v="11908.11"/>
    <n v="9820.75"/>
    <n v="9655.4"/>
  </r>
  <r>
    <s v="ST CHARLES HOSPITAL"/>
    <s v="PORT JEFFERSON"/>
    <s v="NY"/>
    <x v="32"/>
    <s v="NY - East Long Island"/>
    <n v="69"/>
    <s v="TRANSIENT ISCHEMIA"/>
    <n v="22"/>
    <s v="Low"/>
    <n v="33466.339999999997"/>
    <n v="6621.72"/>
    <n v="4761.03"/>
  </r>
  <r>
    <s v="CHAMPLAIN VALLEY PHYSICIANS HOSPITAL MEDICAL CTR"/>
    <s v="PLATTSBURGH"/>
    <s v="NY"/>
    <x v="32"/>
    <s v="VT - Burlington"/>
    <n v="69"/>
    <s v="TRANSIENT ISCHEMIA"/>
    <n v="52"/>
    <s v="Medium "/>
    <n v="22931.17"/>
    <n v="9471.58"/>
    <n v="4544.22"/>
  </r>
  <r>
    <s v="MERCY MEDICAL CENTER"/>
    <s v="ROCKVILLE CENTR"/>
    <s v="NY"/>
    <x v="32"/>
    <s v="NY - East Long Island"/>
    <n v="69"/>
    <s v="TRANSIENT ISCHEMIA"/>
    <n v="127"/>
    <s v="High"/>
    <n v="7748.06"/>
    <n v="4345.74"/>
    <n v="6973.6"/>
  </r>
  <r>
    <s v="PHELPS MEMORIAL HOSPITAL ASSN"/>
    <s v="SLEEPY HOLLOW"/>
    <s v="NY"/>
    <x v="32"/>
    <s v="NY - White Plains"/>
    <n v="69"/>
    <s v="TRANSIENT ISCHEMIA"/>
    <n v="52"/>
    <s v="Medium "/>
    <n v="138569.53"/>
    <n v="7763.84"/>
    <n v="3838.94"/>
  </r>
  <r>
    <s v="CARTHAGE AREA HOSPITAL  INC"/>
    <s v="CARTHAGE"/>
    <s v="NY"/>
    <x v="32"/>
    <s v="NY - Syracuse"/>
    <n v="69"/>
    <s v="TRANSIENT ISCHEMIA"/>
    <n v="55"/>
    <s v="Medium "/>
    <n v="17480.580000000002"/>
    <n v="4487.9399999999996"/>
    <n v="9517.77"/>
  </r>
  <r>
    <s v="ST LUKE'S CORNWALL HOSPITAL"/>
    <s v="NEWBURGH"/>
    <s v="NY"/>
    <x v="32"/>
    <s v="NY - White Plains"/>
    <n v="69"/>
    <s v="TRANSIENT ISCHEMIA"/>
    <n v="37"/>
    <s v="Low"/>
    <n v="16835.810000000001"/>
    <n v="7429.09"/>
    <n v="8155.74"/>
  </r>
  <r>
    <s v="HUDSON VALLEY HOSPITAL CENTER"/>
    <s v="CORTLANDT MANOR"/>
    <s v="NY"/>
    <x v="32"/>
    <s v="NY - White Plains"/>
    <n v="69"/>
    <s v="TRANSIENT ISCHEMIA"/>
    <n v="35"/>
    <s v="Low"/>
    <n v="15767.38"/>
    <n v="7495.69"/>
    <n v="9358.4"/>
  </r>
  <r>
    <s v="PUTNAM HOSPITAL CENTER"/>
    <s v="CARMEL"/>
    <s v="NY"/>
    <x v="32"/>
    <s v="CT - New Haven"/>
    <n v="69"/>
    <s v="TRANSIENT ISCHEMIA"/>
    <n v="58"/>
    <s v="Medium "/>
    <n v="89233.66"/>
    <n v="6967.38"/>
    <n v="4610.45"/>
  </r>
  <r>
    <s v="NATHAN LITTAUER HOSPITAL"/>
    <s v="GLOVERSVILLE"/>
    <s v="NY"/>
    <x v="32"/>
    <s v="NY - Albany"/>
    <n v="69"/>
    <s v="TRANSIENT ISCHEMIA"/>
    <n v="29"/>
    <s v="Low"/>
    <n v="25340"/>
    <n v="6667.54"/>
    <n v="3573.83"/>
  </r>
  <r>
    <s v="CORNING HOSPITAL"/>
    <s v="CORNING"/>
    <s v="NY"/>
    <x v="32"/>
    <s v="PA - Sayre"/>
    <n v="69"/>
    <s v="TRANSIENT ISCHEMIA"/>
    <n v="61"/>
    <s v="Medium "/>
    <n v="16288.06"/>
    <n v="15818.23"/>
    <n v="3212.43"/>
  </r>
  <r>
    <s v="MERCY HOSPITAL"/>
    <s v="BUFFALO"/>
    <s v="NY"/>
    <x v="32"/>
    <s v="NY - Buffalo"/>
    <n v="69"/>
    <s v="TRANSIENT ISCHEMIA"/>
    <n v="51"/>
    <s v="Medium "/>
    <n v="29109.89"/>
    <n v="8591.56"/>
    <n v="4889.51"/>
  </r>
  <r>
    <s v="STRONG MEMORIAL HOSPITAL"/>
    <s v="ROCHESTER"/>
    <s v="NY"/>
    <x v="32"/>
    <s v="NY - Rochester"/>
    <n v="69"/>
    <s v="TRANSIENT ISCHEMIA"/>
    <n v="50"/>
    <s v="Medium "/>
    <n v="57873.98"/>
    <n v="5025.84"/>
    <n v="4847.08"/>
  </r>
  <r>
    <s v="GOOD SAMARITAN HOSPITAL MEDICAL CENTER"/>
    <s v="WEST ISLIP"/>
    <s v="NY"/>
    <x v="32"/>
    <s v="NY - East Long Island"/>
    <n v="69"/>
    <s v="TRANSIENT ISCHEMIA"/>
    <n v="34"/>
    <s v="Low"/>
    <n v="21254.57"/>
    <n v="6822.06"/>
    <n v="7701.84"/>
  </r>
  <r>
    <s v="WHITE PLAINS HOSPITAL CENTER"/>
    <s v="WHITE PLAINS"/>
    <s v="NY"/>
    <x v="32"/>
    <s v="NY - White Plains"/>
    <n v="69"/>
    <s v="TRANSIENT ISCHEMIA"/>
    <n v="50"/>
    <s v="Medium "/>
    <n v="20251.599999999999"/>
    <n v="5361.82"/>
    <n v="4808.3"/>
  </r>
  <r>
    <s v="LUTHERAN MEDICAL CENTER"/>
    <s v="BROOKLYN"/>
    <s v="NY"/>
    <x v="32"/>
    <s v="NY - Manhattan"/>
    <n v="69"/>
    <s v="TRANSIENT ISCHEMIA"/>
    <n v="57"/>
    <s v="Medium "/>
    <n v="17224.330000000002"/>
    <n v="8968.39"/>
    <n v="7391.46"/>
  </r>
  <r>
    <s v="NEW YORK WESTCHESTER SQUARE MEDICAL CENTER"/>
    <s v="BRONX"/>
    <s v="NY"/>
    <x v="32"/>
    <s v="NY - Bronx"/>
    <n v="69"/>
    <s v="TRANSIENT ISCHEMIA"/>
    <n v="76"/>
    <s v="Medium "/>
    <n v="44811"/>
    <n v="5096.03"/>
    <n v="3606.22"/>
  </r>
  <r>
    <s v="PLAINVIEW HOSPITAL"/>
    <s v="PLAINVIEW"/>
    <s v="NY"/>
    <x v="32"/>
    <s v="NY - East Long Island"/>
    <n v="69"/>
    <s v="TRANSIENT ISCHEMIA"/>
    <n v="56"/>
    <s v="Medium "/>
    <n v="22663.86"/>
    <n v="12857.82"/>
    <n v="11922.56"/>
  </r>
  <r>
    <s v="ST JOSEPH HOSPITAL"/>
    <s v="BETHPAGE"/>
    <s v="NY"/>
    <x v="32"/>
    <s v="NY - East Long Island"/>
    <n v="69"/>
    <s v="TRANSIENT ISCHEMIA"/>
    <n v="73"/>
    <s v="Medium "/>
    <n v="49440.09"/>
    <n v="6397.3"/>
    <n v="3481.33"/>
  </r>
  <r>
    <s v="SOUTHAMPTON HOSPITAL"/>
    <s v="SOUTHAMPTON"/>
    <s v="NY"/>
    <x v="32"/>
    <s v="NY - East Long Island"/>
    <n v="69"/>
    <s v="TRANSIENT ISCHEMIA"/>
    <n v="24"/>
    <s v="Low"/>
    <n v="34846.65"/>
    <n v="4070.45"/>
    <n v="3666.29"/>
  </r>
  <r>
    <s v="UNIVERSITY HOSPITAL OF BROOKLYN ( DOWNSTATE )"/>
    <s v="BROOKLYN"/>
    <s v="NY"/>
    <x v="32"/>
    <s v="NY - Manhattan"/>
    <n v="69"/>
    <s v="TRANSIENT ISCHEMIA"/>
    <n v="50"/>
    <s v="Medium "/>
    <n v="12277.22"/>
    <n v="5318.68"/>
    <n v="10734.06"/>
  </r>
  <r>
    <s v="FOREST HILLS HOSPITAL"/>
    <s v="FOREST HILLS"/>
    <s v="NY"/>
    <x v="32"/>
    <s v="NY - East Long Island"/>
    <n v="69"/>
    <s v="TRANSIENT ISCHEMIA"/>
    <n v="73"/>
    <s v="Medium "/>
    <n v="17734.22"/>
    <n v="5025"/>
    <n v="11903.31"/>
  </r>
  <r>
    <s v="FRANKLIN HOSPITAL"/>
    <s v="VALLEY STREAM"/>
    <s v="NY"/>
    <x v="32"/>
    <s v="NY - East Long Island"/>
    <n v="69"/>
    <s v="TRANSIENT ISCHEMIA"/>
    <n v="36"/>
    <s v="Low"/>
    <n v="27883.91"/>
    <n v="18435.61"/>
    <n v="7856.35"/>
  </r>
  <r>
    <s v="CATSKILL REGIONAL MEDICAL CENTER"/>
    <s v="HARRIS"/>
    <s v="NY"/>
    <x v="32"/>
    <s v="NY - Albany"/>
    <n v="69"/>
    <s v="TRANSIENT ISCHEMIA"/>
    <n v="36"/>
    <s v="Low"/>
    <n v="13141.51"/>
    <n v="6520.17"/>
    <n v="5834.51"/>
  </r>
  <r>
    <s v="UNIVERSITY HOSPITAL ( STONY BROOK )"/>
    <s v="STONY BROOK"/>
    <s v="NY"/>
    <x v="32"/>
    <s v="NY - East Long Island"/>
    <n v="69"/>
    <s v="TRANSIENT ISCHEMIA"/>
    <n v="46"/>
    <s v="Low"/>
    <n v="13015.09"/>
    <n v="6164.09"/>
    <n v="6970.05"/>
  </r>
  <r>
    <s v="UNITED HEALTH SERVICES HOSPITALS  INC"/>
    <s v="JOHNSON CITY"/>
    <s v="NY"/>
    <x v="32"/>
    <s v="NY - Binghamton"/>
    <n v="69"/>
    <s v="TRANSIENT ISCHEMIA"/>
    <n v="52"/>
    <s v="Medium "/>
    <n v="44271.21"/>
    <n v="15214.06"/>
    <n v="6543.43"/>
  </r>
  <r>
    <s v="ST JOHN'S EPISCOPAL HOSPITAL AT SOUTH SHORE"/>
    <s v="FAR ROCKAWAY"/>
    <s v="NY"/>
    <x v="32"/>
    <s v="NY - East Long Island"/>
    <n v="69"/>
    <s v="TRANSIENT ISCHEMIA"/>
    <n v="77"/>
    <s v="Medium "/>
    <n v="48562.12"/>
    <n v="14357.36"/>
    <n v="6185.77"/>
  </r>
  <r>
    <s v="WOODHULL MEDICAL AND MENTAL HEALTH CENTER"/>
    <s v="BROOKLYN"/>
    <s v="NY"/>
    <x v="32"/>
    <s v="NY - Manhattan"/>
    <n v="69"/>
    <s v="TRANSIENT ISCHEMIA"/>
    <n v="27"/>
    <s v="Low"/>
    <n v="21341.35"/>
    <n v="6870.14"/>
    <n v="6504.35"/>
  </r>
  <r>
    <s v="INTERFAITH MEDICAL CENTER"/>
    <s v="BROOKLYN"/>
    <s v="NY"/>
    <x v="32"/>
    <s v="NY - Manhattan"/>
    <n v="69"/>
    <s v="TRANSIENT ISCHEMIA"/>
    <n v="50"/>
    <s v="Medium "/>
    <n v="39782.639999999999"/>
    <n v="5214.87"/>
    <n v="5989.06"/>
  </r>
  <r>
    <s v="ST BARNABAS HOSPITAL"/>
    <s v="BRONX"/>
    <s v="NY"/>
    <x v="32"/>
    <s v="NY - Bronx"/>
    <n v="69"/>
    <s v="TRANSIENT ISCHEMIA"/>
    <n v="57"/>
    <s v="Medium "/>
    <n v="36841.279999999999"/>
    <n v="7958.71"/>
    <n v="7095.46"/>
  </r>
  <r>
    <s v="ST CATHERINE OF SIENA HOSPITAL"/>
    <s v="SMITHTOWN"/>
    <s v="NY"/>
    <x v="32"/>
    <s v="NY - East Long Island"/>
    <n v="69"/>
    <s v="TRANSIENT ISCHEMIA"/>
    <n v="70"/>
    <s v="Medium "/>
    <n v="22215.51"/>
    <n v="4370.38"/>
    <n v="11883.01"/>
  </r>
  <r>
    <s v="CAROLINAS MEDICAL CENTER-NORTHEAST"/>
    <s v="CONCORD"/>
    <s v="NC"/>
    <x v="33"/>
    <s v="NC - Charlotte"/>
    <n v="69"/>
    <s v="TRANSIENT ISCHEMIA"/>
    <n v="64"/>
    <s v="Medium "/>
    <n v="10508.02"/>
    <n v="4381.76"/>
    <n v="4213.9399999999996"/>
  </r>
  <r>
    <s v="MEMORIAL MISSION HOSPITAL AND ASHEVILLE SURGERY CE"/>
    <s v="ASHEVILLE"/>
    <s v="NC"/>
    <x v="33"/>
    <s v="NC - Asheville"/>
    <n v="69"/>
    <s v="TRANSIENT ISCHEMIA"/>
    <n v="48"/>
    <s v="Low"/>
    <n v="16471.02"/>
    <n v="4357.59"/>
    <n v="5027.75"/>
  </r>
  <r>
    <s v="NORTHERN HOSPITAL OF SURRY COUNTY"/>
    <s v="MOUNT AIRY"/>
    <s v="NC"/>
    <x v="33"/>
    <s v="NC - Winston-Salem"/>
    <n v="69"/>
    <s v="TRANSIENT ISCHEMIA"/>
    <n v="52"/>
    <s v="Medium "/>
    <n v="16372.07"/>
    <n v="7006.52"/>
    <n v="23282.43"/>
  </r>
  <r>
    <s v="HIGH POINT REGIONAL HOSPITAL"/>
    <s v="HIGH POINT"/>
    <s v="NC"/>
    <x v="33"/>
    <s v="NC - Winston-Salem"/>
    <n v="69"/>
    <s v="TRANSIENT ISCHEMIA"/>
    <n v="66"/>
    <s v="Medium "/>
    <n v="18068.740000000002"/>
    <n v="4522.4399999999996"/>
    <n v="6068.63"/>
  </r>
  <r>
    <s v="SCOTLAND MEMORIAL HOSPITAL"/>
    <s v="LAURINBURG"/>
    <s v="NC"/>
    <x v="33"/>
    <s v="NC - Durham"/>
    <n v="69"/>
    <s v="TRANSIENT ISCHEMIA"/>
    <n v="68"/>
    <s v="Medium "/>
    <n v="38455.35"/>
    <n v="8535.92"/>
    <n v="6109.88"/>
  </r>
  <r>
    <s v="WAYNE MEMORIAL HOSPITAL"/>
    <s v="GOLDSBORO"/>
    <s v="NC"/>
    <x v="33"/>
    <s v="NC - Raleigh"/>
    <n v="69"/>
    <s v="TRANSIENT ISCHEMIA"/>
    <n v="29"/>
    <s v="Low"/>
    <n v="18625.169999999998"/>
    <n v="4412.1400000000003"/>
    <n v="9284.31"/>
  </r>
  <r>
    <s v="RUTHERFORD HOSPITAL INC"/>
    <s v="RUTHERFORDTON"/>
    <s v="NC"/>
    <x v="33"/>
    <s v="NC - Charlotte"/>
    <n v="69"/>
    <s v="TRANSIENT ISCHEMIA"/>
    <n v="45"/>
    <s v="Low"/>
    <n v="17390.22"/>
    <n v="5368.41"/>
    <n v="4983.8999999999996"/>
  </r>
  <r>
    <s v="FORSYTH MEMORIAL HOSPITAL"/>
    <s v="WINSTON-SALEM"/>
    <s v="NC"/>
    <x v="33"/>
    <s v="NC - Winston-Salem"/>
    <n v="69"/>
    <s v="TRANSIENT ISCHEMIA"/>
    <n v="61"/>
    <s v="Medium "/>
    <n v="43679.74"/>
    <n v="4581.07"/>
    <n v="6630.11"/>
  </r>
  <r>
    <s v="ROWAN REGIONAL MEDICAL CENTER"/>
    <s v="SALISBURY"/>
    <s v="NC"/>
    <x v="33"/>
    <s v="NC - Charlotte"/>
    <n v="69"/>
    <s v="TRANSIENT ISCHEMIA"/>
    <n v="60"/>
    <s v="Medium "/>
    <n v="32581.87"/>
    <n v="9335.86"/>
    <n v="9093.26"/>
  </r>
  <r>
    <s v="MARGARET R PARDEE MEMORIAL HOSPITAL"/>
    <s v="HENDERSONVILLE"/>
    <s v="NC"/>
    <x v="33"/>
    <s v="NC - Asheville"/>
    <n v="69"/>
    <s v="TRANSIENT ISCHEMIA"/>
    <n v="74"/>
    <s v="Medium "/>
    <n v="16957.169999999998"/>
    <n v="10057.200000000001"/>
    <n v="5389.75"/>
  </r>
  <r>
    <s v="CENTRAL CAROLINA HOSPITAL"/>
    <s v="SANFORD"/>
    <s v="NC"/>
    <x v="33"/>
    <s v="NC - Durham"/>
    <n v="69"/>
    <s v="TRANSIENT ISCHEMIA"/>
    <n v="52"/>
    <s v="Medium "/>
    <n v="22581.43"/>
    <n v="6945.65"/>
    <n v="3443.08"/>
  </r>
  <r>
    <s v="CLEVELAND REGIONAL MEDICAL CENTER"/>
    <s v="SHELBY"/>
    <s v="NC"/>
    <x v="33"/>
    <s v="NC - Charlotte"/>
    <n v="69"/>
    <s v="TRANSIENT ISCHEMIA"/>
    <n v="54"/>
    <s v="Medium "/>
    <n v="51791.38"/>
    <n v="5535.91"/>
    <n v="5276.72"/>
  </r>
  <r>
    <s v="SAMPSON REGIONAL MEDICAL CENTER"/>
    <s v="CLINTON"/>
    <s v="NC"/>
    <x v="33"/>
    <s v="NC - Raleigh"/>
    <n v="69"/>
    <s v="TRANSIENT ISCHEMIA"/>
    <n v="44"/>
    <s v="Low"/>
    <n v="15508.52"/>
    <n v="35836.949999999997"/>
    <n v="4073.74"/>
  </r>
  <r>
    <s v="LENOIR MEMORIAL HOSPITAL"/>
    <s v="KINSTON"/>
    <s v="NC"/>
    <x v="33"/>
    <s v="NC - Greenville"/>
    <n v="69"/>
    <s v="TRANSIENT ISCHEMIA"/>
    <n v="40"/>
    <s v="Low"/>
    <n v="28153.74"/>
    <n v="5265.28"/>
    <n v="4727.17"/>
  </r>
  <r>
    <s v="CAPE FEAR VALLEY MEDICAL CENTER"/>
    <s v="FAYETTEVILLE"/>
    <s v="NC"/>
    <x v="33"/>
    <s v="NC - Raleigh"/>
    <n v="69"/>
    <s v="TRANSIENT ISCHEMIA"/>
    <n v="39"/>
    <s v="Low"/>
    <n v="25941.79"/>
    <n v="6068.5"/>
    <n v="4436.07"/>
  </r>
  <r>
    <s v="DUKE UNIVERSITY HOSPITAL"/>
    <s v="DURHAM"/>
    <s v="NC"/>
    <x v="33"/>
    <s v="NC - Durham"/>
    <n v="69"/>
    <s v="TRANSIENT ISCHEMIA"/>
    <n v="45"/>
    <s v="Low"/>
    <n v="24266.73"/>
    <n v="9864.56"/>
    <n v="6804.46"/>
  </r>
  <r>
    <s v="GASTON MEMORIAL HOSPITAL"/>
    <s v="GASTONIA"/>
    <s v="NC"/>
    <x v="33"/>
    <s v="NC - Charlotte"/>
    <n v="69"/>
    <s v="TRANSIENT ISCHEMIA"/>
    <n v="29"/>
    <s v="Low"/>
    <n v="15234.9"/>
    <n v="10736.27"/>
    <n v="4835.87"/>
  </r>
  <r>
    <s v="BEAUFORT COUNTY MEDICAL CENTER"/>
    <s v="WASHINGTON"/>
    <s v="NC"/>
    <x v="33"/>
    <s v="NC - Greenville"/>
    <n v="69"/>
    <s v="TRANSIENT ISCHEMIA"/>
    <n v="79"/>
    <s v="Medium "/>
    <n v="34309.379999999997"/>
    <n v="18268.97"/>
    <n v="11833.66"/>
  </r>
  <r>
    <s v="IREDELL MEMORIAL HOSPITAL INC"/>
    <s v="STATESVILLE"/>
    <s v="NC"/>
    <x v="33"/>
    <s v="NC - Winston-Salem"/>
    <n v="69"/>
    <s v="TRANSIENT ISCHEMIA"/>
    <n v="35"/>
    <s v="Low"/>
    <n v="21382.27"/>
    <n v="5495.39"/>
    <n v="13353.3"/>
  </r>
  <r>
    <s v="PITT COUNTY MEMORIAL HOSPITAL"/>
    <s v="GREENVILLE"/>
    <s v="NC"/>
    <x v="33"/>
    <s v="NC - Greenville"/>
    <n v="69"/>
    <s v="TRANSIENT ISCHEMIA"/>
    <n v="70"/>
    <s v="Medium "/>
    <n v="20516.259999999998"/>
    <n v="8663.3799999999992"/>
    <n v="4871.41"/>
  </r>
  <r>
    <s v="ONSLOW MEMORIAL HOSPITAL"/>
    <s v="JACKSONVILLE"/>
    <s v="NC"/>
    <x v="33"/>
    <s v="NC - Greenville"/>
    <n v="69"/>
    <s v="TRANSIENT ISCHEMIA"/>
    <n v="22"/>
    <s v="Low"/>
    <n v="25658.07"/>
    <n v="9879.9699999999993"/>
    <n v="3931.72"/>
  </r>
  <r>
    <s v="NORTH CAROLINA BAPTIST HOSPITAL"/>
    <s v="WINSTON-SALEM"/>
    <s v="NC"/>
    <x v="33"/>
    <s v="NC - Winston-Salem"/>
    <n v="69"/>
    <s v="TRANSIENT ISCHEMIA"/>
    <n v="55"/>
    <s v="Medium "/>
    <n v="15849.41"/>
    <n v="5764.52"/>
    <n v="3723.22"/>
  </r>
  <r>
    <s v="SOUTHEASTERN REGIONAL MEDICAL CENTER"/>
    <s v="LUMBERTON"/>
    <s v="NC"/>
    <x v="33"/>
    <s v="NC - Durham"/>
    <n v="69"/>
    <s v="TRANSIENT ISCHEMIA"/>
    <n v="55"/>
    <s v="Medium "/>
    <n v="36139.89"/>
    <n v="5544.09"/>
    <n v="23721.37"/>
  </r>
  <r>
    <s v="WATAUGA MEDICAL CENTER"/>
    <s v="BOONE"/>
    <s v="NC"/>
    <x v="33"/>
    <s v="TN - Johnson City"/>
    <n v="69"/>
    <s v="TRANSIENT ISCHEMIA"/>
    <n v="60"/>
    <s v="Medium "/>
    <n v="19862.84"/>
    <n v="5127.0200000000004"/>
    <n v="8183.11"/>
  </r>
  <r>
    <s v="PRESBYTERIAN HOSPITAL"/>
    <s v="CHARLOTTE"/>
    <s v="NC"/>
    <x v="33"/>
    <s v="NC - Charlotte"/>
    <n v="69"/>
    <s v="TRANSIENT ISCHEMIA"/>
    <n v="38"/>
    <s v="Low"/>
    <n v="63387.85"/>
    <n v="4765.4399999999996"/>
    <n v="12216.29"/>
  </r>
  <r>
    <s v="MOREHEAD MEMORIAL HOSPITAL"/>
    <s v="EDEN"/>
    <s v="NC"/>
    <x v="33"/>
    <s v="NC - Greensboro"/>
    <n v="69"/>
    <s v="TRANSIENT ISCHEMIA"/>
    <n v="37"/>
    <s v="Low"/>
    <n v="88686.03"/>
    <n v="6532.4"/>
    <n v="6101.28"/>
  </r>
  <r>
    <s v="UNIVERSITY OF NORTH CAROLINA HOSPITAL"/>
    <s v="CHAPEL HILL"/>
    <s v="NC"/>
    <x v="33"/>
    <s v="NC - Durham"/>
    <n v="69"/>
    <s v="TRANSIENT ISCHEMIA"/>
    <n v="87"/>
    <s v="Medium "/>
    <n v="19428.009999999998"/>
    <n v="5734.52"/>
    <n v="6393.13"/>
  </r>
  <r>
    <s v="WILKES REGIONAL MEDICAL CENTER"/>
    <s v="NORTH WILKESBOR"/>
    <s v="NC"/>
    <x v="33"/>
    <s v="NC - Winston-Salem"/>
    <n v="69"/>
    <s v="TRANSIENT ISCHEMIA"/>
    <n v="36"/>
    <s v="Low"/>
    <n v="41256.21"/>
    <n v="6530.07"/>
    <n v="6256.85"/>
  </r>
  <r>
    <s v="COLUMBUS REGIONAL HEALTHCARE SYSTEM"/>
    <s v="WHITEVILLE"/>
    <s v="NC"/>
    <x v="33"/>
    <s v="NC - Wilmington"/>
    <n v="69"/>
    <s v="TRANSIENT ISCHEMIA"/>
    <n v="125"/>
    <s v="High"/>
    <n v="30019.54"/>
    <n v="7214.28"/>
    <n v="10108.75"/>
  </r>
  <r>
    <s v="WAKEMED  RALEIGH CAMPUS"/>
    <s v="RALEIGH"/>
    <s v="NC"/>
    <x v="33"/>
    <s v="NC - Raleigh"/>
    <n v="69"/>
    <s v="TRANSIENT ISCHEMIA"/>
    <n v="50"/>
    <s v="Medium "/>
    <n v="19860.21"/>
    <n v="6779.88"/>
    <n v="7350.91"/>
  </r>
  <r>
    <s v="ALAMANCE REGIONAL MEDICAL CENTER"/>
    <s v="BURLINGTON"/>
    <s v="NC"/>
    <x v="33"/>
    <s v="NC - Durham"/>
    <n v="69"/>
    <s v="TRANSIENT ISCHEMIA"/>
    <n v="57"/>
    <s v="Medium "/>
    <n v="35993.07"/>
    <n v="6133.5"/>
    <n v="4432.3"/>
  </r>
  <r>
    <s v="BETSY JOHNSON REGIONAL  HOSPITAL"/>
    <s v="DUNN"/>
    <s v="NC"/>
    <x v="33"/>
    <s v="NC - Raleigh"/>
    <n v="69"/>
    <s v="TRANSIENT ISCHEMIA"/>
    <n v="54"/>
    <s v="Medium "/>
    <n v="73330.97"/>
    <n v="7642.01"/>
    <n v="6467.39"/>
  </r>
  <r>
    <s v="DUKE HEALTH RALEIGH HOSPITAL"/>
    <s v="RALEIGH"/>
    <s v="NC"/>
    <x v="33"/>
    <s v="NC - Raleigh"/>
    <n v="69"/>
    <s v="TRANSIENT ISCHEMIA"/>
    <n v="56"/>
    <s v="Medium "/>
    <n v="18455.03"/>
    <n v="8059.87"/>
    <n v="3174.71"/>
  </r>
  <r>
    <s v="JOHNSTON MEMORIAL HOSPITAL"/>
    <s v="SMITHFIELD"/>
    <s v="NC"/>
    <x v="33"/>
    <s v="NC - Raleigh"/>
    <n v="69"/>
    <s v="TRANSIENT ISCHEMIA"/>
    <n v="43"/>
    <s v="Low"/>
    <n v="21869.599999999999"/>
    <n v="16041.08"/>
    <n v="6564.09"/>
  </r>
  <r>
    <s v="MOSES H CONE MEMORIAL HOSPITAL  THE"/>
    <s v="GREENSBORO"/>
    <s v="NC"/>
    <x v="33"/>
    <s v="NC - Greensboro"/>
    <n v="69"/>
    <s v="TRANSIENT ISCHEMIA"/>
    <n v="76"/>
    <s v="Medium "/>
    <n v="49843.81"/>
    <n v="17675.59"/>
    <n v="8261.35"/>
  </r>
  <r>
    <s v="HUGH CHATHAM MEMORIAL HOSPITAL"/>
    <s v="ELKIN"/>
    <s v="NC"/>
    <x v="33"/>
    <s v="NC - Winston-Salem"/>
    <n v="69"/>
    <s v="TRANSIENT ISCHEMIA"/>
    <n v="45"/>
    <s v="Low"/>
    <n v="12484.03"/>
    <n v="6877.22"/>
    <n v="8688.74"/>
  </r>
  <r>
    <s v="CAROLINAS MED CENTER-MERCY"/>
    <s v="CHARLOTTE"/>
    <s v="NC"/>
    <x v="33"/>
    <s v="NC - Charlotte"/>
    <n v="69"/>
    <s v="TRANSIENT ISCHEMIA"/>
    <n v="28"/>
    <s v="Low"/>
    <n v="12787.27"/>
    <n v="6363.34"/>
    <n v="6947.73"/>
  </r>
  <r>
    <s v="ROANOKE CHOWAN HOSPITAL"/>
    <s v="AHOSKIE"/>
    <s v="NC"/>
    <x v="33"/>
    <s v="NC - Greenville"/>
    <n v="69"/>
    <s v="TRANSIENT ISCHEMIA"/>
    <n v="34"/>
    <s v="Low"/>
    <n v="31070.55"/>
    <n v="7837.5"/>
    <n v="6803.64"/>
  </r>
  <r>
    <s v="SANDHILLS REGIONAL MEDICAL CENTER"/>
    <s v="HAMLET"/>
    <s v="NC"/>
    <x v="33"/>
    <s v="NC - Charlotte"/>
    <n v="69"/>
    <s v="TRANSIENT ISCHEMIA"/>
    <n v="66"/>
    <s v="Medium "/>
    <n v="46417.77"/>
    <n v="8588.51"/>
    <n v="3527.27"/>
  </r>
  <r>
    <s v="HERITAGE HOSPITAL"/>
    <s v="TARBORO"/>
    <s v="NC"/>
    <x v="33"/>
    <s v="NC - Greenville"/>
    <n v="69"/>
    <s v="TRANSIENT ISCHEMIA"/>
    <n v="57"/>
    <s v="Medium "/>
    <n v="60532.87"/>
    <n v="6915.62"/>
    <n v="2428.4699999999998"/>
  </r>
  <r>
    <s v="ALBEMARLE HOSPITAL AUTHORITY"/>
    <s v="ELIZABETH CITY"/>
    <s v="NC"/>
    <x v="33"/>
    <s v="VA - Norfolk"/>
    <n v="69"/>
    <s v="TRANSIENT ISCHEMIA"/>
    <n v="75"/>
    <s v="Medium "/>
    <n v="21212.33"/>
    <n v="6846.42"/>
    <n v="12942.64"/>
  </r>
  <r>
    <s v="CAROLINAS MEDICAL CENTER/BEHAV HEALTH"/>
    <s v="CHARLOTTE"/>
    <s v="NC"/>
    <x v="33"/>
    <s v="NC - Charlotte"/>
    <n v="69"/>
    <s v="TRANSIENT ISCHEMIA"/>
    <n v="40"/>
    <s v="Low"/>
    <n v="38003.43"/>
    <n v="8756.01"/>
    <n v="9710.11"/>
  </r>
  <r>
    <s v="REX HOSPITAL"/>
    <s v="RALEIGH"/>
    <s v="NC"/>
    <x v="33"/>
    <s v="NC - Raleigh"/>
    <n v="69"/>
    <s v="TRANSIENT ISCHEMIA"/>
    <n v="47"/>
    <s v="Low"/>
    <n v="27011.16"/>
    <n v="3989.46"/>
    <n v="4091.2"/>
  </r>
  <r>
    <s v="FIRSTHEALTH MOORE REGIONAL HOSPITAL"/>
    <s v="PINEHURST"/>
    <s v="NC"/>
    <x v="33"/>
    <s v="NC - Durham"/>
    <n v="69"/>
    <s v="TRANSIENT ISCHEMIA"/>
    <n v="51"/>
    <s v="Medium "/>
    <n v="14294.17"/>
    <n v="8850.0400000000009"/>
    <n v="9689.43"/>
  </r>
  <r>
    <s v="FRYE REGIONAL MEDICAL CENTER"/>
    <s v="HICKORY"/>
    <s v="NC"/>
    <x v="33"/>
    <s v="NC - Hickory"/>
    <n v="69"/>
    <s v="TRANSIENT ISCHEMIA"/>
    <n v="66"/>
    <s v="Medium "/>
    <n v="39235.67"/>
    <n v="5607.88"/>
    <n v="9069.76"/>
  </r>
  <r>
    <s v="WILSON MEDICAL CENTER"/>
    <s v="WILSON"/>
    <s v="NC"/>
    <x v="33"/>
    <s v="NC - Raleigh"/>
    <n v="69"/>
    <s v="TRANSIENT ISCHEMIA"/>
    <n v="62"/>
    <s v="Medium "/>
    <n v="19568.02"/>
    <n v="6355.28"/>
    <n v="3885.59"/>
  </r>
  <r>
    <s v="LAKE NORMAN REGIONAL MEDICAL CENTER"/>
    <s v="MOORESVILLE"/>
    <s v="NC"/>
    <x v="33"/>
    <s v="NC - Charlotte"/>
    <n v="69"/>
    <s v="TRANSIENT ISCHEMIA"/>
    <n v="62"/>
    <s v="Medium "/>
    <n v="11339.87"/>
    <n v="6717.96"/>
    <n v="6865.13"/>
  </r>
  <r>
    <s v="CAROLINAS MEDICAL CENTER-UNION"/>
    <s v="MONROE"/>
    <s v="NC"/>
    <x v="33"/>
    <s v="NC - Charlotte"/>
    <n v="69"/>
    <s v="TRANSIENT ISCHEMIA"/>
    <n v="51"/>
    <s v="Medium "/>
    <n v="13298.47"/>
    <n v="8350.58"/>
    <n v="12721.23"/>
  </r>
  <r>
    <s v="CAROLINA EAST MEDICAL CENTER"/>
    <s v="NEW BERN"/>
    <s v="NC"/>
    <x v="33"/>
    <s v="NC - Greenville"/>
    <n v="69"/>
    <s v="TRANSIENT ISCHEMIA"/>
    <n v="37"/>
    <s v="Low"/>
    <n v="24670.1"/>
    <n v="9580.52"/>
    <n v="4661.0200000000004"/>
  </r>
  <r>
    <s v="MARIA PARHAM MEDICAL CENTER"/>
    <s v="HENDERSON"/>
    <s v="NC"/>
    <x v="33"/>
    <s v="NC - Durham"/>
    <n v="69"/>
    <s v="TRANSIENT ISCHEMIA"/>
    <n v="36"/>
    <s v="Low"/>
    <n v="14634.55"/>
    <n v="8905.76"/>
    <n v="3500.21"/>
  </r>
  <r>
    <s v="MARTIN GENERAL HOSPITAL"/>
    <s v="WILLIAMSTON"/>
    <s v="NC"/>
    <x v="33"/>
    <s v="NC - Greenville"/>
    <n v="69"/>
    <s v="TRANSIENT ISCHEMIA"/>
    <n v="58"/>
    <s v="Medium "/>
    <n v="59834.75"/>
    <n v="5555.35"/>
    <n v="4393.28"/>
  </r>
  <r>
    <s v="NEW HANOVER REGIONAL MEDICAL CENTER"/>
    <s v="WILMINGTON"/>
    <s v="NC"/>
    <x v="33"/>
    <s v="NC - Wilmington"/>
    <n v="69"/>
    <s v="TRANSIENT ISCHEMIA"/>
    <n v="52"/>
    <s v="Medium "/>
    <n v="36571.660000000003"/>
    <n v="6912.64"/>
    <n v="3515.05"/>
  </r>
  <r>
    <s v="CARTERET GENERAL HOSPITAL"/>
    <s v="MOREHEAD CITY"/>
    <s v="NC"/>
    <x v="33"/>
    <s v="NC - Greenville"/>
    <n v="69"/>
    <s v="TRANSIENT ISCHEMIA"/>
    <n v="25"/>
    <s v="Low"/>
    <n v="32127.98"/>
    <n v="4585.7299999999996"/>
    <n v="7531.47"/>
  </r>
  <r>
    <s v="CATAWBA VALLEY MEDICAL CENTER"/>
    <s v="HICKORY"/>
    <s v="NC"/>
    <x v="33"/>
    <s v="NC - Hickory"/>
    <n v="69"/>
    <s v="TRANSIENT ISCHEMIA"/>
    <n v="59"/>
    <s v="Medium "/>
    <n v="54830.39"/>
    <n v="4918.3"/>
    <n v="7095.35"/>
  </r>
  <r>
    <s v="DAVIS REGIONAL MEDICAL CENTER"/>
    <s v="STATESVILLE"/>
    <s v="NC"/>
    <x v="33"/>
    <s v="NC - Winston-Salem"/>
    <n v="69"/>
    <s v="TRANSIENT ISCHEMIA"/>
    <n v="63"/>
    <s v="Medium "/>
    <n v="10916.58"/>
    <n v="6786.67"/>
    <n v="4045.6"/>
  </r>
  <r>
    <s v="NASH GENERAL HOSPITAL"/>
    <s v="ROCKY MOUNT"/>
    <s v="NC"/>
    <x v="33"/>
    <s v="NC - Raleigh"/>
    <n v="69"/>
    <s v="TRANSIENT ISCHEMIA"/>
    <n v="51"/>
    <s v="Medium "/>
    <n v="16629.39"/>
    <n v="8592.4699999999993"/>
    <n v="9219.39"/>
  </r>
  <r>
    <s v="HALIFAX REGIONAL MEDICAL CENTER INC"/>
    <s v="ROANOKE RAPIDS"/>
    <s v="NC"/>
    <x v="33"/>
    <s v="NC - Raleigh"/>
    <n v="69"/>
    <s v="TRANSIENT ISCHEMIA"/>
    <n v="73"/>
    <s v="Medium "/>
    <n v="17568.88"/>
    <n v="6234.95"/>
    <n v="8292.58"/>
  </r>
  <r>
    <s v="DURHAM REGIONAL HOSPITAL"/>
    <s v="DURHAM"/>
    <s v="NC"/>
    <x v="33"/>
    <s v="NC - Durham"/>
    <n v="69"/>
    <s v="TRANSIENT ISCHEMIA"/>
    <n v="39"/>
    <s v="Low"/>
    <n v="16813.02"/>
    <n v="4550.76"/>
    <n v="8591.51"/>
  </r>
  <r>
    <s v="BRUNSWICK COMMUNITY HOSPITAL"/>
    <s v="SUPPLY"/>
    <s v="NC"/>
    <x v="33"/>
    <s v="NC - Wilmington"/>
    <n v="69"/>
    <s v="TRANSIENT ISCHEMIA"/>
    <n v="39"/>
    <s v="Low"/>
    <n v="23604.37"/>
    <n v="6343.48"/>
    <n v="2787.47"/>
  </r>
  <r>
    <s v="PRESBYTERIAN HOSPITAL MATTHEWS"/>
    <s v="MATTHEWS"/>
    <s v="NC"/>
    <x v="33"/>
    <s v="NC - Charlotte"/>
    <n v="69"/>
    <s v="TRANSIENT ISCHEMIA"/>
    <n v="43"/>
    <s v="Low"/>
    <n v="57690.79"/>
    <n v="8987.1200000000008"/>
    <n v="7262.13"/>
  </r>
  <r>
    <s v="WAKEMED  CARY HOSPITAL"/>
    <s v="CARY"/>
    <s v="NC"/>
    <x v="33"/>
    <s v="NC - Raleigh"/>
    <n v="69"/>
    <s v="TRANSIENT ISCHEMIA"/>
    <n v="55"/>
    <s v="Medium "/>
    <n v="18200.189999999999"/>
    <n v="5088.96"/>
    <n v="3865.08"/>
  </r>
  <r>
    <s v="PRESBYTERIAN HOSPITAL HUNTERSVILLE"/>
    <s v="HUNTERSVILLE"/>
    <s v="NC"/>
    <x v="33"/>
    <s v="NC - Charlotte"/>
    <n v="69"/>
    <s v="TRANSIENT ISCHEMIA"/>
    <n v="39"/>
    <s v="Low"/>
    <n v="16990.45"/>
    <n v="7174.5"/>
    <n v="4736.54"/>
  </r>
  <r>
    <s v="MEDWEST HAYWOOD"/>
    <s v="CLYDE"/>
    <s v="NC"/>
    <x v="33"/>
    <s v="NC - Asheville"/>
    <n v="69"/>
    <s v="TRANSIENT ISCHEMIA"/>
    <n v="57"/>
    <s v="Medium "/>
    <n v="23468.43"/>
    <n v="6152.42"/>
    <n v="3306.06"/>
  </r>
  <r>
    <s v="SANFORD MEDICAL CENTER FARGO"/>
    <s v="FARGO"/>
    <s v="ND"/>
    <x v="34"/>
    <s v="ND - Fargo/Moorhead MN"/>
    <n v="69"/>
    <s v="TRANSIENT ISCHEMIA"/>
    <n v="32"/>
    <s v="Low"/>
    <n v="41488.910000000003"/>
    <n v="4048.39"/>
    <n v="10414.83"/>
  </r>
  <r>
    <s v="MEDCENTER ONE"/>
    <s v="BISMARCK"/>
    <s v="ND"/>
    <x v="34"/>
    <s v="ND - Bismarck"/>
    <n v="69"/>
    <s v="TRANSIENT ISCHEMIA"/>
    <n v="60"/>
    <s v="Medium "/>
    <n v="13503.72"/>
    <n v="34107.35"/>
    <n v="7000.83"/>
  </r>
  <r>
    <s v="ALTRU HOSPITAL"/>
    <s v="GRAND FORKS"/>
    <s v="ND"/>
    <x v="34"/>
    <s v="ND - Grand Forks"/>
    <n v="69"/>
    <s v="TRANSIENT ISCHEMIA"/>
    <n v="54"/>
    <s v="Medium "/>
    <n v="10220.99"/>
    <n v="8292.9"/>
    <n v="5889.09"/>
  </r>
  <r>
    <s v="MERCY HOSPITAL ANDERSON"/>
    <s v="CINCINNATI"/>
    <s v="OH"/>
    <x v="35"/>
    <s v="OH - Cincinnati"/>
    <n v="69"/>
    <s v="TRANSIENT ISCHEMIA"/>
    <n v="50"/>
    <s v="Medium "/>
    <n v="19393"/>
    <n v="5774.06"/>
    <n v="3162.25"/>
  </r>
  <r>
    <s v="UNIVERSITY HOSPITAL  INC"/>
    <s v="CINCINNATI"/>
    <s v="OH"/>
    <x v="35"/>
    <s v="OH - Cincinnati"/>
    <n v="69"/>
    <s v="TRANSIENT ISCHEMIA"/>
    <n v="71"/>
    <s v="Medium "/>
    <n v="46174.21"/>
    <n v="6417.92"/>
    <n v="5944.73"/>
  </r>
  <r>
    <s v="RIVERSIDE METHODIST HOSPITAL"/>
    <s v="COLUMBUS"/>
    <s v="OH"/>
    <x v="35"/>
    <s v="OH - Columbus"/>
    <n v="69"/>
    <s v="TRANSIENT ISCHEMIA"/>
    <n v="55"/>
    <s v="Medium "/>
    <n v="20171.59"/>
    <n v="5029"/>
    <n v="3966.32"/>
  </r>
  <r>
    <s v="SOUTHERN OHIO MEDICAL CENTER"/>
    <s v="PORTSMOUTH"/>
    <s v="OH"/>
    <x v="35"/>
    <s v="OH - Columbus"/>
    <n v="69"/>
    <s v="TRANSIENT ISCHEMIA"/>
    <n v="44"/>
    <s v="Low"/>
    <n v="35642.1"/>
    <n v="7343.95"/>
    <n v="5253.84"/>
  </r>
  <r>
    <s v="LIMA MEMORIAL HEALTH SYSTEM"/>
    <s v="LIMA"/>
    <s v="OH"/>
    <x v="35"/>
    <s v="OH - Dayton"/>
    <n v="69"/>
    <s v="TRANSIENT ISCHEMIA"/>
    <n v="72"/>
    <s v="Medium "/>
    <n v="16785.84"/>
    <n v="8159.59"/>
    <n v="6983.59"/>
  </r>
  <r>
    <s v="UNION HOSPITAL"/>
    <s v="DOVER"/>
    <s v="OH"/>
    <x v="35"/>
    <s v="OH - Canton"/>
    <n v="69"/>
    <s v="TRANSIENT ISCHEMIA"/>
    <n v="39"/>
    <s v="Low"/>
    <n v="17867.7"/>
    <n v="4891.1899999999996"/>
    <n v="6289.18"/>
  </r>
  <r>
    <s v="MARION GENERAL HOSPITAL"/>
    <s v="MARION"/>
    <s v="OH"/>
    <x v="35"/>
    <s v="OH - Columbus"/>
    <n v="69"/>
    <s v="TRANSIENT ISCHEMIA"/>
    <n v="47"/>
    <s v="Low"/>
    <n v="18649.18"/>
    <n v="13274.84"/>
    <n v="3956.27"/>
  </r>
  <r>
    <s v="MOUNT CARMEL ST ANN'S HOSPITAL"/>
    <s v="WESTERVILLE"/>
    <s v="OH"/>
    <x v="35"/>
    <s v="OH - Columbus"/>
    <n v="69"/>
    <s v="TRANSIENT ISCHEMIA"/>
    <n v="58"/>
    <s v="Medium "/>
    <n v="41212.81"/>
    <n v="5476.49"/>
    <n v="6332.83"/>
  </r>
  <r>
    <s v="JEWISH HOSPITAL  LLC"/>
    <s v="CINCINNATI"/>
    <s v="OH"/>
    <x v="35"/>
    <s v="OH - Cincinnati"/>
    <n v="69"/>
    <s v="TRANSIENT ISCHEMIA"/>
    <n v="74"/>
    <s v="Medium "/>
    <n v="35270.28"/>
    <n v="6930.8"/>
    <n v="4149.67"/>
  </r>
  <r>
    <s v="GRANT MEDICAL CENTER"/>
    <s v="COLUMBUS"/>
    <s v="OH"/>
    <x v="35"/>
    <s v="OH - Columbus"/>
    <n v="69"/>
    <s v="TRANSIENT ISCHEMIA"/>
    <n v="45"/>
    <s v="Low"/>
    <n v="128402.03"/>
    <n v="7647.8"/>
    <n v="3284.67"/>
  </r>
  <r>
    <s v="SUMMA HEALTH SYSTEM BARBERTON HOSPITAL"/>
    <s v="BARBERTON"/>
    <s v="OH"/>
    <x v="35"/>
    <s v="OH - Akron"/>
    <n v="69"/>
    <s v="TRANSIENT ISCHEMIA"/>
    <n v="70"/>
    <s v="Medium "/>
    <n v="14307.8"/>
    <n v="4948.93"/>
    <n v="6358.41"/>
  </r>
  <r>
    <s v="SUMMA HEALTH SYSTEMS HOSPITALS"/>
    <s v="AKRON"/>
    <s v="OH"/>
    <x v="35"/>
    <s v="OH - Akron"/>
    <n v="69"/>
    <s v="TRANSIENT ISCHEMIA"/>
    <n v="72"/>
    <s v="Medium "/>
    <n v="38124.67"/>
    <n v="5844.8"/>
    <n v="11650.37"/>
  </r>
  <r>
    <s v="FIRELANDS REGIONAL MEDICAL CENTER"/>
    <s v="SANDUSKY"/>
    <s v="OH"/>
    <x v="35"/>
    <s v="OH - Cleveland"/>
    <n v="69"/>
    <s v="TRANSIENT ISCHEMIA"/>
    <n v="46"/>
    <s v="Low"/>
    <n v="29247.46"/>
    <n v="6661.56"/>
    <n v="7030.1"/>
  </r>
  <r>
    <s v="AKRON GENERAL MEDICAL CENTER"/>
    <s v="AKRON"/>
    <s v="OH"/>
    <x v="35"/>
    <s v="OH - Akron"/>
    <n v="69"/>
    <s v="TRANSIENT ISCHEMIA"/>
    <n v="48"/>
    <s v="Low"/>
    <n v="26396.55"/>
    <n v="6247.92"/>
    <n v="14200.93"/>
  </r>
  <r>
    <s v="MOUNT CARMEL HEALTH"/>
    <s v="COLUMBUS"/>
    <s v="OH"/>
    <x v="35"/>
    <s v="OH - Columbus"/>
    <n v="69"/>
    <s v="TRANSIENT ISCHEMIA"/>
    <n v="24"/>
    <s v="Low"/>
    <n v="34448.239999999998"/>
    <n v="5691.68"/>
    <n v="9423.89"/>
  </r>
  <r>
    <s v="GENESIS HEALTHCARE SYSTEM"/>
    <s v="ZANESVILLE"/>
    <s v="OH"/>
    <x v="35"/>
    <s v="OH - Columbus"/>
    <n v="69"/>
    <s v="TRANSIENT ISCHEMIA"/>
    <n v="64"/>
    <s v="Medium "/>
    <n v="89140.78"/>
    <n v="5949.76"/>
    <n v="5906.69"/>
  </r>
  <r>
    <s v="PARMA COMMUNITY GENERAL HOSPITAL"/>
    <s v="PARMA"/>
    <s v="OH"/>
    <x v="35"/>
    <s v="OH - Cleveland"/>
    <n v="69"/>
    <s v="TRANSIENT ISCHEMIA"/>
    <n v="43"/>
    <s v="Low"/>
    <n v="34281.57"/>
    <n v="5865.89"/>
    <n v="5115.24"/>
  </r>
  <r>
    <s v="MCCULLOUGH-HYDE MEMORIAL HOSPITAL"/>
    <s v="OXFORD"/>
    <s v="OH"/>
    <x v="35"/>
    <s v="OH - Cincinnati"/>
    <n v="69"/>
    <s v="TRANSIENT ISCHEMIA"/>
    <n v="53"/>
    <s v="Medium "/>
    <n v="23273.35"/>
    <n v="7267.03"/>
    <n v="4045"/>
  </r>
  <r>
    <s v="UNIVERSITY OF TOLEDO MEDICAL CENTER"/>
    <s v="TOLEDO"/>
    <s v="OH"/>
    <x v="35"/>
    <s v="OH - Toledo"/>
    <n v="69"/>
    <s v="TRANSIENT ISCHEMIA"/>
    <n v="63"/>
    <s v="Medium "/>
    <n v="23235.25"/>
    <n v="7286.91"/>
    <n v="5916.18"/>
  </r>
  <r>
    <s v="MIAMI VALLEY HOSPITAL"/>
    <s v="DAYTON"/>
    <s v="OH"/>
    <x v="35"/>
    <s v="OH - Dayton"/>
    <n v="69"/>
    <s v="TRANSIENT ISCHEMIA"/>
    <n v="162"/>
    <s v="High"/>
    <n v="14451.12"/>
    <n v="10211.24"/>
    <n v="5596.39"/>
  </r>
  <r>
    <s v="GOOD SAMARITAN HOSPITAL"/>
    <s v="DAYTON"/>
    <s v="OH"/>
    <x v="35"/>
    <s v="OH - Dayton"/>
    <n v="69"/>
    <s v="TRANSIENT ISCHEMIA"/>
    <n v="52"/>
    <s v="Medium "/>
    <n v="20491.59"/>
    <n v="9172.64"/>
    <n v="4030.46"/>
  </r>
  <r>
    <s v="HOLZER MEDICAL CENTER"/>
    <s v="GALLIPOLIS"/>
    <s v="OH"/>
    <x v="35"/>
    <s v="OH - Columbus"/>
    <n v="69"/>
    <s v="TRANSIENT ISCHEMIA"/>
    <n v="179"/>
    <s v="High"/>
    <n v="15707.44"/>
    <n v="5948.07"/>
    <n v="6399.82"/>
  </r>
  <r>
    <s v="TRUMBULL MEMORIAL HOSPITAL"/>
    <s v="WARREN"/>
    <s v="OH"/>
    <x v="35"/>
    <s v="OH - Youngstown"/>
    <n v="69"/>
    <s v="TRANSIENT ISCHEMIA"/>
    <n v="65"/>
    <s v="Medium "/>
    <n v="28080.92"/>
    <n v="5387.92"/>
    <n v="6315.78"/>
  </r>
  <r>
    <s v="MERCY HOSPITAL FAIRFIELD"/>
    <s v="FAIRFIELD"/>
    <s v="OH"/>
    <x v="35"/>
    <s v="OH - Cincinnati"/>
    <n v="69"/>
    <s v="TRANSIENT ISCHEMIA"/>
    <n v="51"/>
    <s v="Medium "/>
    <n v="53486.81"/>
    <n v="14208.17"/>
    <n v="6317.25"/>
  </r>
  <r>
    <s v="METRO HEALTH MEDICAL CENTER"/>
    <s v="CLEVELAND"/>
    <s v="OH"/>
    <x v="35"/>
    <s v="OH - Cleveland"/>
    <n v="69"/>
    <s v="TRANSIENT ISCHEMIA"/>
    <n v="56"/>
    <s v="Medium "/>
    <n v="17456.73"/>
    <n v="10897.87"/>
    <n v="3179.74"/>
  </r>
  <r>
    <s v="ST ELIZABETH HEALTH CENTER"/>
    <s v="YOUNGSTOWN"/>
    <s v="OH"/>
    <x v="35"/>
    <s v="OH - Youngstown"/>
    <n v="69"/>
    <s v="TRANSIENT ISCHEMIA"/>
    <n v="44"/>
    <s v="Low"/>
    <n v="11216.73"/>
    <n v="4874.6899999999996"/>
    <n v="9243.4500000000007"/>
  </r>
  <r>
    <s v="FISHER-TITUS HOSPITAL"/>
    <s v="NORWALK"/>
    <s v="OH"/>
    <x v="35"/>
    <s v="OH - Cleveland"/>
    <n v="69"/>
    <s v="TRANSIENT ISCHEMIA"/>
    <n v="45"/>
    <s v="Low"/>
    <n v="20285.91"/>
    <n v="4568.47"/>
    <n v="3543.14"/>
  </r>
  <r>
    <s v="ST RITA'S MEDICAL CENTER"/>
    <s v="LIMA"/>
    <s v="OH"/>
    <x v="35"/>
    <s v="OH - Dayton"/>
    <n v="69"/>
    <s v="TRANSIENT ISCHEMIA"/>
    <n v="32"/>
    <s v="Low"/>
    <n v="18191.14"/>
    <n v="7529.55"/>
    <n v="22893.14"/>
  </r>
  <r>
    <s v="TOLEDO HOSPITAL THE"/>
    <s v="TOLEDO"/>
    <s v="OH"/>
    <x v="35"/>
    <s v="OH - Toledo"/>
    <n v="69"/>
    <s v="TRANSIENT ISCHEMIA"/>
    <n v="75"/>
    <s v="Medium "/>
    <n v="40749.370000000003"/>
    <n v="9244.5499999999993"/>
    <n v="9680.09"/>
  </r>
  <r>
    <s v="MERCY MEDICAL CENTER"/>
    <s v="CANTON"/>
    <s v="OH"/>
    <x v="35"/>
    <s v="OH - Canton"/>
    <n v="69"/>
    <s v="TRANSIENT ISCHEMIA"/>
    <n v="57"/>
    <s v="Medium "/>
    <n v="10040.19"/>
    <n v="4764.45"/>
    <n v="6448.58"/>
  </r>
  <r>
    <s v="FAIRFIELD MEDICAL CENTER"/>
    <s v="LANCASTER"/>
    <s v="OH"/>
    <x v="35"/>
    <s v="OH - Columbus"/>
    <n v="69"/>
    <s v="TRANSIENT ISCHEMIA"/>
    <n v="55"/>
    <s v="Medium "/>
    <n v="8175.25"/>
    <n v="10631.33"/>
    <n v="4052"/>
  </r>
  <r>
    <s v="FLOWER HOSPITAL"/>
    <s v="SYLVANIA"/>
    <s v="OH"/>
    <x v="35"/>
    <s v="OH - Toledo"/>
    <n v="69"/>
    <s v="TRANSIENT ISCHEMIA"/>
    <n v="31"/>
    <s v="Low"/>
    <n v="44121.32"/>
    <n v="8861.5400000000009"/>
    <n v="3392.32"/>
  </r>
  <r>
    <s v="UHHS RICHMOND HEIGHTS HOSPITAL"/>
    <s v="RICHMOND HEIGHT"/>
    <s v="OH"/>
    <x v="35"/>
    <s v="OH - Cleveland"/>
    <n v="69"/>
    <s v="TRANSIENT ISCHEMIA"/>
    <n v="36"/>
    <s v="Low"/>
    <n v="29828.99"/>
    <n v="7082.05"/>
    <n v="6790.26"/>
  </r>
  <r>
    <s v="ATRIUM MEDICAL CENTER"/>
    <s v="FRANKLIN"/>
    <s v="OH"/>
    <x v="35"/>
    <s v="OH - Kettering"/>
    <n v="69"/>
    <s v="TRANSIENT ISCHEMIA"/>
    <n v="37"/>
    <s v="Low"/>
    <n v="16155.9"/>
    <n v="7405.9"/>
    <n v="6608.76"/>
  </r>
  <r>
    <s v="FAIRVIEW HOSPITAL"/>
    <s v="CLEVELAND"/>
    <s v="OH"/>
    <x v="35"/>
    <s v="OH - Cleveland"/>
    <n v="69"/>
    <s v="TRANSIENT ISCHEMIA"/>
    <n v="42"/>
    <s v="Low"/>
    <n v="13256.77"/>
    <n v="4179.01"/>
    <n v="4843.4399999999996"/>
  </r>
  <r>
    <s v="ROBINSON MEMORIAL HOSPITAL"/>
    <s v="RAVENNA"/>
    <s v="OH"/>
    <x v="35"/>
    <s v="OH - Akron"/>
    <n v="69"/>
    <s v="TRANSIENT ISCHEMIA"/>
    <n v="30"/>
    <s v="Low"/>
    <n v="35823.15"/>
    <n v="8315.56"/>
    <n v="4852.28"/>
  </r>
  <r>
    <s v="KETTERING MEDICAL CENTER"/>
    <s v="KETTERING"/>
    <s v="OH"/>
    <x v="35"/>
    <s v="OH - Kettering"/>
    <n v="69"/>
    <s v="TRANSIENT ISCHEMIA"/>
    <n v="71"/>
    <s v="Medium "/>
    <n v="14434.12"/>
    <n v="7367.69"/>
    <n v="5360.02"/>
  </r>
  <r>
    <s v="MERCY ST CHARLES HOSPITAL"/>
    <s v="OREGON"/>
    <s v="OH"/>
    <x v="35"/>
    <s v="OH - Toledo"/>
    <n v="69"/>
    <s v="TRANSIENT ISCHEMIA"/>
    <n v="77"/>
    <s v="Medium "/>
    <n v="54160.800000000003"/>
    <n v="5311.52"/>
    <n v="5184.5"/>
  </r>
  <r>
    <s v="EUCLID HOSPITAL"/>
    <s v="EUCLID"/>
    <s v="OH"/>
    <x v="35"/>
    <s v="OH - Cleveland"/>
    <n v="69"/>
    <s v="TRANSIENT ISCHEMIA"/>
    <n v="149"/>
    <s v="High"/>
    <n v="16318.93"/>
    <n v="5979.45"/>
    <n v="3842.32"/>
  </r>
  <r>
    <s v="AULTMAN HOSPITAL"/>
    <s v="CANTON"/>
    <s v="OH"/>
    <x v="35"/>
    <s v="OH - Canton"/>
    <n v="69"/>
    <s v="TRANSIENT ISCHEMIA"/>
    <n v="66"/>
    <s v="Medium "/>
    <n v="10610.77"/>
    <n v="4572.47"/>
    <n v="9948.89"/>
  </r>
  <r>
    <s v="OHIO STATE UNIVERSITY HOSPITALS"/>
    <s v="COLUMBUS"/>
    <s v="OH"/>
    <x v="35"/>
    <s v="OH - Columbus"/>
    <n v="69"/>
    <s v="TRANSIENT ISCHEMIA"/>
    <n v="34"/>
    <s v="Low"/>
    <n v="26003.65"/>
    <n v="5456.81"/>
    <n v="5711.93"/>
  </r>
  <r>
    <s v="SPRINGFIELD REGIONAL MEDICAL CENTER"/>
    <s v="SPRINGFIELD"/>
    <s v="OH"/>
    <x v="35"/>
    <s v="OH - Dayton"/>
    <n v="69"/>
    <s v="TRANSIENT ISCHEMIA"/>
    <n v="60"/>
    <s v="Medium "/>
    <n v="17468.62"/>
    <n v="10355.23"/>
    <n v="5705.54"/>
  </r>
  <r>
    <s v="MERCY TIFFIN HOSPITAL"/>
    <s v="TIFFIN"/>
    <s v="OH"/>
    <x v="35"/>
    <s v="OH - Toledo"/>
    <n v="69"/>
    <s v="TRANSIENT ISCHEMIA"/>
    <n v="110"/>
    <s v="High"/>
    <n v="31192.74"/>
    <n v="6884.78"/>
    <n v="8171.66"/>
  </r>
  <r>
    <s v="ST LUKE'S HOSPITAL"/>
    <s v="MAUMEE"/>
    <s v="OH"/>
    <x v="35"/>
    <s v="OH - Toledo"/>
    <n v="69"/>
    <s v="TRANSIENT ISCHEMIA"/>
    <n v="35"/>
    <s v="Low"/>
    <n v="17570.650000000001"/>
    <n v="5530.33"/>
    <n v="6663.06"/>
  </r>
  <r>
    <s v="MEDINA HOSPITAL"/>
    <s v="MEDINA"/>
    <s v="OH"/>
    <x v="35"/>
    <s v="OH - Cleveland"/>
    <n v="69"/>
    <s v="TRANSIENT ISCHEMIA"/>
    <n v="40"/>
    <s v="Low"/>
    <n v="30162.13"/>
    <n v="5579.67"/>
    <n v="5068.37"/>
  </r>
  <r>
    <s v="BLANCHARD VALLEY HOSPITAL"/>
    <s v="FINDLAY"/>
    <s v="OH"/>
    <x v="35"/>
    <s v="OH - Toledo"/>
    <n v="69"/>
    <s v="TRANSIENT ISCHEMIA"/>
    <n v="49"/>
    <s v="Low"/>
    <n v="43090.37"/>
    <n v="7573.23"/>
    <n v="3044.38"/>
  </r>
  <r>
    <s v="EAST LIVERPOOL CITY HOSPITAL"/>
    <s v="EAST LIVERPOOL"/>
    <s v="OH"/>
    <x v="35"/>
    <s v="PA - Pittsburgh"/>
    <n v="69"/>
    <s v="TRANSIENT ISCHEMIA"/>
    <n v="43"/>
    <s v="Low"/>
    <n v="16475.2"/>
    <n v="14656"/>
    <n v="3196.19"/>
  </r>
  <r>
    <s v="LAKE HEALTH"/>
    <s v="CONCORD"/>
    <s v="OH"/>
    <x v="35"/>
    <s v="OH - Cleveland"/>
    <n v="69"/>
    <s v="TRANSIENT ISCHEMIA"/>
    <n v="163"/>
    <s v="High"/>
    <n v="57251.53"/>
    <n v="8408.8799999999992"/>
    <n v="4629.57"/>
  </r>
  <r>
    <s v="MERCY ST VINCENT MEDICAL CENTER"/>
    <s v="TOLEDO"/>
    <s v="OH"/>
    <x v="35"/>
    <s v="OH - Toledo"/>
    <n v="69"/>
    <s v="TRANSIENT ISCHEMIA"/>
    <n v="142"/>
    <s v="High"/>
    <n v="21769.21"/>
    <n v="6824.28"/>
    <n v="6303.64"/>
  </r>
  <r>
    <s v="MERCY FRANCISCAN HOSPITAL WESTERN HILLS"/>
    <s v="CINCINNATI"/>
    <s v="OH"/>
    <x v="35"/>
    <s v="OH - Cincinnati"/>
    <n v="69"/>
    <s v="TRANSIENT ISCHEMIA"/>
    <n v="37"/>
    <s v="Low"/>
    <n v="37728.04"/>
    <n v="4650.6000000000004"/>
    <n v="5638.91"/>
  </r>
  <r>
    <s v="UHHS BEDFORD MEDICAL CENTER"/>
    <s v="BEDFORD"/>
    <s v="OH"/>
    <x v="35"/>
    <s v="OH - Cleveland"/>
    <n v="69"/>
    <s v="TRANSIENT ISCHEMIA"/>
    <n v="74"/>
    <s v="Medium "/>
    <n v="80672.06"/>
    <n v="8318.4500000000007"/>
    <n v="5777.93"/>
  </r>
  <r>
    <s v="MEDCENTRAL HEALTH SYSTEM"/>
    <s v="MANSFIELD"/>
    <s v="OH"/>
    <x v="35"/>
    <s v="OH - Columbus"/>
    <n v="69"/>
    <s v="TRANSIENT ISCHEMIA"/>
    <n v="71"/>
    <s v="Medium "/>
    <n v="10293.69"/>
    <n v="5439.52"/>
    <n v="5587.04"/>
  </r>
  <r>
    <s v="ST JOHN MEDICAL CENTER"/>
    <s v="WESTLAKE"/>
    <s v="OH"/>
    <x v="35"/>
    <s v="OH - Cleveland"/>
    <n v="69"/>
    <s v="TRANSIENT ISCHEMIA"/>
    <n v="64"/>
    <s v="Medium "/>
    <n v="44331.17"/>
    <n v="7061.59"/>
    <n v="4097.51"/>
  </r>
  <r>
    <s v="ASHTABULA COUNTY MEDICAL CENTER"/>
    <s v="ASHTABULA"/>
    <s v="OH"/>
    <x v="35"/>
    <s v="OH - Cleveland"/>
    <n v="69"/>
    <s v="TRANSIENT ISCHEMIA"/>
    <n v="50"/>
    <s v="Medium "/>
    <n v="53375.76"/>
    <n v="6734.52"/>
    <n v="9004.26"/>
  </r>
  <r>
    <s v="FORT HAMILTON HUGHES MEMORIAL HOSPITAL"/>
    <s v="HAMILTON"/>
    <s v="OH"/>
    <x v="35"/>
    <s v="OH - Cincinnati"/>
    <n v="69"/>
    <s v="TRANSIENT ISCHEMIA"/>
    <n v="41"/>
    <s v="Low"/>
    <n v="37994.21"/>
    <n v="5842.13"/>
    <n v="16004.64"/>
  </r>
  <r>
    <s v="GRANDVIEW HOSPITAL &amp; MEDICAL CENTER"/>
    <s v="DAYTON"/>
    <s v="OH"/>
    <x v="35"/>
    <s v="OH - Dayton"/>
    <n v="69"/>
    <s v="TRANSIENT ISCHEMIA"/>
    <n v="50"/>
    <s v="Medium "/>
    <n v="35701.14"/>
    <n v="8320.6200000000008"/>
    <n v="6666.85"/>
  </r>
  <r>
    <s v="GOOD SAMARITAN HOSPITAL"/>
    <s v="CINCINNATI"/>
    <s v="OH"/>
    <x v="35"/>
    <s v="OH - Cincinnati"/>
    <n v="69"/>
    <s v="TRANSIENT ISCHEMIA"/>
    <n v="54"/>
    <s v="Medium "/>
    <n v="22814.39"/>
    <n v="6384.23"/>
    <n v="6802"/>
  </r>
  <r>
    <s v="UNIVERSITY HOSPITALS OF CLEVELAND"/>
    <s v="CLEVELAND"/>
    <s v="OH"/>
    <x v="35"/>
    <s v="OH - Cleveland"/>
    <n v="69"/>
    <s v="TRANSIENT ISCHEMIA"/>
    <n v="51"/>
    <s v="Medium "/>
    <n v="41753.72"/>
    <n v="4428.7700000000004"/>
    <n v="3883.26"/>
  </r>
  <r>
    <s v="NORTHSIDE MEDICAL CENTER"/>
    <s v="YOUNGSTOWN"/>
    <s v="OH"/>
    <x v="35"/>
    <s v="OH - Youngstown"/>
    <n v="69"/>
    <s v="TRANSIENT ISCHEMIA"/>
    <n v="45"/>
    <s v="Low"/>
    <n v="92605.99"/>
    <n v="11817.74"/>
    <n v="6308.7"/>
  </r>
  <r>
    <s v="MARYMOUNT HOSPITAL"/>
    <s v="GARFIELD HEIGHT"/>
    <s v="OH"/>
    <x v="35"/>
    <s v="OH - Cleveland"/>
    <n v="69"/>
    <s v="TRANSIENT ISCHEMIA"/>
    <n v="132"/>
    <s v="High"/>
    <n v="55198.99"/>
    <n v="8123.42"/>
    <n v="12720.46"/>
  </r>
  <r>
    <s v="SOUTH POINTE HOSPITAL"/>
    <s v="WARRENSVILLE HE"/>
    <s v="OH"/>
    <x v="35"/>
    <s v="OH - Cleveland"/>
    <n v="69"/>
    <s v="TRANSIENT ISCHEMIA"/>
    <n v="62"/>
    <s v="Medium "/>
    <n v="19203.650000000001"/>
    <n v="7842.23"/>
    <n v="5337.05"/>
  </r>
  <r>
    <s v="EMH REGIONAL MEDICAL CENTER"/>
    <s v="ELYRIA"/>
    <s v="OH"/>
    <x v="35"/>
    <s v="OH - Elyria"/>
    <n v="69"/>
    <s v="TRANSIENT ISCHEMIA"/>
    <n v="44"/>
    <s v="Low"/>
    <n v="41237.25"/>
    <n v="5972.43"/>
    <n v="5974.22"/>
  </r>
  <r>
    <s v="MARIETTA MEMORIAL HOSPITAL"/>
    <s v="MARIETTA"/>
    <s v="OH"/>
    <x v="35"/>
    <s v="OH - Columbus"/>
    <n v="69"/>
    <s v="TRANSIENT ISCHEMIA"/>
    <n v="68"/>
    <s v="Medium "/>
    <n v="97096.6"/>
    <n v="11740.2"/>
    <n v="6892.16"/>
  </r>
  <r>
    <s v="AFFINITY MEDICAL CENTER"/>
    <s v="MASSILLON"/>
    <s v="OH"/>
    <x v="35"/>
    <s v="OH - Canton"/>
    <n v="69"/>
    <s v="TRANSIENT ISCHEMIA"/>
    <n v="48"/>
    <s v="Low"/>
    <n v="45863.16"/>
    <n v="11901.12"/>
    <n v="3917.91"/>
  </r>
  <r>
    <s v="DOCTORS HOSPITAL"/>
    <s v="COLUMBUS"/>
    <s v="OH"/>
    <x v="35"/>
    <s v="OH - Columbus"/>
    <n v="69"/>
    <s v="TRANSIENT ISCHEMIA"/>
    <n v="68"/>
    <s v="Medium "/>
    <n v="17247.73"/>
    <n v="14616.72"/>
    <n v="7953.27"/>
  </r>
  <r>
    <s v="SOUTHWEST GENERAL HEALTH CENTER"/>
    <s v="MIDDLEBURG HEIG"/>
    <s v="OH"/>
    <x v="35"/>
    <s v="OH - Cleveland"/>
    <n v="69"/>
    <s v="TRANSIENT ISCHEMIA"/>
    <n v="30"/>
    <s v="Low"/>
    <n v="34745.67"/>
    <n v="12974.12"/>
    <n v="5159.22"/>
  </r>
  <r>
    <s v="ADENA REGIONAL MEDICAL CENTER"/>
    <s v="CHILLICOTHE"/>
    <s v="OH"/>
    <x v="35"/>
    <s v="OH - Columbus"/>
    <n v="69"/>
    <s v="TRANSIENT ISCHEMIA"/>
    <n v="53"/>
    <s v="Medium "/>
    <n v="33890.400000000001"/>
    <n v="8592.98"/>
    <n v="2889.48"/>
  </r>
  <r>
    <s v="ST JOSEPH HEALTH CENTER"/>
    <s v="WARREN"/>
    <s v="OH"/>
    <x v="35"/>
    <s v="OH - Youngstown"/>
    <n v="69"/>
    <s v="TRANSIENT ISCHEMIA"/>
    <n v="57"/>
    <s v="Medium "/>
    <n v="16303.25"/>
    <n v="9994.68"/>
    <n v="8026.1"/>
  </r>
  <r>
    <s v="CHRIST HOSPITAL"/>
    <s v="CINCINNATI"/>
    <s v="OH"/>
    <x v="35"/>
    <s v="OH - Cincinnati"/>
    <n v="69"/>
    <s v="TRANSIENT ISCHEMIA"/>
    <n v="44"/>
    <s v="Low"/>
    <n v="26419.09"/>
    <n v="11204.09"/>
    <n v="6182.93"/>
  </r>
  <r>
    <s v="MERCY REGIONAL MEDICAL CENTER"/>
    <s v="LORAIN"/>
    <s v="OH"/>
    <x v="35"/>
    <s v="OH - Elyria"/>
    <n v="69"/>
    <s v="TRANSIENT ISCHEMIA"/>
    <n v="48"/>
    <s v="Low"/>
    <n v="19002.96"/>
    <n v="12293.15"/>
    <n v="5212.51"/>
  </r>
  <r>
    <s v="UPPER VALLEY MEDICAL CENTER"/>
    <s v="TROY"/>
    <s v="OH"/>
    <x v="35"/>
    <s v="OH - Dayton"/>
    <n v="69"/>
    <s v="TRANSIENT ISCHEMIA"/>
    <n v="64"/>
    <s v="Medium "/>
    <n v="13913.34"/>
    <n v="6709.46"/>
    <n v="5091.17"/>
  </r>
  <r>
    <s v="CLINTON MEMORIAL HOSPITAL"/>
    <s v="WILMINGTON"/>
    <s v="OH"/>
    <x v="35"/>
    <s v="OH - Cincinnati"/>
    <n v="69"/>
    <s v="TRANSIENT ISCHEMIA"/>
    <n v="57"/>
    <s v="Medium "/>
    <n v="73038.86"/>
    <n v="8655.49"/>
    <n v="5331.44"/>
  </r>
  <r>
    <s v="BETHESDA NORTH HOSPITAL"/>
    <s v="CINCINNATI"/>
    <s v="OH"/>
    <x v="35"/>
    <s v="OH - Cincinnati"/>
    <n v="69"/>
    <s v="TRANSIENT ISCHEMIA"/>
    <n v="60"/>
    <s v="Medium "/>
    <n v="20209.330000000002"/>
    <n v="4756.34"/>
    <n v="3721.86"/>
  </r>
  <r>
    <s v="CLEVELAND CLINIC"/>
    <s v="CLEVELAND"/>
    <s v="OH"/>
    <x v="35"/>
    <s v="OH - Cleveland"/>
    <n v="69"/>
    <s v="TRANSIENT ISCHEMIA"/>
    <n v="52"/>
    <s v="Medium "/>
    <n v="26255.7"/>
    <n v="7561.64"/>
    <n v="5159.55"/>
  </r>
  <r>
    <s v="SALEM COMMUNITY HOSPITAL"/>
    <s v="SALEM"/>
    <s v="OH"/>
    <x v="35"/>
    <s v="OH - Youngstown"/>
    <n v="69"/>
    <s v="TRANSIENT ISCHEMIA"/>
    <n v="53"/>
    <s v="Medium "/>
    <n v="97326.84"/>
    <n v="8543.7199999999993"/>
    <n v="3706.46"/>
  </r>
  <r>
    <s v="UH GEAUGA MEDICAL CENTER"/>
    <s v="CHARDON"/>
    <s v="OH"/>
    <x v="35"/>
    <s v="OH - Cleveland"/>
    <n v="69"/>
    <s v="TRANSIENT ISCHEMIA"/>
    <n v="59"/>
    <s v="Medium "/>
    <n v="19086.990000000002"/>
    <n v="6309.35"/>
    <n v="21652.34"/>
  </r>
  <r>
    <s v="SUMMA WADSWORTH-RITTMAN HOSPITAL"/>
    <s v="WADSWORTH"/>
    <s v="OH"/>
    <x v="35"/>
    <s v="OH - Akron"/>
    <n v="69"/>
    <s v="TRANSIENT ISCHEMIA"/>
    <n v="46"/>
    <s v="Low"/>
    <n v="32967.199999999997"/>
    <n v="4275.3900000000003"/>
    <n v="8239.3700000000008"/>
  </r>
  <r>
    <s v="SOUTHEASTERN OHIO REGIONAL MEDICAL CENTER"/>
    <s v="CAMBRIDGE"/>
    <s v="OH"/>
    <x v="35"/>
    <s v="OH - Columbus"/>
    <n v="69"/>
    <s v="TRANSIENT ISCHEMIA"/>
    <n v="104"/>
    <s v="High"/>
    <n v="17724.71"/>
    <n v="7527.38"/>
    <n v="3932.44"/>
  </r>
  <r>
    <s v="TRINITY MEDICAL CTR EAST&amp;TRINITY MEDICAL CTR WEST"/>
    <s v="STEUBENVILLE"/>
    <s v="OH"/>
    <x v="35"/>
    <s v="PA - Pittsburgh"/>
    <n v="69"/>
    <s v="TRANSIENT ISCHEMIA"/>
    <n v="49"/>
    <s v="Low"/>
    <n v="14344.01"/>
    <n v="5755.74"/>
    <n v="4434.13"/>
  </r>
  <r>
    <s v="LAKEWOOD HOSPITAL"/>
    <s v="LAKEWOOD"/>
    <s v="OH"/>
    <x v="35"/>
    <s v="OH - Cleveland"/>
    <n v="69"/>
    <s v="TRANSIENT ISCHEMIA"/>
    <n v="66"/>
    <s v="Medium "/>
    <n v="46173.9"/>
    <n v="5656.31"/>
    <n v="7670.51"/>
  </r>
  <r>
    <s v="HILLCREST HOSPITAL"/>
    <s v="MAYFIELD HEIGHT"/>
    <s v="OH"/>
    <x v="35"/>
    <s v="OH - Cleveland"/>
    <n v="69"/>
    <s v="TRANSIENT ISCHEMIA"/>
    <n v="20"/>
    <s v="Low"/>
    <n v="34775.129999999997"/>
    <n v="4762.09"/>
    <n v="10306.379999999999"/>
  </r>
  <r>
    <s v="MERCY FRANCISCAN HOSPITAL - MT AIRY"/>
    <s v="CINCINNATI"/>
    <s v="OH"/>
    <x v="35"/>
    <s v="OH - Cincinnati"/>
    <n v="69"/>
    <s v="TRANSIENT ISCHEMIA"/>
    <n v="66"/>
    <s v="Medium "/>
    <n v="22509.38"/>
    <n v="8952.8700000000008"/>
    <n v="4398.9799999999996"/>
  </r>
  <r>
    <s v="MERCY HOSPITAL CLERMONT"/>
    <s v="BATAVIA"/>
    <s v="OH"/>
    <x v="35"/>
    <s v="OH - Cincinnati"/>
    <n v="69"/>
    <s v="TRANSIENT ISCHEMIA"/>
    <n v="31"/>
    <s v="Low"/>
    <n v="38892.519999999997"/>
    <n v="9334.09"/>
    <n v="5741.8"/>
  </r>
  <r>
    <s v="KETTERING MEDICAL CENTER - SYCAMORE"/>
    <s v="MIAMISBURG"/>
    <s v="OH"/>
    <x v="35"/>
    <s v="OH - Kettering"/>
    <n v="69"/>
    <s v="TRANSIENT ISCHEMIA"/>
    <n v="30"/>
    <s v="Low"/>
    <n v="41224.49"/>
    <n v="5392.77"/>
    <n v="3793.69"/>
  </r>
  <r>
    <s v="BAY PARK COMMUNITY HOSPITAL"/>
    <s v="OREGON"/>
    <s v="OH"/>
    <x v="35"/>
    <s v="OH - Toledo"/>
    <n v="69"/>
    <s v="TRANSIENT ISCHEMIA"/>
    <n v="41"/>
    <s v="Low"/>
    <n v="24695.35"/>
    <n v="4926.63"/>
    <n v="5417.84"/>
  </r>
  <r>
    <s v="MERCY ST ANNE HOSPITAL"/>
    <s v="TOLEDO"/>
    <s v="OH"/>
    <x v="35"/>
    <s v="OH - Toledo"/>
    <n v="69"/>
    <s v="TRANSIENT ISCHEMIA"/>
    <n v="57"/>
    <s v="Medium "/>
    <n v="23163.46"/>
    <n v="6095.13"/>
    <n v="6737.2"/>
  </r>
  <r>
    <s v="MERCY HOSPITAL OF DEFIANCE"/>
    <s v="DEFIANCE"/>
    <s v="OH"/>
    <x v="35"/>
    <s v="IN - Fort Wayne"/>
    <n v="69"/>
    <s v="TRANSIENT ISCHEMIA"/>
    <n v="39"/>
    <s v="Low"/>
    <n v="19610.27"/>
    <n v="12821.3"/>
    <n v="10520.28"/>
  </r>
  <r>
    <s v="ST ELIZABETH BOARDMAN HEALTH CENTER"/>
    <s v="BOARDMAN"/>
    <s v="OH"/>
    <x v="35"/>
    <s v="OH - Youngstown"/>
    <n v="69"/>
    <s v="TRANSIENT ISCHEMIA"/>
    <n v="31"/>
    <s v="Low"/>
    <n v="48979.839999999997"/>
    <n v="5310.8"/>
    <n v="5925.8"/>
  </r>
  <r>
    <s v="WEST CHESTER MEDICAL CENTER"/>
    <s v="WEST CHESTER"/>
    <s v="OH"/>
    <x v="35"/>
    <s v="OH - Cincinnati"/>
    <n v="69"/>
    <s v="TRANSIENT ISCHEMIA"/>
    <n v="52"/>
    <s v="Medium "/>
    <n v="17498.189999999999"/>
    <n v="5954.71"/>
    <n v="6531.32"/>
  </r>
  <r>
    <s v="UNIVERSITY HOSPITALS AHUJA MEDICAL CENTER"/>
    <s v="BEACHWOOD"/>
    <s v="OH"/>
    <x v="35"/>
    <s v="OH - Cleveland"/>
    <n v="69"/>
    <s v="TRANSIENT ISCHEMIA"/>
    <n v="42"/>
    <s v="Low"/>
    <n v="27610.68"/>
    <n v="4691.7"/>
    <n v="4998.59"/>
  </r>
  <r>
    <s v="HILLCREST MEDICAL CENTER"/>
    <s v="TULSA"/>
    <s v="OK"/>
    <x v="36"/>
    <s v="OK - Tulsa"/>
    <n v="69"/>
    <s v="TRANSIENT ISCHEMIA"/>
    <n v="59"/>
    <s v="Medium "/>
    <n v="26063.57"/>
    <n v="4987.6400000000003"/>
    <n v="3918.28"/>
  </r>
  <r>
    <s v="INTEGRIS BAPTIST REG HEALTH CENTER"/>
    <s v="MIAMI"/>
    <s v="OK"/>
    <x v="36"/>
    <s v="MO - Joplin"/>
    <n v="69"/>
    <s v="TRANSIENT ISCHEMIA"/>
    <n v="67"/>
    <s v="Medium "/>
    <n v="12185.59"/>
    <n v="7781.76"/>
    <n v="6074.03"/>
  </r>
  <r>
    <s v="NORMAN REGIONAL HEALTH SYSTEM"/>
    <s v="NORMAN"/>
    <s v="OK"/>
    <x v="36"/>
    <s v="OK - Oklahoma City"/>
    <n v="69"/>
    <s v="TRANSIENT ISCHEMIA"/>
    <n v="62"/>
    <s v="Medium "/>
    <n v="18194.96"/>
    <n v="5193.24"/>
    <n v="5157.12"/>
  </r>
  <r>
    <s v="MERCY HEALTH CENTER  INC"/>
    <s v="OKLAHOMA CITY"/>
    <s v="OK"/>
    <x v="36"/>
    <s v="OK - Oklahoma City"/>
    <n v="69"/>
    <s v="TRANSIENT ISCHEMIA"/>
    <n v="62"/>
    <s v="Medium "/>
    <n v="10624.81"/>
    <n v="11369.93"/>
    <n v="11204.55"/>
  </r>
  <r>
    <s v="MEDICAL CENTER OF SOUTHEASTERN OKLAHOMA"/>
    <s v="DURANT"/>
    <s v="OK"/>
    <x v="36"/>
    <s v="TX - Dallas"/>
    <n v="69"/>
    <s v="TRANSIENT ISCHEMIA"/>
    <n v="66"/>
    <s v="Medium "/>
    <n v="25222.43"/>
    <n v="6808.03"/>
    <n v="6377.32"/>
  </r>
  <r>
    <s v="JACKSON COUNTY MEMORIAL HOSPITAL"/>
    <s v="ALTUS"/>
    <s v="OK"/>
    <x v="36"/>
    <s v="OK - Oklahoma City"/>
    <n v="69"/>
    <s v="TRANSIENT ISCHEMIA"/>
    <n v="42"/>
    <s v="Low"/>
    <n v="46236.58"/>
    <n v="6837.88"/>
    <n v="6164.81"/>
  </r>
  <r>
    <s v="DUNCAN REGIONAL HOSPITAL  INC"/>
    <s v="DUNCAN"/>
    <s v="OK"/>
    <x v="36"/>
    <s v="OK - Lawton"/>
    <n v="69"/>
    <s v="TRANSIENT ISCHEMIA"/>
    <n v="33"/>
    <s v="Low"/>
    <n v="10102.5"/>
    <n v="14405.52"/>
    <n v="11422.31"/>
  </r>
  <r>
    <s v="MUSKOGEE REGIONAL MEDICAL CENTER"/>
    <s v="MUSKOGEE"/>
    <s v="OK"/>
    <x v="36"/>
    <s v="OK - Tulsa"/>
    <n v="69"/>
    <s v="TRANSIENT ISCHEMIA"/>
    <n v="40"/>
    <s v="Low"/>
    <n v="55341.24"/>
    <n v="5726.1"/>
    <n v="3617.38"/>
  </r>
  <r>
    <s v="ST MARY'S REGIONAL MEDICAL CENTER"/>
    <s v="ENID"/>
    <s v="OK"/>
    <x v="36"/>
    <s v="OK - Oklahoma City"/>
    <n v="69"/>
    <s v="TRANSIENT ISCHEMIA"/>
    <n v="61"/>
    <s v="Medium "/>
    <n v="14889.46"/>
    <n v="6702.59"/>
    <n v="4942.08"/>
  </r>
  <r>
    <s v="INTEGRIS BAPTIST MEDICAL CENTER"/>
    <s v="OKLAHOMA CITY"/>
    <s v="OK"/>
    <x v="36"/>
    <s v="OK - Oklahoma City"/>
    <n v="69"/>
    <s v="TRANSIENT ISCHEMIA"/>
    <n v="49"/>
    <s v="Low"/>
    <n v="13150.28"/>
    <n v="5585.47"/>
    <n v="5746.45"/>
  </r>
  <r>
    <s v="DEACONESS HOSPITAL"/>
    <s v="OKLAHOMA CITY"/>
    <s v="OK"/>
    <x v="36"/>
    <s v="OK - Oklahoma City"/>
    <n v="69"/>
    <s v="TRANSIENT ISCHEMIA"/>
    <n v="75"/>
    <s v="Medium "/>
    <n v="40872.769999999997"/>
    <n v="6133.56"/>
    <n v="13673.85"/>
  </r>
  <r>
    <s v="ST ANTHONY HOSPITAL"/>
    <s v="OKLAHOMA CITY"/>
    <s v="OK"/>
    <x v="36"/>
    <s v="OK - Oklahoma City"/>
    <n v="69"/>
    <s v="TRANSIENT ISCHEMIA"/>
    <n v="45"/>
    <s v="Low"/>
    <n v="12431.05"/>
    <n v="8672.07"/>
    <n v="9605.35"/>
  </r>
  <r>
    <s v="CLAREMORE REGIONAL HOSPITAL"/>
    <s v="CLAREMORE"/>
    <s v="OK"/>
    <x v="36"/>
    <s v="OK - Tulsa"/>
    <n v="69"/>
    <s v="TRANSIENT ISCHEMIA"/>
    <n v="48"/>
    <s v="Low"/>
    <n v="20820.8"/>
    <n v="4989.25"/>
    <n v="3311.44"/>
  </r>
  <r>
    <s v="EASTERN OKLAHOMA MEDICAL CENTER"/>
    <s v="POTEAU"/>
    <s v="OK"/>
    <x v="36"/>
    <s v="AR - Fort Smith"/>
    <n v="69"/>
    <s v="TRANSIENT ISCHEMIA"/>
    <n v="40"/>
    <s v="Low"/>
    <n v="19947.89"/>
    <n v="7817.92"/>
    <n v="7537.51"/>
  </r>
  <r>
    <s v="MERCY MEMORIAL HEALTH CENTER"/>
    <s v="ARDMORE"/>
    <s v="OK"/>
    <x v="36"/>
    <s v="OK - Oklahoma City"/>
    <n v="69"/>
    <s v="TRANSIENT ISCHEMIA"/>
    <n v="48"/>
    <s v="Low"/>
    <n v="11126.11"/>
    <n v="5292.68"/>
    <n v="8453.34"/>
  </r>
  <r>
    <s v="COMANCHE COUNTY MEMORIAL HOSPITAL"/>
    <s v="LAWTON"/>
    <s v="OK"/>
    <x v="36"/>
    <s v="OK - Lawton"/>
    <n v="69"/>
    <s v="TRANSIENT ISCHEMIA"/>
    <n v="101"/>
    <s v="High"/>
    <n v="51588.53"/>
    <n v="7597.09"/>
    <n v="5928.58"/>
  </r>
  <r>
    <s v="LATIMER COUNTY GENERAL HOSPITAL"/>
    <s v="WILBURTON"/>
    <s v="OK"/>
    <x v="36"/>
    <s v="AR - Fort Smith"/>
    <n v="69"/>
    <s v="TRANSIENT ISCHEMIA"/>
    <n v="48"/>
    <s v="Low"/>
    <n v="48676.71"/>
    <n v="5914.48"/>
    <n v="6861.27"/>
  </r>
  <r>
    <s v="PUSHMATAHA CTY-TN OF ANTLERS HOSP AUTH"/>
    <s v="ANTLERS"/>
    <s v="OK"/>
    <x v="36"/>
    <s v="OK - Oklahoma City"/>
    <n v="69"/>
    <s v="TRANSIENT ISCHEMIA"/>
    <n v="40"/>
    <s v="Low"/>
    <n v="14236.13"/>
    <n v="7340.56"/>
    <n v="4573.3599999999997"/>
  </r>
  <r>
    <s v="TAHLEQUAH CITY HOSPITAL"/>
    <s v="TAHLEQUAH"/>
    <s v="OK"/>
    <x v="36"/>
    <s v="OK - Tulsa"/>
    <n v="69"/>
    <s v="TRANSIENT ISCHEMIA"/>
    <n v="55"/>
    <s v="Medium "/>
    <n v="11286.77"/>
    <n v="11906.47"/>
    <n v="3080.26"/>
  </r>
  <r>
    <s v="SAINT FRANCIS HOSPITAL  INC"/>
    <s v="TULSA"/>
    <s v="OK"/>
    <x v="36"/>
    <s v="OK - Tulsa"/>
    <n v="69"/>
    <s v="TRANSIENT ISCHEMIA"/>
    <n v="63"/>
    <s v="Medium "/>
    <n v="11998.1"/>
    <n v="4911.68"/>
    <n v="5500.8"/>
  </r>
  <r>
    <s v="O U MEDICAL CENTER"/>
    <s v="OKLAHOMA CITY"/>
    <s v="OK"/>
    <x v="36"/>
    <s v="OK - Oklahoma City"/>
    <n v="69"/>
    <s v="TRANSIENT ISCHEMIA"/>
    <n v="38"/>
    <s v="Low"/>
    <n v="22461.03"/>
    <n v="8824.1"/>
    <n v="10170.35"/>
  </r>
  <r>
    <s v="MIDWEST REGIONAL MEDICAL CENTER"/>
    <s v="MIDWEST CITY"/>
    <s v="OK"/>
    <x v="36"/>
    <s v="OK - Oklahoma City"/>
    <n v="69"/>
    <s v="TRANSIENT ISCHEMIA"/>
    <n v="46"/>
    <s v="Low"/>
    <n v="19525.68"/>
    <n v="8868.9599999999991"/>
    <n v="3474.58"/>
  </r>
  <r>
    <s v="CUSHING REGIONAL HOSPITAL"/>
    <s v="CUSHING"/>
    <s v="OK"/>
    <x v="36"/>
    <s v="OK - Tulsa"/>
    <n v="69"/>
    <s v="TRANSIENT ISCHEMIA"/>
    <n v="25"/>
    <s v="Low"/>
    <n v="23859.65"/>
    <n v="6738.03"/>
    <n v="3618.94"/>
  </r>
  <r>
    <s v="INTEGRIS SOUTHWEST MEDICAL CENTER"/>
    <s v="OKLAHOMA CITY"/>
    <s v="OK"/>
    <x v="36"/>
    <s v="OK - Oklahoma City"/>
    <n v="69"/>
    <s v="TRANSIENT ISCHEMIA"/>
    <n v="38"/>
    <s v="Low"/>
    <n v="21883.53"/>
    <n v="6993.53"/>
    <n v="5291.22"/>
  </r>
  <r>
    <s v="INTEGRIS GROVE HOSPITAL"/>
    <s v="GROVE"/>
    <s v="OK"/>
    <x v="36"/>
    <s v="MO - Joplin"/>
    <n v="69"/>
    <s v="TRANSIENT ISCHEMIA"/>
    <n v="39"/>
    <s v="Low"/>
    <n v="21683.27"/>
    <n v="5610.43"/>
    <n v="3663.62"/>
  </r>
  <r>
    <s v="ST JOHN MEDICAL CENTER  INC"/>
    <s v="TULSA"/>
    <s v="OK"/>
    <x v="36"/>
    <s v="OK - Tulsa"/>
    <n v="69"/>
    <s v="TRANSIENT ISCHEMIA"/>
    <n v="68"/>
    <s v="Medium "/>
    <n v="43714.01"/>
    <n v="12506.43"/>
    <n v="4082.26"/>
  </r>
  <r>
    <s v="UNITY HEALTH CENTER"/>
    <s v="SHAWNEE"/>
    <s v="OK"/>
    <x v="36"/>
    <s v="OK - Oklahoma City"/>
    <n v="69"/>
    <s v="TRANSIENT ISCHEMIA"/>
    <n v="51"/>
    <s v="Medium "/>
    <n v="42152.44"/>
    <n v="5911.35"/>
    <n v="5558.9"/>
  </r>
  <r>
    <s v="PURCELL MUNICIPAL HOSPITAL"/>
    <s v="PURCELL"/>
    <s v="OK"/>
    <x v="36"/>
    <s v="OK - Oklahoma City"/>
    <n v="69"/>
    <s v="TRANSIENT ISCHEMIA"/>
    <n v="71"/>
    <s v="Medium "/>
    <n v="40290.449999999997"/>
    <n v="7210.67"/>
    <n v="4889.38"/>
  </r>
  <r>
    <s v="WAGONER COMMUNITY HOSPITAL"/>
    <s v="WAGONER"/>
    <s v="OK"/>
    <x v="36"/>
    <s v="OK - Tulsa"/>
    <n v="69"/>
    <s v="TRANSIENT ISCHEMIA"/>
    <n v="60"/>
    <s v="Medium "/>
    <n v="18397.939999999999"/>
    <n v="5978.52"/>
    <n v="3087.33"/>
  </r>
  <r>
    <s v="MEMORIAL HOSPITAL OF STILWELL"/>
    <s v="STILWELL"/>
    <s v="OK"/>
    <x v="36"/>
    <s v="OK - Tulsa"/>
    <n v="69"/>
    <s v="TRANSIENT ISCHEMIA"/>
    <n v="35"/>
    <s v="Low"/>
    <n v="32939.599999999999"/>
    <n v="6000.67"/>
    <n v="2831.65"/>
  </r>
  <r>
    <s v="SOUTHCREST HOSPITAL"/>
    <s v="TULSA"/>
    <s v="OK"/>
    <x v="36"/>
    <s v="OK - Tulsa"/>
    <n v="69"/>
    <s v="TRANSIENT ISCHEMIA"/>
    <n v="57"/>
    <s v="Medium "/>
    <n v="23550.74"/>
    <n v="7868.43"/>
    <n v="4507.5200000000004"/>
  </r>
  <r>
    <s v="OKLAHOMA HEART HOSPITAL"/>
    <s v="OKLAHOMA CITY"/>
    <s v="OK"/>
    <x v="36"/>
    <s v="OK - Oklahoma City"/>
    <n v="69"/>
    <s v="TRANSIENT ISCHEMIA"/>
    <n v="54"/>
    <s v="Medium "/>
    <n v="46741.11"/>
    <n v="9886.75"/>
    <n v="8970.68"/>
  </r>
  <r>
    <s v="PROVIDENCE ST VINCENT MEDICAL CENTER"/>
    <s v="PORTLAND"/>
    <s v="OR"/>
    <x v="37"/>
    <s v="OR - Portland"/>
    <n v="69"/>
    <s v="TRANSIENT ISCHEMIA"/>
    <n v="50"/>
    <s v="Medium "/>
    <n v="26858.87"/>
    <n v="12405.61"/>
    <n v="3566"/>
  </r>
  <r>
    <s v="OHSU HOSPITAL AND CLINICS"/>
    <s v="PORTLAND"/>
    <s v="OR"/>
    <x v="37"/>
    <s v="OR - Portland"/>
    <n v="69"/>
    <s v="TRANSIENT ISCHEMIA"/>
    <n v="169"/>
    <s v="High"/>
    <n v="38558.870000000003"/>
    <n v="13837.41"/>
    <n v="3652.64"/>
  </r>
  <r>
    <s v="GOOD SAMARITAN REGIONAL MEDICAL CENTER"/>
    <s v="CORVALLIS"/>
    <s v="OR"/>
    <x v="37"/>
    <s v="OR - Eugene"/>
    <n v="69"/>
    <s v="TRANSIENT ISCHEMIA"/>
    <n v="22"/>
    <s v="Low"/>
    <n v="12496.41"/>
    <n v="7762.55"/>
    <n v="3873.1"/>
  </r>
  <r>
    <s v="ROGUE VALLEY MEDICAL CENTER"/>
    <s v="MEDFORD"/>
    <s v="OR"/>
    <x v="37"/>
    <s v="OR - Medford"/>
    <n v="69"/>
    <s v="TRANSIENT ISCHEMIA"/>
    <n v="51"/>
    <s v="Medium "/>
    <n v="16217.17"/>
    <n v="6779.52"/>
    <n v="4229.04"/>
  </r>
  <r>
    <s v="MCKENZIE-WILLAMETTE MEDICAL CENTER"/>
    <s v="SPRINGFIELD"/>
    <s v="OR"/>
    <x v="37"/>
    <s v="OR - Eugene"/>
    <n v="69"/>
    <s v="TRANSIENT ISCHEMIA"/>
    <n v="45"/>
    <s v="Low"/>
    <n v="44899.33"/>
    <n v="6046.7"/>
    <n v="7829.28"/>
  </r>
  <r>
    <s v="ST CHARLES MEDICAL CENTER - BEND"/>
    <s v="BEND"/>
    <s v="OR"/>
    <x v="37"/>
    <s v="OR - Bend"/>
    <n v="69"/>
    <s v="TRANSIENT ISCHEMIA"/>
    <n v="74"/>
    <s v="Medium "/>
    <n v="32723.72"/>
    <n v="4586.3900000000003"/>
    <n v="4836.55"/>
  </r>
  <r>
    <s v="SKY LAKES MEDICAL CENTER"/>
    <s v="KLAMATH FALLS"/>
    <s v="OR"/>
    <x v="37"/>
    <s v="OR - Medford"/>
    <n v="69"/>
    <s v="TRANSIENT ISCHEMIA"/>
    <n v="39"/>
    <s v="Low"/>
    <n v="34820.01"/>
    <n v="8121.46"/>
    <n v="6365.01"/>
  </r>
  <r>
    <s v="SALEM HOSPITAL"/>
    <s v="SALEM"/>
    <s v="OR"/>
    <x v="37"/>
    <s v="OR - Salem"/>
    <n v="69"/>
    <s v="TRANSIENT ISCHEMIA"/>
    <n v="78"/>
    <s v="Medium "/>
    <n v="52916.21"/>
    <n v="5784.36"/>
    <n v="4196.6400000000003"/>
  </r>
  <r>
    <s v="ADVENTIST MEDICAL CENTER"/>
    <s v="PORTLAND"/>
    <s v="OR"/>
    <x v="37"/>
    <s v="OR - Portland"/>
    <n v="69"/>
    <s v="TRANSIENT ISCHEMIA"/>
    <n v="58"/>
    <s v="Medium "/>
    <n v="12813.59"/>
    <n v="7364.66"/>
    <n v="4029.63"/>
  </r>
  <r>
    <s v="PROVIDENCE PORTLAND MEDICAL CENTER"/>
    <s v="PORTLAND"/>
    <s v="OR"/>
    <x v="37"/>
    <s v="OR - Portland"/>
    <n v="69"/>
    <s v="TRANSIENT ISCHEMIA"/>
    <n v="67"/>
    <s v="Medium "/>
    <n v="20596.75"/>
    <n v="5142.45"/>
    <n v="5479.14"/>
  </r>
  <r>
    <s v="PROVIDENCE MEDFORD MEDICAL CENTER"/>
    <s v="MEDFORD"/>
    <s v="OR"/>
    <x v="37"/>
    <s v="OR - Medford"/>
    <n v="69"/>
    <s v="TRANSIENT ISCHEMIA"/>
    <n v="42"/>
    <s v="Low"/>
    <n v="27513.82"/>
    <n v="12070.83"/>
    <n v="7550.6"/>
  </r>
  <r>
    <s v="LEGACY MERIDIAN PARK MEDICAL CENTER"/>
    <s v="TUALATIN"/>
    <s v="OR"/>
    <x v="37"/>
    <s v="OR - Portland"/>
    <n v="69"/>
    <s v="TRANSIENT ISCHEMIA"/>
    <n v="45"/>
    <s v="Low"/>
    <n v="20265.66"/>
    <n v="5226.5600000000004"/>
    <n v="9057.35"/>
  </r>
  <r>
    <s v="BAY AREA HOSPITAL"/>
    <s v="COOS BAY"/>
    <s v="OR"/>
    <x v="37"/>
    <s v="OR - Eugene"/>
    <n v="69"/>
    <s v="TRANSIENT ISCHEMIA"/>
    <n v="45"/>
    <s v="Low"/>
    <n v="22296.48"/>
    <n v="6576.47"/>
    <n v="2601.33"/>
  </r>
  <r>
    <s v="SACRED HEART MEDICAL CENTER - RIVERBEND"/>
    <s v="SPRINGFIELD"/>
    <s v="OR"/>
    <x v="37"/>
    <s v="OR - Eugene"/>
    <n v="69"/>
    <s v="TRANSIENT ISCHEMIA"/>
    <n v="51"/>
    <s v="Medium "/>
    <n v="30743.38"/>
    <n v="6106.69"/>
    <n v="4892.57"/>
  </r>
  <r>
    <s v="COMMUNITY MEDICAL CENTER"/>
    <s v="SCRANTON"/>
    <s v="PA"/>
    <x v="38"/>
    <s v="PA - Scranton"/>
    <n v="69"/>
    <s v="TRANSIENT ISCHEMIA"/>
    <n v="59"/>
    <s v="Medium "/>
    <n v="47798.26"/>
    <n v="5452.56"/>
    <n v="4016.37"/>
  </r>
  <r>
    <s v="UPMC MCKEESPORT"/>
    <s v="MC KEESPORT"/>
    <s v="PA"/>
    <x v="38"/>
    <s v="PA - Pittsburgh"/>
    <n v="69"/>
    <s v="TRANSIENT ISCHEMIA"/>
    <n v="114"/>
    <s v="High"/>
    <n v="20094.509999999998"/>
    <n v="8463.69"/>
    <n v="4572.05"/>
  </r>
  <r>
    <s v="HOLY SPIRIT HOSPITAL"/>
    <s v="CAMP HILL"/>
    <s v="PA"/>
    <x v="38"/>
    <s v="PA - Harrisburg"/>
    <n v="69"/>
    <s v="TRANSIENT ISCHEMIA"/>
    <n v="53"/>
    <s v="Medium "/>
    <n v="30040.02"/>
    <n v="8204.86"/>
    <n v="8346.2999999999993"/>
  </r>
  <r>
    <s v="GEISINGER MEDICAL CENTER"/>
    <s v="DANVILLE"/>
    <s v="PA"/>
    <x v="38"/>
    <s v="PA - Danville"/>
    <n v="69"/>
    <s v="TRANSIENT ISCHEMIA"/>
    <n v="29"/>
    <s v="Low"/>
    <n v="16590.560000000001"/>
    <n v="7345.5"/>
    <n v="3648"/>
  </r>
  <r>
    <s v="SAINT VINCENT HEALTH CENTER"/>
    <s v="ERIE"/>
    <s v="PA"/>
    <x v="38"/>
    <s v="PA - Erie"/>
    <n v="69"/>
    <s v="TRANSIENT ISCHEMIA"/>
    <n v="58"/>
    <s v="Medium "/>
    <n v="77978"/>
    <n v="5843.02"/>
    <n v="6342.49"/>
  </r>
  <r>
    <s v="LANSDALE HOSPITAL"/>
    <s v="LANSDALE"/>
    <s v="PA"/>
    <x v="38"/>
    <s v="PA - Philadelphia"/>
    <n v="69"/>
    <s v="TRANSIENT ISCHEMIA"/>
    <n v="49"/>
    <s v="Low"/>
    <n v="8828.7199999999993"/>
    <n v="5147.24"/>
    <n v="6383.66"/>
  </r>
  <r>
    <s v="EVANGELICAL COMMUNITY HOSPITAL"/>
    <s v="LEWISBURG"/>
    <s v="PA"/>
    <x v="38"/>
    <s v="PA - Danville"/>
    <n v="69"/>
    <s v="TRANSIENT ISCHEMIA"/>
    <n v="53"/>
    <s v="Medium "/>
    <n v="19618.61"/>
    <n v="8091.61"/>
    <n v="6864.96"/>
  </r>
  <r>
    <s v="JAMESON MEMORIAL HOSPITAL"/>
    <s v="NEW CASTLE"/>
    <s v="PA"/>
    <x v="38"/>
    <s v="OH - Youngstown"/>
    <n v="69"/>
    <s v="TRANSIENT ISCHEMIA"/>
    <n v="52"/>
    <s v="Medium "/>
    <n v="38065.129999999997"/>
    <n v="7882.03"/>
    <n v="6729.03"/>
  </r>
  <r>
    <s v="CHESTNUT HILL HOSPITAL"/>
    <s v="PHILADELPHIA"/>
    <s v="PA"/>
    <x v="38"/>
    <s v="PA - Philadelphia"/>
    <n v="69"/>
    <s v="TRANSIENT ISCHEMIA"/>
    <n v="41"/>
    <s v="Low"/>
    <n v="29723.759999999998"/>
    <n v="14324.92"/>
    <n v="7980.47"/>
  </r>
  <r>
    <s v="TEMPLE UNIVERSITY HOSPITAL"/>
    <s v="PHILADELPHIA"/>
    <s v="PA"/>
    <x v="38"/>
    <s v="PA - Philadelphia"/>
    <n v="69"/>
    <s v="TRANSIENT ISCHEMIA"/>
    <n v="47"/>
    <s v="Low"/>
    <n v="14133.86"/>
    <n v="4878.38"/>
    <n v="5830.37"/>
  </r>
  <r>
    <s v="UPMC MERCY"/>
    <s v="PITTSBURGH"/>
    <s v="PA"/>
    <x v="38"/>
    <s v="PA - Pittsburgh"/>
    <n v="69"/>
    <s v="TRANSIENT ISCHEMIA"/>
    <n v="69"/>
    <s v="Medium "/>
    <n v="13180.99"/>
    <n v="19430.93"/>
    <n v="10747.2"/>
  </r>
  <r>
    <s v="SCHUYLKILL MEDICAL CENTER - SOUTH JACKSON STREET"/>
    <s v="POTTSVILLE"/>
    <s v="PA"/>
    <x v="38"/>
    <s v="PA - Reading"/>
    <n v="69"/>
    <s v="TRANSIENT ISCHEMIA"/>
    <n v="50"/>
    <s v="Medium "/>
    <n v="22189.46"/>
    <n v="6498.39"/>
    <n v="7264.75"/>
  </r>
  <r>
    <s v="SCHUYLKILL MEDICAL CENTER - EAST NORWEGIAN STREET"/>
    <s v="POTTSVILLE"/>
    <s v="PA"/>
    <x v="38"/>
    <s v="PA - Reading"/>
    <n v="69"/>
    <s v="TRANSIENT ISCHEMIA"/>
    <n v="185"/>
    <s v="High"/>
    <n v="41511.699999999997"/>
    <n v="5424.33"/>
    <n v="2921.49"/>
  </r>
  <r>
    <s v="ALLE KISKI MEDICAL CENTER"/>
    <s v="NATRONA"/>
    <s v="PA"/>
    <x v="38"/>
    <s v="PA - Pittsburgh"/>
    <n v="69"/>
    <s v="TRANSIENT ISCHEMIA"/>
    <n v="157"/>
    <s v="High"/>
    <n v="15310.26"/>
    <n v="6961.44"/>
    <n v="3163.94"/>
  </r>
  <r>
    <s v="ST LUKE'S QUAKERTOWN HOSPITAL"/>
    <s v="QUAKERTOWN"/>
    <s v="PA"/>
    <x v="38"/>
    <s v="PA - Allentown"/>
    <n v="69"/>
    <s v="TRANSIENT ISCHEMIA"/>
    <n v="51"/>
    <s v="Medium "/>
    <n v="27124.28"/>
    <n v="13838.74"/>
    <n v="5761.81"/>
  </r>
  <r>
    <s v="HERITAGE VALLEY BEAVER"/>
    <s v="BEAVER"/>
    <s v="PA"/>
    <x v="38"/>
    <s v="PA - Pittsburgh"/>
    <n v="69"/>
    <s v="TRANSIENT ISCHEMIA"/>
    <n v="82"/>
    <s v="Medium "/>
    <n v="22190.53"/>
    <n v="7723.65"/>
    <n v="3014.72"/>
  </r>
  <r>
    <s v="HERITAGE VALLEY SEWICKLEY"/>
    <s v="SEWICKLEY"/>
    <s v="PA"/>
    <x v="38"/>
    <s v="PA - Pittsburgh"/>
    <n v="69"/>
    <s v="TRANSIENT ISCHEMIA"/>
    <n v="57"/>
    <s v="Medium "/>
    <n v="33220.18"/>
    <n v="14471.8"/>
    <n v="10845.58"/>
  </r>
  <r>
    <s v="UNIONTOWN HOSPITAL"/>
    <s v="UNIONTOWN"/>
    <s v="PA"/>
    <x v="38"/>
    <s v="PA - Pittsburgh"/>
    <n v="69"/>
    <s v="TRANSIENT ISCHEMIA"/>
    <n v="23"/>
    <s v="Low"/>
    <n v="26531.23"/>
    <n v="7261.38"/>
    <n v="3920.2"/>
  </r>
  <r>
    <s v="WASHINGTON HOSPITAL  THE"/>
    <s v="WASHINGTON"/>
    <s v="PA"/>
    <x v="38"/>
    <s v="PA - Pittsburgh"/>
    <n v="69"/>
    <s v="TRANSIENT ISCHEMIA"/>
    <n v="35"/>
    <s v="Low"/>
    <n v="27457.599999999999"/>
    <n v="6093.61"/>
    <n v="5636.3"/>
  </r>
  <r>
    <s v="READING HOSPITAL MEDICAL CENTER"/>
    <s v="READING"/>
    <s v="PA"/>
    <x v="38"/>
    <s v="PA - Reading"/>
    <n v="69"/>
    <s v="TRANSIENT ISCHEMIA"/>
    <n v="59"/>
    <s v="Medium "/>
    <n v="29994.32"/>
    <n v="4759.7700000000004"/>
    <n v="8349.8700000000008"/>
  </r>
  <r>
    <s v="WILLIAMSPORT REGIONAL MEDICAL CENTER"/>
    <s v="WILLIAMSPORT"/>
    <s v="PA"/>
    <x v="38"/>
    <s v="PA - Danville"/>
    <n v="69"/>
    <s v="TRANSIENT ISCHEMIA"/>
    <n v="41"/>
    <s v="Low"/>
    <n v="20305.93"/>
    <n v="5205.8599999999997"/>
    <n v="5873.72"/>
  </r>
  <r>
    <s v="YORK HOSPITAL"/>
    <s v="YORK"/>
    <s v="PA"/>
    <x v="38"/>
    <s v="PA - York"/>
    <n v="69"/>
    <s v="TRANSIENT ISCHEMIA"/>
    <n v="70"/>
    <s v="Medium "/>
    <n v="30473.1"/>
    <n v="10179.36"/>
    <n v="2498.41"/>
  </r>
  <r>
    <s v="LEWISTOWN HOSPITAL"/>
    <s v="LEWISTOWN"/>
    <s v="PA"/>
    <x v="38"/>
    <s v="PA - Harrisburg"/>
    <n v="69"/>
    <s v="TRANSIENT ISCHEMIA"/>
    <n v="152"/>
    <s v="High"/>
    <n v="18977.5"/>
    <n v="10104.85"/>
    <n v="8392.51"/>
  </r>
  <r>
    <s v="ST LUKE'S HOSPITAL BETHLEHEM"/>
    <s v="BETHLEHEM"/>
    <s v="PA"/>
    <x v="38"/>
    <s v="PA - Allentown"/>
    <n v="69"/>
    <s v="TRANSIENT ISCHEMIA"/>
    <n v="56"/>
    <s v="Medium "/>
    <n v="33070.36"/>
    <n v="6556.34"/>
    <n v="6187.06"/>
  </r>
  <r>
    <s v="ALLEGHENY GENERAL HOSPITAL"/>
    <s v="PITTSBURGH"/>
    <s v="PA"/>
    <x v="38"/>
    <s v="PA - Pittsburgh"/>
    <n v="69"/>
    <s v="TRANSIENT ISCHEMIA"/>
    <n v="65"/>
    <s v="Medium "/>
    <n v="78944"/>
    <n v="6599.01"/>
    <n v="4039.67"/>
  </r>
  <r>
    <s v="GRAND VIEW HOSPITAL"/>
    <s v="SELLERSVILLE"/>
    <s v="PA"/>
    <x v="38"/>
    <s v="PA - Allentown"/>
    <n v="69"/>
    <s v="TRANSIENT ISCHEMIA"/>
    <n v="53"/>
    <s v="Medium "/>
    <n v="193429.59"/>
    <n v="4349.08"/>
    <n v="6143.63"/>
  </r>
  <r>
    <s v="CARLISLE REGIONAL MEDICAL CENTER"/>
    <s v="CARLISLE"/>
    <s v="PA"/>
    <x v="38"/>
    <s v="PA - Harrisburg"/>
    <n v="69"/>
    <s v="TRANSIENT ISCHEMIA"/>
    <n v="48"/>
    <s v="Low"/>
    <n v="59139.19"/>
    <n v="4656.71"/>
    <n v="5558.17"/>
  </r>
  <r>
    <s v="UPMC HAMOT"/>
    <s v="ERIE"/>
    <s v="PA"/>
    <x v="38"/>
    <s v="PA - Erie"/>
    <n v="69"/>
    <s v="TRANSIENT ISCHEMIA"/>
    <n v="183"/>
    <s v="High"/>
    <n v="17614.060000000001"/>
    <n v="4965.5200000000004"/>
    <n v="4260.83"/>
  </r>
  <r>
    <s v="GETTYSBURG HOSPITAL"/>
    <s v="GETTYSBURG"/>
    <s v="PA"/>
    <x v="38"/>
    <s v="PA - Harrisburg"/>
    <n v="69"/>
    <s v="TRANSIENT ISCHEMIA"/>
    <n v="50"/>
    <s v="Medium "/>
    <n v="8376.09"/>
    <n v="7735.55"/>
    <n v="5387.5"/>
  </r>
  <r>
    <s v="GOOD SAMARITAN HOSPITAL"/>
    <s v="LEBANON"/>
    <s v="PA"/>
    <x v="38"/>
    <s v="PA - Harrisburg"/>
    <n v="69"/>
    <s v="TRANSIENT ISCHEMIA"/>
    <n v="73"/>
    <s v="Medium "/>
    <n v="23421.81"/>
    <n v="6680.58"/>
    <n v="5988.06"/>
  </r>
  <r>
    <s v="PINNACLE HEALTH HOSPITALS"/>
    <s v="HARRISBURG"/>
    <s v="PA"/>
    <x v="38"/>
    <s v="PA - Harrisburg"/>
    <n v="69"/>
    <s v="TRANSIENT ISCHEMIA"/>
    <n v="134"/>
    <s v="High"/>
    <n v="12807.96"/>
    <n v="10651.63"/>
    <n v="3727.94"/>
  </r>
  <r>
    <s v="LOWER BUCKS HOSPITAL"/>
    <s v="BRISTOL"/>
    <s v="PA"/>
    <x v="38"/>
    <s v="PA - Philadelphia"/>
    <n v="69"/>
    <s v="TRANSIENT ISCHEMIA"/>
    <n v="62"/>
    <s v="Medium "/>
    <n v="22452.09"/>
    <n v="14577.88"/>
    <n v="5440.8"/>
  </r>
  <r>
    <s v="BERWICK HOSPITAL CENTER"/>
    <s v="BERWICK"/>
    <s v="PA"/>
    <x v="38"/>
    <s v="PA - Danville"/>
    <n v="69"/>
    <s v="TRANSIENT ISCHEMIA"/>
    <n v="29"/>
    <s v="Low"/>
    <n v="35181.339999999997"/>
    <n v="6165.93"/>
    <n v="6965.92"/>
  </r>
  <r>
    <s v="ALTOONA REGIONAL HEALTH SYSTEM"/>
    <s v="ALTOONA"/>
    <s v="PA"/>
    <x v="38"/>
    <s v="PA - Altoona"/>
    <n v="69"/>
    <s v="TRANSIENT ISCHEMIA"/>
    <n v="41"/>
    <s v="Low"/>
    <n v="37257.53"/>
    <n v="4687.08"/>
    <n v="4149.7299999999996"/>
  </r>
  <r>
    <s v="BRANDYWINE HOSPITAL"/>
    <s v="COATESVILLE"/>
    <s v="PA"/>
    <x v="38"/>
    <s v="PA - Lancaster"/>
    <n v="69"/>
    <s v="TRANSIENT ISCHEMIA"/>
    <n v="48"/>
    <s v="Low"/>
    <n v="41306.32"/>
    <n v="7956.12"/>
    <n v="6492.61"/>
  </r>
  <r>
    <s v="ROBERT PACKER HOSPITAL"/>
    <s v="SAYRE"/>
    <s v="PA"/>
    <x v="38"/>
    <s v="PA - Sayre"/>
    <n v="69"/>
    <s v="TRANSIENT ISCHEMIA"/>
    <n v="36"/>
    <s v="Low"/>
    <n v="32861.99"/>
    <n v="6857.77"/>
    <n v="6716.09"/>
  </r>
  <r>
    <s v="JEANES HOSPITAL"/>
    <s v="PHILADELPHIA"/>
    <s v="PA"/>
    <x v="38"/>
    <s v="PA - Philadelphia"/>
    <n v="69"/>
    <s v="TRANSIENT ISCHEMIA"/>
    <n v="112"/>
    <s v="High"/>
    <n v="25014.97"/>
    <n v="4214.1000000000004"/>
    <n v="5090.42"/>
  </r>
  <r>
    <s v="DELAWARE COUNTY MEMORIAL HOSPITAL"/>
    <s v="DREXEL HILL"/>
    <s v="PA"/>
    <x v="38"/>
    <s v="PA - Philadelphia"/>
    <n v="69"/>
    <s v="TRANSIENT ISCHEMIA"/>
    <n v="56"/>
    <s v="Medium "/>
    <n v="22460.98"/>
    <n v="9328.36"/>
    <n v="16971.490000000002"/>
  </r>
  <r>
    <s v="DUBOIS REGIONAL MEDICAL CENTER"/>
    <s v="DUBOIS"/>
    <s v="PA"/>
    <x v="38"/>
    <s v="PA - Pittsburgh"/>
    <n v="69"/>
    <s v="TRANSIENT ISCHEMIA"/>
    <n v="43"/>
    <s v="Low"/>
    <n v="32320.86"/>
    <n v="5123.09"/>
    <n v="4175.53"/>
  </r>
  <r>
    <s v="UPMC NORTHWEST"/>
    <s v="SENECA"/>
    <s v="PA"/>
    <x v="38"/>
    <s v="PA - Erie"/>
    <n v="69"/>
    <s v="TRANSIENT ISCHEMIA"/>
    <n v="54"/>
    <s v="Medium "/>
    <n v="22356.33"/>
    <n v="6222.54"/>
    <n v="6433.36"/>
  </r>
  <r>
    <s v="MARIAN COMMUNITY HOSPITAL"/>
    <s v="CARBONDALE"/>
    <s v="PA"/>
    <x v="38"/>
    <s v="PA - Scranton"/>
    <n v="69"/>
    <s v="TRANSIENT ISCHEMIA"/>
    <n v="134"/>
    <s v="High"/>
    <n v="13233.66"/>
    <n v="12466.2"/>
    <n v="3512.11"/>
  </r>
  <r>
    <s v="ST JOSEPH MEDICAL CENTER"/>
    <s v="READING"/>
    <s v="PA"/>
    <x v="38"/>
    <s v="PA - Reading"/>
    <n v="69"/>
    <s v="TRANSIENT ISCHEMIA"/>
    <n v="34"/>
    <s v="Low"/>
    <n v="29130.65"/>
    <n v="5779.3"/>
    <n v="4663.67"/>
  </r>
  <r>
    <s v="HOLY REDEEMER HOSPITAL AND MEDICAL CENTER"/>
    <s v="MEADOWBROOK"/>
    <s v="PA"/>
    <x v="38"/>
    <s v="PA - Philadelphia"/>
    <n v="69"/>
    <s v="TRANSIENT ISCHEMIA"/>
    <n v="74"/>
    <s v="Medium "/>
    <n v="8940.25"/>
    <n v="6587.76"/>
    <n v="6480.03"/>
  </r>
  <r>
    <s v="LANCASTER GENERAL HOSPITAL"/>
    <s v="LANCASTER"/>
    <s v="PA"/>
    <x v="38"/>
    <s v="PA - Lancaster"/>
    <n v="69"/>
    <s v="TRANSIENT ISCHEMIA"/>
    <n v="35"/>
    <s v="Low"/>
    <n v="23554.05"/>
    <n v="5678.43"/>
    <n v="5735.54"/>
  </r>
  <r>
    <s v="UPMC ST MARGARET"/>
    <s v="PITTSBURGH"/>
    <s v="PA"/>
    <x v="38"/>
    <s v="PA - Pittsburgh"/>
    <n v="69"/>
    <s v="TRANSIENT ISCHEMIA"/>
    <n v="64"/>
    <s v="Medium "/>
    <n v="30053.32"/>
    <n v="7841.71"/>
    <n v="3752.55"/>
  </r>
  <r>
    <s v="UPMC PASSAVANT"/>
    <s v="PITTSBURGH"/>
    <s v="PA"/>
    <x v="38"/>
    <s v="PA - Pittsburgh"/>
    <n v="69"/>
    <s v="TRANSIENT ISCHEMIA"/>
    <n v="40"/>
    <s v="Low"/>
    <n v="19237.02"/>
    <n v="4625.33"/>
    <n v="10319.549999999999"/>
  </r>
  <r>
    <s v="CONEMAUGH VALLEY MEMORIAL HOSPITAL"/>
    <s v="JOHNSTOWN"/>
    <s v="PA"/>
    <x v="38"/>
    <s v="PA - Johnstown"/>
    <n v="69"/>
    <s v="TRANSIENT ISCHEMIA"/>
    <n v="35"/>
    <s v="Low"/>
    <n v="29745.31"/>
    <n v="4813.8900000000003"/>
    <n v="4392.3500000000004"/>
  </r>
  <r>
    <s v="HOSPITAL OF UNIV OF PENNSYLVANIA"/>
    <s v="PHILADELPHIA"/>
    <s v="PA"/>
    <x v="38"/>
    <s v="PA - Philadelphia"/>
    <n v="69"/>
    <s v="TRANSIENT ISCHEMIA"/>
    <n v="51"/>
    <s v="Medium "/>
    <n v="11840.23"/>
    <n v="6222.83"/>
    <n v="10733.04"/>
  </r>
  <r>
    <s v="MEADVILLE MEDICAL CENTER"/>
    <s v="MEADVILLE"/>
    <s v="PA"/>
    <x v="38"/>
    <s v="PA - Erie"/>
    <n v="69"/>
    <s v="TRANSIENT ISCHEMIA"/>
    <n v="34"/>
    <s v="Low"/>
    <n v="37419.360000000001"/>
    <n v="6206.27"/>
    <n v="6056.5"/>
  </r>
  <r>
    <s v="ARIA HEALTH"/>
    <s v="PHILADELPHIA"/>
    <s v="PA"/>
    <x v="38"/>
    <s v="PA - Philadelphia"/>
    <n v="69"/>
    <s v="TRANSIENT ISCHEMIA"/>
    <n v="27"/>
    <s v="Low"/>
    <n v="28316.94"/>
    <n v="5501.51"/>
    <n v="4148.63"/>
  </r>
  <r>
    <s v="MOSES TAYLOR HOSPITAL"/>
    <s v="SCRANTON"/>
    <s v="PA"/>
    <x v="38"/>
    <s v="PA - Scranton"/>
    <n v="69"/>
    <s v="TRANSIENT ISCHEMIA"/>
    <n v="57"/>
    <s v="Medium "/>
    <n v="34663.480000000003"/>
    <n v="12233.93"/>
    <n v="3698.33"/>
  </r>
  <r>
    <s v="POTTSTOWN MEMORIAL MEDICAL CENTER"/>
    <s v="POTTSTOWN"/>
    <s v="PA"/>
    <x v="38"/>
    <s v="PA - Reading"/>
    <n v="69"/>
    <s v="TRANSIENT ISCHEMIA"/>
    <n v="59"/>
    <s v="Medium "/>
    <n v="18484.43"/>
    <n v="3939.41"/>
    <n v="9346.39"/>
  </r>
  <r>
    <s v="WAYNE MEMORIAL HOSPITAL"/>
    <s v="HONESDALE"/>
    <s v="PA"/>
    <x v="38"/>
    <s v="PA - Scranton"/>
    <n v="69"/>
    <s v="TRANSIENT ISCHEMIA"/>
    <n v="97"/>
    <s v="High"/>
    <n v="18094.23"/>
    <n v="6235.76"/>
    <n v="5825.39"/>
  </r>
  <r>
    <s v="PHOENIXVILLE HOSPITAL"/>
    <s v="PHOENIXVILLE"/>
    <s v="PA"/>
    <x v="38"/>
    <s v="PA - Philadelphia"/>
    <n v="69"/>
    <s v="TRANSIENT ISCHEMIA"/>
    <n v="57"/>
    <s v="Medium "/>
    <n v="23111.94"/>
    <n v="5245.42"/>
    <n v="5868.24"/>
  </r>
  <r>
    <s v="LEHIGH VALLEY HOSPITAL"/>
    <s v="ALLENTOWN"/>
    <s v="PA"/>
    <x v="38"/>
    <s v="PA - Allentown"/>
    <n v="69"/>
    <s v="TRANSIENT ISCHEMIA"/>
    <n v="45"/>
    <s v="Low"/>
    <n v="25926.21"/>
    <n v="5611.82"/>
    <n v="5102.79"/>
  </r>
  <r>
    <s v="WILKES-BARRE GENERAL HOSPITAL"/>
    <s v="WILKES-BARRE"/>
    <s v="PA"/>
    <x v="38"/>
    <s v="PA - Wilkes-Barre"/>
    <n v="69"/>
    <s v="TRANSIENT ISCHEMIA"/>
    <n v="52"/>
    <s v="Medium "/>
    <n v="66277.179999999993"/>
    <n v="7927.88"/>
    <n v="4140.88"/>
  </r>
  <r>
    <s v="WAYNESBORO HOSPITAL"/>
    <s v="WAYNESBORO"/>
    <s v="PA"/>
    <x v="38"/>
    <s v="PA - Harrisburg"/>
    <n v="69"/>
    <s v="TRANSIENT ISCHEMIA"/>
    <n v="41"/>
    <s v="Low"/>
    <n v="15520.37"/>
    <n v="7700.04"/>
    <n v="6138.7"/>
  </r>
  <r>
    <s v="MAIN LINE HOSPITAL BRYN MAWR CAMPUS"/>
    <s v="BRYN MAWR"/>
    <s v="PA"/>
    <x v="38"/>
    <s v="PA - Philadelphia"/>
    <n v="69"/>
    <s v="TRANSIENT ISCHEMIA"/>
    <n v="26"/>
    <s v="Low"/>
    <n v="17439.099999999999"/>
    <n v="7711.73"/>
    <n v="10249.64"/>
  </r>
  <r>
    <s v="ALBERT EINSTEIN MEDICAL CENTER"/>
    <s v="PHILADELPHIA"/>
    <s v="PA"/>
    <x v="38"/>
    <s v="PA - Philadelphia"/>
    <n v="69"/>
    <s v="TRANSIENT ISCHEMIA"/>
    <n v="42"/>
    <s v="Low"/>
    <n v="38905.53"/>
    <n v="5730.61"/>
    <n v="3927.53"/>
  </r>
  <r>
    <s v="EXCELA HEALTH WESTMORELAND REGIONAL HOSPITAL"/>
    <s v="GREENSBURG"/>
    <s v="PA"/>
    <x v="38"/>
    <s v="PA - Pittsburgh"/>
    <n v="69"/>
    <s v="TRANSIENT ISCHEMIA"/>
    <n v="40"/>
    <s v="Low"/>
    <n v="56906.65"/>
    <n v="12032.33"/>
    <n v="6185.59"/>
  </r>
  <r>
    <s v="WARREN GENERAL HOSPITAL"/>
    <s v="WARREN"/>
    <s v="PA"/>
    <x v="38"/>
    <s v="PA - Erie"/>
    <n v="69"/>
    <s v="TRANSIENT ISCHEMIA"/>
    <n v="38"/>
    <s v="Low"/>
    <n v="55622.99"/>
    <n v="7736.04"/>
    <n v="11842.55"/>
  </r>
  <r>
    <s v="MONONGAHELA VALLEY HOSPITAL"/>
    <s v="MONONGAHELA"/>
    <s v="PA"/>
    <x v="38"/>
    <s v="PA - Pittsburgh"/>
    <n v="69"/>
    <s v="TRANSIENT ISCHEMIA"/>
    <n v="58"/>
    <s v="Medium "/>
    <n v="92541.37"/>
    <n v="5091.6000000000004"/>
    <n v="5615.83"/>
  </r>
  <r>
    <s v="CHAMBERSBURG HOSPITAL"/>
    <s v="CHAMBERSBURG"/>
    <s v="PA"/>
    <x v="38"/>
    <s v="PA - Harrisburg"/>
    <n v="69"/>
    <s v="TRANSIENT ISCHEMIA"/>
    <n v="37"/>
    <s v="Low"/>
    <n v="19852.259999999998"/>
    <n v="7121.58"/>
    <n v="3138.37"/>
  </r>
  <r>
    <s v="MAIN LINE HOSPITAL PAOLI"/>
    <s v="PAOLI"/>
    <s v="PA"/>
    <x v="38"/>
    <s v="PA - Philadelphia"/>
    <n v="69"/>
    <s v="TRANSIENT ISCHEMIA"/>
    <n v="53"/>
    <s v="Medium "/>
    <n v="19775.11"/>
    <n v="6895.21"/>
    <n v="11868.13"/>
  </r>
  <r>
    <s v="MERCY FITZGERALD HOSPITAL"/>
    <s v="DARBY"/>
    <s v="PA"/>
    <x v="38"/>
    <s v="PA - Philadelphia"/>
    <n v="69"/>
    <s v="TRANSIENT ISCHEMIA"/>
    <n v="33"/>
    <s v="Low"/>
    <n v="71536.56"/>
    <n v="7130.23"/>
    <n v="3669.86"/>
  </r>
  <r>
    <s v="EASTON HOSPITAL"/>
    <s v="EASTON"/>
    <s v="PA"/>
    <x v="38"/>
    <s v="PA - Allentown"/>
    <n v="69"/>
    <s v="TRANSIENT ISCHEMIA"/>
    <n v="158"/>
    <s v="High"/>
    <n v="31036.080000000002"/>
    <n v="14185.97"/>
    <n v="4091.15"/>
  </r>
  <r>
    <s v="UPMC PRESBYTERIAN SHADYSIDE"/>
    <s v="PITTSBURGH"/>
    <s v="PA"/>
    <x v="38"/>
    <s v="PA - Pittsburgh"/>
    <n v="69"/>
    <s v="TRANSIENT ISCHEMIA"/>
    <n v="57"/>
    <s v="Medium "/>
    <n v="15388.12"/>
    <n v="8430.59"/>
    <n v="6216.22"/>
  </r>
  <r>
    <s v="BUTLER MEMORIAL HOSPITAL"/>
    <s v="BUTLER"/>
    <s v="PA"/>
    <x v="38"/>
    <s v="PA - Pittsburgh"/>
    <n v="69"/>
    <s v="TRANSIENT ISCHEMIA"/>
    <n v="33"/>
    <s v="Low"/>
    <n v="47217.29"/>
    <n v="6125.53"/>
    <n v="6993.73"/>
  </r>
  <r>
    <s v="INDIANA REGIONAL MEDICAL CENTER"/>
    <s v="INDIANA"/>
    <s v="PA"/>
    <x v="38"/>
    <s v="PA - Pittsburgh"/>
    <n v="69"/>
    <s v="TRANSIENT ISCHEMIA"/>
    <n v="57"/>
    <s v="Medium "/>
    <n v="48614.37"/>
    <n v="6769.06"/>
    <n v="5515.27"/>
  </r>
  <r>
    <s v="THOMAS JEFFERSON UNIVERSITY HOSPITAL"/>
    <s v="PHILADELPHIA"/>
    <s v="PA"/>
    <x v="38"/>
    <s v="PA - Philadelphia"/>
    <n v="69"/>
    <s v="TRANSIENT ISCHEMIA"/>
    <n v="44"/>
    <s v="Low"/>
    <n v="36793.06"/>
    <n v="18197.919999999998"/>
    <n v="4617.49"/>
  </r>
  <r>
    <s v="UPMC HORIZON"/>
    <s v="GREENVILLE"/>
    <s v="PA"/>
    <x v="38"/>
    <s v="PA - Erie"/>
    <n v="69"/>
    <s v="TRANSIENT ISCHEMIA"/>
    <n v="58"/>
    <s v="Medium "/>
    <n v="37092.39"/>
    <n v="6103.52"/>
    <n v="4765.32"/>
  </r>
  <r>
    <s v="CHESTER COUNTY HOSPITAL"/>
    <s v="WEST CHESTER"/>
    <s v="PA"/>
    <x v="38"/>
    <s v="PA - Philadelphia"/>
    <n v="69"/>
    <s v="TRANSIENT ISCHEMIA"/>
    <n v="64"/>
    <s v="Medium "/>
    <n v="29617.21"/>
    <n v="6084.96"/>
    <n v="3751.56"/>
  </r>
  <r>
    <s v="CROZER CHESTER MEDICAL CENTER"/>
    <s v="UPLAND"/>
    <s v="PA"/>
    <x v="38"/>
    <s v="PA - Philadelphia"/>
    <n v="69"/>
    <s v="TRANSIENT ISCHEMIA"/>
    <n v="36"/>
    <s v="Low"/>
    <n v="79469.119999999995"/>
    <n v="6821.87"/>
    <n v="13367.04"/>
  </r>
  <r>
    <s v="ST LUKE'S MINERS MEMORIAL HOSPITAL"/>
    <s v="COALDALE"/>
    <s v="PA"/>
    <x v="38"/>
    <s v="PA - Allentown"/>
    <n v="69"/>
    <s v="TRANSIENT ISCHEMIA"/>
    <n v="111"/>
    <s v="High"/>
    <n v="19190.419999999998"/>
    <n v="5149.24"/>
    <n v="3861.2"/>
  </r>
  <r>
    <s v="HAZLETON GENERAL HOSPITAL"/>
    <s v="HAZLETON"/>
    <s v="PA"/>
    <x v="38"/>
    <s v="PA - Allentown"/>
    <n v="69"/>
    <s v="TRANSIENT ISCHEMIA"/>
    <n v="48"/>
    <s v="Low"/>
    <n v="21662.1"/>
    <n v="16307.42"/>
    <n v="6655.94"/>
  </r>
  <r>
    <s v="SHAMOKIN AREA COMMUNITY HOSPITAL"/>
    <s v="COAL TOWNSHIP"/>
    <s v="PA"/>
    <x v="38"/>
    <s v="PA - Danville"/>
    <n v="69"/>
    <s v="TRANSIENT ISCHEMIA"/>
    <n v="49"/>
    <s v="Low"/>
    <n v="10745.44"/>
    <n v="20569.900000000001"/>
    <n v="6021.21"/>
  </r>
  <r>
    <s v="MAIN LINE HOSPITAL LANKENAU"/>
    <s v="WYNNEWOOD"/>
    <s v="PA"/>
    <x v="38"/>
    <s v="PA - Philadelphia"/>
    <n v="69"/>
    <s v="TRANSIENT ISCHEMIA"/>
    <n v="57"/>
    <s v="Medium "/>
    <n v="24401.41"/>
    <n v="18279.68"/>
    <n v="21677.83"/>
  </r>
  <r>
    <s v="SACRED HEART HOSPITAL"/>
    <s v="ALLENTOWN"/>
    <s v="PA"/>
    <x v="38"/>
    <s v="PA - Allentown"/>
    <n v="69"/>
    <s v="TRANSIENT ISCHEMIA"/>
    <n v="48"/>
    <s v="Low"/>
    <n v="22433.8"/>
    <n v="6451.75"/>
    <n v="5088.51"/>
  </r>
  <r>
    <s v="PUNXSUTAWNEY AREA HOSPITAL"/>
    <s v="PUNXSUTAWNEY"/>
    <s v="PA"/>
    <x v="38"/>
    <s v="PA - Pittsburgh"/>
    <n v="69"/>
    <s v="TRANSIENT ISCHEMIA"/>
    <n v="29"/>
    <s v="Low"/>
    <n v="29851.45"/>
    <n v="7142.72"/>
    <n v="4703.03"/>
  </r>
  <r>
    <s v="POCONO MEDICAL CENTER"/>
    <s v="EAST STROUDSBUR"/>
    <s v="PA"/>
    <x v="38"/>
    <s v="PA - Allentown"/>
    <n v="69"/>
    <s v="TRANSIENT ISCHEMIA"/>
    <n v="75"/>
    <s v="Medium "/>
    <n v="27687.5"/>
    <n v="8472.48"/>
    <n v="4102.37"/>
  </r>
  <r>
    <s v="DOYLESTOWN HOSPITAL"/>
    <s v="DOYLESTOWN"/>
    <s v="PA"/>
    <x v="38"/>
    <s v="PA - Philadelphia"/>
    <n v="69"/>
    <s v="TRANSIENT ISCHEMIA"/>
    <n v="31"/>
    <s v="Low"/>
    <n v="31597.42"/>
    <n v="6712.25"/>
    <n v="9939.65"/>
  </r>
  <r>
    <s v="NAZARETH HOSPITAL"/>
    <s v="PHILADELPHIA"/>
    <s v="PA"/>
    <x v="38"/>
    <s v="PA - Philadelphia"/>
    <n v="69"/>
    <s v="TRANSIENT ISCHEMIA"/>
    <n v="50"/>
    <s v="Medium "/>
    <n v="26983.1"/>
    <n v="7431.31"/>
    <n v="12451.31"/>
  </r>
  <r>
    <s v="SHARON REGIONAL HEALTH SYSTEM"/>
    <s v="SHARON"/>
    <s v="PA"/>
    <x v="38"/>
    <s v="OH - Youngstown"/>
    <n v="69"/>
    <s v="TRANSIENT ISCHEMIA"/>
    <n v="43"/>
    <s v="Low"/>
    <n v="39579.870000000003"/>
    <n v="7139.66"/>
    <n v="10935.31"/>
  </r>
  <r>
    <s v="EXCELA HEALTH FRICK HOSPITAL"/>
    <s v="MOUNT PLEASANT"/>
    <s v="PA"/>
    <x v="38"/>
    <s v="PA - Pittsburgh"/>
    <n v="69"/>
    <s v="TRANSIENT ISCHEMIA"/>
    <n v="69"/>
    <s v="Medium "/>
    <n v="10900.85"/>
    <n v="6014.22"/>
    <n v="5192.3999999999996"/>
  </r>
  <r>
    <s v="EXCELA HEALTH LATROBE HOSPITAL"/>
    <s v="LATROBE"/>
    <s v="PA"/>
    <x v="38"/>
    <s v="PA - Pittsburgh"/>
    <n v="69"/>
    <s v="TRANSIENT ISCHEMIA"/>
    <n v="40"/>
    <s v="Low"/>
    <n v="26947.96"/>
    <n v="9257.81"/>
    <n v="5797.35"/>
  </r>
  <r>
    <s v="JENNERSVILLE REGIONAL HOSPITAL"/>
    <s v="WEST GROVE"/>
    <s v="PA"/>
    <x v="38"/>
    <s v="PA - Lancaster"/>
    <n v="69"/>
    <s v="TRANSIENT ISCHEMIA"/>
    <n v="48"/>
    <s v="Low"/>
    <n v="20546.259999999998"/>
    <n v="7215.53"/>
    <n v="23406.36"/>
  </r>
  <r>
    <s v="RIDDLE MEMORIAL HOSPITAL"/>
    <s v="MEDIA"/>
    <s v="PA"/>
    <x v="38"/>
    <s v="PA - Philadelphia"/>
    <n v="69"/>
    <s v="TRANSIENT ISCHEMIA"/>
    <n v="59"/>
    <s v="Medium "/>
    <n v="19345.43"/>
    <n v="10952.47"/>
    <n v="4879.1899999999996"/>
  </r>
  <r>
    <s v="PENN PRESBYTERIAN MEDICAL CENTER"/>
    <s v="PHILADELPHIA"/>
    <s v="PA"/>
    <x v="38"/>
    <s v="PA - Philadelphia"/>
    <n v="69"/>
    <s v="TRANSIENT ISCHEMIA"/>
    <n v="35"/>
    <s v="Low"/>
    <n v="21856.9"/>
    <n v="12736.57"/>
    <n v="3799.24"/>
  </r>
  <r>
    <s v="EPHRATA COMMUNITY HOSPITAL"/>
    <s v="EPHRATA"/>
    <s v="PA"/>
    <x v="38"/>
    <s v="PA - Lancaster"/>
    <n v="69"/>
    <s v="TRANSIENT ISCHEMIA"/>
    <n v="43"/>
    <s v="Low"/>
    <n v="15804.22"/>
    <n v="8241.56"/>
    <n v="5360.74"/>
  </r>
  <r>
    <s v="PENNSYLVANIA HOSP OF THE UNIV OF PA HEALTH SYS"/>
    <s v="PHILADELPHIA"/>
    <s v="PA"/>
    <x v="38"/>
    <s v="PA - Philadelphia"/>
    <n v="69"/>
    <s v="TRANSIENT ISCHEMIA"/>
    <n v="68"/>
    <s v="Medium "/>
    <n v="11077.43"/>
    <n v="6305.3"/>
    <n v="6683.55"/>
  </r>
  <r>
    <s v="ST CLAIR MEMORIAL HOSPITAL"/>
    <s v="PITTSBURGH"/>
    <s v="PA"/>
    <x v="38"/>
    <s v="PA - Pittsburgh"/>
    <n v="69"/>
    <s v="TRANSIENT ISCHEMIA"/>
    <n v="60"/>
    <s v="Medium "/>
    <n v="27834.92"/>
    <n v="7237.44"/>
    <n v="3929.69"/>
  </r>
  <r>
    <s v="ABINGTON MEMORIAL HOSPITAL"/>
    <s v="ABINGTON"/>
    <s v="PA"/>
    <x v="38"/>
    <s v="PA - Philadelphia"/>
    <n v="69"/>
    <s v="TRANSIENT ISCHEMIA"/>
    <n v="64"/>
    <s v="Medium "/>
    <n v="23547.74"/>
    <n v="10178.25"/>
    <n v="3936.76"/>
  </r>
  <r>
    <s v="HANOVER HOSPITAL"/>
    <s v="HANOVER"/>
    <s v="PA"/>
    <x v="38"/>
    <s v="PA - York"/>
    <n v="69"/>
    <s v="TRANSIENT ISCHEMIA"/>
    <n v="174"/>
    <s v="High"/>
    <n v="30303.13"/>
    <n v="5330.05"/>
    <n v="6323.64"/>
  </r>
  <r>
    <s v="REGIONAL HOSPITAL OF SCRANTON"/>
    <s v="SCRANTON"/>
    <s v="PA"/>
    <x v="38"/>
    <s v="PA - Scranton"/>
    <n v="69"/>
    <s v="TRANSIENT ISCHEMIA"/>
    <n v="41"/>
    <s v="Low"/>
    <n v="13206.41"/>
    <n v="4253.6099999999997"/>
    <n v="7517.83"/>
  </r>
  <r>
    <s v="MILTON S HERSHEY MEDICAL CENTER"/>
    <s v="HERSHEY"/>
    <s v="PA"/>
    <x v="38"/>
    <s v="PA - Harrisburg"/>
    <n v="69"/>
    <s v="TRANSIENT ISCHEMIA"/>
    <n v="53"/>
    <s v="Medium "/>
    <n v="28124.65"/>
    <n v="6140.79"/>
    <n v="5628.7"/>
  </r>
  <r>
    <s v="ST MARY MEDICAL CENTER"/>
    <s v="LANGHORNE"/>
    <s v="PA"/>
    <x v="38"/>
    <s v="PA - Philadelphia"/>
    <n v="69"/>
    <s v="TRANSIENT ISCHEMIA"/>
    <n v="36"/>
    <s v="Low"/>
    <n v="75292.09"/>
    <n v="5553.26"/>
    <n v="10936.98"/>
  </r>
  <r>
    <s v="LEHIGH VALLEY HOSPITAL - MUHLENBERG"/>
    <s v="BETHLEHEM"/>
    <s v="PA"/>
    <x v="38"/>
    <s v="PA - Allentown"/>
    <n v="69"/>
    <s v="TRANSIENT ISCHEMIA"/>
    <n v="39"/>
    <s v="Low"/>
    <n v="27710.97"/>
    <n v="7849.33"/>
    <n v="6943.75"/>
  </r>
  <r>
    <s v="JEFFERSON REGIONAL MEDICAL CENTER"/>
    <s v="PITTSBURGH"/>
    <s v="PA"/>
    <x v="38"/>
    <s v="PA - Pittsburgh"/>
    <n v="69"/>
    <s v="TRANSIENT ISCHEMIA"/>
    <n v="59"/>
    <s v="Medium "/>
    <n v="28575.06"/>
    <n v="5270.74"/>
    <n v="4270.0200000000004"/>
  </r>
  <r>
    <s v="WESTERN PENNSYLVANIA HOSP FORBES REGIONAL CAMPUS"/>
    <s v="MONROEVILLE"/>
    <s v="PA"/>
    <x v="38"/>
    <s v="PA - Pittsburgh"/>
    <n v="69"/>
    <s v="TRANSIENT ISCHEMIA"/>
    <n v="51"/>
    <s v="Medium "/>
    <n v="14698.16"/>
    <n v="6017.87"/>
    <n v="11734.44"/>
  </r>
  <r>
    <s v="MOUNT NITTANY MEDICAL CENTER"/>
    <s v="STATE COLLEGE"/>
    <s v="PA"/>
    <x v="38"/>
    <s v="PA - Danville"/>
    <n v="69"/>
    <s v="TRANSIENT ISCHEMIA"/>
    <n v="54"/>
    <s v="Medium "/>
    <n v="23713.52"/>
    <n v="13916.46"/>
    <n v="4719.45"/>
  </r>
  <r>
    <s v="GEISINGER WYOMING VALLEY MEDICAL CENTER"/>
    <s v="WILKES BARRE"/>
    <s v="PA"/>
    <x v="38"/>
    <s v="PA - Wilkes-Barre"/>
    <n v="69"/>
    <s v="TRANSIENT ISCHEMIA"/>
    <n v="39"/>
    <s v="Low"/>
    <n v="16698.27"/>
    <n v="16179.56"/>
    <n v="7877.32"/>
  </r>
  <r>
    <s v="HAHNEMANN UNIVERSITY HOSPITAL"/>
    <s v="PHILADELPHIA"/>
    <s v="PA"/>
    <x v="38"/>
    <s v="PA - Philadelphia"/>
    <n v="69"/>
    <s v="TRANSIENT ISCHEMIA"/>
    <n v="74"/>
    <s v="Medium "/>
    <n v="13989"/>
    <n v="10830.63"/>
    <n v="5978.13"/>
  </r>
  <r>
    <s v="ROXBOROUGH MEMORIAL HOSPITAL"/>
    <s v="PHILA"/>
    <s v="PA"/>
    <x v="38"/>
    <s v="PA - Philadelphia"/>
    <n v="69"/>
    <s v="TRANSIENT ISCHEMIA"/>
    <n v="37"/>
    <s v="Low"/>
    <n v="19359.400000000001"/>
    <n v="9356.9"/>
    <n v="16278.86"/>
  </r>
  <r>
    <s v="SAINT CATHERINE MEDICAL CENTER FOUNTAIN SPRINGS"/>
    <s v="ASHLAND"/>
    <s v="PA"/>
    <x v="38"/>
    <s v="PA - Reading"/>
    <n v="69"/>
    <s v="TRANSIENT ISCHEMIA"/>
    <n v="45"/>
    <s v="Low"/>
    <n v="35812.19"/>
    <n v="6188.85"/>
    <n v="11185.17"/>
  </r>
  <r>
    <s v="MEMORIAL HOSPITAL OF RHODE ISLAND"/>
    <s v="PAWTUCKET"/>
    <s v="RI"/>
    <x v="39"/>
    <s v="RI - Providence"/>
    <n v="69"/>
    <s v="TRANSIENT ISCHEMIA"/>
    <n v="78"/>
    <s v="Medium "/>
    <n v="19348.55"/>
    <n v="4940.38"/>
    <n v="3950.74"/>
  </r>
  <r>
    <s v="ROGER WILLIAMS MEDICAL CENTER"/>
    <s v="PROVIDENCE"/>
    <s v="RI"/>
    <x v="39"/>
    <s v="RI - Providence"/>
    <n v="69"/>
    <s v="TRANSIENT ISCHEMIA"/>
    <n v="50"/>
    <s v="Medium "/>
    <n v="19042"/>
    <n v="5467.99"/>
    <n v="4552.7700000000004"/>
  </r>
  <r>
    <s v="ST JOSEPH HEALTH SERVICES OF RI"/>
    <s v="NORTH PROVIDENC"/>
    <s v="RI"/>
    <x v="39"/>
    <s v="RI - Providence"/>
    <n v="69"/>
    <s v="TRANSIENT ISCHEMIA"/>
    <n v="131"/>
    <s v="High"/>
    <n v="23203.45"/>
    <n v="6304.09"/>
    <n v="3585.39"/>
  </r>
  <r>
    <s v="RHODE ISLAND HOSPITAL"/>
    <s v="PROVIDENCE"/>
    <s v="RI"/>
    <x v="39"/>
    <s v="RI - Providence"/>
    <n v="69"/>
    <s v="TRANSIENT ISCHEMIA"/>
    <n v="67"/>
    <s v="Medium "/>
    <n v="28298.79"/>
    <n v="6984.71"/>
    <n v="3713.95"/>
  </r>
  <r>
    <s v="KENT COUNTY MEMORIAL HOSPITAL"/>
    <s v="WARWICK"/>
    <s v="RI"/>
    <x v="39"/>
    <s v="RI - Providence"/>
    <n v="69"/>
    <s v="TRANSIENT ISCHEMIA"/>
    <n v="42"/>
    <s v="Low"/>
    <n v="9638.48"/>
    <n v="7674.65"/>
    <n v="4679.33"/>
  </r>
  <r>
    <s v="LANDMARK MEDICAL CENTER   INC"/>
    <s v="WOONSOCKET"/>
    <s v="RI"/>
    <x v="39"/>
    <s v="RI - Providence"/>
    <n v="69"/>
    <s v="TRANSIENT ISCHEMIA"/>
    <n v="80"/>
    <s v="Medium "/>
    <n v="42867.040000000001"/>
    <n v="6376.57"/>
    <n v="6272.2"/>
  </r>
  <r>
    <s v="MIRIAM HOSPITAL"/>
    <s v="PROVIDENCE"/>
    <s v="RI"/>
    <x v="39"/>
    <s v="RI - Providence"/>
    <n v="69"/>
    <s v="TRANSIENT ISCHEMIA"/>
    <n v="74"/>
    <s v="Medium "/>
    <n v="26925.33"/>
    <n v="8752.16"/>
    <n v="5423.04"/>
  </r>
  <r>
    <s v="PIEDMONT MEDICAL CENTER"/>
    <s v="ROCK HILL"/>
    <s v="SC"/>
    <x v="40"/>
    <s v="NC - Charlotte"/>
    <n v="69"/>
    <s v="TRANSIENT ISCHEMIA"/>
    <n v="49"/>
    <s v="Low"/>
    <n v="101711"/>
    <n v="6350.67"/>
    <n v="17412.84"/>
  </r>
  <r>
    <s v="MUSC MEDICAL CENTER"/>
    <s v="CHARLESTON"/>
    <s v="SC"/>
    <x v="40"/>
    <s v="SC - Charleston"/>
    <n v="69"/>
    <s v="TRANSIENT ISCHEMIA"/>
    <n v="24"/>
    <s v="Low"/>
    <n v="21783.68"/>
    <n v="7678.5"/>
    <n v="8079.07"/>
  </r>
  <r>
    <s v="SPARTANBURG REGIONAL MEDICAL CENTER"/>
    <s v="SPARTANBURG"/>
    <s v="SC"/>
    <x v="40"/>
    <s v="SC - Spartanburg"/>
    <n v="69"/>
    <s v="TRANSIENT ISCHEMIA"/>
    <n v="55"/>
    <s v="Medium "/>
    <n v="9604.4500000000007"/>
    <n v="12908.66"/>
    <n v="5670.78"/>
  </r>
  <r>
    <s v="OCONEE MEDICAL CENTER"/>
    <s v="SENECA"/>
    <s v="SC"/>
    <x v="40"/>
    <s v="SC - Greenville"/>
    <n v="69"/>
    <s v="TRANSIENT ISCHEMIA"/>
    <n v="43"/>
    <s v="Low"/>
    <n v="23479.599999999999"/>
    <n v="8417.7800000000007"/>
    <n v="3052.07"/>
  </r>
  <r>
    <s v="CAROLINA PINES REGIONAL MEDICAL CENTER"/>
    <s v="HARTSVILLE"/>
    <s v="SC"/>
    <x v="40"/>
    <s v="SC - Columbia"/>
    <n v="69"/>
    <s v="TRANSIENT ISCHEMIA"/>
    <n v="44"/>
    <s v="Low"/>
    <n v="59404.9"/>
    <n v="10687.28"/>
    <n v="3347.83"/>
  </r>
  <r>
    <s v="PALMETTO HEALTH RICHLAND"/>
    <s v="COLUMBIA"/>
    <s v="SC"/>
    <x v="40"/>
    <s v="SC - Columbia"/>
    <n v="69"/>
    <s v="TRANSIENT ISCHEMIA"/>
    <n v="65"/>
    <s v="Medium "/>
    <n v="14345.89"/>
    <n v="16697.68"/>
    <n v="5490.45"/>
  </r>
  <r>
    <s v="GEORGETOWN MEMORIAL HOSPITAL"/>
    <s v="GEORGETOWN"/>
    <s v="SC"/>
    <x v="40"/>
    <s v="SC - Charleston"/>
    <n v="69"/>
    <s v="TRANSIENT ISCHEMIA"/>
    <n v="54"/>
    <s v="Medium "/>
    <n v="25333.42"/>
    <n v="5873.82"/>
    <n v="4225.3"/>
  </r>
  <r>
    <s v="ST FRANCIS-DOWNTOWN"/>
    <s v="GREENVILLE"/>
    <s v="SC"/>
    <x v="40"/>
    <s v="SC - Greenville"/>
    <n v="69"/>
    <s v="TRANSIENT ISCHEMIA"/>
    <n v="41"/>
    <s v="Low"/>
    <n v="12559.03"/>
    <n v="5811.28"/>
    <n v="4391.6000000000004"/>
  </r>
  <r>
    <s v="SISTERS OF CHARITY PROVIDENCE HOSPITALS"/>
    <s v="COLUMBIA"/>
    <s v="SC"/>
    <x v="40"/>
    <s v="SC - Columbia"/>
    <n v="69"/>
    <s v="TRANSIENT ISCHEMIA"/>
    <n v="35"/>
    <s v="Low"/>
    <n v="41747.199999999997"/>
    <n v="7586"/>
    <n v="7670.15"/>
  </r>
  <r>
    <s v="ANMED HEALTH"/>
    <s v="ANDERSON"/>
    <s v="SC"/>
    <x v="40"/>
    <s v="SC - Greenville"/>
    <n v="69"/>
    <s v="TRANSIENT ISCHEMIA"/>
    <n v="38"/>
    <s v="Low"/>
    <n v="23229.77"/>
    <n v="7218.75"/>
    <n v="6607.67"/>
  </r>
  <r>
    <s v="SPRINGS MEMORIAL HOSPITAL"/>
    <s v="LANCASTER"/>
    <s v="SC"/>
    <x v="40"/>
    <s v="NC - Charlotte"/>
    <n v="69"/>
    <s v="TRANSIENT ISCHEMIA"/>
    <n v="43"/>
    <s v="Low"/>
    <n v="42373.279999999999"/>
    <n v="9745.5300000000007"/>
    <n v="6477.24"/>
  </r>
  <r>
    <s v="LAURENS COUNTY HEALTHCARE SYSTEM"/>
    <s v="CLINTON"/>
    <s v="SC"/>
    <x v="40"/>
    <s v="SC - Greenville"/>
    <n v="69"/>
    <s v="TRANSIENT ISCHEMIA"/>
    <n v="42"/>
    <s v="Low"/>
    <n v="58214.7"/>
    <n v="12143.52"/>
    <n v="6342.7"/>
  </r>
  <r>
    <s v="KERSHAW HEALTH"/>
    <s v="CAMDEN"/>
    <s v="SC"/>
    <x v="40"/>
    <s v="SC - Columbia"/>
    <n v="69"/>
    <s v="TRANSIENT ISCHEMIA"/>
    <n v="49"/>
    <s v="Low"/>
    <n v="15358.31"/>
    <n v="4600.71"/>
    <n v="4261.54"/>
  </r>
  <r>
    <s v="CONWAY MEDICAL CENTER"/>
    <s v="CONWAY"/>
    <s v="SC"/>
    <x v="40"/>
    <s v="SC - Charleston"/>
    <n v="69"/>
    <s v="TRANSIENT ISCHEMIA"/>
    <n v="47"/>
    <s v="Low"/>
    <n v="18465.02"/>
    <n v="19400.419999999998"/>
    <n v="6495.1"/>
  </r>
  <r>
    <s v="MCLEOD REGIONAL MEDICAL CENTER-PEE DEE"/>
    <s v="FLORENCE"/>
    <s v="SC"/>
    <x v="40"/>
    <s v="SC - Florence"/>
    <n v="69"/>
    <s v="TRANSIENT ISCHEMIA"/>
    <n v="42"/>
    <s v="Low"/>
    <n v="5416.56"/>
    <n v="4921.22"/>
    <n v="5360.11"/>
  </r>
  <r>
    <s v="MARION REGIONAL HOSPITAL"/>
    <s v="MULLINS"/>
    <s v="SC"/>
    <x v="40"/>
    <s v="SC - Florence"/>
    <n v="69"/>
    <s v="TRANSIENT ISCHEMIA"/>
    <n v="58"/>
    <s v="Medium "/>
    <n v="11731.29"/>
    <n v="7017.76"/>
    <n v="5657.02"/>
  </r>
  <r>
    <s v="CHESTERFIELD GENERAL HOSPITAL"/>
    <s v="CHERAW"/>
    <s v="SC"/>
    <x v="40"/>
    <s v="SC - Florence"/>
    <n v="69"/>
    <s v="TRANSIENT ISCHEMIA"/>
    <n v="46"/>
    <s v="Low"/>
    <n v="34032.910000000003"/>
    <n v="4392.2700000000004"/>
    <n v="11034.11"/>
  </r>
  <r>
    <s v="BON SECOURS-ST FRANCIS XAVIER HOSPITAL"/>
    <s v="CHARLESTON"/>
    <s v="SC"/>
    <x v="40"/>
    <s v="SC - Charleston"/>
    <n v="69"/>
    <s v="TRANSIENT ISCHEMIA"/>
    <n v="54"/>
    <s v="Medium "/>
    <n v="34560.449999999997"/>
    <n v="9513.41"/>
    <n v="12077.33"/>
  </r>
  <r>
    <s v="TRMC OF ORANGEBURG &amp; CALHOUN"/>
    <s v="ORANGEBURG"/>
    <s v="SC"/>
    <x v="40"/>
    <s v="SC - Columbia"/>
    <n v="69"/>
    <s v="TRANSIENT ISCHEMIA"/>
    <n v="153"/>
    <s v="High"/>
    <n v="22785.27"/>
    <n v="8356.2000000000007"/>
    <n v="2971.5"/>
  </r>
  <r>
    <s v="TUOMEY HEALTHCARE SYSTEM"/>
    <s v="SUMTER"/>
    <s v="SC"/>
    <x v="40"/>
    <s v="SC - Columbia"/>
    <n v="69"/>
    <s v="TRANSIENT ISCHEMIA"/>
    <n v="51"/>
    <s v="Medium "/>
    <n v="12544.83"/>
    <n v="3821.89"/>
    <n v="5085.8900000000003"/>
  </r>
  <r>
    <s v="SELF REGIONAL HEALTHCARE"/>
    <s v="GREENWOOD"/>
    <s v="SC"/>
    <x v="40"/>
    <s v="SC - Columbia"/>
    <n v="69"/>
    <s v="TRANSIENT ISCHEMIA"/>
    <n v="65"/>
    <s v="Medium "/>
    <n v="26203.39"/>
    <n v="5659.3"/>
    <n v="13066.47"/>
  </r>
  <r>
    <s v="LEXINGTON MEDICAL CENTER"/>
    <s v="WEST COLUMBIA"/>
    <s v="SC"/>
    <x v="40"/>
    <s v="SC - Columbia"/>
    <n v="69"/>
    <s v="TRANSIENT ISCHEMIA"/>
    <n v="42"/>
    <s v="Low"/>
    <n v="45792.07"/>
    <n v="9946.6299999999992"/>
    <n v="7322.83"/>
  </r>
  <r>
    <s v="GREENVILLE MEMORIAL HOSPITAL"/>
    <s v="GREENVILLE"/>
    <s v="SC"/>
    <x v="40"/>
    <s v="SC - Greenville"/>
    <n v="69"/>
    <s v="TRANSIENT ISCHEMIA"/>
    <n v="49"/>
    <s v="Low"/>
    <n v="33765.410000000003"/>
    <n v="6387"/>
    <n v="7133.72"/>
  </r>
  <r>
    <s v="TRIDENT MEDICAL CENTER"/>
    <s v="CHARLESTON"/>
    <s v="SC"/>
    <x v="40"/>
    <s v="SC - Charleston"/>
    <n v="69"/>
    <s v="TRANSIENT ISCHEMIA"/>
    <n v="48"/>
    <s v="Low"/>
    <n v="120450.77"/>
    <n v="7681.65"/>
    <n v="6148.3"/>
  </r>
  <r>
    <s v="HILTON HEAD REGIONAL MEDICAL CENTER"/>
    <s v="HILTON HEAD ISL"/>
    <s v="SC"/>
    <x v="40"/>
    <s v="GA - Savannah"/>
    <n v="69"/>
    <s v="TRANSIENT ISCHEMIA"/>
    <n v="57"/>
    <s v="Medium "/>
    <n v="82376.41"/>
    <n v="10015.18"/>
    <n v="3535.29"/>
  </r>
  <r>
    <s v="AIKEN REGIONAL MEDICAL CENTER"/>
    <s v="AIKEN"/>
    <s v="SC"/>
    <x v="40"/>
    <s v="GA - Augusta"/>
    <n v="69"/>
    <s v="TRANSIENT ISCHEMIA"/>
    <n v="48"/>
    <s v="Low"/>
    <n v="20386.509999999998"/>
    <n v="7744.26"/>
    <n v="3861.14"/>
  </r>
  <r>
    <s v="MARY BLACK MEMORIAL HOSPITAL"/>
    <s v="SPARTANBURG"/>
    <s v="SC"/>
    <x v="40"/>
    <s v="SC - Spartanburg"/>
    <n v="69"/>
    <s v="TRANSIENT ISCHEMIA"/>
    <n v="42"/>
    <s v="Low"/>
    <n v="23918.28"/>
    <n v="6127.84"/>
    <n v="12268.9"/>
  </r>
  <r>
    <s v="GRAND STRAND REG MED CENTER"/>
    <s v="MYRTLE BEACH"/>
    <s v="SC"/>
    <x v="40"/>
    <s v="SC - Charleston"/>
    <n v="69"/>
    <s v="TRANSIENT ISCHEMIA"/>
    <n v="100"/>
    <s v="High"/>
    <n v="19841.88"/>
    <n v="6496.94"/>
    <n v="4338.6000000000004"/>
  </r>
  <r>
    <s v="ROPER HOSPITAL"/>
    <s v="CHARLESTON"/>
    <s v="SC"/>
    <x v="40"/>
    <s v="SC - Charleston"/>
    <n v="69"/>
    <s v="TRANSIENT ISCHEMIA"/>
    <n v="61"/>
    <s v="Medium "/>
    <n v="11116.89"/>
    <n v="5633.53"/>
    <n v="5432.45"/>
  </r>
  <r>
    <s v="CAROLINAS HOSPITAL SYSTEM"/>
    <s v="FLORENCE"/>
    <s v="SC"/>
    <x v="40"/>
    <s v="SC - Florence"/>
    <n v="69"/>
    <s v="TRANSIENT ISCHEMIA"/>
    <n v="66"/>
    <s v="Medium "/>
    <n v="37938.589999999997"/>
    <n v="16792.759999999998"/>
    <n v="6021.3"/>
  </r>
  <r>
    <s v="WACCAMAW COMMUNITY HOSPITAL"/>
    <s v="MURRELLS INLET"/>
    <s v="SC"/>
    <x v="40"/>
    <s v="SC - Charleston"/>
    <n v="69"/>
    <s v="TRANSIENT ISCHEMIA"/>
    <n v="59"/>
    <s v="Medium "/>
    <n v="59041.62"/>
    <n v="7734.12"/>
    <n v="4373.25"/>
  </r>
  <r>
    <s v="PRAIRIE LAKES HOSPITAL"/>
    <s v="WATERTOWN"/>
    <s v="SD"/>
    <x v="41"/>
    <s v="SD - Sioux Falls"/>
    <n v="69"/>
    <s v="TRANSIENT ISCHEMIA"/>
    <n v="26"/>
    <s v="Low"/>
    <n v="12984.58"/>
    <n v="4767.49"/>
    <n v="7026.22"/>
  </r>
  <r>
    <s v="AVERA SACRED HEART HOSPITAL"/>
    <s v="YANKTON"/>
    <s v="SD"/>
    <x v="41"/>
    <s v="SD - Sioux Falls"/>
    <n v="69"/>
    <s v="TRANSIENT ISCHEMIA"/>
    <n v="54"/>
    <s v="Medium "/>
    <n v="21266.25"/>
    <n v="4911.72"/>
    <n v="6327.5"/>
  </r>
  <r>
    <s v="AVERA ST LUKES"/>
    <s v="ABERDEEN"/>
    <s v="SD"/>
    <x v="41"/>
    <s v="SD - Sioux Falls"/>
    <n v="69"/>
    <s v="TRANSIENT ISCHEMIA"/>
    <n v="66"/>
    <s v="Medium "/>
    <n v="9692.08"/>
    <n v="5917.45"/>
    <n v="16398.18"/>
  </r>
  <r>
    <s v="AVERA MCKENNAN HOSPITAL &amp; UNIVERSITY HEALTH CENTER"/>
    <s v="SIOUX FALLS"/>
    <s v="SD"/>
    <x v="41"/>
    <s v="SD - Sioux Falls"/>
    <n v="69"/>
    <s v="TRANSIENT ISCHEMIA"/>
    <n v="74"/>
    <s v="Medium "/>
    <n v="73972.639999999999"/>
    <n v="4995.57"/>
    <n v="5088.3599999999997"/>
  </r>
  <r>
    <s v="SANFORD USD MEDICAL CENTER"/>
    <s v="SIOUX FALLS"/>
    <s v="SD"/>
    <x v="41"/>
    <s v="SD - Sioux Falls"/>
    <n v="69"/>
    <s v="TRANSIENT ISCHEMIA"/>
    <n v="59"/>
    <s v="Medium "/>
    <n v="15769.17"/>
    <n v="7481.96"/>
    <n v="10438.219999999999"/>
  </r>
  <r>
    <s v="RAPID CITY REGIONAL HOSPITAL"/>
    <s v="RAPID CITY"/>
    <s v="SD"/>
    <x v="41"/>
    <s v="SD - Rapid City"/>
    <n v="69"/>
    <s v="TRANSIENT ISCHEMIA"/>
    <n v="32"/>
    <s v="Low"/>
    <n v="8393.24"/>
    <n v="5637.32"/>
    <n v="6506.05"/>
  </r>
  <r>
    <s v="JACKSON-MADISON COUNTY GENERAL HOSPITAL"/>
    <s v="JACKSON"/>
    <s v="TN"/>
    <x v="42"/>
    <s v="TN - Jackson"/>
    <n v="69"/>
    <s v="TRANSIENT ISCHEMIA"/>
    <n v="81"/>
    <s v="Medium "/>
    <n v="47938.63"/>
    <n v="4949.67"/>
    <n v="6215.28"/>
  </r>
  <r>
    <s v="SKYLINE MEDICAL CENTER"/>
    <s v="NASHVILLE"/>
    <s v="TN"/>
    <x v="42"/>
    <s v="TN - Nashville"/>
    <n v="69"/>
    <s v="TRANSIENT ISCHEMIA"/>
    <n v="120"/>
    <s v="High"/>
    <n v="17199.93"/>
    <n v="5865.21"/>
    <n v="5633.52"/>
  </r>
  <r>
    <s v="HENDERSON COUNTY COMMUNITY HOSPITAL"/>
    <s v="LEXINGTON"/>
    <s v="TN"/>
    <x v="42"/>
    <s v="TN - Jackson"/>
    <n v="69"/>
    <s v="TRANSIENT ISCHEMIA"/>
    <n v="39"/>
    <s v="Low"/>
    <n v="12829.34"/>
    <n v="20572.240000000002"/>
    <n v="2743.97"/>
  </r>
  <r>
    <s v="CUMBERLAND MEDICAL CENTER"/>
    <s v="CROSSVILLE"/>
    <s v="TN"/>
    <x v="42"/>
    <s v="TN - Nashville"/>
    <n v="69"/>
    <s v="TRANSIENT ISCHEMIA"/>
    <n v="48"/>
    <s v="Low"/>
    <n v="27052.35"/>
    <n v="4748.83"/>
    <n v="5679.47"/>
  </r>
  <r>
    <s v="BLOUNT MEMORIAL HOSPITAL"/>
    <s v="MARYVILLE"/>
    <s v="TN"/>
    <x v="42"/>
    <s v="TN - Knoxville"/>
    <n v="69"/>
    <s v="TRANSIENT ISCHEMIA"/>
    <n v="29"/>
    <s v="Low"/>
    <n v="16687.82"/>
    <n v="6729.73"/>
    <n v="5238.6400000000003"/>
  </r>
  <r>
    <s v="WELLMONT BRISTOL REGIONAL MEDICAL CENTER"/>
    <s v="BRISTOL"/>
    <s v="TN"/>
    <x v="42"/>
    <s v="TN - Kingsport"/>
    <n v="69"/>
    <s v="TRANSIENT ISCHEMIA"/>
    <n v="27"/>
    <s v="Low"/>
    <n v="45034.09"/>
    <n v="5850.26"/>
    <n v="3125.71"/>
  </r>
  <r>
    <s v="UNIVERSITY OF TN MEMORIAL HOSPITAL"/>
    <s v="KNOXVILLE"/>
    <s v="TN"/>
    <x v="42"/>
    <s v="TN - Knoxville"/>
    <n v="69"/>
    <s v="TRANSIENT ISCHEMIA"/>
    <n v="53"/>
    <s v="Medium "/>
    <n v="13925.9"/>
    <n v="7878.72"/>
    <n v="5932.1"/>
  </r>
  <r>
    <s v="WELLMONT HOLSTON VALLEY MEDICAL CENTER"/>
    <s v="KINGSPORT"/>
    <s v="TN"/>
    <x v="42"/>
    <s v="TN - Kingsport"/>
    <n v="69"/>
    <s v="TRANSIENT ISCHEMIA"/>
    <n v="47"/>
    <s v="Low"/>
    <n v="16366.25"/>
    <n v="11838.01"/>
    <n v="6246.51"/>
  </r>
  <r>
    <s v="SYCAMORE SHOALS HOSPITAL"/>
    <s v="ELIZABETHTON"/>
    <s v="TN"/>
    <x v="42"/>
    <s v="TN - Johnson City"/>
    <n v="69"/>
    <s v="TRANSIENT ISCHEMIA"/>
    <n v="55"/>
    <s v="Medium "/>
    <n v="19190.669999999998"/>
    <n v="7563.28"/>
    <n v="4331.63"/>
  </r>
  <r>
    <s v="WILLIAMSON MEDICAL CENTER"/>
    <s v="FRANKLIN"/>
    <s v="TN"/>
    <x v="42"/>
    <s v="TN - Nashville"/>
    <n v="69"/>
    <s v="TRANSIENT ISCHEMIA"/>
    <n v="59"/>
    <s v="Medium "/>
    <n v="20871.28"/>
    <n v="7522.23"/>
    <n v="6159.74"/>
  </r>
  <r>
    <s v="MORRISTOWN HAMBLEN HOSPITAL ASSOCIATION"/>
    <s v="MORRISTOWN"/>
    <s v="TN"/>
    <x v="42"/>
    <s v="TN - Knoxville"/>
    <n v="69"/>
    <s v="TRANSIENT ISCHEMIA"/>
    <n v="68"/>
    <s v="Medium "/>
    <n v="23435.56"/>
    <n v="3938.87"/>
    <n v="4180.07"/>
  </r>
  <r>
    <s v="METHODIST MEDICAL CENTER OF OAK RIDGE"/>
    <s v="OAK RIDGE"/>
    <s v="TN"/>
    <x v="42"/>
    <s v="TN - Knoxville"/>
    <n v="69"/>
    <s v="TRANSIENT ISCHEMIA"/>
    <n v="68"/>
    <s v="Medium "/>
    <n v="39717.019999999997"/>
    <n v="5465.24"/>
    <n v="4243.93"/>
  </r>
  <r>
    <s v="GATEWAY MEDICAL CENTER"/>
    <s v="CLARKSVILLE"/>
    <s v="TN"/>
    <x v="42"/>
    <s v="TN - Nashville"/>
    <n v="69"/>
    <s v="TRANSIENT ISCHEMIA"/>
    <n v="46"/>
    <s v="Low"/>
    <n v="19653.38"/>
    <n v="5478.53"/>
    <n v="11125.99"/>
  </r>
  <r>
    <s v="VANDERBILT UNIVERSITY HOSPITAL"/>
    <s v="NASHVILLE"/>
    <s v="TN"/>
    <x v="42"/>
    <s v="TN - Nashville"/>
    <n v="69"/>
    <s v="TRANSIENT ISCHEMIA"/>
    <n v="68"/>
    <s v="Medium "/>
    <n v="65944.61"/>
    <n v="9387.7900000000009"/>
    <n v="6981.68"/>
  </r>
  <r>
    <s v="BAPTIST MEMORIAL HOSPITAL"/>
    <s v="MEMPHIS"/>
    <s v="TN"/>
    <x v="42"/>
    <s v="TN - Memphis"/>
    <n v="69"/>
    <s v="TRANSIENT ISCHEMIA"/>
    <n v="66"/>
    <s v="Medium "/>
    <n v="9916.75"/>
    <n v="7571.17"/>
    <n v="4927.41"/>
  </r>
  <r>
    <s v="METHODIST HEALTHCARE MEMPHIS HOSPITALS"/>
    <s v="MEMPHIS"/>
    <s v="TN"/>
    <x v="42"/>
    <s v="TN - Memphis"/>
    <n v="69"/>
    <s v="TRANSIENT ISCHEMIA"/>
    <n v="30"/>
    <s v="Low"/>
    <n v="17784.09"/>
    <n v="17277.52"/>
    <n v="2836.9"/>
  </r>
  <r>
    <s v="MIDDLE TENNESSEE MEDICAL CENTER INC"/>
    <s v="MURFREESBORO"/>
    <s v="TN"/>
    <x v="42"/>
    <s v="TN - Nashville"/>
    <n v="69"/>
    <s v="TRANSIENT ISCHEMIA"/>
    <n v="45"/>
    <s v="Low"/>
    <n v="37340.879999999997"/>
    <n v="5259.74"/>
    <n v="3608.08"/>
  </r>
  <r>
    <s v="TENNOVA HEALTHCARE-JEFFERSON MEMORIAL HOSPITAL"/>
    <s v="JEFFERSON CITY"/>
    <s v="TN"/>
    <x v="42"/>
    <s v="TN - Knoxville"/>
    <n v="69"/>
    <s v="TRANSIENT ISCHEMIA"/>
    <n v="54"/>
    <s v="Medium "/>
    <n v="42597.79"/>
    <n v="11758.23"/>
    <n v="4927.62"/>
  </r>
  <r>
    <s v="SOUTHERN TENNESSEE MEDICAL CENTER"/>
    <s v="WINCHESTER"/>
    <s v="TN"/>
    <x v="42"/>
    <s v="TN - Nashville"/>
    <n v="69"/>
    <s v="TRANSIENT ISCHEMIA"/>
    <n v="59"/>
    <s v="Medium "/>
    <n v="63904.86"/>
    <n v="8346.86"/>
    <n v="4144.37"/>
  </r>
  <r>
    <s v="COOKEVILLE REGIONAL MEDICAL CENTER"/>
    <s v="COOKEVILLE"/>
    <s v="TN"/>
    <x v="42"/>
    <s v="TN - Nashville"/>
    <n v="69"/>
    <s v="TRANSIENT ISCHEMIA"/>
    <n v="42"/>
    <s v="Low"/>
    <n v="30111.75"/>
    <n v="8806.2900000000009"/>
    <n v="4979.8599999999997"/>
  </r>
  <r>
    <s v="JOHNSON CITY MEDICAL CENTER"/>
    <s v="JOHNSON CITY"/>
    <s v="TN"/>
    <x v="42"/>
    <s v="TN - Johnson City"/>
    <n v="69"/>
    <s v="TRANSIENT ISCHEMIA"/>
    <n v="46"/>
    <s v="Low"/>
    <n v="19505.2"/>
    <n v="8902.84"/>
    <n v="4775.8"/>
  </r>
  <r>
    <s v="GRANDVIEW MEDICAL CENTER"/>
    <s v="JASPER"/>
    <s v="TN"/>
    <x v="42"/>
    <s v="TN - Chattanooga"/>
    <n v="69"/>
    <s v="TRANSIENT ISCHEMIA"/>
    <n v="45"/>
    <s v="Low"/>
    <n v="26282.98"/>
    <n v="9456.41"/>
    <n v="9441.65"/>
  </r>
  <r>
    <s v="DYERSBURG REGIONAL MEDICAL CENTER"/>
    <s v="DYERSBURG"/>
    <s v="TN"/>
    <x v="42"/>
    <s v="TN - Memphis"/>
    <n v="69"/>
    <s v="TRANSIENT ISCHEMIA"/>
    <n v="51"/>
    <s v="Medium "/>
    <n v="13474.58"/>
    <n v="4928.42"/>
    <n v="4659.03"/>
  </r>
  <r>
    <s v="MAURY REGIONAL HOSPITAL"/>
    <s v="COLUMBIA"/>
    <s v="TN"/>
    <x v="42"/>
    <s v="TN - Nashville"/>
    <n v="69"/>
    <s v="TRANSIENT ISCHEMIA"/>
    <n v="56"/>
    <s v="Medium "/>
    <n v="75751.3"/>
    <n v="8208.5499999999993"/>
    <n v="4874.6400000000003"/>
  </r>
  <r>
    <s v="LECONTE MEDICAL CENTER"/>
    <s v="SEVIERVILLE"/>
    <s v="TN"/>
    <x v="42"/>
    <s v="TN - Knoxville"/>
    <n v="69"/>
    <s v="TRANSIENT ISCHEMIA"/>
    <n v="24"/>
    <s v="Low"/>
    <n v="30641.8"/>
    <n v="14579.35"/>
    <n v="12121.58"/>
  </r>
  <r>
    <s v="ST THOMAS HOSPITAL"/>
    <s v="NASHVILLE"/>
    <s v="TN"/>
    <x v="42"/>
    <s v="TN - Nashville"/>
    <n v="69"/>
    <s v="TRANSIENT ISCHEMIA"/>
    <n v="27"/>
    <s v="Low"/>
    <n v="13777.24"/>
    <n v="5458.66"/>
    <n v="7330.3"/>
  </r>
  <r>
    <s v="JAMESTOWN REGIONAL MEDICAL CENTER"/>
    <s v="JAMESTOWN"/>
    <s v="TN"/>
    <x v="42"/>
    <s v="TN - Nashville"/>
    <n v="69"/>
    <s v="TRANSIENT ISCHEMIA"/>
    <n v="127"/>
    <s v="High"/>
    <n v="24787.48"/>
    <n v="10953.83"/>
    <n v="3821.32"/>
  </r>
  <r>
    <s v="MEMORIAL HEALTHCARE SYSTEM  INC"/>
    <s v="CHATTANOOGA"/>
    <s v="TN"/>
    <x v="42"/>
    <s v="TN - Chattanooga"/>
    <n v="69"/>
    <s v="TRANSIENT ISCHEMIA"/>
    <n v="50"/>
    <s v="Medium "/>
    <n v="14812.28"/>
    <n v="3777.51"/>
    <n v="5763.97"/>
  </r>
  <r>
    <s v="ERLANGER MEDICAL CENTER"/>
    <s v="CHATTANOOGA"/>
    <s v="TN"/>
    <x v="42"/>
    <s v="TN - Chattanooga"/>
    <n v="69"/>
    <s v="TRANSIENT ISCHEMIA"/>
    <n v="53"/>
    <s v="Medium "/>
    <n v="31963.200000000001"/>
    <n v="6343.3"/>
    <n v="6512.16"/>
  </r>
  <r>
    <s v="TENNOVA HEALTHCARE"/>
    <s v="KNOXVILLE"/>
    <s v="TN"/>
    <x v="42"/>
    <s v="TN - Knoxville"/>
    <n v="69"/>
    <s v="TRANSIENT ISCHEMIA"/>
    <n v="30"/>
    <s v="Low"/>
    <n v="11702.2"/>
    <n v="7961.75"/>
    <n v="6070.09"/>
  </r>
  <r>
    <s v="FORT SANDERS REGIONAL MEDICAL CENTER"/>
    <s v="KNOXVILLE"/>
    <s v="TN"/>
    <x v="42"/>
    <s v="TN - Knoxville"/>
    <n v="69"/>
    <s v="TRANSIENT ISCHEMIA"/>
    <n v="61"/>
    <s v="Medium "/>
    <n v="20001.25"/>
    <n v="8617.98"/>
    <n v="6168.27"/>
  </r>
  <r>
    <s v="BAPTIST MEMORIAL HOSPITAL UNION CITY"/>
    <s v="UNION CITY"/>
    <s v="TN"/>
    <x v="42"/>
    <s v="TN - Memphis"/>
    <n v="69"/>
    <s v="TRANSIENT ISCHEMIA"/>
    <n v="59"/>
    <s v="Medium "/>
    <n v="22019.33"/>
    <n v="6191.78"/>
    <n v="4134.2700000000004"/>
  </r>
  <r>
    <s v="BAPTIST HOSPITAL"/>
    <s v="NASHVILLE"/>
    <s v="TN"/>
    <x v="42"/>
    <s v="TN - Nashville"/>
    <n v="69"/>
    <s v="TRANSIENT ISCHEMIA"/>
    <n v="58"/>
    <s v="Medium "/>
    <n v="33314.79"/>
    <n v="6593.63"/>
    <n v="10356.1"/>
  </r>
  <r>
    <s v="HERITAGE MEDICAL CENTER"/>
    <s v="SHELBYVILLE"/>
    <s v="TN"/>
    <x v="42"/>
    <s v="TN - Nashville"/>
    <n v="69"/>
    <s v="TRANSIENT ISCHEMIA"/>
    <n v="65"/>
    <s v="Medium "/>
    <n v="33221.51"/>
    <n v="9818.7800000000007"/>
    <n v="6615.18"/>
  </r>
  <r>
    <s v="HARTON REGIONAL MEDICAL CENTER"/>
    <s v="TULLAHOMA"/>
    <s v="TN"/>
    <x v="42"/>
    <s v="TN - Nashville"/>
    <n v="69"/>
    <s v="TRANSIENT ISCHEMIA"/>
    <n v="57"/>
    <s v="Medium "/>
    <n v="27489.27"/>
    <n v="6870"/>
    <n v="5774.05"/>
  </r>
  <r>
    <s v="SUMMIT MEDICAL CENTER"/>
    <s v="HERMITAGE"/>
    <s v="TN"/>
    <x v="42"/>
    <s v="TN - Nashville"/>
    <n v="69"/>
    <s v="TRANSIENT ISCHEMIA"/>
    <n v="52"/>
    <s v="Medium "/>
    <n v="30327.46"/>
    <n v="10502.71"/>
    <n v="15379.3"/>
  </r>
  <r>
    <s v="RIVER PARK HOSPITAL"/>
    <s v="MC MINNVILLE"/>
    <s v="TN"/>
    <x v="42"/>
    <s v="TN - Nashville"/>
    <n v="69"/>
    <s v="TRANSIENT ISCHEMIA"/>
    <n v="47"/>
    <s v="Low"/>
    <n v="16982.55"/>
    <n v="16943.79"/>
    <n v="5435.33"/>
  </r>
  <r>
    <s v="PARKRIDGE MEDICAL CENTER"/>
    <s v="CHATTANOOGA"/>
    <s v="TN"/>
    <x v="42"/>
    <s v="TN - Chattanooga"/>
    <n v="69"/>
    <s v="TRANSIENT ISCHEMIA"/>
    <n v="57"/>
    <s v="Medium "/>
    <n v="67918.740000000005"/>
    <n v="4567.4399999999996"/>
    <n v="8437.39"/>
  </r>
  <r>
    <s v="CENTENNIAL MEDICAL CENTER"/>
    <s v="NASHVILLE"/>
    <s v="TN"/>
    <x v="42"/>
    <s v="TN - Nashville"/>
    <n v="69"/>
    <s v="TRANSIENT ISCHEMIA"/>
    <n v="55"/>
    <s v="Medium "/>
    <n v="19943.53"/>
    <n v="7285.93"/>
    <n v="5566.08"/>
  </r>
  <r>
    <s v="PARKWEST MEDICAL CENTER"/>
    <s v="KNOXVILLE"/>
    <s v="TN"/>
    <x v="42"/>
    <s v="TN - Knoxville"/>
    <n v="69"/>
    <s v="TRANSIENT ISCHEMIA"/>
    <n v="38"/>
    <s v="Low"/>
    <n v="31708.400000000001"/>
    <n v="7504.29"/>
    <n v="6490.04"/>
  </r>
  <r>
    <s v="CROCKETT HOSPITAL"/>
    <s v="LAWRENCEBURG"/>
    <s v="TN"/>
    <x v="42"/>
    <s v="TN - Nashville"/>
    <n v="69"/>
    <s v="TRANSIENT ISCHEMIA"/>
    <n v="45"/>
    <s v="Low"/>
    <n v="23222.66"/>
    <n v="8488.1299999999992"/>
    <n v="6947.03"/>
  </r>
  <r>
    <s v="ST FRANCIS HOSPITAL"/>
    <s v="MEMPHIS"/>
    <s v="TN"/>
    <x v="42"/>
    <s v="TN - Memphis"/>
    <n v="69"/>
    <s v="TRANSIENT ISCHEMIA"/>
    <n v="43"/>
    <s v="Low"/>
    <n v="32897.94"/>
    <n v="8763.9"/>
    <n v="4055.98"/>
  </r>
  <r>
    <s v="SKYRIDGE MEDICAL CENTER"/>
    <s v="CLEVELAND"/>
    <s v="TN"/>
    <x v="42"/>
    <s v="TN - Chattanooga"/>
    <n v="69"/>
    <s v="TRANSIENT ISCHEMIA"/>
    <n v="45"/>
    <s v="Low"/>
    <n v="32481.119999999999"/>
    <n v="6840.63"/>
    <n v="3599.86"/>
  </r>
  <r>
    <s v="LIVINGSTON REGIONAL HOSPITAL"/>
    <s v="LIVINGSTON"/>
    <s v="TN"/>
    <x v="42"/>
    <s v="TN - Nashville"/>
    <n v="69"/>
    <s v="TRANSIENT ISCHEMIA"/>
    <n v="61"/>
    <s v="Medium "/>
    <n v="15378.7"/>
    <n v="5905.59"/>
    <n v="4494.55"/>
  </r>
  <r>
    <s v="REGIONAL HOSPITAL OF JACKSON"/>
    <s v="JACKSON"/>
    <s v="TN"/>
    <x v="42"/>
    <s v="TN - Jackson"/>
    <n v="69"/>
    <s v="TRANSIENT ISCHEMIA"/>
    <n v="59"/>
    <s v="Medium "/>
    <n v="32190.46"/>
    <n v="5193.03"/>
    <n v="4096.17"/>
  </r>
  <r>
    <s v="SAINT FRANCIS BARTLETT MEDICAL CENTER"/>
    <s v="BARTLETT"/>
    <s v="TN"/>
    <x v="42"/>
    <s v="TN - Memphis"/>
    <n v="69"/>
    <s v="TRANSIENT ISCHEMIA"/>
    <n v="59"/>
    <s v="Medium "/>
    <n v="26163.96"/>
    <n v="7696.78"/>
    <n v="8706.27"/>
  </r>
  <r>
    <s v="PROVIDENCE MEMORIAL HOSPITAL"/>
    <s v="EL PASO"/>
    <s v="TX"/>
    <x v="43"/>
    <s v="TX - El Paso"/>
    <n v="69"/>
    <s v="TRANSIENT ISCHEMIA"/>
    <n v="165"/>
    <s v="High"/>
    <n v="18098.75"/>
    <n v="11605.91"/>
    <n v="9395.2800000000007"/>
  </r>
  <r>
    <s v="PETERSON REGIONAL MEDICAL CENTER"/>
    <s v="KERRVILLE"/>
    <s v="TX"/>
    <x v="43"/>
    <s v="TX - San Antonio"/>
    <n v="69"/>
    <s v="TRANSIENT ISCHEMIA"/>
    <n v="69"/>
    <s v="Medium "/>
    <n v="28224.82"/>
    <n v="5203.71"/>
    <n v="3406.55"/>
  </r>
  <r>
    <s v="UNITED REGIONAL HEALTH CARE SYSTEM"/>
    <s v="WICHITA FALLS"/>
    <s v="TX"/>
    <x v="43"/>
    <s v="TX - Wichita Falls"/>
    <n v="69"/>
    <s v="TRANSIENT ISCHEMIA"/>
    <n v="55"/>
    <s v="Medium "/>
    <n v="19996.38"/>
    <n v="7523.38"/>
    <n v="5530.9"/>
  </r>
  <r>
    <s v="ST JOSEPH REGIONAL HEALTH CENTER"/>
    <s v="BRYAN"/>
    <s v="TX"/>
    <x v="43"/>
    <s v="TX - Bryan"/>
    <n v="69"/>
    <s v="TRANSIENT ISCHEMIA"/>
    <n v="27"/>
    <s v="Low"/>
    <n v="21176.55"/>
    <n v="8189.47"/>
    <n v="13672.2"/>
  </r>
  <r>
    <s v="UNIVERSITY OF TEXAS MEDICAL BRANCH GAL"/>
    <s v="GALVESTON"/>
    <s v="TX"/>
    <x v="43"/>
    <s v="TX - Houston"/>
    <n v="69"/>
    <s v="TRANSIENT ISCHEMIA"/>
    <n v="64"/>
    <s v="Medium "/>
    <n v="15189.57"/>
    <n v="4523.3500000000004"/>
    <n v="9970.7900000000009"/>
  </r>
  <r>
    <s v="BAYLOR UNIVERSITY MEDICAL CENTER"/>
    <s v="DALLAS"/>
    <s v="TX"/>
    <x v="43"/>
    <s v="TX - Dallas"/>
    <n v="69"/>
    <s v="TRANSIENT ISCHEMIA"/>
    <n v="65"/>
    <s v="Medium "/>
    <n v="13593.33"/>
    <n v="4952.32"/>
    <n v="6315.2"/>
  </r>
  <r>
    <s v="CITIZENS MEDICAL CENTER"/>
    <s v="VICTORIA"/>
    <s v="TX"/>
    <x v="43"/>
    <s v="TX - Victoria"/>
    <n v="69"/>
    <s v="TRANSIENT ISCHEMIA"/>
    <n v="47"/>
    <s v="Low"/>
    <n v="18381.21"/>
    <n v="8177.22"/>
    <n v="8932.02"/>
  </r>
  <r>
    <s v="UNIVERSITY MEDICAL CENTER OF EL PASO"/>
    <s v="EL PASO"/>
    <s v="TX"/>
    <x v="43"/>
    <s v="TX - El Paso"/>
    <n v="69"/>
    <s v="TRANSIENT ISCHEMIA"/>
    <n v="71"/>
    <s v="Medium "/>
    <n v="25696.01"/>
    <n v="5014.3999999999996"/>
    <n v="3850.73"/>
  </r>
  <r>
    <s v="VHS BROWNSVILLE HOSPITAL COMPANY  LLC"/>
    <s v="BROWNSVILLE"/>
    <s v="TX"/>
    <x v="43"/>
    <s v="TX - Harlingen"/>
    <n v="69"/>
    <s v="TRANSIENT ISCHEMIA"/>
    <n v="139"/>
    <s v="High"/>
    <n v="79133.55"/>
    <n v="19032.78"/>
    <n v="5218.25"/>
  </r>
  <r>
    <s v="LAREDO MEDICAL CENTER"/>
    <s v="LAREDO"/>
    <s v="TX"/>
    <x v="43"/>
    <s v="TX - San Antonio"/>
    <n v="69"/>
    <s v="TRANSIENT ISCHEMIA"/>
    <n v="54"/>
    <s v="Medium "/>
    <n v="50414.87"/>
    <n v="8188.47"/>
    <n v="3222.26"/>
  </r>
  <r>
    <s v="GOOD SHEPHERD MEDICAL CENTER MARSHALL"/>
    <s v="MARSHALL"/>
    <s v="TX"/>
    <x v="43"/>
    <s v="LA - Shreveport"/>
    <n v="69"/>
    <s v="TRANSIENT ISCHEMIA"/>
    <n v="46"/>
    <s v="Low"/>
    <n v="24076.16"/>
    <n v="4833.33"/>
    <n v="4586.6000000000004"/>
  </r>
  <r>
    <s v="VHS HARLINGEN HOSPITAL COMPANY LLC"/>
    <s v="HARLINGEN"/>
    <s v="TX"/>
    <x v="43"/>
    <s v="TX - Harlingen"/>
    <n v="69"/>
    <s v="TRANSIENT ISCHEMIA"/>
    <n v="124"/>
    <s v="High"/>
    <n v="18704.03"/>
    <n v="7625.87"/>
    <n v="5378.55"/>
  </r>
  <r>
    <s v="CHRISTUS HOSPITAL"/>
    <s v="BEAUMONT"/>
    <s v="TX"/>
    <x v="43"/>
    <s v="TX - Beaumont"/>
    <n v="69"/>
    <s v="TRANSIENT ISCHEMIA"/>
    <n v="47"/>
    <s v="Low"/>
    <n v="26133.97"/>
    <n v="8222.2900000000009"/>
    <n v="6526.55"/>
  </r>
  <r>
    <s v="ST JOSEPH MEDICAL CENTER"/>
    <s v="HOUSTON"/>
    <s v="TX"/>
    <x v="43"/>
    <s v="TX - Houston"/>
    <n v="69"/>
    <s v="TRANSIENT ISCHEMIA"/>
    <n v="55"/>
    <s v="Medium "/>
    <n v="74505.47"/>
    <n v="5088.3599999999997"/>
    <n v="3504.09"/>
  </r>
  <r>
    <s v="GOOD SHEPHERD MEDICAL CENTER"/>
    <s v="LONGVIEW"/>
    <s v="TX"/>
    <x v="43"/>
    <s v="TX - Longview"/>
    <n v="69"/>
    <s v="TRANSIENT ISCHEMIA"/>
    <n v="32"/>
    <s v="Low"/>
    <n v="13204.23"/>
    <n v="17271.89"/>
    <n v="3930.96"/>
  </r>
  <r>
    <s v="COVENANT MEDICAL CENTER"/>
    <s v="LUBBOCK"/>
    <s v="TX"/>
    <x v="43"/>
    <s v="TX - Lubbock"/>
    <n v="69"/>
    <s v="TRANSIENT ISCHEMIA"/>
    <n v="59"/>
    <s v="Medium "/>
    <n v="86250.09"/>
    <n v="5791.79"/>
    <n v="13384.13"/>
  </r>
  <r>
    <s v="PROVIDENCE HEALTH CENTER"/>
    <s v="WACO"/>
    <s v="TX"/>
    <x v="43"/>
    <s v="TX - Waco"/>
    <n v="69"/>
    <s v="TRANSIENT ISCHEMIA"/>
    <n v="60"/>
    <s v="Medium "/>
    <n v="29835.21"/>
    <n v="6926.47"/>
    <n v="4958.54"/>
  </r>
  <r>
    <s v="CHRISTUS SPOHN HOSPITAL CORPUS CHRISTI"/>
    <s v="CORPUS CHRISTI"/>
    <s v="TX"/>
    <x v="43"/>
    <s v="TX - Corpus Christi"/>
    <n v="69"/>
    <s v="TRANSIENT ISCHEMIA"/>
    <n v="34"/>
    <s v="Low"/>
    <n v="11655.32"/>
    <n v="8594.01"/>
    <n v="4125.58"/>
  </r>
  <r>
    <s v="METHODIST DALLAS MEDICAL CENTER"/>
    <s v="DALLAS"/>
    <s v="TX"/>
    <x v="43"/>
    <s v="TX - Dallas"/>
    <n v="69"/>
    <s v="TRANSIENT ISCHEMIA"/>
    <n v="62"/>
    <s v="Medium "/>
    <n v="48560.32"/>
    <n v="6640.7"/>
    <n v="3980.7"/>
  </r>
  <r>
    <s v="SCOTT &amp; WHITE MEMORIAL HOSPITAL"/>
    <s v="TEMPLE"/>
    <s v="TX"/>
    <x v="43"/>
    <s v="TX - Temple"/>
    <n v="69"/>
    <s v="TRANSIENT ISCHEMIA"/>
    <n v="55"/>
    <s v="Medium "/>
    <n v="19692.52"/>
    <n v="6421.44"/>
    <n v="4419.33"/>
  </r>
  <r>
    <s v="SETON MEDICAL CENTER AUSTIN"/>
    <s v="AUSTIN"/>
    <s v="TX"/>
    <x v="43"/>
    <s v="TX - Austin"/>
    <n v="69"/>
    <s v="TRANSIENT ISCHEMIA"/>
    <n v="43"/>
    <s v="Low"/>
    <n v="28327.43"/>
    <n v="14947.77"/>
    <n v="5137.07"/>
  </r>
  <r>
    <s v="BAPTIST MEDICAL CENTER"/>
    <s v="SAN ANTONIO"/>
    <s v="TX"/>
    <x v="43"/>
    <s v="TX - San Antonio"/>
    <n v="69"/>
    <s v="TRANSIENT ISCHEMIA"/>
    <n v="40"/>
    <s v="Low"/>
    <n v="23358.5"/>
    <n v="7120.71"/>
    <n v="5651.81"/>
  </r>
  <r>
    <s v="TEXAS HEALTH ARLINGTON MEMORIAL HOSPITAL"/>
    <s v="ARLINGTON"/>
    <s v="TX"/>
    <x v="43"/>
    <s v="TX - Fort Worth"/>
    <n v="69"/>
    <s v="TRANSIENT ISCHEMIA"/>
    <n v="46"/>
    <s v="Low"/>
    <n v="22608.11"/>
    <n v="5023.88"/>
    <n v="5650.36"/>
  </r>
  <r>
    <s v="MEMORIAL HERMANN TEXAS MEDICAL CENTER"/>
    <s v="HOUSTON"/>
    <s v="TX"/>
    <x v="43"/>
    <s v="TX - Houston"/>
    <n v="69"/>
    <s v="TRANSIENT ISCHEMIA"/>
    <n v="57"/>
    <s v="Medium "/>
    <n v="29468.69"/>
    <n v="6174.01"/>
    <n v="4647.42"/>
  </r>
  <r>
    <s v="BRAZOSPORT REGIONAL HEALTH SYSTEM"/>
    <s v="LAKE JACKSON"/>
    <s v="TX"/>
    <x v="43"/>
    <s v="TX - Houston"/>
    <n v="69"/>
    <s v="TRANSIENT ISCHEMIA"/>
    <n v="55"/>
    <s v="Medium "/>
    <n v="30180.46"/>
    <n v="6056.99"/>
    <n v="5520.56"/>
  </r>
  <r>
    <s v="BAYLOR MEDICAL CENTER AT IRVING"/>
    <s v="IRVING"/>
    <s v="TX"/>
    <x v="43"/>
    <s v="TX - Dallas"/>
    <n v="69"/>
    <s v="TRANSIENT ISCHEMIA"/>
    <n v="56"/>
    <s v="Medium "/>
    <n v="35146.26"/>
    <n v="5147.43"/>
    <n v="6749.84"/>
  </r>
  <r>
    <s v="EAST TEXAS MEDICAL CENTER"/>
    <s v="TYLER"/>
    <s v="TX"/>
    <x v="43"/>
    <s v="TX - Tyler"/>
    <n v="69"/>
    <s v="TRANSIENT ISCHEMIA"/>
    <n v="102"/>
    <s v="High"/>
    <n v="10374.83"/>
    <n v="4667.6099999999997"/>
    <n v="4817.21"/>
  </r>
  <r>
    <s v="NORTH HILLS HOSPITAL"/>
    <s v="NORTH RICHLAND"/>
    <s v="TX"/>
    <x v="43"/>
    <s v="TX - Fort Worth"/>
    <n v="69"/>
    <s v="TRANSIENT ISCHEMIA"/>
    <n v="68"/>
    <s v="Medium "/>
    <n v="16160.03"/>
    <n v="8197.06"/>
    <n v="13234.56"/>
  </r>
  <r>
    <s v="FORT DUNCAN MEDICAL CENTER"/>
    <s v="EAGLE PASS"/>
    <s v="TX"/>
    <x v="43"/>
    <s v="TX - San Antonio"/>
    <n v="69"/>
    <s v="TRANSIENT ISCHEMIA"/>
    <n v="37"/>
    <s v="Low"/>
    <n v="89752.23"/>
    <n v="6769.42"/>
    <n v="9679.9"/>
  </r>
  <r>
    <s v="BAYSHORE MEDICAL CENTER"/>
    <s v="PASADENA"/>
    <s v="TX"/>
    <x v="43"/>
    <s v="TX - Houston"/>
    <n v="69"/>
    <s v="TRANSIENT ISCHEMIA"/>
    <n v="45"/>
    <s v="Low"/>
    <n v="15073.23"/>
    <n v="9974.4"/>
    <n v="5874.12"/>
  </r>
  <r>
    <s v="HILLCREST BAPTIST MEDICAL CENTER"/>
    <s v="WACO"/>
    <s v="TX"/>
    <x v="43"/>
    <s v="TX - Waco"/>
    <n v="69"/>
    <s v="TRANSIENT ISCHEMIA"/>
    <n v="35"/>
    <s v="Low"/>
    <n v="19599.169999999998"/>
    <n v="4874.1899999999996"/>
    <n v="9151.31"/>
  </r>
  <r>
    <s v="MOTHER FRANCES HOSPITAL"/>
    <s v="TYLER"/>
    <s v="TX"/>
    <x v="43"/>
    <s v="TX - Tyler"/>
    <n v="69"/>
    <s v="TRANSIENT ISCHEMIA"/>
    <n v="74"/>
    <s v="Medium "/>
    <n v="15668.99"/>
    <n v="8626.3799999999992"/>
    <n v="7216.76"/>
  </r>
  <r>
    <s v="LAS PALMAS MEDICAL CENTER"/>
    <s v="EL PASO"/>
    <s v="TX"/>
    <x v="43"/>
    <s v="TX - El Paso"/>
    <n v="69"/>
    <s v="TRANSIENT ISCHEMIA"/>
    <n v="73"/>
    <s v="Medium "/>
    <n v="37218.400000000001"/>
    <n v="5165.07"/>
    <n v="8323.08"/>
  </r>
  <r>
    <s v="SOUTH TEXAS HEALTH SYSTEM"/>
    <s v="EDINBURG"/>
    <s v="TX"/>
    <x v="43"/>
    <s v="TX - McAllen"/>
    <n v="69"/>
    <s v="TRANSIENT ISCHEMIA"/>
    <n v="28"/>
    <s v="Low"/>
    <n v="17276.78"/>
    <n v="7414.71"/>
    <n v="3509.25"/>
  </r>
  <r>
    <s v="UNIVERSITY MEDICAL CENTER AT BRACKENRIDGE"/>
    <s v="AUSTIN"/>
    <s v="TX"/>
    <x v="43"/>
    <s v="TX - Austin"/>
    <n v="69"/>
    <s v="TRANSIENT ISCHEMIA"/>
    <n v="44"/>
    <s v="Low"/>
    <n v="22495.25"/>
    <n v="12278.51"/>
    <n v="7788.56"/>
  </r>
  <r>
    <s v="KNAPP MEDICAL CENTER"/>
    <s v="WESLACO"/>
    <s v="TX"/>
    <x v="43"/>
    <s v="TX - Harlingen"/>
    <n v="69"/>
    <s v="TRANSIENT ISCHEMIA"/>
    <n v="57"/>
    <s v="Medium "/>
    <n v="18766.740000000002"/>
    <n v="9143.94"/>
    <n v="3602.4"/>
  </r>
  <r>
    <s v="MEDICAL CENTER HOSPITAL"/>
    <s v="ODESSA"/>
    <s v="TX"/>
    <x v="43"/>
    <s v="TX - Odessa"/>
    <n v="69"/>
    <s v="TRANSIENT ISCHEMIA"/>
    <n v="46"/>
    <s v="Low"/>
    <n v="8489.34"/>
    <n v="6781.38"/>
    <n v="14378.43"/>
  </r>
  <r>
    <s v="MIDLAND MEMORIAL HOSPITAL"/>
    <s v="MIDLAND"/>
    <s v="TX"/>
    <x v="43"/>
    <s v="TX - Odessa"/>
    <n v="69"/>
    <s v="TRANSIENT ISCHEMIA"/>
    <n v="76"/>
    <s v="Medium "/>
    <n v="38832.720000000001"/>
    <n v="6397.48"/>
    <n v="4478.0200000000004"/>
  </r>
  <r>
    <s v="TEXAS HEALTH HARRIS METHODIST FORT WORTH"/>
    <s v="FORT WORTH"/>
    <s v="TX"/>
    <x v="43"/>
    <s v="TX - Fort Worth"/>
    <n v="69"/>
    <s v="TRANSIENT ISCHEMIA"/>
    <n v="52"/>
    <s v="Medium "/>
    <n v="11820.09"/>
    <n v="28938.560000000001"/>
    <n v="5956.64"/>
  </r>
  <r>
    <s v="BAYLOR ALL SAINTS MEDICAL CENTER AT FW"/>
    <s v="FORT WORTH"/>
    <s v="TX"/>
    <x v="43"/>
    <s v="TX - Fort Worth"/>
    <n v="69"/>
    <s v="TRANSIENT ISCHEMIA"/>
    <n v="43"/>
    <s v="Low"/>
    <n v="10363.5"/>
    <n v="4616.84"/>
    <n v="4375.7299999999996"/>
  </r>
  <r>
    <s v="DETAR HOSPITAL NAVARRO"/>
    <s v="VICTORIA"/>
    <s v="TX"/>
    <x v="43"/>
    <s v="TX - Victoria"/>
    <n v="69"/>
    <s v="TRANSIENT ISCHEMIA"/>
    <n v="59"/>
    <s v="Medium "/>
    <n v="25499.15"/>
    <n v="4833.2700000000004"/>
    <n v="4105.8500000000004"/>
  </r>
  <r>
    <s v="METROPLEX HOSPITAL"/>
    <s v="KILLEEN"/>
    <s v="TX"/>
    <x v="43"/>
    <s v="TX - Temple"/>
    <n v="69"/>
    <s v="TRANSIENT ISCHEMIA"/>
    <n v="44"/>
    <s v="Low"/>
    <n v="19709.61"/>
    <n v="13647.95"/>
    <n v="4321.26"/>
  </r>
  <r>
    <s v="CHRISTUS SPOHN HOSPITAL KLEBERG"/>
    <s v="KINGSVILLE"/>
    <s v="TX"/>
    <x v="43"/>
    <s v="TX - Corpus Christi"/>
    <n v="69"/>
    <s v="TRANSIENT ISCHEMIA"/>
    <n v="61"/>
    <s v="Medium "/>
    <n v="14320.49"/>
    <n v="9826.43"/>
    <n v="10745.1"/>
  </r>
  <r>
    <s v="SOUTH TEXAS REGIONAL MEDICAL CENTER"/>
    <s v="JOURDANTON"/>
    <s v="TX"/>
    <x v="43"/>
    <s v="TX - San Antonio"/>
    <n v="69"/>
    <s v="TRANSIENT ISCHEMIA"/>
    <n v="53"/>
    <s v="Medium "/>
    <n v="21655.47"/>
    <n v="6430.97"/>
    <n v="4545.4399999999996"/>
  </r>
  <r>
    <s v="MISSION REGIONAL MEDICAL CENTER"/>
    <s v="MISSION"/>
    <s v="TX"/>
    <x v="43"/>
    <s v="TX - McAllen"/>
    <n v="69"/>
    <s v="TRANSIENT ISCHEMIA"/>
    <n v="155"/>
    <s v="High"/>
    <n v="15454.34"/>
    <n v="10779.68"/>
    <n v="5909.99"/>
  </r>
  <r>
    <s v="MEMORIAL HERMANN HOSPITAL SYSTEM"/>
    <s v="HOUSTON"/>
    <s v="TX"/>
    <x v="43"/>
    <s v="TX - Houston"/>
    <n v="69"/>
    <s v="TRANSIENT ISCHEMIA"/>
    <n v="26"/>
    <s v="Low"/>
    <n v="26814.25"/>
    <n v="5888.78"/>
    <n v="6542.61"/>
  </r>
  <r>
    <s v="ETMC CLARKSVILLE"/>
    <s v="CLARKSVILLE"/>
    <s v="TX"/>
    <x v="43"/>
    <s v="TX - Dallas"/>
    <n v="69"/>
    <s v="TRANSIENT ISCHEMIA"/>
    <n v="35"/>
    <s v="Low"/>
    <n v="15656.98"/>
    <n v="5484.96"/>
    <n v="5839.11"/>
  </r>
  <r>
    <s v="ST LUKES EPISCOPAL HOSPITAL"/>
    <s v="HOUSTON"/>
    <s v="TX"/>
    <x v="43"/>
    <s v="TX - Houston"/>
    <n v="69"/>
    <s v="TRANSIENT ISCHEMIA"/>
    <n v="38"/>
    <s v="Low"/>
    <n v="10362.81"/>
    <n v="6864.5"/>
    <n v="6335.65"/>
  </r>
  <r>
    <s v="PARIS REGIONAL MEDICAL CENTER"/>
    <s v="PARIS"/>
    <s v="TX"/>
    <x v="43"/>
    <s v="TX - Dallas"/>
    <n v="69"/>
    <s v="TRANSIENT ISCHEMIA"/>
    <n v="52"/>
    <s v="Medium "/>
    <n v="14983.14"/>
    <n v="5854.86"/>
    <n v="3865.4"/>
  </r>
  <r>
    <s v="WADLEY REGIONAL MEDICAL CENTER"/>
    <s v="TEXARKANA"/>
    <s v="TX"/>
    <x v="43"/>
    <s v="AR - Texarkana"/>
    <n v="69"/>
    <s v="TRANSIENT ISCHEMIA"/>
    <n v="73"/>
    <s v="Medium "/>
    <n v="26373.41"/>
    <n v="7351.5"/>
    <n v="6719.53"/>
  </r>
  <r>
    <s v="WEATHERFORD REGIONAL MEDICAL CENTER"/>
    <s v="WEATHERFORD"/>
    <s v="TX"/>
    <x v="43"/>
    <s v="TX - Fort Worth"/>
    <n v="69"/>
    <s v="TRANSIENT ISCHEMIA"/>
    <n v="52"/>
    <s v="Medium "/>
    <n v="19799.5"/>
    <n v="5073.3100000000004"/>
    <n v="3301.82"/>
  </r>
  <r>
    <s v="NORTHWEST TEXAS HOSPITAL"/>
    <s v="AMARILLO"/>
    <s v="TX"/>
    <x v="43"/>
    <s v="TX - Amarillo"/>
    <n v="69"/>
    <s v="TRANSIENT ISCHEMIA"/>
    <n v="61"/>
    <s v="Medium "/>
    <n v="17911.990000000002"/>
    <n v="5780.77"/>
    <n v="4658.95"/>
  </r>
  <r>
    <s v="MEMORIAL HEALTH SYSTEM OF EAST TEXAS- LUFKIN"/>
    <s v="LUFKIN"/>
    <s v="TX"/>
    <x v="43"/>
    <s v="TX - Houston"/>
    <n v="69"/>
    <s v="TRANSIENT ISCHEMIA"/>
    <n v="54"/>
    <s v="Medium "/>
    <n v="21587.05"/>
    <n v="5004.41"/>
    <n v="4855.3999999999996"/>
  </r>
  <r>
    <s v="CONROE REGIONAL MEDICAL CENTER"/>
    <s v="CONROE"/>
    <s v="TX"/>
    <x v="43"/>
    <s v="TX - Houston"/>
    <n v="69"/>
    <s v="TRANSIENT ISCHEMIA"/>
    <n v="29"/>
    <s v="Low"/>
    <n v="27513.55"/>
    <n v="4502.26"/>
    <n v="17029.61"/>
  </r>
  <r>
    <s v="HENDRICK MEDICAL CENTER"/>
    <s v="ABILENE"/>
    <s v="TX"/>
    <x v="43"/>
    <s v="TX - Abilene"/>
    <n v="69"/>
    <s v="TRANSIENT ISCHEMIA"/>
    <n v="117"/>
    <s v="High"/>
    <n v="17174.22"/>
    <n v="15981.7"/>
    <n v="5993.6"/>
  </r>
  <r>
    <s v="BAPTIST ST ANTHONYS HEALTH SYSTEM-BAPTIST CAMPUS"/>
    <s v="AMARILLO"/>
    <s v="TX"/>
    <x v="43"/>
    <s v="TX - Amarillo"/>
    <n v="69"/>
    <s v="TRANSIENT ISCHEMIA"/>
    <n v="54"/>
    <s v="Medium "/>
    <n v="13871.44"/>
    <n v="4933.8100000000004"/>
    <n v="5205.8999999999996"/>
  </r>
  <r>
    <s v="HOPKINS COUNTY MEMORIAL HOSPITAL"/>
    <s v="SULPHUR SPRINGS"/>
    <s v="TX"/>
    <x v="43"/>
    <s v="TX - Dallas"/>
    <n v="69"/>
    <s v="TRANSIENT ISCHEMIA"/>
    <n v="53"/>
    <s v="Medium "/>
    <n v="14808.92"/>
    <n v="7184.97"/>
    <n v="9606.18"/>
  </r>
  <r>
    <s v="CHRISTUS SANTA ROSA HOSPITAL"/>
    <s v="SAN ANTONIO"/>
    <s v="TX"/>
    <x v="43"/>
    <s v="TX - San Antonio"/>
    <n v="69"/>
    <s v="TRANSIENT ISCHEMIA"/>
    <n v="71"/>
    <s v="Medium "/>
    <n v="20256.14"/>
    <n v="4459.5600000000004"/>
    <n v="4551.71"/>
  </r>
  <r>
    <s v="WISE REGIONAL HEALTH SYSTEM"/>
    <s v="DECATUR"/>
    <s v="TX"/>
    <x v="43"/>
    <s v="TX - Dallas"/>
    <n v="69"/>
    <s v="TRANSIENT ISCHEMIA"/>
    <n v="160"/>
    <s v="High"/>
    <n v="57580.02"/>
    <n v="5539.54"/>
    <n v="6595.55"/>
  </r>
  <r>
    <s v="BAYLOR MEDICAL CENTER AT GARLAND"/>
    <s v="GARLAND"/>
    <s v="TX"/>
    <x v="43"/>
    <s v="TX - Dallas"/>
    <n v="69"/>
    <s v="TRANSIENT ISCHEMIA"/>
    <n v="33"/>
    <s v="Low"/>
    <n v="33016.400000000001"/>
    <n v="5159.26"/>
    <n v="4474.88"/>
  </r>
  <r>
    <s v="COLLEGE STATION MEDICAL CENTER"/>
    <s v="COLLEGE STATION"/>
    <s v="TX"/>
    <x v="43"/>
    <s v="TX - Bryan"/>
    <n v="69"/>
    <s v="TRANSIENT ISCHEMIA"/>
    <n v="32"/>
    <s v="Low"/>
    <n v="138717.65"/>
    <n v="5415.08"/>
    <n v="13768.64"/>
  </r>
  <r>
    <s v="TEXOMA MEDICAL CENTER"/>
    <s v="DENISON"/>
    <s v="TX"/>
    <x v="43"/>
    <s v="TX - Dallas"/>
    <n v="69"/>
    <s v="TRANSIENT ISCHEMIA"/>
    <n v="27"/>
    <s v="Low"/>
    <n v="50285.83"/>
    <n v="5540.27"/>
    <n v="3280.12"/>
  </r>
  <r>
    <s v="OAKBEND MEDICAL CENTER"/>
    <s v="RICHMOND"/>
    <s v="TX"/>
    <x v="43"/>
    <s v="TX - Houston"/>
    <n v="69"/>
    <s v="TRANSIENT ISCHEMIA"/>
    <n v="32"/>
    <s v="Low"/>
    <n v="22073.599999999999"/>
    <n v="4695.53"/>
    <n v="4900.38"/>
  </r>
  <r>
    <s v="MEMORIAL HERMANN BAPTIST BEAUMONT HOSPITAL"/>
    <s v="BEAUMONT"/>
    <s v="TX"/>
    <x v="43"/>
    <s v="TX - Beaumont"/>
    <n v="69"/>
    <s v="TRANSIENT ISCHEMIA"/>
    <n v="35"/>
    <s v="Low"/>
    <n v="10995.02"/>
    <n v="6579.73"/>
    <n v="3075"/>
  </r>
  <r>
    <s v="HUNT REGIONAL MEDICAL CENTER"/>
    <s v="GREENVILLE"/>
    <s v="TX"/>
    <x v="43"/>
    <s v="TX - Dallas"/>
    <n v="69"/>
    <s v="TRANSIENT ISCHEMIA"/>
    <n v="43"/>
    <s v="Low"/>
    <n v="43463.7"/>
    <n v="6129.24"/>
    <n v="5509.19"/>
  </r>
  <r>
    <s v="METHODIST HOSPITAL THE"/>
    <s v="HOUSTON"/>
    <s v="TX"/>
    <x v="43"/>
    <s v="TX - Houston"/>
    <n v="69"/>
    <s v="TRANSIENT ISCHEMIA"/>
    <n v="73"/>
    <s v="Medium "/>
    <n v="13700.21"/>
    <n v="5882.72"/>
    <n v="10524.38"/>
  </r>
  <r>
    <s v="METHODIST HOSPITAL"/>
    <s v="SAN ANTONIO"/>
    <s v="TX"/>
    <x v="43"/>
    <s v="TX - San Antonio"/>
    <n v="69"/>
    <s v="TRANSIENT ISCHEMIA"/>
    <n v="144"/>
    <s v="High"/>
    <n v="22937.63"/>
    <n v="6788.75"/>
    <n v="3667.23"/>
  </r>
  <r>
    <s v="EAST TEXAS MEDICAL CENTER ATHENS"/>
    <s v="ATHENS"/>
    <s v="TX"/>
    <x v="43"/>
    <s v="TX - Dallas"/>
    <n v="69"/>
    <s v="TRANSIENT ISCHEMIA"/>
    <n v="33"/>
    <s v="Low"/>
    <n v="15438.39"/>
    <n v="8240.4"/>
    <n v="4347.4399999999996"/>
  </r>
  <r>
    <s v="PARKVIEW REGIONAL HOSPITAL"/>
    <s v="MEXIA"/>
    <s v="TX"/>
    <x v="43"/>
    <s v="TX - Waco"/>
    <n v="69"/>
    <s v="TRANSIENT ISCHEMIA"/>
    <n v="37"/>
    <s v="Low"/>
    <n v="49807.040000000001"/>
    <n v="5089.46"/>
    <n v="2775.39"/>
  </r>
  <r>
    <s v="MEDICAL CENTER OF MCKINNEY"/>
    <s v="MCKINNEY"/>
    <s v="TX"/>
    <x v="43"/>
    <s v="TX - Dallas"/>
    <n v="69"/>
    <s v="TRANSIENT ISCHEMIA"/>
    <n v="78"/>
    <s v="Medium "/>
    <n v="27016.79"/>
    <n v="8362.11"/>
    <n v="11989.36"/>
  </r>
  <r>
    <s v="SAN JACINTO METHODIST HOSPITAL"/>
    <s v="BAYTOWN"/>
    <s v="TX"/>
    <x v="43"/>
    <s v="TX - Houston"/>
    <n v="69"/>
    <s v="TRANSIENT ISCHEMIA"/>
    <n v="75"/>
    <s v="Medium "/>
    <n v="42692.92"/>
    <n v="7229.07"/>
    <n v="8394.73"/>
  </r>
  <r>
    <s v="ST DAVIDS MEDICAL CENTER"/>
    <s v="AUSTIN"/>
    <s v="TX"/>
    <x v="43"/>
    <s v="TX - Austin"/>
    <n v="69"/>
    <s v="TRANSIENT ISCHEMIA"/>
    <n v="35"/>
    <s v="Low"/>
    <n v="36337.5"/>
    <n v="29004.19"/>
    <n v="4674.72"/>
  </r>
  <r>
    <s v="NAVARRO REGIONAL HOSPITAL"/>
    <s v="CORSICANA"/>
    <s v="TX"/>
    <x v="43"/>
    <s v="TX - Dallas"/>
    <n v="69"/>
    <s v="TRANSIENT ISCHEMIA"/>
    <n v="49"/>
    <s v="Low"/>
    <n v="62119.74"/>
    <n v="6489.42"/>
    <n v="5458.33"/>
  </r>
  <r>
    <s v="TEXAS HEALTH PRESBYTERIAN HOSPITAL  DALLAS"/>
    <s v="DALLAS"/>
    <s v="TX"/>
    <x v="43"/>
    <s v="TX - Dallas"/>
    <n v="69"/>
    <s v="TRANSIENT ISCHEMIA"/>
    <n v="39"/>
    <s v="Low"/>
    <n v="28536.49"/>
    <n v="7027.8"/>
    <n v="5848.82"/>
  </r>
  <r>
    <s v="MATAGORDA REGIONAL MEDICAL CENTER"/>
    <s v="BAY CITY"/>
    <s v="TX"/>
    <x v="43"/>
    <s v="TX - Houston"/>
    <n v="69"/>
    <s v="TRANSIENT ISCHEMIA"/>
    <n v="40"/>
    <s v="Low"/>
    <n v="49525.13"/>
    <n v="7169.17"/>
    <n v="10613.38"/>
  </r>
  <r>
    <s v="TEXAS HEALTH PRESBYTERIAN HOSPITAL-WNJ"/>
    <s v="SHERMAN"/>
    <s v="TX"/>
    <x v="43"/>
    <s v="TX - Dallas"/>
    <n v="69"/>
    <s v="TRANSIENT ISCHEMIA"/>
    <n v="38"/>
    <s v="Low"/>
    <n v="27260.2"/>
    <n v="4815.0200000000004"/>
    <n v="3418.27"/>
  </r>
  <r>
    <s v="WOODLAND HEIGHTS MEDICAL CENTER"/>
    <s v="LUFKIN"/>
    <s v="TX"/>
    <x v="43"/>
    <s v="TX - Houston"/>
    <n v="69"/>
    <s v="TRANSIENT ISCHEMIA"/>
    <n v="123"/>
    <s v="High"/>
    <n v="16161.47"/>
    <n v="6383.32"/>
    <n v="7039.66"/>
  </r>
  <r>
    <s v="MEMORIAL HOSPITAL"/>
    <s v="NACOGDOCHES"/>
    <s v="TX"/>
    <x v="43"/>
    <s v="TX - Houston"/>
    <n v="69"/>
    <s v="TRANSIENT ISCHEMIA"/>
    <n v="42"/>
    <s v="Low"/>
    <n v="31110.65"/>
    <n v="8631.2900000000009"/>
    <n v="6398.55"/>
  </r>
  <r>
    <s v="THE MEDICAL CENTER OF SOUTHEAST TEXAS"/>
    <s v="PORT ARTHUR"/>
    <s v="TX"/>
    <x v="43"/>
    <s v="TX - Beaumont"/>
    <n v="69"/>
    <s v="TRANSIENT ISCHEMIA"/>
    <n v="42"/>
    <s v="Low"/>
    <n v="100618.04"/>
    <n v="10366.41"/>
    <n v="3599.41"/>
  </r>
  <r>
    <s v="MAINLAND MEDICAL CENTER"/>
    <s v="TEXAS CITY"/>
    <s v="TX"/>
    <x v="43"/>
    <s v="TX - Houston"/>
    <n v="69"/>
    <s v="TRANSIENT ISCHEMIA"/>
    <n v="79"/>
    <s v="Medium "/>
    <n v="13952.08"/>
    <n v="7190.19"/>
    <n v="7138.89"/>
  </r>
  <r>
    <s v="BAYLOR REGIONAL MEDICAL CENTER AT GRAPEVINE"/>
    <s v="GRAPEVINE"/>
    <s v="TX"/>
    <x v="43"/>
    <s v="TX - Dallas"/>
    <n v="69"/>
    <s v="TRANSIENT ISCHEMIA"/>
    <n v="52"/>
    <s v="Medium "/>
    <n v="10612.3"/>
    <n v="11248.38"/>
    <n v="4743.84"/>
  </r>
  <r>
    <s v="SHANNON MEDICAL CENTER"/>
    <s v="SAN ANGELO"/>
    <s v="TX"/>
    <x v="43"/>
    <s v="TX - San Angelo"/>
    <n v="69"/>
    <s v="TRANSIENT ISCHEMIA"/>
    <n v="42"/>
    <s v="Low"/>
    <n v="20690.310000000001"/>
    <n v="4774.1499999999996"/>
    <n v="12738.23"/>
  </r>
  <r>
    <s v="BROWNWOOD REGIONAL MEDICAL CENTER"/>
    <s v="BROWNWOOD"/>
    <s v="TX"/>
    <x v="43"/>
    <s v="TX - Abilene"/>
    <n v="69"/>
    <s v="TRANSIENT ISCHEMIA"/>
    <n v="53"/>
    <s v="Medium "/>
    <n v="23107.82"/>
    <n v="6793.66"/>
    <n v="4935.29"/>
  </r>
  <r>
    <s v="CUERO COMMUNITY HOSPITAL"/>
    <s v="CUERO"/>
    <s v="TX"/>
    <x v="43"/>
    <s v="TX - Victoria"/>
    <n v="69"/>
    <s v="TRANSIENT ISCHEMIA"/>
    <n v="34"/>
    <s v="Low"/>
    <n v="15479.6"/>
    <n v="6651.2"/>
    <n v="8083.97"/>
  </r>
  <r>
    <s v="MEMORIAL HERMANN MEMORIAL CITY MEDICAL CENTER"/>
    <s v="HOUSTON"/>
    <s v="TX"/>
    <x v="43"/>
    <s v="TX - Houston"/>
    <n v="69"/>
    <s v="TRANSIENT ISCHEMIA"/>
    <n v="62"/>
    <s v="Medium "/>
    <n v="32639.5"/>
    <n v="4742.2700000000004"/>
    <n v="4346.03"/>
  </r>
  <r>
    <s v="CLEAR LAKE REGIONAL MEDICAL CENTER"/>
    <s v="WEBSTER"/>
    <s v="TX"/>
    <x v="43"/>
    <s v="TX - Houston"/>
    <n v="69"/>
    <s v="TRANSIENT ISCHEMIA"/>
    <n v="58"/>
    <s v="Medium "/>
    <n v="27875.34"/>
    <n v="12877.27"/>
    <n v="5629.48"/>
  </r>
  <r>
    <s v="DENTON REGIONAL MEDICAL CENTER"/>
    <s v="DENTON"/>
    <s v="TX"/>
    <x v="43"/>
    <s v="TX - Dallas"/>
    <n v="69"/>
    <s v="TRANSIENT ISCHEMIA"/>
    <n v="59"/>
    <s v="Medium "/>
    <n v="28265.51"/>
    <n v="7005.02"/>
    <n v="2853.91"/>
  </r>
  <r>
    <s v="HOUSTON NORTHWEST MEDICAL CENTER"/>
    <s v="HOUSTON"/>
    <s v="TX"/>
    <x v="43"/>
    <s v="TX - Houston"/>
    <n v="69"/>
    <s v="TRANSIENT ISCHEMIA"/>
    <n v="154"/>
    <s v="High"/>
    <n v="19584.02"/>
    <n v="7612.3"/>
    <n v="17783.169999999998"/>
  </r>
  <r>
    <s v="TEXAS HEALTH HARRIS METHODIST HURST-EULESS-BEDFORD"/>
    <s v="BEDFORD"/>
    <s v="TX"/>
    <x v="43"/>
    <s v="TX - Fort Worth"/>
    <n v="69"/>
    <s v="TRANSIENT ISCHEMIA"/>
    <n v="55"/>
    <s v="Medium "/>
    <n v="32667.49"/>
    <n v="21493.1"/>
    <n v="7390.02"/>
  </r>
  <r>
    <s v="DOCTORS HOSPITAL OF LAREDO"/>
    <s v="LAREDO"/>
    <s v="TX"/>
    <x v="43"/>
    <s v="TX - San Antonio"/>
    <n v="69"/>
    <s v="TRANSIENT ISCHEMIA"/>
    <n v="44"/>
    <s v="Low"/>
    <n v="24075.53"/>
    <n v="5757.86"/>
    <n v="10149.11"/>
  </r>
  <r>
    <s v="WEST HOUSTON MEDICAL CENTER"/>
    <s v="HOUSTON"/>
    <s v="TX"/>
    <x v="43"/>
    <s v="TX - Houston"/>
    <n v="69"/>
    <s v="TRANSIENT ISCHEMIA"/>
    <n v="67"/>
    <s v="Medium "/>
    <n v="33440.51"/>
    <n v="7315.1"/>
    <n v="4921.3599999999997"/>
  </r>
  <r>
    <s v="MEDICAL CITY DALLAS HOSPITAL"/>
    <s v="DALLAS"/>
    <s v="TX"/>
    <x v="43"/>
    <s v="TX - Dallas"/>
    <n v="69"/>
    <s v="TRANSIENT ISCHEMIA"/>
    <n v="37"/>
    <s v="Low"/>
    <n v="20112.66"/>
    <n v="6497.57"/>
    <n v="4527.45"/>
  </r>
  <r>
    <s v="MEDICAL CENTER OF PLANO"/>
    <s v="PLANO"/>
    <s v="TX"/>
    <x v="43"/>
    <s v="TX - Dallas"/>
    <n v="69"/>
    <s v="TRANSIENT ISCHEMIA"/>
    <n v="50"/>
    <s v="Medium "/>
    <n v="16887.3"/>
    <n v="5522.14"/>
    <n v="6466.47"/>
  </r>
  <r>
    <s v="SCENIC MOUNTAIN MEDICAL CENTER"/>
    <s v="BIG SPRING"/>
    <s v="TX"/>
    <x v="43"/>
    <s v="TX - Lubbock"/>
    <n v="69"/>
    <s v="TRANSIENT ISCHEMIA"/>
    <n v="66"/>
    <s v="Medium "/>
    <n v="19040.53"/>
    <n v="8303.08"/>
    <n v="6209.53"/>
  </r>
  <r>
    <s v="STARR COUNTY MEMORIAL HOSPITAL"/>
    <s v="RIO GRANDE CITY"/>
    <s v="TX"/>
    <x v="43"/>
    <s v="TX - McAllen"/>
    <n v="69"/>
    <s v="TRANSIENT ISCHEMIA"/>
    <n v="44"/>
    <s v="Low"/>
    <n v="10062.59"/>
    <n v="16452.29"/>
    <n v="3430.24"/>
  </r>
  <r>
    <s v="NACOGDOCHES MEDICAL CENTER"/>
    <s v="NACOGDOCHES"/>
    <s v="TX"/>
    <x v="43"/>
    <s v="TX - Houston"/>
    <n v="69"/>
    <s v="TRANSIENT ISCHEMIA"/>
    <n v="72"/>
    <s v="Medium "/>
    <n v="24475.86"/>
    <n v="7202.65"/>
    <n v="4609.09"/>
  </r>
  <r>
    <s v="VALLEY REGIONAL MEDICAL CENTER"/>
    <s v="BROWNSVILLE"/>
    <s v="TX"/>
    <x v="43"/>
    <s v="TX - Harlingen"/>
    <n v="69"/>
    <s v="TRANSIENT ISCHEMIA"/>
    <n v="69"/>
    <s v="Medium "/>
    <n v="18290.12"/>
    <n v="4935.2"/>
    <n v="2895.98"/>
  </r>
  <r>
    <s v="SIERRA MEDICAL CENTER"/>
    <s v="EL PASO"/>
    <s v="TX"/>
    <x v="43"/>
    <s v="TX - El Paso"/>
    <n v="69"/>
    <s v="TRANSIENT ISCHEMIA"/>
    <n v="57"/>
    <s v="Medium "/>
    <n v="50838.47"/>
    <n v="7952.11"/>
    <n v="6113.18"/>
  </r>
  <r>
    <s v="MEDICAL CENTER OF LEWISVILLE"/>
    <s v="LEWISVILLE"/>
    <s v="TX"/>
    <x v="43"/>
    <s v="TX - Dallas"/>
    <n v="69"/>
    <s v="TRANSIENT ISCHEMIA"/>
    <n v="27"/>
    <s v="Low"/>
    <n v="27404.7"/>
    <n v="8205.56"/>
    <n v="4392.49"/>
  </r>
  <r>
    <s v="TOMBALL REGIONAL MEDICAL CENTER"/>
    <s v="TOMBALL"/>
    <s v="TX"/>
    <x v="43"/>
    <s v="TX - Houston"/>
    <n v="69"/>
    <s v="TRANSIENT ISCHEMIA"/>
    <n v="58"/>
    <s v="Medium "/>
    <n v="34739.199999999997"/>
    <n v="5556.81"/>
    <n v="8907.26"/>
  </r>
  <r>
    <s v="PLAZA MEDICAL CENTER OF FORT WORTH"/>
    <s v="FORT WORTH"/>
    <s v="TX"/>
    <x v="43"/>
    <s v="TX - Fort Worth"/>
    <n v="69"/>
    <s v="TRANSIENT ISCHEMIA"/>
    <n v="59"/>
    <s v="Medium "/>
    <n v="45107"/>
    <n v="8619.5499999999993"/>
    <n v="7715.09"/>
  </r>
  <r>
    <s v="MEDICAL CENTER OF ARLINGTON"/>
    <s v="ARLINGTON"/>
    <s v="TX"/>
    <x v="43"/>
    <s v="TX - Fort Worth"/>
    <n v="69"/>
    <s v="TRANSIENT ISCHEMIA"/>
    <n v="34"/>
    <s v="Low"/>
    <n v="21371.09"/>
    <n v="6294.67"/>
    <n v="4610.0600000000004"/>
  </r>
  <r>
    <s v="HUGULEY HEALTH SYSTEM"/>
    <s v="FORT WORTH"/>
    <s v="TX"/>
    <x v="43"/>
    <s v="TX - Fort Worth"/>
    <n v="69"/>
    <s v="TRANSIENT ISCHEMIA"/>
    <n v="182"/>
    <s v="High"/>
    <n v="11550.98"/>
    <n v="6080.42"/>
    <n v="4571.3100000000004"/>
  </r>
  <r>
    <s v="DOCTORS HOSPITAL"/>
    <s v="DALLAS"/>
    <s v="TX"/>
    <x v="43"/>
    <s v="TX - Dallas"/>
    <n v="69"/>
    <s v="TRANSIENT ISCHEMIA"/>
    <n v="52"/>
    <s v="Medium "/>
    <n v="40167.29"/>
    <n v="9090.84"/>
    <n v="5563.71"/>
  </r>
  <r>
    <s v="MEMORIAL HERMANN NORTHEAST"/>
    <s v="HUMBLE"/>
    <s v="TX"/>
    <x v="43"/>
    <s v="TX - Houston"/>
    <n v="69"/>
    <s v="TRANSIENT ISCHEMIA"/>
    <n v="146"/>
    <s v="High"/>
    <n v="21160.1"/>
    <n v="6568.51"/>
    <n v="7135.6"/>
  </r>
  <r>
    <s v="UNIVERSITY MEDICAL CENTER"/>
    <s v="LUBBOCK"/>
    <s v="TX"/>
    <x v="43"/>
    <s v="TX - Lubbock"/>
    <n v="69"/>
    <s v="TRANSIENT ISCHEMIA"/>
    <n v="27"/>
    <s v="Low"/>
    <n v="13488.87"/>
    <n v="6311.47"/>
    <n v="5347.97"/>
  </r>
  <r>
    <s v="DALLAS REGIONAL MEDICAL CENTER"/>
    <s v="MESQUITE"/>
    <s v="TX"/>
    <x v="43"/>
    <s v="TX - Dallas"/>
    <n v="69"/>
    <s v="TRANSIENT ISCHEMIA"/>
    <n v="55"/>
    <s v="Medium "/>
    <n v="31054.99"/>
    <n v="7924.46"/>
    <n v="4009.89"/>
  </r>
  <r>
    <s v="LONGVIEW REGIONAL MEDICAL CENTER"/>
    <s v="LONGVIEW"/>
    <s v="TX"/>
    <x v="43"/>
    <s v="TX - Longview"/>
    <n v="69"/>
    <s v="TRANSIENT ISCHEMIA"/>
    <n v="59"/>
    <s v="Medium "/>
    <n v="18826.95"/>
    <n v="7152.08"/>
    <n v="5238.8900000000003"/>
  </r>
  <r>
    <s v="CHRISTUS ST JOHN HOSPITAL"/>
    <s v="NASSAU BAY"/>
    <s v="TX"/>
    <x v="43"/>
    <s v="TX - Houston"/>
    <n v="69"/>
    <s v="TRANSIENT ISCHEMIA"/>
    <n v="48"/>
    <s v="Low"/>
    <n v="24945.06"/>
    <n v="6665.87"/>
    <n v="8325"/>
  </r>
  <r>
    <s v="RIO GRANDE REGIONAL HOSPITAL"/>
    <s v="MCALLEN"/>
    <s v="TX"/>
    <x v="43"/>
    <s v="TX - McAllen"/>
    <n v="69"/>
    <s v="TRANSIENT ISCHEMIA"/>
    <n v="30"/>
    <s v="Low"/>
    <n v="33405.68"/>
    <n v="4326.5200000000004"/>
    <n v="4438.26"/>
  </r>
  <r>
    <s v="ST DAVID'S SOUTH AUSTIN MEDICAL CENTER"/>
    <s v="AUSTIN"/>
    <s v="TX"/>
    <x v="43"/>
    <s v="TX - Austin"/>
    <n v="69"/>
    <s v="TRANSIENT ISCHEMIA"/>
    <n v="114"/>
    <s v="High"/>
    <n v="18661.95"/>
    <n v="4926.79"/>
    <n v="9114.66"/>
  </r>
  <r>
    <s v="CYPRESS FAIRBANKS MEDICAL CENTER"/>
    <s v="HOUSTON"/>
    <s v="TX"/>
    <x v="43"/>
    <s v="TX - Houston"/>
    <n v="69"/>
    <s v="TRANSIENT ISCHEMIA"/>
    <n v="58"/>
    <s v="Medium "/>
    <n v="25309.77"/>
    <n v="10709.02"/>
    <n v="4029.61"/>
  </r>
  <r>
    <s v="ROUND ROCK MEDICAL CENTER"/>
    <s v="ROUND ROCK"/>
    <s v="TX"/>
    <x v="43"/>
    <s v="TX - Austin"/>
    <n v="69"/>
    <s v="TRANSIENT ISCHEMIA"/>
    <n v="157"/>
    <s v="High"/>
    <n v="39117.440000000002"/>
    <n v="8505.23"/>
    <n v="5750.52"/>
  </r>
  <r>
    <s v="METHODIST CHARLTON MEDICAL CENTER"/>
    <s v="DALLAS"/>
    <s v="TX"/>
    <x v="43"/>
    <s v="TX - Dallas"/>
    <n v="69"/>
    <s v="TRANSIENT ISCHEMIA"/>
    <n v="66"/>
    <s v="Medium "/>
    <n v="45529.75"/>
    <n v="5337.63"/>
    <n v="4111.82"/>
  </r>
  <r>
    <s v="LAKE POINTE MEDICAL CENTER"/>
    <s v="ROWLETT"/>
    <s v="TX"/>
    <x v="43"/>
    <s v="TX - Dallas"/>
    <n v="69"/>
    <s v="TRANSIENT ISCHEMIA"/>
    <n v="105"/>
    <s v="High"/>
    <n v="16333.2"/>
    <n v="8050.64"/>
    <n v="6067.14"/>
  </r>
  <r>
    <s v="TEXAS HEALTH PRESBYTERIAN HOSPITAL DENTON"/>
    <s v="DENTON"/>
    <s v="TX"/>
    <x v="43"/>
    <s v="TX - Dallas"/>
    <n v="69"/>
    <s v="TRANSIENT ISCHEMIA"/>
    <n v="54"/>
    <s v="Medium "/>
    <n v="17342.12"/>
    <n v="16866.96"/>
    <n v="5192.84"/>
  </r>
  <r>
    <s v="PALESTINE REGIONAL MEDICAL CENTER"/>
    <s v="PALESTINE"/>
    <s v="TX"/>
    <x v="43"/>
    <s v="TX - Tyler"/>
    <n v="69"/>
    <s v="TRANSIENT ISCHEMIA"/>
    <n v="52"/>
    <s v="Medium "/>
    <n v="43973.15"/>
    <n v="8073.72"/>
    <n v="6896.12"/>
  </r>
  <r>
    <s v="HAMILTON GENERAL HOSPITAL"/>
    <s v="HAMILTON"/>
    <s v="TX"/>
    <x v="43"/>
    <s v="TX - Waco"/>
    <n v="69"/>
    <s v="TRANSIENT ISCHEMIA"/>
    <n v="53"/>
    <s v="Medium "/>
    <n v="18263.009999999998"/>
    <n v="5367.95"/>
    <n v="5121.1099999999997"/>
  </r>
  <r>
    <s v="UT SOUTHWESTERN UNIVERSITY HOSPITAL-ZALE LIPSHY"/>
    <s v="DALLAS"/>
    <s v="TX"/>
    <x v="43"/>
    <s v="TX - Dallas"/>
    <n v="69"/>
    <s v="TRANSIENT ISCHEMIA"/>
    <n v="66"/>
    <s v="Medium "/>
    <n v="21447.15"/>
    <n v="5192.76"/>
    <n v="2735.86"/>
  </r>
  <r>
    <s v="TEXAS HEALTH PRESBYTERIAN HOSPITAL PLANO"/>
    <s v="PLANO"/>
    <s v="TX"/>
    <x v="43"/>
    <s v="TX - Dallas"/>
    <n v="69"/>
    <s v="TRANSIENT ISCHEMIA"/>
    <n v="43"/>
    <s v="Low"/>
    <n v="44051.88"/>
    <n v="22161.27"/>
    <n v="6584.39"/>
  </r>
  <r>
    <s v="KINGWOOD MEDICAL CENTER"/>
    <s v="KINGWOOD"/>
    <s v="TX"/>
    <x v="43"/>
    <s v="TX - Houston"/>
    <n v="69"/>
    <s v="TRANSIENT ISCHEMIA"/>
    <n v="33"/>
    <s v="Low"/>
    <n v="16950.11"/>
    <n v="6528.51"/>
    <n v="6505.96"/>
  </r>
  <r>
    <s v="TEXAS HEALTH HARRIS METHODIST HOSPITAL SOUTHWEST F"/>
    <s v="FORT WORTH"/>
    <s v="TX"/>
    <x v="43"/>
    <s v="TX - Fort Worth"/>
    <n v="69"/>
    <s v="TRANSIENT ISCHEMIA"/>
    <n v="60"/>
    <s v="Medium "/>
    <n v="14036.11"/>
    <n v="4444.54"/>
    <n v="6943.39"/>
  </r>
  <r>
    <s v="CORPUS CHRISTI MEDICAL CENTER THE"/>
    <s v="CORPUS CHRISTI"/>
    <s v="TX"/>
    <x v="43"/>
    <s v="TX - Corpus Christi"/>
    <n v="69"/>
    <s v="TRANSIENT ISCHEMIA"/>
    <n v="36"/>
    <s v="Low"/>
    <n v="15047.52"/>
    <n v="5014.62"/>
    <n v="6493.16"/>
  </r>
  <r>
    <s v="CHRISTUS ST MICHAEL HEALTH SYSTEM"/>
    <s v="TEXARKANA"/>
    <s v="TX"/>
    <x v="43"/>
    <s v="AR - Texarkana"/>
    <n v="69"/>
    <s v="TRANSIENT ISCHEMIA"/>
    <n v="30"/>
    <s v="Low"/>
    <n v="14710.15"/>
    <n v="6472.26"/>
    <n v="5024.82"/>
  </r>
  <r>
    <s v="NORTH AUSTIN MEDICAL CENTER"/>
    <s v="AUSTIN"/>
    <s v="TX"/>
    <x v="43"/>
    <s v="TX - Austin"/>
    <n v="69"/>
    <s v="TRANSIENT ISCHEMIA"/>
    <n v="66"/>
    <s v="Medium "/>
    <n v="30669.759999999998"/>
    <n v="5812.7"/>
    <n v="4211.2700000000004"/>
  </r>
  <r>
    <s v="METHODIST SUGAR LAND HOSPITAL"/>
    <s v="SUGAR LAND"/>
    <s v="TX"/>
    <x v="43"/>
    <s v="TX - Houston"/>
    <n v="69"/>
    <s v="TRANSIENT ISCHEMIA"/>
    <n v="54"/>
    <s v="Medium "/>
    <n v="28831.42"/>
    <n v="4619.3599999999997"/>
    <n v="5323.98"/>
  </r>
  <r>
    <s v="CHRISTUS ST CATHERINE HOSPITAL"/>
    <s v="KATY"/>
    <s v="TX"/>
    <x v="43"/>
    <s v="TX - Houston"/>
    <n v="69"/>
    <s v="TRANSIENT ISCHEMIA"/>
    <n v="66"/>
    <s v="Medium "/>
    <n v="23896.87"/>
    <n v="6749.1"/>
    <n v="5450.46"/>
  </r>
  <r>
    <s v="ENNIS REGIONAL MEDICAL CENTER"/>
    <s v="ENNIS"/>
    <s v="TX"/>
    <x v="43"/>
    <s v="TX - Dallas"/>
    <n v="69"/>
    <s v="TRANSIENT ISCHEMIA"/>
    <n v="56"/>
    <s v="Medium "/>
    <n v="13679.83"/>
    <n v="4828.7"/>
    <n v="3312.57"/>
  </r>
  <r>
    <s v="METHODIST WILLOWBROOK HOSPITAL"/>
    <s v="HOUSTON"/>
    <s v="TX"/>
    <x v="43"/>
    <s v="TX - Houston"/>
    <n v="69"/>
    <s v="TRANSIENT ISCHEMIA"/>
    <n v="47"/>
    <s v="Low"/>
    <n v="26893.47"/>
    <n v="9675.52"/>
    <n v="4805.18"/>
  </r>
  <r>
    <s v="MEMORIAL HERMANN KATY HOSPITAL"/>
    <s v="KATY"/>
    <s v="TX"/>
    <x v="43"/>
    <s v="TX - Houston"/>
    <n v="69"/>
    <s v="TRANSIENT ISCHEMIA"/>
    <n v="173"/>
    <s v="High"/>
    <n v="10727.17"/>
    <n v="8993.1200000000008"/>
    <n v="4893.8999999999996"/>
  </r>
  <r>
    <s v="ST LUKE'S THE WOODLANDS HOSPITAL"/>
    <s v="THE WOODLANDS"/>
    <s v="TX"/>
    <x v="43"/>
    <s v="TX - Houston"/>
    <n v="69"/>
    <s v="TRANSIENT ISCHEMIA"/>
    <n v="44"/>
    <s v="Low"/>
    <n v="12651.49"/>
    <n v="4885.3900000000003"/>
    <n v="6198.66"/>
  </r>
  <r>
    <s v="DOCTORS HOSPITAL AT RENAISSANCE"/>
    <s v="EDINBURG"/>
    <s v="TX"/>
    <x v="43"/>
    <s v="TX - McAllen"/>
    <n v="69"/>
    <s v="TRANSIENT ISCHEMIA"/>
    <n v="65"/>
    <s v="Medium "/>
    <n v="32547.200000000001"/>
    <n v="6830.39"/>
    <n v="10316.19"/>
  </r>
  <r>
    <s v="CENTENNIAL MEDICAL CENTER"/>
    <s v="FRISCO"/>
    <s v="TX"/>
    <x v="43"/>
    <s v="TX - Dallas"/>
    <n v="69"/>
    <s v="TRANSIENT ISCHEMIA"/>
    <n v="39"/>
    <s v="Low"/>
    <n v="19105.45"/>
    <n v="6093.74"/>
    <n v="3430.27"/>
  </r>
  <r>
    <s v="BAYLOR REGIONAL MEDICAL CENTER AT PLANO"/>
    <s v="PLANO"/>
    <s v="TX"/>
    <x v="43"/>
    <s v="TX - Dallas"/>
    <n v="69"/>
    <s v="TRANSIENT ISCHEMIA"/>
    <n v="31"/>
    <s v="Low"/>
    <n v="17820.849999999999"/>
    <n v="5727.34"/>
    <n v="4317.45"/>
  </r>
  <r>
    <s v="UTAH VALLEY REGIONAL MEDICAL CENTER"/>
    <s v="PROVO"/>
    <s v="UT"/>
    <x v="44"/>
    <s v="UT - Provo"/>
    <n v="69"/>
    <s v="TRANSIENT ISCHEMIA"/>
    <n v="72"/>
    <s v="Medium "/>
    <n v="25576.54"/>
    <n v="5264.81"/>
    <n v="3928.24"/>
  </r>
  <r>
    <s v="MCKAY DEE HOSPITAL CENTER"/>
    <s v="OGDEN"/>
    <s v="UT"/>
    <x v="44"/>
    <s v="UT - Ogden"/>
    <n v="69"/>
    <s v="TRANSIENT ISCHEMIA"/>
    <n v="32"/>
    <s v="Low"/>
    <n v="23233.25"/>
    <n v="6000.64"/>
    <n v="4751.6499999999996"/>
  </r>
  <r>
    <s v="OGDEN REGIONAL MEDICAL CENTER"/>
    <s v="OGDEN"/>
    <s v="UT"/>
    <x v="44"/>
    <s v="UT - Ogden"/>
    <n v="69"/>
    <s v="TRANSIENT ISCHEMIA"/>
    <n v="26"/>
    <s v="Low"/>
    <n v="24464.83"/>
    <n v="5364"/>
    <n v="4288.66"/>
  </r>
  <r>
    <s v="INTERMOUNTAIN MEDICAL CENTER"/>
    <s v="MURRAY"/>
    <s v="UT"/>
    <x v="44"/>
    <s v="UT - Salt Lake City"/>
    <n v="69"/>
    <s v="TRANSIENT ISCHEMIA"/>
    <n v="50"/>
    <s v="Medium "/>
    <n v="19156.39"/>
    <n v="12219.48"/>
    <n v="6079.92"/>
  </r>
  <r>
    <s v="DIXIE REGIONAL MEDICAL CENTER"/>
    <s v="ST GEORGE"/>
    <s v="UT"/>
    <x v="44"/>
    <s v="UT - Salt Lake City"/>
    <n v="69"/>
    <s v="TRANSIENT ISCHEMIA"/>
    <n v="54"/>
    <s v="Medium "/>
    <n v="11044.41"/>
    <n v="9118.94"/>
    <n v="7336.99"/>
  </r>
  <r>
    <s v="ST MARKS HOSPITAL"/>
    <s v="SALT LAKE CITY"/>
    <s v="UT"/>
    <x v="44"/>
    <s v="UT - Salt Lake City"/>
    <n v="69"/>
    <s v="TRANSIENT ISCHEMIA"/>
    <n v="156"/>
    <s v="High"/>
    <n v="19985.759999999998"/>
    <n v="11222.54"/>
    <n v="4802.1000000000004"/>
  </r>
  <r>
    <s v="FLETCHER ALLEN HOSPITAL OF VERMONT"/>
    <s v="BURLINGTON"/>
    <s v="VT"/>
    <x v="45"/>
    <s v="VT - Burlington"/>
    <n v="69"/>
    <s v="TRANSIENT ISCHEMIA"/>
    <n v="39"/>
    <s v="Low"/>
    <n v="26780.06"/>
    <n v="15325.27"/>
    <n v="4876.33"/>
  </r>
  <r>
    <s v="RUTLAND REGIONAL MEDICAL CENTER"/>
    <s v="RUTLAND"/>
    <s v="VT"/>
    <x v="45"/>
    <s v="VT - Burlington"/>
    <n v="69"/>
    <s v="TRANSIENT ISCHEMIA"/>
    <n v="51"/>
    <s v="Medium "/>
    <n v="17808.490000000002"/>
    <n v="6832.05"/>
    <n v="6114.46"/>
  </r>
  <r>
    <s v="NORTON COMMUNITY HOSPITAL"/>
    <s v="NORTON"/>
    <s v="VA"/>
    <x v="46"/>
    <s v="TN - Kingsport"/>
    <n v="69"/>
    <s v="TRANSIENT ISCHEMIA"/>
    <n v="46"/>
    <s v="Low"/>
    <n v="34999.870000000003"/>
    <n v="5908.64"/>
    <n v="5347.99"/>
  </r>
  <r>
    <s v="RUSSELL COUNTY MEDICAL CENTER"/>
    <s v="LEBANON"/>
    <s v="VA"/>
    <x v="46"/>
    <s v="TN - Kingsport"/>
    <n v="69"/>
    <s v="TRANSIENT ISCHEMIA"/>
    <n v="60"/>
    <s v="Medium "/>
    <n v="26754.7"/>
    <n v="7398.88"/>
    <n v="2377.8000000000002"/>
  </r>
  <r>
    <s v="ROCKINGHAM MEMORIAL HOSPITAL"/>
    <s v="HARRISONBURG"/>
    <s v="VA"/>
    <x v="46"/>
    <s v="VA - Charlottesville"/>
    <n v="69"/>
    <s v="TRANSIENT ISCHEMIA"/>
    <n v="59"/>
    <s v="Medium "/>
    <n v="12986.32"/>
    <n v="7406.97"/>
    <n v="8011.26"/>
  </r>
  <r>
    <s v="WINCHESTER MEDICAL CENTER INC"/>
    <s v="WINCHESTER"/>
    <s v="VA"/>
    <x v="46"/>
    <s v="VA - Winchester"/>
    <n v="69"/>
    <s v="TRANSIENT ISCHEMIA"/>
    <n v="48"/>
    <s v="Low"/>
    <n v="37212.69"/>
    <n v="5097.1000000000004"/>
    <n v="16216.05"/>
  </r>
  <r>
    <s v="SENTARA NORFOLK GENERAL HOSPITAL"/>
    <s v="NORFOLK"/>
    <s v="VA"/>
    <x v="46"/>
    <s v="VA - Norfolk"/>
    <n v="69"/>
    <s v="TRANSIENT ISCHEMIA"/>
    <n v="45"/>
    <s v="Low"/>
    <n v="15097.02"/>
    <n v="6028.75"/>
    <n v="3789.58"/>
  </r>
  <r>
    <s v="UNIVERSITY OF VIRGINIA MEDICAL CENTER"/>
    <s v="CHARLOTTESVILLE"/>
    <s v="VA"/>
    <x v="46"/>
    <s v="VA - Charlottesville"/>
    <n v="69"/>
    <s v="TRANSIENT ISCHEMIA"/>
    <n v="34"/>
    <s v="Low"/>
    <n v="25573.88"/>
    <n v="4828.67"/>
    <n v="5366.7"/>
  </r>
  <r>
    <s v="BON SECOURS - DEPAUL MEDICAL CENTER"/>
    <s v="NORFOLK"/>
    <s v="VA"/>
    <x v="46"/>
    <s v="VA - Norfolk"/>
    <n v="69"/>
    <s v="TRANSIENT ISCHEMIA"/>
    <n v="44"/>
    <s v="Low"/>
    <n v="68247.13"/>
    <n v="11619.48"/>
    <n v="4895.68"/>
  </r>
  <r>
    <s v="LEE REGIONAL MEDICAL CENTER"/>
    <s v="PENNINGTON GAP"/>
    <s v="VA"/>
    <x v="46"/>
    <s v="TN - Kingsport"/>
    <n v="69"/>
    <s v="TRANSIENT ISCHEMIA"/>
    <n v="35"/>
    <s v="Low"/>
    <n v="11416.25"/>
    <n v="10263.219999999999"/>
    <n v="4284.1000000000004"/>
  </r>
  <r>
    <s v="BON SECOURS MARYVIEW MEDICAL CENTER"/>
    <s v="PORTSMOUTH"/>
    <s v="VA"/>
    <x v="46"/>
    <s v="VA - Norfolk"/>
    <n v="69"/>
    <s v="TRANSIENT ISCHEMIA"/>
    <n v="57"/>
    <s v="Medium "/>
    <n v="21539.21"/>
    <n v="6978.85"/>
    <n v="3618.17"/>
  </r>
  <r>
    <s v="AUGUSTA HEALTH"/>
    <s v="FISHERSVILLE"/>
    <s v="VA"/>
    <x v="46"/>
    <s v="VA - Charlottesville"/>
    <n v="69"/>
    <s v="TRANSIENT ISCHEMIA"/>
    <n v="55"/>
    <s v="Medium "/>
    <n v="15085.87"/>
    <n v="8062.36"/>
    <n v="8782.6"/>
  </r>
  <r>
    <s v="CULPEPER REGIONAL HOSPITAL"/>
    <s v="CULPEPER"/>
    <s v="VA"/>
    <x v="46"/>
    <s v="VA - Charlottesville"/>
    <n v="69"/>
    <s v="TRANSIENT ISCHEMIA"/>
    <n v="55"/>
    <s v="Medium "/>
    <n v="18230.400000000001"/>
    <n v="7127.52"/>
    <n v="8399.7099999999991"/>
  </r>
  <r>
    <s v="JOHN RANDOLPH MEDICAL CENTER"/>
    <s v="HOPEWELL"/>
    <s v="VA"/>
    <x v="46"/>
    <s v="VA - Richmond"/>
    <n v="69"/>
    <s v="TRANSIENT ISCHEMIA"/>
    <n v="35"/>
    <s v="Low"/>
    <n v="15963.74"/>
    <n v="7149.71"/>
    <n v="5674.58"/>
  </r>
  <r>
    <s v="CENTRA  HEALTH  INC"/>
    <s v="LYNCHBURG"/>
    <s v="VA"/>
    <x v="46"/>
    <s v="VA - Lynchburg"/>
    <n v="69"/>
    <s v="TRANSIENT ISCHEMIA"/>
    <n v="52"/>
    <s v="Medium "/>
    <n v="10468.18"/>
    <n v="7280.68"/>
    <n v="4162.22"/>
  </r>
  <r>
    <s v="MARY WASHINGTON HOSPITAL  INC"/>
    <s v="FREDERICKSBURG"/>
    <s v="VA"/>
    <x v="46"/>
    <s v="VA - Richmond"/>
    <n v="69"/>
    <s v="TRANSIENT ISCHEMIA"/>
    <n v="130"/>
    <s v="High"/>
    <n v="49684.74"/>
    <n v="4998.43"/>
    <n v="5475.45"/>
  </r>
  <r>
    <s v="THE FAUQUIER HOSPITAL  INC"/>
    <s v="WARRENTON"/>
    <s v="VA"/>
    <x v="46"/>
    <s v="VA - Arlington"/>
    <n v="69"/>
    <s v="TRANSIENT ISCHEMIA"/>
    <n v="65"/>
    <s v="Medium "/>
    <n v="33288.81"/>
    <n v="6624.51"/>
    <n v="15598.82"/>
  </r>
  <r>
    <s v="CARILION ROANOKE MEMORIAL CENTER"/>
    <s v="ROANOKE"/>
    <s v="VA"/>
    <x v="46"/>
    <s v="VA - Roanoke"/>
    <n v="69"/>
    <s v="TRANSIENT ISCHEMIA"/>
    <n v="70"/>
    <s v="Medium "/>
    <n v="14483.75"/>
    <n v="4893.88"/>
    <n v="5892.07"/>
  </r>
  <r>
    <s v="MEDICAL COLLEGE OF VIRGINIA HOSPITALS"/>
    <s v="RICHMOND"/>
    <s v="VA"/>
    <x v="46"/>
    <s v="VA - Richmond"/>
    <n v="69"/>
    <s v="TRANSIENT ISCHEMIA"/>
    <n v="64"/>
    <s v="Medium "/>
    <n v="14562.62"/>
    <n v="6537.62"/>
    <n v="3555.69"/>
  </r>
  <r>
    <s v="RIVERSIDE SHORE MEMORIAL HOSPITAL"/>
    <s v="NASSAWADOX"/>
    <s v="VA"/>
    <x v="46"/>
    <s v="VA - Norfolk"/>
    <n v="69"/>
    <s v="TRANSIENT ISCHEMIA"/>
    <n v="50"/>
    <s v="Medium "/>
    <n v="22535.3"/>
    <n v="7767.61"/>
    <n v="3155.5"/>
  </r>
  <r>
    <s v="SMYTH COUNTY COMMUNITY HOSPITAL"/>
    <s v="MARION"/>
    <s v="VA"/>
    <x v="46"/>
    <s v="TN - Kingsport"/>
    <n v="69"/>
    <s v="TRANSIENT ISCHEMIA"/>
    <n v="55"/>
    <s v="Medium "/>
    <n v="13781.9"/>
    <n v="4105.1099999999997"/>
    <n v="7722.34"/>
  </r>
  <r>
    <s v="INOVA ALEXANDRIA HOSPITAL"/>
    <s v="ALEXANDRIA"/>
    <s v="VA"/>
    <x v="46"/>
    <s v="VA - Arlington"/>
    <n v="69"/>
    <s v="TRANSIENT ISCHEMIA"/>
    <n v="32"/>
    <s v="Low"/>
    <n v="14637.15"/>
    <n v="6206.77"/>
    <n v="3243.22"/>
  </r>
  <r>
    <s v="MARY IMMACULATE HOSPITAL"/>
    <s v="NEWPORT NEWS"/>
    <s v="VA"/>
    <x v="46"/>
    <s v="VA - Newport News"/>
    <n v="69"/>
    <s v="TRANSIENT ISCHEMIA"/>
    <n v="30"/>
    <s v="Low"/>
    <n v="17996.439999999999"/>
    <n v="6244.24"/>
    <n v="5114.22"/>
  </r>
  <r>
    <s v="CARILION NEW RIVER VALLEY MEDICAL CENTER"/>
    <s v="CHRISTIANSBURG"/>
    <s v="VA"/>
    <x v="46"/>
    <s v="VA - Roanoke"/>
    <n v="69"/>
    <s v="TRANSIENT ISCHEMIA"/>
    <n v="96"/>
    <s v="High"/>
    <n v="93213.04"/>
    <n v="11642.8"/>
    <n v="5231.32"/>
  </r>
  <r>
    <s v="INOVA LOUDOUN HOSPITAL"/>
    <s v="LEESBURG"/>
    <s v="VA"/>
    <x v="46"/>
    <s v="VA - Arlington"/>
    <n v="69"/>
    <s v="TRANSIENT ISCHEMIA"/>
    <n v="66"/>
    <s v="Medium "/>
    <n v="22184.47"/>
    <n v="4797.9399999999996"/>
    <n v="14239.24"/>
  </r>
  <r>
    <s v="SENTARA OBICI HOSPITAL"/>
    <s v="SUFFOLK"/>
    <s v="VA"/>
    <x v="46"/>
    <s v="VA - Norfolk"/>
    <n v="69"/>
    <s v="TRANSIENT ISCHEMIA"/>
    <n v="44"/>
    <s v="Low"/>
    <n v="47218.55"/>
    <n v="6025.85"/>
    <n v="10714.03"/>
  </r>
  <r>
    <s v="PRINCE WILLIAM HOSPITAL"/>
    <s v="MANASSAS"/>
    <s v="VA"/>
    <x v="46"/>
    <s v="VA - Arlington"/>
    <n v="69"/>
    <s v="TRANSIENT ISCHEMIA"/>
    <n v="49"/>
    <s v="Low"/>
    <n v="37306.15"/>
    <n v="5026.6000000000004"/>
    <n v="3760.64"/>
  </r>
  <r>
    <s v="SENTARA LEIGH HOSPITAL"/>
    <s v="NORFOLK"/>
    <s v="VA"/>
    <x v="46"/>
    <s v="VA - Norfolk"/>
    <n v="69"/>
    <s v="TRANSIENT ISCHEMIA"/>
    <n v="39"/>
    <s v="Low"/>
    <n v="49330.79"/>
    <n v="9783.16"/>
    <n v="2991.29"/>
  </r>
  <r>
    <s v="LEWISGALE MEDICAL CENTER"/>
    <s v="SALEM"/>
    <s v="VA"/>
    <x v="46"/>
    <s v="VA - Roanoke"/>
    <n v="69"/>
    <s v="TRANSIENT ISCHEMIA"/>
    <n v="69"/>
    <s v="Medium "/>
    <n v="18285.89"/>
    <n v="5512.1"/>
    <n v="4380.04"/>
  </r>
  <r>
    <s v="VIRGINIA HOSPITAL CENTER - ARLINGTON"/>
    <s v="ARLINGTON"/>
    <s v="VA"/>
    <x v="46"/>
    <s v="VA - Arlington"/>
    <n v="69"/>
    <s v="TRANSIENT ISCHEMIA"/>
    <n v="66"/>
    <s v="Medium "/>
    <n v="67251.27"/>
    <n v="6334.13"/>
    <n v="6813.43"/>
  </r>
  <r>
    <s v="RIVERSIDE REGIONAL MEDICAL CENTER"/>
    <s v="NEWPORT NEWS"/>
    <s v="VA"/>
    <x v="46"/>
    <s v="VA - Newport News"/>
    <n v="69"/>
    <s v="TRANSIENT ISCHEMIA"/>
    <n v="71"/>
    <s v="Medium "/>
    <n v="39292.58"/>
    <n v="14336.62"/>
    <n v="3247.34"/>
  </r>
  <r>
    <s v="JOHNSTON MEMORIAL HOSPITAL"/>
    <s v="ABINGDON"/>
    <s v="VA"/>
    <x v="46"/>
    <s v="TN - Kingsport"/>
    <n v="69"/>
    <s v="TRANSIENT ISCHEMIA"/>
    <n v="113"/>
    <s v="High"/>
    <n v="33031"/>
    <n v="7014.55"/>
    <n v="5081.47"/>
  </r>
  <r>
    <s v="SENTARA VIRGINIA BEACH GENERAL HOSPITAL"/>
    <s v="VIRGINIA BEACH"/>
    <s v="VA"/>
    <x v="46"/>
    <s v="VA - Norfolk"/>
    <n v="69"/>
    <s v="TRANSIENT ISCHEMIA"/>
    <n v="64"/>
    <s v="Medium "/>
    <n v="30479.78"/>
    <n v="5857.02"/>
    <n v="7036.74"/>
  </r>
  <r>
    <s v="BON SECOURS - ST MARYS HOSPITAL OF RICHMOND"/>
    <s v="RICHMOND"/>
    <s v="VA"/>
    <x v="46"/>
    <s v="VA - Richmond"/>
    <n v="69"/>
    <s v="TRANSIENT ISCHEMIA"/>
    <n v="44"/>
    <s v="Low"/>
    <n v="13712.36"/>
    <n v="6510.64"/>
    <n v="8917.3700000000008"/>
  </r>
  <r>
    <s v="CLINCH VALLEY MEDICAL CENTER"/>
    <s v="RICHLANDS"/>
    <s v="VA"/>
    <x v="46"/>
    <s v="TN - Kingsport"/>
    <n v="69"/>
    <s v="TRANSIENT ISCHEMIA"/>
    <n v="65"/>
    <s v="Medium "/>
    <n v="27170.34"/>
    <n v="9724.0499999999993"/>
    <n v="14313.74"/>
  </r>
  <r>
    <s v="INOVA FAIRFAX HOSPITAL"/>
    <s v="FALLS CHURCH"/>
    <s v="VA"/>
    <x v="46"/>
    <s v="VA - Arlington"/>
    <n v="69"/>
    <s v="TRANSIENT ISCHEMIA"/>
    <n v="51"/>
    <s v="Medium "/>
    <n v="13161.97"/>
    <n v="10990.81"/>
    <n v="4683.76"/>
  </r>
  <r>
    <s v="SENTARA WILLIAMSBURG REGIONAL MEDICAL CENTER"/>
    <s v="WILLIAMSBURG"/>
    <s v="VA"/>
    <x v="46"/>
    <s v="VA - Newport News"/>
    <n v="69"/>
    <s v="TRANSIENT ISCHEMIA"/>
    <n v="56"/>
    <s v="Medium "/>
    <n v="38076.050000000003"/>
    <n v="6369.96"/>
    <n v="5684.3"/>
  </r>
  <r>
    <s v="SOUTHSIDE REGIONAL MEDICAL CENTER"/>
    <s v="PETERSBURG"/>
    <s v="VA"/>
    <x v="46"/>
    <s v="VA - Richmond"/>
    <n v="69"/>
    <s v="TRANSIENT ISCHEMIA"/>
    <n v="27"/>
    <s v="Low"/>
    <n v="14346.13"/>
    <n v="4335.25"/>
    <n v="6783.58"/>
  </r>
  <r>
    <s v="BON SECOURS - MEMORIAL REGIONAL MEDICAL"/>
    <s v="MECHANICSVILLE"/>
    <s v="VA"/>
    <x v="46"/>
    <s v="VA - Richmond"/>
    <n v="69"/>
    <s v="TRANSIENT ISCHEMIA"/>
    <n v="42"/>
    <s v="Low"/>
    <n v="20543.61"/>
    <n v="6586.46"/>
    <n v="8607.7900000000009"/>
  </r>
  <r>
    <s v="DANVILLE REGIONAL MEDICAL CENTER"/>
    <s v="DANVILLE"/>
    <s v="VA"/>
    <x v="46"/>
    <s v="NC - Durham"/>
    <n v="69"/>
    <s v="TRANSIENT ISCHEMIA"/>
    <n v="98"/>
    <s v="High"/>
    <n v="14974.94"/>
    <n v="4948.4399999999996"/>
    <n v="5876.5"/>
  </r>
  <r>
    <s v="MARTHA JEFFERSON HOSPITAL"/>
    <s v="CHARLOTTESVILLE"/>
    <s v="VA"/>
    <x v="46"/>
    <s v="VA - Charlottesville"/>
    <n v="69"/>
    <s v="TRANSIENT ISCHEMIA"/>
    <n v="58"/>
    <s v="Medium "/>
    <n v="44061.95"/>
    <n v="7305.71"/>
    <n v="4229.3999999999996"/>
  </r>
  <r>
    <s v="MEMORIAL HOSPITAL OF MARTINSVILLE &amp; HENRY COUNTY"/>
    <s v="MARTINSVILLE"/>
    <s v="VA"/>
    <x v="46"/>
    <s v="NC - Durham"/>
    <n v="69"/>
    <s v="TRANSIENT ISCHEMIA"/>
    <n v="60"/>
    <s v="Medium "/>
    <n v="13162.87"/>
    <n v="7156.42"/>
    <n v="8127.98"/>
  </r>
  <r>
    <s v="SOUTHSIDE COMMUNITY HOSPITAL  INC"/>
    <s v="FARMVILLE"/>
    <s v="VA"/>
    <x v="46"/>
    <s v="VA - Richmond"/>
    <n v="69"/>
    <s v="TRANSIENT ISCHEMIA"/>
    <n v="49"/>
    <s v="Low"/>
    <n v="25589.82"/>
    <n v="6671.26"/>
    <n v="3800.37"/>
  </r>
  <r>
    <s v="SOUTHAMPTON MEMORIAL HOSPITAL"/>
    <s v="FRANKLIN"/>
    <s v="VA"/>
    <x v="46"/>
    <s v="VA - Norfolk"/>
    <n v="69"/>
    <s v="TRANSIENT ISCHEMIA"/>
    <n v="40"/>
    <s v="Low"/>
    <n v="25934.02"/>
    <n v="5335.14"/>
    <n v="3518.48"/>
  </r>
  <r>
    <s v="SENTARA CAREPLEX HOSPITAL"/>
    <s v="HAMPTON"/>
    <s v="VA"/>
    <x v="46"/>
    <s v="VA - Newport News"/>
    <n v="69"/>
    <s v="TRANSIENT ISCHEMIA"/>
    <n v="71"/>
    <s v="Medium "/>
    <n v="34597.53"/>
    <n v="9215.94"/>
    <n v="3882.29"/>
  </r>
  <r>
    <s v="COMMUNITY MEMORIAL HEALTHCENTER  INC"/>
    <s v="SOUTH HILL"/>
    <s v="VA"/>
    <x v="46"/>
    <s v="VA - Richmond"/>
    <n v="69"/>
    <s v="TRANSIENT ISCHEMIA"/>
    <n v="47"/>
    <s v="Low"/>
    <n v="26029.26"/>
    <n v="6275.67"/>
    <n v="4670.9799999999996"/>
  </r>
  <r>
    <s v="INOVA FAIR OAKS HOSPITAL"/>
    <s v="FAIRFAX"/>
    <s v="VA"/>
    <x v="46"/>
    <s v="VA - Arlington"/>
    <n v="69"/>
    <s v="TRANSIENT ISCHEMIA"/>
    <n v="52"/>
    <s v="Medium "/>
    <n v="39714.31"/>
    <n v="5236.2299999999996"/>
    <n v="3619.55"/>
  </r>
  <r>
    <s v="RESTON HOSPITAL CENTER"/>
    <s v="RESTON"/>
    <s v="VA"/>
    <x v="46"/>
    <s v="VA - Arlington"/>
    <n v="69"/>
    <s v="TRANSIENT ISCHEMIA"/>
    <n v="53"/>
    <s v="Medium "/>
    <n v="29341.03"/>
    <n v="4961.84"/>
    <n v="4286.72"/>
  </r>
  <r>
    <s v="WYTHE COUNTY COMMUNITY HOSPITAL"/>
    <s v="WYTHEVILLE"/>
    <s v="VA"/>
    <x v="46"/>
    <s v="VA - Roanoke"/>
    <n v="69"/>
    <s v="TRANSIENT ISCHEMIA"/>
    <n v="38"/>
    <s v="Low"/>
    <n v="19179.32"/>
    <n v="6741.31"/>
    <n v="3793.68"/>
  </r>
  <r>
    <s v="CJW MEDICAL CENTER"/>
    <s v="RICHMOND"/>
    <s v="VA"/>
    <x v="46"/>
    <s v="VA - Richmond"/>
    <n v="69"/>
    <s v="TRANSIENT ISCHEMIA"/>
    <n v="51"/>
    <s v="Medium "/>
    <n v="38135.97"/>
    <n v="7007.78"/>
    <n v="3748.17"/>
  </r>
  <r>
    <s v="SENTARA POTOMAC HOSPITAL"/>
    <s v="WOODBRIDGE"/>
    <s v="VA"/>
    <x v="46"/>
    <s v="VA - Arlington"/>
    <n v="69"/>
    <s v="TRANSIENT ISCHEMIA"/>
    <n v="32"/>
    <s v="Low"/>
    <n v="32903.24"/>
    <n v="12947.51"/>
    <n v="5590.39"/>
  </r>
  <r>
    <s v="WELLMONT LONESOME PINE HOSPITAL"/>
    <s v="BIG STONE GAP"/>
    <s v="VA"/>
    <x v="46"/>
    <s v="TN - Kingsport"/>
    <n v="69"/>
    <s v="TRANSIENT ISCHEMIA"/>
    <n v="68"/>
    <s v="Medium "/>
    <n v="54865.84"/>
    <n v="10358.33"/>
    <n v="3453.41"/>
  </r>
  <r>
    <s v="TWIN COUNTY REGIONAL HOSPITAL"/>
    <s v="GALAX"/>
    <s v="VA"/>
    <x v="46"/>
    <s v="NC - Winston-Salem"/>
    <n v="69"/>
    <s v="TRANSIENT ISCHEMIA"/>
    <n v="28"/>
    <s v="Low"/>
    <n v="16590.939999999999"/>
    <n v="5322.54"/>
    <n v="8175.58"/>
  </r>
  <r>
    <s v="LEWISGALE HOSPITAL PULASKI"/>
    <s v="PULASKI"/>
    <s v="VA"/>
    <x v="46"/>
    <s v="VA - Roanoke"/>
    <n v="69"/>
    <s v="TRANSIENT ISCHEMIA"/>
    <n v="71"/>
    <s v="Medium "/>
    <n v="8317.0400000000009"/>
    <n v="7429.39"/>
    <n v="13293.04"/>
  </r>
  <r>
    <s v="HENRICO DOCTORS' HOSPITAL"/>
    <s v="RICHMOND"/>
    <s v="VA"/>
    <x v="46"/>
    <s v="VA - Richmond"/>
    <n v="69"/>
    <s v="TRANSIENT ISCHEMIA"/>
    <n v="59"/>
    <s v="Medium "/>
    <n v="9045.31"/>
    <n v="10775.44"/>
    <n v="3643.5"/>
  </r>
  <r>
    <s v="SENTARA PRINCESS ANNE HOSPITAL"/>
    <s v="VIRGINIA BEACH"/>
    <s v="VA"/>
    <x v="46"/>
    <s v="VA - Norfolk"/>
    <n v="69"/>
    <s v="TRANSIENT ISCHEMIA"/>
    <n v="41"/>
    <s v="Low"/>
    <n v="23074.46"/>
    <n v="8137.97"/>
    <n v="6197.29"/>
  </r>
  <r>
    <s v="CHESAPEAKE REGIONAL MEDICAL CENTER"/>
    <s v="CHESAPEAKE"/>
    <s v="VA"/>
    <x v="46"/>
    <s v="VA - Norfolk"/>
    <n v="69"/>
    <s v="TRANSIENT ISCHEMIA"/>
    <n v="50"/>
    <s v="Medium "/>
    <n v="19330.03"/>
    <n v="5306.43"/>
    <n v="6371.71"/>
  </r>
  <r>
    <s v="INOVA MOUNT VERNON HOSPITAL"/>
    <s v="ALEXANDRIA"/>
    <s v="VA"/>
    <x v="46"/>
    <s v="VA - Arlington"/>
    <n v="69"/>
    <s v="TRANSIENT ISCHEMIA"/>
    <n v="48"/>
    <s v="Low"/>
    <n v="27153"/>
    <n v="7220.01"/>
    <n v="6591.3"/>
  </r>
  <r>
    <s v="RAPPAHANNOCK GENERAL HOSPITAL"/>
    <s v="KILMARNOCK"/>
    <s v="VA"/>
    <x v="46"/>
    <s v="VA - Richmond"/>
    <n v="69"/>
    <s v="TRANSIENT ISCHEMIA"/>
    <n v="54"/>
    <s v="Medium "/>
    <n v="27255.41"/>
    <n v="4719.13"/>
    <n v="15017.41"/>
  </r>
  <r>
    <s v="LEWISGALE HOSPITAL ALLEGHANY"/>
    <s v="LOW MOOR"/>
    <s v="VA"/>
    <x v="46"/>
    <s v="VA - Roanoke"/>
    <n v="69"/>
    <s v="TRANSIENT ISCHEMIA"/>
    <n v="50"/>
    <s v="Medium "/>
    <n v="10486.65"/>
    <n v="9301.5499999999993"/>
    <n v="4324.42"/>
  </r>
  <r>
    <s v="RIVERSIDE WALTER REED HOSPITAL"/>
    <s v="GLOUCESTER"/>
    <s v="VA"/>
    <x v="46"/>
    <s v="VA - Newport News"/>
    <n v="69"/>
    <s v="TRANSIENT ISCHEMIA"/>
    <n v="52"/>
    <s v="Medium "/>
    <n v="28685.27"/>
    <n v="11063.16"/>
    <n v="3671.07"/>
  </r>
  <r>
    <s v="BON SECOURS - ST FRANCIS MEDICAL CENTER"/>
    <s v="MIDLOTHIAN"/>
    <s v="VA"/>
    <x v="46"/>
    <s v="VA - Richmond"/>
    <n v="69"/>
    <s v="TRANSIENT ISCHEMIA"/>
    <n v="66"/>
    <s v="Medium "/>
    <n v="25867.91"/>
    <n v="22051.81"/>
    <n v="13571.72"/>
  </r>
  <r>
    <s v="NORTHWEST HOSPITAL"/>
    <s v="SEATTLE"/>
    <s v="WA"/>
    <x v="47"/>
    <s v="WA - Seattle"/>
    <n v="69"/>
    <s v="TRANSIENT ISCHEMIA"/>
    <n v="34"/>
    <s v="Low"/>
    <n v="32197.99"/>
    <n v="7143.35"/>
    <n v="7156.76"/>
  </r>
  <r>
    <s v="SKAGIT VALLEY HOSPITAL"/>
    <s v="MOUNT VERNON"/>
    <s v="WA"/>
    <x v="47"/>
    <s v="WA - Everett"/>
    <n v="69"/>
    <s v="TRANSIENT ISCHEMIA"/>
    <n v="71"/>
    <s v="Medium "/>
    <n v="25320.67"/>
    <n v="5877.6"/>
    <n v="7736.81"/>
  </r>
  <r>
    <s v="ISLAND HOSPITAL"/>
    <s v="ANACORTES"/>
    <s v="WA"/>
    <x v="47"/>
    <s v="WA - Everett"/>
    <n v="69"/>
    <s v="TRANSIENT ISCHEMIA"/>
    <n v="58"/>
    <s v="Medium "/>
    <n v="27539.41"/>
    <n v="7233.18"/>
    <n v="5252.34"/>
  </r>
  <r>
    <s v="HIGHLINE MEDICAL CENTER"/>
    <s v="BURIEN"/>
    <s v="WA"/>
    <x v="47"/>
    <s v="WA - Seattle"/>
    <n v="69"/>
    <s v="TRANSIENT ISCHEMIA"/>
    <n v="39"/>
    <s v="Low"/>
    <n v="50047.519999999997"/>
    <n v="11012.72"/>
    <n v="3906.9"/>
  </r>
  <r>
    <s v="YAKIMA REGIONAL MEDICAL AND CARDIAC CENTER"/>
    <s v="YAKIMA"/>
    <s v="WA"/>
    <x v="47"/>
    <s v="WA - Yakima"/>
    <n v="69"/>
    <s v="TRANSIENT ISCHEMIA"/>
    <n v="63"/>
    <s v="Medium "/>
    <n v="14310.05"/>
    <n v="8498.75"/>
    <n v="7778.11"/>
  </r>
  <r>
    <s v="PROVIDENCE REGIONAL MEDICAL CENTER EVERETT"/>
    <s v="EVERETT"/>
    <s v="WA"/>
    <x v="47"/>
    <s v="WA - Everett"/>
    <n v="69"/>
    <s v="TRANSIENT ISCHEMIA"/>
    <n v="45"/>
    <s v="Low"/>
    <n v="4756.55"/>
    <n v="7629.2"/>
    <n v="9457.0300000000007"/>
  </r>
  <r>
    <s v="AUBURN REGIONAL MEDICAL CENTER"/>
    <s v="AUBURN"/>
    <s v="WA"/>
    <x v="47"/>
    <s v="WA - Seattle"/>
    <n v="69"/>
    <s v="TRANSIENT ISCHEMIA"/>
    <n v="62"/>
    <s v="Medium "/>
    <n v="8615.4599999999991"/>
    <n v="13315.41"/>
    <n v="3550.63"/>
  </r>
  <r>
    <s v="CENTRAL WASHINGTON HOSPITAL"/>
    <s v="WENATCHEE"/>
    <s v="WA"/>
    <x v="47"/>
    <s v="WA - Spokane"/>
    <n v="69"/>
    <s v="TRANSIENT ISCHEMIA"/>
    <n v="55"/>
    <s v="Medium "/>
    <n v="23200.52"/>
    <n v="6694.64"/>
    <n v="4811.25"/>
  </r>
  <r>
    <s v="PROVIDENCE CENTRALIA HOSPITAL"/>
    <s v="CENTRALIA"/>
    <s v="WA"/>
    <x v="47"/>
    <s v="WA - Olympia"/>
    <n v="69"/>
    <s v="TRANSIENT ISCHEMIA"/>
    <n v="31"/>
    <s v="Low"/>
    <n v="42032.46"/>
    <n v="6153.93"/>
    <n v="8490.15"/>
  </r>
  <r>
    <s v="SAINT CLARE HOSPITAL"/>
    <s v="LAKEWOOD"/>
    <s v="WA"/>
    <x v="47"/>
    <s v="WA - Tacoma"/>
    <n v="69"/>
    <s v="TRANSIENT ISCHEMIA"/>
    <n v="43"/>
    <s v="Low"/>
    <n v="21316.38"/>
    <n v="5303.35"/>
    <n v="8394.32"/>
  </r>
  <r>
    <s v="PROVIDENCE ST PETER HOSPITAL"/>
    <s v="OLYMPIA"/>
    <s v="WA"/>
    <x v="47"/>
    <s v="WA - Olympia"/>
    <n v="69"/>
    <s v="TRANSIENT ISCHEMIA"/>
    <n v="22"/>
    <s v="Low"/>
    <n v="59574.34"/>
    <n v="4605.29"/>
    <n v="5537.7"/>
  </r>
  <r>
    <s v="SWEDISH MEDICAL CENTER/CHERRY HILL"/>
    <s v="SEATTLE"/>
    <s v="WA"/>
    <x v="47"/>
    <s v="WA - Seattle"/>
    <n v="69"/>
    <s v="TRANSIENT ISCHEMIA"/>
    <n v="47"/>
    <s v="Low"/>
    <n v="25963"/>
    <n v="5465.46"/>
    <n v="3301.81"/>
  </r>
  <r>
    <s v="SWEDISH EDMONDS HOSPITAL"/>
    <s v="EDMONDS"/>
    <s v="WA"/>
    <x v="47"/>
    <s v="WA - Seattle"/>
    <n v="69"/>
    <s v="TRANSIENT ISCHEMIA"/>
    <n v="151"/>
    <s v="High"/>
    <n v="34433.980000000003"/>
    <n v="4991.8599999999997"/>
    <n v="5746.64"/>
  </r>
  <r>
    <s v="ST JOSEPH MEDICAL CENTER"/>
    <s v="BELLINGHAM"/>
    <s v="WA"/>
    <x v="47"/>
    <s v="WA - Seattle"/>
    <n v="69"/>
    <s v="TRANSIENT ISCHEMIA"/>
    <n v="57"/>
    <s v="Medium "/>
    <n v="36333.620000000003"/>
    <n v="6416.25"/>
    <n v="4705.88"/>
  </r>
  <r>
    <s v="GRAYS HARBOR COMMUNITY HOSPITAL"/>
    <s v="ABERDEEN"/>
    <s v="WA"/>
    <x v="47"/>
    <s v="WA - Seattle"/>
    <n v="69"/>
    <s v="TRANSIENT ISCHEMIA"/>
    <n v="93"/>
    <s v="High"/>
    <n v="20725.18"/>
    <n v="5237.6899999999996"/>
    <n v="6394.21"/>
  </r>
  <r>
    <s v="YAKIMA VALLEY MEMORIAL HOSPITAL"/>
    <s v="YAKIMA"/>
    <s v="WA"/>
    <x v="47"/>
    <s v="WA - Yakima"/>
    <n v="69"/>
    <s v="TRANSIENT ISCHEMIA"/>
    <n v="57"/>
    <s v="Medium "/>
    <n v="22818.77"/>
    <n v="12131.69"/>
    <n v="6923.84"/>
  </r>
  <r>
    <s v="HARRISON MEDICAL CENTER"/>
    <s v="BREMERTON"/>
    <s v="WA"/>
    <x v="47"/>
    <s v="WA - Seattle"/>
    <n v="69"/>
    <s v="TRANSIENT ISCHEMIA"/>
    <n v="71"/>
    <s v="Medium "/>
    <n v="45594.68"/>
    <n v="7358.91"/>
    <n v="4404.5200000000004"/>
  </r>
  <r>
    <s v="PEACHEALTH ST JOHN MEDICAL CENTER"/>
    <s v="LONGVIEW"/>
    <s v="WA"/>
    <x v="47"/>
    <s v="OR - Portland"/>
    <n v="69"/>
    <s v="TRANSIENT ISCHEMIA"/>
    <n v="48"/>
    <s v="Low"/>
    <n v="14674.16"/>
    <n v="4949.55"/>
    <n v="3682.92"/>
  </r>
  <r>
    <s v="PEACEHEALTH SOUTHWEST MEDICAL CENTER"/>
    <s v="VANCOUVER"/>
    <s v="WA"/>
    <x v="47"/>
    <s v="OR - Portland"/>
    <n v="69"/>
    <s v="TRANSIENT ISCHEMIA"/>
    <n v="141"/>
    <s v="High"/>
    <n v="29438"/>
    <n v="5113.08"/>
    <n v="3676.75"/>
  </r>
  <r>
    <s v="OVERLAKE HOSPITAL MEDICAL CENTER"/>
    <s v="BELLEVUE"/>
    <s v="WA"/>
    <x v="47"/>
    <s v="WA - Seattle"/>
    <n v="69"/>
    <s v="TRANSIENT ISCHEMIA"/>
    <n v="71"/>
    <s v="Medium "/>
    <n v="13194.96"/>
    <n v="4607.8500000000004"/>
    <n v="4026.8"/>
  </r>
  <r>
    <s v="PROVIDENCE SACRED HEART MEDICAL CENTER"/>
    <s v="SPOKANE"/>
    <s v="WA"/>
    <x v="47"/>
    <s v="WA - Spokane"/>
    <n v="69"/>
    <s v="TRANSIENT ISCHEMIA"/>
    <n v="52"/>
    <s v="Medium "/>
    <n v="29194.69"/>
    <n v="5687.7"/>
    <n v="5615.22"/>
  </r>
  <r>
    <s v="KADLEC REGIONAL MEDICAL CENTER"/>
    <s v="RICHLAND"/>
    <s v="WA"/>
    <x v="47"/>
    <s v="WA - Spokane"/>
    <n v="69"/>
    <s v="TRANSIENT ISCHEMIA"/>
    <n v="34"/>
    <s v="Low"/>
    <n v="63649.29"/>
    <n v="8505.64"/>
    <n v="5239.7299999999996"/>
  </r>
  <r>
    <s v="HARBORVIEW MEDICAL CENTER"/>
    <s v="SEATTLE"/>
    <s v="WA"/>
    <x v="47"/>
    <s v="WA - Seattle"/>
    <n v="69"/>
    <s v="TRANSIENT ISCHEMIA"/>
    <n v="43"/>
    <s v="Low"/>
    <n v="30138.45"/>
    <n v="10892.63"/>
    <n v="4011.95"/>
  </r>
  <r>
    <s v="OLYMPIC MEDICAL CENTER"/>
    <s v="PORT ANGELES"/>
    <s v="WA"/>
    <x v="47"/>
    <s v="WA - Seattle"/>
    <n v="69"/>
    <s v="TRANSIENT ISCHEMIA"/>
    <n v="46"/>
    <s v="Low"/>
    <n v="49595.9"/>
    <n v="7496.98"/>
    <n v="7622.07"/>
  </r>
  <r>
    <s v="PROVIDENCE HOLY FAMILY HOSPITAL"/>
    <s v="SPOKANE"/>
    <s v="WA"/>
    <x v="47"/>
    <s v="WA - Spokane"/>
    <n v="69"/>
    <s v="TRANSIENT ISCHEMIA"/>
    <n v="44"/>
    <s v="Low"/>
    <n v="35581.550000000003"/>
    <n v="6864.91"/>
    <n v="7063.01"/>
  </r>
  <r>
    <s v="MULTICARE GOOD SAMARITAN HOSPITAL"/>
    <s v="PUYALLUP"/>
    <s v="WA"/>
    <x v="47"/>
    <s v="WA - Tacoma"/>
    <n v="69"/>
    <s v="TRANSIENT ISCHEMIA"/>
    <n v="40"/>
    <s v="Low"/>
    <n v="20040.72"/>
    <n v="7292.83"/>
    <n v="4927.97"/>
  </r>
  <r>
    <s v="VALLEY MEDICAL CENTER"/>
    <s v="RENTON"/>
    <s v="WA"/>
    <x v="47"/>
    <s v="WA - Seattle"/>
    <n v="69"/>
    <s v="TRANSIENT ISCHEMIA"/>
    <n v="45"/>
    <s v="Low"/>
    <n v="33308.65"/>
    <n v="8986.39"/>
    <n v="4674.42"/>
  </r>
  <r>
    <s v="ST JOSEPH MEDICAL CENTER"/>
    <s v="TACOMA"/>
    <s v="WA"/>
    <x v="47"/>
    <s v="WA - Tacoma"/>
    <n v="69"/>
    <s v="TRANSIENT ISCHEMIA"/>
    <n v="50"/>
    <s v="Medium "/>
    <n v="14586.2"/>
    <n v="4806.43"/>
    <n v="5036.07"/>
  </r>
  <r>
    <s v="EVERGREEN HOSPITAL MEDICAL CENTER"/>
    <s v="KIRKLAND"/>
    <s v="WA"/>
    <x v="47"/>
    <s v="WA - Seattle"/>
    <n v="69"/>
    <s v="TRANSIENT ISCHEMIA"/>
    <n v="63"/>
    <s v="Medium "/>
    <n v="11250.98"/>
    <n v="7768.79"/>
    <n v="4714.6000000000004"/>
  </r>
  <r>
    <s v="TACOMA GENERAL ALLENMORE HOSPITAL"/>
    <s v="TACOMA"/>
    <s v="WA"/>
    <x v="47"/>
    <s v="WA - Tacoma"/>
    <n v="69"/>
    <s v="TRANSIENT ISCHEMIA"/>
    <n v="74"/>
    <s v="Medium "/>
    <n v="29423.01"/>
    <n v="7164.08"/>
    <n v="4698.5"/>
  </r>
  <r>
    <s v="ST FRANCIS COMMUNITY HOSPITAL"/>
    <s v="FEDERAL WAY"/>
    <s v="WA"/>
    <x v="47"/>
    <s v="WA - Seattle"/>
    <n v="69"/>
    <s v="TRANSIENT ISCHEMIA"/>
    <n v="55"/>
    <s v="Medium "/>
    <n v="11534.17"/>
    <n v="6880.05"/>
    <n v="4409.25"/>
  </r>
  <r>
    <s v="LEGACY SALMON CREEK MEDICAL CENTER"/>
    <s v="VANCOUVER"/>
    <s v="WA"/>
    <x v="47"/>
    <s v="OR - Portland"/>
    <n v="69"/>
    <s v="TRANSIENT ISCHEMIA"/>
    <n v="73"/>
    <s v="Medium "/>
    <n v="45285.68"/>
    <n v="14135.8"/>
    <n v="4780.05"/>
  </r>
  <r>
    <s v="ST ANTHONY HOSPITAL"/>
    <s v="GIG HARBOR"/>
    <s v="WA"/>
    <x v="47"/>
    <s v="WA - Tacoma"/>
    <n v="69"/>
    <s v="TRANSIENT ISCHEMIA"/>
    <n v="50"/>
    <s v="Medium "/>
    <n v="20339.02"/>
    <n v="5436.36"/>
    <n v="4761.26"/>
  </r>
  <r>
    <s v="WEST VIRGINIA UNIVERSITY HOSPITALS"/>
    <s v="MORGANTOWN"/>
    <s v="WV"/>
    <x v="48"/>
    <s v="WV - Morgantown"/>
    <n v="69"/>
    <s v="TRANSIENT ISCHEMIA"/>
    <n v="47"/>
    <s v="Low"/>
    <n v="9309.5300000000007"/>
    <n v="6699.17"/>
    <n v="3223.15"/>
  </r>
  <r>
    <s v="GREENBRIER VALLEY MEDICAL CENTER"/>
    <s v="RONCEVERTE"/>
    <s v="WV"/>
    <x v="48"/>
    <s v="WV - Charleston"/>
    <n v="69"/>
    <s v="TRANSIENT ISCHEMIA"/>
    <n v="49"/>
    <s v="Low"/>
    <n v="13194.78"/>
    <n v="12038.53"/>
    <n v="4668.62"/>
  </r>
  <r>
    <s v="UNITED HOSPITAL CENTER"/>
    <s v="BRIDGEPORT"/>
    <s v="WV"/>
    <x v="48"/>
    <s v="WV - Morgantown"/>
    <n v="69"/>
    <s v="TRANSIENT ISCHEMIA"/>
    <n v="48"/>
    <s v="Low"/>
    <n v="15156"/>
    <n v="4430.13"/>
    <n v="3569.95"/>
  </r>
  <r>
    <s v="ST MARY'S MEDICAL CENTER"/>
    <s v="HUNTINGTON"/>
    <s v="WV"/>
    <x v="48"/>
    <s v="WV - Huntington"/>
    <n v="69"/>
    <s v="TRANSIENT ISCHEMIA"/>
    <n v="44"/>
    <s v="Low"/>
    <n v="12635.52"/>
    <n v="7587.01"/>
    <n v="11683.57"/>
  </r>
  <r>
    <s v="CITY HOSPITAL"/>
    <s v="MARTINSBURG"/>
    <s v="WV"/>
    <x v="48"/>
    <s v="VA - Winchester"/>
    <n v="69"/>
    <s v="TRANSIENT ISCHEMIA"/>
    <n v="64"/>
    <s v="Medium "/>
    <n v="47503.14"/>
    <n v="5423.94"/>
    <n v="5184.2"/>
  </r>
  <r>
    <s v="PLEASANT VALLEY HOSPITAL"/>
    <s v="POINT PLEASANT"/>
    <s v="WV"/>
    <x v="48"/>
    <s v="WV - Huntington"/>
    <n v="69"/>
    <s v="TRANSIENT ISCHEMIA"/>
    <n v="38"/>
    <s v="Low"/>
    <n v="15353.65"/>
    <n v="7747"/>
    <n v="5221.2700000000004"/>
  </r>
  <r>
    <s v="REYNOLDS MEMORIAL HOSPITAL"/>
    <s v="GLEN DALE"/>
    <s v="WV"/>
    <x v="48"/>
    <s v="PA - Pittsburgh"/>
    <n v="69"/>
    <s v="TRANSIENT ISCHEMIA"/>
    <n v="55"/>
    <s v="Medium "/>
    <n v="16817.330000000002"/>
    <n v="5272.9"/>
    <n v="6253.47"/>
  </r>
  <r>
    <s v="CHARLESTON AREA MEDICAL CENTER"/>
    <s v="CHARLESTON"/>
    <s v="WV"/>
    <x v="48"/>
    <s v="WV - Charleston"/>
    <n v="69"/>
    <s v="TRANSIENT ISCHEMIA"/>
    <n v="32"/>
    <s v="Low"/>
    <n v="13914.19"/>
    <n v="11326.66"/>
    <n v="8779.01"/>
  </r>
  <r>
    <s v="WEIRTON MEDICAL CENTER"/>
    <s v="WEIRTON"/>
    <s v="WV"/>
    <x v="48"/>
    <s v="PA - Pittsburgh"/>
    <n v="69"/>
    <s v="TRANSIENT ISCHEMIA"/>
    <n v="36"/>
    <s v="Low"/>
    <n v="27659.47"/>
    <n v="6819.77"/>
    <n v="6735.08"/>
  </r>
  <r>
    <s v="MONONGALIA COUNTY GENERAL HOSPITAL"/>
    <s v="MORGANTOWN"/>
    <s v="WV"/>
    <x v="48"/>
    <s v="WV - Morgantown"/>
    <n v="69"/>
    <s v="TRANSIENT ISCHEMIA"/>
    <n v="42"/>
    <s v="Low"/>
    <n v="23330.639999999999"/>
    <n v="6588.43"/>
    <n v="2861.15"/>
  </r>
  <r>
    <s v="THOMAS MEMORIAL HOSPITAL"/>
    <s v="SOUTH CHARLESTO"/>
    <s v="WV"/>
    <x v="48"/>
    <s v="WV - Charleston"/>
    <n v="69"/>
    <s v="TRANSIENT ISCHEMIA"/>
    <n v="27"/>
    <s v="Low"/>
    <n v="13682.1"/>
    <n v="5033.66"/>
    <n v="24413.13"/>
  </r>
  <r>
    <s v="DAVIS MEMORIAL HOSPITAL"/>
    <s v="ELKINS"/>
    <s v="WV"/>
    <x v="48"/>
    <s v="WV - Morgantown"/>
    <n v="69"/>
    <s v="TRANSIENT ISCHEMIA"/>
    <n v="144"/>
    <s v="High"/>
    <n v="8225.68"/>
    <n v="4753.1899999999996"/>
    <n v="10827.78"/>
  </r>
  <r>
    <s v="ST JOSEPHS HEALTHCARE SYSTEM"/>
    <s v="PARKERSBURG"/>
    <s v="WV"/>
    <x v="48"/>
    <s v="WV - Charleston"/>
    <n v="69"/>
    <s v="TRANSIENT ISCHEMIA"/>
    <n v="53"/>
    <s v="Medium "/>
    <n v="42616.88"/>
    <n v="4257.0600000000004"/>
    <n v="5772.01"/>
  </r>
  <r>
    <s v="STONEWALL JACKSON MEM HOSP"/>
    <s v="WESTON"/>
    <s v="WV"/>
    <x v="48"/>
    <s v="WV - Charleston"/>
    <n v="69"/>
    <s v="TRANSIENT ISCHEMIA"/>
    <n v="45"/>
    <s v="Low"/>
    <n v="12075.31"/>
    <n v="6055.81"/>
    <n v="2662.81"/>
  </r>
  <r>
    <s v="PRINCETON COMMUNITY HOSPITAL"/>
    <s v="PRINCETON"/>
    <s v="WV"/>
    <x v="48"/>
    <s v="VA - Roanoke"/>
    <n v="69"/>
    <s v="TRANSIENT ISCHEMIA"/>
    <n v="52"/>
    <s v="Medium "/>
    <n v="55393.94"/>
    <n v="7449.42"/>
    <n v="5863.66"/>
  </r>
  <r>
    <s v="LOGAN REGIONAL MEDICAL CENTER"/>
    <s v="LOGAN"/>
    <s v="WV"/>
    <x v="48"/>
    <s v="WV - Charleston"/>
    <n v="69"/>
    <s v="TRANSIENT ISCHEMIA"/>
    <n v="43"/>
    <s v="Low"/>
    <n v="30242.53"/>
    <n v="6431.49"/>
    <n v="13281.94"/>
  </r>
  <r>
    <s v="WHEELING HOSPITAL"/>
    <s v="WHEELING"/>
    <s v="WV"/>
    <x v="48"/>
    <s v="PA - Pittsburgh"/>
    <n v="69"/>
    <s v="TRANSIENT ISCHEMIA"/>
    <n v="48"/>
    <s v="Low"/>
    <n v="19348.099999999999"/>
    <n v="10519.04"/>
    <n v="4849.45"/>
  </r>
  <r>
    <s v="CABELL-HUNTINGTON HOSPITAL INC"/>
    <s v="HUNTINGTON"/>
    <s v="WV"/>
    <x v="48"/>
    <s v="WV - Huntington"/>
    <n v="69"/>
    <s v="TRANSIENT ISCHEMIA"/>
    <n v="47"/>
    <s v="Low"/>
    <n v="39631.199999999997"/>
    <n v="6478.06"/>
    <n v="2728.99"/>
  </r>
  <r>
    <s v="CAMDEN CLARK MEDICAL CENTER"/>
    <s v="PARKERSBURG"/>
    <s v="WV"/>
    <x v="48"/>
    <s v="WV - Charleston"/>
    <n v="69"/>
    <s v="TRANSIENT ISCHEMIA"/>
    <n v="31"/>
    <s v="Low"/>
    <n v="10084.67"/>
    <n v="7252.14"/>
    <n v="4494.3900000000003"/>
  </r>
  <r>
    <s v="BECKLEY ARH HOSPITAL"/>
    <s v="BECKLEY"/>
    <s v="WV"/>
    <x v="48"/>
    <s v="WV - Charleston"/>
    <n v="69"/>
    <s v="TRANSIENT ISCHEMIA"/>
    <n v="22"/>
    <s v="Low"/>
    <n v="16167.83"/>
    <n v="6196.38"/>
    <n v="7208.17"/>
  </r>
  <r>
    <s v="RALEIGH GENERAL HOSPITAL"/>
    <s v="BECKLEY"/>
    <s v="WV"/>
    <x v="48"/>
    <s v="WV - Charleston"/>
    <n v="69"/>
    <s v="TRANSIENT ISCHEMIA"/>
    <n v="64"/>
    <s v="Medium "/>
    <n v="73478.960000000006"/>
    <n v="4816.53"/>
    <n v="4055.81"/>
  </r>
  <r>
    <s v="BLUEFIELD REGIONAL MEDICAL CENTER"/>
    <s v="BLUEFIELD"/>
    <s v="WV"/>
    <x v="48"/>
    <s v="VA - Roanoke"/>
    <n v="69"/>
    <s v="TRANSIENT ISCHEMIA"/>
    <n v="182"/>
    <s v="High"/>
    <n v="25783.56"/>
    <n v="11332.86"/>
    <n v="4300.1400000000003"/>
  </r>
  <r>
    <s v="WILLIAMSON MEMORIAL HOSPITAL"/>
    <s v="WILLIAMSON"/>
    <s v="WV"/>
    <x v="48"/>
    <s v="WV - Charleston"/>
    <n v="69"/>
    <s v="TRANSIENT ISCHEMIA"/>
    <n v="43"/>
    <s v="Low"/>
    <n v="10519.44"/>
    <n v="10594.71"/>
    <n v="3373.89"/>
  </r>
  <r>
    <s v="WAUKESHA MEMORIAL HOSPITAL"/>
    <s v="WAUKESHA"/>
    <s v="WI"/>
    <x v="49"/>
    <s v="WI - Milwaukee"/>
    <n v="69"/>
    <s v="TRANSIENT ISCHEMIA"/>
    <n v="71"/>
    <s v="Medium "/>
    <n v="61129.98"/>
    <n v="20945.7"/>
    <n v="6430.49"/>
  </r>
  <r>
    <s v="SACRED HEART HSPTL"/>
    <s v="EAU CLAIRE"/>
    <s v="WI"/>
    <x v="49"/>
    <s v="MN - Minneapolis"/>
    <n v="69"/>
    <s v="TRANSIENT ISCHEMIA"/>
    <n v="64"/>
    <s v="Medium "/>
    <n v="46419.39"/>
    <n v="8386.24"/>
    <n v="10108.86"/>
  </r>
  <r>
    <s v="UNITED HSPTL SYS"/>
    <s v="KENOSHA"/>
    <s v="WI"/>
    <x v="49"/>
    <s v="WI - Milwaukee"/>
    <n v="69"/>
    <s v="TRANSIENT ISCHEMIA"/>
    <n v="58"/>
    <s v="Medium "/>
    <n v="43178.6"/>
    <n v="10278.290000000001"/>
    <n v="6292.27"/>
  </r>
  <r>
    <s v="COLUMBIA ST MARY'S HOSPITAL OZAUKEE  INC"/>
    <s v="MEQUON"/>
    <s v="WI"/>
    <x v="49"/>
    <s v="WI - Milwaukee"/>
    <n v="69"/>
    <s v="TRANSIENT ISCHEMIA"/>
    <n v="46"/>
    <s v="Low"/>
    <n v="8594.6"/>
    <n v="8069.44"/>
    <n v="6385.76"/>
  </r>
  <r>
    <s v="ASPIRUS WAUSAU HOSPITAL"/>
    <s v="WAUSAU"/>
    <s v="WI"/>
    <x v="49"/>
    <s v="WI - Wausau"/>
    <n v="69"/>
    <s v="TRANSIENT ISCHEMIA"/>
    <n v="68"/>
    <s v="Medium "/>
    <n v="39735.42"/>
    <n v="4610.95"/>
    <n v="3814.36"/>
  </r>
  <r>
    <s v="MINISTRY SAINT JOSEPH'S HOSPITAL"/>
    <s v="MARSHFIELD"/>
    <s v="WI"/>
    <x v="49"/>
    <s v="WI - Marshfield"/>
    <n v="69"/>
    <s v="TRANSIENT ISCHEMIA"/>
    <n v="29"/>
    <s v="Low"/>
    <n v="22712.5"/>
    <n v="5330.62"/>
    <n v="4230.87"/>
  </r>
  <r>
    <s v="DIVINE SAVIOR HLTHCARE"/>
    <s v="PORTAGE"/>
    <s v="WI"/>
    <x v="49"/>
    <s v="WI - Madison"/>
    <n v="69"/>
    <s v="TRANSIENT ISCHEMIA"/>
    <n v="59"/>
    <s v="Medium "/>
    <n v="30457.25"/>
    <n v="17790.52"/>
    <n v="5938.43"/>
  </r>
  <r>
    <s v="COLUMBIA ST MARYS HSPTL  MILW (COL &amp; MILW CAMPUS)"/>
    <s v="MILWAUKEE"/>
    <s v="WI"/>
    <x v="49"/>
    <s v="WI - Milwaukee"/>
    <n v="69"/>
    <s v="TRANSIENT ISCHEMIA"/>
    <n v="58"/>
    <s v="Medium "/>
    <n v="51027.9"/>
    <n v="6907.01"/>
    <n v="3380.92"/>
  </r>
  <r>
    <s v="MERCY HLTH SYS CORP"/>
    <s v="JANESVILLE"/>
    <s v="WI"/>
    <x v="49"/>
    <s v="WI - Madison"/>
    <n v="69"/>
    <s v="TRANSIENT ISCHEMIA"/>
    <n v="51"/>
    <s v="Medium "/>
    <n v="13692.37"/>
    <n v="10533.77"/>
    <n v="8410.2999999999993"/>
  </r>
  <r>
    <s v="MAYO CLINIC HEALTH SYSTEM EAU CLAIRE HOSPITAL"/>
    <s v="EAU CLAIRE"/>
    <s v="WI"/>
    <x v="49"/>
    <s v="MN - Minneapolis"/>
    <n v="69"/>
    <s v="TRANSIENT ISCHEMIA"/>
    <n v="41"/>
    <s v="Low"/>
    <n v="41361.65"/>
    <n v="7186.29"/>
    <n v="3312.01"/>
  </r>
  <r>
    <s v="ST VINCENT HSPTL"/>
    <s v="GREEN BAY"/>
    <s v="WI"/>
    <x v="49"/>
    <s v="WI - Green Bay"/>
    <n v="69"/>
    <s v="TRANSIENT ISCHEMIA"/>
    <n v="70"/>
    <s v="Medium "/>
    <n v="30976.37"/>
    <n v="8900.43"/>
    <n v="12302.4"/>
  </r>
  <r>
    <s v="WHEATON FRANCISCAN HEALTHCARE- ST FRANCIS"/>
    <s v="MILWAUKEE"/>
    <s v="WI"/>
    <x v="49"/>
    <s v="WI - Milwaukee"/>
    <n v="69"/>
    <s v="TRANSIENT ISCHEMIA"/>
    <n v="171"/>
    <s v="High"/>
    <n v="48351.94"/>
    <n v="9779.59"/>
    <n v="6298.33"/>
  </r>
  <r>
    <s v="ST MARY'S HOSPITAL"/>
    <s v="MADISON"/>
    <s v="WI"/>
    <x v="49"/>
    <s v="WI - Madison"/>
    <n v="69"/>
    <s v="TRANSIENT ISCHEMIA"/>
    <n v="73"/>
    <s v="Medium "/>
    <n v="11133.72"/>
    <n v="5932.1"/>
    <n v="6547.49"/>
  </r>
  <r>
    <s v="ST AGNES HSPTL"/>
    <s v="FOND DU LAC"/>
    <s v="WI"/>
    <x v="49"/>
    <s v="WI - Milwaukee"/>
    <n v="69"/>
    <s v="TRANSIENT ISCHEMIA"/>
    <n v="41"/>
    <s v="Low"/>
    <n v="38800.18"/>
    <n v="7459"/>
    <n v="3472.35"/>
  </r>
  <r>
    <s v="MERITER HSPTL"/>
    <s v="MADISON"/>
    <s v="WI"/>
    <x v="49"/>
    <s v="WI - Madison"/>
    <n v="69"/>
    <s v="TRANSIENT ISCHEMIA"/>
    <n v="132"/>
    <s v="High"/>
    <n v="69913.27"/>
    <n v="12834.19"/>
    <n v="6926.39"/>
  </r>
  <r>
    <s v="WHEATON FRANCISCAN HEALTHCARE- ALL SAINTS"/>
    <s v="RACINE"/>
    <s v="WI"/>
    <x v="49"/>
    <s v="WI - Milwaukee"/>
    <n v="69"/>
    <s v="TRANSIENT ISCHEMIA"/>
    <n v="31"/>
    <s v="Low"/>
    <n v="110132.83"/>
    <n v="7690.27"/>
    <n v="5661.06"/>
  </r>
  <r>
    <s v="UNIVERSITY OF WI  HOSPITALS &amp; CLINICS AUTHORITY"/>
    <s v="MADISON"/>
    <s v="WI"/>
    <x v="49"/>
    <s v="WI - Madison"/>
    <n v="69"/>
    <s v="TRANSIENT ISCHEMIA"/>
    <n v="40"/>
    <s v="Low"/>
    <n v="37498.99"/>
    <n v="7749.32"/>
    <n v="4020.67"/>
  </r>
  <r>
    <s v="BELOIT MEM HSPTL"/>
    <s v="BELOIT"/>
    <s v="WI"/>
    <x v="49"/>
    <s v="WI - Madison"/>
    <n v="69"/>
    <s v="TRANSIENT ISCHEMIA"/>
    <n v="69"/>
    <s v="Medium "/>
    <n v="15630.48"/>
    <n v="6447.43"/>
    <n v="7332.18"/>
  </r>
  <r>
    <s v="COMMUNITY MEM HSPTL"/>
    <s v="MENOMONEE FALLS"/>
    <s v="WI"/>
    <x v="49"/>
    <s v="WI - Milwaukee"/>
    <n v="69"/>
    <s v="TRANSIENT ISCHEMIA"/>
    <n v="62"/>
    <s v="Medium "/>
    <n v="23029.83"/>
    <n v="9286.8700000000008"/>
    <n v="5504.53"/>
  </r>
  <r>
    <s v="BAY AREA MED CTR"/>
    <s v="MARINETTE"/>
    <s v="WI"/>
    <x v="49"/>
    <s v="WI - Green Bay"/>
    <n v="69"/>
    <s v="TRANSIENT ISCHEMIA"/>
    <n v="42"/>
    <s v="Low"/>
    <n v="17875.349999999999"/>
    <n v="9362.1"/>
    <n v="5663.11"/>
  </r>
  <r>
    <s v="WHEATON FRANCISCAN  INC- ST JOSEPH"/>
    <s v="MILWAUKEE"/>
    <s v="WI"/>
    <x v="49"/>
    <s v="WI - Milwaukee"/>
    <n v="69"/>
    <s v="TRANSIENT ISCHEMIA"/>
    <n v="47"/>
    <s v="Low"/>
    <n v="14649.92"/>
    <n v="6561.44"/>
    <n v="6435.01"/>
  </r>
  <r>
    <s v="AURORA ST LUKES MEDICAL CENTER"/>
    <s v="MILWAUKEE"/>
    <s v="WI"/>
    <x v="49"/>
    <s v="WI - Milwaukee"/>
    <n v="69"/>
    <s v="TRANSIENT ISCHEMIA"/>
    <n v="54"/>
    <s v="Medium "/>
    <n v="20492.43"/>
    <n v="7477.89"/>
    <n v="5561.09"/>
  </r>
  <r>
    <s v="AURORA WEST ALLIS MEDICAL CENTER"/>
    <s v="WEST ALLIS"/>
    <s v="WI"/>
    <x v="49"/>
    <s v="WI - Milwaukee"/>
    <n v="69"/>
    <s v="TRANSIENT ISCHEMIA"/>
    <n v="46"/>
    <s v="Low"/>
    <n v="51566.69"/>
    <n v="6733.26"/>
    <n v="11599"/>
  </r>
  <r>
    <s v="WHEATON FRANCISCAN INC - ELMBROOK MEMORIAL"/>
    <s v="BROOKFIELD"/>
    <s v="WI"/>
    <x v="49"/>
    <s v="WI - Milwaukee"/>
    <n v="69"/>
    <s v="TRANSIENT ISCHEMIA"/>
    <n v="152"/>
    <s v="High"/>
    <n v="28662"/>
    <n v="5714.99"/>
    <n v="5191.1899999999996"/>
  </r>
  <r>
    <s v="FROEDTERT MEM LUTHERAN HSPTL"/>
    <s v="MILWAUKEE"/>
    <s v="WI"/>
    <x v="49"/>
    <s v="WI - Milwaukee"/>
    <n v="69"/>
    <s v="TRANSIENT ISCHEMIA"/>
    <n v="50"/>
    <s v="Medium "/>
    <n v="115677.8"/>
    <n v="7182.11"/>
    <n v="8049.68"/>
  </r>
  <r>
    <s v="AURORA MED CTR KENOSHA"/>
    <s v="KENOSHA"/>
    <s v="WI"/>
    <x v="49"/>
    <s v="WI - Milwaukee"/>
    <n v="69"/>
    <s v="TRANSIENT ISCHEMIA"/>
    <n v="51"/>
    <s v="Medium "/>
    <n v="20839.36"/>
    <n v="10974.39"/>
    <n v="7005.08"/>
  </r>
  <r>
    <s v="AURORA MEDICAL CENTER"/>
    <s v="GRAFTON"/>
    <s v="WI"/>
    <x v="49"/>
    <s v="WI - Milwaukee"/>
    <n v="69"/>
    <s v="TRANSIENT ISCHEMIA"/>
    <n v="65"/>
    <s v="Medium "/>
    <n v="20300.38"/>
    <n v="6685"/>
    <n v="10226.450000000001"/>
  </r>
  <r>
    <s v="NORTH CYPRESS MEDICAL CENTER"/>
    <s v="CYPRESS"/>
    <s v="TX"/>
    <x v="43"/>
    <s v="TX - Houston"/>
    <n v="69"/>
    <s v="TRANSIENT ISCHEMIA"/>
    <n v="66"/>
    <s v="Medium "/>
    <n v="22548.67"/>
    <n v="7224.94"/>
    <n v="6152.29"/>
  </r>
  <r>
    <s v="SETON MEDICAL CENTER WILLIAMSON"/>
    <s v="ROUND ROCK"/>
    <s v="TX"/>
    <x v="43"/>
    <s v="TX - Austin"/>
    <n v="69"/>
    <s v="TRANSIENT ISCHEMIA"/>
    <n v="56"/>
    <s v="Medium "/>
    <n v="59121.43"/>
    <n v="6447.27"/>
    <n v="4512.78"/>
  </r>
  <r>
    <s v="SIERRA PROVIDENCE EAST MEDICAL CENTER"/>
    <s v="EL PASO"/>
    <s v="TX"/>
    <x v="43"/>
    <s v="TX - El Paso"/>
    <n v="69"/>
    <s v="TRANSIENT ISCHEMIA"/>
    <n v="57"/>
    <s v="Medium "/>
    <n v="62420.22"/>
    <n v="6998.74"/>
    <n v="3238.02"/>
  </r>
  <r>
    <s v="METHODIST STONE OAK HOSPITAL"/>
    <s v="SAN ANTONIO"/>
    <s v="TX"/>
    <x v="43"/>
    <s v="TX - San Antonio"/>
    <n v="69"/>
    <s v="TRANSIENT ISCHEMIA"/>
    <n v="24"/>
    <s v="Low"/>
    <n v="28616.07"/>
    <n v="15353.81"/>
    <n v="7537.2"/>
  </r>
  <r>
    <s v="SETON MEDICAL CENTER HAYS"/>
    <s v="KYLE"/>
    <s v="TX"/>
    <x v="43"/>
    <s v="TX - Austin"/>
    <n v="69"/>
    <s v="TRANSIENT ISCHEMIA"/>
    <n v="136"/>
    <s v="High"/>
    <n v="22787.06"/>
    <n v="4338.4799999999996"/>
    <n v="12188.37"/>
  </r>
  <r>
    <s v="SOUTHEAST ALABAMA MEDICAL CENTER"/>
    <s v="DOTHAN"/>
    <s v="AL"/>
    <x v="0"/>
    <s v="AL - Dothan"/>
    <n v="74"/>
    <s v="CRANIAL &amp; PERIPHERAL NERVE DISORDERS W/O MCC"/>
    <n v="105"/>
    <s v="High"/>
    <n v="59785.3"/>
    <n v="7033.77"/>
    <n v="5843.01"/>
  </r>
  <r>
    <s v="ST VINCENT'S EAST"/>
    <s v="BIRMINGHAM"/>
    <s v="AL"/>
    <x v="0"/>
    <s v="AL - Birmingham"/>
    <n v="74"/>
    <s v="CRANIAL &amp; PERIPHERAL NERVE DISORDERS W/O MCC"/>
    <n v="62"/>
    <s v="Medium "/>
    <n v="26860.75"/>
    <n v="5921.94"/>
    <n v="6723.76"/>
  </r>
  <r>
    <s v="HELEN KELLER MEMORIAL HOSPITAL"/>
    <s v="SHEFFIELD"/>
    <s v="AL"/>
    <x v="0"/>
    <s v="AL - Birmingham"/>
    <n v="74"/>
    <s v="CRANIAL &amp; PERIPHERAL NERVE DISORDERS W/O MCC"/>
    <n v="29"/>
    <s v="Low"/>
    <n v="29189.68"/>
    <n v="5062.09"/>
    <n v="4419.91"/>
  </r>
  <r>
    <s v="BAPTIST MEDICAL CENTER SOUTH"/>
    <s v="MONTGOMERY"/>
    <s v="AL"/>
    <x v="0"/>
    <s v="AL - Montgomery"/>
    <n v="74"/>
    <s v="CRANIAL &amp; PERIPHERAL NERVE DISORDERS W/O MCC"/>
    <n v="141"/>
    <s v="High"/>
    <n v="40913.32"/>
    <n v="11658.88"/>
    <n v="7798.15"/>
  </r>
  <r>
    <s v="JACKSON HOSPITAL &amp; CLINIC INC"/>
    <s v="MONTGOMERY"/>
    <s v="AL"/>
    <x v="0"/>
    <s v="AL - Montgomery"/>
    <n v="74"/>
    <s v="CRANIAL &amp; PERIPHERAL NERVE DISORDERS W/O MCC"/>
    <n v="72"/>
    <s v="Medium "/>
    <n v="42188.58"/>
    <n v="5440.79"/>
    <n v="5668.55"/>
  </r>
  <r>
    <s v="GEORGE H. LANIER MEMORIAL HOSPITAL"/>
    <s v="VALLEY"/>
    <s v="AL"/>
    <x v="0"/>
    <s v="AL - Birmingham"/>
    <n v="74"/>
    <s v="CRANIAL &amp; PERIPHERAL NERVE DISORDERS W/O MCC"/>
    <n v="32"/>
    <s v="Low"/>
    <n v="22318.68"/>
    <n v="6670.55"/>
    <n v="3541.46"/>
  </r>
  <r>
    <s v="EAST ALABAMA MEDICAL CENTER AND SNF"/>
    <s v="OPELIKA"/>
    <s v="AL"/>
    <x v="0"/>
    <s v="AL - Birmingham"/>
    <n v="74"/>
    <s v="CRANIAL &amp; PERIPHERAL NERVE DISORDERS W/O MCC"/>
    <n v="72"/>
    <s v="Medium "/>
    <n v="13353.41"/>
    <n v="7536.03"/>
    <n v="14346.67"/>
  </r>
  <r>
    <s v="UNIVERSITY OF ALABAMA HOSPITAL"/>
    <s v="BIRMINGHAM"/>
    <s v="AL"/>
    <x v="0"/>
    <s v="AL - Birmingham"/>
    <n v="74"/>
    <s v="CRANIAL &amp; PERIPHERAL NERVE DISORDERS W/O MCC"/>
    <n v="68"/>
    <s v="Medium "/>
    <n v="61580.76"/>
    <n v="4531.04"/>
    <n v="2603.4499999999998"/>
  </r>
  <r>
    <s v="HUNTSVILLE HOSPITAL"/>
    <s v="HUNTSVILLE"/>
    <s v="AL"/>
    <x v="0"/>
    <s v="AL - Huntsville"/>
    <n v="74"/>
    <s v="CRANIAL &amp; PERIPHERAL NERVE DISORDERS W/O MCC"/>
    <n v="63"/>
    <s v="Medium "/>
    <n v="13236.41"/>
    <n v="11852.92"/>
    <n v="4628.1899999999996"/>
  </r>
  <r>
    <s v="GADSDEN REGIONAL MEDICAL CENTER"/>
    <s v="GADSDEN"/>
    <s v="AL"/>
    <x v="0"/>
    <s v="AL - Birmingham"/>
    <n v="74"/>
    <s v="CRANIAL &amp; PERIPHERAL NERVE DISORDERS W/O MCC"/>
    <n v="67"/>
    <s v="Medium "/>
    <n v="25478.59"/>
    <n v="7240.22"/>
    <n v="7361.04"/>
  </r>
  <r>
    <s v="FLOWERS HOSPITAL"/>
    <s v="DOTHAN"/>
    <s v="AL"/>
    <x v="0"/>
    <s v="AL - Dothan"/>
    <n v="74"/>
    <s v="CRANIAL &amp; PERIPHERAL NERVE DISORDERS W/O MCC"/>
    <n v="46"/>
    <s v="Low"/>
    <n v="22820.6"/>
    <n v="8004.76"/>
    <n v="7134.82"/>
  </r>
  <r>
    <s v="ST VINCENT'S BIRMINGHAM"/>
    <s v="BIRMINGHAM"/>
    <s v="AL"/>
    <x v="0"/>
    <s v="AL - Birmingham"/>
    <n v="74"/>
    <s v="CRANIAL &amp; PERIPHERAL NERVE DISORDERS W/O MCC"/>
    <n v="54"/>
    <s v="Medium "/>
    <n v="11403.79"/>
    <n v="5425.8"/>
    <n v="6628.64"/>
  </r>
  <r>
    <s v="NORTHEAST ALABAMA REGIONAL MED CENTER"/>
    <s v="ANNISTON"/>
    <s v="AL"/>
    <x v="0"/>
    <s v="AL - Birmingham"/>
    <n v="74"/>
    <s v="CRANIAL &amp; PERIPHERAL NERVE DISORDERS W/O MCC"/>
    <n v="55"/>
    <s v="Medium "/>
    <n v="23591.71"/>
    <n v="4634.3900000000003"/>
    <n v="3638.69"/>
  </r>
  <r>
    <s v="PROVIDENCE HOSPITAL"/>
    <s v="MOBILE"/>
    <s v="AL"/>
    <x v="0"/>
    <s v="AL - Mobile"/>
    <n v="74"/>
    <s v="CRANIAL &amp; PERIPHERAL NERVE DISORDERS W/O MCC"/>
    <n v="43"/>
    <s v="Low"/>
    <n v="17141.75"/>
    <n v="8645.6299999999992"/>
    <n v="6821.35"/>
  </r>
  <r>
    <s v="D C H REGIONAL MEDICAL CENTER"/>
    <s v="TUSCALOOSA"/>
    <s v="AL"/>
    <x v="0"/>
    <s v="AL - Tuscaloosa"/>
    <n v="74"/>
    <s v="CRANIAL &amp; PERIPHERAL NERVE DISORDERS W/O MCC"/>
    <n v="42"/>
    <s v="Low"/>
    <n v="7495.39"/>
    <n v="6970.43"/>
    <n v="12855.2"/>
  </r>
  <r>
    <s v="MOBILE INFIRMARY"/>
    <s v="MOBILE"/>
    <s v="AL"/>
    <x v="0"/>
    <s v="AL - Mobile"/>
    <n v="74"/>
    <s v="CRANIAL &amp; PERIPHERAL NERVE DISORDERS W/O MCC"/>
    <n v="51"/>
    <s v="Medium "/>
    <n v="18469.71"/>
    <n v="13605.36"/>
    <n v="11093.28"/>
  </r>
  <r>
    <s v="BROOKWOOD MEDICAL CENTER"/>
    <s v="BIRMINGHAM"/>
    <s v="AL"/>
    <x v="0"/>
    <s v="AL - Birmingham"/>
    <n v="74"/>
    <s v="CRANIAL &amp; PERIPHERAL NERVE DISORDERS W/O MCC"/>
    <n v="44"/>
    <s v="Low"/>
    <n v="49475.67"/>
    <n v="13887.23"/>
    <n v="9251.93"/>
  </r>
  <r>
    <s v="BANNER GOOD SAMARITAN MEDICAL CENTER"/>
    <s v="PHOENIX"/>
    <s v="AZ"/>
    <x v="2"/>
    <s v="AZ - Phoenix"/>
    <n v="74"/>
    <s v="CRANIAL &amp; PERIPHERAL NERVE DISORDERS W/O MCC"/>
    <n v="58"/>
    <s v="Medium "/>
    <n v="80397.919999999998"/>
    <n v="7751.27"/>
    <n v="5388.83"/>
  </r>
  <r>
    <s v="TUCSON MEDICAL CENTER"/>
    <s v="TUCSON"/>
    <s v="AZ"/>
    <x v="2"/>
    <s v="AZ - Tucson"/>
    <n v="74"/>
    <s v="CRANIAL &amp; PERIPHERAL NERVE DISORDERS W/O MCC"/>
    <n v="57"/>
    <s v="Medium "/>
    <n v="14044.82"/>
    <n v="10443.52"/>
    <n v="6222.63"/>
  </r>
  <r>
    <s v="CARONDELET ST  MARYS HOSPITAL"/>
    <s v="TUCSON"/>
    <s v="AZ"/>
    <x v="2"/>
    <s v="AZ - Tucson"/>
    <n v="74"/>
    <s v="CRANIAL &amp; PERIPHERAL NERVE DISORDERS W/O MCC"/>
    <n v="64"/>
    <s v="Medium "/>
    <n v="33792.25"/>
    <n v="27509.78"/>
    <n v="25189.759999999998"/>
  </r>
  <r>
    <s v="CARONDELET ST JOSEPHS HOSPITAL"/>
    <s v="TUCSON"/>
    <s v="AZ"/>
    <x v="2"/>
    <s v="AZ - Tucson"/>
    <n v="74"/>
    <s v="CRANIAL &amp; PERIPHERAL NERVE DISORDERS W/O MCC"/>
    <n v="63"/>
    <s v="Medium "/>
    <n v="27320.2"/>
    <n v="5516.31"/>
    <n v="10234.49"/>
  </r>
  <r>
    <s v="YAVAPAI REGIONAL MEDICAL CENTER"/>
    <s v="PRESCOTT"/>
    <s v="AZ"/>
    <x v="2"/>
    <s v="AZ - Phoenix"/>
    <n v="74"/>
    <s v="CRANIAL &amp; PERIPHERAL NERVE DISORDERS W/O MCC"/>
    <n v="174"/>
    <s v="High"/>
    <n v="21610.59"/>
    <n v="7769.5"/>
    <n v="3452.72"/>
  </r>
  <r>
    <s v="YUMA REGIONAL MEDICAL CENTER"/>
    <s v="YUMA"/>
    <s v="AZ"/>
    <x v="2"/>
    <s v="AZ - Phoenix"/>
    <n v="74"/>
    <s v="CRANIAL &amp; PERIPHERAL NERVE DISORDERS W/O MCC"/>
    <n v="156"/>
    <s v="High"/>
    <n v="7836.11"/>
    <n v="5155.7"/>
    <n v="12567.3"/>
  </r>
  <r>
    <s v="JOHN C LINCOLN NORTH MOUNTAIN HOSPITAL"/>
    <s v="PHOENIX"/>
    <s v="AZ"/>
    <x v="2"/>
    <s v="AZ - Phoenix"/>
    <n v="74"/>
    <s v="CRANIAL &amp; PERIPHERAL NERVE DISORDERS W/O MCC"/>
    <n v="110"/>
    <s v="High"/>
    <n v="14728.22"/>
    <n v="23528.51"/>
    <n v="2440.31"/>
  </r>
  <r>
    <s v="ST JOSEPH'S HOSPITAL AND MEDICAL CENTER"/>
    <s v="PHOENIX"/>
    <s v="AZ"/>
    <x v="2"/>
    <s v="AZ - Phoenix"/>
    <n v="74"/>
    <s v="CRANIAL &amp; PERIPHERAL NERVE DISORDERS W/O MCC"/>
    <n v="50"/>
    <s v="Medium "/>
    <n v="28080.639999999999"/>
    <n v="6814.65"/>
    <n v="5327.26"/>
  </r>
  <r>
    <s v="SCOTTSDALE HEALTHCARE-OSBORN MEDICAL CENTER"/>
    <s v="SCOTTSDALE"/>
    <s v="AZ"/>
    <x v="2"/>
    <s v="AZ - Phoenix"/>
    <n v="74"/>
    <s v="CRANIAL &amp; PERIPHERAL NERVE DISORDERS W/O MCC"/>
    <n v="61"/>
    <s v="Medium "/>
    <n v="37164.199999999997"/>
    <n v="7236.2"/>
    <n v="4033.74"/>
  </r>
  <r>
    <s v="BANNER BOSWELL MEDICAL CENTER"/>
    <s v="SUN CITY"/>
    <s v="AZ"/>
    <x v="2"/>
    <s v="AZ - Sun City"/>
    <n v="74"/>
    <s v="CRANIAL &amp; PERIPHERAL NERVE DISORDERS W/O MCC"/>
    <n v="44"/>
    <s v="Low"/>
    <n v="76003.73"/>
    <n v="7027.56"/>
    <n v="5393.58"/>
  </r>
  <r>
    <s v="BANNER DESERT MEDICAL CENTER"/>
    <s v="MESA"/>
    <s v="AZ"/>
    <x v="2"/>
    <s v="AZ - Mesa"/>
    <n v="74"/>
    <s v="CRANIAL &amp; PERIPHERAL NERVE DISORDERS W/O MCC"/>
    <n v="71"/>
    <s v="Medium "/>
    <n v="21473.9"/>
    <n v="11892.22"/>
    <n v="5228.09"/>
  </r>
  <r>
    <s v="BANNER BAYWOOD MEDICAL CENTER"/>
    <s v="MESA"/>
    <s v="AZ"/>
    <x v="2"/>
    <s v="AZ - Mesa"/>
    <n v="74"/>
    <s v="CRANIAL &amp; PERIPHERAL NERVE DISORDERS W/O MCC"/>
    <n v="64"/>
    <s v="Medium "/>
    <n v="11029.1"/>
    <n v="5095.7299999999996"/>
    <n v="4393.7"/>
  </r>
  <r>
    <s v="BANNER THUNDERBIRD MEDICAL CENTER"/>
    <s v="GLENDALE"/>
    <s v="AZ"/>
    <x v="2"/>
    <s v="AZ - Phoenix"/>
    <n v="74"/>
    <s v="CRANIAL &amp; PERIPHERAL NERVE DISORDERS W/O MCC"/>
    <n v="50"/>
    <s v="Medium "/>
    <n v="12194.11"/>
    <n v="10247.39"/>
    <n v="3267.07"/>
  </r>
  <r>
    <s v="BANNER DEL E WEBB MEDICAL CENTER"/>
    <s v="SUN CITY WEST"/>
    <s v="AZ"/>
    <x v="2"/>
    <s v="AZ - Sun City"/>
    <n v="74"/>
    <s v="CRANIAL &amp; PERIPHERAL NERVE DISORDERS W/O MCC"/>
    <n v="53"/>
    <s v="Medium "/>
    <n v="41812.019999999997"/>
    <n v="8197.49"/>
    <n v="6732.31"/>
  </r>
  <r>
    <s v="MAYO CLINIC HOSPITAL"/>
    <s v="PHOENIX"/>
    <s v="AZ"/>
    <x v="2"/>
    <s v="AZ - Phoenix"/>
    <n v="74"/>
    <s v="CRANIAL &amp; PERIPHERAL NERVE DISORDERS W/O MCC"/>
    <n v="78"/>
    <s v="Medium "/>
    <n v="26067.17"/>
    <n v="5586.1"/>
    <n v="6933.96"/>
  </r>
  <r>
    <s v="WEST VALLEY HOSPITAL"/>
    <s v="GOODYEAR"/>
    <s v="AZ"/>
    <x v="2"/>
    <s v="AZ - Phoenix"/>
    <n v="74"/>
    <s v="CRANIAL &amp; PERIPHERAL NERVE DISORDERS W/O MCC"/>
    <n v="38"/>
    <s v="Low"/>
    <n v="47082.58"/>
    <n v="10090.24"/>
    <n v="5985.13"/>
  </r>
  <r>
    <s v="BANNER ESTRELLA MEDICAL CENTER"/>
    <s v="PHOENIX"/>
    <s v="AZ"/>
    <x v="2"/>
    <s v="AZ - Phoenix"/>
    <n v="74"/>
    <s v="CRANIAL &amp; PERIPHERAL NERVE DISORDERS W/O MCC"/>
    <n v="40"/>
    <s v="Low"/>
    <n v="27091.72"/>
    <n v="16254.77"/>
    <n v="6276.58"/>
  </r>
  <r>
    <s v="MERCY GILBERT MEDICAL CENTER"/>
    <s v="GILBERT"/>
    <s v="AZ"/>
    <x v="2"/>
    <s v="AZ - Mesa"/>
    <n v="74"/>
    <s v="CRANIAL &amp; PERIPHERAL NERVE DISORDERS W/O MCC"/>
    <n v="99"/>
    <s v="High"/>
    <n v="31995.87"/>
    <n v="10726.73"/>
    <n v="9381.9699999999993"/>
  </r>
  <r>
    <s v="ST VINCENT INFIRMARY MEDICAL CENTER"/>
    <s v="LITTLE ROCK"/>
    <s v="AR"/>
    <x v="3"/>
    <s v="AR - Little Rock"/>
    <n v="74"/>
    <s v="CRANIAL &amp; PERIPHERAL NERVE DISORDERS W/O MCC"/>
    <n v="63"/>
    <s v="Medium "/>
    <n v="18510.37"/>
    <n v="6570.61"/>
    <n v="4382.17"/>
  </r>
  <r>
    <s v="UAMS MEDICAL CENTER"/>
    <s v="LITTLE ROCK"/>
    <s v="AR"/>
    <x v="3"/>
    <s v="AR - Little Rock"/>
    <n v="74"/>
    <s v="CRANIAL &amp; PERIPHERAL NERVE DISORDERS W/O MCC"/>
    <n v="56"/>
    <s v="Medium "/>
    <n v="15965"/>
    <n v="7360.24"/>
    <n v="5358.18"/>
  </r>
  <r>
    <s v="ST BERNARDS MEDICAL CTR"/>
    <s v="JONESBORO"/>
    <s v="AR"/>
    <x v="3"/>
    <s v="AR - Jonesboro"/>
    <n v="74"/>
    <s v="CRANIAL &amp; PERIPHERAL NERVE DISORDERS W/O MCC"/>
    <n v="44"/>
    <s v="Low"/>
    <n v="23170.25"/>
    <n v="7536.94"/>
    <n v="9139.58"/>
  </r>
  <r>
    <s v="ST JOSEPHS MERCY HEALTH CENTER INC"/>
    <s v="HOT SPRINGS"/>
    <s v="AR"/>
    <x v="3"/>
    <s v="AR - Little Rock"/>
    <n v="74"/>
    <s v="CRANIAL &amp; PERIPHERAL NERVE DISORDERS W/O MCC"/>
    <n v="59"/>
    <s v="Medium "/>
    <n v="20020.990000000002"/>
    <n v="13039.98"/>
    <n v="7657.14"/>
  </r>
  <r>
    <s v="SPARKS REGIONAL MEDICAL CENTER"/>
    <s v="FORT SMITH"/>
    <s v="AR"/>
    <x v="3"/>
    <s v="AR - Fort Smith"/>
    <n v="74"/>
    <s v="CRANIAL &amp; PERIPHERAL NERVE DISORDERS W/O MCC"/>
    <n v="38"/>
    <s v="Low"/>
    <n v="28374.61"/>
    <n v="5298.12"/>
    <n v="3418.88"/>
  </r>
  <r>
    <s v="BAPTIST HEALTH MEDICAL CENTER-LITTLE ROCK"/>
    <s v="LITTLE ROCK"/>
    <s v="AR"/>
    <x v="3"/>
    <s v="AR - Little Rock"/>
    <n v="74"/>
    <s v="CRANIAL &amp; PERIPHERAL NERVE DISORDERS W/O MCC"/>
    <n v="52"/>
    <s v="Medium "/>
    <n v="20032.07"/>
    <n v="4301.41"/>
    <n v="5011.26"/>
  </r>
  <r>
    <s v="WHITE RIVER MEDICAL CENTER"/>
    <s v="BATESVILLE"/>
    <s v="AR"/>
    <x v="3"/>
    <s v="AR - Little Rock"/>
    <n v="74"/>
    <s v="CRANIAL &amp; PERIPHERAL NERVE DISORDERS W/O MCC"/>
    <n v="24"/>
    <s v="Low"/>
    <n v="45214.41"/>
    <n v="4976.3500000000004"/>
    <n v="11261.04"/>
  </r>
  <r>
    <s v="ST ROSE HOSPITAL"/>
    <s v="HAYWARD"/>
    <s v="CA"/>
    <x v="4"/>
    <s v="CA - Alameda County"/>
    <n v="74"/>
    <s v="CRANIAL &amp; PERIPHERAL NERVE DISORDERS W/O MCC"/>
    <n v="65"/>
    <s v="Medium "/>
    <n v="42233.21"/>
    <n v="4540.21"/>
    <n v="5857.25"/>
  </r>
  <r>
    <s v="PARADISE VALLEY HOSPITAL"/>
    <s v="NATIONAL CITY"/>
    <s v="CA"/>
    <x v="4"/>
    <s v="CA - San Diego"/>
    <n v="74"/>
    <s v="CRANIAL &amp; PERIPHERAL NERVE DISORDERS W/O MCC"/>
    <n v="64"/>
    <s v="Medium "/>
    <n v="21427.97"/>
    <n v="5743.43"/>
    <n v="5991.37"/>
  </r>
  <r>
    <s v="UNIVERSITY OF CALIFORNIA SAN DIEGO MEDICAL CENTER"/>
    <s v="SAN DIEGO"/>
    <s v="CA"/>
    <x v="4"/>
    <s v="CA - San Diego"/>
    <n v="74"/>
    <s v="CRANIAL &amp; PERIPHERAL NERVE DISORDERS W/O MCC"/>
    <n v="27"/>
    <s v="Low"/>
    <n v="31935.91"/>
    <n v="7405.6"/>
    <n v="5308.61"/>
  </r>
  <r>
    <s v="GROSSMONT HOSPITAL"/>
    <s v="LA MESA"/>
    <s v="CA"/>
    <x v="4"/>
    <s v="CA - San Diego"/>
    <n v="74"/>
    <s v="CRANIAL &amp; PERIPHERAL NERVE DISORDERS W/O MCC"/>
    <n v="52"/>
    <s v="Medium "/>
    <n v="28892.02"/>
    <n v="7512.03"/>
    <n v="6560.33"/>
  </r>
  <r>
    <s v="OROVILLE HOSPITAL"/>
    <s v="OROVILLE"/>
    <s v="CA"/>
    <x v="4"/>
    <s v="CA - Chico"/>
    <n v="74"/>
    <s v="CRANIAL &amp; PERIPHERAL NERVE DISORDERS W/O MCC"/>
    <n v="62"/>
    <s v="Medium "/>
    <n v="47872.87"/>
    <n v="6823.67"/>
    <n v="3560.02"/>
  </r>
  <r>
    <s v="BAKERSFIELD MEMORIAL HOSPITAL"/>
    <s v="BAKERSFIELD"/>
    <s v="CA"/>
    <x v="4"/>
    <s v="CA - Bakersfield"/>
    <n v="74"/>
    <s v="CRANIAL &amp; PERIPHERAL NERVE DISORDERS W/O MCC"/>
    <n v="62"/>
    <s v="Medium "/>
    <n v="18514.419999999998"/>
    <n v="8658.43"/>
    <n v="4445.2299999999996"/>
  </r>
  <r>
    <s v="ALTA BATES SUMMIT MEDICAL CENTER"/>
    <s v="OAKLAND"/>
    <s v="CA"/>
    <x v="4"/>
    <s v="CA - Alameda County"/>
    <n v="74"/>
    <s v="CRANIAL &amp; PERIPHERAL NERVE DISORDERS W/O MCC"/>
    <n v="42"/>
    <s v="Low"/>
    <n v="7517.76"/>
    <n v="7168.46"/>
    <n v="6193.34"/>
  </r>
  <r>
    <s v="CALIFORNIA PACIFIC MEDICAL CTR-PACIFIC CAMPUS HOSP"/>
    <s v="SAN FRANCISCO"/>
    <s v="CA"/>
    <x v="4"/>
    <s v="CA - San Francisco"/>
    <n v="74"/>
    <s v="CRANIAL &amp; PERIPHERAL NERVE DISORDERS W/O MCC"/>
    <n v="46"/>
    <s v="Low"/>
    <n v="34747.519999999997"/>
    <n v="5553.68"/>
    <n v="6310.53"/>
  </r>
  <r>
    <s v="ANTELOPE VALLEY HOSPITAL MED CENTER"/>
    <s v="LANCASTER"/>
    <s v="CA"/>
    <x v="4"/>
    <s v="CA - Los Angeles"/>
    <n v="74"/>
    <s v="CRANIAL &amp; PERIPHERAL NERVE DISORDERS W/O MCC"/>
    <n v="54"/>
    <s v="Medium "/>
    <n v="35648.910000000003"/>
    <n v="11557.11"/>
    <n v="4127.01"/>
  </r>
  <r>
    <s v="COMMUNITY REGIONAL MEDICAL CENTER"/>
    <s v="FRESNO"/>
    <s v="CA"/>
    <x v="4"/>
    <s v="CA - Fresno"/>
    <n v="74"/>
    <s v="CRANIAL &amp; PERIPHERAL NERVE DISORDERS W/O MCC"/>
    <n v="38"/>
    <s v="Low"/>
    <n v="29974.59"/>
    <n v="11489.88"/>
    <n v="5361.02"/>
  </r>
  <r>
    <s v="HOLLYWOOD PRESBYTERIAN MEDICAL CENTER"/>
    <s v="LOS ANGELES"/>
    <s v="CA"/>
    <x v="4"/>
    <s v="CA - Los Angeles"/>
    <n v="74"/>
    <s v="CRANIAL &amp; PERIPHERAL NERVE DISORDERS W/O MCC"/>
    <n v="55"/>
    <s v="Medium "/>
    <n v="42719.38"/>
    <n v="6674.7"/>
    <n v="4069.15"/>
  </r>
  <r>
    <s v="SCRIPPS MERCY HOSPITAL"/>
    <s v="SAN DIEGO"/>
    <s v="CA"/>
    <x v="4"/>
    <s v="CA - San Diego"/>
    <n v="74"/>
    <s v="CRANIAL &amp; PERIPHERAL NERVE DISORDERS W/O MCC"/>
    <n v="99"/>
    <s v="High"/>
    <n v="17326.13"/>
    <n v="5996.22"/>
    <n v="6034.24"/>
  </r>
  <r>
    <s v="DOCTORS MEDICAL CENTER-SAN PABLO"/>
    <s v="SAN PABLO"/>
    <s v="CA"/>
    <x v="4"/>
    <s v="CA - San Francisco"/>
    <n v="74"/>
    <s v="CRANIAL &amp; PERIPHERAL NERVE DISORDERS W/O MCC"/>
    <n v="41"/>
    <s v="Low"/>
    <n v="26493.360000000001"/>
    <n v="6893.35"/>
    <n v="3274.67"/>
  </r>
  <r>
    <s v="ST JOHNS REGIONAL MEDICAL CENTER"/>
    <s v="OXNARD"/>
    <s v="CA"/>
    <x v="4"/>
    <s v="CA - Ventura"/>
    <n v="74"/>
    <s v="CRANIAL &amp; PERIPHERAL NERVE DISORDERS W/O MCC"/>
    <n v="79"/>
    <s v="Medium "/>
    <n v="28621.58"/>
    <n v="5907.68"/>
    <n v="4630.8100000000004"/>
  </r>
  <r>
    <s v="ST JOSEPHS MED CENTER OF STOCKTON"/>
    <s v="STOCKTON"/>
    <s v="CA"/>
    <x v="4"/>
    <s v="CA - Stockton"/>
    <n v="74"/>
    <s v="CRANIAL &amp; PERIPHERAL NERVE DISORDERS W/O MCC"/>
    <n v="58"/>
    <s v="Medium "/>
    <n v="32051.34"/>
    <n v="5952.76"/>
    <n v="4796.9799999999996"/>
  </r>
  <r>
    <s v="SAINT AGNES MEDICAL CENTER"/>
    <s v="FRESNO"/>
    <s v="CA"/>
    <x v="4"/>
    <s v="CA - Fresno"/>
    <n v="74"/>
    <s v="CRANIAL &amp; PERIPHERAL NERVE DISORDERS W/O MCC"/>
    <n v="73"/>
    <s v="Medium "/>
    <n v="18308.09"/>
    <n v="13015.64"/>
    <n v="5523.7"/>
  </r>
  <r>
    <s v="SAN ANTONIO COMMUNITY HOSPITAL"/>
    <s v="UPLAND"/>
    <s v="CA"/>
    <x v="4"/>
    <s v="CA - San Bernardino"/>
    <n v="74"/>
    <s v="CRANIAL &amp; PERIPHERAL NERVE DISORDERS W/O MCC"/>
    <n v="72"/>
    <s v="Medium "/>
    <n v="22982.560000000001"/>
    <n v="5382.22"/>
    <n v="4989.26"/>
  </r>
  <r>
    <s v="SHARP MEMORIAL HOSPITAL"/>
    <s v="SAN DIEGO"/>
    <s v="CA"/>
    <x v="4"/>
    <s v="CA - San Diego"/>
    <n v="74"/>
    <s v="CRANIAL &amp; PERIPHERAL NERVE DISORDERS W/O MCC"/>
    <n v="59"/>
    <s v="Medium "/>
    <n v="39647.5"/>
    <n v="21622.41"/>
    <n v="7804.25"/>
  </r>
  <r>
    <s v="SUTTER SOLANO MEDICAL CENTER"/>
    <s v="VALLEJO"/>
    <s v="CA"/>
    <x v="4"/>
    <s v="CA - San Francisco"/>
    <n v="74"/>
    <s v="CRANIAL &amp; PERIPHERAL NERVE DISORDERS W/O MCC"/>
    <n v="31"/>
    <s v="Low"/>
    <n v="47136.07"/>
    <n v="8794.31"/>
    <n v="15152.92"/>
  </r>
  <r>
    <s v="WHITE MEMORIAL MEDICAL CENTER"/>
    <s v="LOS ANGELES"/>
    <s v="CA"/>
    <x v="4"/>
    <s v="CA - Los Angeles"/>
    <n v="74"/>
    <s v="CRANIAL &amp; PERIPHERAL NERVE DISORDERS W/O MCC"/>
    <n v="56"/>
    <s v="Medium "/>
    <n v="26839.57"/>
    <n v="4568.1400000000003"/>
    <n v="14861"/>
  </r>
  <r>
    <s v="SUTTER GENERAL HOSPITAL"/>
    <s v="SACRAMENTO"/>
    <s v="CA"/>
    <x v="4"/>
    <s v="CA - Sacramento"/>
    <n v="74"/>
    <s v="CRANIAL &amp; PERIPHERAL NERVE DISORDERS W/O MCC"/>
    <n v="183"/>
    <s v="High"/>
    <n v="50955.13"/>
    <n v="10738.85"/>
    <n v="12552.94"/>
  </r>
  <r>
    <s v="TEMPLE COMMUNITY HOSPITAL"/>
    <s v="LOS ANGELES"/>
    <s v="CA"/>
    <x v="4"/>
    <s v="CA - Los Angeles"/>
    <n v="74"/>
    <s v="CRANIAL &amp; PERIPHERAL NERVE DISORDERS W/O MCC"/>
    <n v="39"/>
    <s v="Low"/>
    <n v="58346.080000000002"/>
    <n v="8245.69"/>
    <n v="4236.57"/>
  </r>
  <r>
    <s v="PALOMAR MEDICAL CENTER"/>
    <s v="ESCONDIDO"/>
    <s v="CA"/>
    <x v="4"/>
    <s v="CA - San Diego"/>
    <n v="74"/>
    <s v="CRANIAL &amp; PERIPHERAL NERVE DISORDERS W/O MCC"/>
    <n v="61"/>
    <s v="Medium "/>
    <n v="38366.080000000002"/>
    <n v="7314.74"/>
    <n v="9416.0400000000009"/>
  </r>
  <r>
    <s v="NORTHRIDGE HOSPITAL MEDICAL CENTER"/>
    <s v="NORTHRIDGE"/>
    <s v="CA"/>
    <x v="4"/>
    <s v="CA - Los Angeles"/>
    <n v="74"/>
    <s v="CRANIAL &amp; PERIPHERAL NERVE DISORDERS W/O MCC"/>
    <n v="38"/>
    <s v="Low"/>
    <n v="41228.85"/>
    <n v="4256.8900000000003"/>
    <n v="5845.99"/>
  </r>
  <r>
    <s v="DOCTORS HOSPITAL OF MANTECA"/>
    <s v="MANTECA"/>
    <s v="CA"/>
    <x v="4"/>
    <s v="CA - Stockton"/>
    <n v="74"/>
    <s v="CRANIAL &amp; PERIPHERAL NERVE DISORDERS W/O MCC"/>
    <n v="71"/>
    <s v="Medium "/>
    <n v="13281.24"/>
    <n v="17955.41"/>
    <n v="3946.58"/>
  </r>
  <r>
    <s v="REGIONAL MEDICAL CENTER OF SAN JOSE"/>
    <s v="SAN JOSE"/>
    <s v="CA"/>
    <x v="4"/>
    <s v="CA - San Jose"/>
    <n v="74"/>
    <s v="CRANIAL &amp; PERIPHERAL NERVE DISORDERS W/O MCC"/>
    <n v="36"/>
    <s v="Low"/>
    <n v="14101.73"/>
    <n v="5184.79"/>
    <n v="5736.68"/>
  </r>
  <r>
    <s v="TRI-CITY MEDICAL CENTER"/>
    <s v="OCEANSIDE"/>
    <s v="CA"/>
    <x v="4"/>
    <s v="CA - San Diego"/>
    <n v="74"/>
    <s v="CRANIAL &amp; PERIPHERAL NERVE DISORDERS W/O MCC"/>
    <n v="37"/>
    <s v="Low"/>
    <n v="21714.23"/>
    <n v="7428.3"/>
    <n v="5625.59"/>
  </r>
  <r>
    <s v="RIDEOUT MEMORIAL HOSPITAL"/>
    <s v="MARYSVILLE"/>
    <s v="CA"/>
    <x v="4"/>
    <s v="CA - Sacramento"/>
    <n v="74"/>
    <s v="CRANIAL &amp; PERIPHERAL NERVE DISORDERS W/O MCC"/>
    <n v="52"/>
    <s v="Medium "/>
    <n v="22249.78"/>
    <n v="18247.59"/>
    <n v="6869.73"/>
  </r>
  <r>
    <s v="WASHINGTON HOSPITAL"/>
    <s v="FREMONT"/>
    <s v="CA"/>
    <x v="4"/>
    <s v="CA - Alameda County"/>
    <n v="74"/>
    <s v="CRANIAL &amp; PERIPHERAL NERVE DISORDERS W/O MCC"/>
    <n v="145"/>
    <s v="High"/>
    <n v="27776.57"/>
    <n v="13418.64"/>
    <n v="4716.38"/>
  </r>
  <r>
    <s v="SHARP CHULA VISTA MEDICAL CENTER"/>
    <s v="CHULA VISTA"/>
    <s v="CA"/>
    <x v="4"/>
    <s v="CA - San Diego"/>
    <n v="74"/>
    <s v="CRANIAL &amp; PERIPHERAL NERVE DISORDERS W/O MCC"/>
    <n v="68"/>
    <s v="Medium "/>
    <n v="21157.08"/>
    <n v="4458.92"/>
    <n v="5480.73"/>
  </r>
  <r>
    <s v="SAN FRANCISCO GENERAL HOSPITAL"/>
    <s v="SAN FRANCISCO"/>
    <s v="CA"/>
    <x v="4"/>
    <s v="CA - San Francisco"/>
    <n v="74"/>
    <s v="CRANIAL &amp; PERIPHERAL NERVE DISORDERS W/O MCC"/>
    <n v="65"/>
    <s v="Medium "/>
    <n v="63225.55"/>
    <n v="7921.12"/>
    <n v="5827.47"/>
  </r>
  <r>
    <s v="PROVIDENCE SAINT JOSEPH MEDICAL CTR"/>
    <s v="BURBANK"/>
    <s v="CA"/>
    <x v="4"/>
    <s v="CA - Los Angeles"/>
    <n v="74"/>
    <s v="CRANIAL &amp; PERIPHERAL NERVE DISORDERS W/O MCC"/>
    <n v="74"/>
    <s v="Medium "/>
    <n v="78773.27"/>
    <n v="8941.2099999999991"/>
    <n v="3697.62"/>
  </r>
  <r>
    <s v="METHODIST HOSPITAL OF SOUTHERN CA"/>
    <s v="ARCADIA"/>
    <s v="CA"/>
    <x v="4"/>
    <s v="CA - Los Angeles"/>
    <n v="74"/>
    <s v="CRANIAL &amp; PERIPHERAL NERVE DISORDERS W/O MCC"/>
    <n v="48"/>
    <s v="Low"/>
    <n v="39075.949999999997"/>
    <n v="7099.08"/>
    <n v="3631.97"/>
  </r>
  <r>
    <s v="GLENDALE ADVENTIST MEDICAL CENTER"/>
    <s v="GLENDALE"/>
    <s v="CA"/>
    <x v="4"/>
    <s v="CA - Los Angeles"/>
    <n v="74"/>
    <s v="CRANIAL &amp; PERIPHERAL NERVE DISORDERS W/O MCC"/>
    <n v="56"/>
    <s v="Medium "/>
    <n v="30738"/>
    <n v="6059.51"/>
    <n v="5685.73"/>
  </r>
  <r>
    <s v="DOMINICAN HOSPITAL"/>
    <s v="SANTA CRUZ"/>
    <s v="CA"/>
    <x v="4"/>
    <s v="CA - Santa Cruz"/>
    <n v="74"/>
    <s v="CRANIAL &amp; PERIPHERAL NERVE DISORDERS W/O MCC"/>
    <n v="38"/>
    <s v="Low"/>
    <n v="21442.89"/>
    <n v="10957.15"/>
    <n v="19410.560000000001"/>
  </r>
  <r>
    <s v="VALLEYCARE MEDICAL CENTER"/>
    <s v="PLEASANTON"/>
    <s v="CA"/>
    <x v="4"/>
    <s v="CA - Alameda County"/>
    <n v="74"/>
    <s v="CRANIAL &amp; PERIPHERAL NERVE DISORDERS W/O MCC"/>
    <n v="121"/>
    <s v="High"/>
    <n v="23405.78"/>
    <n v="6032.49"/>
    <n v="3094.89"/>
  </r>
  <r>
    <s v="SETON MEDICAL CENTER"/>
    <s v="DALY CITY"/>
    <s v="CA"/>
    <x v="4"/>
    <s v="CA - San Mateo County"/>
    <n v="74"/>
    <s v="CRANIAL &amp; PERIPHERAL NERVE DISORDERS W/O MCC"/>
    <n v="56"/>
    <s v="Medium "/>
    <n v="29554.79"/>
    <n v="16242.41"/>
    <n v="3064.45"/>
  </r>
  <r>
    <s v="ALTA BATES SUMMIT MEDICAL CENTER - ALTA BATES CAMP"/>
    <s v="BERKELEY"/>
    <s v="CA"/>
    <x v="4"/>
    <s v="CA - Alameda County"/>
    <n v="74"/>
    <s v="CRANIAL &amp; PERIPHERAL NERVE DISORDERS W/O MCC"/>
    <n v="76"/>
    <s v="Medium "/>
    <n v="24243.51"/>
    <n v="16688.79"/>
    <n v="6627.78"/>
  </r>
  <r>
    <s v="SALINAS VALLEY MEMORIAL HOSPITAL"/>
    <s v="SALINAS"/>
    <s v="CA"/>
    <x v="4"/>
    <s v="CA - Salinas"/>
    <n v="74"/>
    <s v="CRANIAL &amp; PERIPHERAL NERVE DISORDERS W/O MCC"/>
    <n v="59"/>
    <s v="Medium "/>
    <n v="10531.31"/>
    <n v="7194.63"/>
    <n v="5864.73"/>
  </r>
  <r>
    <s v="TORRANCE MEMORIAL MEDICAL CENTER"/>
    <s v="TORRANCE"/>
    <s v="CA"/>
    <x v="4"/>
    <s v="CA - Los Angeles"/>
    <n v="74"/>
    <s v="CRANIAL &amp; PERIPHERAL NERVE DISORDERS W/O MCC"/>
    <n v="47"/>
    <s v="Low"/>
    <n v="16763.68"/>
    <n v="6699.15"/>
    <n v="5649.32"/>
  </r>
  <r>
    <s v="GOOD SAMARITAN HOSPITAL"/>
    <s v="SAN JOSE"/>
    <s v="CA"/>
    <x v="4"/>
    <s v="CA - San Jose"/>
    <n v="74"/>
    <s v="CRANIAL &amp; PERIPHERAL NERVE DISORDERS W/O MCC"/>
    <n v="56"/>
    <s v="Medium "/>
    <n v="13604.71"/>
    <n v="9427.58"/>
    <n v="3842.15"/>
  </r>
  <r>
    <s v="CITRUS VALLEY MEDICAL CENTER-IC CAMPUS"/>
    <s v="COVINA"/>
    <s v="CA"/>
    <x v="4"/>
    <s v="CA - Los Angeles"/>
    <n v="74"/>
    <s v="CRANIAL &amp; PERIPHERAL NERVE DISORDERS W/O MCC"/>
    <n v="50"/>
    <s v="Medium "/>
    <n v="41036.949999999997"/>
    <n v="8126.99"/>
    <n v="8235.36"/>
  </r>
  <r>
    <s v="DOWNEY REGIONAL MEDICAL CENTER"/>
    <s v="DOWNEY"/>
    <s v="CA"/>
    <x v="4"/>
    <s v="CA - Los Angeles"/>
    <n v="74"/>
    <s v="CRANIAL &amp; PERIPHERAL NERVE DISORDERS W/O MCC"/>
    <n v="129"/>
    <s v="High"/>
    <n v="19413.07"/>
    <n v="12633.78"/>
    <n v="4902.8"/>
  </r>
  <r>
    <s v="SANTA BARBARA COTTAGE HOSPITAL"/>
    <s v="SANTA BARBARA"/>
    <s v="CA"/>
    <x v="4"/>
    <s v="CA - Santa Barbara"/>
    <n v="74"/>
    <s v="CRANIAL &amp; PERIPHERAL NERVE DISORDERS W/O MCC"/>
    <n v="40"/>
    <s v="Low"/>
    <n v="16494.57"/>
    <n v="9497.9599999999991"/>
    <n v="4638.59"/>
  </r>
  <r>
    <s v="HUNTINGTON MEMORIAL HOSPITAL"/>
    <s v="PASADENA"/>
    <s v="CA"/>
    <x v="4"/>
    <s v="CA - Los Angeles"/>
    <n v="74"/>
    <s v="CRANIAL &amp; PERIPHERAL NERVE DISORDERS W/O MCC"/>
    <n v="170"/>
    <s v="High"/>
    <n v="23605.040000000001"/>
    <n v="6790.18"/>
    <n v="3716.86"/>
  </r>
  <r>
    <s v="STANFORD HOSPITAL"/>
    <s v="STANFORD"/>
    <s v="CA"/>
    <x v="4"/>
    <s v="CA - San Mateo County"/>
    <n v="74"/>
    <s v="CRANIAL &amp; PERIPHERAL NERVE DISORDERS W/O MCC"/>
    <n v="41"/>
    <s v="Low"/>
    <n v="17316.09"/>
    <n v="16073.01"/>
    <n v="7731.79"/>
  </r>
  <r>
    <s v="MERCY MEDICAL CENTER"/>
    <s v="MERCED"/>
    <s v="CA"/>
    <x v="4"/>
    <s v="CA - Modesto"/>
    <n v="74"/>
    <s v="CRANIAL &amp; PERIPHERAL NERVE DISORDERS W/O MCC"/>
    <n v="44"/>
    <s v="Low"/>
    <n v="17405.57"/>
    <n v="6076.46"/>
    <n v="6738.1"/>
  </r>
  <r>
    <s v="UCSF MEDICAL CENTER"/>
    <s v="SAN FRANCISCO"/>
    <s v="CA"/>
    <x v="4"/>
    <s v="CA - San Francisco"/>
    <n v="74"/>
    <s v="CRANIAL &amp; PERIPHERAL NERVE DISORDERS W/O MCC"/>
    <n v="27"/>
    <s v="Low"/>
    <n v="12364.36"/>
    <n v="5274.41"/>
    <n v="4407.3999999999996"/>
  </r>
  <r>
    <s v="SAN JOAQUIN COMMUNITY HOSPITAL"/>
    <s v="BAKERSFIELD"/>
    <s v="CA"/>
    <x v="4"/>
    <s v="CA - Bakersfield"/>
    <n v="74"/>
    <s v="CRANIAL &amp; PERIPHERAL NERVE DISORDERS W/O MCC"/>
    <n v="37"/>
    <s v="Low"/>
    <n v="41962.25"/>
    <n v="7702.53"/>
    <n v="7129.65"/>
  </r>
  <r>
    <s v="MEMORIAL HOSPITAL OF GARDENA"/>
    <s v="GARDENA"/>
    <s v="CA"/>
    <x v="4"/>
    <s v="CA - Los Angeles"/>
    <n v="74"/>
    <s v="CRANIAL &amp; PERIPHERAL NERVE DISORDERS W/O MCC"/>
    <n v="42"/>
    <s v="Low"/>
    <n v="12599.41"/>
    <n v="7252.11"/>
    <n v="6075.1"/>
  </r>
  <r>
    <s v="LONG BEACH MEMORIAL MEDICAL CENTER"/>
    <s v="LONG BEACH"/>
    <s v="CA"/>
    <x v="4"/>
    <s v="CA - Los Angeles"/>
    <n v="74"/>
    <s v="CRANIAL &amp; PERIPHERAL NERVE DISORDERS W/O MCC"/>
    <n v="60"/>
    <s v="Medium "/>
    <n v="21285.1"/>
    <n v="15362.62"/>
    <n v="4277.82"/>
  </r>
  <r>
    <s v="EDEN MEDICAL CENTER"/>
    <s v="CASTRO VALLEY"/>
    <s v="CA"/>
    <x v="4"/>
    <s v="CA - Alameda County"/>
    <n v="74"/>
    <s v="CRANIAL &amp; PERIPHERAL NERVE DISORDERS W/O MCC"/>
    <n v="54"/>
    <s v="Medium "/>
    <n v="33744.879999999997"/>
    <n v="8034.26"/>
    <n v="13352.5"/>
  </r>
  <r>
    <s v="JOHN MUIR MEDICAL CENTER - CONCORD CAMPUS"/>
    <s v="CONCORD"/>
    <s v="CA"/>
    <x v="4"/>
    <s v="CA - Contra Costa County"/>
    <n v="74"/>
    <s v="CRANIAL &amp; PERIPHERAL NERVE DISORDERS W/O MCC"/>
    <n v="31"/>
    <s v="Low"/>
    <n v="14174.95"/>
    <n v="7340.23"/>
    <n v="18887.27"/>
  </r>
  <r>
    <s v="MERCY SAN JUAN MEDICAL CENTER"/>
    <s v="CARMICHAEL"/>
    <s v="CA"/>
    <x v="4"/>
    <s v="CA - Sacramento"/>
    <n v="74"/>
    <s v="CRANIAL &amp; PERIPHERAL NERVE DISORDERS W/O MCC"/>
    <n v="62"/>
    <s v="Medium "/>
    <n v="20485.150000000001"/>
    <n v="8550.3700000000008"/>
    <n v="3560.67"/>
  </r>
  <r>
    <s v="SUTTER DELTA MEDICAL CENTER"/>
    <s v="ANTIOCH"/>
    <s v="CA"/>
    <x v="4"/>
    <s v="CA - Contra Costa County"/>
    <n v="74"/>
    <s v="CRANIAL &amp; PERIPHERAL NERVE DISORDERS W/O MCC"/>
    <n v="48"/>
    <s v="Low"/>
    <n v="59155.14"/>
    <n v="4245.34"/>
    <n v="7710.63"/>
  </r>
  <r>
    <s v="LOS ROBLES HOSPITAL &amp; MEDICAL CENTER"/>
    <s v="THOUSAND OAKS"/>
    <s v="CA"/>
    <x v="4"/>
    <s v="CA - Ventura"/>
    <n v="74"/>
    <s v="CRANIAL &amp; PERIPHERAL NERVE DISORDERS W/O MCC"/>
    <n v="32"/>
    <s v="Low"/>
    <n v="47314.89"/>
    <n v="5309.19"/>
    <n v="3582.12"/>
  </r>
  <r>
    <s v="MEMORIAL  MEDICAL CENTER"/>
    <s v="MODESTO"/>
    <s v="CA"/>
    <x v="4"/>
    <s v="CA - Modesto"/>
    <n v="74"/>
    <s v="CRANIAL &amp; PERIPHERAL NERVE DISORDERS W/O MCC"/>
    <n v="61"/>
    <s v="Medium "/>
    <n v="17562.43"/>
    <n v="5268.07"/>
    <n v="5897.14"/>
  </r>
  <r>
    <s v="EISENHOWER MEDICAL CENTER"/>
    <s v="RANCHO MIRAGE"/>
    <s v="CA"/>
    <x v="4"/>
    <s v="CA - Palm Springs/Rancho M"/>
    <n v="74"/>
    <s v="CRANIAL &amp; PERIPHERAL NERVE DISORDERS W/O MCC"/>
    <n v="61"/>
    <s v="Medium "/>
    <n v="46299.3"/>
    <n v="6403.85"/>
    <n v="5074.3500000000004"/>
  </r>
  <r>
    <s v="CHINO VALLEY MEDICAL CENTER"/>
    <s v="CHINO"/>
    <s v="CA"/>
    <x v="4"/>
    <s v="CA - San Bernardino"/>
    <n v="74"/>
    <s v="CRANIAL &amp; PERIPHERAL NERVE DISORDERS W/O MCC"/>
    <n v="52"/>
    <s v="Medium "/>
    <n v="9131.92"/>
    <n v="10154.58"/>
    <n v="13944.68"/>
  </r>
  <r>
    <s v="UNIVERSITY OF CALIFORNIA DAVIS MEDICAL CENTER"/>
    <s v="SACRAMENTO"/>
    <s v="CA"/>
    <x v="4"/>
    <s v="CA - Sacramento"/>
    <n v="74"/>
    <s v="CRANIAL &amp; PERIPHERAL NERVE DISORDERS W/O MCC"/>
    <n v="42"/>
    <s v="Low"/>
    <n v="15216.24"/>
    <n v="10833.29"/>
    <n v="4246.59"/>
  </r>
  <r>
    <s v="HENRY MAYO NEWHALL MEMORIAL HOSPITAL"/>
    <s v="VALENCIA"/>
    <s v="CA"/>
    <x v="4"/>
    <s v="CA - Los Angeles"/>
    <n v="74"/>
    <s v="CRANIAL &amp; PERIPHERAL NERVE DISORDERS W/O MCC"/>
    <n v="45"/>
    <s v="Low"/>
    <n v="63972.09"/>
    <n v="3675.63"/>
    <n v="4763.8500000000004"/>
  </r>
  <r>
    <s v="CEDARS-SINAI MEDICAL CENTER"/>
    <s v="LOS ANGELES"/>
    <s v="CA"/>
    <x v="4"/>
    <s v="CA - Los Angeles"/>
    <n v="74"/>
    <s v="CRANIAL &amp; PERIPHERAL NERVE DISORDERS W/O MCC"/>
    <n v="51"/>
    <s v="Medium "/>
    <n v="18236.59"/>
    <n v="6280.43"/>
    <n v="5919.39"/>
  </r>
  <r>
    <s v="LOS ANGELES COMMUNITY HOSPITAL"/>
    <s v="LOS ANGELES"/>
    <s v="CA"/>
    <x v="4"/>
    <s v="CA - Los Angeles"/>
    <n v="74"/>
    <s v="CRANIAL &amp; PERIPHERAL NERVE DISORDERS W/O MCC"/>
    <n v="46"/>
    <s v="Low"/>
    <n v="43785.4"/>
    <n v="4504.59"/>
    <n v="4442.67"/>
  </r>
  <r>
    <s v="MENIFEE VALLEY MEDICAL CENTER"/>
    <s v="SUN CITY"/>
    <s v="CA"/>
    <x v="4"/>
    <s v="CA - San Bernardino"/>
    <n v="74"/>
    <s v="CRANIAL &amp; PERIPHERAL NERVE DISORDERS W/O MCC"/>
    <n v="76"/>
    <s v="Medium "/>
    <n v="14079.7"/>
    <n v="4895.4799999999996"/>
    <n v="9226.82"/>
  </r>
  <r>
    <s v="CENTINELA HOSPITAL MEDICAL CENTER"/>
    <s v="INGLEWOOD"/>
    <s v="CA"/>
    <x v="4"/>
    <s v="CA - Los Angeles"/>
    <n v="74"/>
    <s v="CRANIAL &amp; PERIPHERAL NERVE DISORDERS W/O MCC"/>
    <n v="53"/>
    <s v="Medium "/>
    <n v="17175.39"/>
    <n v="9628.0300000000007"/>
    <n v="7008.09"/>
  </r>
  <r>
    <s v="OLYMPIA MEDICAL CENTER"/>
    <s v="LOS ANGELES"/>
    <s v="CA"/>
    <x v="4"/>
    <s v="CA - Los Angeles"/>
    <n v="74"/>
    <s v="CRANIAL &amp; PERIPHERAL NERVE DISORDERS W/O MCC"/>
    <n v="51"/>
    <s v="Medium "/>
    <n v="38444.370000000003"/>
    <n v="5026.67"/>
    <n v="3287.64"/>
  </r>
  <r>
    <s v="SHERMAN OAKS HOSPITAL"/>
    <s v="SHERMAN OAKS"/>
    <s v="CA"/>
    <x v="4"/>
    <s v="CA - Los Angeles"/>
    <n v="74"/>
    <s v="CRANIAL &amp; PERIPHERAL NERVE DISORDERS W/O MCC"/>
    <n v="66"/>
    <s v="Medium "/>
    <n v="18059.13"/>
    <n v="5262.3"/>
    <n v="6184.14"/>
  </r>
  <r>
    <s v="ALVARADO HOSPITAL MEDICAL CENTER"/>
    <s v="SAN DIEGO"/>
    <s v="CA"/>
    <x v="4"/>
    <s v="CA - San Diego"/>
    <n v="74"/>
    <s v="CRANIAL &amp; PERIPHERAL NERVE DISORDERS W/O MCC"/>
    <n v="42"/>
    <s v="Low"/>
    <n v="58578.33"/>
    <n v="9718.84"/>
    <n v="5257.5"/>
  </r>
  <r>
    <s v="PROVIDENCE TARZANA MEDICAL CENTER"/>
    <s v="TARZANA"/>
    <s v="CA"/>
    <x v="4"/>
    <s v="CA - Los Angeles"/>
    <n v="74"/>
    <s v="CRANIAL &amp; PERIPHERAL NERVE DISORDERS W/O MCC"/>
    <n v="40"/>
    <s v="Low"/>
    <n v="32181.15"/>
    <n v="6161.73"/>
    <n v="4488.24"/>
  </r>
  <r>
    <s v="SHASTA REGIONAL MEDICAL CENTER"/>
    <s v="REDDING"/>
    <s v="CA"/>
    <x v="4"/>
    <s v="CA - Redding"/>
    <n v="74"/>
    <s v="CRANIAL &amp; PERIPHERAL NERVE DISORDERS W/O MCC"/>
    <n v="56"/>
    <s v="Medium "/>
    <n v="27406.7"/>
    <n v="5905.09"/>
    <n v="7250.39"/>
  </r>
  <r>
    <s v="NORTH COLORADO MEDICAL CENTER"/>
    <s v="GREELEY"/>
    <s v="CO"/>
    <x v="5"/>
    <s v="CO - Greeley"/>
    <n v="74"/>
    <s v="CRANIAL &amp; PERIPHERAL NERVE DISORDERS W/O MCC"/>
    <n v="62"/>
    <s v="Medium "/>
    <n v="53971.91"/>
    <n v="4792.96"/>
    <n v="5178.8500000000004"/>
  </r>
  <r>
    <s v="EXEMPLA LUTHERAN MEDICAL CENTER"/>
    <s v="WHEAT RIDGE"/>
    <s v="CO"/>
    <x v="5"/>
    <s v="CO - Denver"/>
    <n v="74"/>
    <s v="CRANIAL &amp; PERIPHERAL NERVE DISORDERS W/O MCC"/>
    <n v="51"/>
    <s v="Medium "/>
    <n v="21020.76"/>
    <n v="6724.72"/>
    <n v="5300.38"/>
  </r>
  <r>
    <s v="MEMORIAL HOSPITAL CENTRAL"/>
    <s v="COLORADO SPRING"/>
    <s v="CO"/>
    <x v="5"/>
    <s v="CO - Colorado Springs"/>
    <n v="74"/>
    <s v="CRANIAL &amp; PERIPHERAL NERVE DISORDERS W/O MCC"/>
    <n v="47"/>
    <s v="Low"/>
    <n v="29211.18"/>
    <n v="6575.64"/>
    <n v="8513.25"/>
  </r>
  <r>
    <s v="ST MARYS HOSPITAL AND MEDICAL CENTER"/>
    <s v="GRAND JUNCTION"/>
    <s v="CO"/>
    <x v="5"/>
    <s v="CO - Grand Junction"/>
    <n v="74"/>
    <s v="CRANIAL &amp; PERIPHERAL NERVE DISORDERS W/O MCC"/>
    <n v="40"/>
    <s v="Low"/>
    <n v="12382.35"/>
    <n v="6952.85"/>
    <n v="5828.91"/>
  </r>
  <r>
    <s v="UNIVERSITY OF COLORADO HOSPITAL ANSCHUTZ INPATIENT"/>
    <s v="AURORA"/>
    <s v="CO"/>
    <x v="5"/>
    <s v="CO - Denver"/>
    <n v="74"/>
    <s v="CRANIAL &amp; PERIPHERAL NERVE DISORDERS W/O MCC"/>
    <n v="54"/>
    <s v="Medium "/>
    <n v="12821.81"/>
    <n v="11972.02"/>
    <n v="5454.29"/>
  </r>
  <r>
    <s v="CENTURA HEALTH-PENROSE ST FRANCIS HEALTH SERVICES"/>
    <s v="COLORADO SPRING"/>
    <s v="CO"/>
    <x v="5"/>
    <s v="CO - Colorado Springs"/>
    <n v="74"/>
    <s v="CRANIAL &amp; PERIPHERAL NERVE DISORDERS W/O MCC"/>
    <n v="43"/>
    <s v="Low"/>
    <n v="23092.34"/>
    <n v="7293.69"/>
    <n v="3408.97"/>
  </r>
  <r>
    <s v="SWEDISH MEDICAL CENTER"/>
    <s v="ENGLEWOOD"/>
    <s v="CO"/>
    <x v="5"/>
    <s v="CO - Denver"/>
    <n v="74"/>
    <s v="CRANIAL &amp; PERIPHERAL NERVE DISORDERS W/O MCC"/>
    <n v="44"/>
    <s v="Low"/>
    <n v="44300.81"/>
    <n v="5076.6499999999996"/>
    <n v="7567.25"/>
  </r>
  <r>
    <s v="HOSPITAL OF ST RAPHAEL"/>
    <s v="NEW HAVEN"/>
    <s v="CT"/>
    <x v="6"/>
    <s v="CT - New Haven"/>
    <n v="74"/>
    <s v="CRANIAL &amp; PERIPHERAL NERVE DISORDERS W/O MCC"/>
    <n v="36"/>
    <s v="Low"/>
    <n v="32128.240000000002"/>
    <n v="7472.6"/>
    <n v="6489.26"/>
  </r>
  <r>
    <s v="ST FRANCIS HOSPITAL &amp; MEDICAL CENTER"/>
    <s v="HARTFORD"/>
    <s v="CT"/>
    <x v="6"/>
    <s v="CT - Hartford"/>
    <n v="74"/>
    <s v="CRANIAL &amp; PERIPHERAL NERVE DISORDERS W/O MCC"/>
    <n v="52"/>
    <s v="Medium "/>
    <n v="28657.7"/>
    <n v="6417.6"/>
    <n v="3013.14"/>
  </r>
  <r>
    <s v="WATERBURY HOSPITAL"/>
    <s v="WATERBURY"/>
    <s v="CT"/>
    <x v="6"/>
    <s v="CT - New Haven"/>
    <n v="74"/>
    <s v="CRANIAL &amp; PERIPHERAL NERVE DISORDERS W/O MCC"/>
    <n v="132"/>
    <s v="High"/>
    <n v="20779.900000000001"/>
    <n v="4551.5200000000004"/>
    <n v="19853.86"/>
  </r>
  <r>
    <s v="LAWRENCE &amp; MEMORIAL HOSPITAL"/>
    <s v="NEW LONDON"/>
    <s v="CT"/>
    <x v="6"/>
    <s v="CT - New Haven"/>
    <n v="74"/>
    <s v="CRANIAL &amp; PERIPHERAL NERVE DISORDERS W/O MCC"/>
    <n v="73"/>
    <s v="Medium "/>
    <n v="15830.51"/>
    <n v="7326.63"/>
    <n v="10246.98"/>
  </r>
  <r>
    <s v="BRIDGEPORT HOSPITAL"/>
    <s v="BRIDGEPORT"/>
    <s v="CT"/>
    <x v="6"/>
    <s v="CT - Bridgeport"/>
    <n v="74"/>
    <s v="CRANIAL &amp; PERIPHERAL NERVE DISORDERS W/O MCC"/>
    <n v="64"/>
    <s v="Medium "/>
    <n v="23563.02"/>
    <n v="4793.95"/>
    <n v="6798.82"/>
  </r>
  <r>
    <s v="SAINT MARYS HOSPITAL"/>
    <s v="WATERBURY"/>
    <s v="CT"/>
    <x v="6"/>
    <s v="CT - New Haven"/>
    <n v="74"/>
    <s v="CRANIAL &amp; PERIPHERAL NERVE DISORDERS W/O MCC"/>
    <n v="44"/>
    <s v="Low"/>
    <n v="27102.26"/>
    <n v="4285.38"/>
    <n v="5699.39"/>
  </r>
  <r>
    <s v="MIDDLESEX HOSPITAL"/>
    <s v="MIDDLETOWN"/>
    <s v="CT"/>
    <x v="6"/>
    <s v="CT - Hartford"/>
    <n v="74"/>
    <s v="CRANIAL &amp; PERIPHERAL NERVE DISORDERS W/O MCC"/>
    <n v="77"/>
    <s v="Medium "/>
    <n v="23074.47"/>
    <n v="6024.98"/>
    <n v="5473.94"/>
  </r>
  <r>
    <s v="YALE-NEW HAVEN HOSPITAL"/>
    <s v="NEW HAVEN"/>
    <s v="CT"/>
    <x v="6"/>
    <s v="CT - New Haven"/>
    <n v="74"/>
    <s v="CRANIAL &amp; PERIPHERAL NERVE DISORDERS W/O MCC"/>
    <n v="57"/>
    <s v="Medium "/>
    <n v="30431.919999999998"/>
    <n v="5045.95"/>
    <n v="7183.22"/>
  </r>
  <r>
    <s v="HARTFORD HOSPITAL"/>
    <s v="HARTFORD"/>
    <s v="CT"/>
    <x v="6"/>
    <s v="CT - Hartford"/>
    <n v="74"/>
    <s v="CRANIAL &amp; PERIPHERAL NERVE DISORDERS W/O MCC"/>
    <n v="48"/>
    <s v="Low"/>
    <n v="27394.89"/>
    <n v="8112.59"/>
    <n v="4467.78"/>
  </r>
  <r>
    <s v="ST VINCENT'S MEDICAL CENTER"/>
    <s v="BRIDGEPORT"/>
    <s v="CT"/>
    <x v="6"/>
    <s v="CT - Bridgeport"/>
    <n v="74"/>
    <s v="CRANIAL &amp; PERIPHERAL NERVE DISORDERS W/O MCC"/>
    <n v="40"/>
    <s v="Low"/>
    <n v="10813.43"/>
    <n v="4764.18"/>
    <n v="4983.16"/>
  </r>
  <r>
    <s v="DANBURY HOSPITAL"/>
    <s v="DANBURY"/>
    <s v="CT"/>
    <x v="6"/>
    <s v="CT - New Haven"/>
    <n v="74"/>
    <s v="CRANIAL &amp; PERIPHERAL NERVE DISORDERS W/O MCC"/>
    <n v="58"/>
    <s v="Medium "/>
    <n v="23914.400000000001"/>
    <n v="7366.32"/>
    <n v="11941.53"/>
  </r>
  <r>
    <s v="NORWALK HOSPITAL ASSOCIATION"/>
    <s v="NORWALK"/>
    <s v="CT"/>
    <x v="6"/>
    <s v="CT - Bridgeport"/>
    <n v="74"/>
    <s v="CRANIAL &amp; PERIPHERAL NERVE DISORDERS W/O MCC"/>
    <n v="113"/>
    <s v="High"/>
    <n v="11834.1"/>
    <n v="5454.5"/>
    <n v="3631.72"/>
  </r>
  <r>
    <s v="HOSPITAL OF CENTRAL CONNECTICUT  THE"/>
    <s v="NEW BRITAIN"/>
    <s v="CT"/>
    <x v="6"/>
    <s v="CT - Hartford"/>
    <n v="74"/>
    <s v="CRANIAL &amp; PERIPHERAL NERVE DISORDERS W/O MCC"/>
    <n v="43"/>
    <s v="Low"/>
    <n v="59211.53"/>
    <n v="7922.18"/>
    <n v="13198.79"/>
  </r>
  <r>
    <s v="CHRISTIANA CARE HEALTH SERVICES  INC."/>
    <s v="NEWARK"/>
    <s v="DE"/>
    <x v="7"/>
    <s v="DE - Wilmington"/>
    <n v="74"/>
    <s v="CRANIAL &amp; PERIPHERAL NERVE DISORDERS W/O MCC"/>
    <n v="62"/>
    <s v="Medium "/>
    <n v="36044.82"/>
    <n v="10758.03"/>
    <n v="8283.2800000000007"/>
  </r>
  <r>
    <s v="BAYHEALTH - KENT GENERAL HOSPITAL"/>
    <s v="DOVER"/>
    <s v="DE"/>
    <x v="7"/>
    <s v="DE - Wilmington"/>
    <n v="74"/>
    <s v="CRANIAL &amp; PERIPHERAL NERVE DISORDERS W/O MCC"/>
    <n v="61"/>
    <s v="Medium "/>
    <n v="19466.53"/>
    <n v="5661.41"/>
    <n v="3782.15"/>
  </r>
  <r>
    <s v="GEORGE WASHINGTON UNIV HOSPITAL"/>
    <s v="WASHINGTON"/>
    <s v="DC"/>
    <x v="8"/>
    <s v="DC - Washington"/>
    <n v="74"/>
    <s v="CRANIAL &amp; PERIPHERAL NERVE DISORDERS W/O MCC"/>
    <n v="38"/>
    <s v="Low"/>
    <n v="13726.14"/>
    <n v="12743.75"/>
    <n v="5618.41"/>
  </r>
  <r>
    <s v="HOWARD UNIVERSITY HOSPITAL"/>
    <s v="WASHINGTON"/>
    <s v="DC"/>
    <x v="8"/>
    <s v="DC - Washington"/>
    <n v="74"/>
    <s v="CRANIAL &amp; PERIPHERAL NERVE DISORDERS W/O MCC"/>
    <n v="104"/>
    <s v="High"/>
    <n v="27319.200000000001"/>
    <n v="14368.88"/>
    <n v="7070.25"/>
  </r>
  <r>
    <s v="GEORGETOWN UNIVERSITY HOSPITAL"/>
    <s v="WASHINGTON"/>
    <s v="DC"/>
    <x v="8"/>
    <s v="DC - Washington"/>
    <n v="74"/>
    <s v="CRANIAL &amp; PERIPHERAL NERVE DISORDERS W/O MCC"/>
    <n v="65"/>
    <s v="Medium "/>
    <n v="35864.06"/>
    <n v="7353.84"/>
    <n v="5347.74"/>
  </r>
  <r>
    <s v="PROVIDENCE HOSPITAL"/>
    <s v="WASHINGTON"/>
    <s v="DC"/>
    <x v="8"/>
    <s v="DC - Washington"/>
    <n v="74"/>
    <s v="CRANIAL &amp; PERIPHERAL NERVE DISORDERS W/O MCC"/>
    <n v="50"/>
    <s v="Medium "/>
    <n v="53094.94"/>
    <n v="5016.75"/>
    <n v="6617.56"/>
  </r>
  <r>
    <s v="WASHINGTON HOSPITAL CENTER"/>
    <s v="WASHINGTON"/>
    <s v="DC"/>
    <x v="8"/>
    <s v="DC - Washington"/>
    <n v="74"/>
    <s v="CRANIAL &amp; PERIPHERAL NERVE DISORDERS W/O MCC"/>
    <n v="74"/>
    <s v="Medium "/>
    <n v="11813.29"/>
    <n v="6498.01"/>
    <n v="6707"/>
  </r>
  <r>
    <s v="SHANDS JACKSONVILLE MEDICAL CENTER"/>
    <s v="JACKSONVILLE"/>
    <s v="FL"/>
    <x v="9"/>
    <s v="FL - Jacksonville"/>
    <n v="74"/>
    <s v="CRANIAL &amp; PERIPHERAL NERVE DISORDERS W/O MCC"/>
    <n v="77"/>
    <s v="Medium "/>
    <n v="69507.570000000007"/>
    <n v="6444.53"/>
    <n v="5599.75"/>
  </r>
  <r>
    <s v="ORLANDO HEALTH"/>
    <s v="ORLANDO"/>
    <s v="FL"/>
    <x v="9"/>
    <s v="FL - Orlando"/>
    <n v="74"/>
    <s v="CRANIAL &amp; PERIPHERAL NERVE DISORDERS W/O MCC"/>
    <n v="48"/>
    <s v="Low"/>
    <n v="45847.12"/>
    <n v="8688.7900000000009"/>
    <n v="6530.24"/>
  </r>
  <r>
    <s v="FLORIDA HOSPITAL"/>
    <s v="ORLANDO"/>
    <s v="FL"/>
    <x v="9"/>
    <s v="FL - Orlando"/>
    <n v="74"/>
    <s v="CRANIAL &amp; PERIPHERAL NERVE DISORDERS W/O MCC"/>
    <n v="78"/>
    <s v="Medium "/>
    <n v="58467.69"/>
    <n v="6467.99"/>
    <n v="10836.62"/>
  </r>
  <r>
    <s v="BAPTIST HOSPITAL OF MIAMI INC"/>
    <s v="MIAMI"/>
    <s v="FL"/>
    <x v="9"/>
    <s v="FL - Miami"/>
    <n v="74"/>
    <s v="CRANIAL &amp; PERIPHERAL NERVE DISORDERS W/O MCC"/>
    <n v="64"/>
    <s v="Medium "/>
    <n v="14355.11"/>
    <n v="14534.17"/>
    <n v="5114.54"/>
  </r>
  <r>
    <s v="UNIVERSITY OF MIAMI HOSPITAL"/>
    <s v="MIAMI"/>
    <s v="FL"/>
    <x v="9"/>
    <s v="FL - Miami"/>
    <n v="74"/>
    <s v="CRANIAL &amp; PERIPHERAL NERVE DISORDERS W/O MCC"/>
    <n v="66"/>
    <s v="Medium "/>
    <n v="13150.45"/>
    <n v="9359.1"/>
    <n v="7577.6"/>
  </r>
  <r>
    <s v="LEE MEMORIAL HOSPITAL"/>
    <s v="FORT MYERS"/>
    <s v="FL"/>
    <x v="9"/>
    <s v="FL - Fort Myers"/>
    <n v="74"/>
    <s v="CRANIAL &amp; PERIPHERAL NERVE DISORDERS W/O MCC"/>
    <n v="63"/>
    <s v="Medium "/>
    <n v="27885.89"/>
    <n v="6087.53"/>
    <n v="8141.5"/>
  </r>
  <r>
    <s v="HALIFAX HEALTH MEDICAL CENTER"/>
    <s v="DAYTONA BEACH"/>
    <s v="FL"/>
    <x v="9"/>
    <s v="FL - Ormond Beach"/>
    <n v="74"/>
    <s v="CRANIAL &amp; PERIPHERAL NERVE DISORDERS W/O MCC"/>
    <n v="53"/>
    <s v="Medium "/>
    <n v="23367.85"/>
    <n v="11502.27"/>
    <n v="4422.47"/>
  </r>
  <r>
    <s v="NAPLES COMMUNITY HOSPITAL"/>
    <s v="NAPLES"/>
    <s v="FL"/>
    <x v="9"/>
    <s v="FL - Fort Myers"/>
    <n v="74"/>
    <s v="CRANIAL &amp; PERIPHERAL NERVE DISORDERS W/O MCC"/>
    <n v="74"/>
    <s v="Medium "/>
    <n v="46339.39"/>
    <n v="4913.33"/>
    <n v="2893"/>
  </r>
  <r>
    <s v="HOLMES REGIONAL MEDICAL CENTER"/>
    <s v="MELBOURNE"/>
    <s v="FL"/>
    <x v="9"/>
    <s v="FL - Orlando"/>
    <n v="74"/>
    <s v="CRANIAL &amp; PERIPHERAL NERVE DISORDERS W/O MCC"/>
    <n v="69"/>
    <s v="Medium "/>
    <n v="26186.68"/>
    <n v="6892.9"/>
    <n v="3906.49"/>
  </r>
  <r>
    <s v="JACKSON MEMORIAL HOSPITAL"/>
    <s v="MIAMI"/>
    <s v="FL"/>
    <x v="9"/>
    <s v="FL - Miami"/>
    <n v="74"/>
    <s v="CRANIAL &amp; PERIPHERAL NERVE DISORDERS W/O MCC"/>
    <n v="63"/>
    <s v="Medium "/>
    <n v="40921.42"/>
    <n v="6745.36"/>
    <n v="3071.57"/>
  </r>
  <r>
    <s v="CITRUS MEMORIAL HOSPITAL"/>
    <s v="INVERNESS"/>
    <s v="FL"/>
    <x v="9"/>
    <s v="FL - Ocala"/>
    <n v="74"/>
    <s v="CRANIAL &amp; PERIPHERAL NERVE DISORDERS W/O MCC"/>
    <n v="60"/>
    <s v="Medium "/>
    <n v="20122.3"/>
    <n v="7406.86"/>
    <n v="14159.68"/>
  </r>
  <r>
    <s v="SACRED HEART HOSPITAL"/>
    <s v="PENSACOLA"/>
    <s v="FL"/>
    <x v="9"/>
    <s v="FL - Pensacola"/>
    <n v="74"/>
    <s v="CRANIAL &amp; PERIPHERAL NERVE DISORDERS W/O MCC"/>
    <n v="49"/>
    <s v="Low"/>
    <n v="29728.27"/>
    <n v="15629.43"/>
    <n v="5024.1499999999996"/>
  </r>
  <r>
    <s v="BAY MEDICAL CENTER"/>
    <s v="PANAMA CITY"/>
    <s v="FL"/>
    <x v="9"/>
    <s v="FL - Panama City"/>
    <n v="74"/>
    <s v="CRANIAL &amp; PERIPHERAL NERVE DISORDERS W/O MCC"/>
    <n v="53"/>
    <s v="Medium "/>
    <n v="42960.97"/>
    <n v="6700.96"/>
    <n v="12883.14"/>
  </r>
  <r>
    <s v="PARRISH MEDICAL CENTER"/>
    <s v="TITUSVILLE"/>
    <s v="FL"/>
    <x v="9"/>
    <s v="FL - Orlando"/>
    <n v="74"/>
    <s v="CRANIAL &amp; PERIPHERAL NERVE DISORDERS W/O MCC"/>
    <n v="59"/>
    <s v="Medium "/>
    <n v="35147.21"/>
    <n v="5333.56"/>
    <n v="6810.5"/>
  </r>
  <r>
    <s v="NORTH SHORE MEDICAL CENTER"/>
    <s v="MIAMI"/>
    <s v="FL"/>
    <x v="9"/>
    <s v="FL - Miami"/>
    <n v="74"/>
    <s v="CRANIAL &amp; PERIPHERAL NERVE DISORDERS W/O MCC"/>
    <n v="174"/>
    <s v="High"/>
    <n v="21113.5"/>
    <n v="7831.35"/>
    <n v="6085.06"/>
  </r>
  <r>
    <s v="HEALTH CENTRAL"/>
    <s v="OCOEE"/>
    <s v="FL"/>
    <x v="9"/>
    <s v="FL - Orlando"/>
    <n v="74"/>
    <s v="CRANIAL &amp; PERIPHERAL NERVE DISORDERS W/O MCC"/>
    <n v="41"/>
    <s v="Low"/>
    <n v="30675.9"/>
    <n v="7944.26"/>
    <n v="5193.16"/>
  </r>
  <r>
    <s v="MANATEE MEMORIAL HOSPITAL"/>
    <s v="BRADENTON"/>
    <s v="FL"/>
    <x v="9"/>
    <s v="FL - Bradenton"/>
    <n v="74"/>
    <s v="CRANIAL &amp; PERIPHERAL NERVE DISORDERS W/O MCC"/>
    <n v="51"/>
    <s v="Medium "/>
    <n v="8966.58"/>
    <n v="6366.37"/>
    <n v="9487.98"/>
  </r>
  <r>
    <s v="MEMORIAL REGIONAL HOSPITAL"/>
    <s v="HOLLYWOOD"/>
    <s v="FL"/>
    <x v="9"/>
    <s v="FL - Miami"/>
    <n v="74"/>
    <s v="CRANIAL &amp; PERIPHERAL NERVE DISORDERS W/O MCC"/>
    <n v="54"/>
    <s v="Medium "/>
    <n v="36033.07"/>
    <n v="7922.12"/>
    <n v="5739.63"/>
  </r>
  <r>
    <s v="ST VINCENT'S MEDICAL CENTER"/>
    <s v="JACKSONVILLE"/>
    <s v="FL"/>
    <x v="9"/>
    <s v="FL - Jacksonville"/>
    <n v="74"/>
    <s v="CRANIAL &amp; PERIPHERAL NERVE DISORDERS W/O MCC"/>
    <n v="36"/>
    <s v="Low"/>
    <n v="11588"/>
    <n v="7245.34"/>
    <n v="6530.54"/>
  </r>
  <r>
    <s v="MARTIN MEMORIAL MEDICAL CENTER"/>
    <s v="STUART"/>
    <s v="FL"/>
    <x v="9"/>
    <s v="FL - Fort Lauderdale"/>
    <n v="74"/>
    <s v="CRANIAL &amp; PERIPHERAL NERVE DISORDERS W/O MCC"/>
    <n v="60"/>
    <s v="Medium "/>
    <n v="18155.93"/>
    <n v="4478.7700000000004"/>
    <n v="10872.86"/>
  </r>
  <r>
    <s v="FLORIDA HOSPITAL ZEPHYRHILLS"/>
    <s v="ZEPHYRHILLS"/>
    <s v="FL"/>
    <x v="9"/>
    <s v="FL - Tampa"/>
    <n v="74"/>
    <s v="CRANIAL &amp; PERIPHERAL NERVE DISORDERS W/O MCC"/>
    <n v="142"/>
    <s v="High"/>
    <n v="57751.45"/>
    <n v="8120.68"/>
    <n v="6949.12"/>
  </r>
  <r>
    <s v="CHARLOTTE REGIONAL MEDICAL CENTER"/>
    <s v="PUNTA GORDA"/>
    <s v="FL"/>
    <x v="9"/>
    <s v="FL - Fort Myers"/>
    <n v="74"/>
    <s v="CRANIAL &amp; PERIPHERAL NERVE DISORDERS W/O MCC"/>
    <n v="52"/>
    <s v="Medium "/>
    <n v="13513.45"/>
    <n v="7707.66"/>
    <n v="5980.13"/>
  </r>
  <r>
    <s v="WINTER HAVEN HOSPITAL"/>
    <s v="WINTER HAVEN"/>
    <s v="FL"/>
    <x v="9"/>
    <s v="FL - Orlando"/>
    <n v="74"/>
    <s v="CRANIAL &amp; PERIPHERAL NERVE DISORDERS W/O MCC"/>
    <n v="48"/>
    <s v="Low"/>
    <n v="19679.63"/>
    <n v="7464.31"/>
    <n v="6410.84"/>
  </r>
  <r>
    <s v="FLORIDA HOSPITAL WATERMAN"/>
    <s v="TAVARES"/>
    <s v="FL"/>
    <x v="9"/>
    <s v="FL - Orlando"/>
    <n v="74"/>
    <s v="CRANIAL &amp; PERIPHERAL NERVE DISORDERS W/O MCC"/>
    <n v="34"/>
    <s v="Low"/>
    <n v="18832.37"/>
    <n v="11092.15"/>
    <n v="4939.67"/>
  </r>
  <r>
    <s v="MUNROE REGIONAL MEDICAL CENTER"/>
    <s v="OCALA"/>
    <s v="FL"/>
    <x v="9"/>
    <s v="FL - Ocala"/>
    <n v="74"/>
    <s v="CRANIAL &amp; PERIPHERAL NERVE DISORDERS W/O MCC"/>
    <n v="79"/>
    <s v="Medium "/>
    <n v="34097.65"/>
    <n v="6506.51"/>
    <n v="5506.11"/>
  </r>
  <r>
    <s v="VENICE REGIONAL MEDICAL CENTER"/>
    <s v="VENICE"/>
    <s v="FL"/>
    <x v="9"/>
    <s v="FL - Sarasota"/>
    <n v="74"/>
    <s v="CRANIAL &amp; PERIPHERAL NERVE DISORDERS W/O MCC"/>
    <n v="69"/>
    <s v="Medium "/>
    <n v="29400.86"/>
    <n v="4853.9399999999996"/>
    <n v="3674.38"/>
  </r>
  <r>
    <s v="HOLY CROSS HOSPITAL INC"/>
    <s v="FORT LAUDERDALE"/>
    <s v="FL"/>
    <x v="9"/>
    <s v="FL - Fort Lauderdale"/>
    <n v="74"/>
    <s v="CRANIAL &amp; PERIPHERAL NERVE DISORDERS W/O MCC"/>
    <n v="165"/>
    <s v="High"/>
    <n v="19290.669999999998"/>
    <n v="6356.14"/>
    <n v="5225.45"/>
  </r>
  <r>
    <s v="ST JOSEPH'S HOSPITAL"/>
    <s v="TAMPA"/>
    <s v="FL"/>
    <x v="9"/>
    <s v="FL - Tampa"/>
    <n v="74"/>
    <s v="CRANIAL &amp; PERIPHERAL NERVE DISORDERS W/O MCC"/>
    <n v="71"/>
    <s v="Medium "/>
    <n v="24343.35"/>
    <n v="10205.32"/>
    <n v="6368.35"/>
  </r>
  <r>
    <s v="JFK MEDICAL CENTER"/>
    <s v="ATLANTIS"/>
    <s v="FL"/>
    <x v="9"/>
    <s v="FL - Fort Lauderdale"/>
    <n v="74"/>
    <s v="CRANIAL &amp; PERIPHERAL NERVE DISORDERS W/O MCC"/>
    <n v="42"/>
    <s v="Low"/>
    <n v="57336.45"/>
    <n v="4667.9799999999996"/>
    <n v="3551.66"/>
  </r>
  <r>
    <s v="LEESBURG REGIONAL MEDICAL CENTER"/>
    <s v="LEESBURG"/>
    <s v="FL"/>
    <x v="9"/>
    <s v="FL - Orlando"/>
    <n v="74"/>
    <s v="CRANIAL &amp; PERIPHERAL NERVE DISORDERS W/O MCC"/>
    <n v="60"/>
    <s v="Medium "/>
    <n v="31094.04"/>
    <n v="9691.49"/>
    <n v="5747.89"/>
  </r>
  <r>
    <s v="SARASOTA MEMORIAL HOSPITAL"/>
    <s v="SARASOTA"/>
    <s v="FL"/>
    <x v="9"/>
    <s v="FL - Sarasota"/>
    <n v="74"/>
    <s v="CRANIAL &amp; PERIPHERAL NERVE DISORDERS W/O MCC"/>
    <n v="54"/>
    <s v="Medium "/>
    <n v="29692.15"/>
    <n v="12179.05"/>
    <n v="19427.03"/>
  </r>
  <r>
    <s v="BAPTIST MEDICAL CENTER"/>
    <s v="JACKSONVILLE"/>
    <s v="FL"/>
    <x v="9"/>
    <s v="FL - Jacksonville"/>
    <n v="74"/>
    <s v="CRANIAL &amp; PERIPHERAL NERVE DISORDERS W/O MCC"/>
    <n v="52"/>
    <s v="Medium "/>
    <n v="29066.37"/>
    <n v="15003.01"/>
    <n v="5215.95"/>
  </r>
  <r>
    <s v="FLAGLER HOSPITAL"/>
    <s v="SAINT AUGUSTINE"/>
    <s v="FL"/>
    <x v="9"/>
    <s v="FL - Jacksonville"/>
    <n v="74"/>
    <s v="CRANIAL &amp; PERIPHERAL NERVE DISORDERS W/O MCC"/>
    <n v="154"/>
    <s v="High"/>
    <n v="11704.05"/>
    <n v="8584.57"/>
    <n v="12986.86"/>
  </r>
  <r>
    <s v="WUESTHOFF MEDICAL CENTER  ROCKLEDGE"/>
    <s v="ROCKLEDGE"/>
    <s v="FL"/>
    <x v="9"/>
    <s v="FL - Orlando"/>
    <n v="74"/>
    <s v="CRANIAL &amp; PERIPHERAL NERVE DISORDERS W/O MCC"/>
    <n v="130"/>
    <s v="High"/>
    <n v="29617.35"/>
    <n v="8173.38"/>
    <n v="5528.14"/>
  </r>
  <r>
    <s v="BAPTIST HOSPITAL"/>
    <s v="PENSACOLA"/>
    <s v="FL"/>
    <x v="9"/>
    <s v="FL - Pensacola"/>
    <n v="74"/>
    <s v="CRANIAL &amp; PERIPHERAL NERVE DISORDERS W/O MCC"/>
    <n v="66"/>
    <s v="Medium "/>
    <n v="16302.42"/>
    <n v="4868.28"/>
    <n v="3910.75"/>
  </r>
  <r>
    <s v="SHANDS LAKE SHORE REGIONAL MEDICAL CENTER"/>
    <s v="LAKE CITY"/>
    <s v="FL"/>
    <x v="9"/>
    <s v="FL - Gainesville"/>
    <n v="74"/>
    <s v="CRANIAL &amp; PERIPHERAL NERVE DISORDERS W/O MCC"/>
    <n v="48"/>
    <s v="Low"/>
    <n v="12482.35"/>
    <n v="7749.18"/>
    <n v="5955.36"/>
  </r>
  <r>
    <s v="INDIAN RIVER MEDICAL CENTER"/>
    <s v="VERO BEACH"/>
    <s v="FL"/>
    <x v="9"/>
    <s v="FL - Orlando"/>
    <n v="74"/>
    <s v="CRANIAL &amp; PERIPHERAL NERVE DISORDERS W/O MCC"/>
    <n v="61"/>
    <s v="Medium "/>
    <n v="18100.810000000001"/>
    <n v="5214.09"/>
    <n v="3490.87"/>
  </r>
  <r>
    <s v="FLORIDA HOSPITAL HEARTLAND MEDICAL CENTER"/>
    <s v="SEBRING"/>
    <s v="FL"/>
    <x v="9"/>
    <s v="FL - Orlando"/>
    <n v="74"/>
    <s v="CRANIAL &amp; PERIPHERAL NERVE DISORDERS W/O MCC"/>
    <n v="22"/>
    <s v="Low"/>
    <n v="50555.9"/>
    <n v="7800.8"/>
    <n v="19748.98"/>
  </r>
  <r>
    <s v="OSCEOLA REGIONAL MEDICAL CENTER"/>
    <s v="KISSIMMEE"/>
    <s v="FL"/>
    <x v="9"/>
    <s v="FL - Orlando"/>
    <n v="74"/>
    <s v="CRANIAL &amp; PERIPHERAL NERVE DISORDERS W/O MCC"/>
    <n v="28"/>
    <s v="Low"/>
    <n v="61815.8"/>
    <n v="4033.88"/>
    <n v="6607.5"/>
  </r>
  <r>
    <s v="SHANDS HOSPITAL AT THE UNIVERSITY OF FLORIDA"/>
    <s v="GAINESVILLE"/>
    <s v="FL"/>
    <x v="9"/>
    <s v="FL - Gainesville"/>
    <n v="74"/>
    <s v="CRANIAL &amp; PERIPHERAL NERVE DISORDERS W/O MCC"/>
    <n v="55"/>
    <s v="Medium "/>
    <n v="22804.639999999999"/>
    <n v="6493.59"/>
    <n v="4591.1099999999997"/>
  </r>
  <r>
    <s v="SANTA ROSA MEDICAL CENTER"/>
    <s v="MILTON"/>
    <s v="FL"/>
    <x v="9"/>
    <s v="FL - Pensacola"/>
    <n v="74"/>
    <s v="CRANIAL &amp; PERIPHERAL NERVE DISORDERS W/O MCC"/>
    <n v="64"/>
    <s v="Medium "/>
    <n v="59788.51"/>
    <n v="7062.76"/>
    <n v="6679.61"/>
  </r>
  <r>
    <s v="MORTON PLANT HOSPITAL"/>
    <s v="CLEARWATER"/>
    <s v="FL"/>
    <x v="9"/>
    <s v="FL - Clearwater"/>
    <n v="74"/>
    <s v="CRANIAL &amp; PERIPHERAL NERVE DISORDERS W/O MCC"/>
    <n v="44"/>
    <s v="Low"/>
    <n v="65608.44"/>
    <n v="5309.87"/>
    <n v="3561.25"/>
  </r>
  <r>
    <s v="TAMPA GENERAL HOSPITAL"/>
    <s v="TAMPA"/>
    <s v="FL"/>
    <x v="9"/>
    <s v="FL - Tampa"/>
    <n v="74"/>
    <s v="CRANIAL &amp; PERIPHERAL NERVE DISORDERS W/O MCC"/>
    <n v="49"/>
    <s v="Low"/>
    <n v="14967.9"/>
    <n v="8331.01"/>
    <n v="13011.36"/>
  </r>
  <r>
    <s v="AVENTURA HOSPITAL AND MEDICAL CENTER"/>
    <s v="AVENTURA"/>
    <s v="FL"/>
    <x v="9"/>
    <s v="FL - Miami"/>
    <n v="74"/>
    <s v="CRANIAL &amp; PERIPHERAL NERVE DISORDERS W/O MCC"/>
    <n v="52"/>
    <s v="Medium "/>
    <n v="120226.7"/>
    <n v="6516.1"/>
    <n v="24372.28"/>
  </r>
  <r>
    <s v="SOUTH FLORIDA BAPTIST HOSPITAL"/>
    <s v="PLANT CITY"/>
    <s v="FL"/>
    <x v="9"/>
    <s v="FL - Lakeland"/>
    <n v="74"/>
    <s v="CRANIAL &amp; PERIPHERAL NERVE DISORDERS W/O MCC"/>
    <n v="43"/>
    <s v="Low"/>
    <n v="16656.79"/>
    <n v="6283.01"/>
    <n v="5414.22"/>
  </r>
  <r>
    <s v="TALLAHASSEE MEMORIAL HEALTHCARE"/>
    <s v="TALLAHASSEE"/>
    <s v="FL"/>
    <x v="9"/>
    <s v="FL - Tallahassee"/>
    <n v="74"/>
    <s v="CRANIAL &amp; PERIPHERAL NERVE DISORDERS W/O MCC"/>
    <n v="75"/>
    <s v="Medium "/>
    <n v="44751.58"/>
    <n v="5649.12"/>
    <n v="12170.57"/>
  </r>
  <r>
    <s v="HEART OF FLORIDA REGIONAL MEDICAL CENTER"/>
    <s v="DAVENPORT"/>
    <s v="FL"/>
    <x v="9"/>
    <s v="FL - Orlando"/>
    <n v="74"/>
    <s v="CRANIAL &amp; PERIPHERAL NERVE DISORDERS W/O MCC"/>
    <n v="50"/>
    <s v="Medium "/>
    <n v="17366.03"/>
    <n v="4126.74"/>
    <n v="3187.4"/>
  </r>
  <r>
    <s v="LAKELAND REGIONAL MEDICAL CENTER"/>
    <s v="LAKELAND"/>
    <s v="FL"/>
    <x v="9"/>
    <s v="FL - Lakeland"/>
    <n v="74"/>
    <s v="CRANIAL &amp; PERIPHERAL NERVE DISORDERS W/O MCC"/>
    <n v="76"/>
    <s v="Medium "/>
    <n v="35250.019999999997"/>
    <n v="10854.34"/>
    <n v="10773.36"/>
  </r>
  <r>
    <s v="CENTRAL FLORIDA REGIONAL HOSPITAL"/>
    <s v="SANFORD"/>
    <s v="FL"/>
    <x v="9"/>
    <s v="FL - Orlando"/>
    <n v="74"/>
    <s v="CRANIAL &amp; PERIPHERAL NERVE DISORDERS W/O MCC"/>
    <n v="33"/>
    <s v="Low"/>
    <n v="19846.03"/>
    <n v="5679.23"/>
    <n v="7818.51"/>
  </r>
  <r>
    <s v="PLANTATION GENERAL HOSPITAL"/>
    <s v="PLANTATION"/>
    <s v="FL"/>
    <x v="9"/>
    <s v="FL - Fort Lauderdale"/>
    <n v="74"/>
    <s v="CRANIAL &amp; PERIPHERAL NERVE DISORDERS W/O MCC"/>
    <n v="57"/>
    <s v="Medium "/>
    <n v="15989.86"/>
    <n v="9447.25"/>
    <n v="6961.29"/>
  </r>
  <r>
    <s v="BOCA RATON REGIONAL HOSPITAL"/>
    <s v="BOCA RATON"/>
    <s v="FL"/>
    <x v="9"/>
    <s v="FL - Fort Lauderdale"/>
    <n v="74"/>
    <s v="CRANIAL &amp; PERIPHERAL NERVE DISORDERS W/O MCC"/>
    <n v="47"/>
    <s v="Low"/>
    <n v="29027.85"/>
    <n v="4842.8599999999997"/>
    <n v="2839.6"/>
  </r>
  <r>
    <s v="FLORIDA HOSPITAL TAMPA"/>
    <s v="TAMPA"/>
    <s v="FL"/>
    <x v="9"/>
    <s v="FL - Tampa"/>
    <n v="74"/>
    <s v="CRANIAL &amp; PERIPHERAL NERVE DISORDERS W/O MCC"/>
    <n v="60"/>
    <s v="Medium "/>
    <n v="52885.08"/>
    <n v="6928.55"/>
    <n v="4349.33"/>
  </r>
  <r>
    <s v="MEMORIAL HOSPITAL JACKSONVILLE"/>
    <s v="JACKSONVILLE"/>
    <s v="FL"/>
    <x v="9"/>
    <s v="FL - Jacksonville"/>
    <n v="74"/>
    <s v="CRANIAL &amp; PERIPHERAL NERVE DISORDERS W/O MCC"/>
    <n v="55"/>
    <s v="Medium "/>
    <n v="12908.61"/>
    <n v="20804.2"/>
    <n v="6586.17"/>
  </r>
  <r>
    <s v="MEDICAL CENTER OF TRINITY"/>
    <s v="TRINITY"/>
    <s v="FL"/>
    <x v="9"/>
    <s v="FL - Hudson"/>
    <n v="74"/>
    <s v="CRANIAL &amp; PERIPHERAL NERVE DISORDERS W/O MCC"/>
    <n v="71"/>
    <s v="Medium "/>
    <n v="29654.18"/>
    <n v="5928.59"/>
    <n v="4735.7700000000004"/>
  </r>
  <r>
    <s v="NORTH FLORIDA REGIONAL MEDICAL CENTER"/>
    <s v="GAINESVILLE"/>
    <s v="FL"/>
    <x v="9"/>
    <s v="FL - Gainesville"/>
    <n v="74"/>
    <s v="CRANIAL &amp; PERIPHERAL NERVE DISORDERS W/O MCC"/>
    <n v="31"/>
    <s v="Low"/>
    <n v="23918.37"/>
    <n v="7303.15"/>
    <n v="6571.03"/>
  </r>
  <r>
    <s v="OCALA REGIONAL MEDICAL CENTER"/>
    <s v="OCALA"/>
    <s v="FL"/>
    <x v="9"/>
    <s v="FL - Ocala"/>
    <n v="74"/>
    <s v="CRANIAL &amp; PERIPHERAL NERVE DISORDERS W/O MCC"/>
    <n v="55"/>
    <s v="Medium "/>
    <n v="28404.11"/>
    <n v="7063.47"/>
    <n v="5784.66"/>
  </r>
  <r>
    <s v="BLAKE MEDICAL CENTER"/>
    <s v="BRADENTON"/>
    <s v="FL"/>
    <x v="9"/>
    <s v="FL - Bradenton"/>
    <n v="74"/>
    <s v="CRANIAL &amp; PERIPHERAL NERVE DISORDERS W/O MCC"/>
    <n v="56"/>
    <s v="Medium "/>
    <n v="13750.6"/>
    <n v="20565.91"/>
    <n v="4300.26"/>
  </r>
  <r>
    <s v="GULF COAST MEDICAL CENTER LEE MEM HEALTH SYSTEM"/>
    <s v="FORT MYERS"/>
    <s v="FL"/>
    <x v="9"/>
    <s v="FL - Fort Myers"/>
    <n v="74"/>
    <s v="CRANIAL &amp; PERIPHERAL NERVE DISORDERS W/O MCC"/>
    <n v="45"/>
    <s v="Low"/>
    <n v="118435.71"/>
    <n v="24946.05"/>
    <n v="12779.59"/>
  </r>
  <r>
    <s v="FORT WALTON BEACH MEDICAL CENTER"/>
    <s v="FORT WALTON BEA"/>
    <s v="FL"/>
    <x v="9"/>
    <s v="FL - Pensacola"/>
    <n v="74"/>
    <s v="CRANIAL &amp; PERIPHERAL NERVE DISORDERS W/O MCC"/>
    <n v="43"/>
    <s v="Low"/>
    <n v="34574.629999999997"/>
    <n v="5814.14"/>
    <n v="6758"/>
  </r>
  <r>
    <s v="ORANGE PARK MEDICAL CENTER"/>
    <s v="ORANGE PARK"/>
    <s v="FL"/>
    <x v="9"/>
    <s v="FL - Jacksonville"/>
    <n v="74"/>
    <s v="CRANIAL &amp; PERIPHERAL NERVE DISORDERS W/O MCC"/>
    <n v="42"/>
    <s v="Low"/>
    <n v="41088.15"/>
    <n v="7089.43"/>
    <n v="5934.65"/>
  </r>
  <r>
    <s v="WEST FLORIDA HOSPITAL"/>
    <s v="PENSACOLA"/>
    <s v="FL"/>
    <x v="9"/>
    <s v="FL - Pensacola"/>
    <n v="74"/>
    <s v="CRANIAL &amp; PERIPHERAL NERVE DISORDERS W/O MCC"/>
    <n v="64"/>
    <s v="Medium "/>
    <n v="21080.41"/>
    <n v="15931.97"/>
    <n v="3810.76"/>
  </r>
  <r>
    <s v="FAWCETT MEMORIAL HOSPITAL"/>
    <s v="PORT CHARLOTTE"/>
    <s v="FL"/>
    <x v="9"/>
    <s v="FL - Fort Myers"/>
    <n v="74"/>
    <s v="CRANIAL &amp; PERIPHERAL NERVE DISORDERS W/O MCC"/>
    <n v="38"/>
    <s v="Low"/>
    <n v="53064.41"/>
    <n v="6940.3"/>
    <n v="5237.6400000000003"/>
  </r>
  <r>
    <s v="NORTHSIDE HOSPITAL"/>
    <s v="SAINT PETERSBUR"/>
    <s v="FL"/>
    <x v="9"/>
    <s v="FL - St. Petersburg"/>
    <n v="74"/>
    <s v="CRANIAL &amp; PERIPHERAL NERVE DISORDERS W/O MCC"/>
    <n v="32"/>
    <s v="Low"/>
    <n v="23283.63"/>
    <n v="13770.55"/>
    <n v="3741.94"/>
  </r>
  <r>
    <s v="GULF COAST MEDICAL CENTER"/>
    <s v="PANAMA CITY"/>
    <s v="FL"/>
    <x v="9"/>
    <s v="FL - Panama City"/>
    <n v="74"/>
    <s v="CRANIAL &amp; PERIPHERAL NERVE DISORDERS W/O MCC"/>
    <n v="48"/>
    <s v="Low"/>
    <n v="32749.96"/>
    <n v="7563.26"/>
    <n v="7263.03"/>
  </r>
  <r>
    <s v="BRANDON REGIONAL HOSPITAL"/>
    <s v="BRANDON"/>
    <s v="FL"/>
    <x v="9"/>
    <s v="FL - Tampa"/>
    <n v="74"/>
    <s v="CRANIAL &amp; PERIPHERAL NERVE DISORDERS W/O MCC"/>
    <n v="27"/>
    <s v="Low"/>
    <n v="55012.53"/>
    <n v="11448.77"/>
    <n v="5979.93"/>
  </r>
  <r>
    <s v="CAPE CORAL HOSPITAL"/>
    <s v="CAPE CORAL"/>
    <s v="FL"/>
    <x v="9"/>
    <s v="FL - Fort Myers"/>
    <n v="74"/>
    <s v="CRANIAL &amp; PERIPHERAL NERVE DISORDERS W/O MCC"/>
    <n v="50"/>
    <s v="Medium "/>
    <n v="32899.85"/>
    <n v="7739.42"/>
    <n v="3964.61"/>
  </r>
  <r>
    <s v="LAWNWOOD REGIONAL MEDICAL CENTER &amp; HEART INSTITUTE"/>
    <s v="FORT PIERCE"/>
    <s v="FL"/>
    <x v="9"/>
    <s v="FL - Orlando"/>
    <n v="74"/>
    <s v="CRANIAL &amp; PERIPHERAL NERVE DISORDERS W/O MCC"/>
    <n v="52"/>
    <s v="Medium "/>
    <n v="23944.75"/>
    <n v="10694.02"/>
    <n v="5368.15"/>
  </r>
  <r>
    <s v="LARGO MEDICAL CENTER"/>
    <s v="LARGO"/>
    <s v="FL"/>
    <x v="9"/>
    <s v="FL - Clearwater"/>
    <n v="74"/>
    <s v="CRANIAL &amp; PERIPHERAL NERVE DISORDERS W/O MCC"/>
    <n v="55"/>
    <s v="Medium "/>
    <n v="12595.02"/>
    <n v="20418.21"/>
    <n v="5403.14"/>
  </r>
  <r>
    <s v="SEVEN RIVERS REGIONAL MEDICAL CENTER"/>
    <s v="CRYSTAL RIVER"/>
    <s v="FL"/>
    <x v="9"/>
    <s v="FL - Ocala"/>
    <n v="74"/>
    <s v="CRANIAL &amp; PERIPHERAL NERVE DISORDERS W/O MCC"/>
    <n v="40"/>
    <s v="Low"/>
    <n v="32315.53"/>
    <n v="9793.36"/>
    <n v="26378.91"/>
  </r>
  <r>
    <s v="CAPITAL REGIONAL MEDICAL CENTER"/>
    <s v="TALLAHASSEE"/>
    <s v="FL"/>
    <x v="9"/>
    <s v="FL - Tallahassee"/>
    <n v="74"/>
    <s v="CRANIAL &amp; PERIPHERAL NERVE DISORDERS W/O MCC"/>
    <n v="42"/>
    <s v="Low"/>
    <n v="12272.36"/>
    <n v="4810.3100000000004"/>
    <n v="6500"/>
  </r>
  <r>
    <s v="REGIONAL MEDICAL CENTER BAYONET POINT"/>
    <s v="HUDSON"/>
    <s v="FL"/>
    <x v="9"/>
    <s v="FL - Hudson"/>
    <n v="74"/>
    <s v="CRANIAL &amp; PERIPHERAL NERVE DISORDERS W/O MCC"/>
    <n v="62"/>
    <s v="Medium "/>
    <n v="42732.03"/>
    <n v="14666"/>
    <n v="7297.92"/>
  </r>
  <r>
    <s v="ST LUCIE MEDICAL CENTER"/>
    <s v="PORT SAINT LUCI"/>
    <s v="FL"/>
    <x v="9"/>
    <s v="FL - Fort Lauderdale"/>
    <n v="74"/>
    <s v="CRANIAL &amp; PERIPHERAL NERVE DISORDERS W/O MCC"/>
    <n v="64"/>
    <s v="Medium "/>
    <n v="26401.83"/>
    <n v="14476.09"/>
    <n v="3142.88"/>
  </r>
  <r>
    <s v="OAK HILL HOSPITAL"/>
    <s v="BROOKSVILLE"/>
    <s v="FL"/>
    <x v="9"/>
    <s v="FL - Hudson"/>
    <n v="74"/>
    <s v="CRANIAL &amp; PERIPHERAL NERVE DISORDERS W/O MCC"/>
    <n v="36"/>
    <s v="Low"/>
    <n v="14114.75"/>
    <n v="9947.1"/>
    <n v="3385.48"/>
  </r>
  <r>
    <s v="MEASE COUNTRYSIDE HOSPITAL"/>
    <s v="SAFETY HARBOR"/>
    <s v="FL"/>
    <x v="9"/>
    <s v="FL - Clearwater"/>
    <n v="74"/>
    <s v="CRANIAL &amp; PERIPHERAL NERVE DISORDERS W/O MCC"/>
    <n v="45"/>
    <s v="Low"/>
    <n v="16732.88"/>
    <n v="7800.75"/>
    <n v="4050.22"/>
  </r>
  <r>
    <s v="MEMORIAL HOSPITAL WEST"/>
    <s v="PEMBROKE PINES"/>
    <s v="FL"/>
    <x v="9"/>
    <s v="FL - Miami"/>
    <n v="74"/>
    <s v="CRANIAL &amp; PERIPHERAL NERVE DISORDERS W/O MCC"/>
    <n v="45"/>
    <s v="Low"/>
    <n v="36234.480000000003"/>
    <n v="8001.76"/>
    <n v="2604.69"/>
  </r>
  <r>
    <s v="VILLAGES REGIONAL HOSPITAL  THE"/>
    <s v="THE VILLAGES"/>
    <s v="FL"/>
    <x v="9"/>
    <s v="FL - Orlando"/>
    <n v="74"/>
    <s v="CRANIAL &amp; PERIPHERAL NERVE DISORDERS W/O MCC"/>
    <n v="26"/>
    <s v="Low"/>
    <n v="26027.34"/>
    <n v="5175.92"/>
    <n v="7123"/>
  </r>
  <r>
    <s v="ST VINCENT'S MEDICAL CENTER SOUTHSIDE"/>
    <s v="JACKSONVILLE"/>
    <s v="FL"/>
    <x v="9"/>
    <s v="FL - Jacksonville"/>
    <n v="74"/>
    <s v="CRANIAL &amp; PERIPHERAL NERVE DISORDERS W/O MCC"/>
    <n v="50"/>
    <s v="Medium "/>
    <n v="23004.74"/>
    <n v="5972.82"/>
    <n v="2697.59"/>
  </r>
  <r>
    <s v="HAMILTON MEDICAL CENTER"/>
    <s v="DALTON"/>
    <s v="GA"/>
    <x v="10"/>
    <s v="GA - Atlanta"/>
    <n v="74"/>
    <s v="CRANIAL &amp; PERIPHERAL NERVE DISORDERS W/O MCC"/>
    <n v="57"/>
    <s v="Medium "/>
    <n v="5850.99"/>
    <n v="14989.91"/>
    <n v="6116.29"/>
  </r>
  <r>
    <s v="SATILLA REGIONAL MEDICAL CENTER"/>
    <s v="WAYCROSS"/>
    <s v="GA"/>
    <x v="10"/>
    <s v="FL - Jacksonville"/>
    <n v="74"/>
    <s v="CRANIAL &amp; PERIPHERAL NERVE DISORDERS W/O MCC"/>
    <n v="58"/>
    <s v="Medium "/>
    <n v="11910.66"/>
    <n v="3796.76"/>
    <n v="8559.94"/>
  </r>
  <r>
    <s v="ST MARY'S HOSPITAL"/>
    <s v="ATHENS"/>
    <s v="GA"/>
    <x v="10"/>
    <s v="GA - Atlanta"/>
    <n v="74"/>
    <s v="CRANIAL &amp; PERIPHERAL NERVE DISORDERS W/O MCC"/>
    <n v="44"/>
    <s v="Low"/>
    <n v="9984.42"/>
    <n v="13183.42"/>
    <n v="6976.38"/>
  </r>
  <r>
    <s v="EMORY UNIVERSITY HOSPITAL"/>
    <s v="ATLANTA"/>
    <s v="GA"/>
    <x v="10"/>
    <s v="GA - Atlanta"/>
    <n v="74"/>
    <s v="CRANIAL &amp; PERIPHERAL NERVE DISORDERS W/O MCC"/>
    <n v="51"/>
    <s v="Medium "/>
    <n v="54101.25"/>
    <n v="5380.44"/>
    <n v="23058.71"/>
  </r>
  <r>
    <s v="CANDLER HOSPITAL"/>
    <s v="SAVANNAH"/>
    <s v="GA"/>
    <x v="10"/>
    <s v="GA - Savannah"/>
    <n v="74"/>
    <s v="CRANIAL &amp; PERIPHERAL NERVE DISORDERS W/O MCC"/>
    <n v="37"/>
    <s v="Low"/>
    <n v="14591.04"/>
    <n v="13896.92"/>
    <n v="5862.49"/>
  </r>
  <r>
    <s v="SOUTHEAST GEORGIA HEALTH SYSTEM- BRUNSWICK CAMPUS"/>
    <s v="BRUNSWICK"/>
    <s v="GA"/>
    <x v="10"/>
    <s v="FL - Jacksonville"/>
    <n v="74"/>
    <s v="CRANIAL &amp; PERIPHERAL NERVE DISORDERS W/O MCC"/>
    <n v="49"/>
    <s v="Low"/>
    <n v="16446.759999999998"/>
    <n v="8095.04"/>
    <n v="3672.4"/>
  </r>
  <r>
    <s v="UNIVERSITY HOSPITAL"/>
    <s v="AUGUSTA"/>
    <s v="GA"/>
    <x v="10"/>
    <s v="GA - Augusta"/>
    <n v="74"/>
    <s v="CRANIAL &amp; PERIPHERAL NERVE DISORDERS W/O MCC"/>
    <n v="60"/>
    <s v="Medium "/>
    <n v="147908.51"/>
    <n v="7527.94"/>
    <n v="5394.46"/>
  </r>
  <r>
    <s v="NORTHEAST GEORGIA MEDICAL CENTER  INC"/>
    <s v="GAINESVILLE"/>
    <s v="GA"/>
    <x v="10"/>
    <s v="GA - Atlanta"/>
    <n v="74"/>
    <s v="CRANIAL &amp; PERIPHERAL NERVE DISORDERS W/O MCC"/>
    <n v="69"/>
    <s v="Medium "/>
    <n v="18515.43"/>
    <n v="19420.55"/>
    <n v="11593.25"/>
  </r>
  <r>
    <s v="MEDICAL COLLEGE OF GA HOSPITALS AND CLINICS"/>
    <s v="AUGUSTA"/>
    <s v="GA"/>
    <x v="10"/>
    <s v="GA - Augusta"/>
    <n v="74"/>
    <s v="CRANIAL &amp; PERIPHERAL NERVE DISORDERS W/O MCC"/>
    <n v="61"/>
    <s v="Medium "/>
    <n v="18125.84"/>
    <n v="11200.07"/>
    <n v="10633.34"/>
  </r>
  <r>
    <s v="WELLSTAR KENNESTONE HOSPITAL"/>
    <s v="MARIETTA"/>
    <s v="GA"/>
    <x v="10"/>
    <s v="GA - Atlanta"/>
    <n v="74"/>
    <s v="CRANIAL &amp; PERIPHERAL NERVE DISORDERS W/O MCC"/>
    <n v="38"/>
    <s v="Low"/>
    <n v="48252.29"/>
    <n v="7402.28"/>
    <n v="4898.4399999999996"/>
  </r>
  <r>
    <s v="MEMORIAL HEALTH UNIV MED CEN  INC"/>
    <s v="SAVANNAH"/>
    <s v="GA"/>
    <x v="10"/>
    <s v="GA - Savannah"/>
    <n v="74"/>
    <s v="CRANIAL &amp; PERIPHERAL NERVE DISORDERS W/O MCC"/>
    <n v="42"/>
    <s v="Low"/>
    <n v="20495.12"/>
    <n v="3903.08"/>
    <n v="4388.4799999999996"/>
  </r>
  <r>
    <s v="ST JOSEPH'S HOSPITAL - SAVANNAH"/>
    <s v="SAVANNAH"/>
    <s v="GA"/>
    <x v="10"/>
    <s v="GA - Savannah"/>
    <n v="74"/>
    <s v="CRANIAL &amp; PERIPHERAL NERVE DISORDERS W/O MCC"/>
    <n v="61"/>
    <s v="Medium "/>
    <n v="39644.47"/>
    <n v="9697.59"/>
    <n v="7937.31"/>
  </r>
  <r>
    <s v="HOUSTON MEDICAL CENTER"/>
    <s v="WARNER ROBINS"/>
    <s v="GA"/>
    <x v="10"/>
    <s v="GA - Macon"/>
    <n v="74"/>
    <s v="CRANIAL &amp; PERIPHERAL NERVE DISORDERS W/O MCC"/>
    <n v="60"/>
    <s v="Medium "/>
    <n v="15621.44"/>
    <n v="4131.59"/>
    <n v="3608.28"/>
  </r>
  <r>
    <s v="ATHENS REGIONAL MEDICAL CENTER"/>
    <s v="ATHENS"/>
    <s v="GA"/>
    <x v="10"/>
    <s v="GA - Atlanta"/>
    <n v="74"/>
    <s v="CRANIAL &amp; PERIPHERAL NERVE DISORDERS W/O MCC"/>
    <n v="65"/>
    <s v="Medium "/>
    <n v="16697.490000000002"/>
    <n v="6199.64"/>
    <n v="8377.9599999999991"/>
  </r>
  <r>
    <s v="DEKALB MEDICAL CENTER"/>
    <s v="DECATUR"/>
    <s v="GA"/>
    <x v="10"/>
    <s v="GA - Atlanta"/>
    <n v="74"/>
    <s v="CRANIAL &amp; PERIPHERAL NERVE DISORDERS W/O MCC"/>
    <n v="29"/>
    <s v="Low"/>
    <n v="32436.55"/>
    <n v="6769.2"/>
    <n v="4173.01"/>
  </r>
  <r>
    <s v="EMORY UNIVERSITY HOSPITAL MIDTOWN"/>
    <s v="ATLANTA"/>
    <s v="GA"/>
    <x v="10"/>
    <s v="GA - Atlanta"/>
    <n v="74"/>
    <s v="CRANIAL &amp; PERIPHERAL NERVE DISORDERS W/O MCC"/>
    <n v="24"/>
    <s v="Low"/>
    <n v="48708.480000000003"/>
    <n v="6845.75"/>
    <n v="13893.01"/>
  </r>
  <r>
    <s v="SAINT JOSEPH'S HOSPITAL OF ATLANTA  INC"/>
    <s v="ATLANTA"/>
    <s v="GA"/>
    <x v="10"/>
    <s v="GA - Atlanta"/>
    <n v="74"/>
    <s v="CRANIAL &amp; PERIPHERAL NERVE DISORDERS W/O MCC"/>
    <n v="53"/>
    <s v="Medium "/>
    <n v="15934.79"/>
    <n v="11294.56"/>
    <n v="4363.8100000000004"/>
  </r>
  <r>
    <s v="PIEDMONT HOSPITAL"/>
    <s v="ATLANTA"/>
    <s v="GA"/>
    <x v="10"/>
    <s v="GA - Atlanta"/>
    <n v="74"/>
    <s v="CRANIAL &amp; PERIPHERAL NERVE DISORDERS W/O MCC"/>
    <n v="60"/>
    <s v="Medium "/>
    <n v="53346.14"/>
    <n v="7703.44"/>
    <n v="5661.76"/>
  </r>
  <r>
    <s v="GWINNETT MEDICAL CENTER"/>
    <s v="LAWRENCEVILLE"/>
    <s v="GA"/>
    <x v="10"/>
    <s v="GA - Atlanta"/>
    <n v="74"/>
    <s v="CRANIAL &amp; PERIPHERAL NERVE DISORDERS W/O MCC"/>
    <n v="103"/>
    <s v="High"/>
    <n v="13910.19"/>
    <n v="4328.55"/>
    <n v="5327.08"/>
  </r>
  <r>
    <s v="COFFEE REGIONAL MEDICAL CENTER"/>
    <s v="DOUGLAS"/>
    <s v="GA"/>
    <x v="10"/>
    <s v="FL - Jacksonville"/>
    <n v="74"/>
    <s v="CRANIAL &amp; PERIPHERAL NERVE DISORDERS W/O MCC"/>
    <n v="40"/>
    <s v="Low"/>
    <n v="20138.36"/>
    <n v="5667.48"/>
    <n v="6538.91"/>
  </r>
  <r>
    <s v="TIFT REGIONAL MEDICAL CENTER"/>
    <s v="TIFTON"/>
    <s v="GA"/>
    <x v="10"/>
    <s v="FL - Tallahassee"/>
    <n v="74"/>
    <s v="CRANIAL &amp; PERIPHERAL NERVE DISORDERS W/O MCC"/>
    <n v="46"/>
    <s v="Low"/>
    <n v="33507.26"/>
    <n v="8153.62"/>
    <n v="10262.66"/>
  </r>
  <r>
    <s v="MEDICAL CENTER OF CENTRAL GEORGIA"/>
    <s v="MACON"/>
    <s v="GA"/>
    <x v="10"/>
    <s v="GA - Macon"/>
    <n v="74"/>
    <s v="CRANIAL &amp; PERIPHERAL NERVE DISORDERS W/O MCC"/>
    <n v="42"/>
    <s v="Low"/>
    <n v="50803.53"/>
    <n v="5859.22"/>
    <n v="12758.03"/>
  </r>
  <r>
    <s v="SOUTH GEORGIA MEDICAL CENTER"/>
    <s v="VALDOSTA"/>
    <s v="GA"/>
    <x v="10"/>
    <s v="FL - Tallahassee"/>
    <n v="74"/>
    <s v="CRANIAL &amp; PERIPHERAL NERVE DISORDERS W/O MCC"/>
    <n v="37"/>
    <s v="Low"/>
    <n v="17142.48"/>
    <n v="11877.11"/>
    <n v="6394.15"/>
  </r>
  <r>
    <s v="ST FRANCIS HOSPITAL  INC"/>
    <s v="COLUMBUS"/>
    <s v="GA"/>
    <x v="10"/>
    <s v="GA - Columbus"/>
    <n v="74"/>
    <s v="CRANIAL &amp; PERIPHERAL NERVE DISORDERS W/O MCC"/>
    <n v="52"/>
    <s v="Medium "/>
    <n v="43510.39"/>
    <n v="6948.53"/>
    <n v="6618.78"/>
  </r>
  <r>
    <s v="COLISEUM MEDICAL CENTER"/>
    <s v="MACON"/>
    <s v="GA"/>
    <x v="10"/>
    <s v="GA - Macon"/>
    <n v="74"/>
    <s v="CRANIAL &amp; PERIPHERAL NERVE DISORDERS W/O MCC"/>
    <n v="72"/>
    <s v="Medium "/>
    <n v="26179.73"/>
    <n v="9746.27"/>
    <n v="3799.11"/>
  </r>
  <r>
    <s v="REDMOND REGIONAL MEDICAL CENTER"/>
    <s v="ROME"/>
    <s v="GA"/>
    <x v="10"/>
    <s v="GA - Rome"/>
    <n v="74"/>
    <s v="CRANIAL &amp; PERIPHERAL NERVE DISORDERS W/O MCC"/>
    <n v="37"/>
    <s v="Low"/>
    <n v="47051.72"/>
    <n v="7176.17"/>
    <n v="4748.8599999999997"/>
  </r>
  <r>
    <s v="DOCTORS HOSPITAL"/>
    <s v="AUGUSTA"/>
    <s v="GA"/>
    <x v="10"/>
    <s v="GA - Augusta"/>
    <n v="74"/>
    <s v="CRANIAL &amp; PERIPHERAL NERVE DISORDERS W/O MCC"/>
    <n v="52"/>
    <s v="Medium "/>
    <n v="9950.52"/>
    <n v="4647.3"/>
    <n v="5831.03"/>
  </r>
  <r>
    <s v="WELLSTAR DOUGLAS HOSPITAL"/>
    <s v="DOUGLASVILLE"/>
    <s v="GA"/>
    <x v="10"/>
    <s v="GA - Atlanta"/>
    <n v="74"/>
    <s v="CRANIAL &amp; PERIPHERAL NERVE DISORDERS W/O MCC"/>
    <n v="47"/>
    <s v="Low"/>
    <n v="19508.349999999999"/>
    <n v="7821.91"/>
    <n v="10583.4"/>
  </r>
  <r>
    <s v="DEKALB MEDICAL CENTER AT HILLANDALE"/>
    <s v="LITHONIA"/>
    <s v="GA"/>
    <x v="10"/>
    <s v="GA - Atlanta"/>
    <n v="74"/>
    <s v="CRANIAL &amp; PERIPHERAL NERVE DISORDERS W/O MCC"/>
    <n v="52"/>
    <s v="Medium "/>
    <n v="46574.99"/>
    <n v="8178.65"/>
    <n v="3694.88"/>
  </r>
  <r>
    <s v="ST LUKES REGIONAL MEDICAL CENTER"/>
    <s v="BOISE"/>
    <s v="ID"/>
    <x v="12"/>
    <s v="ID - Boise"/>
    <n v="74"/>
    <s v="CRANIAL &amp; PERIPHERAL NERVE DISORDERS W/O MCC"/>
    <n v="46"/>
    <s v="Low"/>
    <n v="26812.87"/>
    <n v="7608.39"/>
    <n v="4944.05"/>
  </r>
  <r>
    <s v="ST ALPHONSUS REGIONAL MEDICAL CENTER"/>
    <s v="BOISE"/>
    <s v="ID"/>
    <x v="12"/>
    <s v="ID - Boise"/>
    <n v="74"/>
    <s v="CRANIAL &amp; PERIPHERAL NERVE DISORDERS W/O MCC"/>
    <n v="53"/>
    <s v="Medium "/>
    <n v="41796.54"/>
    <n v="5484.49"/>
    <n v="8744.5400000000009"/>
  </r>
  <r>
    <s v="PROVENA ST JOSEPH MEDICAL CENTER"/>
    <s v="JOLIET"/>
    <s v="IL"/>
    <x v="13"/>
    <s v="IL - Joliet"/>
    <n v="74"/>
    <s v="CRANIAL &amp; PERIPHERAL NERVE DISORDERS W/O MCC"/>
    <n v="34"/>
    <s v="Low"/>
    <n v="15336.29"/>
    <n v="8160.71"/>
    <n v="5344"/>
  </r>
  <r>
    <s v="LOYOLA GOTTLIEB MEMORIAL HOSPITAL"/>
    <s v="MELROSE PARK"/>
    <s v="IL"/>
    <x v="13"/>
    <s v="IL - Melrose Park"/>
    <n v="74"/>
    <s v="CRANIAL &amp; PERIPHERAL NERVE DISORDERS W/O MCC"/>
    <n v="36"/>
    <s v="Low"/>
    <n v="42595.199999999997"/>
    <n v="4561.37"/>
    <n v="4585.13"/>
  </r>
  <r>
    <s v="EVANSTON HOSPITAL"/>
    <s v="EVANSTON"/>
    <s v="IL"/>
    <x v="13"/>
    <s v="IL - Evanston"/>
    <n v="74"/>
    <s v="CRANIAL &amp; PERIPHERAL NERVE DISORDERS W/O MCC"/>
    <n v="28"/>
    <s v="Low"/>
    <n v="52076.67"/>
    <n v="7045.83"/>
    <n v="3728.82"/>
  </r>
  <r>
    <s v="BLESSING HOSPITAL"/>
    <s v="QUINCY"/>
    <s v="IL"/>
    <x v="13"/>
    <s v="IL - Springfield"/>
    <n v="74"/>
    <s v="CRANIAL &amp; PERIPHERAL NERVE DISORDERS W/O MCC"/>
    <n v="133"/>
    <s v="High"/>
    <n v="27797.119999999999"/>
    <n v="5923.55"/>
    <n v="4318.32"/>
  </r>
  <r>
    <s v="SHERMAN HOSPITAL"/>
    <s v="ELGIN"/>
    <s v="IL"/>
    <x v="13"/>
    <s v="IL - Elgin"/>
    <n v="74"/>
    <s v="CRANIAL &amp; PERIPHERAL NERVE DISORDERS W/O MCC"/>
    <n v="61"/>
    <s v="Medium "/>
    <n v="13508.18"/>
    <n v="4266.51"/>
    <n v="5674.07"/>
  </r>
  <r>
    <s v="ADVOCATE TRINITY HOSPITAL"/>
    <s v="CHICAGO"/>
    <s v="IL"/>
    <x v="13"/>
    <s v="IL - Chicago"/>
    <n v="74"/>
    <s v="CRANIAL &amp; PERIPHERAL NERVE DISORDERS W/O MCC"/>
    <n v="64"/>
    <s v="Medium "/>
    <n v="27826.52"/>
    <n v="5198.7"/>
    <n v="9781.7800000000007"/>
  </r>
  <r>
    <s v="SKOKIE HOSPITAL"/>
    <s v="SKOKIE"/>
    <s v="IL"/>
    <x v="13"/>
    <s v="IL - Evanston"/>
    <n v="74"/>
    <s v="CRANIAL &amp; PERIPHERAL NERVE DISORDERS W/O MCC"/>
    <n v="48"/>
    <s v="Low"/>
    <n v="7385.81"/>
    <n v="9597.61"/>
    <n v="6587.62"/>
  </r>
  <r>
    <s v="ST JOHNS HOSPITAL"/>
    <s v="SPRINGFIELD"/>
    <s v="IL"/>
    <x v="13"/>
    <s v="IL - Springfield"/>
    <n v="74"/>
    <s v="CRANIAL &amp; PERIPHERAL NERVE DISORDERS W/O MCC"/>
    <n v="47"/>
    <s v="Low"/>
    <n v="16796.79"/>
    <n v="4928.37"/>
    <n v="6716.56"/>
  </r>
  <r>
    <s v="MACNEAL  HOSPITAL"/>
    <s v="BERWYN"/>
    <s v="IL"/>
    <x v="13"/>
    <s v="IL - Melrose Park"/>
    <n v="74"/>
    <s v="CRANIAL &amp; PERIPHERAL NERVE DISORDERS W/O MCC"/>
    <n v="59"/>
    <s v="Medium "/>
    <n v="14171.22"/>
    <n v="7957.44"/>
    <n v="12856.64"/>
  </r>
  <r>
    <s v="PALOS COMMUNITY HOSPITAL"/>
    <s v="PALOS HEIGHTS"/>
    <s v="IL"/>
    <x v="13"/>
    <s v="IL - Blue Island"/>
    <n v="74"/>
    <s v="CRANIAL &amp; PERIPHERAL NERVE DISORDERS W/O MCC"/>
    <n v="74"/>
    <s v="Medium "/>
    <n v="18962.09"/>
    <n v="7205.3"/>
    <n v="5200.1899999999996"/>
  </r>
  <r>
    <s v="ADVENTIST LA GRANGE MEMORIAL HOSPITAL"/>
    <s v="LA GRANGE"/>
    <s v="IL"/>
    <x v="13"/>
    <s v="IL - Melrose Park"/>
    <n v="74"/>
    <s v="CRANIAL &amp; PERIPHERAL NERVE DISORDERS W/O MCC"/>
    <n v="61"/>
    <s v="Medium "/>
    <n v="19254.75"/>
    <n v="5595.26"/>
    <n v="5835.76"/>
  </r>
  <r>
    <s v="SAINT FRANCIS MEDICAL CENTER"/>
    <s v="PEORIA"/>
    <s v="IL"/>
    <x v="13"/>
    <s v="IL - Peoria"/>
    <n v="74"/>
    <s v="CRANIAL &amp; PERIPHERAL NERVE DISORDERS W/O MCC"/>
    <n v="71"/>
    <s v="Medium "/>
    <n v="22884.39"/>
    <n v="11423.17"/>
    <n v="7129.44"/>
  </r>
  <r>
    <s v="RHC ST FRANCIS HOSPITAL"/>
    <s v="EVANSTON"/>
    <s v="IL"/>
    <x v="13"/>
    <s v="IL - Evanston"/>
    <n v="74"/>
    <s v="CRANIAL &amp; PERIPHERAL NERVE DISORDERS W/O MCC"/>
    <n v="66"/>
    <s v="Medium "/>
    <n v="27760.240000000002"/>
    <n v="5524.43"/>
    <n v="3580.12"/>
  </r>
  <r>
    <s v="LOUIS A WEISS MEMORIAL HOSPITAL"/>
    <s v="CHICAGO"/>
    <s v="IL"/>
    <x v="13"/>
    <s v="IL - Chicago"/>
    <n v="74"/>
    <s v="CRANIAL &amp; PERIPHERAL NERVE DISORDERS W/O MCC"/>
    <n v="130"/>
    <s v="High"/>
    <n v="22701.02"/>
    <n v="8097.91"/>
    <n v="4659.32"/>
  </r>
  <r>
    <s v="VISTA MEDICAL CENTER EAST"/>
    <s v="WAUKEGAN"/>
    <s v="IL"/>
    <x v="13"/>
    <s v="WI - Milwaukee"/>
    <n v="74"/>
    <s v="CRANIAL &amp; PERIPHERAL NERVE DISORDERS W/O MCC"/>
    <n v="27"/>
    <s v="Low"/>
    <n v="26908.15"/>
    <n v="7715.27"/>
    <n v="12374.2"/>
  </r>
  <r>
    <s v="CARLE FOUNDATION HOSPITAL"/>
    <s v="URBANA"/>
    <s v="IL"/>
    <x v="13"/>
    <s v="IL - Urbana"/>
    <n v="74"/>
    <s v="CRANIAL &amp; PERIPHERAL NERVE DISORDERS W/O MCC"/>
    <n v="41"/>
    <s v="Low"/>
    <n v="15023.36"/>
    <n v="13187.62"/>
    <n v="8047.96"/>
  </r>
  <r>
    <s v="SWEDISH COVENANT HOSPITAL"/>
    <s v="CHICAGO"/>
    <s v="IL"/>
    <x v="13"/>
    <s v="IL - Chicago"/>
    <n v="74"/>
    <s v="CRANIAL &amp; PERIPHERAL NERVE DISORDERS W/O MCC"/>
    <n v="95"/>
    <s v="High"/>
    <n v="17204.32"/>
    <n v="7449.24"/>
    <n v="3887"/>
  </r>
  <r>
    <s v="CENTEGRA HEALTH SYSTEM - MC HENRY HOSPITAL"/>
    <s v="MCHENRY"/>
    <s v="IL"/>
    <x v="13"/>
    <s v="IL - Elgin"/>
    <n v="74"/>
    <s v="CRANIAL &amp; PERIPHERAL NERVE DISORDERS W/O MCC"/>
    <n v="62"/>
    <s v="Medium "/>
    <n v="19619.34"/>
    <n v="21560"/>
    <n v="5259.33"/>
  </r>
  <r>
    <s v="RESURRECTION MEDICAL CENTER"/>
    <s v="CHICAGO"/>
    <s v="IL"/>
    <x v="13"/>
    <s v="IL - Chicago"/>
    <n v="74"/>
    <s v="CRANIAL &amp; PERIPHERAL NERVE DISORDERS W/O MCC"/>
    <n v="68"/>
    <s v="Medium "/>
    <n v="63618.63"/>
    <n v="4307.1899999999996"/>
    <n v="6461.44"/>
  </r>
  <r>
    <s v="METROSOUTH MEDICAL CENTER"/>
    <s v="BLUE ISLAND"/>
    <s v="IL"/>
    <x v="13"/>
    <s v="IL - Blue Island"/>
    <n v="74"/>
    <s v="CRANIAL &amp; PERIPHERAL NERVE DISORDERS W/O MCC"/>
    <n v="71"/>
    <s v="Medium "/>
    <n v="22226.75"/>
    <n v="7148.96"/>
    <n v="4228.16"/>
  </r>
  <r>
    <s v="RUSH UNIVERSITY MEDICAL CENTER"/>
    <s v="CHICAGO"/>
    <s v="IL"/>
    <x v="13"/>
    <s v="IL - Chicago"/>
    <n v="74"/>
    <s v="CRANIAL &amp; PERIPHERAL NERVE DISORDERS W/O MCC"/>
    <n v="42"/>
    <s v="Low"/>
    <n v="26317.17"/>
    <n v="6301.8"/>
    <n v="3530.03"/>
  </r>
  <r>
    <s v="HINSDALE HOSPITAL"/>
    <s v="HINSDALE"/>
    <s v="IL"/>
    <x v="13"/>
    <s v="IL - Hinsdale"/>
    <n v="74"/>
    <s v="CRANIAL &amp; PERIPHERAL NERVE DISORDERS W/O MCC"/>
    <n v="68"/>
    <s v="Medium "/>
    <n v="76826.64"/>
    <n v="11814.6"/>
    <n v="4309.12"/>
  </r>
  <r>
    <s v="JOHN H STROGER JR HOSPITAL"/>
    <s v="CHICAGO"/>
    <s v="IL"/>
    <x v="13"/>
    <s v="IL - Chicago"/>
    <n v="74"/>
    <s v="CRANIAL &amp; PERIPHERAL NERVE DISORDERS W/O MCC"/>
    <n v="42"/>
    <s v="Low"/>
    <n v="15233.34"/>
    <n v="6263.92"/>
    <n v="2594.38"/>
  </r>
  <r>
    <s v="GATEWAY REGIONAL MEDICAL CENTER"/>
    <s v="GRANITE CITY"/>
    <s v="IL"/>
    <x v="13"/>
    <s v="MO - St. Louis"/>
    <n v="74"/>
    <s v="CRANIAL &amp; PERIPHERAL NERVE DISORDERS W/O MCC"/>
    <n v="47"/>
    <s v="Low"/>
    <n v="46649.68"/>
    <n v="6846.08"/>
    <n v="10016.200000000001"/>
  </r>
  <r>
    <s v="BROMENN HEALTHCARE"/>
    <s v="NORMAL"/>
    <s v="IL"/>
    <x v="13"/>
    <s v="IL - Bloomington"/>
    <n v="74"/>
    <s v="CRANIAL &amp; PERIPHERAL NERVE DISORDERS W/O MCC"/>
    <n v="59"/>
    <s v="Medium "/>
    <n v="16521.080000000002"/>
    <n v="6491"/>
    <n v="5631.14"/>
  </r>
  <r>
    <s v="LAKE FOREST HOSPITAL"/>
    <s v="LAKE FOREST"/>
    <s v="IL"/>
    <x v="13"/>
    <s v="IL - Evanston"/>
    <n v="74"/>
    <s v="CRANIAL &amp; PERIPHERAL NERVE DISORDERS W/O MCC"/>
    <n v="35"/>
    <s v="Low"/>
    <n v="54106.65"/>
    <n v="9903.26"/>
    <n v="5850.3"/>
  </r>
  <r>
    <s v="HOLY CROSS HOSPITAL"/>
    <s v="CHICAGO"/>
    <s v="IL"/>
    <x v="13"/>
    <s v="IL - Chicago"/>
    <n v="74"/>
    <s v="CRANIAL &amp; PERIPHERAL NERVE DISORDERS W/O MCC"/>
    <n v="33"/>
    <s v="Low"/>
    <n v="39710.94"/>
    <n v="11256.01"/>
    <n v="5304.99"/>
  </r>
  <r>
    <s v="DECATUR MEMORIAL HOSPITAL"/>
    <s v="DECATUR"/>
    <s v="IL"/>
    <x v="13"/>
    <s v="IL - Springfield"/>
    <n v="74"/>
    <s v="CRANIAL &amp; PERIPHERAL NERVE DISORDERS W/O MCC"/>
    <n v="51"/>
    <s v="Medium "/>
    <n v="14616.1"/>
    <n v="12055.9"/>
    <n v="3831.3"/>
  </r>
  <r>
    <s v="MEMORIAL MEDICAL CENTER"/>
    <s v="SPRINGFIELD"/>
    <s v="IL"/>
    <x v="13"/>
    <s v="IL - Springfield"/>
    <n v="74"/>
    <s v="CRANIAL &amp; PERIPHERAL NERVE DISORDERS W/O MCC"/>
    <n v="149"/>
    <s v="High"/>
    <n v="23924.98"/>
    <n v="6022.57"/>
    <n v="3640.25"/>
  </r>
  <r>
    <s v="UNIVERSITY OF ILLINOIS HOSPITAL"/>
    <s v="CHICAGO"/>
    <s v="IL"/>
    <x v="13"/>
    <s v="IL - Chicago"/>
    <n v="74"/>
    <s v="CRANIAL &amp; PERIPHERAL NERVE DISORDERS W/O MCC"/>
    <n v="156"/>
    <s v="High"/>
    <n v="19253.349999999999"/>
    <n v="7016.32"/>
    <n v="5680.02"/>
  </r>
  <r>
    <s v="PROVENA ST MARYS HOSPITAL"/>
    <s v="KANKAKEE"/>
    <s v="IL"/>
    <x v="13"/>
    <s v="IL - Joliet"/>
    <n v="74"/>
    <s v="CRANIAL &amp; PERIPHERAL NERVE DISORDERS W/O MCC"/>
    <n v="56"/>
    <s v="Medium "/>
    <n v="15608.18"/>
    <n v="8536.64"/>
    <n v="4782.41"/>
  </r>
  <r>
    <s v="MERCY HOSPITAL AND MEDICAL CENTER"/>
    <s v="CHICAGO"/>
    <s v="IL"/>
    <x v="13"/>
    <s v="IL - Chicago"/>
    <n v="74"/>
    <s v="CRANIAL &amp; PERIPHERAL NERVE DISORDERS W/O MCC"/>
    <n v="65"/>
    <s v="Medium "/>
    <n v="17205.28"/>
    <n v="5369.05"/>
    <n v="4046.04"/>
  </r>
  <r>
    <s v="FRANCISCAN ST JAMES HEALTH"/>
    <s v="OLYMPIA FIELDS"/>
    <s v="IL"/>
    <x v="13"/>
    <s v="IL - Blue Island"/>
    <n v="74"/>
    <s v="CRANIAL &amp; PERIPHERAL NERVE DISORDERS W/O MCC"/>
    <n v="59"/>
    <s v="Medium "/>
    <n v="18871.29"/>
    <n v="5322.7"/>
    <n v="8104.16"/>
  </r>
  <r>
    <s v="JACKSON PARK HOSPITAL"/>
    <s v="CHICAGO"/>
    <s v="IL"/>
    <x v="13"/>
    <s v="IL - Chicago"/>
    <n v="74"/>
    <s v="CRANIAL &amp; PERIPHERAL NERVE DISORDERS W/O MCC"/>
    <n v="142"/>
    <s v="High"/>
    <n v="14869.89"/>
    <n v="9284.5"/>
    <n v="6953.24"/>
  </r>
  <r>
    <s v="LITTLE COMPANY OF MARY HOSPITAL"/>
    <s v="EVERGREEN PARK"/>
    <s v="IL"/>
    <x v="13"/>
    <s v="IL - Blue Island"/>
    <n v="74"/>
    <s v="CRANIAL &amp; PERIPHERAL NERVE DISORDERS W/O MCC"/>
    <n v="60"/>
    <s v="Medium "/>
    <n v="21731.18"/>
    <n v="6066.87"/>
    <n v="6462.11"/>
  </r>
  <r>
    <s v="ST MARY &amp; ELIZABETH MED CTR-DIVISION CAMPUS"/>
    <s v="CHICAGO"/>
    <s v="IL"/>
    <x v="13"/>
    <s v="IL - Chicago"/>
    <n v="74"/>
    <s v="CRANIAL &amp; PERIPHERAL NERVE DISORDERS W/O MCC"/>
    <n v="117"/>
    <s v="High"/>
    <n v="10966.69"/>
    <n v="19772.27"/>
    <n v="10296.84"/>
  </r>
  <r>
    <s v="ADVOCATE ILLINOIS MASONIC MEDICAL CENTER"/>
    <s v="CHICAGO"/>
    <s v="IL"/>
    <x v="13"/>
    <s v="IL - Chicago"/>
    <n v="74"/>
    <s v="CRANIAL &amp; PERIPHERAL NERVE DISORDERS W/O MCC"/>
    <n v="66"/>
    <s v="Medium "/>
    <n v="32531.69"/>
    <n v="7030.14"/>
    <n v="3099.07"/>
  </r>
  <r>
    <s v="MEMORIAL HOSPITAL"/>
    <s v="BELLEVILLE"/>
    <s v="IL"/>
    <x v="13"/>
    <s v="MO - St. Louis"/>
    <n v="74"/>
    <s v="CRANIAL &amp; PERIPHERAL NERVE DISORDERS W/O MCC"/>
    <n v="32"/>
    <s v="Low"/>
    <n v="22088.83"/>
    <n v="7978.16"/>
    <n v="4067.04"/>
  </r>
  <r>
    <s v="INGALLS MEMORIAL HOSPITAL"/>
    <s v="HARVEY"/>
    <s v="IL"/>
    <x v="13"/>
    <s v="IL - Blue Island"/>
    <n v="74"/>
    <s v="CRANIAL &amp; PERIPHERAL NERVE DISORDERS W/O MCC"/>
    <n v="64"/>
    <s v="Medium "/>
    <n v="51353.54"/>
    <n v="6408.88"/>
    <n v="3725.14"/>
  </r>
  <r>
    <s v="ELMHURST MEMORIAL HOSPITAL"/>
    <s v="ELMHURST"/>
    <s v="IL"/>
    <x v="13"/>
    <s v="IL - Melrose Park"/>
    <n v="74"/>
    <s v="CRANIAL &amp; PERIPHERAL NERVE DISORDERS W/O MCC"/>
    <n v="48"/>
    <s v="Low"/>
    <n v="12861.48"/>
    <n v="5476.14"/>
    <n v="5152.8999999999996"/>
  </r>
  <r>
    <s v="ADVOCATE CONDELL MEDICAL CENTER"/>
    <s v="LIBERTYVILLE"/>
    <s v="IL"/>
    <x v="13"/>
    <s v="WI - Milwaukee"/>
    <n v="74"/>
    <s v="CRANIAL &amp; PERIPHERAL NERVE DISORDERS W/O MCC"/>
    <n v="63"/>
    <s v="Medium "/>
    <n v="24032.71"/>
    <n v="5764.95"/>
    <n v="4195.4399999999996"/>
  </r>
  <r>
    <s v="ADVOCATE CHRIST HOSPITAL &amp; MEDICAL CENTER"/>
    <s v="OAK LAWN"/>
    <s v="IL"/>
    <x v="13"/>
    <s v="IL - Blue Island"/>
    <n v="74"/>
    <s v="CRANIAL &amp; PERIPHERAL NERVE DISORDERS W/O MCC"/>
    <n v="90"/>
    <s v="High"/>
    <n v="16038.75"/>
    <n v="5640.53"/>
    <n v="3435.15"/>
  </r>
  <r>
    <s v="METHODIST MEDICAL CENTER OF ILLINOIS"/>
    <s v="PEORIA"/>
    <s v="IL"/>
    <x v="13"/>
    <s v="IL - Peoria"/>
    <n v="74"/>
    <s v="CRANIAL &amp; PERIPHERAL NERVE DISORDERS W/O MCC"/>
    <n v="59"/>
    <s v="Medium "/>
    <n v="17787.16"/>
    <n v="4829.45"/>
    <n v="9442.2999999999993"/>
  </r>
  <r>
    <s v="DELNOR COMMUNITY HOSPITAL"/>
    <s v="GENEVA"/>
    <s v="IL"/>
    <x v="13"/>
    <s v="IL - Melrose Park"/>
    <n v="74"/>
    <s v="CRANIAL &amp; PERIPHERAL NERVE DISORDERS W/O MCC"/>
    <n v="52"/>
    <s v="Medium "/>
    <n v="48085.82"/>
    <n v="4344.59"/>
    <n v="4758.8"/>
  </r>
  <r>
    <s v="SILVER CROSS HOSPITAL  AND MEDICAL CENTERS"/>
    <s v="NEW LENOX"/>
    <s v="IL"/>
    <x v="13"/>
    <s v="IL - Joliet"/>
    <n v="74"/>
    <s v="CRANIAL &amp; PERIPHERAL NERVE DISORDERS W/O MCC"/>
    <n v="70"/>
    <s v="Medium "/>
    <n v="24441.68"/>
    <n v="18059.03"/>
    <n v="4184.3500000000004"/>
  </r>
  <r>
    <s v="ADVOCATE LUTHERAN GENERAL HOSPITAL"/>
    <s v="PARK RIDGE"/>
    <s v="IL"/>
    <x v="13"/>
    <s v="IL - Evanston"/>
    <n v="74"/>
    <s v="CRANIAL &amp; PERIPHERAL NERVE DISORDERS W/O MCC"/>
    <n v="58"/>
    <s v="Medium "/>
    <n v="45534.080000000002"/>
    <n v="6459.78"/>
    <n v="8994.9"/>
  </r>
  <r>
    <s v="SWEDISH AMERICAN HOSPITAL"/>
    <s v="ROCKFORD"/>
    <s v="IL"/>
    <x v="13"/>
    <s v="IL - Rockford"/>
    <n v="74"/>
    <s v="CRANIAL &amp; PERIPHERAL NERVE DISORDERS W/O MCC"/>
    <n v="25"/>
    <s v="Low"/>
    <n v="22263.52"/>
    <n v="8532.73"/>
    <n v="8794.2099999999991"/>
  </r>
  <r>
    <s v="EDWARD HOSPITAL"/>
    <s v="NAPERVILLE"/>
    <s v="IL"/>
    <x v="13"/>
    <s v="IL - Hinsdale"/>
    <n v="74"/>
    <s v="CRANIAL &amp; PERIPHERAL NERVE DISORDERS W/O MCC"/>
    <n v="61"/>
    <s v="Medium "/>
    <n v="20434.310000000001"/>
    <n v="6779.41"/>
    <n v="3445.36"/>
  </r>
  <r>
    <s v="ROCKFORD MEMORIAL HOSPITAL"/>
    <s v="ROCKFORD"/>
    <s v="IL"/>
    <x v="13"/>
    <s v="IL - Rockford"/>
    <n v="74"/>
    <s v="CRANIAL &amp; PERIPHERAL NERVE DISORDERS W/O MCC"/>
    <n v="53"/>
    <s v="Medium "/>
    <n v="22071.39"/>
    <n v="9307.7999999999993"/>
    <n v="13703.29"/>
  </r>
  <r>
    <s v="CENTRAL DUPAGE HOSPITAL"/>
    <s v="WINFIELD"/>
    <s v="IL"/>
    <x v="13"/>
    <s v="IL - Melrose Park"/>
    <n v="74"/>
    <s v="CRANIAL &amp; PERIPHERAL NERVE DISORDERS W/O MCC"/>
    <n v="51"/>
    <s v="Medium "/>
    <n v="43344.74"/>
    <n v="7784.07"/>
    <n v="11840.59"/>
  </r>
  <r>
    <s v="ADVOCATE SOUTH SUBURBAN HOSPITAL"/>
    <s v="HAZEL CREST"/>
    <s v="IL"/>
    <x v="13"/>
    <s v="IL - Blue Island"/>
    <n v="74"/>
    <s v="CRANIAL &amp; PERIPHERAL NERVE DISORDERS W/O MCC"/>
    <n v="52"/>
    <s v="Medium "/>
    <n v="22083.22"/>
    <n v="5626.66"/>
    <n v="10676.02"/>
  </r>
  <r>
    <s v="NORTHWEST COMMUNITY HOSPITAL"/>
    <s v="ARLINGTON HEIGH"/>
    <s v="IL"/>
    <x v="13"/>
    <s v="IL - Evanston"/>
    <n v="74"/>
    <s v="CRANIAL &amp; PERIPHERAL NERVE DISORDERS W/O MCC"/>
    <n v="49"/>
    <s v="Low"/>
    <n v="45958.03"/>
    <n v="9497.3799999999992"/>
    <n v="4040.56"/>
  </r>
  <r>
    <s v="ALEXIAN BROTHERS MEDICAL CENTER"/>
    <s v="ELK GROVE VILLA"/>
    <s v="IL"/>
    <x v="13"/>
    <s v="IL - Melrose Park"/>
    <n v="74"/>
    <s v="CRANIAL &amp; PERIPHERAL NERVE DISORDERS W/O MCC"/>
    <n v="27"/>
    <s v="Low"/>
    <n v="92060.800000000003"/>
    <n v="27044.67"/>
    <n v="7693.6"/>
  </r>
  <r>
    <s v="LOYOLA UNIVERSITY MEDICAL CENTER"/>
    <s v="MAYWOOD"/>
    <s v="IL"/>
    <x v="13"/>
    <s v="IL - Melrose Park"/>
    <n v="74"/>
    <s v="CRANIAL &amp; PERIPHERAL NERVE DISORDERS W/O MCC"/>
    <n v="56"/>
    <s v="Medium "/>
    <n v="36547.69"/>
    <n v="6963.05"/>
    <n v="5634.39"/>
  </r>
  <r>
    <s v="TRINITY ROCK ISLAND"/>
    <s v="ROCK ISLAND"/>
    <s v="IL"/>
    <x v="13"/>
    <s v="IA - Davenport"/>
    <n v="74"/>
    <s v="CRANIAL &amp; PERIPHERAL NERVE DISORDERS W/O MCC"/>
    <n v="42"/>
    <s v="Low"/>
    <n v="42001.73"/>
    <n v="7262.07"/>
    <n v="8908.36"/>
  </r>
  <r>
    <s v="NORTHWESTERN MEMORIAL HOSPITAL"/>
    <s v="CHICAGO"/>
    <s v="IL"/>
    <x v="13"/>
    <s v="IL - Chicago"/>
    <n v="74"/>
    <s v="CRANIAL &amp; PERIPHERAL NERVE DISORDERS W/O MCC"/>
    <n v="77"/>
    <s v="Medium "/>
    <n v="9906.4"/>
    <n v="6231.97"/>
    <n v="5388.9"/>
  </r>
  <r>
    <s v="ADVOCATE GOOD SAMARITAN HOSPITAL"/>
    <s v="DOWNERS GROVE"/>
    <s v="IL"/>
    <x v="13"/>
    <s v="IL - Hinsdale"/>
    <n v="74"/>
    <s v="CRANIAL &amp; PERIPHERAL NERVE DISORDERS W/O MCC"/>
    <n v="67"/>
    <s v="Medium "/>
    <n v="39200.85"/>
    <n v="4440.45"/>
    <n v="10212.33"/>
  </r>
  <r>
    <s v="ST ALEXIUS MEDICAL CENTER"/>
    <s v="HOFFMAN ESTATES"/>
    <s v="IL"/>
    <x v="13"/>
    <s v="IL - Elgin"/>
    <n v="74"/>
    <s v="CRANIAL &amp; PERIPHERAL NERVE DISORDERS W/O MCC"/>
    <n v="64"/>
    <s v="Medium "/>
    <n v="12340.7"/>
    <n v="7727.32"/>
    <n v="10636.25"/>
  </r>
  <r>
    <s v="METHODIST HOSPITALS INC"/>
    <s v="GARY"/>
    <s v="IN"/>
    <x v="14"/>
    <s v="IN - Gary"/>
    <n v="74"/>
    <s v="CRANIAL &amp; PERIPHERAL NERVE DISORDERS W/O MCC"/>
    <n v="46"/>
    <s v="Low"/>
    <n v="32160.01"/>
    <n v="7741.96"/>
    <n v="4695.01"/>
  </r>
  <r>
    <s v="FRANCISCAN ST MARGARET HEALTH - HAMMOND"/>
    <s v="HAMMOND"/>
    <s v="IN"/>
    <x v="14"/>
    <s v="IN - Munster"/>
    <n v="74"/>
    <s v="CRANIAL &amp; PERIPHERAL NERVE DISORDERS W/O MCC"/>
    <n v="35"/>
    <s v="Low"/>
    <n v="21929.02"/>
    <n v="5901.13"/>
    <n v="3626.09"/>
  </r>
  <r>
    <s v="ST CATHERINE HOSPITAL INC"/>
    <s v="EAST CHICAGO"/>
    <s v="IN"/>
    <x v="14"/>
    <s v="IN - Munster"/>
    <n v="74"/>
    <s v="CRANIAL &amp; PERIPHERAL NERVE DISORDERS W/O MCC"/>
    <n v="171"/>
    <s v="High"/>
    <n v="14089.9"/>
    <n v="6407.12"/>
    <n v="9304.18"/>
  </r>
  <r>
    <s v="SAINT JOSEPH REGIONAL MEDICAL CENTER"/>
    <s v="MISHAWAKA"/>
    <s v="IN"/>
    <x v="14"/>
    <s v="IN - South Bend"/>
    <n v="74"/>
    <s v="CRANIAL &amp; PERIPHERAL NERVE DISORDERS W/O MCC"/>
    <n v="34"/>
    <s v="Low"/>
    <n v="20846.57"/>
    <n v="4776.79"/>
    <n v="4357.87"/>
  </r>
  <r>
    <s v="FRANCISCAN ST ANTHONY HEALTH - MICHIGAN CITY"/>
    <s v="MICHIGAN CITY"/>
    <s v="IN"/>
    <x v="14"/>
    <s v="IN - Gary"/>
    <n v="74"/>
    <s v="CRANIAL &amp; PERIPHERAL NERVE DISORDERS W/O MCC"/>
    <n v="49"/>
    <s v="Low"/>
    <n v="79230.83"/>
    <n v="6887.4"/>
    <n v="3431.3"/>
  </r>
  <r>
    <s v="LUTHERAN HOSPITAL OF INDIANA"/>
    <s v="FORT WAYNE"/>
    <s v="IN"/>
    <x v="14"/>
    <s v="IN - Fort Wayne"/>
    <n v="74"/>
    <s v="CRANIAL &amp; PERIPHERAL NERVE DISORDERS W/O MCC"/>
    <n v="56"/>
    <s v="Medium "/>
    <n v="25582.560000000001"/>
    <n v="5355.86"/>
    <n v="3145.02"/>
  </r>
  <r>
    <s v="ELKHART GENERAL HOSPITAL"/>
    <s v="ELKHART"/>
    <s v="IN"/>
    <x v="14"/>
    <s v="IN - South Bend"/>
    <n v="74"/>
    <s v="CRANIAL &amp; PERIPHERAL NERVE DISORDERS W/O MCC"/>
    <n v="35"/>
    <s v="Low"/>
    <n v="46005.35"/>
    <n v="6985.65"/>
    <n v="5590.8"/>
  </r>
  <r>
    <s v="UNION HOSPITAL INC"/>
    <s v="TERRE HAUTE"/>
    <s v="IN"/>
    <x v="14"/>
    <s v="IN - Terre Haute"/>
    <n v="74"/>
    <s v="CRANIAL &amp; PERIPHERAL NERVE DISORDERS W/O MCC"/>
    <n v="73"/>
    <s v="Medium "/>
    <n v="11578.21"/>
    <n v="4219.32"/>
    <n v="4409.2"/>
  </r>
  <r>
    <s v="ST MARY MEDICAL CENTER INC"/>
    <s v="HOBART"/>
    <s v="IN"/>
    <x v="14"/>
    <s v="IN - Gary"/>
    <n v="74"/>
    <s v="CRANIAL &amp; PERIPHERAL NERVE DISORDERS W/O MCC"/>
    <n v="69"/>
    <s v="Medium "/>
    <n v="15041.54"/>
    <n v="6406.48"/>
    <n v="10872.42"/>
  </r>
  <r>
    <s v="PORTER VALPARAISO HOSPITAL"/>
    <s v="VALPARAISO"/>
    <s v="IN"/>
    <x v="14"/>
    <s v="IN - Gary"/>
    <n v="74"/>
    <s v="CRANIAL &amp; PERIPHERAL NERVE DISORDERS W/O MCC"/>
    <n v="57"/>
    <s v="Medium "/>
    <n v="33739.269999999997"/>
    <n v="10129.77"/>
    <n v="3588.99"/>
  </r>
  <r>
    <s v="FLOYD MEMORIAL HOSPITAL AND HEALTH SERVICES"/>
    <s v="NEW ALBANY"/>
    <s v="IN"/>
    <x v="14"/>
    <s v="KY - Louisville"/>
    <n v="74"/>
    <s v="CRANIAL &amp; PERIPHERAL NERVE DISORDERS W/O MCC"/>
    <n v="50"/>
    <s v="Medium "/>
    <n v="20260.419999999998"/>
    <n v="4960.66"/>
    <n v="13521.5"/>
  </r>
  <r>
    <s v="INDIANA UNIVERSITY HEALTH BLOOMINGTON HOSPITAL"/>
    <s v="BLOOMINGTON"/>
    <s v="IN"/>
    <x v="14"/>
    <s v="IN - Indianapolis"/>
    <n v="74"/>
    <s v="CRANIAL &amp; PERIPHERAL NERVE DISORDERS W/O MCC"/>
    <n v="54"/>
    <s v="Medium "/>
    <n v="50798.75"/>
    <n v="12169.41"/>
    <n v="7109.38"/>
  </r>
  <r>
    <s v="INDIANA UNIVERSITY HEALTH"/>
    <s v="INDIANAPOLIS"/>
    <s v="IN"/>
    <x v="14"/>
    <s v="IN - Indianapolis"/>
    <n v="74"/>
    <s v="CRANIAL &amp; PERIPHERAL NERVE DISORDERS W/O MCC"/>
    <n v="72"/>
    <s v="Medium "/>
    <n v="14393.91"/>
    <n v="10018.51"/>
    <n v="5753.89"/>
  </r>
  <r>
    <s v="MEMORIAL HOSPITAL OF SOUTH BEND"/>
    <s v="SOUTH BEND"/>
    <s v="IN"/>
    <x v="14"/>
    <s v="IN - South Bend"/>
    <n v="74"/>
    <s v="CRANIAL &amp; PERIPHERAL NERVE DISORDERS W/O MCC"/>
    <n v="54"/>
    <s v="Medium "/>
    <n v="28192.46"/>
    <n v="8224.36"/>
    <n v="3799.7"/>
  </r>
  <r>
    <s v="DEACONESS HOSPITAL INC"/>
    <s v="EVANSVILLE"/>
    <s v="IN"/>
    <x v="14"/>
    <s v="IN - Evansville"/>
    <n v="74"/>
    <s v="CRANIAL &amp; PERIPHERAL NERVE DISORDERS W/O MCC"/>
    <n v="32"/>
    <s v="Low"/>
    <n v="21268.33"/>
    <n v="10322.719999999999"/>
    <n v="4328.24"/>
  </r>
  <r>
    <s v="ST VINCENT HOSPITAL &amp; HEALTH SERVICES"/>
    <s v="INDIANAPOLIS"/>
    <s v="IN"/>
    <x v="14"/>
    <s v="IN - Indianapolis"/>
    <n v="74"/>
    <s v="CRANIAL &amp; PERIPHERAL NERVE DISORDERS W/O MCC"/>
    <n v="77"/>
    <s v="Medium "/>
    <n v="22351.32"/>
    <n v="5842.88"/>
    <n v="2877.16"/>
  </r>
  <r>
    <s v="INDIANA UNIVERSITY HEALTH BALL MEMORIAL HOSPITAL"/>
    <s v="MUNCIE"/>
    <s v="IN"/>
    <x v="14"/>
    <s v="IN - Muncie"/>
    <n v="74"/>
    <s v="CRANIAL &amp; PERIPHERAL NERVE DISORDERS W/O MCC"/>
    <n v="60"/>
    <s v="Medium "/>
    <n v="32537.439999999999"/>
    <n v="6235.35"/>
    <n v="5236.5600000000004"/>
  </r>
  <r>
    <s v="FRANCISCAN ST MARGARET HEALTH - DYER"/>
    <s v="DYER"/>
    <s v="IN"/>
    <x v="14"/>
    <s v="IN - Munster"/>
    <n v="74"/>
    <s v="CRANIAL &amp; PERIPHERAL NERVE DISORDERS W/O MCC"/>
    <n v="57"/>
    <s v="Medium "/>
    <n v="40926.74"/>
    <n v="20499.52"/>
    <n v="8017.84"/>
  </r>
  <r>
    <s v="ST MARY'S MEDICAL CENTER OF EVANSVILLE INC"/>
    <s v="EVANSVILLE"/>
    <s v="IN"/>
    <x v="14"/>
    <s v="IN - Evansville"/>
    <n v="74"/>
    <s v="CRANIAL &amp; PERIPHERAL NERVE DISORDERS W/O MCC"/>
    <n v="38"/>
    <s v="Low"/>
    <n v="17311"/>
    <n v="15004.99"/>
    <n v="5087.6000000000004"/>
  </r>
  <r>
    <s v="COMMUNITY HOSPITAL OF ANDERSON AND MADISON COUNTY"/>
    <s v="ANDERSON"/>
    <s v="IN"/>
    <x v="14"/>
    <s v="IN - Indianapolis"/>
    <n v="74"/>
    <s v="CRANIAL &amp; PERIPHERAL NERVE DISORDERS W/O MCC"/>
    <n v="60"/>
    <s v="Medium "/>
    <n v="32888.35"/>
    <n v="5796.29"/>
    <n v="3714.39"/>
  </r>
  <r>
    <s v="COMMUNITY HOSPITAL"/>
    <s v="MUNSTER"/>
    <s v="IN"/>
    <x v="14"/>
    <s v="IN - Munster"/>
    <n v="74"/>
    <s v="CRANIAL &amp; PERIPHERAL NERVE DISORDERS W/O MCC"/>
    <n v="75"/>
    <s v="Medium "/>
    <n v="17950.47"/>
    <n v="5020.5600000000004"/>
    <n v="12619.45"/>
  </r>
  <r>
    <s v="IOWA LUTHERAN HOSPITAL"/>
    <s v="DES MOINES"/>
    <s v="IA"/>
    <x v="15"/>
    <s v="IA - Des Moines"/>
    <n v="74"/>
    <s v="CRANIAL &amp; PERIPHERAL NERVE DISORDERS W/O MCC"/>
    <n v="24"/>
    <s v="Low"/>
    <n v="27792.79"/>
    <n v="6431.96"/>
    <n v="10497.1"/>
  </r>
  <r>
    <s v="GENESIS MEDICAL CENTER-DAVENPORT"/>
    <s v="DAVENPORT"/>
    <s v="IA"/>
    <x v="15"/>
    <s v="IA - Davenport"/>
    <n v="74"/>
    <s v="CRANIAL &amp; PERIPHERAL NERVE DISORDERS W/O MCC"/>
    <n v="69"/>
    <s v="Medium "/>
    <n v="27790.83"/>
    <n v="7161.19"/>
    <n v="7026.32"/>
  </r>
  <r>
    <s v="UNIVERSITY OF IOWA HOSPITAL &amp; CLINICS"/>
    <s v="IOWA CITY"/>
    <s v="IA"/>
    <x v="15"/>
    <s v="IA - Iowa City"/>
    <n v="74"/>
    <s v="CRANIAL &amp; PERIPHERAL NERVE DISORDERS W/O MCC"/>
    <n v="60"/>
    <s v="Medium "/>
    <n v="40428.879999999997"/>
    <n v="7965.06"/>
    <n v="4322.4799999999996"/>
  </r>
  <r>
    <s v="MERCY MEDICAL CENTER-NORTH IOWA"/>
    <s v="MASON CITY"/>
    <s v="IA"/>
    <x v="15"/>
    <s v="IA - Mason City"/>
    <n v="74"/>
    <s v="CRANIAL &amp; PERIPHERAL NERVE DISORDERS W/O MCC"/>
    <n v="34"/>
    <s v="Low"/>
    <n v="62472.37"/>
    <n v="9800.74"/>
    <n v="3874.88"/>
  </r>
  <r>
    <s v="IOWA METHODIST MEDICAL CENTER"/>
    <s v="DES MOINES"/>
    <s v="IA"/>
    <x v="15"/>
    <s v="IA - Des Moines"/>
    <n v="74"/>
    <s v="CRANIAL &amp; PERIPHERAL NERVE DISORDERS W/O MCC"/>
    <n v="49"/>
    <s v="Low"/>
    <n v="55901.120000000003"/>
    <n v="18108.87"/>
    <n v="6265.84"/>
  </r>
  <r>
    <s v="MERCY MEDICAL CENTER-DES MOINES"/>
    <s v="DES MOINES"/>
    <s v="IA"/>
    <x v="15"/>
    <s v="IA - Des Moines"/>
    <n v="74"/>
    <s v="CRANIAL &amp; PERIPHERAL NERVE DISORDERS W/O MCC"/>
    <n v="59"/>
    <s v="Medium "/>
    <n v="18883.830000000002"/>
    <n v="7462.47"/>
    <n v="6326.14"/>
  </r>
  <r>
    <s v="THE FINLEY HOSPITAL"/>
    <s v="DUBUQUE"/>
    <s v="IA"/>
    <x v="15"/>
    <s v="IA - Dubuque"/>
    <n v="74"/>
    <s v="CRANIAL &amp; PERIPHERAL NERVE DISORDERS W/O MCC"/>
    <n v="55"/>
    <s v="Medium "/>
    <n v="43799.72"/>
    <n v="7849.78"/>
    <n v="3583.84"/>
  </r>
  <r>
    <s v="ST FRANCIS HEALTH CENTER INC"/>
    <s v="TOPEKA"/>
    <s v="KS"/>
    <x v="16"/>
    <s v="KS - Topeka"/>
    <n v="74"/>
    <s v="CRANIAL &amp; PERIPHERAL NERVE DISORDERS W/O MCC"/>
    <n v="53"/>
    <s v="Medium "/>
    <n v="20492.8"/>
    <n v="6598.38"/>
    <n v="4917.59"/>
  </r>
  <r>
    <s v="UNIVERSITY OF KANSAS HOSPITAL"/>
    <s v="KANSAS CITY"/>
    <s v="KS"/>
    <x v="16"/>
    <s v="MO - Kansas City"/>
    <n v="74"/>
    <s v="CRANIAL &amp; PERIPHERAL NERVE DISORDERS W/O MCC"/>
    <n v="31"/>
    <s v="Low"/>
    <n v="14836.28"/>
    <n v="5414.18"/>
    <n v="5217.12"/>
  </r>
  <r>
    <s v="OLATHE MEDICAL CENTER"/>
    <s v="OLATHE"/>
    <s v="KS"/>
    <x v="16"/>
    <s v="MO - Kansas City"/>
    <n v="74"/>
    <s v="CRANIAL &amp; PERIPHERAL NERVE DISORDERS W/O MCC"/>
    <n v="59"/>
    <s v="Medium "/>
    <n v="20617.14"/>
    <n v="5395.69"/>
    <n v="5581.41"/>
  </r>
  <r>
    <s v="STORMONT-VAIL HEALTHCARE"/>
    <s v="TOPEKA"/>
    <s v="KS"/>
    <x v="16"/>
    <s v="KS - Topeka"/>
    <n v="74"/>
    <s v="CRANIAL &amp; PERIPHERAL NERVE DISORDERS W/O MCC"/>
    <n v="39"/>
    <s v="Low"/>
    <n v="14950.97"/>
    <n v="8661.7800000000007"/>
    <n v="5842.6"/>
  </r>
  <r>
    <s v="SHAWNEE MISSION MEDICAL CENTER"/>
    <s v="SHAWNEE MISSION"/>
    <s v="KS"/>
    <x v="16"/>
    <s v="MO - Kansas City"/>
    <n v="74"/>
    <s v="CRANIAL &amp; PERIPHERAL NERVE DISORDERS W/O MCC"/>
    <n v="51"/>
    <s v="Medium "/>
    <n v="12464.57"/>
    <n v="5266.45"/>
    <n v="4309.12"/>
  </r>
  <r>
    <s v="VIA CHRISTI HOSPITALS WICHITA INC"/>
    <s v="WICHITA"/>
    <s v="KS"/>
    <x v="16"/>
    <s v="KS - Wichita"/>
    <n v="74"/>
    <s v="CRANIAL &amp; PERIPHERAL NERVE DISORDERS W/O MCC"/>
    <n v="54"/>
    <s v="Medium "/>
    <n v="54546.49"/>
    <n v="6112.34"/>
    <n v="5973.12"/>
  </r>
  <r>
    <s v="WESLEY MEDICAL CENTER"/>
    <s v="WICHITA"/>
    <s v="KS"/>
    <x v="16"/>
    <s v="KS - Wichita"/>
    <n v="74"/>
    <s v="CRANIAL &amp; PERIPHERAL NERVE DISORDERS W/O MCC"/>
    <n v="53"/>
    <s v="Medium "/>
    <n v="27981.89"/>
    <n v="5771.46"/>
    <n v="4994.05"/>
  </r>
  <r>
    <s v="PROVIDENCE MEDICAL CENTER"/>
    <s v="KANSAS CITY"/>
    <s v="KS"/>
    <x v="16"/>
    <s v="MO - Kansas City"/>
    <n v="74"/>
    <s v="CRANIAL &amp; PERIPHERAL NERVE DISORDERS W/O MCC"/>
    <n v="71"/>
    <s v="Medium "/>
    <n v="26192.95"/>
    <n v="10927.26"/>
    <n v="8606.08"/>
  </r>
  <r>
    <s v="KING'S DAUGHTERS' MEDICAL CENTER"/>
    <s v="ASHLAND"/>
    <s v="KY"/>
    <x v="17"/>
    <s v="WV - Huntington"/>
    <n v="74"/>
    <s v="CRANIAL &amp; PERIPHERAL NERVE DISORDERS W/O MCC"/>
    <n v="46"/>
    <s v="Low"/>
    <n v="12984.54"/>
    <n v="4803.3900000000003"/>
    <n v="10392.64"/>
  </r>
  <r>
    <s v="SAINT JOSEPH HOSPITAL"/>
    <s v="LEXINGTON"/>
    <s v="KY"/>
    <x v="17"/>
    <s v="KY - Lexington"/>
    <n v="74"/>
    <s v="CRANIAL &amp; PERIPHERAL NERVE DISORDERS W/O MCC"/>
    <n v="74"/>
    <s v="Medium "/>
    <n v="14826.31"/>
    <n v="13842.29"/>
    <n v="4898.1499999999996"/>
  </r>
  <r>
    <s v="THE MEDICAL CENTER AT BOWLING GREEN"/>
    <s v="BOWLING GREEN"/>
    <s v="KY"/>
    <x v="17"/>
    <s v="TN - Nashville"/>
    <n v="74"/>
    <s v="CRANIAL &amp; PERIPHERAL NERVE DISORDERS W/O MCC"/>
    <n v="53"/>
    <s v="Medium "/>
    <n v="16117.42"/>
    <n v="16338.03"/>
    <n v="4186.1400000000003"/>
  </r>
  <r>
    <s v="ST ELIZABETH MEDICAL CENTER NORTH"/>
    <s v="COVINGTON"/>
    <s v="KY"/>
    <x v="17"/>
    <s v="KY - Covington"/>
    <n v="74"/>
    <s v="CRANIAL &amp; PERIPHERAL NERVE DISORDERS W/O MCC"/>
    <n v="51"/>
    <s v="Medium "/>
    <n v="28240.57"/>
    <n v="7119.51"/>
    <n v="9045.89"/>
  </r>
  <r>
    <s v="OUR LADY OF BELLEFONTE HOSPITAL"/>
    <s v="ASHLAND"/>
    <s v="KY"/>
    <x v="17"/>
    <s v="WV - Huntington"/>
    <n v="74"/>
    <s v="CRANIAL &amp; PERIPHERAL NERVE DISORDERS W/O MCC"/>
    <n v="72"/>
    <s v="Medium "/>
    <n v="41175.82"/>
    <n v="7393.21"/>
    <n v="6064.3"/>
  </r>
  <r>
    <s v="OWENSBORO MEDICAL HEALTH SYSTEM"/>
    <s v="OWENSBORO"/>
    <s v="KY"/>
    <x v="17"/>
    <s v="KY - Owensboro"/>
    <n v="74"/>
    <s v="CRANIAL &amp; PERIPHERAL NERVE DISORDERS W/O MCC"/>
    <n v="38"/>
    <s v="Low"/>
    <n v="34920.01"/>
    <n v="11554.11"/>
    <n v="5180.4799999999996"/>
  </r>
  <r>
    <s v="JEWISH HOSPITAL &amp; ST MARY'S HEALTHCARE"/>
    <s v="LOUISVILLE"/>
    <s v="KY"/>
    <x v="17"/>
    <s v="KY - Louisville"/>
    <n v="74"/>
    <s v="CRANIAL &amp; PERIPHERAL NERVE DISORDERS W/O MCC"/>
    <n v="36"/>
    <s v="Low"/>
    <n v="86818.61"/>
    <n v="8744.8799999999992"/>
    <n v="11268.01"/>
  </r>
  <r>
    <s v="EPHRAIM MCDOWELL REGIONAL MEDICAL CENTER"/>
    <s v="DANVILLE"/>
    <s v="KY"/>
    <x v="17"/>
    <s v="KY - Lexington"/>
    <n v="74"/>
    <s v="CRANIAL &amp; PERIPHERAL NERVE DISORDERS W/O MCC"/>
    <n v="57"/>
    <s v="Medium "/>
    <n v="35213.879999999997"/>
    <n v="8231.69"/>
    <n v="4255.8500000000004"/>
  </r>
  <r>
    <s v="UNIVERSITY OF KENTUCKY HOSPITAL"/>
    <s v="LEXINGTON"/>
    <s v="KY"/>
    <x v="17"/>
    <s v="KY - Lexington"/>
    <n v="74"/>
    <s v="CRANIAL &amp; PERIPHERAL NERVE DISORDERS W/O MCC"/>
    <n v="34"/>
    <s v="Low"/>
    <n v="23090.99"/>
    <n v="4285.1499999999996"/>
    <n v="7248.38"/>
  </r>
  <r>
    <s v="NORTON HOSPITALS  INC"/>
    <s v="LOUISVILLE"/>
    <s v="KY"/>
    <x v="17"/>
    <s v="KY - Louisville"/>
    <n v="74"/>
    <s v="CRANIAL &amp; PERIPHERAL NERVE DISORDERS W/O MCC"/>
    <n v="41"/>
    <s v="Low"/>
    <n v="41290.480000000003"/>
    <n v="5547.7"/>
    <n v="10288.42"/>
  </r>
  <r>
    <s v="LOURDES HOSPITAL"/>
    <s v="PADUCAH"/>
    <s v="KY"/>
    <x v="17"/>
    <s v="KY - Paducah"/>
    <n v="74"/>
    <s v="CRANIAL &amp; PERIPHERAL NERVE DISORDERS W/O MCC"/>
    <n v="51"/>
    <s v="Medium "/>
    <n v="19195.03"/>
    <n v="9731.85"/>
    <n v="7646.33"/>
  </r>
  <r>
    <s v="CENTRAL BAPTIST HOSPITAL"/>
    <s v="LEXINGTON"/>
    <s v="KY"/>
    <x v="17"/>
    <s v="KY - Lexington"/>
    <n v="74"/>
    <s v="CRANIAL &amp; PERIPHERAL NERVE DISORDERS W/O MCC"/>
    <n v="142"/>
    <s v="High"/>
    <n v="20989.41"/>
    <n v="7461.92"/>
    <n v="5684.22"/>
  </r>
  <r>
    <s v="WESTERN BAPTIST HOSPITAL"/>
    <s v="PADUCAH"/>
    <s v="KY"/>
    <x v="17"/>
    <s v="KY - Paducah"/>
    <n v="74"/>
    <s v="CRANIAL &amp; PERIPHERAL NERVE DISORDERS W/O MCC"/>
    <n v="69"/>
    <s v="Medium "/>
    <n v="11320.77"/>
    <n v="7199.35"/>
    <n v="4580.21"/>
  </r>
  <r>
    <s v="BAPTIST HOSPITAL EAST"/>
    <s v="LOUISVILLE"/>
    <s v="KY"/>
    <x v="17"/>
    <s v="KY - Louisville"/>
    <n v="74"/>
    <s v="CRANIAL &amp; PERIPHERAL NERVE DISORDERS W/O MCC"/>
    <n v="52"/>
    <s v="Medium "/>
    <n v="26868.18"/>
    <n v="8041.23"/>
    <n v="4687.8999999999996"/>
  </r>
  <r>
    <s v="LAFAYETTE GENERAL MEDICAL CENTER"/>
    <s v="LAFAYETTE"/>
    <s v="LA"/>
    <x v="18"/>
    <s v="LA - Lafayette"/>
    <n v="74"/>
    <s v="CRANIAL &amp; PERIPHERAL NERVE DISORDERS W/O MCC"/>
    <n v="69"/>
    <s v="Medium "/>
    <n v="47376.35"/>
    <n v="5287.19"/>
    <n v="7400.02"/>
  </r>
  <r>
    <s v="NORTH OAKS MEDICAL CENTER  LLC"/>
    <s v="HAMMOND"/>
    <s v="LA"/>
    <x v="18"/>
    <s v="LA - Baton Rouge"/>
    <n v="74"/>
    <s v="CRANIAL &amp; PERIPHERAL NERVE DISORDERS W/O MCC"/>
    <n v="59"/>
    <s v="Medium "/>
    <n v="25186.68"/>
    <n v="9748.2900000000009"/>
    <n v="11912.23"/>
  </r>
  <r>
    <s v="OPELOUSAS GENERAL HEALTH SYSTEM"/>
    <s v="OPELOUSAS"/>
    <s v="LA"/>
    <x v="18"/>
    <s v="LA - Lafayette"/>
    <n v="74"/>
    <s v="CRANIAL &amp; PERIPHERAL NERVE DISORDERS W/O MCC"/>
    <n v="65"/>
    <s v="Medium "/>
    <n v="54656"/>
    <n v="7513.2"/>
    <n v="8313.69"/>
  </r>
  <r>
    <s v="RAPIDES REGIONAL MEDICAL CENTER"/>
    <s v="ALEXANDRIA"/>
    <s v="LA"/>
    <x v="18"/>
    <s v="LA - Alexandria"/>
    <n v="74"/>
    <s v="CRANIAL &amp; PERIPHERAL NERVE DISORDERS W/O MCC"/>
    <n v="44"/>
    <s v="Low"/>
    <n v="26763.85"/>
    <n v="6789.33"/>
    <n v="4706.43"/>
  </r>
  <r>
    <s v="OCHSNER FOUNDATION HOSPITAL"/>
    <s v="NEW ORLEANS"/>
    <s v="LA"/>
    <x v="18"/>
    <s v="LA - New Orleans"/>
    <n v="74"/>
    <s v="CRANIAL &amp; PERIPHERAL NERVE DISORDERS W/O MCC"/>
    <n v="62"/>
    <s v="Medium "/>
    <n v="16544.87"/>
    <n v="5650.66"/>
    <n v="8201.2099999999991"/>
  </r>
  <r>
    <s v="CHRISTUS SCHUMPERT HEALTH SYSTEM"/>
    <s v="SHREVEPORT"/>
    <s v="LA"/>
    <x v="18"/>
    <s v="LA - Shreveport"/>
    <n v="74"/>
    <s v="CRANIAL &amp; PERIPHERAL NERVE DISORDERS W/O MCC"/>
    <n v="47"/>
    <s v="Low"/>
    <n v="34908.949999999997"/>
    <n v="5985.15"/>
    <n v="5538.94"/>
  </r>
  <r>
    <s v="OUR LADY OF THE LAKE REGIONAL MEDICAL CENTER"/>
    <s v="BATON ROUGE"/>
    <s v="LA"/>
    <x v="18"/>
    <s v="LA - Baton Rouge"/>
    <n v="74"/>
    <s v="CRANIAL &amp; PERIPHERAL NERVE DISORDERS W/O MCC"/>
    <n v="46"/>
    <s v="Low"/>
    <n v="60141.74"/>
    <n v="5327.71"/>
    <n v="14349.17"/>
  </r>
  <r>
    <s v="BATON ROUGE GENERAL MEDICAL CENTER"/>
    <s v="BATON ROUGE"/>
    <s v="LA"/>
    <x v="18"/>
    <s v="LA - Baton Rouge"/>
    <n v="74"/>
    <s v="CRANIAL &amp; PERIPHERAL NERVE DISORDERS W/O MCC"/>
    <n v="37"/>
    <s v="Low"/>
    <n v="22327.25"/>
    <n v="6847.3"/>
    <n v="4668.07"/>
  </r>
  <r>
    <s v="OUR LADY OF LOURDES REGIONAL MEDICAL CENTER  INC"/>
    <s v="LAFAYETTE"/>
    <s v="LA"/>
    <x v="18"/>
    <s v="LA - Lafayette"/>
    <n v="74"/>
    <s v="CRANIAL &amp; PERIPHERAL NERVE DISORDERS W/O MCC"/>
    <n v="58"/>
    <s v="Medium "/>
    <n v="23940.42"/>
    <n v="5883.35"/>
    <n v="6933.99"/>
  </r>
  <r>
    <s v="WILLIS KNIGHTON MEDICAL CENTER"/>
    <s v="SHREVEPORT"/>
    <s v="LA"/>
    <x v="18"/>
    <s v="LA - Shreveport"/>
    <n v="74"/>
    <s v="CRANIAL &amp; PERIPHERAL NERVE DISORDERS W/O MCC"/>
    <n v="66"/>
    <s v="Medium "/>
    <n v="63128.57"/>
    <n v="7142.01"/>
    <n v="9583.35"/>
  </r>
  <r>
    <s v="ST FRANCIS MEDICAL CENTER"/>
    <s v="MONROE"/>
    <s v="LA"/>
    <x v="18"/>
    <s v="LA - Monroe"/>
    <n v="74"/>
    <s v="CRANIAL &amp; PERIPHERAL NERVE DISORDERS W/O MCC"/>
    <n v="62"/>
    <s v="Medium "/>
    <n v="22875.11"/>
    <n v="12359.42"/>
    <n v="7768.2"/>
  </r>
  <r>
    <s v="OCHSNER MEDICAL CENTER-KENNER LLC"/>
    <s v="KENNER"/>
    <s v="LA"/>
    <x v="18"/>
    <s v="LA - Metairie"/>
    <n v="74"/>
    <s v="CRANIAL &amp; PERIPHERAL NERVE DISORDERS W/O MCC"/>
    <n v="60"/>
    <s v="Medium "/>
    <n v="16980.57"/>
    <n v="10100.52"/>
    <n v="4642.3999999999996"/>
  </r>
  <r>
    <s v="MAINE MEDICAL CENTER"/>
    <s v="PORTLAND"/>
    <s v="ME"/>
    <x v="19"/>
    <s v="ME - Portland"/>
    <n v="74"/>
    <s v="CRANIAL &amp; PERIPHERAL NERVE DISORDERS W/O MCC"/>
    <n v="40"/>
    <s v="Low"/>
    <n v="29524.44"/>
    <n v="6673.7"/>
    <n v="3386.93"/>
  </r>
  <r>
    <s v="MID COAST HOSPITAL"/>
    <s v="BRUNSWICK"/>
    <s v="ME"/>
    <x v="19"/>
    <s v="ME - Portland"/>
    <n v="74"/>
    <s v="CRANIAL &amp; PERIPHERAL NERVE DISORDERS W/O MCC"/>
    <n v="64"/>
    <s v="Medium "/>
    <n v="38867.86"/>
    <n v="4723.82"/>
    <n v="3228.23"/>
  </r>
  <r>
    <s v="CENTRAL MAINE MEDICAL CENTER"/>
    <s v="LEWISTON"/>
    <s v="ME"/>
    <x v="19"/>
    <s v="ME - Portland"/>
    <n v="74"/>
    <s v="CRANIAL &amp; PERIPHERAL NERVE DISORDERS W/O MCC"/>
    <n v="34"/>
    <s v="Low"/>
    <n v="17182.91"/>
    <n v="7114.15"/>
    <n v="5415.44"/>
  </r>
  <r>
    <s v="PARKVIEW ADVENTIST MEDICAL CENTER"/>
    <s v="BRUNSWICK"/>
    <s v="ME"/>
    <x v="19"/>
    <s v="ME - Portland"/>
    <n v="74"/>
    <s v="CRANIAL &amp; PERIPHERAL NERVE DISORDERS W/O MCC"/>
    <n v="35"/>
    <s v="Low"/>
    <n v="97943.54"/>
    <n v="6342.9"/>
    <n v="14395.24"/>
  </r>
  <r>
    <s v="EASTERN MAINE MEDICAL CENTER"/>
    <s v="BANGOR"/>
    <s v="ME"/>
    <x v="19"/>
    <s v="ME - Bangor"/>
    <n v="74"/>
    <s v="CRANIAL &amp; PERIPHERAL NERVE DISORDERS W/O MCC"/>
    <n v="151"/>
    <s v="High"/>
    <n v="26947.68"/>
    <n v="5325.46"/>
    <n v="5033.63"/>
  </r>
  <r>
    <s v="MAINE GENERAL MEDICAL CENTER"/>
    <s v="AUGUSTA"/>
    <s v="ME"/>
    <x v="19"/>
    <s v="ME - Portland"/>
    <n v="74"/>
    <s v="CRANIAL &amp; PERIPHERAL NERVE DISORDERS W/O MCC"/>
    <n v="50"/>
    <s v="Medium "/>
    <n v="23031.41"/>
    <n v="6574.87"/>
    <n v="9075.08"/>
  </r>
  <r>
    <s v="UNIVERSITY OF MARYLAND MEDICAL CENTER"/>
    <s v="BALTIMORE"/>
    <s v="MD"/>
    <x v="20"/>
    <s v="MD - Baltimore"/>
    <n v="74"/>
    <s v="CRANIAL &amp; PERIPHERAL NERVE DISORDERS W/O MCC"/>
    <n v="51"/>
    <s v="Medium "/>
    <n v="28841.29"/>
    <n v="8343.6299999999992"/>
    <n v="11771.42"/>
  </r>
  <r>
    <s v="PRINCE GEORGES HOSPITAL CENTER"/>
    <s v="CHEVERLY"/>
    <s v="MD"/>
    <x v="20"/>
    <s v="MD - Takoma Park"/>
    <n v="74"/>
    <s v="CRANIAL &amp; PERIPHERAL NERVE DISORDERS W/O MCC"/>
    <n v="44"/>
    <s v="Low"/>
    <n v="13131.03"/>
    <n v="7052.71"/>
    <n v="4281.29"/>
  </r>
  <r>
    <s v="HOLY CROSS HOSPITAL"/>
    <s v="SILVER SPRING"/>
    <s v="MD"/>
    <x v="20"/>
    <s v="MD - Takoma Park"/>
    <n v="74"/>
    <s v="CRANIAL &amp; PERIPHERAL NERVE DISORDERS W/O MCC"/>
    <n v="190"/>
    <s v="High"/>
    <n v="20265.240000000002"/>
    <n v="5232.13"/>
    <n v="8822.1299999999992"/>
  </r>
  <r>
    <s v="FREDERICK MEMORIAL HOSPITAL"/>
    <s v="FREDERICK"/>
    <s v="MD"/>
    <x v="20"/>
    <s v="DC - Washington"/>
    <n v="74"/>
    <s v="CRANIAL &amp; PERIPHERAL NERVE DISORDERS W/O MCC"/>
    <n v="73"/>
    <s v="Medium "/>
    <n v="23229.66"/>
    <n v="19036.330000000002"/>
    <n v="8573.3799999999992"/>
  </r>
  <r>
    <s v="SAINT JOSEPH MEDICAL CENTER"/>
    <s v="TOWSON"/>
    <s v="MD"/>
    <x v="20"/>
    <s v="MD - Baltimore"/>
    <n v="74"/>
    <s v="CRANIAL &amp; PERIPHERAL NERVE DISORDERS W/O MCC"/>
    <n v="45"/>
    <s v="Low"/>
    <n v="9491.16"/>
    <n v="8119.76"/>
    <n v="6575.84"/>
  </r>
  <r>
    <s v="MERCY MEDICAL CENTER INC"/>
    <s v="BALTIMORE"/>
    <s v="MD"/>
    <x v="20"/>
    <s v="MD - Baltimore"/>
    <n v="74"/>
    <s v="CRANIAL &amp; PERIPHERAL NERVE DISORDERS W/O MCC"/>
    <n v="48"/>
    <s v="Low"/>
    <n v="13389.16"/>
    <n v="5548.57"/>
    <n v="6491.85"/>
  </r>
  <r>
    <s v="JOHNS HOPKINS HOSPITAL  THE"/>
    <s v="BALTIMORE"/>
    <s v="MD"/>
    <x v="20"/>
    <s v="MD - Baltimore"/>
    <n v="74"/>
    <s v="CRANIAL &amp; PERIPHERAL NERVE DISORDERS W/O MCC"/>
    <n v="52"/>
    <s v="Medium "/>
    <n v="15224.91"/>
    <n v="23125.81"/>
    <n v="5541.01"/>
  </r>
  <r>
    <s v="SAINT AGNES HOSPITAL"/>
    <s v="BALTIMORE"/>
    <s v="MD"/>
    <x v="20"/>
    <s v="MD - Baltimore"/>
    <n v="74"/>
    <s v="CRANIAL &amp; PERIPHERAL NERVE DISORDERS W/O MCC"/>
    <n v="59"/>
    <s v="Medium "/>
    <n v="11843.17"/>
    <n v="5202.96"/>
    <n v="4462.51"/>
  </r>
  <r>
    <s v="SINAI HOSPITAL OF BALTIMORE"/>
    <s v="BALTIMORE"/>
    <s v="MD"/>
    <x v="20"/>
    <s v="MD - Baltimore"/>
    <n v="74"/>
    <s v="CRANIAL &amp; PERIPHERAL NERVE DISORDERS W/O MCC"/>
    <n v="34"/>
    <s v="Low"/>
    <n v="29163.759999999998"/>
    <n v="8958.35"/>
    <n v="7837.9"/>
  </r>
  <r>
    <s v="FRANKLIN SQUARE HOSPITAL CENTER"/>
    <s v="BALTIMORE"/>
    <s v="MD"/>
    <x v="20"/>
    <s v="MD - Baltimore"/>
    <n v="74"/>
    <s v="CRANIAL &amp; PERIPHERAL NERVE DISORDERS W/O MCC"/>
    <n v="71"/>
    <s v="Medium "/>
    <n v="22479.919999999998"/>
    <n v="5668.8"/>
    <n v="5609.73"/>
  </r>
  <r>
    <s v="MONTGOMERY GENERAL HOSPITAL INC"/>
    <s v="OLNEY"/>
    <s v="MD"/>
    <x v="20"/>
    <s v="MD - Takoma Park"/>
    <n v="74"/>
    <s v="CRANIAL &amp; PERIPHERAL NERVE DISORDERS W/O MCC"/>
    <n v="53"/>
    <s v="Medium "/>
    <n v="19531.759999999998"/>
    <n v="9106.07"/>
    <n v="5619.63"/>
  </r>
  <r>
    <s v="PENINSULA REGIONAL MEDICAL CENTER"/>
    <s v="SALISBURY"/>
    <s v="MD"/>
    <x v="20"/>
    <s v="MD - Salisbury"/>
    <n v="74"/>
    <s v="CRANIAL &amp; PERIPHERAL NERVE DISORDERS W/O MCC"/>
    <n v="72"/>
    <s v="Medium "/>
    <n v="8307"/>
    <n v="6912.46"/>
    <n v="4010.66"/>
  </r>
  <r>
    <s v="SUBURBAN HOSPITAL"/>
    <s v="BETHESDA"/>
    <s v="MD"/>
    <x v="20"/>
    <s v="DC - Washington"/>
    <n v="74"/>
    <s v="CRANIAL &amp; PERIPHERAL NERVE DISORDERS W/O MCC"/>
    <n v="39"/>
    <s v="Low"/>
    <n v="12721.08"/>
    <n v="4817.07"/>
    <n v="3366.21"/>
  </r>
  <r>
    <s v="ANNE ARUNDEL MEDICAL CENTER"/>
    <s v="ANNAPOLIS"/>
    <s v="MD"/>
    <x v="20"/>
    <s v="DC - Washington"/>
    <n v="74"/>
    <s v="CRANIAL &amp; PERIPHERAL NERVE DISORDERS W/O MCC"/>
    <n v="33"/>
    <s v="Low"/>
    <n v="34034.129999999997"/>
    <n v="7846.59"/>
    <n v="7600.54"/>
  </r>
  <r>
    <s v="UNION MEMORIAL HOSPITAL"/>
    <s v="BALTIMORE"/>
    <s v="MD"/>
    <x v="20"/>
    <s v="MD - Baltimore"/>
    <n v="74"/>
    <s v="CRANIAL &amp; PERIPHERAL NERVE DISORDERS W/O MCC"/>
    <n v="172"/>
    <s v="High"/>
    <n v="21271.22"/>
    <n v="5758.54"/>
    <n v="7567.64"/>
  </r>
  <r>
    <s v="WESTERN MARYLAND REGIONAL MEDICAL CENTER"/>
    <s v="CUMBERLAND"/>
    <s v="MD"/>
    <x v="20"/>
    <s v="DC - Washington"/>
    <n v="74"/>
    <s v="CRANIAL &amp; PERIPHERAL NERVE DISORDERS W/O MCC"/>
    <n v="48"/>
    <s v="Low"/>
    <n v="20424.04"/>
    <n v="8927.5499999999993"/>
    <n v="6320.24"/>
  </r>
  <r>
    <s v="JOHNS HOPKINS BAYVIEW MEDICAL CENTER"/>
    <s v="BALTIMORE"/>
    <s v="MD"/>
    <x v="20"/>
    <s v="MD - Baltimore"/>
    <n v="74"/>
    <s v="CRANIAL &amp; PERIPHERAL NERVE DISORDERS W/O MCC"/>
    <n v="57"/>
    <s v="Medium "/>
    <n v="7900.8"/>
    <n v="4847.26"/>
    <n v="8554.0400000000009"/>
  </r>
  <r>
    <s v="CARROLL HOSPITAL CENTER"/>
    <s v="WESTMINSTER"/>
    <s v="MD"/>
    <x v="20"/>
    <s v="MD - Baltimore"/>
    <n v="74"/>
    <s v="CRANIAL &amp; PERIPHERAL NERVE DISORDERS W/O MCC"/>
    <n v="55"/>
    <s v="Medium "/>
    <n v="30752.22"/>
    <n v="12446.67"/>
    <n v="7928.95"/>
  </r>
  <r>
    <s v="CIVISTA MEDICAL CENTER"/>
    <s v="LA PLATA"/>
    <s v="MD"/>
    <x v="20"/>
    <s v="DC - Washington"/>
    <n v="74"/>
    <s v="CRANIAL &amp; PERIPHERAL NERVE DISORDERS W/O MCC"/>
    <n v="71"/>
    <s v="Medium "/>
    <n v="10366.83"/>
    <n v="8103.82"/>
    <n v="12361.6"/>
  </r>
  <r>
    <s v="MEMORIAL HOSPITAL AT EASTON"/>
    <s v="EASTON"/>
    <s v="MD"/>
    <x v="20"/>
    <s v="MD - Baltimore"/>
    <n v="74"/>
    <s v="CRANIAL &amp; PERIPHERAL NERVE DISORDERS W/O MCC"/>
    <n v="57"/>
    <s v="Medium "/>
    <n v="13453.98"/>
    <n v="5996.07"/>
    <n v="17874.38"/>
  </r>
  <r>
    <s v="NORTHWEST HOSPITAL CENTER"/>
    <s v="RANDALLSTOWN"/>
    <s v="MD"/>
    <x v="20"/>
    <s v="MD - Baltimore"/>
    <n v="74"/>
    <s v="CRANIAL &amp; PERIPHERAL NERVE DISORDERS W/O MCC"/>
    <n v="38"/>
    <s v="Low"/>
    <n v="36480.06"/>
    <n v="11655.78"/>
    <n v="24667.14"/>
  </r>
  <r>
    <s v="BALTIMORE WASHINGTON  MEDICAL CENTER"/>
    <s v="GLEN BURNIE"/>
    <s v="MD"/>
    <x v="20"/>
    <s v="MD - Baltimore"/>
    <n v="74"/>
    <s v="CRANIAL &amp; PERIPHERAL NERVE DISORDERS W/O MCC"/>
    <n v="167"/>
    <s v="High"/>
    <n v="37703.21"/>
    <n v="6186.64"/>
    <n v="4250.01"/>
  </r>
  <r>
    <s v="GREATER BALTIMORE MEDICAL CENTER"/>
    <s v="BALTIMORE"/>
    <s v="MD"/>
    <x v="20"/>
    <s v="MD - Baltimore"/>
    <n v="74"/>
    <s v="CRANIAL &amp; PERIPHERAL NERVE DISORDERS W/O MCC"/>
    <n v="43"/>
    <s v="Low"/>
    <n v="20281.78"/>
    <n v="8104.15"/>
    <n v="7935.35"/>
  </r>
  <r>
    <s v="UPPER CHESAPEAKE MEDICAL CENTER"/>
    <s v="BEL AIR"/>
    <s v="MD"/>
    <x v="20"/>
    <s v="MD - Baltimore"/>
    <n v="74"/>
    <s v="CRANIAL &amp; PERIPHERAL NERVE DISORDERS W/O MCC"/>
    <n v="90"/>
    <s v="High"/>
    <n v="28335.59"/>
    <n v="11283.17"/>
    <n v="15339.13"/>
  </r>
  <r>
    <s v="DOCTORS'  COMMUNITY HOSPITAL"/>
    <s v="LANHAM"/>
    <s v="MD"/>
    <x v="20"/>
    <s v="MD - Takoma Park"/>
    <n v="74"/>
    <s v="CRANIAL &amp; PERIPHERAL NERVE DISORDERS W/O MCC"/>
    <n v="26"/>
    <s v="Low"/>
    <n v="43689.09"/>
    <n v="5901.12"/>
    <n v="3508.21"/>
  </r>
  <r>
    <s v="SOUTHERN MARYLAND HOSPITAL CENTER"/>
    <s v="CLINTON"/>
    <s v="MD"/>
    <x v="20"/>
    <s v="DC - Washington"/>
    <n v="74"/>
    <s v="CRANIAL &amp; PERIPHERAL NERVE DISORDERS W/O MCC"/>
    <n v="51"/>
    <s v="Medium "/>
    <n v="13891.61"/>
    <n v="8379.99"/>
    <n v="6021.16"/>
  </r>
  <r>
    <s v="GOOD SAMARITAN HOSPITAL"/>
    <s v="BALTIMORE"/>
    <s v="MD"/>
    <x v="20"/>
    <s v="MD - Baltimore"/>
    <n v="74"/>
    <s v="CRANIAL &amp; PERIPHERAL NERVE DISORDERS W/O MCC"/>
    <n v="30"/>
    <s v="Low"/>
    <n v="25953.88"/>
    <n v="6585.62"/>
    <n v="4020.69"/>
  </r>
  <r>
    <s v="SHADY GROVE ADVENTIST HOSPITAL"/>
    <s v="ROCKVILLE"/>
    <s v="MD"/>
    <x v="20"/>
    <s v="DC - Washington"/>
    <n v="74"/>
    <s v="CRANIAL &amp; PERIPHERAL NERVE DISORDERS W/O MCC"/>
    <n v="117"/>
    <s v="High"/>
    <n v="24224.85"/>
    <n v="6054.72"/>
    <n v="3984.99"/>
  </r>
  <r>
    <s v="FORT WASHINGTON HOSPITAL"/>
    <s v="FORT WASHINGTON"/>
    <s v="MD"/>
    <x v="20"/>
    <s v="DC - Washington"/>
    <n v="74"/>
    <s v="CRANIAL &amp; PERIPHERAL NERVE DISORDERS W/O MCC"/>
    <n v="95"/>
    <s v="High"/>
    <n v="22373.48"/>
    <n v="6346.23"/>
    <n v="4940.6499999999996"/>
  </r>
  <r>
    <s v="MOUNT AUBURN HOSPITAL"/>
    <s v="CAMBRIDGE"/>
    <s v="MA"/>
    <x v="21"/>
    <s v="MA - Boston"/>
    <n v="74"/>
    <s v="CRANIAL &amp; PERIPHERAL NERVE DISORDERS W/O MCC"/>
    <n v="29"/>
    <s v="Low"/>
    <n v="54345"/>
    <n v="6365.45"/>
    <n v="5398.6"/>
  </r>
  <r>
    <s v="LAWRENCE GENERAL HOSPITAL"/>
    <s v="LAWRENCE"/>
    <s v="MA"/>
    <x v="21"/>
    <s v="MA - Boston"/>
    <n v="74"/>
    <s v="CRANIAL &amp; PERIPHERAL NERVE DISORDERS W/O MCC"/>
    <n v="55"/>
    <s v="Medium "/>
    <n v="48716.04"/>
    <n v="8885.4699999999993"/>
    <n v="2699.61"/>
  </r>
  <r>
    <s v="CAMBRIDGE HEALTH ALLIANCE"/>
    <s v="CAMBRIDGE"/>
    <s v="MA"/>
    <x v="21"/>
    <s v="MA - Boston"/>
    <n v="74"/>
    <s v="CRANIAL &amp; PERIPHERAL NERVE DISORDERS W/O MCC"/>
    <n v="66"/>
    <s v="Medium "/>
    <n v="22686.67"/>
    <n v="7459.51"/>
    <n v="3688.63"/>
  </r>
  <r>
    <s v="CAPE COD HOSPITAL"/>
    <s v="HYANNIS"/>
    <s v="MA"/>
    <x v="21"/>
    <s v="MA - Boston"/>
    <n v="74"/>
    <s v="CRANIAL &amp; PERIPHERAL NERVE DISORDERS W/O MCC"/>
    <n v="49"/>
    <s v="Low"/>
    <n v="12606.04"/>
    <n v="4728.6000000000004"/>
    <n v="8082.29"/>
  </r>
  <r>
    <s v="CARNEY HOSPITAL"/>
    <s v="BOSTON"/>
    <s v="MA"/>
    <x v="21"/>
    <s v="MA - Boston"/>
    <n v="74"/>
    <s v="CRANIAL &amp; PERIPHERAL NERVE DISORDERS W/O MCC"/>
    <n v="73"/>
    <s v="Medium "/>
    <n v="164305.94"/>
    <n v="9074.98"/>
    <n v="17313.11"/>
  </r>
  <r>
    <s v="SAINT ANNE'S HOSPITAL"/>
    <s v="FALL RIVER"/>
    <s v="MA"/>
    <x v="21"/>
    <s v="MA - Boston"/>
    <n v="74"/>
    <s v="CRANIAL &amp; PERIPHERAL NERVE DISORDERS W/O MCC"/>
    <n v="56"/>
    <s v="Medium "/>
    <n v="20394.88"/>
    <n v="13467.9"/>
    <n v="7161.34"/>
  </r>
  <r>
    <s v="ANNA JAQUES HOSPITAL"/>
    <s v="NEWBURYPORT"/>
    <s v="MA"/>
    <x v="21"/>
    <s v="MA - Boston"/>
    <n v="74"/>
    <s v="CRANIAL &amp; PERIPHERAL NERVE DISORDERS W/O MCC"/>
    <n v="35"/>
    <s v="Low"/>
    <n v="20650.28"/>
    <n v="4531.3599999999997"/>
    <n v="7903.69"/>
  </r>
  <r>
    <s v="BOSTON MEDICAL CENTER CORPORATION"/>
    <s v="BOSTON"/>
    <s v="MA"/>
    <x v="21"/>
    <s v="MA - Boston"/>
    <n v="74"/>
    <s v="CRANIAL &amp; PERIPHERAL NERVE DISORDERS W/O MCC"/>
    <n v="44"/>
    <s v="Low"/>
    <n v="19957.400000000001"/>
    <n v="5722.12"/>
    <n v="9644.9"/>
  </r>
  <r>
    <s v="NORTH SHORE MEDICAL CENTER"/>
    <s v="SALEM"/>
    <s v="MA"/>
    <x v="21"/>
    <s v="MA - Boston"/>
    <n v="74"/>
    <s v="CRANIAL &amp; PERIPHERAL NERVE DISORDERS W/O MCC"/>
    <n v="49"/>
    <s v="Low"/>
    <n v="28971.49"/>
    <n v="8988.93"/>
    <n v="12033.36"/>
  </r>
  <r>
    <s v="ST ELIZABETH'S MEDICAL CENTER"/>
    <s v="BRIGHTON"/>
    <s v="MA"/>
    <x v="21"/>
    <s v="MA - Boston"/>
    <n v="74"/>
    <s v="CRANIAL &amp; PERIPHERAL NERVE DISORDERS W/O MCC"/>
    <n v="42"/>
    <s v="Low"/>
    <n v="12783.34"/>
    <n v="10726.18"/>
    <n v="3349.44"/>
  </r>
  <r>
    <s v="BERKSHIRE MEDICAL CENTER INC"/>
    <s v="PITTSFIELD"/>
    <s v="MA"/>
    <x v="21"/>
    <s v="NY - Albany"/>
    <n v="74"/>
    <s v="CRANIAL &amp; PERIPHERAL NERVE DISORDERS W/O MCC"/>
    <n v="42"/>
    <s v="Low"/>
    <n v="28906.33"/>
    <n v="5742.81"/>
    <n v="13456.81"/>
  </r>
  <r>
    <s v="SIGNATURE HEALTHCARE BROCKTON HOSPITAL"/>
    <s v="BROCKTON"/>
    <s v="MA"/>
    <x v="21"/>
    <s v="MA - Boston"/>
    <n v="74"/>
    <s v="CRANIAL &amp; PERIPHERAL NERVE DISORDERS W/O MCC"/>
    <n v="70"/>
    <s v="Medium "/>
    <n v="39207.919999999998"/>
    <n v="8030.38"/>
    <n v="13264.42"/>
  </r>
  <r>
    <s v="JORDAN HOSPITAL INC"/>
    <s v="PLYMOUTH"/>
    <s v="MA"/>
    <x v="21"/>
    <s v="MA - Boston"/>
    <n v="74"/>
    <s v="CRANIAL &amp; PERIPHERAL NERVE DISORDERS W/O MCC"/>
    <n v="60"/>
    <s v="Medium "/>
    <n v="7799.97"/>
    <n v="7293.8"/>
    <n v="3166.82"/>
  </r>
  <r>
    <s v="LOWELL GENERAL HOSPITAL"/>
    <s v="LOWELL"/>
    <s v="MA"/>
    <x v="21"/>
    <s v="MA - Boston"/>
    <n v="74"/>
    <s v="CRANIAL &amp; PERIPHERAL NERVE DISORDERS W/O MCC"/>
    <n v="35"/>
    <s v="Low"/>
    <n v="46399.34"/>
    <n v="5551.42"/>
    <n v="3793.16"/>
  </r>
  <r>
    <s v="MERCY MEDICAL CENTER"/>
    <s v="SPRINGFIELD"/>
    <s v="MA"/>
    <x v="21"/>
    <s v="MA - Springfield"/>
    <n v="74"/>
    <s v="CRANIAL &amp; PERIPHERAL NERVE DISORDERS W/O MCC"/>
    <n v="56"/>
    <s v="Medium "/>
    <n v="22920.44"/>
    <n v="4659.1400000000003"/>
    <n v="9602.1"/>
  </r>
  <r>
    <s v="HALLMARK HEALTH SYSTEM"/>
    <s v="MELROSE"/>
    <s v="MA"/>
    <x v="21"/>
    <s v="MA - Boston"/>
    <n v="74"/>
    <s v="CRANIAL &amp; PERIPHERAL NERVE DISORDERS W/O MCC"/>
    <n v="33"/>
    <s v="Low"/>
    <n v="27857.77"/>
    <n v="6503.46"/>
    <n v="5967.92"/>
  </r>
  <r>
    <s v="MASSACHUSETTS GENERAL HOSPITAL"/>
    <s v="BOSTON"/>
    <s v="MA"/>
    <x v="21"/>
    <s v="MA - Boston"/>
    <n v="74"/>
    <s v="CRANIAL &amp; PERIPHERAL NERVE DISORDERS W/O MCC"/>
    <n v="59"/>
    <s v="Medium "/>
    <n v="18520.03"/>
    <n v="7104.15"/>
    <n v="4009.02"/>
  </r>
  <r>
    <s v="SOUTHCOAST HOSPITAL GROUP  INC"/>
    <s v="FALL RIVER"/>
    <s v="MA"/>
    <x v="21"/>
    <s v="MA - Boston"/>
    <n v="74"/>
    <s v="CRANIAL &amp; PERIPHERAL NERVE DISORDERS W/O MCC"/>
    <n v="56"/>
    <s v="Medium "/>
    <n v="17754.04"/>
    <n v="6714.07"/>
    <n v="4549.9799999999996"/>
  </r>
  <r>
    <s v="BAYSTATE MEDICAL CENTER"/>
    <s v="SPRINGFIELD"/>
    <s v="MA"/>
    <x v="21"/>
    <s v="MA - Springfield"/>
    <n v="74"/>
    <s v="CRANIAL &amp; PERIPHERAL NERVE DISORDERS W/O MCC"/>
    <n v="35"/>
    <s v="Low"/>
    <n v="17328.310000000001"/>
    <n v="7274.71"/>
    <n v="6796.73"/>
  </r>
  <r>
    <s v="HOLY FAMILY HOSPITAL"/>
    <s v="METHUEN"/>
    <s v="MA"/>
    <x v="21"/>
    <s v="MA - Boston"/>
    <n v="74"/>
    <s v="CRANIAL &amp; PERIPHERAL NERVE DISORDERS W/O MCC"/>
    <n v="33"/>
    <s v="Low"/>
    <n v="11662.43"/>
    <n v="6636.02"/>
    <n v="14407.15"/>
  </r>
  <r>
    <s v="SAINTS  MEDICAL CENTER INC"/>
    <s v="LOWELL"/>
    <s v="MA"/>
    <x v="21"/>
    <s v="MA - Boston"/>
    <n v="74"/>
    <s v="CRANIAL &amp; PERIPHERAL NERVE DISORDERS W/O MCC"/>
    <n v="29"/>
    <s v="Low"/>
    <n v="53230.559999999998"/>
    <n v="6173.8"/>
    <n v="4698.22"/>
  </r>
  <r>
    <s v="BETH ISRAEL DEACONESS MEDICAL CENTER"/>
    <s v="BOSTON"/>
    <s v="MA"/>
    <x v="21"/>
    <s v="MA - Boston"/>
    <n v="74"/>
    <s v="CRANIAL &amp; PERIPHERAL NERVE DISORDERS W/O MCC"/>
    <n v="45"/>
    <s v="Low"/>
    <n v="41125.33"/>
    <n v="4663.42"/>
    <n v="9677.73"/>
  </r>
  <r>
    <s v="MILFORD REGIONAL MEDICAL CENTER"/>
    <s v="MILFORD"/>
    <s v="MA"/>
    <x v="21"/>
    <s v="MA - Boston"/>
    <n v="74"/>
    <s v="CRANIAL &amp; PERIPHERAL NERVE DISORDERS W/O MCC"/>
    <n v="41"/>
    <s v="Low"/>
    <n v="20988.81"/>
    <n v="7171.5"/>
    <n v="5759.57"/>
  </r>
  <r>
    <s v="HEYWOOD HOSPITAL"/>
    <s v="GARDNER"/>
    <s v="MA"/>
    <x v="21"/>
    <s v="MA - Worcester"/>
    <n v="74"/>
    <s v="CRANIAL &amp; PERIPHERAL NERVE DISORDERS W/O MCC"/>
    <n v="48"/>
    <s v="Low"/>
    <n v="15564.88"/>
    <n v="9528.02"/>
    <n v="12061.17"/>
  </r>
  <r>
    <s v="SOUTH SHORE HOSPITAL"/>
    <s v="SOUTH WEYMOUTH"/>
    <s v="MA"/>
    <x v="21"/>
    <s v="MA - Boston"/>
    <n v="74"/>
    <s v="CRANIAL &amp; PERIPHERAL NERVE DISORDERS W/O MCC"/>
    <n v="57"/>
    <s v="Medium "/>
    <n v="28636.65"/>
    <n v="6222.35"/>
    <n v="4846.53"/>
  </r>
  <r>
    <s v="NEWTON-WELLESLEY HOSPITAL"/>
    <s v="NEWTON"/>
    <s v="MA"/>
    <x v="21"/>
    <s v="MA - Boston"/>
    <n v="74"/>
    <s v="CRANIAL &amp; PERIPHERAL NERVE DISORDERS W/O MCC"/>
    <n v="54"/>
    <s v="Medium "/>
    <n v="27345.18"/>
    <n v="6198.62"/>
    <n v="6109.04"/>
  </r>
  <r>
    <s v="WINCHESTER HOSPITAL"/>
    <s v="WINCHESTER"/>
    <s v="MA"/>
    <x v="21"/>
    <s v="MA - Boston"/>
    <n v="74"/>
    <s v="CRANIAL &amp; PERIPHERAL NERVE DISORDERS W/O MCC"/>
    <n v="72"/>
    <s v="Medium "/>
    <n v="13368.12"/>
    <n v="5253.2"/>
    <n v="6324.1"/>
  </r>
  <r>
    <s v="BRIGHAM AND WOMEN'S HOSPITAL"/>
    <s v="BOSTON"/>
    <s v="MA"/>
    <x v="21"/>
    <s v="MA - Boston"/>
    <n v="74"/>
    <s v="CRANIAL &amp; PERIPHERAL NERVE DISORDERS W/O MCC"/>
    <n v="43"/>
    <s v="Low"/>
    <n v="14890.94"/>
    <n v="12792.1"/>
    <n v="7554.2"/>
  </r>
  <r>
    <s v="GOOD SAMARITAN MEDICAL CENTER"/>
    <s v="BROCKTON"/>
    <s v="MA"/>
    <x v="21"/>
    <s v="MA - Boston"/>
    <n v="74"/>
    <s v="CRANIAL &amp; PERIPHERAL NERVE DISORDERS W/O MCC"/>
    <n v="47"/>
    <s v="Low"/>
    <n v="27769.05"/>
    <n v="11715.99"/>
    <n v="3812.01"/>
  </r>
  <r>
    <s v="FAULKNER HOSPITAL"/>
    <s v="BOSTON"/>
    <s v="MA"/>
    <x v="21"/>
    <s v="MA - Boston"/>
    <n v="74"/>
    <s v="CRANIAL &amp; PERIPHERAL NERVE DISORDERS W/O MCC"/>
    <n v="35"/>
    <s v="Low"/>
    <n v="10617.64"/>
    <n v="7962.84"/>
    <n v="11256.86"/>
  </r>
  <r>
    <s v="NORWOOD HOSPITAL"/>
    <s v="NORWOOD"/>
    <s v="MA"/>
    <x v="21"/>
    <s v="MA - Boston"/>
    <n v="74"/>
    <s v="CRANIAL &amp; PERIPHERAL NERVE DISORDERS W/O MCC"/>
    <n v="45"/>
    <s v="Low"/>
    <n v="13808.54"/>
    <n v="5142.95"/>
    <n v="5080.4799999999996"/>
  </r>
  <r>
    <s v="UMASS MEMORIAL MEDICAL CENTER INC"/>
    <s v="WORCESTER"/>
    <s v="MA"/>
    <x v="21"/>
    <s v="MA - Worcester"/>
    <n v="74"/>
    <s v="CRANIAL &amp; PERIPHERAL NERVE DISORDERS W/O MCC"/>
    <n v="96"/>
    <s v="High"/>
    <n v="14508.67"/>
    <n v="7607.36"/>
    <n v="12072.94"/>
  </r>
  <r>
    <s v="LAHEY CLINIC HOSPITAL"/>
    <s v="BURLINGTON"/>
    <s v="MA"/>
    <x v="21"/>
    <s v="MA - Boston"/>
    <n v="74"/>
    <s v="CRANIAL &amp; PERIPHERAL NERVE DISORDERS W/O MCC"/>
    <n v="62"/>
    <s v="Medium "/>
    <n v="40081.15"/>
    <n v="10302.620000000001"/>
    <n v="6000.78"/>
  </r>
  <r>
    <s v="METROWEST MEDICAL CENTER"/>
    <s v="FRAMINGHAM"/>
    <s v="MA"/>
    <x v="21"/>
    <s v="MA - Boston"/>
    <n v="74"/>
    <s v="CRANIAL &amp; PERIPHERAL NERVE DISORDERS W/O MCC"/>
    <n v="46"/>
    <s v="Low"/>
    <n v="26051.53"/>
    <n v="8130.12"/>
    <n v="13535.83"/>
  </r>
  <r>
    <s v="ST VINCENT HOSPITAL"/>
    <s v="WORCESTER"/>
    <s v="MA"/>
    <x v="21"/>
    <s v="MA - Worcester"/>
    <n v="74"/>
    <s v="CRANIAL &amp; PERIPHERAL NERVE DISORDERS W/O MCC"/>
    <n v="57"/>
    <s v="Medium "/>
    <n v="55986.58"/>
    <n v="12326.07"/>
    <n v="5572.49"/>
  </r>
  <r>
    <s v="ST MARY MERCY HOSPITAL"/>
    <s v="LIVONIA"/>
    <s v="MI"/>
    <x v="22"/>
    <s v="MI - Ann Arbor"/>
    <n v="74"/>
    <s v="CRANIAL &amp; PERIPHERAL NERVE DISORDERS W/O MCC"/>
    <n v="36"/>
    <s v="Low"/>
    <n v="23768.93"/>
    <n v="5875.58"/>
    <n v="5534.4"/>
  </r>
  <r>
    <s v="BRONSON METHODIST HOSPITAL"/>
    <s v="KALAMAZOO"/>
    <s v="MI"/>
    <x v="22"/>
    <s v="MI - Kalamazoo"/>
    <n v="74"/>
    <s v="CRANIAL &amp; PERIPHERAL NERVE DISORDERS W/O MCC"/>
    <n v="51"/>
    <s v="Medium "/>
    <n v="15375.75"/>
    <n v="5197.21"/>
    <n v="13066.96"/>
  </r>
  <r>
    <s v="PROVIDENCE HOSPITAL AND MEDICAL CENTERS"/>
    <s v="SOUTHFIELD"/>
    <s v="MI"/>
    <x v="22"/>
    <s v="MI - Royal Oak"/>
    <n v="74"/>
    <s v="CRANIAL &amp; PERIPHERAL NERVE DISORDERS W/O MCC"/>
    <n v="44"/>
    <s v="Low"/>
    <n v="59122.17"/>
    <n v="8644.08"/>
    <n v="5402.85"/>
  </r>
  <r>
    <s v="OAKWOOD HOSPITAL AND MEDICAL CENTER"/>
    <s v="DEARBORN"/>
    <s v="MI"/>
    <x v="22"/>
    <s v="MI - Dearborn"/>
    <n v="74"/>
    <s v="CRANIAL &amp; PERIPHERAL NERVE DISORDERS W/O MCC"/>
    <n v="59"/>
    <s v="Medium "/>
    <n v="17252.41"/>
    <n v="6497.39"/>
    <n v="12958.06"/>
  </r>
  <r>
    <s v="LAKELAND HOSPITAL  ST JOSEPH"/>
    <s v="ST JOSEPH"/>
    <s v="MI"/>
    <x v="22"/>
    <s v="MI - St. Joseph"/>
    <n v="74"/>
    <s v="CRANIAL &amp; PERIPHERAL NERVE DISORDERS W/O MCC"/>
    <n v="50"/>
    <s v="Medium "/>
    <n v="51696.51"/>
    <n v="11888.88"/>
    <n v="4891.5600000000004"/>
  </r>
  <r>
    <s v="SINAI-GRACE HOSPITAL"/>
    <s v="DETROIT"/>
    <s v="MI"/>
    <x v="22"/>
    <s v="MI - Detroit"/>
    <n v="74"/>
    <s v="CRANIAL &amp; PERIPHERAL NERVE DISORDERS W/O MCC"/>
    <n v="42"/>
    <s v="Low"/>
    <n v="44488.3"/>
    <n v="6297.74"/>
    <n v="4142.78"/>
  </r>
  <r>
    <s v="ST JOSEPH MERCY OAKLAND"/>
    <s v="PONTIAC"/>
    <s v="MI"/>
    <x v="22"/>
    <s v="MI - Pontiac"/>
    <n v="74"/>
    <s v="CRANIAL &amp; PERIPHERAL NERVE DISORDERS W/O MCC"/>
    <n v="38"/>
    <s v="Low"/>
    <n v="25727.61"/>
    <n v="4675.88"/>
    <n v="4165.29"/>
  </r>
  <r>
    <s v="SPECTRUM HEALTH - BUTTERWORTH CAMPUS"/>
    <s v="GRAND RAPIDS"/>
    <s v="MI"/>
    <x v="22"/>
    <s v="MI - Grand Rapids"/>
    <n v="74"/>
    <s v="CRANIAL &amp; PERIPHERAL NERVE DISORDERS W/O MCC"/>
    <n v="79"/>
    <s v="Medium "/>
    <n v="23539.279999999999"/>
    <n v="8925.2000000000007"/>
    <n v="12084.45"/>
  </r>
  <r>
    <s v="MCLAREN BAY REGION"/>
    <s v="BAY CITY"/>
    <s v="MI"/>
    <x v="22"/>
    <s v="MI - Saginaw"/>
    <n v="74"/>
    <s v="CRANIAL &amp; PERIPHERAL NERVE DISORDERS W/O MCC"/>
    <n v="45"/>
    <s v="Low"/>
    <n v="26742.400000000001"/>
    <n v="10087.209999999999"/>
    <n v="2499.35"/>
  </r>
  <r>
    <s v="UNIVERSITY OF MICHIGAN HEALTH SYSTEM"/>
    <s v="ANN ARBOR"/>
    <s v="MI"/>
    <x v="22"/>
    <s v="MI - Ann Arbor"/>
    <n v="74"/>
    <s v="CRANIAL &amp; PERIPHERAL NERVE DISORDERS W/O MCC"/>
    <n v="35"/>
    <s v="Low"/>
    <n v="20997.71"/>
    <n v="6428.43"/>
    <n v="11725.5"/>
  </r>
  <r>
    <s v="HENRY FORD MACOMB HOSPITAL"/>
    <s v="CLINTON TOWNSHI"/>
    <s v="MI"/>
    <x v="22"/>
    <s v="MI - Detroit"/>
    <n v="74"/>
    <s v="CRANIAL &amp; PERIPHERAL NERVE DISORDERS W/O MCC"/>
    <n v="42"/>
    <s v="Low"/>
    <n v="23870.44"/>
    <n v="5735.64"/>
    <n v="4432.16"/>
  </r>
  <r>
    <s v="HENRY FORD HOSPITAL"/>
    <s v="DETROIT"/>
    <s v="MI"/>
    <x v="22"/>
    <s v="MI - Detroit"/>
    <n v="74"/>
    <s v="CRANIAL &amp; PERIPHERAL NERVE DISORDERS W/O MCC"/>
    <n v="56"/>
    <s v="Medium "/>
    <n v="30100.11"/>
    <n v="5273.16"/>
    <n v="4975.3"/>
  </r>
  <r>
    <s v="SAINT MARY'S HEALTH CARE"/>
    <s v="GRAND RAPIDS"/>
    <s v="MI"/>
    <x v="22"/>
    <s v="MI - Grand Rapids"/>
    <n v="74"/>
    <s v="CRANIAL &amp; PERIPHERAL NERVE DISORDERS W/O MCC"/>
    <n v="38"/>
    <s v="Low"/>
    <n v="21605.18"/>
    <n v="8412.06"/>
    <n v="5516.04"/>
  </r>
  <r>
    <s v="COVENANT MEDICAL CENTER  INC"/>
    <s v="SAGINAW"/>
    <s v="MI"/>
    <x v="22"/>
    <s v="MI - Saginaw"/>
    <n v="74"/>
    <s v="CRANIAL &amp; PERIPHERAL NERVE DISORDERS W/O MCC"/>
    <n v="29"/>
    <s v="Low"/>
    <n v="38110.639999999999"/>
    <n v="5449.02"/>
    <n v="5045.7299999999996"/>
  </r>
  <r>
    <s v="ST MARY'S OF MICHIGAN MEDICAL CENTER"/>
    <s v="SAGINAW"/>
    <s v="MI"/>
    <x v="22"/>
    <s v="MI - Saginaw"/>
    <n v="74"/>
    <s v="CRANIAL &amp; PERIPHERAL NERVE DISORDERS W/O MCC"/>
    <n v="64"/>
    <s v="Medium "/>
    <n v="33346.71"/>
    <n v="5766"/>
    <n v="2558.5500000000002"/>
  </r>
  <r>
    <s v="MERCY HOSPITAL - CADILLAC"/>
    <s v="CADILLAC"/>
    <s v="MI"/>
    <x v="22"/>
    <s v="MI - Grand Rapids"/>
    <n v="74"/>
    <s v="CRANIAL &amp; PERIPHERAL NERVE DISORDERS W/O MCC"/>
    <n v="51"/>
    <s v="Medium "/>
    <n v="19150.84"/>
    <n v="9704.9699999999993"/>
    <n v="6814.41"/>
  </r>
  <r>
    <s v="BEAUMONT HOSPITAL  GROSSE POINTE"/>
    <s v="GROSSE POINTE"/>
    <s v="MI"/>
    <x v="22"/>
    <s v="MI - Detroit"/>
    <n v="74"/>
    <s v="CRANIAL &amp; PERIPHERAL NERVE DISORDERS W/O MCC"/>
    <n v="67"/>
    <s v="Medium "/>
    <n v="34487.230000000003"/>
    <n v="6224.76"/>
    <n v="6823.21"/>
  </r>
  <r>
    <s v="ALLEGIANCE HEALTH"/>
    <s v="JACKSON"/>
    <s v="MI"/>
    <x v="22"/>
    <s v="MI - Ann Arbor"/>
    <n v="74"/>
    <s v="CRANIAL &amp; PERIPHERAL NERVE DISORDERS W/O MCC"/>
    <n v="47"/>
    <s v="Low"/>
    <n v="96938.51"/>
    <n v="9607.91"/>
    <n v="5291.83"/>
  </r>
  <r>
    <s v="MUNSON MEDICAL CENTER"/>
    <s v="TRAVERSE CITY"/>
    <s v="MI"/>
    <x v="22"/>
    <s v="MI - Traverse City"/>
    <n v="74"/>
    <s v="CRANIAL &amp; PERIPHERAL NERVE DISORDERS W/O MCC"/>
    <n v="47"/>
    <s v="Low"/>
    <n v="27117.4"/>
    <n v="5271.59"/>
    <n v="4228.8500000000004"/>
  </r>
  <r>
    <s v="HARPER UNIVERSITY HOSPITAL"/>
    <s v="DETROIT"/>
    <s v="MI"/>
    <x v="22"/>
    <s v="MI - Detroit"/>
    <n v="74"/>
    <s v="CRANIAL &amp; PERIPHERAL NERVE DISORDERS W/O MCC"/>
    <n v="49"/>
    <s v="Low"/>
    <n v="8098.13"/>
    <n v="9066.09"/>
    <n v="5067.76"/>
  </r>
  <r>
    <s v="BORGESS MEDICAL CENTER"/>
    <s v="KALAMAZOO"/>
    <s v="MI"/>
    <x v="22"/>
    <s v="MI - Kalamazoo"/>
    <n v="74"/>
    <s v="CRANIAL &amp; PERIPHERAL NERVE DISORDERS W/O MCC"/>
    <n v="33"/>
    <s v="Low"/>
    <n v="77283.22"/>
    <n v="5306.8"/>
    <n v="5466.88"/>
  </r>
  <r>
    <s v="WILLIAM BEAUMONT HOSPITAL"/>
    <s v="ROYAL OAK"/>
    <s v="MI"/>
    <x v="22"/>
    <s v="MI - Royal Oak"/>
    <n v="74"/>
    <s v="CRANIAL &amp; PERIPHERAL NERVE DISORDERS W/O MCC"/>
    <n v="71"/>
    <s v="Medium "/>
    <n v="23412.52"/>
    <n v="4256.8100000000004"/>
    <n v="4252.87"/>
  </r>
  <r>
    <s v="HURLEY MEDICAL CENTER"/>
    <s v="FLINT"/>
    <s v="MI"/>
    <x v="22"/>
    <s v="MI - Flint"/>
    <n v="74"/>
    <s v="CRANIAL &amp; PERIPHERAL NERVE DISORDERS W/O MCC"/>
    <n v="55"/>
    <s v="Medium "/>
    <n v="30887.41"/>
    <n v="20761.07"/>
    <n v="4790.63"/>
  </r>
  <r>
    <s v="MCLAREN FLINT"/>
    <s v="FLINT"/>
    <s v="MI"/>
    <x v="22"/>
    <s v="MI - Flint"/>
    <n v="74"/>
    <s v="CRANIAL &amp; PERIPHERAL NERVE DISORDERS W/O MCC"/>
    <n v="57"/>
    <s v="Medium "/>
    <n v="38560.43"/>
    <n v="7416.1"/>
    <n v="4822.26"/>
  </r>
  <r>
    <s v="OAKWOOD ANNAPOLIS HOSPITAL"/>
    <s v="WAYNE"/>
    <s v="MI"/>
    <x v="22"/>
    <s v="MI - Ann Arbor"/>
    <n v="74"/>
    <s v="CRANIAL &amp; PERIPHERAL NERVE DISORDERS W/O MCC"/>
    <n v="37"/>
    <s v="Low"/>
    <n v="25257.47"/>
    <n v="5003.72"/>
    <n v="4840.54"/>
  </r>
  <r>
    <s v="HENRY FORD WYANDOTTE HOSPITAL"/>
    <s v="WYANDOTTE"/>
    <s v="MI"/>
    <x v="22"/>
    <s v="MI - Dearborn"/>
    <n v="74"/>
    <s v="CRANIAL &amp; PERIPHERAL NERVE DISORDERS W/O MCC"/>
    <n v="54"/>
    <s v="Medium "/>
    <n v="22091.53"/>
    <n v="3631.33"/>
    <n v="4724.1899999999996"/>
  </r>
  <r>
    <s v="BOTSFORD HOSPITAL"/>
    <s v="FARMINGTON HILL"/>
    <s v="MI"/>
    <x v="22"/>
    <s v="MI - Ann Arbor"/>
    <n v="74"/>
    <s v="CRANIAL &amp; PERIPHERAL NERVE DISORDERS W/O MCC"/>
    <n v="39"/>
    <s v="Low"/>
    <n v="32664.37"/>
    <n v="5442.64"/>
    <n v="2985.58"/>
  </r>
  <r>
    <s v="ST JOSEPH MERCY HOSPITAL"/>
    <s v="ANN ARBOR"/>
    <s v="MI"/>
    <x v="22"/>
    <s v="MI - Ann Arbor"/>
    <n v="74"/>
    <s v="CRANIAL &amp; PERIPHERAL NERVE DISORDERS W/O MCC"/>
    <n v="184"/>
    <s v="High"/>
    <n v="20159.71"/>
    <n v="6004.95"/>
    <n v="4078.06"/>
  </r>
  <r>
    <s v="ST JOHN HOSPITAL AND MEDICAL CENTER"/>
    <s v="DETROIT"/>
    <s v="MI"/>
    <x v="22"/>
    <s v="MI - Detroit"/>
    <n v="74"/>
    <s v="CRANIAL &amp; PERIPHERAL NERVE DISORDERS W/O MCC"/>
    <n v="67"/>
    <s v="Medium "/>
    <n v="22217.06"/>
    <n v="12317.6"/>
    <n v="5412.88"/>
  </r>
  <r>
    <s v="MCLAREN - GREATER LANSING"/>
    <s v="LANSING"/>
    <s v="MI"/>
    <x v="22"/>
    <s v="MI - Lansing"/>
    <n v="74"/>
    <s v="CRANIAL &amp; PERIPHERAL NERVE DISORDERS W/O MCC"/>
    <n v="34"/>
    <s v="Low"/>
    <n v="31111.89"/>
    <n v="4786.4799999999996"/>
    <n v="3536.61"/>
  </r>
  <r>
    <s v="OAKWOOD SOUTHSHORE MEDICAL CENTER"/>
    <s v="TRENTON"/>
    <s v="MI"/>
    <x v="22"/>
    <s v="MI - Dearborn"/>
    <n v="74"/>
    <s v="CRANIAL &amp; PERIPHERAL NERVE DISORDERS W/O MCC"/>
    <n v="42"/>
    <s v="Low"/>
    <n v="22754.13"/>
    <n v="4441.55"/>
    <n v="15756.26"/>
  </r>
  <r>
    <s v="ST JOHN MACOMB-OAKLAND HOSPITAL-MACOMB CENTER"/>
    <s v="WARREN"/>
    <s v="MI"/>
    <x v="22"/>
    <s v="MI - Detroit"/>
    <n v="74"/>
    <s v="CRANIAL &amp; PERIPHERAL NERVE DISORDERS W/O MCC"/>
    <n v="53"/>
    <s v="Medium "/>
    <n v="37309.230000000003"/>
    <n v="5359.93"/>
    <n v="3785.48"/>
  </r>
  <r>
    <s v="PORT HURON HOSPITAL"/>
    <s v="PORT HURON"/>
    <s v="MI"/>
    <x v="22"/>
    <s v="MI - Detroit"/>
    <n v="74"/>
    <s v="CRANIAL &amp; PERIPHERAL NERVE DISORDERS W/O MCC"/>
    <n v="35"/>
    <s v="Low"/>
    <n v="39909.72"/>
    <n v="7311.26"/>
    <n v="6872.03"/>
  </r>
  <r>
    <s v="MOUNT CLEMENS REGIONAL MEDICAL CENTER"/>
    <s v="MOUNT CLEMENS"/>
    <s v="MI"/>
    <x v="22"/>
    <s v="MI - Detroit"/>
    <n v="74"/>
    <s v="CRANIAL &amp; PERIPHERAL NERVE DISORDERS W/O MCC"/>
    <n v="38"/>
    <s v="Low"/>
    <n v="56454.82"/>
    <n v="14705.15"/>
    <n v="3430.63"/>
  </r>
  <r>
    <s v="EDWARD W SPARROW HOSPITAL"/>
    <s v="LANSING"/>
    <s v="MI"/>
    <x v="22"/>
    <s v="MI - Lansing"/>
    <n v="74"/>
    <s v="CRANIAL &amp; PERIPHERAL NERVE DISORDERS W/O MCC"/>
    <n v="48"/>
    <s v="Low"/>
    <n v="14353.62"/>
    <n v="7327.84"/>
    <n v="5940.55"/>
  </r>
  <r>
    <s v="CRITTENTON HOSPITAL MEDICAL CENTER"/>
    <s v="ROCHESTER"/>
    <s v="MI"/>
    <x v="22"/>
    <s v="MI - Royal Oak"/>
    <n v="74"/>
    <s v="CRANIAL &amp; PERIPHERAL NERVE DISORDERS W/O MCC"/>
    <n v="41"/>
    <s v="Low"/>
    <n v="33414.730000000003"/>
    <n v="7396.25"/>
    <n v="6132.15"/>
  </r>
  <r>
    <s v="WILLIAM BEAUMONT HOSPITAL-TROY"/>
    <s v="TROY"/>
    <s v="MI"/>
    <x v="22"/>
    <s v="MI - Royal Oak"/>
    <n v="74"/>
    <s v="CRANIAL &amp; PERIPHERAL NERVE DISORDERS W/O MCC"/>
    <n v="46"/>
    <s v="Low"/>
    <n v="35653.93"/>
    <n v="6449.06"/>
    <n v="14101.09"/>
  </r>
  <r>
    <s v="OAKWOOD HERITAGE HOSPITAL"/>
    <s v="TAYLOR"/>
    <s v="MI"/>
    <x v="22"/>
    <s v="MI - Dearborn"/>
    <n v="74"/>
    <s v="CRANIAL &amp; PERIPHERAL NERVE DISORDERS W/O MCC"/>
    <n v="145"/>
    <s v="High"/>
    <n v="17613.5"/>
    <n v="8878.89"/>
    <n v="9887.2099999999991"/>
  </r>
  <r>
    <s v="DETROIT RECEIVING HOSPITAL &amp; UNIV HEALTH CENTER"/>
    <s v="DETROIT"/>
    <s v="MI"/>
    <x v="22"/>
    <s v="MI - Detroit"/>
    <n v="74"/>
    <s v="CRANIAL &amp; PERIPHERAL NERVE DISORDERS W/O MCC"/>
    <n v="72"/>
    <s v="Medium "/>
    <n v="27368.83"/>
    <n v="5995.82"/>
    <n v="6410.71"/>
  </r>
  <r>
    <s v="HURON VALLEY-SINAI HOSPITAL"/>
    <s v="COMMERCE TOWNSH"/>
    <s v="MI"/>
    <x v="22"/>
    <s v="MI - Pontiac"/>
    <n v="74"/>
    <s v="CRANIAL &amp; PERIPHERAL NERVE DISORDERS W/O MCC"/>
    <n v="51"/>
    <s v="Medium "/>
    <n v="32699.17"/>
    <n v="5811.79"/>
    <n v="3680.62"/>
  </r>
  <r>
    <s v="NORTH MEMORIAL MEDICAL CENTER"/>
    <s v="ROBBINSDALE"/>
    <s v="MN"/>
    <x v="23"/>
    <s v="MN - Minneapolis"/>
    <n v="74"/>
    <s v="CRANIAL &amp; PERIPHERAL NERVE DISORDERS W/O MCC"/>
    <n v="55"/>
    <s v="Medium "/>
    <n v="24958.19"/>
    <n v="10460.709999999999"/>
    <n v="3334.17"/>
  </r>
  <r>
    <s v="MAYO CLINIC - SAINT MARYS HOSPITAL"/>
    <s v="ROCHESTER"/>
    <s v="MN"/>
    <x v="23"/>
    <s v="MN - Rochester"/>
    <n v="74"/>
    <s v="CRANIAL &amp; PERIPHERAL NERVE DISORDERS W/O MCC"/>
    <n v="36"/>
    <s v="Low"/>
    <n v="36920.699999999997"/>
    <n v="7911.53"/>
    <n v="5278.37"/>
  </r>
  <r>
    <s v="ST CLOUD HOSPITAL"/>
    <s v="SAINT CLOUD"/>
    <s v="MN"/>
    <x v="23"/>
    <s v="MN - St. Cloud"/>
    <n v="74"/>
    <s v="CRANIAL &amp; PERIPHERAL NERVE DISORDERS W/O MCC"/>
    <n v="51"/>
    <s v="Medium "/>
    <n v="24986.68"/>
    <n v="5443.33"/>
    <n v="6222.27"/>
  </r>
  <r>
    <s v="UNITED HOSPITAL"/>
    <s v="SAINT PAUL"/>
    <s v="MN"/>
    <x v="23"/>
    <s v="MN - St. Paul"/>
    <n v="74"/>
    <s v="CRANIAL &amp; PERIPHERAL NERVE DISORDERS W/O MCC"/>
    <n v="54"/>
    <s v="Medium "/>
    <n v="14812.95"/>
    <n v="5070.47"/>
    <n v="5386.95"/>
  </r>
  <r>
    <s v="PARK NICOLLET METHODIST HOSPITAL"/>
    <s v="SAINT LOUIS PAR"/>
    <s v="MN"/>
    <x v="23"/>
    <s v="MN - Minneapolis"/>
    <n v="74"/>
    <s v="CRANIAL &amp; PERIPHERAL NERVE DISORDERS W/O MCC"/>
    <n v="52"/>
    <s v="Medium "/>
    <n v="16253.11"/>
    <n v="6114.07"/>
    <n v="6519.58"/>
  </r>
  <r>
    <s v="ABBOTT NORTHWESTERN HOSPITAL"/>
    <s v="MINNEAPOLIS"/>
    <s v="MN"/>
    <x v="23"/>
    <s v="MN - Minneapolis"/>
    <n v="74"/>
    <s v="CRANIAL &amp; PERIPHERAL NERVE DISORDERS W/O MCC"/>
    <n v="40"/>
    <s v="Low"/>
    <n v="123186.03"/>
    <n v="5459.34"/>
    <n v="3641.04"/>
  </r>
  <r>
    <s v="UNIVERSITY OF MINNESOTA  MEDICAL CENTER  FAIRVIEW"/>
    <s v="MINNEAPOLIS"/>
    <s v="MN"/>
    <x v="23"/>
    <s v="MN - Minneapolis"/>
    <n v="74"/>
    <s v="CRANIAL &amp; PERIPHERAL NERVE DISORDERS W/O MCC"/>
    <n v="41"/>
    <s v="Low"/>
    <n v="49734.23"/>
    <n v="9340.3799999999992"/>
    <n v="10486.95"/>
  </r>
  <r>
    <s v="REGIONS HOSPITAL"/>
    <s v="SAINT PAUL"/>
    <s v="MN"/>
    <x v="23"/>
    <s v="MN - St. Paul"/>
    <n v="74"/>
    <s v="CRANIAL &amp; PERIPHERAL NERVE DISORDERS W/O MCC"/>
    <n v="39"/>
    <s v="Low"/>
    <n v="23588.63"/>
    <n v="6012.73"/>
    <n v="4088.47"/>
  </r>
  <r>
    <s v="MERCY HOSPITAL"/>
    <s v="COON RAPIDS"/>
    <s v="MN"/>
    <x v="23"/>
    <s v="MN - Minneapolis"/>
    <n v="74"/>
    <s v="CRANIAL &amp; PERIPHERAL NERVE DISORDERS W/O MCC"/>
    <n v="31"/>
    <s v="Low"/>
    <n v="17690.46"/>
    <n v="5499.89"/>
    <n v="5542.46"/>
  </r>
  <r>
    <s v="HEALTHEAST ST JOHN'S HOSPITAL"/>
    <s v="MAPLEWOOD"/>
    <s v="MN"/>
    <x v="23"/>
    <s v="MN - St. Paul"/>
    <n v="74"/>
    <s v="CRANIAL &amp; PERIPHERAL NERVE DISORDERS W/O MCC"/>
    <n v="62"/>
    <s v="Medium "/>
    <n v="12764.26"/>
    <n v="5109.25"/>
    <n v="7221.13"/>
  </r>
  <r>
    <s v="UNIVERSITY OF MISSISSIPPI MED CENTER"/>
    <s v="JACKSON"/>
    <s v="MS"/>
    <x v="24"/>
    <s v="MS - Jackson"/>
    <n v="74"/>
    <s v="CRANIAL &amp; PERIPHERAL NERVE DISORDERS W/O MCC"/>
    <n v="32"/>
    <s v="Low"/>
    <n v="24586.03"/>
    <n v="8563.5300000000007"/>
    <n v="4547.37"/>
  </r>
  <r>
    <s v="NORTH MISSISSIPPI MEDICAL CENTER"/>
    <s v="TUPELO"/>
    <s v="MS"/>
    <x v="24"/>
    <s v="MS - Tupelo"/>
    <n v="74"/>
    <s v="CRANIAL &amp; PERIPHERAL NERVE DISORDERS W/O MCC"/>
    <n v="36"/>
    <s v="Low"/>
    <n v="24720.52"/>
    <n v="6239.03"/>
    <n v="5886.88"/>
  </r>
  <r>
    <s v="BILOXI REGIONAL MEDICAL CENTER"/>
    <s v="BILOXI"/>
    <s v="MS"/>
    <x v="24"/>
    <s v="MS - Gulfport"/>
    <n v="74"/>
    <s v="CRANIAL &amp; PERIPHERAL NERVE DISORDERS W/O MCC"/>
    <n v="48"/>
    <s v="Low"/>
    <n v="28608.31"/>
    <n v="7614.03"/>
    <n v="5795.19"/>
  </r>
  <r>
    <s v="MEMORIAL HOSPITAL AT GULFPORT"/>
    <s v="GULFPORT"/>
    <s v="MS"/>
    <x v="24"/>
    <s v="MS - Gulfport"/>
    <n v="74"/>
    <s v="CRANIAL &amp; PERIPHERAL NERVE DISORDERS W/O MCC"/>
    <n v="54"/>
    <s v="Medium "/>
    <n v="16440.48"/>
    <n v="7587.11"/>
    <n v="3795.39"/>
  </r>
  <r>
    <s v="RIVER REGION HEALTH SYSTEM"/>
    <s v="VICKSBURG"/>
    <s v="MS"/>
    <x v="24"/>
    <s v="MS - Jackson"/>
    <n v="74"/>
    <s v="CRANIAL &amp; PERIPHERAL NERVE DISORDERS W/O MCC"/>
    <n v="50"/>
    <s v="Medium "/>
    <n v="23890.84"/>
    <n v="4657.12"/>
    <n v="3581.02"/>
  </r>
  <r>
    <s v="SINGING RIVER HOSPITAL"/>
    <s v="PASCAGOULA"/>
    <s v="MS"/>
    <x v="24"/>
    <s v="AL - Mobile"/>
    <n v="74"/>
    <s v="CRANIAL &amp; PERIPHERAL NERVE DISORDERS W/O MCC"/>
    <n v="52"/>
    <s v="Medium "/>
    <n v="11767.78"/>
    <n v="14353.17"/>
    <n v="8010.44"/>
  </r>
  <r>
    <s v="NORTHWEST MISSISSIPPI REGIONAL MEDICAL CENTER"/>
    <s v="CLARKSDALE"/>
    <s v="MS"/>
    <x v="24"/>
    <s v="TN - Memphis"/>
    <n v="74"/>
    <s v="CRANIAL &amp; PERIPHERAL NERVE DISORDERS W/O MCC"/>
    <n v="42"/>
    <s v="Low"/>
    <n v="27504.76"/>
    <n v="5466.6"/>
    <n v="11174.63"/>
  </r>
  <r>
    <s v="ST DOMINIC-JACKSON MEMORIAL HOSPITAL"/>
    <s v="JACKSON"/>
    <s v="MS"/>
    <x v="24"/>
    <s v="MS - Jackson"/>
    <n v="74"/>
    <s v="CRANIAL &amp; PERIPHERAL NERVE DISORDERS W/O MCC"/>
    <n v="74"/>
    <s v="Medium "/>
    <n v="36984.120000000003"/>
    <n v="11958.54"/>
    <n v="5695.54"/>
  </r>
  <r>
    <s v="CENTRAL MISSISSIPPI MEDICAL CENTER"/>
    <s v="JACKSON"/>
    <s v="MS"/>
    <x v="24"/>
    <s v="MS - Jackson"/>
    <n v="74"/>
    <s v="CRANIAL &amp; PERIPHERAL NERVE DISORDERS W/O MCC"/>
    <n v="58"/>
    <s v="Medium "/>
    <n v="37118.07"/>
    <n v="8085.72"/>
    <n v="3803.42"/>
  </r>
  <r>
    <s v="FORREST GENERAL HOSPITAL"/>
    <s v="HATTIESBURG"/>
    <s v="MS"/>
    <x v="24"/>
    <s v="MS - Hattiesburg"/>
    <n v="74"/>
    <s v="CRANIAL &amp; PERIPHERAL NERVE DISORDERS W/O MCC"/>
    <n v="102"/>
    <s v="High"/>
    <n v="10868.35"/>
    <n v="6644.67"/>
    <n v="14864.71"/>
  </r>
  <r>
    <s v="MISSISSIPPI BAPTIST MEDICAL CENTER"/>
    <s v="JACKSON"/>
    <s v="MS"/>
    <x v="24"/>
    <s v="MS - Jackson"/>
    <n v="74"/>
    <s v="CRANIAL &amp; PERIPHERAL NERVE DISORDERS W/O MCC"/>
    <n v="26"/>
    <s v="Low"/>
    <n v="35820.25"/>
    <n v="4953.1499999999996"/>
    <n v="9146.77"/>
  </r>
  <r>
    <s v="BAPTIST MEMORIAL HOSPITAL DESOTO"/>
    <s v="SOUTHAVEN"/>
    <s v="MS"/>
    <x v="24"/>
    <s v="TN - Memphis"/>
    <n v="74"/>
    <s v="CRANIAL &amp; PERIPHERAL NERVE DISORDERS W/O MCC"/>
    <n v="57"/>
    <s v="Medium "/>
    <n v="18041.09"/>
    <n v="4014.92"/>
    <n v="4988.9399999999996"/>
  </r>
  <r>
    <s v="ST JOHN'S REGIONAL MEDICAL CENTER"/>
    <s v="JOPLIN"/>
    <s v="MO"/>
    <x v="25"/>
    <s v="MO - Joplin"/>
    <n v="74"/>
    <s v="CRANIAL &amp; PERIPHERAL NERVE DISORDERS W/O MCC"/>
    <n v="45"/>
    <s v="Low"/>
    <n v="45254.05"/>
    <n v="4614.29"/>
    <n v="6315.06"/>
  </r>
  <r>
    <s v="SSM ST JOSEPH HEALTH CENTER"/>
    <s v="SAINT CHARLES"/>
    <s v="MO"/>
    <x v="25"/>
    <s v="MO - St. Louis"/>
    <n v="74"/>
    <s v="CRANIAL &amp; PERIPHERAL NERVE DISORDERS W/O MCC"/>
    <n v="67"/>
    <s v="Medium "/>
    <n v="18301.57"/>
    <n v="10027.18"/>
    <n v="7267.56"/>
  </r>
  <r>
    <s v="HEARTLAND REGIONAL MEDICAL CENTER"/>
    <s v="SAINT JOSEPH"/>
    <s v="MO"/>
    <x v="25"/>
    <s v="MO - Kansas City"/>
    <n v="74"/>
    <s v="CRANIAL &amp; PERIPHERAL NERVE DISORDERS W/O MCC"/>
    <n v="51"/>
    <s v="Medium "/>
    <n v="43922.69"/>
    <n v="12831.99"/>
    <n v="4841.29"/>
  </r>
  <r>
    <s v="BOTHWELL REGIONAL HEALTH CENTER"/>
    <s v="SEDALIA"/>
    <s v="MO"/>
    <x v="25"/>
    <s v="MO - Columbia"/>
    <n v="74"/>
    <s v="CRANIAL &amp; PERIPHERAL NERVE DISORDERS W/O MCC"/>
    <n v="38"/>
    <s v="Low"/>
    <n v="14384.37"/>
    <n v="5442.73"/>
    <n v="4412.2700000000004"/>
  </r>
  <r>
    <s v="ST MARYS HEALTH CENTER"/>
    <s v="JEFFERSON CITY"/>
    <s v="MO"/>
    <x v="25"/>
    <s v="MO - Columbia"/>
    <n v="74"/>
    <s v="CRANIAL &amp; PERIPHERAL NERVE DISORDERS W/O MCC"/>
    <n v="52"/>
    <s v="Medium "/>
    <n v="10130.02"/>
    <n v="6863.62"/>
    <n v="6205.88"/>
  </r>
  <r>
    <s v="MERCY HOSPITAL ST LOUIS"/>
    <s v="SAINT LOUIS"/>
    <s v="MO"/>
    <x v="25"/>
    <s v="MO - St. Louis"/>
    <n v="74"/>
    <s v="CRANIAL &amp; PERIPHERAL NERVE DISORDERS W/O MCC"/>
    <n v="62"/>
    <s v="Medium "/>
    <n v="27824.09"/>
    <n v="5498.53"/>
    <n v="5381.52"/>
  </r>
  <r>
    <s v="JEFFERSON REGIONAL MEDICAL CENTER"/>
    <s v="CRYSTAL CITY"/>
    <s v="MO"/>
    <x v="25"/>
    <s v="MO - St. Louis"/>
    <n v="74"/>
    <s v="CRANIAL &amp; PERIPHERAL NERVE DISORDERS W/O MCC"/>
    <n v="52"/>
    <s v="Medium "/>
    <n v="28802"/>
    <n v="9571.9699999999993"/>
    <n v="5067.71"/>
  </r>
  <r>
    <s v="RESEARCH MEDICAL CENTER"/>
    <s v="KANSAS CITY"/>
    <s v="MO"/>
    <x v="25"/>
    <s v="MO - Kansas City"/>
    <n v="74"/>
    <s v="CRANIAL &amp; PERIPHERAL NERVE DISORDERS W/O MCC"/>
    <n v="41"/>
    <s v="Low"/>
    <n v="9620.7199999999993"/>
    <n v="13435.96"/>
    <n v="3490.13"/>
  </r>
  <r>
    <s v="BARNES JEWISH HOSPITAL"/>
    <s v="SAINT LOUIS"/>
    <s v="MO"/>
    <x v="25"/>
    <s v="MO - St. Louis"/>
    <n v="74"/>
    <s v="CRANIAL &amp; PERIPHERAL NERVE DISORDERS W/O MCC"/>
    <n v="35"/>
    <s v="Low"/>
    <n v="39342.36"/>
    <n v="10309.459999999999"/>
    <n v="6034.48"/>
  </r>
  <r>
    <s v="COX MEDICAL CENTER"/>
    <s v="SPRINGFIELD"/>
    <s v="MO"/>
    <x v="25"/>
    <s v="MO - Springfield"/>
    <n v="74"/>
    <s v="CRANIAL &amp; PERIPHERAL NERVE DISORDERS W/O MCC"/>
    <n v="67"/>
    <s v="Medium "/>
    <n v="21065.07"/>
    <n v="4598.8100000000004"/>
    <n v="7382.89"/>
  </r>
  <r>
    <s v="TRUMAN MEDICAL CENTER HOSPITAL HILL"/>
    <s v="KANSAS CITY"/>
    <s v="MO"/>
    <x v="25"/>
    <s v="MO - Kansas City"/>
    <n v="74"/>
    <s v="CRANIAL &amp; PERIPHERAL NERVE DISORDERS W/O MCC"/>
    <n v="36"/>
    <s v="Low"/>
    <n v="15829.4"/>
    <n v="5370.33"/>
    <n v="5349.85"/>
  </r>
  <r>
    <s v="ST JOHN'S REGIONAL HEALTH CENTER"/>
    <s v="SPRINGFIELD"/>
    <s v="MO"/>
    <x v="25"/>
    <s v="MO - Springfield"/>
    <n v="74"/>
    <s v="CRANIAL &amp; PERIPHERAL NERVE DISORDERS W/O MCC"/>
    <n v="53"/>
    <s v="Medium "/>
    <n v="44115.67"/>
    <n v="17267.63"/>
    <n v="6112.98"/>
  </r>
  <r>
    <s v="BOONE HOSPITAL CENTER"/>
    <s v="COLUMBIA"/>
    <s v="MO"/>
    <x v="25"/>
    <s v="MO - Columbia"/>
    <n v="74"/>
    <s v="CRANIAL &amp; PERIPHERAL NERVE DISORDERS W/O MCC"/>
    <n v="68"/>
    <s v="Medium "/>
    <n v="54865.01"/>
    <n v="7011.04"/>
    <n v="6845.45"/>
  </r>
  <r>
    <s v="ST ANTHONY'S MEDICAL CENTER"/>
    <s v="SAINT LOUIS"/>
    <s v="MO"/>
    <x v="25"/>
    <s v="MO - St. Louis"/>
    <n v="74"/>
    <s v="CRANIAL &amp; PERIPHERAL NERVE DISORDERS W/O MCC"/>
    <n v="95"/>
    <s v="High"/>
    <n v="12954.2"/>
    <n v="7809.96"/>
    <n v="4037.97"/>
  </r>
  <r>
    <s v="SSM ST CLARE HEALTH CENTER"/>
    <s v="FENTON"/>
    <s v="MO"/>
    <x v="25"/>
    <s v="MO - St. Louis"/>
    <n v="74"/>
    <s v="CRANIAL &amp; PERIPHERAL NERVE DISORDERS W/O MCC"/>
    <n v="49"/>
    <s v="Low"/>
    <n v="30034.53"/>
    <n v="10388.040000000001"/>
    <n v="9722.1200000000008"/>
  </r>
  <r>
    <s v="ST JOSEPH MEDICAL CENTER"/>
    <s v="KANSAS CITY"/>
    <s v="MO"/>
    <x v="25"/>
    <s v="MO - Kansas City"/>
    <n v="74"/>
    <s v="CRANIAL &amp; PERIPHERAL NERVE DISORDERS W/O MCC"/>
    <n v="48"/>
    <s v="Low"/>
    <n v="23879.279999999999"/>
    <n v="6756.74"/>
    <n v="7035.21"/>
  </r>
  <r>
    <s v="SSM ST MARYS HEALTH CENTER"/>
    <s v="RICHMOND HEIGHT"/>
    <s v="MO"/>
    <x v="25"/>
    <s v="MO - St. Louis"/>
    <n v="74"/>
    <s v="CRANIAL &amp; PERIPHERAL NERVE DISORDERS W/O MCC"/>
    <n v="24"/>
    <s v="Low"/>
    <n v="37857.75"/>
    <n v="6707.46"/>
    <n v="5600.91"/>
  </r>
  <r>
    <s v="CENTERPOINT MEDICAL CENTER OF INDEPENDENCE  LLC"/>
    <s v="INDEPENDENCE"/>
    <s v="MO"/>
    <x v="25"/>
    <s v="MO - Kansas City"/>
    <n v="74"/>
    <s v="CRANIAL &amp; PERIPHERAL NERVE DISORDERS W/O MCC"/>
    <n v="46"/>
    <s v="Low"/>
    <n v="33944.120000000003"/>
    <n v="14503.46"/>
    <n v="6461.63"/>
  </r>
  <r>
    <s v="NORTH KANSAS CITY HOSPITAL"/>
    <s v="NORTH KANSAS CI"/>
    <s v="MO"/>
    <x v="25"/>
    <s v="MO - Kansas City"/>
    <n v="74"/>
    <s v="CRANIAL &amp; PERIPHERAL NERVE DISORDERS W/O MCC"/>
    <n v="52"/>
    <s v="Medium "/>
    <n v="21791.34"/>
    <n v="7259.08"/>
    <n v="5718.68"/>
  </r>
  <r>
    <s v="SSM DEPAUL HEALTH CENTER"/>
    <s v="BRIDGETON"/>
    <s v="MO"/>
    <x v="25"/>
    <s v="MO - St. Louis"/>
    <n v="74"/>
    <s v="CRANIAL &amp; PERIPHERAL NERVE DISORDERS W/O MCC"/>
    <n v="56"/>
    <s v="Medium "/>
    <n v="9560.0400000000009"/>
    <n v="16178.04"/>
    <n v="5714.44"/>
  </r>
  <r>
    <s v="ST LOUIS UNIVERSITY HOSPITAL"/>
    <s v="SAINT LOUIS"/>
    <s v="MO"/>
    <x v="25"/>
    <s v="MO - St. Louis"/>
    <n v="74"/>
    <s v="CRANIAL &amp; PERIPHERAL NERVE DISORDERS W/O MCC"/>
    <n v="52"/>
    <s v="Medium "/>
    <n v="22698.58"/>
    <n v="7154.46"/>
    <n v="5429.04"/>
  </r>
  <r>
    <s v="MISSOURI BAPTIST MEDICAL CENTER"/>
    <s v="TOWN AND COUNTR"/>
    <s v="MO"/>
    <x v="25"/>
    <s v="MO - St. Louis"/>
    <n v="74"/>
    <s v="CRANIAL &amp; PERIPHERAL NERVE DISORDERS W/O MCC"/>
    <n v="69"/>
    <s v="Medium "/>
    <n v="42823.57"/>
    <n v="4696.4399999999996"/>
    <n v="9610.9699999999993"/>
  </r>
  <r>
    <s v="ST LUKES HOSPITAL OF KANSAS CITY"/>
    <s v="KANSAS CITY"/>
    <s v="MO"/>
    <x v="25"/>
    <s v="MO - Kansas City"/>
    <n v="74"/>
    <s v="CRANIAL &amp; PERIPHERAL NERVE DISORDERS W/O MCC"/>
    <n v="71"/>
    <s v="Medium "/>
    <n v="73016.84"/>
    <n v="5209.38"/>
    <n v="3731.02"/>
  </r>
  <r>
    <s v="UNIVERSITY OF MISSOURI HEALTH CARE"/>
    <s v="COLUMBIA"/>
    <s v="MO"/>
    <x v="25"/>
    <s v="MO - Columbia"/>
    <n v="74"/>
    <s v="CRANIAL &amp; PERIPHERAL NERVE DISORDERS W/O MCC"/>
    <n v="99"/>
    <s v="High"/>
    <n v="22521.42"/>
    <n v="8511.48"/>
    <n v="4906.88"/>
  </r>
  <r>
    <s v="LIBERTY HOSPITAL"/>
    <s v="LIBERTY"/>
    <s v="MO"/>
    <x v="25"/>
    <s v="MO - Kansas City"/>
    <n v="74"/>
    <s v="CRANIAL &amp; PERIPHERAL NERVE DISORDERS W/O MCC"/>
    <n v="47"/>
    <s v="Low"/>
    <n v="25300.32"/>
    <n v="4263.3599999999997"/>
    <n v="5533.95"/>
  </r>
  <r>
    <s v="ST LUKES HOSPITAL"/>
    <s v="CHESTERFIELD"/>
    <s v="MO"/>
    <x v="25"/>
    <s v="MO - St. Louis"/>
    <n v="74"/>
    <s v="CRANIAL &amp; PERIPHERAL NERVE DISORDERS W/O MCC"/>
    <n v="65"/>
    <s v="Medium "/>
    <n v="26638.33"/>
    <n v="15439.33"/>
    <n v="6202.32"/>
  </r>
  <r>
    <s v="CHRISTIAN HOSPITAL NORTHEAST"/>
    <s v="SAINT LOUIS"/>
    <s v="MO"/>
    <x v="25"/>
    <s v="MO - St. Louis"/>
    <n v="74"/>
    <s v="CRANIAL &amp; PERIPHERAL NERVE DISORDERS W/O MCC"/>
    <n v="111"/>
    <s v="High"/>
    <n v="7411.13"/>
    <n v="5232.58"/>
    <n v="3644.75"/>
  </r>
  <r>
    <s v="ST FRANCIS MEDICAL CENTER"/>
    <s v="CAPE GIRARDEAU"/>
    <s v="MO"/>
    <x v="25"/>
    <s v="MO - Cape Girardeau"/>
    <n v="74"/>
    <s v="CRANIAL &amp; PERIPHERAL NERVE DISORDERS W/O MCC"/>
    <n v="51"/>
    <s v="Medium "/>
    <n v="32404.37"/>
    <n v="9935.83"/>
    <n v="2645.45"/>
  </r>
  <r>
    <s v="SSM ST JOSEPH HOSPITAL WEST"/>
    <s v="LAKE SAINT LOUI"/>
    <s v="MO"/>
    <x v="25"/>
    <s v="MO - St. Louis"/>
    <n v="74"/>
    <s v="CRANIAL &amp; PERIPHERAL NERVE DISORDERS W/O MCC"/>
    <n v="67"/>
    <s v="Medium "/>
    <n v="26142.37"/>
    <n v="5813.47"/>
    <n v="7898.24"/>
  </r>
  <r>
    <s v="BENEFIS HOSPITALS INC"/>
    <s v="GREAT FALLS"/>
    <s v="MT"/>
    <x v="26"/>
    <s v="MT - Great Falls"/>
    <n v="74"/>
    <s v="CRANIAL &amp; PERIPHERAL NERVE DISORDERS W/O MCC"/>
    <n v="53"/>
    <s v="Medium "/>
    <n v="56268.44"/>
    <n v="5657.92"/>
    <n v="10209.44"/>
  </r>
  <r>
    <s v="ST VINCENT HEALTHCARE"/>
    <s v="BILLINGS"/>
    <s v="MT"/>
    <x v="26"/>
    <s v="MT - Billings"/>
    <n v="74"/>
    <s v="CRANIAL &amp; PERIPHERAL NERVE DISORDERS W/O MCC"/>
    <n v="35"/>
    <s v="Low"/>
    <n v="19113.84"/>
    <n v="6751.28"/>
    <n v="8577.89"/>
  </r>
  <r>
    <s v="THE NEBRASKA MEDICAL CENTER"/>
    <s v="OMAHA"/>
    <s v="NE"/>
    <x v="27"/>
    <s v="NE - Omaha"/>
    <n v="74"/>
    <s v="CRANIAL &amp; PERIPHERAL NERVE DISORDERS W/O MCC"/>
    <n v="28"/>
    <s v="Low"/>
    <n v="15567.63"/>
    <n v="10703.45"/>
    <n v="4194.37"/>
  </r>
  <r>
    <s v="SAINT ELIZABETH REGIONAL MEDICAL CENTER"/>
    <s v="LINCOLN"/>
    <s v="NE"/>
    <x v="27"/>
    <s v="NE - Lincoln"/>
    <n v="74"/>
    <s v="CRANIAL &amp; PERIPHERAL NERVE DISORDERS W/O MCC"/>
    <n v="87"/>
    <s v="Medium "/>
    <n v="44509.120000000003"/>
    <n v="5723.92"/>
    <n v="6880.81"/>
  </r>
  <r>
    <s v="THE NEBRASKA METHODIST HOSPITAL"/>
    <s v="OMAHA"/>
    <s v="NE"/>
    <x v="27"/>
    <s v="NE - Omaha"/>
    <n v="74"/>
    <s v="CRANIAL &amp; PERIPHERAL NERVE DISORDERS W/O MCC"/>
    <n v="39"/>
    <s v="Low"/>
    <n v="25077.75"/>
    <n v="7077.66"/>
    <n v="15067.53"/>
  </r>
  <r>
    <s v="RENOWN REGIONAL MEDICAL CENTER"/>
    <s v="RENO"/>
    <s v="NV"/>
    <x v="28"/>
    <s v="NV - Reno"/>
    <n v="74"/>
    <s v="CRANIAL &amp; PERIPHERAL NERVE DISORDERS W/O MCC"/>
    <n v="45"/>
    <s v="Low"/>
    <n v="71442.94"/>
    <n v="7616.81"/>
    <n v="9544.7000000000007"/>
  </r>
  <r>
    <s v="SUNRISE HOSPITAL AND MEDICAL CENTER"/>
    <s v="LAS VEGAS"/>
    <s v="NV"/>
    <x v="28"/>
    <s v="NV - Las Vegas"/>
    <n v="74"/>
    <s v="CRANIAL &amp; PERIPHERAL NERVE DISORDERS W/O MCC"/>
    <n v="149"/>
    <s v="High"/>
    <n v="11521.21"/>
    <n v="4696.18"/>
    <n v="4977.37"/>
  </r>
  <r>
    <s v="SUMMERLIN HOSPITAL MEDICAL CENTER"/>
    <s v="LAS VEGAS"/>
    <s v="NV"/>
    <x v="28"/>
    <s v="NV - Las Vegas"/>
    <n v="74"/>
    <s v="CRANIAL &amp; PERIPHERAL NERVE DISORDERS W/O MCC"/>
    <n v="57"/>
    <s v="Medium "/>
    <n v="13380.83"/>
    <n v="6509.63"/>
    <n v="3569.9"/>
  </r>
  <r>
    <s v="SAINT ROSE DOMINICAN HOSPITAL - SIENA CAMPUS"/>
    <s v="HENDERSON"/>
    <s v="NV"/>
    <x v="28"/>
    <s v="NV - Las Vegas"/>
    <n v="74"/>
    <s v="CRANIAL &amp; PERIPHERAL NERVE DISORDERS W/O MCC"/>
    <n v="62"/>
    <s v="Medium "/>
    <n v="57409.75"/>
    <n v="8530.2999999999993"/>
    <n v="5622.17"/>
  </r>
  <r>
    <s v="SPRING VALLEY HOSPITAL MEDICAL CENTER"/>
    <s v="LAS VEGAS"/>
    <s v="NV"/>
    <x v="28"/>
    <s v="NV - Las Vegas"/>
    <n v="74"/>
    <s v="CRANIAL &amp; PERIPHERAL NERVE DISORDERS W/O MCC"/>
    <n v="26"/>
    <s v="Low"/>
    <n v="36486.36"/>
    <n v="5420.01"/>
    <n v="3851.71"/>
  </r>
  <r>
    <s v="SAINT ROSE DOMINICAN HOSPITAL - SAN MARTIN CAMPUS"/>
    <s v="LAS VEGAS"/>
    <s v="NV"/>
    <x v="28"/>
    <s v="NV - Las Vegas"/>
    <n v="74"/>
    <s v="CRANIAL &amp; PERIPHERAL NERVE DISORDERS W/O MCC"/>
    <n v="50"/>
    <s v="Medium "/>
    <n v="31374.26"/>
    <n v="7191.86"/>
    <n v="7961.53"/>
  </r>
  <r>
    <s v="CENTENNIAL HILLS HOSPITAL MEDICAL CENTER"/>
    <s v="LAS VEGAS"/>
    <s v="NV"/>
    <x v="28"/>
    <s v="NV - Las Vegas"/>
    <n v="74"/>
    <s v="CRANIAL &amp; PERIPHERAL NERVE DISORDERS W/O MCC"/>
    <n v="36"/>
    <s v="Low"/>
    <n v="18894.72"/>
    <n v="4521.42"/>
    <n v="3748.22"/>
  </r>
  <r>
    <s v="CONCORD HOSPITAL"/>
    <s v="CONCORD"/>
    <s v="NH"/>
    <x v="29"/>
    <s v="NH - Manchester"/>
    <n v="74"/>
    <s v="CRANIAL &amp; PERIPHERAL NERVE DISORDERS W/O MCC"/>
    <n v="66"/>
    <s v="Medium "/>
    <n v="25153.98"/>
    <n v="7353.62"/>
    <n v="4248.34"/>
  </r>
  <r>
    <s v="WENTWORTH-DOUGLASS HOSPITAL"/>
    <s v="DOVER"/>
    <s v="NH"/>
    <x v="29"/>
    <s v="ME - Portland"/>
    <n v="74"/>
    <s v="CRANIAL &amp; PERIPHERAL NERVE DISORDERS W/O MCC"/>
    <n v="49"/>
    <s v="Low"/>
    <n v="5795.14"/>
    <n v="5217.42"/>
    <n v="4493.5600000000004"/>
  </r>
  <r>
    <s v="EXETER HOSPITAL INC"/>
    <s v="EXETER"/>
    <s v="NH"/>
    <x v="29"/>
    <s v="NH - Manchester"/>
    <n v="74"/>
    <s v="CRANIAL &amp; PERIPHERAL NERVE DISORDERS W/O MCC"/>
    <n v="40"/>
    <s v="Low"/>
    <n v="59494.82"/>
    <n v="16588.169999999998"/>
    <n v="8305.1299999999992"/>
  </r>
  <r>
    <s v="CATHOLIC MEDICAL CENTER"/>
    <s v="MANCHESTER"/>
    <s v="NH"/>
    <x v="29"/>
    <s v="NH - Manchester"/>
    <n v="74"/>
    <s v="CRANIAL &amp; PERIPHERAL NERVE DISORDERS W/O MCC"/>
    <n v="58"/>
    <s v="Medium "/>
    <n v="25796.240000000002"/>
    <n v="5893.63"/>
    <n v="5346.71"/>
  </r>
  <r>
    <s v="HACKENSACK UNIVERSITY MEDICAL CENTER"/>
    <s v="HACKENSACK"/>
    <s v="NJ"/>
    <x v="30"/>
    <s v="NJ - Hackensack"/>
    <n v="74"/>
    <s v="CRANIAL &amp; PERIPHERAL NERVE DISORDERS W/O MCC"/>
    <n v="33"/>
    <s v="Low"/>
    <n v="11051.8"/>
    <n v="5630.44"/>
    <n v="3624.62"/>
  </r>
  <r>
    <s v="NEWARK BETH ISRAEL MEDICAL CENTER"/>
    <s v="NEWARK"/>
    <s v="NJ"/>
    <x v="30"/>
    <s v="NJ - Newark"/>
    <n v="74"/>
    <s v="CRANIAL &amp; PERIPHERAL NERVE DISORDERS W/O MCC"/>
    <n v="64"/>
    <s v="Medium "/>
    <n v="62059.02"/>
    <n v="7247.91"/>
    <n v="15289.51"/>
  </r>
  <r>
    <s v="PALISADES MEDICAL CTR-NY PRESBYTERIAN HEALTHCARE S"/>
    <s v="NORTH BERGEN"/>
    <s v="NJ"/>
    <x v="30"/>
    <s v="NJ - Hackensack"/>
    <n v="74"/>
    <s v="CRANIAL &amp; PERIPHERAL NERVE DISORDERS W/O MCC"/>
    <n v="45"/>
    <s v="Low"/>
    <n v="16556.41"/>
    <n v="7266.72"/>
    <n v="3982.79"/>
  </r>
  <r>
    <s v="HOLY NAME MEDICAL CENTER"/>
    <s v="TEANECK"/>
    <s v="NJ"/>
    <x v="30"/>
    <s v="NJ - Hackensack"/>
    <n v="74"/>
    <s v="CRANIAL &amp; PERIPHERAL NERVE DISORDERS W/O MCC"/>
    <n v="40"/>
    <s v="Low"/>
    <n v="10471.35"/>
    <n v="19831.150000000001"/>
    <n v="10607.14"/>
  </r>
  <r>
    <s v="CLARA MAASS MEDICAL CENTER"/>
    <s v="BELLEVILLE"/>
    <s v="NJ"/>
    <x v="30"/>
    <s v="NJ - Newark"/>
    <n v="74"/>
    <s v="CRANIAL &amp; PERIPHERAL NERVE DISORDERS W/O MCC"/>
    <n v="58"/>
    <s v="Medium "/>
    <n v="28761.13"/>
    <n v="4357.0600000000004"/>
    <n v="4621.82"/>
  </r>
  <r>
    <s v="UNIVERSITY MEDICAL CENTER AT PRINCETON"/>
    <s v="PRINCETON"/>
    <s v="NJ"/>
    <x v="30"/>
    <s v="NJ - New Brunswick"/>
    <n v="74"/>
    <s v="CRANIAL &amp; PERIPHERAL NERVE DISORDERS W/O MCC"/>
    <n v="39"/>
    <s v="Low"/>
    <n v="13593.8"/>
    <n v="5765.37"/>
    <n v="11095.59"/>
  </r>
  <r>
    <s v="CAPE REGIONAL MEDICAL CENTER INC"/>
    <s v="CAPE MAY COURT"/>
    <s v="NJ"/>
    <x v="30"/>
    <s v="NJ - Camden"/>
    <n v="74"/>
    <s v="CRANIAL &amp; PERIPHERAL NERVE DISORDERS W/O MCC"/>
    <n v="67"/>
    <s v="Medium "/>
    <n v="32134.28"/>
    <n v="10307.17"/>
    <n v="4042.69"/>
  </r>
  <r>
    <s v="VALLEY HOSPITAL"/>
    <s v="RIDGEWOOD"/>
    <s v="NJ"/>
    <x v="30"/>
    <s v="NJ - Ridgewood"/>
    <n v="74"/>
    <s v="CRANIAL &amp; PERIPHERAL NERVE DISORDERS W/O MCC"/>
    <n v="45"/>
    <s v="Low"/>
    <n v="18794.490000000002"/>
    <n v="6471.73"/>
    <n v="6750.96"/>
  </r>
  <r>
    <s v="COOPER UNIVERSITY HOSPITAL"/>
    <s v="CAMDEN"/>
    <s v="NJ"/>
    <x v="30"/>
    <s v="NJ - Camden"/>
    <n v="74"/>
    <s v="CRANIAL &amp; PERIPHERAL NERVE DISORDERS W/O MCC"/>
    <n v="46"/>
    <s v="Low"/>
    <n v="24783.88"/>
    <n v="7194.63"/>
    <n v="5287.65"/>
  </r>
  <r>
    <s v="MORRISTOWN MEMORIAL HOSPITAL"/>
    <s v="MORRISTOWN"/>
    <s v="NJ"/>
    <x v="30"/>
    <s v="NJ - Morristown"/>
    <n v="74"/>
    <s v="CRANIAL &amp; PERIPHERAL NERVE DISORDERS W/O MCC"/>
    <n v="46"/>
    <s v="Low"/>
    <n v="33146.5"/>
    <n v="5451.6"/>
    <n v="5383.18"/>
  </r>
  <r>
    <s v="CHRIST HOSPITAL"/>
    <s v="JERSEY CITY"/>
    <s v="NJ"/>
    <x v="30"/>
    <s v="NJ - Newark"/>
    <n v="74"/>
    <s v="CRANIAL &amp; PERIPHERAL NERVE DISORDERS W/O MCC"/>
    <n v="69"/>
    <s v="Medium "/>
    <n v="20251.79"/>
    <n v="8283.2199999999993"/>
    <n v="5037.5600000000004"/>
  </r>
  <r>
    <s v="CHILTON HOSPITAL"/>
    <s v="POMPTON PLAINS"/>
    <s v="NJ"/>
    <x v="30"/>
    <s v="NJ - Paterson"/>
    <n v="74"/>
    <s v="CRANIAL &amp; PERIPHERAL NERVE DISORDERS W/O MCC"/>
    <n v="43"/>
    <s v="Low"/>
    <n v="24985.919999999998"/>
    <n v="5086.42"/>
    <n v="8730.66"/>
  </r>
  <r>
    <s v="VIRTUA WEST JERSEY HOSPITALS BERLIN"/>
    <s v="BERLIN"/>
    <s v="NJ"/>
    <x v="30"/>
    <s v="NJ - Camden"/>
    <n v="74"/>
    <s v="CRANIAL &amp; PERIPHERAL NERVE DISORDERS W/O MCC"/>
    <n v="55"/>
    <s v="Medium "/>
    <n v="18213.98"/>
    <n v="8157.96"/>
    <n v="3061.51"/>
  </r>
  <r>
    <s v="TRINITAS REGIONAL MEDICAL CENTER"/>
    <s v="ELIZABETH"/>
    <s v="NJ"/>
    <x v="30"/>
    <s v="NJ - Newark"/>
    <n v="74"/>
    <s v="CRANIAL &amp; PERIPHERAL NERVE DISORDERS W/O MCC"/>
    <n v="71"/>
    <s v="Medium "/>
    <n v="18649.599999999999"/>
    <n v="14668.3"/>
    <n v="14854"/>
  </r>
  <r>
    <s v="NEWTON MEMORIAL HOSPITAL"/>
    <s v="NEWTON"/>
    <s v="NJ"/>
    <x v="30"/>
    <s v="NJ - Morristown"/>
    <n v="74"/>
    <s v="CRANIAL &amp; PERIPHERAL NERVE DISORDERS W/O MCC"/>
    <n v="48"/>
    <s v="Low"/>
    <n v="44184.01"/>
    <n v="6820.21"/>
    <n v="6602.46"/>
  </r>
  <r>
    <s v="SOUTH JERSEY HEALTHCARE REGIONAL MEDICAL CENTER"/>
    <s v="VINELAND"/>
    <s v="NJ"/>
    <x v="30"/>
    <s v="NJ - Camden"/>
    <n v="74"/>
    <s v="CRANIAL &amp; PERIPHERAL NERVE DISORDERS W/O MCC"/>
    <n v="44"/>
    <s v="Low"/>
    <n v="20523.84"/>
    <n v="21975.83"/>
    <n v="12269.09"/>
  </r>
  <r>
    <s v="RIVERVIEW MEDICAL CENTER"/>
    <s v="RED BANK"/>
    <s v="NJ"/>
    <x v="30"/>
    <s v="NJ - Camden"/>
    <n v="74"/>
    <s v="CRANIAL &amp; PERIPHERAL NERVE DISORDERS W/O MCC"/>
    <n v="57"/>
    <s v="Medium "/>
    <n v="53276.39"/>
    <n v="4782.47"/>
    <n v="3093.48"/>
  </r>
  <r>
    <s v="ROBERT WOOD JOHNSON UNIVERSITY HOSPITAL"/>
    <s v="NEW BRUNSWICK"/>
    <s v="NJ"/>
    <x v="30"/>
    <s v="NJ - New Brunswick"/>
    <n v="74"/>
    <s v="CRANIAL &amp; PERIPHERAL NERVE DISORDERS W/O MCC"/>
    <n v="38"/>
    <s v="Low"/>
    <n v="19501.78"/>
    <n v="5102.5"/>
    <n v="4547.08"/>
  </r>
  <r>
    <s v="COMMUNITY MEDICAL CENTER"/>
    <s v="TOMS RIVER"/>
    <s v="NJ"/>
    <x v="30"/>
    <s v="NJ - Camden"/>
    <n v="74"/>
    <s v="CRANIAL &amp; PERIPHERAL NERVE DISORDERS W/O MCC"/>
    <n v="68"/>
    <s v="Medium "/>
    <n v="53558.22"/>
    <n v="6174.93"/>
    <n v="4156.66"/>
  </r>
  <r>
    <s v="ENGLEWOOD HOSPITAL AND MEDICAL CENTER"/>
    <s v="ENGLEWOOD"/>
    <s v="NJ"/>
    <x v="30"/>
    <s v="NJ - Hackensack"/>
    <n v="74"/>
    <s v="CRANIAL &amp; PERIPHERAL NERVE DISORDERS W/O MCC"/>
    <n v="55"/>
    <s v="Medium "/>
    <n v="57155.16"/>
    <n v="7350.8"/>
    <n v="3512.83"/>
  </r>
  <r>
    <s v="SHORE MEDICAL CENTER"/>
    <s v="SOMERS POINT"/>
    <s v="NJ"/>
    <x v="30"/>
    <s v="NJ - Camden"/>
    <n v="74"/>
    <s v="CRANIAL &amp; PERIPHERAL NERVE DISORDERS W/O MCC"/>
    <n v="47"/>
    <s v="Low"/>
    <n v="21594.83"/>
    <n v="3995.89"/>
    <n v="4843.5200000000004"/>
  </r>
  <r>
    <s v="SOMERSET MEDICAL CENTER"/>
    <s v="SOMERVILLE"/>
    <s v="NJ"/>
    <x v="30"/>
    <s v="NJ - New Brunswick"/>
    <n v="74"/>
    <s v="CRANIAL &amp; PERIPHERAL NERVE DISORDERS W/O MCC"/>
    <n v="62"/>
    <s v="Medium "/>
    <n v="11109.53"/>
    <n v="5452.61"/>
    <n v="4489.09"/>
  </r>
  <r>
    <s v="SAINT CLARE'S HOSPITAL"/>
    <s v="DENVILLE"/>
    <s v="NJ"/>
    <x v="30"/>
    <s v="NJ - Morristown"/>
    <n v="74"/>
    <s v="CRANIAL &amp; PERIPHERAL NERVE DISORDERS W/O MCC"/>
    <n v="43"/>
    <s v="Low"/>
    <n v="20855.400000000001"/>
    <n v="11176.68"/>
    <n v="5255.3"/>
  </r>
  <r>
    <s v="OVERLOOK HOSPITAL"/>
    <s v="SUMMIT"/>
    <s v="NJ"/>
    <x v="30"/>
    <s v="NJ - Morristown"/>
    <n v="74"/>
    <s v="CRANIAL &amp; PERIPHERAL NERVE DISORDERS W/O MCC"/>
    <n v="42"/>
    <s v="Low"/>
    <n v="15265.13"/>
    <n v="8580.86"/>
    <n v="5457"/>
  </r>
  <r>
    <s v="OCEAN MEDICAL CENTER"/>
    <s v="BRICK"/>
    <s v="NJ"/>
    <x v="30"/>
    <s v="NJ - Camden"/>
    <n v="74"/>
    <s v="CRANIAL &amp; PERIPHERAL NERVE DISORDERS W/O MCC"/>
    <n v="35"/>
    <s v="Low"/>
    <n v="59327.24"/>
    <n v="5938.15"/>
    <n v="7166.67"/>
  </r>
  <r>
    <s v="VIRTUA MEMORIAL HOSPITAL OF BURLINGTON COUNTY"/>
    <s v="MOUNT HOLLY"/>
    <s v="NJ"/>
    <x v="30"/>
    <s v="NJ - Camden"/>
    <n v="74"/>
    <s v="CRANIAL &amp; PERIPHERAL NERVE DISORDERS W/O MCC"/>
    <n v="44"/>
    <s v="Low"/>
    <n v="33901.57"/>
    <n v="6008.51"/>
    <n v="3976.92"/>
  </r>
  <r>
    <s v="ATLANTICARE REGIONAL MEDICAL CENTER - CITY DIV"/>
    <s v="ATLANTIC CITY"/>
    <s v="NJ"/>
    <x v="30"/>
    <s v="NJ - Camden"/>
    <n v="74"/>
    <s v="CRANIAL &amp; PERIPHERAL NERVE DISORDERS W/O MCC"/>
    <n v="51"/>
    <s v="Medium "/>
    <n v="44823.66"/>
    <n v="23502.01"/>
    <n v="12404.5"/>
  </r>
  <r>
    <s v="SAINT PETER'S UNIVERSITY HOSPITAL"/>
    <s v="NEW BRUNSWICK"/>
    <s v="NJ"/>
    <x v="30"/>
    <s v="NJ - New Brunswick"/>
    <n v="74"/>
    <s v="CRANIAL &amp; PERIPHERAL NERVE DISORDERS W/O MCC"/>
    <n v="88"/>
    <s v="Medium "/>
    <n v="38498.39"/>
    <n v="10924.98"/>
    <n v="3612.91"/>
  </r>
  <r>
    <s v="JERSEY SHORE UNIVERSITY MEDICAL CENTER"/>
    <s v="NEPTUNE"/>
    <s v="NJ"/>
    <x v="30"/>
    <s v="NJ - Camden"/>
    <n v="74"/>
    <s v="CRANIAL &amp; PERIPHERAL NERVE DISORDERS W/O MCC"/>
    <n v="24"/>
    <s v="Low"/>
    <n v="21529.37"/>
    <n v="8472.31"/>
    <n v="4920.95"/>
  </r>
  <r>
    <s v="LIBERTYHEALTH-JERSEY CITY MEDICAL CENTER CAMPUS"/>
    <s v="JERSEY CITY"/>
    <s v="NJ"/>
    <x v="30"/>
    <s v="NJ - Newark"/>
    <n v="74"/>
    <s v="CRANIAL &amp; PERIPHERAL NERVE DISORDERS W/O MCC"/>
    <n v="32"/>
    <s v="Low"/>
    <n v="27115.73"/>
    <n v="16621.939999999999"/>
    <n v="2984.33"/>
  </r>
  <r>
    <s v="MONMOUTH MEDICAL CENTER"/>
    <s v="LONG BRANCH"/>
    <s v="NJ"/>
    <x v="30"/>
    <s v="NJ - Camden"/>
    <n v="74"/>
    <s v="CRANIAL &amp; PERIPHERAL NERVE DISORDERS W/O MCC"/>
    <n v="41"/>
    <s v="Low"/>
    <n v="11337.21"/>
    <n v="13501.11"/>
    <n v="5396.14"/>
  </r>
  <r>
    <s v="SAINT BARNABAS MEDICAL CENTER"/>
    <s v="LIVINGSTON"/>
    <s v="NJ"/>
    <x v="30"/>
    <s v="NJ - Newark"/>
    <n v="74"/>
    <s v="CRANIAL &amp; PERIPHERAL NERVE DISORDERS W/O MCC"/>
    <n v="149"/>
    <s v="High"/>
    <n v="20121.73"/>
    <n v="9229.1200000000008"/>
    <n v="4257.22"/>
  </r>
  <r>
    <s v="UNDERWOOD - MEMORIAL HOSPITAL"/>
    <s v="WOODBURY"/>
    <s v="NJ"/>
    <x v="30"/>
    <s v="PA - Philadelphia"/>
    <n v="74"/>
    <s v="CRANIAL &amp; PERIPHERAL NERVE DISORDERS W/O MCC"/>
    <n v="49"/>
    <s v="Low"/>
    <n v="27806.720000000001"/>
    <n v="7917.55"/>
    <n v="6512.26"/>
  </r>
  <r>
    <s v="KIMBALL MEDICAL CENTER"/>
    <s v="LAKEWOOD"/>
    <s v="NJ"/>
    <x v="30"/>
    <s v="NJ - Camden"/>
    <n v="74"/>
    <s v="CRANIAL &amp; PERIPHERAL NERVE DISORDERS W/O MCC"/>
    <n v="28"/>
    <s v="Low"/>
    <n v="67243.37"/>
    <n v="7027.01"/>
    <n v="5951.07"/>
  </r>
  <r>
    <s v="KENNEDY UNIVERSITY HOSPITAL - STRATFORD DIV"/>
    <s v="STRATFORD"/>
    <s v="NJ"/>
    <x v="30"/>
    <s v="NJ - Camden"/>
    <n v="74"/>
    <s v="CRANIAL &amp; PERIPHERAL NERVE DISORDERS W/O MCC"/>
    <n v="39"/>
    <s v="Low"/>
    <n v="61785.61"/>
    <n v="11224.57"/>
    <n v="3540.51"/>
  </r>
  <r>
    <s v="MEMORIAL HOSPITAL OF SALEM COUNTY"/>
    <s v="SALEM"/>
    <s v="NJ"/>
    <x v="30"/>
    <s v="DE - Wilmington"/>
    <n v="74"/>
    <s v="CRANIAL &amp; PERIPHERAL NERVE DISORDERS W/O MCC"/>
    <n v="58"/>
    <s v="Medium "/>
    <n v="21366.2"/>
    <n v="6081.3"/>
    <n v="3466.22"/>
  </r>
  <r>
    <s v="CAPITAL HEALTH SYSTEM-FULD CAMPUS"/>
    <s v="TRENTON"/>
    <s v="NJ"/>
    <x v="30"/>
    <s v="PA - Philadelphia"/>
    <n v="74"/>
    <s v="CRANIAL &amp; PERIPHERAL NERVE DISORDERS W/O MCC"/>
    <n v="44"/>
    <s v="Low"/>
    <n v="80611.210000000006"/>
    <n v="10235.67"/>
    <n v="7185.14"/>
  </r>
  <r>
    <s v="SAINT MICHAEL'S MEDICAL CENTER  INC"/>
    <s v="NEWARK"/>
    <s v="NJ"/>
    <x v="30"/>
    <s v="NJ - Newark"/>
    <n v="74"/>
    <s v="CRANIAL &amp; PERIPHERAL NERVE DISORDERS W/O MCC"/>
    <n v="34"/>
    <s v="Low"/>
    <n v="28343.71"/>
    <n v="6283.41"/>
    <n v="5644.75"/>
  </r>
  <r>
    <s v="JFK MEDICAL CTR - ANTHONY M. YELENCSICS COMMUNITY"/>
    <s v="EDISON"/>
    <s v="NJ"/>
    <x v="30"/>
    <s v="NJ - New Brunswick"/>
    <n v="74"/>
    <s v="CRANIAL &amp; PERIPHERAL NERVE DISORDERS W/O MCC"/>
    <n v="46"/>
    <s v="Low"/>
    <n v="32731.05"/>
    <n v="6296.51"/>
    <n v="5301.97"/>
  </r>
  <r>
    <s v="ROBERT WOOD JOHNSON UNIVERSITY HOSPITAL HAMILTON"/>
    <s v="HAMILTON"/>
    <s v="NJ"/>
    <x v="30"/>
    <s v="PA - Philadelphia"/>
    <n v="74"/>
    <s v="CRANIAL &amp; PERIPHERAL NERVE DISORDERS W/O MCC"/>
    <n v="60"/>
    <s v="Medium "/>
    <n v="33544.089999999997"/>
    <n v="6286.01"/>
    <n v="5105.3500000000004"/>
  </r>
  <r>
    <s v="CENTRASTATE MEDICAL CENTER"/>
    <s v="FREEHOLD"/>
    <s v="NJ"/>
    <x v="30"/>
    <s v="NJ - Camden"/>
    <n v="74"/>
    <s v="CRANIAL &amp; PERIPHERAL NERVE DISORDERS W/O MCC"/>
    <n v="89"/>
    <s v="Medium "/>
    <n v="12405.32"/>
    <n v="5720.59"/>
    <n v="5664.97"/>
  </r>
  <r>
    <s v="PRESBYTERIAN HOSPITAL"/>
    <s v="ALBUQUERQUE"/>
    <s v="NM"/>
    <x v="31"/>
    <s v="NM - Albuquerque"/>
    <n v="74"/>
    <s v="CRANIAL &amp; PERIPHERAL NERVE DISORDERS W/O MCC"/>
    <n v="27"/>
    <s v="Low"/>
    <n v="17478.45"/>
    <n v="4374.13"/>
    <n v="11750.04"/>
  </r>
  <r>
    <s v="MOUNTAIN VIEW REGIONAL MEDICAL CENTER"/>
    <s v="LAS CRUCES"/>
    <s v="NM"/>
    <x v="31"/>
    <s v="TX - El Paso"/>
    <n v="74"/>
    <s v="CRANIAL &amp; PERIPHERAL NERVE DISORDERS W/O MCC"/>
    <n v="68"/>
    <s v="Medium "/>
    <n v="17347.259999999998"/>
    <n v="5625.88"/>
    <n v="4778.08"/>
  </r>
  <r>
    <s v="KINGSTON HOSPITAL"/>
    <s v="KINGSTON"/>
    <s v="NY"/>
    <x v="32"/>
    <s v="NY - Albany"/>
    <n v="74"/>
    <s v="CRANIAL &amp; PERIPHERAL NERVE DISORDERS W/O MCC"/>
    <n v="39"/>
    <s v="Low"/>
    <n v="11302.11"/>
    <n v="7529.61"/>
    <n v="3917.96"/>
  </r>
  <r>
    <s v="KALEIDA HEALTH"/>
    <s v="BUFFALO"/>
    <s v="NY"/>
    <x v="32"/>
    <s v="NY - Buffalo"/>
    <n v="74"/>
    <s v="CRANIAL &amp; PERIPHERAL NERVE DISORDERS W/O MCC"/>
    <n v="135"/>
    <s v="High"/>
    <n v="19430.91"/>
    <n v="8988.35"/>
    <n v="6421.07"/>
  </r>
  <r>
    <s v="ST JOSEPH'S MEDICAL CENTER"/>
    <s v="YONKERS"/>
    <s v="NY"/>
    <x v="32"/>
    <s v="NY - White Plains"/>
    <n v="74"/>
    <s v="CRANIAL &amp; PERIPHERAL NERVE DISORDERS W/O MCC"/>
    <n v="72"/>
    <s v="Medium "/>
    <n v="22877.43"/>
    <n v="5639.49"/>
    <n v="5261.15"/>
  </r>
  <r>
    <s v="OUR LADY OF LOURDES MEMORIAL HOSPITAL  INC"/>
    <s v="BINGHAMTON"/>
    <s v="NY"/>
    <x v="32"/>
    <s v="NY - Binghamton"/>
    <n v="74"/>
    <s v="CRANIAL &amp; PERIPHERAL NERVE DISORDERS W/O MCC"/>
    <n v="40"/>
    <s v="Low"/>
    <n v="9321.65"/>
    <n v="10900.67"/>
    <n v="10785.37"/>
  </r>
  <r>
    <s v="ALBANY MEDICAL CENTER HOSPITAL"/>
    <s v="ALBANY"/>
    <s v="NY"/>
    <x v="32"/>
    <s v="NY - Albany"/>
    <n v="74"/>
    <s v="CRANIAL &amp; PERIPHERAL NERVE DISORDERS W/O MCC"/>
    <n v="60"/>
    <s v="Medium "/>
    <n v="76330.77"/>
    <n v="8146.35"/>
    <n v="4500.8500000000004"/>
  </r>
  <r>
    <s v="NEW YORK COMMUNITY HOSPITAL OF BROOKLYN  INC."/>
    <s v="BROOKLYN"/>
    <s v="NY"/>
    <x v="32"/>
    <s v="NY - Manhattan"/>
    <n v="74"/>
    <s v="CRANIAL &amp; PERIPHERAL NERVE DISORDERS W/O MCC"/>
    <n v="66"/>
    <s v="Medium "/>
    <n v="29800.41"/>
    <n v="6718.96"/>
    <n v="12767.18"/>
  </r>
  <r>
    <s v="VASSAR BROTHERS MEDICAL CENTER"/>
    <s v="POUGHKEEPSIE"/>
    <s v="NY"/>
    <x v="32"/>
    <s v="NY - Albany"/>
    <n v="74"/>
    <s v="CRANIAL &amp; PERIPHERAL NERVE DISORDERS W/O MCC"/>
    <n v="162"/>
    <s v="High"/>
    <n v="19986.62"/>
    <n v="13559.11"/>
    <n v="3424.29"/>
  </r>
  <r>
    <s v="MOUNT SINAI HOSPITAL"/>
    <s v="NEW YORK"/>
    <s v="NY"/>
    <x v="32"/>
    <s v="NY - Manhattan"/>
    <n v="74"/>
    <s v="CRANIAL &amp; PERIPHERAL NERVE DISORDERS W/O MCC"/>
    <n v="49"/>
    <s v="Low"/>
    <n v="75384.98"/>
    <n v="6749.14"/>
    <n v="15271.44"/>
  </r>
  <r>
    <s v="RICHMOND UNIVERSITY MEDICAL CENTER"/>
    <s v="STATEN ISLAND"/>
    <s v="NY"/>
    <x v="32"/>
    <s v="NY - Manhattan"/>
    <n v="74"/>
    <s v="CRANIAL &amp; PERIPHERAL NERVE DISORDERS W/O MCC"/>
    <n v="48"/>
    <s v="Low"/>
    <n v="9163.39"/>
    <n v="6537.06"/>
    <n v="8447.2199999999993"/>
  </r>
  <r>
    <s v="CHENANGO MEMORIAL HOSPITAL  INC"/>
    <s v="NORWICH"/>
    <s v="NY"/>
    <x v="32"/>
    <s v="NY - Binghamton"/>
    <n v="74"/>
    <s v="CRANIAL &amp; PERIPHERAL NERVE DISORDERS W/O MCC"/>
    <n v="67"/>
    <s v="Medium "/>
    <n v="36360.39"/>
    <n v="9156.86"/>
    <n v="3543.04"/>
  </r>
  <r>
    <s v="SOUTHSIDE HOSPITAL"/>
    <s v="BAY SHORE"/>
    <s v="NY"/>
    <x v="32"/>
    <s v="NY - East Long Island"/>
    <n v="74"/>
    <s v="CRANIAL &amp; PERIPHERAL NERVE DISORDERS W/O MCC"/>
    <n v="49"/>
    <s v="Low"/>
    <n v="16618.810000000001"/>
    <n v="6065.51"/>
    <n v="3353.54"/>
  </r>
  <r>
    <s v="FAXTON-ST LUKE'S HEALTHCARE"/>
    <s v="UTICA"/>
    <s v="NY"/>
    <x v="32"/>
    <s v="NY - Elmira"/>
    <n v="74"/>
    <s v="CRANIAL &amp; PERIPHERAL NERVE DISORDERS W/O MCC"/>
    <n v="141"/>
    <s v="High"/>
    <n v="26164.5"/>
    <n v="4008.59"/>
    <n v="6108.7"/>
  </r>
  <r>
    <s v="HUNTINGTON HOSPITAL"/>
    <s v="HUNTINGTON"/>
    <s v="NY"/>
    <x v="32"/>
    <s v="NY - East Long Island"/>
    <n v="74"/>
    <s v="CRANIAL &amp; PERIPHERAL NERVE DISORDERS W/O MCC"/>
    <n v="35"/>
    <s v="Low"/>
    <n v="22824.799999999999"/>
    <n v="20443.59"/>
    <n v="9771.33"/>
  </r>
  <r>
    <s v="ST LUKE'S ROOSEVELT HOSPITAL"/>
    <s v="NEW YORK"/>
    <s v="NY"/>
    <x v="32"/>
    <s v="NY - Manhattan"/>
    <n v="74"/>
    <s v="CRANIAL &amp; PERIPHERAL NERVE DISORDERS W/O MCC"/>
    <n v="45"/>
    <s v="Low"/>
    <n v="17984.580000000002"/>
    <n v="7231.51"/>
    <n v="5444.53"/>
  </r>
  <r>
    <s v="NEW YORK HOSPITAL MEDICAL CENTER OF QUEENS"/>
    <s v="FLUSHING"/>
    <s v="NY"/>
    <x v="32"/>
    <s v="NY - East Long Island"/>
    <n v="74"/>
    <s v="CRANIAL &amp; PERIPHERAL NERVE DISORDERS W/O MCC"/>
    <n v="48"/>
    <s v="Low"/>
    <n v="24292.880000000001"/>
    <n v="4761.42"/>
    <n v="5079.6899999999996"/>
  </r>
  <r>
    <s v="BROOKLYN HOSPITAL CENTER AT DOWNTOWN CAMPUS"/>
    <s v="BROOKLYN"/>
    <s v="NY"/>
    <x v="32"/>
    <s v="NY - Manhattan"/>
    <n v="74"/>
    <s v="CRANIAL &amp; PERIPHERAL NERVE DISORDERS W/O MCC"/>
    <n v="50"/>
    <s v="Medium "/>
    <n v="15173.18"/>
    <n v="5162.18"/>
    <n v="5132.2299999999996"/>
  </r>
  <r>
    <s v="ST PETER'S HOSPITAL"/>
    <s v="ALBANY"/>
    <s v="NY"/>
    <x v="32"/>
    <s v="NY - Albany"/>
    <n v="74"/>
    <s v="CRANIAL &amp; PERIPHERAL NERVE DISORDERS W/O MCC"/>
    <n v="34"/>
    <s v="Low"/>
    <n v="17247.55"/>
    <n v="27171.119999999999"/>
    <n v="4600.6499999999996"/>
  </r>
  <r>
    <s v="MONTEFIORE MEDICAL CENTER"/>
    <s v="BRONX"/>
    <s v="NY"/>
    <x v="32"/>
    <s v="NY - Bronx"/>
    <n v="74"/>
    <s v="CRANIAL &amp; PERIPHERAL NERVE DISORDERS W/O MCC"/>
    <n v="52"/>
    <s v="Medium "/>
    <n v="25641.47"/>
    <n v="8420.51"/>
    <n v="5104.7299999999996"/>
  </r>
  <r>
    <s v="SISTERS OF CHARITY HOSPITAL"/>
    <s v="BUFFALO"/>
    <s v="NY"/>
    <x v="32"/>
    <s v="NY - Buffalo"/>
    <n v="74"/>
    <s v="CRANIAL &amp; PERIPHERAL NERVE DISORDERS W/O MCC"/>
    <n v="58"/>
    <s v="Medium "/>
    <n v="28189.62"/>
    <n v="6720.28"/>
    <n v="8792.1200000000008"/>
  </r>
  <r>
    <s v="LINCOLN MEDICAL &amp; MENTAL HEALTH CENTER"/>
    <s v="BRONX"/>
    <s v="NY"/>
    <x v="32"/>
    <s v="NY - Bronx"/>
    <n v="74"/>
    <s v="CRANIAL &amp; PERIPHERAL NERVE DISORDERS W/O MCC"/>
    <n v="68"/>
    <s v="Medium "/>
    <n v="43947.41"/>
    <n v="5400.78"/>
    <n v="5560.1"/>
  </r>
  <r>
    <s v="ARNOT OGDEN MEDICAL CENTER"/>
    <s v="ELMIRA"/>
    <s v="NY"/>
    <x v="32"/>
    <s v="NY - Elmira"/>
    <n v="74"/>
    <s v="CRANIAL &amp; PERIPHERAL NERVE DISORDERS W/O MCC"/>
    <n v="36"/>
    <s v="Low"/>
    <n v="56637.05"/>
    <n v="11918.24"/>
    <n v="8027.97"/>
  </r>
  <r>
    <s v="NEW YORK-PRESBYTERIAN HOSPITAL"/>
    <s v="NEW YORK"/>
    <s v="NY"/>
    <x v="32"/>
    <s v="NY - Manhattan"/>
    <n v="74"/>
    <s v="CRANIAL &amp; PERIPHERAL NERVE DISORDERS W/O MCC"/>
    <n v="49"/>
    <s v="Low"/>
    <n v="35417.14"/>
    <n v="5198.34"/>
    <n v="15261.24"/>
  </r>
  <r>
    <s v="NYACK HOSPITAL"/>
    <s v="NYACK"/>
    <s v="NY"/>
    <x v="32"/>
    <s v="NJ - Hackensack"/>
    <n v="74"/>
    <s v="CRANIAL &amp; PERIPHERAL NERVE DISORDERS W/O MCC"/>
    <n v="75"/>
    <s v="Medium "/>
    <n v="24011.19"/>
    <n v="7138.54"/>
    <n v="2550.52"/>
  </r>
  <r>
    <s v="NORTH SHORE UNIVERSITY HOSPITAL"/>
    <s v="MANHASSET"/>
    <s v="NY"/>
    <x v="32"/>
    <s v="NY - East Long Island"/>
    <n v="74"/>
    <s v="CRANIAL &amp; PERIPHERAL NERVE DISORDERS W/O MCC"/>
    <n v="101"/>
    <s v="High"/>
    <n v="21494.03"/>
    <n v="4725.7299999999996"/>
    <n v="5690.62"/>
  </r>
  <r>
    <s v="LENOX HILL HOSPITAL"/>
    <s v="NEW YORK"/>
    <s v="NY"/>
    <x v="32"/>
    <s v="NY - Manhattan"/>
    <n v="74"/>
    <s v="CRANIAL &amp; PERIPHERAL NERVE DISORDERS W/O MCC"/>
    <n v="64"/>
    <s v="Medium "/>
    <n v="14743.46"/>
    <n v="10704.62"/>
    <n v="12998.05"/>
  </r>
  <r>
    <s v="ROCHESTER GENERAL HOSPITAL"/>
    <s v="ROCHESTER"/>
    <s v="NY"/>
    <x v="32"/>
    <s v="NY - Rochester"/>
    <n v="74"/>
    <s v="CRANIAL &amp; PERIPHERAL NERVE DISORDERS W/O MCC"/>
    <n v="47"/>
    <s v="Low"/>
    <n v="13506.62"/>
    <n v="8509.59"/>
    <n v="6853.02"/>
  </r>
  <r>
    <s v="ORANGE REGIONAL MEDICAL CENTER"/>
    <s v="MIDDLETOWN"/>
    <s v="NY"/>
    <x v="32"/>
    <s v="NY - White Plains"/>
    <n v="74"/>
    <s v="CRANIAL &amp; PERIPHERAL NERVE DISORDERS W/O MCC"/>
    <n v="47"/>
    <s v="Low"/>
    <n v="13637.5"/>
    <n v="14880.01"/>
    <n v="2963.26"/>
  </r>
  <r>
    <s v="MARY IMOGENE BASSETT HOSPITAL"/>
    <s v="COOPERSTOWN"/>
    <s v="NY"/>
    <x v="32"/>
    <s v="NY - Albany"/>
    <n v="74"/>
    <s v="CRANIAL &amp; PERIPHERAL NERVE DISORDERS W/O MCC"/>
    <n v="51"/>
    <s v="Medium "/>
    <n v="157635.94"/>
    <n v="14851.64"/>
    <n v="3017.24"/>
  </r>
  <r>
    <s v="ST JOSEPH'S HOSPITAL HEALTH CENTER"/>
    <s v="SYRACUSE"/>
    <s v="NY"/>
    <x v="32"/>
    <s v="NY - Syracuse"/>
    <n v="74"/>
    <s v="CRANIAL &amp; PERIPHERAL NERVE DISORDERS W/O MCC"/>
    <n v="29"/>
    <s v="Low"/>
    <n v="22716.53"/>
    <n v="8496.1200000000008"/>
    <n v="5319.09"/>
  </r>
  <r>
    <s v="BROOKHAVEN MEMORIAL HOSPITAL MEDICAL CENTER"/>
    <s v="PATCHOGUE"/>
    <s v="NY"/>
    <x v="32"/>
    <s v="NY - East Long Island"/>
    <n v="74"/>
    <s v="CRANIAL &amp; PERIPHERAL NERVE DISORDERS W/O MCC"/>
    <n v="28"/>
    <s v="Low"/>
    <n v="24242.3"/>
    <n v="8533.08"/>
    <n v="23758.92"/>
  </r>
  <r>
    <s v="ELLIS HOSPITAL"/>
    <s v="SCHENECTADY"/>
    <s v="NY"/>
    <x v="32"/>
    <s v="NY - Albany"/>
    <n v="74"/>
    <s v="CRANIAL &amp; PERIPHERAL NERVE DISORDERS W/O MCC"/>
    <n v="59"/>
    <s v="Medium "/>
    <n v="37567.58"/>
    <n v="7722.05"/>
    <n v="4631.57"/>
  </r>
  <r>
    <s v="GOOD SAMARITAN HOSPITAL OF SUFFERN"/>
    <s v="SUFFERN"/>
    <s v="NY"/>
    <x v="32"/>
    <s v="NJ - Ridgewood"/>
    <n v="74"/>
    <s v="CRANIAL &amp; PERIPHERAL NERVE DISORDERS W/O MCC"/>
    <n v="37"/>
    <s v="Low"/>
    <n v="17437.82"/>
    <n v="6184.05"/>
    <n v="3315.77"/>
  </r>
  <r>
    <s v="STATEN ISLAND UNIVERSITY HOSPITAL"/>
    <s v="STATEN ISLAND"/>
    <s v="NY"/>
    <x v="32"/>
    <s v="NY - Manhattan"/>
    <n v="74"/>
    <s v="CRANIAL &amp; PERIPHERAL NERVE DISORDERS W/O MCC"/>
    <n v="122"/>
    <s v="High"/>
    <n v="13135.22"/>
    <n v="7873.47"/>
    <n v="11592.4"/>
  </r>
  <r>
    <s v="NORTHERN WESTCHESTER HOSPITAL"/>
    <s v="MOUNT KISCO"/>
    <s v="NY"/>
    <x v="32"/>
    <s v="NY - White Plains"/>
    <n v="74"/>
    <s v="CRANIAL &amp; PERIPHERAL NERVE DISORDERS W/O MCC"/>
    <n v="61"/>
    <s v="Medium "/>
    <n v="46738.86"/>
    <n v="16845.52"/>
    <n v="4509.2299999999996"/>
  </r>
  <r>
    <s v="EASTERN NIAGARA HOSPITAL"/>
    <s v="LOCKPORT"/>
    <s v="NY"/>
    <x v="32"/>
    <s v="NY - Buffalo"/>
    <n v="74"/>
    <s v="CRANIAL &amp; PERIPHERAL NERVE DISORDERS W/O MCC"/>
    <n v="46"/>
    <s v="Low"/>
    <n v="24769.49"/>
    <n v="7959.45"/>
    <n v="10753.13"/>
  </r>
  <r>
    <s v="WINTHROP-UNIVERSITY HOSPITAL"/>
    <s v="MINEOLA"/>
    <s v="NY"/>
    <x v="32"/>
    <s v="NY - East Long Island"/>
    <n v="74"/>
    <s v="CRANIAL &amp; PERIPHERAL NERVE DISORDERS W/O MCC"/>
    <n v="54"/>
    <s v="Medium "/>
    <n v="11664.87"/>
    <n v="6652.93"/>
    <n v="3940.88"/>
  </r>
  <r>
    <s v="BETH ISRAEL MEDICAL CENTER"/>
    <s v="NEW YORK"/>
    <s v="NY"/>
    <x v="32"/>
    <s v="NY - Manhattan"/>
    <n v="74"/>
    <s v="CRANIAL &amp; PERIPHERAL NERVE DISORDERS W/O MCC"/>
    <n v="37"/>
    <s v="Low"/>
    <n v="14565.6"/>
    <n v="4990.1899999999996"/>
    <n v="6567.53"/>
  </r>
  <r>
    <s v="SAMARITAN HOSPITAL"/>
    <s v="TROY"/>
    <s v="NY"/>
    <x v="32"/>
    <s v="NY - Albany"/>
    <n v="74"/>
    <s v="CRANIAL &amp; PERIPHERAL NERVE DISORDERS W/O MCC"/>
    <n v="59"/>
    <s v="Medium "/>
    <n v="21727.439999999999"/>
    <n v="6296.45"/>
    <n v="3862.49"/>
  </r>
  <r>
    <s v="ST FRANCIS HOSPITAL  ROSLYN"/>
    <s v="ROSLYN"/>
    <s v="NY"/>
    <x v="32"/>
    <s v="NY - East Long Island"/>
    <n v="74"/>
    <s v="CRANIAL &amp; PERIPHERAL NERVE DISORDERS W/O MCC"/>
    <n v="45"/>
    <s v="Low"/>
    <n v="35548.54"/>
    <n v="14951.52"/>
    <n v="5828.74"/>
  </r>
  <r>
    <s v="SOUND SHORE MEDICAL CENTER OF WESTSCHESTER"/>
    <s v="NEW ROCHELLE"/>
    <s v="NY"/>
    <x v="32"/>
    <s v="NY - Bronx"/>
    <n v="74"/>
    <s v="CRANIAL &amp; PERIPHERAL NERVE DISORDERS W/O MCC"/>
    <n v="65"/>
    <s v="Medium "/>
    <n v="9902.4699999999993"/>
    <n v="7699.3"/>
    <n v="3597.46"/>
  </r>
  <r>
    <s v="JOHN T MATHER MEMORIAL HOSPITAL  OF PORT JEFFERSON"/>
    <s v="PORT JEFFERSON"/>
    <s v="NY"/>
    <x v="32"/>
    <s v="NY - East Long Island"/>
    <n v="74"/>
    <s v="CRANIAL &amp; PERIPHERAL NERVE DISORDERS W/O MCC"/>
    <n v="89"/>
    <s v="Medium "/>
    <n v="70143.56"/>
    <n v="5629.66"/>
    <n v="3868.41"/>
  </r>
  <r>
    <s v="GLENS FALLS HOSPITAL"/>
    <s v="GLENS FALLS"/>
    <s v="NY"/>
    <x v="32"/>
    <s v="NY - Albany"/>
    <n v="74"/>
    <s v="CRANIAL &amp; PERIPHERAL NERVE DISORDERS W/O MCC"/>
    <n v="77"/>
    <s v="Medium "/>
    <n v="43850.77"/>
    <n v="8081.24"/>
    <n v="5650.93"/>
  </r>
  <r>
    <s v="MAIMONIDES MEDICAL CENTER"/>
    <s v="BROOKLYN"/>
    <s v="NY"/>
    <x v="32"/>
    <s v="NY - Manhattan"/>
    <n v="74"/>
    <s v="CRANIAL &amp; PERIPHERAL NERVE DISORDERS W/O MCC"/>
    <n v="54"/>
    <s v="Medium "/>
    <n v="48192"/>
    <n v="5837.41"/>
    <n v="5400.08"/>
  </r>
  <r>
    <s v="LONG ISLAND JEWISH MEDICAL CENTER"/>
    <s v="NEW HYDE PARK"/>
    <s v="NY"/>
    <x v="32"/>
    <s v="NY - East Long Island"/>
    <n v="74"/>
    <s v="CRANIAL &amp; PERIPHERAL NERVE DISORDERS W/O MCC"/>
    <n v="58"/>
    <s v="Medium "/>
    <n v="29787.45"/>
    <n v="4615.76"/>
    <n v="3603.01"/>
  </r>
  <r>
    <s v="SOUTH NASSAU COMMUNITIES HOSPITAL"/>
    <s v="OCEANSIDE"/>
    <s v="NY"/>
    <x v="32"/>
    <s v="NY - East Long Island"/>
    <n v="74"/>
    <s v="CRANIAL &amp; PERIPHERAL NERVE DISORDERS W/O MCC"/>
    <n v="76"/>
    <s v="Medium "/>
    <n v="25369.439999999999"/>
    <n v="4580.34"/>
    <n v="4718.67"/>
  </r>
  <r>
    <s v="CROUSE HOSPITAL"/>
    <s v="SYRACUSE"/>
    <s v="NY"/>
    <x v="32"/>
    <s v="NY - Syracuse"/>
    <n v="74"/>
    <s v="CRANIAL &amp; PERIPHERAL NERVE DISORDERS W/O MCC"/>
    <n v="48"/>
    <s v="Low"/>
    <n v="12683.14"/>
    <n v="5410.12"/>
    <n v="5697.53"/>
  </r>
  <r>
    <s v="ST JOHN'S RIVERSIDE HOSPITAL"/>
    <s v="YONKERS"/>
    <s v="NY"/>
    <x v="32"/>
    <s v="NY - White Plains"/>
    <n v="74"/>
    <s v="CRANIAL &amp; PERIPHERAL NERVE DISORDERS W/O MCC"/>
    <n v="45"/>
    <s v="Low"/>
    <n v="13785.08"/>
    <n v="5624.66"/>
    <n v="5249.45"/>
  </r>
  <r>
    <s v="NYU HOSPITALS CENTER"/>
    <s v="NEW YORK"/>
    <s v="NY"/>
    <x v="32"/>
    <s v="NY - Manhattan"/>
    <n v="74"/>
    <s v="CRANIAL &amp; PERIPHERAL NERVE DISORDERS W/O MCC"/>
    <n v="49"/>
    <s v="Low"/>
    <n v="20398.560000000001"/>
    <n v="12626.27"/>
    <n v="4079.78"/>
  </r>
  <r>
    <s v="WYCKOFF HEIGHTS MEDICAL CENTER"/>
    <s v="BROOKLYN"/>
    <s v="NY"/>
    <x v="32"/>
    <s v="NY - Manhattan"/>
    <n v="74"/>
    <s v="CRANIAL &amp; PERIPHERAL NERVE DISORDERS W/O MCC"/>
    <n v="57"/>
    <s v="Medium "/>
    <n v="19384.86"/>
    <n v="7358.01"/>
    <n v="10119.879999999999"/>
  </r>
  <r>
    <s v="WESTCHESTER MEDICAL CENTER"/>
    <s v="VALHALLA"/>
    <s v="NY"/>
    <x v="32"/>
    <s v="NY - White Plains"/>
    <n v="74"/>
    <s v="CRANIAL &amp; PERIPHERAL NERVE DISORDERS W/O MCC"/>
    <n v="34"/>
    <s v="Low"/>
    <n v="24723.94"/>
    <n v="7061.2"/>
    <n v="4007.3"/>
  </r>
  <r>
    <s v="NEW YORK METHODIST HOSPITAL"/>
    <s v="BROOKLYN"/>
    <s v="NY"/>
    <x v="32"/>
    <s v="NY - Manhattan"/>
    <n v="74"/>
    <s v="CRANIAL &amp; PERIPHERAL NERVE DISORDERS W/O MCC"/>
    <n v="73"/>
    <s v="Medium "/>
    <n v="20140.060000000001"/>
    <n v="6274.86"/>
    <n v="21939.54"/>
  </r>
  <r>
    <s v="UNIVERSITY HOSPITAL S U N Y HEALTH SCIENCE CENTER"/>
    <s v="SYRACUSE"/>
    <s v="NY"/>
    <x v="32"/>
    <s v="NY - Syracuse"/>
    <n v="74"/>
    <s v="CRANIAL &amp; PERIPHERAL NERVE DISORDERS W/O MCC"/>
    <n v="73"/>
    <s v="Medium "/>
    <n v="10937.3"/>
    <n v="6552.68"/>
    <n v="5333.94"/>
  </r>
  <r>
    <s v="CHAMPLAIN VALLEY PHYSICIANS HOSPITAL MEDICAL CTR"/>
    <s v="PLATTSBURGH"/>
    <s v="NY"/>
    <x v="32"/>
    <s v="VT - Burlington"/>
    <n v="74"/>
    <s v="CRANIAL &amp; PERIPHERAL NERVE DISORDERS W/O MCC"/>
    <n v="35"/>
    <s v="Low"/>
    <n v="24132.7"/>
    <n v="5267.65"/>
    <n v="3688.01"/>
  </r>
  <r>
    <s v="MERCY MEDICAL CENTER"/>
    <s v="ROCKVILLE CENTR"/>
    <s v="NY"/>
    <x v="32"/>
    <s v="NY - East Long Island"/>
    <n v="74"/>
    <s v="CRANIAL &amp; PERIPHERAL NERVE DISORDERS W/O MCC"/>
    <n v="73"/>
    <s v="Medium "/>
    <n v="16196.91"/>
    <n v="7134.3"/>
    <n v="5820.45"/>
  </r>
  <r>
    <s v="ST LUKE'S CORNWALL HOSPITAL"/>
    <s v="NEWBURGH"/>
    <s v="NY"/>
    <x v="32"/>
    <s v="NY - White Plains"/>
    <n v="74"/>
    <s v="CRANIAL &amp; PERIPHERAL NERVE DISORDERS W/O MCC"/>
    <n v="74"/>
    <s v="Medium "/>
    <n v="56693.95"/>
    <n v="8443.1"/>
    <n v="8771.99"/>
  </r>
  <r>
    <s v="HUDSON VALLEY HOSPITAL CENTER"/>
    <s v="CORTLANDT MANOR"/>
    <s v="NY"/>
    <x v="32"/>
    <s v="NY - White Plains"/>
    <n v="74"/>
    <s v="CRANIAL &amp; PERIPHERAL NERVE DISORDERS W/O MCC"/>
    <n v="25"/>
    <s v="Low"/>
    <n v="13215.27"/>
    <n v="7860.81"/>
    <n v="4196"/>
  </r>
  <r>
    <s v="STRONG MEMORIAL HOSPITAL"/>
    <s v="ROCHESTER"/>
    <s v="NY"/>
    <x v="32"/>
    <s v="NY - Rochester"/>
    <n v="74"/>
    <s v="CRANIAL &amp; PERIPHERAL NERVE DISORDERS W/O MCC"/>
    <n v="54"/>
    <s v="Medium "/>
    <n v="21549.51"/>
    <n v="5656.56"/>
    <n v="3999.33"/>
  </r>
  <r>
    <s v="GOOD SAMARITAN HOSPITAL MEDICAL CENTER"/>
    <s v="WEST ISLIP"/>
    <s v="NY"/>
    <x v="32"/>
    <s v="NY - East Long Island"/>
    <n v="74"/>
    <s v="CRANIAL &amp; PERIPHERAL NERVE DISORDERS W/O MCC"/>
    <n v="75"/>
    <s v="Medium "/>
    <n v="19819.91"/>
    <n v="4383.93"/>
    <n v="24267.14"/>
  </r>
  <r>
    <s v="WHITE PLAINS HOSPITAL CENTER"/>
    <s v="WHITE PLAINS"/>
    <s v="NY"/>
    <x v="32"/>
    <s v="NY - White Plains"/>
    <n v="74"/>
    <s v="CRANIAL &amp; PERIPHERAL NERVE DISORDERS W/O MCC"/>
    <n v="144"/>
    <s v="High"/>
    <n v="41576.46"/>
    <n v="7339.48"/>
    <n v="7775.65"/>
  </r>
  <r>
    <s v="LUTHERAN MEDICAL CENTER"/>
    <s v="BROOKLYN"/>
    <s v="NY"/>
    <x v="32"/>
    <s v="NY - Manhattan"/>
    <n v="74"/>
    <s v="CRANIAL &amp; PERIPHERAL NERVE DISORDERS W/O MCC"/>
    <n v="45"/>
    <s v="Low"/>
    <n v="31723.65"/>
    <n v="16123.97"/>
    <n v="2460.79"/>
  </r>
  <r>
    <s v="UNIVERSITY HOSPITAL OF BROOKLYN ( DOWNSTATE )"/>
    <s v="BROOKLYN"/>
    <s v="NY"/>
    <x v="32"/>
    <s v="NY - Manhattan"/>
    <n v="74"/>
    <s v="CRANIAL &amp; PERIPHERAL NERVE DISORDERS W/O MCC"/>
    <n v="50"/>
    <s v="Medium "/>
    <n v="12649.83"/>
    <n v="5285.03"/>
    <n v="5840.87"/>
  </r>
  <r>
    <s v="FOREST HILLS HOSPITAL"/>
    <s v="FOREST HILLS"/>
    <s v="NY"/>
    <x v="32"/>
    <s v="NY - East Long Island"/>
    <n v="74"/>
    <s v="CRANIAL &amp; PERIPHERAL NERVE DISORDERS W/O MCC"/>
    <n v="56"/>
    <s v="Medium "/>
    <n v="16402.57"/>
    <n v="7874.68"/>
    <n v="7760.43"/>
  </r>
  <r>
    <s v="UNIVERSITY HOSPITAL ( STONY BROOK )"/>
    <s v="STONY BROOK"/>
    <s v="NY"/>
    <x v="32"/>
    <s v="NY - East Long Island"/>
    <n v="74"/>
    <s v="CRANIAL &amp; PERIPHERAL NERVE DISORDERS W/O MCC"/>
    <n v="61"/>
    <s v="Medium "/>
    <n v="33636.78"/>
    <n v="7503.94"/>
    <n v="5911.73"/>
  </r>
  <r>
    <s v="ST CATHERINE OF SIENA HOSPITAL"/>
    <s v="SMITHTOWN"/>
    <s v="NY"/>
    <x v="32"/>
    <s v="NY - East Long Island"/>
    <n v="74"/>
    <s v="CRANIAL &amp; PERIPHERAL NERVE DISORDERS W/O MCC"/>
    <n v="48"/>
    <s v="Low"/>
    <n v="23480.46"/>
    <n v="6317.57"/>
    <n v="5507.09"/>
  </r>
  <r>
    <s v="CAROLINAS MEDICAL CENTER-NORTHEAST"/>
    <s v="CONCORD"/>
    <s v="NC"/>
    <x v="33"/>
    <s v="NC - Charlotte"/>
    <n v="74"/>
    <s v="CRANIAL &amp; PERIPHERAL NERVE DISORDERS W/O MCC"/>
    <n v="52"/>
    <s v="Medium "/>
    <n v="24068.37"/>
    <n v="13736.97"/>
    <n v="11826.08"/>
  </r>
  <r>
    <s v="MEMORIAL MISSION HOSPITAL AND ASHEVILLE SURGERY CE"/>
    <s v="ASHEVILLE"/>
    <s v="NC"/>
    <x v="33"/>
    <s v="NC - Asheville"/>
    <n v="74"/>
    <s v="CRANIAL &amp; PERIPHERAL NERVE DISORDERS W/O MCC"/>
    <n v="72"/>
    <s v="Medium "/>
    <n v="25884.13"/>
    <n v="11737.2"/>
    <n v="5581.64"/>
  </r>
  <r>
    <s v="HIGH POINT REGIONAL HOSPITAL"/>
    <s v="HIGH POINT"/>
    <s v="NC"/>
    <x v="33"/>
    <s v="NC - Winston-Salem"/>
    <n v="74"/>
    <s v="CRANIAL &amp; PERIPHERAL NERVE DISORDERS W/O MCC"/>
    <n v="52"/>
    <s v="Medium "/>
    <n v="43640.83"/>
    <n v="5560.21"/>
    <n v="4599.1499999999996"/>
  </r>
  <r>
    <s v="WAYNE MEMORIAL HOSPITAL"/>
    <s v="GOLDSBORO"/>
    <s v="NC"/>
    <x v="33"/>
    <s v="NC - Raleigh"/>
    <n v="74"/>
    <s v="CRANIAL &amp; PERIPHERAL NERVE DISORDERS W/O MCC"/>
    <n v="93"/>
    <s v="High"/>
    <n v="16328.31"/>
    <n v="14264.62"/>
    <n v="4888.88"/>
  </r>
  <r>
    <s v="RUTHERFORD HOSPITAL INC"/>
    <s v="RUTHERFORDTON"/>
    <s v="NC"/>
    <x v="33"/>
    <s v="NC - Charlotte"/>
    <n v="74"/>
    <s v="CRANIAL &amp; PERIPHERAL NERVE DISORDERS W/O MCC"/>
    <n v="44"/>
    <s v="Low"/>
    <n v="48606.85"/>
    <n v="6467.67"/>
    <n v="7111.35"/>
  </r>
  <r>
    <s v="FORSYTH MEMORIAL HOSPITAL"/>
    <s v="WINSTON-SALEM"/>
    <s v="NC"/>
    <x v="33"/>
    <s v="NC - Winston-Salem"/>
    <n v="74"/>
    <s v="CRANIAL &amp; PERIPHERAL NERVE DISORDERS W/O MCC"/>
    <n v="66"/>
    <s v="Medium "/>
    <n v="24424.04"/>
    <n v="8881.9"/>
    <n v="3198.07"/>
  </r>
  <r>
    <s v="MARGARET R PARDEE MEMORIAL HOSPITAL"/>
    <s v="HENDERSONVILLE"/>
    <s v="NC"/>
    <x v="33"/>
    <s v="NC - Asheville"/>
    <n v="74"/>
    <s v="CRANIAL &amp; PERIPHERAL NERVE DISORDERS W/O MCC"/>
    <n v="53"/>
    <s v="Medium "/>
    <n v="31292.880000000001"/>
    <n v="5907.78"/>
    <n v="5475.26"/>
  </r>
  <r>
    <s v="CAPE FEAR VALLEY MEDICAL CENTER"/>
    <s v="FAYETTEVILLE"/>
    <s v="NC"/>
    <x v="33"/>
    <s v="NC - Raleigh"/>
    <n v="74"/>
    <s v="CRANIAL &amp; PERIPHERAL NERVE DISORDERS W/O MCC"/>
    <n v="70"/>
    <s v="Medium "/>
    <n v="30437.22"/>
    <n v="5619.66"/>
    <n v="5425.89"/>
  </r>
  <r>
    <s v="DUKE UNIVERSITY HOSPITAL"/>
    <s v="DURHAM"/>
    <s v="NC"/>
    <x v="33"/>
    <s v="NC - Durham"/>
    <n v="74"/>
    <s v="CRANIAL &amp; PERIPHERAL NERVE DISORDERS W/O MCC"/>
    <n v="56"/>
    <s v="Medium "/>
    <n v="196982.67"/>
    <n v="6746.97"/>
    <n v="8739.6200000000008"/>
  </r>
  <r>
    <s v="GASTON MEMORIAL HOSPITAL"/>
    <s v="GASTONIA"/>
    <s v="NC"/>
    <x v="33"/>
    <s v="NC - Charlotte"/>
    <n v="74"/>
    <s v="CRANIAL &amp; PERIPHERAL NERVE DISORDERS W/O MCC"/>
    <n v="57"/>
    <s v="Medium "/>
    <n v="43574.93"/>
    <n v="9116.94"/>
    <n v="5963.48"/>
  </r>
  <r>
    <s v="IREDELL MEMORIAL HOSPITAL INC"/>
    <s v="STATESVILLE"/>
    <s v="NC"/>
    <x v="33"/>
    <s v="NC - Winston-Salem"/>
    <n v="74"/>
    <s v="CRANIAL &amp; PERIPHERAL NERVE DISORDERS W/O MCC"/>
    <n v="34"/>
    <s v="Low"/>
    <n v="49144.2"/>
    <n v="5692.31"/>
    <n v="3705.33"/>
  </r>
  <r>
    <s v="PITT COUNTY MEMORIAL HOSPITAL"/>
    <s v="GREENVILLE"/>
    <s v="NC"/>
    <x v="33"/>
    <s v="NC - Greenville"/>
    <n v="74"/>
    <s v="CRANIAL &amp; PERIPHERAL NERVE DISORDERS W/O MCC"/>
    <n v="61"/>
    <s v="Medium "/>
    <n v="21988.65"/>
    <n v="7716.65"/>
    <n v="6339.06"/>
  </r>
  <r>
    <s v="NORTH CAROLINA BAPTIST HOSPITAL"/>
    <s v="WINSTON-SALEM"/>
    <s v="NC"/>
    <x v="33"/>
    <s v="NC - Winston-Salem"/>
    <n v="74"/>
    <s v="CRANIAL &amp; PERIPHERAL NERVE DISORDERS W/O MCC"/>
    <n v="127"/>
    <s v="High"/>
    <n v="29762.12"/>
    <n v="7616.49"/>
    <n v="3551.67"/>
  </r>
  <r>
    <s v="SOUTHEASTERN REGIONAL MEDICAL CENTER"/>
    <s v="LUMBERTON"/>
    <s v="NC"/>
    <x v="33"/>
    <s v="NC - Durham"/>
    <n v="74"/>
    <s v="CRANIAL &amp; PERIPHERAL NERVE DISORDERS W/O MCC"/>
    <n v="171"/>
    <s v="High"/>
    <n v="23190.18"/>
    <n v="15239.56"/>
    <n v="4021.23"/>
  </r>
  <r>
    <s v="PRESBYTERIAN HOSPITAL"/>
    <s v="CHARLOTTE"/>
    <s v="NC"/>
    <x v="33"/>
    <s v="NC - Charlotte"/>
    <n v="74"/>
    <s v="CRANIAL &amp; PERIPHERAL NERVE DISORDERS W/O MCC"/>
    <n v="48"/>
    <s v="Low"/>
    <n v="18164.509999999998"/>
    <n v="4566.6499999999996"/>
    <n v="4487.49"/>
  </r>
  <r>
    <s v="UNIVERSITY OF NORTH CAROLINA HOSPITAL"/>
    <s v="CHAPEL HILL"/>
    <s v="NC"/>
    <x v="33"/>
    <s v="NC - Durham"/>
    <n v="74"/>
    <s v="CRANIAL &amp; PERIPHERAL NERVE DISORDERS W/O MCC"/>
    <n v="35"/>
    <s v="Low"/>
    <n v="16131.16"/>
    <n v="4176.22"/>
    <n v="3927.27"/>
  </r>
  <r>
    <s v="COLUMBUS REGIONAL HEALTHCARE SYSTEM"/>
    <s v="WHITEVILLE"/>
    <s v="NC"/>
    <x v="33"/>
    <s v="NC - Wilmington"/>
    <n v="74"/>
    <s v="CRANIAL &amp; PERIPHERAL NERVE DISORDERS W/O MCC"/>
    <n v="72"/>
    <s v="Medium "/>
    <n v="32576.15"/>
    <n v="11696.95"/>
    <n v="10136.99"/>
  </r>
  <r>
    <s v="WAKEMED  RALEIGH CAMPUS"/>
    <s v="RALEIGH"/>
    <s v="NC"/>
    <x v="33"/>
    <s v="NC - Raleigh"/>
    <n v="74"/>
    <s v="CRANIAL &amp; PERIPHERAL NERVE DISORDERS W/O MCC"/>
    <n v="151"/>
    <s v="High"/>
    <n v="34175.22"/>
    <n v="5293.79"/>
    <n v="5499.75"/>
  </r>
  <r>
    <s v="ALAMANCE REGIONAL MEDICAL CENTER"/>
    <s v="BURLINGTON"/>
    <s v="NC"/>
    <x v="33"/>
    <s v="NC - Durham"/>
    <n v="74"/>
    <s v="CRANIAL &amp; PERIPHERAL NERVE DISORDERS W/O MCC"/>
    <n v="51"/>
    <s v="Medium "/>
    <n v="126015.6"/>
    <n v="5406.45"/>
    <n v="3571.77"/>
  </r>
  <r>
    <s v="BETSY JOHNSON REGIONAL  HOSPITAL"/>
    <s v="DUNN"/>
    <s v="NC"/>
    <x v="33"/>
    <s v="NC - Raleigh"/>
    <n v="74"/>
    <s v="CRANIAL &amp; PERIPHERAL NERVE DISORDERS W/O MCC"/>
    <n v="109"/>
    <s v="High"/>
    <n v="37194.769999999997"/>
    <n v="7769.75"/>
    <n v="5094.0200000000004"/>
  </r>
  <r>
    <s v="DUKE HEALTH RALEIGH HOSPITAL"/>
    <s v="RALEIGH"/>
    <s v="NC"/>
    <x v="33"/>
    <s v="NC - Raleigh"/>
    <n v="74"/>
    <s v="CRANIAL &amp; PERIPHERAL NERVE DISORDERS W/O MCC"/>
    <n v="47"/>
    <s v="Low"/>
    <n v="35123.33"/>
    <n v="5719.05"/>
    <n v="10369.879999999999"/>
  </r>
  <r>
    <s v="JOHNSTON MEMORIAL HOSPITAL"/>
    <s v="SMITHFIELD"/>
    <s v="NC"/>
    <x v="33"/>
    <s v="NC - Raleigh"/>
    <n v="74"/>
    <s v="CRANIAL &amp; PERIPHERAL NERVE DISORDERS W/O MCC"/>
    <n v="98"/>
    <s v="High"/>
    <n v="67979.06"/>
    <n v="4906.84"/>
    <n v="9806.66"/>
  </r>
  <r>
    <s v="MOSES H CONE MEMORIAL HOSPITAL  THE"/>
    <s v="GREENSBORO"/>
    <s v="NC"/>
    <x v="33"/>
    <s v="NC - Greensboro"/>
    <n v="74"/>
    <s v="CRANIAL &amp; PERIPHERAL NERVE DISORDERS W/O MCC"/>
    <n v="46"/>
    <s v="Low"/>
    <n v="16241.81"/>
    <n v="7440.5"/>
    <n v="8612.44"/>
  </r>
  <r>
    <s v="CAROLINAS MED CENTER-MERCY"/>
    <s v="CHARLOTTE"/>
    <s v="NC"/>
    <x v="33"/>
    <s v="NC - Charlotte"/>
    <n v="74"/>
    <s v="CRANIAL &amp; PERIPHERAL NERVE DISORDERS W/O MCC"/>
    <n v="68"/>
    <s v="Medium "/>
    <n v="20925.509999999998"/>
    <n v="5237.5200000000004"/>
    <n v="4179.96"/>
  </r>
  <r>
    <s v="CAROLINAS MEDICAL CENTER/BEHAV HEALTH"/>
    <s v="CHARLOTTE"/>
    <s v="NC"/>
    <x v="33"/>
    <s v="NC - Charlotte"/>
    <n v="74"/>
    <s v="CRANIAL &amp; PERIPHERAL NERVE DISORDERS W/O MCC"/>
    <n v="65"/>
    <s v="Medium "/>
    <n v="20843.48"/>
    <n v="8969.8700000000008"/>
    <n v="4566.66"/>
  </r>
  <r>
    <s v="REX HOSPITAL"/>
    <s v="RALEIGH"/>
    <s v="NC"/>
    <x v="33"/>
    <s v="NC - Raleigh"/>
    <n v="74"/>
    <s v="CRANIAL &amp; PERIPHERAL NERVE DISORDERS W/O MCC"/>
    <n v="69"/>
    <s v="Medium "/>
    <n v="11628.38"/>
    <n v="12580.45"/>
    <n v="4534.55"/>
  </r>
  <r>
    <s v="FIRSTHEALTH MOORE REGIONAL HOSPITAL"/>
    <s v="PINEHURST"/>
    <s v="NC"/>
    <x v="33"/>
    <s v="NC - Durham"/>
    <n v="74"/>
    <s v="CRANIAL &amp; PERIPHERAL NERVE DISORDERS W/O MCC"/>
    <n v="54"/>
    <s v="Medium "/>
    <n v="43361.96"/>
    <n v="15343.34"/>
    <n v="6428.51"/>
  </r>
  <r>
    <s v="WILSON MEDICAL CENTER"/>
    <s v="WILSON"/>
    <s v="NC"/>
    <x v="33"/>
    <s v="NC - Raleigh"/>
    <n v="74"/>
    <s v="CRANIAL &amp; PERIPHERAL NERVE DISORDERS W/O MCC"/>
    <n v="30"/>
    <s v="Low"/>
    <n v="46553.440000000002"/>
    <n v="7845.92"/>
    <n v="3676.7"/>
  </r>
  <r>
    <s v="CAROLINA EAST MEDICAL CENTER"/>
    <s v="NEW BERN"/>
    <s v="NC"/>
    <x v="33"/>
    <s v="NC - Greenville"/>
    <n v="74"/>
    <s v="CRANIAL &amp; PERIPHERAL NERVE DISORDERS W/O MCC"/>
    <n v="30"/>
    <s v="Low"/>
    <n v="17417.36"/>
    <n v="4312.08"/>
    <n v="11120.12"/>
  </r>
  <r>
    <s v="MARIA PARHAM MEDICAL CENTER"/>
    <s v="HENDERSON"/>
    <s v="NC"/>
    <x v="33"/>
    <s v="NC - Durham"/>
    <n v="74"/>
    <s v="CRANIAL &amp; PERIPHERAL NERVE DISORDERS W/O MCC"/>
    <n v="49"/>
    <s v="Low"/>
    <n v="68307.03"/>
    <n v="8603.6"/>
    <n v="3120.43"/>
  </r>
  <r>
    <s v="NEW HANOVER REGIONAL MEDICAL CENTER"/>
    <s v="WILMINGTON"/>
    <s v="NC"/>
    <x v="33"/>
    <s v="NC - Wilmington"/>
    <n v="74"/>
    <s v="CRANIAL &amp; PERIPHERAL NERVE DISORDERS W/O MCC"/>
    <n v="58"/>
    <s v="Medium "/>
    <n v="16133.26"/>
    <n v="7749.24"/>
    <n v="3490.19"/>
  </r>
  <r>
    <s v="CARTERET GENERAL HOSPITAL"/>
    <s v="MOREHEAD CITY"/>
    <s v="NC"/>
    <x v="33"/>
    <s v="NC - Greenville"/>
    <n v="74"/>
    <s v="CRANIAL &amp; PERIPHERAL NERVE DISORDERS W/O MCC"/>
    <n v="61"/>
    <s v="Medium "/>
    <n v="33404.57"/>
    <n v="4974.25"/>
    <n v="6789.23"/>
  </r>
  <r>
    <s v="DAVIS REGIONAL MEDICAL CENTER"/>
    <s v="STATESVILLE"/>
    <s v="NC"/>
    <x v="33"/>
    <s v="NC - Winston-Salem"/>
    <n v="74"/>
    <s v="CRANIAL &amp; PERIPHERAL NERVE DISORDERS W/O MCC"/>
    <n v="43"/>
    <s v="Low"/>
    <n v="19081.77"/>
    <n v="20960.939999999999"/>
    <n v="5236.74"/>
  </r>
  <r>
    <s v="NASH GENERAL HOSPITAL"/>
    <s v="ROCKY MOUNT"/>
    <s v="NC"/>
    <x v="33"/>
    <s v="NC - Raleigh"/>
    <n v="74"/>
    <s v="CRANIAL &amp; PERIPHERAL NERVE DISORDERS W/O MCC"/>
    <n v="42"/>
    <s v="Low"/>
    <n v="24224.18"/>
    <n v="6445.89"/>
    <n v="4978.1899999999996"/>
  </r>
  <r>
    <s v="DURHAM REGIONAL HOSPITAL"/>
    <s v="DURHAM"/>
    <s v="NC"/>
    <x v="33"/>
    <s v="NC - Durham"/>
    <n v="74"/>
    <s v="CRANIAL &amp; PERIPHERAL NERVE DISORDERS W/O MCC"/>
    <n v="53"/>
    <s v="Medium "/>
    <n v="28312.080000000002"/>
    <n v="9365.14"/>
    <n v="14318.43"/>
  </r>
  <r>
    <s v="PRESBYTERIAN HOSPITAL MATTHEWS"/>
    <s v="MATTHEWS"/>
    <s v="NC"/>
    <x v="33"/>
    <s v="NC - Charlotte"/>
    <n v="74"/>
    <s v="CRANIAL &amp; PERIPHERAL NERVE DISORDERS W/O MCC"/>
    <n v="27"/>
    <s v="Low"/>
    <n v="10354.35"/>
    <n v="4414.0600000000004"/>
    <n v="9884.85"/>
  </r>
  <r>
    <s v="SANFORD MEDICAL CENTER FARGO"/>
    <s v="FARGO"/>
    <s v="ND"/>
    <x v="34"/>
    <s v="ND - Fargo/Moorhead MN"/>
    <n v="74"/>
    <s v="CRANIAL &amp; PERIPHERAL NERVE DISORDERS W/O MCC"/>
    <n v="34"/>
    <s v="Low"/>
    <n v="26740.62"/>
    <n v="6932.78"/>
    <n v="4314.09"/>
  </r>
  <r>
    <s v="UNIVERSITY HOSPITAL  INC"/>
    <s v="CINCINNATI"/>
    <s v="OH"/>
    <x v="35"/>
    <s v="OH - Cincinnati"/>
    <n v="74"/>
    <s v="CRANIAL &amp; PERIPHERAL NERVE DISORDERS W/O MCC"/>
    <n v="51"/>
    <s v="Medium "/>
    <n v="6885.13"/>
    <n v="4875.8500000000004"/>
    <n v="4911.4799999999996"/>
  </r>
  <r>
    <s v="RIVERSIDE METHODIST HOSPITAL"/>
    <s v="COLUMBUS"/>
    <s v="OH"/>
    <x v="35"/>
    <s v="OH - Columbus"/>
    <n v="74"/>
    <s v="CRANIAL &amp; PERIPHERAL NERVE DISORDERS W/O MCC"/>
    <n v="33"/>
    <s v="Low"/>
    <n v="37786.79"/>
    <n v="7014.73"/>
    <n v="3412.22"/>
  </r>
  <r>
    <s v="SOUTHERN OHIO MEDICAL CENTER"/>
    <s v="PORTSMOUTH"/>
    <s v="OH"/>
    <x v="35"/>
    <s v="OH - Columbus"/>
    <n v="74"/>
    <s v="CRANIAL &amp; PERIPHERAL NERVE DISORDERS W/O MCC"/>
    <n v="50"/>
    <s v="Medium "/>
    <n v="23124.77"/>
    <n v="5734.06"/>
    <n v="3699.98"/>
  </r>
  <r>
    <s v="MOUNT CARMEL ST ANN'S HOSPITAL"/>
    <s v="WESTERVILLE"/>
    <s v="OH"/>
    <x v="35"/>
    <s v="OH - Columbus"/>
    <n v="74"/>
    <s v="CRANIAL &amp; PERIPHERAL NERVE DISORDERS W/O MCC"/>
    <n v="67"/>
    <s v="Medium "/>
    <n v="27214.81"/>
    <n v="6501.56"/>
    <n v="6268.52"/>
  </r>
  <r>
    <s v="JEWISH HOSPITAL  LLC"/>
    <s v="CINCINNATI"/>
    <s v="OH"/>
    <x v="35"/>
    <s v="OH - Cincinnati"/>
    <n v="74"/>
    <s v="CRANIAL &amp; PERIPHERAL NERVE DISORDERS W/O MCC"/>
    <n v="48"/>
    <s v="Low"/>
    <n v="39456.379999999997"/>
    <n v="7229.54"/>
    <n v="5022.17"/>
  </r>
  <r>
    <s v="GRANT MEDICAL CENTER"/>
    <s v="COLUMBUS"/>
    <s v="OH"/>
    <x v="35"/>
    <s v="OH - Columbus"/>
    <n v="74"/>
    <s v="CRANIAL &amp; PERIPHERAL NERVE DISORDERS W/O MCC"/>
    <n v="41"/>
    <s v="Low"/>
    <n v="5920.45"/>
    <n v="5633.89"/>
    <n v="2292.33"/>
  </r>
  <r>
    <s v="SUMMA HEALTH SYSTEM BARBERTON HOSPITAL"/>
    <s v="BARBERTON"/>
    <s v="OH"/>
    <x v="35"/>
    <s v="OH - Akron"/>
    <n v="74"/>
    <s v="CRANIAL &amp; PERIPHERAL NERVE DISORDERS W/O MCC"/>
    <n v="47"/>
    <s v="Low"/>
    <n v="25984.080000000002"/>
    <n v="5188.41"/>
    <n v="3368.84"/>
  </r>
  <r>
    <s v="SUMMA HEALTH SYSTEMS HOSPITALS"/>
    <s v="AKRON"/>
    <s v="OH"/>
    <x v="35"/>
    <s v="OH - Akron"/>
    <n v="74"/>
    <s v="CRANIAL &amp; PERIPHERAL NERVE DISORDERS W/O MCC"/>
    <n v="58"/>
    <s v="Medium "/>
    <n v="21772.39"/>
    <n v="7918.76"/>
    <n v="15199.92"/>
  </r>
  <r>
    <s v="FIRELANDS REGIONAL MEDICAL CENTER"/>
    <s v="SANDUSKY"/>
    <s v="OH"/>
    <x v="35"/>
    <s v="OH - Cleveland"/>
    <n v="74"/>
    <s v="CRANIAL &amp; PERIPHERAL NERVE DISORDERS W/O MCC"/>
    <n v="129"/>
    <s v="High"/>
    <n v="20898.88"/>
    <n v="6466.22"/>
    <n v="4572.78"/>
  </r>
  <r>
    <s v="AKRON GENERAL MEDICAL CENTER"/>
    <s v="AKRON"/>
    <s v="OH"/>
    <x v="35"/>
    <s v="OH - Akron"/>
    <n v="74"/>
    <s v="CRANIAL &amp; PERIPHERAL NERVE DISORDERS W/O MCC"/>
    <n v="55"/>
    <s v="Medium "/>
    <n v="13980.54"/>
    <n v="6272.32"/>
    <n v="5324.19"/>
  </r>
  <r>
    <s v="MOUNT CARMEL HEALTH"/>
    <s v="COLUMBUS"/>
    <s v="OH"/>
    <x v="35"/>
    <s v="OH - Columbus"/>
    <n v="74"/>
    <s v="CRANIAL &amp; PERIPHERAL NERVE DISORDERS W/O MCC"/>
    <n v="58"/>
    <s v="Medium "/>
    <n v="9887.1"/>
    <n v="5154.25"/>
    <n v="17575.939999999999"/>
  </r>
  <r>
    <s v="ST VINCENT CHARITY MEDICAL CENTER"/>
    <s v="CLEVELAND"/>
    <s v="OH"/>
    <x v="35"/>
    <s v="OH - Cleveland"/>
    <n v="74"/>
    <s v="CRANIAL &amp; PERIPHERAL NERVE DISORDERS W/O MCC"/>
    <n v="70"/>
    <s v="Medium "/>
    <n v="31611.49"/>
    <n v="7444.49"/>
    <n v="4807.8900000000003"/>
  </r>
  <r>
    <s v="PARMA COMMUNITY GENERAL HOSPITAL"/>
    <s v="PARMA"/>
    <s v="OH"/>
    <x v="35"/>
    <s v="OH - Cleveland"/>
    <n v="74"/>
    <s v="CRANIAL &amp; PERIPHERAL NERVE DISORDERS W/O MCC"/>
    <n v="61"/>
    <s v="Medium "/>
    <n v="28543.37"/>
    <n v="5139.83"/>
    <n v="3529.51"/>
  </r>
  <r>
    <s v="UNIVERSITY OF TOLEDO MEDICAL CENTER"/>
    <s v="TOLEDO"/>
    <s v="OH"/>
    <x v="35"/>
    <s v="OH - Toledo"/>
    <n v="74"/>
    <s v="CRANIAL &amp; PERIPHERAL NERVE DISORDERS W/O MCC"/>
    <n v="68"/>
    <s v="Medium "/>
    <n v="34485.699999999997"/>
    <n v="4541.41"/>
    <n v="5932.75"/>
  </r>
  <r>
    <s v="MIAMI VALLEY HOSPITAL"/>
    <s v="DAYTON"/>
    <s v="OH"/>
    <x v="35"/>
    <s v="OH - Dayton"/>
    <n v="74"/>
    <s v="CRANIAL &amp; PERIPHERAL NERVE DISORDERS W/O MCC"/>
    <n v="57"/>
    <s v="Medium "/>
    <n v="24020.17"/>
    <n v="21309.15"/>
    <n v="33637.86"/>
  </r>
  <r>
    <s v="GOOD SAMARITAN HOSPITAL"/>
    <s v="DAYTON"/>
    <s v="OH"/>
    <x v="35"/>
    <s v="OH - Dayton"/>
    <n v="74"/>
    <s v="CRANIAL &amp; PERIPHERAL NERVE DISORDERS W/O MCC"/>
    <n v="51"/>
    <s v="Medium "/>
    <n v="32604.09"/>
    <n v="3921.01"/>
    <n v="3955.61"/>
  </r>
  <r>
    <s v="TRUMBULL MEMORIAL HOSPITAL"/>
    <s v="WARREN"/>
    <s v="OH"/>
    <x v="35"/>
    <s v="OH - Youngstown"/>
    <n v="74"/>
    <s v="CRANIAL &amp; PERIPHERAL NERVE DISORDERS W/O MCC"/>
    <n v="59"/>
    <s v="Medium "/>
    <n v="40318.910000000003"/>
    <n v="8143.27"/>
    <n v="8535.9699999999993"/>
  </r>
  <r>
    <s v="MERCY HOSPITAL FAIRFIELD"/>
    <s v="FAIRFIELD"/>
    <s v="OH"/>
    <x v="35"/>
    <s v="OH - Cincinnati"/>
    <n v="74"/>
    <s v="CRANIAL &amp; PERIPHERAL NERVE DISORDERS W/O MCC"/>
    <n v="29"/>
    <s v="Low"/>
    <n v="41834.03"/>
    <n v="16229.4"/>
    <n v="9268.3799999999992"/>
  </r>
  <r>
    <s v="METRO HEALTH MEDICAL CENTER"/>
    <s v="CLEVELAND"/>
    <s v="OH"/>
    <x v="35"/>
    <s v="OH - Cleveland"/>
    <n v="74"/>
    <s v="CRANIAL &amp; PERIPHERAL NERVE DISORDERS W/O MCC"/>
    <n v="45"/>
    <s v="Low"/>
    <n v="25355.52"/>
    <n v="6143.43"/>
    <n v="7735.62"/>
  </r>
  <r>
    <s v="ST ELIZABETH HEALTH CENTER"/>
    <s v="YOUNGSTOWN"/>
    <s v="OH"/>
    <x v="35"/>
    <s v="OH - Youngstown"/>
    <n v="74"/>
    <s v="CRANIAL &amp; PERIPHERAL NERVE DISORDERS W/O MCC"/>
    <n v="33"/>
    <s v="Low"/>
    <n v="46345.91"/>
    <n v="5828.01"/>
    <n v="7335.19"/>
  </r>
  <r>
    <s v="ST RITA'S MEDICAL CENTER"/>
    <s v="LIMA"/>
    <s v="OH"/>
    <x v="35"/>
    <s v="OH - Dayton"/>
    <n v="74"/>
    <s v="CRANIAL &amp; PERIPHERAL NERVE DISORDERS W/O MCC"/>
    <n v="51"/>
    <s v="Medium "/>
    <n v="26003.55"/>
    <n v="7911.94"/>
    <n v="9843.01"/>
  </r>
  <r>
    <s v="TOLEDO HOSPITAL THE"/>
    <s v="TOLEDO"/>
    <s v="OH"/>
    <x v="35"/>
    <s v="OH - Toledo"/>
    <n v="74"/>
    <s v="CRANIAL &amp; PERIPHERAL NERVE DISORDERS W/O MCC"/>
    <n v="46"/>
    <s v="Low"/>
    <n v="20934.310000000001"/>
    <n v="7364.47"/>
    <n v="6142.53"/>
  </r>
  <r>
    <s v="MERCY MEDICAL CENTER"/>
    <s v="CANTON"/>
    <s v="OH"/>
    <x v="35"/>
    <s v="OH - Canton"/>
    <n v="74"/>
    <s v="CRANIAL &amp; PERIPHERAL NERVE DISORDERS W/O MCC"/>
    <n v="62"/>
    <s v="Medium "/>
    <n v="39750.21"/>
    <n v="12320.33"/>
    <n v="6291.71"/>
  </r>
  <r>
    <s v="FAIRFIELD MEDICAL CENTER"/>
    <s v="LANCASTER"/>
    <s v="OH"/>
    <x v="35"/>
    <s v="OH - Columbus"/>
    <n v="74"/>
    <s v="CRANIAL &amp; PERIPHERAL NERVE DISORDERS W/O MCC"/>
    <n v="36"/>
    <s v="Low"/>
    <n v="13564.02"/>
    <n v="5577.49"/>
    <n v="6529.57"/>
  </r>
  <r>
    <s v="FLOWER HOSPITAL"/>
    <s v="SYLVANIA"/>
    <s v="OH"/>
    <x v="35"/>
    <s v="OH - Toledo"/>
    <n v="74"/>
    <s v="CRANIAL &amp; PERIPHERAL NERVE DISORDERS W/O MCC"/>
    <n v="133"/>
    <s v="High"/>
    <n v="18615.439999999999"/>
    <n v="4710.83"/>
    <n v="3975.98"/>
  </r>
  <r>
    <s v="ATRIUM MEDICAL CENTER"/>
    <s v="FRANKLIN"/>
    <s v="OH"/>
    <x v="35"/>
    <s v="OH - Kettering"/>
    <n v="74"/>
    <s v="CRANIAL &amp; PERIPHERAL NERVE DISORDERS W/O MCC"/>
    <n v="37"/>
    <s v="Low"/>
    <n v="68578.81"/>
    <n v="5735.1"/>
    <n v="8282.81"/>
  </r>
  <r>
    <s v="FAIRVIEW HOSPITAL"/>
    <s v="CLEVELAND"/>
    <s v="OH"/>
    <x v="35"/>
    <s v="OH - Cleveland"/>
    <n v="74"/>
    <s v="CRANIAL &amp; PERIPHERAL NERVE DISORDERS W/O MCC"/>
    <n v="51"/>
    <s v="Medium "/>
    <n v="14376.91"/>
    <n v="4433.2"/>
    <n v="5321.65"/>
  </r>
  <r>
    <s v="ROBINSON MEMORIAL HOSPITAL"/>
    <s v="RAVENNA"/>
    <s v="OH"/>
    <x v="35"/>
    <s v="OH - Akron"/>
    <n v="74"/>
    <s v="CRANIAL &amp; PERIPHERAL NERVE DISORDERS W/O MCC"/>
    <n v="71"/>
    <s v="Medium "/>
    <n v="18978.68"/>
    <n v="5178.78"/>
    <n v="4829.34"/>
  </r>
  <r>
    <s v="KETTERING MEDICAL CENTER"/>
    <s v="KETTERING"/>
    <s v="OH"/>
    <x v="35"/>
    <s v="OH - Kettering"/>
    <n v="74"/>
    <s v="CRANIAL &amp; PERIPHERAL NERVE DISORDERS W/O MCC"/>
    <n v="87"/>
    <s v="Medium "/>
    <n v="28364.33"/>
    <n v="6440.95"/>
    <n v="5293.67"/>
  </r>
  <r>
    <s v="AULTMAN HOSPITAL"/>
    <s v="CANTON"/>
    <s v="OH"/>
    <x v="35"/>
    <s v="OH - Canton"/>
    <n v="74"/>
    <s v="CRANIAL &amp; PERIPHERAL NERVE DISORDERS W/O MCC"/>
    <n v="36"/>
    <s v="Low"/>
    <n v="12726.35"/>
    <n v="6924.3"/>
    <n v="10274.52"/>
  </r>
  <r>
    <s v="OHIO STATE UNIVERSITY HOSPITALS"/>
    <s v="COLUMBUS"/>
    <s v="OH"/>
    <x v="35"/>
    <s v="OH - Columbus"/>
    <n v="74"/>
    <s v="CRANIAL &amp; PERIPHERAL NERVE DISORDERS W/O MCC"/>
    <n v="39"/>
    <s v="Low"/>
    <n v="32465.81"/>
    <n v="8446.15"/>
    <n v="6466.24"/>
  </r>
  <r>
    <s v="SPRINGFIELD REGIONAL MEDICAL CENTER"/>
    <s v="SPRINGFIELD"/>
    <s v="OH"/>
    <x v="35"/>
    <s v="OH - Dayton"/>
    <n v="74"/>
    <s v="CRANIAL &amp; PERIPHERAL NERVE DISORDERS W/O MCC"/>
    <n v="41"/>
    <s v="Low"/>
    <n v="25854.400000000001"/>
    <n v="8370.81"/>
    <n v="3028.47"/>
  </r>
  <r>
    <s v="ST LUKE'S HOSPITAL"/>
    <s v="MAUMEE"/>
    <s v="OH"/>
    <x v="35"/>
    <s v="OH - Toledo"/>
    <n v="74"/>
    <s v="CRANIAL &amp; PERIPHERAL NERVE DISORDERS W/O MCC"/>
    <n v="62"/>
    <s v="Medium "/>
    <n v="40477.83"/>
    <n v="6229.25"/>
    <n v="5569.31"/>
  </r>
  <r>
    <s v="BLANCHARD VALLEY HOSPITAL"/>
    <s v="FINDLAY"/>
    <s v="OH"/>
    <x v="35"/>
    <s v="OH - Toledo"/>
    <n v="74"/>
    <s v="CRANIAL &amp; PERIPHERAL NERVE DISORDERS W/O MCC"/>
    <n v="42"/>
    <s v="Low"/>
    <n v="14153.28"/>
    <n v="4911.8500000000004"/>
    <n v="9854.3799999999992"/>
  </r>
  <r>
    <s v="LAKE HEALTH"/>
    <s v="CONCORD"/>
    <s v="OH"/>
    <x v="35"/>
    <s v="OH - Cleveland"/>
    <n v="74"/>
    <s v="CRANIAL &amp; PERIPHERAL NERVE DISORDERS W/O MCC"/>
    <n v="105"/>
    <s v="High"/>
    <n v="18761.439999999999"/>
    <n v="10099.61"/>
    <n v="7829.98"/>
  </r>
  <r>
    <s v="ST JOHN MEDICAL CENTER"/>
    <s v="WESTLAKE"/>
    <s v="OH"/>
    <x v="35"/>
    <s v="OH - Cleveland"/>
    <n v="74"/>
    <s v="CRANIAL &amp; PERIPHERAL NERVE DISORDERS W/O MCC"/>
    <n v="40"/>
    <s v="Low"/>
    <n v="26995.17"/>
    <n v="4636.1099999999997"/>
    <n v="4839.38"/>
  </r>
  <r>
    <s v="GRANDVIEW HOSPITAL &amp; MEDICAL CENTER"/>
    <s v="DAYTON"/>
    <s v="OH"/>
    <x v="35"/>
    <s v="OH - Dayton"/>
    <n v="74"/>
    <s v="CRANIAL &amp; PERIPHERAL NERVE DISORDERS W/O MCC"/>
    <n v="61"/>
    <s v="Medium "/>
    <n v="14561.23"/>
    <n v="4587.49"/>
    <n v="3605.55"/>
  </r>
  <r>
    <s v="UNIVERSITY HOSPITALS OF CLEVELAND"/>
    <s v="CLEVELAND"/>
    <s v="OH"/>
    <x v="35"/>
    <s v="OH - Cleveland"/>
    <n v="74"/>
    <s v="CRANIAL &amp; PERIPHERAL NERVE DISORDERS W/O MCC"/>
    <n v="151"/>
    <s v="High"/>
    <n v="20615.48"/>
    <n v="3958.8"/>
    <n v="4903.32"/>
  </r>
  <r>
    <s v="MARYMOUNT HOSPITAL"/>
    <s v="GARFIELD HEIGHT"/>
    <s v="OH"/>
    <x v="35"/>
    <s v="OH - Cleveland"/>
    <n v="74"/>
    <s v="CRANIAL &amp; PERIPHERAL NERVE DISORDERS W/O MCC"/>
    <n v="33"/>
    <s v="Low"/>
    <n v="33989.69"/>
    <n v="6916.32"/>
    <n v="5963.72"/>
  </r>
  <r>
    <s v="SOUTH POINTE HOSPITAL"/>
    <s v="WARRENSVILLE HE"/>
    <s v="OH"/>
    <x v="35"/>
    <s v="OH - Cleveland"/>
    <n v="74"/>
    <s v="CRANIAL &amp; PERIPHERAL NERVE DISORDERS W/O MCC"/>
    <n v="41"/>
    <s v="Low"/>
    <n v="14307.46"/>
    <n v="6074.21"/>
    <n v="15600.46"/>
  </r>
  <r>
    <s v="EMH REGIONAL MEDICAL CENTER"/>
    <s v="ELYRIA"/>
    <s v="OH"/>
    <x v="35"/>
    <s v="OH - Elyria"/>
    <n v="74"/>
    <s v="CRANIAL &amp; PERIPHERAL NERVE DISORDERS W/O MCC"/>
    <n v="101"/>
    <s v="High"/>
    <n v="25547.25"/>
    <n v="7837.92"/>
    <n v="6648.53"/>
  </r>
  <r>
    <s v="MARIETTA MEMORIAL HOSPITAL"/>
    <s v="MARIETTA"/>
    <s v="OH"/>
    <x v="35"/>
    <s v="OH - Columbus"/>
    <n v="74"/>
    <s v="CRANIAL &amp; PERIPHERAL NERVE DISORDERS W/O MCC"/>
    <n v="62"/>
    <s v="Medium "/>
    <n v="11900.14"/>
    <n v="7453.38"/>
    <n v="5301.47"/>
  </r>
  <r>
    <s v="DOCTORS HOSPITAL"/>
    <s v="COLUMBUS"/>
    <s v="OH"/>
    <x v="35"/>
    <s v="OH - Columbus"/>
    <n v="74"/>
    <s v="CRANIAL &amp; PERIPHERAL NERVE DISORDERS W/O MCC"/>
    <n v="38"/>
    <s v="Low"/>
    <n v="34842.879999999997"/>
    <n v="10016.44"/>
    <n v="7916.74"/>
  </r>
  <r>
    <s v="SOUTHWEST GENERAL HEALTH CENTER"/>
    <s v="MIDDLEBURG HEIG"/>
    <s v="OH"/>
    <x v="35"/>
    <s v="OH - Cleveland"/>
    <n v="74"/>
    <s v="CRANIAL &amp; PERIPHERAL NERVE DISORDERS W/O MCC"/>
    <n v="59"/>
    <s v="Medium "/>
    <n v="31142.9"/>
    <n v="5089.63"/>
    <n v="12396.9"/>
  </r>
  <r>
    <s v="ADENA REGIONAL MEDICAL CENTER"/>
    <s v="CHILLICOTHE"/>
    <s v="OH"/>
    <x v="35"/>
    <s v="OH - Columbus"/>
    <n v="74"/>
    <s v="CRANIAL &amp; PERIPHERAL NERVE DISORDERS W/O MCC"/>
    <n v="60"/>
    <s v="Medium "/>
    <n v="35757.19"/>
    <n v="5052.26"/>
    <n v="8965.83"/>
  </r>
  <r>
    <s v="CHRIST HOSPITAL"/>
    <s v="CINCINNATI"/>
    <s v="OH"/>
    <x v="35"/>
    <s v="OH - Cincinnati"/>
    <n v="74"/>
    <s v="CRANIAL &amp; PERIPHERAL NERVE DISORDERS W/O MCC"/>
    <n v="46"/>
    <s v="Low"/>
    <n v="89002.29"/>
    <n v="14107.79"/>
    <n v="6798.06"/>
  </r>
  <r>
    <s v="MERCY REGIONAL MEDICAL CENTER"/>
    <s v="LORAIN"/>
    <s v="OH"/>
    <x v="35"/>
    <s v="OH - Elyria"/>
    <n v="74"/>
    <s v="CRANIAL &amp; PERIPHERAL NERVE DISORDERS W/O MCC"/>
    <n v="44"/>
    <s v="Low"/>
    <n v="101152.04"/>
    <n v="6291.06"/>
    <n v="3604.86"/>
  </r>
  <r>
    <s v="CLEVELAND CLINIC"/>
    <s v="CLEVELAND"/>
    <s v="OH"/>
    <x v="35"/>
    <s v="OH - Cleveland"/>
    <n v="74"/>
    <s v="CRANIAL &amp; PERIPHERAL NERVE DISORDERS W/O MCC"/>
    <n v="64"/>
    <s v="Medium "/>
    <n v="19463.060000000001"/>
    <n v="11663.42"/>
    <n v="4360.42"/>
  </r>
  <r>
    <s v="TRINITY MEDICAL CTR EAST&amp;TRINITY MEDICAL CTR WEST"/>
    <s v="STEUBENVILLE"/>
    <s v="OH"/>
    <x v="35"/>
    <s v="PA - Pittsburgh"/>
    <n v="74"/>
    <s v="CRANIAL &amp; PERIPHERAL NERVE DISORDERS W/O MCC"/>
    <n v="48"/>
    <s v="Low"/>
    <n v="32277.439999999999"/>
    <n v="5121.21"/>
    <n v="6134.6"/>
  </r>
  <r>
    <s v="HILLCREST HOSPITAL"/>
    <s v="MAYFIELD HEIGHT"/>
    <s v="OH"/>
    <x v="35"/>
    <s v="OH - Cleveland"/>
    <n v="74"/>
    <s v="CRANIAL &amp; PERIPHERAL NERVE DISORDERS W/O MCC"/>
    <n v="60"/>
    <s v="Medium "/>
    <n v="17095.48"/>
    <n v="8284.19"/>
    <n v="7191"/>
  </r>
  <r>
    <s v="MERCY FRANCISCAN HOSPITAL - MT AIRY"/>
    <s v="CINCINNATI"/>
    <s v="OH"/>
    <x v="35"/>
    <s v="OH - Cincinnati"/>
    <n v="74"/>
    <s v="CRANIAL &amp; PERIPHERAL NERVE DISORDERS W/O MCC"/>
    <n v="55"/>
    <s v="Medium "/>
    <n v="7241.85"/>
    <n v="15701.21"/>
    <n v="11867.89"/>
  </r>
  <r>
    <s v="MERCY HOSPITAL CLERMONT"/>
    <s v="BATAVIA"/>
    <s v="OH"/>
    <x v="35"/>
    <s v="OH - Cincinnati"/>
    <n v="74"/>
    <s v="CRANIAL &amp; PERIPHERAL NERVE DISORDERS W/O MCC"/>
    <n v="51"/>
    <s v="Medium "/>
    <n v="28512.400000000001"/>
    <n v="19579.009999999998"/>
    <n v="5434"/>
  </r>
  <r>
    <s v="ST ELIZABETH BOARDMAN HEALTH CENTER"/>
    <s v="BOARDMAN"/>
    <s v="OH"/>
    <x v="35"/>
    <s v="OH - Youngstown"/>
    <n v="74"/>
    <s v="CRANIAL &amp; PERIPHERAL NERVE DISORDERS W/O MCC"/>
    <n v="52"/>
    <s v="Medium "/>
    <n v="13254.95"/>
    <n v="5331.03"/>
    <n v="4676.32"/>
  </r>
  <r>
    <s v="HILLCREST MEDICAL CENTER"/>
    <s v="TULSA"/>
    <s v="OK"/>
    <x v="36"/>
    <s v="OK - Tulsa"/>
    <n v="74"/>
    <s v="CRANIAL &amp; PERIPHERAL NERVE DISORDERS W/O MCC"/>
    <n v="53"/>
    <s v="Medium "/>
    <n v="41979.18"/>
    <n v="4999.21"/>
    <n v="5086.1000000000004"/>
  </r>
  <r>
    <s v="NORMAN REGIONAL HEALTH SYSTEM"/>
    <s v="NORMAN"/>
    <s v="OK"/>
    <x v="36"/>
    <s v="OK - Oklahoma City"/>
    <n v="74"/>
    <s v="CRANIAL &amp; PERIPHERAL NERVE DISORDERS W/O MCC"/>
    <n v="47"/>
    <s v="Low"/>
    <n v="16044.54"/>
    <n v="6299.53"/>
    <n v="6206.84"/>
  </r>
  <r>
    <s v="MUSKOGEE REGIONAL MEDICAL CENTER"/>
    <s v="MUSKOGEE"/>
    <s v="OK"/>
    <x v="36"/>
    <s v="OK - Tulsa"/>
    <n v="74"/>
    <s v="CRANIAL &amp; PERIPHERAL NERVE DISORDERS W/O MCC"/>
    <n v="187"/>
    <s v="High"/>
    <n v="5397.37"/>
    <n v="6685.51"/>
    <n v="5170.9799999999996"/>
  </r>
  <r>
    <s v="INTEGRIS BAPTIST MEDICAL CENTER"/>
    <s v="OKLAHOMA CITY"/>
    <s v="OK"/>
    <x v="36"/>
    <s v="OK - Oklahoma City"/>
    <n v="74"/>
    <s v="CRANIAL &amp; PERIPHERAL NERVE DISORDERS W/O MCC"/>
    <n v="76"/>
    <s v="Medium "/>
    <n v="33469.26"/>
    <n v="5628.82"/>
    <n v="4889.8999999999996"/>
  </r>
  <r>
    <s v="ST ANTHONY HOSPITAL"/>
    <s v="OKLAHOMA CITY"/>
    <s v="OK"/>
    <x v="36"/>
    <s v="OK - Oklahoma City"/>
    <n v="74"/>
    <s v="CRANIAL &amp; PERIPHERAL NERVE DISORDERS W/O MCC"/>
    <n v="41"/>
    <s v="Low"/>
    <n v="16872.21"/>
    <n v="7603.16"/>
    <n v="2280.63"/>
  </r>
  <r>
    <s v="COMANCHE COUNTY MEMORIAL HOSPITAL"/>
    <s v="LAWTON"/>
    <s v="OK"/>
    <x v="36"/>
    <s v="OK - Lawton"/>
    <n v="74"/>
    <s v="CRANIAL &amp; PERIPHERAL NERVE DISORDERS W/O MCC"/>
    <n v="49"/>
    <s v="Low"/>
    <n v="11911.15"/>
    <n v="7025.25"/>
    <n v="5283.31"/>
  </r>
  <r>
    <s v="SAINT FRANCIS HOSPITAL  INC"/>
    <s v="TULSA"/>
    <s v="OK"/>
    <x v="36"/>
    <s v="OK - Tulsa"/>
    <n v="74"/>
    <s v="CRANIAL &amp; PERIPHERAL NERVE DISORDERS W/O MCC"/>
    <n v="46"/>
    <s v="Low"/>
    <n v="54824.800000000003"/>
    <n v="4369.87"/>
    <n v="5266.32"/>
  </r>
  <r>
    <s v="MIDWEST REGIONAL MEDICAL CENTER"/>
    <s v="MIDWEST CITY"/>
    <s v="OK"/>
    <x v="36"/>
    <s v="OK - Oklahoma City"/>
    <n v="74"/>
    <s v="CRANIAL &amp; PERIPHERAL NERVE DISORDERS W/O MCC"/>
    <n v="63"/>
    <s v="Medium "/>
    <n v="16742.099999999999"/>
    <n v="4898.13"/>
    <n v="7034.19"/>
  </r>
  <r>
    <s v="SOUTHWESTERN MEDICAL CENTER"/>
    <s v="LAWTON"/>
    <s v="OK"/>
    <x v="36"/>
    <s v="OK - Lawton"/>
    <n v="74"/>
    <s v="CRANIAL &amp; PERIPHERAL NERVE DISORDERS W/O MCC"/>
    <n v="68"/>
    <s v="Medium "/>
    <n v="18099.5"/>
    <n v="10950.03"/>
    <n v="6090.5"/>
  </r>
  <r>
    <s v="INTEGRIS SOUTHWEST MEDICAL CENTER"/>
    <s v="OKLAHOMA CITY"/>
    <s v="OK"/>
    <x v="36"/>
    <s v="OK - Oklahoma City"/>
    <n v="74"/>
    <s v="CRANIAL &amp; PERIPHERAL NERVE DISORDERS W/O MCC"/>
    <n v="56"/>
    <s v="Medium "/>
    <n v="20597.990000000002"/>
    <n v="6623.78"/>
    <n v="4815.83"/>
  </r>
  <r>
    <s v="ST JOHN MEDICAL CENTER  INC"/>
    <s v="TULSA"/>
    <s v="OK"/>
    <x v="36"/>
    <s v="OK - Tulsa"/>
    <n v="74"/>
    <s v="CRANIAL &amp; PERIPHERAL NERVE DISORDERS W/O MCC"/>
    <n v="70"/>
    <s v="Medium "/>
    <n v="54884.67"/>
    <n v="22707.71"/>
    <n v="4157.6899999999996"/>
  </r>
  <r>
    <s v="ROGUE VALLEY MEDICAL CENTER"/>
    <s v="MEDFORD"/>
    <s v="OR"/>
    <x v="37"/>
    <s v="OR - Medford"/>
    <n v="74"/>
    <s v="CRANIAL &amp; PERIPHERAL NERVE DISORDERS W/O MCC"/>
    <n v="46"/>
    <s v="Low"/>
    <n v="26446.16"/>
    <n v="7580.98"/>
    <n v="5619.56"/>
  </r>
  <r>
    <s v="LEGACY MERIDIAN PARK MEDICAL CENTER"/>
    <s v="TUALATIN"/>
    <s v="OR"/>
    <x v="37"/>
    <s v="OR - Portland"/>
    <n v="74"/>
    <s v="CRANIAL &amp; PERIPHERAL NERVE DISORDERS W/O MCC"/>
    <n v="32"/>
    <s v="Low"/>
    <n v="28824.94"/>
    <n v="10722.2"/>
    <n v="6275.68"/>
  </r>
  <r>
    <s v="COMMUNITY MEDICAL CENTER"/>
    <s v="SCRANTON"/>
    <s v="PA"/>
    <x v="38"/>
    <s v="PA - Scranton"/>
    <n v="74"/>
    <s v="CRANIAL &amp; PERIPHERAL NERVE DISORDERS W/O MCC"/>
    <n v="48"/>
    <s v="Low"/>
    <n v="39989.97"/>
    <n v="5575.63"/>
    <n v="3641.99"/>
  </r>
  <r>
    <s v="GEISINGER MEDICAL CENTER"/>
    <s v="DANVILLE"/>
    <s v="PA"/>
    <x v="38"/>
    <s v="PA - Danville"/>
    <n v="74"/>
    <s v="CRANIAL &amp; PERIPHERAL NERVE DISORDERS W/O MCC"/>
    <n v="41"/>
    <s v="Low"/>
    <n v="15886.08"/>
    <n v="6245.13"/>
    <n v="5719.94"/>
  </r>
  <r>
    <s v="SAINT VINCENT HEALTH CENTER"/>
    <s v="ERIE"/>
    <s v="PA"/>
    <x v="38"/>
    <s v="PA - Erie"/>
    <n v="74"/>
    <s v="CRANIAL &amp; PERIPHERAL NERVE DISORDERS W/O MCC"/>
    <n v="55"/>
    <s v="Medium "/>
    <n v="19706.73"/>
    <n v="9982.48"/>
    <n v="4798.49"/>
  </r>
  <r>
    <s v="TEMPLE UNIVERSITY HOSPITAL"/>
    <s v="PHILADELPHIA"/>
    <s v="PA"/>
    <x v="38"/>
    <s v="PA - Philadelphia"/>
    <n v="74"/>
    <s v="CRANIAL &amp; PERIPHERAL NERVE DISORDERS W/O MCC"/>
    <n v="53"/>
    <s v="Medium "/>
    <n v="52273.49"/>
    <n v="6216.4"/>
    <n v="4613.93"/>
  </r>
  <r>
    <s v="SCHUYLKILL MEDICAL CENTER - SOUTH JACKSON STREET"/>
    <s v="POTTSVILLE"/>
    <s v="PA"/>
    <x v="38"/>
    <s v="PA - Reading"/>
    <n v="74"/>
    <s v="CRANIAL &amp; PERIPHERAL NERVE DISORDERS W/O MCC"/>
    <n v="34"/>
    <s v="Low"/>
    <n v="47486.38"/>
    <n v="7387.9"/>
    <n v="5655.37"/>
  </r>
  <r>
    <s v="ALLE KISKI MEDICAL CENTER"/>
    <s v="NATRONA"/>
    <s v="PA"/>
    <x v="38"/>
    <s v="PA - Pittsburgh"/>
    <n v="74"/>
    <s v="CRANIAL &amp; PERIPHERAL NERVE DISORDERS W/O MCC"/>
    <n v="61"/>
    <s v="Medium "/>
    <n v="27625.439999999999"/>
    <n v="4643.68"/>
    <n v="6040.55"/>
  </r>
  <r>
    <s v="HERITAGE VALLEY BEAVER"/>
    <s v="BEAVER"/>
    <s v="PA"/>
    <x v="38"/>
    <s v="PA - Pittsburgh"/>
    <n v="74"/>
    <s v="CRANIAL &amp; PERIPHERAL NERVE DISORDERS W/O MCC"/>
    <n v="61"/>
    <s v="Medium "/>
    <n v="25728.23"/>
    <n v="5210.7"/>
    <n v="10718.35"/>
  </r>
  <r>
    <s v="WASHINGTON HOSPITAL  THE"/>
    <s v="WASHINGTON"/>
    <s v="PA"/>
    <x v="38"/>
    <s v="PA - Pittsburgh"/>
    <n v="74"/>
    <s v="CRANIAL &amp; PERIPHERAL NERVE DISORDERS W/O MCC"/>
    <n v="41"/>
    <s v="Low"/>
    <n v="10921"/>
    <n v="4537.7"/>
    <n v="7407.28"/>
  </r>
  <r>
    <s v="READING HOSPITAL MEDICAL CENTER"/>
    <s v="READING"/>
    <s v="PA"/>
    <x v="38"/>
    <s v="PA - Reading"/>
    <n v="74"/>
    <s v="CRANIAL &amp; PERIPHERAL NERVE DISORDERS W/O MCC"/>
    <n v="42"/>
    <s v="Low"/>
    <n v="18857.7"/>
    <n v="10188.61"/>
    <n v="6606.67"/>
  </r>
  <r>
    <s v="YORK HOSPITAL"/>
    <s v="YORK"/>
    <s v="PA"/>
    <x v="38"/>
    <s v="PA - York"/>
    <n v="74"/>
    <s v="CRANIAL &amp; PERIPHERAL NERVE DISORDERS W/O MCC"/>
    <n v="49"/>
    <s v="Low"/>
    <n v="31634.9"/>
    <n v="8250.0300000000007"/>
    <n v="4651.16"/>
  </r>
  <r>
    <s v="ST LUKE'S HOSPITAL BETHLEHEM"/>
    <s v="BETHLEHEM"/>
    <s v="PA"/>
    <x v="38"/>
    <s v="PA - Allentown"/>
    <n v="74"/>
    <s v="CRANIAL &amp; PERIPHERAL NERVE DISORDERS W/O MCC"/>
    <n v="42"/>
    <s v="Low"/>
    <n v="34847.03"/>
    <n v="9903.07"/>
    <n v="8967.85"/>
  </r>
  <r>
    <s v="ALLEGHENY GENERAL HOSPITAL"/>
    <s v="PITTSBURGH"/>
    <s v="PA"/>
    <x v="38"/>
    <s v="PA - Pittsburgh"/>
    <n v="74"/>
    <s v="CRANIAL &amp; PERIPHERAL NERVE DISORDERS W/O MCC"/>
    <n v="158"/>
    <s v="High"/>
    <n v="17191.96"/>
    <n v="4802.95"/>
    <n v="4340.29"/>
  </r>
  <r>
    <s v="PINNACLE HEALTH HOSPITALS"/>
    <s v="HARRISBURG"/>
    <s v="PA"/>
    <x v="38"/>
    <s v="PA - Harrisburg"/>
    <n v="74"/>
    <s v="CRANIAL &amp; PERIPHERAL NERVE DISORDERS W/O MCC"/>
    <n v="51"/>
    <s v="Medium "/>
    <n v="22227.41"/>
    <n v="7595.89"/>
    <n v="8770.7199999999993"/>
  </r>
  <r>
    <s v="ALTOONA REGIONAL HEALTH SYSTEM"/>
    <s v="ALTOONA"/>
    <s v="PA"/>
    <x v="38"/>
    <s v="PA - Altoona"/>
    <n v="74"/>
    <s v="CRANIAL &amp; PERIPHERAL NERVE DISORDERS W/O MCC"/>
    <n v="25"/>
    <s v="Low"/>
    <n v="16827.14"/>
    <n v="12386.14"/>
    <n v="2898.74"/>
  </r>
  <r>
    <s v="ROBERT PACKER HOSPITAL"/>
    <s v="SAYRE"/>
    <s v="PA"/>
    <x v="38"/>
    <s v="PA - Sayre"/>
    <n v="74"/>
    <s v="CRANIAL &amp; PERIPHERAL NERVE DISORDERS W/O MCC"/>
    <n v="52"/>
    <s v="Medium "/>
    <n v="55922.93"/>
    <n v="7574.87"/>
    <n v="4818.46"/>
  </r>
  <r>
    <s v="DELAWARE COUNTY MEMORIAL HOSPITAL"/>
    <s v="DREXEL HILL"/>
    <s v="PA"/>
    <x v="38"/>
    <s v="PA - Philadelphia"/>
    <n v="74"/>
    <s v="CRANIAL &amp; PERIPHERAL NERVE DISORDERS W/O MCC"/>
    <n v="43"/>
    <s v="Low"/>
    <n v="34821.31"/>
    <n v="5243.56"/>
    <n v="7461.42"/>
  </r>
  <r>
    <s v="HOLY REDEEMER HOSPITAL AND MEDICAL CENTER"/>
    <s v="MEADOWBROOK"/>
    <s v="PA"/>
    <x v="38"/>
    <s v="PA - Philadelphia"/>
    <n v="74"/>
    <s v="CRANIAL &amp; PERIPHERAL NERVE DISORDERS W/O MCC"/>
    <n v="65"/>
    <s v="Medium "/>
    <n v="17080.47"/>
    <n v="4176.07"/>
    <n v="6377.11"/>
  </r>
  <r>
    <s v="LANCASTER GENERAL HOSPITAL"/>
    <s v="LANCASTER"/>
    <s v="PA"/>
    <x v="38"/>
    <s v="PA - Lancaster"/>
    <n v="74"/>
    <s v="CRANIAL &amp; PERIPHERAL NERVE DISORDERS W/O MCC"/>
    <n v="53"/>
    <s v="Medium "/>
    <n v="10332.879999999999"/>
    <n v="5847.3"/>
    <n v="6644.23"/>
  </r>
  <r>
    <s v="UPMC PASSAVANT"/>
    <s v="PITTSBURGH"/>
    <s v="PA"/>
    <x v="38"/>
    <s v="PA - Pittsburgh"/>
    <n v="74"/>
    <s v="CRANIAL &amp; PERIPHERAL NERVE DISORDERS W/O MCC"/>
    <n v="51"/>
    <s v="Medium "/>
    <n v="15109.4"/>
    <n v="9467.85"/>
    <n v="4633.96"/>
  </r>
  <r>
    <s v="CONEMAUGH VALLEY MEMORIAL HOSPITAL"/>
    <s v="JOHNSTOWN"/>
    <s v="PA"/>
    <x v="38"/>
    <s v="PA - Johnstown"/>
    <n v="74"/>
    <s v="CRANIAL &amp; PERIPHERAL NERVE DISORDERS W/O MCC"/>
    <n v="51"/>
    <s v="Medium "/>
    <n v="76477.56"/>
    <n v="6724.88"/>
    <n v="6811.65"/>
  </r>
  <r>
    <s v="HOSPITAL OF UNIV OF PENNSYLVANIA"/>
    <s v="PHILADELPHIA"/>
    <s v="PA"/>
    <x v="38"/>
    <s v="PA - Philadelphia"/>
    <n v="74"/>
    <s v="CRANIAL &amp; PERIPHERAL NERVE DISORDERS W/O MCC"/>
    <n v="44"/>
    <s v="Low"/>
    <n v="16714.46"/>
    <n v="16563.27"/>
    <n v="4493.51"/>
  </r>
  <r>
    <s v="ARIA HEALTH"/>
    <s v="PHILADELPHIA"/>
    <s v="PA"/>
    <x v="38"/>
    <s v="PA - Philadelphia"/>
    <n v="74"/>
    <s v="CRANIAL &amp; PERIPHERAL NERVE DISORDERS W/O MCC"/>
    <n v="56"/>
    <s v="Medium "/>
    <n v="23574.98"/>
    <n v="8526.1299999999992"/>
    <n v="4737.2299999999996"/>
  </r>
  <r>
    <s v="MERCY SUBURBAN HOSPITAL"/>
    <s v="NORRISTOWN"/>
    <s v="PA"/>
    <x v="38"/>
    <s v="PA - Philadelphia"/>
    <n v="74"/>
    <s v="CRANIAL &amp; PERIPHERAL NERVE DISORDERS W/O MCC"/>
    <n v="63"/>
    <s v="Medium "/>
    <n v="29222.55"/>
    <n v="5986.56"/>
    <n v="6584.5"/>
  </r>
  <r>
    <s v="POTTSTOWN MEMORIAL MEDICAL CENTER"/>
    <s v="POTTSTOWN"/>
    <s v="PA"/>
    <x v="38"/>
    <s v="PA - Reading"/>
    <n v="74"/>
    <s v="CRANIAL &amp; PERIPHERAL NERVE DISORDERS W/O MCC"/>
    <n v="51"/>
    <s v="Medium "/>
    <n v="31964.73"/>
    <n v="5040.1000000000004"/>
    <n v="3024.54"/>
  </r>
  <r>
    <s v="LEHIGH VALLEY HOSPITAL"/>
    <s v="ALLENTOWN"/>
    <s v="PA"/>
    <x v="38"/>
    <s v="PA - Allentown"/>
    <n v="74"/>
    <s v="CRANIAL &amp; PERIPHERAL NERVE DISORDERS W/O MCC"/>
    <n v="68"/>
    <s v="Medium "/>
    <n v="16448.96"/>
    <n v="5826.5"/>
    <n v="5813.83"/>
  </r>
  <r>
    <s v="WILKES-BARRE GENERAL HOSPITAL"/>
    <s v="WILKES-BARRE"/>
    <s v="PA"/>
    <x v="38"/>
    <s v="PA - Wilkes-Barre"/>
    <n v="74"/>
    <s v="CRANIAL &amp; PERIPHERAL NERVE DISORDERS W/O MCC"/>
    <n v="45"/>
    <s v="Low"/>
    <n v="16890.150000000001"/>
    <n v="10713.86"/>
    <n v="4130.38"/>
  </r>
  <r>
    <s v="MAIN LINE HOSPITAL BRYN MAWR CAMPUS"/>
    <s v="BRYN MAWR"/>
    <s v="PA"/>
    <x v="38"/>
    <s v="PA - Philadelphia"/>
    <n v="74"/>
    <s v="CRANIAL &amp; PERIPHERAL NERVE DISORDERS W/O MCC"/>
    <n v="48"/>
    <s v="Low"/>
    <n v="20392.53"/>
    <n v="14758.83"/>
    <n v="3340.28"/>
  </r>
  <r>
    <s v="ALBERT EINSTEIN MEDICAL CENTER"/>
    <s v="PHILADELPHIA"/>
    <s v="PA"/>
    <x v="38"/>
    <s v="PA - Philadelphia"/>
    <n v="74"/>
    <s v="CRANIAL &amp; PERIPHERAL NERVE DISORDERS W/O MCC"/>
    <n v="64"/>
    <s v="Medium "/>
    <n v="23199.68"/>
    <n v="7520.62"/>
    <n v="9123.16"/>
  </r>
  <r>
    <s v="EXCELA HEALTH WESTMORELAND REGIONAL HOSPITAL"/>
    <s v="GREENSBURG"/>
    <s v="PA"/>
    <x v="38"/>
    <s v="PA - Pittsburgh"/>
    <n v="74"/>
    <s v="CRANIAL &amp; PERIPHERAL NERVE DISORDERS W/O MCC"/>
    <n v="32"/>
    <s v="Low"/>
    <n v="60827.9"/>
    <n v="4419.82"/>
    <n v="11000.33"/>
  </r>
  <r>
    <s v="CHAMBERSBURG HOSPITAL"/>
    <s v="CHAMBERSBURG"/>
    <s v="PA"/>
    <x v="38"/>
    <s v="PA - Harrisburg"/>
    <n v="74"/>
    <s v="CRANIAL &amp; PERIPHERAL NERVE DISORDERS W/O MCC"/>
    <n v="48"/>
    <s v="Low"/>
    <n v="28129.62"/>
    <n v="6867.71"/>
    <n v="5228.88"/>
  </r>
  <r>
    <s v="MERCY FITZGERALD HOSPITAL"/>
    <s v="DARBY"/>
    <s v="PA"/>
    <x v="38"/>
    <s v="PA - Philadelphia"/>
    <n v="74"/>
    <s v="CRANIAL &amp; PERIPHERAL NERVE DISORDERS W/O MCC"/>
    <n v="112"/>
    <s v="High"/>
    <n v="40784.83"/>
    <n v="15918.2"/>
    <n v="4460.0200000000004"/>
  </r>
  <r>
    <s v="EASTON HOSPITAL"/>
    <s v="EASTON"/>
    <s v="PA"/>
    <x v="38"/>
    <s v="PA - Allentown"/>
    <n v="74"/>
    <s v="CRANIAL &amp; PERIPHERAL NERVE DISORDERS W/O MCC"/>
    <n v="52"/>
    <s v="Medium "/>
    <n v="18076.240000000002"/>
    <n v="7727.11"/>
    <n v="4200.1400000000003"/>
  </r>
  <r>
    <s v="UPMC PRESBYTERIAN SHADYSIDE"/>
    <s v="PITTSBURGH"/>
    <s v="PA"/>
    <x v="38"/>
    <s v="PA - Pittsburgh"/>
    <n v="74"/>
    <s v="CRANIAL &amp; PERIPHERAL NERVE DISORDERS W/O MCC"/>
    <n v="73"/>
    <s v="Medium "/>
    <n v="20543.21"/>
    <n v="7482.84"/>
    <n v="5556.91"/>
  </r>
  <r>
    <s v="THOMAS JEFFERSON UNIVERSITY HOSPITAL"/>
    <s v="PHILADELPHIA"/>
    <s v="PA"/>
    <x v="38"/>
    <s v="PA - Philadelphia"/>
    <n v="74"/>
    <s v="CRANIAL &amp; PERIPHERAL NERVE DISORDERS W/O MCC"/>
    <n v="77"/>
    <s v="Medium "/>
    <n v="19486.11"/>
    <n v="13980.44"/>
    <n v="3873.89"/>
  </r>
  <r>
    <s v="CHESTER COUNTY HOSPITAL"/>
    <s v="WEST CHESTER"/>
    <s v="PA"/>
    <x v="38"/>
    <s v="PA - Philadelphia"/>
    <n v="74"/>
    <s v="CRANIAL &amp; PERIPHERAL NERVE DISORDERS W/O MCC"/>
    <n v="32"/>
    <s v="Low"/>
    <n v="25428.46"/>
    <n v="4838.82"/>
    <n v="8793.5300000000007"/>
  </r>
  <r>
    <s v="CROZER CHESTER MEDICAL CENTER"/>
    <s v="UPLAND"/>
    <s v="PA"/>
    <x v="38"/>
    <s v="PA - Philadelphia"/>
    <n v="74"/>
    <s v="CRANIAL &amp; PERIPHERAL NERVE DISORDERS W/O MCC"/>
    <n v="44"/>
    <s v="Low"/>
    <n v="30937.53"/>
    <n v="6485.89"/>
    <n v="9027.7000000000007"/>
  </r>
  <r>
    <s v="MAIN LINE HOSPITAL LANKENAU"/>
    <s v="WYNNEWOOD"/>
    <s v="PA"/>
    <x v="38"/>
    <s v="PA - Philadelphia"/>
    <n v="74"/>
    <s v="CRANIAL &amp; PERIPHERAL NERVE DISORDERS W/O MCC"/>
    <n v="62"/>
    <s v="Medium "/>
    <n v="17956.72"/>
    <n v="5573.01"/>
    <n v="5421.84"/>
  </r>
  <r>
    <s v="DOYLESTOWN HOSPITAL"/>
    <s v="DOYLESTOWN"/>
    <s v="PA"/>
    <x v="38"/>
    <s v="PA - Philadelphia"/>
    <n v="74"/>
    <s v="CRANIAL &amp; PERIPHERAL NERVE DISORDERS W/O MCC"/>
    <n v="82"/>
    <s v="Medium "/>
    <n v="14687.71"/>
    <n v="6209.56"/>
    <n v="4237.75"/>
  </r>
  <r>
    <s v="SHARON REGIONAL HEALTH SYSTEM"/>
    <s v="SHARON"/>
    <s v="PA"/>
    <x v="38"/>
    <s v="OH - Youngstown"/>
    <n v="74"/>
    <s v="CRANIAL &amp; PERIPHERAL NERVE DISORDERS W/O MCC"/>
    <n v="84"/>
    <s v="Medium "/>
    <n v="52971.93"/>
    <n v="7774.98"/>
    <n v="12926.74"/>
  </r>
  <r>
    <s v="RIDDLE MEMORIAL HOSPITAL"/>
    <s v="MEDIA"/>
    <s v="PA"/>
    <x v="38"/>
    <s v="PA - Philadelphia"/>
    <n v="74"/>
    <s v="CRANIAL &amp; PERIPHERAL NERVE DISORDERS W/O MCC"/>
    <n v="32"/>
    <s v="Low"/>
    <n v="23849.37"/>
    <n v="6699.9"/>
    <n v="11369.04"/>
  </r>
  <r>
    <s v="PENN PRESBYTERIAN MEDICAL CENTER"/>
    <s v="PHILADELPHIA"/>
    <s v="PA"/>
    <x v="38"/>
    <s v="PA - Philadelphia"/>
    <n v="74"/>
    <s v="CRANIAL &amp; PERIPHERAL NERVE DISORDERS W/O MCC"/>
    <n v="42"/>
    <s v="Low"/>
    <n v="34900.25"/>
    <n v="7030.76"/>
    <n v="4256.6899999999996"/>
  </r>
  <r>
    <s v="PENNSYLVANIA HOSP OF THE UNIV OF PA HEALTH SYS"/>
    <s v="PHILADELPHIA"/>
    <s v="PA"/>
    <x v="38"/>
    <s v="PA - Philadelphia"/>
    <n v="74"/>
    <s v="CRANIAL &amp; PERIPHERAL NERVE DISORDERS W/O MCC"/>
    <n v="68"/>
    <s v="Medium "/>
    <n v="5252.64"/>
    <n v="5217.51"/>
    <n v="4161.01"/>
  </r>
  <r>
    <s v="ST CLAIR MEMORIAL HOSPITAL"/>
    <s v="PITTSBURGH"/>
    <s v="PA"/>
    <x v="38"/>
    <s v="PA - Pittsburgh"/>
    <n v="74"/>
    <s v="CRANIAL &amp; PERIPHERAL NERVE DISORDERS W/O MCC"/>
    <n v="50"/>
    <s v="Medium "/>
    <n v="25616.19"/>
    <n v="8661.77"/>
    <n v="3440.37"/>
  </r>
  <r>
    <s v="ABINGTON MEMORIAL HOSPITAL"/>
    <s v="ABINGTON"/>
    <s v="PA"/>
    <x v="38"/>
    <s v="PA - Philadelphia"/>
    <n v="74"/>
    <s v="CRANIAL &amp; PERIPHERAL NERVE DISORDERS W/O MCC"/>
    <n v="22"/>
    <s v="Low"/>
    <n v="21827.53"/>
    <n v="6244.8"/>
    <n v="5367.59"/>
  </r>
  <r>
    <s v="ST MARY MEDICAL CENTER"/>
    <s v="LANGHORNE"/>
    <s v="PA"/>
    <x v="38"/>
    <s v="PA - Philadelphia"/>
    <n v="74"/>
    <s v="CRANIAL &amp; PERIPHERAL NERVE DISORDERS W/O MCC"/>
    <n v="47"/>
    <s v="Low"/>
    <n v="28939.11"/>
    <n v="4770.16"/>
    <n v="3257.12"/>
  </r>
  <r>
    <s v="LEHIGH VALLEY HOSPITAL - MUHLENBERG"/>
    <s v="BETHLEHEM"/>
    <s v="PA"/>
    <x v="38"/>
    <s v="PA - Allentown"/>
    <n v="74"/>
    <s v="CRANIAL &amp; PERIPHERAL NERVE DISORDERS W/O MCC"/>
    <n v="37"/>
    <s v="Low"/>
    <n v="31378.9"/>
    <n v="5920.47"/>
    <n v="4503.78"/>
  </r>
  <r>
    <s v="GEISINGER WYOMING VALLEY MEDICAL CENTER"/>
    <s v="WILKES BARRE"/>
    <s v="PA"/>
    <x v="38"/>
    <s v="PA - Wilkes-Barre"/>
    <n v="74"/>
    <s v="CRANIAL &amp; PERIPHERAL NERVE DISORDERS W/O MCC"/>
    <n v="40"/>
    <s v="Low"/>
    <n v="34833.4"/>
    <n v="13199.27"/>
    <n v="9762.77"/>
  </r>
  <r>
    <s v="HAHNEMANN UNIVERSITY HOSPITAL"/>
    <s v="PHILADELPHIA"/>
    <s v="PA"/>
    <x v="38"/>
    <s v="PA - Philadelphia"/>
    <n v="74"/>
    <s v="CRANIAL &amp; PERIPHERAL NERVE DISORDERS W/O MCC"/>
    <n v="55"/>
    <s v="Medium "/>
    <n v="17692.87"/>
    <n v="5098.95"/>
    <n v="5403.07"/>
  </r>
  <r>
    <s v="MEMORIAL HOSPITAL OF RHODE ISLAND"/>
    <s v="PAWTUCKET"/>
    <s v="RI"/>
    <x v="39"/>
    <s v="RI - Providence"/>
    <n v="74"/>
    <s v="CRANIAL &amp; PERIPHERAL NERVE DISORDERS W/O MCC"/>
    <n v="52"/>
    <s v="Medium "/>
    <n v="30601.31"/>
    <n v="5047.34"/>
    <n v="6699.56"/>
  </r>
  <r>
    <s v="RHODE ISLAND HOSPITAL"/>
    <s v="PROVIDENCE"/>
    <s v="RI"/>
    <x v="39"/>
    <s v="RI - Providence"/>
    <n v="74"/>
    <s v="CRANIAL &amp; PERIPHERAL NERVE DISORDERS W/O MCC"/>
    <n v="55"/>
    <s v="Medium "/>
    <n v="14982.47"/>
    <n v="5022.5200000000004"/>
    <n v="3774.04"/>
  </r>
  <r>
    <s v="KENT COUNTY MEMORIAL HOSPITAL"/>
    <s v="WARWICK"/>
    <s v="RI"/>
    <x v="39"/>
    <s v="RI - Providence"/>
    <n v="74"/>
    <s v="CRANIAL &amp; PERIPHERAL NERVE DISORDERS W/O MCC"/>
    <n v="52"/>
    <s v="Medium "/>
    <n v="19629.900000000001"/>
    <n v="8105.27"/>
    <n v="5179.87"/>
  </r>
  <r>
    <s v="MIRIAM HOSPITAL"/>
    <s v="PROVIDENCE"/>
    <s v="RI"/>
    <x v="39"/>
    <s v="RI - Providence"/>
    <n v="74"/>
    <s v="CRANIAL &amp; PERIPHERAL NERVE DISORDERS W/O MCC"/>
    <n v="31"/>
    <s v="Low"/>
    <n v="32581.18"/>
    <n v="9462.35"/>
    <n v="4718.84"/>
  </r>
  <r>
    <s v="PIEDMONT MEDICAL CENTER"/>
    <s v="ROCK HILL"/>
    <s v="SC"/>
    <x v="40"/>
    <s v="NC - Charlotte"/>
    <n v="74"/>
    <s v="CRANIAL &amp; PERIPHERAL NERVE DISORDERS W/O MCC"/>
    <n v="24"/>
    <s v="Low"/>
    <n v="26342.12"/>
    <n v="7302.33"/>
    <n v="6566.33"/>
  </r>
  <r>
    <s v="MUSC MEDICAL CENTER"/>
    <s v="CHARLESTON"/>
    <s v="SC"/>
    <x v="40"/>
    <s v="SC - Charleston"/>
    <n v="74"/>
    <s v="CRANIAL &amp; PERIPHERAL NERVE DISORDERS W/O MCC"/>
    <n v="129"/>
    <s v="High"/>
    <n v="71528.59"/>
    <n v="5381.29"/>
    <n v="10560.33"/>
  </r>
  <r>
    <s v="SPARTANBURG REGIONAL MEDICAL CENTER"/>
    <s v="SPARTANBURG"/>
    <s v="SC"/>
    <x v="40"/>
    <s v="SC - Spartanburg"/>
    <n v="74"/>
    <s v="CRANIAL &amp; PERIPHERAL NERVE DISORDERS W/O MCC"/>
    <n v="61"/>
    <s v="Medium "/>
    <n v="19399.189999999999"/>
    <n v="23346.05"/>
    <n v="7544.26"/>
  </r>
  <r>
    <s v="PALMETTO HEALTH RICHLAND"/>
    <s v="COLUMBIA"/>
    <s v="SC"/>
    <x v="40"/>
    <s v="SC - Columbia"/>
    <n v="74"/>
    <s v="CRANIAL &amp; PERIPHERAL NERVE DISORDERS W/O MCC"/>
    <n v="52"/>
    <s v="Medium "/>
    <n v="17658.27"/>
    <n v="6380.73"/>
    <n v="8400.01"/>
  </r>
  <r>
    <s v="SISTERS OF CHARITY PROVIDENCE HOSPITALS"/>
    <s v="COLUMBIA"/>
    <s v="SC"/>
    <x v="40"/>
    <s v="SC - Columbia"/>
    <n v="74"/>
    <s v="CRANIAL &amp; PERIPHERAL NERVE DISORDERS W/O MCC"/>
    <n v="104"/>
    <s v="High"/>
    <n v="21462.21"/>
    <n v="5112.32"/>
    <n v="5926.44"/>
  </r>
  <r>
    <s v="ANMED HEALTH"/>
    <s v="ANDERSON"/>
    <s v="SC"/>
    <x v="40"/>
    <s v="SC - Greenville"/>
    <n v="74"/>
    <s v="CRANIAL &amp; PERIPHERAL NERVE DISORDERS W/O MCC"/>
    <n v="181"/>
    <s v="High"/>
    <n v="57050.86"/>
    <n v="8003.44"/>
    <n v="6706.82"/>
  </r>
  <r>
    <s v="SPRINGS MEMORIAL HOSPITAL"/>
    <s v="LANCASTER"/>
    <s v="SC"/>
    <x v="40"/>
    <s v="NC - Charlotte"/>
    <n v="74"/>
    <s v="CRANIAL &amp; PERIPHERAL NERVE DISORDERS W/O MCC"/>
    <n v="34"/>
    <s v="Low"/>
    <n v="18815.45"/>
    <n v="5299.57"/>
    <n v="4693.79"/>
  </r>
  <r>
    <s v="MCLEOD REGIONAL MEDICAL CENTER-PEE DEE"/>
    <s v="FLORENCE"/>
    <s v="SC"/>
    <x v="40"/>
    <s v="SC - Florence"/>
    <n v="74"/>
    <s v="CRANIAL &amp; PERIPHERAL NERVE DISORDERS W/O MCC"/>
    <n v="85"/>
    <s v="Medium "/>
    <n v="17751.080000000002"/>
    <n v="9073.24"/>
    <n v="8208.02"/>
  </r>
  <r>
    <s v="TRMC OF ORANGEBURG &amp; CALHOUN"/>
    <s v="ORANGEBURG"/>
    <s v="SC"/>
    <x v="40"/>
    <s v="SC - Columbia"/>
    <n v="74"/>
    <s v="CRANIAL &amp; PERIPHERAL NERVE DISORDERS W/O MCC"/>
    <n v="56"/>
    <s v="Medium "/>
    <n v="39647.589999999997"/>
    <n v="6784.48"/>
    <n v="14395.3"/>
  </r>
  <r>
    <s v="TUOMEY HEALTHCARE SYSTEM"/>
    <s v="SUMTER"/>
    <s v="SC"/>
    <x v="40"/>
    <s v="SC - Columbia"/>
    <n v="74"/>
    <s v="CRANIAL &amp; PERIPHERAL NERVE DISORDERS W/O MCC"/>
    <n v="53"/>
    <s v="Medium "/>
    <n v="40201.99"/>
    <n v="7121.12"/>
    <n v="6828.33"/>
  </r>
  <r>
    <s v="SELF REGIONAL HEALTHCARE"/>
    <s v="GREENWOOD"/>
    <s v="SC"/>
    <x v="40"/>
    <s v="SC - Columbia"/>
    <n v="74"/>
    <s v="CRANIAL &amp; PERIPHERAL NERVE DISORDERS W/O MCC"/>
    <n v="68"/>
    <s v="Medium "/>
    <n v="8047.17"/>
    <n v="5038.1499999999996"/>
    <n v="6013"/>
  </r>
  <r>
    <s v="LEXINGTON MEDICAL CENTER"/>
    <s v="WEST COLUMBIA"/>
    <s v="SC"/>
    <x v="40"/>
    <s v="SC - Columbia"/>
    <n v="74"/>
    <s v="CRANIAL &amp; PERIPHERAL NERVE DISORDERS W/O MCC"/>
    <n v="132"/>
    <s v="High"/>
    <n v="11100.47"/>
    <n v="18568.27"/>
    <n v="6104.32"/>
  </r>
  <r>
    <s v="GREENVILLE MEMORIAL HOSPITAL"/>
    <s v="GREENVILLE"/>
    <s v="SC"/>
    <x v="40"/>
    <s v="SC - Greenville"/>
    <n v="74"/>
    <s v="CRANIAL &amp; PERIPHERAL NERVE DISORDERS W/O MCC"/>
    <n v="48"/>
    <s v="Low"/>
    <n v="24242.19"/>
    <n v="7122.99"/>
    <n v="5685.56"/>
  </r>
  <r>
    <s v="TRIDENT MEDICAL CENTER"/>
    <s v="CHARLESTON"/>
    <s v="SC"/>
    <x v="40"/>
    <s v="SC - Charleston"/>
    <n v="74"/>
    <s v="CRANIAL &amp; PERIPHERAL NERVE DISORDERS W/O MCC"/>
    <n v="78"/>
    <s v="Medium "/>
    <n v="15462.49"/>
    <n v="10866.53"/>
    <n v="4596.21"/>
  </r>
  <r>
    <s v="GRAND STRAND REG MED CENTER"/>
    <s v="MYRTLE BEACH"/>
    <s v="SC"/>
    <x v="40"/>
    <s v="SC - Charleston"/>
    <n v="74"/>
    <s v="CRANIAL &amp; PERIPHERAL NERVE DISORDERS W/O MCC"/>
    <n v="27"/>
    <s v="Low"/>
    <n v="12085.36"/>
    <n v="6421.16"/>
    <n v="8233.42"/>
  </r>
  <r>
    <s v="PALMETTO HEALTH BAPTIST"/>
    <s v="COLUMBIA"/>
    <s v="SC"/>
    <x v="40"/>
    <s v="SC - Columbia"/>
    <n v="74"/>
    <s v="CRANIAL &amp; PERIPHERAL NERVE DISORDERS W/O MCC"/>
    <n v="56"/>
    <s v="Medium "/>
    <n v="11358.36"/>
    <n v="13576"/>
    <n v="7357"/>
  </r>
  <r>
    <s v="CAROLINAS HOSPITAL SYSTEM"/>
    <s v="FLORENCE"/>
    <s v="SC"/>
    <x v="40"/>
    <s v="SC - Florence"/>
    <n v="74"/>
    <s v="CRANIAL &amp; PERIPHERAL NERVE DISORDERS W/O MCC"/>
    <n v="62"/>
    <s v="Medium "/>
    <n v="14627.89"/>
    <n v="6120.29"/>
    <n v="5693.74"/>
  </r>
  <r>
    <s v="AVERA MCKENNAN HOSPITAL &amp; UNIVERSITY HEALTH CENTER"/>
    <s v="SIOUX FALLS"/>
    <s v="SD"/>
    <x v="41"/>
    <s v="SD - Sioux Falls"/>
    <n v="74"/>
    <s v="CRANIAL &amp; PERIPHERAL NERVE DISORDERS W/O MCC"/>
    <n v="61"/>
    <s v="Medium "/>
    <n v="16219.96"/>
    <n v="8502.92"/>
    <n v="7690.4"/>
  </r>
  <r>
    <s v="SANFORD USD MEDICAL CENTER"/>
    <s v="SIOUX FALLS"/>
    <s v="SD"/>
    <x v="41"/>
    <s v="SD - Sioux Falls"/>
    <n v="74"/>
    <s v="CRANIAL &amp; PERIPHERAL NERVE DISORDERS W/O MCC"/>
    <n v="43"/>
    <s v="Low"/>
    <n v="10829.18"/>
    <n v="4491.16"/>
    <n v="3128.33"/>
  </r>
  <r>
    <s v="RAPID CITY REGIONAL HOSPITAL"/>
    <s v="RAPID CITY"/>
    <s v="SD"/>
    <x v="41"/>
    <s v="SD - Rapid City"/>
    <n v="74"/>
    <s v="CRANIAL &amp; PERIPHERAL NERVE DISORDERS W/O MCC"/>
    <n v="54"/>
    <s v="Medium "/>
    <n v="33324.879999999997"/>
    <n v="16010.08"/>
    <n v="8142.68"/>
  </r>
  <r>
    <s v="JACKSON-MADISON COUNTY GENERAL HOSPITAL"/>
    <s v="JACKSON"/>
    <s v="TN"/>
    <x v="42"/>
    <s v="TN - Jackson"/>
    <n v="74"/>
    <s v="CRANIAL &amp; PERIPHERAL NERVE DISORDERS W/O MCC"/>
    <n v="58"/>
    <s v="Medium "/>
    <n v="22380.69"/>
    <n v="6269.58"/>
    <n v="6074.48"/>
  </r>
  <r>
    <s v="BLOUNT MEMORIAL HOSPITAL"/>
    <s v="MARYVILLE"/>
    <s v="TN"/>
    <x v="42"/>
    <s v="TN - Knoxville"/>
    <n v="74"/>
    <s v="CRANIAL &amp; PERIPHERAL NERVE DISORDERS W/O MCC"/>
    <n v="50"/>
    <s v="Medium "/>
    <n v="32162.42"/>
    <n v="6288.6"/>
    <n v="11623.67"/>
  </r>
  <r>
    <s v="WELLMONT BRISTOL REGIONAL MEDICAL CENTER"/>
    <s v="BRISTOL"/>
    <s v="TN"/>
    <x v="42"/>
    <s v="TN - Kingsport"/>
    <n v="74"/>
    <s v="CRANIAL &amp; PERIPHERAL NERVE DISORDERS W/O MCC"/>
    <n v="26"/>
    <s v="Low"/>
    <n v="16757.09"/>
    <n v="4454.47"/>
    <n v="6164.4"/>
  </r>
  <r>
    <s v="UNIVERSITY OF TN MEMORIAL HOSPITAL"/>
    <s v="KNOXVILLE"/>
    <s v="TN"/>
    <x v="42"/>
    <s v="TN - Knoxville"/>
    <n v="74"/>
    <s v="CRANIAL &amp; PERIPHERAL NERVE DISORDERS W/O MCC"/>
    <n v="45"/>
    <s v="Low"/>
    <n v="111992.9"/>
    <n v="4946.3"/>
    <n v="4811.1400000000003"/>
  </r>
  <r>
    <s v="GATEWAY MEDICAL CENTER"/>
    <s v="CLARKSVILLE"/>
    <s v="TN"/>
    <x v="42"/>
    <s v="TN - Nashville"/>
    <n v="74"/>
    <s v="CRANIAL &amp; PERIPHERAL NERVE DISORDERS W/O MCC"/>
    <n v="56"/>
    <s v="Medium "/>
    <n v="57438.93"/>
    <n v="11866.68"/>
    <n v="5889.29"/>
  </r>
  <r>
    <s v="VANDERBILT UNIVERSITY HOSPITAL"/>
    <s v="NASHVILLE"/>
    <s v="TN"/>
    <x v="42"/>
    <s v="TN - Nashville"/>
    <n v="74"/>
    <s v="CRANIAL &amp; PERIPHERAL NERVE DISORDERS W/O MCC"/>
    <n v="62"/>
    <s v="Medium "/>
    <n v="31275.85"/>
    <n v="4202.6400000000003"/>
    <n v="7870.49"/>
  </r>
  <r>
    <s v="BAPTIST MEMORIAL HOSPITAL"/>
    <s v="MEMPHIS"/>
    <s v="TN"/>
    <x v="42"/>
    <s v="TN - Memphis"/>
    <n v="74"/>
    <s v="CRANIAL &amp; PERIPHERAL NERVE DISORDERS W/O MCC"/>
    <n v="171"/>
    <s v="High"/>
    <n v="11542.78"/>
    <n v="11253.39"/>
    <n v="5262.7"/>
  </r>
  <r>
    <s v="METHODIST HEALTHCARE MEMPHIS HOSPITALS"/>
    <s v="MEMPHIS"/>
    <s v="TN"/>
    <x v="42"/>
    <s v="TN - Memphis"/>
    <n v="74"/>
    <s v="CRANIAL &amp; PERIPHERAL NERVE DISORDERS W/O MCC"/>
    <n v="27"/>
    <s v="Low"/>
    <n v="25550.19"/>
    <n v="9762.39"/>
    <n v="3516.77"/>
  </r>
  <r>
    <s v="MIDDLE TENNESSEE MEDICAL CENTER INC"/>
    <s v="MURFREESBORO"/>
    <s v="TN"/>
    <x v="42"/>
    <s v="TN - Nashville"/>
    <n v="74"/>
    <s v="CRANIAL &amp; PERIPHERAL NERVE DISORDERS W/O MCC"/>
    <n v="61"/>
    <s v="Medium "/>
    <n v="19453.099999999999"/>
    <n v="6368.71"/>
    <n v="4720.7700000000004"/>
  </r>
  <r>
    <s v="JOHNSON CITY MEDICAL CENTER"/>
    <s v="JOHNSON CITY"/>
    <s v="TN"/>
    <x v="42"/>
    <s v="TN - Johnson City"/>
    <n v="74"/>
    <s v="CRANIAL &amp; PERIPHERAL NERVE DISORDERS W/O MCC"/>
    <n v="21"/>
    <s v="Low"/>
    <n v="27198.54"/>
    <n v="5598.01"/>
    <n v="3539.75"/>
  </r>
  <r>
    <s v="DYERSBURG REGIONAL MEDICAL CENTER"/>
    <s v="DYERSBURG"/>
    <s v="TN"/>
    <x v="42"/>
    <s v="TN - Memphis"/>
    <n v="74"/>
    <s v="CRANIAL &amp; PERIPHERAL NERVE DISORDERS W/O MCC"/>
    <n v="41"/>
    <s v="Low"/>
    <n v="51143.85"/>
    <n v="36064.93"/>
    <n v="22482.71"/>
  </r>
  <r>
    <s v="ST THOMAS HOSPITAL"/>
    <s v="NASHVILLE"/>
    <s v="TN"/>
    <x v="42"/>
    <s v="TN - Nashville"/>
    <n v="74"/>
    <s v="CRANIAL &amp; PERIPHERAL NERVE DISORDERS W/O MCC"/>
    <n v="61"/>
    <s v="Medium "/>
    <n v="21043.38"/>
    <n v="5064.7700000000004"/>
    <n v="7631.99"/>
  </r>
  <r>
    <s v="MEMORIAL HEALTHCARE SYSTEM  INC"/>
    <s v="CHATTANOOGA"/>
    <s v="TN"/>
    <x v="42"/>
    <s v="TN - Chattanooga"/>
    <n v="74"/>
    <s v="CRANIAL &amp; PERIPHERAL NERVE DISORDERS W/O MCC"/>
    <n v="44"/>
    <s v="Low"/>
    <n v="11447.61"/>
    <n v="12426.51"/>
    <n v="4006.17"/>
  </r>
  <r>
    <s v="ERLANGER MEDICAL CENTER"/>
    <s v="CHATTANOOGA"/>
    <s v="TN"/>
    <x v="42"/>
    <s v="TN - Chattanooga"/>
    <n v="74"/>
    <s v="CRANIAL &amp; PERIPHERAL NERVE DISORDERS W/O MCC"/>
    <n v="37"/>
    <s v="Low"/>
    <n v="19088.18"/>
    <n v="9391.73"/>
    <n v="5770.45"/>
  </r>
  <r>
    <s v="TENNOVA HEALTHCARE"/>
    <s v="KNOXVILLE"/>
    <s v="TN"/>
    <x v="42"/>
    <s v="TN - Knoxville"/>
    <n v="74"/>
    <s v="CRANIAL &amp; PERIPHERAL NERVE DISORDERS W/O MCC"/>
    <n v="155"/>
    <s v="High"/>
    <n v="35405.71"/>
    <n v="4472.7"/>
    <n v="3856.06"/>
  </r>
  <r>
    <s v="FORT SANDERS REGIONAL MEDICAL CENTER"/>
    <s v="KNOXVILLE"/>
    <s v="TN"/>
    <x v="42"/>
    <s v="TN - Knoxville"/>
    <n v="74"/>
    <s v="CRANIAL &amp; PERIPHERAL NERVE DISORDERS W/O MCC"/>
    <n v="32"/>
    <s v="Low"/>
    <n v="42283.37"/>
    <n v="10224.870000000001"/>
    <n v="6100.17"/>
  </r>
  <r>
    <s v="BAPTIST HOSPITAL"/>
    <s v="NASHVILLE"/>
    <s v="TN"/>
    <x v="42"/>
    <s v="TN - Nashville"/>
    <n v="74"/>
    <s v="CRANIAL &amp; PERIPHERAL NERVE DISORDERS W/O MCC"/>
    <n v="68"/>
    <s v="Medium "/>
    <n v="17850.54"/>
    <n v="5098.9799999999996"/>
    <n v="9095.07"/>
  </r>
  <r>
    <s v="RIVER PARK HOSPITAL"/>
    <s v="MC MINNVILLE"/>
    <s v="TN"/>
    <x v="42"/>
    <s v="TN - Nashville"/>
    <n v="74"/>
    <s v="CRANIAL &amp; PERIPHERAL NERVE DISORDERS W/O MCC"/>
    <n v="69"/>
    <s v="Medium "/>
    <n v="24617.33"/>
    <n v="6890.42"/>
    <n v="3655.02"/>
  </r>
  <r>
    <s v="CENTENNIAL MEDICAL CENTER"/>
    <s v="NASHVILLE"/>
    <s v="TN"/>
    <x v="42"/>
    <s v="TN - Nashville"/>
    <n v="74"/>
    <s v="CRANIAL &amp; PERIPHERAL NERVE DISORDERS W/O MCC"/>
    <n v="55"/>
    <s v="Medium "/>
    <n v="18787"/>
    <n v="6344.37"/>
    <n v="4714.99"/>
  </r>
  <r>
    <s v="ST FRANCIS HOSPITAL"/>
    <s v="MEMPHIS"/>
    <s v="TN"/>
    <x v="42"/>
    <s v="TN - Memphis"/>
    <n v="74"/>
    <s v="CRANIAL &amp; PERIPHERAL NERVE DISORDERS W/O MCC"/>
    <n v="45"/>
    <s v="Low"/>
    <n v="32164"/>
    <n v="7017.87"/>
    <n v="5046.3"/>
  </r>
  <r>
    <s v="SAINT FRANCIS BARTLETT MEDICAL CENTER"/>
    <s v="BARTLETT"/>
    <s v="TN"/>
    <x v="42"/>
    <s v="TN - Memphis"/>
    <n v="74"/>
    <s v="CRANIAL &amp; PERIPHERAL NERVE DISORDERS W/O MCC"/>
    <n v="77"/>
    <s v="Medium "/>
    <n v="19992.95"/>
    <n v="6319.85"/>
    <n v="3367.62"/>
  </r>
  <r>
    <s v="UNITED REGIONAL HEALTH CARE SYSTEM"/>
    <s v="WICHITA FALLS"/>
    <s v="TX"/>
    <x v="43"/>
    <s v="TX - Wichita Falls"/>
    <n v="74"/>
    <s v="CRANIAL &amp; PERIPHERAL NERVE DISORDERS W/O MCC"/>
    <n v="49"/>
    <s v="Low"/>
    <n v="21256.720000000001"/>
    <n v="10883.53"/>
    <n v="5001.82"/>
  </r>
  <r>
    <s v="ST JOSEPH REGIONAL HEALTH CENTER"/>
    <s v="BRYAN"/>
    <s v="TX"/>
    <x v="43"/>
    <s v="TX - Bryan"/>
    <n v="74"/>
    <s v="CRANIAL &amp; PERIPHERAL NERVE DISORDERS W/O MCC"/>
    <n v="66"/>
    <s v="Medium "/>
    <n v="37300.269999999997"/>
    <n v="12337.2"/>
    <n v="3770.76"/>
  </r>
  <r>
    <s v="UNIVERSITY OF TEXAS MEDICAL BRANCH GAL"/>
    <s v="GALVESTON"/>
    <s v="TX"/>
    <x v="43"/>
    <s v="TX - Houston"/>
    <n v="74"/>
    <s v="CRANIAL &amp; PERIPHERAL NERVE DISORDERS W/O MCC"/>
    <n v="54"/>
    <s v="Medium "/>
    <n v="18373.87"/>
    <n v="7253.86"/>
    <n v="5020.08"/>
  </r>
  <r>
    <s v="BAYLOR UNIVERSITY MEDICAL CENTER"/>
    <s v="DALLAS"/>
    <s v="TX"/>
    <x v="43"/>
    <s v="TX - Dallas"/>
    <n v="74"/>
    <s v="CRANIAL &amp; PERIPHERAL NERVE DISORDERS W/O MCC"/>
    <n v="57"/>
    <s v="Medium "/>
    <n v="15041.24"/>
    <n v="6172.97"/>
    <n v="11360.73"/>
  </r>
  <r>
    <s v="LAREDO MEDICAL CENTER"/>
    <s v="LAREDO"/>
    <s v="TX"/>
    <x v="43"/>
    <s v="TX - San Antonio"/>
    <n v="74"/>
    <s v="CRANIAL &amp; PERIPHERAL NERVE DISORDERS W/O MCC"/>
    <n v="72"/>
    <s v="Medium "/>
    <n v="68852.240000000005"/>
    <n v="5474.39"/>
    <n v="8519.64"/>
  </r>
  <r>
    <s v="VHS HARLINGEN HOSPITAL COMPANY LLC"/>
    <s v="HARLINGEN"/>
    <s v="TX"/>
    <x v="43"/>
    <s v="TX - Harlingen"/>
    <n v="74"/>
    <s v="CRANIAL &amp; PERIPHERAL NERVE DISORDERS W/O MCC"/>
    <n v="70"/>
    <s v="Medium "/>
    <n v="13991.02"/>
    <n v="10651.48"/>
    <n v="5809.43"/>
  </r>
  <r>
    <s v="CHRISTUS HOSPITAL"/>
    <s v="BEAUMONT"/>
    <s v="TX"/>
    <x v="43"/>
    <s v="TX - Beaumont"/>
    <n v="74"/>
    <s v="CRANIAL &amp; PERIPHERAL NERVE DISORDERS W/O MCC"/>
    <n v="55"/>
    <s v="Medium "/>
    <n v="26595.14"/>
    <n v="13425.88"/>
    <n v="8575.5300000000007"/>
  </r>
  <r>
    <s v="GOOD SHEPHERD MEDICAL CENTER"/>
    <s v="LONGVIEW"/>
    <s v="TX"/>
    <x v="43"/>
    <s v="TX - Longview"/>
    <n v="74"/>
    <s v="CRANIAL &amp; PERIPHERAL NERVE DISORDERS W/O MCC"/>
    <n v="55"/>
    <s v="Medium "/>
    <n v="42237.01"/>
    <n v="8840.9500000000007"/>
    <n v="5148.84"/>
  </r>
  <r>
    <s v="COVENANT MEDICAL CENTER"/>
    <s v="LUBBOCK"/>
    <s v="TX"/>
    <x v="43"/>
    <s v="TX - Lubbock"/>
    <n v="74"/>
    <s v="CRANIAL &amp; PERIPHERAL NERVE DISORDERS W/O MCC"/>
    <n v="50"/>
    <s v="Medium "/>
    <n v="13556.61"/>
    <n v="6268.88"/>
    <n v="7049.99"/>
  </r>
  <r>
    <s v="UT SOUTHWESTERN UNIVERSITY HOSPITAL"/>
    <s v="DALLAS"/>
    <s v="TX"/>
    <x v="43"/>
    <s v="TX - Dallas"/>
    <n v="74"/>
    <s v="CRANIAL &amp; PERIPHERAL NERVE DISORDERS W/O MCC"/>
    <n v="94"/>
    <s v="High"/>
    <n v="26176.07"/>
    <n v="12075.53"/>
    <n v="11417.56"/>
  </r>
  <r>
    <s v="CHRISTUS SPOHN HOSPITAL CORPUS CHRISTI"/>
    <s v="CORPUS CHRISTI"/>
    <s v="TX"/>
    <x v="43"/>
    <s v="TX - Corpus Christi"/>
    <n v="74"/>
    <s v="CRANIAL &amp; PERIPHERAL NERVE DISORDERS W/O MCC"/>
    <n v="71"/>
    <s v="Medium "/>
    <n v="20476.849999999999"/>
    <n v="4466.46"/>
    <n v="11534.59"/>
  </r>
  <r>
    <s v="METHODIST DALLAS MEDICAL CENTER"/>
    <s v="DALLAS"/>
    <s v="TX"/>
    <x v="43"/>
    <s v="TX - Dallas"/>
    <n v="74"/>
    <s v="CRANIAL &amp; PERIPHERAL NERVE DISORDERS W/O MCC"/>
    <n v="53"/>
    <s v="Medium "/>
    <n v="16226.06"/>
    <n v="7764.03"/>
    <n v="9755.7099999999991"/>
  </r>
  <r>
    <s v="SCOTT &amp; WHITE MEMORIAL HOSPITAL"/>
    <s v="TEMPLE"/>
    <s v="TX"/>
    <x v="43"/>
    <s v="TX - Temple"/>
    <n v="74"/>
    <s v="CRANIAL &amp; PERIPHERAL NERVE DISORDERS W/O MCC"/>
    <n v="57"/>
    <s v="Medium "/>
    <n v="39706.629999999997"/>
    <n v="5335.48"/>
    <n v="5604.55"/>
  </r>
  <r>
    <s v="SETON MEDICAL CENTER AUSTIN"/>
    <s v="AUSTIN"/>
    <s v="TX"/>
    <x v="43"/>
    <s v="TX - Austin"/>
    <n v="74"/>
    <s v="CRANIAL &amp; PERIPHERAL NERVE DISORDERS W/O MCC"/>
    <n v="67"/>
    <s v="Medium "/>
    <n v="10181.77"/>
    <n v="14026.61"/>
    <n v="9440.7099999999991"/>
  </r>
  <r>
    <s v="BAPTIST MEDICAL CENTER"/>
    <s v="SAN ANTONIO"/>
    <s v="TX"/>
    <x v="43"/>
    <s v="TX - San Antonio"/>
    <n v="74"/>
    <s v="CRANIAL &amp; PERIPHERAL NERVE DISORDERS W/O MCC"/>
    <n v="143"/>
    <s v="High"/>
    <n v="31149.25"/>
    <n v="4579.79"/>
    <n v="5375.76"/>
  </r>
  <r>
    <s v="TEXAS HEALTH ARLINGTON MEMORIAL HOSPITAL"/>
    <s v="ARLINGTON"/>
    <s v="TX"/>
    <x v="43"/>
    <s v="TX - Fort Worth"/>
    <n v="74"/>
    <s v="CRANIAL &amp; PERIPHERAL NERVE DISORDERS W/O MCC"/>
    <n v="62"/>
    <s v="Medium "/>
    <n v="14896.7"/>
    <n v="8419.0400000000009"/>
    <n v="5337.16"/>
  </r>
  <r>
    <s v="MEMORIAL HERMANN TEXAS MEDICAL CENTER"/>
    <s v="HOUSTON"/>
    <s v="TX"/>
    <x v="43"/>
    <s v="TX - Houston"/>
    <n v="74"/>
    <s v="CRANIAL &amp; PERIPHERAL NERVE DISORDERS W/O MCC"/>
    <n v="43"/>
    <s v="Low"/>
    <n v="14774.17"/>
    <n v="6159.01"/>
    <n v="6152.65"/>
  </r>
  <r>
    <s v="BAYLOR MEDICAL CENTER AT IRVING"/>
    <s v="IRVING"/>
    <s v="TX"/>
    <x v="43"/>
    <s v="TX - Dallas"/>
    <n v="74"/>
    <s v="CRANIAL &amp; PERIPHERAL NERVE DISORDERS W/O MCC"/>
    <n v="70"/>
    <s v="Medium "/>
    <n v="27939.72"/>
    <n v="7015.54"/>
    <n v="10870.67"/>
  </r>
  <r>
    <s v="EAST TEXAS MEDICAL CENTER"/>
    <s v="TYLER"/>
    <s v="TX"/>
    <x v="43"/>
    <s v="TX - Tyler"/>
    <n v="74"/>
    <s v="CRANIAL &amp; PERIPHERAL NERVE DISORDERS W/O MCC"/>
    <n v="59"/>
    <s v="Medium "/>
    <n v="67484.820000000007"/>
    <n v="6279.58"/>
    <n v="4761.28"/>
  </r>
  <r>
    <s v="NORTH HILLS HOSPITAL"/>
    <s v="NORTH RICHLAND"/>
    <s v="TX"/>
    <x v="43"/>
    <s v="TX - Fort Worth"/>
    <n v="74"/>
    <s v="CRANIAL &amp; PERIPHERAL NERVE DISORDERS W/O MCC"/>
    <n v="62"/>
    <s v="Medium "/>
    <n v="19272.84"/>
    <n v="5445.2"/>
    <n v="7088.7"/>
  </r>
  <r>
    <s v="BAYSHORE MEDICAL CENTER"/>
    <s v="PASADENA"/>
    <s v="TX"/>
    <x v="43"/>
    <s v="TX - Houston"/>
    <n v="74"/>
    <s v="CRANIAL &amp; PERIPHERAL NERVE DISORDERS W/O MCC"/>
    <n v="37"/>
    <s v="Low"/>
    <n v="16585.63"/>
    <n v="8463.6299999999992"/>
    <n v="3256.94"/>
  </r>
  <r>
    <s v="MOTHER FRANCES HOSPITAL"/>
    <s v="TYLER"/>
    <s v="TX"/>
    <x v="43"/>
    <s v="TX - Tyler"/>
    <n v="74"/>
    <s v="CRANIAL &amp; PERIPHERAL NERVE DISORDERS W/O MCC"/>
    <n v="54"/>
    <s v="Medium "/>
    <n v="51908.72"/>
    <n v="4738.3999999999996"/>
    <n v="4814.7700000000004"/>
  </r>
  <r>
    <s v="LAS PALMAS MEDICAL CENTER"/>
    <s v="EL PASO"/>
    <s v="TX"/>
    <x v="43"/>
    <s v="TX - El Paso"/>
    <n v="74"/>
    <s v="CRANIAL &amp; PERIPHERAL NERVE DISORDERS W/O MCC"/>
    <n v="46"/>
    <s v="Low"/>
    <n v="29871.27"/>
    <n v="4988.95"/>
    <n v="3896.3"/>
  </r>
  <r>
    <s v="SOUTH TEXAS HEALTH SYSTEM"/>
    <s v="EDINBURG"/>
    <s v="TX"/>
    <x v="43"/>
    <s v="TX - McAllen"/>
    <n v="74"/>
    <s v="CRANIAL &amp; PERIPHERAL NERVE DISORDERS W/O MCC"/>
    <n v="41"/>
    <s v="Low"/>
    <n v="52816.14"/>
    <n v="4953.87"/>
    <n v="7367.72"/>
  </r>
  <r>
    <s v="KNAPP MEDICAL CENTER"/>
    <s v="WESLACO"/>
    <s v="TX"/>
    <x v="43"/>
    <s v="TX - Harlingen"/>
    <n v="74"/>
    <s v="CRANIAL &amp; PERIPHERAL NERVE DISORDERS W/O MCC"/>
    <n v="36"/>
    <s v="Low"/>
    <n v="32514.68"/>
    <n v="5774.44"/>
    <n v="3165.06"/>
  </r>
  <r>
    <s v="MEDICAL CENTER HOSPITAL"/>
    <s v="ODESSA"/>
    <s v="TX"/>
    <x v="43"/>
    <s v="TX - Odessa"/>
    <n v="74"/>
    <s v="CRANIAL &amp; PERIPHERAL NERVE DISORDERS W/O MCC"/>
    <n v="66"/>
    <s v="Medium "/>
    <n v="16147.66"/>
    <n v="8596.1299999999992"/>
    <n v="5251.28"/>
  </r>
  <r>
    <s v="MIDLAND MEMORIAL HOSPITAL"/>
    <s v="MIDLAND"/>
    <s v="TX"/>
    <x v="43"/>
    <s v="TX - Odessa"/>
    <n v="74"/>
    <s v="CRANIAL &amp; PERIPHERAL NERVE DISORDERS W/O MCC"/>
    <n v="47"/>
    <s v="Low"/>
    <n v="18144.080000000002"/>
    <n v="11693.98"/>
    <n v="7089.01"/>
  </r>
  <r>
    <s v="TEXAS HEALTH HARRIS METHODIST FORT WORTH"/>
    <s v="FORT WORTH"/>
    <s v="TX"/>
    <x v="43"/>
    <s v="TX - Fort Worth"/>
    <n v="74"/>
    <s v="CRANIAL &amp; PERIPHERAL NERVE DISORDERS W/O MCC"/>
    <n v="46"/>
    <s v="Low"/>
    <n v="22131.119999999999"/>
    <n v="11640.67"/>
    <n v="3613.33"/>
  </r>
  <r>
    <s v="BAYLOR ALL SAINTS MEDICAL CENTER AT FW"/>
    <s v="FORT WORTH"/>
    <s v="TX"/>
    <x v="43"/>
    <s v="TX - Fort Worth"/>
    <n v="74"/>
    <s v="CRANIAL &amp; PERIPHERAL NERVE DISORDERS W/O MCC"/>
    <n v="43"/>
    <s v="Low"/>
    <n v="11909.45"/>
    <n v="8327.59"/>
    <n v="6077.56"/>
  </r>
  <r>
    <s v="MISSION REGIONAL MEDICAL CENTER"/>
    <s v="MISSION"/>
    <s v="TX"/>
    <x v="43"/>
    <s v="TX - McAllen"/>
    <n v="74"/>
    <s v="CRANIAL &amp; PERIPHERAL NERVE DISORDERS W/O MCC"/>
    <n v="65"/>
    <s v="Medium "/>
    <n v="27750.9"/>
    <n v="5637.05"/>
    <n v="3979.18"/>
  </r>
  <r>
    <s v="MEMORIAL HERMANN HOSPITAL SYSTEM"/>
    <s v="HOUSTON"/>
    <s v="TX"/>
    <x v="43"/>
    <s v="TX - Houston"/>
    <n v="74"/>
    <s v="CRANIAL &amp; PERIPHERAL NERVE DISORDERS W/O MCC"/>
    <n v="79"/>
    <s v="Medium "/>
    <n v="17431.61"/>
    <n v="7160.3"/>
    <n v="5215.68"/>
  </r>
  <r>
    <s v="ST LUKES EPISCOPAL HOSPITAL"/>
    <s v="HOUSTON"/>
    <s v="TX"/>
    <x v="43"/>
    <s v="TX - Houston"/>
    <n v="74"/>
    <s v="CRANIAL &amp; PERIPHERAL NERVE DISORDERS W/O MCC"/>
    <n v="25"/>
    <s v="Low"/>
    <n v="16980.09"/>
    <n v="6025.36"/>
    <n v="3221.9"/>
  </r>
  <r>
    <s v="NORTHWEST TEXAS HOSPITAL"/>
    <s v="AMARILLO"/>
    <s v="TX"/>
    <x v="43"/>
    <s v="TX - Amarillo"/>
    <n v="74"/>
    <s v="CRANIAL &amp; PERIPHERAL NERVE DISORDERS W/O MCC"/>
    <n v="53"/>
    <s v="Medium "/>
    <n v="27191.32"/>
    <n v="3983.02"/>
    <n v="7402.65"/>
  </r>
  <r>
    <s v="MEMORIAL HEALTH SYSTEM OF EAST TEXAS- LUFKIN"/>
    <s v="LUFKIN"/>
    <s v="TX"/>
    <x v="43"/>
    <s v="TX - Houston"/>
    <n v="74"/>
    <s v="CRANIAL &amp; PERIPHERAL NERVE DISORDERS W/O MCC"/>
    <n v="52"/>
    <s v="Medium "/>
    <n v="20070.71"/>
    <n v="5470.96"/>
    <n v="5996.64"/>
  </r>
  <r>
    <s v="UNIVERSITY HEALTH SYSTEM"/>
    <s v="SAN ANTONIO"/>
    <s v="TX"/>
    <x v="43"/>
    <s v="TX - San Antonio"/>
    <n v="74"/>
    <s v="CRANIAL &amp; PERIPHERAL NERVE DISORDERS W/O MCC"/>
    <n v="48"/>
    <s v="Low"/>
    <n v="28256.78"/>
    <n v="5849.54"/>
    <n v="6779.21"/>
  </r>
  <r>
    <s v="CONROE REGIONAL MEDICAL CENTER"/>
    <s v="CONROE"/>
    <s v="TX"/>
    <x v="43"/>
    <s v="TX - Houston"/>
    <n v="74"/>
    <s v="CRANIAL &amp; PERIPHERAL NERVE DISORDERS W/O MCC"/>
    <n v="42"/>
    <s v="Low"/>
    <n v="24888.46"/>
    <n v="5654.01"/>
    <n v="5200.6000000000004"/>
  </r>
  <r>
    <s v="HENDRICK MEDICAL CENTER"/>
    <s v="ABILENE"/>
    <s v="TX"/>
    <x v="43"/>
    <s v="TX - Abilene"/>
    <n v="74"/>
    <s v="CRANIAL &amp; PERIPHERAL NERVE DISORDERS W/O MCC"/>
    <n v="32"/>
    <s v="Low"/>
    <n v="9891.06"/>
    <n v="13563.53"/>
    <n v="5353.55"/>
  </r>
  <r>
    <s v="BAPTIST ST ANTHONYS HEALTH SYSTEM-BAPTIST CAMPUS"/>
    <s v="AMARILLO"/>
    <s v="TX"/>
    <x v="43"/>
    <s v="TX - Amarillo"/>
    <n v="74"/>
    <s v="CRANIAL &amp; PERIPHERAL NERVE DISORDERS W/O MCC"/>
    <n v="77"/>
    <s v="Medium "/>
    <n v="16603.310000000001"/>
    <n v="7483.42"/>
    <n v="9612.6"/>
  </r>
  <r>
    <s v="CHRISTUS SANTA ROSA HOSPITAL"/>
    <s v="SAN ANTONIO"/>
    <s v="TX"/>
    <x v="43"/>
    <s v="TX - San Antonio"/>
    <n v="74"/>
    <s v="CRANIAL &amp; PERIPHERAL NERVE DISORDERS W/O MCC"/>
    <n v="41"/>
    <s v="Low"/>
    <n v="48525.07"/>
    <n v="7355.15"/>
    <n v="5906.34"/>
  </r>
  <r>
    <s v="BAYLOR MEDICAL CENTER AT GARLAND"/>
    <s v="GARLAND"/>
    <s v="TX"/>
    <x v="43"/>
    <s v="TX - Dallas"/>
    <n v="74"/>
    <s v="CRANIAL &amp; PERIPHERAL NERVE DISORDERS W/O MCC"/>
    <n v="35"/>
    <s v="Low"/>
    <n v="20573.02"/>
    <n v="6988.53"/>
    <n v="9450.31"/>
  </r>
  <r>
    <s v="TEXOMA MEDICAL CENTER"/>
    <s v="DENISON"/>
    <s v="TX"/>
    <x v="43"/>
    <s v="TX - Dallas"/>
    <n v="74"/>
    <s v="CRANIAL &amp; PERIPHERAL NERVE DISORDERS W/O MCC"/>
    <n v="113"/>
    <s v="High"/>
    <n v="23022.81"/>
    <n v="5005.3999999999996"/>
    <n v="9357"/>
  </r>
  <r>
    <s v="METHODIST HOSPITAL THE"/>
    <s v="HOUSTON"/>
    <s v="TX"/>
    <x v="43"/>
    <s v="TX - Houston"/>
    <n v="74"/>
    <s v="CRANIAL &amp; PERIPHERAL NERVE DISORDERS W/O MCC"/>
    <n v="70"/>
    <s v="Medium "/>
    <n v="40438.239999999998"/>
    <n v="4214.17"/>
    <n v="3151.79"/>
  </r>
  <r>
    <s v="METHODIST HOSPITAL"/>
    <s v="SAN ANTONIO"/>
    <s v="TX"/>
    <x v="43"/>
    <s v="TX - San Antonio"/>
    <n v="74"/>
    <s v="CRANIAL &amp; PERIPHERAL NERVE DISORDERS W/O MCC"/>
    <n v="35"/>
    <s v="Low"/>
    <n v="26011.21"/>
    <n v="6319.43"/>
    <n v="7710.71"/>
  </r>
  <r>
    <s v="EAST TEXAS MEDICAL CENTER ATHENS"/>
    <s v="ATHENS"/>
    <s v="TX"/>
    <x v="43"/>
    <s v="TX - Dallas"/>
    <n v="74"/>
    <s v="CRANIAL &amp; PERIPHERAL NERVE DISORDERS W/O MCC"/>
    <n v="56"/>
    <s v="Medium "/>
    <n v="19497.66"/>
    <n v="7428.28"/>
    <n v="5511.21"/>
  </r>
  <r>
    <s v="SAN JACINTO METHODIST HOSPITAL"/>
    <s v="BAYTOWN"/>
    <s v="TX"/>
    <x v="43"/>
    <s v="TX - Houston"/>
    <n v="74"/>
    <s v="CRANIAL &amp; PERIPHERAL NERVE DISORDERS W/O MCC"/>
    <n v="53"/>
    <s v="Medium "/>
    <n v="27583.63"/>
    <n v="7313.36"/>
    <n v="4117.6099999999997"/>
  </r>
  <r>
    <s v="ST DAVIDS MEDICAL CENTER"/>
    <s v="AUSTIN"/>
    <s v="TX"/>
    <x v="43"/>
    <s v="TX - Austin"/>
    <n v="74"/>
    <s v="CRANIAL &amp; PERIPHERAL NERVE DISORDERS W/O MCC"/>
    <n v="68"/>
    <s v="Medium "/>
    <n v="32377.95"/>
    <n v="7248.52"/>
    <n v="9719.42"/>
  </r>
  <r>
    <s v="TEXAS HEALTH PRESBYTERIAN HOSPITAL  DALLAS"/>
    <s v="DALLAS"/>
    <s v="TX"/>
    <x v="43"/>
    <s v="TX - Dallas"/>
    <n v="74"/>
    <s v="CRANIAL &amp; PERIPHERAL NERVE DISORDERS W/O MCC"/>
    <n v="67"/>
    <s v="Medium "/>
    <n v="17308.45"/>
    <n v="5052.6499999999996"/>
    <n v="2724.68"/>
  </r>
  <r>
    <s v="TEXAS HEALTH PRESBYTERIAN HOSPITAL-WNJ"/>
    <s v="SHERMAN"/>
    <s v="TX"/>
    <x v="43"/>
    <s v="TX - Dallas"/>
    <n v="74"/>
    <s v="CRANIAL &amp; PERIPHERAL NERVE DISORDERS W/O MCC"/>
    <n v="67"/>
    <s v="Medium "/>
    <n v="43329.85"/>
    <n v="4122.12"/>
    <n v="3061.1"/>
  </r>
  <r>
    <s v="MEMORIAL HERMANN MEMORIAL CITY MEDICAL CENTER"/>
    <s v="HOUSTON"/>
    <s v="TX"/>
    <x v="43"/>
    <s v="TX - Houston"/>
    <n v="74"/>
    <s v="CRANIAL &amp; PERIPHERAL NERVE DISORDERS W/O MCC"/>
    <n v="54"/>
    <s v="Medium "/>
    <n v="40053.49"/>
    <n v="9326.7099999999991"/>
    <n v="4734.22"/>
  </r>
  <r>
    <s v="CLEAR LAKE REGIONAL MEDICAL CENTER"/>
    <s v="WEBSTER"/>
    <s v="TX"/>
    <x v="43"/>
    <s v="TX - Houston"/>
    <n v="74"/>
    <s v="CRANIAL &amp; PERIPHERAL NERVE DISORDERS W/O MCC"/>
    <n v="46"/>
    <s v="Low"/>
    <n v="33173.519999999997"/>
    <n v="6064.44"/>
    <n v="6661.76"/>
  </r>
  <r>
    <s v="DENTON REGIONAL MEDICAL CENTER"/>
    <s v="DENTON"/>
    <s v="TX"/>
    <x v="43"/>
    <s v="TX - Dallas"/>
    <n v="74"/>
    <s v="CRANIAL &amp; PERIPHERAL NERVE DISORDERS W/O MCC"/>
    <n v="70"/>
    <s v="Medium "/>
    <n v="17777.14"/>
    <n v="12370.98"/>
    <n v="20366.53"/>
  </r>
  <r>
    <s v="HOUSTON NORTHWEST MEDICAL CENTER"/>
    <s v="HOUSTON"/>
    <s v="TX"/>
    <x v="43"/>
    <s v="TX - Houston"/>
    <n v="74"/>
    <s v="CRANIAL &amp; PERIPHERAL NERVE DISORDERS W/O MCC"/>
    <n v="25"/>
    <s v="Low"/>
    <n v="19925.29"/>
    <n v="17321.14"/>
    <n v="12980.24"/>
  </r>
  <r>
    <s v="WEST HOUSTON MEDICAL CENTER"/>
    <s v="HOUSTON"/>
    <s v="TX"/>
    <x v="43"/>
    <s v="TX - Houston"/>
    <n v="74"/>
    <s v="CRANIAL &amp; PERIPHERAL NERVE DISORDERS W/O MCC"/>
    <n v="60"/>
    <s v="Medium "/>
    <n v="36326.480000000003"/>
    <n v="8582.9"/>
    <n v="3619.23"/>
  </r>
  <r>
    <s v="MEDICAL CITY DALLAS HOSPITAL"/>
    <s v="DALLAS"/>
    <s v="TX"/>
    <x v="43"/>
    <s v="TX - Dallas"/>
    <n v="74"/>
    <s v="CRANIAL &amp; PERIPHERAL NERVE DISORDERS W/O MCC"/>
    <n v="65"/>
    <s v="Medium "/>
    <n v="34447.269999999997"/>
    <n v="8195.5300000000007"/>
    <n v="4326.05"/>
  </r>
  <r>
    <s v="MEDICAL CENTER OF PLANO"/>
    <s v="PLANO"/>
    <s v="TX"/>
    <x v="43"/>
    <s v="TX - Dallas"/>
    <n v="74"/>
    <s v="CRANIAL &amp; PERIPHERAL NERVE DISORDERS W/O MCC"/>
    <n v="44"/>
    <s v="Low"/>
    <n v="22989.27"/>
    <n v="6924.37"/>
    <n v="8306.31"/>
  </r>
  <r>
    <s v="TOMBALL REGIONAL MEDICAL CENTER"/>
    <s v="TOMBALL"/>
    <s v="TX"/>
    <x v="43"/>
    <s v="TX - Houston"/>
    <n v="74"/>
    <s v="CRANIAL &amp; PERIPHERAL NERVE DISORDERS W/O MCC"/>
    <n v="31"/>
    <s v="Low"/>
    <n v="57194.33"/>
    <n v="8968.8799999999992"/>
    <n v="4889.93"/>
  </r>
  <r>
    <s v="PLAZA MEDICAL CENTER OF FORT WORTH"/>
    <s v="FORT WORTH"/>
    <s v="TX"/>
    <x v="43"/>
    <s v="TX - Fort Worth"/>
    <n v="74"/>
    <s v="CRANIAL &amp; PERIPHERAL NERVE DISORDERS W/O MCC"/>
    <n v="71"/>
    <s v="Medium "/>
    <n v="33360.76"/>
    <n v="6075.51"/>
    <n v="6281.17"/>
  </r>
  <r>
    <s v="MEDICAL CENTER OF ARLINGTON"/>
    <s v="ARLINGTON"/>
    <s v="TX"/>
    <x v="43"/>
    <s v="TX - Fort Worth"/>
    <n v="74"/>
    <s v="CRANIAL &amp; PERIPHERAL NERVE DISORDERS W/O MCC"/>
    <n v="61"/>
    <s v="Medium "/>
    <n v="11756.6"/>
    <n v="5149.6899999999996"/>
    <n v="4746.9799999999996"/>
  </r>
  <r>
    <s v="DOCTORS HOSPITAL"/>
    <s v="DALLAS"/>
    <s v="TX"/>
    <x v="43"/>
    <s v="TX - Dallas"/>
    <n v="74"/>
    <s v="CRANIAL &amp; PERIPHERAL NERVE DISORDERS W/O MCC"/>
    <n v="146"/>
    <s v="High"/>
    <n v="46181.75"/>
    <n v="6545.97"/>
    <n v="4504.16"/>
  </r>
  <r>
    <s v="UNIVERSITY MEDICAL CENTER"/>
    <s v="LUBBOCK"/>
    <s v="TX"/>
    <x v="43"/>
    <s v="TX - Lubbock"/>
    <n v="74"/>
    <s v="CRANIAL &amp; PERIPHERAL NERVE DISORDERS W/O MCC"/>
    <n v="47"/>
    <s v="Low"/>
    <n v="37018.959999999999"/>
    <n v="5175.84"/>
    <n v="4897.22"/>
  </r>
  <r>
    <s v="DALLAS REGIONAL MEDICAL CENTER"/>
    <s v="MESQUITE"/>
    <s v="TX"/>
    <x v="43"/>
    <s v="TX - Dallas"/>
    <n v="74"/>
    <s v="CRANIAL &amp; PERIPHERAL NERVE DISORDERS W/O MCC"/>
    <n v="45"/>
    <s v="Low"/>
    <n v="39051.449999999997"/>
    <n v="10305.84"/>
    <n v="4574.3100000000004"/>
  </r>
  <r>
    <s v="RIO GRANDE REGIONAL HOSPITAL"/>
    <s v="MCALLEN"/>
    <s v="TX"/>
    <x v="43"/>
    <s v="TX - McAllen"/>
    <n v="74"/>
    <s v="CRANIAL &amp; PERIPHERAL NERVE DISORDERS W/O MCC"/>
    <n v="44"/>
    <s v="Low"/>
    <n v="11350.02"/>
    <n v="5758.69"/>
    <n v="5160.59"/>
  </r>
  <r>
    <s v="KINGWOOD MEDICAL CENTER"/>
    <s v="KINGWOOD"/>
    <s v="TX"/>
    <x v="43"/>
    <s v="TX - Houston"/>
    <n v="74"/>
    <s v="CRANIAL &amp; PERIPHERAL NERVE DISORDERS W/O MCC"/>
    <n v="66"/>
    <s v="Medium "/>
    <n v="20753.830000000002"/>
    <n v="5123.6099999999997"/>
    <n v="6421.31"/>
  </r>
  <r>
    <s v="CHRISTUS ST MICHAEL HEALTH SYSTEM"/>
    <s v="TEXARKANA"/>
    <s v="TX"/>
    <x v="43"/>
    <s v="AR - Texarkana"/>
    <n v="74"/>
    <s v="CRANIAL &amp; PERIPHERAL NERVE DISORDERS W/O MCC"/>
    <n v="49"/>
    <s v="Low"/>
    <n v="38566.6"/>
    <n v="5739.07"/>
    <n v="5194.13"/>
  </r>
  <r>
    <s v="NORTH AUSTIN MEDICAL CENTER"/>
    <s v="AUSTIN"/>
    <s v="TX"/>
    <x v="43"/>
    <s v="TX - Austin"/>
    <n v="74"/>
    <s v="CRANIAL &amp; PERIPHERAL NERVE DISORDERS W/O MCC"/>
    <n v="48"/>
    <s v="Low"/>
    <n v="20463.740000000002"/>
    <n v="6485.61"/>
    <n v="12982.51"/>
  </r>
  <r>
    <s v="METHODIST WILLOWBROOK HOSPITAL"/>
    <s v="HOUSTON"/>
    <s v="TX"/>
    <x v="43"/>
    <s v="TX - Houston"/>
    <n v="74"/>
    <s v="CRANIAL &amp; PERIPHERAL NERVE DISORDERS W/O MCC"/>
    <n v="69"/>
    <s v="Medium "/>
    <n v="23968.66"/>
    <n v="6821.09"/>
    <n v="3959.72"/>
  </r>
  <r>
    <s v="MEMORIAL HERMANN KATY HOSPITAL"/>
    <s v="KATY"/>
    <s v="TX"/>
    <x v="43"/>
    <s v="TX - Houston"/>
    <n v="74"/>
    <s v="CRANIAL &amp; PERIPHERAL NERVE DISORDERS W/O MCC"/>
    <n v="34"/>
    <s v="Low"/>
    <n v="28194.46"/>
    <n v="6385.13"/>
    <n v="3782.23"/>
  </r>
  <r>
    <s v="DOCTORS HOSPITAL AT RENAISSANCE"/>
    <s v="EDINBURG"/>
    <s v="TX"/>
    <x v="43"/>
    <s v="TX - McAllen"/>
    <n v="74"/>
    <s v="CRANIAL &amp; PERIPHERAL NERVE DISORDERS W/O MCC"/>
    <n v="147"/>
    <s v="High"/>
    <n v="162245.10999999999"/>
    <n v="11173.89"/>
    <n v="17889.93"/>
  </r>
  <r>
    <s v="BAYLOR REGIONAL MEDICAL CENTER AT PLANO"/>
    <s v="PLANO"/>
    <s v="TX"/>
    <x v="43"/>
    <s v="TX - Dallas"/>
    <n v="74"/>
    <s v="CRANIAL &amp; PERIPHERAL NERVE DISORDERS W/O MCC"/>
    <n v="77"/>
    <s v="Medium "/>
    <n v="22466.33"/>
    <n v="4861.8100000000004"/>
    <n v="10971.62"/>
  </r>
  <r>
    <s v="UNIVERSITY HEALTH CARE/UNIV HOSPITALS AND  CLINICS"/>
    <s v="SALT LAKE CITY"/>
    <s v="UT"/>
    <x v="44"/>
    <s v="UT - Salt Lake City"/>
    <n v="74"/>
    <s v="CRANIAL &amp; PERIPHERAL NERVE DISORDERS W/O MCC"/>
    <n v="49"/>
    <s v="Low"/>
    <n v="71121.919999999998"/>
    <n v="6084.29"/>
    <n v="12496.62"/>
  </r>
  <r>
    <s v="FLETCHER ALLEN HOSPITAL OF VERMONT"/>
    <s v="BURLINGTON"/>
    <s v="VT"/>
    <x v="45"/>
    <s v="VT - Burlington"/>
    <n v="74"/>
    <s v="CRANIAL &amp; PERIPHERAL NERVE DISORDERS W/O MCC"/>
    <n v="27"/>
    <s v="Low"/>
    <n v="13679.89"/>
    <n v="9260.25"/>
    <n v="3432.52"/>
  </r>
  <r>
    <s v="ROCKINGHAM MEMORIAL HOSPITAL"/>
    <s v="HARRISONBURG"/>
    <s v="VA"/>
    <x v="46"/>
    <s v="VA - Charlottesville"/>
    <n v="74"/>
    <s v="CRANIAL &amp; PERIPHERAL NERVE DISORDERS W/O MCC"/>
    <n v="46"/>
    <s v="Low"/>
    <n v="49163.17"/>
    <n v="5036.09"/>
    <n v="4568.6000000000004"/>
  </r>
  <r>
    <s v="WINCHESTER MEDICAL CENTER INC"/>
    <s v="WINCHESTER"/>
    <s v="VA"/>
    <x v="46"/>
    <s v="VA - Winchester"/>
    <n v="74"/>
    <s v="CRANIAL &amp; PERIPHERAL NERVE DISORDERS W/O MCC"/>
    <n v="42"/>
    <s v="Low"/>
    <n v="21148.240000000002"/>
    <n v="7915.65"/>
    <n v="5700.39"/>
  </r>
  <r>
    <s v="SENTARA NORFOLK GENERAL HOSPITAL"/>
    <s v="NORFOLK"/>
    <s v="VA"/>
    <x v="46"/>
    <s v="VA - Norfolk"/>
    <n v="74"/>
    <s v="CRANIAL &amp; PERIPHERAL NERVE DISORDERS W/O MCC"/>
    <n v="61"/>
    <s v="Medium "/>
    <n v="23075.58"/>
    <n v="7371.32"/>
    <n v="4298.24"/>
  </r>
  <r>
    <s v="UNIVERSITY OF VIRGINIA MEDICAL CENTER"/>
    <s v="CHARLOTTESVILLE"/>
    <s v="VA"/>
    <x v="46"/>
    <s v="VA - Charlottesville"/>
    <n v="74"/>
    <s v="CRANIAL &amp; PERIPHERAL NERVE DISORDERS W/O MCC"/>
    <n v="69"/>
    <s v="Medium "/>
    <n v="13399.85"/>
    <n v="7645.45"/>
    <n v="4561.17"/>
  </r>
  <r>
    <s v="AUGUSTA HEALTH"/>
    <s v="FISHERSVILLE"/>
    <s v="VA"/>
    <x v="46"/>
    <s v="VA - Charlottesville"/>
    <n v="74"/>
    <s v="CRANIAL &amp; PERIPHERAL NERVE DISORDERS W/O MCC"/>
    <n v="61"/>
    <s v="Medium "/>
    <n v="23760.240000000002"/>
    <n v="3921.25"/>
    <n v="6956.24"/>
  </r>
  <r>
    <s v="CENTRA  HEALTH  INC"/>
    <s v="LYNCHBURG"/>
    <s v="VA"/>
    <x v="46"/>
    <s v="VA - Lynchburg"/>
    <n v="74"/>
    <s v="CRANIAL &amp; PERIPHERAL NERVE DISORDERS W/O MCC"/>
    <n v="40"/>
    <s v="Low"/>
    <n v="44658.29"/>
    <n v="6197.34"/>
    <n v="5252.62"/>
  </r>
  <r>
    <s v="MARY WASHINGTON HOSPITAL  INC"/>
    <s v="FREDERICKSBURG"/>
    <s v="VA"/>
    <x v="46"/>
    <s v="VA - Richmond"/>
    <n v="74"/>
    <s v="CRANIAL &amp; PERIPHERAL NERVE DISORDERS W/O MCC"/>
    <n v="69"/>
    <s v="Medium "/>
    <n v="57879.6"/>
    <n v="4968.87"/>
    <n v="3666.04"/>
  </r>
  <r>
    <s v="CARILION ROANOKE MEMORIAL CENTER"/>
    <s v="ROANOKE"/>
    <s v="VA"/>
    <x v="46"/>
    <s v="VA - Roanoke"/>
    <n v="74"/>
    <s v="CRANIAL &amp; PERIPHERAL NERVE DISORDERS W/O MCC"/>
    <n v="122"/>
    <s v="High"/>
    <n v="12401.44"/>
    <n v="13687.62"/>
    <n v="4587.05"/>
  </r>
  <r>
    <s v="MEDICAL COLLEGE OF VIRGINIA HOSPITALS"/>
    <s v="RICHMOND"/>
    <s v="VA"/>
    <x v="46"/>
    <s v="VA - Richmond"/>
    <n v="74"/>
    <s v="CRANIAL &amp; PERIPHERAL NERVE DISORDERS W/O MCC"/>
    <n v="55"/>
    <s v="Medium "/>
    <n v="7295.1"/>
    <n v="7519.82"/>
    <n v="3595.93"/>
  </r>
  <r>
    <s v="RIVERSIDE SHORE MEMORIAL HOSPITAL"/>
    <s v="NASSAWADOX"/>
    <s v="VA"/>
    <x v="46"/>
    <s v="VA - Norfolk"/>
    <n v="74"/>
    <s v="CRANIAL &amp; PERIPHERAL NERVE DISORDERS W/O MCC"/>
    <n v="45"/>
    <s v="Low"/>
    <n v="18615.189999999999"/>
    <n v="7116.27"/>
    <n v="7860.24"/>
  </r>
  <r>
    <s v="INOVA ALEXANDRIA HOSPITAL"/>
    <s v="ALEXANDRIA"/>
    <s v="VA"/>
    <x v="46"/>
    <s v="VA - Arlington"/>
    <n v="74"/>
    <s v="CRANIAL &amp; PERIPHERAL NERVE DISORDERS W/O MCC"/>
    <n v="48"/>
    <s v="Low"/>
    <n v="69533.06"/>
    <n v="12190.65"/>
    <n v="3193.29"/>
  </r>
  <r>
    <s v="SENTARA OBICI HOSPITAL"/>
    <s v="SUFFOLK"/>
    <s v="VA"/>
    <x v="46"/>
    <s v="VA - Norfolk"/>
    <n v="74"/>
    <s v="CRANIAL &amp; PERIPHERAL NERVE DISORDERS W/O MCC"/>
    <n v="27"/>
    <s v="Low"/>
    <n v="39392.14"/>
    <n v="6668.26"/>
    <n v="8895.33"/>
  </r>
  <r>
    <s v="SENTARA LEIGH HOSPITAL"/>
    <s v="NORFOLK"/>
    <s v="VA"/>
    <x v="46"/>
    <s v="VA - Norfolk"/>
    <n v="74"/>
    <s v="CRANIAL &amp; PERIPHERAL NERVE DISORDERS W/O MCC"/>
    <n v="70"/>
    <s v="Medium "/>
    <n v="23269.360000000001"/>
    <n v="11208.66"/>
    <n v="13247.31"/>
  </r>
  <r>
    <s v="VIRGINIA HOSPITAL CENTER - ARLINGTON"/>
    <s v="ARLINGTON"/>
    <s v="VA"/>
    <x v="46"/>
    <s v="VA - Arlington"/>
    <n v="74"/>
    <s v="CRANIAL &amp; PERIPHERAL NERVE DISORDERS W/O MCC"/>
    <n v="165"/>
    <s v="High"/>
    <n v="20489.86"/>
    <n v="13200.7"/>
    <n v="3818.68"/>
  </r>
  <r>
    <s v="RIVERSIDE REGIONAL MEDICAL CENTER"/>
    <s v="NEWPORT NEWS"/>
    <s v="VA"/>
    <x v="46"/>
    <s v="VA - Newport News"/>
    <n v="74"/>
    <s v="CRANIAL &amp; PERIPHERAL NERVE DISORDERS W/O MCC"/>
    <n v="52"/>
    <s v="Medium "/>
    <n v="47927.56"/>
    <n v="7810.64"/>
    <n v="6648.04"/>
  </r>
  <r>
    <s v="BON SECOURS - ST MARYS HOSPITAL OF RICHMOND"/>
    <s v="RICHMOND"/>
    <s v="VA"/>
    <x v="46"/>
    <s v="VA - Richmond"/>
    <n v="74"/>
    <s v="CRANIAL &amp; PERIPHERAL NERVE DISORDERS W/O MCC"/>
    <n v="47"/>
    <s v="Low"/>
    <n v="26778.720000000001"/>
    <n v="8450.11"/>
    <n v="5022.37"/>
  </r>
  <r>
    <s v="INOVA FAIRFAX HOSPITAL"/>
    <s v="FALLS CHURCH"/>
    <s v="VA"/>
    <x v="46"/>
    <s v="VA - Arlington"/>
    <n v="74"/>
    <s v="CRANIAL &amp; PERIPHERAL NERVE DISORDERS W/O MCC"/>
    <n v="45"/>
    <s v="Low"/>
    <n v="55735.73"/>
    <n v="6774.26"/>
    <n v="5983.87"/>
  </r>
  <r>
    <s v="SENTARA WILLIAMSBURG REGIONAL MEDICAL CENTER"/>
    <s v="WILLIAMSBURG"/>
    <s v="VA"/>
    <x v="46"/>
    <s v="VA - Newport News"/>
    <n v="74"/>
    <s v="CRANIAL &amp; PERIPHERAL NERVE DISORDERS W/O MCC"/>
    <n v="28"/>
    <s v="Low"/>
    <n v="31899.15"/>
    <n v="6500.27"/>
    <n v="9025.7199999999993"/>
  </r>
  <r>
    <s v="SOUTHSIDE REGIONAL MEDICAL CENTER"/>
    <s v="PETERSBURG"/>
    <s v="VA"/>
    <x v="46"/>
    <s v="VA - Richmond"/>
    <n v="74"/>
    <s v="CRANIAL &amp; PERIPHERAL NERVE DISORDERS W/O MCC"/>
    <n v="48"/>
    <s v="Low"/>
    <n v="12303.87"/>
    <n v="4641.6899999999996"/>
    <n v="3237.6"/>
  </r>
  <r>
    <s v="DANVILLE REGIONAL MEDICAL CENTER"/>
    <s v="DANVILLE"/>
    <s v="VA"/>
    <x v="46"/>
    <s v="NC - Durham"/>
    <n v="74"/>
    <s v="CRANIAL &amp; PERIPHERAL NERVE DISORDERS W/O MCC"/>
    <n v="104"/>
    <s v="High"/>
    <n v="48925.71"/>
    <n v="19204.509999999998"/>
    <n v="2171.9"/>
  </r>
  <r>
    <s v="MARTHA JEFFERSON HOSPITAL"/>
    <s v="CHARLOTTESVILLE"/>
    <s v="VA"/>
    <x v="46"/>
    <s v="VA - Charlottesville"/>
    <n v="74"/>
    <s v="CRANIAL &amp; PERIPHERAL NERVE DISORDERS W/O MCC"/>
    <n v="69"/>
    <s v="Medium "/>
    <n v="24730.15"/>
    <n v="7190.11"/>
    <n v="3105.37"/>
  </r>
  <r>
    <s v="SENTARA CAREPLEX HOSPITAL"/>
    <s v="HAMPTON"/>
    <s v="VA"/>
    <x v="46"/>
    <s v="VA - Newport News"/>
    <n v="74"/>
    <s v="CRANIAL &amp; PERIPHERAL NERVE DISORDERS W/O MCC"/>
    <n v="36"/>
    <s v="Low"/>
    <n v="14675.78"/>
    <n v="5697.51"/>
    <n v="15976.72"/>
  </r>
  <r>
    <s v="CJW MEDICAL CENTER"/>
    <s v="RICHMOND"/>
    <s v="VA"/>
    <x v="46"/>
    <s v="VA - Richmond"/>
    <n v="74"/>
    <s v="CRANIAL &amp; PERIPHERAL NERVE DISORDERS W/O MCC"/>
    <n v="67"/>
    <s v="Medium "/>
    <n v="20017.810000000001"/>
    <n v="6211.99"/>
    <n v="5896.34"/>
  </r>
  <r>
    <s v="HENRICO DOCTORS' HOSPITAL"/>
    <s v="RICHMOND"/>
    <s v="VA"/>
    <x v="46"/>
    <s v="VA - Richmond"/>
    <n v="74"/>
    <s v="CRANIAL &amp; PERIPHERAL NERVE DISORDERS W/O MCC"/>
    <n v="75"/>
    <s v="Medium "/>
    <n v="31015.86"/>
    <n v="11503.69"/>
    <n v="5114.66"/>
  </r>
  <r>
    <s v="CHESAPEAKE REGIONAL MEDICAL CENTER"/>
    <s v="CHESAPEAKE"/>
    <s v="VA"/>
    <x v="46"/>
    <s v="VA - Norfolk"/>
    <n v="74"/>
    <s v="CRANIAL &amp; PERIPHERAL NERVE DISORDERS W/O MCC"/>
    <n v="57"/>
    <s v="Medium "/>
    <n v="6895.25"/>
    <n v="20456.55"/>
    <n v="4009.66"/>
  </r>
  <r>
    <s v="BON SECOURS - ST FRANCIS MEDICAL CENTER"/>
    <s v="MIDLOTHIAN"/>
    <s v="VA"/>
    <x v="46"/>
    <s v="VA - Richmond"/>
    <n v="74"/>
    <s v="CRANIAL &amp; PERIPHERAL NERVE DISORDERS W/O MCC"/>
    <n v="77"/>
    <s v="Medium "/>
    <n v="18040.95"/>
    <n v="7645.5"/>
    <n v="6658.85"/>
  </r>
  <r>
    <s v="VIRGINIA MASON MEDICAL CENTER"/>
    <s v="SEATTLE"/>
    <s v="WA"/>
    <x v="47"/>
    <s v="WA - Seattle"/>
    <n v="74"/>
    <s v="CRANIAL &amp; PERIPHERAL NERVE DISORDERS W/O MCC"/>
    <n v="77"/>
    <s v="Medium "/>
    <n v="18127.02"/>
    <n v="7038.22"/>
    <n v="2529.2399999999998"/>
  </r>
  <r>
    <s v="SAINT CLARE HOSPITAL"/>
    <s v="LAKEWOOD"/>
    <s v="WA"/>
    <x v="47"/>
    <s v="WA - Tacoma"/>
    <n v="74"/>
    <s v="CRANIAL &amp; PERIPHERAL NERVE DISORDERS W/O MCC"/>
    <n v="54"/>
    <s v="Medium "/>
    <n v="40665.29"/>
    <n v="4202.4399999999996"/>
    <n v="9067.36"/>
  </r>
  <r>
    <s v="PROVIDENCE ST PETER HOSPITAL"/>
    <s v="OLYMPIA"/>
    <s v="WA"/>
    <x v="47"/>
    <s v="WA - Olympia"/>
    <n v="74"/>
    <s v="CRANIAL &amp; PERIPHERAL NERVE DISORDERS W/O MCC"/>
    <n v="34"/>
    <s v="Low"/>
    <n v="41877.839999999997"/>
    <n v="14478.45"/>
    <n v="3602.75"/>
  </r>
  <r>
    <s v="SWEDISH MEDICAL CENTER"/>
    <s v="SEATTLE"/>
    <s v="WA"/>
    <x v="47"/>
    <s v="WA - Seattle"/>
    <n v="74"/>
    <s v="CRANIAL &amp; PERIPHERAL NERVE DISORDERS W/O MCC"/>
    <n v="59"/>
    <s v="Medium "/>
    <n v="14905.07"/>
    <n v="5469.17"/>
    <n v="4075.91"/>
  </r>
  <r>
    <s v="HARRISON MEDICAL CENTER"/>
    <s v="BREMERTON"/>
    <s v="WA"/>
    <x v="47"/>
    <s v="WA - Seattle"/>
    <n v="74"/>
    <s v="CRANIAL &amp; PERIPHERAL NERVE DISORDERS W/O MCC"/>
    <n v="54"/>
    <s v="Medium "/>
    <n v="79419.63"/>
    <n v="4894.8900000000003"/>
    <n v="6262.19"/>
  </r>
  <r>
    <s v="PEACHEALTH ST JOHN MEDICAL CENTER"/>
    <s v="LONGVIEW"/>
    <s v="WA"/>
    <x v="47"/>
    <s v="OR - Portland"/>
    <n v="74"/>
    <s v="CRANIAL &amp; PERIPHERAL NERVE DISORDERS W/O MCC"/>
    <n v="40"/>
    <s v="Low"/>
    <n v="21423.35"/>
    <n v="6130.24"/>
    <n v="3394.47"/>
  </r>
  <r>
    <s v="PEACEHEALTH SOUTHWEST MEDICAL CENTER"/>
    <s v="VANCOUVER"/>
    <s v="WA"/>
    <x v="47"/>
    <s v="OR - Portland"/>
    <n v="74"/>
    <s v="CRANIAL &amp; PERIPHERAL NERVE DISORDERS W/O MCC"/>
    <n v="165"/>
    <s v="High"/>
    <n v="25674.07"/>
    <n v="6986.25"/>
    <n v="4640.25"/>
  </r>
  <r>
    <s v="OVERLAKE HOSPITAL MEDICAL CENTER"/>
    <s v="BELLEVUE"/>
    <s v="WA"/>
    <x v="47"/>
    <s v="WA - Seattle"/>
    <n v="74"/>
    <s v="CRANIAL &amp; PERIPHERAL NERVE DISORDERS W/O MCC"/>
    <n v="41"/>
    <s v="Low"/>
    <n v="25167.78"/>
    <n v="5547.29"/>
    <n v="3334.46"/>
  </r>
  <r>
    <s v="PROVIDENCE SACRED HEART MEDICAL CENTER"/>
    <s v="SPOKANE"/>
    <s v="WA"/>
    <x v="47"/>
    <s v="WA - Spokane"/>
    <n v="74"/>
    <s v="CRANIAL &amp; PERIPHERAL NERVE DISORDERS W/O MCC"/>
    <n v="60"/>
    <s v="Medium "/>
    <n v="12315.77"/>
    <n v="4938.3"/>
    <n v="6349.97"/>
  </r>
  <r>
    <s v="MULTICARE GOOD SAMARITAN HOSPITAL"/>
    <s v="PUYALLUP"/>
    <s v="WA"/>
    <x v="47"/>
    <s v="WA - Tacoma"/>
    <n v="74"/>
    <s v="CRANIAL &amp; PERIPHERAL NERVE DISORDERS W/O MCC"/>
    <n v="53"/>
    <s v="Medium "/>
    <n v="22217.119999999999"/>
    <n v="4997.6499999999996"/>
    <n v="10685.58"/>
  </r>
  <r>
    <s v="ST JOSEPH MEDICAL CENTER"/>
    <s v="TACOMA"/>
    <s v="WA"/>
    <x v="47"/>
    <s v="WA - Tacoma"/>
    <n v="74"/>
    <s v="CRANIAL &amp; PERIPHERAL NERVE DISORDERS W/O MCC"/>
    <n v="157"/>
    <s v="High"/>
    <n v="33735.68"/>
    <n v="5264.69"/>
    <n v="7321.57"/>
  </r>
  <r>
    <s v="EVERGREEN HOSPITAL MEDICAL CENTER"/>
    <s v="KIRKLAND"/>
    <s v="WA"/>
    <x v="47"/>
    <s v="WA - Seattle"/>
    <n v="74"/>
    <s v="CRANIAL &amp; PERIPHERAL NERVE DISORDERS W/O MCC"/>
    <n v="76"/>
    <s v="Medium "/>
    <n v="16666.150000000001"/>
    <n v="7464.63"/>
    <n v="4116.8999999999996"/>
  </r>
  <r>
    <s v="TACOMA GENERAL ALLENMORE HOSPITAL"/>
    <s v="TACOMA"/>
    <s v="WA"/>
    <x v="47"/>
    <s v="WA - Tacoma"/>
    <n v="74"/>
    <s v="CRANIAL &amp; PERIPHERAL NERVE DISORDERS W/O MCC"/>
    <n v="56"/>
    <s v="Medium "/>
    <n v="13141.68"/>
    <n v="5726.16"/>
    <n v="7364.2"/>
  </r>
  <r>
    <s v="ST FRANCIS COMMUNITY HOSPITAL"/>
    <s v="FEDERAL WAY"/>
    <s v="WA"/>
    <x v="47"/>
    <s v="WA - Seattle"/>
    <n v="74"/>
    <s v="CRANIAL &amp; PERIPHERAL NERVE DISORDERS W/O MCC"/>
    <n v="120"/>
    <s v="High"/>
    <n v="26292.03"/>
    <n v="11736.86"/>
    <n v="5652.2"/>
  </r>
  <r>
    <s v="WEST VIRGINIA UNIVERSITY HOSPITALS"/>
    <s v="MORGANTOWN"/>
    <s v="WV"/>
    <x v="48"/>
    <s v="WV - Morgantown"/>
    <n v="74"/>
    <s v="CRANIAL &amp; PERIPHERAL NERVE DISORDERS W/O MCC"/>
    <n v="71"/>
    <s v="Medium "/>
    <n v="18524.53"/>
    <n v="6122.21"/>
    <n v="5081.09"/>
  </r>
  <r>
    <s v="UNITED HOSPITAL CENTER"/>
    <s v="BRIDGEPORT"/>
    <s v="WV"/>
    <x v="48"/>
    <s v="WV - Morgantown"/>
    <n v="74"/>
    <s v="CRANIAL &amp; PERIPHERAL NERVE DISORDERS W/O MCC"/>
    <n v="32"/>
    <s v="Low"/>
    <n v="22255.81"/>
    <n v="5401.96"/>
    <n v="3815.46"/>
  </r>
  <r>
    <s v="ST MARY'S MEDICAL CENTER"/>
    <s v="HUNTINGTON"/>
    <s v="WV"/>
    <x v="48"/>
    <s v="WV - Huntington"/>
    <n v="74"/>
    <s v="CRANIAL &amp; PERIPHERAL NERVE DISORDERS W/O MCC"/>
    <n v="44"/>
    <s v="Low"/>
    <n v="24828.080000000002"/>
    <n v="5558.83"/>
    <n v="5006.7"/>
  </r>
  <r>
    <s v="CHARLESTON AREA MEDICAL CENTER"/>
    <s v="CHARLESTON"/>
    <s v="WV"/>
    <x v="48"/>
    <s v="WV - Charleston"/>
    <n v="74"/>
    <s v="CRANIAL &amp; PERIPHERAL NERVE DISORDERS W/O MCC"/>
    <n v="21"/>
    <s v="Low"/>
    <n v="31326.18"/>
    <n v="10120.950000000001"/>
    <n v="4219.1499999999996"/>
  </r>
  <r>
    <s v="MONONGALIA COUNTY GENERAL HOSPITAL"/>
    <s v="MORGANTOWN"/>
    <s v="WV"/>
    <x v="48"/>
    <s v="WV - Morgantown"/>
    <n v="74"/>
    <s v="CRANIAL &amp; PERIPHERAL NERVE DISORDERS W/O MCC"/>
    <n v="27"/>
    <s v="Low"/>
    <n v="19292.54"/>
    <n v="11157.13"/>
    <n v="4088.65"/>
  </r>
  <r>
    <s v="CAMDEN CLARK MEDICAL CENTER"/>
    <s v="PARKERSBURG"/>
    <s v="WV"/>
    <x v="48"/>
    <s v="WV - Charleston"/>
    <n v="74"/>
    <s v="CRANIAL &amp; PERIPHERAL NERVE DISORDERS W/O MCC"/>
    <n v="162"/>
    <s v="High"/>
    <n v="17290.689999999999"/>
    <n v="6209.54"/>
    <n v="5005.17"/>
  </r>
  <r>
    <s v="BECKLEY ARH HOSPITAL"/>
    <s v="BECKLEY"/>
    <s v="WV"/>
    <x v="48"/>
    <s v="WV - Charleston"/>
    <n v="74"/>
    <s v="CRANIAL &amp; PERIPHERAL NERVE DISORDERS W/O MCC"/>
    <n v="62"/>
    <s v="Medium "/>
    <n v="18323.12"/>
    <n v="4219.95"/>
    <n v="5505.63"/>
  </r>
  <r>
    <s v="RALEIGH GENERAL HOSPITAL"/>
    <s v="BECKLEY"/>
    <s v="WV"/>
    <x v="48"/>
    <s v="WV - Charleston"/>
    <n v="74"/>
    <s v="CRANIAL &amp; PERIPHERAL NERVE DISORDERS W/O MCC"/>
    <n v="51"/>
    <s v="Medium "/>
    <n v="62724.68"/>
    <n v="7867.57"/>
    <n v="7991.39"/>
  </r>
  <r>
    <s v="WAUKESHA MEMORIAL HOSPITAL"/>
    <s v="WAUKESHA"/>
    <s v="WI"/>
    <x v="49"/>
    <s v="WI - Milwaukee"/>
    <n v="74"/>
    <s v="CRANIAL &amp; PERIPHERAL NERVE DISORDERS W/O MCC"/>
    <n v="48"/>
    <s v="Low"/>
    <n v="15282.74"/>
    <n v="8755.5499999999993"/>
    <n v="4287.87"/>
  </r>
  <r>
    <s v="ASPIRUS WAUSAU HOSPITAL"/>
    <s v="WAUSAU"/>
    <s v="WI"/>
    <x v="49"/>
    <s v="WI - Wausau"/>
    <n v="74"/>
    <s v="CRANIAL &amp; PERIPHERAL NERVE DISORDERS W/O MCC"/>
    <n v="34"/>
    <s v="Low"/>
    <n v="10173.549999999999"/>
    <n v="13382.75"/>
    <n v="5865.51"/>
  </r>
  <r>
    <s v="MINISTRY SAINT JOSEPH'S HOSPITAL"/>
    <s v="MARSHFIELD"/>
    <s v="WI"/>
    <x v="49"/>
    <s v="WI - Marshfield"/>
    <n v="74"/>
    <s v="CRANIAL &amp; PERIPHERAL NERVE DISORDERS W/O MCC"/>
    <n v="42"/>
    <s v="Low"/>
    <n v="38637.14"/>
    <n v="11085.22"/>
    <n v="10879.12"/>
  </r>
  <r>
    <s v="ST MARY'S HOSPITAL"/>
    <s v="MADISON"/>
    <s v="WI"/>
    <x v="49"/>
    <s v="WI - Madison"/>
    <n v="74"/>
    <s v="CRANIAL &amp; PERIPHERAL NERVE DISORDERS W/O MCC"/>
    <n v="45"/>
    <s v="Low"/>
    <n v="23687.75"/>
    <n v="10745.77"/>
    <n v="4336.05"/>
  </r>
  <r>
    <s v="MERITER HSPTL"/>
    <s v="MADISON"/>
    <s v="WI"/>
    <x v="49"/>
    <s v="WI - Madison"/>
    <n v="74"/>
    <s v="CRANIAL &amp; PERIPHERAL NERVE DISORDERS W/O MCC"/>
    <n v="64"/>
    <s v="Medium "/>
    <n v="22187.23"/>
    <n v="6930.99"/>
    <n v="3700.08"/>
  </r>
  <r>
    <s v="WHEATON FRANCISCAN HEALTHCARE- ALL SAINTS"/>
    <s v="RACINE"/>
    <s v="WI"/>
    <x v="49"/>
    <s v="WI - Milwaukee"/>
    <n v="74"/>
    <s v="CRANIAL &amp; PERIPHERAL NERVE DISORDERS W/O MCC"/>
    <n v="33"/>
    <s v="Low"/>
    <n v="19073.37"/>
    <n v="6085.18"/>
    <n v="5769.37"/>
  </r>
  <r>
    <s v="UNIVERSITY OF WI  HOSPITALS &amp; CLINICS AUTHORITY"/>
    <s v="MADISON"/>
    <s v="WI"/>
    <x v="49"/>
    <s v="WI - Madison"/>
    <n v="74"/>
    <s v="CRANIAL &amp; PERIPHERAL NERVE DISORDERS W/O MCC"/>
    <n v="49"/>
    <s v="Low"/>
    <n v="16381.11"/>
    <n v="7231.81"/>
    <n v="5912.14"/>
  </r>
  <r>
    <s v="COMMUNITY MEM HSPTL"/>
    <s v="MENOMONEE FALLS"/>
    <s v="WI"/>
    <x v="49"/>
    <s v="WI - Milwaukee"/>
    <n v="74"/>
    <s v="CRANIAL &amp; PERIPHERAL NERVE DISORDERS W/O MCC"/>
    <n v="65"/>
    <s v="Medium "/>
    <n v="21277.8"/>
    <n v="6250.65"/>
    <n v="4234.55"/>
  </r>
  <r>
    <s v="WHEATON FRANCISCAN  INC- ST JOSEPH"/>
    <s v="MILWAUKEE"/>
    <s v="WI"/>
    <x v="49"/>
    <s v="WI - Milwaukee"/>
    <n v="74"/>
    <s v="CRANIAL &amp; PERIPHERAL NERVE DISORDERS W/O MCC"/>
    <n v="53"/>
    <s v="Medium "/>
    <n v="31305.16"/>
    <n v="7919.59"/>
    <n v="6310.24"/>
  </r>
  <r>
    <s v="AURORA ST LUKES MEDICAL CENTER"/>
    <s v="MILWAUKEE"/>
    <s v="WI"/>
    <x v="49"/>
    <s v="WI - Milwaukee"/>
    <n v="74"/>
    <s v="CRANIAL &amp; PERIPHERAL NERVE DISORDERS W/O MCC"/>
    <n v="68"/>
    <s v="Medium "/>
    <n v="15699.02"/>
    <n v="5891.47"/>
    <n v="8766.8700000000008"/>
  </r>
  <r>
    <s v="AURORA WEST ALLIS MEDICAL CENTER"/>
    <s v="WEST ALLIS"/>
    <s v="WI"/>
    <x v="49"/>
    <s v="WI - Milwaukee"/>
    <n v="74"/>
    <s v="CRANIAL &amp; PERIPHERAL NERVE DISORDERS W/O MCC"/>
    <n v="37"/>
    <s v="Low"/>
    <n v="28630.93"/>
    <n v="6988.11"/>
    <n v="12142.92"/>
  </r>
  <r>
    <s v="FROEDTERT MEM LUTHERAN HSPTL"/>
    <s v="MILWAUKEE"/>
    <s v="WI"/>
    <x v="49"/>
    <s v="WI - Milwaukee"/>
    <n v="74"/>
    <s v="CRANIAL &amp; PERIPHERAL NERVE DISORDERS W/O MCC"/>
    <n v="51"/>
    <s v="Medium "/>
    <n v="28384.19"/>
    <n v="8859.17"/>
    <n v="6090.25"/>
  </r>
  <r>
    <s v="METHODIST STONE OAK HOSPITAL"/>
    <s v="SAN ANTONIO"/>
    <s v="TX"/>
    <x v="43"/>
    <s v="TX - San Antonio"/>
    <n v="74"/>
    <s v="CRANIAL &amp; PERIPHERAL NERVE DISORDERS W/O MCC"/>
    <n v="42"/>
    <s v="Low"/>
    <n v="15453.08"/>
    <n v="6738.87"/>
    <n v="9007.52"/>
  </r>
  <r>
    <s v="SOUTHEAST ALABAMA MEDICAL CENTER"/>
    <s v="DOTHAN"/>
    <s v="AL"/>
    <x v="0"/>
    <s v="AL - Dothan"/>
    <n v="101"/>
    <s v="SEIZURES W/O MCC"/>
    <n v="98"/>
    <s v="High"/>
    <n v="15938.14"/>
    <n v="6952.74"/>
    <n v="9658.51"/>
  </r>
  <r>
    <s v="ELIZA COFFEE MEMORIAL HOSPITAL"/>
    <s v="FLORENCE"/>
    <s v="AL"/>
    <x v="0"/>
    <s v="AL - Birmingham"/>
    <n v="101"/>
    <s v="SEIZURES W/O MCC"/>
    <n v="31"/>
    <s v="Low"/>
    <n v="8708.6299999999992"/>
    <n v="9127.5"/>
    <n v="3841.78"/>
  </r>
  <r>
    <s v="ST VINCENT'S EAST"/>
    <s v="BIRMINGHAM"/>
    <s v="AL"/>
    <x v="0"/>
    <s v="AL - Birmingham"/>
    <n v="101"/>
    <s v="SEIZURES W/O MCC"/>
    <n v="66"/>
    <s v="Medium "/>
    <n v="28876.95"/>
    <n v="6739.56"/>
    <n v="3308.4"/>
  </r>
  <r>
    <s v="SHELBY BAPTIST MEDICAL CENTER"/>
    <s v="ALABASTER"/>
    <s v="AL"/>
    <x v="0"/>
    <s v="AL - Birmingham"/>
    <n v="101"/>
    <s v="SEIZURES W/O MCC"/>
    <n v="24"/>
    <s v="Low"/>
    <n v="64992.94"/>
    <n v="5513.6"/>
    <n v="3887.16"/>
  </r>
  <r>
    <s v="HELEN KELLER MEMORIAL HOSPITAL"/>
    <s v="SHEFFIELD"/>
    <s v="AL"/>
    <x v="0"/>
    <s v="AL - Birmingham"/>
    <n v="101"/>
    <s v="SEIZURES W/O MCC"/>
    <n v="51"/>
    <s v="Medium "/>
    <n v="29966.23"/>
    <n v="6509.57"/>
    <n v="5467.69"/>
  </r>
  <r>
    <s v="BAPTIST MEDICAL CENTER SOUTH"/>
    <s v="MONTGOMERY"/>
    <s v="AL"/>
    <x v="0"/>
    <s v="AL - Montgomery"/>
    <n v="101"/>
    <s v="SEIZURES W/O MCC"/>
    <n v="34"/>
    <s v="Low"/>
    <n v="18612.240000000002"/>
    <n v="5135.07"/>
    <n v="3944"/>
  </r>
  <r>
    <s v="JACKSON HOSPITAL &amp; CLINIC INC"/>
    <s v="MONTGOMERY"/>
    <s v="AL"/>
    <x v="0"/>
    <s v="AL - Montgomery"/>
    <n v="101"/>
    <s v="SEIZURES W/O MCC"/>
    <n v="58"/>
    <s v="Medium "/>
    <n v="34068.800000000003"/>
    <n v="4761"/>
    <n v="3384.22"/>
  </r>
  <r>
    <s v="EAST ALABAMA MEDICAL CENTER AND SNF"/>
    <s v="OPELIKA"/>
    <s v="AL"/>
    <x v="0"/>
    <s v="AL - Birmingham"/>
    <n v="101"/>
    <s v="SEIZURES W/O MCC"/>
    <n v="49"/>
    <s v="Low"/>
    <n v="22501.9"/>
    <n v="5073.47"/>
    <n v="18106.689999999999"/>
  </r>
  <r>
    <s v="UNIVERSITY OF ALABAMA HOSPITAL"/>
    <s v="BIRMINGHAM"/>
    <s v="AL"/>
    <x v="0"/>
    <s v="AL - Birmingham"/>
    <n v="101"/>
    <s v="SEIZURES W/O MCC"/>
    <n v="34"/>
    <s v="Low"/>
    <n v="22088.05"/>
    <n v="8070.13"/>
    <n v="2815.25"/>
  </r>
  <r>
    <s v="COMMUNITY HOSPITAL INC"/>
    <s v="TALLASSEE"/>
    <s v="AL"/>
    <x v="0"/>
    <s v="AL - Montgomery"/>
    <n v="101"/>
    <s v="SEIZURES W/O MCC"/>
    <n v="77"/>
    <s v="Medium "/>
    <n v="54031.39"/>
    <n v="5292.79"/>
    <n v="15483.77"/>
  </r>
  <r>
    <s v="CULLMAN REGIONAL MEDICAL CENTER"/>
    <s v="CULLMAN"/>
    <s v="AL"/>
    <x v="0"/>
    <s v="AL - Birmingham"/>
    <n v="101"/>
    <s v="SEIZURES W/O MCC"/>
    <n v="62"/>
    <s v="Medium "/>
    <n v="18532.14"/>
    <n v="4630.57"/>
    <n v="3143.96"/>
  </r>
  <r>
    <s v="ANDALUSIA REGIONAL HOSPITAL"/>
    <s v="ANDALUSIA"/>
    <s v="AL"/>
    <x v="0"/>
    <s v="FL - Pensacola"/>
    <n v="101"/>
    <s v="SEIZURES W/O MCC"/>
    <n v="50"/>
    <s v="Medium "/>
    <n v="18899.5"/>
    <n v="6067.37"/>
    <n v="3994.4"/>
  </r>
  <r>
    <s v="STRINGFELLOW MEMORIAL HOSPITAL"/>
    <s v="ANNISTON"/>
    <s v="AL"/>
    <x v="0"/>
    <s v="AL - Birmingham"/>
    <n v="101"/>
    <s v="SEIZURES W/O MCC"/>
    <n v="45"/>
    <s v="Low"/>
    <n v="26629.73"/>
    <n v="7985.92"/>
    <n v="5184.8599999999997"/>
  </r>
  <r>
    <s v="HUNTSVILLE HOSPITAL"/>
    <s v="HUNTSVILLE"/>
    <s v="AL"/>
    <x v="0"/>
    <s v="AL - Huntsville"/>
    <n v="101"/>
    <s v="SEIZURES W/O MCC"/>
    <n v="44"/>
    <s v="Low"/>
    <n v="37641.019999999997"/>
    <n v="16175.48"/>
    <n v="3743.93"/>
  </r>
  <r>
    <s v="GADSDEN REGIONAL MEDICAL CENTER"/>
    <s v="GADSDEN"/>
    <s v="AL"/>
    <x v="0"/>
    <s v="AL - Birmingham"/>
    <n v="101"/>
    <s v="SEIZURES W/O MCC"/>
    <n v="34"/>
    <s v="Low"/>
    <n v="30041.43"/>
    <n v="14165.88"/>
    <n v="11900.67"/>
  </r>
  <r>
    <s v="RIVERVIEW REGIONAL MEDICAL CENTER"/>
    <s v="GADSDEN"/>
    <s v="AL"/>
    <x v="0"/>
    <s v="AL - Birmingham"/>
    <n v="101"/>
    <s v="SEIZURES W/O MCC"/>
    <n v="44"/>
    <s v="Low"/>
    <n v="28122.75"/>
    <n v="5316.58"/>
    <n v="7903.46"/>
  </r>
  <r>
    <s v="FLOWERS HOSPITAL"/>
    <s v="DOTHAN"/>
    <s v="AL"/>
    <x v="0"/>
    <s v="AL - Dothan"/>
    <n v="101"/>
    <s v="SEIZURES W/O MCC"/>
    <n v="68"/>
    <s v="Medium "/>
    <n v="66962.929999999993"/>
    <n v="7517.4"/>
    <n v="3161.69"/>
  </r>
  <r>
    <s v="ST VINCENT'S BIRMINGHAM"/>
    <s v="BIRMINGHAM"/>
    <s v="AL"/>
    <x v="0"/>
    <s v="AL - Birmingham"/>
    <n v="101"/>
    <s v="SEIZURES W/O MCC"/>
    <n v="23"/>
    <s v="Low"/>
    <n v="23712.02"/>
    <n v="9824.66"/>
    <n v="7686.65"/>
  </r>
  <r>
    <s v="NORTHEAST ALABAMA REGIONAL MED CENTER"/>
    <s v="ANNISTON"/>
    <s v="AL"/>
    <x v="0"/>
    <s v="AL - Birmingham"/>
    <n v="101"/>
    <s v="SEIZURES W/O MCC"/>
    <n v="74"/>
    <s v="Medium "/>
    <n v="35441.760000000002"/>
    <n v="14616.98"/>
    <n v="22109.18"/>
  </r>
  <r>
    <s v="SOUTH BALDWIN REGIONAL MEDICAL CENTER"/>
    <s v="FOLEY"/>
    <s v="AL"/>
    <x v="0"/>
    <s v="AL - Mobile"/>
    <n v="101"/>
    <s v="SEIZURES W/O MCC"/>
    <n v="50"/>
    <s v="Medium "/>
    <n v="18119.7"/>
    <n v="28800.77"/>
    <n v="5037.46"/>
  </r>
  <r>
    <s v="UNIV OF SOUTH ALABAMA MEDICAL CENTER"/>
    <s v="MOBILE"/>
    <s v="AL"/>
    <x v="0"/>
    <s v="AL - Mobile"/>
    <n v="101"/>
    <s v="SEIZURES W/O MCC"/>
    <n v="28"/>
    <s v="Low"/>
    <n v="88867.24"/>
    <n v="7325.64"/>
    <n v="5633.84"/>
  </r>
  <r>
    <s v="WALKER BAPTIST MEDICAL CENTER"/>
    <s v="JASPER"/>
    <s v="AL"/>
    <x v="0"/>
    <s v="AL - Birmingham"/>
    <n v="101"/>
    <s v="SEIZURES W/O MCC"/>
    <n v="42"/>
    <s v="Low"/>
    <n v="22513.59"/>
    <n v="10021.530000000001"/>
    <n v="3189.92"/>
  </r>
  <r>
    <s v="PROVIDENCE HOSPITAL"/>
    <s v="MOBILE"/>
    <s v="AL"/>
    <x v="0"/>
    <s v="AL - Mobile"/>
    <n v="101"/>
    <s v="SEIZURES W/O MCC"/>
    <n v="57"/>
    <s v="Medium "/>
    <n v="37274.080000000002"/>
    <n v="4218.7700000000004"/>
    <n v="5608.44"/>
  </r>
  <r>
    <s v="D C H REGIONAL MEDICAL CENTER"/>
    <s v="TUSCALOOSA"/>
    <s v="AL"/>
    <x v="0"/>
    <s v="AL - Tuscaloosa"/>
    <n v="101"/>
    <s v="SEIZURES W/O MCC"/>
    <n v="54"/>
    <s v="Medium "/>
    <n v="42662.39"/>
    <n v="4844.8599999999997"/>
    <n v="12565.92"/>
  </r>
  <r>
    <s v="CITIZENS BAPTIST MEDICAL CENTER"/>
    <s v="TALLADEGA"/>
    <s v="AL"/>
    <x v="0"/>
    <s v="AL - Birmingham"/>
    <n v="101"/>
    <s v="SEIZURES W/O MCC"/>
    <n v="68"/>
    <s v="Medium "/>
    <n v="12898.42"/>
    <n v="6714.82"/>
    <n v="3325.72"/>
  </r>
  <r>
    <s v="BAPTIST MEDICAL CENTER-PRINCETON"/>
    <s v="BIRMINGHAM"/>
    <s v="AL"/>
    <x v="0"/>
    <s v="AL - Birmingham"/>
    <n v="101"/>
    <s v="SEIZURES W/O MCC"/>
    <n v="36"/>
    <s v="Low"/>
    <n v="14794.41"/>
    <n v="11513.09"/>
    <n v="7837.76"/>
  </r>
  <r>
    <s v="TRINITY MEDICAL CENTER"/>
    <s v="BIRMINGHAM"/>
    <s v="AL"/>
    <x v="0"/>
    <s v="AL - Birmingham"/>
    <n v="101"/>
    <s v="SEIZURES W/O MCC"/>
    <n v="44"/>
    <s v="Low"/>
    <n v="18444.73"/>
    <n v="6629.59"/>
    <n v="2895.61"/>
  </r>
  <r>
    <s v="MOBILE INFIRMARY"/>
    <s v="MOBILE"/>
    <s v="AL"/>
    <x v="0"/>
    <s v="AL - Mobile"/>
    <n v="101"/>
    <s v="SEIZURES W/O MCC"/>
    <n v="107"/>
    <s v="High"/>
    <n v="15692.25"/>
    <n v="11816.99"/>
    <n v="5400.86"/>
  </r>
  <r>
    <s v="MEDICAL WEST  AN AFFILIATE OF UAB HEALTH SYSTEM"/>
    <s v="BESSEMER"/>
    <s v="AL"/>
    <x v="0"/>
    <s v="AL - Birmingham"/>
    <n v="101"/>
    <s v="SEIZURES W/O MCC"/>
    <n v="68"/>
    <s v="Medium "/>
    <n v="67431.399999999994"/>
    <n v="7276.22"/>
    <n v="6615.56"/>
  </r>
  <r>
    <s v="VAUGHAN REG MED CENTER PARKWAY CAMPUS"/>
    <s v="SELMA"/>
    <s v="AL"/>
    <x v="0"/>
    <s v="AL - Birmingham"/>
    <n v="101"/>
    <s v="SEIZURES W/O MCC"/>
    <n v="50"/>
    <s v="Medium "/>
    <n v="28096.32"/>
    <n v="12716.78"/>
    <n v="14612.83"/>
  </r>
  <r>
    <s v="CRESTWOOD MEDICAL CENTER"/>
    <s v="HUNTSVILLE"/>
    <s v="AL"/>
    <x v="0"/>
    <s v="AL - Huntsville"/>
    <n v="101"/>
    <s v="SEIZURES W/O MCC"/>
    <n v="64"/>
    <s v="Medium "/>
    <n v="30272.48"/>
    <n v="9362.7099999999991"/>
    <n v="13092.42"/>
  </r>
  <r>
    <s v="BROOKWOOD MEDICAL CENTER"/>
    <s v="BIRMINGHAM"/>
    <s v="AL"/>
    <x v="0"/>
    <s v="AL - Birmingham"/>
    <n v="101"/>
    <s v="SEIZURES W/O MCC"/>
    <n v="55"/>
    <s v="Medium "/>
    <n v="17107.810000000001"/>
    <n v="7164.07"/>
    <n v="2517.9499999999998"/>
  </r>
  <r>
    <s v="SPRINGHILL MEDICAL CENTER"/>
    <s v="MOBILE"/>
    <s v="AL"/>
    <x v="0"/>
    <s v="AL - Mobile"/>
    <n v="101"/>
    <s v="SEIZURES W/O MCC"/>
    <n v="25"/>
    <s v="Low"/>
    <n v="15538.25"/>
    <n v="8612.09"/>
    <n v="6685.91"/>
  </r>
  <r>
    <s v="PROVIDENCE ALASKA MEDICAL CENTER"/>
    <s v="ANCHORAGE"/>
    <s v="AK"/>
    <x v="1"/>
    <s v="AK - Anchorage"/>
    <n v="101"/>
    <s v="SEIZURES W/O MCC"/>
    <n v="67"/>
    <s v="Medium "/>
    <n v="19816.36"/>
    <n v="6217.62"/>
    <n v="8483.4500000000007"/>
  </r>
  <r>
    <s v="MAT-SU REGIONAL MEDICAL CENTER"/>
    <s v="PALMER"/>
    <s v="AK"/>
    <x v="1"/>
    <s v="AK - Anchorage"/>
    <n v="101"/>
    <s v="SEIZURES W/O MCC"/>
    <n v="68"/>
    <s v="Medium "/>
    <n v="111975.9"/>
    <n v="6951.17"/>
    <n v="6750.15"/>
  </r>
  <r>
    <s v="BANNER GOOD SAMARITAN MEDICAL CENTER"/>
    <s v="PHOENIX"/>
    <s v="AZ"/>
    <x v="2"/>
    <s v="AZ - Phoenix"/>
    <n v="101"/>
    <s v="SEIZURES W/O MCC"/>
    <n v="148"/>
    <s v="High"/>
    <n v="25824.93"/>
    <n v="5574.19"/>
    <n v="4370.79"/>
  </r>
  <r>
    <s v="TUCSON MEDICAL CENTER"/>
    <s v="TUCSON"/>
    <s v="AZ"/>
    <x v="2"/>
    <s v="AZ - Tucson"/>
    <n v="101"/>
    <s v="SEIZURES W/O MCC"/>
    <n v="36"/>
    <s v="Low"/>
    <n v="51081.05"/>
    <n v="7647.9"/>
    <n v="10998.57"/>
  </r>
  <r>
    <s v="VERDE VALLEY MEDICAL CENTER"/>
    <s v="COTTONWOOD"/>
    <s v="AZ"/>
    <x v="2"/>
    <s v="AZ - Phoenix"/>
    <n v="101"/>
    <s v="SEIZURES W/O MCC"/>
    <n v="39"/>
    <s v="Low"/>
    <n v="40477.08"/>
    <n v="4382.45"/>
    <n v="3068.01"/>
  </r>
  <r>
    <s v="CARONDELET ST  MARYS HOSPITAL"/>
    <s v="TUCSON"/>
    <s v="AZ"/>
    <x v="2"/>
    <s v="AZ - Tucson"/>
    <n v="101"/>
    <s v="SEIZURES W/O MCC"/>
    <n v="40"/>
    <s v="Low"/>
    <n v="13339.37"/>
    <n v="4765.28"/>
    <n v="6149.57"/>
  </r>
  <r>
    <s v="CARONDELET ST JOSEPHS HOSPITAL"/>
    <s v="TUCSON"/>
    <s v="AZ"/>
    <x v="2"/>
    <s v="AZ - Tucson"/>
    <n v="101"/>
    <s v="SEIZURES W/O MCC"/>
    <n v="39"/>
    <s v="Low"/>
    <n v="24405.51"/>
    <n v="5493.97"/>
    <n v="5920.45"/>
  </r>
  <r>
    <s v="YAVAPAI REGIONAL MEDICAL CENTER"/>
    <s v="PRESCOTT"/>
    <s v="AZ"/>
    <x v="2"/>
    <s v="AZ - Phoenix"/>
    <n v="101"/>
    <s v="SEIZURES W/O MCC"/>
    <n v="58"/>
    <s v="Medium "/>
    <n v="42116.07"/>
    <n v="11024.83"/>
    <n v="5431.38"/>
  </r>
  <r>
    <s v="YUMA REGIONAL MEDICAL CENTER"/>
    <s v="YUMA"/>
    <s v="AZ"/>
    <x v="2"/>
    <s v="AZ - Phoenix"/>
    <n v="101"/>
    <s v="SEIZURES W/O MCC"/>
    <n v="37"/>
    <s v="Low"/>
    <n v="9859.08"/>
    <n v="7758.5"/>
    <n v="6698.56"/>
  </r>
  <r>
    <s v="JOHN C LINCOLN NORTH MOUNTAIN HOSPITAL"/>
    <s v="PHOENIX"/>
    <s v="AZ"/>
    <x v="2"/>
    <s v="AZ - Phoenix"/>
    <n v="101"/>
    <s v="SEIZURES W/O MCC"/>
    <n v="50"/>
    <s v="Medium "/>
    <n v="23299.48"/>
    <n v="7769.21"/>
    <n v="6171.21"/>
  </r>
  <r>
    <s v="CASA GRANDE REGIONAL MEDICAL CENTER"/>
    <s v="CASA GRANDE"/>
    <s v="AZ"/>
    <x v="2"/>
    <s v="AZ - Phoenix"/>
    <n v="101"/>
    <s v="SEIZURES W/O MCC"/>
    <n v="70"/>
    <s v="Medium "/>
    <n v="76755.31"/>
    <n v="5250.63"/>
    <n v="4328.42"/>
  </r>
  <r>
    <s v="FLAGSTAFF MEDICAL CENTER"/>
    <s v="FLAGSTAFF"/>
    <s v="AZ"/>
    <x v="2"/>
    <s v="AZ - Phoenix"/>
    <n v="101"/>
    <s v="SEIZURES W/O MCC"/>
    <n v="26"/>
    <s v="Low"/>
    <n v="17687.46"/>
    <n v="9021.39"/>
    <n v="3654.77"/>
  </r>
  <r>
    <s v="ST JOSEPH'S HOSPITAL AND MEDICAL CENTER"/>
    <s v="PHOENIX"/>
    <s v="AZ"/>
    <x v="2"/>
    <s v="AZ - Phoenix"/>
    <n v="101"/>
    <s v="SEIZURES W/O MCC"/>
    <n v="56"/>
    <s v="Medium "/>
    <n v="48075.32"/>
    <n v="6236.71"/>
    <n v="17290.13"/>
  </r>
  <r>
    <s v="CHANDLER REGIONAL MEDICAL CENTER"/>
    <s v="CHANDLER"/>
    <s v="AZ"/>
    <x v="2"/>
    <s v="AZ - Mesa"/>
    <n v="101"/>
    <s v="SEIZURES W/O MCC"/>
    <n v="39"/>
    <s v="Low"/>
    <n v="19669.7"/>
    <n v="4079.76"/>
    <n v="4244.2299999999996"/>
  </r>
  <r>
    <s v="SCOTTSDALE HEALTHCARE-OSBORN MEDICAL CENTER"/>
    <s v="SCOTTSDALE"/>
    <s v="AZ"/>
    <x v="2"/>
    <s v="AZ - Phoenix"/>
    <n v="101"/>
    <s v="SEIZURES W/O MCC"/>
    <n v="23"/>
    <s v="Low"/>
    <n v="25228.27"/>
    <n v="8344.81"/>
    <n v="5232.9399999999996"/>
  </r>
  <r>
    <s v="BANNER BOSWELL MEDICAL CENTER"/>
    <s v="SUN CITY"/>
    <s v="AZ"/>
    <x v="2"/>
    <s v="AZ - Sun City"/>
    <n v="101"/>
    <s v="SEIZURES W/O MCC"/>
    <n v="47"/>
    <s v="Low"/>
    <n v="26461.88"/>
    <n v="9557.48"/>
    <n v="7061.22"/>
  </r>
  <r>
    <s v="UNIVERSITY OF ARIZONA MEDICAL CTR-UNIVERSIT  THE"/>
    <s v="TUCSON"/>
    <s v="AZ"/>
    <x v="2"/>
    <s v="AZ - Tucson"/>
    <n v="101"/>
    <s v="SEIZURES W/O MCC"/>
    <n v="50"/>
    <s v="Medium "/>
    <n v="29027.71"/>
    <n v="5214.6899999999996"/>
    <n v="20362.82"/>
  </r>
  <r>
    <s v="BANNER DESERT MEDICAL CENTER"/>
    <s v="MESA"/>
    <s v="AZ"/>
    <x v="2"/>
    <s v="AZ - Mesa"/>
    <n v="101"/>
    <s v="SEIZURES W/O MCC"/>
    <n v="36"/>
    <s v="Low"/>
    <n v="19046.830000000002"/>
    <n v="5989.88"/>
    <n v="5117.7299999999996"/>
  </r>
  <r>
    <s v="NORTHWEST MEDICAL CENTER"/>
    <s v="TUCSON"/>
    <s v="AZ"/>
    <x v="2"/>
    <s v="AZ - Tucson"/>
    <n v="101"/>
    <s v="SEIZURES W/O MCC"/>
    <n v="63"/>
    <s v="Medium "/>
    <n v="26507.43"/>
    <n v="6741.83"/>
    <n v="2818.54"/>
  </r>
  <r>
    <s v="BANNER BAYWOOD MEDICAL CENTER"/>
    <s v="MESA"/>
    <s v="AZ"/>
    <x v="2"/>
    <s v="AZ - Mesa"/>
    <n v="101"/>
    <s v="SEIZURES W/O MCC"/>
    <n v="46"/>
    <s v="Low"/>
    <n v="8305.99"/>
    <n v="5647.12"/>
    <n v="10430.799999999999"/>
  </r>
  <r>
    <s v="BANNER THUNDERBIRD MEDICAL CENTER"/>
    <s v="GLENDALE"/>
    <s v="AZ"/>
    <x v="2"/>
    <s v="AZ - Phoenix"/>
    <n v="101"/>
    <s v="SEIZURES W/O MCC"/>
    <n v="45"/>
    <s v="Low"/>
    <n v="19052.54"/>
    <n v="7538.86"/>
    <n v="6025.97"/>
  </r>
  <r>
    <s v="BANNER DEL E WEBB MEDICAL CENTER"/>
    <s v="SUN CITY WEST"/>
    <s v="AZ"/>
    <x v="2"/>
    <s v="AZ - Sun City"/>
    <n v="101"/>
    <s v="SEIZURES W/O MCC"/>
    <n v="51"/>
    <s v="Medium "/>
    <n v="31016.25"/>
    <n v="7464.29"/>
    <n v="3667.32"/>
  </r>
  <r>
    <s v="ARROWHEAD HOSPITAL"/>
    <s v="GLENDALE"/>
    <s v="AZ"/>
    <x v="2"/>
    <s v="AZ - Phoenix"/>
    <n v="101"/>
    <s v="SEIZURES W/O MCC"/>
    <n v="67"/>
    <s v="Medium "/>
    <n v="16583.310000000001"/>
    <n v="6856.93"/>
    <n v="16693.66"/>
  </r>
  <r>
    <s v="WESTERN ARIZONA REGIONAL MEDICAL CTR"/>
    <s v="BULLHEAD CITY"/>
    <s v="AZ"/>
    <x v="2"/>
    <s v="NV - Las Vegas"/>
    <n v="101"/>
    <s v="SEIZURES W/O MCC"/>
    <n v="48"/>
    <s v="Low"/>
    <n v="8636.9699999999993"/>
    <n v="5028"/>
    <n v="4293.5"/>
  </r>
  <r>
    <s v="MAYO CLINIC HOSPITAL"/>
    <s v="PHOENIX"/>
    <s v="AZ"/>
    <x v="2"/>
    <s v="AZ - Phoenix"/>
    <n v="101"/>
    <s v="SEIZURES W/O MCC"/>
    <n v="30"/>
    <s v="Low"/>
    <n v="10574.3"/>
    <n v="9152.65"/>
    <n v="3301.76"/>
  </r>
  <r>
    <s v="WEST VALLEY HOSPITAL"/>
    <s v="GOODYEAR"/>
    <s v="AZ"/>
    <x v="2"/>
    <s v="AZ - Phoenix"/>
    <n v="101"/>
    <s v="SEIZURES W/O MCC"/>
    <n v="49"/>
    <s v="Low"/>
    <n v="30482.69"/>
    <n v="8437.4699999999993"/>
    <n v="3694.01"/>
  </r>
  <r>
    <s v="BANNER ESTRELLA MEDICAL CENTER"/>
    <s v="PHOENIX"/>
    <s v="AZ"/>
    <x v="2"/>
    <s v="AZ - Phoenix"/>
    <n v="101"/>
    <s v="SEIZURES W/O MCC"/>
    <n v="53"/>
    <s v="Medium "/>
    <n v="50676.05"/>
    <n v="8945.15"/>
    <n v="5501.56"/>
  </r>
  <r>
    <s v="MERCY GILBERT MEDICAL CENTER"/>
    <s v="GILBERT"/>
    <s v="AZ"/>
    <x v="2"/>
    <s v="AZ - Mesa"/>
    <n v="101"/>
    <s v="SEIZURES W/O MCC"/>
    <n v="50"/>
    <s v="Medium "/>
    <n v="14257.1"/>
    <n v="9130.0300000000007"/>
    <n v="13885.02"/>
  </r>
  <r>
    <s v="MOUNTAIN VISTA MEDICAL CENTER  LP"/>
    <s v="MESA"/>
    <s v="AZ"/>
    <x v="2"/>
    <s v="AZ - Mesa"/>
    <n v="101"/>
    <s v="SEIZURES W/O MCC"/>
    <n v="56"/>
    <s v="Medium "/>
    <n v="17133.2"/>
    <n v="8418.9"/>
    <n v="3045.89"/>
  </r>
  <r>
    <s v="WASHINGTON REGIONAL MED CTR AT NORTH HILLS"/>
    <s v="FAYETTEVILLE"/>
    <s v="AR"/>
    <x v="3"/>
    <s v="AR - Springdale"/>
    <n v="101"/>
    <s v="SEIZURES W/O MCC"/>
    <n v="66"/>
    <s v="Medium "/>
    <n v="60063.41"/>
    <n v="5329.2"/>
    <n v="6773.92"/>
  </r>
  <r>
    <s v="ST VINCENT INFIRMARY MEDICAL CENTER"/>
    <s v="LITTLE ROCK"/>
    <s v="AR"/>
    <x v="3"/>
    <s v="AR - Little Rock"/>
    <n v="101"/>
    <s v="SEIZURES W/O MCC"/>
    <n v="67"/>
    <s v="Medium "/>
    <n v="81144.42"/>
    <n v="7288.89"/>
    <n v="6795.76"/>
  </r>
  <r>
    <s v="WHITE COUNTY MEDICAL CENTER"/>
    <s v="SEARCY"/>
    <s v="AR"/>
    <x v="3"/>
    <s v="AR - Little Rock"/>
    <n v="101"/>
    <s v="SEIZURES W/O MCC"/>
    <n v="29"/>
    <s v="Low"/>
    <n v="38554.18"/>
    <n v="7228.02"/>
    <n v="14133.13"/>
  </r>
  <r>
    <s v="UAMS MEDICAL CENTER"/>
    <s v="LITTLE ROCK"/>
    <s v="AR"/>
    <x v="3"/>
    <s v="AR - Little Rock"/>
    <n v="101"/>
    <s v="SEIZURES W/O MCC"/>
    <n v="37"/>
    <s v="Low"/>
    <n v="23039.52"/>
    <n v="8184.49"/>
    <n v="12051.53"/>
  </r>
  <r>
    <s v="ST BERNARDS MEDICAL CTR"/>
    <s v="JONESBORO"/>
    <s v="AR"/>
    <x v="3"/>
    <s v="AR - Jonesboro"/>
    <n v="101"/>
    <s v="SEIZURES W/O MCC"/>
    <n v="47"/>
    <s v="Low"/>
    <n v="51780.66"/>
    <n v="6394.06"/>
    <n v="6117.2"/>
  </r>
  <r>
    <s v="NW ARKANSAS HOSPITALS  LLC"/>
    <s v="SPRINGDALE"/>
    <s v="AR"/>
    <x v="3"/>
    <s v="AR - Springdale"/>
    <n v="101"/>
    <s v="SEIZURES W/O MCC"/>
    <n v="50"/>
    <s v="Medium "/>
    <n v="23694.23"/>
    <n v="9528.41"/>
    <n v="7399.1"/>
  </r>
  <r>
    <s v="ST JOSEPHS MERCY HEALTH CENTER INC"/>
    <s v="HOT SPRINGS"/>
    <s v="AR"/>
    <x v="3"/>
    <s v="AR - Little Rock"/>
    <n v="101"/>
    <s v="SEIZURES W/O MCC"/>
    <n v="57"/>
    <s v="Medium "/>
    <n v="31571.11"/>
    <n v="6809.03"/>
    <n v="4082.45"/>
  </r>
  <r>
    <s v="CONWAY REGIONAL MEDICAL CENTER"/>
    <s v="CONWAY"/>
    <s v="AR"/>
    <x v="3"/>
    <s v="AR - Little Rock"/>
    <n v="101"/>
    <s v="SEIZURES W/O MCC"/>
    <n v="43"/>
    <s v="Low"/>
    <n v="26659.48"/>
    <n v="5290.39"/>
    <n v="5662.97"/>
  </r>
  <r>
    <s v="BAPTIST HEALTH MEDICAL CENTER NORTH LITTLE ROCK"/>
    <s v="NORTH LITTLE RO"/>
    <s v="AR"/>
    <x v="3"/>
    <s v="AR - Little Rock"/>
    <n v="101"/>
    <s v="SEIZURES W/O MCC"/>
    <n v="79"/>
    <s v="Medium "/>
    <n v="41007.339999999997"/>
    <n v="5334.17"/>
    <n v="3645.88"/>
  </r>
  <r>
    <s v="CRITTENDEN MEMORIAL HOSPITAL"/>
    <s v="WEST MEMPHIS"/>
    <s v="AR"/>
    <x v="3"/>
    <s v="TN - Memphis"/>
    <n v="101"/>
    <s v="SEIZURES W/O MCC"/>
    <n v="62"/>
    <s v="Medium "/>
    <n v="34150.32"/>
    <n v="8800.31"/>
    <n v="6018.55"/>
  </r>
  <r>
    <s v="SPARKS REGIONAL MEDICAL CENTER"/>
    <s v="FORT SMITH"/>
    <s v="AR"/>
    <x v="3"/>
    <s v="AR - Fort Smith"/>
    <n v="101"/>
    <s v="SEIZURES W/O MCC"/>
    <n v="41"/>
    <s v="Low"/>
    <n v="43449.46"/>
    <n v="4320.2299999999996"/>
    <n v="3544.85"/>
  </r>
  <r>
    <s v="JEFFERSON REGIONAL MEDICAL CENTER"/>
    <s v="PINE BLUFF"/>
    <s v="AR"/>
    <x v="3"/>
    <s v="AR - Little Rock"/>
    <n v="101"/>
    <s v="SEIZURES W/O MCC"/>
    <n v="45"/>
    <s v="Low"/>
    <n v="21049.7"/>
    <n v="4841.7700000000004"/>
    <n v="3158.78"/>
  </r>
  <r>
    <s v="MEDICAL CENTER SOUTH ARKANSAS"/>
    <s v="EL DORADO"/>
    <s v="AR"/>
    <x v="3"/>
    <s v="AR - Little Rock"/>
    <n v="101"/>
    <s v="SEIZURES W/O MCC"/>
    <n v="80"/>
    <s v="Medium "/>
    <n v="24771.8"/>
    <n v="15911.82"/>
    <n v="3781.24"/>
  </r>
  <r>
    <s v="BAPTIST HEALTH MEDICAL CENTER-LITTLE ROCK"/>
    <s v="LITTLE ROCK"/>
    <s v="AR"/>
    <x v="3"/>
    <s v="AR - Little Rock"/>
    <n v="101"/>
    <s v="SEIZURES W/O MCC"/>
    <n v="68"/>
    <s v="Medium "/>
    <n v="19098.05"/>
    <n v="6306.82"/>
    <n v="5523.77"/>
  </r>
  <r>
    <s v="NEA BAPTIST MEMORIAL HOSPITAL"/>
    <s v="JONESBORO"/>
    <s v="AR"/>
    <x v="3"/>
    <s v="AR - Jonesboro"/>
    <n v="101"/>
    <s v="SEIZURES W/O MCC"/>
    <n v="79"/>
    <s v="Medium "/>
    <n v="20192.349999999999"/>
    <n v="7317.59"/>
    <n v="5097.5600000000004"/>
  </r>
  <r>
    <s v="PENINSULA MEDICAL CENTER"/>
    <s v="BURLINGAME"/>
    <s v="CA"/>
    <x v="4"/>
    <s v="CA - San Mateo County"/>
    <n v="101"/>
    <s v="SEIZURES W/O MCC"/>
    <n v="34"/>
    <s v="Low"/>
    <n v="17350.27"/>
    <n v="8119.37"/>
    <n v="6629.53"/>
  </r>
  <r>
    <s v="QUEEN OF THE VALLEY MEDICAL CENTER"/>
    <s v="NAPA"/>
    <s v="CA"/>
    <x v="4"/>
    <s v="CA - Napa"/>
    <n v="101"/>
    <s v="SEIZURES W/O MCC"/>
    <n v="63"/>
    <s v="Medium "/>
    <n v="71610.539999999994"/>
    <n v="4436.9399999999996"/>
    <n v="8426.7199999999993"/>
  </r>
  <r>
    <s v="SUTTER AMADOR HOSPITAL"/>
    <s v="JACKSON"/>
    <s v="CA"/>
    <x v="4"/>
    <s v="CA - Sacramento"/>
    <n v="101"/>
    <s v="SEIZURES W/O MCC"/>
    <n v="41"/>
    <s v="Low"/>
    <n v="16948.57"/>
    <n v="6669"/>
    <n v="8470.0400000000009"/>
  </r>
  <r>
    <s v="MERCY GENERAL HOSPITAL"/>
    <s v="SACRAMENTO"/>
    <s v="CA"/>
    <x v="4"/>
    <s v="CA - Sacramento"/>
    <n v="101"/>
    <s v="SEIZURES W/O MCC"/>
    <n v="55"/>
    <s v="Medium "/>
    <n v="38945"/>
    <n v="10302.219999999999"/>
    <n v="2940.49"/>
  </r>
  <r>
    <s v="RIVERSIDE COMMUNITY HOSPITAL"/>
    <s v="RIVERSIDE"/>
    <s v="CA"/>
    <x v="4"/>
    <s v="CA - San Bernardino"/>
    <n v="101"/>
    <s v="SEIZURES W/O MCC"/>
    <n v="139"/>
    <s v="High"/>
    <n v="27219.18"/>
    <n v="4944.7"/>
    <n v="5243.44"/>
  </r>
  <r>
    <s v="PARADISE VALLEY HOSPITAL"/>
    <s v="NATIONAL CITY"/>
    <s v="CA"/>
    <x v="4"/>
    <s v="CA - San Diego"/>
    <n v="101"/>
    <s v="SEIZURES W/O MCC"/>
    <n v="44"/>
    <s v="Low"/>
    <n v="22322.19"/>
    <n v="12726.57"/>
    <n v="21461.3"/>
  </r>
  <r>
    <s v="UNIVERSITY OF CALIFORNIA SAN DIEGO MEDICAL CENTER"/>
    <s v="SAN DIEGO"/>
    <s v="CA"/>
    <x v="4"/>
    <s v="CA - San Diego"/>
    <n v="101"/>
    <s v="SEIZURES W/O MCC"/>
    <n v="46"/>
    <s v="Low"/>
    <n v="27764.47"/>
    <n v="5580.23"/>
    <n v="5996.39"/>
  </r>
  <r>
    <s v="GROSSMONT HOSPITAL"/>
    <s v="LA MESA"/>
    <s v="CA"/>
    <x v="4"/>
    <s v="CA - San Diego"/>
    <n v="101"/>
    <s v="SEIZURES W/O MCC"/>
    <n v="33"/>
    <s v="Low"/>
    <n v="132253.82"/>
    <n v="6219.18"/>
    <n v="6253.25"/>
  </r>
  <r>
    <s v="OROVILLE HOSPITAL"/>
    <s v="OROVILLE"/>
    <s v="CA"/>
    <x v="4"/>
    <s v="CA - Chico"/>
    <n v="101"/>
    <s v="SEIZURES W/O MCC"/>
    <n v="68"/>
    <s v="Medium "/>
    <n v="14386.27"/>
    <n v="7720.19"/>
    <n v="5993.11"/>
  </r>
  <r>
    <s v="BAKERSFIELD MEMORIAL HOSPITAL"/>
    <s v="BAKERSFIELD"/>
    <s v="CA"/>
    <x v="4"/>
    <s v="CA - Bakersfield"/>
    <n v="101"/>
    <s v="SEIZURES W/O MCC"/>
    <n v="50"/>
    <s v="Medium "/>
    <n v="17560.16"/>
    <n v="8776.23"/>
    <n v="6708.61"/>
  </r>
  <r>
    <s v="SANTA CLARA VALLEY MEDICAL CENTER"/>
    <s v="SAN JOSE"/>
    <s v="CA"/>
    <x v="4"/>
    <s v="CA - San Jose"/>
    <n v="101"/>
    <s v="SEIZURES W/O MCC"/>
    <n v="71"/>
    <s v="Medium "/>
    <n v="26649.72"/>
    <n v="11867.93"/>
    <n v="6543.94"/>
  </r>
  <r>
    <s v="ENLOE MEDICAL CENTER"/>
    <s v="CHICO"/>
    <s v="CA"/>
    <x v="4"/>
    <s v="CA - Chico"/>
    <n v="101"/>
    <s v="SEIZURES W/O MCC"/>
    <n v="34"/>
    <s v="Low"/>
    <n v="19408.2"/>
    <n v="6308.68"/>
    <n v="5694.04"/>
  </r>
  <r>
    <s v="LAC/OLIVE VIEW-UCLA MEDICAL CENTER"/>
    <s v="SYLMAR"/>
    <s v="CA"/>
    <x v="4"/>
    <s v="CA - Los Angeles"/>
    <n v="101"/>
    <s v="SEIZURES W/O MCC"/>
    <n v="59"/>
    <s v="Medium "/>
    <n v="97053.46"/>
    <n v="7447.61"/>
    <n v="4778.5200000000004"/>
  </r>
  <r>
    <s v="ALTA BATES SUMMIT MEDICAL CENTER"/>
    <s v="OAKLAND"/>
    <s v="CA"/>
    <x v="4"/>
    <s v="CA - Alameda County"/>
    <n v="101"/>
    <s v="SEIZURES W/O MCC"/>
    <n v="32"/>
    <s v="Low"/>
    <n v="25378.6"/>
    <n v="13672.47"/>
    <n v="3636.56"/>
  </r>
  <r>
    <s v="CALIFORNIA PACIFIC MEDICAL CTR-PACIFIC CAMPUS HOSP"/>
    <s v="SAN FRANCISCO"/>
    <s v="CA"/>
    <x v="4"/>
    <s v="CA - San Francisco"/>
    <n v="101"/>
    <s v="SEIZURES W/O MCC"/>
    <n v="66"/>
    <s v="Medium "/>
    <n v="20824.04"/>
    <n v="4779.01"/>
    <n v="5876.87"/>
  </r>
  <r>
    <s v="ANTELOPE VALLEY HOSPITAL MED CENTER"/>
    <s v="LANCASTER"/>
    <s v="CA"/>
    <x v="4"/>
    <s v="CA - Los Angeles"/>
    <n v="101"/>
    <s v="SEIZURES W/O MCC"/>
    <n v="50"/>
    <s v="Medium "/>
    <n v="16695.2"/>
    <n v="5558.58"/>
    <n v="6951.64"/>
  </r>
  <r>
    <s v="KAWEAH DELTA MEDICAL CENTER"/>
    <s v="VISALIA"/>
    <s v="CA"/>
    <x v="4"/>
    <s v="CA - Bakersfield"/>
    <n v="101"/>
    <s v="SEIZURES W/O MCC"/>
    <n v="49"/>
    <s v="Low"/>
    <n v="27983.43"/>
    <n v="6948.13"/>
    <n v="4525.1400000000003"/>
  </r>
  <r>
    <s v="COMMUNITY REGIONAL MEDICAL CENTER"/>
    <s v="FRESNO"/>
    <s v="CA"/>
    <x v="4"/>
    <s v="CA - Fresno"/>
    <n v="101"/>
    <s v="SEIZURES W/O MCC"/>
    <n v="52"/>
    <s v="Medium "/>
    <n v="21047.18"/>
    <n v="6538.81"/>
    <n v="5167.63"/>
  </r>
  <r>
    <s v="SCRIPPS MERCY HOSPITAL"/>
    <s v="SAN DIEGO"/>
    <s v="CA"/>
    <x v="4"/>
    <s v="CA - San Diego"/>
    <n v="101"/>
    <s v="SEIZURES W/O MCC"/>
    <n v="57"/>
    <s v="Medium "/>
    <n v="22170.28"/>
    <n v="9150.3799999999992"/>
    <n v="9566.6"/>
  </r>
  <r>
    <s v="DOCTORS MEDICAL CENTER-SAN PABLO"/>
    <s v="SAN PABLO"/>
    <s v="CA"/>
    <x v="4"/>
    <s v="CA - San Francisco"/>
    <n v="101"/>
    <s v="SEIZURES W/O MCC"/>
    <n v="139"/>
    <s v="High"/>
    <n v="15398.2"/>
    <n v="5091.59"/>
    <n v="6369.25"/>
  </r>
  <r>
    <s v="ST JOHNS REGIONAL MEDICAL CENTER"/>
    <s v="OXNARD"/>
    <s v="CA"/>
    <x v="4"/>
    <s v="CA - Ventura"/>
    <n v="101"/>
    <s v="SEIZURES W/O MCC"/>
    <n v="58"/>
    <s v="Medium "/>
    <n v="30080.59"/>
    <n v="7479.3"/>
    <n v="4073.72"/>
  </r>
  <r>
    <s v="ST JOSEPHS MED CENTER OF STOCKTON"/>
    <s v="STOCKTON"/>
    <s v="CA"/>
    <x v="4"/>
    <s v="CA - Stockton"/>
    <n v="101"/>
    <s v="SEIZURES W/O MCC"/>
    <n v="28"/>
    <s v="Low"/>
    <n v="16351.06"/>
    <n v="9645.42"/>
    <n v="4895.68"/>
  </r>
  <r>
    <s v="SAINT AGNES MEDICAL CENTER"/>
    <s v="FRESNO"/>
    <s v="CA"/>
    <x v="4"/>
    <s v="CA - Fresno"/>
    <n v="101"/>
    <s v="SEIZURES W/O MCC"/>
    <n v="165"/>
    <s v="High"/>
    <n v="25724.69"/>
    <n v="4227.46"/>
    <n v="6445.92"/>
  </r>
  <r>
    <s v="SAN ANTONIO COMMUNITY HOSPITAL"/>
    <s v="UPLAND"/>
    <s v="CA"/>
    <x v="4"/>
    <s v="CA - San Bernardino"/>
    <n v="101"/>
    <s v="SEIZURES W/O MCC"/>
    <n v="57"/>
    <s v="Medium "/>
    <n v="15471.17"/>
    <n v="4690.01"/>
    <n v="5152.28"/>
  </r>
  <r>
    <s v="WHITE MEMORIAL MEDICAL CENTER"/>
    <s v="LOS ANGELES"/>
    <s v="CA"/>
    <x v="4"/>
    <s v="CA - Los Angeles"/>
    <n v="101"/>
    <s v="SEIZURES W/O MCC"/>
    <n v="28"/>
    <s v="Low"/>
    <n v="21350.36"/>
    <n v="6018.5"/>
    <n v="4828.3999999999996"/>
  </r>
  <r>
    <s v="SAINT FRANCIS MEDICAL CENTER"/>
    <s v="LYNWOOD"/>
    <s v="CA"/>
    <x v="4"/>
    <s v="CA - Los Angeles"/>
    <n v="101"/>
    <s v="SEIZURES W/O MCC"/>
    <n v="54"/>
    <s v="Medium "/>
    <n v="62728.76"/>
    <n v="15166.08"/>
    <n v="5249.9"/>
  </r>
  <r>
    <s v="MARIAN MEDICAL CENTER"/>
    <s v="SANTA MARIA"/>
    <s v="CA"/>
    <x v="4"/>
    <s v="CA - Santa Barbara"/>
    <n v="101"/>
    <s v="SEIZURES W/O MCC"/>
    <n v="51"/>
    <s v="Medium "/>
    <n v="18722.29"/>
    <n v="7013.24"/>
    <n v="4764.91"/>
  </r>
  <r>
    <s v="SUTTER GENERAL HOSPITAL"/>
    <s v="SACRAMENTO"/>
    <s v="CA"/>
    <x v="4"/>
    <s v="CA - Sacramento"/>
    <n v="101"/>
    <s v="SEIZURES W/O MCC"/>
    <n v="36"/>
    <s v="Low"/>
    <n v="11283.66"/>
    <n v="4494.84"/>
    <n v="6393.99"/>
  </r>
  <r>
    <s v="TEMPLE COMMUNITY HOSPITAL"/>
    <s v="LOS ANGELES"/>
    <s v="CA"/>
    <x v="4"/>
    <s v="CA - Los Angeles"/>
    <n v="101"/>
    <s v="SEIZURES W/O MCC"/>
    <n v="37"/>
    <s v="Low"/>
    <n v="15121.22"/>
    <n v="6460.73"/>
    <n v="4589.22"/>
  </r>
  <r>
    <s v="SANTA MONICA - UCLA MED CTR &amp; ORTHOPAEDIC HOSPITAL"/>
    <s v="SANTA MONICA"/>
    <s v="CA"/>
    <x v="4"/>
    <s v="CA - Los Angeles"/>
    <n v="101"/>
    <s v="SEIZURES W/O MCC"/>
    <n v="50"/>
    <s v="Medium "/>
    <n v="22888.61"/>
    <n v="9055.02"/>
    <n v="3532.33"/>
  </r>
  <r>
    <s v="PALOMAR MEDICAL CENTER"/>
    <s v="ESCONDIDO"/>
    <s v="CA"/>
    <x v="4"/>
    <s v="CA - San Diego"/>
    <n v="101"/>
    <s v="SEIZURES W/O MCC"/>
    <n v="28"/>
    <s v="Low"/>
    <n v="18763.27"/>
    <n v="5230.97"/>
    <n v="4013.83"/>
  </r>
  <r>
    <s v="NORTHRIDGE HOSPITAL MEDICAL CENTER"/>
    <s v="NORTHRIDGE"/>
    <s v="CA"/>
    <x v="4"/>
    <s v="CA - Los Angeles"/>
    <n v="101"/>
    <s v="SEIZURES W/O MCC"/>
    <n v="79"/>
    <s v="Medium "/>
    <n v="120023.16"/>
    <n v="7063.45"/>
    <n v="4225.54"/>
  </r>
  <r>
    <s v="ADVENTIST MEDICAL CENTER"/>
    <s v="HANFORD"/>
    <s v="CA"/>
    <x v="4"/>
    <s v="CA - Fresno"/>
    <n v="101"/>
    <s v="SEIZURES W/O MCC"/>
    <n v="40"/>
    <s v="Low"/>
    <n v="12448.04"/>
    <n v="9513.92"/>
    <n v="4198.75"/>
  </r>
  <r>
    <s v="VERDUGO HILLS HOSPITAL"/>
    <s v="GLENDALE"/>
    <s v="CA"/>
    <x v="4"/>
    <s v="CA - Los Angeles"/>
    <n v="101"/>
    <s v="SEIZURES W/O MCC"/>
    <n v="77"/>
    <s v="Medium "/>
    <n v="16299.37"/>
    <n v="11168.71"/>
    <n v="19870.009999999998"/>
  </r>
  <r>
    <s v="REGIONAL MEDICAL CENTER OF SAN JOSE"/>
    <s v="SAN JOSE"/>
    <s v="CA"/>
    <x v="4"/>
    <s v="CA - San Jose"/>
    <n v="101"/>
    <s v="SEIZURES W/O MCC"/>
    <n v="58"/>
    <s v="Medium "/>
    <n v="46446.85"/>
    <n v="5282.26"/>
    <n v="3937.47"/>
  </r>
  <r>
    <s v="VALLEY PRESBYTERIAN HOSPITAL"/>
    <s v="VAN NUYS"/>
    <s v="CA"/>
    <x v="4"/>
    <s v="CA - Los Angeles"/>
    <n v="101"/>
    <s v="SEIZURES W/O MCC"/>
    <n v="164"/>
    <s v="High"/>
    <n v="31334.48"/>
    <n v="7306.72"/>
    <n v="4445.97"/>
  </r>
  <r>
    <s v="TRI-CITY MEDICAL CENTER"/>
    <s v="OCEANSIDE"/>
    <s v="CA"/>
    <x v="4"/>
    <s v="CA - San Diego"/>
    <n v="101"/>
    <s v="SEIZURES W/O MCC"/>
    <n v="56"/>
    <s v="Medium "/>
    <n v="17625.669999999998"/>
    <n v="7088.19"/>
    <n v="3480.27"/>
  </r>
  <r>
    <s v="ST BERNARDINE MEDICAL CENTER"/>
    <s v="SAN BERNARDINO"/>
    <s v="CA"/>
    <x v="4"/>
    <s v="CA - San Bernardino"/>
    <n v="101"/>
    <s v="SEIZURES W/O MCC"/>
    <n v="61"/>
    <s v="Medium "/>
    <n v="19756.3"/>
    <n v="12805.03"/>
    <n v="4589.3100000000004"/>
  </r>
  <r>
    <s v="SAN GABRIEL VALLEY MEDICAL CENTER"/>
    <s v="SAN GABRIEL"/>
    <s v="CA"/>
    <x v="4"/>
    <s v="CA - Los Angeles"/>
    <n v="101"/>
    <s v="SEIZURES W/O MCC"/>
    <n v="29"/>
    <s v="Low"/>
    <n v="22928.880000000001"/>
    <n v="7606.26"/>
    <n v="6533.22"/>
  </r>
  <r>
    <s v="RIDEOUT MEMORIAL HOSPITAL"/>
    <s v="MARYSVILLE"/>
    <s v="CA"/>
    <x v="4"/>
    <s v="CA - Sacramento"/>
    <n v="101"/>
    <s v="SEIZURES W/O MCC"/>
    <n v="54"/>
    <s v="Medium "/>
    <n v="40687.800000000003"/>
    <n v="5431.95"/>
    <n v="4335.7"/>
  </r>
  <r>
    <s v="HOLLYWOOD COMMUNITY HOSPITAL OF HOLLYWOOD"/>
    <s v="HOLLYWOOD"/>
    <s v="CA"/>
    <x v="4"/>
    <s v="CA - Los Angeles"/>
    <n v="101"/>
    <s v="SEIZURES W/O MCC"/>
    <n v="69"/>
    <s v="Medium "/>
    <n v="15611.3"/>
    <n v="6969.47"/>
    <n v="5031.53"/>
  </r>
  <r>
    <s v="COMMUNITY HOSPITAL OF THE MONTEREY PENINSULA"/>
    <s v="MONTEREY"/>
    <s v="CA"/>
    <x v="4"/>
    <s v="CA - Salinas"/>
    <n v="101"/>
    <s v="SEIZURES W/O MCC"/>
    <n v="59"/>
    <s v="Medium "/>
    <n v="8352.5499999999993"/>
    <n v="9137.7099999999991"/>
    <n v="3765.18"/>
  </r>
  <r>
    <s v="ST JUDE MEDICAL CENTER"/>
    <s v="FULLERTON"/>
    <s v="CA"/>
    <x v="4"/>
    <s v="CA - Orange County"/>
    <n v="101"/>
    <s v="SEIZURES W/O MCC"/>
    <n v="99"/>
    <s v="High"/>
    <n v="18054.63"/>
    <n v="4914.1499999999996"/>
    <n v="10633.57"/>
  </r>
  <r>
    <s v="PRESBYTERIAN INTERCOMMUNITY HOSPITAL"/>
    <s v="WHITTIER"/>
    <s v="CA"/>
    <x v="4"/>
    <s v="CA - Los Angeles"/>
    <n v="101"/>
    <s v="SEIZURES W/O MCC"/>
    <n v="51"/>
    <s v="Medium "/>
    <n v="18600.68"/>
    <n v="8846.01"/>
    <n v="4648.5600000000004"/>
  </r>
  <r>
    <s v="SANTA ROSA MEMORIAL HOSPITAL"/>
    <s v="SANTA ROSA"/>
    <s v="CA"/>
    <x v="4"/>
    <s v="CA - Santa Rosa"/>
    <n v="101"/>
    <s v="SEIZURES W/O MCC"/>
    <n v="48"/>
    <s v="Low"/>
    <n v="35540.14"/>
    <n v="6636.98"/>
    <n v="5357.59"/>
  </r>
  <r>
    <s v="EMANUEL MEDICAL CENTER INC"/>
    <s v="TURLOCK"/>
    <s v="CA"/>
    <x v="4"/>
    <s v="CA - Modesto"/>
    <n v="101"/>
    <s v="SEIZURES W/O MCC"/>
    <n v="53"/>
    <s v="Medium "/>
    <n v="10508.55"/>
    <n v="5597.99"/>
    <n v="3878.17"/>
  </r>
  <r>
    <s v="JOHN MUIR MEDICAL CENTER - WALNUT CREEK CAMPUS"/>
    <s v="WALNUT CREEK"/>
    <s v="CA"/>
    <x v="4"/>
    <s v="CA - Contra Costa County"/>
    <n v="101"/>
    <s v="SEIZURES W/O MCC"/>
    <n v="35"/>
    <s v="Low"/>
    <n v="18292.79"/>
    <n v="7036.43"/>
    <n v="7287.84"/>
  </r>
  <r>
    <s v="ST MARY MEDICAL CENTER"/>
    <s v="LONG BEACH"/>
    <s v="CA"/>
    <x v="4"/>
    <s v="CA - Los Angeles"/>
    <n v="101"/>
    <s v="SEIZURES W/O MCC"/>
    <n v="64"/>
    <s v="Medium "/>
    <n v="62804.32"/>
    <n v="7059.66"/>
    <n v="3544.92"/>
  </r>
  <r>
    <s v="WASHINGTON HOSPITAL"/>
    <s v="FREMONT"/>
    <s v="CA"/>
    <x v="4"/>
    <s v="CA - Alameda County"/>
    <n v="101"/>
    <s v="SEIZURES W/O MCC"/>
    <n v="53"/>
    <s v="Medium "/>
    <n v="21923.74"/>
    <n v="7815.77"/>
    <n v="4651.3100000000004"/>
  </r>
  <r>
    <s v="PALMDALE REGIONAL MEDICAL CENTER"/>
    <s v="PALMDALE"/>
    <s v="CA"/>
    <x v="4"/>
    <s v="CA - Los Angeles"/>
    <n v="101"/>
    <s v="SEIZURES W/O MCC"/>
    <n v="47"/>
    <s v="Low"/>
    <n v="27481.17"/>
    <n v="6229.79"/>
    <n v="6138.27"/>
  </r>
  <r>
    <s v="EAST VALLEY HOSPITAL MEDICAL CENTER"/>
    <s v="GLENDORA"/>
    <s v="CA"/>
    <x v="4"/>
    <s v="CA - Los Angeles"/>
    <n v="101"/>
    <s v="SEIZURES W/O MCC"/>
    <n v="41"/>
    <s v="Low"/>
    <n v="24155.88"/>
    <n v="5986.5"/>
    <n v="5448.83"/>
  </r>
  <r>
    <s v="COAST PLAZA HOSPITAL"/>
    <s v="NORWALK"/>
    <s v="CA"/>
    <x v="4"/>
    <s v="CA - Los Angeles"/>
    <n v="101"/>
    <s v="SEIZURES W/O MCC"/>
    <n v="31"/>
    <s v="Low"/>
    <n v="25378.26"/>
    <n v="9622.7000000000007"/>
    <n v="5152.78"/>
  </r>
  <r>
    <s v="SHARP CHULA VISTA MEDICAL CENTER"/>
    <s v="CHULA VISTA"/>
    <s v="CA"/>
    <x v="4"/>
    <s v="CA - San Diego"/>
    <n v="101"/>
    <s v="SEIZURES W/O MCC"/>
    <n v="96"/>
    <s v="High"/>
    <n v="46165.279999999999"/>
    <n v="4951.95"/>
    <n v="6196.79"/>
  </r>
  <r>
    <s v="HOAG MEMORIAL HOSPITAL PRESBYTERIAN"/>
    <s v="NEWPORT BEACH"/>
    <s v="CA"/>
    <x v="4"/>
    <s v="CA - Orange County"/>
    <n v="101"/>
    <s v="SEIZURES W/O MCC"/>
    <n v="30"/>
    <s v="Low"/>
    <n v="16269.42"/>
    <n v="10289.700000000001"/>
    <n v="10813.58"/>
  </r>
  <r>
    <s v="AHMC ANAHEIM REGIONAL MEDICAL CENTER"/>
    <s v="ANAHEIM"/>
    <s v="CA"/>
    <x v="4"/>
    <s v="CA - Orange County"/>
    <n v="101"/>
    <s v="SEIZURES W/O MCC"/>
    <n v="39"/>
    <s v="Low"/>
    <n v="45521.93"/>
    <n v="3898.93"/>
    <n v="4119.7"/>
  </r>
  <r>
    <s v="SAN FRANCISCO GENERAL HOSPITAL"/>
    <s v="SAN FRANCISCO"/>
    <s v="CA"/>
    <x v="4"/>
    <s v="CA - San Francisco"/>
    <n v="101"/>
    <s v="SEIZURES W/O MCC"/>
    <n v="38"/>
    <s v="Low"/>
    <n v="50354.81"/>
    <n v="7952.78"/>
    <n v="4592.12"/>
  </r>
  <r>
    <s v="POMONA VALLEY HOSPITAL MEDICAL CENTER"/>
    <s v="POMONA"/>
    <s v="CA"/>
    <x v="4"/>
    <s v="CA - Los Angeles"/>
    <n v="101"/>
    <s v="SEIZURES W/O MCC"/>
    <n v="49"/>
    <s v="Low"/>
    <n v="23373.32"/>
    <n v="5680.03"/>
    <n v="5864.35"/>
  </r>
  <r>
    <s v="PROVIDENCE SAINT JOSEPH MEDICAL CTR"/>
    <s v="BURBANK"/>
    <s v="CA"/>
    <x v="4"/>
    <s v="CA - Los Angeles"/>
    <n v="101"/>
    <s v="SEIZURES W/O MCC"/>
    <n v="64"/>
    <s v="Medium "/>
    <n v="22317.13"/>
    <n v="11451.24"/>
    <n v="4327.99"/>
  </r>
  <r>
    <s v="SIMI VALLEY HOSPITAL &amp; HEALTH CARE SERVICES"/>
    <s v="SIMI VALLEY"/>
    <s v="CA"/>
    <x v="4"/>
    <s v="CA - Ventura"/>
    <n v="101"/>
    <s v="SEIZURES W/O MCC"/>
    <n v="62"/>
    <s v="Medium "/>
    <n v="10475.92"/>
    <n v="6643.96"/>
    <n v="4917.71"/>
  </r>
  <r>
    <s v="METHODIST HOSPITAL OF SOUTHERN CA"/>
    <s v="ARCADIA"/>
    <s v="CA"/>
    <x v="4"/>
    <s v="CA - Los Angeles"/>
    <n v="101"/>
    <s v="SEIZURES W/O MCC"/>
    <n v="40"/>
    <s v="Low"/>
    <n v="58959.98"/>
    <n v="7841.37"/>
    <n v="5327.04"/>
  </r>
  <r>
    <s v="GLENDALE ADVENTIST MEDICAL CENTER"/>
    <s v="GLENDALE"/>
    <s v="CA"/>
    <x v="4"/>
    <s v="CA - Los Angeles"/>
    <n v="101"/>
    <s v="SEIZURES W/O MCC"/>
    <n v="62"/>
    <s v="Medium "/>
    <n v="17687.080000000002"/>
    <n v="9300.58"/>
    <n v="10270.1"/>
  </r>
  <r>
    <s v="DOMINICAN HOSPITAL"/>
    <s v="SANTA CRUZ"/>
    <s v="CA"/>
    <x v="4"/>
    <s v="CA - Santa Cruz"/>
    <n v="101"/>
    <s v="SEIZURES W/O MCC"/>
    <n v="66"/>
    <s v="Medium "/>
    <n v="20836.349999999999"/>
    <n v="6014.19"/>
    <n v="5570.27"/>
  </r>
  <r>
    <s v="DESERT REGIONAL MEDICAL CENTER"/>
    <s v="PALM SPRINGS"/>
    <s v="CA"/>
    <x v="4"/>
    <s v="CA - Palm Springs/Rancho M"/>
    <n v="101"/>
    <s v="SEIZURES W/O MCC"/>
    <n v="103"/>
    <s v="High"/>
    <n v="20233.48"/>
    <n v="6494.71"/>
    <n v="8326.7900000000009"/>
  </r>
  <r>
    <s v="RONALD REAGAN UCLA MEDICAL CENTER"/>
    <s v="LOS ANGELES"/>
    <s v="CA"/>
    <x v="4"/>
    <s v="CA - Los Angeles"/>
    <n v="101"/>
    <s v="SEIZURES W/O MCC"/>
    <n v="44"/>
    <s v="Low"/>
    <n v="13099.3"/>
    <n v="7080.66"/>
    <n v="9900.27"/>
  </r>
  <r>
    <s v="PACIFIC HOSPITAL OF LONG BEACH"/>
    <s v="LONG BEACH"/>
    <s v="CA"/>
    <x v="4"/>
    <s v="CA - Los Angeles"/>
    <n v="101"/>
    <s v="SEIZURES W/O MCC"/>
    <n v="49"/>
    <s v="Low"/>
    <n v="15517.98"/>
    <n v="6620.27"/>
    <n v="5338.81"/>
  </r>
  <r>
    <s v="PROVIDENCE HOLY CROSS MEDICAL CENTER"/>
    <s v="MISSION HILLS"/>
    <s v="CA"/>
    <x v="4"/>
    <s v="CA - Los Angeles"/>
    <n v="101"/>
    <s v="SEIZURES W/O MCC"/>
    <n v="32"/>
    <s v="Low"/>
    <n v="9368.02"/>
    <n v="6452.57"/>
    <n v="4830.5"/>
  </r>
  <r>
    <s v="MERCY MEDICAL CENTER REDDING"/>
    <s v="REDDING"/>
    <s v="CA"/>
    <x v="4"/>
    <s v="CA - Redding"/>
    <n v="101"/>
    <s v="SEIZURES W/O MCC"/>
    <n v="136"/>
    <s v="High"/>
    <n v="39822.160000000003"/>
    <n v="7016.49"/>
    <n v="3595.96"/>
  </r>
  <r>
    <s v="RIVERSIDE COUNTY REGIONAL MEDICAL CENTER"/>
    <s v="MORENO VALLEY"/>
    <s v="CA"/>
    <x v="4"/>
    <s v="CA - San Bernardino"/>
    <n v="101"/>
    <s v="SEIZURES W/O MCC"/>
    <n v="44"/>
    <s v="Low"/>
    <n v="9783.32"/>
    <n v="10317.98"/>
    <n v="3755.54"/>
  </r>
  <r>
    <s v="MERCY HOSPITAL"/>
    <s v="BAKERSFIELD"/>
    <s v="CA"/>
    <x v="4"/>
    <s v="CA - Bakersfield"/>
    <n v="101"/>
    <s v="SEIZURES W/O MCC"/>
    <n v="53"/>
    <s v="Medium "/>
    <n v="42980.35"/>
    <n v="6878.19"/>
    <n v="6026.06"/>
  </r>
  <r>
    <s v="ST MARY MEDICAL CENTER"/>
    <s v="APPLE VALLEY"/>
    <s v="CA"/>
    <x v="4"/>
    <s v="CA - San Bernardino"/>
    <n v="101"/>
    <s v="SEIZURES W/O MCC"/>
    <n v="63"/>
    <s v="Medium "/>
    <n v="16978.990000000002"/>
    <n v="6425.63"/>
    <n v="3295.92"/>
  </r>
  <r>
    <s v="UKIAH VALLEY MEDICAL CENTER/HOSPITAL D"/>
    <s v="UKIAH"/>
    <s v="CA"/>
    <x v="4"/>
    <s v="CA - Napa"/>
    <n v="101"/>
    <s v="SEIZURES W/O MCC"/>
    <n v="23"/>
    <s v="Low"/>
    <n v="19015.41"/>
    <n v="5690.08"/>
    <n v="4539.49"/>
  </r>
  <r>
    <s v="ALTA BATES SUMMIT MEDICAL CENTER - ALTA BATES CAMP"/>
    <s v="BERKELEY"/>
    <s v="CA"/>
    <x v="4"/>
    <s v="CA - Alameda County"/>
    <n v="101"/>
    <s v="SEIZURES W/O MCC"/>
    <n v="66"/>
    <s v="Medium "/>
    <n v="16239.45"/>
    <n v="7786.17"/>
    <n v="4069.15"/>
  </r>
  <r>
    <s v="SUTTER ROSEVILLE MEDICAL CENTER"/>
    <s v="ROSEVILLE"/>
    <s v="CA"/>
    <x v="4"/>
    <s v="CA - Sacramento"/>
    <n v="101"/>
    <s v="SEIZURES W/O MCC"/>
    <n v="47"/>
    <s v="Low"/>
    <n v="23205.61"/>
    <n v="4927.37"/>
    <n v="3976.31"/>
  </r>
  <r>
    <s v="ALAMEDA COUNTY MEDICAL CENTER"/>
    <s v="OAKLAND"/>
    <s v="CA"/>
    <x v="4"/>
    <s v="CA - Alameda County"/>
    <n v="101"/>
    <s v="SEIZURES W/O MCC"/>
    <n v="50"/>
    <s v="Medium "/>
    <n v="81071.06"/>
    <n v="6279.9"/>
    <n v="6069.95"/>
  </r>
  <r>
    <s v="SCRIPPS MEMORIAL HOSPITAL LA JOLLA"/>
    <s v="LA JOLLA"/>
    <s v="CA"/>
    <x v="4"/>
    <s v="CA - San Diego"/>
    <n v="101"/>
    <s v="SEIZURES W/O MCC"/>
    <n v="39"/>
    <s v="Low"/>
    <n v="14574.98"/>
    <n v="7025.73"/>
    <n v="6042.78"/>
  </r>
  <r>
    <s v="LOMA LINDA UNIVERSITY MEDICAL CENTER"/>
    <s v="LOMA LINDA"/>
    <s v="CA"/>
    <x v="4"/>
    <s v="CA - San Bernardino"/>
    <n v="101"/>
    <s v="SEIZURES W/O MCC"/>
    <n v="52"/>
    <s v="Medium "/>
    <n v="15569.12"/>
    <n v="5583.65"/>
    <n v="4288.53"/>
  </r>
  <r>
    <s v="CORONA REGIONAL MEDICAL CENTER"/>
    <s v="CORONA"/>
    <s v="CA"/>
    <x v="4"/>
    <s v="CA - Orange County"/>
    <n v="101"/>
    <s v="SEIZURES W/O MCC"/>
    <n v="64"/>
    <s v="Medium "/>
    <n v="23949.66"/>
    <n v="5047.68"/>
    <n v="7114.82"/>
  </r>
  <r>
    <s v="SALINAS VALLEY MEMORIAL HOSPITAL"/>
    <s v="SALINAS"/>
    <s v="CA"/>
    <x v="4"/>
    <s v="CA - Salinas"/>
    <n v="101"/>
    <s v="SEIZURES W/O MCC"/>
    <n v="163"/>
    <s v="High"/>
    <n v="23491.26"/>
    <n v="4777.28"/>
    <n v="11598.83"/>
  </r>
  <r>
    <s v="LODI MEMORIAL HOSPITAL"/>
    <s v="LODI"/>
    <s v="CA"/>
    <x v="4"/>
    <s v="CA - Sacramento"/>
    <n v="101"/>
    <s v="SEIZURES W/O MCC"/>
    <n v="47"/>
    <s v="Low"/>
    <n v="20348.86"/>
    <n v="8446.43"/>
    <n v="5180.8"/>
  </r>
  <r>
    <s v="UNIVERSITY OF CALIFORNIA IRVINE MED CENTER"/>
    <s v="ORANGE"/>
    <s v="CA"/>
    <x v="4"/>
    <s v="CA - Orange County"/>
    <n v="101"/>
    <s v="SEIZURES W/O MCC"/>
    <n v="51"/>
    <s v="Medium "/>
    <n v="21219.9"/>
    <n v="10654.6"/>
    <n v="6303.33"/>
  </r>
  <r>
    <s v="BEVERLY HOSPITAL"/>
    <s v="MONTEBELLO"/>
    <s v="CA"/>
    <x v="4"/>
    <s v="CA - Los Angeles"/>
    <n v="101"/>
    <s v="SEIZURES W/O MCC"/>
    <n v="63"/>
    <s v="Medium "/>
    <n v="11995.75"/>
    <n v="6685.68"/>
    <n v="4717.41"/>
  </r>
  <r>
    <s v="TORRANCE MEMORIAL MEDICAL CENTER"/>
    <s v="TORRANCE"/>
    <s v="CA"/>
    <x v="4"/>
    <s v="CA - Los Angeles"/>
    <n v="101"/>
    <s v="SEIZURES W/O MCC"/>
    <n v="35"/>
    <s v="Low"/>
    <n v="23585.73"/>
    <n v="7244.15"/>
    <n v="5083.45"/>
  </r>
  <r>
    <s v="PROVIDENCE LITTLE COMPANY OF MARY MED CTR TORRANCE"/>
    <s v="TORRANCE"/>
    <s v="CA"/>
    <x v="4"/>
    <s v="CA - Los Angeles"/>
    <n v="101"/>
    <s v="SEIZURES W/O MCC"/>
    <n v="35"/>
    <s v="Low"/>
    <n v="40293.160000000003"/>
    <n v="8283.18"/>
    <n v="8708.94"/>
  </r>
  <r>
    <s v="MARIN GENERAL HOSPITAL"/>
    <s v="GREENBRAE"/>
    <s v="CA"/>
    <x v="4"/>
    <s v="CA - San Francisco"/>
    <n v="101"/>
    <s v="SEIZURES W/O MCC"/>
    <n v="78"/>
    <s v="Medium "/>
    <n v="49054.11"/>
    <n v="5932.59"/>
    <n v="3568.4"/>
  </r>
  <r>
    <s v="PACIFICA HOSPITAL OF THE VALLEY"/>
    <s v="SUN VALLEY"/>
    <s v="CA"/>
    <x v="4"/>
    <s v="CA - Los Angeles"/>
    <n v="101"/>
    <s v="SEIZURES W/O MCC"/>
    <n v="57"/>
    <s v="Medium "/>
    <n v="26146.92"/>
    <n v="7391.94"/>
    <n v="7408.37"/>
  </r>
  <r>
    <s v="GOOD SAMARITAN HOSPITAL"/>
    <s v="SAN JOSE"/>
    <s v="CA"/>
    <x v="4"/>
    <s v="CA - San Jose"/>
    <n v="101"/>
    <s v="SEIZURES W/O MCC"/>
    <n v="69"/>
    <s v="Medium "/>
    <n v="23751.08"/>
    <n v="4866.3999999999996"/>
    <n v="3466.85"/>
  </r>
  <r>
    <s v="CITRUS VALLEY MEDICAL CENTER-IC CAMPUS"/>
    <s v="COVINA"/>
    <s v="CA"/>
    <x v="4"/>
    <s v="CA - Los Angeles"/>
    <n v="101"/>
    <s v="SEIZURES W/O MCC"/>
    <n v="37"/>
    <s v="Low"/>
    <n v="23713.8"/>
    <n v="6477.21"/>
    <n v="4733.53"/>
  </r>
  <r>
    <s v="HEMET VALLEY MEDICAL CENTER"/>
    <s v="HEMET"/>
    <s v="CA"/>
    <x v="4"/>
    <s v="CA - San Bernardino"/>
    <n v="101"/>
    <s v="SEIZURES W/O MCC"/>
    <n v="64"/>
    <s v="Medium "/>
    <n v="29085.97"/>
    <n v="5522.98"/>
    <n v="5732.14"/>
  </r>
  <r>
    <s v="DOWNEY REGIONAL MEDICAL CENTER"/>
    <s v="DOWNEY"/>
    <s v="CA"/>
    <x v="4"/>
    <s v="CA - Los Angeles"/>
    <n v="101"/>
    <s v="SEIZURES W/O MCC"/>
    <n v="47"/>
    <s v="Low"/>
    <n v="15136.7"/>
    <n v="12321.77"/>
    <n v="5685.33"/>
  </r>
  <r>
    <s v="COMMUNITY MEMORIAL HOSPITAL SAN BUENAVENTURA"/>
    <s v="VENTURA"/>
    <s v="CA"/>
    <x v="4"/>
    <s v="CA - Ventura"/>
    <n v="101"/>
    <s v="SEIZURES W/O MCC"/>
    <n v="74"/>
    <s v="Medium "/>
    <n v="17798.05"/>
    <n v="4727.42"/>
    <n v="7113.22"/>
  </r>
  <r>
    <s v="SANTA BARBARA COTTAGE HOSPITAL"/>
    <s v="SANTA BARBARA"/>
    <s v="CA"/>
    <x v="4"/>
    <s v="CA - Santa Barbara"/>
    <n v="101"/>
    <s v="SEIZURES W/O MCC"/>
    <n v="32"/>
    <s v="Low"/>
    <n v="16825.72"/>
    <n v="7206.64"/>
    <n v="10930.13"/>
  </r>
  <r>
    <s v="WEST ANAHEIM MEDICAL CENTER"/>
    <s v="ANAHEIM"/>
    <s v="CA"/>
    <x v="4"/>
    <s v="CA - Orange County"/>
    <n v="101"/>
    <s v="SEIZURES W/O MCC"/>
    <n v="71"/>
    <s v="Medium "/>
    <n v="27733.56"/>
    <n v="4899.95"/>
    <n v="6322.94"/>
  </r>
  <r>
    <s v="HUNTINGTON MEMORIAL HOSPITAL"/>
    <s v="PASADENA"/>
    <s v="CA"/>
    <x v="4"/>
    <s v="CA - Los Angeles"/>
    <n v="101"/>
    <s v="SEIZURES W/O MCC"/>
    <n v="120"/>
    <s v="High"/>
    <n v="26703.65"/>
    <n v="6925.43"/>
    <n v="9184.23"/>
  </r>
  <r>
    <s v="STANFORD HOSPITAL"/>
    <s v="STANFORD"/>
    <s v="CA"/>
    <x v="4"/>
    <s v="CA - San Mateo County"/>
    <n v="101"/>
    <s v="SEIZURES W/O MCC"/>
    <n v="41"/>
    <s v="Low"/>
    <n v="32878.85"/>
    <n v="8789.1200000000008"/>
    <n v="12581.42"/>
  </r>
  <r>
    <s v="MERCY MEDICAL CENTER"/>
    <s v="MERCED"/>
    <s v="CA"/>
    <x v="4"/>
    <s v="CA - Modesto"/>
    <n v="101"/>
    <s v="SEIZURES W/O MCC"/>
    <n v="41"/>
    <s v="Low"/>
    <n v="24382.65"/>
    <n v="5034.3999999999996"/>
    <n v="13415.03"/>
  </r>
  <r>
    <s v="UCSF MEDICAL CENTER"/>
    <s v="SAN FRANCISCO"/>
    <s v="CA"/>
    <x v="4"/>
    <s v="CA - San Francisco"/>
    <n v="101"/>
    <s v="SEIZURES W/O MCC"/>
    <n v="43"/>
    <s v="Low"/>
    <n v="29294.35"/>
    <n v="17429.12"/>
    <n v="14557.23"/>
  </r>
  <r>
    <s v="SAN JOAQUIN COMMUNITY HOSPITAL"/>
    <s v="BAKERSFIELD"/>
    <s v="CA"/>
    <x v="4"/>
    <s v="CA - Bakersfield"/>
    <n v="101"/>
    <s v="SEIZURES W/O MCC"/>
    <n v="49"/>
    <s v="Low"/>
    <n v="12419.33"/>
    <n v="5563.38"/>
    <n v="7230.83"/>
  </r>
  <r>
    <s v="ST MARY'S MEDICAL CENTER"/>
    <s v="SAN FRANCISCO"/>
    <s v="CA"/>
    <x v="4"/>
    <s v="CA - San Francisco"/>
    <n v="101"/>
    <s v="SEIZURES W/O MCC"/>
    <n v="182"/>
    <s v="High"/>
    <n v="19939.5"/>
    <n v="8232.57"/>
    <n v="3867.69"/>
  </r>
  <r>
    <s v="LONG BEACH MEMORIAL MEDICAL CENTER"/>
    <s v="LONG BEACH"/>
    <s v="CA"/>
    <x v="4"/>
    <s v="CA - Los Angeles"/>
    <n v="101"/>
    <s v="SEIZURES W/O MCC"/>
    <n v="125"/>
    <s v="High"/>
    <n v="21371.599999999999"/>
    <n v="5234.08"/>
    <n v="8541.18"/>
  </r>
  <r>
    <s v="EDEN MEDICAL CENTER"/>
    <s v="CASTRO VALLEY"/>
    <s v="CA"/>
    <x v="4"/>
    <s v="CA - Alameda County"/>
    <n v="101"/>
    <s v="SEIZURES W/O MCC"/>
    <n v="35"/>
    <s v="Low"/>
    <n v="33293.24"/>
    <n v="6307.41"/>
    <n v="13391"/>
  </r>
  <r>
    <s v="JOHN MUIR MEDICAL CENTER - CONCORD CAMPUS"/>
    <s v="CONCORD"/>
    <s v="CA"/>
    <x v="4"/>
    <s v="CA - Contra Costa County"/>
    <n v="101"/>
    <s v="SEIZURES W/O MCC"/>
    <n v="55"/>
    <s v="Medium "/>
    <n v="7211.77"/>
    <n v="10013.07"/>
    <n v="3310.68"/>
  </r>
  <r>
    <s v="MERCY SAN JUAN MEDICAL CENTER"/>
    <s v="CARMICHAEL"/>
    <s v="CA"/>
    <x v="4"/>
    <s v="CA - Sacramento"/>
    <n v="101"/>
    <s v="SEIZURES W/O MCC"/>
    <n v="60"/>
    <s v="Medium "/>
    <n v="22895.95"/>
    <n v="5936.42"/>
    <n v="6021.88"/>
  </r>
  <r>
    <s v="SUTTER DELTA MEDICAL CENTER"/>
    <s v="ANTIOCH"/>
    <s v="CA"/>
    <x v="4"/>
    <s v="CA - Contra Costa County"/>
    <n v="101"/>
    <s v="SEIZURES W/O MCC"/>
    <n v="66"/>
    <s v="Medium "/>
    <n v="23536"/>
    <n v="5086.7"/>
    <n v="5597.3"/>
  </r>
  <r>
    <s v="LOS ROBLES HOSPITAL &amp; MEDICAL CENTER"/>
    <s v="THOUSAND OAKS"/>
    <s v="CA"/>
    <x v="4"/>
    <s v="CA - Ventura"/>
    <n v="101"/>
    <s v="SEIZURES W/O MCC"/>
    <n v="54"/>
    <s v="Medium "/>
    <n v="50890.05"/>
    <n v="4975.43"/>
    <n v="3780.5"/>
  </r>
  <r>
    <s v="LOS ALAMITOS MEDICAL CENTER"/>
    <s v="LOS ALAMITOS"/>
    <s v="CA"/>
    <x v="4"/>
    <s v="CA - Orange County"/>
    <n v="101"/>
    <s v="SEIZURES W/O MCC"/>
    <n v="155"/>
    <s v="High"/>
    <n v="55451.16"/>
    <n v="7365.15"/>
    <n v="3710.59"/>
  </r>
  <r>
    <s v="MEMORIAL  MEDICAL CENTER"/>
    <s v="MODESTO"/>
    <s v="CA"/>
    <x v="4"/>
    <s v="CA - Modesto"/>
    <n v="101"/>
    <s v="SEIZURES W/O MCC"/>
    <n v="40"/>
    <s v="Low"/>
    <n v="27622.53"/>
    <n v="10927.35"/>
    <n v="14445.88"/>
  </r>
  <r>
    <s v="MISSION HOSPITAL REGIONAL MED CENTER"/>
    <s v="MISSION VIEJO"/>
    <s v="CA"/>
    <x v="4"/>
    <s v="CA - Orange County"/>
    <n v="101"/>
    <s v="SEIZURES W/O MCC"/>
    <n v="41"/>
    <s v="Low"/>
    <n v="24296.26"/>
    <n v="4738.5600000000004"/>
    <n v="7632.76"/>
  </r>
  <r>
    <s v="EISENHOWER MEDICAL CENTER"/>
    <s v="RANCHO MIRAGE"/>
    <s v="CA"/>
    <x v="4"/>
    <s v="CA - Palm Springs/Rancho M"/>
    <n v="101"/>
    <s v="SEIZURES W/O MCC"/>
    <n v="65"/>
    <s v="Medium "/>
    <n v="48300.74"/>
    <n v="13940.55"/>
    <n v="7236.19"/>
  </r>
  <r>
    <s v="LAKEWOOD REGIONAL MEDICAL CENTER"/>
    <s v="LAKEWOOD"/>
    <s v="CA"/>
    <x v="4"/>
    <s v="CA - Los Angeles"/>
    <n v="101"/>
    <s v="SEIZURES W/O MCC"/>
    <n v="130"/>
    <s v="High"/>
    <n v="18572.88"/>
    <n v="4538.6499999999996"/>
    <n v="5529.95"/>
  </r>
  <r>
    <s v="SAN DIMAS COMMUNITY HOSPITAL"/>
    <s v="SAN DIMAS"/>
    <s v="CA"/>
    <x v="4"/>
    <s v="CA - Los Angeles"/>
    <n v="101"/>
    <s v="SEIZURES W/O MCC"/>
    <n v="29"/>
    <s v="Low"/>
    <n v="39206.269999999997"/>
    <n v="5905.61"/>
    <n v="7943.25"/>
  </r>
  <r>
    <s v="METHODIST HOSPITAL OF SACRAMENTO"/>
    <s v="SACRAMENTO"/>
    <s v="CA"/>
    <x v="4"/>
    <s v="CA - Sacramento"/>
    <n v="101"/>
    <s v="SEIZURES W/O MCC"/>
    <n v="61"/>
    <s v="Medium "/>
    <n v="12400.92"/>
    <n v="6799.46"/>
    <n v="7551.81"/>
  </r>
  <r>
    <s v="UNIVERSITY OF CALIFORNIA DAVIS MEDICAL CENTER"/>
    <s v="SACRAMENTO"/>
    <s v="CA"/>
    <x v="4"/>
    <s v="CA - Sacramento"/>
    <n v="101"/>
    <s v="SEIZURES W/O MCC"/>
    <n v="30"/>
    <s v="Low"/>
    <n v="191425.92000000001"/>
    <n v="6356.06"/>
    <n v="3554.52"/>
  </r>
  <r>
    <s v="SADDLEBACK MEMORIAL MEDICAL CENTER"/>
    <s v="LAGUNA HILLS"/>
    <s v="CA"/>
    <x v="4"/>
    <s v="CA - Orange County"/>
    <n v="101"/>
    <s v="SEIZURES W/O MCC"/>
    <n v="174"/>
    <s v="High"/>
    <n v="25547.68"/>
    <n v="11612.54"/>
    <n v="6908.46"/>
  </r>
  <r>
    <s v="ST JOHNS PLEASANT VALLEY HOSPITAL"/>
    <s v="CAMARILLO"/>
    <s v="CA"/>
    <x v="4"/>
    <s v="CA - Ventura"/>
    <n v="101"/>
    <s v="SEIZURES W/O MCC"/>
    <n v="44"/>
    <s v="Low"/>
    <n v="25672.54"/>
    <n v="7856.77"/>
    <n v="20560.439999999999"/>
  </r>
  <r>
    <s v="HENRY MAYO NEWHALL MEMORIAL HOSPITAL"/>
    <s v="VALENCIA"/>
    <s v="CA"/>
    <x v="4"/>
    <s v="CA - Los Angeles"/>
    <n v="101"/>
    <s v="SEIZURES W/O MCC"/>
    <n v="57"/>
    <s v="Medium "/>
    <n v="27680.1"/>
    <n v="8238.34"/>
    <n v="8981.59"/>
  </r>
  <r>
    <s v="CEDARS-SINAI MEDICAL CENTER"/>
    <s v="LOS ANGELES"/>
    <s v="CA"/>
    <x v="4"/>
    <s v="CA - Los Angeles"/>
    <n v="101"/>
    <s v="SEIZURES W/O MCC"/>
    <n v="55"/>
    <s v="Medium "/>
    <n v="13982.78"/>
    <n v="3640.46"/>
    <n v="6221.64"/>
  </r>
  <r>
    <s v="EAST LOS ANGELES DOCTORS HOSPITAL"/>
    <s v="LOS ANGELES"/>
    <s v="CA"/>
    <x v="4"/>
    <s v="CA - Los Angeles"/>
    <n v="101"/>
    <s v="SEIZURES W/O MCC"/>
    <n v="48"/>
    <s v="Low"/>
    <n v="16254.58"/>
    <n v="17168.900000000001"/>
    <n v="4617.25"/>
  </r>
  <r>
    <s v="LOS ANGELES COMMUNITY HOSPITAL"/>
    <s v="LOS ANGELES"/>
    <s v="CA"/>
    <x v="4"/>
    <s v="CA - Los Angeles"/>
    <n v="101"/>
    <s v="SEIZURES W/O MCC"/>
    <n v="42"/>
    <s v="Low"/>
    <n v="123424.17"/>
    <n v="9097.64"/>
    <n v="9854.89"/>
  </r>
  <r>
    <s v="KECK HOSPITAL OF USC"/>
    <s v="LOS ANGELES"/>
    <s v="CA"/>
    <x v="4"/>
    <s v="CA - Los Angeles"/>
    <n v="101"/>
    <s v="SEIZURES W/O MCC"/>
    <n v="36"/>
    <s v="Low"/>
    <n v="20462.5"/>
    <n v="19685.810000000001"/>
    <n v="6339.77"/>
  </r>
  <r>
    <s v="SOUTHWEST HEALTHCARE SYSTEM"/>
    <s v="MURRIETA"/>
    <s v="CA"/>
    <x v="4"/>
    <s v="CA - San Diego"/>
    <n v="101"/>
    <s v="SEIZURES W/O MCC"/>
    <n v="49"/>
    <s v="Low"/>
    <n v="22981.24"/>
    <n v="5357.08"/>
    <n v="7727.14"/>
  </r>
  <r>
    <s v="MISSION COMMUNITY HOSPITAL - PANORAMA"/>
    <s v="PANORAMA CITY"/>
    <s v="CA"/>
    <x v="4"/>
    <s v="CA - Los Angeles"/>
    <n v="101"/>
    <s v="SEIZURES W/O MCC"/>
    <n v="48"/>
    <s v="Low"/>
    <n v="31873.29"/>
    <n v="5512.03"/>
    <n v="11674.29"/>
  </r>
  <r>
    <s v="DESERT VALLEY HOSPITAL"/>
    <s v="VICTORVILLE"/>
    <s v="CA"/>
    <x v="4"/>
    <s v="CA - San Bernardino"/>
    <n v="101"/>
    <s v="SEIZURES W/O MCC"/>
    <n v="57"/>
    <s v="Medium "/>
    <n v="24135.64"/>
    <n v="10932.16"/>
    <n v="3320.45"/>
  </r>
  <r>
    <s v="WHITTIER HOSPITAL MEDICAL CENTER"/>
    <s v="WHITTIER"/>
    <s v="CA"/>
    <x v="4"/>
    <s v="CA - Los Angeles"/>
    <n v="101"/>
    <s v="SEIZURES W/O MCC"/>
    <n v="45"/>
    <s v="Low"/>
    <n v="25180.79"/>
    <n v="9528.7099999999991"/>
    <n v="4407.07"/>
  </r>
  <r>
    <s v="GARFIELD MEDICAL CENTER"/>
    <s v="MONTEREY PARK"/>
    <s v="CA"/>
    <x v="4"/>
    <s v="CA - Los Angeles"/>
    <n v="101"/>
    <s v="SEIZURES W/O MCC"/>
    <n v="60"/>
    <s v="Medium "/>
    <n v="18971.5"/>
    <n v="4748.05"/>
    <n v="8940.84"/>
  </r>
  <r>
    <s v="CENTINELA HOSPITAL MEDICAL CENTER"/>
    <s v="INGLEWOOD"/>
    <s v="CA"/>
    <x v="4"/>
    <s v="CA - Los Angeles"/>
    <n v="101"/>
    <s v="SEIZURES W/O MCC"/>
    <n v="39"/>
    <s v="Low"/>
    <n v="71814.61"/>
    <n v="6137.8"/>
    <n v="5550.21"/>
  </r>
  <r>
    <s v="OLYMPIA MEDICAL CENTER"/>
    <s v="LOS ANGELES"/>
    <s v="CA"/>
    <x v="4"/>
    <s v="CA - Los Angeles"/>
    <n v="101"/>
    <s v="SEIZURES W/O MCC"/>
    <n v="43"/>
    <s v="Low"/>
    <n v="51424.480000000003"/>
    <n v="8406.86"/>
    <n v="7510.52"/>
  </r>
  <r>
    <s v="WESTERN MEDICAL CENTER SANTA ANA"/>
    <s v="SANTA ANA"/>
    <s v="CA"/>
    <x v="4"/>
    <s v="CA - Orange County"/>
    <n v="101"/>
    <s v="SEIZURES W/O MCC"/>
    <n v="45"/>
    <s v="Low"/>
    <n v="20284.84"/>
    <n v="5232.12"/>
    <n v="3617.77"/>
  </r>
  <r>
    <s v="BROTMAN MEDICAL CENTER"/>
    <s v="CULVER CITY"/>
    <s v="CA"/>
    <x v="4"/>
    <s v="CA - Los Angeles"/>
    <n v="101"/>
    <s v="SEIZURES W/O MCC"/>
    <n v="46"/>
    <s v="Low"/>
    <n v="38501.89"/>
    <n v="7513.79"/>
    <n v="3199.46"/>
  </r>
  <r>
    <s v="SHERMAN OAKS HOSPITAL"/>
    <s v="SHERMAN OAKS"/>
    <s v="CA"/>
    <x v="4"/>
    <s v="CA - Los Angeles"/>
    <n v="101"/>
    <s v="SEIZURES W/O MCC"/>
    <n v="121"/>
    <s v="High"/>
    <n v="58313.24"/>
    <n v="5112.3900000000003"/>
    <n v="5167.83"/>
  </r>
  <r>
    <s v="ALVARADO HOSPITAL MEDICAL CENTER"/>
    <s v="SAN DIEGO"/>
    <s v="CA"/>
    <x v="4"/>
    <s v="CA - San Diego"/>
    <n v="101"/>
    <s v="SEIZURES W/O MCC"/>
    <n v="133"/>
    <s v="High"/>
    <n v="9142.6299999999992"/>
    <n v="5313.3"/>
    <n v="6690.15"/>
  </r>
  <r>
    <s v="MONTCLAIR HOSPITAL MEDICAL CENTER"/>
    <s v="MONTCLAIR"/>
    <s v="CA"/>
    <x v="4"/>
    <s v="CA - Los Angeles"/>
    <n v="101"/>
    <s v="SEIZURES W/O MCC"/>
    <n v="61"/>
    <s v="Medium "/>
    <n v="15165.77"/>
    <n v="4362.26"/>
    <n v="6012.88"/>
  </r>
  <r>
    <s v="PROVIDENCE TARZANA MEDICAL CENTER"/>
    <s v="TARZANA"/>
    <s v="CA"/>
    <x v="4"/>
    <s v="CA - Los Angeles"/>
    <n v="101"/>
    <s v="SEIZURES W/O MCC"/>
    <n v="54"/>
    <s v="Medium "/>
    <n v="25089.8"/>
    <n v="5007.49"/>
    <n v="9716.44"/>
  </r>
  <r>
    <s v="SILVER LAKE MEDICAL CENTER"/>
    <s v="LOS ANGELES"/>
    <s v="CA"/>
    <x v="4"/>
    <s v="CA - Los Angeles"/>
    <n v="101"/>
    <s v="SEIZURES W/O MCC"/>
    <n v="76"/>
    <s v="Medium "/>
    <n v="10535.3"/>
    <n v="6789.27"/>
    <n v="16275.19"/>
  </r>
  <r>
    <s v="SHASTA REGIONAL MEDICAL CENTER"/>
    <s v="REDDING"/>
    <s v="CA"/>
    <x v="4"/>
    <s v="CA - Redding"/>
    <n v="101"/>
    <s v="SEIZURES W/O MCC"/>
    <n v="35"/>
    <s v="Low"/>
    <n v="64094.239999999998"/>
    <n v="4169.2"/>
    <n v="4391.8"/>
  </r>
  <r>
    <s v="NORTH COLORADO MEDICAL CENTER"/>
    <s v="GREELEY"/>
    <s v="CO"/>
    <x v="5"/>
    <s v="CO - Greeley"/>
    <n v="101"/>
    <s v="SEIZURES W/O MCC"/>
    <n v="152"/>
    <s v="High"/>
    <n v="16792.849999999999"/>
    <n v="6596.69"/>
    <n v="3568.29"/>
  </r>
  <r>
    <s v="MONTROSE MEMORIAL HOSPITAL"/>
    <s v="MONTROSE"/>
    <s v="CO"/>
    <x v="5"/>
    <s v="CO - Grand Junction"/>
    <n v="101"/>
    <s v="SEIZURES W/O MCC"/>
    <n v="41"/>
    <s v="Low"/>
    <n v="20239.13"/>
    <n v="10702.98"/>
    <n v="6313.68"/>
  </r>
  <r>
    <s v="EXEMPLA LUTHERAN MEDICAL CENTER"/>
    <s v="WHEAT RIDGE"/>
    <s v="CO"/>
    <x v="5"/>
    <s v="CO - Denver"/>
    <n v="101"/>
    <s v="SEIZURES W/O MCC"/>
    <n v="64"/>
    <s v="Medium "/>
    <n v="35928.269999999997"/>
    <n v="5483.48"/>
    <n v="4712.59"/>
  </r>
  <r>
    <s v="POUDRE VALLEY HOSPITAL"/>
    <s v="FORT COLLINS"/>
    <s v="CO"/>
    <x v="5"/>
    <s v="CO - Fort Collins"/>
    <n v="101"/>
    <s v="SEIZURES W/O MCC"/>
    <n v="54"/>
    <s v="Medium "/>
    <n v="25936.43"/>
    <n v="8826.06"/>
    <n v="4630.4399999999996"/>
  </r>
  <r>
    <s v="DENVER HEALTH MEDICAL CENTER"/>
    <s v="DENVER"/>
    <s v="CO"/>
    <x v="5"/>
    <s v="CO - Denver"/>
    <n v="101"/>
    <s v="SEIZURES W/O MCC"/>
    <n v="142"/>
    <s v="High"/>
    <n v="46447.32"/>
    <n v="12799.76"/>
    <n v="6005.37"/>
  </r>
  <r>
    <s v="CENTURA HEALTH-ST MARY CORWIN MEDICAL CENTER"/>
    <s v="PUEBLO"/>
    <s v="CO"/>
    <x v="5"/>
    <s v="CO - Pueblo"/>
    <n v="101"/>
    <s v="SEIZURES W/O MCC"/>
    <n v="61"/>
    <s v="Medium "/>
    <n v="26760.05"/>
    <n v="9030.08"/>
    <n v="6775.3"/>
  </r>
  <r>
    <s v="CENTURA HEALTH-ST ANTHONY HOSPITAL"/>
    <s v="LAKEWOOD"/>
    <s v="CO"/>
    <x v="5"/>
    <s v="CO - Denver"/>
    <n v="101"/>
    <s v="SEIZURES W/O MCC"/>
    <n v="55"/>
    <s v="Medium "/>
    <n v="49150.31"/>
    <n v="4572.01"/>
    <n v="4420.59"/>
  </r>
  <r>
    <s v="PARKVIEW MEDICAL CENTER INC"/>
    <s v="PUEBLO"/>
    <s v="CO"/>
    <x v="5"/>
    <s v="CO - Pueblo"/>
    <n v="101"/>
    <s v="SEIZURES W/O MCC"/>
    <n v="45"/>
    <s v="Low"/>
    <n v="14563.8"/>
    <n v="5311.27"/>
    <n v="3926.11"/>
  </r>
  <r>
    <s v="MEMORIAL HOSPITAL CENTRAL"/>
    <s v="COLORADO SPRING"/>
    <s v="CO"/>
    <x v="5"/>
    <s v="CO - Colorado Springs"/>
    <n v="101"/>
    <s v="SEIZURES W/O MCC"/>
    <n v="42"/>
    <s v="Low"/>
    <n v="18709.55"/>
    <n v="5726.41"/>
    <n v="9802.98"/>
  </r>
  <r>
    <s v="ST MARYS HOSPITAL AND MEDICAL CENTER"/>
    <s v="GRAND JUNCTION"/>
    <s v="CO"/>
    <x v="5"/>
    <s v="CO - Grand Junction"/>
    <n v="101"/>
    <s v="SEIZURES W/O MCC"/>
    <n v="59"/>
    <s v="Medium "/>
    <n v="44593.68"/>
    <n v="6799.94"/>
    <n v="7720.35"/>
  </r>
  <r>
    <s v="UNIVERSITY OF COLORADO HOSPITAL ANSCHUTZ INPATIENT"/>
    <s v="AURORA"/>
    <s v="CO"/>
    <x v="5"/>
    <s v="CO - Denver"/>
    <n v="101"/>
    <s v="SEIZURES W/O MCC"/>
    <n v="52"/>
    <s v="Medium "/>
    <n v="19158.2"/>
    <n v="9468.52"/>
    <n v="7942.89"/>
  </r>
  <r>
    <s v="CENTURA HEALTH-PENROSE ST FRANCIS HEALTH SERVICES"/>
    <s v="COLORADO SPRING"/>
    <s v="CO"/>
    <x v="5"/>
    <s v="CO - Colorado Springs"/>
    <n v="101"/>
    <s v="SEIZURES W/O MCC"/>
    <n v="71"/>
    <s v="Medium "/>
    <n v="19634.560000000001"/>
    <n v="11535.32"/>
    <n v="4764.1000000000004"/>
  </r>
  <r>
    <s v="SWEDISH MEDICAL CENTER"/>
    <s v="ENGLEWOOD"/>
    <s v="CO"/>
    <x v="5"/>
    <s v="CO - Denver"/>
    <n v="101"/>
    <s v="SEIZURES W/O MCC"/>
    <n v="37"/>
    <s v="Low"/>
    <n v="33642.97"/>
    <n v="5649.24"/>
    <n v="5825.74"/>
  </r>
  <r>
    <s v="MEDICAL CENTER OF AURORA  THE"/>
    <s v="AURORA"/>
    <s v="CO"/>
    <x v="5"/>
    <s v="CO - Denver"/>
    <n v="101"/>
    <s v="SEIZURES W/O MCC"/>
    <n v="30"/>
    <s v="Low"/>
    <n v="19533.29"/>
    <n v="7443.76"/>
    <n v="5136.2299999999996"/>
  </r>
  <r>
    <s v="CENTURA HEALTH-LITTLETON ADVENTIST HOSPITAL"/>
    <s v="LITTLETON"/>
    <s v="CO"/>
    <x v="5"/>
    <s v="CO - Denver"/>
    <n v="101"/>
    <s v="SEIZURES W/O MCC"/>
    <n v="64"/>
    <s v="Medium "/>
    <n v="9219.4500000000007"/>
    <n v="7579.34"/>
    <n v="3655.94"/>
  </r>
  <r>
    <s v="MEDICAL CENTER OF THE ROCKIES"/>
    <s v="LOVELAND"/>
    <s v="CO"/>
    <x v="5"/>
    <s v="CO - Greeley"/>
    <n v="101"/>
    <s v="SEIZURES W/O MCC"/>
    <n v="54"/>
    <s v="Medium "/>
    <n v="25571.31"/>
    <n v="6140.95"/>
    <n v="4195.12"/>
  </r>
  <r>
    <s v="HOSPITAL OF ST RAPHAEL"/>
    <s v="NEW HAVEN"/>
    <s v="CT"/>
    <x v="6"/>
    <s v="CT - New Haven"/>
    <n v="101"/>
    <s v="SEIZURES W/O MCC"/>
    <n v="25"/>
    <s v="Low"/>
    <n v="23282.54"/>
    <n v="6134.61"/>
    <n v="8282.32"/>
  </r>
  <r>
    <s v="ST FRANCIS HOSPITAL &amp; MEDICAL CENTER"/>
    <s v="HARTFORD"/>
    <s v="CT"/>
    <x v="6"/>
    <s v="CT - Hartford"/>
    <n v="101"/>
    <s v="SEIZURES W/O MCC"/>
    <n v="57"/>
    <s v="Medium "/>
    <n v="39535.32"/>
    <n v="6373.36"/>
    <n v="9587.85"/>
  </r>
  <r>
    <s v="WATERBURY HOSPITAL"/>
    <s v="WATERBURY"/>
    <s v="CT"/>
    <x v="6"/>
    <s v="CT - New Haven"/>
    <n v="101"/>
    <s v="SEIZURES W/O MCC"/>
    <n v="53"/>
    <s v="Medium "/>
    <n v="35746.31"/>
    <n v="10521.66"/>
    <n v="6316.78"/>
  </r>
  <r>
    <s v="STAMFORD HOSPITAL"/>
    <s v="STAMFORD"/>
    <s v="CT"/>
    <x v="6"/>
    <s v="CT - Bridgeport"/>
    <n v="101"/>
    <s v="SEIZURES W/O MCC"/>
    <n v="66"/>
    <s v="Medium "/>
    <n v="68998.850000000006"/>
    <n v="8028.85"/>
    <n v="4265"/>
  </r>
  <r>
    <s v="LAWRENCE &amp; MEMORIAL HOSPITAL"/>
    <s v="NEW LONDON"/>
    <s v="CT"/>
    <x v="6"/>
    <s v="CT - New Haven"/>
    <n v="101"/>
    <s v="SEIZURES W/O MCC"/>
    <n v="69"/>
    <s v="Medium "/>
    <n v="20970.66"/>
    <n v="13387.96"/>
    <n v="7180.62"/>
  </r>
  <r>
    <s v="BRIDGEPORT HOSPITAL"/>
    <s v="BRIDGEPORT"/>
    <s v="CT"/>
    <x v="6"/>
    <s v="CT - Bridgeport"/>
    <n v="101"/>
    <s v="SEIZURES W/O MCC"/>
    <n v="47"/>
    <s v="Low"/>
    <n v="40484.480000000003"/>
    <n v="6199.15"/>
    <n v="4248.2700000000004"/>
  </r>
  <r>
    <s v="CHARLOTTE HUNGERFORD HOSPITAL"/>
    <s v="TORRINGTON"/>
    <s v="CT"/>
    <x v="6"/>
    <s v="CT - Hartford"/>
    <n v="101"/>
    <s v="SEIZURES W/O MCC"/>
    <n v="71"/>
    <s v="Medium "/>
    <n v="11865.35"/>
    <n v="4942.63"/>
    <n v="3266.89"/>
  </r>
  <r>
    <s v="SAINT MARYS HOSPITAL"/>
    <s v="WATERBURY"/>
    <s v="CT"/>
    <x v="6"/>
    <s v="CT - New Haven"/>
    <n v="101"/>
    <s v="SEIZURES W/O MCC"/>
    <n v="64"/>
    <s v="Medium "/>
    <n v="21392.12"/>
    <n v="9105.4699999999993"/>
    <n v="5373.73"/>
  </r>
  <r>
    <s v="MIDSTATE MEDICAL CENTER"/>
    <s v="MERIDEN"/>
    <s v="CT"/>
    <x v="6"/>
    <s v="CT - New Haven"/>
    <n v="101"/>
    <s v="SEIZURES W/O MCC"/>
    <n v="46"/>
    <s v="Low"/>
    <n v="22260.94"/>
    <n v="7584.68"/>
    <n v="5054.46"/>
  </r>
  <r>
    <s v="GREENWICH HOSPITAL ASSOCIATION"/>
    <s v="GREENWICH"/>
    <s v="CT"/>
    <x v="6"/>
    <s v="CT - Bridgeport"/>
    <n v="101"/>
    <s v="SEIZURES W/O MCC"/>
    <n v="55"/>
    <s v="Medium "/>
    <n v="26292.74"/>
    <n v="6824.37"/>
    <n v="5070.8500000000004"/>
  </r>
  <r>
    <s v="MIDDLESEX HOSPITAL"/>
    <s v="MIDDLETOWN"/>
    <s v="CT"/>
    <x v="6"/>
    <s v="CT - Hartford"/>
    <n v="101"/>
    <s v="SEIZURES W/O MCC"/>
    <n v="60"/>
    <s v="Medium "/>
    <n v="32363.360000000001"/>
    <n v="13772.08"/>
    <n v="7381.83"/>
  </r>
  <r>
    <s v="WINDHAM COMM MEM HOSP &amp; HATCH HOSP"/>
    <s v="WILLIMANTIC"/>
    <s v="CT"/>
    <x v="6"/>
    <s v="CT - Hartford"/>
    <n v="101"/>
    <s v="SEIZURES W/O MCC"/>
    <n v="29"/>
    <s v="Low"/>
    <n v="20016.64"/>
    <n v="6318.7"/>
    <n v="8757.1200000000008"/>
  </r>
  <r>
    <s v="YALE-NEW HAVEN HOSPITAL"/>
    <s v="NEW HAVEN"/>
    <s v="CT"/>
    <x v="6"/>
    <s v="CT - New Haven"/>
    <n v="101"/>
    <s v="SEIZURES W/O MCC"/>
    <n v="72"/>
    <s v="Medium "/>
    <n v="69856.13"/>
    <n v="8924.91"/>
    <n v="7345.67"/>
  </r>
  <r>
    <s v="WILLIAM W BACKUS HOSPITAL"/>
    <s v="NORWICH"/>
    <s v="CT"/>
    <x v="6"/>
    <s v="CT - Hartford"/>
    <n v="101"/>
    <s v="SEIZURES W/O MCC"/>
    <n v="93"/>
    <s v="High"/>
    <n v="22950.95"/>
    <n v="8441.7999999999993"/>
    <n v="5215.92"/>
  </r>
  <r>
    <s v="HARTFORD HOSPITAL"/>
    <s v="HARTFORD"/>
    <s v="CT"/>
    <x v="6"/>
    <s v="CT - Hartford"/>
    <n v="101"/>
    <s v="SEIZURES W/O MCC"/>
    <n v="58"/>
    <s v="Medium "/>
    <n v="30469.58"/>
    <n v="12104.46"/>
    <n v="5013.3900000000003"/>
  </r>
  <r>
    <s v="MANCHESTER MEMORIAL HOSPITAL"/>
    <s v="MANCHESTER"/>
    <s v="CT"/>
    <x v="6"/>
    <s v="CT - Hartford"/>
    <n v="101"/>
    <s v="SEIZURES W/O MCC"/>
    <n v="38"/>
    <s v="Low"/>
    <n v="24087.27"/>
    <n v="6757.91"/>
    <n v="5950.03"/>
  </r>
  <r>
    <s v="ST VINCENT'S MEDICAL CENTER"/>
    <s v="BRIDGEPORT"/>
    <s v="CT"/>
    <x v="6"/>
    <s v="CT - Bridgeport"/>
    <n v="101"/>
    <s v="SEIZURES W/O MCC"/>
    <n v="30"/>
    <s v="Low"/>
    <n v="25499.51"/>
    <n v="6384.16"/>
    <n v="6770.18"/>
  </r>
  <r>
    <s v="BRISTOL HOSPITAL"/>
    <s v="BRISTOL"/>
    <s v="CT"/>
    <x v="6"/>
    <s v="CT - Hartford"/>
    <n v="101"/>
    <s v="SEIZURES W/O MCC"/>
    <n v="36"/>
    <s v="Low"/>
    <n v="18872.55"/>
    <n v="9014.9599999999991"/>
    <n v="4072.88"/>
  </r>
  <r>
    <s v="GRIFFIN HOSPITAL"/>
    <s v="DERBY"/>
    <s v="CT"/>
    <x v="6"/>
    <s v="CT - New Haven"/>
    <n v="101"/>
    <s v="SEIZURES W/O MCC"/>
    <n v="110"/>
    <s v="High"/>
    <n v="21314.65"/>
    <n v="6440.92"/>
    <n v="4880.8"/>
  </r>
  <r>
    <s v="DANBURY HOSPITAL"/>
    <s v="DANBURY"/>
    <s v="CT"/>
    <x v="6"/>
    <s v="CT - New Haven"/>
    <n v="101"/>
    <s v="SEIZURES W/O MCC"/>
    <n v="65"/>
    <s v="Medium "/>
    <n v="34824.97"/>
    <n v="5732.19"/>
    <n v="2829.43"/>
  </r>
  <r>
    <s v="NORWALK HOSPITAL ASSOCIATION"/>
    <s v="NORWALK"/>
    <s v="CT"/>
    <x v="6"/>
    <s v="CT - Bridgeport"/>
    <n v="101"/>
    <s v="SEIZURES W/O MCC"/>
    <n v="49"/>
    <s v="Low"/>
    <n v="97442.98"/>
    <n v="18023.68"/>
    <n v="3352.42"/>
  </r>
  <r>
    <s v="HOSPITAL OF CENTRAL CONNECTICUT  THE"/>
    <s v="NEW BRITAIN"/>
    <s v="CT"/>
    <x v="6"/>
    <s v="CT - Hartford"/>
    <n v="101"/>
    <s v="SEIZURES W/O MCC"/>
    <n v="50"/>
    <s v="Medium "/>
    <n v="44561.5"/>
    <n v="5413.59"/>
    <n v="5316.71"/>
  </r>
  <r>
    <s v="JOHN DEMPSEY HOSPITAL"/>
    <s v="FARMINGTON"/>
    <s v="CT"/>
    <x v="6"/>
    <s v="CT - Hartford"/>
    <n v="101"/>
    <s v="SEIZURES W/O MCC"/>
    <n v="52"/>
    <s v="Medium "/>
    <n v="13724.69"/>
    <n v="5612.07"/>
    <n v="3478.4"/>
  </r>
  <r>
    <s v="CHRISTIANA CARE HEALTH SERVICES  INC."/>
    <s v="NEWARK"/>
    <s v="DE"/>
    <x v="7"/>
    <s v="DE - Wilmington"/>
    <n v="101"/>
    <s v="SEIZURES W/O MCC"/>
    <n v="44"/>
    <s v="Low"/>
    <n v="8154.71"/>
    <n v="8713.9"/>
    <n v="6139.97"/>
  </r>
  <r>
    <s v="ST FRANCIS HOSPITAL"/>
    <s v="WILMINGTON"/>
    <s v="DE"/>
    <x v="7"/>
    <s v="DE - Wilmington"/>
    <n v="101"/>
    <s v="SEIZURES W/O MCC"/>
    <n v="73"/>
    <s v="Medium "/>
    <n v="28711.279999999999"/>
    <n v="7587.84"/>
    <n v="4198.8100000000004"/>
  </r>
  <r>
    <s v="BAYHEALTH - KENT GENERAL HOSPITAL"/>
    <s v="DOVER"/>
    <s v="DE"/>
    <x v="7"/>
    <s v="DE - Wilmington"/>
    <n v="101"/>
    <s v="SEIZURES W/O MCC"/>
    <n v="36"/>
    <s v="Low"/>
    <n v="13990.39"/>
    <n v="12680.35"/>
    <n v="7224.52"/>
  </r>
  <r>
    <s v="BEEBE MEDICAL CENTER"/>
    <s v="LEWES"/>
    <s v="DE"/>
    <x v="7"/>
    <s v="MD - Salisbury"/>
    <n v="101"/>
    <s v="SEIZURES W/O MCC"/>
    <n v="55"/>
    <s v="Medium "/>
    <n v="15126.22"/>
    <n v="12662.32"/>
    <n v="9579.5400000000009"/>
  </r>
  <r>
    <s v="GEORGE WASHINGTON UNIV HOSPITAL"/>
    <s v="WASHINGTON"/>
    <s v="DC"/>
    <x v="8"/>
    <s v="DC - Washington"/>
    <n v="101"/>
    <s v="SEIZURES W/O MCC"/>
    <n v="32"/>
    <s v="Low"/>
    <n v="19034.16"/>
    <n v="8111.22"/>
    <n v="9007.2999999999993"/>
  </r>
  <r>
    <s v="HOWARD UNIVERSITY HOSPITAL"/>
    <s v="WASHINGTON"/>
    <s v="DC"/>
    <x v="8"/>
    <s v="DC - Washington"/>
    <n v="101"/>
    <s v="SEIZURES W/O MCC"/>
    <n v="30"/>
    <s v="Low"/>
    <n v="10006.82"/>
    <n v="14861.63"/>
    <n v="4409.7700000000004"/>
  </r>
  <r>
    <s v="GEORGETOWN UNIVERSITY HOSPITAL"/>
    <s v="WASHINGTON"/>
    <s v="DC"/>
    <x v="8"/>
    <s v="DC - Washington"/>
    <n v="101"/>
    <s v="SEIZURES W/O MCC"/>
    <n v="46"/>
    <s v="Low"/>
    <n v="20866.96"/>
    <n v="13086.18"/>
    <n v="5482.81"/>
  </r>
  <r>
    <s v="PROVIDENCE HOSPITAL"/>
    <s v="WASHINGTON"/>
    <s v="DC"/>
    <x v="8"/>
    <s v="DC - Washington"/>
    <n v="101"/>
    <s v="SEIZURES W/O MCC"/>
    <n v="27"/>
    <s v="Low"/>
    <n v="36231.660000000003"/>
    <n v="7310.94"/>
    <n v="4954.92"/>
  </r>
  <r>
    <s v="UNITED MEDICAL CENTER"/>
    <s v="WASHINGTON"/>
    <s v="DC"/>
    <x v="8"/>
    <s v="DC - Washington"/>
    <n v="101"/>
    <s v="SEIZURES W/O MCC"/>
    <n v="64"/>
    <s v="Medium "/>
    <n v="55546.1"/>
    <n v="6787.54"/>
    <n v="4666.8900000000003"/>
  </r>
  <r>
    <s v="WASHINGTON HOSPITAL CENTER"/>
    <s v="WASHINGTON"/>
    <s v="DC"/>
    <x v="8"/>
    <s v="DC - Washington"/>
    <n v="101"/>
    <s v="SEIZURES W/O MCC"/>
    <n v="32"/>
    <s v="Low"/>
    <n v="26653.06"/>
    <n v="5375.48"/>
    <n v="7781.25"/>
  </r>
  <r>
    <s v="SHANDS JACKSONVILLE MEDICAL CENTER"/>
    <s v="JACKSONVILLE"/>
    <s v="FL"/>
    <x v="9"/>
    <s v="FL - Jacksonville"/>
    <n v="101"/>
    <s v="SEIZURES W/O MCC"/>
    <n v="47"/>
    <s v="Low"/>
    <n v="19933.47"/>
    <n v="11419.65"/>
    <n v="6839.03"/>
  </r>
  <r>
    <s v="BETHESDA MEMORIAL HOSPITAL"/>
    <s v="BOYNTON BEACH"/>
    <s v="FL"/>
    <x v="9"/>
    <s v="FL - Fort Lauderdale"/>
    <n v="101"/>
    <s v="SEIZURES W/O MCC"/>
    <n v="53"/>
    <s v="Medium "/>
    <n v="14911.14"/>
    <n v="10013.19"/>
    <n v="4929.3599999999997"/>
  </r>
  <r>
    <s v="ORLANDO HEALTH"/>
    <s v="ORLANDO"/>
    <s v="FL"/>
    <x v="9"/>
    <s v="FL - Orlando"/>
    <n v="101"/>
    <s v="SEIZURES W/O MCC"/>
    <n v="27"/>
    <s v="Low"/>
    <n v="16517.02"/>
    <n v="4734.22"/>
    <n v="14886.86"/>
  </r>
  <r>
    <s v="FLORIDA HOSPITAL"/>
    <s v="ORLANDO"/>
    <s v="FL"/>
    <x v="9"/>
    <s v="FL - Orlando"/>
    <n v="101"/>
    <s v="SEIZURES W/O MCC"/>
    <n v="53"/>
    <s v="Medium "/>
    <n v="27905.34"/>
    <n v="7403.81"/>
    <n v="6114.55"/>
  </r>
  <r>
    <s v="BAPTIST HOSPITAL OF MIAMI INC"/>
    <s v="MIAMI"/>
    <s v="FL"/>
    <x v="9"/>
    <s v="FL - Miami"/>
    <n v="101"/>
    <s v="SEIZURES W/O MCC"/>
    <n v="51"/>
    <s v="Medium "/>
    <n v="18521.080000000002"/>
    <n v="15728.73"/>
    <n v="4884.55"/>
  </r>
  <r>
    <s v="UNIVERSITY OF MIAMI HOSPITAL"/>
    <s v="MIAMI"/>
    <s v="FL"/>
    <x v="9"/>
    <s v="FL - Miami"/>
    <n v="101"/>
    <s v="SEIZURES W/O MCC"/>
    <n v="118"/>
    <s v="High"/>
    <n v="27662.080000000002"/>
    <n v="5655.65"/>
    <n v="3607.41"/>
  </r>
  <r>
    <s v="LEE MEMORIAL HOSPITAL"/>
    <s v="FORT MYERS"/>
    <s v="FL"/>
    <x v="9"/>
    <s v="FL - Fort Myers"/>
    <n v="101"/>
    <s v="SEIZURES W/O MCC"/>
    <n v="29"/>
    <s v="Low"/>
    <n v="17725.66"/>
    <n v="6628.58"/>
    <n v="8139.95"/>
  </r>
  <r>
    <s v="BERT FISH MEDICAL CENTER"/>
    <s v="NEW SMYRNA BEAC"/>
    <s v="FL"/>
    <x v="9"/>
    <s v="FL - Ormond Beach"/>
    <n v="101"/>
    <s v="SEIZURES W/O MCC"/>
    <n v="39"/>
    <s v="Low"/>
    <n v="22263.360000000001"/>
    <n v="14122.6"/>
    <n v="6648.76"/>
  </r>
  <r>
    <s v="HALIFAX HEALTH MEDICAL CENTER"/>
    <s v="DAYTONA BEACH"/>
    <s v="FL"/>
    <x v="9"/>
    <s v="FL - Ormond Beach"/>
    <n v="101"/>
    <s v="SEIZURES W/O MCC"/>
    <n v="43"/>
    <s v="Low"/>
    <n v="37937.24"/>
    <n v="5246.33"/>
    <n v="6201"/>
  </r>
  <r>
    <s v="NAPLES COMMUNITY HOSPITAL"/>
    <s v="NAPLES"/>
    <s v="FL"/>
    <x v="9"/>
    <s v="FL - Fort Myers"/>
    <n v="101"/>
    <s v="SEIZURES W/O MCC"/>
    <n v="47"/>
    <s v="Low"/>
    <n v="61683.76"/>
    <n v="9144.16"/>
    <n v="4247.38"/>
  </r>
  <r>
    <s v="HOLMES REGIONAL MEDICAL CENTER"/>
    <s v="MELBOURNE"/>
    <s v="FL"/>
    <x v="9"/>
    <s v="FL - Orlando"/>
    <n v="101"/>
    <s v="SEIZURES W/O MCC"/>
    <n v="32"/>
    <s v="Low"/>
    <n v="11993.03"/>
    <n v="4163.6499999999996"/>
    <n v="4104.54"/>
  </r>
  <r>
    <s v="JACKSON MEMORIAL HOSPITAL"/>
    <s v="MIAMI"/>
    <s v="FL"/>
    <x v="9"/>
    <s v="FL - Miami"/>
    <n v="101"/>
    <s v="SEIZURES W/O MCC"/>
    <n v="93"/>
    <s v="High"/>
    <n v="29404.44"/>
    <n v="6773.92"/>
    <n v="3674.65"/>
  </r>
  <r>
    <s v="CITRUS MEMORIAL HOSPITAL"/>
    <s v="INVERNESS"/>
    <s v="FL"/>
    <x v="9"/>
    <s v="FL - Ocala"/>
    <n v="101"/>
    <s v="SEIZURES W/O MCC"/>
    <n v="69"/>
    <s v="Medium "/>
    <n v="19455.669999999998"/>
    <n v="4621.51"/>
    <n v="5834.71"/>
  </r>
  <r>
    <s v="SACRED HEART HOSPITAL"/>
    <s v="PENSACOLA"/>
    <s v="FL"/>
    <x v="9"/>
    <s v="FL - Pensacola"/>
    <n v="101"/>
    <s v="SEIZURES W/O MCC"/>
    <n v="50"/>
    <s v="Medium "/>
    <n v="35063.74"/>
    <n v="5247.99"/>
    <n v="5159.88"/>
  </r>
  <r>
    <s v="BAY MEDICAL CENTER"/>
    <s v="PANAMA CITY"/>
    <s v="FL"/>
    <x v="9"/>
    <s v="FL - Panama City"/>
    <n v="101"/>
    <s v="SEIZURES W/O MCC"/>
    <n v="24"/>
    <s v="Low"/>
    <n v="33535.67"/>
    <n v="15013.73"/>
    <n v="4797.17"/>
  </r>
  <r>
    <s v="PARRISH MEDICAL CENTER"/>
    <s v="TITUSVILLE"/>
    <s v="FL"/>
    <x v="9"/>
    <s v="FL - Orlando"/>
    <n v="101"/>
    <s v="SEIZURES W/O MCC"/>
    <n v="109"/>
    <s v="High"/>
    <n v="39989.17"/>
    <n v="8880.84"/>
    <n v="3607.02"/>
  </r>
  <r>
    <s v="NORTH SHORE MEDICAL CENTER"/>
    <s v="MIAMI"/>
    <s v="FL"/>
    <x v="9"/>
    <s v="FL - Miami"/>
    <n v="101"/>
    <s v="SEIZURES W/O MCC"/>
    <n v="41"/>
    <s v="Low"/>
    <n v="32598.46"/>
    <n v="3416.74"/>
    <n v="7920.85"/>
  </r>
  <r>
    <s v="HEALTH CENTRAL"/>
    <s v="OCOEE"/>
    <s v="FL"/>
    <x v="9"/>
    <s v="FL - Orlando"/>
    <n v="101"/>
    <s v="SEIZURES W/O MCC"/>
    <n v="53"/>
    <s v="Medium "/>
    <n v="19169.759999999998"/>
    <n v="7000.93"/>
    <n v="5012.63"/>
  </r>
  <r>
    <s v="BAYFRONT MEDICAL CENTER INC"/>
    <s v="SAINT PETERSBUR"/>
    <s v="FL"/>
    <x v="9"/>
    <s v="FL - St. Petersburg"/>
    <n v="101"/>
    <s v="SEIZURES W/O MCC"/>
    <n v="41"/>
    <s v="Low"/>
    <n v="35265.67"/>
    <n v="6912.84"/>
    <n v="5448.43"/>
  </r>
  <r>
    <s v="MOUNT SINAI MEDICAL CENTER"/>
    <s v="MIAMI BEACH"/>
    <s v="FL"/>
    <x v="9"/>
    <s v="FL - Miami"/>
    <n v="101"/>
    <s v="SEIZURES W/O MCC"/>
    <n v="69"/>
    <s v="Medium "/>
    <n v="23675.05"/>
    <n v="11951.78"/>
    <n v="4386.68"/>
  </r>
  <r>
    <s v="MANATEE MEMORIAL HOSPITAL"/>
    <s v="BRADENTON"/>
    <s v="FL"/>
    <x v="9"/>
    <s v="FL - Bradenton"/>
    <n v="101"/>
    <s v="SEIZURES W/O MCC"/>
    <n v="34"/>
    <s v="Low"/>
    <n v="25075.55"/>
    <n v="7457.64"/>
    <n v="19386.72"/>
  </r>
  <r>
    <s v="MEMORIAL REGIONAL HOSPITAL"/>
    <s v="HOLLYWOOD"/>
    <s v="FL"/>
    <x v="9"/>
    <s v="FL - Miami"/>
    <n v="101"/>
    <s v="SEIZURES W/O MCC"/>
    <n v="51"/>
    <s v="Medium "/>
    <n v="36198.879999999997"/>
    <n v="7714.16"/>
    <n v="16349.93"/>
  </r>
  <r>
    <s v="BROWARD HEALTH BROWARD GENERAL MEDICAL CENTER"/>
    <s v="FORT LAUDERDALE"/>
    <s v="FL"/>
    <x v="9"/>
    <s v="FL - Fort Lauderdale"/>
    <n v="101"/>
    <s v="SEIZURES W/O MCC"/>
    <n v="26"/>
    <s v="Low"/>
    <n v="9641.7999999999993"/>
    <n v="5182.57"/>
    <n v="5566.48"/>
  </r>
  <r>
    <s v="ST VINCENT'S MEDICAL CENTER"/>
    <s v="JACKSONVILLE"/>
    <s v="FL"/>
    <x v="9"/>
    <s v="FL - Jacksonville"/>
    <n v="101"/>
    <s v="SEIZURES W/O MCC"/>
    <n v="74"/>
    <s v="Medium "/>
    <n v="22450.47"/>
    <n v="7158.05"/>
    <n v="5462.71"/>
  </r>
  <r>
    <s v="MEASE HOSPITAL DUNEDIN"/>
    <s v="DUNEDIN"/>
    <s v="FL"/>
    <x v="9"/>
    <s v="FL - Clearwater"/>
    <n v="101"/>
    <s v="SEIZURES W/O MCC"/>
    <n v="80"/>
    <s v="Medium "/>
    <n v="24715.95"/>
    <n v="3792.91"/>
    <n v="4334.0200000000004"/>
  </r>
  <r>
    <s v="MARTIN MEMORIAL MEDICAL CENTER"/>
    <s v="STUART"/>
    <s v="FL"/>
    <x v="9"/>
    <s v="FL - Fort Lauderdale"/>
    <n v="101"/>
    <s v="SEIZURES W/O MCC"/>
    <n v="63"/>
    <s v="Medium "/>
    <n v="6529.73"/>
    <n v="4582.1499999999996"/>
    <n v="4014.81"/>
  </r>
  <r>
    <s v="FLORIDA HOSPITAL DELAND"/>
    <s v="DELAND"/>
    <s v="FL"/>
    <x v="9"/>
    <s v="FL - Orlando"/>
    <n v="101"/>
    <s v="SEIZURES W/O MCC"/>
    <n v="40"/>
    <s v="Low"/>
    <n v="51717.74"/>
    <n v="5434.71"/>
    <n v="3635.27"/>
  </r>
  <r>
    <s v="FLORIDA HOSPITAL ZEPHYRHILLS"/>
    <s v="ZEPHYRHILLS"/>
    <s v="FL"/>
    <x v="9"/>
    <s v="FL - Tampa"/>
    <n v="101"/>
    <s v="SEIZURES W/O MCC"/>
    <n v="50"/>
    <s v="Medium "/>
    <n v="26601.119999999999"/>
    <n v="7424.27"/>
    <n v="3835.26"/>
  </r>
  <r>
    <s v="CHARLOTTE REGIONAL MEDICAL CENTER"/>
    <s v="PUNTA GORDA"/>
    <s v="FL"/>
    <x v="9"/>
    <s v="FL - Fort Myers"/>
    <n v="101"/>
    <s v="SEIZURES W/O MCC"/>
    <n v="39"/>
    <s v="Low"/>
    <n v="36748.89"/>
    <n v="16667.16"/>
    <n v="5856.87"/>
  </r>
  <r>
    <s v="HIGHLANDS REGIONAL MEDICAL CENTER"/>
    <s v="SEBRING"/>
    <s v="FL"/>
    <x v="9"/>
    <s v="FL - Orlando"/>
    <n v="101"/>
    <s v="SEIZURES W/O MCC"/>
    <n v="47"/>
    <s v="Low"/>
    <n v="20632.099999999999"/>
    <n v="6830.31"/>
    <n v="3934.81"/>
  </r>
  <r>
    <s v="PALM SPRINGS GENERAL HOSPITAL"/>
    <s v="HIALEAH"/>
    <s v="FL"/>
    <x v="9"/>
    <s v="FL - Miami"/>
    <n v="101"/>
    <s v="SEIZURES W/O MCC"/>
    <n v="88"/>
    <s v="Medium "/>
    <n v="46121.9"/>
    <n v="4895.8500000000004"/>
    <n v="4051.59"/>
  </r>
  <r>
    <s v="WINTER HAVEN HOSPITAL"/>
    <s v="WINTER HAVEN"/>
    <s v="FL"/>
    <x v="9"/>
    <s v="FL - Orlando"/>
    <n v="101"/>
    <s v="SEIZURES W/O MCC"/>
    <n v="53"/>
    <s v="Medium "/>
    <n v="30875.03"/>
    <n v="4096.26"/>
    <n v="5066.3100000000004"/>
  </r>
  <r>
    <s v="HIALEAH HOSPITAL"/>
    <s v="HIALEAH"/>
    <s v="FL"/>
    <x v="9"/>
    <s v="FL - Miami"/>
    <n v="101"/>
    <s v="SEIZURES W/O MCC"/>
    <n v="48"/>
    <s v="Low"/>
    <n v="6197.47"/>
    <n v="5548.96"/>
    <n v="5576.04"/>
  </r>
  <r>
    <s v="FLORIDA HOSPITAL WATERMAN"/>
    <s v="TAVARES"/>
    <s v="FL"/>
    <x v="9"/>
    <s v="FL - Orlando"/>
    <n v="101"/>
    <s v="SEIZURES W/O MCC"/>
    <n v="29"/>
    <s v="Low"/>
    <n v="19234.95"/>
    <n v="8816.82"/>
    <n v="4812.08"/>
  </r>
  <r>
    <s v="MERCY HOSPITAL INC"/>
    <s v="MIAMI"/>
    <s v="FL"/>
    <x v="9"/>
    <s v="FL - Miami"/>
    <n v="101"/>
    <s v="SEIZURES W/O MCC"/>
    <n v="48"/>
    <s v="Low"/>
    <n v="37295.040000000001"/>
    <n v="4583.3999999999996"/>
    <n v="3818.22"/>
  </r>
  <r>
    <s v="MUNROE REGIONAL MEDICAL CENTER"/>
    <s v="OCALA"/>
    <s v="FL"/>
    <x v="9"/>
    <s v="FL - Ocala"/>
    <n v="101"/>
    <s v="SEIZURES W/O MCC"/>
    <n v="57"/>
    <s v="Medium "/>
    <n v="21022.92"/>
    <n v="8117.25"/>
    <n v="4647.18"/>
  </r>
  <r>
    <s v="MORTON PLANT NORTH BAY HOSPITAL"/>
    <s v="NEW PORT RICHEY"/>
    <s v="FL"/>
    <x v="9"/>
    <s v="FL - Hudson"/>
    <n v="101"/>
    <s v="SEIZURES W/O MCC"/>
    <n v="42"/>
    <s v="Low"/>
    <n v="24301.32"/>
    <n v="6659.98"/>
    <n v="6041"/>
  </r>
  <r>
    <s v="ST ANTHONY'S HOSPITAL"/>
    <s v="SAINT PETERSBUR"/>
    <s v="FL"/>
    <x v="9"/>
    <s v="FL - St. Petersburg"/>
    <n v="101"/>
    <s v="SEIZURES W/O MCC"/>
    <n v="22"/>
    <s v="Low"/>
    <n v="74972.55"/>
    <n v="4246.58"/>
    <n v="4306.96"/>
  </r>
  <r>
    <s v="FLORIDA HOSPITAL MEMORIAL MEDICAL CENTER"/>
    <s v="DAYTONA BEACH"/>
    <s v="FL"/>
    <x v="9"/>
    <s v="FL - Ormond Beach"/>
    <n v="101"/>
    <s v="SEIZURES W/O MCC"/>
    <n v="50"/>
    <s v="Medium "/>
    <n v="44061.88"/>
    <n v="6313.25"/>
    <n v="3831.12"/>
  </r>
  <r>
    <s v="VENICE REGIONAL MEDICAL CENTER"/>
    <s v="VENICE"/>
    <s v="FL"/>
    <x v="9"/>
    <s v="FL - Sarasota"/>
    <n v="101"/>
    <s v="SEIZURES W/O MCC"/>
    <n v="51"/>
    <s v="Medium "/>
    <n v="12709.44"/>
    <n v="11689.69"/>
    <n v="7593.93"/>
  </r>
  <r>
    <s v="BROOKSVILLE REGIONAL HOSPITAL"/>
    <s v="BROOKSVILLE"/>
    <s v="FL"/>
    <x v="9"/>
    <s v="FL - Hudson"/>
    <n v="101"/>
    <s v="SEIZURES W/O MCC"/>
    <n v="70"/>
    <s v="Medium "/>
    <n v="58070.05"/>
    <n v="8947.6200000000008"/>
    <n v="6293.45"/>
  </r>
  <r>
    <s v="FLORIDA HOSPITAL FISH MEMORIAL"/>
    <s v="ORANGE CITY"/>
    <s v="FL"/>
    <x v="9"/>
    <s v="FL - Orlando"/>
    <n v="101"/>
    <s v="SEIZURES W/O MCC"/>
    <n v="38"/>
    <s v="Low"/>
    <n v="15673.66"/>
    <n v="6475.01"/>
    <n v="4275.2700000000004"/>
  </r>
  <r>
    <s v="HOLY CROSS HOSPITAL INC"/>
    <s v="FORT LAUDERDALE"/>
    <s v="FL"/>
    <x v="9"/>
    <s v="FL - Fort Lauderdale"/>
    <n v="101"/>
    <s v="SEIZURES W/O MCC"/>
    <n v="54"/>
    <s v="Medium "/>
    <n v="21080.080000000002"/>
    <n v="8868.02"/>
    <n v="6493.53"/>
  </r>
  <r>
    <s v="ST JOSEPH'S HOSPITAL"/>
    <s v="TAMPA"/>
    <s v="FL"/>
    <x v="9"/>
    <s v="FL - Tampa"/>
    <n v="101"/>
    <s v="SEIZURES W/O MCC"/>
    <n v="47"/>
    <s v="Low"/>
    <n v="17366.080000000002"/>
    <n v="12303.74"/>
    <n v="7812.95"/>
  </r>
  <r>
    <s v="METROPOLITAN HOSPITAL OF MIAMI"/>
    <s v="MIAMI"/>
    <s v="FL"/>
    <x v="9"/>
    <s v="FL - Miami"/>
    <n v="101"/>
    <s v="SEIZURES W/O MCC"/>
    <n v="134"/>
    <s v="High"/>
    <n v="45684.69"/>
    <n v="6981.28"/>
    <n v="6732.97"/>
  </r>
  <r>
    <s v="JFK MEDICAL CENTER"/>
    <s v="ATLANTIS"/>
    <s v="FL"/>
    <x v="9"/>
    <s v="FL - Fort Lauderdale"/>
    <n v="101"/>
    <s v="SEIZURES W/O MCC"/>
    <n v="52"/>
    <s v="Medium "/>
    <n v="23541.83"/>
    <n v="8437.5499999999993"/>
    <n v="3643.08"/>
  </r>
  <r>
    <s v="LEESBURG REGIONAL MEDICAL CENTER"/>
    <s v="LEESBURG"/>
    <s v="FL"/>
    <x v="9"/>
    <s v="FL - Orlando"/>
    <n v="101"/>
    <s v="SEIZURES W/O MCC"/>
    <n v="72"/>
    <s v="Medium "/>
    <n v="27379.86"/>
    <n v="5328.09"/>
    <n v="6358.31"/>
  </r>
  <r>
    <s v="BROWARD HEALTH NORTH BROWARD MEDICAL CENTER"/>
    <s v="POMPANO BEACH"/>
    <s v="FL"/>
    <x v="9"/>
    <s v="FL - Fort Lauderdale"/>
    <n v="101"/>
    <s v="SEIZURES W/O MCC"/>
    <n v="35"/>
    <s v="Low"/>
    <n v="24509.8"/>
    <n v="5651.85"/>
    <n v="4068.78"/>
  </r>
  <r>
    <s v="SARASOTA MEMORIAL HOSPITAL"/>
    <s v="SARASOTA"/>
    <s v="FL"/>
    <x v="9"/>
    <s v="FL - Sarasota"/>
    <n v="101"/>
    <s v="SEIZURES W/O MCC"/>
    <n v="57"/>
    <s v="Medium "/>
    <n v="15868.29"/>
    <n v="5749.72"/>
    <n v="4145.8100000000004"/>
  </r>
  <r>
    <s v="BAPTIST MEDICAL CENTER"/>
    <s v="JACKSONVILLE"/>
    <s v="FL"/>
    <x v="9"/>
    <s v="FL - Jacksonville"/>
    <n v="101"/>
    <s v="SEIZURES W/O MCC"/>
    <n v="38"/>
    <s v="Low"/>
    <n v="17359.87"/>
    <n v="4675.93"/>
    <n v="10166.86"/>
  </r>
  <r>
    <s v="FLAGLER HOSPITAL"/>
    <s v="SAINT AUGUSTINE"/>
    <s v="FL"/>
    <x v="9"/>
    <s v="FL - Jacksonville"/>
    <n v="101"/>
    <s v="SEIZURES W/O MCC"/>
    <n v="56"/>
    <s v="Medium "/>
    <n v="13317.18"/>
    <n v="7799.74"/>
    <n v="11095.23"/>
  </r>
  <r>
    <s v="WUESTHOFF MEDICAL CENTER  ROCKLEDGE"/>
    <s v="ROCKLEDGE"/>
    <s v="FL"/>
    <x v="9"/>
    <s v="FL - Orlando"/>
    <n v="101"/>
    <s v="SEIZURES W/O MCC"/>
    <n v="72"/>
    <s v="Medium "/>
    <n v="42774.559999999998"/>
    <n v="6052.03"/>
    <n v="8394.4"/>
  </r>
  <r>
    <s v="BAPTIST HOSPITAL"/>
    <s v="PENSACOLA"/>
    <s v="FL"/>
    <x v="9"/>
    <s v="FL - Pensacola"/>
    <n v="101"/>
    <s v="SEIZURES W/O MCC"/>
    <n v="49"/>
    <s v="Low"/>
    <n v="27361.54"/>
    <n v="8029.28"/>
    <n v="3272.51"/>
  </r>
  <r>
    <s v="LAKE WALES MEDICAL CENTER"/>
    <s v="LAKE WALES"/>
    <s v="FL"/>
    <x v="9"/>
    <s v="FL - Orlando"/>
    <n v="101"/>
    <s v="SEIZURES W/O MCC"/>
    <n v="120"/>
    <s v="High"/>
    <n v="15450.37"/>
    <n v="5252.9"/>
    <n v="5433.41"/>
  </r>
  <r>
    <s v="INDIAN RIVER MEDICAL CENTER"/>
    <s v="VERO BEACH"/>
    <s v="FL"/>
    <x v="9"/>
    <s v="FL - Orlando"/>
    <n v="101"/>
    <s v="SEIZURES W/O MCC"/>
    <n v="61"/>
    <s v="Medium "/>
    <n v="20899.28"/>
    <n v="7197.74"/>
    <n v="4123.59"/>
  </r>
  <r>
    <s v="FLORIDA HOSPITAL HEARTLAND MEDICAL CENTER"/>
    <s v="SEBRING"/>
    <s v="FL"/>
    <x v="9"/>
    <s v="FL - Orlando"/>
    <n v="101"/>
    <s v="SEIZURES W/O MCC"/>
    <n v="116"/>
    <s v="High"/>
    <n v="26769.66"/>
    <n v="4999.67"/>
    <n v="3746.37"/>
  </r>
  <r>
    <s v="OSCEOLA REGIONAL MEDICAL CENTER"/>
    <s v="KISSIMMEE"/>
    <s v="FL"/>
    <x v="9"/>
    <s v="FL - Orlando"/>
    <n v="101"/>
    <s v="SEIZURES W/O MCC"/>
    <n v="26"/>
    <s v="Low"/>
    <n v="17318.45"/>
    <n v="7330.23"/>
    <n v="3017.02"/>
  </r>
  <r>
    <s v="SHANDS HOSPITAL AT THE UNIVERSITY OF FLORIDA"/>
    <s v="GAINESVILLE"/>
    <s v="FL"/>
    <x v="9"/>
    <s v="FL - Gainesville"/>
    <n v="101"/>
    <s v="SEIZURES W/O MCC"/>
    <n v="62"/>
    <s v="Medium "/>
    <n v="37658.29"/>
    <n v="5093.95"/>
    <n v="6109.1"/>
  </r>
  <r>
    <s v="BAPTIST MEDICAL CENTER  BEACHES"/>
    <s v="JACKSONVILLE BE"/>
    <s v="FL"/>
    <x v="9"/>
    <s v="FL - Jacksonville"/>
    <n v="101"/>
    <s v="SEIZURES W/O MCC"/>
    <n v="41"/>
    <s v="Low"/>
    <n v="48159.1"/>
    <n v="8443.7999999999993"/>
    <n v="7073.97"/>
  </r>
  <r>
    <s v="FLORIDA HOSPITAL FLAGLER"/>
    <s v="PALM COAST"/>
    <s v="FL"/>
    <x v="9"/>
    <s v="FL - Ormond Beach"/>
    <n v="101"/>
    <s v="SEIZURES W/O MCC"/>
    <n v="44"/>
    <s v="Low"/>
    <n v="18983.89"/>
    <n v="4800.8500000000004"/>
    <n v="2517.25"/>
  </r>
  <r>
    <s v="NORTH OKALOOSA MEDICAL CENTER"/>
    <s v="CRESTVIEW"/>
    <s v="FL"/>
    <x v="9"/>
    <s v="FL - Pensacola"/>
    <n v="101"/>
    <s v="SEIZURES W/O MCC"/>
    <n v="41"/>
    <s v="Low"/>
    <n v="37282.29"/>
    <n v="4480.28"/>
    <n v="7446.03"/>
  </r>
  <r>
    <s v="HOMESTEAD HOSPITAL"/>
    <s v="HOMESTEAD"/>
    <s v="FL"/>
    <x v="9"/>
    <s v="FL - Miami"/>
    <n v="101"/>
    <s v="SEIZURES W/O MCC"/>
    <n v="50"/>
    <s v="Medium "/>
    <n v="104827.49"/>
    <n v="5408.08"/>
    <n v="6075.73"/>
  </r>
  <r>
    <s v="MORTON PLANT HOSPITAL"/>
    <s v="CLEARWATER"/>
    <s v="FL"/>
    <x v="9"/>
    <s v="FL - Clearwater"/>
    <n v="101"/>
    <s v="SEIZURES W/O MCC"/>
    <n v="45"/>
    <s v="Low"/>
    <n v="22501.57"/>
    <n v="5120.5"/>
    <n v="6251.2"/>
  </r>
  <r>
    <s v="TAMPA GENERAL HOSPITAL"/>
    <s v="TAMPA"/>
    <s v="FL"/>
    <x v="9"/>
    <s v="FL - Tampa"/>
    <n v="101"/>
    <s v="SEIZURES W/O MCC"/>
    <n v="43"/>
    <s v="Low"/>
    <n v="31265.72"/>
    <n v="4249.45"/>
    <n v="4807.2"/>
  </r>
  <r>
    <s v="AVENTURA HOSPITAL AND MEDICAL CENTER"/>
    <s v="AVENTURA"/>
    <s v="FL"/>
    <x v="9"/>
    <s v="FL - Miami"/>
    <n v="101"/>
    <s v="SEIZURES W/O MCC"/>
    <n v="124"/>
    <s v="High"/>
    <n v="22828.17"/>
    <n v="5169.8"/>
    <n v="11825.28"/>
  </r>
  <r>
    <s v="SOUTH FLORIDA BAPTIST HOSPITAL"/>
    <s v="PLANT CITY"/>
    <s v="FL"/>
    <x v="9"/>
    <s v="FL - Lakeland"/>
    <n v="101"/>
    <s v="SEIZURES W/O MCC"/>
    <n v="75"/>
    <s v="Medium "/>
    <n v="30150.41"/>
    <n v="12455.01"/>
    <n v="6723.05"/>
  </r>
  <r>
    <s v="TALLAHASSEE MEMORIAL HEALTHCARE"/>
    <s v="TALLAHASSEE"/>
    <s v="FL"/>
    <x v="9"/>
    <s v="FL - Tallahassee"/>
    <n v="101"/>
    <s v="SEIZURES W/O MCC"/>
    <n v="38"/>
    <s v="Low"/>
    <n v="40778.93"/>
    <n v="6286.24"/>
    <n v="8613.84"/>
  </r>
  <r>
    <s v="HEART OF FLORIDA REGIONAL MEDICAL CENTER"/>
    <s v="DAVENPORT"/>
    <s v="FL"/>
    <x v="9"/>
    <s v="FL - Orlando"/>
    <n v="101"/>
    <s v="SEIZURES W/O MCC"/>
    <n v="175"/>
    <s v="High"/>
    <n v="23753.15"/>
    <n v="6951.8"/>
    <n v="9634.86"/>
  </r>
  <r>
    <s v="MAYO CLINIC"/>
    <s v="JACKSONVILLE"/>
    <s v="FL"/>
    <x v="9"/>
    <s v="FL - Jacksonville"/>
    <n v="101"/>
    <s v="SEIZURES W/O MCC"/>
    <n v="75"/>
    <s v="Medium "/>
    <n v="31528.06"/>
    <n v="7033.24"/>
    <n v="7806.89"/>
  </r>
  <r>
    <s v="LAKE CITY MEDICAL CENTER"/>
    <s v="LAKE CITY"/>
    <s v="FL"/>
    <x v="9"/>
    <s v="FL - Gainesville"/>
    <n v="101"/>
    <s v="SEIZURES W/O MCC"/>
    <n v="64"/>
    <s v="Medium "/>
    <n v="22306.74"/>
    <n v="26508.99"/>
    <n v="7525.58"/>
  </r>
  <r>
    <s v="LAKELAND REGIONAL MEDICAL CENTER"/>
    <s v="LAKELAND"/>
    <s v="FL"/>
    <x v="9"/>
    <s v="FL - Lakeland"/>
    <n v="101"/>
    <s v="SEIZURES W/O MCC"/>
    <n v="48"/>
    <s v="Low"/>
    <n v="49757.11"/>
    <n v="6030.63"/>
    <n v="5676.66"/>
  </r>
  <r>
    <s v="CENTRAL FLORIDA REGIONAL HOSPITAL"/>
    <s v="SANFORD"/>
    <s v="FL"/>
    <x v="9"/>
    <s v="FL - Orlando"/>
    <n v="101"/>
    <s v="SEIZURES W/O MCC"/>
    <n v="164"/>
    <s v="High"/>
    <n v="13591.64"/>
    <n v="5456.51"/>
    <n v="3500.24"/>
  </r>
  <r>
    <s v="DOCTORS HOSPITAL OF SARASOTA"/>
    <s v="SARASOTA"/>
    <s v="FL"/>
    <x v="9"/>
    <s v="FL - Sarasota"/>
    <n v="101"/>
    <s v="SEIZURES W/O MCC"/>
    <n v="160"/>
    <s v="High"/>
    <n v="19613.5"/>
    <n v="4548.3100000000004"/>
    <n v="6087.54"/>
  </r>
  <r>
    <s v="PLANTATION GENERAL HOSPITAL"/>
    <s v="PLANTATION"/>
    <s v="FL"/>
    <x v="9"/>
    <s v="FL - Fort Lauderdale"/>
    <n v="101"/>
    <s v="SEIZURES W/O MCC"/>
    <n v="32"/>
    <s v="Low"/>
    <n v="24775.599999999999"/>
    <n v="7742.08"/>
    <n v="6000.43"/>
  </r>
  <r>
    <s v="BOCA RATON REGIONAL HOSPITAL"/>
    <s v="BOCA RATON"/>
    <s v="FL"/>
    <x v="9"/>
    <s v="FL - Fort Lauderdale"/>
    <n v="101"/>
    <s v="SEIZURES W/O MCC"/>
    <n v="49"/>
    <s v="Low"/>
    <n v="15754.89"/>
    <n v="7303.35"/>
    <n v="9939.69"/>
  </r>
  <r>
    <s v="FLORIDA HOSPITAL TAMPA"/>
    <s v="TAMPA"/>
    <s v="FL"/>
    <x v="9"/>
    <s v="FL - Tampa"/>
    <n v="101"/>
    <s v="SEIZURES W/O MCC"/>
    <n v="54"/>
    <s v="Medium "/>
    <n v="30850.78"/>
    <n v="10966.42"/>
    <n v="19866.16"/>
  </r>
  <r>
    <s v="PALM BEACH GARDENS MEDICAL CENTER"/>
    <s v="PALM BEACH GARD"/>
    <s v="FL"/>
    <x v="9"/>
    <s v="FL - Fort Lauderdale"/>
    <n v="101"/>
    <s v="SEIZURES W/O MCC"/>
    <n v="80"/>
    <s v="Medium "/>
    <n v="18949.36"/>
    <n v="3779.29"/>
    <n v="6786.71"/>
  </r>
  <r>
    <s v="CAPE CANAVERAL HOSPITAL"/>
    <s v="COCOA BEACH"/>
    <s v="FL"/>
    <x v="9"/>
    <s v="FL - Orlando"/>
    <n v="101"/>
    <s v="SEIZURES W/O MCC"/>
    <n v="60"/>
    <s v="Medium "/>
    <n v="10583.54"/>
    <n v="9696.0499999999993"/>
    <n v="6194.49"/>
  </r>
  <r>
    <s v="MEMORIAL HOSPITAL JACKSONVILLE"/>
    <s v="JACKSONVILLE"/>
    <s v="FL"/>
    <x v="9"/>
    <s v="FL - Jacksonville"/>
    <n v="101"/>
    <s v="SEIZURES W/O MCC"/>
    <n v="60"/>
    <s v="Medium "/>
    <n v="28129.57"/>
    <n v="7762.41"/>
    <n v="9324.9699999999993"/>
  </r>
  <r>
    <s v="ST PETERSBURG GENERAL HOSPITAL"/>
    <s v="SAINT PETERSBUR"/>
    <s v="FL"/>
    <x v="9"/>
    <s v="FL - St. Petersburg"/>
    <n v="101"/>
    <s v="SEIZURES W/O MCC"/>
    <n v="46"/>
    <s v="Low"/>
    <n v="23680.27"/>
    <n v="6006.22"/>
    <n v="8451.7000000000007"/>
  </r>
  <r>
    <s v="LARKIN COMMUNITY HOSPITAL"/>
    <s v="SOUTH MIAMI"/>
    <s v="FL"/>
    <x v="9"/>
    <s v="FL - Miami"/>
    <n v="101"/>
    <s v="SEIZURES W/O MCC"/>
    <n v="32"/>
    <s v="Low"/>
    <n v="44181.38"/>
    <n v="6813.64"/>
    <n v="7025.34"/>
  </r>
  <r>
    <s v="CORAL GABLES HOSPITAL"/>
    <s v="CORAL GABLES"/>
    <s v="FL"/>
    <x v="9"/>
    <s v="FL - Miami"/>
    <n v="101"/>
    <s v="SEIZURES W/O MCC"/>
    <n v="104"/>
    <s v="High"/>
    <n v="27258.49"/>
    <n v="8720.08"/>
    <n v="9894.2000000000007"/>
  </r>
  <r>
    <s v="PALMETTO GENERAL HOSPITAL"/>
    <s v="HIALEAH"/>
    <s v="FL"/>
    <x v="9"/>
    <s v="FL - Miami"/>
    <n v="101"/>
    <s v="SEIZURES W/O MCC"/>
    <n v="72"/>
    <s v="Medium "/>
    <n v="84100.479999999996"/>
    <n v="7247.24"/>
    <n v="10483.620000000001"/>
  </r>
  <r>
    <s v="NORTHWEST MEDICAL CENTER"/>
    <s v="MARGATE"/>
    <s v="FL"/>
    <x v="9"/>
    <s v="FL - Fort Lauderdale"/>
    <n v="101"/>
    <s v="SEIZURES W/O MCC"/>
    <n v="53"/>
    <s v="Medium "/>
    <n v="26049.97"/>
    <n v="10391.89"/>
    <n v="9038.0300000000007"/>
  </r>
  <r>
    <s v="MEDICAL CENTER OF TRINITY"/>
    <s v="TRINITY"/>
    <s v="FL"/>
    <x v="9"/>
    <s v="FL - Hudson"/>
    <n v="101"/>
    <s v="SEIZURES W/O MCC"/>
    <n v="52"/>
    <s v="Medium "/>
    <n v="61700.34"/>
    <n v="4265.9399999999996"/>
    <n v="12078.94"/>
  </r>
  <r>
    <s v="NORTH FLORIDA REGIONAL MEDICAL CENTER"/>
    <s v="GAINESVILLE"/>
    <s v="FL"/>
    <x v="9"/>
    <s v="FL - Gainesville"/>
    <n v="101"/>
    <s v="SEIZURES W/O MCC"/>
    <n v="98"/>
    <s v="High"/>
    <n v="16711.560000000001"/>
    <n v="6285.43"/>
    <n v="5281.56"/>
  </r>
  <r>
    <s v="MEMORIAL HOSPITAL OF TAMPA"/>
    <s v="TAMPA"/>
    <s v="FL"/>
    <x v="9"/>
    <s v="FL - Tampa"/>
    <n v="101"/>
    <s v="SEIZURES W/O MCC"/>
    <n v="169"/>
    <s v="High"/>
    <n v="19295"/>
    <n v="7767.59"/>
    <n v="3498.25"/>
  </r>
  <r>
    <s v="KENDALL REGIONAL MEDICAL CENTER"/>
    <s v="MIAMI"/>
    <s v="FL"/>
    <x v="9"/>
    <s v="FL - Miami"/>
    <n v="101"/>
    <s v="SEIZURES W/O MCC"/>
    <n v="48"/>
    <s v="Low"/>
    <n v="21281.43"/>
    <n v="7050.01"/>
    <n v="18647.18"/>
  </r>
  <r>
    <s v="OCALA REGIONAL MEDICAL CENTER"/>
    <s v="OCALA"/>
    <s v="FL"/>
    <x v="9"/>
    <s v="FL - Ocala"/>
    <n v="101"/>
    <s v="SEIZURES W/O MCC"/>
    <n v="72"/>
    <s v="Medium "/>
    <n v="136921.07999999999"/>
    <n v="4448.33"/>
    <n v="5075.66"/>
  </r>
  <r>
    <s v="BLAKE MEDICAL CENTER"/>
    <s v="BRADENTON"/>
    <s v="FL"/>
    <x v="9"/>
    <s v="FL - Bradenton"/>
    <n v="101"/>
    <s v="SEIZURES W/O MCC"/>
    <n v="32"/>
    <s v="Low"/>
    <n v="27656.53"/>
    <n v="5249.14"/>
    <n v="5624.78"/>
  </r>
  <r>
    <s v="SEBASTIAN RIVER MEDICAL CENTER"/>
    <s v="SEBASTIAN"/>
    <s v="FL"/>
    <x v="9"/>
    <s v="FL - Orlando"/>
    <n v="101"/>
    <s v="SEIZURES W/O MCC"/>
    <n v="41"/>
    <s v="Low"/>
    <n v="37515.629999999997"/>
    <n v="7634.05"/>
    <n v="8715.68"/>
  </r>
  <r>
    <s v="GULF COAST MEDICAL CENTER LEE MEM HEALTH SYSTEM"/>
    <s v="FORT MYERS"/>
    <s v="FL"/>
    <x v="9"/>
    <s v="FL - Fort Myers"/>
    <n v="101"/>
    <s v="SEIZURES W/O MCC"/>
    <n v="145"/>
    <s v="High"/>
    <n v="26282.23"/>
    <n v="9326.1200000000008"/>
    <n v="4100.28"/>
  </r>
  <r>
    <s v="FORT WALTON BEACH MEDICAL CENTER"/>
    <s v="FORT WALTON BEA"/>
    <s v="FL"/>
    <x v="9"/>
    <s v="FL - Pensacola"/>
    <n v="101"/>
    <s v="SEIZURES W/O MCC"/>
    <n v="35"/>
    <s v="Low"/>
    <n v="60640.18"/>
    <n v="8362.0300000000007"/>
    <n v="11371.85"/>
  </r>
  <r>
    <s v="UNIVERSITY HOSPITAL AND MEDICAL CENTER"/>
    <s v="TAMARAC"/>
    <s v="FL"/>
    <x v="9"/>
    <s v="FL - Fort Lauderdale"/>
    <n v="101"/>
    <s v="SEIZURES W/O MCC"/>
    <n v="43"/>
    <s v="Low"/>
    <n v="33793.61"/>
    <n v="5377.65"/>
    <n v="4711.29"/>
  </r>
  <r>
    <s v="ORANGE PARK MEDICAL CENTER"/>
    <s v="ORANGE PARK"/>
    <s v="FL"/>
    <x v="9"/>
    <s v="FL - Jacksonville"/>
    <n v="101"/>
    <s v="SEIZURES W/O MCC"/>
    <n v="53"/>
    <s v="Medium "/>
    <n v="11385.14"/>
    <n v="5100.22"/>
    <n v="7094.78"/>
  </r>
  <r>
    <s v="WESTSIDE REGIONAL MEDICAL CENTER"/>
    <s v="PLANTATION"/>
    <s v="FL"/>
    <x v="9"/>
    <s v="FL - Fort Lauderdale"/>
    <n v="101"/>
    <s v="SEIZURES W/O MCC"/>
    <n v="65"/>
    <s v="Medium "/>
    <n v="24651.47"/>
    <n v="19421.21"/>
    <n v="6283.16"/>
  </r>
  <r>
    <s v="MEMORIAL HOSPITAL PEMBROKE"/>
    <s v="PEMBROKE PINES"/>
    <s v="FL"/>
    <x v="9"/>
    <s v="FL - Miami"/>
    <n v="101"/>
    <s v="SEIZURES W/O MCC"/>
    <n v="58"/>
    <s v="Medium "/>
    <n v="40588.199999999997"/>
    <n v="6680.73"/>
    <n v="5095.47"/>
  </r>
  <r>
    <s v="WEST FLORIDA HOSPITAL"/>
    <s v="PENSACOLA"/>
    <s v="FL"/>
    <x v="9"/>
    <s v="FL - Pensacola"/>
    <n v="101"/>
    <s v="SEIZURES W/O MCC"/>
    <n v="35"/>
    <s v="Low"/>
    <n v="45108.18"/>
    <n v="14266.73"/>
    <n v="5994.35"/>
  </r>
  <r>
    <s v="COLUMBIA HOSPITAL"/>
    <s v="WEST PALM BEACH"/>
    <s v="FL"/>
    <x v="9"/>
    <s v="FL - Fort Lauderdale"/>
    <n v="101"/>
    <s v="SEIZURES W/O MCC"/>
    <n v="58"/>
    <s v="Medium "/>
    <n v="31131.11"/>
    <n v="12320.69"/>
    <n v="3823.85"/>
  </r>
  <r>
    <s v="FAWCETT MEMORIAL HOSPITAL"/>
    <s v="PORT CHARLOTTE"/>
    <s v="FL"/>
    <x v="9"/>
    <s v="FL - Fort Myers"/>
    <n v="101"/>
    <s v="SEIZURES W/O MCC"/>
    <n v="22"/>
    <s v="Low"/>
    <n v="44905.86"/>
    <n v="8351.9699999999993"/>
    <n v="17914.18"/>
  </r>
  <r>
    <s v="NORTHSIDE HOSPITAL"/>
    <s v="SAINT PETERSBUR"/>
    <s v="FL"/>
    <x v="9"/>
    <s v="FL - St. Petersburg"/>
    <n v="101"/>
    <s v="SEIZURES W/O MCC"/>
    <n v="56"/>
    <s v="Medium "/>
    <n v="47924.19"/>
    <n v="6392.52"/>
    <n v="4311.13"/>
  </r>
  <r>
    <s v="GULF COAST MEDICAL CENTER"/>
    <s v="PANAMA CITY"/>
    <s v="FL"/>
    <x v="9"/>
    <s v="FL - Panama City"/>
    <n v="101"/>
    <s v="SEIZURES W/O MCC"/>
    <n v="39"/>
    <s v="Low"/>
    <n v="32719.19"/>
    <n v="7534.14"/>
    <n v="6424.59"/>
  </r>
  <r>
    <s v="BRANDON REGIONAL HOSPITAL"/>
    <s v="BRANDON"/>
    <s v="FL"/>
    <x v="9"/>
    <s v="FL - Tampa"/>
    <n v="101"/>
    <s v="SEIZURES W/O MCC"/>
    <n v="37"/>
    <s v="Low"/>
    <n v="33056.74"/>
    <n v="5152.22"/>
    <n v="5375.96"/>
  </r>
  <r>
    <s v="CAPE CORAL HOSPITAL"/>
    <s v="CAPE CORAL"/>
    <s v="FL"/>
    <x v="9"/>
    <s v="FL - Fort Myers"/>
    <n v="101"/>
    <s v="SEIZURES W/O MCC"/>
    <n v="58"/>
    <s v="Medium "/>
    <n v="15475.19"/>
    <n v="4157.21"/>
    <n v="10189.31"/>
  </r>
  <r>
    <s v="LAWNWOOD REGIONAL MEDICAL CENTER &amp; HEART INSTITUTE"/>
    <s v="FORT PIERCE"/>
    <s v="FL"/>
    <x v="9"/>
    <s v="FL - Orlando"/>
    <n v="101"/>
    <s v="SEIZURES W/O MCC"/>
    <n v="51"/>
    <s v="Medium "/>
    <n v="12307.32"/>
    <n v="7460.49"/>
    <n v="5140.74"/>
  </r>
  <r>
    <s v="LARGO MEDICAL CENTER"/>
    <s v="LARGO"/>
    <s v="FL"/>
    <x v="9"/>
    <s v="FL - Clearwater"/>
    <n v="101"/>
    <s v="SEIZURES W/O MCC"/>
    <n v="51"/>
    <s v="Medium "/>
    <n v="8808.2099999999991"/>
    <n v="5921.37"/>
    <n v="12152.18"/>
  </r>
  <r>
    <s v="SEVEN RIVERS REGIONAL MEDICAL CENTER"/>
    <s v="CRYSTAL RIVER"/>
    <s v="FL"/>
    <x v="9"/>
    <s v="FL - Ocala"/>
    <n v="101"/>
    <s v="SEIZURES W/O MCC"/>
    <n v="43"/>
    <s v="Low"/>
    <n v="8941.81"/>
    <n v="10563.35"/>
    <n v="5193.91"/>
  </r>
  <r>
    <s v="CAPITAL REGIONAL MEDICAL CENTER"/>
    <s v="TALLAHASSEE"/>
    <s v="FL"/>
    <x v="9"/>
    <s v="FL - Tallahassee"/>
    <n v="101"/>
    <s v="SEIZURES W/O MCC"/>
    <n v="145"/>
    <s v="High"/>
    <n v="27263.37"/>
    <n v="14591.44"/>
    <n v="5680.56"/>
  </r>
  <r>
    <s v="REGIONAL MEDICAL CENTER BAYONET POINT"/>
    <s v="HUDSON"/>
    <s v="FL"/>
    <x v="9"/>
    <s v="FL - Hudson"/>
    <n v="101"/>
    <s v="SEIZURES W/O MCC"/>
    <n v="36"/>
    <s v="Low"/>
    <n v="51575.5"/>
    <n v="4923.74"/>
    <n v="5917"/>
  </r>
  <r>
    <s v="DELRAY MEDICAL CENTER"/>
    <s v="DELRAY BEACH"/>
    <s v="FL"/>
    <x v="9"/>
    <s v="FL - Fort Lauderdale"/>
    <n v="101"/>
    <s v="SEIZURES W/O MCC"/>
    <n v="173"/>
    <s v="High"/>
    <n v="25709.19"/>
    <n v="7057.19"/>
    <n v="6291.53"/>
  </r>
  <r>
    <s v="SOUTH BAY HOSPITAL"/>
    <s v="SUN CITY CENTER"/>
    <s v="FL"/>
    <x v="9"/>
    <s v="FL - Tampa"/>
    <n v="101"/>
    <s v="SEIZURES W/O MCC"/>
    <n v="68"/>
    <s v="Medium "/>
    <n v="8921.3799999999992"/>
    <n v="7143.73"/>
    <n v="10538.59"/>
  </r>
  <r>
    <s v="ST LUCIE MEDICAL CENTER"/>
    <s v="PORT SAINT LUCI"/>
    <s v="FL"/>
    <x v="9"/>
    <s v="FL - Fort Lauderdale"/>
    <n v="101"/>
    <s v="SEIZURES W/O MCC"/>
    <n v="72"/>
    <s v="Medium "/>
    <n v="19497.22"/>
    <n v="4417.3"/>
    <n v="6474.26"/>
  </r>
  <r>
    <s v="OAK HILL HOSPITAL"/>
    <s v="BROOKSVILLE"/>
    <s v="FL"/>
    <x v="9"/>
    <s v="FL - Hudson"/>
    <n v="101"/>
    <s v="SEIZURES W/O MCC"/>
    <n v="44"/>
    <s v="Low"/>
    <n v="21259.31"/>
    <n v="5290.37"/>
    <n v="6481.13"/>
  </r>
  <r>
    <s v="MEASE COUNTRYSIDE HOSPITAL"/>
    <s v="SAFETY HARBOR"/>
    <s v="FL"/>
    <x v="9"/>
    <s v="FL - Clearwater"/>
    <n v="101"/>
    <s v="SEIZURES W/O MCC"/>
    <n v="71"/>
    <s v="Medium "/>
    <n v="25005.4"/>
    <n v="5369.17"/>
    <n v="4547.12"/>
  </r>
  <r>
    <s v="WELLINGTON REGIONAL MEDICAL CENTER"/>
    <s v="WELLINGTON"/>
    <s v="FL"/>
    <x v="9"/>
    <s v="FL - Fort Lauderdale"/>
    <n v="101"/>
    <s v="SEIZURES W/O MCC"/>
    <n v="66"/>
    <s v="Medium "/>
    <n v="39930.9"/>
    <n v="8362.99"/>
    <n v="23464.77"/>
  </r>
  <r>
    <s v="CORAL SPRINGS MEDICAL CENTER"/>
    <s v="CORAL SPRINGS"/>
    <s v="FL"/>
    <x v="9"/>
    <s v="FL - Fort Lauderdale"/>
    <n v="101"/>
    <s v="SEIZURES W/O MCC"/>
    <n v="39"/>
    <s v="Low"/>
    <n v="33599.339999999997"/>
    <n v="12641.9"/>
    <n v="6260.9"/>
  </r>
  <r>
    <s v="MEMORIAL HOSPITAL WEST"/>
    <s v="PEMBROKE PINES"/>
    <s v="FL"/>
    <x v="9"/>
    <s v="FL - Miami"/>
    <n v="101"/>
    <s v="SEIZURES W/O MCC"/>
    <n v="49"/>
    <s v="Low"/>
    <n v="47115.76"/>
    <n v="7909.58"/>
    <n v="16378.83"/>
  </r>
  <r>
    <s v="WESTCHESTER GENERAL HOSPITAL"/>
    <s v="MIAMI"/>
    <s v="FL"/>
    <x v="9"/>
    <s v="FL - Miami"/>
    <n v="101"/>
    <s v="SEIZURES W/O MCC"/>
    <n v="58"/>
    <s v="Medium "/>
    <n v="7275.6"/>
    <n v="6584.47"/>
    <n v="4018.5"/>
  </r>
  <r>
    <s v="GOOD SAMARITAN MEDICAL CENTER"/>
    <s v="WEST PALM BEACH"/>
    <s v="FL"/>
    <x v="9"/>
    <s v="FL - Fort Lauderdale"/>
    <n v="101"/>
    <s v="SEIZURES W/O MCC"/>
    <n v="58"/>
    <s v="Medium "/>
    <n v="15046.27"/>
    <n v="11729.97"/>
    <n v="3845.03"/>
  </r>
  <r>
    <s v="ST MARY'S MEDICAL CENTER"/>
    <s v="WEST PALM BEACH"/>
    <s v="FL"/>
    <x v="9"/>
    <s v="FL - Fort Lauderdale"/>
    <n v="101"/>
    <s v="SEIZURES W/O MCC"/>
    <n v="46"/>
    <s v="Low"/>
    <n v="20296.689999999999"/>
    <n v="5072.42"/>
    <n v="5077.09"/>
  </r>
  <r>
    <s v="CLEVELAND CLINIC HOSPITAL"/>
    <s v="WESTON"/>
    <s v="FL"/>
    <x v="9"/>
    <s v="FL - Miami"/>
    <n v="101"/>
    <s v="SEIZURES W/O MCC"/>
    <n v="38"/>
    <s v="Low"/>
    <n v="13934.25"/>
    <n v="5097.38"/>
    <n v="8634.67"/>
  </r>
  <r>
    <s v="VILLAGES REGIONAL HOSPITAL  THE"/>
    <s v="THE VILLAGES"/>
    <s v="FL"/>
    <x v="9"/>
    <s v="FL - Orlando"/>
    <n v="101"/>
    <s v="SEIZURES W/O MCC"/>
    <n v="41"/>
    <s v="Low"/>
    <n v="19870.22"/>
    <n v="7888.77"/>
    <n v="3593.07"/>
  </r>
  <r>
    <s v="WUESTHOFF MEDICAL CENTER - MELBOURNE"/>
    <s v="MELBOURNE"/>
    <s v="FL"/>
    <x v="9"/>
    <s v="FL - Orlando"/>
    <n v="101"/>
    <s v="SEIZURES W/O MCC"/>
    <n v="69"/>
    <s v="Medium "/>
    <n v="14830.84"/>
    <n v="7807.13"/>
    <n v="4175.51"/>
  </r>
  <r>
    <s v="ST CLOUD REGIONAL MEDICAL CENTER"/>
    <s v="SAINT CLOUD"/>
    <s v="FL"/>
    <x v="9"/>
    <s v="FL - Orlando"/>
    <n v="101"/>
    <s v="SEIZURES W/O MCC"/>
    <n v="33"/>
    <s v="Low"/>
    <n v="36048.160000000003"/>
    <n v="5434.97"/>
    <n v="3717.3"/>
  </r>
  <r>
    <s v="ST VINCENT'S MEDICAL CENTER SOUTHSIDE"/>
    <s v="JACKSONVILLE"/>
    <s v="FL"/>
    <x v="9"/>
    <s v="FL - Jacksonville"/>
    <n v="101"/>
    <s v="SEIZURES W/O MCC"/>
    <n v="54"/>
    <s v="Medium "/>
    <n v="14022.88"/>
    <n v="6068"/>
    <n v="4106.33"/>
  </r>
  <r>
    <s v="UPSON REGIONAL MEDICAL CENTER"/>
    <s v="THOMASTON"/>
    <s v="GA"/>
    <x v="10"/>
    <s v="GA - Macon"/>
    <n v="101"/>
    <s v="SEIZURES W/O MCC"/>
    <n v="89"/>
    <s v="Medium "/>
    <n v="18808.86"/>
    <n v="5658.44"/>
    <n v="3518.83"/>
  </r>
  <r>
    <s v="SATILLA REGIONAL MEDICAL CENTER"/>
    <s v="WAYCROSS"/>
    <s v="GA"/>
    <x v="10"/>
    <s v="FL - Jacksonville"/>
    <n v="101"/>
    <s v="SEIZURES W/O MCC"/>
    <n v="39"/>
    <s v="Low"/>
    <n v="58945.07"/>
    <n v="6550.88"/>
    <n v="4071.55"/>
  </r>
  <r>
    <s v="NORTHSIDE HOSPITAL FORSYTH"/>
    <s v="CUMMING"/>
    <s v="GA"/>
    <x v="10"/>
    <s v="GA - Atlanta"/>
    <n v="101"/>
    <s v="SEIZURES W/O MCC"/>
    <n v="38"/>
    <s v="Low"/>
    <n v="28452.35"/>
    <n v="9462.15"/>
    <n v="13293.91"/>
  </r>
  <r>
    <s v="ST MARY'S HOSPITAL"/>
    <s v="ATHENS"/>
    <s v="GA"/>
    <x v="10"/>
    <s v="GA - Atlanta"/>
    <n v="101"/>
    <s v="SEIZURES W/O MCC"/>
    <n v="69"/>
    <s v="Medium "/>
    <n v="12286.98"/>
    <n v="6818.12"/>
    <n v="15671.21"/>
  </r>
  <r>
    <s v="PHOEBE PUTNEY MEMORIAL HOSPITAL"/>
    <s v="ALBANY"/>
    <s v="GA"/>
    <x v="10"/>
    <s v="GA - Albany"/>
    <n v="101"/>
    <s v="SEIZURES W/O MCC"/>
    <n v="33"/>
    <s v="Low"/>
    <n v="19669.939999999999"/>
    <n v="5756.99"/>
    <n v="3286.9"/>
  </r>
  <r>
    <s v="EMORY UNIVERSITY HOSPITAL"/>
    <s v="ATLANTA"/>
    <s v="GA"/>
    <x v="10"/>
    <s v="GA - Atlanta"/>
    <n v="101"/>
    <s v="SEIZURES W/O MCC"/>
    <n v="46"/>
    <s v="Low"/>
    <n v="17635.54"/>
    <n v="7753.73"/>
    <n v="6175.9"/>
  </r>
  <r>
    <s v="NEWTON MEDICAL CENTER"/>
    <s v="COVINGTON"/>
    <s v="GA"/>
    <x v="10"/>
    <s v="GA - Atlanta"/>
    <n v="101"/>
    <s v="SEIZURES W/O MCC"/>
    <n v="47"/>
    <s v="Low"/>
    <n v="167565.26999999999"/>
    <n v="13038"/>
    <n v="3339.73"/>
  </r>
  <r>
    <s v="CANDLER HOSPITAL"/>
    <s v="SAVANNAH"/>
    <s v="GA"/>
    <x v="10"/>
    <s v="GA - Savannah"/>
    <n v="101"/>
    <s v="SEIZURES W/O MCC"/>
    <n v="26"/>
    <s v="Low"/>
    <n v="32153.3"/>
    <n v="5184.08"/>
    <n v="4564.76"/>
  </r>
  <r>
    <s v="SOUTHEAST GEORGIA HEALTH SYSTEM- BRUNSWICK CAMPUS"/>
    <s v="BRUNSWICK"/>
    <s v="GA"/>
    <x v="10"/>
    <s v="FL - Jacksonville"/>
    <n v="101"/>
    <s v="SEIZURES W/O MCC"/>
    <n v="86"/>
    <s v="Medium "/>
    <n v="12657.68"/>
    <n v="6150.6"/>
    <n v="13808.96"/>
  </r>
  <r>
    <s v="UNIVERSITY HOSPITAL"/>
    <s v="AUGUSTA"/>
    <s v="GA"/>
    <x v="10"/>
    <s v="GA - Augusta"/>
    <n v="101"/>
    <s v="SEIZURES W/O MCC"/>
    <n v="27"/>
    <s v="Low"/>
    <n v="25728.78"/>
    <n v="6522.81"/>
    <n v="5697.43"/>
  </r>
  <r>
    <s v="NORTHEAST GEORGIA MEDICAL CENTER  INC"/>
    <s v="GAINESVILLE"/>
    <s v="GA"/>
    <x v="10"/>
    <s v="GA - Atlanta"/>
    <n v="101"/>
    <s v="SEIZURES W/O MCC"/>
    <n v="66"/>
    <s v="Medium "/>
    <n v="13120.03"/>
    <n v="4856.24"/>
    <n v="5524.24"/>
  </r>
  <r>
    <s v="SPALDING REGIONAL MEDICAL CENTER"/>
    <s v="GRIFFIN"/>
    <s v="GA"/>
    <x v="10"/>
    <s v="GA - Atlanta"/>
    <n v="101"/>
    <s v="SEIZURES W/O MCC"/>
    <n v="75"/>
    <s v="Medium "/>
    <n v="25178.799999999999"/>
    <n v="6524.15"/>
    <n v="3205.03"/>
  </r>
  <r>
    <s v="MEDICAL COLLEGE OF GA HOSPITALS AND CLINICS"/>
    <s v="AUGUSTA"/>
    <s v="GA"/>
    <x v="10"/>
    <s v="GA - Augusta"/>
    <n v="101"/>
    <s v="SEIZURES W/O MCC"/>
    <n v="21"/>
    <s v="Low"/>
    <n v="66330.67"/>
    <n v="5754.85"/>
    <n v="8579.41"/>
  </r>
  <r>
    <s v="WELLSTAR KENNESTONE HOSPITAL"/>
    <s v="MARIETTA"/>
    <s v="GA"/>
    <x v="10"/>
    <s v="GA - Atlanta"/>
    <n v="101"/>
    <s v="SEIZURES W/O MCC"/>
    <n v="37"/>
    <s v="Low"/>
    <n v="19596.599999999999"/>
    <n v="4655.2299999999996"/>
    <n v="4800.0600000000004"/>
  </r>
  <r>
    <s v="MEMORIAL HEALTH UNIV MED CEN  INC"/>
    <s v="SAVANNAH"/>
    <s v="GA"/>
    <x v="10"/>
    <s v="GA - Savannah"/>
    <n v="101"/>
    <s v="SEIZURES W/O MCC"/>
    <n v="45"/>
    <s v="Low"/>
    <n v="18835.330000000002"/>
    <n v="6000.43"/>
    <n v="4001.34"/>
  </r>
  <r>
    <s v="ST JOSEPH'S HOSPITAL - SAVANNAH"/>
    <s v="SAVANNAH"/>
    <s v="GA"/>
    <x v="10"/>
    <s v="GA - Savannah"/>
    <n v="101"/>
    <s v="SEIZURES W/O MCC"/>
    <n v="42"/>
    <s v="Low"/>
    <n v="11557.94"/>
    <n v="5600.82"/>
    <n v="3519.89"/>
  </r>
  <r>
    <s v="WALTON REGIONAL MEDICAL CENTER"/>
    <s v="MONROE"/>
    <s v="GA"/>
    <x v="10"/>
    <s v="GA - Atlanta"/>
    <n v="101"/>
    <s v="SEIZURES W/O MCC"/>
    <n v="52"/>
    <s v="Medium "/>
    <n v="36686.269999999997"/>
    <n v="4590.3"/>
    <n v="6311.82"/>
  </r>
  <r>
    <s v="FLOYD MEDICAL CENTER"/>
    <s v="ROME"/>
    <s v="GA"/>
    <x v="10"/>
    <s v="GA - Rome"/>
    <n v="101"/>
    <s v="SEIZURES W/O MCC"/>
    <n v="28"/>
    <s v="Low"/>
    <n v="129135.05"/>
    <n v="9529.2900000000009"/>
    <n v="5938.71"/>
  </r>
  <r>
    <s v="MEDICAL CENTER  THE"/>
    <s v="COLUMBUS"/>
    <s v="GA"/>
    <x v="10"/>
    <s v="GA - Columbus"/>
    <n v="101"/>
    <s v="SEIZURES W/O MCC"/>
    <n v="72"/>
    <s v="Medium "/>
    <n v="16921.68"/>
    <n v="7668.69"/>
    <n v="3590.58"/>
  </r>
  <r>
    <s v="HOUSTON MEDICAL CENTER"/>
    <s v="WARNER ROBINS"/>
    <s v="GA"/>
    <x v="10"/>
    <s v="GA - Macon"/>
    <n v="101"/>
    <s v="SEIZURES W/O MCC"/>
    <n v="40"/>
    <s v="Low"/>
    <n v="33951.31"/>
    <n v="5241.2299999999996"/>
    <n v="7720.4"/>
  </r>
  <r>
    <s v="ATHENS REGIONAL MEDICAL CENTER"/>
    <s v="ATHENS"/>
    <s v="GA"/>
    <x v="10"/>
    <s v="GA - Atlanta"/>
    <n v="101"/>
    <s v="SEIZURES W/O MCC"/>
    <n v="104"/>
    <s v="High"/>
    <n v="45033.58"/>
    <n v="5337.46"/>
    <n v="6829.53"/>
  </r>
  <r>
    <s v="EAST GEORGIA REGIONAL MEDICAL CENTER"/>
    <s v="STATESBORO"/>
    <s v="GA"/>
    <x v="10"/>
    <s v="GA - Savannah"/>
    <n v="101"/>
    <s v="SEIZURES W/O MCC"/>
    <n v="53"/>
    <s v="Medium "/>
    <n v="34569.49"/>
    <n v="7025.3"/>
    <n v="5198.34"/>
  </r>
  <r>
    <s v="DEKALB MEDICAL CENTER"/>
    <s v="DECATUR"/>
    <s v="GA"/>
    <x v="10"/>
    <s v="GA - Atlanta"/>
    <n v="101"/>
    <s v="SEIZURES W/O MCC"/>
    <n v="43"/>
    <s v="Low"/>
    <n v="43758.64"/>
    <n v="9975.5400000000009"/>
    <n v="8279.81"/>
  </r>
  <r>
    <s v="EMORY UNIVERSITY HOSPITAL MIDTOWN"/>
    <s v="ATLANTA"/>
    <s v="GA"/>
    <x v="10"/>
    <s v="GA - Atlanta"/>
    <n v="101"/>
    <s v="SEIZURES W/O MCC"/>
    <n v="34"/>
    <s v="Low"/>
    <n v="20838.28"/>
    <n v="8784.33"/>
    <n v="6656.4"/>
  </r>
  <r>
    <s v="GRADY MEMORIAL HOSPITAL"/>
    <s v="ATLANTA"/>
    <s v="GA"/>
    <x v="10"/>
    <s v="GA - Atlanta"/>
    <n v="101"/>
    <s v="SEIZURES W/O MCC"/>
    <n v="44"/>
    <s v="Low"/>
    <n v="26917.93"/>
    <n v="8377.68"/>
    <n v="7198.93"/>
  </r>
  <r>
    <s v="SAINT JOSEPH'S HOSPITAL OF ATLANTA  INC"/>
    <s v="ATLANTA"/>
    <s v="GA"/>
    <x v="10"/>
    <s v="GA - Atlanta"/>
    <n v="101"/>
    <s v="SEIZURES W/O MCC"/>
    <n v="36"/>
    <s v="Low"/>
    <n v="18033.759999999998"/>
    <n v="4985.74"/>
    <n v="10474.64"/>
  </r>
  <r>
    <s v="PIEDMONT HOSPITAL"/>
    <s v="ATLANTA"/>
    <s v="GA"/>
    <x v="10"/>
    <s v="GA - Atlanta"/>
    <n v="101"/>
    <s v="SEIZURES W/O MCC"/>
    <n v="53"/>
    <s v="Medium "/>
    <n v="41535.370000000003"/>
    <n v="6180.75"/>
    <n v="5495.05"/>
  </r>
  <r>
    <s v="GWINNETT MEDICAL CENTER"/>
    <s v="LAWRENCEVILLE"/>
    <s v="GA"/>
    <x v="10"/>
    <s v="GA - Atlanta"/>
    <n v="101"/>
    <s v="SEIZURES W/O MCC"/>
    <n v="54"/>
    <s v="Medium "/>
    <n v="24542.41"/>
    <n v="6602.4"/>
    <n v="4596.0600000000004"/>
  </r>
  <r>
    <s v="ROCKDALE MEDICAL CENTER"/>
    <s v="CONYERS"/>
    <s v="GA"/>
    <x v="10"/>
    <s v="GA - Atlanta"/>
    <n v="101"/>
    <s v="SEIZURES W/O MCC"/>
    <n v="60"/>
    <s v="Medium "/>
    <n v="25095.97"/>
    <n v="11327.78"/>
    <n v="6718.02"/>
  </r>
  <r>
    <s v="TIFT REGIONAL MEDICAL CENTER"/>
    <s v="TIFTON"/>
    <s v="GA"/>
    <x v="10"/>
    <s v="FL - Tallahassee"/>
    <n v="101"/>
    <s v="SEIZURES W/O MCC"/>
    <n v="37"/>
    <s v="Low"/>
    <n v="35652.160000000003"/>
    <n v="6270.38"/>
    <n v="6049.38"/>
  </r>
  <r>
    <s v="MEDICAL CENTER OF CENTRAL GEORGIA"/>
    <s v="MACON"/>
    <s v="GA"/>
    <x v="10"/>
    <s v="GA - Macon"/>
    <n v="101"/>
    <s v="SEIZURES W/O MCC"/>
    <n v="43"/>
    <s v="Low"/>
    <n v="22512.82"/>
    <n v="4749.6899999999996"/>
    <n v="6369.38"/>
  </r>
  <r>
    <s v="ATLANTA MEDICAL CENTER"/>
    <s v="ATLANTA"/>
    <s v="GA"/>
    <x v="10"/>
    <s v="GA - Atlanta"/>
    <n v="101"/>
    <s v="SEIZURES W/O MCC"/>
    <n v="53"/>
    <s v="Medium "/>
    <n v="51097.2"/>
    <n v="8680.73"/>
    <n v="5889.96"/>
  </r>
  <r>
    <s v="SOUTH GEORGIA MEDICAL CENTER"/>
    <s v="VALDOSTA"/>
    <s v="GA"/>
    <x v="10"/>
    <s v="FL - Tallahassee"/>
    <n v="101"/>
    <s v="SEIZURES W/O MCC"/>
    <n v="36"/>
    <s v="Low"/>
    <n v="13636.44"/>
    <n v="17399.97"/>
    <n v="5465.8"/>
  </r>
  <r>
    <s v="FAIRVIEW PARK HOSPITAL"/>
    <s v="DUBLIN"/>
    <s v="GA"/>
    <x v="10"/>
    <s v="GA - Macon"/>
    <n v="101"/>
    <s v="SEIZURES W/O MCC"/>
    <n v="67"/>
    <s v="Medium "/>
    <n v="15465.78"/>
    <n v="6213.17"/>
    <n v="4355.63"/>
  </r>
  <r>
    <s v="ST FRANCIS HOSPITAL  INC"/>
    <s v="COLUMBUS"/>
    <s v="GA"/>
    <x v="10"/>
    <s v="GA - Columbus"/>
    <n v="101"/>
    <s v="SEIZURES W/O MCC"/>
    <n v="45"/>
    <s v="Low"/>
    <n v="22897.200000000001"/>
    <n v="10530.3"/>
    <n v="2368.2399999999998"/>
  </r>
  <r>
    <s v="WELLSTAR COBB HOSPITAL"/>
    <s v="AUSTELL"/>
    <s v="GA"/>
    <x v="10"/>
    <s v="GA - Atlanta"/>
    <n v="101"/>
    <s v="SEIZURES W/O MCC"/>
    <n v="157"/>
    <s v="High"/>
    <n v="32021.919999999998"/>
    <n v="10533.64"/>
    <n v="3633.22"/>
  </r>
  <r>
    <s v="OCONEE REGIONAL MEDICAL CENTER"/>
    <s v="MILLEDGEVILLE"/>
    <s v="GA"/>
    <x v="10"/>
    <s v="GA - Macon"/>
    <n v="101"/>
    <s v="SEIZURES W/O MCC"/>
    <n v="44"/>
    <s v="Low"/>
    <n v="26573.17"/>
    <n v="6656.25"/>
    <n v="12512.74"/>
  </r>
  <r>
    <s v="COLISEUM MEDICAL CENTER"/>
    <s v="MACON"/>
    <s v="GA"/>
    <x v="10"/>
    <s v="GA - Macon"/>
    <n v="101"/>
    <s v="SEIZURES W/O MCC"/>
    <n v="66"/>
    <s v="Medium "/>
    <n v="41082.46"/>
    <n v="6175.34"/>
    <n v="4853.38"/>
  </r>
  <r>
    <s v="SOUTHERN REGIONAL MEDICAL CENTER"/>
    <s v="RIVERDALE"/>
    <s v="GA"/>
    <x v="10"/>
    <s v="GA - Atlanta"/>
    <n v="101"/>
    <s v="SEIZURES W/O MCC"/>
    <n v="70"/>
    <s v="Medium "/>
    <n v="20706.04"/>
    <n v="7874.99"/>
    <n v="8175.91"/>
  </r>
  <r>
    <s v="REDMOND REGIONAL MEDICAL CENTER"/>
    <s v="ROME"/>
    <s v="GA"/>
    <x v="10"/>
    <s v="GA - Rome"/>
    <n v="101"/>
    <s v="SEIZURES W/O MCC"/>
    <n v="57"/>
    <s v="Medium "/>
    <n v="15307.78"/>
    <n v="5207.25"/>
    <n v="9481.31"/>
  </r>
  <r>
    <s v="DOCTORS HOSPITAL"/>
    <s v="AUGUSTA"/>
    <s v="GA"/>
    <x v="10"/>
    <s v="GA - Augusta"/>
    <n v="101"/>
    <s v="SEIZURES W/O MCC"/>
    <n v="42"/>
    <s v="Low"/>
    <n v="17675.66"/>
    <n v="6123.9"/>
    <n v="11339.66"/>
  </r>
  <r>
    <s v="EMORY-ADVENTIST HOSPITAL"/>
    <s v="SMYRNA"/>
    <s v="GA"/>
    <x v="10"/>
    <s v="GA - Atlanta"/>
    <n v="101"/>
    <s v="SEIZURES W/O MCC"/>
    <n v="37"/>
    <s v="Low"/>
    <n v="19586.02"/>
    <n v="7639.12"/>
    <n v="4436.88"/>
  </r>
  <r>
    <s v="WELLSTAR DOUGLAS HOSPITAL"/>
    <s v="DOUGLASVILLE"/>
    <s v="GA"/>
    <x v="10"/>
    <s v="GA - Atlanta"/>
    <n v="101"/>
    <s v="SEIZURES W/O MCC"/>
    <n v="55"/>
    <s v="Medium "/>
    <n v="20615.93"/>
    <n v="13179.04"/>
    <n v="6162.12"/>
  </r>
  <r>
    <s v="HENRY MEDICAL CENTER  INC"/>
    <s v="STOCKBRIDGE"/>
    <s v="GA"/>
    <x v="10"/>
    <s v="GA - Atlanta"/>
    <n v="101"/>
    <s v="SEIZURES W/O MCC"/>
    <n v="63"/>
    <s v="Medium "/>
    <n v="21731.48"/>
    <n v="4180.62"/>
    <n v="4810.41"/>
  </r>
  <r>
    <s v="EMORY EASTSIDE MEDICAL CENTER"/>
    <s v="SNELLVILLE"/>
    <s v="GA"/>
    <x v="10"/>
    <s v="GA - Atlanta"/>
    <n v="101"/>
    <s v="SEIZURES W/O MCC"/>
    <n v="68"/>
    <s v="Medium "/>
    <n v="10628.75"/>
    <n v="7569.05"/>
    <n v="6417.02"/>
  </r>
  <r>
    <s v="NORTH FULTON REGIONAL HOSPITAL"/>
    <s v="ROSWELL"/>
    <s v="GA"/>
    <x v="10"/>
    <s v="GA - Atlanta"/>
    <n v="101"/>
    <s v="SEIZURES W/O MCC"/>
    <n v="150"/>
    <s v="High"/>
    <n v="19625.150000000001"/>
    <n v="4662.9799999999996"/>
    <n v="4586.09"/>
  </r>
  <r>
    <s v="PIEDMONT FAYETTE HOSPITAL"/>
    <s v="FAYETTEVILLE"/>
    <s v="GA"/>
    <x v="10"/>
    <s v="GA - Atlanta"/>
    <n v="101"/>
    <s v="SEIZURES W/O MCC"/>
    <n v="49"/>
    <s v="Low"/>
    <n v="37900.33"/>
    <n v="7041.55"/>
    <n v="4304.7299999999996"/>
  </r>
  <r>
    <s v="SOUTH FULTON MEDICAL CENTER"/>
    <s v="EAST POINT"/>
    <s v="GA"/>
    <x v="10"/>
    <s v="GA - Atlanta"/>
    <n v="101"/>
    <s v="SEIZURES W/O MCC"/>
    <n v="45"/>
    <s v="Low"/>
    <n v="53027.78"/>
    <n v="5410.81"/>
    <n v="4105.08"/>
  </r>
  <r>
    <s v="DEKALB MEDICAL CENTER AT HILLANDALE"/>
    <s v="LITHONIA"/>
    <s v="GA"/>
    <x v="10"/>
    <s v="GA - Atlanta"/>
    <n v="101"/>
    <s v="SEIZURES W/O MCC"/>
    <n v="40"/>
    <s v="Low"/>
    <n v="14379.29"/>
    <n v="6065.36"/>
    <n v="9734.31"/>
  </r>
  <r>
    <s v="PIEDMONT NEWNAN HOSPITAL  INC"/>
    <s v="NEWNAN"/>
    <s v="GA"/>
    <x v="10"/>
    <s v="GA - Atlanta"/>
    <n v="101"/>
    <s v="SEIZURES W/O MCC"/>
    <n v="100"/>
    <s v="High"/>
    <n v="26858.28"/>
    <n v="5964.13"/>
    <n v="7213.47"/>
  </r>
  <r>
    <s v="THE QUEENS MEDICAL CENTER"/>
    <s v="HONOLULU"/>
    <s v="HI"/>
    <x v="11"/>
    <s v="HI - Honolulu"/>
    <n v="101"/>
    <s v="SEIZURES W/O MCC"/>
    <n v="53"/>
    <s v="Medium "/>
    <n v="12554.3"/>
    <n v="6582.96"/>
    <n v="7027.8"/>
  </r>
  <r>
    <s v="MAUI MEMORIAL MEDICAL CENTER"/>
    <s v="WAILUKU"/>
    <s v="HI"/>
    <x v="11"/>
    <s v="HI - Honolulu"/>
    <n v="101"/>
    <s v="SEIZURES W/O MCC"/>
    <n v="43"/>
    <s v="Low"/>
    <n v="19524.560000000001"/>
    <n v="6522.3"/>
    <n v="3266.28"/>
  </r>
  <r>
    <s v="PALI MOMI MEDICAL CENTER"/>
    <s v="AIEA"/>
    <s v="HI"/>
    <x v="11"/>
    <s v="HI - Honolulu"/>
    <n v="101"/>
    <s v="SEIZURES W/O MCC"/>
    <n v="49"/>
    <s v="Low"/>
    <n v="23985.73"/>
    <n v="8220.4599999999991"/>
    <n v="4406.25"/>
  </r>
  <r>
    <s v="ST LUKES REGIONAL MEDICAL CENTER"/>
    <s v="BOISE"/>
    <s v="ID"/>
    <x v="12"/>
    <s v="ID - Boise"/>
    <n v="101"/>
    <s v="SEIZURES W/O MCC"/>
    <n v="40"/>
    <s v="Low"/>
    <n v="22018.560000000001"/>
    <n v="8507.58"/>
    <n v="6411.3"/>
  </r>
  <r>
    <s v="ST ALPHONSUS REGIONAL MEDICAL CENTER"/>
    <s v="BOISE"/>
    <s v="ID"/>
    <x v="12"/>
    <s v="ID - Boise"/>
    <n v="101"/>
    <s v="SEIZURES W/O MCC"/>
    <n v="48"/>
    <s v="Low"/>
    <n v="36760.25"/>
    <n v="5328.61"/>
    <n v="5196.54"/>
  </r>
  <r>
    <s v="EASTERN IDAHO REGIONAL MEDICAL CENTER"/>
    <s v="IDAHO FALLS"/>
    <s v="ID"/>
    <x v="12"/>
    <s v="ID - Idaho Falls"/>
    <n v="101"/>
    <s v="SEIZURES W/O MCC"/>
    <n v="55"/>
    <s v="Medium "/>
    <n v="70385.990000000005"/>
    <n v="13344.48"/>
    <n v="7588.3"/>
  </r>
  <r>
    <s v="ALTON MEMORIAL HOSPITAL"/>
    <s v="ALTON"/>
    <s v="IL"/>
    <x v="13"/>
    <s v="MO - St. Louis"/>
    <n v="101"/>
    <s v="SEIZURES W/O MCC"/>
    <n v="53"/>
    <s v="Medium "/>
    <n v="24243.82"/>
    <n v="8098.01"/>
    <n v="8772.52"/>
  </r>
  <r>
    <s v="PROVENA ST JOSEPH MEDICAL CENTER"/>
    <s v="JOLIET"/>
    <s v="IL"/>
    <x v="13"/>
    <s v="IL - Joliet"/>
    <n v="101"/>
    <s v="SEIZURES W/O MCC"/>
    <n v="110"/>
    <s v="High"/>
    <n v="18463.990000000002"/>
    <n v="4949.7700000000004"/>
    <n v="4930.8900000000003"/>
  </r>
  <r>
    <s v="LOYOLA GOTTLIEB MEMORIAL HOSPITAL"/>
    <s v="MELROSE PARK"/>
    <s v="IL"/>
    <x v="13"/>
    <s v="IL - Melrose Park"/>
    <n v="101"/>
    <s v="SEIZURES W/O MCC"/>
    <n v="48"/>
    <s v="Low"/>
    <n v="103891.63"/>
    <n v="8505.51"/>
    <n v="7368.6"/>
  </r>
  <r>
    <s v="EVANSTON HOSPITAL"/>
    <s v="EVANSTON"/>
    <s v="IL"/>
    <x v="13"/>
    <s v="IL - Evanston"/>
    <n v="101"/>
    <s v="SEIZURES W/O MCC"/>
    <n v="51"/>
    <s v="Medium "/>
    <n v="19283.75"/>
    <n v="6760.47"/>
    <n v="4156.88"/>
  </r>
  <r>
    <s v="HERRIN HOSPITAL"/>
    <s v="HERRIN"/>
    <s v="IL"/>
    <x v="13"/>
    <s v="MO - St. Louis"/>
    <n v="101"/>
    <s v="SEIZURES W/O MCC"/>
    <n v="65"/>
    <s v="Medium "/>
    <n v="41773.32"/>
    <n v="6706.17"/>
    <n v="10312.469999999999"/>
  </r>
  <r>
    <s v="BLESSING HOSPITAL"/>
    <s v="QUINCY"/>
    <s v="IL"/>
    <x v="13"/>
    <s v="IL - Springfield"/>
    <n v="101"/>
    <s v="SEIZURES W/O MCC"/>
    <n v="68"/>
    <s v="Medium "/>
    <n v="27486.5"/>
    <n v="6691.91"/>
    <n v="6189.53"/>
  </r>
  <r>
    <s v="MT SINAI HOSPITAL MEDICAL CENTER"/>
    <s v="CHICAGO"/>
    <s v="IL"/>
    <x v="13"/>
    <s v="IL - Chicago"/>
    <n v="101"/>
    <s v="SEIZURES W/O MCC"/>
    <n v="47"/>
    <s v="Low"/>
    <n v="28288.48"/>
    <n v="5858.11"/>
    <n v="3359.53"/>
  </r>
  <r>
    <s v="COPLEY MEMORIAL HOSPITAL"/>
    <s v="AURORA"/>
    <s v="IL"/>
    <x v="13"/>
    <s v="IL - Aurora"/>
    <n v="101"/>
    <s v="SEIZURES W/O MCC"/>
    <n v="59"/>
    <s v="Medium "/>
    <n v="52908.6"/>
    <n v="5838.47"/>
    <n v="4497.3900000000003"/>
  </r>
  <r>
    <s v="SHERMAN HOSPITAL"/>
    <s v="ELGIN"/>
    <s v="IL"/>
    <x v="13"/>
    <s v="IL - Elgin"/>
    <n v="101"/>
    <s v="SEIZURES W/O MCC"/>
    <n v="55"/>
    <s v="Medium "/>
    <n v="36425.370000000003"/>
    <n v="11005.59"/>
    <n v="13269.25"/>
  </r>
  <r>
    <s v="ST MARYS HOSPITAL"/>
    <s v="CENTRALIA"/>
    <s v="IL"/>
    <x v="13"/>
    <s v="MO - St. Louis"/>
    <n v="101"/>
    <s v="SEIZURES W/O MCC"/>
    <n v="42"/>
    <s v="Low"/>
    <n v="31296.92"/>
    <n v="4729.1000000000004"/>
    <n v="6290.1"/>
  </r>
  <r>
    <s v="GOOD SAMARITAN REGIONAL HLTH CENTER"/>
    <s v="MOUNT VERNON"/>
    <s v="IL"/>
    <x v="13"/>
    <s v="MO - St. Louis"/>
    <n v="101"/>
    <s v="SEIZURES W/O MCC"/>
    <n v="58"/>
    <s v="Medium "/>
    <n v="9348.27"/>
    <n v="7915.33"/>
    <n v="7060.91"/>
  </r>
  <r>
    <s v="ADVOCATE TRINITY HOSPITAL"/>
    <s v="CHICAGO"/>
    <s v="IL"/>
    <x v="13"/>
    <s v="IL - Chicago"/>
    <n v="101"/>
    <s v="SEIZURES W/O MCC"/>
    <n v="46"/>
    <s v="Low"/>
    <n v="24783.45"/>
    <n v="6421.69"/>
    <n v="20440.34"/>
  </r>
  <r>
    <s v="WEST SUBURBAN MEDICAL CENTER"/>
    <s v="OAK PARK"/>
    <s v="IL"/>
    <x v="13"/>
    <s v="IL - Melrose Park"/>
    <n v="101"/>
    <s v="SEIZURES W/O MCC"/>
    <n v="68"/>
    <s v="Medium "/>
    <n v="57891.21"/>
    <n v="6133.14"/>
    <n v="13604.5"/>
  </r>
  <r>
    <s v="SKOKIE HOSPITAL"/>
    <s v="SKOKIE"/>
    <s v="IL"/>
    <x v="13"/>
    <s v="IL - Evanston"/>
    <n v="101"/>
    <s v="SEIZURES W/O MCC"/>
    <n v="55"/>
    <s v="Medium "/>
    <n v="13101.21"/>
    <n v="5801.83"/>
    <n v="5960.26"/>
  </r>
  <r>
    <s v="ST JOHNS HOSPITAL"/>
    <s v="SPRINGFIELD"/>
    <s v="IL"/>
    <x v="13"/>
    <s v="IL - Springfield"/>
    <n v="101"/>
    <s v="SEIZURES W/O MCC"/>
    <n v="34"/>
    <s v="Low"/>
    <n v="11891.91"/>
    <n v="4914.93"/>
    <n v="3704.29"/>
  </r>
  <r>
    <s v="MACNEAL  HOSPITAL"/>
    <s v="BERWYN"/>
    <s v="IL"/>
    <x v="13"/>
    <s v="IL - Melrose Park"/>
    <n v="101"/>
    <s v="SEIZURES W/O MCC"/>
    <n v="40"/>
    <s v="Low"/>
    <n v="23950.81"/>
    <n v="9713.17"/>
    <n v="2078.27"/>
  </r>
  <r>
    <s v="PALOS COMMUNITY HOSPITAL"/>
    <s v="PALOS HEIGHTS"/>
    <s v="IL"/>
    <x v="13"/>
    <s v="IL - Blue Island"/>
    <n v="101"/>
    <s v="SEIZURES W/O MCC"/>
    <n v="76"/>
    <s v="Medium "/>
    <n v="40470.15"/>
    <n v="6112.04"/>
    <n v="3988.72"/>
  </r>
  <r>
    <s v="RUSH OAK PARK HOSPITAL"/>
    <s v="OAK PARK"/>
    <s v="IL"/>
    <x v="13"/>
    <s v="IL - Melrose Park"/>
    <n v="101"/>
    <s v="SEIZURES W/O MCC"/>
    <n v="40"/>
    <s v="Low"/>
    <n v="17192"/>
    <n v="6974.35"/>
    <n v="5411.11"/>
  </r>
  <r>
    <s v="ADVENTIST LA GRANGE MEMORIAL HOSPITAL"/>
    <s v="LA GRANGE"/>
    <s v="IL"/>
    <x v="13"/>
    <s v="IL - Melrose Park"/>
    <n v="101"/>
    <s v="SEIZURES W/O MCC"/>
    <n v="60"/>
    <s v="Medium "/>
    <n v="43155.56"/>
    <n v="7027.33"/>
    <n v="7247.99"/>
  </r>
  <r>
    <s v="SAINT FRANCIS MEDICAL CENTER"/>
    <s v="PEORIA"/>
    <s v="IL"/>
    <x v="13"/>
    <s v="IL - Peoria"/>
    <n v="101"/>
    <s v="SEIZURES W/O MCC"/>
    <n v="30"/>
    <s v="Low"/>
    <n v="46357.82"/>
    <n v="4734.88"/>
    <n v="5417.88"/>
  </r>
  <r>
    <s v="ROSELAND COMMUNITY HOSPITAL"/>
    <s v="CHICAGO"/>
    <s v="IL"/>
    <x v="13"/>
    <s v="IL - Chicago"/>
    <n v="101"/>
    <s v="SEIZURES W/O MCC"/>
    <n v="41"/>
    <s v="Low"/>
    <n v="51989.120000000003"/>
    <n v="9975.99"/>
    <n v="8779.99"/>
  </r>
  <r>
    <s v="RHC ST FRANCIS HOSPITAL"/>
    <s v="EVANSTON"/>
    <s v="IL"/>
    <x v="13"/>
    <s v="IL - Evanston"/>
    <n v="101"/>
    <s v="SEIZURES W/O MCC"/>
    <n v="54"/>
    <s v="Medium "/>
    <n v="28666.83"/>
    <n v="11309.51"/>
    <n v="9853.1"/>
  </r>
  <r>
    <s v="LOUIS A WEISS MEMORIAL HOSPITAL"/>
    <s v="CHICAGO"/>
    <s v="IL"/>
    <x v="13"/>
    <s v="IL - Chicago"/>
    <n v="101"/>
    <s v="SEIZURES W/O MCC"/>
    <n v="61"/>
    <s v="Medium "/>
    <n v="16348.79"/>
    <n v="12705.73"/>
    <n v="15531.02"/>
  </r>
  <r>
    <s v="LORETTO HOSPITAL"/>
    <s v="CHICAGO"/>
    <s v="IL"/>
    <x v="13"/>
    <s v="IL - Chicago"/>
    <n v="101"/>
    <s v="SEIZURES W/O MCC"/>
    <n v="43"/>
    <s v="Low"/>
    <n v="27748.22"/>
    <n v="15294.93"/>
    <n v="12020.53"/>
  </r>
  <r>
    <s v="VISTA MEDICAL CENTER EAST"/>
    <s v="WAUKEGAN"/>
    <s v="IL"/>
    <x v="13"/>
    <s v="WI - Milwaukee"/>
    <n v="101"/>
    <s v="SEIZURES W/O MCC"/>
    <n v="129"/>
    <s v="High"/>
    <n v="34800.85"/>
    <n v="5741.25"/>
    <n v="3161.94"/>
  </r>
  <r>
    <s v="THE UNIVERSITY OF CHICAGO MEDICAL CENTER"/>
    <s v="CHICAGO"/>
    <s v="IL"/>
    <x v="13"/>
    <s v="IL - Chicago"/>
    <n v="101"/>
    <s v="SEIZURES W/O MCC"/>
    <n v="52"/>
    <s v="Medium "/>
    <n v="30931.67"/>
    <n v="6109.22"/>
    <n v="3928.46"/>
  </r>
  <r>
    <s v="CARLE FOUNDATION HOSPITAL"/>
    <s v="URBANA"/>
    <s v="IL"/>
    <x v="13"/>
    <s v="IL - Urbana"/>
    <n v="101"/>
    <s v="SEIZURES W/O MCC"/>
    <n v="50"/>
    <s v="Medium "/>
    <n v="16969.54"/>
    <n v="5965.95"/>
    <n v="12508.26"/>
  </r>
  <r>
    <s v="PROVENA UNITED SAMARITANS MEDCTR-LOGAN"/>
    <s v="DANVILLE"/>
    <s v="IL"/>
    <x v="13"/>
    <s v="IL - Urbana"/>
    <n v="101"/>
    <s v="SEIZURES W/O MCC"/>
    <n v="54"/>
    <s v="Medium "/>
    <n v="51764.18"/>
    <n v="4051.12"/>
    <n v="11908.71"/>
  </r>
  <r>
    <s v="SAINT ANTHONY HOSPITAL"/>
    <s v="CHICAGO"/>
    <s v="IL"/>
    <x v="13"/>
    <s v="IL - Chicago"/>
    <n v="101"/>
    <s v="SEIZURES W/O MCC"/>
    <n v="48"/>
    <s v="Low"/>
    <n v="11356.78"/>
    <n v="5295.75"/>
    <n v="7714.87"/>
  </r>
  <r>
    <s v="MORRIS HOSPITAL &amp; HEALTHCARE CENTERS"/>
    <s v="MORRIS"/>
    <s v="IL"/>
    <x v="13"/>
    <s v="IL - Joliet"/>
    <n v="101"/>
    <s v="SEIZURES W/O MCC"/>
    <n v="27"/>
    <s v="Low"/>
    <n v="55542.33"/>
    <n v="6176.94"/>
    <n v="6539.52"/>
  </r>
  <r>
    <s v="ST BERNARD HOSPITAL"/>
    <s v="CHICAGO"/>
    <s v="IL"/>
    <x v="13"/>
    <s v="IL - Chicago"/>
    <n v="101"/>
    <s v="SEIZURES W/O MCC"/>
    <n v="75"/>
    <s v="Medium "/>
    <n v="29669.53"/>
    <n v="3923.59"/>
    <n v="3175.38"/>
  </r>
  <r>
    <s v="PROVENA COVENANT MEDICAL CENTER- URBANA"/>
    <s v="URBANA"/>
    <s v="IL"/>
    <x v="13"/>
    <s v="IL - Urbana"/>
    <n v="101"/>
    <s v="SEIZURES W/O MCC"/>
    <n v="60"/>
    <s v="Medium "/>
    <n v="17396.3"/>
    <n v="4332.04"/>
    <n v="8734.76"/>
  </r>
  <r>
    <s v="SWEDISH COVENANT HOSPITAL"/>
    <s v="CHICAGO"/>
    <s v="IL"/>
    <x v="13"/>
    <s v="IL - Chicago"/>
    <n v="101"/>
    <s v="SEIZURES W/O MCC"/>
    <n v="70"/>
    <s v="Medium "/>
    <n v="21690.07"/>
    <n v="6591.2"/>
    <n v="3676.55"/>
  </r>
  <r>
    <s v="THOREK MEMORIAL HOSPITAL"/>
    <s v="CHICAGO"/>
    <s v="IL"/>
    <x v="13"/>
    <s v="IL - Chicago"/>
    <n v="101"/>
    <s v="SEIZURES W/O MCC"/>
    <n v="75"/>
    <s v="Medium "/>
    <n v="14628.5"/>
    <n v="8489.74"/>
    <n v="5460.67"/>
  </r>
  <r>
    <s v="CENTEGRA HEALTH SYSTEM - MC HENRY HOSPITAL"/>
    <s v="MCHENRY"/>
    <s v="IL"/>
    <x v="13"/>
    <s v="IL - Elgin"/>
    <n v="101"/>
    <s v="SEIZURES W/O MCC"/>
    <n v="70"/>
    <s v="Medium "/>
    <n v="122649.46"/>
    <n v="8355.7999999999993"/>
    <n v="5784.94"/>
  </r>
  <r>
    <s v="RESURRECTION MEDICAL CENTER"/>
    <s v="CHICAGO"/>
    <s v="IL"/>
    <x v="13"/>
    <s v="IL - Chicago"/>
    <n v="101"/>
    <s v="SEIZURES W/O MCC"/>
    <n v="32"/>
    <s v="Low"/>
    <n v="10906.24"/>
    <n v="5780.71"/>
    <n v="6836.71"/>
  </r>
  <r>
    <s v="METROSOUTH MEDICAL CENTER"/>
    <s v="BLUE ISLAND"/>
    <s v="IL"/>
    <x v="13"/>
    <s v="IL - Blue Island"/>
    <n v="101"/>
    <s v="SEIZURES W/O MCC"/>
    <n v="51"/>
    <s v="Medium "/>
    <n v="16346.74"/>
    <n v="8831.01"/>
    <n v="6204.94"/>
  </r>
  <r>
    <s v="RUSH UNIVERSITY MEDICAL CENTER"/>
    <s v="CHICAGO"/>
    <s v="IL"/>
    <x v="13"/>
    <s v="IL - Chicago"/>
    <n v="101"/>
    <s v="SEIZURES W/O MCC"/>
    <n v="62"/>
    <s v="Medium "/>
    <n v="26369.56"/>
    <n v="5129.28"/>
    <n v="6293.82"/>
  </r>
  <r>
    <s v="HINSDALE HOSPITAL"/>
    <s v="HINSDALE"/>
    <s v="IL"/>
    <x v="13"/>
    <s v="IL - Hinsdale"/>
    <n v="101"/>
    <s v="SEIZURES W/O MCC"/>
    <n v="56"/>
    <s v="Medium "/>
    <n v="61169.36"/>
    <n v="5690.18"/>
    <n v="9327.31"/>
  </r>
  <r>
    <s v="GATEWAY REGIONAL MEDICAL CENTER"/>
    <s v="GRANITE CITY"/>
    <s v="IL"/>
    <x v="13"/>
    <s v="MO - St. Louis"/>
    <n v="101"/>
    <s v="SEIZURES W/O MCC"/>
    <n v="39"/>
    <s v="Low"/>
    <n v="23400.44"/>
    <n v="4804.46"/>
    <n v="4065.82"/>
  </r>
  <r>
    <s v="BROMENN HEALTHCARE"/>
    <s v="NORMAL"/>
    <s v="IL"/>
    <x v="13"/>
    <s v="IL - Bloomington"/>
    <n v="101"/>
    <s v="SEIZURES W/O MCC"/>
    <n v="50"/>
    <s v="Medium "/>
    <n v="17453.669999999998"/>
    <n v="6487.31"/>
    <n v="4117.5600000000004"/>
  </r>
  <r>
    <s v="HOLY CROSS HOSPITAL"/>
    <s v="CHICAGO"/>
    <s v="IL"/>
    <x v="13"/>
    <s v="IL - Chicago"/>
    <n v="101"/>
    <s v="SEIZURES W/O MCC"/>
    <n v="32"/>
    <s v="Low"/>
    <n v="29830.97"/>
    <n v="12706.09"/>
    <n v="12395.23"/>
  </r>
  <r>
    <s v="DECATUR MEMORIAL HOSPITAL"/>
    <s v="DECATUR"/>
    <s v="IL"/>
    <x v="13"/>
    <s v="IL - Springfield"/>
    <n v="101"/>
    <s v="SEIZURES W/O MCC"/>
    <n v="47"/>
    <s v="Low"/>
    <n v="23818.080000000002"/>
    <n v="12820.1"/>
    <n v="7319.92"/>
  </r>
  <r>
    <s v="MEMORIAL MEDICAL CENTER"/>
    <s v="SPRINGFIELD"/>
    <s v="IL"/>
    <x v="13"/>
    <s v="IL - Springfield"/>
    <n v="101"/>
    <s v="SEIZURES W/O MCC"/>
    <n v="43"/>
    <s v="Low"/>
    <n v="19453.189999999999"/>
    <n v="6755.7"/>
    <n v="5785.81"/>
  </r>
  <r>
    <s v="UNIVERSITY OF ILLINOIS HOSPITAL"/>
    <s v="CHICAGO"/>
    <s v="IL"/>
    <x v="13"/>
    <s v="IL - Chicago"/>
    <n v="101"/>
    <s v="SEIZURES W/O MCC"/>
    <n v="51"/>
    <s v="Medium "/>
    <n v="13708.25"/>
    <n v="6219.56"/>
    <n v="6542.58"/>
  </r>
  <r>
    <s v="SACRED HEART HOSPITAL"/>
    <s v="CHICAGO"/>
    <s v="IL"/>
    <x v="13"/>
    <s v="IL - Chicago"/>
    <n v="101"/>
    <s v="SEIZURES W/O MCC"/>
    <n v="66"/>
    <s v="Medium "/>
    <n v="28129.27"/>
    <n v="4872.66"/>
    <n v="8420.09"/>
  </r>
  <r>
    <s v="PROVENA ST MARYS HOSPITAL"/>
    <s v="KANKAKEE"/>
    <s v="IL"/>
    <x v="13"/>
    <s v="IL - Joliet"/>
    <n v="101"/>
    <s v="SEIZURES W/O MCC"/>
    <n v="52"/>
    <s v="Medium "/>
    <n v="31045.63"/>
    <n v="7431.26"/>
    <n v="5389.88"/>
  </r>
  <r>
    <s v="MERCY HOSPITAL AND MEDICAL CENTER"/>
    <s v="CHICAGO"/>
    <s v="IL"/>
    <x v="13"/>
    <s v="IL - Chicago"/>
    <n v="101"/>
    <s v="SEIZURES W/O MCC"/>
    <n v="65"/>
    <s v="Medium "/>
    <n v="16131.56"/>
    <n v="5805.31"/>
    <n v="8288.9599999999991"/>
  </r>
  <r>
    <s v="FHN MEMORIAL HOSPITAL"/>
    <s v="FREEPORT"/>
    <s v="IL"/>
    <x v="13"/>
    <s v="IL - Rockford"/>
    <n v="101"/>
    <s v="SEIZURES W/O MCC"/>
    <n v="26"/>
    <s v="Low"/>
    <n v="26905.58"/>
    <n v="8228.33"/>
    <n v="5372.49"/>
  </r>
  <r>
    <s v="ST JOSEPH MEDICAL CENTER"/>
    <s v="BLOOMINGTON"/>
    <s v="IL"/>
    <x v="13"/>
    <s v="IL - Bloomington"/>
    <n v="101"/>
    <s v="SEIZURES W/O MCC"/>
    <n v="58"/>
    <s v="Medium "/>
    <n v="20514.849999999999"/>
    <n v="5923.92"/>
    <n v="7536.27"/>
  </r>
  <r>
    <s v="MEMORIAL HOSPITAL OF CARBONDALE"/>
    <s v="CARBONDALE"/>
    <s v="IL"/>
    <x v="13"/>
    <s v="MO - St. Louis"/>
    <n v="101"/>
    <s v="SEIZURES W/O MCC"/>
    <n v="53"/>
    <s v="Medium "/>
    <n v="9473.61"/>
    <n v="6336.41"/>
    <n v="7137.36"/>
  </r>
  <r>
    <s v="FRANCISCAN ST JAMES HEALTH"/>
    <s v="OLYMPIA FIELDS"/>
    <s v="IL"/>
    <x v="13"/>
    <s v="IL - Blue Island"/>
    <n v="101"/>
    <s v="SEIZURES W/O MCC"/>
    <n v="64"/>
    <s v="Medium "/>
    <n v="108015.61"/>
    <n v="5442.67"/>
    <n v="3329.52"/>
  </r>
  <r>
    <s v="CENTEGRA HEALTH SYSTEM - WOODSTOCK HOSPITAL"/>
    <s v="WOODSTOCK"/>
    <s v="IL"/>
    <x v="13"/>
    <s v="IL - Rockford"/>
    <n v="101"/>
    <s v="SEIZURES W/O MCC"/>
    <n v="58"/>
    <s v="Medium "/>
    <n v="31177"/>
    <n v="4003.21"/>
    <n v="5407.98"/>
  </r>
  <r>
    <s v="JACKSON PARK HOSPITAL"/>
    <s v="CHICAGO"/>
    <s v="IL"/>
    <x v="13"/>
    <s v="IL - Chicago"/>
    <n v="101"/>
    <s v="SEIZURES W/O MCC"/>
    <n v="31"/>
    <s v="Low"/>
    <n v="67369.509999999995"/>
    <n v="4887.21"/>
    <n v="4378.3100000000004"/>
  </r>
  <r>
    <s v="LITTLE COMPANY OF MARY HOSPITAL"/>
    <s v="EVERGREEN PARK"/>
    <s v="IL"/>
    <x v="13"/>
    <s v="IL - Blue Island"/>
    <n v="101"/>
    <s v="SEIZURES W/O MCC"/>
    <n v="140"/>
    <s v="High"/>
    <n v="21223.84"/>
    <n v="12188.31"/>
    <n v="9548.39"/>
  </r>
  <r>
    <s v="ST MARY &amp; ELIZABETH MED CTR-DIVISION CAMPUS"/>
    <s v="CHICAGO"/>
    <s v="IL"/>
    <x v="13"/>
    <s v="IL - Chicago"/>
    <n v="101"/>
    <s v="SEIZURES W/O MCC"/>
    <n v="55"/>
    <s v="Medium "/>
    <n v="30053.55"/>
    <n v="12721.05"/>
    <n v="6524.71"/>
  </r>
  <r>
    <s v="SOUTH SHORE HOSPITAL"/>
    <s v="CHICAGO"/>
    <s v="IL"/>
    <x v="13"/>
    <s v="IL - Chicago"/>
    <n v="101"/>
    <s v="SEIZURES W/O MCC"/>
    <n v="44"/>
    <s v="Low"/>
    <n v="52531.03"/>
    <n v="4791.49"/>
    <n v="5523.26"/>
  </r>
  <r>
    <s v="ADVOCATE ILLINOIS MASONIC MEDICAL CENTER"/>
    <s v="CHICAGO"/>
    <s v="IL"/>
    <x v="13"/>
    <s v="IL - Chicago"/>
    <n v="101"/>
    <s v="SEIZURES W/O MCC"/>
    <n v="62"/>
    <s v="Medium "/>
    <n v="72739.850000000006"/>
    <n v="7382.77"/>
    <n v="3260.43"/>
  </r>
  <r>
    <s v="HEARTLAND REGIONAL MEDICAL CENTER"/>
    <s v="MARION"/>
    <s v="IL"/>
    <x v="13"/>
    <s v="KY - Paducah"/>
    <n v="101"/>
    <s v="SEIZURES W/O MCC"/>
    <n v="32"/>
    <s v="Low"/>
    <n v="37560.9"/>
    <n v="14893.97"/>
    <n v="9567.58"/>
  </r>
  <r>
    <s v="MEMORIAL HOSPITAL"/>
    <s v="BELLEVILLE"/>
    <s v="IL"/>
    <x v="13"/>
    <s v="MO - St. Louis"/>
    <n v="101"/>
    <s v="SEIZURES W/O MCC"/>
    <n v="61"/>
    <s v="Medium "/>
    <n v="19873.46"/>
    <n v="5250.8"/>
    <n v="4488.7700000000004"/>
  </r>
  <r>
    <s v="RIVERSIDE MEDICAL CENTER"/>
    <s v="KANKAKEE"/>
    <s v="IL"/>
    <x v="13"/>
    <s v="IL - Joliet"/>
    <n v="101"/>
    <s v="SEIZURES W/O MCC"/>
    <n v="67"/>
    <s v="Medium "/>
    <n v="14147.12"/>
    <n v="6730.89"/>
    <n v="6563.03"/>
  </r>
  <r>
    <s v="ST ELIZABETH HOSPITAL"/>
    <s v="BELLEVILLE"/>
    <s v="IL"/>
    <x v="13"/>
    <s v="MO - St. Louis"/>
    <n v="101"/>
    <s v="SEIZURES W/O MCC"/>
    <n v="56"/>
    <s v="Medium "/>
    <n v="10991.46"/>
    <n v="6539.03"/>
    <n v="3665.91"/>
  </r>
  <r>
    <s v="INGALLS MEMORIAL HOSPITAL"/>
    <s v="HARVEY"/>
    <s v="IL"/>
    <x v="13"/>
    <s v="IL - Blue Island"/>
    <n v="101"/>
    <s v="SEIZURES W/O MCC"/>
    <n v="44"/>
    <s v="Low"/>
    <n v="15668.06"/>
    <n v="6716.02"/>
    <n v="5991.77"/>
  </r>
  <r>
    <s v="METHODIST HOSPITAL OF CHICAGO"/>
    <s v="CHICAGO"/>
    <s v="IL"/>
    <x v="13"/>
    <s v="IL - Chicago"/>
    <n v="101"/>
    <s v="SEIZURES W/O MCC"/>
    <n v="41"/>
    <s v="Low"/>
    <n v="19246.53"/>
    <n v="6311.03"/>
    <n v="6747.8"/>
  </r>
  <r>
    <s v="ELMHURST MEMORIAL HOSPITAL"/>
    <s v="ELMHURST"/>
    <s v="IL"/>
    <x v="13"/>
    <s v="IL - Melrose Park"/>
    <n v="101"/>
    <s v="SEIZURES W/O MCC"/>
    <n v="58"/>
    <s v="Medium "/>
    <n v="90010.82"/>
    <n v="5052.57"/>
    <n v="6596.25"/>
  </r>
  <r>
    <s v="ADVOCATE CONDELL MEDICAL CENTER"/>
    <s v="LIBERTYVILLE"/>
    <s v="IL"/>
    <x v="13"/>
    <s v="WI - Milwaukee"/>
    <n v="101"/>
    <s v="SEIZURES W/O MCC"/>
    <n v="73"/>
    <s v="Medium "/>
    <n v="15654.32"/>
    <n v="6776.99"/>
    <n v="3694.29"/>
  </r>
  <r>
    <s v="NORWEGIAN-AMERICAN HOSPITAL"/>
    <s v="CHICAGO"/>
    <s v="IL"/>
    <x v="13"/>
    <s v="IL - Chicago"/>
    <n v="101"/>
    <s v="SEIZURES W/O MCC"/>
    <n v="56"/>
    <s v="Medium "/>
    <n v="50375.51"/>
    <n v="6220.67"/>
    <n v="12641.38"/>
  </r>
  <r>
    <s v="ADVOCATE CHRIST HOSPITAL &amp; MEDICAL CENTER"/>
    <s v="OAK LAWN"/>
    <s v="IL"/>
    <x v="13"/>
    <s v="IL - Blue Island"/>
    <n v="101"/>
    <s v="SEIZURES W/O MCC"/>
    <n v="35"/>
    <s v="Low"/>
    <n v="39663.32"/>
    <n v="7202.41"/>
    <n v="4197.21"/>
  </r>
  <r>
    <s v="METHODIST MEDICAL CENTER OF ILLINOIS"/>
    <s v="PEORIA"/>
    <s v="IL"/>
    <x v="13"/>
    <s v="IL - Peoria"/>
    <n v="101"/>
    <s v="SEIZURES W/O MCC"/>
    <n v="22"/>
    <s v="Low"/>
    <n v="31904.95"/>
    <n v="6472.88"/>
    <n v="15213.79"/>
  </r>
  <r>
    <s v="DELNOR COMMUNITY HOSPITAL"/>
    <s v="GENEVA"/>
    <s v="IL"/>
    <x v="13"/>
    <s v="IL - Melrose Park"/>
    <n v="101"/>
    <s v="SEIZURES W/O MCC"/>
    <n v="50"/>
    <s v="Medium "/>
    <n v="68489.429999999993"/>
    <n v="5974.3"/>
    <n v="4401.5"/>
  </r>
  <r>
    <s v="SILVER CROSS HOSPITAL  AND MEDICAL CENTERS"/>
    <s v="NEW LENOX"/>
    <s v="IL"/>
    <x v="13"/>
    <s v="IL - Joliet"/>
    <n v="101"/>
    <s v="SEIZURES W/O MCC"/>
    <n v="165"/>
    <s v="High"/>
    <n v="21842.47"/>
    <n v="7975.18"/>
    <n v="5850.35"/>
  </r>
  <r>
    <s v="PROVENA - SAINT JOSEPH HOSPITAL"/>
    <s v="ELGIN"/>
    <s v="IL"/>
    <x v="13"/>
    <s v="IL - Elgin"/>
    <n v="101"/>
    <s v="SEIZURES W/O MCC"/>
    <n v="61"/>
    <s v="Medium "/>
    <n v="10168.94"/>
    <n v="6057.23"/>
    <n v="6230.57"/>
  </r>
  <r>
    <s v="ADVOCATE LUTHERAN GENERAL HOSPITAL"/>
    <s v="PARK RIDGE"/>
    <s v="IL"/>
    <x v="13"/>
    <s v="IL - Evanston"/>
    <n v="101"/>
    <s v="SEIZURES W/O MCC"/>
    <n v="75"/>
    <s v="Medium "/>
    <n v="21921.55"/>
    <n v="7490.5"/>
    <n v="7084.37"/>
  </r>
  <r>
    <s v="SAINT JOSEPH HOSPITAL"/>
    <s v="CHICAGO"/>
    <s v="IL"/>
    <x v="13"/>
    <s v="IL - Chicago"/>
    <n v="101"/>
    <s v="SEIZURES W/O MCC"/>
    <n v="30"/>
    <s v="Low"/>
    <n v="23585.25"/>
    <n v="6430.97"/>
    <n v="3266.14"/>
  </r>
  <r>
    <s v="SWEDISH AMERICAN HOSPITAL"/>
    <s v="ROCKFORD"/>
    <s v="IL"/>
    <x v="13"/>
    <s v="IL - Rockford"/>
    <n v="101"/>
    <s v="SEIZURES W/O MCC"/>
    <n v="130"/>
    <s v="High"/>
    <n v="11066.04"/>
    <n v="7286.08"/>
    <n v="5250.26"/>
  </r>
  <r>
    <s v="EDWARD HOSPITAL"/>
    <s v="NAPERVILLE"/>
    <s v="IL"/>
    <x v="13"/>
    <s v="IL - Hinsdale"/>
    <n v="101"/>
    <s v="SEIZURES W/O MCC"/>
    <n v="57"/>
    <s v="Medium "/>
    <n v="25528.720000000001"/>
    <n v="5595.87"/>
    <n v="4031.41"/>
  </r>
  <r>
    <s v="SAINT ANTHONY MEDICAL CENTER"/>
    <s v="ROCKFORD"/>
    <s v="IL"/>
    <x v="13"/>
    <s v="IL - Rockford"/>
    <n v="101"/>
    <s v="SEIZURES W/O MCC"/>
    <n v="61"/>
    <s v="Medium "/>
    <n v="68641.34"/>
    <n v="6803.64"/>
    <n v="13447.55"/>
  </r>
  <r>
    <s v="ROCKFORD MEMORIAL HOSPITAL"/>
    <s v="ROCKFORD"/>
    <s v="IL"/>
    <x v="13"/>
    <s v="IL - Rockford"/>
    <n v="101"/>
    <s v="SEIZURES W/O MCC"/>
    <n v="68"/>
    <s v="Medium "/>
    <n v="54577.19"/>
    <n v="7635.16"/>
    <n v="2733.33"/>
  </r>
  <r>
    <s v="WESTLAKE COMMUNITY HOSPITAL"/>
    <s v="MELROSE PARK"/>
    <s v="IL"/>
    <x v="13"/>
    <s v="IL - Melrose Park"/>
    <n v="101"/>
    <s v="SEIZURES W/O MCC"/>
    <n v="57"/>
    <s v="Medium "/>
    <n v="16096.73"/>
    <n v="8539.67"/>
    <n v="9462.1200000000008"/>
  </r>
  <r>
    <s v="CENTRAL DUPAGE HOSPITAL"/>
    <s v="WINFIELD"/>
    <s v="IL"/>
    <x v="13"/>
    <s v="IL - Melrose Park"/>
    <n v="101"/>
    <s v="SEIZURES W/O MCC"/>
    <n v="59"/>
    <s v="Medium "/>
    <n v="10268.83"/>
    <n v="6326.5"/>
    <n v="5920.41"/>
  </r>
  <r>
    <s v="ADVOCATE SOUTH SUBURBAN HOSPITAL"/>
    <s v="HAZEL CREST"/>
    <s v="IL"/>
    <x v="13"/>
    <s v="IL - Blue Island"/>
    <n v="101"/>
    <s v="SEIZURES W/O MCC"/>
    <n v="42"/>
    <s v="Low"/>
    <n v="25828.41"/>
    <n v="4441.03"/>
    <n v="11561.62"/>
  </r>
  <r>
    <s v="OUR LADY OF THE RESURRECTION MED CTR"/>
    <s v="CHICAGO"/>
    <s v="IL"/>
    <x v="13"/>
    <s v="IL - Chicago"/>
    <n v="101"/>
    <s v="SEIZURES W/O MCC"/>
    <n v="43"/>
    <s v="Low"/>
    <n v="11644.05"/>
    <n v="5882.43"/>
    <n v="8905.74"/>
  </r>
  <r>
    <s v="NORTHWEST COMMUNITY HOSPITAL"/>
    <s v="ARLINGTON HEIGH"/>
    <s v="IL"/>
    <x v="13"/>
    <s v="IL - Evanston"/>
    <n v="101"/>
    <s v="SEIZURES W/O MCC"/>
    <n v="29"/>
    <s v="Low"/>
    <n v="13967.87"/>
    <n v="6854.86"/>
    <n v="5033.1499999999996"/>
  </r>
  <r>
    <s v="ALEXIAN BROTHERS MEDICAL CENTER"/>
    <s v="ELK GROVE VILLA"/>
    <s v="IL"/>
    <x v="13"/>
    <s v="IL - Melrose Park"/>
    <n v="101"/>
    <s v="SEIZURES W/O MCC"/>
    <n v="68"/>
    <s v="Medium "/>
    <n v="43583.23"/>
    <n v="5264.09"/>
    <n v="4195.82"/>
  </r>
  <r>
    <s v="LOYOLA UNIVERSITY MEDICAL CENTER"/>
    <s v="MAYWOOD"/>
    <s v="IL"/>
    <x v="13"/>
    <s v="IL - Melrose Park"/>
    <n v="101"/>
    <s v="SEIZURES W/O MCC"/>
    <n v="56"/>
    <s v="Medium "/>
    <n v="29442.67"/>
    <n v="9018.66"/>
    <n v="3855.58"/>
  </r>
  <r>
    <s v="TRINITY ROCK ISLAND"/>
    <s v="ROCK ISLAND"/>
    <s v="IL"/>
    <x v="13"/>
    <s v="IA - Davenport"/>
    <n v="101"/>
    <s v="SEIZURES W/O MCC"/>
    <n v="54"/>
    <s v="Medium "/>
    <n v="33825.629999999997"/>
    <n v="9231.4599999999991"/>
    <n v="4558.84"/>
  </r>
  <r>
    <s v="NORTHWESTERN MEMORIAL HOSPITAL"/>
    <s v="CHICAGO"/>
    <s v="IL"/>
    <x v="13"/>
    <s v="IL - Chicago"/>
    <n v="101"/>
    <s v="SEIZURES W/O MCC"/>
    <n v="51"/>
    <s v="Medium "/>
    <n v="41579.370000000003"/>
    <n v="6155.14"/>
    <n v="3897.29"/>
  </r>
  <r>
    <s v="KISHWAUKEE COMMUNITY HOSPITAL"/>
    <s v="DEKALB"/>
    <s v="IL"/>
    <x v="13"/>
    <s v="IL - Rockford"/>
    <n v="101"/>
    <s v="SEIZURES W/O MCC"/>
    <n v="66"/>
    <s v="Medium "/>
    <n v="15718.36"/>
    <n v="7864.65"/>
    <n v="11105.9"/>
  </r>
  <r>
    <s v="ADVOCATE GOOD SAMARITAN HOSPITAL"/>
    <s v="DOWNERS GROVE"/>
    <s v="IL"/>
    <x v="13"/>
    <s v="IL - Hinsdale"/>
    <n v="101"/>
    <s v="SEIZURES W/O MCC"/>
    <n v="32"/>
    <s v="Low"/>
    <n v="25355.77"/>
    <n v="6335.78"/>
    <n v="14084.27"/>
  </r>
  <r>
    <s v="ANDERSON HOSPITAL"/>
    <s v="MARYVILLE"/>
    <s v="IL"/>
    <x v="13"/>
    <s v="MO - St. Louis"/>
    <n v="101"/>
    <s v="SEIZURES W/O MCC"/>
    <n v="49"/>
    <s v="Low"/>
    <n v="13916.09"/>
    <n v="6684.59"/>
    <n v="5916.83"/>
  </r>
  <r>
    <s v="ST ALEXIUS MEDICAL CENTER"/>
    <s v="HOFFMAN ESTATES"/>
    <s v="IL"/>
    <x v="13"/>
    <s v="IL - Elgin"/>
    <n v="101"/>
    <s v="SEIZURES W/O MCC"/>
    <n v="32"/>
    <s v="Low"/>
    <n v="39341.43"/>
    <n v="10970.61"/>
    <n v="5860.74"/>
  </r>
  <r>
    <s v="ADVOCATE GOOD SHEPHERD HOSPITAL"/>
    <s v="BARRINGTON"/>
    <s v="IL"/>
    <x v="13"/>
    <s v="IL - Elgin"/>
    <n v="101"/>
    <s v="SEIZURES W/O MCC"/>
    <n v="53"/>
    <s v="Medium "/>
    <n v="21107.02"/>
    <n v="6262.86"/>
    <n v="5625.86"/>
  </r>
  <r>
    <s v="ADVENTIST GLENOAKS"/>
    <s v="GLENDALE HEIGHT"/>
    <s v="IL"/>
    <x v="13"/>
    <s v="IL - Melrose Park"/>
    <n v="101"/>
    <s v="SEIZURES W/O MCC"/>
    <n v="63"/>
    <s v="Medium "/>
    <n v="13669.82"/>
    <n v="12132.81"/>
    <n v="8084.99"/>
  </r>
  <r>
    <s v="ADVENTIST BOLINGBROOK HOSPITAL"/>
    <s v="BOLINGBROOK"/>
    <s v="IL"/>
    <x v="13"/>
    <s v="IL - Hinsdale"/>
    <n v="101"/>
    <s v="SEIZURES W/O MCC"/>
    <n v="55"/>
    <s v="Medium "/>
    <n v="25796.1"/>
    <n v="8175.3"/>
    <n v="4841.1099999999997"/>
  </r>
  <r>
    <s v="METHODIST HOSPITALS INC"/>
    <s v="GARY"/>
    <s v="IN"/>
    <x v="14"/>
    <s v="IN - Gary"/>
    <n v="101"/>
    <s v="SEIZURES W/O MCC"/>
    <n v="53"/>
    <s v="Medium "/>
    <n v="18103.09"/>
    <n v="7946.93"/>
    <n v="5043.91"/>
  </r>
  <r>
    <s v="FRANCISCAN ST ELIZABETH HEALTH - LAFAYETTE CENTRAL"/>
    <s v="LAFAYETTE"/>
    <s v="IN"/>
    <x v="14"/>
    <s v="IN - Lafayette"/>
    <n v="101"/>
    <s v="SEIZURES W/O MCC"/>
    <n v="180"/>
    <s v="High"/>
    <n v="67705.67"/>
    <n v="5918.73"/>
    <n v="8737.89"/>
  </r>
  <r>
    <s v="FRANCISCAN ST MARGARET HEALTH - HAMMOND"/>
    <s v="HAMMOND"/>
    <s v="IN"/>
    <x v="14"/>
    <s v="IN - Munster"/>
    <n v="101"/>
    <s v="SEIZURES W/O MCC"/>
    <n v="40"/>
    <s v="Low"/>
    <n v="13629.84"/>
    <n v="7326.57"/>
    <n v="11952.69"/>
  </r>
  <r>
    <s v="ST CATHERINE HOSPITAL INC"/>
    <s v="EAST CHICAGO"/>
    <s v="IN"/>
    <x v="14"/>
    <s v="IN - Munster"/>
    <n v="101"/>
    <s v="SEIZURES W/O MCC"/>
    <n v="44"/>
    <s v="Low"/>
    <n v="124858.31"/>
    <n v="4430.16"/>
    <n v="9214.85"/>
  </r>
  <r>
    <s v="CLARK MEMORIAL HOSPITAL"/>
    <s v="JEFFERSONVILLE"/>
    <s v="IN"/>
    <x v="14"/>
    <s v="KY - Louisville"/>
    <n v="101"/>
    <s v="SEIZURES W/O MCC"/>
    <n v="64"/>
    <s v="Medium "/>
    <n v="50261.87"/>
    <n v="4581.72"/>
    <n v="4019.49"/>
  </r>
  <r>
    <s v="SAINT JOSEPH REGIONAL MEDICAL CENTER"/>
    <s v="MISHAWAKA"/>
    <s v="IN"/>
    <x v="14"/>
    <s v="IN - South Bend"/>
    <n v="101"/>
    <s v="SEIZURES W/O MCC"/>
    <n v="51"/>
    <s v="Medium "/>
    <n v="25183.93"/>
    <n v="6840.27"/>
    <n v="4579.79"/>
  </r>
  <r>
    <s v="LUTHERAN HOSPITAL OF INDIANA"/>
    <s v="FORT WAYNE"/>
    <s v="IN"/>
    <x v="14"/>
    <s v="IN - Fort Wayne"/>
    <n v="101"/>
    <s v="SEIZURES W/O MCC"/>
    <n v="36"/>
    <s v="Low"/>
    <n v="24919.93"/>
    <n v="16495.61"/>
    <n v="3750.43"/>
  </r>
  <r>
    <s v="ELKHART GENERAL HOSPITAL"/>
    <s v="ELKHART"/>
    <s v="IN"/>
    <x v="14"/>
    <s v="IN - South Bend"/>
    <n v="101"/>
    <s v="SEIZURES W/O MCC"/>
    <n v="89"/>
    <s v="Medium "/>
    <n v="18809.05"/>
    <n v="5866.55"/>
    <n v="11975.39"/>
  </r>
  <r>
    <s v="PARKVIEW REGIONAL MEDICAL CENTER"/>
    <s v="FORT WAYNE"/>
    <s v="IN"/>
    <x v="14"/>
    <s v="IN - Fort Wayne"/>
    <n v="101"/>
    <s v="SEIZURES W/O MCC"/>
    <n v="128"/>
    <s v="High"/>
    <n v="53883.55"/>
    <n v="9309.07"/>
    <n v="2907.34"/>
  </r>
  <r>
    <s v="UNION HOSPITAL INC"/>
    <s v="TERRE HAUTE"/>
    <s v="IN"/>
    <x v="14"/>
    <s v="IN - Terre Haute"/>
    <n v="101"/>
    <s v="SEIZURES W/O MCC"/>
    <n v="55"/>
    <s v="Medium "/>
    <n v="39844.699999999997"/>
    <n v="5731.6"/>
    <n v="5656.14"/>
  </r>
  <r>
    <s v="WILLIAM N WISHARD MEMORIAL HOSPITAL"/>
    <s v="INDIANAPOLIS"/>
    <s v="IN"/>
    <x v="14"/>
    <s v="IN - Indianapolis"/>
    <n v="101"/>
    <s v="SEIZURES W/O MCC"/>
    <n v="38"/>
    <s v="Low"/>
    <n v="37421.589999999997"/>
    <n v="5749.28"/>
    <n v="5076.6400000000003"/>
  </r>
  <r>
    <s v="FRANCISCAN ST FRANCIS HEALTH - BEECH GROVE"/>
    <s v="BEECH GROVE"/>
    <s v="IN"/>
    <x v="14"/>
    <s v="IN - Indianapolis"/>
    <n v="101"/>
    <s v="SEIZURES W/O MCC"/>
    <n v="44"/>
    <s v="Low"/>
    <n v="5560.04"/>
    <n v="10914.31"/>
    <n v="4470.2700000000004"/>
  </r>
  <r>
    <s v="ST MARY MEDICAL CENTER INC"/>
    <s v="HOBART"/>
    <s v="IN"/>
    <x v="14"/>
    <s v="IN - Gary"/>
    <n v="101"/>
    <s v="SEIZURES W/O MCC"/>
    <n v="75"/>
    <s v="Medium "/>
    <n v="16217.64"/>
    <n v="6030.29"/>
    <n v="4404.6099999999997"/>
  </r>
  <r>
    <s v="PORTER VALPARAISO HOSPITAL"/>
    <s v="VALPARAISO"/>
    <s v="IN"/>
    <x v="14"/>
    <s v="IN - Gary"/>
    <n v="101"/>
    <s v="SEIZURES W/O MCC"/>
    <n v="72"/>
    <s v="Medium "/>
    <n v="59646.8"/>
    <n v="4830.1499999999996"/>
    <n v="10111.5"/>
  </r>
  <r>
    <s v="FLOYD MEMORIAL HOSPITAL AND HEALTH SERVICES"/>
    <s v="NEW ALBANY"/>
    <s v="IN"/>
    <x v="14"/>
    <s v="KY - Louisville"/>
    <n v="101"/>
    <s v="SEIZURES W/O MCC"/>
    <n v="46"/>
    <s v="Low"/>
    <n v="32616.12"/>
    <n v="6902.64"/>
    <n v="3458.69"/>
  </r>
  <r>
    <s v="TERRE HAUTE REGIONAL HOSPITAL"/>
    <s v="TERRE HAUTE"/>
    <s v="IN"/>
    <x v="14"/>
    <s v="IN - Terre Haute"/>
    <n v="101"/>
    <s v="SEIZURES W/O MCC"/>
    <n v="69"/>
    <s v="Medium "/>
    <n v="38541.32"/>
    <n v="5902.71"/>
    <n v="12496.75"/>
  </r>
  <r>
    <s v="REID HOSPITAL &amp; HEALTH CARE SERVICES"/>
    <s v="RICHMOND"/>
    <s v="IN"/>
    <x v="14"/>
    <s v="IN - Indianapolis"/>
    <n v="101"/>
    <s v="SEIZURES W/O MCC"/>
    <n v="104"/>
    <s v="High"/>
    <n v="25210.14"/>
    <n v="5774.67"/>
    <n v="6924.56"/>
  </r>
  <r>
    <s v="INDIANA UNIVERSITY HEALTH BLOOMINGTON HOSPITAL"/>
    <s v="BLOOMINGTON"/>
    <s v="IN"/>
    <x v="14"/>
    <s v="IN - Indianapolis"/>
    <n v="101"/>
    <s v="SEIZURES W/O MCC"/>
    <n v="60"/>
    <s v="Medium "/>
    <n v="35442.07"/>
    <n v="10844.39"/>
    <n v="8492.1200000000008"/>
  </r>
  <r>
    <s v="INDIANA UNIVERSITY HEALTH"/>
    <s v="INDIANAPOLIS"/>
    <s v="IN"/>
    <x v="14"/>
    <s v="IN - Indianapolis"/>
    <n v="101"/>
    <s v="SEIZURES W/O MCC"/>
    <n v="55"/>
    <s v="Medium "/>
    <n v="27083.1"/>
    <n v="7682.21"/>
    <n v="4855.78"/>
  </r>
  <r>
    <s v="MEMORIAL HOSPITAL OF SOUTH BEND"/>
    <s v="SOUTH BEND"/>
    <s v="IN"/>
    <x v="14"/>
    <s v="IN - South Bend"/>
    <n v="101"/>
    <s v="SEIZURES W/O MCC"/>
    <n v="158"/>
    <s v="High"/>
    <n v="31464"/>
    <n v="6437.45"/>
    <n v="4072.68"/>
  </r>
  <r>
    <s v="RIVERVIEW HOSPITAL"/>
    <s v="NOBLESVILLE"/>
    <s v="IN"/>
    <x v="14"/>
    <s v="IN - Indianapolis"/>
    <n v="101"/>
    <s v="SEIZURES W/O MCC"/>
    <n v="44"/>
    <s v="Low"/>
    <n v="18734.68"/>
    <n v="5205.1499999999996"/>
    <n v="3744.44"/>
  </r>
  <r>
    <s v="COMMUNITY HOSPITAL EAST"/>
    <s v="INDIANAPOLIS"/>
    <s v="IN"/>
    <x v="14"/>
    <s v="IN - Indianapolis"/>
    <n v="101"/>
    <s v="SEIZURES W/O MCC"/>
    <n v="132"/>
    <s v="High"/>
    <n v="17168.849999999999"/>
    <n v="7750.75"/>
    <n v="16103.66"/>
  </r>
  <r>
    <s v="DEACONESS HOSPITAL INC"/>
    <s v="EVANSVILLE"/>
    <s v="IN"/>
    <x v="14"/>
    <s v="IN - Evansville"/>
    <n v="101"/>
    <s v="SEIZURES W/O MCC"/>
    <n v="68"/>
    <s v="Medium "/>
    <n v="39080.379999999997"/>
    <n v="9364.94"/>
    <n v="4351.6899999999996"/>
  </r>
  <r>
    <s v="ST VINCENT HOSPITAL &amp; HEALTH SERVICES"/>
    <s v="INDIANAPOLIS"/>
    <s v="IN"/>
    <x v="14"/>
    <s v="IN - Indianapolis"/>
    <n v="101"/>
    <s v="SEIZURES W/O MCC"/>
    <n v="48"/>
    <s v="Low"/>
    <n v="32039.45"/>
    <n v="10210.780000000001"/>
    <n v="3635.27"/>
  </r>
  <r>
    <s v="SAINT JOHN'S HEALTH SYSTEM"/>
    <s v="ANDERSON"/>
    <s v="IN"/>
    <x v="14"/>
    <s v="IN - Indianapolis"/>
    <n v="101"/>
    <s v="SEIZURES W/O MCC"/>
    <n v="33"/>
    <s v="Low"/>
    <n v="21703.97"/>
    <n v="5438.76"/>
    <n v="6458.59"/>
  </r>
  <r>
    <s v="INDIANA UNIVERSITY HEALTH BALL MEMORIAL HOSPITAL"/>
    <s v="MUNCIE"/>
    <s v="IN"/>
    <x v="14"/>
    <s v="IN - Muncie"/>
    <n v="101"/>
    <s v="SEIZURES W/O MCC"/>
    <n v="58"/>
    <s v="Medium "/>
    <n v="45358.71"/>
    <n v="6960.28"/>
    <n v="11154.88"/>
  </r>
  <r>
    <s v="FRANCISCAN ST MARGARET HEALTH - DYER"/>
    <s v="DYER"/>
    <s v="IN"/>
    <x v="14"/>
    <s v="IN - Munster"/>
    <n v="101"/>
    <s v="SEIZURES W/O MCC"/>
    <n v="129"/>
    <s v="High"/>
    <n v="22861.15"/>
    <n v="6559.97"/>
    <n v="5328.38"/>
  </r>
  <r>
    <s v="ST MARY'S MEDICAL CENTER OF EVANSVILLE INC"/>
    <s v="EVANSVILLE"/>
    <s v="IN"/>
    <x v="14"/>
    <s v="IN - Evansville"/>
    <n v="101"/>
    <s v="SEIZURES W/O MCC"/>
    <n v="27"/>
    <s v="Low"/>
    <n v="31919.68"/>
    <n v="16682.77"/>
    <n v="5901.7"/>
  </r>
  <r>
    <s v="FRANCISCAN ST ELIZABETH HEALTH - LAFAYETTE EAST"/>
    <s v="LAFAYETTE"/>
    <s v="IN"/>
    <x v="14"/>
    <s v="IN - Lafayette"/>
    <n v="101"/>
    <s v="SEIZURES W/O MCC"/>
    <n v="46"/>
    <s v="Low"/>
    <n v="17237.82"/>
    <n v="6018.03"/>
    <n v="4276.2299999999996"/>
  </r>
  <r>
    <s v="COLUMBUS REGIONAL HOSPITAL"/>
    <s v="COLUMBUS"/>
    <s v="IN"/>
    <x v="14"/>
    <s v="IN - Indianapolis"/>
    <n v="101"/>
    <s v="SEIZURES W/O MCC"/>
    <n v="56"/>
    <s v="Medium "/>
    <n v="16233.81"/>
    <n v="11373.49"/>
    <n v="5019.71"/>
  </r>
  <r>
    <s v="COMMUNITY HOSPITAL OF ANDERSON AND MADISON COUNTY"/>
    <s v="ANDERSON"/>
    <s v="IN"/>
    <x v="14"/>
    <s v="IN - Indianapolis"/>
    <n v="101"/>
    <s v="SEIZURES W/O MCC"/>
    <n v="54"/>
    <s v="Medium "/>
    <n v="24036.41"/>
    <n v="6042.92"/>
    <n v="3404.7"/>
  </r>
  <r>
    <s v="COMMUNITY HOSPITAL"/>
    <s v="MUNSTER"/>
    <s v="IN"/>
    <x v="14"/>
    <s v="IN - Munster"/>
    <n v="101"/>
    <s v="SEIZURES W/O MCC"/>
    <n v="41"/>
    <s v="Low"/>
    <n v="40241.03"/>
    <n v="23354.639999999999"/>
    <n v="2936.1"/>
  </r>
  <r>
    <s v="FRANCISCAN ST ANTHONY HEALTH - CROWN POINT"/>
    <s v="CROWN POINT"/>
    <s v="IN"/>
    <x v="14"/>
    <s v="IN - Gary"/>
    <n v="101"/>
    <s v="SEIZURES W/O MCC"/>
    <n v="55"/>
    <s v="Medium "/>
    <n v="35426.93"/>
    <n v="6731.19"/>
    <n v="3590.39"/>
  </r>
  <r>
    <s v="COMMUNITY HOSPITAL SOUTH"/>
    <s v="INDIANAPOLIS"/>
    <s v="IN"/>
    <x v="14"/>
    <s v="IN - Indianapolis"/>
    <n v="101"/>
    <s v="SEIZURES W/O MCC"/>
    <n v="50"/>
    <s v="Medium "/>
    <n v="27737.26"/>
    <n v="8369.98"/>
    <n v="8054"/>
  </r>
  <r>
    <s v="COMMUNITY HOSPITAL NORTH"/>
    <s v="INDIANAPOLIS"/>
    <s v="IN"/>
    <x v="14"/>
    <s v="IN - Indianapolis"/>
    <n v="101"/>
    <s v="SEIZURES W/O MCC"/>
    <n v="26"/>
    <s v="Low"/>
    <n v="20645.41"/>
    <n v="10555.68"/>
    <n v="3621.64"/>
  </r>
  <r>
    <s v="MERCY HOSPITAL"/>
    <s v="IOWA CITY"/>
    <s v="IA"/>
    <x v="15"/>
    <s v="IA - Iowa City"/>
    <n v="101"/>
    <s v="SEIZURES W/O MCC"/>
    <n v="157"/>
    <s v="High"/>
    <n v="28546.05"/>
    <n v="5221.5600000000004"/>
    <n v="5929.87"/>
  </r>
  <r>
    <s v="MARY GREELEY MEDICAL CENTER"/>
    <s v="AMES"/>
    <s v="IA"/>
    <x v="15"/>
    <s v="IA - Des Moines"/>
    <n v="101"/>
    <s v="SEIZURES W/O MCC"/>
    <n v="47"/>
    <s v="Low"/>
    <n v="29613.79"/>
    <n v="7567.57"/>
    <n v="4595.3599999999997"/>
  </r>
  <r>
    <s v="GENESIS MEDICAL CENTER-DAVENPORT"/>
    <s v="DAVENPORT"/>
    <s v="IA"/>
    <x v="15"/>
    <s v="IA - Davenport"/>
    <n v="101"/>
    <s v="SEIZURES W/O MCC"/>
    <n v="65"/>
    <s v="Medium "/>
    <n v="15106.62"/>
    <n v="5463.86"/>
    <n v="7893.22"/>
  </r>
  <r>
    <s v="ST LUKES HOSPITAL"/>
    <s v="CEDAR RAPIDS"/>
    <s v="IA"/>
    <x v="15"/>
    <s v="IA - Cedar Rapids"/>
    <n v="101"/>
    <s v="SEIZURES W/O MCC"/>
    <n v="63"/>
    <s v="Medium "/>
    <n v="36587.800000000003"/>
    <n v="9589.4699999999993"/>
    <n v="4885.3100000000004"/>
  </r>
  <r>
    <s v="UNIVERSITY OF IOWA HOSPITAL &amp; CLINICS"/>
    <s v="IOWA CITY"/>
    <s v="IA"/>
    <x v="15"/>
    <s v="IA - Iowa City"/>
    <n v="101"/>
    <s v="SEIZURES W/O MCC"/>
    <n v="51"/>
    <s v="Medium "/>
    <n v="19805.68"/>
    <n v="6972.91"/>
    <n v="5616.91"/>
  </r>
  <r>
    <s v="MERCY MEDICAL CENTER-NORTH IOWA"/>
    <s v="MASON CITY"/>
    <s v="IA"/>
    <x v="15"/>
    <s v="IA - Mason City"/>
    <n v="101"/>
    <s v="SEIZURES W/O MCC"/>
    <n v="40"/>
    <s v="Low"/>
    <n v="11760.21"/>
    <n v="7618.11"/>
    <n v="8428.18"/>
  </r>
  <r>
    <s v="MERCY MEDICAL CENTER - CEDAR RAPIDS"/>
    <s v="CEDAR RAPIDS"/>
    <s v="IA"/>
    <x v="15"/>
    <s v="IA - Cedar Rapids"/>
    <n v="101"/>
    <s v="SEIZURES W/O MCC"/>
    <n v="69"/>
    <s v="Medium "/>
    <n v="45782.75"/>
    <n v="12284.98"/>
    <n v="5303.65"/>
  </r>
  <r>
    <s v="MERCY MEDICAL CENTER-CLINTON"/>
    <s v="CLINTON"/>
    <s v="IA"/>
    <x v="15"/>
    <s v="IA - Davenport"/>
    <n v="101"/>
    <s v="SEIZURES W/O MCC"/>
    <n v="27"/>
    <s v="Low"/>
    <n v="34147.31"/>
    <n v="6431.56"/>
    <n v="5433.86"/>
  </r>
  <r>
    <s v="IOWA METHODIST MEDICAL CENTER"/>
    <s v="DES MOINES"/>
    <s v="IA"/>
    <x v="15"/>
    <s v="IA - Des Moines"/>
    <n v="101"/>
    <s v="SEIZURES W/O MCC"/>
    <n v="43"/>
    <s v="Low"/>
    <n v="12920.19"/>
    <n v="10741.55"/>
    <n v="4466.28"/>
  </r>
  <r>
    <s v="MERCY MEDICAL CENTER-DES MOINES"/>
    <s v="DES MOINES"/>
    <s v="IA"/>
    <x v="15"/>
    <s v="IA - Des Moines"/>
    <n v="101"/>
    <s v="SEIZURES W/O MCC"/>
    <n v="47"/>
    <s v="Low"/>
    <n v="32298.83"/>
    <n v="6548.35"/>
    <n v="6336.53"/>
  </r>
  <r>
    <s v="ALLEN MEMORIAL HOSPITAL"/>
    <s v="WATERLOO"/>
    <s v="IA"/>
    <x v="15"/>
    <s v="IA - Waterloo"/>
    <n v="101"/>
    <s v="SEIZURES W/O MCC"/>
    <n v="62"/>
    <s v="Medium "/>
    <n v="28506.14"/>
    <n v="3746.16"/>
    <n v="6854.98"/>
  </r>
  <r>
    <s v="THE FINLEY HOSPITAL"/>
    <s v="DUBUQUE"/>
    <s v="IA"/>
    <x v="15"/>
    <s v="IA - Dubuque"/>
    <n v="101"/>
    <s v="SEIZURES W/O MCC"/>
    <n v="51"/>
    <s v="Medium "/>
    <n v="43033.279999999999"/>
    <n v="6322.8"/>
    <n v="5737.77"/>
  </r>
  <r>
    <s v="SALINA REGIONAL HEALTH CENTER"/>
    <s v="SALINA"/>
    <s v="KS"/>
    <x v="16"/>
    <s v="KS - Wichita"/>
    <n v="101"/>
    <s v="SEIZURES W/O MCC"/>
    <n v="58"/>
    <s v="Medium "/>
    <n v="68265.77"/>
    <n v="12006.93"/>
    <n v="6316.64"/>
  </r>
  <r>
    <s v="ST FRANCIS HEALTH CENTER INC"/>
    <s v="TOPEKA"/>
    <s v="KS"/>
    <x v="16"/>
    <s v="KS - Topeka"/>
    <n v="101"/>
    <s v="SEIZURES W/O MCC"/>
    <n v="41"/>
    <s v="Low"/>
    <n v="13916.83"/>
    <n v="4775.09"/>
    <n v="4815.49"/>
  </r>
  <r>
    <s v="HUTCHINSON REGIONAL MEDICAL CENTER INC"/>
    <s v="HUTCHINSON"/>
    <s v="KS"/>
    <x v="16"/>
    <s v="KS - Wichita"/>
    <n v="101"/>
    <s v="SEIZURES W/O MCC"/>
    <n v="54"/>
    <s v="Medium "/>
    <n v="23632.25"/>
    <n v="17330.87"/>
    <n v="6047.78"/>
  </r>
  <r>
    <s v="UNIVERSITY OF KANSAS HOSPITAL"/>
    <s v="KANSAS CITY"/>
    <s v="KS"/>
    <x v="16"/>
    <s v="MO - Kansas City"/>
    <n v="101"/>
    <s v="SEIZURES W/O MCC"/>
    <n v="50"/>
    <s v="Medium "/>
    <n v="32403.56"/>
    <n v="5130.51"/>
    <n v="5712.48"/>
  </r>
  <r>
    <s v="OLATHE MEDICAL CENTER"/>
    <s v="OLATHE"/>
    <s v="KS"/>
    <x v="16"/>
    <s v="MO - Kansas City"/>
    <n v="101"/>
    <s v="SEIZURES W/O MCC"/>
    <n v="58"/>
    <s v="Medium "/>
    <n v="21977.08"/>
    <n v="6672.4"/>
    <n v="6201.43"/>
  </r>
  <r>
    <s v="STORMONT-VAIL HEALTHCARE"/>
    <s v="TOPEKA"/>
    <s v="KS"/>
    <x v="16"/>
    <s v="KS - Topeka"/>
    <n v="101"/>
    <s v="SEIZURES W/O MCC"/>
    <n v="32"/>
    <s v="Low"/>
    <n v="24158.49"/>
    <n v="5782.87"/>
    <n v="3494.64"/>
  </r>
  <r>
    <s v="SHAWNEE MISSION MEDICAL CENTER"/>
    <s v="SHAWNEE MISSION"/>
    <s v="KS"/>
    <x v="16"/>
    <s v="MO - Kansas City"/>
    <n v="101"/>
    <s v="SEIZURES W/O MCC"/>
    <n v="114"/>
    <s v="High"/>
    <n v="20174.55"/>
    <n v="4784.1000000000004"/>
    <n v="8478.73"/>
  </r>
  <r>
    <s v="LABETTE HEALTH"/>
    <s v="PARSONS"/>
    <s v="KS"/>
    <x v="16"/>
    <s v="KS - Wichita"/>
    <n v="101"/>
    <s v="SEIZURES W/O MCC"/>
    <n v="152"/>
    <s v="High"/>
    <n v="29934.33"/>
    <n v="5545.37"/>
    <n v="8040.44"/>
  </r>
  <r>
    <s v="VIA CHRISTI HOSPITALS WICHITA INC"/>
    <s v="WICHITA"/>
    <s v="KS"/>
    <x v="16"/>
    <s v="KS - Wichita"/>
    <n v="101"/>
    <s v="SEIZURES W/O MCC"/>
    <n v="34"/>
    <s v="Low"/>
    <n v="40393.21"/>
    <n v="7240.69"/>
    <n v="9351.74"/>
  </r>
  <r>
    <s v="WESLEY MEDICAL CENTER"/>
    <s v="WICHITA"/>
    <s v="KS"/>
    <x v="16"/>
    <s v="KS - Wichita"/>
    <n v="101"/>
    <s v="SEIZURES W/O MCC"/>
    <n v="59"/>
    <s v="Medium "/>
    <n v="17120.830000000002"/>
    <n v="10748.36"/>
    <n v="6553.72"/>
  </r>
  <r>
    <s v="LAWRENCE MEMORIAL HOSPITAL"/>
    <s v="LAWRENCE"/>
    <s v="KS"/>
    <x v="16"/>
    <s v="MO - Kansas City"/>
    <n v="101"/>
    <s v="SEIZURES W/O MCC"/>
    <n v="41"/>
    <s v="Low"/>
    <n v="16676.73"/>
    <n v="33945.01"/>
    <n v="6799.48"/>
  </r>
  <r>
    <s v="COFFEYVILLE REGIONAL MEDICAL CENTER"/>
    <s v="COFFEYVILLE"/>
    <s v="KS"/>
    <x v="16"/>
    <s v="OK - Tulsa"/>
    <n v="101"/>
    <s v="SEIZURES W/O MCC"/>
    <n v="64"/>
    <s v="Medium "/>
    <n v="28713.85"/>
    <n v="8750.2000000000007"/>
    <n v="3620.44"/>
  </r>
  <r>
    <s v="MENORAH MEDICAL CENTER"/>
    <s v="OVERLAND PARK"/>
    <s v="KS"/>
    <x v="16"/>
    <s v="MO - Kansas City"/>
    <n v="101"/>
    <s v="SEIZURES W/O MCC"/>
    <n v="46"/>
    <s v="Low"/>
    <n v="21773.23"/>
    <n v="6947.82"/>
    <n v="3888.53"/>
  </r>
  <r>
    <s v="ST ELIZABETH FT THOMAS"/>
    <s v="FORT THOMAS"/>
    <s v="KY"/>
    <x v="17"/>
    <s v="KY - Covington"/>
    <n v="101"/>
    <s v="SEIZURES W/O MCC"/>
    <n v="27"/>
    <s v="Low"/>
    <n v="18562.75"/>
    <n v="4849.28"/>
    <n v="3116.97"/>
  </r>
  <r>
    <s v="KING'S DAUGHTERS' MEDICAL CENTER"/>
    <s v="ASHLAND"/>
    <s v="KY"/>
    <x v="17"/>
    <s v="WV - Huntington"/>
    <n v="101"/>
    <s v="SEIZURES W/O MCC"/>
    <n v="59"/>
    <s v="Medium "/>
    <n v="7767.67"/>
    <n v="5966.98"/>
    <n v="15429.48"/>
  </r>
  <r>
    <s v="SAINT JOSEPH HOSPITAL"/>
    <s v="LEXINGTON"/>
    <s v="KY"/>
    <x v="17"/>
    <s v="KY - Lexington"/>
    <n v="101"/>
    <s v="SEIZURES W/O MCC"/>
    <n v="66"/>
    <s v="Medium "/>
    <n v="67226.02"/>
    <n v="4475.55"/>
    <n v="3750.84"/>
  </r>
  <r>
    <s v="HARDIN MEMORIAL HOSPITAL"/>
    <s v="ELIZABETHTOWN"/>
    <s v="KY"/>
    <x v="17"/>
    <s v="KY - Louisville"/>
    <n v="101"/>
    <s v="SEIZURES W/O MCC"/>
    <n v="34"/>
    <s v="Low"/>
    <n v="19636.3"/>
    <n v="6225.77"/>
    <n v="6315.75"/>
  </r>
  <r>
    <s v="THE MEDICAL CENTER AT BOWLING GREEN"/>
    <s v="BOWLING GREEN"/>
    <s v="KY"/>
    <x v="17"/>
    <s v="TN - Nashville"/>
    <n v="101"/>
    <s v="SEIZURES W/O MCC"/>
    <n v="58"/>
    <s v="Medium "/>
    <n v="31546.32"/>
    <n v="10655.99"/>
    <n v="3843.19"/>
  </r>
  <r>
    <s v="ST CLAIRE REGIONAL MEDICAL CENTER"/>
    <s v="MOREHEAD"/>
    <s v="KY"/>
    <x v="17"/>
    <s v="KY - Lexington"/>
    <n v="101"/>
    <s v="SEIZURES W/O MCC"/>
    <n v="57"/>
    <s v="Medium "/>
    <n v="35497.120000000003"/>
    <n v="7408.53"/>
    <n v="6211.37"/>
  </r>
  <r>
    <s v="MURRAY-CALLOWAY COUNTY HOSPITAL"/>
    <s v="MURRAY"/>
    <s v="KY"/>
    <x v="17"/>
    <s v="KY - Paducah"/>
    <n v="101"/>
    <s v="SEIZURES W/O MCC"/>
    <n v="69"/>
    <s v="Medium "/>
    <n v="25732.39"/>
    <n v="9527.7800000000007"/>
    <n v="3320.83"/>
  </r>
  <r>
    <s v="HAZARD ARH REGIONAL MEDICAL CENTER"/>
    <s v="HAZARD"/>
    <s v="KY"/>
    <x v="17"/>
    <s v="KY - Lexington"/>
    <n v="101"/>
    <s v="SEIZURES W/O MCC"/>
    <n v="50"/>
    <s v="Medium "/>
    <n v="47967.43"/>
    <n v="5203.1899999999996"/>
    <n v="7477.19"/>
  </r>
  <r>
    <s v="ST ELIZABETH MEDICAL CENTER NORTH"/>
    <s v="COVINGTON"/>
    <s v="KY"/>
    <x v="17"/>
    <s v="KY - Covington"/>
    <n v="101"/>
    <s v="SEIZURES W/O MCC"/>
    <n v="69"/>
    <s v="Medium "/>
    <n v="39866.78"/>
    <n v="6933.43"/>
    <n v="4221.88"/>
  </r>
  <r>
    <s v="OUR LADY OF BELLEFONTE HOSPITAL"/>
    <s v="ASHLAND"/>
    <s v="KY"/>
    <x v="17"/>
    <s v="WV - Huntington"/>
    <n v="101"/>
    <s v="SEIZURES W/O MCC"/>
    <n v="79"/>
    <s v="Medium "/>
    <n v="25133.66"/>
    <n v="5466.29"/>
    <n v="6632.54"/>
  </r>
  <r>
    <s v="OWENSBORO MEDICAL HEALTH SYSTEM"/>
    <s v="OWENSBORO"/>
    <s v="KY"/>
    <x v="17"/>
    <s v="KY - Owensboro"/>
    <n v="101"/>
    <s v="SEIZURES W/O MCC"/>
    <n v="55"/>
    <s v="Medium "/>
    <n v="12970.25"/>
    <n v="6091.77"/>
    <n v="7740.29"/>
  </r>
  <r>
    <s v="JEWISH HOSPITAL &amp; ST MARY'S HEALTHCARE"/>
    <s v="LOUISVILLE"/>
    <s v="KY"/>
    <x v="17"/>
    <s v="KY - Louisville"/>
    <n v="101"/>
    <s v="SEIZURES W/O MCC"/>
    <n v="51"/>
    <s v="Medium "/>
    <n v="9462.99"/>
    <n v="9275.01"/>
    <n v="5151.1099999999997"/>
  </r>
  <r>
    <s v="PIKEVILLE MEDICAL CENTER"/>
    <s v="PIKEVILLE"/>
    <s v="KY"/>
    <x v="17"/>
    <s v="KY - Lexington"/>
    <n v="101"/>
    <s v="SEIZURES W/O MCC"/>
    <n v="25"/>
    <s v="Low"/>
    <n v="19546.03"/>
    <n v="6329.61"/>
    <n v="7369.4"/>
  </r>
  <r>
    <s v="ST ELIZABETH FLORENCE"/>
    <s v="FLORENCE"/>
    <s v="KY"/>
    <x v="17"/>
    <s v="KY - Covington"/>
    <n v="101"/>
    <s v="SEIZURES W/O MCC"/>
    <n v="66"/>
    <s v="Medium "/>
    <n v="22124.49"/>
    <n v="7926.25"/>
    <n v="9724.24"/>
  </r>
  <r>
    <s v="JENNIE STUART MEDICAL CENTER"/>
    <s v="HOPKINSVILLE"/>
    <s v="KY"/>
    <x v="17"/>
    <s v="TN - Nashville"/>
    <n v="101"/>
    <s v="SEIZURES W/O MCC"/>
    <n v="56"/>
    <s v="Medium "/>
    <n v="53949"/>
    <n v="5122.68"/>
    <n v="4470.1099999999997"/>
  </r>
  <r>
    <s v="METHODIST HOSPITAL"/>
    <s v="HENDERSON"/>
    <s v="KY"/>
    <x v="17"/>
    <s v="IN - Evansville"/>
    <n v="101"/>
    <s v="SEIZURES W/O MCC"/>
    <n v="71"/>
    <s v="Medium "/>
    <n v="42989.45"/>
    <n v="7967.87"/>
    <n v="3238.81"/>
  </r>
  <r>
    <s v="UNIVERSITY OF KENTUCKY HOSPITAL"/>
    <s v="LEXINGTON"/>
    <s v="KY"/>
    <x v="17"/>
    <s v="KY - Lexington"/>
    <n v="101"/>
    <s v="SEIZURES W/O MCC"/>
    <n v="49"/>
    <s v="Low"/>
    <n v="48409.35"/>
    <n v="4511.34"/>
    <n v="4101.03"/>
  </r>
  <r>
    <s v="PAUL B HALL REGIONAL MEDICAL CENTER"/>
    <s v="PAINTSVILLE"/>
    <s v="KY"/>
    <x v="17"/>
    <s v="KY - Lexington"/>
    <n v="101"/>
    <s v="SEIZURES W/O MCC"/>
    <n v="43"/>
    <s v="Low"/>
    <n v="15207.75"/>
    <n v="7718.78"/>
    <n v="13695.43"/>
  </r>
  <r>
    <s v="BAPTIST REGIONAL MEDICAL CENTER"/>
    <s v="CORBIN"/>
    <s v="KY"/>
    <x v="17"/>
    <s v="KY - Lexington"/>
    <n v="101"/>
    <s v="SEIZURES W/O MCC"/>
    <n v="39"/>
    <s v="Low"/>
    <n v="35653.19"/>
    <n v="10448.81"/>
    <n v="5843.27"/>
  </r>
  <r>
    <s v="NORTON HOSPITALS  INC"/>
    <s v="LOUISVILLE"/>
    <s v="KY"/>
    <x v="17"/>
    <s v="KY - Louisville"/>
    <n v="101"/>
    <s v="SEIZURES W/O MCC"/>
    <n v="72"/>
    <s v="Medium "/>
    <n v="30194.02"/>
    <n v="5592.14"/>
    <n v="12094.15"/>
  </r>
  <r>
    <s v="LOURDES HOSPITAL"/>
    <s v="PADUCAH"/>
    <s v="KY"/>
    <x v="17"/>
    <s v="KY - Paducah"/>
    <n v="101"/>
    <s v="SEIZURES W/O MCC"/>
    <n v="133"/>
    <s v="High"/>
    <n v="20183.009999999998"/>
    <n v="18260.62"/>
    <n v="11824.2"/>
  </r>
  <r>
    <s v="CENTRAL BAPTIST HOSPITAL"/>
    <s v="LEXINGTON"/>
    <s v="KY"/>
    <x v="17"/>
    <s v="KY - Lexington"/>
    <n v="101"/>
    <s v="SEIZURES W/O MCC"/>
    <n v="148"/>
    <s v="High"/>
    <n v="28610.86"/>
    <n v="5829.09"/>
    <n v="4168.17"/>
  </r>
  <r>
    <s v="WESTERN BAPTIST HOSPITAL"/>
    <s v="PADUCAH"/>
    <s v="KY"/>
    <x v="17"/>
    <s v="KY - Paducah"/>
    <n v="101"/>
    <s v="SEIZURES W/O MCC"/>
    <n v="37"/>
    <s v="Low"/>
    <n v="38634.31"/>
    <n v="6832.67"/>
    <n v="3643.5"/>
  </r>
  <r>
    <s v="GREENVIEW REGIONAL HOSPITAL"/>
    <s v="BOWLING GREEN"/>
    <s v="KY"/>
    <x v="17"/>
    <s v="TN - Nashville"/>
    <n v="101"/>
    <s v="SEIZURES W/O MCC"/>
    <n v="142"/>
    <s v="High"/>
    <n v="57686.46"/>
    <n v="7501.3"/>
    <n v="6857.35"/>
  </r>
  <r>
    <s v="BAPTIST HOSPITAL EAST"/>
    <s v="LOUISVILLE"/>
    <s v="KY"/>
    <x v="17"/>
    <s v="KY - Louisville"/>
    <n v="101"/>
    <s v="SEIZURES W/O MCC"/>
    <n v="45"/>
    <s v="Low"/>
    <n v="20316.669999999998"/>
    <n v="8634.83"/>
    <n v="5593.86"/>
  </r>
  <r>
    <s v="LAKE CUMBERLAND REGIONAL HOSPITAL"/>
    <s v="SOMERSET"/>
    <s v="KY"/>
    <x v="17"/>
    <s v="KY - Lexington"/>
    <n v="101"/>
    <s v="SEIZURES W/O MCC"/>
    <n v="48"/>
    <s v="Low"/>
    <n v="16245.67"/>
    <n v="5226.6400000000003"/>
    <n v="5303.34"/>
  </r>
  <r>
    <s v="KENTUCKY RIVER MEDICAL CENTER"/>
    <s v="JACKSON"/>
    <s v="KY"/>
    <x v="17"/>
    <s v="KY - Lexington"/>
    <n v="101"/>
    <s v="SEIZURES W/O MCC"/>
    <n v="48"/>
    <s v="Low"/>
    <n v="52003.43"/>
    <n v="6376.71"/>
    <n v="4691.6899999999996"/>
  </r>
  <r>
    <s v="UNIVERSITY OF LOUISVILLE HOSPITAL"/>
    <s v="LOUISVILLE"/>
    <s v="KY"/>
    <x v="17"/>
    <s v="KY - Louisville"/>
    <n v="101"/>
    <s v="SEIZURES W/O MCC"/>
    <n v="49"/>
    <s v="Low"/>
    <n v="26041.83"/>
    <n v="6910.1"/>
    <n v="2641.98"/>
  </r>
  <r>
    <s v="LAFAYETTE GENERAL MEDICAL CENTER"/>
    <s v="LAFAYETTE"/>
    <s v="LA"/>
    <x v="18"/>
    <s v="LA - Lafayette"/>
    <n v="101"/>
    <s v="SEIZURES W/O MCC"/>
    <n v="182"/>
    <s v="High"/>
    <n v="45855.68"/>
    <n v="6918.52"/>
    <n v="8332.51"/>
  </r>
  <r>
    <s v="THIBODAUX REGIONAL MEDICAL CENTER"/>
    <s v="THIBODAUX"/>
    <s v="LA"/>
    <x v="18"/>
    <s v="LA - Houma"/>
    <n v="101"/>
    <s v="SEIZURES W/O MCC"/>
    <n v="34"/>
    <s v="Low"/>
    <n v="16951.64"/>
    <n v="9419.26"/>
    <n v="9231.75"/>
  </r>
  <r>
    <s v="TERREBONNE GENERAL MEDICAL CENTER"/>
    <s v="HOUMA"/>
    <s v="LA"/>
    <x v="18"/>
    <s v="LA - Houma"/>
    <n v="101"/>
    <s v="SEIZURES W/O MCC"/>
    <n v="67"/>
    <s v="Medium "/>
    <n v="36443.96"/>
    <n v="4791.7700000000004"/>
    <n v="6810.72"/>
  </r>
  <r>
    <s v="NORTH OAKS MEDICAL CENTER  LLC"/>
    <s v="HAMMOND"/>
    <s v="LA"/>
    <x v="18"/>
    <s v="LA - Baton Rouge"/>
    <n v="101"/>
    <s v="SEIZURES W/O MCC"/>
    <n v="39"/>
    <s v="Low"/>
    <n v="36853.47"/>
    <n v="4808.99"/>
    <n v="15857.91"/>
  </r>
  <r>
    <s v="CHRISTUS ST FRANCES CABRINI HOSPITAL"/>
    <s v="ALEXANDRIA"/>
    <s v="LA"/>
    <x v="18"/>
    <s v="LA - Alexandria"/>
    <n v="101"/>
    <s v="SEIZURES W/O MCC"/>
    <n v="55"/>
    <s v="Medium "/>
    <n v="20178.71"/>
    <n v="5649.02"/>
    <n v="6669.27"/>
  </r>
  <r>
    <s v="RAPIDES REGIONAL MEDICAL CENTER"/>
    <s v="ALEXANDRIA"/>
    <s v="LA"/>
    <x v="18"/>
    <s v="LA - Alexandria"/>
    <n v="101"/>
    <s v="SEIZURES W/O MCC"/>
    <n v="39"/>
    <s v="Low"/>
    <n v="30744.39"/>
    <n v="7195.03"/>
    <n v="4651.82"/>
  </r>
  <r>
    <s v="OCHSNER FOUNDATION HOSPITAL"/>
    <s v="NEW ORLEANS"/>
    <s v="LA"/>
    <x v="18"/>
    <s v="LA - New Orleans"/>
    <n v="101"/>
    <s v="SEIZURES W/O MCC"/>
    <n v="62"/>
    <s v="Medium "/>
    <n v="16724.11"/>
    <n v="7462.38"/>
    <n v="4955.4799999999996"/>
  </r>
  <r>
    <s v="WEST JEFFERSON MEDICAL CENTER"/>
    <s v="MARRERO"/>
    <s v="LA"/>
    <x v="18"/>
    <s v="LA - New Orleans"/>
    <n v="101"/>
    <s v="SEIZURES W/O MCC"/>
    <n v="42"/>
    <s v="Low"/>
    <n v="20172.400000000001"/>
    <n v="6756.86"/>
    <n v="3847.7"/>
  </r>
  <r>
    <s v="CHRISTUS SCHUMPERT HEALTH SYSTEM"/>
    <s v="SHREVEPORT"/>
    <s v="LA"/>
    <x v="18"/>
    <s v="LA - Shreveport"/>
    <n v="101"/>
    <s v="SEIZURES W/O MCC"/>
    <n v="73"/>
    <s v="Medium "/>
    <n v="23912.29"/>
    <n v="6420.52"/>
    <n v="9398.86"/>
  </r>
  <r>
    <s v="TOURO INFIRMARY"/>
    <s v="NEW ORLEANS"/>
    <s v="LA"/>
    <x v="18"/>
    <s v="LA - New Orleans"/>
    <n v="101"/>
    <s v="SEIZURES W/O MCC"/>
    <n v="50"/>
    <s v="Medium "/>
    <n v="22514.959999999999"/>
    <n v="8397.43"/>
    <n v="6381.6"/>
  </r>
  <r>
    <s v="OUR LADY OF THE LAKE REGIONAL MEDICAL CENTER"/>
    <s v="BATON ROUGE"/>
    <s v="LA"/>
    <x v="18"/>
    <s v="LA - Baton Rouge"/>
    <n v="101"/>
    <s v="SEIZURES W/O MCC"/>
    <n v="47"/>
    <s v="Low"/>
    <n v="39579.22"/>
    <n v="7248.26"/>
    <n v="6978.71"/>
  </r>
  <r>
    <s v="BATON ROUGE GENERAL MEDICAL CENTER"/>
    <s v="BATON ROUGE"/>
    <s v="LA"/>
    <x v="18"/>
    <s v="LA - Baton Rouge"/>
    <n v="101"/>
    <s v="SEIZURES W/O MCC"/>
    <n v="51"/>
    <s v="Medium "/>
    <n v="49750.97"/>
    <n v="13396.6"/>
    <n v="4135"/>
  </r>
  <r>
    <s v="NORTHERN LOUISIANA MEDICAL CENTER"/>
    <s v="RUSTON"/>
    <s v="LA"/>
    <x v="18"/>
    <s v="LA - Shreveport"/>
    <n v="101"/>
    <s v="SEIZURES W/O MCC"/>
    <n v="35"/>
    <s v="Low"/>
    <n v="55106.53"/>
    <n v="12789.33"/>
    <n v="4870.0600000000004"/>
  </r>
  <r>
    <s v="LSU HEALTH SCIENCES CENTER - SHREVEPORT"/>
    <s v="SHREVEPORT"/>
    <s v="LA"/>
    <x v="18"/>
    <s v="LA - Shreveport"/>
    <n v="101"/>
    <s v="SEIZURES W/O MCC"/>
    <n v="43"/>
    <s v="Low"/>
    <n v="21264.55"/>
    <n v="4677.76"/>
    <n v="6887.32"/>
  </r>
  <r>
    <s v="OUR LADY OF LOURDES REGIONAL MEDICAL CENTER  INC"/>
    <s v="LAFAYETTE"/>
    <s v="LA"/>
    <x v="18"/>
    <s v="LA - Lafayette"/>
    <n v="101"/>
    <s v="SEIZURES W/O MCC"/>
    <n v="41"/>
    <s v="Low"/>
    <n v="26011.56"/>
    <n v="5892.74"/>
    <n v="6479.64"/>
  </r>
  <r>
    <s v="WILLIS KNIGHTON MEDICAL CENTER"/>
    <s v="SHREVEPORT"/>
    <s v="LA"/>
    <x v="18"/>
    <s v="LA - Shreveport"/>
    <n v="101"/>
    <s v="SEIZURES W/O MCC"/>
    <n v="53"/>
    <s v="Medium "/>
    <n v="29883.19"/>
    <n v="5341.9"/>
    <n v="6579.55"/>
  </r>
  <r>
    <s v="ST FRANCIS MEDICAL CENTER"/>
    <s v="MONROE"/>
    <s v="LA"/>
    <x v="18"/>
    <s v="LA - Monroe"/>
    <n v="101"/>
    <s v="SEIZURES W/O MCC"/>
    <n v="56"/>
    <s v="Medium "/>
    <n v="9994.83"/>
    <n v="4939.74"/>
    <n v="3282.54"/>
  </r>
  <r>
    <s v="OCHSNER BAPTIST MEDICAL CENTER LLC"/>
    <s v="NEW ORLEANS"/>
    <s v="LA"/>
    <x v="18"/>
    <s v="LA - New Orleans"/>
    <n v="101"/>
    <s v="SEIZURES W/O MCC"/>
    <n v="47"/>
    <s v="Low"/>
    <n v="28219.040000000001"/>
    <n v="7298.37"/>
    <n v="6777.8"/>
  </r>
  <r>
    <s v="EAST JEFFERSON GENERAL HOSPITAL"/>
    <s v="METAIRIE"/>
    <s v="LA"/>
    <x v="18"/>
    <s v="LA - Metairie"/>
    <n v="101"/>
    <s v="SEIZURES W/O MCC"/>
    <n v="60"/>
    <s v="Medium "/>
    <n v="44815.56"/>
    <n v="8508.57"/>
    <n v="4401.18"/>
  </r>
  <r>
    <s v="GLENWOOD REGIONAL MEDICAL CENTER"/>
    <s v="WEST MONROE"/>
    <s v="LA"/>
    <x v="18"/>
    <s v="LA - Monroe"/>
    <n v="101"/>
    <s v="SEIZURES W/O MCC"/>
    <n v="50"/>
    <s v="Medium "/>
    <n v="73582.52"/>
    <n v="5029.7299999999996"/>
    <n v="8550"/>
  </r>
  <r>
    <s v="MERCY REGIONAL MEDICAL CENTER"/>
    <s v="VILLE PLATTE"/>
    <s v="LA"/>
    <x v="18"/>
    <s v="LA - Lafayette"/>
    <n v="101"/>
    <s v="SEIZURES W/O MCC"/>
    <n v="55"/>
    <s v="Medium "/>
    <n v="17501.240000000002"/>
    <n v="11991.85"/>
    <n v="3987.93"/>
  </r>
  <r>
    <s v="TULANE MEDICAL CENTER"/>
    <s v="NEW ORLEANS"/>
    <s v="LA"/>
    <x v="18"/>
    <s v="LA - New Orleans"/>
    <n v="101"/>
    <s v="SEIZURES W/O MCC"/>
    <n v="47"/>
    <s v="Low"/>
    <n v="12269.86"/>
    <n v="7112.77"/>
    <n v="6722.37"/>
  </r>
  <r>
    <s v="OCHSNER MEDICAL CENTER-BATON ROUGE"/>
    <s v="BATON ROUGE"/>
    <s v="LA"/>
    <x v="18"/>
    <s v="LA - Baton Rouge"/>
    <n v="101"/>
    <s v="SEIZURES W/O MCC"/>
    <n v="62"/>
    <s v="Medium "/>
    <n v="157659.64000000001"/>
    <n v="6192.99"/>
    <n v="4422.57"/>
  </r>
  <r>
    <s v="WILLIS KNIGHTON BOSSIER HEALTH CENTER"/>
    <s v="BOSSIER CITY"/>
    <s v="LA"/>
    <x v="18"/>
    <s v="LA - Shreveport"/>
    <n v="101"/>
    <s v="SEIZURES W/O MCC"/>
    <n v="65"/>
    <s v="Medium "/>
    <n v="74408.39"/>
    <n v="7358.62"/>
    <n v="5283.87"/>
  </r>
  <r>
    <s v="MAINE MEDICAL CENTER"/>
    <s v="PORTLAND"/>
    <s v="ME"/>
    <x v="19"/>
    <s v="ME - Portland"/>
    <n v="101"/>
    <s v="SEIZURES W/O MCC"/>
    <n v="54"/>
    <s v="Medium "/>
    <n v="23192.01"/>
    <n v="4928.53"/>
    <n v="3545.27"/>
  </r>
  <r>
    <s v="EASTERN MAINE MEDICAL CENTER"/>
    <s v="BANGOR"/>
    <s v="ME"/>
    <x v="19"/>
    <s v="ME - Bangor"/>
    <n v="101"/>
    <s v="SEIZURES W/O MCC"/>
    <n v="46"/>
    <s v="Low"/>
    <n v="32031.5"/>
    <n v="6311.92"/>
    <n v="6454.42"/>
  </r>
  <r>
    <s v="ST MARYS REGIONAL MEDICAL CENTER"/>
    <s v="LEWISTON"/>
    <s v="ME"/>
    <x v="19"/>
    <s v="ME - Portland"/>
    <n v="101"/>
    <s v="SEIZURES W/O MCC"/>
    <n v="59"/>
    <s v="Medium "/>
    <n v="35903.019999999997"/>
    <n v="7179.42"/>
    <n v="5104.8900000000003"/>
  </r>
  <r>
    <s v="MAINE GENERAL MEDICAL CENTER"/>
    <s v="AUGUSTA"/>
    <s v="ME"/>
    <x v="19"/>
    <s v="ME - Portland"/>
    <n v="101"/>
    <s v="SEIZURES W/O MCC"/>
    <n v="57"/>
    <s v="Medium "/>
    <n v="8775.2999999999993"/>
    <n v="42493.43"/>
    <n v="3973.48"/>
  </r>
  <r>
    <s v="MERITUS MEDICAL CENTER"/>
    <s v="HAGERSTOWN"/>
    <s v="MD"/>
    <x v="20"/>
    <s v="DC - Washington"/>
    <n v="101"/>
    <s v="SEIZURES W/O MCC"/>
    <n v="54"/>
    <s v="Medium "/>
    <n v="45581.07"/>
    <n v="6074.09"/>
    <n v="8212.3799999999992"/>
  </r>
  <r>
    <s v="UNIVERSITY OF MARYLAND MEDICAL CENTER"/>
    <s v="BALTIMORE"/>
    <s v="MD"/>
    <x v="20"/>
    <s v="MD - Baltimore"/>
    <n v="101"/>
    <s v="SEIZURES W/O MCC"/>
    <n v="26"/>
    <s v="Low"/>
    <n v="14724.06"/>
    <n v="4993.82"/>
    <n v="4864.7700000000004"/>
  </r>
  <r>
    <s v="PRINCE GEORGES HOSPITAL CENTER"/>
    <s v="CHEVERLY"/>
    <s v="MD"/>
    <x v="20"/>
    <s v="MD - Takoma Park"/>
    <n v="101"/>
    <s v="SEIZURES W/O MCC"/>
    <n v="135"/>
    <s v="High"/>
    <n v="40050.129999999997"/>
    <n v="6410.12"/>
    <n v="6278.3"/>
  </r>
  <r>
    <s v="HOLY CROSS HOSPITAL"/>
    <s v="SILVER SPRING"/>
    <s v="MD"/>
    <x v="20"/>
    <s v="MD - Takoma Park"/>
    <n v="101"/>
    <s v="SEIZURES W/O MCC"/>
    <n v="78"/>
    <s v="Medium "/>
    <n v="16311.42"/>
    <n v="4938.29"/>
    <n v="5435.69"/>
  </r>
  <r>
    <s v="FREDERICK MEMORIAL HOSPITAL"/>
    <s v="FREDERICK"/>
    <s v="MD"/>
    <x v="20"/>
    <s v="DC - Washington"/>
    <n v="101"/>
    <s v="SEIZURES W/O MCC"/>
    <n v="46"/>
    <s v="Low"/>
    <n v="29692.43"/>
    <n v="17282.47"/>
    <n v="5962.01"/>
  </r>
  <r>
    <s v="HARFORD MEMORIAL HOSPITAL"/>
    <s v="HAVRE DE GRACE"/>
    <s v="MD"/>
    <x v="20"/>
    <s v="MD - Baltimore"/>
    <n v="101"/>
    <s v="SEIZURES W/O MCC"/>
    <n v="41"/>
    <s v="Low"/>
    <n v="31392"/>
    <n v="6146.65"/>
    <n v="6289.65"/>
  </r>
  <r>
    <s v="SAINT JOSEPH MEDICAL CENTER"/>
    <s v="TOWSON"/>
    <s v="MD"/>
    <x v="20"/>
    <s v="MD - Baltimore"/>
    <n v="101"/>
    <s v="SEIZURES W/O MCC"/>
    <n v="26"/>
    <s v="Low"/>
    <n v="42477.760000000002"/>
    <n v="8614.74"/>
    <n v="4151.5200000000004"/>
  </r>
  <r>
    <s v="JOHNS HOPKINS HOSPITAL  THE"/>
    <s v="BALTIMORE"/>
    <s v="MD"/>
    <x v="20"/>
    <s v="MD - Baltimore"/>
    <n v="101"/>
    <s v="SEIZURES W/O MCC"/>
    <n v="91"/>
    <s v="High"/>
    <n v="16980.23"/>
    <n v="4734.1099999999997"/>
    <n v="6642.22"/>
  </r>
  <r>
    <s v="SAINT AGNES HOSPITAL"/>
    <s v="BALTIMORE"/>
    <s v="MD"/>
    <x v="20"/>
    <s v="MD - Baltimore"/>
    <n v="101"/>
    <s v="SEIZURES W/O MCC"/>
    <n v="61"/>
    <s v="Medium "/>
    <n v="26713.39"/>
    <n v="14396.61"/>
    <n v="6238.47"/>
  </r>
  <r>
    <s v="SINAI HOSPITAL OF BALTIMORE"/>
    <s v="BALTIMORE"/>
    <s v="MD"/>
    <x v="20"/>
    <s v="MD - Baltimore"/>
    <n v="101"/>
    <s v="SEIZURES W/O MCC"/>
    <n v="43"/>
    <s v="Low"/>
    <n v="22861.81"/>
    <n v="6236.7"/>
    <n v="7496.96"/>
  </r>
  <r>
    <s v="BON SECOURS HOSPITAL"/>
    <s v="BALTIMORE"/>
    <s v="MD"/>
    <x v="20"/>
    <s v="MD - Baltimore"/>
    <n v="101"/>
    <s v="SEIZURES W/O MCC"/>
    <n v="113"/>
    <s v="High"/>
    <n v="22036.78"/>
    <n v="5768.56"/>
    <n v="4387.97"/>
  </r>
  <r>
    <s v="FRANKLIN SQUARE HOSPITAL CENTER"/>
    <s v="BALTIMORE"/>
    <s v="MD"/>
    <x v="20"/>
    <s v="MD - Baltimore"/>
    <n v="101"/>
    <s v="SEIZURES W/O MCC"/>
    <n v="60"/>
    <s v="Medium "/>
    <n v="13592.64"/>
    <n v="12916.56"/>
    <n v="3379.23"/>
  </r>
  <r>
    <s v="WASHINGTON ADVENTIST HOSPITAL"/>
    <s v="TAKOMA PARK"/>
    <s v="MD"/>
    <x v="20"/>
    <s v="MD - Takoma Park"/>
    <n v="101"/>
    <s v="SEIZURES W/O MCC"/>
    <n v="122"/>
    <s v="High"/>
    <n v="30114.27"/>
    <n v="11292.18"/>
    <n v="6118.65"/>
  </r>
  <r>
    <s v="MONTGOMERY GENERAL HOSPITAL INC"/>
    <s v="OLNEY"/>
    <s v="MD"/>
    <x v="20"/>
    <s v="MD - Takoma Park"/>
    <n v="101"/>
    <s v="SEIZURES W/O MCC"/>
    <n v="58"/>
    <s v="Medium "/>
    <n v="80843.360000000001"/>
    <n v="4997.01"/>
    <n v="6018.62"/>
  </r>
  <r>
    <s v="PENINSULA REGIONAL MEDICAL CENTER"/>
    <s v="SALISBURY"/>
    <s v="MD"/>
    <x v="20"/>
    <s v="MD - Salisbury"/>
    <n v="101"/>
    <s v="SEIZURES W/O MCC"/>
    <n v="55"/>
    <s v="Medium "/>
    <n v="19068.16"/>
    <n v="8507.6"/>
    <n v="3109.23"/>
  </r>
  <r>
    <s v="SUBURBAN HOSPITAL"/>
    <s v="BETHESDA"/>
    <s v="MD"/>
    <x v="20"/>
    <s v="DC - Washington"/>
    <n v="101"/>
    <s v="SEIZURES W/O MCC"/>
    <n v="43"/>
    <s v="Low"/>
    <n v="22040.63"/>
    <n v="4007.15"/>
    <n v="11679.29"/>
  </r>
  <r>
    <s v="ANNE ARUNDEL MEDICAL CENTER"/>
    <s v="ANNAPOLIS"/>
    <s v="MD"/>
    <x v="20"/>
    <s v="DC - Washington"/>
    <n v="101"/>
    <s v="SEIZURES W/O MCC"/>
    <n v="47"/>
    <s v="Low"/>
    <n v="44227.13"/>
    <n v="9539.6299999999992"/>
    <n v="5880.93"/>
  </r>
  <r>
    <s v="UNION MEMORIAL HOSPITAL"/>
    <s v="BALTIMORE"/>
    <s v="MD"/>
    <x v="20"/>
    <s v="MD - Baltimore"/>
    <n v="101"/>
    <s v="SEIZURES W/O MCC"/>
    <n v="33"/>
    <s v="Low"/>
    <n v="20673.27"/>
    <n v="5525.84"/>
    <n v="4971.07"/>
  </r>
  <r>
    <s v="WESTERN MARYLAND REGIONAL MEDICAL CENTER"/>
    <s v="CUMBERLAND"/>
    <s v="MD"/>
    <x v="20"/>
    <s v="DC - Washington"/>
    <n v="101"/>
    <s v="SEIZURES W/O MCC"/>
    <n v="56"/>
    <s v="Medium "/>
    <n v="7417.92"/>
    <n v="6620.64"/>
    <n v="9835.0499999999993"/>
  </r>
  <r>
    <s v="SAINT MARY'S HOSPITAL"/>
    <s v="LEONARDTOWN"/>
    <s v="MD"/>
    <x v="20"/>
    <s v="DC - Washington"/>
    <n v="101"/>
    <s v="SEIZURES W/O MCC"/>
    <n v="38"/>
    <s v="Low"/>
    <n v="21585.51"/>
    <n v="8297.81"/>
    <n v="3696.9"/>
  </r>
  <r>
    <s v="JOHNS HOPKINS BAYVIEW MEDICAL CENTER"/>
    <s v="BALTIMORE"/>
    <s v="MD"/>
    <x v="20"/>
    <s v="MD - Baltimore"/>
    <n v="101"/>
    <s v="SEIZURES W/O MCC"/>
    <n v="170"/>
    <s v="High"/>
    <n v="15067.48"/>
    <n v="10763.97"/>
    <n v="3945.58"/>
  </r>
  <r>
    <s v="UNION HOSPITAL OF CECIL COUNTY"/>
    <s v="ELKTON"/>
    <s v="MD"/>
    <x v="20"/>
    <s v="DE - Wilmington"/>
    <n v="101"/>
    <s v="SEIZURES W/O MCC"/>
    <n v="37"/>
    <s v="Low"/>
    <n v="22979.9"/>
    <n v="4768.0200000000004"/>
    <n v="7245.39"/>
  </r>
  <r>
    <s v="CARROLL HOSPITAL CENTER"/>
    <s v="WESTMINSTER"/>
    <s v="MD"/>
    <x v="20"/>
    <s v="MD - Baltimore"/>
    <n v="101"/>
    <s v="SEIZURES W/O MCC"/>
    <n v="66"/>
    <s v="Medium "/>
    <n v="21462.76"/>
    <n v="5913.73"/>
    <n v="7179.83"/>
  </r>
  <r>
    <s v="HARBOR HOSPITAL"/>
    <s v="BALTIMORE"/>
    <s v="MD"/>
    <x v="20"/>
    <s v="MD - Baltimore"/>
    <n v="101"/>
    <s v="SEIZURES W/O MCC"/>
    <n v="53"/>
    <s v="Medium "/>
    <n v="24069.48"/>
    <n v="4219.5200000000004"/>
    <n v="11713.04"/>
  </r>
  <r>
    <s v="CIVISTA MEDICAL CENTER"/>
    <s v="LA PLATA"/>
    <s v="MD"/>
    <x v="20"/>
    <s v="DC - Washington"/>
    <n v="101"/>
    <s v="SEIZURES W/O MCC"/>
    <n v="40"/>
    <s v="Low"/>
    <n v="11183.55"/>
    <n v="7104.96"/>
    <n v="10939.11"/>
  </r>
  <r>
    <s v="MEMORIAL HOSPITAL AT EASTON"/>
    <s v="EASTON"/>
    <s v="MD"/>
    <x v="20"/>
    <s v="MD - Baltimore"/>
    <n v="101"/>
    <s v="SEIZURES W/O MCC"/>
    <n v="37"/>
    <s v="Low"/>
    <n v="32820.28"/>
    <n v="5224.59"/>
    <n v="6137.77"/>
  </r>
  <r>
    <s v="MARYLAND GENERAL  HOSPITAL"/>
    <s v="BALTIMORE"/>
    <s v="MD"/>
    <x v="20"/>
    <s v="MD - Baltimore"/>
    <n v="101"/>
    <s v="SEIZURES W/O MCC"/>
    <n v="55"/>
    <s v="Medium "/>
    <n v="21472.77"/>
    <n v="6629.07"/>
    <n v="3700.67"/>
  </r>
  <r>
    <s v="CALVERT MEMORIAL HOSPITAL"/>
    <s v="PRINCE FREDERIC"/>
    <s v="MD"/>
    <x v="20"/>
    <s v="DC - Washington"/>
    <n v="101"/>
    <s v="SEIZURES W/O MCC"/>
    <n v="64"/>
    <s v="Medium "/>
    <n v="13819.18"/>
    <n v="8371.36"/>
    <n v="2782.05"/>
  </r>
  <r>
    <s v="NORTHWEST HOSPITAL CENTER"/>
    <s v="RANDALLSTOWN"/>
    <s v="MD"/>
    <x v="20"/>
    <s v="MD - Baltimore"/>
    <n v="101"/>
    <s v="SEIZURES W/O MCC"/>
    <n v="41"/>
    <s v="Low"/>
    <n v="16753.34"/>
    <n v="5048.3900000000003"/>
    <n v="5631.43"/>
  </r>
  <r>
    <s v="BALTIMORE WASHINGTON  MEDICAL CENTER"/>
    <s v="GLEN BURNIE"/>
    <s v="MD"/>
    <x v="20"/>
    <s v="MD - Baltimore"/>
    <n v="101"/>
    <s v="SEIZURES W/O MCC"/>
    <n v="55"/>
    <s v="Medium "/>
    <n v="16021.16"/>
    <n v="6785.35"/>
    <n v="5092.68"/>
  </r>
  <r>
    <s v="GREATER BALTIMORE MEDICAL CENTER"/>
    <s v="BALTIMORE"/>
    <s v="MD"/>
    <x v="20"/>
    <s v="MD - Baltimore"/>
    <n v="101"/>
    <s v="SEIZURES W/O MCC"/>
    <n v="59"/>
    <s v="Medium "/>
    <n v="21579.3"/>
    <n v="5206.07"/>
    <n v="3841.66"/>
  </r>
  <r>
    <s v="HOWARD COUNTY GENERAL HOSPITAL"/>
    <s v="COLUMBIA"/>
    <s v="MD"/>
    <x v="20"/>
    <s v="MD - Baltimore"/>
    <n v="101"/>
    <s v="SEIZURES W/O MCC"/>
    <n v="43"/>
    <s v="Low"/>
    <n v="15032.81"/>
    <n v="7682.85"/>
    <n v="6770.82"/>
  </r>
  <r>
    <s v="UPPER CHESAPEAKE MEDICAL CENTER"/>
    <s v="BEL AIR"/>
    <s v="MD"/>
    <x v="20"/>
    <s v="MD - Baltimore"/>
    <n v="101"/>
    <s v="SEIZURES W/O MCC"/>
    <n v="51"/>
    <s v="Medium "/>
    <n v="45317.38"/>
    <n v="8930.09"/>
    <n v="4670.59"/>
  </r>
  <r>
    <s v="DOCTORS'  COMMUNITY HOSPITAL"/>
    <s v="LANHAM"/>
    <s v="MD"/>
    <x v="20"/>
    <s v="MD - Takoma Park"/>
    <n v="101"/>
    <s v="SEIZURES W/O MCC"/>
    <n v="46"/>
    <s v="Low"/>
    <n v="47030.62"/>
    <n v="6290.44"/>
    <n v="3755.04"/>
  </r>
  <r>
    <s v="SOUTHERN MARYLAND HOSPITAL CENTER"/>
    <s v="CLINTON"/>
    <s v="MD"/>
    <x v="20"/>
    <s v="DC - Washington"/>
    <n v="101"/>
    <s v="SEIZURES W/O MCC"/>
    <n v="29"/>
    <s v="Low"/>
    <n v="11883.38"/>
    <n v="5668.44"/>
    <n v="9644.01"/>
  </r>
  <r>
    <s v="LAUREL REGIONAL MEDICAL CENTER"/>
    <s v="LAUREL"/>
    <s v="MD"/>
    <x v="20"/>
    <s v="MD - Takoma Park"/>
    <n v="101"/>
    <s v="SEIZURES W/O MCC"/>
    <n v="40"/>
    <s v="Low"/>
    <n v="61230.29"/>
    <n v="18661.009999999998"/>
    <n v="6074.96"/>
  </r>
  <r>
    <s v="GOOD SAMARITAN HOSPITAL"/>
    <s v="BALTIMORE"/>
    <s v="MD"/>
    <x v="20"/>
    <s v="MD - Baltimore"/>
    <n v="101"/>
    <s v="SEIZURES W/O MCC"/>
    <n v="55"/>
    <s v="Medium "/>
    <n v="24829.25"/>
    <n v="5764.42"/>
    <n v="5694.29"/>
  </r>
  <r>
    <s v="SHADY GROVE ADVENTIST HOSPITAL"/>
    <s v="ROCKVILLE"/>
    <s v="MD"/>
    <x v="20"/>
    <s v="DC - Washington"/>
    <n v="101"/>
    <s v="SEIZURES W/O MCC"/>
    <n v="48"/>
    <s v="Low"/>
    <n v="27689.8"/>
    <n v="4722.1400000000003"/>
    <n v="4652.34"/>
  </r>
  <r>
    <s v="FORT WASHINGTON HOSPITAL"/>
    <s v="FORT WASHINGTON"/>
    <s v="MD"/>
    <x v="20"/>
    <s v="DC - Washington"/>
    <n v="101"/>
    <s v="SEIZURES W/O MCC"/>
    <n v="71"/>
    <s v="Medium "/>
    <n v="17822.22"/>
    <n v="5183.09"/>
    <n v="13037.83"/>
  </r>
  <r>
    <s v="ATLANTIC GENERAL HOSPITAL"/>
    <s v="BERLIN"/>
    <s v="MD"/>
    <x v="20"/>
    <s v="MD - Salisbury"/>
    <n v="101"/>
    <s v="SEIZURES W/O MCC"/>
    <n v="56"/>
    <s v="Medium "/>
    <n v="63580.11"/>
    <n v="13557.12"/>
    <n v="4220.25"/>
  </r>
  <r>
    <s v="HEALTHALLIANCE HOSPITALS  INC"/>
    <s v="LEOMINSTER"/>
    <s v="MA"/>
    <x v="21"/>
    <s v="MA - Worcester"/>
    <n v="101"/>
    <s v="SEIZURES W/O MCC"/>
    <n v="54"/>
    <s v="Medium "/>
    <n v="16209.08"/>
    <n v="5480.61"/>
    <n v="5258.43"/>
  </r>
  <r>
    <s v="MOUNT AUBURN HOSPITAL"/>
    <s v="CAMBRIDGE"/>
    <s v="MA"/>
    <x v="21"/>
    <s v="MA - Boston"/>
    <n v="101"/>
    <s v="SEIZURES W/O MCC"/>
    <n v="34"/>
    <s v="Low"/>
    <n v="20445.46"/>
    <n v="5186.79"/>
    <n v="9142.14"/>
  </r>
  <r>
    <s v="LAWRENCE GENERAL HOSPITAL"/>
    <s v="LAWRENCE"/>
    <s v="MA"/>
    <x v="21"/>
    <s v="MA - Boston"/>
    <n v="101"/>
    <s v="SEIZURES W/O MCC"/>
    <n v="56"/>
    <s v="Medium "/>
    <n v="15161.07"/>
    <n v="5519.13"/>
    <n v="19235.63"/>
  </r>
  <r>
    <s v="CAMBRIDGE HEALTH ALLIANCE"/>
    <s v="CAMBRIDGE"/>
    <s v="MA"/>
    <x v="21"/>
    <s v="MA - Boston"/>
    <n v="101"/>
    <s v="SEIZURES W/O MCC"/>
    <n v="139"/>
    <s v="High"/>
    <n v="12985.37"/>
    <n v="4463.8999999999996"/>
    <n v="9534.6200000000008"/>
  </r>
  <r>
    <s v="CAPE COD HOSPITAL"/>
    <s v="HYANNIS"/>
    <s v="MA"/>
    <x v="21"/>
    <s v="MA - Boston"/>
    <n v="101"/>
    <s v="SEIZURES W/O MCC"/>
    <n v="46"/>
    <s v="Low"/>
    <n v="30539.200000000001"/>
    <n v="8340.42"/>
    <n v="3750.89"/>
  </r>
  <r>
    <s v="COOLEY DICKINSON HOSPITAL INC THE"/>
    <s v="NORTHAMPTON"/>
    <s v="MA"/>
    <x v="21"/>
    <s v="MA - Springfield"/>
    <n v="101"/>
    <s v="SEIZURES W/O MCC"/>
    <n v="33"/>
    <s v="Low"/>
    <n v="17690.97"/>
    <n v="11069.47"/>
    <n v="3565.6"/>
  </r>
  <r>
    <s v="CARNEY HOSPITAL"/>
    <s v="BOSTON"/>
    <s v="MA"/>
    <x v="21"/>
    <s v="MA - Boston"/>
    <n v="101"/>
    <s v="SEIZURES W/O MCC"/>
    <n v="137"/>
    <s v="High"/>
    <n v="21861.27"/>
    <n v="6137.83"/>
    <n v="5966.18"/>
  </r>
  <r>
    <s v="HARRINGTON MEMORIAL HOSPITAL"/>
    <s v="SOUTHBRIDGE"/>
    <s v="MA"/>
    <x v="21"/>
    <s v="MA - Worcester"/>
    <n v="101"/>
    <s v="SEIZURES W/O MCC"/>
    <n v="27"/>
    <s v="Low"/>
    <n v="41130.6"/>
    <n v="4445.04"/>
    <n v="4439.08"/>
  </r>
  <r>
    <s v="SAINT ANNE'S HOSPITAL"/>
    <s v="FALL RIVER"/>
    <s v="MA"/>
    <x v="21"/>
    <s v="MA - Boston"/>
    <n v="101"/>
    <s v="SEIZURES W/O MCC"/>
    <n v="93"/>
    <s v="High"/>
    <n v="20833.919999999998"/>
    <n v="6670.02"/>
    <n v="5734.04"/>
  </r>
  <r>
    <s v="HOLYOKE MEDICAL CENTER"/>
    <s v="HOLYOKE"/>
    <s v="MA"/>
    <x v="21"/>
    <s v="MA - Springfield"/>
    <n v="101"/>
    <s v="SEIZURES W/O MCC"/>
    <n v="53"/>
    <s v="Medium "/>
    <n v="30243.65"/>
    <n v="9789.91"/>
    <n v="6623.83"/>
  </r>
  <r>
    <s v="ANNA JAQUES HOSPITAL"/>
    <s v="NEWBURYPORT"/>
    <s v="MA"/>
    <x v="21"/>
    <s v="MA - Boston"/>
    <n v="101"/>
    <s v="SEIZURES W/O MCC"/>
    <n v="45"/>
    <s v="Low"/>
    <n v="108775.85"/>
    <n v="7603.93"/>
    <n v="3454.12"/>
  </r>
  <r>
    <s v="WING MEMORIAL HOSPITAL AND MEDICAL CENTER"/>
    <s v="PALMER"/>
    <s v="MA"/>
    <x v="21"/>
    <s v="MA - Springfield"/>
    <n v="101"/>
    <s v="SEIZURES W/O MCC"/>
    <n v="52"/>
    <s v="Medium "/>
    <n v="68342.98"/>
    <n v="5040.59"/>
    <n v="8235.44"/>
  </r>
  <r>
    <s v="BOSTON MEDICAL CENTER CORPORATION"/>
    <s v="BOSTON"/>
    <s v="MA"/>
    <x v="21"/>
    <s v="MA - Boston"/>
    <n v="101"/>
    <s v="SEIZURES W/O MCC"/>
    <n v="59"/>
    <s v="Medium "/>
    <n v="66758.649999999994"/>
    <n v="8371.2900000000009"/>
    <n v="5616.71"/>
  </r>
  <r>
    <s v="BEVERLY HOSPITAL CORPORATION"/>
    <s v="BEVERLY"/>
    <s v="MA"/>
    <x v="21"/>
    <s v="MA - Boston"/>
    <n v="101"/>
    <s v="SEIZURES W/O MCC"/>
    <n v="28"/>
    <s v="Low"/>
    <n v="24405.58"/>
    <n v="10244.91"/>
    <n v="13890.66"/>
  </r>
  <r>
    <s v="NORTH SHORE MEDICAL CENTER"/>
    <s v="SALEM"/>
    <s v="MA"/>
    <x v="21"/>
    <s v="MA - Boston"/>
    <n v="101"/>
    <s v="SEIZURES W/O MCC"/>
    <n v="58"/>
    <s v="Medium "/>
    <n v="51222.22"/>
    <n v="6338.5"/>
    <n v="5773.44"/>
  </r>
  <r>
    <s v="ST ELIZABETH'S MEDICAL CENTER"/>
    <s v="BRIGHTON"/>
    <s v="MA"/>
    <x v="21"/>
    <s v="MA - Boston"/>
    <n v="101"/>
    <s v="SEIZURES W/O MCC"/>
    <n v="54"/>
    <s v="Medium "/>
    <n v="38417.03"/>
    <n v="4632.6499999999996"/>
    <n v="5660.4"/>
  </r>
  <r>
    <s v="BERKSHIRE MEDICAL CENTER INC"/>
    <s v="PITTSFIELD"/>
    <s v="MA"/>
    <x v="21"/>
    <s v="NY - Albany"/>
    <n v="101"/>
    <s v="SEIZURES W/O MCC"/>
    <n v="63"/>
    <s v="Medium "/>
    <n v="42581.68"/>
    <n v="5526.07"/>
    <n v="12113.84"/>
  </r>
  <r>
    <s v="MARLBOROUGH HOSPITAL"/>
    <s v="MARLBOROUGH"/>
    <s v="MA"/>
    <x v="21"/>
    <s v="MA - Worcester"/>
    <n v="101"/>
    <s v="SEIZURES W/O MCC"/>
    <n v="38"/>
    <s v="Low"/>
    <n v="33515.65"/>
    <n v="3672.83"/>
    <n v="11167.84"/>
  </r>
  <r>
    <s v="SIGNATURE HEALTHCARE BROCKTON HOSPITAL"/>
    <s v="BROCKTON"/>
    <s v="MA"/>
    <x v="21"/>
    <s v="MA - Boston"/>
    <n v="101"/>
    <s v="SEIZURES W/O MCC"/>
    <n v="39"/>
    <s v="Low"/>
    <n v="55248.39"/>
    <n v="12016.18"/>
    <n v="5176.4399999999996"/>
  </r>
  <r>
    <s v="JORDAN HOSPITAL INC"/>
    <s v="PLYMOUTH"/>
    <s v="MA"/>
    <x v="21"/>
    <s v="MA - Boston"/>
    <n v="101"/>
    <s v="SEIZURES W/O MCC"/>
    <n v="126"/>
    <s v="High"/>
    <n v="24399.83"/>
    <n v="13117.44"/>
    <n v="6393.97"/>
  </r>
  <r>
    <s v="LOWELL GENERAL HOSPITAL"/>
    <s v="LOWELL"/>
    <s v="MA"/>
    <x v="21"/>
    <s v="MA - Boston"/>
    <n v="101"/>
    <s v="SEIZURES W/O MCC"/>
    <n v="71"/>
    <s v="Medium "/>
    <n v="31970.63"/>
    <n v="13552.76"/>
    <n v="5075.6400000000003"/>
  </r>
  <r>
    <s v="MERCY MEDICAL CENTER"/>
    <s v="SPRINGFIELD"/>
    <s v="MA"/>
    <x v="21"/>
    <s v="MA - Springfield"/>
    <n v="101"/>
    <s v="SEIZURES W/O MCC"/>
    <n v="45"/>
    <s v="Low"/>
    <n v="20786.37"/>
    <n v="11149.54"/>
    <n v="9084.81"/>
  </r>
  <r>
    <s v="QUINCY MEDICAL CENTER"/>
    <s v="QUINCY"/>
    <s v="MA"/>
    <x v="21"/>
    <s v="MA - Boston"/>
    <n v="101"/>
    <s v="SEIZURES W/O MCC"/>
    <n v="31"/>
    <s v="Low"/>
    <n v="32871.47"/>
    <n v="8607.31"/>
    <n v="3449.5"/>
  </r>
  <r>
    <s v="HALLMARK HEALTH SYSTEM"/>
    <s v="MELROSE"/>
    <s v="MA"/>
    <x v="21"/>
    <s v="MA - Boston"/>
    <n v="101"/>
    <s v="SEIZURES W/O MCC"/>
    <n v="42"/>
    <s v="Low"/>
    <n v="17943.400000000001"/>
    <n v="5050.55"/>
    <n v="7250.53"/>
  </r>
  <r>
    <s v="MASSACHUSETTS GENERAL HOSPITAL"/>
    <s v="BOSTON"/>
    <s v="MA"/>
    <x v="21"/>
    <s v="MA - Boston"/>
    <n v="101"/>
    <s v="SEIZURES W/O MCC"/>
    <n v="60"/>
    <s v="Medium "/>
    <n v="52834.69"/>
    <n v="6271.51"/>
    <n v="4267.78"/>
  </r>
  <r>
    <s v="MORTON HOSPITAL"/>
    <s v="TAUNTON"/>
    <s v="MA"/>
    <x v="21"/>
    <s v="MA - Boston"/>
    <n v="101"/>
    <s v="SEIZURES W/O MCC"/>
    <n v="75"/>
    <s v="Medium "/>
    <n v="35350.239999999998"/>
    <n v="7512.96"/>
    <n v="3472.56"/>
  </r>
  <r>
    <s v="SOUTHCOAST HOSPITAL GROUP  INC"/>
    <s v="FALL RIVER"/>
    <s v="MA"/>
    <x v="21"/>
    <s v="MA - Boston"/>
    <n v="101"/>
    <s v="SEIZURES W/O MCC"/>
    <n v="49"/>
    <s v="Low"/>
    <n v="19351.8"/>
    <n v="9463.9699999999993"/>
    <n v="6766.69"/>
  </r>
  <r>
    <s v="BAYSTATE MEDICAL CENTER"/>
    <s v="SPRINGFIELD"/>
    <s v="MA"/>
    <x v="21"/>
    <s v="MA - Springfield"/>
    <n v="101"/>
    <s v="SEIZURES W/O MCC"/>
    <n v="54"/>
    <s v="Medium "/>
    <n v="11163.42"/>
    <n v="12865.53"/>
    <n v="5420.92"/>
  </r>
  <r>
    <s v="HOLY FAMILY HOSPITAL"/>
    <s v="METHUEN"/>
    <s v="MA"/>
    <x v="21"/>
    <s v="MA - Boston"/>
    <n v="101"/>
    <s v="SEIZURES W/O MCC"/>
    <n v="156"/>
    <s v="High"/>
    <n v="25383.06"/>
    <n v="5858.44"/>
    <n v="6289.12"/>
  </r>
  <r>
    <s v="SAINTS  MEDICAL CENTER INC"/>
    <s v="LOWELL"/>
    <s v="MA"/>
    <x v="21"/>
    <s v="MA - Boston"/>
    <n v="101"/>
    <s v="SEIZURES W/O MCC"/>
    <n v="50"/>
    <s v="Medium "/>
    <n v="20522.48"/>
    <n v="12635.87"/>
    <n v="5630.09"/>
  </r>
  <r>
    <s v="EMERSON HOSPITAL"/>
    <s v="W CONCORD"/>
    <s v="MA"/>
    <x v="21"/>
    <s v="MA - Boston"/>
    <n v="101"/>
    <s v="SEIZURES W/O MCC"/>
    <n v="28"/>
    <s v="Low"/>
    <n v="21751.8"/>
    <n v="7386.98"/>
    <n v="6550.66"/>
  </r>
  <r>
    <s v="BETH ISRAEL DEACONESS MEDICAL CENTER"/>
    <s v="BOSTON"/>
    <s v="MA"/>
    <x v="21"/>
    <s v="MA - Boston"/>
    <n v="101"/>
    <s v="SEIZURES W/O MCC"/>
    <n v="54"/>
    <s v="Medium "/>
    <n v="79933.509999999995"/>
    <n v="7002.39"/>
    <n v="4398.28"/>
  </r>
  <r>
    <s v="MILFORD REGIONAL MEDICAL CENTER"/>
    <s v="MILFORD"/>
    <s v="MA"/>
    <x v="21"/>
    <s v="MA - Boston"/>
    <n v="101"/>
    <s v="SEIZURES W/O MCC"/>
    <n v="70"/>
    <s v="Medium "/>
    <n v="14108.94"/>
    <n v="8303.4699999999993"/>
    <n v="4162.22"/>
  </r>
  <r>
    <s v="HEYWOOD HOSPITAL"/>
    <s v="GARDNER"/>
    <s v="MA"/>
    <x v="21"/>
    <s v="MA - Worcester"/>
    <n v="101"/>
    <s v="SEIZURES W/O MCC"/>
    <n v="33"/>
    <s v="Low"/>
    <n v="14954.03"/>
    <n v="4987.76"/>
    <n v="5571.78"/>
  </r>
  <r>
    <s v="SOUTH SHORE HOSPITAL"/>
    <s v="SOUTH WEYMOUTH"/>
    <s v="MA"/>
    <x v="21"/>
    <s v="MA - Boston"/>
    <n v="101"/>
    <s v="SEIZURES W/O MCC"/>
    <n v="49"/>
    <s v="Low"/>
    <n v="59058.13"/>
    <n v="5943.39"/>
    <n v="6658.59"/>
  </r>
  <r>
    <s v="NEWTON-WELLESLEY HOSPITAL"/>
    <s v="NEWTON"/>
    <s v="MA"/>
    <x v="21"/>
    <s v="MA - Boston"/>
    <n v="101"/>
    <s v="SEIZURES W/O MCC"/>
    <n v="53"/>
    <s v="Medium "/>
    <n v="49740.09"/>
    <n v="15796.54"/>
    <n v="6605.54"/>
  </r>
  <r>
    <s v="BRIGHAM AND WOMEN'S HOSPITAL"/>
    <s v="BOSTON"/>
    <s v="MA"/>
    <x v="21"/>
    <s v="MA - Boston"/>
    <n v="101"/>
    <s v="SEIZURES W/O MCC"/>
    <n v="54"/>
    <s v="Medium "/>
    <n v="28701.25"/>
    <n v="14342.9"/>
    <n v="4082.47"/>
  </r>
  <r>
    <s v="GOOD SAMARITAN MEDICAL CENTER"/>
    <s v="BROCKTON"/>
    <s v="MA"/>
    <x v="21"/>
    <s v="MA - Boston"/>
    <n v="101"/>
    <s v="SEIZURES W/O MCC"/>
    <n v="51"/>
    <s v="Medium "/>
    <n v="21820.6"/>
    <n v="4502.18"/>
    <n v="6257.05"/>
  </r>
  <r>
    <s v="TUFTS MEDICAL CENTER"/>
    <s v="BOSTON"/>
    <s v="MA"/>
    <x v="21"/>
    <s v="MA - Boston"/>
    <n v="101"/>
    <s v="SEIZURES W/O MCC"/>
    <n v="52"/>
    <s v="Medium "/>
    <n v="13672.04"/>
    <n v="12794.88"/>
    <n v="5040.84"/>
  </r>
  <r>
    <s v="FAULKNER HOSPITAL"/>
    <s v="BOSTON"/>
    <s v="MA"/>
    <x v="21"/>
    <s v="MA - Boston"/>
    <n v="101"/>
    <s v="SEIZURES W/O MCC"/>
    <n v="62"/>
    <s v="Medium "/>
    <n v="84350.27"/>
    <n v="6765.85"/>
    <n v="4669.3500000000004"/>
  </r>
  <r>
    <s v="NORWOOD HOSPITAL"/>
    <s v="NORWOOD"/>
    <s v="MA"/>
    <x v="21"/>
    <s v="MA - Boston"/>
    <n v="101"/>
    <s v="SEIZURES W/O MCC"/>
    <n v="58"/>
    <s v="Medium "/>
    <n v="17022.27"/>
    <n v="6051.56"/>
    <n v="4081.26"/>
  </r>
  <r>
    <s v="FALMOUTH HOSPITAL"/>
    <s v="FALMOUTH"/>
    <s v="MA"/>
    <x v="21"/>
    <s v="MA - Boston"/>
    <n v="101"/>
    <s v="SEIZURES W/O MCC"/>
    <n v="35"/>
    <s v="Low"/>
    <n v="17331.48"/>
    <n v="11023.9"/>
    <n v="5204.75"/>
  </r>
  <r>
    <s v="UMASS MEMORIAL MEDICAL CENTER INC"/>
    <s v="WORCESTER"/>
    <s v="MA"/>
    <x v="21"/>
    <s v="MA - Worcester"/>
    <n v="101"/>
    <s v="SEIZURES W/O MCC"/>
    <n v="30"/>
    <s v="Low"/>
    <n v="47507.47"/>
    <n v="8783.64"/>
    <n v="5462.91"/>
  </r>
  <r>
    <s v="LAHEY CLINIC HOSPITAL"/>
    <s v="BURLINGTON"/>
    <s v="MA"/>
    <x v="21"/>
    <s v="MA - Boston"/>
    <n v="101"/>
    <s v="SEIZURES W/O MCC"/>
    <n v="72"/>
    <s v="Medium "/>
    <n v="15244.9"/>
    <n v="5005.5"/>
    <n v="5936.88"/>
  </r>
  <r>
    <s v="MERRIMACK VALLEY HOSPITAL"/>
    <s v="HAVERHILL"/>
    <s v="MA"/>
    <x v="21"/>
    <s v="MA - Boston"/>
    <n v="101"/>
    <s v="SEIZURES W/O MCC"/>
    <n v="127"/>
    <s v="High"/>
    <n v="32570.69"/>
    <n v="6337.13"/>
    <n v="5719.5"/>
  </r>
  <r>
    <s v="METROWEST MEDICAL CENTER"/>
    <s v="FRAMINGHAM"/>
    <s v="MA"/>
    <x v="21"/>
    <s v="MA - Boston"/>
    <n v="101"/>
    <s v="SEIZURES W/O MCC"/>
    <n v="29"/>
    <s v="Low"/>
    <n v="12273.26"/>
    <n v="8666.3799999999992"/>
    <n v="21393.43"/>
  </r>
  <r>
    <s v="ST VINCENT HOSPITAL"/>
    <s v="WORCESTER"/>
    <s v="MA"/>
    <x v="21"/>
    <s v="MA - Worcester"/>
    <n v="101"/>
    <s v="SEIZURES W/O MCC"/>
    <n v="27"/>
    <s v="Low"/>
    <n v="56292.03"/>
    <n v="11373.47"/>
    <n v="5917.46"/>
  </r>
  <r>
    <s v="ST MARY MERCY HOSPITAL"/>
    <s v="LIVONIA"/>
    <s v="MI"/>
    <x v="22"/>
    <s v="MI - Ann Arbor"/>
    <n v="101"/>
    <s v="SEIZURES W/O MCC"/>
    <n v="57"/>
    <s v="Medium "/>
    <n v="23150.99"/>
    <n v="4731.42"/>
    <n v="8723.51"/>
  </r>
  <r>
    <s v="MERCY HEALTH PARTNERS  MERCY CAMPUS"/>
    <s v="MUSKEGON"/>
    <s v="MI"/>
    <x v="22"/>
    <s v="MI - Muskegon"/>
    <n v="101"/>
    <s v="SEIZURES W/O MCC"/>
    <n v="53"/>
    <s v="Medium "/>
    <n v="26558.05"/>
    <n v="10674.41"/>
    <n v="11309.33"/>
  </r>
  <r>
    <s v="EMMA L BIXBY MEDICAL CENTER"/>
    <s v="ADRIAN"/>
    <s v="MI"/>
    <x v="22"/>
    <s v="MI - Ann Arbor"/>
    <n v="101"/>
    <s v="SEIZURES W/O MCC"/>
    <n v="76"/>
    <s v="Medium "/>
    <n v="27968.25"/>
    <n v="10402.94"/>
    <n v="6944.14"/>
  </r>
  <r>
    <s v="BRONSON METHODIST HOSPITAL"/>
    <s v="KALAMAZOO"/>
    <s v="MI"/>
    <x v="22"/>
    <s v="MI - Kalamazoo"/>
    <n v="101"/>
    <s v="SEIZURES W/O MCC"/>
    <n v="44"/>
    <s v="Low"/>
    <n v="24588.6"/>
    <n v="5720.47"/>
    <n v="6827.98"/>
  </r>
  <r>
    <s v="PROVIDENCE HOSPITAL AND MEDICAL CENTERS"/>
    <s v="SOUTHFIELD"/>
    <s v="MI"/>
    <x v="22"/>
    <s v="MI - Royal Oak"/>
    <n v="101"/>
    <s v="SEIZURES W/O MCC"/>
    <n v="42"/>
    <s v="Low"/>
    <n v="47908.04"/>
    <n v="7912.63"/>
    <n v="16583.79"/>
  </r>
  <r>
    <s v="OAKWOOD HOSPITAL AND MEDICAL CENTER"/>
    <s v="DEARBORN"/>
    <s v="MI"/>
    <x v="22"/>
    <s v="MI - Dearborn"/>
    <n v="101"/>
    <s v="SEIZURES W/O MCC"/>
    <n v="52"/>
    <s v="Medium "/>
    <n v="53637.77"/>
    <n v="7647.23"/>
    <n v="2834.5"/>
  </r>
  <r>
    <s v="LAKELAND HOSPITAL  ST JOSEPH"/>
    <s v="ST JOSEPH"/>
    <s v="MI"/>
    <x v="22"/>
    <s v="MI - St. Joseph"/>
    <n v="101"/>
    <s v="SEIZURES W/O MCC"/>
    <n v="41"/>
    <s v="Low"/>
    <n v="27496.38"/>
    <n v="9871.41"/>
    <n v="3566.88"/>
  </r>
  <r>
    <s v="SINAI-GRACE HOSPITAL"/>
    <s v="DETROIT"/>
    <s v="MI"/>
    <x v="22"/>
    <s v="MI - Detroit"/>
    <n v="101"/>
    <s v="SEIZURES W/O MCC"/>
    <n v="43"/>
    <s v="Low"/>
    <n v="18964.240000000002"/>
    <n v="6735.08"/>
    <n v="2921.68"/>
  </r>
  <r>
    <s v="ST JOSEPH MERCY OAKLAND"/>
    <s v="PONTIAC"/>
    <s v="MI"/>
    <x v="22"/>
    <s v="MI - Pontiac"/>
    <n v="101"/>
    <s v="SEIZURES W/O MCC"/>
    <n v="64"/>
    <s v="Medium "/>
    <n v="17473.82"/>
    <n v="17366.04"/>
    <n v="3531.34"/>
  </r>
  <r>
    <s v="MIDMICHIGAN MEDICAL CENTER-GRATIOT"/>
    <s v="ALMA"/>
    <s v="MI"/>
    <x v="22"/>
    <s v="MI - Lansing"/>
    <n v="101"/>
    <s v="SEIZURES W/O MCC"/>
    <n v="30"/>
    <s v="Low"/>
    <n v="40418.15"/>
    <n v="6523.96"/>
    <n v="9939.31"/>
  </r>
  <r>
    <s v="ST JOSEPH MERCY PORT HURON"/>
    <s v="PORT HURON"/>
    <s v="MI"/>
    <x v="22"/>
    <s v="MI - Detroit"/>
    <n v="101"/>
    <s v="SEIZURES W/O MCC"/>
    <n v="44"/>
    <s v="Low"/>
    <n v="38555.410000000003"/>
    <n v="7397.82"/>
    <n v="5663.43"/>
  </r>
  <r>
    <s v="SPECTRUM HEALTH - BUTTERWORTH CAMPUS"/>
    <s v="GRAND RAPIDS"/>
    <s v="MI"/>
    <x v="22"/>
    <s v="MI - Grand Rapids"/>
    <n v="101"/>
    <s v="SEIZURES W/O MCC"/>
    <n v="55"/>
    <s v="Medium "/>
    <n v="12282.72"/>
    <n v="4277.96"/>
    <n v="6168.23"/>
  </r>
  <r>
    <s v="MCLAREN BAY REGION"/>
    <s v="BAY CITY"/>
    <s v="MI"/>
    <x v="22"/>
    <s v="MI - Saginaw"/>
    <n v="101"/>
    <s v="SEIZURES W/O MCC"/>
    <n v="61"/>
    <s v="Medium "/>
    <n v="16837.650000000001"/>
    <n v="6918.74"/>
    <n v="6055.52"/>
  </r>
  <r>
    <s v="UNIVERSITY OF MICHIGAN HEALTH SYSTEM"/>
    <s v="ANN ARBOR"/>
    <s v="MI"/>
    <x v="22"/>
    <s v="MI - Ann Arbor"/>
    <n v="101"/>
    <s v="SEIZURES W/O MCC"/>
    <n v="61"/>
    <s v="Medium "/>
    <n v="48509.34"/>
    <n v="8214.5400000000009"/>
    <n v="6285.77"/>
  </r>
  <r>
    <s v="HENRY FORD MACOMB HOSPITAL"/>
    <s v="CLINTON TOWNSHI"/>
    <s v="MI"/>
    <x v="22"/>
    <s v="MI - Detroit"/>
    <n v="101"/>
    <s v="SEIZURES W/O MCC"/>
    <n v="41"/>
    <s v="Low"/>
    <n v="33787.18"/>
    <n v="9708.34"/>
    <n v="7475.83"/>
  </r>
  <r>
    <s v="HENRY FORD HOSPITAL"/>
    <s v="DETROIT"/>
    <s v="MI"/>
    <x v="22"/>
    <s v="MI - Detroit"/>
    <n v="101"/>
    <s v="SEIZURES W/O MCC"/>
    <n v="145"/>
    <s v="High"/>
    <n v="7665.85"/>
    <n v="7060.07"/>
    <n v="13453.87"/>
  </r>
  <r>
    <s v="MARQUETTE GENERAL HOSPITAL"/>
    <s v="MARQUETTE"/>
    <s v="MI"/>
    <x v="22"/>
    <s v="MI - Marquette"/>
    <n v="101"/>
    <s v="SEIZURES W/O MCC"/>
    <n v="27"/>
    <s v="Low"/>
    <n v="17756.150000000001"/>
    <n v="8679.25"/>
    <n v="5963.7"/>
  </r>
  <r>
    <s v="SAINT MARY'S HEALTH CARE"/>
    <s v="GRAND RAPIDS"/>
    <s v="MI"/>
    <x v="22"/>
    <s v="MI - Grand Rapids"/>
    <n v="101"/>
    <s v="SEIZURES W/O MCC"/>
    <n v="67"/>
    <s v="Medium "/>
    <n v="16968.150000000001"/>
    <n v="7126.91"/>
    <n v="6495.4"/>
  </r>
  <r>
    <s v="MERCY HEALTH PARTNERS  HACKLEY CAMPUS"/>
    <s v="MUSKEGON"/>
    <s v="MI"/>
    <x v="22"/>
    <s v="MI - Muskegon"/>
    <n v="101"/>
    <s v="SEIZURES W/O MCC"/>
    <n v="35"/>
    <s v="Low"/>
    <n v="24945.279999999999"/>
    <n v="11758.53"/>
    <n v="14264.83"/>
  </r>
  <r>
    <s v="SAINT JOSEPH MERCY LIVINGSTON HOSPITAL"/>
    <s v="HOWELL"/>
    <s v="MI"/>
    <x v="22"/>
    <s v="MI - Ann Arbor"/>
    <n v="101"/>
    <s v="SEIZURES W/O MCC"/>
    <n v="57"/>
    <s v="Medium "/>
    <n v="13329.32"/>
    <n v="8573.34"/>
    <n v="5239.79"/>
  </r>
  <r>
    <s v="COVENANT MEDICAL CENTER  INC"/>
    <s v="SAGINAW"/>
    <s v="MI"/>
    <x v="22"/>
    <s v="MI - Saginaw"/>
    <n v="101"/>
    <s v="SEIZURES W/O MCC"/>
    <n v="65"/>
    <s v="Medium "/>
    <n v="37068.28"/>
    <n v="4220.18"/>
    <n v="6365.77"/>
  </r>
  <r>
    <s v="HOLLAND COMMUNITY HOSPITAL"/>
    <s v="HOLLAND"/>
    <s v="MI"/>
    <x v="22"/>
    <s v="MI - Grand Rapids"/>
    <n v="101"/>
    <s v="SEIZURES W/O MCC"/>
    <n v="141"/>
    <s v="High"/>
    <n v="37322.28"/>
    <n v="7038.39"/>
    <n v="3820.32"/>
  </r>
  <r>
    <s v="BRONSON BATTLE CREEK HOSPITAL"/>
    <s v="BATTLE CREEK"/>
    <s v="MI"/>
    <x v="22"/>
    <s v="MI - Kalamazoo"/>
    <n v="101"/>
    <s v="SEIZURES W/O MCC"/>
    <n v="43"/>
    <s v="Low"/>
    <n v="37700.239999999998"/>
    <n v="6709.58"/>
    <n v="6759.68"/>
  </r>
  <r>
    <s v="ST MARY'S OF MICHIGAN MEDICAL CENTER"/>
    <s v="SAGINAW"/>
    <s v="MI"/>
    <x v="22"/>
    <s v="MI - Saginaw"/>
    <n v="101"/>
    <s v="SEIZURES W/O MCC"/>
    <n v="48"/>
    <s v="Low"/>
    <n v="16738.400000000001"/>
    <n v="9679.0300000000007"/>
    <n v="2874.47"/>
  </r>
  <r>
    <s v="CENTRAL MICHIGAN COMMUNITY HOSPITAL"/>
    <s v="MOUNT PLEASANT"/>
    <s v="MI"/>
    <x v="22"/>
    <s v="MI - Lansing"/>
    <n v="101"/>
    <s v="SEIZURES W/O MCC"/>
    <n v="75"/>
    <s v="Medium "/>
    <n v="9999.5499999999993"/>
    <n v="7989.89"/>
    <n v="3985.79"/>
  </r>
  <r>
    <s v="BEAUMONT HOSPITAL  GROSSE POINTE"/>
    <s v="GROSSE POINTE"/>
    <s v="MI"/>
    <x v="22"/>
    <s v="MI - Detroit"/>
    <n v="101"/>
    <s v="SEIZURES W/O MCC"/>
    <n v="65"/>
    <s v="Medium "/>
    <n v="90191.34"/>
    <n v="8365.58"/>
    <n v="17689.310000000001"/>
  </r>
  <r>
    <s v="ALLEGIANCE HEALTH"/>
    <s v="JACKSON"/>
    <s v="MI"/>
    <x v="22"/>
    <s v="MI - Ann Arbor"/>
    <n v="101"/>
    <s v="SEIZURES W/O MCC"/>
    <n v="41"/>
    <s v="Low"/>
    <n v="23244.27"/>
    <n v="10778.22"/>
    <n v="6166.45"/>
  </r>
  <r>
    <s v="MUNSON MEDICAL CENTER"/>
    <s v="TRAVERSE CITY"/>
    <s v="MI"/>
    <x v="22"/>
    <s v="MI - Traverse City"/>
    <n v="101"/>
    <s v="SEIZURES W/O MCC"/>
    <n v="70"/>
    <s v="Medium "/>
    <n v="24823.15"/>
    <n v="6759.9"/>
    <n v="4661.43"/>
  </r>
  <r>
    <s v="MERCY MEMORIAL HOSPITAL SYSTEM"/>
    <s v="MONROE"/>
    <s v="MI"/>
    <x v="22"/>
    <s v="OH - Toledo"/>
    <n v="101"/>
    <s v="SEIZURES W/O MCC"/>
    <n v="66"/>
    <s v="Medium "/>
    <n v="40191.18"/>
    <n v="8732.14"/>
    <n v="10421.39"/>
  </r>
  <r>
    <s v="HARPER UNIVERSITY HOSPITAL"/>
    <s v="DETROIT"/>
    <s v="MI"/>
    <x v="22"/>
    <s v="MI - Detroit"/>
    <n v="101"/>
    <s v="SEIZURES W/O MCC"/>
    <n v="27"/>
    <s v="Low"/>
    <n v="78056.17"/>
    <n v="12029.94"/>
    <n v="8408.61"/>
  </r>
  <r>
    <s v="NORTHERN MICHIGAN REGIONAL HOSPITAL"/>
    <s v="PETOSKEY"/>
    <s v="MI"/>
    <x v="22"/>
    <s v="MI - Petoskey"/>
    <n v="101"/>
    <s v="SEIZURES W/O MCC"/>
    <n v="142"/>
    <s v="High"/>
    <n v="9863.84"/>
    <n v="9554.58"/>
    <n v="4191.41"/>
  </r>
  <r>
    <s v="BORGESS MEDICAL CENTER"/>
    <s v="KALAMAZOO"/>
    <s v="MI"/>
    <x v="22"/>
    <s v="MI - Kalamazoo"/>
    <n v="101"/>
    <s v="SEIZURES W/O MCC"/>
    <n v="58"/>
    <s v="Medium "/>
    <n v="17743.98"/>
    <n v="5251.79"/>
    <n v="6426.36"/>
  </r>
  <r>
    <s v="WILLIAM BEAUMONT HOSPITAL"/>
    <s v="ROYAL OAK"/>
    <s v="MI"/>
    <x v="22"/>
    <s v="MI - Royal Oak"/>
    <n v="101"/>
    <s v="SEIZURES W/O MCC"/>
    <n v="70"/>
    <s v="Medium "/>
    <n v="31355.74"/>
    <n v="8102.79"/>
    <n v="5140.9799999999996"/>
  </r>
  <r>
    <s v="HURLEY MEDICAL CENTER"/>
    <s v="FLINT"/>
    <s v="MI"/>
    <x v="22"/>
    <s v="MI - Flint"/>
    <n v="101"/>
    <s v="SEIZURES W/O MCC"/>
    <n v="38"/>
    <s v="Low"/>
    <n v="13038.09"/>
    <n v="8948.74"/>
    <n v="6064.63"/>
  </r>
  <r>
    <s v="MCLAREN FLINT"/>
    <s v="FLINT"/>
    <s v="MI"/>
    <x v="22"/>
    <s v="MI - Flint"/>
    <n v="101"/>
    <s v="SEIZURES W/O MCC"/>
    <n v="48"/>
    <s v="Low"/>
    <n v="19357.43"/>
    <n v="5792.7"/>
    <n v="4645.26"/>
  </r>
  <r>
    <s v="OAKWOOD ANNAPOLIS HOSPITAL"/>
    <s v="WAYNE"/>
    <s v="MI"/>
    <x v="22"/>
    <s v="MI - Ann Arbor"/>
    <n v="101"/>
    <s v="SEIZURES W/O MCC"/>
    <n v="30"/>
    <s v="Low"/>
    <n v="46725.23"/>
    <n v="7635.51"/>
    <n v="4524.5600000000004"/>
  </r>
  <r>
    <s v="HENRY FORD WYANDOTTE HOSPITAL"/>
    <s v="WYANDOTTE"/>
    <s v="MI"/>
    <x v="22"/>
    <s v="MI - Dearborn"/>
    <n v="101"/>
    <s v="SEIZURES W/O MCC"/>
    <n v="35"/>
    <s v="Low"/>
    <n v="13927.37"/>
    <n v="3581.8"/>
    <n v="4514.71"/>
  </r>
  <r>
    <s v="BOTSFORD HOSPITAL"/>
    <s v="FARMINGTON HILL"/>
    <s v="MI"/>
    <x v="22"/>
    <s v="MI - Ann Arbor"/>
    <n v="101"/>
    <s v="SEIZURES W/O MCC"/>
    <n v="55"/>
    <s v="Medium "/>
    <n v="45747.96"/>
    <n v="9798.74"/>
    <n v="6164.98"/>
  </r>
  <r>
    <s v="ST JOSEPH MERCY HOSPITAL"/>
    <s v="ANN ARBOR"/>
    <s v="MI"/>
    <x v="22"/>
    <s v="MI - Ann Arbor"/>
    <n v="101"/>
    <s v="SEIZURES W/O MCC"/>
    <n v="54"/>
    <s v="Medium "/>
    <n v="6505.78"/>
    <n v="12473.23"/>
    <n v="4822.87"/>
  </r>
  <r>
    <s v="ST JOHN HOSPITAL AND MEDICAL CENTER"/>
    <s v="DETROIT"/>
    <s v="MI"/>
    <x v="22"/>
    <s v="MI - Detroit"/>
    <n v="101"/>
    <s v="SEIZURES W/O MCC"/>
    <n v="31"/>
    <s v="Low"/>
    <n v="38249.879999999997"/>
    <n v="14667.3"/>
    <n v="3673.54"/>
  </r>
  <r>
    <s v="MCLAREN - GREATER LANSING"/>
    <s v="LANSING"/>
    <s v="MI"/>
    <x v="22"/>
    <s v="MI - Lansing"/>
    <n v="101"/>
    <s v="SEIZURES W/O MCC"/>
    <n v="53"/>
    <s v="Medium "/>
    <n v="69991.81"/>
    <n v="6262.41"/>
    <n v="7084.46"/>
  </r>
  <r>
    <s v="OAKWOOD SOUTHSHORE MEDICAL CENTER"/>
    <s v="TRENTON"/>
    <s v="MI"/>
    <x v="22"/>
    <s v="MI - Dearborn"/>
    <n v="101"/>
    <s v="SEIZURES W/O MCC"/>
    <n v="54"/>
    <s v="Medium "/>
    <n v="15166.32"/>
    <n v="5600.04"/>
    <n v="7606.55"/>
  </r>
  <r>
    <s v="LAPEER REGIONAL MEDICAL CENTER"/>
    <s v="LAPEER"/>
    <s v="MI"/>
    <x v="22"/>
    <s v="MI - Flint"/>
    <n v="101"/>
    <s v="SEIZURES W/O MCC"/>
    <n v="42"/>
    <s v="Low"/>
    <n v="26471.94"/>
    <n v="9239.84"/>
    <n v="4938.5"/>
  </r>
  <r>
    <s v="ST JOHN MACOMB-OAKLAND HOSPITAL-MACOMB CENTER"/>
    <s v="WARREN"/>
    <s v="MI"/>
    <x v="22"/>
    <s v="MI - Detroit"/>
    <n v="101"/>
    <s v="SEIZURES W/O MCC"/>
    <n v="175"/>
    <s v="High"/>
    <n v="15087.61"/>
    <n v="6693.47"/>
    <n v="5512.36"/>
  </r>
  <r>
    <s v="GENESYS REGIONAL MEDICAL CENTER - HEALTH PARK"/>
    <s v="GRAND BLANC"/>
    <s v="MI"/>
    <x v="22"/>
    <s v="MI - Flint"/>
    <n v="101"/>
    <s v="SEIZURES W/O MCC"/>
    <n v="33"/>
    <s v="Low"/>
    <n v="17256.560000000001"/>
    <n v="9032.75"/>
    <n v="9381.67"/>
  </r>
  <r>
    <s v="MCLAREN OAKLAND"/>
    <s v="PONTIAC"/>
    <s v="MI"/>
    <x v="22"/>
    <s v="MI - Pontiac"/>
    <n v="101"/>
    <s v="SEIZURES W/O MCC"/>
    <n v="48"/>
    <s v="Low"/>
    <n v="46117.14"/>
    <n v="5502"/>
    <n v="12806.68"/>
  </r>
  <r>
    <s v="PORT HURON HOSPITAL"/>
    <s v="PORT HURON"/>
    <s v="MI"/>
    <x v="22"/>
    <s v="MI - Detroit"/>
    <n v="101"/>
    <s v="SEIZURES W/O MCC"/>
    <n v="68"/>
    <s v="Medium "/>
    <n v="57522.6"/>
    <n v="4538.12"/>
    <n v="6427.88"/>
  </r>
  <r>
    <s v="MIDMICHIGAN MEDICAL CENTER-MIDLAND"/>
    <s v="MIDLAND"/>
    <s v="MI"/>
    <x v="22"/>
    <s v="MI - Saginaw"/>
    <n v="101"/>
    <s v="SEIZURES W/O MCC"/>
    <n v="38"/>
    <s v="Low"/>
    <n v="66042.55"/>
    <n v="6913.61"/>
    <n v="12012.57"/>
  </r>
  <r>
    <s v="MOUNT CLEMENS REGIONAL MEDICAL CENTER"/>
    <s v="MOUNT CLEMENS"/>
    <s v="MI"/>
    <x v="22"/>
    <s v="MI - Detroit"/>
    <n v="101"/>
    <s v="SEIZURES W/O MCC"/>
    <n v="66"/>
    <s v="Medium "/>
    <n v="9860.0300000000007"/>
    <n v="10181.32"/>
    <n v="5769.63"/>
  </r>
  <r>
    <s v="EDWARD W SPARROW HOSPITAL"/>
    <s v="LANSING"/>
    <s v="MI"/>
    <x v="22"/>
    <s v="MI - Lansing"/>
    <n v="101"/>
    <s v="SEIZURES W/O MCC"/>
    <n v="43"/>
    <s v="Low"/>
    <n v="22308.71"/>
    <n v="7571.63"/>
    <n v="9614.49"/>
  </r>
  <r>
    <s v="METRO HEALTH HOSPITAL"/>
    <s v="WYOMING"/>
    <s v="MI"/>
    <x v="22"/>
    <s v="MI - Grand Rapids"/>
    <n v="101"/>
    <s v="SEIZURES W/O MCC"/>
    <n v="20"/>
    <s v="Low"/>
    <n v="15684.13"/>
    <n v="9318.67"/>
    <n v="6526.77"/>
  </r>
  <r>
    <s v="GARDEN CITY HOSPITAL"/>
    <s v="GARDEN CITY"/>
    <s v="MI"/>
    <x v="22"/>
    <s v="MI - Dearborn"/>
    <n v="101"/>
    <s v="SEIZURES W/O MCC"/>
    <n v="53"/>
    <s v="Medium "/>
    <n v="16076.7"/>
    <n v="7773.29"/>
    <n v="5508.92"/>
  </r>
  <r>
    <s v="CRITTENTON HOSPITAL MEDICAL CENTER"/>
    <s v="ROCHESTER"/>
    <s v="MI"/>
    <x v="22"/>
    <s v="MI - Royal Oak"/>
    <n v="101"/>
    <s v="SEIZURES W/O MCC"/>
    <n v="55"/>
    <s v="Medium "/>
    <n v="21257.77"/>
    <n v="6202.92"/>
    <n v="5021.34"/>
  </r>
  <r>
    <s v="WILLIAM BEAUMONT HOSPITAL-TROY"/>
    <s v="TROY"/>
    <s v="MI"/>
    <x v="22"/>
    <s v="MI - Royal Oak"/>
    <n v="101"/>
    <s v="SEIZURES W/O MCC"/>
    <n v="25"/>
    <s v="Low"/>
    <n v="41086.22"/>
    <n v="4810.2"/>
    <n v="7904.32"/>
  </r>
  <r>
    <s v="OAKWOOD HERITAGE HOSPITAL"/>
    <s v="TAYLOR"/>
    <s v="MI"/>
    <x v="22"/>
    <s v="MI - Dearborn"/>
    <n v="101"/>
    <s v="SEIZURES W/O MCC"/>
    <n v="53"/>
    <s v="Medium "/>
    <n v="29038.39"/>
    <n v="6552.04"/>
    <n v="5886.69"/>
  </r>
  <r>
    <s v="DETROIT RECEIVING HOSPITAL &amp; UNIV HEALTH CENTER"/>
    <s v="DETROIT"/>
    <s v="MI"/>
    <x v="22"/>
    <s v="MI - Detroit"/>
    <n v="101"/>
    <s v="SEIZURES W/O MCC"/>
    <n v="56"/>
    <s v="Medium "/>
    <n v="15760.6"/>
    <n v="11801.03"/>
    <n v="5070.09"/>
  </r>
  <r>
    <s v="HENRY FORD WEST BLOOMFIELD HOSPITAL"/>
    <s v="W BLOOMFIELD"/>
    <s v="MI"/>
    <x v="22"/>
    <s v="MI - Royal Oak"/>
    <n v="101"/>
    <s v="SEIZURES W/O MCC"/>
    <n v="44"/>
    <s v="Low"/>
    <n v="111846.56"/>
    <n v="4527.8100000000004"/>
    <n v="4315.6099999999997"/>
  </r>
  <r>
    <s v="NORTH MEMORIAL MEDICAL CENTER"/>
    <s v="ROBBINSDALE"/>
    <s v="MN"/>
    <x v="23"/>
    <s v="MN - Minneapolis"/>
    <n v="101"/>
    <s v="SEIZURES W/O MCC"/>
    <n v="27"/>
    <s v="Low"/>
    <n v="26734.49"/>
    <n v="6435.76"/>
    <n v="7307.42"/>
  </r>
  <r>
    <s v="ESSENTIA HEALTH ST MARY'S MEDICAL CENTER"/>
    <s v="DULUTH"/>
    <s v="MN"/>
    <x v="23"/>
    <s v="MN - Duluth"/>
    <n v="101"/>
    <s v="SEIZURES W/O MCC"/>
    <n v="45"/>
    <s v="Low"/>
    <n v="18706.060000000001"/>
    <n v="5431.56"/>
    <n v="3835.91"/>
  </r>
  <r>
    <s v="HENNEPIN COUNTY MEDICAL CENTER"/>
    <s v="MINNEAPOLIS"/>
    <s v="MN"/>
    <x v="23"/>
    <s v="MN - Minneapolis"/>
    <n v="101"/>
    <s v="SEIZURES W/O MCC"/>
    <n v="42"/>
    <s v="Low"/>
    <n v="38726.120000000003"/>
    <n v="6700.61"/>
    <n v="5895.41"/>
  </r>
  <r>
    <s v="MAYO CLINIC - SAINT MARYS HOSPITAL"/>
    <s v="ROCHESTER"/>
    <s v="MN"/>
    <x v="23"/>
    <s v="MN - Rochester"/>
    <n v="101"/>
    <s v="SEIZURES W/O MCC"/>
    <n v="48"/>
    <s v="Low"/>
    <n v="48277.16"/>
    <n v="5415.07"/>
    <n v="4723.8599999999997"/>
  </r>
  <r>
    <s v="ST CLOUD HOSPITAL"/>
    <s v="SAINT CLOUD"/>
    <s v="MN"/>
    <x v="23"/>
    <s v="MN - St. Cloud"/>
    <n v="101"/>
    <s v="SEIZURES W/O MCC"/>
    <n v="61"/>
    <s v="Medium "/>
    <n v="18009.25"/>
    <n v="6948.32"/>
    <n v="5407.88"/>
  </r>
  <r>
    <s v="UNITED HOSPITAL"/>
    <s v="SAINT PAUL"/>
    <s v="MN"/>
    <x v="23"/>
    <s v="MN - St. Paul"/>
    <n v="101"/>
    <s v="SEIZURES W/O MCC"/>
    <n v="60"/>
    <s v="Medium "/>
    <n v="15886.94"/>
    <n v="4397.25"/>
    <n v="3494.6"/>
  </r>
  <r>
    <s v="ST LUKES HOSPITAL"/>
    <s v="DULUTH"/>
    <s v="MN"/>
    <x v="23"/>
    <s v="MN - Duluth"/>
    <n v="101"/>
    <s v="SEIZURES W/O MCC"/>
    <n v="38"/>
    <s v="Low"/>
    <n v="17014.349999999999"/>
    <n v="7331.54"/>
    <n v="10220.08"/>
  </r>
  <r>
    <s v="PARK NICOLLET METHODIST HOSPITAL"/>
    <s v="SAINT LOUIS PAR"/>
    <s v="MN"/>
    <x v="23"/>
    <s v="MN - Minneapolis"/>
    <n v="101"/>
    <s v="SEIZURES W/O MCC"/>
    <n v="60"/>
    <s v="Medium "/>
    <n v="46480.46"/>
    <n v="4746.37"/>
    <n v="6967.51"/>
  </r>
  <r>
    <s v="ABBOTT NORTHWESTERN HOSPITAL"/>
    <s v="MINNEAPOLIS"/>
    <s v="MN"/>
    <x v="23"/>
    <s v="MN - Minneapolis"/>
    <n v="101"/>
    <s v="SEIZURES W/O MCC"/>
    <n v="51"/>
    <s v="Medium "/>
    <n v="30776.91"/>
    <n v="4793.8"/>
    <n v="4887.37"/>
  </r>
  <r>
    <s v="ST JOSEPH'S HOSPITAL"/>
    <s v="SAINT PAUL"/>
    <s v="MN"/>
    <x v="23"/>
    <s v="MN - St. Paul"/>
    <n v="101"/>
    <s v="SEIZURES W/O MCC"/>
    <n v="65"/>
    <s v="Medium "/>
    <n v="17891.47"/>
    <n v="8158.76"/>
    <n v="13093.83"/>
  </r>
  <r>
    <s v="FAIRVIEW SOUTHDALE HOSPITAL"/>
    <s v="EDINA"/>
    <s v="MN"/>
    <x v="23"/>
    <s v="MN - Minneapolis"/>
    <n v="101"/>
    <s v="SEIZURES W/O MCC"/>
    <n v="50"/>
    <s v="Medium "/>
    <n v="26652.959999999999"/>
    <n v="5897.73"/>
    <n v="4270.2299999999996"/>
  </r>
  <r>
    <s v="UNIVERSITY OF MINNESOTA  MEDICAL CENTER  FAIRVIEW"/>
    <s v="MINNEAPOLIS"/>
    <s v="MN"/>
    <x v="23"/>
    <s v="MN - Minneapolis"/>
    <n v="101"/>
    <s v="SEIZURES W/O MCC"/>
    <n v="71"/>
    <s v="Medium "/>
    <n v="32338.31"/>
    <n v="6944.74"/>
    <n v="3255.35"/>
  </r>
  <r>
    <s v="MAYO CLINIC HEALTH SYSTEM - MANKATO"/>
    <s v="MANKATO"/>
    <s v="MN"/>
    <x v="23"/>
    <s v="MN - Minneapolis"/>
    <n v="101"/>
    <s v="SEIZURES W/O MCC"/>
    <n v="45"/>
    <s v="Low"/>
    <n v="19294.3"/>
    <n v="13792.43"/>
    <n v="6224.65"/>
  </r>
  <r>
    <s v="REGIONS HOSPITAL"/>
    <s v="SAINT PAUL"/>
    <s v="MN"/>
    <x v="23"/>
    <s v="MN - St. Paul"/>
    <n v="101"/>
    <s v="SEIZURES W/O MCC"/>
    <n v="51"/>
    <s v="Medium "/>
    <n v="102949.46"/>
    <n v="8371.24"/>
    <n v="5254.6"/>
  </r>
  <r>
    <s v="MERCY HOSPITAL"/>
    <s v="COON RAPIDS"/>
    <s v="MN"/>
    <x v="23"/>
    <s v="MN - Minneapolis"/>
    <n v="101"/>
    <s v="SEIZURES W/O MCC"/>
    <n v="48"/>
    <s v="Low"/>
    <n v="11790.08"/>
    <n v="7910.07"/>
    <n v="6790.66"/>
  </r>
  <r>
    <s v="UNITY HOSPITAL"/>
    <s v="FRIDLEY"/>
    <s v="MN"/>
    <x v="23"/>
    <s v="MN - Minneapolis"/>
    <n v="101"/>
    <s v="SEIZURES W/O MCC"/>
    <n v="36"/>
    <s v="Low"/>
    <n v="39300.17"/>
    <n v="7505.47"/>
    <n v="5565.29"/>
  </r>
  <r>
    <s v="FAIRVIEW RIDGES HOSPITAL"/>
    <s v="BURNSVILLE"/>
    <s v="MN"/>
    <x v="23"/>
    <s v="MN - Minneapolis"/>
    <n v="101"/>
    <s v="SEIZURES W/O MCC"/>
    <n v="49"/>
    <s v="Low"/>
    <n v="17853.39"/>
    <n v="6414.69"/>
    <n v="13623.03"/>
  </r>
  <r>
    <s v="HEALTHEAST ST JOHN'S HOSPITAL"/>
    <s v="MAPLEWOOD"/>
    <s v="MN"/>
    <x v="23"/>
    <s v="MN - St. Paul"/>
    <n v="101"/>
    <s v="SEIZURES W/O MCC"/>
    <n v="55"/>
    <s v="Medium "/>
    <n v="37960.839999999997"/>
    <n v="7312.13"/>
    <n v="3933.29"/>
  </r>
  <r>
    <s v="UNIVERSITY OF MISSISSIPPI MED CENTER"/>
    <s v="JACKSON"/>
    <s v="MS"/>
    <x v="24"/>
    <s v="MS - Jackson"/>
    <n v="101"/>
    <s v="SEIZURES W/O MCC"/>
    <n v="52"/>
    <s v="Medium "/>
    <n v="176904.97"/>
    <n v="8042.35"/>
    <n v="3319.01"/>
  </r>
  <r>
    <s v="NORTH MISSISSIPPI MEDICAL CENTER"/>
    <s v="TUPELO"/>
    <s v="MS"/>
    <x v="24"/>
    <s v="MS - Tupelo"/>
    <n v="101"/>
    <s v="SEIZURES W/O MCC"/>
    <n v="141"/>
    <s v="High"/>
    <n v="9917.34"/>
    <n v="9000.31"/>
    <n v="6661.16"/>
  </r>
  <r>
    <s v="BILOXI REGIONAL MEDICAL CENTER"/>
    <s v="BILOXI"/>
    <s v="MS"/>
    <x v="24"/>
    <s v="MS - Gulfport"/>
    <n v="101"/>
    <s v="SEIZURES W/O MCC"/>
    <n v="62"/>
    <s v="Medium "/>
    <n v="27602.14"/>
    <n v="7888.8"/>
    <n v="4102.46"/>
  </r>
  <r>
    <s v="MAGNOLIA REGIONAL HEALTH CENTER"/>
    <s v="CORINTH"/>
    <s v="MS"/>
    <x v="24"/>
    <s v="TN - Memphis"/>
    <n v="101"/>
    <s v="SEIZURES W/O MCC"/>
    <n v="22"/>
    <s v="Low"/>
    <n v="14516.7"/>
    <n v="8456.31"/>
    <n v="6085.03"/>
  </r>
  <r>
    <s v="MEMORIAL HOSPITAL AT GULFPORT"/>
    <s v="GULFPORT"/>
    <s v="MS"/>
    <x v="24"/>
    <s v="MS - Gulfport"/>
    <n v="101"/>
    <s v="SEIZURES W/O MCC"/>
    <n v="68"/>
    <s v="Medium "/>
    <n v="43742.99"/>
    <n v="10441.24"/>
    <n v="13842.3"/>
  </r>
  <r>
    <s v="RIVER REGION HEALTH SYSTEM"/>
    <s v="VICKSBURG"/>
    <s v="MS"/>
    <x v="24"/>
    <s v="MS - Jackson"/>
    <n v="101"/>
    <s v="SEIZURES W/O MCC"/>
    <n v="48"/>
    <s v="Low"/>
    <n v="11262.32"/>
    <n v="12268.52"/>
    <n v="3354.32"/>
  </r>
  <r>
    <s v="SINGING RIVER HOSPITAL"/>
    <s v="PASCAGOULA"/>
    <s v="MS"/>
    <x v="24"/>
    <s v="AL - Mobile"/>
    <n v="101"/>
    <s v="SEIZURES W/O MCC"/>
    <n v="49"/>
    <s v="Low"/>
    <n v="24097.88"/>
    <n v="14970.35"/>
    <n v="19798.61"/>
  </r>
  <r>
    <s v="NORTHWEST MISSISSIPPI REGIONAL MEDICAL CENTER"/>
    <s v="CLARKSDALE"/>
    <s v="MS"/>
    <x v="24"/>
    <s v="TN - Memphis"/>
    <n v="101"/>
    <s v="SEIZURES W/O MCC"/>
    <n v="50"/>
    <s v="Medium "/>
    <n v="38959.660000000003"/>
    <n v="10285.25"/>
    <n v="3282.54"/>
  </r>
  <r>
    <s v="ST DOMINIC-JACKSON MEMORIAL HOSPITAL"/>
    <s v="JACKSON"/>
    <s v="MS"/>
    <x v="24"/>
    <s v="MS - Jackson"/>
    <n v="101"/>
    <s v="SEIZURES W/O MCC"/>
    <n v="65"/>
    <s v="Medium "/>
    <n v="16336.21"/>
    <n v="7387.62"/>
    <n v="4836.8900000000003"/>
  </r>
  <r>
    <s v="SOUTH CENTRAL REG MED CTR"/>
    <s v="LAUREL"/>
    <s v="MS"/>
    <x v="24"/>
    <s v="MS - Hattiesburg"/>
    <n v="101"/>
    <s v="SEIZURES W/O MCC"/>
    <n v="32"/>
    <s v="Low"/>
    <n v="13318.81"/>
    <n v="7139.68"/>
    <n v="7064.59"/>
  </r>
  <r>
    <s v="RUSH FOUNDATION HOSPITAL"/>
    <s v="MERIDIAN"/>
    <s v="MS"/>
    <x v="24"/>
    <s v="MS - Meridian"/>
    <n v="101"/>
    <s v="SEIZURES W/O MCC"/>
    <n v="142"/>
    <s v="High"/>
    <n v="17169.72"/>
    <n v="4802.72"/>
    <n v="12449.47"/>
  </r>
  <r>
    <s v="CENTRAL MISSISSIPPI MEDICAL CENTER"/>
    <s v="JACKSON"/>
    <s v="MS"/>
    <x v="24"/>
    <s v="MS - Jackson"/>
    <n v="101"/>
    <s v="SEIZURES W/O MCC"/>
    <n v="47"/>
    <s v="Low"/>
    <n v="14003.63"/>
    <n v="4968.51"/>
    <n v="3589.3"/>
  </r>
  <r>
    <s v="WAYNE GENERAL HOSPITAL"/>
    <s v="WAYNESBORO"/>
    <s v="MS"/>
    <x v="24"/>
    <s v="MS - Hattiesburg"/>
    <n v="101"/>
    <s v="SEIZURES W/O MCC"/>
    <n v="49"/>
    <s v="Low"/>
    <n v="27635.1"/>
    <n v="5819.44"/>
    <n v="2952.25"/>
  </r>
  <r>
    <s v="FORREST GENERAL HOSPITAL"/>
    <s v="HATTIESBURG"/>
    <s v="MS"/>
    <x v="24"/>
    <s v="MS - Hattiesburg"/>
    <n v="101"/>
    <s v="SEIZURES W/O MCC"/>
    <n v="57"/>
    <s v="Medium "/>
    <n v="23690"/>
    <n v="11009.38"/>
    <n v="10469.219999999999"/>
  </r>
  <r>
    <s v="ANDERSON REGIONAL MEDICAL CENTER SOUTH CAMPUS"/>
    <s v="MERIDIAN"/>
    <s v="MS"/>
    <x v="24"/>
    <s v="MS - Meridian"/>
    <n v="101"/>
    <s v="SEIZURES W/O MCC"/>
    <n v="40"/>
    <s v="Low"/>
    <n v="33139.19"/>
    <n v="6825.1"/>
    <n v="11069.4"/>
  </r>
  <r>
    <s v="DELTA REGIONAL MEDICAL CENTER"/>
    <s v="GREENVILLE"/>
    <s v="MS"/>
    <x v="24"/>
    <s v="TN - Memphis"/>
    <n v="101"/>
    <s v="SEIZURES W/O MCC"/>
    <n v="60"/>
    <s v="Medium "/>
    <n v="145645.04"/>
    <n v="7817.41"/>
    <n v="7099.73"/>
  </r>
  <r>
    <s v="BOLIVAR MEDICAL CENTER"/>
    <s v="CLEVELAND"/>
    <s v="MS"/>
    <x v="24"/>
    <s v="TN - Memphis"/>
    <n v="101"/>
    <s v="SEIZURES W/O MCC"/>
    <n v="53"/>
    <s v="Medium "/>
    <n v="15728.66"/>
    <n v="5621.57"/>
    <n v="6408.18"/>
  </r>
  <r>
    <s v="WESLEY MEDICAL CENTER"/>
    <s v="HATTIESBURG"/>
    <s v="MS"/>
    <x v="24"/>
    <s v="MS - Hattiesburg"/>
    <n v="101"/>
    <s v="SEIZURES W/O MCC"/>
    <n v="66"/>
    <s v="Medium "/>
    <n v="30321.96"/>
    <n v="5935.56"/>
    <n v="4414.49"/>
  </r>
  <r>
    <s v="CROSSGATES RIVER OAKS HOSPITAL"/>
    <s v="BRANDON"/>
    <s v="MS"/>
    <x v="24"/>
    <s v="MS - Jackson"/>
    <n v="101"/>
    <s v="SEIZURES W/O MCC"/>
    <n v="71"/>
    <s v="Medium "/>
    <n v="118646.22"/>
    <n v="6831.01"/>
    <n v="6477.53"/>
  </r>
  <r>
    <s v="SOUTHWEST MS REGIONAL MEDICAL CENTER"/>
    <s v="MCCOMB"/>
    <s v="MS"/>
    <x v="24"/>
    <s v="MS - Jackson"/>
    <n v="101"/>
    <s v="SEIZURES W/O MCC"/>
    <n v="43"/>
    <s v="Low"/>
    <n v="10477.1"/>
    <n v="6944.74"/>
    <n v="16692.53"/>
  </r>
  <r>
    <s v="GREENWOOD LEFLORE HOSPITAL"/>
    <s v="GREENWOOD"/>
    <s v="MS"/>
    <x v="24"/>
    <s v="MS - Jackson"/>
    <n v="101"/>
    <s v="SEIZURES W/O MCC"/>
    <n v="38"/>
    <s v="Low"/>
    <n v="132444.89000000001"/>
    <n v="4563.04"/>
    <n v="11075.14"/>
  </r>
  <r>
    <s v="MISSISSIPPI BAPTIST MEDICAL CENTER"/>
    <s v="JACKSON"/>
    <s v="MS"/>
    <x v="24"/>
    <s v="MS - Jackson"/>
    <n v="101"/>
    <s v="SEIZURES W/O MCC"/>
    <n v="60"/>
    <s v="Medium "/>
    <n v="18867.669999999998"/>
    <n v="13313.12"/>
    <n v="6934.41"/>
  </r>
  <r>
    <s v="ANDERSON REGIONAL MEDICAL CENTER"/>
    <s v="MERIDIAN"/>
    <s v="MS"/>
    <x v="24"/>
    <s v="MS - Meridian"/>
    <n v="101"/>
    <s v="SEIZURES W/O MCC"/>
    <n v="87"/>
    <s v="Medium "/>
    <n v="40495.54"/>
    <n v="5790.97"/>
    <n v="7067.2"/>
  </r>
  <r>
    <s v="NATCHEZ COMMUNITY HOSPITAL/SWING BED"/>
    <s v="NATCHEZ"/>
    <s v="MS"/>
    <x v="24"/>
    <s v="MS - Jackson"/>
    <n v="101"/>
    <s v="SEIZURES W/O MCC"/>
    <n v="32"/>
    <s v="Low"/>
    <n v="25996.04"/>
    <n v="11557.27"/>
    <n v="6121.45"/>
  </r>
  <r>
    <s v="BAPTIST MEMORIAL HOSPITAL DESOTO"/>
    <s v="SOUTHAVEN"/>
    <s v="MS"/>
    <x v="24"/>
    <s v="TN - Memphis"/>
    <n v="101"/>
    <s v="SEIZURES W/O MCC"/>
    <n v="53"/>
    <s v="Medium "/>
    <n v="43220.98"/>
    <n v="7777.51"/>
    <n v="6540.37"/>
  </r>
  <r>
    <s v="SSM ST JOSEPH HEALTH CENTER"/>
    <s v="SAINT CHARLES"/>
    <s v="MO"/>
    <x v="25"/>
    <s v="MO - St. Louis"/>
    <n v="101"/>
    <s v="SEIZURES W/O MCC"/>
    <n v="33"/>
    <s v="Low"/>
    <n v="28758.04"/>
    <n v="12178.33"/>
    <n v="12022.07"/>
  </r>
  <r>
    <s v="HEARTLAND REGIONAL MEDICAL CENTER"/>
    <s v="SAINT JOSEPH"/>
    <s v="MO"/>
    <x v="25"/>
    <s v="MO - Kansas City"/>
    <n v="101"/>
    <s v="SEIZURES W/O MCC"/>
    <n v="57"/>
    <s v="Medium "/>
    <n v="21378.49"/>
    <n v="27884.83"/>
    <n v="6267.31"/>
  </r>
  <r>
    <s v="BOTHWELL REGIONAL HEALTH CENTER"/>
    <s v="SEDALIA"/>
    <s v="MO"/>
    <x v="25"/>
    <s v="MO - Columbia"/>
    <n v="101"/>
    <s v="SEIZURES W/O MCC"/>
    <n v="55"/>
    <s v="Medium "/>
    <n v="16467.11"/>
    <n v="7955.85"/>
    <n v="3907.78"/>
  </r>
  <r>
    <s v="ST MARYS HEALTH CENTER"/>
    <s v="JEFFERSON CITY"/>
    <s v="MO"/>
    <x v="25"/>
    <s v="MO - Columbia"/>
    <n v="101"/>
    <s v="SEIZURES W/O MCC"/>
    <n v="160"/>
    <s v="High"/>
    <n v="19728.27"/>
    <n v="13505.29"/>
    <n v="10543.21"/>
  </r>
  <r>
    <s v="PHELPS COUNTY REGIONAL MEDICAL CENTER"/>
    <s v="ROLLA"/>
    <s v="MO"/>
    <x v="25"/>
    <s v="MO - St. Louis"/>
    <n v="101"/>
    <s v="SEIZURES W/O MCC"/>
    <n v="83"/>
    <s v="Medium "/>
    <n v="26241.98"/>
    <n v="6791.31"/>
    <n v="5556.98"/>
  </r>
  <r>
    <s v="MERCY HOSPITAL ST LOUIS"/>
    <s v="SAINT LOUIS"/>
    <s v="MO"/>
    <x v="25"/>
    <s v="MO - St. Louis"/>
    <n v="101"/>
    <s v="SEIZURES W/O MCC"/>
    <n v="128"/>
    <s v="High"/>
    <n v="25934.52"/>
    <n v="7551.24"/>
    <n v="4977.2299999999996"/>
  </r>
  <r>
    <s v="JEFFERSON REGIONAL MEDICAL CENTER"/>
    <s v="CRYSTAL CITY"/>
    <s v="MO"/>
    <x v="25"/>
    <s v="MO - St. Louis"/>
    <n v="101"/>
    <s v="SEIZURES W/O MCC"/>
    <n v="44"/>
    <s v="Low"/>
    <n v="54355.53"/>
    <n v="6314.95"/>
    <n v="4775.29"/>
  </r>
  <r>
    <s v="RESEARCH MEDICAL CENTER"/>
    <s v="KANSAS CITY"/>
    <s v="MO"/>
    <x v="25"/>
    <s v="MO - Kansas City"/>
    <n v="101"/>
    <s v="SEIZURES W/O MCC"/>
    <n v="89"/>
    <s v="Medium "/>
    <n v="20184.939999999999"/>
    <n v="5942.63"/>
    <n v="4254.91"/>
  </r>
  <r>
    <s v="BARNES JEWISH HOSPITAL"/>
    <s v="SAINT LOUIS"/>
    <s v="MO"/>
    <x v="25"/>
    <s v="MO - St. Louis"/>
    <n v="101"/>
    <s v="SEIZURES W/O MCC"/>
    <n v="41"/>
    <s v="Low"/>
    <n v="42005.81"/>
    <n v="6448.42"/>
    <n v="7795.72"/>
  </r>
  <r>
    <s v="COX MEDICAL CENTER"/>
    <s v="SPRINGFIELD"/>
    <s v="MO"/>
    <x v="25"/>
    <s v="MO - Springfield"/>
    <n v="101"/>
    <s v="SEIZURES W/O MCC"/>
    <n v="41"/>
    <s v="Low"/>
    <n v="73944.7"/>
    <n v="7809.36"/>
    <n v="4610.5200000000004"/>
  </r>
  <r>
    <s v="CAPITAL REGION MEDICAL CENTER"/>
    <s v="JEFFERSON CITY"/>
    <s v="MO"/>
    <x v="25"/>
    <s v="MO - Columbia"/>
    <n v="101"/>
    <s v="SEIZURES W/O MCC"/>
    <n v="55"/>
    <s v="Medium "/>
    <n v="66335.17"/>
    <n v="12777.71"/>
    <n v="9540.31"/>
  </r>
  <r>
    <s v="TRUMAN MEDICAL CENTER HOSPITAL HILL"/>
    <s v="KANSAS CITY"/>
    <s v="MO"/>
    <x v="25"/>
    <s v="MO - Kansas City"/>
    <n v="101"/>
    <s v="SEIZURES W/O MCC"/>
    <n v="34"/>
    <s v="Low"/>
    <n v="25387.86"/>
    <n v="13685.64"/>
    <n v="8658.4"/>
  </r>
  <r>
    <s v="ST JOHN'S REGIONAL HEALTH CENTER"/>
    <s v="SPRINGFIELD"/>
    <s v="MO"/>
    <x v="25"/>
    <s v="MO - Springfield"/>
    <n v="101"/>
    <s v="SEIZURES W/O MCC"/>
    <n v="51"/>
    <s v="Medium "/>
    <n v="15383.43"/>
    <n v="8043.93"/>
    <n v="3278.31"/>
  </r>
  <r>
    <s v="BOONE HOSPITAL CENTER"/>
    <s v="COLUMBIA"/>
    <s v="MO"/>
    <x v="25"/>
    <s v="MO - Columbia"/>
    <n v="101"/>
    <s v="SEIZURES W/O MCC"/>
    <n v="55"/>
    <s v="Medium "/>
    <n v="49323.38"/>
    <n v="4887.45"/>
    <n v="3517.09"/>
  </r>
  <r>
    <s v="PEMISCOT MEMORIAL HOSPITAL"/>
    <s v="HAYTI"/>
    <s v="MO"/>
    <x v="25"/>
    <s v="MO - Cape Girardeau"/>
    <n v="101"/>
    <s v="SEIZURES W/O MCC"/>
    <n v="31"/>
    <s v="Low"/>
    <n v="86652.52"/>
    <n v="7768.19"/>
    <n v="3016.28"/>
  </r>
  <r>
    <s v="MOBERLY REGIONAL MEDICAL CENTER"/>
    <s v="MOBERLY"/>
    <s v="MO"/>
    <x v="25"/>
    <s v="MO - Columbia"/>
    <n v="101"/>
    <s v="SEIZURES W/O MCC"/>
    <n v="67"/>
    <s v="Medium "/>
    <n v="31856.02"/>
    <n v="6735.69"/>
    <n v="10230.040000000001"/>
  </r>
  <r>
    <s v="ST ANTHONY'S MEDICAL CENTER"/>
    <s v="SAINT LOUIS"/>
    <s v="MO"/>
    <x v="25"/>
    <s v="MO - St. Louis"/>
    <n v="101"/>
    <s v="SEIZURES W/O MCC"/>
    <n v="38"/>
    <s v="Low"/>
    <n v="20167.22"/>
    <n v="4248.29"/>
    <n v="4564.13"/>
  </r>
  <r>
    <s v="SSM ST CLARE HEALTH CENTER"/>
    <s v="FENTON"/>
    <s v="MO"/>
    <x v="25"/>
    <s v="MO - St. Louis"/>
    <n v="101"/>
    <s v="SEIZURES W/O MCC"/>
    <n v="50"/>
    <s v="Medium "/>
    <n v="37507.31"/>
    <n v="5775.06"/>
    <n v="4695.88"/>
  </r>
  <r>
    <s v="ST JOSEPH MEDICAL CENTER"/>
    <s v="KANSAS CITY"/>
    <s v="MO"/>
    <x v="25"/>
    <s v="MO - Kansas City"/>
    <n v="101"/>
    <s v="SEIZURES W/O MCC"/>
    <n v="23"/>
    <s v="Low"/>
    <n v="26142.48"/>
    <n v="8545.44"/>
    <n v="10549.17"/>
  </r>
  <r>
    <s v="SSM ST MARYS HEALTH CENTER"/>
    <s v="RICHMOND HEIGHT"/>
    <s v="MO"/>
    <x v="25"/>
    <s v="MO - St. Louis"/>
    <n v="101"/>
    <s v="SEIZURES W/O MCC"/>
    <n v="55"/>
    <s v="Medium "/>
    <n v="14492.6"/>
    <n v="7151.14"/>
    <n v="3674.27"/>
  </r>
  <r>
    <s v="CENTERPOINT MEDICAL CENTER OF INDEPENDENCE  LLC"/>
    <s v="INDEPENDENCE"/>
    <s v="MO"/>
    <x v="25"/>
    <s v="MO - Kansas City"/>
    <n v="101"/>
    <s v="SEIZURES W/O MCC"/>
    <n v="62"/>
    <s v="Medium "/>
    <n v="8906.2000000000007"/>
    <n v="10418.469999999999"/>
    <n v="6088.91"/>
  </r>
  <r>
    <s v="NORTH KANSAS CITY HOSPITAL"/>
    <s v="NORTH KANSAS CI"/>
    <s v="MO"/>
    <x v="25"/>
    <s v="MO - Kansas City"/>
    <n v="101"/>
    <s v="SEIZURES W/O MCC"/>
    <n v="58"/>
    <s v="Medium "/>
    <n v="13874.05"/>
    <n v="6314.53"/>
    <n v="4139.3100000000004"/>
  </r>
  <r>
    <s v="SSM DEPAUL HEALTH CENTER"/>
    <s v="BRIDGETON"/>
    <s v="MO"/>
    <x v="25"/>
    <s v="MO - St. Louis"/>
    <n v="101"/>
    <s v="SEIZURES W/O MCC"/>
    <n v="38"/>
    <s v="Low"/>
    <n v="34436.36"/>
    <n v="5915.72"/>
    <n v="9913.5499999999993"/>
  </r>
  <r>
    <s v="ST LOUIS UNIVERSITY HOSPITAL"/>
    <s v="SAINT LOUIS"/>
    <s v="MO"/>
    <x v="25"/>
    <s v="MO - St. Louis"/>
    <n v="101"/>
    <s v="SEIZURES W/O MCC"/>
    <n v="55"/>
    <s v="Medium "/>
    <n v="16543.97"/>
    <n v="5960.86"/>
    <n v="3439.97"/>
  </r>
  <r>
    <s v="MISSOURI BAPTIST MEDICAL CENTER"/>
    <s v="TOWN AND COUNTR"/>
    <s v="MO"/>
    <x v="25"/>
    <s v="MO - St. Louis"/>
    <n v="101"/>
    <s v="SEIZURES W/O MCC"/>
    <n v="41"/>
    <s v="Low"/>
    <n v="15008.08"/>
    <n v="8387.4699999999993"/>
    <n v="5036.82"/>
  </r>
  <r>
    <s v="SOUTHEAST MISSOURI HOSPITAL"/>
    <s v="CAPE GIRARDEAU"/>
    <s v="MO"/>
    <x v="25"/>
    <s v="MO - Cape Girardeau"/>
    <n v="101"/>
    <s v="SEIZURES W/O MCC"/>
    <n v="54"/>
    <s v="Medium "/>
    <n v="13452.38"/>
    <n v="4055.76"/>
    <n v="4589.96"/>
  </r>
  <r>
    <s v="MISSOURI DELTA MEDICAL CENTER"/>
    <s v="SIKESTON"/>
    <s v="MO"/>
    <x v="25"/>
    <s v="MO - Cape Girardeau"/>
    <n v="101"/>
    <s v="SEIZURES W/O MCC"/>
    <n v="61"/>
    <s v="Medium "/>
    <n v="27912.66"/>
    <n v="4769.3900000000003"/>
    <n v="8527.73"/>
  </r>
  <r>
    <s v="POPLAR BLUFF REGIONAL MEDICAL CENTER"/>
    <s v="POPLAR BLUFF"/>
    <s v="MO"/>
    <x v="25"/>
    <s v="MO - St. Louis"/>
    <n v="101"/>
    <s v="SEIZURES W/O MCC"/>
    <n v="50"/>
    <s v="Medium "/>
    <n v="42481.79"/>
    <n v="5069.96"/>
    <n v="4884.8"/>
  </r>
  <r>
    <s v="FREEMAN HEALTH SYSTEM - FREEMAN WEST"/>
    <s v="JOPLIN"/>
    <s v="MO"/>
    <x v="25"/>
    <s v="MO - Joplin"/>
    <n v="101"/>
    <s v="SEIZURES W/O MCC"/>
    <n v="30"/>
    <s v="Low"/>
    <n v="30430.89"/>
    <n v="6298.33"/>
    <n v="4658.1499999999996"/>
  </r>
  <r>
    <s v="ST LUKES HOSPITAL OF KANSAS CITY"/>
    <s v="KANSAS CITY"/>
    <s v="MO"/>
    <x v="25"/>
    <s v="MO - Kansas City"/>
    <n v="101"/>
    <s v="SEIZURES W/O MCC"/>
    <n v="117"/>
    <s v="High"/>
    <n v="8332.02"/>
    <n v="8272.9699999999993"/>
    <n v="5405.96"/>
  </r>
  <r>
    <s v="UNIVERSITY OF MISSOURI HEALTH CARE"/>
    <s v="COLUMBIA"/>
    <s v="MO"/>
    <x v="25"/>
    <s v="MO - Columbia"/>
    <n v="101"/>
    <s v="SEIZURES W/O MCC"/>
    <n v="26"/>
    <s v="Low"/>
    <n v="24105.119999999999"/>
    <n v="5905.2"/>
    <n v="6369.89"/>
  </r>
  <r>
    <s v="DES PERES HOSPITAL"/>
    <s v="SAINT LOUIS"/>
    <s v="MO"/>
    <x v="25"/>
    <s v="MO - St. Louis"/>
    <n v="101"/>
    <s v="SEIZURES W/O MCC"/>
    <n v="30"/>
    <s v="Low"/>
    <n v="100607.8"/>
    <n v="5020.42"/>
    <n v="5442.29"/>
  </r>
  <r>
    <s v="LIBERTY HOSPITAL"/>
    <s v="LIBERTY"/>
    <s v="MO"/>
    <x v="25"/>
    <s v="MO - Kansas City"/>
    <n v="101"/>
    <s v="SEIZURES W/O MCC"/>
    <n v="36"/>
    <s v="Low"/>
    <n v="23019.51"/>
    <n v="9073.25"/>
    <n v="4983.1499999999996"/>
  </r>
  <r>
    <s v="ST LUKES HOSPITAL"/>
    <s v="CHESTERFIELD"/>
    <s v="MO"/>
    <x v="25"/>
    <s v="MO - St. Louis"/>
    <n v="101"/>
    <s v="SEIZURES W/O MCC"/>
    <n v="52"/>
    <s v="Medium "/>
    <n v="29939.09"/>
    <n v="24641.040000000001"/>
    <n v="3136.03"/>
  </r>
  <r>
    <s v="CHRISTIAN HOSPITAL NORTHEAST"/>
    <s v="SAINT LOUIS"/>
    <s v="MO"/>
    <x v="25"/>
    <s v="MO - St. Louis"/>
    <n v="101"/>
    <s v="SEIZURES W/O MCC"/>
    <n v="70"/>
    <s v="Medium "/>
    <n v="13270.93"/>
    <n v="7426.78"/>
    <n v="6191.72"/>
  </r>
  <r>
    <s v="ST FRANCIS MEDICAL CENTER"/>
    <s v="CAPE GIRARDEAU"/>
    <s v="MO"/>
    <x v="25"/>
    <s v="MO - Cape Girardeau"/>
    <n v="101"/>
    <s v="SEIZURES W/O MCC"/>
    <n v="38"/>
    <s v="Low"/>
    <n v="11125.03"/>
    <n v="11684.22"/>
    <n v="7348.14"/>
  </r>
  <r>
    <s v="LAKE REGIONAL HEALTH SYSTEM"/>
    <s v="OSAGE BEACH"/>
    <s v="MO"/>
    <x v="25"/>
    <s v="MO - Columbia"/>
    <n v="101"/>
    <s v="SEIZURES W/O MCC"/>
    <n v="34"/>
    <s v="Low"/>
    <n v="52965.1"/>
    <n v="7309.92"/>
    <n v="6856.02"/>
  </r>
  <r>
    <s v="SSM ST JOSEPH HOSPITAL WEST"/>
    <s v="LAKE SAINT LOUI"/>
    <s v="MO"/>
    <x v="25"/>
    <s v="MO - St. Louis"/>
    <n v="101"/>
    <s v="SEIZURES W/O MCC"/>
    <n v="49"/>
    <s v="Low"/>
    <n v="26459.05"/>
    <n v="5474.17"/>
    <n v="7466.03"/>
  </r>
  <r>
    <s v="ST ALEXIUS HOSPITAL"/>
    <s v="SAINT LOUIS"/>
    <s v="MO"/>
    <x v="25"/>
    <s v="MO - St. Louis"/>
    <n v="101"/>
    <s v="SEIZURES W/O MCC"/>
    <n v="170"/>
    <s v="High"/>
    <n v="40149.160000000003"/>
    <n v="9032.67"/>
    <n v="6359.97"/>
  </r>
  <r>
    <s v="SAINT LUKE'S EAST LEE'S SUMMIT HOSPITAL"/>
    <s v="LEES SUMMIT"/>
    <s v="MO"/>
    <x v="25"/>
    <s v="MO - Kansas City"/>
    <n v="101"/>
    <s v="SEIZURES W/O MCC"/>
    <n v="47"/>
    <s v="Low"/>
    <n v="26701.58"/>
    <n v="7760.71"/>
    <n v="4745.41"/>
  </r>
  <r>
    <s v="BILLINGS CLINIC HOSPITAL"/>
    <s v="BILLINGS"/>
    <s v="MT"/>
    <x v="26"/>
    <s v="MT - Billings"/>
    <n v="101"/>
    <s v="SEIZURES W/O MCC"/>
    <n v="45"/>
    <s v="Low"/>
    <n v="21499.57"/>
    <n v="7043.13"/>
    <n v="14197.92"/>
  </r>
  <r>
    <s v="BENEFIS HOSPITALS INC"/>
    <s v="GREAT FALLS"/>
    <s v="MT"/>
    <x v="26"/>
    <s v="MT - Great Falls"/>
    <n v="101"/>
    <s v="SEIZURES W/O MCC"/>
    <n v="79"/>
    <s v="Medium "/>
    <n v="35963.15"/>
    <n v="5920.67"/>
    <n v="6414.03"/>
  </r>
  <r>
    <s v="ST VINCENT HEALTHCARE"/>
    <s v="BILLINGS"/>
    <s v="MT"/>
    <x v="26"/>
    <s v="MT - Billings"/>
    <n v="101"/>
    <s v="SEIZURES W/O MCC"/>
    <n v="57"/>
    <s v="Medium "/>
    <n v="15769.35"/>
    <n v="6141.64"/>
    <n v="20251.21"/>
  </r>
  <r>
    <s v="BRYANLGH MEDICAL CENTER"/>
    <s v="LINCOLN"/>
    <s v="NE"/>
    <x v="27"/>
    <s v="NE - Lincoln"/>
    <n v="101"/>
    <s v="SEIZURES W/O MCC"/>
    <n v="48"/>
    <s v="Low"/>
    <n v="13226.66"/>
    <n v="3947.71"/>
    <n v="8540.41"/>
  </r>
  <r>
    <s v="GOOD SAMARITAN HOSPITAL"/>
    <s v="KEARNEY"/>
    <s v="NE"/>
    <x v="27"/>
    <s v="NE - Omaha"/>
    <n v="101"/>
    <s v="SEIZURES W/O MCC"/>
    <n v="67"/>
    <s v="Medium "/>
    <n v="17290.88"/>
    <n v="4600.66"/>
    <n v="4670.21"/>
  </r>
  <r>
    <s v="THE NEBRASKA MEDICAL CENTER"/>
    <s v="OMAHA"/>
    <s v="NE"/>
    <x v="27"/>
    <s v="NE - Omaha"/>
    <n v="101"/>
    <s v="SEIZURES W/O MCC"/>
    <n v="36"/>
    <s v="Low"/>
    <n v="17361"/>
    <n v="8715.58"/>
    <n v="4385.96"/>
  </r>
  <r>
    <s v="SAINT ELIZABETH REGIONAL MEDICAL CENTER"/>
    <s v="LINCOLN"/>
    <s v="NE"/>
    <x v="27"/>
    <s v="NE - Lincoln"/>
    <n v="101"/>
    <s v="SEIZURES W/O MCC"/>
    <n v="35"/>
    <s v="Low"/>
    <n v="16160.73"/>
    <n v="6553.04"/>
    <n v="11361.07"/>
  </r>
  <r>
    <s v="ST FRANCIS MEDICAL CENTER"/>
    <s v="GRAND ISLAND"/>
    <s v="NE"/>
    <x v="27"/>
    <s v="NE - Omaha"/>
    <n v="101"/>
    <s v="SEIZURES W/O MCC"/>
    <n v="61"/>
    <s v="Medium "/>
    <n v="33055.94"/>
    <n v="4226.82"/>
    <n v="2614.1999999999998"/>
  </r>
  <r>
    <s v="CREIGHTON UNIVERSITY MEDICAL CENTER - SAINT JOSEPH"/>
    <s v="OMAHA"/>
    <s v="NE"/>
    <x v="27"/>
    <s v="NE - Omaha"/>
    <n v="101"/>
    <s v="SEIZURES W/O MCC"/>
    <n v="57"/>
    <s v="Medium "/>
    <n v="34745.660000000003"/>
    <n v="8656.44"/>
    <n v="3349.18"/>
  </r>
  <r>
    <s v="THE NEBRASKA METHODIST HOSPITAL"/>
    <s v="OMAHA"/>
    <s v="NE"/>
    <x v="27"/>
    <s v="NE - Omaha"/>
    <n v="101"/>
    <s v="SEIZURES W/O MCC"/>
    <n v="43"/>
    <s v="Low"/>
    <n v="37134.57"/>
    <n v="4849.3100000000004"/>
    <n v="4098.83"/>
  </r>
  <r>
    <s v="ALEGENT HEALTH BERGAN MERCY MEDICAL CENTER"/>
    <s v="OMAHA"/>
    <s v="NE"/>
    <x v="27"/>
    <s v="NE - Omaha"/>
    <n v="101"/>
    <s v="SEIZURES W/O MCC"/>
    <n v="74"/>
    <s v="Medium "/>
    <n v="18928.37"/>
    <n v="6060.86"/>
    <n v="4791.33"/>
  </r>
  <r>
    <s v="FREMONT AREA MEDICAL CENTER"/>
    <s v="FREMONT"/>
    <s v="NE"/>
    <x v="27"/>
    <s v="NE - Omaha"/>
    <n v="101"/>
    <s v="SEIZURES W/O MCC"/>
    <n v="59"/>
    <s v="Medium "/>
    <n v="16936.86"/>
    <n v="7421.97"/>
    <n v="5384.86"/>
  </r>
  <r>
    <s v="ALEGENT HEALTH IMMANUEL MEDICAL CENTER"/>
    <s v="OMAHA"/>
    <s v="NE"/>
    <x v="27"/>
    <s v="NE - Omaha"/>
    <n v="101"/>
    <s v="SEIZURES W/O MCC"/>
    <n v="52"/>
    <s v="Medium "/>
    <n v="19503.25"/>
    <n v="5770.85"/>
    <n v="6262.2"/>
  </r>
  <r>
    <s v="ALEGENT HEALTH LAKESIDE HOSPITAL"/>
    <s v="OMAHA"/>
    <s v="NE"/>
    <x v="27"/>
    <s v="NE - Omaha"/>
    <n v="101"/>
    <s v="SEIZURES W/O MCC"/>
    <n v="78"/>
    <s v="Medium "/>
    <n v="99682.52"/>
    <n v="13953.12"/>
    <n v="13745.22"/>
  </r>
  <r>
    <s v="RENOWN REGIONAL MEDICAL CENTER"/>
    <s v="RENO"/>
    <s v="NV"/>
    <x v="28"/>
    <s v="NV - Reno"/>
    <n v="101"/>
    <s v="SEIZURES W/O MCC"/>
    <n v="49"/>
    <s v="Low"/>
    <n v="35262.35"/>
    <n v="12568.93"/>
    <n v="9509.56"/>
  </r>
  <r>
    <s v="SUNRISE HOSPITAL AND MEDICAL CENTER"/>
    <s v="LAS VEGAS"/>
    <s v="NV"/>
    <x v="28"/>
    <s v="NV - Las Vegas"/>
    <n v="101"/>
    <s v="SEIZURES W/O MCC"/>
    <n v="55"/>
    <s v="Medium "/>
    <n v="28962.84"/>
    <n v="13592.87"/>
    <n v="2722.94"/>
  </r>
  <r>
    <s v="NORTH VISTA HOSPITAL"/>
    <s v="NORTH LAS VEGAS"/>
    <s v="NV"/>
    <x v="28"/>
    <s v="NV - Las Vegas"/>
    <n v="101"/>
    <s v="SEIZURES W/O MCC"/>
    <n v="52"/>
    <s v="Medium "/>
    <n v="59654.32"/>
    <n v="8267.83"/>
    <n v="4201.91"/>
  </r>
  <r>
    <s v="UMC OF SOUTHERN NEVADA"/>
    <s v="LAS VEGAS"/>
    <s v="NV"/>
    <x v="28"/>
    <s v="NV - Las Vegas"/>
    <n v="101"/>
    <s v="SEIZURES W/O MCC"/>
    <n v="53"/>
    <s v="Medium "/>
    <n v="28673.99"/>
    <n v="5074.4799999999996"/>
    <n v="3543.77"/>
  </r>
  <r>
    <s v="SAINT ROSE DOMINICAN HOSPITAL - DE LIMA"/>
    <s v="HENDERSON"/>
    <s v="NV"/>
    <x v="28"/>
    <s v="NV - Las Vegas"/>
    <n v="101"/>
    <s v="SEIZURES W/O MCC"/>
    <n v="26"/>
    <s v="Low"/>
    <n v="29121.84"/>
    <n v="6352.04"/>
    <n v="2569.88"/>
  </r>
  <r>
    <s v="CARSON TAHOE REGIONAL MEDICAL CENTER"/>
    <s v="CARSON CITY"/>
    <s v="NV"/>
    <x v="28"/>
    <s v="NV - Reno"/>
    <n v="101"/>
    <s v="SEIZURES W/O MCC"/>
    <n v="56"/>
    <s v="Medium "/>
    <n v="15178.75"/>
    <n v="4359.29"/>
    <n v="6686.83"/>
  </r>
  <r>
    <s v="VALLEY HOSPITAL MEDICAL CENTER"/>
    <s v="LAS VEGAS"/>
    <s v="NV"/>
    <x v="28"/>
    <s v="NV - Las Vegas"/>
    <n v="101"/>
    <s v="SEIZURES W/O MCC"/>
    <n v="66"/>
    <s v="Medium "/>
    <n v="24599.15"/>
    <n v="6291.92"/>
    <n v="3731.7"/>
  </r>
  <r>
    <s v="DESERT SPRINGS HOSPITAL"/>
    <s v="LAS VEGAS"/>
    <s v="NV"/>
    <x v="28"/>
    <s v="NV - Las Vegas"/>
    <n v="101"/>
    <s v="SEIZURES W/O MCC"/>
    <n v="51"/>
    <s v="Medium "/>
    <n v="35195.730000000003"/>
    <n v="5677.27"/>
    <n v="6970.74"/>
  </r>
  <r>
    <s v="MOUNTAINVIEW HOSPITAL"/>
    <s v="LAS VEGAS"/>
    <s v="NV"/>
    <x v="28"/>
    <s v="NV - Las Vegas"/>
    <n v="101"/>
    <s v="SEIZURES W/O MCC"/>
    <n v="46"/>
    <s v="Low"/>
    <n v="27852.959999999999"/>
    <n v="6588.09"/>
    <n v="6079.12"/>
  </r>
  <r>
    <s v="SUMMERLIN HOSPITAL MEDICAL CENTER"/>
    <s v="LAS VEGAS"/>
    <s v="NV"/>
    <x v="28"/>
    <s v="NV - Las Vegas"/>
    <n v="101"/>
    <s v="SEIZURES W/O MCC"/>
    <n v="57"/>
    <s v="Medium "/>
    <n v="42266.51"/>
    <n v="5932.62"/>
    <n v="8632.85"/>
  </r>
  <r>
    <s v="SAINT ROSE DOMINICAN HOSPITAL - SIENA CAMPUS"/>
    <s v="HENDERSON"/>
    <s v="NV"/>
    <x v="28"/>
    <s v="NV - Las Vegas"/>
    <n v="101"/>
    <s v="SEIZURES W/O MCC"/>
    <n v="63"/>
    <s v="Medium "/>
    <n v="17870.349999999999"/>
    <n v="11649.94"/>
    <n v="5199.22"/>
  </r>
  <r>
    <s v="SPRING VALLEY HOSPITAL MEDICAL CENTER"/>
    <s v="LAS VEGAS"/>
    <s v="NV"/>
    <x v="28"/>
    <s v="NV - Las Vegas"/>
    <n v="101"/>
    <s v="SEIZURES W/O MCC"/>
    <n v="54"/>
    <s v="Medium "/>
    <n v="27286.1"/>
    <n v="9478.9"/>
    <n v="5141.57"/>
  </r>
  <r>
    <s v="SOUTHERN HILLS HOSPITAL AND MEDICAL CENTER"/>
    <s v="LAS VEGAS"/>
    <s v="NV"/>
    <x v="28"/>
    <s v="NV - Las Vegas"/>
    <n v="101"/>
    <s v="SEIZURES W/O MCC"/>
    <n v="44"/>
    <s v="Low"/>
    <n v="17848.580000000002"/>
    <n v="5207.79"/>
    <n v="5957.17"/>
  </r>
  <r>
    <s v="CENTENNIAL HILLS HOSPITAL MEDICAL CENTER"/>
    <s v="LAS VEGAS"/>
    <s v="NV"/>
    <x v="28"/>
    <s v="NV - Las Vegas"/>
    <n v="101"/>
    <s v="SEIZURES W/O MCC"/>
    <n v="77"/>
    <s v="Medium "/>
    <n v="31489"/>
    <n v="5575.07"/>
    <n v="3120.44"/>
  </r>
  <r>
    <s v="CONCORD HOSPITAL"/>
    <s v="CONCORD"/>
    <s v="NH"/>
    <x v="29"/>
    <s v="NH - Manchester"/>
    <n v="101"/>
    <s v="SEIZURES W/O MCC"/>
    <n v="158"/>
    <s v="High"/>
    <n v="10233.16"/>
    <n v="5215.7700000000004"/>
    <n v="2781.39"/>
  </r>
  <r>
    <s v="MARY HITCHCOCK MEMORIAL HOSPITAL"/>
    <s v="LEBANON"/>
    <s v="NH"/>
    <x v="29"/>
    <s v="NH - Lebanon"/>
    <n v="101"/>
    <s v="SEIZURES W/O MCC"/>
    <n v="39"/>
    <s v="Low"/>
    <n v="22911.43"/>
    <n v="5989.98"/>
    <n v="6078.35"/>
  </r>
  <r>
    <s v="ST JOSEPH HOSPITAL"/>
    <s v="NASHUA"/>
    <s v="NH"/>
    <x v="29"/>
    <s v="NH - Manchester"/>
    <n v="101"/>
    <s v="SEIZURES W/O MCC"/>
    <n v="57"/>
    <s v="Medium "/>
    <n v="35449.08"/>
    <n v="5462.48"/>
    <n v="7165.67"/>
  </r>
  <r>
    <s v="ELLIOT HOSPITAL"/>
    <s v="MANCHESTER"/>
    <s v="NH"/>
    <x v="29"/>
    <s v="NH - Manchester"/>
    <n v="101"/>
    <s v="SEIZURES W/O MCC"/>
    <n v="59"/>
    <s v="Medium "/>
    <n v="28467.19"/>
    <n v="6576.65"/>
    <n v="3872.75"/>
  </r>
  <r>
    <s v="WENTWORTH-DOUGLASS HOSPITAL"/>
    <s v="DOVER"/>
    <s v="NH"/>
    <x v="29"/>
    <s v="ME - Portland"/>
    <n v="101"/>
    <s v="SEIZURES W/O MCC"/>
    <n v="54"/>
    <s v="Medium "/>
    <n v="17003.419999999998"/>
    <n v="5401.16"/>
    <n v="5513.22"/>
  </r>
  <r>
    <s v="SOUTHERN NH MEDICAL CENTER"/>
    <s v="NASHUA"/>
    <s v="NH"/>
    <x v="29"/>
    <s v="NH - Manchester"/>
    <n v="101"/>
    <s v="SEIZURES W/O MCC"/>
    <n v="49"/>
    <s v="Low"/>
    <n v="9026.7800000000007"/>
    <n v="6193.15"/>
    <n v="5825.61"/>
  </r>
  <r>
    <s v="EXETER HOSPITAL INC"/>
    <s v="EXETER"/>
    <s v="NH"/>
    <x v="29"/>
    <s v="NH - Manchester"/>
    <n v="101"/>
    <s v="SEIZURES W/O MCC"/>
    <n v="34"/>
    <s v="Low"/>
    <n v="35703.32"/>
    <n v="24828.83"/>
    <n v="5566.68"/>
  </r>
  <r>
    <s v="CATHOLIC MEDICAL CENTER"/>
    <s v="MANCHESTER"/>
    <s v="NH"/>
    <x v="29"/>
    <s v="NH - Manchester"/>
    <n v="101"/>
    <s v="SEIZURES W/O MCC"/>
    <n v="50"/>
    <s v="Medium "/>
    <n v="38971.83"/>
    <n v="8163.46"/>
    <n v="5268.73"/>
  </r>
  <r>
    <s v="HACKENSACK UNIVERSITY MEDICAL CENTER"/>
    <s v="HACKENSACK"/>
    <s v="NJ"/>
    <x v="30"/>
    <s v="NJ - Hackensack"/>
    <n v="101"/>
    <s v="SEIZURES W/O MCC"/>
    <n v="59"/>
    <s v="Medium "/>
    <n v="31838.74"/>
    <n v="7900.75"/>
    <n v="4024.87"/>
  </r>
  <r>
    <s v="NEWARK BETH ISRAEL MEDICAL CENTER"/>
    <s v="NEWARK"/>
    <s v="NJ"/>
    <x v="30"/>
    <s v="NJ - Newark"/>
    <n v="101"/>
    <s v="SEIZURES W/O MCC"/>
    <n v="68"/>
    <s v="Medium "/>
    <n v="51459.86"/>
    <n v="8341.58"/>
    <n v="17395.97"/>
  </r>
  <r>
    <s v="PALISADES MEDICAL CTR-NY PRESBYTERIAN HEALTHCARE S"/>
    <s v="NORTH BERGEN"/>
    <s v="NJ"/>
    <x v="30"/>
    <s v="NJ - Hackensack"/>
    <n v="101"/>
    <s v="SEIZURES W/O MCC"/>
    <n v="62"/>
    <s v="Medium "/>
    <n v="33050.160000000003"/>
    <n v="7646.95"/>
    <n v="5548.32"/>
  </r>
  <r>
    <s v="ST MARY'S HOSPITAL  PASSAIC"/>
    <s v="PASSAIC"/>
    <s v="NJ"/>
    <x v="30"/>
    <s v="NJ - Hackensack"/>
    <n v="101"/>
    <s v="SEIZURES W/O MCC"/>
    <n v="34"/>
    <s v="Low"/>
    <n v="22124.38"/>
    <n v="7181.43"/>
    <n v="4128.6899999999996"/>
  </r>
  <r>
    <s v="HOLY NAME MEDICAL CENTER"/>
    <s v="TEANECK"/>
    <s v="NJ"/>
    <x v="30"/>
    <s v="NJ - Hackensack"/>
    <n v="101"/>
    <s v="SEIZURES W/O MCC"/>
    <n v="57"/>
    <s v="Medium "/>
    <n v="14578.26"/>
    <n v="7289.97"/>
    <n v="4666.43"/>
  </r>
  <r>
    <s v="CLARA MAASS MEDICAL CENTER"/>
    <s v="BELLEVILLE"/>
    <s v="NJ"/>
    <x v="30"/>
    <s v="NJ - Newark"/>
    <n v="101"/>
    <s v="SEIZURES W/O MCC"/>
    <n v="141"/>
    <s v="High"/>
    <n v="45254.49"/>
    <n v="19079.38"/>
    <n v="11243.99"/>
  </r>
  <r>
    <s v="UNIVERSITY MEDICAL CENTER AT PRINCETON"/>
    <s v="PRINCETON"/>
    <s v="NJ"/>
    <x v="30"/>
    <s v="NJ - New Brunswick"/>
    <n v="101"/>
    <s v="SEIZURES W/O MCC"/>
    <n v="67"/>
    <s v="Medium "/>
    <n v="25600.87"/>
    <n v="8101.03"/>
    <n v="3337.91"/>
  </r>
  <r>
    <s v="CAPE REGIONAL MEDICAL CENTER INC"/>
    <s v="CAPE MAY COURT"/>
    <s v="NJ"/>
    <x v="30"/>
    <s v="NJ - Camden"/>
    <n v="101"/>
    <s v="SEIZURES W/O MCC"/>
    <n v="57"/>
    <s v="Medium "/>
    <n v="28669.99"/>
    <n v="15974.33"/>
    <n v="5475.25"/>
  </r>
  <r>
    <s v="VALLEY HOSPITAL"/>
    <s v="RIDGEWOOD"/>
    <s v="NJ"/>
    <x v="30"/>
    <s v="NJ - Ridgewood"/>
    <n v="101"/>
    <s v="SEIZURES W/O MCC"/>
    <n v="53"/>
    <s v="Medium "/>
    <n v="16311.51"/>
    <n v="6674.41"/>
    <n v="7124.01"/>
  </r>
  <r>
    <s v="COOPER UNIVERSITY HOSPITAL"/>
    <s v="CAMDEN"/>
    <s v="NJ"/>
    <x v="30"/>
    <s v="NJ - Camden"/>
    <n v="101"/>
    <s v="SEIZURES W/O MCC"/>
    <n v="60"/>
    <s v="Medium "/>
    <n v="22157.43"/>
    <n v="5141.88"/>
    <n v="3769.04"/>
  </r>
  <r>
    <s v="MORRISTOWN MEMORIAL HOSPITAL"/>
    <s v="MORRISTOWN"/>
    <s v="NJ"/>
    <x v="30"/>
    <s v="NJ - Morristown"/>
    <n v="101"/>
    <s v="SEIZURES W/O MCC"/>
    <n v="61"/>
    <s v="Medium "/>
    <n v="17734.53"/>
    <n v="6080.67"/>
    <n v="4170.71"/>
  </r>
  <r>
    <s v="CHRIST HOSPITAL"/>
    <s v="JERSEY CITY"/>
    <s v="NJ"/>
    <x v="30"/>
    <s v="NJ - Newark"/>
    <n v="101"/>
    <s v="SEIZURES W/O MCC"/>
    <n v="142"/>
    <s v="High"/>
    <n v="5991.88"/>
    <n v="5124.2"/>
    <n v="4124.7700000000004"/>
  </r>
  <r>
    <s v="CHILTON HOSPITAL"/>
    <s v="POMPTON PLAINS"/>
    <s v="NJ"/>
    <x v="30"/>
    <s v="NJ - Paterson"/>
    <n v="101"/>
    <s v="SEIZURES W/O MCC"/>
    <n v="25"/>
    <s v="Low"/>
    <n v="20657.54"/>
    <n v="6531.77"/>
    <n v="4079.24"/>
  </r>
  <r>
    <s v="ST JOSEPH'S REGIONAL MEDICAL CENTER"/>
    <s v="PATERSON"/>
    <s v="NJ"/>
    <x v="30"/>
    <s v="NJ - Paterson"/>
    <n v="101"/>
    <s v="SEIZURES W/O MCC"/>
    <n v="54"/>
    <s v="Medium "/>
    <n v="14802.57"/>
    <n v="8633.49"/>
    <n v="6691.78"/>
  </r>
  <r>
    <s v="ST FRANCIS MEDICAL CENTER"/>
    <s v="TRENTON"/>
    <s v="NJ"/>
    <x v="30"/>
    <s v="PA - Philadelphia"/>
    <n v="101"/>
    <s v="SEIZURES W/O MCC"/>
    <n v="59"/>
    <s v="Medium "/>
    <n v="17061.82"/>
    <n v="7033.86"/>
    <n v="5572.47"/>
  </r>
  <r>
    <s v="VIRTUA WEST JERSEY HOSPITALS BERLIN"/>
    <s v="BERLIN"/>
    <s v="NJ"/>
    <x v="30"/>
    <s v="NJ - Camden"/>
    <n v="101"/>
    <s v="SEIZURES W/O MCC"/>
    <n v="53"/>
    <s v="Medium "/>
    <n v="25361.35"/>
    <n v="6652.6"/>
    <n v="7842.69"/>
  </r>
  <r>
    <s v="ROBERT WOOD JOHNSON UNIVERSITY HOSPITAL AT RAHWAY"/>
    <s v="RAHWAY"/>
    <s v="NJ"/>
    <x v="30"/>
    <s v="NJ - Newark"/>
    <n v="101"/>
    <s v="SEIZURES W/O MCC"/>
    <n v="63"/>
    <s v="Medium "/>
    <n v="37426.76"/>
    <n v="5793.28"/>
    <n v="4469.5"/>
  </r>
  <r>
    <s v="BAYONNE HOSPITAL CENTER"/>
    <s v="BAYONNE"/>
    <s v="NJ"/>
    <x v="30"/>
    <s v="NJ - Newark"/>
    <n v="101"/>
    <s v="SEIZURES W/O MCC"/>
    <n v="65"/>
    <s v="Medium "/>
    <n v="21058.87"/>
    <n v="5107.9399999999996"/>
    <n v="7923.1"/>
  </r>
  <r>
    <s v="TRINITAS REGIONAL MEDICAL CENTER"/>
    <s v="ELIZABETH"/>
    <s v="NJ"/>
    <x v="30"/>
    <s v="NJ - Newark"/>
    <n v="101"/>
    <s v="SEIZURES W/O MCC"/>
    <n v="53"/>
    <s v="Medium "/>
    <n v="41901.14"/>
    <n v="6524.55"/>
    <n v="12506.15"/>
  </r>
  <r>
    <s v="NEWTON MEMORIAL HOSPITAL"/>
    <s v="NEWTON"/>
    <s v="NJ"/>
    <x v="30"/>
    <s v="NJ - Morristown"/>
    <n v="101"/>
    <s v="SEIZURES W/O MCC"/>
    <n v="62"/>
    <s v="Medium "/>
    <n v="34342.78"/>
    <n v="5757.45"/>
    <n v="4415.0200000000004"/>
  </r>
  <r>
    <s v="OUR LADY OF LOURDES MEDICAL CENTER"/>
    <s v="CAMDEN"/>
    <s v="NJ"/>
    <x v="30"/>
    <s v="NJ - Camden"/>
    <n v="101"/>
    <s v="SEIZURES W/O MCC"/>
    <n v="50"/>
    <s v="Medium "/>
    <n v="14144.77"/>
    <n v="14248.13"/>
    <n v="4714.5"/>
  </r>
  <r>
    <s v="SOUTH JERSEY HEALTHCARE REGIONAL MEDICAL CENTER"/>
    <s v="VINELAND"/>
    <s v="NJ"/>
    <x v="30"/>
    <s v="NJ - Camden"/>
    <n v="101"/>
    <s v="SEIZURES W/O MCC"/>
    <n v="104"/>
    <s v="High"/>
    <n v="6981.9"/>
    <n v="5382.25"/>
    <n v="14106.86"/>
  </r>
  <r>
    <s v="RIVERVIEW MEDICAL CENTER"/>
    <s v="RED BANK"/>
    <s v="NJ"/>
    <x v="30"/>
    <s v="NJ - Camden"/>
    <n v="101"/>
    <s v="SEIZURES W/O MCC"/>
    <n v="38"/>
    <s v="Low"/>
    <n v="20724.189999999999"/>
    <n v="6678.05"/>
    <n v="7487.44"/>
  </r>
  <r>
    <s v="ROBERT WOOD JOHNSON UNIVERSITY HOSPITAL"/>
    <s v="NEW BRUNSWICK"/>
    <s v="NJ"/>
    <x v="30"/>
    <s v="NJ - New Brunswick"/>
    <n v="101"/>
    <s v="SEIZURES W/O MCC"/>
    <n v="184"/>
    <s v="High"/>
    <n v="29325.94"/>
    <n v="5534.46"/>
    <n v="5726.52"/>
  </r>
  <r>
    <s v="RARITAN BAY MEDICAL CENTER"/>
    <s v="PERTH AMBOY"/>
    <s v="NJ"/>
    <x v="30"/>
    <s v="NJ - New Brunswick"/>
    <n v="101"/>
    <s v="SEIZURES W/O MCC"/>
    <n v="52"/>
    <s v="Medium "/>
    <n v="10093.049999999999"/>
    <n v="6276.05"/>
    <n v="3514.57"/>
  </r>
  <r>
    <s v="HOBOKEN UNIVERSITY MEDICAL CENTER"/>
    <s v="HOBOKEN"/>
    <s v="NJ"/>
    <x v="30"/>
    <s v="NJ - Hackensack"/>
    <n v="101"/>
    <s v="SEIZURES W/O MCC"/>
    <n v="70"/>
    <s v="Medium "/>
    <n v="83997.82"/>
    <n v="9239.51"/>
    <n v="5244.85"/>
  </r>
  <r>
    <s v="COMMUNITY MEDICAL CENTER"/>
    <s v="TOMS RIVER"/>
    <s v="NJ"/>
    <x v="30"/>
    <s v="NJ - Camden"/>
    <n v="101"/>
    <s v="SEIZURES W/O MCC"/>
    <n v="28"/>
    <s v="Low"/>
    <n v="52995.040000000001"/>
    <n v="5449.27"/>
    <n v="6264.14"/>
  </r>
  <r>
    <s v="ENGLEWOOD HOSPITAL AND MEDICAL CENTER"/>
    <s v="ENGLEWOOD"/>
    <s v="NJ"/>
    <x v="30"/>
    <s v="NJ - Hackensack"/>
    <n v="101"/>
    <s v="SEIZURES W/O MCC"/>
    <n v="57"/>
    <s v="Medium "/>
    <n v="19834.78"/>
    <n v="4727.8"/>
    <n v="4408.07"/>
  </r>
  <r>
    <s v="SHORE MEDICAL CENTER"/>
    <s v="SOMERS POINT"/>
    <s v="NJ"/>
    <x v="30"/>
    <s v="NJ - Camden"/>
    <n v="101"/>
    <s v="SEIZURES W/O MCC"/>
    <n v="51"/>
    <s v="Medium "/>
    <n v="38776.769999999997"/>
    <n v="8170.26"/>
    <n v="5848.47"/>
  </r>
  <r>
    <s v="SOMERSET MEDICAL CENTER"/>
    <s v="SOMERVILLE"/>
    <s v="NJ"/>
    <x v="30"/>
    <s v="NJ - New Brunswick"/>
    <n v="101"/>
    <s v="SEIZURES W/O MCC"/>
    <n v="60"/>
    <s v="Medium "/>
    <n v="30963.81"/>
    <n v="6062.46"/>
    <n v="8970.83"/>
  </r>
  <r>
    <s v="SAINT CLARE'S HOSPITAL"/>
    <s v="DENVILLE"/>
    <s v="NJ"/>
    <x v="30"/>
    <s v="NJ - Morristown"/>
    <n v="101"/>
    <s v="SEIZURES W/O MCC"/>
    <n v="33"/>
    <s v="Low"/>
    <n v="19613.07"/>
    <n v="10921.27"/>
    <n v="6510.89"/>
  </r>
  <r>
    <s v="OVERLOOK HOSPITAL"/>
    <s v="SUMMIT"/>
    <s v="NJ"/>
    <x v="30"/>
    <s v="NJ - Morristown"/>
    <n v="101"/>
    <s v="SEIZURES W/O MCC"/>
    <n v="76"/>
    <s v="Medium "/>
    <n v="46981.72"/>
    <n v="9360.65"/>
    <n v="6985.08"/>
  </r>
  <r>
    <s v="OCEAN MEDICAL CENTER"/>
    <s v="BRICK"/>
    <s v="NJ"/>
    <x v="30"/>
    <s v="NJ - Camden"/>
    <n v="101"/>
    <s v="SEIZURES W/O MCC"/>
    <n v="55"/>
    <s v="Medium "/>
    <n v="12470.76"/>
    <n v="9021.4"/>
    <n v="12605.24"/>
  </r>
  <r>
    <s v="MOUNTAINSIDE HOSPITAL"/>
    <s v="MONTCLAIR"/>
    <s v="NJ"/>
    <x v="30"/>
    <s v="NJ - Newark"/>
    <n v="101"/>
    <s v="SEIZURES W/O MCC"/>
    <n v="64"/>
    <s v="Medium "/>
    <n v="26014.11"/>
    <n v="7064.93"/>
    <n v="3489.14"/>
  </r>
  <r>
    <s v="VIRTUA MEMORIAL HOSPITAL OF BURLINGTON COUNTY"/>
    <s v="MOUNT HOLLY"/>
    <s v="NJ"/>
    <x v="30"/>
    <s v="NJ - Camden"/>
    <n v="101"/>
    <s v="SEIZURES W/O MCC"/>
    <n v="63"/>
    <s v="Medium "/>
    <n v="21870.57"/>
    <n v="4616.62"/>
    <n v="3826.1"/>
  </r>
  <r>
    <s v="ST LUKE'S WARREN HOSPITAL"/>
    <s v="PHILLIPSBURG"/>
    <s v="NJ"/>
    <x v="30"/>
    <s v="PA - Allentown"/>
    <n v="101"/>
    <s v="SEIZURES W/O MCC"/>
    <n v="41"/>
    <s v="Low"/>
    <n v="23266.19"/>
    <n v="6508.72"/>
    <n v="6771.83"/>
  </r>
  <r>
    <s v="LOURDES MEDICAL CENTER OF BURLINGTON COUNTY"/>
    <s v="WILLINGBORO"/>
    <s v="NJ"/>
    <x v="30"/>
    <s v="NJ - Camden"/>
    <n v="101"/>
    <s v="SEIZURES W/O MCC"/>
    <n v="65"/>
    <s v="Medium "/>
    <n v="43068.04"/>
    <n v="8141.45"/>
    <n v="7268.9"/>
  </r>
  <r>
    <s v="ATLANTICARE REGIONAL MEDICAL CENTER - CITY DIV"/>
    <s v="ATLANTIC CITY"/>
    <s v="NJ"/>
    <x v="30"/>
    <s v="NJ - Camden"/>
    <n v="101"/>
    <s v="SEIZURES W/O MCC"/>
    <n v="68"/>
    <s v="Medium "/>
    <n v="14124"/>
    <n v="7999.42"/>
    <n v="9467.14"/>
  </r>
  <r>
    <s v="SOUTH JERSEY HEALTHCARE-ELMER HOSPITAL"/>
    <s v="ELMER"/>
    <s v="NJ"/>
    <x v="30"/>
    <s v="NJ - Camden"/>
    <n v="101"/>
    <s v="SEIZURES W/O MCC"/>
    <n v="106"/>
    <s v="High"/>
    <n v="18179.490000000002"/>
    <n v="5021.5200000000004"/>
    <n v="6631.08"/>
  </r>
  <r>
    <s v="SAINT PETER'S UNIVERSITY HOSPITAL"/>
    <s v="NEW BRUNSWICK"/>
    <s v="NJ"/>
    <x v="30"/>
    <s v="NJ - New Brunswick"/>
    <n v="101"/>
    <s v="SEIZURES W/O MCC"/>
    <n v="42"/>
    <s v="Low"/>
    <n v="32274.74"/>
    <n v="14455.62"/>
    <n v="2504.41"/>
  </r>
  <r>
    <s v="JERSEY SHORE UNIVERSITY MEDICAL CENTER"/>
    <s v="NEPTUNE"/>
    <s v="NJ"/>
    <x v="30"/>
    <s v="NJ - Camden"/>
    <n v="101"/>
    <s v="SEIZURES W/O MCC"/>
    <n v="30"/>
    <s v="Low"/>
    <n v="21091.11"/>
    <n v="10421.24"/>
    <n v="4100.26"/>
  </r>
  <r>
    <s v="LIBERTYHEALTH-JERSEY CITY MEDICAL CENTER CAMPUS"/>
    <s v="JERSEY CITY"/>
    <s v="NJ"/>
    <x v="30"/>
    <s v="NJ - Newark"/>
    <n v="101"/>
    <s v="SEIZURES W/O MCC"/>
    <n v="69"/>
    <s v="Medium "/>
    <n v="23836"/>
    <n v="6411.7"/>
    <n v="5140.88"/>
  </r>
  <r>
    <s v="MONMOUTH MEDICAL CENTER"/>
    <s v="LONG BRANCH"/>
    <s v="NJ"/>
    <x v="30"/>
    <s v="NJ - Camden"/>
    <n v="101"/>
    <s v="SEIZURES W/O MCC"/>
    <n v="50"/>
    <s v="Medium "/>
    <n v="23751.57"/>
    <n v="7869.44"/>
    <n v="4498.3599999999997"/>
  </r>
  <r>
    <s v="SAINT BARNABAS MEDICAL CENTER"/>
    <s v="LIVINGSTON"/>
    <s v="NJ"/>
    <x v="30"/>
    <s v="NJ - Newark"/>
    <n v="101"/>
    <s v="SEIZURES W/O MCC"/>
    <n v="34"/>
    <s v="Low"/>
    <n v="18071.18"/>
    <n v="8385.7999999999993"/>
    <n v="7059.98"/>
  </r>
  <r>
    <s v="UNDERWOOD - MEMORIAL HOSPITAL"/>
    <s v="WOODBURY"/>
    <s v="NJ"/>
    <x v="30"/>
    <s v="PA - Philadelphia"/>
    <n v="101"/>
    <s v="SEIZURES W/O MCC"/>
    <n v="39"/>
    <s v="Low"/>
    <n v="50958.65"/>
    <n v="4869.75"/>
    <n v="3777.36"/>
  </r>
  <r>
    <s v="EAST ORANGE GENERAL HOSPITAL"/>
    <s v="EAST ORANGE"/>
    <s v="NJ"/>
    <x v="30"/>
    <s v="NJ - Newark"/>
    <n v="101"/>
    <s v="SEIZURES W/O MCC"/>
    <n v="49"/>
    <s v="Low"/>
    <n v="26428.21"/>
    <n v="14181.69"/>
    <n v="3249.25"/>
  </r>
  <r>
    <s v="KIMBALL MEDICAL CENTER"/>
    <s v="LAKEWOOD"/>
    <s v="NJ"/>
    <x v="30"/>
    <s v="NJ - Camden"/>
    <n v="101"/>
    <s v="SEIZURES W/O MCC"/>
    <n v="64"/>
    <s v="Medium "/>
    <n v="47703.46"/>
    <n v="4857.18"/>
    <n v="8944.48"/>
  </r>
  <r>
    <s v="KENNEDY UNIVERSITY HOSPITAL - STRATFORD DIV"/>
    <s v="STRATFORD"/>
    <s v="NJ"/>
    <x v="30"/>
    <s v="NJ - Camden"/>
    <n v="101"/>
    <s v="SEIZURES W/O MCC"/>
    <n v="50"/>
    <s v="Medium "/>
    <n v="30071.33"/>
    <n v="8273.25"/>
    <n v="5559.34"/>
  </r>
  <r>
    <s v="MEMORIAL HOSPITAL OF SALEM COUNTY"/>
    <s v="SALEM"/>
    <s v="NJ"/>
    <x v="30"/>
    <s v="DE - Wilmington"/>
    <n v="101"/>
    <s v="SEIZURES W/O MCC"/>
    <n v="69"/>
    <s v="Medium "/>
    <n v="26322.97"/>
    <n v="5451.58"/>
    <n v="7548.65"/>
  </r>
  <r>
    <s v="CAPITAL HEALTH SYSTEM-FULD CAMPUS"/>
    <s v="TRENTON"/>
    <s v="NJ"/>
    <x v="30"/>
    <s v="PA - Philadelphia"/>
    <n v="101"/>
    <s v="SEIZURES W/O MCC"/>
    <n v="39"/>
    <s v="Low"/>
    <n v="31479.3"/>
    <n v="9844.61"/>
    <n v="2565.38"/>
  </r>
  <r>
    <s v="SAINT MICHAEL'S MEDICAL CENTER  INC"/>
    <s v="NEWARK"/>
    <s v="NJ"/>
    <x v="30"/>
    <s v="NJ - Newark"/>
    <n v="101"/>
    <s v="SEIZURES W/O MCC"/>
    <n v="43"/>
    <s v="Low"/>
    <n v="33777.040000000001"/>
    <n v="7436.6"/>
    <n v="6646.53"/>
  </r>
  <r>
    <s v="JFK MEDICAL CTR - ANTHONY M. YELENCSICS COMMUNITY"/>
    <s v="EDISON"/>
    <s v="NJ"/>
    <x v="30"/>
    <s v="NJ - New Brunswick"/>
    <n v="101"/>
    <s v="SEIZURES W/O MCC"/>
    <n v="111"/>
    <s v="High"/>
    <n v="19034.330000000002"/>
    <n v="4795.76"/>
    <n v="4815.0600000000004"/>
  </r>
  <r>
    <s v="ROBERT WOOD JOHNSON UNIVERSITY HOSPITAL HAMILTON"/>
    <s v="HAMILTON"/>
    <s v="NJ"/>
    <x v="30"/>
    <s v="PA - Philadelphia"/>
    <n v="101"/>
    <s v="SEIZURES W/O MCC"/>
    <n v="50"/>
    <s v="Medium "/>
    <n v="37140.160000000003"/>
    <n v="11890.53"/>
    <n v="6891.2"/>
  </r>
  <r>
    <s v="CENTRASTATE MEDICAL CENTER"/>
    <s v="FREEHOLD"/>
    <s v="NJ"/>
    <x v="30"/>
    <s v="NJ - Camden"/>
    <n v="101"/>
    <s v="SEIZURES W/O MCC"/>
    <n v="48"/>
    <s v="Low"/>
    <n v="20364.47"/>
    <n v="7551.68"/>
    <n v="5879.32"/>
  </r>
  <r>
    <s v="BAYSHORE COMMUNITY HOSPITAL"/>
    <s v="HOLMDEL"/>
    <s v="NJ"/>
    <x v="30"/>
    <s v="NJ - Camden"/>
    <n v="101"/>
    <s v="SEIZURES W/O MCC"/>
    <n v="166"/>
    <s v="High"/>
    <n v="17453.560000000001"/>
    <n v="4309.7"/>
    <n v="6470"/>
  </r>
  <r>
    <s v="SOUTHERN OCEAN MEDICAL CENTER"/>
    <s v="MANAHAWKIN"/>
    <s v="NJ"/>
    <x v="30"/>
    <s v="NJ - Camden"/>
    <n v="101"/>
    <s v="SEIZURES W/O MCC"/>
    <n v="55"/>
    <s v="Medium "/>
    <n v="15322.22"/>
    <n v="5067"/>
    <n v="8836.68"/>
  </r>
  <r>
    <s v="HACKETTSTOWN REGIONAL MEDICAL CENTER"/>
    <s v="HACKETTSTOWN"/>
    <s v="NJ"/>
    <x v="30"/>
    <s v="NJ - Morristown"/>
    <n v="101"/>
    <s v="SEIZURES W/O MCC"/>
    <n v="50"/>
    <s v="Medium "/>
    <n v="19574.11"/>
    <n v="17875.57"/>
    <n v="3232.32"/>
  </r>
  <r>
    <s v="UMDNJ UNIVERSITY HOSPITAL"/>
    <s v="NEWARK"/>
    <s v="NJ"/>
    <x v="30"/>
    <s v="NJ - Newark"/>
    <n v="101"/>
    <s v="SEIZURES W/O MCC"/>
    <n v="72"/>
    <s v="Medium "/>
    <n v="34108.300000000003"/>
    <n v="6597.63"/>
    <n v="2953.03"/>
  </r>
  <r>
    <s v="UNM HOSPITAL"/>
    <s v="ALBUQUERQUE"/>
    <s v="NM"/>
    <x v="31"/>
    <s v="NM - Albuquerque"/>
    <n v="101"/>
    <s v="SEIZURES W/O MCC"/>
    <n v="53"/>
    <s v="Medium "/>
    <n v="48806.11"/>
    <n v="6911.68"/>
    <n v="8619.39"/>
  </r>
  <r>
    <s v="ST VINCENT HOSPITAL"/>
    <s v="SANTA FE"/>
    <s v="NM"/>
    <x v="31"/>
    <s v="NM - Albuquerque"/>
    <n v="101"/>
    <s v="SEIZURES W/O MCC"/>
    <n v="42"/>
    <s v="Low"/>
    <n v="20136.740000000002"/>
    <n v="4593.8500000000004"/>
    <n v="3961.1"/>
  </r>
  <r>
    <s v="SAN JUAN REGIONAL MEDICAL CENTER"/>
    <s v="FARMINGTON"/>
    <s v="NM"/>
    <x v="31"/>
    <s v="NM - Albuquerque"/>
    <n v="101"/>
    <s v="SEIZURES W/O MCC"/>
    <n v="135"/>
    <s v="High"/>
    <n v="20855.87"/>
    <n v="8969.59"/>
    <n v="6423.31"/>
  </r>
  <r>
    <s v="LOVELACE MEDICAL CENTER"/>
    <s v="ALBUQUERQUE"/>
    <s v="NM"/>
    <x v="31"/>
    <s v="NM - Albuquerque"/>
    <n v="101"/>
    <s v="SEIZURES W/O MCC"/>
    <n v="47"/>
    <s v="Low"/>
    <n v="32545.69"/>
    <n v="4921.42"/>
    <n v="4633.54"/>
  </r>
  <r>
    <s v="MEMORIAL MEDICAL CENTER INC"/>
    <s v="LAS CRUCES"/>
    <s v="NM"/>
    <x v="31"/>
    <s v="TX - El Paso"/>
    <n v="101"/>
    <s v="SEIZURES W/O MCC"/>
    <n v="113"/>
    <s v="High"/>
    <n v="18284.25"/>
    <n v="4805.62"/>
    <n v="4409.92"/>
  </r>
  <r>
    <s v="PRESBYTERIAN HOSPITAL"/>
    <s v="ALBUQUERQUE"/>
    <s v="NM"/>
    <x v="31"/>
    <s v="NM - Albuquerque"/>
    <n v="101"/>
    <s v="SEIZURES W/O MCC"/>
    <n v="59"/>
    <s v="Medium "/>
    <n v="32859.94"/>
    <n v="8017.77"/>
    <n v="3376.98"/>
  </r>
  <r>
    <s v="PENINSULA HOSPITAL CENTER"/>
    <s v="FAR ROCKAWAY"/>
    <s v="NY"/>
    <x v="32"/>
    <s v="NY - East Long Island"/>
    <n v="101"/>
    <s v="SEIZURES W/O MCC"/>
    <n v="72"/>
    <s v="Medium "/>
    <n v="12730.29"/>
    <n v="9830.6"/>
    <n v="2756.83"/>
  </r>
  <r>
    <s v="KINGSTON HOSPITAL"/>
    <s v="KINGSTON"/>
    <s v="NY"/>
    <x v="32"/>
    <s v="NY - Albany"/>
    <n v="101"/>
    <s v="SEIZURES W/O MCC"/>
    <n v="85"/>
    <s v="Medium "/>
    <n v="28619.52"/>
    <n v="9185.11"/>
    <n v="8284.68"/>
  </r>
  <r>
    <s v="KALEIDA HEALTH"/>
    <s v="BUFFALO"/>
    <s v="NY"/>
    <x v="32"/>
    <s v="NY - Buffalo"/>
    <n v="101"/>
    <s v="SEIZURES W/O MCC"/>
    <n v="43"/>
    <s v="Low"/>
    <n v="8038.43"/>
    <n v="7958.46"/>
    <n v="6711.38"/>
  </r>
  <r>
    <s v="ST JOSEPH'S MEDICAL CENTER"/>
    <s v="YONKERS"/>
    <s v="NY"/>
    <x v="32"/>
    <s v="NY - White Plains"/>
    <n v="101"/>
    <s v="SEIZURES W/O MCC"/>
    <n v="71"/>
    <s v="Medium "/>
    <n v="24748.28"/>
    <n v="10521.6"/>
    <n v="5103.24"/>
  </r>
  <r>
    <s v="BRONX-LEBANON HOSPITAL CENTER"/>
    <s v="BRONX"/>
    <s v="NY"/>
    <x v="32"/>
    <s v="NY - Bronx"/>
    <n v="101"/>
    <s v="SEIZURES W/O MCC"/>
    <n v="53"/>
    <s v="Medium "/>
    <n v="27153.05"/>
    <n v="5511.95"/>
    <n v="2347.81"/>
  </r>
  <r>
    <s v="OUR LADY OF LOURDES MEMORIAL HOSPITAL  INC"/>
    <s v="BINGHAMTON"/>
    <s v="NY"/>
    <x v="32"/>
    <s v="NY - Binghamton"/>
    <n v="101"/>
    <s v="SEIZURES W/O MCC"/>
    <n v="69"/>
    <s v="Medium "/>
    <n v="17951.95"/>
    <n v="6822.07"/>
    <n v="5996.5"/>
  </r>
  <r>
    <s v="ALBANY MEDICAL CENTER HOSPITAL"/>
    <s v="ALBANY"/>
    <s v="NY"/>
    <x v="32"/>
    <s v="NY - Albany"/>
    <n v="101"/>
    <s v="SEIZURES W/O MCC"/>
    <n v="45"/>
    <s v="Low"/>
    <n v="38622.28"/>
    <n v="7331.57"/>
    <n v="4767.6899999999996"/>
  </r>
  <r>
    <s v="JAMAICA HOSPITAL MEDICAL CENTER"/>
    <s v="JAMAICA"/>
    <s v="NY"/>
    <x v="32"/>
    <s v="NY - East Long Island"/>
    <n v="101"/>
    <s v="SEIZURES W/O MCC"/>
    <n v="48"/>
    <s v="Low"/>
    <n v="27818.97"/>
    <n v="7199.04"/>
    <n v="3485.31"/>
  </r>
  <r>
    <s v="NEW YORK COMMUNITY HOSPITAL OF BROOKLYN  INC."/>
    <s v="BROOKLYN"/>
    <s v="NY"/>
    <x v="32"/>
    <s v="NY - Manhattan"/>
    <n v="101"/>
    <s v="SEIZURES W/O MCC"/>
    <n v="47"/>
    <s v="Low"/>
    <n v="51199.37"/>
    <n v="4476.25"/>
    <n v="4333.88"/>
  </r>
  <r>
    <s v="VASSAR BROTHERS MEDICAL CENTER"/>
    <s v="POUGHKEEPSIE"/>
    <s v="NY"/>
    <x v="32"/>
    <s v="NY - Albany"/>
    <n v="101"/>
    <s v="SEIZURES W/O MCC"/>
    <n v="44"/>
    <s v="Low"/>
    <n v="54442.57"/>
    <n v="6572.57"/>
    <n v="7158.13"/>
  </r>
  <r>
    <s v="MOUNT SINAI HOSPITAL"/>
    <s v="NEW YORK"/>
    <s v="NY"/>
    <x v="32"/>
    <s v="NY - Manhattan"/>
    <n v="101"/>
    <s v="SEIZURES W/O MCC"/>
    <n v="49"/>
    <s v="Low"/>
    <n v="6722"/>
    <n v="6689.37"/>
    <n v="6444.85"/>
  </r>
  <r>
    <s v="NASSAU UNIVERSITY MEDICAL CENTER"/>
    <s v="EAST MEADOW"/>
    <s v="NY"/>
    <x v="32"/>
    <s v="NY - East Long Island"/>
    <n v="101"/>
    <s v="SEIZURES W/O MCC"/>
    <n v="42"/>
    <s v="Low"/>
    <n v="14046.69"/>
    <n v="6449.95"/>
    <n v="4656.79"/>
  </r>
  <r>
    <s v="RICHMOND UNIVERSITY MEDICAL CENTER"/>
    <s v="STATEN ISLAND"/>
    <s v="NY"/>
    <x v="32"/>
    <s v="NY - Manhattan"/>
    <n v="101"/>
    <s v="SEIZURES W/O MCC"/>
    <n v="69"/>
    <s v="Medium "/>
    <n v="14852.53"/>
    <n v="9997.7199999999993"/>
    <n v="4922.96"/>
  </r>
  <r>
    <s v="SOUTHSIDE HOSPITAL"/>
    <s v="BAY SHORE"/>
    <s v="NY"/>
    <x v="32"/>
    <s v="NY - East Long Island"/>
    <n v="101"/>
    <s v="SEIZURES W/O MCC"/>
    <n v="42"/>
    <s v="Low"/>
    <n v="32942.15"/>
    <n v="21170.639999999999"/>
    <n v="20491.72"/>
  </r>
  <r>
    <s v="FAXTON-ST LUKE'S HEALTHCARE"/>
    <s v="UTICA"/>
    <s v="NY"/>
    <x v="32"/>
    <s v="NY - Elmira"/>
    <n v="101"/>
    <s v="SEIZURES W/O MCC"/>
    <n v="42"/>
    <s v="Low"/>
    <n v="52071.199999999997"/>
    <n v="6350.27"/>
    <n v="6841.21"/>
  </r>
  <r>
    <s v="HUNTINGTON HOSPITAL"/>
    <s v="HUNTINGTON"/>
    <s v="NY"/>
    <x v="32"/>
    <s v="NY - East Long Island"/>
    <n v="101"/>
    <s v="SEIZURES W/O MCC"/>
    <n v="42"/>
    <s v="Low"/>
    <n v="22050.67"/>
    <n v="7112.36"/>
    <n v="6645.1"/>
  </r>
  <r>
    <s v="ST LUKE'S ROOSEVELT HOSPITAL"/>
    <s v="NEW YORK"/>
    <s v="NY"/>
    <x v="32"/>
    <s v="NY - Manhattan"/>
    <n v="101"/>
    <s v="SEIZURES W/O MCC"/>
    <n v="66"/>
    <s v="Medium "/>
    <n v="24438.9"/>
    <n v="4781.76"/>
    <n v="12469.56"/>
  </r>
  <r>
    <s v="NEW YORK HOSPITAL MEDICAL CENTER OF QUEENS"/>
    <s v="FLUSHING"/>
    <s v="NY"/>
    <x v="32"/>
    <s v="NY - East Long Island"/>
    <n v="101"/>
    <s v="SEIZURES W/O MCC"/>
    <n v="48"/>
    <s v="Low"/>
    <n v="25857.85"/>
    <n v="8078.92"/>
    <n v="17565.82"/>
  </r>
  <r>
    <s v="BROOKLYN HOSPITAL CENTER AT DOWNTOWN CAMPUS"/>
    <s v="BROOKLYN"/>
    <s v="NY"/>
    <x v="32"/>
    <s v="NY - Manhattan"/>
    <n v="101"/>
    <s v="SEIZURES W/O MCC"/>
    <n v="46"/>
    <s v="Low"/>
    <n v="12185.98"/>
    <n v="11986.9"/>
    <n v="9121.31"/>
  </r>
  <r>
    <s v="ST PETER'S HOSPITAL"/>
    <s v="ALBANY"/>
    <s v="NY"/>
    <x v="32"/>
    <s v="NY - Albany"/>
    <n v="101"/>
    <s v="SEIZURES W/O MCC"/>
    <n v="52"/>
    <s v="Medium "/>
    <n v="24805.360000000001"/>
    <n v="6468.62"/>
    <n v="5169.88"/>
  </r>
  <r>
    <s v="MONTEFIORE MEDICAL CENTER"/>
    <s v="BRONX"/>
    <s v="NY"/>
    <x v="32"/>
    <s v="NY - Bronx"/>
    <n v="101"/>
    <s v="SEIZURES W/O MCC"/>
    <n v="79"/>
    <s v="Medium "/>
    <n v="38533.69"/>
    <n v="6923.68"/>
    <n v="4216.04"/>
  </r>
  <r>
    <s v="LAWRENCE HOSPITAL CENTER"/>
    <s v="BRONXVILLE"/>
    <s v="NY"/>
    <x v="32"/>
    <s v="NY - White Plains"/>
    <n v="101"/>
    <s v="SEIZURES W/O MCC"/>
    <n v="24"/>
    <s v="Low"/>
    <n v="18552.580000000002"/>
    <n v="4236.9799999999996"/>
    <n v="5345.06"/>
  </r>
  <r>
    <s v="NEW YORK DOWNTOWN HOSPITAL"/>
    <s v="NEW YORK"/>
    <s v="NY"/>
    <x v="32"/>
    <s v="NY - Manhattan"/>
    <n v="101"/>
    <s v="SEIZURES W/O MCC"/>
    <n v="61"/>
    <s v="Medium "/>
    <n v="27795.48"/>
    <n v="5338.8"/>
    <n v="5854.31"/>
  </r>
  <r>
    <s v="ST FRANCIS HOSPITAL"/>
    <s v="POUGHKEEPSIE"/>
    <s v="NY"/>
    <x v="32"/>
    <s v="NY - Albany"/>
    <n v="101"/>
    <s v="SEIZURES W/O MCC"/>
    <n v="28"/>
    <s v="Low"/>
    <n v="24925.32"/>
    <n v="5925.22"/>
    <n v="7216.94"/>
  </r>
  <r>
    <s v="SISTERS OF CHARITY HOSPITAL"/>
    <s v="BUFFALO"/>
    <s v="NY"/>
    <x v="32"/>
    <s v="NY - Buffalo"/>
    <n v="101"/>
    <s v="SEIZURES W/O MCC"/>
    <n v="41"/>
    <s v="Low"/>
    <n v="8588.94"/>
    <n v="5927.63"/>
    <n v="7260.91"/>
  </r>
  <r>
    <s v="LINCOLN MEDICAL &amp; MENTAL HEALTH CENTER"/>
    <s v="BRONX"/>
    <s v="NY"/>
    <x v="32"/>
    <s v="NY - Bronx"/>
    <n v="101"/>
    <s v="SEIZURES W/O MCC"/>
    <n v="43"/>
    <s v="Low"/>
    <n v="22884.76"/>
    <n v="4892.6499999999996"/>
    <n v="4158.54"/>
  </r>
  <r>
    <s v="ARNOT OGDEN MEDICAL CENTER"/>
    <s v="ELMIRA"/>
    <s v="NY"/>
    <x v="32"/>
    <s v="NY - Elmira"/>
    <n v="101"/>
    <s v="SEIZURES W/O MCC"/>
    <n v="46"/>
    <s v="Low"/>
    <n v="43571.95"/>
    <n v="5063.7700000000004"/>
    <n v="10590.86"/>
  </r>
  <r>
    <s v="NEW YORK-PRESBYTERIAN HOSPITAL"/>
    <s v="NEW YORK"/>
    <s v="NY"/>
    <x v="32"/>
    <s v="NY - Manhattan"/>
    <n v="101"/>
    <s v="SEIZURES W/O MCC"/>
    <n v="57"/>
    <s v="Medium "/>
    <n v="24814.46"/>
    <n v="8135.22"/>
    <n v="5640.85"/>
  </r>
  <r>
    <s v="KENMORE MERCY HOSPITAL"/>
    <s v="KENMORE"/>
    <s v="NY"/>
    <x v="32"/>
    <s v="NY - Buffalo"/>
    <n v="101"/>
    <s v="SEIZURES W/O MCC"/>
    <n v="54"/>
    <s v="Medium "/>
    <n v="40355.72"/>
    <n v="5157.6099999999997"/>
    <n v="4309.62"/>
  </r>
  <r>
    <s v="OLEAN GENERAL HOSPITAL"/>
    <s v="OLEAN"/>
    <s v="NY"/>
    <x v="32"/>
    <s v="NY - Buffalo"/>
    <n v="101"/>
    <s v="SEIZURES W/O MCC"/>
    <n v="50"/>
    <s v="Medium "/>
    <n v="20139.07"/>
    <n v="4475.63"/>
    <n v="5370.78"/>
  </r>
  <r>
    <s v="NYACK HOSPITAL"/>
    <s v="NYACK"/>
    <s v="NY"/>
    <x v="32"/>
    <s v="NJ - Hackensack"/>
    <n v="101"/>
    <s v="SEIZURES W/O MCC"/>
    <n v="67"/>
    <s v="Medium "/>
    <n v="16517.32"/>
    <n v="4888.04"/>
    <n v="6380.65"/>
  </r>
  <r>
    <s v="NORTH SHORE UNIVERSITY HOSPITAL"/>
    <s v="MANHASSET"/>
    <s v="NY"/>
    <x v="32"/>
    <s v="NY - East Long Island"/>
    <n v="101"/>
    <s v="SEIZURES W/O MCC"/>
    <n v="38"/>
    <s v="Low"/>
    <n v="49472.37"/>
    <n v="6519.91"/>
    <n v="5148.76"/>
  </r>
  <r>
    <s v="PECONIC BAY MEDICAL CENTER"/>
    <s v="RIVERHEAD"/>
    <s v="NY"/>
    <x v="32"/>
    <s v="NY - East Long Island"/>
    <n v="101"/>
    <s v="SEIZURES W/O MCC"/>
    <n v="62"/>
    <s v="Medium "/>
    <n v="12704.78"/>
    <n v="4253.7299999999996"/>
    <n v="5744.58"/>
  </r>
  <r>
    <s v="ST JOSEPH'S HOSPITAL  INC"/>
    <s v="ELMIRA"/>
    <s v="NY"/>
    <x v="32"/>
    <s v="NY - Elmira"/>
    <n v="101"/>
    <s v="SEIZURES W/O MCC"/>
    <n v="91"/>
    <s v="High"/>
    <n v="42277.17"/>
    <n v="6144.44"/>
    <n v="13658.36"/>
  </r>
  <r>
    <s v="LENOX HILL HOSPITAL"/>
    <s v="NEW YORK"/>
    <s v="NY"/>
    <x v="32"/>
    <s v="NY - Manhattan"/>
    <n v="101"/>
    <s v="SEIZURES W/O MCC"/>
    <n v="23"/>
    <s v="Low"/>
    <n v="18951.14"/>
    <n v="6550.87"/>
    <n v="3681.86"/>
  </r>
  <r>
    <s v="ROCHESTER GENERAL HOSPITAL"/>
    <s v="ROCHESTER"/>
    <s v="NY"/>
    <x v="32"/>
    <s v="NY - Rochester"/>
    <n v="101"/>
    <s v="SEIZURES W/O MCC"/>
    <n v="34"/>
    <s v="Low"/>
    <n v="31843.02"/>
    <n v="7324.67"/>
    <n v="2987.51"/>
  </r>
  <r>
    <s v="ORANGE REGIONAL MEDICAL CENTER"/>
    <s v="MIDDLETOWN"/>
    <s v="NY"/>
    <x v="32"/>
    <s v="NY - White Plains"/>
    <n v="101"/>
    <s v="SEIZURES W/O MCC"/>
    <n v="51"/>
    <s v="Medium "/>
    <n v="93302.11"/>
    <n v="8518.9"/>
    <n v="5592.75"/>
  </r>
  <r>
    <s v="JACOBI MEDICAL CENTER"/>
    <s v="BRONX"/>
    <s v="NY"/>
    <x v="32"/>
    <s v="NY - Bronx"/>
    <n v="101"/>
    <s v="SEIZURES W/O MCC"/>
    <n v="33"/>
    <s v="Low"/>
    <n v="74136.42"/>
    <n v="4183.92"/>
    <n v="5142.67"/>
  </r>
  <r>
    <s v="ELMHURST HOSPITAL CENTER"/>
    <s v="ELMHURST"/>
    <s v="NY"/>
    <x v="32"/>
    <s v="NY - East Long Island"/>
    <n v="101"/>
    <s v="SEIZURES W/O MCC"/>
    <n v="113"/>
    <s v="High"/>
    <n v="21441.46"/>
    <n v="4701.79"/>
    <n v="12549.98"/>
  </r>
  <r>
    <s v="BON SECOURS COMMUNITY HOSPITAL"/>
    <s v="PORT JERVIS"/>
    <s v="NY"/>
    <x v="32"/>
    <s v="NJ - Morristown"/>
    <n v="101"/>
    <s v="SEIZURES W/O MCC"/>
    <n v="35"/>
    <s v="Low"/>
    <n v="89990.38"/>
    <n v="7086.19"/>
    <n v="6041.33"/>
  </r>
  <r>
    <s v="MARY IMOGENE BASSETT HOSPITAL"/>
    <s v="COOPERSTOWN"/>
    <s v="NY"/>
    <x v="32"/>
    <s v="NY - Albany"/>
    <n v="101"/>
    <s v="SEIZURES W/O MCC"/>
    <n v="54"/>
    <s v="Medium "/>
    <n v="34691.22"/>
    <n v="5346.15"/>
    <n v="3928.83"/>
  </r>
  <r>
    <s v="ST JOSEPH'S HOSPITAL HEALTH CENTER"/>
    <s v="SYRACUSE"/>
    <s v="NY"/>
    <x v="32"/>
    <s v="NY - Syracuse"/>
    <n v="101"/>
    <s v="SEIZURES W/O MCC"/>
    <n v="108"/>
    <s v="High"/>
    <n v="15631.72"/>
    <n v="6027.66"/>
    <n v="5742.91"/>
  </r>
  <r>
    <s v="BROOKHAVEN MEMORIAL HOSPITAL MEDICAL CENTER"/>
    <s v="PATCHOGUE"/>
    <s v="NY"/>
    <x v="32"/>
    <s v="NY - East Long Island"/>
    <n v="101"/>
    <s v="SEIZURES W/O MCC"/>
    <n v="29"/>
    <s v="Low"/>
    <n v="15282.65"/>
    <n v="6527.02"/>
    <n v="7438.72"/>
  </r>
  <r>
    <s v="ELLIS HOSPITAL"/>
    <s v="SCHENECTADY"/>
    <s v="NY"/>
    <x v="32"/>
    <s v="NY - Albany"/>
    <n v="101"/>
    <s v="SEIZURES W/O MCC"/>
    <n v="58"/>
    <s v="Medium "/>
    <n v="24481.48"/>
    <n v="7835.23"/>
    <n v="7099.91"/>
  </r>
  <r>
    <s v="SAMARITAN MEDICAL CENTER"/>
    <s v="WATERTOWN"/>
    <s v="NY"/>
    <x v="32"/>
    <s v="NY - Syracuse"/>
    <n v="101"/>
    <s v="SEIZURES W/O MCC"/>
    <n v="46"/>
    <s v="Low"/>
    <n v="11786.84"/>
    <n v="12792.6"/>
    <n v="5864.38"/>
  </r>
  <r>
    <s v="GOOD SAMARITAN HOSPITAL OF SUFFERN"/>
    <s v="SUFFERN"/>
    <s v="NY"/>
    <x v="32"/>
    <s v="NJ - Ridgewood"/>
    <n v="101"/>
    <s v="SEIZURES W/O MCC"/>
    <n v="47"/>
    <s v="Low"/>
    <n v="17898.93"/>
    <n v="6857.25"/>
    <n v="13290.63"/>
  </r>
  <r>
    <s v="STATEN ISLAND UNIVERSITY HOSPITAL"/>
    <s v="STATEN ISLAND"/>
    <s v="NY"/>
    <x v="32"/>
    <s v="NY - Manhattan"/>
    <n v="101"/>
    <s v="SEIZURES W/O MCC"/>
    <n v="39"/>
    <s v="Low"/>
    <n v="20010.72"/>
    <n v="8593.2099999999991"/>
    <n v="13378.36"/>
  </r>
  <r>
    <s v="NORTHERN WESTCHESTER HOSPITAL"/>
    <s v="MOUNT KISCO"/>
    <s v="NY"/>
    <x v="32"/>
    <s v="NY - White Plains"/>
    <n v="101"/>
    <s v="SEIZURES W/O MCC"/>
    <n v="39"/>
    <s v="Low"/>
    <n v="165611.19"/>
    <n v="5723.34"/>
    <n v="4125.84"/>
  </r>
  <r>
    <s v="EASTERN NIAGARA HOSPITAL"/>
    <s v="LOCKPORT"/>
    <s v="NY"/>
    <x v="32"/>
    <s v="NY - Buffalo"/>
    <n v="101"/>
    <s v="SEIZURES W/O MCC"/>
    <n v="65"/>
    <s v="Medium "/>
    <n v="74073.62"/>
    <n v="5184.72"/>
    <n v="7458.77"/>
  </r>
  <r>
    <s v="WINTHROP-UNIVERSITY HOSPITAL"/>
    <s v="MINEOLA"/>
    <s v="NY"/>
    <x v="32"/>
    <s v="NY - East Long Island"/>
    <n v="101"/>
    <s v="SEIZURES W/O MCC"/>
    <n v="60"/>
    <s v="Medium "/>
    <n v="21002.85"/>
    <n v="3774.98"/>
    <n v="5364.46"/>
  </r>
  <r>
    <s v="BETH ISRAEL MEDICAL CENTER"/>
    <s v="NEW YORK"/>
    <s v="NY"/>
    <x v="32"/>
    <s v="NY - Manhattan"/>
    <n v="101"/>
    <s v="SEIZURES W/O MCC"/>
    <n v="43"/>
    <s v="Low"/>
    <n v="10079.69"/>
    <n v="5251.27"/>
    <n v="4154.12"/>
  </r>
  <r>
    <s v="SAMARITAN HOSPITAL"/>
    <s v="TROY"/>
    <s v="NY"/>
    <x v="32"/>
    <s v="NY - Albany"/>
    <n v="101"/>
    <s v="SEIZURES W/O MCC"/>
    <n v="128"/>
    <s v="High"/>
    <n v="79372.03"/>
    <n v="4534.88"/>
    <n v="3153.73"/>
  </r>
  <r>
    <s v="GLEN COVE HOSPITAL"/>
    <s v="GLEN COVE"/>
    <s v="NY"/>
    <x v="32"/>
    <s v="NY - East Long Island"/>
    <n v="101"/>
    <s v="SEIZURES W/O MCC"/>
    <n v="47"/>
    <s v="Low"/>
    <n v="72878.5"/>
    <n v="5097.95"/>
    <n v="6080.33"/>
  </r>
  <r>
    <s v="ST FRANCIS HOSPITAL  ROSLYN"/>
    <s v="ROSLYN"/>
    <s v="NY"/>
    <x v="32"/>
    <s v="NY - East Long Island"/>
    <n v="101"/>
    <s v="SEIZURES W/O MCC"/>
    <n v="48"/>
    <s v="Low"/>
    <n v="26183.58"/>
    <n v="7390.85"/>
    <n v="7541.84"/>
  </r>
  <r>
    <s v="SOUND SHORE MEDICAL CENTER OF WESTSCHESTER"/>
    <s v="NEW ROCHELLE"/>
    <s v="NY"/>
    <x v="32"/>
    <s v="NY - Bronx"/>
    <n v="101"/>
    <s v="SEIZURES W/O MCC"/>
    <n v="68"/>
    <s v="Medium "/>
    <n v="20370.080000000002"/>
    <n v="7738.29"/>
    <n v="6605.11"/>
  </r>
  <r>
    <s v="JOHN T MATHER MEMORIAL HOSPITAL  OF PORT JEFFERSON"/>
    <s v="PORT JEFFERSON"/>
    <s v="NY"/>
    <x v="32"/>
    <s v="NY - East Long Island"/>
    <n v="101"/>
    <s v="SEIZURES W/O MCC"/>
    <n v="57"/>
    <s v="Medium "/>
    <n v="6097.8"/>
    <n v="8557.25"/>
    <n v="8740.09"/>
  </r>
  <r>
    <s v="MOUNT ST MARY'S HOSPITAL AND  HEALTH CENTER"/>
    <s v="LEWISTON"/>
    <s v="NY"/>
    <x v="32"/>
    <s v="NY - Buffalo"/>
    <n v="101"/>
    <s v="SEIZURES W/O MCC"/>
    <n v="58"/>
    <s v="Medium "/>
    <n v="51141.71"/>
    <n v="4826.16"/>
    <n v="4870.3999999999996"/>
  </r>
  <r>
    <s v="GLENS FALLS HOSPITAL"/>
    <s v="GLENS FALLS"/>
    <s v="NY"/>
    <x v="32"/>
    <s v="NY - Albany"/>
    <n v="101"/>
    <s v="SEIZURES W/O MCC"/>
    <n v="61"/>
    <s v="Medium "/>
    <n v="9911.76"/>
    <n v="12451.9"/>
    <n v="6149.5"/>
  </r>
  <r>
    <s v="FLUSHING HOSPITAL MEDICAL CENTER"/>
    <s v="FLUSHING"/>
    <s v="NY"/>
    <x v="32"/>
    <s v="NY - East Long Island"/>
    <n v="101"/>
    <s v="SEIZURES W/O MCC"/>
    <n v="29"/>
    <s v="Low"/>
    <n v="25726.080000000002"/>
    <n v="6012.52"/>
    <n v="3855.63"/>
  </r>
  <r>
    <s v="MAIMONIDES MEDICAL CENTER"/>
    <s v="BROOKLYN"/>
    <s v="NY"/>
    <x v="32"/>
    <s v="NY - Manhattan"/>
    <n v="101"/>
    <s v="SEIZURES W/O MCC"/>
    <n v="72"/>
    <s v="Medium "/>
    <n v="27622.04"/>
    <n v="5746.94"/>
    <n v="6761.75"/>
  </r>
  <r>
    <s v="LONG ISLAND JEWISH MEDICAL CENTER"/>
    <s v="NEW HYDE PARK"/>
    <s v="NY"/>
    <x v="32"/>
    <s v="NY - East Long Island"/>
    <n v="101"/>
    <s v="SEIZURES W/O MCC"/>
    <n v="54"/>
    <s v="Medium "/>
    <n v="109748.59"/>
    <n v="9161.19"/>
    <n v="4914.6499999999996"/>
  </r>
  <r>
    <s v="CONEY ISLAND HOSPITAL"/>
    <s v="BROOKLYN"/>
    <s v="NY"/>
    <x v="32"/>
    <s v="NY - Manhattan"/>
    <n v="101"/>
    <s v="SEIZURES W/O MCC"/>
    <n v="57"/>
    <s v="Medium "/>
    <n v="66501.119999999995"/>
    <n v="5864.69"/>
    <n v="4103.6099999999997"/>
  </r>
  <r>
    <s v="SOUTH NASSAU COMMUNITIES HOSPITAL"/>
    <s v="OCEANSIDE"/>
    <s v="NY"/>
    <x v="32"/>
    <s v="NY - East Long Island"/>
    <n v="101"/>
    <s v="SEIZURES W/O MCC"/>
    <n v="33"/>
    <s v="Low"/>
    <n v="9363.25"/>
    <n v="7459.58"/>
    <n v="4159.57"/>
  </r>
  <r>
    <s v="METROPOLITAN HOSPITAL CENTER"/>
    <s v="NEW YORK"/>
    <s v="NY"/>
    <x v="32"/>
    <s v="NY - Manhattan"/>
    <n v="101"/>
    <s v="SEIZURES W/O MCC"/>
    <n v="75"/>
    <s v="Medium "/>
    <n v="34997.97"/>
    <n v="5697.05"/>
    <n v="3746.83"/>
  </r>
  <r>
    <s v="KINGSBROOK JEWISH MEDICAL CENTER"/>
    <s v="BROOKLYN"/>
    <s v="NY"/>
    <x v="32"/>
    <s v="NY - Manhattan"/>
    <n v="101"/>
    <s v="SEIZURES W/O MCC"/>
    <n v="43"/>
    <s v="Low"/>
    <n v="51441.5"/>
    <n v="12778.51"/>
    <n v="4541.42"/>
  </r>
  <r>
    <s v="KINGS COUNTY HOSPITAL CENTER"/>
    <s v="BROOKLYN"/>
    <s v="NY"/>
    <x v="32"/>
    <s v="NY - Manhattan"/>
    <n v="101"/>
    <s v="SEIZURES W/O MCC"/>
    <n v="57"/>
    <s v="Medium "/>
    <n v="10638.63"/>
    <n v="4835.1400000000003"/>
    <n v="3017.6"/>
  </r>
  <r>
    <s v="CROUSE HOSPITAL"/>
    <s v="SYRACUSE"/>
    <s v="NY"/>
    <x v="32"/>
    <s v="NY - Syracuse"/>
    <n v="101"/>
    <s v="SEIZURES W/O MCC"/>
    <n v="58"/>
    <s v="Medium "/>
    <n v="25940.19"/>
    <n v="10874.02"/>
    <n v="3145.29"/>
  </r>
  <r>
    <s v="BELLEVUE HOSPITAL CENTER"/>
    <s v="NEW YORK"/>
    <s v="NY"/>
    <x v="32"/>
    <s v="NY - Manhattan"/>
    <n v="101"/>
    <s v="SEIZURES W/O MCC"/>
    <n v="57"/>
    <s v="Medium "/>
    <n v="23384.15"/>
    <n v="4358.88"/>
    <n v="3712.27"/>
  </r>
  <r>
    <s v="ST JOHN'S RIVERSIDE HOSPITAL"/>
    <s v="YONKERS"/>
    <s v="NY"/>
    <x v="32"/>
    <s v="NY - White Plains"/>
    <n v="101"/>
    <s v="SEIZURES W/O MCC"/>
    <n v="49"/>
    <s v="Low"/>
    <n v="32692.29"/>
    <n v="10170.790000000001"/>
    <n v="6106.17"/>
  </r>
  <r>
    <s v="NYU HOSPITALS CENTER"/>
    <s v="NEW YORK"/>
    <s v="NY"/>
    <x v="32"/>
    <s v="NY - Manhattan"/>
    <n v="101"/>
    <s v="SEIZURES W/O MCC"/>
    <n v="64"/>
    <s v="Medium "/>
    <n v="17296.580000000002"/>
    <n v="5042.51"/>
    <n v="3796.02"/>
  </r>
  <r>
    <s v="ERIE COUNTY MEDICAL CENTER"/>
    <s v="BUFFALO"/>
    <s v="NY"/>
    <x v="32"/>
    <s v="NY - Buffalo"/>
    <n v="101"/>
    <s v="SEIZURES W/O MCC"/>
    <n v="64"/>
    <s v="Medium "/>
    <n v="32854.660000000003"/>
    <n v="7717.91"/>
    <n v="4952.9399999999996"/>
  </r>
  <r>
    <s v="WYCKOFF HEIGHTS MEDICAL CENTER"/>
    <s v="BROOKLYN"/>
    <s v="NY"/>
    <x v="32"/>
    <s v="NY - Manhattan"/>
    <n v="101"/>
    <s v="SEIZURES W/O MCC"/>
    <n v="53"/>
    <s v="Medium "/>
    <n v="35503.519999999997"/>
    <n v="6078.86"/>
    <n v="5840.27"/>
  </r>
  <r>
    <s v="MASSENA MEMORIAL HOSPITAL"/>
    <s v="MASSENA"/>
    <s v="NY"/>
    <x v="32"/>
    <s v="VT - Burlington"/>
    <n v="101"/>
    <s v="SEIZURES W/O MCC"/>
    <n v="56"/>
    <s v="Medium "/>
    <n v="38099.800000000003"/>
    <n v="6132.63"/>
    <n v="9593.81"/>
  </r>
  <r>
    <s v="LONG BEACH MEDICAL CENTER"/>
    <s v="LONG BEACH"/>
    <s v="NY"/>
    <x v="32"/>
    <s v="NY - Manhattan"/>
    <n v="101"/>
    <s v="SEIZURES W/O MCC"/>
    <n v="55"/>
    <s v="Medium "/>
    <n v="12315.54"/>
    <n v="4937.79"/>
    <n v="4985.9799999999996"/>
  </r>
  <r>
    <s v="UNITY HOSPITAL OF ROCHESTER"/>
    <s v="ROCHESTER"/>
    <s v="NY"/>
    <x v="32"/>
    <s v="NY - Rochester"/>
    <n v="101"/>
    <s v="SEIZURES W/O MCC"/>
    <n v="64"/>
    <s v="Medium "/>
    <n v="27786.92"/>
    <n v="7972.88"/>
    <n v="5537.26"/>
  </r>
  <r>
    <s v="QUEENS HOSPITAL CENTER"/>
    <s v="JAMAICA"/>
    <s v="NY"/>
    <x v="32"/>
    <s v="NY - East Long Island"/>
    <n v="101"/>
    <s v="SEIZURES W/O MCC"/>
    <n v="44"/>
    <s v="Low"/>
    <n v="44524.28"/>
    <n v="5004.1400000000003"/>
    <n v="4508.71"/>
  </r>
  <r>
    <s v="BROOKDALE HOSPITAL MEDICAL CENTER"/>
    <s v="BROOKLYN"/>
    <s v="NY"/>
    <x v="32"/>
    <s v="NY - Manhattan"/>
    <n v="101"/>
    <s v="SEIZURES W/O MCC"/>
    <n v="42"/>
    <s v="Low"/>
    <n v="10590.08"/>
    <n v="7550.78"/>
    <n v="2541.9299999999998"/>
  </r>
  <r>
    <s v="WESTCHESTER MEDICAL CENTER"/>
    <s v="VALHALLA"/>
    <s v="NY"/>
    <x v="32"/>
    <s v="NY - White Plains"/>
    <n v="101"/>
    <s v="SEIZURES W/O MCC"/>
    <n v="62"/>
    <s v="Medium "/>
    <n v="27438.86"/>
    <n v="9370.6200000000008"/>
    <n v="3794.02"/>
  </r>
  <r>
    <s v="AUBURN COMMUNITY HOSPITAL"/>
    <s v="AUBURN"/>
    <s v="NY"/>
    <x v="32"/>
    <s v="NY - Syracuse"/>
    <n v="101"/>
    <s v="SEIZURES W/O MCC"/>
    <n v="62"/>
    <s v="Medium "/>
    <n v="25673.34"/>
    <n v="6039.22"/>
    <n v="6660.35"/>
  </r>
  <r>
    <s v="NEW YORK METHODIST HOSPITAL"/>
    <s v="BROOKLYN"/>
    <s v="NY"/>
    <x v="32"/>
    <s v="NY - Manhattan"/>
    <n v="101"/>
    <s v="SEIZURES W/O MCC"/>
    <n v="50"/>
    <s v="Medium "/>
    <n v="60534.78"/>
    <n v="6594.01"/>
    <n v="5354.97"/>
  </r>
  <r>
    <s v="WOMAN'S CHRISTIAN ASSOCIATION"/>
    <s v="JAMESTOWN"/>
    <s v="NY"/>
    <x v="32"/>
    <s v="PA - Erie"/>
    <n v="101"/>
    <s v="SEIZURES W/O MCC"/>
    <n v="58"/>
    <s v="Medium "/>
    <n v="31708.39"/>
    <n v="8092.15"/>
    <n v="8642.27"/>
  </r>
  <r>
    <s v="HARLEM HOSPITAL CENTER"/>
    <s v="NEW YORK"/>
    <s v="NY"/>
    <x v="32"/>
    <s v="NY - Manhattan"/>
    <n v="101"/>
    <s v="SEIZURES W/O MCC"/>
    <n v="37"/>
    <s v="Low"/>
    <n v="25120.66"/>
    <n v="6660.3"/>
    <n v="8242.14"/>
  </r>
  <r>
    <s v="UNIVERSITY HOSPITAL S U N Y HEALTH SCIENCE CENTER"/>
    <s v="SYRACUSE"/>
    <s v="NY"/>
    <x v="32"/>
    <s v="NY - Syracuse"/>
    <n v="101"/>
    <s v="SEIZURES W/O MCC"/>
    <n v="51"/>
    <s v="Medium "/>
    <n v="48877.79"/>
    <n v="8040.65"/>
    <n v="3951.79"/>
  </r>
  <r>
    <s v="ST ELIZABETH MEDICAL CENTER"/>
    <s v="UTICA"/>
    <s v="NY"/>
    <x v="32"/>
    <s v="NY - Elmira"/>
    <n v="101"/>
    <s v="SEIZURES W/O MCC"/>
    <n v="28"/>
    <s v="Low"/>
    <n v="21123.66"/>
    <n v="9974.93"/>
    <n v="11470.25"/>
  </r>
  <r>
    <s v="ST CHARLES HOSPITAL"/>
    <s v="PORT JEFFERSON"/>
    <s v="NY"/>
    <x v="32"/>
    <s v="NY - East Long Island"/>
    <n v="101"/>
    <s v="SEIZURES W/O MCC"/>
    <n v="41"/>
    <s v="Low"/>
    <n v="32915.17"/>
    <n v="10930.13"/>
    <n v="5619.87"/>
  </r>
  <r>
    <s v="CHAMPLAIN VALLEY PHYSICIANS HOSPITAL MEDICAL CTR"/>
    <s v="PLATTSBURGH"/>
    <s v="NY"/>
    <x v="32"/>
    <s v="VT - Burlington"/>
    <n v="101"/>
    <s v="SEIZURES W/O MCC"/>
    <n v="65"/>
    <s v="Medium "/>
    <n v="23157.51"/>
    <n v="7618.42"/>
    <n v="13086.49"/>
  </r>
  <r>
    <s v="MERCY MEDICAL CENTER"/>
    <s v="ROCKVILLE CENTR"/>
    <s v="NY"/>
    <x v="32"/>
    <s v="NY - East Long Island"/>
    <n v="101"/>
    <s v="SEIZURES W/O MCC"/>
    <n v="55"/>
    <s v="Medium "/>
    <n v="14455.83"/>
    <n v="9269.02"/>
    <n v="4283.33"/>
  </r>
  <r>
    <s v="PHELPS MEMORIAL HOSPITAL ASSN"/>
    <s v="SLEEPY HOLLOW"/>
    <s v="NY"/>
    <x v="32"/>
    <s v="NY - White Plains"/>
    <n v="101"/>
    <s v="SEIZURES W/O MCC"/>
    <n v="67"/>
    <s v="Medium "/>
    <n v="21915.43"/>
    <n v="7581.53"/>
    <n v="3440.74"/>
  </r>
  <r>
    <s v="ST LUKE'S CORNWALL HOSPITAL"/>
    <s v="NEWBURGH"/>
    <s v="NY"/>
    <x v="32"/>
    <s v="NY - White Plains"/>
    <n v="101"/>
    <s v="SEIZURES W/O MCC"/>
    <n v="65"/>
    <s v="Medium "/>
    <n v="37382.51"/>
    <n v="9293.5499999999993"/>
    <n v="6577.19"/>
  </r>
  <r>
    <s v="HUDSON VALLEY HOSPITAL CENTER"/>
    <s v="CORTLANDT MANOR"/>
    <s v="NY"/>
    <x v="32"/>
    <s v="NY - White Plains"/>
    <n v="101"/>
    <s v="SEIZURES W/O MCC"/>
    <n v="55"/>
    <s v="Medium "/>
    <n v="22356.52"/>
    <n v="12661.88"/>
    <n v="5055.5600000000004"/>
  </r>
  <r>
    <s v="PUTNAM HOSPITAL CENTER"/>
    <s v="CARMEL"/>
    <s v="NY"/>
    <x v="32"/>
    <s v="CT - New Haven"/>
    <n v="101"/>
    <s v="SEIZURES W/O MCC"/>
    <n v="77"/>
    <s v="Medium "/>
    <n v="15698.25"/>
    <n v="20531.400000000001"/>
    <n v="8027.03"/>
  </r>
  <r>
    <s v="MERCY HOSPITAL"/>
    <s v="BUFFALO"/>
    <s v="NY"/>
    <x v="32"/>
    <s v="NY - Buffalo"/>
    <n v="101"/>
    <s v="SEIZURES W/O MCC"/>
    <n v="39"/>
    <s v="Low"/>
    <n v="55537.75"/>
    <n v="4510.68"/>
    <n v="15625.77"/>
  </r>
  <r>
    <s v="STRONG MEMORIAL HOSPITAL"/>
    <s v="ROCHESTER"/>
    <s v="NY"/>
    <x v="32"/>
    <s v="NY - Rochester"/>
    <n v="101"/>
    <s v="SEIZURES W/O MCC"/>
    <n v="61"/>
    <s v="Medium "/>
    <n v="19743.12"/>
    <n v="8222.26"/>
    <n v="3815.73"/>
  </r>
  <r>
    <s v="GOOD SAMARITAN HOSPITAL MEDICAL CENTER"/>
    <s v="WEST ISLIP"/>
    <s v="NY"/>
    <x v="32"/>
    <s v="NY - East Long Island"/>
    <n v="101"/>
    <s v="SEIZURES W/O MCC"/>
    <n v="48"/>
    <s v="Low"/>
    <n v="26371.57"/>
    <n v="8216.89"/>
    <n v="4415.17"/>
  </r>
  <r>
    <s v="WHITE PLAINS HOSPITAL CENTER"/>
    <s v="WHITE PLAINS"/>
    <s v="NY"/>
    <x v="32"/>
    <s v="NY - White Plains"/>
    <n v="101"/>
    <s v="SEIZURES W/O MCC"/>
    <n v="58"/>
    <s v="Medium "/>
    <n v="32849.29"/>
    <n v="4525.43"/>
    <n v="10165.84"/>
  </r>
  <r>
    <s v="LUTHERAN MEDICAL CENTER"/>
    <s v="BROOKLYN"/>
    <s v="NY"/>
    <x v="32"/>
    <s v="NY - Manhattan"/>
    <n v="101"/>
    <s v="SEIZURES W/O MCC"/>
    <n v="44"/>
    <s v="Low"/>
    <n v="18898.62"/>
    <n v="6378.66"/>
    <n v="15816.16"/>
  </r>
  <r>
    <s v="CAYUGA MEDICAL CENTER AT ITHACA"/>
    <s v="ITHACA"/>
    <s v="NY"/>
    <x v="32"/>
    <s v="NY - Rochester"/>
    <n v="101"/>
    <s v="SEIZURES W/O MCC"/>
    <n v="53"/>
    <s v="Medium "/>
    <n v="99229.82"/>
    <n v="5905.37"/>
    <n v="5515.85"/>
  </r>
  <r>
    <s v="NEW YORK WESTCHESTER SQUARE MEDICAL CENTER"/>
    <s v="BRONX"/>
    <s v="NY"/>
    <x v="32"/>
    <s v="NY - Bronx"/>
    <n v="101"/>
    <s v="SEIZURES W/O MCC"/>
    <n v="50"/>
    <s v="Medium "/>
    <n v="15689.15"/>
    <n v="12095.98"/>
    <n v="4112.0200000000004"/>
  </r>
  <r>
    <s v="PLAINVIEW HOSPITAL"/>
    <s v="PLAINVIEW"/>
    <s v="NY"/>
    <x v="32"/>
    <s v="NY - East Long Island"/>
    <n v="101"/>
    <s v="SEIZURES W/O MCC"/>
    <n v="63"/>
    <s v="Medium "/>
    <n v="31696.55"/>
    <n v="18544.77"/>
    <n v="4157.01"/>
  </r>
  <r>
    <s v="ST JOSEPH HOSPITAL"/>
    <s v="BETHPAGE"/>
    <s v="NY"/>
    <x v="32"/>
    <s v="NY - East Long Island"/>
    <n v="101"/>
    <s v="SEIZURES W/O MCC"/>
    <n v="77"/>
    <s v="Medium "/>
    <n v="9696.06"/>
    <n v="9688.9599999999991"/>
    <n v="10025.459999999999"/>
  </r>
  <r>
    <s v="SOUTHAMPTON HOSPITAL"/>
    <s v="SOUTHAMPTON"/>
    <s v="NY"/>
    <x v="32"/>
    <s v="NY - East Long Island"/>
    <n v="101"/>
    <s v="SEIZURES W/O MCC"/>
    <n v="58"/>
    <s v="Medium "/>
    <n v="35047.22"/>
    <n v="7652.44"/>
    <n v="3308.46"/>
  </r>
  <r>
    <s v="UNIVERSITY HOSPITAL OF BROOKLYN ( DOWNSTATE )"/>
    <s v="BROOKLYN"/>
    <s v="NY"/>
    <x v="32"/>
    <s v="NY - Manhattan"/>
    <n v="101"/>
    <s v="SEIZURES W/O MCC"/>
    <n v="63"/>
    <s v="Medium "/>
    <n v="76817.11"/>
    <n v="5506.42"/>
    <n v="7101.49"/>
  </r>
  <r>
    <s v="FOREST HILLS HOSPITAL"/>
    <s v="FOREST HILLS"/>
    <s v="NY"/>
    <x v="32"/>
    <s v="NY - East Long Island"/>
    <n v="101"/>
    <s v="SEIZURES W/O MCC"/>
    <n v="53"/>
    <s v="Medium "/>
    <n v="21907.87"/>
    <n v="9468.06"/>
    <n v="3417.53"/>
  </r>
  <r>
    <s v="FRANKLIN HOSPITAL"/>
    <s v="VALLEY STREAM"/>
    <s v="NY"/>
    <x v="32"/>
    <s v="NY - East Long Island"/>
    <n v="101"/>
    <s v="SEIZURES W/O MCC"/>
    <n v="38"/>
    <s v="Low"/>
    <n v="19441.64"/>
    <n v="6591.7"/>
    <n v="5375.12"/>
  </r>
  <r>
    <s v="NORTH CENTRAL BRONX HOSPITAL"/>
    <s v="BRONX"/>
    <s v="NY"/>
    <x v="32"/>
    <s v="NY - Bronx"/>
    <n v="101"/>
    <s v="SEIZURES W/O MCC"/>
    <n v="56"/>
    <s v="Medium "/>
    <n v="13743.64"/>
    <n v="4582.9799999999996"/>
    <n v="10494.57"/>
  </r>
  <r>
    <s v="CATSKILL REGIONAL MEDICAL CENTER"/>
    <s v="HARRIS"/>
    <s v="NY"/>
    <x v="32"/>
    <s v="NY - Albany"/>
    <n v="101"/>
    <s v="SEIZURES W/O MCC"/>
    <n v="31"/>
    <s v="Low"/>
    <n v="59703.79"/>
    <n v="4026.46"/>
    <n v="5959.93"/>
  </r>
  <r>
    <s v="UNIVERSITY HOSPITAL ( STONY BROOK )"/>
    <s v="STONY BROOK"/>
    <s v="NY"/>
    <x v="32"/>
    <s v="NY - East Long Island"/>
    <n v="101"/>
    <s v="SEIZURES W/O MCC"/>
    <n v="36"/>
    <s v="Low"/>
    <n v="37345.699999999997"/>
    <n v="7985.97"/>
    <n v="6775.86"/>
  </r>
  <r>
    <s v="UNITED HEALTH SERVICES HOSPITALS  INC"/>
    <s v="JOHNSON CITY"/>
    <s v="NY"/>
    <x v="32"/>
    <s v="NY - Binghamton"/>
    <n v="101"/>
    <s v="SEIZURES W/O MCC"/>
    <n v="39"/>
    <s v="Low"/>
    <n v="21187.29"/>
    <n v="6868.78"/>
    <n v="6976.99"/>
  </r>
  <r>
    <s v="ST JOHN'S EPISCOPAL HOSPITAL AT SOUTH SHORE"/>
    <s v="FAR ROCKAWAY"/>
    <s v="NY"/>
    <x v="32"/>
    <s v="NY - East Long Island"/>
    <n v="101"/>
    <s v="SEIZURES W/O MCC"/>
    <n v="31"/>
    <s v="Low"/>
    <n v="18514.54"/>
    <n v="6443.55"/>
    <n v="5969.15"/>
  </r>
  <r>
    <s v="WOODHULL MEDICAL AND MENTAL HEALTH CENTER"/>
    <s v="BROOKLYN"/>
    <s v="NY"/>
    <x v="32"/>
    <s v="NY - Manhattan"/>
    <n v="101"/>
    <s v="SEIZURES W/O MCC"/>
    <n v="43"/>
    <s v="Low"/>
    <n v="61153.26"/>
    <n v="14623.54"/>
    <n v="4919.7"/>
  </r>
  <r>
    <s v="INTERFAITH MEDICAL CENTER"/>
    <s v="BROOKLYN"/>
    <s v="NY"/>
    <x v="32"/>
    <s v="NY - Manhattan"/>
    <n v="101"/>
    <s v="SEIZURES W/O MCC"/>
    <n v="33"/>
    <s v="Low"/>
    <n v="58161.47"/>
    <n v="9281.52"/>
    <n v="5118.9399999999996"/>
  </r>
  <r>
    <s v="ST BARNABAS HOSPITAL"/>
    <s v="BRONX"/>
    <s v="NY"/>
    <x v="32"/>
    <s v="NY - Bronx"/>
    <n v="101"/>
    <s v="SEIZURES W/O MCC"/>
    <n v="36"/>
    <s v="Low"/>
    <n v="24130.34"/>
    <n v="26851.040000000001"/>
    <n v="3992.34"/>
  </r>
  <r>
    <s v="ST CATHERINE OF SIENA HOSPITAL"/>
    <s v="SMITHTOWN"/>
    <s v="NY"/>
    <x v="32"/>
    <s v="NY - East Long Island"/>
    <n v="101"/>
    <s v="SEIZURES W/O MCC"/>
    <n v="34"/>
    <s v="Low"/>
    <n v="32391.29"/>
    <n v="7563.65"/>
    <n v="7890.64"/>
  </r>
  <r>
    <s v="CAROLINAS MEDICAL CENTER-NORTHEAST"/>
    <s v="CONCORD"/>
    <s v="NC"/>
    <x v="33"/>
    <s v="NC - Charlotte"/>
    <n v="101"/>
    <s v="SEIZURES W/O MCC"/>
    <n v="65"/>
    <s v="Medium "/>
    <n v="15065.96"/>
    <n v="7296"/>
    <n v="5481.74"/>
  </r>
  <r>
    <s v="MEMORIAL MISSION HOSPITAL AND ASHEVILLE SURGERY CE"/>
    <s v="ASHEVILLE"/>
    <s v="NC"/>
    <x v="33"/>
    <s v="NC - Asheville"/>
    <n v="101"/>
    <s v="SEIZURES W/O MCC"/>
    <n v="55"/>
    <s v="Medium "/>
    <n v="15537.81"/>
    <n v="6386.88"/>
    <n v="7644.04"/>
  </r>
  <r>
    <s v="HIGH POINT REGIONAL HOSPITAL"/>
    <s v="HIGH POINT"/>
    <s v="NC"/>
    <x v="33"/>
    <s v="NC - Winston-Salem"/>
    <n v="101"/>
    <s v="SEIZURES W/O MCC"/>
    <n v="25"/>
    <s v="Low"/>
    <n v="22503.95"/>
    <n v="7293.83"/>
    <n v="6476.74"/>
  </r>
  <r>
    <s v="SCOTLAND MEMORIAL HOSPITAL"/>
    <s v="LAURINBURG"/>
    <s v="NC"/>
    <x v="33"/>
    <s v="NC - Durham"/>
    <n v="101"/>
    <s v="SEIZURES W/O MCC"/>
    <n v="51"/>
    <s v="Medium "/>
    <n v="20011.560000000001"/>
    <n v="12657.38"/>
    <n v="12724.81"/>
  </r>
  <r>
    <s v="WAYNE MEMORIAL HOSPITAL"/>
    <s v="GOLDSBORO"/>
    <s v="NC"/>
    <x v="33"/>
    <s v="NC - Raleigh"/>
    <n v="101"/>
    <s v="SEIZURES W/O MCC"/>
    <n v="63"/>
    <s v="Medium "/>
    <n v="21250.41"/>
    <n v="13525.63"/>
    <n v="5828.54"/>
  </r>
  <r>
    <s v="RUTHERFORD HOSPITAL INC"/>
    <s v="RUTHERFORDTON"/>
    <s v="NC"/>
    <x v="33"/>
    <s v="NC - Charlotte"/>
    <n v="101"/>
    <s v="SEIZURES W/O MCC"/>
    <n v="58"/>
    <s v="Medium "/>
    <n v="43536.6"/>
    <n v="7336.53"/>
    <n v="3603.15"/>
  </r>
  <r>
    <s v="FORSYTH MEMORIAL HOSPITAL"/>
    <s v="WINSTON-SALEM"/>
    <s v="NC"/>
    <x v="33"/>
    <s v="NC - Winston-Salem"/>
    <n v="101"/>
    <s v="SEIZURES W/O MCC"/>
    <n v="96"/>
    <s v="High"/>
    <n v="24608.79"/>
    <n v="7869.09"/>
    <n v="3932.67"/>
  </r>
  <r>
    <s v="ROWAN REGIONAL MEDICAL CENTER"/>
    <s v="SALISBURY"/>
    <s v="NC"/>
    <x v="33"/>
    <s v="NC - Charlotte"/>
    <n v="101"/>
    <s v="SEIZURES W/O MCC"/>
    <n v="50"/>
    <s v="Medium "/>
    <n v="34111.26"/>
    <n v="5621.85"/>
    <n v="4284.3100000000004"/>
  </r>
  <r>
    <s v="CENTRAL CAROLINA HOSPITAL"/>
    <s v="SANFORD"/>
    <s v="NC"/>
    <x v="33"/>
    <s v="NC - Durham"/>
    <n v="101"/>
    <s v="SEIZURES W/O MCC"/>
    <n v="37"/>
    <s v="Low"/>
    <n v="55620.68"/>
    <n v="5922.04"/>
    <n v="7802.74"/>
  </r>
  <r>
    <s v="CLEVELAND REGIONAL MEDICAL CENTER"/>
    <s v="SHELBY"/>
    <s v="NC"/>
    <x v="33"/>
    <s v="NC - Charlotte"/>
    <n v="101"/>
    <s v="SEIZURES W/O MCC"/>
    <n v="43"/>
    <s v="Low"/>
    <n v="7365.86"/>
    <n v="11027.21"/>
    <n v="11143.74"/>
  </r>
  <r>
    <s v="LENOIR MEMORIAL HOSPITAL"/>
    <s v="KINSTON"/>
    <s v="NC"/>
    <x v="33"/>
    <s v="NC - Greenville"/>
    <n v="101"/>
    <s v="SEIZURES W/O MCC"/>
    <n v="81"/>
    <s v="Medium "/>
    <n v="43183.86"/>
    <n v="7125.71"/>
    <n v="5862.4"/>
  </r>
  <r>
    <s v="CAPE FEAR VALLEY MEDICAL CENTER"/>
    <s v="FAYETTEVILLE"/>
    <s v="NC"/>
    <x v="33"/>
    <s v="NC - Raleigh"/>
    <n v="101"/>
    <s v="SEIZURES W/O MCC"/>
    <n v="146"/>
    <s v="High"/>
    <n v="16136.91"/>
    <n v="5306.06"/>
    <n v="4408.26"/>
  </r>
  <r>
    <s v="DUKE UNIVERSITY HOSPITAL"/>
    <s v="DURHAM"/>
    <s v="NC"/>
    <x v="33"/>
    <s v="NC - Durham"/>
    <n v="101"/>
    <s v="SEIZURES W/O MCC"/>
    <n v="37"/>
    <s v="Low"/>
    <n v="29540.91"/>
    <n v="7167.9"/>
    <n v="4162.71"/>
  </r>
  <r>
    <s v="GASTON MEMORIAL HOSPITAL"/>
    <s v="GASTONIA"/>
    <s v="NC"/>
    <x v="33"/>
    <s v="NC - Charlotte"/>
    <n v="101"/>
    <s v="SEIZURES W/O MCC"/>
    <n v="48"/>
    <s v="Low"/>
    <n v="55161.53"/>
    <n v="7545.93"/>
    <n v="4318.1899999999996"/>
  </r>
  <r>
    <s v="IREDELL MEMORIAL HOSPITAL INC"/>
    <s v="STATESVILLE"/>
    <s v="NC"/>
    <x v="33"/>
    <s v="NC - Winston-Salem"/>
    <n v="101"/>
    <s v="SEIZURES W/O MCC"/>
    <n v="46"/>
    <s v="Low"/>
    <n v="10371.61"/>
    <n v="4069.99"/>
    <n v="6052.84"/>
  </r>
  <r>
    <s v="PITT COUNTY MEMORIAL HOSPITAL"/>
    <s v="GREENVILLE"/>
    <s v="NC"/>
    <x v="33"/>
    <s v="NC - Greenville"/>
    <n v="101"/>
    <s v="SEIZURES W/O MCC"/>
    <n v="38"/>
    <s v="Low"/>
    <n v="30871.3"/>
    <n v="5617.12"/>
    <n v="6375.62"/>
  </r>
  <r>
    <s v="ONSLOW MEMORIAL HOSPITAL"/>
    <s v="JACKSONVILLE"/>
    <s v="NC"/>
    <x v="33"/>
    <s v="NC - Greenville"/>
    <n v="101"/>
    <s v="SEIZURES W/O MCC"/>
    <n v="62"/>
    <s v="Medium "/>
    <n v="79151.73"/>
    <n v="21655.5"/>
    <n v="14336.84"/>
  </r>
  <r>
    <s v="NORTH CAROLINA BAPTIST HOSPITAL"/>
    <s v="WINSTON-SALEM"/>
    <s v="NC"/>
    <x v="33"/>
    <s v="NC - Winston-Salem"/>
    <n v="101"/>
    <s v="SEIZURES W/O MCC"/>
    <n v="106"/>
    <s v="High"/>
    <n v="31459.74"/>
    <n v="15232.59"/>
    <n v="2704.78"/>
  </r>
  <r>
    <s v="SOUTHEASTERN REGIONAL MEDICAL CENTER"/>
    <s v="LUMBERTON"/>
    <s v="NC"/>
    <x v="33"/>
    <s v="NC - Durham"/>
    <n v="101"/>
    <s v="SEIZURES W/O MCC"/>
    <n v="52"/>
    <s v="Medium "/>
    <n v="51747.24"/>
    <n v="5137.33"/>
    <n v="5703.86"/>
  </r>
  <r>
    <s v="PRESBYTERIAN HOSPITAL"/>
    <s v="CHARLOTTE"/>
    <s v="NC"/>
    <x v="33"/>
    <s v="NC - Charlotte"/>
    <n v="101"/>
    <s v="SEIZURES W/O MCC"/>
    <n v="26"/>
    <s v="Low"/>
    <n v="16083.06"/>
    <n v="6992.57"/>
    <n v="6351.51"/>
  </r>
  <r>
    <s v="UNIVERSITY OF NORTH CAROLINA HOSPITAL"/>
    <s v="CHAPEL HILL"/>
    <s v="NC"/>
    <x v="33"/>
    <s v="NC - Durham"/>
    <n v="101"/>
    <s v="SEIZURES W/O MCC"/>
    <n v="43"/>
    <s v="Low"/>
    <n v="26610.75"/>
    <n v="6215.81"/>
    <n v="3853.94"/>
  </r>
  <r>
    <s v="WILKES REGIONAL MEDICAL CENTER"/>
    <s v="NORTH WILKESBOR"/>
    <s v="NC"/>
    <x v="33"/>
    <s v="NC - Winston-Salem"/>
    <n v="101"/>
    <s v="SEIZURES W/O MCC"/>
    <n v="71"/>
    <s v="Medium "/>
    <n v="21020.22"/>
    <n v="5961.91"/>
    <n v="4881.03"/>
  </r>
  <r>
    <s v="COLUMBUS REGIONAL HEALTHCARE SYSTEM"/>
    <s v="WHITEVILLE"/>
    <s v="NC"/>
    <x v="33"/>
    <s v="NC - Wilmington"/>
    <n v="101"/>
    <s v="SEIZURES W/O MCC"/>
    <n v="54"/>
    <s v="Medium "/>
    <n v="17742.59"/>
    <n v="12096.08"/>
    <n v="3395.48"/>
  </r>
  <r>
    <s v="WAKEMED  RALEIGH CAMPUS"/>
    <s v="RALEIGH"/>
    <s v="NC"/>
    <x v="33"/>
    <s v="NC - Raleigh"/>
    <n v="101"/>
    <s v="SEIZURES W/O MCC"/>
    <n v="70"/>
    <s v="Medium "/>
    <n v="22846.38"/>
    <n v="10748.97"/>
    <n v="7360.23"/>
  </r>
  <r>
    <s v="ALAMANCE REGIONAL MEDICAL CENTER"/>
    <s v="BURLINGTON"/>
    <s v="NC"/>
    <x v="33"/>
    <s v="NC - Durham"/>
    <n v="101"/>
    <s v="SEIZURES W/O MCC"/>
    <n v="45"/>
    <s v="Low"/>
    <n v="45756.72"/>
    <n v="6493.12"/>
    <n v="4029.17"/>
  </r>
  <r>
    <s v="BETSY JOHNSON REGIONAL  HOSPITAL"/>
    <s v="DUNN"/>
    <s v="NC"/>
    <x v="33"/>
    <s v="NC - Raleigh"/>
    <n v="101"/>
    <s v="SEIZURES W/O MCC"/>
    <n v="33"/>
    <s v="Low"/>
    <n v="22470.26"/>
    <n v="8248.86"/>
    <n v="6055.75"/>
  </r>
  <r>
    <s v="MOSES H CONE MEMORIAL HOSPITAL  THE"/>
    <s v="GREENSBORO"/>
    <s v="NC"/>
    <x v="33"/>
    <s v="NC - Greensboro"/>
    <n v="101"/>
    <s v="SEIZURES W/O MCC"/>
    <n v="47"/>
    <s v="Low"/>
    <n v="95230.7"/>
    <n v="5174.9399999999996"/>
    <n v="7871.34"/>
  </r>
  <r>
    <s v="CAROLINAS MED CENTER-MERCY"/>
    <s v="CHARLOTTE"/>
    <s v="NC"/>
    <x v="33"/>
    <s v="NC - Charlotte"/>
    <n v="101"/>
    <s v="SEIZURES W/O MCC"/>
    <n v="108"/>
    <s v="High"/>
    <n v="39496.29"/>
    <n v="4552.3900000000003"/>
    <n v="3884.4"/>
  </r>
  <r>
    <s v="SANDHILLS REGIONAL MEDICAL CENTER"/>
    <s v="HAMLET"/>
    <s v="NC"/>
    <x v="33"/>
    <s v="NC - Charlotte"/>
    <n v="101"/>
    <s v="SEIZURES W/O MCC"/>
    <n v="50"/>
    <s v="Medium "/>
    <n v="21955.88"/>
    <n v="7276.49"/>
    <n v="4919.09"/>
  </r>
  <r>
    <s v="HERITAGE HOSPITAL"/>
    <s v="TARBORO"/>
    <s v="NC"/>
    <x v="33"/>
    <s v="NC - Greenville"/>
    <n v="101"/>
    <s v="SEIZURES W/O MCC"/>
    <n v="27"/>
    <s v="Low"/>
    <n v="65755.399999999994"/>
    <n v="5168.1400000000003"/>
    <n v="6279.68"/>
  </r>
  <r>
    <s v="CAROLINAS MEDICAL CENTER/BEHAV HEALTH"/>
    <s v="CHARLOTTE"/>
    <s v="NC"/>
    <x v="33"/>
    <s v="NC - Charlotte"/>
    <n v="101"/>
    <s v="SEIZURES W/O MCC"/>
    <n v="28"/>
    <s v="Low"/>
    <n v="12809.2"/>
    <n v="7358.31"/>
    <n v="6864.44"/>
  </r>
  <r>
    <s v="REX HOSPITAL"/>
    <s v="RALEIGH"/>
    <s v="NC"/>
    <x v="33"/>
    <s v="NC - Raleigh"/>
    <n v="101"/>
    <s v="SEIZURES W/O MCC"/>
    <n v="78"/>
    <s v="Medium "/>
    <n v="25960.85"/>
    <n v="6043.19"/>
    <n v="10328.98"/>
  </r>
  <r>
    <s v="FIRSTHEALTH MOORE REGIONAL HOSPITAL"/>
    <s v="PINEHURST"/>
    <s v="NC"/>
    <x v="33"/>
    <s v="NC - Durham"/>
    <n v="101"/>
    <s v="SEIZURES W/O MCC"/>
    <n v="181"/>
    <s v="High"/>
    <n v="14792.77"/>
    <n v="9484.02"/>
    <n v="4545.8999999999996"/>
  </r>
  <r>
    <s v="FRYE REGIONAL MEDICAL CENTER"/>
    <s v="HICKORY"/>
    <s v="NC"/>
    <x v="33"/>
    <s v="NC - Hickory"/>
    <n v="101"/>
    <s v="SEIZURES W/O MCC"/>
    <n v="44"/>
    <s v="Low"/>
    <n v="63322.62"/>
    <n v="11534.45"/>
    <n v="4534.83"/>
  </r>
  <r>
    <s v="WILSON MEDICAL CENTER"/>
    <s v="WILSON"/>
    <s v="NC"/>
    <x v="33"/>
    <s v="NC - Raleigh"/>
    <n v="101"/>
    <s v="SEIZURES W/O MCC"/>
    <n v="48"/>
    <s v="Low"/>
    <n v="49555.360000000001"/>
    <n v="5243.1"/>
    <n v="3243.7"/>
  </r>
  <r>
    <s v="LAKE NORMAN REGIONAL MEDICAL CENTER"/>
    <s v="MOORESVILLE"/>
    <s v="NC"/>
    <x v="33"/>
    <s v="NC - Charlotte"/>
    <n v="101"/>
    <s v="SEIZURES W/O MCC"/>
    <n v="35"/>
    <s v="Low"/>
    <n v="37971.68"/>
    <n v="13043.91"/>
    <n v="6443.59"/>
  </r>
  <r>
    <s v="CAROLINA EAST MEDICAL CENTER"/>
    <s v="NEW BERN"/>
    <s v="NC"/>
    <x v="33"/>
    <s v="NC - Greenville"/>
    <n v="101"/>
    <s v="SEIZURES W/O MCC"/>
    <n v="58"/>
    <s v="Medium "/>
    <n v="53564.4"/>
    <n v="9902.4"/>
    <n v="4562.2700000000004"/>
  </r>
  <r>
    <s v="NEW HANOVER REGIONAL MEDICAL CENTER"/>
    <s v="WILMINGTON"/>
    <s v="NC"/>
    <x v="33"/>
    <s v="NC - Wilmington"/>
    <n v="101"/>
    <s v="SEIZURES W/O MCC"/>
    <n v="65"/>
    <s v="Medium "/>
    <n v="23072.29"/>
    <n v="5635.43"/>
    <n v="3478.6"/>
  </r>
  <r>
    <s v="CARTERET GENERAL HOSPITAL"/>
    <s v="MOREHEAD CITY"/>
    <s v="NC"/>
    <x v="33"/>
    <s v="NC - Greenville"/>
    <n v="101"/>
    <s v="SEIZURES W/O MCC"/>
    <n v="131"/>
    <s v="High"/>
    <n v="18304.2"/>
    <n v="5202.29"/>
    <n v="4481.43"/>
  </r>
  <r>
    <s v="NASH GENERAL HOSPITAL"/>
    <s v="ROCKY MOUNT"/>
    <s v="NC"/>
    <x v="33"/>
    <s v="NC - Raleigh"/>
    <n v="101"/>
    <s v="SEIZURES W/O MCC"/>
    <n v="36"/>
    <s v="Low"/>
    <n v="22171.74"/>
    <n v="4172.63"/>
    <n v="3573.57"/>
  </r>
  <r>
    <s v="HALIFAX REGIONAL MEDICAL CENTER INC"/>
    <s v="ROANOKE RAPIDS"/>
    <s v="NC"/>
    <x v="33"/>
    <s v="NC - Raleigh"/>
    <n v="101"/>
    <s v="SEIZURES W/O MCC"/>
    <n v="54"/>
    <s v="Medium "/>
    <n v="31169.9"/>
    <n v="8176.38"/>
    <n v="17716.830000000002"/>
  </r>
  <r>
    <s v="DURHAM REGIONAL HOSPITAL"/>
    <s v="DURHAM"/>
    <s v="NC"/>
    <x v="33"/>
    <s v="NC - Durham"/>
    <n v="101"/>
    <s v="SEIZURES W/O MCC"/>
    <n v="67"/>
    <s v="Medium "/>
    <n v="43997.73"/>
    <n v="12478.29"/>
    <n v="4367.96"/>
  </r>
  <r>
    <s v="PRESBYTERIAN HOSPITAL MATTHEWS"/>
    <s v="MATTHEWS"/>
    <s v="NC"/>
    <x v="33"/>
    <s v="NC - Charlotte"/>
    <n v="101"/>
    <s v="SEIZURES W/O MCC"/>
    <n v="38"/>
    <s v="Low"/>
    <n v="10431.15"/>
    <n v="7429.98"/>
    <n v="3736.79"/>
  </r>
  <r>
    <s v="WAKEMED  CARY HOSPITAL"/>
    <s v="CARY"/>
    <s v="NC"/>
    <x v="33"/>
    <s v="NC - Raleigh"/>
    <n v="101"/>
    <s v="SEIZURES W/O MCC"/>
    <n v="63"/>
    <s v="Medium "/>
    <n v="31820.41"/>
    <n v="6277.01"/>
    <n v="4647.01"/>
  </r>
  <r>
    <s v="SANFORD MEDICAL CENTER FARGO"/>
    <s v="FARGO"/>
    <s v="ND"/>
    <x v="34"/>
    <s v="ND - Fargo/Moorhead MN"/>
    <n v="101"/>
    <s v="SEIZURES W/O MCC"/>
    <n v="132"/>
    <s v="High"/>
    <n v="24058.25"/>
    <n v="5769.55"/>
    <n v="5016.47"/>
  </r>
  <r>
    <s v="ALTRU HOSPITAL"/>
    <s v="GRAND FORKS"/>
    <s v="ND"/>
    <x v="34"/>
    <s v="ND - Grand Forks"/>
    <n v="101"/>
    <s v="SEIZURES W/O MCC"/>
    <n v="23"/>
    <s v="Low"/>
    <n v="22186.2"/>
    <n v="8384.25"/>
    <n v="6552.41"/>
  </r>
  <r>
    <s v="MERCY HOSPITAL ANDERSON"/>
    <s v="CINCINNATI"/>
    <s v="OH"/>
    <x v="35"/>
    <s v="OH - Cincinnati"/>
    <n v="101"/>
    <s v="SEIZURES W/O MCC"/>
    <n v="54"/>
    <s v="Medium "/>
    <n v="26174.41"/>
    <n v="6719.01"/>
    <n v="4503.32"/>
  </r>
  <r>
    <s v="UNIVERSITY HOSPITAL  INC"/>
    <s v="CINCINNATI"/>
    <s v="OH"/>
    <x v="35"/>
    <s v="OH - Cincinnati"/>
    <n v="101"/>
    <s v="SEIZURES W/O MCC"/>
    <n v="47"/>
    <s v="Low"/>
    <n v="48742.71"/>
    <n v="6004.61"/>
    <n v="5016.97"/>
  </r>
  <r>
    <s v="RIVERSIDE METHODIST HOSPITAL"/>
    <s v="COLUMBUS"/>
    <s v="OH"/>
    <x v="35"/>
    <s v="OH - Columbus"/>
    <n v="101"/>
    <s v="SEIZURES W/O MCC"/>
    <n v="38"/>
    <s v="Low"/>
    <n v="46339.72"/>
    <n v="7584.18"/>
    <n v="2991.52"/>
  </r>
  <r>
    <s v="SOUTHERN OHIO MEDICAL CENTER"/>
    <s v="PORTSMOUTH"/>
    <s v="OH"/>
    <x v="35"/>
    <s v="OH - Columbus"/>
    <n v="101"/>
    <s v="SEIZURES W/O MCC"/>
    <n v="65"/>
    <s v="Medium "/>
    <n v="15777.97"/>
    <n v="6235.05"/>
    <n v="4093.2"/>
  </r>
  <r>
    <s v="LIMA MEMORIAL HEALTH SYSTEM"/>
    <s v="LIMA"/>
    <s v="OH"/>
    <x v="35"/>
    <s v="OH - Dayton"/>
    <n v="101"/>
    <s v="SEIZURES W/O MCC"/>
    <n v="46"/>
    <s v="Low"/>
    <n v="19394.41"/>
    <n v="5039.25"/>
    <n v="11853.7"/>
  </r>
  <r>
    <s v="MOUNT CARMEL ST ANN'S HOSPITAL"/>
    <s v="WESTERVILLE"/>
    <s v="OH"/>
    <x v="35"/>
    <s v="OH - Columbus"/>
    <n v="101"/>
    <s v="SEIZURES W/O MCC"/>
    <n v="70"/>
    <s v="Medium "/>
    <n v="15866.65"/>
    <n v="5811.91"/>
    <n v="4878.54"/>
  </r>
  <r>
    <s v="JEWISH HOSPITAL  LLC"/>
    <s v="CINCINNATI"/>
    <s v="OH"/>
    <x v="35"/>
    <s v="OH - Cincinnati"/>
    <n v="101"/>
    <s v="SEIZURES W/O MCC"/>
    <n v="54"/>
    <s v="Medium "/>
    <n v="20647.939999999999"/>
    <n v="6380.23"/>
    <n v="6315.19"/>
  </r>
  <r>
    <s v="GRANT MEDICAL CENTER"/>
    <s v="COLUMBUS"/>
    <s v="OH"/>
    <x v="35"/>
    <s v="OH - Columbus"/>
    <n v="101"/>
    <s v="SEIZURES W/O MCC"/>
    <n v="38"/>
    <s v="Low"/>
    <n v="36166.730000000003"/>
    <n v="9105.48"/>
    <n v="11451.63"/>
  </r>
  <r>
    <s v="SUMMA HEALTH SYSTEMS HOSPITALS"/>
    <s v="AKRON"/>
    <s v="OH"/>
    <x v="35"/>
    <s v="OH - Akron"/>
    <n v="101"/>
    <s v="SEIZURES W/O MCC"/>
    <n v="45"/>
    <s v="Low"/>
    <n v="42529.27"/>
    <n v="6224.9"/>
    <n v="2674.88"/>
  </r>
  <r>
    <s v="FIRELANDS REGIONAL MEDICAL CENTER"/>
    <s v="SANDUSKY"/>
    <s v="OH"/>
    <x v="35"/>
    <s v="OH - Cleveland"/>
    <n v="101"/>
    <s v="SEIZURES W/O MCC"/>
    <n v="47"/>
    <s v="Low"/>
    <n v="39725.61"/>
    <n v="7468.7"/>
    <n v="5801.37"/>
  </r>
  <r>
    <s v="AKRON GENERAL MEDICAL CENTER"/>
    <s v="AKRON"/>
    <s v="OH"/>
    <x v="35"/>
    <s v="OH - Akron"/>
    <n v="101"/>
    <s v="SEIZURES W/O MCC"/>
    <n v="52"/>
    <s v="Medium "/>
    <n v="12985.72"/>
    <n v="3943.03"/>
    <n v="12558.4"/>
  </r>
  <r>
    <s v="MOUNT CARMEL HEALTH"/>
    <s v="COLUMBUS"/>
    <s v="OH"/>
    <x v="35"/>
    <s v="OH - Columbus"/>
    <n v="101"/>
    <s v="SEIZURES W/O MCC"/>
    <n v="63"/>
    <s v="Medium "/>
    <n v="16701.98"/>
    <n v="6327.32"/>
    <n v="6144.58"/>
  </r>
  <r>
    <s v="GENESIS HEALTHCARE SYSTEM"/>
    <s v="ZANESVILLE"/>
    <s v="OH"/>
    <x v="35"/>
    <s v="OH - Columbus"/>
    <n v="101"/>
    <s v="SEIZURES W/O MCC"/>
    <n v="41"/>
    <s v="Low"/>
    <n v="42779.59"/>
    <n v="17607.919999999998"/>
    <n v="13912.71"/>
  </r>
  <r>
    <s v="PARMA COMMUNITY GENERAL HOSPITAL"/>
    <s v="PARMA"/>
    <s v="OH"/>
    <x v="35"/>
    <s v="OH - Cleveland"/>
    <n v="101"/>
    <s v="SEIZURES W/O MCC"/>
    <n v="97"/>
    <s v="High"/>
    <n v="40165.74"/>
    <n v="7595.82"/>
    <n v="3512.47"/>
  </r>
  <r>
    <s v="UNIVERSITY OF TOLEDO MEDICAL CENTER"/>
    <s v="TOLEDO"/>
    <s v="OH"/>
    <x v="35"/>
    <s v="OH - Toledo"/>
    <n v="101"/>
    <s v="SEIZURES W/O MCC"/>
    <n v="58"/>
    <s v="Medium "/>
    <n v="39610.39"/>
    <n v="10316.459999999999"/>
    <n v="6163.18"/>
  </r>
  <r>
    <s v="MIAMI VALLEY HOSPITAL"/>
    <s v="DAYTON"/>
    <s v="OH"/>
    <x v="35"/>
    <s v="OH - Dayton"/>
    <n v="101"/>
    <s v="SEIZURES W/O MCC"/>
    <n v="59"/>
    <s v="Medium "/>
    <n v="107968"/>
    <n v="11747.94"/>
    <n v="6164.73"/>
  </r>
  <r>
    <s v="GOOD SAMARITAN HOSPITAL"/>
    <s v="DAYTON"/>
    <s v="OH"/>
    <x v="35"/>
    <s v="OH - Dayton"/>
    <n v="101"/>
    <s v="SEIZURES W/O MCC"/>
    <n v="66"/>
    <s v="Medium "/>
    <n v="21301.360000000001"/>
    <n v="11408.08"/>
    <n v="3889.65"/>
  </r>
  <r>
    <s v="HOLZER MEDICAL CENTER"/>
    <s v="GALLIPOLIS"/>
    <s v="OH"/>
    <x v="35"/>
    <s v="OH - Columbus"/>
    <n v="101"/>
    <s v="SEIZURES W/O MCC"/>
    <n v="42"/>
    <s v="Low"/>
    <n v="15039.75"/>
    <n v="4695.76"/>
    <n v="3700.03"/>
  </r>
  <r>
    <s v="TRUMBULL MEMORIAL HOSPITAL"/>
    <s v="WARREN"/>
    <s v="OH"/>
    <x v="35"/>
    <s v="OH - Youngstown"/>
    <n v="101"/>
    <s v="SEIZURES W/O MCC"/>
    <n v="45"/>
    <s v="Low"/>
    <n v="6473.29"/>
    <n v="6677.95"/>
    <n v="5635.38"/>
  </r>
  <r>
    <s v="MERCY HOSPITAL FAIRFIELD"/>
    <s v="FAIRFIELD"/>
    <s v="OH"/>
    <x v="35"/>
    <s v="OH - Cincinnati"/>
    <n v="101"/>
    <s v="SEIZURES W/O MCC"/>
    <n v="66"/>
    <s v="Medium "/>
    <n v="30066.16"/>
    <n v="4655.7700000000004"/>
    <n v="4484.3900000000003"/>
  </r>
  <r>
    <s v="METRO HEALTH MEDICAL CENTER"/>
    <s v="CLEVELAND"/>
    <s v="OH"/>
    <x v="35"/>
    <s v="OH - Cleveland"/>
    <n v="101"/>
    <s v="SEIZURES W/O MCC"/>
    <n v="67"/>
    <s v="Medium "/>
    <n v="16263.14"/>
    <n v="3707.92"/>
    <n v="5092.67"/>
  </r>
  <r>
    <s v="ST ELIZABETH HEALTH CENTER"/>
    <s v="YOUNGSTOWN"/>
    <s v="OH"/>
    <x v="35"/>
    <s v="OH - Youngstown"/>
    <n v="101"/>
    <s v="SEIZURES W/O MCC"/>
    <n v="65"/>
    <s v="Medium "/>
    <n v="23377.11"/>
    <n v="12845.79"/>
    <n v="3464.1"/>
  </r>
  <r>
    <s v="ST RITA'S MEDICAL CENTER"/>
    <s v="LIMA"/>
    <s v="OH"/>
    <x v="35"/>
    <s v="OH - Dayton"/>
    <n v="101"/>
    <s v="SEIZURES W/O MCC"/>
    <n v="69"/>
    <s v="Medium "/>
    <n v="20510.22"/>
    <n v="4397.5200000000004"/>
    <n v="5484.03"/>
  </r>
  <r>
    <s v="TOLEDO HOSPITAL THE"/>
    <s v="TOLEDO"/>
    <s v="OH"/>
    <x v="35"/>
    <s v="OH - Toledo"/>
    <n v="101"/>
    <s v="SEIZURES W/O MCC"/>
    <n v="45"/>
    <s v="Low"/>
    <n v="36239.46"/>
    <n v="4847.5600000000004"/>
    <n v="7843.07"/>
  </r>
  <r>
    <s v="MERCY MEDICAL CENTER"/>
    <s v="CANTON"/>
    <s v="OH"/>
    <x v="35"/>
    <s v="OH - Canton"/>
    <n v="101"/>
    <s v="SEIZURES W/O MCC"/>
    <n v="67"/>
    <s v="Medium "/>
    <n v="12356.73"/>
    <n v="11641.5"/>
    <n v="5585.65"/>
  </r>
  <r>
    <s v="FAIRFIELD MEDICAL CENTER"/>
    <s v="LANCASTER"/>
    <s v="OH"/>
    <x v="35"/>
    <s v="OH - Columbus"/>
    <n v="101"/>
    <s v="SEIZURES W/O MCC"/>
    <n v="71"/>
    <s v="Medium "/>
    <n v="39394.17"/>
    <n v="5897.94"/>
    <n v="3606.66"/>
  </r>
  <r>
    <s v="FLOWER HOSPITAL"/>
    <s v="SYLVANIA"/>
    <s v="OH"/>
    <x v="35"/>
    <s v="OH - Toledo"/>
    <n v="101"/>
    <s v="SEIZURES W/O MCC"/>
    <n v="52"/>
    <s v="Medium "/>
    <n v="16223.29"/>
    <n v="4997.6899999999996"/>
    <n v="3611.67"/>
  </r>
  <r>
    <s v="UHHS RICHMOND HEIGHTS HOSPITAL"/>
    <s v="RICHMOND HEIGHT"/>
    <s v="OH"/>
    <x v="35"/>
    <s v="OH - Cleveland"/>
    <n v="101"/>
    <s v="SEIZURES W/O MCC"/>
    <n v="47"/>
    <s v="Low"/>
    <n v="20952.89"/>
    <n v="5884.91"/>
    <n v="5419.52"/>
  </r>
  <r>
    <s v="ATRIUM MEDICAL CENTER"/>
    <s v="FRANKLIN"/>
    <s v="OH"/>
    <x v="35"/>
    <s v="OH - Kettering"/>
    <n v="101"/>
    <s v="SEIZURES W/O MCC"/>
    <n v="31"/>
    <s v="Low"/>
    <n v="14861.13"/>
    <n v="5532.98"/>
    <n v="5777.57"/>
  </r>
  <r>
    <s v="FAIRVIEW HOSPITAL"/>
    <s v="CLEVELAND"/>
    <s v="OH"/>
    <x v="35"/>
    <s v="OH - Cleveland"/>
    <n v="101"/>
    <s v="SEIZURES W/O MCC"/>
    <n v="44"/>
    <s v="Low"/>
    <n v="36541.410000000003"/>
    <n v="5141.7299999999996"/>
    <n v="4295.33"/>
  </r>
  <r>
    <s v="ROBINSON MEMORIAL HOSPITAL"/>
    <s v="RAVENNA"/>
    <s v="OH"/>
    <x v="35"/>
    <s v="OH - Akron"/>
    <n v="101"/>
    <s v="SEIZURES W/O MCC"/>
    <n v="53"/>
    <s v="Medium "/>
    <n v="12717.18"/>
    <n v="8497.5300000000007"/>
    <n v="5930.94"/>
  </r>
  <r>
    <s v="KETTERING MEDICAL CENTER"/>
    <s v="KETTERING"/>
    <s v="OH"/>
    <x v="35"/>
    <s v="OH - Kettering"/>
    <n v="101"/>
    <s v="SEIZURES W/O MCC"/>
    <n v="47"/>
    <s v="Low"/>
    <n v="55645.41"/>
    <n v="4046.08"/>
    <n v="5362.87"/>
  </r>
  <r>
    <s v="MERCY ST CHARLES HOSPITAL"/>
    <s v="OREGON"/>
    <s v="OH"/>
    <x v="35"/>
    <s v="OH - Toledo"/>
    <n v="101"/>
    <s v="SEIZURES W/O MCC"/>
    <n v="54"/>
    <s v="Medium "/>
    <n v="16901.740000000002"/>
    <n v="6485.99"/>
    <n v="7267.36"/>
  </r>
  <r>
    <s v="EUCLID HOSPITAL"/>
    <s v="EUCLID"/>
    <s v="OH"/>
    <x v="35"/>
    <s v="OH - Cleveland"/>
    <n v="101"/>
    <s v="SEIZURES W/O MCC"/>
    <n v="155"/>
    <s v="High"/>
    <n v="18494.060000000001"/>
    <n v="6767.69"/>
    <n v="6643.19"/>
  </r>
  <r>
    <s v="AULTMAN HOSPITAL"/>
    <s v="CANTON"/>
    <s v="OH"/>
    <x v="35"/>
    <s v="OH - Canton"/>
    <n v="101"/>
    <s v="SEIZURES W/O MCC"/>
    <n v="56"/>
    <s v="Medium "/>
    <n v="11272.47"/>
    <n v="4652.13"/>
    <n v="5827.73"/>
  </r>
  <r>
    <s v="OHIO STATE UNIVERSITY HOSPITALS"/>
    <s v="COLUMBUS"/>
    <s v="OH"/>
    <x v="35"/>
    <s v="OH - Columbus"/>
    <n v="101"/>
    <s v="SEIZURES W/O MCC"/>
    <n v="36"/>
    <s v="Low"/>
    <n v="9520.7199999999993"/>
    <n v="19823.39"/>
    <n v="4591.63"/>
  </r>
  <r>
    <s v="SPRINGFIELD REGIONAL MEDICAL CENTER"/>
    <s v="SPRINGFIELD"/>
    <s v="OH"/>
    <x v="35"/>
    <s v="OH - Dayton"/>
    <n v="101"/>
    <s v="SEIZURES W/O MCC"/>
    <n v="70"/>
    <s v="Medium "/>
    <n v="28506"/>
    <n v="5414.79"/>
    <n v="6315.7"/>
  </r>
  <r>
    <s v="ST LUKE'S HOSPITAL"/>
    <s v="MAUMEE"/>
    <s v="OH"/>
    <x v="35"/>
    <s v="OH - Toledo"/>
    <n v="101"/>
    <s v="SEIZURES W/O MCC"/>
    <n v="119"/>
    <s v="High"/>
    <n v="51913.66"/>
    <n v="6825.49"/>
    <n v="6517.04"/>
  </r>
  <r>
    <s v="BLANCHARD VALLEY HOSPITAL"/>
    <s v="FINDLAY"/>
    <s v="OH"/>
    <x v="35"/>
    <s v="OH - Toledo"/>
    <n v="101"/>
    <s v="SEIZURES W/O MCC"/>
    <n v="61"/>
    <s v="Medium "/>
    <n v="43652.7"/>
    <n v="12382.3"/>
    <n v="5996.52"/>
  </r>
  <r>
    <s v="LAKE HEALTH"/>
    <s v="CONCORD"/>
    <s v="OH"/>
    <x v="35"/>
    <s v="OH - Cleveland"/>
    <n v="101"/>
    <s v="SEIZURES W/O MCC"/>
    <n v="54"/>
    <s v="Medium "/>
    <n v="59054.87"/>
    <n v="4957.42"/>
    <n v="6022.45"/>
  </r>
  <r>
    <s v="HURON HOSPITAL"/>
    <s v="CLEVELAND"/>
    <s v="OH"/>
    <x v="35"/>
    <s v="OH - Cleveland"/>
    <n v="101"/>
    <s v="SEIZURES W/O MCC"/>
    <n v="36"/>
    <s v="Low"/>
    <n v="22487.25"/>
    <n v="7016.07"/>
    <n v="3805.27"/>
  </r>
  <r>
    <s v="MERCY ST VINCENT MEDICAL CENTER"/>
    <s v="TOLEDO"/>
    <s v="OH"/>
    <x v="35"/>
    <s v="OH - Toledo"/>
    <n v="101"/>
    <s v="SEIZURES W/O MCC"/>
    <n v="44"/>
    <s v="Low"/>
    <n v="7792.06"/>
    <n v="8824.8700000000008"/>
    <n v="6249.15"/>
  </r>
  <r>
    <s v="UHHS BEDFORD MEDICAL CENTER"/>
    <s v="BEDFORD"/>
    <s v="OH"/>
    <x v="35"/>
    <s v="OH - Cleveland"/>
    <n v="101"/>
    <s v="SEIZURES W/O MCC"/>
    <n v="51"/>
    <s v="Medium "/>
    <n v="28053.41"/>
    <n v="9259.56"/>
    <n v="4807.43"/>
  </r>
  <r>
    <s v="MEDCENTRAL HEALTH SYSTEM"/>
    <s v="MANSFIELD"/>
    <s v="OH"/>
    <x v="35"/>
    <s v="OH - Columbus"/>
    <n v="101"/>
    <s v="SEIZURES W/O MCC"/>
    <n v="55"/>
    <s v="Medium "/>
    <n v="52626.31"/>
    <n v="4687.13"/>
    <n v="5342.08"/>
  </r>
  <r>
    <s v="ST JOHN MEDICAL CENTER"/>
    <s v="WESTLAKE"/>
    <s v="OH"/>
    <x v="35"/>
    <s v="OH - Cleveland"/>
    <n v="101"/>
    <s v="SEIZURES W/O MCC"/>
    <n v="136"/>
    <s v="High"/>
    <n v="37641.129999999997"/>
    <n v="5801.92"/>
    <n v="4102.97"/>
  </r>
  <r>
    <s v="ASHTABULA COUNTY MEDICAL CENTER"/>
    <s v="ASHTABULA"/>
    <s v="OH"/>
    <x v="35"/>
    <s v="OH - Cleveland"/>
    <n v="101"/>
    <s v="SEIZURES W/O MCC"/>
    <n v="47"/>
    <s v="Low"/>
    <n v="17141.23"/>
    <n v="6810.53"/>
    <n v="15670.26"/>
  </r>
  <r>
    <s v="GRANDVIEW HOSPITAL &amp; MEDICAL CENTER"/>
    <s v="DAYTON"/>
    <s v="OH"/>
    <x v="35"/>
    <s v="OH - Dayton"/>
    <n v="101"/>
    <s v="SEIZURES W/O MCC"/>
    <n v="106"/>
    <s v="High"/>
    <n v="13041.55"/>
    <n v="7563.25"/>
    <n v="6470.24"/>
  </r>
  <r>
    <s v="GOOD SAMARITAN HOSPITAL"/>
    <s v="CINCINNATI"/>
    <s v="OH"/>
    <x v="35"/>
    <s v="OH - Cincinnati"/>
    <n v="101"/>
    <s v="SEIZURES W/O MCC"/>
    <n v="37"/>
    <s v="Low"/>
    <n v="40592.050000000003"/>
    <n v="18778.86"/>
    <n v="5458.26"/>
  </r>
  <r>
    <s v="UNIVERSITY HOSPITALS OF CLEVELAND"/>
    <s v="CLEVELAND"/>
    <s v="OH"/>
    <x v="35"/>
    <s v="OH - Cleveland"/>
    <n v="101"/>
    <s v="SEIZURES W/O MCC"/>
    <n v="31"/>
    <s v="Low"/>
    <n v="17521.05"/>
    <n v="6059.62"/>
    <n v="4439.4399999999996"/>
  </r>
  <r>
    <s v="NORTHSIDE MEDICAL CENTER"/>
    <s v="YOUNGSTOWN"/>
    <s v="OH"/>
    <x v="35"/>
    <s v="OH - Youngstown"/>
    <n v="101"/>
    <s v="SEIZURES W/O MCC"/>
    <n v="43"/>
    <s v="Low"/>
    <n v="19917.52"/>
    <n v="6366.03"/>
    <n v="3506.82"/>
  </r>
  <r>
    <s v="MARYMOUNT HOSPITAL"/>
    <s v="GARFIELD HEIGHT"/>
    <s v="OH"/>
    <x v="35"/>
    <s v="OH - Cleveland"/>
    <n v="101"/>
    <s v="SEIZURES W/O MCC"/>
    <n v="67"/>
    <s v="Medium "/>
    <n v="22469.03"/>
    <n v="12878.67"/>
    <n v="11822.1"/>
  </r>
  <r>
    <s v="SOUTH POINTE HOSPITAL"/>
    <s v="WARRENSVILLE HE"/>
    <s v="OH"/>
    <x v="35"/>
    <s v="OH - Cleveland"/>
    <n v="101"/>
    <s v="SEIZURES W/O MCC"/>
    <n v="51"/>
    <s v="Medium "/>
    <n v="12637.77"/>
    <n v="7921.89"/>
    <n v="12207.65"/>
  </r>
  <r>
    <s v="EMH REGIONAL MEDICAL CENTER"/>
    <s v="ELYRIA"/>
    <s v="OH"/>
    <x v="35"/>
    <s v="OH - Elyria"/>
    <n v="101"/>
    <s v="SEIZURES W/O MCC"/>
    <n v="47"/>
    <s v="Low"/>
    <n v="30022.67"/>
    <n v="5895.71"/>
    <n v="7224.03"/>
  </r>
  <r>
    <s v="MARIETTA MEMORIAL HOSPITAL"/>
    <s v="MARIETTA"/>
    <s v="OH"/>
    <x v="35"/>
    <s v="OH - Columbus"/>
    <n v="101"/>
    <s v="SEIZURES W/O MCC"/>
    <n v="146"/>
    <s v="High"/>
    <n v="17514.59"/>
    <n v="3804.84"/>
    <n v="3972.62"/>
  </r>
  <r>
    <s v="AFFINITY MEDICAL CENTER"/>
    <s v="MASSILLON"/>
    <s v="OH"/>
    <x v="35"/>
    <s v="OH - Canton"/>
    <n v="101"/>
    <s v="SEIZURES W/O MCC"/>
    <n v="148"/>
    <s v="High"/>
    <n v="26317.07"/>
    <n v="4931.46"/>
    <n v="5181.41"/>
  </r>
  <r>
    <s v="DOCTORS HOSPITAL"/>
    <s v="COLUMBUS"/>
    <s v="OH"/>
    <x v="35"/>
    <s v="OH - Columbus"/>
    <n v="101"/>
    <s v="SEIZURES W/O MCC"/>
    <n v="67"/>
    <s v="Medium "/>
    <n v="10685.5"/>
    <n v="11336.46"/>
    <n v="3556.15"/>
  </r>
  <r>
    <s v="SOUTHWEST GENERAL HEALTH CENTER"/>
    <s v="MIDDLEBURG HEIG"/>
    <s v="OH"/>
    <x v="35"/>
    <s v="OH - Cleveland"/>
    <n v="101"/>
    <s v="SEIZURES W/O MCC"/>
    <n v="46"/>
    <s v="Low"/>
    <n v="18000.490000000002"/>
    <n v="8826.7000000000007"/>
    <n v="7994.36"/>
  </r>
  <r>
    <s v="ADENA REGIONAL MEDICAL CENTER"/>
    <s v="CHILLICOTHE"/>
    <s v="OH"/>
    <x v="35"/>
    <s v="OH - Columbus"/>
    <n v="101"/>
    <s v="SEIZURES W/O MCC"/>
    <n v="54"/>
    <s v="Medium "/>
    <n v="20970.82"/>
    <n v="4232.58"/>
    <n v="3914.02"/>
  </r>
  <r>
    <s v="CHRIST HOSPITAL"/>
    <s v="CINCINNATI"/>
    <s v="OH"/>
    <x v="35"/>
    <s v="OH - Cincinnati"/>
    <n v="101"/>
    <s v="SEIZURES W/O MCC"/>
    <n v="44"/>
    <s v="Low"/>
    <n v="18096.96"/>
    <n v="4787.6499999999996"/>
    <n v="2651.98"/>
  </r>
  <r>
    <s v="MERCY REGIONAL MEDICAL CENTER"/>
    <s v="LORAIN"/>
    <s v="OH"/>
    <x v="35"/>
    <s v="OH - Elyria"/>
    <n v="101"/>
    <s v="SEIZURES W/O MCC"/>
    <n v="49"/>
    <s v="Low"/>
    <n v="63742.68"/>
    <n v="7013.14"/>
    <n v="3970.93"/>
  </r>
  <r>
    <s v="BETHESDA NORTH HOSPITAL"/>
    <s v="CINCINNATI"/>
    <s v="OH"/>
    <x v="35"/>
    <s v="OH - Cincinnati"/>
    <n v="101"/>
    <s v="SEIZURES W/O MCC"/>
    <n v="41"/>
    <s v="Low"/>
    <n v="73743.31"/>
    <n v="5122.9799999999996"/>
    <n v="5732.08"/>
  </r>
  <r>
    <s v="CLEVELAND CLINIC"/>
    <s v="CLEVELAND"/>
    <s v="OH"/>
    <x v="35"/>
    <s v="OH - Cleveland"/>
    <n v="101"/>
    <s v="SEIZURES W/O MCC"/>
    <n v="28"/>
    <s v="Low"/>
    <n v="14063.8"/>
    <n v="14756.13"/>
    <n v="6314.11"/>
  </r>
  <r>
    <s v="UH GEAUGA MEDICAL CENTER"/>
    <s v="CHARDON"/>
    <s v="OH"/>
    <x v="35"/>
    <s v="OH - Cleveland"/>
    <n v="101"/>
    <s v="SEIZURES W/O MCC"/>
    <n v="69"/>
    <s v="Medium "/>
    <n v="44963.4"/>
    <n v="13908.3"/>
    <n v="3835.89"/>
  </r>
  <r>
    <s v="TRINITY MEDICAL CTR EAST&amp;TRINITY MEDICAL CTR WEST"/>
    <s v="STEUBENVILLE"/>
    <s v="OH"/>
    <x v="35"/>
    <s v="PA - Pittsburgh"/>
    <n v="101"/>
    <s v="SEIZURES W/O MCC"/>
    <n v="40"/>
    <s v="Low"/>
    <n v="7938.27"/>
    <n v="12380.06"/>
    <n v="14157.52"/>
  </r>
  <r>
    <s v="LAKEWOOD HOSPITAL"/>
    <s v="LAKEWOOD"/>
    <s v="OH"/>
    <x v="35"/>
    <s v="OH - Cleveland"/>
    <n v="101"/>
    <s v="SEIZURES W/O MCC"/>
    <n v="56"/>
    <s v="Medium "/>
    <n v="36216.76"/>
    <n v="18863.45"/>
    <n v="5830.55"/>
  </r>
  <r>
    <s v="HILLCREST HOSPITAL"/>
    <s v="MAYFIELD HEIGHT"/>
    <s v="OH"/>
    <x v="35"/>
    <s v="OH - Cleveland"/>
    <n v="101"/>
    <s v="SEIZURES W/O MCC"/>
    <n v="62"/>
    <s v="Medium "/>
    <n v="48572.41"/>
    <n v="19812.810000000001"/>
    <n v="4642"/>
  </r>
  <r>
    <s v="MERCY HOSPITAL CLERMONT"/>
    <s v="BATAVIA"/>
    <s v="OH"/>
    <x v="35"/>
    <s v="OH - Cincinnati"/>
    <n v="101"/>
    <s v="SEIZURES W/O MCC"/>
    <n v="27"/>
    <s v="Low"/>
    <n v="24625.88"/>
    <n v="8181.97"/>
    <n v="6008.98"/>
  </r>
  <r>
    <s v="KETTERING MEDICAL CENTER - SYCAMORE"/>
    <s v="MIAMISBURG"/>
    <s v="OH"/>
    <x v="35"/>
    <s v="OH - Kettering"/>
    <n v="101"/>
    <s v="SEIZURES W/O MCC"/>
    <n v="36"/>
    <s v="Low"/>
    <n v="13910.83"/>
    <n v="6805.26"/>
    <n v="4668.49"/>
  </r>
  <r>
    <s v="ST ELIZABETH BOARDMAN HEALTH CENTER"/>
    <s v="BOARDMAN"/>
    <s v="OH"/>
    <x v="35"/>
    <s v="OH - Youngstown"/>
    <n v="101"/>
    <s v="SEIZURES W/O MCC"/>
    <n v="55"/>
    <s v="Medium "/>
    <n v="45389.120000000003"/>
    <n v="13215.7"/>
    <n v="10800.13"/>
  </r>
  <r>
    <s v="HILLCREST MEDICAL CENTER"/>
    <s v="TULSA"/>
    <s v="OK"/>
    <x v="36"/>
    <s v="OK - Tulsa"/>
    <n v="101"/>
    <s v="SEIZURES W/O MCC"/>
    <n v="55"/>
    <s v="Medium "/>
    <n v="21192.959999999999"/>
    <n v="5185.57"/>
    <n v="5804.03"/>
  </r>
  <r>
    <s v="INTEGRIS BAPTIST REG HEALTH CENTER"/>
    <s v="MIAMI"/>
    <s v="OK"/>
    <x v="36"/>
    <s v="MO - Joplin"/>
    <n v="101"/>
    <s v="SEIZURES W/O MCC"/>
    <n v="43"/>
    <s v="Low"/>
    <n v="21584.39"/>
    <n v="10641.52"/>
    <n v="5156.41"/>
  </r>
  <r>
    <s v="NORMAN REGIONAL HEALTH SYSTEM"/>
    <s v="NORMAN"/>
    <s v="OK"/>
    <x v="36"/>
    <s v="OK - Oklahoma City"/>
    <n v="101"/>
    <s v="SEIZURES W/O MCC"/>
    <n v="31"/>
    <s v="Low"/>
    <n v="23359.08"/>
    <n v="6175.22"/>
    <n v="5911.13"/>
  </r>
  <r>
    <s v="MERCY HEALTH CENTER  INC"/>
    <s v="OKLAHOMA CITY"/>
    <s v="OK"/>
    <x v="36"/>
    <s v="OK - Oklahoma City"/>
    <n v="101"/>
    <s v="SEIZURES W/O MCC"/>
    <n v="74"/>
    <s v="Medium "/>
    <n v="37525.29"/>
    <n v="5589.11"/>
    <n v="5861.58"/>
  </r>
  <r>
    <s v="MEDICAL CENTER OF SOUTHEASTERN OKLAHOMA"/>
    <s v="DURANT"/>
    <s v="OK"/>
    <x v="36"/>
    <s v="TX - Dallas"/>
    <n v="101"/>
    <s v="SEIZURES W/O MCC"/>
    <n v="51"/>
    <s v="Medium "/>
    <n v="13456.72"/>
    <n v="4134.6899999999996"/>
    <n v="3188.73"/>
  </r>
  <r>
    <s v="JANE PHILLIPS MEDICAL CENTER"/>
    <s v="BARTLESVILLE"/>
    <s v="OK"/>
    <x v="36"/>
    <s v="OK - Tulsa"/>
    <n v="101"/>
    <s v="SEIZURES W/O MCC"/>
    <n v="59"/>
    <s v="Medium "/>
    <n v="24839.15"/>
    <n v="8142.58"/>
    <n v="5186.51"/>
  </r>
  <r>
    <s v="MUSKOGEE REGIONAL MEDICAL CENTER"/>
    <s v="MUSKOGEE"/>
    <s v="OK"/>
    <x v="36"/>
    <s v="OK - Tulsa"/>
    <n v="101"/>
    <s v="SEIZURES W/O MCC"/>
    <n v="65"/>
    <s v="Medium "/>
    <n v="38231.32"/>
    <n v="10861.58"/>
    <n v="8403.94"/>
  </r>
  <r>
    <s v="INTEGRIS BAPTIST MEDICAL CENTER"/>
    <s v="OKLAHOMA CITY"/>
    <s v="OK"/>
    <x v="36"/>
    <s v="OK - Oklahoma City"/>
    <n v="101"/>
    <s v="SEIZURES W/O MCC"/>
    <n v="75"/>
    <s v="Medium "/>
    <n v="34863.19"/>
    <n v="6766.48"/>
    <n v="2437.4299999999998"/>
  </r>
  <r>
    <s v="DEACONESS HOSPITAL"/>
    <s v="OKLAHOMA CITY"/>
    <s v="OK"/>
    <x v="36"/>
    <s v="OK - Oklahoma City"/>
    <n v="101"/>
    <s v="SEIZURES W/O MCC"/>
    <n v="48"/>
    <s v="Low"/>
    <n v="36443.43"/>
    <n v="5138.1000000000004"/>
    <n v="6629.39"/>
  </r>
  <r>
    <s v="HARMON MEMORIAL HOSPITAL"/>
    <s v="HOLLIS"/>
    <s v="OK"/>
    <x v="36"/>
    <s v="OK - Oklahoma City"/>
    <n v="101"/>
    <s v="SEIZURES W/O MCC"/>
    <n v="38"/>
    <s v="Low"/>
    <n v="34046.160000000003"/>
    <n v="5434.76"/>
    <n v="11744.98"/>
  </r>
  <r>
    <s v="ST ANTHONY HOSPITAL"/>
    <s v="OKLAHOMA CITY"/>
    <s v="OK"/>
    <x v="36"/>
    <s v="OK - Oklahoma City"/>
    <n v="101"/>
    <s v="SEIZURES W/O MCC"/>
    <n v="42"/>
    <s v="Low"/>
    <n v="82956.09"/>
    <n v="6428.22"/>
    <n v="6426.54"/>
  </r>
  <r>
    <s v="COMANCHE COUNTY MEMORIAL HOSPITAL"/>
    <s v="LAWTON"/>
    <s v="OK"/>
    <x v="36"/>
    <s v="OK - Lawton"/>
    <n v="101"/>
    <s v="SEIZURES W/O MCC"/>
    <n v="29"/>
    <s v="Low"/>
    <n v="16061.85"/>
    <n v="7823.21"/>
    <n v="3849.69"/>
  </r>
  <r>
    <s v="SAINT FRANCIS HOSPITAL  INC"/>
    <s v="TULSA"/>
    <s v="OK"/>
    <x v="36"/>
    <s v="OK - Tulsa"/>
    <n v="101"/>
    <s v="SEIZURES W/O MCC"/>
    <n v="109"/>
    <s v="High"/>
    <n v="19468.63"/>
    <n v="6276.15"/>
    <n v="5716.25"/>
  </r>
  <r>
    <s v="O U MEDICAL CENTER"/>
    <s v="OKLAHOMA CITY"/>
    <s v="OK"/>
    <x v="36"/>
    <s v="OK - Oklahoma City"/>
    <n v="101"/>
    <s v="SEIZURES W/O MCC"/>
    <n v="36"/>
    <s v="Low"/>
    <n v="19139.72"/>
    <n v="7623.06"/>
    <n v="3838.93"/>
  </r>
  <r>
    <s v="MIDWEST REGIONAL MEDICAL CENTER"/>
    <s v="MIDWEST CITY"/>
    <s v="OK"/>
    <x v="36"/>
    <s v="OK - Oklahoma City"/>
    <n v="101"/>
    <s v="SEIZURES W/O MCC"/>
    <n v="78"/>
    <s v="Medium "/>
    <n v="16166.26"/>
    <n v="6101.54"/>
    <n v="5810.21"/>
  </r>
  <r>
    <s v="SOUTHWESTERN MEDICAL CENTER"/>
    <s v="LAWTON"/>
    <s v="OK"/>
    <x v="36"/>
    <s v="OK - Lawton"/>
    <n v="101"/>
    <s v="SEIZURES W/O MCC"/>
    <n v="48"/>
    <s v="Low"/>
    <n v="19387.62"/>
    <n v="6241.99"/>
    <n v="5269.4"/>
  </r>
  <r>
    <s v="CHOCTAW MEMORIAL HOSPITAL"/>
    <s v="HUGO"/>
    <s v="OK"/>
    <x v="36"/>
    <s v="TX - Dallas"/>
    <n v="101"/>
    <s v="SEIZURES W/O MCC"/>
    <n v="43"/>
    <s v="Low"/>
    <n v="35410.85"/>
    <n v="7062.75"/>
    <n v="3353.21"/>
  </r>
  <r>
    <s v="INTEGRIS SOUTHWEST MEDICAL CENTER"/>
    <s v="OKLAHOMA CITY"/>
    <s v="OK"/>
    <x v="36"/>
    <s v="OK - Oklahoma City"/>
    <n v="101"/>
    <s v="SEIZURES W/O MCC"/>
    <n v="36"/>
    <s v="Low"/>
    <n v="43179.44"/>
    <n v="6068.33"/>
    <n v="3813.08"/>
  </r>
  <r>
    <s v="ST JOHN MEDICAL CENTER  INC"/>
    <s v="TULSA"/>
    <s v="OK"/>
    <x v="36"/>
    <s v="OK - Tulsa"/>
    <n v="101"/>
    <s v="SEIZURES W/O MCC"/>
    <n v="57"/>
    <s v="Medium "/>
    <n v="26645.29"/>
    <n v="4833.87"/>
    <n v="3394.33"/>
  </r>
  <r>
    <s v="LEGACY EMANUEL MEDICAL CENTER"/>
    <s v="PORTLAND"/>
    <s v="OR"/>
    <x v="37"/>
    <s v="OR - Portland"/>
    <n v="101"/>
    <s v="SEIZURES W/O MCC"/>
    <n v="61"/>
    <s v="Medium "/>
    <n v="6848.85"/>
    <n v="6684.04"/>
    <n v="3597.24"/>
  </r>
  <r>
    <s v="OHSU HOSPITAL AND CLINICS"/>
    <s v="PORTLAND"/>
    <s v="OR"/>
    <x v="37"/>
    <s v="OR - Portland"/>
    <n v="101"/>
    <s v="SEIZURES W/O MCC"/>
    <n v="51"/>
    <s v="Medium "/>
    <n v="28950.17"/>
    <n v="4465.09"/>
    <n v="7525.01"/>
  </r>
  <r>
    <s v="PROVIDENCE PORTLAND MEDICAL CENTER"/>
    <s v="PORTLAND"/>
    <s v="OR"/>
    <x v="37"/>
    <s v="OR - Portland"/>
    <n v="101"/>
    <s v="SEIZURES W/O MCC"/>
    <n v="69"/>
    <s v="Medium "/>
    <n v="32132"/>
    <n v="6669.78"/>
    <n v="8800.3700000000008"/>
  </r>
  <r>
    <s v="BAY AREA HOSPITAL"/>
    <s v="COOS BAY"/>
    <s v="OR"/>
    <x v="37"/>
    <s v="OR - Eugene"/>
    <n v="101"/>
    <s v="SEIZURES W/O MCC"/>
    <n v="121"/>
    <s v="High"/>
    <n v="29954.560000000001"/>
    <n v="13818.78"/>
    <n v="3164.26"/>
  </r>
  <r>
    <s v="SACRED HEART MEDICAL CENTER - RIVERBEND"/>
    <s v="SPRINGFIELD"/>
    <s v="OR"/>
    <x v="37"/>
    <s v="OR - Eugene"/>
    <n v="101"/>
    <s v="SEIZURES W/O MCC"/>
    <n v="63"/>
    <s v="Medium "/>
    <n v="30764.54"/>
    <n v="6895.36"/>
    <n v="3191.88"/>
  </r>
  <r>
    <s v="COMMUNITY MEDICAL CENTER"/>
    <s v="SCRANTON"/>
    <s v="PA"/>
    <x v="38"/>
    <s v="PA - Scranton"/>
    <n v="101"/>
    <s v="SEIZURES W/O MCC"/>
    <n v="58"/>
    <s v="Medium "/>
    <n v="33133.85"/>
    <n v="4893.7"/>
    <n v="9726.35"/>
  </r>
  <r>
    <s v="UPMC MCKEESPORT"/>
    <s v="MC KEESPORT"/>
    <s v="PA"/>
    <x v="38"/>
    <s v="PA - Pittsburgh"/>
    <n v="101"/>
    <s v="SEIZURES W/O MCC"/>
    <n v="37"/>
    <s v="Low"/>
    <n v="13817.15"/>
    <n v="6041.13"/>
    <n v="5173.9799999999996"/>
  </r>
  <r>
    <s v="HOLY SPIRIT HOSPITAL"/>
    <s v="CAMP HILL"/>
    <s v="PA"/>
    <x v="38"/>
    <s v="PA - Harrisburg"/>
    <n v="101"/>
    <s v="SEIZURES W/O MCC"/>
    <n v="68"/>
    <s v="Medium "/>
    <n v="30796.78"/>
    <n v="7591.05"/>
    <n v="5838.71"/>
  </r>
  <r>
    <s v="GEISINGER MEDICAL CENTER"/>
    <s v="DANVILLE"/>
    <s v="PA"/>
    <x v="38"/>
    <s v="PA - Danville"/>
    <n v="101"/>
    <s v="SEIZURES W/O MCC"/>
    <n v="49"/>
    <s v="Low"/>
    <n v="18334.189999999999"/>
    <n v="7166.49"/>
    <n v="11074.2"/>
  </r>
  <r>
    <s v="SAINT VINCENT HEALTH CENTER"/>
    <s v="ERIE"/>
    <s v="PA"/>
    <x v="38"/>
    <s v="PA - Erie"/>
    <n v="101"/>
    <s v="SEIZURES W/O MCC"/>
    <n v="36"/>
    <s v="Low"/>
    <n v="36226.01"/>
    <n v="7842.78"/>
    <n v="20811.509999999998"/>
  </r>
  <r>
    <s v="LANSDALE HOSPITAL"/>
    <s v="LANSDALE"/>
    <s v="PA"/>
    <x v="38"/>
    <s v="PA - Philadelphia"/>
    <n v="101"/>
    <s v="SEIZURES W/O MCC"/>
    <n v="153"/>
    <s v="High"/>
    <n v="43251.01"/>
    <n v="7070.22"/>
    <n v="5801"/>
  </r>
  <r>
    <s v="CHESTNUT HILL HOSPITAL"/>
    <s v="PHILADELPHIA"/>
    <s v="PA"/>
    <x v="38"/>
    <s v="PA - Philadelphia"/>
    <n v="101"/>
    <s v="SEIZURES W/O MCC"/>
    <n v="58"/>
    <s v="Medium "/>
    <n v="28645.68"/>
    <n v="5248.14"/>
    <n v="3451.76"/>
  </r>
  <r>
    <s v="TEMPLE UNIVERSITY HOSPITAL"/>
    <s v="PHILADELPHIA"/>
    <s v="PA"/>
    <x v="38"/>
    <s v="PA - Philadelphia"/>
    <n v="101"/>
    <s v="SEIZURES W/O MCC"/>
    <n v="45"/>
    <s v="Low"/>
    <n v="13049.82"/>
    <n v="7633.03"/>
    <n v="3981.27"/>
  </r>
  <r>
    <s v="UPMC MERCY"/>
    <s v="PITTSBURGH"/>
    <s v="PA"/>
    <x v="38"/>
    <s v="PA - Pittsburgh"/>
    <n v="101"/>
    <s v="SEIZURES W/O MCC"/>
    <n v="46"/>
    <s v="Low"/>
    <n v="24328.16"/>
    <n v="6663.43"/>
    <n v="4313.63"/>
  </r>
  <r>
    <s v="SCHUYLKILL MEDICAL CENTER - SOUTH JACKSON STREET"/>
    <s v="POTTSVILLE"/>
    <s v="PA"/>
    <x v="38"/>
    <s v="PA - Reading"/>
    <n v="101"/>
    <s v="SEIZURES W/O MCC"/>
    <n v="30"/>
    <s v="Low"/>
    <n v="34037.24"/>
    <n v="4160.3"/>
    <n v="4600.3599999999997"/>
  </r>
  <r>
    <s v="HERITAGE VALLEY BEAVER"/>
    <s v="BEAVER"/>
    <s v="PA"/>
    <x v="38"/>
    <s v="PA - Pittsburgh"/>
    <n v="101"/>
    <s v="SEIZURES W/O MCC"/>
    <n v="42"/>
    <s v="Low"/>
    <n v="59278.89"/>
    <n v="4749.8599999999997"/>
    <n v="4948.82"/>
  </r>
  <r>
    <s v="HERITAGE VALLEY SEWICKLEY"/>
    <s v="SEWICKLEY"/>
    <s v="PA"/>
    <x v="38"/>
    <s v="PA - Pittsburgh"/>
    <n v="101"/>
    <s v="SEIZURES W/O MCC"/>
    <n v="111"/>
    <s v="High"/>
    <n v="65751.929999999993"/>
    <n v="5364.87"/>
    <n v="4231.6000000000004"/>
  </r>
  <r>
    <s v="WASHINGTON HOSPITAL  THE"/>
    <s v="WASHINGTON"/>
    <s v="PA"/>
    <x v="38"/>
    <s v="PA - Pittsburgh"/>
    <n v="101"/>
    <s v="SEIZURES W/O MCC"/>
    <n v="37"/>
    <s v="Low"/>
    <n v="23739.72"/>
    <n v="4917.49"/>
    <n v="9180.94"/>
  </r>
  <r>
    <s v="READING HOSPITAL MEDICAL CENTER"/>
    <s v="READING"/>
    <s v="PA"/>
    <x v="38"/>
    <s v="PA - Reading"/>
    <n v="101"/>
    <s v="SEIZURES W/O MCC"/>
    <n v="36"/>
    <s v="Low"/>
    <n v="34904.199999999997"/>
    <n v="4729.03"/>
    <n v="7225.62"/>
  </r>
  <r>
    <s v="WILLIAMSPORT REGIONAL MEDICAL CENTER"/>
    <s v="WILLIAMSPORT"/>
    <s v="PA"/>
    <x v="38"/>
    <s v="PA - Danville"/>
    <n v="101"/>
    <s v="SEIZURES W/O MCC"/>
    <n v="51"/>
    <s v="Medium "/>
    <n v="57830.239999999998"/>
    <n v="5144.3900000000003"/>
    <n v="9916.67"/>
  </r>
  <r>
    <s v="YORK HOSPITAL"/>
    <s v="YORK"/>
    <s v="PA"/>
    <x v="38"/>
    <s v="PA - York"/>
    <n v="101"/>
    <s v="SEIZURES W/O MCC"/>
    <n v="65"/>
    <s v="Medium "/>
    <n v="14643.47"/>
    <n v="7349.67"/>
    <n v="4774.47"/>
  </r>
  <r>
    <s v="ST LUKE'S HOSPITAL BETHLEHEM"/>
    <s v="BETHLEHEM"/>
    <s v="PA"/>
    <x v="38"/>
    <s v="PA - Allentown"/>
    <n v="101"/>
    <s v="SEIZURES W/O MCC"/>
    <n v="49"/>
    <s v="Low"/>
    <n v="48588.23"/>
    <n v="7942.71"/>
    <n v="7027.36"/>
  </r>
  <r>
    <s v="ALLEGHENY GENERAL HOSPITAL"/>
    <s v="PITTSBURGH"/>
    <s v="PA"/>
    <x v="38"/>
    <s v="PA - Pittsburgh"/>
    <n v="101"/>
    <s v="SEIZURES W/O MCC"/>
    <n v="46"/>
    <s v="Low"/>
    <n v="18987.099999999999"/>
    <n v="7651.85"/>
    <n v="3148.35"/>
  </r>
  <r>
    <s v="UPMC HAMOT"/>
    <s v="ERIE"/>
    <s v="PA"/>
    <x v="38"/>
    <s v="PA - Erie"/>
    <n v="101"/>
    <s v="SEIZURES W/O MCC"/>
    <n v="58"/>
    <s v="Medium "/>
    <n v="17573.82"/>
    <n v="10442.74"/>
    <n v="3107.77"/>
  </r>
  <r>
    <s v="GOOD SAMARITAN HOSPITAL"/>
    <s v="LEBANON"/>
    <s v="PA"/>
    <x v="38"/>
    <s v="PA - Harrisburg"/>
    <n v="101"/>
    <s v="SEIZURES W/O MCC"/>
    <n v="75"/>
    <s v="Medium "/>
    <n v="34864.449999999997"/>
    <n v="8272.6200000000008"/>
    <n v="4477.18"/>
  </r>
  <r>
    <s v="PINNACLE HEALTH HOSPITALS"/>
    <s v="HARRISBURG"/>
    <s v="PA"/>
    <x v="38"/>
    <s v="PA - Harrisburg"/>
    <n v="101"/>
    <s v="SEIZURES W/O MCC"/>
    <n v="30"/>
    <s v="Low"/>
    <n v="29470.84"/>
    <n v="13386.88"/>
    <n v="3952.6"/>
  </r>
  <r>
    <s v="LOWER BUCKS HOSPITAL"/>
    <s v="BRISTOL"/>
    <s v="PA"/>
    <x v="38"/>
    <s v="PA - Philadelphia"/>
    <n v="101"/>
    <s v="SEIZURES W/O MCC"/>
    <n v="56"/>
    <s v="Medium "/>
    <n v="15955.43"/>
    <n v="5309.36"/>
    <n v="7915.72"/>
  </r>
  <r>
    <s v="ALTOONA REGIONAL HEALTH SYSTEM"/>
    <s v="ALTOONA"/>
    <s v="PA"/>
    <x v="38"/>
    <s v="PA - Altoona"/>
    <n v="101"/>
    <s v="SEIZURES W/O MCC"/>
    <n v="53"/>
    <s v="Medium "/>
    <n v="45724.04"/>
    <n v="9521.84"/>
    <n v="5086.95"/>
  </r>
  <r>
    <s v="BRANDYWINE HOSPITAL"/>
    <s v="COATESVILLE"/>
    <s v="PA"/>
    <x v="38"/>
    <s v="PA - Lancaster"/>
    <n v="101"/>
    <s v="SEIZURES W/O MCC"/>
    <n v="69"/>
    <s v="Medium "/>
    <n v="10233.58"/>
    <n v="4911.46"/>
    <n v="2811.69"/>
  </r>
  <r>
    <s v="ROBERT PACKER HOSPITAL"/>
    <s v="SAYRE"/>
    <s v="PA"/>
    <x v="38"/>
    <s v="PA - Sayre"/>
    <n v="101"/>
    <s v="SEIZURES W/O MCC"/>
    <n v="59"/>
    <s v="Medium "/>
    <n v="48893.15"/>
    <n v="6458.44"/>
    <n v="6534.97"/>
  </r>
  <r>
    <s v="DELAWARE COUNTY MEMORIAL HOSPITAL"/>
    <s v="DREXEL HILL"/>
    <s v="PA"/>
    <x v="38"/>
    <s v="PA - Philadelphia"/>
    <n v="101"/>
    <s v="SEIZURES W/O MCC"/>
    <n v="61"/>
    <s v="Medium "/>
    <n v="53779.72"/>
    <n v="7284.82"/>
    <n v="9996.89"/>
  </r>
  <r>
    <s v="DUBOIS REGIONAL MEDICAL CENTER"/>
    <s v="DUBOIS"/>
    <s v="PA"/>
    <x v="38"/>
    <s v="PA - Pittsburgh"/>
    <n v="101"/>
    <s v="SEIZURES W/O MCC"/>
    <n v="49"/>
    <s v="Low"/>
    <n v="32268.63"/>
    <n v="4872.75"/>
    <n v="6110.03"/>
  </r>
  <r>
    <s v="UPMC NORTHWEST"/>
    <s v="SENECA"/>
    <s v="PA"/>
    <x v="38"/>
    <s v="PA - Erie"/>
    <n v="101"/>
    <s v="SEIZURES W/O MCC"/>
    <n v="50"/>
    <s v="Medium "/>
    <n v="18942.14"/>
    <n v="5871.26"/>
    <n v="4087.05"/>
  </r>
  <r>
    <s v="ST JOSEPH MEDICAL CENTER"/>
    <s v="READING"/>
    <s v="PA"/>
    <x v="38"/>
    <s v="PA - Reading"/>
    <n v="101"/>
    <s v="SEIZURES W/O MCC"/>
    <n v="31"/>
    <s v="Low"/>
    <n v="24169.34"/>
    <n v="6897.17"/>
    <n v="5281.51"/>
  </r>
  <r>
    <s v="HOLY REDEEMER HOSPITAL AND MEDICAL CENTER"/>
    <s v="MEADOWBROOK"/>
    <s v="PA"/>
    <x v="38"/>
    <s v="PA - Philadelphia"/>
    <n v="101"/>
    <s v="SEIZURES W/O MCC"/>
    <n v="43"/>
    <s v="Low"/>
    <n v="43226.13"/>
    <n v="5810.76"/>
    <n v="7263.86"/>
  </r>
  <r>
    <s v="LANCASTER GENERAL HOSPITAL"/>
    <s v="LANCASTER"/>
    <s v="PA"/>
    <x v="38"/>
    <s v="PA - Lancaster"/>
    <n v="101"/>
    <s v="SEIZURES W/O MCC"/>
    <n v="98"/>
    <s v="High"/>
    <n v="61019.01"/>
    <n v="5462.12"/>
    <n v="5210.5600000000004"/>
  </r>
  <r>
    <s v="UPMC ST MARGARET"/>
    <s v="PITTSBURGH"/>
    <s v="PA"/>
    <x v="38"/>
    <s v="PA - Pittsburgh"/>
    <n v="101"/>
    <s v="SEIZURES W/O MCC"/>
    <n v="59"/>
    <s v="Medium "/>
    <n v="104806.19"/>
    <n v="6173.46"/>
    <n v="10225.36"/>
  </r>
  <r>
    <s v="MONTGOMERY HOSPITAL"/>
    <s v="NORRISTOWN"/>
    <s v="PA"/>
    <x v="38"/>
    <s v="PA - Philadelphia"/>
    <n v="101"/>
    <s v="SEIZURES W/O MCC"/>
    <n v="72"/>
    <s v="Medium "/>
    <n v="91166.06"/>
    <n v="6392.53"/>
    <n v="3096.16"/>
  </r>
  <r>
    <s v="CONEMAUGH VALLEY MEMORIAL HOSPITAL"/>
    <s v="JOHNSTOWN"/>
    <s v="PA"/>
    <x v="38"/>
    <s v="PA - Johnstown"/>
    <n v="101"/>
    <s v="SEIZURES W/O MCC"/>
    <n v="73"/>
    <s v="Medium "/>
    <n v="59565.55"/>
    <n v="6107.69"/>
    <n v="3957.85"/>
  </r>
  <r>
    <s v="HOSPITAL OF UNIV OF PENNSYLVANIA"/>
    <s v="PHILADELPHIA"/>
    <s v="PA"/>
    <x v="38"/>
    <s v="PA - Philadelphia"/>
    <n v="101"/>
    <s v="SEIZURES W/O MCC"/>
    <n v="56"/>
    <s v="Medium "/>
    <n v="27197.439999999999"/>
    <n v="6342.76"/>
    <n v="6103.15"/>
  </r>
  <r>
    <s v="MEADVILLE MEDICAL CENTER"/>
    <s v="MEADVILLE"/>
    <s v="PA"/>
    <x v="38"/>
    <s v="PA - Erie"/>
    <n v="101"/>
    <s v="SEIZURES W/O MCC"/>
    <n v="144"/>
    <s v="High"/>
    <n v="6312.1"/>
    <n v="4347.53"/>
    <n v="4251.54"/>
  </r>
  <r>
    <s v="ARIA HEALTH"/>
    <s v="PHILADELPHIA"/>
    <s v="PA"/>
    <x v="38"/>
    <s v="PA - Philadelphia"/>
    <n v="101"/>
    <s v="SEIZURES W/O MCC"/>
    <n v="66"/>
    <s v="Medium "/>
    <n v="16370.42"/>
    <n v="7909.98"/>
    <n v="5722.07"/>
  </r>
  <r>
    <s v="MERCY SUBURBAN HOSPITAL"/>
    <s v="NORRISTOWN"/>
    <s v="PA"/>
    <x v="38"/>
    <s v="PA - Philadelphia"/>
    <n v="101"/>
    <s v="SEIZURES W/O MCC"/>
    <n v="122"/>
    <s v="High"/>
    <n v="30885.759999999998"/>
    <n v="12798.79"/>
    <n v="3885.88"/>
  </r>
  <r>
    <s v="MOSES TAYLOR HOSPITAL"/>
    <s v="SCRANTON"/>
    <s v="PA"/>
    <x v="38"/>
    <s v="PA - Scranton"/>
    <n v="101"/>
    <s v="SEIZURES W/O MCC"/>
    <n v="46"/>
    <s v="Low"/>
    <n v="30914.91"/>
    <n v="6588.02"/>
    <n v="7162.55"/>
  </r>
  <r>
    <s v="POTTSTOWN MEMORIAL MEDICAL CENTER"/>
    <s v="POTTSTOWN"/>
    <s v="PA"/>
    <x v="38"/>
    <s v="PA - Reading"/>
    <n v="101"/>
    <s v="SEIZURES W/O MCC"/>
    <n v="42"/>
    <s v="Low"/>
    <n v="17606.82"/>
    <n v="6338.29"/>
    <n v="3605.14"/>
  </r>
  <r>
    <s v="PHOENIXVILLE HOSPITAL"/>
    <s v="PHOENIXVILLE"/>
    <s v="PA"/>
    <x v="38"/>
    <s v="PA - Philadelphia"/>
    <n v="101"/>
    <s v="SEIZURES W/O MCC"/>
    <n v="39"/>
    <s v="Low"/>
    <n v="7956.88"/>
    <n v="8352.66"/>
    <n v="4884.1499999999996"/>
  </r>
  <r>
    <s v="ST JOSEPH'S HOSPITAL"/>
    <s v="PHILADELPHIA"/>
    <s v="PA"/>
    <x v="38"/>
    <s v="PA - Philadelphia"/>
    <n v="101"/>
    <s v="SEIZURES W/O MCC"/>
    <n v="45"/>
    <s v="Low"/>
    <n v="24033.07"/>
    <n v="5383.95"/>
    <n v="3723.53"/>
  </r>
  <r>
    <s v="LEHIGH VALLEY HOSPITAL"/>
    <s v="ALLENTOWN"/>
    <s v="PA"/>
    <x v="38"/>
    <s v="PA - Allentown"/>
    <n v="101"/>
    <s v="SEIZURES W/O MCC"/>
    <n v="39"/>
    <s v="Low"/>
    <n v="11975.76"/>
    <n v="7435.18"/>
    <n v="10459.14"/>
  </r>
  <r>
    <s v="WILKES-BARRE GENERAL HOSPITAL"/>
    <s v="WILKES-BARRE"/>
    <s v="PA"/>
    <x v="38"/>
    <s v="PA - Wilkes-Barre"/>
    <n v="101"/>
    <s v="SEIZURES W/O MCC"/>
    <n v="55"/>
    <s v="Medium "/>
    <n v="81058.5"/>
    <n v="6002.25"/>
    <n v="5845.39"/>
  </r>
  <r>
    <s v="MAIN LINE HOSPITAL BRYN MAWR CAMPUS"/>
    <s v="BRYN MAWR"/>
    <s v="PA"/>
    <x v="38"/>
    <s v="PA - Philadelphia"/>
    <n v="101"/>
    <s v="SEIZURES W/O MCC"/>
    <n v="22"/>
    <s v="Low"/>
    <n v="27599.040000000001"/>
    <n v="8164.77"/>
    <n v="3861.21"/>
  </r>
  <r>
    <s v="ALBERT EINSTEIN MEDICAL CENTER"/>
    <s v="PHILADELPHIA"/>
    <s v="PA"/>
    <x v="38"/>
    <s v="PA - Philadelphia"/>
    <n v="101"/>
    <s v="SEIZURES W/O MCC"/>
    <n v="39"/>
    <s v="Low"/>
    <n v="17699.259999999998"/>
    <n v="6499.8"/>
    <n v="6603.72"/>
  </r>
  <r>
    <s v="EXCELA HEALTH WESTMORELAND REGIONAL HOSPITAL"/>
    <s v="GREENSBURG"/>
    <s v="PA"/>
    <x v="38"/>
    <s v="PA - Pittsburgh"/>
    <n v="101"/>
    <s v="SEIZURES W/O MCC"/>
    <n v="52"/>
    <s v="Medium "/>
    <n v="56159.9"/>
    <n v="5208.55"/>
    <n v="5466.61"/>
  </r>
  <r>
    <s v="MONONGAHELA VALLEY HOSPITAL"/>
    <s v="MONONGAHELA"/>
    <s v="PA"/>
    <x v="38"/>
    <s v="PA - Pittsburgh"/>
    <n v="101"/>
    <s v="SEIZURES W/O MCC"/>
    <n v="61"/>
    <s v="Medium "/>
    <n v="14038.02"/>
    <n v="6423.51"/>
    <n v="6613.85"/>
  </r>
  <r>
    <s v="CHAMBERSBURG HOSPITAL"/>
    <s v="CHAMBERSBURG"/>
    <s v="PA"/>
    <x v="38"/>
    <s v="PA - Harrisburg"/>
    <n v="101"/>
    <s v="SEIZURES W/O MCC"/>
    <n v="28"/>
    <s v="Low"/>
    <n v="42217.34"/>
    <n v="11895.08"/>
    <n v="5516.89"/>
  </r>
  <r>
    <s v="MAIN LINE HOSPITAL PAOLI"/>
    <s v="PAOLI"/>
    <s v="PA"/>
    <x v="38"/>
    <s v="PA - Philadelphia"/>
    <n v="101"/>
    <s v="SEIZURES W/O MCC"/>
    <n v="148"/>
    <s v="High"/>
    <n v="64506.54"/>
    <n v="9320.83"/>
    <n v="5475.35"/>
  </r>
  <r>
    <s v="MERCY FITZGERALD HOSPITAL"/>
    <s v="DARBY"/>
    <s v="PA"/>
    <x v="38"/>
    <s v="PA - Philadelphia"/>
    <n v="101"/>
    <s v="SEIZURES W/O MCC"/>
    <n v="58"/>
    <s v="Medium "/>
    <n v="18526.330000000002"/>
    <n v="6009.19"/>
    <n v="6421.48"/>
  </r>
  <r>
    <s v="EASTON HOSPITAL"/>
    <s v="EASTON"/>
    <s v="PA"/>
    <x v="38"/>
    <s v="PA - Allentown"/>
    <n v="101"/>
    <s v="SEIZURES W/O MCC"/>
    <n v="32"/>
    <s v="Low"/>
    <n v="121981.12"/>
    <n v="5787.1"/>
    <n v="4450.3100000000004"/>
  </r>
  <r>
    <s v="UPMC PRESBYTERIAN SHADYSIDE"/>
    <s v="PITTSBURGH"/>
    <s v="PA"/>
    <x v="38"/>
    <s v="PA - Pittsburgh"/>
    <n v="101"/>
    <s v="SEIZURES W/O MCC"/>
    <n v="47"/>
    <s v="Low"/>
    <n v="14442.41"/>
    <n v="10756.83"/>
    <n v="13812.41"/>
  </r>
  <r>
    <s v="THOMAS JEFFERSON UNIVERSITY HOSPITAL"/>
    <s v="PHILADELPHIA"/>
    <s v="PA"/>
    <x v="38"/>
    <s v="PA - Philadelphia"/>
    <n v="101"/>
    <s v="SEIZURES W/O MCC"/>
    <n v="50"/>
    <s v="Medium "/>
    <n v="27410.9"/>
    <n v="5409.3"/>
    <n v="3561.38"/>
  </r>
  <r>
    <s v="UPMC HORIZON"/>
    <s v="GREENVILLE"/>
    <s v="PA"/>
    <x v="38"/>
    <s v="PA - Erie"/>
    <n v="101"/>
    <s v="SEIZURES W/O MCC"/>
    <n v="61"/>
    <s v="Medium "/>
    <n v="15567.52"/>
    <n v="5324.66"/>
    <n v="4020.97"/>
  </r>
  <r>
    <s v="CHESTER COUNTY HOSPITAL"/>
    <s v="WEST CHESTER"/>
    <s v="PA"/>
    <x v="38"/>
    <s v="PA - Philadelphia"/>
    <n v="101"/>
    <s v="SEIZURES W/O MCC"/>
    <n v="43"/>
    <s v="Low"/>
    <n v="16014.03"/>
    <n v="9515.56"/>
    <n v="5949.97"/>
  </r>
  <r>
    <s v="CROZER CHESTER MEDICAL CENTER"/>
    <s v="UPLAND"/>
    <s v="PA"/>
    <x v="38"/>
    <s v="PA - Philadelphia"/>
    <n v="101"/>
    <s v="SEIZURES W/O MCC"/>
    <n v="45"/>
    <s v="Low"/>
    <n v="42014.559999999998"/>
    <n v="9513.23"/>
    <n v="5618.71"/>
  </r>
  <r>
    <s v="GNADEN HUETTEN MEMORIAL HOSPITAL"/>
    <s v="LEHIGHTON"/>
    <s v="PA"/>
    <x v="38"/>
    <s v="PA - Allentown"/>
    <n v="101"/>
    <s v="SEIZURES W/O MCC"/>
    <n v="46"/>
    <s v="Low"/>
    <n v="16898.5"/>
    <n v="7212.96"/>
    <n v="2621.71"/>
  </r>
  <r>
    <s v="MAIN LINE HOSPITAL LANKENAU"/>
    <s v="WYNNEWOOD"/>
    <s v="PA"/>
    <x v="38"/>
    <s v="PA - Philadelphia"/>
    <n v="101"/>
    <s v="SEIZURES W/O MCC"/>
    <n v="43"/>
    <s v="Low"/>
    <n v="54919.65"/>
    <n v="13978.54"/>
    <n v="4111.62"/>
  </r>
  <r>
    <s v="POCONO MEDICAL CENTER"/>
    <s v="EAST STROUDSBUR"/>
    <s v="PA"/>
    <x v="38"/>
    <s v="PA - Allentown"/>
    <n v="101"/>
    <s v="SEIZURES W/O MCC"/>
    <n v="37"/>
    <s v="Low"/>
    <n v="30963.54"/>
    <n v="8411.2900000000009"/>
    <n v="3499.48"/>
  </r>
  <r>
    <s v="DOYLESTOWN HOSPITAL"/>
    <s v="DOYLESTOWN"/>
    <s v="PA"/>
    <x v="38"/>
    <s v="PA - Philadelphia"/>
    <n v="101"/>
    <s v="SEIZURES W/O MCC"/>
    <n v="177"/>
    <s v="High"/>
    <n v="55446.29"/>
    <n v="8003.65"/>
    <n v="3084.07"/>
  </r>
  <r>
    <s v="NAZARETH HOSPITAL"/>
    <s v="PHILADELPHIA"/>
    <s v="PA"/>
    <x v="38"/>
    <s v="PA - Philadelphia"/>
    <n v="101"/>
    <s v="SEIZURES W/O MCC"/>
    <n v="34"/>
    <s v="Low"/>
    <n v="113790.66"/>
    <n v="5297.93"/>
    <n v="5674.66"/>
  </r>
  <r>
    <s v="SHARON REGIONAL HEALTH SYSTEM"/>
    <s v="SHARON"/>
    <s v="PA"/>
    <x v="38"/>
    <s v="OH - Youngstown"/>
    <n v="101"/>
    <s v="SEIZURES W/O MCC"/>
    <n v="74"/>
    <s v="Medium "/>
    <n v="11224.74"/>
    <n v="6402.63"/>
    <n v="2998.52"/>
  </r>
  <r>
    <s v="RIDDLE MEMORIAL HOSPITAL"/>
    <s v="MEDIA"/>
    <s v="PA"/>
    <x v="38"/>
    <s v="PA - Philadelphia"/>
    <n v="101"/>
    <s v="SEIZURES W/O MCC"/>
    <n v="78"/>
    <s v="Medium "/>
    <n v="23865.16"/>
    <n v="15225.27"/>
    <n v="6434.19"/>
  </r>
  <r>
    <s v="PENN PRESBYTERIAN MEDICAL CENTER"/>
    <s v="PHILADELPHIA"/>
    <s v="PA"/>
    <x v="38"/>
    <s v="PA - Philadelphia"/>
    <n v="101"/>
    <s v="SEIZURES W/O MCC"/>
    <n v="68"/>
    <s v="Medium "/>
    <n v="19113.900000000001"/>
    <n v="5917.42"/>
    <n v="2861.99"/>
  </r>
  <r>
    <s v="PENNSYLVANIA HOSP OF THE UNIV OF PA HEALTH SYS"/>
    <s v="PHILADELPHIA"/>
    <s v="PA"/>
    <x v="38"/>
    <s v="PA - Philadelphia"/>
    <n v="101"/>
    <s v="SEIZURES W/O MCC"/>
    <n v="72"/>
    <s v="Medium "/>
    <n v="6782.37"/>
    <n v="5614.07"/>
    <n v="7853.82"/>
  </r>
  <r>
    <s v="ST CLAIR MEMORIAL HOSPITAL"/>
    <s v="PITTSBURGH"/>
    <s v="PA"/>
    <x v="38"/>
    <s v="PA - Pittsburgh"/>
    <n v="101"/>
    <s v="SEIZURES W/O MCC"/>
    <n v="41"/>
    <s v="Low"/>
    <n v="37252.07"/>
    <n v="8366.68"/>
    <n v="8812.1200000000008"/>
  </r>
  <r>
    <s v="ABINGTON MEMORIAL HOSPITAL"/>
    <s v="ABINGTON"/>
    <s v="PA"/>
    <x v="38"/>
    <s v="PA - Philadelphia"/>
    <n v="101"/>
    <s v="SEIZURES W/O MCC"/>
    <n v="59"/>
    <s v="Medium "/>
    <n v="17756.759999999998"/>
    <n v="5402.79"/>
    <n v="5427.76"/>
  </r>
  <r>
    <s v="REGIONAL HOSPITAL OF SCRANTON"/>
    <s v="SCRANTON"/>
    <s v="PA"/>
    <x v="38"/>
    <s v="PA - Scranton"/>
    <n v="101"/>
    <s v="SEIZURES W/O MCC"/>
    <n v="51"/>
    <s v="Medium "/>
    <n v="135955.16"/>
    <n v="8018.05"/>
    <n v="5372.1"/>
  </r>
  <r>
    <s v="MILTON S HERSHEY MEDICAL CENTER"/>
    <s v="HERSHEY"/>
    <s v="PA"/>
    <x v="38"/>
    <s v="PA - Harrisburg"/>
    <n v="101"/>
    <s v="SEIZURES W/O MCC"/>
    <n v="76"/>
    <s v="Medium "/>
    <n v="21653.7"/>
    <n v="4638.62"/>
    <n v="3657.4"/>
  </r>
  <r>
    <s v="ST MARY MEDICAL CENTER"/>
    <s v="LANGHORNE"/>
    <s v="PA"/>
    <x v="38"/>
    <s v="PA - Philadelphia"/>
    <n v="101"/>
    <s v="SEIZURES W/O MCC"/>
    <n v="124"/>
    <s v="High"/>
    <n v="38843"/>
    <n v="7784.33"/>
    <n v="6615.54"/>
  </r>
  <r>
    <s v="LEHIGH VALLEY HOSPITAL - MUHLENBERG"/>
    <s v="BETHLEHEM"/>
    <s v="PA"/>
    <x v="38"/>
    <s v="PA - Allentown"/>
    <n v="101"/>
    <s v="SEIZURES W/O MCC"/>
    <n v="33"/>
    <s v="Low"/>
    <n v="37943.18"/>
    <n v="11217.52"/>
    <n v="6240.51"/>
  </r>
  <r>
    <s v="JEFFERSON REGIONAL MEDICAL CENTER"/>
    <s v="PITTSBURGH"/>
    <s v="PA"/>
    <x v="38"/>
    <s v="PA - Pittsburgh"/>
    <n v="101"/>
    <s v="SEIZURES W/O MCC"/>
    <n v="34"/>
    <s v="Low"/>
    <n v="30315.35"/>
    <n v="6222.71"/>
    <n v="5877.33"/>
  </r>
  <r>
    <s v="WESTERN PENNSYLVANIA HOSP FORBES REGIONAL CAMPUS"/>
    <s v="MONROEVILLE"/>
    <s v="PA"/>
    <x v="38"/>
    <s v="PA - Pittsburgh"/>
    <n v="101"/>
    <s v="SEIZURES W/O MCC"/>
    <n v="57"/>
    <s v="Medium "/>
    <n v="18775.8"/>
    <n v="10818.72"/>
    <n v="5593.42"/>
  </r>
  <r>
    <s v="MOUNT NITTANY MEDICAL CENTER"/>
    <s v="STATE COLLEGE"/>
    <s v="PA"/>
    <x v="38"/>
    <s v="PA - Danville"/>
    <n v="101"/>
    <s v="SEIZURES W/O MCC"/>
    <n v="52"/>
    <s v="Medium "/>
    <n v="14867.25"/>
    <n v="5013.99"/>
    <n v="5924.88"/>
  </r>
  <r>
    <s v="GEISINGER WYOMING VALLEY MEDICAL CENTER"/>
    <s v="WILKES BARRE"/>
    <s v="PA"/>
    <x v="38"/>
    <s v="PA - Wilkes-Barre"/>
    <n v="101"/>
    <s v="SEIZURES W/O MCC"/>
    <n v="63"/>
    <s v="Medium "/>
    <n v="13756.83"/>
    <n v="5298.38"/>
    <n v="4368.63"/>
  </r>
  <r>
    <s v="HAHNEMANN UNIVERSITY HOSPITAL"/>
    <s v="PHILADELPHIA"/>
    <s v="PA"/>
    <x v="38"/>
    <s v="PA - Philadelphia"/>
    <n v="101"/>
    <s v="SEIZURES W/O MCC"/>
    <n v="157"/>
    <s v="High"/>
    <n v="16962.849999999999"/>
    <n v="5325.07"/>
    <n v="5030.26"/>
  </r>
  <r>
    <s v="ROXBOROUGH MEMORIAL HOSPITAL"/>
    <s v="PHILA"/>
    <s v="PA"/>
    <x v="38"/>
    <s v="PA - Philadelphia"/>
    <n v="101"/>
    <s v="SEIZURES W/O MCC"/>
    <n v="50"/>
    <s v="Medium "/>
    <n v="51853.22"/>
    <n v="5802.92"/>
    <n v="5192.93"/>
  </r>
  <r>
    <s v="MEMORIAL HOSPITAL OF RHODE ISLAND"/>
    <s v="PAWTUCKET"/>
    <s v="RI"/>
    <x v="39"/>
    <s v="RI - Providence"/>
    <n v="101"/>
    <s v="SEIZURES W/O MCC"/>
    <n v="39"/>
    <s v="Low"/>
    <n v="20696.669999999998"/>
    <n v="16063.18"/>
    <n v="13838.89"/>
  </r>
  <r>
    <s v="ST JOSEPH HEALTH SERVICES OF RI"/>
    <s v="NORTH PROVIDENC"/>
    <s v="RI"/>
    <x v="39"/>
    <s v="RI - Providence"/>
    <n v="101"/>
    <s v="SEIZURES W/O MCC"/>
    <n v="62"/>
    <s v="Medium "/>
    <n v="32804.22"/>
    <n v="12503.68"/>
    <n v="3325.01"/>
  </r>
  <r>
    <s v="RHODE ISLAND HOSPITAL"/>
    <s v="PROVIDENCE"/>
    <s v="RI"/>
    <x v="39"/>
    <s v="RI - Providence"/>
    <n v="101"/>
    <s v="SEIZURES W/O MCC"/>
    <n v="74"/>
    <s v="Medium "/>
    <n v="20341.7"/>
    <n v="7766.48"/>
    <n v="4135.3100000000004"/>
  </r>
  <r>
    <s v="SOUTH COUNTY HOSPITAL INC"/>
    <s v="WAKEFIELD"/>
    <s v="RI"/>
    <x v="39"/>
    <s v="RI - Providence"/>
    <n v="101"/>
    <s v="SEIZURES W/O MCC"/>
    <n v="42"/>
    <s v="Low"/>
    <n v="14123.55"/>
    <n v="4235.95"/>
    <n v="4832.88"/>
  </r>
  <r>
    <s v="KENT COUNTY MEMORIAL HOSPITAL"/>
    <s v="WARWICK"/>
    <s v="RI"/>
    <x v="39"/>
    <s v="RI - Providence"/>
    <n v="101"/>
    <s v="SEIZURES W/O MCC"/>
    <n v="26"/>
    <s v="Low"/>
    <n v="26325.69"/>
    <n v="4980.96"/>
    <n v="3196.06"/>
  </r>
  <r>
    <s v="LANDMARK MEDICAL CENTER   INC"/>
    <s v="WOONSOCKET"/>
    <s v="RI"/>
    <x v="39"/>
    <s v="RI - Providence"/>
    <n v="101"/>
    <s v="SEIZURES W/O MCC"/>
    <n v="48"/>
    <s v="Low"/>
    <n v="34339.730000000003"/>
    <n v="6672.95"/>
    <n v="11052.01"/>
  </r>
  <r>
    <s v="MIRIAM HOSPITAL"/>
    <s v="PROVIDENCE"/>
    <s v="RI"/>
    <x v="39"/>
    <s v="RI - Providence"/>
    <n v="101"/>
    <s v="SEIZURES W/O MCC"/>
    <n v="42"/>
    <s v="Low"/>
    <n v="8576.64"/>
    <n v="5570.85"/>
    <n v="5828.33"/>
  </r>
  <r>
    <s v="PIEDMONT MEDICAL CENTER"/>
    <s v="ROCK HILL"/>
    <s v="SC"/>
    <x v="40"/>
    <s v="NC - Charlotte"/>
    <n v="101"/>
    <s v="SEIZURES W/O MCC"/>
    <n v="48"/>
    <s v="Low"/>
    <n v="10536.91"/>
    <n v="8045.06"/>
    <n v="11447.17"/>
  </r>
  <r>
    <s v="MUSC MEDICAL CENTER"/>
    <s v="CHARLESTON"/>
    <s v="SC"/>
    <x v="40"/>
    <s v="SC - Charleston"/>
    <n v="101"/>
    <s v="SEIZURES W/O MCC"/>
    <n v="49"/>
    <s v="Low"/>
    <n v="73333.59"/>
    <n v="7393.67"/>
    <n v="6195.2"/>
  </r>
  <r>
    <s v="SPARTANBURG REGIONAL MEDICAL CENTER"/>
    <s v="SPARTANBURG"/>
    <s v="SC"/>
    <x v="40"/>
    <s v="SC - Spartanburg"/>
    <n v="101"/>
    <s v="SEIZURES W/O MCC"/>
    <n v="55"/>
    <s v="Medium "/>
    <n v="11127.2"/>
    <n v="6731.03"/>
    <n v="7500.87"/>
  </r>
  <r>
    <s v="OCONEE MEDICAL CENTER"/>
    <s v="SENECA"/>
    <s v="SC"/>
    <x v="40"/>
    <s v="SC - Greenville"/>
    <n v="101"/>
    <s v="SEIZURES W/O MCC"/>
    <n v="56"/>
    <s v="Medium "/>
    <n v="86348.55"/>
    <n v="4267.13"/>
    <n v="2648.82"/>
  </r>
  <r>
    <s v="CAROLINA PINES REGIONAL MEDICAL CENTER"/>
    <s v="HARTSVILLE"/>
    <s v="SC"/>
    <x v="40"/>
    <s v="SC - Columbia"/>
    <n v="101"/>
    <s v="SEIZURES W/O MCC"/>
    <n v="40"/>
    <s v="Low"/>
    <n v="18780.04"/>
    <n v="5298.17"/>
    <n v="5068.01"/>
  </r>
  <r>
    <s v="PALMETTO HEALTH RICHLAND"/>
    <s v="COLUMBIA"/>
    <s v="SC"/>
    <x v="40"/>
    <s v="SC - Columbia"/>
    <n v="101"/>
    <s v="SEIZURES W/O MCC"/>
    <n v="103"/>
    <s v="High"/>
    <n v="36688.57"/>
    <n v="7251.89"/>
    <n v="4195.91"/>
  </r>
  <r>
    <s v="GEORGETOWN MEMORIAL HOSPITAL"/>
    <s v="GEORGETOWN"/>
    <s v="SC"/>
    <x v="40"/>
    <s v="SC - Charleston"/>
    <n v="101"/>
    <s v="SEIZURES W/O MCC"/>
    <n v="68"/>
    <s v="Medium "/>
    <n v="48931.9"/>
    <n v="6376.78"/>
    <n v="7069.02"/>
  </r>
  <r>
    <s v="ST FRANCIS-DOWNTOWN"/>
    <s v="GREENVILLE"/>
    <s v="SC"/>
    <x v="40"/>
    <s v="SC - Greenville"/>
    <n v="101"/>
    <s v="SEIZURES W/O MCC"/>
    <n v="74"/>
    <s v="Medium "/>
    <n v="21107.56"/>
    <n v="10488.78"/>
    <n v="3056.23"/>
  </r>
  <r>
    <s v="SISTERS OF CHARITY PROVIDENCE HOSPITALS"/>
    <s v="COLUMBIA"/>
    <s v="SC"/>
    <x v="40"/>
    <s v="SC - Columbia"/>
    <n v="101"/>
    <s v="SEIZURES W/O MCC"/>
    <n v="49"/>
    <s v="Low"/>
    <n v="26239.3"/>
    <n v="7790.98"/>
    <n v="7791.6"/>
  </r>
  <r>
    <s v="SPRINGS MEMORIAL HOSPITAL"/>
    <s v="LANCASTER"/>
    <s v="SC"/>
    <x v="40"/>
    <s v="NC - Charlotte"/>
    <n v="101"/>
    <s v="SEIZURES W/O MCC"/>
    <n v="48"/>
    <s v="Low"/>
    <n v="32620.68"/>
    <n v="9779.7099999999991"/>
    <n v="7037.83"/>
  </r>
  <r>
    <s v="KERSHAW HEALTH"/>
    <s v="CAMDEN"/>
    <s v="SC"/>
    <x v="40"/>
    <s v="SC - Columbia"/>
    <n v="101"/>
    <s v="SEIZURES W/O MCC"/>
    <n v="33"/>
    <s v="Low"/>
    <n v="10116.629999999999"/>
    <n v="7634.98"/>
    <n v="7079.38"/>
  </r>
  <r>
    <s v="CONWAY MEDICAL CENTER"/>
    <s v="CONWAY"/>
    <s v="SC"/>
    <x v="40"/>
    <s v="SC - Charleston"/>
    <n v="101"/>
    <s v="SEIZURES W/O MCC"/>
    <n v="59"/>
    <s v="Medium "/>
    <n v="17542.66"/>
    <n v="6700.66"/>
    <n v="16980.55"/>
  </r>
  <r>
    <s v="MCLEOD REGIONAL MEDICAL CENTER-PEE DEE"/>
    <s v="FLORENCE"/>
    <s v="SC"/>
    <x v="40"/>
    <s v="SC - Florence"/>
    <n v="101"/>
    <s v="SEIZURES W/O MCC"/>
    <n v="59"/>
    <s v="Medium "/>
    <n v="19949.46"/>
    <n v="5300.34"/>
    <n v="6607.64"/>
  </r>
  <r>
    <s v="MARION REGIONAL HOSPITAL"/>
    <s v="MULLINS"/>
    <s v="SC"/>
    <x v="40"/>
    <s v="SC - Florence"/>
    <n v="101"/>
    <s v="SEIZURES W/O MCC"/>
    <n v="56"/>
    <s v="Medium "/>
    <n v="37357.19"/>
    <n v="9798.23"/>
    <n v="4328.99"/>
  </r>
  <r>
    <s v="BEAUFORT COUNTY MEMORIAL HOSPITAL"/>
    <s v="BEAUFORT"/>
    <s v="SC"/>
    <x v="40"/>
    <s v="GA - Savannah"/>
    <n v="101"/>
    <s v="SEIZURES W/O MCC"/>
    <n v="45"/>
    <s v="Low"/>
    <n v="29261.4"/>
    <n v="5590.26"/>
    <n v="7498.79"/>
  </r>
  <r>
    <s v="TRMC OF ORANGEBURG &amp; CALHOUN"/>
    <s v="ORANGEBURG"/>
    <s v="SC"/>
    <x v="40"/>
    <s v="SC - Columbia"/>
    <n v="101"/>
    <s v="SEIZURES W/O MCC"/>
    <n v="42"/>
    <s v="Low"/>
    <n v="17987.43"/>
    <n v="3993.26"/>
    <n v="6870.26"/>
  </r>
  <r>
    <s v="TUOMEY HEALTHCARE SYSTEM"/>
    <s v="SUMTER"/>
    <s v="SC"/>
    <x v="40"/>
    <s v="SC - Columbia"/>
    <n v="101"/>
    <s v="SEIZURES W/O MCC"/>
    <n v="111"/>
    <s v="High"/>
    <n v="30715.39"/>
    <n v="12364.56"/>
    <n v="4088.57"/>
  </r>
  <r>
    <s v="SELF REGIONAL HEALTHCARE"/>
    <s v="GREENWOOD"/>
    <s v="SC"/>
    <x v="40"/>
    <s v="SC - Columbia"/>
    <n v="101"/>
    <s v="SEIZURES W/O MCC"/>
    <n v="72"/>
    <s v="Medium "/>
    <n v="12621.37"/>
    <n v="6586.82"/>
    <n v="4124.22"/>
  </r>
  <r>
    <s v="LEXINGTON MEDICAL CENTER"/>
    <s v="WEST COLUMBIA"/>
    <s v="SC"/>
    <x v="40"/>
    <s v="SC - Columbia"/>
    <n v="101"/>
    <s v="SEIZURES W/O MCC"/>
    <n v="35"/>
    <s v="Low"/>
    <n v="41877.230000000003"/>
    <n v="7130.65"/>
    <n v="3247.43"/>
  </r>
  <r>
    <s v="GREENVILLE MEMORIAL HOSPITAL"/>
    <s v="GREENVILLE"/>
    <s v="SC"/>
    <x v="40"/>
    <s v="SC - Greenville"/>
    <n v="101"/>
    <s v="SEIZURES W/O MCC"/>
    <n v="73"/>
    <s v="Medium "/>
    <n v="22464.91"/>
    <n v="11958.94"/>
    <n v="6463.69"/>
  </r>
  <r>
    <s v="TRIDENT MEDICAL CENTER"/>
    <s v="CHARLESTON"/>
    <s v="SC"/>
    <x v="40"/>
    <s v="SC - Charleston"/>
    <n v="101"/>
    <s v="SEIZURES W/O MCC"/>
    <n v="63"/>
    <s v="Medium "/>
    <n v="31378.21"/>
    <n v="12439.86"/>
    <n v="7814.77"/>
  </r>
  <r>
    <s v="HILTON HEAD REGIONAL MEDICAL CENTER"/>
    <s v="HILTON HEAD ISL"/>
    <s v="SC"/>
    <x v="40"/>
    <s v="GA - Savannah"/>
    <n v="101"/>
    <s v="SEIZURES W/O MCC"/>
    <n v="67"/>
    <s v="Medium "/>
    <n v="22425.82"/>
    <n v="7920.95"/>
    <n v="5155.13"/>
  </r>
  <r>
    <s v="AIKEN REGIONAL MEDICAL CENTER"/>
    <s v="AIKEN"/>
    <s v="SC"/>
    <x v="40"/>
    <s v="GA - Augusta"/>
    <n v="101"/>
    <s v="SEIZURES W/O MCC"/>
    <n v="139"/>
    <s v="High"/>
    <n v="18796.419999999998"/>
    <n v="7273.21"/>
    <n v="6075.91"/>
  </r>
  <r>
    <s v="GRAND STRAND REG MED CENTER"/>
    <s v="MYRTLE BEACH"/>
    <s v="SC"/>
    <x v="40"/>
    <s v="SC - Charleston"/>
    <n v="101"/>
    <s v="SEIZURES W/O MCC"/>
    <n v="67"/>
    <s v="Medium "/>
    <n v="16926.37"/>
    <n v="5004.25"/>
    <n v="5040.32"/>
  </r>
  <r>
    <s v="PALMETTO HEALTH BAPTIST"/>
    <s v="COLUMBIA"/>
    <s v="SC"/>
    <x v="40"/>
    <s v="SC - Columbia"/>
    <n v="101"/>
    <s v="SEIZURES W/O MCC"/>
    <n v="58"/>
    <s v="Medium "/>
    <n v="55616.22"/>
    <n v="6180.1"/>
    <n v="4300.67"/>
  </r>
  <r>
    <s v="ROPER HOSPITAL"/>
    <s v="CHARLESTON"/>
    <s v="SC"/>
    <x v="40"/>
    <s v="SC - Charleston"/>
    <n v="101"/>
    <s v="SEIZURES W/O MCC"/>
    <n v="69"/>
    <s v="Medium "/>
    <n v="25497.97"/>
    <n v="4793.3"/>
    <n v="4357.8999999999996"/>
  </r>
  <r>
    <s v="CAROLINAS HOSPITAL SYSTEM"/>
    <s v="FLORENCE"/>
    <s v="SC"/>
    <x v="40"/>
    <s v="SC - Florence"/>
    <n v="101"/>
    <s v="SEIZURES W/O MCC"/>
    <n v="49"/>
    <s v="Low"/>
    <n v="31733.040000000001"/>
    <n v="5098.72"/>
    <n v="4486.6899999999996"/>
  </r>
  <r>
    <s v="WACCAMAW COMMUNITY HOSPITAL"/>
    <s v="MURRELLS INLET"/>
    <s v="SC"/>
    <x v="40"/>
    <s v="SC - Charleston"/>
    <n v="101"/>
    <s v="SEIZURES W/O MCC"/>
    <n v="25"/>
    <s v="Low"/>
    <n v="67653.72"/>
    <n v="5701.03"/>
    <n v="9869.52"/>
  </r>
  <r>
    <s v="AVERA MCKENNAN HOSPITAL &amp; UNIVERSITY HEALTH CENTER"/>
    <s v="SIOUX FALLS"/>
    <s v="SD"/>
    <x v="41"/>
    <s v="SD - Sioux Falls"/>
    <n v="101"/>
    <s v="SEIZURES W/O MCC"/>
    <n v="41"/>
    <s v="Low"/>
    <n v="9259.69"/>
    <n v="6586.02"/>
    <n v="5256.48"/>
  </r>
  <r>
    <s v="SANFORD USD MEDICAL CENTER"/>
    <s v="SIOUX FALLS"/>
    <s v="SD"/>
    <x v="41"/>
    <s v="SD - Sioux Falls"/>
    <n v="101"/>
    <s v="SEIZURES W/O MCC"/>
    <n v="79"/>
    <s v="Medium "/>
    <n v="26217.33"/>
    <n v="10889.21"/>
    <n v="4205.13"/>
  </r>
  <r>
    <s v="RAPID CITY REGIONAL HOSPITAL"/>
    <s v="RAPID CITY"/>
    <s v="SD"/>
    <x v="41"/>
    <s v="SD - Rapid City"/>
    <n v="101"/>
    <s v="SEIZURES W/O MCC"/>
    <n v="63"/>
    <s v="Medium "/>
    <n v="14790.49"/>
    <n v="8074.44"/>
    <n v="7017.49"/>
  </r>
  <r>
    <s v="JACKSON-MADISON COUNTY GENERAL HOSPITAL"/>
    <s v="JACKSON"/>
    <s v="TN"/>
    <x v="42"/>
    <s v="TN - Jackson"/>
    <n v="101"/>
    <s v="SEIZURES W/O MCC"/>
    <n v="46"/>
    <s v="Low"/>
    <n v="17174.25"/>
    <n v="5833.92"/>
    <n v="3186.77"/>
  </r>
  <r>
    <s v="SKYLINE MEDICAL CENTER"/>
    <s v="NASHVILLE"/>
    <s v="TN"/>
    <x v="42"/>
    <s v="TN - Nashville"/>
    <n v="101"/>
    <s v="SEIZURES W/O MCC"/>
    <n v="62"/>
    <s v="Medium "/>
    <n v="63150.29"/>
    <n v="6722.09"/>
    <n v="3886.45"/>
  </r>
  <r>
    <s v="CUMBERLAND MEDICAL CENTER"/>
    <s v="CROSSVILLE"/>
    <s v="TN"/>
    <x v="42"/>
    <s v="TN - Nashville"/>
    <n v="101"/>
    <s v="SEIZURES W/O MCC"/>
    <n v="71"/>
    <s v="Medium "/>
    <n v="23296.46"/>
    <n v="7496.44"/>
    <n v="3702.93"/>
  </r>
  <r>
    <s v="BLOUNT MEMORIAL HOSPITAL"/>
    <s v="MARYVILLE"/>
    <s v="TN"/>
    <x v="42"/>
    <s v="TN - Knoxville"/>
    <n v="101"/>
    <s v="SEIZURES W/O MCC"/>
    <n v="48"/>
    <s v="Low"/>
    <n v="10312.540000000001"/>
    <n v="6452.6"/>
    <n v="17983.11"/>
  </r>
  <r>
    <s v="WELLMONT BRISTOL REGIONAL MEDICAL CENTER"/>
    <s v="BRISTOL"/>
    <s v="TN"/>
    <x v="42"/>
    <s v="TN - Kingsport"/>
    <n v="101"/>
    <s v="SEIZURES W/O MCC"/>
    <n v="69"/>
    <s v="Medium "/>
    <n v="58474.44"/>
    <n v="6671.63"/>
    <n v="5425.04"/>
  </r>
  <r>
    <s v="UNIVERSITY OF TN MEMORIAL HOSPITAL"/>
    <s v="KNOXVILLE"/>
    <s v="TN"/>
    <x v="42"/>
    <s v="TN - Knoxville"/>
    <n v="101"/>
    <s v="SEIZURES W/O MCC"/>
    <n v="57"/>
    <s v="Medium "/>
    <n v="15723.7"/>
    <n v="6640.9"/>
    <n v="7468.19"/>
  </r>
  <r>
    <s v="WELLMONT HOLSTON VALLEY MEDICAL CENTER"/>
    <s v="KINGSPORT"/>
    <s v="TN"/>
    <x v="42"/>
    <s v="TN - Kingsport"/>
    <n v="101"/>
    <s v="SEIZURES W/O MCC"/>
    <n v="44"/>
    <s v="Low"/>
    <n v="19866.86"/>
    <n v="4760.3"/>
    <n v="6115.32"/>
  </r>
  <r>
    <s v="WILLIAMSON MEDICAL CENTER"/>
    <s v="FRANKLIN"/>
    <s v="TN"/>
    <x v="42"/>
    <s v="TN - Nashville"/>
    <n v="101"/>
    <s v="SEIZURES W/O MCC"/>
    <n v="65"/>
    <s v="Medium "/>
    <n v="35880.129999999997"/>
    <n v="5761.28"/>
    <n v="4554.12"/>
  </r>
  <r>
    <s v="GATEWAY MEDICAL CENTER"/>
    <s v="CLARKSVILLE"/>
    <s v="TN"/>
    <x v="42"/>
    <s v="TN - Nashville"/>
    <n v="101"/>
    <s v="SEIZURES W/O MCC"/>
    <n v="43"/>
    <s v="Low"/>
    <n v="29421.27"/>
    <n v="8617.9"/>
    <n v="6579.5"/>
  </r>
  <r>
    <s v="VANDERBILT UNIVERSITY HOSPITAL"/>
    <s v="NASHVILLE"/>
    <s v="TN"/>
    <x v="42"/>
    <s v="TN - Nashville"/>
    <n v="101"/>
    <s v="SEIZURES W/O MCC"/>
    <n v="44"/>
    <s v="Low"/>
    <n v="19657.61"/>
    <n v="6614.05"/>
    <n v="7231.4"/>
  </r>
  <r>
    <s v="BAPTIST MEMORIAL HOSPITAL"/>
    <s v="MEMPHIS"/>
    <s v="TN"/>
    <x v="42"/>
    <s v="TN - Memphis"/>
    <n v="101"/>
    <s v="SEIZURES W/O MCC"/>
    <n v="56"/>
    <s v="Medium "/>
    <n v="23297.88"/>
    <n v="3683.67"/>
    <n v="3239.77"/>
  </r>
  <r>
    <s v="METHODIST HEALTHCARE MEMPHIS HOSPITALS"/>
    <s v="MEMPHIS"/>
    <s v="TN"/>
    <x v="42"/>
    <s v="TN - Memphis"/>
    <n v="101"/>
    <s v="SEIZURES W/O MCC"/>
    <n v="48"/>
    <s v="Low"/>
    <n v="90684.73"/>
    <n v="8792.2199999999993"/>
    <n v="6289.06"/>
  </r>
  <r>
    <s v="MIDDLE TENNESSEE MEDICAL CENTER INC"/>
    <s v="MURFREESBORO"/>
    <s v="TN"/>
    <x v="42"/>
    <s v="TN - Nashville"/>
    <n v="101"/>
    <s v="SEIZURES W/O MCC"/>
    <n v="70"/>
    <s v="Medium "/>
    <n v="25090.05"/>
    <n v="5361.85"/>
    <n v="4030.93"/>
  </r>
  <r>
    <s v="COOKEVILLE REGIONAL MEDICAL CENTER"/>
    <s v="COOKEVILLE"/>
    <s v="TN"/>
    <x v="42"/>
    <s v="TN - Nashville"/>
    <n v="101"/>
    <s v="SEIZURES W/O MCC"/>
    <n v="39"/>
    <s v="Low"/>
    <n v="18779.09"/>
    <n v="6016.2"/>
    <n v="7205.86"/>
  </r>
  <r>
    <s v="JOHNSON CITY MEDICAL CENTER"/>
    <s v="JOHNSON CITY"/>
    <s v="TN"/>
    <x v="42"/>
    <s v="TN - Johnson City"/>
    <n v="101"/>
    <s v="SEIZURES W/O MCC"/>
    <n v="51"/>
    <s v="Medium "/>
    <n v="34118.31"/>
    <n v="5898.19"/>
    <n v="3358.36"/>
  </r>
  <r>
    <s v="MAURY REGIONAL HOSPITAL"/>
    <s v="COLUMBIA"/>
    <s v="TN"/>
    <x v="42"/>
    <s v="TN - Nashville"/>
    <n v="101"/>
    <s v="SEIZURES W/O MCC"/>
    <n v="36"/>
    <s v="Low"/>
    <n v="40977.269999999997"/>
    <n v="6415.4"/>
    <n v="5484.17"/>
  </r>
  <r>
    <s v="ST THOMAS HOSPITAL"/>
    <s v="NASHVILLE"/>
    <s v="TN"/>
    <x v="42"/>
    <s v="TN - Nashville"/>
    <n v="101"/>
    <s v="SEIZURES W/O MCC"/>
    <n v="70"/>
    <s v="Medium "/>
    <n v="22056.14"/>
    <n v="11396.42"/>
    <n v="4736.3500000000004"/>
  </r>
  <r>
    <s v="MEMORIAL HEALTHCARE SYSTEM  INC"/>
    <s v="CHATTANOOGA"/>
    <s v="TN"/>
    <x v="42"/>
    <s v="TN - Chattanooga"/>
    <n v="101"/>
    <s v="SEIZURES W/O MCC"/>
    <n v="46"/>
    <s v="Low"/>
    <n v="21860.92"/>
    <n v="5186.63"/>
    <n v="4604.82"/>
  </r>
  <r>
    <s v="ERLANGER MEDICAL CENTER"/>
    <s v="CHATTANOOGA"/>
    <s v="TN"/>
    <x v="42"/>
    <s v="TN - Chattanooga"/>
    <n v="101"/>
    <s v="SEIZURES W/O MCC"/>
    <n v="44"/>
    <s v="Low"/>
    <n v="37048.639999999999"/>
    <n v="6801.34"/>
    <n v="6791.73"/>
  </r>
  <r>
    <s v="TENNOVA HEALTHCARE"/>
    <s v="KNOXVILLE"/>
    <s v="TN"/>
    <x v="42"/>
    <s v="TN - Knoxville"/>
    <n v="101"/>
    <s v="SEIZURES W/O MCC"/>
    <n v="73"/>
    <s v="Medium "/>
    <n v="62987.98"/>
    <n v="7382.84"/>
    <n v="2834.38"/>
  </r>
  <r>
    <s v="FORT SANDERS REGIONAL MEDICAL CENTER"/>
    <s v="KNOXVILLE"/>
    <s v="TN"/>
    <x v="42"/>
    <s v="TN - Knoxville"/>
    <n v="101"/>
    <s v="SEIZURES W/O MCC"/>
    <n v="66"/>
    <s v="Medium "/>
    <n v="18123.62"/>
    <n v="9272.67"/>
    <n v="14195.95"/>
  </r>
  <r>
    <s v="BAPTIST HOSPITAL"/>
    <s v="NASHVILLE"/>
    <s v="TN"/>
    <x v="42"/>
    <s v="TN - Nashville"/>
    <n v="101"/>
    <s v="SEIZURES W/O MCC"/>
    <n v="65"/>
    <s v="Medium "/>
    <n v="38994.28"/>
    <n v="9546.7800000000007"/>
    <n v="3846"/>
  </r>
  <r>
    <s v="SUMMIT MEDICAL CENTER"/>
    <s v="HERMITAGE"/>
    <s v="TN"/>
    <x v="42"/>
    <s v="TN - Nashville"/>
    <n v="101"/>
    <s v="SEIZURES W/O MCC"/>
    <n v="58"/>
    <s v="Medium "/>
    <n v="14371.23"/>
    <n v="10689.98"/>
    <n v="3827.58"/>
  </r>
  <r>
    <s v="CENTENNIAL MEDICAL CENTER"/>
    <s v="NASHVILLE"/>
    <s v="TN"/>
    <x v="42"/>
    <s v="TN - Nashville"/>
    <n v="101"/>
    <s v="SEIZURES W/O MCC"/>
    <n v="64"/>
    <s v="Medium "/>
    <n v="27594.66"/>
    <n v="4932.51"/>
    <n v="3044.38"/>
  </r>
  <r>
    <s v="ST FRANCIS HOSPITAL"/>
    <s v="MEMPHIS"/>
    <s v="TN"/>
    <x v="42"/>
    <s v="TN - Memphis"/>
    <n v="101"/>
    <s v="SEIZURES W/O MCC"/>
    <n v="55"/>
    <s v="Medium "/>
    <n v="14609.06"/>
    <n v="6272.21"/>
    <n v="5874"/>
  </r>
  <r>
    <s v="SKYRIDGE MEDICAL CENTER"/>
    <s v="CLEVELAND"/>
    <s v="TN"/>
    <x v="42"/>
    <s v="TN - Chattanooga"/>
    <n v="101"/>
    <s v="SEIZURES W/O MCC"/>
    <n v="51"/>
    <s v="Medium "/>
    <n v="12115.77"/>
    <n v="4662.3599999999997"/>
    <n v="5071.17"/>
  </r>
  <r>
    <s v="LIVINGSTON REGIONAL HOSPITAL"/>
    <s v="LIVINGSTON"/>
    <s v="TN"/>
    <x v="42"/>
    <s v="TN - Nashville"/>
    <n v="101"/>
    <s v="SEIZURES W/O MCC"/>
    <n v="38"/>
    <s v="Low"/>
    <n v="39954.71"/>
    <n v="11127.29"/>
    <n v="4693.91"/>
  </r>
  <r>
    <s v="UNIVERSITY MEDICAL CENTER"/>
    <s v="LEBANON"/>
    <s v="TN"/>
    <x v="42"/>
    <s v="TN - Nashville"/>
    <n v="101"/>
    <s v="SEIZURES W/O MCC"/>
    <n v="43"/>
    <s v="Low"/>
    <n v="109328.04"/>
    <n v="4565.51"/>
    <n v="3253.11"/>
  </r>
  <r>
    <s v="SAINT FRANCIS BARTLETT MEDICAL CENTER"/>
    <s v="BARTLETT"/>
    <s v="TN"/>
    <x v="42"/>
    <s v="TN - Memphis"/>
    <n v="101"/>
    <s v="SEIZURES W/O MCC"/>
    <n v="46"/>
    <s v="Low"/>
    <n v="28671.69"/>
    <n v="4982.49"/>
    <n v="4622.75"/>
  </r>
  <r>
    <s v="PROVIDENCE MEMORIAL HOSPITAL"/>
    <s v="EL PASO"/>
    <s v="TX"/>
    <x v="43"/>
    <s v="TX - El Paso"/>
    <n v="101"/>
    <s v="SEIZURES W/O MCC"/>
    <n v="157"/>
    <s v="High"/>
    <n v="96498.6"/>
    <n v="6296.67"/>
    <n v="3211.74"/>
  </r>
  <r>
    <s v="UNITED REGIONAL HEALTH CARE SYSTEM"/>
    <s v="WICHITA FALLS"/>
    <s v="TX"/>
    <x v="43"/>
    <s v="TX - Wichita Falls"/>
    <n v="101"/>
    <s v="SEIZURES W/O MCC"/>
    <n v="47"/>
    <s v="Low"/>
    <n v="59312.4"/>
    <n v="16379.6"/>
    <n v="6591.41"/>
  </r>
  <r>
    <s v="ST JOSEPH REGIONAL HEALTH CENTER"/>
    <s v="BRYAN"/>
    <s v="TX"/>
    <x v="43"/>
    <s v="TX - Bryan"/>
    <n v="101"/>
    <s v="SEIZURES W/O MCC"/>
    <n v="69"/>
    <s v="Medium "/>
    <n v="51889.07"/>
    <n v="7057.77"/>
    <n v="5360.16"/>
  </r>
  <r>
    <s v="PARKLAND HEALTH AND HOSPITAL SYSTEM"/>
    <s v="DALLAS"/>
    <s v="TX"/>
    <x v="43"/>
    <s v="TX - Dallas"/>
    <n v="101"/>
    <s v="SEIZURES W/O MCC"/>
    <n v="110"/>
    <s v="High"/>
    <n v="46865.01"/>
    <n v="8283.56"/>
    <n v="4788.72"/>
  </r>
  <r>
    <s v="UNIVERSITY OF TEXAS MEDICAL BRANCH GAL"/>
    <s v="GALVESTON"/>
    <s v="TX"/>
    <x v="43"/>
    <s v="TX - Houston"/>
    <n v="101"/>
    <s v="SEIZURES W/O MCC"/>
    <n v="122"/>
    <s v="High"/>
    <n v="26221.53"/>
    <n v="9589.67"/>
    <n v="3587.77"/>
  </r>
  <r>
    <s v="BAYLOR UNIVERSITY MEDICAL CENTER"/>
    <s v="DALLAS"/>
    <s v="TX"/>
    <x v="43"/>
    <s v="TX - Dallas"/>
    <n v="101"/>
    <s v="SEIZURES W/O MCC"/>
    <n v="91"/>
    <s v="High"/>
    <n v="33642.269999999997"/>
    <n v="3984.66"/>
    <n v="11520.45"/>
  </r>
  <r>
    <s v="CITIZENS MEDICAL CENTER"/>
    <s v="VICTORIA"/>
    <s v="TX"/>
    <x v="43"/>
    <s v="TX - Victoria"/>
    <n v="101"/>
    <s v="SEIZURES W/O MCC"/>
    <n v="77"/>
    <s v="Medium "/>
    <n v="74218.13"/>
    <n v="6271.22"/>
    <n v="6882.75"/>
  </r>
  <r>
    <s v="UNIVERSITY MEDICAL CENTER OF EL PASO"/>
    <s v="EL PASO"/>
    <s v="TX"/>
    <x v="43"/>
    <s v="TX - El Paso"/>
    <n v="101"/>
    <s v="SEIZURES W/O MCC"/>
    <n v="54"/>
    <s v="Medium "/>
    <n v="17798.22"/>
    <n v="14225.32"/>
    <n v="8284.43"/>
  </r>
  <r>
    <s v="LAREDO MEDICAL CENTER"/>
    <s v="LAREDO"/>
    <s v="TX"/>
    <x v="43"/>
    <s v="TX - San Antonio"/>
    <n v="101"/>
    <s v="SEIZURES W/O MCC"/>
    <n v="44"/>
    <s v="Low"/>
    <n v="29807.68"/>
    <n v="6706.73"/>
    <n v="11573.94"/>
  </r>
  <r>
    <s v="VHS HARLINGEN HOSPITAL COMPANY LLC"/>
    <s v="HARLINGEN"/>
    <s v="TX"/>
    <x v="43"/>
    <s v="TX - Harlingen"/>
    <n v="101"/>
    <s v="SEIZURES W/O MCC"/>
    <n v="47"/>
    <s v="Low"/>
    <n v="20799.32"/>
    <n v="17139.349999999999"/>
    <n v="3351.18"/>
  </r>
  <r>
    <s v="CHRISTUS HOSPITAL"/>
    <s v="BEAUMONT"/>
    <s v="TX"/>
    <x v="43"/>
    <s v="TX - Beaumont"/>
    <n v="101"/>
    <s v="SEIZURES W/O MCC"/>
    <n v="54"/>
    <s v="Medium "/>
    <n v="20842.650000000001"/>
    <n v="13793.93"/>
    <n v="10036.66"/>
  </r>
  <r>
    <s v="ST JOSEPH MEDICAL CENTER"/>
    <s v="HOUSTON"/>
    <s v="TX"/>
    <x v="43"/>
    <s v="TX - Houston"/>
    <n v="101"/>
    <s v="SEIZURES W/O MCC"/>
    <n v="58"/>
    <s v="Medium "/>
    <n v="22432.31"/>
    <n v="11571.83"/>
    <n v="3492.88"/>
  </r>
  <r>
    <s v="GOOD SHEPHERD MEDICAL CENTER"/>
    <s v="LONGVIEW"/>
    <s v="TX"/>
    <x v="43"/>
    <s v="TX - Longview"/>
    <n v="101"/>
    <s v="SEIZURES W/O MCC"/>
    <n v="48"/>
    <s v="Low"/>
    <n v="18457.259999999998"/>
    <n v="5735.1"/>
    <n v="6036.35"/>
  </r>
  <r>
    <s v="JPS HEALTH NETWORK"/>
    <s v="FORT WORTH"/>
    <s v="TX"/>
    <x v="43"/>
    <s v="TX - Fort Worth"/>
    <n v="101"/>
    <s v="SEIZURES W/O MCC"/>
    <n v="40"/>
    <s v="Low"/>
    <n v="27741.14"/>
    <n v="5975.76"/>
    <n v="3275.81"/>
  </r>
  <r>
    <s v="COVENANT MEDICAL CENTER"/>
    <s v="LUBBOCK"/>
    <s v="TX"/>
    <x v="43"/>
    <s v="TX - Lubbock"/>
    <n v="101"/>
    <s v="SEIZURES W/O MCC"/>
    <n v="30"/>
    <s v="Low"/>
    <n v="14690.75"/>
    <n v="5003.2299999999996"/>
    <n v="7472.84"/>
  </r>
  <r>
    <s v="PROVIDENCE HEALTH CENTER"/>
    <s v="WACO"/>
    <s v="TX"/>
    <x v="43"/>
    <s v="TX - Waco"/>
    <n v="101"/>
    <s v="SEIZURES W/O MCC"/>
    <n v="57"/>
    <s v="Medium "/>
    <n v="24600.34"/>
    <n v="7926.28"/>
    <n v="5731.44"/>
  </r>
  <r>
    <s v="UT SOUTHWESTERN UNIVERSITY HOSPITAL"/>
    <s v="DALLAS"/>
    <s v="TX"/>
    <x v="43"/>
    <s v="TX - Dallas"/>
    <n v="101"/>
    <s v="SEIZURES W/O MCC"/>
    <n v="51"/>
    <s v="Medium "/>
    <n v="26147.15"/>
    <n v="7961.56"/>
    <n v="6169.11"/>
  </r>
  <r>
    <s v="CHRISTUS SPOHN HOSPITAL CORPUS CHRISTI"/>
    <s v="CORPUS CHRISTI"/>
    <s v="TX"/>
    <x v="43"/>
    <s v="TX - Corpus Christi"/>
    <n v="101"/>
    <s v="SEIZURES W/O MCC"/>
    <n v="54"/>
    <s v="Medium "/>
    <n v="59939.26"/>
    <n v="8429.24"/>
    <n v="11216.21"/>
  </r>
  <r>
    <s v="SCOTT &amp; WHITE MEMORIAL HOSPITAL"/>
    <s v="TEMPLE"/>
    <s v="TX"/>
    <x v="43"/>
    <s v="TX - Temple"/>
    <n v="101"/>
    <s v="SEIZURES W/O MCC"/>
    <n v="51"/>
    <s v="Medium "/>
    <n v="26362.18"/>
    <n v="4410.3599999999997"/>
    <n v="7048.1"/>
  </r>
  <r>
    <s v="SETON MEDICAL CENTER AUSTIN"/>
    <s v="AUSTIN"/>
    <s v="TX"/>
    <x v="43"/>
    <s v="TX - Austin"/>
    <n v="101"/>
    <s v="SEIZURES W/O MCC"/>
    <n v="48"/>
    <s v="Low"/>
    <n v="14055.8"/>
    <n v="6129.36"/>
    <n v="5005.2299999999996"/>
  </r>
  <r>
    <s v="BAPTIST MEDICAL CENTER"/>
    <s v="SAN ANTONIO"/>
    <s v="TX"/>
    <x v="43"/>
    <s v="TX - San Antonio"/>
    <n v="101"/>
    <s v="SEIZURES W/O MCC"/>
    <n v="63"/>
    <s v="Medium "/>
    <n v="22707.93"/>
    <n v="9792.1299999999992"/>
    <n v="6473.76"/>
  </r>
  <r>
    <s v="TEXAS HEALTH ARLINGTON MEMORIAL HOSPITAL"/>
    <s v="ARLINGTON"/>
    <s v="TX"/>
    <x v="43"/>
    <s v="TX - Fort Worth"/>
    <n v="101"/>
    <s v="SEIZURES W/O MCC"/>
    <n v="46"/>
    <s v="Low"/>
    <n v="12948.55"/>
    <n v="8200.4"/>
    <n v="7101.52"/>
  </r>
  <r>
    <s v="MEMORIAL HERMANN TEXAS MEDICAL CENTER"/>
    <s v="HOUSTON"/>
    <s v="TX"/>
    <x v="43"/>
    <s v="TX - Houston"/>
    <n v="101"/>
    <s v="SEIZURES W/O MCC"/>
    <n v="60"/>
    <s v="Medium "/>
    <n v="35289.300000000003"/>
    <n v="7583.76"/>
    <n v="5551.95"/>
  </r>
  <r>
    <s v="BAYLOR MEDICAL CENTER AT IRVING"/>
    <s v="IRVING"/>
    <s v="TX"/>
    <x v="43"/>
    <s v="TX - Dallas"/>
    <n v="101"/>
    <s v="SEIZURES W/O MCC"/>
    <n v="68"/>
    <s v="Medium "/>
    <n v="21922.62"/>
    <n v="4746.95"/>
    <n v="9508.56"/>
  </r>
  <r>
    <s v="TITUS REGIONAL MEDICAL CENTER"/>
    <s v="MOUNT PLEASANT"/>
    <s v="TX"/>
    <x v="43"/>
    <s v="TX - Tyler"/>
    <n v="101"/>
    <s v="SEIZURES W/O MCC"/>
    <n v="52"/>
    <s v="Medium "/>
    <n v="15599.12"/>
    <n v="8770.24"/>
    <n v="5205.92"/>
  </r>
  <r>
    <s v="EAST TEXAS MEDICAL CENTER"/>
    <s v="TYLER"/>
    <s v="TX"/>
    <x v="43"/>
    <s v="TX - Tyler"/>
    <n v="101"/>
    <s v="SEIZURES W/O MCC"/>
    <n v="52"/>
    <s v="Medium "/>
    <n v="10562.6"/>
    <n v="12338.95"/>
    <n v="10285.219999999999"/>
  </r>
  <r>
    <s v="BAYSHORE MEDICAL CENTER"/>
    <s v="PASADENA"/>
    <s v="TX"/>
    <x v="43"/>
    <s v="TX - Houston"/>
    <n v="101"/>
    <s v="SEIZURES W/O MCC"/>
    <n v="42"/>
    <s v="Low"/>
    <n v="17556.23"/>
    <n v="4469.1400000000003"/>
    <n v="9357.9500000000007"/>
  </r>
  <r>
    <s v="HILLCREST BAPTIST MEDICAL CENTER"/>
    <s v="WACO"/>
    <s v="TX"/>
    <x v="43"/>
    <s v="TX - Waco"/>
    <n v="101"/>
    <s v="SEIZURES W/O MCC"/>
    <n v="64"/>
    <s v="Medium "/>
    <n v="44845.85"/>
    <n v="5180.43"/>
    <n v="6536.44"/>
  </r>
  <r>
    <s v="MOTHER FRANCES HOSPITAL"/>
    <s v="TYLER"/>
    <s v="TX"/>
    <x v="43"/>
    <s v="TX - Tyler"/>
    <n v="101"/>
    <s v="SEIZURES W/O MCC"/>
    <n v="61"/>
    <s v="Medium "/>
    <n v="19631.02"/>
    <n v="7127.05"/>
    <n v="4619.8900000000003"/>
  </r>
  <r>
    <s v="LAS PALMAS MEDICAL CENTER"/>
    <s v="EL PASO"/>
    <s v="TX"/>
    <x v="43"/>
    <s v="TX - El Paso"/>
    <n v="101"/>
    <s v="SEIZURES W/O MCC"/>
    <n v="26"/>
    <s v="Low"/>
    <n v="31085.79"/>
    <n v="11905.97"/>
    <n v="2650.11"/>
  </r>
  <r>
    <s v="SOUTH TEXAS HEALTH SYSTEM"/>
    <s v="EDINBURG"/>
    <s v="TX"/>
    <x v="43"/>
    <s v="TX - McAllen"/>
    <n v="101"/>
    <s v="SEIZURES W/O MCC"/>
    <n v="46"/>
    <s v="Low"/>
    <n v="15041.64"/>
    <n v="8384.69"/>
    <n v="8579.5499999999993"/>
  </r>
  <r>
    <s v="UNIVERSITY MEDICAL CENTER AT BRACKENRIDGE"/>
    <s v="AUSTIN"/>
    <s v="TX"/>
    <x v="43"/>
    <s v="TX - Austin"/>
    <n v="101"/>
    <s v="SEIZURES W/O MCC"/>
    <n v="53"/>
    <s v="Medium "/>
    <n v="10332.280000000001"/>
    <n v="4301.16"/>
    <n v="4858.3"/>
  </r>
  <r>
    <s v="KNAPP MEDICAL CENTER"/>
    <s v="WESLACO"/>
    <s v="TX"/>
    <x v="43"/>
    <s v="TX - Harlingen"/>
    <n v="101"/>
    <s v="SEIZURES W/O MCC"/>
    <n v="45"/>
    <s v="Low"/>
    <n v="16494.96"/>
    <n v="18200.52"/>
    <n v="4241.25"/>
  </r>
  <r>
    <s v="MEDICAL CENTER HOSPITAL"/>
    <s v="ODESSA"/>
    <s v="TX"/>
    <x v="43"/>
    <s v="TX - Odessa"/>
    <n v="101"/>
    <s v="SEIZURES W/O MCC"/>
    <n v="75"/>
    <s v="Medium "/>
    <n v="49428.47"/>
    <n v="8253.5499999999993"/>
    <n v="5417.03"/>
  </r>
  <r>
    <s v="MIDLAND MEMORIAL HOSPITAL"/>
    <s v="MIDLAND"/>
    <s v="TX"/>
    <x v="43"/>
    <s v="TX - Odessa"/>
    <n v="101"/>
    <s v="SEIZURES W/O MCC"/>
    <n v="60"/>
    <s v="Medium "/>
    <n v="37361.949999999997"/>
    <n v="6744.89"/>
    <n v="3447.46"/>
  </r>
  <r>
    <s v="TEXAS HEALTH HARRIS METHODIST FORT WORTH"/>
    <s v="FORT WORTH"/>
    <s v="TX"/>
    <x v="43"/>
    <s v="TX - Fort Worth"/>
    <n v="101"/>
    <s v="SEIZURES W/O MCC"/>
    <n v="106"/>
    <s v="High"/>
    <n v="15515.75"/>
    <n v="8983.33"/>
    <n v="3254.22"/>
  </r>
  <r>
    <s v="BAYLOR ALL SAINTS MEDICAL CENTER AT FW"/>
    <s v="FORT WORTH"/>
    <s v="TX"/>
    <x v="43"/>
    <s v="TX - Fort Worth"/>
    <n v="101"/>
    <s v="SEIZURES W/O MCC"/>
    <n v="54"/>
    <s v="Medium "/>
    <n v="25983.95"/>
    <n v="5675.32"/>
    <n v="10386.370000000001"/>
  </r>
  <r>
    <s v="DETAR HOSPITAL NAVARRO"/>
    <s v="VICTORIA"/>
    <s v="TX"/>
    <x v="43"/>
    <s v="TX - Victoria"/>
    <n v="101"/>
    <s v="SEIZURES W/O MCC"/>
    <n v="54"/>
    <s v="Medium "/>
    <n v="9268.6"/>
    <n v="6047.58"/>
    <n v="7405.05"/>
  </r>
  <r>
    <s v="MEMORIAL HERMANN HOSPITAL SYSTEM"/>
    <s v="HOUSTON"/>
    <s v="TX"/>
    <x v="43"/>
    <s v="TX - Houston"/>
    <n v="101"/>
    <s v="SEIZURES W/O MCC"/>
    <n v="33"/>
    <s v="Low"/>
    <n v="67761.62"/>
    <n v="5267.45"/>
    <n v="4458.91"/>
  </r>
  <r>
    <s v="ST LUKES EPISCOPAL HOSPITAL"/>
    <s v="HOUSTON"/>
    <s v="TX"/>
    <x v="43"/>
    <s v="TX - Houston"/>
    <n v="101"/>
    <s v="SEIZURES W/O MCC"/>
    <n v="42"/>
    <s v="Low"/>
    <n v="9767.06"/>
    <n v="4944.7"/>
    <n v="4478.99"/>
  </r>
  <r>
    <s v="WADLEY REGIONAL MEDICAL CENTER"/>
    <s v="TEXARKANA"/>
    <s v="TX"/>
    <x v="43"/>
    <s v="AR - Texarkana"/>
    <n v="101"/>
    <s v="SEIZURES W/O MCC"/>
    <n v="35"/>
    <s v="Low"/>
    <n v="16578.64"/>
    <n v="6333.8"/>
    <n v="12894.39"/>
  </r>
  <r>
    <s v="NORTHWEST TEXAS HOSPITAL"/>
    <s v="AMARILLO"/>
    <s v="TX"/>
    <x v="43"/>
    <s v="TX - Amarillo"/>
    <n v="101"/>
    <s v="SEIZURES W/O MCC"/>
    <n v="87"/>
    <s v="Medium "/>
    <n v="26806.37"/>
    <n v="10947.72"/>
    <n v="4315.84"/>
  </r>
  <r>
    <s v="MEMORIAL HEALTH SYSTEM OF EAST TEXAS- LUFKIN"/>
    <s v="LUFKIN"/>
    <s v="TX"/>
    <x v="43"/>
    <s v="TX - Houston"/>
    <n v="101"/>
    <s v="SEIZURES W/O MCC"/>
    <n v="45"/>
    <s v="Low"/>
    <n v="14670.12"/>
    <n v="7681.93"/>
    <n v="6170.89"/>
  </r>
  <r>
    <s v="UNIVERSITY HEALTH SYSTEM"/>
    <s v="SAN ANTONIO"/>
    <s v="TX"/>
    <x v="43"/>
    <s v="TX - San Antonio"/>
    <n v="101"/>
    <s v="SEIZURES W/O MCC"/>
    <n v="24"/>
    <s v="Low"/>
    <n v="20789.400000000001"/>
    <n v="5941.79"/>
    <n v="7428.31"/>
  </r>
  <r>
    <s v="CONROE REGIONAL MEDICAL CENTER"/>
    <s v="CONROE"/>
    <s v="TX"/>
    <x v="43"/>
    <s v="TX - Houston"/>
    <n v="101"/>
    <s v="SEIZURES W/O MCC"/>
    <n v="32"/>
    <s v="Low"/>
    <n v="38721.18"/>
    <n v="7625.79"/>
    <n v="18250.46"/>
  </r>
  <r>
    <s v="HENDRICK MEDICAL CENTER"/>
    <s v="ABILENE"/>
    <s v="TX"/>
    <x v="43"/>
    <s v="TX - Abilene"/>
    <n v="101"/>
    <s v="SEIZURES W/O MCC"/>
    <n v="74"/>
    <s v="Medium "/>
    <n v="13430.06"/>
    <n v="7218.5"/>
    <n v="12232.95"/>
  </r>
  <r>
    <s v="BAPTIST ST ANTHONYS HEALTH SYSTEM-BAPTIST CAMPUS"/>
    <s v="AMARILLO"/>
    <s v="TX"/>
    <x v="43"/>
    <s v="TX - Amarillo"/>
    <n v="101"/>
    <s v="SEIZURES W/O MCC"/>
    <n v="151"/>
    <s v="High"/>
    <n v="13377.68"/>
    <n v="8458.18"/>
    <n v="5510.36"/>
  </r>
  <r>
    <s v="CHRISTUS SANTA ROSA HOSPITAL"/>
    <s v="SAN ANTONIO"/>
    <s v="TX"/>
    <x v="43"/>
    <s v="TX - San Antonio"/>
    <n v="101"/>
    <s v="SEIZURES W/O MCC"/>
    <n v="26"/>
    <s v="Low"/>
    <n v="31766.41"/>
    <n v="5391.72"/>
    <n v="5470.63"/>
  </r>
  <r>
    <s v="BAYLOR MEDICAL CENTER AT GARLAND"/>
    <s v="GARLAND"/>
    <s v="TX"/>
    <x v="43"/>
    <s v="TX - Dallas"/>
    <n v="101"/>
    <s v="SEIZURES W/O MCC"/>
    <n v="44"/>
    <s v="Low"/>
    <n v="6025.39"/>
    <n v="6434.07"/>
    <n v="4569.25"/>
  </r>
  <r>
    <s v="HARRIS COUNTY HOSPITAL DISTRICT"/>
    <s v="HOUSTON"/>
    <s v="TX"/>
    <x v="43"/>
    <s v="TX - Houston"/>
    <n v="101"/>
    <s v="SEIZURES W/O MCC"/>
    <n v="49"/>
    <s v="Low"/>
    <n v="9645.0499999999993"/>
    <n v="7438.34"/>
    <n v="17046.669999999998"/>
  </r>
  <r>
    <s v="TEXOMA MEDICAL CENTER"/>
    <s v="DENISON"/>
    <s v="TX"/>
    <x v="43"/>
    <s v="TX - Dallas"/>
    <n v="101"/>
    <s v="SEIZURES W/O MCC"/>
    <n v="49"/>
    <s v="Low"/>
    <n v="16075.26"/>
    <n v="7287.29"/>
    <n v="3505.15"/>
  </r>
  <r>
    <s v="OAKBEND MEDICAL CENTER"/>
    <s v="RICHMOND"/>
    <s v="TX"/>
    <x v="43"/>
    <s v="TX - Houston"/>
    <n v="101"/>
    <s v="SEIZURES W/O MCC"/>
    <n v="60"/>
    <s v="Medium "/>
    <n v="38655.81"/>
    <n v="15110.61"/>
    <n v="8889.7999999999993"/>
  </r>
  <r>
    <s v="MEMORIAL HERMANN BAPTIST BEAUMONT HOSPITAL"/>
    <s v="BEAUMONT"/>
    <s v="TX"/>
    <x v="43"/>
    <s v="TX - Beaumont"/>
    <n v="101"/>
    <s v="SEIZURES W/O MCC"/>
    <n v="53"/>
    <s v="Medium "/>
    <n v="110129.02"/>
    <n v="6761.25"/>
    <n v="15861.06"/>
  </r>
  <r>
    <s v="METHODIST HOSPITAL THE"/>
    <s v="HOUSTON"/>
    <s v="TX"/>
    <x v="43"/>
    <s v="TX - Houston"/>
    <n v="101"/>
    <s v="SEIZURES W/O MCC"/>
    <n v="37"/>
    <s v="Low"/>
    <n v="20725.45"/>
    <n v="5816.63"/>
    <n v="10802.88"/>
  </r>
  <r>
    <s v="METHODIST HOSPITAL"/>
    <s v="SAN ANTONIO"/>
    <s v="TX"/>
    <x v="43"/>
    <s v="TX - San Antonio"/>
    <n v="101"/>
    <s v="SEIZURES W/O MCC"/>
    <n v="54"/>
    <s v="Medium "/>
    <n v="15331.73"/>
    <n v="3911.36"/>
    <n v="7715.05"/>
  </r>
  <r>
    <s v="EAST TEXAS MEDICAL CENTER ATHENS"/>
    <s v="ATHENS"/>
    <s v="TX"/>
    <x v="43"/>
    <s v="TX - Dallas"/>
    <n v="101"/>
    <s v="SEIZURES W/O MCC"/>
    <n v="38"/>
    <s v="Low"/>
    <n v="23337.77"/>
    <n v="8772.26"/>
    <n v="3960.58"/>
  </r>
  <r>
    <s v="MEDICAL CENTER OF MCKINNEY"/>
    <s v="MCKINNEY"/>
    <s v="TX"/>
    <x v="43"/>
    <s v="TX - Dallas"/>
    <n v="101"/>
    <s v="SEIZURES W/O MCC"/>
    <n v="54"/>
    <s v="Medium "/>
    <n v="53489.82"/>
    <n v="5799.58"/>
    <n v="4200.12"/>
  </r>
  <r>
    <s v="SAN JACINTO METHODIST HOSPITAL"/>
    <s v="BAYTOWN"/>
    <s v="TX"/>
    <x v="43"/>
    <s v="TX - Houston"/>
    <n v="101"/>
    <s v="SEIZURES W/O MCC"/>
    <n v="55"/>
    <s v="Medium "/>
    <n v="46750.43"/>
    <n v="5830.13"/>
    <n v="4701.2299999999996"/>
  </r>
  <r>
    <s v="ST DAVIDS MEDICAL CENTER"/>
    <s v="AUSTIN"/>
    <s v="TX"/>
    <x v="43"/>
    <s v="TX - Austin"/>
    <n v="101"/>
    <s v="SEIZURES W/O MCC"/>
    <n v="94"/>
    <s v="High"/>
    <n v="15632.28"/>
    <n v="11508.83"/>
    <n v="4063.31"/>
  </r>
  <r>
    <s v="TEXAS HEALTH PRESBYTERIAN HOSPITAL  DALLAS"/>
    <s v="DALLAS"/>
    <s v="TX"/>
    <x v="43"/>
    <s v="TX - Dallas"/>
    <n v="101"/>
    <s v="SEIZURES W/O MCC"/>
    <n v="36"/>
    <s v="Low"/>
    <n v="18417.060000000001"/>
    <n v="7028.27"/>
    <n v="3913.58"/>
  </r>
  <r>
    <s v="TEXAS HEALTH PRESBYTERIAN HOSPITAL-WNJ"/>
    <s v="SHERMAN"/>
    <s v="TX"/>
    <x v="43"/>
    <s v="TX - Dallas"/>
    <n v="101"/>
    <s v="SEIZURES W/O MCC"/>
    <n v="27"/>
    <s v="Low"/>
    <n v="14032.48"/>
    <n v="6428.27"/>
    <n v="3897.15"/>
  </r>
  <r>
    <s v="WOODLAND HEIGHTS MEDICAL CENTER"/>
    <s v="LUFKIN"/>
    <s v="TX"/>
    <x v="43"/>
    <s v="TX - Houston"/>
    <n v="101"/>
    <s v="SEIZURES W/O MCC"/>
    <n v="40"/>
    <s v="Low"/>
    <n v="14166.72"/>
    <n v="6013.99"/>
    <n v="4728.67"/>
  </r>
  <r>
    <s v="MEMORIAL HOSPITAL"/>
    <s v="NACOGDOCHES"/>
    <s v="TX"/>
    <x v="43"/>
    <s v="TX - Houston"/>
    <n v="101"/>
    <s v="SEIZURES W/O MCC"/>
    <n v="40"/>
    <s v="Low"/>
    <n v="38463.35"/>
    <n v="18370.490000000002"/>
    <n v="6533.26"/>
  </r>
  <r>
    <s v="THE MEDICAL CENTER OF SOUTHEAST TEXAS"/>
    <s v="PORT ARTHUR"/>
    <s v="TX"/>
    <x v="43"/>
    <s v="TX - Beaumont"/>
    <n v="101"/>
    <s v="SEIZURES W/O MCC"/>
    <n v="54"/>
    <s v="Medium "/>
    <n v="15222.18"/>
    <n v="6465.95"/>
    <n v="14207.44"/>
  </r>
  <r>
    <s v="MAINLAND MEDICAL CENTER"/>
    <s v="TEXAS CITY"/>
    <s v="TX"/>
    <x v="43"/>
    <s v="TX - Houston"/>
    <n v="101"/>
    <s v="SEIZURES W/O MCC"/>
    <n v="65"/>
    <s v="Medium "/>
    <n v="13547"/>
    <n v="7817.15"/>
    <n v="9753.77"/>
  </r>
  <r>
    <s v="BAYLOR REGIONAL MEDICAL CENTER AT GRAPEVINE"/>
    <s v="GRAPEVINE"/>
    <s v="TX"/>
    <x v="43"/>
    <s v="TX - Dallas"/>
    <n v="101"/>
    <s v="SEIZURES W/O MCC"/>
    <n v="56"/>
    <s v="Medium "/>
    <n v="14514.68"/>
    <n v="7194.12"/>
    <n v="7459.68"/>
  </r>
  <r>
    <s v="SHANNON MEDICAL CENTER"/>
    <s v="SAN ANGELO"/>
    <s v="TX"/>
    <x v="43"/>
    <s v="TX - San Angelo"/>
    <n v="101"/>
    <s v="SEIZURES W/O MCC"/>
    <n v="45"/>
    <s v="Low"/>
    <n v="13313.25"/>
    <n v="10083.969999999999"/>
    <n v="11652.11"/>
  </r>
  <r>
    <s v="BROWNWOOD REGIONAL MEDICAL CENTER"/>
    <s v="BROWNWOOD"/>
    <s v="TX"/>
    <x v="43"/>
    <s v="TX - Abilene"/>
    <n v="101"/>
    <s v="SEIZURES W/O MCC"/>
    <n v="66"/>
    <s v="Medium "/>
    <n v="47068.21"/>
    <n v="6913.62"/>
    <n v="4597.29"/>
  </r>
  <r>
    <s v="MEMORIAL HERMANN MEMORIAL CITY MEDICAL CENTER"/>
    <s v="HOUSTON"/>
    <s v="TX"/>
    <x v="43"/>
    <s v="TX - Houston"/>
    <n v="101"/>
    <s v="SEIZURES W/O MCC"/>
    <n v="47"/>
    <s v="Low"/>
    <n v="107213.41"/>
    <n v="7804.05"/>
    <n v="5615.08"/>
  </r>
  <r>
    <s v="CLEAR LAKE REGIONAL MEDICAL CENTER"/>
    <s v="WEBSTER"/>
    <s v="TX"/>
    <x v="43"/>
    <s v="TX - Houston"/>
    <n v="101"/>
    <s v="SEIZURES W/O MCC"/>
    <n v="47"/>
    <s v="Low"/>
    <n v="40052.86"/>
    <n v="8536.76"/>
    <n v="8641.51"/>
  </r>
  <r>
    <s v="DENTON REGIONAL MEDICAL CENTER"/>
    <s v="DENTON"/>
    <s v="TX"/>
    <x v="43"/>
    <s v="TX - Dallas"/>
    <n v="101"/>
    <s v="SEIZURES W/O MCC"/>
    <n v="68"/>
    <s v="Medium "/>
    <n v="15653.2"/>
    <n v="8190.48"/>
    <n v="6136.37"/>
  </r>
  <r>
    <s v="HOUSTON NORTHWEST MEDICAL CENTER"/>
    <s v="HOUSTON"/>
    <s v="TX"/>
    <x v="43"/>
    <s v="TX - Houston"/>
    <n v="101"/>
    <s v="SEIZURES W/O MCC"/>
    <n v="40"/>
    <s v="Low"/>
    <n v="14404.19"/>
    <n v="9381.18"/>
    <n v="3608.34"/>
  </r>
  <r>
    <s v="TEXAS HEALTH HARRIS METHODIST HURST-EULESS-BEDFORD"/>
    <s v="BEDFORD"/>
    <s v="TX"/>
    <x v="43"/>
    <s v="TX - Fort Worth"/>
    <n v="101"/>
    <s v="SEIZURES W/O MCC"/>
    <n v="57"/>
    <s v="Medium "/>
    <n v="49779.28"/>
    <n v="5320.57"/>
    <n v="5462.91"/>
  </r>
  <r>
    <s v="DOCTORS HOSPITAL OF LAREDO"/>
    <s v="LAREDO"/>
    <s v="TX"/>
    <x v="43"/>
    <s v="TX - San Antonio"/>
    <n v="101"/>
    <s v="SEIZURES W/O MCC"/>
    <n v="124"/>
    <s v="High"/>
    <n v="19171.04"/>
    <n v="3692.46"/>
    <n v="6963.53"/>
  </r>
  <r>
    <s v="MEDICAL CITY DALLAS HOSPITAL"/>
    <s v="DALLAS"/>
    <s v="TX"/>
    <x v="43"/>
    <s v="TX - Dallas"/>
    <n v="101"/>
    <s v="SEIZURES W/O MCC"/>
    <n v="75"/>
    <s v="Medium "/>
    <n v="25745.83"/>
    <n v="6083.32"/>
    <n v="4244.1499999999996"/>
  </r>
  <r>
    <s v="MEDICAL CENTER OF PLANO"/>
    <s v="PLANO"/>
    <s v="TX"/>
    <x v="43"/>
    <s v="TX - Dallas"/>
    <n v="101"/>
    <s v="SEIZURES W/O MCC"/>
    <n v="22"/>
    <s v="Low"/>
    <n v="20609.900000000001"/>
    <n v="14839.15"/>
    <n v="9505.99"/>
  </r>
  <r>
    <s v="VALLEY REGIONAL MEDICAL CENTER"/>
    <s v="BROWNSVILLE"/>
    <s v="TX"/>
    <x v="43"/>
    <s v="TX - Harlingen"/>
    <n v="101"/>
    <s v="SEIZURES W/O MCC"/>
    <n v="36"/>
    <s v="Low"/>
    <n v="48652.480000000003"/>
    <n v="7967.7"/>
    <n v="3798.97"/>
  </r>
  <r>
    <s v="SIERRA MEDICAL CENTER"/>
    <s v="EL PASO"/>
    <s v="TX"/>
    <x v="43"/>
    <s v="TX - El Paso"/>
    <n v="101"/>
    <s v="SEIZURES W/O MCC"/>
    <n v="41"/>
    <s v="Low"/>
    <n v="16942.32"/>
    <n v="11947.12"/>
    <n v="5309.22"/>
  </r>
  <r>
    <s v="MEDICAL CENTER OF LEWISVILLE"/>
    <s v="LEWISVILLE"/>
    <s v="TX"/>
    <x v="43"/>
    <s v="TX - Dallas"/>
    <n v="101"/>
    <s v="SEIZURES W/O MCC"/>
    <n v="24"/>
    <s v="Low"/>
    <n v="28619.38"/>
    <n v="5558.58"/>
    <n v="10581.09"/>
  </r>
  <r>
    <s v="TOMBALL REGIONAL MEDICAL CENTER"/>
    <s v="TOMBALL"/>
    <s v="TX"/>
    <x v="43"/>
    <s v="TX - Houston"/>
    <n v="101"/>
    <s v="SEIZURES W/O MCC"/>
    <n v="51"/>
    <s v="Medium "/>
    <n v="56398.75"/>
    <n v="5298.62"/>
    <n v="4911.7"/>
  </r>
  <r>
    <s v="PLAZA MEDICAL CENTER OF FORT WORTH"/>
    <s v="FORT WORTH"/>
    <s v="TX"/>
    <x v="43"/>
    <s v="TX - Fort Worth"/>
    <n v="101"/>
    <s v="SEIZURES W/O MCC"/>
    <n v="37"/>
    <s v="Low"/>
    <n v="10528.79"/>
    <n v="7465.22"/>
    <n v="3858.66"/>
  </r>
  <r>
    <s v="MEDICAL CENTER OF ARLINGTON"/>
    <s v="ARLINGTON"/>
    <s v="TX"/>
    <x v="43"/>
    <s v="TX - Fort Worth"/>
    <n v="101"/>
    <s v="SEIZURES W/O MCC"/>
    <n v="59"/>
    <s v="Medium "/>
    <n v="14756.08"/>
    <n v="10059.11"/>
    <n v="3802.6"/>
  </r>
  <r>
    <s v="HUGULEY HEALTH SYSTEM"/>
    <s v="FORT WORTH"/>
    <s v="TX"/>
    <x v="43"/>
    <s v="TX - Fort Worth"/>
    <n v="101"/>
    <s v="SEIZURES W/O MCC"/>
    <n v="41"/>
    <s v="Low"/>
    <n v="18939.03"/>
    <n v="5958.08"/>
    <n v="5807.26"/>
  </r>
  <r>
    <s v="MEMORIAL HERMANN NORTHEAST"/>
    <s v="HUMBLE"/>
    <s v="TX"/>
    <x v="43"/>
    <s v="TX - Houston"/>
    <n v="101"/>
    <s v="SEIZURES W/O MCC"/>
    <n v="65"/>
    <s v="Medium "/>
    <n v="19078.54"/>
    <n v="5230.78"/>
    <n v="7013.42"/>
  </r>
  <r>
    <s v="UNIVERSITY MEDICAL CENTER"/>
    <s v="LUBBOCK"/>
    <s v="TX"/>
    <x v="43"/>
    <s v="TX - Lubbock"/>
    <n v="101"/>
    <s v="SEIZURES W/O MCC"/>
    <n v="35"/>
    <s v="Low"/>
    <n v="65563.23"/>
    <n v="5119.33"/>
    <n v="5934.95"/>
  </r>
  <r>
    <s v="DALLAS REGIONAL MEDICAL CENTER"/>
    <s v="MESQUITE"/>
    <s v="TX"/>
    <x v="43"/>
    <s v="TX - Dallas"/>
    <n v="101"/>
    <s v="SEIZURES W/O MCC"/>
    <n v="41"/>
    <s v="Low"/>
    <n v="54062.5"/>
    <n v="5033.9799999999996"/>
    <n v="12900.01"/>
  </r>
  <r>
    <s v="SOUTHWEST GENERAL HOSPITAL"/>
    <s v="SAN ANTONIO"/>
    <s v="TX"/>
    <x v="43"/>
    <s v="TX - San Antonio"/>
    <n v="101"/>
    <s v="SEIZURES W/O MCC"/>
    <n v="42"/>
    <s v="Low"/>
    <n v="10524.55"/>
    <n v="11294.96"/>
    <n v="11320.76"/>
  </r>
  <r>
    <s v="RIO GRANDE REGIONAL HOSPITAL"/>
    <s v="MCALLEN"/>
    <s v="TX"/>
    <x v="43"/>
    <s v="TX - McAllen"/>
    <n v="101"/>
    <s v="SEIZURES W/O MCC"/>
    <n v="29"/>
    <s v="Low"/>
    <n v="22453.360000000001"/>
    <n v="7601.41"/>
    <n v="3979.89"/>
  </r>
  <r>
    <s v="ST DAVID'S SOUTH AUSTIN MEDICAL CENTER"/>
    <s v="AUSTIN"/>
    <s v="TX"/>
    <x v="43"/>
    <s v="TX - Austin"/>
    <n v="101"/>
    <s v="SEIZURES W/O MCC"/>
    <n v="41"/>
    <s v="Low"/>
    <n v="38754.129999999997"/>
    <n v="11047.19"/>
    <n v="6164.03"/>
  </r>
  <r>
    <s v="CYPRESS FAIRBANKS MEDICAL CENTER"/>
    <s v="HOUSTON"/>
    <s v="TX"/>
    <x v="43"/>
    <s v="TX - Houston"/>
    <n v="101"/>
    <s v="SEIZURES W/O MCC"/>
    <n v="52"/>
    <s v="Medium "/>
    <n v="51158.67"/>
    <n v="9842.64"/>
    <n v="6149.47"/>
  </r>
  <r>
    <s v="METHODIST CHARLTON MEDICAL CENTER"/>
    <s v="DALLAS"/>
    <s v="TX"/>
    <x v="43"/>
    <s v="TX - Dallas"/>
    <n v="101"/>
    <s v="SEIZURES W/O MCC"/>
    <n v="47"/>
    <s v="Low"/>
    <n v="26235.16"/>
    <n v="4557.6499999999996"/>
    <n v="6336.59"/>
  </r>
  <r>
    <s v="LAKE POINTE MEDICAL CENTER"/>
    <s v="ROWLETT"/>
    <s v="TX"/>
    <x v="43"/>
    <s v="TX - Dallas"/>
    <n v="101"/>
    <s v="SEIZURES W/O MCC"/>
    <n v="144"/>
    <s v="High"/>
    <n v="5417.62"/>
    <n v="6905.73"/>
    <n v="4739.8500000000004"/>
  </r>
  <r>
    <s v="TEXAS HEALTH PRESBYTERIAN HOSPITAL DENTON"/>
    <s v="DENTON"/>
    <s v="TX"/>
    <x v="43"/>
    <s v="TX - Dallas"/>
    <n v="101"/>
    <s v="SEIZURES W/O MCC"/>
    <n v="72"/>
    <s v="Medium "/>
    <n v="19421.97"/>
    <n v="8354.2999999999993"/>
    <n v="10561.71"/>
  </r>
  <r>
    <s v="EAST TEXAS MEDICAL CENTER TRINITY"/>
    <s v="TRINITY"/>
    <s v="TX"/>
    <x v="43"/>
    <s v="TX - Houston"/>
    <n v="101"/>
    <s v="SEIZURES W/O MCC"/>
    <n v="66"/>
    <s v="Medium "/>
    <n v="21702.04"/>
    <n v="7317.86"/>
    <n v="7212.27"/>
  </r>
  <r>
    <s v="TEXAS HEALTH PRESBYTERIAN HOSPITAL PLANO"/>
    <s v="PLANO"/>
    <s v="TX"/>
    <x v="43"/>
    <s v="TX - Dallas"/>
    <n v="101"/>
    <s v="SEIZURES W/O MCC"/>
    <n v="55"/>
    <s v="Medium "/>
    <n v="48052.12"/>
    <n v="8949.98"/>
    <n v="5388.31"/>
  </r>
  <r>
    <s v="KINGWOOD MEDICAL CENTER"/>
    <s v="KINGWOOD"/>
    <s v="TX"/>
    <x v="43"/>
    <s v="TX - Houston"/>
    <n v="101"/>
    <s v="SEIZURES W/O MCC"/>
    <n v="50"/>
    <s v="Medium "/>
    <n v="39990.93"/>
    <n v="11164.86"/>
    <n v="9607.1200000000008"/>
  </r>
  <r>
    <s v="CORPUS CHRISTI MEDICAL CENTER THE"/>
    <s v="CORPUS CHRISTI"/>
    <s v="TX"/>
    <x v="43"/>
    <s v="TX - Corpus Christi"/>
    <n v="101"/>
    <s v="SEIZURES W/O MCC"/>
    <n v="37"/>
    <s v="Low"/>
    <n v="32966.6"/>
    <n v="4588.59"/>
    <n v="5250.23"/>
  </r>
  <r>
    <s v="CHRISTUS ST MICHAEL HEALTH SYSTEM"/>
    <s v="TEXARKANA"/>
    <s v="TX"/>
    <x v="43"/>
    <s v="AR - Texarkana"/>
    <n v="101"/>
    <s v="SEIZURES W/O MCC"/>
    <n v="65"/>
    <s v="Medium "/>
    <n v="23716.61"/>
    <n v="10136.68"/>
    <n v="5778.88"/>
  </r>
  <r>
    <s v="DOCTORS HOSPITAL TIDWELL"/>
    <s v="HOUSTON"/>
    <s v="TX"/>
    <x v="43"/>
    <s v="TX - Houston"/>
    <n v="101"/>
    <s v="SEIZURES W/O MCC"/>
    <n v="56"/>
    <s v="Medium "/>
    <n v="11392.68"/>
    <n v="7031.83"/>
    <n v="4737.74"/>
  </r>
  <r>
    <s v="NORTH AUSTIN MEDICAL CENTER"/>
    <s v="AUSTIN"/>
    <s v="TX"/>
    <x v="43"/>
    <s v="TX - Austin"/>
    <n v="101"/>
    <s v="SEIZURES W/O MCC"/>
    <n v="57"/>
    <s v="Medium "/>
    <n v="57160.1"/>
    <n v="6774.02"/>
    <n v="6104.84"/>
  </r>
  <r>
    <s v="METHODIST WILLOWBROOK HOSPITAL"/>
    <s v="HOUSTON"/>
    <s v="TX"/>
    <x v="43"/>
    <s v="TX - Houston"/>
    <n v="101"/>
    <s v="SEIZURES W/O MCC"/>
    <n v="48"/>
    <s v="Low"/>
    <n v="21479.66"/>
    <n v="7672.27"/>
    <n v="11858.97"/>
  </r>
  <r>
    <s v="MEMORIAL HERMANN KATY HOSPITAL"/>
    <s v="KATY"/>
    <s v="TX"/>
    <x v="43"/>
    <s v="TX - Houston"/>
    <n v="101"/>
    <s v="SEIZURES W/O MCC"/>
    <n v="47"/>
    <s v="Low"/>
    <n v="16789.97"/>
    <n v="12678.28"/>
    <n v="8365.01"/>
  </r>
  <r>
    <s v="ST LUKE'S THE WOODLANDS HOSPITAL"/>
    <s v="THE WOODLANDS"/>
    <s v="TX"/>
    <x v="43"/>
    <s v="TX - Houston"/>
    <n v="101"/>
    <s v="SEIZURES W/O MCC"/>
    <n v="42"/>
    <s v="Low"/>
    <n v="25900.21"/>
    <n v="8208.66"/>
    <n v="7474.63"/>
  </r>
  <r>
    <s v="DOCTORS HOSPITAL AT RENAISSANCE"/>
    <s v="EDINBURG"/>
    <s v="TX"/>
    <x v="43"/>
    <s v="TX - McAllen"/>
    <n v="101"/>
    <s v="SEIZURES W/O MCC"/>
    <n v="53"/>
    <s v="Medium "/>
    <n v="20929.599999999999"/>
    <n v="7942"/>
    <n v="3394.35"/>
  </r>
  <r>
    <s v="UNIVERSITY HEALTH CARE/UNIV HOSPITALS AND  CLINICS"/>
    <s v="SALT LAKE CITY"/>
    <s v="UT"/>
    <x v="44"/>
    <s v="UT - Salt Lake City"/>
    <n v="101"/>
    <s v="SEIZURES W/O MCC"/>
    <n v="56"/>
    <s v="Medium "/>
    <n v="37875.19"/>
    <n v="10384.950000000001"/>
    <n v="14719.65"/>
  </r>
  <r>
    <s v="INTERMOUNTAIN MEDICAL CENTER"/>
    <s v="MURRAY"/>
    <s v="UT"/>
    <x v="44"/>
    <s v="UT - Salt Lake City"/>
    <n v="101"/>
    <s v="SEIZURES W/O MCC"/>
    <n v="42"/>
    <s v="Low"/>
    <n v="38344.120000000003"/>
    <n v="7224.39"/>
    <n v="5575.36"/>
  </r>
  <r>
    <s v="DIXIE REGIONAL MEDICAL CENTER"/>
    <s v="ST GEORGE"/>
    <s v="UT"/>
    <x v="44"/>
    <s v="UT - Salt Lake City"/>
    <n v="101"/>
    <s v="SEIZURES W/O MCC"/>
    <n v="55"/>
    <s v="Medium "/>
    <n v="20238.12"/>
    <n v="19255.97"/>
    <n v="6904.71"/>
  </r>
  <r>
    <s v="FLETCHER ALLEN HOSPITAL OF VERMONT"/>
    <s v="BURLINGTON"/>
    <s v="VT"/>
    <x v="45"/>
    <s v="VT - Burlington"/>
    <n v="101"/>
    <s v="SEIZURES W/O MCC"/>
    <n v="26"/>
    <s v="Low"/>
    <n v="22933.94"/>
    <n v="10628.45"/>
    <n v="10496.01"/>
  </r>
  <r>
    <s v="ROCKINGHAM MEMORIAL HOSPITAL"/>
    <s v="HARRISONBURG"/>
    <s v="VA"/>
    <x v="46"/>
    <s v="VA - Charlottesville"/>
    <n v="101"/>
    <s v="SEIZURES W/O MCC"/>
    <n v="21"/>
    <s v="Low"/>
    <n v="10306.42"/>
    <n v="7985.9"/>
    <n v="4695.2700000000004"/>
  </r>
  <r>
    <s v="WINCHESTER MEDICAL CENTER INC"/>
    <s v="WINCHESTER"/>
    <s v="VA"/>
    <x v="46"/>
    <s v="VA - Winchester"/>
    <n v="101"/>
    <s v="SEIZURES W/O MCC"/>
    <n v="41"/>
    <s v="Low"/>
    <n v="16879.2"/>
    <n v="9516.48"/>
    <n v="8451.44"/>
  </r>
  <r>
    <s v="SENTARA NORFOLK GENERAL HOSPITAL"/>
    <s v="NORFOLK"/>
    <s v="VA"/>
    <x v="46"/>
    <s v="VA - Norfolk"/>
    <n v="101"/>
    <s v="SEIZURES W/O MCC"/>
    <n v="167"/>
    <s v="High"/>
    <n v="23344.959999999999"/>
    <n v="8288.68"/>
    <n v="4226.8"/>
  </r>
  <r>
    <s v="UNIVERSITY OF VIRGINIA MEDICAL CENTER"/>
    <s v="CHARLOTTESVILLE"/>
    <s v="VA"/>
    <x v="46"/>
    <s v="VA - Charlottesville"/>
    <n v="101"/>
    <s v="SEIZURES W/O MCC"/>
    <n v="40"/>
    <s v="Low"/>
    <n v="19714.66"/>
    <n v="5175.95"/>
    <n v="3922.31"/>
  </r>
  <r>
    <s v="BON SECOURS - DEPAUL MEDICAL CENTER"/>
    <s v="NORFOLK"/>
    <s v="VA"/>
    <x v="46"/>
    <s v="VA - Norfolk"/>
    <n v="101"/>
    <s v="SEIZURES W/O MCC"/>
    <n v="47"/>
    <s v="Low"/>
    <n v="39320.379999999997"/>
    <n v="5542.06"/>
    <n v="6959.26"/>
  </r>
  <r>
    <s v="BON SECOURS MARYVIEW MEDICAL CENTER"/>
    <s v="PORTSMOUTH"/>
    <s v="VA"/>
    <x v="46"/>
    <s v="VA - Norfolk"/>
    <n v="101"/>
    <s v="SEIZURES W/O MCC"/>
    <n v="37"/>
    <s v="Low"/>
    <n v="52300.82"/>
    <n v="7761.15"/>
    <n v="4695.8599999999997"/>
  </r>
  <r>
    <s v="AUGUSTA HEALTH"/>
    <s v="FISHERSVILLE"/>
    <s v="VA"/>
    <x v="46"/>
    <s v="VA - Charlottesville"/>
    <n v="101"/>
    <s v="SEIZURES W/O MCC"/>
    <n v="61"/>
    <s v="Medium "/>
    <n v="13062.45"/>
    <n v="4201.7"/>
    <n v="4309.5600000000004"/>
  </r>
  <r>
    <s v="JOHN RANDOLPH MEDICAL CENTER"/>
    <s v="HOPEWELL"/>
    <s v="VA"/>
    <x v="46"/>
    <s v="VA - Richmond"/>
    <n v="101"/>
    <s v="SEIZURES W/O MCC"/>
    <n v="59"/>
    <s v="Medium "/>
    <n v="18732.53"/>
    <n v="10844.63"/>
    <n v="4552.68"/>
  </r>
  <r>
    <s v="CENTRA  HEALTH  INC"/>
    <s v="LYNCHBURG"/>
    <s v="VA"/>
    <x v="46"/>
    <s v="VA - Lynchburg"/>
    <n v="101"/>
    <s v="SEIZURES W/O MCC"/>
    <n v="60"/>
    <s v="Medium "/>
    <n v="21145.42"/>
    <n v="7675.91"/>
    <n v="5679.03"/>
  </r>
  <r>
    <s v="MARY WASHINGTON HOSPITAL  INC"/>
    <s v="FREDERICKSBURG"/>
    <s v="VA"/>
    <x v="46"/>
    <s v="VA - Richmond"/>
    <n v="101"/>
    <s v="SEIZURES W/O MCC"/>
    <n v="55"/>
    <s v="Medium "/>
    <n v="15789.86"/>
    <n v="4373.66"/>
    <n v="5232.08"/>
  </r>
  <r>
    <s v="CARILION ROANOKE MEMORIAL CENTER"/>
    <s v="ROANOKE"/>
    <s v="VA"/>
    <x v="46"/>
    <s v="VA - Roanoke"/>
    <n v="101"/>
    <s v="SEIZURES W/O MCC"/>
    <n v="34"/>
    <s v="Low"/>
    <n v="34523.440000000002"/>
    <n v="6249.57"/>
    <n v="5837.92"/>
  </r>
  <r>
    <s v="MEDICAL COLLEGE OF VIRGINIA HOSPITALS"/>
    <s v="RICHMOND"/>
    <s v="VA"/>
    <x v="46"/>
    <s v="VA - Richmond"/>
    <n v="101"/>
    <s v="SEIZURES W/O MCC"/>
    <n v="41"/>
    <s v="Low"/>
    <n v="19274.86"/>
    <n v="4539.59"/>
    <n v="6843.59"/>
  </r>
  <r>
    <s v="RIVERSIDE SHORE MEMORIAL HOSPITAL"/>
    <s v="NASSAWADOX"/>
    <s v="VA"/>
    <x v="46"/>
    <s v="VA - Norfolk"/>
    <n v="101"/>
    <s v="SEIZURES W/O MCC"/>
    <n v="56"/>
    <s v="Medium "/>
    <n v="28289.07"/>
    <n v="5518.51"/>
    <n v="4939.24"/>
  </r>
  <r>
    <s v="INOVA ALEXANDRIA HOSPITAL"/>
    <s v="ALEXANDRIA"/>
    <s v="VA"/>
    <x v="46"/>
    <s v="VA - Arlington"/>
    <n v="101"/>
    <s v="SEIZURES W/O MCC"/>
    <n v="31"/>
    <s v="Low"/>
    <n v="31364.63"/>
    <n v="10241.44"/>
    <n v="5470.26"/>
  </r>
  <r>
    <s v="MARY IMMACULATE HOSPITAL"/>
    <s v="NEWPORT NEWS"/>
    <s v="VA"/>
    <x v="46"/>
    <s v="VA - Newport News"/>
    <n v="101"/>
    <s v="SEIZURES W/O MCC"/>
    <n v="40"/>
    <s v="Low"/>
    <n v="21616.03"/>
    <n v="4435.8999999999996"/>
    <n v="18275.32"/>
  </r>
  <r>
    <s v="INOVA LOUDOUN HOSPITAL"/>
    <s v="LEESBURG"/>
    <s v="VA"/>
    <x v="46"/>
    <s v="VA - Arlington"/>
    <n v="101"/>
    <s v="SEIZURES W/O MCC"/>
    <n v="46"/>
    <s v="Low"/>
    <n v="18424.939999999999"/>
    <n v="5784.24"/>
    <n v="8178.66"/>
  </r>
  <r>
    <s v="SENTARA OBICI HOSPITAL"/>
    <s v="SUFFOLK"/>
    <s v="VA"/>
    <x v="46"/>
    <s v="VA - Norfolk"/>
    <n v="101"/>
    <s v="SEIZURES W/O MCC"/>
    <n v="49"/>
    <s v="Low"/>
    <n v="105661.7"/>
    <n v="5719.07"/>
    <n v="10359.719999999999"/>
  </r>
  <r>
    <s v="SENTARA LEIGH HOSPITAL"/>
    <s v="NORFOLK"/>
    <s v="VA"/>
    <x v="46"/>
    <s v="VA - Norfolk"/>
    <n v="101"/>
    <s v="SEIZURES W/O MCC"/>
    <n v="59"/>
    <s v="Medium "/>
    <n v="70588.759999999995"/>
    <n v="5271.05"/>
    <n v="16901.060000000001"/>
  </r>
  <r>
    <s v="LEWISGALE MEDICAL CENTER"/>
    <s v="SALEM"/>
    <s v="VA"/>
    <x v="46"/>
    <s v="VA - Roanoke"/>
    <n v="101"/>
    <s v="SEIZURES W/O MCC"/>
    <n v="55"/>
    <s v="Medium "/>
    <n v="25272.880000000001"/>
    <n v="5265.89"/>
    <n v="11743.13"/>
  </r>
  <r>
    <s v="VIRGINIA HOSPITAL CENTER - ARLINGTON"/>
    <s v="ARLINGTON"/>
    <s v="VA"/>
    <x v="46"/>
    <s v="VA - Arlington"/>
    <n v="101"/>
    <s v="SEIZURES W/O MCC"/>
    <n v="50"/>
    <s v="Medium "/>
    <n v="22764.48"/>
    <n v="6533.19"/>
    <n v="3502.32"/>
  </r>
  <r>
    <s v="RIVERSIDE REGIONAL MEDICAL CENTER"/>
    <s v="NEWPORT NEWS"/>
    <s v="VA"/>
    <x v="46"/>
    <s v="VA - Newport News"/>
    <n v="101"/>
    <s v="SEIZURES W/O MCC"/>
    <n v="52"/>
    <s v="Medium "/>
    <n v="39032.370000000003"/>
    <n v="6414.72"/>
    <n v="3808.13"/>
  </r>
  <r>
    <s v="JOHNSTON MEMORIAL HOSPITAL"/>
    <s v="ABINGDON"/>
    <s v="VA"/>
    <x v="46"/>
    <s v="TN - Kingsport"/>
    <n v="101"/>
    <s v="SEIZURES W/O MCC"/>
    <n v="69"/>
    <s v="Medium "/>
    <n v="29141.919999999998"/>
    <n v="5287.33"/>
    <n v="4487.78"/>
  </r>
  <r>
    <s v="SENTARA VIRGINIA BEACH GENERAL HOSPITAL"/>
    <s v="VIRGINIA BEACH"/>
    <s v="VA"/>
    <x v="46"/>
    <s v="VA - Norfolk"/>
    <n v="101"/>
    <s v="SEIZURES W/O MCC"/>
    <n v="49"/>
    <s v="Low"/>
    <n v="20903.53"/>
    <n v="9221.68"/>
    <n v="5959.91"/>
  </r>
  <r>
    <s v="BON SECOURS - ST MARYS HOSPITAL OF RICHMOND"/>
    <s v="RICHMOND"/>
    <s v="VA"/>
    <x v="46"/>
    <s v="VA - Richmond"/>
    <n v="101"/>
    <s v="SEIZURES W/O MCC"/>
    <n v="123"/>
    <s v="High"/>
    <n v="11803.58"/>
    <n v="6662.43"/>
    <n v="4266.3100000000004"/>
  </r>
  <r>
    <s v="INOVA FAIRFAX HOSPITAL"/>
    <s v="FALLS CHURCH"/>
    <s v="VA"/>
    <x v="46"/>
    <s v="VA - Arlington"/>
    <n v="101"/>
    <s v="SEIZURES W/O MCC"/>
    <n v="63"/>
    <s v="Medium "/>
    <n v="20090.5"/>
    <n v="5516.71"/>
    <n v="5992.53"/>
  </r>
  <r>
    <s v="SENTARA WILLIAMSBURG REGIONAL MEDICAL CENTER"/>
    <s v="WILLIAMSBURG"/>
    <s v="VA"/>
    <x v="46"/>
    <s v="VA - Newport News"/>
    <n v="101"/>
    <s v="SEIZURES W/O MCC"/>
    <n v="127"/>
    <s v="High"/>
    <n v="34644.17"/>
    <n v="5034.1000000000004"/>
    <n v="5732.33"/>
  </r>
  <r>
    <s v="SOUTHSIDE REGIONAL MEDICAL CENTER"/>
    <s v="PETERSBURG"/>
    <s v="VA"/>
    <x v="46"/>
    <s v="VA - Richmond"/>
    <n v="101"/>
    <s v="SEIZURES W/O MCC"/>
    <n v="59"/>
    <s v="Medium "/>
    <n v="18693.16"/>
    <n v="7747.25"/>
    <n v="5047.09"/>
  </r>
  <r>
    <s v="BON SECOURS - MEMORIAL REGIONAL MEDICAL"/>
    <s v="MECHANICSVILLE"/>
    <s v="VA"/>
    <x v="46"/>
    <s v="VA - Richmond"/>
    <n v="101"/>
    <s v="SEIZURES W/O MCC"/>
    <n v="66"/>
    <s v="Medium "/>
    <n v="46368.49"/>
    <n v="4691.6499999999996"/>
    <n v="10676.77"/>
  </r>
  <r>
    <s v="DANVILLE REGIONAL MEDICAL CENTER"/>
    <s v="DANVILLE"/>
    <s v="VA"/>
    <x v="46"/>
    <s v="NC - Durham"/>
    <n v="101"/>
    <s v="SEIZURES W/O MCC"/>
    <n v="56"/>
    <s v="Medium "/>
    <n v="16031.17"/>
    <n v="5750.69"/>
    <n v="4823.71"/>
  </r>
  <r>
    <s v="MARTHA JEFFERSON HOSPITAL"/>
    <s v="CHARLOTTESVILLE"/>
    <s v="VA"/>
    <x v="46"/>
    <s v="VA - Charlottesville"/>
    <n v="101"/>
    <s v="SEIZURES W/O MCC"/>
    <n v="55"/>
    <s v="Medium "/>
    <n v="13441.23"/>
    <n v="6308.44"/>
    <n v="21518.23"/>
  </r>
  <r>
    <s v="MEMORIAL HOSPITAL OF MARTINSVILLE &amp; HENRY COUNTY"/>
    <s v="MARTINSVILLE"/>
    <s v="VA"/>
    <x v="46"/>
    <s v="NC - Durham"/>
    <n v="101"/>
    <s v="SEIZURES W/O MCC"/>
    <n v="77"/>
    <s v="Medium "/>
    <n v="41760.25"/>
    <n v="4737.32"/>
    <n v="4565.78"/>
  </r>
  <r>
    <s v="SENTARA CAREPLEX HOSPITAL"/>
    <s v="HAMPTON"/>
    <s v="VA"/>
    <x v="46"/>
    <s v="VA - Newport News"/>
    <n v="101"/>
    <s v="SEIZURES W/O MCC"/>
    <n v="33"/>
    <s v="Low"/>
    <n v="16323.75"/>
    <n v="4370.97"/>
    <n v="5394.81"/>
  </r>
  <r>
    <s v="COMMUNITY MEMORIAL HEALTHCENTER  INC"/>
    <s v="SOUTH HILL"/>
    <s v="VA"/>
    <x v="46"/>
    <s v="VA - Richmond"/>
    <n v="101"/>
    <s v="SEIZURES W/O MCC"/>
    <n v="61"/>
    <s v="Medium "/>
    <n v="27606.76"/>
    <n v="8281.75"/>
    <n v="7696.79"/>
  </r>
  <r>
    <s v="INOVA FAIR OAKS HOSPITAL"/>
    <s v="FAIRFAX"/>
    <s v="VA"/>
    <x v="46"/>
    <s v="VA - Arlington"/>
    <n v="101"/>
    <s v="SEIZURES W/O MCC"/>
    <n v="176"/>
    <s v="High"/>
    <n v="94133.39"/>
    <n v="9424.77"/>
    <n v="5321.81"/>
  </r>
  <r>
    <s v="RESTON HOSPITAL CENTER"/>
    <s v="RESTON"/>
    <s v="VA"/>
    <x v="46"/>
    <s v="VA - Arlington"/>
    <n v="101"/>
    <s v="SEIZURES W/O MCC"/>
    <n v="46"/>
    <s v="Low"/>
    <n v="29998.81"/>
    <n v="6755.18"/>
    <n v="4935.83"/>
  </r>
  <r>
    <s v="CJW MEDICAL CENTER"/>
    <s v="RICHMOND"/>
    <s v="VA"/>
    <x v="46"/>
    <s v="VA - Richmond"/>
    <n v="101"/>
    <s v="SEIZURES W/O MCC"/>
    <n v="59"/>
    <s v="Medium "/>
    <n v="27744.16"/>
    <n v="4795.04"/>
    <n v="5974.9"/>
  </r>
  <r>
    <s v="SENTARA POTOMAC HOSPITAL"/>
    <s v="WOODBRIDGE"/>
    <s v="VA"/>
    <x v="46"/>
    <s v="VA - Arlington"/>
    <n v="101"/>
    <s v="SEIZURES W/O MCC"/>
    <n v="31"/>
    <s v="Low"/>
    <n v="63063.28"/>
    <n v="5564.44"/>
    <n v="10143.120000000001"/>
  </r>
  <r>
    <s v="HENRICO DOCTORS' HOSPITAL"/>
    <s v="RICHMOND"/>
    <s v="VA"/>
    <x v="46"/>
    <s v="VA - Richmond"/>
    <n v="101"/>
    <s v="SEIZURES W/O MCC"/>
    <n v="47"/>
    <s v="Low"/>
    <n v="25599.63"/>
    <n v="9961.74"/>
    <n v="5166.0200000000004"/>
  </r>
  <r>
    <s v="CHESAPEAKE REGIONAL MEDICAL CENTER"/>
    <s v="CHESAPEAKE"/>
    <s v="VA"/>
    <x v="46"/>
    <s v="VA - Norfolk"/>
    <n v="101"/>
    <s v="SEIZURES W/O MCC"/>
    <n v="53"/>
    <s v="Medium "/>
    <n v="23738.97"/>
    <n v="6359.92"/>
    <n v="8104.03"/>
  </r>
  <r>
    <s v="INOVA MOUNT VERNON HOSPITAL"/>
    <s v="ALEXANDRIA"/>
    <s v="VA"/>
    <x v="46"/>
    <s v="VA - Arlington"/>
    <n v="101"/>
    <s v="SEIZURES W/O MCC"/>
    <n v="63"/>
    <s v="Medium "/>
    <n v="29282.84"/>
    <n v="4591.95"/>
    <n v="6014.8"/>
  </r>
  <r>
    <s v="RIVERSIDE WALTER REED HOSPITAL"/>
    <s v="GLOUCESTER"/>
    <s v="VA"/>
    <x v="46"/>
    <s v="VA - Newport News"/>
    <n v="101"/>
    <s v="SEIZURES W/O MCC"/>
    <n v="41"/>
    <s v="Low"/>
    <n v="18121.71"/>
    <n v="8009.95"/>
    <n v="6212.49"/>
  </r>
  <r>
    <s v="BON SECOURS - ST FRANCIS MEDICAL CENTER"/>
    <s v="MIDLOTHIAN"/>
    <s v="VA"/>
    <x v="46"/>
    <s v="VA - Richmond"/>
    <n v="101"/>
    <s v="SEIZURES W/O MCC"/>
    <n v="66"/>
    <s v="Medium "/>
    <n v="15300.64"/>
    <n v="12381.29"/>
    <n v="2803.69"/>
  </r>
  <r>
    <s v="NORTHWEST HOSPITAL"/>
    <s v="SEATTLE"/>
    <s v="WA"/>
    <x v="47"/>
    <s v="WA - Seattle"/>
    <n v="101"/>
    <s v="SEIZURES W/O MCC"/>
    <n v="117"/>
    <s v="High"/>
    <n v="25059.5"/>
    <n v="4913.41"/>
    <n v="3519.15"/>
  </r>
  <r>
    <s v="YAKIMA REGIONAL MEDICAL AND CARDIAC CENTER"/>
    <s v="YAKIMA"/>
    <s v="WA"/>
    <x v="47"/>
    <s v="WA - Yakima"/>
    <n v="101"/>
    <s v="SEIZURES W/O MCC"/>
    <n v="49"/>
    <s v="Low"/>
    <n v="31044.71"/>
    <n v="23272.81"/>
    <n v="3711.2"/>
  </r>
  <r>
    <s v="PROVIDENCE REGIONAL MEDICAL CENTER EVERETT"/>
    <s v="EVERETT"/>
    <s v="WA"/>
    <x v="47"/>
    <s v="WA - Everett"/>
    <n v="101"/>
    <s v="SEIZURES W/O MCC"/>
    <n v="34"/>
    <s v="Low"/>
    <n v="34900.43"/>
    <n v="3493.49"/>
    <n v="4741.57"/>
  </r>
  <r>
    <s v="AUBURN REGIONAL MEDICAL CENTER"/>
    <s v="AUBURN"/>
    <s v="WA"/>
    <x v="47"/>
    <s v="WA - Seattle"/>
    <n v="101"/>
    <s v="SEIZURES W/O MCC"/>
    <n v="52"/>
    <s v="Medium "/>
    <n v="10702.38"/>
    <n v="7372.86"/>
    <n v="5280.5"/>
  </r>
  <r>
    <s v="CENTRAL WASHINGTON HOSPITAL"/>
    <s v="WENATCHEE"/>
    <s v="WA"/>
    <x v="47"/>
    <s v="WA - Spokane"/>
    <n v="101"/>
    <s v="SEIZURES W/O MCC"/>
    <n v="60"/>
    <s v="Medium "/>
    <n v="23130.02"/>
    <n v="10616.45"/>
    <n v="4356.8100000000004"/>
  </r>
  <r>
    <s v="PROVIDENCE CENTRALIA HOSPITAL"/>
    <s v="CENTRALIA"/>
    <s v="WA"/>
    <x v="47"/>
    <s v="WA - Olympia"/>
    <n v="101"/>
    <s v="SEIZURES W/O MCC"/>
    <n v="40"/>
    <s v="Low"/>
    <n v="13145.16"/>
    <n v="6807.02"/>
    <n v="4025.91"/>
  </r>
  <r>
    <s v="SAINT CLARE HOSPITAL"/>
    <s v="LAKEWOOD"/>
    <s v="WA"/>
    <x v="47"/>
    <s v="WA - Tacoma"/>
    <n v="101"/>
    <s v="SEIZURES W/O MCC"/>
    <n v="66"/>
    <s v="Medium "/>
    <n v="19113.43"/>
    <n v="7464.45"/>
    <n v="3512.47"/>
  </r>
  <r>
    <s v="PROVIDENCE ST PETER HOSPITAL"/>
    <s v="OLYMPIA"/>
    <s v="WA"/>
    <x v="47"/>
    <s v="WA - Olympia"/>
    <n v="101"/>
    <s v="SEIZURES W/O MCC"/>
    <n v="45"/>
    <s v="Low"/>
    <n v="21621.32"/>
    <n v="6967.99"/>
    <n v="7046.8"/>
  </r>
  <r>
    <s v="SWEDISH MEDICAL CENTER/CHERRY HILL"/>
    <s v="SEATTLE"/>
    <s v="WA"/>
    <x v="47"/>
    <s v="WA - Seattle"/>
    <n v="101"/>
    <s v="SEIZURES W/O MCC"/>
    <n v="25"/>
    <s v="Low"/>
    <n v="37961.74"/>
    <n v="4553.82"/>
    <n v="5933.74"/>
  </r>
  <r>
    <s v="ST JOSEPH MEDICAL CENTER"/>
    <s v="BELLINGHAM"/>
    <s v="WA"/>
    <x v="47"/>
    <s v="WA - Seattle"/>
    <n v="101"/>
    <s v="SEIZURES W/O MCC"/>
    <n v="27"/>
    <s v="Low"/>
    <n v="18697.78"/>
    <n v="7193.17"/>
    <n v="7838.31"/>
  </r>
  <r>
    <s v="YAKIMA VALLEY MEMORIAL HOSPITAL"/>
    <s v="YAKIMA"/>
    <s v="WA"/>
    <x v="47"/>
    <s v="WA - Yakima"/>
    <n v="101"/>
    <s v="SEIZURES W/O MCC"/>
    <n v="66"/>
    <s v="Medium "/>
    <n v="15714.95"/>
    <n v="6792.33"/>
    <n v="3658.27"/>
  </r>
  <r>
    <s v="HARRISON MEDICAL CENTER"/>
    <s v="BREMERTON"/>
    <s v="WA"/>
    <x v="47"/>
    <s v="WA - Seattle"/>
    <n v="101"/>
    <s v="SEIZURES W/O MCC"/>
    <n v="50"/>
    <s v="Medium "/>
    <n v="26445.87"/>
    <n v="8897.5400000000009"/>
    <n v="3474.98"/>
  </r>
  <r>
    <s v="PEACEHEALTH SOUTHWEST MEDICAL CENTER"/>
    <s v="VANCOUVER"/>
    <s v="WA"/>
    <x v="47"/>
    <s v="OR - Portland"/>
    <n v="101"/>
    <s v="SEIZURES W/O MCC"/>
    <n v="57"/>
    <s v="Medium "/>
    <n v="21100.99"/>
    <n v="7424.43"/>
    <n v="4650.32"/>
  </r>
  <r>
    <s v="OVERLAKE HOSPITAL MEDICAL CENTER"/>
    <s v="BELLEVUE"/>
    <s v="WA"/>
    <x v="47"/>
    <s v="WA - Seattle"/>
    <n v="101"/>
    <s v="SEIZURES W/O MCC"/>
    <n v="59"/>
    <s v="Medium "/>
    <n v="26313.86"/>
    <n v="7279.1"/>
    <n v="4958.68"/>
  </r>
  <r>
    <s v="PROVIDENCE SACRED HEART MEDICAL CENTER"/>
    <s v="SPOKANE"/>
    <s v="WA"/>
    <x v="47"/>
    <s v="WA - Spokane"/>
    <n v="101"/>
    <s v="SEIZURES W/O MCC"/>
    <n v="43"/>
    <s v="Low"/>
    <n v="22892.19"/>
    <n v="12294.24"/>
    <n v="4674.2299999999996"/>
  </r>
  <r>
    <s v="KADLEC REGIONAL MEDICAL CENTER"/>
    <s v="RICHLAND"/>
    <s v="WA"/>
    <x v="47"/>
    <s v="WA - Spokane"/>
    <n v="101"/>
    <s v="SEIZURES W/O MCC"/>
    <n v="143"/>
    <s v="High"/>
    <n v="75436.11"/>
    <n v="5258.56"/>
    <n v="5232.9799999999996"/>
  </r>
  <r>
    <s v="HARBORVIEW MEDICAL CENTER"/>
    <s v="SEATTLE"/>
    <s v="WA"/>
    <x v="47"/>
    <s v="WA - Seattle"/>
    <n v="101"/>
    <s v="SEIZURES W/O MCC"/>
    <n v="25"/>
    <s v="Low"/>
    <n v="42853.24"/>
    <n v="11451.34"/>
    <n v="5639.26"/>
  </r>
  <r>
    <s v="OLYMPIC MEDICAL CENTER"/>
    <s v="PORT ANGELES"/>
    <s v="WA"/>
    <x v="47"/>
    <s v="WA - Seattle"/>
    <n v="101"/>
    <s v="SEIZURES W/O MCC"/>
    <n v="57"/>
    <s v="Medium "/>
    <n v="64915.02"/>
    <n v="7897.73"/>
    <n v="4922.66"/>
  </r>
  <r>
    <s v="MULTICARE GOOD SAMARITAN HOSPITAL"/>
    <s v="PUYALLUP"/>
    <s v="WA"/>
    <x v="47"/>
    <s v="WA - Tacoma"/>
    <n v="101"/>
    <s v="SEIZURES W/O MCC"/>
    <n v="106"/>
    <s v="High"/>
    <n v="15928.72"/>
    <n v="6352.19"/>
    <n v="7130.82"/>
  </r>
  <r>
    <s v="VALLEY MEDICAL CENTER"/>
    <s v="RENTON"/>
    <s v="WA"/>
    <x v="47"/>
    <s v="WA - Seattle"/>
    <n v="101"/>
    <s v="SEIZURES W/O MCC"/>
    <n v="44"/>
    <s v="Low"/>
    <n v="23712.89"/>
    <n v="13011.31"/>
    <n v="4339.12"/>
  </r>
  <r>
    <s v="ST JOSEPH MEDICAL CENTER"/>
    <s v="TACOMA"/>
    <s v="WA"/>
    <x v="47"/>
    <s v="WA - Tacoma"/>
    <n v="101"/>
    <s v="SEIZURES W/O MCC"/>
    <n v="31"/>
    <s v="Low"/>
    <n v="30822.21"/>
    <n v="6799.96"/>
    <n v="4663.3500000000004"/>
  </r>
  <r>
    <s v="TACOMA GENERAL ALLENMORE HOSPITAL"/>
    <s v="TACOMA"/>
    <s v="WA"/>
    <x v="47"/>
    <s v="WA - Tacoma"/>
    <n v="101"/>
    <s v="SEIZURES W/O MCC"/>
    <n v="45"/>
    <s v="Low"/>
    <n v="14925.53"/>
    <n v="5995.24"/>
    <n v="10169.1"/>
  </r>
  <r>
    <s v="ST FRANCIS COMMUNITY HOSPITAL"/>
    <s v="FEDERAL WAY"/>
    <s v="WA"/>
    <x v="47"/>
    <s v="WA - Seattle"/>
    <n v="101"/>
    <s v="SEIZURES W/O MCC"/>
    <n v="52"/>
    <s v="Medium "/>
    <n v="27134.400000000001"/>
    <n v="4664.28"/>
    <n v="3772"/>
  </r>
  <r>
    <s v="LEGACY SALMON CREEK MEDICAL CENTER"/>
    <s v="VANCOUVER"/>
    <s v="WA"/>
    <x v="47"/>
    <s v="OR - Portland"/>
    <n v="101"/>
    <s v="SEIZURES W/O MCC"/>
    <n v="34"/>
    <s v="Low"/>
    <n v="39821.58"/>
    <n v="10065.530000000001"/>
    <n v="11420.68"/>
  </r>
  <r>
    <s v="ST ANTHONY HOSPITAL"/>
    <s v="GIG HARBOR"/>
    <s v="WA"/>
    <x v="47"/>
    <s v="WA - Tacoma"/>
    <n v="101"/>
    <s v="SEIZURES W/O MCC"/>
    <n v="110"/>
    <s v="High"/>
    <n v="90845.38"/>
    <n v="8260.44"/>
    <n v="5342.02"/>
  </r>
  <r>
    <s v="WEST VIRGINIA UNIVERSITY HOSPITALS"/>
    <s v="MORGANTOWN"/>
    <s v="WV"/>
    <x v="48"/>
    <s v="WV - Morgantown"/>
    <n v="101"/>
    <s v="SEIZURES W/O MCC"/>
    <n v="28"/>
    <s v="Low"/>
    <n v="54030.7"/>
    <n v="7232.53"/>
    <n v="5332.66"/>
  </r>
  <r>
    <s v="GREENBRIER VALLEY MEDICAL CENTER"/>
    <s v="RONCEVERTE"/>
    <s v="WV"/>
    <x v="48"/>
    <s v="WV - Charleston"/>
    <n v="101"/>
    <s v="SEIZURES W/O MCC"/>
    <n v="47"/>
    <s v="Low"/>
    <n v="24561.1"/>
    <n v="15622.85"/>
    <n v="6115.51"/>
  </r>
  <r>
    <s v="UNITED HOSPITAL CENTER"/>
    <s v="BRIDGEPORT"/>
    <s v="WV"/>
    <x v="48"/>
    <s v="WV - Morgantown"/>
    <n v="101"/>
    <s v="SEIZURES W/O MCC"/>
    <n v="27"/>
    <s v="Low"/>
    <n v="31084.98"/>
    <n v="5069.13"/>
    <n v="5199.43"/>
  </r>
  <r>
    <s v="ST MARY'S MEDICAL CENTER"/>
    <s v="HUNTINGTON"/>
    <s v="WV"/>
    <x v="48"/>
    <s v="WV - Huntington"/>
    <n v="101"/>
    <s v="SEIZURES W/O MCC"/>
    <n v="36"/>
    <s v="Low"/>
    <n v="14012.97"/>
    <n v="7086.62"/>
    <n v="9408.17"/>
  </r>
  <r>
    <s v="CHARLESTON AREA MEDICAL CENTER"/>
    <s v="CHARLESTON"/>
    <s v="WV"/>
    <x v="48"/>
    <s v="WV - Charleston"/>
    <n v="101"/>
    <s v="SEIZURES W/O MCC"/>
    <n v="62"/>
    <s v="Medium "/>
    <n v="32289.06"/>
    <n v="7266.52"/>
    <n v="4019.6"/>
  </r>
  <r>
    <s v="WEIRTON MEDICAL CENTER"/>
    <s v="WEIRTON"/>
    <s v="WV"/>
    <x v="48"/>
    <s v="PA - Pittsburgh"/>
    <n v="101"/>
    <s v="SEIZURES W/O MCC"/>
    <n v="131"/>
    <s v="High"/>
    <n v="39041.51"/>
    <n v="11615.95"/>
    <n v="9356.14"/>
  </r>
  <r>
    <s v="MONONGALIA COUNTY GENERAL HOSPITAL"/>
    <s v="MORGANTOWN"/>
    <s v="WV"/>
    <x v="48"/>
    <s v="WV - Morgantown"/>
    <n v="101"/>
    <s v="SEIZURES W/O MCC"/>
    <n v="47"/>
    <s v="Low"/>
    <n v="15133.56"/>
    <n v="15916.6"/>
    <n v="5865.18"/>
  </r>
  <r>
    <s v="THOMAS MEMORIAL HOSPITAL"/>
    <s v="SOUTH CHARLESTO"/>
    <s v="WV"/>
    <x v="48"/>
    <s v="WV - Charleston"/>
    <n v="101"/>
    <s v="SEIZURES W/O MCC"/>
    <n v="54"/>
    <s v="Medium "/>
    <n v="31406.12"/>
    <n v="4926.6400000000003"/>
    <n v="7414.22"/>
  </r>
  <r>
    <s v="DAVIS MEMORIAL HOSPITAL"/>
    <s v="ELKINS"/>
    <s v="WV"/>
    <x v="48"/>
    <s v="WV - Morgantown"/>
    <n v="101"/>
    <s v="SEIZURES W/O MCC"/>
    <n v="57"/>
    <s v="Medium "/>
    <n v="27923.040000000001"/>
    <n v="20278.580000000002"/>
    <n v="3598.32"/>
  </r>
  <r>
    <s v="OHIO VALLEY MEDICAL CENTER"/>
    <s v="WHEELING"/>
    <s v="WV"/>
    <x v="48"/>
    <s v="PA - Pittsburgh"/>
    <n v="101"/>
    <s v="SEIZURES W/O MCC"/>
    <n v="49"/>
    <s v="Low"/>
    <n v="23056.66"/>
    <n v="6261.89"/>
    <n v="3249"/>
  </r>
  <r>
    <s v="PRINCETON COMMUNITY HOSPITAL"/>
    <s v="PRINCETON"/>
    <s v="WV"/>
    <x v="48"/>
    <s v="VA - Roanoke"/>
    <n v="101"/>
    <s v="SEIZURES W/O MCC"/>
    <n v="38"/>
    <s v="Low"/>
    <n v="17875.419999999998"/>
    <n v="5541.28"/>
    <n v="13429.03"/>
  </r>
  <r>
    <s v="CABELL-HUNTINGTON HOSPITAL INC"/>
    <s v="HUNTINGTON"/>
    <s v="WV"/>
    <x v="48"/>
    <s v="WV - Huntington"/>
    <n v="101"/>
    <s v="SEIZURES W/O MCC"/>
    <n v="48"/>
    <s v="Low"/>
    <n v="28608.65"/>
    <n v="7366.21"/>
    <n v="7425.3"/>
  </r>
  <r>
    <s v="CAMDEN CLARK MEDICAL CENTER"/>
    <s v="PARKERSBURG"/>
    <s v="WV"/>
    <x v="48"/>
    <s v="WV - Charleston"/>
    <n v="101"/>
    <s v="SEIZURES W/O MCC"/>
    <n v="25"/>
    <s v="Low"/>
    <n v="16998.599999999999"/>
    <n v="5408.88"/>
    <n v="3245.79"/>
  </r>
  <r>
    <s v="BECKLEY ARH HOSPITAL"/>
    <s v="BECKLEY"/>
    <s v="WV"/>
    <x v="48"/>
    <s v="WV - Charleston"/>
    <n v="101"/>
    <s v="SEIZURES W/O MCC"/>
    <n v="72"/>
    <s v="Medium "/>
    <n v="24471.97"/>
    <n v="8679.02"/>
    <n v="8125.64"/>
  </r>
  <r>
    <s v="RALEIGH GENERAL HOSPITAL"/>
    <s v="BECKLEY"/>
    <s v="WV"/>
    <x v="48"/>
    <s v="WV - Charleston"/>
    <n v="101"/>
    <s v="SEIZURES W/O MCC"/>
    <n v="49"/>
    <s v="Low"/>
    <n v="20676.84"/>
    <n v="5160.18"/>
    <n v="6625.49"/>
  </r>
  <r>
    <s v="BLUEFIELD REGIONAL MEDICAL CENTER"/>
    <s v="BLUEFIELD"/>
    <s v="WV"/>
    <x v="48"/>
    <s v="VA - Roanoke"/>
    <n v="101"/>
    <s v="SEIZURES W/O MCC"/>
    <n v="149"/>
    <s v="High"/>
    <n v="23504.21"/>
    <n v="7699.05"/>
    <n v="5412.13"/>
  </r>
  <r>
    <s v="WAUKESHA MEMORIAL HOSPITAL"/>
    <s v="WAUKESHA"/>
    <s v="WI"/>
    <x v="49"/>
    <s v="WI - Milwaukee"/>
    <n v="101"/>
    <s v="SEIZURES W/O MCC"/>
    <n v="71"/>
    <s v="Medium "/>
    <n v="11083.88"/>
    <n v="5465.35"/>
    <n v="5633.34"/>
  </r>
  <r>
    <s v="ST ELIZABETH HSPTL"/>
    <s v="APPLETON"/>
    <s v="WI"/>
    <x v="49"/>
    <s v="WI - Appleton"/>
    <n v="101"/>
    <s v="SEIZURES W/O MCC"/>
    <n v="53"/>
    <s v="Medium "/>
    <n v="19456.169999999998"/>
    <n v="6931.93"/>
    <n v="6124.45"/>
  </r>
  <r>
    <s v="UNITED HSPTL SYS"/>
    <s v="KENOSHA"/>
    <s v="WI"/>
    <x v="49"/>
    <s v="WI - Milwaukee"/>
    <n v="101"/>
    <s v="SEIZURES W/O MCC"/>
    <n v="61"/>
    <s v="Medium "/>
    <n v="35495.599999999999"/>
    <n v="5960.19"/>
    <n v="5219.7700000000004"/>
  </r>
  <r>
    <s v="COLUMBIA ST MARY'S HOSPITAL OZAUKEE  INC"/>
    <s v="MEQUON"/>
    <s v="WI"/>
    <x v="49"/>
    <s v="WI - Milwaukee"/>
    <n v="101"/>
    <s v="SEIZURES W/O MCC"/>
    <n v="29"/>
    <s v="Low"/>
    <n v="20720.53"/>
    <n v="10538.12"/>
    <n v="5032.8599999999997"/>
  </r>
  <r>
    <s v="ASPIRUS WAUSAU HOSPITAL"/>
    <s v="WAUSAU"/>
    <s v="WI"/>
    <x v="49"/>
    <s v="WI - Wausau"/>
    <n v="101"/>
    <s v="SEIZURES W/O MCC"/>
    <n v="67"/>
    <s v="Medium "/>
    <n v="36746.81"/>
    <n v="4204.18"/>
    <n v="5497.87"/>
  </r>
  <r>
    <s v="MINISTRY SAINT JOSEPH'S HOSPITAL"/>
    <s v="MARSHFIELD"/>
    <s v="WI"/>
    <x v="49"/>
    <s v="WI - Marshfield"/>
    <n v="101"/>
    <s v="SEIZURES W/O MCC"/>
    <n v="46"/>
    <s v="Low"/>
    <n v="20589.78"/>
    <n v="12741"/>
    <n v="9639.4699999999993"/>
  </r>
  <r>
    <s v="MERCY HLTH SYS CORP"/>
    <s v="JANESVILLE"/>
    <s v="WI"/>
    <x v="49"/>
    <s v="WI - Madison"/>
    <n v="101"/>
    <s v="SEIZURES W/O MCC"/>
    <n v="44"/>
    <s v="Low"/>
    <n v="23390.080000000002"/>
    <n v="7169.76"/>
    <n v="7014.44"/>
  </r>
  <r>
    <s v="MAYO CLINIC HEALTH SYSTEM EAU CLAIRE HOSPITAL"/>
    <s v="EAU CLAIRE"/>
    <s v="WI"/>
    <x v="49"/>
    <s v="MN - Minneapolis"/>
    <n v="101"/>
    <s v="SEIZURES W/O MCC"/>
    <n v="73"/>
    <s v="Medium "/>
    <n v="39172.379999999997"/>
    <n v="10250.959999999999"/>
    <n v="23257.11"/>
  </r>
  <r>
    <s v="WHEATON FRANCISCAN HEALTHCARE- ST FRANCIS"/>
    <s v="MILWAUKEE"/>
    <s v="WI"/>
    <x v="49"/>
    <s v="WI - Milwaukee"/>
    <n v="101"/>
    <s v="SEIZURES W/O MCC"/>
    <n v="28"/>
    <s v="Low"/>
    <n v="12046.69"/>
    <n v="8675.6200000000008"/>
    <n v="3892.79"/>
  </r>
  <r>
    <s v="ST MARY'S HOSPITAL"/>
    <s v="MADISON"/>
    <s v="WI"/>
    <x v="49"/>
    <s v="WI - Madison"/>
    <n v="101"/>
    <s v="SEIZURES W/O MCC"/>
    <n v="65"/>
    <s v="Medium "/>
    <n v="16190.58"/>
    <n v="6273.7"/>
    <n v="12303.84"/>
  </r>
  <r>
    <s v="ST AGNES HSPTL"/>
    <s v="FOND DU LAC"/>
    <s v="WI"/>
    <x v="49"/>
    <s v="WI - Milwaukee"/>
    <n v="101"/>
    <s v="SEIZURES W/O MCC"/>
    <n v="67"/>
    <s v="Medium "/>
    <n v="34200.58"/>
    <n v="6000.03"/>
    <n v="3512.12"/>
  </r>
  <r>
    <s v="MERITER HSPTL"/>
    <s v="MADISON"/>
    <s v="WI"/>
    <x v="49"/>
    <s v="WI - Madison"/>
    <n v="101"/>
    <s v="SEIZURES W/O MCC"/>
    <n v="74"/>
    <s v="Medium "/>
    <n v="22900.58"/>
    <n v="4671.3500000000004"/>
    <n v="3452.15"/>
  </r>
  <r>
    <s v="WHEATON FRANCISCAN HEALTHCARE- ALL SAINTS"/>
    <s v="RACINE"/>
    <s v="WI"/>
    <x v="49"/>
    <s v="WI - Milwaukee"/>
    <n v="101"/>
    <s v="SEIZURES W/O MCC"/>
    <n v="69"/>
    <s v="Medium "/>
    <n v="23700.11"/>
    <n v="10480.469999999999"/>
    <n v="4946.59"/>
  </r>
  <r>
    <s v="UNIVERSITY OF WI  HOSPITALS &amp; CLINICS AUTHORITY"/>
    <s v="MADISON"/>
    <s v="WI"/>
    <x v="49"/>
    <s v="WI - Madison"/>
    <n v="101"/>
    <s v="SEIZURES W/O MCC"/>
    <n v="50"/>
    <s v="Medium "/>
    <n v="15412.38"/>
    <n v="4617.03"/>
    <n v="5206.2"/>
  </r>
  <r>
    <s v="COMMUNITY MEM HSPTL"/>
    <s v="MENOMONEE FALLS"/>
    <s v="WI"/>
    <x v="49"/>
    <s v="WI - Milwaukee"/>
    <n v="101"/>
    <s v="SEIZURES W/O MCC"/>
    <n v="59"/>
    <s v="Medium "/>
    <n v="15195.79"/>
    <n v="5179.8100000000004"/>
    <n v="5286.21"/>
  </r>
  <r>
    <s v="WHEATON FRANCISCAN  INC- ST JOSEPH"/>
    <s v="MILWAUKEE"/>
    <s v="WI"/>
    <x v="49"/>
    <s v="WI - Milwaukee"/>
    <n v="101"/>
    <s v="SEIZURES W/O MCC"/>
    <n v="51"/>
    <s v="Medium "/>
    <n v="30850.58"/>
    <n v="6007.88"/>
    <n v="5319.66"/>
  </r>
  <r>
    <s v="AURORA ST LUKES MEDICAL CENTER"/>
    <s v="MILWAUKEE"/>
    <s v="WI"/>
    <x v="49"/>
    <s v="WI - Milwaukee"/>
    <n v="101"/>
    <s v="SEIZURES W/O MCC"/>
    <n v="52"/>
    <s v="Medium "/>
    <n v="5021.6099999999997"/>
    <n v="12511.09"/>
    <n v="3848.86"/>
  </r>
  <r>
    <s v="AURORA WEST ALLIS MEDICAL CENTER"/>
    <s v="WEST ALLIS"/>
    <s v="WI"/>
    <x v="49"/>
    <s v="WI - Milwaukee"/>
    <n v="101"/>
    <s v="SEIZURES W/O MCC"/>
    <n v="68"/>
    <s v="Medium "/>
    <n v="47017.68"/>
    <n v="6006.4"/>
    <n v="8817.19"/>
  </r>
  <r>
    <s v="FROEDTERT MEM LUTHERAN HSPTL"/>
    <s v="MILWAUKEE"/>
    <s v="WI"/>
    <x v="49"/>
    <s v="WI - Milwaukee"/>
    <n v="101"/>
    <s v="SEIZURES W/O MCC"/>
    <n v="77"/>
    <s v="Medium "/>
    <n v="24394.63"/>
    <n v="5898.67"/>
    <n v="3966.29"/>
  </r>
  <r>
    <s v="AURORA BAYCARE MED CTR"/>
    <s v="GREEN BAY"/>
    <s v="WI"/>
    <x v="49"/>
    <s v="WI - Green Bay"/>
    <n v="101"/>
    <s v="SEIZURES W/O MCC"/>
    <n v="67"/>
    <s v="Medium "/>
    <n v="11802.91"/>
    <n v="11575.92"/>
    <n v="5251.22"/>
  </r>
  <r>
    <s v="WYOMING MEDICAL CENTER"/>
    <s v="CASPER"/>
    <s v="WY"/>
    <x v="50"/>
    <s v="WY - Casper"/>
    <n v="101"/>
    <s v="SEIZURES W/O MCC"/>
    <n v="60"/>
    <s v="Medium "/>
    <n v="32524.75"/>
    <n v="12263.72"/>
    <n v="3060.87"/>
  </r>
  <r>
    <s v="CHEYENNE REGIONAL MEDICAL CENTER"/>
    <s v="CHEYENNE"/>
    <s v="WY"/>
    <x v="50"/>
    <s v="CO - Fort Collins"/>
    <n v="101"/>
    <s v="SEIZURES W/O MCC"/>
    <n v="46"/>
    <s v="Low"/>
    <n v="27394.47"/>
    <n v="6660.83"/>
    <n v="3453.16"/>
  </r>
  <r>
    <s v="NORTH CYPRESS MEDICAL CENTER"/>
    <s v="CYPRESS"/>
    <s v="TX"/>
    <x v="43"/>
    <s v="TX - Houston"/>
    <n v="101"/>
    <s v="SEIZURES W/O MCC"/>
    <n v="43"/>
    <s v="Low"/>
    <n v="19686.169999999998"/>
    <n v="6516.87"/>
    <n v="5789.24"/>
  </r>
  <r>
    <s v="SETON MEDICAL CENTER WILLIAMSON"/>
    <s v="ROUND ROCK"/>
    <s v="TX"/>
    <x v="43"/>
    <s v="TX - Austin"/>
    <n v="101"/>
    <s v="SEIZURES W/O MCC"/>
    <n v="188"/>
    <s v="High"/>
    <n v="19485.849999999999"/>
    <n v="5293.65"/>
    <n v="7252.56"/>
  </r>
  <r>
    <s v="SIERRA PROVIDENCE EAST MEDICAL CENTER"/>
    <s v="EL PASO"/>
    <s v="TX"/>
    <x v="43"/>
    <s v="TX - El Paso"/>
    <n v="101"/>
    <s v="SEIZURES W/O MCC"/>
    <n v="43"/>
    <s v="Low"/>
    <n v="30575.16"/>
    <n v="8718.57"/>
    <n v="3888.72"/>
  </r>
  <r>
    <s v="METHODIST STONE OAK HOSPITAL"/>
    <s v="SAN ANTONIO"/>
    <s v="TX"/>
    <x v="43"/>
    <s v="TX - San Antonio"/>
    <n v="101"/>
    <s v="SEIZURES W/O MCC"/>
    <n v="33"/>
    <s v="Low"/>
    <n v="28116.95"/>
    <n v="7759.77"/>
    <n v="7395.11"/>
  </r>
  <r>
    <s v="TEXAS REGIONAL MEDICAL CENTER AT SUNNYVALE"/>
    <s v="SUNNYVALE"/>
    <s v="TX"/>
    <x v="43"/>
    <s v="TX - Dallas"/>
    <n v="101"/>
    <s v="SEIZURES W/O MCC"/>
    <n v="63"/>
    <s v="Medium "/>
    <n v="35650.99"/>
    <n v="7926.7"/>
    <n v="7008.05"/>
  </r>
  <r>
    <s v="BAPTIST MEDICAL CENTER SOUTH"/>
    <s v="MONTGOMERY"/>
    <s v="AL"/>
    <x v="0"/>
    <s v="AL - Montgomery"/>
    <n v="149"/>
    <s v="DYSEQUILIBRIUM"/>
    <n v="46"/>
    <s v="Low"/>
    <n v="66036.149999999994"/>
    <n v="7857.03"/>
    <n v="5591.95"/>
  </r>
  <r>
    <s v="JACKSON HOSPITAL &amp; CLINIC INC"/>
    <s v="MONTGOMERY"/>
    <s v="AL"/>
    <x v="0"/>
    <s v="AL - Montgomery"/>
    <n v="149"/>
    <s v="DYSEQUILIBRIUM"/>
    <n v="147"/>
    <s v="High"/>
    <n v="38922.81"/>
    <n v="4481.95"/>
    <n v="6144.02"/>
  </r>
  <r>
    <s v="STRINGFELLOW MEMORIAL HOSPITAL"/>
    <s v="ANNISTON"/>
    <s v="AL"/>
    <x v="0"/>
    <s v="AL - Birmingham"/>
    <n v="149"/>
    <s v="DYSEQUILIBRIUM"/>
    <n v="47"/>
    <s v="Low"/>
    <n v="17255.59"/>
    <n v="11115.27"/>
    <n v="6348.13"/>
  </r>
  <r>
    <s v="HUNTSVILLE HOSPITAL"/>
    <s v="HUNTSVILLE"/>
    <s v="AL"/>
    <x v="0"/>
    <s v="AL - Huntsville"/>
    <n v="149"/>
    <s v="DYSEQUILIBRIUM"/>
    <n v="64"/>
    <s v="Medium "/>
    <n v="24875.32"/>
    <n v="11162.66"/>
    <n v="9018.67"/>
  </r>
  <r>
    <s v="ST VINCENT'S BIRMINGHAM"/>
    <s v="BIRMINGHAM"/>
    <s v="AL"/>
    <x v="0"/>
    <s v="AL - Birmingham"/>
    <n v="149"/>
    <s v="DYSEQUILIBRIUM"/>
    <n v="47"/>
    <s v="Low"/>
    <n v="20178.57"/>
    <n v="4953.8599999999997"/>
    <n v="3014.66"/>
  </r>
  <r>
    <s v="NORTHEAST ALABAMA REGIONAL MED CENTER"/>
    <s v="ANNISTON"/>
    <s v="AL"/>
    <x v="0"/>
    <s v="AL - Birmingham"/>
    <n v="149"/>
    <s v="DYSEQUILIBRIUM"/>
    <n v="62"/>
    <s v="Medium "/>
    <n v="27630"/>
    <n v="10499.63"/>
    <n v="3305.15"/>
  </r>
  <r>
    <s v="D C H REGIONAL MEDICAL CENTER"/>
    <s v="TUSCALOOSA"/>
    <s v="AL"/>
    <x v="0"/>
    <s v="AL - Tuscaloosa"/>
    <n v="149"/>
    <s v="DYSEQUILIBRIUM"/>
    <n v="51"/>
    <s v="Medium "/>
    <n v="54860.3"/>
    <n v="6173.89"/>
    <n v="5813.68"/>
  </r>
  <r>
    <s v="MOBILE INFIRMARY"/>
    <s v="MOBILE"/>
    <s v="AL"/>
    <x v="0"/>
    <s v="AL - Mobile"/>
    <n v="149"/>
    <s v="DYSEQUILIBRIUM"/>
    <n v="51"/>
    <s v="Medium "/>
    <n v="26839.52"/>
    <n v="4422.3500000000004"/>
    <n v="3478.13"/>
  </r>
  <r>
    <s v="VAUGHAN REG MED CENTER PARKWAY CAMPUS"/>
    <s v="SELMA"/>
    <s v="AL"/>
    <x v="0"/>
    <s v="AL - Birmingham"/>
    <n v="149"/>
    <s v="DYSEQUILIBRIUM"/>
    <n v="64"/>
    <s v="Medium "/>
    <n v="46328.91"/>
    <n v="7898.88"/>
    <n v="4372.41"/>
  </r>
  <r>
    <s v="BROOKWOOD MEDICAL CENTER"/>
    <s v="BIRMINGHAM"/>
    <s v="AL"/>
    <x v="0"/>
    <s v="AL - Birmingham"/>
    <n v="149"/>
    <s v="DYSEQUILIBRIUM"/>
    <n v="62"/>
    <s v="Medium "/>
    <n v="13831.12"/>
    <n v="5037.58"/>
    <n v="4863.5600000000004"/>
  </r>
  <r>
    <s v="BANNER GOOD SAMARITAN MEDICAL CENTER"/>
    <s v="PHOENIX"/>
    <s v="AZ"/>
    <x v="2"/>
    <s v="AZ - Phoenix"/>
    <n v="149"/>
    <s v="DYSEQUILIBRIUM"/>
    <n v="52"/>
    <s v="Medium "/>
    <n v="21907.23"/>
    <n v="5006.7299999999996"/>
    <n v="6939.15"/>
  </r>
  <r>
    <s v="TUCSON MEDICAL CENTER"/>
    <s v="TUCSON"/>
    <s v="AZ"/>
    <x v="2"/>
    <s v="AZ - Tucson"/>
    <n v="149"/>
    <s v="DYSEQUILIBRIUM"/>
    <n v="110"/>
    <s v="High"/>
    <n v="38500.870000000003"/>
    <n v="5108.0600000000004"/>
    <n v="6544.64"/>
  </r>
  <r>
    <s v="CARONDELET ST  MARYS HOSPITAL"/>
    <s v="TUCSON"/>
    <s v="AZ"/>
    <x v="2"/>
    <s v="AZ - Tucson"/>
    <n v="149"/>
    <s v="DYSEQUILIBRIUM"/>
    <n v="48"/>
    <s v="Low"/>
    <n v="19201.509999999998"/>
    <n v="8758.81"/>
    <n v="9377.64"/>
  </r>
  <r>
    <s v="CARONDELET ST JOSEPHS HOSPITAL"/>
    <s v="TUCSON"/>
    <s v="AZ"/>
    <x v="2"/>
    <s v="AZ - Tucson"/>
    <n v="149"/>
    <s v="DYSEQUILIBRIUM"/>
    <n v="47"/>
    <s v="Low"/>
    <n v="29170.06"/>
    <n v="5203.88"/>
    <n v="3500.22"/>
  </r>
  <r>
    <s v="YUMA REGIONAL MEDICAL CENTER"/>
    <s v="YUMA"/>
    <s v="AZ"/>
    <x v="2"/>
    <s v="AZ - Phoenix"/>
    <n v="149"/>
    <s v="DYSEQUILIBRIUM"/>
    <n v="34"/>
    <s v="Low"/>
    <n v="19501.18"/>
    <n v="6060.97"/>
    <n v="4323.71"/>
  </r>
  <r>
    <s v="JOHN C LINCOLN NORTH MOUNTAIN HOSPITAL"/>
    <s v="PHOENIX"/>
    <s v="AZ"/>
    <x v="2"/>
    <s v="AZ - Phoenix"/>
    <n v="149"/>
    <s v="DYSEQUILIBRIUM"/>
    <n v="58"/>
    <s v="Medium "/>
    <n v="39574.28"/>
    <n v="7173.78"/>
    <n v="4235.32"/>
  </r>
  <r>
    <s v="CASA GRANDE REGIONAL MEDICAL CENTER"/>
    <s v="CASA GRANDE"/>
    <s v="AZ"/>
    <x v="2"/>
    <s v="AZ - Phoenix"/>
    <n v="149"/>
    <s v="DYSEQUILIBRIUM"/>
    <n v="78"/>
    <s v="Medium "/>
    <n v="13867.93"/>
    <n v="4979.5"/>
    <n v="6754.82"/>
  </r>
  <r>
    <s v="CHANDLER REGIONAL MEDICAL CENTER"/>
    <s v="CHANDLER"/>
    <s v="AZ"/>
    <x v="2"/>
    <s v="AZ - Mesa"/>
    <n v="149"/>
    <s v="DYSEQUILIBRIUM"/>
    <n v="60"/>
    <s v="Medium "/>
    <n v="35449.78"/>
    <n v="8623.67"/>
    <n v="4091.46"/>
  </r>
  <r>
    <s v="BANNER BOSWELL MEDICAL CENTER"/>
    <s v="SUN CITY"/>
    <s v="AZ"/>
    <x v="2"/>
    <s v="AZ - Sun City"/>
    <n v="149"/>
    <s v="DYSEQUILIBRIUM"/>
    <n v="67"/>
    <s v="Medium "/>
    <n v="72836.710000000006"/>
    <n v="7525.86"/>
    <n v="26763.19"/>
  </r>
  <r>
    <s v="UNIVERSITY OF ARIZONA MEDICAL CTR-UNIVERSIT  THE"/>
    <s v="TUCSON"/>
    <s v="AZ"/>
    <x v="2"/>
    <s v="AZ - Tucson"/>
    <n v="149"/>
    <s v="DYSEQUILIBRIUM"/>
    <n v="37"/>
    <s v="Low"/>
    <n v="13608.66"/>
    <n v="7550.78"/>
    <n v="2995.27"/>
  </r>
  <r>
    <s v="BANNER DESERT MEDICAL CENTER"/>
    <s v="MESA"/>
    <s v="AZ"/>
    <x v="2"/>
    <s v="AZ - Mesa"/>
    <n v="149"/>
    <s v="DYSEQUILIBRIUM"/>
    <n v="58"/>
    <s v="Medium "/>
    <n v="22520.25"/>
    <n v="9709.4"/>
    <n v="11916.98"/>
  </r>
  <r>
    <s v="HAVASU REGIONAL MEDICAL CENTER"/>
    <s v="LAKE HAVASU CIT"/>
    <s v="AZ"/>
    <x v="2"/>
    <s v="AZ - Phoenix"/>
    <n v="149"/>
    <s v="DYSEQUILIBRIUM"/>
    <n v="59"/>
    <s v="Medium "/>
    <n v="15609.08"/>
    <n v="3904.73"/>
    <n v="2587.8200000000002"/>
  </r>
  <r>
    <s v="NORTHWEST MEDICAL CENTER"/>
    <s v="TUCSON"/>
    <s v="AZ"/>
    <x v="2"/>
    <s v="AZ - Tucson"/>
    <n v="149"/>
    <s v="DYSEQUILIBRIUM"/>
    <n v="66"/>
    <s v="Medium "/>
    <n v="17636.009999999998"/>
    <n v="12181.23"/>
    <n v="3397.53"/>
  </r>
  <r>
    <s v="BANNER BAYWOOD MEDICAL CENTER"/>
    <s v="MESA"/>
    <s v="AZ"/>
    <x v="2"/>
    <s v="AZ - Mesa"/>
    <n v="149"/>
    <s v="DYSEQUILIBRIUM"/>
    <n v="51"/>
    <s v="Medium "/>
    <n v="52531.03"/>
    <n v="4832.21"/>
    <n v="4801.2299999999996"/>
  </r>
  <r>
    <s v="BANNER THUNDERBIRD MEDICAL CENTER"/>
    <s v="GLENDALE"/>
    <s v="AZ"/>
    <x v="2"/>
    <s v="AZ - Phoenix"/>
    <n v="149"/>
    <s v="DYSEQUILIBRIUM"/>
    <n v="67"/>
    <s v="Medium "/>
    <n v="45607.6"/>
    <n v="5295.02"/>
    <n v="3386.6"/>
  </r>
  <r>
    <s v="BANNER DEL E WEBB MEDICAL CENTER"/>
    <s v="SUN CITY WEST"/>
    <s v="AZ"/>
    <x v="2"/>
    <s v="AZ - Sun City"/>
    <n v="149"/>
    <s v="DYSEQUILIBRIUM"/>
    <n v="44"/>
    <s v="Low"/>
    <n v="21706.65"/>
    <n v="4404.5"/>
    <n v="4811.3900000000003"/>
  </r>
  <r>
    <s v="WEST VALLEY HOSPITAL"/>
    <s v="GOODYEAR"/>
    <s v="AZ"/>
    <x v="2"/>
    <s v="AZ - Phoenix"/>
    <n v="149"/>
    <s v="DYSEQUILIBRIUM"/>
    <n v="49"/>
    <s v="Low"/>
    <n v="12633.28"/>
    <n v="5786.16"/>
    <n v="7581.82"/>
  </r>
  <r>
    <s v="BANNER ESTRELLA MEDICAL CENTER"/>
    <s v="PHOENIX"/>
    <s v="AZ"/>
    <x v="2"/>
    <s v="AZ - Phoenix"/>
    <n v="149"/>
    <s v="DYSEQUILIBRIUM"/>
    <n v="47"/>
    <s v="Low"/>
    <n v="28535.74"/>
    <n v="15825.12"/>
    <n v="5889.53"/>
  </r>
  <r>
    <s v="MOUNTAIN VISTA MEDICAL CENTER  LP"/>
    <s v="MESA"/>
    <s v="AZ"/>
    <x v="2"/>
    <s v="AZ - Mesa"/>
    <n v="149"/>
    <s v="DYSEQUILIBRIUM"/>
    <n v="31"/>
    <s v="Low"/>
    <n v="10418.36"/>
    <n v="9082.56"/>
    <n v="10943.73"/>
  </r>
  <r>
    <s v="BANNER GATEWAY MEDICAL CENTER"/>
    <s v="GILBERT"/>
    <s v="AZ"/>
    <x v="2"/>
    <s v="AZ - Mesa"/>
    <n v="149"/>
    <s v="DYSEQUILIBRIUM"/>
    <n v="66"/>
    <s v="Medium "/>
    <n v="27017.75"/>
    <n v="4099.49"/>
    <n v="6345.17"/>
  </r>
  <r>
    <s v="BAPTIST HEALTH MEDICAL CENTER-LITTLE ROCK"/>
    <s v="LITTLE ROCK"/>
    <s v="AR"/>
    <x v="3"/>
    <s v="AR - Little Rock"/>
    <n v="149"/>
    <s v="DYSEQUILIBRIUM"/>
    <n v="42"/>
    <s v="Low"/>
    <n v="14685.89"/>
    <n v="6439.56"/>
    <n v="4565.03"/>
  </r>
  <r>
    <s v="ST ROSE HOSPITAL"/>
    <s v="HAYWARD"/>
    <s v="CA"/>
    <x v="4"/>
    <s v="CA - Alameda County"/>
    <n v="149"/>
    <s v="DYSEQUILIBRIUM"/>
    <n v="49"/>
    <s v="Low"/>
    <n v="14110.17"/>
    <n v="6465.73"/>
    <n v="3111.31"/>
  </r>
  <r>
    <s v="RIVERSIDE COMMUNITY HOSPITAL"/>
    <s v="RIVERSIDE"/>
    <s v="CA"/>
    <x v="4"/>
    <s v="CA - San Bernardino"/>
    <n v="149"/>
    <s v="DYSEQUILIBRIUM"/>
    <n v="58"/>
    <s v="Medium "/>
    <n v="16281.55"/>
    <n v="9239.58"/>
    <n v="3966.45"/>
  </r>
  <r>
    <s v="GROSSMONT HOSPITAL"/>
    <s v="LA MESA"/>
    <s v="CA"/>
    <x v="4"/>
    <s v="CA - San Diego"/>
    <n v="149"/>
    <s v="DYSEQUILIBRIUM"/>
    <n v="57"/>
    <s v="Medium "/>
    <n v="22678.67"/>
    <n v="4917.6499999999996"/>
    <n v="3828.44"/>
  </r>
  <r>
    <s v="OROVILLE HOSPITAL"/>
    <s v="OROVILLE"/>
    <s v="CA"/>
    <x v="4"/>
    <s v="CA - Chico"/>
    <n v="149"/>
    <s v="DYSEQUILIBRIUM"/>
    <n v="68"/>
    <s v="Medium "/>
    <n v="25441.3"/>
    <n v="8813.48"/>
    <n v="6210.91"/>
  </r>
  <r>
    <s v="ENLOE MEDICAL CENTER"/>
    <s v="CHICO"/>
    <s v="CA"/>
    <x v="4"/>
    <s v="CA - Chico"/>
    <n v="149"/>
    <s v="DYSEQUILIBRIUM"/>
    <n v="53"/>
    <s v="Medium "/>
    <n v="37604.85"/>
    <n v="6389.19"/>
    <n v="7363.19"/>
  </r>
  <r>
    <s v="ALTA BATES SUMMIT MEDICAL CENTER"/>
    <s v="OAKLAND"/>
    <s v="CA"/>
    <x v="4"/>
    <s v="CA - Alameda County"/>
    <n v="149"/>
    <s v="DYSEQUILIBRIUM"/>
    <n v="114"/>
    <s v="High"/>
    <n v="27280.080000000002"/>
    <n v="6342.34"/>
    <n v="10993.82"/>
  </r>
  <r>
    <s v="ANTELOPE VALLEY HOSPITAL MED CENTER"/>
    <s v="LANCASTER"/>
    <s v="CA"/>
    <x v="4"/>
    <s v="CA - Los Angeles"/>
    <n v="149"/>
    <s v="DYSEQUILIBRIUM"/>
    <n v="45"/>
    <s v="Low"/>
    <n v="24005.06"/>
    <n v="12844.09"/>
    <n v="4073.77"/>
  </r>
  <r>
    <s v="COMMUNITY REGIONAL MEDICAL CENTER"/>
    <s v="FRESNO"/>
    <s v="CA"/>
    <x v="4"/>
    <s v="CA - Fresno"/>
    <n v="149"/>
    <s v="DYSEQUILIBRIUM"/>
    <n v="39"/>
    <s v="Low"/>
    <n v="15872.17"/>
    <n v="5505.34"/>
    <n v="5021.0600000000004"/>
  </r>
  <r>
    <s v="SCRIPPS MERCY HOSPITAL"/>
    <s v="SAN DIEGO"/>
    <s v="CA"/>
    <x v="4"/>
    <s v="CA - San Diego"/>
    <n v="149"/>
    <s v="DYSEQUILIBRIUM"/>
    <n v="51"/>
    <s v="Medium "/>
    <n v="30753.54"/>
    <n v="6776.02"/>
    <n v="9027.32"/>
  </r>
  <r>
    <s v="SAINT AGNES MEDICAL CENTER"/>
    <s v="FRESNO"/>
    <s v="CA"/>
    <x v="4"/>
    <s v="CA - Fresno"/>
    <n v="149"/>
    <s v="DYSEQUILIBRIUM"/>
    <n v="144"/>
    <s v="High"/>
    <n v="27124.03"/>
    <n v="6543.9"/>
    <n v="5978.88"/>
  </r>
  <r>
    <s v="SHARP MEMORIAL HOSPITAL"/>
    <s v="SAN DIEGO"/>
    <s v="CA"/>
    <x v="4"/>
    <s v="CA - San Diego"/>
    <n v="149"/>
    <s v="DYSEQUILIBRIUM"/>
    <n v="66"/>
    <s v="Medium "/>
    <n v="7659.67"/>
    <n v="6489.87"/>
    <n v="9888.9599999999991"/>
  </r>
  <r>
    <s v="SUTTER GENERAL HOSPITAL"/>
    <s v="SACRAMENTO"/>
    <s v="CA"/>
    <x v="4"/>
    <s v="CA - Sacramento"/>
    <n v="149"/>
    <s v="DYSEQUILIBRIUM"/>
    <n v="34"/>
    <s v="Low"/>
    <n v="20982.69"/>
    <n v="9271.44"/>
    <n v="5317.66"/>
  </r>
  <r>
    <s v="SANTA MONICA - UCLA MED CTR &amp; ORTHOPAEDIC HOSPITAL"/>
    <s v="SANTA MONICA"/>
    <s v="CA"/>
    <x v="4"/>
    <s v="CA - Los Angeles"/>
    <n v="149"/>
    <s v="DYSEQUILIBRIUM"/>
    <n v="50"/>
    <s v="Medium "/>
    <n v="57984.49"/>
    <n v="8179.04"/>
    <n v="3354.47"/>
  </r>
  <r>
    <s v="PALOMAR MEDICAL CENTER"/>
    <s v="ESCONDIDO"/>
    <s v="CA"/>
    <x v="4"/>
    <s v="CA - San Diego"/>
    <n v="149"/>
    <s v="DYSEQUILIBRIUM"/>
    <n v="31"/>
    <s v="Low"/>
    <n v="9957.24"/>
    <n v="13163.4"/>
    <n v="4945.8100000000004"/>
  </r>
  <r>
    <s v="SAN GABRIEL VALLEY MEDICAL CENTER"/>
    <s v="SAN GABRIEL"/>
    <s v="CA"/>
    <x v="4"/>
    <s v="CA - Los Angeles"/>
    <n v="149"/>
    <s v="DYSEQUILIBRIUM"/>
    <n v="36"/>
    <s v="Low"/>
    <n v="14608"/>
    <n v="10899.95"/>
    <n v="17188.87"/>
  </r>
  <r>
    <s v="RIDEOUT MEMORIAL HOSPITAL"/>
    <s v="MARYSVILLE"/>
    <s v="CA"/>
    <x v="4"/>
    <s v="CA - Sacramento"/>
    <n v="149"/>
    <s v="DYSEQUILIBRIUM"/>
    <n v="62"/>
    <s v="Medium "/>
    <n v="17484.87"/>
    <n v="6387.19"/>
    <n v="8847.06"/>
  </r>
  <r>
    <s v="COMMUNITY HOSPITAL OF THE MONTEREY PENINSULA"/>
    <s v="MONTEREY"/>
    <s v="CA"/>
    <x v="4"/>
    <s v="CA - Salinas"/>
    <n v="149"/>
    <s v="DYSEQUILIBRIUM"/>
    <n v="26"/>
    <s v="Low"/>
    <n v="9046.73"/>
    <n v="12434.79"/>
    <n v="8953.7199999999993"/>
  </r>
  <r>
    <s v="ST JUDE MEDICAL CENTER"/>
    <s v="FULLERTON"/>
    <s v="CA"/>
    <x v="4"/>
    <s v="CA - Orange County"/>
    <n v="149"/>
    <s v="DYSEQUILIBRIUM"/>
    <n v="72"/>
    <s v="Medium "/>
    <n v="33959.360000000001"/>
    <n v="7378.95"/>
    <n v="5805.84"/>
  </r>
  <r>
    <s v="JOHN MUIR MEDICAL CENTER - WALNUT CREEK CAMPUS"/>
    <s v="WALNUT CREEK"/>
    <s v="CA"/>
    <x v="4"/>
    <s v="CA - Contra Costa County"/>
    <n v="149"/>
    <s v="DYSEQUILIBRIUM"/>
    <n v="38"/>
    <s v="Low"/>
    <n v="24575.72"/>
    <n v="6215.06"/>
    <n v="4082.7"/>
  </r>
  <r>
    <s v="WASHINGTON HOSPITAL"/>
    <s v="FREMONT"/>
    <s v="CA"/>
    <x v="4"/>
    <s v="CA - Alameda County"/>
    <n v="149"/>
    <s v="DYSEQUILIBRIUM"/>
    <n v="39"/>
    <s v="Low"/>
    <n v="18120.669999999998"/>
    <n v="7336.81"/>
    <n v="3752.6"/>
  </r>
  <r>
    <s v="PALMDALE REGIONAL MEDICAL CENTER"/>
    <s v="PALMDALE"/>
    <s v="CA"/>
    <x v="4"/>
    <s v="CA - Los Angeles"/>
    <n v="149"/>
    <s v="DYSEQUILIBRIUM"/>
    <n v="25"/>
    <s v="Low"/>
    <n v="105783.11"/>
    <n v="6757.39"/>
    <n v="8613.06"/>
  </r>
  <r>
    <s v="SHARP CHULA VISTA MEDICAL CENTER"/>
    <s v="CHULA VISTA"/>
    <s v="CA"/>
    <x v="4"/>
    <s v="CA - San Diego"/>
    <n v="149"/>
    <s v="DYSEQUILIBRIUM"/>
    <n v="159"/>
    <s v="High"/>
    <n v="17875.77"/>
    <n v="20647.22"/>
    <n v="7004.21"/>
  </r>
  <r>
    <s v="PROVIDENCE SAINT JOSEPH MEDICAL CTR"/>
    <s v="BURBANK"/>
    <s v="CA"/>
    <x v="4"/>
    <s v="CA - Los Angeles"/>
    <n v="149"/>
    <s v="DYSEQUILIBRIUM"/>
    <n v="148"/>
    <s v="High"/>
    <n v="13431.49"/>
    <n v="4212.7299999999996"/>
    <n v="7157.59"/>
  </r>
  <r>
    <s v="METHODIST HOSPITAL OF SOUTHERN CA"/>
    <s v="ARCADIA"/>
    <s v="CA"/>
    <x v="4"/>
    <s v="CA - Los Angeles"/>
    <n v="149"/>
    <s v="DYSEQUILIBRIUM"/>
    <n v="41"/>
    <s v="Low"/>
    <n v="84721.32"/>
    <n v="9172.7000000000007"/>
    <n v="3939.9"/>
  </r>
  <r>
    <s v="GLENDALE ADVENTIST MEDICAL CENTER"/>
    <s v="GLENDALE"/>
    <s v="CA"/>
    <x v="4"/>
    <s v="CA - Los Angeles"/>
    <n v="149"/>
    <s v="DYSEQUILIBRIUM"/>
    <n v="54"/>
    <s v="Medium "/>
    <n v="21658.42"/>
    <n v="5367.01"/>
    <n v="12625.51"/>
  </r>
  <r>
    <s v="DOMINICAN HOSPITAL"/>
    <s v="SANTA CRUZ"/>
    <s v="CA"/>
    <x v="4"/>
    <s v="CA - Santa Cruz"/>
    <n v="149"/>
    <s v="DYSEQUILIBRIUM"/>
    <n v="43"/>
    <s v="Low"/>
    <n v="25136.86"/>
    <n v="5412.6"/>
    <n v="5551.38"/>
  </r>
  <r>
    <s v="ST MARY MEDICAL CENTER"/>
    <s v="APPLE VALLEY"/>
    <s v="CA"/>
    <x v="4"/>
    <s v="CA - San Bernardino"/>
    <n v="149"/>
    <s v="DYSEQUILIBRIUM"/>
    <n v="55"/>
    <s v="Medium "/>
    <n v="59681.760000000002"/>
    <n v="7228.1"/>
    <n v="6752.59"/>
  </r>
  <r>
    <s v="ALTA BATES SUMMIT MEDICAL CENTER - ALTA BATES CAMP"/>
    <s v="BERKELEY"/>
    <s v="CA"/>
    <x v="4"/>
    <s v="CA - Alameda County"/>
    <n v="149"/>
    <s v="DYSEQUILIBRIUM"/>
    <n v="68"/>
    <s v="Medium "/>
    <n v="33369.730000000003"/>
    <n v="4638.91"/>
    <n v="15642.75"/>
  </r>
  <r>
    <s v="TORRANCE MEMORIAL MEDICAL CENTER"/>
    <s v="TORRANCE"/>
    <s v="CA"/>
    <x v="4"/>
    <s v="CA - Los Angeles"/>
    <n v="149"/>
    <s v="DYSEQUILIBRIUM"/>
    <n v="52"/>
    <s v="Medium "/>
    <n v="10639.04"/>
    <n v="10759.03"/>
    <n v="11023.84"/>
  </r>
  <r>
    <s v="PROVIDENCE LITTLE COMPANY OF MARY MED CTR TORRANCE"/>
    <s v="TORRANCE"/>
    <s v="CA"/>
    <x v="4"/>
    <s v="CA - Los Angeles"/>
    <n v="149"/>
    <s v="DYSEQUILIBRIUM"/>
    <n v="49"/>
    <s v="Low"/>
    <n v="35426.53"/>
    <n v="11456.39"/>
    <n v="5106.17"/>
  </r>
  <r>
    <s v="CITRUS VALLEY MEDICAL CENTER-IC CAMPUS"/>
    <s v="COVINA"/>
    <s v="CA"/>
    <x v="4"/>
    <s v="CA - Los Angeles"/>
    <n v="149"/>
    <s v="DYSEQUILIBRIUM"/>
    <n v="69"/>
    <s v="Medium "/>
    <n v="39974.339999999997"/>
    <n v="12607.23"/>
    <n v="13967.14"/>
  </r>
  <r>
    <s v="DOWNEY REGIONAL MEDICAL CENTER"/>
    <s v="DOWNEY"/>
    <s v="CA"/>
    <x v="4"/>
    <s v="CA - Los Angeles"/>
    <n v="149"/>
    <s v="DYSEQUILIBRIUM"/>
    <n v="25"/>
    <s v="Low"/>
    <n v="19493.09"/>
    <n v="5417.29"/>
    <n v="5047.93"/>
  </r>
  <r>
    <s v="WEST ANAHEIM MEDICAL CENTER"/>
    <s v="ANAHEIM"/>
    <s v="CA"/>
    <x v="4"/>
    <s v="CA - Orange County"/>
    <n v="149"/>
    <s v="DYSEQUILIBRIUM"/>
    <n v="34"/>
    <s v="Low"/>
    <n v="70741.59"/>
    <n v="5935.79"/>
    <n v="3869.32"/>
  </r>
  <r>
    <s v="HUNTINGTON MEMORIAL HOSPITAL"/>
    <s v="PASADENA"/>
    <s v="CA"/>
    <x v="4"/>
    <s v="CA - Los Angeles"/>
    <n v="149"/>
    <s v="DYSEQUILIBRIUM"/>
    <n v="43"/>
    <s v="Low"/>
    <n v="16242.42"/>
    <n v="7013.47"/>
    <n v="6723.66"/>
  </r>
  <r>
    <s v="GOOD SAMARITAN HOSPITAL"/>
    <s v="LOS ANGELES"/>
    <s v="CA"/>
    <x v="4"/>
    <s v="CA - Los Angeles"/>
    <n v="149"/>
    <s v="DYSEQUILIBRIUM"/>
    <n v="41"/>
    <s v="Low"/>
    <n v="60974.23"/>
    <n v="6524.71"/>
    <n v="11538.49"/>
  </r>
  <r>
    <s v="LONG BEACH MEMORIAL MEDICAL CENTER"/>
    <s v="LONG BEACH"/>
    <s v="CA"/>
    <x v="4"/>
    <s v="CA - Los Angeles"/>
    <n v="149"/>
    <s v="DYSEQUILIBRIUM"/>
    <n v="64"/>
    <s v="Medium "/>
    <n v="49820.69"/>
    <n v="6222.3"/>
    <n v="4406"/>
  </r>
  <r>
    <s v="EDEN MEDICAL CENTER"/>
    <s v="CASTRO VALLEY"/>
    <s v="CA"/>
    <x v="4"/>
    <s v="CA - Alameda County"/>
    <n v="149"/>
    <s v="DYSEQUILIBRIUM"/>
    <n v="38"/>
    <s v="Low"/>
    <n v="62880.28"/>
    <n v="14315.89"/>
    <n v="6364.6"/>
  </r>
  <r>
    <s v="JOHN MUIR MEDICAL CENTER - CONCORD CAMPUS"/>
    <s v="CONCORD"/>
    <s v="CA"/>
    <x v="4"/>
    <s v="CA - Contra Costa County"/>
    <n v="149"/>
    <s v="DYSEQUILIBRIUM"/>
    <n v="48"/>
    <s v="Low"/>
    <n v="23602.55"/>
    <n v="8101.74"/>
    <n v="4617.6000000000004"/>
  </r>
  <r>
    <s v="LOS ROBLES HOSPITAL &amp; MEDICAL CENTER"/>
    <s v="THOUSAND OAKS"/>
    <s v="CA"/>
    <x v="4"/>
    <s v="CA - Ventura"/>
    <n v="149"/>
    <s v="DYSEQUILIBRIUM"/>
    <n v="44"/>
    <s v="Low"/>
    <n v="37579.65"/>
    <n v="7574.67"/>
    <n v="3974.75"/>
  </r>
  <r>
    <s v="MISSION HOSPITAL REGIONAL MED CENTER"/>
    <s v="MISSION VIEJO"/>
    <s v="CA"/>
    <x v="4"/>
    <s v="CA - Orange County"/>
    <n v="149"/>
    <s v="DYSEQUILIBRIUM"/>
    <n v="51"/>
    <s v="Medium "/>
    <n v="89581.01"/>
    <n v="5898.31"/>
    <n v="6312.97"/>
  </r>
  <r>
    <s v="FOUNTAIN VALLEY REGIONAL HOSPITAL &amp; MEDICAL CENTER"/>
    <s v="FOUNTAIN VALLEY"/>
    <s v="CA"/>
    <x v="4"/>
    <s v="CA - Orange County"/>
    <n v="149"/>
    <s v="DYSEQUILIBRIUM"/>
    <n v="73"/>
    <s v="Medium "/>
    <n v="28874.58"/>
    <n v="7807.28"/>
    <n v="3797.04"/>
  </r>
  <r>
    <s v="EISENHOWER MEDICAL CENTER"/>
    <s v="RANCHO MIRAGE"/>
    <s v="CA"/>
    <x v="4"/>
    <s v="CA - Palm Springs/Rancho M"/>
    <n v="149"/>
    <s v="DYSEQUILIBRIUM"/>
    <n v="38"/>
    <s v="Low"/>
    <n v="20301.11"/>
    <n v="5718.54"/>
    <n v="4578.62"/>
  </r>
  <r>
    <s v="LA PALMA INTERCOMMUNITY HOSPITAL"/>
    <s v="LA PALMA"/>
    <s v="CA"/>
    <x v="4"/>
    <s v="CA - Orange County"/>
    <n v="149"/>
    <s v="DYSEQUILIBRIUM"/>
    <n v="134"/>
    <s v="High"/>
    <n v="39749.51"/>
    <n v="14148.35"/>
    <n v="3804.36"/>
  </r>
  <r>
    <s v="LAKEWOOD REGIONAL MEDICAL CENTER"/>
    <s v="LAKEWOOD"/>
    <s v="CA"/>
    <x v="4"/>
    <s v="CA - Los Angeles"/>
    <n v="149"/>
    <s v="DYSEQUILIBRIUM"/>
    <n v="164"/>
    <s v="High"/>
    <n v="32340.67"/>
    <n v="4326.9799999999996"/>
    <n v="9918.4699999999993"/>
  </r>
  <r>
    <s v="CHINO VALLEY MEDICAL CENTER"/>
    <s v="CHINO"/>
    <s v="CA"/>
    <x v="4"/>
    <s v="CA - San Bernardino"/>
    <n v="149"/>
    <s v="DYSEQUILIBRIUM"/>
    <n v="58"/>
    <s v="Medium "/>
    <n v="52855.86"/>
    <n v="5707.17"/>
    <n v="4398.16"/>
  </r>
  <r>
    <s v="SADDLEBACK MEMORIAL MEDICAL CENTER"/>
    <s v="LAGUNA HILLS"/>
    <s v="CA"/>
    <x v="4"/>
    <s v="CA - Orange County"/>
    <n v="149"/>
    <s v="DYSEQUILIBRIUM"/>
    <n v="39"/>
    <s v="Low"/>
    <n v="99785.55"/>
    <n v="6111.24"/>
    <n v="10684.93"/>
  </r>
  <r>
    <s v="CEDARS-SINAI MEDICAL CENTER"/>
    <s v="LOS ANGELES"/>
    <s v="CA"/>
    <x v="4"/>
    <s v="CA - Los Angeles"/>
    <n v="149"/>
    <s v="DYSEQUILIBRIUM"/>
    <n v="69"/>
    <s v="Medium "/>
    <n v="56977.24"/>
    <n v="6328.55"/>
    <n v="6383.19"/>
  </r>
  <r>
    <s v="TWIN CITIES COMMUNITY HOSPITAL"/>
    <s v="TEMPLETON"/>
    <s v="CA"/>
    <x v="4"/>
    <s v="CA - San Luis Obispo"/>
    <n v="149"/>
    <s v="DYSEQUILIBRIUM"/>
    <n v="40"/>
    <s v="Low"/>
    <n v="31740.080000000002"/>
    <n v="11829.31"/>
    <n v="18670.61"/>
  </r>
  <r>
    <s v="LOS ANGELES COMMUNITY HOSPITAL"/>
    <s v="LOS ANGELES"/>
    <s v="CA"/>
    <x v="4"/>
    <s v="CA - Los Angeles"/>
    <n v="149"/>
    <s v="DYSEQUILIBRIUM"/>
    <n v="35"/>
    <s v="Low"/>
    <n v="21170.42"/>
    <n v="6326.72"/>
    <n v="11701.03"/>
  </r>
  <r>
    <s v="ORANGE COAST MEMORIAL MEDICAL CENTER"/>
    <s v="FOUNTAIN VALLEY"/>
    <s v="CA"/>
    <x v="4"/>
    <s v="CA - Orange County"/>
    <n v="149"/>
    <s v="DYSEQUILIBRIUM"/>
    <n v="54"/>
    <s v="Medium "/>
    <n v="24532.38"/>
    <n v="8756.91"/>
    <n v="4784.95"/>
  </r>
  <r>
    <s v="SOUTHWEST HEALTHCARE SYSTEM"/>
    <s v="MURRIETA"/>
    <s v="CA"/>
    <x v="4"/>
    <s v="CA - San Diego"/>
    <n v="149"/>
    <s v="DYSEQUILIBRIUM"/>
    <n v="49"/>
    <s v="Low"/>
    <n v="34453.4"/>
    <n v="7535.8"/>
    <n v="4799.75"/>
  </r>
  <r>
    <s v="DESERT VALLEY HOSPITAL"/>
    <s v="VICTORVILLE"/>
    <s v="CA"/>
    <x v="4"/>
    <s v="CA - San Bernardino"/>
    <n v="149"/>
    <s v="DYSEQUILIBRIUM"/>
    <n v="148"/>
    <s v="High"/>
    <n v="28111.78"/>
    <n v="5186.67"/>
    <n v="6728.52"/>
  </r>
  <r>
    <s v="CENTINELA HOSPITAL MEDICAL CENTER"/>
    <s v="INGLEWOOD"/>
    <s v="CA"/>
    <x v="4"/>
    <s v="CA - Los Angeles"/>
    <n v="149"/>
    <s v="DYSEQUILIBRIUM"/>
    <n v="46"/>
    <s v="Low"/>
    <n v="32933.769999999997"/>
    <n v="4995.4399999999996"/>
    <n v="4866.04"/>
  </r>
  <r>
    <s v="OLYMPIA MEDICAL CENTER"/>
    <s v="LOS ANGELES"/>
    <s v="CA"/>
    <x v="4"/>
    <s v="CA - Los Angeles"/>
    <n v="149"/>
    <s v="DYSEQUILIBRIUM"/>
    <n v="57"/>
    <s v="Medium "/>
    <n v="59912.62"/>
    <n v="11629.71"/>
    <n v="6414.85"/>
  </r>
  <r>
    <s v="SHERMAN OAKS HOSPITAL"/>
    <s v="SHERMAN OAKS"/>
    <s v="CA"/>
    <x v="4"/>
    <s v="CA - Los Angeles"/>
    <n v="149"/>
    <s v="DYSEQUILIBRIUM"/>
    <n v="29"/>
    <s v="Low"/>
    <n v="13592.34"/>
    <n v="28709.02"/>
    <n v="5576.29"/>
  </r>
  <r>
    <s v="ALVARADO HOSPITAL MEDICAL CENTER"/>
    <s v="SAN DIEGO"/>
    <s v="CA"/>
    <x v="4"/>
    <s v="CA - San Diego"/>
    <n v="149"/>
    <s v="DYSEQUILIBRIUM"/>
    <n v="51"/>
    <s v="Medium "/>
    <n v="14561.91"/>
    <n v="5189.7299999999996"/>
    <n v="3977.17"/>
  </r>
  <r>
    <s v="PROVIDENCE TARZANA MEDICAL CENTER"/>
    <s v="TARZANA"/>
    <s v="CA"/>
    <x v="4"/>
    <s v="CA - Los Angeles"/>
    <n v="149"/>
    <s v="DYSEQUILIBRIUM"/>
    <n v="55"/>
    <s v="Medium "/>
    <n v="32044.880000000001"/>
    <n v="11584.29"/>
    <n v="14254.56"/>
  </r>
  <r>
    <s v="SHASTA REGIONAL MEDICAL CENTER"/>
    <s v="REDDING"/>
    <s v="CA"/>
    <x v="4"/>
    <s v="CA - Redding"/>
    <n v="149"/>
    <s v="DYSEQUILIBRIUM"/>
    <n v="43"/>
    <s v="Low"/>
    <n v="50390.87"/>
    <n v="7357.76"/>
    <n v="6536.09"/>
  </r>
  <r>
    <s v="NORTH COLORADO MEDICAL CENTER"/>
    <s v="GREELEY"/>
    <s v="CO"/>
    <x v="5"/>
    <s v="CO - Greeley"/>
    <n v="149"/>
    <s v="DYSEQUILIBRIUM"/>
    <n v="46"/>
    <s v="Low"/>
    <n v="11637.27"/>
    <n v="7119.28"/>
    <n v="20967"/>
  </r>
  <r>
    <s v="EXEMPLA LUTHERAN MEDICAL CENTER"/>
    <s v="WHEAT RIDGE"/>
    <s v="CO"/>
    <x v="5"/>
    <s v="CO - Denver"/>
    <n v="149"/>
    <s v="DYSEQUILIBRIUM"/>
    <n v="55"/>
    <s v="Medium "/>
    <n v="46607.73"/>
    <n v="18527.64"/>
    <n v="6753.18"/>
  </r>
  <r>
    <s v="POUDRE VALLEY HOSPITAL"/>
    <s v="FORT COLLINS"/>
    <s v="CO"/>
    <x v="5"/>
    <s v="CO - Fort Collins"/>
    <n v="149"/>
    <s v="DYSEQUILIBRIUM"/>
    <n v="50"/>
    <s v="Medium "/>
    <n v="39851.07"/>
    <n v="5198.4399999999996"/>
    <n v="5321.9"/>
  </r>
  <r>
    <s v="CENTURA HEALTH-ST MARY CORWIN MEDICAL CENTER"/>
    <s v="PUEBLO"/>
    <s v="CO"/>
    <x v="5"/>
    <s v="CO - Pueblo"/>
    <n v="149"/>
    <s v="DYSEQUILIBRIUM"/>
    <n v="92"/>
    <s v="High"/>
    <n v="32885.86"/>
    <n v="8453.61"/>
    <n v="5095.6099999999997"/>
  </r>
  <r>
    <s v="PARKVIEW MEDICAL CENTER INC"/>
    <s v="PUEBLO"/>
    <s v="CO"/>
    <x v="5"/>
    <s v="CO - Pueblo"/>
    <n v="149"/>
    <s v="DYSEQUILIBRIUM"/>
    <n v="75"/>
    <s v="Medium "/>
    <n v="41330.42"/>
    <n v="13681.74"/>
    <n v="5006.18"/>
  </r>
  <r>
    <s v="MEMORIAL HOSPITAL CENTRAL"/>
    <s v="COLORADO SPRING"/>
    <s v="CO"/>
    <x v="5"/>
    <s v="CO - Colorado Springs"/>
    <n v="149"/>
    <s v="DYSEQUILIBRIUM"/>
    <n v="47"/>
    <s v="Low"/>
    <n v="21106.89"/>
    <n v="5313.49"/>
    <n v="5319.38"/>
  </r>
  <r>
    <s v="CENTURA HEALTH-PENROSE ST FRANCIS HEALTH SERVICES"/>
    <s v="COLORADO SPRING"/>
    <s v="CO"/>
    <x v="5"/>
    <s v="CO - Colorado Springs"/>
    <n v="149"/>
    <s v="DYSEQUILIBRIUM"/>
    <n v="41"/>
    <s v="Low"/>
    <n v="50599.25"/>
    <n v="7597.41"/>
    <n v="6143.64"/>
  </r>
  <r>
    <s v="SWEDISH MEDICAL CENTER"/>
    <s v="ENGLEWOOD"/>
    <s v="CO"/>
    <x v="5"/>
    <s v="CO - Denver"/>
    <n v="149"/>
    <s v="DYSEQUILIBRIUM"/>
    <n v="66"/>
    <s v="Medium "/>
    <n v="30789.91"/>
    <n v="7666.53"/>
    <n v="9722.9"/>
  </r>
  <r>
    <s v="CENTURA HEALTH-LITTLETON ADVENTIST HOSPITAL"/>
    <s v="LITTLETON"/>
    <s v="CO"/>
    <x v="5"/>
    <s v="CO - Denver"/>
    <n v="149"/>
    <s v="DYSEQUILIBRIUM"/>
    <n v="33"/>
    <s v="Low"/>
    <n v="46952.71"/>
    <n v="4972.07"/>
    <n v="5170.1499999999996"/>
  </r>
  <r>
    <s v="HOSPITAL OF ST RAPHAEL"/>
    <s v="NEW HAVEN"/>
    <s v="CT"/>
    <x v="6"/>
    <s v="CT - New Haven"/>
    <n v="149"/>
    <s v="DYSEQUILIBRIUM"/>
    <n v="30"/>
    <s v="Low"/>
    <n v="24155.77"/>
    <n v="4730.66"/>
    <n v="6417.77"/>
  </r>
  <r>
    <s v="ST FRANCIS HOSPITAL &amp; MEDICAL CENTER"/>
    <s v="HARTFORD"/>
    <s v="CT"/>
    <x v="6"/>
    <s v="CT - Hartford"/>
    <n v="149"/>
    <s v="DYSEQUILIBRIUM"/>
    <n v="32"/>
    <s v="Low"/>
    <n v="22039.4"/>
    <n v="4087.89"/>
    <n v="6970.2"/>
  </r>
  <r>
    <s v="WATERBURY HOSPITAL"/>
    <s v="WATERBURY"/>
    <s v="CT"/>
    <x v="6"/>
    <s v="CT - New Haven"/>
    <n v="149"/>
    <s v="DYSEQUILIBRIUM"/>
    <n v="29"/>
    <s v="Low"/>
    <n v="15385.15"/>
    <n v="5658.55"/>
    <n v="4588.82"/>
  </r>
  <r>
    <s v="LAWRENCE &amp; MEMORIAL HOSPITAL"/>
    <s v="NEW LONDON"/>
    <s v="CT"/>
    <x v="6"/>
    <s v="CT - New Haven"/>
    <n v="149"/>
    <s v="DYSEQUILIBRIUM"/>
    <n v="30"/>
    <s v="Low"/>
    <n v="27301.24"/>
    <n v="11428.37"/>
    <n v="4103.53"/>
  </r>
  <r>
    <s v="SAINT MARYS HOSPITAL"/>
    <s v="WATERBURY"/>
    <s v="CT"/>
    <x v="6"/>
    <s v="CT - New Haven"/>
    <n v="149"/>
    <s v="DYSEQUILIBRIUM"/>
    <n v="21"/>
    <s v="Low"/>
    <n v="21140.720000000001"/>
    <n v="5678.77"/>
    <n v="9390.7999999999993"/>
  </r>
  <r>
    <s v="GREENWICH HOSPITAL ASSOCIATION"/>
    <s v="GREENWICH"/>
    <s v="CT"/>
    <x v="6"/>
    <s v="CT - Bridgeport"/>
    <n v="149"/>
    <s v="DYSEQUILIBRIUM"/>
    <n v="53"/>
    <s v="Medium "/>
    <n v="34443.67"/>
    <n v="5671.2"/>
    <n v="4323.4799999999996"/>
  </r>
  <r>
    <s v="WINDHAM COMM MEM HOSP &amp; HATCH HOSP"/>
    <s v="WILLIMANTIC"/>
    <s v="CT"/>
    <x v="6"/>
    <s v="CT - Hartford"/>
    <n v="149"/>
    <s v="DYSEQUILIBRIUM"/>
    <n v="164"/>
    <s v="High"/>
    <n v="15166.62"/>
    <n v="5395.94"/>
    <n v="4355.5200000000004"/>
  </r>
  <r>
    <s v="YALE-NEW HAVEN HOSPITAL"/>
    <s v="NEW HAVEN"/>
    <s v="CT"/>
    <x v="6"/>
    <s v="CT - New Haven"/>
    <n v="149"/>
    <s v="DYSEQUILIBRIUM"/>
    <n v="49"/>
    <s v="Low"/>
    <n v="22825.09"/>
    <n v="8485.7800000000007"/>
    <n v="8777.02"/>
  </r>
  <r>
    <s v="HARTFORD HOSPITAL"/>
    <s v="HARTFORD"/>
    <s v="CT"/>
    <x v="6"/>
    <s v="CT - Hartford"/>
    <n v="149"/>
    <s v="DYSEQUILIBRIUM"/>
    <n v="50"/>
    <s v="Medium "/>
    <n v="21763.48"/>
    <n v="13357.53"/>
    <n v="6027.57"/>
  </r>
  <r>
    <s v="ST VINCENT'S MEDICAL CENTER"/>
    <s v="BRIDGEPORT"/>
    <s v="CT"/>
    <x v="6"/>
    <s v="CT - Bridgeport"/>
    <n v="149"/>
    <s v="DYSEQUILIBRIUM"/>
    <n v="44"/>
    <s v="Low"/>
    <n v="35485.089999999997"/>
    <n v="4400.38"/>
    <n v="5153.3"/>
  </r>
  <r>
    <s v="BRISTOL HOSPITAL"/>
    <s v="BRISTOL"/>
    <s v="CT"/>
    <x v="6"/>
    <s v="CT - Hartford"/>
    <n v="149"/>
    <s v="DYSEQUILIBRIUM"/>
    <n v="42"/>
    <s v="Low"/>
    <n v="12664.85"/>
    <n v="11560.25"/>
    <n v="6223.46"/>
  </r>
  <r>
    <s v="DANBURY HOSPITAL"/>
    <s v="DANBURY"/>
    <s v="CT"/>
    <x v="6"/>
    <s v="CT - New Haven"/>
    <n v="149"/>
    <s v="DYSEQUILIBRIUM"/>
    <n v="59"/>
    <s v="Medium "/>
    <n v="19044.830000000002"/>
    <n v="9219.99"/>
    <n v="3144.84"/>
  </r>
  <r>
    <s v="NORWALK HOSPITAL ASSOCIATION"/>
    <s v="NORWALK"/>
    <s v="CT"/>
    <x v="6"/>
    <s v="CT - Bridgeport"/>
    <n v="149"/>
    <s v="DYSEQUILIBRIUM"/>
    <n v="73"/>
    <s v="Medium "/>
    <n v="41593.14"/>
    <n v="7028.5"/>
    <n v="4435.12"/>
  </r>
  <r>
    <s v="HOSPITAL OF CENTRAL CONNECTICUT  THE"/>
    <s v="NEW BRITAIN"/>
    <s v="CT"/>
    <x v="6"/>
    <s v="CT - Hartford"/>
    <n v="149"/>
    <s v="DYSEQUILIBRIUM"/>
    <n v="33"/>
    <s v="Low"/>
    <n v="18838.8"/>
    <n v="10282.66"/>
    <n v="4992.41"/>
  </r>
  <r>
    <s v="CHRISTIANA CARE HEALTH SERVICES  INC."/>
    <s v="NEWARK"/>
    <s v="DE"/>
    <x v="7"/>
    <s v="DE - Wilmington"/>
    <n v="149"/>
    <s v="DYSEQUILIBRIUM"/>
    <n v="77"/>
    <s v="Medium "/>
    <n v="23117.16"/>
    <n v="4772.3900000000003"/>
    <n v="3949.32"/>
  </r>
  <r>
    <s v="ST FRANCIS HOSPITAL"/>
    <s v="WILMINGTON"/>
    <s v="DE"/>
    <x v="7"/>
    <s v="DE - Wilmington"/>
    <n v="149"/>
    <s v="DYSEQUILIBRIUM"/>
    <n v="36"/>
    <s v="Low"/>
    <n v="29855.439999999999"/>
    <n v="5939.19"/>
    <n v="7566.25"/>
  </r>
  <r>
    <s v="BAYHEALTH - KENT GENERAL HOSPITAL"/>
    <s v="DOVER"/>
    <s v="DE"/>
    <x v="7"/>
    <s v="DE - Wilmington"/>
    <n v="149"/>
    <s v="DYSEQUILIBRIUM"/>
    <n v="40"/>
    <s v="Low"/>
    <n v="13320.68"/>
    <n v="13733.97"/>
    <n v="14148.59"/>
  </r>
  <r>
    <s v="GEORGE WASHINGTON UNIV HOSPITAL"/>
    <s v="WASHINGTON"/>
    <s v="DC"/>
    <x v="8"/>
    <s v="DC - Washington"/>
    <n v="149"/>
    <s v="DYSEQUILIBRIUM"/>
    <n v="68"/>
    <s v="Medium "/>
    <n v="14526.18"/>
    <n v="10656.39"/>
    <n v="4282.7299999999996"/>
  </r>
  <r>
    <s v="HOWARD UNIVERSITY HOSPITAL"/>
    <s v="WASHINGTON"/>
    <s v="DC"/>
    <x v="8"/>
    <s v="DC - Washington"/>
    <n v="149"/>
    <s v="DYSEQUILIBRIUM"/>
    <n v="72"/>
    <s v="Medium "/>
    <n v="15982.35"/>
    <n v="5083.3599999999997"/>
    <n v="4630.43"/>
  </r>
  <r>
    <s v="PROVIDENCE HOSPITAL"/>
    <s v="WASHINGTON"/>
    <s v="DC"/>
    <x v="8"/>
    <s v="DC - Washington"/>
    <n v="149"/>
    <s v="DYSEQUILIBRIUM"/>
    <n v="52"/>
    <s v="Medium "/>
    <n v="41645.32"/>
    <n v="7452.1"/>
    <n v="12542.42"/>
  </r>
  <r>
    <s v="WASHINGTON HOSPITAL CENTER"/>
    <s v="WASHINGTON"/>
    <s v="DC"/>
    <x v="8"/>
    <s v="DC - Washington"/>
    <n v="149"/>
    <s v="DYSEQUILIBRIUM"/>
    <n v="50"/>
    <s v="Medium "/>
    <n v="27690.59"/>
    <n v="6445.72"/>
    <n v="4204.5200000000004"/>
  </r>
  <r>
    <s v="SHANDS JACKSONVILLE MEDICAL CENTER"/>
    <s v="JACKSONVILLE"/>
    <s v="FL"/>
    <x v="9"/>
    <s v="FL - Jacksonville"/>
    <n v="149"/>
    <s v="DYSEQUILIBRIUM"/>
    <n v="73"/>
    <s v="Medium "/>
    <n v="74588.039999999994"/>
    <n v="4732.3100000000004"/>
    <n v="3826.94"/>
  </r>
  <r>
    <s v="BETHESDA MEMORIAL HOSPITAL"/>
    <s v="BOYNTON BEACH"/>
    <s v="FL"/>
    <x v="9"/>
    <s v="FL - Fort Lauderdale"/>
    <n v="149"/>
    <s v="DYSEQUILIBRIUM"/>
    <n v="51"/>
    <s v="Medium "/>
    <n v="22150.2"/>
    <n v="17404.43"/>
    <n v="4301.9799999999996"/>
  </r>
  <r>
    <s v="ORLANDO HEALTH"/>
    <s v="ORLANDO"/>
    <s v="FL"/>
    <x v="9"/>
    <s v="FL - Orlando"/>
    <n v="149"/>
    <s v="DYSEQUILIBRIUM"/>
    <n v="59"/>
    <s v="Medium "/>
    <n v="20776.57"/>
    <n v="7478.53"/>
    <n v="8767.36"/>
  </r>
  <r>
    <s v="FLORIDA HOSPITAL"/>
    <s v="ORLANDO"/>
    <s v="FL"/>
    <x v="9"/>
    <s v="FL - Orlando"/>
    <n v="149"/>
    <s v="DYSEQUILIBRIUM"/>
    <n v="53"/>
    <s v="Medium "/>
    <n v="68332.17"/>
    <n v="8658.74"/>
    <n v="4836.41"/>
  </r>
  <r>
    <s v="BAPTIST HOSPITAL OF MIAMI INC"/>
    <s v="MIAMI"/>
    <s v="FL"/>
    <x v="9"/>
    <s v="FL - Miami"/>
    <n v="149"/>
    <s v="DYSEQUILIBRIUM"/>
    <n v="140"/>
    <s v="High"/>
    <n v="19030.87"/>
    <n v="6072.66"/>
    <n v="5794.9"/>
  </r>
  <r>
    <s v="UNIVERSITY OF MIAMI HOSPITAL"/>
    <s v="MIAMI"/>
    <s v="FL"/>
    <x v="9"/>
    <s v="FL - Miami"/>
    <n v="149"/>
    <s v="DYSEQUILIBRIUM"/>
    <n v="71"/>
    <s v="Medium "/>
    <n v="22904.29"/>
    <n v="4201.51"/>
    <n v="8054.98"/>
  </r>
  <r>
    <s v="LEE MEMORIAL HOSPITAL"/>
    <s v="FORT MYERS"/>
    <s v="FL"/>
    <x v="9"/>
    <s v="FL - Fort Myers"/>
    <n v="149"/>
    <s v="DYSEQUILIBRIUM"/>
    <n v="90"/>
    <s v="High"/>
    <n v="30937.81"/>
    <n v="6283.68"/>
    <n v="4953.05"/>
  </r>
  <r>
    <s v="HALIFAX HEALTH MEDICAL CENTER"/>
    <s v="DAYTONA BEACH"/>
    <s v="FL"/>
    <x v="9"/>
    <s v="FL - Ormond Beach"/>
    <n v="149"/>
    <s v="DYSEQUILIBRIUM"/>
    <n v="56"/>
    <s v="Medium "/>
    <n v="17679.099999999999"/>
    <n v="15024.29"/>
    <n v="6595.12"/>
  </r>
  <r>
    <s v="NAPLES COMMUNITY HOSPITAL"/>
    <s v="NAPLES"/>
    <s v="FL"/>
    <x v="9"/>
    <s v="FL - Fort Myers"/>
    <n v="149"/>
    <s v="DYSEQUILIBRIUM"/>
    <n v="58"/>
    <s v="Medium "/>
    <n v="13944.11"/>
    <n v="7736.64"/>
    <n v="4266.25"/>
  </r>
  <r>
    <s v="HOLMES REGIONAL MEDICAL CENTER"/>
    <s v="MELBOURNE"/>
    <s v="FL"/>
    <x v="9"/>
    <s v="FL - Orlando"/>
    <n v="149"/>
    <s v="DYSEQUILIBRIUM"/>
    <n v="36"/>
    <s v="Low"/>
    <n v="50814.28"/>
    <n v="11560.57"/>
    <n v="4634.7299999999996"/>
  </r>
  <r>
    <s v="JACKSON MEMORIAL HOSPITAL"/>
    <s v="MIAMI"/>
    <s v="FL"/>
    <x v="9"/>
    <s v="FL - Miami"/>
    <n v="149"/>
    <s v="DYSEQUILIBRIUM"/>
    <n v="35"/>
    <s v="Low"/>
    <n v="44898.79"/>
    <n v="3369.5"/>
    <n v="11226.12"/>
  </r>
  <r>
    <s v="SACRED HEART HOSPITAL"/>
    <s v="PENSACOLA"/>
    <s v="FL"/>
    <x v="9"/>
    <s v="FL - Pensacola"/>
    <n v="149"/>
    <s v="DYSEQUILIBRIUM"/>
    <n v="28"/>
    <s v="Low"/>
    <n v="47862.91"/>
    <n v="6506.2"/>
    <n v="2900.76"/>
  </r>
  <r>
    <s v="BAY MEDICAL CENTER"/>
    <s v="PANAMA CITY"/>
    <s v="FL"/>
    <x v="9"/>
    <s v="FL - Panama City"/>
    <n v="149"/>
    <s v="DYSEQUILIBRIUM"/>
    <n v="30"/>
    <s v="Low"/>
    <n v="21561.41"/>
    <n v="8340.1299999999992"/>
    <n v="6931.55"/>
  </r>
  <r>
    <s v="NORTH SHORE MEDICAL CENTER"/>
    <s v="MIAMI"/>
    <s v="FL"/>
    <x v="9"/>
    <s v="FL - Miami"/>
    <n v="149"/>
    <s v="DYSEQUILIBRIUM"/>
    <n v="61"/>
    <s v="Medium "/>
    <n v="35088.43"/>
    <n v="6842.45"/>
    <n v="3415.13"/>
  </r>
  <r>
    <s v="HEALTH CENTRAL"/>
    <s v="OCOEE"/>
    <s v="FL"/>
    <x v="9"/>
    <s v="FL - Orlando"/>
    <n v="149"/>
    <s v="DYSEQUILIBRIUM"/>
    <n v="30"/>
    <s v="Low"/>
    <n v="22339.24"/>
    <n v="6901.39"/>
    <n v="4230.8999999999996"/>
  </r>
  <r>
    <s v="BAYFRONT MEDICAL CENTER INC"/>
    <s v="SAINT PETERSBUR"/>
    <s v="FL"/>
    <x v="9"/>
    <s v="FL - St. Petersburg"/>
    <n v="149"/>
    <s v="DYSEQUILIBRIUM"/>
    <n v="51"/>
    <s v="Medium "/>
    <n v="10767.32"/>
    <n v="9322.56"/>
    <n v="13042.26"/>
  </r>
  <r>
    <s v="MOUNT SINAI MEDICAL CENTER"/>
    <s v="MIAMI BEACH"/>
    <s v="FL"/>
    <x v="9"/>
    <s v="FL - Miami"/>
    <n v="149"/>
    <s v="DYSEQUILIBRIUM"/>
    <n v="47"/>
    <s v="Low"/>
    <n v="22002.53"/>
    <n v="5957.23"/>
    <n v="10206.120000000001"/>
  </r>
  <r>
    <s v="MANATEE MEMORIAL HOSPITAL"/>
    <s v="BRADENTON"/>
    <s v="FL"/>
    <x v="9"/>
    <s v="FL - Bradenton"/>
    <n v="149"/>
    <s v="DYSEQUILIBRIUM"/>
    <n v="85"/>
    <s v="Medium "/>
    <n v="27898.720000000001"/>
    <n v="7451.1"/>
    <n v="4760.42"/>
  </r>
  <r>
    <s v="MEMORIAL REGIONAL HOSPITAL"/>
    <s v="HOLLYWOOD"/>
    <s v="FL"/>
    <x v="9"/>
    <s v="FL - Miami"/>
    <n v="149"/>
    <s v="DYSEQUILIBRIUM"/>
    <n v="26"/>
    <s v="Low"/>
    <n v="37476.53"/>
    <n v="16299.02"/>
    <n v="6558.67"/>
  </r>
  <r>
    <s v="ST VINCENT'S MEDICAL CENTER"/>
    <s v="JACKSONVILLE"/>
    <s v="FL"/>
    <x v="9"/>
    <s v="FL - Jacksonville"/>
    <n v="149"/>
    <s v="DYSEQUILIBRIUM"/>
    <n v="66"/>
    <s v="Medium "/>
    <n v="52303.88"/>
    <n v="8027.52"/>
    <n v="4948.91"/>
  </r>
  <r>
    <s v="MARTIN MEMORIAL MEDICAL CENTER"/>
    <s v="STUART"/>
    <s v="FL"/>
    <x v="9"/>
    <s v="FL - Fort Lauderdale"/>
    <n v="149"/>
    <s v="DYSEQUILIBRIUM"/>
    <n v="63"/>
    <s v="Medium "/>
    <n v="37382.68"/>
    <n v="12821.56"/>
    <n v="6727.06"/>
  </r>
  <r>
    <s v="FLORIDA HOSPITAL ZEPHYRHILLS"/>
    <s v="ZEPHYRHILLS"/>
    <s v="FL"/>
    <x v="9"/>
    <s v="FL - Tampa"/>
    <n v="149"/>
    <s v="DYSEQUILIBRIUM"/>
    <n v="64"/>
    <s v="Medium "/>
    <n v="24416.720000000001"/>
    <n v="5524.3"/>
    <n v="5613.55"/>
  </r>
  <r>
    <s v="CHARLOTTE REGIONAL MEDICAL CENTER"/>
    <s v="PUNTA GORDA"/>
    <s v="FL"/>
    <x v="9"/>
    <s v="FL - Fort Myers"/>
    <n v="149"/>
    <s v="DYSEQUILIBRIUM"/>
    <n v="61"/>
    <s v="Medium "/>
    <n v="49178.74"/>
    <n v="7424.1"/>
    <n v="5169.53"/>
  </r>
  <r>
    <s v="HIGHLANDS REGIONAL MEDICAL CENTER"/>
    <s v="SEBRING"/>
    <s v="FL"/>
    <x v="9"/>
    <s v="FL - Orlando"/>
    <n v="149"/>
    <s v="DYSEQUILIBRIUM"/>
    <n v="76"/>
    <s v="Medium "/>
    <n v="36517.26"/>
    <n v="4702.1400000000003"/>
    <n v="3430.29"/>
  </r>
  <r>
    <s v="HIALEAH HOSPITAL"/>
    <s v="HIALEAH"/>
    <s v="FL"/>
    <x v="9"/>
    <s v="FL - Miami"/>
    <n v="149"/>
    <s v="DYSEQUILIBRIUM"/>
    <n v="73"/>
    <s v="Medium "/>
    <n v="36992.199999999997"/>
    <n v="5233.42"/>
    <n v="3538.97"/>
  </r>
  <r>
    <s v="FLORIDA HOSPITAL WATERMAN"/>
    <s v="TAVARES"/>
    <s v="FL"/>
    <x v="9"/>
    <s v="FL - Orlando"/>
    <n v="149"/>
    <s v="DYSEQUILIBRIUM"/>
    <n v="29"/>
    <s v="Low"/>
    <n v="34121.5"/>
    <n v="6456.05"/>
    <n v="13452.64"/>
  </r>
  <r>
    <s v="MERCY HOSPITAL INC"/>
    <s v="MIAMI"/>
    <s v="FL"/>
    <x v="9"/>
    <s v="FL - Miami"/>
    <n v="149"/>
    <s v="DYSEQUILIBRIUM"/>
    <n v="58"/>
    <s v="Medium "/>
    <n v="31708.03"/>
    <n v="6873.85"/>
    <n v="5780"/>
  </r>
  <r>
    <s v="MUNROE REGIONAL MEDICAL CENTER"/>
    <s v="OCALA"/>
    <s v="FL"/>
    <x v="9"/>
    <s v="FL - Ocala"/>
    <n v="149"/>
    <s v="DYSEQUILIBRIUM"/>
    <n v="69"/>
    <s v="Medium "/>
    <n v="14383.59"/>
    <n v="8011.8"/>
    <n v="8082.04"/>
  </r>
  <r>
    <s v="MORTON PLANT NORTH BAY HOSPITAL"/>
    <s v="NEW PORT RICHEY"/>
    <s v="FL"/>
    <x v="9"/>
    <s v="FL - Hudson"/>
    <n v="149"/>
    <s v="DYSEQUILIBRIUM"/>
    <n v="40"/>
    <s v="Low"/>
    <n v="30816.63"/>
    <n v="6217.74"/>
    <n v="3795.05"/>
  </r>
  <r>
    <s v="FLORIDA HOSPITAL MEMORIAL MEDICAL CENTER"/>
    <s v="DAYTONA BEACH"/>
    <s v="FL"/>
    <x v="9"/>
    <s v="FL - Ormond Beach"/>
    <n v="149"/>
    <s v="DYSEQUILIBRIUM"/>
    <n v="71"/>
    <s v="Medium "/>
    <n v="28525.9"/>
    <n v="5025.5200000000004"/>
    <n v="4434.0600000000004"/>
  </r>
  <r>
    <s v="VENICE REGIONAL MEDICAL CENTER"/>
    <s v="VENICE"/>
    <s v="FL"/>
    <x v="9"/>
    <s v="FL - Sarasota"/>
    <n v="149"/>
    <s v="DYSEQUILIBRIUM"/>
    <n v="31"/>
    <s v="Low"/>
    <n v="34474.379999999997"/>
    <n v="11450.53"/>
    <n v="8166.21"/>
  </r>
  <r>
    <s v="BROOKSVILLE REGIONAL HOSPITAL"/>
    <s v="BROOKSVILLE"/>
    <s v="FL"/>
    <x v="9"/>
    <s v="FL - Hudson"/>
    <n v="149"/>
    <s v="DYSEQUILIBRIUM"/>
    <n v="66"/>
    <s v="Medium "/>
    <n v="35313.82"/>
    <n v="5263.46"/>
    <n v="5947.93"/>
  </r>
  <r>
    <s v="HOLY CROSS HOSPITAL INC"/>
    <s v="FORT LAUDERDALE"/>
    <s v="FL"/>
    <x v="9"/>
    <s v="FL - Fort Lauderdale"/>
    <n v="149"/>
    <s v="DYSEQUILIBRIUM"/>
    <n v="23"/>
    <s v="Low"/>
    <n v="20952.13"/>
    <n v="4691.3599999999997"/>
    <n v="4807.7299999999996"/>
  </r>
  <r>
    <s v="ST JOSEPH'S HOSPITAL"/>
    <s v="TAMPA"/>
    <s v="FL"/>
    <x v="9"/>
    <s v="FL - Tampa"/>
    <n v="149"/>
    <s v="DYSEQUILIBRIUM"/>
    <n v="38"/>
    <s v="Low"/>
    <n v="37246.720000000001"/>
    <n v="8549.16"/>
    <n v="8512.75"/>
  </r>
  <r>
    <s v="JFK MEDICAL CENTER"/>
    <s v="ATLANTIS"/>
    <s v="FL"/>
    <x v="9"/>
    <s v="FL - Fort Lauderdale"/>
    <n v="149"/>
    <s v="DYSEQUILIBRIUM"/>
    <n v="50"/>
    <s v="Medium "/>
    <n v="43353.760000000002"/>
    <n v="6732.98"/>
    <n v="5285.27"/>
  </r>
  <r>
    <s v="LEESBURG REGIONAL MEDICAL CENTER"/>
    <s v="LEESBURG"/>
    <s v="FL"/>
    <x v="9"/>
    <s v="FL - Orlando"/>
    <n v="149"/>
    <s v="DYSEQUILIBRIUM"/>
    <n v="116"/>
    <s v="High"/>
    <n v="25856.84"/>
    <n v="10528.08"/>
    <n v="6784.76"/>
  </r>
  <r>
    <s v="SARASOTA MEMORIAL HOSPITAL"/>
    <s v="SARASOTA"/>
    <s v="FL"/>
    <x v="9"/>
    <s v="FL - Sarasota"/>
    <n v="149"/>
    <s v="DYSEQUILIBRIUM"/>
    <n v="60"/>
    <s v="Medium "/>
    <n v="15171.1"/>
    <n v="7638.92"/>
    <n v="6444.2"/>
  </r>
  <r>
    <s v="BAPTIST MEDICAL CENTER"/>
    <s v="JACKSONVILLE"/>
    <s v="FL"/>
    <x v="9"/>
    <s v="FL - Jacksonville"/>
    <n v="149"/>
    <s v="DYSEQUILIBRIUM"/>
    <n v="54"/>
    <s v="Medium "/>
    <n v="32960.06"/>
    <n v="6202.25"/>
    <n v="4579.13"/>
  </r>
  <r>
    <s v="WUESTHOFF MEDICAL CENTER  ROCKLEDGE"/>
    <s v="ROCKLEDGE"/>
    <s v="FL"/>
    <x v="9"/>
    <s v="FL - Orlando"/>
    <n v="149"/>
    <s v="DYSEQUILIBRIUM"/>
    <n v="172"/>
    <s v="High"/>
    <n v="30864.17"/>
    <n v="5449.37"/>
    <n v="2645.86"/>
  </r>
  <r>
    <s v="LAKE WALES MEDICAL CENTER"/>
    <s v="LAKE WALES"/>
    <s v="FL"/>
    <x v="9"/>
    <s v="FL - Orlando"/>
    <n v="149"/>
    <s v="DYSEQUILIBRIUM"/>
    <n v="56"/>
    <s v="Medium "/>
    <n v="16666.64"/>
    <n v="13977.32"/>
    <n v="11442.41"/>
  </r>
  <r>
    <s v="INDIAN RIVER MEDICAL CENTER"/>
    <s v="VERO BEACH"/>
    <s v="FL"/>
    <x v="9"/>
    <s v="FL - Orlando"/>
    <n v="149"/>
    <s v="DYSEQUILIBRIUM"/>
    <n v="42"/>
    <s v="Low"/>
    <n v="20074.61"/>
    <n v="4557.58"/>
    <n v="7115.38"/>
  </r>
  <r>
    <s v="FLORIDA HOSPITAL HEARTLAND MEDICAL CENTER"/>
    <s v="SEBRING"/>
    <s v="FL"/>
    <x v="9"/>
    <s v="FL - Orlando"/>
    <n v="149"/>
    <s v="DYSEQUILIBRIUM"/>
    <n v="26"/>
    <s v="Low"/>
    <n v="25791.88"/>
    <n v="6581.13"/>
    <n v="4528.3999999999996"/>
  </r>
  <r>
    <s v="OSCEOLA REGIONAL MEDICAL CENTER"/>
    <s v="KISSIMMEE"/>
    <s v="FL"/>
    <x v="9"/>
    <s v="FL - Orlando"/>
    <n v="149"/>
    <s v="DYSEQUILIBRIUM"/>
    <n v="66"/>
    <s v="Medium "/>
    <n v="17139.82"/>
    <n v="10596.52"/>
    <n v="4968.78"/>
  </r>
  <r>
    <s v="SHANDS HOSPITAL AT THE UNIVERSITY OF FLORIDA"/>
    <s v="GAINESVILLE"/>
    <s v="FL"/>
    <x v="9"/>
    <s v="FL - Gainesville"/>
    <n v="149"/>
    <s v="DYSEQUILIBRIUM"/>
    <n v="26"/>
    <s v="Low"/>
    <n v="12853.98"/>
    <n v="10906.27"/>
    <n v="5444.44"/>
  </r>
  <r>
    <s v="FLORIDA HOSPITAL FLAGLER"/>
    <s v="PALM COAST"/>
    <s v="FL"/>
    <x v="9"/>
    <s v="FL - Ormond Beach"/>
    <n v="149"/>
    <s v="DYSEQUILIBRIUM"/>
    <n v="56"/>
    <s v="Medium "/>
    <n v="19512.02"/>
    <n v="10664.22"/>
    <n v="6360.88"/>
  </r>
  <r>
    <s v="HOMESTEAD HOSPITAL"/>
    <s v="HOMESTEAD"/>
    <s v="FL"/>
    <x v="9"/>
    <s v="FL - Miami"/>
    <n v="149"/>
    <s v="DYSEQUILIBRIUM"/>
    <n v="49"/>
    <s v="Low"/>
    <n v="28163.32"/>
    <n v="7304.09"/>
    <n v="4007.76"/>
  </r>
  <r>
    <s v="AVENTURA HOSPITAL AND MEDICAL CENTER"/>
    <s v="AVENTURA"/>
    <s v="FL"/>
    <x v="9"/>
    <s v="FL - Miami"/>
    <n v="149"/>
    <s v="DYSEQUILIBRIUM"/>
    <n v="104"/>
    <s v="High"/>
    <n v="35506.31"/>
    <n v="8686.7800000000007"/>
    <n v="17351.87"/>
  </r>
  <r>
    <s v="HEART OF FLORIDA REGIONAL MEDICAL CENTER"/>
    <s v="DAVENPORT"/>
    <s v="FL"/>
    <x v="9"/>
    <s v="FL - Orlando"/>
    <n v="149"/>
    <s v="DYSEQUILIBRIUM"/>
    <n v="72"/>
    <s v="Medium "/>
    <n v="20059.86"/>
    <n v="5631.4"/>
    <n v="4236.46"/>
  </r>
  <r>
    <s v="LAKE CITY MEDICAL CENTER"/>
    <s v="LAKE CITY"/>
    <s v="FL"/>
    <x v="9"/>
    <s v="FL - Gainesville"/>
    <n v="149"/>
    <s v="DYSEQUILIBRIUM"/>
    <n v="45"/>
    <s v="Low"/>
    <n v="33442.959999999999"/>
    <n v="6762.24"/>
    <n v="6495.02"/>
  </r>
  <r>
    <s v="LAKELAND REGIONAL MEDICAL CENTER"/>
    <s v="LAKELAND"/>
    <s v="FL"/>
    <x v="9"/>
    <s v="FL - Lakeland"/>
    <n v="149"/>
    <s v="DYSEQUILIBRIUM"/>
    <n v="38"/>
    <s v="Low"/>
    <n v="17106.27"/>
    <n v="4901.25"/>
    <n v="4910.6000000000004"/>
  </r>
  <r>
    <s v="CENTRAL FLORIDA REGIONAL HOSPITAL"/>
    <s v="SANFORD"/>
    <s v="FL"/>
    <x v="9"/>
    <s v="FL - Orlando"/>
    <n v="149"/>
    <s v="DYSEQUILIBRIUM"/>
    <n v="64"/>
    <s v="Medium "/>
    <n v="18351.349999999999"/>
    <n v="4813.18"/>
    <n v="3923.64"/>
  </r>
  <r>
    <s v="PLANTATION GENERAL HOSPITAL"/>
    <s v="PLANTATION"/>
    <s v="FL"/>
    <x v="9"/>
    <s v="FL - Fort Lauderdale"/>
    <n v="149"/>
    <s v="DYSEQUILIBRIUM"/>
    <n v="70"/>
    <s v="Medium "/>
    <n v="14651.81"/>
    <n v="4798.67"/>
    <n v="4250.6000000000004"/>
  </r>
  <r>
    <s v="BOCA RATON REGIONAL HOSPITAL"/>
    <s v="BOCA RATON"/>
    <s v="FL"/>
    <x v="9"/>
    <s v="FL - Fort Lauderdale"/>
    <n v="149"/>
    <s v="DYSEQUILIBRIUM"/>
    <n v="45"/>
    <s v="Low"/>
    <n v="25153.93"/>
    <n v="5776.82"/>
    <n v="4197.68"/>
  </r>
  <r>
    <s v="FLORIDA HOSPITAL TAMPA"/>
    <s v="TAMPA"/>
    <s v="FL"/>
    <x v="9"/>
    <s v="FL - Tampa"/>
    <n v="149"/>
    <s v="DYSEQUILIBRIUM"/>
    <n v="39"/>
    <s v="Low"/>
    <n v="17222.88"/>
    <n v="6177.74"/>
    <n v="6469.11"/>
  </r>
  <r>
    <s v="PALM BEACH GARDENS MEDICAL CENTER"/>
    <s v="PALM BEACH GARD"/>
    <s v="FL"/>
    <x v="9"/>
    <s v="FL - Fort Lauderdale"/>
    <n v="149"/>
    <s v="DYSEQUILIBRIUM"/>
    <n v="39"/>
    <s v="Low"/>
    <n v="21703.599999999999"/>
    <n v="13334.6"/>
    <n v="5370.93"/>
  </r>
  <r>
    <s v="MEMORIAL HOSPITAL JACKSONVILLE"/>
    <s v="JACKSONVILLE"/>
    <s v="FL"/>
    <x v="9"/>
    <s v="FL - Jacksonville"/>
    <n v="149"/>
    <s v="DYSEQUILIBRIUM"/>
    <n v="37"/>
    <s v="Low"/>
    <n v="32634.92"/>
    <n v="9736.15"/>
    <n v="6628.4"/>
  </r>
  <r>
    <s v="PALMETTO GENERAL HOSPITAL"/>
    <s v="HIALEAH"/>
    <s v="FL"/>
    <x v="9"/>
    <s v="FL - Miami"/>
    <n v="149"/>
    <s v="DYSEQUILIBRIUM"/>
    <n v="70"/>
    <s v="Medium "/>
    <n v="44612.7"/>
    <n v="6817.17"/>
    <n v="3897.29"/>
  </r>
  <r>
    <s v="NORTHWEST MEDICAL CENTER"/>
    <s v="MARGATE"/>
    <s v="FL"/>
    <x v="9"/>
    <s v="FL - Fort Lauderdale"/>
    <n v="149"/>
    <s v="DYSEQUILIBRIUM"/>
    <n v="32"/>
    <s v="Low"/>
    <n v="23383.58"/>
    <n v="5122.7700000000004"/>
    <n v="3963.89"/>
  </r>
  <r>
    <s v="MEDICAL CENTER OF TRINITY"/>
    <s v="TRINITY"/>
    <s v="FL"/>
    <x v="9"/>
    <s v="FL - Hudson"/>
    <n v="149"/>
    <s v="DYSEQUILIBRIUM"/>
    <n v="46"/>
    <s v="Low"/>
    <n v="26370.75"/>
    <n v="6135.55"/>
    <n v="8030.78"/>
  </r>
  <r>
    <s v="NORTH FLORIDA REGIONAL MEDICAL CENTER"/>
    <s v="GAINESVILLE"/>
    <s v="FL"/>
    <x v="9"/>
    <s v="FL - Gainesville"/>
    <n v="149"/>
    <s v="DYSEQUILIBRIUM"/>
    <n v="51"/>
    <s v="Medium "/>
    <n v="81031.39"/>
    <n v="13085.96"/>
    <n v="6386.02"/>
  </r>
  <r>
    <s v="MEMORIAL HOSPITAL OF TAMPA"/>
    <s v="TAMPA"/>
    <s v="FL"/>
    <x v="9"/>
    <s v="FL - Tampa"/>
    <n v="149"/>
    <s v="DYSEQUILIBRIUM"/>
    <n v="54"/>
    <s v="Medium "/>
    <n v="52113.42"/>
    <n v="6326.86"/>
    <n v="4467.92"/>
  </r>
  <r>
    <s v="OCALA REGIONAL MEDICAL CENTER"/>
    <s v="OCALA"/>
    <s v="FL"/>
    <x v="9"/>
    <s v="FL - Ocala"/>
    <n v="149"/>
    <s v="DYSEQUILIBRIUM"/>
    <n v="62"/>
    <s v="Medium "/>
    <n v="30621.08"/>
    <n v="7648.38"/>
    <n v="5152.08"/>
  </r>
  <r>
    <s v="BLAKE MEDICAL CENTER"/>
    <s v="BRADENTON"/>
    <s v="FL"/>
    <x v="9"/>
    <s v="FL - Bradenton"/>
    <n v="149"/>
    <s v="DYSEQUILIBRIUM"/>
    <n v="46"/>
    <s v="Low"/>
    <n v="45247.29"/>
    <n v="3778.22"/>
    <n v="8815.7000000000007"/>
  </r>
  <r>
    <s v="SEBASTIAN RIVER MEDICAL CENTER"/>
    <s v="SEBASTIAN"/>
    <s v="FL"/>
    <x v="9"/>
    <s v="FL - Orlando"/>
    <n v="149"/>
    <s v="DYSEQUILIBRIUM"/>
    <n v="32"/>
    <s v="Low"/>
    <n v="11868.11"/>
    <n v="6690.16"/>
    <n v="6052.33"/>
  </r>
  <r>
    <s v="GULF COAST MEDICAL CENTER LEE MEM HEALTH SYSTEM"/>
    <s v="FORT MYERS"/>
    <s v="FL"/>
    <x v="9"/>
    <s v="FL - Fort Myers"/>
    <n v="149"/>
    <s v="DYSEQUILIBRIUM"/>
    <n v="40"/>
    <s v="Low"/>
    <n v="60129.49"/>
    <n v="6190.1"/>
    <n v="7820.78"/>
  </r>
  <r>
    <s v="ORANGE PARK MEDICAL CENTER"/>
    <s v="ORANGE PARK"/>
    <s v="FL"/>
    <x v="9"/>
    <s v="FL - Jacksonville"/>
    <n v="149"/>
    <s v="DYSEQUILIBRIUM"/>
    <n v="44"/>
    <s v="Low"/>
    <n v="46965.13"/>
    <n v="5410.4"/>
    <n v="4480.4399999999996"/>
  </r>
  <r>
    <s v="WESTSIDE REGIONAL MEDICAL CENTER"/>
    <s v="PLANTATION"/>
    <s v="FL"/>
    <x v="9"/>
    <s v="FL - Fort Lauderdale"/>
    <n v="149"/>
    <s v="DYSEQUILIBRIUM"/>
    <n v="49"/>
    <s v="Low"/>
    <n v="24633.03"/>
    <n v="4316.92"/>
    <n v="13073.11"/>
  </r>
  <r>
    <s v="WEST FLORIDA HOSPITAL"/>
    <s v="PENSACOLA"/>
    <s v="FL"/>
    <x v="9"/>
    <s v="FL - Pensacola"/>
    <n v="149"/>
    <s v="DYSEQUILIBRIUM"/>
    <n v="59"/>
    <s v="Medium "/>
    <n v="17217.22"/>
    <n v="4911.9399999999996"/>
    <n v="5959"/>
  </r>
  <r>
    <s v="PUTNAM COMMUNITY MEDICAL CENTER"/>
    <s v="PALATKA"/>
    <s v="FL"/>
    <x v="9"/>
    <s v="FL - Gainesville"/>
    <n v="149"/>
    <s v="DYSEQUILIBRIUM"/>
    <n v="75"/>
    <s v="Medium "/>
    <n v="23592.54"/>
    <n v="11965.6"/>
    <n v="6312.94"/>
  </r>
  <r>
    <s v="FAWCETT MEMORIAL HOSPITAL"/>
    <s v="PORT CHARLOTTE"/>
    <s v="FL"/>
    <x v="9"/>
    <s v="FL - Fort Myers"/>
    <n v="149"/>
    <s v="DYSEQUILIBRIUM"/>
    <n v="51"/>
    <s v="Medium "/>
    <n v="9995.02"/>
    <n v="5613.91"/>
    <n v="4019.77"/>
  </r>
  <r>
    <s v="NORTHSIDE HOSPITAL"/>
    <s v="SAINT PETERSBUR"/>
    <s v="FL"/>
    <x v="9"/>
    <s v="FL - St. Petersburg"/>
    <n v="149"/>
    <s v="DYSEQUILIBRIUM"/>
    <n v="92"/>
    <s v="High"/>
    <n v="32109.4"/>
    <n v="9800.93"/>
    <n v="4382.09"/>
  </r>
  <r>
    <s v="GULF COAST MEDICAL CENTER"/>
    <s v="PANAMA CITY"/>
    <s v="FL"/>
    <x v="9"/>
    <s v="FL - Panama City"/>
    <n v="149"/>
    <s v="DYSEQUILIBRIUM"/>
    <n v="48"/>
    <s v="Low"/>
    <n v="8437.99"/>
    <n v="4711.12"/>
    <n v="5607.93"/>
  </r>
  <r>
    <s v="BRANDON REGIONAL HOSPITAL"/>
    <s v="BRANDON"/>
    <s v="FL"/>
    <x v="9"/>
    <s v="FL - Tampa"/>
    <n v="149"/>
    <s v="DYSEQUILIBRIUM"/>
    <n v="71"/>
    <s v="Medium "/>
    <n v="34371"/>
    <n v="4698.04"/>
    <n v="3010.52"/>
  </r>
  <r>
    <s v="CAPE CORAL HOSPITAL"/>
    <s v="CAPE CORAL"/>
    <s v="FL"/>
    <x v="9"/>
    <s v="FL - Fort Myers"/>
    <n v="149"/>
    <s v="DYSEQUILIBRIUM"/>
    <n v="58"/>
    <s v="Medium "/>
    <n v="21071.22"/>
    <n v="13007.65"/>
    <n v="3882.49"/>
  </r>
  <r>
    <s v="LAWNWOOD REGIONAL MEDICAL CENTER &amp; HEART INSTITUTE"/>
    <s v="FORT PIERCE"/>
    <s v="FL"/>
    <x v="9"/>
    <s v="FL - Orlando"/>
    <n v="149"/>
    <s v="DYSEQUILIBRIUM"/>
    <n v="54"/>
    <s v="Medium "/>
    <n v="21861.45"/>
    <n v="12038.92"/>
    <n v="4723.7"/>
  </r>
  <r>
    <s v="LARGO MEDICAL CENTER"/>
    <s v="LARGO"/>
    <s v="FL"/>
    <x v="9"/>
    <s v="FL - Clearwater"/>
    <n v="149"/>
    <s v="DYSEQUILIBRIUM"/>
    <n v="66"/>
    <s v="Medium "/>
    <n v="18960.259999999998"/>
    <n v="4667.1499999999996"/>
    <n v="6089.25"/>
  </r>
  <r>
    <s v="SEVEN RIVERS REGIONAL MEDICAL CENTER"/>
    <s v="CRYSTAL RIVER"/>
    <s v="FL"/>
    <x v="9"/>
    <s v="FL - Ocala"/>
    <n v="149"/>
    <s v="DYSEQUILIBRIUM"/>
    <n v="45"/>
    <s v="Low"/>
    <n v="30203.23"/>
    <n v="6517.06"/>
    <n v="5776.21"/>
  </r>
  <r>
    <s v="CAPITAL REGIONAL MEDICAL CENTER"/>
    <s v="TALLAHASSEE"/>
    <s v="FL"/>
    <x v="9"/>
    <s v="FL - Tallahassee"/>
    <n v="149"/>
    <s v="DYSEQUILIBRIUM"/>
    <n v="49"/>
    <s v="Low"/>
    <n v="14548.67"/>
    <n v="6056.68"/>
    <n v="4927.45"/>
  </r>
  <r>
    <s v="REGIONAL MEDICAL CENTER BAYONET POINT"/>
    <s v="HUDSON"/>
    <s v="FL"/>
    <x v="9"/>
    <s v="FL - Hudson"/>
    <n v="149"/>
    <s v="DYSEQUILIBRIUM"/>
    <n v="89"/>
    <s v="Medium "/>
    <n v="52839.86"/>
    <n v="8899.32"/>
    <n v="9779.93"/>
  </r>
  <r>
    <s v="DELRAY MEDICAL CENTER"/>
    <s v="DELRAY BEACH"/>
    <s v="FL"/>
    <x v="9"/>
    <s v="FL - Fort Lauderdale"/>
    <n v="149"/>
    <s v="DYSEQUILIBRIUM"/>
    <n v="49"/>
    <s v="Low"/>
    <n v="20439.52"/>
    <n v="11085.18"/>
    <n v="10062.379999999999"/>
  </r>
  <r>
    <s v="SOUTH BAY HOSPITAL"/>
    <s v="SUN CITY CENTER"/>
    <s v="FL"/>
    <x v="9"/>
    <s v="FL - Tampa"/>
    <n v="149"/>
    <s v="DYSEQUILIBRIUM"/>
    <n v="51"/>
    <s v="Medium "/>
    <n v="41511.26"/>
    <n v="6770.98"/>
    <n v="10901.47"/>
  </r>
  <r>
    <s v="OAK HILL HOSPITAL"/>
    <s v="BROOKSVILLE"/>
    <s v="FL"/>
    <x v="9"/>
    <s v="FL - Hudson"/>
    <n v="149"/>
    <s v="DYSEQUILIBRIUM"/>
    <n v="31"/>
    <s v="Low"/>
    <n v="26425.58"/>
    <n v="4657.17"/>
    <n v="5619.11"/>
  </r>
  <r>
    <s v="MEASE COUNTRYSIDE HOSPITAL"/>
    <s v="SAFETY HARBOR"/>
    <s v="FL"/>
    <x v="9"/>
    <s v="FL - Clearwater"/>
    <n v="149"/>
    <s v="DYSEQUILIBRIUM"/>
    <n v="26"/>
    <s v="Low"/>
    <n v="11802.55"/>
    <n v="8053.73"/>
    <n v="5928.64"/>
  </r>
  <r>
    <s v="GULF BREEZE HOSPITAL"/>
    <s v="GULF BREEZE"/>
    <s v="FL"/>
    <x v="9"/>
    <s v="FL - Pensacola"/>
    <n v="149"/>
    <s v="DYSEQUILIBRIUM"/>
    <n v="52"/>
    <s v="Medium "/>
    <n v="15579.74"/>
    <n v="7845.59"/>
    <n v="5013.04"/>
  </r>
  <r>
    <s v="WEST BOCA MEDICAL CENTER"/>
    <s v="BOCA RATON"/>
    <s v="FL"/>
    <x v="9"/>
    <s v="FL - Fort Lauderdale"/>
    <n v="149"/>
    <s v="DYSEQUILIBRIUM"/>
    <n v="67"/>
    <s v="Medium "/>
    <n v="17775.259999999998"/>
    <n v="6514.48"/>
    <n v="4108.6499999999996"/>
  </r>
  <r>
    <s v="PALMS WEST HOSPITAL"/>
    <s v="LOXAHATCHEE"/>
    <s v="FL"/>
    <x v="9"/>
    <s v="FL - Fort Lauderdale"/>
    <n v="149"/>
    <s v="DYSEQUILIBRIUM"/>
    <n v="46"/>
    <s v="Low"/>
    <n v="35463.14"/>
    <n v="7005.71"/>
    <n v="3405.62"/>
  </r>
  <r>
    <s v="WELLINGTON REGIONAL MEDICAL CENTER"/>
    <s v="WELLINGTON"/>
    <s v="FL"/>
    <x v="9"/>
    <s v="FL - Fort Lauderdale"/>
    <n v="149"/>
    <s v="DYSEQUILIBRIUM"/>
    <n v="49"/>
    <s v="Low"/>
    <n v="34329.440000000002"/>
    <n v="5328.04"/>
    <n v="2591.11"/>
  </r>
  <r>
    <s v="CORAL SPRINGS MEDICAL CENTER"/>
    <s v="CORAL SPRINGS"/>
    <s v="FL"/>
    <x v="9"/>
    <s v="FL - Fort Lauderdale"/>
    <n v="149"/>
    <s v="DYSEQUILIBRIUM"/>
    <n v="37"/>
    <s v="Low"/>
    <n v="23688.6"/>
    <n v="13649.94"/>
    <n v="5517.83"/>
  </r>
  <r>
    <s v="MEMORIAL HOSPITAL WEST"/>
    <s v="PEMBROKE PINES"/>
    <s v="FL"/>
    <x v="9"/>
    <s v="FL - Miami"/>
    <n v="149"/>
    <s v="DYSEQUILIBRIUM"/>
    <n v="55"/>
    <s v="Medium "/>
    <n v="37924.769999999997"/>
    <n v="13696.95"/>
    <n v="10106.370000000001"/>
  </r>
  <r>
    <s v="MEMORIAL HOSPITAL MIRAMAR"/>
    <s v="MIRAMAR"/>
    <s v="FL"/>
    <x v="9"/>
    <s v="FL - Miami"/>
    <n v="149"/>
    <s v="DYSEQUILIBRIUM"/>
    <n v="33"/>
    <s v="Low"/>
    <n v="18747.5"/>
    <n v="5005.3"/>
    <n v="6241.8"/>
  </r>
  <r>
    <s v="VILLAGES REGIONAL HOSPITAL  THE"/>
    <s v="THE VILLAGES"/>
    <s v="FL"/>
    <x v="9"/>
    <s v="FL - Orlando"/>
    <n v="149"/>
    <s v="DYSEQUILIBRIUM"/>
    <n v="67"/>
    <s v="Medium "/>
    <n v="24522.69"/>
    <n v="7193.68"/>
    <n v="11168.24"/>
  </r>
  <r>
    <s v="ST CLOUD REGIONAL MEDICAL CENTER"/>
    <s v="SAINT CLOUD"/>
    <s v="FL"/>
    <x v="9"/>
    <s v="FL - Orlando"/>
    <n v="149"/>
    <s v="DYSEQUILIBRIUM"/>
    <n v="56"/>
    <s v="Medium "/>
    <n v="24193.48"/>
    <n v="7975.88"/>
    <n v="11208.88"/>
  </r>
  <r>
    <s v="ST VINCENT'S MEDICAL CENTER SOUTHSIDE"/>
    <s v="JACKSONVILLE"/>
    <s v="FL"/>
    <x v="9"/>
    <s v="FL - Jacksonville"/>
    <n v="149"/>
    <s v="DYSEQUILIBRIUM"/>
    <n v="43"/>
    <s v="Low"/>
    <n v="19156"/>
    <n v="4399.29"/>
    <n v="5875.82"/>
  </r>
  <r>
    <s v="SATILLA REGIONAL MEDICAL CENTER"/>
    <s v="WAYCROSS"/>
    <s v="GA"/>
    <x v="10"/>
    <s v="FL - Jacksonville"/>
    <n v="149"/>
    <s v="DYSEQUILIBRIUM"/>
    <n v="127"/>
    <s v="High"/>
    <n v="41197.1"/>
    <n v="6788.94"/>
    <n v="10010.57"/>
  </r>
  <r>
    <s v="UNIVERSITY HOSPITAL"/>
    <s v="AUGUSTA"/>
    <s v="GA"/>
    <x v="10"/>
    <s v="GA - Augusta"/>
    <n v="149"/>
    <s v="DYSEQUILIBRIUM"/>
    <n v="33"/>
    <s v="Low"/>
    <n v="18092.73"/>
    <n v="6714.95"/>
    <n v="3458.39"/>
  </r>
  <r>
    <s v="NORTHEAST GEORGIA MEDICAL CENTER  INC"/>
    <s v="GAINESVILLE"/>
    <s v="GA"/>
    <x v="10"/>
    <s v="GA - Atlanta"/>
    <n v="149"/>
    <s v="DYSEQUILIBRIUM"/>
    <n v="43"/>
    <s v="Low"/>
    <n v="29614.71"/>
    <n v="11032.01"/>
    <n v="10271.02"/>
  </r>
  <r>
    <s v="WELLSTAR KENNESTONE HOSPITAL"/>
    <s v="MARIETTA"/>
    <s v="GA"/>
    <x v="10"/>
    <s v="GA - Atlanta"/>
    <n v="149"/>
    <s v="DYSEQUILIBRIUM"/>
    <n v="48"/>
    <s v="Low"/>
    <n v="17781.53"/>
    <n v="7063.77"/>
    <n v="6051.6"/>
  </r>
  <r>
    <s v="MEMORIAL HEALTH UNIV MED CEN  INC"/>
    <s v="SAVANNAH"/>
    <s v="GA"/>
    <x v="10"/>
    <s v="GA - Savannah"/>
    <n v="149"/>
    <s v="DYSEQUILIBRIUM"/>
    <n v="187"/>
    <s v="High"/>
    <n v="22305.49"/>
    <n v="6441.51"/>
    <n v="5683.36"/>
  </r>
  <r>
    <s v="ST JOSEPH'S HOSPITAL - SAVANNAH"/>
    <s v="SAVANNAH"/>
    <s v="GA"/>
    <x v="10"/>
    <s v="GA - Savannah"/>
    <n v="149"/>
    <s v="DYSEQUILIBRIUM"/>
    <n v="47"/>
    <s v="Low"/>
    <n v="16136.46"/>
    <n v="5498.61"/>
    <n v="4238.92"/>
  </r>
  <r>
    <s v="HOUSTON MEDICAL CENTER"/>
    <s v="WARNER ROBINS"/>
    <s v="GA"/>
    <x v="10"/>
    <s v="GA - Macon"/>
    <n v="149"/>
    <s v="DYSEQUILIBRIUM"/>
    <n v="74"/>
    <s v="Medium "/>
    <n v="55608.24"/>
    <n v="7012.64"/>
    <n v="5330.51"/>
  </r>
  <r>
    <s v="ATHENS REGIONAL MEDICAL CENTER"/>
    <s v="ATHENS"/>
    <s v="GA"/>
    <x v="10"/>
    <s v="GA - Atlanta"/>
    <n v="149"/>
    <s v="DYSEQUILIBRIUM"/>
    <n v="32"/>
    <s v="Low"/>
    <n v="24156.29"/>
    <n v="7297.93"/>
    <n v="15520.51"/>
  </r>
  <r>
    <s v="EAST GEORGIA REGIONAL MEDICAL CENTER"/>
    <s v="STATESBORO"/>
    <s v="GA"/>
    <x v="10"/>
    <s v="GA - Savannah"/>
    <n v="149"/>
    <s v="DYSEQUILIBRIUM"/>
    <n v="62"/>
    <s v="Medium "/>
    <n v="15302.17"/>
    <n v="4936.83"/>
    <n v="4748.7299999999996"/>
  </r>
  <r>
    <s v="DEKALB MEDICAL CENTER"/>
    <s v="DECATUR"/>
    <s v="GA"/>
    <x v="10"/>
    <s v="GA - Atlanta"/>
    <n v="149"/>
    <s v="DYSEQUILIBRIUM"/>
    <n v="63"/>
    <s v="Medium "/>
    <n v="46813.84"/>
    <n v="6447.03"/>
    <n v="5160.0600000000004"/>
  </r>
  <r>
    <s v="GRADY MEMORIAL HOSPITAL"/>
    <s v="ATLANTA"/>
    <s v="GA"/>
    <x v="10"/>
    <s v="GA - Atlanta"/>
    <n v="149"/>
    <s v="DYSEQUILIBRIUM"/>
    <n v="66"/>
    <s v="Medium "/>
    <n v="18717.43"/>
    <n v="7254.52"/>
    <n v="11657.14"/>
  </r>
  <r>
    <s v="PIEDMONT HOSPITAL"/>
    <s v="ATLANTA"/>
    <s v="GA"/>
    <x v="10"/>
    <s v="GA - Atlanta"/>
    <n v="149"/>
    <s v="DYSEQUILIBRIUM"/>
    <n v="129"/>
    <s v="High"/>
    <n v="10362.4"/>
    <n v="7770.13"/>
    <n v="10724.88"/>
  </r>
  <r>
    <s v="GWINNETT MEDICAL CENTER"/>
    <s v="LAWRENCEVILLE"/>
    <s v="GA"/>
    <x v="10"/>
    <s v="GA - Atlanta"/>
    <n v="149"/>
    <s v="DYSEQUILIBRIUM"/>
    <n v="74"/>
    <s v="Medium "/>
    <n v="31817.75"/>
    <n v="8189.42"/>
    <n v="6230.55"/>
  </r>
  <r>
    <s v="COFFEE REGIONAL MEDICAL CENTER"/>
    <s v="DOUGLAS"/>
    <s v="GA"/>
    <x v="10"/>
    <s v="FL - Jacksonville"/>
    <n v="149"/>
    <s v="DYSEQUILIBRIUM"/>
    <n v="45"/>
    <s v="Low"/>
    <n v="34168.81"/>
    <n v="14267.91"/>
    <n v="5292.71"/>
  </r>
  <r>
    <s v="ST FRANCIS HOSPITAL  INC"/>
    <s v="COLUMBUS"/>
    <s v="GA"/>
    <x v="10"/>
    <s v="GA - Columbus"/>
    <n v="149"/>
    <s v="DYSEQUILIBRIUM"/>
    <n v="60"/>
    <s v="Medium "/>
    <n v="32858.129999999997"/>
    <n v="4164.1000000000004"/>
    <n v="7326.88"/>
  </r>
  <r>
    <s v="WELLSTAR COBB HOSPITAL"/>
    <s v="AUSTELL"/>
    <s v="GA"/>
    <x v="10"/>
    <s v="GA - Atlanta"/>
    <n v="149"/>
    <s v="DYSEQUILIBRIUM"/>
    <n v="45"/>
    <s v="Low"/>
    <n v="30488.39"/>
    <n v="10232.34"/>
    <n v="4244.72"/>
  </r>
  <r>
    <s v="WELLSTAR DOUGLAS HOSPITAL"/>
    <s v="DOUGLASVILLE"/>
    <s v="GA"/>
    <x v="10"/>
    <s v="GA - Atlanta"/>
    <n v="149"/>
    <s v="DYSEQUILIBRIUM"/>
    <n v="64"/>
    <s v="Medium "/>
    <n v="21037.040000000001"/>
    <n v="15473.43"/>
    <n v="7573.6"/>
  </r>
  <r>
    <s v="PROVENA ST JOSEPH MEDICAL CENTER"/>
    <s v="JOLIET"/>
    <s v="IL"/>
    <x v="13"/>
    <s v="IL - Joliet"/>
    <n v="149"/>
    <s v="DYSEQUILIBRIUM"/>
    <n v="64"/>
    <s v="Medium "/>
    <n v="21821.26"/>
    <n v="7665.82"/>
    <n v="5741.24"/>
  </r>
  <r>
    <s v="EVANSTON HOSPITAL"/>
    <s v="EVANSTON"/>
    <s v="IL"/>
    <x v="13"/>
    <s v="IL - Evanston"/>
    <n v="149"/>
    <s v="DYSEQUILIBRIUM"/>
    <n v="52"/>
    <s v="Medium "/>
    <n v="25896.65"/>
    <n v="13326.33"/>
    <n v="6935.94"/>
  </r>
  <r>
    <s v="BLESSING HOSPITAL"/>
    <s v="QUINCY"/>
    <s v="IL"/>
    <x v="13"/>
    <s v="IL - Springfield"/>
    <n v="149"/>
    <s v="DYSEQUILIBRIUM"/>
    <n v="29"/>
    <s v="Low"/>
    <n v="47301.18"/>
    <n v="6938.39"/>
    <n v="11191.98"/>
  </r>
  <r>
    <s v="MT SINAI HOSPITAL MEDICAL CENTER"/>
    <s v="CHICAGO"/>
    <s v="IL"/>
    <x v="13"/>
    <s v="IL - Chicago"/>
    <n v="149"/>
    <s v="DYSEQUILIBRIUM"/>
    <n v="37"/>
    <s v="Low"/>
    <n v="15587.04"/>
    <n v="5339.72"/>
    <n v="7190.91"/>
  </r>
  <r>
    <s v="SHERMAN HOSPITAL"/>
    <s v="ELGIN"/>
    <s v="IL"/>
    <x v="13"/>
    <s v="IL - Elgin"/>
    <n v="149"/>
    <s v="DYSEQUILIBRIUM"/>
    <n v="24"/>
    <s v="Low"/>
    <n v="24554.22"/>
    <n v="4957.1000000000004"/>
    <n v="6252.22"/>
  </r>
  <r>
    <s v="ST MARYS HOSPITAL"/>
    <s v="CENTRALIA"/>
    <s v="IL"/>
    <x v="13"/>
    <s v="MO - St. Louis"/>
    <n v="149"/>
    <s v="DYSEQUILIBRIUM"/>
    <n v="42"/>
    <s v="Low"/>
    <n v="33508.18"/>
    <n v="4812.6099999999997"/>
    <n v="6783.33"/>
  </r>
  <r>
    <s v="CGH MEDICAL CENTER"/>
    <s v="STERLING"/>
    <s v="IL"/>
    <x v="13"/>
    <s v="IL - Rockford"/>
    <n v="149"/>
    <s v="DYSEQUILIBRIUM"/>
    <n v="70"/>
    <s v="Medium "/>
    <n v="17272.73"/>
    <n v="8311.44"/>
    <n v="4229.1000000000004"/>
  </r>
  <r>
    <s v="GOOD SAMARITAN REGIONAL HLTH CENTER"/>
    <s v="MOUNT VERNON"/>
    <s v="IL"/>
    <x v="13"/>
    <s v="MO - St. Louis"/>
    <n v="149"/>
    <s v="DYSEQUILIBRIUM"/>
    <n v="20"/>
    <s v="Low"/>
    <n v="11880.57"/>
    <n v="16713.8"/>
    <n v="7028.24"/>
  </r>
  <r>
    <s v="ADVOCATE TRINITY HOSPITAL"/>
    <s v="CHICAGO"/>
    <s v="IL"/>
    <x v="13"/>
    <s v="IL - Chicago"/>
    <n v="149"/>
    <s v="DYSEQUILIBRIUM"/>
    <n v="40"/>
    <s v="Low"/>
    <n v="29351.13"/>
    <n v="7245.98"/>
    <n v="13148.05"/>
  </r>
  <r>
    <s v="WEST SUBURBAN MEDICAL CENTER"/>
    <s v="OAK PARK"/>
    <s v="IL"/>
    <x v="13"/>
    <s v="IL - Melrose Park"/>
    <n v="149"/>
    <s v="DYSEQUILIBRIUM"/>
    <n v="58"/>
    <s v="Medium "/>
    <n v="18176.68"/>
    <n v="4296.9799999999996"/>
    <n v="4231.57"/>
  </r>
  <r>
    <s v="SKOKIE HOSPITAL"/>
    <s v="SKOKIE"/>
    <s v="IL"/>
    <x v="13"/>
    <s v="IL - Evanston"/>
    <n v="149"/>
    <s v="DYSEQUILIBRIUM"/>
    <n v="46"/>
    <s v="Low"/>
    <n v="48081.440000000002"/>
    <n v="4602.92"/>
    <n v="6601.43"/>
  </r>
  <r>
    <s v="MACNEAL  HOSPITAL"/>
    <s v="BERWYN"/>
    <s v="IL"/>
    <x v="13"/>
    <s v="IL - Melrose Park"/>
    <n v="149"/>
    <s v="DYSEQUILIBRIUM"/>
    <n v="52"/>
    <s v="Medium "/>
    <n v="20792.990000000002"/>
    <n v="5442.73"/>
    <n v="6404.86"/>
  </r>
  <r>
    <s v="PALOS COMMUNITY HOSPITAL"/>
    <s v="PALOS HEIGHTS"/>
    <s v="IL"/>
    <x v="13"/>
    <s v="IL - Blue Island"/>
    <n v="149"/>
    <s v="DYSEQUILIBRIUM"/>
    <n v="71"/>
    <s v="Medium "/>
    <n v="26676.1"/>
    <n v="7195.51"/>
    <n v="3295.21"/>
  </r>
  <r>
    <s v="ADVENTIST LA GRANGE MEMORIAL HOSPITAL"/>
    <s v="LA GRANGE"/>
    <s v="IL"/>
    <x v="13"/>
    <s v="IL - Melrose Park"/>
    <n v="149"/>
    <s v="DYSEQUILIBRIUM"/>
    <n v="44"/>
    <s v="Low"/>
    <n v="19910.66"/>
    <n v="6850.17"/>
    <n v="5123.6000000000004"/>
  </r>
  <r>
    <s v="SAINT FRANCIS MEDICAL CENTER"/>
    <s v="PEORIA"/>
    <s v="IL"/>
    <x v="13"/>
    <s v="IL - Peoria"/>
    <n v="149"/>
    <s v="DYSEQUILIBRIUM"/>
    <n v="57"/>
    <s v="Medium "/>
    <n v="20554.96"/>
    <n v="4522.17"/>
    <n v="9822.0300000000007"/>
  </r>
  <r>
    <s v="RHC ST FRANCIS HOSPITAL"/>
    <s v="EVANSTON"/>
    <s v="IL"/>
    <x v="13"/>
    <s v="IL - Evanston"/>
    <n v="149"/>
    <s v="DYSEQUILIBRIUM"/>
    <n v="22"/>
    <s v="Low"/>
    <n v="16149.64"/>
    <n v="11532.61"/>
    <n v="4069.26"/>
  </r>
  <r>
    <s v="LOUIS A WEISS MEMORIAL HOSPITAL"/>
    <s v="CHICAGO"/>
    <s v="IL"/>
    <x v="13"/>
    <s v="IL - Chicago"/>
    <n v="149"/>
    <s v="DYSEQUILIBRIUM"/>
    <n v="40"/>
    <s v="Low"/>
    <n v="100549.31"/>
    <n v="6886.19"/>
    <n v="3861.46"/>
  </r>
  <r>
    <s v="VISTA MEDICAL CENTER EAST"/>
    <s v="WAUKEGAN"/>
    <s v="IL"/>
    <x v="13"/>
    <s v="WI - Milwaukee"/>
    <n v="149"/>
    <s v="DYSEQUILIBRIUM"/>
    <n v="43"/>
    <s v="Low"/>
    <n v="18780.3"/>
    <n v="7739.68"/>
    <n v="4488.29"/>
  </r>
  <r>
    <s v="CARLE FOUNDATION HOSPITAL"/>
    <s v="URBANA"/>
    <s v="IL"/>
    <x v="13"/>
    <s v="IL - Urbana"/>
    <n v="149"/>
    <s v="DYSEQUILIBRIUM"/>
    <n v="77"/>
    <s v="Medium "/>
    <n v="5577.98"/>
    <n v="7541.19"/>
    <n v="9586.7800000000007"/>
  </r>
  <r>
    <s v="PROVENA COVENANT MEDICAL CENTER- URBANA"/>
    <s v="URBANA"/>
    <s v="IL"/>
    <x v="13"/>
    <s v="IL - Urbana"/>
    <n v="149"/>
    <s v="DYSEQUILIBRIUM"/>
    <n v="126"/>
    <s v="High"/>
    <n v="12527.3"/>
    <n v="6651.23"/>
    <n v="5818.82"/>
  </r>
  <r>
    <s v="SWEDISH COVENANT HOSPITAL"/>
    <s v="CHICAGO"/>
    <s v="IL"/>
    <x v="13"/>
    <s v="IL - Chicago"/>
    <n v="149"/>
    <s v="DYSEQUILIBRIUM"/>
    <n v="44"/>
    <s v="Low"/>
    <n v="40175.519999999997"/>
    <n v="7031.38"/>
    <n v="6793.67"/>
  </r>
  <r>
    <s v="THOREK MEMORIAL HOSPITAL"/>
    <s v="CHICAGO"/>
    <s v="IL"/>
    <x v="13"/>
    <s v="IL - Chicago"/>
    <n v="149"/>
    <s v="DYSEQUILIBRIUM"/>
    <n v="55"/>
    <s v="Medium "/>
    <n v="22785.88"/>
    <n v="6025.77"/>
    <n v="13941.46"/>
  </r>
  <r>
    <s v="CENTEGRA HEALTH SYSTEM - MC HENRY HOSPITAL"/>
    <s v="MCHENRY"/>
    <s v="IL"/>
    <x v="13"/>
    <s v="IL - Elgin"/>
    <n v="149"/>
    <s v="DYSEQUILIBRIUM"/>
    <n v="37"/>
    <s v="Low"/>
    <n v="21922.37"/>
    <n v="3885.54"/>
    <n v="11600.28"/>
  </r>
  <r>
    <s v="RESURRECTION MEDICAL CENTER"/>
    <s v="CHICAGO"/>
    <s v="IL"/>
    <x v="13"/>
    <s v="IL - Chicago"/>
    <n v="149"/>
    <s v="DYSEQUILIBRIUM"/>
    <n v="40"/>
    <s v="Low"/>
    <n v="18823.32"/>
    <n v="14607.61"/>
    <n v="3485.91"/>
  </r>
  <r>
    <s v="METROSOUTH MEDICAL CENTER"/>
    <s v="BLUE ISLAND"/>
    <s v="IL"/>
    <x v="13"/>
    <s v="IL - Blue Island"/>
    <n v="149"/>
    <s v="DYSEQUILIBRIUM"/>
    <n v="56"/>
    <s v="Medium "/>
    <n v="16179.16"/>
    <n v="5316.06"/>
    <n v="5754.48"/>
  </r>
  <r>
    <s v="RUSH UNIVERSITY MEDICAL CENTER"/>
    <s v="CHICAGO"/>
    <s v="IL"/>
    <x v="13"/>
    <s v="IL - Chicago"/>
    <n v="149"/>
    <s v="DYSEQUILIBRIUM"/>
    <n v="110"/>
    <s v="High"/>
    <n v="14031"/>
    <n v="9194"/>
    <n v="4814.8599999999997"/>
  </r>
  <r>
    <s v="HINSDALE HOSPITAL"/>
    <s v="HINSDALE"/>
    <s v="IL"/>
    <x v="13"/>
    <s v="IL - Hinsdale"/>
    <n v="149"/>
    <s v="DYSEQUILIBRIUM"/>
    <n v="63"/>
    <s v="Medium "/>
    <n v="88536.06"/>
    <n v="4330.8"/>
    <n v="6363.68"/>
  </r>
  <r>
    <s v="JOHN H STROGER JR HOSPITAL"/>
    <s v="CHICAGO"/>
    <s v="IL"/>
    <x v="13"/>
    <s v="IL - Chicago"/>
    <n v="149"/>
    <s v="DYSEQUILIBRIUM"/>
    <n v="58"/>
    <s v="Medium "/>
    <n v="151960.12"/>
    <n v="5514.59"/>
    <n v="7469.75"/>
  </r>
  <r>
    <s v="GATEWAY REGIONAL MEDICAL CENTER"/>
    <s v="GRANITE CITY"/>
    <s v="IL"/>
    <x v="13"/>
    <s v="MO - St. Louis"/>
    <n v="149"/>
    <s v="DYSEQUILIBRIUM"/>
    <n v="54"/>
    <s v="Medium "/>
    <n v="17974.2"/>
    <n v="4861.93"/>
    <n v="6491.3"/>
  </r>
  <r>
    <s v="BROMENN HEALTHCARE"/>
    <s v="NORMAL"/>
    <s v="IL"/>
    <x v="13"/>
    <s v="IL - Bloomington"/>
    <n v="149"/>
    <s v="DYSEQUILIBRIUM"/>
    <n v="96"/>
    <s v="High"/>
    <n v="29730.89"/>
    <n v="6080.36"/>
    <n v="21118.16"/>
  </r>
  <r>
    <s v="LAKE FOREST HOSPITAL"/>
    <s v="LAKE FOREST"/>
    <s v="IL"/>
    <x v="13"/>
    <s v="IL - Evanston"/>
    <n v="149"/>
    <s v="DYSEQUILIBRIUM"/>
    <n v="34"/>
    <s v="Low"/>
    <n v="14047.19"/>
    <n v="5036.12"/>
    <n v="7158.77"/>
  </r>
  <r>
    <s v="HOLY CROSS HOSPITAL"/>
    <s v="CHICAGO"/>
    <s v="IL"/>
    <x v="13"/>
    <s v="IL - Chicago"/>
    <n v="149"/>
    <s v="DYSEQUILIBRIUM"/>
    <n v="79"/>
    <s v="Medium "/>
    <n v="41925.49"/>
    <n v="7052.26"/>
    <n v="6727.93"/>
  </r>
  <r>
    <s v="DECATUR MEMORIAL HOSPITAL"/>
    <s v="DECATUR"/>
    <s v="IL"/>
    <x v="13"/>
    <s v="IL - Springfield"/>
    <n v="149"/>
    <s v="DYSEQUILIBRIUM"/>
    <n v="42"/>
    <s v="Low"/>
    <n v="30102.63"/>
    <n v="6629.5"/>
    <n v="9031.7199999999993"/>
  </r>
  <r>
    <s v="MEMORIAL MEDICAL CENTER"/>
    <s v="SPRINGFIELD"/>
    <s v="IL"/>
    <x v="13"/>
    <s v="IL - Springfield"/>
    <n v="149"/>
    <s v="DYSEQUILIBRIUM"/>
    <n v="43"/>
    <s v="Low"/>
    <n v="49442.91"/>
    <n v="11723.66"/>
    <n v="11411.44"/>
  </r>
  <r>
    <s v="SACRED HEART HOSPITAL"/>
    <s v="CHICAGO"/>
    <s v="IL"/>
    <x v="13"/>
    <s v="IL - Chicago"/>
    <n v="149"/>
    <s v="DYSEQUILIBRIUM"/>
    <n v="58"/>
    <s v="Medium "/>
    <n v="8929.17"/>
    <n v="5746.63"/>
    <n v="3231.84"/>
  </r>
  <r>
    <s v="PROVENA ST MARYS HOSPITAL"/>
    <s v="KANKAKEE"/>
    <s v="IL"/>
    <x v="13"/>
    <s v="IL - Joliet"/>
    <n v="149"/>
    <s v="DYSEQUILIBRIUM"/>
    <n v="59"/>
    <s v="Medium "/>
    <n v="36168.39"/>
    <n v="6344.63"/>
    <n v="3859.77"/>
  </r>
  <r>
    <s v="MERCY HOSPITAL AND MEDICAL CENTER"/>
    <s v="CHICAGO"/>
    <s v="IL"/>
    <x v="13"/>
    <s v="IL - Chicago"/>
    <n v="149"/>
    <s v="DYSEQUILIBRIUM"/>
    <n v="144"/>
    <s v="High"/>
    <n v="20611.55"/>
    <n v="9224.76"/>
    <n v="15496"/>
  </r>
  <r>
    <s v="FRANCISCAN ST JAMES HEALTH"/>
    <s v="OLYMPIA FIELDS"/>
    <s v="IL"/>
    <x v="13"/>
    <s v="IL - Blue Island"/>
    <n v="149"/>
    <s v="DYSEQUILIBRIUM"/>
    <n v="48"/>
    <s v="Low"/>
    <n v="19906.53"/>
    <n v="6272.98"/>
    <n v="12051.54"/>
  </r>
  <r>
    <s v="PROVENA MERCY MEDICAL CENTER"/>
    <s v="AURORA"/>
    <s v="IL"/>
    <x v="13"/>
    <s v="IL - Aurora"/>
    <n v="149"/>
    <s v="DYSEQUILIBRIUM"/>
    <n v="61"/>
    <s v="Medium "/>
    <n v="54025.74"/>
    <n v="5288.92"/>
    <n v="7371.89"/>
  </r>
  <r>
    <s v="CENTEGRA HEALTH SYSTEM - WOODSTOCK HOSPITAL"/>
    <s v="WOODSTOCK"/>
    <s v="IL"/>
    <x v="13"/>
    <s v="IL - Rockford"/>
    <n v="149"/>
    <s v="DYSEQUILIBRIUM"/>
    <n v="69"/>
    <s v="Medium "/>
    <n v="11052.35"/>
    <n v="7323.91"/>
    <n v="5984.13"/>
  </r>
  <r>
    <s v="LITTLE COMPANY OF MARY HOSPITAL"/>
    <s v="EVERGREEN PARK"/>
    <s v="IL"/>
    <x v="13"/>
    <s v="IL - Blue Island"/>
    <n v="149"/>
    <s v="DYSEQUILIBRIUM"/>
    <n v="135"/>
    <s v="High"/>
    <n v="26395.24"/>
    <n v="8237.1200000000008"/>
    <n v="6211.08"/>
  </r>
  <r>
    <s v="ST MARY &amp; ELIZABETH MED CTR-DIVISION CAMPUS"/>
    <s v="CHICAGO"/>
    <s v="IL"/>
    <x v="13"/>
    <s v="IL - Chicago"/>
    <n v="149"/>
    <s v="DYSEQUILIBRIUM"/>
    <n v="52"/>
    <s v="Medium "/>
    <n v="28475.32"/>
    <n v="7080.36"/>
    <n v="3146.76"/>
  </r>
  <r>
    <s v="ADVOCATE ILLINOIS MASONIC MEDICAL CENTER"/>
    <s v="CHICAGO"/>
    <s v="IL"/>
    <x v="13"/>
    <s v="IL - Chicago"/>
    <n v="149"/>
    <s v="DYSEQUILIBRIUM"/>
    <n v="50"/>
    <s v="Medium "/>
    <n v="20902.03"/>
    <n v="4694.25"/>
    <n v="6256"/>
  </r>
  <r>
    <s v="HEARTLAND REGIONAL MEDICAL CENTER"/>
    <s v="MARION"/>
    <s v="IL"/>
    <x v="13"/>
    <s v="KY - Paducah"/>
    <n v="149"/>
    <s v="DYSEQUILIBRIUM"/>
    <n v="34"/>
    <s v="Low"/>
    <n v="68176.89"/>
    <n v="5285.23"/>
    <n v="4811.66"/>
  </r>
  <r>
    <s v="MEMORIAL HOSPITAL"/>
    <s v="BELLEVILLE"/>
    <s v="IL"/>
    <x v="13"/>
    <s v="MO - St. Louis"/>
    <n v="149"/>
    <s v="DYSEQUILIBRIUM"/>
    <n v="40"/>
    <s v="Low"/>
    <n v="27696.14"/>
    <n v="6869.73"/>
    <n v="9238.84"/>
  </r>
  <r>
    <s v="RIVERSIDE MEDICAL CENTER"/>
    <s v="KANKAKEE"/>
    <s v="IL"/>
    <x v="13"/>
    <s v="IL - Joliet"/>
    <n v="149"/>
    <s v="DYSEQUILIBRIUM"/>
    <n v="59"/>
    <s v="Medium "/>
    <n v="21383.06"/>
    <n v="5242.38"/>
    <n v="11710.79"/>
  </r>
  <r>
    <s v="ST ELIZABETH HOSPITAL"/>
    <s v="BELLEVILLE"/>
    <s v="IL"/>
    <x v="13"/>
    <s v="MO - St. Louis"/>
    <n v="149"/>
    <s v="DYSEQUILIBRIUM"/>
    <n v="165"/>
    <s v="High"/>
    <n v="41436.230000000003"/>
    <n v="4937.24"/>
    <n v="4581.75"/>
  </r>
  <r>
    <s v="SARAH BUSH LINCOLN HEALTH CENTER"/>
    <s v="MATTOON"/>
    <s v="IL"/>
    <x v="13"/>
    <s v="IL - Urbana"/>
    <n v="149"/>
    <s v="DYSEQUILIBRIUM"/>
    <n v="52"/>
    <s v="Medium "/>
    <n v="11971.5"/>
    <n v="7002.03"/>
    <n v="4920.57"/>
  </r>
  <r>
    <s v="INGALLS MEMORIAL HOSPITAL"/>
    <s v="HARVEY"/>
    <s v="IL"/>
    <x v="13"/>
    <s v="IL - Blue Island"/>
    <n v="149"/>
    <s v="DYSEQUILIBRIUM"/>
    <n v="27"/>
    <s v="Low"/>
    <n v="23658.13"/>
    <n v="4397.0200000000004"/>
    <n v="4559.6499999999996"/>
  </r>
  <r>
    <s v="ELMHURST MEMORIAL HOSPITAL"/>
    <s v="ELMHURST"/>
    <s v="IL"/>
    <x v="13"/>
    <s v="IL - Melrose Park"/>
    <n v="149"/>
    <s v="DYSEQUILIBRIUM"/>
    <n v="48"/>
    <s v="Low"/>
    <n v="14522.33"/>
    <n v="6133.26"/>
    <n v="4975.12"/>
  </r>
  <r>
    <s v="ADVOCATE CONDELL MEDICAL CENTER"/>
    <s v="LIBERTYVILLE"/>
    <s v="IL"/>
    <x v="13"/>
    <s v="WI - Milwaukee"/>
    <n v="149"/>
    <s v="DYSEQUILIBRIUM"/>
    <n v="64"/>
    <s v="Medium "/>
    <n v="21023.79"/>
    <n v="6368.09"/>
    <n v="3654.79"/>
  </r>
  <r>
    <s v="ADVOCATE CHRIST HOSPITAL &amp; MEDICAL CENTER"/>
    <s v="OAK LAWN"/>
    <s v="IL"/>
    <x v="13"/>
    <s v="IL - Blue Island"/>
    <n v="149"/>
    <s v="DYSEQUILIBRIUM"/>
    <n v="113"/>
    <s v="High"/>
    <n v="20510.61"/>
    <n v="7564.81"/>
    <n v="5920.1"/>
  </r>
  <r>
    <s v="METHODIST MEDICAL CENTER OF ILLINOIS"/>
    <s v="PEORIA"/>
    <s v="IL"/>
    <x v="13"/>
    <s v="IL - Peoria"/>
    <n v="149"/>
    <s v="DYSEQUILIBRIUM"/>
    <n v="58"/>
    <s v="Medium "/>
    <n v="34257.480000000003"/>
    <n v="9101.44"/>
    <n v="12380.27"/>
  </r>
  <r>
    <s v="DELNOR COMMUNITY HOSPITAL"/>
    <s v="GENEVA"/>
    <s v="IL"/>
    <x v="13"/>
    <s v="IL - Melrose Park"/>
    <n v="149"/>
    <s v="DYSEQUILIBRIUM"/>
    <n v="65"/>
    <s v="Medium "/>
    <n v="8272.23"/>
    <n v="5348.34"/>
    <n v="6554.75"/>
  </r>
  <r>
    <s v="SILVER CROSS HOSPITAL  AND MEDICAL CENTERS"/>
    <s v="NEW LENOX"/>
    <s v="IL"/>
    <x v="13"/>
    <s v="IL - Joliet"/>
    <n v="149"/>
    <s v="DYSEQUILIBRIUM"/>
    <n v="41"/>
    <s v="Low"/>
    <n v="56943.55"/>
    <n v="5421.61"/>
    <n v="6714.11"/>
  </r>
  <r>
    <s v="PROVENA - SAINT JOSEPH HOSPITAL"/>
    <s v="ELGIN"/>
    <s v="IL"/>
    <x v="13"/>
    <s v="IL - Elgin"/>
    <n v="149"/>
    <s v="DYSEQUILIBRIUM"/>
    <n v="54"/>
    <s v="Medium "/>
    <n v="36012.5"/>
    <n v="6514.86"/>
    <n v="7758.93"/>
  </r>
  <r>
    <s v="ADVOCATE LUTHERAN GENERAL HOSPITAL"/>
    <s v="PARK RIDGE"/>
    <s v="IL"/>
    <x v="13"/>
    <s v="IL - Evanston"/>
    <n v="149"/>
    <s v="DYSEQUILIBRIUM"/>
    <n v="67"/>
    <s v="Medium "/>
    <n v="32196.39"/>
    <n v="5952.24"/>
    <n v="6417.76"/>
  </r>
  <r>
    <s v="SAINT JOSEPH HOSPITAL"/>
    <s v="CHICAGO"/>
    <s v="IL"/>
    <x v="13"/>
    <s v="IL - Chicago"/>
    <n v="149"/>
    <s v="DYSEQUILIBRIUM"/>
    <n v="122"/>
    <s v="High"/>
    <n v="26648.17"/>
    <n v="7440.99"/>
    <n v="9784.2800000000007"/>
  </r>
  <r>
    <s v="SWEDISH AMERICAN HOSPITAL"/>
    <s v="ROCKFORD"/>
    <s v="IL"/>
    <x v="13"/>
    <s v="IL - Rockford"/>
    <n v="149"/>
    <s v="DYSEQUILIBRIUM"/>
    <n v="67"/>
    <s v="Medium "/>
    <n v="45865.93"/>
    <n v="7121.97"/>
    <n v="3447.29"/>
  </r>
  <r>
    <s v="EDWARD HOSPITAL"/>
    <s v="NAPERVILLE"/>
    <s v="IL"/>
    <x v="13"/>
    <s v="IL - Hinsdale"/>
    <n v="149"/>
    <s v="DYSEQUILIBRIUM"/>
    <n v="44"/>
    <s v="Low"/>
    <n v="21794.21"/>
    <n v="4948.1899999999996"/>
    <n v="5447.76"/>
  </r>
  <r>
    <s v="ROCKFORD MEMORIAL HOSPITAL"/>
    <s v="ROCKFORD"/>
    <s v="IL"/>
    <x v="13"/>
    <s v="IL - Rockford"/>
    <n v="149"/>
    <s v="DYSEQUILIBRIUM"/>
    <n v="50"/>
    <s v="Medium "/>
    <n v="24443.93"/>
    <n v="8746.6200000000008"/>
    <n v="5091.5600000000004"/>
  </r>
  <r>
    <s v="CENTRAL DUPAGE HOSPITAL"/>
    <s v="WINFIELD"/>
    <s v="IL"/>
    <x v="13"/>
    <s v="IL - Melrose Park"/>
    <n v="149"/>
    <s v="DYSEQUILIBRIUM"/>
    <n v="48"/>
    <s v="Low"/>
    <n v="38404.99"/>
    <n v="4867.66"/>
    <n v="7960.45"/>
  </r>
  <r>
    <s v="ADVOCATE SOUTH SUBURBAN HOSPITAL"/>
    <s v="HAZEL CREST"/>
    <s v="IL"/>
    <x v="13"/>
    <s v="IL - Blue Island"/>
    <n v="149"/>
    <s v="DYSEQUILIBRIUM"/>
    <n v="32"/>
    <s v="Low"/>
    <n v="68036.210000000006"/>
    <n v="6635.05"/>
    <n v="3773.32"/>
  </r>
  <r>
    <s v="OUR LADY OF THE RESURRECTION MED CTR"/>
    <s v="CHICAGO"/>
    <s v="IL"/>
    <x v="13"/>
    <s v="IL - Chicago"/>
    <n v="149"/>
    <s v="DYSEQUILIBRIUM"/>
    <n v="63"/>
    <s v="Medium "/>
    <n v="31975.62"/>
    <n v="15560.4"/>
    <n v="3785.36"/>
  </r>
  <r>
    <s v="NORTHWEST COMMUNITY HOSPITAL"/>
    <s v="ARLINGTON HEIGH"/>
    <s v="IL"/>
    <x v="13"/>
    <s v="IL - Evanston"/>
    <n v="149"/>
    <s v="DYSEQUILIBRIUM"/>
    <n v="31"/>
    <s v="Low"/>
    <n v="33532.39"/>
    <n v="5864.26"/>
    <n v="11952.34"/>
  </r>
  <r>
    <s v="ALEXIAN BROTHERS MEDICAL CENTER"/>
    <s v="ELK GROVE VILLA"/>
    <s v="IL"/>
    <x v="13"/>
    <s v="IL - Melrose Park"/>
    <n v="149"/>
    <s v="DYSEQUILIBRIUM"/>
    <n v="60"/>
    <s v="Medium "/>
    <n v="18459.400000000001"/>
    <n v="5672.69"/>
    <n v="4703.3"/>
  </r>
  <r>
    <s v="LOYOLA UNIVERSITY MEDICAL CENTER"/>
    <s v="MAYWOOD"/>
    <s v="IL"/>
    <x v="13"/>
    <s v="IL - Melrose Park"/>
    <n v="149"/>
    <s v="DYSEQUILIBRIUM"/>
    <n v="50"/>
    <s v="Medium "/>
    <n v="19391.830000000002"/>
    <n v="12017.6"/>
    <n v="3694.99"/>
  </r>
  <r>
    <s v="TRINITY ROCK ISLAND"/>
    <s v="ROCK ISLAND"/>
    <s v="IL"/>
    <x v="13"/>
    <s v="IA - Davenport"/>
    <n v="149"/>
    <s v="DYSEQUILIBRIUM"/>
    <n v="66"/>
    <s v="Medium "/>
    <n v="10792.62"/>
    <n v="6020.08"/>
    <n v="3848.82"/>
  </r>
  <r>
    <s v="NORTHWESTERN MEMORIAL HOSPITAL"/>
    <s v="CHICAGO"/>
    <s v="IL"/>
    <x v="13"/>
    <s v="IL - Chicago"/>
    <n v="149"/>
    <s v="DYSEQUILIBRIUM"/>
    <n v="57"/>
    <s v="Medium "/>
    <n v="22515.99"/>
    <n v="7357.88"/>
    <n v="5209.6000000000004"/>
  </r>
  <r>
    <s v="KISHWAUKEE COMMUNITY HOSPITAL"/>
    <s v="DEKALB"/>
    <s v="IL"/>
    <x v="13"/>
    <s v="IL - Rockford"/>
    <n v="149"/>
    <s v="DYSEQUILIBRIUM"/>
    <n v="57"/>
    <s v="Medium "/>
    <n v="20108.63"/>
    <n v="7615.37"/>
    <n v="3104.29"/>
  </r>
  <r>
    <s v="ADVOCATE GOOD SAMARITAN HOSPITAL"/>
    <s v="DOWNERS GROVE"/>
    <s v="IL"/>
    <x v="13"/>
    <s v="IL - Hinsdale"/>
    <n v="149"/>
    <s v="DYSEQUILIBRIUM"/>
    <n v="67"/>
    <s v="Medium "/>
    <n v="11873.26"/>
    <n v="6368.12"/>
    <n v="3583.51"/>
  </r>
  <r>
    <s v="ST ALEXIUS MEDICAL CENTER"/>
    <s v="HOFFMAN ESTATES"/>
    <s v="IL"/>
    <x v="13"/>
    <s v="IL - Elgin"/>
    <n v="149"/>
    <s v="DYSEQUILIBRIUM"/>
    <n v="51"/>
    <s v="Medium "/>
    <n v="36175.51"/>
    <n v="7279.15"/>
    <n v="7762.08"/>
  </r>
  <r>
    <s v="ADVOCATE GOOD SHEPHERD HOSPITAL"/>
    <s v="BARRINGTON"/>
    <s v="IL"/>
    <x v="13"/>
    <s v="IL - Elgin"/>
    <n v="149"/>
    <s v="DYSEQUILIBRIUM"/>
    <n v="49"/>
    <s v="Low"/>
    <n v="30358.78"/>
    <n v="19876.13"/>
    <n v="5990.2"/>
  </r>
  <r>
    <s v="ADVENTIST BOLINGBROOK HOSPITAL"/>
    <s v="BOLINGBROOK"/>
    <s v="IL"/>
    <x v="13"/>
    <s v="IL - Hinsdale"/>
    <n v="149"/>
    <s v="DYSEQUILIBRIUM"/>
    <n v="50"/>
    <s v="Medium "/>
    <n v="30643.17"/>
    <n v="5413.16"/>
    <n v="4076.34"/>
  </r>
  <r>
    <s v="METHODIST HOSPITALS INC"/>
    <s v="GARY"/>
    <s v="IN"/>
    <x v="14"/>
    <s v="IN - Gary"/>
    <n v="149"/>
    <s v="DYSEQUILIBRIUM"/>
    <n v="49"/>
    <s v="Low"/>
    <n v="49079.38"/>
    <n v="10793.43"/>
    <n v="6714.93"/>
  </r>
  <r>
    <s v="FRANCISCAN ST ELIZABETH HEALTH - LAFAYETTE CENTRAL"/>
    <s v="LAFAYETTE"/>
    <s v="IN"/>
    <x v="14"/>
    <s v="IN - Lafayette"/>
    <n v="149"/>
    <s v="DYSEQUILIBRIUM"/>
    <n v="48"/>
    <s v="Low"/>
    <n v="17188.59"/>
    <n v="3939.52"/>
    <n v="4700.87"/>
  </r>
  <r>
    <s v="FRANCISCAN ST MARGARET HEALTH - HAMMOND"/>
    <s v="HAMMOND"/>
    <s v="IN"/>
    <x v="14"/>
    <s v="IN - Munster"/>
    <n v="149"/>
    <s v="DYSEQUILIBRIUM"/>
    <n v="84"/>
    <s v="Medium "/>
    <n v="38441.21"/>
    <n v="6476.98"/>
    <n v="11735.4"/>
  </r>
  <r>
    <s v="ST CATHERINE HOSPITAL INC"/>
    <s v="EAST CHICAGO"/>
    <s v="IN"/>
    <x v="14"/>
    <s v="IN - Munster"/>
    <n v="149"/>
    <s v="DYSEQUILIBRIUM"/>
    <n v="56"/>
    <s v="Medium "/>
    <n v="23195.4"/>
    <n v="6085.52"/>
    <n v="12636.31"/>
  </r>
  <r>
    <s v="CLARK MEMORIAL HOSPITAL"/>
    <s v="JEFFERSONVILLE"/>
    <s v="IN"/>
    <x v="14"/>
    <s v="KY - Louisville"/>
    <n v="149"/>
    <s v="DYSEQUILIBRIUM"/>
    <n v="115"/>
    <s v="High"/>
    <n v="29006.57"/>
    <n v="8013.16"/>
    <n v="5794.97"/>
  </r>
  <r>
    <s v="SAINT JOSEPH REGIONAL MEDICAL CENTER"/>
    <s v="MISHAWAKA"/>
    <s v="IN"/>
    <x v="14"/>
    <s v="IN - South Bend"/>
    <n v="149"/>
    <s v="DYSEQUILIBRIUM"/>
    <n v="38"/>
    <s v="Low"/>
    <n v="33155.879999999997"/>
    <n v="6719.41"/>
    <n v="9301.94"/>
  </r>
  <r>
    <s v="FRANCISCAN ST ANTHONY HEALTH - MICHIGAN CITY"/>
    <s v="MICHIGAN CITY"/>
    <s v="IN"/>
    <x v="14"/>
    <s v="IN - Gary"/>
    <n v="149"/>
    <s v="DYSEQUILIBRIUM"/>
    <n v="40"/>
    <s v="Low"/>
    <n v="8735.83"/>
    <n v="7351.63"/>
    <n v="10504.63"/>
  </r>
  <r>
    <s v="LUTHERAN HOSPITAL OF INDIANA"/>
    <s v="FORT WAYNE"/>
    <s v="IN"/>
    <x v="14"/>
    <s v="IN - Fort Wayne"/>
    <n v="149"/>
    <s v="DYSEQUILIBRIUM"/>
    <n v="33"/>
    <s v="Low"/>
    <n v="23503.32"/>
    <n v="8794.4"/>
    <n v="4603.17"/>
  </r>
  <r>
    <s v="ELKHART GENERAL HOSPITAL"/>
    <s v="ELKHART"/>
    <s v="IN"/>
    <x v="14"/>
    <s v="IN - South Bend"/>
    <n v="149"/>
    <s v="DYSEQUILIBRIUM"/>
    <n v="159"/>
    <s v="High"/>
    <n v="29836.14"/>
    <n v="6570.55"/>
    <n v="6717.93"/>
  </r>
  <r>
    <s v="PARKVIEW REGIONAL MEDICAL CENTER"/>
    <s v="FORT WAYNE"/>
    <s v="IN"/>
    <x v="14"/>
    <s v="IN - Fort Wayne"/>
    <n v="149"/>
    <s v="DYSEQUILIBRIUM"/>
    <n v="60"/>
    <s v="Medium "/>
    <n v="78621.509999999995"/>
    <n v="4770.9799999999996"/>
    <n v="4371.1400000000003"/>
  </r>
  <r>
    <s v="UNION HOSPITAL INC"/>
    <s v="TERRE HAUTE"/>
    <s v="IN"/>
    <x v="14"/>
    <s v="IN - Terre Haute"/>
    <n v="149"/>
    <s v="DYSEQUILIBRIUM"/>
    <n v="30"/>
    <s v="Low"/>
    <n v="15439.05"/>
    <n v="5930.13"/>
    <n v="4544.67"/>
  </r>
  <r>
    <s v="FRANCISCAN ST FRANCIS HEALTH - BEECH GROVE"/>
    <s v="BEECH GROVE"/>
    <s v="IN"/>
    <x v="14"/>
    <s v="IN - Indianapolis"/>
    <n v="149"/>
    <s v="DYSEQUILIBRIUM"/>
    <n v="49"/>
    <s v="Low"/>
    <n v="15162.06"/>
    <n v="7754.37"/>
    <n v="10307.57"/>
  </r>
  <r>
    <s v="ST MARY MEDICAL CENTER INC"/>
    <s v="HOBART"/>
    <s v="IN"/>
    <x v="14"/>
    <s v="IN - Gary"/>
    <n v="149"/>
    <s v="DYSEQUILIBRIUM"/>
    <n v="54"/>
    <s v="Medium "/>
    <n v="16783.88"/>
    <n v="5821.48"/>
    <n v="3405.27"/>
  </r>
  <r>
    <s v="PORTER VALPARAISO HOSPITAL"/>
    <s v="VALPARAISO"/>
    <s v="IN"/>
    <x v="14"/>
    <s v="IN - Gary"/>
    <n v="149"/>
    <s v="DYSEQUILIBRIUM"/>
    <n v="53"/>
    <s v="Medium "/>
    <n v="22185.07"/>
    <n v="8669.91"/>
    <n v="11161.42"/>
  </r>
  <r>
    <s v="FLOYD MEMORIAL HOSPITAL AND HEALTH SERVICES"/>
    <s v="NEW ALBANY"/>
    <s v="IN"/>
    <x v="14"/>
    <s v="KY - Louisville"/>
    <n v="149"/>
    <s v="DYSEQUILIBRIUM"/>
    <n v="28"/>
    <s v="Low"/>
    <n v="47887.12"/>
    <n v="5142.38"/>
    <n v="9001.7900000000009"/>
  </r>
  <r>
    <s v="REID HOSPITAL &amp; HEALTH CARE SERVICES"/>
    <s v="RICHMOND"/>
    <s v="IN"/>
    <x v="14"/>
    <s v="IN - Indianapolis"/>
    <n v="149"/>
    <s v="DYSEQUILIBRIUM"/>
    <n v="31"/>
    <s v="Low"/>
    <n v="38225.58"/>
    <n v="10521.71"/>
    <n v="9353.4699999999993"/>
  </r>
  <r>
    <s v="INDIANA UNIVERSITY HEALTH"/>
    <s v="INDIANAPOLIS"/>
    <s v="IN"/>
    <x v="14"/>
    <s v="IN - Indianapolis"/>
    <n v="149"/>
    <s v="DYSEQUILIBRIUM"/>
    <n v="45"/>
    <s v="Low"/>
    <n v="14238.17"/>
    <n v="5022.33"/>
    <n v="5255.42"/>
  </r>
  <r>
    <s v="MEMORIAL HOSPITAL OF SOUTH BEND"/>
    <s v="SOUTH BEND"/>
    <s v="IN"/>
    <x v="14"/>
    <s v="IN - South Bend"/>
    <n v="149"/>
    <s v="DYSEQUILIBRIUM"/>
    <n v="55"/>
    <s v="Medium "/>
    <n v="18140.98"/>
    <n v="5611.39"/>
    <n v="5363.77"/>
  </r>
  <r>
    <s v="COMMUNITY HOSPITAL EAST"/>
    <s v="INDIANAPOLIS"/>
    <s v="IN"/>
    <x v="14"/>
    <s v="IN - Indianapolis"/>
    <n v="149"/>
    <s v="DYSEQUILIBRIUM"/>
    <n v="53"/>
    <s v="Medium "/>
    <n v="29972.04"/>
    <n v="5514.91"/>
    <n v="5784.81"/>
  </r>
  <r>
    <s v="DEACONESS HOSPITAL INC"/>
    <s v="EVANSVILLE"/>
    <s v="IN"/>
    <x v="14"/>
    <s v="IN - Evansville"/>
    <n v="149"/>
    <s v="DYSEQUILIBRIUM"/>
    <n v="35"/>
    <s v="Low"/>
    <n v="52175.73"/>
    <n v="12893.75"/>
    <n v="6680.14"/>
  </r>
  <r>
    <s v="ST VINCENT HOSPITAL &amp; HEALTH SERVICES"/>
    <s v="INDIANAPOLIS"/>
    <s v="IN"/>
    <x v="14"/>
    <s v="IN - Indianapolis"/>
    <n v="149"/>
    <s v="DYSEQUILIBRIUM"/>
    <n v="28"/>
    <s v="Low"/>
    <n v="20203.55"/>
    <n v="8339.82"/>
    <n v="3560.03"/>
  </r>
  <r>
    <s v="INDIANA UNIVERSITY HEALTH BALL MEMORIAL HOSPITAL"/>
    <s v="MUNCIE"/>
    <s v="IN"/>
    <x v="14"/>
    <s v="IN - Muncie"/>
    <n v="149"/>
    <s v="DYSEQUILIBRIUM"/>
    <n v="167"/>
    <s v="High"/>
    <n v="18530.25"/>
    <n v="6960.53"/>
    <n v="4105.76"/>
  </r>
  <r>
    <s v="FRANCISCAN ST MARGARET HEALTH - DYER"/>
    <s v="DYER"/>
    <s v="IN"/>
    <x v="14"/>
    <s v="IN - Munster"/>
    <n v="149"/>
    <s v="DYSEQUILIBRIUM"/>
    <n v="31"/>
    <s v="Low"/>
    <n v="55271.02"/>
    <n v="7509.92"/>
    <n v="3770.88"/>
  </r>
  <r>
    <s v="ST MARY'S MEDICAL CENTER OF EVANSVILLE INC"/>
    <s v="EVANSVILLE"/>
    <s v="IN"/>
    <x v="14"/>
    <s v="IN - Evansville"/>
    <n v="149"/>
    <s v="DYSEQUILIBRIUM"/>
    <n v="65"/>
    <s v="Medium "/>
    <n v="66346.39"/>
    <n v="4268.62"/>
    <n v="3652.94"/>
  </r>
  <r>
    <s v="COMMUNITY HOSPITAL"/>
    <s v="MUNSTER"/>
    <s v="IN"/>
    <x v="14"/>
    <s v="IN - Munster"/>
    <n v="149"/>
    <s v="DYSEQUILIBRIUM"/>
    <n v="49"/>
    <s v="Low"/>
    <n v="14429.34"/>
    <n v="5354.14"/>
    <n v="10157.35"/>
  </r>
  <r>
    <s v="FRANCISCAN ST ANTHONY HEALTH - CROWN POINT"/>
    <s v="CROWN POINT"/>
    <s v="IN"/>
    <x v="14"/>
    <s v="IN - Gary"/>
    <n v="149"/>
    <s v="DYSEQUILIBRIUM"/>
    <n v="41"/>
    <s v="Low"/>
    <n v="98449.04"/>
    <n v="10030.65"/>
    <n v="6111.67"/>
  </r>
  <r>
    <s v="IU HEALTH WEST HOSPITAL"/>
    <s v="AVON"/>
    <s v="IN"/>
    <x v="14"/>
    <s v="IN - Indianapolis"/>
    <n v="149"/>
    <s v="DYSEQUILIBRIUM"/>
    <n v="55"/>
    <s v="Medium "/>
    <n v="30769.040000000001"/>
    <n v="4390.45"/>
    <n v="10672.34"/>
  </r>
  <r>
    <s v="FRANCISCAN ST FRANCIS HEALTH - INDIANAPOLIS"/>
    <s v="INDIANAPOLIS"/>
    <s v="IN"/>
    <x v="14"/>
    <s v="IN - Indianapolis"/>
    <n v="149"/>
    <s v="DYSEQUILIBRIUM"/>
    <n v="46"/>
    <s v="Low"/>
    <n v="33129.86"/>
    <n v="5111.4399999999996"/>
    <n v="17195.689999999999"/>
  </r>
  <r>
    <s v="COMMUNITY HOSPITAL NORTH"/>
    <s v="INDIANAPOLIS"/>
    <s v="IN"/>
    <x v="14"/>
    <s v="IN - Indianapolis"/>
    <n v="149"/>
    <s v="DYSEQUILIBRIUM"/>
    <n v="61"/>
    <s v="Medium "/>
    <n v="14102.05"/>
    <n v="6067.73"/>
    <n v="3771.94"/>
  </r>
  <r>
    <s v="MARY GREELEY MEDICAL CENTER"/>
    <s v="AMES"/>
    <s v="IA"/>
    <x v="15"/>
    <s v="IA - Des Moines"/>
    <n v="149"/>
    <s v="DYSEQUILIBRIUM"/>
    <n v="65"/>
    <s v="Medium "/>
    <n v="28750.23"/>
    <n v="6866.79"/>
    <n v="4149.8"/>
  </r>
  <r>
    <s v="GENESIS MEDICAL CENTER-DAVENPORT"/>
    <s v="DAVENPORT"/>
    <s v="IA"/>
    <x v="15"/>
    <s v="IA - Davenport"/>
    <n v="149"/>
    <s v="DYSEQUILIBRIUM"/>
    <n v="128"/>
    <s v="High"/>
    <n v="25472.9"/>
    <n v="7671.62"/>
    <n v="6014.64"/>
  </r>
  <r>
    <s v="ST LUKES HOSPITAL"/>
    <s v="CEDAR RAPIDS"/>
    <s v="IA"/>
    <x v="15"/>
    <s v="IA - Cedar Rapids"/>
    <n v="149"/>
    <s v="DYSEQUILIBRIUM"/>
    <n v="99"/>
    <s v="High"/>
    <n v="11075.85"/>
    <n v="11774.95"/>
    <n v="13590.08"/>
  </r>
  <r>
    <s v="GREAT RIVER MEDICAL CENTER"/>
    <s v="WEST BURLINGTON"/>
    <s v="IA"/>
    <x v="15"/>
    <s v="IA - Davenport"/>
    <n v="149"/>
    <s v="DYSEQUILIBRIUM"/>
    <n v="54"/>
    <s v="Medium "/>
    <n v="24127.07"/>
    <n v="6006.05"/>
    <n v="3938.53"/>
  </r>
  <r>
    <s v="MERCY MEDICAL CENTER-NORTH IOWA"/>
    <s v="MASON CITY"/>
    <s v="IA"/>
    <x v="15"/>
    <s v="IA - Mason City"/>
    <n v="149"/>
    <s v="DYSEQUILIBRIUM"/>
    <n v="55"/>
    <s v="Medium "/>
    <n v="32796.06"/>
    <n v="6809.67"/>
    <n v="4692.04"/>
  </r>
  <r>
    <s v="IOWA METHODIST MEDICAL CENTER"/>
    <s v="DES MOINES"/>
    <s v="IA"/>
    <x v="15"/>
    <s v="IA - Des Moines"/>
    <n v="149"/>
    <s v="DYSEQUILIBRIUM"/>
    <n v="51"/>
    <s v="Medium "/>
    <n v="85304.1"/>
    <n v="4859.88"/>
    <n v="5900.83"/>
  </r>
  <r>
    <s v="MERCY MEDICAL CENTER-DES MOINES"/>
    <s v="DES MOINES"/>
    <s v="IA"/>
    <x v="15"/>
    <s v="IA - Des Moines"/>
    <n v="149"/>
    <s v="DYSEQUILIBRIUM"/>
    <n v="57"/>
    <s v="Medium "/>
    <n v="18534.98"/>
    <n v="4477.13"/>
    <n v="6328.55"/>
  </r>
  <r>
    <s v="THE FINLEY HOSPITAL"/>
    <s v="DUBUQUE"/>
    <s v="IA"/>
    <x v="15"/>
    <s v="IA - Dubuque"/>
    <n v="149"/>
    <s v="DYSEQUILIBRIUM"/>
    <n v="49"/>
    <s v="Low"/>
    <n v="17893.990000000002"/>
    <n v="6767.96"/>
    <n v="4250.18"/>
  </r>
  <r>
    <s v="SALINA REGIONAL HEALTH CENTER"/>
    <s v="SALINA"/>
    <s v="KS"/>
    <x v="16"/>
    <s v="KS - Wichita"/>
    <n v="149"/>
    <s v="DYSEQUILIBRIUM"/>
    <n v="152"/>
    <s v="High"/>
    <n v="20467.46"/>
    <n v="5315.12"/>
    <n v="5406.94"/>
  </r>
  <r>
    <s v="OLATHE MEDICAL CENTER"/>
    <s v="OLATHE"/>
    <s v="KS"/>
    <x v="16"/>
    <s v="MO - Kansas City"/>
    <n v="149"/>
    <s v="DYSEQUILIBRIUM"/>
    <n v="39"/>
    <s v="Low"/>
    <n v="50284.800000000003"/>
    <n v="11714.99"/>
    <n v="6861.89"/>
  </r>
  <r>
    <s v="STORMONT-VAIL HEALTHCARE"/>
    <s v="TOPEKA"/>
    <s v="KS"/>
    <x v="16"/>
    <s v="KS - Topeka"/>
    <n v="149"/>
    <s v="DYSEQUILIBRIUM"/>
    <n v="39"/>
    <s v="Low"/>
    <n v="63795.27"/>
    <n v="6596.36"/>
    <n v="10935.69"/>
  </r>
  <r>
    <s v="SHAWNEE MISSION MEDICAL CENTER"/>
    <s v="SHAWNEE MISSION"/>
    <s v="KS"/>
    <x v="16"/>
    <s v="MO - Kansas City"/>
    <n v="149"/>
    <s v="DYSEQUILIBRIUM"/>
    <n v="56"/>
    <s v="Medium "/>
    <n v="11942.64"/>
    <n v="5405.21"/>
    <n v="7518.75"/>
  </r>
  <r>
    <s v="VIA CHRISTI HOSPITALS WICHITA INC"/>
    <s v="WICHITA"/>
    <s v="KS"/>
    <x v="16"/>
    <s v="KS - Wichita"/>
    <n v="149"/>
    <s v="DYSEQUILIBRIUM"/>
    <n v="62"/>
    <s v="Medium "/>
    <n v="40166.75"/>
    <n v="9622.36"/>
    <n v="5732.65"/>
  </r>
  <r>
    <s v="SAINT LUKE'S SOUTH HOSPITAL"/>
    <s v="OVERLAND PARK"/>
    <s v="KS"/>
    <x v="16"/>
    <s v="MO - Kansas City"/>
    <n v="149"/>
    <s v="DYSEQUILIBRIUM"/>
    <n v="40"/>
    <s v="Low"/>
    <n v="22323.16"/>
    <n v="11772.12"/>
    <n v="5620.2"/>
  </r>
  <r>
    <s v="KING'S DAUGHTERS' MEDICAL CENTER"/>
    <s v="ASHLAND"/>
    <s v="KY"/>
    <x v="17"/>
    <s v="WV - Huntington"/>
    <n v="149"/>
    <s v="DYSEQUILIBRIUM"/>
    <n v="129"/>
    <s v="High"/>
    <n v="15317.73"/>
    <n v="7476.97"/>
    <n v="4617.51"/>
  </r>
  <r>
    <s v="SAINT JOSEPH HOSPITAL"/>
    <s v="LEXINGTON"/>
    <s v="KY"/>
    <x v="17"/>
    <s v="KY - Lexington"/>
    <n v="149"/>
    <s v="DYSEQUILIBRIUM"/>
    <n v="74"/>
    <s v="Medium "/>
    <n v="39526.15"/>
    <n v="12389.21"/>
    <n v="8904.98"/>
  </r>
  <r>
    <s v="HARDIN MEMORIAL HOSPITAL"/>
    <s v="ELIZABETHTOWN"/>
    <s v="KY"/>
    <x v="17"/>
    <s v="KY - Louisville"/>
    <n v="149"/>
    <s v="DYSEQUILIBRIUM"/>
    <n v="35"/>
    <s v="Low"/>
    <n v="62508.13"/>
    <n v="7047.83"/>
    <n v="3919.5"/>
  </r>
  <r>
    <s v="THE MEDICAL CENTER AT BOWLING GREEN"/>
    <s v="BOWLING GREEN"/>
    <s v="KY"/>
    <x v="17"/>
    <s v="TN - Nashville"/>
    <n v="149"/>
    <s v="DYSEQUILIBRIUM"/>
    <n v="137"/>
    <s v="High"/>
    <n v="25993.02"/>
    <n v="7329.25"/>
    <n v="4087.45"/>
  </r>
  <r>
    <s v="MURRAY-CALLOWAY COUNTY HOSPITAL"/>
    <s v="MURRAY"/>
    <s v="KY"/>
    <x v="17"/>
    <s v="KY - Paducah"/>
    <n v="149"/>
    <s v="DYSEQUILIBRIUM"/>
    <n v="31"/>
    <s v="Low"/>
    <n v="33017.64"/>
    <n v="7479.43"/>
    <n v="8820.2000000000007"/>
  </r>
  <r>
    <s v="HAZARD ARH REGIONAL MEDICAL CENTER"/>
    <s v="HAZARD"/>
    <s v="KY"/>
    <x v="17"/>
    <s v="KY - Lexington"/>
    <n v="149"/>
    <s v="DYSEQUILIBRIUM"/>
    <n v="47"/>
    <s v="Low"/>
    <n v="24637.599999999999"/>
    <n v="8907.83"/>
    <n v="10277.58"/>
  </r>
  <r>
    <s v="ST ELIZABETH MEDICAL CENTER NORTH"/>
    <s v="COVINGTON"/>
    <s v="KY"/>
    <x v="17"/>
    <s v="KY - Covington"/>
    <n v="149"/>
    <s v="DYSEQUILIBRIUM"/>
    <n v="74"/>
    <s v="Medium "/>
    <n v="10440.82"/>
    <n v="6418.45"/>
    <n v="5251.8"/>
  </r>
  <r>
    <s v="OWENSBORO MEDICAL HEALTH SYSTEM"/>
    <s v="OWENSBORO"/>
    <s v="KY"/>
    <x v="17"/>
    <s v="KY - Owensboro"/>
    <n v="149"/>
    <s v="DYSEQUILIBRIUM"/>
    <n v="45"/>
    <s v="Low"/>
    <n v="23511.75"/>
    <n v="9113.09"/>
    <n v="4676.8"/>
  </r>
  <r>
    <s v="JEWISH HOSPITAL &amp; ST MARY'S HEALTHCARE"/>
    <s v="LOUISVILLE"/>
    <s v="KY"/>
    <x v="17"/>
    <s v="KY - Louisville"/>
    <n v="149"/>
    <s v="DYSEQUILIBRIUM"/>
    <n v="49"/>
    <s v="Low"/>
    <n v="25851.4"/>
    <n v="6866.15"/>
    <n v="3768.34"/>
  </r>
  <r>
    <s v="UNIVERSITY OF KENTUCKY HOSPITAL"/>
    <s v="LEXINGTON"/>
    <s v="KY"/>
    <x v="17"/>
    <s v="KY - Lexington"/>
    <n v="149"/>
    <s v="DYSEQUILIBRIUM"/>
    <n v="41"/>
    <s v="Low"/>
    <n v="28955.15"/>
    <n v="4918.6899999999996"/>
    <n v="11470.29"/>
  </r>
  <r>
    <s v="NORTON HOSPITALS  INC"/>
    <s v="LOUISVILLE"/>
    <s v="KY"/>
    <x v="17"/>
    <s v="KY - Louisville"/>
    <n v="149"/>
    <s v="DYSEQUILIBRIUM"/>
    <n v="119"/>
    <s v="High"/>
    <n v="19313.54"/>
    <n v="9484.56"/>
    <n v="3592.05"/>
  </r>
  <r>
    <s v="LOURDES HOSPITAL"/>
    <s v="PADUCAH"/>
    <s v="KY"/>
    <x v="17"/>
    <s v="KY - Paducah"/>
    <n v="149"/>
    <s v="DYSEQUILIBRIUM"/>
    <n v="128"/>
    <s v="High"/>
    <n v="29120.32"/>
    <n v="5297.09"/>
    <n v="6483.88"/>
  </r>
  <r>
    <s v="CENTRAL BAPTIST HOSPITAL"/>
    <s v="LEXINGTON"/>
    <s v="KY"/>
    <x v="17"/>
    <s v="KY - Lexington"/>
    <n v="149"/>
    <s v="DYSEQUILIBRIUM"/>
    <n v="53"/>
    <s v="Medium "/>
    <n v="16217.04"/>
    <n v="4632.92"/>
    <n v="7382.13"/>
  </r>
  <r>
    <s v="WESTERN BAPTIST HOSPITAL"/>
    <s v="PADUCAH"/>
    <s v="KY"/>
    <x v="17"/>
    <s v="KY - Paducah"/>
    <n v="149"/>
    <s v="DYSEQUILIBRIUM"/>
    <n v="65"/>
    <s v="Medium "/>
    <n v="11258.42"/>
    <n v="5462.64"/>
    <n v="10452.67"/>
  </r>
  <r>
    <s v="BAPTIST HOSPITAL EAST"/>
    <s v="LOUISVILLE"/>
    <s v="KY"/>
    <x v="17"/>
    <s v="KY - Louisville"/>
    <n v="149"/>
    <s v="DYSEQUILIBRIUM"/>
    <n v="32"/>
    <s v="Low"/>
    <n v="26948.29"/>
    <n v="18064.09"/>
    <n v="4765.7"/>
  </r>
  <r>
    <s v="LAKE CUMBERLAND REGIONAL HOSPITAL"/>
    <s v="SOMERSET"/>
    <s v="KY"/>
    <x v="17"/>
    <s v="KY - Lexington"/>
    <n v="149"/>
    <s v="DYSEQUILIBRIUM"/>
    <n v="46"/>
    <s v="Low"/>
    <n v="15345.04"/>
    <n v="7651.08"/>
    <n v="5072.71"/>
  </r>
  <r>
    <s v="LAFAYETTE GENERAL MEDICAL CENTER"/>
    <s v="LAFAYETTE"/>
    <s v="LA"/>
    <x v="18"/>
    <s v="LA - Lafayette"/>
    <n v="149"/>
    <s v="DYSEQUILIBRIUM"/>
    <n v="24"/>
    <s v="Low"/>
    <n v="31007.25"/>
    <n v="12427.35"/>
    <n v="6070.96"/>
  </r>
  <r>
    <s v="NORTH OAKS MEDICAL CENTER  LLC"/>
    <s v="HAMMOND"/>
    <s v="LA"/>
    <x v="18"/>
    <s v="LA - Baton Rouge"/>
    <n v="149"/>
    <s v="DYSEQUILIBRIUM"/>
    <n v="43"/>
    <s v="Low"/>
    <n v="29456.39"/>
    <n v="4869.3599999999997"/>
    <n v="4283.6099999999997"/>
  </r>
  <r>
    <s v="OCHSNER FOUNDATION HOSPITAL"/>
    <s v="NEW ORLEANS"/>
    <s v="LA"/>
    <x v="18"/>
    <s v="LA - New Orleans"/>
    <n v="149"/>
    <s v="DYSEQUILIBRIUM"/>
    <n v="52"/>
    <s v="Medium "/>
    <n v="40359.78"/>
    <n v="7693.32"/>
    <n v="3491.91"/>
  </r>
  <r>
    <s v="OUR LADY OF THE LAKE REGIONAL MEDICAL CENTER"/>
    <s v="BATON ROUGE"/>
    <s v="LA"/>
    <x v="18"/>
    <s v="LA - Baton Rouge"/>
    <n v="149"/>
    <s v="DYSEQUILIBRIUM"/>
    <n v="44"/>
    <s v="Low"/>
    <n v="14808.64"/>
    <n v="11197.08"/>
    <n v="16281.25"/>
  </r>
  <r>
    <s v="WILLIS KNIGHTON MEDICAL CENTER"/>
    <s v="SHREVEPORT"/>
    <s v="LA"/>
    <x v="18"/>
    <s v="LA - Shreveport"/>
    <n v="149"/>
    <s v="DYSEQUILIBRIUM"/>
    <n v="55"/>
    <s v="Medium "/>
    <n v="39388.53"/>
    <n v="5166.08"/>
    <n v="3894.06"/>
  </r>
  <r>
    <s v="GLENWOOD REGIONAL MEDICAL CENTER"/>
    <s v="WEST MONROE"/>
    <s v="LA"/>
    <x v="18"/>
    <s v="LA - Monroe"/>
    <n v="149"/>
    <s v="DYSEQUILIBRIUM"/>
    <n v="43"/>
    <s v="Low"/>
    <n v="92892.56"/>
    <n v="5210.54"/>
    <n v="6365.8"/>
  </r>
  <r>
    <s v="MAINE MEDICAL CENTER"/>
    <s v="PORTLAND"/>
    <s v="ME"/>
    <x v="19"/>
    <s v="ME - Portland"/>
    <n v="149"/>
    <s v="DYSEQUILIBRIUM"/>
    <n v="42"/>
    <s v="Low"/>
    <n v="15678.31"/>
    <n v="5529.23"/>
    <n v="6588.93"/>
  </r>
  <r>
    <s v="YORK HOSPITAL"/>
    <s v="YORK"/>
    <s v="ME"/>
    <x v="19"/>
    <s v="ME - Portland"/>
    <n v="149"/>
    <s v="DYSEQUILIBRIUM"/>
    <n v="54"/>
    <s v="Medium "/>
    <n v="12414.1"/>
    <n v="11861.65"/>
    <n v="5825.56"/>
  </r>
  <r>
    <s v="EASTERN MAINE MEDICAL CENTER"/>
    <s v="BANGOR"/>
    <s v="ME"/>
    <x v="19"/>
    <s v="ME - Bangor"/>
    <n v="149"/>
    <s v="DYSEQUILIBRIUM"/>
    <n v="57"/>
    <s v="Medium "/>
    <n v="12646.51"/>
    <n v="5282.91"/>
    <n v="6150.71"/>
  </r>
  <r>
    <s v="MAINE GENERAL MEDICAL CENTER"/>
    <s v="AUGUSTA"/>
    <s v="ME"/>
    <x v="19"/>
    <s v="ME - Portland"/>
    <n v="149"/>
    <s v="DYSEQUILIBRIUM"/>
    <n v="58"/>
    <s v="Medium "/>
    <n v="23194.74"/>
    <n v="6250.28"/>
    <n v="4392.88"/>
  </r>
  <r>
    <s v="MERITUS MEDICAL CENTER"/>
    <s v="HAGERSTOWN"/>
    <s v="MD"/>
    <x v="20"/>
    <s v="DC - Washington"/>
    <n v="149"/>
    <s v="DYSEQUILIBRIUM"/>
    <n v="33"/>
    <s v="Low"/>
    <n v="16304.77"/>
    <n v="16200.62"/>
    <n v="5108.08"/>
  </r>
  <r>
    <s v="UNIVERSITY OF MARYLAND MEDICAL CENTER"/>
    <s v="BALTIMORE"/>
    <s v="MD"/>
    <x v="20"/>
    <s v="MD - Baltimore"/>
    <n v="149"/>
    <s v="DYSEQUILIBRIUM"/>
    <n v="36"/>
    <s v="Low"/>
    <n v="26642.76"/>
    <n v="7597.54"/>
    <n v="3802.49"/>
  </r>
  <r>
    <s v="PRINCE GEORGES HOSPITAL CENTER"/>
    <s v="CHEVERLY"/>
    <s v="MD"/>
    <x v="20"/>
    <s v="MD - Takoma Park"/>
    <n v="149"/>
    <s v="DYSEQUILIBRIUM"/>
    <n v="64"/>
    <s v="Medium "/>
    <n v="21129.759999999998"/>
    <n v="7607.01"/>
    <n v="5058.63"/>
  </r>
  <r>
    <s v="HOLY CROSS HOSPITAL"/>
    <s v="SILVER SPRING"/>
    <s v="MD"/>
    <x v="20"/>
    <s v="MD - Takoma Park"/>
    <n v="149"/>
    <s v="DYSEQUILIBRIUM"/>
    <n v="44"/>
    <s v="Low"/>
    <n v="52467.9"/>
    <n v="9536.82"/>
    <n v="3989.61"/>
  </r>
  <r>
    <s v="FREDERICK MEMORIAL HOSPITAL"/>
    <s v="FREDERICK"/>
    <s v="MD"/>
    <x v="20"/>
    <s v="DC - Washington"/>
    <n v="149"/>
    <s v="DYSEQUILIBRIUM"/>
    <n v="82"/>
    <s v="Medium "/>
    <n v="26240.78"/>
    <n v="6760.94"/>
    <n v="7953.78"/>
  </r>
  <r>
    <s v="SAINT JOSEPH MEDICAL CENTER"/>
    <s v="TOWSON"/>
    <s v="MD"/>
    <x v="20"/>
    <s v="MD - Baltimore"/>
    <n v="149"/>
    <s v="DYSEQUILIBRIUM"/>
    <n v="29"/>
    <s v="Low"/>
    <n v="17340.330000000002"/>
    <n v="4400.6400000000003"/>
    <n v="4530.47"/>
  </r>
  <r>
    <s v="MERCY MEDICAL CENTER INC"/>
    <s v="BALTIMORE"/>
    <s v="MD"/>
    <x v="20"/>
    <s v="MD - Baltimore"/>
    <n v="149"/>
    <s v="DYSEQUILIBRIUM"/>
    <n v="39"/>
    <s v="Low"/>
    <n v="34657.29"/>
    <n v="6661.72"/>
    <n v="5288.7"/>
  </r>
  <r>
    <s v="JOHNS HOPKINS HOSPITAL  THE"/>
    <s v="BALTIMORE"/>
    <s v="MD"/>
    <x v="20"/>
    <s v="MD - Baltimore"/>
    <n v="149"/>
    <s v="DYSEQUILIBRIUM"/>
    <n v="45"/>
    <s v="Low"/>
    <n v="28502.560000000001"/>
    <n v="9284.49"/>
    <n v="4665.29"/>
  </r>
  <r>
    <s v="SAINT AGNES HOSPITAL"/>
    <s v="BALTIMORE"/>
    <s v="MD"/>
    <x v="20"/>
    <s v="MD - Baltimore"/>
    <n v="149"/>
    <s v="DYSEQUILIBRIUM"/>
    <n v="23"/>
    <s v="Low"/>
    <n v="54782.14"/>
    <n v="19711.97"/>
    <n v="6499.65"/>
  </r>
  <r>
    <s v="SINAI HOSPITAL OF BALTIMORE"/>
    <s v="BALTIMORE"/>
    <s v="MD"/>
    <x v="20"/>
    <s v="MD - Baltimore"/>
    <n v="149"/>
    <s v="DYSEQUILIBRIUM"/>
    <n v="39"/>
    <s v="Low"/>
    <n v="35763.870000000003"/>
    <n v="12650.28"/>
    <n v="15816.59"/>
  </r>
  <r>
    <s v="FRANKLIN SQUARE HOSPITAL CENTER"/>
    <s v="BALTIMORE"/>
    <s v="MD"/>
    <x v="20"/>
    <s v="MD - Baltimore"/>
    <n v="149"/>
    <s v="DYSEQUILIBRIUM"/>
    <n v="60"/>
    <s v="Medium "/>
    <n v="52823.93"/>
    <n v="5584"/>
    <n v="7489.32"/>
  </r>
  <r>
    <s v="WASHINGTON ADVENTIST HOSPITAL"/>
    <s v="TAKOMA PARK"/>
    <s v="MD"/>
    <x v="20"/>
    <s v="MD - Takoma Park"/>
    <n v="149"/>
    <s v="DYSEQUILIBRIUM"/>
    <n v="49"/>
    <s v="Low"/>
    <n v="11886.78"/>
    <n v="12312.31"/>
    <n v="6832.02"/>
  </r>
  <r>
    <s v="MONTGOMERY GENERAL HOSPITAL INC"/>
    <s v="OLNEY"/>
    <s v="MD"/>
    <x v="20"/>
    <s v="MD - Takoma Park"/>
    <n v="149"/>
    <s v="DYSEQUILIBRIUM"/>
    <n v="28"/>
    <s v="Low"/>
    <n v="15387.56"/>
    <n v="12167.18"/>
    <n v="12421"/>
  </r>
  <r>
    <s v="PENINSULA REGIONAL MEDICAL CENTER"/>
    <s v="SALISBURY"/>
    <s v="MD"/>
    <x v="20"/>
    <s v="MD - Salisbury"/>
    <n v="149"/>
    <s v="DYSEQUILIBRIUM"/>
    <n v="137"/>
    <s v="High"/>
    <n v="41271.69"/>
    <n v="5938.58"/>
    <n v="6662.21"/>
  </r>
  <r>
    <s v="SUBURBAN HOSPITAL"/>
    <s v="BETHESDA"/>
    <s v="MD"/>
    <x v="20"/>
    <s v="DC - Washington"/>
    <n v="149"/>
    <s v="DYSEQUILIBRIUM"/>
    <n v="45"/>
    <s v="Low"/>
    <n v="20342.84"/>
    <n v="6046.74"/>
    <n v="4742.28"/>
  </r>
  <r>
    <s v="ANNE ARUNDEL MEDICAL CENTER"/>
    <s v="ANNAPOLIS"/>
    <s v="MD"/>
    <x v="20"/>
    <s v="DC - Washington"/>
    <n v="149"/>
    <s v="DYSEQUILIBRIUM"/>
    <n v="48"/>
    <s v="Low"/>
    <n v="6740.96"/>
    <n v="9853.0400000000009"/>
    <n v="4121.83"/>
  </r>
  <r>
    <s v="UNION MEMORIAL HOSPITAL"/>
    <s v="BALTIMORE"/>
    <s v="MD"/>
    <x v="20"/>
    <s v="MD - Baltimore"/>
    <n v="149"/>
    <s v="DYSEQUILIBRIUM"/>
    <n v="46"/>
    <s v="Low"/>
    <n v="27147.93"/>
    <n v="5499.62"/>
    <n v="4966.24"/>
  </r>
  <r>
    <s v="WESTERN MARYLAND REGIONAL MEDICAL CENTER"/>
    <s v="CUMBERLAND"/>
    <s v="MD"/>
    <x v="20"/>
    <s v="DC - Washington"/>
    <n v="149"/>
    <s v="DYSEQUILIBRIUM"/>
    <n v="63"/>
    <s v="Medium "/>
    <n v="20123.45"/>
    <n v="5365.56"/>
    <n v="7221.99"/>
  </r>
  <r>
    <s v="SAINT MARY'S HOSPITAL"/>
    <s v="LEONARDTOWN"/>
    <s v="MD"/>
    <x v="20"/>
    <s v="DC - Washington"/>
    <n v="149"/>
    <s v="DYSEQUILIBRIUM"/>
    <n v="34"/>
    <s v="Low"/>
    <n v="22337.97"/>
    <n v="9781.6299999999992"/>
    <n v="4455.75"/>
  </r>
  <r>
    <s v="JOHNS HOPKINS BAYVIEW MEDICAL CENTER"/>
    <s v="BALTIMORE"/>
    <s v="MD"/>
    <x v="20"/>
    <s v="MD - Baltimore"/>
    <n v="149"/>
    <s v="DYSEQUILIBRIUM"/>
    <n v="44"/>
    <s v="Low"/>
    <n v="30439.21"/>
    <n v="4833.24"/>
    <n v="3197.88"/>
  </r>
  <r>
    <s v="UNION HOSPITAL OF CECIL COUNTY"/>
    <s v="ELKTON"/>
    <s v="MD"/>
    <x v="20"/>
    <s v="DE - Wilmington"/>
    <n v="149"/>
    <s v="DYSEQUILIBRIUM"/>
    <n v="66"/>
    <s v="Medium "/>
    <n v="36875.06"/>
    <n v="4826.04"/>
    <n v="9005.43"/>
  </r>
  <r>
    <s v="CARROLL HOSPITAL CENTER"/>
    <s v="WESTMINSTER"/>
    <s v="MD"/>
    <x v="20"/>
    <s v="MD - Baltimore"/>
    <n v="149"/>
    <s v="DYSEQUILIBRIUM"/>
    <n v="36"/>
    <s v="Low"/>
    <n v="24881.35"/>
    <n v="7007.48"/>
    <n v="21505.83"/>
  </r>
  <r>
    <s v="CIVISTA MEDICAL CENTER"/>
    <s v="LA PLATA"/>
    <s v="MD"/>
    <x v="20"/>
    <s v="DC - Washington"/>
    <n v="149"/>
    <s v="DYSEQUILIBRIUM"/>
    <n v="28"/>
    <s v="Low"/>
    <n v="25139.53"/>
    <n v="6317.42"/>
    <n v="5658.73"/>
  </r>
  <r>
    <s v="MEMORIAL HOSPITAL AT EASTON"/>
    <s v="EASTON"/>
    <s v="MD"/>
    <x v="20"/>
    <s v="MD - Baltimore"/>
    <n v="149"/>
    <s v="DYSEQUILIBRIUM"/>
    <n v="63"/>
    <s v="Medium "/>
    <n v="53608.82"/>
    <n v="8259.76"/>
    <n v="4243.92"/>
  </r>
  <r>
    <s v="CALVERT MEMORIAL HOSPITAL"/>
    <s v="PRINCE FREDERIC"/>
    <s v="MD"/>
    <x v="20"/>
    <s v="DC - Washington"/>
    <n v="149"/>
    <s v="DYSEQUILIBRIUM"/>
    <n v="51"/>
    <s v="Medium "/>
    <n v="17187.330000000002"/>
    <n v="7030.13"/>
    <n v="5402.23"/>
  </r>
  <r>
    <s v="NORTHWEST HOSPITAL CENTER"/>
    <s v="RANDALLSTOWN"/>
    <s v="MD"/>
    <x v="20"/>
    <s v="MD - Baltimore"/>
    <n v="149"/>
    <s v="DYSEQUILIBRIUM"/>
    <n v="27"/>
    <s v="Low"/>
    <n v="7328.91"/>
    <n v="7177.53"/>
    <n v="10756.81"/>
  </r>
  <r>
    <s v="BALTIMORE WASHINGTON  MEDICAL CENTER"/>
    <s v="GLEN BURNIE"/>
    <s v="MD"/>
    <x v="20"/>
    <s v="MD - Baltimore"/>
    <n v="149"/>
    <s v="DYSEQUILIBRIUM"/>
    <n v="57"/>
    <s v="Medium "/>
    <n v="29165.23"/>
    <n v="6992.36"/>
    <n v="4353.32"/>
  </r>
  <r>
    <s v="GREATER BALTIMORE MEDICAL CENTER"/>
    <s v="BALTIMORE"/>
    <s v="MD"/>
    <x v="20"/>
    <s v="MD - Baltimore"/>
    <n v="149"/>
    <s v="DYSEQUILIBRIUM"/>
    <n v="67"/>
    <s v="Medium "/>
    <n v="9335.89"/>
    <n v="13270.89"/>
    <n v="3400.98"/>
  </r>
  <r>
    <s v="HOWARD COUNTY GENERAL HOSPITAL"/>
    <s v="COLUMBIA"/>
    <s v="MD"/>
    <x v="20"/>
    <s v="MD - Baltimore"/>
    <n v="149"/>
    <s v="DYSEQUILIBRIUM"/>
    <n v="61"/>
    <s v="Medium "/>
    <n v="34617.94"/>
    <n v="5648.09"/>
    <n v="5779.27"/>
  </r>
  <r>
    <s v="UPPER CHESAPEAKE MEDICAL CENTER"/>
    <s v="BEL AIR"/>
    <s v="MD"/>
    <x v="20"/>
    <s v="MD - Baltimore"/>
    <n v="149"/>
    <s v="DYSEQUILIBRIUM"/>
    <n v="165"/>
    <s v="High"/>
    <n v="22888.07"/>
    <n v="6909.57"/>
    <n v="4332.17"/>
  </r>
  <r>
    <s v="DOCTORS'  COMMUNITY HOSPITAL"/>
    <s v="LANHAM"/>
    <s v="MD"/>
    <x v="20"/>
    <s v="MD - Takoma Park"/>
    <n v="149"/>
    <s v="DYSEQUILIBRIUM"/>
    <n v="55"/>
    <s v="Medium "/>
    <n v="31861.74"/>
    <n v="7529.58"/>
    <n v="4437.08"/>
  </r>
  <r>
    <s v="SOUTHERN MARYLAND HOSPITAL CENTER"/>
    <s v="CLINTON"/>
    <s v="MD"/>
    <x v="20"/>
    <s v="DC - Washington"/>
    <n v="149"/>
    <s v="DYSEQUILIBRIUM"/>
    <n v="62"/>
    <s v="Medium "/>
    <n v="13169.97"/>
    <n v="7423.04"/>
    <n v="3889.93"/>
  </r>
  <r>
    <s v="GOOD SAMARITAN HOSPITAL"/>
    <s v="BALTIMORE"/>
    <s v="MD"/>
    <x v="20"/>
    <s v="MD - Baltimore"/>
    <n v="149"/>
    <s v="DYSEQUILIBRIUM"/>
    <n v="41"/>
    <s v="Low"/>
    <n v="20540.72"/>
    <n v="7166.72"/>
    <n v="3511.11"/>
  </r>
  <r>
    <s v="SHADY GROVE ADVENTIST HOSPITAL"/>
    <s v="ROCKVILLE"/>
    <s v="MD"/>
    <x v="20"/>
    <s v="DC - Washington"/>
    <n v="149"/>
    <s v="DYSEQUILIBRIUM"/>
    <n v="52"/>
    <s v="Medium "/>
    <n v="23835.34"/>
    <n v="7659.72"/>
    <n v="3851.56"/>
  </r>
  <r>
    <s v="FORT WASHINGTON HOSPITAL"/>
    <s v="FORT WASHINGTON"/>
    <s v="MD"/>
    <x v="20"/>
    <s v="DC - Washington"/>
    <n v="149"/>
    <s v="DYSEQUILIBRIUM"/>
    <n v="24"/>
    <s v="Low"/>
    <n v="18156.41"/>
    <n v="7681.68"/>
    <n v="7106.22"/>
  </r>
  <r>
    <s v="MOUNT AUBURN HOSPITAL"/>
    <s v="CAMBRIDGE"/>
    <s v="MA"/>
    <x v="21"/>
    <s v="MA - Boston"/>
    <n v="149"/>
    <s v="DYSEQUILIBRIUM"/>
    <n v="54"/>
    <s v="Medium "/>
    <n v="13277.65"/>
    <n v="4248.91"/>
    <n v="4503.17"/>
  </r>
  <r>
    <s v="LAWRENCE GENERAL HOSPITAL"/>
    <s v="LAWRENCE"/>
    <s v="MA"/>
    <x v="21"/>
    <s v="MA - Boston"/>
    <n v="149"/>
    <s v="DYSEQUILIBRIUM"/>
    <n v="65"/>
    <s v="Medium "/>
    <n v="104340.98"/>
    <n v="5181.66"/>
    <n v="5278.87"/>
  </r>
  <r>
    <s v="CAMBRIDGE HEALTH ALLIANCE"/>
    <s v="CAMBRIDGE"/>
    <s v="MA"/>
    <x v="21"/>
    <s v="MA - Boston"/>
    <n v="149"/>
    <s v="DYSEQUILIBRIUM"/>
    <n v="43"/>
    <s v="Low"/>
    <n v="45502.79"/>
    <n v="13103.15"/>
    <n v="5834.34"/>
  </r>
  <r>
    <s v="CAPE COD HOSPITAL"/>
    <s v="HYANNIS"/>
    <s v="MA"/>
    <x v="21"/>
    <s v="MA - Boston"/>
    <n v="149"/>
    <s v="DYSEQUILIBRIUM"/>
    <n v="56"/>
    <s v="Medium "/>
    <n v="30933.61"/>
    <n v="8338.25"/>
    <n v="4735.03"/>
  </r>
  <r>
    <s v="COOLEY DICKINSON HOSPITAL INC THE"/>
    <s v="NORTHAMPTON"/>
    <s v="MA"/>
    <x v="21"/>
    <s v="MA - Springfield"/>
    <n v="149"/>
    <s v="DYSEQUILIBRIUM"/>
    <n v="48"/>
    <s v="Low"/>
    <n v="16267.93"/>
    <n v="11296.09"/>
    <n v="8748.2900000000009"/>
  </r>
  <r>
    <s v="SAINT ANNE'S HOSPITAL"/>
    <s v="FALL RIVER"/>
    <s v="MA"/>
    <x v="21"/>
    <s v="MA - Boston"/>
    <n v="149"/>
    <s v="DYSEQUILIBRIUM"/>
    <n v="59"/>
    <s v="Medium "/>
    <n v="27691.11"/>
    <n v="5633.39"/>
    <n v="8297.9699999999993"/>
  </r>
  <r>
    <s v="ANNA JAQUES HOSPITAL"/>
    <s v="NEWBURYPORT"/>
    <s v="MA"/>
    <x v="21"/>
    <s v="MA - Boston"/>
    <n v="149"/>
    <s v="DYSEQUILIBRIUM"/>
    <n v="41"/>
    <s v="Low"/>
    <n v="38643.550000000003"/>
    <n v="9230.15"/>
    <n v="5312.18"/>
  </r>
  <r>
    <s v="BOSTON MEDICAL CENTER CORPORATION"/>
    <s v="BOSTON"/>
    <s v="MA"/>
    <x v="21"/>
    <s v="MA - Boston"/>
    <n v="149"/>
    <s v="DYSEQUILIBRIUM"/>
    <n v="63"/>
    <s v="Medium "/>
    <n v="19547.580000000002"/>
    <n v="4867.71"/>
    <n v="9322.49"/>
  </r>
  <r>
    <s v="BEVERLY HOSPITAL CORPORATION"/>
    <s v="BEVERLY"/>
    <s v="MA"/>
    <x v="21"/>
    <s v="MA - Boston"/>
    <n v="149"/>
    <s v="DYSEQUILIBRIUM"/>
    <n v="39"/>
    <s v="Low"/>
    <n v="13882.34"/>
    <n v="6370.28"/>
    <n v="5344.05"/>
  </r>
  <r>
    <s v="NORTH SHORE MEDICAL CENTER"/>
    <s v="SALEM"/>
    <s v="MA"/>
    <x v="21"/>
    <s v="MA - Boston"/>
    <n v="149"/>
    <s v="DYSEQUILIBRIUM"/>
    <n v="27"/>
    <s v="Low"/>
    <n v="21719.439999999999"/>
    <n v="7114.2"/>
    <n v="5287.72"/>
  </r>
  <r>
    <s v="ST ELIZABETH'S MEDICAL CENTER"/>
    <s v="BRIGHTON"/>
    <s v="MA"/>
    <x v="21"/>
    <s v="MA - Boston"/>
    <n v="149"/>
    <s v="DYSEQUILIBRIUM"/>
    <n v="56"/>
    <s v="Medium "/>
    <n v="28446.87"/>
    <n v="6116.46"/>
    <n v="4992.3"/>
  </r>
  <r>
    <s v="BERKSHIRE MEDICAL CENTER INC"/>
    <s v="PITTSFIELD"/>
    <s v="MA"/>
    <x v="21"/>
    <s v="NY - Albany"/>
    <n v="149"/>
    <s v="DYSEQUILIBRIUM"/>
    <n v="44"/>
    <s v="Low"/>
    <n v="24155.14"/>
    <n v="4563.62"/>
    <n v="7878.37"/>
  </r>
  <r>
    <s v="SIGNATURE HEALTHCARE BROCKTON HOSPITAL"/>
    <s v="BROCKTON"/>
    <s v="MA"/>
    <x v="21"/>
    <s v="MA - Boston"/>
    <n v="149"/>
    <s v="DYSEQUILIBRIUM"/>
    <n v="36"/>
    <s v="Low"/>
    <n v="23225.02"/>
    <n v="9244.34"/>
    <n v="8385.58"/>
  </r>
  <r>
    <s v="JORDAN HOSPITAL INC"/>
    <s v="PLYMOUTH"/>
    <s v="MA"/>
    <x v="21"/>
    <s v="MA - Boston"/>
    <n v="149"/>
    <s v="DYSEQUILIBRIUM"/>
    <n v="62"/>
    <s v="Medium "/>
    <n v="24725.31"/>
    <n v="7110.24"/>
    <n v="3551.11"/>
  </r>
  <r>
    <s v="LOWELL GENERAL HOSPITAL"/>
    <s v="LOWELL"/>
    <s v="MA"/>
    <x v="21"/>
    <s v="MA - Boston"/>
    <n v="149"/>
    <s v="DYSEQUILIBRIUM"/>
    <n v="37"/>
    <s v="Low"/>
    <n v="14222.66"/>
    <n v="11098.99"/>
    <n v="4319.54"/>
  </r>
  <r>
    <s v="MERCY MEDICAL CENTER"/>
    <s v="SPRINGFIELD"/>
    <s v="MA"/>
    <x v="21"/>
    <s v="MA - Springfield"/>
    <n v="149"/>
    <s v="DYSEQUILIBRIUM"/>
    <n v="56"/>
    <s v="Medium "/>
    <n v="14682.33"/>
    <n v="4955.3599999999997"/>
    <n v="4478.7299999999996"/>
  </r>
  <r>
    <s v="HALLMARK HEALTH SYSTEM"/>
    <s v="MELROSE"/>
    <s v="MA"/>
    <x v="21"/>
    <s v="MA - Boston"/>
    <n v="149"/>
    <s v="DYSEQUILIBRIUM"/>
    <n v="45"/>
    <s v="Low"/>
    <n v="26285.360000000001"/>
    <n v="9553.1200000000008"/>
    <n v="3467.16"/>
  </r>
  <r>
    <s v="MASSACHUSETTS GENERAL HOSPITAL"/>
    <s v="BOSTON"/>
    <s v="MA"/>
    <x v="21"/>
    <s v="MA - Boston"/>
    <n v="149"/>
    <s v="DYSEQUILIBRIUM"/>
    <n v="32"/>
    <s v="Low"/>
    <n v="31866.85"/>
    <n v="16785.060000000001"/>
    <n v="3808.57"/>
  </r>
  <r>
    <s v="MORTON HOSPITAL"/>
    <s v="TAUNTON"/>
    <s v="MA"/>
    <x v="21"/>
    <s v="MA - Boston"/>
    <n v="149"/>
    <s v="DYSEQUILIBRIUM"/>
    <n v="49"/>
    <s v="Low"/>
    <n v="88890.4"/>
    <n v="7105.34"/>
    <n v="6302.51"/>
  </r>
  <r>
    <s v="SOUTHCOAST HOSPITAL GROUP  INC"/>
    <s v="FALL RIVER"/>
    <s v="MA"/>
    <x v="21"/>
    <s v="MA - Boston"/>
    <n v="149"/>
    <s v="DYSEQUILIBRIUM"/>
    <n v="58"/>
    <s v="Medium "/>
    <n v="16933.34"/>
    <n v="5474.06"/>
    <n v="6427.61"/>
  </r>
  <r>
    <s v="BAYSTATE MEDICAL CENTER"/>
    <s v="SPRINGFIELD"/>
    <s v="MA"/>
    <x v="21"/>
    <s v="MA - Springfield"/>
    <n v="149"/>
    <s v="DYSEQUILIBRIUM"/>
    <n v="66"/>
    <s v="Medium "/>
    <n v="12199.2"/>
    <n v="8024.47"/>
    <n v="4586.13"/>
  </r>
  <r>
    <s v="HOLY FAMILY HOSPITAL"/>
    <s v="METHUEN"/>
    <s v="MA"/>
    <x v="21"/>
    <s v="MA - Boston"/>
    <n v="149"/>
    <s v="DYSEQUILIBRIUM"/>
    <n v="51"/>
    <s v="Medium "/>
    <n v="29240.95"/>
    <n v="4911.0200000000004"/>
    <n v="6774.34"/>
  </r>
  <r>
    <s v="BETH ISRAEL DEACONESS HOSPITAL - NEEDHAM"/>
    <s v="NEEDHAM"/>
    <s v="MA"/>
    <x v="21"/>
    <s v="MA - Boston"/>
    <n v="149"/>
    <s v="DYSEQUILIBRIUM"/>
    <n v="145"/>
    <s v="High"/>
    <n v="24225.040000000001"/>
    <n v="5546.34"/>
    <n v="3012.51"/>
  </r>
  <r>
    <s v="EMERSON HOSPITAL"/>
    <s v="W CONCORD"/>
    <s v="MA"/>
    <x v="21"/>
    <s v="MA - Boston"/>
    <n v="149"/>
    <s v="DYSEQUILIBRIUM"/>
    <n v="58"/>
    <s v="Medium "/>
    <n v="52342.45"/>
    <n v="7348.7"/>
    <n v="8404.52"/>
  </r>
  <r>
    <s v="BETH ISRAEL DEACONESS MEDICAL CENTER"/>
    <s v="BOSTON"/>
    <s v="MA"/>
    <x v="21"/>
    <s v="MA - Boston"/>
    <n v="149"/>
    <s v="DYSEQUILIBRIUM"/>
    <n v="171"/>
    <s v="High"/>
    <n v="29114.83"/>
    <n v="5145.04"/>
    <n v="5891.79"/>
  </r>
  <r>
    <s v="MILFORD REGIONAL MEDICAL CENTER"/>
    <s v="MILFORD"/>
    <s v="MA"/>
    <x v="21"/>
    <s v="MA - Boston"/>
    <n v="149"/>
    <s v="DYSEQUILIBRIUM"/>
    <n v="62"/>
    <s v="Medium "/>
    <n v="14258.02"/>
    <n v="7337.03"/>
    <n v="7544.67"/>
  </r>
  <r>
    <s v="SOUTH SHORE HOSPITAL"/>
    <s v="SOUTH WEYMOUTH"/>
    <s v="MA"/>
    <x v="21"/>
    <s v="MA - Boston"/>
    <n v="149"/>
    <s v="DYSEQUILIBRIUM"/>
    <n v="37"/>
    <s v="Low"/>
    <n v="19827.39"/>
    <n v="4854.8100000000004"/>
    <n v="6723.91"/>
  </r>
  <r>
    <s v="NEWTON-WELLESLEY HOSPITAL"/>
    <s v="NEWTON"/>
    <s v="MA"/>
    <x v="21"/>
    <s v="MA - Boston"/>
    <n v="149"/>
    <s v="DYSEQUILIBRIUM"/>
    <n v="59"/>
    <s v="Medium "/>
    <n v="18850.34"/>
    <n v="8332.7099999999991"/>
    <n v="4790.8100000000004"/>
  </r>
  <r>
    <s v="WINCHESTER HOSPITAL"/>
    <s v="WINCHESTER"/>
    <s v="MA"/>
    <x v="21"/>
    <s v="MA - Boston"/>
    <n v="149"/>
    <s v="DYSEQUILIBRIUM"/>
    <n v="51"/>
    <s v="Medium "/>
    <n v="25118.17"/>
    <n v="6558.98"/>
    <n v="6202.52"/>
  </r>
  <r>
    <s v="MILTON HOSPITAL INC"/>
    <s v="MILTON"/>
    <s v="MA"/>
    <x v="21"/>
    <s v="MA - Boston"/>
    <n v="149"/>
    <s v="DYSEQUILIBRIUM"/>
    <n v="59"/>
    <s v="Medium "/>
    <n v="25363.18"/>
    <n v="5794.39"/>
    <n v="5519.19"/>
  </r>
  <r>
    <s v="BRIGHAM AND WOMEN'S HOSPITAL"/>
    <s v="BOSTON"/>
    <s v="MA"/>
    <x v="21"/>
    <s v="MA - Boston"/>
    <n v="149"/>
    <s v="DYSEQUILIBRIUM"/>
    <n v="41"/>
    <s v="Low"/>
    <n v="28545.14"/>
    <n v="11579.8"/>
    <n v="6552.83"/>
  </r>
  <r>
    <s v="GOOD SAMARITAN MEDICAL CENTER"/>
    <s v="BROCKTON"/>
    <s v="MA"/>
    <x v="21"/>
    <s v="MA - Boston"/>
    <n v="149"/>
    <s v="DYSEQUILIBRIUM"/>
    <n v="100"/>
    <s v="High"/>
    <n v="13191.35"/>
    <n v="7487.93"/>
    <n v="3922.19"/>
  </r>
  <r>
    <s v="TUFTS MEDICAL CENTER"/>
    <s v="BOSTON"/>
    <s v="MA"/>
    <x v="21"/>
    <s v="MA - Boston"/>
    <n v="149"/>
    <s v="DYSEQUILIBRIUM"/>
    <n v="59"/>
    <s v="Medium "/>
    <n v="20297.29"/>
    <n v="8726.9"/>
    <n v="4050.77"/>
  </r>
  <r>
    <s v="FAULKNER HOSPITAL"/>
    <s v="BOSTON"/>
    <s v="MA"/>
    <x v="21"/>
    <s v="MA - Boston"/>
    <n v="149"/>
    <s v="DYSEQUILIBRIUM"/>
    <n v="49"/>
    <s v="Low"/>
    <n v="92752.51"/>
    <n v="10776.56"/>
    <n v="17970"/>
  </r>
  <r>
    <s v="NORWOOD HOSPITAL"/>
    <s v="NORWOOD"/>
    <s v="MA"/>
    <x v="21"/>
    <s v="MA - Boston"/>
    <n v="149"/>
    <s v="DYSEQUILIBRIUM"/>
    <n v="57"/>
    <s v="Medium "/>
    <n v="37183.58"/>
    <n v="7067.07"/>
    <n v="5272.06"/>
  </r>
  <r>
    <s v="FALMOUTH HOSPITAL"/>
    <s v="FALMOUTH"/>
    <s v="MA"/>
    <x v="21"/>
    <s v="MA - Boston"/>
    <n v="149"/>
    <s v="DYSEQUILIBRIUM"/>
    <n v="55"/>
    <s v="Medium "/>
    <n v="47428.73"/>
    <n v="6888.91"/>
    <n v="10733.17"/>
  </r>
  <r>
    <s v="UMASS MEMORIAL MEDICAL CENTER INC"/>
    <s v="WORCESTER"/>
    <s v="MA"/>
    <x v="21"/>
    <s v="MA - Worcester"/>
    <n v="149"/>
    <s v="DYSEQUILIBRIUM"/>
    <n v="54"/>
    <s v="Medium "/>
    <n v="18451.18"/>
    <n v="7039.61"/>
    <n v="9640.94"/>
  </r>
  <r>
    <s v="LAHEY CLINIC HOSPITAL"/>
    <s v="BURLINGTON"/>
    <s v="MA"/>
    <x v="21"/>
    <s v="MA - Boston"/>
    <n v="149"/>
    <s v="DYSEQUILIBRIUM"/>
    <n v="47"/>
    <s v="Low"/>
    <n v="54596.83"/>
    <n v="5406.94"/>
    <n v="3434.71"/>
  </r>
  <r>
    <s v="METROWEST MEDICAL CENTER"/>
    <s v="FRAMINGHAM"/>
    <s v="MA"/>
    <x v="21"/>
    <s v="MA - Boston"/>
    <n v="149"/>
    <s v="DYSEQUILIBRIUM"/>
    <n v="56"/>
    <s v="Medium "/>
    <n v="19640.97"/>
    <n v="8679.1299999999992"/>
    <n v="5119.79"/>
  </r>
  <r>
    <s v="ST VINCENT HOSPITAL"/>
    <s v="WORCESTER"/>
    <s v="MA"/>
    <x v="21"/>
    <s v="MA - Worcester"/>
    <n v="149"/>
    <s v="DYSEQUILIBRIUM"/>
    <n v="30"/>
    <s v="Low"/>
    <n v="26375.78"/>
    <n v="6965.38"/>
    <n v="11453.8"/>
  </r>
  <r>
    <s v="ST MARY MERCY HOSPITAL"/>
    <s v="LIVONIA"/>
    <s v="MI"/>
    <x v="22"/>
    <s v="MI - Ann Arbor"/>
    <n v="149"/>
    <s v="DYSEQUILIBRIUM"/>
    <n v="46"/>
    <s v="Low"/>
    <n v="110347.54"/>
    <n v="5817.28"/>
    <n v="2657.95"/>
  </r>
  <r>
    <s v="BRONSON METHODIST HOSPITAL"/>
    <s v="KALAMAZOO"/>
    <s v="MI"/>
    <x v="22"/>
    <s v="MI - Kalamazoo"/>
    <n v="149"/>
    <s v="DYSEQUILIBRIUM"/>
    <n v="53"/>
    <s v="Medium "/>
    <n v="38016.29"/>
    <n v="12688.35"/>
    <n v="4551.5"/>
  </r>
  <r>
    <s v="PROVIDENCE HOSPITAL AND MEDICAL CENTERS"/>
    <s v="SOUTHFIELD"/>
    <s v="MI"/>
    <x v="22"/>
    <s v="MI - Royal Oak"/>
    <n v="149"/>
    <s v="DYSEQUILIBRIUM"/>
    <n v="74"/>
    <s v="Medium "/>
    <n v="13921.51"/>
    <n v="5174.4799999999996"/>
    <n v="9996.3700000000008"/>
  </r>
  <r>
    <s v="OAKWOOD HOSPITAL AND MEDICAL CENTER"/>
    <s v="DEARBORN"/>
    <s v="MI"/>
    <x v="22"/>
    <s v="MI - Dearborn"/>
    <n v="149"/>
    <s v="DYSEQUILIBRIUM"/>
    <n v="68"/>
    <s v="Medium "/>
    <n v="14823.81"/>
    <n v="11834.06"/>
    <n v="6940.33"/>
  </r>
  <r>
    <s v="LAKELAND HOSPITAL  ST JOSEPH"/>
    <s v="ST JOSEPH"/>
    <s v="MI"/>
    <x v="22"/>
    <s v="MI - St. Joseph"/>
    <n v="149"/>
    <s v="DYSEQUILIBRIUM"/>
    <n v="33"/>
    <s v="Low"/>
    <n v="18288.72"/>
    <n v="5430.46"/>
    <n v="12391.05"/>
  </r>
  <r>
    <s v="SINAI-GRACE HOSPITAL"/>
    <s v="DETROIT"/>
    <s v="MI"/>
    <x v="22"/>
    <s v="MI - Detroit"/>
    <n v="149"/>
    <s v="DYSEQUILIBRIUM"/>
    <n v="62"/>
    <s v="Medium "/>
    <n v="34206.050000000003"/>
    <n v="15462.95"/>
    <n v="8383.91"/>
  </r>
  <r>
    <s v="ST JOSEPH MERCY OAKLAND"/>
    <s v="PONTIAC"/>
    <s v="MI"/>
    <x v="22"/>
    <s v="MI - Pontiac"/>
    <n v="149"/>
    <s v="DYSEQUILIBRIUM"/>
    <n v="165"/>
    <s v="High"/>
    <n v="11039.18"/>
    <n v="6430.33"/>
    <n v="6748.9"/>
  </r>
  <r>
    <s v="SPECTRUM HEALTH - BUTTERWORTH CAMPUS"/>
    <s v="GRAND RAPIDS"/>
    <s v="MI"/>
    <x v="22"/>
    <s v="MI - Grand Rapids"/>
    <n v="149"/>
    <s v="DYSEQUILIBRIUM"/>
    <n v="43"/>
    <s v="Low"/>
    <n v="18501.009999999998"/>
    <n v="11785.6"/>
    <n v="5898.53"/>
  </r>
  <r>
    <s v="MCLAREN BAY REGION"/>
    <s v="BAY CITY"/>
    <s v="MI"/>
    <x v="22"/>
    <s v="MI - Saginaw"/>
    <n v="149"/>
    <s v="DYSEQUILIBRIUM"/>
    <n v="45"/>
    <s v="Low"/>
    <n v="14032.84"/>
    <n v="3969.77"/>
    <n v="5947.99"/>
  </r>
  <r>
    <s v="UNIVERSITY OF MICHIGAN HEALTH SYSTEM"/>
    <s v="ANN ARBOR"/>
    <s v="MI"/>
    <x v="22"/>
    <s v="MI - Ann Arbor"/>
    <n v="149"/>
    <s v="DYSEQUILIBRIUM"/>
    <n v="73"/>
    <s v="Medium "/>
    <n v="35068.14"/>
    <n v="8618.7000000000007"/>
    <n v="11323.56"/>
  </r>
  <r>
    <s v="HENRY FORD MACOMB HOSPITAL"/>
    <s v="CLINTON TOWNSHI"/>
    <s v="MI"/>
    <x v="22"/>
    <s v="MI - Detroit"/>
    <n v="149"/>
    <s v="DYSEQUILIBRIUM"/>
    <n v="33"/>
    <s v="Low"/>
    <n v="23602.86"/>
    <n v="5108.12"/>
    <n v="7148.53"/>
  </r>
  <r>
    <s v="HENRY FORD HOSPITAL"/>
    <s v="DETROIT"/>
    <s v="MI"/>
    <x v="22"/>
    <s v="MI - Detroit"/>
    <n v="149"/>
    <s v="DYSEQUILIBRIUM"/>
    <n v="37"/>
    <s v="Low"/>
    <n v="50990.080000000002"/>
    <n v="4472.46"/>
    <n v="3821.6"/>
  </r>
  <r>
    <s v="SAINT MARY'S HEALTH CARE"/>
    <s v="GRAND RAPIDS"/>
    <s v="MI"/>
    <x v="22"/>
    <s v="MI - Grand Rapids"/>
    <n v="149"/>
    <s v="DYSEQUILIBRIUM"/>
    <n v="57"/>
    <s v="Medium "/>
    <n v="26912.67"/>
    <n v="5440.96"/>
    <n v="8621.11"/>
  </r>
  <r>
    <s v="SAINT JOSEPH MERCY LIVINGSTON HOSPITAL"/>
    <s v="HOWELL"/>
    <s v="MI"/>
    <x v="22"/>
    <s v="MI - Ann Arbor"/>
    <n v="149"/>
    <s v="DYSEQUILIBRIUM"/>
    <n v="33"/>
    <s v="Low"/>
    <n v="17553.060000000001"/>
    <n v="6328.43"/>
    <n v="5469.24"/>
  </r>
  <r>
    <s v="COVENANT MEDICAL CENTER  INC"/>
    <s v="SAGINAW"/>
    <s v="MI"/>
    <x v="22"/>
    <s v="MI - Saginaw"/>
    <n v="149"/>
    <s v="DYSEQUILIBRIUM"/>
    <n v="61"/>
    <s v="Medium "/>
    <n v="15928.31"/>
    <n v="14518.07"/>
    <n v="7575.66"/>
  </r>
  <r>
    <s v="BRONSON BATTLE CREEK HOSPITAL"/>
    <s v="BATTLE CREEK"/>
    <s v="MI"/>
    <x v="22"/>
    <s v="MI - Kalamazoo"/>
    <n v="149"/>
    <s v="DYSEQUILIBRIUM"/>
    <n v="41"/>
    <s v="Low"/>
    <n v="43840.47"/>
    <n v="8730.26"/>
    <n v="6014.24"/>
  </r>
  <r>
    <s v="MERCY HOSPITAL - CADILLAC"/>
    <s v="CADILLAC"/>
    <s v="MI"/>
    <x v="22"/>
    <s v="MI - Grand Rapids"/>
    <n v="149"/>
    <s v="DYSEQUILIBRIUM"/>
    <n v="59"/>
    <s v="Medium "/>
    <n v="21182.78"/>
    <n v="3696.95"/>
    <n v="6008.87"/>
  </r>
  <r>
    <s v="BEAUMONT HOSPITAL  GROSSE POINTE"/>
    <s v="GROSSE POINTE"/>
    <s v="MI"/>
    <x v="22"/>
    <s v="MI - Detroit"/>
    <n v="149"/>
    <s v="DYSEQUILIBRIUM"/>
    <n v="50"/>
    <s v="Medium "/>
    <n v="13145.2"/>
    <n v="3849.4"/>
    <n v="7017.57"/>
  </r>
  <r>
    <s v="ALLEGIANCE HEALTH"/>
    <s v="JACKSON"/>
    <s v="MI"/>
    <x v="22"/>
    <s v="MI - Ann Arbor"/>
    <n v="149"/>
    <s v="DYSEQUILIBRIUM"/>
    <n v="53"/>
    <s v="Medium "/>
    <n v="16881.7"/>
    <n v="8874.7099999999991"/>
    <n v="3233.29"/>
  </r>
  <r>
    <s v="MUNSON MEDICAL CENTER"/>
    <s v="TRAVERSE CITY"/>
    <s v="MI"/>
    <x v="22"/>
    <s v="MI - Traverse City"/>
    <n v="149"/>
    <s v="DYSEQUILIBRIUM"/>
    <n v="58"/>
    <s v="Medium "/>
    <n v="39096.15"/>
    <n v="6353.31"/>
    <n v="8403.2800000000007"/>
  </r>
  <r>
    <s v="MERCY MEMORIAL HOSPITAL SYSTEM"/>
    <s v="MONROE"/>
    <s v="MI"/>
    <x v="22"/>
    <s v="OH - Toledo"/>
    <n v="149"/>
    <s v="DYSEQUILIBRIUM"/>
    <n v="63"/>
    <s v="Medium "/>
    <n v="21786.720000000001"/>
    <n v="5056.1099999999997"/>
    <n v="8682.7900000000009"/>
  </r>
  <r>
    <s v="HARPER UNIVERSITY HOSPITAL"/>
    <s v="DETROIT"/>
    <s v="MI"/>
    <x v="22"/>
    <s v="MI - Detroit"/>
    <n v="149"/>
    <s v="DYSEQUILIBRIUM"/>
    <n v="53"/>
    <s v="Medium "/>
    <n v="82082.149999999994"/>
    <n v="3896.83"/>
    <n v="11770.96"/>
  </r>
  <r>
    <s v="BORGESS MEDICAL CENTER"/>
    <s v="KALAMAZOO"/>
    <s v="MI"/>
    <x v="22"/>
    <s v="MI - Kalamazoo"/>
    <n v="149"/>
    <s v="DYSEQUILIBRIUM"/>
    <n v="28"/>
    <s v="Low"/>
    <n v="22337.4"/>
    <n v="4048.76"/>
    <n v="3748.52"/>
  </r>
  <r>
    <s v="WILLIAM BEAUMONT HOSPITAL"/>
    <s v="ROYAL OAK"/>
    <s v="MI"/>
    <x v="22"/>
    <s v="MI - Royal Oak"/>
    <n v="149"/>
    <s v="DYSEQUILIBRIUM"/>
    <n v="64"/>
    <s v="Medium "/>
    <n v="19388.77"/>
    <n v="8775.26"/>
    <n v="10626.43"/>
  </r>
  <r>
    <s v="MCLAREN FLINT"/>
    <s v="FLINT"/>
    <s v="MI"/>
    <x v="22"/>
    <s v="MI - Flint"/>
    <n v="149"/>
    <s v="DYSEQUILIBRIUM"/>
    <n v="35"/>
    <s v="Low"/>
    <n v="107534.11"/>
    <n v="6444.67"/>
    <n v="5366.87"/>
  </r>
  <r>
    <s v="OAKWOOD ANNAPOLIS HOSPITAL"/>
    <s v="WAYNE"/>
    <s v="MI"/>
    <x v="22"/>
    <s v="MI - Ann Arbor"/>
    <n v="149"/>
    <s v="DYSEQUILIBRIUM"/>
    <n v="75"/>
    <s v="Medium "/>
    <n v="15097.35"/>
    <n v="3945.49"/>
    <n v="5864.74"/>
  </r>
  <r>
    <s v="HENRY FORD WYANDOTTE HOSPITAL"/>
    <s v="WYANDOTTE"/>
    <s v="MI"/>
    <x v="22"/>
    <s v="MI - Dearborn"/>
    <n v="149"/>
    <s v="DYSEQUILIBRIUM"/>
    <n v="45"/>
    <s v="Low"/>
    <n v="21966.99"/>
    <n v="9696.5400000000009"/>
    <n v="7491.88"/>
  </r>
  <r>
    <s v="BOTSFORD HOSPITAL"/>
    <s v="FARMINGTON HILL"/>
    <s v="MI"/>
    <x v="22"/>
    <s v="MI - Ann Arbor"/>
    <n v="149"/>
    <s v="DYSEQUILIBRIUM"/>
    <n v="33"/>
    <s v="Low"/>
    <n v="34808"/>
    <n v="5546.91"/>
    <n v="6437.52"/>
  </r>
  <r>
    <s v="ST JOSEPH MERCY HOSPITAL"/>
    <s v="ANN ARBOR"/>
    <s v="MI"/>
    <x v="22"/>
    <s v="MI - Ann Arbor"/>
    <n v="149"/>
    <s v="DYSEQUILIBRIUM"/>
    <n v="42"/>
    <s v="Low"/>
    <n v="34939.5"/>
    <n v="6722.58"/>
    <n v="8231.01"/>
  </r>
  <r>
    <s v="ST JOHN HOSPITAL AND MEDICAL CENTER"/>
    <s v="DETROIT"/>
    <s v="MI"/>
    <x v="22"/>
    <s v="MI - Detroit"/>
    <n v="149"/>
    <s v="DYSEQUILIBRIUM"/>
    <n v="49"/>
    <s v="Low"/>
    <n v="92002.28"/>
    <n v="7375.51"/>
    <n v="7030.15"/>
  </r>
  <r>
    <s v="MCLAREN - GREATER LANSING"/>
    <s v="LANSING"/>
    <s v="MI"/>
    <x v="22"/>
    <s v="MI - Lansing"/>
    <n v="149"/>
    <s v="DYSEQUILIBRIUM"/>
    <n v="87"/>
    <s v="Medium "/>
    <n v="53057.24"/>
    <n v="6407.43"/>
    <n v="21977.47"/>
  </r>
  <r>
    <s v="ST JOHN MACOMB-OAKLAND HOSPITAL-MACOMB CENTER"/>
    <s v="WARREN"/>
    <s v="MI"/>
    <x v="22"/>
    <s v="MI - Detroit"/>
    <n v="149"/>
    <s v="DYSEQUILIBRIUM"/>
    <n v="35"/>
    <s v="Low"/>
    <n v="9857.7000000000007"/>
    <n v="8095.43"/>
    <n v="7319.83"/>
  </r>
  <r>
    <s v="GENESYS REGIONAL MEDICAL CENTER - HEALTH PARK"/>
    <s v="GRAND BLANC"/>
    <s v="MI"/>
    <x v="22"/>
    <s v="MI - Flint"/>
    <n v="149"/>
    <s v="DYSEQUILIBRIUM"/>
    <n v="88"/>
    <s v="Medium "/>
    <n v="15913.24"/>
    <n v="7604.38"/>
    <n v="3887.17"/>
  </r>
  <r>
    <s v="PORT HURON HOSPITAL"/>
    <s v="PORT HURON"/>
    <s v="MI"/>
    <x v="22"/>
    <s v="MI - Detroit"/>
    <n v="149"/>
    <s v="DYSEQUILIBRIUM"/>
    <n v="41"/>
    <s v="Low"/>
    <n v="40229.33"/>
    <n v="5464.19"/>
    <n v="6131.5"/>
  </r>
  <r>
    <s v="MOUNT CLEMENS REGIONAL MEDICAL CENTER"/>
    <s v="MOUNT CLEMENS"/>
    <s v="MI"/>
    <x v="22"/>
    <s v="MI - Detroit"/>
    <n v="149"/>
    <s v="DYSEQUILIBRIUM"/>
    <n v="61"/>
    <s v="Medium "/>
    <n v="36328.15"/>
    <n v="5254.07"/>
    <n v="2630.22"/>
  </r>
  <r>
    <s v="EDWARD W SPARROW HOSPITAL"/>
    <s v="LANSING"/>
    <s v="MI"/>
    <x v="22"/>
    <s v="MI - Lansing"/>
    <n v="149"/>
    <s v="DYSEQUILIBRIUM"/>
    <n v="32"/>
    <s v="Low"/>
    <n v="36885.86"/>
    <n v="5818.76"/>
    <n v="3972.48"/>
  </r>
  <r>
    <s v="CRITTENTON HOSPITAL MEDICAL CENTER"/>
    <s v="ROCHESTER"/>
    <s v="MI"/>
    <x v="22"/>
    <s v="MI - Royal Oak"/>
    <n v="149"/>
    <s v="DYSEQUILIBRIUM"/>
    <n v="40"/>
    <s v="Low"/>
    <n v="20347.490000000002"/>
    <n v="5059.6000000000004"/>
    <n v="12110.55"/>
  </r>
  <r>
    <s v="WILLIAM BEAUMONT HOSPITAL-TROY"/>
    <s v="TROY"/>
    <s v="MI"/>
    <x v="22"/>
    <s v="MI - Royal Oak"/>
    <n v="149"/>
    <s v="DYSEQUILIBRIUM"/>
    <n v="56"/>
    <s v="Medium "/>
    <n v="17474.240000000002"/>
    <n v="7877.88"/>
    <n v="4839.1000000000004"/>
  </r>
  <r>
    <s v="HENRY FORD WEST BLOOMFIELD HOSPITAL"/>
    <s v="W BLOOMFIELD"/>
    <s v="MI"/>
    <x v="22"/>
    <s v="MI - Royal Oak"/>
    <n v="149"/>
    <s v="DYSEQUILIBRIUM"/>
    <n v="55"/>
    <s v="Medium "/>
    <n v="10627.42"/>
    <n v="6461.25"/>
    <n v="11133.67"/>
  </r>
  <r>
    <s v="NORTH MEMORIAL MEDICAL CENTER"/>
    <s v="ROBBINSDALE"/>
    <s v="MN"/>
    <x v="23"/>
    <s v="MN - Minneapolis"/>
    <n v="149"/>
    <s v="DYSEQUILIBRIUM"/>
    <n v="52"/>
    <s v="Medium "/>
    <n v="17367.189999999999"/>
    <n v="5956.89"/>
    <n v="5560.45"/>
  </r>
  <r>
    <s v="ESSENTIA HEALTH ST MARY'S MEDICAL CENTER"/>
    <s v="DULUTH"/>
    <s v="MN"/>
    <x v="23"/>
    <s v="MN - Duluth"/>
    <n v="149"/>
    <s v="DYSEQUILIBRIUM"/>
    <n v="38"/>
    <s v="Low"/>
    <n v="82354.11"/>
    <n v="6022.21"/>
    <n v="13161.62"/>
  </r>
  <r>
    <s v="MAYO CLINIC - SAINT MARYS HOSPITAL"/>
    <s v="ROCHESTER"/>
    <s v="MN"/>
    <x v="23"/>
    <s v="MN - Rochester"/>
    <n v="149"/>
    <s v="DYSEQUILIBRIUM"/>
    <n v="57"/>
    <s v="Medium "/>
    <n v="30206.32"/>
    <n v="5246.94"/>
    <n v="6495.05"/>
  </r>
  <r>
    <s v="ST CLOUD HOSPITAL"/>
    <s v="SAINT CLOUD"/>
    <s v="MN"/>
    <x v="23"/>
    <s v="MN - St. Cloud"/>
    <n v="149"/>
    <s v="DYSEQUILIBRIUM"/>
    <n v="35"/>
    <s v="Low"/>
    <n v="100984.75"/>
    <n v="8044.36"/>
    <n v="4947.46"/>
  </r>
  <r>
    <s v="UNITED HOSPITAL"/>
    <s v="SAINT PAUL"/>
    <s v="MN"/>
    <x v="23"/>
    <s v="MN - St. Paul"/>
    <n v="149"/>
    <s v="DYSEQUILIBRIUM"/>
    <n v="71"/>
    <s v="Medium "/>
    <n v="16408.59"/>
    <n v="5934.33"/>
    <n v="2991.5"/>
  </r>
  <r>
    <s v="PARK NICOLLET METHODIST HOSPITAL"/>
    <s v="SAINT LOUIS PAR"/>
    <s v="MN"/>
    <x v="23"/>
    <s v="MN - Minneapolis"/>
    <n v="149"/>
    <s v="DYSEQUILIBRIUM"/>
    <n v="50"/>
    <s v="Medium "/>
    <n v="26133.74"/>
    <n v="7147.14"/>
    <n v="11347.32"/>
  </r>
  <r>
    <s v="ABBOTT NORTHWESTERN HOSPITAL"/>
    <s v="MINNEAPOLIS"/>
    <s v="MN"/>
    <x v="23"/>
    <s v="MN - Minneapolis"/>
    <n v="149"/>
    <s v="DYSEQUILIBRIUM"/>
    <n v="56"/>
    <s v="Medium "/>
    <n v="21060.7"/>
    <n v="5142.97"/>
    <n v="3537.9"/>
  </r>
  <r>
    <s v="REGIONS HOSPITAL"/>
    <s v="SAINT PAUL"/>
    <s v="MN"/>
    <x v="23"/>
    <s v="MN - St. Paul"/>
    <n v="149"/>
    <s v="DYSEQUILIBRIUM"/>
    <n v="64"/>
    <s v="Medium "/>
    <n v="65179.96"/>
    <n v="14575.17"/>
    <n v="4962.05"/>
  </r>
  <r>
    <s v="MERCY HOSPITAL"/>
    <s v="COON RAPIDS"/>
    <s v="MN"/>
    <x v="23"/>
    <s v="MN - Minneapolis"/>
    <n v="149"/>
    <s v="DYSEQUILIBRIUM"/>
    <n v="47"/>
    <s v="Low"/>
    <n v="16481.57"/>
    <n v="4419.8999999999996"/>
    <n v="4095.89"/>
  </r>
  <r>
    <s v="UNITY HOSPITAL"/>
    <s v="FRIDLEY"/>
    <s v="MN"/>
    <x v="23"/>
    <s v="MN - Minneapolis"/>
    <n v="149"/>
    <s v="DYSEQUILIBRIUM"/>
    <n v="42"/>
    <s v="Low"/>
    <n v="22819.13"/>
    <n v="8311.17"/>
    <n v="13255.39"/>
  </r>
  <r>
    <s v="HEALTHEAST ST JOHN'S HOSPITAL"/>
    <s v="MAPLEWOOD"/>
    <s v="MN"/>
    <x v="23"/>
    <s v="MN - St. Paul"/>
    <n v="149"/>
    <s v="DYSEQUILIBRIUM"/>
    <n v="31"/>
    <s v="Low"/>
    <n v="10287.32"/>
    <n v="6494.48"/>
    <n v="4632.99"/>
  </r>
  <r>
    <s v="NORTH MISSISSIPPI MEDICAL CENTER"/>
    <s v="TUPELO"/>
    <s v="MS"/>
    <x v="24"/>
    <s v="MS - Tupelo"/>
    <n v="149"/>
    <s v="DYSEQUILIBRIUM"/>
    <n v="76"/>
    <s v="Medium "/>
    <n v="15649.78"/>
    <n v="3832.37"/>
    <n v="5032.28"/>
  </r>
  <r>
    <s v="SINGING RIVER HOSPITAL"/>
    <s v="PASCAGOULA"/>
    <s v="MS"/>
    <x v="24"/>
    <s v="AL - Mobile"/>
    <n v="149"/>
    <s v="DYSEQUILIBRIUM"/>
    <n v="62"/>
    <s v="Medium "/>
    <n v="14888.81"/>
    <n v="4295.66"/>
    <n v="7585.83"/>
  </r>
  <r>
    <s v="NORTHWEST MISSISSIPPI REGIONAL MEDICAL CENTER"/>
    <s v="CLARKSDALE"/>
    <s v="MS"/>
    <x v="24"/>
    <s v="TN - Memphis"/>
    <n v="149"/>
    <s v="DYSEQUILIBRIUM"/>
    <n v="46"/>
    <s v="Low"/>
    <n v="23586.35"/>
    <n v="5745.36"/>
    <n v="11287.93"/>
  </r>
  <r>
    <s v="ST DOMINIC-JACKSON MEMORIAL HOSPITAL"/>
    <s v="JACKSON"/>
    <s v="MS"/>
    <x v="24"/>
    <s v="MS - Jackson"/>
    <n v="149"/>
    <s v="DYSEQUILIBRIUM"/>
    <n v="64"/>
    <s v="Medium "/>
    <n v="30780.76"/>
    <n v="4498.67"/>
    <n v="5134.3"/>
  </r>
  <r>
    <s v="CROSSGATES RIVER OAKS HOSPITAL"/>
    <s v="BRANDON"/>
    <s v="MS"/>
    <x v="24"/>
    <s v="MS - Jackson"/>
    <n v="149"/>
    <s v="DYSEQUILIBRIUM"/>
    <n v="55"/>
    <s v="Medium "/>
    <n v="20712.560000000001"/>
    <n v="7252.58"/>
    <n v="4511.6499999999996"/>
  </r>
  <r>
    <s v="MISSISSIPPI BAPTIST MEDICAL CENTER"/>
    <s v="JACKSON"/>
    <s v="MS"/>
    <x v="24"/>
    <s v="MS - Jackson"/>
    <n v="149"/>
    <s v="DYSEQUILIBRIUM"/>
    <n v="54"/>
    <s v="Medium "/>
    <n v="20428.12"/>
    <n v="6864"/>
    <n v="5628.94"/>
  </r>
  <r>
    <s v="BAPTIST MEMORIAL HOSPITAL DESOTO"/>
    <s v="SOUTHAVEN"/>
    <s v="MS"/>
    <x v="24"/>
    <s v="TN - Memphis"/>
    <n v="149"/>
    <s v="DYSEQUILIBRIUM"/>
    <n v="53"/>
    <s v="Medium "/>
    <n v="29559.35"/>
    <n v="7294.46"/>
    <n v="5037.53"/>
  </r>
  <r>
    <s v="ST JOHN'S REGIONAL MEDICAL CENTER"/>
    <s v="JOPLIN"/>
    <s v="MO"/>
    <x v="25"/>
    <s v="MO - Joplin"/>
    <n v="149"/>
    <s v="DYSEQUILIBRIUM"/>
    <n v="38"/>
    <s v="Low"/>
    <n v="4437.54"/>
    <n v="4848.2"/>
    <n v="7812.83"/>
  </r>
  <r>
    <s v="SSM ST JOSEPH HEALTH CENTER"/>
    <s v="SAINT CHARLES"/>
    <s v="MO"/>
    <x v="25"/>
    <s v="MO - St. Louis"/>
    <n v="149"/>
    <s v="DYSEQUILIBRIUM"/>
    <n v="51"/>
    <s v="Medium "/>
    <n v="19619.759999999998"/>
    <n v="7958.81"/>
    <n v="3788.78"/>
  </r>
  <r>
    <s v="HEARTLAND REGIONAL MEDICAL CENTER"/>
    <s v="SAINT JOSEPH"/>
    <s v="MO"/>
    <x v="25"/>
    <s v="MO - Kansas City"/>
    <n v="149"/>
    <s v="DYSEQUILIBRIUM"/>
    <n v="45"/>
    <s v="Low"/>
    <n v="7152.74"/>
    <n v="3568.26"/>
    <n v="7327.02"/>
  </r>
  <r>
    <s v="PHELPS COUNTY REGIONAL MEDICAL CENTER"/>
    <s v="ROLLA"/>
    <s v="MO"/>
    <x v="25"/>
    <s v="MO - St. Louis"/>
    <n v="149"/>
    <s v="DYSEQUILIBRIUM"/>
    <n v="57"/>
    <s v="Medium "/>
    <n v="29965.74"/>
    <n v="7680.47"/>
    <n v="6593.79"/>
  </r>
  <r>
    <s v="MERCY HOSPITAL ST LOUIS"/>
    <s v="SAINT LOUIS"/>
    <s v="MO"/>
    <x v="25"/>
    <s v="MO - St. Louis"/>
    <n v="149"/>
    <s v="DYSEQUILIBRIUM"/>
    <n v="47"/>
    <s v="Low"/>
    <n v="84924.68"/>
    <n v="6729.43"/>
    <n v="6064.5"/>
  </r>
  <r>
    <s v="JEFFERSON REGIONAL MEDICAL CENTER"/>
    <s v="CRYSTAL CITY"/>
    <s v="MO"/>
    <x v="25"/>
    <s v="MO - St. Louis"/>
    <n v="149"/>
    <s v="DYSEQUILIBRIUM"/>
    <n v="83"/>
    <s v="Medium "/>
    <n v="9374.9"/>
    <n v="25207.360000000001"/>
    <n v="12236.19"/>
  </r>
  <r>
    <s v="BARNES JEWISH HOSPITAL"/>
    <s v="SAINT LOUIS"/>
    <s v="MO"/>
    <x v="25"/>
    <s v="MO - St. Louis"/>
    <n v="149"/>
    <s v="DYSEQUILIBRIUM"/>
    <n v="105"/>
    <s v="High"/>
    <n v="85560.02"/>
    <n v="7891.29"/>
    <n v="17252.55"/>
  </r>
  <r>
    <s v="COX MEDICAL CENTER"/>
    <s v="SPRINGFIELD"/>
    <s v="MO"/>
    <x v="25"/>
    <s v="MO - Springfield"/>
    <n v="149"/>
    <s v="DYSEQUILIBRIUM"/>
    <n v="23"/>
    <s v="Low"/>
    <n v="17452"/>
    <n v="9043.17"/>
    <n v="13602.31"/>
  </r>
  <r>
    <s v="ST LUKES NORTHLAND HOSPITAL"/>
    <s v="KANSAS CITY"/>
    <s v="MO"/>
    <x v="25"/>
    <s v="MO - Kansas City"/>
    <n v="149"/>
    <s v="DYSEQUILIBRIUM"/>
    <n v="42"/>
    <s v="Low"/>
    <n v="17627.95"/>
    <n v="5762.32"/>
    <n v="5498.97"/>
  </r>
  <r>
    <s v="BOONE HOSPITAL CENTER"/>
    <s v="COLUMBIA"/>
    <s v="MO"/>
    <x v="25"/>
    <s v="MO - Columbia"/>
    <n v="149"/>
    <s v="DYSEQUILIBRIUM"/>
    <n v="49"/>
    <s v="Low"/>
    <n v="19109.439999999999"/>
    <n v="12475.6"/>
    <n v="3524.97"/>
  </r>
  <r>
    <s v="ST ANTHONY'S MEDICAL CENTER"/>
    <s v="SAINT LOUIS"/>
    <s v="MO"/>
    <x v="25"/>
    <s v="MO - St. Louis"/>
    <n v="149"/>
    <s v="DYSEQUILIBRIUM"/>
    <n v="61"/>
    <s v="Medium "/>
    <n v="20996.62"/>
    <n v="9706.4500000000007"/>
    <n v="3110.34"/>
  </r>
  <r>
    <s v="SSM ST CLARE HEALTH CENTER"/>
    <s v="FENTON"/>
    <s v="MO"/>
    <x v="25"/>
    <s v="MO - St. Louis"/>
    <n v="149"/>
    <s v="DYSEQUILIBRIUM"/>
    <n v="33"/>
    <s v="Low"/>
    <n v="42248.38"/>
    <n v="5007.6000000000004"/>
    <n v="10934.83"/>
  </r>
  <r>
    <s v="ST JOSEPH MEDICAL CENTER"/>
    <s v="KANSAS CITY"/>
    <s v="MO"/>
    <x v="25"/>
    <s v="MO - Kansas City"/>
    <n v="149"/>
    <s v="DYSEQUILIBRIUM"/>
    <n v="57"/>
    <s v="Medium "/>
    <n v="32774.67"/>
    <n v="8117.58"/>
    <n v="7570.21"/>
  </r>
  <r>
    <s v="SSM ST MARYS HEALTH CENTER"/>
    <s v="RICHMOND HEIGHT"/>
    <s v="MO"/>
    <x v="25"/>
    <s v="MO - St. Louis"/>
    <n v="149"/>
    <s v="DYSEQUILIBRIUM"/>
    <n v="58"/>
    <s v="Medium "/>
    <n v="22188.22"/>
    <n v="14939.69"/>
    <n v="6489.51"/>
  </r>
  <r>
    <s v="CENTERPOINT MEDICAL CENTER OF INDEPENDENCE  LLC"/>
    <s v="INDEPENDENCE"/>
    <s v="MO"/>
    <x v="25"/>
    <s v="MO - Kansas City"/>
    <n v="149"/>
    <s v="DYSEQUILIBRIUM"/>
    <n v="34"/>
    <s v="Low"/>
    <n v="21144.86"/>
    <n v="7219.81"/>
    <n v="5133.3900000000003"/>
  </r>
  <r>
    <s v="NORTH KANSAS CITY HOSPITAL"/>
    <s v="NORTH KANSAS CI"/>
    <s v="MO"/>
    <x v="25"/>
    <s v="MO - Kansas City"/>
    <n v="149"/>
    <s v="DYSEQUILIBRIUM"/>
    <n v="70"/>
    <s v="Medium "/>
    <n v="21112.05"/>
    <n v="6558.56"/>
    <n v="9742.4599999999991"/>
  </r>
  <r>
    <s v="SSM DEPAUL HEALTH CENTER"/>
    <s v="BRIDGETON"/>
    <s v="MO"/>
    <x v="25"/>
    <s v="MO - St. Louis"/>
    <n v="149"/>
    <s v="DYSEQUILIBRIUM"/>
    <n v="50"/>
    <s v="Medium "/>
    <n v="13447.69"/>
    <n v="6913.21"/>
    <n v="5336.27"/>
  </r>
  <r>
    <s v="ST LOUIS UNIVERSITY HOSPITAL"/>
    <s v="SAINT LOUIS"/>
    <s v="MO"/>
    <x v="25"/>
    <s v="MO - St. Louis"/>
    <n v="149"/>
    <s v="DYSEQUILIBRIUM"/>
    <n v="52"/>
    <s v="Medium "/>
    <n v="17038.810000000001"/>
    <n v="6524.67"/>
    <n v="4124.63"/>
  </r>
  <r>
    <s v="MISSOURI BAPTIST MEDICAL CENTER"/>
    <s v="TOWN AND COUNTR"/>
    <s v="MO"/>
    <x v="25"/>
    <s v="MO - St. Louis"/>
    <n v="149"/>
    <s v="DYSEQUILIBRIUM"/>
    <n v="60"/>
    <s v="Medium "/>
    <n v="13120.81"/>
    <n v="8586.6"/>
    <n v="11123.51"/>
  </r>
  <r>
    <s v="SOUTHEAST MISSOURI HOSPITAL"/>
    <s v="CAPE GIRARDEAU"/>
    <s v="MO"/>
    <x v="25"/>
    <s v="MO - Cape Girardeau"/>
    <n v="149"/>
    <s v="DYSEQUILIBRIUM"/>
    <n v="66"/>
    <s v="Medium "/>
    <n v="49773.1"/>
    <n v="6053.84"/>
    <n v="11763.88"/>
  </r>
  <r>
    <s v="POPLAR BLUFF REGIONAL MEDICAL CENTER"/>
    <s v="POPLAR BLUFF"/>
    <s v="MO"/>
    <x v="25"/>
    <s v="MO - St. Louis"/>
    <n v="149"/>
    <s v="DYSEQUILIBRIUM"/>
    <n v="28"/>
    <s v="Low"/>
    <n v="53470.13"/>
    <n v="6907.93"/>
    <n v="4933.59"/>
  </r>
  <r>
    <s v="FREEMAN HEALTH SYSTEM - FREEMAN WEST"/>
    <s v="JOPLIN"/>
    <s v="MO"/>
    <x v="25"/>
    <s v="MO - Joplin"/>
    <n v="149"/>
    <s v="DYSEQUILIBRIUM"/>
    <n v="34"/>
    <s v="Low"/>
    <n v="74590.7"/>
    <n v="6264.57"/>
    <n v="7114.24"/>
  </r>
  <r>
    <s v="ST LUKES HOSPITAL OF KANSAS CITY"/>
    <s v="KANSAS CITY"/>
    <s v="MO"/>
    <x v="25"/>
    <s v="MO - Kansas City"/>
    <n v="149"/>
    <s v="DYSEQUILIBRIUM"/>
    <n v="60"/>
    <s v="Medium "/>
    <n v="46370.02"/>
    <n v="5729.44"/>
    <n v="6130.93"/>
  </r>
  <r>
    <s v="LIBERTY HOSPITAL"/>
    <s v="LIBERTY"/>
    <s v="MO"/>
    <x v="25"/>
    <s v="MO - Kansas City"/>
    <n v="149"/>
    <s v="DYSEQUILIBRIUM"/>
    <n v="20"/>
    <s v="Low"/>
    <n v="19410.080000000002"/>
    <n v="28963.87"/>
    <n v="6430.02"/>
  </r>
  <r>
    <s v="ST LUKES HOSPITAL"/>
    <s v="CHESTERFIELD"/>
    <s v="MO"/>
    <x v="25"/>
    <s v="MO - St. Louis"/>
    <n v="149"/>
    <s v="DYSEQUILIBRIUM"/>
    <n v="95"/>
    <s v="High"/>
    <n v="42431.6"/>
    <n v="9319.9699999999993"/>
    <n v="11723.17"/>
  </r>
  <r>
    <s v="CHRISTIAN HOSPITAL NORTHEAST"/>
    <s v="SAINT LOUIS"/>
    <s v="MO"/>
    <x v="25"/>
    <s v="MO - St. Louis"/>
    <n v="149"/>
    <s v="DYSEQUILIBRIUM"/>
    <n v="59"/>
    <s v="Medium "/>
    <n v="29964.39"/>
    <n v="4874.4399999999996"/>
    <n v="6114.98"/>
  </r>
  <r>
    <s v="ST FRANCIS MEDICAL CENTER"/>
    <s v="CAPE GIRARDEAU"/>
    <s v="MO"/>
    <x v="25"/>
    <s v="MO - Cape Girardeau"/>
    <n v="149"/>
    <s v="DYSEQUILIBRIUM"/>
    <n v="48"/>
    <s v="Low"/>
    <n v="22628.59"/>
    <n v="7145.24"/>
    <n v="4987.97"/>
  </r>
  <r>
    <s v="SSM ST JOSEPH HOSPITAL WEST"/>
    <s v="LAKE SAINT LOUI"/>
    <s v="MO"/>
    <x v="25"/>
    <s v="MO - St. Louis"/>
    <n v="149"/>
    <s v="DYSEQUILIBRIUM"/>
    <n v="185"/>
    <s v="High"/>
    <n v="24109.11"/>
    <n v="5871.3"/>
    <n v="9782.99"/>
  </r>
  <r>
    <s v="SAINT LUKE'S EAST LEE'S SUMMIT HOSPITAL"/>
    <s v="LEES SUMMIT"/>
    <s v="MO"/>
    <x v="25"/>
    <s v="MO - Kansas City"/>
    <n v="149"/>
    <s v="DYSEQUILIBRIUM"/>
    <n v="54"/>
    <s v="Medium "/>
    <n v="46087.65"/>
    <n v="6163.27"/>
    <n v="26126.959999999999"/>
  </r>
  <r>
    <s v="BILLINGS CLINIC HOSPITAL"/>
    <s v="BILLINGS"/>
    <s v="MT"/>
    <x v="26"/>
    <s v="MT - Billings"/>
    <n v="149"/>
    <s v="DYSEQUILIBRIUM"/>
    <n v="124"/>
    <s v="High"/>
    <n v="34889"/>
    <n v="11154.07"/>
    <n v="7707.47"/>
  </r>
  <r>
    <s v="BRYANLGH MEDICAL CENTER"/>
    <s v="LINCOLN"/>
    <s v="NE"/>
    <x v="27"/>
    <s v="NE - Lincoln"/>
    <n v="149"/>
    <s v="DYSEQUILIBRIUM"/>
    <n v="58"/>
    <s v="Medium "/>
    <n v="30051.05"/>
    <n v="15073.03"/>
    <n v="4002.84"/>
  </r>
  <r>
    <s v="THE NEBRASKA MEDICAL CENTER"/>
    <s v="OMAHA"/>
    <s v="NE"/>
    <x v="27"/>
    <s v="NE - Omaha"/>
    <n v="149"/>
    <s v="DYSEQUILIBRIUM"/>
    <n v="50"/>
    <s v="Medium "/>
    <n v="24490.53"/>
    <n v="5072.1400000000003"/>
    <n v="19248.36"/>
  </r>
  <r>
    <s v="SAINT ELIZABETH REGIONAL MEDICAL CENTER"/>
    <s v="LINCOLN"/>
    <s v="NE"/>
    <x v="27"/>
    <s v="NE - Lincoln"/>
    <n v="149"/>
    <s v="DYSEQUILIBRIUM"/>
    <n v="33"/>
    <s v="Low"/>
    <n v="20769.259999999998"/>
    <n v="9516.19"/>
    <n v="3493.37"/>
  </r>
  <r>
    <s v="ALEGENT HEALTH BERGAN MERCY MEDICAL CENTER"/>
    <s v="OMAHA"/>
    <s v="NE"/>
    <x v="27"/>
    <s v="NE - Omaha"/>
    <n v="149"/>
    <s v="DYSEQUILIBRIUM"/>
    <n v="31"/>
    <s v="Low"/>
    <n v="31582.41"/>
    <n v="6295.6"/>
    <n v="4882.47"/>
  </r>
  <r>
    <s v="ALEGENT HEALTH LAKESIDE HOSPITAL"/>
    <s v="OMAHA"/>
    <s v="NE"/>
    <x v="27"/>
    <s v="NE - Omaha"/>
    <n v="149"/>
    <s v="DYSEQUILIBRIUM"/>
    <n v="77"/>
    <s v="Medium "/>
    <n v="15460.3"/>
    <n v="9870.67"/>
    <n v="6696.49"/>
  </r>
  <r>
    <s v="RENOWN REGIONAL MEDICAL CENTER"/>
    <s v="RENO"/>
    <s v="NV"/>
    <x v="28"/>
    <s v="NV - Reno"/>
    <n v="149"/>
    <s v="DYSEQUILIBRIUM"/>
    <n v="93"/>
    <s v="High"/>
    <n v="28901.42"/>
    <n v="6405.07"/>
    <n v="5991.07"/>
  </r>
  <r>
    <s v="SUNRISE HOSPITAL AND MEDICAL CENTER"/>
    <s v="LAS VEGAS"/>
    <s v="NV"/>
    <x v="28"/>
    <s v="NV - Las Vegas"/>
    <n v="149"/>
    <s v="DYSEQUILIBRIUM"/>
    <n v="55"/>
    <s v="Medium "/>
    <n v="75173.8"/>
    <n v="3878.37"/>
    <n v="4989.18"/>
  </r>
  <r>
    <s v="CARSON TAHOE REGIONAL MEDICAL CENTER"/>
    <s v="CARSON CITY"/>
    <s v="NV"/>
    <x v="28"/>
    <s v="NV - Reno"/>
    <n v="149"/>
    <s v="DYSEQUILIBRIUM"/>
    <n v="103"/>
    <s v="High"/>
    <n v="42103.01"/>
    <n v="29795.439999999999"/>
    <n v="6114.18"/>
  </r>
  <r>
    <s v="VALLEY HOSPITAL MEDICAL CENTER"/>
    <s v="LAS VEGAS"/>
    <s v="NV"/>
    <x v="28"/>
    <s v="NV - Las Vegas"/>
    <n v="149"/>
    <s v="DYSEQUILIBRIUM"/>
    <n v="32"/>
    <s v="Low"/>
    <n v="36997.18"/>
    <n v="8318.6"/>
    <n v="6226.58"/>
  </r>
  <r>
    <s v="DESERT SPRINGS HOSPITAL"/>
    <s v="LAS VEGAS"/>
    <s v="NV"/>
    <x v="28"/>
    <s v="NV - Las Vegas"/>
    <n v="149"/>
    <s v="DYSEQUILIBRIUM"/>
    <n v="39"/>
    <s v="Low"/>
    <n v="19894.62"/>
    <n v="9853.9699999999993"/>
    <n v="6355.05"/>
  </r>
  <r>
    <s v="MOUNTAINVIEW HOSPITAL"/>
    <s v="LAS VEGAS"/>
    <s v="NV"/>
    <x v="28"/>
    <s v="NV - Las Vegas"/>
    <n v="149"/>
    <s v="DYSEQUILIBRIUM"/>
    <n v="48"/>
    <s v="Low"/>
    <n v="34052.57"/>
    <n v="7221.74"/>
    <n v="7371.41"/>
  </r>
  <r>
    <s v="SUMMERLIN HOSPITAL MEDICAL CENTER"/>
    <s v="LAS VEGAS"/>
    <s v="NV"/>
    <x v="28"/>
    <s v="NV - Las Vegas"/>
    <n v="149"/>
    <s v="DYSEQUILIBRIUM"/>
    <n v="33"/>
    <s v="Low"/>
    <n v="90202.45"/>
    <n v="5375.76"/>
    <n v="12313.31"/>
  </r>
  <r>
    <s v="SAINT ROSE DOMINICAN HOSPITAL - SIENA CAMPUS"/>
    <s v="HENDERSON"/>
    <s v="NV"/>
    <x v="28"/>
    <s v="NV - Las Vegas"/>
    <n v="149"/>
    <s v="DYSEQUILIBRIUM"/>
    <n v="41"/>
    <s v="Low"/>
    <n v="25360.959999999999"/>
    <n v="6742.79"/>
    <n v="3037.98"/>
  </r>
  <r>
    <s v="SPRING VALLEY HOSPITAL MEDICAL CENTER"/>
    <s v="LAS VEGAS"/>
    <s v="NV"/>
    <x v="28"/>
    <s v="NV - Las Vegas"/>
    <n v="149"/>
    <s v="DYSEQUILIBRIUM"/>
    <n v="64"/>
    <s v="Medium "/>
    <n v="12580.42"/>
    <n v="9619.67"/>
    <n v="2670.54"/>
  </r>
  <r>
    <s v="CENTENNIAL HILLS HOSPITAL MEDICAL CENTER"/>
    <s v="LAS VEGAS"/>
    <s v="NV"/>
    <x v="28"/>
    <s v="NV - Las Vegas"/>
    <n v="149"/>
    <s v="DYSEQUILIBRIUM"/>
    <n v="61"/>
    <s v="Medium "/>
    <n v="21705.15"/>
    <n v="9940.6"/>
    <n v="2904.39"/>
  </r>
  <r>
    <s v="CONCORD HOSPITAL"/>
    <s v="CONCORD"/>
    <s v="NH"/>
    <x v="29"/>
    <s v="NH - Manchester"/>
    <n v="149"/>
    <s v="DYSEQUILIBRIUM"/>
    <n v="67"/>
    <s v="Medium "/>
    <n v="24296.37"/>
    <n v="6596.83"/>
    <n v="14478.33"/>
  </r>
  <r>
    <s v="WENTWORTH-DOUGLASS HOSPITAL"/>
    <s v="DOVER"/>
    <s v="NH"/>
    <x v="29"/>
    <s v="ME - Portland"/>
    <n v="149"/>
    <s v="DYSEQUILIBRIUM"/>
    <n v="61"/>
    <s v="Medium "/>
    <n v="24020.01"/>
    <n v="8229.81"/>
    <n v="11961.61"/>
  </r>
  <r>
    <s v="HACKENSACK UNIVERSITY MEDICAL CENTER"/>
    <s v="HACKENSACK"/>
    <s v="NJ"/>
    <x v="30"/>
    <s v="NJ - Hackensack"/>
    <n v="149"/>
    <s v="DYSEQUILIBRIUM"/>
    <n v="61"/>
    <s v="Medium "/>
    <n v="34877.919999999998"/>
    <n v="4730.18"/>
    <n v="4042.15"/>
  </r>
  <r>
    <s v="NEWARK BETH ISRAEL MEDICAL CENTER"/>
    <s v="NEWARK"/>
    <s v="NJ"/>
    <x v="30"/>
    <s v="NJ - Newark"/>
    <n v="149"/>
    <s v="DYSEQUILIBRIUM"/>
    <n v="64"/>
    <s v="Medium "/>
    <n v="25443.040000000001"/>
    <n v="6533.51"/>
    <n v="7332.56"/>
  </r>
  <r>
    <s v="PALISADES MEDICAL CTR-NY PRESBYTERIAN HEALTHCARE S"/>
    <s v="NORTH BERGEN"/>
    <s v="NJ"/>
    <x v="30"/>
    <s v="NJ - Hackensack"/>
    <n v="149"/>
    <s v="DYSEQUILIBRIUM"/>
    <n v="32"/>
    <s v="Low"/>
    <n v="114687.62"/>
    <n v="6531.68"/>
    <n v="13105.95"/>
  </r>
  <r>
    <s v="HUNTERDON MEDICAL CENTER"/>
    <s v="FLEMINGTON"/>
    <s v="NJ"/>
    <x v="30"/>
    <s v="PA - Philadelphia"/>
    <n v="149"/>
    <s v="DYSEQUILIBRIUM"/>
    <n v="56"/>
    <s v="Medium "/>
    <n v="14886.06"/>
    <n v="5375.18"/>
    <n v="5801.95"/>
  </r>
  <r>
    <s v="ST MARY'S HOSPITAL  PASSAIC"/>
    <s v="PASSAIC"/>
    <s v="NJ"/>
    <x v="30"/>
    <s v="NJ - Hackensack"/>
    <n v="149"/>
    <s v="DYSEQUILIBRIUM"/>
    <n v="55"/>
    <s v="Medium "/>
    <n v="41033.919999999998"/>
    <n v="5965.62"/>
    <n v="5700.66"/>
  </r>
  <r>
    <s v="HOLY NAME MEDICAL CENTER"/>
    <s v="TEANECK"/>
    <s v="NJ"/>
    <x v="30"/>
    <s v="NJ - Hackensack"/>
    <n v="149"/>
    <s v="DYSEQUILIBRIUM"/>
    <n v="61"/>
    <s v="Medium "/>
    <n v="57154.34"/>
    <n v="8930.92"/>
    <n v="5542.64"/>
  </r>
  <r>
    <s v="CLARA MAASS MEDICAL CENTER"/>
    <s v="BELLEVILLE"/>
    <s v="NJ"/>
    <x v="30"/>
    <s v="NJ - Newark"/>
    <n v="149"/>
    <s v="DYSEQUILIBRIUM"/>
    <n v="26"/>
    <s v="Low"/>
    <n v="34160.83"/>
    <n v="5407.25"/>
    <n v="22941.23"/>
  </r>
  <r>
    <s v="UNIVERSITY MEDICAL CENTER AT PRINCETON"/>
    <s v="PRINCETON"/>
    <s v="NJ"/>
    <x v="30"/>
    <s v="NJ - New Brunswick"/>
    <n v="149"/>
    <s v="DYSEQUILIBRIUM"/>
    <n v="82"/>
    <s v="Medium "/>
    <n v="13243.34"/>
    <n v="6397.11"/>
    <n v="4391.45"/>
  </r>
  <r>
    <s v="CAPE REGIONAL MEDICAL CENTER INC"/>
    <s v="CAPE MAY COURT"/>
    <s v="NJ"/>
    <x v="30"/>
    <s v="NJ - Camden"/>
    <n v="149"/>
    <s v="DYSEQUILIBRIUM"/>
    <n v="38"/>
    <s v="Low"/>
    <n v="23938.18"/>
    <n v="3791.03"/>
    <n v="3463.75"/>
  </r>
  <r>
    <s v="VALLEY HOSPITAL"/>
    <s v="RIDGEWOOD"/>
    <s v="NJ"/>
    <x v="30"/>
    <s v="NJ - Ridgewood"/>
    <n v="149"/>
    <s v="DYSEQUILIBRIUM"/>
    <n v="50"/>
    <s v="Medium "/>
    <n v="32579.32"/>
    <n v="7351.19"/>
    <n v="11111.74"/>
  </r>
  <r>
    <s v="COOPER UNIVERSITY HOSPITAL"/>
    <s v="CAMDEN"/>
    <s v="NJ"/>
    <x v="30"/>
    <s v="NJ - Camden"/>
    <n v="149"/>
    <s v="DYSEQUILIBRIUM"/>
    <n v="49"/>
    <s v="Low"/>
    <n v="8098.36"/>
    <n v="7690.02"/>
    <n v="3071.93"/>
  </r>
  <r>
    <s v="MORRISTOWN MEMORIAL HOSPITAL"/>
    <s v="MORRISTOWN"/>
    <s v="NJ"/>
    <x v="30"/>
    <s v="NJ - Morristown"/>
    <n v="149"/>
    <s v="DYSEQUILIBRIUM"/>
    <n v="36"/>
    <s v="Low"/>
    <n v="19441.64"/>
    <n v="6305.74"/>
    <n v="5682.7"/>
  </r>
  <r>
    <s v="CHRIST HOSPITAL"/>
    <s v="JERSEY CITY"/>
    <s v="NJ"/>
    <x v="30"/>
    <s v="NJ - Newark"/>
    <n v="149"/>
    <s v="DYSEQUILIBRIUM"/>
    <n v="72"/>
    <s v="Medium "/>
    <n v="41291.49"/>
    <n v="8416.39"/>
    <n v="11771.82"/>
  </r>
  <r>
    <s v="CHILTON HOSPITAL"/>
    <s v="POMPTON PLAINS"/>
    <s v="NJ"/>
    <x v="30"/>
    <s v="NJ - Paterson"/>
    <n v="149"/>
    <s v="DYSEQUILIBRIUM"/>
    <n v="29"/>
    <s v="Low"/>
    <n v="26442.48"/>
    <n v="5788.76"/>
    <n v="6055.2"/>
  </r>
  <r>
    <s v="ST JOSEPH'S REGIONAL MEDICAL CENTER"/>
    <s v="PATERSON"/>
    <s v="NJ"/>
    <x v="30"/>
    <s v="NJ - Paterson"/>
    <n v="149"/>
    <s v="DYSEQUILIBRIUM"/>
    <n v="136"/>
    <s v="High"/>
    <n v="32503.52"/>
    <n v="5669.95"/>
    <n v="6364.29"/>
  </r>
  <r>
    <s v="VIRTUA WEST JERSEY HOSPITALS BERLIN"/>
    <s v="BERLIN"/>
    <s v="NJ"/>
    <x v="30"/>
    <s v="NJ - Camden"/>
    <n v="149"/>
    <s v="DYSEQUILIBRIUM"/>
    <n v="55"/>
    <s v="Medium "/>
    <n v="21482.38"/>
    <n v="7116.48"/>
    <n v="3360.19"/>
  </r>
  <r>
    <s v="ROBERT WOOD JOHNSON UNIVERSITY HOSPITAL AT RAHWAY"/>
    <s v="RAHWAY"/>
    <s v="NJ"/>
    <x v="30"/>
    <s v="NJ - Newark"/>
    <n v="149"/>
    <s v="DYSEQUILIBRIUM"/>
    <n v="73"/>
    <s v="Medium "/>
    <n v="41659.54"/>
    <n v="4600.12"/>
    <n v="6035.5"/>
  </r>
  <r>
    <s v="TRINITAS REGIONAL MEDICAL CENTER"/>
    <s v="ELIZABETH"/>
    <s v="NJ"/>
    <x v="30"/>
    <s v="NJ - Newark"/>
    <n v="149"/>
    <s v="DYSEQUILIBRIUM"/>
    <n v="56"/>
    <s v="Medium "/>
    <n v="93545.93"/>
    <n v="6474.83"/>
    <n v="7529.61"/>
  </r>
  <r>
    <s v="NEWTON MEMORIAL HOSPITAL"/>
    <s v="NEWTON"/>
    <s v="NJ"/>
    <x v="30"/>
    <s v="NJ - Morristown"/>
    <n v="149"/>
    <s v="DYSEQUILIBRIUM"/>
    <n v="41"/>
    <s v="Low"/>
    <n v="54230.63"/>
    <n v="7524.43"/>
    <n v="6068.34"/>
  </r>
  <r>
    <s v="OUR LADY OF LOURDES MEDICAL CENTER"/>
    <s v="CAMDEN"/>
    <s v="NJ"/>
    <x v="30"/>
    <s v="NJ - Camden"/>
    <n v="149"/>
    <s v="DYSEQUILIBRIUM"/>
    <n v="55"/>
    <s v="Medium "/>
    <n v="24179.91"/>
    <n v="12480.93"/>
    <n v="5052.91"/>
  </r>
  <r>
    <s v="SOUTH JERSEY HEALTHCARE REGIONAL MEDICAL CENTER"/>
    <s v="VINELAND"/>
    <s v="NJ"/>
    <x v="30"/>
    <s v="NJ - Camden"/>
    <n v="149"/>
    <s v="DYSEQUILIBRIUM"/>
    <n v="37"/>
    <s v="Low"/>
    <n v="20294.97"/>
    <n v="10618.36"/>
    <n v="17210.89"/>
  </r>
  <r>
    <s v="RIVERVIEW MEDICAL CENTER"/>
    <s v="RED BANK"/>
    <s v="NJ"/>
    <x v="30"/>
    <s v="NJ - Camden"/>
    <n v="149"/>
    <s v="DYSEQUILIBRIUM"/>
    <n v="110"/>
    <s v="High"/>
    <n v="12097.75"/>
    <n v="6676.1"/>
    <n v="6150.34"/>
  </r>
  <r>
    <s v="ROBERT WOOD JOHNSON UNIVERSITY HOSPITAL"/>
    <s v="NEW BRUNSWICK"/>
    <s v="NJ"/>
    <x v="30"/>
    <s v="NJ - New Brunswick"/>
    <n v="149"/>
    <s v="DYSEQUILIBRIUM"/>
    <n v="62"/>
    <s v="Medium "/>
    <n v="61426.38"/>
    <n v="7659.31"/>
    <n v="5402.43"/>
  </r>
  <r>
    <s v="HOBOKEN UNIVERSITY MEDICAL CENTER"/>
    <s v="HOBOKEN"/>
    <s v="NJ"/>
    <x v="30"/>
    <s v="NJ - Hackensack"/>
    <n v="149"/>
    <s v="DYSEQUILIBRIUM"/>
    <n v="61"/>
    <s v="Medium "/>
    <n v="11095.67"/>
    <n v="4544.8599999999997"/>
    <n v="6170.81"/>
  </r>
  <r>
    <s v="COMMUNITY MEDICAL CENTER"/>
    <s v="TOMS RIVER"/>
    <s v="NJ"/>
    <x v="30"/>
    <s v="NJ - Camden"/>
    <n v="149"/>
    <s v="DYSEQUILIBRIUM"/>
    <n v="52"/>
    <s v="Medium "/>
    <n v="22884.09"/>
    <n v="6784.46"/>
    <n v="6908.59"/>
  </r>
  <r>
    <s v="CAPITAL HEALTH MEDICAL CENTER - HOPEWELL"/>
    <s v="PENNINGTON"/>
    <s v="NJ"/>
    <x v="30"/>
    <s v="PA - Philadelphia"/>
    <n v="149"/>
    <s v="DYSEQUILIBRIUM"/>
    <n v="53"/>
    <s v="Medium "/>
    <n v="21259.61"/>
    <n v="6743.93"/>
    <n v="4994.09"/>
  </r>
  <r>
    <s v="ENGLEWOOD HOSPITAL AND MEDICAL CENTER"/>
    <s v="ENGLEWOOD"/>
    <s v="NJ"/>
    <x v="30"/>
    <s v="NJ - Hackensack"/>
    <n v="149"/>
    <s v="DYSEQUILIBRIUM"/>
    <n v="62"/>
    <s v="Medium "/>
    <n v="18770.54"/>
    <n v="23392.21"/>
    <n v="5293.7"/>
  </r>
  <r>
    <s v="SHORE MEDICAL CENTER"/>
    <s v="SOMERS POINT"/>
    <s v="NJ"/>
    <x v="30"/>
    <s v="NJ - Camden"/>
    <n v="149"/>
    <s v="DYSEQUILIBRIUM"/>
    <n v="55"/>
    <s v="Medium "/>
    <n v="22790.2"/>
    <n v="5867.17"/>
    <n v="7892.92"/>
  </r>
  <r>
    <s v="SOMERSET MEDICAL CENTER"/>
    <s v="SOMERVILLE"/>
    <s v="NJ"/>
    <x v="30"/>
    <s v="NJ - New Brunswick"/>
    <n v="149"/>
    <s v="DYSEQUILIBRIUM"/>
    <n v="25"/>
    <s v="Low"/>
    <n v="38184.94"/>
    <n v="7836.5"/>
    <n v="10469.540000000001"/>
  </r>
  <r>
    <s v="SAINT CLARE'S HOSPITAL"/>
    <s v="DENVILLE"/>
    <s v="NJ"/>
    <x v="30"/>
    <s v="NJ - Morristown"/>
    <n v="149"/>
    <s v="DYSEQUILIBRIUM"/>
    <n v="51"/>
    <s v="Medium "/>
    <n v="29163.46"/>
    <n v="7716.87"/>
    <n v="4113.32"/>
  </r>
  <r>
    <s v="OVERLOOK HOSPITAL"/>
    <s v="SUMMIT"/>
    <s v="NJ"/>
    <x v="30"/>
    <s v="NJ - Morristown"/>
    <n v="149"/>
    <s v="DYSEQUILIBRIUM"/>
    <n v="121"/>
    <s v="High"/>
    <n v="17856.34"/>
    <n v="9990.7099999999991"/>
    <n v="6938.53"/>
  </r>
  <r>
    <s v="OCEAN MEDICAL CENTER"/>
    <s v="BRICK"/>
    <s v="NJ"/>
    <x v="30"/>
    <s v="NJ - Camden"/>
    <n v="149"/>
    <s v="DYSEQUILIBRIUM"/>
    <n v="70"/>
    <s v="Medium "/>
    <n v="10476.58"/>
    <n v="6001.99"/>
    <n v="8877.94"/>
  </r>
  <r>
    <s v="VIRTUA MEMORIAL HOSPITAL OF BURLINGTON COUNTY"/>
    <s v="MOUNT HOLLY"/>
    <s v="NJ"/>
    <x v="30"/>
    <s v="NJ - Camden"/>
    <n v="149"/>
    <s v="DYSEQUILIBRIUM"/>
    <n v="30"/>
    <s v="Low"/>
    <n v="34854.44"/>
    <n v="6243.48"/>
    <n v="3171.97"/>
  </r>
  <r>
    <s v="ST LUKE'S WARREN HOSPITAL"/>
    <s v="PHILLIPSBURG"/>
    <s v="NJ"/>
    <x v="30"/>
    <s v="PA - Allentown"/>
    <n v="149"/>
    <s v="DYSEQUILIBRIUM"/>
    <n v="54"/>
    <s v="Medium "/>
    <n v="47097.919999999998"/>
    <n v="9030.43"/>
    <n v="6285.51"/>
  </r>
  <r>
    <s v="ATLANTICARE REGIONAL MEDICAL CENTER - CITY DIV"/>
    <s v="ATLANTIC CITY"/>
    <s v="NJ"/>
    <x v="30"/>
    <s v="NJ - Camden"/>
    <n v="149"/>
    <s v="DYSEQUILIBRIUM"/>
    <n v="73"/>
    <s v="Medium "/>
    <n v="49908.66"/>
    <n v="6901.47"/>
    <n v="6178.94"/>
  </r>
  <r>
    <s v="SAINT PETER'S UNIVERSITY HOSPITAL"/>
    <s v="NEW BRUNSWICK"/>
    <s v="NJ"/>
    <x v="30"/>
    <s v="NJ - New Brunswick"/>
    <n v="149"/>
    <s v="DYSEQUILIBRIUM"/>
    <n v="39"/>
    <s v="Low"/>
    <n v="20597.73"/>
    <n v="6078.12"/>
    <n v="3702.71"/>
  </r>
  <r>
    <s v="JERSEY SHORE UNIVERSITY MEDICAL CENTER"/>
    <s v="NEPTUNE"/>
    <s v="NJ"/>
    <x v="30"/>
    <s v="NJ - Camden"/>
    <n v="149"/>
    <s v="DYSEQUILIBRIUM"/>
    <n v="71"/>
    <s v="Medium "/>
    <n v="9299.2800000000007"/>
    <n v="5715.33"/>
    <n v="4688.59"/>
  </r>
  <r>
    <s v="MONMOUTH MEDICAL CENTER"/>
    <s v="LONG BRANCH"/>
    <s v="NJ"/>
    <x v="30"/>
    <s v="NJ - Camden"/>
    <n v="149"/>
    <s v="DYSEQUILIBRIUM"/>
    <n v="60"/>
    <s v="Medium "/>
    <n v="17250.95"/>
    <n v="5256.52"/>
    <n v="12399.09"/>
  </r>
  <r>
    <s v="SAINT BARNABAS MEDICAL CENTER"/>
    <s v="LIVINGSTON"/>
    <s v="NJ"/>
    <x v="30"/>
    <s v="NJ - Newark"/>
    <n v="149"/>
    <s v="DYSEQUILIBRIUM"/>
    <n v="68"/>
    <s v="Medium "/>
    <n v="47038.91"/>
    <n v="4479.32"/>
    <n v="8766.39"/>
  </r>
  <r>
    <s v="UNDERWOOD - MEMORIAL HOSPITAL"/>
    <s v="WOODBURY"/>
    <s v="NJ"/>
    <x v="30"/>
    <s v="PA - Philadelphia"/>
    <n v="149"/>
    <s v="DYSEQUILIBRIUM"/>
    <n v="56"/>
    <s v="Medium "/>
    <n v="20640.28"/>
    <n v="5955.65"/>
    <n v="3751.92"/>
  </r>
  <r>
    <s v="KIMBALL MEDICAL CENTER"/>
    <s v="LAKEWOOD"/>
    <s v="NJ"/>
    <x v="30"/>
    <s v="NJ - Camden"/>
    <n v="149"/>
    <s v="DYSEQUILIBRIUM"/>
    <n v="36"/>
    <s v="Low"/>
    <n v="11829.45"/>
    <n v="7985.93"/>
    <n v="4952.03"/>
  </r>
  <r>
    <s v="KENNEDY UNIVERSITY HOSPITAL - STRATFORD DIV"/>
    <s v="STRATFORD"/>
    <s v="NJ"/>
    <x v="30"/>
    <s v="NJ - Camden"/>
    <n v="149"/>
    <s v="DYSEQUILIBRIUM"/>
    <n v="44"/>
    <s v="Low"/>
    <n v="24640.639999999999"/>
    <n v="9729.7099999999991"/>
    <n v="4777.6000000000004"/>
  </r>
  <r>
    <s v="MEMORIAL HOSPITAL OF SALEM COUNTY"/>
    <s v="SALEM"/>
    <s v="NJ"/>
    <x v="30"/>
    <s v="DE - Wilmington"/>
    <n v="149"/>
    <s v="DYSEQUILIBRIUM"/>
    <n v="50"/>
    <s v="Medium "/>
    <n v="26209.46"/>
    <n v="10233.25"/>
    <n v="7609.71"/>
  </r>
  <r>
    <s v="CAPITAL HEALTH SYSTEM-FULD CAMPUS"/>
    <s v="TRENTON"/>
    <s v="NJ"/>
    <x v="30"/>
    <s v="PA - Philadelphia"/>
    <n v="149"/>
    <s v="DYSEQUILIBRIUM"/>
    <n v="50"/>
    <s v="Medium "/>
    <n v="24523.96"/>
    <n v="6859.34"/>
    <n v="4941.6400000000003"/>
  </r>
  <r>
    <s v="SAINT MICHAEL'S MEDICAL CENTER  INC"/>
    <s v="NEWARK"/>
    <s v="NJ"/>
    <x v="30"/>
    <s v="NJ - Newark"/>
    <n v="149"/>
    <s v="DYSEQUILIBRIUM"/>
    <n v="42"/>
    <s v="Low"/>
    <n v="36125.51"/>
    <n v="6583.57"/>
    <n v="4478.3100000000004"/>
  </r>
  <r>
    <s v="JFK MEDICAL CTR - ANTHONY M. YELENCSICS COMMUNITY"/>
    <s v="EDISON"/>
    <s v="NJ"/>
    <x v="30"/>
    <s v="NJ - New Brunswick"/>
    <n v="149"/>
    <s v="DYSEQUILIBRIUM"/>
    <n v="54"/>
    <s v="Medium "/>
    <n v="9122.01"/>
    <n v="6038.99"/>
    <n v="5674.16"/>
  </r>
  <r>
    <s v="ROBERT WOOD JOHNSON UNIVERSITY HOSPITAL HAMILTON"/>
    <s v="HAMILTON"/>
    <s v="NJ"/>
    <x v="30"/>
    <s v="PA - Philadelphia"/>
    <n v="149"/>
    <s v="DYSEQUILIBRIUM"/>
    <n v="40"/>
    <s v="Low"/>
    <n v="25637.31"/>
    <n v="13145.01"/>
    <n v="3112.75"/>
  </r>
  <r>
    <s v="BAYSHORE COMMUNITY HOSPITAL"/>
    <s v="HOLMDEL"/>
    <s v="NJ"/>
    <x v="30"/>
    <s v="NJ - Camden"/>
    <n v="149"/>
    <s v="DYSEQUILIBRIUM"/>
    <n v="50"/>
    <s v="Medium "/>
    <n v="15584.08"/>
    <n v="14207.68"/>
    <n v="6221.49"/>
  </r>
  <r>
    <s v="HACKETTSTOWN REGIONAL MEDICAL CENTER"/>
    <s v="HACKETTSTOWN"/>
    <s v="NJ"/>
    <x v="30"/>
    <s v="NJ - Morristown"/>
    <n v="149"/>
    <s v="DYSEQUILIBRIUM"/>
    <n v="42"/>
    <s v="Low"/>
    <n v="12927.85"/>
    <n v="4735.83"/>
    <n v="4010.85"/>
  </r>
  <r>
    <s v="MEADOWLANDS HOSPITAL MEDICAL CENTER"/>
    <s v="SECAUCUS"/>
    <s v="NJ"/>
    <x v="30"/>
    <s v="NJ - Hackensack"/>
    <n v="149"/>
    <s v="DYSEQUILIBRIUM"/>
    <n v="44"/>
    <s v="Low"/>
    <n v="34521.129999999997"/>
    <n v="8018.56"/>
    <n v="4904.38"/>
  </r>
  <r>
    <s v="PRESBYTERIAN HOSPITAL"/>
    <s v="ALBUQUERQUE"/>
    <s v="NM"/>
    <x v="31"/>
    <s v="NM - Albuquerque"/>
    <n v="149"/>
    <s v="DYSEQUILIBRIUM"/>
    <n v="27"/>
    <s v="Low"/>
    <n v="28288.95"/>
    <n v="8476.7099999999991"/>
    <n v="6993.66"/>
  </r>
  <r>
    <s v="KINGSTON HOSPITAL"/>
    <s v="KINGSTON"/>
    <s v="NY"/>
    <x v="32"/>
    <s v="NY - Albany"/>
    <n v="149"/>
    <s v="DYSEQUILIBRIUM"/>
    <n v="48"/>
    <s v="Low"/>
    <n v="25178.85"/>
    <n v="4911.8999999999996"/>
    <n v="10875.07"/>
  </r>
  <r>
    <s v="KALEIDA HEALTH"/>
    <s v="BUFFALO"/>
    <s v="NY"/>
    <x v="32"/>
    <s v="NY - Buffalo"/>
    <n v="149"/>
    <s v="DYSEQUILIBRIUM"/>
    <n v="48"/>
    <s v="Low"/>
    <n v="24764.37"/>
    <n v="5933.4"/>
    <n v="4299.07"/>
  </r>
  <r>
    <s v="ST JOSEPH'S MEDICAL CENTER"/>
    <s v="YONKERS"/>
    <s v="NY"/>
    <x v="32"/>
    <s v="NY - White Plains"/>
    <n v="149"/>
    <s v="DYSEQUILIBRIUM"/>
    <n v="118"/>
    <s v="High"/>
    <n v="19313.12"/>
    <n v="9566.26"/>
    <n v="9860.7000000000007"/>
  </r>
  <r>
    <s v="BRONX-LEBANON HOSPITAL CENTER"/>
    <s v="BRONX"/>
    <s v="NY"/>
    <x v="32"/>
    <s v="NY - Bronx"/>
    <n v="149"/>
    <s v="DYSEQUILIBRIUM"/>
    <n v="59"/>
    <s v="Medium "/>
    <n v="24767.79"/>
    <n v="14113.81"/>
    <n v="6250.62"/>
  </r>
  <r>
    <s v="OUR LADY OF LOURDES MEMORIAL HOSPITAL  INC"/>
    <s v="BINGHAMTON"/>
    <s v="NY"/>
    <x v="32"/>
    <s v="NY - Binghamton"/>
    <n v="149"/>
    <s v="DYSEQUILIBRIUM"/>
    <n v="150"/>
    <s v="High"/>
    <n v="51471.1"/>
    <n v="8340.07"/>
    <n v="3623.35"/>
  </r>
  <r>
    <s v="ALBANY MEDICAL CENTER HOSPITAL"/>
    <s v="ALBANY"/>
    <s v="NY"/>
    <x v="32"/>
    <s v="NY - Albany"/>
    <n v="149"/>
    <s v="DYSEQUILIBRIUM"/>
    <n v="71"/>
    <s v="Medium "/>
    <n v="23185.279999999999"/>
    <n v="7658.9"/>
    <n v="7090.52"/>
  </r>
  <r>
    <s v="JAMAICA HOSPITAL MEDICAL CENTER"/>
    <s v="JAMAICA"/>
    <s v="NY"/>
    <x v="32"/>
    <s v="NY - East Long Island"/>
    <n v="149"/>
    <s v="DYSEQUILIBRIUM"/>
    <n v="44"/>
    <s v="Low"/>
    <n v="47868.5"/>
    <n v="3585.69"/>
    <n v="10613.36"/>
  </r>
  <r>
    <s v="NEW YORK COMMUNITY HOSPITAL OF BROOKLYN  INC."/>
    <s v="BROOKLYN"/>
    <s v="NY"/>
    <x v="32"/>
    <s v="NY - Manhattan"/>
    <n v="149"/>
    <s v="DYSEQUILIBRIUM"/>
    <n v="143"/>
    <s v="High"/>
    <n v="14789.11"/>
    <n v="3880.12"/>
    <n v="4766.99"/>
  </r>
  <r>
    <s v="VASSAR BROTHERS MEDICAL CENTER"/>
    <s v="POUGHKEEPSIE"/>
    <s v="NY"/>
    <x v="32"/>
    <s v="NY - Albany"/>
    <n v="149"/>
    <s v="DYSEQUILIBRIUM"/>
    <n v="58"/>
    <s v="Medium "/>
    <n v="10152.790000000001"/>
    <n v="6391.24"/>
    <n v="4840.32"/>
  </r>
  <r>
    <s v="MOUNT SINAI HOSPITAL"/>
    <s v="NEW YORK"/>
    <s v="NY"/>
    <x v="32"/>
    <s v="NY - Manhattan"/>
    <n v="149"/>
    <s v="DYSEQUILIBRIUM"/>
    <n v="66"/>
    <s v="Medium "/>
    <n v="71143.929999999993"/>
    <n v="6392.33"/>
    <n v="6471.25"/>
  </r>
  <r>
    <s v="NASSAU UNIVERSITY MEDICAL CENTER"/>
    <s v="EAST MEADOW"/>
    <s v="NY"/>
    <x v="32"/>
    <s v="NY - East Long Island"/>
    <n v="149"/>
    <s v="DYSEQUILIBRIUM"/>
    <n v="62"/>
    <s v="Medium "/>
    <n v="59869.279999999999"/>
    <n v="7029.4"/>
    <n v="14000.96"/>
  </r>
  <r>
    <s v="RICHMOND UNIVERSITY MEDICAL CENTER"/>
    <s v="STATEN ISLAND"/>
    <s v="NY"/>
    <x v="32"/>
    <s v="NY - Manhattan"/>
    <n v="149"/>
    <s v="DYSEQUILIBRIUM"/>
    <n v="61"/>
    <s v="Medium "/>
    <n v="13321.06"/>
    <n v="24111.31"/>
    <n v="9462.65"/>
  </r>
  <r>
    <s v="SOUTHSIDE HOSPITAL"/>
    <s v="BAY SHORE"/>
    <s v="NY"/>
    <x v="32"/>
    <s v="NY - East Long Island"/>
    <n v="149"/>
    <s v="DYSEQUILIBRIUM"/>
    <n v="44"/>
    <s v="Low"/>
    <n v="41603.800000000003"/>
    <n v="5530.32"/>
    <n v="4923.34"/>
  </r>
  <r>
    <s v="FAXTON-ST LUKE'S HEALTHCARE"/>
    <s v="UTICA"/>
    <s v="NY"/>
    <x v="32"/>
    <s v="NY - Elmira"/>
    <n v="149"/>
    <s v="DYSEQUILIBRIUM"/>
    <n v="60"/>
    <s v="Medium "/>
    <n v="14825.92"/>
    <n v="11153.86"/>
    <n v="7254.61"/>
  </r>
  <r>
    <s v="HUNTINGTON HOSPITAL"/>
    <s v="HUNTINGTON"/>
    <s v="NY"/>
    <x v="32"/>
    <s v="NY - East Long Island"/>
    <n v="149"/>
    <s v="DYSEQUILIBRIUM"/>
    <n v="67"/>
    <s v="Medium "/>
    <n v="16928.64"/>
    <n v="13599.33"/>
    <n v="6071.94"/>
  </r>
  <r>
    <s v="ST LUKE'S ROOSEVELT HOSPITAL"/>
    <s v="NEW YORK"/>
    <s v="NY"/>
    <x v="32"/>
    <s v="NY - Manhattan"/>
    <n v="149"/>
    <s v="DYSEQUILIBRIUM"/>
    <n v="66"/>
    <s v="Medium "/>
    <n v="26434.97"/>
    <n v="7044.15"/>
    <n v="4253.97"/>
  </r>
  <r>
    <s v="NEW YORK HOSPITAL MEDICAL CENTER OF QUEENS"/>
    <s v="FLUSHING"/>
    <s v="NY"/>
    <x v="32"/>
    <s v="NY - East Long Island"/>
    <n v="149"/>
    <s v="DYSEQUILIBRIUM"/>
    <n v="25"/>
    <s v="Low"/>
    <n v="41085.129999999997"/>
    <n v="6240.17"/>
    <n v="21058"/>
  </r>
  <r>
    <s v="BROOKLYN HOSPITAL CENTER AT DOWNTOWN CAMPUS"/>
    <s v="BROOKLYN"/>
    <s v="NY"/>
    <x v="32"/>
    <s v="NY - Manhattan"/>
    <n v="149"/>
    <s v="DYSEQUILIBRIUM"/>
    <n v="74"/>
    <s v="Medium "/>
    <n v="38114.239999999998"/>
    <n v="5197.58"/>
    <n v="5806.62"/>
  </r>
  <r>
    <s v="ST PETER'S HOSPITAL"/>
    <s v="ALBANY"/>
    <s v="NY"/>
    <x v="32"/>
    <s v="NY - Albany"/>
    <n v="149"/>
    <s v="DYSEQUILIBRIUM"/>
    <n v="139"/>
    <s v="High"/>
    <n v="32697.38"/>
    <n v="5721.19"/>
    <n v="3073.12"/>
  </r>
  <r>
    <s v="MONTEFIORE MEDICAL CENTER"/>
    <s v="BRONX"/>
    <s v="NY"/>
    <x v="32"/>
    <s v="NY - Bronx"/>
    <n v="149"/>
    <s v="DYSEQUILIBRIUM"/>
    <n v="41"/>
    <s v="Low"/>
    <n v="16751.68"/>
    <n v="6379.01"/>
    <n v="5800.12"/>
  </r>
  <r>
    <s v="LAWRENCE HOSPITAL CENTER"/>
    <s v="BRONXVILLE"/>
    <s v="NY"/>
    <x v="32"/>
    <s v="NY - White Plains"/>
    <n v="149"/>
    <s v="DYSEQUILIBRIUM"/>
    <n v="51"/>
    <s v="Medium "/>
    <n v="49595.15"/>
    <n v="7783.86"/>
    <n v="5275.97"/>
  </r>
  <r>
    <s v="NEW YORK DOWNTOWN HOSPITAL"/>
    <s v="NEW YORK"/>
    <s v="NY"/>
    <x v="32"/>
    <s v="NY - Manhattan"/>
    <n v="149"/>
    <s v="DYSEQUILIBRIUM"/>
    <n v="98"/>
    <s v="High"/>
    <n v="23216.85"/>
    <n v="6268.45"/>
    <n v="5393.01"/>
  </r>
  <r>
    <s v="ST FRANCIS HOSPITAL"/>
    <s v="POUGHKEEPSIE"/>
    <s v="NY"/>
    <x v="32"/>
    <s v="NY - Albany"/>
    <n v="149"/>
    <s v="DYSEQUILIBRIUM"/>
    <n v="60"/>
    <s v="Medium "/>
    <n v="14238.22"/>
    <n v="7383.3"/>
    <n v="5483.53"/>
  </r>
  <r>
    <s v="SISTERS OF CHARITY HOSPITAL"/>
    <s v="BUFFALO"/>
    <s v="NY"/>
    <x v="32"/>
    <s v="NY - Buffalo"/>
    <n v="149"/>
    <s v="DYSEQUILIBRIUM"/>
    <n v="36"/>
    <s v="Low"/>
    <n v="20968.25"/>
    <n v="8171.58"/>
    <n v="4031.93"/>
  </r>
  <r>
    <s v="LINCOLN MEDICAL &amp; MENTAL HEALTH CENTER"/>
    <s v="BRONX"/>
    <s v="NY"/>
    <x v="32"/>
    <s v="NY - Bronx"/>
    <n v="149"/>
    <s v="DYSEQUILIBRIUM"/>
    <n v="45"/>
    <s v="Low"/>
    <n v="31301.81"/>
    <n v="7075.65"/>
    <n v="5678.77"/>
  </r>
  <r>
    <s v="AURELIA OSBORN FOX MEMORIAL HOSPITAL"/>
    <s v="ONEONTA"/>
    <s v="NY"/>
    <x v="32"/>
    <s v="NY - Binghamton"/>
    <n v="149"/>
    <s v="DYSEQUILIBRIUM"/>
    <n v="64"/>
    <s v="Medium "/>
    <n v="12712.33"/>
    <n v="5654.16"/>
    <n v="3058.61"/>
  </r>
  <r>
    <s v="MOUNT VERNON HOSPITAL"/>
    <s v="MOUNT VERNON"/>
    <s v="NY"/>
    <x v="32"/>
    <s v="NY - White Plains"/>
    <n v="149"/>
    <s v="DYSEQUILIBRIUM"/>
    <n v="70"/>
    <s v="Medium "/>
    <n v="29864.19"/>
    <n v="5889.75"/>
    <n v="9253.0499999999993"/>
  </r>
  <r>
    <s v="COLUMBIA MEMORIAL HOSPITAL"/>
    <s v="HUDSON"/>
    <s v="NY"/>
    <x v="32"/>
    <s v="NY - Albany"/>
    <n v="149"/>
    <s v="DYSEQUILIBRIUM"/>
    <n v="41"/>
    <s v="Low"/>
    <n v="70296.160000000003"/>
    <n v="7220.44"/>
    <n v="3512.95"/>
  </r>
  <r>
    <s v="NEW YORK-PRESBYTERIAN HOSPITAL"/>
    <s v="NEW YORK"/>
    <s v="NY"/>
    <x v="32"/>
    <s v="NY - Manhattan"/>
    <n v="149"/>
    <s v="DYSEQUILIBRIUM"/>
    <n v="136"/>
    <s v="High"/>
    <n v="71566.09"/>
    <n v="6270.42"/>
    <n v="4488.26"/>
  </r>
  <r>
    <s v="NYACK HOSPITAL"/>
    <s v="NYACK"/>
    <s v="NY"/>
    <x v="32"/>
    <s v="NJ - Hackensack"/>
    <n v="149"/>
    <s v="DYSEQUILIBRIUM"/>
    <n v="75"/>
    <s v="Medium "/>
    <n v="36987.19"/>
    <n v="11833.37"/>
    <n v="6303.9"/>
  </r>
  <r>
    <s v="NORTH SHORE UNIVERSITY HOSPITAL"/>
    <s v="MANHASSET"/>
    <s v="NY"/>
    <x v="32"/>
    <s v="NY - East Long Island"/>
    <n v="149"/>
    <s v="DYSEQUILIBRIUM"/>
    <n v="47"/>
    <s v="Low"/>
    <n v="16864.13"/>
    <n v="7540.25"/>
    <n v="5005.8100000000004"/>
  </r>
  <r>
    <s v="PECONIC BAY MEDICAL CENTER"/>
    <s v="RIVERHEAD"/>
    <s v="NY"/>
    <x v="32"/>
    <s v="NY - East Long Island"/>
    <n v="149"/>
    <s v="DYSEQUILIBRIUM"/>
    <n v="62"/>
    <s v="Medium "/>
    <n v="30755.68"/>
    <n v="8502.51"/>
    <n v="3586.78"/>
  </r>
  <r>
    <s v="ST JOSEPH'S HOSPITAL  INC"/>
    <s v="ELMIRA"/>
    <s v="NY"/>
    <x v="32"/>
    <s v="NY - Elmira"/>
    <n v="149"/>
    <s v="DYSEQUILIBRIUM"/>
    <n v="64"/>
    <s v="Medium "/>
    <n v="14073.13"/>
    <n v="3679.32"/>
    <n v="2329.88"/>
  </r>
  <r>
    <s v="LENOX HILL HOSPITAL"/>
    <s v="NEW YORK"/>
    <s v="NY"/>
    <x v="32"/>
    <s v="NY - Manhattan"/>
    <n v="149"/>
    <s v="DYSEQUILIBRIUM"/>
    <n v="50"/>
    <s v="Medium "/>
    <n v="27770"/>
    <n v="7684.42"/>
    <n v="6814.44"/>
  </r>
  <r>
    <s v="ROCHESTER GENERAL HOSPITAL"/>
    <s v="ROCHESTER"/>
    <s v="NY"/>
    <x v="32"/>
    <s v="NY - Rochester"/>
    <n v="149"/>
    <s v="DYSEQUILIBRIUM"/>
    <n v="46"/>
    <s v="Low"/>
    <n v="18157.060000000001"/>
    <n v="7676.01"/>
    <n v="10845.58"/>
  </r>
  <r>
    <s v="ORANGE REGIONAL MEDICAL CENTER"/>
    <s v="MIDDLETOWN"/>
    <s v="NY"/>
    <x v="32"/>
    <s v="NY - White Plains"/>
    <n v="149"/>
    <s v="DYSEQUILIBRIUM"/>
    <n v="23"/>
    <s v="Low"/>
    <n v="29032.92"/>
    <n v="6051.15"/>
    <n v="10482.16"/>
  </r>
  <r>
    <s v="JACOBI MEDICAL CENTER"/>
    <s v="BRONX"/>
    <s v="NY"/>
    <x v="32"/>
    <s v="NY - Bronx"/>
    <n v="149"/>
    <s v="DYSEQUILIBRIUM"/>
    <n v="52"/>
    <s v="Medium "/>
    <n v="24428.03"/>
    <n v="5462.51"/>
    <n v="4417.07"/>
  </r>
  <r>
    <s v="ELMHURST HOSPITAL CENTER"/>
    <s v="ELMHURST"/>
    <s v="NY"/>
    <x v="32"/>
    <s v="NY - East Long Island"/>
    <n v="149"/>
    <s v="DYSEQUILIBRIUM"/>
    <n v="48"/>
    <s v="Low"/>
    <n v="48524.29"/>
    <n v="8052.75"/>
    <n v="3061.37"/>
  </r>
  <r>
    <s v="BON SECOURS COMMUNITY HOSPITAL"/>
    <s v="PORT JERVIS"/>
    <s v="NY"/>
    <x v="32"/>
    <s v="NJ - Morristown"/>
    <n v="149"/>
    <s v="DYSEQUILIBRIUM"/>
    <n v="37"/>
    <s v="Low"/>
    <n v="33024.449999999997"/>
    <n v="6589.68"/>
    <n v="6834.85"/>
  </r>
  <r>
    <s v="ST JOSEPH'S HOSPITAL HEALTH CENTER"/>
    <s v="SYRACUSE"/>
    <s v="NY"/>
    <x v="32"/>
    <s v="NY - Syracuse"/>
    <n v="149"/>
    <s v="DYSEQUILIBRIUM"/>
    <n v="46"/>
    <s v="Low"/>
    <n v="23089.23"/>
    <n v="6813.05"/>
    <n v="15772.13"/>
  </r>
  <r>
    <s v="BROOKHAVEN MEMORIAL HOSPITAL MEDICAL CENTER"/>
    <s v="PATCHOGUE"/>
    <s v="NY"/>
    <x v="32"/>
    <s v="NY - East Long Island"/>
    <n v="149"/>
    <s v="DYSEQUILIBRIUM"/>
    <n v="40"/>
    <s v="Low"/>
    <n v="54127.14"/>
    <n v="24738.58"/>
    <n v="2814.15"/>
  </r>
  <r>
    <s v="ELLIS HOSPITAL"/>
    <s v="SCHENECTADY"/>
    <s v="NY"/>
    <x v="32"/>
    <s v="NY - Albany"/>
    <n v="149"/>
    <s v="DYSEQUILIBRIUM"/>
    <n v="76"/>
    <s v="Medium "/>
    <n v="25677.79"/>
    <n v="7593.55"/>
    <n v="3203.24"/>
  </r>
  <r>
    <s v="GOOD SAMARITAN HOSPITAL OF SUFFERN"/>
    <s v="SUFFERN"/>
    <s v="NY"/>
    <x v="32"/>
    <s v="NJ - Ridgewood"/>
    <n v="149"/>
    <s v="DYSEQUILIBRIUM"/>
    <n v="30"/>
    <s v="Low"/>
    <n v="120963.03"/>
    <n v="4273.7700000000004"/>
    <n v="3306.63"/>
  </r>
  <r>
    <s v="STATEN ISLAND UNIVERSITY HOSPITAL"/>
    <s v="STATEN ISLAND"/>
    <s v="NY"/>
    <x v="32"/>
    <s v="NY - Manhattan"/>
    <n v="149"/>
    <s v="DYSEQUILIBRIUM"/>
    <n v="73"/>
    <s v="Medium "/>
    <n v="30332.43"/>
    <n v="11094.2"/>
    <n v="4077.46"/>
  </r>
  <r>
    <s v="NORTHERN WESTCHESTER HOSPITAL"/>
    <s v="MOUNT KISCO"/>
    <s v="NY"/>
    <x v="32"/>
    <s v="NY - White Plains"/>
    <n v="149"/>
    <s v="DYSEQUILIBRIUM"/>
    <n v="47"/>
    <s v="Low"/>
    <n v="32463"/>
    <n v="4714.71"/>
    <n v="5518.1"/>
  </r>
  <r>
    <s v="EASTERN NIAGARA HOSPITAL"/>
    <s v="LOCKPORT"/>
    <s v="NY"/>
    <x v="32"/>
    <s v="NY - Buffalo"/>
    <n v="149"/>
    <s v="DYSEQUILIBRIUM"/>
    <n v="65"/>
    <s v="Medium "/>
    <n v="30164.36"/>
    <n v="4723.8999999999996"/>
    <n v="4145.8599999999997"/>
  </r>
  <r>
    <s v="WINTHROP-UNIVERSITY HOSPITAL"/>
    <s v="MINEOLA"/>
    <s v="NY"/>
    <x v="32"/>
    <s v="NY - East Long Island"/>
    <n v="149"/>
    <s v="DYSEQUILIBRIUM"/>
    <n v="52"/>
    <s v="Medium "/>
    <n v="39851.94"/>
    <n v="28285.08"/>
    <n v="3945.97"/>
  </r>
  <r>
    <s v="BETH ISRAEL MEDICAL CENTER"/>
    <s v="NEW YORK"/>
    <s v="NY"/>
    <x v="32"/>
    <s v="NY - Manhattan"/>
    <n v="149"/>
    <s v="DYSEQUILIBRIUM"/>
    <n v="57"/>
    <s v="Medium "/>
    <n v="19709.5"/>
    <n v="7002.93"/>
    <n v="7081.44"/>
  </r>
  <r>
    <s v="CORTLAND REGIONAL MEDICAL CENTER  INC"/>
    <s v="CORTLAND"/>
    <s v="NY"/>
    <x v="32"/>
    <s v="NY - Syracuse"/>
    <n v="149"/>
    <s v="DYSEQUILIBRIUM"/>
    <n v="52"/>
    <s v="Medium "/>
    <n v="8892.5"/>
    <n v="3705.69"/>
    <n v="7910.65"/>
  </r>
  <r>
    <s v="GLEN COVE HOSPITAL"/>
    <s v="GLEN COVE"/>
    <s v="NY"/>
    <x v="32"/>
    <s v="NY - East Long Island"/>
    <n v="149"/>
    <s v="DYSEQUILIBRIUM"/>
    <n v="44"/>
    <s v="Low"/>
    <n v="55585.37"/>
    <n v="6953.95"/>
    <n v="4376.6899999999996"/>
  </r>
  <r>
    <s v="ST FRANCIS HOSPITAL  ROSLYN"/>
    <s v="ROSLYN"/>
    <s v="NY"/>
    <x v="32"/>
    <s v="NY - East Long Island"/>
    <n v="149"/>
    <s v="DYSEQUILIBRIUM"/>
    <n v="46"/>
    <s v="Low"/>
    <n v="42782.9"/>
    <n v="6928.08"/>
    <n v="14370.96"/>
  </r>
  <r>
    <s v="SOUND SHORE MEDICAL CENTER OF WESTSCHESTER"/>
    <s v="NEW ROCHELLE"/>
    <s v="NY"/>
    <x v="32"/>
    <s v="NY - Bronx"/>
    <n v="149"/>
    <s v="DYSEQUILIBRIUM"/>
    <n v="63"/>
    <s v="Medium "/>
    <n v="38009.51"/>
    <n v="7284.96"/>
    <n v="5154.2299999999996"/>
  </r>
  <r>
    <s v="JOHN T MATHER MEMORIAL HOSPITAL  OF PORT JEFFERSON"/>
    <s v="PORT JEFFERSON"/>
    <s v="NY"/>
    <x v="32"/>
    <s v="NY - East Long Island"/>
    <n v="149"/>
    <s v="DYSEQUILIBRIUM"/>
    <n v="50"/>
    <s v="Medium "/>
    <n v="37660.660000000003"/>
    <n v="6242.36"/>
    <n v="5509.99"/>
  </r>
  <r>
    <s v="GLENS FALLS HOSPITAL"/>
    <s v="GLENS FALLS"/>
    <s v="NY"/>
    <x v="32"/>
    <s v="NY - Albany"/>
    <n v="149"/>
    <s v="DYSEQUILIBRIUM"/>
    <n v="37"/>
    <s v="Low"/>
    <n v="27736.74"/>
    <n v="5299.91"/>
    <n v="5909.86"/>
  </r>
  <r>
    <s v="FLUSHING HOSPITAL MEDICAL CENTER"/>
    <s v="FLUSHING"/>
    <s v="NY"/>
    <x v="32"/>
    <s v="NY - East Long Island"/>
    <n v="149"/>
    <s v="DYSEQUILIBRIUM"/>
    <n v="70"/>
    <s v="Medium "/>
    <n v="33370.629999999997"/>
    <n v="9050.9500000000007"/>
    <n v="5263.73"/>
  </r>
  <r>
    <s v="MAIMONIDES MEDICAL CENTER"/>
    <s v="BROOKLYN"/>
    <s v="NY"/>
    <x v="32"/>
    <s v="NY - Manhattan"/>
    <n v="149"/>
    <s v="DYSEQUILIBRIUM"/>
    <n v="44"/>
    <s v="Low"/>
    <n v="16506.64"/>
    <n v="4750.72"/>
    <n v="4977.49"/>
  </r>
  <r>
    <s v="LONG ISLAND JEWISH MEDICAL CENTER"/>
    <s v="NEW HYDE PARK"/>
    <s v="NY"/>
    <x v="32"/>
    <s v="NY - East Long Island"/>
    <n v="149"/>
    <s v="DYSEQUILIBRIUM"/>
    <n v="60"/>
    <s v="Medium "/>
    <n v="34423.58"/>
    <n v="6732.76"/>
    <n v="8671.07"/>
  </r>
  <r>
    <s v="CONEY ISLAND HOSPITAL"/>
    <s v="BROOKLYN"/>
    <s v="NY"/>
    <x v="32"/>
    <s v="NY - Manhattan"/>
    <n v="149"/>
    <s v="DYSEQUILIBRIUM"/>
    <n v="143"/>
    <s v="High"/>
    <n v="44475.79"/>
    <n v="4614.75"/>
    <n v="5623.5"/>
  </r>
  <r>
    <s v="SOUTH NASSAU COMMUNITIES HOSPITAL"/>
    <s v="OCEANSIDE"/>
    <s v="NY"/>
    <x v="32"/>
    <s v="NY - East Long Island"/>
    <n v="149"/>
    <s v="DYSEQUILIBRIUM"/>
    <n v="53"/>
    <s v="Medium "/>
    <n v="26121.41"/>
    <n v="12338.37"/>
    <n v="5402.36"/>
  </r>
  <r>
    <s v="METROPOLITAN HOSPITAL CENTER"/>
    <s v="NEW YORK"/>
    <s v="NY"/>
    <x v="32"/>
    <s v="NY - Manhattan"/>
    <n v="149"/>
    <s v="DYSEQUILIBRIUM"/>
    <n v="59"/>
    <s v="Medium "/>
    <n v="30482.73"/>
    <n v="9027.73"/>
    <n v="12778.78"/>
  </r>
  <r>
    <s v="CROUSE HOSPITAL"/>
    <s v="SYRACUSE"/>
    <s v="NY"/>
    <x v="32"/>
    <s v="NY - Syracuse"/>
    <n v="149"/>
    <s v="DYSEQUILIBRIUM"/>
    <n v="133"/>
    <s v="High"/>
    <n v="20822.45"/>
    <n v="7406.87"/>
    <n v="5490"/>
  </r>
  <r>
    <s v="BELLEVUE HOSPITAL CENTER"/>
    <s v="NEW YORK"/>
    <s v="NY"/>
    <x v="32"/>
    <s v="NY - Manhattan"/>
    <n v="149"/>
    <s v="DYSEQUILIBRIUM"/>
    <n v="34"/>
    <s v="Low"/>
    <n v="32441.119999999999"/>
    <n v="8579.48"/>
    <n v="4455.38"/>
  </r>
  <r>
    <s v="ST JOHN'S RIVERSIDE HOSPITAL"/>
    <s v="YONKERS"/>
    <s v="NY"/>
    <x v="32"/>
    <s v="NY - White Plains"/>
    <n v="149"/>
    <s v="DYSEQUILIBRIUM"/>
    <n v="49"/>
    <s v="Low"/>
    <n v="16325.02"/>
    <n v="6574.83"/>
    <n v="10946.87"/>
  </r>
  <r>
    <s v="NYU HOSPITALS CENTER"/>
    <s v="NEW YORK"/>
    <s v="NY"/>
    <x v="32"/>
    <s v="NY - Manhattan"/>
    <n v="149"/>
    <s v="DYSEQUILIBRIUM"/>
    <n v="51"/>
    <s v="Medium "/>
    <n v="59807.03"/>
    <n v="8440.5400000000009"/>
    <n v="3609.39"/>
  </r>
  <r>
    <s v="WYCKOFF HEIGHTS MEDICAL CENTER"/>
    <s v="BROOKLYN"/>
    <s v="NY"/>
    <x v="32"/>
    <s v="NY - Manhattan"/>
    <n v="149"/>
    <s v="DYSEQUILIBRIUM"/>
    <n v="51"/>
    <s v="Medium "/>
    <n v="13473.18"/>
    <n v="5663.18"/>
    <n v="3280.42"/>
  </r>
  <r>
    <s v="SARATOGA HOSPITAL"/>
    <s v="SARATOGA SPRING"/>
    <s v="NY"/>
    <x v="32"/>
    <s v="NY - Albany"/>
    <n v="149"/>
    <s v="DYSEQUILIBRIUM"/>
    <n v="44"/>
    <s v="Low"/>
    <n v="23205.040000000001"/>
    <n v="7462.44"/>
    <n v="4506.01"/>
  </r>
  <r>
    <s v="QUEENS HOSPITAL CENTER"/>
    <s v="JAMAICA"/>
    <s v="NY"/>
    <x v="32"/>
    <s v="NY - East Long Island"/>
    <n v="149"/>
    <s v="DYSEQUILIBRIUM"/>
    <n v="56"/>
    <s v="Medium "/>
    <n v="21555.58"/>
    <n v="6416.23"/>
    <n v="11951.63"/>
  </r>
  <r>
    <s v="BROOKDALE HOSPITAL MEDICAL CENTER"/>
    <s v="BROOKLYN"/>
    <s v="NY"/>
    <x v="32"/>
    <s v="NY - Manhattan"/>
    <n v="149"/>
    <s v="DYSEQUILIBRIUM"/>
    <n v="41"/>
    <s v="Low"/>
    <n v="21505.19"/>
    <n v="8145.86"/>
    <n v="3919.03"/>
  </r>
  <r>
    <s v="WESTCHESTER MEDICAL CENTER"/>
    <s v="VALHALLA"/>
    <s v="NY"/>
    <x v="32"/>
    <s v="NY - White Plains"/>
    <n v="149"/>
    <s v="DYSEQUILIBRIUM"/>
    <n v="33"/>
    <s v="Low"/>
    <n v="51184.89"/>
    <n v="5277.83"/>
    <n v="4013.52"/>
  </r>
  <r>
    <s v="AUBURN COMMUNITY HOSPITAL"/>
    <s v="AUBURN"/>
    <s v="NY"/>
    <x v="32"/>
    <s v="NY - Syracuse"/>
    <n v="149"/>
    <s v="DYSEQUILIBRIUM"/>
    <n v="30"/>
    <s v="Low"/>
    <n v="26730.06"/>
    <n v="5584.35"/>
    <n v="5728.89"/>
  </r>
  <r>
    <s v="NEW YORK METHODIST HOSPITAL"/>
    <s v="BROOKLYN"/>
    <s v="NY"/>
    <x v="32"/>
    <s v="NY - Manhattan"/>
    <n v="149"/>
    <s v="DYSEQUILIBRIUM"/>
    <n v="49"/>
    <s v="Low"/>
    <n v="18706.169999999998"/>
    <n v="15545.67"/>
    <n v="31867.5"/>
  </r>
  <r>
    <s v="WOMAN'S CHRISTIAN ASSOCIATION"/>
    <s v="JAMESTOWN"/>
    <s v="NY"/>
    <x v="32"/>
    <s v="PA - Erie"/>
    <n v="149"/>
    <s v="DYSEQUILIBRIUM"/>
    <n v="27"/>
    <s v="Low"/>
    <n v="32540.67"/>
    <n v="6599.56"/>
    <n v="4333.05"/>
  </r>
  <r>
    <s v="UNIVERSITY HOSPITAL S U N Y HEALTH SCIENCE CENTER"/>
    <s v="SYRACUSE"/>
    <s v="NY"/>
    <x v="32"/>
    <s v="NY - Syracuse"/>
    <n v="149"/>
    <s v="DYSEQUILIBRIUM"/>
    <n v="36"/>
    <s v="Low"/>
    <n v="42524.36"/>
    <n v="10646.22"/>
    <n v="5469.92"/>
  </r>
  <r>
    <s v="ST ELIZABETH MEDICAL CENTER"/>
    <s v="UTICA"/>
    <s v="NY"/>
    <x v="32"/>
    <s v="NY - Elmira"/>
    <n v="149"/>
    <s v="DYSEQUILIBRIUM"/>
    <n v="35"/>
    <s v="Low"/>
    <n v="19137.060000000001"/>
    <n v="5743.86"/>
    <n v="4105.67"/>
  </r>
  <r>
    <s v="ST CHARLES HOSPITAL"/>
    <s v="PORT JEFFERSON"/>
    <s v="NY"/>
    <x v="32"/>
    <s v="NY - East Long Island"/>
    <n v="149"/>
    <s v="DYSEQUILIBRIUM"/>
    <n v="148"/>
    <s v="High"/>
    <n v="22059.84"/>
    <n v="4100.68"/>
    <n v="4800.91"/>
  </r>
  <r>
    <s v="CHAMPLAIN VALLEY PHYSICIANS HOSPITAL MEDICAL CTR"/>
    <s v="PLATTSBURGH"/>
    <s v="NY"/>
    <x v="32"/>
    <s v="VT - Burlington"/>
    <n v="149"/>
    <s v="DYSEQUILIBRIUM"/>
    <n v="63"/>
    <s v="Medium "/>
    <n v="13068.02"/>
    <n v="5784.55"/>
    <n v="5364.58"/>
  </r>
  <r>
    <s v="MERCY MEDICAL CENTER"/>
    <s v="ROCKVILLE CENTR"/>
    <s v="NY"/>
    <x v="32"/>
    <s v="NY - East Long Island"/>
    <n v="149"/>
    <s v="DYSEQUILIBRIUM"/>
    <n v="55"/>
    <s v="Medium "/>
    <n v="38239.47"/>
    <n v="7391.05"/>
    <n v="4406.13"/>
  </r>
  <r>
    <s v="PHELPS MEMORIAL HOSPITAL ASSN"/>
    <s v="SLEEPY HOLLOW"/>
    <s v="NY"/>
    <x v="32"/>
    <s v="NY - White Plains"/>
    <n v="149"/>
    <s v="DYSEQUILIBRIUM"/>
    <n v="141"/>
    <s v="High"/>
    <n v="24482.51"/>
    <n v="5400.01"/>
    <n v="6262.16"/>
  </r>
  <r>
    <s v="ST LUKE'S CORNWALL HOSPITAL"/>
    <s v="NEWBURGH"/>
    <s v="NY"/>
    <x v="32"/>
    <s v="NY - White Plains"/>
    <n v="149"/>
    <s v="DYSEQUILIBRIUM"/>
    <n v="40"/>
    <s v="Low"/>
    <n v="14622.96"/>
    <n v="11759.02"/>
    <n v="6977.33"/>
  </r>
  <r>
    <s v="HUDSON VALLEY HOSPITAL CENTER"/>
    <s v="CORTLANDT MANOR"/>
    <s v="NY"/>
    <x v="32"/>
    <s v="NY - White Plains"/>
    <n v="149"/>
    <s v="DYSEQUILIBRIUM"/>
    <n v="73"/>
    <s v="Medium "/>
    <n v="40996.199999999997"/>
    <n v="6083.25"/>
    <n v="11586.14"/>
  </r>
  <r>
    <s v="STRONG MEMORIAL HOSPITAL"/>
    <s v="ROCHESTER"/>
    <s v="NY"/>
    <x v="32"/>
    <s v="NY - Rochester"/>
    <n v="149"/>
    <s v="DYSEQUILIBRIUM"/>
    <n v="68"/>
    <s v="Medium "/>
    <n v="24912.22"/>
    <n v="10462.23"/>
    <n v="4693.5200000000004"/>
  </r>
  <r>
    <s v="GOOD SAMARITAN HOSPITAL MEDICAL CENTER"/>
    <s v="WEST ISLIP"/>
    <s v="NY"/>
    <x v="32"/>
    <s v="NY - East Long Island"/>
    <n v="149"/>
    <s v="DYSEQUILIBRIUM"/>
    <n v="69"/>
    <s v="Medium "/>
    <n v="15676.91"/>
    <n v="5004.6899999999996"/>
    <n v="6164.23"/>
  </r>
  <r>
    <s v="WHITE PLAINS HOSPITAL CENTER"/>
    <s v="WHITE PLAINS"/>
    <s v="NY"/>
    <x v="32"/>
    <s v="NY - White Plains"/>
    <n v="149"/>
    <s v="DYSEQUILIBRIUM"/>
    <n v="55"/>
    <s v="Medium "/>
    <n v="9344"/>
    <n v="18706.669999999998"/>
    <n v="5870.61"/>
  </r>
  <r>
    <s v="LUTHERAN MEDICAL CENTER"/>
    <s v="BROOKLYN"/>
    <s v="NY"/>
    <x v="32"/>
    <s v="NY - Manhattan"/>
    <n v="149"/>
    <s v="DYSEQUILIBRIUM"/>
    <n v="38"/>
    <s v="Low"/>
    <n v="18313.509999999998"/>
    <n v="7422.8"/>
    <n v="5336.1"/>
  </r>
  <r>
    <s v="NEW YORK WESTCHESTER SQUARE MEDICAL CENTER"/>
    <s v="BRONX"/>
    <s v="NY"/>
    <x v="32"/>
    <s v="NY - Bronx"/>
    <n v="149"/>
    <s v="DYSEQUILIBRIUM"/>
    <n v="60"/>
    <s v="Medium "/>
    <n v="70842.559999999998"/>
    <n v="8455.91"/>
    <n v="5675.72"/>
  </r>
  <r>
    <s v="PLAINVIEW HOSPITAL"/>
    <s v="PLAINVIEW"/>
    <s v="NY"/>
    <x v="32"/>
    <s v="NY - East Long Island"/>
    <n v="149"/>
    <s v="DYSEQUILIBRIUM"/>
    <n v="43"/>
    <s v="Low"/>
    <n v="15629.5"/>
    <n v="9501.19"/>
    <n v="5458.36"/>
  </r>
  <r>
    <s v="ST JOSEPH HOSPITAL"/>
    <s v="BETHPAGE"/>
    <s v="NY"/>
    <x v="32"/>
    <s v="NY - East Long Island"/>
    <n v="149"/>
    <s v="DYSEQUILIBRIUM"/>
    <n v="50"/>
    <s v="Medium "/>
    <n v="16583.93"/>
    <n v="3481.24"/>
    <n v="4387.0200000000004"/>
  </r>
  <r>
    <s v="SOUTHAMPTON HOSPITAL"/>
    <s v="SOUTHAMPTON"/>
    <s v="NY"/>
    <x v="32"/>
    <s v="NY - East Long Island"/>
    <n v="149"/>
    <s v="DYSEQUILIBRIUM"/>
    <n v="36"/>
    <s v="Low"/>
    <n v="27425.38"/>
    <n v="8598.36"/>
    <n v="8209.5"/>
  </r>
  <r>
    <s v="UNIVERSITY HOSPITAL OF BROOKLYN ( DOWNSTATE )"/>
    <s v="BROOKLYN"/>
    <s v="NY"/>
    <x v="32"/>
    <s v="NY - Manhattan"/>
    <n v="149"/>
    <s v="DYSEQUILIBRIUM"/>
    <n v="61"/>
    <s v="Medium "/>
    <n v="44397.19"/>
    <n v="9589.24"/>
    <n v="6159.82"/>
  </r>
  <r>
    <s v="FOREST HILLS HOSPITAL"/>
    <s v="FOREST HILLS"/>
    <s v="NY"/>
    <x v="32"/>
    <s v="NY - East Long Island"/>
    <n v="149"/>
    <s v="DYSEQUILIBRIUM"/>
    <n v="26"/>
    <s v="Low"/>
    <n v="20963.419999999998"/>
    <n v="6797.31"/>
    <n v="4905.08"/>
  </r>
  <r>
    <s v="FRANKLIN HOSPITAL"/>
    <s v="VALLEY STREAM"/>
    <s v="NY"/>
    <x v="32"/>
    <s v="NY - East Long Island"/>
    <n v="149"/>
    <s v="DYSEQUILIBRIUM"/>
    <n v="52"/>
    <s v="Medium "/>
    <n v="12570.06"/>
    <n v="5886.9"/>
    <n v="4343.3900000000003"/>
  </r>
  <r>
    <s v="NORTH CENTRAL BRONX HOSPITAL"/>
    <s v="BRONX"/>
    <s v="NY"/>
    <x v="32"/>
    <s v="NY - Bronx"/>
    <n v="149"/>
    <s v="DYSEQUILIBRIUM"/>
    <n v="50"/>
    <s v="Medium "/>
    <n v="27311"/>
    <n v="22822.06"/>
    <n v="8501.73"/>
  </r>
  <r>
    <s v="UNIVERSITY HOSPITAL ( STONY BROOK )"/>
    <s v="STONY BROOK"/>
    <s v="NY"/>
    <x v="32"/>
    <s v="NY - East Long Island"/>
    <n v="149"/>
    <s v="DYSEQUILIBRIUM"/>
    <n v="33"/>
    <s v="Low"/>
    <n v="26888.37"/>
    <n v="5666.97"/>
    <n v="4201.16"/>
  </r>
  <r>
    <s v="UNITED HEALTH SERVICES HOSPITALS  INC"/>
    <s v="JOHNSON CITY"/>
    <s v="NY"/>
    <x v="32"/>
    <s v="NY - Binghamton"/>
    <n v="149"/>
    <s v="DYSEQUILIBRIUM"/>
    <n v="72"/>
    <s v="Medium "/>
    <n v="23908.27"/>
    <n v="6398.24"/>
    <n v="3775.44"/>
  </r>
  <r>
    <s v="ST JOHN'S EPISCOPAL HOSPITAL AT SOUTH SHORE"/>
    <s v="FAR ROCKAWAY"/>
    <s v="NY"/>
    <x v="32"/>
    <s v="NY - East Long Island"/>
    <n v="149"/>
    <s v="DYSEQUILIBRIUM"/>
    <n v="65"/>
    <s v="Medium "/>
    <n v="23370.83"/>
    <n v="6887.71"/>
    <n v="6181.84"/>
  </r>
  <r>
    <s v="ST BARNABAS HOSPITAL"/>
    <s v="BRONX"/>
    <s v="NY"/>
    <x v="32"/>
    <s v="NY - Bronx"/>
    <n v="149"/>
    <s v="DYSEQUILIBRIUM"/>
    <n v="38"/>
    <s v="Low"/>
    <n v="21715.66"/>
    <n v="14055.83"/>
    <n v="6095.51"/>
  </r>
  <r>
    <s v="ST CATHERINE OF SIENA HOSPITAL"/>
    <s v="SMITHTOWN"/>
    <s v="NY"/>
    <x v="32"/>
    <s v="NY - East Long Island"/>
    <n v="149"/>
    <s v="DYSEQUILIBRIUM"/>
    <n v="117"/>
    <s v="High"/>
    <n v="25002.23"/>
    <n v="15624.94"/>
    <n v="18316.509999999998"/>
  </r>
  <r>
    <s v="CAROLINAS MEDICAL CENTER-NORTHEAST"/>
    <s v="CONCORD"/>
    <s v="NC"/>
    <x v="33"/>
    <s v="NC - Charlotte"/>
    <n v="149"/>
    <s v="DYSEQUILIBRIUM"/>
    <n v="55"/>
    <s v="Medium "/>
    <n v="62891.22"/>
    <n v="11745.37"/>
    <n v="6093.27"/>
  </r>
  <r>
    <s v="MEMORIAL MISSION HOSPITAL AND ASHEVILLE SURGERY CE"/>
    <s v="ASHEVILLE"/>
    <s v="NC"/>
    <x v="33"/>
    <s v="NC - Asheville"/>
    <n v="149"/>
    <s v="DYSEQUILIBRIUM"/>
    <n v="60"/>
    <s v="Medium "/>
    <n v="57379.51"/>
    <n v="5568.31"/>
    <n v="4583.2"/>
  </r>
  <r>
    <s v="HIGH POINT REGIONAL HOSPITAL"/>
    <s v="HIGH POINT"/>
    <s v="NC"/>
    <x v="33"/>
    <s v="NC - Winston-Salem"/>
    <n v="149"/>
    <s v="DYSEQUILIBRIUM"/>
    <n v="41"/>
    <s v="Low"/>
    <n v="57545.16"/>
    <n v="6645.16"/>
    <n v="4523.46"/>
  </r>
  <r>
    <s v="FORSYTH MEMORIAL HOSPITAL"/>
    <s v="WINSTON-SALEM"/>
    <s v="NC"/>
    <x v="33"/>
    <s v="NC - Winston-Salem"/>
    <n v="149"/>
    <s v="DYSEQUILIBRIUM"/>
    <n v="37"/>
    <s v="Low"/>
    <n v="14711.62"/>
    <n v="5322.15"/>
    <n v="9137.24"/>
  </r>
  <r>
    <s v="CENTRAL CAROLINA HOSPITAL"/>
    <s v="SANFORD"/>
    <s v="NC"/>
    <x v="33"/>
    <s v="NC - Durham"/>
    <n v="149"/>
    <s v="DYSEQUILIBRIUM"/>
    <n v="34"/>
    <s v="Low"/>
    <n v="21080.85"/>
    <n v="5424"/>
    <n v="7819.17"/>
  </r>
  <r>
    <s v="CAPE FEAR VALLEY MEDICAL CENTER"/>
    <s v="FAYETTEVILLE"/>
    <s v="NC"/>
    <x v="33"/>
    <s v="NC - Raleigh"/>
    <n v="149"/>
    <s v="DYSEQUILIBRIUM"/>
    <n v="53"/>
    <s v="Medium "/>
    <n v="32830.230000000003"/>
    <n v="6053.71"/>
    <n v="7808.45"/>
  </r>
  <r>
    <s v="DUKE UNIVERSITY HOSPITAL"/>
    <s v="DURHAM"/>
    <s v="NC"/>
    <x v="33"/>
    <s v="NC - Durham"/>
    <n v="149"/>
    <s v="DYSEQUILIBRIUM"/>
    <n v="45"/>
    <s v="Low"/>
    <n v="26363.77"/>
    <n v="12493.23"/>
    <n v="5487.17"/>
  </r>
  <r>
    <s v="GASTON MEMORIAL HOSPITAL"/>
    <s v="GASTONIA"/>
    <s v="NC"/>
    <x v="33"/>
    <s v="NC - Charlotte"/>
    <n v="149"/>
    <s v="DYSEQUILIBRIUM"/>
    <n v="35"/>
    <s v="Low"/>
    <n v="12070.07"/>
    <n v="7244.91"/>
    <n v="8240.81"/>
  </r>
  <r>
    <s v="IREDELL MEMORIAL HOSPITAL INC"/>
    <s v="STATESVILLE"/>
    <s v="NC"/>
    <x v="33"/>
    <s v="NC - Winston-Salem"/>
    <n v="149"/>
    <s v="DYSEQUILIBRIUM"/>
    <n v="38"/>
    <s v="Low"/>
    <n v="21595.9"/>
    <n v="4246.57"/>
    <n v="17683.28"/>
  </r>
  <r>
    <s v="PITT COUNTY MEMORIAL HOSPITAL"/>
    <s v="GREENVILLE"/>
    <s v="NC"/>
    <x v="33"/>
    <s v="NC - Greenville"/>
    <n v="149"/>
    <s v="DYSEQUILIBRIUM"/>
    <n v="44"/>
    <s v="Low"/>
    <n v="49414.879999999997"/>
    <n v="18568.61"/>
    <n v="5271.88"/>
  </r>
  <r>
    <s v="NORTH CAROLINA BAPTIST HOSPITAL"/>
    <s v="WINSTON-SALEM"/>
    <s v="NC"/>
    <x v="33"/>
    <s v="NC - Winston-Salem"/>
    <n v="149"/>
    <s v="DYSEQUILIBRIUM"/>
    <n v="36"/>
    <s v="Low"/>
    <n v="9050.9500000000007"/>
    <n v="7755.38"/>
    <n v="5685.15"/>
  </r>
  <r>
    <s v="SOUTHEASTERN REGIONAL MEDICAL CENTER"/>
    <s v="LUMBERTON"/>
    <s v="NC"/>
    <x v="33"/>
    <s v="NC - Durham"/>
    <n v="149"/>
    <s v="DYSEQUILIBRIUM"/>
    <n v="178"/>
    <s v="High"/>
    <n v="35773.79"/>
    <n v="4804.08"/>
    <n v="6158.19"/>
  </r>
  <r>
    <s v="PRESBYTERIAN HOSPITAL"/>
    <s v="CHARLOTTE"/>
    <s v="NC"/>
    <x v="33"/>
    <s v="NC - Charlotte"/>
    <n v="149"/>
    <s v="DYSEQUILIBRIUM"/>
    <n v="45"/>
    <s v="Low"/>
    <n v="23713.96"/>
    <n v="6808.44"/>
    <n v="4763.54"/>
  </r>
  <r>
    <s v="WAKEMED  RALEIGH CAMPUS"/>
    <s v="RALEIGH"/>
    <s v="NC"/>
    <x v="33"/>
    <s v="NC - Raleigh"/>
    <n v="149"/>
    <s v="DYSEQUILIBRIUM"/>
    <n v="54"/>
    <s v="Medium "/>
    <n v="49300.959999999999"/>
    <n v="8426"/>
    <n v="4557.41"/>
  </r>
  <r>
    <s v="BETSY JOHNSON REGIONAL  HOSPITAL"/>
    <s v="DUNN"/>
    <s v="NC"/>
    <x v="33"/>
    <s v="NC - Raleigh"/>
    <n v="149"/>
    <s v="DYSEQUILIBRIUM"/>
    <n v="122"/>
    <s v="High"/>
    <n v="34046.99"/>
    <n v="5094.24"/>
    <n v="4661.22"/>
  </r>
  <r>
    <s v="JOHNSTON MEMORIAL HOSPITAL"/>
    <s v="SMITHFIELD"/>
    <s v="NC"/>
    <x v="33"/>
    <s v="NC - Raleigh"/>
    <n v="149"/>
    <s v="DYSEQUILIBRIUM"/>
    <n v="69"/>
    <s v="Medium "/>
    <n v="47051.08"/>
    <n v="4654.88"/>
    <n v="4599.59"/>
  </r>
  <r>
    <s v="MOSES H CONE MEMORIAL HOSPITAL  THE"/>
    <s v="GREENSBORO"/>
    <s v="NC"/>
    <x v="33"/>
    <s v="NC - Greensboro"/>
    <n v="149"/>
    <s v="DYSEQUILIBRIUM"/>
    <n v="43"/>
    <s v="Low"/>
    <n v="25462.85"/>
    <n v="8248.7099999999991"/>
    <n v="4543.1000000000004"/>
  </r>
  <r>
    <s v="HUGH CHATHAM MEMORIAL HOSPITAL"/>
    <s v="ELKIN"/>
    <s v="NC"/>
    <x v="33"/>
    <s v="NC - Winston-Salem"/>
    <n v="149"/>
    <s v="DYSEQUILIBRIUM"/>
    <n v="21"/>
    <s v="Low"/>
    <n v="16502.75"/>
    <n v="6132.36"/>
    <n v="14374.66"/>
  </r>
  <r>
    <s v="CAROLINAS MEDICAL CENTER/BEHAV HEALTH"/>
    <s v="CHARLOTTE"/>
    <s v="NC"/>
    <x v="33"/>
    <s v="NC - Charlotte"/>
    <n v="149"/>
    <s v="DYSEQUILIBRIUM"/>
    <n v="46"/>
    <s v="Low"/>
    <n v="31209.83"/>
    <n v="7210.72"/>
    <n v="3428.07"/>
  </r>
  <r>
    <s v="REX HOSPITAL"/>
    <s v="RALEIGH"/>
    <s v="NC"/>
    <x v="33"/>
    <s v="NC - Raleigh"/>
    <n v="149"/>
    <s v="DYSEQUILIBRIUM"/>
    <n v="52"/>
    <s v="Medium "/>
    <n v="11128.92"/>
    <n v="6766.28"/>
    <n v="4397.3500000000004"/>
  </r>
  <r>
    <s v="FIRSTHEALTH MOORE REGIONAL HOSPITAL"/>
    <s v="PINEHURST"/>
    <s v="NC"/>
    <x v="33"/>
    <s v="NC - Durham"/>
    <n v="149"/>
    <s v="DYSEQUILIBRIUM"/>
    <n v="46"/>
    <s v="Low"/>
    <n v="57413.19"/>
    <n v="17569.39"/>
    <n v="3582.82"/>
  </r>
  <r>
    <s v="LAKE NORMAN REGIONAL MEDICAL CENTER"/>
    <s v="MOORESVILLE"/>
    <s v="NC"/>
    <x v="33"/>
    <s v="NC - Charlotte"/>
    <n v="149"/>
    <s v="DYSEQUILIBRIUM"/>
    <n v="57"/>
    <s v="Medium "/>
    <n v="39349.32"/>
    <n v="9263.26"/>
    <n v="5116.75"/>
  </r>
  <r>
    <s v="CAROLINA EAST MEDICAL CENTER"/>
    <s v="NEW BERN"/>
    <s v="NC"/>
    <x v="33"/>
    <s v="NC - Greenville"/>
    <n v="149"/>
    <s v="DYSEQUILIBRIUM"/>
    <n v="35"/>
    <s v="Low"/>
    <n v="17939.189999999999"/>
    <n v="11187.38"/>
    <n v="4207.96"/>
  </r>
  <r>
    <s v="NEW HANOVER REGIONAL MEDICAL CENTER"/>
    <s v="WILMINGTON"/>
    <s v="NC"/>
    <x v="33"/>
    <s v="NC - Wilmington"/>
    <n v="149"/>
    <s v="DYSEQUILIBRIUM"/>
    <n v="22"/>
    <s v="Low"/>
    <n v="47129.48"/>
    <n v="9525.43"/>
    <n v="8134.12"/>
  </r>
  <r>
    <s v="CARTERET GENERAL HOSPITAL"/>
    <s v="MOREHEAD CITY"/>
    <s v="NC"/>
    <x v="33"/>
    <s v="NC - Greenville"/>
    <n v="149"/>
    <s v="DYSEQUILIBRIUM"/>
    <n v="47"/>
    <s v="Low"/>
    <n v="16327.26"/>
    <n v="5517.45"/>
    <n v="5277.78"/>
  </r>
  <r>
    <s v="HALIFAX REGIONAL MEDICAL CENTER INC"/>
    <s v="ROANOKE RAPIDS"/>
    <s v="NC"/>
    <x v="33"/>
    <s v="NC - Raleigh"/>
    <n v="149"/>
    <s v="DYSEQUILIBRIUM"/>
    <n v="62"/>
    <s v="Medium "/>
    <n v="43522.29"/>
    <n v="7533.8"/>
    <n v="6662.04"/>
  </r>
  <r>
    <s v="PRESBYTERIAN HOSPITAL MATTHEWS"/>
    <s v="MATTHEWS"/>
    <s v="NC"/>
    <x v="33"/>
    <s v="NC - Charlotte"/>
    <n v="149"/>
    <s v="DYSEQUILIBRIUM"/>
    <n v="53"/>
    <s v="Medium "/>
    <n v="28423.32"/>
    <n v="4243.1000000000004"/>
    <n v="7225.25"/>
  </r>
  <r>
    <s v="WAKEMED  CARY HOSPITAL"/>
    <s v="CARY"/>
    <s v="NC"/>
    <x v="33"/>
    <s v="NC - Raleigh"/>
    <n v="149"/>
    <s v="DYSEQUILIBRIUM"/>
    <n v="52"/>
    <s v="Medium "/>
    <n v="37136.269999999997"/>
    <n v="8067.42"/>
    <n v="6410.96"/>
  </r>
  <r>
    <s v="MEDWEST HAYWOOD"/>
    <s v="CLYDE"/>
    <s v="NC"/>
    <x v="33"/>
    <s v="NC - Asheville"/>
    <n v="149"/>
    <s v="DYSEQUILIBRIUM"/>
    <n v="53"/>
    <s v="Medium "/>
    <n v="24474.32"/>
    <n v="6229.93"/>
    <n v="5683.71"/>
  </r>
  <r>
    <s v="MERCY HOSPITAL ANDERSON"/>
    <s v="CINCINNATI"/>
    <s v="OH"/>
    <x v="35"/>
    <s v="OH - Cincinnati"/>
    <n v="149"/>
    <s v="DYSEQUILIBRIUM"/>
    <n v="57"/>
    <s v="Medium "/>
    <n v="33204.26"/>
    <n v="6920.68"/>
    <n v="4881.08"/>
  </r>
  <r>
    <s v="UNIVERSITY HOSPITAL  INC"/>
    <s v="CINCINNATI"/>
    <s v="OH"/>
    <x v="35"/>
    <s v="OH - Cincinnati"/>
    <n v="149"/>
    <s v="DYSEQUILIBRIUM"/>
    <n v="71"/>
    <s v="Medium "/>
    <n v="20486"/>
    <n v="12492.54"/>
    <n v="15597.34"/>
  </r>
  <r>
    <s v="RIVERSIDE METHODIST HOSPITAL"/>
    <s v="COLUMBUS"/>
    <s v="OH"/>
    <x v="35"/>
    <s v="OH - Columbus"/>
    <n v="149"/>
    <s v="DYSEQUILIBRIUM"/>
    <n v="66"/>
    <s v="Medium "/>
    <n v="19454.490000000002"/>
    <n v="4419.08"/>
    <n v="11502.28"/>
  </r>
  <r>
    <s v="SOUTHERN OHIO MEDICAL CENTER"/>
    <s v="PORTSMOUTH"/>
    <s v="OH"/>
    <x v="35"/>
    <s v="OH - Columbus"/>
    <n v="149"/>
    <s v="DYSEQUILIBRIUM"/>
    <n v="48"/>
    <s v="Low"/>
    <n v="16774.740000000002"/>
    <n v="7974.01"/>
    <n v="10525.12"/>
  </r>
  <r>
    <s v="LIMA MEMORIAL HEALTH SYSTEM"/>
    <s v="LIMA"/>
    <s v="OH"/>
    <x v="35"/>
    <s v="OH - Dayton"/>
    <n v="149"/>
    <s v="DYSEQUILIBRIUM"/>
    <n v="69"/>
    <s v="Medium "/>
    <n v="15958.44"/>
    <n v="4718.66"/>
    <n v="6062.1"/>
  </r>
  <r>
    <s v="MARION GENERAL HOSPITAL"/>
    <s v="MARION"/>
    <s v="OH"/>
    <x v="35"/>
    <s v="OH - Columbus"/>
    <n v="149"/>
    <s v="DYSEQUILIBRIUM"/>
    <n v="177"/>
    <s v="High"/>
    <n v="18527.740000000002"/>
    <n v="7398.13"/>
    <n v="7791.99"/>
  </r>
  <r>
    <s v="MOUNT CARMEL ST ANN'S HOSPITAL"/>
    <s v="WESTERVILLE"/>
    <s v="OH"/>
    <x v="35"/>
    <s v="OH - Columbus"/>
    <n v="149"/>
    <s v="DYSEQUILIBRIUM"/>
    <n v="43"/>
    <s v="Low"/>
    <n v="38104.660000000003"/>
    <n v="8132.09"/>
    <n v="5337.7"/>
  </r>
  <r>
    <s v="JEWISH HOSPITAL  LLC"/>
    <s v="CINCINNATI"/>
    <s v="OH"/>
    <x v="35"/>
    <s v="OH - Cincinnati"/>
    <n v="149"/>
    <s v="DYSEQUILIBRIUM"/>
    <n v="68"/>
    <s v="Medium "/>
    <n v="18401.52"/>
    <n v="6193.51"/>
    <n v="5056.8900000000003"/>
  </r>
  <r>
    <s v="GRANT MEDICAL CENTER"/>
    <s v="COLUMBUS"/>
    <s v="OH"/>
    <x v="35"/>
    <s v="OH - Columbus"/>
    <n v="149"/>
    <s v="DYSEQUILIBRIUM"/>
    <n v="72"/>
    <s v="Medium "/>
    <n v="60715.48"/>
    <n v="6195.64"/>
    <n v="10385.16"/>
  </r>
  <r>
    <s v="SUMMA HEALTH SYSTEM BARBERTON HOSPITAL"/>
    <s v="BARBERTON"/>
    <s v="OH"/>
    <x v="35"/>
    <s v="OH - Akron"/>
    <n v="149"/>
    <s v="DYSEQUILIBRIUM"/>
    <n v="49"/>
    <s v="Low"/>
    <n v="18865.57"/>
    <n v="4542.18"/>
    <n v="5807.15"/>
  </r>
  <r>
    <s v="SUMMA HEALTH SYSTEMS HOSPITALS"/>
    <s v="AKRON"/>
    <s v="OH"/>
    <x v="35"/>
    <s v="OH - Akron"/>
    <n v="149"/>
    <s v="DYSEQUILIBRIUM"/>
    <n v="72"/>
    <s v="Medium "/>
    <n v="20007.509999999998"/>
    <n v="5261.62"/>
    <n v="6961.3"/>
  </r>
  <r>
    <s v="AKRON GENERAL MEDICAL CENTER"/>
    <s v="AKRON"/>
    <s v="OH"/>
    <x v="35"/>
    <s v="OH - Akron"/>
    <n v="149"/>
    <s v="DYSEQUILIBRIUM"/>
    <n v="61"/>
    <s v="Medium "/>
    <n v="48124.959999999999"/>
    <n v="4537.59"/>
    <n v="3779.32"/>
  </r>
  <r>
    <s v="MOUNT CARMEL HEALTH"/>
    <s v="COLUMBUS"/>
    <s v="OH"/>
    <x v="35"/>
    <s v="OH - Columbus"/>
    <n v="149"/>
    <s v="DYSEQUILIBRIUM"/>
    <n v="30"/>
    <s v="Low"/>
    <n v="21624.98"/>
    <n v="4269.67"/>
    <n v="7462.94"/>
  </r>
  <r>
    <s v="GENESIS HEALTHCARE SYSTEM"/>
    <s v="ZANESVILLE"/>
    <s v="OH"/>
    <x v="35"/>
    <s v="OH - Columbus"/>
    <n v="149"/>
    <s v="DYSEQUILIBRIUM"/>
    <n v="42"/>
    <s v="Low"/>
    <n v="21189.77"/>
    <n v="7710.09"/>
    <n v="10182.290000000001"/>
  </r>
  <r>
    <s v="PARMA COMMUNITY GENERAL HOSPITAL"/>
    <s v="PARMA"/>
    <s v="OH"/>
    <x v="35"/>
    <s v="OH - Cleveland"/>
    <n v="149"/>
    <s v="DYSEQUILIBRIUM"/>
    <n v="38"/>
    <s v="Low"/>
    <n v="52698.02"/>
    <n v="8276.89"/>
    <n v="6558.16"/>
  </r>
  <r>
    <s v="MIAMI VALLEY HOSPITAL"/>
    <s v="DAYTON"/>
    <s v="OH"/>
    <x v="35"/>
    <s v="OH - Dayton"/>
    <n v="149"/>
    <s v="DYSEQUILIBRIUM"/>
    <n v="58"/>
    <s v="Medium "/>
    <n v="29020.27"/>
    <n v="12036.87"/>
    <n v="5295.62"/>
  </r>
  <r>
    <s v="GOOD SAMARITAN HOSPITAL"/>
    <s v="DAYTON"/>
    <s v="OH"/>
    <x v="35"/>
    <s v="OH - Dayton"/>
    <n v="149"/>
    <s v="DYSEQUILIBRIUM"/>
    <n v="24"/>
    <s v="Low"/>
    <n v="23656.28"/>
    <n v="12337.99"/>
    <n v="8352.77"/>
  </r>
  <r>
    <s v="TRUMBULL MEMORIAL HOSPITAL"/>
    <s v="WARREN"/>
    <s v="OH"/>
    <x v="35"/>
    <s v="OH - Youngstown"/>
    <n v="149"/>
    <s v="DYSEQUILIBRIUM"/>
    <n v="68"/>
    <s v="Medium "/>
    <n v="31685.279999999999"/>
    <n v="17392.490000000002"/>
    <n v="3654.49"/>
  </r>
  <r>
    <s v="MERCY HOSPITAL FAIRFIELD"/>
    <s v="FAIRFIELD"/>
    <s v="OH"/>
    <x v="35"/>
    <s v="OH - Cincinnati"/>
    <n v="149"/>
    <s v="DYSEQUILIBRIUM"/>
    <n v="41"/>
    <s v="Low"/>
    <n v="14453.33"/>
    <n v="7051.3"/>
    <n v="3946.15"/>
  </r>
  <r>
    <s v="METRO HEALTH MEDICAL CENTER"/>
    <s v="CLEVELAND"/>
    <s v="OH"/>
    <x v="35"/>
    <s v="OH - Cleveland"/>
    <n v="149"/>
    <s v="DYSEQUILIBRIUM"/>
    <n v="64"/>
    <s v="Medium "/>
    <n v="13338.97"/>
    <n v="6829.8"/>
    <n v="3725.5"/>
  </r>
  <r>
    <s v="FISHER-TITUS HOSPITAL"/>
    <s v="NORWALK"/>
    <s v="OH"/>
    <x v="35"/>
    <s v="OH - Cleveland"/>
    <n v="149"/>
    <s v="DYSEQUILIBRIUM"/>
    <n v="48"/>
    <s v="Low"/>
    <n v="13015.21"/>
    <n v="7887.25"/>
    <n v="8412.6"/>
  </r>
  <r>
    <s v="ST RITA'S MEDICAL CENTER"/>
    <s v="LIMA"/>
    <s v="OH"/>
    <x v="35"/>
    <s v="OH - Dayton"/>
    <n v="149"/>
    <s v="DYSEQUILIBRIUM"/>
    <n v="39"/>
    <s v="Low"/>
    <n v="41090.21"/>
    <n v="5843.17"/>
    <n v="6637.25"/>
  </r>
  <r>
    <s v="TOLEDO HOSPITAL THE"/>
    <s v="TOLEDO"/>
    <s v="OH"/>
    <x v="35"/>
    <s v="OH - Toledo"/>
    <n v="149"/>
    <s v="DYSEQUILIBRIUM"/>
    <n v="35"/>
    <s v="Low"/>
    <n v="94095.44"/>
    <n v="5787.55"/>
    <n v="7279.86"/>
  </r>
  <r>
    <s v="MERCY MEDICAL CENTER"/>
    <s v="CANTON"/>
    <s v="OH"/>
    <x v="35"/>
    <s v="OH - Canton"/>
    <n v="149"/>
    <s v="DYSEQUILIBRIUM"/>
    <n v="44"/>
    <s v="Low"/>
    <n v="21131.35"/>
    <n v="5156.1099999999997"/>
    <n v="8348.9599999999991"/>
  </r>
  <r>
    <s v="FAIRVIEW HOSPITAL"/>
    <s v="CLEVELAND"/>
    <s v="OH"/>
    <x v="35"/>
    <s v="OH - Cleveland"/>
    <n v="149"/>
    <s v="DYSEQUILIBRIUM"/>
    <n v="31"/>
    <s v="Low"/>
    <n v="27864.71"/>
    <n v="7239.05"/>
    <n v="5032.3999999999996"/>
  </r>
  <r>
    <s v="ROBINSON MEMORIAL HOSPITAL"/>
    <s v="RAVENNA"/>
    <s v="OH"/>
    <x v="35"/>
    <s v="OH - Akron"/>
    <n v="149"/>
    <s v="DYSEQUILIBRIUM"/>
    <n v="54"/>
    <s v="Medium "/>
    <n v="23763.67"/>
    <n v="20781.95"/>
    <n v="3634.25"/>
  </r>
  <r>
    <s v="KETTERING MEDICAL CENTER"/>
    <s v="KETTERING"/>
    <s v="OH"/>
    <x v="35"/>
    <s v="OH - Kettering"/>
    <n v="149"/>
    <s v="DYSEQUILIBRIUM"/>
    <n v="26"/>
    <s v="Low"/>
    <n v="9329.77"/>
    <n v="5423.51"/>
    <n v="4265.76"/>
  </r>
  <r>
    <s v="EUCLID HOSPITAL"/>
    <s v="EUCLID"/>
    <s v="OH"/>
    <x v="35"/>
    <s v="OH - Cleveland"/>
    <n v="149"/>
    <s v="DYSEQUILIBRIUM"/>
    <n v="55"/>
    <s v="Medium "/>
    <n v="18773.91"/>
    <n v="4855.5"/>
    <n v="5605.87"/>
  </r>
  <r>
    <s v="AULTMAN HOSPITAL"/>
    <s v="CANTON"/>
    <s v="OH"/>
    <x v="35"/>
    <s v="OH - Canton"/>
    <n v="149"/>
    <s v="DYSEQUILIBRIUM"/>
    <n v="25"/>
    <s v="Low"/>
    <n v="18256.189999999999"/>
    <n v="4406.34"/>
    <n v="4436.17"/>
  </r>
  <r>
    <s v="SPRINGFIELD REGIONAL MEDICAL CENTER"/>
    <s v="SPRINGFIELD"/>
    <s v="OH"/>
    <x v="35"/>
    <s v="OH - Dayton"/>
    <n v="149"/>
    <s v="DYSEQUILIBRIUM"/>
    <n v="45"/>
    <s v="Low"/>
    <n v="81162.48"/>
    <n v="4405.3900000000003"/>
    <n v="18700.93"/>
  </r>
  <r>
    <s v="ST LUKE'S HOSPITAL"/>
    <s v="MAUMEE"/>
    <s v="OH"/>
    <x v="35"/>
    <s v="OH - Toledo"/>
    <n v="149"/>
    <s v="DYSEQUILIBRIUM"/>
    <n v="53"/>
    <s v="Medium "/>
    <n v="10173.780000000001"/>
    <n v="5656.99"/>
    <n v="22282.38"/>
  </r>
  <r>
    <s v="EAST LIVERPOOL CITY HOSPITAL"/>
    <s v="EAST LIVERPOOL"/>
    <s v="OH"/>
    <x v="35"/>
    <s v="PA - Pittsburgh"/>
    <n v="149"/>
    <s v="DYSEQUILIBRIUM"/>
    <n v="119"/>
    <s v="High"/>
    <n v="65864.899999999994"/>
    <n v="7489.22"/>
    <n v="9325.83"/>
  </r>
  <r>
    <s v="LAKE HEALTH"/>
    <s v="CONCORD"/>
    <s v="OH"/>
    <x v="35"/>
    <s v="OH - Cleveland"/>
    <n v="149"/>
    <s v="DYSEQUILIBRIUM"/>
    <n v="28"/>
    <s v="Low"/>
    <n v="36253.29"/>
    <n v="5216.03"/>
    <n v="10632.96"/>
  </r>
  <r>
    <s v="MERCY ST VINCENT MEDICAL CENTER"/>
    <s v="TOLEDO"/>
    <s v="OH"/>
    <x v="35"/>
    <s v="OH - Toledo"/>
    <n v="149"/>
    <s v="DYSEQUILIBRIUM"/>
    <n v="42"/>
    <s v="Low"/>
    <n v="38833.379999999997"/>
    <n v="5835.89"/>
    <n v="3607.15"/>
  </r>
  <r>
    <s v="MERCY FRANCISCAN HOSPITAL WESTERN HILLS"/>
    <s v="CINCINNATI"/>
    <s v="OH"/>
    <x v="35"/>
    <s v="OH - Cincinnati"/>
    <n v="149"/>
    <s v="DYSEQUILIBRIUM"/>
    <n v="35"/>
    <s v="Low"/>
    <n v="29374.03"/>
    <n v="8120.43"/>
    <n v="11470.94"/>
  </r>
  <r>
    <s v="MEDCENTRAL HEALTH SYSTEM"/>
    <s v="MANSFIELD"/>
    <s v="OH"/>
    <x v="35"/>
    <s v="OH - Columbus"/>
    <n v="149"/>
    <s v="DYSEQUILIBRIUM"/>
    <n v="39"/>
    <s v="Low"/>
    <n v="27834.09"/>
    <n v="29260.63"/>
    <n v="3823.86"/>
  </r>
  <r>
    <s v="ST JOHN MEDICAL CENTER"/>
    <s v="WESTLAKE"/>
    <s v="OH"/>
    <x v="35"/>
    <s v="OH - Cleveland"/>
    <n v="149"/>
    <s v="DYSEQUILIBRIUM"/>
    <n v="56"/>
    <s v="Medium "/>
    <n v="35491.15"/>
    <n v="7485.97"/>
    <n v="6715.35"/>
  </r>
  <r>
    <s v="FORT HAMILTON HUGHES MEMORIAL HOSPITAL"/>
    <s v="HAMILTON"/>
    <s v="OH"/>
    <x v="35"/>
    <s v="OH - Cincinnati"/>
    <n v="149"/>
    <s v="DYSEQUILIBRIUM"/>
    <n v="163"/>
    <s v="High"/>
    <n v="24799.77"/>
    <n v="6885.91"/>
    <n v="6781.8"/>
  </r>
  <r>
    <s v="GOOD SAMARITAN HOSPITAL"/>
    <s v="CINCINNATI"/>
    <s v="OH"/>
    <x v="35"/>
    <s v="OH - Cincinnati"/>
    <n v="149"/>
    <s v="DYSEQUILIBRIUM"/>
    <n v="42"/>
    <s v="Low"/>
    <n v="66914.899999999994"/>
    <n v="14381.73"/>
    <n v="4810.6499999999996"/>
  </r>
  <r>
    <s v="UNIVERSITY HOSPITALS OF CLEVELAND"/>
    <s v="CLEVELAND"/>
    <s v="OH"/>
    <x v="35"/>
    <s v="OH - Cleveland"/>
    <n v="149"/>
    <s v="DYSEQUILIBRIUM"/>
    <n v="69"/>
    <s v="Medium "/>
    <n v="21191.89"/>
    <n v="10212.52"/>
    <n v="4516.25"/>
  </r>
  <r>
    <s v="MARYMOUNT HOSPITAL"/>
    <s v="GARFIELD HEIGHT"/>
    <s v="OH"/>
    <x v="35"/>
    <s v="OH - Cleveland"/>
    <n v="149"/>
    <s v="DYSEQUILIBRIUM"/>
    <n v="159"/>
    <s v="High"/>
    <n v="17015.63"/>
    <n v="5234.3599999999997"/>
    <n v="4396.7700000000004"/>
  </r>
  <r>
    <s v="SOUTH POINTE HOSPITAL"/>
    <s v="WARRENSVILLE HE"/>
    <s v="OH"/>
    <x v="35"/>
    <s v="OH - Cleveland"/>
    <n v="149"/>
    <s v="DYSEQUILIBRIUM"/>
    <n v="46"/>
    <s v="Low"/>
    <n v="39481.589999999997"/>
    <n v="5033.8500000000004"/>
    <n v="7435.33"/>
  </r>
  <r>
    <s v="EMH REGIONAL MEDICAL CENTER"/>
    <s v="ELYRIA"/>
    <s v="OH"/>
    <x v="35"/>
    <s v="OH - Elyria"/>
    <n v="149"/>
    <s v="DYSEQUILIBRIUM"/>
    <n v="22"/>
    <s v="Low"/>
    <n v="32187.32"/>
    <n v="5381"/>
    <n v="8131.98"/>
  </r>
  <r>
    <s v="MARIETTA MEMORIAL HOSPITAL"/>
    <s v="MARIETTA"/>
    <s v="OH"/>
    <x v="35"/>
    <s v="OH - Columbus"/>
    <n v="149"/>
    <s v="DYSEQUILIBRIUM"/>
    <n v="48"/>
    <s v="Low"/>
    <n v="13244.18"/>
    <n v="10708.68"/>
    <n v="6496.49"/>
  </r>
  <r>
    <s v="DOCTORS HOSPITAL"/>
    <s v="COLUMBUS"/>
    <s v="OH"/>
    <x v="35"/>
    <s v="OH - Columbus"/>
    <n v="149"/>
    <s v="DYSEQUILIBRIUM"/>
    <n v="54"/>
    <s v="Medium "/>
    <n v="31878.639999999999"/>
    <n v="7623.91"/>
    <n v="3304.89"/>
  </r>
  <r>
    <s v="SOUTHWEST GENERAL HEALTH CENTER"/>
    <s v="MIDDLEBURG HEIG"/>
    <s v="OH"/>
    <x v="35"/>
    <s v="OH - Cleveland"/>
    <n v="149"/>
    <s v="DYSEQUILIBRIUM"/>
    <n v="108"/>
    <s v="High"/>
    <n v="37108.9"/>
    <n v="7622.27"/>
    <n v="25411.57"/>
  </r>
  <r>
    <s v="ADENA REGIONAL MEDICAL CENTER"/>
    <s v="CHILLICOTHE"/>
    <s v="OH"/>
    <x v="35"/>
    <s v="OH - Columbus"/>
    <n v="149"/>
    <s v="DYSEQUILIBRIUM"/>
    <n v="73"/>
    <s v="Medium "/>
    <n v="15346.68"/>
    <n v="8813.06"/>
    <n v="6014.68"/>
  </r>
  <r>
    <s v="CHRIST HOSPITAL"/>
    <s v="CINCINNATI"/>
    <s v="OH"/>
    <x v="35"/>
    <s v="OH - Cincinnati"/>
    <n v="149"/>
    <s v="DYSEQUILIBRIUM"/>
    <n v="70"/>
    <s v="Medium "/>
    <n v="35048.79"/>
    <n v="6994.15"/>
    <n v="6806.14"/>
  </r>
  <r>
    <s v="MERCY REGIONAL MEDICAL CENTER"/>
    <s v="LORAIN"/>
    <s v="OH"/>
    <x v="35"/>
    <s v="OH - Elyria"/>
    <n v="149"/>
    <s v="DYSEQUILIBRIUM"/>
    <n v="68"/>
    <s v="Medium "/>
    <n v="65606.8"/>
    <n v="8679.35"/>
    <n v="5932.66"/>
  </r>
  <r>
    <s v="BETHESDA NORTH HOSPITAL"/>
    <s v="CINCINNATI"/>
    <s v="OH"/>
    <x v="35"/>
    <s v="OH - Cincinnati"/>
    <n v="149"/>
    <s v="DYSEQUILIBRIUM"/>
    <n v="51"/>
    <s v="Medium "/>
    <n v="28410.46"/>
    <n v="7261.33"/>
    <n v="4470.5600000000004"/>
  </r>
  <r>
    <s v="CLEVELAND CLINIC"/>
    <s v="CLEVELAND"/>
    <s v="OH"/>
    <x v="35"/>
    <s v="OH - Cleveland"/>
    <n v="149"/>
    <s v="DYSEQUILIBRIUM"/>
    <n v="48"/>
    <s v="Low"/>
    <n v="40416.639999999999"/>
    <n v="10838.31"/>
    <n v="5939.49"/>
  </r>
  <r>
    <s v="SOUTHEASTERN OHIO REGIONAL MEDICAL CENTER"/>
    <s v="CAMBRIDGE"/>
    <s v="OH"/>
    <x v="35"/>
    <s v="OH - Columbus"/>
    <n v="149"/>
    <s v="DYSEQUILIBRIUM"/>
    <n v="74"/>
    <s v="Medium "/>
    <n v="19898.05"/>
    <n v="15213.63"/>
    <n v="6342.04"/>
  </r>
  <r>
    <s v="LAKEWOOD HOSPITAL"/>
    <s v="LAKEWOOD"/>
    <s v="OH"/>
    <x v="35"/>
    <s v="OH - Cleveland"/>
    <n v="149"/>
    <s v="DYSEQUILIBRIUM"/>
    <n v="66"/>
    <s v="Medium "/>
    <n v="16132.45"/>
    <n v="4842.0600000000004"/>
    <n v="6005.35"/>
  </r>
  <r>
    <s v="HILLCREST HOSPITAL"/>
    <s v="MAYFIELD HEIGHT"/>
    <s v="OH"/>
    <x v="35"/>
    <s v="OH - Cleveland"/>
    <n v="149"/>
    <s v="DYSEQUILIBRIUM"/>
    <n v="40"/>
    <s v="Low"/>
    <n v="19772.490000000002"/>
    <n v="7140.15"/>
    <n v="6458.13"/>
  </r>
  <r>
    <s v="ST ELIZABETH BOARDMAN HEALTH CENTER"/>
    <s v="BOARDMAN"/>
    <s v="OH"/>
    <x v="35"/>
    <s v="OH - Youngstown"/>
    <n v="149"/>
    <s v="DYSEQUILIBRIUM"/>
    <n v="51"/>
    <s v="Medium "/>
    <n v="38705.040000000001"/>
    <n v="4014.01"/>
    <n v="7545.69"/>
  </r>
  <r>
    <s v="WEST CHESTER MEDICAL CENTER"/>
    <s v="WEST CHESTER"/>
    <s v="OH"/>
    <x v="35"/>
    <s v="OH - Cincinnati"/>
    <n v="149"/>
    <s v="DYSEQUILIBRIUM"/>
    <n v="76"/>
    <s v="Medium "/>
    <n v="12338.55"/>
    <n v="9033.0499999999993"/>
    <n v="3609"/>
  </r>
  <r>
    <s v="HILLCREST MEDICAL CENTER"/>
    <s v="TULSA"/>
    <s v="OK"/>
    <x v="36"/>
    <s v="OK - Tulsa"/>
    <n v="149"/>
    <s v="DYSEQUILIBRIUM"/>
    <n v="52"/>
    <s v="Medium "/>
    <n v="66731.83"/>
    <n v="12519.06"/>
    <n v="8030.92"/>
  </r>
  <r>
    <s v="NORMAN REGIONAL HEALTH SYSTEM"/>
    <s v="NORMAN"/>
    <s v="OK"/>
    <x v="36"/>
    <s v="OK - Oklahoma City"/>
    <n v="149"/>
    <s v="DYSEQUILIBRIUM"/>
    <n v="57"/>
    <s v="Medium "/>
    <n v="22506.11"/>
    <n v="7283.3"/>
    <n v="6121.88"/>
  </r>
  <r>
    <s v="MERCY HEALTH CENTER  INC"/>
    <s v="OKLAHOMA CITY"/>
    <s v="OK"/>
    <x v="36"/>
    <s v="OK - Oklahoma City"/>
    <n v="149"/>
    <s v="DYSEQUILIBRIUM"/>
    <n v="37"/>
    <s v="Low"/>
    <n v="15453.7"/>
    <n v="5211.82"/>
    <n v="5996.54"/>
  </r>
  <r>
    <s v="ST MARY'S REGIONAL MEDICAL CENTER"/>
    <s v="ENID"/>
    <s v="OK"/>
    <x v="36"/>
    <s v="OK - Oklahoma City"/>
    <n v="149"/>
    <s v="DYSEQUILIBRIUM"/>
    <n v="53"/>
    <s v="Medium "/>
    <n v="17367.95"/>
    <n v="10145.120000000001"/>
    <n v="6950.81"/>
  </r>
  <r>
    <s v="SAINT FRANCIS HOSPITAL  INC"/>
    <s v="TULSA"/>
    <s v="OK"/>
    <x v="36"/>
    <s v="OK - Tulsa"/>
    <n v="149"/>
    <s v="DYSEQUILIBRIUM"/>
    <n v="55"/>
    <s v="Medium "/>
    <n v="17712.900000000001"/>
    <n v="4102.1499999999996"/>
    <n v="4555.62"/>
  </r>
  <r>
    <s v="MIDWEST REGIONAL MEDICAL CENTER"/>
    <s v="MIDWEST CITY"/>
    <s v="OK"/>
    <x v="36"/>
    <s v="OK - Oklahoma City"/>
    <n v="149"/>
    <s v="DYSEQUILIBRIUM"/>
    <n v="38"/>
    <s v="Low"/>
    <n v="19447.28"/>
    <n v="4474.45"/>
    <n v="4748.67"/>
  </r>
  <r>
    <s v="INTEGRIS SOUTHWEST MEDICAL CENTER"/>
    <s v="OKLAHOMA CITY"/>
    <s v="OK"/>
    <x v="36"/>
    <s v="OK - Oklahoma City"/>
    <n v="149"/>
    <s v="DYSEQUILIBRIUM"/>
    <n v="27"/>
    <s v="Low"/>
    <n v="25565.77"/>
    <n v="11158.16"/>
    <n v="7784.87"/>
  </r>
  <r>
    <s v="ST JOHN MEDICAL CENTER  INC"/>
    <s v="TULSA"/>
    <s v="OK"/>
    <x v="36"/>
    <s v="OK - Tulsa"/>
    <n v="149"/>
    <s v="DYSEQUILIBRIUM"/>
    <n v="97"/>
    <s v="High"/>
    <n v="10493.7"/>
    <n v="6411.39"/>
    <n v="4716.45"/>
  </r>
  <r>
    <s v="MEMORIAL HOSPITAL OF STILWELL"/>
    <s v="STILWELL"/>
    <s v="OK"/>
    <x v="36"/>
    <s v="OK - Tulsa"/>
    <n v="149"/>
    <s v="DYSEQUILIBRIUM"/>
    <n v="42"/>
    <s v="Low"/>
    <n v="18454.8"/>
    <n v="6948.98"/>
    <n v="6550.48"/>
  </r>
  <r>
    <s v="OKLAHOMA HEART HOSPITAL SOUTH"/>
    <s v="OKLAHOMA CITY"/>
    <s v="OK"/>
    <x v="36"/>
    <s v="OK - Oklahoma City"/>
    <n v="149"/>
    <s v="DYSEQUILIBRIUM"/>
    <n v="54"/>
    <s v="Medium "/>
    <n v="31049.51"/>
    <n v="6485.42"/>
    <n v="3316.4"/>
  </r>
  <r>
    <s v="PROVIDENCE PORTLAND MEDICAL CENTER"/>
    <s v="PORTLAND"/>
    <s v="OR"/>
    <x v="37"/>
    <s v="OR - Portland"/>
    <n v="149"/>
    <s v="DYSEQUILIBRIUM"/>
    <n v="56"/>
    <s v="Medium "/>
    <n v="21613.77"/>
    <n v="16602.64"/>
    <n v="3289.15"/>
  </r>
  <r>
    <s v="COMMUNITY MEDICAL CENTER"/>
    <s v="SCRANTON"/>
    <s v="PA"/>
    <x v="38"/>
    <s v="PA - Scranton"/>
    <n v="149"/>
    <s v="DYSEQUILIBRIUM"/>
    <n v="44"/>
    <s v="Low"/>
    <n v="20296.080000000002"/>
    <n v="6412.53"/>
    <n v="2972.45"/>
  </r>
  <r>
    <s v="UPMC MCKEESPORT"/>
    <s v="MC KEESPORT"/>
    <s v="PA"/>
    <x v="38"/>
    <s v="PA - Pittsburgh"/>
    <n v="149"/>
    <s v="DYSEQUILIBRIUM"/>
    <n v="27"/>
    <s v="Low"/>
    <n v="20606.77"/>
    <n v="4777.17"/>
    <n v="15058.35"/>
  </r>
  <r>
    <s v="HOLY SPIRIT HOSPITAL"/>
    <s v="CAMP HILL"/>
    <s v="PA"/>
    <x v="38"/>
    <s v="PA - Harrisburg"/>
    <n v="149"/>
    <s v="DYSEQUILIBRIUM"/>
    <n v="179"/>
    <s v="High"/>
    <n v="17328.23"/>
    <n v="12215.91"/>
    <n v="10168.75"/>
  </r>
  <r>
    <s v="GEISINGER MEDICAL CENTER"/>
    <s v="DANVILLE"/>
    <s v="PA"/>
    <x v="38"/>
    <s v="PA - Danville"/>
    <n v="149"/>
    <s v="DYSEQUILIBRIUM"/>
    <n v="57"/>
    <s v="Medium "/>
    <n v="36444.800000000003"/>
    <n v="6365.27"/>
    <n v="4131.3100000000004"/>
  </r>
  <r>
    <s v="SAINT VINCENT HEALTH CENTER"/>
    <s v="ERIE"/>
    <s v="PA"/>
    <x v="38"/>
    <s v="PA - Erie"/>
    <n v="149"/>
    <s v="DYSEQUILIBRIUM"/>
    <n v="53"/>
    <s v="Medium "/>
    <n v="28097.4"/>
    <n v="9522.27"/>
    <n v="8537.91"/>
  </r>
  <r>
    <s v="LANSDALE HOSPITAL"/>
    <s v="LANSDALE"/>
    <s v="PA"/>
    <x v="38"/>
    <s v="PA - Philadelphia"/>
    <n v="149"/>
    <s v="DYSEQUILIBRIUM"/>
    <n v="64"/>
    <s v="Medium "/>
    <n v="17393.189999999999"/>
    <n v="5471.61"/>
    <n v="6354.19"/>
  </r>
  <r>
    <s v="JAMESON MEMORIAL HOSPITAL"/>
    <s v="NEW CASTLE"/>
    <s v="PA"/>
    <x v="38"/>
    <s v="OH - Youngstown"/>
    <n v="149"/>
    <s v="DYSEQUILIBRIUM"/>
    <n v="59"/>
    <s v="Medium "/>
    <n v="18337.03"/>
    <n v="13218.31"/>
    <n v="4348.92"/>
  </r>
  <r>
    <s v="CHESTNUT HILL HOSPITAL"/>
    <s v="PHILADELPHIA"/>
    <s v="PA"/>
    <x v="38"/>
    <s v="PA - Philadelphia"/>
    <n v="149"/>
    <s v="DYSEQUILIBRIUM"/>
    <n v="50"/>
    <s v="Medium "/>
    <n v="25839.26"/>
    <n v="10077.1"/>
    <n v="9678.2099999999991"/>
  </r>
  <r>
    <s v="SCHUYLKILL MEDICAL CENTER - SOUTH JACKSON STREET"/>
    <s v="POTTSVILLE"/>
    <s v="PA"/>
    <x v="38"/>
    <s v="PA - Reading"/>
    <n v="149"/>
    <s v="DYSEQUILIBRIUM"/>
    <n v="33"/>
    <s v="Low"/>
    <n v="26448.97"/>
    <n v="4781.66"/>
    <n v="5199.99"/>
  </r>
  <r>
    <s v="HERITAGE VALLEY BEAVER"/>
    <s v="BEAVER"/>
    <s v="PA"/>
    <x v="38"/>
    <s v="PA - Pittsburgh"/>
    <n v="149"/>
    <s v="DYSEQUILIBRIUM"/>
    <n v="64"/>
    <s v="Medium "/>
    <n v="55336.34"/>
    <n v="7575.25"/>
    <n v="6749.24"/>
  </r>
  <r>
    <s v="WASHINGTON HOSPITAL  THE"/>
    <s v="WASHINGTON"/>
    <s v="PA"/>
    <x v="38"/>
    <s v="PA - Pittsburgh"/>
    <n v="149"/>
    <s v="DYSEQUILIBRIUM"/>
    <n v="63"/>
    <s v="Medium "/>
    <n v="15560.24"/>
    <n v="7695.93"/>
    <n v="15662.9"/>
  </r>
  <r>
    <s v="READING HOSPITAL MEDICAL CENTER"/>
    <s v="READING"/>
    <s v="PA"/>
    <x v="38"/>
    <s v="PA - Reading"/>
    <n v="149"/>
    <s v="DYSEQUILIBRIUM"/>
    <n v="74"/>
    <s v="Medium "/>
    <n v="27717.360000000001"/>
    <n v="8397.4599999999991"/>
    <n v="5444.75"/>
  </r>
  <r>
    <s v="WILLIAMSPORT REGIONAL MEDICAL CENTER"/>
    <s v="WILLIAMSPORT"/>
    <s v="PA"/>
    <x v="38"/>
    <s v="PA - Danville"/>
    <n v="149"/>
    <s v="DYSEQUILIBRIUM"/>
    <n v="39"/>
    <s v="Low"/>
    <n v="16987.71"/>
    <n v="9139.08"/>
    <n v="8403.0400000000009"/>
  </r>
  <r>
    <s v="YORK HOSPITAL"/>
    <s v="YORK"/>
    <s v="PA"/>
    <x v="38"/>
    <s v="PA - York"/>
    <n v="149"/>
    <s v="DYSEQUILIBRIUM"/>
    <n v="44"/>
    <s v="Low"/>
    <n v="13695.79"/>
    <n v="7571.85"/>
    <n v="7281.9"/>
  </r>
  <r>
    <s v="ST LUKE'S HOSPITAL BETHLEHEM"/>
    <s v="BETHLEHEM"/>
    <s v="PA"/>
    <x v="38"/>
    <s v="PA - Allentown"/>
    <n v="149"/>
    <s v="DYSEQUILIBRIUM"/>
    <n v="87"/>
    <s v="Medium "/>
    <n v="35062.44"/>
    <n v="7361.6"/>
    <n v="9046.7999999999993"/>
  </r>
  <r>
    <s v="ALLEGHENY GENERAL HOSPITAL"/>
    <s v="PITTSBURGH"/>
    <s v="PA"/>
    <x v="38"/>
    <s v="PA - Pittsburgh"/>
    <n v="149"/>
    <s v="DYSEQUILIBRIUM"/>
    <n v="39"/>
    <s v="Low"/>
    <n v="21995.279999999999"/>
    <n v="4646.33"/>
    <n v="6659.72"/>
  </r>
  <r>
    <s v="CARLISLE REGIONAL MEDICAL CENTER"/>
    <s v="CARLISLE"/>
    <s v="PA"/>
    <x v="38"/>
    <s v="PA - Harrisburg"/>
    <n v="149"/>
    <s v="DYSEQUILIBRIUM"/>
    <n v="31"/>
    <s v="Low"/>
    <n v="33362.17"/>
    <n v="5920.83"/>
    <n v="7931.39"/>
  </r>
  <r>
    <s v="GOOD SAMARITAN HOSPITAL"/>
    <s v="LEBANON"/>
    <s v="PA"/>
    <x v="38"/>
    <s v="PA - Harrisburg"/>
    <n v="149"/>
    <s v="DYSEQUILIBRIUM"/>
    <n v="58"/>
    <s v="Medium "/>
    <n v="7254.33"/>
    <n v="8391.7900000000009"/>
    <n v="11500.79"/>
  </r>
  <r>
    <s v="PINNACLE HEALTH HOSPITALS"/>
    <s v="HARRISBURG"/>
    <s v="PA"/>
    <x v="38"/>
    <s v="PA - Harrisburg"/>
    <n v="149"/>
    <s v="DYSEQUILIBRIUM"/>
    <n v="39"/>
    <s v="Low"/>
    <n v="11453.57"/>
    <n v="7566.75"/>
    <n v="2777.44"/>
  </r>
  <r>
    <s v="LOWER BUCKS HOSPITAL"/>
    <s v="BRISTOL"/>
    <s v="PA"/>
    <x v="38"/>
    <s v="PA - Philadelphia"/>
    <n v="149"/>
    <s v="DYSEQUILIBRIUM"/>
    <n v="64"/>
    <s v="Medium "/>
    <n v="26954.11"/>
    <n v="5107.66"/>
    <n v="2975.8"/>
  </r>
  <r>
    <s v="ROBERT PACKER HOSPITAL"/>
    <s v="SAYRE"/>
    <s v="PA"/>
    <x v="38"/>
    <s v="PA - Sayre"/>
    <n v="149"/>
    <s v="DYSEQUILIBRIUM"/>
    <n v="37"/>
    <s v="Low"/>
    <n v="16417.990000000002"/>
    <n v="9112.69"/>
    <n v="3102.31"/>
  </r>
  <r>
    <s v="UPMC NORTHWEST"/>
    <s v="SENECA"/>
    <s v="PA"/>
    <x v="38"/>
    <s v="PA - Erie"/>
    <n v="149"/>
    <s v="DYSEQUILIBRIUM"/>
    <n v="59"/>
    <s v="Medium "/>
    <n v="6077.57"/>
    <n v="12330.86"/>
    <n v="12630.7"/>
  </r>
  <r>
    <s v="HOLY REDEEMER HOSPITAL AND MEDICAL CENTER"/>
    <s v="MEADOWBROOK"/>
    <s v="PA"/>
    <x v="38"/>
    <s v="PA - Philadelphia"/>
    <n v="149"/>
    <s v="DYSEQUILIBRIUM"/>
    <n v="58"/>
    <s v="Medium "/>
    <n v="18420.560000000001"/>
    <n v="12189.12"/>
    <n v="4638.8900000000003"/>
  </r>
  <r>
    <s v="LANCASTER GENERAL HOSPITAL"/>
    <s v="LANCASTER"/>
    <s v="PA"/>
    <x v="38"/>
    <s v="PA - Lancaster"/>
    <n v="149"/>
    <s v="DYSEQUILIBRIUM"/>
    <n v="27"/>
    <s v="Low"/>
    <n v="17005.75"/>
    <n v="6639.67"/>
    <n v="16197.05"/>
  </r>
  <r>
    <s v="UPMC ST MARGARET"/>
    <s v="PITTSBURGH"/>
    <s v="PA"/>
    <x v="38"/>
    <s v="PA - Pittsburgh"/>
    <n v="149"/>
    <s v="DYSEQUILIBRIUM"/>
    <n v="60"/>
    <s v="Medium "/>
    <n v="31867.83"/>
    <n v="9794.9"/>
    <n v="3746.55"/>
  </r>
  <r>
    <s v="UPMC PASSAVANT"/>
    <s v="PITTSBURGH"/>
    <s v="PA"/>
    <x v="38"/>
    <s v="PA - Pittsburgh"/>
    <n v="149"/>
    <s v="DYSEQUILIBRIUM"/>
    <n v="36"/>
    <s v="Low"/>
    <n v="28233.73"/>
    <n v="11276.07"/>
    <n v="8150.31"/>
  </r>
  <r>
    <s v="CONEMAUGH VALLEY MEMORIAL HOSPITAL"/>
    <s v="JOHNSTOWN"/>
    <s v="PA"/>
    <x v="38"/>
    <s v="PA - Johnstown"/>
    <n v="149"/>
    <s v="DYSEQUILIBRIUM"/>
    <n v="46"/>
    <s v="Low"/>
    <n v="15833.5"/>
    <n v="4699.3599999999997"/>
    <n v="5017.1099999999997"/>
  </r>
  <r>
    <s v="HOSPITAL OF UNIV OF PENNSYLVANIA"/>
    <s v="PHILADELPHIA"/>
    <s v="PA"/>
    <x v="38"/>
    <s v="PA - Philadelphia"/>
    <n v="149"/>
    <s v="DYSEQUILIBRIUM"/>
    <n v="35"/>
    <s v="Low"/>
    <n v="34776.04"/>
    <n v="7172.17"/>
    <n v="7631.92"/>
  </r>
  <r>
    <s v="ARIA HEALTH"/>
    <s v="PHILADELPHIA"/>
    <s v="PA"/>
    <x v="38"/>
    <s v="PA - Philadelphia"/>
    <n v="149"/>
    <s v="DYSEQUILIBRIUM"/>
    <n v="48"/>
    <s v="Low"/>
    <n v="49052.84"/>
    <n v="4790.3500000000004"/>
    <n v="9677.48"/>
  </r>
  <r>
    <s v="POTTSTOWN MEMORIAL MEDICAL CENTER"/>
    <s v="POTTSTOWN"/>
    <s v="PA"/>
    <x v="38"/>
    <s v="PA - Reading"/>
    <n v="149"/>
    <s v="DYSEQUILIBRIUM"/>
    <n v="56"/>
    <s v="Medium "/>
    <n v="9480.26"/>
    <n v="4490.71"/>
    <n v="20277.34"/>
  </r>
  <r>
    <s v="LEHIGH VALLEY HOSPITAL"/>
    <s v="ALLENTOWN"/>
    <s v="PA"/>
    <x v="38"/>
    <s v="PA - Allentown"/>
    <n v="149"/>
    <s v="DYSEQUILIBRIUM"/>
    <n v="76"/>
    <s v="Medium "/>
    <n v="88625.91"/>
    <n v="7824.47"/>
    <n v="2941.11"/>
  </r>
  <r>
    <s v="WILKES-BARRE GENERAL HOSPITAL"/>
    <s v="WILKES-BARRE"/>
    <s v="PA"/>
    <x v="38"/>
    <s v="PA - Wilkes-Barre"/>
    <n v="149"/>
    <s v="DYSEQUILIBRIUM"/>
    <n v="29"/>
    <s v="Low"/>
    <n v="79068.05"/>
    <n v="9165.89"/>
    <n v="5575.77"/>
  </r>
  <r>
    <s v="MAIN LINE HOSPITAL BRYN MAWR CAMPUS"/>
    <s v="BRYN MAWR"/>
    <s v="PA"/>
    <x v="38"/>
    <s v="PA - Philadelphia"/>
    <n v="149"/>
    <s v="DYSEQUILIBRIUM"/>
    <n v="38"/>
    <s v="Low"/>
    <n v="25475.3"/>
    <n v="5287.14"/>
    <n v="6561.19"/>
  </r>
  <r>
    <s v="ALBERT EINSTEIN MEDICAL CENTER"/>
    <s v="PHILADELPHIA"/>
    <s v="PA"/>
    <x v="38"/>
    <s v="PA - Philadelphia"/>
    <n v="149"/>
    <s v="DYSEQUILIBRIUM"/>
    <n v="34"/>
    <s v="Low"/>
    <n v="18655.599999999999"/>
    <n v="8835.86"/>
    <n v="6171.96"/>
  </r>
  <r>
    <s v="EXCELA HEALTH WESTMORELAND REGIONAL HOSPITAL"/>
    <s v="GREENSBURG"/>
    <s v="PA"/>
    <x v="38"/>
    <s v="PA - Pittsburgh"/>
    <n v="149"/>
    <s v="DYSEQUILIBRIUM"/>
    <n v="65"/>
    <s v="Medium "/>
    <n v="23787.31"/>
    <n v="11696.98"/>
    <n v="12515.78"/>
  </r>
  <r>
    <s v="MONONGAHELA VALLEY HOSPITAL"/>
    <s v="MONONGAHELA"/>
    <s v="PA"/>
    <x v="38"/>
    <s v="PA - Pittsburgh"/>
    <n v="149"/>
    <s v="DYSEQUILIBRIUM"/>
    <n v="69"/>
    <s v="Medium "/>
    <n v="10263.75"/>
    <n v="6277.86"/>
    <n v="17216.52"/>
  </r>
  <r>
    <s v="CHAMBERSBURG HOSPITAL"/>
    <s v="CHAMBERSBURG"/>
    <s v="PA"/>
    <x v="38"/>
    <s v="PA - Harrisburg"/>
    <n v="149"/>
    <s v="DYSEQUILIBRIUM"/>
    <n v="50"/>
    <s v="Medium "/>
    <n v="16863.36"/>
    <n v="6335.42"/>
    <n v="6456.3"/>
  </r>
  <r>
    <s v="MAIN LINE HOSPITAL PAOLI"/>
    <s v="PAOLI"/>
    <s v="PA"/>
    <x v="38"/>
    <s v="PA - Philadelphia"/>
    <n v="149"/>
    <s v="DYSEQUILIBRIUM"/>
    <n v="54"/>
    <s v="Medium "/>
    <n v="23307.3"/>
    <n v="4765.16"/>
    <n v="5699.39"/>
  </r>
  <r>
    <s v="MERCY FITZGERALD HOSPITAL"/>
    <s v="DARBY"/>
    <s v="PA"/>
    <x v="38"/>
    <s v="PA - Philadelphia"/>
    <n v="149"/>
    <s v="DYSEQUILIBRIUM"/>
    <n v="46"/>
    <s v="Low"/>
    <n v="36165.11"/>
    <n v="7231.15"/>
    <n v="4923.97"/>
  </r>
  <r>
    <s v="EASTON HOSPITAL"/>
    <s v="EASTON"/>
    <s v="PA"/>
    <x v="38"/>
    <s v="PA - Allentown"/>
    <n v="149"/>
    <s v="DYSEQUILIBRIUM"/>
    <n v="45"/>
    <s v="Low"/>
    <n v="23028.83"/>
    <n v="5033.8900000000003"/>
    <n v="12429.89"/>
  </r>
  <r>
    <s v="UPMC PRESBYTERIAN SHADYSIDE"/>
    <s v="PITTSBURGH"/>
    <s v="PA"/>
    <x v="38"/>
    <s v="PA - Pittsburgh"/>
    <n v="149"/>
    <s v="DYSEQUILIBRIUM"/>
    <n v="52"/>
    <s v="Medium "/>
    <n v="14434.13"/>
    <n v="6367.69"/>
    <n v="4173.1000000000004"/>
  </r>
  <r>
    <s v="BUTLER MEMORIAL HOSPITAL"/>
    <s v="BUTLER"/>
    <s v="PA"/>
    <x v="38"/>
    <s v="PA - Pittsburgh"/>
    <n v="149"/>
    <s v="DYSEQUILIBRIUM"/>
    <n v="66"/>
    <s v="Medium "/>
    <n v="57896.08"/>
    <n v="5155.9799999999996"/>
    <n v="10920.13"/>
  </r>
  <r>
    <s v="INDIANA REGIONAL MEDICAL CENTER"/>
    <s v="INDIANA"/>
    <s v="PA"/>
    <x v="38"/>
    <s v="PA - Pittsburgh"/>
    <n v="149"/>
    <s v="DYSEQUILIBRIUM"/>
    <n v="58"/>
    <s v="Medium "/>
    <n v="50834"/>
    <n v="7415.79"/>
    <n v="4895.13"/>
  </r>
  <r>
    <s v="THOMAS JEFFERSON UNIVERSITY HOSPITAL"/>
    <s v="PHILADELPHIA"/>
    <s v="PA"/>
    <x v="38"/>
    <s v="PA - Philadelphia"/>
    <n v="149"/>
    <s v="DYSEQUILIBRIUM"/>
    <n v="55"/>
    <s v="Medium "/>
    <n v="6928.85"/>
    <n v="8196.59"/>
    <n v="3997.36"/>
  </r>
  <r>
    <s v="CROZER CHESTER MEDICAL CENTER"/>
    <s v="UPLAND"/>
    <s v="PA"/>
    <x v="38"/>
    <s v="PA - Philadelphia"/>
    <n v="149"/>
    <s v="DYSEQUILIBRIUM"/>
    <n v="58"/>
    <s v="Medium "/>
    <n v="23871.05"/>
    <n v="10981.66"/>
    <n v="8110.97"/>
  </r>
  <r>
    <s v="MAIN LINE HOSPITAL LANKENAU"/>
    <s v="WYNNEWOOD"/>
    <s v="PA"/>
    <x v="38"/>
    <s v="PA - Philadelphia"/>
    <n v="149"/>
    <s v="DYSEQUILIBRIUM"/>
    <n v="28"/>
    <s v="Low"/>
    <n v="18692.13"/>
    <n v="8672.19"/>
    <n v="5136.87"/>
  </r>
  <r>
    <s v="POCONO MEDICAL CENTER"/>
    <s v="EAST STROUDSBUR"/>
    <s v="PA"/>
    <x v="38"/>
    <s v="PA - Allentown"/>
    <n v="149"/>
    <s v="DYSEQUILIBRIUM"/>
    <n v="25"/>
    <s v="Low"/>
    <n v="45413.47"/>
    <n v="7445.22"/>
    <n v="7605.11"/>
  </r>
  <r>
    <s v="DOYLESTOWN HOSPITAL"/>
    <s v="DOYLESTOWN"/>
    <s v="PA"/>
    <x v="38"/>
    <s v="PA - Philadelphia"/>
    <n v="149"/>
    <s v="DYSEQUILIBRIUM"/>
    <n v="46"/>
    <s v="Low"/>
    <n v="28665.54"/>
    <n v="6588.25"/>
    <n v="3702.06"/>
  </r>
  <r>
    <s v="NAZARETH HOSPITAL"/>
    <s v="PHILADELPHIA"/>
    <s v="PA"/>
    <x v="38"/>
    <s v="PA - Philadelphia"/>
    <n v="149"/>
    <s v="DYSEQUILIBRIUM"/>
    <n v="62"/>
    <s v="Medium "/>
    <n v="22278.16"/>
    <n v="4956.2700000000004"/>
    <n v="3990.75"/>
  </r>
  <r>
    <s v="SHARON REGIONAL HEALTH SYSTEM"/>
    <s v="SHARON"/>
    <s v="PA"/>
    <x v="38"/>
    <s v="OH - Youngstown"/>
    <n v="149"/>
    <s v="DYSEQUILIBRIUM"/>
    <n v="66"/>
    <s v="Medium "/>
    <n v="28591.26"/>
    <n v="5421.64"/>
    <n v="6619.66"/>
  </r>
  <r>
    <s v="RIDDLE MEMORIAL HOSPITAL"/>
    <s v="MEDIA"/>
    <s v="PA"/>
    <x v="38"/>
    <s v="PA - Philadelphia"/>
    <n v="149"/>
    <s v="DYSEQUILIBRIUM"/>
    <n v="30"/>
    <s v="Low"/>
    <n v="31089.24"/>
    <n v="7615.31"/>
    <n v="4961.0200000000004"/>
  </r>
  <r>
    <s v="PENN PRESBYTERIAN MEDICAL CENTER"/>
    <s v="PHILADELPHIA"/>
    <s v="PA"/>
    <x v="38"/>
    <s v="PA - Philadelphia"/>
    <n v="149"/>
    <s v="DYSEQUILIBRIUM"/>
    <n v="37"/>
    <s v="Low"/>
    <n v="9177.2000000000007"/>
    <n v="14434.95"/>
    <n v="7207.55"/>
  </r>
  <r>
    <s v="ABINGTON MEMORIAL HOSPITAL"/>
    <s v="ABINGTON"/>
    <s v="PA"/>
    <x v="38"/>
    <s v="PA - Philadelphia"/>
    <n v="149"/>
    <s v="DYSEQUILIBRIUM"/>
    <n v="44"/>
    <s v="Low"/>
    <n v="11258.61"/>
    <n v="8257.9500000000007"/>
    <n v="3672.37"/>
  </r>
  <r>
    <s v="ST MARY MEDICAL CENTER"/>
    <s v="LANGHORNE"/>
    <s v="PA"/>
    <x v="38"/>
    <s v="PA - Philadelphia"/>
    <n v="149"/>
    <s v="DYSEQUILIBRIUM"/>
    <n v="60"/>
    <s v="Medium "/>
    <n v="35353.67"/>
    <n v="10527.32"/>
    <n v="4220.87"/>
  </r>
  <r>
    <s v="LEHIGH VALLEY HOSPITAL - MUHLENBERG"/>
    <s v="BETHLEHEM"/>
    <s v="PA"/>
    <x v="38"/>
    <s v="PA - Allentown"/>
    <n v="149"/>
    <s v="DYSEQUILIBRIUM"/>
    <n v="55"/>
    <s v="Medium "/>
    <n v="17722.77"/>
    <n v="5323"/>
    <n v="7538.52"/>
  </r>
  <r>
    <s v="JEFFERSON REGIONAL MEDICAL CENTER"/>
    <s v="PITTSBURGH"/>
    <s v="PA"/>
    <x v="38"/>
    <s v="PA - Pittsburgh"/>
    <n v="149"/>
    <s v="DYSEQUILIBRIUM"/>
    <n v="29"/>
    <s v="Low"/>
    <n v="18218.5"/>
    <n v="7837.43"/>
    <n v="6536.18"/>
  </r>
  <r>
    <s v="WESTERN PENNSYLVANIA HOSP FORBES REGIONAL CAMPUS"/>
    <s v="MONROEVILLE"/>
    <s v="PA"/>
    <x v="38"/>
    <s v="PA - Pittsburgh"/>
    <n v="149"/>
    <s v="DYSEQUILIBRIUM"/>
    <n v="43"/>
    <s v="Low"/>
    <n v="19293.900000000001"/>
    <n v="4839.55"/>
    <n v="4159.87"/>
  </r>
  <r>
    <s v="MOUNT NITTANY MEDICAL CENTER"/>
    <s v="STATE COLLEGE"/>
    <s v="PA"/>
    <x v="38"/>
    <s v="PA - Danville"/>
    <n v="149"/>
    <s v="DYSEQUILIBRIUM"/>
    <n v="42"/>
    <s v="Low"/>
    <n v="61328.33"/>
    <n v="6907.99"/>
    <n v="6957.56"/>
  </r>
  <r>
    <s v="HAHNEMANN UNIVERSITY HOSPITAL"/>
    <s v="PHILADELPHIA"/>
    <s v="PA"/>
    <x v="38"/>
    <s v="PA - Philadelphia"/>
    <n v="149"/>
    <s v="DYSEQUILIBRIUM"/>
    <n v="59"/>
    <s v="Medium "/>
    <n v="10121.08"/>
    <n v="6329.81"/>
    <n v="8564.0499999999993"/>
  </r>
  <r>
    <s v="MEMORIAL HOSPITAL OF RHODE ISLAND"/>
    <s v="PAWTUCKET"/>
    <s v="RI"/>
    <x v="39"/>
    <s v="RI - Providence"/>
    <n v="149"/>
    <s v="DYSEQUILIBRIUM"/>
    <n v="48"/>
    <s v="Low"/>
    <n v="18727.939999999999"/>
    <n v="5929.49"/>
    <n v="4514.3599999999997"/>
  </r>
  <r>
    <s v="ST JOSEPH HEALTH SERVICES OF RI"/>
    <s v="NORTH PROVIDENC"/>
    <s v="RI"/>
    <x v="39"/>
    <s v="RI - Providence"/>
    <n v="149"/>
    <s v="DYSEQUILIBRIUM"/>
    <n v="53"/>
    <s v="Medium "/>
    <n v="36129.39"/>
    <n v="5978.75"/>
    <n v="5909.65"/>
  </r>
  <r>
    <s v="RHODE ISLAND HOSPITAL"/>
    <s v="PROVIDENCE"/>
    <s v="RI"/>
    <x v="39"/>
    <s v="RI - Providence"/>
    <n v="149"/>
    <s v="DYSEQUILIBRIUM"/>
    <n v="27"/>
    <s v="Low"/>
    <n v="21502.16"/>
    <n v="9175.2900000000009"/>
    <n v="3783.39"/>
  </r>
  <r>
    <s v="KENT COUNTY MEMORIAL HOSPITAL"/>
    <s v="WARWICK"/>
    <s v="RI"/>
    <x v="39"/>
    <s v="RI - Providence"/>
    <n v="149"/>
    <s v="DYSEQUILIBRIUM"/>
    <n v="35"/>
    <s v="Low"/>
    <n v="30839.83"/>
    <n v="5734.74"/>
    <n v="4821.17"/>
  </r>
  <r>
    <s v="PIEDMONT MEDICAL CENTER"/>
    <s v="ROCK HILL"/>
    <s v="SC"/>
    <x v="40"/>
    <s v="NC - Charlotte"/>
    <n v="149"/>
    <s v="DYSEQUILIBRIUM"/>
    <n v="51"/>
    <s v="Medium "/>
    <n v="15674.3"/>
    <n v="9031.65"/>
    <n v="3777.33"/>
  </r>
  <r>
    <s v="PALMETTO HEALTH RICHLAND"/>
    <s v="COLUMBIA"/>
    <s v="SC"/>
    <x v="40"/>
    <s v="SC - Columbia"/>
    <n v="149"/>
    <s v="DYSEQUILIBRIUM"/>
    <n v="54"/>
    <s v="Medium "/>
    <n v="18884.22"/>
    <n v="8675.08"/>
    <n v="4581.3500000000004"/>
  </r>
  <r>
    <s v="GEORGETOWN MEMORIAL HOSPITAL"/>
    <s v="GEORGETOWN"/>
    <s v="SC"/>
    <x v="40"/>
    <s v="SC - Charleston"/>
    <n v="149"/>
    <s v="DYSEQUILIBRIUM"/>
    <n v="46"/>
    <s v="Low"/>
    <n v="18972.990000000002"/>
    <n v="3756.55"/>
    <n v="5468.94"/>
  </r>
  <r>
    <s v="MCLEOD REGIONAL MEDICAL CENTER-PEE DEE"/>
    <s v="FLORENCE"/>
    <s v="SC"/>
    <x v="40"/>
    <s v="SC - Florence"/>
    <n v="149"/>
    <s v="DYSEQUILIBRIUM"/>
    <n v="40"/>
    <s v="Low"/>
    <n v="21047.68"/>
    <n v="4715.71"/>
    <n v="5667.42"/>
  </r>
  <r>
    <s v="SELF REGIONAL HEALTHCARE"/>
    <s v="GREENWOOD"/>
    <s v="SC"/>
    <x v="40"/>
    <s v="SC - Columbia"/>
    <n v="149"/>
    <s v="DYSEQUILIBRIUM"/>
    <n v="34"/>
    <s v="Low"/>
    <n v="24788.89"/>
    <n v="8765.7000000000007"/>
    <n v="7653.07"/>
  </r>
  <r>
    <s v="TRIDENT MEDICAL CENTER"/>
    <s v="CHARLESTON"/>
    <s v="SC"/>
    <x v="40"/>
    <s v="SC - Charleston"/>
    <n v="149"/>
    <s v="DYSEQUILIBRIUM"/>
    <n v="50"/>
    <s v="Medium "/>
    <n v="19750"/>
    <n v="4641.91"/>
    <n v="25510.55"/>
  </r>
  <r>
    <s v="GRAND STRAND REG MED CENTER"/>
    <s v="MYRTLE BEACH"/>
    <s v="SC"/>
    <x v="40"/>
    <s v="SC - Charleston"/>
    <n v="149"/>
    <s v="DYSEQUILIBRIUM"/>
    <n v="45"/>
    <s v="Low"/>
    <n v="11165.13"/>
    <n v="7077.45"/>
    <n v="3378.28"/>
  </r>
  <r>
    <s v="CAROLINAS HOSPITAL SYSTEM"/>
    <s v="FLORENCE"/>
    <s v="SC"/>
    <x v="40"/>
    <s v="SC - Florence"/>
    <n v="149"/>
    <s v="DYSEQUILIBRIUM"/>
    <n v="50"/>
    <s v="Medium "/>
    <n v="33084.33"/>
    <n v="4946.8500000000004"/>
    <n v="5594.28"/>
  </r>
  <r>
    <s v="WACCAMAW COMMUNITY HOSPITAL"/>
    <s v="MURRELLS INLET"/>
    <s v="SC"/>
    <x v="40"/>
    <s v="SC - Charleston"/>
    <n v="149"/>
    <s v="DYSEQUILIBRIUM"/>
    <n v="48"/>
    <s v="Low"/>
    <n v="25497.51"/>
    <n v="7696.96"/>
    <n v="6123.25"/>
  </r>
  <r>
    <s v="AVERA MCKENNAN HOSPITAL &amp; UNIVERSITY HEALTH CENTER"/>
    <s v="SIOUX FALLS"/>
    <s v="SD"/>
    <x v="41"/>
    <s v="SD - Sioux Falls"/>
    <n v="149"/>
    <s v="DYSEQUILIBRIUM"/>
    <n v="57"/>
    <s v="Medium "/>
    <n v="95718.14"/>
    <n v="7703.15"/>
    <n v="4470.74"/>
  </r>
  <r>
    <s v="SANFORD USD MEDICAL CENTER"/>
    <s v="SIOUX FALLS"/>
    <s v="SD"/>
    <x v="41"/>
    <s v="SD - Sioux Falls"/>
    <n v="149"/>
    <s v="DYSEQUILIBRIUM"/>
    <n v="67"/>
    <s v="Medium "/>
    <n v="36730.589999999997"/>
    <n v="6415"/>
    <n v="4819.05"/>
  </r>
  <r>
    <s v="RAPID CITY REGIONAL HOSPITAL"/>
    <s v="RAPID CITY"/>
    <s v="SD"/>
    <x v="41"/>
    <s v="SD - Rapid City"/>
    <n v="149"/>
    <s v="DYSEQUILIBRIUM"/>
    <n v="72"/>
    <s v="Medium "/>
    <n v="62416.18"/>
    <n v="6989.6"/>
    <n v="6811.62"/>
  </r>
  <r>
    <s v="SKYLINE MEDICAL CENTER"/>
    <s v="NASHVILLE"/>
    <s v="TN"/>
    <x v="42"/>
    <s v="TN - Nashville"/>
    <n v="149"/>
    <s v="DYSEQUILIBRIUM"/>
    <n v="57"/>
    <s v="Medium "/>
    <n v="27222.37"/>
    <n v="7764.01"/>
    <n v="6791.75"/>
  </r>
  <r>
    <s v="CUMBERLAND MEDICAL CENTER"/>
    <s v="CROSSVILLE"/>
    <s v="TN"/>
    <x v="42"/>
    <s v="TN - Nashville"/>
    <n v="149"/>
    <s v="DYSEQUILIBRIUM"/>
    <n v="34"/>
    <s v="Low"/>
    <n v="29687.91"/>
    <n v="6219.89"/>
    <n v="5790.25"/>
  </r>
  <r>
    <s v="WELLMONT BRISTOL REGIONAL MEDICAL CENTER"/>
    <s v="BRISTOL"/>
    <s v="TN"/>
    <x v="42"/>
    <s v="TN - Kingsport"/>
    <n v="149"/>
    <s v="DYSEQUILIBRIUM"/>
    <n v="39"/>
    <s v="Low"/>
    <n v="24047.23"/>
    <n v="5425.27"/>
    <n v="6875.18"/>
  </r>
  <r>
    <s v="BAPTIST MEMORIAL HOSPITAL"/>
    <s v="MEMPHIS"/>
    <s v="TN"/>
    <x v="42"/>
    <s v="TN - Memphis"/>
    <n v="149"/>
    <s v="DYSEQUILIBRIUM"/>
    <n v="112"/>
    <s v="High"/>
    <n v="6649.25"/>
    <n v="4473.8999999999996"/>
    <n v="5007.9799999999996"/>
  </r>
  <r>
    <s v="METHODIST HEALTHCARE MEMPHIS HOSPITALS"/>
    <s v="MEMPHIS"/>
    <s v="TN"/>
    <x v="42"/>
    <s v="TN - Memphis"/>
    <n v="149"/>
    <s v="DYSEQUILIBRIUM"/>
    <n v="56"/>
    <s v="Medium "/>
    <n v="17621.11"/>
    <n v="6082.82"/>
    <n v="6808.97"/>
  </r>
  <r>
    <s v="MIDDLE TENNESSEE MEDICAL CENTER INC"/>
    <s v="MURFREESBORO"/>
    <s v="TN"/>
    <x v="42"/>
    <s v="TN - Nashville"/>
    <n v="149"/>
    <s v="DYSEQUILIBRIUM"/>
    <n v="48"/>
    <s v="Low"/>
    <n v="24575.7"/>
    <n v="4393.9399999999996"/>
    <n v="3144.19"/>
  </r>
  <r>
    <s v="COOKEVILLE REGIONAL MEDICAL CENTER"/>
    <s v="COOKEVILLE"/>
    <s v="TN"/>
    <x v="42"/>
    <s v="TN - Nashville"/>
    <n v="149"/>
    <s v="DYSEQUILIBRIUM"/>
    <n v="61"/>
    <s v="Medium "/>
    <n v="31793.77"/>
    <n v="6519.04"/>
    <n v="4503.0200000000004"/>
  </r>
  <r>
    <s v="JOHNSON CITY MEDICAL CENTER"/>
    <s v="JOHNSON CITY"/>
    <s v="TN"/>
    <x v="42"/>
    <s v="TN - Johnson City"/>
    <n v="149"/>
    <s v="DYSEQUILIBRIUM"/>
    <n v="41"/>
    <s v="Low"/>
    <n v="40557.11"/>
    <n v="7420.06"/>
    <n v="11741.47"/>
  </r>
  <r>
    <s v="ST THOMAS HOSPITAL"/>
    <s v="NASHVILLE"/>
    <s v="TN"/>
    <x v="42"/>
    <s v="TN - Nashville"/>
    <n v="149"/>
    <s v="DYSEQUILIBRIUM"/>
    <n v="37"/>
    <s v="Low"/>
    <n v="54923.57"/>
    <n v="5858.37"/>
    <n v="7832.28"/>
  </r>
  <r>
    <s v="MEMORIAL HEALTHCARE SYSTEM  INC"/>
    <s v="CHATTANOOGA"/>
    <s v="TN"/>
    <x v="42"/>
    <s v="TN - Chattanooga"/>
    <n v="149"/>
    <s v="DYSEQUILIBRIUM"/>
    <n v="55"/>
    <s v="Medium "/>
    <n v="36464.36"/>
    <n v="7538.74"/>
    <n v="3973.76"/>
  </r>
  <r>
    <s v="ERLANGER MEDICAL CENTER"/>
    <s v="CHATTANOOGA"/>
    <s v="TN"/>
    <x v="42"/>
    <s v="TN - Chattanooga"/>
    <n v="149"/>
    <s v="DYSEQUILIBRIUM"/>
    <n v="61"/>
    <s v="Medium "/>
    <n v="89660.52"/>
    <n v="7869.64"/>
    <n v="12097.65"/>
  </r>
  <r>
    <s v="TENNOVA HEALTHCARE"/>
    <s v="KNOXVILLE"/>
    <s v="TN"/>
    <x v="42"/>
    <s v="TN - Knoxville"/>
    <n v="149"/>
    <s v="DYSEQUILIBRIUM"/>
    <n v="37"/>
    <s v="Low"/>
    <n v="39389.629999999997"/>
    <n v="6297.59"/>
    <n v="3869.75"/>
  </r>
  <r>
    <s v="UNIVERSITY OF TEXAS MEDICAL BRANCH GAL"/>
    <s v="GALVESTON"/>
    <s v="TX"/>
    <x v="43"/>
    <s v="TX - Houston"/>
    <n v="149"/>
    <s v="DYSEQUILIBRIUM"/>
    <n v="68"/>
    <s v="Medium "/>
    <n v="17301.68"/>
    <n v="5384.76"/>
    <n v="6663.99"/>
  </r>
  <r>
    <s v="BAYLOR UNIVERSITY MEDICAL CENTER"/>
    <s v="DALLAS"/>
    <s v="TX"/>
    <x v="43"/>
    <s v="TX - Dallas"/>
    <n v="149"/>
    <s v="DYSEQUILIBRIUM"/>
    <n v="29"/>
    <s v="Low"/>
    <n v="7966.17"/>
    <n v="9281.7800000000007"/>
    <n v="11184"/>
  </r>
  <r>
    <s v="CITIZENS MEDICAL CENTER"/>
    <s v="VICTORIA"/>
    <s v="TX"/>
    <x v="43"/>
    <s v="TX - Victoria"/>
    <n v="149"/>
    <s v="DYSEQUILIBRIUM"/>
    <n v="57"/>
    <s v="Medium "/>
    <n v="24483.3"/>
    <n v="9275.7000000000007"/>
    <n v="30428.94"/>
  </r>
  <r>
    <s v="LAREDO MEDICAL CENTER"/>
    <s v="LAREDO"/>
    <s v="TX"/>
    <x v="43"/>
    <s v="TX - San Antonio"/>
    <n v="149"/>
    <s v="DYSEQUILIBRIUM"/>
    <n v="53"/>
    <s v="Medium "/>
    <n v="22879.18"/>
    <n v="5974.95"/>
    <n v="2937.88"/>
  </r>
  <r>
    <s v="VHS HARLINGEN HOSPITAL COMPANY LLC"/>
    <s v="HARLINGEN"/>
    <s v="TX"/>
    <x v="43"/>
    <s v="TX - Harlingen"/>
    <n v="149"/>
    <s v="DYSEQUILIBRIUM"/>
    <n v="72"/>
    <s v="Medium "/>
    <n v="22711.07"/>
    <n v="6445.83"/>
    <n v="6742"/>
  </r>
  <r>
    <s v="CHRISTUS HOSPITAL"/>
    <s v="BEAUMONT"/>
    <s v="TX"/>
    <x v="43"/>
    <s v="TX - Beaumont"/>
    <n v="149"/>
    <s v="DYSEQUILIBRIUM"/>
    <n v="65"/>
    <s v="Medium "/>
    <n v="15985.57"/>
    <n v="8171.73"/>
    <n v="6717.97"/>
  </r>
  <r>
    <s v="COVENANT MEDICAL CENTER"/>
    <s v="LUBBOCK"/>
    <s v="TX"/>
    <x v="43"/>
    <s v="TX - Lubbock"/>
    <n v="149"/>
    <s v="DYSEQUILIBRIUM"/>
    <n v="77"/>
    <s v="Medium "/>
    <n v="21357.84"/>
    <n v="7045.39"/>
    <n v="7088.89"/>
  </r>
  <r>
    <s v="PROVIDENCE HEALTH CENTER"/>
    <s v="WACO"/>
    <s v="TX"/>
    <x v="43"/>
    <s v="TX - Waco"/>
    <n v="149"/>
    <s v="DYSEQUILIBRIUM"/>
    <n v="23"/>
    <s v="Low"/>
    <n v="33739.519999999997"/>
    <n v="7192.29"/>
    <n v="3844.29"/>
  </r>
  <r>
    <s v="UT SOUTHWESTERN UNIVERSITY HOSPITAL"/>
    <s v="DALLAS"/>
    <s v="TX"/>
    <x v="43"/>
    <s v="TX - Dallas"/>
    <n v="149"/>
    <s v="DYSEQUILIBRIUM"/>
    <n v="49"/>
    <s v="Low"/>
    <n v="30055.16"/>
    <n v="6019.89"/>
    <n v="7182.56"/>
  </r>
  <r>
    <s v="SCOTT &amp; WHITE MEMORIAL HOSPITAL"/>
    <s v="TEMPLE"/>
    <s v="TX"/>
    <x v="43"/>
    <s v="TX - Temple"/>
    <n v="149"/>
    <s v="DYSEQUILIBRIUM"/>
    <n v="39"/>
    <s v="Low"/>
    <n v="19626.61"/>
    <n v="4971.25"/>
    <n v="3428.26"/>
  </r>
  <r>
    <s v="SETON MEDICAL CENTER AUSTIN"/>
    <s v="AUSTIN"/>
    <s v="TX"/>
    <x v="43"/>
    <s v="TX - Austin"/>
    <n v="149"/>
    <s v="DYSEQUILIBRIUM"/>
    <n v="40"/>
    <s v="Low"/>
    <n v="29040.82"/>
    <n v="12761.71"/>
    <n v="10958.03"/>
  </r>
  <r>
    <s v="BAPTIST MEDICAL CENTER"/>
    <s v="SAN ANTONIO"/>
    <s v="TX"/>
    <x v="43"/>
    <s v="TX - San Antonio"/>
    <n v="149"/>
    <s v="DYSEQUILIBRIUM"/>
    <n v="37"/>
    <s v="Low"/>
    <n v="26316.58"/>
    <n v="6993.01"/>
    <n v="4160.1099999999997"/>
  </r>
  <r>
    <s v="TEXAS HEALTH ARLINGTON MEMORIAL HOSPITAL"/>
    <s v="ARLINGTON"/>
    <s v="TX"/>
    <x v="43"/>
    <s v="TX - Fort Worth"/>
    <n v="149"/>
    <s v="DYSEQUILIBRIUM"/>
    <n v="55"/>
    <s v="Medium "/>
    <n v="39053.86"/>
    <n v="9119.8700000000008"/>
    <n v="5636.82"/>
  </r>
  <r>
    <s v="MOTHER FRANCES HOSPITAL"/>
    <s v="TYLER"/>
    <s v="TX"/>
    <x v="43"/>
    <s v="TX - Tyler"/>
    <n v="149"/>
    <s v="DYSEQUILIBRIUM"/>
    <n v="33"/>
    <s v="Low"/>
    <n v="61989.27"/>
    <n v="6758.68"/>
    <n v="4990.1499999999996"/>
  </r>
  <r>
    <s v="LAS PALMAS MEDICAL CENTER"/>
    <s v="EL PASO"/>
    <s v="TX"/>
    <x v="43"/>
    <s v="TX - El Paso"/>
    <n v="149"/>
    <s v="DYSEQUILIBRIUM"/>
    <n v="57"/>
    <s v="Medium "/>
    <n v="16113.25"/>
    <n v="4747.84"/>
    <n v="2475.84"/>
  </r>
  <r>
    <s v="SOUTH TEXAS HEALTH SYSTEM"/>
    <s v="EDINBURG"/>
    <s v="TX"/>
    <x v="43"/>
    <s v="TX - McAllen"/>
    <n v="149"/>
    <s v="DYSEQUILIBRIUM"/>
    <n v="52"/>
    <s v="Medium "/>
    <n v="21686.43"/>
    <n v="5447.41"/>
    <n v="7488.49"/>
  </r>
  <r>
    <s v="MEDICAL CENTER HOSPITAL"/>
    <s v="ODESSA"/>
    <s v="TX"/>
    <x v="43"/>
    <s v="TX - Odessa"/>
    <n v="149"/>
    <s v="DYSEQUILIBRIUM"/>
    <n v="71"/>
    <s v="Medium "/>
    <n v="26147.73"/>
    <n v="7019.23"/>
    <n v="4574.9399999999996"/>
  </r>
  <r>
    <s v="TEXAS HEALTH HARRIS METHODIST FORT WORTH"/>
    <s v="FORT WORTH"/>
    <s v="TX"/>
    <x v="43"/>
    <s v="TX - Fort Worth"/>
    <n v="149"/>
    <s v="DYSEQUILIBRIUM"/>
    <n v="41"/>
    <s v="Low"/>
    <n v="83991.54"/>
    <n v="14600.76"/>
    <n v="5624.61"/>
  </r>
  <r>
    <s v="BAYLOR ALL SAINTS MEDICAL CENTER AT FW"/>
    <s v="FORT WORTH"/>
    <s v="TX"/>
    <x v="43"/>
    <s v="TX - Fort Worth"/>
    <n v="149"/>
    <s v="DYSEQUILIBRIUM"/>
    <n v="55"/>
    <s v="Medium "/>
    <n v="42320.05"/>
    <n v="11687.27"/>
    <n v="11369.16"/>
  </r>
  <r>
    <s v="DETAR HOSPITAL NAVARRO"/>
    <s v="VICTORIA"/>
    <s v="TX"/>
    <x v="43"/>
    <s v="TX - Victoria"/>
    <n v="149"/>
    <s v="DYSEQUILIBRIUM"/>
    <n v="174"/>
    <s v="High"/>
    <n v="14976.59"/>
    <n v="4715.1899999999996"/>
    <n v="10571.91"/>
  </r>
  <r>
    <s v="METROPLEX HOSPITAL"/>
    <s v="KILLEEN"/>
    <s v="TX"/>
    <x v="43"/>
    <s v="TX - Temple"/>
    <n v="149"/>
    <s v="DYSEQUILIBRIUM"/>
    <n v="40"/>
    <s v="Low"/>
    <n v="33485.839999999997"/>
    <n v="6216.76"/>
    <n v="4175.32"/>
  </r>
  <r>
    <s v="MEMORIAL HERMANN HOSPITAL SYSTEM"/>
    <s v="HOUSTON"/>
    <s v="TX"/>
    <x v="43"/>
    <s v="TX - Houston"/>
    <n v="149"/>
    <s v="DYSEQUILIBRIUM"/>
    <n v="57"/>
    <s v="Medium "/>
    <n v="31093.74"/>
    <n v="6851.54"/>
    <n v="7626.32"/>
  </r>
  <r>
    <s v="ST LUKES EPISCOPAL HOSPITAL"/>
    <s v="HOUSTON"/>
    <s v="TX"/>
    <x v="43"/>
    <s v="TX - Houston"/>
    <n v="149"/>
    <s v="DYSEQUILIBRIUM"/>
    <n v="44"/>
    <s v="Low"/>
    <n v="21040.95"/>
    <n v="5173.55"/>
    <n v="3764.57"/>
  </r>
  <r>
    <s v="WEATHERFORD REGIONAL MEDICAL CENTER"/>
    <s v="WEATHERFORD"/>
    <s v="TX"/>
    <x v="43"/>
    <s v="TX - Fort Worth"/>
    <n v="149"/>
    <s v="DYSEQUILIBRIUM"/>
    <n v="42"/>
    <s v="Low"/>
    <n v="11382.26"/>
    <n v="5023.62"/>
    <n v="6129.7"/>
  </r>
  <r>
    <s v="CONROE REGIONAL MEDICAL CENTER"/>
    <s v="CONROE"/>
    <s v="TX"/>
    <x v="43"/>
    <s v="TX - Houston"/>
    <n v="149"/>
    <s v="DYSEQUILIBRIUM"/>
    <n v="48"/>
    <s v="Low"/>
    <n v="41957.67"/>
    <n v="6552"/>
    <n v="7726.21"/>
  </r>
  <r>
    <s v="BAPTIST ST ANTHONYS HEALTH SYSTEM-BAPTIST CAMPUS"/>
    <s v="AMARILLO"/>
    <s v="TX"/>
    <x v="43"/>
    <s v="TX - Amarillo"/>
    <n v="149"/>
    <s v="DYSEQUILIBRIUM"/>
    <n v="136"/>
    <s v="High"/>
    <n v="45153.2"/>
    <n v="13764.78"/>
    <n v="4634.7299999999996"/>
  </r>
  <r>
    <s v="MEMORIAL HERMANN BAPTIST BEAUMONT HOSPITAL"/>
    <s v="BEAUMONT"/>
    <s v="TX"/>
    <x v="43"/>
    <s v="TX - Beaumont"/>
    <n v="149"/>
    <s v="DYSEQUILIBRIUM"/>
    <n v="55"/>
    <s v="Medium "/>
    <n v="28421.91"/>
    <n v="4815.4799999999996"/>
    <n v="3159.35"/>
  </r>
  <r>
    <s v="METHODIST HOSPITAL THE"/>
    <s v="HOUSTON"/>
    <s v="TX"/>
    <x v="43"/>
    <s v="TX - Houston"/>
    <n v="149"/>
    <s v="DYSEQUILIBRIUM"/>
    <n v="48"/>
    <s v="Low"/>
    <n v="15889.49"/>
    <n v="22077.47"/>
    <n v="19028.66"/>
  </r>
  <r>
    <s v="METHODIST HOSPITAL"/>
    <s v="SAN ANTONIO"/>
    <s v="TX"/>
    <x v="43"/>
    <s v="TX - San Antonio"/>
    <n v="149"/>
    <s v="DYSEQUILIBRIUM"/>
    <n v="73"/>
    <s v="Medium "/>
    <n v="9816.67"/>
    <n v="4822.6499999999996"/>
    <n v="8107.68"/>
  </r>
  <r>
    <s v="ST DAVIDS MEDICAL CENTER"/>
    <s v="AUSTIN"/>
    <s v="TX"/>
    <x v="43"/>
    <s v="TX - Austin"/>
    <n v="149"/>
    <s v="DYSEQUILIBRIUM"/>
    <n v="48"/>
    <s v="Low"/>
    <n v="29410.83"/>
    <n v="10466.98"/>
    <n v="7012.01"/>
  </r>
  <r>
    <s v="TEXAS HEALTH PRESBYTERIAN HOSPITAL  DALLAS"/>
    <s v="DALLAS"/>
    <s v="TX"/>
    <x v="43"/>
    <s v="TX - Dallas"/>
    <n v="149"/>
    <s v="DYSEQUILIBRIUM"/>
    <n v="34"/>
    <s v="Low"/>
    <n v="22415.599999999999"/>
    <n v="5630.16"/>
    <n v="14777.76"/>
  </r>
  <r>
    <s v="SHANNON MEDICAL CENTER"/>
    <s v="SAN ANGELO"/>
    <s v="TX"/>
    <x v="43"/>
    <s v="TX - San Angelo"/>
    <n v="149"/>
    <s v="DYSEQUILIBRIUM"/>
    <n v="81"/>
    <s v="Medium "/>
    <n v="51538.58"/>
    <n v="7239.04"/>
    <n v="3660.06"/>
  </r>
  <r>
    <s v="MEMORIAL HERMANN MEMORIAL CITY MEDICAL CENTER"/>
    <s v="HOUSTON"/>
    <s v="TX"/>
    <x v="43"/>
    <s v="TX - Houston"/>
    <n v="149"/>
    <s v="DYSEQUILIBRIUM"/>
    <n v="30"/>
    <s v="Low"/>
    <n v="29431.59"/>
    <n v="5715.51"/>
    <n v="4124.0600000000004"/>
  </r>
  <r>
    <s v="CLEAR LAKE REGIONAL MEDICAL CENTER"/>
    <s v="WEBSTER"/>
    <s v="TX"/>
    <x v="43"/>
    <s v="TX - Houston"/>
    <n v="149"/>
    <s v="DYSEQUILIBRIUM"/>
    <n v="26"/>
    <s v="Low"/>
    <n v="41579.49"/>
    <n v="7128.16"/>
    <n v="9140.42"/>
  </r>
  <r>
    <s v="DENTON REGIONAL MEDICAL CENTER"/>
    <s v="DENTON"/>
    <s v="TX"/>
    <x v="43"/>
    <s v="TX - Dallas"/>
    <n v="149"/>
    <s v="DYSEQUILIBRIUM"/>
    <n v="122"/>
    <s v="High"/>
    <n v="15934.59"/>
    <n v="5367.99"/>
    <n v="3343.58"/>
  </r>
  <r>
    <s v="HOUSTON NORTHWEST MEDICAL CENTER"/>
    <s v="HOUSTON"/>
    <s v="TX"/>
    <x v="43"/>
    <s v="TX - Houston"/>
    <n v="149"/>
    <s v="DYSEQUILIBRIUM"/>
    <n v="35"/>
    <s v="Low"/>
    <n v="17195.189999999999"/>
    <n v="12974.69"/>
    <n v="4647.01"/>
  </r>
  <r>
    <s v="MEDICAL CITY DALLAS HOSPITAL"/>
    <s v="DALLAS"/>
    <s v="TX"/>
    <x v="43"/>
    <s v="TX - Dallas"/>
    <n v="149"/>
    <s v="DYSEQUILIBRIUM"/>
    <n v="66"/>
    <s v="Medium "/>
    <n v="27212.25"/>
    <n v="6885.43"/>
    <n v="3351.23"/>
  </r>
  <r>
    <s v="MEDICAL CENTER OF PLANO"/>
    <s v="PLANO"/>
    <s v="TX"/>
    <x v="43"/>
    <s v="TX - Dallas"/>
    <n v="149"/>
    <s v="DYSEQUILIBRIUM"/>
    <n v="132"/>
    <s v="High"/>
    <n v="57457.66"/>
    <n v="6174.12"/>
    <n v="8112.06"/>
  </r>
  <r>
    <s v="SIERRA MEDICAL CENTER"/>
    <s v="EL PASO"/>
    <s v="TX"/>
    <x v="43"/>
    <s v="TX - El Paso"/>
    <n v="149"/>
    <s v="DYSEQUILIBRIUM"/>
    <n v="70"/>
    <s v="Medium "/>
    <n v="31285.66"/>
    <n v="7986.32"/>
    <n v="3625.21"/>
  </r>
  <r>
    <s v="MEDICAL CENTER OF LEWISVILLE"/>
    <s v="LEWISVILLE"/>
    <s v="TX"/>
    <x v="43"/>
    <s v="TX - Dallas"/>
    <n v="149"/>
    <s v="DYSEQUILIBRIUM"/>
    <n v="51"/>
    <s v="Medium "/>
    <n v="51835.61"/>
    <n v="7711.24"/>
    <n v="3035.2"/>
  </r>
  <r>
    <s v="PLAZA MEDICAL CENTER OF FORT WORTH"/>
    <s v="FORT WORTH"/>
    <s v="TX"/>
    <x v="43"/>
    <s v="TX - Fort Worth"/>
    <n v="149"/>
    <s v="DYSEQUILIBRIUM"/>
    <n v="58"/>
    <s v="Medium "/>
    <n v="13202.84"/>
    <n v="5169.62"/>
    <n v="5327.85"/>
  </r>
  <r>
    <s v="MEDICAL CENTER OF ARLINGTON"/>
    <s v="ARLINGTON"/>
    <s v="TX"/>
    <x v="43"/>
    <s v="TX - Fort Worth"/>
    <n v="149"/>
    <s v="DYSEQUILIBRIUM"/>
    <n v="54"/>
    <s v="Medium "/>
    <n v="14178.66"/>
    <n v="8578.7999999999993"/>
    <n v="7398.3"/>
  </r>
  <r>
    <s v="UNIVERSITY MEDICAL CENTER"/>
    <s v="LUBBOCK"/>
    <s v="TX"/>
    <x v="43"/>
    <s v="TX - Lubbock"/>
    <n v="149"/>
    <s v="DYSEQUILIBRIUM"/>
    <n v="163"/>
    <s v="High"/>
    <n v="17279.61"/>
    <n v="5975.76"/>
    <n v="9637.81"/>
  </r>
  <r>
    <s v="DALLAS REGIONAL MEDICAL CENTER"/>
    <s v="MESQUITE"/>
    <s v="TX"/>
    <x v="43"/>
    <s v="TX - Dallas"/>
    <n v="149"/>
    <s v="DYSEQUILIBRIUM"/>
    <n v="115"/>
    <s v="High"/>
    <n v="66142.649999999994"/>
    <n v="5487.07"/>
    <n v="3987.82"/>
  </r>
  <r>
    <s v="RIO GRANDE REGIONAL HOSPITAL"/>
    <s v="MCALLEN"/>
    <s v="TX"/>
    <x v="43"/>
    <s v="TX - McAllen"/>
    <n v="149"/>
    <s v="DYSEQUILIBRIUM"/>
    <n v="41"/>
    <s v="Low"/>
    <n v="19814.05"/>
    <n v="8493.74"/>
    <n v="4290.67"/>
  </r>
  <r>
    <s v="ST DAVID'S SOUTH AUSTIN MEDICAL CENTER"/>
    <s v="AUSTIN"/>
    <s v="TX"/>
    <x v="43"/>
    <s v="TX - Austin"/>
    <n v="149"/>
    <s v="DYSEQUILIBRIUM"/>
    <n v="60"/>
    <s v="Medium "/>
    <n v="17108.900000000001"/>
    <n v="11174.68"/>
    <n v="4781.43"/>
  </r>
  <r>
    <s v="CYPRESS FAIRBANKS MEDICAL CENTER"/>
    <s v="HOUSTON"/>
    <s v="TX"/>
    <x v="43"/>
    <s v="TX - Houston"/>
    <n v="149"/>
    <s v="DYSEQUILIBRIUM"/>
    <n v="62"/>
    <s v="Medium "/>
    <n v="65368.55"/>
    <n v="5105.3999999999996"/>
    <n v="3896.93"/>
  </r>
  <r>
    <s v="TEXAS HEALTH PRESBYTERIAN HOSPITAL DENTON"/>
    <s v="DENTON"/>
    <s v="TX"/>
    <x v="43"/>
    <s v="TX - Dallas"/>
    <n v="149"/>
    <s v="DYSEQUILIBRIUM"/>
    <n v="47"/>
    <s v="Low"/>
    <n v="35913.65"/>
    <n v="6236.88"/>
    <n v="4192.9799999999996"/>
  </r>
  <r>
    <s v="METHODIST WILLOWBROOK HOSPITAL"/>
    <s v="HOUSTON"/>
    <s v="TX"/>
    <x v="43"/>
    <s v="TX - Houston"/>
    <n v="149"/>
    <s v="DYSEQUILIBRIUM"/>
    <n v="138"/>
    <s v="High"/>
    <n v="12551.58"/>
    <n v="6092.01"/>
    <n v="5626.44"/>
  </r>
  <r>
    <s v="SETON  NORTHWEST HOSPITAL"/>
    <s v="AUSTIN"/>
    <s v="TX"/>
    <x v="43"/>
    <s v="TX - Austin"/>
    <n v="149"/>
    <s v="DYSEQUILIBRIUM"/>
    <n v="70"/>
    <s v="Medium "/>
    <n v="37828.93"/>
    <n v="6473.12"/>
    <n v="6901.49"/>
  </r>
  <r>
    <s v="MCKAY DEE HOSPITAL CENTER"/>
    <s v="OGDEN"/>
    <s v="UT"/>
    <x v="44"/>
    <s v="UT - Ogden"/>
    <n v="149"/>
    <s v="DYSEQUILIBRIUM"/>
    <n v="52"/>
    <s v="Medium "/>
    <n v="8168.44"/>
    <n v="4790.33"/>
    <n v="4734.17"/>
  </r>
  <r>
    <s v="ROCKINGHAM MEMORIAL HOSPITAL"/>
    <s v="HARRISONBURG"/>
    <s v="VA"/>
    <x v="46"/>
    <s v="VA - Charlottesville"/>
    <n v="149"/>
    <s v="DYSEQUILIBRIUM"/>
    <n v="127"/>
    <s v="High"/>
    <n v="18855.79"/>
    <n v="13237.77"/>
    <n v="7245.57"/>
  </r>
  <r>
    <s v="WINCHESTER MEDICAL CENTER INC"/>
    <s v="WINCHESTER"/>
    <s v="VA"/>
    <x v="46"/>
    <s v="VA - Winchester"/>
    <n v="149"/>
    <s v="DYSEQUILIBRIUM"/>
    <n v="79"/>
    <s v="Medium "/>
    <n v="66136.460000000006"/>
    <n v="8277.5"/>
    <n v="3730.5"/>
  </r>
  <r>
    <s v="SENTARA NORFOLK GENERAL HOSPITAL"/>
    <s v="NORFOLK"/>
    <s v="VA"/>
    <x v="46"/>
    <s v="VA - Norfolk"/>
    <n v="149"/>
    <s v="DYSEQUILIBRIUM"/>
    <n v="61"/>
    <s v="Medium "/>
    <n v="52888.01"/>
    <n v="4215"/>
    <n v="4025.89"/>
  </r>
  <r>
    <s v="UNIVERSITY OF VIRGINIA MEDICAL CENTER"/>
    <s v="CHARLOTTESVILLE"/>
    <s v="VA"/>
    <x v="46"/>
    <s v="VA - Charlottesville"/>
    <n v="149"/>
    <s v="DYSEQUILIBRIUM"/>
    <n v="52"/>
    <s v="Medium "/>
    <n v="20085.45"/>
    <n v="8859.3700000000008"/>
    <n v="3896.05"/>
  </r>
  <r>
    <s v="AUGUSTA HEALTH"/>
    <s v="FISHERSVILLE"/>
    <s v="VA"/>
    <x v="46"/>
    <s v="VA - Charlottesville"/>
    <n v="149"/>
    <s v="DYSEQUILIBRIUM"/>
    <n v="65"/>
    <s v="Medium "/>
    <n v="57753.120000000003"/>
    <n v="7599.28"/>
    <n v="3474.88"/>
  </r>
  <r>
    <s v="CENTRA  HEALTH  INC"/>
    <s v="LYNCHBURG"/>
    <s v="VA"/>
    <x v="46"/>
    <s v="VA - Lynchburg"/>
    <n v="149"/>
    <s v="DYSEQUILIBRIUM"/>
    <n v="47"/>
    <s v="Low"/>
    <n v="40809.019999999997"/>
    <n v="7849.42"/>
    <n v="4136.28"/>
  </r>
  <r>
    <s v="MARY WASHINGTON HOSPITAL  INC"/>
    <s v="FREDERICKSBURG"/>
    <s v="VA"/>
    <x v="46"/>
    <s v="VA - Richmond"/>
    <n v="149"/>
    <s v="DYSEQUILIBRIUM"/>
    <n v="46"/>
    <s v="Low"/>
    <n v="80389"/>
    <n v="7579.09"/>
    <n v="8756.06"/>
  </r>
  <r>
    <s v="CARILION ROANOKE MEMORIAL CENTER"/>
    <s v="ROANOKE"/>
    <s v="VA"/>
    <x v="46"/>
    <s v="VA - Roanoke"/>
    <n v="149"/>
    <s v="DYSEQUILIBRIUM"/>
    <n v="35"/>
    <s v="Low"/>
    <n v="17840.12"/>
    <n v="5665.48"/>
    <n v="5613.43"/>
  </r>
  <r>
    <s v="INOVA ALEXANDRIA HOSPITAL"/>
    <s v="ALEXANDRIA"/>
    <s v="VA"/>
    <x v="46"/>
    <s v="VA - Arlington"/>
    <n v="149"/>
    <s v="DYSEQUILIBRIUM"/>
    <n v="49"/>
    <s v="Low"/>
    <n v="17862.53"/>
    <n v="5011.6499999999996"/>
    <n v="4993.38"/>
  </r>
  <r>
    <s v="INOVA LOUDOUN HOSPITAL"/>
    <s v="LEESBURG"/>
    <s v="VA"/>
    <x v="46"/>
    <s v="VA - Arlington"/>
    <n v="149"/>
    <s v="DYSEQUILIBRIUM"/>
    <n v="64"/>
    <s v="Medium "/>
    <n v="22915.59"/>
    <n v="5489.03"/>
    <n v="4588.6499999999996"/>
  </r>
  <r>
    <s v="SENTARA LEIGH HOSPITAL"/>
    <s v="NORFOLK"/>
    <s v="VA"/>
    <x v="46"/>
    <s v="VA - Norfolk"/>
    <n v="149"/>
    <s v="DYSEQUILIBRIUM"/>
    <n v="169"/>
    <s v="High"/>
    <n v="24562.01"/>
    <n v="3706.46"/>
    <n v="5077.49"/>
  </r>
  <r>
    <s v="LEWISGALE MEDICAL CENTER"/>
    <s v="SALEM"/>
    <s v="VA"/>
    <x v="46"/>
    <s v="VA - Roanoke"/>
    <n v="149"/>
    <s v="DYSEQUILIBRIUM"/>
    <n v="45"/>
    <s v="Low"/>
    <n v="5681.65"/>
    <n v="7257.31"/>
    <n v="4373.47"/>
  </r>
  <r>
    <s v="VIRGINIA HOSPITAL CENTER - ARLINGTON"/>
    <s v="ARLINGTON"/>
    <s v="VA"/>
    <x v="46"/>
    <s v="VA - Arlington"/>
    <n v="149"/>
    <s v="DYSEQUILIBRIUM"/>
    <n v="46"/>
    <s v="Low"/>
    <n v="25581.66"/>
    <n v="6364.07"/>
    <n v="6158.97"/>
  </r>
  <r>
    <s v="RIVERSIDE REGIONAL MEDICAL CENTER"/>
    <s v="NEWPORT NEWS"/>
    <s v="VA"/>
    <x v="46"/>
    <s v="VA - Newport News"/>
    <n v="149"/>
    <s v="DYSEQUILIBRIUM"/>
    <n v="34"/>
    <s v="Low"/>
    <n v="18394.16"/>
    <n v="10838.99"/>
    <n v="9158.0400000000009"/>
  </r>
  <r>
    <s v="SENTARA VIRGINIA BEACH GENERAL HOSPITAL"/>
    <s v="VIRGINIA BEACH"/>
    <s v="VA"/>
    <x v="46"/>
    <s v="VA - Norfolk"/>
    <n v="149"/>
    <s v="DYSEQUILIBRIUM"/>
    <n v="58"/>
    <s v="Medium "/>
    <n v="40414.480000000003"/>
    <n v="5075.92"/>
    <n v="4793.1000000000004"/>
  </r>
  <r>
    <s v="BON SECOURS - ST MARYS HOSPITAL OF RICHMOND"/>
    <s v="RICHMOND"/>
    <s v="VA"/>
    <x v="46"/>
    <s v="VA - Richmond"/>
    <n v="149"/>
    <s v="DYSEQUILIBRIUM"/>
    <n v="75"/>
    <s v="Medium "/>
    <n v="16132.57"/>
    <n v="7108.28"/>
    <n v="9136.5499999999993"/>
  </r>
  <r>
    <s v="CLINCH VALLEY MEDICAL CENTER"/>
    <s v="RICHLANDS"/>
    <s v="VA"/>
    <x v="46"/>
    <s v="TN - Kingsport"/>
    <n v="149"/>
    <s v="DYSEQUILIBRIUM"/>
    <n v="67"/>
    <s v="Medium "/>
    <n v="9494.0499999999993"/>
    <n v="9157.5400000000009"/>
    <n v="5693.39"/>
  </r>
  <r>
    <s v="INOVA FAIRFAX HOSPITAL"/>
    <s v="FALLS CHURCH"/>
    <s v="VA"/>
    <x v="46"/>
    <s v="VA - Arlington"/>
    <n v="149"/>
    <s v="DYSEQUILIBRIUM"/>
    <n v="43"/>
    <s v="Low"/>
    <n v="19696.12"/>
    <n v="5565.77"/>
    <n v="4600.43"/>
  </r>
  <r>
    <s v="SENTARA WILLIAMSBURG REGIONAL MEDICAL CENTER"/>
    <s v="WILLIAMSBURG"/>
    <s v="VA"/>
    <x v="46"/>
    <s v="VA - Newport News"/>
    <n v="149"/>
    <s v="DYSEQUILIBRIUM"/>
    <n v="52"/>
    <s v="Medium "/>
    <n v="28501.84"/>
    <n v="7507.5"/>
    <n v="3680.25"/>
  </r>
  <r>
    <s v="SOUTHSIDE REGIONAL MEDICAL CENTER"/>
    <s v="PETERSBURG"/>
    <s v="VA"/>
    <x v="46"/>
    <s v="VA - Richmond"/>
    <n v="149"/>
    <s v="DYSEQUILIBRIUM"/>
    <n v="77"/>
    <s v="Medium "/>
    <n v="23801.14"/>
    <n v="7060.34"/>
    <n v="5579.44"/>
  </r>
  <r>
    <s v="BON SECOURS - MEMORIAL REGIONAL MEDICAL"/>
    <s v="MECHANICSVILLE"/>
    <s v="VA"/>
    <x v="46"/>
    <s v="VA - Richmond"/>
    <n v="149"/>
    <s v="DYSEQUILIBRIUM"/>
    <n v="51"/>
    <s v="Medium "/>
    <n v="30294.16"/>
    <n v="5265.09"/>
    <n v="4719.3599999999997"/>
  </r>
  <r>
    <s v="MARTHA JEFFERSON HOSPITAL"/>
    <s v="CHARLOTTESVILLE"/>
    <s v="VA"/>
    <x v="46"/>
    <s v="VA - Charlottesville"/>
    <n v="149"/>
    <s v="DYSEQUILIBRIUM"/>
    <n v="63"/>
    <s v="Medium "/>
    <n v="19109.36"/>
    <n v="6285.25"/>
    <n v="6750.88"/>
  </r>
  <r>
    <s v="MEMORIAL HOSPITAL OF MARTINSVILLE &amp; HENRY COUNTY"/>
    <s v="MARTINSVILLE"/>
    <s v="VA"/>
    <x v="46"/>
    <s v="NC - Durham"/>
    <n v="149"/>
    <s v="DYSEQUILIBRIUM"/>
    <n v="68"/>
    <s v="Medium "/>
    <n v="23812.240000000002"/>
    <n v="8564.4699999999993"/>
    <n v="7466.93"/>
  </r>
  <r>
    <s v="COMMUNITY MEMORIAL HEALTHCENTER  INC"/>
    <s v="SOUTH HILL"/>
    <s v="VA"/>
    <x v="46"/>
    <s v="VA - Richmond"/>
    <n v="149"/>
    <s v="DYSEQUILIBRIUM"/>
    <n v="53"/>
    <s v="Medium "/>
    <n v="102095.03"/>
    <n v="7087.81"/>
    <n v="6669.56"/>
  </r>
  <r>
    <s v="CJW MEDICAL CENTER"/>
    <s v="RICHMOND"/>
    <s v="VA"/>
    <x v="46"/>
    <s v="VA - Richmond"/>
    <n v="149"/>
    <s v="DYSEQUILIBRIUM"/>
    <n v="37"/>
    <s v="Low"/>
    <n v="33648.39"/>
    <n v="7937.91"/>
    <n v="4495.79"/>
  </r>
  <r>
    <s v="HENRICO DOCTORS' HOSPITAL"/>
    <s v="RICHMOND"/>
    <s v="VA"/>
    <x v="46"/>
    <s v="VA - Richmond"/>
    <n v="149"/>
    <s v="DYSEQUILIBRIUM"/>
    <n v="63"/>
    <s v="Medium "/>
    <n v="20703.02"/>
    <n v="6551.1"/>
    <n v="3101.73"/>
  </r>
  <r>
    <s v="CHESAPEAKE REGIONAL MEDICAL CENTER"/>
    <s v="CHESAPEAKE"/>
    <s v="VA"/>
    <x v="46"/>
    <s v="VA - Norfolk"/>
    <n v="149"/>
    <s v="DYSEQUILIBRIUM"/>
    <n v="46"/>
    <s v="Low"/>
    <n v="47762.720000000001"/>
    <n v="11273.37"/>
    <n v="3654.82"/>
  </r>
  <r>
    <s v="SAINT CLARE HOSPITAL"/>
    <s v="LAKEWOOD"/>
    <s v="WA"/>
    <x v="47"/>
    <s v="WA - Tacoma"/>
    <n v="149"/>
    <s v="DYSEQUILIBRIUM"/>
    <n v="45"/>
    <s v="Low"/>
    <n v="44846.879999999997"/>
    <n v="6078.89"/>
    <n v="6188.03"/>
  </r>
  <r>
    <s v="SWEDISH MEDICAL CENTER/CHERRY HILL"/>
    <s v="SEATTLE"/>
    <s v="WA"/>
    <x v="47"/>
    <s v="WA - Seattle"/>
    <n v="149"/>
    <s v="DYSEQUILIBRIUM"/>
    <n v="49"/>
    <s v="Low"/>
    <n v="13633.56"/>
    <n v="6552.19"/>
    <n v="4014.1"/>
  </r>
  <r>
    <s v="PEACEHEALTH SOUTHWEST MEDICAL CENTER"/>
    <s v="VANCOUVER"/>
    <s v="WA"/>
    <x v="47"/>
    <s v="OR - Portland"/>
    <n v="149"/>
    <s v="DYSEQUILIBRIUM"/>
    <n v="43"/>
    <s v="Low"/>
    <n v="40306.769999999997"/>
    <n v="4897.25"/>
    <n v="3622.69"/>
  </r>
  <r>
    <s v="VALLEY MEDICAL CENTER"/>
    <s v="RENTON"/>
    <s v="WA"/>
    <x v="47"/>
    <s v="WA - Seattle"/>
    <n v="149"/>
    <s v="DYSEQUILIBRIUM"/>
    <n v="34"/>
    <s v="Low"/>
    <n v="30824.7"/>
    <n v="8700.7900000000009"/>
    <n v="4151.3500000000004"/>
  </r>
  <r>
    <s v="ST JOSEPH MEDICAL CENTER"/>
    <s v="TACOMA"/>
    <s v="WA"/>
    <x v="47"/>
    <s v="WA - Tacoma"/>
    <n v="149"/>
    <s v="DYSEQUILIBRIUM"/>
    <n v="40"/>
    <s v="Low"/>
    <n v="95446.61"/>
    <n v="16461.45"/>
    <n v="3954.29"/>
  </r>
  <r>
    <s v="EVERGREEN HOSPITAL MEDICAL CENTER"/>
    <s v="KIRKLAND"/>
    <s v="WA"/>
    <x v="47"/>
    <s v="WA - Seattle"/>
    <n v="149"/>
    <s v="DYSEQUILIBRIUM"/>
    <n v="52"/>
    <s v="Medium "/>
    <n v="25736.13"/>
    <n v="11462.59"/>
    <n v="3831.36"/>
  </r>
  <r>
    <s v="ST FRANCIS COMMUNITY HOSPITAL"/>
    <s v="FEDERAL WAY"/>
    <s v="WA"/>
    <x v="47"/>
    <s v="WA - Seattle"/>
    <n v="149"/>
    <s v="DYSEQUILIBRIUM"/>
    <n v="43"/>
    <s v="Low"/>
    <n v="51034.43"/>
    <n v="8610.99"/>
    <n v="5980.22"/>
  </r>
  <r>
    <s v="WEST VIRGINIA UNIVERSITY HOSPITALS"/>
    <s v="MORGANTOWN"/>
    <s v="WV"/>
    <x v="48"/>
    <s v="WV - Morgantown"/>
    <n v="149"/>
    <s v="DYSEQUILIBRIUM"/>
    <n v="28"/>
    <s v="Low"/>
    <n v="83690.67"/>
    <n v="8195.2000000000007"/>
    <n v="4104.57"/>
  </r>
  <r>
    <s v="ST MARY'S MEDICAL CENTER"/>
    <s v="HUNTINGTON"/>
    <s v="WV"/>
    <x v="48"/>
    <s v="WV - Huntington"/>
    <n v="149"/>
    <s v="DYSEQUILIBRIUM"/>
    <n v="46"/>
    <s v="Low"/>
    <n v="27545.279999999999"/>
    <n v="3960.38"/>
    <n v="8515.69"/>
  </r>
  <r>
    <s v="CHARLESTON AREA MEDICAL CENTER"/>
    <s v="CHARLESTON"/>
    <s v="WV"/>
    <x v="48"/>
    <s v="WV - Charleston"/>
    <n v="149"/>
    <s v="DYSEQUILIBRIUM"/>
    <n v="67"/>
    <s v="Medium "/>
    <n v="33450.26"/>
    <n v="7479.29"/>
    <n v="4181.1099999999997"/>
  </r>
  <r>
    <s v="MONONGALIA COUNTY GENERAL HOSPITAL"/>
    <s v="MORGANTOWN"/>
    <s v="WV"/>
    <x v="48"/>
    <s v="WV - Morgantown"/>
    <n v="149"/>
    <s v="DYSEQUILIBRIUM"/>
    <n v="74"/>
    <s v="Medium "/>
    <n v="36971.550000000003"/>
    <n v="5762.18"/>
    <n v="6052.1"/>
  </r>
  <r>
    <s v="THOMAS MEMORIAL HOSPITAL"/>
    <s v="SOUTH CHARLESTO"/>
    <s v="WV"/>
    <x v="48"/>
    <s v="WV - Charleston"/>
    <n v="149"/>
    <s v="DYSEQUILIBRIUM"/>
    <n v="45"/>
    <s v="Low"/>
    <n v="18883.09"/>
    <n v="7962.27"/>
    <n v="5454.97"/>
  </r>
  <r>
    <s v="RALEIGH GENERAL HOSPITAL"/>
    <s v="BECKLEY"/>
    <s v="WV"/>
    <x v="48"/>
    <s v="WV - Charleston"/>
    <n v="149"/>
    <s v="DYSEQUILIBRIUM"/>
    <n v="59"/>
    <s v="Medium "/>
    <n v="20813.93"/>
    <n v="5723.57"/>
    <n v="4532.22"/>
  </r>
  <r>
    <s v="WAUKESHA MEMORIAL HOSPITAL"/>
    <s v="WAUKESHA"/>
    <s v="WI"/>
    <x v="49"/>
    <s v="WI - Milwaukee"/>
    <n v="149"/>
    <s v="DYSEQUILIBRIUM"/>
    <n v="34"/>
    <s v="Low"/>
    <n v="51526.61"/>
    <n v="5591.57"/>
    <n v="5418.55"/>
  </r>
  <r>
    <s v="SACRED HEART HSPTL"/>
    <s v="EAU CLAIRE"/>
    <s v="WI"/>
    <x v="49"/>
    <s v="MN - Minneapolis"/>
    <n v="149"/>
    <s v="DYSEQUILIBRIUM"/>
    <n v="32"/>
    <s v="Low"/>
    <n v="15073.49"/>
    <n v="4074.7"/>
    <n v="4441.9799999999996"/>
  </r>
  <r>
    <s v="UNITED HSPTL SYS"/>
    <s v="KENOSHA"/>
    <s v="WI"/>
    <x v="49"/>
    <s v="WI - Milwaukee"/>
    <n v="149"/>
    <s v="DYSEQUILIBRIUM"/>
    <n v="66"/>
    <s v="Medium "/>
    <n v="57173.78"/>
    <n v="19081.57"/>
    <n v="7622.02"/>
  </r>
  <r>
    <s v="MINISTRY SAINT JOSEPH'S HOSPITAL"/>
    <s v="MARSHFIELD"/>
    <s v="WI"/>
    <x v="49"/>
    <s v="WI - Marshfield"/>
    <n v="149"/>
    <s v="DYSEQUILIBRIUM"/>
    <n v="34"/>
    <s v="Low"/>
    <n v="18180.53"/>
    <n v="5142.97"/>
    <n v="9041.0400000000009"/>
  </r>
  <r>
    <s v="ST MARY'S HOSPITAL"/>
    <s v="MADISON"/>
    <s v="WI"/>
    <x v="49"/>
    <s v="WI - Madison"/>
    <n v="149"/>
    <s v="DYSEQUILIBRIUM"/>
    <n v="53"/>
    <s v="Medium "/>
    <n v="39284.33"/>
    <n v="5212.84"/>
    <n v="5292.98"/>
  </r>
  <r>
    <s v="ST AGNES HSPTL"/>
    <s v="FOND DU LAC"/>
    <s v="WI"/>
    <x v="49"/>
    <s v="WI - Milwaukee"/>
    <n v="149"/>
    <s v="DYSEQUILIBRIUM"/>
    <n v="61"/>
    <s v="Medium "/>
    <n v="28841.759999999998"/>
    <n v="4950.3100000000004"/>
    <n v="3635.48"/>
  </r>
  <r>
    <s v="MERITER HSPTL"/>
    <s v="MADISON"/>
    <s v="WI"/>
    <x v="49"/>
    <s v="WI - Madison"/>
    <n v="149"/>
    <s v="DYSEQUILIBRIUM"/>
    <n v="52"/>
    <s v="Medium "/>
    <n v="23340.48"/>
    <n v="6175.05"/>
    <n v="6208.65"/>
  </r>
  <r>
    <s v="BELOIT MEM HSPTL"/>
    <s v="BELOIT"/>
    <s v="WI"/>
    <x v="49"/>
    <s v="WI - Madison"/>
    <n v="149"/>
    <s v="DYSEQUILIBRIUM"/>
    <n v="40"/>
    <s v="Low"/>
    <n v="13007.45"/>
    <n v="6184.13"/>
    <n v="6431.41"/>
  </r>
  <r>
    <s v="WHEATON FRANCISCAN  INC- ST JOSEPH"/>
    <s v="MILWAUKEE"/>
    <s v="WI"/>
    <x v="49"/>
    <s v="WI - Milwaukee"/>
    <n v="149"/>
    <s v="DYSEQUILIBRIUM"/>
    <n v="31"/>
    <s v="Low"/>
    <n v="24360.79"/>
    <n v="4659.0600000000004"/>
    <n v="4851.63"/>
  </r>
  <r>
    <s v="AURORA ST LUKES MEDICAL CENTER"/>
    <s v="MILWAUKEE"/>
    <s v="WI"/>
    <x v="49"/>
    <s v="WI - Milwaukee"/>
    <n v="149"/>
    <s v="DYSEQUILIBRIUM"/>
    <n v="53"/>
    <s v="Medium "/>
    <n v="22310.29"/>
    <n v="7245.03"/>
    <n v="3582.16"/>
  </r>
  <r>
    <s v="AURORA WEST ALLIS MEDICAL CENTER"/>
    <s v="WEST ALLIS"/>
    <s v="WI"/>
    <x v="49"/>
    <s v="WI - Milwaukee"/>
    <n v="149"/>
    <s v="DYSEQUILIBRIUM"/>
    <n v="64"/>
    <s v="Medium "/>
    <n v="83785.210000000006"/>
    <n v="7254.03"/>
    <n v="5532.87"/>
  </r>
  <r>
    <s v="WHEATON FRANCISCAN INC - ELMBROOK MEMORIAL"/>
    <s v="BROOKFIELD"/>
    <s v="WI"/>
    <x v="49"/>
    <s v="WI - Milwaukee"/>
    <n v="149"/>
    <s v="DYSEQUILIBRIUM"/>
    <n v="55"/>
    <s v="Medium "/>
    <n v="46323.5"/>
    <n v="7728.66"/>
    <n v="7143.7"/>
  </r>
  <r>
    <s v="FROEDTERT MEM LUTHERAN HSPTL"/>
    <s v="MILWAUKEE"/>
    <s v="WI"/>
    <x v="49"/>
    <s v="WI - Milwaukee"/>
    <n v="149"/>
    <s v="DYSEQUILIBRIUM"/>
    <n v="49"/>
    <s v="Low"/>
    <n v="36056.449999999997"/>
    <n v="7540.69"/>
    <n v="4741.82"/>
  </r>
  <r>
    <s v="SETON MEDICAL CENTER WILLIAMSON"/>
    <s v="ROUND ROCK"/>
    <s v="TX"/>
    <x v="43"/>
    <s v="TX - Austin"/>
    <n v="149"/>
    <s v="DYSEQUILIBRIUM"/>
    <n v="44"/>
    <s v="Low"/>
    <n v="27520.2"/>
    <n v="15120.32"/>
    <n v="3653.78"/>
  </r>
  <r>
    <s v="SETON MEDICAL CENTER HAYS"/>
    <s v="KYLE"/>
    <s v="TX"/>
    <x v="43"/>
    <s v="TX - Austin"/>
    <n v="149"/>
    <s v="DYSEQUILIBRIUM"/>
    <n v="42"/>
    <s v="Low"/>
    <n v="29755.23"/>
    <n v="5751.86"/>
    <n v="3917.47"/>
  </r>
  <r>
    <s v="SOUTHEAST ALABAMA MEDICAL CENTER"/>
    <s v="DOTHAN"/>
    <s v="AL"/>
    <x v="0"/>
    <s v="AL - Dothan"/>
    <n v="176"/>
    <s v="PULMONARY EMBOLISM W/O MCC"/>
    <n v="37"/>
    <s v="Low"/>
    <n v="37838.129999999997"/>
    <n v="8507.65"/>
    <n v="5119.6899999999996"/>
  </r>
  <r>
    <s v="ELIZA COFFEE MEMORIAL HOSPITAL"/>
    <s v="FLORENCE"/>
    <s v="AL"/>
    <x v="0"/>
    <s v="AL - Birmingham"/>
    <n v="176"/>
    <s v="PULMONARY EMBOLISM W/O MCC"/>
    <n v="44"/>
    <s v="Low"/>
    <n v="45828.89"/>
    <n v="12359.43"/>
    <n v="4009.68"/>
  </r>
  <r>
    <s v="MARSHALL MEDICAL CENTER NORTH"/>
    <s v="GUNTERSVILLE"/>
    <s v="AL"/>
    <x v="0"/>
    <s v="AL - Huntsville"/>
    <n v="176"/>
    <s v="PULMONARY EMBOLISM W/O MCC"/>
    <n v="40"/>
    <s v="Low"/>
    <n v="38522.06"/>
    <n v="10196.86"/>
    <n v="4183.0200000000004"/>
  </r>
  <r>
    <s v="ST VINCENT'S EAST"/>
    <s v="BIRMINGHAM"/>
    <s v="AL"/>
    <x v="0"/>
    <s v="AL - Birmingham"/>
    <n v="176"/>
    <s v="PULMONARY EMBOLISM W/O MCC"/>
    <n v="51"/>
    <s v="Medium "/>
    <n v="15247.23"/>
    <n v="6460.96"/>
    <n v="5091.34"/>
  </r>
  <r>
    <s v="SHELBY BAPTIST MEDICAL CENTER"/>
    <s v="ALABASTER"/>
    <s v="AL"/>
    <x v="0"/>
    <s v="AL - Birmingham"/>
    <n v="176"/>
    <s v="PULMONARY EMBOLISM W/O MCC"/>
    <n v="67"/>
    <s v="Medium "/>
    <n v="18856.419999999998"/>
    <n v="4556.29"/>
    <n v="4691.79"/>
  </r>
  <r>
    <s v="HELEN KELLER MEMORIAL HOSPITAL"/>
    <s v="SHEFFIELD"/>
    <s v="AL"/>
    <x v="0"/>
    <s v="AL - Birmingham"/>
    <n v="176"/>
    <s v="PULMONARY EMBOLISM W/O MCC"/>
    <n v="84"/>
    <s v="Medium "/>
    <n v="7675.56"/>
    <n v="7699.67"/>
    <n v="3796.2"/>
  </r>
  <r>
    <s v="BAPTIST MEDICAL CENTER SOUTH"/>
    <s v="MONTGOMERY"/>
    <s v="AL"/>
    <x v="0"/>
    <s v="AL - Montgomery"/>
    <n v="176"/>
    <s v="PULMONARY EMBOLISM W/O MCC"/>
    <n v="56"/>
    <s v="Medium "/>
    <n v="7702.38"/>
    <n v="4680.05"/>
    <n v="5932.33"/>
  </r>
  <r>
    <s v="JACKSON HOSPITAL &amp; CLINIC INC"/>
    <s v="MONTGOMERY"/>
    <s v="AL"/>
    <x v="0"/>
    <s v="AL - Montgomery"/>
    <n v="176"/>
    <s v="PULMONARY EMBOLISM W/O MCC"/>
    <n v="50"/>
    <s v="Medium "/>
    <n v="30961.95"/>
    <n v="5909.64"/>
    <n v="3130.96"/>
  </r>
  <r>
    <s v="EAST ALABAMA MEDICAL CENTER AND SNF"/>
    <s v="OPELIKA"/>
    <s v="AL"/>
    <x v="0"/>
    <s v="AL - Birmingham"/>
    <n v="176"/>
    <s v="PULMONARY EMBOLISM W/O MCC"/>
    <n v="66"/>
    <s v="Medium "/>
    <n v="111793.96"/>
    <n v="6127.06"/>
    <n v="3109.03"/>
  </r>
  <r>
    <s v="UNIVERSITY OF ALABAMA HOSPITAL"/>
    <s v="BIRMINGHAM"/>
    <s v="AL"/>
    <x v="0"/>
    <s v="AL - Birmingham"/>
    <n v="176"/>
    <s v="PULMONARY EMBOLISM W/O MCC"/>
    <n v="41"/>
    <s v="Low"/>
    <n v="34244.21"/>
    <n v="8218.5400000000009"/>
    <n v="4071.59"/>
  </r>
  <r>
    <s v="HUNTSVILLE HOSPITAL"/>
    <s v="HUNTSVILLE"/>
    <s v="AL"/>
    <x v="0"/>
    <s v="AL - Huntsville"/>
    <n v="176"/>
    <s v="PULMONARY EMBOLISM W/O MCC"/>
    <n v="61"/>
    <s v="Medium "/>
    <n v="29615.59"/>
    <n v="7343.82"/>
    <n v="4501.74"/>
  </r>
  <r>
    <s v="FLOWERS HOSPITAL"/>
    <s v="DOTHAN"/>
    <s v="AL"/>
    <x v="0"/>
    <s v="AL - Dothan"/>
    <n v="176"/>
    <s v="PULMONARY EMBOLISM W/O MCC"/>
    <n v="49"/>
    <s v="Low"/>
    <n v="20345.919999999998"/>
    <n v="6914.45"/>
    <n v="13588.91"/>
  </r>
  <r>
    <s v="ST VINCENT'S BIRMINGHAM"/>
    <s v="BIRMINGHAM"/>
    <s v="AL"/>
    <x v="0"/>
    <s v="AL - Birmingham"/>
    <n v="176"/>
    <s v="PULMONARY EMBOLISM W/O MCC"/>
    <n v="46"/>
    <s v="Low"/>
    <n v="22156.93"/>
    <n v="7361.6"/>
    <n v="6278.5"/>
  </r>
  <r>
    <s v="HIGHLANDS MEDICAL CENTER"/>
    <s v="SCOTTSBORO"/>
    <s v="AL"/>
    <x v="0"/>
    <s v="AL - Huntsville"/>
    <n v="176"/>
    <s v="PULMONARY EMBOLISM W/O MCC"/>
    <n v="46"/>
    <s v="Low"/>
    <n v="38052.47"/>
    <n v="5012.6400000000003"/>
    <n v="7658.94"/>
  </r>
  <r>
    <s v="NORTHEAST ALABAMA REGIONAL MED CENTER"/>
    <s v="ANNISTON"/>
    <s v="AL"/>
    <x v="0"/>
    <s v="AL - Birmingham"/>
    <n v="176"/>
    <s v="PULMONARY EMBOLISM W/O MCC"/>
    <n v="63"/>
    <s v="Medium "/>
    <n v="16073.36"/>
    <n v="5376.49"/>
    <n v="6398.92"/>
  </r>
  <r>
    <s v="ATHENS-LIMESTONE HOSPITAL"/>
    <s v="ATHENS"/>
    <s v="AL"/>
    <x v="0"/>
    <s v="AL - Huntsville"/>
    <n v="176"/>
    <s v="PULMONARY EMBOLISM W/O MCC"/>
    <n v="110"/>
    <s v="High"/>
    <n v="91579.42"/>
    <n v="12110.64"/>
    <n v="2989.56"/>
  </r>
  <r>
    <s v="SOUTH BALDWIN REGIONAL MEDICAL CENTER"/>
    <s v="FOLEY"/>
    <s v="AL"/>
    <x v="0"/>
    <s v="AL - Mobile"/>
    <n v="176"/>
    <s v="PULMONARY EMBOLISM W/O MCC"/>
    <n v="47"/>
    <s v="Low"/>
    <n v="18589.07"/>
    <n v="4860.8500000000004"/>
    <n v="6242.36"/>
  </r>
  <r>
    <s v="WALKER BAPTIST MEDICAL CENTER"/>
    <s v="JASPER"/>
    <s v="AL"/>
    <x v="0"/>
    <s v="AL - Birmingham"/>
    <n v="176"/>
    <s v="PULMONARY EMBOLISM W/O MCC"/>
    <n v="48"/>
    <s v="Low"/>
    <n v="43112.55"/>
    <n v="6882.83"/>
    <n v="4044.33"/>
  </r>
  <r>
    <s v="PROVIDENCE HOSPITAL"/>
    <s v="MOBILE"/>
    <s v="AL"/>
    <x v="0"/>
    <s v="AL - Mobile"/>
    <n v="176"/>
    <s v="PULMONARY EMBOLISM W/O MCC"/>
    <n v="56"/>
    <s v="Medium "/>
    <n v="13030.51"/>
    <n v="9013.7999999999993"/>
    <n v="4318.3"/>
  </r>
  <r>
    <s v="D C H REGIONAL MEDICAL CENTER"/>
    <s v="TUSCALOOSA"/>
    <s v="AL"/>
    <x v="0"/>
    <s v="AL - Tuscaloosa"/>
    <n v="176"/>
    <s v="PULMONARY EMBOLISM W/O MCC"/>
    <n v="41"/>
    <s v="Low"/>
    <n v="16899.87"/>
    <n v="5100.33"/>
    <n v="8189.62"/>
  </r>
  <r>
    <s v="THOMAS HOSPITAL"/>
    <s v="FAIRHOPE"/>
    <s v="AL"/>
    <x v="0"/>
    <s v="AL - Mobile"/>
    <n v="176"/>
    <s v="PULMONARY EMBOLISM W/O MCC"/>
    <n v="61"/>
    <s v="Medium "/>
    <n v="18012.63"/>
    <n v="8041.83"/>
    <n v="5432.98"/>
  </r>
  <r>
    <s v="BAPTIST MEDICAL CENTER-PRINCETON"/>
    <s v="BIRMINGHAM"/>
    <s v="AL"/>
    <x v="0"/>
    <s v="AL - Birmingham"/>
    <n v="176"/>
    <s v="PULMONARY EMBOLISM W/O MCC"/>
    <n v="49"/>
    <s v="Low"/>
    <n v="28192.22"/>
    <n v="7897.3"/>
    <n v="4735.68"/>
  </r>
  <r>
    <s v="TRINITY MEDICAL CENTER"/>
    <s v="BIRMINGHAM"/>
    <s v="AL"/>
    <x v="0"/>
    <s v="AL - Birmingham"/>
    <n v="176"/>
    <s v="PULMONARY EMBOLISM W/O MCC"/>
    <n v="60"/>
    <s v="Medium "/>
    <n v="13016.9"/>
    <n v="5722.14"/>
    <n v="5708.85"/>
  </r>
  <r>
    <s v="PRATTVILLE BAPTIST HOSPITAL"/>
    <s v="PRATTVILLE"/>
    <s v="AL"/>
    <x v="0"/>
    <s v="AL - Montgomery"/>
    <n v="176"/>
    <s v="PULMONARY EMBOLISM W/O MCC"/>
    <n v="54"/>
    <s v="Medium "/>
    <n v="10852.6"/>
    <n v="7584.91"/>
    <n v="6568.68"/>
  </r>
  <r>
    <s v="MOBILE INFIRMARY"/>
    <s v="MOBILE"/>
    <s v="AL"/>
    <x v="0"/>
    <s v="AL - Mobile"/>
    <n v="176"/>
    <s v="PULMONARY EMBOLISM W/O MCC"/>
    <n v="95"/>
    <s v="High"/>
    <n v="14648.13"/>
    <n v="4543.26"/>
    <n v="6728.74"/>
  </r>
  <r>
    <s v="VAUGHAN REG MED CENTER PARKWAY CAMPUS"/>
    <s v="SELMA"/>
    <s v="AL"/>
    <x v="0"/>
    <s v="AL - Birmingham"/>
    <n v="176"/>
    <s v="PULMONARY EMBOLISM W/O MCC"/>
    <n v="32"/>
    <s v="Low"/>
    <n v="65278.36"/>
    <n v="5363.19"/>
    <n v="11128.04"/>
  </r>
  <r>
    <s v="CRESTWOOD MEDICAL CENTER"/>
    <s v="HUNTSVILLE"/>
    <s v="AL"/>
    <x v="0"/>
    <s v="AL - Huntsville"/>
    <n v="176"/>
    <s v="PULMONARY EMBOLISM W/O MCC"/>
    <n v="37"/>
    <s v="Low"/>
    <n v="23047.25"/>
    <n v="9532.01"/>
    <n v="2979.71"/>
  </r>
  <r>
    <s v="BROOKWOOD MEDICAL CENTER"/>
    <s v="BIRMINGHAM"/>
    <s v="AL"/>
    <x v="0"/>
    <s v="AL - Birmingham"/>
    <n v="176"/>
    <s v="PULMONARY EMBOLISM W/O MCC"/>
    <n v="54"/>
    <s v="Medium "/>
    <n v="33732.21"/>
    <n v="7558.57"/>
    <n v="7479.52"/>
  </r>
  <r>
    <s v="SPRINGHILL MEDICAL CENTER"/>
    <s v="MOBILE"/>
    <s v="AL"/>
    <x v="0"/>
    <s v="AL - Mobile"/>
    <n v="176"/>
    <s v="PULMONARY EMBOLISM W/O MCC"/>
    <n v="49"/>
    <s v="Low"/>
    <n v="41733.57"/>
    <n v="13939.54"/>
    <n v="3730.33"/>
  </r>
  <r>
    <s v="BAPTIST MEDICAL CENTER EAST"/>
    <s v="MONTGOMERY"/>
    <s v="AL"/>
    <x v="0"/>
    <s v="AL - Montgomery"/>
    <n v="176"/>
    <s v="PULMONARY EMBOLISM W/O MCC"/>
    <n v="63"/>
    <s v="Medium "/>
    <n v="29410.19"/>
    <n v="9748.48"/>
    <n v="4048.22"/>
  </r>
  <r>
    <s v="COOSA VALLEY MEDICAL CENTER"/>
    <s v="SYLACAUGA"/>
    <s v="AL"/>
    <x v="0"/>
    <s v="AL - Birmingham"/>
    <n v="176"/>
    <s v="PULMONARY EMBOLISM W/O MCC"/>
    <n v="70"/>
    <s v="Medium "/>
    <n v="91524.61"/>
    <n v="8145.01"/>
    <n v="6527.82"/>
  </r>
  <r>
    <s v="PROVIDENCE ALASKA MEDICAL CENTER"/>
    <s v="ANCHORAGE"/>
    <s v="AK"/>
    <x v="1"/>
    <s v="AK - Anchorage"/>
    <n v="176"/>
    <s v="PULMONARY EMBOLISM W/O MCC"/>
    <n v="53"/>
    <s v="Medium "/>
    <n v="36412.720000000001"/>
    <n v="7504.23"/>
    <n v="4308.76"/>
  </r>
  <r>
    <s v="TUCSON MEDICAL CENTER"/>
    <s v="TUCSON"/>
    <s v="AZ"/>
    <x v="2"/>
    <s v="AZ - Tucson"/>
    <n v="176"/>
    <s v="PULMONARY EMBOLISM W/O MCC"/>
    <n v="57"/>
    <s v="Medium "/>
    <n v="11452.99"/>
    <n v="5789.9"/>
    <n v="6085.13"/>
  </r>
  <r>
    <s v="VERDE VALLEY MEDICAL CENTER"/>
    <s v="COTTONWOOD"/>
    <s v="AZ"/>
    <x v="2"/>
    <s v="AZ - Phoenix"/>
    <n v="176"/>
    <s v="PULMONARY EMBOLISM W/O MCC"/>
    <n v="59"/>
    <s v="Medium "/>
    <n v="19168.07"/>
    <n v="5217.7299999999996"/>
    <n v="4628.04"/>
  </r>
  <r>
    <s v="CARONDELET ST  MARYS HOSPITAL"/>
    <s v="TUCSON"/>
    <s v="AZ"/>
    <x v="2"/>
    <s v="AZ - Tucson"/>
    <n v="176"/>
    <s v="PULMONARY EMBOLISM W/O MCC"/>
    <n v="66"/>
    <s v="Medium "/>
    <n v="31174.560000000001"/>
    <n v="5157.3"/>
    <n v="3940.85"/>
  </r>
  <r>
    <s v="CARONDELET ST JOSEPHS HOSPITAL"/>
    <s v="TUCSON"/>
    <s v="AZ"/>
    <x v="2"/>
    <s v="AZ - Tucson"/>
    <n v="176"/>
    <s v="PULMONARY EMBOLISM W/O MCC"/>
    <n v="65"/>
    <s v="Medium "/>
    <n v="15637.12"/>
    <n v="10845.7"/>
    <n v="4852.7299999999996"/>
  </r>
  <r>
    <s v="YAVAPAI REGIONAL MEDICAL CENTER"/>
    <s v="PRESCOTT"/>
    <s v="AZ"/>
    <x v="2"/>
    <s v="AZ - Phoenix"/>
    <n v="176"/>
    <s v="PULMONARY EMBOLISM W/O MCC"/>
    <n v="46"/>
    <s v="Low"/>
    <n v="28858.76"/>
    <n v="5691.04"/>
    <n v="5859.67"/>
  </r>
  <r>
    <s v="YUMA REGIONAL MEDICAL CENTER"/>
    <s v="YUMA"/>
    <s v="AZ"/>
    <x v="2"/>
    <s v="AZ - Phoenix"/>
    <n v="176"/>
    <s v="PULMONARY EMBOLISM W/O MCC"/>
    <n v="45"/>
    <s v="Low"/>
    <n v="21091.25"/>
    <n v="5481.19"/>
    <n v="6668.52"/>
  </r>
  <r>
    <s v="JOHN C LINCOLN NORTH MOUNTAIN HOSPITAL"/>
    <s v="PHOENIX"/>
    <s v="AZ"/>
    <x v="2"/>
    <s v="AZ - Phoenix"/>
    <n v="176"/>
    <s v="PULMONARY EMBOLISM W/O MCC"/>
    <n v="68"/>
    <s v="Medium "/>
    <n v="51560.84"/>
    <n v="3854.28"/>
    <n v="5649.42"/>
  </r>
  <r>
    <s v="CASA GRANDE REGIONAL MEDICAL CENTER"/>
    <s v="CASA GRANDE"/>
    <s v="AZ"/>
    <x v="2"/>
    <s v="AZ - Phoenix"/>
    <n v="176"/>
    <s v="PULMONARY EMBOLISM W/O MCC"/>
    <n v="51"/>
    <s v="Medium "/>
    <n v="40549.26"/>
    <n v="11618.39"/>
    <n v="4363.92"/>
  </r>
  <r>
    <s v="FLAGSTAFF MEDICAL CENTER"/>
    <s v="FLAGSTAFF"/>
    <s v="AZ"/>
    <x v="2"/>
    <s v="AZ - Phoenix"/>
    <n v="176"/>
    <s v="PULMONARY EMBOLISM W/O MCC"/>
    <n v="46"/>
    <s v="Low"/>
    <n v="11758.72"/>
    <n v="3962.97"/>
    <n v="5179.8599999999997"/>
  </r>
  <r>
    <s v="CHANDLER REGIONAL MEDICAL CENTER"/>
    <s v="CHANDLER"/>
    <s v="AZ"/>
    <x v="2"/>
    <s v="AZ - Mesa"/>
    <n v="176"/>
    <s v="PULMONARY EMBOLISM W/O MCC"/>
    <n v="65"/>
    <s v="Medium "/>
    <n v="17449.82"/>
    <n v="4811.3999999999996"/>
    <n v="5068.3"/>
  </r>
  <r>
    <s v="SCOTTSDALE HEALTHCARE-OSBORN MEDICAL CENTER"/>
    <s v="SCOTTSDALE"/>
    <s v="AZ"/>
    <x v="2"/>
    <s v="AZ - Phoenix"/>
    <n v="176"/>
    <s v="PULMONARY EMBOLISM W/O MCC"/>
    <n v="45"/>
    <s v="Low"/>
    <n v="46434.45"/>
    <n v="7313.16"/>
    <n v="5761.02"/>
  </r>
  <r>
    <s v="SIERRA VISTA REGIONAL HEALTH CENTER INC"/>
    <s v="SIERRA VISTA"/>
    <s v="AZ"/>
    <x v="2"/>
    <s v="AZ - Tucson"/>
    <n v="176"/>
    <s v="PULMONARY EMBOLISM W/O MCC"/>
    <n v="76"/>
    <s v="Medium "/>
    <n v="18077.07"/>
    <n v="7033.35"/>
    <n v="14402.89"/>
  </r>
  <r>
    <s v="KINGMAN REGIONAL MEDICAL CENTER"/>
    <s v="KINGMAN"/>
    <s v="AZ"/>
    <x v="2"/>
    <s v="AZ - Phoenix"/>
    <n v="176"/>
    <s v="PULMONARY EMBOLISM W/O MCC"/>
    <n v="29"/>
    <s v="Low"/>
    <n v="32515.93"/>
    <n v="12109.21"/>
    <n v="22660.99"/>
  </r>
  <r>
    <s v="BANNER BOSWELL MEDICAL CENTER"/>
    <s v="SUN CITY"/>
    <s v="AZ"/>
    <x v="2"/>
    <s v="AZ - Sun City"/>
    <n v="176"/>
    <s v="PULMONARY EMBOLISM W/O MCC"/>
    <n v="22"/>
    <s v="Low"/>
    <n v="20692.23"/>
    <n v="5518.76"/>
    <n v="3394.94"/>
  </r>
  <r>
    <s v="SUMMIT HEALTHCARE REGIONAL MEDICAL CENTER"/>
    <s v="SHOW LOW"/>
    <s v="AZ"/>
    <x v="2"/>
    <s v="AZ - Phoenix"/>
    <n v="176"/>
    <s v="PULMONARY EMBOLISM W/O MCC"/>
    <n v="44"/>
    <s v="Low"/>
    <n v="18607.72"/>
    <n v="9726.25"/>
    <n v="5134.82"/>
  </r>
  <r>
    <s v="UNIVERSITY OF ARIZONA MEDICAL CTR-UNIVERSIT  THE"/>
    <s v="TUCSON"/>
    <s v="AZ"/>
    <x v="2"/>
    <s v="AZ - Tucson"/>
    <n v="176"/>
    <s v="PULMONARY EMBOLISM W/O MCC"/>
    <n v="61"/>
    <s v="Medium "/>
    <n v="102643.58"/>
    <n v="8936.86"/>
    <n v="4990.21"/>
  </r>
  <r>
    <s v="BANNER DESERT MEDICAL CENTER"/>
    <s v="MESA"/>
    <s v="AZ"/>
    <x v="2"/>
    <s v="AZ - Mesa"/>
    <n v="176"/>
    <s v="PULMONARY EMBOLISM W/O MCC"/>
    <n v="51"/>
    <s v="Medium "/>
    <n v="8558.82"/>
    <n v="8640.7800000000007"/>
    <n v="7315.22"/>
  </r>
  <r>
    <s v="MT GRAHAM REGIONAL MEDICAL CENTER"/>
    <s v="SAFFORD"/>
    <s v="AZ"/>
    <x v="2"/>
    <s v="AZ - Tucson"/>
    <n v="176"/>
    <s v="PULMONARY EMBOLISM W/O MCC"/>
    <n v="47"/>
    <s v="Low"/>
    <n v="65488.99"/>
    <n v="5055.8999999999996"/>
    <n v="5848.27"/>
  </r>
  <r>
    <s v="HAVASU REGIONAL MEDICAL CENTER"/>
    <s v="LAKE HAVASU CIT"/>
    <s v="AZ"/>
    <x v="2"/>
    <s v="AZ - Phoenix"/>
    <n v="176"/>
    <s v="PULMONARY EMBOLISM W/O MCC"/>
    <n v="37"/>
    <s v="Low"/>
    <n v="67558.039999999994"/>
    <n v="8174.06"/>
    <n v="12038.11"/>
  </r>
  <r>
    <s v="NORTHWEST MEDICAL CENTER"/>
    <s v="TUCSON"/>
    <s v="AZ"/>
    <x v="2"/>
    <s v="AZ - Tucson"/>
    <n v="176"/>
    <s v="PULMONARY EMBOLISM W/O MCC"/>
    <n v="68"/>
    <s v="Medium "/>
    <n v="26048.52"/>
    <n v="11020.44"/>
    <n v="3301.61"/>
  </r>
  <r>
    <s v="SCOTTSDALE HEALTHCARE-SHEA MEDICAL CENTER"/>
    <s v="SCOTTSDALE"/>
    <s v="AZ"/>
    <x v="2"/>
    <s v="AZ - Phoenix"/>
    <n v="176"/>
    <s v="PULMONARY EMBOLISM W/O MCC"/>
    <n v="50"/>
    <s v="Medium "/>
    <n v="17094.740000000002"/>
    <n v="7257.11"/>
    <n v="3933.43"/>
  </r>
  <r>
    <s v="BANNER BAYWOOD MEDICAL CENTER"/>
    <s v="MESA"/>
    <s v="AZ"/>
    <x v="2"/>
    <s v="AZ - Mesa"/>
    <n v="176"/>
    <s v="PULMONARY EMBOLISM W/O MCC"/>
    <n v="76"/>
    <s v="Medium "/>
    <n v="23380.05"/>
    <n v="6685.17"/>
    <n v="3463.13"/>
  </r>
  <r>
    <s v="BANNER THUNDERBIRD MEDICAL CENTER"/>
    <s v="GLENDALE"/>
    <s v="AZ"/>
    <x v="2"/>
    <s v="AZ - Phoenix"/>
    <n v="176"/>
    <s v="PULMONARY EMBOLISM W/O MCC"/>
    <n v="187"/>
    <s v="High"/>
    <n v="44866.78"/>
    <n v="6633.84"/>
    <n v="4745.96"/>
  </r>
  <r>
    <s v="JOHN C LINCOLN DEER VALLEY HOSPITAL"/>
    <s v="PHOENIX"/>
    <s v="AZ"/>
    <x v="2"/>
    <s v="AZ - Phoenix"/>
    <n v="176"/>
    <s v="PULMONARY EMBOLISM W/O MCC"/>
    <n v="25"/>
    <s v="Low"/>
    <n v="17767.61"/>
    <n v="6815.8"/>
    <n v="7665.73"/>
  </r>
  <r>
    <s v="BANNER DEL E WEBB MEDICAL CENTER"/>
    <s v="SUN CITY WEST"/>
    <s v="AZ"/>
    <x v="2"/>
    <s v="AZ - Sun City"/>
    <n v="176"/>
    <s v="PULMONARY EMBOLISM W/O MCC"/>
    <n v="28"/>
    <s v="Low"/>
    <n v="17084.97"/>
    <n v="6264.17"/>
    <n v="9085.2800000000007"/>
  </r>
  <r>
    <s v="MAYO CLINIC HOSPITAL"/>
    <s v="PHOENIX"/>
    <s v="AZ"/>
    <x v="2"/>
    <s v="AZ - Phoenix"/>
    <n v="176"/>
    <s v="PULMONARY EMBOLISM W/O MCC"/>
    <n v="62"/>
    <s v="Medium "/>
    <n v="29592.41"/>
    <n v="6213.61"/>
    <n v="5285.18"/>
  </r>
  <r>
    <s v="BANNER HEART HOSPITAL"/>
    <s v="MESA"/>
    <s v="AZ"/>
    <x v="2"/>
    <s v="AZ - Mesa"/>
    <n v="176"/>
    <s v="PULMONARY EMBOLISM W/O MCC"/>
    <n v="22"/>
    <s v="Low"/>
    <n v="12795.2"/>
    <n v="8938.9500000000007"/>
    <n v="11184.59"/>
  </r>
  <r>
    <s v="ORO VALLEY HOSPITAL"/>
    <s v="ORO VALLEY"/>
    <s v="AZ"/>
    <x v="2"/>
    <s v="AZ - Tucson"/>
    <n v="176"/>
    <s v="PULMONARY EMBOLISM W/O MCC"/>
    <n v="70"/>
    <s v="Medium "/>
    <n v="13860.3"/>
    <n v="6272.9"/>
    <n v="3726.47"/>
  </r>
  <r>
    <s v="YAVAPAI REGIONAL MEDICAL CENTER-EAST"/>
    <s v="PRESCOTT VALLEY"/>
    <s v="AZ"/>
    <x v="2"/>
    <s v="AZ - Phoenix"/>
    <n v="176"/>
    <s v="PULMONARY EMBOLISM W/O MCC"/>
    <n v="51"/>
    <s v="Medium "/>
    <n v="31785.45"/>
    <n v="6909.85"/>
    <n v="7014.63"/>
  </r>
  <r>
    <s v="MERCY GILBERT MEDICAL CENTER"/>
    <s v="GILBERT"/>
    <s v="AZ"/>
    <x v="2"/>
    <s v="AZ - Mesa"/>
    <n v="176"/>
    <s v="PULMONARY EMBOLISM W/O MCC"/>
    <n v="44"/>
    <s v="Low"/>
    <n v="26819.25"/>
    <n v="7760.32"/>
    <n v="6343.27"/>
  </r>
  <r>
    <s v="SCOTTSDALE HEALTHCARE-THOMPSON PEAK HOSPITAL"/>
    <s v="SCOTTSDALE"/>
    <s v="AZ"/>
    <x v="2"/>
    <s v="AZ - Phoenix"/>
    <n v="176"/>
    <s v="PULMONARY EMBOLISM W/O MCC"/>
    <n v="52"/>
    <s v="Medium "/>
    <n v="21297.75"/>
    <n v="5405.92"/>
    <n v="10060.69"/>
  </r>
  <r>
    <s v="WASHINGTON REGIONAL MED CTR AT NORTH HILLS"/>
    <s v="FAYETTEVILLE"/>
    <s v="AR"/>
    <x v="3"/>
    <s v="AR - Springdale"/>
    <n v="176"/>
    <s v="PULMONARY EMBOLISM W/O MCC"/>
    <n v="60"/>
    <s v="Medium "/>
    <n v="8710.2199999999993"/>
    <n v="5239.66"/>
    <n v="5506.2"/>
  </r>
  <r>
    <s v="ST VINCENT INFIRMARY MEDICAL CENTER"/>
    <s v="LITTLE ROCK"/>
    <s v="AR"/>
    <x v="3"/>
    <s v="AR - Little Rock"/>
    <n v="176"/>
    <s v="PULMONARY EMBOLISM W/O MCC"/>
    <n v="27"/>
    <s v="Low"/>
    <n v="44447.06"/>
    <n v="4955.4799999999996"/>
    <n v="6946.56"/>
  </r>
  <r>
    <s v="MERCY MEDICAL CENTER"/>
    <s v="ROGERS"/>
    <s v="AR"/>
    <x v="3"/>
    <s v="AR - Springdale"/>
    <n v="176"/>
    <s v="PULMONARY EMBOLISM W/O MCC"/>
    <n v="42"/>
    <s v="Low"/>
    <n v="24273.24"/>
    <n v="7003.1"/>
    <n v="8117.81"/>
  </r>
  <r>
    <s v="UAMS MEDICAL CENTER"/>
    <s v="LITTLE ROCK"/>
    <s v="AR"/>
    <x v="3"/>
    <s v="AR - Little Rock"/>
    <n v="176"/>
    <s v="PULMONARY EMBOLISM W/O MCC"/>
    <n v="42"/>
    <s v="Low"/>
    <n v="25754.62"/>
    <n v="6309.29"/>
    <n v="5361.65"/>
  </r>
  <r>
    <s v="NORTH ARKANSAS REGIONAL MEDICAL CENTER"/>
    <s v="HARRISON"/>
    <s v="AR"/>
    <x v="3"/>
    <s v="AR - Springdale"/>
    <n v="176"/>
    <s v="PULMONARY EMBOLISM W/O MCC"/>
    <n v="28"/>
    <s v="Low"/>
    <n v="22016.9"/>
    <n v="13262.98"/>
    <n v="7518.41"/>
  </r>
  <r>
    <s v="ST BERNARDS MEDICAL CTR"/>
    <s v="JONESBORO"/>
    <s v="AR"/>
    <x v="3"/>
    <s v="AR - Jonesboro"/>
    <n v="176"/>
    <s v="PULMONARY EMBOLISM W/O MCC"/>
    <n v="172"/>
    <s v="High"/>
    <n v="27383.19"/>
    <n v="6780.82"/>
    <n v="6894.71"/>
  </r>
  <r>
    <s v="NW ARKANSAS HOSPITALS  LLC"/>
    <s v="SPRINGDALE"/>
    <s v="AR"/>
    <x v="3"/>
    <s v="AR - Springdale"/>
    <n v="176"/>
    <s v="PULMONARY EMBOLISM W/O MCC"/>
    <n v="55"/>
    <s v="Medium "/>
    <n v="18978.009999999998"/>
    <n v="5948.88"/>
    <n v="6591.17"/>
  </r>
  <r>
    <s v="ST JOSEPHS MERCY HEALTH CENTER INC"/>
    <s v="HOT SPRINGS"/>
    <s v="AR"/>
    <x v="3"/>
    <s v="AR - Little Rock"/>
    <n v="176"/>
    <s v="PULMONARY EMBOLISM W/O MCC"/>
    <n v="47"/>
    <s v="Low"/>
    <n v="46418.38"/>
    <n v="5381.19"/>
    <n v="8881.06"/>
  </r>
  <r>
    <s v="BAXTER REGIONAL MEDICAL CENTER"/>
    <s v="MOUNTAIN HOME"/>
    <s v="AR"/>
    <x v="3"/>
    <s v="MO - Springfield"/>
    <n v="176"/>
    <s v="PULMONARY EMBOLISM W/O MCC"/>
    <n v="45"/>
    <s v="Low"/>
    <n v="14522.01"/>
    <n v="5068.18"/>
    <n v="4688.33"/>
  </r>
  <r>
    <s v="CONWAY REGIONAL MEDICAL CENTER"/>
    <s v="CONWAY"/>
    <s v="AR"/>
    <x v="3"/>
    <s v="AR - Little Rock"/>
    <n v="176"/>
    <s v="PULMONARY EMBOLISM W/O MCC"/>
    <n v="41"/>
    <s v="Low"/>
    <n v="22867.25"/>
    <n v="6211.44"/>
    <n v="7828.53"/>
  </r>
  <r>
    <s v="BAPTIST HEALTH MEDICAL CENTER NORTH LITTLE ROCK"/>
    <s v="NORTH LITTLE RO"/>
    <s v="AR"/>
    <x v="3"/>
    <s v="AR - Little Rock"/>
    <n v="176"/>
    <s v="PULMONARY EMBOLISM W/O MCC"/>
    <n v="50"/>
    <s v="Medium "/>
    <n v="31352.61"/>
    <n v="12541.37"/>
    <n v="14157.56"/>
  </r>
  <r>
    <s v="SPARKS REGIONAL MEDICAL CENTER"/>
    <s v="FORT SMITH"/>
    <s v="AR"/>
    <x v="3"/>
    <s v="AR - Fort Smith"/>
    <n v="176"/>
    <s v="PULMONARY EMBOLISM W/O MCC"/>
    <n v="57"/>
    <s v="Medium "/>
    <n v="25126.65"/>
    <n v="18646.61"/>
    <n v="3151.77"/>
  </r>
  <r>
    <s v="ST EDWARD MERCY MEDICAL CENTER"/>
    <s v="FORT SMITH"/>
    <s v="AR"/>
    <x v="3"/>
    <s v="AR - Fort Smith"/>
    <n v="176"/>
    <s v="PULMONARY EMBOLISM W/O MCC"/>
    <n v="70"/>
    <s v="Medium "/>
    <n v="44192.12"/>
    <n v="3721.21"/>
    <n v="5357.03"/>
  </r>
  <r>
    <s v="SALINE MEMORIAL HOSPITAL"/>
    <s v="BENTON"/>
    <s v="AR"/>
    <x v="3"/>
    <s v="AR - Little Rock"/>
    <n v="176"/>
    <s v="PULMONARY EMBOLISM W/O MCC"/>
    <n v="55"/>
    <s v="Medium "/>
    <n v="19961.14"/>
    <n v="13582.47"/>
    <n v="3805.65"/>
  </r>
  <r>
    <s v="BAPTIST HEALTH MEDICAL CENTER-LITTLE ROCK"/>
    <s v="LITTLE ROCK"/>
    <s v="AR"/>
    <x v="3"/>
    <s v="AR - Little Rock"/>
    <n v="176"/>
    <s v="PULMONARY EMBOLISM W/O MCC"/>
    <n v="71"/>
    <s v="Medium "/>
    <n v="18888.07"/>
    <n v="7878.01"/>
    <n v="12477.25"/>
  </r>
  <r>
    <s v="NEA BAPTIST MEMORIAL HOSPITAL"/>
    <s v="JONESBORO"/>
    <s v="AR"/>
    <x v="3"/>
    <s v="AR - Jonesboro"/>
    <n v="176"/>
    <s v="PULMONARY EMBOLISM W/O MCC"/>
    <n v="34"/>
    <s v="Low"/>
    <n v="69268.14"/>
    <n v="17958.080000000002"/>
    <n v="3735.88"/>
  </r>
  <r>
    <s v="WHITE RIVER MEDICAL CENTER"/>
    <s v="BATESVILLE"/>
    <s v="AR"/>
    <x v="3"/>
    <s v="AR - Little Rock"/>
    <n v="176"/>
    <s v="PULMONARY EMBOLISM W/O MCC"/>
    <n v="49"/>
    <s v="Low"/>
    <n v="35707.980000000003"/>
    <n v="4592.82"/>
    <n v="4326.4799999999996"/>
  </r>
  <r>
    <s v="ST JOSEPH HOSPITAL"/>
    <s v="EUREKA"/>
    <s v="CA"/>
    <x v="4"/>
    <s v="CA - Redding"/>
    <n v="176"/>
    <s v="PULMONARY EMBOLISM W/O MCC"/>
    <n v="63"/>
    <s v="Medium "/>
    <n v="30531.73"/>
    <n v="4995.47"/>
    <n v="7037.64"/>
  </r>
  <r>
    <s v="PENINSULA MEDICAL CENTER"/>
    <s v="BURLINGAME"/>
    <s v="CA"/>
    <x v="4"/>
    <s v="CA - San Mateo County"/>
    <n v="176"/>
    <s v="PULMONARY EMBOLISM W/O MCC"/>
    <n v="47"/>
    <s v="Low"/>
    <n v="29528.15"/>
    <n v="9290.2900000000009"/>
    <n v="5405.32"/>
  </r>
  <r>
    <s v="QUEEN OF THE VALLEY MEDICAL CENTER"/>
    <s v="NAPA"/>
    <s v="CA"/>
    <x v="4"/>
    <s v="CA - Napa"/>
    <n v="176"/>
    <s v="PULMONARY EMBOLISM W/O MCC"/>
    <n v="65"/>
    <s v="Medium "/>
    <n v="19660.71"/>
    <n v="4021.8"/>
    <n v="6385.42"/>
  </r>
  <r>
    <s v="UNIVERSITY OF CALIFORNIA SAN DIEGO MEDICAL CENTER"/>
    <s v="SAN DIEGO"/>
    <s v="CA"/>
    <x v="4"/>
    <s v="CA - San Diego"/>
    <n v="176"/>
    <s v="PULMONARY EMBOLISM W/O MCC"/>
    <n v="50"/>
    <s v="Medium "/>
    <n v="24006.07"/>
    <n v="5482.57"/>
    <n v="13737.04"/>
  </r>
  <r>
    <s v="GROSSMONT HOSPITAL"/>
    <s v="LA MESA"/>
    <s v="CA"/>
    <x v="4"/>
    <s v="CA - San Diego"/>
    <n v="176"/>
    <s v="PULMONARY EMBOLISM W/O MCC"/>
    <n v="45"/>
    <s v="Low"/>
    <n v="44530.48"/>
    <n v="5931.57"/>
    <n v="3543.07"/>
  </r>
  <r>
    <s v="ENLOE MEDICAL CENTER"/>
    <s v="CHICO"/>
    <s v="CA"/>
    <x v="4"/>
    <s v="CA - Chico"/>
    <n v="176"/>
    <s v="PULMONARY EMBOLISM W/O MCC"/>
    <n v="43"/>
    <s v="Low"/>
    <n v="21282.15"/>
    <n v="5479"/>
    <n v="5355.29"/>
  </r>
  <r>
    <s v="ALTA BATES SUMMIT MEDICAL CENTER"/>
    <s v="OAKLAND"/>
    <s v="CA"/>
    <x v="4"/>
    <s v="CA - Alameda County"/>
    <n v="176"/>
    <s v="PULMONARY EMBOLISM W/O MCC"/>
    <n v="64"/>
    <s v="Medium "/>
    <n v="19453.61"/>
    <n v="3966.87"/>
    <n v="5094.22"/>
  </r>
  <r>
    <s v="CALIFORNIA PACIFIC MEDICAL CTR-PACIFIC CAMPUS HOSP"/>
    <s v="SAN FRANCISCO"/>
    <s v="CA"/>
    <x v="4"/>
    <s v="CA - San Francisco"/>
    <n v="176"/>
    <s v="PULMONARY EMBOLISM W/O MCC"/>
    <n v="45"/>
    <s v="Low"/>
    <n v="72678.820000000007"/>
    <n v="4293.49"/>
    <n v="3674.03"/>
  </r>
  <r>
    <s v="ANTELOPE VALLEY HOSPITAL MED CENTER"/>
    <s v="LANCASTER"/>
    <s v="CA"/>
    <x v="4"/>
    <s v="CA - Los Angeles"/>
    <n v="176"/>
    <s v="PULMONARY EMBOLISM W/O MCC"/>
    <n v="83"/>
    <s v="Medium "/>
    <n v="30352.54"/>
    <n v="6951.04"/>
    <n v="3472.22"/>
  </r>
  <r>
    <s v="KAWEAH DELTA MEDICAL CENTER"/>
    <s v="VISALIA"/>
    <s v="CA"/>
    <x v="4"/>
    <s v="CA - Bakersfield"/>
    <n v="176"/>
    <s v="PULMONARY EMBOLISM W/O MCC"/>
    <n v="24"/>
    <s v="Low"/>
    <n v="75080.39"/>
    <n v="7523.4"/>
    <n v="10178.77"/>
  </r>
  <r>
    <s v="COMMUNITY REGIONAL MEDICAL CENTER"/>
    <s v="FRESNO"/>
    <s v="CA"/>
    <x v="4"/>
    <s v="CA - Fresno"/>
    <n v="176"/>
    <s v="PULMONARY EMBOLISM W/O MCC"/>
    <n v="52"/>
    <s v="Medium "/>
    <n v="16412.810000000001"/>
    <n v="12235.43"/>
    <n v="3553.94"/>
  </r>
  <r>
    <s v="ST JOSEPH HOSPITAL"/>
    <s v="ORANGE"/>
    <s v="CA"/>
    <x v="4"/>
    <s v="CA - Orange County"/>
    <n v="176"/>
    <s v="PULMONARY EMBOLISM W/O MCC"/>
    <n v="38"/>
    <s v="Low"/>
    <n v="16851.419999999998"/>
    <n v="4829.7"/>
    <n v="3062.06"/>
  </r>
  <r>
    <s v="ST JOSEPHS MED CENTER OF STOCKTON"/>
    <s v="STOCKTON"/>
    <s v="CA"/>
    <x v="4"/>
    <s v="CA - Stockton"/>
    <n v="176"/>
    <s v="PULMONARY EMBOLISM W/O MCC"/>
    <n v="55"/>
    <s v="Medium "/>
    <n v="18705.8"/>
    <n v="4387.93"/>
    <n v="3911.74"/>
  </r>
  <r>
    <s v="SONOMA VALLEY HOSPITAL"/>
    <s v="SONOMA"/>
    <s v="CA"/>
    <x v="4"/>
    <s v="CA - Santa Rosa"/>
    <n v="176"/>
    <s v="PULMONARY EMBOLISM W/O MCC"/>
    <n v="55"/>
    <s v="Medium "/>
    <n v="40634.25"/>
    <n v="4767.96"/>
    <n v="10243.67"/>
  </r>
  <r>
    <s v="SAINT AGNES MEDICAL CENTER"/>
    <s v="FRESNO"/>
    <s v="CA"/>
    <x v="4"/>
    <s v="CA - Fresno"/>
    <n v="176"/>
    <s v="PULMONARY EMBOLISM W/O MCC"/>
    <n v="52"/>
    <s v="Medium "/>
    <n v="19713.13"/>
    <n v="14712.95"/>
    <n v="12570.7"/>
  </r>
  <r>
    <s v="SAN ANTONIO COMMUNITY HOSPITAL"/>
    <s v="UPLAND"/>
    <s v="CA"/>
    <x v="4"/>
    <s v="CA - San Bernardino"/>
    <n v="176"/>
    <s v="PULMONARY EMBOLISM W/O MCC"/>
    <n v="58"/>
    <s v="Medium "/>
    <n v="75349.09"/>
    <n v="5933.94"/>
    <n v="3529.42"/>
  </r>
  <r>
    <s v="SHARP MEMORIAL HOSPITAL"/>
    <s v="SAN DIEGO"/>
    <s v="CA"/>
    <x v="4"/>
    <s v="CA - San Diego"/>
    <n v="176"/>
    <s v="PULMONARY EMBOLISM W/O MCC"/>
    <n v="41"/>
    <s v="Low"/>
    <n v="21886.03"/>
    <n v="4967.22"/>
    <n v="5764.12"/>
  </r>
  <r>
    <s v="SUTTER GENERAL HOSPITAL"/>
    <s v="SACRAMENTO"/>
    <s v="CA"/>
    <x v="4"/>
    <s v="CA - Sacramento"/>
    <n v="176"/>
    <s v="PULMONARY EMBOLISM W/O MCC"/>
    <n v="36"/>
    <s v="Low"/>
    <n v="15346.1"/>
    <n v="4861.53"/>
    <n v="4388.55"/>
  </r>
  <r>
    <s v="SANTA MONICA - UCLA MED CTR &amp; ORTHOPAEDIC HOSPITAL"/>
    <s v="SANTA MONICA"/>
    <s v="CA"/>
    <x v="4"/>
    <s v="CA - Los Angeles"/>
    <n v="176"/>
    <s v="PULMONARY EMBOLISM W/O MCC"/>
    <n v="29"/>
    <s v="Low"/>
    <n v="43002.38"/>
    <n v="5026.45"/>
    <n v="5839.07"/>
  </r>
  <r>
    <s v="PALOMAR MEDICAL CENTER"/>
    <s v="ESCONDIDO"/>
    <s v="CA"/>
    <x v="4"/>
    <s v="CA - San Diego"/>
    <n v="176"/>
    <s v="PULMONARY EMBOLISM W/O MCC"/>
    <n v="129"/>
    <s v="High"/>
    <n v="19686.740000000002"/>
    <n v="4886.68"/>
    <n v="6281.87"/>
  </r>
  <r>
    <s v="NORTHRIDGE HOSPITAL MEDICAL CENTER"/>
    <s v="NORTHRIDGE"/>
    <s v="CA"/>
    <x v="4"/>
    <s v="CA - Los Angeles"/>
    <n v="176"/>
    <s v="PULMONARY EMBOLISM W/O MCC"/>
    <n v="134"/>
    <s v="High"/>
    <n v="40772.06"/>
    <n v="7279.79"/>
    <n v="6498.01"/>
  </r>
  <r>
    <s v="TRI-CITY MEDICAL CENTER"/>
    <s v="OCEANSIDE"/>
    <s v="CA"/>
    <x v="4"/>
    <s v="CA - San Diego"/>
    <n v="176"/>
    <s v="PULMONARY EMBOLISM W/O MCC"/>
    <n v="72"/>
    <s v="Medium "/>
    <n v="37083.31"/>
    <n v="4621.78"/>
    <n v="7632.46"/>
  </r>
  <r>
    <s v="PETALUMA VALLEY HOSPITAL"/>
    <s v="PETALUMA"/>
    <s v="CA"/>
    <x v="4"/>
    <s v="CA - Santa Rosa"/>
    <n v="176"/>
    <s v="PULMONARY EMBOLISM W/O MCC"/>
    <n v="41"/>
    <s v="Low"/>
    <n v="43155.86"/>
    <n v="3544.31"/>
    <n v="7374.23"/>
  </r>
  <r>
    <s v="COMMUNITY HOSPITAL OF THE MONTEREY PENINSULA"/>
    <s v="MONTEREY"/>
    <s v="CA"/>
    <x v="4"/>
    <s v="CA - Salinas"/>
    <n v="176"/>
    <s v="PULMONARY EMBOLISM W/O MCC"/>
    <n v="26"/>
    <s v="Low"/>
    <n v="18030.32"/>
    <n v="4889.43"/>
    <n v="4563.93"/>
  </r>
  <r>
    <s v="SIERRA NEVADA MEMORIAL HOSPITAL"/>
    <s v="GRASS VALLEY"/>
    <s v="CA"/>
    <x v="4"/>
    <s v="CA - Sacramento"/>
    <n v="176"/>
    <s v="PULMONARY EMBOLISM W/O MCC"/>
    <n v="39"/>
    <s v="Low"/>
    <n v="34589.480000000003"/>
    <n v="7655.9"/>
    <n v="4016.33"/>
  </r>
  <r>
    <s v="ST JUDE MEDICAL CENTER"/>
    <s v="FULLERTON"/>
    <s v="CA"/>
    <x v="4"/>
    <s v="CA - Orange County"/>
    <n v="176"/>
    <s v="PULMONARY EMBOLISM W/O MCC"/>
    <n v="66"/>
    <s v="Medium "/>
    <n v="13304.08"/>
    <n v="4122.5"/>
    <n v="10289.780000000001"/>
  </r>
  <r>
    <s v="SANTA ROSA MEMORIAL HOSPITAL"/>
    <s v="SANTA ROSA"/>
    <s v="CA"/>
    <x v="4"/>
    <s v="CA - Santa Rosa"/>
    <n v="176"/>
    <s v="PULMONARY EMBOLISM W/O MCC"/>
    <n v="124"/>
    <s v="High"/>
    <n v="22425.33"/>
    <n v="14921.42"/>
    <n v="3982.12"/>
  </r>
  <r>
    <s v="EMANUEL MEDICAL CENTER INC"/>
    <s v="TURLOCK"/>
    <s v="CA"/>
    <x v="4"/>
    <s v="CA - Modesto"/>
    <n v="176"/>
    <s v="PULMONARY EMBOLISM W/O MCC"/>
    <n v="44"/>
    <s v="Low"/>
    <n v="15167.62"/>
    <n v="4565.75"/>
    <n v="5691.94"/>
  </r>
  <r>
    <s v="JOHN MUIR MEDICAL CENTER - WALNUT CREEK CAMPUS"/>
    <s v="WALNUT CREEK"/>
    <s v="CA"/>
    <x v="4"/>
    <s v="CA - Contra Costa County"/>
    <n v="176"/>
    <s v="PULMONARY EMBOLISM W/O MCC"/>
    <n v="49"/>
    <s v="Low"/>
    <n v="24761.98"/>
    <n v="4780.9799999999996"/>
    <n v="5128.2700000000004"/>
  </r>
  <r>
    <s v="WASHINGTON HOSPITAL"/>
    <s v="FREMONT"/>
    <s v="CA"/>
    <x v="4"/>
    <s v="CA - Alameda County"/>
    <n v="176"/>
    <s v="PULMONARY EMBOLISM W/O MCC"/>
    <n v="31"/>
    <s v="Low"/>
    <n v="15998.92"/>
    <n v="10113.33"/>
    <n v="6699.76"/>
  </r>
  <r>
    <s v="HOAG MEMORIAL HOSPITAL PRESBYTERIAN"/>
    <s v="NEWPORT BEACH"/>
    <s v="CA"/>
    <x v="4"/>
    <s v="CA - Orange County"/>
    <n v="176"/>
    <s v="PULMONARY EMBOLISM W/O MCC"/>
    <n v="40"/>
    <s v="Low"/>
    <n v="37355.32"/>
    <n v="4715.42"/>
    <n v="4339.07"/>
  </r>
  <r>
    <s v="FEATHER RIVER HOSPITAL"/>
    <s v="PARADISE"/>
    <s v="CA"/>
    <x v="4"/>
    <s v="CA - Chico"/>
    <n v="176"/>
    <s v="PULMONARY EMBOLISM W/O MCC"/>
    <n v="56"/>
    <s v="Medium "/>
    <n v="25886.46"/>
    <n v="5413.9"/>
    <n v="5278.83"/>
  </r>
  <r>
    <s v="SAN FRANCISCO GENERAL HOSPITAL"/>
    <s v="SAN FRANCISCO"/>
    <s v="CA"/>
    <x v="4"/>
    <s v="CA - San Francisco"/>
    <n v="176"/>
    <s v="PULMONARY EMBOLISM W/O MCC"/>
    <n v="38"/>
    <s v="Low"/>
    <n v="25193.759999999998"/>
    <n v="7486.54"/>
    <n v="3907.51"/>
  </r>
  <r>
    <s v="METHODIST HOSPITAL OF SOUTHERN CA"/>
    <s v="ARCADIA"/>
    <s v="CA"/>
    <x v="4"/>
    <s v="CA - Los Angeles"/>
    <n v="176"/>
    <s v="PULMONARY EMBOLISM W/O MCC"/>
    <n v="161"/>
    <s v="High"/>
    <n v="14028.64"/>
    <n v="5009.32"/>
    <n v="11551.48"/>
  </r>
  <r>
    <s v="DOMINICAN HOSPITAL"/>
    <s v="SANTA CRUZ"/>
    <s v="CA"/>
    <x v="4"/>
    <s v="CA - Santa Cruz"/>
    <n v="176"/>
    <s v="PULMONARY EMBOLISM W/O MCC"/>
    <n v="33"/>
    <s v="Low"/>
    <n v="19095.009999999998"/>
    <n v="5512"/>
    <n v="4572.63"/>
  </r>
  <r>
    <s v="DESERT REGIONAL MEDICAL CENTER"/>
    <s v="PALM SPRINGS"/>
    <s v="CA"/>
    <x v="4"/>
    <s v="CA - Palm Springs/Rancho M"/>
    <n v="176"/>
    <s v="PULMONARY EMBOLISM W/O MCC"/>
    <n v="35"/>
    <s v="Low"/>
    <n v="42612.7"/>
    <n v="4949.16"/>
    <n v="4557.7"/>
  </r>
  <r>
    <s v="MERCY MEDICAL CENTER REDDING"/>
    <s v="REDDING"/>
    <s v="CA"/>
    <x v="4"/>
    <s v="CA - Redding"/>
    <n v="176"/>
    <s v="PULMONARY EMBOLISM W/O MCC"/>
    <n v="48"/>
    <s v="Low"/>
    <n v="24377.01"/>
    <n v="4833.6899999999996"/>
    <n v="4596.6400000000003"/>
  </r>
  <r>
    <s v="ST MARY MEDICAL CENTER"/>
    <s v="APPLE VALLEY"/>
    <s v="CA"/>
    <x v="4"/>
    <s v="CA - San Bernardino"/>
    <n v="176"/>
    <s v="PULMONARY EMBOLISM W/O MCC"/>
    <n v="30"/>
    <s v="Low"/>
    <n v="10880.84"/>
    <n v="8347.83"/>
    <n v="9369.81"/>
  </r>
  <r>
    <s v="UKIAH VALLEY MEDICAL CENTER/HOSPITAL D"/>
    <s v="UKIAH"/>
    <s v="CA"/>
    <x v="4"/>
    <s v="CA - Napa"/>
    <n v="176"/>
    <s v="PULMONARY EMBOLISM W/O MCC"/>
    <n v="109"/>
    <s v="High"/>
    <n v="20312.87"/>
    <n v="5547.4"/>
    <n v="3391.67"/>
  </r>
  <r>
    <s v="EL CAMINO HOSPITAL"/>
    <s v="MOUNTAIN VIEW"/>
    <s v="CA"/>
    <x v="4"/>
    <s v="CA - San Jose"/>
    <n v="176"/>
    <s v="PULMONARY EMBOLISM W/O MCC"/>
    <n v="77"/>
    <s v="Medium "/>
    <n v="20554.46"/>
    <n v="7076.14"/>
    <n v="5267.84"/>
  </r>
  <r>
    <s v="SUTTER ROSEVILLE MEDICAL CENTER"/>
    <s v="ROSEVILLE"/>
    <s v="CA"/>
    <x v="4"/>
    <s v="CA - Sacramento"/>
    <n v="176"/>
    <s v="PULMONARY EMBOLISM W/O MCC"/>
    <n v="74"/>
    <s v="Medium "/>
    <n v="23877.11"/>
    <n v="6055.4"/>
    <n v="6960.31"/>
  </r>
  <r>
    <s v="SCRIPPS MEMORIAL HOSPITAL LA JOLLA"/>
    <s v="LA JOLLA"/>
    <s v="CA"/>
    <x v="4"/>
    <s v="CA - San Diego"/>
    <n v="176"/>
    <s v="PULMONARY EMBOLISM W/O MCC"/>
    <n v="64"/>
    <s v="Medium "/>
    <n v="23476.52"/>
    <n v="8912.92"/>
    <n v="8474.14"/>
  </r>
  <r>
    <s v="LODI MEMORIAL HOSPITAL"/>
    <s v="LODI"/>
    <s v="CA"/>
    <x v="4"/>
    <s v="CA - Sacramento"/>
    <n v="176"/>
    <s v="PULMONARY EMBOLISM W/O MCC"/>
    <n v="40"/>
    <s v="Low"/>
    <n v="15863.73"/>
    <n v="12240.44"/>
    <n v="3753.78"/>
  </r>
  <r>
    <s v="TORRANCE MEMORIAL MEDICAL CENTER"/>
    <s v="TORRANCE"/>
    <s v="CA"/>
    <x v="4"/>
    <s v="CA - Los Angeles"/>
    <n v="176"/>
    <s v="PULMONARY EMBOLISM W/O MCC"/>
    <n v="57"/>
    <s v="Medium "/>
    <n v="39758.980000000003"/>
    <n v="4966.4799999999996"/>
    <n v="5316.67"/>
  </r>
  <r>
    <s v="PROVIDENCE LITTLE COMPANY OF MARY MED CTR TORRANCE"/>
    <s v="TORRANCE"/>
    <s v="CA"/>
    <x v="4"/>
    <s v="CA - Los Angeles"/>
    <n v="176"/>
    <s v="PULMONARY EMBOLISM W/O MCC"/>
    <n v="55"/>
    <s v="Medium "/>
    <n v="30921.53"/>
    <n v="6838"/>
    <n v="9500.1200000000008"/>
  </r>
  <r>
    <s v="MARIN GENERAL HOSPITAL"/>
    <s v="GREENBRAE"/>
    <s v="CA"/>
    <x v="4"/>
    <s v="CA - San Francisco"/>
    <n v="176"/>
    <s v="PULMONARY EMBOLISM W/O MCC"/>
    <n v="45"/>
    <s v="Low"/>
    <n v="19901.04"/>
    <n v="5848"/>
    <n v="3517.43"/>
  </r>
  <r>
    <s v="NORTHBAY MEDICAL CENTER"/>
    <s v="FAIRFIELD"/>
    <s v="CA"/>
    <x v="4"/>
    <s v="CA - Contra Costa County"/>
    <n v="176"/>
    <s v="PULMONARY EMBOLISM W/O MCC"/>
    <n v="65"/>
    <s v="Medium "/>
    <n v="17063.72"/>
    <n v="5939.61"/>
    <n v="4984.7299999999996"/>
  </r>
  <r>
    <s v="COMMUNITY MEMORIAL HOSPITAL SAN BUENAVENTURA"/>
    <s v="VENTURA"/>
    <s v="CA"/>
    <x v="4"/>
    <s v="CA - Ventura"/>
    <n v="176"/>
    <s v="PULMONARY EMBOLISM W/O MCC"/>
    <n v="45"/>
    <s v="Low"/>
    <n v="37412.480000000003"/>
    <n v="7609.54"/>
    <n v="5255.83"/>
  </r>
  <r>
    <s v="SANTA BARBARA COTTAGE HOSPITAL"/>
    <s v="SANTA BARBARA"/>
    <s v="CA"/>
    <x v="4"/>
    <s v="CA - Santa Barbara"/>
    <n v="176"/>
    <s v="PULMONARY EMBOLISM W/O MCC"/>
    <n v="46"/>
    <s v="Low"/>
    <n v="24947.87"/>
    <n v="6708.08"/>
    <n v="8291.9"/>
  </r>
  <r>
    <s v="SCRIPPS GREEN HOSPITAL"/>
    <s v="LA JOLLA"/>
    <s v="CA"/>
    <x v="4"/>
    <s v="CA - San Diego"/>
    <n v="176"/>
    <s v="PULMONARY EMBOLISM W/O MCC"/>
    <n v="48"/>
    <s v="Low"/>
    <n v="19622.63"/>
    <n v="5300.66"/>
    <n v="4668.49"/>
  </r>
  <r>
    <s v="HUNTINGTON MEMORIAL HOSPITAL"/>
    <s v="PASADENA"/>
    <s v="CA"/>
    <x v="4"/>
    <s v="CA - Los Angeles"/>
    <n v="176"/>
    <s v="PULMONARY EMBOLISM W/O MCC"/>
    <n v="40"/>
    <s v="Low"/>
    <n v="17360.169999999998"/>
    <n v="5605.47"/>
    <n v="3223.1"/>
  </r>
  <r>
    <s v="STANFORD HOSPITAL"/>
    <s v="STANFORD"/>
    <s v="CA"/>
    <x v="4"/>
    <s v="CA - San Mateo County"/>
    <n v="176"/>
    <s v="PULMONARY EMBOLISM W/O MCC"/>
    <n v="46"/>
    <s v="Low"/>
    <n v="46522.09"/>
    <n v="8735.65"/>
    <n v="3745.56"/>
  </r>
  <r>
    <s v="MERCY MEDICAL CENTER"/>
    <s v="MERCED"/>
    <s v="CA"/>
    <x v="4"/>
    <s v="CA - Modesto"/>
    <n v="176"/>
    <s v="PULMONARY EMBOLISM W/O MCC"/>
    <n v="38"/>
    <s v="Low"/>
    <n v="41256.47"/>
    <n v="5447.23"/>
    <n v="15153.12"/>
  </r>
  <r>
    <s v="RIDGECREST REGIONAL HOSPITAL"/>
    <s v="RIDGECREST"/>
    <s v="CA"/>
    <x v="4"/>
    <s v="CA - San Bernardino"/>
    <n v="176"/>
    <s v="PULMONARY EMBOLISM W/O MCC"/>
    <n v="47"/>
    <s v="Low"/>
    <n v="23658.16"/>
    <n v="7802.13"/>
    <n v="6159.82"/>
  </r>
  <r>
    <s v="UCSF MEDICAL CENTER"/>
    <s v="SAN FRANCISCO"/>
    <s v="CA"/>
    <x v="4"/>
    <s v="CA - San Francisco"/>
    <n v="176"/>
    <s v="PULMONARY EMBOLISM W/O MCC"/>
    <n v="54"/>
    <s v="Medium "/>
    <n v="20470.02"/>
    <n v="6123.76"/>
    <n v="7265.69"/>
  </r>
  <r>
    <s v="DOCTORS MEDICAL CENTER"/>
    <s v="MODESTO"/>
    <s v="CA"/>
    <x v="4"/>
    <s v="CA - Modesto"/>
    <n v="176"/>
    <s v="PULMONARY EMBOLISM W/O MCC"/>
    <n v="109"/>
    <s v="High"/>
    <n v="16511.419999999998"/>
    <n v="4647.37"/>
    <n v="8385.9500000000007"/>
  </r>
  <r>
    <s v="WEST HILLS HOSPITAL &amp; MEDICAL CENTER"/>
    <s v="WEST HILLS"/>
    <s v="CA"/>
    <x v="4"/>
    <s v="CA - Los Angeles"/>
    <n v="176"/>
    <s v="PULMONARY EMBOLISM W/O MCC"/>
    <n v="74"/>
    <s v="Medium "/>
    <n v="39868.870000000003"/>
    <n v="5130.28"/>
    <n v="3570.51"/>
  </r>
  <r>
    <s v="LONG BEACH MEMORIAL MEDICAL CENTER"/>
    <s v="LONG BEACH"/>
    <s v="CA"/>
    <x v="4"/>
    <s v="CA - Los Angeles"/>
    <n v="176"/>
    <s v="PULMONARY EMBOLISM W/O MCC"/>
    <n v="43"/>
    <s v="Low"/>
    <n v="22509.86"/>
    <n v="5584.36"/>
    <n v="7919.88"/>
  </r>
  <r>
    <s v="JOHN MUIR MEDICAL CENTER - CONCORD CAMPUS"/>
    <s v="CONCORD"/>
    <s v="CA"/>
    <x v="4"/>
    <s v="CA - Contra Costa County"/>
    <n v="176"/>
    <s v="PULMONARY EMBOLISM W/O MCC"/>
    <n v="60"/>
    <s v="Medium "/>
    <n v="22197.4"/>
    <n v="7417.23"/>
    <n v="5991.98"/>
  </r>
  <r>
    <s v="SUTTER AUBURN FAITH HOSPITAL"/>
    <s v="AUBURN"/>
    <s v="CA"/>
    <x v="4"/>
    <s v="CA - Sacramento"/>
    <n v="176"/>
    <s v="PULMONARY EMBOLISM W/O MCC"/>
    <n v="53"/>
    <s v="Medium "/>
    <n v="20109.28"/>
    <n v="9326.0300000000007"/>
    <n v="3666.87"/>
  </r>
  <r>
    <s v="SCRIPPS MEMORIAL HOSPITAL - ENCINITAS"/>
    <s v="ENCINITAS"/>
    <s v="CA"/>
    <x v="4"/>
    <s v="CA - San Diego"/>
    <n v="176"/>
    <s v="PULMONARY EMBOLISM W/O MCC"/>
    <n v="45"/>
    <s v="Low"/>
    <n v="23087.38"/>
    <n v="7816.07"/>
    <n v="4442.5"/>
  </r>
  <r>
    <s v="MERCY SAN JUAN MEDICAL CENTER"/>
    <s v="CARMICHAEL"/>
    <s v="CA"/>
    <x v="4"/>
    <s v="CA - Sacramento"/>
    <n v="176"/>
    <s v="PULMONARY EMBOLISM W/O MCC"/>
    <n v="47"/>
    <s v="Low"/>
    <n v="46586.6"/>
    <n v="8086.38"/>
    <n v="18248"/>
  </r>
  <r>
    <s v="LOS ROBLES HOSPITAL &amp; MEDICAL CENTER"/>
    <s v="THOUSAND OAKS"/>
    <s v="CA"/>
    <x v="4"/>
    <s v="CA - Ventura"/>
    <n v="176"/>
    <s v="PULMONARY EMBOLISM W/O MCC"/>
    <n v="46"/>
    <s v="Low"/>
    <n v="36650.17"/>
    <n v="12410.16"/>
    <n v="4470.82"/>
  </r>
  <r>
    <s v="MEMORIAL  MEDICAL CENTER"/>
    <s v="MODESTO"/>
    <s v="CA"/>
    <x v="4"/>
    <s v="CA - Modesto"/>
    <n v="176"/>
    <s v="PULMONARY EMBOLISM W/O MCC"/>
    <n v="44"/>
    <s v="Low"/>
    <n v="105614.18"/>
    <n v="6613.35"/>
    <n v="3925.01"/>
  </r>
  <r>
    <s v="MISSION HOSPITAL REGIONAL MED CENTER"/>
    <s v="MISSION VIEJO"/>
    <s v="CA"/>
    <x v="4"/>
    <s v="CA - Orange County"/>
    <n v="176"/>
    <s v="PULMONARY EMBOLISM W/O MCC"/>
    <n v="61"/>
    <s v="Medium "/>
    <n v="20287.560000000001"/>
    <n v="4842.82"/>
    <n v="19121.490000000002"/>
  </r>
  <r>
    <s v="EISENHOWER MEDICAL CENTER"/>
    <s v="RANCHO MIRAGE"/>
    <s v="CA"/>
    <x v="4"/>
    <s v="CA - Palm Springs/Rancho M"/>
    <n v="176"/>
    <s v="PULMONARY EMBOLISM W/O MCC"/>
    <n v="35"/>
    <s v="Low"/>
    <n v="21472.7"/>
    <n v="4829.4799999999996"/>
    <n v="8163.65"/>
  </r>
  <r>
    <s v="UNIVERSITY OF CALIFORNIA DAVIS MEDICAL CENTER"/>
    <s v="SACRAMENTO"/>
    <s v="CA"/>
    <x v="4"/>
    <s v="CA - Sacramento"/>
    <n v="176"/>
    <s v="PULMONARY EMBOLISM W/O MCC"/>
    <n v="45"/>
    <s v="Low"/>
    <n v="17301.439999999999"/>
    <n v="4942.92"/>
    <n v="3171.85"/>
  </r>
  <r>
    <s v="SADDLEBACK MEMORIAL MEDICAL CENTER"/>
    <s v="LAGUNA HILLS"/>
    <s v="CA"/>
    <x v="4"/>
    <s v="CA - Orange County"/>
    <n v="176"/>
    <s v="PULMONARY EMBOLISM W/O MCC"/>
    <n v="37"/>
    <s v="Low"/>
    <n v="10668.11"/>
    <n v="13081.37"/>
    <n v="6241.14"/>
  </r>
  <r>
    <s v="ST JOHNS PLEASANT VALLEY HOSPITAL"/>
    <s v="CAMARILLO"/>
    <s v="CA"/>
    <x v="4"/>
    <s v="CA - Ventura"/>
    <n v="176"/>
    <s v="PULMONARY EMBOLISM W/O MCC"/>
    <n v="50"/>
    <s v="Medium "/>
    <n v="28617.41"/>
    <n v="10809.79"/>
    <n v="11581.64"/>
  </r>
  <r>
    <s v="CEDARS-SINAI MEDICAL CENTER"/>
    <s v="LOS ANGELES"/>
    <s v="CA"/>
    <x v="4"/>
    <s v="CA - Los Angeles"/>
    <n v="176"/>
    <s v="PULMONARY EMBOLISM W/O MCC"/>
    <n v="61"/>
    <s v="Medium "/>
    <n v="10693.06"/>
    <n v="10782.66"/>
    <n v="8084.07"/>
  </r>
  <r>
    <s v="TWIN CITIES COMMUNITY HOSPITAL"/>
    <s v="TEMPLETON"/>
    <s v="CA"/>
    <x v="4"/>
    <s v="CA - San Luis Obispo"/>
    <n v="176"/>
    <s v="PULMONARY EMBOLISM W/O MCC"/>
    <n v="61"/>
    <s v="Medium "/>
    <n v="15449.71"/>
    <n v="12996.85"/>
    <n v="9204.4"/>
  </r>
  <r>
    <s v="SOUTHWEST HEALTHCARE SYSTEM"/>
    <s v="MURRIETA"/>
    <s v="CA"/>
    <x v="4"/>
    <s v="CA - San Diego"/>
    <n v="176"/>
    <s v="PULMONARY EMBOLISM W/O MCC"/>
    <n v="32"/>
    <s v="Low"/>
    <n v="18856.310000000001"/>
    <n v="4376.2"/>
    <n v="4220.97"/>
  </r>
  <r>
    <s v="PROVIDENCE TARZANA MEDICAL CENTER"/>
    <s v="TARZANA"/>
    <s v="CA"/>
    <x v="4"/>
    <s v="CA - Los Angeles"/>
    <n v="176"/>
    <s v="PULMONARY EMBOLISM W/O MCC"/>
    <n v="67"/>
    <s v="Medium "/>
    <n v="22098.01"/>
    <n v="9081.48"/>
    <n v="9271.66"/>
  </r>
  <r>
    <s v="NORTH COLORADO MEDICAL CENTER"/>
    <s v="GREELEY"/>
    <s v="CO"/>
    <x v="5"/>
    <s v="CO - Greeley"/>
    <n v="176"/>
    <s v="PULMONARY EMBOLISM W/O MCC"/>
    <n v="56"/>
    <s v="Medium "/>
    <n v="22247.58"/>
    <n v="8223.9"/>
    <n v="11753.34"/>
  </r>
  <r>
    <s v="LONGMONT UNITED HOSPITAL"/>
    <s v="LONGMONT"/>
    <s v="CO"/>
    <x v="5"/>
    <s v="CO - Boulder"/>
    <n v="176"/>
    <s v="PULMONARY EMBOLISM W/O MCC"/>
    <n v="62"/>
    <s v="Medium "/>
    <n v="43820.14"/>
    <n v="5877.8"/>
    <n v="4039.46"/>
  </r>
  <r>
    <s v="MONTROSE MEMORIAL HOSPITAL"/>
    <s v="MONTROSE"/>
    <s v="CO"/>
    <x v="5"/>
    <s v="CO - Grand Junction"/>
    <n v="176"/>
    <s v="PULMONARY EMBOLISM W/O MCC"/>
    <n v="70"/>
    <s v="Medium "/>
    <n v="7938.35"/>
    <n v="9493.4599999999991"/>
    <n v="4958.62"/>
  </r>
  <r>
    <s v="SAN LUIS VALLEY REGIONAL MEDICAL CENTER"/>
    <s v="ALAMOSA"/>
    <s v="CO"/>
    <x v="5"/>
    <s v="CO - Colorado Springs"/>
    <n v="176"/>
    <s v="PULMONARY EMBOLISM W/O MCC"/>
    <n v="53"/>
    <s v="Medium "/>
    <n v="36705.54"/>
    <n v="4750.21"/>
    <n v="9969.5499999999993"/>
  </r>
  <r>
    <s v="EXEMPLA LUTHERAN MEDICAL CENTER"/>
    <s v="WHEAT RIDGE"/>
    <s v="CO"/>
    <x v="5"/>
    <s v="CO - Denver"/>
    <n v="176"/>
    <s v="PULMONARY EMBOLISM W/O MCC"/>
    <n v="67"/>
    <s v="Medium "/>
    <n v="24305.46"/>
    <n v="5356.82"/>
    <n v="3687.11"/>
  </r>
  <r>
    <s v="POUDRE VALLEY HOSPITAL"/>
    <s v="FORT COLLINS"/>
    <s v="CO"/>
    <x v="5"/>
    <s v="CO - Fort Collins"/>
    <n v="176"/>
    <s v="PULMONARY EMBOLISM W/O MCC"/>
    <n v="44"/>
    <s v="Low"/>
    <n v="17388.57"/>
    <n v="7429.02"/>
    <n v="3952.45"/>
  </r>
  <r>
    <s v="CENTURA HEALTH-ST MARY CORWIN MEDICAL CENTER"/>
    <s v="PUEBLO"/>
    <s v="CO"/>
    <x v="5"/>
    <s v="CO - Pueblo"/>
    <n v="176"/>
    <s v="PULMONARY EMBOLISM W/O MCC"/>
    <n v="46"/>
    <s v="Low"/>
    <n v="15249.11"/>
    <n v="6170.4"/>
    <n v="7236.67"/>
  </r>
  <r>
    <s v="MERCY REGIONAL MEDICAL CENTER"/>
    <s v="DURANGO"/>
    <s v="CO"/>
    <x v="5"/>
    <s v="NM - Albuquerque"/>
    <n v="176"/>
    <s v="PULMONARY EMBOLISM W/O MCC"/>
    <n v="34"/>
    <s v="Low"/>
    <n v="15184.89"/>
    <n v="16483.87"/>
    <n v="10894.08"/>
  </r>
  <r>
    <s v="CENTURA HEALTH-ST THOMAS MORE HOSPITAL"/>
    <s v="CANON CITY"/>
    <s v="CO"/>
    <x v="5"/>
    <s v="CO - Colorado Springs"/>
    <n v="176"/>
    <s v="PULMONARY EMBOLISM W/O MCC"/>
    <n v="70"/>
    <s v="Medium "/>
    <n v="16280.31"/>
    <n v="12698.32"/>
    <n v="10051.56"/>
  </r>
  <r>
    <s v="PARKVIEW MEDICAL CENTER INC"/>
    <s v="PUEBLO"/>
    <s v="CO"/>
    <x v="5"/>
    <s v="CO - Pueblo"/>
    <n v="176"/>
    <s v="PULMONARY EMBOLISM W/O MCC"/>
    <n v="23"/>
    <s v="Low"/>
    <n v="24587.97"/>
    <n v="6132.47"/>
    <n v="4563.8100000000004"/>
  </r>
  <r>
    <s v="MEMORIAL HOSPITAL CENTRAL"/>
    <s v="COLORADO SPRING"/>
    <s v="CO"/>
    <x v="5"/>
    <s v="CO - Colorado Springs"/>
    <n v="176"/>
    <s v="PULMONARY EMBOLISM W/O MCC"/>
    <n v="65"/>
    <s v="Medium "/>
    <n v="30052.61"/>
    <n v="5474"/>
    <n v="5088.0600000000004"/>
  </r>
  <r>
    <s v="ST MARYS HOSPITAL AND MEDICAL CENTER"/>
    <s v="GRAND JUNCTION"/>
    <s v="CO"/>
    <x v="5"/>
    <s v="CO - Grand Junction"/>
    <n v="176"/>
    <s v="PULMONARY EMBOLISM W/O MCC"/>
    <n v="44"/>
    <s v="Low"/>
    <n v="14633.18"/>
    <n v="25873.02"/>
    <n v="6665.56"/>
  </r>
  <r>
    <s v="UNIVERSITY OF COLORADO HOSPITAL ANSCHUTZ INPATIENT"/>
    <s v="AURORA"/>
    <s v="CO"/>
    <x v="5"/>
    <s v="CO - Denver"/>
    <n v="176"/>
    <s v="PULMONARY EMBOLISM W/O MCC"/>
    <n v="34"/>
    <s v="Low"/>
    <n v="35807.589999999997"/>
    <n v="8360.82"/>
    <n v="3551.06"/>
  </r>
  <r>
    <s v="BOULDER COMMUNITY HOSPITAL"/>
    <s v="BOULDER"/>
    <s v="CO"/>
    <x v="5"/>
    <s v="CO - Boulder"/>
    <n v="176"/>
    <s v="PULMONARY EMBOLISM W/O MCC"/>
    <n v="38"/>
    <s v="Low"/>
    <n v="37706.21"/>
    <n v="5238.22"/>
    <n v="9619.51"/>
  </r>
  <r>
    <s v="MCKEE MEDICAL CENTER"/>
    <s v="LOVELAND"/>
    <s v="CO"/>
    <x v="5"/>
    <s v="CO - Greeley"/>
    <n v="176"/>
    <s v="PULMONARY EMBOLISM W/O MCC"/>
    <n v="163"/>
    <s v="High"/>
    <n v="66492.509999999995"/>
    <n v="8725.2000000000007"/>
    <n v="2525.34"/>
  </r>
  <r>
    <s v="CENTURA HEALTH-PENROSE ST FRANCIS HEALTH SERVICES"/>
    <s v="COLORADO SPRING"/>
    <s v="CO"/>
    <x v="5"/>
    <s v="CO - Colorado Springs"/>
    <n v="176"/>
    <s v="PULMONARY EMBOLISM W/O MCC"/>
    <n v="61"/>
    <s v="Medium "/>
    <n v="14234.08"/>
    <n v="4856.37"/>
    <n v="7374.01"/>
  </r>
  <r>
    <s v="ROSE MEDICAL CENTER"/>
    <s v="DENVER"/>
    <s v="CO"/>
    <x v="5"/>
    <s v="CO - Denver"/>
    <n v="176"/>
    <s v="PULMONARY EMBOLISM W/O MCC"/>
    <n v="37"/>
    <s v="Low"/>
    <n v="13519.29"/>
    <n v="6355.91"/>
    <n v="5347.11"/>
  </r>
  <r>
    <s v="SWEDISH MEDICAL CENTER"/>
    <s v="ENGLEWOOD"/>
    <s v="CO"/>
    <x v="5"/>
    <s v="CO - Denver"/>
    <n v="176"/>
    <s v="PULMONARY EMBOLISM W/O MCC"/>
    <n v="164"/>
    <s v="High"/>
    <n v="19975.47"/>
    <n v="7326.89"/>
    <n v="5527.32"/>
  </r>
  <r>
    <s v="CENTURA HEALTH-PORTER ADVENTIST HOSPITAL"/>
    <s v="DENVER"/>
    <s v="CO"/>
    <x v="5"/>
    <s v="CO - Denver"/>
    <n v="176"/>
    <s v="PULMONARY EMBOLISM W/O MCC"/>
    <n v="69"/>
    <s v="Medium "/>
    <n v="24214.36"/>
    <n v="11186.82"/>
    <n v="3992.86"/>
  </r>
  <r>
    <s v="DELTA COUNTY MEMORIAL HOSPITAL"/>
    <s v="DELTA"/>
    <s v="CO"/>
    <x v="5"/>
    <s v="CO - Grand Junction"/>
    <n v="176"/>
    <s v="PULMONARY EMBOLISM W/O MCC"/>
    <n v="48"/>
    <s v="Low"/>
    <n v="38405.97"/>
    <n v="5587.19"/>
    <n v="3652.11"/>
  </r>
  <r>
    <s v="MEDICAL CENTER OF AURORA  THE"/>
    <s v="AURORA"/>
    <s v="CO"/>
    <x v="5"/>
    <s v="CO - Denver"/>
    <n v="176"/>
    <s v="PULMONARY EMBOLISM W/O MCC"/>
    <n v="47"/>
    <s v="Low"/>
    <n v="15726.09"/>
    <n v="5820.15"/>
    <n v="3754.66"/>
  </r>
  <r>
    <s v="CENTURA HEALTH-ST ANTHONY NORTH HOSPITAL"/>
    <s v="WESTMINSTER"/>
    <s v="CO"/>
    <x v="5"/>
    <s v="CO - Denver"/>
    <n v="176"/>
    <s v="PULMONARY EMBOLISM W/O MCC"/>
    <n v="66"/>
    <s v="Medium "/>
    <n v="49042.66"/>
    <n v="7377.9"/>
    <n v="5559.96"/>
  </r>
  <r>
    <s v="SKY RIDGE MEDICAL CENTER"/>
    <s v="LONE TREE"/>
    <s v="CO"/>
    <x v="5"/>
    <s v="CO - Denver"/>
    <n v="176"/>
    <s v="PULMONARY EMBOLISM W/O MCC"/>
    <n v="67"/>
    <s v="Medium "/>
    <n v="40712.800000000003"/>
    <n v="4744.09"/>
    <n v="11867.38"/>
  </r>
  <r>
    <s v="CENTURA HEALTH-LITTLETON ADVENTIST HOSPITAL"/>
    <s v="LITTLETON"/>
    <s v="CO"/>
    <x v="5"/>
    <s v="CO - Denver"/>
    <n v="176"/>
    <s v="PULMONARY EMBOLISM W/O MCC"/>
    <n v="45"/>
    <s v="Low"/>
    <n v="13639.2"/>
    <n v="5256.56"/>
    <n v="4699.25"/>
  </r>
  <r>
    <s v="HOSPITAL OF ST RAPHAEL"/>
    <s v="NEW HAVEN"/>
    <s v="CT"/>
    <x v="6"/>
    <s v="CT - New Haven"/>
    <n v="176"/>
    <s v="PULMONARY EMBOLISM W/O MCC"/>
    <n v="118"/>
    <s v="High"/>
    <n v="43013.31"/>
    <n v="6670.16"/>
    <n v="5976.52"/>
  </r>
  <r>
    <s v="ST FRANCIS HOSPITAL &amp; MEDICAL CENTER"/>
    <s v="HARTFORD"/>
    <s v="CT"/>
    <x v="6"/>
    <s v="CT - Hartford"/>
    <n v="176"/>
    <s v="PULMONARY EMBOLISM W/O MCC"/>
    <n v="71"/>
    <s v="Medium "/>
    <n v="31543.39"/>
    <n v="6019.45"/>
    <n v="4344.75"/>
  </r>
  <r>
    <s v="WATERBURY HOSPITAL"/>
    <s v="WATERBURY"/>
    <s v="CT"/>
    <x v="6"/>
    <s v="CT - New Haven"/>
    <n v="176"/>
    <s v="PULMONARY EMBOLISM W/O MCC"/>
    <n v="66"/>
    <s v="Medium "/>
    <n v="32147.72"/>
    <n v="5635.18"/>
    <n v="3779.53"/>
  </r>
  <r>
    <s v="STAMFORD HOSPITAL"/>
    <s v="STAMFORD"/>
    <s v="CT"/>
    <x v="6"/>
    <s v="CT - Bridgeport"/>
    <n v="176"/>
    <s v="PULMONARY EMBOLISM W/O MCC"/>
    <n v="48"/>
    <s v="Low"/>
    <n v="9841.31"/>
    <n v="4940.84"/>
    <n v="6847.55"/>
  </r>
  <r>
    <s v="CHARLOTTE HUNGERFORD HOSPITAL"/>
    <s v="TORRINGTON"/>
    <s v="CT"/>
    <x v="6"/>
    <s v="CT - Hartford"/>
    <n v="176"/>
    <s v="PULMONARY EMBOLISM W/O MCC"/>
    <n v="59"/>
    <s v="Medium "/>
    <n v="16102.65"/>
    <n v="7934.13"/>
    <n v="5072.6400000000003"/>
  </r>
  <r>
    <s v="SAINT MARYS HOSPITAL"/>
    <s v="WATERBURY"/>
    <s v="CT"/>
    <x v="6"/>
    <s v="CT - New Haven"/>
    <n v="176"/>
    <s v="PULMONARY EMBOLISM W/O MCC"/>
    <n v="61"/>
    <s v="Medium "/>
    <n v="41650.519999999997"/>
    <n v="11934.85"/>
    <n v="3669.16"/>
  </r>
  <r>
    <s v="MIDSTATE MEDICAL CENTER"/>
    <s v="MERIDEN"/>
    <s v="CT"/>
    <x v="6"/>
    <s v="CT - New Haven"/>
    <n v="176"/>
    <s v="PULMONARY EMBOLISM W/O MCC"/>
    <n v="163"/>
    <s v="High"/>
    <n v="85505.59"/>
    <n v="6441.09"/>
    <n v="7845.36"/>
  </r>
  <r>
    <s v="GREENWICH HOSPITAL ASSOCIATION"/>
    <s v="GREENWICH"/>
    <s v="CT"/>
    <x v="6"/>
    <s v="CT - Bridgeport"/>
    <n v="176"/>
    <s v="PULMONARY EMBOLISM W/O MCC"/>
    <n v="53"/>
    <s v="Medium "/>
    <n v="10506.31"/>
    <n v="6390.79"/>
    <n v="12355.46"/>
  </r>
  <r>
    <s v="MIDDLESEX HOSPITAL"/>
    <s v="MIDDLETOWN"/>
    <s v="CT"/>
    <x v="6"/>
    <s v="CT - Hartford"/>
    <n v="176"/>
    <s v="PULMONARY EMBOLISM W/O MCC"/>
    <n v="38"/>
    <s v="Low"/>
    <n v="29062.28"/>
    <n v="15780.38"/>
    <n v="4682.0200000000004"/>
  </r>
  <r>
    <s v="WINDHAM COMM MEM HOSP &amp; HATCH HOSP"/>
    <s v="WILLIMANTIC"/>
    <s v="CT"/>
    <x v="6"/>
    <s v="CT - Hartford"/>
    <n v="176"/>
    <s v="PULMONARY EMBOLISM W/O MCC"/>
    <n v="48"/>
    <s v="Low"/>
    <n v="14593.18"/>
    <n v="5893.81"/>
    <n v="10864.51"/>
  </r>
  <r>
    <s v="YALE-NEW HAVEN HOSPITAL"/>
    <s v="NEW HAVEN"/>
    <s v="CT"/>
    <x v="6"/>
    <s v="CT - New Haven"/>
    <n v="176"/>
    <s v="PULMONARY EMBOLISM W/O MCC"/>
    <n v="72"/>
    <s v="Medium "/>
    <n v="15030.3"/>
    <n v="10447.120000000001"/>
    <n v="5234.33"/>
  </r>
  <r>
    <s v="WILLIAM W BACKUS HOSPITAL"/>
    <s v="NORWICH"/>
    <s v="CT"/>
    <x v="6"/>
    <s v="CT - Hartford"/>
    <n v="176"/>
    <s v="PULMONARY EMBOLISM W/O MCC"/>
    <n v="49"/>
    <s v="Low"/>
    <n v="24352.34"/>
    <n v="4797.42"/>
    <n v="5247.53"/>
  </r>
  <r>
    <s v="HARTFORD HOSPITAL"/>
    <s v="HARTFORD"/>
    <s v="CT"/>
    <x v="6"/>
    <s v="CT - Hartford"/>
    <n v="176"/>
    <s v="PULMONARY EMBOLISM W/O MCC"/>
    <n v="62"/>
    <s v="Medium "/>
    <n v="63204.67"/>
    <n v="5107.67"/>
    <n v="5235.3999999999996"/>
  </r>
  <r>
    <s v="MANCHESTER MEMORIAL HOSPITAL"/>
    <s v="MANCHESTER"/>
    <s v="CT"/>
    <x v="6"/>
    <s v="CT - Hartford"/>
    <n v="176"/>
    <s v="PULMONARY EMBOLISM W/O MCC"/>
    <n v="42"/>
    <s v="Low"/>
    <n v="22555.38"/>
    <n v="9189.2800000000007"/>
    <n v="13115.68"/>
  </r>
  <r>
    <s v="ST VINCENT'S MEDICAL CENTER"/>
    <s v="BRIDGEPORT"/>
    <s v="CT"/>
    <x v="6"/>
    <s v="CT - Bridgeport"/>
    <n v="176"/>
    <s v="PULMONARY EMBOLISM W/O MCC"/>
    <n v="33"/>
    <s v="Low"/>
    <n v="16555.150000000001"/>
    <n v="9093.2199999999993"/>
    <n v="4704.8999999999996"/>
  </r>
  <r>
    <s v="DANBURY HOSPITAL"/>
    <s v="DANBURY"/>
    <s v="CT"/>
    <x v="6"/>
    <s v="CT - New Haven"/>
    <n v="176"/>
    <s v="PULMONARY EMBOLISM W/O MCC"/>
    <n v="55"/>
    <s v="Medium "/>
    <n v="14466.45"/>
    <n v="5846.41"/>
    <n v="3318.71"/>
  </r>
  <r>
    <s v="NORWALK HOSPITAL ASSOCIATION"/>
    <s v="NORWALK"/>
    <s v="CT"/>
    <x v="6"/>
    <s v="CT - Bridgeport"/>
    <n v="176"/>
    <s v="PULMONARY EMBOLISM W/O MCC"/>
    <n v="39"/>
    <s v="Low"/>
    <n v="15734.17"/>
    <n v="15131.6"/>
    <n v="3212.28"/>
  </r>
  <r>
    <s v="HOSPITAL OF CENTRAL CONNECTICUT  THE"/>
    <s v="NEW BRITAIN"/>
    <s v="CT"/>
    <x v="6"/>
    <s v="CT - Hartford"/>
    <n v="176"/>
    <s v="PULMONARY EMBOLISM W/O MCC"/>
    <n v="63"/>
    <s v="Medium "/>
    <n v="29254.76"/>
    <n v="7180.47"/>
    <n v="5294.89"/>
  </r>
  <r>
    <s v="CHRISTIANA CARE HEALTH SERVICES  INC."/>
    <s v="NEWARK"/>
    <s v="DE"/>
    <x v="7"/>
    <s v="DE - Wilmington"/>
    <n v="176"/>
    <s v="PULMONARY EMBOLISM W/O MCC"/>
    <n v="44"/>
    <s v="Low"/>
    <n v="27659.13"/>
    <n v="11263.86"/>
    <n v="5919.48"/>
  </r>
  <r>
    <s v="BAYHEALTH - KENT GENERAL HOSPITAL"/>
    <s v="DOVER"/>
    <s v="DE"/>
    <x v="7"/>
    <s v="DE - Wilmington"/>
    <n v="176"/>
    <s v="PULMONARY EMBOLISM W/O MCC"/>
    <n v="43"/>
    <s v="Low"/>
    <n v="35553.22"/>
    <n v="3970.67"/>
    <n v="25601.439999999999"/>
  </r>
  <r>
    <s v="BEEBE MEDICAL CENTER"/>
    <s v="LEWES"/>
    <s v="DE"/>
    <x v="7"/>
    <s v="MD - Salisbury"/>
    <n v="176"/>
    <s v="PULMONARY EMBOLISM W/O MCC"/>
    <n v="54"/>
    <s v="Medium "/>
    <n v="27410.57"/>
    <n v="4148.49"/>
    <n v="5288.89"/>
  </r>
  <r>
    <s v="GEORGE WASHINGTON UNIV HOSPITAL"/>
    <s v="WASHINGTON"/>
    <s v="DC"/>
    <x v="8"/>
    <s v="DC - Washington"/>
    <n v="176"/>
    <s v="PULMONARY EMBOLISM W/O MCC"/>
    <n v="41"/>
    <s v="Low"/>
    <n v="14916.81"/>
    <n v="6365.96"/>
    <n v="3717.7"/>
  </r>
  <r>
    <s v="HOWARD UNIVERSITY HOSPITAL"/>
    <s v="WASHINGTON"/>
    <s v="DC"/>
    <x v="8"/>
    <s v="DC - Washington"/>
    <n v="176"/>
    <s v="PULMONARY EMBOLISM W/O MCC"/>
    <n v="50"/>
    <s v="Medium "/>
    <n v="28470.17"/>
    <n v="7415.33"/>
    <n v="3788.41"/>
  </r>
  <r>
    <s v="GEORGETOWN UNIVERSITY HOSPITAL"/>
    <s v="WASHINGTON"/>
    <s v="DC"/>
    <x v="8"/>
    <s v="DC - Washington"/>
    <n v="176"/>
    <s v="PULMONARY EMBOLISM W/O MCC"/>
    <n v="168"/>
    <s v="High"/>
    <n v="19704.38"/>
    <n v="5879.18"/>
    <n v="5516.9"/>
  </r>
  <r>
    <s v="SIBLEY MEMORIAL HOSPITAL"/>
    <s v="WASHINGTON"/>
    <s v="DC"/>
    <x v="8"/>
    <s v="DC - Washington"/>
    <n v="176"/>
    <s v="PULMONARY EMBOLISM W/O MCC"/>
    <n v="42"/>
    <s v="Low"/>
    <n v="16902.37"/>
    <n v="7450.65"/>
    <n v="4516.01"/>
  </r>
  <r>
    <s v="PROVIDENCE HOSPITAL"/>
    <s v="WASHINGTON"/>
    <s v="DC"/>
    <x v="8"/>
    <s v="DC - Washington"/>
    <n v="176"/>
    <s v="PULMONARY EMBOLISM W/O MCC"/>
    <n v="47"/>
    <s v="Low"/>
    <n v="26916.14"/>
    <n v="5881.79"/>
    <n v="4245.18"/>
  </r>
  <r>
    <s v="WASHINGTON HOSPITAL CENTER"/>
    <s v="WASHINGTON"/>
    <s v="DC"/>
    <x v="8"/>
    <s v="DC - Washington"/>
    <n v="176"/>
    <s v="PULMONARY EMBOLISM W/O MCC"/>
    <n v="43"/>
    <s v="Low"/>
    <n v="20011.21"/>
    <n v="7281.7"/>
    <n v="4936.79"/>
  </r>
  <r>
    <s v="SHANDS JACKSONVILLE MEDICAL CENTER"/>
    <s v="JACKSONVILLE"/>
    <s v="FL"/>
    <x v="9"/>
    <s v="FL - Jacksonville"/>
    <n v="176"/>
    <s v="PULMONARY EMBOLISM W/O MCC"/>
    <n v="49"/>
    <s v="Low"/>
    <n v="28525.64"/>
    <n v="3999.7"/>
    <n v="8539.26"/>
  </r>
  <r>
    <s v="BETHESDA MEMORIAL HOSPITAL"/>
    <s v="BOYNTON BEACH"/>
    <s v="FL"/>
    <x v="9"/>
    <s v="FL - Fort Lauderdale"/>
    <n v="176"/>
    <s v="PULMONARY EMBOLISM W/O MCC"/>
    <n v="50"/>
    <s v="Medium "/>
    <n v="29659.5"/>
    <n v="8892.85"/>
    <n v="15108.1"/>
  </r>
  <r>
    <s v="ORLANDO HEALTH"/>
    <s v="ORLANDO"/>
    <s v="FL"/>
    <x v="9"/>
    <s v="FL - Orlando"/>
    <n v="176"/>
    <s v="PULMONARY EMBOLISM W/O MCC"/>
    <n v="57"/>
    <s v="Medium "/>
    <n v="53688.01"/>
    <n v="6812.92"/>
    <n v="6372.83"/>
  </r>
  <r>
    <s v="FLORIDA HOSPITAL"/>
    <s v="ORLANDO"/>
    <s v="FL"/>
    <x v="9"/>
    <s v="FL - Orlando"/>
    <n v="176"/>
    <s v="PULMONARY EMBOLISM W/O MCC"/>
    <n v="57"/>
    <s v="Medium "/>
    <n v="25643.94"/>
    <n v="8722.69"/>
    <n v="8670.01"/>
  </r>
  <r>
    <s v="BAPTIST HOSPITAL OF MIAMI INC"/>
    <s v="MIAMI"/>
    <s v="FL"/>
    <x v="9"/>
    <s v="FL - Miami"/>
    <n v="176"/>
    <s v="PULMONARY EMBOLISM W/O MCC"/>
    <n v="36"/>
    <s v="Low"/>
    <n v="31136.16"/>
    <n v="10166.950000000001"/>
    <n v="13101.64"/>
  </r>
  <r>
    <s v="UNIVERSITY OF MIAMI HOSPITAL"/>
    <s v="MIAMI"/>
    <s v="FL"/>
    <x v="9"/>
    <s v="FL - Miami"/>
    <n v="176"/>
    <s v="PULMONARY EMBOLISM W/O MCC"/>
    <n v="65"/>
    <s v="Medium "/>
    <n v="17363.62"/>
    <n v="8141.73"/>
    <n v="6634.25"/>
  </r>
  <r>
    <s v="LEE MEMORIAL HOSPITAL"/>
    <s v="FORT MYERS"/>
    <s v="FL"/>
    <x v="9"/>
    <s v="FL - Fort Myers"/>
    <n v="176"/>
    <s v="PULMONARY EMBOLISM W/O MCC"/>
    <n v="45"/>
    <s v="Low"/>
    <n v="62345.51"/>
    <n v="5632.5"/>
    <n v="3640.25"/>
  </r>
  <r>
    <s v="BERT FISH MEDICAL CENTER"/>
    <s v="NEW SMYRNA BEAC"/>
    <s v="FL"/>
    <x v="9"/>
    <s v="FL - Ormond Beach"/>
    <n v="176"/>
    <s v="PULMONARY EMBOLISM W/O MCC"/>
    <n v="41"/>
    <s v="Low"/>
    <n v="31168.28"/>
    <n v="7540"/>
    <n v="8821.86"/>
  </r>
  <r>
    <s v="HALIFAX HEALTH MEDICAL CENTER"/>
    <s v="DAYTONA BEACH"/>
    <s v="FL"/>
    <x v="9"/>
    <s v="FL - Ormond Beach"/>
    <n v="176"/>
    <s v="PULMONARY EMBOLISM W/O MCC"/>
    <n v="40"/>
    <s v="Low"/>
    <n v="40732.730000000003"/>
    <n v="11934.72"/>
    <n v="7192.03"/>
  </r>
  <r>
    <s v="NAPLES COMMUNITY HOSPITAL"/>
    <s v="NAPLES"/>
    <s v="FL"/>
    <x v="9"/>
    <s v="FL - Fort Myers"/>
    <n v="176"/>
    <s v="PULMONARY EMBOLISM W/O MCC"/>
    <n v="61"/>
    <s v="Medium "/>
    <n v="11952.35"/>
    <n v="14674.64"/>
    <n v="5233.3900000000003"/>
  </r>
  <r>
    <s v="HOLMES REGIONAL MEDICAL CENTER"/>
    <s v="MELBOURNE"/>
    <s v="FL"/>
    <x v="9"/>
    <s v="FL - Orlando"/>
    <n v="176"/>
    <s v="PULMONARY EMBOLISM W/O MCC"/>
    <n v="64"/>
    <s v="Medium "/>
    <n v="20863.29"/>
    <n v="18441.68"/>
    <n v="8536.27"/>
  </r>
  <r>
    <s v="CITRUS MEMORIAL HOSPITAL"/>
    <s v="INVERNESS"/>
    <s v="FL"/>
    <x v="9"/>
    <s v="FL - Ocala"/>
    <n v="176"/>
    <s v="PULMONARY EMBOLISM W/O MCC"/>
    <n v="46"/>
    <s v="Low"/>
    <n v="37083.71"/>
    <n v="10427.34"/>
    <n v="4158.05"/>
  </r>
  <r>
    <s v="SACRED HEART HOSPITAL"/>
    <s v="PENSACOLA"/>
    <s v="FL"/>
    <x v="9"/>
    <s v="FL - Pensacola"/>
    <n v="176"/>
    <s v="PULMONARY EMBOLISM W/O MCC"/>
    <n v="62"/>
    <s v="Medium "/>
    <n v="39434.47"/>
    <n v="5258.45"/>
    <n v="3827.11"/>
  </r>
  <r>
    <s v="NORTH SHORE MEDICAL CENTER"/>
    <s v="MIAMI"/>
    <s v="FL"/>
    <x v="9"/>
    <s v="FL - Miami"/>
    <n v="176"/>
    <s v="PULMONARY EMBOLISM W/O MCC"/>
    <n v="39"/>
    <s v="Low"/>
    <n v="57610.65"/>
    <n v="6693.18"/>
    <n v="5339.58"/>
  </r>
  <r>
    <s v="BAYFRONT MEDICAL CENTER INC"/>
    <s v="SAINT PETERSBUR"/>
    <s v="FL"/>
    <x v="9"/>
    <s v="FL - St. Petersburg"/>
    <n v="176"/>
    <s v="PULMONARY EMBOLISM W/O MCC"/>
    <n v="63"/>
    <s v="Medium "/>
    <n v="78312.63"/>
    <n v="6578.33"/>
    <n v="5925.44"/>
  </r>
  <r>
    <s v="MOUNT SINAI MEDICAL CENTER"/>
    <s v="MIAMI BEACH"/>
    <s v="FL"/>
    <x v="9"/>
    <s v="FL - Miami"/>
    <n v="176"/>
    <s v="PULMONARY EMBOLISM W/O MCC"/>
    <n v="36"/>
    <s v="Low"/>
    <n v="67305.990000000005"/>
    <n v="5595.37"/>
    <n v="21619.05"/>
  </r>
  <r>
    <s v="MANATEE MEMORIAL HOSPITAL"/>
    <s v="BRADENTON"/>
    <s v="FL"/>
    <x v="9"/>
    <s v="FL - Bradenton"/>
    <n v="176"/>
    <s v="PULMONARY EMBOLISM W/O MCC"/>
    <n v="52"/>
    <s v="Medium "/>
    <n v="34745.89"/>
    <n v="11199.94"/>
    <n v="4132.91"/>
  </r>
  <r>
    <s v="MEMORIAL REGIONAL HOSPITAL"/>
    <s v="HOLLYWOOD"/>
    <s v="FL"/>
    <x v="9"/>
    <s v="FL - Miami"/>
    <n v="176"/>
    <s v="PULMONARY EMBOLISM W/O MCC"/>
    <n v="50"/>
    <s v="Medium "/>
    <n v="24168.71"/>
    <n v="16175.19"/>
    <n v="10729.22"/>
  </r>
  <r>
    <s v="ST VINCENT'S MEDICAL CENTER"/>
    <s v="JACKSONVILLE"/>
    <s v="FL"/>
    <x v="9"/>
    <s v="FL - Jacksonville"/>
    <n v="176"/>
    <s v="PULMONARY EMBOLISM W/O MCC"/>
    <n v="42"/>
    <s v="Low"/>
    <n v="23820.92"/>
    <n v="5036.91"/>
    <n v="7990.81"/>
  </r>
  <r>
    <s v="MARTIN MEMORIAL MEDICAL CENTER"/>
    <s v="STUART"/>
    <s v="FL"/>
    <x v="9"/>
    <s v="FL - Fort Lauderdale"/>
    <n v="176"/>
    <s v="PULMONARY EMBOLISM W/O MCC"/>
    <n v="33"/>
    <s v="Low"/>
    <n v="9592.19"/>
    <n v="8568.2199999999993"/>
    <n v="11837.83"/>
  </r>
  <r>
    <s v="FLORIDA HOSPITAL ZEPHYRHILLS"/>
    <s v="ZEPHYRHILLS"/>
    <s v="FL"/>
    <x v="9"/>
    <s v="FL - Tampa"/>
    <n v="176"/>
    <s v="PULMONARY EMBOLISM W/O MCC"/>
    <n v="44"/>
    <s v="Low"/>
    <n v="21072.38"/>
    <n v="8537.4699999999993"/>
    <n v="8801.7000000000007"/>
  </r>
  <r>
    <s v="CHARLOTTE REGIONAL MEDICAL CENTER"/>
    <s v="PUNTA GORDA"/>
    <s v="FL"/>
    <x v="9"/>
    <s v="FL - Fort Myers"/>
    <n v="176"/>
    <s v="PULMONARY EMBOLISM W/O MCC"/>
    <n v="29"/>
    <s v="Low"/>
    <n v="16780.05"/>
    <n v="4714.1400000000003"/>
    <n v="3976.47"/>
  </r>
  <r>
    <s v="SOUTH LAKE HOSPITAL"/>
    <s v="CLERMONT"/>
    <s v="FL"/>
    <x v="9"/>
    <s v="FL - Orlando"/>
    <n v="176"/>
    <s v="PULMONARY EMBOLISM W/O MCC"/>
    <n v="26"/>
    <s v="Low"/>
    <n v="44321.15"/>
    <n v="7032.8"/>
    <n v="6785.09"/>
  </r>
  <r>
    <s v="WINTER HAVEN HOSPITAL"/>
    <s v="WINTER HAVEN"/>
    <s v="FL"/>
    <x v="9"/>
    <s v="FL - Orlando"/>
    <n v="176"/>
    <s v="PULMONARY EMBOLISM W/O MCC"/>
    <n v="42"/>
    <s v="Low"/>
    <n v="46207.03"/>
    <n v="6229.99"/>
    <n v="5439.61"/>
  </r>
  <r>
    <s v="FLORIDA HOSPITAL WATERMAN"/>
    <s v="TAVARES"/>
    <s v="FL"/>
    <x v="9"/>
    <s v="FL - Orlando"/>
    <n v="176"/>
    <s v="PULMONARY EMBOLISM W/O MCC"/>
    <n v="41"/>
    <s v="Low"/>
    <n v="28909.75"/>
    <n v="7649.14"/>
    <n v="6149.74"/>
  </r>
  <r>
    <s v="MUNROE REGIONAL MEDICAL CENTER"/>
    <s v="OCALA"/>
    <s v="FL"/>
    <x v="9"/>
    <s v="FL - Ocala"/>
    <n v="176"/>
    <s v="PULMONARY EMBOLISM W/O MCC"/>
    <n v="43"/>
    <s v="Low"/>
    <n v="40908.9"/>
    <n v="10093.969999999999"/>
    <n v="5172.6899999999996"/>
  </r>
  <r>
    <s v="ST ANTHONY'S HOSPITAL"/>
    <s v="SAINT PETERSBUR"/>
    <s v="FL"/>
    <x v="9"/>
    <s v="FL - St. Petersburg"/>
    <n v="176"/>
    <s v="PULMONARY EMBOLISM W/O MCC"/>
    <n v="44"/>
    <s v="Low"/>
    <n v="25642.82"/>
    <n v="6196.34"/>
    <n v="7004.85"/>
  </r>
  <r>
    <s v="FLORIDA HOSPITAL MEMORIAL MEDICAL CENTER"/>
    <s v="DAYTONA BEACH"/>
    <s v="FL"/>
    <x v="9"/>
    <s v="FL - Ormond Beach"/>
    <n v="176"/>
    <s v="PULMONARY EMBOLISM W/O MCC"/>
    <n v="48"/>
    <s v="Low"/>
    <n v="29236.01"/>
    <n v="6761.57"/>
    <n v="3454.95"/>
  </r>
  <r>
    <s v="VENICE REGIONAL MEDICAL CENTER"/>
    <s v="VENICE"/>
    <s v="FL"/>
    <x v="9"/>
    <s v="FL - Sarasota"/>
    <n v="176"/>
    <s v="PULMONARY EMBOLISM W/O MCC"/>
    <n v="61"/>
    <s v="Medium "/>
    <n v="17519.18"/>
    <n v="5126.3900000000003"/>
    <n v="4379.5"/>
  </r>
  <r>
    <s v="BROOKSVILLE REGIONAL HOSPITAL"/>
    <s v="BROOKSVILLE"/>
    <s v="FL"/>
    <x v="9"/>
    <s v="FL - Hudson"/>
    <n v="176"/>
    <s v="PULMONARY EMBOLISM W/O MCC"/>
    <n v="66"/>
    <s v="Medium "/>
    <n v="28909.83"/>
    <n v="11360.92"/>
    <n v="12672.82"/>
  </r>
  <r>
    <s v="HOLY CROSS HOSPITAL INC"/>
    <s v="FORT LAUDERDALE"/>
    <s v="FL"/>
    <x v="9"/>
    <s v="FL - Fort Lauderdale"/>
    <n v="176"/>
    <s v="PULMONARY EMBOLISM W/O MCC"/>
    <n v="27"/>
    <s v="Low"/>
    <n v="38488.46"/>
    <n v="21191.54"/>
    <n v="8714.15"/>
  </r>
  <r>
    <s v="ST JOSEPH'S HOSPITAL"/>
    <s v="TAMPA"/>
    <s v="FL"/>
    <x v="9"/>
    <s v="FL - Tampa"/>
    <n v="176"/>
    <s v="PULMONARY EMBOLISM W/O MCC"/>
    <n v="90"/>
    <s v="High"/>
    <n v="39693.519999999997"/>
    <n v="8654.73"/>
    <n v="5217.25"/>
  </r>
  <r>
    <s v="PEACE RIVER REGIONAL MEDICAL CENTER"/>
    <s v="PORT CHARLOTTE"/>
    <s v="FL"/>
    <x v="9"/>
    <s v="FL - Fort Myers"/>
    <n v="176"/>
    <s v="PULMONARY EMBOLISM W/O MCC"/>
    <n v="119"/>
    <s v="High"/>
    <n v="21729.08"/>
    <n v="4663.9399999999996"/>
    <n v="5346.22"/>
  </r>
  <r>
    <s v="JFK MEDICAL CENTER"/>
    <s v="ATLANTIS"/>
    <s v="FL"/>
    <x v="9"/>
    <s v="FL - Fort Lauderdale"/>
    <n v="176"/>
    <s v="PULMONARY EMBOLISM W/O MCC"/>
    <n v="60"/>
    <s v="Medium "/>
    <n v="15920.1"/>
    <n v="5068.71"/>
    <n v="4067.58"/>
  </r>
  <r>
    <s v="LEESBURG REGIONAL MEDICAL CENTER"/>
    <s v="LEESBURG"/>
    <s v="FL"/>
    <x v="9"/>
    <s v="FL - Orlando"/>
    <n v="176"/>
    <s v="PULMONARY EMBOLISM W/O MCC"/>
    <n v="66"/>
    <s v="Medium "/>
    <n v="34238.379999999997"/>
    <n v="6556.71"/>
    <n v="4671.3"/>
  </r>
  <r>
    <s v="SARASOTA MEMORIAL HOSPITAL"/>
    <s v="SARASOTA"/>
    <s v="FL"/>
    <x v="9"/>
    <s v="FL - Sarasota"/>
    <n v="176"/>
    <s v="PULMONARY EMBOLISM W/O MCC"/>
    <n v="76"/>
    <s v="Medium "/>
    <n v="36108.74"/>
    <n v="5545"/>
    <n v="3915.42"/>
  </r>
  <r>
    <s v="BAPTIST MEDICAL CENTER"/>
    <s v="JACKSONVILLE"/>
    <s v="FL"/>
    <x v="9"/>
    <s v="FL - Jacksonville"/>
    <n v="176"/>
    <s v="PULMONARY EMBOLISM W/O MCC"/>
    <n v="30"/>
    <s v="Low"/>
    <n v="16404.97"/>
    <n v="13267.53"/>
    <n v="6009.07"/>
  </r>
  <r>
    <s v="FLAGLER HOSPITAL"/>
    <s v="SAINT AUGUSTINE"/>
    <s v="FL"/>
    <x v="9"/>
    <s v="FL - Jacksonville"/>
    <n v="176"/>
    <s v="PULMONARY EMBOLISM W/O MCC"/>
    <n v="40"/>
    <s v="Low"/>
    <n v="51289.63"/>
    <n v="5653.7"/>
    <n v="3744.32"/>
  </r>
  <r>
    <s v="WUESTHOFF MEDICAL CENTER  ROCKLEDGE"/>
    <s v="ROCKLEDGE"/>
    <s v="FL"/>
    <x v="9"/>
    <s v="FL - Orlando"/>
    <n v="176"/>
    <s v="PULMONARY EMBOLISM W/O MCC"/>
    <n v="127"/>
    <s v="High"/>
    <n v="14939.81"/>
    <n v="5185.74"/>
    <n v="9351.3799999999992"/>
  </r>
  <r>
    <s v="BAPTIST HOSPITAL"/>
    <s v="PENSACOLA"/>
    <s v="FL"/>
    <x v="9"/>
    <s v="FL - Pensacola"/>
    <n v="176"/>
    <s v="PULMONARY EMBOLISM W/O MCC"/>
    <n v="46"/>
    <s v="Low"/>
    <n v="20642.53"/>
    <n v="6520.52"/>
    <n v="5372.89"/>
  </r>
  <r>
    <s v="INDIAN RIVER MEDICAL CENTER"/>
    <s v="VERO BEACH"/>
    <s v="FL"/>
    <x v="9"/>
    <s v="FL - Orlando"/>
    <n v="176"/>
    <s v="PULMONARY EMBOLISM W/O MCC"/>
    <n v="51"/>
    <s v="Medium "/>
    <n v="12785.72"/>
    <n v="6303.12"/>
    <n v="5692.38"/>
  </r>
  <r>
    <s v="FLORIDA HOSPITAL HEARTLAND MEDICAL CENTER"/>
    <s v="SEBRING"/>
    <s v="FL"/>
    <x v="9"/>
    <s v="FL - Orlando"/>
    <n v="176"/>
    <s v="PULMONARY EMBOLISM W/O MCC"/>
    <n v="47"/>
    <s v="Low"/>
    <n v="11527.27"/>
    <n v="7523.02"/>
    <n v="10791.54"/>
  </r>
  <r>
    <s v="OSCEOLA REGIONAL MEDICAL CENTER"/>
    <s v="KISSIMMEE"/>
    <s v="FL"/>
    <x v="9"/>
    <s v="FL - Orlando"/>
    <n v="176"/>
    <s v="PULMONARY EMBOLISM W/O MCC"/>
    <n v="72"/>
    <s v="Medium "/>
    <n v="14640.33"/>
    <n v="4690.8599999999997"/>
    <n v="9850.91"/>
  </r>
  <r>
    <s v="SHANDS HOSPITAL AT THE UNIVERSITY OF FLORIDA"/>
    <s v="GAINESVILLE"/>
    <s v="FL"/>
    <x v="9"/>
    <s v="FL - Gainesville"/>
    <n v="176"/>
    <s v="PULMONARY EMBOLISM W/O MCC"/>
    <n v="27"/>
    <s v="Low"/>
    <n v="82261.649999999994"/>
    <n v="6937.11"/>
    <n v="8454.23"/>
  </r>
  <r>
    <s v="BAPTIST MEDICAL CENTER  BEACHES"/>
    <s v="JACKSONVILLE BE"/>
    <s v="FL"/>
    <x v="9"/>
    <s v="FL - Jacksonville"/>
    <n v="176"/>
    <s v="PULMONARY EMBOLISM W/O MCC"/>
    <n v="38"/>
    <s v="Low"/>
    <n v="27633.65"/>
    <n v="13504.96"/>
    <n v="5187.8"/>
  </r>
  <r>
    <s v="HOMESTEAD HOSPITAL"/>
    <s v="HOMESTEAD"/>
    <s v="FL"/>
    <x v="9"/>
    <s v="FL - Miami"/>
    <n v="176"/>
    <s v="PULMONARY EMBOLISM W/O MCC"/>
    <n v="41"/>
    <s v="Low"/>
    <n v="10588.85"/>
    <n v="6744.42"/>
    <n v="13834.22"/>
  </r>
  <r>
    <s v="MORTON PLANT HOSPITAL"/>
    <s v="CLEARWATER"/>
    <s v="FL"/>
    <x v="9"/>
    <s v="FL - Clearwater"/>
    <n v="176"/>
    <s v="PULMONARY EMBOLISM W/O MCC"/>
    <n v="47"/>
    <s v="Low"/>
    <n v="27054.3"/>
    <n v="4165.87"/>
    <n v="3602.02"/>
  </r>
  <r>
    <s v="TAMPA GENERAL HOSPITAL"/>
    <s v="TAMPA"/>
    <s v="FL"/>
    <x v="9"/>
    <s v="FL - Tampa"/>
    <n v="176"/>
    <s v="PULMONARY EMBOLISM W/O MCC"/>
    <n v="68"/>
    <s v="Medium "/>
    <n v="31855.71"/>
    <n v="5518.51"/>
    <n v="5485.17"/>
  </r>
  <r>
    <s v="AVENTURA HOSPITAL AND MEDICAL CENTER"/>
    <s v="AVENTURA"/>
    <s v="FL"/>
    <x v="9"/>
    <s v="FL - Miami"/>
    <n v="176"/>
    <s v="PULMONARY EMBOLISM W/O MCC"/>
    <n v="49"/>
    <s v="Low"/>
    <n v="14481.41"/>
    <n v="9069.17"/>
    <n v="5681.47"/>
  </r>
  <r>
    <s v="SOUTH FLORIDA BAPTIST HOSPITAL"/>
    <s v="PLANT CITY"/>
    <s v="FL"/>
    <x v="9"/>
    <s v="FL - Lakeland"/>
    <n v="176"/>
    <s v="PULMONARY EMBOLISM W/O MCC"/>
    <n v="55"/>
    <s v="Medium "/>
    <n v="10385.01"/>
    <n v="4392.2700000000004"/>
    <n v="13039.86"/>
  </r>
  <r>
    <s v="TALLAHASSEE MEMORIAL HEALTHCARE"/>
    <s v="TALLAHASSEE"/>
    <s v="FL"/>
    <x v="9"/>
    <s v="FL - Tallahassee"/>
    <n v="176"/>
    <s v="PULMONARY EMBOLISM W/O MCC"/>
    <n v="101"/>
    <s v="High"/>
    <n v="20546.14"/>
    <n v="11163.65"/>
    <n v="11720.15"/>
  </r>
  <r>
    <s v="BAPTIST MEDICAL CENTER - NASSAU"/>
    <s v="FERNANDINA BEAC"/>
    <s v="FL"/>
    <x v="9"/>
    <s v="FL - Jacksonville"/>
    <n v="176"/>
    <s v="PULMONARY EMBOLISM W/O MCC"/>
    <n v="34"/>
    <s v="Low"/>
    <n v="62943.89"/>
    <n v="5400.29"/>
    <n v="5463.84"/>
  </r>
  <r>
    <s v="MAYO CLINIC"/>
    <s v="JACKSONVILLE"/>
    <s v="FL"/>
    <x v="9"/>
    <s v="FL - Jacksonville"/>
    <n v="176"/>
    <s v="PULMONARY EMBOLISM W/O MCC"/>
    <n v="67"/>
    <s v="Medium "/>
    <n v="35207.17"/>
    <n v="5745.3"/>
    <n v="11564.05"/>
  </r>
  <r>
    <s v="SOUTH MIAMI HOSPITAL  INC"/>
    <s v="SOUTH MIAMI"/>
    <s v="FL"/>
    <x v="9"/>
    <s v="FL - Miami"/>
    <n v="176"/>
    <s v="PULMONARY EMBOLISM W/O MCC"/>
    <n v="71"/>
    <s v="Medium "/>
    <n v="34546.51"/>
    <n v="5814.79"/>
    <n v="13770.41"/>
  </r>
  <r>
    <s v="LAKE CITY MEDICAL CENTER"/>
    <s v="LAKE CITY"/>
    <s v="FL"/>
    <x v="9"/>
    <s v="FL - Gainesville"/>
    <n v="176"/>
    <s v="PULMONARY EMBOLISM W/O MCC"/>
    <n v="53"/>
    <s v="Medium "/>
    <n v="9820.9"/>
    <n v="10067.67"/>
    <n v="3775.9"/>
  </r>
  <r>
    <s v="LAKELAND REGIONAL MEDICAL CENTER"/>
    <s v="LAKELAND"/>
    <s v="FL"/>
    <x v="9"/>
    <s v="FL - Lakeland"/>
    <n v="176"/>
    <s v="PULMONARY EMBOLISM W/O MCC"/>
    <n v="27"/>
    <s v="Low"/>
    <n v="22627.67"/>
    <n v="6181.28"/>
    <n v="4775.87"/>
  </r>
  <r>
    <s v="BOCA RATON REGIONAL HOSPITAL"/>
    <s v="BOCA RATON"/>
    <s v="FL"/>
    <x v="9"/>
    <s v="FL - Fort Lauderdale"/>
    <n v="176"/>
    <s v="PULMONARY EMBOLISM W/O MCC"/>
    <n v="71"/>
    <s v="Medium "/>
    <n v="24002.720000000001"/>
    <n v="5768.62"/>
    <n v="16380.04"/>
  </r>
  <r>
    <s v="FLORIDA HOSPITAL TAMPA"/>
    <s v="TAMPA"/>
    <s v="FL"/>
    <x v="9"/>
    <s v="FL - Tampa"/>
    <n v="176"/>
    <s v="PULMONARY EMBOLISM W/O MCC"/>
    <n v="60"/>
    <s v="Medium "/>
    <n v="13598.59"/>
    <n v="5672.91"/>
    <n v="4758.88"/>
  </r>
  <r>
    <s v="PALM BEACH GARDENS MEDICAL CENTER"/>
    <s v="PALM BEACH GARD"/>
    <s v="FL"/>
    <x v="9"/>
    <s v="FL - Fort Lauderdale"/>
    <n v="176"/>
    <s v="PULMONARY EMBOLISM W/O MCC"/>
    <n v="78"/>
    <s v="Medium "/>
    <n v="16133.36"/>
    <n v="5930.06"/>
    <n v="5875.74"/>
  </r>
  <r>
    <s v="MEMORIAL HOSPITAL JACKSONVILLE"/>
    <s v="JACKSONVILLE"/>
    <s v="FL"/>
    <x v="9"/>
    <s v="FL - Jacksonville"/>
    <n v="176"/>
    <s v="PULMONARY EMBOLISM W/O MCC"/>
    <n v="34"/>
    <s v="Low"/>
    <n v="13134.55"/>
    <n v="7458.02"/>
    <n v="5334.85"/>
  </r>
  <r>
    <s v="MEDICAL CENTER OF TRINITY"/>
    <s v="TRINITY"/>
    <s v="FL"/>
    <x v="9"/>
    <s v="FL - Hudson"/>
    <n v="176"/>
    <s v="PULMONARY EMBOLISM W/O MCC"/>
    <n v="63"/>
    <s v="Medium "/>
    <n v="13361.94"/>
    <n v="15083.2"/>
    <n v="11234.24"/>
  </r>
  <r>
    <s v="NORTH FLORIDA REGIONAL MEDICAL CENTER"/>
    <s v="GAINESVILLE"/>
    <s v="FL"/>
    <x v="9"/>
    <s v="FL - Gainesville"/>
    <n v="176"/>
    <s v="PULMONARY EMBOLISM W/O MCC"/>
    <n v="50"/>
    <s v="Medium "/>
    <n v="14997.64"/>
    <n v="10088.08"/>
    <n v="6375.62"/>
  </r>
  <r>
    <s v="OCALA REGIONAL MEDICAL CENTER"/>
    <s v="OCALA"/>
    <s v="FL"/>
    <x v="9"/>
    <s v="FL - Ocala"/>
    <n v="176"/>
    <s v="PULMONARY EMBOLISM W/O MCC"/>
    <n v="82"/>
    <s v="Medium "/>
    <n v="28293.57"/>
    <n v="5672.1"/>
    <n v="10234.89"/>
  </r>
  <r>
    <s v="BLAKE MEDICAL CENTER"/>
    <s v="BRADENTON"/>
    <s v="FL"/>
    <x v="9"/>
    <s v="FL - Bradenton"/>
    <n v="176"/>
    <s v="PULMONARY EMBOLISM W/O MCC"/>
    <n v="48"/>
    <s v="Low"/>
    <n v="26379.87"/>
    <n v="6265.56"/>
    <n v="7555.02"/>
  </r>
  <r>
    <s v="GULF COAST MEDICAL CENTER LEE MEM HEALTH SYSTEM"/>
    <s v="FORT MYERS"/>
    <s v="FL"/>
    <x v="9"/>
    <s v="FL - Fort Myers"/>
    <n v="176"/>
    <s v="PULMONARY EMBOLISM W/O MCC"/>
    <n v="65"/>
    <s v="Medium "/>
    <n v="38248.06"/>
    <n v="8219.9699999999993"/>
    <n v="3766.13"/>
  </r>
  <r>
    <s v="FORT WALTON BEACH MEDICAL CENTER"/>
    <s v="FORT WALTON BEA"/>
    <s v="FL"/>
    <x v="9"/>
    <s v="FL - Pensacola"/>
    <n v="176"/>
    <s v="PULMONARY EMBOLISM W/O MCC"/>
    <n v="47"/>
    <s v="Low"/>
    <n v="24710.67"/>
    <n v="4336.82"/>
    <n v="5172.78"/>
  </r>
  <r>
    <s v="ORANGE PARK MEDICAL CENTER"/>
    <s v="ORANGE PARK"/>
    <s v="FL"/>
    <x v="9"/>
    <s v="FL - Jacksonville"/>
    <n v="176"/>
    <s v="PULMONARY EMBOLISM W/O MCC"/>
    <n v="58"/>
    <s v="Medium "/>
    <n v="18382.2"/>
    <n v="12170.04"/>
    <n v="3702.92"/>
  </r>
  <r>
    <s v="WEST FLORIDA HOSPITAL"/>
    <s v="PENSACOLA"/>
    <s v="FL"/>
    <x v="9"/>
    <s v="FL - Pensacola"/>
    <n v="176"/>
    <s v="PULMONARY EMBOLISM W/O MCC"/>
    <n v="48"/>
    <s v="Low"/>
    <n v="53272.99"/>
    <n v="10044.23"/>
    <n v="10076.9"/>
  </r>
  <r>
    <s v="PUTNAM COMMUNITY MEDICAL CENTER"/>
    <s v="PALATKA"/>
    <s v="FL"/>
    <x v="9"/>
    <s v="FL - Gainesville"/>
    <n v="176"/>
    <s v="PULMONARY EMBOLISM W/O MCC"/>
    <n v="79"/>
    <s v="Medium "/>
    <n v="42620.39"/>
    <n v="5512.59"/>
    <n v="4671.59"/>
  </r>
  <r>
    <s v="FAWCETT MEMORIAL HOSPITAL"/>
    <s v="PORT CHARLOTTE"/>
    <s v="FL"/>
    <x v="9"/>
    <s v="FL - Fort Myers"/>
    <n v="176"/>
    <s v="PULMONARY EMBOLISM W/O MCC"/>
    <n v="26"/>
    <s v="Low"/>
    <n v="29773.29"/>
    <n v="6250.18"/>
    <n v="12305.11"/>
  </r>
  <r>
    <s v="BRANDON REGIONAL HOSPITAL"/>
    <s v="BRANDON"/>
    <s v="FL"/>
    <x v="9"/>
    <s v="FL - Tampa"/>
    <n v="176"/>
    <s v="PULMONARY EMBOLISM W/O MCC"/>
    <n v="35"/>
    <s v="Low"/>
    <n v="21937.61"/>
    <n v="3659.85"/>
    <n v="5886.82"/>
  </r>
  <r>
    <s v="CAPE CORAL HOSPITAL"/>
    <s v="CAPE CORAL"/>
    <s v="FL"/>
    <x v="9"/>
    <s v="FL - Fort Myers"/>
    <n v="176"/>
    <s v="PULMONARY EMBOLISM W/O MCC"/>
    <n v="48"/>
    <s v="Low"/>
    <n v="22188.01"/>
    <n v="11718.86"/>
    <n v="12648.24"/>
  </r>
  <r>
    <s v="LARGO MEDICAL CENTER"/>
    <s v="LARGO"/>
    <s v="FL"/>
    <x v="9"/>
    <s v="FL - Clearwater"/>
    <n v="176"/>
    <s v="PULMONARY EMBOLISM W/O MCC"/>
    <n v="74"/>
    <s v="Medium "/>
    <n v="38014.720000000001"/>
    <n v="6210.42"/>
    <n v="3613.62"/>
  </r>
  <r>
    <s v="JUPITER MEDICAL CENTER"/>
    <s v="JUPITER"/>
    <s v="FL"/>
    <x v="9"/>
    <s v="FL - Fort Lauderdale"/>
    <n v="176"/>
    <s v="PULMONARY EMBOLISM W/O MCC"/>
    <n v="178"/>
    <s v="High"/>
    <n v="19497.27"/>
    <n v="5801.09"/>
    <n v="7140.76"/>
  </r>
  <r>
    <s v="REGIONAL MEDICAL CENTER BAYONET POINT"/>
    <s v="HUDSON"/>
    <s v="FL"/>
    <x v="9"/>
    <s v="FL - Hudson"/>
    <n v="176"/>
    <s v="PULMONARY EMBOLISM W/O MCC"/>
    <n v="59"/>
    <s v="Medium "/>
    <n v="18041.400000000001"/>
    <n v="4512.1499999999996"/>
    <n v="2591.48"/>
  </r>
  <r>
    <s v="DELRAY MEDICAL CENTER"/>
    <s v="DELRAY BEACH"/>
    <s v="FL"/>
    <x v="9"/>
    <s v="FL - Fort Lauderdale"/>
    <n v="176"/>
    <s v="PULMONARY EMBOLISM W/O MCC"/>
    <n v="64"/>
    <s v="Medium "/>
    <n v="17302.14"/>
    <n v="8172.43"/>
    <n v="5268.05"/>
  </r>
  <r>
    <s v="ST LUCIE MEDICAL CENTER"/>
    <s v="PORT SAINT LUCI"/>
    <s v="FL"/>
    <x v="9"/>
    <s v="FL - Fort Lauderdale"/>
    <n v="176"/>
    <s v="PULMONARY EMBOLISM W/O MCC"/>
    <n v="61"/>
    <s v="Medium "/>
    <n v="22264.51"/>
    <n v="7705.09"/>
    <n v="9623.01"/>
  </r>
  <r>
    <s v="OAK HILL HOSPITAL"/>
    <s v="BROOKSVILLE"/>
    <s v="FL"/>
    <x v="9"/>
    <s v="FL - Hudson"/>
    <n v="176"/>
    <s v="PULMONARY EMBOLISM W/O MCC"/>
    <n v="96"/>
    <s v="High"/>
    <n v="22884.34"/>
    <n v="5329.21"/>
    <n v="5576.9"/>
  </r>
  <r>
    <s v="MEASE COUNTRYSIDE HOSPITAL"/>
    <s v="SAFETY HARBOR"/>
    <s v="FL"/>
    <x v="9"/>
    <s v="FL - Clearwater"/>
    <n v="176"/>
    <s v="PULMONARY EMBOLISM W/O MCC"/>
    <n v="43"/>
    <s v="Low"/>
    <n v="42764.81"/>
    <n v="8294.57"/>
    <n v="6965.94"/>
  </r>
  <r>
    <s v="WEST BOCA MEDICAL CENTER"/>
    <s v="BOCA RATON"/>
    <s v="FL"/>
    <x v="9"/>
    <s v="FL - Fort Lauderdale"/>
    <n v="176"/>
    <s v="PULMONARY EMBOLISM W/O MCC"/>
    <n v="38"/>
    <s v="Low"/>
    <n v="126883.36"/>
    <n v="5863.64"/>
    <n v="5010.7"/>
  </r>
  <r>
    <s v="WELLINGTON REGIONAL MEDICAL CENTER"/>
    <s v="WELLINGTON"/>
    <s v="FL"/>
    <x v="9"/>
    <s v="FL - Fort Lauderdale"/>
    <n v="176"/>
    <s v="PULMONARY EMBOLISM W/O MCC"/>
    <n v="29"/>
    <s v="Low"/>
    <n v="24421.37"/>
    <n v="12689.41"/>
    <n v="4696.26"/>
  </r>
  <r>
    <s v="MEMORIAL HOSPITAL WEST"/>
    <s v="PEMBROKE PINES"/>
    <s v="FL"/>
    <x v="9"/>
    <s v="FL - Miami"/>
    <n v="176"/>
    <s v="PULMONARY EMBOLISM W/O MCC"/>
    <n v="43"/>
    <s v="Low"/>
    <n v="19977.849999999999"/>
    <n v="17238.330000000002"/>
    <n v="11020.76"/>
  </r>
  <r>
    <s v="PHYSICIANS REGIONAL MEDICAL CENTER - PINE RIDGE"/>
    <s v="NAPLES"/>
    <s v="FL"/>
    <x v="9"/>
    <s v="FL - Fort Myers"/>
    <n v="176"/>
    <s v="PULMONARY EMBOLISM W/O MCC"/>
    <n v="23"/>
    <s v="Low"/>
    <n v="36903.67"/>
    <n v="4349.1099999999997"/>
    <n v="7075.14"/>
  </r>
  <r>
    <s v="GOOD SAMARITAN MEDICAL CENTER"/>
    <s v="WEST PALM BEACH"/>
    <s v="FL"/>
    <x v="9"/>
    <s v="FL - Fort Lauderdale"/>
    <n v="176"/>
    <s v="PULMONARY EMBOLISM W/O MCC"/>
    <n v="60"/>
    <s v="Medium "/>
    <n v="7484.2"/>
    <n v="8334.1299999999992"/>
    <n v="4219.1400000000003"/>
  </r>
  <r>
    <s v="VILLAGES REGIONAL HOSPITAL  THE"/>
    <s v="THE VILLAGES"/>
    <s v="FL"/>
    <x v="9"/>
    <s v="FL - Orlando"/>
    <n v="176"/>
    <s v="PULMONARY EMBOLISM W/O MCC"/>
    <n v="45"/>
    <s v="Low"/>
    <n v="24632.28"/>
    <n v="6030.61"/>
    <n v="4512.16"/>
  </r>
  <r>
    <s v="LAKEWOOD RANCH MEDICAL CENTER"/>
    <s v="BRADENTON"/>
    <s v="FL"/>
    <x v="9"/>
    <s v="FL - Bradenton"/>
    <n v="176"/>
    <s v="PULMONARY EMBOLISM W/O MCC"/>
    <n v="52"/>
    <s v="Medium "/>
    <n v="18835.62"/>
    <n v="5866.46"/>
    <n v="12913.58"/>
  </r>
  <r>
    <s v="HAMILTON MEDICAL CENTER"/>
    <s v="DALTON"/>
    <s v="GA"/>
    <x v="10"/>
    <s v="GA - Atlanta"/>
    <n v="176"/>
    <s v="PULMONARY EMBOLISM W/O MCC"/>
    <n v="44"/>
    <s v="Low"/>
    <n v="35431.89"/>
    <n v="6093.87"/>
    <n v="4589.22"/>
  </r>
  <r>
    <s v="UPSON REGIONAL MEDICAL CENTER"/>
    <s v="THOMASTON"/>
    <s v="GA"/>
    <x v="10"/>
    <s v="GA - Macon"/>
    <n v="176"/>
    <s v="PULMONARY EMBOLISM W/O MCC"/>
    <n v="51"/>
    <s v="Medium "/>
    <n v="22732.94"/>
    <n v="6906.02"/>
    <n v="4062.71"/>
  </r>
  <r>
    <s v="SATILLA REGIONAL MEDICAL CENTER"/>
    <s v="WAYCROSS"/>
    <s v="GA"/>
    <x v="10"/>
    <s v="FL - Jacksonville"/>
    <n v="176"/>
    <s v="PULMONARY EMBOLISM W/O MCC"/>
    <n v="61"/>
    <s v="Medium "/>
    <n v="22500.959999999999"/>
    <n v="8433.4500000000007"/>
    <n v="7261.02"/>
  </r>
  <r>
    <s v="NORTHSIDE HOSPITAL FORSYTH"/>
    <s v="CUMMING"/>
    <s v="GA"/>
    <x v="10"/>
    <s v="GA - Atlanta"/>
    <n v="176"/>
    <s v="PULMONARY EMBOLISM W/O MCC"/>
    <n v="49"/>
    <s v="Low"/>
    <n v="11733.07"/>
    <n v="5193.1099999999997"/>
    <n v="3161.25"/>
  </r>
  <r>
    <s v="PHOEBE PUTNEY MEMORIAL HOSPITAL"/>
    <s v="ALBANY"/>
    <s v="GA"/>
    <x v="10"/>
    <s v="GA - Albany"/>
    <n v="176"/>
    <s v="PULMONARY EMBOLISM W/O MCC"/>
    <n v="48"/>
    <s v="Low"/>
    <n v="16380.79"/>
    <n v="7087.86"/>
    <n v="6124.09"/>
  </r>
  <r>
    <s v="EMORY UNIVERSITY HOSPITAL"/>
    <s v="ATLANTA"/>
    <s v="GA"/>
    <x v="10"/>
    <s v="GA - Atlanta"/>
    <n v="176"/>
    <s v="PULMONARY EMBOLISM W/O MCC"/>
    <n v="145"/>
    <s v="High"/>
    <n v="22750.21"/>
    <n v="9255.4599999999991"/>
    <n v="6332.64"/>
  </r>
  <r>
    <s v="TANNER MEDICAL CENTER - CARROLLTON"/>
    <s v="CARROLLTON"/>
    <s v="GA"/>
    <x v="10"/>
    <s v="GA - Atlanta"/>
    <n v="176"/>
    <s v="PULMONARY EMBOLISM W/O MCC"/>
    <n v="52"/>
    <s v="Medium "/>
    <n v="12066.28"/>
    <n v="9705.1200000000008"/>
    <n v="5369.23"/>
  </r>
  <r>
    <s v="WEST GEORGIA MEDICAL CENTER"/>
    <s v="LAGRANGE"/>
    <s v="GA"/>
    <x v="10"/>
    <s v="GA - Atlanta"/>
    <n v="176"/>
    <s v="PULMONARY EMBOLISM W/O MCC"/>
    <n v="37"/>
    <s v="Low"/>
    <n v="20688.259999999998"/>
    <n v="7217.68"/>
    <n v="3001.84"/>
  </r>
  <r>
    <s v="CANDLER HOSPITAL"/>
    <s v="SAVANNAH"/>
    <s v="GA"/>
    <x v="10"/>
    <s v="GA - Savannah"/>
    <n v="176"/>
    <s v="PULMONARY EMBOLISM W/O MCC"/>
    <n v="67"/>
    <s v="Medium "/>
    <n v="42892.62"/>
    <n v="14953.12"/>
    <n v="4089.47"/>
  </r>
  <r>
    <s v="SOUTHEAST GEORGIA HEALTH SYSTEM- BRUNSWICK CAMPUS"/>
    <s v="BRUNSWICK"/>
    <s v="GA"/>
    <x v="10"/>
    <s v="FL - Jacksonville"/>
    <n v="176"/>
    <s v="PULMONARY EMBOLISM W/O MCC"/>
    <n v="39"/>
    <s v="Low"/>
    <n v="24489.06"/>
    <n v="6438.18"/>
    <n v="6493.17"/>
  </r>
  <r>
    <s v="UNIVERSITY HOSPITAL"/>
    <s v="AUGUSTA"/>
    <s v="GA"/>
    <x v="10"/>
    <s v="GA - Augusta"/>
    <n v="176"/>
    <s v="PULMONARY EMBOLISM W/O MCC"/>
    <n v="58"/>
    <s v="Medium "/>
    <n v="43989.35"/>
    <n v="4453.01"/>
    <n v="3427.38"/>
  </r>
  <r>
    <s v="NORTHEAST GEORGIA MEDICAL CENTER  INC"/>
    <s v="GAINESVILLE"/>
    <s v="GA"/>
    <x v="10"/>
    <s v="GA - Atlanta"/>
    <n v="176"/>
    <s v="PULMONARY EMBOLISM W/O MCC"/>
    <n v="43"/>
    <s v="Low"/>
    <n v="20191.84"/>
    <n v="5885.32"/>
    <n v="5208.75"/>
  </r>
  <r>
    <s v="SPALDING REGIONAL MEDICAL CENTER"/>
    <s v="GRIFFIN"/>
    <s v="GA"/>
    <x v="10"/>
    <s v="GA - Atlanta"/>
    <n v="176"/>
    <s v="PULMONARY EMBOLISM W/O MCC"/>
    <n v="117"/>
    <s v="High"/>
    <n v="28034.2"/>
    <n v="9465.0300000000007"/>
    <n v="3327.39"/>
  </r>
  <r>
    <s v="STEPHENS COUNTY HOSPITAL"/>
    <s v="TOCCOA"/>
    <s v="GA"/>
    <x v="10"/>
    <s v="GA - Atlanta"/>
    <n v="176"/>
    <s v="PULMONARY EMBOLISM W/O MCC"/>
    <n v="47"/>
    <s v="Low"/>
    <n v="20094.240000000002"/>
    <n v="6882.7"/>
    <n v="6736.29"/>
  </r>
  <r>
    <s v="MEDICAL COLLEGE OF GA HOSPITALS AND CLINICS"/>
    <s v="AUGUSTA"/>
    <s v="GA"/>
    <x v="10"/>
    <s v="GA - Augusta"/>
    <n v="176"/>
    <s v="PULMONARY EMBOLISM W/O MCC"/>
    <n v="65"/>
    <s v="Medium "/>
    <n v="75030.83"/>
    <n v="6387.54"/>
    <n v="14114.69"/>
  </r>
  <r>
    <s v="WELLSTAR KENNESTONE HOSPITAL"/>
    <s v="MARIETTA"/>
    <s v="GA"/>
    <x v="10"/>
    <s v="GA - Atlanta"/>
    <n v="176"/>
    <s v="PULMONARY EMBOLISM W/O MCC"/>
    <n v="23"/>
    <s v="Low"/>
    <n v="14283.44"/>
    <n v="5214.26"/>
    <n v="4434.1899999999996"/>
  </r>
  <r>
    <s v="MEMORIAL HEALTH UNIV MED CEN  INC"/>
    <s v="SAVANNAH"/>
    <s v="GA"/>
    <x v="10"/>
    <s v="GA - Savannah"/>
    <n v="176"/>
    <s v="PULMONARY EMBOLISM W/O MCC"/>
    <n v="60"/>
    <s v="Medium "/>
    <n v="30419.439999999999"/>
    <n v="8532.4500000000007"/>
    <n v="4587.5600000000004"/>
  </r>
  <r>
    <s v="JOHN D ARCHBOLD MEMORIAL HOSPITAL"/>
    <s v="THOMASVILLE"/>
    <s v="GA"/>
    <x v="10"/>
    <s v="FL - Tallahassee"/>
    <n v="176"/>
    <s v="PULMONARY EMBOLISM W/O MCC"/>
    <n v="58"/>
    <s v="Medium "/>
    <n v="14723.15"/>
    <n v="7774.45"/>
    <n v="4519.1000000000004"/>
  </r>
  <r>
    <s v="ST JOSEPH'S HOSPITAL - SAVANNAH"/>
    <s v="SAVANNAH"/>
    <s v="GA"/>
    <x v="10"/>
    <s v="GA - Savannah"/>
    <n v="176"/>
    <s v="PULMONARY EMBOLISM W/O MCC"/>
    <n v="30"/>
    <s v="Low"/>
    <n v="16759.689999999999"/>
    <n v="8443.3799999999992"/>
    <n v="3484.82"/>
  </r>
  <r>
    <s v="UNION GENERAL HOSPITAL"/>
    <s v="BLAIRSVILLE"/>
    <s v="GA"/>
    <x v="10"/>
    <s v="GA - Atlanta"/>
    <n v="176"/>
    <s v="PULMONARY EMBOLISM W/O MCC"/>
    <n v="67"/>
    <s v="Medium "/>
    <n v="43309.29"/>
    <n v="8871.8799999999992"/>
    <n v="4292.08"/>
  </r>
  <r>
    <s v="FLOYD MEDICAL CENTER"/>
    <s v="ROME"/>
    <s v="GA"/>
    <x v="10"/>
    <s v="GA - Rome"/>
    <n v="176"/>
    <s v="PULMONARY EMBOLISM W/O MCC"/>
    <n v="41"/>
    <s v="Low"/>
    <n v="31561.38"/>
    <n v="6428.84"/>
    <n v="3934.77"/>
  </r>
  <r>
    <s v="MEDICAL CENTER  THE"/>
    <s v="COLUMBUS"/>
    <s v="GA"/>
    <x v="10"/>
    <s v="GA - Columbus"/>
    <n v="176"/>
    <s v="PULMONARY EMBOLISM W/O MCC"/>
    <n v="62"/>
    <s v="Medium "/>
    <n v="14313.2"/>
    <n v="7106.5"/>
    <n v="12670.2"/>
  </r>
  <r>
    <s v="HOUSTON MEDICAL CENTER"/>
    <s v="WARNER ROBINS"/>
    <s v="GA"/>
    <x v="10"/>
    <s v="GA - Macon"/>
    <n v="176"/>
    <s v="PULMONARY EMBOLISM W/O MCC"/>
    <n v="36"/>
    <s v="Low"/>
    <n v="22207.13"/>
    <n v="8887.43"/>
    <n v="4937.09"/>
  </r>
  <r>
    <s v="ATHENS REGIONAL MEDICAL CENTER"/>
    <s v="ATHENS"/>
    <s v="GA"/>
    <x v="10"/>
    <s v="GA - Atlanta"/>
    <n v="176"/>
    <s v="PULMONARY EMBOLISM W/O MCC"/>
    <n v="48"/>
    <s v="Low"/>
    <n v="22184.87"/>
    <n v="5944.48"/>
    <n v="3240.63"/>
  </r>
  <r>
    <s v="DEKALB MEDICAL CENTER"/>
    <s v="DECATUR"/>
    <s v="GA"/>
    <x v="10"/>
    <s v="GA - Atlanta"/>
    <n v="176"/>
    <s v="PULMONARY EMBOLISM W/O MCC"/>
    <n v="38"/>
    <s v="Low"/>
    <n v="12345.66"/>
    <n v="6783.7"/>
    <n v="8015.71"/>
  </r>
  <r>
    <s v="EMORY UNIVERSITY HOSPITAL MIDTOWN"/>
    <s v="ATLANTA"/>
    <s v="GA"/>
    <x v="10"/>
    <s v="GA - Atlanta"/>
    <n v="176"/>
    <s v="PULMONARY EMBOLISM W/O MCC"/>
    <n v="70"/>
    <s v="Medium "/>
    <n v="96825.47"/>
    <n v="13040.57"/>
    <n v="4021.75"/>
  </r>
  <r>
    <s v="GRADY MEMORIAL HOSPITAL"/>
    <s v="ATLANTA"/>
    <s v="GA"/>
    <x v="10"/>
    <s v="GA - Atlanta"/>
    <n v="176"/>
    <s v="PULMONARY EMBOLISM W/O MCC"/>
    <n v="66"/>
    <s v="Medium "/>
    <n v="40308.01"/>
    <n v="9051.84"/>
    <n v="4114.93"/>
  </r>
  <r>
    <s v="SAINT JOSEPH'S HOSPITAL OF ATLANTA  INC"/>
    <s v="ATLANTA"/>
    <s v="GA"/>
    <x v="10"/>
    <s v="GA - Atlanta"/>
    <n v="176"/>
    <s v="PULMONARY EMBOLISM W/O MCC"/>
    <n v="35"/>
    <s v="Low"/>
    <n v="21487.16"/>
    <n v="11882.08"/>
    <n v="4620.78"/>
  </r>
  <r>
    <s v="PIEDMONT HOSPITAL"/>
    <s v="ATLANTA"/>
    <s v="GA"/>
    <x v="10"/>
    <s v="GA - Atlanta"/>
    <n v="176"/>
    <s v="PULMONARY EMBOLISM W/O MCC"/>
    <n v="42"/>
    <s v="Low"/>
    <n v="13693.38"/>
    <n v="4576.9399999999996"/>
    <n v="6982.47"/>
  </r>
  <r>
    <s v="GWINNETT MEDICAL CENTER"/>
    <s v="LAWRENCEVILLE"/>
    <s v="GA"/>
    <x v="10"/>
    <s v="GA - Atlanta"/>
    <n v="176"/>
    <s v="PULMONARY EMBOLISM W/O MCC"/>
    <n v="40"/>
    <s v="Low"/>
    <n v="8681.42"/>
    <n v="7459.61"/>
    <n v="3732.26"/>
  </r>
  <r>
    <s v="ROCKDALE MEDICAL CENTER"/>
    <s v="CONYERS"/>
    <s v="GA"/>
    <x v="10"/>
    <s v="GA - Atlanta"/>
    <n v="176"/>
    <s v="PULMONARY EMBOLISM W/O MCC"/>
    <n v="32"/>
    <s v="Low"/>
    <n v="21883.45"/>
    <n v="9179.0400000000009"/>
    <n v="6251.35"/>
  </r>
  <r>
    <s v="TIFT REGIONAL MEDICAL CENTER"/>
    <s v="TIFTON"/>
    <s v="GA"/>
    <x v="10"/>
    <s v="FL - Tallahassee"/>
    <n v="176"/>
    <s v="PULMONARY EMBOLISM W/O MCC"/>
    <n v="72"/>
    <s v="Medium "/>
    <n v="20006.990000000002"/>
    <n v="6889.94"/>
    <n v="11574.47"/>
  </r>
  <r>
    <s v="CRISP REGIONAL HOSPITAL"/>
    <s v="CORDELE"/>
    <s v="GA"/>
    <x v="10"/>
    <s v="GA - Macon"/>
    <n v="176"/>
    <s v="PULMONARY EMBOLISM W/O MCC"/>
    <n v="37"/>
    <s v="Low"/>
    <n v="19709.13"/>
    <n v="16153.63"/>
    <n v="7056.24"/>
  </r>
  <r>
    <s v="MEDICAL CENTER OF CENTRAL GEORGIA"/>
    <s v="MACON"/>
    <s v="GA"/>
    <x v="10"/>
    <s v="GA - Macon"/>
    <n v="176"/>
    <s v="PULMONARY EMBOLISM W/O MCC"/>
    <n v="65"/>
    <s v="Medium "/>
    <n v="24083"/>
    <n v="5919.27"/>
    <n v="4896.12"/>
  </r>
  <r>
    <s v="SOUTH GEORGIA MEDICAL CENTER"/>
    <s v="VALDOSTA"/>
    <s v="GA"/>
    <x v="10"/>
    <s v="FL - Tallahassee"/>
    <n v="176"/>
    <s v="PULMONARY EMBOLISM W/O MCC"/>
    <n v="41"/>
    <s v="Low"/>
    <n v="18776.490000000002"/>
    <n v="4911.72"/>
    <n v="6342.4"/>
  </r>
  <r>
    <s v="FAIRVIEW PARK HOSPITAL"/>
    <s v="DUBLIN"/>
    <s v="GA"/>
    <x v="10"/>
    <s v="GA - Macon"/>
    <n v="176"/>
    <s v="PULMONARY EMBOLISM W/O MCC"/>
    <n v="49"/>
    <s v="Low"/>
    <n v="33086.620000000003"/>
    <n v="5767.1"/>
    <n v="4364.67"/>
  </r>
  <r>
    <s v="ST FRANCIS HOSPITAL  INC"/>
    <s v="COLUMBUS"/>
    <s v="GA"/>
    <x v="10"/>
    <s v="GA - Columbus"/>
    <n v="176"/>
    <s v="PULMONARY EMBOLISM W/O MCC"/>
    <n v="56"/>
    <s v="Medium "/>
    <n v="56452.95"/>
    <n v="4705.67"/>
    <n v="7262.31"/>
  </r>
  <r>
    <s v="WELLSTAR COBB HOSPITAL"/>
    <s v="AUSTELL"/>
    <s v="GA"/>
    <x v="10"/>
    <s v="GA - Atlanta"/>
    <n v="176"/>
    <s v="PULMONARY EMBOLISM W/O MCC"/>
    <n v="42"/>
    <s v="Low"/>
    <n v="13039.09"/>
    <n v="12978.86"/>
    <n v="3936.07"/>
  </r>
  <r>
    <s v="OCONEE REGIONAL MEDICAL CENTER"/>
    <s v="MILLEDGEVILLE"/>
    <s v="GA"/>
    <x v="10"/>
    <s v="GA - Macon"/>
    <n v="176"/>
    <s v="PULMONARY EMBOLISM W/O MCC"/>
    <n v="59"/>
    <s v="Medium "/>
    <n v="36224.71"/>
    <n v="5350.11"/>
    <n v="11229.55"/>
  </r>
  <r>
    <s v="COLISEUM MEDICAL CENTER"/>
    <s v="MACON"/>
    <s v="GA"/>
    <x v="10"/>
    <s v="GA - Macon"/>
    <n v="176"/>
    <s v="PULMONARY EMBOLISM W/O MCC"/>
    <n v="54"/>
    <s v="Medium "/>
    <n v="51366.87"/>
    <n v="5758.85"/>
    <n v="4806.96"/>
  </r>
  <r>
    <s v="SOUTHERN REGIONAL MEDICAL CENTER"/>
    <s v="RIVERDALE"/>
    <s v="GA"/>
    <x v="10"/>
    <s v="GA - Atlanta"/>
    <n v="176"/>
    <s v="PULMONARY EMBOLISM W/O MCC"/>
    <n v="47"/>
    <s v="Low"/>
    <n v="13159.45"/>
    <n v="14219.02"/>
    <n v="10528.87"/>
  </r>
  <r>
    <s v="REDMOND REGIONAL MEDICAL CENTER"/>
    <s v="ROME"/>
    <s v="GA"/>
    <x v="10"/>
    <s v="GA - Rome"/>
    <n v="176"/>
    <s v="PULMONARY EMBOLISM W/O MCC"/>
    <n v="46"/>
    <s v="Low"/>
    <n v="42208.29"/>
    <n v="5720.59"/>
    <n v="5545.22"/>
  </r>
  <r>
    <s v="HENRY MEDICAL CENTER  INC"/>
    <s v="STOCKBRIDGE"/>
    <s v="GA"/>
    <x v="10"/>
    <s v="GA - Atlanta"/>
    <n v="176"/>
    <s v="PULMONARY EMBOLISM W/O MCC"/>
    <n v="43"/>
    <s v="Low"/>
    <n v="24580.82"/>
    <n v="4646.2700000000004"/>
    <n v="2987.99"/>
  </r>
  <r>
    <s v="NORTH FULTON REGIONAL HOSPITAL"/>
    <s v="ROSWELL"/>
    <s v="GA"/>
    <x v="10"/>
    <s v="GA - Atlanta"/>
    <n v="176"/>
    <s v="PULMONARY EMBOLISM W/O MCC"/>
    <n v="108"/>
    <s v="High"/>
    <n v="18355.75"/>
    <n v="10868.78"/>
    <n v="4889.04"/>
  </r>
  <r>
    <s v="COLISEUM NORTHSIDE HOSPITAL"/>
    <s v="MACON"/>
    <s v="GA"/>
    <x v="10"/>
    <s v="GA - Macon"/>
    <n v="176"/>
    <s v="PULMONARY EMBOLISM W/O MCC"/>
    <n v="59"/>
    <s v="Medium "/>
    <n v="37231.01"/>
    <n v="7629.75"/>
    <n v="7400.52"/>
  </r>
  <r>
    <s v="PIEDMONT FAYETTE HOSPITAL"/>
    <s v="FAYETTEVILLE"/>
    <s v="GA"/>
    <x v="10"/>
    <s v="GA - Atlanta"/>
    <n v="176"/>
    <s v="PULMONARY EMBOLISM W/O MCC"/>
    <n v="45"/>
    <s v="Low"/>
    <n v="26286.55"/>
    <n v="5727.89"/>
    <n v="7524.21"/>
  </r>
  <r>
    <s v="SOUTH FULTON MEDICAL CENTER"/>
    <s v="EAST POINT"/>
    <s v="GA"/>
    <x v="10"/>
    <s v="GA - Atlanta"/>
    <n v="176"/>
    <s v="PULMONARY EMBOLISM W/O MCC"/>
    <n v="52"/>
    <s v="Medium "/>
    <n v="21994.11"/>
    <n v="5680.61"/>
    <n v="7194.38"/>
  </r>
  <r>
    <s v="THE QUEENS MEDICAL CENTER"/>
    <s v="HONOLULU"/>
    <s v="HI"/>
    <x v="11"/>
    <s v="HI - Honolulu"/>
    <n v="176"/>
    <s v="PULMONARY EMBOLISM W/O MCC"/>
    <n v="126"/>
    <s v="High"/>
    <n v="26714.01"/>
    <n v="12332.92"/>
    <n v="10654.67"/>
  </r>
  <r>
    <s v="ST LUKES MAGIC VALLEY RMC"/>
    <s v="TWIN FALLS"/>
    <s v="ID"/>
    <x v="12"/>
    <s v="ID - Boise"/>
    <n v="176"/>
    <s v="PULMONARY EMBOLISM W/O MCC"/>
    <n v="47"/>
    <s v="Low"/>
    <n v="54160.28"/>
    <n v="10930.79"/>
    <n v="4206"/>
  </r>
  <r>
    <s v="ST LUKES REGIONAL MEDICAL CENTER"/>
    <s v="BOISE"/>
    <s v="ID"/>
    <x v="12"/>
    <s v="ID - Boise"/>
    <n v="176"/>
    <s v="PULMONARY EMBOLISM W/O MCC"/>
    <n v="60"/>
    <s v="Medium "/>
    <n v="19782.18"/>
    <n v="6615.17"/>
    <n v="8765.5499999999993"/>
  </r>
  <r>
    <s v="ST ALPHONSUS REGIONAL MEDICAL CENTER"/>
    <s v="BOISE"/>
    <s v="ID"/>
    <x v="12"/>
    <s v="ID - Boise"/>
    <n v="176"/>
    <s v="PULMONARY EMBOLISM W/O MCC"/>
    <n v="135"/>
    <s v="High"/>
    <n v="37797.42"/>
    <n v="9295.34"/>
    <n v="2336.83"/>
  </r>
  <r>
    <s v="WEST VALLEY MEDICAL CENTER"/>
    <s v="CALDWELL"/>
    <s v="ID"/>
    <x v="12"/>
    <s v="ID - Boise"/>
    <n v="176"/>
    <s v="PULMONARY EMBOLISM W/O MCC"/>
    <n v="32"/>
    <s v="Low"/>
    <n v="20579.580000000002"/>
    <n v="5833.86"/>
    <n v="6549.08"/>
  </r>
  <r>
    <s v="EASTERN IDAHO REGIONAL MEDICAL CENTER"/>
    <s v="IDAHO FALLS"/>
    <s v="ID"/>
    <x v="12"/>
    <s v="ID - Idaho Falls"/>
    <n v="176"/>
    <s v="PULMONARY EMBOLISM W/O MCC"/>
    <n v="56"/>
    <s v="Medium "/>
    <n v="17421.919999999998"/>
    <n v="6207.89"/>
    <n v="3767.25"/>
  </r>
  <r>
    <s v="PORTNEUF MEDICAL CENTER"/>
    <s v="POCATELLO"/>
    <s v="ID"/>
    <x v="12"/>
    <s v="UT - Salt Lake City"/>
    <n v="176"/>
    <s v="PULMONARY EMBOLISM W/O MCC"/>
    <n v="69"/>
    <s v="Medium "/>
    <n v="13147.72"/>
    <n v="6183.34"/>
    <n v="8395.25"/>
  </r>
  <r>
    <s v="KOOTENAI MEDICAL CENTER"/>
    <s v="COEUR D'ALENE"/>
    <s v="ID"/>
    <x v="12"/>
    <s v="WA - Spokane"/>
    <n v="176"/>
    <s v="PULMONARY EMBOLISM W/O MCC"/>
    <n v="62"/>
    <s v="Medium "/>
    <n v="19602.27"/>
    <n v="6300.64"/>
    <n v="6965.89"/>
  </r>
  <r>
    <s v="PROVENA ST JOSEPH MEDICAL CENTER"/>
    <s v="JOLIET"/>
    <s v="IL"/>
    <x v="13"/>
    <s v="IL - Joliet"/>
    <n v="176"/>
    <s v="PULMONARY EMBOLISM W/O MCC"/>
    <n v="30"/>
    <s v="Low"/>
    <n v="51657.26"/>
    <n v="7598.82"/>
    <n v="14858.35"/>
  </r>
  <r>
    <s v="EVANSTON HOSPITAL"/>
    <s v="EVANSTON"/>
    <s v="IL"/>
    <x v="13"/>
    <s v="IL - Evanston"/>
    <n v="176"/>
    <s v="PULMONARY EMBOLISM W/O MCC"/>
    <n v="52"/>
    <s v="Medium "/>
    <n v="29541.48"/>
    <n v="4984.71"/>
    <n v="4012.14"/>
  </r>
  <r>
    <s v="HERRIN HOSPITAL"/>
    <s v="HERRIN"/>
    <s v="IL"/>
    <x v="13"/>
    <s v="MO - St. Louis"/>
    <n v="176"/>
    <s v="PULMONARY EMBOLISM W/O MCC"/>
    <n v="58"/>
    <s v="Medium "/>
    <n v="26255.54"/>
    <n v="4651.13"/>
    <n v="5375.92"/>
  </r>
  <r>
    <s v="BLESSING HOSPITAL"/>
    <s v="QUINCY"/>
    <s v="IL"/>
    <x v="13"/>
    <s v="IL - Springfield"/>
    <n v="176"/>
    <s v="PULMONARY EMBOLISM W/O MCC"/>
    <n v="55"/>
    <s v="Medium "/>
    <n v="54341.16"/>
    <n v="5189.1899999999996"/>
    <n v="4714.6899999999996"/>
  </r>
  <r>
    <s v="MT SINAI HOSPITAL MEDICAL CENTER"/>
    <s v="CHICAGO"/>
    <s v="IL"/>
    <x v="13"/>
    <s v="IL - Chicago"/>
    <n v="176"/>
    <s v="PULMONARY EMBOLISM W/O MCC"/>
    <n v="58"/>
    <s v="Medium "/>
    <n v="10876.53"/>
    <n v="8179.58"/>
    <n v="7995.49"/>
  </r>
  <r>
    <s v="COPLEY MEMORIAL HOSPITAL"/>
    <s v="AURORA"/>
    <s v="IL"/>
    <x v="13"/>
    <s v="IL - Aurora"/>
    <n v="176"/>
    <s v="PULMONARY EMBOLISM W/O MCC"/>
    <n v="57"/>
    <s v="Medium "/>
    <n v="38175.33"/>
    <n v="5761.7"/>
    <n v="9009.18"/>
  </r>
  <r>
    <s v="SHERMAN HOSPITAL"/>
    <s v="ELGIN"/>
    <s v="IL"/>
    <x v="13"/>
    <s v="IL - Elgin"/>
    <n v="176"/>
    <s v="PULMONARY EMBOLISM W/O MCC"/>
    <n v="41"/>
    <s v="Low"/>
    <n v="35463.86"/>
    <n v="7595.31"/>
    <n v="12134.45"/>
  </r>
  <r>
    <s v="ST ANTHONYS MEMORIAL HOSPITAL"/>
    <s v="EFFINGHAM"/>
    <s v="IL"/>
    <x v="13"/>
    <s v="IL - Springfield"/>
    <n v="176"/>
    <s v="PULMONARY EMBOLISM W/O MCC"/>
    <n v="55"/>
    <s v="Medium "/>
    <n v="27041.56"/>
    <n v="13020.46"/>
    <n v="3559.59"/>
  </r>
  <r>
    <s v="CGH MEDICAL CENTER"/>
    <s v="STERLING"/>
    <s v="IL"/>
    <x v="13"/>
    <s v="IL - Rockford"/>
    <n v="176"/>
    <s v="PULMONARY EMBOLISM W/O MCC"/>
    <n v="33"/>
    <s v="Low"/>
    <n v="24791"/>
    <n v="4827.4399999999996"/>
    <n v="4827.82"/>
  </r>
  <r>
    <s v="GOOD SAMARITAN REGIONAL HLTH CENTER"/>
    <s v="MOUNT VERNON"/>
    <s v="IL"/>
    <x v="13"/>
    <s v="MO - St. Louis"/>
    <n v="176"/>
    <s v="PULMONARY EMBOLISM W/O MCC"/>
    <n v="50"/>
    <s v="Medium "/>
    <n v="7937.59"/>
    <n v="7463.03"/>
    <n v="3862"/>
  </r>
  <r>
    <s v="ADVOCATE TRINITY HOSPITAL"/>
    <s v="CHICAGO"/>
    <s v="IL"/>
    <x v="13"/>
    <s v="IL - Chicago"/>
    <n v="176"/>
    <s v="PULMONARY EMBOLISM W/O MCC"/>
    <n v="38"/>
    <s v="Low"/>
    <n v="31842.04"/>
    <n v="8446.06"/>
    <n v="6598.64"/>
  </r>
  <r>
    <s v="WEST SUBURBAN MEDICAL CENTER"/>
    <s v="OAK PARK"/>
    <s v="IL"/>
    <x v="13"/>
    <s v="IL - Melrose Park"/>
    <n v="176"/>
    <s v="PULMONARY EMBOLISM W/O MCC"/>
    <n v="36"/>
    <s v="Low"/>
    <n v="55201.73"/>
    <n v="9305.09"/>
    <n v="4229.1099999999997"/>
  </r>
  <r>
    <s v="SKOKIE HOSPITAL"/>
    <s v="SKOKIE"/>
    <s v="IL"/>
    <x v="13"/>
    <s v="IL - Evanston"/>
    <n v="176"/>
    <s v="PULMONARY EMBOLISM W/O MCC"/>
    <n v="58"/>
    <s v="Medium "/>
    <n v="33260.980000000003"/>
    <n v="6633.19"/>
    <n v="3469.02"/>
  </r>
  <r>
    <s v="ST JOHNS HOSPITAL"/>
    <s v="SPRINGFIELD"/>
    <s v="IL"/>
    <x v="13"/>
    <s v="IL - Springfield"/>
    <n v="176"/>
    <s v="PULMONARY EMBOLISM W/O MCC"/>
    <n v="68"/>
    <s v="Medium "/>
    <n v="9646.99"/>
    <n v="5699.86"/>
    <n v="6456.57"/>
  </r>
  <r>
    <s v="MACNEAL  HOSPITAL"/>
    <s v="BERWYN"/>
    <s v="IL"/>
    <x v="13"/>
    <s v="IL - Melrose Park"/>
    <n v="176"/>
    <s v="PULMONARY EMBOLISM W/O MCC"/>
    <n v="31"/>
    <s v="Low"/>
    <n v="90633.34"/>
    <n v="11654.57"/>
    <n v="6544.63"/>
  </r>
  <r>
    <s v="PALOS COMMUNITY HOSPITAL"/>
    <s v="PALOS HEIGHTS"/>
    <s v="IL"/>
    <x v="13"/>
    <s v="IL - Blue Island"/>
    <n v="176"/>
    <s v="PULMONARY EMBOLISM W/O MCC"/>
    <n v="50"/>
    <s v="Medium "/>
    <n v="19488.650000000001"/>
    <n v="13661.02"/>
    <n v="7887.01"/>
  </r>
  <r>
    <s v="ST MARY MEDICAL CENTER"/>
    <s v="GALESBURG"/>
    <s v="IL"/>
    <x v="13"/>
    <s v="IL - Peoria"/>
    <n v="176"/>
    <s v="PULMONARY EMBOLISM W/O MCC"/>
    <n v="49"/>
    <s v="Low"/>
    <n v="43065.21"/>
    <n v="5440.2"/>
    <n v="6501.35"/>
  </r>
  <r>
    <s v="ADVENTIST LA GRANGE MEMORIAL HOSPITAL"/>
    <s v="LA GRANGE"/>
    <s v="IL"/>
    <x v="13"/>
    <s v="IL - Melrose Park"/>
    <n v="176"/>
    <s v="PULMONARY EMBOLISM W/O MCC"/>
    <n v="59"/>
    <s v="Medium "/>
    <n v="16015.64"/>
    <n v="4819.21"/>
    <n v="3504.57"/>
  </r>
  <r>
    <s v="SAINT FRANCIS MEDICAL CENTER"/>
    <s v="PEORIA"/>
    <s v="IL"/>
    <x v="13"/>
    <s v="IL - Peoria"/>
    <n v="176"/>
    <s v="PULMONARY EMBOLISM W/O MCC"/>
    <n v="116"/>
    <s v="High"/>
    <n v="58768.4"/>
    <n v="8647.7999999999993"/>
    <n v="4017.64"/>
  </r>
  <r>
    <s v="RHC ST FRANCIS HOSPITAL"/>
    <s v="EVANSTON"/>
    <s v="IL"/>
    <x v="13"/>
    <s v="IL - Evanston"/>
    <n v="176"/>
    <s v="PULMONARY EMBOLISM W/O MCC"/>
    <n v="46"/>
    <s v="Low"/>
    <n v="109429.54"/>
    <n v="15462.11"/>
    <n v="2680.66"/>
  </r>
  <r>
    <s v="VISTA MEDICAL CENTER EAST"/>
    <s v="WAUKEGAN"/>
    <s v="IL"/>
    <x v="13"/>
    <s v="WI - Milwaukee"/>
    <n v="176"/>
    <s v="PULMONARY EMBOLISM W/O MCC"/>
    <n v="55"/>
    <s v="Medium "/>
    <n v="6179.23"/>
    <n v="6037.22"/>
    <n v="6301.61"/>
  </r>
  <r>
    <s v="THE UNIVERSITY OF CHICAGO MEDICAL CENTER"/>
    <s v="CHICAGO"/>
    <s v="IL"/>
    <x v="13"/>
    <s v="IL - Chicago"/>
    <n v="176"/>
    <s v="PULMONARY EMBOLISM W/O MCC"/>
    <n v="66"/>
    <s v="Medium "/>
    <n v="19868.400000000001"/>
    <n v="5544.89"/>
    <n v="3974.74"/>
  </r>
  <r>
    <s v="CARLE FOUNDATION HOSPITAL"/>
    <s v="URBANA"/>
    <s v="IL"/>
    <x v="13"/>
    <s v="IL - Urbana"/>
    <n v="176"/>
    <s v="PULMONARY EMBOLISM W/O MCC"/>
    <n v="34"/>
    <s v="Low"/>
    <n v="60861.15"/>
    <n v="4043.88"/>
    <n v="2743.69"/>
  </r>
  <r>
    <s v="PROVENA UNITED SAMARITANS MEDCTR-LOGAN"/>
    <s v="DANVILLE"/>
    <s v="IL"/>
    <x v="13"/>
    <s v="IL - Urbana"/>
    <n v="176"/>
    <s v="PULMONARY EMBOLISM W/O MCC"/>
    <n v="45"/>
    <s v="Low"/>
    <n v="32374.91"/>
    <n v="6295.59"/>
    <n v="5593.84"/>
  </r>
  <r>
    <s v="MORRIS HOSPITAL &amp; HEALTHCARE CENTERS"/>
    <s v="MORRIS"/>
    <s v="IL"/>
    <x v="13"/>
    <s v="IL - Joliet"/>
    <n v="176"/>
    <s v="PULMONARY EMBOLISM W/O MCC"/>
    <n v="45"/>
    <s v="Low"/>
    <n v="115287.13"/>
    <n v="6979.05"/>
    <n v="4458.4799999999996"/>
  </r>
  <r>
    <s v="PROVENA COVENANT MEDICAL CENTER- URBANA"/>
    <s v="URBANA"/>
    <s v="IL"/>
    <x v="13"/>
    <s v="IL - Urbana"/>
    <n v="176"/>
    <s v="PULMONARY EMBOLISM W/O MCC"/>
    <n v="40"/>
    <s v="Low"/>
    <n v="21205.89"/>
    <n v="7281.11"/>
    <n v="5766.74"/>
  </r>
  <r>
    <s v="SWEDISH COVENANT HOSPITAL"/>
    <s v="CHICAGO"/>
    <s v="IL"/>
    <x v="13"/>
    <s v="IL - Chicago"/>
    <n v="176"/>
    <s v="PULMONARY EMBOLISM W/O MCC"/>
    <n v="27"/>
    <s v="Low"/>
    <n v="29779.73"/>
    <n v="8377.1200000000008"/>
    <n v="4996.5200000000004"/>
  </r>
  <r>
    <s v="CENTEGRA HEALTH SYSTEM - MC HENRY HOSPITAL"/>
    <s v="MCHENRY"/>
    <s v="IL"/>
    <x v="13"/>
    <s v="IL - Elgin"/>
    <n v="176"/>
    <s v="PULMONARY EMBOLISM W/O MCC"/>
    <n v="43"/>
    <s v="Low"/>
    <n v="15922.8"/>
    <n v="4848.6400000000003"/>
    <n v="3690.29"/>
  </r>
  <r>
    <s v="RESURRECTION MEDICAL CENTER"/>
    <s v="CHICAGO"/>
    <s v="IL"/>
    <x v="13"/>
    <s v="IL - Chicago"/>
    <n v="176"/>
    <s v="PULMONARY EMBOLISM W/O MCC"/>
    <n v="51"/>
    <s v="Medium "/>
    <n v="21487.97"/>
    <n v="4621.63"/>
    <n v="3818.49"/>
  </r>
  <r>
    <s v="METROSOUTH MEDICAL CENTER"/>
    <s v="BLUE ISLAND"/>
    <s v="IL"/>
    <x v="13"/>
    <s v="IL - Blue Island"/>
    <n v="176"/>
    <s v="PULMONARY EMBOLISM W/O MCC"/>
    <n v="51"/>
    <s v="Medium "/>
    <n v="16238.99"/>
    <n v="4524.87"/>
    <n v="5361.97"/>
  </r>
  <r>
    <s v="RUSH UNIVERSITY MEDICAL CENTER"/>
    <s v="CHICAGO"/>
    <s v="IL"/>
    <x v="13"/>
    <s v="IL - Chicago"/>
    <n v="176"/>
    <s v="PULMONARY EMBOLISM W/O MCC"/>
    <n v="33"/>
    <s v="Low"/>
    <n v="15174.36"/>
    <n v="13191.52"/>
    <n v="3469.3"/>
  </r>
  <r>
    <s v="PEKIN MEMORIAL HOSPITAL"/>
    <s v="PEKIN"/>
    <s v="IL"/>
    <x v="13"/>
    <s v="IL - Peoria"/>
    <n v="176"/>
    <s v="PULMONARY EMBOLISM W/O MCC"/>
    <n v="47"/>
    <s v="Low"/>
    <n v="13198.9"/>
    <n v="7165.96"/>
    <n v="2890.13"/>
  </r>
  <r>
    <s v="HINSDALE HOSPITAL"/>
    <s v="HINSDALE"/>
    <s v="IL"/>
    <x v="13"/>
    <s v="IL - Hinsdale"/>
    <n v="176"/>
    <s v="PULMONARY EMBOLISM W/O MCC"/>
    <n v="37"/>
    <s v="Low"/>
    <n v="22462.84"/>
    <n v="7913.95"/>
    <n v="11558"/>
  </r>
  <r>
    <s v="JOHN H STROGER JR HOSPITAL"/>
    <s v="CHICAGO"/>
    <s v="IL"/>
    <x v="13"/>
    <s v="IL - Chicago"/>
    <n v="176"/>
    <s v="PULMONARY EMBOLISM W/O MCC"/>
    <n v="54"/>
    <s v="Medium "/>
    <n v="15517.51"/>
    <n v="5438.19"/>
    <n v="4344.16"/>
  </r>
  <r>
    <s v="BROMENN HEALTHCARE"/>
    <s v="NORMAL"/>
    <s v="IL"/>
    <x v="13"/>
    <s v="IL - Bloomington"/>
    <n v="176"/>
    <s v="PULMONARY EMBOLISM W/O MCC"/>
    <n v="44"/>
    <s v="Low"/>
    <n v="42866.47"/>
    <n v="6807.86"/>
    <n v="6838.89"/>
  </r>
  <r>
    <s v="LAKE FOREST HOSPITAL"/>
    <s v="LAKE FOREST"/>
    <s v="IL"/>
    <x v="13"/>
    <s v="IL - Evanston"/>
    <n v="176"/>
    <s v="PULMONARY EMBOLISM W/O MCC"/>
    <n v="33"/>
    <s v="Low"/>
    <n v="24399.25"/>
    <n v="6028.05"/>
    <n v="10312.26"/>
  </r>
  <r>
    <s v="HOLY CROSS HOSPITAL"/>
    <s v="CHICAGO"/>
    <s v="IL"/>
    <x v="13"/>
    <s v="IL - Chicago"/>
    <n v="176"/>
    <s v="PULMONARY EMBOLISM W/O MCC"/>
    <n v="26"/>
    <s v="Low"/>
    <n v="16894.759999999998"/>
    <n v="5824.05"/>
    <n v="6597.83"/>
  </r>
  <r>
    <s v="DECATUR MEMORIAL HOSPITAL"/>
    <s v="DECATUR"/>
    <s v="IL"/>
    <x v="13"/>
    <s v="IL - Springfield"/>
    <n v="176"/>
    <s v="PULMONARY EMBOLISM W/O MCC"/>
    <n v="59"/>
    <s v="Medium "/>
    <n v="23382.01"/>
    <n v="6231.57"/>
    <n v="6955.32"/>
  </r>
  <r>
    <s v="MEMORIAL MEDICAL CENTER"/>
    <s v="SPRINGFIELD"/>
    <s v="IL"/>
    <x v="13"/>
    <s v="IL - Springfield"/>
    <n v="176"/>
    <s v="PULMONARY EMBOLISM W/O MCC"/>
    <n v="64"/>
    <s v="Medium "/>
    <n v="32094.09"/>
    <n v="6177.89"/>
    <n v="3562.63"/>
  </r>
  <r>
    <s v="UNIVERSITY OF ILLINOIS HOSPITAL"/>
    <s v="CHICAGO"/>
    <s v="IL"/>
    <x v="13"/>
    <s v="IL - Chicago"/>
    <n v="176"/>
    <s v="PULMONARY EMBOLISM W/O MCC"/>
    <n v="50"/>
    <s v="Medium "/>
    <n v="37308.660000000003"/>
    <n v="5195.26"/>
    <n v="5293.62"/>
  </r>
  <r>
    <s v="MERCY HOSPITAL AND MEDICAL CENTER"/>
    <s v="CHICAGO"/>
    <s v="IL"/>
    <x v="13"/>
    <s v="IL - Chicago"/>
    <n v="176"/>
    <s v="PULMONARY EMBOLISM W/O MCC"/>
    <n v="58"/>
    <s v="Medium "/>
    <n v="25704.71"/>
    <n v="12920.12"/>
    <n v="10251.49"/>
  </r>
  <r>
    <s v="MEMORIAL HOSPITAL OF CARBONDALE"/>
    <s v="CARBONDALE"/>
    <s v="IL"/>
    <x v="13"/>
    <s v="MO - St. Louis"/>
    <n v="176"/>
    <s v="PULMONARY EMBOLISM W/O MCC"/>
    <n v="62"/>
    <s v="Medium "/>
    <n v="46178.15"/>
    <n v="4745.8"/>
    <n v="9047.7999999999993"/>
  </r>
  <r>
    <s v="FRANCISCAN ST JAMES HEALTH"/>
    <s v="OLYMPIA FIELDS"/>
    <s v="IL"/>
    <x v="13"/>
    <s v="IL - Blue Island"/>
    <n v="176"/>
    <s v="PULMONARY EMBOLISM W/O MCC"/>
    <n v="54"/>
    <s v="Medium "/>
    <n v="13493.23"/>
    <n v="5690.42"/>
    <n v="10813.35"/>
  </r>
  <r>
    <s v="PROVENA MERCY MEDICAL CENTER"/>
    <s v="AURORA"/>
    <s v="IL"/>
    <x v="13"/>
    <s v="IL - Aurora"/>
    <n v="176"/>
    <s v="PULMONARY EMBOLISM W/O MCC"/>
    <n v="62"/>
    <s v="Medium "/>
    <n v="17811.39"/>
    <n v="4906.42"/>
    <n v="4580.24"/>
  </r>
  <r>
    <s v="CENTEGRA HEALTH SYSTEM - WOODSTOCK HOSPITAL"/>
    <s v="WOODSTOCK"/>
    <s v="IL"/>
    <x v="13"/>
    <s v="IL - Rockford"/>
    <n v="176"/>
    <s v="PULMONARY EMBOLISM W/O MCC"/>
    <n v="47"/>
    <s v="Low"/>
    <n v="29245.02"/>
    <n v="4801.7299999999996"/>
    <n v="3991.96"/>
  </r>
  <r>
    <s v="LITTLE COMPANY OF MARY HOSPITAL"/>
    <s v="EVERGREEN PARK"/>
    <s v="IL"/>
    <x v="13"/>
    <s v="IL - Blue Island"/>
    <n v="176"/>
    <s v="PULMONARY EMBOLISM W/O MCC"/>
    <n v="35"/>
    <s v="Low"/>
    <n v="44086.51"/>
    <n v="4688.12"/>
    <n v="3862.41"/>
  </r>
  <r>
    <s v="ST MARY &amp; ELIZABETH MED CTR-DIVISION CAMPUS"/>
    <s v="CHICAGO"/>
    <s v="IL"/>
    <x v="13"/>
    <s v="IL - Chicago"/>
    <n v="176"/>
    <s v="PULMONARY EMBOLISM W/O MCC"/>
    <n v="73"/>
    <s v="Medium "/>
    <n v="19109.310000000001"/>
    <n v="4895.79"/>
    <n v="6002.74"/>
  </r>
  <r>
    <s v="ADVOCATE ILLINOIS MASONIC MEDICAL CENTER"/>
    <s v="CHICAGO"/>
    <s v="IL"/>
    <x v="13"/>
    <s v="IL - Chicago"/>
    <n v="176"/>
    <s v="PULMONARY EMBOLISM W/O MCC"/>
    <n v="41"/>
    <s v="Low"/>
    <n v="28134.45"/>
    <n v="5028.7299999999996"/>
    <n v="5752.67"/>
  </r>
  <r>
    <s v="MEMORIAL HOSPITAL"/>
    <s v="BELLEVILLE"/>
    <s v="IL"/>
    <x v="13"/>
    <s v="MO - St. Louis"/>
    <n v="176"/>
    <s v="PULMONARY EMBOLISM W/O MCC"/>
    <n v="64"/>
    <s v="Medium "/>
    <n v="25648.240000000002"/>
    <n v="6193.65"/>
    <n v="4180.99"/>
  </r>
  <r>
    <s v="RIVERSIDE MEDICAL CENTER"/>
    <s v="KANKAKEE"/>
    <s v="IL"/>
    <x v="13"/>
    <s v="IL - Joliet"/>
    <n v="176"/>
    <s v="PULMONARY EMBOLISM W/O MCC"/>
    <n v="63"/>
    <s v="Medium "/>
    <n v="24170.98"/>
    <n v="6298.93"/>
    <n v="7272.18"/>
  </r>
  <r>
    <s v="SARAH BUSH LINCOLN HEALTH CENTER"/>
    <s v="MATTOON"/>
    <s v="IL"/>
    <x v="13"/>
    <s v="IL - Urbana"/>
    <n v="176"/>
    <s v="PULMONARY EMBOLISM W/O MCC"/>
    <n v="63"/>
    <s v="Medium "/>
    <n v="20996.799999999999"/>
    <n v="10510.79"/>
    <n v="3028.69"/>
  </r>
  <r>
    <s v="INGALLS MEMORIAL HOSPITAL"/>
    <s v="HARVEY"/>
    <s v="IL"/>
    <x v="13"/>
    <s v="IL - Blue Island"/>
    <n v="176"/>
    <s v="PULMONARY EMBOLISM W/O MCC"/>
    <n v="54"/>
    <s v="Medium "/>
    <n v="20209.43"/>
    <n v="17920.939999999999"/>
    <n v="6958.18"/>
  </r>
  <r>
    <s v="ELMHURST MEMORIAL HOSPITAL"/>
    <s v="ELMHURST"/>
    <s v="IL"/>
    <x v="13"/>
    <s v="IL - Melrose Park"/>
    <n v="176"/>
    <s v="PULMONARY EMBOLISM W/O MCC"/>
    <n v="53"/>
    <s v="Medium "/>
    <n v="21406.85"/>
    <n v="6531"/>
    <n v="5318.71"/>
  </r>
  <r>
    <s v="ADVOCATE CONDELL MEDICAL CENTER"/>
    <s v="LIBERTYVILLE"/>
    <s v="IL"/>
    <x v="13"/>
    <s v="WI - Milwaukee"/>
    <n v="176"/>
    <s v="PULMONARY EMBOLISM W/O MCC"/>
    <n v="64"/>
    <s v="Medium "/>
    <n v="19425.05"/>
    <n v="6451.24"/>
    <n v="6856.36"/>
  </r>
  <r>
    <s v="ADVOCATE CHRIST HOSPITAL &amp; MEDICAL CENTER"/>
    <s v="OAK LAWN"/>
    <s v="IL"/>
    <x v="13"/>
    <s v="IL - Blue Island"/>
    <n v="176"/>
    <s v="PULMONARY EMBOLISM W/O MCC"/>
    <n v="38"/>
    <s v="Low"/>
    <n v="23119.74"/>
    <n v="24843.08"/>
    <n v="4480.93"/>
  </r>
  <r>
    <s v="METHODIST MEDICAL CENTER OF ILLINOIS"/>
    <s v="PEORIA"/>
    <s v="IL"/>
    <x v="13"/>
    <s v="IL - Peoria"/>
    <n v="176"/>
    <s v="PULMONARY EMBOLISM W/O MCC"/>
    <n v="36"/>
    <s v="Low"/>
    <n v="30599.51"/>
    <n v="4843.34"/>
    <n v="4580.7700000000004"/>
  </r>
  <r>
    <s v="DELNOR COMMUNITY HOSPITAL"/>
    <s v="GENEVA"/>
    <s v="IL"/>
    <x v="13"/>
    <s v="IL - Melrose Park"/>
    <n v="176"/>
    <s v="PULMONARY EMBOLISM W/O MCC"/>
    <n v="42"/>
    <s v="Low"/>
    <n v="18035.349999999999"/>
    <n v="6888.97"/>
    <n v="4087.35"/>
  </r>
  <r>
    <s v="SILVER CROSS HOSPITAL  AND MEDICAL CENTERS"/>
    <s v="NEW LENOX"/>
    <s v="IL"/>
    <x v="13"/>
    <s v="IL - Joliet"/>
    <n v="176"/>
    <s v="PULMONARY EMBOLISM W/O MCC"/>
    <n v="67"/>
    <s v="Medium "/>
    <n v="40427.24"/>
    <n v="10653.32"/>
    <n v="3790.32"/>
  </r>
  <r>
    <s v="ADVOCATE LUTHERAN GENERAL HOSPITAL"/>
    <s v="PARK RIDGE"/>
    <s v="IL"/>
    <x v="13"/>
    <s v="IL - Evanston"/>
    <n v="176"/>
    <s v="PULMONARY EMBOLISM W/O MCC"/>
    <n v="36"/>
    <s v="Low"/>
    <n v="36498.71"/>
    <n v="6866.38"/>
    <n v="6081.11"/>
  </r>
  <r>
    <s v="SWEDISH AMERICAN HOSPITAL"/>
    <s v="ROCKFORD"/>
    <s v="IL"/>
    <x v="13"/>
    <s v="IL - Rockford"/>
    <n v="176"/>
    <s v="PULMONARY EMBOLISM W/O MCC"/>
    <n v="50"/>
    <s v="Medium "/>
    <n v="11449.34"/>
    <n v="8320.2000000000007"/>
    <n v="7038.76"/>
  </r>
  <r>
    <s v="EDWARD HOSPITAL"/>
    <s v="NAPERVILLE"/>
    <s v="IL"/>
    <x v="13"/>
    <s v="IL - Hinsdale"/>
    <n v="176"/>
    <s v="PULMONARY EMBOLISM W/O MCC"/>
    <n v="66"/>
    <s v="Medium "/>
    <n v="42344.47"/>
    <n v="5976.35"/>
    <n v="5408.27"/>
  </r>
  <r>
    <s v="SAINT ANTHONY MEDICAL CENTER"/>
    <s v="ROCKFORD"/>
    <s v="IL"/>
    <x v="13"/>
    <s v="IL - Rockford"/>
    <n v="176"/>
    <s v="PULMONARY EMBOLISM W/O MCC"/>
    <n v="163"/>
    <s v="High"/>
    <n v="30134.01"/>
    <n v="5920.98"/>
    <n v="16685.75"/>
  </r>
  <r>
    <s v="ROCKFORD MEMORIAL HOSPITAL"/>
    <s v="ROCKFORD"/>
    <s v="IL"/>
    <x v="13"/>
    <s v="IL - Rockford"/>
    <n v="176"/>
    <s v="PULMONARY EMBOLISM W/O MCC"/>
    <n v="45"/>
    <s v="Low"/>
    <n v="15874.51"/>
    <n v="4587.32"/>
    <n v="3200.02"/>
  </r>
  <r>
    <s v="CENTRAL DUPAGE HOSPITAL"/>
    <s v="WINFIELD"/>
    <s v="IL"/>
    <x v="13"/>
    <s v="IL - Melrose Park"/>
    <n v="176"/>
    <s v="PULMONARY EMBOLISM W/O MCC"/>
    <n v="43"/>
    <s v="Low"/>
    <n v="27901.86"/>
    <n v="5906.99"/>
    <n v="5768.31"/>
  </r>
  <r>
    <s v="ADVOCATE SOUTH SUBURBAN HOSPITAL"/>
    <s v="HAZEL CREST"/>
    <s v="IL"/>
    <x v="13"/>
    <s v="IL - Blue Island"/>
    <n v="176"/>
    <s v="PULMONARY EMBOLISM W/O MCC"/>
    <n v="51"/>
    <s v="Medium "/>
    <n v="16901.32"/>
    <n v="6765.73"/>
    <n v="6638.76"/>
  </r>
  <r>
    <s v="NORTHWEST COMMUNITY HOSPITAL"/>
    <s v="ARLINGTON HEIGH"/>
    <s v="IL"/>
    <x v="13"/>
    <s v="IL - Evanston"/>
    <n v="176"/>
    <s v="PULMONARY EMBOLISM W/O MCC"/>
    <n v="67"/>
    <s v="Medium "/>
    <n v="23405.99"/>
    <n v="4752.96"/>
    <n v="7810.75"/>
  </r>
  <r>
    <s v="ALEXIAN BROTHERS MEDICAL CENTER"/>
    <s v="ELK GROVE VILLA"/>
    <s v="IL"/>
    <x v="13"/>
    <s v="IL - Melrose Park"/>
    <n v="176"/>
    <s v="PULMONARY EMBOLISM W/O MCC"/>
    <n v="53"/>
    <s v="Medium "/>
    <n v="51707.39"/>
    <n v="20321.830000000002"/>
    <n v="9378.9500000000007"/>
  </r>
  <r>
    <s v="GENESIS MEDICAL CENTER ILLINI CAMPUS"/>
    <s v="SILVIS"/>
    <s v="IL"/>
    <x v="13"/>
    <s v="IA - Davenport"/>
    <n v="176"/>
    <s v="PULMONARY EMBOLISM W/O MCC"/>
    <n v="63"/>
    <s v="Medium "/>
    <n v="59306.27"/>
    <n v="6079.09"/>
    <n v="5265.5"/>
  </r>
  <r>
    <s v="LOYOLA UNIVERSITY MEDICAL CENTER"/>
    <s v="MAYWOOD"/>
    <s v="IL"/>
    <x v="13"/>
    <s v="IL - Melrose Park"/>
    <n v="176"/>
    <s v="PULMONARY EMBOLISM W/O MCC"/>
    <n v="60"/>
    <s v="Medium "/>
    <n v="10754.03"/>
    <n v="6651.59"/>
    <n v="3661.39"/>
  </r>
  <r>
    <s v="TRINITY ROCK ISLAND"/>
    <s v="ROCK ISLAND"/>
    <s v="IL"/>
    <x v="13"/>
    <s v="IA - Davenport"/>
    <n v="176"/>
    <s v="PULMONARY EMBOLISM W/O MCC"/>
    <n v="45"/>
    <s v="Low"/>
    <n v="28645.29"/>
    <n v="6814.5"/>
    <n v="5093.78"/>
  </r>
  <r>
    <s v="NORTHWESTERN MEMORIAL HOSPITAL"/>
    <s v="CHICAGO"/>
    <s v="IL"/>
    <x v="13"/>
    <s v="IL - Chicago"/>
    <n v="176"/>
    <s v="PULMONARY EMBOLISM W/O MCC"/>
    <n v="58"/>
    <s v="Medium "/>
    <n v="13440.66"/>
    <n v="7422.46"/>
    <n v="4802.6400000000003"/>
  </r>
  <r>
    <s v="KISHWAUKEE COMMUNITY HOSPITAL"/>
    <s v="DEKALB"/>
    <s v="IL"/>
    <x v="13"/>
    <s v="IL - Rockford"/>
    <n v="176"/>
    <s v="PULMONARY EMBOLISM W/O MCC"/>
    <n v="42"/>
    <s v="Low"/>
    <n v="15961.7"/>
    <n v="6127.42"/>
    <n v="9263.2000000000007"/>
  </r>
  <r>
    <s v="ANDERSON HOSPITAL"/>
    <s v="MARYVILLE"/>
    <s v="IL"/>
    <x v="13"/>
    <s v="MO - St. Louis"/>
    <n v="176"/>
    <s v="PULMONARY EMBOLISM W/O MCC"/>
    <n v="55"/>
    <s v="Medium "/>
    <n v="17058.43"/>
    <n v="7228.32"/>
    <n v="5499.79"/>
  </r>
  <r>
    <s v="ST ALEXIUS MEDICAL CENTER"/>
    <s v="HOFFMAN ESTATES"/>
    <s v="IL"/>
    <x v="13"/>
    <s v="IL - Elgin"/>
    <n v="176"/>
    <s v="PULMONARY EMBOLISM W/O MCC"/>
    <n v="49"/>
    <s v="Low"/>
    <n v="51135.58"/>
    <n v="6375.58"/>
    <n v="13058.18"/>
  </r>
  <r>
    <s v="ADVOCATE GOOD SHEPHERD HOSPITAL"/>
    <s v="BARRINGTON"/>
    <s v="IL"/>
    <x v="13"/>
    <s v="IL - Elgin"/>
    <n v="176"/>
    <s v="PULMONARY EMBOLISM W/O MCC"/>
    <n v="45"/>
    <s v="Low"/>
    <n v="10143.799999999999"/>
    <n v="5927.92"/>
    <n v="4097.29"/>
  </r>
  <r>
    <s v="METHODIST HOSPITALS INC"/>
    <s v="GARY"/>
    <s v="IN"/>
    <x v="14"/>
    <s v="IN - Gary"/>
    <n v="176"/>
    <s v="PULMONARY EMBOLISM W/O MCC"/>
    <n v="98"/>
    <s v="High"/>
    <n v="21351.7"/>
    <n v="4829.1899999999996"/>
    <n v="5991.93"/>
  </r>
  <r>
    <s v="FRANCISCAN ST ELIZABETH HEALTH - LAFAYETTE CENTRAL"/>
    <s v="LAFAYETTE"/>
    <s v="IN"/>
    <x v="14"/>
    <s v="IN - Lafayette"/>
    <n v="176"/>
    <s v="PULMONARY EMBOLISM W/O MCC"/>
    <n v="76"/>
    <s v="Medium "/>
    <n v="24380.01"/>
    <n v="9553.89"/>
    <n v="6614"/>
  </r>
  <r>
    <s v="HENDRICKS REGIONAL HEALTH"/>
    <s v="DANVILLE"/>
    <s v="IN"/>
    <x v="14"/>
    <s v="IN - Indianapolis"/>
    <n v="176"/>
    <s v="PULMONARY EMBOLISM W/O MCC"/>
    <n v="59"/>
    <s v="Medium "/>
    <n v="18867.2"/>
    <n v="9789.58"/>
    <n v="6267.1"/>
  </r>
  <r>
    <s v="INDIANA UNIVERSITY HEALTH LA PORTE HOSPITAL"/>
    <s v="LA PORTE"/>
    <s v="IN"/>
    <x v="14"/>
    <s v="IN - South Bend"/>
    <n v="176"/>
    <s v="PULMONARY EMBOLISM W/O MCC"/>
    <n v="67"/>
    <s v="Medium "/>
    <n v="42938.09"/>
    <n v="7523.88"/>
    <n v="5655.77"/>
  </r>
  <r>
    <s v="HOWARD REGIONAL HEALTH SYSTEM"/>
    <s v="KOKOMO"/>
    <s v="IN"/>
    <x v="14"/>
    <s v="IN - Indianapolis"/>
    <n v="176"/>
    <s v="PULMONARY EMBOLISM W/O MCC"/>
    <n v="48"/>
    <s v="Low"/>
    <n v="45569.23"/>
    <n v="5671.27"/>
    <n v="5975.94"/>
  </r>
  <r>
    <s v="CLARK MEMORIAL HOSPITAL"/>
    <s v="JEFFERSONVILLE"/>
    <s v="IN"/>
    <x v="14"/>
    <s v="KY - Louisville"/>
    <n v="176"/>
    <s v="PULMONARY EMBOLISM W/O MCC"/>
    <n v="33"/>
    <s v="Low"/>
    <n v="22875.78"/>
    <n v="4157.16"/>
    <n v="15604.82"/>
  </r>
  <r>
    <s v="MARION GENERAL HOSPITAL"/>
    <s v="MARION"/>
    <s v="IN"/>
    <x v="14"/>
    <s v="IN - Indianapolis"/>
    <n v="176"/>
    <s v="PULMONARY EMBOLISM W/O MCC"/>
    <n v="54"/>
    <s v="Medium "/>
    <n v="11247.73"/>
    <n v="5448.91"/>
    <n v="5620.52"/>
  </r>
  <r>
    <s v="SAINT JOSEPH REGIONAL MEDICAL CENTER"/>
    <s v="MISHAWAKA"/>
    <s v="IN"/>
    <x v="14"/>
    <s v="IN - South Bend"/>
    <n v="176"/>
    <s v="PULMONARY EMBOLISM W/O MCC"/>
    <n v="52"/>
    <s v="Medium "/>
    <n v="14704.51"/>
    <n v="6579.79"/>
    <n v="6593.34"/>
  </r>
  <r>
    <s v="LUTHERAN HOSPITAL OF INDIANA"/>
    <s v="FORT WAYNE"/>
    <s v="IN"/>
    <x v="14"/>
    <s v="IN - Fort Wayne"/>
    <n v="176"/>
    <s v="PULMONARY EMBOLISM W/O MCC"/>
    <n v="155"/>
    <s v="High"/>
    <n v="38710.239999999998"/>
    <n v="5559.87"/>
    <n v="6145.74"/>
  </r>
  <r>
    <s v="ELKHART GENERAL HOSPITAL"/>
    <s v="ELKHART"/>
    <s v="IN"/>
    <x v="14"/>
    <s v="IN - South Bend"/>
    <n v="176"/>
    <s v="PULMONARY EMBOLISM W/O MCC"/>
    <n v="58"/>
    <s v="Medium "/>
    <n v="24469.23"/>
    <n v="12255.69"/>
    <n v="3732.09"/>
  </r>
  <r>
    <s v="PARKVIEW REGIONAL MEDICAL CENTER"/>
    <s v="FORT WAYNE"/>
    <s v="IN"/>
    <x v="14"/>
    <s v="IN - Fort Wayne"/>
    <n v="176"/>
    <s v="PULMONARY EMBOLISM W/O MCC"/>
    <n v="33"/>
    <s v="Low"/>
    <n v="14325.24"/>
    <n v="4758.5600000000004"/>
    <n v="7093.73"/>
  </r>
  <r>
    <s v="UNION HOSPITAL INC"/>
    <s v="TERRE HAUTE"/>
    <s v="IN"/>
    <x v="14"/>
    <s v="IN - Terre Haute"/>
    <n v="176"/>
    <s v="PULMONARY EMBOLISM W/O MCC"/>
    <n v="73"/>
    <s v="Medium "/>
    <n v="31309.22"/>
    <n v="8368.7199999999993"/>
    <n v="5544.68"/>
  </r>
  <r>
    <s v="WILLIAM N WISHARD MEMORIAL HOSPITAL"/>
    <s v="INDIANAPOLIS"/>
    <s v="IN"/>
    <x v="14"/>
    <s v="IN - Indianapolis"/>
    <n v="176"/>
    <s v="PULMONARY EMBOLISM W/O MCC"/>
    <n v="46"/>
    <s v="Low"/>
    <n v="47729.41"/>
    <n v="8282.06"/>
    <n v="6246.21"/>
  </r>
  <r>
    <s v="IU HEALTH GOSHEN HOSPITAL"/>
    <s v="GOSHEN"/>
    <s v="IN"/>
    <x v="14"/>
    <s v="IN - South Bend"/>
    <n v="176"/>
    <s v="PULMONARY EMBOLISM W/O MCC"/>
    <n v="61"/>
    <s v="Medium "/>
    <n v="38794.660000000003"/>
    <n v="4608.8100000000004"/>
    <n v="7833.16"/>
  </r>
  <r>
    <s v="FRANCISCAN ST FRANCIS HEALTH - BEECH GROVE"/>
    <s v="BEECH GROVE"/>
    <s v="IN"/>
    <x v="14"/>
    <s v="IN - Indianapolis"/>
    <n v="176"/>
    <s v="PULMONARY EMBOLISM W/O MCC"/>
    <n v="48"/>
    <s v="Low"/>
    <n v="18489.63"/>
    <n v="6852.31"/>
    <n v="2821.25"/>
  </r>
  <r>
    <s v="ST MARY MEDICAL CENTER INC"/>
    <s v="HOBART"/>
    <s v="IN"/>
    <x v="14"/>
    <s v="IN - Gary"/>
    <n v="176"/>
    <s v="PULMONARY EMBOLISM W/O MCC"/>
    <n v="29"/>
    <s v="Low"/>
    <n v="17852.560000000001"/>
    <n v="5363.37"/>
    <n v="5236.92"/>
  </r>
  <r>
    <s v="PORTER VALPARAISO HOSPITAL"/>
    <s v="VALPARAISO"/>
    <s v="IN"/>
    <x v="14"/>
    <s v="IN - Gary"/>
    <n v="176"/>
    <s v="PULMONARY EMBOLISM W/O MCC"/>
    <n v="27"/>
    <s v="Low"/>
    <n v="62330.79"/>
    <n v="5987.22"/>
    <n v="3809.18"/>
  </r>
  <r>
    <s v="HANCOCK REGIONAL HOSPITAL"/>
    <s v="GREENFIELD"/>
    <s v="IN"/>
    <x v="14"/>
    <s v="IN - Indianapolis"/>
    <n v="176"/>
    <s v="PULMONARY EMBOLISM W/O MCC"/>
    <n v="42"/>
    <s v="Low"/>
    <n v="41534.58"/>
    <n v="5541.51"/>
    <n v="4796.2"/>
  </r>
  <r>
    <s v="GOOD SAMARITAN HOSPITAL"/>
    <s v="VINCENNES"/>
    <s v="IN"/>
    <x v="14"/>
    <s v="IN - Evansville"/>
    <n v="176"/>
    <s v="PULMONARY EMBOLISM W/O MCC"/>
    <n v="61"/>
    <s v="Medium "/>
    <n v="21046.41"/>
    <n v="6894.05"/>
    <n v="4471.87"/>
  </r>
  <r>
    <s v="FLOYD MEMORIAL HOSPITAL AND HEALTH SERVICES"/>
    <s v="NEW ALBANY"/>
    <s v="IN"/>
    <x v="14"/>
    <s v="KY - Louisville"/>
    <n v="176"/>
    <s v="PULMONARY EMBOLISM W/O MCC"/>
    <n v="48"/>
    <s v="Low"/>
    <n v="19671.580000000002"/>
    <n v="17576.86"/>
    <n v="5388.87"/>
  </r>
  <r>
    <s v="REID HOSPITAL &amp; HEALTH CARE SERVICES"/>
    <s v="RICHMOND"/>
    <s v="IN"/>
    <x v="14"/>
    <s v="IN - Indianapolis"/>
    <n v="176"/>
    <s v="PULMONARY EMBOLISM W/O MCC"/>
    <n v="69"/>
    <s v="Medium "/>
    <n v="24178.41"/>
    <n v="6059.09"/>
    <n v="3471.8"/>
  </r>
  <r>
    <s v="INDIANA UNIVERSITY HEALTH BLOOMINGTON HOSPITAL"/>
    <s v="BLOOMINGTON"/>
    <s v="IN"/>
    <x v="14"/>
    <s v="IN - Indianapolis"/>
    <n v="176"/>
    <s v="PULMONARY EMBOLISM W/O MCC"/>
    <n v="50"/>
    <s v="Medium "/>
    <n v="18703.48"/>
    <n v="5323.3"/>
    <n v="12507.96"/>
  </r>
  <r>
    <s v="INDIANA UNIVERSITY HEALTH"/>
    <s v="INDIANAPOLIS"/>
    <s v="IN"/>
    <x v="14"/>
    <s v="IN - Indianapolis"/>
    <n v="176"/>
    <s v="PULMONARY EMBOLISM W/O MCC"/>
    <n v="95"/>
    <s v="High"/>
    <n v="30908.09"/>
    <n v="4414.6499999999996"/>
    <n v="4922.46"/>
  </r>
  <r>
    <s v="MEMORIAL HOSPITAL OF SOUTH BEND"/>
    <s v="SOUTH BEND"/>
    <s v="IN"/>
    <x v="14"/>
    <s v="IN - South Bend"/>
    <n v="176"/>
    <s v="PULMONARY EMBOLISM W/O MCC"/>
    <n v="102"/>
    <s v="High"/>
    <n v="55381.38"/>
    <n v="8638.7800000000007"/>
    <n v="6397.13"/>
  </r>
  <r>
    <s v="RIVERVIEW HOSPITAL"/>
    <s v="NOBLESVILLE"/>
    <s v="IN"/>
    <x v="14"/>
    <s v="IN - Indianapolis"/>
    <n v="176"/>
    <s v="PULMONARY EMBOLISM W/O MCC"/>
    <n v="53"/>
    <s v="Medium "/>
    <n v="14901.14"/>
    <n v="5685.28"/>
    <n v="7269.68"/>
  </r>
  <r>
    <s v="SCHNECK MEDICAL CENTER"/>
    <s v="SEYMOUR"/>
    <s v="IN"/>
    <x v="14"/>
    <s v="IN - Indianapolis"/>
    <n v="176"/>
    <s v="PULMONARY EMBOLISM W/O MCC"/>
    <n v="41"/>
    <s v="Low"/>
    <n v="46529.59"/>
    <n v="5842.26"/>
    <n v="3794.22"/>
  </r>
  <r>
    <s v="KING'S DAUGHTERS' HOSPITAL AND HEALTH SERVICES THE"/>
    <s v="MADISON"/>
    <s v="IN"/>
    <x v="14"/>
    <s v="KY - Louisville"/>
    <n v="176"/>
    <s v="PULMONARY EMBOLISM W/O MCC"/>
    <n v="47"/>
    <s v="Low"/>
    <n v="24144.83"/>
    <n v="4899.54"/>
    <n v="5914.99"/>
  </r>
  <r>
    <s v="COMMUNITY HOSPITAL EAST"/>
    <s v="INDIANAPOLIS"/>
    <s v="IN"/>
    <x v="14"/>
    <s v="IN - Indianapolis"/>
    <n v="176"/>
    <s v="PULMONARY EMBOLISM W/O MCC"/>
    <n v="53"/>
    <s v="Medium "/>
    <n v="19857.080000000002"/>
    <n v="7434.48"/>
    <n v="3537.69"/>
  </r>
  <r>
    <s v="DEACONESS HOSPITAL INC"/>
    <s v="EVANSVILLE"/>
    <s v="IN"/>
    <x v="14"/>
    <s v="IN - Evansville"/>
    <n v="176"/>
    <s v="PULMONARY EMBOLISM W/O MCC"/>
    <n v="50"/>
    <s v="Medium "/>
    <n v="45811.03"/>
    <n v="11216.72"/>
    <n v="6253.82"/>
  </r>
  <r>
    <s v="ST VINCENT HOSPITAL &amp; HEALTH SERVICES"/>
    <s v="INDIANAPOLIS"/>
    <s v="IN"/>
    <x v="14"/>
    <s v="IN - Indianapolis"/>
    <n v="176"/>
    <s v="PULMONARY EMBOLISM W/O MCC"/>
    <n v="34"/>
    <s v="Low"/>
    <n v="14754.66"/>
    <n v="5365.9"/>
    <n v="6768.87"/>
  </r>
  <r>
    <s v="SAINT JOHN'S HEALTH SYSTEM"/>
    <s v="ANDERSON"/>
    <s v="IN"/>
    <x v="14"/>
    <s v="IN - Indianapolis"/>
    <n v="176"/>
    <s v="PULMONARY EMBOLISM W/O MCC"/>
    <n v="51"/>
    <s v="Medium "/>
    <n v="8650.67"/>
    <n v="7893.57"/>
    <n v="3200.32"/>
  </r>
  <r>
    <s v="INDIANA UNIVERSITY HEALTH BALL MEMORIAL HOSPITAL"/>
    <s v="MUNCIE"/>
    <s v="IN"/>
    <x v="14"/>
    <s v="IN - Muncie"/>
    <n v="176"/>
    <s v="PULMONARY EMBOLISM W/O MCC"/>
    <n v="65"/>
    <s v="Medium "/>
    <n v="37572.839999999997"/>
    <n v="4573.13"/>
    <n v="7398.34"/>
  </r>
  <r>
    <s v="MAJOR HOSPITAL"/>
    <s v="SHELBYVILLE"/>
    <s v="IN"/>
    <x v="14"/>
    <s v="IN - Indianapolis"/>
    <n v="176"/>
    <s v="PULMONARY EMBOLISM W/O MCC"/>
    <n v="72"/>
    <s v="Medium "/>
    <n v="19357.41"/>
    <n v="8660.76"/>
    <n v="8541.83"/>
  </r>
  <r>
    <s v="ST MARY'S MEDICAL CENTER OF EVANSVILLE INC"/>
    <s v="EVANSVILLE"/>
    <s v="IN"/>
    <x v="14"/>
    <s v="IN - Evansville"/>
    <n v="176"/>
    <s v="PULMONARY EMBOLISM W/O MCC"/>
    <n v="22"/>
    <s v="Low"/>
    <n v="20915.98"/>
    <n v="6416.68"/>
    <n v="9099.5499999999993"/>
  </r>
  <r>
    <s v="COLUMBUS REGIONAL HOSPITAL"/>
    <s v="COLUMBUS"/>
    <s v="IN"/>
    <x v="14"/>
    <s v="IN - Indianapolis"/>
    <n v="176"/>
    <s v="PULMONARY EMBOLISM W/O MCC"/>
    <n v="26"/>
    <s v="Low"/>
    <n v="24410.97"/>
    <n v="5375.27"/>
    <n v="5133.91"/>
  </r>
  <r>
    <s v="COMMUNITY HOSPITAL OF ANDERSON AND MADISON COUNTY"/>
    <s v="ANDERSON"/>
    <s v="IN"/>
    <x v="14"/>
    <s v="IN - Indianapolis"/>
    <n v="176"/>
    <s v="PULMONARY EMBOLISM W/O MCC"/>
    <n v="62"/>
    <s v="Medium "/>
    <n v="13785.54"/>
    <n v="4792.8500000000004"/>
    <n v="5246.61"/>
  </r>
  <r>
    <s v="COMMUNITY HOSPITAL"/>
    <s v="MUNSTER"/>
    <s v="IN"/>
    <x v="14"/>
    <s v="IN - Munster"/>
    <n v="176"/>
    <s v="PULMONARY EMBOLISM W/O MCC"/>
    <n v="75"/>
    <s v="Medium "/>
    <n v="20719.32"/>
    <n v="6882.27"/>
    <n v="10574.99"/>
  </r>
  <r>
    <s v="FRANCISCAN ST ANTHONY HEALTH - CROWN POINT"/>
    <s v="CROWN POINT"/>
    <s v="IN"/>
    <x v="14"/>
    <s v="IN - Gary"/>
    <n v="176"/>
    <s v="PULMONARY EMBOLISM W/O MCC"/>
    <n v="47"/>
    <s v="Low"/>
    <n v="22777.75"/>
    <n v="5670.84"/>
    <n v="6483.12"/>
  </r>
  <r>
    <s v="COMMUNITY HOSPITAL SOUTH"/>
    <s v="INDIANAPOLIS"/>
    <s v="IN"/>
    <x v="14"/>
    <s v="IN - Indianapolis"/>
    <n v="176"/>
    <s v="PULMONARY EMBOLISM W/O MCC"/>
    <n v="59"/>
    <s v="Medium "/>
    <n v="25156.240000000002"/>
    <n v="6551.17"/>
    <n v="10295.23"/>
  </r>
  <r>
    <s v="IU HEALTH WEST HOSPITAL"/>
    <s v="AVON"/>
    <s v="IN"/>
    <x v="14"/>
    <s v="IN - Indianapolis"/>
    <n v="176"/>
    <s v="PULMONARY EMBOLISM W/O MCC"/>
    <n v="74"/>
    <s v="Medium "/>
    <n v="70234.05"/>
    <n v="7124.5"/>
    <n v="11211.21"/>
  </r>
  <r>
    <s v="FRANCISCAN ST FRANCIS HEALTH - INDIANAPOLIS"/>
    <s v="INDIANAPOLIS"/>
    <s v="IN"/>
    <x v="14"/>
    <s v="IN - Indianapolis"/>
    <n v="176"/>
    <s v="PULMONARY EMBOLISM W/O MCC"/>
    <n v="38"/>
    <s v="Low"/>
    <n v="18161.46"/>
    <n v="11491"/>
    <n v="3899.92"/>
  </r>
  <r>
    <s v="COMMUNITY HOSPITAL NORTH"/>
    <s v="INDIANAPOLIS"/>
    <s v="IN"/>
    <x v="14"/>
    <s v="IN - Indianapolis"/>
    <n v="176"/>
    <s v="PULMONARY EMBOLISM W/O MCC"/>
    <n v="44"/>
    <s v="Low"/>
    <n v="64587.85"/>
    <n v="6307.33"/>
    <n v="9607.77"/>
  </r>
  <r>
    <s v="MARSHALLTOWN MEDICAL &amp; SURGICAL CENTER"/>
    <s v="MARSHALLTOWN"/>
    <s v="IA"/>
    <x v="15"/>
    <s v="IA - Des Moines"/>
    <n v="176"/>
    <s v="PULMONARY EMBOLISM W/O MCC"/>
    <n v="32"/>
    <s v="Low"/>
    <n v="7543.7"/>
    <n v="6035.17"/>
    <n v="5933.91"/>
  </r>
  <r>
    <s v="TRINITY REGIONAL MEDICAL CENTER"/>
    <s v="FORT DODGE"/>
    <s v="IA"/>
    <x v="15"/>
    <s v="IA - Des Moines"/>
    <n v="176"/>
    <s v="PULMONARY EMBOLISM W/O MCC"/>
    <n v="84"/>
    <s v="Medium "/>
    <n v="11765.93"/>
    <n v="6183.6"/>
    <n v="9247.76"/>
  </r>
  <r>
    <s v="IOWA LUTHERAN HOSPITAL"/>
    <s v="DES MOINES"/>
    <s v="IA"/>
    <x v="15"/>
    <s v="IA - Des Moines"/>
    <n v="176"/>
    <s v="PULMONARY EMBOLISM W/O MCC"/>
    <n v="58"/>
    <s v="Medium "/>
    <n v="22114.58"/>
    <n v="7410.02"/>
    <n v="4934.03"/>
  </r>
  <r>
    <s v="MERCY HOSPITAL"/>
    <s v="IOWA CITY"/>
    <s v="IA"/>
    <x v="15"/>
    <s v="IA - Iowa City"/>
    <n v="176"/>
    <s v="PULMONARY EMBOLISM W/O MCC"/>
    <n v="150"/>
    <s v="High"/>
    <n v="12677.68"/>
    <n v="9188.7099999999991"/>
    <n v="3221.38"/>
  </r>
  <r>
    <s v="MARY GREELEY MEDICAL CENTER"/>
    <s v="AMES"/>
    <s v="IA"/>
    <x v="15"/>
    <s v="IA - Des Moines"/>
    <n v="176"/>
    <s v="PULMONARY EMBOLISM W/O MCC"/>
    <n v="50"/>
    <s v="Medium "/>
    <n v="26308.2"/>
    <n v="6969.6"/>
    <n v="12195.93"/>
  </r>
  <r>
    <s v="GENESIS MEDICAL CENTER-DAVENPORT"/>
    <s v="DAVENPORT"/>
    <s v="IA"/>
    <x v="15"/>
    <s v="IA - Davenport"/>
    <n v="176"/>
    <s v="PULMONARY EMBOLISM W/O MCC"/>
    <n v="36"/>
    <s v="Low"/>
    <n v="14489.04"/>
    <n v="3744.08"/>
    <n v="3141.16"/>
  </r>
  <r>
    <s v="ST LUKES HOSPITAL"/>
    <s v="CEDAR RAPIDS"/>
    <s v="IA"/>
    <x v="15"/>
    <s v="IA - Cedar Rapids"/>
    <n v="176"/>
    <s v="PULMONARY EMBOLISM W/O MCC"/>
    <n v="43"/>
    <s v="Low"/>
    <n v="14341.79"/>
    <n v="7519.15"/>
    <n v="4186.26"/>
  </r>
  <r>
    <s v="JENNIE EDMUNDSON HOSPITAL"/>
    <s v="COUNCIL BLUFFS"/>
    <s v="IA"/>
    <x v="15"/>
    <s v="NE - Omaha"/>
    <n v="176"/>
    <s v="PULMONARY EMBOLISM W/O MCC"/>
    <n v="31"/>
    <s v="Low"/>
    <n v="17295.45"/>
    <n v="5204.3500000000004"/>
    <n v="4143.5200000000004"/>
  </r>
  <r>
    <s v="GREAT RIVER MEDICAL CENTER"/>
    <s v="WEST BURLINGTON"/>
    <s v="IA"/>
    <x v="15"/>
    <s v="IA - Davenport"/>
    <n v="176"/>
    <s v="PULMONARY EMBOLISM W/O MCC"/>
    <n v="42"/>
    <s v="Low"/>
    <n v="44399.88"/>
    <n v="7029.42"/>
    <n v="5109.04"/>
  </r>
  <r>
    <s v="UNIVERSITY OF IOWA HOSPITAL &amp; CLINICS"/>
    <s v="IOWA CITY"/>
    <s v="IA"/>
    <x v="15"/>
    <s v="IA - Iowa City"/>
    <n v="176"/>
    <s v="PULMONARY EMBOLISM W/O MCC"/>
    <n v="70"/>
    <s v="Medium "/>
    <n v="39174.480000000003"/>
    <n v="5838.66"/>
    <n v="6126.89"/>
  </r>
  <r>
    <s v="MERCY MEDICAL CENTER-NORTH IOWA"/>
    <s v="MASON CITY"/>
    <s v="IA"/>
    <x v="15"/>
    <s v="IA - Mason City"/>
    <n v="176"/>
    <s v="PULMONARY EMBOLISM W/O MCC"/>
    <n v="46"/>
    <s v="Low"/>
    <n v="10208.68"/>
    <n v="8148.1"/>
    <n v="7322.85"/>
  </r>
  <r>
    <s v="COVENANT MEDICAL CENTER"/>
    <s v="WATERLOO"/>
    <s v="IA"/>
    <x v="15"/>
    <s v="IA - Waterloo"/>
    <n v="176"/>
    <s v="PULMONARY EMBOLISM W/O MCC"/>
    <n v="62"/>
    <s v="Medium "/>
    <n v="24991.7"/>
    <n v="7248.59"/>
    <n v="4319.84"/>
  </r>
  <r>
    <s v="MERCY MEDICAL CENTER-DUBUQUE"/>
    <s v="DUBUQUE"/>
    <s v="IA"/>
    <x v="15"/>
    <s v="IA - Dubuque"/>
    <n v="176"/>
    <s v="PULMONARY EMBOLISM W/O MCC"/>
    <n v="48"/>
    <s v="Low"/>
    <n v="36484.17"/>
    <n v="6926.99"/>
    <n v="11172.25"/>
  </r>
  <r>
    <s v="MERCY MEDICAL CENTER - CEDAR RAPIDS"/>
    <s v="CEDAR RAPIDS"/>
    <s v="IA"/>
    <x v="15"/>
    <s v="IA - Cedar Rapids"/>
    <n v="176"/>
    <s v="PULMONARY EMBOLISM W/O MCC"/>
    <n v="39"/>
    <s v="Low"/>
    <n v="18293.900000000001"/>
    <n v="3902.71"/>
    <n v="11549.47"/>
  </r>
  <r>
    <s v="IOWA METHODIST MEDICAL CENTER"/>
    <s v="DES MOINES"/>
    <s v="IA"/>
    <x v="15"/>
    <s v="IA - Des Moines"/>
    <n v="176"/>
    <s v="PULMONARY EMBOLISM W/O MCC"/>
    <n v="52"/>
    <s v="Medium "/>
    <n v="43084.7"/>
    <n v="6347.91"/>
    <n v="3823.39"/>
  </r>
  <r>
    <s v="MERCY MEDICAL CENTER-DES MOINES"/>
    <s v="DES MOINES"/>
    <s v="IA"/>
    <x v="15"/>
    <s v="IA - Des Moines"/>
    <n v="176"/>
    <s v="PULMONARY EMBOLISM W/O MCC"/>
    <n v="51"/>
    <s v="Medium "/>
    <n v="25046.84"/>
    <n v="4975.6499999999996"/>
    <n v="6071.44"/>
  </r>
  <r>
    <s v="ALLEN MEMORIAL HOSPITAL"/>
    <s v="WATERLOO"/>
    <s v="IA"/>
    <x v="15"/>
    <s v="IA - Waterloo"/>
    <n v="176"/>
    <s v="PULMONARY EMBOLISM W/O MCC"/>
    <n v="28"/>
    <s v="Low"/>
    <n v="16884.72"/>
    <n v="7432.17"/>
    <n v="10269.68"/>
  </r>
  <r>
    <s v="THE FINLEY HOSPITAL"/>
    <s v="DUBUQUE"/>
    <s v="IA"/>
    <x v="15"/>
    <s v="IA - Dubuque"/>
    <n v="176"/>
    <s v="PULMONARY EMBOLISM W/O MCC"/>
    <n v="49"/>
    <s v="Low"/>
    <n v="11315.76"/>
    <n v="6632.76"/>
    <n v="3725.72"/>
  </r>
  <r>
    <s v="MERCY MEDICAL CENTER-SIOUX CITY"/>
    <s v="SIOUX CITY"/>
    <s v="IA"/>
    <x v="15"/>
    <s v="IA - Sioux City"/>
    <n v="176"/>
    <s v="PULMONARY EMBOLISM W/O MCC"/>
    <n v="65"/>
    <s v="Medium "/>
    <n v="41131.89"/>
    <n v="5937.02"/>
    <n v="7808.71"/>
  </r>
  <r>
    <s v="SALINA REGIONAL HEALTH CENTER"/>
    <s v="SALINA"/>
    <s v="KS"/>
    <x v="16"/>
    <s v="KS - Wichita"/>
    <n v="176"/>
    <s v="PULMONARY EMBOLISM W/O MCC"/>
    <n v="77"/>
    <s v="Medium "/>
    <n v="7781.54"/>
    <n v="5940.8"/>
    <n v="6244.45"/>
  </r>
  <r>
    <s v="HAYS MEDICAL CENTER"/>
    <s v="HAYS"/>
    <s v="KS"/>
    <x v="16"/>
    <s v="KS - Wichita"/>
    <n v="176"/>
    <s v="PULMONARY EMBOLISM W/O MCC"/>
    <n v="38"/>
    <s v="Low"/>
    <n v="62537.07"/>
    <n v="5812.03"/>
    <n v="5587.8"/>
  </r>
  <r>
    <s v="ST FRANCIS HEALTH CENTER INC"/>
    <s v="TOPEKA"/>
    <s v="KS"/>
    <x v="16"/>
    <s v="KS - Topeka"/>
    <n v="176"/>
    <s v="PULMONARY EMBOLISM W/O MCC"/>
    <n v="43"/>
    <s v="Low"/>
    <n v="16850.82"/>
    <n v="5791.45"/>
    <n v="2642.65"/>
  </r>
  <r>
    <s v="HUTCHINSON REGIONAL MEDICAL CENTER INC"/>
    <s v="HUTCHINSON"/>
    <s v="KS"/>
    <x v="16"/>
    <s v="KS - Wichita"/>
    <n v="176"/>
    <s v="PULMONARY EMBOLISM W/O MCC"/>
    <n v="69"/>
    <s v="Medium "/>
    <n v="27107.95"/>
    <n v="11449.77"/>
    <n v="6827.16"/>
  </r>
  <r>
    <s v="UNIVERSITY OF KANSAS HOSPITAL"/>
    <s v="KANSAS CITY"/>
    <s v="KS"/>
    <x v="16"/>
    <s v="MO - Kansas City"/>
    <n v="176"/>
    <s v="PULMONARY EMBOLISM W/O MCC"/>
    <n v="59"/>
    <s v="Medium "/>
    <n v="34075.42"/>
    <n v="5725.26"/>
    <n v="6601.12"/>
  </r>
  <r>
    <s v="OLATHE MEDICAL CENTER"/>
    <s v="OLATHE"/>
    <s v="KS"/>
    <x v="16"/>
    <s v="MO - Kansas City"/>
    <n v="176"/>
    <s v="PULMONARY EMBOLISM W/O MCC"/>
    <n v="26"/>
    <s v="Low"/>
    <n v="23038.98"/>
    <n v="5821.63"/>
    <n v="4155.8500000000004"/>
  </r>
  <r>
    <s v="STORMONT-VAIL HEALTHCARE"/>
    <s v="TOPEKA"/>
    <s v="KS"/>
    <x v="16"/>
    <s v="KS - Topeka"/>
    <n v="176"/>
    <s v="PULMONARY EMBOLISM W/O MCC"/>
    <n v="91"/>
    <s v="High"/>
    <n v="103853.96"/>
    <n v="12997.09"/>
    <n v="6268"/>
  </r>
  <r>
    <s v="SHAWNEE MISSION MEDICAL CENTER"/>
    <s v="SHAWNEE MISSION"/>
    <s v="KS"/>
    <x v="16"/>
    <s v="MO - Kansas City"/>
    <n v="176"/>
    <s v="PULMONARY EMBOLISM W/O MCC"/>
    <n v="74"/>
    <s v="Medium "/>
    <n v="18392.86"/>
    <n v="7477.48"/>
    <n v="4222.42"/>
  </r>
  <r>
    <s v="VIA CHRISTI HOSPITALS WICHITA INC"/>
    <s v="WICHITA"/>
    <s v="KS"/>
    <x v="16"/>
    <s v="KS - Wichita"/>
    <n v="176"/>
    <s v="PULMONARY EMBOLISM W/O MCC"/>
    <n v="63"/>
    <s v="Medium "/>
    <n v="91399.97"/>
    <n v="7793.82"/>
    <n v="7338.31"/>
  </r>
  <r>
    <s v="WESLEY MEDICAL CENTER"/>
    <s v="WICHITA"/>
    <s v="KS"/>
    <x v="16"/>
    <s v="KS - Wichita"/>
    <n v="176"/>
    <s v="PULMONARY EMBOLISM W/O MCC"/>
    <n v="58"/>
    <s v="Medium "/>
    <n v="25502.65"/>
    <n v="9240.43"/>
    <n v="5050.58"/>
  </r>
  <r>
    <s v="LAWRENCE MEMORIAL HOSPITAL"/>
    <s v="LAWRENCE"/>
    <s v="KS"/>
    <x v="16"/>
    <s v="MO - Kansas City"/>
    <n v="176"/>
    <s v="PULMONARY EMBOLISM W/O MCC"/>
    <n v="47"/>
    <s v="Low"/>
    <n v="20121.14"/>
    <n v="5058.47"/>
    <n v="13616.59"/>
  </r>
  <r>
    <s v="MERCY REGIONAL HEALTH CENTER"/>
    <s v="MANHATTAN"/>
    <s v="KS"/>
    <x v="16"/>
    <s v="KS - Topeka"/>
    <n v="176"/>
    <s v="PULMONARY EMBOLISM W/O MCC"/>
    <n v="59"/>
    <s v="Medium "/>
    <n v="25755.45"/>
    <n v="8097.26"/>
    <n v="10251.290000000001"/>
  </r>
  <r>
    <s v="SAINT LUKE'S SOUTH HOSPITAL"/>
    <s v="OVERLAND PARK"/>
    <s v="KS"/>
    <x v="16"/>
    <s v="MO - Kansas City"/>
    <n v="176"/>
    <s v="PULMONARY EMBOLISM W/O MCC"/>
    <n v="68"/>
    <s v="Medium "/>
    <n v="24353.45"/>
    <n v="7161.11"/>
    <n v="3154.14"/>
  </r>
  <r>
    <s v="KING'S DAUGHTERS' MEDICAL CENTER"/>
    <s v="ASHLAND"/>
    <s v="KY"/>
    <x v="17"/>
    <s v="WV - Huntington"/>
    <n v="176"/>
    <s v="PULMONARY EMBOLISM W/O MCC"/>
    <n v="73"/>
    <s v="Medium "/>
    <n v="41851.050000000003"/>
    <n v="9040.39"/>
    <n v="4848.62"/>
  </r>
  <r>
    <s v="SAINT JOSEPH HOSPITAL"/>
    <s v="LEXINGTON"/>
    <s v="KY"/>
    <x v="17"/>
    <s v="KY - Lexington"/>
    <n v="176"/>
    <s v="PULMONARY EMBOLISM W/O MCC"/>
    <n v="102"/>
    <s v="High"/>
    <n v="77630.53"/>
    <n v="11506.42"/>
    <n v="3741.69"/>
  </r>
  <r>
    <s v="SAINT JOSEPH HOSPITAL LONDON"/>
    <s v="LONDON"/>
    <s v="KY"/>
    <x v="17"/>
    <s v="KY - Lexington"/>
    <n v="176"/>
    <s v="PULMONARY EMBOLISM W/O MCC"/>
    <n v="53"/>
    <s v="Medium "/>
    <n v="28106.720000000001"/>
    <n v="4536.3500000000004"/>
    <n v="5313.18"/>
  </r>
  <r>
    <s v="HARDIN MEMORIAL HOSPITAL"/>
    <s v="ELIZABETHTOWN"/>
    <s v="KY"/>
    <x v="17"/>
    <s v="KY - Louisville"/>
    <n v="176"/>
    <s v="PULMONARY EMBOLISM W/O MCC"/>
    <n v="60"/>
    <s v="Medium "/>
    <n v="62822.99"/>
    <n v="4863.47"/>
    <n v="7145.52"/>
  </r>
  <r>
    <s v="THE MEDICAL CENTER AT BOWLING GREEN"/>
    <s v="BOWLING GREEN"/>
    <s v="KY"/>
    <x v="17"/>
    <s v="TN - Nashville"/>
    <n v="176"/>
    <s v="PULMONARY EMBOLISM W/O MCC"/>
    <n v="47"/>
    <s v="Low"/>
    <n v="12460.69"/>
    <n v="7531.26"/>
    <n v="3796.81"/>
  </r>
  <r>
    <s v="T J SAMSON COMMUNITY HOSPITAL"/>
    <s v="GLASGOW"/>
    <s v="KY"/>
    <x v="17"/>
    <s v="KY - Louisville"/>
    <n v="176"/>
    <s v="PULMONARY EMBOLISM W/O MCC"/>
    <n v="33"/>
    <s v="Low"/>
    <n v="50738.52"/>
    <n v="6700.55"/>
    <n v="2756.38"/>
  </r>
  <r>
    <s v="MURRAY-CALLOWAY COUNTY HOSPITAL"/>
    <s v="MURRAY"/>
    <s v="KY"/>
    <x v="17"/>
    <s v="KY - Paducah"/>
    <n v="176"/>
    <s v="PULMONARY EMBOLISM W/O MCC"/>
    <n v="42"/>
    <s v="Low"/>
    <n v="14212.04"/>
    <n v="4763.76"/>
    <n v="10509.37"/>
  </r>
  <r>
    <s v="ST ELIZABETH MEDICAL CENTER NORTH"/>
    <s v="COVINGTON"/>
    <s v="KY"/>
    <x v="17"/>
    <s v="KY - Covington"/>
    <n v="176"/>
    <s v="PULMONARY EMBOLISM W/O MCC"/>
    <n v="25"/>
    <s v="Low"/>
    <n v="11628.92"/>
    <n v="7265.23"/>
    <n v="5872.13"/>
  </r>
  <r>
    <s v="OWENSBORO MEDICAL HEALTH SYSTEM"/>
    <s v="OWENSBORO"/>
    <s v="KY"/>
    <x v="17"/>
    <s v="KY - Owensboro"/>
    <n v="176"/>
    <s v="PULMONARY EMBOLISM W/O MCC"/>
    <n v="59"/>
    <s v="Medium "/>
    <n v="21941.16"/>
    <n v="7938.83"/>
    <n v="5786.98"/>
  </r>
  <r>
    <s v="JEWISH HOSPITAL &amp; ST MARY'S HEALTHCARE"/>
    <s v="LOUISVILLE"/>
    <s v="KY"/>
    <x v="17"/>
    <s v="KY - Louisville"/>
    <n v="176"/>
    <s v="PULMONARY EMBOLISM W/O MCC"/>
    <n v="41"/>
    <s v="Low"/>
    <n v="8462.57"/>
    <n v="7055.01"/>
    <n v="4717.63"/>
  </r>
  <r>
    <s v="PIKEVILLE MEDICAL CENTER"/>
    <s v="PIKEVILLE"/>
    <s v="KY"/>
    <x v="17"/>
    <s v="KY - Lexington"/>
    <n v="176"/>
    <s v="PULMONARY EMBOLISM W/O MCC"/>
    <n v="51"/>
    <s v="Medium "/>
    <n v="91798.55"/>
    <n v="3930.91"/>
    <n v="8379.2900000000009"/>
  </r>
  <r>
    <s v="EPHRAIM MCDOWELL REGIONAL MEDICAL CENTER"/>
    <s v="DANVILLE"/>
    <s v="KY"/>
    <x v="17"/>
    <s v="KY - Lexington"/>
    <n v="176"/>
    <s v="PULMONARY EMBOLISM W/O MCC"/>
    <n v="181"/>
    <s v="High"/>
    <n v="35694.730000000003"/>
    <n v="4237.63"/>
    <n v="7716.83"/>
  </r>
  <r>
    <s v="JENNIE STUART MEDICAL CENTER"/>
    <s v="HOPKINSVILLE"/>
    <s v="KY"/>
    <x v="17"/>
    <s v="TN - Nashville"/>
    <n v="176"/>
    <s v="PULMONARY EMBOLISM W/O MCC"/>
    <n v="65"/>
    <s v="Medium "/>
    <n v="34722.46"/>
    <n v="4360.93"/>
    <n v="4428.7299999999996"/>
  </r>
  <r>
    <s v="UNIVERSITY OF KENTUCKY HOSPITAL"/>
    <s v="LEXINGTON"/>
    <s v="KY"/>
    <x v="17"/>
    <s v="KY - Lexington"/>
    <n v="176"/>
    <s v="PULMONARY EMBOLISM W/O MCC"/>
    <n v="57"/>
    <s v="Medium "/>
    <n v="33177.519999999997"/>
    <n v="7353.45"/>
    <n v="7453.86"/>
  </r>
  <r>
    <s v="NORTON HOSPITALS  INC"/>
    <s v="LOUISVILLE"/>
    <s v="KY"/>
    <x v="17"/>
    <s v="KY - Louisville"/>
    <n v="176"/>
    <s v="PULMONARY EMBOLISM W/O MCC"/>
    <n v="47"/>
    <s v="Low"/>
    <n v="19592.830000000002"/>
    <n v="8773.9599999999991"/>
    <n v="4728.97"/>
  </r>
  <r>
    <s v="REGIONAL MEDICAL CENTER OF HOPKINS COUNTY"/>
    <s v="MADISONVILLE"/>
    <s v="KY"/>
    <x v="17"/>
    <s v="KY - Paducah"/>
    <n v="176"/>
    <s v="PULMONARY EMBOLISM W/O MCC"/>
    <n v="55"/>
    <s v="Medium "/>
    <n v="12618.48"/>
    <n v="5497.46"/>
    <n v="9031.64"/>
  </r>
  <r>
    <s v="CENTRAL BAPTIST HOSPITAL"/>
    <s v="LEXINGTON"/>
    <s v="KY"/>
    <x v="17"/>
    <s v="KY - Lexington"/>
    <n v="176"/>
    <s v="PULMONARY EMBOLISM W/O MCC"/>
    <n v="67"/>
    <s v="Medium "/>
    <n v="29043.51"/>
    <n v="6434.6"/>
    <n v="3063.95"/>
  </r>
  <r>
    <s v="WESTERN BAPTIST HOSPITAL"/>
    <s v="PADUCAH"/>
    <s v="KY"/>
    <x v="17"/>
    <s v="KY - Paducah"/>
    <n v="176"/>
    <s v="PULMONARY EMBOLISM W/O MCC"/>
    <n v="64"/>
    <s v="Medium "/>
    <n v="25239.62"/>
    <n v="7232.64"/>
    <n v="4003.5"/>
  </r>
  <r>
    <s v="GREENVIEW REGIONAL HOSPITAL"/>
    <s v="BOWLING GREEN"/>
    <s v="KY"/>
    <x v="17"/>
    <s v="TN - Nashville"/>
    <n v="176"/>
    <s v="PULMONARY EMBOLISM W/O MCC"/>
    <n v="44"/>
    <s v="Low"/>
    <n v="23964.37"/>
    <n v="6777.54"/>
    <n v="5205.51"/>
  </r>
  <r>
    <s v="BAPTIST HOSPITAL EAST"/>
    <s v="LOUISVILLE"/>
    <s v="KY"/>
    <x v="17"/>
    <s v="KY - Louisville"/>
    <n v="176"/>
    <s v="PULMONARY EMBOLISM W/O MCC"/>
    <n v="149"/>
    <s v="High"/>
    <n v="7457.29"/>
    <n v="5937.17"/>
    <n v="4721.16"/>
  </r>
  <r>
    <s v="LAKE CUMBERLAND REGIONAL HOSPITAL"/>
    <s v="SOMERSET"/>
    <s v="KY"/>
    <x v="17"/>
    <s v="KY - Lexington"/>
    <n v="176"/>
    <s v="PULMONARY EMBOLISM W/O MCC"/>
    <n v="44"/>
    <s v="Low"/>
    <n v="42116.27"/>
    <n v="11063.44"/>
    <n v="3314.75"/>
  </r>
  <r>
    <s v="UNIVERSITY OF LOUISVILLE HOSPITAL"/>
    <s v="LOUISVILLE"/>
    <s v="KY"/>
    <x v="17"/>
    <s v="KY - Louisville"/>
    <n v="176"/>
    <s v="PULMONARY EMBOLISM W/O MCC"/>
    <n v="54"/>
    <s v="Medium "/>
    <n v="20552.11"/>
    <n v="11967.52"/>
    <n v="6695.81"/>
  </r>
  <r>
    <s v="LAFAYETTE GENERAL MEDICAL CENTER"/>
    <s v="LAFAYETTE"/>
    <s v="LA"/>
    <x v="18"/>
    <s v="LA - Lafayette"/>
    <n v="176"/>
    <s v="PULMONARY EMBOLISM W/O MCC"/>
    <n v="37"/>
    <s v="Low"/>
    <n v="30445.52"/>
    <n v="5345.51"/>
    <n v="6559.37"/>
  </r>
  <r>
    <s v="THIBODAUX REGIONAL MEDICAL CENTER"/>
    <s v="THIBODAUX"/>
    <s v="LA"/>
    <x v="18"/>
    <s v="LA - Houma"/>
    <n v="176"/>
    <s v="PULMONARY EMBOLISM W/O MCC"/>
    <n v="53"/>
    <s v="Medium "/>
    <n v="28868.720000000001"/>
    <n v="4994.96"/>
    <n v="6610.49"/>
  </r>
  <r>
    <s v="TERREBONNE GENERAL MEDICAL CENTER"/>
    <s v="HOUMA"/>
    <s v="LA"/>
    <x v="18"/>
    <s v="LA - Houma"/>
    <n v="176"/>
    <s v="PULMONARY EMBOLISM W/O MCC"/>
    <n v="149"/>
    <s v="High"/>
    <n v="63042.46"/>
    <n v="6640.85"/>
    <n v="3759.32"/>
  </r>
  <r>
    <s v="NORTH OAKS MEDICAL CENTER  LLC"/>
    <s v="HAMMOND"/>
    <s v="LA"/>
    <x v="18"/>
    <s v="LA - Baton Rouge"/>
    <n v="176"/>
    <s v="PULMONARY EMBOLISM W/O MCC"/>
    <n v="29"/>
    <s v="Low"/>
    <n v="23608.52"/>
    <n v="4716.47"/>
    <n v="12067.54"/>
  </r>
  <r>
    <s v="CHRISTUS ST FRANCES CABRINI HOSPITAL"/>
    <s v="ALEXANDRIA"/>
    <s v="LA"/>
    <x v="18"/>
    <s v="LA - Alexandria"/>
    <n v="176"/>
    <s v="PULMONARY EMBOLISM W/O MCC"/>
    <n v="29"/>
    <s v="Low"/>
    <n v="25935.79"/>
    <n v="7753.36"/>
    <n v="5970.8"/>
  </r>
  <r>
    <s v="RAPIDES REGIONAL MEDICAL CENTER"/>
    <s v="ALEXANDRIA"/>
    <s v="LA"/>
    <x v="18"/>
    <s v="LA - Alexandria"/>
    <n v="176"/>
    <s v="PULMONARY EMBOLISM W/O MCC"/>
    <n v="48"/>
    <s v="Low"/>
    <n v="35290.32"/>
    <n v="4868.18"/>
    <n v="3433.73"/>
  </r>
  <r>
    <s v="CHRISTUS ST PATRICK HOSPITAL"/>
    <s v="LAKE CHARLES"/>
    <s v="LA"/>
    <x v="18"/>
    <s v="LA - Lake Charles"/>
    <n v="176"/>
    <s v="PULMONARY EMBOLISM W/O MCC"/>
    <n v="67"/>
    <s v="Medium "/>
    <n v="19548.759999999998"/>
    <n v="13268.87"/>
    <n v="6925.9"/>
  </r>
  <r>
    <s v="OCHSNER FOUNDATION HOSPITAL"/>
    <s v="NEW ORLEANS"/>
    <s v="LA"/>
    <x v="18"/>
    <s v="LA - New Orleans"/>
    <n v="176"/>
    <s v="PULMONARY EMBOLISM W/O MCC"/>
    <n v="33"/>
    <s v="Low"/>
    <n v="12832.81"/>
    <n v="4681.4799999999996"/>
    <n v="4330"/>
  </r>
  <r>
    <s v="SLIDELL MEMORIAL HOSPITAL AND MEDICAL CENTER"/>
    <s v="SLIDELL"/>
    <s v="LA"/>
    <x v="18"/>
    <s v="LA - Slidell"/>
    <n v="176"/>
    <s v="PULMONARY EMBOLISM W/O MCC"/>
    <n v="70"/>
    <s v="Medium "/>
    <n v="20479.28"/>
    <n v="7730.68"/>
    <n v="3716.79"/>
  </r>
  <r>
    <s v="CHRISTUS SCHUMPERT HEALTH SYSTEM"/>
    <s v="SHREVEPORT"/>
    <s v="LA"/>
    <x v="18"/>
    <s v="LA - Shreveport"/>
    <n v="176"/>
    <s v="PULMONARY EMBOLISM W/O MCC"/>
    <n v="44"/>
    <s v="Low"/>
    <n v="40472.160000000003"/>
    <n v="10659.9"/>
    <n v="5302.21"/>
  </r>
  <r>
    <s v="LAKE CHARLES MEMORIAL HOSPITAL"/>
    <s v="LAKE CHARLES"/>
    <s v="LA"/>
    <x v="18"/>
    <s v="LA - Lake Charles"/>
    <n v="176"/>
    <s v="PULMONARY EMBOLISM W/O MCC"/>
    <n v="54"/>
    <s v="Medium "/>
    <n v="12259.81"/>
    <n v="8878.24"/>
    <n v="7588.2"/>
  </r>
  <r>
    <s v="OUR LADY OF THE LAKE REGIONAL MEDICAL CENTER"/>
    <s v="BATON ROUGE"/>
    <s v="LA"/>
    <x v="18"/>
    <s v="LA - Baton Rouge"/>
    <n v="176"/>
    <s v="PULMONARY EMBOLISM W/O MCC"/>
    <n v="68"/>
    <s v="Medium "/>
    <n v="64644.14"/>
    <n v="7307.25"/>
    <n v="4936.78"/>
  </r>
  <r>
    <s v="BATON ROUGE GENERAL MEDICAL CENTER"/>
    <s v="BATON ROUGE"/>
    <s v="LA"/>
    <x v="18"/>
    <s v="LA - Baton Rouge"/>
    <n v="176"/>
    <s v="PULMONARY EMBOLISM W/O MCC"/>
    <n v="56"/>
    <s v="Medium "/>
    <n v="14501.06"/>
    <n v="5323.65"/>
    <n v="3656.83"/>
  </r>
  <r>
    <s v="OUR LADY OF LOURDES REGIONAL MEDICAL CENTER  INC"/>
    <s v="LAFAYETTE"/>
    <s v="LA"/>
    <x v="18"/>
    <s v="LA - Lafayette"/>
    <n v="176"/>
    <s v="PULMONARY EMBOLISM W/O MCC"/>
    <n v="146"/>
    <s v="High"/>
    <n v="32916.29"/>
    <n v="13596.96"/>
    <n v="10448.98"/>
  </r>
  <r>
    <s v="WILLIS KNIGHTON MEDICAL CENTER"/>
    <s v="SHREVEPORT"/>
    <s v="LA"/>
    <x v="18"/>
    <s v="LA - Shreveport"/>
    <n v="176"/>
    <s v="PULMONARY EMBOLISM W/O MCC"/>
    <n v="48"/>
    <s v="Low"/>
    <n v="14023.22"/>
    <n v="5439.39"/>
    <n v="3798.6"/>
  </r>
  <r>
    <s v="ST FRANCIS MEDICAL CENTER"/>
    <s v="MONROE"/>
    <s v="LA"/>
    <x v="18"/>
    <s v="LA - Monroe"/>
    <n v="176"/>
    <s v="PULMONARY EMBOLISM W/O MCC"/>
    <n v="67"/>
    <s v="Medium "/>
    <n v="21033.72"/>
    <n v="7638.84"/>
    <n v="3430.85"/>
  </r>
  <r>
    <s v="MINDEN MEDICAL CENTER"/>
    <s v="MINDEN"/>
    <s v="LA"/>
    <x v="18"/>
    <s v="LA - Shreveport"/>
    <n v="176"/>
    <s v="PULMONARY EMBOLISM W/O MCC"/>
    <n v="57"/>
    <s v="Medium "/>
    <n v="38064.5"/>
    <n v="5815.09"/>
    <n v="4326.74"/>
  </r>
  <r>
    <s v="EAST JEFFERSON GENERAL HOSPITAL"/>
    <s v="METAIRIE"/>
    <s v="LA"/>
    <x v="18"/>
    <s v="LA - Metairie"/>
    <n v="176"/>
    <s v="PULMONARY EMBOLISM W/O MCC"/>
    <n v="25"/>
    <s v="Low"/>
    <n v="22560.32"/>
    <n v="7106.13"/>
    <n v="13920.48"/>
  </r>
  <r>
    <s v="GLENWOOD REGIONAL MEDICAL CENTER"/>
    <s v="WEST MONROE"/>
    <s v="LA"/>
    <x v="18"/>
    <s v="LA - Monroe"/>
    <n v="176"/>
    <s v="PULMONARY EMBOLISM W/O MCC"/>
    <n v="43"/>
    <s v="Low"/>
    <n v="54501.08"/>
    <n v="9215.44"/>
    <n v="5817.02"/>
  </r>
  <r>
    <s v="WILLIS KNIGHTON BOSSIER HEALTH CENTER"/>
    <s v="BOSSIER CITY"/>
    <s v="LA"/>
    <x v="18"/>
    <s v="LA - Shreveport"/>
    <n v="176"/>
    <s v="PULMONARY EMBOLISM W/O MCC"/>
    <n v="66"/>
    <s v="Medium "/>
    <n v="18093.36"/>
    <n v="7707.96"/>
    <n v="4586.0600000000004"/>
  </r>
  <r>
    <s v="ST JOSEPH HOSPITAL"/>
    <s v="BANGOR"/>
    <s v="ME"/>
    <x v="19"/>
    <s v="ME - Bangor"/>
    <n v="176"/>
    <s v="PULMONARY EMBOLISM W/O MCC"/>
    <n v="53"/>
    <s v="Medium "/>
    <n v="40821.96"/>
    <n v="7267.16"/>
    <n v="6454.67"/>
  </r>
  <r>
    <s v="MERCY HOSPITAL"/>
    <s v="PORTLAND"/>
    <s v="ME"/>
    <x v="19"/>
    <s v="ME - Portland"/>
    <n v="176"/>
    <s v="PULMONARY EMBOLISM W/O MCC"/>
    <n v="55"/>
    <s v="Medium "/>
    <n v="62320.09"/>
    <n v="5763.34"/>
    <n v="5712.33"/>
  </r>
  <r>
    <s v="MAINE MEDICAL CENTER"/>
    <s v="PORTLAND"/>
    <s v="ME"/>
    <x v="19"/>
    <s v="ME - Portland"/>
    <n v="176"/>
    <s v="PULMONARY EMBOLISM W/O MCC"/>
    <n v="127"/>
    <s v="High"/>
    <n v="6474.22"/>
    <n v="5107.8500000000004"/>
    <n v="5490.68"/>
  </r>
  <r>
    <s v="MID COAST HOSPITAL"/>
    <s v="BRUNSWICK"/>
    <s v="ME"/>
    <x v="19"/>
    <s v="ME - Portland"/>
    <n v="176"/>
    <s v="PULMONARY EMBOLISM W/O MCC"/>
    <n v="46"/>
    <s v="Low"/>
    <n v="26879.82"/>
    <n v="24245.03"/>
    <n v="15932.25"/>
  </r>
  <r>
    <s v="EASTERN MAINE MEDICAL CENTER"/>
    <s v="BANGOR"/>
    <s v="ME"/>
    <x v="19"/>
    <s v="ME - Bangor"/>
    <n v="176"/>
    <s v="PULMONARY EMBOLISM W/O MCC"/>
    <n v="41"/>
    <s v="Low"/>
    <n v="69714.48"/>
    <n v="5020.37"/>
    <n v="7064.25"/>
  </r>
  <r>
    <s v="MAINE GENERAL MEDICAL CENTER"/>
    <s v="AUGUSTA"/>
    <s v="ME"/>
    <x v="19"/>
    <s v="ME - Portland"/>
    <n v="176"/>
    <s v="PULMONARY EMBOLISM W/O MCC"/>
    <n v="55"/>
    <s v="Medium "/>
    <n v="32934.57"/>
    <n v="8284.0499999999993"/>
    <n v="7967.54"/>
  </r>
  <r>
    <s v="MERITUS MEDICAL CENTER"/>
    <s v="HAGERSTOWN"/>
    <s v="MD"/>
    <x v="20"/>
    <s v="DC - Washington"/>
    <n v="176"/>
    <s v="PULMONARY EMBOLISM W/O MCC"/>
    <n v="48"/>
    <s v="Low"/>
    <n v="18157.62"/>
    <n v="4823.16"/>
    <n v="8924.4"/>
  </r>
  <r>
    <s v="UNIVERSITY OF MARYLAND MEDICAL CENTER"/>
    <s v="BALTIMORE"/>
    <s v="MD"/>
    <x v="20"/>
    <s v="MD - Baltimore"/>
    <n v="176"/>
    <s v="PULMONARY EMBOLISM W/O MCC"/>
    <n v="42"/>
    <s v="Low"/>
    <n v="35158.44"/>
    <n v="10372.9"/>
    <n v="3664"/>
  </r>
  <r>
    <s v="PRINCE GEORGES HOSPITAL CENTER"/>
    <s v="CHEVERLY"/>
    <s v="MD"/>
    <x v="20"/>
    <s v="MD - Takoma Park"/>
    <n v="176"/>
    <s v="PULMONARY EMBOLISM W/O MCC"/>
    <n v="22"/>
    <s v="Low"/>
    <n v="28874.01"/>
    <n v="7093.05"/>
    <n v="2860.87"/>
  </r>
  <r>
    <s v="HOLY CROSS HOSPITAL"/>
    <s v="SILVER SPRING"/>
    <s v="MD"/>
    <x v="20"/>
    <s v="MD - Takoma Park"/>
    <n v="176"/>
    <s v="PULMONARY EMBOLISM W/O MCC"/>
    <n v="37"/>
    <s v="Low"/>
    <n v="7484.48"/>
    <n v="6929.54"/>
    <n v="3620.47"/>
  </r>
  <r>
    <s v="FREDERICK MEMORIAL HOSPITAL"/>
    <s v="FREDERICK"/>
    <s v="MD"/>
    <x v="20"/>
    <s v="DC - Washington"/>
    <n v="176"/>
    <s v="PULMONARY EMBOLISM W/O MCC"/>
    <n v="123"/>
    <s v="High"/>
    <n v="12418.9"/>
    <n v="6157.42"/>
    <n v="6869.29"/>
  </r>
  <r>
    <s v="HARFORD MEMORIAL HOSPITAL"/>
    <s v="HAVRE DE GRACE"/>
    <s v="MD"/>
    <x v="20"/>
    <s v="MD - Baltimore"/>
    <n v="176"/>
    <s v="PULMONARY EMBOLISM W/O MCC"/>
    <n v="79"/>
    <s v="Medium "/>
    <n v="20210.669999999998"/>
    <n v="8140.08"/>
    <n v="7131.76"/>
  </r>
  <r>
    <s v="SAINT JOSEPH MEDICAL CENTER"/>
    <s v="TOWSON"/>
    <s v="MD"/>
    <x v="20"/>
    <s v="MD - Baltimore"/>
    <n v="176"/>
    <s v="PULMONARY EMBOLISM W/O MCC"/>
    <n v="147"/>
    <s v="High"/>
    <n v="26177.59"/>
    <n v="7249"/>
    <n v="6529.13"/>
  </r>
  <r>
    <s v="MERCY MEDICAL CENTER INC"/>
    <s v="BALTIMORE"/>
    <s v="MD"/>
    <x v="20"/>
    <s v="MD - Baltimore"/>
    <n v="176"/>
    <s v="PULMONARY EMBOLISM W/O MCC"/>
    <n v="124"/>
    <s v="High"/>
    <n v="18515.59"/>
    <n v="9872.2099999999991"/>
    <n v="5120.78"/>
  </r>
  <r>
    <s v="JOHNS HOPKINS HOSPITAL  THE"/>
    <s v="BALTIMORE"/>
    <s v="MD"/>
    <x v="20"/>
    <s v="MD - Baltimore"/>
    <n v="176"/>
    <s v="PULMONARY EMBOLISM W/O MCC"/>
    <n v="47"/>
    <s v="Low"/>
    <n v="21311.02"/>
    <n v="4716.51"/>
    <n v="8243.73"/>
  </r>
  <r>
    <s v="SAINT AGNES HOSPITAL"/>
    <s v="BALTIMORE"/>
    <s v="MD"/>
    <x v="20"/>
    <s v="MD - Baltimore"/>
    <n v="176"/>
    <s v="PULMONARY EMBOLISM W/O MCC"/>
    <n v="60"/>
    <s v="Medium "/>
    <n v="29664.06"/>
    <n v="6617.61"/>
    <n v="5093.72"/>
  </r>
  <r>
    <s v="SINAI HOSPITAL OF BALTIMORE"/>
    <s v="BALTIMORE"/>
    <s v="MD"/>
    <x v="20"/>
    <s v="MD - Baltimore"/>
    <n v="176"/>
    <s v="PULMONARY EMBOLISM W/O MCC"/>
    <n v="50"/>
    <s v="Medium "/>
    <n v="65757.05"/>
    <n v="8632.24"/>
    <n v="5924.65"/>
  </r>
  <r>
    <s v="FRANKLIN SQUARE HOSPITAL CENTER"/>
    <s v="BALTIMORE"/>
    <s v="MD"/>
    <x v="20"/>
    <s v="MD - Baltimore"/>
    <n v="176"/>
    <s v="PULMONARY EMBOLISM W/O MCC"/>
    <n v="42"/>
    <s v="Low"/>
    <n v="39034.379999999997"/>
    <n v="13826.15"/>
    <n v="4809.2299999999996"/>
  </r>
  <r>
    <s v="WASHINGTON ADVENTIST HOSPITAL"/>
    <s v="TAKOMA PARK"/>
    <s v="MD"/>
    <x v="20"/>
    <s v="MD - Takoma Park"/>
    <n v="176"/>
    <s v="PULMONARY EMBOLISM W/O MCC"/>
    <n v="50"/>
    <s v="Medium "/>
    <n v="17929.61"/>
    <n v="6336.53"/>
    <n v="6406.6"/>
  </r>
  <r>
    <s v="MONTGOMERY GENERAL HOSPITAL INC"/>
    <s v="OLNEY"/>
    <s v="MD"/>
    <x v="20"/>
    <s v="MD - Takoma Park"/>
    <n v="176"/>
    <s v="PULMONARY EMBOLISM W/O MCC"/>
    <n v="37"/>
    <s v="Low"/>
    <n v="30685.19"/>
    <n v="6163.44"/>
    <n v="3219.05"/>
  </r>
  <r>
    <s v="PENINSULA REGIONAL MEDICAL CENTER"/>
    <s v="SALISBURY"/>
    <s v="MD"/>
    <x v="20"/>
    <s v="MD - Salisbury"/>
    <n v="176"/>
    <s v="PULMONARY EMBOLISM W/O MCC"/>
    <n v="44"/>
    <s v="Low"/>
    <n v="32566.22"/>
    <n v="6829.74"/>
    <n v="7885.49"/>
  </r>
  <r>
    <s v="SUBURBAN HOSPITAL"/>
    <s v="BETHESDA"/>
    <s v="MD"/>
    <x v="20"/>
    <s v="DC - Washington"/>
    <n v="176"/>
    <s v="PULMONARY EMBOLISM W/O MCC"/>
    <n v="59"/>
    <s v="Medium "/>
    <n v="11741.85"/>
    <n v="6427.77"/>
    <n v="2639.77"/>
  </r>
  <r>
    <s v="ANNE ARUNDEL MEDICAL CENTER"/>
    <s v="ANNAPOLIS"/>
    <s v="MD"/>
    <x v="20"/>
    <s v="DC - Washington"/>
    <n v="176"/>
    <s v="PULMONARY EMBOLISM W/O MCC"/>
    <n v="33"/>
    <s v="Low"/>
    <n v="15437.26"/>
    <n v="7464.88"/>
    <n v="3918.2"/>
  </r>
  <r>
    <s v="UNION MEMORIAL HOSPITAL"/>
    <s v="BALTIMORE"/>
    <s v="MD"/>
    <x v="20"/>
    <s v="MD - Baltimore"/>
    <n v="176"/>
    <s v="PULMONARY EMBOLISM W/O MCC"/>
    <n v="48"/>
    <s v="Low"/>
    <n v="21133.49"/>
    <n v="7085.98"/>
    <n v="4735.22"/>
  </r>
  <r>
    <s v="WESTERN MARYLAND REGIONAL MEDICAL CENTER"/>
    <s v="CUMBERLAND"/>
    <s v="MD"/>
    <x v="20"/>
    <s v="DC - Washington"/>
    <n v="176"/>
    <s v="PULMONARY EMBOLISM W/O MCC"/>
    <n v="54"/>
    <s v="Medium "/>
    <n v="21941.38"/>
    <n v="6343.81"/>
    <n v="4428.9799999999996"/>
  </r>
  <r>
    <s v="SAINT MARY'S HOSPITAL"/>
    <s v="LEONARDTOWN"/>
    <s v="MD"/>
    <x v="20"/>
    <s v="DC - Washington"/>
    <n v="176"/>
    <s v="PULMONARY EMBOLISM W/O MCC"/>
    <n v="59"/>
    <s v="Medium "/>
    <n v="43092.84"/>
    <n v="8144.37"/>
    <n v="3628.51"/>
  </r>
  <r>
    <s v="JOHNS HOPKINS BAYVIEW MEDICAL CENTER"/>
    <s v="BALTIMORE"/>
    <s v="MD"/>
    <x v="20"/>
    <s v="MD - Baltimore"/>
    <n v="176"/>
    <s v="PULMONARY EMBOLISM W/O MCC"/>
    <n v="39"/>
    <s v="Low"/>
    <n v="8976.81"/>
    <n v="7858.24"/>
    <n v="16055.44"/>
  </r>
  <r>
    <s v="CHESTER RIVER HOSPITAL CENTER"/>
    <s v="CHESTERTOWN"/>
    <s v="MD"/>
    <x v="20"/>
    <s v="MD - Baltimore"/>
    <n v="176"/>
    <s v="PULMONARY EMBOLISM W/O MCC"/>
    <n v="61"/>
    <s v="Medium "/>
    <n v="8747.5499999999993"/>
    <n v="5085.6400000000003"/>
    <n v="5500.07"/>
  </r>
  <r>
    <s v="CARROLL HOSPITAL CENTER"/>
    <s v="WESTMINSTER"/>
    <s v="MD"/>
    <x v="20"/>
    <s v="MD - Baltimore"/>
    <n v="176"/>
    <s v="PULMONARY EMBOLISM W/O MCC"/>
    <n v="53"/>
    <s v="Medium "/>
    <n v="22899.41"/>
    <n v="5157.79"/>
    <n v="2372.9299999999998"/>
  </r>
  <r>
    <s v="HARBOR HOSPITAL"/>
    <s v="BALTIMORE"/>
    <s v="MD"/>
    <x v="20"/>
    <s v="MD - Baltimore"/>
    <n v="176"/>
    <s v="PULMONARY EMBOLISM W/O MCC"/>
    <n v="79"/>
    <s v="Medium "/>
    <n v="25478.49"/>
    <n v="20999.02"/>
    <n v="5448.04"/>
  </r>
  <r>
    <s v="CIVISTA MEDICAL CENTER"/>
    <s v="LA PLATA"/>
    <s v="MD"/>
    <x v="20"/>
    <s v="DC - Washington"/>
    <n v="176"/>
    <s v="PULMONARY EMBOLISM W/O MCC"/>
    <n v="74"/>
    <s v="Medium "/>
    <n v="84892.76"/>
    <n v="8137.54"/>
    <n v="12329.49"/>
  </r>
  <r>
    <s v="MEMORIAL HOSPITAL AT EASTON"/>
    <s v="EASTON"/>
    <s v="MD"/>
    <x v="20"/>
    <s v="MD - Baltimore"/>
    <n v="176"/>
    <s v="PULMONARY EMBOLISM W/O MCC"/>
    <n v="51"/>
    <s v="Medium "/>
    <n v="25323.759999999998"/>
    <n v="6121.46"/>
    <n v="3408.53"/>
  </r>
  <r>
    <s v="CALVERT MEMORIAL HOSPITAL"/>
    <s v="PRINCE FREDERIC"/>
    <s v="MD"/>
    <x v="20"/>
    <s v="DC - Washington"/>
    <n v="176"/>
    <s v="PULMONARY EMBOLISM W/O MCC"/>
    <n v="53"/>
    <s v="Medium "/>
    <n v="26416.02"/>
    <n v="17612.25"/>
    <n v="7556.3"/>
  </r>
  <r>
    <s v="NORTHWEST HOSPITAL CENTER"/>
    <s v="RANDALLSTOWN"/>
    <s v="MD"/>
    <x v="20"/>
    <s v="MD - Baltimore"/>
    <n v="176"/>
    <s v="PULMONARY EMBOLISM W/O MCC"/>
    <n v="178"/>
    <s v="High"/>
    <n v="16476.87"/>
    <n v="9262.5400000000009"/>
    <n v="5467"/>
  </r>
  <r>
    <s v="BALTIMORE WASHINGTON  MEDICAL CENTER"/>
    <s v="GLEN BURNIE"/>
    <s v="MD"/>
    <x v="20"/>
    <s v="MD - Baltimore"/>
    <n v="176"/>
    <s v="PULMONARY EMBOLISM W/O MCC"/>
    <n v="172"/>
    <s v="High"/>
    <n v="19395.21"/>
    <n v="6033.29"/>
    <n v="4869.3100000000004"/>
  </r>
  <r>
    <s v="GREATER BALTIMORE MEDICAL CENTER"/>
    <s v="BALTIMORE"/>
    <s v="MD"/>
    <x v="20"/>
    <s v="MD - Baltimore"/>
    <n v="176"/>
    <s v="PULMONARY EMBOLISM W/O MCC"/>
    <n v="63"/>
    <s v="Medium "/>
    <n v="23522.49"/>
    <n v="5948.56"/>
    <n v="7002.49"/>
  </r>
  <r>
    <s v="HOWARD COUNTY GENERAL HOSPITAL"/>
    <s v="COLUMBIA"/>
    <s v="MD"/>
    <x v="20"/>
    <s v="MD - Baltimore"/>
    <n v="176"/>
    <s v="PULMONARY EMBOLISM W/O MCC"/>
    <n v="54"/>
    <s v="Medium "/>
    <n v="24450.59"/>
    <n v="5458.52"/>
    <n v="5264.32"/>
  </r>
  <r>
    <s v="UPPER CHESAPEAKE MEDICAL CENTER"/>
    <s v="BEL AIR"/>
    <s v="MD"/>
    <x v="20"/>
    <s v="MD - Baltimore"/>
    <n v="176"/>
    <s v="PULMONARY EMBOLISM W/O MCC"/>
    <n v="57"/>
    <s v="Medium "/>
    <n v="24317.040000000001"/>
    <n v="12015.72"/>
    <n v="5210.16"/>
  </r>
  <r>
    <s v="DOCTORS'  COMMUNITY HOSPITAL"/>
    <s v="LANHAM"/>
    <s v="MD"/>
    <x v="20"/>
    <s v="MD - Takoma Park"/>
    <n v="176"/>
    <s v="PULMONARY EMBOLISM W/O MCC"/>
    <n v="73"/>
    <s v="Medium "/>
    <n v="22740.47"/>
    <n v="7259.9"/>
    <n v="4366.5"/>
  </r>
  <r>
    <s v="SOUTHERN MARYLAND HOSPITAL CENTER"/>
    <s v="CLINTON"/>
    <s v="MD"/>
    <x v="20"/>
    <s v="DC - Washington"/>
    <n v="176"/>
    <s v="PULMONARY EMBOLISM W/O MCC"/>
    <n v="45"/>
    <s v="Low"/>
    <n v="21499.63"/>
    <n v="9895.5300000000007"/>
    <n v="6019.98"/>
  </r>
  <r>
    <s v="GOOD SAMARITAN HOSPITAL"/>
    <s v="BALTIMORE"/>
    <s v="MD"/>
    <x v="20"/>
    <s v="MD - Baltimore"/>
    <n v="176"/>
    <s v="PULMONARY EMBOLISM W/O MCC"/>
    <n v="43"/>
    <s v="Low"/>
    <n v="23943.41"/>
    <n v="4366.8900000000003"/>
    <n v="4662.3"/>
  </r>
  <r>
    <s v="SHADY GROVE ADVENTIST HOSPITAL"/>
    <s v="ROCKVILLE"/>
    <s v="MD"/>
    <x v="20"/>
    <s v="DC - Washington"/>
    <n v="176"/>
    <s v="PULMONARY EMBOLISM W/O MCC"/>
    <n v="46"/>
    <s v="Low"/>
    <n v="17074.13"/>
    <n v="8980.4"/>
    <n v="4265.32"/>
  </r>
  <r>
    <s v="ATLANTIC GENERAL HOSPITAL"/>
    <s v="BERLIN"/>
    <s v="MD"/>
    <x v="20"/>
    <s v="MD - Salisbury"/>
    <n v="176"/>
    <s v="PULMONARY EMBOLISM W/O MCC"/>
    <n v="64"/>
    <s v="Medium "/>
    <n v="8211.08"/>
    <n v="7599.01"/>
    <n v="14138.54"/>
  </r>
  <r>
    <s v="MOUNT AUBURN HOSPITAL"/>
    <s v="CAMBRIDGE"/>
    <s v="MA"/>
    <x v="21"/>
    <s v="MA - Boston"/>
    <n v="176"/>
    <s v="PULMONARY EMBOLISM W/O MCC"/>
    <n v="77"/>
    <s v="Medium "/>
    <n v="9408.9699999999993"/>
    <n v="6900.32"/>
    <n v="8875.9"/>
  </r>
  <r>
    <s v="STURDY MEMORIAL HOSPITAL"/>
    <s v="ATTLEBORO"/>
    <s v="MA"/>
    <x v="21"/>
    <s v="RI - Providence"/>
    <n v="176"/>
    <s v="PULMONARY EMBOLISM W/O MCC"/>
    <n v="160"/>
    <s v="High"/>
    <n v="12766.74"/>
    <n v="6588.15"/>
    <n v="22150.84"/>
  </r>
  <r>
    <s v="LAWRENCE GENERAL HOSPITAL"/>
    <s v="LAWRENCE"/>
    <s v="MA"/>
    <x v="21"/>
    <s v="MA - Boston"/>
    <n v="176"/>
    <s v="PULMONARY EMBOLISM W/O MCC"/>
    <n v="32"/>
    <s v="Low"/>
    <n v="21932.1"/>
    <n v="7869.12"/>
    <n v="8603.84"/>
  </r>
  <r>
    <s v="CAMBRIDGE HEALTH ALLIANCE"/>
    <s v="CAMBRIDGE"/>
    <s v="MA"/>
    <x v="21"/>
    <s v="MA - Boston"/>
    <n v="176"/>
    <s v="PULMONARY EMBOLISM W/O MCC"/>
    <n v="64"/>
    <s v="Medium "/>
    <n v="17281.13"/>
    <n v="13682.01"/>
    <n v="4567.4399999999996"/>
  </r>
  <r>
    <s v="CAPE COD HOSPITAL"/>
    <s v="HYANNIS"/>
    <s v="MA"/>
    <x v="21"/>
    <s v="MA - Boston"/>
    <n v="176"/>
    <s v="PULMONARY EMBOLISM W/O MCC"/>
    <n v="67"/>
    <s v="Medium "/>
    <n v="28777.93"/>
    <n v="4939.3100000000004"/>
    <n v="5113.5600000000004"/>
  </r>
  <r>
    <s v="COOLEY DICKINSON HOSPITAL INC THE"/>
    <s v="NORTHAMPTON"/>
    <s v="MA"/>
    <x v="21"/>
    <s v="MA - Springfield"/>
    <n v="176"/>
    <s v="PULMONARY EMBOLISM W/O MCC"/>
    <n v="64"/>
    <s v="Medium "/>
    <n v="21181.67"/>
    <n v="6097.91"/>
    <n v="4766.03"/>
  </r>
  <r>
    <s v="HOLYOKE MEDICAL CENTER"/>
    <s v="HOLYOKE"/>
    <s v="MA"/>
    <x v="21"/>
    <s v="MA - Springfield"/>
    <n v="176"/>
    <s v="PULMONARY EMBOLISM W/O MCC"/>
    <n v="70"/>
    <s v="Medium "/>
    <n v="23936.25"/>
    <n v="6403.52"/>
    <n v="4531.97"/>
  </r>
  <r>
    <s v="ANNA JAQUES HOSPITAL"/>
    <s v="NEWBURYPORT"/>
    <s v="MA"/>
    <x v="21"/>
    <s v="MA - Boston"/>
    <n v="176"/>
    <s v="PULMONARY EMBOLISM W/O MCC"/>
    <n v="37"/>
    <s v="Low"/>
    <n v="49937.64"/>
    <n v="5411.88"/>
    <n v="3712.15"/>
  </r>
  <r>
    <s v="BOSTON MEDICAL CENTER CORPORATION"/>
    <s v="BOSTON"/>
    <s v="MA"/>
    <x v="21"/>
    <s v="MA - Boston"/>
    <n v="176"/>
    <s v="PULMONARY EMBOLISM W/O MCC"/>
    <n v="34"/>
    <s v="Low"/>
    <n v="193051.22"/>
    <n v="7856.18"/>
    <n v="5721.66"/>
  </r>
  <r>
    <s v="BEVERLY HOSPITAL CORPORATION"/>
    <s v="BEVERLY"/>
    <s v="MA"/>
    <x v="21"/>
    <s v="MA - Boston"/>
    <n v="176"/>
    <s v="PULMONARY EMBOLISM W/O MCC"/>
    <n v="39"/>
    <s v="Low"/>
    <n v="28421.96"/>
    <n v="8614.94"/>
    <n v="3647.92"/>
  </r>
  <r>
    <s v="NORTH SHORE MEDICAL CENTER"/>
    <s v="SALEM"/>
    <s v="MA"/>
    <x v="21"/>
    <s v="MA - Boston"/>
    <n v="176"/>
    <s v="PULMONARY EMBOLISM W/O MCC"/>
    <n v="46"/>
    <s v="Low"/>
    <n v="25612.14"/>
    <n v="7055.2"/>
    <n v="6017.55"/>
  </r>
  <r>
    <s v="ST ELIZABETH'S MEDICAL CENTER"/>
    <s v="BRIGHTON"/>
    <s v="MA"/>
    <x v="21"/>
    <s v="MA - Boston"/>
    <n v="176"/>
    <s v="PULMONARY EMBOLISM W/O MCC"/>
    <n v="63"/>
    <s v="Medium "/>
    <n v="14023.86"/>
    <n v="8854.43"/>
    <n v="6008.09"/>
  </r>
  <r>
    <s v="BERKSHIRE MEDICAL CENTER INC"/>
    <s v="PITTSFIELD"/>
    <s v="MA"/>
    <x v="21"/>
    <s v="NY - Albany"/>
    <n v="176"/>
    <s v="PULMONARY EMBOLISM W/O MCC"/>
    <n v="26"/>
    <s v="Low"/>
    <n v="11457.82"/>
    <n v="5129.2299999999996"/>
    <n v="5239.88"/>
  </r>
  <r>
    <s v="SIGNATURE HEALTHCARE BROCKTON HOSPITAL"/>
    <s v="BROCKTON"/>
    <s v="MA"/>
    <x v="21"/>
    <s v="MA - Boston"/>
    <n v="176"/>
    <s v="PULMONARY EMBOLISM W/O MCC"/>
    <n v="71"/>
    <s v="Medium "/>
    <n v="81489.98"/>
    <n v="6152.33"/>
    <n v="4392.03"/>
  </r>
  <r>
    <s v="JORDAN HOSPITAL INC"/>
    <s v="PLYMOUTH"/>
    <s v="MA"/>
    <x v="21"/>
    <s v="MA - Boston"/>
    <n v="176"/>
    <s v="PULMONARY EMBOLISM W/O MCC"/>
    <n v="47"/>
    <s v="Low"/>
    <n v="23357.03"/>
    <n v="5689.23"/>
    <n v="4118.58"/>
  </r>
  <r>
    <s v="LOWELL GENERAL HOSPITAL"/>
    <s v="LOWELL"/>
    <s v="MA"/>
    <x v="21"/>
    <s v="MA - Boston"/>
    <n v="176"/>
    <s v="PULMONARY EMBOLISM W/O MCC"/>
    <n v="33"/>
    <s v="Low"/>
    <n v="32365.8"/>
    <n v="10831.83"/>
    <n v="3914.48"/>
  </r>
  <r>
    <s v="MERCY MEDICAL CENTER"/>
    <s v="SPRINGFIELD"/>
    <s v="MA"/>
    <x v="21"/>
    <s v="MA - Springfield"/>
    <n v="176"/>
    <s v="PULMONARY EMBOLISM W/O MCC"/>
    <n v="161"/>
    <s v="High"/>
    <n v="28644.55"/>
    <n v="8296.4"/>
    <n v="7097.18"/>
  </r>
  <r>
    <s v="MASSACHUSETTS GENERAL HOSPITAL"/>
    <s v="BOSTON"/>
    <s v="MA"/>
    <x v="21"/>
    <s v="MA - Boston"/>
    <n v="176"/>
    <s v="PULMONARY EMBOLISM W/O MCC"/>
    <n v="61"/>
    <s v="Medium "/>
    <n v="24741.74"/>
    <n v="7392.56"/>
    <n v="7308.68"/>
  </r>
  <r>
    <s v="MORTON HOSPITAL"/>
    <s v="TAUNTON"/>
    <s v="MA"/>
    <x v="21"/>
    <s v="MA - Boston"/>
    <n v="176"/>
    <s v="PULMONARY EMBOLISM W/O MCC"/>
    <n v="50"/>
    <s v="Medium "/>
    <n v="24338.03"/>
    <n v="7192.15"/>
    <n v="5043.51"/>
  </r>
  <r>
    <s v="SOUTHCOAST HOSPITAL GROUP  INC"/>
    <s v="FALL RIVER"/>
    <s v="MA"/>
    <x v="21"/>
    <s v="MA - Boston"/>
    <n v="176"/>
    <s v="PULMONARY EMBOLISM W/O MCC"/>
    <n v="39"/>
    <s v="Low"/>
    <n v="20733.82"/>
    <n v="5031.6400000000003"/>
    <n v="6408.1"/>
  </r>
  <r>
    <s v="BAYSTATE MEDICAL CENTER"/>
    <s v="SPRINGFIELD"/>
    <s v="MA"/>
    <x v="21"/>
    <s v="MA - Springfield"/>
    <n v="176"/>
    <s v="PULMONARY EMBOLISM W/O MCC"/>
    <n v="48"/>
    <s v="Low"/>
    <n v="12014.66"/>
    <n v="5288.21"/>
    <n v="10188.709999999999"/>
  </r>
  <r>
    <s v="EMERSON HOSPITAL"/>
    <s v="W CONCORD"/>
    <s v="MA"/>
    <x v="21"/>
    <s v="MA - Boston"/>
    <n v="176"/>
    <s v="PULMONARY EMBOLISM W/O MCC"/>
    <n v="25"/>
    <s v="Low"/>
    <n v="19492.09"/>
    <n v="6031.7"/>
    <n v="5894.89"/>
  </r>
  <r>
    <s v="BETH ISRAEL DEACONESS MEDICAL CENTER"/>
    <s v="BOSTON"/>
    <s v="MA"/>
    <x v="21"/>
    <s v="MA - Boston"/>
    <n v="176"/>
    <s v="PULMONARY EMBOLISM W/O MCC"/>
    <n v="62"/>
    <s v="Medium "/>
    <n v="60604.14"/>
    <n v="7329.01"/>
    <n v="5343.91"/>
  </r>
  <r>
    <s v="MILFORD REGIONAL MEDICAL CENTER"/>
    <s v="MILFORD"/>
    <s v="MA"/>
    <x v="21"/>
    <s v="MA - Boston"/>
    <n v="176"/>
    <s v="PULMONARY EMBOLISM W/O MCC"/>
    <n v="52"/>
    <s v="Medium "/>
    <n v="21755.34"/>
    <n v="7319.94"/>
    <n v="8790.8799999999992"/>
  </r>
  <r>
    <s v="SOUTH SHORE HOSPITAL"/>
    <s v="SOUTH WEYMOUTH"/>
    <s v="MA"/>
    <x v="21"/>
    <s v="MA - Boston"/>
    <n v="176"/>
    <s v="PULMONARY EMBOLISM W/O MCC"/>
    <n v="162"/>
    <s v="High"/>
    <n v="24332.880000000001"/>
    <n v="4914.1499999999996"/>
    <n v="6100.92"/>
  </r>
  <r>
    <s v="NEWTON-WELLESLEY HOSPITAL"/>
    <s v="NEWTON"/>
    <s v="MA"/>
    <x v="21"/>
    <s v="MA - Boston"/>
    <n v="176"/>
    <s v="PULMONARY EMBOLISM W/O MCC"/>
    <n v="52"/>
    <s v="Medium "/>
    <n v="66939.05"/>
    <n v="12296.45"/>
    <n v="3772.62"/>
  </r>
  <r>
    <s v="WINCHESTER HOSPITAL"/>
    <s v="WINCHESTER"/>
    <s v="MA"/>
    <x v="21"/>
    <s v="MA - Boston"/>
    <n v="176"/>
    <s v="PULMONARY EMBOLISM W/O MCC"/>
    <n v="30"/>
    <s v="Low"/>
    <n v="39778.449999999997"/>
    <n v="6990.99"/>
    <n v="3856.87"/>
  </r>
  <r>
    <s v="BRIGHAM AND WOMEN'S HOSPITAL"/>
    <s v="BOSTON"/>
    <s v="MA"/>
    <x v="21"/>
    <s v="MA - Boston"/>
    <n v="176"/>
    <s v="PULMONARY EMBOLISM W/O MCC"/>
    <n v="43"/>
    <s v="Low"/>
    <n v="16767.86"/>
    <n v="8943.85"/>
    <n v="3702.81"/>
  </r>
  <r>
    <s v="GOOD SAMARITAN MEDICAL CENTER"/>
    <s v="BROCKTON"/>
    <s v="MA"/>
    <x v="21"/>
    <s v="MA - Boston"/>
    <n v="176"/>
    <s v="PULMONARY EMBOLISM W/O MCC"/>
    <n v="51"/>
    <s v="Medium "/>
    <n v="21682.22"/>
    <n v="7571.29"/>
    <n v="5949.13"/>
  </r>
  <r>
    <s v="TUFTS MEDICAL CENTER"/>
    <s v="BOSTON"/>
    <s v="MA"/>
    <x v="21"/>
    <s v="MA - Boston"/>
    <n v="176"/>
    <s v="PULMONARY EMBOLISM W/O MCC"/>
    <n v="44"/>
    <s v="Low"/>
    <n v="30015.360000000001"/>
    <n v="7605.77"/>
    <n v="4176.6499999999996"/>
  </r>
  <r>
    <s v="FAULKNER HOSPITAL"/>
    <s v="BOSTON"/>
    <s v="MA"/>
    <x v="21"/>
    <s v="MA - Boston"/>
    <n v="176"/>
    <s v="PULMONARY EMBOLISM W/O MCC"/>
    <n v="44"/>
    <s v="Low"/>
    <n v="10872.4"/>
    <n v="6344.64"/>
    <n v="6985.67"/>
  </r>
  <r>
    <s v="NORWOOD HOSPITAL"/>
    <s v="NORWOOD"/>
    <s v="MA"/>
    <x v="21"/>
    <s v="MA - Boston"/>
    <n v="176"/>
    <s v="PULMONARY EMBOLISM W/O MCC"/>
    <n v="61"/>
    <s v="Medium "/>
    <n v="21676.09"/>
    <n v="5248.41"/>
    <n v="12673.13"/>
  </r>
  <r>
    <s v="FALMOUTH HOSPITAL"/>
    <s v="FALMOUTH"/>
    <s v="MA"/>
    <x v="21"/>
    <s v="MA - Boston"/>
    <n v="176"/>
    <s v="PULMONARY EMBOLISM W/O MCC"/>
    <n v="66"/>
    <s v="Medium "/>
    <n v="34056.120000000003"/>
    <n v="8434.68"/>
    <n v="5656.94"/>
  </r>
  <r>
    <s v="UMASS MEMORIAL MEDICAL CENTER INC"/>
    <s v="WORCESTER"/>
    <s v="MA"/>
    <x v="21"/>
    <s v="MA - Worcester"/>
    <n v="176"/>
    <s v="PULMONARY EMBOLISM W/O MCC"/>
    <n v="55"/>
    <s v="Medium "/>
    <n v="24397.279999999999"/>
    <n v="5187.26"/>
    <n v="6260.45"/>
  </r>
  <r>
    <s v="LAHEY CLINIC HOSPITAL"/>
    <s v="BURLINGTON"/>
    <s v="MA"/>
    <x v="21"/>
    <s v="MA - Boston"/>
    <n v="176"/>
    <s v="PULMONARY EMBOLISM W/O MCC"/>
    <n v="63"/>
    <s v="Medium "/>
    <n v="11796.32"/>
    <n v="9043.5"/>
    <n v="11302.34"/>
  </r>
  <r>
    <s v="ST MARY MERCY HOSPITAL"/>
    <s v="LIVONIA"/>
    <s v="MI"/>
    <x v="22"/>
    <s v="MI - Ann Arbor"/>
    <n v="176"/>
    <s v="PULMONARY EMBOLISM W/O MCC"/>
    <n v="34"/>
    <s v="Low"/>
    <n v="9503.68"/>
    <n v="12760.13"/>
    <n v="4604.16"/>
  </r>
  <r>
    <s v="MERCY HEALTH PARTNERS  MERCY CAMPUS"/>
    <s v="MUSKEGON"/>
    <s v="MI"/>
    <x v="22"/>
    <s v="MI - Muskegon"/>
    <n v="176"/>
    <s v="PULMONARY EMBOLISM W/O MCC"/>
    <n v="55"/>
    <s v="Medium "/>
    <n v="19039.009999999998"/>
    <n v="7348.51"/>
    <n v="17810.91"/>
  </r>
  <r>
    <s v="BRONSON METHODIST HOSPITAL"/>
    <s v="KALAMAZOO"/>
    <s v="MI"/>
    <x v="22"/>
    <s v="MI - Kalamazoo"/>
    <n v="176"/>
    <s v="PULMONARY EMBOLISM W/O MCC"/>
    <n v="175"/>
    <s v="High"/>
    <n v="51406.66"/>
    <n v="6420.95"/>
    <n v="8612.94"/>
  </r>
  <r>
    <s v="PROVIDENCE HOSPITAL AND MEDICAL CENTERS"/>
    <s v="SOUTHFIELD"/>
    <s v="MI"/>
    <x v="22"/>
    <s v="MI - Royal Oak"/>
    <n v="176"/>
    <s v="PULMONARY EMBOLISM W/O MCC"/>
    <n v="56"/>
    <s v="Medium "/>
    <n v="55959.53"/>
    <n v="5802.14"/>
    <n v="7216.16"/>
  </r>
  <r>
    <s v="OAKWOOD HOSPITAL AND MEDICAL CENTER"/>
    <s v="DEARBORN"/>
    <s v="MI"/>
    <x v="22"/>
    <s v="MI - Dearborn"/>
    <n v="176"/>
    <s v="PULMONARY EMBOLISM W/O MCC"/>
    <n v="42"/>
    <s v="Low"/>
    <n v="20908.16"/>
    <n v="6593.89"/>
    <n v="5629.36"/>
  </r>
  <r>
    <s v="LAKELAND HOSPITAL  ST JOSEPH"/>
    <s v="ST JOSEPH"/>
    <s v="MI"/>
    <x v="22"/>
    <s v="MI - St. Joseph"/>
    <n v="176"/>
    <s v="PULMONARY EMBOLISM W/O MCC"/>
    <n v="63"/>
    <s v="Medium "/>
    <n v="21024.67"/>
    <n v="4489.47"/>
    <n v="6820.01"/>
  </r>
  <r>
    <s v="SINAI-GRACE HOSPITAL"/>
    <s v="DETROIT"/>
    <s v="MI"/>
    <x v="22"/>
    <s v="MI - Detroit"/>
    <n v="176"/>
    <s v="PULMONARY EMBOLISM W/O MCC"/>
    <n v="47"/>
    <s v="Low"/>
    <n v="12045.75"/>
    <n v="11582.15"/>
    <n v="4671.9799999999996"/>
  </r>
  <r>
    <s v="ST JOSEPH MERCY OAKLAND"/>
    <s v="PONTIAC"/>
    <s v="MI"/>
    <x v="22"/>
    <s v="MI - Pontiac"/>
    <n v="176"/>
    <s v="PULMONARY EMBOLISM W/O MCC"/>
    <n v="73"/>
    <s v="Medium "/>
    <n v="15808.29"/>
    <n v="6740.76"/>
    <n v="8361.7099999999991"/>
  </r>
  <r>
    <s v="ALPENA REGIONAL MEDICAL CENTER"/>
    <s v="ALPENA"/>
    <s v="MI"/>
    <x v="22"/>
    <s v="MI - Saginaw"/>
    <n v="176"/>
    <s v="PULMONARY EMBOLISM W/O MCC"/>
    <n v="155"/>
    <s v="High"/>
    <n v="17522"/>
    <n v="8675.24"/>
    <n v="5058.09"/>
  </r>
  <r>
    <s v="SPECTRUM HEALTH - BUTTERWORTH CAMPUS"/>
    <s v="GRAND RAPIDS"/>
    <s v="MI"/>
    <x v="22"/>
    <s v="MI - Grand Rapids"/>
    <n v="176"/>
    <s v="PULMONARY EMBOLISM W/O MCC"/>
    <n v="35"/>
    <s v="Low"/>
    <n v="18610.919999999998"/>
    <n v="4946.32"/>
    <n v="3443.01"/>
  </r>
  <r>
    <s v="MCLAREN BAY REGION"/>
    <s v="BAY CITY"/>
    <s v="MI"/>
    <x v="22"/>
    <s v="MI - Saginaw"/>
    <n v="176"/>
    <s v="PULMONARY EMBOLISM W/O MCC"/>
    <n v="66"/>
    <s v="Medium "/>
    <n v="30412.95"/>
    <n v="5096.07"/>
    <n v="3832.14"/>
  </r>
  <r>
    <s v="UNIVERSITY OF MICHIGAN HEALTH SYSTEM"/>
    <s v="ANN ARBOR"/>
    <s v="MI"/>
    <x v="22"/>
    <s v="MI - Ann Arbor"/>
    <n v="176"/>
    <s v="PULMONARY EMBOLISM W/O MCC"/>
    <n v="32"/>
    <s v="Low"/>
    <n v="23790.65"/>
    <n v="5338.99"/>
    <n v="4355.5600000000004"/>
  </r>
  <r>
    <s v="HENRY FORD MACOMB HOSPITAL"/>
    <s v="CLINTON TOWNSHI"/>
    <s v="MI"/>
    <x v="22"/>
    <s v="MI - Detroit"/>
    <n v="176"/>
    <s v="PULMONARY EMBOLISM W/O MCC"/>
    <n v="40"/>
    <s v="Low"/>
    <n v="19573.64"/>
    <n v="9406.7800000000007"/>
    <n v="4415.7700000000004"/>
  </r>
  <r>
    <s v="HENRY FORD HOSPITAL"/>
    <s v="DETROIT"/>
    <s v="MI"/>
    <x v="22"/>
    <s v="MI - Detroit"/>
    <n v="176"/>
    <s v="PULMONARY EMBOLISM W/O MCC"/>
    <n v="56"/>
    <s v="Medium "/>
    <n v="21596.23"/>
    <n v="8471.39"/>
    <n v="6472.81"/>
  </r>
  <r>
    <s v="MARQUETTE GENERAL HOSPITAL"/>
    <s v="MARQUETTE"/>
    <s v="MI"/>
    <x v="22"/>
    <s v="MI - Marquette"/>
    <n v="176"/>
    <s v="PULMONARY EMBOLISM W/O MCC"/>
    <n v="66"/>
    <s v="Medium "/>
    <n v="19717.03"/>
    <n v="6629.71"/>
    <n v="4860.1499999999996"/>
  </r>
  <r>
    <s v="SAINT MARY'S HEALTH CARE"/>
    <s v="GRAND RAPIDS"/>
    <s v="MI"/>
    <x v="22"/>
    <s v="MI - Grand Rapids"/>
    <n v="176"/>
    <s v="PULMONARY EMBOLISM W/O MCC"/>
    <n v="60"/>
    <s v="Medium "/>
    <n v="11762.64"/>
    <n v="12499.77"/>
    <n v="21169.09"/>
  </r>
  <r>
    <s v="COVENANT MEDICAL CENTER  INC"/>
    <s v="SAGINAW"/>
    <s v="MI"/>
    <x v="22"/>
    <s v="MI - Saginaw"/>
    <n v="176"/>
    <s v="PULMONARY EMBOLISM W/O MCC"/>
    <n v="39"/>
    <s v="Low"/>
    <n v="8142.83"/>
    <n v="7631.73"/>
    <n v="4849.26"/>
  </r>
  <r>
    <s v="HOLLAND COMMUNITY HOSPITAL"/>
    <s v="HOLLAND"/>
    <s v="MI"/>
    <x v="22"/>
    <s v="MI - Grand Rapids"/>
    <n v="176"/>
    <s v="PULMONARY EMBOLISM W/O MCC"/>
    <n v="60"/>
    <s v="Medium "/>
    <n v="73833.119999999995"/>
    <n v="11725.2"/>
    <n v="3152.73"/>
  </r>
  <r>
    <s v="ST MARY'S OF MICHIGAN MEDICAL CENTER"/>
    <s v="SAGINAW"/>
    <s v="MI"/>
    <x v="22"/>
    <s v="MI - Saginaw"/>
    <n v="176"/>
    <s v="PULMONARY EMBOLISM W/O MCC"/>
    <n v="55"/>
    <s v="Medium "/>
    <n v="22199.73"/>
    <n v="11720.3"/>
    <n v="9438.52"/>
  </r>
  <r>
    <s v="MERCY HOSPITAL - CADILLAC"/>
    <s v="CADILLAC"/>
    <s v="MI"/>
    <x v="22"/>
    <s v="MI - Grand Rapids"/>
    <n v="176"/>
    <s v="PULMONARY EMBOLISM W/O MCC"/>
    <n v="59"/>
    <s v="Medium "/>
    <n v="26028.66"/>
    <n v="4592.3100000000004"/>
    <n v="5416.23"/>
  </r>
  <r>
    <s v="BEAUMONT HOSPITAL  GROSSE POINTE"/>
    <s v="GROSSE POINTE"/>
    <s v="MI"/>
    <x v="22"/>
    <s v="MI - Detroit"/>
    <n v="176"/>
    <s v="PULMONARY EMBOLISM W/O MCC"/>
    <n v="54"/>
    <s v="Medium "/>
    <n v="31028.31"/>
    <n v="15427.85"/>
    <n v="3742.45"/>
  </r>
  <r>
    <s v="ALLEGIANCE HEALTH"/>
    <s v="JACKSON"/>
    <s v="MI"/>
    <x v="22"/>
    <s v="MI - Ann Arbor"/>
    <n v="176"/>
    <s v="PULMONARY EMBOLISM W/O MCC"/>
    <n v="52"/>
    <s v="Medium "/>
    <n v="13504.22"/>
    <n v="6690.48"/>
    <n v="3470.51"/>
  </r>
  <r>
    <s v="WEST BRANCH REGIONAL MEDICAL CENTER"/>
    <s v="WEST BRANCH"/>
    <s v="MI"/>
    <x v="22"/>
    <s v="MI - Saginaw"/>
    <n v="176"/>
    <s v="PULMONARY EMBOLISM W/O MCC"/>
    <n v="65"/>
    <s v="Medium "/>
    <n v="11294.15"/>
    <n v="12098.12"/>
    <n v="11291.12"/>
  </r>
  <r>
    <s v="MUNSON MEDICAL CENTER"/>
    <s v="TRAVERSE CITY"/>
    <s v="MI"/>
    <x v="22"/>
    <s v="MI - Traverse City"/>
    <n v="176"/>
    <s v="PULMONARY EMBOLISM W/O MCC"/>
    <n v="47"/>
    <s v="Low"/>
    <n v="29910.9"/>
    <n v="5299.82"/>
    <n v="4361.12"/>
  </r>
  <r>
    <s v="MERCY MEMORIAL HOSPITAL SYSTEM"/>
    <s v="MONROE"/>
    <s v="MI"/>
    <x v="22"/>
    <s v="OH - Toledo"/>
    <n v="176"/>
    <s v="PULMONARY EMBOLISM W/O MCC"/>
    <n v="22"/>
    <s v="Low"/>
    <n v="17465.060000000001"/>
    <n v="7840.54"/>
    <n v="4074.81"/>
  </r>
  <r>
    <s v="ST FRANCIS HOSPITAL"/>
    <s v="ESCANABA"/>
    <s v="MI"/>
    <x v="22"/>
    <s v="MI - Marquette"/>
    <n v="176"/>
    <s v="PULMONARY EMBOLISM W/O MCC"/>
    <n v="40"/>
    <s v="Low"/>
    <n v="45765.52"/>
    <n v="6725.66"/>
    <n v="6656.28"/>
  </r>
  <r>
    <s v="HARPER UNIVERSITY HOSPITAL"/>
    <s v="DETROIT"/>
    <s v="MI"/>
    <x v="22"/>
    <s v="MI - Detroit"/>
    <n v="176"/>
    <s v="PULMONARY EMBOLISM W/O MCC"/>
    <n v="58"/>
    <s v="Medium "/>
    <n v="62239.53"/>
    <n v="14769.53"/>
    <n v="4363.83"/>
  </r>
  <r>
    <s v="NORTHERN MICHIGAN REGIONAL HOSPITAL"/>
    <s v="PETOSKEY"/>
    <s v="MI"/>
    <x v="22"/>
    <s v="MI - Petoskey"/>
    <n v="176"/>
    <s v="PULMONARY EMBOLISM W/O MCC"/>
    <n v="80"/>
    <s v="Medium "/>
    <n v="15182.95"/>
    <n v="5449.78"/>
    <n v="6831.24"/>
  </r>
  <r>
    <s v="BORGESS MEDICAL CENTER"/>
    <s v="KALAMAZOO"/>
    <s v="MI"/>
    <x v="22"/>
    <s v="MI - Kalamazoo"/>
    <n v="176"/>
    <s v="PULMONARY EMBOLISM W/O MCC"/>
    <n v="57"/>
    <s v="Medium "/>
    <n v="20619.099999999999"/>
    <n v="6646.05"/>
    <n v="6761.97"/>
  </r>
  <r>
    <s v="WILLIAM BEAUMONT HOSPITAL"/>
    <s v="ROYAL OAK"/>
    <s v="MI"/>
    <x v="22"/>
    <s v="MI - Royal Oak"/>
    <n v="176"/>
    <s v="PULMONARY EMBOLISM W/O MCC"/>
    <n v="138"/>
    <s v="High"/>
    <n v="29754.02"/>
    <n v="6347.35"/>
    <n v="3875.91"/>
  </r>
  <r>
    <s v="MCLAREN FLINT"/>
    <s v="FLINT"/>
    <s v="MI"/>
    <x v="22"/>
    <s v="MI - Flint"/>
    <n v="176"/>
    <s v="PULMONARY EMBOLISM W/O MCC"/>
    <n v="41"/>
    <s v="Low"/>
    <n v="18291.2"/>
    <n v="6203.39"/>
    <n v="5271.5"/>
  </r>
  <r>
    <s v="OAKWOOD ANNAPOLIS HOSPITAL"/>
    <s v="WAYNE"/>
    <s v="MI"/>
    <x v="22"/>
    <s v="MI - Ann Arbor"/>
    <n v="176"/>
    <s v="PULMONARY EMBOLISM W/O MCC"/>
    <n v="44"/>
    <s v="Low"/>
    <n v="24820.71"/>
    <n v="7722.6"/>
    <n v="9120.6"/>
  </r>
  <r>
    <s v="HENRY FORD WYANDOTTE HOSPITAL"/>
    <s v="WYANDOTTE"/>
    <s v="MI"/>
    <x v="22"/>
    <s v="MI - Dearborn"/>
    <n v="176"/>
    <s v="PULMONARY EMBOLISM W/O MCC"/>
    <n v="48"/>
    <s v="Low"/>
    <n v="35893.699999999997"/>
    <n v="4542.0200000000004"/>
    <n v="5342.1"/>
  </r>
  <r>
    <s v="BOTSFORD HOSPITAL"/>
    <s v="FARMINGTON HILL"/>
    <s v="MI"/>
    <x v="22"/>
    <s v="MI - Ann Arbor"/>
    <n v="176"/>
    <s v="PULMONARY EMBOLISM W/O MCC"/>
    <n v="37"/>
    <s v="Low"/>
    <n v="51335.49"/>
    <n v="5275.78"/>
    <n v="4627.3500000000004"/>
  </r>
  <r>
    <s v="ST JOSEPH MERCY HOSPITAL"/>
    <s v="ANN ARBOR"/>
    <s v="MI"/>
    <x v="22"/>
    <s v="MI - Ann Arbor"/>
    <n v="176"/>
    <s v="PULMONARY EMBOLISM W/O MCC"/>
    <n v="82"/>
    <s v="Medium "/>
    <n v="12290.38"/>
    <n v="5070.49"/>
    <n v="3809.35"/>
  </r>
  <r>
    <s v="ST JOHN HOSPITAL AND MEDICAL CENTER"/>
    <s v="DETROIT"/>
    <s v="MI"/>
    <x v="22"/>
    <s v="MI - Detroit"/>
    <n v="176"/>
    <s v="PULMONARY EMBOLISM W/O MCC"/>
    <n v="33"/>
    <s v="Low"/>
    <n v="43245.75"/>
    <n v="9367.7800000000007"/>
    <n v="6215.02"/>
  </r>
  <r>
    <s v="MCLAREN - GREATER LANSING"/>
    <s v="LANSING"/>
    <s v="MI"/>
    <x v="22"/>
    <s v="MI - Lansing"/>
    <n v="176"/>
    <s v="PULMONARY EMBOLISM W/O MCC"/>
    <n v="60"/>
    <s v="Medium "/>
    <n v="73558.73"/>
    <n v="5416.3"/>
    <n v="3305.62"/>
  </r>
  <r>
    <s v="ST JOHN MACOMB-OAKLAND HOSPITAL-MACOMB CENTER"/>
    <s v="WARREN"/>
    <s v="MI"/>
    <x v="22"/>
    <s v="MI - Detroit"/>
    <n v="176"/>
    <s v="PULMONARY EMBOLISM W/O MCC"/>
    <n v="147"/>
    <s v="High"/>
    <n v="15324.83"/>
    <n v="5160.93"/>
    <n v="9235.3700000000008"/>
  </r>
  <r>
    <s v="GENESYS REGIONAL MEDICAL CENTER - HEALTH PARK"/>
    <s v="GRAND BLANC"/>
    <s v="MI"/>
    <x v="22"/>
    <s v="MI - Flint"/>
    <n v="176"/>
    <s v="PULMONARY EMBOLISM W/O MCC"/>
    <n v="64"/>
    <s v="Medium "/>
    <n v="34600.17"/>
    <n v="6354.53"/>
    <n v="6975.26"/>
  </r>
  <r>
    <s v="PORT HURON HOSPITAL"/>
    <s v="PORT HURON"/>
    <s v="MI"/>
    <x v="22"/>
    <s v="MI - Detroit"/>
    <n v="176"/>
    <s v="PULMONARY EMBOLISM W/O MCC"/>
    <n v="141"/>
    <s v="High"/>
    <n v="24127.85"/>
    <n v="9144.0499999999993"/>
    <n v="4457.01"/>
  </r>
  <r>
    <s v="MIDMICHIGAN MEDICAL CENTER-MIDLAND"/>
    <s v="MIDLAND"/>
    <s v="MI"/>
    <x v="22"/>
    <s v="MI - Saginaw"/>
    <n v="176"/>
    <s v="PULMONARY EMBOLISM W/O MCC"/>
    <n v="54"/>
    <s v="Medium "/>
    <n v="11802.4"/>
    <n v="12070.51"/>
    <n v="10075.91"/>
  </r>
  <r>
    <s v="MOUNT CLEMENS REGIONAL MEDICAL CENTER"/>
    <s v="MOUNT CLEMENS"/>
    <s v="MI"/>
    <x v="22"/>
    <s v="MI - Detroit"/>
    <n v="176"/>
    <s v="PULMONARY EMBOLISM W/O MCC"/>
    <n v="44"/>
    <s v="Low"/>
    <n v="25368.23"/>
    <n v="9423.6200000000008"/>
    <n v="10453.280000000001"/>
  </r>
  <r>
    <s v="EDWARD W SPARROW HOSPITAL"/>
    <s v="LANSING"/>
    <s v="MI"/>
    <x v="22"/>
    <s v="MI - Lansing"/>
    <n v="176"/>
    <s v="PULMONARY EMBOLISM W/O MCC"/>
    <n v="73"/>
    <s v="Medium "/>
    <n v="12718.05"/>
    <n v="5522.99"/>
    <n v="4443.46"/>
  </r>
  <r>
    <s v="METRO HEALTH HOSPITAL"/>
    <s v="WYOMING"/>
    <s v="MI"/>
    <x v="22"/>
    <s v="MI - Grand Rapids"/>
    <n v="176"/>
    <s v="PULMONARY EMBOLISM W/O MCC"/>
    <n v="44"/>
    <s v="Low"/>
    <n v="16391.14"/>
    <n v="3899.84"/>
    <n v="7883.94"/>
  </r>
  <r>
    <s v="CHIPPEWA COUNTY WAR MEMORIAL HOSPITAL"/>
    <s v="SAULT SAINTE MA"/>
    <s v="MI"/>
    <x v="22"/>
    <s v="MI - Petoskey"/>
    <n v="176"/>
    <s v="PULMONARY EMBOLISM W/O MCC"/>
    <n v="47"/>
    <s v="Low"/>
    <n v="24904.11"/>
    <n v="7054.47"/>
    <n v="5946.19"/>
  </r>
  <r>
    <s v="GARDEN CITY HOSPITAL"/>
    <s v="GARDEN CITY"/>
    <s v="MI"/>
    <x v="22"/>
    <s v="MI - Dearborn"/>
    <n v="176"/>
    <s v="PULMONARY EMBOLISM W/O MCC"/>
    <n v="55"/>
    <s v="Medium "/>
    <n v="20841.53"/>
    <n v="10974.53"/>
    <n v="3790.3"/>
  </r>
  <r>
    <s v="CRITTENTON HOSPITAL MEDICAL CENTER"/>
    <s v="ROCHESTER"/>
    <s v="MI"/>
    <x v="22"/>
    <s v="MI - Royal Oak"/>
    <n v="176"/>
    <s v="PULMONARY EMBOLISM W/O MCC"/>
    <n v="63"/>
    <s v="Medium "/>
    <n v="12382.3"/>
    <n v="4661.99"/>
    <n v="7438.2"/>
  </r>
  <r>
    <s v="WILLIAM BEAUMONT HOSPITAL-TROY"/>
    <s v="TROY"/>
    <s v="MI"/>
    <x v="22"/>
    <s v="MI - Royal Oak"/>
    <n v="176"/>
    <s v="PULMONARY EMBOLISM W/O MCC"/>
    <n v="68"/>
    <s v="Medium "/>
    <n v="12302.61"/>
    <n v="4612.13"/>
    <n v="4858.5600000000004"/>
  </r>
  <r>
    <s v="HURON VALLEY-SINAI HOSPITAL"/>
    <s v="COMMERCE TOWNSH"/>
    <s v="MI"/>
    <x v="22"/>
    <s v="MI - Pontiac"/>
    <n v="176"/>
    <s v="PULMONARY EMBOLISM W/O MCC"/>
    <n v="32"/>
    <s v="Low"/>
    <n v="43774.02"/>
    <n v="5774.48"/>
    <n v="4114.79"/>
  </r>
  <r>
    <s v="HENRY FORD WEST BLOOMFIELD HOSPITAL"/>
    <s v="W BLOOMFIELD"/>
    <s v="MI"/>
    <x v="22"/>
    <s v="MI - Royal Oak"/>
    <n v="176"/>
    <s v="PULMONARY EMBOLISM W/O MCC"/>
    <n v="78"/>
    <s v="Medium "/>
    <n v="40157.839999999997"/>
    <n v="7311.98"/>
    <n v="6660.96"/>
  </r>
  <r>
    <s v="NORTH MEMORIAL MEDICAL CENTER"/>
    <s v="ROBBINSDALE"/>
    <s v="MN"/>
    <x v="23"/>
    <s v="MN - Minneapolis"/>
    <n v="176"/>
    <s v="PULMONARY EMBOLISM W/O MCC"/>
    <n v="30"/>
    <s v="Low"/>
    <n v="12127.91"/>
    <n v="4436.74"/>
    <n v="3721.1"/>
  </r>
  <r>
    <s v="ESSENTIA HEALTH ST MARY'S MEDICAL CENTER"/>
    <s v="DULUTH"/>
    <s v="MN"/>
    <x v="23"/>
    <s v="MN - Duluth"/>
    <n v="176"/>
    <s v="PULMONARY EMBOLISM W/O MCC"/>
    <n v="69"/>
    <s v="Medium "/>
    <n v="25068.85"/>
    <n v="7106.13"/>
    <n v="6293.28"/>
  </r>
  <r>
    <s v="MAYO CLINIC - SAINT MARYS HOSPITAL"/>
    <s v="ROCHESTER"/>
    <s v="MN"/>
    <x v="23"/>
    <s v="MN - Rochester"/>
    <n v="176"/>
    <s v="PULMONARY EMBOLISM W/O MCC"/>
    <n v="47"/>
    <s v="Low"/>
    <n v="21863.93"/>
    <n v="4665.6000000000004"/>
    <n v="3239.76"/>
  </r>
  <r>
    <s v="CAMBRIDGE MEDICAL CENTER"/>
    <s v="CAMBRIDGE"/>
    <s v="MN"/>
    <x v="23"/>
    <s v="MN - Minneapolis"/>
    <n v="176"/>
    <s v="PULMONARY EMBOLISM W/O MCC"/>
    <n v="44"/>
    <s v="Low"/>
    <n v="13987.55"/>
    <n v="6092.41"/>
    <n v="4444.9799999999996"/>
  </r>
  <r>
    <s v="ST CLOUD HOSPITAL"/>
    <s v="SAINT CLOUD"/>
    <s v="MN"/>
    <x v="23"/>
    <s v="MN - St. Cloud"/>
    <n v="176"/>
    <s v="PULMONARY EMBOLISM W/O MCC"/>
    <n v="75"/>
    <s v="Medium "/>
    <n v="13658.73"/>
    <n v="7479.39"/>
    <n v="5771.69"/>
  </r>
  <r>
    <s v="UNITED HOSPITAL"/>
    <s v="SAINT PAUL"/>
    <s v="MN"/>
    <x v="23"/>
    <s v="MN - St. Paul"/>
    <n v="176"/>
    <s v="PULMONARY EMBOLISM W/O MCC"/>
    <n v="37"/>
    <s v="Low"/>
    <n v="12858.72"/>
    <n v="6328.68"/>
    <n v="3176.57"/>
  </r>
  <r>
    <s v="WINONA HEALTH SERVICES"/>
    <s v="WINONA"/>
    <s v="MN"/>
    <x v="23"/>
    <s v="WI - La Crosse"/>
    <n v="176"/>
    <s v="PULMONARY EMBOLISM W/O MCC"/>
    <n v="50"/>
    <s v="Medium "/>
    <n v="44632.66"/>
    <n v="9315.01"/>
    <n v="5874.98"/>
  </r>
  <r>
    <s v="ST LUKES HOSPITAL"/>
    <s v="DULUTH"/>
    <s v="MN"/>
    <x v="23"/>
    <s v="MN - Duluth"/>
    <n v="176"/>
    <s v="PULMONARY EMBOLISM W/O MCC"/>
    <n v="50"/>
    <s v="Medium "/>
    <n v="18827.71"/>
    <n v="5133.07"/>
    <n v="5565.26"/>
  </r>
  <r>
    <s v="PARK NICOLLET METHODIST HOSPITAL"/>
    <s v="SAINT LOUIS PAR"/>
    <s v="MN"/>
    <x v="23"/>
    <s v="MN - Minneapolis"/>
    <n v="176"/>
    <s v="PULMONARY EMBOLISM W/O MCC"/>
    <n v="57"/>
    <s v="Medium "/>
    <n v="31845.84"/>
    <n v="6026.06"/>
    <n v="6388.51"/>
  </r>
  <r>
    <s v="RIDGEVIEW MEDICAL CENTER"/>
    <s v="WACONIA"/>
    <s v="MN"/>
    <x v="23"/>
    <s v="MN - Minneapolis"/>
    <n v="176"/>
    <s v="PULMONARY EMBOLISM W/O MCC"/>
    <n v="52"/>
    <s v="Medium "/>
    <n v="15274.42"/>
    <n v="6876.53"/>
    <n v="4319.46"/>
  </r>
  <r>
    <s v="ABBOTT NORTHWESTERN HOSPITAL"/>
    <s v="MINNEAPOLIS"/>
    <s v="MN"/>
    <x v="23"/>
    <s v="MN - Minneapolis"/>
    <n v="176"/>
    <s v="PULMONARY EMBOLISM W/O MCC"/>
    <n v="46"/>
    <s v="Low"/>
    <n v="16842.29"/>
    <n v="7297.44"/>
    <n v="6431.42"/>
  </r>
  <r>
    <s v="ST JOSEPH'S HOSPITAL"/>
    <s v="SAINT PAUL"/>
    <s v="MN"/>
    <x v="23"/>
    <s v="MN - St. Paul"/>
    <n v="176"/>
    <s v="PULMONARY EMBOLISM W/O MCC"/>
    <n v="60"/>
    <s v="Medium "/>
    <n v="30569.89"/>
    <n v="12858.27"/>
    <n v="4944.8100000000004"/>
  </r>
  <r>
    <s v="ESSENTIA HEALTH ST JOSEPH'S MEDICAL CENTER"/>
    <s v="BRAINERD"/>
    <s v="MN"/>
    <x v="23"/>
    <s v="MN - Minneapolis"/>
    <n v="176"/>
    <s v="PULMONARY EMBOLISM W/O MCC"/>
    <n v="47"/>
    <s v="Low"/>
    <n v="18601.55"/>
    <n v="6854.69"/>
    <n v="8107.2"/>
  </r>
  <r>
    <s v="FAIRVIEW SOUTHDALE HOSPITAL"/>
    <s v="EDINA"/>
    <s v="MN"/>
    <x v="23"/>
    <s v="MN - Minneapolis"/>
    <n v="176"/>
    <s v="PULMONARY EMBOLISM W/O MCC"/>
    <n v="76"/>
    <s v="Medium "/>
    <n v="18723.05"/>
    <n v="12901.47"/>
    <n v="5657.59"/>
  </r>
  <r>
    <s v="UNIVERSITY OF MINNESOTA  MEDICAL CENTER  FAIRVIEW"/>
    <s v="MINNEAPOLIS"/>
    <s v="MN"/>
    <x v="23"/>
    <s v="MN - Minneapolis"/>
    <n v="176"/>
    <s v="PULMONARY EMBOLISM W/O MCC"/>
    <n v="52"/>
    <s v="Medium "/>
    <n v="30259.200000000001"/>
    <n v="5576.88"/>
    <n v="3845.11"/>
  </r>
  <r>
    <s v="MAYO CLINIC HEALTH SYSTEM - MANKATO"/>
    <s v="MANKATO"/>
    <s v="MN"/>
    <x v="23"/>
    <s v="MN - Minneapolis"/>
    <n v="176"/>
    <s v="PULMONARY EMBOLISM W/O MCC"/>
    <n v="58"/>
    <s v="Medium "/>
    <n v="38280.47"/>
    <n v="8519.08"/>
    <n v="3805.92"/>
  </r>
  <r>
    <s v="REGIONS HOSPITAL"/>
    <s v="SAINT PAUL"/>
    <s v="MN"/>
    <x v="23"/>
    <s v="MN - St. Paul"/>
    <n v="176"/>
    <s v="PULMONARY EMBOLISM W/O MCC"/>
    <n v="153"/>
    <s v="High"/>
    <n v="21175.67"/>
    <n v="7576"/>
    <n v="5351.12"/>
  </r>
  <r>
    <s v="MERCY HOSPITAL"/>
    <s v="COON RAPIDS"/>
    <s v="MN"/>
    <x v="23"/>
    <s v="MN - Minneapolis"/>
    <n v="176"/>
    <s v="PULMONARY EMBOLISM W/O MCC"/>
    <n v="161"/>
    <s v="High"/>
    <n v="22434.65"/>
    <n v="5673.15"/>
    <n v="3165.53"/>
  </r>
  <r>
    <s v="FAIRVIEW RIDGES HOSPITAL"/>
    <s v="BURNSVILLE"/>
    <s v="MN"/>
    <x v="23"/>
    <s v="MN - Minneapolis"/>
    <n v="176"/>
    <s v="PULMONARY EMBOLISM W/O MCC"/>
    <n v="69"/>
    <s v="Medium "/>
    <n v="21625.51"/>
    <n v="7938.55"/>
    <n v="5012.04"/>
  </r>
  <r>
    <s v="HEALTHEAST ST JOHN'S HOSPITAL"/>
    <s v="MAPLEWOOD"/>
    <s v="MN"/>
    <x v="23"/>
    <s v="MN - St. Paul"/>
    <n v="176"/>
    <s v="PULMONARY EMBOLISM W/O MCC"/>
    <n v="59"/>
    <s v="Medium "/>
    <n v="14169.37"/>
    <n v="5895.69"/>
    <n v="12824.75"/>
  </r>
  <r>
    <s v="HEALTHEAST WOODWINDS HOSPITAL"/>
    <s v="WOODBURY"/>
    <s v="MN"/>
    <x v="23"/>
    <s v="MN - St. Paul"/>
    <n v="176"/>
    <s v="PULMONARY EMBOLISM W/O MCC"/>
    <n v="35"/>
    <s v="Low"/>
    <n v="36470.21"/>
    <n v="5586.31"/>
    <n v="11248.35"/>
  </r>
  <r>
    <s v="UNIVERSITY OF MISSISSIPPI MED CENTER"/>
    <s v="JACKSON"/>
    <s v="MS"/>
    <x v="24"/>
    <s v="MS - Jackson"/>
    <n v="176"/>
    <s v="PULMONARY EMBOLISM W/O MCC"/>
    <n v="56"/>
    <s v="Medium "/>
    <n v="17211.490000000002"/>
    <n v="10838.68"/>
    <n v="7176.19"/>
  </r>
  <r>
    <s v="NORTH MISSISSIPPI MEDICAL CENTER"/>
    <s v="TUPELO"/>
    <s v="MS"/>
    <x v="24"/>
    <s v="MS - Tupelo"/>
    <n v="176"/>
    <s v="PULMONARY EMBOLISM W/O MCC"/>
    <n v="75"/>
    <s v="Medium "/>
    <n v="24944.14"/>
    <n v="8366.02"/>
    <n v="3932.97"/>
  </r>
  <r>
    <s v="MAGNOLIA REGIONAL HEALTH CENTER"/>
    <s v="CORINTH"/>
    <s v="MS"/>
    <x v="24"/>
    <s v="TN - Memphis"/>
    <n v="176"/>
    <s v="PULMONARY EMBOLISM W/O MCC"/>
    <n v="49"/>
    <s v="Low"/>
    <n v="15594.05"/>
    <n v="6981.62"/>
    <n v="11358.6"/>
  </r>
  <r>
    <s v="MEMORIAL HOSPITAL AT GULFPORT"/>
    <s v="GULFPORT"/>
    <s v="MS"/>
    <x v="24"/>
    <s v="MS - Gulfport"/>
    <n v="176"/>
    <s v="PULMONARY EMBOLISM W/O MCC"/>
    <n v="43"/>
    <s v="Low"/>
    <n v="37633.42"/>
    <n v="7703.77"/>
    <n v="4920.9799999999996"/>
  </r>
  <r>
    <s v="BAPTIST MEMORIAL HOSPITAL NORTH MS"/>
    <s v="OXFORD"/>
    <s v="MS"/>
    <x v="24"/>
    <s v="MS - Oxford"/>
    <n v="176"/>
    <s v="PULMONARY EMBOLISM W/O MCC"/>
    <n v="64"/>
    <s v="Medium "/>
    <n v="11059.84"/>
    <n v="4688.22"/>
    <n v="14641.11"/>
  </r>
  <r>
    <s v="SINGING RIVER HOSPITAL"/>
    <s v="PASCAGOULA"/>
    <s v="MS"/>
    <x v="24"/>
    <s v="AL - Mobile"/>
    <n v="176"/>
    <s v="PULMONARY EMBOLISM W/O MCC"/>
    <n v="66"/>
    <s v="Medium "/>
    <n v="14380.75"/>
    <n v="7645.3"/>
    <n v="3823.89"/>
  </r>
  <r>
    <s v="ST DOMINIC-JACKSON MEMORIAL HOSPITAL"/>
    <s v="JACKSON"/>
    <s v="MS"/>
    <x v="24"/>
    <s v="MS - Jackson"/>
    <n v="176"/>
    <s v="PULMONARY EMBOLISM W/O MCC"/>
    <n v="62"/>
    <s v="Medium "/>
    <n v="22474.76"/>
    <n v="5379.42"/>
    <n v="4431.28"/>
  </r>
  <r>
    <s v="SOUTH CENTRAL REG MED CTR"/>
    <s v="LAUREL"/>
    <s v="MS"/>
    <x v="24"/>
    <s v="MS - Hattiesburg"/>
    <n v="176"/>
    <s v="PULMONARY EMBOLISM W/O MCC"/>
    <n v="50"/>
    <s v="Medium "/>
    <n v="30097.88"/>
    <n v="11749.86"/>
    <n v="3836.26"/>
  </r>
  <r>
    <s v="RUSH FOUNDATION HOSPITAL"/>
    <s v="MERIDIAN"/>
    <s v="MS"/>
    <x v="24"/>
    <s v="MS - Meridian"/>
    <n v="176"/>
    <s v="PULMONARY EMBOLISM W/O MCC"/>
    <n v="58"/>
    <s v="Medium "/>
    <n v="37960.32"/>
    <n v="8279.2999999999993"/>
    <n v="4267.09"/>
  </r>
  <r>
    <s v="FORREST GENERAL HOSPITAL"/>
    <s v="HATTIESBURG"/>
    <s v="MS"/>
    <x v="24"/>
    <s v="MS - Hattiesburg"/>
    <n v="176"/>
    <s v="PULMONARY EMBOLISM W/O MCC"/>
    <n v="70"/>
    <s v="Medium "/>
    <n v="36026.559999999998"/>
    <n v="13265.38"/>
    <n v="6459.61"/>
  </r>
  <r>
    <s v="DELTA REGIONAL MEDICAL CENTER"/>
    <s v="GREENVILLE"/>
    <s v="MS"/>
    <x v="24"/>
    <s v="TN - Memphis"/>
    <n v="176"/>
    <s v="PULMONARY EMBOLISM W/O MCC"/>
    <n v="77"/>
    <s v="Medium "/>
    <n v="20999.53"/>
    <n v="6162.53"/>
    <n v="7243.65"/>
  </r>
  <r>
    <s v="WESLEY MEDICAL CENTER"/>
    <s v="HATTIESBURG"/>
    <s v="MS"/>
    <x v="24"/>
    <s v="MS - Hattiesburg"/>
    <n v="176"/>
    <s v="PULMONARY EMBOLISM W/O MCC"/>
    <n v="61"/>
    <s v="Medium "/>
    <n v="10055.73"/>
    <n v="5595.65"/>
    <n v="5329.06"/>
  </r>
  <r>
    <s v="SOUTHWEST MS REGIONAL MEDICAL CENTER"/>
    <s v="MCCOMB"/>
    <s v="MS"/>
    <x v="24"/>
    <s v="MS - Jackson"/>
    <n v="176"/>
    <s v="PULMONARY EMBOLISM W/O MCC"/>
    <n v="60"/>
    <s v="Medium "/>
    <n v="26181.33"/>
    <n v="5043.7"/>
    <n v="5370.69"/>
  </r>
  <r>
    <s v="GREENWOOD LEFLORE HOSPITAL"/>
    <s v="GREENWOOD"/>
    <s v="MS"/>
    <x v="24"/>
    <s v="MS - Jackson"/>
    <n v="176"/>
    <s v="PULMONARY EMBOLISM W/O MCC"/>
    <n v="55"/>
    <s v="Medium "/>
    <n v="46549.48"/>
    <n v="11061.21"/>
    <n v="4973.4799999999996"/>
  </r>
  <r>
    <s v="BAPTIST MEM HOSP/GOLDEN TRIANGLE INC"/>
    <s v="COLUMBUS"/>
    <s v="MS"/>
    <x v="24"/>
    <s v="MS - Tupelo"/>
    <n v="176"/>
    <s v="PULMONARY EMBOLISM W/O MCC"/>
    <n v="49"/>
    <s v="Low"/>
    <n v="52893.69"/>
    <n v="4402.97"/>
    <n v="7386.47"/>
  </r>
  <r>
    <s v="MISSISSIPPI BAPTIST MEDICAL CENTER"/>
    <s v="JACKSON"/>
    <s v="MS"/>
    <x v="24"/>
    <s v="MS - Jackson"/>
    <n v="176"/>
    <s v="PULMONARY EMBOLISM W/O MCC"/>
    <n v="53"/>
    <s v="Medium "/>
    <n v="26487.22"/>
    <n v="7824.88"/>
    <n v="4362.7"/>
  </r>
  <r>
    <s v="ANDERSON REGIONAL MEDICAL CENTER"/>
    <s v="MERIDIAN"/>
    <s v="MS"/>
    <x v="24"/>
    <s v="MS - Meridian"/>
    <n v="176"/>
    <s v="PULMONARY EMBOLISM W/O MCC"/>
    <n v="53"/>
    <s v="Medium "/>
    <n v="15117.25"/>
    <n v="7666.34"/>
    <n v="3836.78"/>
  </r>
  <r>
    <s v="BAPTIST MEMORIAL HOSPITAL DESOTO"/>
    <s v="SOUTHAVEN"/>
    <s v="MS"/>
    <x v="24"/>
    <s v="TN - Memphis"/>
    <n v="176"/>
    <s v="PULMONARY EMBOLISM W/O MCC"/>
    <n v="42"/>
    <s v="Low"/>
    <n v="32830.01"/>
    <n v="5743.64"/>
    <n v="6633.34"/>
  </r>
  <r>
    <s v="ST JOHN'S REGIONAL MEDICAL CENTER"/>
    <s v="JOPLIN"/>
    <s v="MO"/>
    <x v="25"/>
    <s v="MO - Joplin"/>
    <n v="176"/>
    <s v="PULMONARY EMBOLISM W/O MCC"/>
    <n v="58"/>
    <s v="Medium "/>
    <n v="30585.74"/>
    <n v="6471.02"/>
    <n v="10672.61"/>
  </r>
  <r>
    <s v="HEARTLAND REGIONAL MEDICAL CENTER"/>
    <s v="SAINT JOSEPH"/>
    <s v="MO"/>
    <x v="25"/>
    <s v="MO - Kansas City"/>
    <n v="176"/>
    <s v="PULMONARY EMBOLISM W/O MCC"/>
    <n v="50"/>
    <s v="Medium "/>
    <n v="16524.97"/>
    <n v="5587.05"/>
    <n v="6157.55"/>
  </r>
  <r>
    <s v="ST MARYS HEALTH CENTER"/>
    <s v="JEFFERSON CITY"/>
    <s v="MO"/>
    <x v="25"/>
    <s v="MO - Columbia"/>
    <n v="176"/>
    <s v="PULMONARY EMBOLISM W/O MCC"/>
    <n v="95"/>
    <s v="High"/>
    <n v="36131.85"/>
    <n v="4951.4799999999996"/>
    <n v="11765.93"/>
  </r>
  <r>
    <s v="PHELPS COUNTY REGIONAL MEDICAL CENTER"/>
    <s v="ROLLA"/>
    <s v="MO"/>
    <x v="25"/>
    <s v="MO - St. Louis"/>
    <n v="176"/>
    <s v="PULMONARY EMBOLISM W/O MCC"/>
    <n v="39"/>
    <s v="Low"/>
    <n v="38332.74"/>
    <n v="4929.0600000000004"/>
    <n v="3560.68"/>
  </r>
  <r>
    <s v="MERCY HOSPITAL ST LOUIS"/>
    <s v="SAINT LOUIS"/>
    <s v="MO"/>
    <x v="25"/>
    <s v="MO - St. Louis"/>
    <n v="176"/>
    <s v="PULMONARY EMBOLISM W/O MCC"/>
    <n v="44"/>
    <s v="Low"/>
    <n v="12482"/>
    <n v="6707.09"/>
    <n v="11665.54"/>
  </r>
  <r>
    <s v="BARNES JEWISH HOSPITAL"/>
    <s v="SAINT LOUIS"/>
    <s v="MO"/>
    <x v="25"/>
    <s v="MO - St. Louis"/>
    <n v="176"/>
    <s v="PULMONARY EMBOLISM W/O MCC"/>
    <n v="41"/>
    <s v="Low"/>
    <n v="53889.33"/>
    <n v="5823.55"/>
    <n v="4829.99"/>
  </r>
  <r>
    <s v="COX MEDICAL CENTER"/>
    <s v="SPRINGFIELD"/>
    <s v="MO"/>
    <x v="25"/>
    <s v="MO - Springfield"/>
    <n v="176"/>
    <s v="PULMONARY EMBOLISM W/O MCC"/>
    <n v="53"/>
    <s v="Medium "/>
    <n v="27601.22"/>
    <n v="7843.68"/>
    <n v="7805"/>
  </r>
  <r>
    <s v="CAPITAL REGION MEDICAL CENTER"/>
    <s v="JEFFERSON CITY"/>
    <s v="MO"/>
    <x v="25"/>
    <s v="MO - Columbia"/>
    <n v="176"/>
    <s v="PULMONARY EMBOLISM W/O MCC"/>
    <n v="22"/>
    <s v="Low"/>
    <n v="24104.28"/>
    <n v="6309.93"/>
    <n v="3736.38"/>
  </r>
  <r>
    <s v="ST LUKES NORTHLAND HOSPITAL"/>
    <s v="KANSAS CITY"/>
    <s v="MO"/>
    <x v="25"/>
    <s v="MO - Kansas City"/>
    <n v="176"/>
    <s v="PULMONARY EMBOLISM W/O MCC"/>
    <n v="45"/>
    <s v="Low"/>
    <n v="18662.75"/>
    <n v="8542.6200000000008"/>
    <n v="8344.66"/>
  </r>
  <r>
    <s v="ST JOHN'S REGIONAL HEALTH CENTER"/>
    <s v="SPRINGFIELD"/>
    <s v="MO"/>
    <x v="25"/>
    <s v="MO - Springfield"/>
    <n v="176"/>
    <s v="PULMONARY EMBOLISM W/O MCC"/>
    <n v="56"/>
    <s v="Medium "/>
    <n v="18842.95"/>
    <n v="4877.63"/>
    <n v="3582.75"/>
  </r>
  <r>
    <s v="BOONE HOSPITAL CENTER"/>
    <s v="COLUMBIA"/>
    <s v="MO"/>
    <x v="25"/>
    <s v="MO - Columbia"/>
    <n v="176"/>
    <s v="PULMONARY EMBOLISM W/O MCC"/>
    <n v="34"/>
    <s v="Low"/>
    <n v="48203.09"/>
    <n v="7253.34"/>
    <n v="6645.65"/>
  </r>
  <r>
    <s v="ST ANTHONY'S MEDICAL CENTER"/>
    <s v="SAINT LOUIS"/>
    <s v="MO"/>
    <x v="25"/>
    <s v="MO - St. Louis"/>
    <n v="176"/>
    <s v="PULMONARY EMBOLISM W/O MCC"/>
    <n v="48"/>
    <s v="Low"/>
    <n v="57817.03"/>
    <n v="5928.43"/>
    <n v="4240.63"/>
  </r>
  <r>
    <s v="OZARKS MEDICAL CENTER"/>
    <s v="WEST PLAINS"/>
    <s v="MO"/>
    <x v="25"/>
    <s v="MO - Springfield"/>
    <n v="176"/>
    <s v="PULMONARY EMBOLISM W/O MCC"/>
    <n v="60"/>
    <s v="Medium "/>
    <n v="10124.959999999999"/>
    <n v="4372.58"/>
    <n v="5711.33"/>
  </r>
  <r>
    <s v="SSM ST CLARE HEALTH CENTER"/>
    <s v="FENTON"/>
    <s v="MO"/>
    <x v="25"/>
    <s v="MO - St. Louis"/>
    <n v="176"/>
    <s v="PULMONARY EMBOLISM W/O MCC"/>
    <n v="42"/>
    <s v="Low"/>
    <n v="20959.8"/>
    <n v="7028.09"/>
    <n v="8218.9"/>
  </r>
  <r>
    <s v="ST JOSEPH MEDICAL CENTER"/>
    <s v="KANSAS CITY"/>
    <s v="MO"/>
    <x v="25"/>
    <s v="MO - Kansas City"/>
    <n v="176"/>
    <s v="PULMONARY EMBOLISM W/O MCC"/>
    <n v="48"/>
    <s v="Low"/>
    <n v="41769.08"/>
    <n v="9798.58"/>
    <n v="14418.43"/>
  </r>
  <r>
    <s v="SSM ST MARYS HEALTH CENTER"/>
    <s v="RICHMOND HEIGHT"/>
    <s v="MO"/>
    <x v="25"/>
    <s v="MO - St. Louis"/>
    <n v="176"/>
    <s v="PULMONARY EMBOLISM W/O MCC"/>
    <n v="48"/>
    <s v="Low"/>
    <n v="38553.24"/>
    <n v="6469.65"/>
    <n v="6751.23"/>
  </r>
  <r>
    <s v="SKAGGS REGIONAL MEDICAL CENTER"/>
    <s v="BRANSON"/>
    <s v="MO"/>
    <x v="25"/>
    <s v="MO - Springfield"/>
    <n v="176"/>
    <s v="PULMONARY EMBOLISM W/O MCC"/>
    <n v="59"/>
    <s v="Medium "/>
    <n v="12084.85"/>
    <n v="3867.06"/>
    <n v="6546.91"/>
  </r>
  <r>
    <s v="CENTERPOINT MEDICAL CENTER OF INDEPENDENCE  LLC"/>
    <s v="INDEPENDENCE"/>
    <s v="MO"/>
    <x v="25"/>
    <s v="MO - Kansas City"/>
    <n v="176"/>
    <s v="PULMONARY EMBOLISM W/O MCC"/>
    <n v="56"/>
    <s v="Medium "/>
    <n v="19394.3"/>
    <n v="8556.49"/>
    <n v="4045.39"/>
  </r>
  <r>
    <s v="NORTH KANSAS CITY HOSPITAL"/>
    <s v="NORTH KANSAS CI"/>
    <s v="MO"/>
    <x v="25"/>
    <s v="MO - Kansas City"/>
    <n v="176"/>
    <s v="PULMONARY EMBOLISM W/O MCC"/>
    <n v="113"/>
    <s v="High"/>
    <n v="18727.669999999998"/>
    <n v="7551.12"/>
    <n v="3483.11"/>
  </r>
  <r>
    <s v="SSM DEPAUL HEALTH CENTER"/>
    <s v="BRIDGETON"/>
    <s v="MO"/>
    <x v="25"/>
    <s v="MO - St. Louis"/>
    <n v="176"/>
    <s v="PULMONARY EMBOLISM W/O MCC"/>
    <n v="109"/>
    <s v="High"/>
    <n v="22112.65"/>
    <n v="5924.53"/>
    <n v="4804.54"/>
  </r>
  <r>
    <s v="ST LOUIS UNIVERSITY HOSPITAL"/>
    <s v="SAINT LOUIS"/>
    <s v="MO"/>
    <x v="25"/>
    <s v="MO - St. Louis"/>
    <n v="176"/>
    <s v="PULMONARY EMBOLISM W/O MCC"/>
    <n v="42"/>
    <s v="Low"/>
    <n v="12450.99"/>
    <n v="4414.7299999999996"/>
    <n v="6509.01"/>
  </r>
  <r>
    <s v="MISSOURI BAPTIST MEDICAL CENTER"/>
    <s v="TOWN AND COUNTR"/>
    <s v="MO"/>
    <x v="25"/>
    <s v="MO - St. Louis"/>
    <n v="176"/>
    <s v="PULMONARY EMBOLISM W/O MCC"/>
    <n v="32"/>
    <s v="Low"/>
    <n v="40764.980000000003"/>
    <n v="7260.24"/>
    <n v="6257.59"/>
  </r>
  <r>
    <s v="SOUTHEAST MISSOURI HOSPITAL"/>
    <s v="CAPE GIRARDEAU"/>
    <s v="MO"/>
    <x v="25"/>
    <s v="MO - Cape Girardeau"/>
    <n v="176"/>
    <s v="PULMONARY EMBOLISM W/O MCC"/>
    <n v="59"/>
    <s v="Medium "/>
    <n v="17354.79"/>
    <n v="4680.1000000000004"/>
    <n v="5705.17"/>
  </r>
  <r>
    <s v="POPLAR BLUFF REGIONAL MEDICAL CENTER"/>
    <s v="POPLAR BLUFF"/>
    <s v="MO"/>
    <x v="25"/>
    <s v="MO - St. Louis"/>
    <n v="176"/>
    <s v="PULMONARY EMBOLISM W/O MCC"/>
    <n v="49"/>
    <s v="Low"/>
    <n v="26196.02"/>
    <n v="6128.83"/>
    <n v="7772.76"/>
  </r>
  <r>
    <s v="FREEMAN HEALTH SYSTEM - FREEMAN WEST"/>
    <s v="JOPLIN"/>
    <s v="MO"/>
    <x v="25"/>
    <s v="MO - Joplin"/>
    <n v="176"/>
    <s v="PULMONARY EMBOLISM W/O MCC"/>
    <n v="76"/>
    <s v="Medium "/>
    <n v="31262.29"/>
    <n v="5555.03"/>
    <n v="5943.49"/>
  </r>
  <r>
    <s v="ST LUKES HOSPITAL OF KANSAS CITY"/>
    <s v="KANSAS CITY"/>
    <s v="MO"/>
    <x v="25"/>
    <s v="MO - Kansas City"/>
    <n v="176"/>
    <s v="PULMONARY EMBOLISM W/O MCC"/>
    <n v="33"/>
    <s v="Low"/>
    <n v="18477.150000000001"/>
    <n v="6916.72"/>
    <n v="4669.22"/>
  </r>
  <r>
    <s v="UNIVERSITY OF MISSOURI HEALTH CARE"/>
    <s v="COLUMBIA"/>
    <s v="MO"/>
    <x v="25"/>
    <s v="MO - Columbia"/>
    <n v="176"/>
    <s v="PULMONARY EMBOLISM W/O MCC"/>
    <n v="45"/>
    <s v="Low"/>
    <n v="27268.81"/>
    <n v="4435.29"/>
    <n v="8741.94"/>
  </r>
  <r>
    <s v="BARNES-JEWISH WEST COUNTY HOSPITAL"/>
    <s v="CREVE COEUR"/>
    <s v="MO"/>
    <x v="25"/>
    <s v="MO - St. Louis"/>
    <n v="176"/>
    <s v="PULMONARY EMBOLISM W/O MCC"/>
    <n v="51"/>
    <s v="Medium "/>
    <n v="35663.910000000003"/>
    <n v="10377.32"/>
    <n v="3880.32"/>
  </r>
  <r>
    <s v="LIBERTY HOSPITAL"/>
    <s v="LIBERTY"/>
    <s v="MO"/>
    <x v="25"/>
    <s v="MO - Kansas City"/>
    <n v="176"/>
    <s v="PULMONARY EMBOLISM W/O MCC"/>
    <n v="53"/>
    <s v="Medium "/>
    <n v="40442.269999999997"/>
    <n v="6652.47"/>
    <n v="11984.44"/>
  </r>
  <r>
    <s v="ST LUKES HOSPITAL"/>
    <s v="CHESTERFIELD"/>
    <s v="MO"/>
    <x v="25"/>
    <s v="MO - St. Louis"/>
    <n v="176"/>
    <s v="PULMONARY EMBOLISM W/O MCC"/>
    <n v="59"/>
    <s v="Medium "/>
    <n v="38358.339999999997"/>
    <n v="5781.92"/>
    <n v="4741.18"/>
  </r>
  <r>
    <s v="ST FRANCIS MEDICAL CENTER"/>
    <s v="CAPE GIRARDEAU"/>
    <s v="MO"/>
    <x v="25"/>
    <s v="MO - Cape Girardeau"/>
    <n v="176"/>
    <s v="PULMONARY EMBOLISM W/O MCC"/>
    <n v="60"/>
    <s v="Medium "/>
    <n v="30100.91"/>
    <n v="7233.18"/>
    <n v="3885.68"/>
  </r>
  <r>
    <s v="ST MARY'S MEDICAL CENTER"/>
    <s v="BLUE SPRINGS"/>
    <s v="MO"/>
    <x v="25"/>
    <s v="MO - Kansas City"/>
    <n v="176"/>
    <s v="PULMONARY EMBOLISM W/O MCC"/>
    <n v="58"/>
    <s v="Medium "/>
    <n v="6644.08"/>
    <n v="9541.64"/>
    <n v="3519.72"/>
  </r>
  <r>
    <s v="SAINT LUKE'S EAST LEE'S SUMMIT HOSPITAL"/>
    <s v="LEES SUMMIT"/>
    <s v="MO"/>
    <x v="25"/>
    <s v="MO - Kansas City"/>
    <n v="176"/>
    <s v="PULMONARY EMBOLISM W/O MCC"/>
    <n v="42"/>
    <s v="Low"/>
    <n v="28767.79"/>
    <n v="8633"/>
    <n v="5036.26"/>
  </r>
  <r>
    <s v="ST PETER'S HOSPITAL"/>
    <s v="HELENA"/>
    <s v="MT"/>
    <x v="26"/>
    <s v="MT - Billings"/>
    <n v="176"/>
    <s v="PULMONARY EMBOLISM W/O MCC"/>
    <n v="66"/>
    <s v="Medium "/>
    <n v="18727.64"/>
    <n v="6686.32"/>
    <n v="6035.16"/>
  </r>
  <r>
    <s v="BILLINGS CLINIC HOSPITAL"/>
    <s v="BILLINGS"/>
    <s v="MT"/>
    <x v="26"/>
    <s v="MT - Billings"/>
    <n v="176"/>
    <s v="PULMONARY EMBOLISM W/O MCC"/>
    <n v="45"/>
    <s v="Low"/>
    <n v="35940.400000000001"/>
    <n v="9182.23"/>
    <n v="5009.49"/>
  </r>
  <r>
    <s v="BENEFIS HOSPITALS INC"/>
    <s v="GREAT FALLS"/>
    <s v="MT"/>
    <x v="26"/>
    <s v="MT - Great Falls"/>
    <n v="176"/>
    <s v="PULMONARY EMBOLISM W/O MCC"/>
    <n v="67"/>
    <s v="Medium "/>
    <n v="15742.49"/>
    <n v="4681.38"/>
    <n v="8508.73"/>
  </r>
  <r>
    <s v="ST PATRICK HOSPITAL"/>
    <s v="MISSOULA"/>
    <s v="MT"/>
    <x v="26"/>
    <s v="MT - Missoula"/>
    <n v="176"/>
    <s v="PULMONARY EMBOLISM W/O MCC"/>
    <n v="32"/>
    <s v="Low"/>
    <n v="32841.9"/>
    <n v="5871.28"/>
    <n v="7078.05"/>
  </r>
  <r>
    <s v="COMMUNITY MEDICAL CENTER INC"/>
    <s v="MISSOULA"/>
    <s v="MT"/>
    <x v="26"/>
    <s v="MT - Missoula"/>
    <n v="176"/>
    <s v="PULMONARY EMBOLISM W/O MCC"/>
    <n v="47"/>
    <s v="Low"/>
    <n v="27875.62"/>
    <n v="5100.82"/>
    <n v="4651.95"/>
  </r>
  <r>
    <s v="ST VINCENT HEALTHCARE"/>
    <s v="BILLINGS"/>
    <s v="MT"/>
    <x v="26"/>
    <s v="MT - Billings"/>
    <n v="176"/>
    <s v="PULMONARY EMBOLISM W/O MCC"/>
    <n v="45"/>
    <s v="Low"/>
    <n v="18465.91"/>
    <n v="13971.28"/>
    <n v="6435.29"/>
  </r>
  <r>
    <s v="KALISPELL REGIONAL MEDICAL CENTER"/>
    <s v="KALISPELL"/>
    <s v="MT"/>
    <x v="26"/>
    <s v="MT - Missoula"/>
    <n v="176"/>
    <s v="PULMONARY EMBOLISM W/O MCC"/>
    <n v="53"/>
    <s v="Medium "/>
    <n v="45992.86"/>
    <n v="7030.32"/>
    <n v="7091.5"/>
  </r>
  <r>
    <s v="BOZEMAN DEACONESS HOSPITAL"/>
    <s v="BOZEMAN"/>
    <s v="MT"/>
    <x v="26"/>
    <s v="MT - Billings"/>
    <n v="176"/>
    <s v="PULMONARY EMBOLISM W/O MCC"/>
    <n v="45"/>
    <s v="Low"/>
    <n v="24004.1"/>
    <n v="4918.1499999999996"/>
    <n v="6436.54"/>
  </r>
  <r>
    <s v="BRYANLGH MEDICAL CENTER"/>
    <s v="LINCOLN"/>
    <s v="NE"/>
    <x v="27"/>
    <s v="NE - Lincoln"/>
    <n v="176"/>
    <s v="PULMONARY EMBOLISM W/O MCC"/>
    <n v="42"/>
    <s v="Low"/>
    <n v="37567.15"/>
    <n v="5389.67"/>
    <n v="7738.07"/>
  </r>
  <r>
    <s v="THE NEBRASKA MEDICAL CENTER"/>
    <s v="OMAHA"/>
    <s v="NE"/>
    <x v="27"/>
    <s v="NE - Omaha"/>
    <n v="176"/>
    <s v="PULMONARY EMBOLISM W/O MCC"/>
    <n v="49"/>
    <s v="Low"/>
    <n v="62319.040000000001"/>
    <n v="8101.64"/>
    <n v="7827.09"/>
  </r>
  <r>
    <s v="SAINT ELIZABETH REGIONAL MEDICAL CENTER"/>
    <s v="LINCOLN"/>
    <s v="NE"/>
    <x v="27"/>
    <s v="NE - Lincoln"/>
    <n v="176"/>
    <s v="PULMONARY EMBOLISM W/O MCC"/>
    <n v="40"/>
    <s v="Low"/>
    <n v="30935.19"/>
    <n v="5660.8"/>
    <n v="11676.62"/>
  </r>
  <r>
    <s v="ST FRANCIS MEDICAL CENTER"/>
    <s v="GRAND ISLAND"/>
    <s v="NE"/>
    <x v="27"/>
    <s v="NE - Omaha"/>
    <n v="176"/>
    <s v="PULMONARY EMBOLISM W/O MCC"/>
    <n v="126"/>
    <s v="High"/>
    <n v="22683.24"/>
    <n v="6258.42"/>
    <n v="6171.44"/>
  </r>
  <r>
    <s v="CREIGHTON UNIVERSITY MEDICAL CENTER - SAINT JOSEPH"/>
    <s v="OMAHA"/>
    <s v="NE"/>
    <x v="27"/>
    <s v="NE - Omaha"/>
    <n v="176"/>
    <s v="PULMONARY EMBOLISM W/O MCC"/>
    <n v="49"/>
    <s v="Low"/>
    <n v="74713.55"/>
    <n v="6029.63"/>
    <n v="6435.09"/>
  </r>
  <r>
    <s v="MARY LANNING MEMORIAL HOSPITAL"/>
    <s v="HASTINGS"/>
    <s v="NE"/>
    <x v="27"/>
    <s v="NE - Lincoln"/>
    <n v="176"/>
    <s v="PULMONARY EMBOLISM W/O MCC"/>
    <n v="35"/>
    <s v="Low"/>
    <n v="24466.32"/>
    <n v="5845.83"/>
    <n v="3363.79"/>
  </r>
  <r>
    <s v="THE NEBRASKA METHODIST HOSPITAL"/>
    <s v="OMAHA"/>
    <s v="NE"/>
    <x v="27"/>
    <s v="NE - Omaha"/>
    <n v="176"/>
    <s v="PULMONARY EMBOLISM W/O MCC"/>
    <n v="64"/>
    <s v="Medium "/>
    <n v="11426.67"/>
    <n v="5598.79"/>
    <n v="5537.03"/>
  </r>
  <r>
    <s v="ALEGENT HEALTH BERGAN MERCY MEDICAL CENTER"/>
    <s v="OMAHA"/>
    <s v="NE"/>
    <x v="27"/>
    <s v="NE - Omaha"/>
    <n v="176"/>
    <s v="PULMONARY EMBOLISM W/O MCC"/>
    <n v="61"/>
    <s v="Medium "/>
    <n v="66990.820000000007"/>
    <n v="5821.06"/>
    <n v="10893.87"/>
  </r>
  <r>
    <s v="GREAT PLAINS REGIONAL MEDICAL CENTER"/>
    <s v="NORTH PLATTE"/>
    <s v="NE"/>
    <x v="27"/>
    <s v="NE - Lincoln"/>
    <n v="176"/>
    <s v="PULMONARY EMBOLISM W/O MCC"/>
    <n v="69"/>
    <s v="Medium "/>
    <n v="18945.61"/>
    <n v="6720.11"/>
    <n v="6306.19"/>
  </r>
  <r>
    <s v="FREMONT AREA MEDICAL CENTER"/>
    <s v="FREMONT"/>
    <s v="NE"/>
    <x v="27"/>
    <s v="NE - Omaha"/>
    <n v="176"/>
    <s v="PULMONARY EMBOLISM W/O MCC"/>
    <n v="29"/>
    <s v="Low"/>
    <n v="36609.9"/>
    <n v="5615.17"/>
    <n v="6759.86"/>
  </r>
  <r>
    <s v="ALEGENT HEALTH IMMANUEL MEDICAL CENTER"/>
    <s v="OMAHA"/>
    <s v="NE"/>
    <x v="27"/>
    <s v="NE - Omaha"/>
    <n v="176"/>
    <s v="PULMONARY EMBOLISM W/O MCC"/>
    <n v="46"/>
    <s v="Low"/>
    <n v="14177.54"/>
    <n v="11448.13"/>
    <n v="4263.0200000000004"/>
  </r>
  <r>
    <s v="FAITH REGIONAL HEALTH SERVICES"/>
    <s v="NORFOLK"/>
    <s v="NE"/>
    <x v="27"/>
    <s v="NE - Omaha"/>
    <n v="176"/>
    <s v="PULMONARY EMBOLISM W/O MCC"/>
    <n v="55"/>
    <s v="Medium "/>
    <n v="36300.050000000003"/>
    <n v="6351.07"/>
    <n v="4463.68"/>
  </r>
  <r>
    <s v="RENOWN REGIONAL MEDICAL CENTER"/>
    <s v="RENO"/>
    <s v="NV"/>
    <x v="28"/>
    <s v="NV - Reno"/>
    <n v="176"/>
    <s v="PULMONARY EMBOLISM W/O MCC"/>
    <n v="43"/>
    <s v="Low"/>
    <n v="24773.599999999999"/>
    <n v="5461.79"/>
    <n v="2838.42"/>
  </r>
  <r>
    <s v="SUNRISE HOSPITAL AND MEDICAL CENTER"/>
    <s v="LAS VEGAS"/>
    <s v="NV"/>
    <x v="28"/>
    <s v="NV - Las Vegas"/>
    <n v="176"/>
    <s v="PULMONARY EMBOLISM W/O MCC"/>
    <n v="56"/>
    <s v="Medium "/>
    <n v="21252.21"/>
    <n v="5854.14"/>
    <n v="4039.07"/>
  </r>
  <r>
    <s v="UMC OF SOUTHERN NEVADA"/>
    <s v="LAS VEGAS"/>
    <s v="NV"/>
    <x v="28"/>
    <s v="NV - Las Vegas"/>
    <n v="176"/>
    <s v="PULMONARY EMBOLISM W/O MCC"/>
    <n v="53"/>
    <s v="Medium "/>
    <n v="18311.66"/>
    <n v="5183.83"/>
    <n v="6008.69"/>
  </r>
  <r>
    <s v="SAINT MARY'S REGIONAL MEDICAL CENTER"/>
    <s v="RENO"/>
    <s v="NV"/>
    <x v="28"/>
    <s v="NV - Reno"/>
    <n v="176"/>
    <s v="PULMONARY EMBOLISM W/O MCC"/>
    <n v="48"/>
    <s v="Low"/>
    <n v="26284.87"/>
    <n v="7371.78"/>
    <n v="4365.1499999999996"/>
  </r>
  <r>
    <s v="SAINT ROSE DOMINICAN HOSPITAL - DE LIMA"/>
    <s v="HENDERSON"/>
    <s v="NV"/>
    <x v="28"/>
    <s v="NV - Las Vegas"/>
    <n v="176"/>
    <s v="PULMONARY EMBOLISM W/O MCC"/>
    <n v="54"/>
    <s v="Medium "/>
    <n v="63808.35"/>
    <n v="11704.88"/>
    <n v="4659.6000000000004"/>
  </r>
  <r>
    <s v="CARSON TAHOE REGIONAL MEDICAL CENTER"/>
    <s v="CARSON CITY"/>
    <s v="NV"/>
    <x v="28"/>
    <s v="NV - Reno"/>
    <n v="176"/>
    <s v="PULMONARY EMBOLISM W/O MCC"/>
    <n v="45"/>
    <s v="Low"/>
    <n v="19071.46"/>
    <n v="7224.89"/>
    <n v="12099.62"/>
  </r>
  <r>
    <s v="MOUNTAINVIEW HOSPITAL"/>
    <s v="LAS VEGAS"/>
    <s v="NV"/>
    <x v="28"/>
    <s v="NV - Las Vegas"/>
    <n v="176"/>
    <s v="PULMONARY EMBOLISM W/O MCC"/>
    <n v="30"/>
    <s v="Low"/>
    <n v="33542.49"/>
    <n v="8164.16"/>
    <n v="3043.06"/>
  </r>
  <r>
    <s v="SUMMERLIN HOSPITAL MEDICAL CENTER"/>
    <s v="LAS VEGAS"/>
    <s v="NV"/>
    <x v="28"/>
    <s v="NV - Las Vegas"/>
    <n v="176"/>
    <s v="PULMONARY EMBOLISM W/O MCC"/>
    <n v="22"/>
    <s v="Low"/>
    <n v="16930.439999999999"/>
    <n v="8009.95"/>
    <n v="4902.99"/>
  </r>
  <r>
    <s v="SAINT ROSE DOMINICAN HOSPITAL - SIENA CAMPUS"/>
    <s v="HENDERSON"/>
    <s v="NV"/>
    <x v="28"/>
    <s v="NV - Las Vegas"/>
    <n v="176"/>
    <s v="PULMONARY EMBOLISM W/O MCC"/>
    <n v="64"/>
    <s v="Medium "/>
    <n v="33998.269999999997"/>
    <n v="6237.27"/>
    <n v="4427.9399999999996"/>
  </r>
  <r>
    <s v="SPRING VALLEY HOSPITAL MEDICAL CENTER"/>
    <s v="LAS VEGAS"/>
    <s v="NV"/>
    <x v="28"/>
    <s v="NV - Las Vegas"/>
    <n v="176"/>
    <s v="PULMONARY EMBOLISM W/O MCC"/>
    <n v="50"/>
    <s v="Medium "/>
    <n v="16126.19"/>
    <n v="14071.03"/>
    <n v="3345.88"/>
  </r>
  <r>
    <s v="SAINT ROSE DOMINICAN HOSPITAL - SAN MARTIN CAMPUS"/>
    <s v="LAS VEGAS"/>
    <s v="NV"/>
    <x v="28"/>
    <s v="NV - Las Vegas"/>
    <n v="176"/>
    <s v="PULMONARY EMBOLISM W/O MCC"/>
    <n v="41"/>
    <s v="Low"/>
    <n v="32653.200000000001"/>
    <n v="4753.87"/>
    <n v="6006.06"/>
  </r>
  <r>
    <s v="CENTENNIAL HILLS HOSPITAL MEDICAL CENTER"/>
    <s v="LAS VEGAS"/>
    <s v="NV"/>
    <x v="28"/>
    <s v="NV - Las Vegas"/>
    <n v="176"/>
    <s v="PULMONARY EMBOLISM W/O MCC"/>
    <n v="33"/>
    <s v="Low"/>
    <n v="35169.42"/>
    <n v="7907.3"/>
    <n v="8318.69"/>
  </r>
  <r>
    <s v="CONCORD HOSPITAL"/>
    <s v="CONCORD"/>
    <s v="NH"/>
    <x v="29"/>
    <s v="NH - Manchester"/>
    <n v="176"/>
    <s v="PULMONARY EMBOLISM W/O MCC"/>
    <n v="55"/>
    <s v="Medium "/>
    <n v="17271.650000000001"/>
    <n v="5488"/>
    <n v="4509.51"/>
  </r>
  <r>
    <s v="MARY HITCHCOCK MEMORIAL HOSPITAL"/>
    <s v="LEBANON"/>
    <s v="NH"/>
    <x v="29"/>
    <s v="NH - Lebanon"/>
    <n v="176"/>
    <s v="PULMONARY EMBOLISM W/O MCC"/>
    <n v="50"/>
    <s v="Medium "/>
    <n v="25687.73"/>
    <n v="5694.83"/>
    <n v="3084.17"/>
  </r>
  <r>
    <s v="LAKES REGION GENERAL HOSPITAL"/>
    <s v="LACONIA"/>
    <s v="NH"/>
    <x v="29"/>
    <s v="NH - Manchester"/>
    <n v="176"/>
    <s v="PULMONARY EMBOLISM W/O MCC"/>
    <n v="47"/>
    <s v="Low"/>
    <n v="53386.38"/>
    <n v="12574.63"/>
    <n v="7434.4"/>
  </r>
  <r>
    <s v="ST JOSEPH HOSPITAL"/>
    <s v="NASHUA"/>
    <s v="NH"/>
    <x v="29"/>
    <s v="NH - Manchester"/>
    <n v="176"/>
    <s v="PULMONARY EMBOLISM W/O MCC"/>
    <n v="31"/>
    <s v="Low"/>
    <n v="93402.21"/>
    <n v="7770.43"/>
    <n v="6919.55"/>
  </r>
  <r>
    <s v="ELLIOT HOSPITAL"/>
    <s v="MANCHESTER"/>
    <s v="NH"/>
    <x v="29"/>
    <s v="NH - Manchester"/>
    <n v="176"/>
    <s v="PULMONARY EMBOLISM W/O MCC"/>
    <n v="40"/>
    <s v="Low"/>
    <n v="37850.81"/>
    <n v="13763"/>
    <n v="11312.91"/>
  </r>
  <r>
    <s v="FRISBIE MEMORIAL HOSPITAL"/>
    <s v="ROCHESTER"/>
    <s v="NH"/>
    <x v="29"/>
    <s v="ME - Portland"/>
    <n v="176"/>
    <s v="PULMONARY EMBOLISM W/O MCC"/>
    <n v="55"/>
    <s v="Medium "/>
    <n v="18351.03"/>
    <n v="10557.87"/>
    <n v="15641.96"/>
  </r>
  <r>
    <s v="WENTWORTH-DOUGLASS HOSPITAL"/>
    <s v="DOVER"/>
    <s v="NH"/>
    <x v="29"/>
    <s v="ME - Portland"/>
    <n v="176"/>
    <s v="PULMONARY EMBOLISM W/O MCC"/>
    <n v="35"/>
    <s v="Low"/>
    <n v="24896.09"/>
    <n v="12699.46"/>
    <n v="4398.59"/>
  </r>
  <r>
    <s v="SOUTHERN NH MEDICAL CENTER"/>
    <s v="NASHUA"/>
    <s v="NH"/>
    <x v="29"/>
    <s v="NH - Manchester"/>
    <n v="176"/>
    <s v="PULMONARY EMBOLISM W/O MCC"/>
    <n v="87"/>
    <s v="Medium "/>
    <n v="41498.400000000001"/>
    <n v="5583.98"/>
    <n v="6976.96"/>
  </r>
  <r>
    <s v="EXETER HOSPITAL INC"/>
    <s v="EXETER"/>
    <s v="NH"/>
    <x v="29"/>
    <s v="NH - Manchester"/>
    <n v="176"/>
    <s v="PULMONARY EMBOLISM W/O MCC"/>
    <n v="57"/>
    <s v="Medium "/>
    <n v="22371.47"/>
    <n v="7409.98"/>
    <n v="5179.67"/>
  </r>
  <r>
    <s v="PORTSMOUTH REGIONAL HOSPITAL"/>
    <s v="PORTSMOUTH"/>
    <s v="NH"/>
    <x v="29"/>
    <s v="NH - Manchester"/>
    <n v="176"/>
    <s v="PULMONARY EMBOLISM W/O MCC"/>
    <n v="167"/>
    <s v="High"/>
    <n v="88798.8"/>
    <n v="6497.51"/>
    <n v="4011.99"/>
  </r>
  <r>
    <s v="CATHOLIC MEDICAL CENTER"/>
    <s v="MANCHESTER"/>
    <s v="NH"/>
    <x v="29"/>
    <s v="NH - Manchester"/>
    <n v="176"/>
    <s v="PULMONARY EMBOLISM W/O MCC"/>
    <n v="74"/>
    <s v="Medium "/>
    <n v="20062.509999999998"/>
    <n v="5605.73"/>
    <n v="5150.59"/>
  </r>
  <r>
    <s v="HACKENSACK UNIVERSITY MEDICAL CENTER"/>
    <s v="HACKENSACK"/>
    <s v="NJ"/>
    <x v="30"/>
    <s v="NJ - Hackensack"/>
    <n v="176"/>
    <s v="PULMONARY EMBOLISM W/O MCC"/>
    <n v="74"/>
    <s v="Medium "/>
    <n v="21240.74"/>
    <n v="11040.26"/>
    <n v="10225.629999999999"/>
  </r>
  <r>
    <s v="NEWARK BETH ISRAEL MEDICAL CENTER"/>
    <s v="NEWARK"/>
    <s v="NJ"/>
    <x v="30"/>
    <s v="NJ - Newark"/>
    <n v="176"/>
    <s v="PULMONARY EMBOLISM W/O MCC"/>
    <n v="50"/>
    <s v="Medium "/>
    <n v="19839.16"/>
    <n v="8357.68"/>
    <n v="9870.82"/>
  </r>
  <r>
    <s v="UNIVERSITY MEDICAL CENTER AT PRINCETON"/>
    <s v="PRINCETON"/>
    <s v="NJ"/>
    <x v="30"/>
    <s v="NJ - New Brunswick"/>
    <n v="176"/>
    <s v="PULMONARY EMBOLISM W/O MCC"/>
    <n v="50"/>
    <s v="Medium "/>
    <n v="41082.01"/>
    <n v="4942.1499999999996"/>
    <n v="6664.78"/>
  </r>
  <r>
    <s v="CAPE REGIONAL MEDICAL CENTER INC"/>
    <s v="CAPE MAY COURT"/>
    <s v="NJ"/>
    <x v="30"/>
    <s v="NJ - Camden"/>
    <n v="176"/>
    <s v="PULMONARY EMBOLISM W/O MCC"/>
    <n v="45"/>
    <s v="Low"/>
    <n v="17027.09"/>
    <n v="8363.9"/>
    <n v="5650.54"/>
  </r>
  <r>
    <s v="VALLEY HOSPITAL"/>
    <s v="RIDGEWOOD"/>
    <s v="NJ"/>
    <x v="30"/>
    <s v="NJ - Ridgewood"/>
    <n v="176"/>
    <s v="PULMONARY EMBOLISM W/O MCC"/>
    <n v="65"/>
    <s v="Medium "/>
    <n v="29534.21"/>
    <n v="5315.77"/>
    <n v="4882.0600000000004"/>
  </r>
  <r>
    <s v="COOPER UNIVERSITY HOSPITAL"/>
    <s v="CAMDEN"/>
    <s v="NJ"/>
    <x v="30"/>
    <s v="NJ - Camden"/>
    <n v="176"/>
    <s v="PULMONARY EMBOLISM W/O MCC"/>
    <n v="143"/>
    <s v="High"/>
    <n v="87059.28"/>
    <n v="16211.57"/>
    <n v="13848.4"/>
  </r>
  <r>
    <s v="MORRISTOWN MEMORIAL HOSPITAL"/>
    <s v="MORRISTOWN"/>
    <s v="NJ"/>
    <x v="30"/>
    <s v="NJ - Morristown"/>
    <n v="176"/>
    <s v="PULMONARY EMBOLISM W/O MCC"/>
    <n v="50"/>
    <s v="Medium "/>
    <n v="22283.27"/>
    <n v="9055.2800000000007"/>
    <n v="8828.6200000000008"/>
  </r>
  <r>
    <s v="CHILTON HOSPITAL"/>
    <s v="POMPTON PLAINS"/>
    <s v="NJ"/>
    <x v="30"/>
    <s v="NJ - Paterson"/>
    <n v="176"/>
    <s v="PULMONARY EMBOLISM W/O MCC"/>
    <n v="69"/>
    <s v="Medium "/>
    <n v="25861.16"/>
    <n v="5544.41"/>
    <n v="4443.8100000000004"/>
  </r>
  <r>
    <s v="ST JOSEPH'S REGIONAL MEDICAL CENTER"/>
    <s v="PATERSON"/>
    <s v="NJ"/>
    <x v="30"/>
    <s v="NJ - Paterson"/>
    <n v="176"/>
    <s v="PULMONARY EMBOLISM W/O MCC"/>
    <n v="60"/>
    <s v="Medium "/>
    <n v="34094.959999999999"/>
    <n v="7011.58"/>
    <n v="3713.86"/>
  </r>
  <r>
    <s v="VIRTUA WEST JERSEY HOSPITALS BERLIN"/>
    <s v="BERLIN"/>
    <s v="NJ"/>
    <x v="30"/>
    <s v="NJ - Camden"/>
    <n v="176"/>
    <s v="PULMONARY EMBOLISM W/O MCC"/>
    <n v="49"/>
    <s v="Low"/>
    <n v="59313.84"/>
    <n v="7171.14"/>
    <n v="4049.49"/>
  </r>
  <r>
    <s v="ROBERT WOOD JOHNSON UNIVERSITY HOSPITAL AT RAHWAY"/>
    <s v="RAHWAY"/>
    <s v="NJ"/>
    <x v="30"/>
    <s v="NJ - Newark"/>
    <n v="176"/>
    <s v="PULMONARY EMBOLISM W/O MCC"/>
    <n v="46"/>
    <s v="Low"/>
    <n v="19057.64"/>
    <n v="7099.12"/>
    <n v="5016.92"/>
  </r>
  <r>
    <s v="NEWTON MEMORIAL HOSPITAL"/>
    <s v="NEWTON"/>
    <s v="NJ"/>
    <x v="30"/>
    <s v="NJ - Morristown"/>
    <n v="176"/>
    <s v="PULMONARY EMBOLISM W/O MCC"/>
    <n v="47"/>
    <s v="Low"/>
    <n v="12460.96"/>
    <n v="6806.16"/>
    <n v="4406.6400000000003"/>
  </r>
  <r>
    <s v="OUR LADY OF LOURDES MEDICAL CENTER"/>
    <s v="CAMDEN"/>
    <s v="NJ"/>
    <x v="30"/>
    <s v="NJ - Camden"/>
    <n v="176"/>
    <s v="PULMONARY EMBOLISM W/O MCC"/>
    <n v="46"/>
    <s v="Low"/>
    <n v="18718.91"/>
    <n v="5591.19"/>
    <n v="5094.17"/>
  </r>
  <r>
    <s v="SOUTH JERSEY HEALTHCARE REGIONAL MEDICAL CENTER"/>
    <s v="VINELAND"/>
    <s v="NJ"/>
    <x v="30"/>
    <s v="NJ - Camden"/>
    <n v="176"/>
    <s v="PULMONARY EMBOLISM W/O MCC"/>
    <n v="48"/>
    <s v="Low"/>
    <n v="19785.439999999999"/>
    <n v="7341.36"/>
    <n v="5929.28"/>
  </r>
  <r>
    <s v="RIVERVIEW MEDICAL CENTER"/>
    <s v="RED BANK"/>
    <s v="NJ"/>
    <x v="30"/>
    <s v="NJ - Camden"/>
    <n v="176"/>
    <s v="PULMONARY EMBOLISM W/O MCC"/>
    <n v="68"/>
    <s v="Medium "/>
    <n v="47112.54"/>
    <n v="7688.81"/>
    <n v="8474.5400000000009"/>
  </r>
  <r>
    <s v="ROBERT WOOD JOHNSON UNIVERSITY HOSPITAL"/>
    <s v="NEW BRUNSWICK"/>
    <s v="NJ"/>
    <x v="30"/>
    <s v="NJ - New Brunswick"/>
    <n v="176"/>
    <s v="PULMONARY EMBOLISM W/O MCC"/>
    <n v="89"/>
    <s v="Medium "/>
    <n v="24017.3"/>
    <n v="6312.4"/>
    <n v="4229.97"/>
  </r>
  <r>
    <s v="COMMUNITY MEDICAL CENTER"/>
    <s v="TOMS RIVER"/>
    <s v="NJ"/>
    <x v="30"/>
    <s v="NJ - Camden"/>
    <n v="176"/>
    <s v="PULMONARY EMBOLISM W/O MCC"/>
    <n v="63"/>
    <s v="Medium "/>
    <n v="24933.93"/>
    <n v="10826.03"/>
    <n v="5125.6400000000003"/>
  </r>
  <r>
    <s v="ENGLEWOOD HOSPITAL AND MEDICAL CENTER"/>
    <s v="ENGLEWOOD"/>
    <s v="NJ"/>
    <x v="30"/>
    <s v="NJ - Hackensack"/>
    <n v="176"/>
    <s v="PULMONARY EMBOLISM W/O MCC"/>
    <n v="32"/>
    <s v="Low"/>
    <n v="13306.71"/>
    <n v="5529.01"/>
    <n v="5174.6000000000004"/>
  </r>
  <r>
    <s v="SHORE MEDICAL CENTER"/>
    <s v="SOMERS POINT"/>
    <s v="NJ"/>
    <x v="30"/>
    <s v="NJ - Camden"/>
    <n v="176"/>
    <s v="PULMONARY EMBOLISM W/O MCC"/>
    <n v="35"/>
    <s v="Low"/>
    <n v="14520.95"/>
    <n v="4531.72"/>
    <n v="4777.68"/>
  </r>
  <r>
    <s v="SOMERSET MEDICAL CENTER"/>
    <s v="SOMERVILLE"/>
    <s v="NJ"/>
    <x v="30"/>
    <s v="NJ - New Brunswick"/>
    <n v="176"/>
    <s v="PULMONARY EMBOLISM W/O MCC"/>
    <n v="71"/>
    <s v="Medium "/>
    <n v="26023.98"/>
    <n v="5318"/>
    <n v="4611.05"/>
  </r>
  <r>
    <s v="SAINT CLARE'S HOSPITAL"/>
    <s v="DENVILLE"/>
    <s v="NJ"/>
    <x v="30"/>
    <s v="NJ - Morristown"/>
    <n v="176"/>
    <s v="PULMONARY EMBOLISM W/O MCC"/>
    <n v="72"/>
    <s v="Medium "/>
    <n v="54574.12"/>
    <n v="7015.71"/>
    <n v="2911.69"/>
  </r>
  <r>
    <s v="OVERLOOK HOSPITAL"/>
    <s v="SUMMIT"/>
    <s v="NJ"/>
    <x v="30"/>
    <s v="NJ - Morristown"/>
    <n v="176"/>
    <s v="PULMONARY EMBOLISM W/O MCC"/>
    <n v="56"/>
    <s v="Medium "/>
    <n v="29455.52"/>
    <n v="6536.12"/>
    <n v="19406.669999999998"/>
  </r>
  <r>
    <s v="OCEAN MEDICAL CENTER"/>
    <s v="BRICK"/>
    <s v="NJ"/>
    <x v="30"/>
    <s v="NJ - Camden"/>
    <n v="176"/>
    <s v="PULMONARY EMBOLISM W/O MCC"/>
    <n v="53"/>
    <s v="Medium "/>
    <n v="43271.38"/>
    <n v="11034.17"/>
    <n v="4785.3599999999997"/>
  </r>
  <r>
    <s v="VIRTUA MEMORIAL HOSPITAL OF BURLINGTON COUNTY"/>
    <s v="MOUNT HOLLY"/>
    <s v="NJ"/>
    <x v="30"/>
    <s v="NJ - Camden"/>
    <n v="176"/>
    <s v="PULMONARY EMBOLISM W/O MCC"/>
    <n v="47"/>
    <s v="Low"/>
    <n v="121630.3"/>
    <n v="6510.5"/>
    <n v="4216.62"/>
  </r>
  <r>
    <s v="LOURDES MEDICAL CENTER OF BURLINGTON COUNTY"/>
    <s v="WILLINGBORO"/>
    <s v="NJ"/>
    <x v="30"/>
    <s v="NJ - Camden"/>
    <n v="176"/>
    <s v="PULMONARY EMBOLISM W/O MCC"/>
    <n v="64"/>
    <s v="Medium "/>
    <n v="36553.25"/>
    <n v="9366.3700000000008"/>
    <n v="4080.53"/>
  </r>
  <r>
    <s v="ATLANTICARE REGIONAL MEDICAL CENTER - CITY DIV"/>
    <s v="ATLANTIC CITY"/>
    <s v="NJ"/>
    <x v="30"/>
    <s v="NJ - Camden"/>
    <n v="176"/>
    <s v="PULMONARY EMBOLISM W/O MCC"/>
    <n v="55"/>
    <s v="Medium "/>
    <n v="13729.13"/>
    <n v="3989.78"/>
    <n v="6292.95"/>
  </r>
  <r>
    <s v="SAINT PETER'S UNIVERSITY HOSPITAL"/>
    <s v="NEW BRUNSWICK"/>
    <s v="NJ"/>
    <x v="30"/>
    <s v="NJ - New Brunswick"/>
    <n v="176"/>
    <s v="PULMONARY EMBOLISM W/O MCC"/>
    <n v="34"/>
    <s v="Low"/>
    <n v="14996.24"/>
    <n v="5527.23"/>
    <n v="3938.58"/>
  </r>
  <r>
    <s v="JERSEY SHORE UNIVERSITY MEDICAL CENTER"/>
    <s v="NEPTUNE"/>
    <s v="NJ"/>
    <x v="30"/>
    <s v="NJ - Camden"/>
    <n v="176"/>
    <s v="PULMONARY EMBOLISM W/O MCC"/>
    <n v="56"/>
    <s v="Medium "/>
    <n v="20148.07"/>
    <n v="12374.9"/>
    <n v="8147.35"/>
  </r>
  <r>
    <s v="MONMOUTH MEDICAL CENTER"/>
    <s v="LONG BRANCH"/>
    <s v="NJ"/>
    <x v="30"/>
    <s v="NJ - Camden"/>
    <n v="176"/>
    <s v="PULMONARY EMBOLISM W/O MCC"/>
    <n v="60"/>
    <s v="Medium "/>
    <n v="28262.93"/>
    <n v="6510.96"/>
    <n v="9222.69"/>
  </r>
  <r>
    <s v="SAINT BARNABAS MEDICAL CENTER"/>
    <s v="LIVINGSTON"/>
    <s v="NJ"/>
    <x v="30"/>
    <s v="NJ - Newark"/>
    <n v="176"/>
    <s v="PULMONARY EMBOLISM W/O MCC"/>
    <n v="40"/>
    <s v="Low"/>
    <n v="35550.92"/>
    <n v="19812.68"/>
    <n v="5104.51"/>
  </r>
  <r>
    <s v="UNDERWOOD - MEMORIAL HOSPITAL"/>
    <s v="WOODBURY"/>
    <s v="NJ"/>
    <x v="30"/>
    <s v="PA - Philadelphia"/>
    <n v="176"/>
    <s v="PULMONARY EMBOLISM W/O MCC"/>
    <n v="30"/>
    <s v="Low"/>
    <n v="42818.63"/>
    <n v="4795.46"/>
    <n v="11084.86"/>
  </r>
  <r>
    <s v="KENNEDY UNIVERSITY HOSPITAL - STRATFORD DIV"/>
    <s v="STRATFORD"/>
    <s v="NJ"/>
    <x v="30"/>
    <s v="NJ - Camden"/>
    <n v="176"/>
    <s v="PULMONARY EMBOLISM W/O MCC"/>
    <n v="54"/>
    <s v="Medium "/>
    <n v="11708.9"/>
    <n v="5862.78"/>
    <n v="7333.94"/>
  </r>
  <r>
    <s v="JFK MEDICAL CTR - ANTHONY M. YELENCSICS COMMUNITY"/>
    <s v="EDISON"/>
    <s v="NJ"/>
    <x v="30"/>
    <s v="NJ - New Brunswick"/>
    <n v="176"/>
    <s v="PULMONARY EMBOLISM W/O MCC"/>
    <n v="36"/>
    <s v="Low"/>
    <n v="79169.94"/>
    <n v="5049.75"/>
    <n v="21313.07"/>
  </r>
  <r>
    <s v="ROBERT WOOD JOHNSON UNIVERSITY HOSPITAL HAMILTON"/>
    <s v="HAMILTON"/>
    <s v="NJ"/>
    <x v="30"/>
    <s v="PA - Philadelphia"/>
    <n v="176"/>
    <s v="PULMONARY EMBOLISM W/O MCC"/>
    <n v="48"/>
    <s v="Low"/>
    <n v="71887.740000000005"/>
    <n v="11808.77"/>
    <n v="3298.81"/>
  </r>
  <r>
    <s v="CENTRASTATE MEDICAL CENTER"/>
    <s v="FREEHOLD"/>
    <s v="NJ"/>
    <x v="30"/>
    <s v="NJ - Camden"/>
    <n v="176"/>
    <s v="PULMONARY EMBOLISM W/O MCC"/>
    <n v="31"/>
    <s v="Low"/>
    <n v="19621.150000000001"/>
    <n v="8108.13"/>
    <n v="5596.8"/>
  </r>
  <r>
    <s v="SOUTHERN OCEAN MEDICAL CENTER"/>
    <s v="MANAHAWKIN"/>
    <s v="NJ"/>
    <x v="30"/>
    <s v="NJ - Camden"/>
    <n v="176"/>
    <s v="PULMONARY EMBOLISM W/O MCC"/>
    <n v="58"/>
    <s v="Medium "/>
    <n v="24394.69"/>
    <n v="5049.2700000000004"/>
    <n v="4627.6899999999996"/>
  </r>
  <r>
    <s v="UNM HOSPITAL"/>
    <s v="ALBUQUERQUE"/>
    <s v="NM"/>
    <x v="31"/>
    <s v="NM - Albuquerque"/>
    <n v="176"/>
    <s v="PULMONARY EMBOLISM W/O MCC"/>
    <n v="63"/>
    <s v="Medium "/>
    <n v="33680.660000000003"/>
    <n v="15535.41"/>
    <n v="8441.31"/>
  </r>
  <r>
    <s v="ST VINCENT HOSPITAL"/>
    <s v="SANTA FE"/>
    <s v="NM"/>
    <x v="31"/>
    <s v="NM - Albuquerque"/>
    <n v="176"/>
    <s v="PULMONARY EMBOLISM W/O MCC"/>
    <n v="149"/>
    <s v="High"/>
    <n v="49367.96"/>
    <n v="9510.58"/>
    <n v="6264.06"/>
  </r>
  <r>
    <s v="SAN JUAN REGIONAL MEDICAL CENTER"/>
    <s v="FARMINGTON"/>
    <s v="NM"/>
    <x v="31"/>
    <s v="NM - Albuquerque"/>
    <n v="176"/>
    <s v="PULMONARY EMBOLISM W/O MCC"/>
    <n v="37"/>
    <s v="Low"/>
    <n v="17742.97"/>
    <n v="10397.790000000001"/>
    <n v="4832.1400000000003"/>
  </r>
  <r>
    <s v="PRESBYTERIAN HOSPITAL"/>
    <s v="ALBUQUERQUE"/>
    <s v="NM"/>
    <x v="31"/>
    <s v="NM - Albuquerque"/>
    <n v="176"/>
    <s v="PULMONARY EMBOLISM W/O MCC"/>
    <n v="49"/>
    <s v="Low"/>
    <n v="48805.42"/>
    <n v="6472.98"/>
    <n v="5874.46"/>
  </r>
  <r>
    <s v="KINGSTON HOSPITAL"/>
    <s v="KINGSTON"/>
    <s v="NY"/>
    <x v="32"/>
    <s v="NY - Albany"/>
    <n v="176"/>
    <s v="PULMONARY EMBOLISM W/O MCC"/>
    <n v="50"/>
    <s v="Medium "/>
    <n v="17807.169999999998"/>
    <n v="5118.07"/>
    <n v="5799.38"/>
  </r>
  <r>
    <s v="KALEIDA HEALTH"/>
    <s v="BUFFALO"/>
    <s v="NY"/>
    <x v="32"/>
    <s v="NY - Buffalo"/>
    <n v="176"/>
    <s v="PULMONARY EMBOLISM W/O MCC"/>
    <n v="34"/>
    <s v="Low"/>
    <n v="49032.35"/>
    <n v="6125.99"/>
    <n v="6339.67"/>
  </r>
  <r>
    <s v="OUR LADY OF LOURDES MEMORIAL HOSPITAL  INC"/>
    <s v="BINGHAMTON"/>
    <s v="NY"/>
    <x v="32"/>
    <s v="NY - Binghamton"/>
    <n v="176"/>
    <s v="PULMONARY EMBOLISM W/O MCC"/>
    <n v="66"/>
    <s v="Medium "/>
    <n v="26891.09"/>
    <n v="6956.03"/>
    <n v="7282.93"/>
  </r>
  <r>
    <s v="ALBANY MEDICAL CENTER HOSPITAL"/>
    <s v="ALBANY"/>
    <s v="NY"/>
    <x v="32"/>
    <s v="NY - Albany"/>
    <n v="176"/>
    <s v="PULMONARY EMBOLISM W/O MCC"/>
    <n v="42"/>
    <s v="Low"/>
    <n v="23292.53"/>
    <n v="5021.04"/>
    <n v="6714.73"/>
  </r>
  <r>
    <s v="JAMAICA HOSPITAL MEDICAL CENTER"/>
    <s v="JAMAICA"/>
    <s v="NY"/>
    <x v="32"/>
    <s v="NY - East Long Island"/>
    <n v="176"/>
    <s v="PULMONARY EMBOLISM W/O MCC"/>
    <n v="169"/>
    <s v="High"/>
    <n v="26499.279999999999"/>
    <n v="5684.52"/>
    <n v="12003.9"/>
  </r>
  <r>
    <s v="VASSAR BROTHERS MEDICAL CENTER"/>
    <s v="POUGHKEEPSIE"/>
    <s v="NY"/>
    <x v="32"/>
    <s v="NY - Albany"/>
    <n v="176"/>
    <s v="PULMONARY EMBOLISM W/O MCC"/>
    <n v="148"/>
    <s v="High"/>
    <n v="31900.51"/>
    <n v="10137.31"/>
    <n v="3561.25"/>
  </r>
  <r>
    <s v="MOUNT SINAI HOSPITAL"/>
    <s v="NEW YORK"/>
    <s v="NY"/>
    <x v="32"/>
    <s v="NY - Manhattan"/>
    <n v="176"/>
    <s v="PULMONARY EMBOLISM W/O MCC"/>
    <n v="40"/>
    <s v="Low"/>
    <n v="21310.01"/>
    <n v="5786.44"/>
    <n v="3598.61"/>
  </r>
  <r>
    <s v="SOUTHSIDE HOSPITAL"/>
    <s v="BAY SHORE"/>
    <s v="NY"/>
    <x v="32"/>
    <s v="NY - East Long Island"/>
    <n v="176"/>
    <s v="PULMONARY EMBOLISM W/O MCC"/>
    <n v="44"/>
    <s v="Low"/>
    <n v="28439.84"/>
    <n v="3874.13"/>
    <n v="5662.74"/>
  </r>
  <r>
    <s v="FAXTON-ST LUKE'S HEALTHCARE"/>
    <s v="UTICA"/>
    <s v="NY"/>
    <x v="32"/>
    <s v="NY - Elmira"/>
    <n v="176"/>
    <s v="PULMONARY EMBOLISM W/O MCC"/>
    <n v="52"/>
    <s v="Medium "/>
    <n v="34730.769999999997"/>
    <n v="6936.8"/>
    <n v="11395.24"/>
  </r>
  <r>
    <s v="HUNTINGTON HOSPITAL"/>
    <s v="HUNTINGTON"/>
    <s v="NY"/>
    <x v="32"/>
    <s v="NY - East Long Island"/>
    <n v="176"/>
    <s v="PULMONARY EMBOLISM W/O MCC"/>
    <n v="63"/>
    <s v="Medium "/>
    <n v="27479.24"/>
    <n v="4847.55"/>
    <n v="5418.51"/>
  </r>
  <r>
    <s v="ST LUKE'S ROOSEVELT HOSPITAL"/>
    <s v="NEW YORK"/>
    <s v="NY"/>
    <x v="32"/>
    <s v="NY - Manhattan"/>
    <n v="176"/>
    <s v="PULMONARY EMBOLISM W/O MCC"/>
    <n v="27"/>
    <s v="Low"/>
    <n v="62472.95"/>
    <n v="6064.74"/>
    <n v="5483.35"/>
  </r>
  <r>
    <s v="NEW YORK HOSPITAL MEDICAL CENTER OF QUEENS"/>
    <s v="FLUSHING"/>
    <s v="NY"/>
    <x v="32"/>
    <s v="NY - East Long Island"/>
    <n v="176"/>
    <s v="PULMONARY EMBOLISM W/O MCC"/>
    <n v="54"/>
    <s v="Medium "/>
    <n v="25357.03"/>
    <n v="4214.17"/>
    <n v="6261.91"/>
  </r>
  <r>
    <s v="ST PETER'S HOSPITAL"/>
    <s v="ALBANY"/>
    <s v="NY"/>
    <x v="32"/>
    <s v="NY - Albany"/>
    <n v="176"/>
    <s v="PULMONARY EMBOLISM W/O MCC"/>
    <n v="59"/>
    <s v="Medium "/>
    <n v="21018.03"/>
    <n v="3860.64"/>
    <n v="3966.79"/>
  </r>
  <r>
    <s v="MONTEFIORE MEDICAL CENTER"/>
    <s v="BRONX"/>
    <s v="NY"/>
    <x v="32"/>
    <s v="NY - Bronx"/>
    <n v="176"/>
    <s v="PULMONARY EMBOLISM W/O MCC"/>
    <n v="68"/>
    <s v="Medium "/>
    <n v="25253.47"/>
    <n v="7608.28"/>
    <n v="5767.68"/>
  </r>
  <r>
    <s v="LAWRENCE HOSPITAL CENTER"/>
    <s v="BRONXVILLE"/>
    <s v="NY"/>
    <x v="32"/>
    <s v="NY - White Plains"/>
    <n v="176"/>
    <s v="PULMONARY EMBOLISM W/O MCC"/>
    <n v="35"/>
    <s v="Low"/>
    <n v="21052.77"/>
    <n v="8304.19"/>
    <n v="11622.35"/>
  </r>
  <r>
    <s v="NEW YORK-PRESBYTERIAN HOSPITAL"/>
    <s v="NEW YORK"/>
    <s v="NY"/>
    <x v="32"/>
    <s v="NY - Manhattan"/>
    <n v="176"/>
    <s v="PULMONARY EMBOLISM W/O MCC"/>
    <n v="48"/>
    <s v="Low"/>
    <n v="38963.269999999997"/>
    <n v="6026.8"/>
    <n v="7237.62"/>
  </r>
  <r>
    <s v="OLEAN GENERAL HOSPITAL"/>
    <s v="OLEAN"/>
    <s v="NY"/>
    <x v="32"/>
    <s v="NY - Buffalo"/>
    <n v="176"/>
    <s v="PULMONARY EMBOLISM W/O MCC"/>
    <n v="42"/>
    <s v="Low"/>
    <n v="41491.32"/>
    <n v="9267.8799999999992"/>
    <n v="7251.36"/>
  </r>
  <r>
    <s v="NORTH SHORE UNIVERSITY HOSPITAL"/>
    <s v="MANHASSET"/>
    <s v="NY"/>
    <x v="32"/>
    <s v="NY - East Long Island"/>
    <n v="176"/>
    <s v="PULMONARY EMBOLISM W/O MCC"/>
    <n v="46"/>
    <s v="Low"/>
    <n v="14724.54"/>
    <n v="6858.27"/>
    <n v="4404.9799999999996"/>
  </r>
  <r>
    <s v="PECONIC BAY MEDICAL CENTER"/>
    <s v="RIVERHEAD"/>
    <s v="NY"/>
    <x v="32"/>
    <s v="NY - East Long Island"/>
    <n v="176"/>
    <s v="PULMONARY EMBOLISM W/O MCC"/>
    <n v="30"/>
    <s v="Low"/>
    <n v="16112.03"/>
    <n v="6213.68"/>
    <n v="5647.69"/>
  </r>
  <r>
    <s v="LENOX HILL HOSPITAL"/>
    <s v="NEW YORK"/>
    <s v="NY"/>
    <x v="32"/>
    <s v="NY - Manhattan"/>
    <n v="176"/>
    <s v="PULMONARY EMBOLISM W/O MCC"/>
    <n v="44"/>
    <s v="Low"/>
    <n v="28694.65"/>
    <n v="4261.91"/>
    <n v="5917.58"/>
  </r>
  <r>
    <s v="ROCHESTER GENERAL HOSPITAL"/>
    <s v="ROCHESTER"/>
    <s v="NY"/>
    <x v="32"/>
    <s v="NY - Rochester"/>
    <n v="176"/>
    <s v="PULMONARY EMBOLISM W/O MCC"/>
    <n v="55"/>
    <s v="Medium "/>
    <n v="23015.759999999998"/>
    <n v="13941.18"/>
    <n v="4442.3500000000004"/>
  </r>
  <r>
    <s v="ORANGE REGIONAL MEDICAL CENTER"/>
    <s v="MIDDLETOWN"/>
    <s v="NY"/>
    <x v="32"/>
    <s v="NY - White Plains"/>
    <n v="176"/>
    <s v="PULMONARY EMBOLISM W/O MCC"/>
    <n v="52"/>
    <s v="Medium "/>
    <n v="9869.76"/>
    <n v="5943.61"/>
    <n v="2947.2"/>
  </r>
  <r>
    <s v="MARY IMOGENE BASSETT HOSPITAL"/>
    <s v="COOPERSTOWN"/>
    <s v="NY"/>
    <x v="32"/>
    <s v="NY - Albany"/>
    <n v="176"/>
    <s v="PULMONARY EMBOLISM W/O MCC"/>
    <n v="27"/>
    <s v="Low"/>
    <n v="11539.53"/>
    <n v="14908.88"/>
    <n v="21397.06"/>
  </r>
  <r>
    <s v="ST JOSEPH'S HOSPITAL HEALTH CENTER"/>
    <s v="SYRACUSE"/>
    <s v="NY"/>
    <x v="32"/>
    <s v="NY - Syracuse"/>
    <n v="176"/>
    <s v="PULMONARY EMBOLISM W/O MCC"/>
    <n v="76"/>
    <s v="Medium "/>
    <n v="15623.57"/>
    <n v="8227.8799999999992"/>
    <n v="5802.97"/>
  </r>
  <r>
    <s v="LONG ISLAND COLLEGE HOSPITAL"/>
    <s v="BROOKLYN"/>
    <s v="NY"/>
    <x v="32"/>
    <s v="NY - Manhattan"/>
    <n v="176"/>
    <s v="PULMONARY EMBOLISM W/O MCC"/>
    <n v="49"/>
    <s v="Low"/>
    <n v="22218.99"/>
    <n v="5948.85"/>
    <n v="7584.6"/>
  </r>
  <r>
    <s v="ELLIS HOSPITAL"/>
    <s v="SCHENECTADY"/>
    <s v="NY"/>
    <x v="32"/>
    <s v="NY - Albany"/>
    <n v="176"/>
    <s v="PULMONARY EMBOLISM W/O MCC"/>
    <n v="60"/>
    <s v="Medium "/>
    <n v="18211.240000000002"/>
    <n v="5585.05"/>
    <n v="5597.85"/>
  </r>
  <r>
    <s v="SAMARITAN MEDICAL CENTER"/>
    <s v="WATERTOWN"/>
    <s v="NY"/>
    <x v="32"/>
    <s v="NY - Syracuse"/>
    <n v="176"/>
    <s v="PULMONARY EMBOLISM W/O MCC"/>
    <n v="50"/>
    <s v="Medium "/>
    <n v="135981.26"/>
    <n v="6272.53"/>
    <n v="7240.24"/>
  </r>
  <r>
    <s v="GOOD SAMARITAN HOSPITAL OF SUFFERN"/>
    <s v="SUFFERN"/>
    <s v="NY"/>
    <x v="32"/>
    <s v="NJ - Ridgewood"/>
    <n v="176"/>
    <s v="PULMONARY EMBOLISM W/O MCC"/>
    <n v="53"/>
    <s v="Medium "/>
    <n v="25754.34"/>
    <n v="6020.36"/>
    <n v="9831.3700000000008"/>
  </r>
  <r>
    <s v="COMMUNITY-GENERAL HOSPITAL OF GREATER SYRACUSE"/>
    <s v="SYRACUSE"/>
    <s v="NY"/>
    <x v="32"/>
    <s v="NY - Syracuse"/>
    <n v="176"/>
    <s v="PULMONARY EMBOLISM W/O MCC"/>
    <n v="29"/>
    <s v="Low"/>
    <n v="26098.53"/>
    <n v="10659.74"/>
    <n v="6796.12"/>
  </r>
  <r>
    <s v="STATEN ISLAND UNIVERSITY HOSPITAL"/>
    <s v="STATEN ISLAND"/>
    <s v="NY"/>
    <x v="32"/>
    <s v="NY - Manhattan"/>
    <n v="176"/>
    <s v="PULMONARY EMBOLISM W/O MCC"/>
    <n v="73"/>
    <s v="Medium "/>
    <n v="24350.79"/>
    <n v="4372.97"/>
    <n v="5275.15"/>
  </r>
  <r>
    <s v="NORTHERN WESTCHESTER HOSPITAL"/>
    <s v="MOUNT KISCO"/>
    <s v="NY"/>
    <x v="32"/>
    <s v="NY - White Plains"/>
    <n v="176"/>
    <s v="PULMONARY EMBOLISM W/O MCC"/>
    <n v="53"/>
    <s v="Medium "/>
    <n v="51194.44"/>
    <n v="11003.17"/>
    <n v="5640.13"/>
  </r>
  <r>
    <s v="HIGHLAND HOSPITAL"/>
    <s v="ROCHESTER"/>
    <s v="NY"/>
    <x v="32"/>
    <s v="NY - Rochester"/>
    <n v="176"/>
    <s v="PULMONARY EMBOLISM W/O MCC"/>
    <n v="23"/>
    <s v="Low"/>
    <n v="11318.79"/>
    <n v="5774.06"/>
    <n v="5357.33"/>
  </r>
  <r>
    <s v="WINTHROP-UNIVERSITY HOSPITAL"/>
    <s v="MINEOLA"/>
    <s v="NY"/>
    <x v="32"/>
    <s v="NY - East Long Island"/>
    <n v="176"/>
    <s v="PULMONARY EMBOLISM W/O MCC"/>
    <n v="50"/>
    <s v="Medium "/>
    <n v="16095.91"/>
    <n v="6026.9"/>
    <n v="2825.25"/>
  </r>
  <r>
    <s v="BETH ISRAEL MEDICAL CENTER"/>
    <s v="NEW YORK"/>
    <s v="NY"/>
    <x v="32"/>
    <s v="NY - Manhattan"/>
    <n v="176"/>
    <s v="PULMONARY EMBOLISM W/O MCC"/>
    <n v="135"/>
    <s v="High"/>
    <n v="9171.83"/>
    <n v="6920.05"/>
    <n v="5662.78"/>
  </r>
  <r>
    <s v="CORTLAND REGIONAL MEDICAL CENTER  INC"/>
    <s v="CORTLAND"/>
    <s v="NY"/>
    <x v="32"/>
    <s v="NY - Syracuse"/>
    <n v="176"/>
    <s v="PULMONARY EMBOLISM W/O MCC"/>
    <n v="75"/>
    <s v="Medium "/>
    <n v="18820.79"/>
    <n v="5006.24"/>
    <n v="5230.49"/>
  </r>
  <r>
    <s v="GLEN COVE HOSPITAL"/>
    <s v="GLEN COVE"/>
    <s v="NY"/>
    <x v="32"/>
    <s v="NY - East Long Island"/>
    <n v="176"/>
    <s v="PULMONARY EMBOLISM W/O MCC"/>
    <n v="49"/>
    <s v="Low"/>
    <n v="45830.43"/>
    <n v="9030.7199999999993"/>
    <n v="5562.13"/>
  </r>
  <r>
    <s v="ST FRANCIS HOSPITAL  ROSLYN"/>
    <s v="ROSLYN"/>
    <s v="NY"/>
    <x v="32"/>
    <s v="NY - East Long Island"/>
    <n v="176"/>
    <s v="PULMONARY EMBOLISM W/O MCC"/>
    <n v="36"/>
    <s v="Low"/>
    <n v="62294.32"/>
    <n v="12127.01"/>
    <n v="13738.36"/>
  </r>
  <r>
    <s v="JOHN T MATHER MEMORIAL HOSPITAL  OF PORT JEFFERSON"/>
    <s v="PORT JEFFERSON"/>
    <s v="NY"/>
    <x v="32"/>
    <s v="NY - East Long Island"/>
    <n v="176"/>
    <s v="PULMONARY EMBOLISM W/O MCC"/>
    <n v="44"/>
    <s v="Low"/>
    <n v="16513.36"/>
    <n v="4395.62"/>
    <n v="4552.1499999999996"/>
  </r>
  <r>
    <s v="GLENS FALLS HOSPITAL"/>
    <s v="GLENS FALLS"/>
    <s v="NY"/>
    <x v="32"/>
    <s v="NY - Albany"/>
    <n v="176"/>
    <s v="PULMONARY EMBOLISM W/O MCC"/>
    <n v="63"/>
    <s v="Medium "/>
    <n v="21513.31"/>
    <n v="6139.97"/>
    <n v="6746.93"/>
  </r>
  <r>
    <s v="MAIMONIDES MEDICAL CENTER"/>
    <s v="BROOKLYN"/>
    <s v="NY"/>
    <x v="32"/>
    <s v="NY - Manhattan"/>
    <n v="176"/>
    <s v="PULMONARY EMBOLISM W/O MCC"/>
    <n v="45"/>
    <s v="Low"/>
    <n v="16216.59"/>
    <n v="4543.28"/>
    <n v="17687.939999999999"/>
  </r>
  <r>
    <s v="LONG ISLAND JEWISH MEDICAL CENTER"/>
    <s v="NEW HYDE PARK"/>
    <s v="NY"/>
    <x v="32"/>
    <s v="NY - East Long Island"/>
    <n v="176"/>
    <s v="PULMONARY EMBOLISM W/O MCC"/>
    <n v="42"/>
    <s v="Low"/>
    <n v="77962.27"/>
    <n v="7695.72"/>
    <n v="4254.1000000000004"/>
  </r>
  <r>
    <s v="SOUTH NASSAU COMMUNITIES HOSPITAL"/>
    <s v="OCEANSIDE"/>
    <s v="NY"/>
    <x v="32"/>
    <s v="NY - East Long Island"/>
    <n v="176"/>
    <s v="PULMONARY EMBOLISM W/O MCC"/>
    <n v="28"/>
    <s v="Low"/>
    <n v="51666.13"/>
    <n v="6085.03"/>
    <n v="4923.8900000000003"/>
  </r>
  <r>
    <s v="CROUSE HOSPITAL"/>
    <s v="SYRACUSE"/>
    <s v="NY"/>
    <x v="32"/>
    <s v="NY - Syracuse"/>
    <n v="176"/>
    <s v="PULMONARY EMBOLISM W/O MCC"/>
    <n v="69"/>
    <s v="Medium "/>
    <n v="39312.31"/>
    <n v="6700.11"/>
    <n v="4256.07"/>
  </r>
  <r>
    <s v="NYU HOSPITALS CENTER"/>
    <s v="NEW YORK"/>
    <s v="NY"/>
    <x v="32"/>
    <s v="NY - Manhattan"/>
    <n v="176"/>
    <s v="PULMONARY EMBOLISM W/O MCC"/>
    <n v="55"/>
    <s v="Medium "/>
    <n v="12782.69"/>
    <n v="8839.5"/>
    <n v="6037.73"/>
  </r>
  <r>
    <s v="UNITY HOSPITAL OF ROCHESTER"/>
    <s v="ROCHESTER"/>
    <s v="NY"/>
    <x v="32"/>
    <s v="NY - Rochester"/>
    <n v="176"/>
    <s v="PULMONARY EMBOLISM W/O MCC"/>
    <n v="108"/>
    <s v="High"/>
    <n v="17908.82"/>
    <n v="19441.97"/>
    <n v="9783.64"/>
  </r>
  <r>
    <s v="AUBURN COMMUNITY HOSPITAL"/>
    <s v="AUBURN"/>
    <s v="NY"/>
    <x v="32"/>
    <s v="NY - Syracuse"/>
    <n v="176"/>
    <s v="PULMONARY EMBOLISM W/O MCC"/>
    <n v="76"/>
    <s v="Medium "/>
    <n v="13321.85"/>
    <n v="7643.79"/>
    <n v="6597.72"/>
  </r>
  <r>
    <s v="NEW YORK METHODIST HOSPITAL"/>
    <s v="BROOKLYN"/>
    <s v="NY"/>
    <x v="32"/>
    <s v="NY - Manhattan"/>
    <n v="176"/>
    <s v="PULMONARY EMBOLISM W/O MCC"/>
    <n v="164"/>
    <s v="High"/>
    <n v="21384.639999999999"/>
    <n v="11531.26"/>
    <n v="6442.57"/>
  </r>
  <r>
    <s v="UNIVERSITY HOSPITAL S U N Y HEALTH SCIENCE CENTER"/>
    <s v="SYRACUSE"/>
    <s v="NY"/>
    <x v="32"/>
    <s v="NY - Syracuse"/>
    <n v="176"/>
    <s v="PULMONARY EMBOLISM W/O MCC"/>
    <n v="34"/>
    <s v="Low"/>
    <n v="15130.54"/>
    <n v="19454.3"/>
    <n v="3657.46"/>
  </r>
  <r>
    <s v="ST ELIZABETH MEDICAL CENTER"/>
    <s v="UTICA"/>
    <s v="NY"/>
    <x v="32"/>
    <s v="NY - Elmira"/>
    <n v="176"/>
    <s v="PULMONARY EMBOLISM W/O MCC"/>
    <n v="58"/>
    <s v="Medium "/>
    <n v="15723.08"/>
    <n v="7712.64"/>
    <n v="7820"/>
  </r>
  <r>
    <s v="CHAMPLAIN VALLEY PHYSICIANS HOSPITAL MEDICAL CTR"/>
    <s v="PLATTSBURGH"/>
    <s v="NY"/>
    <x v="32"/>
    <s v="VT - Burlington"/>
    <n v="176"/>
    <s v="PULMONARY EMBOLISM W/O MCC"/>
    <n v="37"/>
    <s v="Low"/>
    <n v="29086.33"/>
    <n v="5658.81"/>
    <n v="6447.72"/>
  </r>
  <r>
    <s v="HUDSON VALLEY HOSPITAL CENTER"/>
    <s v="CORTLANDT MANOR"/>
    <s v="NY"/>
    <x v="32"/>
    <s v="NY - White Plains"/>
    <n v="176"/>
    <s v="PULMONARY EMBOLISM W/O MCC"/>
    <n v="70"/>
    <s v="Medium "/>
    <n v="48612.71"/>
    <n v="6582.39"/>
    <n v="4141.22"/>
  </r>
  <r>
    <s v="CORNING HOSPITAL"/>
    <s v="CORNING"/>
    <s v="NY"/>
    <x v="32"/>
    <s v="PA - Sayre"/>
    <n v="176"/>
    <s v="PULMONARY EMBOLISM W/O MCC"/>
    <n v="51"/>
    <s v="Medium "/>
    <n v="45227.68"/>
    <n v="11198.62"/>
    <n v="3522.72"/>
  </r>
  <r>
    <s v="MERCY HOSPITAL"/>
    <s v="BUFFALO"/>
    <s v="NY"/>
    <x v="32"/>
    <s v="NY - Buffalo"/>
    <n v="176"/>
    <s v="PULMONARY EMBOLISM W/O MCC"/>
    <n v="61"/>
    <s v="Medium "/>
    <n v="16477.34"/>
    <n v="9808.16"/>
    <n v="6062.03"/>
  </r>
  <r>
    <s v="STRONG MEMORIAL HOSPITAL"/>
    <s v="ROCHESTER"/>
    <s v="NY"/>
    <x v="32"/>
    <s v="NY - Rochester"/>
    <n v="176"/>
    <s v="PULMONARY EMBOLISM W/O MCC"/>
    <n v="46"/>
    <s v="Low"/>
    <n v="46533.32"/>
    <n v="8069.13"/>
    <n v="4042.69"/>
  </r>
  <r>
    <s v="GOOD SAMARITAN HOSPITAL MEDICAL CENTER"/>
    <s v="WEST ISLIP"/>
    <s v="NY"/>
    <x v="32"/>
    <s v="NY - East Long Island"/>
    <n v="176"/>
    <s v="PULMONARY EMBOLISM W/O MCC"/>
    <n v="56"/>
    <s v="Medium "/>
    <n v="15851.8"/>
    <n v="6233.99"/>
    <n v="6758.66"/>
  </r>
  <r>
    <s v="WHITE PLAINS HOSPITAL CENTER"/>
    <s v="WHITE PLAINS"/>
    <s v="NY"/>
    <x v="32"/>
    <s v="NY - White Plains"/>
    <n v="176"/>
    <s v="PULMONARY EMBOLISM W/O MCC"/>
    <n v="59"/>
    <s v="Medium "/>
    <n v="15910.88"/>
    <n v="9335.93"/>
    <n v="5767.76"/>
  </r>
  <r>
    <s v="PLAINVIEW HOSPITAL"/>
    <s v="PLAINVIEW"/>
    <s v="NY"/>
    <x v="32"/>
    <s v="NY - East Long Island"/>
    <n v="176"/>
    <s v="PULMONARY EMBOLISM W/O MCC"/>
    <n v="61"/>
    <s v="Medium "/>
    <n v="24940.11"/>
    <n v="8214.44"/>
    <n v="4829.6099999999997"/>
  </r>
  <r>
    <s v="SOUTHAMPTON HOSPITAL"/>
    <s v="SOUTHAMPTON"/>
    <s v="NY"/>
    <x v="32"/>
    <s v="NY - East Long Island"/>
    <n v="176"/>
    <s v="PULMONARY EMBOLISM W/O MCC"/>
    <n v="51"/>
    <s v="Medium "/>
    <n v="8487.1200000000008"/>
    <n v="12938.4"/>
    <n v="6821.95"/>
  </r>
  <r>
    <s v="UNIVERSITY HOSPITAL ( STONY BROOK )"/>
    <s v="STONY BROOK"/>
    <s v="NY"/>
    <x v="32"/>
    <s v="NY - East Long Island"/>
    <n v="176"/>
    <s v="PULMONARY EMBOLISM W/O MCC"/>
    <n v="39"/>
    <s v="Low"/>
    <n v="49179.14"/>
    <n v="4444.6499999999996"/>
    <n v="3926.22"/>
  </r>
  <r>
    <s v="UNITED HEALTH SERVICES HOSPITALS  INC"/>
    <s v="JOHNSON CITY"/>
    <s v="NY"/>
    <x v="32"/>
    <s v="NY - Binghamton"/>
    <n v="176"/>
    <s v="PULMONARY EMBOLISM W/O MCC"/>
    <n v="22"/>
    <s v="Low"/>
    <n v="17578.57"/>
    <n v="10212.15"/>
    <n v="6542.94"/>
  </r>
  <r>
    <s v="ST CATHERINE OF SIENA HOSPITAL"/>
    <s v="SMITHTOWN"/>
    <s v="NY"/>
    <x v="32"/>
    <s v="NY - East Long Island"/>
    <n v="176"/>
    <s v="PULMONARY EMBOLISM W/O MCC"/>
    <n v="56"/>
    <s v="Medium "/>
    <n v="13111.4"/>
    <n v="8404.2999999999993"/>
    <n v="8230.59"/>
  </r>
  <r>
    <s v="CAROLINAS MEDICAL CENTER-NORTHEAST"/>
    <s v="CONCORD"/>
    <s v="NC"/>
    <x v="33"/>
    <s v="NC - Charlotte"/>
    <n v="176"/>
    <s v="PULMONARY EMBOLISM W/O MCC"/>
    <n v="41"/>
    <s v="Low"/>
    <n v="25478.83"/>
    <n v="10833.43"/>
    <n v="6094.33"/>
  </r>
  <r>
    <s v="MEMORIAL MISSION HOSPITAL AND ASHEVILLE SURGERY CE"/>
    <s v="ASHEVILLE"/>
    <s v="NC"/>
    <x v="33"/>
    <s v="NC - Asheville"/>
    <n v="176"/>
    <s v="PULMONARY EMBOLISM W/O MCC"/>
    <n v="119"/>
    <s v="High"/>
    <n v="30549.41"/>
    <n v="14121.98"/>
    <n v="9541.14"/>
  </r>
  <r>
    <s v="NORTHERN HOSPITAL OF SURRY COUNTY"/>
    <s v="MOUNT AIRY"/>
    <s v="NC"/>
    <x v="33"/>
    <s v="NC - Winston-Salem"/>
    <n v="176"/>
    <s v="PULMONARY EMBOLISM W/O MCC"/>
    <n v="34"/>
    <s v="Low"/>
    <n v="14899.61"/>
    <n v="11690.88"/>
    <n v="5866.07"/>
  </r>
  <r>
    <s v="SCOTLAND MEMORIAL HOSPITAL"/>
    <s v="LAURINBURG"/>
    <s v="NC"/>
    <x v="33"/>
    <s v="NC - Durham"/>
    <n v="176"/>
    <s v="PULMONARY EMBOLISM W/O MCC"/>
    <n v="42"/>
    <s v="Low"/>
    <n v="28401.97"/>
    <n v="5949.3"/>
    <n v="8108.6"/>
  </r>
  <r>
    <s v="WAYNE MEMORIAL HOSPITAL"/>
    <s v="GOLDSBORO"/>
    <s v="NC"/>
    <x v="33"/>
    <s v="NC - Raleigh"/>
    <n v="176"/>
    <s v="PULMONARY EMBOLISM W/O MCC"/>
    <n v="48"/>
    <s v="Low"/>
    <n v="51788.34"/>
    <n v="3831.71"/>
    <n v="3863.91"/>
  </r>
  <r>
    <s v="RUTHERFORD HOSPITAL INC"/>
    <s v="RUTHERFORDTON"/>
    <s v="NC"/>
    <x v="33"/>
    <s v="NC - Charlotte"/>
    <n v="176"/>
    <s v="PULMONARY EMBOLISM W/O MCC"/>
    <n v="59"/>
    <s v="Medium "/>
    <n v="21876.77"/>
    <n v="5278.41"/>
    <n v="6311.94"/>
  </r>
  <r>
    <s v="FORSYTH MEMORIAL HOSPITAL"/>
    <s v="WINSTON-SALEM"/>
    <s v="NC"/>
    <x v="33"/>
    <s v="NC - Winston-Salem"/>
    <n v="176"/>
    <s v="PULMONARY EMBOLISM W/O MCC"/>
    <n v="47"/>
    <s v="Low"/>
    <n v="29427.58"/>
    <n v="6222.33"/>
    <n v="3422.93"/>
  </r>
  <r>
    <s v="ROWAN REGIONAL MEDICAL CENTER"/>
    <s v="SALISBURY"/>
    <s v="NC"/>
    <x v="33"/>
    <s v="NC - Charlotte"/>
    <n v="176"/>
    <s v="PULMONARY EMBOLISM W/O MCC"/>
    <n v="37"/>
    <s v="Low"/>
    <n v="40290.89"/>
    <n v="8090.19"/>
    <n v="4456.6899999999996"/>
  </r>
  <r>
    <s v="MARGARET R PARDEE MEMORIAL HOSPITAL"/>
    <s v="HENDERSONVILLE"/>
    <s v="NC"/>
    <x v="33"/>
    <s v="NC - Asheville"/>
    <n v="176"/>
    <s v="PULMONARY EMBOLISM W/O MCC"/>
    <n v="51"/>
    <s v="Medium "/>
    <n v="20940.669999999998"/>
    <n v="7282.11"/>
    <n v="5482.02"/>
  </r>
  <r>
    <s v="CENTRAL CAROLINA HOSPITAL"/>
    <s v="SANFORD"/>
    <s v="NC"/>
    <x v="33"/>
    <s v="NC - Durham"/>
    <n v="176"/>
    <s v="PULMONARY EMBOLISM W/O MCC"/>
    <n v="71"/>
    <s v="Medium "/>
    <n v="18067.07"/>
    <n v="7637.62"/>
    <n v="10982.97"/>
  </r>
  <r>
    <s v="CLEVELAND REGIONAL MEDICAL CENTER"/>
    <s v="SHELBY"/>
    <s v="NC"/>
    <x v="33"/>
    <s v="NC - Charlotte"/>
    <n v="176"/>
    <s v="PULMONARY EMBOLISM W/O MCC"/>
    <n v="49"/>
    <s v="Low"/>
    <n v="17538.509999999998"/>
    <n v="8519.8799999999992"/>
    <n v="4579.7"/>
  </r>
  <r>
    <s v="PARK RIDGE HEALTH"/>
    <s v="HENDERSONVILLE"/>
    <s v="NC"/>
    <x v="33"/>
    <s v="NC - Asheville"/>
    <n v="176"/>
    <s v="PULMONARY EMBOLISM W/O MCC"/>
    <n v="50"/>
    <s v="Medium "/>
    <n v="30480.240000000002"/>
    <n v="11809.64"/>
    <n v="6605.31"/>
  </r>
  <r>
    <s v="SAMPSON REGIONAL MEDICAL CENTER"/>
    <s v="CLINTON"/>
    <s v="NC"/>
    <x v="33"/>
    <s v="NC - Raleigh"/>
    <n v="176"/>
    <s v="PULMONARY EMBOLISM W/O MCC"/>
    <n v="54"/>
    <s v="Medium "/>
    <n v="29341.9"/>
    <n v="6173.58"/>
    <n v="9929.81"/>
  </r>
  <r>
    <s v="LENOIR MEMORIAL HOSPITAL"/>
    <s v="KINSTON"/>
    <s v="NC"/>
    <x v="33"/>
    <s v="NC - Greenville"/>
    <n v="176"/>
    <s v="PULMONARY EMBOLISM W/O MCC"/>
    <n v="54"/>
    <s v="Medium "/>
    <n v="32930.46"/>
    <n v="6059.88"/>
    <n v="10754.67"/>
  </r>
  <r>
    <s v="CAPE FEAR VALLEY MEDICAL CENTER"/>
    <s v="FAYETTEVILLE"/>
    <s v="NC"/>
    <x v="33"/>
    <s v="NC - Raleigh"/>
    <n v="176"/>
    <s v="PULMONARY EMBOLISM W/O MCC"/>
    <n v="39"/>
    <s v="Low"/>
    <n v="53188.57"/>
    <n v="13187.19"/>
    <n v="6205.39"/>
  </r>
  <r>
    <s v="DUKE UNIVERSITY HOSPITAL"/>
    <s v="DURHAM"/>
    <s v="NC"/>
    <x v="33"/>
    <s v="NC - Durham"/>
    <n v="176"/>
    <s v="PULMONARY EMBOLISM W/O MCC"/>
    <n v="64"/>
    <s v="Medium "/>
    <n v="24613.279999999999"/>
    <n v="8131.76"/>
    <n v="4267.1400000000003"/>
  </r>
  <r>
    <s v="GASTON MEMORIAL HOSPITAL"/>
    <s v="GASTONIA"/>
    <s v="NC"/>
    <x v="33"/>
    <s v="NC - Charlotte"/>
    <n v="176"/>
    <s v="PULMONARY EMBOLISM W/O MCC"/>
    <n v="38"/>
    <s v="Low"/>
    <n v="6839.01"/>
    <n v="7264.16"/>
    <n v="3729.79"/>
  </r>
  <r>
    <s v="IREDELL MEMORIAL HOSPITAL INC"/>
    <s v="STATESVILLE"/>
    <s v="NC"/>
    <x v="33"/>
    <s v="NC - Winston-Salem"/>
    <n v="176"/>
    <s v="PULMONARY EMBOLISM W/O MCC"/>
    <n v="26"/>
    <s v="Low"/>
    <n v="29028.16"/>
    <n v="5136.47"/>
    <n v="6065.86"/>
  </r>
  <r>
    <s v="PITT COUNTY MEMORIAL HOSPITAL"/>
    <s v="GREENVILLE"/>
    <s v="NC"/>
    <x v="33"/>
    <s v="NC - Greenville"/>
    <n v="176"/>
    <s v="PULMONARY EMBOLISM W/O MCC"/>
    <n v="38"/>
    <s v="Low"/>
    <n v="7811.63"/>
    <n v="5108.9399999999996"/>
    <n v="5009.7"/>
  </r>
  <r>
    <s v="ONSLOW MEMORIAL HOSPITAL"/>
    <s v="JACKSONVILLE"/>
    <s v="NC"/>
    <x v="33"/>
    <s v="NC - Greenville"/>
    <n v="176"/>
    <s v="PULMONARY EMBOLISM W/O MCC"/>
    <n v="51"/>
    <s v="Medium "/>
    <n v="19889.64"/>
    <n v="7705.3"/>
    <n v="7576.45"/>
  </r>
  <r>
    <s v="NORTH CAROLINA BAPTIST HOSPITAL"/>
    <s v="WINSTON-SALEM"/>
    <s v="NC"/>
    <x v="33"/>
    <s v="NC - Winston-Salem"/>
    <n v="176"/>
    <s v="PULMONARY EMBOLISM W/O MCC"/>
    <n v="37"/>
    <s v="Low"/>
    <n v="59279.53"/>
    <n v="6478.06"/>
    <n v="5054.1000000000004"/>
  </r>
  <r>
    <s v="SOUTHEASTERN REGIONAL MEDICAL CENTER"/>
    <s v="LUMBERTON"/>
    <s v="NC"/>
    <x v="33"/>
    <s v="NC - Durham"/>
    <n v="176"/>
    <s v="PULMONARY EMBOLISM W/O MCC"/>
    <n v="33"/>
    <s v="Low"/>
    <n v="44241.46"/>
    <n v="13592.03"/>
    <n v="4492.13"/>
  </r>
  <r>
    <s v="WATAUGA MEDICAL CENTER"/>
    <s v="BOONE"/>
    <s v="NC"/>
    <x v="33"/>
    <s v="TN - Johnson City"/>
    <n v="176"/>
    <s v="PULMONARY EMBOLISM W/O MCC"/>
    <n v="56"/>
    <s v="Medium "/>
    <n v="47110.58"/>
    <n v="12454.44"/>
    <n v="4334.08"/>
  </r>
  <r>
    <s v="PRESBYTERIAN HOSPITAL"/>
    <s v="CHARLOTTE"/>
    <s v="NC"/>
    <x v="33"/>
    <s v="NC - Charlotte"/>
    <n v="176"/>
    <s v="PULMONARY EMBOLISM W/O MCC"/>
    <n v="49"/>
    <s v="Low"/>
    <n v="13526.53"/>
    <n v="11148.31"/>
    <n v="4047.98"/>
  </r>
  <r>
    <s v="MOREHEAD MEMORIAL HOSPITAL"/>
    <s v="EDEN"/>
    <s v="NC"/>
    <x v="33"/>
    <s v="NC - Greensboro"/>
    <n v="176"/>
    <s v="PULMONARY EMBOLISM W/O MCC"/>
    <n v="36"/>
    <s v="Low"/>
    <n v="19988.73"/>
    <n v="5687.81"/>
    <n v="2329.0300000000002"/>
  </r>
  <r>
    <s v="UNIVERSITY OF NORTH CAROLINA HOSPITAL"/>
    <s v="CHAPEL HILL"/>
    <s v="NC"/>
    <x v="33"/>
    <s v="NC - Durham"/>
    <n v="176"/>
    <s v="PULMONARY EMBOLISM W/O MCC"/>
    <n v="44"/>
    <s v="Low"/>
    <n v="23654.14"/>
    <n v="7804.32"/>
    <n v="10785.03"/>
  </r>
  <r>
    <s v="COLUMBUS REGIONAL HEALTHCARE SYSTEM"/>
    <s v="WHITEVILLE"/>
    <s v="NC"/>
    <x v="33"/>
    <s v="NC - Wilmington"/>
    <n v="176"/>
    <s v="PULMONARY EMBOLISM W/O MCC"/>
    <n v="68"/>
    <s v="Medium "/>
    <n v="18804.599999999999"/>
    <n v="5003.8"/>
    <n v="11448.79"/>
  </r>
  <r>
    <s v="WAKEMED  RALEIGH CAMPUS"/>
    <s v="RALEIGH"/>
    <s v="NC"/>
    <x v="33"/>
    <s v="NC - Raleigh"/>
    <n v="176"/>
    <s v="PULMONARY EMBOLISM W/O MCC"/>
    <n v="42"/>
    <s v="Low"/>
    <n v="119999.67999999999"/>
    <n v="5528.46"/>
    <n v="3829.15"/>
  </r>
  <r>
    <s v="BETSY JOHNSON REGIONAL  HOSPITAL"/>
    <s v="DUNN"/>
    <s v="NC"/>
    <x v="33"/>
    <s v="NC - Raleigh"/>
    <n v="176"/>
    <s v="PULMONARY EMBOLISM W/O MCC"/>
    <n v="38"/>
    <s v="Low"/>
    <n v="39421.589999999997"/>
    <n v="6275.09"/>
    <n v="4517.4399999999996"/>
  </r>
  <r>
    <s v="DUKE HEALTH RALEIGH HOSPITAL"/>
    <s v="RALEIGH"/>
    <s v="NC"/>
    <x v="33"/>
    <s v="NC - Raleigh"/>
    <n v="176"/>
    <s v="PULMONARY EMBOLISM W/O MCC"/>
    <n v="33"/>
    <s v="Low"/>
    <n v="28256.92"/>
    <n v="8414.99"/>
    <n v="4742.32"/>
  </r>
  <r>
    <s v="MOSES H CONE MEMORIAL HOSPITAL  THE"/>
    <s v="GREENSBORO"/>
    <s v="NC"/>
    <x v="33"/>
    <s v="NC - Greensboro"/>
    <n v="176"/>
    <s v="PULMONARY EMBOLISM W/O MCC"/>
    <n v="45"/>
    <s v="Low"/>
    <n v="7198.46"/>
    <n v="15079.49"/>
    <n v="3667.43"/>
  </r>
  <r>
    <s v="HUGH CHATHAM MEMORIAL HOSPITAL"/>
    <s v="ELKIN"/>
    <s v="NC"/>
    <x v="33"/>
    <s v="NC - Winston-Salem"/>
    <n v="176"/>
    <s v="PULMONARY EMBOLISM W/O MCC"/>
    <n v="49"/>
    <s v="Low"/>
    <n v="13056.94"/>
    <n v="9567.7099999999991"/>
    <n v="7045.57"/>
  </r>
  <r>
    <s v="CAROLINAS MED CENTER-MERCY"/>
    <s v="CHARLOTTE"/>
    <s v="NC"/>
    <x v="33"/>
    <s v="NC - Charlotte"/>
    <n v="176"/>
    <s v="PULMONARY EMBOLISM W/O MCC"/>
    <n v="37"/>
    <s v="Low"/>
    <n v="10098.27"/>
    <n v="5027.6899999999996"/>
    <n v="4247.7"/>
  </r>
  <r>
    <s v="ROANOKE CHOWAN HOSPITAL"/>
    <s v="AHOSKIE"/>
    <s v="NC"/>
    <x v="33"/>
    <s v="NC - Greenville"/>
    <n v="176"/>
    <s v="PULMONARY EMBOLISM W/O MCC"/>
    <n v="76"/>
    <s v="Medium "/>
    <n v="33202.33"/>
    <n v="5723.25"/>
    <n v="5434.55"/>
  </r>
  <r>
    <s v="ALBEMARLE HOSPITAL AUTHORITY"/>
    <s v="ELIZABETH CITY"/>
    <s v="NC"/>
    <x v="33"/>
    <s v="VA - Norfolk"/>
    <n v="176"/>
    <s v="PULMONARY EMBOLISM W/O MCC"/>
    <n v="72"/>
    <s v="Medium "/>
    <n v="25484.59"/>
    <n v="7157.4"/>
    <n v="3779.67"/>
  </r>
  <r>
    <s v="CAROLINAS MEDICAL CENTER/BEHAV HEALTH"/>
    <s v="CHARLOTTE"/>
    <s v="NC"/>
    <x v="33"/>
    <s v="NC - Charlotte"/>
    <n v="176"/>
    <s v="PULMONARY EMBOLISM W/O MCC"/>
    <n v="33"/>
    <s v="Low"/>
    <n v="34848.75"/>
    <n v="6224.16"/>
    <n v="4159.68"/>
  </r>
  <r>
    <s v="REX HOSPITAL"/>
    <s v="RALEIGH"/>
    <s v="NC"/>
    <x v="33"/>
    <s v="NC - Raleigh"/>
    <n v="176"/>
    <s v="PULMONARY EMBOLISM W/O MCC"/>
    <n v="52"/>
    <s v="Medium "/>
    <n v="23274.03"/>
    <n v="6670.75"/>
    <n v="7328.86"/>
  </r>
  <r>
    <s v="FIRSTHEALTH MOORE REGIONAL HOSPITAL"/>
    <s v="PINEHURST"/>
    <s v="NC"/>
    <x v="33"/>
    <s v="NC - Durham"/>
    <n v="176"/>
    <s v="PULMONARY EMBOLISM W/O MCC"/>
    <n v="70"/>
    <s v="Medium "/>
    <n v="72354.73"/>
    <n v="4525.0200000000004"/>
    <n v="5952.6"/>
  </r>
  <r>
    <s v="FRYE REGIONAL MEDICAL CENTER"/>
    <s v="HICKORY"/>
    <s v="NC"/>
    <x v="33"/>
    <s v="NC - Hickory"/>
    <n v="176"/>
    <s v="PULMONARY EMBOLISM W/O MCC"/>
    <n v="23"/>
    <s v="Low"/>
    <n v="53499.33"/>
    <n v="7143.55"/>
    <n v="2895.02"/>
  </r>
  <r>
    <s v="WILSON MEDICAL CENTER"/>
    <s v="WILSON"/>
    <s v="NC"/>
    <x v="33"/>
    <s v="NC - Raleigh"/>
    <n v="176"/>
    <s v="PULMONARY EMBOLISM W/O MCC"/>
    <n v="42"/>
    <s v="Low"/>
    <n v="17823.43"/>
    <n v="9369.93"/>
    <n v="4864.5600000000004"/>
  </r>
  <r>
    <s v="LAKE NORMAN REGIONAL MEDICAL CENTER"/>
    <s v="MOORESVILLE"/>
    <s v="NC"/>
    <x v="33"/>
    <s v="NC - Charlotte"/>
    <n v="176"/>
    <s v="PULMONARY EMBOLISM W/O MCC"/>
    <n v="47"/>
    <s v="Low"/>
    <n v="7231.1"/>
    <n v="4885.97"/>
    <n v="5415.02"/>
  </r>
  <r>
    <s v="CAROLINAS MEDICAL CENTER-UNION"/>
    <s v="MONROE"/>
    <s v="NC"/>
    <x v="33"/>
    <s v="NC - Charlotte"/>
    <n v="176"/>
    <s v="PULMONARY EMBOLISM W/O MCC"/>
    <n v="54"/>
    <s v="Medium "/>
    <n v="16361.08"/>
    <n v="6661.22"/>
    <n v="7837.3"/>
  </r>
  <r>
    <s v="CAROLINA EAST MEDICAL CENTER"/>
    <s v="NEW BERN"/>
    <s v="NC"/>
    <x v="33"/>
    <s v="NC - Greenville"/>
    <n v="176"/>
    <s v="PULMONARY EMBOLISM W/O MCC"/>
    <n v="105"/>
    <s v="High"/>
    <n v="15231.53"/>
    <n v="7419.87"/>
    <n v="13518.24"/>
  </r>
  <r>
    <s v="MARIA PARHAM MEDICAL CENTER"/>
    <s v="HENDERSON"/>
    <s v="NC"/>
    <x v="33"/>
    <s v="NC - Durham"/>
    <n v="176"/>
    <s v="PULMONARY EMBOLISM W/O MCC"/>
    <n v="153"/>
    <s v="High"/>
    <n v="22830.13"/>
    <n v="7622.47"/>
    <n v="4225.5"/>
  </r>
  <r>
    <s v="NEW HANOVER REGIONAL MEDICAL CENTER"/>
    <s v="WILMINGTON"/>
    <s v="NC"/>
    <x v="33"/>
    <s v="NC - Wilmington"/>
    <n v="176"/>
    <s v="PULMONARY EMBOLISM W/O MCC"/>
    <n v="39"/>
    <s v="Low"/>
    <n v="19931.47"/>
    <n v="7761.45"/>
    <n v="9200.41"/>
  </r>
  <r>
    <s v="CARTERET GENERAL HOSPITAL"/>
    <s v="MOREHEAD CITY"/>
    <s v="NC"/>
    <x v="33"/>
    <s v="NC - Greenville"/>
    <n v="176"/>
    <s v="PULMONARY EMBOLISM W/O MCC"/>
    <n v="50"/>
    <s v="Medium "/>
    <n v="19549.86"/>
    <n v="7444.48"/>
    <n v="3572.77"/>
  </r>
  <r>
    <s v="CATAWBA VALLEY MEDICAL CENTER"/>
    <s v="HICKORY"/>
    <s v="NC"/>
    <x v="33"/>
    <s v="NC - Hickory"/>
    <n v="176"/>
    <s v="PULMONARY EMBOLISM W/O MCC"/>
    <n v="70"/>
    <s v="Medium "/>
    <n v="29011.4"/>
    <n v="4765.3500000000004"/>
    <n v="6521.93"/>
  </r>
  <r>
    <s v="DAVIS REGIONAL MEDICAL CENTER"/>
    <s v="STATESVILLE"/>
    <s v="NC"/>
    <x v="33"/>
    <s v="NC - Winston-Salem"/>
    <n v="176"/>
    <s v="PULMONARY EMBOLISM W/O MCC"/>
    <n v="42"/>
    <s v="Low"/>
    <n v="26427.11"/>
    <n v="6879.02"/>
    <n v="4386.33"/>
  </r>
  <r>
    <s v="CAROLINAS MEDICAL CENTER-LINCOLN"/>
    <s v="LINCOLNTON"/>
    <s v="NC"/>
    <x v="33"/>
    <s v="NC - Charlotte"/>
    <n v="176"/>
    <s v="PULMONARY EMBOLISM W/O MCC"/>
    <n v="45"/>
    <s v="Low"/>
    <n v="51178.87"/>
    <n v="7436.84"/>
    <n v="4487.2700000000004"/>
  </r>
  <r>
    <s v="NASH GENERAL HOSPITAL"/>
    <s v="ROCKY MOUNT"/>
    <s v="NC"/>
    <x v="33"/>
    <s v="NC - Raleigh"/>
    <n v="176"/>
    <s v="PULMONARY EMBOLISM W/O MCC"/>
    <n v="50"/>
    <s v="Medium "/>
    <n v="77546.66"/>
    <n v="3955.06"/>
    <n v="4473.57"/>
  </r>
  <r>
    <s v="HALIFAX REGIONAL MEDICAL CENTER INC"/>
    <s v="ROANOKE RAPIDS"/>
    <s v="NC"/>
    <x v="33"/>
    <s v="NC - Raleigh"/>
    <n v="176"/>
    <s v="PULMONARY EMBOLISM W/O MCC"/>
    <n v="57"/>
    <s v="Medium "/>
    <n v="22969.31"/>
    <n v="6100.87"/>
    <n v="6269.75"/>
  </r>
  <r>
    <s v="DURHAM REGIONAL HOSPITAL"/>
    <s v="DURHAM"/>
    <s v="NC"/>
    <x v="33"/>
    <s v="NC - Durham"/>
    <n v="176"/>
    <s v="PULMONARY EMBOLISM W/O MCC"/>
    <n v="134"/>
    <s v="High"/>
    <n v="21189.86"/>
    <n v="6968.34"/>
    <n v="3999.84"/>
  </r>
  <r>
    <s v="CAROLINAS MED CTR-UNIVERSITY"/>
    <s v="CHARLOTTE"/>
    <s v="NC"/>
    <x v="33"/>
    <s v="NC - Charlotte"/>
    <n v="176"/>
    <s v="PULMONARY EMBOLISM W/O MCC"/>
    <n v="68"/>
    <s v="Medium "/>
    <n v="12290.87"/>
    <n v="5757.47"/>
    <n v="33169.370000000003"/>
  </r>
  <r>
    <s v="PRESBYTERIAN HOSPITAL MATTHEWS"/>
    <s v="MATTHEWS"/>
    <s v="NC"/>
    <x v="33"/>
    <s v="NC - Charlotte"/>
    <n v="176"/>
    <s v="PULMONARY EMBOLISM W/O MCC"/>
    <n v="51"/>
    <s v="Medium "/>
    <n v="24836.52"/>
    <n v="8055.91"/>
    <n v="12142.52"/>
  </r>
  <r>
    <s v="WAKEMED  CARY HOSPITAL"/>
    <s v="CARY"/>
    <s v="NC"/>
    <x v="33"/>
    <s v="NC - Raleigh"/>
    <n v="176"/>
    <s v="PULMONARY EMBOLISM W/O MCC"/>
    <n v="35"/>
    <s v="Low"/>
    <n v="25866.14"/>
    <n v="6621.78"/>
    <n v="11194.81"/>
  </r>
  <r>
    <s v="PRESBYTERIAN HOSPITAL HUNTERSVILLE"/>
    <s v="HUNTERSVILLE"/>
    <s v="NC"/>
    <x v="33"/>
    <s v="NC - Charlotte"/>
    <n v="176"/>
    <s v="PULMONARY EMBOLISM W/O MCC"/>
    <n v="57"/>
    <s v="Medium "/>
    <n v="14164.13"/>
    <n v="7327.15"/>
    <n v="4532.83"/>
  </r>
  <r>
    <s v="MEDWEST HAYWOOD"/>
    <s v="CLYDE"/>
    <s v="NC"/>
    <x v="33"/>
    <s v="NC - Asheville"/>
    <n v="176"/>
    <s v="PULMONARY EMBOLISM W/O MCC"/>
    <n v="72"/>
    <s v="Medium "/>
    <n v="15510.01"/>
    <n v="7849.6"/>
    <n v="6535.33"/>
  </r>
  <r>
    <s v="ST ALEXIUS MEDICAL CENTER"/>
    <s v="BISMARCK"/>
    <s v="ND"/>
    <x v="34"/>
    <s v="ND - Bismarck"/>
    <n v="176"/>
    <s v="PULMONARY EMBOLISM W/O MCC"/>
    <n v="47"/>
    <s v="Low"/>
    <n v="19075.36"/>
    <n v="9064.7099999999991"/>
    <n v="5069.54"/>
  </r>
  <r>
    <s v="TRINITY HOSPITALS"/>
    <s v="MINOT"/>
    <s v="ND"/>
    <x v="34"/>
    <s v="ND - Minot"/>
    <n v="176"/>
    <s v="PULMONARY EMBOLISM W/O MCC"/>
    <n v="49"/>
    <s v="Low"/>
    <n v="25838.57"/>
    <n v="15921.06"/>
    <n v="5617.65"/>
  </r>
  <r>
    <s v="SANFORD MEDICAL CENTER FARGO"/>
    <s v="FARGO"/>
    <s v="ND"/>
    <x v="34"/>
    <s v="ND - Fargo/Moorhead MN"/>
    <n v="176"/>
    <s v="PULMONARY EMBOLISM W/O MCC"/>
    <n v="65"/>
    <s v="Medium "/>
    <n v="6197.61"/>
    <n v="5222.95"/>
    <n v="4917.57"/>
  </r>
  <r>
    <s v="MEDCENTER ONE"/>
    <s v="BISMARCK"/>
    <s v="ND"/>
    <x v="34"/>
    <s v="ND - Bismarck"/>
    <n v="176"/>
    <s v="PULMONARY EMBOLISM W/O MCC"/>
    <n v="54"/>
    <s v="Medium "/>
    <n v="20409.93"/>
    <n v="11846.44"/>
    <n v="9400.34"/>
  </r>
  <r>
    <s v="ALTRU HOSPITAL"/>
    <s v="GRAND FORKS"/>
    <s v="ND"/>
    <x v="34"/>
    <s v="ND - Grand Forks"/>
    <n v="176"/>
    <s v="PULMONARY EMBOLISM W/O MCC"/>
    <n v="51"/>
    <s v="Medium "/>
    <n v="35969.129999999997"/>
    <n v="8389.16"/>
    <n v="5707.02"/>
  </r>
  <r>
    <s v="ESSENTIA HEALTH-FARGO"/>
    <s v="FARGO"/>
    <s v="ND"/>
    <x v="34"/>
    <s v="ND - Fargo/Moorhead MN"/>
    <n v="176"/>
    <s v="PULMONARY EMBOLISM W/O MCC"/>
    <n v="40"/>
    <s v="Low"/>
    <n v="19168.48"/>
    <n v="4709.45"/>
    <n v="13960.96"/>
  </r>
  <r>
    <s v="MERCY HOSPITAL ANDERSON"/>
    <s v="CINCINNATI"/>
    <s v="OH"/>
    <x v="35"/>
    <s v="OH - Cincinnati"/>
    <n v="176"/>
    <s v="PULMONARY EMBOLISM W/O MCC"/>
    <n v="135"/>
    <s v="High"/>
    <n v="23948.81"/>
    <n v="3988.32"/>
    <n v="6762.06"/>
  </r>
  <r>
    <s v="UNIVERSITY HOSPITAL  INC"/>
    <s v="CINCINNATI"/>
    <s v="OH"/>
    <x v="35"/>
    <s v="OH - Cincinnati"/>
    <n v="176"/>
    <s v="PULMONARY EMBOLISM W/O MCC"/>
    <n v="59"/>
    <s v="Medium "/>
    <n v="11930.8"/>
    <n v="11360.61"/>
    <n v="10932.96"/>
  </r>
  <r>
    <s v="RIVERSIDE METHODIST HOSPITAL"/>
    <s v="COLUMBUS"/>
    <s v="OH"/>
    <x v="35"/>
    <s v="OH - Columbus"/>
    <n v="176"/>
    <s v="PULMONARY EMBOLISM W/O MCC"/>
    <n v="56"/>
    <s v="Medium "/>
    <n v="27316.54"/>
    <n v="5906.15"/>
    <n v="6699.44"/>
  </r>
  <r>
    <s v="LIMA MEMORIAL HEALTH SYSTEM"/>
    <s v="LIMA"/>
    <s v="OH"/>
    <x v="35"/>
    <s v="OH - Dayton"/>
    <n v="176"/>
    <s v="PULMONARY EMBOLISM W/O MCC"/>
    <n v="60"/>
    <s v="Medium "/>
    <n v="39648.379999999997"/>
    <n v="4737.87"/>
    <n v="4764.7"/>
  </r>
  <r>
    <s v="MARION GENERAL HOSPITAL"/>
    <s v="MARION"/>
    <s v="OH"/>
    <x v="35"/>
    <s v="OH - Columbus"/>
    <n v="176"/>
    <s v="PULMONARY EMBOLISM W/O MCC"/>
    <n v="70"/>
    <s v="Medium "/>
    <n v="41874.83"/>
    <n v="7514.58"/>
    <n v="5615.24"/>
  </r>
  <r>
    <s v="MOUNT CARMEL ST ANN'S HOSPITAL"/>
    <s v="WESTERVILLE"/>
    <s v="OH"/>
    <x v="35"/>
    <s v="OH - Columbus"/>
    <n v="176"/>
    <s v="PULMONARY EMBOLISM W/O MCC"/>
    <n v="62"/>
    <s v="Medium "/>
    <n v="84966.75"/>
    <n v="4155.34"/>
    <n v="4550.2700000000004"/>
  </r>
  <r>
    <s v="JEWISH HOSPITAL  LLC"/>
    <s v="CINCINNATI"/>
    <s v="OH"/>
    <x v="35"/>
    <s v="OH - Cincinnati"/>
    <n v="176"/>
    <s v="PULMONARY EMBOLISM W/O MCC"/>
    <n v="61"/>
    <s v="Medium "/>
    <n v="12131.34"/>
    <n v="6431.88"/>
    <n v="4968.76"/>
  </r>
  <r>
    <s v="GRANT MEDICAL CENTER"/>
    <s v="COLUMBUS"/>
    <s v="OH"/>
    <x v="35"/>
    <s v="OH - Columbus"/>
    <n v="176"/>
    <s v="PULMONARY EMBOLISM W/O MCC"/>
    <n v="54"/>
    <s v="Medium "/>
    <n v="9354.14"/>
    <n v="4791.4799999999996"/>
    <n v="6202.97"/>
  </r>
  <r>
    <s v="SUMMA HEALTH SYSTEMS HOSPITALS"/>
    <s v="AKRON"/>
    <s v="OH"/>
    <x v="35"/>
    <s v="OH - Akron"/>
    <n v="176"/>
    <s v="PULMONARY EMBOLISM W/O MCC"/>
    <n v="151"/>
    <s v="High"/>
    <n v="43424.73"/>
    <n v="5417.5"/>
    <n v="10153.879999999999"/>
  </r>
  <r>
    <s v="FIRELANDS REGIONAL MEDICAL CENTER"/>
    <s v="SANDUSKY"/>
    <s v="OH"/>
    <x v="35"/>
    <s v="OH - Cleveland"/>
    <n v="176"/>
    <s v="PULMONARY EMBOLISM W/O MCC"/>
    <n v="100"/>
    <s v="High"/>
    <n v="22746.79"/>
    <n v="10607.12"/>
    <n v="4058.09"/>
  </r>
  <r>
    <s v="AKRON GENERAL MEDICAL CENTER"/>
    <s v="AKRON"/>
    <s v="OH"/>
    <x v="35"/>
    <s v="OH - Akron"/>
    <n v="176"/>
    <s v="PULMONARY EMBOLISM W/O MCC"/>
    <n v="52"/>
    <s v="Medium "/>
    <n v="48381.82"/>
    <n v="4699.04"/>
    <n v="5249.47"/>
  </r>
  <r>
    <s v="MOUNT CARMEL HEALTH"/>
    <s v="COLUMBUS"/>
    <s v="OH"/>
    <x v="35"/>
    <s v="OH - Columbus"/>
    <n v="176"/>
    <s v="PULMONARY EMBOLISM W/O MCC"/>
    <n v="48"/>
    <s v="Low"/>
    <n v="29647.98"/>
    <n v="5800.18"/>
    <n v="5500.85"/>
  </r>
  <r>
    <s v="WOOSTER COMMUNITY HOSPITAL"/>
    <s v="WOOSTER"/>
    <s v="OH"/>
    <x v="35"/>
    <s v="OH - Canton"/>
    <n v="176"/>
    <s v="PULMONARY EMBOLISM W/O MCC"/>
    <n v="43"/>
    <s v="Low"/>
    <n v="74888.53"/>
    <n v="6488.71"/>
    <n v="11848.94"/>
  </r>
  <r>
    <s v="GENESIS HEALTHCARE SYSTEM"/>
    <s v="ZANESVILLE"/>
    <s v="OH"/>
    <x v="35"/>
    <s v="OH - Columbus"/>
    <n v="176"/>
    <s v="PULMONARY EMBOLISM W/O MCC"/>
    <n v="128"/>
    <s v="High"/>
    <n v="29079.81"/>
    <n v="3859.86"/>
    <n v="5392.82"/>
  </r>
  <r>
    <s v="KNOX COMMUNITY HOSPITAL"/>
    <s v="MOUNT VERNON"/>
    <s v="OH"/>
    <x v="35"/>
    <s v="OH - Columbus"/>
    <n v="176"/>
    <s v="PULMONARY EMBOLISM W/O MCC"/>
    <n v="37"/>
    <s v="Low"/>
    <n v="33265.58"/>
    <n v="5089.28"/>
    <n v="10871.45"/>
  </r>
  <r>
    <s v="PARMA COMMUNITY GENERAL HOSPITAL"/>
    <s v="PARMA"/>
    <s v="OH"/>
    <x v="35"/>
    <s v="OH - Cleveland"/>
    <n v="176"/>
    <s v="PULMONARY EMBOLISM W/O MCC"/>
    <n v="65"/>
    <s v="Medium "/>
    <n v="30927.5"/>
    <n v="4558.4399999999996"/>
    <n v="3803.86"/>
  </r>
  <r>
    <s v="UNIVERSITY OF TOLEDO MEDICAL CENTER"/>
    <s v="TOLEDO"/>
    <s v="OH"/>
    <x v="35"/>
    <s v="OH - Toledo"/>
    <n v="176"/>
    <s v="PULMONARY EMBOLISM W/O MCC"/>
    <n v="50"/>
    <s v="Medium "/>
    <n v="15257.51"/>
    <n v="5684.24"/>
    <n v="8162.73"/>
  </r>
  <r>
    <s v="MIAMI VALLEY HOSPITAL"/>
    <s v="DAYTON"/>
    <s v="OH"/>
    <x v="35"/>
    <s v="OH - Dayton"/>
    <n v="176"/>
    <s v="PULMONARY EMBOLISM W/O MCC"/>
    <n v="59"/>
    <s v="Medium "/>
    <n v="25855.32"/>
    <n v="6361.03"/>
    <n v="3849.95"/>
  </r>
  <r>
    <s v="GOOD SAMARITAN HOSPITAL"/>
    <s v="DAYTON"/>
    <s v="OH"/>
    <x v="35"/>
    <s v="OH - Dayton"/>
    <n v="176"/>
    <s v="PULMONARY EMBOLISM W/O MCC"/>
    <n v="75"/>
    <s v="Medium "/>
    <n v="52429.43"/>
    <n v="6479.35"/>
    <n v="5250.95"/>
  </r>
  <r>
    <s v="HOLZER MEDICAL CENTER"/>
    <s v="GALLIPOLIS"/>
    <s v="OH"/>
    <x v="35"/>
    <s v="OH - Columbus"/>
    <n v="176"/>
    <s v="PULMONARY EMBOLISM W/O MCC"/>
    <n v="27"/>
    <s v="Low"/>
    <n v="21494.51"/>
    <n v="5288.16"/>
    <n v="3527.35"/>
  </r>
  <r>
    <s v="TRUMBULL MEMORIAL HOSPITAL"/>
    <s v="WARREN"/>
    <s v="OH"/>
    <x v="35"/>
    <s v="OH - Youngstown"/>
    <n v="176"/>
    <s v="PULMONARY EMBOLISM W/O MCC"/>
    <n v="25"/>
    <s v="Low"/>
    <n v="13391.42"/>
    <n v="5587.65"/>
    <n v="8387.64"/>
  </r>
  <r>
    <s v="MERCY HOSPITAL FAIRFIELD"/>
    <s v="FAIRFIELD"/>
    <s v="OH"/>
    <x v="35"/>
    <s v="OH - Cincinnati"/>
    <n v="176"/>
    <s v="PULMONARY EMBOLISM W/O MCC"/>
    <n v="49"/>
    <s v="Low"/>
    <n v="25101.47"/>
    <n v="17719.150000000001"/>
    <n v="4254.66"/>
  </r>
  <r>
    <s v="METRO HEALTH MEDICAL CENTER"/>
    <s v="CLEVELAND"/>
    <s v="OH"/>
    <x v="35"/>
    <s v="OH - Cleveland"/>
    <n v="176"/>
    <s v="PULMONARY EMBOLISM W/O MCC"/>
    <n v="43"/>
    <s v="Low"/>
    <n v="23358.12"/>
    <n v="8083.28"/>
    <n v="4827.68"/>
  </r>
  <r>
    <s v="ST ELIZABETH HEALTH CENTER"/>
    <s v="YOUNGSTOWN"/>
    <s v="OH"/>
    <x v="35"/>
    <s v="OH - Youngstown"/>
    <n v="176"/>
    <s v="PULMONARY EMBOLISM W/O MCC"/>
    <n v="58"/>
    <s v="Medium "/>
    <n v="34321.39"/>
    <n v="8670.32"/>
    <n v="5532.09"/>
  </r>
  <r>
    <s v="ST RITA'S MEDICAL CENTER"/>
    <s v="LIMA"/>
    <s v="OH"/>
    <x v="35"/>
    <s v="OH - Dayton"/>
    <n v="176"/>
    <s v="PULMONARY EMBOLISM W/O MCC"/>
    <n v="62"/>
    <s v="Medium "/>
    <n v="11970.75"/>
    <n v="7709.85"/>
    <n v="7501.38"/>
  </r>
  <r>
    <s v="TOLEDO HOSPITAL THE"/>
    <s v="TOLEDO"/>
    <s v="OH"/>
    <x v="35"/>
    <s v="OH - Toledo"/>
    <n v="176"/>
    <s v="PULMONARY EMBOLISM W/O MCC"/>
    <n v="51"/>
    <s v="Medium "/>
    <n v="32636.29"/>
    <n v="14101.74"/>
    <n v="4247.79"/>
  </r>
  <r>
    <s v="MERCY MEDICAL CENTER"/>
    <s v="CANTON"/>
    <s v="OH"/>
    <x v="35"/>
    <s v="OH - Canton"/>
    <n v="176"/>
    <s v="PULMONARY EMBOLISM W/O MCC"/>
    <n v="69"/>
    <s v="Medium "/>
    <n v="12693.53"/>
    <n v="8434.27"/>
    <n v="10326.84"/>
  </r>
  <r>
    <s v="ATRIUM MEDICAL CENTER"/>
    <s v="FRANKLIN"/>
    <s v="OH"/>
    <x v="35"/>
    <s v="OH - Kettering"/>
    <n v="176"/>
    <s v="PULMONARY EMBOLISM W/O MCC"/>
    <n v="34"/>
    <s v="Low"/>
    <n v="21442.49"/>
    <n v="5028.04"/>
    <n v="3148.29"/>
  </r>
  <r>
    <s v="FAIRVIEW HOSPITAL"/>
    <s v="CLEVELAND"/>
    <s v="OH"/>
    <x v="35"/>
    <s v="OH - Cleveland"/>
    <n v="176"/>
    <s v="PULMONARY EMBOLISM W/O MCC"/>
    <n v="40"/>
    <s v="Low"/>
    <n v="79885.61"/>
    <n v="4213.32"/>
    <n v="11575.15"/>
  </r>
  <r>
    <s v="ROBINSON MEMORIAL HOSPITAL"/>
    <s v="RAVENNA"/>
    <s v="OH"/>
    <x v="35"/>
    <s v="OH - Akron"/>
    <n v="176"/>
    <s v="PULMONARY EMBOLISM W/O MCC"/>
    <n v="64"/>
    <s v="Medium "/>
    <n v="13226.15"/>
    <n v="4956.8"/>
    <n v="12418.23"/>
  </r>
  <r>
    <s v="KETTERING MEDICAL CENTER"/>
    <s v="KETTERING"/>
    <s v="OH"/>
    <x v="35"/>
    <s v="OH - Kettering"/>
    <n v="176"/>
    <s v="PULMONARY EMBOLISM W/O MCC"/>
    <n v="51"/>
    <s v="Medium "/>
    <n v="9509.75"/>
    <n v="6074.82"/>
    <n v="22279.26"/>
  </r>
  <r>
    <s v="MERCY ST CHARLES HOSPITAL"/>
    <s v="OREGON"/>
    <s v="OH"/>
    <x v="35"/>
    <s v="OH - Toledo"/>
    <n v="176"/>
    <s v="PULMONARY EMBOLISM W/O MCC"/>
    <n v="51"/>
    <s v="Medium "/>
    <n v="32332.21"/>
    <n v="5672.57"/>
    <n v="5199.67"/>
  </r>
  <r>
    <s v="AULTMAN HOSPITAL"/>
    <s v="CANTON"/>
    <s v="OH"/>
    <x v="35"/>
    <s v="OH - Canton"/>
    <n v="176"/>
    <s v="PULMONARY EMBOLISM W/O MCC"/>
    <n v="53"/>
    <s v="Medium "/>
    <n v="15244.99"/>
    <n v="7347.75"/>
    <n v="5975.46"/>
  </r>
  <r>
    <s v="OHIO STATE UNIVERSITY HOSPITALS"/>
    <s v="COLUMBUS"/>
    <s v="OH"/>
    <x v="35"/>
    <s v="OH - Columbus"/>
    <n v="176"/>
    <s v="PULMONARY EMBOLISM W/O MCC"/>
    <n v="49"/>
    <s v="Low"/>
    <n v="21047.27"/>
    <n v="4762.58"/>
    <n v="6336.52"/>
  </r>
  <r>
    <s v="SPRINGFIELD REGIONAL MEDICAL CENTER"/>
    <s v="SPRINGFIELD"/>
    <s v="OH"/>
    <x v="35"/>
    <s v="OH - Dayton"/>
    <n v="176"/>
    <s v="PULMONARY EMBOLISM W/O MCC"/>
    <n v="53"/>
    <s v="Medium "/>
    <n v="24297.09"/>
    <n v="8541.19"/>
    <n v="3256.31"/>
  </r>
  <r>
    <s v="MEDINA HOSPITAL"/>
    <s v="MEDINA"/>
    <s v="OH"/>
    <x v="35"/>
    <s v="OH - Cleveland"/>
    <n v="176"/>
    <s v="PULMONARY EMBOLISM W/O MCC"/>
    <n v="78"/>
    <s v="Medium "/>
    <n v="66391.56"/>
    <n v="4909.43"/>
    <n v="9329.5300000000007"/>
  </r>
  <r>
    <s v="BLANCHARD VALLEY HOSPITAL"/>
    <s v="FINDLAY"/>
    <s v="OH"/>
    <x v="35"/>
    <s v="OH - Toledo"/>
    <n v="176"/>
    <s v="PULMONARY EMBOLISM W/O MCC"/>
    <n v="52"/>
    <s v="Medium "/>
    <n v="33343.839999999997"/>
    <n v="8046.43"/>
    <n v="3947.26"/>
  </r>
  <r>
    <s v="LAKE HEALTH"/>
    <s v="CONCORD"/>
    <s v="OH"/>
    <x v="35"/>
    <s v="OH - Cleveland"/>
    <n v="176"/>
    <s v="PULMONARY EMBOLISM W/O MCC"/>
    <n v="48"/>
    <s v="Low"/>
    <n v="22644.99"/>
    <n v="4715.09"/>
    <n v="4809.1099999999997"/>
  </r>
  <r>
    <s v="MERCY ST VINCENT MEDICAL CENTER"/>
    <s v="TOLEDO"/>
    <s v="OH"/>
    <x v="35"/>
    <s v="OH - Toledo"/>
    <n v="176"/>
    <s v="PULMONARY EMBOLISM W/O MCC"/>
    <n v="50"/>
    <s v="Medium "/>
    <n v="18471.61"/>
    <n v="5516.98"/>
    <n v="2853.04"/>
  </r>
  <r>
    <s v="MERCY FRANCISCAN HOSPITAL WESTERN HILLS"/>
    <s v="CINCINNATI"/>
    <s v="OH"/>
    <x v="35"/>
    <s v="OH - Cincinnati"/>
    <n v="176"/>
    <s v="PULMONARY EMBOLISM W/O MCC"/>
    <n v="72"/>
    <s v="Medium "/>
    <n v="31811.09"/>
    <n v="5691.5"/>
    <n v="6862.77"/>
  </r>
  <r>
    <s v="MEDCENTRAL HEALTH SYSTEM"/>
    <s v="MANSFIELD"/>
    <s v="OH"/>
    <x v="35"/>
    <s v="OH - Columbus"/>
    <n v="176"/>
    <s v="PULMONARY EMBOLISM W/O MCC"/>
    <n v="42"/>
    <s v="Low"/>
    <n v="16221.27"/>
    <n v="8850.68"/>
    <n v="4580.21"/>
  </r>
  <r>
    <s v="ST JOHN MEDICAL CENTER"/>
    <s v="WESTLAKE"/>
    <s v="OH"/>
    <x v="35"/>
    <s v="OH - Cleveland"/>
    <n v="176"/>
    <s v="PULMONARY EMBOLISM W/O MCC"/>
    <n v="60"/>
    <s v="Medium "/>
    <n v="23323.89"/>
    <n v="8180.62"/>
    <n v="6324"/>
  </r>
  <r>
    <s v="GOOD SAMARITAN HOSPITAL"/>
    <s v="CINCINNATI"/>
    <s v="OH"/>
    <x v="35"/>
    <s v="OH - Cincinnati"/>
    <n v="176"/>
    <s v="PULMONARY EMBOLISM W/O MCC"/>
    <n v="57"/>
    <s v="Medium "/>
    <n v="33350.800000000003"/>
    <n v="7100.92"/>
    <n v="5655.56"/>
  </r>
  <r>
    <s v="UNIVERSITY HOSPITALS OF CLEVELAND"/>
    <s v="CLEVELAND"/>
    <s v="OH"/>
    <x v="35"/>
    <s v="OH - Cleveland"/>
    <n v="176"/>
    <s v="PULMONARY EMBOLISM W/O MCC"/>
    <n v="50"/>
    <s v="Medium "/>
    <n v="17601.86"/>
    <n v="4947.9399999999996"/>
    <n v="6867.66"/>
  </r>
  <r>
    <s v="MARYMOUNT HOSPITAL"/>
    <s v="GARFIELD HEIGHT"/>
    <s v="OH"/>
    <x v="35"/>
    <s v="OH - Cleveland"/>
    <n v="176"/>
    <s v="PULMONARY EMBOLISM W/O MCC"/>
    <n v="36"/>
    <s v="Low"/>
    <n v="22017.51"/>
    <n v="5426.92"/>
    <n v="5243.17"/>
  </r>
  <r>
    <s v="SOUTH POINTE HOSPITAL"/>
    <s v="WARRENSVILLE HE"/>
    <s v="OH"/>
    <x v="35"/>
    <s v="OH - Cleveland"/>
    <n v="176"/>
    <s v="PULMONARY EMBOLISM W/O MCC"/>
    <n v="55"/>
    <s v="Medium "/>
    <n v="38327.11"/>
    <n v="5932.27"/>
    <n v="4010.04"/>
  </r>
  <r>
    <s v="EMH REGIONAL MEDICAL CENTER"/>
    <s v="ELYRIA"/>
    <s v="OH"/>
    <x v="35"/>
    <s v="OH - Elyria"/>
    <n v="176"/>
    <s v="PULMONARY EMBOLISM W/O MCC"/>
    <n v="60"/>
    <s v="Medium "/>
    <n v="57047.95"/>
    <n v="6452.19"/>
    <n v="3691.08"/>
  </r>
  <r>
    <s v="MARIETTA MEMORIAL HOSPITAL"/>
    <s v="MARIETTA"/>
    <s v="OH"/>
    <x v="35"/>
    <s v="OH - Columbus"/>
    <n v="176"/>
    <s v="PULMONARY EMBOLISM W/O MCC"/>
    <n v="125"/>
    <s v="High"/>
    <n v="28838.2"/>
    <n v="5355.79"/>
    <n v="4463.1400000000003"/>
  </r>
  <r>
    <s v="DOCTORS HOSPITAL"/>
    <s v="COLUMBUS"/>
    <s v="OH"/>
    <x v="35"/>
    <s v="OH - Columbus"/>
    <n v="176"/>
    <s v="PULMONARY EMBOLISM W/O MCC"/>
    <n v="63"/>
    <s v="Medium "/>
    <n v="18505.259999999998"/>
    <n v="8597.14"/>
    <n v="6387.05"/>
  </r>
  <r>
    <s v="SOUTHWEST GENERAL HEALTH CENTER"/>
    <s v="MIDDLEBURG HEIG"/>
    <s v="OH"/>
    <x v="35"/>
    <s v="OH - Cleveland"/>
    <n v="176"/>
    <s v="PULMONARY EMBOLISM W/O MCC"/>
    <n v="46"/>
    <s v="Low"/>
    <n v="43604.31"/>
    <n v="6766.31"/>
    <n v="5844.14"/>
  </r>
  <r>
    <s v="MEMORIAL HOSPITAL"/>
    <s v="FREMONT"/>
    <s v="OH"/>
    <x v="35"/>
    <s v="OH - Toledo"/>
    <n v="176"/>
    <s v="PULMONARY EMBOLISM W/O MCC"/>
    <n v="66"/>
    <s v="Medium "/>
    <n v="30302.29"/>
    <n v="8290.7800000000007"/>
    <n v="4315.87"/>
  </r>
  <r>
    <s v="ADENA REGIONAL MEDICAL CENTER"/>
    <s v="CHILLICOTHE"/>
    <s v="OH"/>
    <x v="35"/>
    <s v="OH - Columbus"/>
    <n v="176"/>
    <s v="PULMONARY EMBOLISM W/O MCC"/>
    <n v="55"/>
    <s v="Medium "/>
    <n v="15845.61"/>
    <n v="8244.81"/>
    <n v="6024.68"/>
  </r>
  <r>
    <s v="CHRIST HOSPITAL"/>
    <s v="CINCINNATI"/>
    <s v="OH"/>
    <x v="35"/>
    <s v="OH - Cincinnati"/>
    <n v="176"/>
    <s v="PULMONARY EMBOLISM W/O MCC"/>
    <n v="47"/>
    <s v="Low"/>
    <n v="61879.78"/>
    <n v="5160.7"/>
    <n v="4880.68"/>
  </r>
  <r>
    <s v="BERGER HOSPITAL"/>
    <s v="CIRCLEVILLE"/>
    <s v="OH"/>
    <x v="35"/>
    <s v="OH - Columbus"/>
    <n v="176"/>
    <s v="PULMONARY EMBOLISM W/O MCC"/>
    <n v="46"/>
    <s v="Low"/>
    <n v="11283.92"/>
    <n v="4504.4799999999996"/>
    <n v="3659.84"/>
  </r>
  <r>
    <s v="MERCY REGIONAL MEDICAL CENTER"/>
    <s v="LORAIN"/>
    <s v="OH"/>
    <x v="35"/>
    <s v="OH - Elyria"/>
    <n v="176"/>
    <s v="PULMONARY EMBOLISM W/O MCC"/>
    <n v="53"/>
    <s v="Medium "/>
    <n v="26249.23"/>
    <n v="4355.62"/>
    <n v="8471.66"/>
  </r>
  <r>
    <s v="UPPER VALLEY MEDICAL CENTER"/>
    <s v="TROY"/>
    <s v="OH"/>
    <x v="35"/>
    <s v="OH - Dayton"/>
    <n v="176"/>
    <s v="PULMONARY EMBOLISM W/O MCC"/>
    <n v="58"/>
    <s v="Medium "/>
    <n v="15972.85"/>
    <n v="5403.25"/>
    <n v="13215.31"/>
  </r>
  <r>
    <s v="BETHESDA NORTH HOSPITAL"/>
    <s v="CINCINNATI"/>
    <s v="OH"/>
    <x v="35"/>
    <s v="OH - Cincinnati"/>
    <n v="176"/>
    <s v="PULMONARY EMBOLISM W/O MCC"/>
    <n v="56"/>
    <s v="Medium "/>
    <n v="11893.96"/>
    <n v="13516.82"/>
    <n v="6828.85"/>
  </r>
  <r>
    <s v="CLEVELAND CLINIC"/>
    <s v="CLEVELAND"/>
    <s v="OH"/>
    <x v="35"/>
    <s v="OH - Cleveland"/>
    <n v="176"/>
    <s v="PULMONARY EMBOLISM W/O MCC"/>
    <n v="49"/>
    <s v="Low"/>
    <n v="15719.94"/>
    <n v="5031.3599999999997"/>
    <n v="11757.57"/>
  </r>
  <r>
    <s v="SALEM COMMUNITY HOSPITAL"/>
    <s v="SALEM"/>
    <s v="OH"/>
    <x v="35"/>
    <s v="OH - Youngstown"/>
    <n v="176"/>
    <s v="PULMONARY EMBOLISM W/O MCC"/>
    <n v="41"/>
    <s v="Low"/>
    <n v="17597.79"/>
    <n v="12679.99"/>
    <n v="9090.43"/>
  </r>
  <r>
    <s v="LICKING MEMORIAL HOSPITAL"/>
    <s v="NEWARK"/>
    <s v="OH"/>
    <x v="35"/>
    <s v="OH - Columbus"/>
    <n v="176"/>
    <s v="PULMONARY EMBOLISM W/O MCC"/>
    <n v="48"/>
    <s v="Low"/>
    <n v="54869.04"/>
    <n v="5632.03"/>
    <n v="6077.55"/>
  </r>
  <r>
    <s v="HILLCREST HOSPITAL"/>
    <s v="MAYFIELD HEIGHT"/>
    <s v="OH"/>
    <x v="35"/>
    <s v="OH - Cleveland"/>
    <n v="176"/>
    <s v="PULMONARY EMBOLISM W/O MCC"/>
    <n v="59"/>
    <s v="Medium "/>
    <n v="32443.7"/>
    <n v="4948.37"/>
    <n v="10197.17"/>
  </r>
  <r>
    <s v="KETTERING MEDICAL CENTER - SYCAMORE"/>
    <s v="MIAMISBURG"/>
    <s v="OH"/>
    <x v="35"/>
    <s v="OH - Kettering"/>
    <n v="176"/>
    <s v="PULMONARY EMBOLISM W/O MCC"/>
    <n v="68"/>
    <s v="Medium "/>
    <n v="21347.88"/>
    <n v="5080.0200000000004"/>
    <n v="5016.38"/>
  </r>
  <r>
    <s v="ST ELIZABETH BOARDMAN HEALTH CENTER"/>
    <s v="BOARDMAN"/>
    <s v="OH"/>
    <x v="35"/>
    <s v="OH - Youngstown"/>
    <n v="176"/>
    <s v="PULMONARY EMBOLISM W/O MCC"/>
    <n v="134"/>
    <s v="High"/>
    <n v="15253.84"/>
    <n v="6702.3"/>
    <n v="13684.52"/>
  </r>
  <r>
    <s v="HILLCREST MEDICAL CENTER"/>
    <s v="TULSA"/>
    <s v="OK"/>
    <x v="36"/>
    <s v="OK - Tulsa"/>
    <n v="176"/>
    <s v="PULMONARY EMBOLISM W/O MCC"/>
    <n v="70"/>
    <s v="Medium "/>
    <n v="21942.12"/>
    <n v="8883.4"/>
    <n v="13609.52"/>
  </r>
  <r>
    <s v="NORMAN REGIONAL HEALTH SYSTEM"/>
    <s v="NORMAN"/>
    <s v="OK"/>
    <x v="36"/>
    <s v="OK - Oklahoma City"/>
    <n v="176"/>
    <s v="PULMONARY EMBOLISM W/O MCC"/>
    <n v="44"/>
    <s v="Low"/>
    <n v="43065.64"/>
    <n v="5608.52"/>
    <n v="5121.74"/>
  </r>
  <r>
    <s v="MERCY HEALTH CENTER  INC"/>
    <s v="OKLAHOMA CITY"/>
    <s v="OK"/>
    <x v="36"/>
    <s v="OK - Oklahoma City"/>
    <n v="176"/>
    <s v="PULMONARY EMBOLISM W/O MCC"/>
    <n v="28"/>
    <s v="Low"/>
    <n v="39803.910000000003"/>
    <n v="5027.4399999999996"/>
    <n v="3311.61"/>
  </r>
  <r>
    <s v="JANE PHILLIPS MEDICAL CENTER"/>
    <s v="BARTLESVILLE"/>
    <s v="OK"/>
    <x v="36"/>
    <s v="OK - Tulsa"/>
    <n v="176"/>
    <s v="PULMONARY EMBOLISM W/O MCC"/>
    <n v="49"/>
    <s v="Low"/>
    <n v="27915.35"/>
    <n v="4601.49"/>
    <n v="4577.9399999999996"/>
  </r>
  <r>
    <s v="DUNCAN REGIONAL HOSPITAL  INC"/>
    <s v="DUNCAN"/>
    <s v="OK"/>
    <x v="36"/>
    <s v="OK - Lawton"/>
    <n v="176"/>
    <s v="PULMONARY EMBOLISM W/O MCC"/>
    <n v="35"/>
    <s v="Low"/>
    <n v="33261.550000000003"/>
    <n v="4998.3"/>
    <n v="4074.43"/>
  </r>
  <r>
    <s v="MUSKOGEE REGIONAL MEDICAL CENTER"/>
    <s v="MUSKOGEE"/>
    <s v="OK"/>
    <x v="36"/>
    <s v="OK - Tulsa"/>
    <n v="176"/>
    <s v="PULMONARY EMBOLISM W/O MCC"/>
    <n v="157"/>
    <s v="High"/>
    <n v="21328.58"/>
    <n v="5675.35"/>
    <n v="6323.93"/>
  </r>
  <r>
    <s v="INTEGRIS BAPTIST MEDICAL CENTER"/>
    <s v="OKLAHOMA CITY"/>
    <s v="OK"/>
    <x v="36"/>
    <s v="OK - Oklahoma City"/>
    <n v="176"/>
    <s v="PULMONARY EMBOLISM W/O MCC"/>
    <n v="45"/>
    <s v="Low"/>
    <n v="47772.84"/>
    <n v="12255.92"/>
    <n v="3263.63"/>
  </r>
  <r>
    <s v="DEACONESS HOSPITAL"/>
    <s v="OKLAHOMA CITY"/>
    <s v="OK"/>
    <x v="36"/>
    <s v="OK - Oklahoma City"/>
    <n v="176"/>
    <s v="PULMONARY EMBOLISM W/O MCC"/>
    <n v="64"/>
    <s v="Medium "/>
    <n v="18852.669999999998"/>
    <n v="8785.49"/>
    <n v="5213.25"/>
  </r>
  <r>
    <s v="MCALESTER REGIONAL HEALTH CENTER"/>
    <s v="MCALESTER"/>
    <s v="OK"/>
    <x v="36"/>
    <s v="OK - Tulsa"/>
    <n v="176"/>
    <s v="PULMONARY EMBOLISM W/O MCC"/>
    <n v="41"/>
    <s v="Low"/>
    <n v="23472.75"/>
    <n v="5424.46"/>
    <n v="4988.78"/>
  </r>
  <r>
    <s v="COMANCHE COUNTY MEMORIAL HOSPITAL"/>
    <s v="LAWTON"/>
    <s v="OK"/>
    <x v="36"/>
    <s v="OK - Lawton"/>
    <n v="176"/>
    <s v="PULMONARY EMBOLISM W/O MCC"/>
    <n v="180"/>
    <s v="High"/>
    <n v="38494.47"/>
    <n v="5900.37"/>
    <n v="5077.45"/>
  </r>
  <r>
    <s v="TAHLEQUAH CITY HOSPITAL"/>
    <s v="TAHLEQUAH"/>
    <s v="OK"/>
    <x v="36"/>
    <s v="OK - Tulsa"/>
    <n v="176"/>
    <s v="PULMONARY EMBOLISM W/O MCC"/>
    <n v="39"/>
    <s v="Low"/>
    <n v="9531.16"/>
    <n v="11044.57"/>
    <n v="5028.34"/>
  </r>
  <r>
    <s v="SAINT FRANCIS HOSPITAL  INC"/>
    <s v="TULSA"/>
    <s v="OK"/>
    <x v="36"/>
    <s v="OK - Tulsa"/>
    <n v="176"/>
    <s v="PULMONARY EMBOLISM W/O MCC"/>
    <n v="30"/>
    <s v="Low"/>
    <n v="16390.05"/>
    <n v="4913.05"/>
    <n v="11074.88"/>
  </r>
  <r>
    <s v="O U MEDICAL CENTER"/>
    <s v="OKLAHOMA CITY"/>
    <s v="OK"/>
    <x v="36"/>
    <s v="OK - Oklahoma City"/>
    <n v="176"/>
    <s v="PULMONARY EMBOLISM W/O MCC"/>
    <n v="104"/>
    <s v="High"/>
    <n v="32482.34"/>
    <n v="7465.58"/>
    <n v="6445.21"/>
  </r>
  <r>
    <s v="INTEGRIS SOUTHWEST MEDICAL CENTER"/>
    <s v="OKLAHOMA CITY"/>
    <s v="OK"/>
    <x v="36"/>
    <s v="OK - Oklahoma City"/>
    <n v="176"/>
    <s v="PULMONARY EMBOLISM W/O MCC"/>
    <n v="27"/>
    <s v="Low"/>
    <n v="33177.019999999997"/>
    <n v="8375.2099999999991"/>
    <n v="7492.74"/>
  </r>
  <r>
    <s v="ST JOHN MEDICAL CENTER  INC"/>
    <s v="TULSA"/>
    <s v="OK"/>
    <x v="36"/>
    <s v="OK - Tulsa"/>
    <n v="176"/>
    <s v="PULMONARY EMBOLISM W/O MCC"/>
    <n v="47"/>
    <s v="Low"/>
    <n v="27603.9"/>
    <n v="9164.59"/>
    <n v="23095.29"/>
  </r>
  <r>
    <s v="SOUTHCREST HOSPITAL"/>
    <s v="TULSA"/>
    <s v="OK"/>
    <x v="36"/>
    <s v="OK - Tulsa"/>
    <n v="176"/>
    <s v="PULMONARY EMBOLISM W/O MCC"/>
    <n v="36"/>
    <s v="Low"/>
    <n v="61176.89"/>
    <n v="5590.88"/>
    <n v="2978.05"/>
  </r>
  <r>
    <s v="OKLAHOMA HEART HOSPITAL"/>
    <s v="OKLAHOMA CITY"/>
    <s v="OK"/>
    <x v="36"/>
    <s v="OK - Oklahoma City"/>
    <n v="176"/>
    <s v="PULMONARY EMBOLISM W/O MCC"/>
    <n v="151"/>
    <s v="High"/>
    <n v="18043.87"/>
    <n v="6260.78"/>
    <n v="8540.67"/>
  </r>
  <r>
    <s v="OKLAHOMA HEART HOSPITAL SOUTH"/>
    <s v="OKLAHOMA CITY"/>
    <s v="OK"/>
    <x v="36"/>
    <s v="OK - Oklahoma City"/>
    <n v="176"/>
    <s v="PULMONARY EMBOLISM W/O MCC"/>
    <n v="61"/>
    <s v="Medium "/>
    <n v="13884.28"/>
    <n v="5507.39"/>
    <n v="3918.77"/>
  </r>
  <r>
    <s v="MID-COLUMBIA MEDICAL CENTER"/>
    <s v="THE DALLES"/>
    <s v="OR"/>
    <x v="37"/>
    <s v="OR - Portland"/>
    <n v="176"/>
    <s v="PULMONARY EMBOLISM W/O MCC"/>
    <n v="30"/>
    <s v="Low"/>
    <n v="133160.53"/>
    <n v="6128.2"/>
    <n v="4119.3"/>
  </r>
  <r>
    <s v="THREE RIVERS COMMUNITY HOSPITAL"/>
    <s v="GRANTS PASS"/>
    <s v="OR"/>
    <x v="37"/>
    <s v="OR - Medford"/>
    <n v="176"/>
    <s v="PULMONARY EMBOLISM W/O MCC"/>
    <n v="62"/>
    <s v="Medium "/>
    <n v="14789.33"/>
    <n v="8584.64"/>
    <n v="5721.75"/>
  </r>
  <r>
    <s v="PROVIDENCE ST VINCENT MEDICAL CENTER"/>
    <s v="PORTLAND"/>
    <s v="OR"/>
    <x v="37"/>
    <s v="OR - Portland"/>
    <n v="176"/>
    <s v="PULMONARY EMBOLISM W/O MCC"/>
    <n v="146"/>
    <s v="High"/>
    <n v="18408.53"/>
    <n v="6292.23"/>
    <n v="5753.56"/>
  </r>
  <r>
    <s v="GOOD SAMARITAN REGIONAL MEDICAL CENTER"/>
    <s v="CORVALLIS"/>
    <s v="OR"/>
    <x v="37"/>
    <s v="OR - Eugene"/>
    <n v="176"/>
    <s v="PULMONARY EMBOLISM W/O MCC"/>
    <n v="62"/>
    <s v="Medium "/>
    <n v="39818.22"/>
    <n v="12047.86"/>
    <n v="5588.05"/>
  </r>
  <r>
    <s v="ROGUE VALLEY MEDICAL CENTER"/>
    <s v="MEDFORD"/>
    <s v="OR"/>
    <x v="37"/>
    <s v="OR - Medford"/>
    <n v="176"/>
    <s v="PULMONARY EMBOLISM W/O MCC"/>
    <n v="53"/>
    <s v="Medium "/>
    <n v="26731.200000000001"/>
    <n v="7262.42"/>
    <n v="8366.07"/>
  </r>
  <r>
    <s v="ST CHARLES MEDICAL CENTER - REDMOND"/>
    <s v="REDMOND"/>
    <s v="OR"/>
    <x v="37"/>
    <s v="OR - Bend"/>
    <n v="176"/>
    <s v="PULMONARY EMBOLISM W/O MCC"/>
    <n v="48"/>
    <s v="Low"/>
    <n v="44794.45"/>
    <n v="5772.49"/>
    <n v="5382.04"/>
  </r>
  <r>
    <s v="ST CHARLES MEDICAL CENTER - BEND"/>
    <s v="BEND"/>
    <s v="OR"/>
    <x v="37"/>
    <s v="OR - Bend"/>
    <n v="176"/>
    <s v="PULMONARY EMBOLISM W/O MCC"/>
    <n v="43"/>
    <s v="Low"/>
    <n v="12850.09"/>
    <n v="6964.95"/>
    <n v="3357.04"/>
  </r>
  <r>
    <s v="SALEM HOSPITAL"/>
    <s v="SALEM"/>
    <s v="OR"/>
    <x v="37"/>
    <s v="OR - Salem"/>
    <n v="176"/>
    <s v="PULMONARY EMBOLISM W/O MCC"/>
    <n v="28"/>
    <s v="Low"/>
    <n v="14185.09"/>
    <n v="7392.6"/>
    <n v="6400.77"/>
  </r>
  <r>
    <s v="ST ALPHONSUS MEDICAL CENTER - ONTARIO  INC"/>
    <s v="ONTARIO"/>
    <s v="OR"/>
    <x v="37"/>
    <s v="ID - Boise"/>
    <n v="176"/>
    <s v="PULMONARY EMBOLISM W/O MCC"/>
    <n v="56"/>
    <s v="Medium "/>
    <n v="50333.21"/>
    <n v="10672.5"/>
    <n v="6423.68"/>
  </r>
  <r>
    <s v="PROVIDENCE PORTLAND MEDICAL CENTER"/>
    <s v="PORTLAND"/>
    <s v="OR"/>
    <x v="37"/>
    <s v="OR - Portland"/>
    <n v="176"/>
    <s v="PULMONARY EMBOLISM W/O MCC"/>
    <n v="48"/>
    <s v="Low"/>
    <n v="25296.12"/>
    <n v="4438.96"/>
    <n v="5048.21"/>
  </r>
  <r>
    <s v="PROVIDENCE MEDFORD MEDICAL CENTER"/>
    <s v="MEDFORD"/>
    <s v="OR"/>
    <x v="37"/>
    <s v="OR - Medford"/>
    <n v="176"/>
    <s v="PULMONARY EMBOLISM W/O MCC"/>
    <n v="26"/>
    <s v="Low"/>
    <n v="24850.55"/>
    <n v="5315.3"/>
    <n v="4033.63"/>
  </r>
  <r>
    <s v="SACRED HEART MEDICAL CENTER - RIVERBEND"/>
    <s v="SPRINGFIELD"/>
    <s v="OR"/>
    <x v="37"/>
    <s v="OR - Eugene"/>
    <n v="176"/>
    <s v="PULMONARY EMBOLISM W/O MCC"/>
    <n v="127"/>
    <s v="High"/>
    <n v="11232.26"/>
    <n v="7283.49"/>
    <n v="5843.61"/>
  </r>
  <r>
    <s v="HOLY SPIRIT HOSPITAL"/>
    <s v="CAMP HILL"/>
    <s v="PA"/>
    <x v="38"/>
    <s v="PA - Harrisburg"/>
    <n v="176"/>
    <s v="PULMONARY EMBOLISM W/O MCC"/>
    <n v="49"/>
    <s v="Low"/>
    <n v="41355.19"/>
    <n v="9605.27"/>
    <n v="4881.8"/>
  </r>
  <r>
    <s v="GEISINGER MEDICAL CENTER"/>
    <s v="DANVILLE"/>
    <s v="PA"/>
    <x v="38"/>
    <s v="PA - Danville"/>
    <n v="176"/>
    <s v="PULMONARY EMBOLISM W/O MCC"/>
    <n v="54"/>
    <s v="Medium "/>
    <n v="18098"/>
    <n v="4702.82"/>
    <n v="13507.4"/>
  </r>
  <r>
    <s v="SAINT VINCENT HEALTH CENTER"/>
    <s v="ERIE"/>
    <s v="PA"/>
    <x v="38"/>
    <s v="PA - Erie"/>
    <n v="176"/>
    <s v="PULMONARY EMBOLISM W/O MCC"/>
    <n v="130"/>
    <s v="High"/>
    <n v="25304.639999999999"/>
    <n v="5598.95"/>
    <n v="3850.9"/>
  </r>
  <r>
    <s v="LANSDALE HOSPITAL"/>
    <s v="LANSDALE"/>
    <s v="PA"/>
    <x v="38"/>
    <s v="PA - Philadelphia"/>
    <n v="176"/>
    <s v="PULMONARY EMBOLISM W/O MCC"/>
    <n v="68"/>
    <s v="Medium "/>
    <n v="22497.45"/>
    <n v="6220.25"/>
    <n v="6207.77"/>
  </r>
  <r>
    <s v="EVANGELICAL COMMUNITY HOSPITAL"/>
    <s v="LEWISBURG"/>
    <s v="PA"/>
    <x v="38"/>
    <s v="PA - Danville"/>
    <n v="176"/>
    <s v="PULMONARY EMBOLISM W/O MCC"/>
    <n v="57"/>
    <s v="Medium "/>
    <n v="10831.55"/>
    <n v="7168.46"/>
    <n v="6920.5"/>
  </r>
  <r>
    <s v="CHESTNUT HILL HOSPITAL"/>
    <s v="PHILADELPHIA"/>
    <s v="PA"/>
    <x v="38"/>
    <s v="PA - Philadelphia"/>
    <n v="176"/>
    <s v="PULMONARY EMBOLISM W/O MCC"/>
    <n v="31"/>
    <s v="Low"/>
    <n v="26313.23"/>
    <n v="17317.560000000001"/>
    <n v="3199.15"/>
  </r>
  <r>
    <s v="TEMPLE UNIVERSITY HOSPITAL"/>
    <s v="PHILADELPHIA"/>
    <s v="PA"/>
    <x v="38"/>
    <s v="PA - Philadelphia"/>
    <n v="176"/>
    <s v="PULMONARY EMBOLISM W/O MCC"/>
    <n v="62"/>
    <s v="Medium "/>
    <n v="16086.21"/>
    <n v="6181.08"/>
    <n v="13829.98"/>
  </r>
  <r>
    <s v="SCHUYLKILL MEDICAL CENTER - SOUTH JACKSON STREET"/>
    <s v="POTTSVILLE"/>
    <s v="PA"/>
    <x v="38"/>
    <s v="PA - Reading"/>
    <n v="176"/>
    <s v="PULMONARY EMBOLISM W/O MCC"/>
    <n v="73"/>
    <s v="Medium "/>
    <n v="26710.99"/>
    <n v="7304.25"/>
    <n v="2847.27"/>
  </r>
  <r>
    <s v="ST LUKE'S QUAKERTOWN HOSPITAL"/>
    <s v="QUAKERTOWN"/>
    <s v="PA"/>
    <x v="38"/>
    <s v="PA - Allentown"/>
    <n v="176"/>
    <s v="PULMONARY EMBOLISM W/O MCC"/>
    <n v="53"/>
    <s v="Medium "/>
    <n v="106500.39"/>
    <n v="5202.1400000000003"/>
    <n v="4637.8500000000004"/>
  </r>
  <r>
    <s v="HERITAGE VALLEY BEAVER"/>
    <s v="BEAVER"/>
    <s v="PA"/>
    <x v="38"/>
    <s v="PA - Pittsburgh"/>
    <n v="176"/>
    <s v="PULMONARY EMBOLISM W/O MCC"/>
    <n v="113"/>
    <s v="High"/>
    <n v="28892.74"/>
    <n v="6454.51"/>
    <n v="6143.26"/>
  </r>
  <r>
    <s v="READING HOSPITAL MEDICAL CENTER"/>
    <s v="READING"/>
    <s v="PA"/>
    <x v="38"/>
    <s v="PA - Reading"/>
    <n v="176"/>
    <s v="PULMONARY EMBOLISM W/O MCC"/>
    <n v="44"/>
    <s v="Low"/>
    <n v="19227.48"/>
    <n v="4887.8500000000004"/>
    <n v="5619.1"/>
  </r>
  <r>
    <s v="WILLIAMSPORT REGIONAL MEDICAL CENTER"/>
    <s v="WILLIAMSPORT"/>
    <s v="PA"/>
    <x v="38"/>
    <s v="PA - Danville"/>
    <n v="176"/>
    <s v="PULMONARY EMBOLISM W/O MCC"/>
    <n v="100"/>
    <s v="High"/>
    <n v="22767.34"/>
    <n v="5032.1400000000003"/>
    <n v="5582.68"/>
  </r>
  <r>
    <s v="YORK HOSPITAL"/>
    <s v="YORK"/>
    <s v="PA"/>
    <x v="38"/>
    <s v="PA - York"/>
    <n v="176"/>
    <s v="PULMONARY EMBOLISM W/O MCC"/>
    <n v="48"/>
    <s v="Low"/>
    <n v="25613.13"/>
    <n v="13370.75"/>
    <n v="5513.98"/>
  </r>
  <r>
    <s v="LEWISTOWN HOSPITAL"/>
    <s v="LEWISTOWN"/>
    <s v="PA"/>
    <x v="38"/>
    <s v="PA - Harrisburg"/>
    <n v="176"/>
    <s v="PULMONARY EMBOLISM W/O MCC"/>
    <n v="46"/>
    <s v="Low"/>
    <n v="50328.82"/>
    <n v="6870.71"/>
    <n v="10003.09"/>
  </r>
  <r>
    <s v="ST LUKE'S HOSPITAL BETHLEHEM"/>
    <s v="BETHLEHEM"/>
    <s v="PA"/>
    <x v="38"/>
    <s v="PA - Allentown"/>
    <n v="176"/>
    <s v="PULMONARY EMBOLISM W/O MCC"/>
    <n v="48"/>
    <s v="Low"/>
    <n v="25511.01"/>
    <n v="4242.7299999999996"/>
    <n v="2810.37"/>
  </r>
  <r>
    <s v="GRAND VIEW HOSPITAL"/>
    <s v="SELLERSVILLE"/>
    <s v="PA"/>
    <x v="38"/>
    <s v="PA - Allentown"/>
    <n v="176"/>
    <s v="PULMONARY EMBOLISM W/O MCC"/>
    <n v="158"/>
    <s v="High"/>
    <n v="73114.179999999993"/>
    <n v="5102.87"/>
    <n v="4327.32"/>
  </r>
  <r>
    <s v="UPMC HAMOT"/>
    <s v="ERIE"/>
    <s v="PA"/>
    <x v="38"/>
    <s v="PA - Erie"/>
    <n v="176"/>
    <s v="PULMONARY EMBOLISM W/O MCC"/>
    <n v="89"/>
    <s v="Medium "/>
    <n v="12878.7"/>
    <n v="6463.13"/>
    <n v="4515.25"/>
  </r>
  <r>
    <s v="GETTYSBURG HOSPITAL"/>
    <s v="GETTYSBURG"/>
    <s v="PA"/>
    <x v="38"/>
    <s v="PA - Harrisburg"/>
    <n v="176"/>
    <s v="PULMONARY EMBOLISM W/O MCC"/>
    <n v="50"/>
    <s v="Medium "/>
    <n v="26375.19"/>
    <n v="7640.39"/>
    <n v="6722.11"/>
  </r>
  <r>
    <s v="GOOD SAMARITAN HOSPITAL"/>
    <s v="LEBANON"/>
    <s v="PA"/>
    <x v="38"/>
    <s v="PA - Harrisburg"/>
    <n v="176"/>
    <s v="PULMONARY EMBOLISM W/O MCC"/>
    <n v="44"/>
    <s v="Low"/>
    <n v="14718.76"/>
    <n v="9256.2199999999993"/>
    <n v="3953.84"/>
  </r>
  <r>
    <s v="PINNACLE HEALTH HOSPITALS"/>
    <s v="HARRISBURG"/>
    <s v="PA"/>
    <x v="38"/>
    <s v="PA - Harrisburg"/>
    <n v="176"/>
    <s v="PULMONARY EMBOLISM W/O MCC"/>
    <n v="56"/>
    <s v="Medium "/>
    <n v="44048.99"/>
    <n v="14890.48"/>
    <n v="4590.26"/>
  </r>
  <r>
    <s v="ALTOONA REGIONAL HEALTH SYSTEM"/>
    <s v="ALTOONA"/>
    <s v="PA"/>
    <x v="38"/>
    <s v="PA - Altoona"/>
    <n v="176"/>
    <s v="PULMONARY EMBOLISM W/O MCC"/>
    <n v="51"/>
    <s v="Medium "/>
    <n v="21156.89"/>
    <n v="5243.92"/>
    <n v="5031.04"/>
  </r>
  <r>
    <s v="BRANDYWINE HOSPITAL"/>
    <s v="COATESVILLE"/>
    <s v="PA"/>
    <x v="38"/>
    <s v="PA - Lancaster"/>
    <n v="176"/>
    <s v="PULMONARY EMBOLISM W/O MCC"/>
    <n v="62"/>
    <s v="Medium "/>
    <n v="14030.31"/>
    <n v="6232.15"/>
    <n v="5324.56"/>
  </r>
  <r>
    <s v="ROBERT PACKER HOSPITAL"/>
    <s v="SAYRE"/>
    <s v="PA"/>
    <x v="38"/>
    <s v="PA - Sayre"/>
    <n v="176"/>
    <s v="PULMONARY EMBOLISM W/O MCC"/>
    <n v="39"/>
    <s v="Low"/>
    <n v="52396.85"/>
    <n v="5615"/>
    <n v="5353.5"/>
  </r>
  <r>
    <s v="DUBOIS REGIONAL MEDICAL CENTER"/>
    <s v="DUBOIS"/>
    <s v="PA"/>
    <x v="38"/>
    <s v="PA - Pittsburgh"/>
    <n v="176"/>
    <s v="PULMONARY EMBOLISM W/O MCC"/>
    <n v="62"/>
    <s v="Medium "/>
    <n v="39715.96"/>
    <n v="7163.79"/>
    <n v="6630.08"/>
  </r>
  <r>
    <s v="ST JOSEPH MEDICAL CENTER"/>
    <s v="READING"/>
    <s v="PA"/>
    <x v="38"/>
    <s v="PA - Reading"/>
    <n v="176"/>
    <s v="PULMONARY EMBOLISM W/O MCC"/>
    <n v="36"/>
    <s v="Low"/>
    <n v="22653.55"/>
    <n v="8641.39"/>
    <n v="4578.9399999999996"/>
  </r>
  <r>
    <s v="HOLY REDEEMER HOSPITAL AND MEDICAL CENTER"/>
    <s v="MEADOWBROOK"/>
    <s v="PA"/>
    <x v="38"/>
    <s v="PA - Philadelphia"/>
    <n v="176"/>
    <s v="PULMONARY EMBOLISM W/O MCC"/>
    <n v="173"/>
    <s v="High"/>
    <n v="22712.73"/>
    <n v="5665.73"/>
    <n v="3733.2"/>
  </r>
  <r>
    <s v="LANCASTER GENERAL HOSPITAL"/>
    <s v="LANCASTER"/>
    <s v="PA"/>
    <x v="38"/>
    <s v="PA - Lancaster"/>
    <n v="176"/>
    <s v="PULMONARY EMBOLISM W/O MCC"/>
    <n v="125"/>
    <s v="High"/>
    <n v="37801.629999999997"/>
    <n v="11316.7"/>
    <n v="10882.73"/>
  </r>
  <r>
    <s v="UPMC ST MARGARET"/>
    <s v="PITTSBURGH"/>
    <s v="PA"/>
    <x v="38"/>
    <s v="PA - Pittsburgh"/>
    <n v="176"/>
    <s v="PULMONARY EMBOLISM W/O MCC"/>
    <n v="42"/>
    <s v="Low"/>
    <n v="15774.29"/>
    <n v="7459.39"/>
    <n v="9256.26"/>
  </r>
  <r>
    <s v="UPMC PASSAVANT"/>
    <s v="PITTSBURGH"/>
    <s v="PA"/>
    <x v="38"/>
    <s v="PA - Pittsburgh"/>
    <n v="176"/>
    <s v="PULMONARY EMBOLISM W/O MCC"/>
    <n v="73"/>
    <s v="Medium "/>
    <n v="28769.23"/>
    <n v="5378.53"/>
    <n v="4709.24"/>
  </r>
  <r>
    <s v="CONEMAUGH VALLEY MEMORIAL HOSPITAL"/>
    <s v="JOHNSTOWN"/>
    <s v="PA"/>
    <x v="38"/>
    <s v="PA - Johnstown"/>
    <n v="176"/>
    <s v="PULMONARY EMBOLISM W/O MCC"/>
    <n v="33"/>
    <s v="Low"/>
    <n v="45801.85"/>
    <n v="7877.97"/>
    <n v="5815.36"/>
  </r>
  <r>
    <s v="HOSPITAL OF UNIV OF PENNSYLVANIA"/>
    <s v="PHILADELPHIA"/>
    <s v="PA"/>
    <x v="38"/>
    <s v="PA - Philadelphia"/>
    <n v="176"/>
    <s v="PULMONARY EMBOLISM W/O MCC"/>
    <n v="27"/>
    <s v="Low"/>
    <n v="10799.18"/>
    <n v="10982.46"/>
    <n v="7325.74"/>
  </r>
  <r>
    <s v="MEADVILLE MEDICAL CENTER"/>
    <s v="MEADVILLE"/>
    <s v="PA"/>
    <x v="38"/>
    <s v="PA - Erie"/>
    <n v="176"/>
    <s v="PULMONARY EMBOLISM W/O MCC"/>
    <n v="139"/>
    <s v="High"/>
    <n v="26990.26"/>
    <n v="5719.13"/>
    <n v="4201.2299999999996"/>
  </r>
  <r>
    <s v="ARIA HEALTH"/>
    <s v="PHILADELPHIA"/>
    <s v="PA"/>
    <x v="38"/>
    <s v="PA - Philadelphia"/>
    <n v="176"/>
    <s v="PULMONARY EMBOLISM W/O MCC"/>
    <n v="33"/>
    <s v="Low"/>
    <n v="16579.16"/>
    <n v="8204.36"/>
    <n v="10515.37"/>
  </r>
  <r>
    <s v="PHOENIXVILLE HOSPITAL"/>
    <s v="PHOENIXVILLE"/>
    <s v="PA"/>
    <x v="38"/>
    <s v="PA - Philadelphia"/>
    <n v="176"/>
    <s v="PULMONARY EMBOLISM W/O MCC"/>
    <n v="113"/>
    <s v="High"/>
    <n v="55282.05"/>
    <n v="7266.65"/>
    <n v="4384.6499999999996"/>
  </r>
  <r>
    <s v="LEHIGH VALLEY HOSPITAL"/>
    <s v="ALLENTOWN"/>
    <s v="PA"/>
    <x v="38"/>
    <s v="PA - Allentown"/>
    <n v="176"/>
    <s v="PULMONARY EMBOLISM W/O MCC"/>
    <n v="32"/>
    <s v="Low"/>
    <n v="13700.91"/>
    <n v="6697.1"/>
    <n v="9878.91"/>
  </r>
  <r>
    <s v="WILKES-BARRE GENERAL HOSPITAL"/>
    <s v="WILKES-BARRE"/>
    <s v="PA"/>
    <x v="38"/>
    <s v="PA - Wilkes-Barre"/>
    <n v="176"/>
    <s v="PULMONARY EMBOLISM W/O MCC"/>
    <n v="64"/>
    <s v="Medium "/>
    <n v="18818.09"/>
    <n v="6705.26"/>
    <n v="5089.18"/>
  </r>
  <r>
    <s v="MAIN LINE HOSPITAL BRYN MAWR CAMPUS"/>
    <s v="BRYN MAWR"/>
    <s v="PA"/>
    <x v="38"/>
    <s v="PA - Philadelphia"/>
    <n v="176"/>
    <s v="PULMONARY EMBOLISM W/O MCC"/>
    <n v="68"/>
    <s v="Medium "/>
    <n v="80042.7"/>
    <n v="12999.25"/>
    <n v="6108.65"/>
  </r>
  <r>
    <s v="ALBERT EINSTEIN MEDICAL CENTER"/>
    <s v="PHILADELPHIA"/>
    <s v="PA"/>
    <x v="38"/>
    <s v="PA - Philadelphia"/>
    <n v="176"/>
    <s v="PULMONARY EMBOLISM W/O MCC"/>
    <n v="51"/>
    <s v="Medium "/>
    <n v="64932.35"/>
    <n v="13110.95"/>
    <n v="7684.6"/>
  </r>
  <r>
    <s v="EXCELA HEALTH WESTMORELAND REGIONAL HOSPITAL"/>
    <s v="GREENSBURG"/>
    <s v="PA"/>
    <x v="38"/>
    <s v="PA - Pittsburgh"/>
    <n v="176"/>
    <s v="PULMONARY EMBOLISM W/O MCC"/>
    <n v="155"/>
    <s v="High"/>
    <n v="23744.43"/>
    <n v="5988.11"/>
    <n v="12739.58"/>
  </r>
  <r>
    <s v="CHAMBERSBURG HOSPITAL"/>
    <s v="CHAMBERSBURG"/>
    <s v="PA"/>
    <x v="38"/>
    <s v="PA - Harrisburg"/>
    <n v="176"/>
    <s v="PULMONARY EMBOLISM W/O MCC"/>
    <n v="56"/>
    <s v="Medium "/>
    <n v="29352.03"/>
    <n v="7121.86"/>
    <n v="4702.2"/>
  </r>
  <r>
    <s v="MAIN LINE HOSPITAL PAOLI"/>
    <s v="PAOLI"/>
    <s v="PA"/>
    <x v="38"/>
    <s v="PA - Philadelphia"/>
    <n v="176"/>
    <s v="PULMONARY EMBOLISM W/O MCC"/>
    <n v="42"/>
    <s v="Low"/>
    <n v="50918.87"/>
    <n v="28044.03"/>
    <n v="4163.71"/>
  </r>
  <r>
    <s v="MERCY FITZGERALD HOSPITAL"/>
    <s v="DARBY"/>
    <s v="PA"/>
    <x v="38"/>
    <s v="PA - Philadelphia"/>
    <n v="176"/>
    <s v="PULMONARY EMBOLISM W/O MCC"/>
    <n v="30"/>
    <s v="Low"/>
    <n v="37282.26"/>
    <n v="7725.49"/>
    <n v="6075.96"/>
  </r>
  <r>
    <s v="EASTON HOSPITAL"/>
    <s v="EASTON"/>
    <s v="PA"/>
    <x v="38"/>
    <s v="PA - Allentown"/>
    <n v="176"/>
    <s v="PULMONARY EMBOLISM W/O MCC"/>
    <n v="49"/>
    <s v="Low"/>
    <n v="19435.22"/>
    <n v="6368.93"/>
    <n v="3730.17"/>
  </r>
  <r>
    <s v="UPMC PRESBYTERIAN SHADYSIDE"/>
    <s v="PITTSBURGH"/>
    <s v="PA"/>
    <x v="38"/>
    <s v="PA - Pittsburgh"/>
    <n v="176"/>
    <s v="PULMONARY EMBOLISM W/O MCC"/>
    <n v="47"/>
    <s v="Low"/>
    <n v="61315.16"/>
    <n v="10870.29"/>
    <n v="4867.51"/>
  </r>
  <r>
    <s v="THOMAS JEFFERSON UNIVERSITY HOSPITAL"/>
    <s v="PHILADELPHIA"/>
    <s v="PA"/>
    <x v="38"/>
    <s v="PA - Philadelphia"/>
    <n v="176"/>
    <s v="PULMONARY EMBOLISM W/O MCC"/>
    <n v="66"/>
    <s v="Medium "/>
    <n v="16484.38"/>
    <n v="8879.4699999999993"/>
    <n v="6280.82"/>
  </r>
  <r>
    <s v="UPMC HORIZON"/>
    <s v="GREENVILLE"/>
    <s v="PA"/>
    <x v="38"/>
    <s v="PA - Erie"/>
    <n v="176"/>
    <s v="PULMONARY EMBOLISM W/O MCC"/>
    <n v="53"/>
    <s v="Medium "/>
    <n v="20415.439999999999"/>
    <n v="5861.76"/>
    <n v="4109.6899999999996"/>
  </r>
  <r>
    <s v="CHESTER COUNTY HOSPITAL"/>
    <s v="WEST CHESTER"/>
    <s v="PA"/>
    <x v="38"/>
    <s v="PA - Philadelphia"/>
    <n v="176"/>
    <s v="PULMONARY EMBOLISM W/O MCC"/>
    <n v="38"/>
    <s v="Low"/>
    <n v="50977.17"/>
    <n v="10066.56"/>
    <n v="23765.360000000001"/>
  </r>
  <r>
    <s v="CROZER CHESTER MEDICAL CENTER"/>
    <s v="UPLAND"/>
    <s v="PA"/>
    <x v="38"/>
    <s v="PA - Philadelphia"/>
    <n v="176"/>
    <s v="PULMONARY EMBOLISM W/O MCC"/>
    <n v="61"/>
    <s v="Medium "/>
    <n v="13905.7"/>
    <n v="15500.66"/>
    <n v="6775.08"/>
  </r>
  <r>
    <s v="MAIN LINE HOSPITAL LANKENAU"/>
    <s v="WYNNEWOOD"/>
    <s v="PA"/>
    <x v="38"/>
    <s v="PA - Philadelphia"/>
    <n v="176"/>
    <s v="PULMONARY EMBOLISM W/O MCC"/>
    <n v="30"/>
    <s v="Low"/>
    <n v="33818.85"/>
    <n v="20436"/>
    <n v="4162.83"/>
  </r>
  <r>
    <s v="POCONO MEDICAL CENTER"/>
    <s v="EAST STROUDSBUR"/>
    <s v="PA"/>
    <x v="38"/>
    <s v="PA - Allentown"/>
    <n v="176"/>
    <s v="PULMONARY EMBOLISM W/O MCC"/>
    <n v="58"/>
    <s v="Medium "/>
    <n v="17720.400000000001"/>
    <n v="6960.8"/>
    <n v="5955.62"/>
  </r>
  <r>
    <s v="DOYLESTOWN HOSPITAL"/>
    <s v="DOYLESTOWN"/>
    <s v="PA"/>
    <x v="38"/>
    <s v="PA - Philadelphia"/>
    <n v="176"/>
    <s v="PULMONARY EMBOLISM W/O MCC"/>
    <n v="27"/>
    <s v="Low"/>
    <n v="32768.949999999997"/>
    <n v="5484.53"/>
    <n v="4042.61"/>
  </r>
  <r>
    <s v="RIDDLE MEMORIAL HOSPITAL"/>
    <s v="MEDIA"/>
    <s v="PA"/>
    <x v="38"/>
    <s v="PA - Philadelphia"/>
    <n v="176"/>
    <s v="PULMONARY EMBOLISM W/O MCC"/>
    <n v="106"/>
    <s v="High"/>
    <n v="37743"/>
    <n v="5268.6"/>
    <n v="6202.48"/>
  </r>
  <r>
    <s v="EPHRATA COMMUNITY HOSPITAL"/>
    <s v="EPHRATA"/>
    <s v="PA"/>
    <x v="38"/>
    <s v="PA - Lancaster"/>
    <n v="176"/>
    <s v="PULMONARY EMBOLISM W/O MCC"/>
    <n v="52"/>
    <s v="Medium "/>
    <n v="11920.08"/>
    <n v="6245.44"/>
    <n v="4445.79"/>
  </r>
  <r>
    <s v="PENNSYLVANIA HOSP OF THE UNIV OF PA HEALTH SYS"/>
    <s v="PHILADELPHIA"/>
    <s v="PA"/>
    <x v="38"/>
    <s v="PA - Philadelphia"/>
    <n v="176"/>
    <s v="PULMONARY EMBOLISM W/O MCC"/>
    <n v="64"/>
    <s v="Medium "/>
    <n v="21606.06"/>
    <n v="4333.75"/>
    <n v="6388.4"/>
  </r>
  <r>
    <s v="ST CLAIR MEMORIAL HOSPITAL"/>
    <s v="PITTSBURGH"/>
    <s v="PA"/>
    <x v="38"/>
    <s v="PA - Pittsburgh"/>
    <n v="176"/>
    <s v="PULMONARY EMBOLISM W/O MCC"/>
    <n v="62"/>
    <s v="Medium "/>
    <n v="60838.66"/>
    <n v="6391.37"/>
    <n v="4352.7299999999996"/>
  </r>
  <r>
    <s v="ABINGTON MEMORIAL HOSPITAL"/>
    <s v="ABINGTON"/>
    <s v="PA"/>
    <x v="38"/>
    <s v="PA - Philadelphia"/>
    <n v="176"/>
    <s v="PULMONARY EMBOLISM W/O MCC"/>
    <n v="51"/>
    <s v="Medium "/>
    <n v="16781.099999999999"/>
    <n v="4915.05"/>
    <n v="4316.04"/>
  </r>
  <r>
    <s v="HANOVER HOSPITAL"/>
    <s v="HANOVER"/>
    <s v="PA"/>
    <x v="38"/>
    <s v="PA - York"/>
    <n v="176"/>
    <s v="PULMONARY EMBOLISM W/O MCC"/>
    <n v="47"/>
    <s v="Low"/>
    <n v="33107.71"/>
    <n v="5446.8"/>
    <n v="3247.78"/>
  </r>
  <r>
    <s v="REGIONAL HOSPITAL OF SCRANTON"/>
    <s v="SCRANTON"/>
    <s v="PA"/>
    <x v="38"/>
    <s v="PA - Scranton"/>
    <n v="176"/>
    <s v="PULMONARY EMBOLISM W/O MCC"/>
    <n v="52"/>
    <s v="Medium "/>
    <n v="28883.31"/>
    <n v="7364.02"/>
    <n v="3688.39"/>
  </r>
  <r>
    <s v="MILTON S HERSHEY MEDICAL CENTER"/>
    <s v="HERSHEY"/>
    <s v="PA"/>
    <x v="38"/>
    <s v="PA - Harrisburg"/>
    <n v="176"/>
    <s v="PULMONARY EMBOLISM W/O MCC"/>
    <n v="50"/>
    <s v="Medium "/>
    <n v="17274.29"/>
    <n v="5080.46"/>
    <n v="4621.6099999999997"/>
  </r>
  <r>
    <s v="ST MARY MEDICAL CENTER"/>
    <s v="LANGHORNE"/>
    <s v="PA"/>
    <x v="38"/>
    <s v="PA - Philadelphia"/>
    <n v="176"/>
    <s v="PULMONARY EMBOLISM W/O MCC"/>
    <n v="51"/>
    <s v="Medium "/>
    <n v="12885.02"/>
    <n v="5147.59"/>
    <n v="11690.41"/>
  </r>
  <r>
    <s v="LEHIGH VALLEY HOSPITAL - MUHLENBERG"/>
    <s v="BETHLEHEM"/>
    <s v="PA"/>
    <x v="38"/>
    <s v="PA - Allentown"/>
    <n v="176"/>
    <s v="PULMONARY EMBOLISM W/O MCC"/>
    <n v="54"/>
    <s v="Medium "/>
    <n v="25789.49"/>
    <n v="6563.61"/>
    <n v="3876.73"/>
  </r>
  <r>
    <s v="JEFFERSON REGIONAL MEDICAL CENTER"/>
    <s v="PITTSBURGH"/>
    <s v="PA"/>
    <x v="38"/>
    <s v="PA - Pittsburgh"/>
    <n v="176"/>
    <s v="PULMONARY EMBOLISM W/O MCC"/>
    <n v="64"/>
    <s v="Medium "/>
    <n v="37354.050000000003"/>
    <n v="7261.53"/>
    <n v="4109.8599999999997"/>
  </r>
  <r>
    <s v="WESTERN PENNSYLVANIA HOSP FORBES REGIONAL CAMPUS"/>
    <s v="MONROEVILLE"/>
    <s v="PA"/>
    <x v="38"/>
    <s v="PA - Pittsburgh"/>
    <n v="176"/>
    <s v="PULMONARY EMBOLISM W/O MCC"/>
    <n v="184"/>
    <s v="High"/>
    <n v="43586.9"/>
    <n v="5309.61"/>
    <n v="4061.74"/>
  </r>
  <r>
    <s v="MOUNT NITTANY MEDICAL CENTER"/>
    <s v="STATE COLLEGE"/>
    <s v="PA"/>
    <x v="38"/>
    <s v="PA - Danville"/>
    <n v="176"/>
    <s v="PULMONARY EMBOLISM W/O MCC"/>
    <n v="32"/>
    <s v="Low"/>
    <n v="42468.2"/>
    <n v="4960.8999999999996"/>
    <n v="6263.66"/>
  </r>
  <r>
    <s v="GEISINGER WYOMING VALLEY MEDICAL CENTER"/>
    <s v="WILKES BARRE"/>
    <s v="PA"/>
    <x v="38"/>
    <s v="PA - Wilkes-Barre"/>
    <n v="176"/>
    <s v="PULMONARY EMBOLISM W/O MCC"/>
    <n v="54"/>
    <s v="Medium "/>
    <n v="38912.839999999997"/>
    <n v="7404.29"/>
    <n v="3975.19"/>
  </r>
  <r>
    <s v="ST JOSEPH HEALTH SERVICES OF RI"/>
    <s v="NORTH PROVIDENC"/>
    <s v="RI"/>
    <x v="39"/>
    <s v="RI - Providence"/>
    <n v="176"/>
    <s v="PULMONARY EMBOLISM W/O MCC"/>
    <n v="171"/>
    <s v="High"/>
    <n v="12766.76"/>
    <n v="8890.92"/>
    <n v="23403.11"/>
  </r>
  <r>
    <s v="NEWPORT HOSPITAL"/>
    <s v="NEWPORT"/>
    <s v="RI"/>
    <x v="39"/>
    <s v="RI - Providence"/>
    <n v="176"/>
    <s v="PULMONARY EMBOLISM W/O MCC"/>
    <n v="48"/>
    <s v="Low"/>
    <n v="30724.37"/>
    <n v="4885.53"/>
    <n v="2986.31"/>
  </r>
  <r>
    <s v="RHODE ISLAND HOSPITAL"/>
    <s v="PROVIDENCE"/>
    <s v="RI"/>
    <x v="39"/>
    <s v="RI - Providence"/>
    <n v="176"/>
    <s v="PULMONARY EMBOLISM W/O MCC"/>
    <n v="56"/>
    <s v="Medium "/>
    <n v="57287.55"/>
    <n v="8540.52"/>
    <n v="5581.65"/>
  </r>
  <r>
    <s v="MIRIAM HOSPITAL"/>
    <s v="PROVIDENCE"/>
    <s v="RI"/>
    <x v="39"/>
    <s v="RI - Providence"/>
    <n v="176"/>
    <s v="PULMONARY EMBOLISM W/O MCC"/>
    <n v="58"/>
    <s v="Medium "/>
    <n v="27467.06"/>
    <n v="9568.93"/>
    <n v="4533.74"/>
  </r>
  <r>
    <s v="PIEDMONT MEDICAL CENTER"/>
    <s v="ROCK HILL"/>
    <s v="SC"/>
    <x v="40"/>
    <s v="NC - Charlotte"/>
    <n v="176"/>
    <s v="PULMONARY EMBOLISM W/O MCC"/>
    <n v="48"/>
    <s v="Low"/>
    <n v="12824.59"/>
    <n v="6433.83"/>
    <n v="4556.5"/>
  </r>
  <r>
    <s v="MUSC MEDICAL CENTER"/>
    <s v="CHARLESTON"/>
    <s v="SC"/>
    <x v="40"/>
    <s v="SC - Charleston"/>
    <n v="176"/>
    <s v="PULMONARY EMBOLISM W/O MCC"/>
    <n v="102"/>
    <s v="High"/>
    <n v="6854.53"/>
    <n v="7086.82"/>
    <n v="8486.01"/>
  </r>
  <r>
    <s v="SPARTANBURG REGIONAL MEDICAL CENTER"/>
    <s v="SPARTANBURG"/>
    <s v="SC"/>
    <x v="40"/>
    <s v="SC - Spartanburg"/>
    <n v="176"/>
    <s v="PULMONARY EMBOLISM W/O MCC"/>
    <n v="36"/>
    <s v="Low"/>
    <n v="26323.200000000001"/>
    <n v="5062.84"/>
    <n v="2763.79"/>
  </r>
  <r>
    <s v="OCONEE MEDICAL CENTER"/>
    <s v="SENECA"/>
    <s v="SC"/>
    <x v="40"/>
    <s v="SC - Greenville"/>
    <n v="176"/>
    <s v="PULMONARY EMBOLISM W/O MCC"/>
    <n v="24"/>
    <s v="Low"/>
    <n v="40259.57"/>
    <n v="5570.19"/>
    <n v="4935.1499999999996"/>
  </r>
  <r>
    <s v="PALMETTO HEALTH RICHLAND"/>
    <s v="COLUMBIA"/>
    <s v="SC"/>
    <x v="40"/>
    <s v="SC - Columbia"/>
    <n v="176"/>
    <s v="PULMONARY EMBOLISM W/O MCC"/>
    <n v="71"/>
    <s v="Medium "/>
    <n v="20043.580000000002"/>
    <n v="6682.76"/>
    <n v="6874.53"/>
  </r>
  <r>
    <s v="ST FRANCIS-DOWNTOWN"/>
    <s v="GREENVILLE"/>
    <s v="SC"/>
    <x v="40"/>
    <s v="SC - Greenville"/>
    <n v="176"/>
    <s v="PULMONARY EMBOLISM W/O MCC"/>
    <n v="65"/>
    <s v="Medium "/>
    <n v="23449.72"/>
    <n v="6212.07"/>
    <n v="4384.33"/>
  </r>
  <r>
    <s v="SISTERS OF CHARITY PROVIDENCE HOSPITALS"/>
    <s v="COLUMBIA"/>
    <s v="SC"/>
    <x v="40"/>
    <s v="SC - Columbia"/>
    <n v="176"/>
    <s v="PULMONARY EMBOLISM W/O MCC"/>
    <n v="50"/>
    <s v="Medium "/>
    <n v="16542.77"/>
    <n v="5226.5600000000004"/>
    <n v="7392.94"/>
  </r>
  <r>
    <s v="ANMED HEALTH"/>
    <s v="ANDERSON"/>
    <s v="SC"/>
    <x v="40"/>
    <s v="SC - Greenville"/>
    <n v="176"/>
    <s v="PULMONARY EMBOLISM W/O MCC"/>
    <n v="50"/>
    <s v="Medium "/>
    <n v="47531.95"/>
    <n v="7098.63"/>
    <n v="8671.09"/>
  </r>
  <r>
    <s v="SPRINGS MEMORIAL HOSPITAL"/>
    <s v="LANCASTER"/>
    <s v="SC"/>
    <x v="40"/>
    <s v="NC - Charlotte"/>
    <n v="176"/>
    <s v="PULMONARY EMBOLISM W/O MCC"/>
    <n v="59"/>
    <s v="Medium "/>
    <n v="19867.240000000002"/>
    <n v="11183.61"/>
    <n v="3083.31"/>
  </r>
  <r>
    <s v="MCLEOD REGIONAL MEDICAL CENTER-PEE DEE"/>
    <s v="FLORENCE"/>
    <s v="SC"/>
    <x v="40"/>
    <s v="SC - Florence"/>
    <n v="176"/>
    <s v="PULMONARY EMBOLISM W/O MCC"/>
    <n v="41"/>
    <s v="Low"/>
    <n v="102802.4"/>
    <n v="5325.69"/>
    <n v="5072.3599999999997"/>
  </r>
  <r>
    <s v="MARION REGIONAL HOSPITAL"/>
    <s v="MULLINS"/>
    <s v="SC"/>
    <x v="40"/>
    <s v="SC - Florence"/>
    <n v="176"/>
    <s v="PULMONARY EMBOLISM W/O MCC"/>
    <n v="60"/>
    <s v="Medium "/>
    <n v="8377.44"/>
    <n v="14943.41"/>
    <n v="3266.03"/>
  </r>
  <r>
    <s v="BON SECOURS-ST FRANCIS XAVIER HOSPITAL"/>
    <s v="CHARLESTON"/>
    <s v="SC"/>
    <x v="40"/>
    <s v="SC - Charleston"/>
    <n v="176"/>
    <s v="PULMONARY EMBOLISM W/O MCC"/>
    <n v="44"/>
    <s v="Low"/>
    <n v="15305.8"/>
    <n v="8655.5300000000007"/>
    <n v="9997.31"/>
  </r>
  <r>
    <s v="BEAUFORT COUNTY MEMORIAL HOSPITAL"/>
    <s v="BEAUFORT"/>
    <s v="SC"/>
    <x v="40"/>
    <s v="GA - Savannah"/>
    <n v="176"/>
    <s v="PULMONARY EMBOLISM W/O MCC"/>
    <n v="30"/>
    <s v="Low"/>
    <n v="15873.54"/>
    <n v="6877.84"/>
    <n v="4612.05"/>
  </r>
  <r>
    <s v="TRMC OF ORANGEBURG &amp; CALHOUN"/>
    <s v="ORANGEBURG"/>
    <s v="SC"/>
    <x v="40"/>
    <s v="SC - Columbia"/>
    <n v="176"/>
    <s v="PULMONARY EMBOLISM W/O MCC"/>
    <n v="55"/>
    <s v="Medium "/>
    <n v="43439.67"/>
    <n v="7319.2"/>
    <n v="12470.24"/>
  </r>
  <r>
    <s v="TUOMEY HEALTHCARE SYSTEM"/>
    <s v="SUMTER"/>
    <s v="SC"/>
    <x v="40"/>
    <s v="SC - Columbia"/>
    <n v="176"/>
    <s v="PULMONARY EMBOLISM W/O MCC"/>
    <n v="69"/>
    <s v="Medium "/>
    <n v="33668.120000000003"/>
    <n v="5136.6400000000003"/>
    <n v="8220.99"/>
  </r>
  <r>
    <s v="SELF REGIONAL HEALTHCARE"/>
    <s v="GREENWOOD"/>
    <s v="SC"/>
    <x v="40"/>
    <s v="SC - Columbia"/>
    <n v="176"/>
    <s v="PULMONARY EMBOLISM W/O MCC"/>
    <n v="55"/>
    <s v="Medium "/>
    <n v="21687.5"/>
    <n v="4739.51"/>
    <n v="4022.56"/>
  </r>
  <r>
    <s v="LEXINGTON MEDICAL CENTER"/>
    <s v="WEST COLUMBIA"/>
    <s v="SC"/>
    <x v="40"/>
    <s v="SC - Columbia"/>
    <n v="176"/>
    <s v="PULMONARY EMBOLISM W/O MCC"/>
    <n v="57"/>
    <s v="Medium "/>
    <n v="47253.23"/>
    <n v="9500.4699999999993"/>
    <n v="3305.58"/>
  </r>
  <r>
    <s v="GREENVILLE MEMORIAL HOSPITAL"/>
    <s v="GREENVILLE"/>
    <s v="SC"/>
    <x v="40"/>
    <s v="SC - Greenville"/>
    <n v="176"/>
    <s v="PULMONARY EMBOLISM W/O MCC"/>
    <n v="102"/>
    <s v="High"/>
    <n v="19675.310000000001"/>
    <n v="7292.95"/>
    <n v="5047.0200000000004"/>
  </r>
  <r>
    <s v="TRIDENT MEDICAL CENTER"/>
    <s v="CHARLESTON"/>
    <s v="SC"/>
    <x v="40"/>
    <s v="SC - Charleston"/>
    <n v="176"/>
    <s v="PULMONARY EMBOLISM W/O MCC"/>
    <n v="47"/>
    <s v="Low"/>
    <n v="20912.07"/>
    <n v="5612.59"/>
    <n v="5344.59"/>
  </r>
  <r>
    <s v="HILTON HEAD REGIONAL MEDICAL CENTER"/>
    <s v="HILTON HEAD ISL"/>
    <s v="SC"/>
    <x v="40"/>
    <s v="GA - Savannah"/>
    <n v="176"/>
    <s v="PULMONARY EMBOLISM W/O MCC"/>
    <n v="57"/>
    <s v="Medium "/>
    <n v="14245.46"/>
    <n v="5927.2"/>
    <n v="3941.77"/>
  </r>
  <r>
    <s v="MARY BLACK MEMORIAL HOSPITAL"/>
    <s v="SPARTANBURG"/>
    <s v="SC"/>
    <x v="40"/>
    <s v="SC - Spartanburg"/>
    <n v="176"/>
    <s v="PULMONARY EMBOLISM W/O MCC"/>
    <n v="63"/>
    <s v="Medium "/>
    <n v="19663.55"/>
    <n v="6331.1"/>
    <n v="5234"/>
  </r>
  <r>
    <s v="GRAND STRAND REG MED CENTER"/>
    <s v="MYRTLE BEACH"/>
    <s v="SC"/>
    <x v="40"/>
    <s v="SC - Charleston"/>
    <n v="176"/>
    <s v="PULMONARY EMBOLISM W/O MCC"/>
    <n v="41"/>
    <s v="Low"/>
    <n v="32252.71"/>
    <n v="6676.63"/>
    <n v="4788.6000000000004"/>
  </r>
  <r>
    <s v="PALMETTO HEALTH BAPTIST"/>
    <s v="COLUMBIA"/>
    <s v="SC"/>
    <x v="40"/>
    <s v="SC - Columbia"/>
    <n v="176"/>
    <s v="PULMONARY EMBOLISM W/O MCC"/>
    <n v="49"/>
    <s v="Low"/>
    <n v="21689.69"/>
    <n v="11051.24"/>
    <n v="4572.08"/>
  </r>
  <r>
    <s v="ROPER HOSPITAL"/>
    <s v="CHARLESTON"/>
    <s v="SC"/>
    <x v="40"/>
    <s v="SC - Charleston"/>
    <n v="176"/>
    <s v="PULMONARY EMBOLISM W/O MCC"/>
    <n v="46"/>
    <s v="Low"/>
    <n v="30787.51"/>
    <n v="4658.55"/>
    <n v="5438.85"/>
  </r>
  <r>
    <s v="CAROLINAS HOSPITAL SYSTEM"/>
    <s v="FLORENCE"/>
    <s v="SC"/>
    <x v="40"/>
    <s v="SC - Florence"/>
    <n v="176"/>
    <s v="PULMONARY EMBOLISM W/O MCC"/>
    <n v="53"/>
    <s v="Medium "/>
    <n v="30299.47"/>
    <n v="4031.6"/>
    <n v="12536.87"/>
  </r>
  <r>
    <s v="WACCAMAW COMMUNITY HOSPITAL"/>
    <s v="MURRELLS INLET"/>
    <s v="SC"/>
    <x v="40"/>
    <s v="SC - Charleston"/>
    <n v="176"/>
    <s v="PULMONARY EMBOLISM W/O MCC"/>
    <n v="35"/>
    <s v="Low"/>
    <n v="25516.86"/>
    <n v="8238.2999999999993"/>
    <n v="5120.83"/>
  </r>
  <r>
    <s v="PRAIRIE LAKES HOSPITAL"/>
    <s v="WATERTOWN"/>
    <s v="SD"/>
    <x v="41"/>
    <s v="SD - Sioux Falls"/>
    <n v="176"/>
    <s v="PULMONARY EMBOLISM W/O MCC"/>
    <n v="50"/>
    <s v="Medium "/>
    <n v="58983.27"/>
    <n v="6351.6"/>
    <n v="4417.54"/>
  </r>
  <r>
    <s v="AVERA SACRED HEART HOSPITAL"/>
    <s v="YANKTON"/>
    <s v="SD"/>
    <x v="41"/>
    <s v="SD - Sioux Falls"/>
    <n v="176"/>
    <s v="PULMONARY EMBOLISM W/O MCC"/>
    <n v="31"/>
    <s v="Low"/>
    <n v="21768.65"/>
    <n v="7483.28"/>
    <n v="8686.08"/>
  </r>
  <r>
    <s v="AVERA QUEEN OF PEACE"/>
    <s v="MITCHELL"/>
    <s v="SD"/>
    <x v="41"/>
    <s v="SD - Sioux Falls"/>
    <n v="176"/>
    <s v="PULMONARY EMBOLISM W/O MCC"/>
    <n v="25"/>
    <s v="Low"/>
    <n v="30161.25"/>
    <n v="5268.59"/>
    <n v="7360.12"/>
  </r>
  <r>
    <s v="AVERA ST LUKES"/>
    <s v="ABERDEEN"/>
    <s v="SD"/>
    <x v="41"/>
    <s v="SD - Sioux Falls"/>
    <n v="176"/>
    <s v="PULMONARY EMBOLISM W/O MCC"/>
    <n v="53"/>
    <s v="Medium "/>
    <n v="23681.72"/>
    <n v="4344.74"/>
    <n v="6923.73"/>
  </r>
  <r>
    <s v="AVERA MCKENNAN HOSPITAL &amp; UNIVERSITY HEALTH CENTER"/>
    <s v="SIOUX FALLS"/>
    <s v="SD"/>
    <x v="41"/>
    <s v="SD - Sioux Falls"/>
    <n v="176"/>
    <s v="PULMONARY EMBOLISM W/O MCC"/>
    <n v="167"/>
    <s v="High"/>
    <n v="26874.33"/>
    <n v="5864.2"/>
    <n v="6373.28"/>
  </r>
  <r>
    <s v="SANFORD USD MEDICAL CENTER"/>
    <s v="SIOUX FALLS"/>
    <s v="SD"/>
    <x v="41"/>
    <s v="SD - Sioux Falls"/>
    <n v="176"/>
    <s v="PULMONARY EMBOLISM W/O MCC"/>
    <n v="57"/>
    <s v="Medium "/>
    <n v="30454.17"/>
    <n v="8980.09"/>
    <n v="10632.38"/>
  </r>
  <r>
    <s v="RAPID CITY REGIONAL HOSPITAL"/>
    <s v="RAPID CITY"/>
    <s v="SD"/>
    <x v="41"/>
    <s v="SD - Rapid City"/>
    <n v="176"/>
    <s v="PULMONARY EMBOLISM W/O MCC"/>
    <n v="59"/>
    <s v="Medium "/>
    <n v="25395.58"/>
    <n v="15074.93"/>
    <n v="5165.7299999999996"/>
  </r>
  <r>
    <s v="AVERA HEART HOSPITAL OF SOUTH DAKOTA LLC"/>
    <s v="SIOUX FALLS"/>
    <s v="SD"/>
    <x v="41"/>
    <s v="SD - Sioux Falls"/>
    <n v="176"/>
    <s v="PULMONARY EMBOLISM W/O MCC"/>
    <n v="54"/>
    <s v="Medium "/>
    <n v="34775.56"/>
    <n v="4700.3"/>
    <n v="7251.62"/>
  </r>
  <r>
    <s v="JACKSON-MADISON COUNTY GENERAL HOSPITAL"/>
    <s v="JACKSON"/>
    <s v="TN"/>
    <x v="42"/>
    <s v="TN - Jackson"/>
    <n v="176"/>
    <s v="PULMONARY EMBOLISM W/O MCC"/>
    <n v="41"/>
    <s v="Low"/>
    <n v="15761.35"/>
    <n v="12382.43"/>
    <n v="5966.6"/>
  </r>
  <r>
    <s v="CUMBERLAND MEDICAL CENTER"/>
    <s v="CROSSVILLE"/>
    <s v="TN"/>
    <x v="42"/>
    <s v="TN - Nashville"/>
    <n v="176"/>
    <s v="PULMONARY EMBOLISM W/O MCC"/>
    <n v="45"/>
    <s v="Low"/>
    <n v="29914.87"/>
    <n v="24098.18"/>
    <n v="10237.4"/>
  </r>
  <r>
    <s v="BLOUNT MEMORIAL HOSPITAL"/>
    <s v="MARYVILLE"/>
    <s v="TN"/>
    <x v="42"/>
    <s v="TN - Knoxville"/>
    <n v="176"/>
    <s v="PULMONARY EMBOLISM W/O MCC"/>
    <n v="65"/>
    <s v="Medium "/>
    <n v="65707.44"/>
    <n v="4971.24"/>
    <n v="11864.81"/>
  </r>
  <r>
    <s v="WELLMONT BRISTOL REGIONAL MEDICAL CENTER"/>
    <s v="BRISTOL"/>
    <s v="TN"/>
    <x v="42"/>
    <s v="TN - Kingsport"/>
    <n v="176"/>
    <s v="PULMONARY EMBOLISM W/O MCC"/>
    <n v="49"/>
    <s v="Low"/>
    <n v="8781.44"/>
    <n v="5582.85"/>
    <n v="5762.35"/>
  </r>
  <r>
    <s v="UNIVERSITY OF TN MEMORIAL HOSPITAL"/>
    <s v="KNOXVILLE"/>
    <s v="TN"/>
    <x v="42"/>
    <s v="TN - Knoxville"/>
    <n v="176"/>
    <s v="PULMONARY EMBOLISM W/O MCC"/>
    <n v="73"/>
    <s v="Medium "/>
    <n v="19523.71"/>
    <n v="7232.4"/>
    <n v="6235.56"/>
  </r>
  <r>
    <s v="WELLMONT HOLSTON VALLEY MEDICAL CENTER"/>
    <s v="KINGSPORT"/>
    <s v="TN"/>
    <x v="42"/>
    <s v="TN - Kingsport"/>
    <n v="176"/>
    <s v="PULMONARY EMBOLISM W/O MCC"/>
    <n v="49"/>
    <s v="Low"/>
    <n v="11606.58"/>
    <n v="6531.34"/>
    <n v="3883.31"/>
  </r>
  <r>
    <s v="SYCAMORE SHOALS HOSPITAL"/>
    <s v="ELIZABETHTON"/>
    <s v="TN"/>
    <x v="42"/>
    <s v="TN - Johnson City"/>
    <n v="176"/>
    <s v="PULMONARY EMBOLISM W/O MCC"/>
    <n v="39"/>
    <s v="Low"/>
    <n v="17746.79"/>
    <n v="10442.030000000001"/>
    <n v="7104.7"/>
  </r>
  <r>
    <s v="LAUGHLIN MEMORIAL HOSPITAL  INC"/>
    <s v="GREENEVILLE"/>
    <s v="TN"/>
    <x v="42"/>
    <s v="TN - Knoxville"/>
    <n v="176"/>
    <s v="PULMONARY EMBOLISM W/O MCC"/>
    <n v="160"/>
    <s v="High"/>
    <n v="59158.9"/>
    <n v="6265.76"/>
    <n v="2919.06"/>
  </r>
  <r>
    <s v="WILLIAMSON MEDICAL CENTER"/>
    <s v="FRANKLIN"/>
    <s v="TN"/>
    <x v="42"/>
    <s v="TN - Nashville"/>
    <n v="176"/>
    <s v="PULMONARY EMBOLISM W/O MCC"/>
    <n v="50"/>
    <s v="Medium "/>
    <n v="16226.28"/>
    <n v="8136.13"/>
    <n v="3556.04"/>
  </r>
  <r>
    <s v="METHODIST MEDICAL CENTER OF OAK RIDGE"/>
    <s v="OAK RIDGE"/>
    <s v="TN"/>
    <x v="42"/>
    <s v="TN - Knoxville"/>
    <n v="176"/>
    <s v="PULMONARY EMBOLISM W/O MCC"/>
    <n v="68"/>
    <s v="Medium "/>
    <n v="17899.16"/>
    <n v="5780.83"/>
    <n v="3297.06"/>
  </r>
  <r>
    <s v="GATEWAY MEDICAL CENTER"/>
    <s v="CLARKSVILLE"/>
    <s v="TN"/>
    <x v="42"/>
    <s v="TN - Nashville"/>
    <n v="176"/>
    <s v="PULMONARY EMBOLISM W/O MCC"/>
    <n v="44"/>
    <s v="Low"/>
    <n v="39631.56"/>
    <n v="7203.95"/>
    <n v="6336.65"/>
  </r>
  <r>
    <s v="VANDERBILT UNIVERSITY HOSPITAL"/>
    <s v="NASHVILLE"/>
    <s v="TN"/>
    <x v="42"/>
    <s v="TN - Nashville"/>
    <n v="176"/>
    <s v="PULMONARY EMBOLISM W/O MCC"/>
    <n v="50"/>
    <s v="Medium "/>
    <n v="18299.580000000002"/>
    <n v="7270.3"/>
    <n v="3743.6"/>
  </r>
  <r>
    <s v="HORIZON MEDICAL CENTER"/>
    <s v="DICKSON"/>
    <s v="TN"/>
    <x v="42"/>
    <s v="TN - Nashville"/>
    <n v="176"/>
    <s v="PULMONARY EMBOLISM W/O MCC"/>
    <n v="33"/>
    <s v="Low"/>
    <n v="13077.92"/>
    <n v="6061.39"/>
    <n v="5855.48"/>
  </r>
  <r>
    <s v="BAPTIST MEMORIAL HOSPITAL"/>
    <s v="MEMPHIS"/>
    <s v="TN"/>
    <x v="42"/>
    <s v="TN - Memphis"/>
    <n v="176"/>
    <s v="PULMONARY EMBOLISM W/O MCC"/>
    <n v="24"/>
    <s v="Low"/>
    <n v="17051.53"/>
    <n v="5099.72"/>
    <n v="3825.2"/>
  </r>
  <r>
    <s v="METHODIST HEALTHCARE MEMPHIS HOSPITALS"/>
    <s v="MEMPHIS"/>
    <s v="TN"/>
    <x v="42"/>
    <s v="TN - Memphis"/>
    <n v="176"/>
    <s v="PULMONARY EMBOLISM W/O MCC"/>
    <n v="61"/>
    <s v="Medium "/>
    <n v="24204.51"/>
    <n v="8806.2800000000007"/>
    <n v="4260.26"/>
  </r>
  <r>
    <s v="TAKOMA REGIONAL HOSPITAL"/>
    <s v="GREENEVILLE"/>
    <s v="TN"/>
    <x v="42"/>
    <s v="TN - Knoxville"/>
    <n v="176"/>
    <s v="PULMONARY EMBOLISM W/O MCC"/>
    <n v="33"/>
    <s v="Low"/>
    <n v="26851.45"/>
    <n v="6508.48"/>
    <n v="3814.35"/>
  </r>
  <r>
    <s v="MIDDLE TENNESSEE MEDICAL CENTER INC"/>
    <s v="MURFREESBORO"/>
    <s v="TN"/>
    <x v="42"/>
    <s v="TN - Nashville"/>
    <n v="176"/>
    <s v="PULMONARY EMBOLISM W/O MCC"/>
    <n v="175"/>
    <s v="High"/>
    <n v="19607.560000000001"/>
    <n v="7902.51"/>
    <n v="5987.11"/>
  </r>
  <r>
    <s v="SOUTHERN TENNESSEE MEDICAL CENTER"/>
    <s v="WINCHESTER"/>
    <s v="TN"/>
    <x v="42"/>
    <s v="TN - Nashville"/>
    <n v="176"/>
    <s v="PULMONARY EMBOLISM W/O MCC"/>
    <n v="26"/>
    <s v="Low"/>
    <n v="14963.29"/>
    <n v="6389.36"/>
    <n v="4947.0600000000004"/>
  </r>
  <r>
    <s v="COOKEVILLE REGIONAL MEDICAL CENTER"/>
    <s v="COOKEVILLE"/>
    <s v="TN"/>
    <x v="42"/>
    <s v="TN - Nashville"/>
    <n v="176"/>
    <s v="PULMONARY EMBOLISM W/O MCC"/>
    <n v="49"/>
    <s v="Low"/>
    <n v="20323.849999999999"/>
    <n v="6827.07"/>
    <n v="5937.01"/>
  </r>
  <r>
    <s v="JOHNSON CITY MEDICAL CENTER"/>
    <s v="JOHNSON CITY"/>
    <s v="TN"/>
    <x v="42"/>
    <s v="TN - Johnson City"/>
    <n v="176"/>
    <s v="PULMONARY EMBOLISM W/O MCC"/>
    <n v="56"/>
    <s v="Medium "/>
    <n v="16827.46"/>
    <n v="5532.68"/>
    <n v="5662.43"/>
  </r>
  <r>
    <s v="MAURY REGIONAL HOSPITAL"/>
    <s v="COLUMBIA"/>
    <s v="TN"/>
    <x v="42"/>
    <s v="TN - Nashville"/>
    <n v="176"/>
    <s v="PULMONARY EMBOLISM W/O MCC"/>
    <n v="68"/>
    <s v="Medium "/>
    <n v="31951.19"/>
    <n v="8477.1"/>
    <n v="5383.57"/>
  </r>
  <r>
    <s v="LECONTE MEDICAL CENTER"/>
    <s v="SEVIERVILLE"/>
    <s v="TN"/>
    <x v="42"/>
    <s v="TN - Knoxville"/>
    <n v="176"/>
    <s v="PULMONARY EMBOLISM W/O MCC"/>
    <n v="45"/>
    <s v="Low"/>
    <n v="22179.18"/>
    <n v="6733.22"/>
    <n v="5972.04"/>
  </r>
  <r>
    <s v="ST THOMAS HOSPITAL"/>
    <s v="NASHVILLE"/>
    <s v="TN"/>
    <x v="42"/>
    <s v="TN - Nashville"/>
    <n v="176"/>
    <s v="PULMONARY EMBOLISM W/O MCC"/>
    <n v="44"/>
    <s v="Low"/>
    <n v="19549.87"/>
    <n v="7635.66"/>
    <n v="3379.74"/>
  </r>
  <r>
    <s v="MEMORIAL HEALTHCARE SYSTEM  INC"/>
    <s v="CHATTANOOGA"/>
    <s v="TN"/>
    <x v="42"/>
    <s v="TN - Chattanooga"/>
    <n v="176"/>
    <s v="PULMONARY EMBOLISM W/O MCC"/>
    <n v="39"/>
    <s v="Low"/>
    <n v="50928.45"/>
    <n v="7094.71"/>
    <n v="6431.52"/>
  </r>
  <r>
    <s v="ERLANGER MEDICAL CENTER"/>
    <s v="CHATTANOOGA"/>
    <s v="TN"/>
    <x v="42"/>
    <s v="TN - Chattanooga"/>
    <n v="176"/>
    <s v="PULMONARY EMBOLISM W/O MCC"/>
    <n v="72"/>
    <s v="Medium "/>
    <n v="24088.85"/>
    <n v="5050.3900000000003"/>
    <n v="12249.65"/>
  </r>
  <r>
    <s v="TENNOVA HEALTHCARE"/>
    <s v="KNOXVILLE"/>
    <s v="TN"/>
    <x v="42"/>
    <s v="TN - Knoxville"/>
    <n v="176"/>
    <s v="PULMONARY EMBOLISM W/O MCC"/>
    <n v="37"/>
    <s v="Low"/>
    <n v="19650.810000000001"/>
    <n v="5069.03"/>
    <n v="12480.63"/>
  </r>
  <r>
    <s v="FORT SANDERS REGIONAL MEDICAL CENTER"/>
    <s v="KNOXVILLE"/>
    <s v="TN"/>
    <x v="42"/>
    <s v="TN - Knoxville"/>
    <n v="176"/>
    <s v="PULMONARY EMBOLISM W/O MCC"/>
    <n v="53"/>
    <s v="Medium "/>
    <n v="68155.72"/>
    <n v="5057.71"/>
    <n v="3670.46"/>
  </r>
  <r>
    <s v="BAPTIST HOSPITAL"/>
    <s v="NASHVILLE"/>
    <s v="TN"/>
    <x v="42"/>
    <s v="TN - Nashville"/>
    <n v="176"/>
    <s v="PULMONARY EMBOLISM W/O MCC"/>
    <n v="49"/>
    <s v="Low"/>
    <n v="16828.16"/>
    <n v="15432.86"/>
    <n v="2884.62"/>
  </r>
  <r>
    <s v="HARTON REGIONAL MEDICAL CENTER"/>
    <s v="TULLAHOMA"/>
    <s v="TN"/>
    <x v="42"/>
    <s v="TN - Nashville"/>
    <n v="176"/>
    <s v="PULMONARY EMBOLISM W/O MCC"/>
    <n v="50"/>
    <s v="Medium "/>
    <n v="28363.1"/>
    <n v="7539.86"/>
    <n v="4906.3999999999996"/>
  </r>
  <r>
    <s v="SUMMIT MEDICAL CENTER"/>
    <s v="HERMITAGE"/>
    <s v="TN"/>
    <x v="42"/>
    <s v="TN - Nashville"/>
    <n v="176"/>
    <s v="PULMONARY EMBOLISM W/O MCC"/>
    <n v="112"/>
    <s v="High"/>
    <n v="14926.82"/>
    <n v="6351.88"/>
    <n v="4151.7"/>
  </r>
  <r>
    <s v="PARKRIDGE MEDICAL CENTER"/>
    <s v="CHATTANOOGA"/>
    <s v="TN"/>
    <x v="42"/>
    <s v="TN - Chattanooga"/>
    <n v="176"/>
    <s v="PULMONARY EMBOLISM W/O MCC"/>
    <n v="52"/>
    <s v="Medium "/>
    <n v="15447.76"/>
    <n v="6037.26"/>
    <n v="7518.4"/>
  </r>
  <r>
    <s v="CENTENNIAL MEDICAL CENTER"/>
    <s v="NASHVILLE"/>
    <s v="TN"/>
    <x v="42"/>
    <s v="TN - Nashville"/>
    <n v="176"/>
    <s v="PULMONARY EMBOLISM W/O MCC"/>
    <n v="65"/>
    <s v="Medium "/>
    <n v="12917.45"/>
    <n v="7421.72"/>
    <n v="5504.13"/>
  </r>
  <r>
    <s v="PARKWEST MEDICAL CENTER"/>
    <s v="KNOXVILLE"/>
    <s v="TN"/>
    <x v="42"/>
    <s v="TN - Knoxville"/>
    <n v="176"/>
    <s v="PULMONARY EMBOLISM W/O MCC"/>
    <n v="118"/>
    <s v="High"/>
    <n v="16722.5"/>
    <n v="7898.96"/>
    <n v="9759.57"/>
  </r>
  <r>
    <s v="CROCKETT HOSPITAL"/>
    <s v="LAWRENCEBURG"/>
    <s v="TN"/>
    <x v="42"/>
    <s v="TN - Nashville"/>
    <n v="176"/>
    <s v="PULMONARY EMBOLISM W/O MCC"/>
    <n v="54"/>
    <s v="Medium "/>
    <n v="34580.9"/>
    <n v="8183.1"/>
    <n v="8669.9"/>
  </r>
  <r>
    <s v="ST FRANCIS HOSPITAL"/>
    <s v="MEMPHIS"/>
    <s v="TN"/>
    <x v="42"/>
    <s v="TN - Memphis"/>
    <n v="176"/>
    <s v="PULMONARY EMBOLISM W/O MCC"/>
    <n v="59"/>
    <s v="Medium "/>
    <n v="45807.68"/>
    <n v="9140.02"/>
    <n v="5423.12"/>
  </r>
  <r>
    <s v="SKYRIDGE MEDICAL CENTER"/>
    <s v="CLEVELAND"/>
    <s v="TN"/>
    <x v="42"/>
    <s v="TN - Chattanooga"/>
    <n v="176"/>
    <s v="PULMONARY EMBOLISM W/O MCC"/>
    <n v="43"/>
    <s v="Low"/>
    <n v="16387.86"/>
    <n v="8490.3799999999992"/>
    <n v="3607.95"/>
  </r>
  <r>
    <s v="REGIONAL HOSPITAL OF JACKSON"/>
    <s v="JACKSON"/>
    <s v="TN"/>
    <x v="42"/>
    <s v="TN - Jackson"/>
    <n v="176"/>
    <s v="PULMONARY EMBOLISM W/O MCC"/>
    <n v="52"/>
    <s v="Medium "/>
    <n v="7519.11"/>
    <n v="6775.21"/>
    <n v="8818.33"/>
  </r>
  <r>
    <s v="HENDERSONVILLE MEDICAL CENTER"/>
    <s v="HENDERSONVILLE"/>
    <s v="TN"/>
    <x v="42"/>
    <s v="TN - Nashville"/>
    <n v="176"/>
    <s v="PULMONARY EMBOLISM W/O MCC"/>
    <n v="61"/>
    <s v="Medium "/>
    <n v="22489.61"/>
    <n v="5047.6499999999996"/>
    <n v="7537.11"/>
  </r>
  <r>
    <s v="SAINT FRANCIS BARTLETT MEDICAL CENTER"/>
    <s v="BARTLETT"/>
    <s v="TN"/>
    <x v="42"/>
    <s v="TN - Memphis"/>
    <n v="176"/>
    <s v="PULMONARY EMBOLISM W/O MCC"/>
    <n v="34"/>
    <s v="Low"/>
    <n v="27000.67"/>
    <n v="4813.59"/>
    <n v="3483.22"/>
  </r>
  <r>
    <s v="PETERSON REGIONAL MEDICAL CENTER"/>
    <s v="KERRVILLE"/>
    <s v="TX"/>
    <x v="43"/>
    <s v="TX - San Antonio"/>
    <n v="176"/>
    <s v="PULMONARY EMBOLISM W/O MCC"/>
    <n v="52"/>
    <s v="Medium "/>
    <n v="41444.800000000003"/>
    <n v="15476.14"/>
    <n v="3138.06"/>
  </r>
  <r>
    <s v="UNITED REGIONAL HEALTH CARE SYSTEM"/>
    <s v="WICHITA FALLS"/>
    <s v="TX"/>
    <x v="43"/>
    <s v="TX - Wichita Falls"/>
    <n v="176"/>
    <s v="PULMONARY EMBOLISM W/O MCC"/>
    <n v="72"/>
    <s v="Medium "/>
    <n v="49379.61"/>
    <n v="9773.83"/>
    <n v="5498.71"/>
  </r>
  <r>
    <s v="ST JOSEPH REGIONAL HEALTH CENTER"/>
    <s v="BRYAN"/>
    <s v="TX"/>
    <x v="43"/>
    <s v="TX - Bryan"/>
    <n v="176"/>
    <s v="PULMONARY EMBOLISM W/O MCC"/>
    <n v="59"/>
    <s v="Medium "/>
    <n v="9600.57"/>
    <n v="6101.14"/>
    <n v="7310.69"/>
  </r>
  <r>
    <s v="PARKLAND HEALTH AND HOSPITAL SYSTEM"/>
    <s v="DALLAS"/>
    <s v="TX"/>
    <x v="43"/>
    <s v="TX - Dallas"/>
    <n v="176"/>
    <s v="PULMONARY EMBOLISM W/O MCC"/>
    <n v="73"/>
    <s v="Medium "/>
    <n v="67955.350000000006"/>
    <n v="13532.63"/>
    <n v="5688.53"/>
  </r>
  <r>
    <s v="UNIVERSITY OF TEXAS MEDICAL BRANCH GAL"/>
    <s v="GALVESTON"/>
    <s v="TX"/>
    <x v="43"/>
    <s v="TX - Houston"/>
    <n v="176"/>
    <s v="PULMONARY EMBOLISM W/O MCC"/>
    <n v="135"/>
    <s v="High"/>
    <n v="73804.039999999994"/>
    <n v="6138.39"/>
    <n v="14246.08"/>
  </r>
  <r>
    <s v="BAYLOR UNIVERSITY MEDICAL CENTER"/>
    <s v="DALLAS"/>
    <s v="TX"/>
    <x v="43"/>
    <s v="TX - Dallas"/>
    <n v="176"/>
    <s v="PULMONARY EMBOLISM W/O MCC"/>
    <n v="55"/>
    <s v="Medium "/>
    <n v="20277.57"/>
    <n v="6162.48"/>
    <n v="4370.2"/>
  </r>
  <r>
    <s v="CITIZENS MEDICAL CENTER"/>
    <s v="VICTORIA"/>
    <s v="TX"/>
    <x v="43"/>
    <s v="TX - Victoria"/>
    <n v="176"/>
    <s v="PULMONARY EMBOLISM W/O MCC"/>
    <n v="40"/>
    <s v="Low"/>
    <n v="26132.68"/>
    <n v="5124.07"/>
    <n v="6491.75"/>
  </r>
  <r>
    <s v="CHRISTUS HOSPITAL"/>
    <s v="BEAUMONT"/>
    <s v="TX"/>
    <x v="43"/>
    <s v="TX - Beaumont"/>
    <n v="176"/>
    <s v="PULMONARY EMBOLISM W/O MCC"/>
    <n v="58"/>
    <s v="Medium "/>
    <n v="34630.15"/>
    <n v="4414.79"/>
    <n v="3951.64"/>
  </r>
  <r>
    <s v="ST JOSEPH MEDICAL CENTER"/>
    <s v="HOUSTON"/>
    <s v="TX"/>
    <x v="43"/>
    <s v="TX - Houston"/>
    <n v="176"/>
    <s v="PULMONARY EMBOLISM W/O MCC"/>
    <n v="99"/>
    <s v="High"/>
    <n v="22752.560000000001"/>
    <n v="4961.3"/>
    <n v="8131.39"/>
  </r>
  <r>
    <s v="GOOD SHEPHERD MEDICAL CENTER"/>
    <s v="LONGVIEW"/>
    <s v="TX"/>
    <x v="43"/>
    <s v="TX - Longview"/>
    <n v="176"/>
    <s v="PULMONARY EMBOLISM W/O MCC"/>
    <n v="43"/>
    <s v="Low"/>
    <n v="79112.06"/>
    <n v="8628.9699999999993"/>
    <n v="5758.08"/>
  </r>
  <r>
    <s v="COVENANT MEDICAL CENTER"/>
    <s v="LUBBOCK"/>
    <s v="TX"/>
    <x v="43"/>
    <s v="TX - Lubbock"/>
    <n v="176"/>
    <s v="PULMONARY EMBOLISM W/O MCC"/>
    <n v="58"/>
    <s v="Medium "/>
    <n v="22322.39"/>
    <n v="5244.94"/>
    <n v="6365.01"/>
  </r>
  <r>
    <s v="PROVIDENCE HEALTH CENTER"/>
    <s v="WACO"/>
    <s v="TX"/>
    <x v="43"/>
    <s v="TX - Waco"/>
    <n v="176"/>
    <s v="PULMONARY EMBOLISM W/O MCC"/>
    <n v="50"/>
    <s v="Medium "/>
    <n v="21530.65"/>
    <n v="7043.13"/>
    <n v="3037.22"/>
  </r>
  <r>
    <s v="UT SOUTHWESTERN UNIVERSITY HOSPITAL"/>
    <s v="DALLAS"/>
    <s v="TX"/>
    <x v="43"/>
    <s v="TX - Dallas"/>
    <n v="176"/>
    <s v="PULMONARY EMBOLISM W/O MCC"/>
    <n v="44"/>
    <s v="Low"/>
    <n v="32964.32"/>
    <n v="3910.65"/>
    <n v="4281.3100000000004"/>
  </r>
  <r>
    <s v="CHRISTUS SPOHN HOSPITAL CORPUS CHRISTI"/>
    <s v="CORPUS CHRISTI"/>
    <s v="TX"/>
    <x v="43"/>
    <s v="TX - Corpus Christi"/>
    <n v="176"/>
    <s v="PULMONARY EMBOLISM W/O MCC"/>
    <n v="49"/>
    <s v="Low"/>
    <n v="11899.83"/>
    <n v="4102.68"/>
    <n v="5589.26"/>
  </r>
  <r>
    <s v="METHODIST DALLAS MEDICAL CENTER"/>
    <s v="DALLAS"/>
    <s v="TX"/>
    <x v="43"/>
    <s v="TX - Dallas"/>
    <n v="176"/>
    <s v="PULMONARY EMBOLISM W/O MCC"/>
    <n v="33"/>
    <s v="Low"/>
    <n v="15280.8"/>
    <n v="14388.6"/>
    <n v="19051.39"/>
  </r>
  <r>
    <s v="SCOTT &amp; WHITE MEMORIAL HOSPITAL"/>
    <s v="TEMPLE"/>
    <s v="TX"/>
    <x v="43"/>
    <s v="TX - Temple"/>
    <n v="176"/>
    <s v="PULMONARY EMBOLISM W/O MCC"/>
    <n v="57"/>
    <s v="Medium "/>
    <n v="31748.74"/>
    <n v="5832.93"/>
    <n v="3948.85"/>
  </r>
  <r>
    <s v="SETON MEDICAL CENTER AUSTIN"/>
    <s v="AUSTIN"/>
    <s v="TX"/>
    <x v="43"/>
    <s v="TX - Austin"/>
    <n v="176"/>
    <s v="PULMONARY EMBOLISM W/O MCC"/>
    <n v="33"/>
    <s v="Low"/>
    <n v="28431.99"/>
    <n v="7940.76"/>
    <n v="5246.24"/>
  </r>
  <r>
    <s v="BAPTIST MEDICAL CENTER"/>
    <s v="SAN ANTONIO"/>
    <s v="TX"/>
    <x v="43"/>
    <s v="TX - San Antonio"/>
    <n v="176"/>
    <s v="PULMONARY EMBOLISM W/O MCC"/>
    <n v="55"/>
    <s v="Medium "/>
    <n v="22286.94"/>
    <n v="6958.69"/>
    <n v="6236.65"/>
  </r>
  <r>
    <s v="TEXAS HEALTH ARLINGTON MEMORIAL HOSPITAL"/>
    <s v="ARLINGTON"/>
    <s v="TX"/>
    <x v="43"/>
    <s v="TX - Fort Worth"/>
    <n v="176"/>
    <s v="PULMONARY EMBOLISM W/O MCC"/>
    <n v="135"/>
    <s v="High"/>
    <n v="27266.39"/>
    <n v="4169.8500000000004"/>
    <n v="5933.73"/>
  </r>
  <r>
    <s v="MEMORIAL HERMANN TEXAS MEDICAL CENTER"/>
    <s v="HOUSTON"/>
    <s v="TX"/>
    <x v="43"/>
    <s v="TX - Houston"/>
    <n v="176"/>
    <s v="PULMONARY EMBOLISM W/O MCC"/>
    <n v="26"/>
    <s v="Low"/>
    <n v="14058.43"/>
    <n v="6603.92"/>
    <n v="4775.25"/>
  </r>
  <r>
    <s v="BAYLOR MEDICAL CENTER AT IRVING"/>
    <s v="IRVING"/>
    <s v="TX"/>
    <x v="43"/>
    <s v="TX - Dallas"/>
    <n v="176"/>
    <s v="PULMONARY EMBOLISM W/O MCC"/>
    <n v="25"/>
    <s v="Low"/>
    <n v="40744.85"/>
    <n v="10567.72"/>
    <n v="4997.01"/>
  </r>
  <r>
    <s v="EAST TEXAS MEDICAL CENTER"/>
    <s v="TYLER"/>
    <s v="TX"/>
    <x v="43"/>
    <s v="TX - Tyler"/>
    <n v="176"/>
    <s v="PULMONARY EMBOLISM W/O MCC"/>
    <n v="56"/>
    <s v="Medium "/>
    <n v="13925.15"/>
    <n v="7005.1"/>
    <n v="3201.54"/>
  </r>
  <r>
    <s v="HILLCREST BAPTIST MEDICAL CENTER"/>
    <s v="WACO"/>
    <s v="TX"/>
    <x v="43"/>
    <s v="TX - Waco"/>
    <n v="176"/>
    <s v="PULMONARY EMBOLISM W/O MCC"/>
    <n v="56"/>
    <s v="Medium "/>
    <n v="28244.3"/>
    <n v="4975.05"/>
    <n v="7115.73"/>
  </r>
  <r>
    <s v="MOTHER FRANCES HOSPITAL"/>
    <s v="TYLER"/>
    <s v="TX"/>
    <x v="43"/>
    <s v="TX - Tyler"/>
    <n v="176"/>
    <s v="PULMONARY EMBOLISM W/O MCC"/>
    <n v="47"/>
    <s v="Low"/>
    <n v="56909.71"/>
    <n v="5621.4"/>
    <n v="3449.48"/>
  </r>
  <r>
    <s v="GUADALUPE REGIONAL MEDICAL CENTER"/>
    <s v="SEGUIN"/>
    <s v="TX"/>
    <x v="43"/>
    <s v="TX - San Antonio"/>
    <n v="176"/>
    <s v="PULMONARY EMBOLISM W/O MCC"/>
    <n v="23"/>
    <s v="Low"/>
    <n v="44545.81"/>
    <n v="9893.06"/>
    <n v="5978.82"/>
  </r>
  <r>
    <s v="SOUTH TEXAS HEALTH SYSTEM"/>
    <s v="EDINBURG"/>
    <s v="TX"/>
    <x v="43"/>
    <s v="TX - McAllen"/>
    <n v="176"/>
    <s v="PULMONARY EMBOLISM W/O MCC"/>
    <n v="52"/>
    <s v="Medium "/>
    <n v="15886.72"/>
    <n v="6222.09"/>
    <n v="6691.79"/>
  </r>
  <r>
    <s v="MEDICAL CENTER HOSPITAL"/>
    <s v="ODESSA"/>
    <s v="TX"/>
    <x v="43"/>
    <s v="TX - Odessa"/>
    <n v="176"/>
    <s v="PULMONARY EMBOLISM W/O MCC"/>
    <n v="64"/>
    <s v="Medium "/>
    <n v="40153.269999999997"/>
    <n v="7125.05"/>
    <n v="3707.11"/>
  </r>
  <r>
    <s v="MIDLAND MEMORIAL HOSPITAL"/>
    <s v="MIDLAND"/>
    <s v="TX"/>
    <x v="43"/>
    <s v="TX - Odessa"/>
    <n v="176"/>
    <s v="PULMONARY EMBOLISM W/O MCC"/>
    <n v="44"/>
    <s v="Low"/>
    <n v="30488.240000000002"/>
    <n v="6589.53"/>
    <n v="10277.16"/>
  </r>
  <r>
    <s v="TEXAS HEALTH HARRIS METHODIST FORT WORTH"/>
    <s v="FORT WORTH"/>
    <s v="TX"/>
    <x v="43"/>
    <s v="TX - Fort Worth"/>
    <n v="176"/>
    <s v="PULMONARY EMBOLISM W/O MCC"/>
    <n v="65"/>
    <s v="Medium "/>
    <n v="25872.81"/>
    <n v="9616.17"/>
    <n v="5994.93"/>
  </r>
  <r>
    <s v="BAYLOR ALL SAINTS MEDICAL CENTER AT FW"/>
    <s v="FORT WORTH"/>
    <s v="TX"/>
    <x v="43"/>
    <s v="TX - Fort Worth"/>
    <n v="176"/>
    <s v="PULMONARY EMBOLISM W/O MCC"/>
    <n v="59"/>
    <s v="Medium "/>
    <n v="9458.4"/>
    <n v="13314.11"/>
    <n v="6948.88"/>
  </r>
  <r>
    <s v="DETAR HOSPITAL NAVARRO"/>
    <s v="VICTORIA"/>
    <s v="TX"/>
    <x v="43"/>
    <s v="TX - Victoria"/>
    <n v="176"/>
    <s v="PULMONARY EMBOLISM W/O MCC"/>
    <n v="62"/>
    <s v="Medium "/>
    <n v="30487.51"/>
    <n v="6270.74"/>
    <n v="6462.1"/>
  </r>
  <r>
    <s v="METROPLEX HOSPITAL"/>
    <s v="KILLEEN"/>
    <s v="TX"/>
    <x v="43"/>
    <s v="TX - Temple"/>
    <n v="176"/>
    <s v="PULMONARY EMBOLISM W/O MCC"/>
    <n v="35"/>
    <s v="Low"/>
    <n v="24787.72"/>
    <n v="6484.13"/>
    <n v="5841.63"/>
  </r>
  <r>
    <s v="MEMORIAL HERMANN HOSPITAL SYSTEM"/>
    <s v="HOUSTON"/>
    <s v="TX"/>
    <x v="43"/>
    <s v="TX - Houston"/>
    <n v="176"/>
    <s v="PULMONARY EMBOLISM W/O MCC"/>
    <n v="60"/>
    <s v="Medium "/>
    <n v="37677.15"/>
    <n v="5046.93"/>
    <n v="4320.9399999999996"/>
  </r>
  <r>
    <s v="ST LUKES EPISCOPAL HOSPITAL"/>
    <s v="HOUSTON"/>
    <s v="TX"/>
    <x v="43"/>
    <s v="TX - Houston"/>
    <n v="176"/>
    <s v="PULMONARY EMBOLISM W/O MCC"/>
    <n v="51"/>
    <s v="Medium "/>
    <n v="21091.27"/>
    <n v="6612.75"/>
    <n v="19676.96"/>
  </r>
  <r>
    <s v="PARIS REGIONAL MEDICAL CENTER"/>
    <s v="PARIS"/>
    <s v="TX"/>
    <x v="43"/>
    <s v="TX - Dallas"/>
    <n v="176"/>
    <s v="PULMONARY EMBOLISM W/O MCC"/>
    <n v="52"/>
    <s v="Medium "/>
    <n v="18253.11"/>
    <n v="6278.66"/>
    <n v="5621.49"/>
  </r>
  <r>
    <s v="WEATHERFORD REGIONAL MEDICAL CENTER"/>
    <s v="WEATHERFORD"/>
    <s v="TX"/>
    <x v="43"/>
    <s v="TX - Fort Worth"/>
    <n v="176"/>
    <s v="PULMONARY EMBOLISM W/O MCC"/>
    <n v="127"/>
    <s v="High"/>
    <n v="17560.7"/>
    <n v="6393.66"/>
    <n v="3183.13"/>
  </r>
  <r>
    <s v="MEMORIAL HEALTH SYSTEM OF EAST TEXAS- LUFKIN"/>
    <s v="LUFKIN"/>
    <s v="TX"/>
    <x v="43"/>
    <s v="TX - Houston"/>
    <n v="176"/>
    <s v="PULMONARY EMBOLISM W/O MCC"/>
    <n v="40"/>
    <s v="Low"/>
    <n v="19821.169999999998"/>
    <n v="6797.1"/>
    <n v="15220.63"/>
  </r>
  <r>
    <s v="CONROE REGIONAL MEDICAL CENTER"/>
    <s v="CONROE"/>
    <s v="TX"/>
    <x v="43"/>
    <s v="TX - Houston"/>
    <n v="176"/>
    <s v="PULMONARY EMBOLISM W/O MCC"/>
    <n v="45"/>
    <s v="Low"/>
    <n v="29939.22"/>
    <n v="10845.59"/>
    <n v="5702.85"/>
  </r>
  <r>
    <s v="HENDRICK MEDICAL CENTER"/>
    <s v="ABILENE"/>
    <s v="TX"/>
    <x v="43"/>
    <s v="TX - Abilene"/>
    <n v="176"/>
    <s v="PULMONARY EMBOLISM W/O MCC"/>
    <n v="41"/>
    <s v="Low"/>
    <n v="63820.85"/>
    <n v="10211.61"/>
    <n v="9759.92"/>
  </r>
  <r>
    <s v="BAPTIST ST ANTHONYS HEALTH SYSTEM-BAPTIST CAMPUS"/>
    <s v="AMARILLO"/>
    <s v="TX"/>
    <x v="43"/>
    <s v="TX - Amarillo"/>
    <n v="176"/>
    <s v="PULMONARY EMBOLISM W/O MCC"/>
    <n v="25"/>
    <s v="Low"/>
    <n v="57236.17"/>
    <n v="17293.060000000001"/>
    <n v="5552.84"/>
  </r>
  <r>
    <s v="CHRISTUS SANTA ROSA HOSPITAL"/>
    <s v="SAN ANTONIO"/>
    <s v="TX"/>
    <x v="43"/>
    <s v="TX - San Antonio"/>
    <n v="176"/>
    <s v="PULMONARY EMBOLISM W/O MCC"/>
    <n v="58"/>
    <s v="Medium "/>
    <n v="28229.1"/>
    <n v="4960.7700000000004"/>
    <n v="5729.25"/>
  </r>
  <r>
    <s v="BAYLOR MEDICAL CENTER AT GARLAND"/>
    <s v="GARLAND"/>
    <s v="TX"/>
    <x v="43"/>
    <s v="TX - Dallas"/>
    <n v="176"/>
    <s v="PULMONARY EMBOLISM W/O MCC"/>
    <n v="46"/>
    <s v="Low"/>
    <n v="14332.82"/>
    <n v="6686.83"/>
    <n v="11870.06"/>
  </r>
  <r>
    <s v="HARRIS COUNTY HOSPITAL DISTRICT"/>
    <s v="HOUSTON"/>
    <s v="TX"/>
    <x v="43"/>
    <s v="TX - Houston"/>
    <n v="176"/>
    <s v="PULMONARY EMBOLISM W/O MCC"/>
    <n v="57"/>
    <s v="Medium "/>
    <n v="11256.18"/>
    <n v="9725.6"/>
    <n v="3592.07"/>
  </r>
  <r>
    <s v="TEXOMA MEDICAL CENTER"/>
    <s v="DENISON"/>
    <s v="TX"/>
    <x v="43"/>
    <s v="TX - Dallas"/>
    <n v="176"/>
    <s v="PULMONARY EMBOLISM W/O MCC"/>
    <n v="42"/>
    <s v="Low"/>
    <n v="26134.23"/>
    <n v="8963.86"/>
    <n v="5949.1"/>
  </r>
  <r>
    <s v="SAN ANGELO COMMUNITY MEDICAL CENTER"/>
    <s v="SAN ANGELO"/>
    <s v="TX"/>
    <x v="43"/>
    <s v="TX - San Angelo"/>
    <n v="176"/>
    <s v="PULMONARY EMBOLISM W/O MCC"/>
    <n v="69"/>
    <s v="Medium "/>
    <n v="38046.81"/>
    <n v="16371.64"/>
    <n v="6469.09"/>
  </r>
  <r>
    <s v="MEMORIAL HERMANN BAPTIST BEAUMONT HOSPITAL"/>
    <s v="BEAUMONT"/>
    <s v="TX"/>
    <x v="43"/>
    <s v="TX - Beaumont"/>
    <n v="176"/>
    <s v="PULMONARY EMBOLISM W/O MCC"/>
    <n v="68"/>
    <s v="Medium "/>
    <n v="17703.86"/>
    <n v="13904.23"/>
    <n v="4388.83"/>
  </r>
  <r>
    <s v="HUNTSVILLE MEMORIAL HOSPITAL"/>
    <s v="HUNTSVILLE"/>
    <s v="TX"/>
    <x v="43"/>
    <s v="TX - Houston"/>
    <n v="176"/>
    <s v="PULMONARY EMBOLISM W/O MCC"/>
    <n v="47"/>
    <s v="Low"/>
    <n v="27041.62"/>
    <n v="6892.97"/>
    <n v="5617"/>
  </r>
  <r>
    <s v="HUNT REGIONAL MEDICAL CENTER"/>
    <s v="GREENVILLE"/>
    <s v="TX"/>
    <x v="43"/>
    <s v="TX - Dallas"/>
    <n v="176"/>
    <s v="PULMONARY EMBOLISM W/O MCC"/>
    <n v="51"/>
    <s v="Medium "/>
    <n v="22150.41"/>
    <n v="4795.24"/>
    <n v="5802.04"/>
  </r>
  <r>
    <s v="METHODIST HOSPITAL THE"/>
    <s v="HOUSTON"/>
    <s v="TX"/>
    <x v="43"/>
    <s v="TX - Houston"/>
    <n v="176"/>
    <s v="PULMONARY EMBOLISM W/O MCC"/>
    <n v="48"/>
    <s v="Low"/>
    <n v="42278.86"/>
    <n v="7763.27"/>
    <n v="6149.59"/>
  </r>
  <r>
    <s v="BAYLOR MEDICAL CENTER AT WAXAHACHIE"/>
    <s v="WAXAHACHIE"/>
    <s v="TX"/>
    <x v="43"/>
    <s v="TX - Dallas"/>
    <n v="176"/>
    <s v="PULMONARY EMBOLISM W/O MCC"/>
    <n v="30"/>
    <s v="Low"/>
    <n v="5415.23"/>
    <n v="11655.58"/>
    <n v="5422.93"/>
  </r>
  <r>
    <s v="METHODIST HOSPITAL"/>
    <s v="SAN ANTONIO"/>
    <s v="TX"/>
    <x v="43"/>
    <s v="TX - San Antonio"/>
    <n v="176"/>
    <s v="PULMONARY EMBOLISM W/O MCC"/>
    <n v="52"/>
    <s v="Medium "/>
    <n v="16624.259999999998"/>
    <n v="6741.71"/>
    <n v="4520.25"/>
  </r>
  <r>
    <s v="EAST TEXAS MEDICAL CENTER ATHENS"/>
    <s v="ATHENS"/>
    <s v="TX"/>
    <x v="43"/>
    <s v="TX - Dallas"/>
    <n v="176"/>
    <s v="PULMONARY EMBOLISM W/O MCC"/>
    <n v="48"/>
    <s v="Low"/>
    <n v="29039.360000000001"/>
    <n v="13052.47"/>
    <n v="4452.76"/>
  </r>
  <r>
    <s v="ST DAVIDS MEDICAL CENTER"/>
    <s v="AUSTIN"/>
    <s v="TX"/>
    <x v="43"/>
    <s v="TX - Austin"/>
    <n v="176"/>
    <s v="PULMONARY EMBOLISM W/O MCC"/>
    <n v="44"/>
    <s v="Low"/>
    <n v="12379.32"/>
    <n v="4860.08"/>
    <n v="12230.44"/>
  </r>
  <r>
    <s v="TEXAS HEALTH PRESBYTERIAN HOSPITAL  DALLAS"/>
    <s v="DALLAS"/>
    <s v="TX"/>
    <x v="43"/>
    <s v="TX - Dallas"/>
    <n v="176"/>
    <s v="PULMONARY EMBOLISM W/O MCC"/>
    <n v="62"/>
    <s v="Medium "/>
    <n v="45229.46"/>
    <n v="10371.450000000001"/>
    <n v="4670.42"/>
  </r>
  <r>
    <s v="ABILENE REGIONAL MEDICAL CENTER"/>
    <s v="ABILENE"/>
    <s v="TX"/>
    <x v="43"/>
    <s v="TX - Abilene"/>
    <n v="176"/>
    <s v="PULMONARY EMBOLISM W/O MCC"/>
    <n v="134"/>
    <s v="High"/>
    <n v="10632.81"/>
    <n v="24149.01"/>
    <n v="6082.19"/>
  </r>
  <r>
    <s v="BROWNWOOD REGIONAL MEDICAL CENTER"/>
    <s v="BROWNWOOD"/>
    <s v="TX"/>
    <x v="43"/>
    <s v="TX - Abilene"/>
    <n v="176"/>
    <s v="PULMONARY EMBOLISM W/O MCC"/>
    <n v="135"/>
    <s v="High"/>
    <n v="40394.03"/>
    <n v="4119.79"/>
    <n v="3505.61"/>
  </r>
  <r>
    <s v="MEMORIAL HERMANN MEMORIAL CITY MEDICAL CENTER"/>
    <s v="HOUSTON"/>
    <s v="TX"/>
    <x v="43"/>
    <s v="TX - Houston"/>
    <n v="176"/>
    <s v="PULMONARY EMBOLISM W/O MCC"/>
    <n v="31"/>
    <s v="Low"/>
    <n v="21652.74"/>
    <n v="5719.25"/>
    <n v="5046.2299999999996"/>
  </r>
  <r>
    <s v="CLEAR LAKE REGIONAL MEDICAL CENTER"/>
    <s v="WEBSTER"/>
    <s v="TX"/>
    <x v="43"/>
    <s v="TX - Houston"/>
    <n v="176"/>
    <s v="PULMONARY EMBOLISM W/O MCC"/>
    <n v="56"/>
    <s v="Medium "/>
    <n v="46249.18"/>
    <n v="9925.67"/>
    <n v="8183.67"/>
  </r>
  <r>
    <s v="TEXAS HEALTH HARRIS METHODIST HURST-EULESS-BEDFORD"/>
    <s v="BEDFORD"/>
    <s v="TX"/>
    <x v="43"/>
    <s v="TX - Fort Worth"/>
    <n v="176"/>
    <s v="PULMONARY EMBOLISM W/O MCC"/>
    <n v="32"/>
    <s v="Low"/>
    <n v="10673.54"/>
    <n v="3405.37"/>
    <n v="5327.92"/>
  </r>
  <r>
    <s v="MEDICAL CENTER OF PLANO"/>
    <s v="PLANO"/>
    <s v="TX"/>
    <x v="43"/>
    <s v="TX - Dallas"/>
    <n v="176"/>
    <s v="PULMONARY EMBOLISM W/O MCC"/>
    <n v="35"/>
    <s v="Low"/>
    <n v="43314.02"/>
    <n v="8666.98"/>
    <n v="5490.09"/>
  </r>
  <r>
    <s v="VALLEY REGIONAL MEDICAL CENTER"/>
    <s v="BROWNSVILLE"/>
    <s v="TX"/>
    <x v="43"/>
    <s v="TX - Harlingen"/>
    <n v="176"/>
    <s v="PULMONARY EMBOLISM W/O MCC"/>
    <n v="38"/>
    <s v="Low"/>
    <n v="34044.639999999999"/>
    <n v="7449.8"/>
    <n v="4735.33"/>
  </r>
  <r>
    <s v="SIERRA MEDICAL CENTER"/>
    <s v="EL PASO"/>
    <s v="TX"/>
    <x v="43"/>
    <s v="TX - El Paso"/>
    <n v="176"/>
    <s v="PULMONARY EMBOLISM W/O MCC"/>
    <n v="76"/>
    <s v="Medium "/>
    <n v="14591.44"/>
    <n v="8935.33"/>
    <n v="5701.2"/>
  </r>
  <r>
    <s v="UNIVERSITY MEDICAL CENTER"/>
    <s v="LUBBOCK"/>
    <s v="TX"/>
    <x v="43"/>
    <s v="TX - Lubbock"/>
    <n v="176"/>
    <s v="PULMONARY EMBOLISM W/O MCC"/>
    <n v="32"/>
    <s v="Low"/>
    <n v="73056.2"/>
    <n v="18031.39"/>
    <n v="5109.17"/>
  </r>
  <r>
    <s v="ST DAVID'S SOUTH AUSTIN MEDICAL CENTER"/>
    <s v="AUSTIN"/>
    <s v="TX"/>
    <x v="43"/>
    <s v="TX - Austin"/>
    <n v="176"/>
    <s v="PULMONARY EMBOLISM W/O MCC"/>
    <n v="57"/>
    <s v="Medium "/>
    <n v="12857.44"/>
    <n v="6833.1"/>
    <n v="3551.55"/>
  </r>
  <r>
    <s v="METHODIST CHARLTON MEDICAL CENTER"/>
    <s v="DALLAS"/>
    <s v="TX"/>
    <x v="43"/>
    <s v="TX - Dallas"/>
    <n v="176"/>
    <s v="PULMONARY EMBOLISM W/O MCC"/>
    <n v="34"/>
    <s v="Low"/>
    <n v="20175.78"/>
    <n v="5692.25"/>
    <n v="4161.8599999999997"/>
  </r>
  <r>
    <s v="LAKE POINTE MEDICAL CENTER"/>
    <s v="ROWLETT"/>
    <s v="TX"/>
    <x v="43"/>
    <s v="TX - Dallas"/>
    <n v="176"/>
    <s v="PULMONARY EMBOLISM W/O MCC"/>
    <n v="55"/>
    <s v="Medium "/>
    <n v="51192.73"/>
    <n v="6204.51"/>
    <n v="2942.45"/>
  </r>
  <r>
    <s v="TEXAS HEALTH PRESBYTERIAN HOSPITAL DENTON"/>
    <s v="DENTON"/>
    <s v="TX"/>
    <x v="43"/>
    <s v="TX - Dallas"/>
    <n v="176"/>
    <s v="PULMONARY EMBOLISM W/O MCC"/>
    <n v="54"/>
    <s v="Medium "/>
    <n v="38086.57"/>
    <n v="6696.81"/>
    <n v="13074.88"/>
  </r>
  <r>
    <s v="TEXAS HEALTH PRESBYTERIAN HOSPITAL PLANO"/>
    <s v="PLANO"/>
    <s v="TX"/>
    <x v="43"/>
    <s v="TX - Dallas"/>
    <n v="176"/>
    <s v="PULMONARY EMBOLISM W/O MCC"/>
    <n v="47"/>
    <s v="Low"/>
    <n v="23812.97"/>
    <n v="5393.9"/>
    <n v="12150.94"/>
  </r>
  <r>
    <s v="KINGWOOD MEDICAL CENTER"/>
    <s v="KINGWOOD"/>
    <s v="TX"/>
    <x v="43"/>
    <s v="TX - Houston"/>
    <n v="176"/>
    <s v="PULMONARY EMBOLISM W/O MCC"/>
    <n v="41"/>
    <s v="Low"/>
    <n v="10037.1"/>
    <n v="5855.95"/>
    <n v="5637.99"/>
  </r>
  <r>
    <s v="CORPUS CHRISTI MEDICAL CENTER THE"/>
    <s v="CORPUS CHRISTI"/>
    <s v="TX"/>
    <x v="43"/>
    <s v="TX - Corpus Christi"/>
    <n v="176"/>
    <s v="PULMONARY EMBOLISM W/O MCC"/>
    <n v="52"/>
    <s v="Medium "/>
    <n v="26842.240000000002"/>
    <n v="6101.75"/>
    <n v="8462.5300000000007"/>
  </r>
  <r>
    <s v="CHRISTUS ST MICHAEL HEALTH SYSTEM"/>
    <s v="TEXARKANA"/>
    <s v="TX"/>
    <x v="43"/>
    <s v="AR - Texarkana"/>
    <n v="176"/>
    <s v="PULMONARY EMBOLISM W/O MCC"/>
    <n v="69"/>
    <s v="Medium "/>
    <n v="29073.33"/>
    <n v="4907.2"/>
    <n v="5930.39"/>
  </r>
  <r>
    <s v="NORTH AUSTIN MEDICAL CENTER"/>
    <s v="AUSTIN"/>
    <s v="TX"/>
    <x v="43"/>
    <s v="TX - Austin"/>
    <n v="176"/>
    <s v="PULMONARY EMBOLISM W/O MCC"/>
    <n v="182"/>
    <s v="High"/>
    <n v="22733.81"/>
    <n v="16464.61"/>
    <n v="3346.85"/>
  </r>
  <r>
    <s v="METHODIST SUGAR LAND HOSPITAL"/>
    <s v="SUGAR LAND"/>
    <s v="TX"/>
    <x v="43"/>
    <s v="TX - Houston"/>
    <n v="176"/>
    <s v="PULMONARY EMBOLISM W/O MCC"/>
    <n v="69"/>
    <s v="Medium "/>
    <n v="24212.02"/>
    <n v="6315.5"/>
    <n v="4530.82"/>
  </r>
  <r>
    <s v="MEMORIAL HERMANN KATY HOSPITAL"/>
    <s v="KATY"/>
    <s v="TX"/>
    <x v="43"/>
    <s v="TX - Houston"/>
    <n v="176"/>
    <s v="PULMONARY EMBOLISM W/O MCC"/>
    <n v="38"/>
    <s v="Low"/>
    <n v="34001.949999999997"/>
    <n v="9615.5"/>
    <n v="11004.35"/>
  </r>
  <r>
    <s v="ST LUKE'S THE WOODLANDS HOSPITAL"/>
    <s v="THE WOODLANDS"/>
    <s v="TX"/>
    <x v="43"/>
    <s v="TX - Houston"/>
    <n v="176"/>
    <s v="PULMONARY EMBOLISM W/O MCC"/>
    <n v="76"/>
    <s v="Medium "/>
    <n v="32806.879999999997"/>
    <n v="5660.01"/>
    <n v="4647.01"/>
  </r>
  <r>
    <s v="BAYLOR REGIONAL MEDICAL CENTER AT PLANO"/>
    <s v="PLANO"/>
    <s v="TX"/>
    <x v="43"/>
    <s v="TX - Dallas"/>
    <n v="176"/>
    <s v="PULMONARY EMBOLISM W/O MCC"/>
    <n v="55"/>
    <s v="Medium "/>
    <n v="26574.25"/>
    <n v="15781.65"/>
    <n v="4711.16"/>
  </r>
  <r>
    <s v="UTAH VALLEY REGIONAL MEDICAL CENTER"/>
    <s v="PROVO"/>
    <s v="UT"/>
    <x v="44"/>
    <s v="UT - Provo"/>
    <n v="176"/>
    <s v="PULMONARY EMBOLISM W/O MCC"/>
    <n v="48"/>
    <s v="Low"/>
    <n v="22376.2"/>
    <n v="4975.51"/>
    <n v="4294.83"/>
  </r>
  <r>
    <s v="MCKAY DEE HOSPITAL CENTER"/>
    <s v="OGDEN"/>
    <s v="UT"/>
    <x v="44"/>
    <s v="UT - Ogden"/>
    <n v="176"/>
    <s v="PULMONARY EMBOLISM W/O MCC"/>
    <n v="38"/>
    <s v="Low"/>
    <n v="23348.82"/>
    <n v="7925.76"/>
    <n v="4988.2299999999996"/>
  </r>
  <r>
    <s v="OGDEN REGIONAL MEDICAL CENTER"/>
    <s v="OGDEN"/>
    <s v="UT"/>
    <x v="44"/>
    <s v="UT - Ogden"/>
    <n v="176"/>
    <s v="PULMONARY EMBOLISM W/O MCC"/>
    <n v="53"/>
    <s v="Medium "/>
    <n v="19990.669999999998"/>
    <n v="6931.56"/>
    <n v="3547.17"/>
  </r>
  <r>
    <s v="LDS HOSPITAL"/>
    <s v="SALT LAKE CITY"/>
    <s v="UT"/>
    <x v="44"/>
    <s v="UT - Salt Lake City"/>
    <n v="176"/>
    <s v="PULMONARY EMBOLISM W/O MCC"/>
    <n v="41"/>
    <s v="Low"/>
    <n v="41192.79"/>
    <n v="8467.9699999999993"/>
    <n v="4138.96"/>
  </r>
  <r>
    <s v="VALLEY VIEW MEDICAL CENTER"/>
    <s v="CEDAR CITY"/>
    <s v="UT"/>
    <x v="44"/>
    <s v="UT - Salt Lake City"/>
    <n v="176"/>
    <s v="PULMONARY EMBOLISM W/O MCC"/>
    <n v="36"/>
    <s v="Low"/>
    <n v="53716.55"/>
    <n v="5131.9799999999996"/>
    <n v="6345.28"/>
  </r>
  <r>
    <s v="UNIVERSITY HEALTH CARE/UNIV HOSPITALS AND  CLINICS"/>
    <s v="SALT LAKE CITY"/>
    <s v="UT"/>
    <x v="44"/>
    <s v="UT - Salt Lake City"/>
    <n v="176"/>
    <s v="PULMONARY EMBOLISM W/O MCC"/>
    <n v="33"/>
    <s v="Low"/>
    <n v="11732.16"/>
    <n v="4948.17"/>
    <n v="5340.62"/>
  </r>
  <r>
    <s v="INTERMOUNTAIN MEDICAL CENTER"/>
    <s v="MURRAY"/>
    <s v="UT"/>
    <x v="44"/>
    <s v="UT - Salt Lake City"/>
    <n v="176"/>
    <s v="PULMONARY EMBOLISM W/O MCC"/>
    <n v="56"/>
    <s v="Medium "/>
    <n v="62702.27"/>
    <n v="5514.02"/>
    <n v="10083.969999999999"/>
  </r>
  <r>
    <s v="DIXIE REGIONAL MEDICAL CENTER"/>
    <s v="ST GEORGE"/>
    <s v="UT"/>
    <x v="44"/>
    <s v="UT - Salt Lake City"/>
    <n v="176"/>
    <s v="PULMONARY EMBOLISM W/O MCC"/>
    <n v="58"/>
    <s v="Medium "/>
    <n v="14527.3"/>
    <n v="8635.67"/>
    <n v="5737.31"/>
  </r>
  <r>
    <s v="AMERICAN FORK HOSPITAL"/>
    <s v="AMERICAN FORK"/>
    <s v="UT"/>
    <x v="44"/>
    <s v="UT - Provo"/>
    <n v="176"/>
    <s v="PULMONARY EMBOLISM W/O MCC"/>
    <n v="44"/>
    <s v="Low"/>
    <n v="27853"/>
    <n v="10691.59"/>
    <n v="4069.82"/>
  </r>
  <r>
    <s v="DAVIS HOSPITAL AND MEDICAL CENTER"/>
    <s v="LAYTON"/>
    <s v="UT"/>
    <x v="44"/>
    <s v="UT - Ogden"/>
    <n v="176"/>
    <s v="PULMONARY EMBOLISM W/O MCC"/>
    <n v="39"/>
    <s v="Low"/>
    <n v="51887.09"/>
    <n v="6655.39"/>
    <n v="10041.68"/>
  </r>
  <r>
    <s v="LAKEVIEW HOSPITAL"/>
    <s v="BOUNTIFUL"/>
    <s v="UT"/>
    <x v="44"/>
    <s v="UT - Salt Lake City"/>
    <n v="176"/>
    <s v="PULMONARY EMBOLISM W/O MCC"/>
    <n v="49"/>
    <s v="Low"/>
    <n v="21091.919999999998"/>
    <n v="8978.34"/>
    <n v="9803.16"/>
  </r>
  <r>
    <s v="ALTA VIEW HOSPITAL"/>
    <s v="SANDY"/>
    <s v="UT"/>
    <x v="44"/>
    <s v="UT - Salt Lake City"/>
    <n v="176"/>
    <s v="PULMONARY EMBOLISM W/O MCC"/>
    <n v="50"/>
    <s v="Medium "/>
    <n v="25417.66"/>
    <n v="6171.05"/>
    <n v="3244.13"/>
  </r>
  <r>
    <s v="ST MARKS HOSPITAL"/>
    <s v="SALT LAKE CITY"/>
    <s v="UT"/>
    <x v="44"/>
    <s v="UT - Salt Lake City"/>
    <n v="176"/>
    <s v="PULMONARY EMBOLISM W/O MCC"/>
    <n v="53"/>
    <s v="Medium "/>
    <n v="6932.62"/>
    <n v="5390.97"/>
    <n v="4403.03"/>
  </r>
  <r>
    <s v="JORDAN VALLEY MEDICAL CENTER"/>
    <s v="WEST JORDAN"/>
    <s v="UT"/>
    <x v="44"/>
    <s v="UT - Salt Lake City"/>
    <n v="176"/>
    <s v="PULMONARY EMBOLISM W/O MCC"/>
    <n v="65"/>
    <s v="Medium "/>
    <n v="17335.64"/>
    <n v="4608.4399999999996"/>
    <n v="10753.36"/>
  </r>
  <r>
    <s v="FLETCHER ALLEN HOSPITAL OF VERMONT"/>
    <s v="BURLINGTON"/>
    <s v="VT"/>
    <x v="45"/>
    <s v="VT - Burlington"/>
    <n v="176"/>
    <s v="PULMONARY EMBOLISM W/O MCC"/>
    <n v="54"/>
    <s v="Medium "/>
    <n v="30350.39"/>
    <n v="8282.8700000000008"/>
    <n v="7748.5"/>
  </r>
  <r>
    <s v="RUTLAND REGIONAL MEDICAL CENTER"/>
    <s v="RUTLAND"/>
    <s v="VT"/>
    <x v="45"/>
    <s v="VT - Burlington"/>
    <n v="176"/>
    <s v="PULMONARY EMBOLISM W/O MCC"/>
    <n v="41"/>
    <s v="Low"/>
    <n v="35052.660000000003"/>
    <n v="9269.73"/>
    <n v="4085.84"/>
  </r>
  <r>
    <s v="SOUTHWESTERN VERMONT MEDICAL CENTER"/>
    <s v="BENNINGTON"/>
    <s v="VT"/>
    <x v="45"/>
    <s v="NY - Albany"/>
    <n v="176"/>
    <s v="PULMONARY EMBOLISM W/O MCC"/>
    <n v="47"/>
    <s v="Low"/>
    <n v="34307.39"/>
    <n v="4893.99"/>
    <n v="3199.26"/>
  </r>
  <r>
    <s v="NORTON COMMUNITY HOSPITAL"/>
    <s v="NORTON"/>
    <s v="VA"/>
    <x v="46"/>
    <s v="TN - Kingsport"/>
    <n v="176"/>
    <s v="PULMONARY EMBOLISM W/O MCC"/>
    <n v="37"/>
    <s v="Low"/>
    <n v="20826.28"/>
    <n v="6272.89"/>
    <n v="5084.71"/>
  </r>
  <r>
    <s v="ROCKINGHAM MEMORIAL HOSPITAL"/>
    <s v="HARRISONBURG"/>
    <s v="VA"/>
    <x v="46"/>
    <s v="VA - Charlottesville"/>
    <n v="176"/>
    <s v="PULMONARY EMBOLISM W/O MCC"/>
    <n v="165"/>
    <s v="High"/>
    <n v="68778.789999999994"/>
    <n v="4729.47"/>
    <n v="8671.52"/>
  </r>
  <r>
    <s v="WINCHESTER MEDICAL CENTER INC"/>
    <s v="WINCHESTER"/>
    <s v="VA"/>
    <x v="46"/>
    <s v="VA - Winchester"/>
    <n v="176"/>
    <s v="PULMONARY EMBOLISM W/O MCC"/>
    <n v="65"/>
    <s v="Medium "/>
    <n v="15624.24"/>
    <n v="7925.39"/>
    <n v="7134.53"/>
  </r>
  <r>
    <s v="SENTARA NORFOLK GENERAL HOSPITAL"/>
    <s v="NORFOLK"/>
    <s v="VA"/>
    <x v="46"/>
    <s v="VA - Norfolk"/>
    <n v="176"/>
    <s v="PULMONARY EMBOLISM W/O MCC"/>
    <n v="80"/>
    <s v="Medium "/>
    <n v="19214.54"/>
    <n v="5659.56"/>
    <n v="3653.94"/>
  </r>
  <r>
    <s v="UNIVERSITY OF VIRGINIA MEDICAL CENTER"/>
    <s v="CHARLOTTESVILLE"/>
    <s v="VA"/>
    <x v="46"/>
    <s v="VA - Charlottesville"/>
    <n v="176"/>
    <s v="PULMONARY EMBOLISM W/O MCC"/>
    <n v="45"/>
    <s v="Low"/>
    <n v="28048.84"/>
    <n v="4694.17"/>
    <n v="5637.9"/>
  </r>
  <r>
    <s v="BON SECOURS MARYVIEW MEDICAL CENTER"/>
    <s v="PORTSMOUTH"/>
    <s v="VA"/>
    <x v="46"/>
    <s v="VA - Norfolk"/>
    <n v="176"/>
    <s v="PULMONARY EMBOLISM W/O MCC"/>
    <n v="47"/>
    <s v="Low"/>
    <n v="16894.66"/>
    <n v="3519.62"/>
    <n v="7002.61"/>
  </r>
  <r>
    <s v="AUGUSTA HEALTH"/>
    <s v="FISHERSVILLE"/>
    <s v="VA"/>
    <x v="46"/>
    <s v="VA - Charlottesville"/>
    <n v="176"/>
    <s v="PULMONARY EMBOLISM W/O MCC"/>
    <n v="52"/>
    <s v="Medium "/>
    <n v="5757.53"/>
    <n v="5856.98"/>
    <n v="17350.599999999999"/>
  </r>
  <r>
    <s v="CULPEPER REGIONAL HOSPITAL"/>
    <s v="CULPEPER"/>
    <s v="VA"/>
    <x v="46"/>
    <s v="VA - Charlottesville"/>
    <n v="176"/>
    <s v="PULMONARY EMBOLISM W/O MCC"/>
    <n v="40"/>
    <s v="Low"/>
    <n v="30376.62"/>
    <n v="6522"/>
    <n v="3522.65"/>
  </r>
  <r>
    <s v="CENTRA  HEALTH  INC"/>
    <s v="LYNCHBURG"/>
    <s v="VA"/>
    <x v="46"/>
    <s v="VA - Lynchburg"/>
    <n v="176"/>
    <s v="PULMONARY EMBOLISM W/O MCC"/>
    <n v="59"/>
    <s v="Medium "/>
    <n v="61538.44"/>
    <n v="5651.78"/>
    <n v="5233.28"/>
  </r>
  <r>
    <s v="MARY WASHINGTON HOSPITAL  INC"/>
    <s v="FREDERICKSBURG"/>
    <s v="VA"/>
    <x v="46"/>
    <s v="VA - Richmond"/>
    <n v="176"/>
    <s v="PULMONARY EMBOLISM W/O MCC"/>
    <n v="38"/>
    <s v="Low"/>
    <n v="11403.34"/>
    <n v="4713.93"/>
    <n v="5317.59"/>
  </r>
  <r>
    <s v="THE FAUQUIER HOSPITAL  INC"/>
    <s v="WARRENTON"/>
    <s v="VA"/>
    <x v="46"/>
    <s v="VA - Arlington"/>
    <n v="176"/>
    <s v="PULMONARY EMBOLISM W/O MCC"/>
    <n v="163"/>
    <s v="High"/>
    <n v="55215.61"/>
    <n v="13485.76"/>
    <n v="5849.39"/>
  </r>
  <r>
    <s v="CARILION ROANOKE MEMORIAL CENTER"/>
    <s v="ROANOKE"/>
    <s v="VA"/>
    <x v="46"/>
    <s v="VA - Roanoke"/>
    <n v="176"/>
    <s v="PULMONARY EMBOLISM W/O MCC"/>
    <n v="63"/>
    <s v="Medium "/>
    <n v="7742.08"/>
    <n v="10335.719999999999"/>
    <n v="4227.3500000000004"/>
  </r>
  <r>
    <s v="MEDICAL COLLEGE OF VIRGINIA HOSPITALS"/>
    <s v="RICHMOND"/>
    <s v="VA"/>
    <x v="46"/>
    <s v="VA - Richmond"/>
    <n v="176"/>
    <s v="PULMONARY EMBOLISM W/O MCC"/>
    <n v="51"/>
    <s v="Medium "/>
    <n v="27096.53"/>
    <n v="7057.26"/>
    <n v="5515.05"/>
  </r>
  <r>
    <s v="INOVA ALEXANDRIA HOSPITAL"/>
    <s v="ALEXANDRIA"/>
    <s v="VA"/>
    <x v="46"/>
    <s v="VA - Arlington"/>
    <n v="176"/>
    <s v="PULMONARY EMBOLISM W/O MCC"/>
    <n v="29"/>
    <s v="Low"/>
    <n v="52824.09"/>
    <n v="6921.47"/>
    <n v="4188.58"/>
  </r>
  <r>
    <s v="CARILION NEW RIVER VALLEY MEDICAL CENTER"/>
    <s v="CHRISTIANSBURG"/>
    <s v="VA"/>
    <x v="46"/>
    <s v="VA - Roanoke"/>
    <n v="176"/>
    <s v="PULMONARY EMBOLISM W/O MCC"/>
    <n v="70"/>
    <s v="Medium "/>
    <n v="72088.81"/>
    <n v="5046.74"/>
    <n v="9493.1"/>
  </r>
  <r>
    <s v="INOVA LOUDOUN HOSPITAL"/>
    <s v="LEESBURG"/>
    <s v="VA"/>
    <x v="46"/>
    <s v="VA - Arlington"/>
    <n v="176"/>
    <s v="PULMONARY EMBOLISM W/O MCC"/>
    <n v="60"/>
    <s v="Medium "/>
    <n v="15876.6"/>
    <n v="13124.15"/>
    <n v="13570.81"/>
  </r>
  <r>
    <s v="SENTARA OBICI HOSPITAL"/>
    <s v="SUFFOLK"/>
    <s v="VA"/>
    <x v="46"/>
    <s v="VA - Norfolk"/>
    <n v="176"/>
    <s v="PULMONARY EMBOLISM W/O MCC"/>
    <n v="53"/>
    <s v="Medium "/>
    <n v="105185.61"/>
    <n v="5385.82"/>
    <n v="9396.32"/>
  </r>
  <r>
    <s v="SENTARA LEIGH HOSPITAL"/>
    <s v="NORFOLK"/>
    <s v="VA"/>
    <x v="46"/>
    <s v="VA - Norfolk"/>
    <n v="176"/>
    <s v="PULMONARY EMBOLISM W/O MCC"/>
    <n v="49"/>
    <s v="Low"/>
    <n v="35688.769999999997"/>
    <n v="7280.6"/>
    <n v="6230.75"/>
  </r>
  <r>
    <s v="LEWISGALE MEDICAL CENTER"/>
    <s v="SALEM"/>
    <s v="VA"/>
    <x v="46"/>
    <s v="VA - Roanoke"/>
    <n v="176"/>
    <s v="PULMONARY EMBOLISM W/O MCC"/>
    <n v="52"/>
    <s v="Medium "/>
    <n v="71587.240000000005"/>
    <n v="3784.19"/>
    <n v="2998.27"/>
  </r>
  <r>
    <s v="VIRGINIA HOSPITAL CENTER - ARLINGTON"/>
    <s v="ARLINGTON"/>
    <s v="VA"/>
    <x v="46"/>
    <s v="VA - Arlington"/>
    <n v="176"/>
    <s v="PULMONARY EMBOLISM W/O MCC"/>
    <n v="58"/>
    <s v="Medium "/>
    <n v="21977.68"/>
    <n v="5562.44"/>
    <n v="3456.4"/>
  </r>
  <r>
    <s v="RIVERSIDE REGIONAL MEDICAL CENTER"/>
    <s v="NEWPORT NEWS"/>
    <s v="VA"/>
    <x v="46"/>
    <s v="VA - Newport News"/>
    <n v="176"/>
    <s v="PULMONARY EMBOLISM W/O MCC"/>
    <n v="48"/>
    <s v="Low"/>
    <n v="54347.68"/>
    <n v="15472.22"/>
    <n v="3385.05"/>
  </r>
  <r>
    <s v="JOHNSTON MEMORIAL HOSPITAL"/>
    <s v="ABINGDON"/>
    <s v="VA"/>
    <x v="46"/>
    <s v="TN - Kingsport"/>
    <n v="176"/>
    <s v="PULMONARY EMBOLISM W/O MCC"/>
    <n v="47"/>
    <s v="Low"/>
    <n v="10649.11"/>
    <n v="10724.14"/>
    <n v="3572.74"/>
  </r>
  <r>
    <s v="SENTARA VIRGINIA BEACH GENERAL HOSPITAL"/>
    <s v="VIRGINIA BEACH"/>
    <s v="VA"/>
    <x v="46"/>
    <s v="VA - Norfolk"/>
    <n v="176"/>
    <s v="PULMONARY EMBOLISM W/O MCC"/>
    <n v="45"/>
    <s v="Low"/>
    <n v="21253.18"/>
    <n v="10952.84"/>
    <n v="12339.77"/>
  </r>
  <r>
    <s v="BON SECOURS - ST MARYS HOSPITAL OF RICHMOND"/>
    <s v="RICHMOND"/>
    <s v="VA"/>
    <x v="46"/>
    <s v="VA - Richmond"/>
    <n v="176"/>
    <s v="PULMONARY EMBOLISM W/O MCC"/>
    <n v="33"/>
    <s v="Low"/>
    <n v="13915.78"/>
    <n v="5685.25"/>
    <n v="4966.9399999999996"/>
  </r>
  <r>
    <s v="CLINCH VALLEY MEDICAL CENTER"/>
    <s v="RICHLANDS"/>
    <s v="VA"/>
    <x v="46"/>
    <s v="TN - Kingsport"/>
    <n v="176"/>
    <s v="PULMONARY EMBOLISM W/O MCC"/>
    <n v="47"/>
    <s v="Low"/>
    <n v="19860.07"/>
    <n v="4935.74"/>
    <n v="4424.87"/>
  </r>
  <r>
    <s v="INOVA FAIRFAX HOSPITAL"/>
    <s v="FALLS CHURCH"/>
    <s v="VA"/>
    <x v="46"/>
    <s v="VA - Arlington"/>
    <n v="176"/>
    <s v="PULMONARY EMBOLISM W/O MCC"/>
    <n v="52"/>
    <s v="Medium "/>
    <n v="18294.689999999999"/>
    <n v="5996.28"/>
    <n v="2907.13"/>
  </r>
  <r>
    <s v="SENTARA WILLIAMSBURG REGIONAL MEDICAL CENTER"/>
    <s v="WILLIAMSBURG"/>
    <s v="VA"/>
    <x v="46"/>
    <s v="VA - Newport News"/>
    <n v="176"/>
    <s v="PULMONARY EMBOLISM W/O MCC"/>
    <n v="39"/>
    <s v="Low"/>
    <n v="14529.24"/>
    <n v="5762.71"/>
    <n v="6634.49"/>
  </r>
  <r>
    <s v="SOUTHSIDE REGIONAL MEDICAL CENTER"/>
    <s v="PETERSBURG"/>
    <s v="VA"/>
    <x v="46"/>
    <s v="VA - Richmond"/>
    <n v="176"/>
    <s v="PULMONARY EMBOLISM W/O MCC"/>
    <n v="43"/>
    <s v="Low"/>
    <n v="10197.15"/>
    <n v="17673.66"/>
    <n v="12935.28"/>
  </r>
  <r>
    <s v="BON SECOURS - MEMORIAL REGIONAL MEDICAL"/>
    <s v="MECHANICSVILLE"/>
    <s v="VA"/>
    <x v="46"/>
    <s v="VA - Richmond"/>
    <n v="176"/>
    <s v="PULMONARY EMBOLISM W/O MCC"/>
    <n v="51"/>
    <s v="Medium "/>
    <n v="25779.7"/>
    <n v="7239.65"/>
    <n v="2879.15"/>
  </r>
  <r>
    <s v="DANVILLE REGIONAL MEDICAL CENTER"/>
    <s v="DANVILLE"/>
    <s v="VA"/>
    <x v="46"/>
    <s v="NC - Durham"/>
    <n v="176"/>
    <s v="PULMONARY EMBOLISM W/O MCC"/>
    <n v="37"/>
    <s v="Low"/>
    <n v="10321.790000000001"/>
    <n v="5747.72"/>
    <n v="5833.98"/>
  </r>
  <r>
    <s v="MARTHA JEFFERSON HOSPITAL"/>
    <s v="CHARLOTTESVILLE"/>
    <s v="VA"/>
    <x v="46"/>
    <s v="VA - Charlottesville"/>
    <n v="176"/>
    <s v="PULMONARY EMBOLISM W/O MCC"/>
    <n v="41"/>
    <s v="Low"/>
    <n v="7454.81"/>
    <n v="13966.46"/>
    <n v="5265.32"/>
  </r>
  <r>
    <s v="MEMORIAL HOSPITAL OF MARTINSVILLE &amp; HENRY COUNTY"/>
    <s v="MARTINSVILLE"/>
    <s v="VA"/>
    <x v="46"/>
    <s v="NC - Durham"/>
    <n v="176"/>
    <s v="PULMONARY EMBOLISM W/O MCC"/>
    <n v="43"/>
    <s v="Low"/>
    <n v="9333.08"/>
    <n v="6318.25"/>
    <n v="7454.59"/>
  </r>
  <r>
    <s v="RIVERSIDE TAPPAHANNOCK HOSPITAL"/>
    <s v="TAPPAHANNOCK"/>
    <s v="VA"/>
    <x v="46"/>
    <s v="VA - Richmond"/>
    <n v="176"/>
    <s v="PULMONARY EMBOLISM W/O MCC"/>
    <n v="46"/>
    <s v="Low"/>
    <n v="21453.25"/>
    <n v="5236.9399999999996"/>
    <n v="3678.54"/>
  </r>
  <r>
    <s v="SENTARA CAREPLEX HOSPITAL"/>
    <s v="HAMPTON"/>
    <s v="VA"/>
    <x v="46"/>
    <s v="VA - Newport News"/>
    <n v="176"/>
    <s v="PULMONARY EMBOLISM W/O MCC"/>
    <n v="76"/>
    <s v="Medium "/>
    <n v="48686.16"/>
    <n v="6930.59"/>
    <n v="14198.12"/>
  </r>
  <r>
    <s v="INOVA FAIR OAKS HOSPITAL"/>
    <s v="FAIRFAX"/>
    <s v="VA"/>
    <x v="46"/>
    <s v="VA - Arlington"/>
    <n v="176"/>
    <s v="PULMONARY EMBOLISM W/O MCC"/>
    <n v="50"/>
    <s v="Medium "/>
    <n v="30473.599999999999"/>
    <n v="6756.21"/>
    <n v="6761.76"/>
  </r>
  <r>
    <s v="RESTON HOSPITAL CENTER"/>
    <s v="RESTON"/>
    <s v="VA"/>
    <x v="46"/>
    <s v="VA - Arlington"/>
    <n v="176"/>
    <s v="PULMONARY EMBOLISM W/O MCC"/>
    <n v="39"/>
    <s v="Low"/>
    <n v="17192.82"/>
    <n v="6614.71"/>
    <n v="5813.38"/>
  </r>
  <r>
    <s v="CJW MEDICAL CENTER"/>
    <s v="RICHMOND"/>
    <s v="VA"/>
    <x v="46"/>
    <s v="VA - Richmond"/>
    <n v="176"/>
    <s v="PULMONARY EMBOLISM W/O MCC"/>
    <n v="36"/>
    <s v="Low"/>
    <n v="29436.35"/>
    <n v="5599.07"/>
    <n v="5746.34"/>
  </r>
  <r>
    <s v="SENTARA POTOMAC HOSPITAL"/>
    <s v="WOODBRIDGE"/>
    <s v="VA"/>
    <x v="46"/>
    <s v="VA - Arlington"/>
    <n v="176"/>
    <s v="PULMONARY EMBOLISM W/O MCC"/>
    <n v="92"/>
    <s v="High"/>
    <n v="23317.59"/>
    <n v="5085.8100000000004"/>
    <n v="11104.42"/>
  </r>
  <r>
    <s v="HENRICO DOCTORS' HOSPITAL"/>
    <s v="RICHMOND"/>
    <s v="VA"/>
    <x v="46"/>
    <s v="VA - Richmond"/>
    <n v="176"/>
    <s v="PULMONARY EMBOLISM W/O MCC"/>
    <n v="56"/>
    <s v="Medium "/>
    <n v="19985.39"/>
    <n v="12892.44"/>
    <n v="12412.96"/>
  </r>
  <r>
    <s v="SENTARA PRINCESS ANNE HOSPITAL"/>
    <s v="VIRGINIA BEACH"/>
    <s v="VA"/>
    <x v="46"/>
    <s v="VA - Norfolk"/>
    <n v="176"/>
    <s v="PULMONARY EMBOLISM W/O MCC"/>
    <n v="36"/>
    <s v="Low"/>
    <n v="18815.23"/>
    <n v="4622.45"/>
    <n v="3957.02"/>
  </r>
  <r>
    <s v="CHESAPEAKE REGIONAL MEDICAL CENTER"/>
    <s v="CHESAPEAKE"/>
    <s v="VA"/>
    <x v="46"/>
    <s v="VA - Norfolk"/>
    <n v="176"/>
    <s v="PULMONARY EMBOLISM W/O MCC"/>
    <n v="61"/>
    <s v="Medium "/>
    <n v="56612.53"/>
    <n v="14921.22"/>
    <n v="7329.44"/>
  </r>
  <r>
    <s v="LEWISGALE HOSPITAL ALLEGHANY"/>
    <s v="LOW MOOR"/>
    <s v="VA"/>
    <x v="46"/>
    <s v="VA - Roanoke"/>
    <n v="176"/>
    <s v="PULMONARY EMBOLISM W/O MCC"/>
    <n v="124"/>
    <s v="High"/>
    <n v="20014.560000000001"/>
    <n v="7061.8"/>
    <n v="3858.3"/>
  </r>
  <r>
    <s v="STAFFORD HOSPITAL  LLC"/>
    <s v="STAFFORD"/>
    <s v="VA"/>
    <x v="46"/>
    <s v="VA - Richmond"/>
    <n v="176"/>
    <s v="PULMONARY EMBOLISM W/O MCC"/>
    <n v="48"/>
    <s v="Low"/>
    <n v="12067.83"/>
    <n v="6972.74"/>
    <n v="3971.2"/>
  </r>
  <r>
    <s v="NORTHWEST HOSPITAL"/>
    <s v="SEATTLE"/>
    <s v="WA"/>
    <x v="47"/>
    <s v="WA - Seattle"/>
    <n v="176"/>
    <s v="PULMONARY EMBOLISM W/O MCC"/>
    <n v="51"/>
    <s v="Medium "/>
    <n v="25557.72"/>
    <n v="9649.5499999999993"/>
    <n v="5902.9"/>
  </r>
  <r>
    <s v="SKAGIT VALLEY HOSPITAL"/>
    <s v="MOUNT VERNON"/>
    <s v="WA"/>
    <x v="47"/>
    <s v="WA - Everett"/>
    <n v="176"/>
    <s v="PULMONARY EMBOLISM W/O MCC"/>
    <n v="33"/>
    <s v="Low"/>
    <n v="9623.8700000000008"/>
    <n v="9725.7000000000007"/>
    <n v="4877.8100000000004"/>
  </r>
  <r>
    <s v="VIRGINIA MASON MEDICAL CENTER"/>
    <s v="SEATTLE"/>
    <s v="WA"/>
    <x v="47"/>
    <s v="WA - Seattle"/>
    <n v="176"/>
    <s v="PULMONARY EMBOLISM W/O MCC"/>
    <n v="41"/>
    <s v="Low"/>
    <n v="50785.47"/>
    <n v="7754.18"/>
    <n v="4100.67"/>
  </r>
  <r>
    <s v="ISLAND HOSPITAL"/>
    <s v="ANACORTES"/>
    <s v="WA"/>
    <x v="47"/>
    <s v="WA - Everett"/>
    <n v="176"/>
    <s v="PULMONARY EMBOLISM W/O MCC"/>
    <n v="44"/>
    <s v="Low"/>
    <n v="31001.78"/>
    <n v="12608.81"/>
    <n v="4555.79"/>
  </r>
  <r>
    <s v="UNIVERSITY OF WASHINGTON MEDICAL CTR"/>
    <s v="SEATTLE"/>
    <s v="WA"/>
    <x v="47"/>
    <s v="WA - Seattle"/>
    <n v="176"/>
    <s v="PULMONARY EMBOLISM W/O MCC"/>
    <n v="54"/>
    <s v="Medium "/>
    <n v="15099.1"/>
    <n v="6800.96"/>
    <n v="5292.79"/>
  </r>
  <r>
    <s v="HIGHLINE MEDICAL CENTER"/>
    <s v="BURIEN"/>
    <s v="WA"/>
    <x v="47"/>
    <s v="WA - Seattle"/>
    <n v="176"/>
    <s v="PULMONARY EMBOLISM W/O MCC"/>
    <n v="52"/>
    <s v="Medium "/>
    <n v="40879.24"/>
    <n v="9535.1299999999992"/>
    <n v="8751.85"/>
  </r>
  <r>
    <s v="PROVIDENCE REGIONAL MEDICAL CENTER EVERETT"/>
    <s v="EVERETT"/>
    <s v="WA"/>
    <x v="47"/>
    <s v="WA - Everett"/>
    <n v="176"/>
    <s v="PULMONARY EMBOLISM W/O MCC"/>
    <n v="62"/>
    <s v="Medium "/>
    <n v="15886.96"/>
    <n v="10858.35"/>
    <n v="3249.92"/>
  </r>
  <r>
    <s v="CENTRAL WASHINGTON HOSPITAL"/>
    <s v="WENATCHEE"/>
    <s v="WA"/>
    <x v="47"/>
    <s v="WA - Spokane"/>
    <n v="176"/>
    <s v="PULMONARY EMBOLISM W/O MCC"/>
    <n v="57"/>
    <s v="Medium "/>
    <n v="17851.93"/>
    <n v="7573.95"/>
    <n v="5114.8"/>
  </r>
  <r>
    <s v="SAINT CLARE HOSPITAL"/>
    <s v="LAKEWOOD"/>
    <s v="WA"/>
    <x v="47"/>
    <s v="WA - Tacoma"/>
    <n v="176"/>
    <s v="PULMONARY EMBOLISM W/O MCC"/>
    <n v="28"/>
    <s v="Low"/>
    <n v="16616.25"/>
    <n v="8651.74"/>
    <n v="5184.1899999999996"/>
  </r>
  <r>
    <s v="PROVIDENCE ST PETER HOSPITAL"/>
    <s v="OLYMPIA"/>
    <s v="WA"/>
    <x v="47"/>
    <s v="WA - Olympia"/>
    <n v="176"/>
    <s v="PULMONARY EMBOLISM W/O MCC"/>
    <n v="49"/>
    <s v="Low"/>
    <n v="33712.230000000003"/>
    <n v="5597.13"/>
    <n v="3095.33"/>
  </r>
  <r>
    <s v="SWEDISH EDMONDS HOSPITAL"/>
    <s v="EDMONDS"/>
    <s v="WA"/>
    <x v="47"/>
    <s v="WA - Seattle"/>
    <n v="176"/>
    <s v="PULMONARY EMBOLISM W/O MCC"/>
    <n v="151"/>
    <s v="High"/>
    <n v="17719.830000000002"/>
    <n v="8039.9"/>
    <n v="13096.33"/>
  </r>
  <r>
    <s v="SWEDISH MEDICAL CENTER"/>
    <s v="SEATTLE"/>
    <s v="WA"/>
    <x v="47"/>
    <s v="WA - Seattle"/>
    <n v="176"/>
    <s v="PULMONARY EMBOLISM W/O MCC"/>
    <n v="54"/>
    <s v="Medium "/>
    <n v="16440.490000000002"/>
    <n v="5474.74"/>
    <n v="6077.71"/>
  </r>
  <r>
    <s v="ST JOSEPH MEDICAL CENTER"/>
    <s v="BELLINGHAM"/>
    <s v="WA"/>
    <x v="47"/>
    <s v="WA - Seattle"/>
    <n v="176"/>
    <s v="PULMONARY EMBOLISM W/O MCC"/>
    <n v="73"/>
    <s v="Medium "/>
    <n v="27130.97"/>
    <n v="7569.1"/>
    <n v="2737.73"/>
  </r>
  <r>
    <s v="YAKIMA VALLEY MEMORIAL HOSPITAL"/>
    <s v="YAKIMA"/>
    <s v="WA"/>
    <x v="47"/>
    <s v="WA - Yakima"/>
    <n v="176"/>
    <s v="PULMONARY EMBOLISM W/O MCC"/>
    <n v="55"/>
    <s v="Medium "/>
    <n v="18649.7"/>
    <n v="4035.84"/>
    <n v="7885.92"/>
  </r>
  <r>
    <s v="HARRISON MEDICAL CENTER"/>
    <s v="BREMERTON"/>
    <s v="WA"/>
    <x v="47"/>
    <s v="WA - Seattle"/>
    <n v="176"/>
    <s v="PULMONARY EMBOLISM W/O MCC"/>
    <n v="74"/>
    <s v="Medium "/>
    <n v="11516.39"/>
    <n v="6777.57"/>
    <n v="3617.32"/>
  </r>
  <r>
    <s v="PEACHEALTH ST JOHN MEDICAL CENTER"/>
    <s v="LONGVIEW"/>
    <s v="WA"/>
    <x v="47"/>
    <s v="OR - Portland"/>
    <n v="176"/>
    <s v="PULMONARY EMBOLISM W/O MCC"/>
    <n v="37"/>
    <s v="Low"/>
    <n v="12455.53"/>
    <n v="4544.45"/>
    <n v="11872.65"/>
  </r>
  <r>
    <s v="PEACEHEALTH SOUTHWEST MEDICAL CENTER"/>
    <s v="VANCOUVER"/>
    <s v="WA"/>
    <x v="47"/>
    <s v="OR - Portland"/>
    <n v="176"/>
    <s v="PULMONARY EMBOLISM W/O MCC"/>
    <n v="53"/>
    <s v="Medium "/>
    <n v="29446.959999999999"/>
    <n v="5158.3500000000004"/>
    <n v="4765.8"/>
  </r>
  <r>
    <s v="OVERLAKE HOSPITAL MEDICAL CENTER"/>
    <s v="BELLEVUE"/>
    <s v="WA"/>
    <x v="47"/>
    <s v="WA - Seattle"/>
    <n v="176"/>
    <s v="PULMONARY EMBOLISM W/O MCC"/>
    <n v="32"/>
    <s v="Low"/>
    <n v="10655.68"/>
    <n v="14059.37"/>
    <n v="13502.09"/>
  </r>
  <r>
    <s v="PROVIDENCE SACRED HEART MEDICAL CENTER"/>
    <s v="SPOKANE"/>
    <s v="WA"/>
    <x v="47"/>
    <s v="WA - Spokane"/>
    <n v="176"/>
    <s v="PULMONARY EMBOLISM W/O MCC"/>
    <n v="51"/>
    <s v="Medium "/>
    <n v="31638.98"/>
    <n v="5434.83"/>
    <n v="3118.57"/>
  </r>
  <r>
    <s v="KADLEC REGIONAL MEDICAL CENTER"/>
    <s v="RICHLAND"/>
    <s v="WA"/>
    <x v="47"/>
    <s v="WA - Spokane"/>
    <n v="176"/>
    <s v="PULMONARY EMBOLISM W/O MCC"/>
    <n v="128"/>
    <s v="High"/>
    <n v="18354.73"/>
    <n v="6389.97"/>
    <n v="3928.93"/>
  </r>
  <r>
    <s v="PROVIDENCE HOLY FAMILY HOSPITAL"/>
    <s v="SPOKANE"/>
    <s v="WA"/>
    <x v="47"/>
    <s v="WA - Spokane"/>
    <n v="176"/>
    <s v="PULMONARY EMBOLISM W/O MCC"/>
    <n v="42"/>
    <s v="Low"/>
    <n v="11912.85"/>
    <n v="7192.8"/>
    <n v="5383.29"/>
  </r>
  <r>
    <s v="MULTICARE GOOD SAMARITAN HOSPITAL"/>
    <s v="PUYALLUP"/>
    <s v="WA"/>
    <x v="47"/>
    <s v="WA - Tacoma"/>
    <n v="176"/>
    <s v="PULMONARY EMBOLISM W/O MCC"/>
    <n v="40"/>
    <s v="Low"/>
    <n v="9739.58"/>
    <n v="5882.29"/>
    <n v="4067.56"/>
  </r>
  <r>
    <s v="VALLEY MEDICAL CENTER"/>
    <s v="RENTON"/>
    <s v="WA"/>
    <x v="47"/>
    <s v="WA - Seattle"/>
    <n v="176"/>
    <s v="PULMONARY EMBOLISM W/O MCC"/>
    <n v="48"/>
    <s v="Low"/>
    <n v="18503.16"/>
    <n v="6083.41"/>
    <n v="3570.34"/>
  </r>
  <r>
    <s v="ST JOSEPH MEDICAL CENTER"/>
    <s v="TACOMA"/>
    <s v="WA"/>
    <x v="47"/>
    <s v="WA - Tacoma"/>
    <n v="176"/>
    <s v="PULMONARY EMBOLISM W/O MCC"/>
    <n v="33"/>
    <s v="Low"/>
    <n v="65545.34"/>
    <n v="18614.419999999998"/>
    <n v="7156.68"/>
  </r>
  <r>
    <s v="VALLEY HOSPITAL"/>
    <s v="SPOKANE"/>
    <s v="WA"/>
    <x v="47"/>
    <s v="WA - Spokane"/>
    <n v="176"/>
    <s v="PULMONARY EMBOLISM W/O MCC"/>
    <n v="58"/>
    <s v="Medium "/>
    <n v="30834.38"/>
    <n v="6648.26"/>
    <n v="7128.3"/>
  </r>
  <r>
    <s v="EVERGREEN HOSPITAL MEDICAL CENTER"/>
    <s v="KIRKLAND"/>
    <s v="WA"/>
    <x v="47"/>
    <s v="WA - Seattle"/>
    <n v="176"/>
    <s v="PULMONARY EMBOLISM W/O MCC"/>
    <n v="33"/>
    <s v="Low"/>
    <n v="42207.62"/>
    <n v="7909.96"/>
    <n v="6128.7"/>
  </r>
  <r>
    <s v="TACOMA GENERAL ALLENMORE HOSPITAL"/>
    <s v="TACOMA"/>
    <s v="WA"/>
    <x v="47"/>
    <s v="WA - Tacoma"/>
    <n v="176"/>
    <s v="PULMONARY EMBOLISM W/O MCC"/>
    <n v="56"/>
    <s v="Medium "/>
    <n v="19907.93"/>
    <n v="7550.5"/>
    <n v="7445.9"/>
  </r>
  <r>
    <s v="ST FRANCIS COMMUNITY HOSPITAL"/>
    <s v="FEDERAL WAY"/>
    <s v="WA"/>
    <x v="47"/>
    <s v="WA - Seattle"/>
    <n v="176"/>
    <s v="PULMONARY EMBOLISM W/O MCC"/>
    <n v="20"/>
    <s v="Low"/>
    <n v="27592.13"/>
    <n v="9420.27"/>
    <n v="10073.57"/>
  </r>
  <r>
    <s v="LEGACY SALMON CREEK MEDICAL CENTER"/>
    <s v="VANCOUVER"/>
    <s v="WA"/>
    <x v="47"/>
    <s v="OR - Portland"/>
    <n v="176"/>
    <s v="PULMONARY EMBOLISM W/O MCC"/>
    <n v="60"/>
    <s v="Medium "/>
    <n v="11609.85"/>
    <n v="5115.7299999999996"/>
    <n v="10531.88"/>
  </r>
  <r>
    <s v="ST ANTHONY HOSPITAL"/>
    <s v="GIG HARBOR"/>
    <s v="WA"/>
    <x v="47"/>
    <s v="WA - Tacoma"/>
    <n v="176"/>
    <s v="PULMONARY EMBOLISM W/O MCC"/>
    <n v="42"/>
    <s v="Low"/>
    <n v="14935.65"/>
    <n v="7145.02"/>
    <n v="20168.669999999998"/>
  </r>
  <r>
    <s v="WEST VIRGINIA UNIVERSITY HOSPITALS"/>
    <s v="MORGANTOWN"/>
    <s v="WV"/>
    <x v="48"/>
    <s v="WV - Morgantown"/>
    <n v="176"/>
    <s v="PULMONARY EMBOLISM W/O MCC"/>
    <n v="85"/>
    <s v="Medium "/>
    <n v="40079.49"/>
    <n v="7237.15"/>
    <n v="3232.78"/>
  </r>
  <r>
    <s v="GREENBRIER VALLEY MEDICAL CENTER"/>
    <s v="RONCEVERTE"/>
    <s v="WV"/>
    <x v="48"/>
    <s v="WV - Charleston"/>
    <n v="176"/>
    <s v="PULMONARY EMBOLISM W/O MCC"/>
    <n v="39"/>
    <s v="Low"/>
    <n v="13102.8"/>
    <n v="4769.6000000000004"/>
    <n v="5290.75"/>
  </r>
  <r>
    <s v="UNITED HOSPITAL CENTER"/>
    <s v="BRIDGEPORT"/>
    <s v="WV"/>
    <x v="48"/>
    <s v="WV - Morgantown"/>
    <n v="176"/>
    <s v="PULMONARY EMBOLISM W/O MCC"/>
    <n v="49"/>
    <s v="Low"/>
    <n v="21051.13"/>
    <n v="7744.23"/>
    <n v="6420.35"/>
  </r>
  <r>
    <s v="ST MARY'S MEDICAL CENTER"/>
    <s v="HUNTINGTON"/>
    <s v="WV"/>
    <x v="48"/>
    <s v="WV - Huntington"/>
    <n v="176"/>
    <s v="PULMONARY EMBOLISM W/O MCC"/>
    <n v="50"/>
    <s v="Medium "/>
    <n v="15490.98"/>
    <n v="10360.11"/>
    <n v="9693.57"/>
  </r>
  <r>
    <s v="CITY HOSPITAL"/>
    <s v="MARTINSBURG"/>
    <s v="WV"/>
    <x v="48"/>
    <s v="VA - Winchester"/>
    <n v="176"/>
    <s v="PULMONARY EMBOLISM W/O MCC"/>
    <n v="57"/>
    <s v="Medium "/>
    <n v="25854.03"/>
    <n v="5459.05"/>
    <n v="5722.71"/>
  </r>
  <r>
    <s v="CHARLESTON AREA MEDICAL CENTER"/>
    <s v="CHARLESTON"/>
    <s v="WV"/>
    <x v="48"/>
    <s v="WV - Charleston"/>
    <n v="176"/>
    <s v="PULMONARY EMBOLISM W/O MCC"/>
    <n v="47"/>
    <s v="Low"/>
    <n v="25903.46"/>
    <n v="5454.94"/>
    <n v="5255"/>
  </r>
  <r>
    <s v="MONONGALIA COUNTY GENERAL HOSPITAL"/>
    <s v="MORGANTOWN"/>
    <s v="WV"/>
    <x v="48"/>
    <s v="WV - Morgantown"/>
    <n v="176"/>
    <s v="PULMONARY EMBOLISM W/O MCC"/>
    <n v="33"/>
    <s v="Low"/>
    <n v="27106.48"/>
    <n v="5328.91"/>
    <n v="2711.69"/>
  </r>
  <r>
    <s v="DAVIS MEMORIAL HOSPITAL"/>
    <s v="ELKINS"/>
    <s v="WV"/>
    <x v="48"/>
    <s v="WV - Morgantown"/>
    <n v="176"/>
    <s v="PULMONARY EMBOLISM W/O MCC"/>
    <n v="45"/>
    <s v="Low"/>
    <n v="36447.82"/>
    <n v="4121.93"/>
    <n v="4372.59"/>
  </r>
  <r>
    <s v="PRINCETON COMMUNITY HOSPITAL"/>
    <s v="PRINCETON"/>
    <s v="WV"/>
    <x v="48"/>
    <s v="VA - Roanoke"/>
    <n v="176"/>
    <s v="PULMONARY EMBOLISM W/O MCC"/>
    <n v="44"/>
    <s v="Low"/>
    <n v="15927.34"/>
    <n v="9030.93"/>
    <n v="3140.12"/>
  </r>
  <r>
    <s v="FAIRMONT GENERAL HOSPITAL"/>
    <s v="FAIRMONT"/>
    <s v="WV"/>
    <x v="48"/>
    <s v="WV - Morgantown"/>
    <n v="176"/>
    <s v="PULMONARY EMBOLISM W/O MCC"/>
    <n v="74"/>
    <s v="Medium "/>
    <n v="16495.169999999998"/>
    <n v="7412.11"/>
    <n v="6657.03"/>
  </r>
  <r>
    <s v="WHEELING HOSPITAL"/>
    <s v="WHEELING"/>
    <s v="WV"/>
    <x v="48"/>
    <s v="PA - Pittsburgh"/>
    <n v="176"/>
    <s v="PULMONARY EMBOLISM W/O MCC"/>
    <n v="54"/>
    <s v="Medium "/>
    <n v="25718.2"/>
    <n v="8051.78"/>
    <n v="3477.95"/>
  </r>
  <r>
    <s v="CABELL-HUNTINGTON HOSPITAL INC"/>
    <s v="HUNTINGTON"/>
    <s v="WV"/>
    <x v="48"/>
    <s v="WV - Huntington"/>
    <n v="176"/>
    <s v="PULMONARY EMBOLISM W/O MCC"/>
    <n v="50"/>
    <s v="Medium "/>
    <n v="35136.32"/>
    <n v="6673.29"/>
    <n v="6626.73"/>
  </r>
  <r>
    <s v="CAMDEN CLARK MEDICAL CENTER"/>
    <s v="PARKERSBURG"/>
    <s v="WV"/>
    <x v="48"/>
    <s v="WV - Charleston"/>
    <n v="176"/>
    <s v="PULMONARY EMBOLISM W/O MCC"/>
    <n v="152"/>
    <s v="High"/>
    <n v="11872.03"/>
    <n v="4656.91"/>
    <n v="3761.26"/>
  </r>
  <r>
    <s v="RALEIGH GENERAL HOSPITAL"/>
    <s v="BECKLEY"/>
    <s v="WV"/>
    <x v="48"/>
    <s v="WV - Charleston"/>
    <n v="176"/>
    <s v="PULMONARY EMBOLISM W/O MCC"/>
    <n v="47"/>
    <s v="Low"/>
    <n v="23463.33"/>
    <n v="6827.92"/>
    <n v="5898.01"/>
  </r>
  <r>
    <s v="WAUKESHA MEMORIAL HOSPITAL"/>
    <s v="WAUKESHA"/>
    <s v="WI"/>
    <x v="49"/>
    <s v="WI - Milwaukee"/>
    <n v="176"/>
    <s v="PULMONARY EMBOLISM W/O MCC"/>
    <n v="35"/>
    <s v="Low"/>
    <n v="52066.34"/>
    <n v="4812.3599999999997"/>
    <n v="6526.19"/>
  </r>
  <r>
    <s v="SACRED HEART HSPTL"/>
    <s v="EAU CLAIRE"/>
    <s v="WI"/>
    <x v="49"/>
    <s v="MN - Minneapolis"/>
    <n v="176"/>
    <s v="PULMONARY EMBOLISM W/O MCC"/>
    <n v="61"/>
    <s v="Medium "/>
    <n v="25963.29"/>
    <n v="4640.79"/>
    <n v="6008.82"/>
  </r>
  <r>
    <s v="MINISTRY ST MARYS HOSPITAL"/>
    <s v="RHINELANDER"/>
    <s v="WI"/>
    <x v="49"/>
    <s v="WI - Wausau"/>
    <n v="176"/>
    <s v="PULMONARY EMBOLISM W/O MCC"/>
    <n v="56"/>
    <s v="Medium "/>
    <n v="25153.759999999998"/>
    <n v="4641.71"/>
    <n v="5352.91"/>
  </r>
  <r>
    <s v="UNITED HSPTL SYS"/>
    <s v="KENOSHA"/>
    <s v="WI"/>
    <x v="49"/>
    <s v="WI - Milwaukee"/>
    <n v="176"/>
    <s v="PULMONARY EMBOLISM W/O MCC"/>
    <n v="43"/>
    <s v="Low"/>
    <n v="10357.719999999999"/>
    <n v="4572.3100000000004"/>
    <n v="7307.72"/>
  </r>
  <r>
    <s v="COLUMBIA ST MARY'S HOSPITAL OZAUKEE  INC"/>
    <s v="MEQUON"/>
    <s v="WI"/>
    <x v="49"/>
    <s v="WI - Milwaukee"/>
    <n v="176"/>
    <s v="PULMONARY EMBOLISM W/O MCC"/>
    <n v="65"/>
    <s v="Medium "/>
    <n v="39398.03"/>
    <n v="5845.95"/>
    <n v="5436.38"/>
  </r>
  <r>
    <s v="ASPIRUS WAUSAU HOSPITAL"/>
    <s v="WAUSAU"/>
    <s v="WI"/>
    <x v="49"/>
    <s v="WI - Wausau"/>
    <n v="176"/>
    <s v="PULMONARY EMBOLISM W/O MCC"/>
    <n v="48"/>
    <s v="Low"/>
    <n v="14755.56"/>
    <n v="5282.29"/>
    <n v="6177.24"/>
  </r>
  <r>
    <s v="MINISTRY SAINT JOSEPH'S HOSPITAL"/>
    <s v="MARSHFIELD"/>
    <s v="WI"/>
    <x v="49"/>
    <s v="WI - Marshfield"/>
    <n v="176"/>
    <s v="PULMONARY EMBOLISM W/O MCC"/>
    <n v="36"/>
    <s v="Low"/>
    <n v="26918.87"/>
    <n v="8891"/>
    <n v="11091.12"/>
  </r>
  <r>
    <s v="THEDA CLARK MED CTR"/>
    <s v="NEENAH"/>
    <s v="WI"/>
    <x v="49"/>
    <s v="WI - Neenah"/>
    <n v="176"/>
    <s v="PULMONARY EMBOLISM W/O MCC"/>
    <n v="56"/>
    <s v="Medium "/>
    <n v="55858.11"/>
    <n v="4883.7700000000004"/>
    <n v="5017.6400000000003"/>
  </r>
  <r>
    <s v="BELLIN MEMORIAL HSPTL"/>
    <s v="GREEN BAY"/>
    <s v="WI"/>
    <x v="49"/>
    <s v="WI - Green Bay"/>
    <n v="176"/>
    <s v="PULMONARY EMBOLISM W/O MCC"/>
    <n v="64"/>
    <s v="Medium "/>
    <n v="50671.63"/>
    <n v="6804.66"/>
    <n v="4599.99"/>
  </r>
  <r>
    <s v="COLUMBIA ST MARYS HSPTL  MILW (COL &amp; MILW CAMPUS)"/>
    <s v="MILWAUKEE"/>
    <s v="WI"/>
    <x v="49"/>
    <s v="WI - Milwaukee"/>
    <n v="176"/>
    <s v="PULMONARY EMBOLISM W/O MCC"/>
    <n v="45"/>
    <s v="Low"/>
    <n v="18336.13"/>
    <n v="12279.04"/>
    <n v="7058.33"/>
  </r>
  <r>
    <s v="ST JOSEPHS COM HSPTL WEST BEND"/>
    <s v="WEST BEND"/>
    <s v="WI"/>
    <x v="49"/>
    <s v="WI - Milwaukee"/>
    <n v="176"/>
    <s v="PULMONARY EMBOLISM W/O MCC"/>
    <n v="50"/>
    <s v="Medium "/>
    <n v="12053.5"/>
    <n v="4018.65"/>
    <n v="2980.58"/>
  </r>
  <r>
    <s v="MERCY HLTH SYS CORP"/>
    <s v="JANESVILLE"/>
    <s v="WI"/>
    <x v="49"/>
    <s v="WI - Madison"/>
    <n v="176"/>
    <s v="PULMONARY EMBOLISM W/O MCC"/>
    <n v="32"/>
    <s v="Low"/>
    <n v="114049.81"/>
    <n v="6467.83"/>
    <n v="3640.97"/>
  </r>
  <r>
    <s v="MAYO CLINIC HEALTH SYSTEM EAU CLAIRE HOSPITAL"/>
    <s v="EAU CLAIRE"/>
    <s v="WI"/>
    <x v="49"/>
    <s v="MN - Minneapolis"/>
    <n v="176"/>
    <s v="PULMONARY EMBOLISM W/O MCC"/>
    <n v="61"/>
    <s v="Medium "/>
    <n v="15533.34"/>
    <n v="19877.73"/>
    <n v="11756.87"/>
  </r>
  <r>
    <s v="ST MARY'S HOSPITAL"/>
    <s v="MADISON"/>
    <s v="WI"/>
    <x v="49"/>
    <s v="WI - Madison"/>
    <n v="176"/>
    <s v="PULMONARY EMBOLISM W/O MCC"/>
    <n v="39"/>
    <s v="Low"/>
    <n v="22781.439999999999"/>
    <n v="6495.29"/>
    <n v="7094.45"/>
  </r>
  <r>
    <s v="GUNDERSEN LUTH MED CTR"/>
    <s v="LA CROSSE"/>
    <s v="WI"/>
    <x v="49"/>
    <s v="WI - La Crosse"/>
    <n v="176"/>
    <s v="PULMONARY EMBOLISM W/O MCC"/>
    <n v="55"/>
    <s v="Medium "/>
    <n v="23048.25"/>
    <n v="15509.43"/>
    <n v="6118.73"/>
  </r>
  <r>
    <s v="MERITER HSPTL"/>
    <s v="MADISON"/>
    <s v="WI"/>
    <x v="49"/>
    <s v="WI - Madison"/>
    <n v="176"/>
    <s v="PULMONARY EMBOLISM W/O MCC"/>
    <n v="58"/>
    <s v="Medium "/>
    <n v="14397.79"/>
    <n v="17620.36"/>
    <n v="6013.05"/>
  </r>
  <r>
    <s v="HOWARD YOUNG MED CTR"/>
    <s v="WOODRUFF"/>
    <s v="WI"/>
    <x v="49"/>
    <s v="WI - Marshfield"/>
    <n v="176"/>
    <s v="PULMONARY EMBOLISM W/O MCC"/>
    <n v="63"/>
    <s v="Medium "/>
    <n v="78858.55"/>
    <n v="12294.35"/>
    <n v="5506.67"/>
  </r>
  <r>
    <s v="WHEATON FRANCISCAN HEALTHCARE- ALL SAINTS"/>
    <s v="RACINE"/>
    <s v="WI"/>
    <x v="49"/>
    <s v="WI - Milwaukee"/>
    <n v="176"/>
    <s v="PULMONARY EMBOLISM W/O MCC"/>
    <n v="49"/>
    <s v="Low"/>
    <n v="35474.76"/>
    <n v="13550.71"/>
    <n v="5152.68"/>
  </r>
  <r>
    <s v="UNIVERSITY OF WI  HOSPITALS &amp; CLINICS AUTHORITY"/>
    <s v="MADISON"/>
    <s v="WI"/>
    <x v="49"/>
    <s v="WI - Madison"/>
    <n v="176"/>
    <s v="PULMONARY EMBOLISM W/O MCC"/>
    <n v="72"/>
    <s v="Medium "/>
    <n v="16472.689999999999"/>
    <n v="4161.4399999999996"/>
    <n v="10524.17"/>
  </r>
  <r>
    <s v="BELOIT MEM HSPTL"/>
    <s v="BELOIT"/>
    <s v="WI"/>
    <x v="49"/>
    <s v="WI - Madison"/>
    <n v="176"/>
    <s v="PULMONARY EMBOLISM W/O MCC"/>
    <n v="38"/>
    <s v="Low"/>
    <n v="11800.69"/>
    <n v="13503.34"/>
    <n v="6143.69"/>
  </r>
  <r>
    <s v="AURORA LAKELAND MED CTR"/>
    <s v="ELKHORN"/>
    <s v="WI"/>
    <x v="49"/>
    <s v="WI - Milwaukee"/>
    <n v="176"/>
    <s v="PULMONARY EMBOLISM W/O MCC"/>
    <n v="54"/>
    <s v="Medium "/>
    <n v="19377.060000000001"/>
    <n v="6705.09"/>
    <n v="4811.51"/>
  </r>
  <r>
    <s v="COMMUNITY MEM HSPTL"/>
    <s v="MENOMONEE FALLS"/>
    <s v="WI"/>
    <x v="49"/>
    <s v="WI - Milwaukee"/>
    <n v="176"/>
    <s v="PULMONARY EMBOLISM W/O MCC"/>
    <n v="53"/>
    <s v="Medium "/>
    <n v="24392.55"/>
    <n v="13369.61"/>
    <n v="3619.61"/>
  </r>
  <r>
    <s v="HOLY FAMILY MEMORIAL INC"/>
    <s v="MANITOWOC"/>
    <s v="WI"/>
    <x v="49"/>
    <s v="WI - Green Bay"/>
    <n v="176"/>
    <s v="PULMONARY EMBOLISM W/O MCC"/>
    <n v="73"/>
    <s v="Medium "/>
    <n v="7063.56"/>
    <n v="6788.39"/>
    <n v="4044.53"/>
  </r>
  <r>
    <s v="BAY AREA MED CTR"/>
    <s v="MARINETTE"/>
    <s v="WI"/>
    <x v="49"/>
    <s v="WI - Green Bay"/>
    <n v="176"/>
    <s v="PULMONARY EMBOLISM W/O MCC"/>
    <n v="42"/>
    <s v="Low"/>
    <n v="21513.37"/>
    <n v="7192.94"/>
    <n v="5121.24"/>
  </r>
  <r>
    <s v="WHEATON FRANCISCAN  INC- ST JOSEPH"/>
    <s v="MILWAUKEE"/>
    <s v="WI"/>
    <x v="49"/>
    <s v="WI - Milwaukee"/>
    <n v="176"/>
    <s v="PULMONARY EMBOLISM W/O MCC"/>
    <n v="47"/>
    <s v="Low"/>
    <n v="17351.66"/>
    <n v="4153.22"/>
    <n v="4511.96"/>
  </r>
  <r>
    <s v="AURORA ST LUKES MEDICAL CENTER"/>
    <s v="MILWAUKEE"/>
    <s v="WI"/>
    <x v="49"/>
    <s v="WI - Milwaukee"/>
    <n v="176"/>
    <s v="PULMONARY EMBOLISM W/O MCC"/>
    <n v="52"/>
    <s v="Medium "/>
    <n v="53080.81"/>
    <n v="5634.22"/>
    <n v="3088.01"/>
  </r>
  <r>
    <s v="AURORA WEST ALLIS MEDICAL CENTER"/>
    <s v="WEST ALLIS"/>
    <s v="WI"/>
    <x v="49"/>
    <s v="WI - Milwaukee"/>
    <n v="176"/>
    <s v="PULMONARY EMBOLISM W/O MCC"/>
    <n v="36"/>
    <s v="Low"/>
    <n v="11279.98"/>
    <n v="5100.01"/>
    <n v="3271.91"/>
  </r>
  <r>
    <s v="APPLETON MED CTR"/>
    <s v="APPLETON"/>
    <s v="WI"/>
    <x v="49"/>
    <s v="WI - Appleton"/>
    <n v="176"/>
    <s v="PULMONARY EMBOLISM W/O MCC"/>
    <n v="62"/>
    <s v="Medium "/>
    <n v="14842.74"/>
    <n v="7291.03"/>
    <n v="6537.59"/>
  </r>
  <r>
    <s v="FROEDTERT MEM LUTHERAN HSPTL"/>
    <s v="MILWAUKEE"/>
    <s v="WI"/>
    <x v="49"/>
    <s v="WI - Milwaukee"/>
    <n v="176"/>
    <s v="PULMONARY EMBOLISM W/O MCC"/>
    <n v="55"/>
    <s v="Medium "/>
    <n v="49430.41"/>
    <n v="4166.72"/>
    <n v="6696.47"/>
  </r>
  <r>
    <s v="AURORA MED CTR KENOSHA"/>
    <s v="KENOSHA"/>
    <s v="WI"/>
    <x v="49"/>
    <s v="WI - Milwaukee"/>
    <n v="176"/>
    <s v="PULMONARY EMBOLISM W/O MCC"/>
    <n v="31"/>
    <s v="Low"/>
    <n v="14833.12"/>
    <n v="6200.31"/>
    <n v="13645.33"/>
  </r>
  <r>
    <s v="AURORA MEDICAL CENTER"/>
    <s v="GRAFTON"/>
    <s v="WI"/>
    <x v="49"/>
    <s v="WI - Milwaukee"/>
    <n v="176"/>
    <s v="PULMONARY EMBOLISM W/O MCC"/>
    <n v="50"/>
    <s v="Medium "/>
    <n v="12063.97"/>
    <n v="12474.45"/>
    <n v="8129.5"/>
  </r>
  <r>
    <s v="WYOMING MEDICAL CENTER"/>
    <s v="CASPER"/>
    <s v="WY"/>
    <x v="50"/>
    <s v="WY - Casper"/>
    <n v="176"/>
    <s v="PULMONARY EMBOLISM W/O MCC"/>
    <n v="62"/>
    <s v="Medium "/>
    <n v="38167.72"/>
    <n v="7443.79"/>
    <n v="5252.7"/>
  </r>
  <r>
    <s v="CHEYENNE REGIONAL MEDICAL CENTER"/>
    <s v="CHEYENNE"/>
    <s v="WY"/>
    <x v="50"/>
    <s v="CO - Fort Collins"/>
    <n v="176"/>
    <s v="PULMONARY EMBOLISM W/O MCC"/>
    <n v="54"/>
    <s v="Medium "/>
    <n v="11446.1"/>
    <n v="3966.6"/>
    <n v="6366.5"/>
  </r>
  <r>
    <s v="NORTH CYPRESS MEDICAL CENTER"/>
    <s v="CYPRESS"/>
    <s v="TX"/>
    <x v="43"/>
    <s v="TX - Houston"/>
    <n v="176"/>
    <s v="PULMONARY EMBOLISM W/O MCC"/>
    <n v="168"/>
    <s v="High"/>
    <n v="29441.05"/>
    <n v="6235.76"/>
    <n v="7139.23"/>
  </r>
  <r>
    <s v="SCOTT &amp; WHITE HOSPITAL-ROUND ROCK"/>
    <s v="ROUND ROCK"/>
    <s v="TX"/>
    <x v="43"/>
    <s v="TX - Austin"/>
    <n v="176"/>
    <s v="PULMONARY EMBOLISM W/O MCC"/>
    <n v="64"/>
    <s v="Medium "/>
    <n v="19391.77"/>
    <n v="6292.31"/>
    <n v="3645.94"/>
  </r>
  <r>
    <s v="SETON MEDICAL CENTER WILLIAMSON"/>
    <s v="ROUND ROCK"/>
    <s v="TX"/>
    <x v="43"/>
    <s v="TX - Austin"/>
    <n v="176"/>
    <s v="PULMONARY EMBOLISM W/O MCC"/>
    <n v="47"/>
    <s v="Low"/>
    <n v="19443.88"/>
    <n v="5040.8599999999997"/>
    <n v="16190.16"/>
  </r>
  <r>
    <s v="SIERRA PROVIDENCE EAST MEDICAL CENTER"/>
    <s v="EL PASO"/>
    <s v="TX"/>
    <x v="43"/>
    <s v="TX - El Paso"/>
    <n v="176"/>
    <s v="PULMONARY EMBOLISM W/O MCC"/>
    <n v="61"/>
    <s v="Medium "/>
    <n v="33403.550000000003"/>
    <n v="7489.71"/>
    <n v="2775.08"/>
  </r>
  <r>
    <s v="METHODIST STONE OAK HOSPITAL"/>
    <s v="SAN ANTONIO"/>
    <s v="TX"/>
    <x v="43"/>
    <s v="TX - San Antonio"/>
    <n v="176"/>
    <s v="PULMONARY EMBOLISM W/O MCC"/>
    <n v="47"/>
    <s v="Low"/>
    <n v="17643.560000000001"/>
    <n v="7268"/>
    <n v="5486.41"/>
  </r>
  <r>
    <m/>
    <m/>
    <m/>
    <x v="5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B5377-6217-4C8F-9CBC-474C0361A586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tate">
  <location ref="A1:B54" firstHeaderRow="1" firstDataRow="1" firstDataCol="1"/>
  <pivotFields count="12">
    <pivotField showAll="0"/>
    <pivotField showAll="0"/>
    <pivotField showAll="0"/>
    <pivotField axis="axisRow" showAll="0">
      <items count="5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Items count="1">
    <i/>
  </colItems>
  <dataFields count="1">
    <dataField name="Sum of Average Medicare Payments" fld="11" baseField="0" baseItem="0" numFmtId="44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08E78-53C2-4E6B-A2CA-1CCBEBE52BB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tate">
  <location ref="A1:B53" firstHeaderRow="1" firstDataRow="1" firstDataCol="1"/>
  <pivotFields count="10">
    <pivotField showAll="0"/>
    <pivotField showAll="0"/>
    <pivotField axis="axisRow" showAll="0">
      <items count="52">
        <item x="1"/>
        <item x="0"/>
        <item x="3"/>
        <item x="2"/>
        <item x="4"/>
        <item x="5"/>
        <item x="6"/>
        <item x="8"/>
        <item x="7"/>
        <item x="9"/>
        <item x="10"/>
        <item x="11"/>
        <item x="15"/>
        <item x="12"/>
        <item x="13"/>
        <item x="14"/>
        <item x="16"/>
        <item x="17"/>
        <item x="18"/>
        <item x="21"/>
        <item x="20"/>
        <item x="19"/>
        <item x="22"/>
        <item x="23"/>
        <item x="25"/>
        <item x="24"/>
        <item x="26"/>
        <item x="33"/>
        <item x="34"/>
        <item x="27"/>
        <item x="29"/>
        <item x="30"/>
        <item x="31"/>
        <item x="28"/>
        <item x="32"/>
        <item x="35"/>
        <item x="36"/>
        <item x="37"/>
        <item x="38"/>
        <item x="39"/>
        <item x="40"/>
        <item x="41"/>
        <item x="42"/>
        <item x="43"/>
        <item x="44"/>
        <item x="46"/>
        <item x="45"/>
        <item x="47"/>
        <item x="49"/>
        <item x="48"/>
        <item x="50"/>
        <item t="default"/>
      </items>
    </pivotField>
    <pivotField showAll="0"/>
    <pivotField showAll="0"/>
    <pivotField showAll="0"/>
    <pivotField showAll="0"/>
    <pivotField dataField="1" showAll="0">
      <items count="14909">
        <item x="13034"/>
        <item x="9884"/>
        <item x="6427"/>
        <item x="7225"/>
        <item x="2002"/>
        <item x="12521"/>
        <item x="1343"/>
        <item x="10759"/>
        <item x="7074"/>
        <item x="10707"/>
        <item x="2578"/>
        <item x="2789"/>
        <item x="6437"/>
        <item x="14739"/>
        <item x="9608"/>
        <item x="12405"/>
        <item x="8892"/>
        <item x="1708"/>
        <item x="918"/>
        <item x="11486"/>
        <item x="3172"/>
        <item x="2383"/>
        <item x="12777"/>
        <item x="2659"/>
        <item x="7927"/>
        <item x="13472"/>
        <item x="5110"/>
        <item x="5189"/>
        <item x="14789"/>
        <item x="3053"/>
        <item x="4258"/>
        <item x="10505"/>
        <item x="8090"/>
        <item x="4739"/>
        <item x="10182"/>
        <item x="4373"/>
        <item x="4242"/>
        <item x="10657"/>
        <item x="6519"/>
        <item x="5801"/>
        <item x="11865"/>
        <item x="12362"/>
        <item x="8932"/>
        <item x="13344"/>
        <item x="442"/>
        <item x="11973"/>
        <item x="1524"/>
        <item x="13880"/>
        <item x="8610"/>
        <item x="197"/>
        <item x="11232"/>
        <item x="14451"/>
        <item x="9044"/>
        <item x="5658"/>
        <item x="3106"/>
        <item x="6299"/>
        <item x="3201"/>
        <item x="12205"/>
        <item x="7666"/>
        <item x="7331"/>
        <item x="250"/>
        <item x="8712"/>
        <item x="1571"/>
        <item x="12095"/>
        <item x="14052"/>
        <item x="11716"/>
        <item x="3578"/>
        <item x="11225"/>
        <item x="7538"/>
        <item x="4265"/>
        <item x="34"/>
        <item x="3360"/>
        <item x="3544"/>
        <item x="1636"/>
        <item x="14247"/>
        <item x="13401"/>
        <item x="7383"/>
        <item x="6979"/>
        <item x="11928"/>
        <item x="12917"/>
        <item x="2274"/>
        <item x="12235"/>
        <item x="8345"/>
        <item x="1163"/>
        <item x="14409"/>
        <item x="12165"/>
        <item x="14618"/>
        <item x="520"/>
        <item x="10652"/>
        <item x="6666"/>
        <item x="10906"/>
        <item x="13366"/>
        <item x="3528"/>
        <item x="14778"/>
        <item x="3236"/>
        <item x="11875"/>
        <item x="1334"/>
        <item x="2930"/>
        <item x="7064"/>
        <item x="3120"/>
        <item x="6681"/>
        <item x="8201"/>
        <item x="14892"/>
        <item x="13036"/>
        <item x="7673"/>
        <item x="2385"/>
        <item x="4152"/>
        <item x="14423"/>
        <item x="11119"/>
        <item x="3019"/>
        <item x="14433"/>
        <item x="10702"/>
        <item x="13340"/>
        <item x="8435"/>
        <item x="1957"/>
        <item x="11317"/>
        <item x="2882"/>
        <item x="10890"/>
        <item x="2595"/>
        <item x="1533"/>
        <item x="2106"/>
        <item x="12927"/>
        <item x="7763"/>
        <item x="7010"/>
        <item x="4243"/>
        <item x="7002"/>
        <item x="12040"/>
        <item x="2744"/>
        <item x="10218"/>
        <item x="9225"/>
        <item x="1818"/>
        <item x="10489"/>
        <item x="11609"/>
        <item x="803"/>
        <item x="14813"/>
        <item x="14027"/>
        <item x="6027"/>
        <item x="7269"/>
        <item x="8410"/>
        <item x="6326"/>
        <item x="13802"/>
        <item x="14059"/>
        <item x="4349"/>
        <item x="3228"/>
        <item x="9981"/>
        <item x="2121"/>
        <item x="7316"/>
        <item x="7648"/>
        <item x="10015"/>
        <item x="6846"/>
        <item x="14687"/>
        <item x="3290"/>
        <item x="7407"/>
        <item x="13977"/>
        <item x="2023"/>
        <item x="5503"/>
        <item x="6377"/>
        <item x="3765"/>
        <item x="6138"/>
        <item x="4165"/>
        <item x="4014"/>
        <item x="12572"/>
        <item x="2603"/>
        <item x="11693"/>
        <item x="3179"/>
        <item x="13520"/>
        <item x="4775"/>
        <item x="1759"/>
        <item x="1233"/>
        <item x="13521"/>
        <item x="303"/>
        <item x="2926"/>
        <item x="6153"/>
        <item x="5934"/>
        <item x="14794"/>
        <item x="6106"/>
        <item x="9253"/>
        <item x="2643"/>
        <item x="11536"/>
        <item x="5338"/>
        <item x="13995"/>
        <item x="1810"/>
        <item x="12118"/>
        <item x="10378"/>
        <item x="14411"/>
        <item x="9989"/>
        <item x="8150"/>
        <item x="2618"/>
        <item x="3285"/>
        <item x="3153"/>
        <item x="590"/>
        <item x="7624"/>
        <item x="1048"/>
        <item x="1717"/>
        <item x="7370"/>
        <item x="5031"/>
        <item x="3797"/>
        <item x="10353"/>
        <item x="6633"/>
        <item x="6647"/>
        <item x="13869"/>
        <item x="12140"/>
        <item x="13670"/>
        <item x="5970"/>
        <item x="5838"/>
        <item x="3850"/>
        <item x="12210"/>
        <item x="6884"/>
        <item x="3042"/>
        <item x="13411"/>
        <item x="9137"/>
        <item x="4095"/>
        <item x="9176"/>
        <item x="11920"/>
        <item x="10780"/>
        <item x="8574"/>
        <item x="4776"/>
        <item x="513"/>
        <item x="636"/>
        <item x="10420"/>
        <item x="13091"/>
        <item x="3062"/>
        <item x="6403"/>
        <item x="6765"/>
        <item x="14144"/>
        <item x="7399"/>
        <item x="1251"/>
        <item x="7240"/>
        <item x="11190"/>
        <item x="6378"/>
        <item x="13460"/>
        <item x="9377"/>
        <item x="14092"/>
        <item x="9923"/>
        <item x="2014"/>
        <item x="2654"/>
        <item x="5539"/>
        <item x="6952"/>
        <item x="1267"/>
        <item x="12812"/>
        <item x="4288"/>
        <item x="4311"/>
        <item x="4853"/>
        <item x="5265"/>
        <item x="5834"/>
        <item x="10995"/>
        <item x="10348"/>
        <item x="4679"/>
        <item x="7680"/>
        <item x="9870"/>
        <item x="8736"/>
        <item x="4389"/>
        <item x="7829"/>
        <item x="2364"/>
        <item x="11807"/>
        <item x="6901"/>
        <item x="11061"/>
        <item x="7409"/>
        <item x="9217"/>
        <item x="9511"/>
        <item x="14627"/>
        <item x="1214"/>
        <item x="7298"/>
        <item x="9630"/>
        <item x="4237"/>
        <item x="12720"/>
        <item x="5378"/>
        <item x="14017"/>
        <item x="6408"/>
        <item x="2396"/>
        <item x="14389"/>
        <item x="9713"/>
        <item x="643"/>
        <item x="3967"/>
        <item x="893"/>
        <item x="13563"/>
        <item x="4089"/>
        <item x="12254"/>
        <item x="5753"/>
        <item x="11942"/>
        <item x="9938"/>
        <item x="501"/>
        <item x="9885"/>
        <item x="305"/>
        <item x="10999"/>
        <item x="3603"/>
        <item x="13965"/>
        <item x="6294"/>
        <item x="3751"/>
        <item x="13834"/>
        <item x="10944"/>
        <item x="13578"/>
        <item x="7211"/>
        <item x="3595"/>
        <item x="112"/>
        <item x="12839"/>
        <item x="14077"/>
        <item x="9018"/>
        <item x="960"/>
        <item x="6096"/>
        <item x="11590"/>
        <item x="14654"/>
        <item x="2897"/>
        <item x="8768"/>
        <item x="11305"/>
        <item x="1134"/>
        <item x="4492"/>
        <item x="3671"/>
        <item x="9488"/>
        <item x="6327"/>
        <item x="2152"/>
        <item x="5394"/>
        <item x="5055"/>
        <item x="8333"/>
        <item x="787"/>
        <item x="13179"/>
        <item x="7254"/>
        <item x="11798"/>
        <item x="5057"/>
        <item x="11310"/>
        <item x="12793"/>
        <item x="9525"/>
        <item x="11306"/>
        <item x="3104"/>
        <item x="1381"/>
        <item x="651"/>
        <item x="10121"/>
        <item x="14076"/>
        <item x="2582"/>
        <item x="3655"/>
        <item x="11851"/>
        <item x="5561"/>
        <item x="2872"/>
        <item x="9871"/>
        <item x="12578"/>
        <item x="8750"/>
        <item x="13237"/>
        <item x="4601"/>
        <item x="6916"/>
        <item x="4217"/>
        <item x="8462"/>
        <item x="8731"/>
        <item x="2019"/>
        <item x="7934"/>
        <item x="253"/>
        <item x="3801"/>
        <item x="7513"/>
        <item x="8543"/>
        <item x="772"/>
        <item x="13125"/>
        <item x="3575"/>
        <item x="4505"/>
        <item x="10067"/>
        <item x="11148"/>
        <item x="10559"/>
        <item x="8984"/>
        <item x="4719"/>
        <item x="14365"/>
        <item x="7786"/>
        <item x="13374"/>
        <item x="5244"/>
        <item x="4720"/>
        <item x="2826"/>
        <item x="11166"/>
        <item x="5009"/>
        <item x="5745"/>
        <item x="7371"/>
        <item x="12282"/>
        <item x="9070"/>
        <item x="12351"/>
        <item x="6665"/>
        <item x="5783"/>
        <item x="3180"/>
        <item x="8621"/>
        <item x="1733"/>
        <item x="13116"/>
        <item x="7933"/>
        <item x="9912"/>
        <item x="4183"/>
        <item x="2359"/>
        <item x="10554"/>
        <item x="3610"/>
        <item x="7251"/>
        <item x="13282"/>
        <item x="14814"/>
        <item x="8105"/>
        <item x="12929"/>
        <item x="13212"/>
        <item x="11391"/>
        <item x="672"/>
        <item x="14462"/>
        <item x="3906"/>
        <item x="11980"/>
        <item x="11084"/>
        <item x="9129"/>
        <item x="414"/>
        <item x="13039"/>
        <item x="3220"/>
        <item x="3943"/>
        <item x="7952"/>
        <item x="3908"/>
        <item x="4868"/>
        <item x="14093"/>
        <item x="9156"/>
        <item x="2646"/>
        <item x="7579"/>
        <item x="6489"/>
        <item x="6206"/>
        <item x="14719"/>
        <item x="1441"/>
        <item x="5908"/>
        <item x="11546"/>
        <item x="9085"/>
        <item x="1014"/>
        <item x="11431"/>
        <item x="13352"/>
        <item x="1938"/>
        <item x="10341"/>
        <item x="1837"/>
        <item x="13477"/>
        <item x="14128"/>
        <item x="14485"/>
        <item x="8970"/>
        <item x="12112"/>
        <item x="14528"/>
        <item x="2346"/>
        <item x="5559"/>
        <item x="10482"/>
        <item x="862"/>
        <item x="7947"/>
        <item x="13738"/>
        <item x="4305"/>
        <item x="4802"/>
        <item x="14692"/>
        <item x="1365"/>
        <item x="9596"/>
        <item x="6771"/>
        <item x="10470"/>
        <item x="2341"/>
        <item x="14827"/>
        <item x="5334"/>
        <item x="5077"/>
        <item x="330"/>
        <item x="9591"/>
        <item x="207"/>
        <item x="11222"/>
        <item x="5212"/>
        <item x="12363"/>
        <item x="13873"/>
        <item x="9016"/>
        <item x="7530"/>
        <item x="5039"/>
        <item x="5546"/>
        <item x="3687"/>
        <item x="5723"/>
        <item x="6020"/>
        <item x="9627"/>
        <item x="12017"/>
        <item x="9034"/>
        <item x="3780"/>
        <item x="14847"/>
        <item x="6840"/>
        <item x="6927"/>
        <item x="1369"/>
        <item x="12353"/>
        <item x="1356"/>
        <item x="11086"/>
        <item x="3726"/>
        <item x="3125"/>
        <item x="5910"/>
        <item x="4644"/>
        <item x="13438"/>
        <item x="13773"/>
        <item x="834"/>
        <item x="2158"/>
        <item x="8564"/>
        <item x="7184"/>
        <item x="13695"/>
        <item x="491"/>
        <item x="13008"/>
        <item x="10984"/>
        <item x="11726"/>
        <item x="11708"/>
        <item x="14353"/>
        <item x="3029"/>
        <item x="10662"/>
        <item x="10847"/>
        <item x="902"/>
        <item x="10590"/>
        <item x="10267"/>
        <item x="1242"/>
        <item x="3416"/>
        <item x="11975"/>
        <item x="7906"/>
        <item x="9645"/>
        <item x="11754"/>
        <item x="3987"/>
        <item x="1965"/>
        <item x="7280"/>
        <item x="10207"/>
        <item x="7580"/>
        <item x="4609"/>
        <item x="12575"/>
        <item x="3184"/>
        <item x="4980"/>
        <item x="522"/>
        <item x="10184"/>
        <item x="11579"/>
        <item x="12718"/>
        <item x="11702"/>
        <item x="7485"/>
        <item x="8580"/>
        <item x="11195"/>
        <item x="821"/>
        <item x="3821"/>
        <item x="8958"/>
        <item x="2123"/>
        <item x="5624"/>
        <item x="3576"/>
        <item x="14758"/>
        <item x="5918"/>
        <item x="1248"/>
        <item x="9376"/>
        <item x="7843"/>
        <item x="6772"/>
        <item x="6344"/>
        <item x="14209"/>
        <item x="7703"/>
        <item x="9771"/>
        <item x="6148"/>
        <item x="2129"/>
        <item x="11968"/>
        <item x="9930"/>
        <item x="5916"/>
        <item x="11878"/>
        <item x="7285"/>
        <item x="1043"/>
        <item x="7014"/>
        <item x="14425"/>
        <item x="9443"/>
        <item x="7733"/>
        <item x="8368"/>
        <item x="12265"/>
        <item x="3611"/>
        <item x="13381"/>
        <item x="14228"/>
        <item x="7306"/>
        <item x="7375"/>
        <item x="10467"/>
        <item x="5846"/>
        <item x="8642"/>
        <item x="13934"/>
        <item x="13139"/>
        <item x="882"/>
        <item x="11452"/>
        <item x="8485"/>
        <item x="2153"/>
        <item x="10931"/>
        <item x="13286"/>
        <item x="1763"/>
        <item x="7740"/>
        <item x="10824"/>
        <item x="5154"/>
        <item x="8891"/>
        <item x="7525"/>
        <item x="5725"/>
        <item x="14810"/>
        <item x="8657"/>
        <item x="13986"/>
        <item x="3781"/>
        <item x="604"/>
        <item x="128"/>
        <item x="9346"/>
        <item x="7805"/>
        <item x="1087"/>
        <item x="11846"/>
        <item x="12193"/>
        <item x="8107"/>
        <item x="1468"/>
        <item x="9240"/>
        <item x="13358"/>
        <item x="8246"/>
        <item x="11460"/>
        <item x="5555"/>
        <item x="13026"/>
        <item x="8203"/>
        <item x="9398"/>
        <item x="5303"/>
        <item x="4514"/>
        <item x="8270"/>
        <item x="12422"/>
        <item x="12288"/>
        <item x="996"/>
        <item x="1542"/>
        <item x="14812"/>
        <item x="5652"/>
        <item x="8283"/>
        <item x="8901"/>
        <item x="12345"/>
        <item x="10735"/>
        <item x="2193"/>
        <item x="13"/>
        <item x="8516"/>
        <item x="2964"/>
        <item x="8398"/>
        <item x="4742"/>
        <item x="4012"/>
        <item x="6399"/>
        <item x="10650"/>
        <item x="14873"/>
        <item x="2458"/>
        <item x="12753"/>
        <item x="9724"/>
        <item x="9716"/>
        <item x="7116"/>
        <item x="10355"/>
        <item x="12045"/>
        <item x="4033"/>
        <item x="9703"/>
        <item x="1836"/>
        <item x="13768"/>
        <item x="7738"/>
        <item x="2982"/>
        <item x="12559"/>
        <item x="12073"/>
        <item x="7732"/>
        <item x="2337"/>
        <item x="12882"/>
        <item x="417"/>
        <item x="635"/>
        <item x="2366"/>
        <item x="9831"/>
        <item x="10511"/>
        <item x="774"/>
        <item x="1559"/>
        <item x="11077"/>
        <item x="13111"/>
        <item x="11772"/>
        <item x="5259"/>
        <item x="6343"/>
        <item x="9876"/>
        <item x="5072"/>
        <item x="13319"/>
        <item x="5733"/>
        <item x="13699"/>
        <item x="9281"/>
        <item x="11065"/>
        <item x="4947"/>
        <item x="9934"/>
        <item x="12400"/>
        <item x="7972"/>
        <item x="3745"/>
        <item x="12394"/>
        <item x="10047"/>
        <item x="11151"/>
        <item x="607"/>
        <item x="1539"/>
        <item x="12255"/>
        <item x="2218"/>
        <item x="3621"/>
        <item x="2373"/>
        <item x="3874"/>
        <item x="2361"/>
        <item x="12339"/>
        <item x="6125"/>
        <item x="11000"/>
        <item x="6036"/>
        <item x="4765"/>
        <item x="11277"/>
        <item x="13764"/>
        <item x="11994"/>
        <item x="8841"/>
        <item x="8030"/>
        <item x="8566"/>
        <item x="8273"/>
        <item x="130"/>
        <item x="2078"/>
        <item x="4541"/>
        <item x="9386"/>
        <item x="2905"/>
        <item x="9757"/>
        <item x="10395"/>
        <item x="7102"/>
        <item x="7272"/>
        <item x="4628"/>
        <item x="3414"/>
        <item x="8474"/>
        <item x="9440"/>
        <item x="13015"/>
        <item x="11369"/>
        <item x="597"/>
        <item x="14744"/>
        <item x="1247"/>
        <item x="11983"/>
        <item x="12590"/>
        <item x="7857"/>
        <item x="1607"/>
        <item x="14804"/>
        <item x="4200"/>
        <item x="14843"/>
        <item x="3704"/>
        <item x="5583"/>
        <item x="6971"/>
        <item x="13662"/>
        <item x="4213"/>
        <item x="3366"/>
        <item x="14748"/>
        <item x="8756"/>
        <item x="12132"/>
        <item x="5705"/>
        <item x="13664"/>
        <item x="12467"/>
        <item x="4327"/>
        <item x="4086"/>
        <item x="5401"/>
        <item x="7347"/>
        <item x="715"/>
        <item x="80"/>
        <item x="9806"/>
        <item x="670"/>
        <item x="8041"/>
        <item x="9558"/>
        <item x="1581"/>
        <item x="4888"/>
        <item x="8232"/>
        <item x="13928"/>
        <item x="2546"/>
        <item x="12664"/>
        <item x="4746"/>
        <item x="8417"/>
        <item x="2824"/>
        <item x="4953"/>
        <item x="8709"/>
        <item x="12826"/>
        <item x="14578"/>
        <item x="10094"/>
        <item x="3664"/>
        <item x="3314"/>
        <item x="10788"/>
        <item x="14552"/>
        <item x="546"/>
        <item x="3754"/>
        <item x="689"/>
        <item x="8047"/>
        <item x="4296"/>
        <item x="3848"/>
        <item x="8843"/>
        <item x="6124"/>
        <item x="13538"/>
        <item x="7533"/>
        <item x="627"/>
        <item x="7462"/>
        <item x="10460"/>
        <item x="14123"/>
        <item x="5611"/>
        <item x="13864"/>
        <item x="4437"/>
        <item x="13632"/>
        <item x="2720"/>
        <item x="9566"/>
        <item x="11416"/>
        <item x="7352"/>
        <item x="8538"/>
        <item x="9335"/>
        <item x="10725"/>
        <item x="10602"/>
        <item x="8149"/>
        <item x="3252"/>
        <item x="10247"/>
        <item x="7486"/>
        <item x="354"/>
        <item x="8006"/>
        <item x="5877"/>
        <item x="1095"/>
        <item x="478"/>
        <item x="11442"/>
        <item x="7583"/>
        <item x="9740"/>
        <item x="6564"/>
        <item x="3585"/>
        <item x="4726"/>
        <item x="1349"/>
        <item x="2556"/>
        <item x="2178"/>
        <item x="7450"/>
        <item x="2284"/>
        <item x="2889"/>
        <item x="9995"/>
        <item x="4127"/>
        <item x="5584"/>
        <item x="6521"/>
        <item x="12983"/>
        <item x="9815"/>
        <item x="4415"/>
        <item x="10508"/>
        <item x="12798"/>
        <item x="2189"/>
        <item x="8811"/>
        <item x="1639"/>
        <item x="14202"/>
        <item x="11455"/>
        <item x="6001"/>
        <item x="12864"/>
        <item x="9572"/>
        <item x="4283"/>
        <item x="12505"/>
        <item x="237"/>
        <item x="3196"/>
        <item x="13103"/>
        <item x="10781"/>
        <item x="3112"/>
        <item x="6994"/>
        <item x="10529"/>
        <item x="7187"/>
        <item x="3152"/>
        <item x="9622"/>
        <item x="2757"/>
        <item x="3316"/>
        <item x="11813"/>
        <item x="9451"/>
        <item x="12257"/>
        <item x="13246"/>
        <item x="9947"/>
        <item x="8298"/>
        <item x="4047"/>
        <item x="1352"/>
        <item x="6075"/>
        <item x="11658"/>
        <item x="5494"/>
        <item x="13392"/>
        <item x="5832"/>
        <item x="2650"/>
        <item x="628"/>
        <item x="4281"/>
        <item x="11615"/>
        <item x="6458"/>
        <item x="291"/>
        <item x="3369"/>
        <item x="7142"/>
        <item x="9372"/>
        <item x="1446"/>
        <item x="12232"/>
        <item x="5469"/>
        <item x="14547"/>
        <item x="2272"/>
        <item x="6063"/>
        <item x="2660"/>
        <item x="13941"/>
        <item x="9907"/>
        <item x="1586"/>
        <item x="14732"/>
        <item x="2709"/>
        <item x="12889"/>
        <item x="13375"/>
        <item x="903"/>
        <item x="11758"/>
        <item x="338"/>
        <item x="12111"/>
        <item x="1001"/>
        <item x="14896"/>
        <item x="3291"/>
        <item x="11047"/>
        <item x="14508"/>
        <item x="9455"/>
        <item x="6067"/>
        <item x="262"/>
        <item x="14150"/>
        <item x="10551"/>
        <item x="3343"/>
        <item x="3773"/>
        <item x="9079"/>
        <item x="6749"/>
        <item x="13993"/>
        <item x="4706"/>
        <item x="14363"/>
        <item x="1382"/>
        <item x="10318"/>
        <item x="200"/>
        <item x="10538"/>
        <item x="9327"/>
        <item x="10872"/>
        <item x="2955"/>
        <item x="1752"/>
        <item x="11409"/>
        <item x="10785"/>
        <item x="2811"/>
        <item x="2011"/>
        <item x="13433"/>
        <item x="11294"/>
        <item x="12412"/>
        <item x="14792"/>
        <item x="9978"/>
        <item x="8176"/>
        <item x="2857"/>
        <item x="9826"/>
        <item x="2217"/>
        <item x="6789"/>
        <item x="826"/>
        <item x="2114"/>
        <item x="2075"/>
        <item x="14263"/>
        <item x="1874"/>
        <item x="4147"/>
        <item x="2161"/>
        <item x="7497"/>
        <item x="14902"/>
        <item x="6836"/>
        <item x="1310"/>
        <item x="10802"/>
        <item x="5678"/>
        <item x="3605"/>
        <item x="13919"/>
        <item x="13547"/>
        <item x="4377"/>
        <item x="13341"/>
        <item x="5329"/>
        <item x="346"/>
        <item x="14105"/>
        <item x="6152"/>
        <item x="3990"/>
        <item x="5132"/>
        <item x="6957"/>
        <item x="6672"/>
        <item x="3346"/>
        <item x="1675"/>
        <item x="8402"/>
        <item x="4498"/>
        <item x="14840"/>
        <item x="4927"/>
        <item x="10498"/>
        <item x="453"/>
        <item x="5422"/>
        <item x="2414"/>
        <item x="13760"/>
        <item x="9909"/>
        <item x="14354"/>
        <item x="2493"/>
        <item x="10796"/>
        <item x="1361"/>
        <item x="126"/>
        <item x="3984"/>
        <item x="9779"/>
        <item x="11340"/>
        <item x="6512"/>
        <item x="7337"/>
        <item x="5356"/>
        <item x="1783"/>
        <item x="10277"/>
        <item x="4202"/>
        <item x="8952"/>
        <item x="10123"/>
        <item x="6758"/>
        <item x="6046"/>
        <item x="8691"/>
        <item x="368"/>
        <item x="14656"/>
        <item x="14854"/>
        <item x="1680"/>
        <item x="5968"/>
        <item x="7510"/>
        <item x="5799"/>
        <item x="4762"/>
        <item x="1487"/>
        <item x="10640"/>
        <item x="14015"/>
        <item x="8115"/>
        <item x="8077"/>
        <item x="3750"/>
        <item x="6877"/>
        <item x="12620"/>
        <item x="4460"/>
        <item x="11462"/>
        <item x="7121"/>
        <item x="9694"/>
        <item x="1868"/>
        <item x="5216"/>
        <item x="3564"/>
        <item x="10385"/>
        <item x="2999"/>
        <item x="660"/>
        <item x="10586"/>
        <item x="785"/>
        <item x="4730"/>
        <item x="3778"/>
        <item x="1714"/>
        <item x="7596"/>
        <item x="6169"/>
        <item x="3069"/>
        <item x="4680"/>
        <item x="9660"/>
        <item x="10137"/>
        <item x="2669"/>
        <item x="7058"/>
        <item x="14323"/>
        <item x="1886"/>
        <item x="329"/>
        <item x="9609"/>
        <item x="14771"/>
        <item x="13808"/>
        <item x="2994"/>
        <item x="6619"/>
        <item x="4228"/>
        <item x="14071"/>
        <item x="2483"/>
        <item x="8182"/>
        <item x="2145"/>
        <item x="10868"/>
        <item x="13555"/>
        <item x="11515"/>
        <item x="1911"/>
        <item x="14143"/>
        <item x="3117"/>
        <item x="13978"/>
        <item x="10456"/>
        <item x="8667"/>
        <item x="8730"/>
        <item x="82"/>
        <item x="11962"/>
        <item x="11749"/>
        <item x="7762"/>
        <item x="3782"/>
        <item x="14127"/>
        <item x="776"/>
        <item x="5688"/>
        <item x="14889"/>
        <item x="14168"/>
        <item x="12731"/>
        <item x="12524"/>
        <item x="9120"/>
        <item x="12445"/>
        <item x="5633"/>
        <item x="10104"/>
        <item x="5512"/>
        <item x="8143"/>
        <item x="9715"/>
        <item x="13120"/>
        <item x="10096"/>
        <item x="4078"/>
        <item x="9530"/>
        <item x="10344"/>
        <item x="387"/>
        <item x="8318"/>
        <item x="7876"/>
        <item x="980"/>
        <item x="2453"/>
        <item x="3459"/>
        <item x="11174"/>
        <item x="236"/>
        <item x="12712"/>
        <item x="14868"/>
        <item x="5098"/>
        <item x="12829"/>
        <item x="2261"/>
        <item x="8637"/>
        <item x="12766"/>
        <item x="11625"/>
        <item x="12913"/>
        <item x="5425"/>
        <item x="11395"/>
        <item x="14511"/>
        <item x="14703"/>
        <item x="10693"/>
        <item x="9250"/>
        <item x="10839"/>
        <item x="10183"/>
        <item x="10710"/>
        <item x="8976"/>
        <item x="14846"/>
        <item x="5035"/>
        <item x="9112"/>
        <item x="7041"/>
        <item x="2292"/>
        <item x="6627"/>
        <item x="6371"/>
        <item x="14600"/>
        <item x="7284"/>
        <item x="1406"/>
        <item x="14456"/>
        <item x="9238"/>
        <item x="2745"/>
        <item x="12873"/>
        <item x="7709"/>
        <item x="2330"/>
        <item x="4890"/>
        <item x="13728"/>
        <item x="152"/>
        <item x="8122"/>
        <item x="14479"/>
        <item x="12806"/>
        <item x="2804"/>
        <item x="12212"/>
        <item x="4276"/>
        <item x="3013"/>
        <item x="11210"/>
        <item x="5532"/>
        <item x="7585"/>
        <item x="11099"/>
        <item x="9126"/>
        <item x="9456"/>
        <item x="2962"/>
        <item x="6970"/>
        <item x="167"/>
        <item x="6809"/>
        <item x="8260"/>
        <item x="14113"/>
        <item x="5097"/>
        <item x="7490"/>
        <item x="1206"/>
        <item x="7508"/>
        <item x="14134"/>
        <item x="2507"/>
        <item x="12513"/>
        <item x="14880"/>
        <item x="7038"/>
        <item x="2636"/>
        <item x="14900"/>
        <item x="5580"/>
        <item x="13811"/>
        <item x="4428"/>
        <item x="16"/>
        <item x="14825"/>
        <item x="13234"/>
        <item x="6311"/>
        <item x="9925"/>
        <item x="7875"/>
        <item x="5542"/>
        <item x="7669"/>
        <item x="14232"/>
        <item x="10784"/>
        <item x="6034"/>
        <item x="13101"/>
        <item x="3376"/>
        <item x="6168"/>
        <item x="3872"/>
        <item x="608"/>
        <item x="12310"/>
        <item x="5233"/>
        <item x="4995"/>
        <item x="1129"/>
        <item x="666"/>
        <item x="14178"/>
        <item x="2657"/>
        <item x="3463"/>
        <item x="14461"/>
        <item x="3403"/>
        <item x="8523"/>
        <item x="4120"/>
        <item x="3530"/>
        <item x="7009"/>
        <item x="7541"/>
        <item x="2365"/>
        <item x="3325"/>
        <item x="2363"/>
        <item x="5443"/>
        <item x="1755"/>
        <item x="6557"/>
        <item x="9438"/>
        <item x="11936"/>
        <item x="5426"/>
        <item x="9996"/>
        <item x="1808"/>
        <item x="12957"/>
        <item x="288"/>
        <item x="3936"/>
        <item x="3620"/>
        <item x="6305"/>
        <item x="967"/>
        <item x="2258"/>
        <item x="1360"/>
        <item x="17"/>
        <item x="2527"/>
        <item x="3769"/>
        <item x="8660"/>
        <item x="1616"/>
        <item x="8618"/>
        <item x="256"/>
        <item x="1287"/>
        <item x="5281"/>
        <item x="14040"/>
        <item x="5247"/>
        <item x="5325"/>
        <item x="4608"/>
        <item x="11584"/>
        <item x="10174"/>
        <item x="11676"/>
        <item x="6509"/>
        <item x="6478"/>
        <item x="1901"/>
        <item x="9270"/>
        <item x="4814"/>
        <item x="11689"/>
        <item x="7812"/>
        <item x="11328"/>
        <item x="14162"/>
        <item x="843"/>
        <item x="14444"/>
        <item x="8859"/>
        <item x="1509"/>
        <item x="2504"/>
        <item x="7093"/>
        <item x="2387"/>
        <item x="14175"/>
        <item x="10900"/>
        <item x="11304"/>
        <item x="6965"/>
        <item x="11991"/>
        <item x="2806"/>
        <item x="10916"/>
        <item x="2833"/>
        <item x="1696"/>
        <item x="6255"/>
        <item x="1483"/>
        <item x="2213"/>
        <item x="13311"/>
        <item x="3500"/>
        <item x="10269"/>
        <item x="5563"/>
        <item x="13829"/>
        <item x="5145"/>
        <item x="4040"/>
        <item x="4352"/>
        <item x="12101"/>
        <item x="2024"/>
        <item x="734"/>
        <item x="551"/>
        <item x="10056"/>
        <item x="4355"/>
        <item x="8704"/>
        <item x="763"/>
        <item x="14742"/>
        <item x="2229"/>
        <item x="14174"/>
        <item x="10082"/>
        <item x="6307"/>
        <item x="5947"/>
        <item x="8133"/>
        <item x="1202"/>
        <item x="517"/>
        <item x="1329"/>
        <item x="5568"/>
        <item x="11129"/>
        <item x="10889"/>
        <item x="10548"/>
        <item x="1094"/>
        <item x="1479"/>
        <item x="4070"/>
        <item x="8885"/>
        <item x="4557"/>
        <item x="5662"/>
        <item x="12899"/>
        <item x="14060"/>
        <item x="11115"/>
        <item x="5186"/>
        <item x="9448"/>
        <item x="6624"/>
        <item x="4990"/>
        <item x="1765"/>
        <item x="7575"/>
        <item x="11052"/>
        <item x="14236"/>
        <item x="14841"/>
        <item x="14012"/>
        <item x="14303"/>
        <item x="10302"/>
        <item x="11886"/>
        <item x="1374"/>
        <item x="1944"/>
        <item x="5861"/>
        <item x="8656"/>
        <item x="4511"/>
        <item x="14220"/>
        <item x="10140"/>
        <item x="4249"/>
        <item x="9316"/>
        <item x="3840"/>
        <item x="1877"/>
        <item x="8862"/>
        <item x="9471"/>
        <item x="435"/>
        <item x="4855"/>
        <item x="1474"/>
        <item x="3217"/>
        <item x="127"/>
        <item x="105"/>
        <item x="12778"/>
        <item x="1283"/>
        <item x="681"/>
        <item x="8826"/>
        <item x="7526"/>
        <item x="6936"/>
        <item x="7837"/>
        <item x="9613"/>
        <item x="8020"/>
        <item x="3039"/>
        <item x="13458"/>
        <item x="11375"/>
        <item x="6052"/>
        <item x="9031"/>
        <item x="1164"/>
        <item x="104"/>
        <item x="9601"/>
        <item x="1039"/>
        <item x="5984"/>
        <item x="923"/>
        <item x="13220"/>
        <item x="4008"/>
        <item x="13077"/>
        <item x="8765"/>
        <item x="7804"/>
        <item x="8169"/>
        <item x="10172"/>
        <item x="8026"/>
        <item x="1018"/>
        <item x="10058"/>
        <item x="5690"/>
        <item x="10369"/>
        <item x="1294"/>
        <item x="6363"/>
        <item x="14023"/>
        <item x="12271"/>
        <item x="3608"/>
        <item x="3046"/>
        <item x="5465"/>
        <item x="6061"/>
        <item x="7691"/>
        <item x="12557"/>
        <item x="7307"/>
        <item x="9915"/>
        <item x="12128"/>
        <item x="2667"/>
        <item x="12900"/>
        <item x="2020"/>
        <item x="10611"/>
        <item x="1156"/>
        <item x="9807"/>
        <item x="11333"/>
        <item x="6932"/>
        <item x="1394"/>
        <item x="2278"/>
        <item x="12639"/>
        <item x="3837"/>
        <item x="6164"/>
        <item x="4667"/>
        <item x="4695"/>
        <item x="6317"/>
        <item x="13980"/>
        <item x="2651"/>
        <item x="1056"/>
        <item x="10596"/>
        <item x="511"/>
        <item x="8912"/>
        <item x="14481"/>
        <item x="7275"/>
        <item x="4596"/>
        <item x="228"/>
        <item x="3651"/>
        <item x="11950"/>
        <item x="11239"/>
        <item x="13156"/>
        <item x="151"/>
        <item x="12107"/>
        <item x="14170"/>
        <item x="5663"/>
        <item x="10349"/>
        <item x="3960"/>
        <item x="10681"/>
        <item x="11918"/>
        <item x="1262"/>
        <item x="8085"/>
        <item x="6270"/>
        <item x="6031"/>
        <item x="1068"/>
        <item x="5284"/>
        <item x="5022"/>
        <item x="598"/>
        <item x="4659"/>
        <item x="3912"/>
        <item x="10450"/>
        <item x="14094"/>
        <item x="14613"/>
        <item x="7378"/>
        <item x="44"/>
        <item x="5794"/>
        <item x="14375"/>
        <item x="10375"/>
        <item x="2870"/>
        <item x="13759"/>
        <item x="2033"/>
        <item x="9317"/>
        <item x="13573"/>
        <item x="5197"/>
        <item x="6116"/>
        <item x="5217"/>
        <item x="6893"/>
        <item x="9513"/>
        <item x="12061"/>
        <item x="9477"/>
        <item x="5314"/>
        <item x="10083"/>
        <item x="609"/>
        <item x="14617"/>
        <item x="259"/>
        <item x="9633"/>
        <item x="14037"/>
        <item x="8978"/>
        <item x="8064"/>
        <item x="2379"/>
        <item x="14542"/>
        <item x="12692"/>
        <item x="6297"/>
        <item x="7032"/>
        <item x="3277"/>
        <item x="14753"/>
        <item x="14182"/>
        <item x="10251"/>
        <item x="5510"/>
        <item x="6224"/>
        <item x="2176"/>
        <item x="1272"/>
        <item x="14564"/>
        <item x="1279"/>
        <item x="14607"/>
        <item x="7755"/>
        <item x="1496"/>
        <item x="7163"/>
        <item x="10967"/>
        <item x="6731"/>
        <item x="1790"/>
        <item x="7753"/>
        <item x="10157"/>
        <item x="2154"/>
        <item x="5967"/>
        <item x="6401"/>
        <item x="14682"/>
        <item x="8692"/>
        <item x="11518"/>
        <item x="6161"/>
        <item x="13128"/>
        <item x="6613"/>
        <item x="8209"/>
        <item x="6212"/>
        <item x="535"/>
        <item x="6920"/>
        <item x="12335"/>
        <item x="951"/>
        <item x="526"/>
        <item x="10476"/>
        <item x="686"/>
        <item x="9008"/>
        <item x="6534"/>
        <item x="3047"/>
        <item x="1052"/>
        <item x="11545"/>
        <item x="10306"/>
        <item x="9625"/>
        <item x="11634"/>
        <item x="12087"/>
        <item x="9821"/>
        <item x="6764"/>
        <item x="1549"/>
        <item x="3779"/>
        <item x="6559"/>
        <item x="6209"/>
        <item x="9274"/>
        <item x="13276"/>
        <item x="13537"/>
        <item x="5948"/>
        <item x="6051"/>
        <item x="5309"/>
        <item x="6852"/>
        <item x="13533"/>
        <item x="9057"/>
        <item x="2039"/>
        <item x="6102"/>
        <item x="1230"/>
        <item x="11711"/>
        <item x="13842"/>
        <item x="12123"/>
        <item x="9072"/>
        <item x="2540"/>
        <item x="1721"/>
        <item x="12177"/>
        <item x="1055"/>
        <item x="8329"/>
        <item x="8959"/>
        <item x="14424"/>
        <item x="976"/>
        <item x="12428"/>
        <item x="3055"/>
        <item x="3329"/>
        <item x="3835"/>
        <item x="6826"/>
        <item x="559"/>
        <item x="14663"/>
        <item x="8832"/>
        <item x="8930"/>
        <item x="8301"/>
        <item x="5330"/>
        <item x="8778"/>
        <item x="11082"/>
        <item x="7546"/>
        <item x="11394"/>
        <item x="14857"/>
        <item x="7109"/>
        <item x="3203"/>
        <item x="4388"/>
        <item x="6173"/>
        <item x="8883"/>
        <item x="182"/>
        <item x="14392"/>
        <item x="5149"/>
        <item x="11335"/>
        <item x="13052"/>
        <item x="10339"/>
        <item x="6324"/>
        <item x="13778"/>
        <item x="10583"/>
        <item x="9273"/>
        <item x="10920"/>
        <item x="2126"/>
        <item x="8053"/>
        <item x="12469"/>
        <item x="12994"/>
        <item x="7761"/>
        <item x="13858"/>
        <item x="9446"/>
        <item x="10109"/>
        <item x="506"/>
        <item x="8293"/>
        <item x="7700"/>
        <item x="6414"/>
        <item x="13845"/>
        <item x="9852"/>
        <item x="9858"/>
        <item x="7204"/>
        <item x="12933"/>
        <item x="5601"/>
        <item x="1695"/>
        <item x="667"/>
        <item x="6100"/>
        <item x="9493"/>
        <item x="3654"/>
        <item x="8497"/>
        <item x="2616"/>
        <item x="8136"/>
        <item x="12968"/>
        <item x="4655"/>
        <item x="7104"/>
        <item x="9913"/>
        <item x="9898"/>
        <item x="4827"/>
        <item x="5139"/>
        <item x="13891"/>
        <item x="8864"/>
        <item x="13450"/>
        <item x="8770"/>
        <item x="9691"/>
        <item x="9576"/>
        <item x="7515"/>
        <item x="4790"/>
        <item x="5202"/>
        <item x="415"/>
        <item x="163"/>
        <item x="10606"/>
        <item x="626"/>
        <item x="6417"/>
        <item x="5897"/>
        <item x="1722"/>
        <item x="6743"/>
        <item x="4105"/>
        <item x="14484"/>
        <item x="11821"/>
        <item x="9523"/>
        <item x="9975"/>
        <item x="2448"/>
        <item x="215"/>
        <item x="13088"/>
        <item x="13299"/>
        <item x="4647"/>
        <item x="3592"/>
        <item x="4037"/>
        <item x="3529"/>
        <item x="10704"/>
        <item x="9381"/>
        <item x="234"/>
        <item x="7741"/>
        <item x="573"/>
        <item x="1878"/>
        <item x="2303"/>
        <item x="4019"/>
        <item x="11812"/>
        <item x="6747"/>
        <item x="12937"/>
        <item x="10033"/>
        <item x="5223"/>
        <item x="5521"/>
        <item x="9328"/>
        <item x="13620"/>
        <item x="14309"/>
        <item x="12380"/>
        <item x="6048"/>
        <item x="4949"/>
        <item x="11250"/>
        <item x="6456"/>
        <item x="11762"/>
        <item x="12645"/>
        <item x="13142"/>
        <item x="14377"/>
        <item x="3913"/>
        <item x="4794"/>
        <item x="11697"/>
        <item x="4478"/>
        <item x="359"/>
        <item x="3956"/>
        <item x="13275"/>
        <item x="10981"/>
        <item x="9973"/>
        <item x="13779"/>
        <item x="10392"/>
        <item x="8448"/>
        <item x="6527"/>
        <item x="1890"/>
        <item x="3351"/>
        <item x="12360"/>
        <item x="7982"/>
        <item x="4540"/>
        <item x="10499"/>
        <item x="5355"/>
        <item x="968"/>
        <item x="10342"/>
        <item x="6973"/>
        <item x="14475"/>
        <item x="6607"/>
        <item x="10885"/>
        <item x="2141"/>
        <item x="9093"/>
        <item x="4971"/>
        <item x="527"/>
        <item x="185"/>
        <item x="9170"/>
        <item x="7788"/>
        <item x="640"/>
        <item x="309"/>
        <item x="4463"/>
        <item x="12359"/>
        <item x="4225"/>
        <item x="12584"/>
        <item x="9134"/>
        <item x="8478"/>
        <item x="13930"/>
        <item x="6808"/>
        <item x="12451"/>
        <item x="13050"/>
        <item x="11803"/>
        <item x="7262"/>
        <item x="10356"/>
        <item x="8595"/>
        <item x="12150"/>
        <item x="7438"/>
        <item x="1405"/>
        <item x="5390"/>
        <item x="5360"/>
        <item x="950"/>
        <item x="13195"/>
        <item x="4992"/>
        <item x="9653"/>
        <item x="8387"/>
        <item x="6211"/>
        <item x="5430"/>
        <item x="9782"/>
        <item x="6584"/>
        <item x="2662"/>
        <item x="13902"/>
        <item x="9345"/>
        <item x="14149"/>
        <item x="10576"/>
        <item x="10216"/>
        <item x="8962"/>
        <item x="5317"/>
        <item x="1258"/>
        <item x="10126"/>
        <item x="6339"/>
        <item x="13684"/>
        <item x="7320"/>
        <item x="14416"/>
        <item x="400"/>
        <item x="6812"/>
        <item x="3208"/>
        <item x="5810"/>
        <item x="1846"/>
        <item x="12378"/>
        <item x="5522"/>
        <item x="3905"/>
        <item x="8668"/>
        <item x="3177"/>
        <item x="10819"/>
        <item x="2494"/>
        <item x="6995"/>
        <item x="10675"/>
        <item x="5529"/>
        <item x="1858"/>
        <item x="9204"/>
        <item x="4974"/>
        <item x="4125"/>
        <item x="8578"/>
        <item x="7401"/>
        <item x="3283"/>
        <item x="11271"/>
        <item x="12616"/>
        <item x="11602"/>
        <item x="9682"/>
        <item x="10513"/>
        <item x="6325"/>
        <item x="13776"/>
        <item x="10049"/>
        <item x="6175"/>
        <item x="3870"/>
        <item x="12551"/>
        <item x="7130"/>
        <item x="3060"/>
        <item x="7601"/>
        <item x="2350"/>
        <item x="4885"/>
        <item x="9101"/>
        <item x="7773"/>
        <item x="420"/>
        <item x="11477"/>
        <item x="5339"/>
        <item x="2671"/>
        <item x="4209"/>
        <item x="13489"/>
        <item x="981"/>
        <item x="11357"/>
        <item x="10577"/>
        <item x="1152"/>
        <item x="3139"/>
        <item x="13691"/>
        <item x="5589"/>
        <item x="6740"/>
        <item x="6391"/>
        <item x="5179"/>
        <item x="7231"/>
        <item x="5697"/>
        <item x="587"/>
        <item x="1864"/>
        <item x="11473"/>
        <item x="11669"/>
        <item x="1593"/>
        <item x="7608"/>
        <item x="9804"/>
        <item x="10881"/>
        <item x="3012"/>
        <item x="9922"/>
        <item x="8723"/>
        <item x="9943"/>
        <item x="13833"/>
        <item x="1788"/>
        <item x="13336"/>
        <item x="5903"/>
        <item x="9190"/>
        <item x="446"/>
        <item x="9742"/>
        <item x="14582"/>
        <item x="3157"/>
        <item x="11425"/>
        <item x="9850"/>
        <item x="6702"/>
        <item x="7059"/>
        <item x="5187"/>
        <item x="3384"/>
        <item x="108"/>
        <item x="11189"/>
        <item x="10100"/>
        <item x="1892"/>
        <item x="1304"/>
        <item x="203"/>
        <item x="3447"/>
        <item x="14317"/>
        <item x="12022"/>
        <item x="8263"/>
        <item x="5765"/>
        <item x="2357"/>
        <item x="10161"/>
        <item x="171"/>
        <item x="120"/>
        <item x="12245"/>
        <item x="7470"/>
        <item x="4807"/>
        <item x="3197"/>
        <item x="3185"/>
        <item x="6565"/>
        <item x="4636"/>
        <item x="7840"/>
        <item x="9656"/>
        <item x="7728"/>
        <item x="7436"/>
        <item x="9837"/>
        <item x="900"/>
        <item x="10597"/>
        <item x="6280"/>
        <item x="13970"/>
        <item x="3975"/>
        <item x="5939"/>
        <item x="1180"/>
        <item x="2727"/>
        <item x="2554"/>
        <item x="5296"/>
        <item x="7842"/>
        <item x="6550"/>
        <item x="10396"/>
        <item x="219"/>
        <item x="3787"/>
        <item x="7716"/>
        <item x="12171"/>
        <item x="11618"/>
        <item x="2699"/>
        <item x="4728"/>
        <item x="3659"/>
        <item x="12541"/>
        <item x="1452"/>
        <item x="9194"/>
        <item x="114"/>
        <item x="8991"/>
        <item x="3914"/>
        <item x="1569"/>
        <item x="7018"/>
        <item x="5150"/>
        <item x="343"/>
        <item x="9187"/>
        <item x="3182"/>
        <item x="13574"/>
        <item x="12548"/>
        <item x="9220"/>
        <item x="6320"/>
        <item x="9732"/>
        <item x="11799"/>
        <item x="7203"/>
        <item x="6431"/>
        <item x="12945"/>
        <item x="14535"/>
        <item x="6088"/>
        <item x="5515"/>
        <item x="10362"/>
        <item x="7291"/>
        <item x="5084"/>
        <item x="2970"/>
        <item x="3080"/>
        <item x="5350"/>
        <item x="14595"/>
        <item x="7946"/>
        <item x="101"/>
        <item x="12144"/>
        <item x="5868"/>
        <item x="9417"/>
        <item x="9919"/>
        <item x="14806"/>
        <item x="11470"/>
        <item x="11523"/>
        <item x="12979"/>
        <item x="1165"/>
        <item x="2056"/>
        <item x="484"/>
        <item x="14711"/>
        <item x="7112"/>
        <item x="9637"/>
        <item x="6205"/>
        <item x="11714"/>
        <item x="8078"/>
        <item x="11320"/>
        <item x="6260"/>
        <item x="2767"/>
        <item x="8253"/>
        <item x="6993"/>
        <item x="12657"/>
        <item x="8326"/>
        <item x="9756"/>
        <item x="5429"/>
        <item x="3443"/>
        <item x="3721"/>
        <item x="6421"/>
        <item x="2007"/>
        <item x="375"/>
        <item x="3606"/>
        <item x="11463"/>
        <item x="5719"/>
        <item x="5807"/>
        <item x="5777"/>
        <item x="2077"/>
        <item x="5452"/>
        <item x="1517"/>
        <item x="405"/>
        <item x="10661"/>
        <item x="11134"/>
        <item x="7373"/>
        <item x="14181"/>
        <item x="9584"/>
        <item x="11192"/>
        <item x="10816"/>
        <item x="1224"/>
        <item x="3438"/>
        <item x="11764"/>
        <item x="7054"/>
        <item x="3799"/>
        <item x="4906"/>
        <item x="2256"/>
        <item x="12492"/>
        <item x="3076"/>
        <item x="2859"/>
        <item x="4581"/>
        <item x="11324"/>
        <item x="14044"/>
        <item x="14104"/>
        <item x="13628"/>
        <item x="2222"/>
        <item x="14569"/>
        <item x="12784"/>
        <item x="12374"/>
        <item x="12985"/>
        <item x="1392"/>
        <item x="9798"/>
        <item x="12217"/>
        <item x="4438"/>
        <item x="9985"/>
        <item x="11929"/>
        <item x="12789"/>
        <item x="5010"/>
        <item x="6520"/>
        <item x="1518"/>
        <item x="3428"/>
        <item x="12333"/>
        <item x="2487"/>
        <item x="14709"/>
        <item x="12138"/>
        <item x="5904"/>
        <item x="1663"/>
        <item x="13163"/>
        <item x="6654"/>
        <item x="10072"/>
        <item x="6438"/>
        <item x="2914"/>
        <item x="7593"/>
        <item x="10272"/>
        <item x="486"/>
        <item x="10034"/>
        <item x="12861"/>
        <item x="4516"/>
        <item x="3482"/>
        <item x="8502"/>
        <item x="11663"/>
        <item x="2162"/>
        <item x="12562"/>
        <item x="10177"/>
        <item x="1924"/>
        <item x="8593"/>
        <item x="12251"/>
        <item x="5034"/>
        <item x="11891"/>
        <item x="1772"/>
        <item x="2073"/>
        <item x="4403"/>
        <item x="9492"/>
        <item x="791"/>
        <item x="2102"/>
        <item x="11874"/>
        <item x="6723"/>
        <item x="11441"/>
        <item x="4482"/>
        <item x="4041"/>
        <item x="5721"/>
        <item x="10685"/>
        <item x="761"/>
        <item x="8651"/>
        <item x="4630"/>
        <item x="5239"/>
        <item x="2174"/>
        <item x="895"/>
        <item x="6586"/>
        <item x="14447"/>
        <item x="12375"/>
        <item x="14196"/>
        <item x="10220"/>
        <item x="10061"/>
        <item x="14267"/>
        <item x="2169"/>
        <item x="9021"/>
        <item x="13451"/>
        <item x="2049"/>
        <item x="8286"/>
        <item x="14543"/>
        <item x="2405"/>
        <item x="7131"/>
        <item x="1669"/>
        <item x="5847"/>
        <item x="2658"/>
        <item x="1577"/>
        <item x="1458"/>
        <item x="14014"/>
        <item x="8548"/>
        <item x="580"/>
        <item x="3594"/>
        <item x="7132"/>
        <item x="5959"/>
        <item x="12951"/>
        <item x="4546"/>
        <item x="3888"/>
        <item x="3567"/>
        <item x="6159"/>
        <item x="13683"/>
        <item x="9454"/>
        <item x="12849"/>
        <item x="13153"/>
        <item x="4652"/>
        <item x="14636"/>
        <item x="1010"/>
        <item x="3225"/>
        <item x="3240"/>
        <item x="4369"/>
        <item x="11003"/>
        <item x="12962"/>
        <item x="7667"/>
        <item x="8546"/>
        <item x="2221"/>
        <item x="13820"/>
        <item x="4066"/>
        <item x="889"/>
        <item x="1391"/>
        <item x="9324"/>
        <item x="1664"/>
        <item x="6423"/>
        <item x="2443"/>
        <item x="1702"/>
        <item x="8061"/>
        <item x="10691"/>
        <item x="7299"/>
        <item x="9357"/>
        <item x="9883"/>
        <item x="3021"/>
        <item x="13826"/>
        <item x="406"/>
        <item x="1401"/>
        <item x="6033"/>
        <item x="9719"/>
        <item x="6115"/>
        <item x="7904"/>
        <item x="13945"/>
        <item x="7710"/>
        <item x="7382"/>
        <item x="63"/>
        <item x="8054"/>
        <item x="14731"/>
        <item x="8744"/>
        <item x="13983"/>
        <item x="9425"/>
        <item x="3026"/>
        <item x="9599"/>
        <item x="9854"/>
        <item x="5180"/>
        <item x="5945"/>
        <item x="7676"/>
        <item x="10435"/>
        <item x="10108"/>
        <item x="8418"/>
        <item x="6214"/>
        <item x="1617"/>
        <item x="12307"/>
        <item x="8350"/>
        <item x="3259"/>
        <item x="10678"/>
        <item x="11373"/>
        <item x="14203"/>
        <item x="3826"/>
        <item x="12676"/>
        <item x="10466"/>
        <item x="8021"/>
        <item x="11028"/>
        <item x="1317"/>
        <item x="10282"/>
        <item x="3951"/>
        <item x="14885"/>
        <item x="4766"/>
        <item x="6628"/>
        <item x="7238"/>
        <item x="12385"/>
        <item x="5778"/>
        <item x="3423"/>
        <item x="4263"/>
        <item x="7244"/>
        <item x="68"/>
        <item x="6044"/>
        <item x="7617"/>
        <item x="4111"/>
        <item x="7926"/>
        <item x="3421"/>
        <item x="6659"/>
        <item x="12857"/>
        <item x="9383"/>
        <item x="13363"/>
        <item x="6491"/>
        <item x="2403"/>
        <item x="12222"/>
        <item x="7951"/>
        <item x="5606"/>
        <item x="9366"/>
        <item x="13274"/>
        <item x="302"/>
        <item x="12004"/>
        <item x="4216"/>
        <item x="13707"/>
        <item x="538"/>
        <item x="6230"/>
        <item x="7943"/>
        <item x="13767"/>
        <item x="3054"/>
        <item x="2831"/>
        <item x="9834"/>
        <item x="6887"/>
        <item x="13982"/>
        <item x="11797"/>
        <item x="6905"/>
        <item x="14042"/>
        <item x="782"/>
        <item x="1775"/>
        <item x="10397"/>
        <item x="4338"/>
        <item x="1659"/>
        <item x="8059"/>
        <item x="12379"/>
        <item x="5371"/>
        <item x="7772"/>
        <item x="11756"/>
        <item x="14310"/>
        <item x="13586"/>
        <item x="7569"/>
        <item x="12808"/>
        <item x="749"/>
        <item x="12646"/>
        <item x="14773"/>
        <item x="6563"/>
        <item x="14809"/>
        <item x="3855"/>
        <item x="2652"/>
        <item x="4898"/>
        <item x="1815"/>
        <item x="12726"/>
        <item x="7614"/>
        <item x="5921"/>
        <item x="10688"/>
        <item x="12617"/>
        <item x="9835"/>
        <item x="11160"/>
        <item x="2584"/>
        <item x="10587"/>
        <item x="3247"/>
        <item x="669"/>
        <item x="11093"/>
        <item x="11858"/>
        <item x="2451"/>
        <item x="7098"/>
        <item x="9906"/>
        <item x="1438"/>
        <item x="10186"/>
        <item x="14751"/>
        <item x="2983"/>
        <item x="685"/>
        <item x="13701"/>
        <item x="5184"/>
        <item x="1626"/>
        <item x="8735"/>
        <item x="3287"/>
        <item x="4702"/>
        <item x="943"/>
        <item x="12576"/>
        <item x="12309"/>
        <item x="10239"/>
        <item x="5182"/>
        <item x="13208"/>
        <item x="778"/>
        <item x="1925"/>
        <item x="10786"/>
        <item x="11414"/>
        <item x="13679"/>
        <item x="9330"/>
        <item x="9838"/>
        <item x="3557"/>
        <item x="13761"/>
        <item x="12185"/>
        <item x="589"/>
        <item x="13539"/>
        <item x="9955"/>
        <item x="12700"/>
        <item x="644"/>
        <item x="5491"/>
        <item x="8702"/>
        <item x="8460"/>
        <item x="12356"/>
        <item x="9015"/>
        <item x="6298"/>
        <item x="9896"/>
        <item x="10903"/>
        <item x="7660"/>
        <item x="12952"/>
        <item x="3354"/>
        <item x="12561"/>
        <item x="7706"/>
        <item x="10755"/>
        <item x="12328"/>
        <item x="7403"/>
        <item x="9581"/>
        <item x="7747"/>
        <item x="5547"/>
        <item x="298"/>
        <item x="13942"/>
        <item x="9800"/>
        <item x="4918"/>
        <item x="13230"/>
        <item x="6963"/>
        <item x="2822"/>
        <item x="14566"/>
        <item x="13822"/>
        <item x="11592"/>
        <item x="14349"/>
        <item x="8600"/>
        <item x="1948"/>
        <item x="9990"/>
        <item x="7424"/>
        <item x="6734"/>
        <item x="6420"/>
        <item x="1091"/>
        <item x="5641"/>
        <item x="2297"/>
        <item x="3755"/>
        <item x="4326"/>
        <item x="10575"/>
        <item x="2081"/>
        <item x="4427"/>
        <item x="2893"/>
        <item x="3520"/>
        <item x="13964"/>
        <item x="5192"/>
        <item x="14875"/>
        <item x="12395"/>
        <item x="2621"/>
        <item x="3706"/>
        <item x="1158"/>
        <item x="8813"/>
        <item x="6355"/>
        <item x="10827"/>
        <item x="3504"/>
        <item x="8936"/>
        <item x="3063"/>
        <item x="6353"/>
        <item x="6844"/>
        <item x="9118"/>
        <item x="6406"/>
        <item x="13138"/>
        <item x="14537"/>
        <item x="12284"/>
        <item x="12063"/>
        <item x="10968"/>
        <item x="3919"/>
        <item x="11867"/>
        <item x="7699"/>
        <item x="12895"/>
        <item x="9733"/>
        <item x="8339"/>
        <item x="9658"/>
        <item x="10444"/>
        <item x="8711"/>
        <item x="12980"/>
        <item x="4976"/>
        <item x="13144"/>
        <item x="10307"/>
        <item x="2498"/>
        <item x="487"/>
        <item x="4241"/>
        <item x="11322"/>
        <item x="5932"/>
        <item x="7168"/>
        <item x="14899"/>
        <item x="10299"/>
        <item x="7925"/>
        <item x="7147"/>
        <item x="2196"/>
        <item x="7775"/>
        <item x="14897"/>
        <item x="2104"/>
        <item x="771"/>
        <item x="11930"/>
        <item x="2778"/>
        <item x="6485"/>
        <item x="4681"/>
        <item x="6888"/>
        <item x="12105"/>
        <item x="3084"/>
        <item x="12244"/>
        <item x="2185"/>
        <item x="10245"/>
        <item x="8974"/>
        <item x="6056"/>
        <item x="13084"/>
        <item x="13028"/>
        <item x="9445"/>
        <item x="10393"/>
        <item x="751"/>
        <item x="4989"/>
        <item x="9005"/>
        <item x="10826"/>
        <item x="6358"/>
        <item x="14395"/>
        <item x="13959"/>
        <item x="2179"/>
        <item x="10911"/>
        <item x="11201"/>
        <item x="6562"/>
        <item x="13713"/>
        <item x="12485"/>
        <item x="912"/>
        <item x="14680"/>
        <item x="562"/>
        <item x="8964"/>
        <item x="5456"/>
        <item x="14855"/>
        <item x="3429"/>
        <item x="13757"/>
        <item x="5572"/>
        <item x="6189"/>
        <item x="10301"/>
        <item x="1355"/>
        <item x="11664"/>
        <item x="8179"/>
        <item x="4708"/>
        <item x="14668"/>
        <item x="4859"/>
        <item x="5703"/>
        <item x="10147"/>
        <item x="529"/>
        <item x="1532"/>
        <item x="7228"/>
        <item x="2563"/>
        <item x="2638"/>
        <item x="9856"/>
        <item x="13429"/>
        <item x="10767"/>
        <item x="9725"/>
        <item x="1978"/>
        <item x="8160"/>
        <item x="6184"/>
        <item x="14318"/>
        <item x="13780"/>
        <item x="5567"/>
        <item x="11802"/>
        <item x="1660"/>
        <item x="7974"/>
        <item x="10227"/>
        <item x="4948"/>
        <item x="13702"/>
        <item x="6832"/>
        <item x="8698"/>
        <item x="11622"/>
        <item x="9150"/>
        <item x="3321"/>
        <item x="12094"/>
        <item x="10814"/>
        <item x="10278"/>
        <item x="12344"/>
        <item x="9098"/>
        <item x="5790"/>
        <item x="11318"/>
        <item x="633"/>
        <item x="9799"/>
        <item x="1688"/>
        <item x="4764"/>
        <item x="2792"/>
        <item x="380"/>
        <item x="2599"/>
        <item x="12031"/>
        <item x="11611"/>
        <item x="7814"/>
        <item x="1416"/>
        <item x="5016"/>
        <item x="3695"/>
        <item x="8869"/>
        <item x="9706"/>
        <item x="13502"/>
        <item x="9073"/>
        <item x="6598"/>
        <item x="9828"/>
        <item x="11721"/>
        <item x="4798"/>
        <item x="4738"/>
        <item x="9823"/>
        <item x="13002"/>
        <item x="14830"/>
        <item x="5974"/>
        <item x="6592"/>
        <item x="7517"/>
        <item x="6390"/>
        <item x="11512"/>
        <item x="6656"/>
        <item x="10736"/>
        <item x="9128"/>
        <item x="6133"/>
        <item x="14214"/>
        <item x="5744"/>
        <item x="11048"/>
        <item x="3931"/>
        <item x="3962"/>
        <item x="11193"/>
        <item x="5958"/>
        <item x="7023"/>
        <item x="739"/>
        <item x="14379"/>
        <item x="2228"/>
        <item x="12495"/>
        <item x="5993"/>
        <item x="11107"/>
        <item x="4098"/>
        <item x="6459"/>
        <item x="8099"/>
        <item x="3450"/>
        <item x="4174"/>
        <item x="9914"/>
        <item x="7923"/>
        <item x="797"/>
        <item x="8575"/>
        <item x="11633"/>
        <item x="4115"/>
        <item x="12844"/>
        <item x="1966"/>
        <item x="11149"/>
        <item x="11719"/>
        <item x="12635"/>
        <item x="13622"/>
        <item x="12685"/>
        <item x="5977"/>
        <item x="10566"/>
        <item x="13890"/>
        <item x="11837"/>
        <item x="14155"/>
        <item x="1960"/>
        <item x="13675"/>
        <item x="4231"/>
        <item x="4905"/>
        <item x="5130"/>
        <item x="9681"/>
        <item x="12519"/>
        <item x="154"/>
        <item x="5434"/>
        <item x="2226"/>
        <item x="5653"/>
        <item x="6829"/>
        <item x="5531"/>
        <item x="11552"/>
        <item x="2987"/>
        <item x="2276"/>
        <item x="10068"/>
        <item x="418"/>
        <item x="6640"/>
        <item x="12377"/>
        <item x="10343"/>
        <item x="6218"/>
        <item x="7604"/>
        <item x="1881"/>
        <item x="14435"/>
        <item x="10234"/>
        <item x="9297"/>
        <item x="1337"/>
        <item x="11674"/>
        <item x="14487"/>
        <item x="1661"/>
        <item x="13518"/>
        <item x="1964"/>
        <item x="8473"/>
        <item x="13674"/>
        <item x="6059"/>
        <item x="1124"/>
        <item x="14517"/>
        <item x="14471"/>
        <item x="6237"/>
        <item x="7502"/>
        <item x="707"/>
        <item x="5848"/>
        <item x="2697"/>
        <item x="7443"/>
        <item x="10531"/>
        <item x="1582"/>
        <item x="4587"/>
        <item x="14186"/>
        <item x="14704"/>
        <item x="2091"/>
        <item x="11960"/>
        <item x="10930"/>
        <item x="1451"/>
        <item x="4850"/>
        <item x="7697"/>
        <item x="4289"/>
        <item x="2112"/>
        <item x="7472"/>
        <item x="3417"/>
        <item x="12463"/>
        <item x="12750"/>
        <item x="6345"/>
        <item x="14628"/>
        <item x="11364"/>
        <item x="9496"/>
        <item x="8555"/>
        <item x="12876"/>
        <item x="452"/>
        <item x="11909"/>
        <item x="9083"/>
        <item x="14165"/>
        <item x="1333"/>
        <item x="5689"/>
        <item x="8714"/>
        <item x="12368"/>
        <item x="5995"/>
        <item x="3023"/>
        <item x="10212"/>
        <item x="1608"/>
        <item x="12891"/>
        <item x="13612"/>
        <item x="13302"/>
        <item x="3715"/>
        <item x="6332"/>
        <item x="9917"/>
        <item x="4711"/>
        <item x="9050"/>
        <item x="3011"/>
        <item x="4065"/>
        <item x="9606"/>
        <item x="7766"/>
        <item x="1545"/>
        <item x="8110"/>
        <item x="5397"/>
        <item x="10402"/>
        <item x="6472"/>
        <item x="9674"/>
        <item x="4182"/>
        <item x="5771"/>
        <item x="11790"/>
        <item x="5649"/>
        <item x="12631"/>
        <item x="5167"/>
        <item x="12914"/>
        <item x="2758"/>
        <item x="1078"/>
        <item x="9549"/>
        <item x="2005"/>
        <item x="11039"/>
        <item x="349"/>
        <item x="4346"/>
        <item x="12518"/>
        <item x="6495"/>
        <item x="9047"/>
        <item x="1340"/>
        <item x="4988"/>
        <item x="2027"/>
        <item x="8567"/>
        <item x="6151"/>
        <item x="7206"/>
        <item x="3033"/>
        <item x="1246"/>
        <item x="1467"/>
        <item x="515"/>
        <item x="7985"/>
        <item x="14072"/>
        <item x="9744"/>
        <item x="12843"/>
        <item x="5762"/>
        <item x="6249"/>
        <item x="14681"/>
        <item x="3737"/>
        <item x="13665"/>
        <item x="11253"/>
        <item x="3945"/>
        <item x="10942"/>
        <item x="13314"/>
        <item x="9721"/>
        <item x="8416"/>
        <item x="2245"/>
        <item x="7979"/>
        <item x="13068"/>
        <item x="10783"/>
        <item x="11358"/>
        <item x="4697"/>
        <item x="11043"/>
        <item x="1080"/>
        <item x="1045"/>
        <item x="11303"/>
        <item x="5321"/>
        <item x="9760"/>
        <item x="1435"/>
        <item x="3589"/>
        <item x="6986"/>
        <item x="14859"/>
        <item x="1389"/>
        <item x="2041"/>
        <item x="6144"/>
        <item x="1252"/>
        <item x="7507"/>
        <item x="9293"/>
        <item x="14448"/>
        <item x="12349"/>
        <item x="4629"/>
        <item x="5994"/>
        <item x="13893"/>
        <item x="11083"/>
        <item x="6847"/>
        <item x="9539"/>
        <item x="584"/>
        <item x="4341"/>
        <item x="220"/>
        <item x="4151"/>
        <item x="14882"/>
        <item x="7085"/>
        <item x="3230"/>
        <item x="12032"/>
        <item x="10975"/>
        <item x="5030"/>
        <item x="5914"/>
        <item x="861"/>
        <item x="3409"/>
        <item x="8019"/>
        <item x="7437"/>
        <item x="175"/>
        <item x="6954"/>
        <item x="6518"/>
        <item x="8168"/>
        <item x="6441"/>
        <item x="1478"/>
        <item x="3997"/>
        <item x="13333"/>
        <item x="6949"/>
        <item x="333"/>
        <item x="2912"/>
        <item x="10389"/>
        <item x="12224"/>
        <item x="2908"/>
        <item x="10494"/>
        <item x="11094"/>
        <item x="12732"/>
        <item x="6928"/>
        <item x="8874"/>
        <item x="13127"/>
        <item x="12762"/>
        <item x="4834"/>
        <item x="7613"/>
        <item x="14200"/>
        <item x="2517"/>
        <item x="4559"/>
        <item x="12338"/>
        <item x="1386"/>
        <item x="6236"/>
        <item x="623"/>
        <item x="2050"/>
        <item x="10242"/>
        <item x="1011"/>
        <item x="12553"/>
        <item x="3399"/>
        <item x="8265"/>
        <item x="11060"/>
        <item x="7128"/>
        <item x="10194"/>
        <item x="1885"/>
        <item x="14355"/>
        <item x="14785"/>
        <item x="7190"/>
        <item x="13215"/>
        <item x="9952"/>
        <item x="11959"/>
        <item x="12372"/>
        <item x="7363"/>
        <item x="3598"/>
        <item x="2575"/>
        <item x="13550"/>
        <item x="3320"/>
        <item x="2244"/>
        <item x="725"/>
        <item x="8649"/>
        <item x="13027"/>
        <item x="2281"/>
        <item x="8724"/>
        <item x="12384"/>
        <item x="11446"/>
        <item x="9723"/>
        <item x="3073"/>
        <item x="8427"/>
        <item x="2470"/>
        <item x="3468"/>
        <item x="4828"/>
        <item x="11443"/>
        <item x="1239"/>
        <item x="6490"/>
        <item x="9708"/>
        <item x="7063"/>
        <item x="11241"/>
        <item x="13386"/>
        <item x="8615"/>
        <item x="13211"/>
        <item x="564"/>
        <item x="12898"/>
        <item x="1555"/>
        <item x="3953"/>
        <item x="3150"/>
        <item x="11728"/>
        <item x="549"/>
        <item x="3698"/>
        <item x="12015"/>
        <item x="10970"/>
        <item x="6415"/>
        <item x="8519"/>
        <item x="5588"/>
        <item x="6126"/>
        <item x="12008"/>
        <item x="10939"/>
        <item x="3583"/>
        <item x="5347"/>
        <item x="7258"/>
        <item x="5594"/>
        <item x="5964"/>
        <item x="9368"/>
        <item x="4491"/>
        <item x="706"/>
        <item x="4304"/>
        <item x="12474"/>
        <item x="356"/>
        <item x="11468"/>
        <item x="1760"/>
        <item x="5605"/>
        <item x="14512"/>
        <item x="14380"/>
        <item x="12290"/>
        <item x="13688"/>
        <item x="8079"/>
        <item x="2597"/>
        <item x="11769"/>
        <item x="160"/>
        <item x="4404"/>
        <item x="13708"/>
        <item x="5292"/>
        <item x="4436"/>
        <item x="14251"/>
        <item x="7022"/>
        <item x="260"/>
        <item x="2190"/>
        <item x="1154"/>
        <item x="11274"/>
        <item x="1398"/>
        <item x="4984"/>
        <item x="11733"/>
        <item x="14651"/>
        <item x="1824"/>
        <item x="9257"/>
        <item x="2770"/>
        <item x="9629"/>
        <item x="11820"/>
        <item x="14575"/>
        <item x="2533"/>
        <item x="7672"/>
        <item x="12080"/>
        <item x="6135"/>
        <item x="8055"/>
        <item x="6730"/>
        <item x="4206"/>
        <item x="12431"/>
        <item x="1276"/>
        <item x="952"/>
        <item x="673"/>
        <item x="9571"/>
        <item x="4970"/>
        <item x="839"/>
        <item x="14135"/>
        <item x="2236"/>
        <item x="6376"/>
        <item x="7692"/>
        <item x="4620"/>
        <item x="8910"/>
        <item x="2457"/>
        <item x="3563"/>
        <item x="3415"/>
        <item x="8228"/>
        <item x="2680"/>
        <item x="1036"/>
        <item x="10473"/>
        <item x="10088"/>
        <item x="974"/>
        <item x="8588"/>
        <item x="2868"/>
        <item x="13349"/>
        <item x="312"/>
        <item x="6012"/>
        <item x="7802"/>
        <item x="14506"/>
        <item x="4545"/>
        <item x="9302"/>
        <item x="5246"/>
        <item x="14386"/>
        <item x="7214"/>
        <item x="3015"/>
        <item x="2183"/>
        <item x="3065"/>
        <item x="13637"/>
        <item x="12082"/>
        <item x="11248"/>
        <item x="9029"/>
        <item x="12569"/>
        <item x="958"/>
        <item x="14629"/>
        <item x="13922"/>
        <item x="8682"/>
        <item x="14798"/>
        <item x="7506"/>
        <item x="726"/>
        <item x="10719"/>
        <item x="14715"/>
        <item x="11740"/>
        <item x="14832"/>
        <item x="13437"/>
        <item x="2596"/>
        <item x="7126"/>
        <item x="2200"/>
        <item x="5938"/>
        <item x="6104"/>
        <item x="2088"/>
        <item x="14387"/>
        <item x="1185"/>
        <item x="1999"/>
        <item x="13009"/>
        <item x="2928"/>
        <item x="13752"/>
        <item x="2694"/>
        <item x="13887"/>
        <item x="9147"/>
        <item x="14864"/>
        <item x="12991"/>
        <item x="12482"/>
        <item x="8630"/>
        <item x="4550"/>
        <item x="13444"/>
        <item x="10198"/>
        <item x="8839"/>
        <item x="10943"/>
        <item x="2860"/>
        <item x="7834"/>
        <item x="7406"/>
        <item x="4440"/>
        <item x="7807"/>
        <item x="2398"/>
        <item x="4705"/>
        <item x="6688"/>
        <item x="4484"/>
        <item x="12191"/>
        <item x="7965"/>
        <item x="3539"/>
        <item x="13260"/>
        <item x="13931"/>
        <item x="9830"/>
        <item x="10003"/>
        <item x="6851"/>
        <item x="7894"/>
        <item x="2058"/>
        <item x="14510"/>
        <item x="8857"/>
        <item x="12647"/>
        <item x="13415"/>
        <item x="2046"/>
        <item x="4704"/>
        <item x="1493"/>
        <item x="10154"/>
        <item x="857"/>
        <item x="3199"/>
        <item x="7816"/>
        <item x="9237"/>
        <item x="13624"/>
        <item x="7687"/>
        <item x="2003"/>
        <item x="700"/>
        <item x="7286"/>
        <item x="12225"/>
        <item x="3457"/>
        <item x="13877"/>
        <item x="11620"/>
        <item x="4468"/>
        <item x="6405"/>
        <item x="1986"/>
        <item x="12450"/>
        <item x="3481"/>
        <item x="10253"/>
        <item x="8798"/>
        <item x="10706"/>
        <item x="8183"/>
        <item x="6428"/>
        <item x="5724"/>
        <item x="4067"/>
        <item x="5528"/>
        <item x="3339"/>
        <item x="7769"/>
        <item x="1307"/>
        <item x="12157"/>
        <item x="8852"/>
        <item x="184"/>
        <item x="2783"/>
        <item x="230"/>
        <item x="13529"/>
        <item x="12364"/>
        <item x="4604"/>
        <item x="11729"/>
        <item x="8128"/>
        <item x="12050"/>
        <item x="341"/>
        <item x="14554"/>
        <item x="4936"/>
        <item x="1359"/>
        <item x="14364"/>
        <item x="11459"/>
        <item x="4195"/>
        <item x="8870"/>
        <item x="13696"/>
        <item x="6443"/>
        <item x="14350"/>
        <item x="13424"/>
        <item x="1271"/>
        <item x="652"/>
        <item x="8491"/>
        <item x="10308"/>
        <item x="1377"/>
        <item x="14278"/>
        <item x="2719"/>
        <item x="6691"/>
        <item x="1753"/>
        <item x="10630"/>
        <item x="11428"/>
        <item x="1473"/>
        <item x="13308"/>
        <item x="13476"/>
        <item x="3322"/>
        <item x="10645"/>
        <item x="13777"/>
        <item x="4832"/>
        <item x="12747"/>
        <item x="12042"/>
        <item x="5260"/>
        <item x="4858"/>
        <item x="8185"/>
        <item x="2062"/>
        <item x="3568"/>
        <item x="8341"/>
        <item x="10836"/>
        <item x="6762"/>
        <item x="12774"/>
        <item x="2883"/>
        <item x="4453"/>
        <item x="9380"/>
        <item x="1941"/>
        <item x="9704"/>
        <item x="11824"/>
        <item x="6570"/>
        <item x="9753"/>
        <item x="4982"/>
        <item x="6766"/>
        <item x="12160"/>
        <item x="9931"/>
        <item x="2439"/>
        <item x="6433"/>
        <item x="6582"/>
        <item x="4408"/>
        <item x="7247"/>
        <item x="7983"/>
        <item x="9196"/>
        <item x="4236"/>
        <item x="5393"/>
        <item x="12783"/>
        <item x="6889"/>
        <item x="579"/>
        <item x="5802"/>
        <item x="3907"/>
        <item x="8395"/>
        <item x="922"/>
        <item x="1482"/>
        <item x="12514"/>
        <item x="117"/>
        <item x="4600"/>
        <item x="5773"/>
        <item x="5174"/>
        <item x="10604"/>
        <item x="5595"/>
        <item x="8986"/>
        <item x="4935"/>
        <item x="3560"/>
        <item x="8354"/>
        <item x="11631"/>
        <item x="8277"/>
        <item x="4590"/>
        <item x="14371"/>
        <item x="12888"/>
        <item x="9472"/>
        <item x="11487"/>
        <item x="4162"/>
        <item x="10787"/>
        <item x="3849"/>
        <item x="14495"/>
        <item x="12103"/>
        <item x="7959"/>
        <item x="1958"/>
        <item x="10822"/>
        <item x="14659"/>
        <item x="6576"/>
        <item x="2775"/>
        <item x="4925"/>
        <item x="1950"/>
        <item x="11504"/>
        <item x="7798"/>
        <item x="233"/>
        <item x="7499"/>
        <item x="828"/>
        <item x="13889"/>
        <item x="11090"/>
        <item x="2093"/>
        <item x="10637"/>
        <item x="12595"/>
        <item x="4944"/>
        <item x="11560"/>
        <item x="5686"/>
        <item x="294"/>
        <item x="10445"/>
        <item x="4028"/>
        <item x="11135"/>
        <item x="4358"/>
        <item x="8205"/>
        <item x="5069"/>
        <item x="3159"/>
        <item x="860"/>
        <item x="12097"/>
        <item x="966"/>
        <item x="5366"/>
        <item x="12941"/>
        <item x="5619"/>
        <item x="363"/>
        <item x="4082"/>
        <item x="6329"/>
        <item x="3413"/>
        <item x="3108"/>
        <item x="13676"/>
        <item x="12563"/>
        <item x="3121"/>
        <item x="2718"/>
        <item x="8257"/>
        <item x="4999"/>
        <item x="9260"/>
        <item x="3506"/>
        <item x="3761"/>
        <item x="2961"/>
        <item x="5504"/>
        <item x="572"/>
        <item x="11053"/>
        <item x="920"/>
        <item x="10139"/>
        <item x="9414"/>
        <item x="4260"/>
        <item x="1888"/>
        <item x="12902"/>
        <item x="11594"/>
        <item x="3156"/>
        <item x="11862"/>
        <item x="1408"/>
        <item x="3304"/>
        <item x="8444"/>
        <item x="3477"/>
        <item x="709"/>
        <item x="6547"/>
        <item x="9385"/>
        <item x="4839"/>
        <item x="3775"/>
        <item x="3916"/>
        <item x="9224"/>
        <item x="12453"/>
        <item x="13193"/>
        <item x="2976"/>
        <item x="13251"/>
        <item x="10618"/>
        <item x="9791"/>
        <item x="2325"/>
        <item x="11761"/>
        <item x="8612"/>
        <item x="2617"/>
        <item x="1873"/>
        <item x="11417"/>
        <item x="2125"/>
        <item x="11403"/>
        <item x="2626"/>
        <item x="11041"/>
        <item x="7171"/>
        <item x="5866"/>
        <item x="1179"/>
        <item x="4367"/>
        <item x="14434"/>
        <item x="1556"/>
        <item x="4096"/>
        <item x="8624"/>
        <item x="5975"/>
        <item x="4471"/>
        <item x="9638"/>
        <item x="2452"/>
        <item x="881"/>
        <item x="12206"/>
        <item x="9283"/>
        <item x="13809"/>
        <item x="10936"/>
        <item x="5655"/>
        <item x="1290"/>
        <item x="14686"/>
        <item x="14529"/>
        <item x="8422"/>
        <item x="14171"/>
        <item x="6716"/>
        <item x="5926"/>
        <item x="1484"/>
        <item x="7207"/>
        <item x="3466"/>
        <item x="10612"/>
        <item x="13755"/>
        <item x="7051"/>
        <item x="13020"/>
        <item x="2042"/>
        <item x="6664"/>
        <item x="13605"/>
        <item x="788"/>
        <item x="95"/>
        <item x="5709"/>
        <item x="13343"/>
        <item x="3702"/>
        <item x="1257"/>
        <item x="498"/>
        <item x="4293"/>
        <item x="553"/>
        <item x="4287"/>
        <item x="7095"/>
        <item x="8966"/>
        <item x="4818"/>
        <item x="10454"/>
        <item x="14837"/>
        <item x="10187"/>
        <item x="7196"/>
        <item x="7392"/>
        <item x="3103"/>
        <item x="10742"/>
        <item x="6703"/>
        <item x="6183"/>
        <item x="11780"/>
        <item x="7115"/>
        <item x="3854"/>
        <item x="2529"/>
        <item x="9282"/>
        <item x="6996"/>
        <item x="2655"/>
        <item x="14888"/>
        <item x="9393"/>
        <item x="14083"/>
        <item x="14384"/>
        <item x="5651"/>
        <item x="13024"/>
        <item x="14592"/>
        <item x="6093"/>
        <item x="8721"/>
        <item x="4786"/>
        <item x="9152"/>
        <item x="8666"/>
        <item x="10052"/>
        <item x="12346"/>
        <item x="7808"/>
        <item x="14865"/>
        <item x="9249"/>
        <item x="2557"/>
        <item x="13244"/>
        <item x="13186"/>
        <item x="13650"/>
        <item x="915"/>
        <item x="14369"/>
        <item x="6880"/>
        <item x="11202"/>
        <item x="11948"/>
        <item x="4277"/>
        <item x="10236"/>
        <item x="3566"/>
        <item x="4577"/>
        <item x="5943"/>
        <item x="14217"/>
        <item x="6140"/>
        <item x="7386"/>
        <item x="6418"/>
        <item x="7194"/>
        <item x="5962"/>
        <item x="5625"/>
        <item x="6753"/>
        <item x="6977"/>
        <item x="14623"/>
        <item x="11801"/>
        <item x="1705"/>
        <item x="10324"/>
        <item x="8070"/>
        <item x="1245"/>
        <item x="1126"/>
        <item x="2898"/>
        <item x="13706"/>
        <item x="10510"/>
        <item x="6814"/>
        <item x="2553"/>
        <item x="5116"/>
        <item x="6972"/>
        <item x="2929"/>
        <item x="4934"/>
        <item x="4025"/>
        <item x="12354"/>
        <item x="14580"/>
        <item x="10998"/>
        <item x="13216"/>
        <item x="10831"/>
        <item x="9486"/>
        <item x="9869"/>
        <item x="3095"/>
        <item x="8944"/>
        <item x="7722"/>
        <item x="7154"/>
        <item x="6589"/>
        <item x="10848"/>
        <item x="2573"/>
        <item x="8664"/>
        <item x="1632"/>
        <item x="698"/>
        <item x="14834"/>
        <item x="140"/>
        <item x="10561"/>
        <item x="6447"/>
        <item x="388"/>
        <item x="14740"/>
        <item x="9336"/>
        <item x="9012"/>
        <item x="7105"/>
        <item x="4155"/>
        <item x="9096"/>
        <item x="5025"/>
        <item x="9011"/>
        <item x="10149"/>
        <item x="2765"/>
        <item x="10919"/>
        <item x="12688"/>
        <item x="2099"/>
        <item x="1698"/>
        <item x="5171"/>
        <item x="7636"/>
        <item x="11532"/>
        <item x="844"/>
        <item x="2524"/>
        <item x="6976"/>
        <item x="661"/>
        <item x="9635"/>
        <item x="2235"/>
        <item x="5464"/>
        <item x="6967"/>
        <item x="11035"/>
        <item x="7435"/>
        <item x="4486"/>
        <item x="10195"/>
        <item x="4233"/>
        <item x="9583"/>
        <item x="1143"/>
        <item x="7997"/>
        <item x="12088"/>
        <item x="1169"/>
        <item x="11285"/>
        <item x="6174"/>
        <item x="10738"/>
        <item x="3909"/>
        <item x="407"/>
        <item x="3867"/>
        <item x="3427"/>
        <item x="6208"/>
        <item x="14683"/>
        <item x="11569"/>
        <item x="4324"/>
        <item x="10178"/>
        <item x="8979"/>
        <item x="8820"/>
        <item x="6409"/>
        <item x="610"/>
        <item x="11701"/>
        <item x="10712"/>
        <item x="4761"/>
        <item x="345"/>
        <item x="3818"/>
        <item x="7404"/>
        <item x="1971"/>
        <item x="6696"/>
        <item x="4882"/>
        <item x="13150"/>
        <item x="11619"/>
        <item x="5208"/>
        <item x="10792"/>
        <item x="4797"/>
        <item x="13823"/>
        <item x="4126"/>
        <item x="404"/>
        <item x="569"/>
        <item x="10048"/>
        <item x="7924"/>
        <item x="9019"/>
        <item x="14120"/>
        <item x="13259"/>
        <item x="8405"/>
        <item x="13740"/>
        <item x="14603"/>
        <item x="12845"/>
        <item x="109"/>
        <item x="9351"/>
        <item x="6792"/>
        <item x="8717"/>
        <item x="7496"/>
        <item x="7963"/>
        <item x="1362"/>
        <item x="4642"/>
        <item x="12415"/>
        <item x="8897"/>
        <item x="2867"/>
        <item x="11153"/>
        <item x="10219"/>
        <item x="8170"/>
        <item x="1017"/>
        <item x="3269"/>
        <item x="9338"/>
        <item x="9918"/>
        <item x="6751"/>
        <item x="4117"/>
        <item x="2210"/>
        <item x="11109"/>
        <item x="10731"/>
        <item x="14670"/>
        <item x="14678"/>
        <item x="153"/>
        <item x="6571"/>
        <item x="9256"/>
        <item x="7062"/>
        <item x="4942"/>
        <item x="8861"/>
        <item x="2784"/>
        <item x="11690"/>
        <item x="7412"/>
        <item x="14187"/>
        <item x="5080"/>
        <item x="5518"/>
        <item x="8426"/>
        <item x="816"/>
        <item x="13997"/>
        <item x="13606"/>
        <item x="3092"/>
        <item x="8625"/>
        <item x="13359"/>
        <item x="13161"/>
        <item x="5743"/>
        <item x="402"/>
        <item x="10709"/>
        <item x="12423"/>
        <item x="6388"/>
        <item x="12995"/>
        <item x="13992"/>
        <item x="9769"/>
        <item x="10743"/>
        <item x="1074"/>
        <item x="5470"/>
        <item x="6295"/>
        <item x="5566"/>
        <item x="6625"/>
        <item x="8881"/>
        <item x="14788"/>
        <item x="13896"/>
        <item x="1913"/>
        <item x="5249"/>
        <item x="12227"/>
        <item x="8690"/>
        <item x="2980"/>
        <item x="13534"/>
        <item x="13924"/>
        <item x="12109"/>
        <item x="13716"/>
        <item x="7677"/>
        <item x="5207"/>
        <item x="9024"/>
        <item x="3064"/>
        <item x="940"/>
        <item x="11343"/>
        <item x="2591"/>
        <item x="12277"/>
        <item x="13145"/>
        <item x="14276"/>
        <item x="2986"/>
        <item x="3211"/>
        <item x="12956"/>
        <item x="11829"/>
        <item x="8229"/>
        <item x="12391"/>
        <item x="11022"/>
        <item x="9797"/>
        <item x="11564"/>
        <item x="9290"/>
        <item x="6261"/>
        <item x="3946"/>
        <item x="2693"/>
        <item x="2513"/>
        <item x="12246"/>
        <item x="8468"/>
        <item x="11695"/>
        <item x="11407"/>
        <item x="7091"/>
        <item x="3680"/>
        <item x="5864"/>
        <item x="648"/>
        <item x="11088"/>
        <item x="1316"/>
        <item x="10842"/>
        <item x="11598"/>
        <item x="10331"/>
        <item x="934"/>
        <item x="9667"/>
        <item x="7562"/>
        <item x="7317"/>
        <item x="3205"/>
        <item x="13335"/>
        <item x="3980"/>
        <item x="3326"/>
        <item x="2686"/>
        <item x="9342"/>
        <item x="7606"/>
        <item x="4758"/>
        <item x="12501"/>
        <item x="11850"/>
        <item x="313"/>
        <item x="1665"/>
        <item x="13346"/>
        <item x="7034"/>
        <item x="4618"/>
        <item x="3"/>
        <item x="11741"/>
        <item x="3406"/>
        <item x="13296"/>
        <item x="6493"/>
        <item x="4063"/>
        <item x="6395"/>
        <item x="1963"/>
        <item x="11671"/>
        <item x="6009"/>
        <item x="14295"/>
        <item x="2429"/>
        <item x="8809"/>
        <item x="4192"/>
        <item x="1278"/>
        <item x="412"/>
        <item x="2675"/>
        <item x="13051"/>
        <item x="170"/>
        <item x="8539"/>
        <item x="391"/>
        <item x="7096"/>
        <item x="14664"/>
        <item x="9164"/>
        <item x="802"/>
        <item x="13932"/>
        <item x="4360"/>
        <item x="3559"/>
        <item x="11868"/>
        <item x="13641"/>
        <item x="3204"/>
        <item x="2624"/>
        <item x="3674"/>
        <item x="14091"/>
        <item x="5717"/>
        <item x="578"/>
        <item x="8237"/>
        <item x="10734"/>
        <item x="1738"/>
        <item x="7780"/>
        <item x="13571"/>
        <item x="7820"/>
        <item x="6985"/>
        <item x="942"/>
        <item x="7559"/>
        <item x="75"/>
        <item x="7226"/>
        <item x="13567"/>
        <item x="10701"/>
        <item x="118"/>
        <item x="1974"/>
        <item x="12698"/>
        <item x="10974"/>
        <item x="5305"/>
        <item x="13455"/>
        <item x="5550"/>
        <item x="1151"/>
        <item x="7544"/>
        <item x="2006"/>
        <item x="1314"/>
        <item x="2214"/>
        <item x="6003"/>
        <item x="11531"/>
        <item x="7119"/>
        <item x="364"/>
        <item x="3410"/>
        <item x="4402"/>
        <item x="8713"/>
        <item x="11004"/>
        <item x="8299"/>
        <item x="5826"/>
        <item x="8366"/>
        <item x="12691"/>
        <item x="6903"/>
        <item x="12122"/>
        <item x="9980"/>
        <item x="4627"/>
        <item x="10203"/>
        <item x="7535"/>
        <item x="1741"/>
        <item x="4605"/>
        <item x="5440"/>
        <item x="6387"/>
        <item x="430"/>
        <item x="5711"/>
        <item x="8266"/>
        <item x="8164"/>
        <item x="1388"/>
        <item x="4929"/>
        <item x="11496"/>
        <item x="11763"/>
        <item x="8521"/>
        <item x="3711"/>
        <item x="9731"/>
        <item x="12285"/>
        <item x="10073"/>
        <item x="6424"/>
        <item x="1459"/>
        <item x="7036"/>
        <item x="7374"/>
        <item x="10334"/>
        <item x="2155"/>
        <item x="2101"/>
        <item x="3713"/>
        <item x="12926"/>
        <item x="12834"/>
        <item x="5657"/>
        <item x="3349"/>
        <item x="10729"/>
        <item x="11398"/>
        <item x="6983"/>
        <item x="14818"/>
        <item x="13445"/>
        <item x="7911"/>
        <item x="8264"/>
        <item x="5853"/>
        <item x="6381"/>
        <item x="9632"/>
        <item x="2332"/>
        <item x="10228"/>
        <item x="10243"/>
        <item x="4235"/>
        <item x="4650"/>
        <item x="1232"/>
        <item x="14198"/>
        <item x="7253"/>
        <item x="12716"/>
        <item x="6637"/>
        <item x="5632"/>
        <item x="12702"/>
        <item x="8087"/>
        <item x="9265"/>
        <item x="5749"/>
        <item x="135"/>
        <item x="1895"/>
        <item x="3045"/>
        <item x="5368"/>
        <item x="11503"/>
        <item x="7730"/>
        <item x="6776"/>
        <item x="1825"/>
        <item x="4663"/>
        <item x="3387"/>
        <item x="6891"/>
        <item x="10567"/>
        <item x="9411"/>
        <item x="5817"/>
        <item x="8792"/>
        <item x="13117"/>
        <item x="849"/>
        <item x="10404"/>
        <item x="12534"/>
        <item x="11722"/>
        <item x="351"/>
        <item x="3452"/>
        <item x="5417"/>
        <item x="8195"/>
        <item x="8040"/>
        <item x="6111"/>
        <item x="499"/>
        <item x="14281"/>
        <item x="12765"/>
        <item x="3495"/>
        <item x="14606"/>
        <item x="9710"/>
        <item x="13452"/>
        <item x="5498"/>
        <item x="14096"/>
        <item x="585"/>
        <item x="1443"/>
        <item x="443"/>
        <item x="1757"/>
        <item x="4022"/>
        <item x="8920"/>
        <item x="2296"/>
        <item x="10927"/>
        <item x="11822"/>
        <item x="5435"/>
        <item x="13984"/>
        <item x="11987"/>
        <item x="13661"/>
        <item x="13410"/>
        <item x="13794"/>
        <item x="7483"/>
        <item x="10857"/>
        <item x="5129"/>
        <item x="4375"/>
        <item x="54"/>
        <item x="10288"/>
        <item x="8799"/>
        <item x="1308"/>
        <item x="5119"/>
        <item x="10054"/>
        <item x="5646"/>
        <item x="11256"/>
        <item x="3319"/>
        <item x="10020"/>
        <item x="13325"/>
        <item x="10384"/>
        <item x="2509"/>
        <item x="5152"/>
        <item x="11672"/>
        <item x="4323"/>
        <item x="14779"/>
        <item x="12907"/>
        <item x="9792"/>
        <item x="3405"/>
        <item x="10550"/>
        <item x="11020"/>
        <item x="14894"/>
        <item x="14238"/>
        <item x="4508"/>
        <item x="122"/>
        <item x="11249"/>
        <item x="13645"/>
        <item x="11823"/>
        <item x="13724"/>
        <item x="2701"/>
        <item x="10151"/>
        <item x="11243"/>
        <item x="13016"/>
        <item x="13315"/>
        <item x="7721"/>
        <item x="8562"/>
        <item x="8812"/>
        <item x="13673"/>
        <item x="3619"/>
        <item x="9287"/>
        <item x="13328"/>
        <item x="4292"/>
        <item x="2225"/>
        <item x="11412"/>
        <item x="7621"/>
        <item x="7748"/>
        <item x="1872"/>
        <item x="10055"/>
        <item x="576"/>
        <item x="5436"/>
        <item x="1943"/>
        <item x="5560"/>
        <item x="10643"/>
        <item x="711"/>
        <item x="13857"/>
        <item x="5333"/>
        <item x="10841"/>
        <item x="2168"/>
        <item x="1430"/>
        <item x="10582"/>
        <item x="9540"/>
        <item x="3976"/>
        <item x="6661"/>
        <item x="9066"/>
        <item x="3221"/>
        <item x="13556"/>
        <item x="5857"/>
        <item x="13041"/>
        <item x="11908"/>
        <item x="3635"/>
        <item x="11421"/>
        <item x="9371"/>
        <item x="5420"/>
        <item x="9200"/>
        <item x="14152"/>
        <item x="1436"/>
        <item x="6953"/>
        <item x="9388"/>
        <item x="1069"/>
        <item x="11686"/>
        <item x="13014"/>
        <item x="801"/>
        <item x="10549"/>
        <item x="9255"/>
        <item x="4996"/>
        <item x="12577"/>
        <item x="6662"/>
        <item x="6321"/>
        <item x="1500"/>
        <item x="3126"/>
        <item x="6309"/>
        <item x="9435"/>
        <item x="5761"/>
        <item x="11583"/>
        <item x="5793"/>
        <item x="5432"/>
        <item x="4181"/>
        <item x="1884"/>
        <item x="6253"/>
        <item x="12130"/>
        <item x="13747"/>
        <item x="12125"/>
        <item x="14136"/>
        <item x="2317"/>
        <item x="4664"/>
        <item x="8275"/>
        <item x="1914"/>
        <item x="1554"/>
        <item x="9006"/>
        <item x="92"/>
        <item x="14403"/>
        <item x="33"/>
        <item x="3294"/>
        <item x="12266"/>
        <item x="3335"/>
        <item x="5064"/>
        <item x="12990"/>
        <item x="12340"/>
        <item x="3232"/>
        <item x="6473"/>
        <item x="4672"/>
        <item x="11029"/>
        <item x="14725"/>
        <item x="10065"/>
        <item x="1062"/>
        <item x="8510"/>
        <item x="7480"/>
        <item x="9337"/>
        <item x="1910"/>
        <item x="9390"/>
        <item x="3502"/>
        <item x="12188"/>
        <item x="2512"/>
        <item x="14391"/>
        <item x="8609"/>
        <item x="7488"/>
        <item x="7471"/>
        <item x="758"/>
        <item x="3267"/>
        <item x="14513"/>
        <item x="100"/>
        <item x="7971"/>
        <item x="14498"/>
        <item x="5791"/>
        <item x="2779"/>
        <item x="12209"/>
        <item x="4335"/>
        <item x="6310"/>
        <item x="7208"/>
        <item x="10438"/>
        <item x="9510"/>
        <item x="1809"/>
        <item x="621"/>
        <item x="1673"/>
        <item x="6554"/>
        <item x="3628"/>
        <item x="13402"/>
        <item x="5825"/>
        <item x="11056"/>
        <item x="1891"/>
        <item x="879"/>
        <item x="13042"/>
        <item x="370"/>
        <item x="11330"/>
        <item x="12554"/>
        <item x="4426"/>
        <item x="14907"/>
        <item x="3901"/>
        <item x="62"/>
        <item x="374"/>
        <item x="4848"/>
        <item x="6951"/>
        <item x="3255"/>
        <item x="818"/>
        <item x="10773"/>
        <item x="1235"/>
        <item x="60"/>
        <item x="5755"/>
        <item x="4142"/>
        <item x="1526"/>
        <item x="11365"/>
        <item x="1194"/>
        <item x="12656"/>
        <item x="565"/>
        <item x="1442"/>
        <item x="11079"/>
        <item x="10987"/>
        <item x="6939"/>
        <item x="10449"/>
        <item x="11636"/>
        <item x="10765"/>
        <item x="7528"/>
        <item x="2205"/>
        <item x="2692"/>
        <item x="4787"/>
        <item x="12215"/>
        <item x="4044"/>
        <item x="14735"/>
        <item x="1988"/>
        <item x="8913"/>
        <item x="8373"/>
        <item x="6439"/>
        <item x="13316"/>
        <item x="2535"/>
        <item x="14836"/>
        <item x="14597"/>
        <item x="13377"/>
        <item x="9424"/>
        <item x="11206"/>
        <item x="7108"/>
        <item x="9271"/>
        <item x="11864"/>
        <item x="1469"/>
        <item x="8650"/>
        <item x="5629"/>
        <item x="213"/>
        <item x="8281"/>
        <item x="12053"/>
        <item x="14330"/>
        <item x="11709"/>
        <item x="1535"/>
        <item x="14657"/>
        <item x="10777"/>
        <item x="10383"/>
        <item x="4087"/>
        <item x="8074"/>
        <item x="11694"/>
        <item x="12237"/>
        <item x="6499"/>
        <item x="6015"/>
        <item x="5411"/>
        <item x="13570"/>
        <item x="6929"/>
        <item x="2159"/>
        <item x="3436"/>
        <item x="12733"/>
        <item x="10861"/>
        <item x="12745"/>
        <item x="2874"/>
        <item x="9646"/>
        <item x="8596"/>
        <item x="10254"/>
        <item x="1512"/>
        <item x="6837"/>
        <item x="3866"/>
        <item x="4869"/>
        <item x="7797"/>
        <item x="11108"/>
        <item x="12321"/>
        <item x="8125"/>
        <item x="1522"/>
        <item x="3734"/>
        <item x="2234"/>
        <item x="14332"/>
        <item x="9818"/>
        <item x="6393"/>
        <item x="13903"/>
        <item x="3301"/>
        <item x="3616"/>
        <item x="1609"/>
        <item x="6232"/>
        <item x="6170"/>
        <item x="710"/>
        <item x="5924"/>
        <item x="7080"/>
        <item x="9810"/>
        <item x="7742"/>
        <item x="11629"/>
        <item x="14432"/>
        <item x="72"/>
        <item x="3707"/>
        <item x="165"/>
        <item x="13468"/>
        <item x="6828"/>
        <item x="5805"/>
        <item x="1027"/>
        <item x="6057"/>
        <item x="9037"/>
        <item x="11844"/>
        <item x="1521"/>
        <item x="261"/>
        <item x="10806"/>
        <item x="9123"/>
        <item x="14833"/>
        <item x="13950"/>
        <item x="11751"/>
        <item x="13110"/>
        <item x="5869"/>
        <item x="4101"/>
        <item x="13469"/>
        <item x="9352"/>
        <item x="93"/>
        <item x="11842"/>
        <item x="1650"/>
        <item x="7827"/>
        <item x="7609"/>
        <item x="5302"/>
        <item x="9954"/>
        <item x="12499"/>
        <item x="12583"/>
        <item x="2700"/>
        <item x="1264"/>
        <item x="4203"/>
        <item x="6157"/>
        <item x="6235"/>
        <item x="6802"/>
        <item x="5514"/>
        <item x="6108"/>
        <item x="7791"/>
        <item x="11744"/>
        <item x="1004"/>
        <item x="12869"/>
        <item x="6416"/>
        <item x="11963"/>
        <item x="14660"/>
        <item x="6275"/>
        <item x="169"/>
        <item x="1263"/>
        <item x="4821"/>
        <item x="7213"/>
        <item x="2602"/>
        <item x="14376"/>
        <item x="3077"/>
        <item x="2751"/>
        <item x="9728"/>
        <item x="4847"/>
        <item x="5162"/>
        <item x="7012"/>
        <item x="2188"/>
        <item x="924"/>
        <item x="3582"/>
        <item x="14068"/>
        <item x="13249"/>
        <item x="896"/>
        <item x="1030"/>
        <item x="11654"/>
        <item x="3918"/>
        <item x="10290"/>
        <item x="11923"/>
        <item x="4214"/>
        <item x="10754"/>
        <item x="7454"/>
        <item x="5978"/>
        <item x="8015"/>
        <item x="5979"/>
        <item x="3771"/>
        <item x="5502"/>
        <item x="12787"/>
        <item x="9231"/>
        <item x="2956"/>
        <item x="4194"/>
        <item x="3728"/>
        <item x="4029"/>
        <item x="2691"/>
        <item x="8739"/>
        <item x="3404"/>
        <item x="8385"/>
        <item x="10564"/>
        <item x="6907"/>
        <item x="5867"/>
        <item x="12270"/>
        <item x="1217"/>
        <item x="8259"/>
        <item x="9839"/>
        <item x="12133"/>
        <item x="11739"/>
        <item x="4534"/>
        <item x="5837"/>
        <item x="3007"/>
        <item x="13535"/>
        <item x="503"/>
        <item x="875"/>
        <item x="6532"/>
        <item x="14"/>
        <item x="7232"/>
        <item x="7123"/>
        <item x="13618"/>
        <item x="1502"/>
        <item x="11350"/>
        <item x="3271"/>
        <item x="13916"/>
        <item x="3802"/>
        <item x="3109"/>
        <item x="81"/>
        <item x="10907"/>
        <item x="10462"/>
        <item x="13793"/>
        <item x="14534"/>
        <item x="3188"/>
        <item x="355"/>
        <item x="6422"/>
        <item x="1869"/>
        <item x="5604"/>
        <item x="11062"/>
        <item x="2832"/>
        <item x="4002"/>
        <item x="8989"/>
        <item x="10075"/>
        <item x="3927"/>
        <item x="6933"/>
        <item x="5571"/>
        <item x="386"/>
        <item x="1079"/>
        <item x="14402"/>
        <item x="9284"/>
        <item x="11897"/>
        <item x="9108"/>
        <item x="3534"/>
        <item x="4654"/>
        <item x="10749"/>
        <item x="13558"/>
        <item x="6502"/>
        <item x="7833"/>
        <item x="2499"/>
        <item x="2348"/>
        <item x="4823"/>
        <item x="4057"/>
        <item x="12743"/>
        <item x="14049"/>
        <item x="2328"/>
        <item x="9535"/>
        <item x="4274"/>
        <item x="5893"/>
        <item x="12135"/>
        <item x="14549"/>
        <item x="9677"/>
        <item x="9142"/>
        <item x="5742"/>
        <item x="10713"/>
        <item x="10141"/>
        <item x="11475"/>
        <item x="8287"/>
        <item x="4175"/>
        <item x="865"/>
        <item x="4523"/>
        <item x="5367"/>
        <item x="8162"/>
        <item x="1101"/>
        <item x="7866"/>
        <item x="4215"/>
        <item x="10962"/>
        <item x="12581"/>
        <item x="12462"/>
        <item x="3798"/>
        <item x="12305"/>
        <item x="2957"/>
        <item x="10190"/>
        <item x="10908"/>
        <item x="5556"/>
        <item x="1882"/>
        <item x="2397"/>
        <item x="5884"/>
        <item x="3890"/>
        <item x="12850"/>
        <item x="4466"/>
        <item x="10837"/>
        <item x="4661"/>
        <item x="2060"/>
        <item x="10124"/>
        <item x="12936"/>
        <item x="13165"/>
        <item x="14056"/>
        <item x="13975"/>
        <item x="10629"/>
        <item x="2782"/>
        <item x="12768"/>
        <item x="11892"/>
        <item x="4769"/>
        <item x="13504"/>
        <item x="1137"/>
        <item x="2665"/>
        <item x="540"/>
        <item x="9374"/>
        <item x="296"/>
        <item x="9439"/>
        <item x="7828"/>
        <item x="1198"/>
        <item x="9341"/>
        <item x="458"/>
        <item x="4052"/>
        <item x="4983"/>
        <item x="6302"/>
        <item x="7075"/>
        <item x="14357"/>
        <item x="7325"/>
        <item x="10520"/>
        <item x="2199"/>
        <item x="4000"/>
        <item x="6705"/>
        <item x="5895"/>
        <item x="13378"/>
        <item x="4710"/>
        <item x="9110"/>
        <item x="7932"/>
        <item x="2118"/>
        <item x="3494"/>
        <item x="728"/>
        <item x="9829"/>
        <item x="5326"/>
        <item x="4621"/>
        <item x="10070"/>
        <item x="8046"/>
        <item x="519"/>
        <item x="3119"/>
        <item x="8916"/>
        <item x="2255"/>
        <item x="2268"/>
        <item x="14724"/>
        <item x="7568"/>
        <item x="1339"/>
        <item x="13284"/>
        <item x="4693"/>
        <item x="5373"/>
        <item x="7338"/>
        <item x="9794"/>
        <item x="3004"/>
        <item x="2730"/>
        <item x="1311"/>
        <item x="6784"/>
        <item x="7117"/>
        <item x="6657"/>
        <item x="11916"/>
        <item x="9845"/>
        <item x="4857"/>
        <item x="824"/>
        <item x="12981"/>
        <item x="9773"/>
        <item x="14158"/>
        <item x="11066"/>
        <item x="9074"/>
        <item x="13989"/>
        <item x="7301"/>
        <item x="5245"/>
        <item x="14808"/>
        <item x="7656"/>
        <item x="4734"/>
        <item x="1649"/>
        <item x="14662"/>
        <item x="2084"/>
        <item x="697"/>
        <item x="2555"/>
        <item x="10464"/>
        <item x="12069"/>
        <item x="5445"/>
        <item x="7532"/>
        <item x="10024"/>
        <item x="1528"/>
        <item x="3735"/>
        <item x="14271"/>
        <item x="8542"/>
        <item x="13213"/>
        <item x="7948"/>
        <item x="1162"/>
        <item x="6739"/>
        <item x="10928"/>
        <item x="6569"/>
        <item x="1674"/>
        <item x="3740"/>
        <item x="8918"/>
        <item x="9167"/>
        <item x="4164"/>
        <item x="12173"/>
        <item x="14879"/>
        <item x="13329"/>
        <item x="1099"/>
        <item x="2241"/>
        <item x="6306"/>
        <item x="9209"/>
        <item x="1997"/>
        <item x="14286"/>
        <item x="12699"/>
        <item x="3408"/>
        <item x="4112"/>
        <item x="14845"/>
        <item x="13848"/>
        <item x="5823"/>
        <item x="7944"/>
        <item x="6471"/>
        <item x="2336"/>
        <item x="6579"/>
        <item x="8044"/>
        <item x="7020"/>
        <item x="5497"/>
        <item x="10813"/>
        <item x="9683"/>
        <item x="13785"/>
        <item x="8008"/>
        <item x="653"/>
        <item x="7039"/>
        <item x="5270"/>
        <item x="817"/>
        <item x="8016"/>
        <item x="14002"/>
        <item x="13474"/>
        <item x="9232"/>
        <item x="1817"/>
        <item x="9465"/>
        <item x="753"/>
        <item x="13263"/>
        <item x="5870"/>
        <item x="2318"/>
        <item x="14538"/>
        <item x="955"/>
        <item x="276"/>
        <item x="8807"/>
        <item x="12373"/>
        <item x="13345"/>
        <item x="6479"/>
        <item x="12437"/>
        <item x="5241"/>
        <item x="3902"/>
        <item x="2083"/>
        <item x="6712"/>
        <item x="7315"/>
        <item x="5467"/>
        <item x="10969"/>
        <item x="8886"/>
        <item x="12973"/>
        <item x="8961"/>
        <item x="13320"/>
        <item x="9313"/>
        <item x="9023"/>
        <item x="12326"/>
        <item x="12824"/>
        <item x="11382"/>
        <item x="9607"/>
        <item x="14254"/>
        <item x="4919"/>
        <item x="9982"/>
        <item x="480"/>
        <item x="14493"/>
        <item x="30"/>
        <item x="8450"/>
        <item x="14241"/>
        <item x="5760"/>
        <item x="4737"/>
        <item x="4251"/>
        <item x="612"/>
        <item x="5849"/>
        <item x="9534"/>
        <item x="6580"/>
        <item x="5858"/>
        <item x="4334"/>
        <item x="2202"/>
        <item x="13949"/>
        <item x="12110"/>
        <item x="1286"/>
        <item x="2473"/>
        <item x="4023"/>
        <item x="12984"/>
        <item x="14848"/>
        <item x="14503"/>
        <item x="10002"/>
        <item x="1112"/>
        <item x="10014"/>
        <item x="12026"/>
        <item x="10189"/>
        <item x="14063"/>
        <item x="10382"/>
        <item x="11204"/>
        <item x="8501"/>
        <item x="10922"/>
        <item x="5818"/>
        <item x="12220"/>
        <item x="13261"/>
        <item x="1125"/>
        <item x="12854"/>
        <item x="1805"/>
        <item x="10953"/>
        <item x="12868"/>
        <item x="1171"/>
        <item x="1603"/>
        <item x="1987"/>
        <item x="88"/>
        <item x="8676"/>
        <item x="3357"/>
        <item x="1486"/>
        <item x="6029"/>
        <item x="5421"/>
        <item x="8048"/>
        <item x="6622"/>
        <item x="11939"/>
        <item x="8057"/>
        <item x="8072"/>
        <item x="11535"/>
        <item x="7800"/>
        <item x="2534"/>
        <item x="11127"/>
        <item x="7684"/>
        <item x="8461"/>
        <item x="646"/>
        <item x="3961"/>
        <item x="7990"/>
        <item x="1395"/>
        <item x="2215"/>
        <item x="4615"/>
        <item x="13531"/>
        <item x="6022"/>
        <item x="6331"/>
        <item x="8154"/>
        <item x="11063"/>
        <item x="14189"/>
        <item x="1613"/>
        <item x="7169"/>
        <item x="7239"/>
        <item x="13561"/>
        <item x="6897"/>
        <item x="14137"/>
        <item x="8303"/>
        <item x="10948"/>
        <item x="7114"/>
        <item x="8380"/>
        <item x="10891"/>
        <item x="10676"/>
        <item x="5827"/>
        <item x="908"/>
        <item x="2771"/>
        <item x="508"/>
        <item x="2136"/>
        <item x="1491"/>
        <item x="9286"/>
        <item x="5148"/>
        <item x="4831"/>
        <item x="7318"/>
        <item x="7500"/>
        <item x="6955"/>
        <item x="5954"/>
        <item x="6451"/>
        <item x="9055"/>
        <item x="8319"/>
        <item x="8394"/>
        <item x="9353"/>
        <item x="10521"/>
        <item x="14839"/>
        <item x="1796"/>
        <item x="13356"/>
        <item x="6660"/>
        <item x="9219"/>
        <item x="9787"/>
        <item x="14224"/>
        <item x="3361"/>
        <item x="3462"/>
        <item x="3949"/>
        <item x="6862"/>
        <item x="86"/>
        <item x="9221"/>
        <item x="7019"/>
        <item x="7439"/>
        <item x="4507"/>
        <item x="8066"/>
        <item x="4631"/>
        <item x="7035"/>
        <item x="5271"/>
        <item x="13368"/>
        <item x="12448"/>
        <item x="1883"/>
        <item x="12473"/>
        <item x="1857"/>
        <item x="13956"/>
        <item x="9688"/>
        <item x="2116"/>
        <item x="13607"/>
        <item x="11736"/>
        <item x="13201"/>
        <item x="1653"/>
        <item x="4938"/>
        <item x="2635"/>
        <item x="2043"/>
        <item x="2539"/>
        <item x="7365"/>
        <item x="7426"/>
        <item x="12752"/>
        <item x="4551"/>
        <item x="14304"/>
        <item x="11046"/>
        <item x="14190"/>
        <item x="1893"/>
        <item x="3897"/>
        <item x="6508"/>
        <item x="2275"/>
        <item x="14249"/>
        <item x="14234"/>
        <item x="13382"/>
        <item x="3843"/>
        <item x="2706"/>
        <item x="2967"/>
        <item x="12429"/>
        <item x="3851"/>
        <item x="11495"/>
        <item x="1529"/>
        <item x="7917"/>
        <item x="6193"/>
        <item x="121"/>
        <item x="6876"/>
        <item x="7151"/>
        <item x="394"/>
        <item x="12738"/>
        <item x="6486"/>
        <item x="3166"/>
        <item x="3627"/>
        <item x="10686"/>
        <item x="11050"/>
        <item x="4153"/>
        <item x="9712"/>
        <item x="13106"/>
        <item x="7209"/>
        <item x="642"/>
        <item x="13283"/>
        <item x="12243"/>
        <item x="13839"/>
        <item x="8469"/>
        <item x="12298"/>
        <item x="1351"/>
        <item x="12259"/>
        <item x="12776"/>
        <item x="6935"/>
        <item x="1182"/>
        <item x="1139"/>
        <item x="7046"/>
        <item x="10808"/>
        <item x="1871"/>
        <item x="8734"/>
        <item x="8100"/>
        <item x="2059"/>
        <item x="10515"/>
        <item x="4494"/>
        <item x="199"/>
        <item x="12276"/>
        <item x="835"/>
        <item x="8247"/>
        <item x="873"/>
        <item x="14419"/>
        <item x="11325"/>
        <item x="11482"/>
        <item x="7817"/>
        <item x="925"/>
        <item x="14822"/>
        <item x="10776"/>
        <item x="690"/>
        <item x="8065"/>
        <item x="836"/>
        <item x="14583"/>
        <item x="14366"/>
        <item x="2444"/>
        <item x="12782"/>
        <item x="5234"/>
        <item x="933"/>
        <item x="2941"/>
        <item x="8776"/>
        <item x="9784"/>
        <item x="14184"/>
        <item x="5960"/>
        <item x="3254"/>
        <item x="10128"/>
        <item x="11339"/>
        <item x="13804"/>
        <item x="12642"/>
        <item x="14225"/>
        <item x="3487"/>
        <item x="9122"/>
        <item x="12964"/>
        <item x="14525"/>
        <item x="13461"/>
        <item x="13666"/>
        <item x="13519"/>
        <item x="10726"/>
        <item x="5865"/>
        <item x="13265"/>
        <item x="20"/>
        <item x="13937"/>
        <item x="11774"/>
        <item x="5564"/>
        <item x="10244"/>
        <item x="4006"/>
        <item x="3308"/>
        <item x="273"/>
        <item x="13499"/>
        <item x="4069"/>
        <item x="10296"/>
        <item x="13387"/>
        <item x="3717"/>
        <item x="13592"/>
        <item x="8384"/>
        <item x="362"/>
        <item x="488"/>
        <item x="10503"/>
        <item x="6014"/>
        <item x="12013"/>
        <item x="7921"/>
        <item x="10954"/>
        <item x="1838"/>
        <item x="2428"/>
        <item x="5128"/>
        <item x="4594"/>
        <item x="7567"/>
        <item x="7425"/>
        <item x="1773"/>
        <item x="2729"/>
        <item x="3803"/>
        <item x="11828"/>
        <item x="729"/>
        <item x="6698"/>
        <item x="3948"/>
        <item x="6291"/>
        <item x="8425"/>
        <item x="12396"/>
        <item x="292"/>
        <item x="12197"/>
        <item x="3006"/>
        <item x="14265"/>
        <item x="6785"/>
        <item x="11276"/>
        <item x="11952"/>
        <item x="4186"/>
        <item x="4279"/>
        <item x="6429"/>
        <item x="7252"/>
        <item x="7968"/>
        <item x="12724"/>
        <item x="134"/>
        <item x="10221"/>
        <item x="8985"/>
        <item x="7177"/>
        <item x="6079"/>
        <item x="11685"/>
        <item x="846"/>
        <item x="8132"/>
        <item x="4635"/>
        <item x="11142"/>
        <item x="2931"/>
        <item x="13388"/>
        <item x="8138"/>
        <item x="9505"/>
        <item x="13584"/>
        <item x="10679"/>
        <item x="665"/>
        <item x="4526"/>
        <item x="1827"/>
        <item x="11259"/>
        <item x="5831"/>
        <item x="12187"/>
        <item x="8472"/>
        <item x="1312"/>
        <item x="6719"/>
        <item x="7554"/>
        <item x="3398"/>
        <item x="8636"/>
        <item x="9416"/>
        <item x="1797"/>
        <item x="8828"/>
        <item x="1754"/>
        <item x="8757"/>
        <item x="7574"/>
        <item x="5792"/>
        <item x="11089"/>
        <item x="9088"/>
        <item x="6272"/>
        <item x="6274"/>
        <item x="12653"/>
        <item x="11194"/>
        <item x="11905"/>
        <item x="8475"/>
        <item x="8882"/>
        <item x="14129"/>
        <item x="4474"/>
        <item x="9071"/>
        <item x="9770"/>
        <item x="9588"/>
        <item x="12640"/>
        <item x="10993"/>
        <item x="10996"/>
        <item x="3668"/>
        <item x="14302"/>
        <item x="7243"/>
        <item x="3374"/>
        <item x="7683"/>
        <item x="2320"/>
        <item x="11605"/>
        <item x="5398"/>
        <item x="14274"/>
        <item x="6912"/>
        <item x="3581"/>
        <item x="10935"/>
        <item x="1761"/>
        <item x="14449"/>
        <item x="12397"/>
        <item x="8761"/>
        <item x="3587"/>
        <item x="10647"/>
        <item x="9422"/>
        <item x="10803"/>
        <item x="13629"/>
        <item x="7362"/>
        <item x="6717"/>
        <item x="11018"/>
        <item x="3048"/>
        <item x="9809"/>
        <item x="7856"/>
        <item x="13906"/>
        <item x="6551"/>
        <item x="13482"/>
        <item x="13043"/>
        <item x="2388"/>
        <item x="1144"/>
        <item x="12470"/>
        <item x="10493"/>
        <item x="12234"/>
        <item x="4312"/>
        <item x="6436"/>
        <item x="2305"/>
        <item x="287"/>
        <item x="768"/>
        <item x="28"/>
        <item x="5108"/>
        <item x="5093"/>
        <item x="8282"/>
        <item x="3845"/>
        <item x="4718"/>
        <item x="13204"/>
        <item x="1297"/>
        <item x="12159"/>
        <item x="8343"/>
        <item x="10416"/>
        <item x="12741"/>
        <item x="9814"/>
        <item x="11162"/>
        <item x="1534"/>
        <item x="2137"/>
        <item x="4407"/>
        <item x="13548"/>
        <item x="14454"/>
        <item x="2839"/>
        <item x="11217"/>
        <item x="7044"/>
        <item x="12387"/>
        <item x="5573"/>
        <item x="9865"/>
        <item x="1190"/>
        <item x="558"/>
        <item x="3643"/>
        <item x="5280"/>
        <item x="6830"/>
        <item x="2721"/>
        <item x="4735"/>
        <item x="9556"/>
        <item x="9639"/>
        <item x="6530"/>
        <item x="10316"/>
        <item x="8017"/>
        <item x="9241"/>
        <item x="8342"/>
        <item x="12544"/>
        <item x="9407"/>
        <item x="7387"/>
        <item x="8488"/>
        <item x="5389"/>
        <item x="5935"/>
        <item x="14786"/>
        <item x="315"/>
        <item x="2756"/>
        <item x="8644"/>
        <item x="2753"/>
        <item x="1409"/>
        <item x="2246"/>
        <item x="14558"/>
        <item x="3634"/>
        <item x="4803"/>
        <item x="5738"/>
        <item x="11233"/>
        <item x="9528"/>
        <item x="5042"/>
        <item x="6859"/>
        <item x="3670"/>
        <item x="11444"/>
        <item x="8252"/>
        <item x="8998"/>
        <item x="471"/>
        <item x="10241"/>
        <item x="8829"/>
        <item x="10222"/>
        <item x="5142"/>
        <item x="7068"/>
        <item x="864"/>
        <item x="10830"/>
        <item x="12433"/>
        <item x="3940"/>
        <item x="1146"/>
        <item x="8599"/>
        <item x="6254"/>
        <item x="7319"/>
        <item x="11384"/>
        <item x="2879"/>
        <item x="8338"/>
        <item x="8389"/>
        <item x="3922"/>
        <item x="4560"/>
        <item x="10131"/>
        <item x="10926"/>
        <item x="4688"/>
        <item x="13379"/>
        <item x="8803"/>
        <item x="11747"/>
        <item x="11286"/>
        <item x="7799"/>
        <item x="677"/>
        <item x="2098"/>
        <item x="2755"/>
        <item x="2032"/>
        <item x="13133"/>
        <item x="12886"/>
        <item x="7134"/>
        <item x="2432"/>
        <item x="994"/>
        <item x="5814"/>
        <item x="1967"/>
        <item x="9215"/>
        <item x="6313"/>
        <item x="208"/>
        <item x="4076"/>
        <item x="6013"/>
        <item x="8322"/>
        <item x="2289"/>
        <item x="4160"/>
        <item x="9873"/>
        <item x="1260"/>
        <item x="1445"/>
        <item x="7720"/>
        <item x="6180"/>
        <item x="8573"/>
        <item x="4031"/>
        <item x="3672"/>
        <item x="9569"/>
        <item x="9928"/>
        <item x="9587"/>
        <item x="1819"/>
        <item x="11657"/>
        <item x="1968"/>
        <item x="8317"/>
        <item x="6373"/>
        <item x="13967"/>
        <item x="11712"/>
        <item x="9585"/>
        <item x="3492"/>
        <item x="2282"/>
        <item x="4122"/>
        <item x="1681"/>
        <item x="5969"/>
        <item x="8134"/>
        <item x="5667"/>
        <item x="27"/>
        <item x="14890"/>
        <item x="7993"/>
        <item x="4222"/>
        <item x="3446"/>
        <item x="10599"/>
        <item x="5261"/>
        <item x="12161"/>
        <item x="13000"/>
        <item x="14904"/>
        <item x="12825"/>
        <item x="9347"/>
        <item x="6680"/>
        <item x="14233"/>
        <item x="12081"/>
        <item x="14084"/>
        <item x="8611"/>
        <item x="10772"/>
        <item x="2951"/>
        <item x="451"/>
        <item x="2812"/>
        <item x="11031"/>
        <item x="13057"/>
        <item x="10051"/>
        <item x="4365"/>
        <item x="9211"/>
        <item x="12406"/>
        <item x="13913"/>
        <item x="9307"/>
        <item x="5809"/>
        <item x="10552"/>
        <item x="177"/>
        <item x="14590"/>
        <item x="1728"/>
        <item x="12021"/>
        <item x="1015"/>
        <item x="14905"/>
        <item x="738"/>
        <item x="13317"/>
        <item x="10798"/>
        <item x="11424"/>
        <item x="13601"/>
        <item x="13258"/>
        <item x="11212"/>
        <item x="12506"/>
        <item x="2991"/>
        <item x="2459"/>
        <item x="809"/>
        <item x="10699"/>
        <item x="10099"/>
        <item x="12158"/>
        <item x="4244"/>
        <item x="4450"/>
        <item x="9140"/>
        <item x="7640"/>
        <item x="12528"/>
        <item x="10751"/>
        <item x="790"/>
        <item x="13875"/>
        <item x="1907"/>
        <item x="14114"/>
        <item x="12593"/>
        <item x="5256"/>
        <item x="8795"/>
        <item x="11311"/>
        <item x="13792"/>
        <item x="10854"/>
        <item x="7246"/>
        <item x="7432"/>
        <item x="1145"/>
        <item x="12546"/>
        <item x="10525"/>
        <item x="11830"/>
        <item x="530"/>
        <item x="7873"/>
        <item x="9651"/>
        <item x="7111"/>
        <item x="5021"/>
        <item x="10208"/>
        <item x="12693"/>
        <item x="9027"/>
        <item x="6382"/>
        <item x="6649"/>
        <item x="4778"/>
        <item x="3910"/>
        <item x="14655"/>
        <item x="11376"/>
        <item x="9458"/>
        <item x="2787"/>
        <item x="10347"/>
        <item x="2726"/>
        <item x="11165"/>
        <item x="6841"/>
        <item x="1070"/>
        <item x="5240"/>
        <item x="4571"/>
        <item x="11547"/>
        <item x="12944"/>
        <item x="14036"/>
        <item x="14438"/>
        <item x="14673"/>
        <item x="5540"/>
        <item x="9210"/>
        <item x="3460"/>
        <item x="6552"/>
        <item x="7651"/>
        <item x="7296"/>
        <item x="7890"/>
        <item x="7572"/>
        <item x="3067"/>
        <item x="6139"/>
        <item x="9326"/>
        <item x="59"/>
        <item x="14140"/>
        <item x="11910"/>
        <item x="1854"/>
        <item x="6229"/>
        <item x="712"/>
        <item x="9764"/>
        <item x="340"/>
        <item x="11366"/>
        <item x="470"/>
        <item x="7731"/>
        <item x="4129"/>
        <item x="3001"/>
        <item x="14022"/>
        <item x="5264"/>
        <item x="11338"/>
        <item x="7823"/>
        <item x="9707"/>
        <item x="13859"/>
        <item x="14667"/>
        <item x="4552"/>
        <item x="9135"/>
        <item x="9433"/>
        <item x="1784"/>
        <item x="11884"/>
        <item x="886"/>
        <item x="11272"/>
        <item x="7430"/>
        <item x="5927"/>
        <item x="6037"/>
        <item x="1515"/>
        <item x="3683"/>
        <item x="897"/>
        <item x="9489"/>
        <item x="10229"/>
        <item x="13035"/>
        <item x="14326"/>
        <item x="13644"/>
        <item x="1255"/>
        <item x="11370"/>
        <item x="13419"/>
        <item x="7229"/>
        <item x="2324"/>
        <item x="438"/>
        <item x="10768"/>
        <item x="1748"/>
        <item x="12342"/>
        <item x="11163"/>
        <item x="1928"/>
        <item x="11538"/>
        <item x="12975"/>
        <item x="659"/>
        <item x="4130"/>
        <item x="1492"/>
        <item x="14676"/>
        <item x="8758"/>
        <item x="9643"/>
        <item x="4056"/>
        <item x="6475"/>
        <item x="12294"/>
        <item x="3471"/>
        <item x="13597"/>
        <item x="7902"/>
        <item x="14637"/>
        <item x="8963"/>
        <item x="4406"/>
        <item x="10989"/>
        <item x="11329"/>
        <item x="2769"/>
        <item x="13954"/>
        <item x="8364"/>
        <item x="3995"/>
        <item x="14634"/>
        <item x="10127"/>
        <item x="2865"/>
        <item x="12527"/>
        <item x="13614"/>
        <item x="6641"/>
        <item x="9696"/>
        <item x="13478"/>
        <item x="7704"/>
        <item x="6710"/>
        <item x="742"/>
        <item x="13715"/>
        <item x="10720"/>
        <item x="3488"/>
        <item x="13837"/>
        <item x="1023"/>
        <item x="13178"/>
        <item x="3142"/>
        <item x="9718"/>
        <item x="7727"/>
        <item x="13609"/>
        <item x="12425"/>
        <item x="3227"/>
        <item x="6721"/>
        <item x="14142"/>
        <item x="79"/>
        <item x="2841"/>
        <item x="894"/>
        <item x="2375"/>
        <item x="11781"/>
        <item x="5991"/>
        <item x="867"/>
        <item x="8142"/>
        <item x="7616"/>
        <item x="1241"/>
        <item x="12010"/>
        <item x="6978"/>
        <item x="2035"/>
        <item x="5403"/>
        <item x="13391"/>
        <item x="637"/>
        <item x="11057"/>
        <item x="5500"/>
        <item x="4386"/>
        <item x="8688"/>
        <item x="4829"/>
        <item x="8822"/>
        <item x="1792"/>
        <item x="13309"/>
        <item x="2633"/>
        <item x="9546"/>
        <item x="3710"/>
        <item x="13854"/>
        <item x="14305"/>
        <item x="9038"/>
        <item x="3155"/>
        <item x="4073"/>
        <item x="9166"/>
        <item x="9727"/>
        <item x="6794"/>
        <item x="11514"/>
        <item x="577"/>
        <item x="3892"/>
        <item x="1465"/>
        <item x="5569"/>
        <item x="103"/>
        <item x="13454"/>
        <item x="10976"/>
        <item x="10608"/>
        <item x="14726"/>
        <item x="3187"/>
        <item x="12963"/>
        <item x="3939"/>
        <item x="6937"/>
        <item x="7581"/>
        <item x="9028"/>
        <item x="11881"/>
        <item x="14293"/>
        <item x="467"/>
        <item x="9621"/>
        <item x="7561"/>
        <item x="10153"/>
        <item x="1565"/>
        <item x="5797"/>
        <item x="9545"/>
        <item x="2036"/>
        <item x="5582"/>
        <item x="13962"/>
        <item x="3736"/>
        <item x="552"/>
        <item x="14807"/>
        <item x="9310"/>
        <item x="2558"/>
        <item x="6686"/>
        <item x="5693"/>
        <item x="9304"/>
        <item x="2149"/>
        <item x="12291"/>
        <item x="14625"/>
        <item x="13881"/>
        <item x="4503"/>
        <item x="11321"/>
        <item x="4662"/>
        <item x="11440"/>
        <item x="8821"/>
        <item x="7279"/>
        <item x="4862"/>
        <item x="9065"/>
        <item x="7631"/>
        <item x="9157"/>
        <item x="9113"/>
        <item x="14412"/>
        <item x="6006"/>
        <item x="4623"/>
        <item x="5063"/>
        <item x="13073"/>
        <item x="13307"/>
        <item x="6525"/>
        <item x="3545"/>
        <item x="13640"/>
        <item x="4573"/>
        <item x="6546"/>
        <item x="12796"/>
        <item x="14852"/>
        <item x="7793"/>
        <item x="12772"/>
        <item x="6240"/>
        <item x="7260"/>
        <item x="6529"/>
        <item x="12126"/>
        <item x="3264"/>
        <item x="475"/>
        <item x="5081"/>
        <item x="10862"/>
        <item x="6759"/>
        <item x="14437"/>
        <item x="4759"/>
        <item x="11200"/>
        <item x="11116"/>
        <item x="2899"/>
        <item x="3079"/>
        <item x="911"/>
        <item x="9669"/>
        <item x="3514"/>
        <item x="5622"/>
        <item x="3538"/>
        <item x="9450"/>
        <item x="12267"/>
        <item x="3169"/>
        <item x="8700"/>
        <item x="10373"/>
        <item x="5158"/>
        <item x="13591"/>
        <item x="7234"/>
        <item x="7310"/>
        <item x="4393"/>
        <item x="8956"/>
        <item x="4870"/>
        <item x="4156"/>
        <item x="4118"/>
        <item x="13685"/>
        <item x="66"/>
        <item x="13800"/>
        <item x="7192"/>
        <item x="2004"/>
        <item x="6402"/>
        <item x="1557"/>
        <item x="14821"/>
        <item x="9816"/>
        <item x="403"/>
        <item x="10557"/>
        <item x="1903"/>
        <item x="14417"/>
        <item x="14768"/>
        <item x="1778"/>
        <item x="8112"/>
        <item x="10810"/>
        <item x="3733"/>
        <item x="9679"/>
        <item x="9181"/>
        <item x="7025"/>
        <item x="6541"/>
        <item x="9661"/>
        <item x="13836"/>
        <item x="2224"/>
        <item x="13266"/>
        <item x="11964"/>
        <item x="13718"/>
        <item x="12034"/>
        <item x="3273"/>
        <item x="14824"/>
        <item x="11179"/>
        <item x="10904"/>
        <item x="1774"/>
        <item x="688"/>
        <item x="10005"/>
        <item x="9133"/>
        <item x="10007"/>
        <item x="8627"/>
        <item x="3328"/>
        <item x="3226"/>
        <item x="6263"/>
        <item x="9904"/>
        <item x="723"/>
        <item x="14621"/>
        <item x="3791"/>
        <item x="383"/>
        <item x="2813"/>
        <item x="2645"/>
        <item x="7381"/>
        <item x="3051"/>
        <item x="320"/>
        <item x="7006"/>
        <item x="12696"/>
        <item x="1335"/>
        <item x="14291"/>
        <item x="7711"/>
        <item x="3844"/>
        <item x="10844"/>
        <item x="12689"/>
        <item x="4429"/>
        <item x="9111"/>
        <item x="7248"/>
        <item x="5767"/>
        <item x="1621"/>
        <item x="7611"/>
        <item x="7652"/>
        <item x="13464"/>
        <item x="2295"/>
        <item x="2201"/>
        <item x="12446"/>
        <item x="13818"/>
        <item x="9484"/>
        <item x="7639"/>
        <item x="4159"/>
        <item x="7642"/>
        <item x="12828"/>
        <item x="13654"/>
        <item x="9768"/>
        <item x="14005"/>
        <item x="10539"/>
        <item x="10115"/>
        <item x="12919"/>
        <item x="1719"/>
        <item x="476"/>
        <item x="5590"/>
        <item x="2925"/>
        <item x="11913"/>
        <item x="10200"/>
        <item x="11947"/>
        <item x="10601"/>
        <item x="6503"/>
        <item x="9043"/>
        <item x="14319"/>
        <item x="5163"/>
        <item x="6894"/>
        <item x="1687"/>
        <item x="560"/>
        <item x="5175"/>
        <item x="5266"/>
        <item x="3356"/>
        <item x="139"/>
        <item x="10428"/>
        <item x="7167"/>
        <item x="6322"/>
        <item x="11794"/>
        <item x="3323"/>
        <item x="9349"/>
        <item x="11570"/>
        <item x="1177"/>
        <item x="11528"/>
        <item x="14754"/>
        <item x="12536"/>
        <item x="11567"/>
        <item x="2117"/>
        <item x="11555"/>
        <item x="11785"/>
        <item x="566"/>
        <item x="7900"/>
        <item x="13816"/>
        <item x="11019"/>
        <item x="7273"/>
        <item x="7649"/>
        <item x="1373"/>
        <item x="12853"/>
        <item x="7174"/>
        <item x="5447"/>
        <item x="1841"/>
        <item x="9419"/>
        <item x="13911"/>
        <item x="3241"/>
        <item x="14061"/>
        <item x="9091"/>
        <item x="3999"/>
        <item x="5591"/>
        <item x="2948"/>
        <item x="5608"/>
        <item x="4139"/>
        <item x="1426"/>
        <item x="4184"/>
        <item x="8415"/>
        <item x="2177"/>
        <item x="792"/>
        <item x="11081"/>
        <item x="2892"/>
        <item x="2664"/>
        <item x="7682"/>
        <item x="12420"/>
        <item x="1900"/>
        <item x="11154"/>
        <item x="2678"/>
        <item x="9078"/>
        <item x="9264"/>
        <item x="10518"/>
        <item x="9247"/>
        <item x="2431"/>
        <item x="9734"/>
        <item x="7629"/>
        <item x="1634"/>
        <item x="10280"/>
        <item x="2981"/>
        <item x="2308"/>
        <item x="8662"/>
        <item x="9480"/>
        <item x="9159"/>
        <item x="4433"/>
        <item x="14695"/>
        <item x="4232"/>
        <item x="10359"/>
        <item x="1085"/>
        <item x="7905"/>
        <item x="1044"/>
        <item x="11145"/>
        <item x="9373"/>
        <item x="8879"/>
        <item x="13659"/>
        <item x="961"/>
        <item x="5702"/>
        <item x="13100"/>
        <item x="13323"/>
        <item x="786"/>
        <item x="11319"/>
        <item x="12969"/>
        <item x="9961"/>
        <item x="12603"/>
        <item x="9503"/>
        <item x="6822"/>
        <item x="13633"/>
        <item x="3792"/>
        <item x="5236"/>
        <item x="485"/>
        <item x="11559"/>
        <item x="106"/>
        <item x="6467"/>
        <item x="14669"/>
        <item x="9115"/>
        <item x="2419"/>
        <item x="8139"/>
        <item x="1192"/>
        <item x="7852"/>
        <item x="426"/>
        <item x="1908"/>
        <item x="51"/>
        <item x="9911"/>
        <item x="6775"/>
        <item x="283"/>
        <item x="12250"/>
        <item x="6898"/>
        <item x="12916"/>
        <item x="7398"/>
        <item x="13526"/>
        <item x="6815"/>
        <item x="13013"/>
        <item x="11097"/>
        <item x="2647"/>
        <item x="8206"/>
        <item x="7899"/>
        <item x="11907"/>
        <item x="6476"/>
        <item x="1541"/>
        <item x="3893"/>
        <item x="11972"/>
        <item x="9173"/>
        <item x="6411"/>
        <item x="8561"/>
        <item x="8109"/>
        <item x="3111"/>
        <item x="5364"/>
        <item x="6186"/>
        <item x="9619"/>
        <item x="5076"/>
        <item x="10744"/>
        <item x="8075"/>
        <item x="10371"/>
        <item x="7321"/>
        <item x="6348"/>
        <item x="6242"/>
        <item x="10598"/>
        <item x="7295"/>
        <item x="5177"/>
        <item x="14452"/>
        <item x="2040"/>
        <item x="67"/>
        <item x="14593"/>
        <item x="5715"/>
        <item x="2456"/>
        <item x="7302"/>
        <item x="10352"/>
        <item x="2044"/>
        <item x="13032"/>
        <item x="3146"/>
        <item x="7271"/>
        <item x="2827"/>
        <item x="3794"/>
        <item x="10259"/>
        <item x="8459"/>
        <item x="12728"/>
        <item x="4185"/>
        <item x="744"/>
        <item x="11632"/>
        <item x="2881"/>
        <item x="4874"/>
        <item x="39"/>
        <item x="781"/>
        <item x="7197"/>
        <item x="5674"/>
        <item x="4310"/>
        <item x="4549"/>
        <item x="11137"/>
        <item x="10875"/>
        <item x="5776"/>
        <item x="1863"/>
        <item x="12870"/>
        <item x="13649"/>
        <item x="3093"/>
        <item x="583"/>
        <item x="716"/>
        <item x="10821"/>
        <item x="14038"/>
        <item x="2340"/>
        <item x="3193"/>
        <item x="1346"/>
        <item x="10062"/>
        <item x="13257"/>
        <item x="798"/>
        <item x="7505"/>
        <item x="2345"/>
        <item x="10895"/>
        <item x="9367"/>
        <item x="9956"/>
        <item x="10298"/>
        <item x="8797"/>
        <item x="6002"/>
        <item x="7349"/>
        <item x="10192"/>
        <item x="4822"/>
        <item x="4134"/>
        <item x="2752"/>
        <item x="8291"/>
        <item x="12099"/>
        <item x="12810"/>
        <item x="11430"/>
        <item x="7760"/>
        <item x="8648"/>
        <item x="9300"/>
        <item x="8834"/>
        <item x="1935"/>
        <item x="9169"/>
        <item x="4956"/>
        <item x="11660"/>
        <item x="10523"/>
        <item x="2723"/>
        <item x="2338"/>
        <item x="1477"/>
        <item x="5460"/>
        <item x="12934"/>
        <item x="1481"/>
        <item x="10750"/>
        <item x="9855"/>
        <item x="4050"/>
        <item x="2975"/>
        <item x="13769"/>
        <item x="9568"/>
        <item x="3508"/>
        <item x="4488"/>
        <item x="4649"/>
        <item x="14029"/>
        <item x="9094"/>
        <item x="13634"/>
        <item x="12773"/>
        <item x="4986"/>
        <item x="2952"/>
        <item x="2835"/>
        <item x="5359"/>
        <item x="5331"/>
        <item x="10850"/>
        <item x="8022"/>
        <item x="13856"/>
        <item x="4331"/>
        <item x="6919"/>
        <item x="12510"/>
        <item x="1931"/>
        <item x="6081"/>
        <item x="2433"/>
        <item x="411"/>
        <item x="6668"/>
        <item x="9478"/>
        <item x="8850"/>
        <item x="13115"/>
        <item x="5033"/>
        <item x="10714"/>
        <item x="210"/>
        <item x="13324"/>
        <item x="2990"/>
        <item x="12389"/>
        <item x="6779"/>
        <item x="8310"/>
        <item x="12795"/>
        <item x="10689"/>
        <item x="11367"/>
        <item x="10300"/>
        <item x="14156"/>
        <item x="8818"/>
        <item x="6231"/>
        <item x="3085"/>
        <item x="11229"/>
        <item x="13119"/>
        <item x="13758"/>
        <item x="5408"/>
        <item x="11509"/>
        <item x="12083"/>
        <item x="1927"/>
        <item x="10372"/>
        <item x="7236"/>
        <item x="3355"/>
        <item x="926"/>
        <item x="11866"/>
        <item x="1887"/>
        <item x="7050"/>
        <item x="7445"/>
        <item x="702"/>
        <item x="6810"/>
        <item x="11608"/>
        <item x="12503"/>
        <item x="4017"/>
        <item x="224"/>
        <item x="13812"/>
        <item x="9758"/>
        <item x="3873"/>
        <item x="13560"/>
        <item x="9198"/>
        <item x="4886"/>
        <item x="12248"/>
        <item x="13486"/>
        <item x="8639"/>
        <item x="6181"/>
        <item x="11363"/>
        <item x="5094"/>
        <item x="13031"/>
        <item x="13971"/>
        <item x="12508"/>
        <item x="3034"/>
        <item x="3652"/>
        <item x="7989"/>
        <item x="11876"/>
        <item x="3934"/>
        <item x="9893"/>
        <item x="12367"/>
        <item x="7385"/>
        <item x="4561"/>
        <item x="8914"/>
        <item x="7907"/>
        <item x="9086"/>
        <item x="3070"/>
        <item x="14112"/>
        <item x="1222"/>
        <item x="8362"/>
        <item x="9117"/>
        <item x="2916"/>
        <item x="8272"/>
        <item x="3929"/>
        <item x="2725"/>
        <item x="8124"/>
        <item x="10873"/>
        <item x="8592"/>
        <item x="7313"/>
        <item x="9090"/>
        <item x="978"/>
        <item x="13066"/>
        <item x="8254"/>
        <item x="463"/>
        <item x="2404"/>
        <item x="7910"/>
        <item x="469"/>
        <item x="12651"/>
        <item x="5886"/>
        <item x="7137"/>
        <item x="10087"/>
        <item x="6384"/>
        <item x="5907"/>
        <item x="11652"/>
        <item x="4509"/>
        <item x="7478"/>
        <item x="12357"/>
        <item x="3342"/>
        <item x="12770"/>
        <item x="4378"/>
        <item x="445"/>
        <item x="4538"/>
        <item x="12323"/>
        <item x="8058"/>
        <item x="7361"/>
        <item x="6165"/>
        <item x="3331"/>
        <item x="5462"/>
        <item x="7801"/>
        <item x="2052"/>
        <item x="13500"/>
        <item x="3392"/>
        <item x="2243"/>
        <item x="6068"/>
        <item x="9449"/>
        <item x="3491"/>
        <item x="13191"/>
        <item x="11034"/>
        <item x="8212"/>
        <item x="14783"/>
        <item x="1889"/>
        <item x="8659"/>
        <item x="11639"/>
        <item x="6318"/>
        <item x="1495"/>
        <item x="11080"/>
        <item x="4399"/>
        <item x="11348"/>
        <item x="9960"/>
        <item x="14173"/>
        <item x="12324"/>
        <item x="10639"/>
        <item x="1727"/>
        <item x="10273"/>
        <item x="5439"/>
        <item x="8297"/>
        <item x="202"/>
        <item x="1293"/>
        <item x="5885"/>
        <item x="10530"/>
        <item x="11914"/>
        <item x="3952"/>
        <item x="8051"/>
        <item x="4298"/>
        <item x="4556"/>
        <item x="13729"/>
        <item x="11196"/>
        <item x="6883"/>
        <item x="5211"/>
        <item x="9640"/>
        <item x="7871"/>
        <item x="8101"/>
        <item x="9010"/>
        <item x="5007"/>
        <item x="4499"/>
        <item x="449"/>
        <item x="3168"/>
        <item x="10660"/>
        <item x="11254"/>
        <item x="12801"/>
        <item x="12444"/>
        <item x="7176"/>
        <item x="14132"/>
        <item x="14635"/>
        <item x="2708"/>
        <item x="13968"/>
        <item x="4606"/>
        <item x="2138"/>
        <item x="7268"/>
        <item x="10638"/>
        <item x="614"/>
        <item x="4417"/>
        <item x="12417"/>
        <item x="8437"/>
        <item x="6991"/>
        <item x="8388"/>
        <item x="6247"/>
        <item x="3276"/>
        <item x="10673"/>
        <item x="2086"/>
        <item x="5526"/>
        <item x="14401"/>
        <item x="5242"/>
        <item x="18"/>
        <item x="7821"/>
        <item x="7863"/>
        <item x="7162"/>
        <item x="655"/>
        <item x="12681"/>
        <item x="12104"/>
        <item x="14229"/>
        <item x="7690"/>
        <item x="4912"/>
        <item x="13219"/>
        <item x="6899"/>
        <item x="13154"/>
        <item x="7475"/>
        <item x="11172"/>
        <item x="12134"/>
        <item x="69"/>
        <item x="3723"/>
        <item x="4380"/>
        <item x="8865"/>
        <item x="4108"/>
        <item x="102"/>
        <item x="748"/>
        <item x="7503"/>
        <item x="4619"/>
        <item x="12573"/>
        <item x="5274"/>
        <item x="5915"/>
        <item x="1118"/>
        <item x="6154"/>
        <item x="10388"/>
        <item x="5669"/>
        <item x="10317"/>
        <item x="4599"/>
        <item x="13044"/>
        <item x="13910"/>
        <item x="10410"/>
        <item x="7263"/>
        <item x="254"/>
        <item x="14208"/>
        <item x="7395"/>
        <item x="3130"/>
        <item x="11967"/>
        <item x="8116"/>
        <item x="2120"/>
        <item x="5056"/>
        <item x="8781"/>
        <item x="6069"/>
        <item x="2167"/>
        <item x="1174"/>
        <item x="8520"/>
        <item x="14344"/>
        <item x="12052"/>
        <item x="2689"/>
        <item x="10080"/>
        <item x="11235"/>
        <item x="12809"/>
        <item x="3985"/>
        <item x="8375"/>
        <item x="14133"/>
        <item x="3303"/>
        <item x="4958"/>
        <item x="3681"/>
        <item x="77"/>
        <item x="14045"/>
        <item x="225"/>
        <item x="12758"/>
        <item x="13432"/>
        <item x="10801"/>
        <item x="6372"/>
        <item x="13953"/>
        <item x="11037"/>
        <item x="14488"/>
        <item x="13389"/>
        <item x="11016"/>
        <item x="14858"/>
        <item x="14346"/>
        <item x="5381"/>
        <item x="6715"/>
        <item x="870"/>
        <item x="9186"/>
        <item x="11871"/>
        <item x="13022"/>
        <item x="2166"/>
        <item x="10472"/>
        <item x="5764"/>
        <item x="1951"/>
        <item x="1777"/>
        <item x="1747"/>
        <item x="12722"/>
        <item x="13739"/>
        <item x="7061"/>
        <item x="7737"/>
        <item x="8858"/>
        <item x="3231"/>
        <item x="11242"/>
        <item x="10165"/>
        <item x="13231"/>
        <item x="1009"/>
        <item x="11894"/>
        <item x="13552"/>
        <item x="14723"/>
        <item x="14776"/>
        <item x="7427"/>
        <item x="218"/>
        <item x="1153"/>
        <item x="12476"/>
        <item x="4336"/>
        <item x="2640"/>
        <item x="12625"/>
        <item x="11472"/>
        <item x="12262"/>
        <item x="7836"/>
        <item x="5238"/>
        <item x="13049"/>
        <item x="3653"/>
        <item x="10119"/>
        <item x="4578"/>
        <item x="596"/>
        <item x="8511"/>
        <item x="12001"/>
        <item x="1106"/>
        <item x="12904"/>
        <item x="13279"/>
        <item x="9000"/>
        <item x="14073"/>
        <item x="4454"/>
        <item x="4722"/>
        <item x="5909"/>
        <item x="12633"/>
        <item x="13048"/>
        <item x="12430"/>
        <item x="877"/>
        <item x="2836"/>
        <item x="460"/>
        <item x="10883"/>
        <item x="472"/>
        <item x="14568"/>
        <item x="10038"/>
        <item x="2461"/>
        <item x="4946"/>
        <item x="9781"/>
        <item x="3128"/>
        <item x="4528"/>
        <item x="811"/>
        <item x="2862"/>
        <item x="2450"/>
        <item x="4879"/>
        <item x="668"/>
        <item x="12610"/>
        <item x="5643"/>
        <item x="4343"/>
        <item x="14193"/>
        <item x="9680"/>
        <item x="14098"/>
        <item x="7754"/>
        <item x="12993"/>
        <item x="4812"/>
        <item x="7164"/>
        <item x="4709"/>
        <item x="12025"/>
        <item x="1432"/>
        <item x="13269"/>
        <item x="9076"/>
        <item x="13295"/>
        <item x="12146"/>
        <item x="985"/>
        <item x="7658"/>
        <item x="7877"/>
        <item x="13885"/>
        <item x="605"/>
        <item x="1130"/>
        <item x="9321"/>
        <item x="5920"/>
        <item x="3052"/>
        <item x="982"/>
        <item x="6726"/>
        <item x="11098"/>
        <item x="11435"/>
        <item x="6147"/>
        <item x="5003"/>
        <item x="1370"/>
        <item x="8606"/>
        <item x="2825"/>
        <item x="14292"/>
        <item x="5811"/>
        <item x="8751"/>
        <item x="12035"/>
        <item x="14270"/>
        <item x="14805"/>
        <item x="9263"/>
        <item x="7118"/>
        <item x="10811"/>
        <item x="11730"/>
        <item x="11312"/>
        <item x="13105"/>
        <item x="8728"/>
        <item x="11576"/>
        <item x="5676"/>
        <item x="3648"/>
        <item x="9626"/>
        <item x="4968"/>
        <item x="10284"/>
        <item x="5586"/>
        <item x="10351"/>
        <item x="3810"/>
        <item x="2672"/>
        <item x="10937"/>
        <item x="11287"/>
        <item x="7393"/>
        <item x="13600"/>
        <item x="7434"/>
        <item x="10059"/>
        <item x="148"/>
        <item x="6946"/>
        <item x="3694"/>
        <item x="8137"/>
        <item x="4579"/>
        <item x="6514"/>
        <item x="1199"/>
        <item x="13577"/>
        <item x="6370"/>
        <item x="12093"/>
        <item x="8062"/>
        <item x="3701"/>
        <item x="7986"/>
        <item x="991"/>
        <item x="14338"/>
        <item x="8663"/>
        <item x="14064"/>
        <item x="11185"/>
        <item x="4966"/>
        <item x="9888"/>
        <item x="3541"/>
        <item x="2001"/>
        <item x="8196"/>
        <item x="14523"/>
        <item x="1141"/>
        <item x="5610"/>
        <item x="1327"/>
        <item x="7070"/>
        <item x="8824"/>
        <item x="9277"/>
        <item x="252"/>
        <item x="1896"/>
        <item x="8018"/>
        <item x="14516"/>
        <item x="5087"/>
        <item x="11044"/>
        <item x="13935"/>
        <item x="3862"/>
        <item x="1994"/>
        <item x="179"/>
        <item x="2807"/>
        <item x="13416"/>
        <item x="1637"/>
        <item x="10543"/>
        <item x="5026"/>
        <item x="8413"/>
        <item x="4158"/>
        <item x="9778"/>
        <item x="11117"/>
        <item x="5304"/>
        <item x="4480"/>
        <item x="11779"/>
        <item x="6342"/>
        <item x="4583"/>
        <item x="9299"/>
        <item x="12804"/>
        <item x="3865"/>
        <item x="14378"/>
        <item x="1604"/>
        <item x="2269"/>
        <item x="11175"/>
        <item x="3550"/>
        <item x="1758"/>
        <item x="6754"/>
        <item x="5473"/>
        <item x="1490"/>
        <item x="1256"/>
        <item x="13912"/>
        <item x="3841"/>
        <item x="5901"/>
        <item x="6942"/>
        <item x="2399"/>
        <item x="2291"/>
        <item x="10913"/>
        <item x="2175"/>
        <item x="2918"/>
        <item x="10010"/>
        <item x="3251"/>
        <item x="11956"/>
        <item x="14482"/>
        <item x="10043"/>
        <item x="6076"/>
        <item x="9795"/>
        <item x="848"/>
        <item x="4800"/>
        <item x="14815"/>
        <item x="7082"/>
        <item x="10774"/>
        <item x="8558"/>
        <item x="11613"/>
        <item x="8171"/>
        <item x="4238"/>
        <item x="7342"/>
        <item x="13660"/>
        <item x="8640"/>
        <item x="11617"/>
        <item x="9994"/>
        <item x="4371"/>
        <item x="87"/>
        <item x="8120"/>
        <item x="12414"/>
        <item x="5293"/>
        <item x="13095"/>
        <item x="7543"/>
        <item x="5712"/>
        <item x="13832"/>
        <item x="13888"/>
        <item x="2570"/>
        <item x="4815"/>
        <item x="10574"/>
        <item x="14474"/>
        <item x="8276"/>
        <item x="8971"/>
        <item x="4900"/>
        <item x="7107"/>
        <item x="11818"/>
        <item x="14089"/>
        <item x="5214"/>
        <item x="6962"/>
        <item x="13384"/>
        <item x="800"/>
        <item x="504"/>
        <item x="13198"/>
        <item x="9"/>
        <item x="7832"/>
        <item x="5989"/>
        <item x="14370"/>
        <item x="14893"/>
        <item x="8369"/>
        <item x="3881"/>
        <item x="9162"/>
        <item x="5839"/>
        <item x="10536"/>
        <item x="4332"/>
        <item x="14701"/>
        <item x="7332"/>
        <item x="4196"/>
        <item x="9827"/>
        <item x="1186"/>
        <item x="2028"/>
        <item x="1894"/>
        <item x="8438"/>
        <item x="1656"/>
        <item x="3571"/>
        <item x="9197"/>
        <item x="10607"/>
        <item x="290"/>
        <item x="49"/>
        <item x="1100"/>
        <item x="13197"/>
        <item x="12661"/>
        <item x="7442"/>
        <item x="6701"/>
        <item x="4801"/>
        <item x="2309"/>
        <item x="2894"/>
        <item x="11621"/>
        <item x="8454"/>
        <item x="8531"/>
        <item x="399"/>
        <item x="12147"/>
        <item x="5006"/>
        <item x="11610"/>
        <item x="9729"/>
        <item x="6160"/>
        <item x="422"/>
        <item x="2559"/>
        <item x="10528"/>
        <item x="13235"/>
        <item x="14141"/>
        <item x="6137"/>
        <item x="10413"/>
        <item x="14601"/>
        <item x="5363"/>
        <item x="9988"/>
        <item x="13322"/>
        <item x="12436"/>
        <item x="654"/>
        <item x="4524"/>
        <item x="2761"/>
        <item x="1104"/>
        <item x="12471"/>
        <item x="1937"/>
        <item x="1740"/>
        <item x="13268"/>
        <item x="14195"/>
        <item x="2924"/>
        <item x="324"/>
        <item x="7743"/>
        <item x="3731"/>
        <item x="675"/>
        <item x="9045"/>
        <item x="4717"/>
        <item x="4589"/>
        <item x="14746"/>
        <item x="12239"/>
        <item x="9720"/>
        <item x="2614"/>
        <item x="12586"/>
        <item x="7212"/>
        <item x="162"/>
        <item x="9557"/>
        <item x="4464"/>
        <item x="3599"/>
        <item x="5630"/>
        <item x="9124"/>
        <item x="2676"/>
        <item x="7042"/>
        <item x="6631"/>
        <item x="7646"/>
        <item x="3295"/>
        <item x="4756"/>
        <item x="14124"/>
        <item x="6896"/>
        <item x="14121"/>
        <item x="9461"/>
        <item x="4337"/>
        <item x="6352"/>
        <item x="13425"/>
        <item x="14632"/>
        <item x="14639"/>
        <item x="11413"/>
        <item x="3448"/>
        <item x="1059"/>
        <item x="12407"/>
        <item x="12703"/>
        <item x="11499"/>
        <item x="13078"/>
        <item x="810"/>
        <item x="5060"/>
        <item x="12556"/>
        <item x="4207"/>
        <item x="1499"/>
        <item x="10035"/>
        <item x="232"/>
        <item x="4286"/>
        <item x="5062"/>
        <item x="13225"/>
        <item x="3663"/>
        <item x="308"/>
        <item x="12946"/>
        <item x="4844"/>
        <item x="8344"/>
        <item x="10588"/>
        <item x="13751"/>
        <item x="10246"/>
        <item x="7087"/>
        <item x="11368"/>
        <item x="5404"/>
        <item x="2287"/>
        <item x="4969"/>
        <item x="2502"/>
        <item x="4062"/>
        <item x="5100"/>
        <item x="6713"/>
        <item x="11661"/>
        <item x="2425"/>
        <item x="14116"/>
        <item x="3041"/>
        <item x="762"/>
        <item x="4490"/>
        <item x="270"/>
        <item x="12637"/>
        <item x="1750"/>
        <item x="2248"/>
        <item x="14644"/>
        <item x="9395"/>
        <item x="10659"/>
        <item x="11534"/>
        <item x="5088"/>
        <item x="9246"/>
        <item x="9595"/>
        <item x="8088"/>
        <item x="12997"/>
        <item x="3305"/>
        <item x="10481"/>
        <item x="1135"/>
        <item x="4344"/>
        <item x="2333"/>
        <item x="12818"/>
        <item x="9060"/>
        <item x="8938"/>
        <item x="5716"/>
        <item x="3656"/>
        <item x="8118"/>
        <item x="2567"/>
        <item x="890"/>
        <item x="1611"/>
        <item x="3061"/>
        <item x="6651"/>
        <item x="11668"/>
        <item x="12759"/>
        <item x="52"/>
        <item x="10761"/>
        <item x="4754"/>
        <item x="5520"/>
        <item x="3691"/>
        <item x="500"/>
        <item x="4107"/>
        <item x="6167"/>
        <item x="5414"/>
        <item x="8669"/>
        <item x="5535"/>
        <item x="172"/>
        <item x="11451"/>
        <item x="7787"/>
        <item x="1268"/>
        <item x="1816"/>
        <item x="8396"/>
        <item x="9570"/>
        <item x="4810"/>
        <item x="5696"/>
        <item x="5985"/>
        <item x="12302"/>
        <item x="11637"/>
        <item x="12723"/>
        <item x="6940"/>
        <item x="14180"/>
        <item x="7956"/>
        <item x="9314"/>
        <item x="11888"/>
        <item x="6931"/>
        <item x="14398"/>
        <item x="5111"/>
        <item x="7702"/>
        <item x="6195"/>
        <item x="13835"/>
        <item x="9460"/>
        <item x="13611"/>
        <item x="5188"/>
        <item x="7619"/>
        <item x="5911"/>
        <item x="2408"/>
        <item x="1875"/>
        <item x="7592"/>
        <item x="2441"/>
        <item x="429"/>
        <item x="5205"/>
        <item x="4075"/>
        <item x="6675"/>
        <item x="1450"/>
        <item x="216"/>
        <item x="12542"/>
        <item x="3973"/>
        <item x="12020"/>
        <item x="3257"/>
        <item x="483"/>
        <item x="2950"/>
        <item x="8634"/>
        <item x="7166"/>
        <item x="12005"/>
        <item x="11453"/>
        <item x="12781"/>
        <item x="12337"/>
        <item x="2369"/>
        <item x="11068"/>
        <item x="823"/>
        <item x="6192"/>
        <item x="10271"/>
        <item x="8710"/>
        <item x="14095"/>
        <item x="4952"/>
        <item x="13789"/>
        <item x="4497"/>
        <item x="8645"/>
        <item x="14016"/>
        <item x="14074"/>
        <item x="14518"/>
        <item x="8732"/>
        <item x="2197"/>
        <item x="12059"/>
        <item x="7516"/>
        <item x="6025"/>
        <item x="6086"/>
        <item x="13003"/>
        <item x="8314"/>
        <item x="7099"/>
        <item x="4622"/>
        <item x="11526"/>
        <item x="14802"/>
        <item x="5402"/>
        <item x="6286"/>
        <item x="3959"/>
        <item x="2610"/>
        <item x="10626"/>
        <item x="13851"/>
        <item x="13338"/>
        <item x="783"/>
        <item x="1402"/>
        <item x="2724"/>
        <item x="416"/>
        <item x="705"/>
        <item x="12665"/>
        <item x="5587"/>
        <item x="5780"/>
        <item x="4673"/>
        <item x="4001"/>
        <item x="5290"/>
        <item x="6461"/>
        <item x="3094"/>
        <item x="2564"/>
        <item x="5525"/>
        <item x="13582"/>
        <item x="14499"/>
        <item x="11378"/>
        <item x="1724"/>
        <item x="9662"/>
        <item x="7311"/>
        <item x="2082"/>
        <item x="401"/>
        <item x="5376"/>
        <item x="8043"/>
        <item x="11601"/>
        <item x="12630"/>
        <item x="11606"/>
        <item x="7449"/>
        <item x="4771"/>
        <item x="2209"/>
        <item x="11933"/>
        <item x="6134"/>
        <item x="1148"/>
        <item x="1350"/>
        <item x="12301"/>
        <item x="13205"/>
        <item x="7988"/>
        <item x="945"/>
        <item x="2946"/>
        <item x="2985"/>
        <item x="6018"/>
        <item x="10260"/>
        <item x="9739"/>
        <item x="1053"/>
        <item x="1666"/>
        <item x="10262"/>
        <item x="770"/>
        <item x="10951"/>
        <item x="10249"/>
        <item x="10426"/>
        <item x="282"/>
        <item x="6645"/>
        <item x="13667"/>
        <item x="194"/>
        <item x="3334"/>
        <item x="5252"/>
        <item x="780"/>
        <item x="1619"/>
        <item x="14235"/>
        <item x="13979"/>
        <item x="5684"/>
        <item x="3911"/>
        <item x="3979"/>
        <item x="11857"/>
        <item x="11548"/>
        <item x="10838"/>
        <item x="7460"/>
        <item x="1969"/>
        <item x="6855"/>
        <item x="7033"/>
        <item x="1588"/>
        <item x="3885"/>
        <item x="7048"/>
        <item x="12650"/>
        <item x="14737"/>
        <item x="6577"/>
        <item x="1412"/>
        <item x="5614"/>
        <item x="6359"/>
        <item x="7377"/>
        <item x="13527"/>
        <item x="11863"/>
        <item x="3505"/>
        <item x="4574"/>
        <item x="5670"/>
        <item x="5346"/>
        <item x="11038"/>
        <item x="12070"/>
        <item x="3693"/>
        <item x="9146"/>
        <item x="1820"/>
        <item x="14672"/>
        <item x="3572"/>
        <item x="9081"/>
        <item x="7713"/>
        <item x="9841"/>
        <item x="13828"/>
        <item x="12846"/>
        <item x="12076"/>
        <item x="7891"/>
        <item x="10934"/>
        <item x="5282"/>
        <item x="13790"/>
        <item x="13047"/>
        <item x="9494"/>
        <item x="9498"/>
        <item x="5243"/>
        <item x="6630"/>
        <item x="13653"/>
        <item x="14146"/>
        <item x="5640"/>
        <item x="6203"/>
        <item x="7215"/>
        <item x="3917"/>
        <item x="5534"/>
        <item x="987"/>
        <item x="13827"/>
        <item x="1579"/>
        <item x="9280"/>
        <item x="6244"/>
        <item x="10429"/>
        <item x="10917"/>
        <item x="14356"/>
        <item x="8086"/>
        <item x="10231"/>
        <item x="10730"/>
        <item x="7565"/>
        <item x="1019"/>
        <item x="5707"/>
        <item x="1849"/>
        <item x="13668"/>
        <item x="10036"/>
        <item x="2382"/>
        <item x="8908"/>
        <item x="1598"/>
        <item x="10923"/>
        <item x="8014"/>
        <item x="2760"/>
        <item x="11176"/>
        <item x="11207"/>
        <item x="10258"/>
        <item x="13795"/>
        <item x="4282"/>
        <item x="1119"/>
        <item x="5557"/>
        <item x="6790"/>
        <item x="125"/>
        <item x="13371"/>
        <item x="14298"/>
        <item x="14707"/>
        <item x="4908"/>
        <item x="8796"/>
        <item x="9481"/>
        <item x="8838"/>
        <item x="12746"/>
        <item x="3719"/>
        <item x="11269"/>
        <item x="11727"/>
        <item x="13509"/>
        <item x="11076"/>
        <item x="7778"/>
        <item x="9972"/>
        <item x="3476"/>
        <item x="11025"/>
        <item x="14700"/>
        <item x="12875"/>
        <item x="6966"/>
        <item x="10327"/>
        <item x="2204"/>
        <item x="1668"/>
        <item x="2592"/>
        <item x="12999"/>
        <item x="12920"/>
        <item x="12663"/>
        <item x="191"/>
        <item x="10285"/>
        <item x="6707"/>
        <item x="4302"/>
        <item x="8032"/>
        <item x="9522"/>
        <item x="12007"/>
        <item x="4588"/>
        <item x="4723"/>
        <item x="3249"/>
        <item x="14289"/>
        <item x="10365"/>
        <item x="14766"/>
        <item x="1693"/>
        <item x="6026"/>
        <item x="10790"/>
        <item x="5665"/>
        <item x="3806"/>
        <item x="7977"/>
        <item x="5644"/>
        <item x="944"/>
        <item x="2353"/>
        <item x="8060"/>
        <item x="8678"/>
        <item x="7783"/>
        <item x="3673"/>
        <item x="5044"/>
        <item x="3871"/>
        <item x="13440"/>
        <item x="830"/>
        <item x="13621"/>
        <item x="2349"/>
        <item x="12275"/>
        <item x="1208"/>
        <item x="3306"/>
        <item x="5739"/>
        <item x="12325"/>
        <item x="9560"/>
        <item x="1898"/>
        <item x="2423"/>
        <item x="14194"/>
        <item x="482"/>
        <item x="6643"/>
        <item x="11223"/>
        <item x="1073"/>
        <item x="9514"/>
        <item x="1330"/>
        <item x="12401"/>
        <item x="4034"/>
        <item x="6163"/>
        <item x="212"/>
        <item x="9520"/>
        <item x="9457"/>
        <item x="13892"/>
        <item x="12273"/>
        <item x="10879"/>
        <item x="12127"/>
        <item x="12056"/>
        <item x="14204"/>
        <item x="671"/>
        <item x="10346"/>
        <item x="547"/>
        <item x="12117"/>
        <item x="2810"/>
        <item x="2182"/>
        <item x="14688"/>
        <item x="9119"/>
        <item x="7693"/>
        <item x="7671"/>
        <item x="9711"/>
        <item x="14551"/>
        <item x="13807"/>
        <item x="11262"/>
        <item x="10950"/>
        <item x="12033"/>
        <item x="9084"/>
        <item x="13313"/>
        <item x="5905"/>
        <item x="7725"/>
        <item x="9428"/>
        <item x="13652"/>
        <item x="11355"/>
        <item x="10964"/>
        <item x="11572"/>
        <item x="12827"/>
        <item x="279"/>
        <item x="4689"/>
        <item x="12552"/>
        <item x="10486"/>
        <item x="2390"/>
        <item x="15"/>
        <item x="5168"/>
        <item x="8967"/>
        <item x="5170"/>
        <item x="9836"/>
        <item x="1558"/>
        <item x="2739"/>
        <item x="8106"/>
        <item x="7241"/>
        <item x="4607"/>
        <item x="1331"/>
        <item x="3260"/>
        <item x="9962"/>
        <item x="1548"/>
        <item x="847"/>
        <item x="4398"/>
        <item x="13705"/>
        <item x="831"/>
        <item x="14047"/>
        <item x="4261"/>
        <item x="625"/>
        <item x="2531"/>
        <item x="6407"/>
        <item x="2163"/>
        <item x="3877"/>
        <item x="1982"/>
        <item x="2469"/>
        <item x="1742"/>
        <item x="9291"/>
        <item x="6819"/>
        <item x="6085"/>
        <item x="7144"/>
        <item x="6238"/>
        <item x="7416"/>
        <item x="1570"/>
        <item x="8774"/>
        <item x="9699"/>
        <item x="13774"/>
        <item x="13060"/>
        <item x="1111"/>
        <item x="4177"/>
        <item x="5541"/>
        <item x="14492"/>
        <item x="8103"/>
        <item x="3644"/>
        <item x="14572"/>
        <item x="9039"/>
        <item x="721"/>
        <item x="9267"/>
        <item x="507"/>
        <item x="12564"/>
        <item x="332"/>
        <item x="5570"/>
        <item x="14260"/>
        <item x="10368"/>
        <item x="6239"/>
        <item x="1476"/>
        <item x="5533"/>
        <item x="876"/>
        <item x="2304"/>
        <item x="10483"/>
        <item x="10225"/>
        <item x="7536"/>
        <item x="5232"/>
        <item x="4660"/>
        <item x="3689"/>
        <item x="12334"/>
        <item x="13414"/>
        <item x="1813"/>
        <item x="6636"/>
        <item x="9940"/>
        <item x="14573"/>
        <item x="4443"/>
        <item x="10579"/>
        <item x="7675"/>
        <item x="7476"/>
        <item x="306"/>
        <item x="8401"/>
        <item x="1480"/>
        <item x="13806"/>
        <item x="14761"/>
        <item x="8033"/>
        <item x="14088"/>
        <item x="5673"/>
        <item x="4998"/>
        <item x="3499"/>
        <item x="6188"/>
        <item x="14464"/>
        <item x="2468"/>
        <item x="6700"/>
        <item x="13810"/>
        <item x="14698"/>
        <item x="10431"/>
        <item x="6682"/>
        <item x="8863"/>
        <item x="649"/>
        <item x="12441"/>
        <item x="14559"/>
        <item x="241"/>
        <item x="5845"/>
        <item x="13972"/>
        <item x="8023"/>
        <item x="384"/>
        <item x="14883"/>
        <item x="9612"/>
        <item x="12780"/>
        <item x="8365"/>
        <item x="9966"/>
        <item x="13107"/>
        <item x="2238"/>
        <item x="5053"/>
        <item x="7152"/>
        <item x="10144"/>
        <item x="6673"/>
        <item x="2471"/>
        <item x="5067"/>
        <item x="9403"/>
        <item x="9894"/>
        <item x="8632"/>
        <item x="13025"/>
        <item x="9977"/>
        <item x="1123"/>
        <item x="10563"/>
        <item x="12636"/>
        <item x="7603"/>
        <item x="11264"/>
        <item x="4392"/>
        <item x="14436"/>
        <item x="767"/>
        <item x="4368"/>
        <item x="7626"/>
        <item x="5385"/>
        <item x="1718"/>
        <item x="12054"/>
        <item x="1142"/>
        <item x="6398"/>
        <item x="3395"/>
        <item x="3808"/>
        <item x="6679"/>
        <item x="1209"/>
        <item x="7216"/>
        <item x="3386"/>
        <item x="11501"/>
        <item x="11600"/>
        <item x="13587"/>
        <item x="7724"/>
        <item x="1250"/>
        <item x="10330"/>
        <item x="13940"/>
        <item x="5813"/>
        <item x="8155"/>
        <item x="10553"/>
        <item x="13413"/>
        <item x="13104"/>
        <item x="13796"/>
        <item x="10223"/>
        <item x="11943"/>
        <item x="12931"/>
        <item x="11049"/>
        <item x="6515"/>
        <item x="12478"/>
        <item x="11120"/>
        <item x="4030"/>
        <item x="11359"/>
        <item x="14078"/>
        <item x="12516"/>
        <item x="7049"/>
        <item x="8076"/>
        <item x="5682"/>
        <item x="12654"/>
        <item x="5383"/>
        <item x="8902"/>
        <item x="2242"/>
        <item x="11847"/>
        <item x="13470"/>
        <item x="318"/>
        <item x="7870"/>
        <item x="4725"/>
        <item x="7201"/>
        <item x="10380"/>
        <item x="1344"/>
        <item x="239"/>
        <item x="1197"/>
        <item x="1342"/>
        <item x="11058"/>
        <item x="9252"/>
        <item x="3846"/>
        <item x="12421"/>
        <item x="4632"/>
        <item x="4580"/>
        <item x="2482"/>
        <item x="9743"/>
        <item x="1852"/>
        <item x="6811"/>
        <item x="7869"/>
        <item x="4061"/>
        <item x="11181"/>
        <item x="2293"/>
        <item x="2875"/>
        <item x="8658"/>
        <item x="6264"/>
        <item x="14443"/>
        <item x="3543"/>
        <item x="5263"/>
        <item x="3540"/>
        <item x="6087"/>
        <item x="2979"/>
        <item x="11612"/>
        <item x="11138"/>
        <item x="10025"/>
        <item x="214"/>
        <item x="4805"/>
        <item x="8868"/>
        <item x="10865"/>
        <item x="5342"/>
        <item x="1730"/>
        <item x="1328"/>
        <item x="7292"/>
        <item x="3171"/>
        <item x="10181"/>
        <item x="2270"/>
        <item x="4178"/>
        <item x="8091"/>
        <item x="1806"/>
        <item x="5804"/>
        <item x="8569"/>
        <item x="4173"/>
        <item x="14352"/>
        <item x="289"/>
        <item x="5193"/>
        <item x="3641"/>
        <item x="11810"/>
        <item x="8860"/>
        <item x="10851"/>
        <item x="8999"/>
        <item x="7186"/>
        <item x="8217"/>
        <item x="3082"/>
        <item x="4763"/>
        <item x="13362"/>
        <item x="9953"/>
        <item x="10337"/>
        <item x="1510"/>
        <item x="14000"/>
        <item x="11008"/>
        <item x="2526"/>
        <item x="5419"/>
        <item x="13541"/>
        <item x="14884"/>
        <item x="5253"/>
        <item x="12498"/>
        <item x="6474"/>
        <item x="6351"/>
        <item x="7765"/>
        <item x="5685"/>
        <item x="599"/>
        <item x="4267"/>
        <item x="2637"/>
        <item x="8340"/>
        <item x="12068"/>
        <item x="9872"/>
        <item x="10091"/>
        <item x="4092"/>
        <item x="10884"/>
        <item x="3358"/>
        <item x="5992"/>
        <item x="4396"/>
        <item x="7654"/>
        <item x="3444"/>
        <item x="13655"/>
        <item x="4863"/>
        <item x="13170"/>
        <item x="10314"/>
        <item x="8772"/>
        <item x="1926"/>
        <item x="4219"/>
        <item x="1348"/>
        <item x="2096"/>
        <item x="1791"/>
        <item x="8360"/>
        <item x="1102"/>
        <item x="9759"/>
        <item x="7718"/>
        <item x="226"/>
        <item x="9536"/>
        <item x="618"/>
        <item x="6487"/>
        <item x="12643"/>
        <item x="74"/>
        <item x="1455"/>
        <item x="13914"/>
        <item x="474"/>
        <item x="9174"/>
        <item x="2511"/>
        <item x="3629"/>
        <item x="10654"/>
        <item x="3270"/>
        <item x="12468"/>
        <item x="5878"/>
        <item x="4568"/>
        <item x="5323"/>
        <item x="23"/>
        <item x="8123"/>
        <item x="6470"/>
        <item x="1899"/>
        <item x="11678"/>
        <item x="6634"/>
        <item x="8096"/>
        <item x="7376"/>
        <item x="4685"/>
        <item x="1793"/>
        <item x="6196"/>
        <item x="12003"/>
        <item x="962"/>
        <item x="249"/>
        <item x="9432"/>
        <item x="1902"/>
        <item x="10004"/>
        <item x="8782"/>
        <item x="717"/>
        <item x="13136"/>
        <item x="6078"/>
        <item x="9161"/>
        <item x="7103"/>
        <item x="10628"/>
        <item x="11587"/>
        <item x="1428"/>
        <item x="12901"/>
        <item x="12836"/>
        <item x="3181"/>
        <item x="10745"/>
        <item x="7645"/>
        <item x="9886"/>
        <item x="4997"/>
        <item x="9589"/>
        <item x="13196"/>
        <item x="11091"/>
        <item x="13152"/>
        <item x="9671"/>
        <item x="12949"/>
        <item x="10340"/>
        <item x="9603"/>
        <item x="2803"/>
        <item x="9812"/>
        <item x="7620"/>
        <item x="9365"/>
        <item x="779"/>
        <item x="5198"/>
        <item x="2588"/>
        <item x="4084"/>
        <item x="11704"/>
        <item x="7000"/>
        <item x="36"/>
        <item x="2124"/>
        <item x="932"/>
        <item x="512"/>
        <item x="4535"/>
        <item x="4390"/>
        <item x="3158"/>
        <item x="11889"/>
        <item x="8981"/>
        <item x="10894"/>
        <item x="9364"/>
        <item x="6380"/>
        <item x="14429"/>
        <item x="602"/>
        <item x="7277"/>
        <item x="1178"/>
        <item x="8604"/>
        <item x="4954"/>
        <item x="11168"/>
        <item x="10167"/>
        <item x="14335"/>
        <item x="12287"/>
        <item x="12295"/>
        <item x="8872"/>
        <item x="7638"/>
        <item x="10985"/>
        <item x="7270"/>
        <item x="1191"/>
        <item x="9041"/>
        <item x="2491"/>
        <item x="6540"/>
        <item x="13360"/>
        <item x="8411"/>
        <item x="14820"/>
        <item x="14496"/>
        <item x="1439"/>
        <item x="9030"/>
        <item x="9149"/>
        <item x="9921"/>
        <item x="12369"/>
        <item x="13507"/>
        <item x="12424"/>
        <item x="5720"/>
        <item x="14767"/>
        <item x="7220"/>
        <item x="14107"/>
        <item x="14477"/>
        <item x="9698"/>
        <item x="7297"/>
        <item x="12148"/>
        <item x="5023"/>
        <item x="5700"/>
        <item x="10111"/>
        <item x="4584"/>
        <item x="2108"/>
        <item x="9099"/>
        <item x="13224"/>
        <item x="11075"/>
        <item x="4965"/>
        <item x="8835"/>
        <item x="12098"/>
        <item x="13568"/>
        <item x="13897"/>
        <item x="12706"/>
        <item x="11985"/>
        <item x="12511"/>
        <item x="7524"/>
        <item x="2969"/>
        <item x="9229"/>
        <item x="11420"/>
        <item x="2367"/>
        <item x="6505"/>
        <item x="10044"/>
        <item x="13925"/>
        <item x="6684"/>
        <item x="10422"/>
        <item x="5592"/>
        <item x="7789"/>
        <item x="8923"/>
        <item x="9512"/>
        <item x="2447"/>
        <item x="8381"/>
        <item x="5727"/>
        <item x="7970"/>
        <item x="8903"/>
        <item x="9641"/>
        <item x="14622"/>
        <item x="7455"/>
        <item x="2734"/>
        <item x="8508"/>
        <item x="14869"/>
        <item x="6599"/>
        <item x="4782"/>
        <item x="4303"/>
        <item x="413"/>
        <item x="6816"/>
        <item x="9343"/>
        <item x="575"/>
        <item x="14526"/>
        <item x="13636"/>
        <item x="5746"/>
        <item x="9597"/>
        <item x="10614"/>
        <item x="5106"/>
        <item x="396"/>
        <item x="11096"/>
        <item x="12840"/>
        <item x="5988"/>
        <item x="12504"/>
        <item x="4401"/>
        <item x="3642"/>
        <item x="1553"/>
        <item x="2742"/>
        <item x="4229"/>
        <item x="12883"/>
        <item x="9032"/>
        <item x="5327"/>
        <item x="3442"/>
        <item x="7278"/>
        <item x="2259"/>
        <item x="14085"/>
        <item x="8878"/>
        <item x="3043"/>
        <item x="7785"/>
        <item x="8349"/>
        <item x="11121"/>
        <item x="1285"/>
        <item x="10408"/>
        <item x="7961"/>
        <item x="11245"/>
        <item x="3696"/>
        <item x="437"/>
        <item x="7447"/>
        <item x="8547"/>
        <item x="1008"/>
        <item x="9574"/>
        <item x="9467"/>
        <item x="5675"/>
        <item x="9526"/>
        <item x="5345"/>
        <item x="5424"/>
        <item x="10089"/>
        <item x="7558"/>
        <item x="6335"/>
        <item x="10739"/>
        <item x="6908"/>
        <item x="2543"/>
        <item x="2306"/>
        <item x="11454"/>
        <item x="11100"/>
        <item x="13029"/>
        <item x="10448"/>
        <item x="7597"/>
        <item x="9979"/>
        <item x="12717"/>
        <item x="1463"/>
        <item x="3815"/>
        <item x="4838"/>
        <item x="3145"/>
        <item x="12599"/>
        <item x="12987"/>
        <item x="9339"/>
        <item x="10053"/>
        <item x="7831"/>
        <item x="4299"/>
        <item x="14033"/>
        <item x="7744"/>
        <item x="6293"/>
        <item x="1561"/>
        <item x="6091"/>
        <item x="11524"/>
        <item x="85"/>
        <item x="6642"/>
        <item x="1789"/>
        <item x="8529"/>
        <item x="4901"/>
        <item x="14418"/>
        <item x="13272"/>
        <item x="12807"/>
        <item x="13648"/>
        <item x="5312"/>
        <item x="2653"/>
        <item x="5050"/>
        <item x="2604"/>
        <item x="764"/>
        <item x="1225"/>
        <item x="9130"/>
        <item x="11219"/>
        <item x="5912"/>
        <item x="11279"/>
        <item x="2358"/>
        <item x="14646"/>
        <item x="10933"/>
        <item x="4937"/>
        <item x="12736"/>
        <item x="8245"/>
        <item x="11766"/>
        <item x="7746"/>
        <item x="11010"/>
        <item x="4930"/>
        <item x="12517"/>
        <item x="3518"/>
        <item x="7937"/>
        <item x="6606"/>
        <item x="10960"/>
        <item x="12483"/>
        <item x="9582"/>
        <item x="11105"/>
        <item x="13239"/>
        <item x="12411"/>
        <item x="8652"/>
        <item x="1981"/>
        <item x="8141"/>
        <item x="1853"/>
        <item x="4168"/>
        <item x="12460"/>
        <item x="12182"/>
        <item x="14586"/>
        <item x="7860"/>
        <item x="4376"/>
        <item x="11104"/>
        <item x="11896"/>
        <item x="11267"/>
        <item x="7028"/>
        <item x="1326"/>
        <item x="5300"/>
        <item x="4489"/>
        <item x="10886"/>
        <item x="13281"/>
        <item x="6911"/>
        <item x="10401"/>
        <item x="8996"/>
        <item x="7124"/>
        <item x="8466"/>
        <item x="297"/>
        <item x="8445"/>
        <item x="5353"/>
        <item x="4950"/>
        <item x="13357"/>
        <item x="14139"/>
        <item x="4423"/>
        <item x="5536"/>
        <item x="13480"/>
        <item x="6801"/>
        <item x="4576"/>
        <item x="7602"/>
        <item x="13483"/>
        <item x="14757"/>
        <item x="6568"/>
        <item x="2541"/>
        <item x="11423"/>
        <item x="13737"/>
        <item x="6330"/>
        <item x="5071"/>
        <item x="12935"/>
        <item x="11895"/>
        <item x="211"/>
        <item x="2370"/>
        <item x="10757"/>
        <item x="8223"/>
        <item x="7846"/>
        <item x="9459"/>
        <item x="2973"/>
        <item x="7073"/>
        <item x="3744"/>
        <item x="2705"/>
        <item x="12233"/>
        <item x="497"/>
        <item x="3141"/>
        <item x="2528"/>
        <item x="10411"/>
        <item x="13367"/>
        <item x="819"/>
        <item x="3049"/>
        <item x="13635"/>
        <item x="10478"/>
        <item x="7668"/>
        <item x="3237"/>
        <item x="10455"/>
        <item x="7881"/>
        <item x="3838"/>
        <item x="9803"/>
        <item x="3037"/>
        <item x="1265"/>
        <item x="6007"/>
        <item x="872"/>
        <item x="2495"/>
        <item x="13223"/>
        <item x="8442"/>
        <item x="1088"/>
        <item x="3882"/>
        <item x="11571"/>
        <item x="10095"/>
        <item x="4319"/>
        <item x="3337"/>
        <item x="9620"/>
        <item x="10159"/>
        <item x="1210"/>
        <item x="4316"/>
        <item x="10240"/>
        <item x="5047"/>
        <item x="601"/>
        <item x="3068"/>
        <item x="14099"/>
        <item x="5405"/>
        <item x="13089"/>
        <item x="10328"/>
        <item x="14090"/>
        <item x="2627"/>
        <item x="10171"/>
        <item x="31"/>
        <item x="3716"/>
        <item x="14455"/>
        <item x="6469"/>
        <item x="11095"/>
        <item x="3338"/>
        <item x="2240"/>
        <item x="11396"/>
        <item x="1485"/>
        <item x="4767"/>
        <item x="3140"/>
        <item x="14026"/>
        <item x="10876"/>
        <item x="4553"/>
        <item x="6494"/>
        <item x="257"/>
        <item x="6733"/>
        <item x="246"/>
        <item x="190"/>
        <item x="1132"/>
        <item x="11377"/>
        <item x="756"/>
        <item x="2008"/>
        <item x="5287"/>
        <item x="4964"/>
        <item x="13775"/>
        <item x="14256"/>
        <item x="12568"/>
        <item x="13598"/>
        <item x="10573"/>
        <item x="3284"/>
        <item x="5109"/>
        <item x="14307"/>
        <item x="4913"/>
        <item x="13080"/>
        <item x="10666"/>
        <item x="8598"/>
        <item x="9059"/>
        <item x="1605"/>
        <item x="1173"/>
        <item x="10252"/>
        <item x="12211"/>
        <item x="11505"/>
        <item x="3937"/>
        <item x="8560"/>
        <item x="5090"/>
        <item x="13400"/>
        <item x="1655"/>
        <item x="8005"/>
        <item x="8845"/>
        <item x="4582"/>
        <item x="12075"/>
        <item x="7282"/>
        <item x="1407"/>
        <item x="10615"/>
        <item x="2713"/>
        <item x="11614"/>
        <item x="8158"/>
        <item x="9766"/>
        <item x="181"/>
        <item x="6136"/>
        <item x="9687"/>
        <item x="7060"/>
        <item x="7444"/>
        <item x="7975"/>
        <item x="13838"/>
        <item x="11183"/>
        <item x="14675"/>
        <item x="1110"/>
        <item x="8697"/>
        <item x="381"/>
        <item x="11759"/>
        <item x="4972"/>
        <item x="14223"/>
        <item x="4239"/>
        <item x="11808"/>
        <item x="13061"/>
        <item x="1188"/>
        <item x="1551"/>
        <item x="3859"/>
        <item x="8063"/>
        <item x="12865"/>
        <item x="14167"/>
        <item x="490"/>
        <item x="12029"/>
        <item x="4904"/>
        <item x="2277"/>
        <item x="10603"/>
        <item x="901"/>
        <item x="11140"/>
        <item x="8332"/>
        <item x="2372"/>
        <item x="13961"/>
        <item x="1627"/>
        <item x="12948"/>
        <item x="12629"/>
        <item x="11070"/>
        <item x="12749"/>
        <item x="11527"/>
        <item x="6354"/>
        <item x="8597"/>
        <item x="13736"/>
        <item x="2947"/>
        <item x="12198"/>
        <item x="5748"/>
        <item x="13909"/>
        <item x="13955"/>
        <item x="3811"/>
        <item x="13099"/>
        <item x="8972"/>
        <item x="32"/>
        <item x="12740"/>
        <item x="1042"/>
        <item x="6452"/>
        <item x="14665"/>
        <item x="4824"/>
        <item x="7345"/>
        <item x="5499"/>
        <item x="1751"/>
        <item x="14762"/>
        <item x="3930"/>
        <item x="13686"/>
        <item x="4252"/>
        <item x="1992"/>
        <item x="2334"/>
        <item x="537"/>
        <item x="4517"/>
        <item x="8753"/>
        <item x="2151"/>
        <item x="2855"/>
        <item x="10648"/>
        <item x="10364"/>
        <item x="12959"/>
        <item x="1856"/>
        <item x="6412"/>
        <item x="2344"/>
        <item x="2463"/>
        <item x="8848"/>
        <item x="7582"/>
        <item x="708"/>
        <item x="6419"/>
        <item x="10782"/>
        <item x="10580"/>
        <item x="10046"/>
        <item x="11381"/>
        <item x="4340"/>
        <item x="7590"/>
        <item x="9042"/>
        <item x="3677"/>
        <item x="9296"/>
        <item x="13580"/>
        <item x="5046"/>
        <item x="5231"/>
        <item x="533"/>
        <item x="1092"/>
        <item x="4639"/>
        <item x="3129"/>
        <item x="4059"/>
        <item x="8268"/>
        <item x="2561"/>
        <item x="8695"/>
        <item x="6917"/>
        <item x="10565"/>
        <item x="323"/>
        <item x="4083"/>
        <item x="11125"/>
        <item x="13079"/>
        <item x="14489"/>
        <item x="3601"/>
        <item x="11236"/>
        <item x="5054"/>
        <item x="13672"/>
        <item x="14087"/>
        <item x="12178"/>
        <item x="6095"/>
        <item x="14117"/>
        <item x="5406"/>
        <item x="14111"/>
        <item x="1945"/>
        <item x="10132"/>
        <item x="6526"/>
        <item x="5229"/>
        <item x="14361"/>
        <item x="13703"/>
        <item x="14007"/>
        <item x="5008"/>
        <item x="2435"/>
        <item x="4350"/>
        <item x="4060"/>
        <item x="13508"/>
        <item x="2352"/>
        <item x="4671"/>
        <item x="7992"/>
        <item x="13631"/>
        <item x="13936"/>
        <item x="11113"/>
        <item x="8190"/>
        <item x="6316"/>
        <item x="14891"/>
        <item x="12523"/>
        <item x="14327"/>
        <item x="3213"/>
        <item x="14126"/>
        <item x="7712"/>
        <item x="2538"/>
        <item x="13895"/>
        <item x="11650"/>
        <item x="9559"/>
        <item x="906"/>
        <item x="3475"/>
        <item x="10982"/>
        <item x="11644"/>
        <item x="13969"/>
        <item x="8305"/>
        <item x="5357"/>
        <item x="12670"/>
        <item x="1026"/>
        <item x="13799"/>
        <item x="10620"/>
        <item x="6045"/>
        <item x="6449"/>
        <item x="13167"/>
        <item x="7553"/>
        <item x="96"/>
        <item x="2436"/>
        <item x="8347"/>
        <item x="5415"/>
        <item x="3852"/>
        <item x="8950"/>
        <item x="11934"/>
        <item x="268"/>
        <item x="3805"/>
        <item x="10256"/>
        <item x="2094"/>
        <item x="3465"/>
        <item x="12819"/>
        <item x="3749"/>
        <item x="14086"/>
        <item x="8670"/>
        <item x="2560"/>
        <item x="3341"/>
        <item x="7474"/>
        <item x="9813"/>
        <item x="14262"/>
        <item x="13944"/>
        <item x="7678"/>
        <item x="12502"/>
        <item x="6488"/>
        <item x="13255"/>
        <item x="9772"/>
        <item x="9205"/>
        <item x="11961"/>
        <item x="3542"/>
        <item x="13207"/>
        <item x="13412"/>
        <item x="13814"/>
        <item x="13065"/>
        <item x="432"/>
        <item x="6101"/>
        <item x="6720"/>
        <item x="5125"/>
        <item x="9013"/>
        <item x="6410"/>
        <item x="3868"/>
        <item x="4254"/>
        <item x="11247"/>
        <item x="12739"/>
        <item x="1550"/>
        <item x="13123"/>
        <item x="7344"/>
        <item x="7322"/>
        <item x="12611"/>
        <item x="8512"/>
        <item x="8571"/>
        <item x="2684"/>
        <item x="6341"/>
        <item x="11352"/>
        <item x="2000"/>
        <item x="4729"/>
        <item x="12763"/>
        <item x="7657"/>
        <item x="7771"/>
        <item x="7960"/>
        <item x="12490"/>
        <item x="13471"/>
        <item x="89"/>
        <item x="2173"/>
        <item x="6226"/>
        <item x="1323"/>
        <item x="7441"/>
        <item x="13403"/>
        <item x="12580"/>
        <item x="3977"/>
        <item x="13847"/>
        <item x="2873"/>
        <item x="10451"/>
        <item x="13677"/>
        <item x="11681"/>
        <item x="196"/>
        <item x="6017"/>
        <item x="8434"/>
        <item x="161"/>
        <item x="11838"/>
        <item x="12329"/>
        <item x="4736"/>
        <item x="6098"/>
        <item x="2615"/>
        <item x="1980"/>
        <item x="12037"/>
        <item x="14408"/>
        <item x="4515"/>
        <item x="5751"/>
        <item x="10807"/>
        <item x="3371"/>
        <item x="6517"/>
        <item x="2820"/>
        <item x="12143"/>
        <item x="7864"/>
        <item x="9201"/>
        <item x="13803"/>
        <item x="12715"/>
        <item x="12881"/>
        <item x="6746"/>
        <item x="13121"/>
        <item x="1880"/>
        <item x="7634"/>
        <item x="11295"/>
        <item x="4077"/>
        <item x="8982"/>
        <item x="4314"/>
        <item x="9329"/>
        <item x="9431"/>
        <item x="2612"/>
        <item x="3235"/>
        <item x="13784"/>
        <item x="703"/>
        <item x="11224"/>
        <item x="3113"/>
        <item x="6961"/>
        <item x="6825"/>
        <item x="10452"/>
        <item x="10600"/>
        <item x="12950"/>
        <item x="4820"/>
        <item x="588"/>
        <item x="10902"/>
        <item x="4275"/>
        <item x="1575"/>
        <item x="6158"/>
        <item x="5004"/>
        <item x="7847"/>
        <item x="4506"/>
        <item x="14110"/>
        <item x="286"/>
        <item x="11921"/>
        <item x="2923"/>
        <item x="13623"/>
        <item x="13132"/>
        <item x="1710"/>
        <item x="13134"/>
        <item x="5147"/>
        <item x="10585"/>
        <item x="8193"/>
        <item x="3807"/>
        <item x="11017"/>
        <item x="14269"/>
        <item x="11273"/>
        <item x="7057"/>
        <item x="1725"/>
        <item x="2656"/>
        <item x="11392"/>
        <item x="10516"/>
        <item x="9657"/>
        <item x="14721"/>
        <item x="13390"/>
        <item x="7448"/>
        <item x="1912"/>
        <item x="3971"/>
        <item x="13868"/>
        <item x="8503"/>
        <item x="6678"/>
        <item x="2682"/>
        <item x="4611"/>
        <item x="13293"/>
        <item x="55"/>
        <item x="11937"/>
        <item x="789"/>
        <item x="4813"/>
        <item x="4208"/>
        <item x="5581"/>
        <item x="11945"/>
        <item x="14159"/>
        <item x="11705"/>
        <item x="765"/>
        <item x="8161"/>
        <item x="10924"/>
        <item x="11627"/>
        <item x="1220"/>
        <item x="5318"/>
        <item x="14445"/>
        <item x="5204"/>
        <item x="12151"/>
        <item x="9206"/>
        <item x="14546"/>
        <item x="8361"/>
        <item x="9004"/>
        <item x="9243"/>
        <item x="6964"/>
        <item x="3161"/>
        <item x="2915"/>
        <item x="859"/>
        <item x="12535"/>
        <item x="3579"/>
        <item x="4191"/>
        <item x="6315"/>
        <item x="5442"/>
        <item x="12923"/>
        <item x="448"/>
        <item x="7903"/>
        <item x="8719"/>
        <item x="7695"/>
        <item x="113"/>
        <item x="10846"/>
        <item x="3014"/>
        <item x="1380"/>
        <item x="8302"/>
        <item x="14287"/>
        <item x="1058"/>
        <item x="14172"/>
        <item x="8790"/>
        <item x="663"/>
        <item x="7288"/>
        <item x="4234"/>
        <item x="5957"/>
        <item x="13210"/>
        <item x="7492"/>
        <item x="11481"/>
        <item x="8484"/>
        <item x="5933"/>
        <item x="11941"/>
        <item x="7052"/>
        <item x="5474"/>
        <item x="8463"/>
        <item x="14308"/>
        <item x="5262"/>
        <item x="7781"/>
        <item x="14388"/>
        <item x="14199"/>
        <item x="4099"/>
        <item x="9785"/>
        <item x="11696"/>
        <item x="6879"/>
        <item x="13643"/>
        <item x="444"/>
        <item x="638"/>
        <item x="10441"/>
        <item x="6536"/>
        <item x="2474"/>
        <item x="8577"/>
        <item x="8215"/>
        <item x="9051"/>
        <item x="8363"/>
        <item x="5822"/>
        <item x="5980"/>
        <item x="8321"/>
        <item x="10519"/>
        <item x="10443"/>
        <item x="7067"/>
        <item x="13987"/>
        <item x="13226"/>
        <item x="223"/>
        <item x="11313"/>
        <item x="6141"/>
        <item x="7548"/>
        <item x="2279"/>
        <item x="3298"/>
        <item x="9519"/>
        <item x="2475"/>
        <item x="1631"/>
        <item x="26"/>
        <item x="694"/>
        <item x="9069"/>
        <item x="1568"/>
        <item x="6385"/>
        <item x="7882"/>
        <item x="5386"/>
        <item x="696"/>
        <item x="13991"/>
        <item x="7257"/>
        <item x="7066"/>
        <item x="12464"/>
        <item x="4921"/>
        <item x="2427"/>
        <item x="8050"/>
        <item x="14179"/>
        <item x="2953"/>
        <item x="3311"/>
        <item x="6728"/>
        <item x="8486"/>
        <item x="4816"/>
        <item x="11220"/>
        <item x="10496"/>
        <item x="4150"/>
        <item x="11150"/>
        <item x="7341"/>
        <item x="12297"/>
        <item x="3194"/>
        <item x="11353"/>
        <item x="133"/>
        <item x="7218"/>
        <item x="6444"/>
        <item x="14476"/>
        <item x="8544"/>
        <item x="4425"/>
        <item x="331"/>
        <item x="12965"/>
        <item x="5990"/>
        <item x="11999"/>
        <item x="13589"/>
        <item x="3748"/>
        <item x="1400"/>
        <item x="11544"/>
        <item x="5596"/>
        <item x="3266"/>
        <item x="12587"/>
        <item x="243"/>
        <item x="12924"/>
        <item x="6842"/>
        <item x="8424"/>
        <item x="8352"/>
        <item x="5654"/>
        <item x="3537"/>
        <item x="14872"/>
        <item x="12701"/>
        <item x="10504"/>
        <item x="13973"/>
        <item x="592"/>
        <item x="8013"/>
        <item x="10915"/>
        <item x="459"/>
        <item x="5203"/>
        <item x="2302"/>
        <item x="7389"/>
        <item x="11336"/>
        <item x="13131"/>
        <item x="7879"/>
        <item x="11141"/>
        <item x="719"/>
        <item x="5254"/>
        <item x="970"/>
        <item x="3933"/>
        <item x="11480"/>
        <item x="10321"/>
        <item x="3036"/>
        <item x="251"/>
        <item x="13627"/>
        <item x="5766"/>
        <item x="11491"/>
        <item x="3385"/>
        <item x="1429"/>
        <item x="4500"/>
        <item x="8431"/>
        <item x="9441"/>
        <item x="10990"/>
        <item x="4684"/>
        <item x="5513"/>
        <item x="5124"/>
        <item x="4712"/>
        <item x="745"/>
        <item x="9064"/>
        <item x="14025"/>
        <item x="5446"/>
        <item x="6650"/>
        <item x="5671"/>
        <item x="14345"/>
        <item x="3577"/>
        <item x="10425"/>
        <item x="7940"/>
        <item x="2577"/>
        <item x="4521"/>
        <item x="378"/>
        <item x="3110"/>
        <item x="12440"/>
        <item x="4411"/>
        <item x="8278"/>
        <item x="5552"/>
        <item x="7264"/>
        <item x="8814"/>
        <item x="5779"/>
        <item x="5856"/>
        <item x="4774"/>
        <item x="14545"/>
        <item x="10487"/>
        <item x="7245"/>
        <item x="14550"/>
        <item x="94"/>
        <item x="6347"/>
        <item x="9788"/>
        <item x="6854"/>
        <item x="8010"/>
        <item x="2314"/>
        <item x="9880"/>
        <item x="14081"/>
        <item x="5463"/>
        <item x="6222"/>
        <item x="9600"/>
        <item x="7013"/>
        <item x="5146"/>
        <item x="7859"/>
        <item x="9259"/>
        <item x="3966"/>
        <item x="2110"/>
        <item x="5335"/>
        <item x="6834"/>
        <item x="4714"/>
        <item x="5289"/>
        <item x="5758"/>
        <item x="7364"/>
        <item x="8617"/>
        <item x="10670"/>
        <item x="11469"/>
        <item x="14343"/>
        <item x="2774"/>
        <item x="3441"/>
        <item x="13076"/>
        <item x="11869"/>
        <item x="12966"/>
        <item x="845"/>
        <item x="14169"/>
        <item x="10595"/>
        <item x="7001"/>
        <item x="1953"/>
        <item x="11071"/>
        <item x="11033"/>
        <item x="7914"/>
        <item x="7584"/>
        <item x="5747"/>
        <item x="11659"/>
        <item x="885"/>
        <item x="11789"/>
        <item x="3986"/>
        <item x="5835"/>
        <item x="14649"/>
        <item x="4867"/>
        <item x="3445"/>
        <item x="3991"/>
        <item x="2299"/>
        <item x="2519"/>
        <item x="7931"/>
        <item x="595"/>
        <item x="14777"/>
        <item x="10752"/>
        <item x="6426"/>
        <item x="5235"/>
        <item x="12565"/>
        <item x="13082"/>
        <item x="9235"/>
        <item x="8729"/>
        <item x="1537"/>
        <item x="4747"/>
        <item x="7235"/>
        <item x="733"/>
        <item x="1583"/>
        <item x="4955"/>
        <item x="13243"/>
        <item x="1795"/>
        <item x="6695"/>
        <item x="12863"/>
        <item x="371"/>
        <item x="13355"/>
        <item x="14079"/>
        <item x="9976"/>
        <item x="14393"/>
        <item x="14427"/>
        <item x="13394"/>
        <item x="12279"/>
        <item x="9717"/>
        <item x="11184"/>
        <item x="7334"/>
        <item x="14004"/>
        <item x="7487"/>
        <item x="14562"/>
        <item x="4166"/>
        <item x="7195"/>
        <item x="6221"/>
        <item x="14642"/>
        <item x="5273"/>
        <item x="3102"/>
        <item x="3081"/>
        <item x="7294"/>
        <item x="5428"/>
        <item x="11456"/>
        <item x="6279"/>
        <item x="4133"/>
        <item x="10692"/>
        <item x="11131"/>
        <item x="10797"/>
        <item x="7366"/>
        <item x="8208"/>
        <item x="7512"/>
        <item x="2415"/>
        <item x="14826"/>
        <item x="3712"/>
        <item x="13318"/>
        <item x="11167"/>
        <item x="3437"/>
        <item x="9824"/>
        <item x="9811"/>
        <item x="13473"/>
        <item x="10275"/>
        <item x="4960"/>
        <item x="3359"/>
        <item x="9859"/>
        <item x="5372"/>
        <item x="2194"/>
        <item x="3340"/>
        <item x="12459"/>
        <item x="11860"/>
        <item x="8028"/>
        <item x="5103"/>
        <item x="8935"/>
        <item x="4093"/>
        <item x="14103"/>
        <item x="14560"/>
        <item x="10760"/>
        <item x="6833"/>
        <item x="9188"/>
        <item x="7719"/>
        <item x="13126"/>
        <item x="10568"/>
        <item x="13745"/>
        <item x="13722"/>
        <item x="7523"/>
        <item x="735"/>
        <item x="3044"/>
        <item x="13908"/>
        <item x="299"/>
        <item x="7411"/>
        <item x="4483"/>
        <item x="6989"/>
        <item x="9301"/>
        <item x="4656"/>
        <item x="8899"/>
        <item x="5295"/>
        <item x="7199"/>
        <item x="11132"/>
        <item x="4475"/>
        <item x="11996"/>
        <item x="10914"/>
        <item x="13172"/>
        <item x="7790"/>
        <item x="2932"/>
        <item x="5493"/>
        <item x="2702"/>
        <item x="8221"/>
        <item x="14282"/>
        <item x="188"/>
        <item x="7178"/>
        <item x="9684"/>
        <item x="13900"/>
        <item x="3091"/>
        <item x="11309"/>
        <item x="9033"/>
        <item x="14866"/>
        <item x="8957"/>
        <item x="6227"/>
        <item x="11042"/>
        <item x="11976"/>
        <item x="10407"/>
        <item x="10724"/>
        <item x="11334"/>
        <item x="5018"/>
        <item x="11541"/>
        <item x="13493"/>
        <item x="6918"/>
        <item x="6799"/>
        <item x="6984"/>
        <item x="8295"/>
        <item x="8251"/>
        <item x="12388"/>
        <item x="14359"/>
        <item x="13581"/>
        <item x="14006"/>
        <item x="3313"/>
        <item x="1050"/>
        <item x="2589"/>
        <item x="6868"/>
        <item x="1723"/>
        <item x="6904"/>
        <item x="14811"/>
        <item x="8951"/>
        <item x="9933"/>
        <item x="1393"/>
        <item x="14608"/>
        <item x="12690"/>
        <item x="898"/>
        <item x="1238"/>
        <item x="1303"/>
        <item x="11474"/>
        <item x="10507"/>
        <item x="8002"/>
        <item x="4899"/>
        <item x="2960"/>
        <item x="1273"/>
        <item x="4262"/>
        <item x="863"/>
        <item x="5066"/>
        <item x="6773"/>
        <item x="928"/>
        <item x="10978"/>
        <item x="7250"/>
        <item x="4675"/>
        <item x="11461"/>
        <item x="680"/>
        <item x="8390"/>
        <item x="278"/>
        <item x="2354"/>
        <item x="7210"/>
        <item x="14450"/>
        <item x="13330"/>
        <item x="8926"/>
        <item x="5965"/>
        <item x="7175"/>
        <item x="12884"/>
        <item x="14860"/>
        <item x="10683"/>
        <item x="14472"/>
        <item x="12684"/>
        <item x="11935"/>
        <item x="14299"/>
        <item x="1862"/>
        <item x="14446"/>
        <item x="7815"/>
        <item x="9878"/>
        <item x="14718"/>
        <item x="1628"/>
        <item x="1703"/>
        <item x="2704"/>
        <item x="1544"/>
        <item x="10616"/>
        <item x="13626"/>
        <item x="3884"/>
        <item x="3836"/>
        <item x="12760"/>
        <item x="12416"/>
        <item x="6738"/>
        <item x="14861"/>
        <item x="5379"/>
        <item x="6914"/>
        <item x="5828"/>
        <item x="8224"/>
        <item x="3561"/>
        <item x="7893"/>
        <item x="9537"/>
        <item x="8256"/>
        <item x="9860"/>
        <item x="11783"/>
        <item x="14034"/>
        <item x="11156"/>
        <item x="205"/>
        <item x="11984"/>
        <item x="9295"/>
        <item x="2290"/>
        <item x="5645"/>
        <item x="4247"/>
        <item x="1172"/>
        <item x="10363"/>
        <item x="357"/>
        <item x="7106"/>
        <item x="12062"/>
        <item x="8409"/>
        <item x="3383"/>
        <item x="9890"/>
        <item x="14871"/>
        <item x="4397"/>
        <item x="8093"/>
        <item x="12350"/>
        <item x="10658"/>
        <item x="5551"/>
        <item x="12879"/>
        <item x="6375"/>
        <item x="11776"/>
        <item x="3209"/>
        <item x="10672"/>
        <item x="9387"/>
        <item x="2829"/>
        <item x="757"/>
        <item x="3397"/>
        <item x="2265"/>
        <item x="5495"/>
        <item x="10853"/>
        <item x="11577"/>
        <item x="11887"/>
        <item x="6119"/>
        <item x="6608"/>
        <item x="509"/>
        <item x="4917"/>
        <item x="8784"/>
        <item x="8890"/>
        <item x="14311"/>
        <item x="842"/>
        <item x="10180"/>
        <item x="14147"/>
        <item x="9862"/>
        <item x="6605"/>
        <item x="7078"/>
        <item x="11562"/>
        <item x="2160"/>
        <item x="4613"/>
        <item x="13566"/>
        <item x="11283"/>
        <item x="3212"/>
        <item x="10399"/>
        <item x="6464"/>
        <item x="9437"/>
        <item x="9998"/>
        <item x="1977"/>
        <item x="8754"/>
        <item x="3524"/>
        <item x="4320"/>
        <item x="6687"/>
        <item x="8248"/>
        <item x="5815"/>
        <item x="14360"/>
        <item x="2520"/>
        <item x="2853"/>
        <item x="13189"/>
        <item x="2796"/>
        <item x="14696"/>
        <item x="13021"/>
        <item x="9689"/>
        <item x="14733"/>
        <item x="4760"/>
        <item x="8130"/>
        <item x="2067"/>
        <item x="10491"/>
        <item x="11796"/>
        <item x="11103"/>
        <item x="12330"/>
        <item x="13426"/>
        <item x="2937"/>
        <item x="1597"/>
        <item x="5722"/>
        <item x="2732"/>
        <item x="743"/>
        <item x="9676"/>
        <item x="10562"/>
        <item x="4179"/>
        <item x="2424"/>
        <item x="8039"/>
        <item x="8455"/>
        <item x="8117"/>
        <item x="12077"/>
        <item x="6850"/>
        <item x="10820"/>
        <item x="14062"/>
        <item x="10205"/>
        <item x="14210"/>
        <item x="441"/>
        <item x="11971"/>
        <item x="5850"/>
        <item x="1357"/>
        <item x="10113"/>
        <item x="7637"/>
        <item x="3280"/>
        <item x="2172"/>
        <item x="3485"/>
        <item x="10305"/>
        <item x="7300"/>
        <item x="4048"/>
        <item x="14239"/>
        <item x="2130"/>
        <item x="5272"/>
        <item x="9614"/>
        <item x="3724"/>
        <item x="13122"/>
        <item x="3602"/>
        <item x="8955"/>
        <item x="12283"/>
        <item x="12318"/>
        <item x="2211"/>
        <item x="1504"/>
        <item x="183"/>
        <item x="12404"/>
        <item x="12263"/>
        <item x="12906"/>
        <item x="11782"/>
        <item x="4825"/>
        <item x="14509"/>
        <item x="8094"/>
        <item x="979"/>
        <item x="1848"/>
        <item x="13862"/>
        <item x="9420"/>
        <item x="5803"/>
        <item x="8535"/>
        <item x="7950"/>
        <item x="4625"/>
        <item x="2717"/>
        <item x="855"/>
        <item x="3858"/>
        <item x="7809"/>
        <item x="5418"/>
        <item x="747"/>
        <item x="3432"/>
        <item x="5937"/>
        <item x="8399"/>
        <item x="11291"/>
        <item x="9652"/>
        <item x="14272"/>
        <item x="12953"/>
        <item x="4140"/>
        <item x="13850"/>
        <item x="10921"/>
        <item x="11177"/>
        <item x="8451"/>
        <item x="3809"/>
        <item x="1936"/>
        <item x="8563"/>
        <item x="8623"/>
        <item x="4307"/>
        <item x="13981"/>
        <item x="189"/>
        <item x="14553"/>
        <item x="12477"/>
        <item x="410"/>
        <item x="13421"/>
        <item x="12131"/>
        <item x="10232"/>
        <item x="9216"/>
        <item x="7715"/>
        <item x="11902"/>
        <item x="14619"/>
        <item x="12252"/>
        <item x="8419"/>
        <item x="7916"/>
        <item x="8421"/>
        <item x="10770"/>
        <item x="4963"/>
        <item x="3058"/>
        <item x="3431"/>
        <item x="1782"/>
        <item x="12332"/>
        <item x="5343"/>
        <item x="13233"/>
        <item x="5562"/>
        <item x="4269"/>
        <item x="11418"/>
        <item x="12707"/>
        <item x="48"/>
        <item x="12011"/>
        <item x="9726"/>
        <item x="6524"/>
        <item x="14565"/>
        <item x="12976"/>
        <item x="6545"/>
        <item x="13782"/>
        <item x="6"/>
        <item x="6319"/>
        <item x="1844"/>
        <item x="909"/>
        <item x="7072"/>
        <item x="2900"/>
        <item x="6283"/>
        <item x="12799"/>
        <item x="9360"/>
        <item x="6202"/>
        <item x="10176"/>
        <item x="1423"/>
        <item x="5114"/>
        <item x="6807"/>
        <item x="6689"/>
        <item x="3377"/>
        <item x="510"/>
        <item x="14082"/>
        <item x="3941"/>
        <item x="4114"/>
        <item x="9415"/>
        <item x="348"/>
        <item x="7588"/>
        <item x="12730"/>
        <item x="7083"/>
        <item x="14440"/>
        <item x="11899"/>
        <item x="4543"/>
        <item x="3381"/>
        <item x="4161"/>
        <item x="13146"/>
        <item x="13093"/>
        <item x="7021"/>
        <item x="12475"/>
        <item x="10716"/>
        <item x="13331"/>
        <item x="6744"/>
        <item x="948"/>
        <item x="2562"/>
        <item x="11815"/>
        <item x="10991"/>
        <item x="8400"/>
        <item x="11720"/>
        <item x="431"/>
        <item x="14213"/>
        <item x="10021"/>
        <item x="4616"/>
        <item x="14336"/>
        <item x="8356"/>
        <item x="3793"/>
        <item x="10994"/>
        <item x="1973"/>
        <item x="2070"/>
        <item x="5344"/>
        <item x="8042"/>
        <item x="6107"/>
        <item x="4792"/>
        <item x="4666"/>
        <item x="2454"/>
        <item x="9500"/>
        <item x="973"/>
        <item x="1413"/>
        <item x="5575"/>
        <item x="5392"/>
        <item x="1431"/>
        <item x="4755"/>
        <item x="3684"/>
        <item x="5798"/>
        <item x="5874"/>
        <item x="3469"/>
        <item x="8603"/>
        <item x="7953"/>
        <item x="11679"/>
        <item x="1274"/>
        <item x="6827"/>
        <item x="8220"/>
        <item x="11361"/>
        <item x="2156"/>
        <item x="14765"/>
        <item x="7413"/>
        <item x="8200"/>
        <item x="4700"/>
        <item x="2887"/>
        <item x="6233"/>
        <item x="10817"/>
        <item x="11227"/>
        <item x="8760"/>
        <item x="8647"/>
        <item x="4383"/>
        <item x="12051"/>
        <item x="4753"/>
        <item x="4785"/>
        <item x="6032"/>
        <item x="5089"/>
        <item x="9131"/>
        <item x="4519"/>
        <item x="1831"/>
        <item x="5524"/>
        <item x="3947"/>
        <item x="10955"/>
        <item x="1114"/>
        <item x="1736"/>
        <item x="10488"/>
        <item x="12903"/>
        <item x="7227"/>
        <item x="4985"/>
        <item x="12164"/>
        <item x="1578"/>
        <item x="12816"/>
        <item x="3149"/>
        <item x="11030"/>
        <item x="11745"/>
        <item x="11199"/>
        <item x="9148"/>
        <item x="8635"/>
        <item x="11012"/>
        <item x="3324"/>
        <item x="4372"/>
        <item x="7664"/>
        <item x="3105"/>
        <item x="12771"/>
        <item x="7622"/>
        <item x="7915"/>
        <item x="3645"/>
        <item x="3682"/>
        <item x="8397"/>
        <item x="11817"/>
        <item x="8500"/>
        <item x="11111"/>
        <item x="4744"/>
        <item x="14555"/>
        <item x="11599"/>
        <item x="13852"/>
        <item x="6301"/>
        <item x="13200"/>
        <item x="14540"/>
        <item x="3310"/>
        <item x="3486"/>
        <item x="11735"/>
        <item x="8507"/>
        <item x="10651"/>
        <item x="2212"/>
        <item x="10409"/>
        <item x="9820"/>
        <item x="6690"/>
        <item x="1403"/>
        <item x="11158"/>
        <item x="321"/>
        <item x="8847"/>
        <item x="1063"/>
        <item x="10323"/>
        <item x="682"/>
        <item x="7845"/>
        <item x="11255"/>
        <item x="8873"/>
        <item x="5851"/>
        <item x="50"/>
        <item x="10897"/>
        <item x="8602"/>
        <item x="9817"/>
        <item x="3666"/>
        <item x="1662"/>
        <item x="5160"/>
        <item x="7084"/>
        <item x="5940"/>
        <item x="5251"/>
        <item x="12355"/>
        <item x="5073"/>
        <item x="10210"/>
        <item x="9722"/>
        <item x="3676"/>
        <item x="4884"/>
        <item x="13576"/>
        <item x="4079"/>
        <item x="4637"/>
        <item x="2449"/>
        <item x="695"/>
        <item x="7991"/>
        <item x="3766"/>
        <item x="2271"/>
        <item x="2759"/>
        <item x="12539"/>
        <item x="10028"/>
        <item x="14759"/>
        <item x="4138"/>
        <item x="8052"/>
        <item x="2580"/>
        <item x="14666"/>
        <item x="8004"/>
        <item x="11374"/>
        <item x="9469"/>
        <item x="9968"/>
        <item x="5361"/>
        <item x="9114"/>
        <item x="10319"/>
        <item x="3788"/>
        <item x="3189"/>
        <item x="14647"/>
        <item x="8791"/>
        <item x="5466"/>
        <item x="14053"/>
        <item x="4674"/>
        <item x="13222"/>
        <item x="14334"/>
        <item x="9805"/>
        <item x="11429"/>
        <item x="10226"/>
        <item x="8620"/>
        <item x="12989"/>
        <item x="13717"/>
        <item x="11349"/>
        <item x="14876"/>
        <item x="7886"/>
        <item x="9593"/>
        <item x="7564"/>
        <item x="5029"/>
        <item x="6480"/>
        <item x="1804"/>
        <item x="4665"/>
        <item x="6835"/>
        <item x="6652"/>
        <item x="3223"/>
        <item x="7980"/>
        <item x="10336"/>
        <item x="9567"/>
        <item x="12890"/>
        <item x="773"/>
        <item x="13342"/>
        <item x="7429"/>
        <item x="6187"/>
        <item x="473"/>
        <item x="3038"/>
        <item x="9564"/>
        <item x="5112"/>
        <item x="8934"/>
        <item x="14579"/>
        <item x="5852"/>
        <item x="6777"/>
        <item x="10687"/>
        <item x="5134"/>
        <item x="14689"/>
        <item x="6199"/>
        <item x="7872"/>
        <item x="5774"/>
        <item x="5906"/>
        <item x="9323"/>
        <item x="9746"/>
        <item x="91"/>
        <item x="12560"/>
        <item x="2921"/>
        <item x="5668"/>
        <item x="4481"/>
        <item x="8771"/>
        <item x="13867"/>
        <item x="14736"/>
        <item x="556"/>
        <item x="1764"/>
        <item x="9634"/>
        <item x="2628"/>
        <item x="13765"/>
        <item x="5478"/>
        <item x="4297"/>
        <item x="9179"/>
        <item x="4780"/>
        <item x="1932"/>
        <item x="5598"/>
        <item x="3396"/>
        <item x="7776"/>
        <item x="11493"/>
        <item x="1133"/>
        <item x="10000"/>
        <item x="3170"/>
        <item x="14795"/>
        <item x="3122"/>
        <item x="10090"/>
        <item x="14862"/>
        <item x="13998"/>
        <item x="5322"/>
        <item x="5215"/>
        <item x="10537"/>
        <item x="10419"/>
        <item x="12571"/>
        <item x="9497"/>
        <item x="5480"/>
        <item x="8517"/>
        <item x="14838"/>
        <item x="12486"/>
        <item x="3066"/>
        <item x="6397"/>
        <item x="12918"/>
        <item x="8549"/>
        <item x="9874"/>
        <item x="11922"/>
        <item x="3394"/>
        <item x="7600"/>
        <item x="4421"/>
        <item x="9851"/>
        <item x="9212"/>
        <item x="10843"/>
        <item x="12204"/>
        <item x="10799"/>
        <item x="7913"/>
        <item x="6697"/>
        <item x="13446"/>
        <item x="9105"/>
        <item x="10655"/>
        <item x="5687"/>
        <item x="11024"/>
        <item x="1652"/>
        <item x="1029"/>
        <item x="13398"/>
        <item x="8949"/>
        <item x="5457"/>
        <item x="4690"/>
        <item x="1734"/>
        <item x="4547"/>
        <item x="7862"/>
        <item x="9875"/>
        <item x="2828"/>
        <item x="11281"/>
        <item x="9752"/>
        <item x="11307"/>
        <item x="6741"/>
        <item x="822"/>
        <item x="1108"/>
        <item x="14708"/>
        <item x="539"/>
        <item x="14242"/>
        <item x="2355"/>
        <item x="1547"/>
        <item x="8489"/>
        <item x="4991"/>
        <item x="12567"/>
        <item x="8498"/>
        <item x="11843"/>
        <item x="12632"/>
        <item x="4442"/>
        <item x="3299"/>
        <item x="13221"/>
        <item x="5769"/>
        <item x="14457"/>
        <item x="10101"/>
        <item x="9987"/>
        <item x="2132"/>
        <item x="2477"/>
        <item x="7811"/>
        <item x="6267"/>
        <item x="1296"/>
        <item x="812"/>
        <item x="759"/>
        <item x="5313"/>
        <item x="1302"/>
        <item x="2644"/>
        <item x="10391"/>
        <item x="5075"/>
        <item x="7665"/>
        <item x="1376"/>
        <item x="11252"/>
        <item x="1786"/>
        <item x="10439"/>
        <item x="6553"/>
        <item x="1207"/>
        <item x="4548"/>
        <item x="7735"/>
        <item x="1136"/>
        <item x="7077"/>
        <item x="4091"/>
        <item x="11246"/>
        <item x="6110"/>
        <item x="13583"/>
        <item x="3071"/>
        <item x="8607"/>
        <item x="12526"/>
        <item x="10093"/>
        <item x="6583"/>
        <item x="9775"/>
        <item x="10078"/>
        <item x="13712"/>
        <item x="12223"/>
        <item x="7200"/>
        <item x="13217"/>
        <item x="916"/>
        <item x="11995"/>
        <item x="3263"/>
        <item x="9035"/>
        <item x="2933"/>
        <item x="5472"/>
        <item x="4345"/>
        <item x="9501"/>
        <item x="492"/>
        <item x="3009"/>
        <item x="9182"/>
        <item x="3501"/>
        <item x="14616"/>
        <item x="1291"/>
        <item x="1514"/>
        <item x="2307"/>
        <item x="14341"/>
        <item x="1122"/>
        <item x="11069"/>
        <item x="11386"/>
        <item x="9665"/>
        <item x="7591"/>
        <item x="275"/>
        <item x="11684"/>
        <item x="5789"/>
        <item x="7222"/>
        <item x="10457"/>
        <item x="6616"/>
        <item x="9730"/>
        <item x="9479"/>
        <item x="1280"/>
        <item x="13513"/>
        <item x="3823"/>
        <item x="8189"/>
        <item x="2878"/>
        <item x="6871"/>
        <item x="9881"/>
        <item x="13496"/>
        <item x="5833"/>
        <item x="524"/>
        <item x="7889"/>
        <item x="8808"/>
        <item x="727"/>
        <item x="3097"/>
        <item x="8456"/>
        <item x="8243"/>
        <item x="1121"/>
        <item x="6292"/>
        <item x="1712"/>
        <item x="6856"/>
        <item x="4124"/>
        <item x="2880"/>
        <item x="358"/>
        <item x="10855"/>
        <item x="6926"/>
        <item x="132"/>
        <item x="14853"/>
        <item x="12308"/>
        <item x="12214"/>
        <item x="14222"/>
        <item x="11755"/>
        <item x="2362"/>
        <item x="14532"/>
        <item x="8696"/>
        <item x="12454"/>
        <item x="9436"/>
        <item x="4852"/>
        <item x="534"/>
        <item x="8029"/>
        <item x="3830"/>
        <item x="11977"/>
        <item x="11124"/>
        <item x="10723"/>
        <item x="8126"/>
        <item x="4668"/>
        <item x="1682"/>
        <item x="12537"/>
        <item x="13763"/>
        <item x="11765"/>
        <item x="4743"/>
        <item x="6510"/>
        <item x="732"/>
        <item x="856"/>
        <item x="2089"/>
        <item x="5710"/>
        <item x="7071"/>
        <item x="1847"/>
        <item x="11289"/>
        <item x="13710"/>
        <item x="9920"/>
        <item x="1906"/>
        <item x="11205"/>
        <item x="61"/>
        <item x="3210"/>
        <item x="8279"/>
        <item x="1270"/>
        <item x="11133"/>
        <item x="593"/>
        <item x="301"/>
        <item x="9562"/>
        <item x="9208"/>
        <item x="11628"/>
        <item x="2848"/>
        <item x="456"/>
        <item x="12942"/>
        <item x="12803"/>
        <item x="8915"/>
        <item x="4131"/>
        <item x="7595"/>
        <item x="4770"/>
        <item x="6396"/>
        <item x="9579"/>
        <item x="13334"/>
        <item x="4103"/>
        <item x="3028"/>
        <item x="11110"/>
        <item x="13184"/>
        <item x="11508"/>
        <item x="5298"/>
        <item x="12327"/>
        <item x="7853"/>
        <item x="12457"/>
        <item x="11404"/>
        <item x="10840"/>
        <item x="7182"/>
        <item x="8121"/>
        <item x="827"/>
        <item x="7698"/>
        <item x="10224"/>
        <item x="3883"/>
        <item x="11026"/>
        <item x="10394"/>
        <item x="13164"/>
        <item x="5819"/>
        <item x="10037"/>
        <item x="8049"/>
        <item x="937"/>
        <item x="3389"/>
        <item x="2239"/>
        <item x="8001"/>
        <item x="11992"/>
        <item x="5407"/>
        <item x="1454"/>
        <item x="10292"/>
        <item x="10291"/>
        <item x="3536"/>
        <item x="11940"/>
        <item x="10215"/>
        <item x="3509"/>
        <item x="7354"/>
        <item x="10540"/>
        <item x="8608"/>
        <item x="6974"/>
        <item x="3612"/>
        <item x="11925"/>
        <item x="6117"/>
        <item x="3435"/>
        <item x="7767"/>
        <item x="10468"/>
        <item x="10217"/>
        <item x="2386"/>
        <item x="13291"/>
        <item x="9573"/>
        <item x="3253"/>
        <item x="3831"/>
        <item x="3426"/>
        <item x="11840"/>
        <item x="14774"/>
        <item x="3552"/>
        <item x="8509"/>
        <item x="10381"/>
        <item x="3307"/>
        <item x="2920"/>
        <item x="676"/>
        <item x="13280"/>
        <item x="9762"/>
        <item x="14253"/>
        <item x="571"/>
        <item x="8412"/>
        <item x="9272"/>
        <item x="10110"/>
        <item x="5976"/>
        <item x="6220"/>
        <item x="6632"/>
        <item x="2476"/>
        <item x="12666"/>
        <item x="3708"/>
        <item x="13923"/>
        <item x="11203"/>
        <item x="1253"/>
        <item x="11804"/>
        <item x="7681"/>
        <item x="14521"/>
        <item x="7973"/>
        <item x="4698"/>
        <item x="12497"/>
        <item x="5617"/>
        <item x="7764"/>
        <item x="7908"/>
        <item x="2029"/>
        <item x="10828"/>
        <item x="8328"/>
        <item x="954"/>
        <item x="5647"/>
        <item x="4204"/>
        <item x="1354"/>
        <item x="8541"/>
        <item x="7830"/>
        <item x="1160"/>
        <item x="11680"/>
        <item x="2312"/>
        <item x="8687"/>
        <item x="10304"/>
        <item x="3856"/>
        <item x="3050"/>
        <item x="11036"/>
        <item x="5898"/>
        <item x="3690"/>
        <item x="4064"/>
        <item x="6531"/>
        <item x="2170"/>
        <item x="2547"/>
        <item x="9151"/>
        <item x="6604"/>
        <item x="8152"/>
        <item x="8181"/>
        <item x="5876"/>
        <item x="6300"/>
        <item x="83"/>
        <item x="390"/>
        <item x="8767"/>
        <item x="13817"/>
        <item x="8184"/>
        <item x="115"/>
        <item x="5199"/>
        <item x="8960"/>
        <item x="4796"/>
        <item x="4779"/>
        <item x="14787"/>
        <item x="6386"/>
        <item x="5615"/>
        <item x="12119"/>
        <item x="4835"/>
        <item x="7156"/>
        <item x="7779"/>
        <item x="2092"/>
        <item x="8045"/>
        <item x="3165"/>
        <item x="4648"/>
        <item x="367"/>
        <item x="7994"/>
        <item x="5796"/>
        <item x="9991"/>
        <item x="9369"/>
        <item x="2109"/>
        <item x="10972"/>
        <item x="13327"/>
        <item x="7674"/>
        <item x="1630"/>
        <item x="14010"/>
        <item x="12613"/>
        <item x="7357"/>
        <item x="12530"/>
        <item x="10958"/>
        <item x="6882"/>
        <item x="9577"/>
        <item x="8073"/>
        <item x="2733"/>
        <item x="11426"/>
        <item x="11278"/>
        <item x="10747"/>
        <item x="5095"/>
        <item x="13907"/>
        <item x="965"/>
        <item x="9294"/>
        <item x="5882"/>
        <item x="1228"/>
        <item x="7097"/>
        <item x="12694"/>
        <item x="8186"/>
        <item x="5166"/>
        <item x="8718"/>
        <item x="10569"/>
        <item x="13536"/>
        <item x="10283"/>
        <item x="10877"/>
        <item x="4752"/>
        <item x="2395"/>
        <item x="11580"/>
        <item x="9678"/>
        <item x="14730"/>
        <item x="13348"/>
        <item x="10309"/>
        <item x="3777"/>
        <item x="14712"/>
        <item x="64"/>
        <item x="8565"/>
        <item x="4633"/>
        <item x="4094"/>
        <item x="4447"/>
        <item x="3593"/>
        <item x="10845"/>
        <item x="14422"/>
        <item x="8694"/>
        <item x="14320"/>
        <item x="1213"/>
        <item x="9763"/>
        <item x="1949"/>
        <item x="9153"/>
        <item x="1845"/>
        <item x="178"/>
        <item x="8622"/>
        <item x="1448"/>
        <item x="11387"/>
        <item x="13130"/>
        <item x="12434"/>
        <item x="5871"/>
        <item x="13781"/>
        <item x="25"/>
        <item x="7587"/>
        <item x="7281"/>
        <item x="9590"/>
        <item x="10649"/>
        <item x="4322"/>
        <item x="3573"/>
        <item x="2142"/>
        <item x="8194"/>
        <item x="9532"/>
        <item x="5278"/>
        <item x="8733"/>
        <item x="3195"/>
        <item x="7327"/>
        <item x="433"/>
        <item x="5200"/>
        <item x="9697"/>
        <item x="2380"/>
        <item x="42"/>
        <item x="10360"/>
        <item x="1103"/>
        <item x="3639"/>
        <item x="4772"/>
        <item x="10545"/>
        <item x="6162"/>
        <item x="3286"/>
        <item x="8759"/>
        <item x="4045"/>
        <item x="222"/>
        <item x="5101"/>
        <item x="8802"/>
        <item x="3234"/>
        <item x="2047"/>
        <item x="8907"/>
        <item x="14679"/>
        <item x="10680"/>
        <item x="1032"/>
        <item x="8701"/>
        <item x="4544"/>
        <item x="10006"/>
        <item x="6959"/>
        <item x="4071"/>
        <item x="10941"/>
        <item x="6886"/>
        <item x="1540"/>
        <item x="3878"/>
        <item x="14396"/>
        <item x="3433"/>
        <item x="1497"/>
        <item x="10160"/>
        <item x="4300"/>
        <item x="13305"/>
        <item x="6070"/>
        <item x="6042"/>
        <item x="4967"/>
        <item x="13436"/>
        <item x="14102"/>
        <item x="7008"/>
        <item x="8140"/>
        <item x="13253"/>
        <item x="14706"/>
        <item x="14339"/>
        <item x="7909"/>
        <item x="6077"/>
        <item x="8777"/>
        <item x="5269"/>
        <item x="12947"/>
        <item x="2490"/>
        <item x="4422"/>
        <item x="5613"/>
        <item x="2220"/>
        <item x="11327"/>
        <item x="1170"/>
        <item x="5996"/>
        <item x="6120"/>
        <item x="11849"/>
        <item x="1834"/>
        <item x="13714"/>
        <item x="8452"/>
        <item x="12800"/>
        <item x="4531"/>
        <item x="3822"/>
        <item x="5735"/>
        <item x="13479"/>
        <item x="12909"/>
        <item x="12113"/>
        <item x="11520"/>
        <item x="7736"/>
        <item x="10703"/>
        <item x="1975"/>
        <item x="2852"/>
        <item x="13719"/>
        <item x="12678"/>
        <item x="1345"/>
        <item x="12558"/>
        <item x="9750"/>
        <item x="8888"/>
        <item x="6041"/>
        <item x="7094"/>
        <item x="10664"/>
        <item x="12967"/>
        <item x="11510"/>
        <item x="8591"/>
        <item x="674"/>
        <item x="8551"/>
        <item x="8441"/>
        <item x="8740"/>
        <item x="4441"/>
        <item x="9580"/>
        <item x="7578"/>
        <item x="5672"/>
        <item x="13372"/>
        <item x="7420"/>
        <item x="1543"/>
        <item x="8432"/>
        <item x="5468"/>
        <item x="10453"/>
        <item x="12500"/>
        <item x="11556"/>
        <item x="8559"/>
        <item x="8525"/>
        <item x="9965"/>
        <item x="13663"/>
        <item x="6072"/>
        <item x="12392"/>
        <item x="11919"/>
        <item x="8928"/>
        <item x="10022"/>
        <item x="7752"/>
        <item x="1867"/>
        <item x="10940"/>
        <item x="10390"/>
        <item x="6774"/>
        <item x="14109"/>
        <item x="13929"/>
        <item x="12176"/>
        <item x="7734"/>
        <item x="5489"/>
        <item x="10086"/>
        <item x="146"/>
        <item x="9958"/>
        <item x="13370"/>
        <item x="11402"/>
        <item x="4121"/>
        <item x="11861"/>
        <item x="12313"/>
        <item x="5082"/>
        <item x="11835"/>
        <item x="9877"/>
        <item x="7217"/>
        <item x="14351"/>
        <item x="11667"/>
        <item x="11191"/>
        <item x="2440"/>
        <item x="11533"/>
        <item x="2347"/>
        <item x="1934"/>
        <item x="7858"/>
        <item x="8583"/>
        <item x="2917"/>
        <item x="3895"/>
        <item x="5213"/>
        <item x="347"/>
        <item x="2958"/>
        <item x="274"/>
        <item x="2506"/>
        <item x="395"/>
        <item x="1237"/>
        <item x="7446"/>
        <item x="4851"/>
        <item x="2072"/>
        <item x="2009"/>
        <item x="8250"/>
        <item x="1457"/>
        <item x="12862"/>
        <item x="11778"/>
        <item x="10512"/>
        <item x="392"/>
        <item x="3096"/>
        <item x="14248"/>
        <item x="14576"/>
        <item x="6062"/>
        <item x="14097"/>
        <item x="3164"/>
        <item x="8464"/>
        <item x="6166"/>
        <item x="7976"/>
        <item x="10469"/>
        <item x="8157"/>
        <item x="10717"/>
        <item x="5729"/>
        <item x="9802"/>
        <item x="5635"/>
        <item x="14502"/>
        <item x="5759"/>
        <item x="4683"/>
        <item x="6215"/>
        <item x="10338"/>
        <item x="13506"/>
        <item x="531"/>
        <item x="13551"/>
        <item x="2342"/>
        <item x="3297"/>
        <item x="8214"/>
        <item x="14031"/>
        <item x="8994"/>
        <item x="14058"/>
        <item x="12602"/>
        <item x="10945"/>
        <item x="2809"/>
        <item x="14605"/>
        <item x="1855"/>
        <item x="7482"/>
        <item x="7026"/>
        <item x="10012"/>
        <item x="14557"/>
        <item x="3760"/>
        <item x="1572"/>
        <item x="7501"/>
        <item x="13069"/>
        <item x="4431"/>
        <item x="10376"/>
        <item x="13743"/>
        <item x="13748"/>
        <item x="8292"/>
        <item x="5454"/>
        <item x="7643"/>
        <item x="4272"/>
        <item x="1471"/>
        <item x="4716"/>
        <item x="3630"/>
        <item x="6725"/>
        <item x="3607"/>
        <item x="10762"/>
        <item x="6182"/>
        <item x="2321"/>
        <item x="12166"/>
        <item x="7912"/>
        <item x="12885"/>
        <item x="4894"/>
        <item x="11833"/>
        <item x="7170"/>
        <item x="2910"/>
        <item x="10374"/>
        <item x="4110"/>
        <item x="3558"/>
        <item x="6366"/>
        <item x="1321"/>
        <item x="5012"/>
        <item x="6296"/>
        <item x="3625"/>
        <item x="3511"/>
        <item x="12837"/>
        <item x="14439"/>
        <item x="7995"/>
        <item x="5471"/>
        <item x="4205"/>
        <item x="13271"/>
        <item x="10992"/>
        <item x="10155"/>
        <item x="14410"/>
        <item x="13166"/>
        <item x="455"/>
        <item x="3727"/>
        <item x="4210"/>
        <item x="11732"/>
        <item x="14741"/>
        <item x="7919"/>
        <item x="13420"/>
        <item x="14024"/>
        <item x="8447"/>
        <item x="2442"/>
        <item x="2063"/>
        <item x="5451"/>
        <item x="13700"/>
        <item x="10136"/>
        <item x="1418"/>
        <item x="14760"/>
        <item x="5117"/>
        <item x="14468"/>
        <item x="11106"/>
        <item x="14381"/>
        <item x="570"/>
        <item x="1679"/>
        <item x="3950"/>
        <item x="316"/>
        <item x="9261"/>
        <item x="12961"/>
        <item x="6768"/>
        <item x="12887"/>
        <item x="11836"/>
        <item x="1803"/>
        <item x="9063"/>
        <item x="366"/>
        <item x="9524"/>
        <item x="4143"/>
        <item x="12443"/>
        <item x="2286"/>
        <item x="6506"/>
        <item x="4054"/>
        <item x="2030"/>
        <item x="3789"/>
        <item x="2714"/>
        <item x="13109"/>
        <item x="10345"/>
        <item x="8494"/>
        <item x="12928"/>
        <item x="6496"/>
        <item x="6054"/>
        <item x="12545"/>
        <item x="6999"/>
        <item x="7867"/>
        <item x="2904"/>
        <item x="4100"/>
        <item x="9969"/>
        <item x="4424"/>
        <item x="1107"/>
        <item x="9899"/>
        <item x="7949"/>
        <item x="10081"/>
        <item x="7040"/>
        <item x="4533"/>
        <item x="10740"/>
        <item x="1470"/>
        <item x="4777"/>
        <item x="13746"/>
        <item x="1437"/>
        <item x="12958"/>
        <item x="5496"/>
        <item x="13904"/>
        <item x="9359"/>
        <item x="1683"/>
        <item x="13709"/>
        <item x="12269"/>
        <item x="4748"/>
        <item x="1404"/>
        <item x="6866"/>
        <item x="8931"/>
        <item x="12461"/>
        <item x="3955"/>
        <item x="7368"/>
        <item x="11114"/>
        <item x="5628"/>
        <item x="5784"/>
        <item x="6213"/>
        <item x="3345"/>
        <item x="4876"/>
        <item x="2280"/>
        <item x="11877"/>
        <item x="8358"/>
        <item x="2728"/>
        <item x="8376"/>
        <item x="9864"/>
        <item x="514"/>
        <item x="14405"/>
        <item x="8213"/>
        <item x="8619"/>
        <item x="8493"/>
        <item x="12767"/>
        <item x="14587"/>
        <item x="2391"/>
        <item x="6597"/>
        <item x="1065"/>
        <item x="4915"/>
        <item x="8197"/>
        <item x="13290"/>
        <item x="2622"/>
        <item x="4137"/>
        <item x="8095"/>
        <item x="7138"/>
        <item x="1713"/>
        <item x="6112"/>
        <item x="6736"/>
        <item x="10130"/>
        <item x="11211"/>
        <item x="13544"/>
        <item x="13439"/>
        <item x="1229"/>
        <item x="12293"/>
        <item x="9908"/>
        <item x="1292"/>
        <item x="2943"/>
        <item x="14399"/>
        <item x="2187"/>
        <item x="13442"/>
        <item x="2715"/>
        <item x="594"/>
        <item x="5888"/>
        <item x="14819"/>
        <item x="2171"/>
        <item x="9897"/>
        <item x="7312"/>
        <item x="7027"/>
        <item x="14903"/>
        <item x="11465"/>
        <item x="14842"/>
        <item x="6460"/>
        <item x="14313"/>
        <item x="12893"/>
        <item x="4793"/>
        <item x="4849"/>
        <item x="1959"/>
        <item x="9700"/>
        <item x="12190"/>
        <item x="8230"/>
        <item x="3216"/>
        <item x="563"/>
        <item x="1995"/>
        <item x="5941"/>
        <item x="6692"/>
        <item x="4058"/>
        <item x="2016"/>
        <item x="6693"/>
        <item x="310"/>
        <item x="10332"/>
        <item x="13596"/>
        <item x="14296"/>
        <item x="7172"/>
        <item x="2316"/>
        <item x="12043"/>
        <item x="13861"/>
        <item x="7153"/>
        <item x="7069"/>
        <item x="8894"/>
        <item x="10045"/>
        <item x="5374"/>
        <item x="13033"/>
        <item x="8351"/>
        <item x="1762"/>
        <item x="6142"/>
        <item x="7408"/>
        <item x="1077"/>
        <item x="13572"/>
        <item x="3623"/>
        <item x="4384"/>
        <item x="4920"/>
        <item x="7887"/>
        <item x="2837"/>
        <item x="11511"/>
        <item x="12744"/>
        <item x="9075"/>
        <item x="13525"/>
        <item x="4211"/>
        <item x="9554"/>
        <item x="10138"/>
        <item x="1090"/>
        <item x="6770"/>
        <item x="6878"/>
        <item x="4542"/>
        <item x="5902"/>
        <item x="2393"/>
        <item x="1933"/>
        <item x="14466"/>
        <item x="6000"/>
        <item x="4189"/>
        <item x="10158"/>
        <item x="13720"/>
        <item x="5441"/>
        <item x="2856"/>
        <item x="14065"/>
        <item x="6225"/>
        <item x="11411"/>
        <item x="4259"/>
        <item x="6755"/>
        <item x="168"/>
        <item x="4024"/>
        <item x="13399"/>
        <item x="6858"/>
        <item x="8840"/>
        <item x="7531"/>
        <item x="10135"/>
        <item x="11595"/>
        <item x="6796"/>
        <item x="5692"/>
        <item x="4172"/>
        <item x="1155"/>
        <item x="6389"/>
        <item x="4811"/>
        <item x="2140"/>
        <item x="8506"/>
        <item x="2134"/>
        <item x="3163"/>
        <item x="4784"/>
        <item x="8992"/>
        <item x="6658"/>
        <item x="9491"/>
        <item x="3632"/>
        <item x="989"/>
        <item x="10116"/>
        <item x="12788"/>
        <item x="4781"/>
        <item x="8793"/>
        <item x="5579"/>
        <item x="1022"/>
        <item x="3768"/>
        <item x="611"/>
        <item x="9529"/>
        <item x="5558"/>
        <item x="3647"/>
        <item x="14157"/>
        <item x="13514"/>
        <item x="2327"/>
        <item x="10627"/>
        <item x="235"/>
        <item x="13788"/>
        <item x="8568"/>
        <item x="13886"/>
        <item x="1390"/>
        <item x="1072"/>
        <item x="8654"/>
        <item x="10594"/>
        <item x="2148"/>
        <item x="187"/>
        <item x="4412"/>
        <item x="10556"/>
        <item x="116"/>
        <item x="2830"/>
        <item x="3770"/>
        <item x="12322"/>
        <item x="8815"/>
        <item x="5890"/>
        <item x="8285"/>
        <item x="2763"/>
        <item x="5005"/>
        <item x="9379"/>
        <item x="11422"/>
        <item x="8922"/>
        <item x="8997"/>
        <item x="9693"/>
        <item x="2590"/>
        <item x="12841"/>
        <item x="6787"/>
        <item x="6956"/>
        <item x="9561"/>
        <item x="393"/>
        <item x="5986"/>
        <item x="12644"/>
        <item x="6950"/>
        <item x="532"/>
        <item x="1814"/>
        <item x="4907"/>
        <item x="13157"/>
        <item x="2572"/>
        <item x="10833"/>
        <item x="1282"/>
        <item x="4749"/>
        <item x="227"/>
        <item x="11578"/>
        <item x="3352"/>
        <item x="9163"/>
        <item x="2339"/>
        <item x="9095"/>
        <item x="1812"/>
        <item x="777"/>
        <item x="14151"/>
        <item x="7694"/>
        <item x="14652"/>
        <item x="1573"/>
        <item x="1002"/>
        <item x="2331"/>
        <item x="6593"/>
        <item x="3924"/>
        <item x="947"/>
        <item x="6113"/>
        <item x="11529"/>
        <item x="3570"/>
        <item x="4053"/>
        <item x="7267"/>
        <item x="11811"/>
        <item x="14727"/>
        <item x="2250"/>
        <item x="9092"/>
        <item x="8990"/>
        <item x="7092"/>
        <item x="12168"/>
        <item x="5875"/>
        <item x="4374"/>
        <item x="7758"/>
        <item x="13059"/>
        <item x="13037"/>
        <item x="10947"/>
        <item x="3525"/>
        <item x="12851"/>
        <item x="2741"/>
        <item x="10018"/>
        <item x="2670"/>
        <item x="7701"/>
        <item x="5332"/>
        <item x="1780"/>
        <item x="9502"/>
        <item x="195"/>
        <item x="12456"/>
        <item x="2619"/>
        <item x="14122"/>
        <item x="9080"/>
        <item x="9309"/>
        <item x="12129"/>
        <item x="6392"/>
        <item x="4356"/>
        <item x="1635"/>
        <item x="10477"/>
        <item x="9485"/>
        <item x="6975"/>
        <item x="10957"/>
        <item x="4943"/>
        <item x="8783"/>
        <item x="13064"/>
        <item x="13678"/>
        <item x="9527"/>
        <item x="11436"/>
        <item x="13418"/>
        <item x="5196"/>
        <item x="4768"/>
        <item x="12096"/>
        <item x="8787"/>
        <item x="11901"/>
        <item x="3090"/>
        <item x="8816"/>
        <item x="11040"/>
        <item x="6457"/>
        <item x="936"/>
        <item x="372"/>
        <item x="1922"/>
        <item x="1120"/>
        <item x="1364"/>
        <item x="14205"/>
        <item x="10412"/>
        <item x="14246"/>
        <item x="12791"/>
        <item x="5450"/>
        <item x="4477"/>
        <item x="9650"/>
        <item x="11603"/>
        <item x="1536"/>
        <item x="1047"/>
        <item x="1645"/>
        <item x="8357"/>
        <item x="13921"/>
        <item x="9901"/>
        <item x="887"/>
        <item x="8917"/>
        <item x="11265"/>
        <item x="6817"/>
        <item x="8616"/>
        <item x="14645"/>
        <item x="9391"/>
        <item x="13176"/>
        <item x="8825"/>
        <item x="4410"/>
        <item x="9701"/>
        <item x="8921"/>
        <item x="6367"/>
        <item x="7397"/>
        <item x="11554"/>
        <item x="2949"/>
        <item x="12725"/>
        <item x="4043"/>
        <item x="13018"/>
        <item x="4253"/>
        <item x="5757"/>
        <item x="3741"/>
        <item x="2746"/>
        <item x="7854"/>
        <item x="7350"/>
        <item x="9927"/>
        <item x="11640"/>
        <item x="1516"/>
        <item x="1503"/>
        <item x="3718"/>
        <item x="4518"/>
        <item x="14191"/>
        <item x="3365"/>
        <item x="1552"/>
        <item x="10973"/>
        <item x="5032"/>
        <item x="2773"/>
        <item x="3825"/>
        <item x="1707"/>
        <item x="13481"/>
        <item x="4430"/>
        <item x="40"/>
        <item x="14641"/>
        <item x="14505"/>
        <item x="9575"/>
        <item x="12242"/>
        <item x="166"/>
        <item x="1372"/>
        <item x="7017"/>
        <item x="9183"/>
        <item x="11770"/>
        <item x="4911"/>
        <item x="9666"/>
        <item x="7557"/>
        <item x="7641"/>
        <item x="13174"/>
        <item x="8929"/>
        <item x="805"/>
        <item x="4339"/>
        <item x="14780"/>
        <item x="9234"/>
        <item x="13603"/>
        <item x="1057"/>
        <item x="12831"/>
        <item x="489"/>
        <item x="5268"/>
        <item x="7143"/>
        <item x="2500"/>
        <item x="14790"/>
        <item x="3238"/>
        <item x="6328"/>
        <item x="107"/>
        <item x="4005"/>
        <item x="4610"/>
        <item x="6925"/>
        <item x="938"/>
        <item x="14138"/>
        <item x="13821"/>
        <item x="5052"/>
        <item x="11806"/>
        <item x="8307"/>
        <item x="10092"/>
        <item x="10622"/>
        <item x="12921"/>
        <item x="14030"/>
        <item x="2843"/>
        <item x="2208"/>
        <item x="5074"/>
        <item x="6839"/>
        <item x="14648"/>
        <item x="9941"/>
        <item x="931"/>
        <item x="11182"/>
        <item x="5490"/>
        <item x="9504"/>
        <item x="2100"/>
        <item x="7101"/>
        <item x="14817"/>
        <item x="9849"/>
        <item x="14404"/>
        <item x="11001"/>
        <item x="13190"/>
        <item x="5348"/>
        <item x="14720"/>
        <item x="14717"/>
        <item x="12757"/>
        <item x="5380"/>
        <item x="4878"/>
        <item x="3078"/>
        <item x="13595"/>
        <item x="6548"/>
        <item x="11635"/>
        <item x="14394"/>
        <item x="3479"/>
        <item x="6781"/>
        <item x="14188"/>
        <item x="12529"/>
        <item x="14216"/>
        <item x="7981"/>
        <item x="9155"/>
        <item x="9230"/>
        <item x="13915"/>
        <item x="10766"/>
        <item x="8178"/>
        <item x="5131"/>
        <item x="5612"/>
        <item x="12710"/>
        <item x="2021"/>
        <item x="6149"/>
        <item x="4285"/>
        <item x="4325"/>
        <item x="3742"/>
        <item x="3282"/>
        <item x="9655"/>
        <item x="12832"/>
        <item x="6752"/>
        <item x="8470"/>
        <item x="8159"/>
        <item x="4536"/>
        <item x="2876"/>
        <item x="6585"/>
        <item x="9801"/>
        <item x="7372"/>
        <item x="6711"/>
        <item x="10120"/>
        <item x="2674"/>
        <item x="14069"/>
        <item x="3317"/>
        <item x="1745"/>
        <item x="7745"/>
        <item x="693"/>
        <item x="6865"/>
        <item x="4308"/>
        <item x="1972"/>
        <item x="5944"/>
        <item x="14614"/>
        <item x="1799"/>
        <item x="311"/>
        <item x="4846"/>
        <item x="6484"/>
        <item x="8407"/>
        <item x="10042"/>
        <item x="9017"/>
        <item x="427"/>
        <item x="2844"/>
        <item x="9482"/>
        <item x="4804"/>
        <item x="11568"/>
        <item x="1489"/>
        <item x="4419"/>
        <item x="10354"/>
        <item x="8665"/>
        <item x="12570"/>
        <item x="8102"/>
        <item x="13162"/>
        <item x="2608"/>
        <item x="12169"/>
        <item x="5476"/>
        <item x="12859"/>
        <item x="238"/>
        <item x="11743"/>
        <item x="8222"/>
        <item x="3453"/>
        <item x="13030"/>
        <item x="1159"/>
        <item x="5756"/>
        <item x="9025"/>
        <item x="14640"/>
        <item x="12627"/>
        <item x="4993"/>
        <item x="12172"/>
        <item x="3692"/>
        <item x="3661"/>
        <item x="336"/>
        <item x="2055"/>
        <item x="361"/>
        <item x="12677"/>
        <item x="2466"/>
        <item x="5370"/>
        <item x="12484"/>
        <item x="8481"/>
        <item x="13491"/>
        <item x="8"/>
        <item x="2790"/>
        <item x="425"/>
        <item x="14850"/>
        <item x="5942"/>
        <item x="13385"/>
        <item x="4465"/>
        <item x="12520"/>
        <item x="11275"/>
        <item x="3154"/>
        <item x="12687"/>
        <item x="6806"/>
        <item x="12046"/>
        <item x="11231"/>
        <item x="4135"/>
        <item x="736"/>
        <item x="12207"/>
        <item x="10423"/>
        <item x="6872"/>
        <item x="9087"/>
        <item x="13957"/>
        <item x="6655"/>
        <item x="12208"/>
        <item x="13639"/>
        <item x="4271"/>
        <item x="1037"/>
        <item x="14470"/>
        <item x="11406"/>
        <item x="12940"/>
        <item x="14259"/>
        <item x="10753"/>
        <item x="12655"/>
        <item x="6194"/>
        <item x="4227"/>
        <item x="201"/>
        <item x="8192"/>
        <item x="7770"/>
        <item x="7340"/>
        <item x="13522"/>
        <item x="12229"/>
        <item x="11883"/>
        <item x="277"/>
        <item x="2550"/>
        <item x="3118"/>
        <item x="9945"/>
        <item x="8641"/>
        <item x="2808"/>
        <item x="7892"/>
        <item x="3312"/>
        <item x="3697"/>
        <item x="4740"/>
        <item x="14829"/>
        <item x="12892"/>
        <item x="4270"/>
        <item x="7749"/>
        <item x="10905"/>
        <item x="10997"/>
        <item x="7825"/>
        <item x="14148"/>
        <item x="9548"/>
        <item x="2666"/>
        <item x="12465"/>
        <item x="11427"/>
        <item x="5554"/>
        <item x="13321"/>
        <item x="4975"/>
        <item x="9783"/>
        <item x="853"/>
        <item x="3148"/>
        <item x="2863"/>
        <item x="8550"/>
        <item x="9318"/>
        <item x="2319"/>
        <item x="3527"/>
        <item x="7479"/>
        <item x="12491"/>
        <item x="12343"/>
        <item x="13373"/>
        <item x="7129"/>
        <item x="1614"/>
        <item x="13431"/>
        <item x="10134"/>
        <item x="9754"/>
        <item x="10430"/>
        <item x="935"/>
        <item x="11298"/>
        <item x="13723"/>
        <item x="8313"/>
        <item x="1244"/>
        <item x="10695"/>
        <item x="10825"/>
        <item x="1219"/>
        <item x="3296"/>
        <item x="6594"/>
        <item x="6760"/>
        <item x="5955"/>
        <item x="8114"/>
        <item x="13726"/>
        <item x="12071"/>
        <item x="13549"/>
        <item x="11433"/>
        <item x="5122"/>
        <item x="9389"/>
        <item x="5113"/>
        <item x="1746"/>
        <item x="7555"/>
        <item x="13245"/>
        <item x="4042"/>
        <item x="3162"/>
        <item x="5276"/>
        <item x="3348"/>
        <item x="8227"/>
        <item x="1226"/>
        <item x="629"/>
        <item x="14240"/>
        <item x="5194"/>
        <item x="5549"/>
        <item x="8382"/>
        <item x="11263"/>
        <item x="6831"/>
        <item x="4266"/>
        <item x="10795"/>
        <item x="13448"/>
        <item x="6793"/>
        <item x="10621"/>
        <item x="11390"/>
        <item x="740"/>
        <item x="13155"/>
        <item x="2233"/>
        <item x="10938"/>
        <item x="2285"/>
        <item x="13946"/>
        <item x="6308"/>
        <item x="8572"/>
        <item x="4449"/>
        <item x="10925"/>
        <item x="8727"/>
        <item x="11055"/>
        <item x="5104"/>
        <item x="2532"/>
        <item x="13588"/>
        <item x="11710"/>
        <item x="4035"/>
        <item x="12435"/>
        <item x="10502"/>
        <item x="1131"/>
        <item x="12274"/>
        <item x="10763"/>
        <item x="6934"/>
        <item x="8056"/>
        <item x="4687"/>
        <item x="5288"/>
        <item x="8737"/>
        <item x="11596"/>
        <item x="6349"/>
        <item x="4957"/>
        <item x="12496"/>
        <item x="8866"/>
        <item x="5377"/>
        <item x="5065"/>
        <item x="7686"/>
        <item x="6498"/>
        <item x="8188"/>
        <item x="8919"/>
        <item x="12048"/>
        <item x="11494"/>
        <item x="4348"/>
        <item x="5603"/>
        <item x="11903"/>
        <item x="4713"/>
        <item x="8786"/>
        <item x="1012"/>
        <item x="4169"/>
        <item x="11845"/>
        <item x="8083"/>
        <item x="3899"/>
        <item x="5308"/>
        <item x="4004"/>
        <item x="2253"/>
        <item x="8748"/>
        <item x="7655"/>
        <item x="9214"/>
        <item x="2798"/>
        <item x="9222"/>
        <item x="6988"/>
        <item x="11268"/>
        <item x="6035"/>
        <item x="192"/>
        <item x="5135"/>
        <item x="13693"/>
        <item x="11539"/>
        <item x="1460"/>
        <item x="1720"/>
        <item x="4359"/>
        <item x="13825"/>
        <item x="43"/>
        <item x="11011"/>
        <item x="7193"/>
        <item x="3167"/>
        <item x="6089"/>
        <item x="8831"/>
        <item x="13067"/>
        <item x="5423"/>
        <item x="2127"/>
        <item x="9563"/>
        <item x="1930"/>
        <item x="7233"/>
        <item x="6049"/>
        <item x="6092"/>
        <item x="993"/>
        <item x="7623"/>
        <item x="10663"/>
        <item x="6250"/>
        <item x="5892"/>
        <item x="10727"/>
        <item x="5218"/>
        <item x="1427"/>
        <item x="4699"/>
        <item x="14844"/>
        <item x="2462"/>
        <item x="8933"/>
        <item x="7659"/>
        <item x="8309"/>
        <item x="9062"/>
        <item x="5161"/>
        <item x="2630"/>
        <item x="3375"/>
        <item x="2113"/>
        <item x="2838"/>
        <item x="13273"/>
        <item x="3730"/>
        <item x="12016"/>
        <item x="5156"/>
        <item x="1243"/>
        <item x="12675"/>
        <item x="11998"/>
        <item x="9670"/>
        <item x="5024"/>
        <item x="5409"/>
        <item x="613"/>
        <item x="2940"/>
        <item x="1633"/>
        <item x="10610"/>
        <item x="7647"/>
        <item x="2799"/>
        <item x="6287"/>
        <item x="8034"/>
        <item x="12280"/>
        <item x="2180"/>
        <item x="3362"/>
        <item x="12609"/>
        <item x="3638"/>
        <item x="14705"/>
        <item x="3363"/>
        <item x="4409"/>
        <item x="7185"/>
        <item x="264"/>
        <item x="12361"/>
        <item x="2294"/>
        <item x="1756"/>
        <item x="8440"/>
        <item x="852"/>
        <item x="13575"/>
        <item x="13404"/>
        <item x="8524"/>
        <item x="2478"/>
        <item x="4495"/>
        <item x="14494"/>
        <item x="1298"/>
        <item x="8749"/>
        <item x="6060"/>
        <item x="7838"/>
        <item x="12754"/>
        <item x="12074"/>
        <item x="7984"/>
        <item x="1585"/>
        <item x="5127"/>
        <item x="6848"/>
        <item x="11854"/>
        <item x="13870"/>
        <item x="11953"/>
        <item x="3419"/>
        <item x="14185"/>
        <item x="1606"/>
        <item x="8601"/>
        <item x="13766"/>
        <item x="11793"/>
        <item x="12932"/>
        <item x="3900"/>
        <item x="12954"/>
        <item x="13347"/>
        <item x="3685"/>
        <item x="11139"/>
        <item x="5479"/>
        <item x="1205"/>
        <item x="6259"/>
        <item x="6987"/>
        <item x="13300"/>
        <item x="9191"/>
        <item x="1954"/>
        <item x="8948"/>
        <item x="769"/>
        <item x="10899"/>
        <item x="14337"/>
        <item x="6516"/>
        <item x="11449"/>
        <item x="3132"/>
        <item x="1781"/>
        <item x="4773"/>
        <item x="7540"/>
        <item x="11502"/>
        <item x="2722"/>
        <item x="2446"/>
        <item x="1375"/>
        <item x="4795"/>
        <item x="5737"/>
        <item x="10011"/>
        <item x="914"/>
        <item x="7514"/>
        <item x="7714"/>
        <item x="8231"/>
        <item x="14671"/>
        <item x="9659"/>
        <item x="10741"/>
        <item x="3981"/>
        <item x="11651"/>
        <item x="6769"/>
        <item x="12822"/>
        <item x="1860"/>
        <item x="6867"/>
        <item x="2576"/>
        <item x="3819"/>
        <item x="10001"/>
        <item x="7305"/>
        <item x="8681"/>
        <item x="8288"/>
        <item x="3279"/>
        <item x="6761"/>
        <item x="6864"/>
        <item x="4366"/>
        <item x="11360"/>
        <item x="8594"/>
        <item x="11588"/>
        <item x="2111"/>
        <item x="11498"/>
        <item x="6453"/>
        <item x="12618"/>
        <item x="10023"/>
        <item x="6304"/>
        <item x="4226"/>
        <item x="1223"/>
        <item x="9227"/>
        <item x="4009"/>
        <item x="13898"/>
        <item x="6915"/>
        <item x="5043"/>
        <item x="78"/>
        <item x="1097"/>
        <item x="12719"/>
        <item x="6861"/>
        <item x="1726"/>
        <item x="6155"/>
        <item x="1513"/>
        <item x="9333"/>
        <item x="10085"/>
        <item x="5859"/>
        <item x="12167"/>
        <item x="8324"/>
        <item x="10514"/>
        <item x="7157"/>
        <item x="1166"/>
        <item x="13694"/>
        <item x="3224"/>
        <item x="6190"/>
        <item x="11332"/>
        <item x="1234"/>
        <item x="10270"/>
        <item x="10791"/>
        <item x="10809"/>
        <item x="7481"/>
        <item x="7650"/>
        <item x="7135"/>
        <item x="10077"/>
        <item x="7031"/>
        <item x="13298"/>
        <item x="9675"/>
        <item x="4149"/>
        <item x="12815"/>
        <item x="9879"/>
        <item x="5059"/>
        <item x="3533"/>
        <item x="7835"/>
        <item x="1904"/>
        <item x="9125"/>
        <item x="4931"/>
        <item x="7410"/>
        <item x="131"/>
        <item x="1538"/>
        <item x="4928"/>
        <item x="5768"/>
        <item x="14638"/>
        <item x="2793"/>
        <item x="2066"/>
        <item x="3274"/>
        <item x="12196"/>
        <item x="129"/>
        <item x="11893"/>
        <item x="7391"/>
        <item x="10700"/>
        <item x="12493"/>
        <item x="3923"/>
        <item x="11519"/>
        <item x="5597"/>
        <item x="3551"/>
        <item x="10173"/>
        <item x="339"/>
        <item x="2851"/>
        <item x="9521"/>
        <item x="2762"/>
        <item x="382"/>
        <item x="14486"/>
        <item x="4909"/>
        <item x="11746"/>
        <item x="6172"/>
        <item x="12605"/>
        <item x="2695"/>
        <item x="6058"/>
        <item x="11178"/>
        <item x="14108"/>
        <item x="13883"/>
        <item x="10856"/>
        <item x="8823"/>
        <item x="12030"/>
        <item x="793"/>
        <item x="11525"/>
        <item x="10490"/>
        <item x="6573"/>
        <item x="9207"/>
        <item x="7929"/>
        <item x="5694"/>
        <item x="3040"/>
        <item x="8655"/>
        <item x="2501"/>
        <item x="10196"/>
        <item x="1221"/>
        <item x="13192"/>
        <item x="4476"/>
        <item x="14515"/>
        <item x="2508"/>
        <item x="7090"/>
        <item x="4224"/>
        <item x="8887"/>
        <item x="3086"/>
        <item x="13175"/>
        <item x="6587"/>
        <item x="10682"/>
        <item x="6875"/>
        <item x="6455"/>
        <item x="7826"/>
        <item x="9673"/>
        <item x="14530"/>
        <item x="156"/>
        <item x="8849"/>
        <item x="5806"/>
        <item x="13094"/>
        <item x="6501"/>
        <item x="2663"/>
        <item x="1700"/>
        <item x="10835"/>
        <item x="13559"/>
        <item x="4634"/>
        <item x="6555"/>
        <item x="12525"/>
        <item x="1387"/>
        <item x="10248"/>
        <item x="5015"/>
        <item x="10286"/>
        <item x="13202"/>
        <item x="11915"/>
        <item x="1211"/>
        <item x="9808"/>
        <item x="1318"/>
        <item x="5310"/>
        <item x="3176"/>
        <item x="8582"/>
        <item x="3669"/>
        <item x="14070"/>
        <item x="5607"/>
        <item x="11675"/>
        <item x="7888"/>
        <item x="7792"/>
        <item x="10631"/>
        <item x="2583"/>
        <item x="9132"/>
        <item x="13090"/>
        <item x="3795"/>
        <item x="10769"/>
        <item x="9289"/>
        <item x="7367"/>
        <item x="6853"/>
        <item x="6043"/>
        <item x="8673"/>
        <item x="2814"/>
        <item x="11216"/>
        <item x="10667"/>
        <item x="2486"/>
        <item x="11489"/>
        <item x="12264"/>
        <item x="550"/>
        <item x="12704"/>
        <item x="14480"/>
        <item x="9761"/>
        <item x="8267"/>
        <item x="7615"/>
        <item x="2607"/>
        <item x="14279"/>
        <item x="3957"/>
        <item x="2192"/>
        <item x="10427"/>
        <item x="9765"/>
        <item x="6289"/>
        <item x="11986"/>
        <item x="13149"/>
        <item x="10440"/>
        <item x="3000"/>
        <item x="3099"/>
        <item x="3412"/>
        <item x="1006"/>
        <item x="11301"/>
        <item x="9474"/>
        <item x="6968"/>
        <item x="3160"/>
        <item x="10546"/>
        <item x="4555"/>
        <item x="3523"/>
        <item x="10168"/>
        <item x="5058"/>
        <item x="4353"/>
        <item x="14598"/>
        <item x="2488"/>
        <item x="5416"/>
        <item x="13046"/>
        <item x="6099"/>
        <item x="3242"/>
        <item x="12866"/>
        <item x="12249"/>
        <item x="14764"/>
        <item x="7670"/>
        <item x="11616"/>
        <item x="990"/>
        <item x="326"/>
        <item x="14215"/>
        <item x="13232"/>
        <item x="4144"/>
        <item x="14252"/>
        <item x="7276"/>
        <item x="8219"/>
        <item x="12012"/>
        <item x="11988"/>
        <item x="755"/>
        <item x="12756"/>
        <item x="11917"/>
        <item x="6795"/>
        <item x="9518"/>
        <item x="3880"/>
        <item x="11653"/>
        <item x="2797"/>
        <item x="11112"/>
        <item x="8722"/>
        <item x="12623"/>
        <item x="9056"/>
        <item x="10289"/>
        <item x="7491"/>
        <item x="2518"/>
        <item x="9672"/>
        <item x="10170"/>
        <item x="2764"/>
        <item x="7266"/>
        <item x="9867"/>
        <item x="12002"/>
        <item x="14043"/>
        <item x="56"/>
        <item x="8111"/>
        <item x="14406"/>
        <item x="2266"/>
        <item x="12614"/>
        <item x="14055"/>
        <item x="1384"/>
        <item x="9466"/>
        <item x="4733"/>
        <item x="11931"/>
        <item x="4646"/>
        <item x="2747"/>
        <item x="7504"/>
        <item x="12686"/>
        <item x="7884"/>
        <item x="14702"/>
        <item x="12410"/>
        <item x="9423"/>
        <item x="6066"/>
        <item x="731"/>
        <item x="8308"/>
        <item x="5887"/>
        <item x="5049"/>
        <item x="1024"/>
        <item x="3580"/>
        <item x="8513"/>
        <item x="7314"/>
        <item x="3812"/>
        <item x="9736"/>
        <item x="12880"/>
        <item x="1564"/>
        <item x="13169"/>
        <item x="9848"/>
        <item x="11856"/>
        <item x="11825"/>
        <item x="11302"/>
        <item x="9506"/>
        <item x="2992"/>
        <item x="5387"/>
        <item x="3763"/>
        <item x="3814"/>
        <item x="13393"/>
        <item x="13840"/>
        <item x="4987"/>
        <item x="6849"/>
        <item x="6234"/>
        <item x="1494"/>
        <item x="14604"/>
        <item x="409"/>
        <item x="7498"/>
        <item x="9127"/>
        <item x="4451"/>
        <item x="12860"/>
        <item x="4146"/>
        <item x="9233"/>
        <item x="12170"/>
        <item x="11767"/>
        <item x="10517"/>
        <item x="7895"/>
        <item x="8552"/>
        <item x="12838"/>
        <item x="2971"/>
        <item x="8773"/>
        <item x="3513"/>
        <item x="2587"/>
        <item x="10860"/>
        <item x="14531"/>
        <item x="14021"/>
        <item x="1952"/>
        <item x="150"/>
        <item x="5221"/>
        <item x="1851"/>
        <item x="2057"/>
        <item x="14426"/>
        <item x="13256"/>
        <item x="528"/>
        <item x="147"/>
        <item x="9499"/>
        <item x="9664"/>
        <item x="4783"/>
        <item x="6500"/>
        <item x="4854"/>
        <item x="1196"/>
        <item x="5143"/>
        <item x="8239"/>
        <item x="2018"/>
        <item x="8896"/>
        <item x="679"/>
        <item x="1093"/>
        <item x="13872"/>
        <item x="9097"/>
        <item x="14522"/>
        <item x="2927"/>
        <item x="521"/>
        <item x="14469"/>
        <item x="9833"/>
        <item x="204"/>
        <item x="11118"/>
        <item x="4313"/>
        <item x="4788"/>
        <item x="9905"/>
        <item x="7428"/>
        <item x="9663"/>
        <item x="7511"/>
        <item x="7127"/>
        <item x="7594"/>
        <item x="10789"/>
        <item x="7824"/>
        <item x="9009"/>
        <item x="5787"/>
        <item x="14491"/>
        <item x="820"/>
        <item x="4394"/>
        <item x="10415"/>
        <item x="6468"/>
        <item x="3496"/>
        <item x="14497"/>
        <item x="2537"/>
        <item x="10867"/>
        <item x="13339"/>
        <item x="2496"/>
        <item x="12589"/>
        <item x="13185"/>
        <item x="6611"/>
        <item x="2351"/>
        <item x="4602"/>
        <item x="3804"/>
        <item x="2311"/>
        <item x="6623"/>
        <item x="4603"/>
        <item x="14906"/>
        <item x="4994"/>
        <item x="10646"/>
        <item x="9786"/>
        <item x="10436"/>
        <item x="1802"/>
        <item x="1466"/>
        <item x="8207"/>
        <item x="9767"/>
        <item x="12697"/>
        <item x="6281"/>
        <item x="13497"/>
        <item x="687"/>
        <item x="353"/>
        <item x="9251"/>
        <item x="10708"/>
        <item x="808"/>
        <item x="5786"/>
        <item x="13430"/>
        <item x="6909"/>
        <item x="8457"/>
        <item x="4703"/>
        <item x="10201"/>
        <item x="12764"/>
        <item x="11648"/>
        <item x="3401"/>
        <item x="6620"/>
        <item x="12823"/>
        <item x="11214"/>
        <item x="1976"/>
        <item x="5190"/>
        <item x="7183"/>
        <item x="14275"/>
        <item x="10547"/>
        <item x="656"/>
        <item x="6277"/>
        <item x="3200"/>
        <item x="3532"/>
        <item x="4856"/>
        <item x="2845"/>
        <item x="8833"/>
        <item x="5956"/>
        <item x="5038"/>
        <item x="11315"/>
        <item x="6843"/>
        <item x="8336"/>
        <item x="2139"/>
        <item x="2996"/>
        <item x="5713"/>
        <item x="2903"/>
        <item x="10613"/>
        <item x="4370"/>
        <item x="8689"/>
        <item x="12319"/>
        <item x="11164"/>
        <item x="13485"/>
        <item x="6269"/>
        <item x="2639"/>
        <item x="7996"/>
        <item x="14631"/>
        <item x="2712"/>
        <item x="6143"/>
        <item x="14328"/>
        <item x="6535"/>
        <item x="5972"/>
        <item x="4119"/>
        <item x="4586"/>
        <item x="1040"/>
        <item x="5138"/>
        <item x="4592"/>
        <item x="14835"/>
        <item x="8764"/>
        <item x="3057"/>
        <item x="3353"/>
        <item x="13542"/>
        <item x="10918"/>
        <item x="10279"/>
        <item x="13417"/>
        <item x="2598"/>
        <item x="4922"/>
        <item x="10060"/>
        <item x="3753"/>
        <item x="4819"/>
        <item x="2901"/>
        <item x="9616"/>
        <item x="3569"/>
        <item x="6948"/>
        <item x="2038"/>
        <item x="11904"/>
        <item x="11692"/>
        <item x="9986"/>
        <item x="11293"/>
        <item x="7750"/>
        <item x="8392"/>
        <item x="5508"/>
        <item x="14596"/>
        <item x="5102"/>
        <item x="3565"/>
        <item x="6361"/>
        <item x="11466"/>
        <item x="4473"/>
        <item x="8167"/>
        <item x="7707"/>
        <item x="5169"/>
        <item x="8129"/>
        <item x="3588"/>
        <item x="8633"/>
        <item x="4593"/>
        <item x="6902"/>
        <item x="9413"/>
        <item x="1822"/>
        <item x="2421"/>
        <item x="10533"/>
        <item x="921"/>
        <item x="2716"/>
        <item x="2545"/>
        <item x="5923"/>
        <item x="5899"/>
        <item x="7330"/>
        <item x="10480"/>
        <item x="8674"/>
        <item x="1462"/>
        <item x="4809"/>
        <item x="11344"/>
        <item x="3617"/>
        <item x="7173"/>
        <item x="12579"/>
        <item x="704"/>
        <item x="2634"/>
        <item x="5636"/>
        <item x="2227"/>
        <item x="7635"/>
        <item x="1076"/>
        <item x="2710"/>
        <item x="3790"/>
        <item x="10690"/>
        <item x="4513"/>
        <item x="14277"/>
        <item x="600"/>
        <item x="14763"/>
        <item x="8581"/>
        <item x="1183"/>
        <item x="9610"/>
        <item x="10350"/>
        <item x="12179"/>
        <item x="5224"/>
        <item x="9136"/>
        <item x="14750"/>
        <item x="12155"/>
        <item x="13241"/>
        <item x="5141"/>
        <item x="13074"/>
        <item x="14125"/>
        <item x="5279"/>
        <item x="3762"/>
        <item x="10949"/>
        <item x="6118"/>
        <item x="13999"/>
        <item x="3336"/>
        <item x="5382"/>
        <item x="14300"/>
        <item x="10129"/>
        <item x="11911"/>
        <item x="8911"/>
        <item x="12038"/>
        <item x="8304"/>
        <item x="12299"/>
        <item x="3202"/>
        <item x="4382"/>
        <item x="12674"/>
        <item x="2422"/>
        <item x="3824"/>
        <item x="8436"/>
        <item x="4657"/>
        <item x="11517"/>
        <item x="11014"/>
        <item x="4977"/>
        <item x="1929"/>
        <item x="13087"/>
        <item x="8980"/>
        <item x="2343"/>
        <item x="3380"/>
        <item x="1240"/>
        <item x="8924"/>
        <item x="12755"/>
        <item x="6602"/>
        <item x="10632"/>
        <item x="8233"/>
        <item x="5538"/>
        <item x="1776"/>
        <item x="850"/>
        <item x="4961"/>
        <item x="737"/>
        <item x="1117"/>
        <item x="12515"/>
        <item x="7423"/>
        <item x="12982"/>
        <item x="3089"/>
        <item x="4682"/>
        <item x="9184"/>
        <item x="7160"/>
        <item x="4315"/>
        <item x="2997"/>
        <item x="13753"/>
        <item x="13524"/>
        <item x="7274"/>
        <item x="12811"/>
        <item x="7015"/>
        <item x="7122"/>
        <item x="3008"/>
        <item x="4595"/>
        <item x="9363"/>
        <item x="1520"/>
        <item x="8311"/>
        <item x="14782"/>
        <item x="9298"/>
        <item x="620"/>
        <item x="1715"/>
        <item x="8235"/>
        <item x="14478"/>
        <item x="858"/>
        <item x="12735"/>
        <item x="714"/>
        <item x="12253"/>
        <item x="11873"/>
        <item x="4866"/>
        <item x="582"/>
        <item x="7007"/>
        <item x="12721"/>
        <item x="5781"/>
        <item x="2866"/>
        <item x="7180"/>
        <item x="5544"/>
        <item x="5599"/>
        <item x="6050"/>
        <item x="5840"/>
        <item x="7140"/>
        <item x="5461"/>
        <item x="9192"/>
        <item x="13187"/>
        <item x="1711"/>
        <item x="496"/>
        <item x="7089"/>
        <item x="9891"/>
        <item x="11800"/>
        <item x="8379"/>
        <item x="12634"/>
        <item x="10864"/>
        <item x="9361"/>
        <item x="3928"/>
        <item x="12612"/>
        <item x="910"/>
        <item x="6440"/>
        <item x="7011"/>
        <item x="6938"/>
        <item x="12679"/>
        <item x="266"/>
        <item x="10665"/>
        <item x="10417"/>
        <item x="1671"/>
        <item x="6648"/>
        <item x="3827"/>
        <item x="8391"/>
        <item x="5860"/>
        <item x="2888"/>
        <item x="8226"/>
        <item x="13129"/>
        <item x="6131"/>
        <item x="12432"/>
        <item x="8871"/>
        <item x="6265"/>
        <item x="2884"/>
        <item x="3662"/>
        <item x="13772"/>
        <item x="6797"/>
        <item x="3407"/>
        <item x="9611"/>
        <item x="6379"/>
        <item x="2593"/>
        <item x="11346"/>
        <item x="8590"/>
        <item x="10163"/>
        <item x="7150"/>
        <item x="14684"/>
        <item x="1743"/>
        <item x="13619"/>
        <item x="3151"/>
        <item x="9861"/>
        <item x="14166"/>
        <item x="1592"/>
        <item x="3191"/>
        <item x="1770"/>
        <item x="5730"/>
        <item x="12930"/>
        <item x="8348"/>
        <item x="14697"/>
        <item x="4046"/>
        <item x="7043"/>
        <item x="12447"/>
        <item x="3451"/>
        <item x="2186"/>
        <item x="7618"/>
        <item x="5028"/>
        <item x="12908"/>
        <item x="8680"/>
        <item x="6609"/>
        <item x="9533"/>
        <item x="6357"/>
        <item x="3422"/>
        <item x="3586"/>
        <item x="5086"/>
        <item x="11958"/>
        <item x="186"/>
        <item x="3817"/>
        <item x="14020"/>
        <item x="14340"/>
        <item x="7549"/>
        <item x="7003"/>
        <item x="6798"/>
        <item x="7865"/>
        <item x="9776"/>
        <item x="11826"/>
        <item x="9412"/>
        <item x="13735"/>
        <item x="10016"/>
        <item x="4651"/>
        <item x="8528"/>
        <item x="9427"/>
        <item x="14650"/>
        <item x="13350"/>
        <item x="1324"/>
        <item x="6442"/>
        <item x="6890"/>
        <item x="11405"/>
        <item x="5966"/>
        <item x="3920"/>
        <item x="3115"/>
        <item x="13004"/>
        <item x="5953"/>
        <item x="9475"/>
        <item x="10733"/>
        <item x="11186"/>
        <item x="10764"/>
        <item x="10694"/>
        <item x="9269"/>
        <item x="10728"/>
        <item x="14428"/>
        <item x="1921"/>
        <item x="334"/>
        <item x="5257"/>
        <item x="13112"/>
        <item x="7473"/>
        <item x="5230"/>
        <item x="6040"/>
        <item x="12153"/>
        <item x="12189"/>
        <item x="231"/>
        <item x="1410"/>
        <item x="13081"/>
        <item x="7885"/>
        <item x="13063"/>
        <item x="4472"/>
        <item x="10758"/>
        <item x="12466"/>
        <item x="7957"/>
        <item x="2079"/>
        <item x="12183"/>
        <item x="10325"/>
        <item x="5772"/>
        <item x="10311"/>
        <item x="5844"/>
        <item x="6786"/>
        <item x="4199"/>
        <item x="13005"/>
        <item x="2184"/>
        <item x="8315"/>
        <item x="4724"/>
        <item x="1642"/>
        <item x="8119"/>
        <item x="4201"/>
        <item x="1527"/>
        <item x="11981"/>
        <item x="3637"/>
        <item x="9819"/>
        <item x="5509"/>
        <item x="7402"/>
        <item x="3484"/>
        <item x="8487"/>
        <item x="12018"/>
        <item x="13303"/>
        <item x="7958"/>
        <item x="14781"/>
        <item x="5873"/>
        <item x="5391"/>
        <item x="13337"/>
        <item x="379"/>
        <item x="11213"/>
        <item x="6285"/>
        <item x="12986"/>
        <item x="5543"/>
        <item x="1993"/>
        <item x="5144"/>
        <item x="3425"/>
        <item x="4840"/>
        <item x="12662"/>
        <item x="6028"/>
        <item x="6699"/>
        <item x="2819"/>
        <item x="10635"/>
        <item x="14867"/>
        <item x="1716"/>
        <item x="5501"/>
        <item x="9702"/>
        <item x="10118"/>
        <item x="9020"/>
        <item x="6677"/>
        <item x="4163"/>
        <item x="6129"/>
        <item x="14057"/>
        <item x="5041"/>
        <item x="14280"/>
        <item x="6030"/>
        <item x="9515"/>
        <item x="2416"/>
        <item x="3974"/>
        <item x="158"/>
        <item x="6365"/>
        <item x="11839"/>
        <item x="3925"/>
        <item x="2934"/>
        <item x="851"/>
        <item x="13771"/>
        <item x="10313"/>
        <item x="1305"/>
        <item x="3988"/>
        <item x="6024"/>
        <item x="7529"/>
        <item x="2668"/>
        <item x="57"/>
        <item x="1456"/>
        <item x="2869"/>
        <item x="10152"/>
        <item x="322"/>
        <item x="11832"/>
        <item x="11218"/>
        <item x="9355"/>
        <item x="398"/>
        <item x="2805"/>
        <item x="12336"/>
        <item x="14035"/>
        <item x="7605"/>
        <item x="327"/>
        <item x="606"/>
        <item x="2150"/>
        <item x="5433"/>
        <item x="4074"/>
        <item x="12680"/>
        <item x="4295"/>
        <item x="4268"/>
        <item x="6425"/>
        <item x="7120"/>
        <item x="1295"/>
        <item x="11656"/>
        <item x="13376"/>
        <item x="137"/>
        <item x="2818"/>
        <item x="1677"/>
        <item x="1983"/>
        <item x="7181"/>
        <item x="6337"/>
        <item x="8300"/>
        <item x="1299"/>
        <item x="2772"/>
        <item x="4013"/>
        <item x="10804"/>
        <item x="12162"/>
        <item x="10572"/>
        <item x="2300"/>
        <item x="5706"/>
        <item x="8810"/>
        <item x="12591"/>
        <item x="6635"/>
        <item x="11507"/>
        <item x="13805"/>
        <item x="10961"/>
        <item x="11492"/>
        <item x="6676"/>
        <item x="11848"/>
        <item x="12549"/>
        <item x="5482"/>
        <item x="784"/>
        <item x="229"/>
        <item x="12734"/>
        <item x="13866"/>
        <item x="8092"/>
        <item x="1644"/>
        <item x="14887"/>
        <item x="1920"/>
        <item x="3965"/>
        <item x="12638"/>
        <item x="13292"/>
        <item x="12507"/>
        <item x="11540"/>
        <item x="11989"/>
        <item x="5400"/>
        <item x="12695"/>
        <item x="6303"/>
        <item x="1638"/>
        <item x="3430"/>
        <item x="1338"/>
        <item x="5928"/>
        <item x="11064"/>
        <item x="1589"/>
        <item x="421"/>
        <item x="10589"/>
        <item x="2922"/>
        <item x="8009"/>
        <item x="14321"/>
        <item x="13711"/>
        <item x="3239"/>
        <item x="9903"/>
        <item x="3411"/>
        <item x="4391"/>
        <item x="799"/>
        <item x="2377"/>
        <item x="6276"/>
        <item x="1560"/>
        <item x="7803"/>
        <item x="3887"/>
        <item x="1347"/>
        <item x="9350"/>
        <item x="4873"/>
        <item x="10017"/>
        <item x="12531"/>
        <item x="11354"/>
        <item x="11553"/>
        <item x="10437"/>
        <item x="6543"/>
        <item x="2816"/>
        <item x="3553"/>
        <item x="1236"/>
        <item x="14243"/>
        <item x="8258"/>
        <item x="6105"/>
        <item x="3022"/>
        <item x="14800"/>
        <item x="3626"/>
        <item x="14019"/>
        <item x="9402"/>
        <item x="11852"/>
        <item x="13594"/>
        <item x="1641"/>
        <item x="6207"/>
        <item x="8527"/>
        <item x="5812"/>
        <item x="9068"/>
        <item x="7607"/>
        <item x="1060"/>
        <item x="11170"/>
        <item x="4220"/>
        <item x="10696"/>
        <item x="4502"/>
        <item x="12911"/>
        <item x="3743"/>
        <item x="13238"/>
        <item x="6448"/>
        <item x="6483"/>
        <item x="7534"/>
        <item x="8893"/>
        <item x="2157"/>
        <item x="6617"/>
        <item x="13680"/>
        <item x="9586"/>
        <item x="10461"/>
        <item x="9382"/>
        <item x="4027"/>
        <item x="3138"/>
        <item x="7356"/>
        <item x="7625"/>
        <item x="2815"/>
        <item x="2565"/>
        <item x="3449"/>
        <item x="10102"/>
        <item x="3738"/>
        <item x="12292"/>
        <item x="6016"/>
        <item x="14160"/>
        <item x="7086"/>
        <item x="8788"/>
        <item x="11589"/>
        <item x="616"/>
        <item x="3944"/>
        <item x="13457"/>
        <item x="7016"/>
        <item x="11155"/>
        <item x="5661"/>
        <item x="4883"/>
        <item x="2133"/>
        <item x="6663"/>
        <item x="14250"/>
        <item x="5455"/>
        <item x="4808"/>
        <item x="919"/>
        <item x="5358"/>
        <item x="4405"/>
        <item x="11819"/>
        <item x="2411"/>
        <item x="14453"/>
        <item x="3373"/>
        <item x="8211"/>
        <item x="7456"/>
        <item x="7415"/>
        <item x="6913"/>
        <item x="3757"/>
        <item x="1843"/>
        <item x="9311"/>
        <item x="6171"/>
        <item x="4860"/>
        <item x="12814"/>
        <item x="1647"/>
        <item x="6869"/>
        <item x="14207"/>
        <item x="10122"/>
        <item x="10098"/>
        <item x="7379"/>
        <item x="11323"/>
        <item x="13512"/>
        <item x="7494"/>
        <item x="9054"/>
        <item x="639"/>
        <item x="5286"/>
        <item x="4638"/>
        <item x="1947"/>
        <item x="7221"/>
        <item x="13754"/>
        <item x="796"/>
        <item x="3894"/>
        <item x="3143"/>
        <item x="13124"/>
        <item x="7219"/>
        <item x="13383"/>
        <item x="8805"/>
        <item x="14218"/>
        <item x="7433"/>
        <item x="8987"/>
        <item x="9303"/>
        <item x="8846"/>
        <item x="6513"/>
        <item x="13361"/>
        <item x="12084"/>
        <item x="12794"/>
        <item x="12830"/>
        <item x="9107"/>
        <item x="5369"/>
        <item x="2322"/>
        <item x="3604"/>
        <item x="11221"/>
        <item x="6507"/>
        <item x="4757"/>
        <item x="7696"/>
        <item x="8296"/>
        <item x="12141"/>
        <item x="13843"/>
        <item x="2661"/>
        <item x="12174"/>
        <item x="645"/>
        <item x="11197"/>
        <item x="1212"/>
        <item x="10179"/>
        <item x="8353"/>
        <item x="12100"/>
        <item x="13288"/>
        <item x="3344"/>
        <item x="6065"/>
        <item x="7897"/>
        <item x="7405"/>
        <item x="14268"/>
        <item x="10863"/>
        <item x="13011"/>
        <item x="9892"/>
        <item x="9748"/>
        <item x="3615"/>
        <item x="1140"/>
        <item x="2301"/>
        <item x="10560"/>
        <item x="4212"/>
        <item x="2022"/>
        <item x="2569"/>
        <item x="4145"/>
        <item x="5894"/>
        <item x="5913"/>
        <item x="8995"/>
        <item x="1000"/>
        <item x="13546"/>
        <item x="4351"/>
        <item x="11389"/>
        <item x="2418"/>
        <item x="6930"/>
        <item x="3896"/>
        <item x="3764"/>
        <item x="12154"/>
        <item x="11565"/>
        <item x="13326"/>
        <item x="14863"/>
        <item x="3302"/>
        <item x="6008"/>
        <item x="2273"/>
        <item x="13407"/>
        <item x="14197"/>
        <item x="10357"/>
        <item x="3035"/>
        <item x="13988"/>
        <item x="10501"/>
        <item x="8153"/>
        <item x="5092"/>
        <item x="4020"/>
        <item x="13918"/>
        <item x="1433"/>
        <item x="750"/>
        <item x="4301"/>
        <item x="12672"/>
        <item x="7599"/>
        <item x="5650"/>
        <item x="1034"/>
        <item x="12106"/>
        <item x="10265"/>
        <item x="2410"/>
        <item x="518"/>
        <item x="14316"/>
        <item x="6860"/>
        <item x="9332"/>
        <item x="2323"/>
        <item x="11513"/>
        <item x="3746"/>
        <item x="4097"/>
        <item x="4614"/>
        <item x="6201"/>
        <item x="2090"/>
        <item x="1336"/>
        <item x="14266"/>
        <item x="1218"/>
        <item x="5961"/>
        <item x="84"/>
        <item x="3114"/>
        <item x="8465"/>
        <item x="13657"/>
        <item x="8316"/>
        <item x="2886"/>
        <item x="1580"/>
        <item x="11341"/>
        <item x="12260"/>
        <item x="2568"/>
        <item x="13671"/>
        <item x="6103"/>
        <item x="6251"/>
        <item x="2481"/>
        <item x="8374"/>
        <item x="13396"/>
        <item x="5648"/>
        <item x="12509"/>
        <item x="11228"/>
        <item x="314"/>
        <item x="11379"/>
        <item x="5427"/>
        <item x="9552"/>
        <item x="2489"/>
        <item x="2017"/>
        <item x="7978"/>
        <item x="5045"/>
        <item x="2620"/>
        <item x="3517"/>
        <item x="8496"/>
        <item x="1909"/>
        <item x="123"/>
        <item x="1061"/>
        <item x="6336"/>
        <item x="9279"/>
        <item x="5048"/>
        <item x="11566"/>
        <item x="7662"/>
        <item x="4250"/>
        <item x="3292"/>
        <item x="12922"/>
        <item x="149"/>
        <item x="5507"/>
        <item x="523"/>
        <item x="5973"/>
        <item x="13012"/>
        <item x="2525"/>
        <item x="3136"/>
        <item x="4732"/>
        <item x="13801"/>
        <item x="4342"/>
        <item x="971"/>
        <item x="10442"/>
        <item x="3454"/>
        <item x="5659"/>
        <item x="3935"/>
        <item x="2890"/>
        <item x="6245"/>
        <item x="5585"/>
        <item x="2407"/>
        <item x="3725"/>
        <item x="8323"/>
        <item x="13498"/>
        <item x="3640"/>
        <item x="2895"/>
        <item x="4264"/>
        <item x="10458"/>
        <item x="13160"/>
        <item x="12673"/>
        <item x="13072"/>
        <item x="5824"/>
        <item x="6600"/>
        <item x="10870"/>
        <item x="8420"/>
        <item x="5483"/>
        <item x="7287"/>
        <item x="6454"/>
        <item x="8240"/>
        <item x="4180"/>
        <item x="12303"/>
        <item x="8940"/>
        <item x="35"/>
        <item x="11698"/>
        <item x="1596"/>
        <item x="13616"/>
        <item x="13730"/>
        <item x="5437"/>
        <item x="7463"/>
        <item x="8855"/>
        <item x="9553"/>
        <item x="4418"/>
        <item x="3330"/>
        <item x="4080"/>
        <item x="13301"/>
        <item x="209"/>
        <item x="5836"/>
        <item x="10459"/>
        <item x="1990"/>
        <item x="1591"/>
        <item x="11827"/>
        <item x="13254"/>
        <item x="11906"/>
        <item x="7527"/>
        <item x="3368"/>
        <item x="4677"/>
        <item x="6756"/>
        <item x="9992"/>
        <item x="505"/>
        <item x="1424"/>
        <item x="3030"/>
        <item x="12971"/>
        <item x="6011"/>
        <item x="3618"/>
        <item x="10634"/>
        <item x="6492"/>
        <item x="4171"/>
        <item x="662"/>
        <item x="9822"/>
        <item x="4896"/>
        <item x="9709"/>
        <item x="13849"/>
        <item x="12682"/>
        <item x="6595"/>
        <item x="12236"/>
        <item x="7452"/>
        <item x="9516"/>
        <item x="8532"/>
        <item x="5176"/>
        <item x="10965"/>
        <item x="964"/>
        <item x="14589"/>
        <item x="11260"/>
        <item x="4439"/>
        <item x="11234"/>
        <item x="7056"/>
        <item x="10812"/>
        <item x="6542"/>
        <item x="9843"/>
        <item x="13899"/>
        <item x="10432"/>
        <item x="11699"/>
        <item x="6340"/>
        <item x="3420"/>
        <item x="2649"/>
        <item x="9647"/>
        <item x="8628"/>
        <item x="8854"/>
        <item x="12024"/>
        <item x="1667"/>
        <item x="7336"/>
        <item x="6482"/>
        <item x="14609"/>
        <item x="13625"/>
        <item x="12268"/>
        <item x="12348"/>
        <item x="3364"/>
        <item x="946"/>
        <item x="12006"/>
        <item x="12669"/>
        <item x="8725"/>
        <item x="46"/>
        <item x="1127"/>
        <item x="8945"/>
        <item x="2938"/>
        <item x="7469"/>
        <item x="13642"/>
        <item x="9531"/>
        <item x="11485"/>
        <item x="97"/>
        <item x="11870"/>
        <item x="5731"/>
        <item x="543"/>
        <item x="8629"/>
        <item x="3522"/>
        <item x="4554"/>
        <item x="3186"/>
        <item x="8545"/>
        <item x="2392"/>
        <item x="9061"/>
        <item x="6404"/>
        <item x="1397"/>
        <item x="12667"/>
        <item x="9951"/>
        <item x="8483"/>
        <item x="11795"/>
        <item x="11290"/>
        <item x="3289"/>
        <item x="12149"/>
        <item x="5782"/>
        <item x="8775"/>
        <item x="4715"/>
        <item x="11439"/>
        <item x="7519"/>
        <item x="14257"/>
        <item x="10581"/>
        <item x="8236"/>
        <item x="13966"/>
        <item x="12600"/>
        <item x="8199"/>
        <item x="2748"/>
        <item x="447"/>
        <item x="2203"/>
        <item x="1415"/>
        <item x="12566"/>
        <item x="6581"/>
        <item x="5225"/>
        <item x="6782"/>
        <item x="6278"/>
        <item x="9239"/>
        <item x="14201"/>
        <item x="6791"/>
        <item x="307"/>
        <item x="10956"/>
        <item x="12121"/>
        <item x="5068"/>
        <item x="2954"/>
        <item x="11257"/>
        <item x="13183"/>
        <item x="8325"/>
        <item x="2045"/>
        <item x="14722"/>
        <item x="2068"/>
        <item x="6947"/>
        <item x="11700"/>
        <item x="1319"/>
        <item x="10358"/>
        <item x="13681"/>
        <item x="2544"/>
        <item x="3515"/>
        <item x="9396"/>
        <item x="5083"/>
        <item x="9199"/>
        <item x="766"/>
        <item x="4318"/>
        <item x="14599"/>
        <item x="7459"/>
        <item x="4837"/>
        <item x="8965"/>
        <item x="10653"/>
        <item x="13855"/>
        <item x="2978"/>
        <item x="6511"/>
        <item x="14574"/>
        <item x="1216"/>
        <item x="3244"/>
        <item x="5078"/>
        <item x="8504"/>
        <item x="678"/>
        <item x="5248"/>
        <item x="13459"/>
        <item x="7566"/>
        <item x="13515"/>
        <item x="2566"/>
        <item x="9040"/>
        <item x="14285"/>
        <item x="10479"/>
        <item x="1991"/>
        <item x="12418"/>
        <item x="664"/>
        <item x="8172"/>
        <item x="3178"/>
        <item x="11371"/>
        <item x="76"/>
        <item x="6228"/>
        <item x="5388"/>
        <item x="12737"/>
        <item x="4329"/>
        <item x="11208"/>
        <item x="9623"/>
        <item x="419"/>
        <item x="12241"/>
        <item x="2144"/>
        <item x="450"/>
        <item x="99"/>
        <item x="14206"/>
        <item x="11752"/>
        <item x="12472"/>
        <item x="2629"/>
        <item x="5448"/>
        <item x="12066"/>
        <item x="9014"/>
        <item x="8024"/>
        <item x="2821"/>
        <item x="9401"/>
        <item x="424"/>
        <item x="4245"/>
        <item x="9322"/>
        <item x="2164"/>
        <item x="13182"/>
        <item x="2472"/>
        <item x="13791"/>
        <item x="12978"/>
        <item x="2065"/>
        <item x="3300"/>
        <item x="8225"/>
        <item x="4246"/>
        <item x="14734"/>
        <item x="3275"/>
        <item x="13528"/>
        <item x="14046"/>
        <item x="9490"/>
        <item x="905"/>
        <item x="9853"/>
        <item x="14756"/>
        <item x="1563"/>
        <item x="3591"/>
        <item x="3994"/>
        <item x="11990"/>
        <item x="5821"/>
        <item x="13262"/>
        <item x="10414"/>
        <item x="13148"/>
        <item x="4566"/>
        <item x="9358"/>
        <item x="6284"/>
        <item x="8842"/>
        <item x="9866"/>
        <item x="6445"/>
        <item x="1531"/>
        <item x="3747"/>
        <item x="14901"/>
        <item x="13865"/>
        <item x="8146"/>
        <item x="3088"/>
        <item x="141"/>
        <item x="8653"/>
        <item x="13108"/>
        <item x="8471"/>
        <item x="12848"/>
        <item x="12152"/>
        <item x="13206"/>
        <item x="4626"/>
        <item x="8587"/>
        <item x="13783"/>
        <item x="632"/>
        <item x="11717"/>
        <item x="14192"/>
        <item x="19"/>
        <item x="4362"/>
        <item x="8646"/>
        <item x="2846"/>
        <item x="883"/>
        <item x="5704"/>
        <item x="14500"/>
        <item x="8693"/>
        <item x="14219"/>
        <item x="5983"/>
        <item x="12419"/>
        <item x="1731"/>
        <item x="14245"/>
        <item x="7954"/>
        <item x="2989"/>
        <item x="10031"/>
        <item x="4256"/>
        <item x="8495"/>
        <item x="6591"/>
        <item x="8191"/>
        <item x="6053"/>
        <item x="8244"/>
        <item x="12820"/>
        <item x="13687"/>
        <item x="11646"/>
        <item x="6667"/>
        <item x="7723"/>
        <item x="1425"/>
        <item x="2384"/>
        <item x="4512"/>
        <item x="3958"/>
        <item x="12835"/>
        <item x="10074"/>
        <item x="9285"/>
        <item x="3667"/>
        <item x="12376"/>
        <item x="6288"/>
        <item x="1739"/>
        <item x="317"/>
        <item x="13749"/>
        <item x="14527"/>
        <item x="10535"/>
        <item x="12543"/>
        <item x="11146"/>
        <item x="7679"/>
        <item x="6910"/>
        <item x="6923"/>
        <item x="13517"/>
        <item x="1254"/>
        <item x="5019"/>
        <item x="11938"/>
        <item x="3784"/>
        <item x="11490"/>
        <item x="14231"/>
        <item x="11007"/>
        <item x="11688"/>
        <item x="9470"/>
        <item x="8533"/>
        <item x="10424"/>
        <item x="7380"/>
        <item x="10874"/>
        <item x="1046"/>
        <item x="6145"/>
        <item x="6256"/>
        <item x="1654"/>
        <item x="8330"/>
        <item x="1523"/>
        <item x="8428"/>
        <item x="5120"/>
        <item x="1157"/>
        <item x="5453"/>
        <item x="11924"/>
        <item x="6084"/>
        <item x="4641"/>
        <item x="8202"/>
        <item x="11557"/>
        <item x="10932"/>
        <item x="8403"/>
        <item x="12943"/>
        <item x="4567"/>
        <item x="2840"/>
        <item x="4789"/>
        <item x="12365"/>
        <item x="630"/>
        <item x="1313"/>
        <item x="2919"/>
        <item x="5516"/>
        <item x="5283"/>
        <item x="90"/>
        <item x="3800"/>
        <item x="9022"/>
        <item x="13310"/>
        <item x="13943"/>
        <item x="8242"/>
        <item x="2817"/>
        <item x="7290"/>
        <item x="12358"/>
        <item x="1623"/>
        <item x="11737"/>
        <item x="4039"/>
        <item x="5987"/>
        <item x="5002"/>
        <item x="6575"/>
        <item x="12402"/>
        <item x="7165"/>
        <item x="3752"/>
        <item x="1150"/>
        <item x="11882"/>
        <item x="2095"/>
        <item x="13948"/>
        <item x="9948"/>
        <item x="5820"/>
        <item x="871"/>
        <item x="2698"/>
        <item x="9714"/>
        <item x="13289"/>
        <item x="5565"/>
        <item x="462"/>
        <item x="12240"/>
        <item x="5492"/>
        <item x="1315"/>
        <item x="7400"/>
        <item x="10333"/>
        <item x="3633"/>
        <item x="6618"/>
        <item x="2641"/>
        <item x="9429"/>
        <item x="6803"/>
        <item x="9541"/>
        <item x="1098"/>
        <item x="3489"/>
        <item x="14612"/>
        <item x="12533"/>
        <item x="3218"/>
        <item x="2368"/>
        <item x="11023"/>
        <item x="11760"/>
        <item x="5155"/>
        <item x="14347"/>
        <item x="11853"/>
        <item x="7796"/>
        <item x="722"/>
        <item x="12306"/>
        <item x="3248"/>
        <item x="3472"/>
        <item x="3214"/>
        <item x="7293"/>
        <item x="8012"/>
        <item x="12442"/>
        <item x="5384"/>
        <item x="5728"/>
        <item x="14067"/>
        <item x="4741"/>
        <item x="12494"/>
        <item x="155"/>
        <item x="10871"/>
        <item x="13422"/>
        <item x="6560"/>
        <item x="4197"/>
        <item x="1646"/>
        <item x="5277"/>
        <item x="10041"/>
        <item x="6178"/>
        <item x="11497"/>
        <item x="4106"/>
        <item x="2107"/>
        <item x="12996"/>
        <item x="7005"/>
        <item x="5153"/>
        <item x="1648"/>
        <item x="9789"/>
        <item x="4379"/>
        <item x="6998"/>
        <item x="1915"/>
        <item x="9165"/>
        <item x="12512"/>
        <item x="1031"/>
        <item x="888"/>
        <item x="977"/>
        <item x="691"/>
        <item x="98"/>
        <item x="3700"/>
        <item x="692"/>
        <item x="7774"/>
        <item x="10268"/>
        <item x="8699"/>
        <item x="11128"/>
        <item x="10377"/>
        <item x="3679"/>
        <item x="7839"/>
        <item x="1025"/>
        <item x="9325"/>
        <item x="2420"/>
        <item x="6729"/>
        <item x="7945"/>
        <item x="7328"/>
        <item x="1798"/>
        <item x="4387"/>
        <item x="6477"/>
        <item x="949"/>
        <item x="6704"/>
        <item x="13505"/>
        <item x="3609"/>
        <item x="9847"/>
        <item x="11750"/>
        <item x="14374"/>
        <item x="12426"/>
        <item x="11471"/>
        <item x="10471"/>
        <item x="13248"/>
        <item x="631"/>
        <item x="2207"/>
        <item x="3440"/>
        <item x="4864"/>
        <item x="3473"/>
        <item x="12896"/>
        <item x="13409"/>
        <item x="6400"/>
        <item x="10893"/>
        <item x="12102"/>
        <item x="999"/>
        <item x="3521"/>
        <item x="14874"/>
        <item x="4572"/>
        <item x="8003"/>
        <item x="7242"/>
        <item x="14421"/>
        <item x="13731"/>
        <item x="2966"/>
        <item x="10656"/>
        <item x="377"/>
        <item x="3020"/>
        <item x="13297"/>
        <item x="1447"/>
        <item x="157"/>
        <item x="12058"/>
        <item x="8479"/>
        <item x="2048"/>
        <item x="4842"/>
        <item x="12877"/>
        <item x="11169"/>
        <item x="3207"/>
        <item x="12547"/>
        <item x="11573"/>
        <item x="9565"/>
        <item x="5297"/>
        <item x="12091"/>
        <item x="2642"/>
        <item x="6601"/>
        <item x="3087"/>
        <item x="9929"/>
        <item x="14661"/>
        <item x="815"/>
        <item x="10193"/>
        <item x="10026"/>
        <item x="10778"/>
        <item x="3278"/>
        <item x="14458"/>
        <item x="7987"/>
        <item x="11448"/>
        <item x="713"/>
        <item x="5680"/>
        <item x="13750"/>
        <item x="7076"/>
        <item x="10823"/>
        <item x="10238"/>
        <item x="9863"/>
        <item x="14571"/>
        <item x="9642"/>
        <item x="1306"/>
        <item x="12086"/>
        <item x="3116"/>
        <item x="1840"/>
        <item x="9939"/>
        <item x="3497"/>
        <item x="9104"/>
        <item x="12604"/>
        <item x="10674"/>
        <item x="13638"/>
        <item x="14119"/>
        <item x="4364"/>
        <item x="7303"/>
        <item x="9278"/>
        <item x="3596"/>
        <item x="14520"/>
        <item x="3424"/>
        <item x="2051"/>
        <item x="3767"/>
        <item x="1826"/>
        <item x="14539"/>
        <item x="7223"/>
        <item x="12487"/>
        <item x="11085"/>
        <item x="7739"/>
        <item x="3288"/>
        <item x="8187"/>
        <item x="11484"/>
        <item x="6266"/>
        <item x="2402"/>
        <item x="12622"/>
        <item x="13177"/>
        <item x="7468"/>
        <item x="8570"/>
        <item x="8370"/>
        <item x="11543"/>
        <item x="13651"/>
        <item x="1105"/>
        <item x="7333"/>
        <item x="4032"/>
        <item x="4395"/>
        <item x="6132"/>
        <item x="10433"/>
        <item x="1367"/>
        <item x="164"/>
        <item x="1383"/>
        <item x="5577"/>
        <item x="11314"/>
        <item x="281"/>
        <item x="3261"/>
        <item x="12311"/>
        <item x="2069"/>
        <item x="293"/>
        <item x="12592"/>
        <item x="258"/>
        <item x="8443"/>
        <item x="11215"/>
        <item x="8715"/>
        <item x="10718"/>
        <item x="12409"/>
        <item x="8165"/>
        <item x="2935"/>
        <item x="2376"/>
        <item x="1086"/>
        <item x="6273"/>
        <item x="11593"/>
        <item x="12383"/>
        <item x="10859"/>
        <item x="6413"/>
        <item x="1766"/>
        <item x="7844"/>
        <item x="14856"/>
        <item x="10398"/>
        <item x="4569"/>
        <item x="6958"/>
        <item x="3863"/>
        <item x="335"/>
        <item x="9168"/>
        <item x="3556"/>
        <item x="2777"/>
        <item x="561"/>
        <item x="11816"/>
        <item x="14716"/>
        <item x="2251"/>
        <item x="14177"/>
        <item x="12090"/>
        <item x="12874"/>
        <item x="9780"/>
        <item x="12779"/>
        <item x="11706"/>
        <item x="2394"/>
        <item x="10779"/>
        <item x="2648"/>
        <item x="929"/>
        <item x="13010"/>
        <item x="11506"/>
        <item x="4979"/>
        <item x="913"/>
        <item x="8613"/>
        <item x="14620"/>
        <item x="1007"/>
        <item x="9464"/>
        <item x="14400"/>
        <item x="8738"/>
        <item x="11101"/>
        <item x="325"/>
        <item x="5900"/>
        <item x="13490"/>
        <item x="13831"/>
        <item x="2232"/>
        <item x="10668"/>
        <item x="7249"/>
        <item x="4598"/>
        <item x="365"/>
        <item x="2849"/>
        <item x="8769"/>
        <item x="3786"/>
        <item x="11946"/>
        <item x="9177"/>
        <item x="12894"/>
        <item x="8943"/>
        <item x="2902"/>
        <item x="7819"/>
        <item x="5788"/>
        <item x="11530"/>
        <item x="14745"/>
        <item x="3660"/>
        <item x="1"/>
        <item x="5258"/>
        <item x="13475"/>
        <item x="13306"/>
        <item x="11687"/>
        <item x="5879"/>
        <item x="2283"/>
        <item x="13917"/>
        <item x="10293"/>
        <item x="10852"/>
        <item x="4981"/>
        <item x="4861"/>
        <item x="6727"/>
        <item x="14244"/>
        <item x="8218"/>
        <item x="4448"/>
        <item x="4485"/>
        <item x="3005"/>
        <item x="3098"/>
        <item x="9160"/>
        <item x="11397"/>
        <item x="14039"/>
        <item x="10980"/>
        <item x="10684"/>
        <item x="11173"/>
        <item x="1701"/>
        <item x="2963"/>
        <item x="11775"/>
        <item x="8631"/>
        <item x="4321"/>
        <item x="1970"/>
        <item x="3137"/>
        <item x="6588"/>
        <item x="13554"/>
        <item x="13405"/>
        <item x="1940"/>
        <item x="5306"/>
        <item x="11296"/>
        <item x="12124"/>
        <item x="8579"/>
        <item x="3597"/>
        <item x="6824"/>
        <item x="8429"/>
        <item x="13608"/>
        <item x="2464"/>
        <item x="6997"/>
        <item x="10909"/>
        <item x="3978"/>
        <item x="5449"/>
        <item x="11059"/>
        <item x="2181"/>
        <item x="2480"/>
        <item x="13690"/>
        <item x="634"/>
        <item x="13727"/>
        <item x="14710"/>
        <item x="9375"/>
        <item x="9193"/>
        <item x="7880"/>
        <item x="3526"/>
        <item x="14237"/>
        <item x="13615"/>
        <item x="6374"/>
        <item x="11266"/>
        <item x="10748"/>
        <item x="477"/>
        <item x="3842"/>
        <item x="9236"/>
        <item x="13466"/>
        <item x="2750"/>
        <item x="14050"/>
        <item x="837"/>
        <item x="7849"/>
        <item x="3467"/>
        <item x="8346"/>
        <item x="6566"/>
        <item x="1203"/>
        <item x="7355"/>
        <item x="9447"/>
        <item x="4284"/>
        <item x="14831"/>
        <item x="1096"/>
        <item x="8993"/>
        <item x="1089"/>
        <item x="13744"/>
        <item x="9970"/>
        <item x="10114"/>
        <item x="10287"/>
        <item x="8255"/>
        <item x="193"/>
        <item x="7255"/>
        <item x="1193"/>
        <item x="12300"/>
        <item x="2696"/>
        <item x="13209"/>
        <item x="11013"/>
        <item x="2679"/>
        <item x="6574"/>
        <item x="13085"/>
        <item x="10050"/>
        <item x="8726"/>
        <item x="1629"/>
        <item x="6223"/>
        <item x="255"/>
        <item x="1785"/>
        <item x="14294"/>
        <item x="11362"/>
        <item x="13147"/>
        <item x="11731"/>
        <item x="10164"/>
        <item x="13277"/>
        <item x="10387"/>
        <item x="2896"/>
        <item x="11638"/>
        <item x="13994"/>
        <item x="5020"/>
        <item x="2516"/>
        <item x="741"/>
        <item x="1066"/>
        <item x="2936"/>
        <item x="10310"/>
        <item x="2400"/>
        <item x="4799"/>
        <item x="14769"/>
        <item x="12742"/>
        <item x="9354"/>
        <item x="6481"/>
        <item x="9430"/>
        <item x="10032"/>
        <item x="814"/>
        <item x="9408"/>
        <item x="1618"/>
        <item x="9308"/>
        <item x="13647"/>
        <item x="4109"/>
        <item x="12915"/>
        <item x="1562"/>
        <item x="3246"/>
        <item x="8433"/>
        <item x="10315"/>
        <item x="13092"/>
        <item x="434"/>
        <item x="9228"/>
        <item x="1794"/>
        <item x="9517"/>
        <item x="1277"/>
        <item x="6083"/>
        <item x="4903"/>
        <item x="12624"/>
        <item x="6210"/>
        <item x="5299"/>
        <item x="14548"/>
        <item x="9944"/>
        <item x="1281"/>
        <item x="8131"/>
        <item x="2119"/>
        <item x="3190"/>
        <item x="248"/>
        <item x="12805"/>
        <item x="14690"/>
        <item x="1275"/>
        <item x="5530"/>
        <item x="9344"/>
        <item x="7161"/>
        <item x="14348"/>
        <item x="7955"/>
        <item x="3512"/>
        <item x="14288"/>
        <item x="12729"/>
        <item x="9495"/>
        <item x="4459"/>
        <item x="4653"/>
        <item x="13952"/>
        <item x="11351"/>
        <item x="8294"/>
        <item x="3876"/>
        <item x="8393"/>
        <item x="7484"/>
        <item x="3785"/>
        <item x="6818"/>
        <item x="10609"/>
        <item x="11467"/>
        <item x="13443"/>
        <item x="2219"/>
        <item x="1368"/>
        <item x="4414"/>
        <item x="5185"/>
        <item x="12641"/>
        <item x="13143"/>
        <item x="6813"/>
        <item x="6653"/>
        <item x="3921"/>
        <item x="1396"/>
        <item x="12648"/>
        <item x="7726"/>
        <item x="5506"/>
        <item x="4462"/>
        <item x="13697"/>
        <item x="495"/>
        <item x="13096"/>
        <item x="2053"/>
        <item x="217"/>
        <item x="8355"/>
        <item x="7661"/>
        <item x="6922"/>
        <item x="13543"/>
        <item x="8755"/>
        <item x="9602"/>
        <item x="5919"/>
        <item x="9404"/>
        <item x="12452"/>
        <item x="8661"/>
        <item x="14230"/>
        <item x="1744"/>
        <item x="11385"/>
        <item x="5222"/>
        <item x="1576"/>
        <item x="10211"/>
        <item x="4187"/>
        <item x="8741"/>
        <item x="9997"/>
        <item x="4068"/>
        <item x="3032"/>
        <item x="3783"/>
        <item x="2800"/>
        <item x="10669"/>
        <item x="8947"/>
        <item x="1835"/>
        <item x="3262"/>
        <item x="14008"/>
        <item x="245"/>
        <item x="4875"/>
        <item x="14459"/>
        <item x="12272"/>
        <item x="10910"/>
        <item x="4434"/>
        <item x="2850"/>
        <item x="11872"/>
        <item x="3590"/>
        <item x="8067"/>
        <item x="12790"/>
        <item x="8705"/>
        <item x="13434"/>
        <item x="10057"/>
        <item x="8554"/>
        <item x="6463"/>
        <item x="10705"/>
        <item x="440"/>
        <item x="6612"/>
        <item x="3074"/>
        <item x="10266"/>
        <item x="11786"/>
        <item x="4104"/>
        <item x="12226"/>
        <item x="7998"/>
        <item x="8027"/>
        <item x="9887"/>
        <item x="7962"/>
        <item x="7289"/>
        <item x="8175"/>
        <item x="927"/>
        <item x="13071"/>
        <item x="10983"/>
        <item x="14028"/>
        <item x="142"/>
        <item x="9463"/>
        <item x="907"/>
        <item x="5488"/>
        <item x="5352"/>
        <item x="9971"/>
        <item x="4564"/>
        <item x="8037"/>
        <item x="14851"/>
        <item x="13846"/>
        <item x="12218"/>
        <item x="9001"/>
        <item x="2549"/>
        <item x="3173"/>
        <item x="10009"/>
        <item x="1961"/>
        <item x="10818"/>
        <item x="2939"/>
        <item x="13045"/>
        <item x="7632"/>
        <item x="11841"/>
        <item x="8785"/>
        <item x="5362"/>
        <item x="11951"/>
        <item x="1672"/>
        <item x="14738"/>
        <item x="6683"/>
        <item x="10805"/>
        <item x="3954"/>
        <item x="3646"/>
        <item x="8482"/>
        <item x="2802"/>
        <item x="3464"/>
        <item x="13428"/>
        <item x="1300"/>
        <item x="13920"/>
        <item x="5173"/>
        <item x="7343"/>
        <item x="4003"/>
        <item x="3245"/>
        <item x="3860"/>
        <item x="9604"/>
        <item x="221"/>
        <item x="4240"/>
        <item x="8526"/>
        <item x="2315"/>
        <item x="7326"/>
        <item x="13058"/>
        <item x="2611"/>
        <item x="8789"/>
        <item x="6537"/>
        <item x="14611"/>
        <item x="11597"/>
        <item x="2195"/>
        <item x="11805"/>
        <item x="8518"/>
        <item x="6323"/>
        <item x="6064"/>
        <item x="13203"/>
        <item x="2754"/>
        <item x="12085"/>
        <item x="7509"/>
        <item x="2135"/>
        <item x="2521"/>
        <item x="1138"/>
        <item x="1003"/>
        <item x="992"/>
        <item x="11647"/>
        <item x="439"/>
        <item x="10213"/>
        <item x="9648"/>
        <item x="5220"/>
        <item x="6109"/>
        <item x="13630"/>
        <item x="9924"/>
        <item x="7751"/>
        <item x="13787"/>
        <item x="4889"/>
        <item x="4291"/>
        <item x="10966"/>
        <item x="7396"/>
        <item x="7309"/>
        <item x="4978"/>
        <item x="3124"/>
        <item x="8763"/>
        <item x="9747"/>
        <item x="10019"/>
        <item x="494"/>
        <item x="10175"/>
        <item x="7841"/>
        <item x="13797"/>
        <item x="11251"/>
        <item x="12089"/>
        <item x="13181"/>
        <item x="9046"/>
        <item x="4880"/>
        <item x="22"/>
        <item x="14322"/>
        <item x="342"/>
        <item x="10484"/>
        <item x="4597"/>
        <item x="8386"/>
        <item x="12480"/>
        <item x="8837"/>
        <item x="6122"/>
        <item x="13894"/>
        <item x="9592"/>
        <item x="9048"/>
        <item x="1670"/>
        <item x="4591"/>
        <item x="8766"/>
        <item x="13813"/>
        <item x="2115"/>
        <item x="2288"/>
        <item x="6055"/>
        <item x="1979"/>
        <item x="13938"/>
        <item x="4836"/>
        <item x="10117"/>
        <item x="11087"/>
        <item x="1685"/>
        <item x="11550"/>
        <item x="1128"/>
        <item x="8536"/>
        <item x="4916"/>
        <item x="13613"/>
        <item x="13692"/>
        <item x="11521"/>
        <item x="8605"/>
        <item x="3318"/>
        <item x="2401"/>
        <item x="8553"/>
        <item x="13876"/>
        <item x="7045"/>
        <item x="14519"/>
        <item x="11890"/>
        <item x="13990"/>
        <item x="9392"/>
        <item x="14075"/>
        <item x="6646"/>
        <item x="8745"/>
        <item x="13532"/>
        <item x="5485"/>
        <item x="6669"/>
        <item x="6722"/>
        <item x="11399"/>
        <item x="13617"/>
        <item x="891"/>
        <item x="2216"/>
        <item x="568"/>
        <item x="2438"/>
        <item x="6621"/>
        <item x="9937"/>
        <item x="12163"/>
        <item x="12041"/>
        <item x="2031"/>
        <item x="11777"/>
        <item x="12199"/>
        <item x="8875"/>
        <item x="14163"/>
        <item x="12175"/>
        <item x="5726"/>
        <item x="8097"/>
        <item x="603"/>
        <item x="9180"/>
        <item x="14314"/>
        <item x="13824"/>
        <item x="5949"/>
        <item x="14749"/>
        <item x="5206"/>
        <item x="6290"/>
        <item x="10858"/>
        <item x="4539"/>
        <item x="10261"/>
        <item x="8743"/>
        <item x="12683"/>
        <item x="10641"/>
        <item x="9172"/>
        <item x="2409"/>
        <item x="4833"/>
        <item x="3613"/>
        <item x="7520"/>
        <item x="5862"/>
        <item x="9244"/>
        <item x="14463"/>
        <item x="14630"/>
        <item x="1615"/>
        <item x="11015"/>
        <item x="7784"/>
        <item x="7627"/>
        <item x="1996"/>
        <item x="9741"/>
        <item x="9053"/>
        <item x="3549"/>
        <item x="2834"/>
        <item x="2736"/>
        <item x="2984"/>
        <item x="10204"/>
        <item x="1449"/>
        <item x="8707"/>
        <item x="13252"/>
        <item x="9116"/>
        <item x="5209"/>
        <item x="12036"/>
        <item x="5294"/>
        <item x="8905"/>
        <item x="11944"/>
        <item x="10624"/>
        <item x="11464"/>
        <item x="7571"/>
        <item x="14610"/>
        <item x="14504"/>
        <item x="10617"/>
        <item x="12115"/>
        <item x="8677"/>
        <item x="2356"/>
        <item x="7256"/>
        <item x="5396"/>
        <item x="9288"/>
        <item x="10361"/>
        <item x="6742"/>
        <item x="7024"/>
        <item x="9462"/>
        <item x="1861"/>
        <item x="542"/>
        <item x="3134"/>
        <item x="3970"/>
        <item x="11757"/>
        <item x="5997"/>
        <item x="1149"/>
        <item x="11347"/>
        <item x="6198"/>
        <item x="14176"/>
        <item x="4015"/>
        <item x="4817"/>
        <item x="10071"/>
        <item x="699"/>
        <item x="10297"/>
        <item x="8817"/>
        <item x="984"/>
        <item x="13669"/>
        <item x="6638"/>
        <item x="12992"/>
        <item x="10592"/>
        <item x="9026"/>
        <item x="8082"/>
        <item x="5336"/>
        <item x="1567"/>
        <item x="389"/>
        <item x="4563"/>
        <item x="10465"/>
        <item x="4290"/>
        <item x="2080"/>
        <item x="1440"/>
        <item x="5061"/>
        <item x="10570"/>
        <item x="1624"/>
        <item x="6578"/>
        <item x="5341"/>
        <item x="9793"/>
        <item x="3828"/>
        <item x="1601"/>
        <item x="581"/>
        <item x="5191"/>
        <item x="13815"/>
        <item x="8378"/>
        <item x="12072"/>
        <item x="1051"/>
        <item x="7113"/>
        <item x="6074"/>
        <item x="14567"/>
        <item x="3993"/>
        <item x="9796"/>
        <item x="11238"/>
        <item x="9857"/>
        <item x="8585"/>
        <item x="13905"/>
        <item x="10474"/>
        <item x="8672"/>
        <item x="9378"/>
        <item x="7110"/>
        <item x="8762"/>
        <item x="5477"/>
        <item x="3025"/>
        <item x="3964"/>
        <item x="11280"/>
        <item x="10522"/>
        <item x="6670"/>
        <item x="13590"/>
        <item x="4049"/>
        <item x="6561"/>
        <item x="11607"/>
        <item x="2579"/>
        <item x="14414"/>
        <item x="2795"/>
        <item x="9275"/>
        <item x="3968"/>
        <item x="6708"/>
        <item x="111"/>
        <item x="6257"/>
        <item x="8686"/>
        <item x="10084"/>
        <item x="7422"/>
        <item x="13741"/>
        <item x="8973"/>
        <item x="9399"/>
        <item x="2146"/>
        <item x="1956"/>
        <item x="4230"/>
        <item x="2823"/>
        <item x="7477"/>
        <item x="9082"/>
        <item x="4444"/>
        <item x="4010"/>
        <item x="3875"/>
        <item x="13218"/>
        <item x="13985"/>
        <item x="4924"/>
        <item x="1084"/>
        <item x="1612"/>
        <item x="265"/>
        <item x="4413"/>
        <item x="13579"/>
        <item x="5634"/>
        <item x="2731"/>
        <item x="963"/>
        <item x="3535"/>
        <item x="3390"/>
        <item x="13188"/>
        <item x="4694"/>
        <item x="10406"/>
        <item x="5683"/>
        <item x="10495"/>
        <item x="2131"/>
        <item x="4933"/>
        <item x="11993"/>
        <item x="13599"/>
        <item x="14714"/>
        <item x="11188"/>
        <item x="657"/>
        <item x="376"/>
        <item x="11161"/>
        <item x="5227"/>
        <item x="12705"/>
        <item x="9145"/>
        <item x="14183"/>
        <item x="10887"/>
        <item x="4190"/>
        <item x="2237"/>
        <item x="884"/>
        <item x="8113"/>
        <item x="869"/>
        <item x="6610"/>
        <item x="2371"/>
        <item x="8036"/>
        <item x="6757"/>
        <item x="5982"/>
        <item x="1353"/>
        <item x="10150"/>
        <item x="6177"/>
        <item x="9245"/>
        <item x="29"/>
        <item x="6895"/>
        <item x="14541"/>
        <item x="136"/>
        <item x="9266"/>
        <item x="481"/>
        <item x="8271"/>
        <item x="11581"/>
        <item x="10534"/>
        <item x="12341"/>
        <item x="13488"/>
        <item x="1735"/>
        <item x="1690"/>
        <item x="13569"/>
        <item x="8071"/>
        <item x="1301"/>
        <item x="9226"/>
        <item x="12659"/>
        <item x="9473"/>
        <item x="11299"/>
        <item x="4470"/>
        <item x="9058"/>
        <item x="12139"/>
        <item x="622"/>
        <item x="2631"/>
        <item x="11345"/>
        <item x="6262"/>
        <item x="9636"/>
        <item x="8853"/>
        <item x="1546"/>
        <item x="6750"/>
        <item x="7550"/>
        <item x="4707"/>
        <item x="5593"/>
        <item x="5399"/>
        <item x="2034"/>
        <item x="9777"/>
        <item x="11297"/>
        <item x="5486"/>
        <item x="4493"/>
        <item x="9049"/>
        <item x="5872"/>
        <item x="2601"/>
        <item x="13435"/>
        <item x="8007"/>
        <item x="7265"/>
        <item x="4280"/>
        <item x="1842"/>
        <item x="6763"/>
        <item x="10008"/>
        <item x="5527"/>
        <item x="7191"/>
        <item x="14383"/>
        <item x="5301"/>
        <item x="14743"/>
        <item x="8968"/>
        <item x="12711"/>
        <item x="6685"/>
        <item x="10463"/>
        <item x="11859"/>
        <item x="2254"/>
        <item x="1411"/>
        <item x="9910"/>
        <item x="4895"/>
        <item x="2262"/>
        <item x="11623"/>
        <item x="8089"/>
        <item x="5545"/>
        <item x="3127"/>
        <item x="1464"/>
        <item x="3498"/>
        <item x="11500"/>
        <item x="12145"/>
        <item x="373"/>
        <item x="13369"/>
        <item x="8779"/>
        <item x="6383"/>
        <item x="7795"/>
        <item x="5105"/>
        <item x="6820"/>
        <item x="5656"/>
        <item x="12939"/>
        <item x="11073"/>
        <item x="7390"/>
        <item x="9790"/>
        <item x="10257"/>
        <item x="6333"/>
        <item x="6258"/>
        <item x="45"/>
        <item x="4198"/>
        <item x="13939"/>
        <item x="11591"/>
        <item x="5365"/>
        <item x="1519"/>
        <item x="9895"/>
        <item x="12555"/>
        <item x="829"/>
        <item x="8280"/>
        <item x="1399"/>
        <item x="1595"/>
        <item x="1823"/>
        <item x="11244"/>
        <item x="5770"/>
        <item x="4926"/>
        <item x="7146"/>
        <item x="428"/>
        <item x="7705"/>
        <item x="4036"/>
        <item x="4123"/>
        <item x="12192"/>
        <item x="7573"/>
        <item x="11715"/>
        <item x="6823"/>
        <item x="12055"/>
        <item x="14153"/>
        <item x="3709"/>
        <item x="5952"/>
        <item x="11516"/>
        <item x="9615"/>
        <item x="840"/>
        <item x="14577"/>
        <item x="14685"/>
        <item x="13963"/>
        <item x="2515"/>
        <item x="13516"/>
        <item x="14367"/>
        <item x="5172"/>
        <item x="10106"/>
        <item x="11563"/>
        <item x="9410"/>
        <item x="12817"/>
        <item x="8163"/>
        <item x="5487"/>
        <item x="8174"/>
        <item x="4676"/>
        <item x="5237"/>
        <item x="8327"/>
        <item x="8505"/>
        <item x="3258"/>
        <item x="6246"/>
        <item x="10263"/>
        <item x="4510"/>
        <item x="4193"/>
        <item x="7598"/>
        <item x="5576"/>
        <item x="3018"/>
        <item x="14255"/>
        <item x="6097"/>
        <item x="10276"/>
        <item x="4872"/>
        <item x="8166"/>
        <item x="13062"/>
        <item x="2885"/>
        <item x="11723"/>
        <item x="11230"/>
        <item x="295"/>
        <item x="4570"/>
        <item x="8975"/>
        <item x="7630"/>
        <item x="11072"/>
        <item x="4806"/>
        <item x="9426"/>
        <item x="9348"/>
        <item x="13901"/>
        <item x="10869"/>
        <item x="5736"/>
        <item x="13742"/>
        <item x="9442"/>
        <item x="3904"/>
        <item x="14747"/>
        <item x="10066"/>
        <item x="6767"/>
        <item x="13511"/>
        <item x="12540"/>
        <item x="8000"/>
        <item x="10112"/>
        <item x="12079"/>
        <item x="10671"/>
        <item x="8290"/>
        <item x="11400"/>
        <item x="4273"/>
        <item x="12449"/>
        <item x="7489"/>
        <item x="13056"/>
        <item x="2249"/>
        <item x="4188"/>
        <item x="1261"/>
        <item x="143"/>
        <item x="10379"/>
        <item x="5412"/>
        <item x="9319"/>
        <item x="13585"/>
        <item x="9936"/>
        <item x="1732"/>
        <item x="5775"/>
        <item x="13557"/>
        <item x="11054"/>
        <item x="11157"/>
        <item x="794"/>
        <item x="8844"/>
        <item x="3705"/>
        <item x="2740"/>
        <item x="5750"/>
        <item x="11742"/>
        <item x="5631"/>
        <item x="7359"/>
        <item x="13646"/>
        <item x="13960"/>
        <item x="14385"/>
        <item x="1054"/>
        <item x="3657"/>
        <item x="14211"/>
        <item x="10642"/>
        <item x="8522"/>
        <item x="7938"/>
        <item x="10209"/>
        <item x="1115"/>
        <item x="13656"/>
        <item x="4128"/>
        <item x="12621"/>
        <item x="3131"/>
        <item x="4113"/>
        <item x="1768"/>
        <item x="10235"/>
        <item x="2632"/>
        <item x="8706"/>
        <item x="1215"/>
        <item x="684"/>
        <item x="1461"/>
        <item x="8626"/>
        <item x="1147"/>
        <item x="2313"/>
        <item x="11713"/>
        <item x="3839"/>
        <item x="10584"/>
        <item x="1419"/>
        <item x="9468"/>
        <item x="1075"/>
        <item x="12371"/>
        <item x="8584"/>
        <item x="9218"/>
        <item x="3774"/>
        <item x="7556"/>
        <item x="2381"/>
        <item x="3574"/>
        <item x="12751"/>
        <item x="4692"/>
        <item x="7421"/>
        <item x="12317"/>
        <item x="4530"/>
        <item x="1657"/>
        <item x="1266"/>
        <item x="4910"/>
        <item x="2998"/>
        <item x="2406"/>
        <item x="7030"/>
        <item x="12628"/>
        <item x="5085"/>
        <item x="12714"/>
        <item x="1227"/>
        <item x="11885"/>
        <item x="12522"/>
        <item x="2310"/>
        <item x="1984"/>
        <item x="11624"/>
        <item x="13118"/>
        <item x="119"/>
        <item x="13242"/>
        <item x="10206"/>
        <item x="1506"/>
        <item x="12381"/>
        <item x="9999"/>
        <item x="408"/>
        <item x="13113"/>
        <item x="14415"/>
        <item x="14306"/>
        <item x="11316"/>
        <item x="13250"/>
        <item x="10027"/>
        <item x="7685"/>
        <item x="6350"/>
        <item x="2015"/>
        <item x="541"/>
        <item x="7369"/>
        <item x="615"/>
        <item x="9550"/>
        <item x="9842"/>
        <item x="5351"/>
        <item x="3547"/>
        <item x="14633"/>
        <item x="3456"/>
        <item x="1879"/>
        <item x="8068"/>
        <item x="7628"/>
        <item x="5795"/>
        <item x="12761"/>
        <item x="10064"/>
        <item x="2542"/>
        <item x="3758"/>
        <item x="9102"/>
        <item x="180"/>
        <item x="1865"/>
        <item x="6892"/>
        <item x="3507"/>
        <item x="10320"/>
        <item x="959"/>
        <item x="7053"/>
        <item x="1918"/>
        <item x="1859"/>
        <item x="4914"/>
        <item x="3293"/>
        <item x="746"/>
        <item x="145"/>
        <item x="9223"/>
        <item x="8534"/>
        <item x="4887"/>
        <item x="12972"/>
        <item x="5027"/>
        <item x="3265"/>
        <item x="5123"/>
        <item x="4701"/>
        <item x="10722"/>
        <item x="9916"/>
        <item x="11673"/>
        <item x="9103"/>
        <item x="14624"/>
        <item x="360"/>
        <item x="2514"/>
        <item x="6857"/>
        <item x="1684"/>
        <item x="5946"/>
        <item x="5036"/>
        <item x="2460"/>
        <item x="4902"/>
        <item x="11900"/>
        <item x="5752"/>
        <item x="8284"/>
        <item x="8747"/>
        <item x="13947"/>
        <item x="4923"/>
        <item x="591"/>
        <item x="13487"/>
        <item x="14524"/>
        <item x="7822"/>
        <item x="9077"/>
        <item x="9483"/>
        <item x="7155"/>
        <item x="6778"/>
        <item x="12660"/>
        <item x="8458"/>
        <item x="13137"/>
        <item x="10013"/>
        <item x="12847"/>
        <item x="4727"/>
        <item x="11682"/>
        <item x="4479"/>
        <item x="11300"/>
        <item x="10896"/>
        <item x="9631"/>
        <item x="11542"/>
        <item x="3391"/>
        <item x="4565"/>
        <item x="6123"/>
        <item x="2378"/>
        <item x="1064"/>
        <item x="9248"/>
        <item x="5701"/>
        <item x="1453"/>
        <item x="4420"/>
        <item x="3942"/>
        <item x="2012"/>
        <item x="12408"/>
        <item x="3378"/>
        <item x="1358"/>
        <item x="8836"/>
        <item x="10988"/>
        <item x="12769"/>
        <item x="10255"/>
        <item x="7148"/>
        <item x="4167"/>
        <item x="6780"/>
        <item x="3144"/>
        <item x="13267"/>
        <item x="11258"/>
        <item x="8156"/>
        <item x="5800"/>
        <item x="10593"/>
        <item x="1421"/>
        <item x="14226"/>
        <item x="5340"/>
        <item x="10191"/>
        <item x="4051"/>
        <item x="1385"/>
        <item x="11738"/>
        <item x="4643"/>
        <item x="8675"/>
        <item x="11126"/>
        <item x="4826"/>
        <item x="1610"/>
        <item x="9138"/>
        <item x="5337"/>
        <item x="7577"/>
        <item x="8830"/>
        <item x="2223"/>
        <item x="9946"/>
        <item x="7942"/>
        <item x="3739"/>
        <item x="3250"/>
        <item x="14465"/>
        <item x="1801"/>
        <item x="5981"/>
        <item x="11551"/>
        <item x="988"/>
        <item x="5481"/>
        <item x="2995"/>
        <item x="6885"/>
        <item x="2906"/>
        <item x="11691"/>
        <item x="13168"/>
        <item x="10849"/>
        <item x="3729"/>
        <item x="3016"/>
        <item x="3650"/>
        <item x="7419"/>
        <item x="8337"/>
        <item x="9695"/>
        <item x="9276"/>
        <item x="12142"/>
        <item x="12186"/>
        <item x="7029"/>
        <item x="10619"/>
        <item x="14382"/>
        <item x="9551"/>
        <item x="6368"/>
        <item x="3400"/>
        <item x="1678"/>
        <item x="1161"/>
        <item x="12390"/>
        <item x="5118"/>
        <item x="3388"/>
        <item x="9453"/>
        <item x="14816"/>
        <item x="2252"/>
        <item x="10197"/>
        <item x="8377"/>
        <item x="10367"/>
        <item x="7922"/>
        <item x="5349"/>
        <item x="12078"/>
        <item x="6873"/>
        <item x="14331"/>
        <item x="11912"/>
        <item x="3072"/>
        <item x="2510"/>
        <item x="2260"/>
        <item x="12000"/>
        <item x="8801"/>
        <item x="12194"/>
        <item x="7467"/>
        <item x="4841"/>
        <item x="7848"/>
        <item x="10901"/>
        <item x="12261"/>
        <item x="5316"/>
        <item x="4871"/>
        <item x="8383"/>
        <item x="4522"/>
        <item x="5664"/>
        <item x="1946"/>
        <item x="983"/>
        <item x="9434"/>
        <item x="8937"/>
        <item x="5375"/>
        <item x="2206"/>
        <item x="14333"/>
        <item x="13689"/>
        <item x="5013"/>
        <item x="986"/>
        <item x="13351"/>
        <item x="11102"/>
        <item x="1505"/>
        <item x="1176"/>
        <item x="3315"/>
        <item x="12833"/>
        <item x="6364"/>
        <item x="3720"/>
        <item x="4221"/>
        <item x="423"/>
        <item x="8884"/>
        <item x="10625"/>
        <item x="3478"/>
        <item x="11159"/>
        <item x="10882"/>
        <item x="2703"/>
        <item x="2768"/>
        <item x="12671"/>
        <item x="14390"/>
        <item x="1584"/>
        <item x="4881"/>
        <item x="4959"/>
        <item x="3347"/>
        <item x="5842"/>
        <item x="8446"/>
        <item x="73"/>
        <item x="284"/>
        <item x="7346"/>
        <item x="13240"/>
        <item x="930"/>
        <item x="11791"/>
        <item x="5925"/>
        <item x="9844"/>
        <item x="6369"/>
        <item x="9158"/>
        <item x="5475"/>
        <item x="7457"/>
        <item x="6248"/>
        <item x="14329"/>
        <item x="14691"/>
        <item x="13236"/>
        <item x="12347"/>
        <item x="14898"/>
        <item x="9268"/>
        <item x="12792"/>
        <item x="8490"/>
        <item x="4317"/>
        <item x="7542"/>
        <item x="11949"/>
        <item x="242"/>
        <item x="9983"/>
        <item x="7850"/>
        <item x="7999"/>
        <item x="5863"/>
        <item x="9751"/>
        <item x="12065"/>
        <item x="337"/>
        <item x="13151"/>
        <item x="9902"/>
        <item x="2891"/>
        <item x="369"/>
        <item x="3002"/>
        <item x="5115"/>
        <item x="6724"/>
        <item x="1231"/>
        <item x="4328"/>
        <item x="617"/>
        <item x="9832"/>
        <item x="8269"/>
        <item x="10447"/>
        <item x="11666"/>
        <item x="5523"/>
        <item x="8241"/>
        <item x="11574"/>
        <item x="7088"/>
        <item x="11270"/>
        <item x="13053"/>
        <item x="12386"/>
        <item x="3434"/>
        <item x="3017"/>
        <item x="352"/>
        <item x="718"/>
        <item x="9745"/>
        <item x="3983"/>
        <item x="12597"/>
        <item x="9315"/>
        <item x="5951"/>
        <item x="7969"/>
        <item x="1033"/>
        <item x="1658"/>
        <item x="2326"/>
        <item x="3584"/>
        <item x="13114"/>
        <item x="4446"/>
        <item x="3816"/>
        <item x="8439"/>
        <item x="14100"/>
        <item x="957"/>
        <item x="5459"/>
        <item x="6435"/>
        <item x="3926"/>
        <item x="1113"/>
        <item x="1501"/>
        <item x="8742"/>
        <item x="173"/>
        <item x="1041"/>
        <item x="7335"/>
        <item x="2037"/>
        <item x="280"/>
        <item x="6845"/>
        <item x="9882"/>
        <item x="2413"/>
        <item x="1919"/>
        <item x="1939"/>
        <item x="4585"/>
        <item x="754"/>
        <item x="7466"/>
        <item x="2329"/>
        <item x="7202"/>
        <item x="7563"/>
        <item x="4940"/>
        <item x="5255"/>
        <item x="4951"/>
        <item x="11479"/>
        <item x="7653"/>
        <item x="12871"/>
        <item x="9738"/>
        <item x="8679"/>
        <item x="1175"/>
        <item x="14561"/>
        <item x="14544"/>
        <item x="11074"/>
        <item x="11447"/>
        <item x="7149"/>
        <item x="12619"/>
        <item x="8684"/>
        <item x="3982"/>
        <item x="9686"/>
        <item x="2913"/>
        <item x="1488"/>
        <item x="8942"/>
        <item x="5201"/>
        <item x="3393"/>
        <item x="8359"/>
        <item x="1625"/>
        <item x="838"/>
        <item x="10142"/>
        <item x="701"/>
        <item x="12626"/>
        <item x="8135"/>
        <item x="995"/>
        <item x="2594"/>
        <item x="3490"/>
        <item x="3470"/>
        <item x="14878"/>
        <item x="11002"/>
        <item x="5285"/>
        <item x="6252"/>
        <item x="110"/>
        <item x="7518"/>
        <item x="5079"/>
        <item x="4973"/>
        <item x="14013"/>
        <item x="2010"/>
        <item x="14828"/>
        <item x="8216"/>
        <item x="10281"/>
        <item x="972"/>
        <item x="10202"/>
        <item x="12658"/>
        <item x="13365"/>
        <item x="9774"/>
        <item x="3147"/>
        <item x="3829"/>
        <item x="6990"/>
        <item x="2972"/>
        <item x="953"/>
        <item x="11122"/>
        <item x="4432"/>
        <item x="2335"/>
        <item x="6346"/>
        <item x="14588"/>
        <item x="3688"/>
        <item x="7939"/>
        <item x="14674"/>
        <item x="1767"/>
        <item x="8540"/>
        <item x="878"/>
        <item x="10029"/>
        <item x="752"/>
        <item x="11898"/>
        <item x="2128"/>
        <item x="14594"/>
        <item x="12988"/>
        <item x="2523"/>
        <item x="6732"/>
        <item x="1897"/>
        <item x="3853"/>
        <item x="1508"/>
        <item x="9942"/>
        <item x="13494"/>
        <item x="4255"/>
        <item x="956"/>
        <item x="5354"/>
        <item x="1643"/>
        <item x="10979"/>
        <item x="6038"/>
        <item x="11356"/>
        <item x="1787"/>
        <item x="1417"/>
        <item x="13933"/>
        <item x="11974"/>
        <item x="10800"/>
        <item x="8210"/>
        <item x="12403"/>
        <item x="14441"/>
        <item x="13199"/>
        <item x="14755"/>
        <item x="14362"/>
        <item x="11926"/>
        <item x="11645"/>
        <item x="2864"/>
        <item x="8148"/>
        <item x="13756"/>
        <item x="7964"/>
        <item x="1955"/>
        <item x="14161"/>
        <item x="4435"/>
        <item x="6644"/>
        <item x="10250"/>
        <item x="300"/>
        <item x="13844"/>
        <item x="1594"/>
        <item x="2122"/>
        <item x="14130"/>
        <item x="319"/>
        <item x="6804"/>
        <item x="11144"/>
        <item x="6906"/>
        <item x="7189"/>
        <item x="5808"/>
        <item x="3075"/>
        <item x="5618"/>
        <item x="11982"/>
        <item x="1590"/>
        <item x="11855"/>
        <item x="13135"/>
        <item x="5642"/>
        <item x="8804"/>
        <item x="13501"/>
        <item x="13441"/>
        <item x="3833"/>
        <item x="13553"/>
        <item x="9957"/>
        <item x="11308"/>
        <item x="9452"/>
        <item x="8806"/>
        <item x="2054"/>
        <item x="1284"/>
        <item x="3256"/>
        <item x="13860"/>
        <item x="4751"/>
        <item x="14373"/>
        <item x="493"/>
        <item x="1049"/>
        <item x="10405"/>
        <item x="13926"/>
        <item x="11226"/>
        <item x="5164"/>
        <item x="2688"/>
        <item x="12049"/>
        <item x="8537"/>
        <item x="11408"/>
        <item x="1269"/>
        <item x="11009"/>
        <item x="1167"/>
        <item x="14397"/>
        <item x="5014"/>
        <item x="9292"/>
        <item x="6185"/>
        <item x="13449"/>
        <item x="4090"/>
        <item x="12247"/>
        <item x="3233"/>
        <item x="4575"/>
        <item x="2076"/>
        <item x="14775"/>
        <item x="12316"/>
        <item x="4157"/>
        <item x="10832"/>
        <item x="12114"/>
        <item x="7495"/>
        <item x="7259"/>
        <item x="436"/>
        <item x="6674"/>
        <item x="11401"/>
        <item x="11561"/>
        <item x="7610"/>
        <item x="6282"/>
        <item x="2711"/>
        <item x="1195"/>
        <item x="6980"/>
        <item x="14870"/>
        <item x="11932"/>
        <item x="10214"/>
        <item x="8851"/>
        <item x="12709"/>
        <item x="7818"/>
        <item x="3972"/>
        <item x="5734"/>
        <item x="71"/>
        <item x="12852"/>
        <item x="3461"/>
        <item x="1923"/>
        <item x="1749"/>
        <item x="1420"/>
        <item x="3483"/>
        <item x="10721"/>
        <item x="12427"/>
        <item x="12668"/>
        <item x="5040"/>
        <item x="3133"/>
        <item x="12960"/>
        <item x="7570"/>
        <item x="14570"/>
        <item x="14473"/>
        <item x="904"/>
        <item x="12905"/>
        <item x="1811"/>
        <item x="4309"/>
        <item x="7308"/>
        <item x="11437"/>
        <item x="8827"/>
        <item x="3083"/>
        <item x="12120"/>
        <item x="1249"/>
        <item x="5691"/>
        <item x="2585"/>
        <item x="6900"/>
        <item x="7158"/>
        <item x="13270"/>
        <item x="2854"/>
        <item x="6432"/>
        <item x="1189"/>
        <item x="10834"/>
        <item x="12912"/>
        <item x="14796"/>
        <item x="11655"/>
        <item x="5413"/>
        <item x="4562"/>
        <item x="8988"/>
        <item x="8035"/>
        <item x="12727"/>
        <item x="12606"/>
        <item x="2791"/>
        <item x="10156"/>
        <item x="13463"/>
        <item x="2673"/>
        <item x="4278"/>
        <item x="14212"/>
        <item x="5616"/>
        <item x="1379"/>
        <item x="9121"/>
        <item x="2871"/>
        <item x="11388"/>
        <item x="9476"/>
        <item x="7918"/>
        <item x="11"/>
        <item x="11814"/>
        <item x="10756"/>
        <item x="11880"/>
        <item x="5395"/>
        <item x="5001"/>
        <item x="11372"/>
        <item x="8576"/>
        <item x="13007"/>
        <item x="10166"/>
        <item x="8671"/>
        <item x="14895"/>
        <item x="6094"/>
        <item x="10103"/>
        <item x="6312"/>
        <item x="4745"/>
        <item x="14407"/>
        <item x="7353"/>
        <item x="10386"/>
        <item x="13786"/>
        <item x="10524"/>
        <item x="5896"/>
        <item x="6314"/>
        <item x="3206"/>
        <item x="10199"/>
        <item x="5627"/>
        <item x="9400"/>
        <item x="7551"/>
        <item x="14283"/>
        <item x="9109"/>
        <item x="6941"/>
        <item x="4021"/>
        <item x="2191"/>
        <item x="13054"/>
        <item x="9370"/>
        <item x="12370"/>
        <item x="14431"/>
        <item x="10526"/>
        <item x="12067"/>
        <item x="807"/>
        <item x="3056"/>
        <item x="12925"/>
        <item x="3027"/>
        <item x="5660"/>
        <item x="2264"/>
        <item x="11683"/>
        <item x="2103"/>
        <item x="13721"/>
        <item x="14770"/>
        <item x="4016"/>
        <item x="5195"/>
        <item x="8069"/>
        <item x="12195"/>
        <item x="6217"/>
        <item x="4456"/>
        <item x="5444"/>
        <item x="11483"/>
        <item x="14221"/>
        <item x="5210"/>
        <item x="6023"/>
        <item x="11549"/>
        <item x="10079"/>
        <item x="12797"/>
        <item x="12489"/>
        <item x="10952"/>
        <item x="6783"/>
        <item x="567"/>
        <item x="12399"/>
        <item x="4363"/>
        <item x="10185"/>
        <item x="10237"/>
        <item x="13171"/>
        <item x="13853"/>
        <item x="9384"/>
        <item x="3722"/>
        <item x="13098"/>
        <item x="3474"/>
        <item x="2609"/>
        <item x="2977"/>
        <item x="8499"/>
        <item x="8173"/>
        <item x="4520"/>
        <item x="8177"/>
        <item x="13863"/>
        <item x="10366"/>
        <item x="14803"/>
        <item x="7644"/>
        <item x="11784"/>
        <item x="3531"/>
        <item x="5228"/>
        <item x="2267"/>
        <item x="5159"/>
        <item x="8614"/>
        <item x="4141"/>
        <item x="8880"/>
        <item x="11927"/>
        <item x="6130"/>
        <item x="7688"/>
        <item x="8589"/>
        <item x="3636"/>
        <item x="14048"/>
        <item x="7878"/>
        <item x="2143"/>
        <item x="10303"/>
        <item x="939"/>
        <item x="2571"/>
        <item x="14312"/>
        <item x="11458"/>
        <item x="12974"/>
        <item x="1498"/>
        <item x="457"/>
        <item x="866"/>
        <item x="10322"/>
        <item x="6874"/>
        <item x="4612"/>
        <item x="5511"/>
        <item x="2484"/>
        <item x="4658"/>
        <item x="465"/>
        <item x="12910"/>
        <item x="9143"/>
        <item x="10711"/>
        <item x="9334"/>
        <item x="5505"/>
        <item x="8414"/>
        <item x="12538"/>
        <item x="10475"/>
        <item x="9868"/>
        <item x="14514"/>
        <item x="10715"/>
        <item x="7782"/>
        <item x="12228"/>
        <item x="13406"/>
        <item x="1082"/>
        <item x="760"/>
        <item x="5854"/>
        <item x="5830"/>
        <item x="8685"/>
        <item x="6572"/>
        <item x="7136"/>
        <item x="6596"/>
        <item x="10169"/>
        <item x="8941"/>
        <item x="11575"/>
        <item x="7576"/>
        <item x="12044"/>
        <item x="5843"/>
        <item x="9406"/>
        <item x="13871"/>
        <item x="14793"/>
        <item x="267"/>
        <item x="1870"/>
        <item x="1832"/>
        <item x="11649"/>
        <item x="12855"/>
        <item x="14581"/>
        <item x="6204"/>
        <item x="13332"/>
        <item x="9444"/>
        <item x="13958"/>
        <item x="9926"/>
        <item x="7384"/>
        <item x="554"/>
        <item x="328"/>
        <item x="3678"/>
        <item x="12230"/>
        <item x="11123"/>
        <item x="12"/>
        <item x="466"/>
        <item x="6430"/>
        <item x="1322"/>
        <item x="12009"/>
        <item x="11410"/>
        <item x="11198"/>
        <item x="7545"/>
        <item x="5785"/>
        <item x="6010"/>
        <item x="13180"/>
        <item x="2445"/>
        <item x="833"/>
        <item x="5816"/>
        <item x="3546"/>
        <item x="12748"/>
        <item x="12278"/>
        <item x="12039"/>
        <item x="70"/>
        <item x="9543"/>
        <item x="12108"/>
        <item x="9195"/>
        <item x="1620"/>
        <item x="7589"/>
        <item x="10898"/>
        <item x="2360"/>
        <item x="7431"/>
        <item x="724"/>
        <item x="4072"/>
        <item x="14877"/>
        <item x="6462"/>
        <item x="1109"/>
        <item x="1989"/>
        <item x="10295"/>
        <item x="10732"/>
        <item x="14131"/>
        <item x="2485"/>
        <item x="10400"/>
        <item x="2858"/>
        <item x="4558"/>
        <item x="6639"/>
        <item x="8867"/>
        <item x="4624"/>
        <item x="8011"/>
        <item x="12216"/>
        <item x="7768"/>
        <item x="5638"/>
        <item x="7663"/>
        <item x="10492"/>
        <item x="11677"/>
        <item x="7304"/>
        <item x="7898"/>
        <item x="240"/>
        <item x="7464"/>
        <item x="5681"/>
        <item x="5517"/>
        <item x="2437"/>
        <item x="12393"/>
        <item x="4357"/>
        <item x="13841"/>
        <item x="10434"/>
        <item x="624"/>
        <item x="2551"/>
        <item x="5578"/>
        <item x="5929"/>
        <item x="6450"/>
        <item x="14823"/>
        <item x="10571"/>
        <item x="4132"/>
        <item x="4306"/>
        <item x="10605"/>
        <item x="4381"/>
        <item x="7329"/>
        <item x="1600"/>
        <item x="8274"/>
        <item x="1363"/>
        <item x="4669"/>
        <item x="8198"/>
        <item x="8467"/>
        <item x="4088"/>
        <item x="2530"/>
        <item x="9542"/>
        <item x="14713"/>
        <item x="3503"/>
        <item x="4892"/>
        <item x="12813"/>
        <item x="124"/>
        <item x="12608"/>
        <item x="1942"/>
        <item x="8515"/>
        <item x="6944"/>
        <item x="8969"/>
        <item x="14501"/>
        <item x="4354"/>
        <item x="10775"/>
        <item x="3624"/>
        <item x="5880"/>
        <item x="3796"/>
        <item x="6005"/>
        <item x="13086"/>
        <item x="10527"/>
        <item x="12413"/>
        <item x="13503"/>
        <item x="874"/>
        <item x="10866"/>
        <item x="5998"/>
        <item x="14729"/>
        <item x="9394"/>
        <item x="8404"/>
        <item x="14615"/>
        <item x="10133"/>
        <item x="3003"/>
        <item x="2738"/>
        <item x="8889"/>
        <item x="13228"/>
        <item x="6629"/>
        <item x="3847"/>
        <item x="5931"/>
        <item x="2605"/>
        <item x="10500"/>
        <item x="13247"/>
        <item x="10794"/>
        <item x="4721"/>
        <item x="1325"/>
        <item x="13447"/>
        <item x="4223"/>
        <item x="3418"/>
        <item x="1005"/>
        <item x="7159"/>
        <item x="1083"/>
        <item x="11724"/>
        <item x="13229"/>
        <item x="5438"/>
        <item x="4347"/>
        <item x="6533"/>
        <item x="9735"/>
        <item x="13732"/>
        <item x="7756"/>
        <item x="5183"/>
        <item x="11558"/>
        <item x="9340"/>
        <item x="3439"/>
        <item x="9178"/>
        <item x="10125"/>
        <item x="13465"/>
        <item x="4487"/>
        <item x="2877"/>
        <item x="7539"/>
        <item x="14227"/>
        <item x="7759"/>
        <item x="12184"/>
        <item x="6268"/>
        <item x="7125"/>
        <item x="8953"/>
        <item x="9262"/>
        <item x="10888"/>
        <item x="1341"/>
        <item x="11393"/>
        <item x="5410"/>
        <item x="13364"/>
        <item x="6556"/>
        <item x="454"/>
        <item x="8108"/>
        <item x="7813"/>
        <item x="6338"/>
        <item x="12574"/>
        <item x="5666"/>
        <item x="5037"/>
        <item x="2165"/>
        <item x="11240"/>
        <item x="3622"/>
        <item x="6528"/>
        <item x="12028"/>
        <item x="8954"/>
        <item x="9605"/>
        <item x="6737"/>
        <item x="6197"/>
        <item x="4007"/>
        <item x="647"/>
        <item x="832"/>
        <item x="5519"/>
        <item x="8530"/>
        <item x="11147"/>
        <item x="10030"/>
        <item x="7729"/>
        <item x="5537"/>
        <item x="1201"/>
        <item x="8081"/>
        <item x="3100"/>
        <item x="10107"/>
        <item x="8708"/>
        <item x="12289"/>
        <item x="7283"/>
        <item x="2993"/>
        <item x="730"/>
        <item x="7874"/>
        <item x="1371"/>
        <item x="10076"/>
        <item x="1916"/>
        <item x="6567"/>
        <item x="2548"/>
        <item x="37"/>
        <item x="9002"/>
        <item x="8927"/>
        <item x="841"/>
        <item x="13878"/>
        <item x="5600"/>
        <item x="7141"/>
        <item x="159"/>
        <item x="6981"/>
        <item x="1866"/>
        <item x="1320"/>
        <item x="2788"/>
        <item x="2780"/>
        <item x="804"/>
        <item x="5626"/>
        <item x="11326"/>
        <item x="11078"/>
        <item x="14643"/>
        <item x="8856"/>
        <item x="6114"/>
        <item x="9624"/>
        <item x="5091"/>
        <item x="12116"/>
        <item x="11665"/>
        <item x="7230"/>
        <item x="9963"/>
        <item x="10403"/>
        <item x="9509"/>
        <item x="4469"/>
        <item x="10063"/>
        <item x="14658"/>
        <item x="7757"/>
        <item x="10097"/>
        <item x="4691"/>
        <item x="12180"/>
        <item x="14413"/>
        <item x="13927"/>
        <item x="12315"/>
        <item x="14301"/>
        <item x="3024"/>
        <item x="10532"/>
        <item x="4645"/>
        <item x="5165"/>
        <item x="8453"/>
        <item x="9598"/>
        <item x="4248"/>
        <item x="10506"/>
        <item x="4640"/>
        <item x="4891"/>
        <item x="12203"/>
        <item x="9889"/>
        <item x="3686"/>
        <item x="11488"/>
        <item x="11834"/>
        <item x="1184"/>
        <item x="3969"/>
        <item x="12588"/>
        <item x="6047"/>
        <item x="12023"/>
        <item x="2781"/>
        <item x="3198"/>
        <item x="6671"/>
        <item x="7037"/>
        <item x="9967"/>
        <item x="10145"/>
        <item x="13194"/>
        <item x="9331"/>
        <item x="7883"/>
        <item x="8335"/>
        <item x="13141"/>
        <item x="8492"/>
        <item x="12615"/>
        <item x="7418"/>
        <item x="12331"/>
        <item x="8238"/>
        <item x="285"/>
        <item x="619"/>
        <item x="11005"/>
        <item x="3402"/>
        <item x="6082"/>
        <item x="12713"/>
        <item x="10326"/>
        <item x="2847"/>
        <item x="3649"/>
        <item x="5226"/>
        <item x="6960"/>
        <item x="6179"/>
        <item x="5763"/>
        <item x="1704"/>
        <item x="813"/>
        <item x="10"/>
        <item x="9320"/>
        <item x="11997"/>
        <item x="854"/>
        <item x="7417"/>
        <item x="2198"/>
        <item x="14115"/>
        <item x="21"/>
        <item x="1771"/>
        <item x="11292"/>
        <item x="47"/>
        <item x="8031"/>
        <item x="2907"/>
        <item x="13264"/>
        <item x="7855"/>
        <item x="3864"/>
        <item x="1378"/>
        <item x="468"/>
        <item x="10746"/>
        <item x="7414"/>
        <item x="14602"/>
        <item x="6590"/>
        <item x="13882"/>
        <item x="536"/>
        <item x="7348"/>
        <item x="8127"/>
        <item x="1729"/>
        <item x="4026"/>
        <item x="12596"/>
        <item x="350"/>
        <item x="6544"/>
        <item x="2522"/>
        <item x="12200"/>
        <item x="8480"/>
        <item x="3101"/>
        <item x="2574"/>
        <item x="247"/>
        <item x="544"/>
        <item x="5718"/>
        <item x="6241"/>
        <item x="9935"/>
        <item x="12027"/>
        <item x="11419"/>
        <item x="14533"/>
        <item x="2861"/>
        <item x="11626"/>
        <item x="2492"/>
        <item x="5319"/>
        <item x="7777"/>
        <item x="14591"/>
        <item x="13380"/>
        <item x="5971"/>
        <item x="13102"/>
        <item x="641"/>
        <item x="1800"/>
        <item x="6200"/>
        <item x="6127"/>
        <item x="14791"/>
        <item x="9974"/>
        <item x="3665"/>
        <item x="2909"/>
        <item x="11209"/>
        <item x="6800"/>
        <item x="11284"/>
        <item x="4504"/>
        <item x="8476"/>
        <item x="6615"/>
        <item x="2690"/>
        <item x="4467"/>
        <item x="6271"/>
        <item x="10542"/>
        <item x="10143"/>
        <item x="7451"/>
        <item x="14507"/>
        <item x="3886"/>
        <item x="3010"/>
        <item x="4893"/>
        <item x="6694"/>
        <item x="13423"/>
        <item x="5699"/>
        <item x="10509"/>
        <item x="9067"/>
        <item x="1905"/>
        <item x="9749"/>
        <item x="3932"/>
        <item x="6219"/>
        <item x="14154"/>
        <item x="6924"/>
        <item x="14368"/>
        <item x="14258"/>
        <item x="14051"/>
        <item x="13951"/>
        <item x="5250"/>
        <item x="13725"/>
        <item x="13397"/>
        <item x="9964"/>
        <item x="1985"/>
        <item x="3776"/>
        <item x="2247"/>
        <item x="10294"/>
        <item x="14342"/>
        <item x="4400"/>
        <item x="5070"/>
        <item x="12878"/>
        <item x="13996"/>
        <item x="7612"/>
        <item x="2434"/>
        <item x="7453"/>
        <item x="1035"/>
        <item x="5121"/>
        <item x="14772"/>
        <item x="10929"/>
        <item x="3175"/>
        <item x="11045"/>
        <item x="1998"/>
        <item x="41"/>
        <item x="11067"/>
        <item x="14011"/>
        <item x="7237"/>
        <item x="12598"/>
        <item x="13227"/>
        <item x="13770"/>
        <item x="6191"/>
        <item x="12304"/>
        <item x="825"/>
        <item x="7458"/>
        <item x="2374"/>
        <item x="14032"/>
        <item x="12458"/>
        <item x="2455"/>
        <item x="10329"/>
        <item x="12286"/>
        <item x="8289"/>
        <item x="13704"/>
        <item x="8145"/>
        <item x="10039"/>
        <item x="1676"/>
        <item x="12064"/>
        <item x="9305"/>
        <item x="344"/>
        <item x="4081"/>
        <item x="2497"/>
        <item x="1962"/>
        <item x="5136"/>
        <item x="11630"/>
        <item x="4932"/>
        <item x="5458"/>
        <item x="10230"/>
        <item x="5637"/>
        <item x="9900"/>
        <item x="4102"/>
        <item x="12136"/>
        <item x="8477"/>
        <item x="5889"/>
        <item x="7966"/>
        <item x="12872"/>
        <item x="14273"/>
        <item x="14728"/>
        <item x="1475"/>
        <item x="9649"/>
        <item x="10069"/>
        <item x="1691"/>
        <item x="7901"/>
        <item x="11152"/>
        <item x="8408"/>
        <item x="4962"/>
        <item x="244"/>
        <item x="6714"/>
        <item x="3183"/>
        <item x="9106"/>
        <item x="7521"/>
        <item x="7547"/>
        <item x="3699"/>
        <item x="2231"/>
        <item x="12219"/>
        <item x="8430"/>
        <item x="1187"/>
        <item x="13976"/>
        <item x="1821"/>
        <item x="14041"/>
        <item x="2586"/>
        <item x="8819"/>
        <item x="5950"/>
        <item x="12481"/>
        <item x="3614"/>
        <item x="14585"/>
        <item x="10946"/>
        <item x="5740"/>
        <item x="1116"/>
        <item x="8877"/>
        <item x="3992"/>
        <item x="2061"/>
        <item x="8406"/>
        <item x="6356"/>
        <item x="13023"/>
        <item x="9007"/>
        <item x="7261"/>
        <item x="4055"/>
        <item x="13540"/>
        <item x="5620"/>
        <item x="13456"/>
        <item x="6080"/>
        <item x="13564"/>
        <item x="6945"/>
        <item x="14849"/>
        <item x="8180"/>
        <item x="12398"/>
        <item x="13304"/>
        <item x="10146"/>
        <item x="3820"/>
        <item x="6709"/>
        <item x="4457"/>
        <item x="8794"/>
        <item x="6549"/>
        <item x="14653"/>
        <item x="3832"/>
        <item x="1833"/>
        <item x="12181"/>
        <item x="12060"/>
        <item x="14066"/>
        <item x="9141"/>
        <item x="7004"/>
        <item x="13287"/>
        <item x="7930"/>
        <item x="3372"/>
        <item x="2257"/>
        <item x="5936"/>
        <item x="9644"/>
        <item x="3857"/>
        <item x="8320"/>
        <item x="12532"/>
        <item x="11725"/>
        <item x="1689"/>
        <item x="13462"/>
        <item x="13453"/>
        <item x="1511"/>
        <item x="4445"/>
        <item x="9171"/>
        <item x="5328"/>
        <item x="795"/>
        <item x="9538"/>
        <item x="5011"/>
        <item x="11337"/>
        <item x="11788"/>
        <item x="12856"/>
        <item x="9203"/>
        <item x="14490"/>
        <item x="574"/>
        <item x="2013"/>
        <item x="5623"/>
        <item x="545"/>
        <item x="13682"/>
        <item x="11979"/>
        <item x="1067"/>
        <item x="1414"/>
        <item x="7868"/>
        <item x="6748"/>
        <item x="3714"/>
        <item x="13312"/>
        <item x="11643"/>
        <item x="6614"/>
        <item x="9036"/>
        <item x="3963"/>
        <item x="6465"/>
        <item x="13294"/>
        <item x="1599"/>
        <item x="14118"/>
        <item x="658"/>
        <item x="10959"/>
        <item x="6626"/>
        <item x="14264"/>
        <item x="4330"/>
        <item x="174"/>
        <item x="1839"/>
        <item x="11537"/>
        <item x="4843"/>
        <item x="10541"/>
        <item x="9846"/>
        <item x="2968"/>
        <item x="6019"/>
        <item x="13734"/>
        <item x="4011"/>
        <item x="3367"/>
        <item x="397"/>
        <item x="11434"/>
        <item x="10971"/>
        <item x="10829"/>
        <item x="1181"/>
        <item x="8683"/>
        <item x="3834"/>
        <item x="13565"/>
        <item x="8151"/>
        <item x="12281"/>
        <item x="11476"/>
        <item x="3562"/>
        <item x="12352"/>
        <item x="6360"/>
        <item x="2842"/>
        <item x="4791"/>
        <item x="9668"/>
        <item x="1081"/>
        <item x="14693"/>
        <item x="7055"/>
        <item x="10636"/>
        <item x="9202"/>
        <item x="6943"/>
        <item x="12821"/>
        <item x="38"/>
        <item x="14677"/>
        <item x="4750"/>
        <item x="7179"/>
        <item x="12802"/>
        <item x="7493"/>
        <item x="7928"/>
        <item x="9825"/>
        <item x="2944"/>
        <item x="7941"/>
        <item x="11522"/>
        <item x="10644"/>
        <item x="12652"/>
        <item x="263"/>
        <item x="11642"/>
        <item x="2801"/>
        <item x="5698"/>
        <item x="4877"/>
        <item x="1651"/>
        <item x="11450"/>
        <item x="8909"/>
        <item x="10677"/>
        <item x="11457"/>
        <item x="5829"/>
        <item x="8084"/>
        <item x="14784"/>
        <item x="4945"/>
        <item x="10815"/>
        <item x="2417"/>
        <item x="11171"/>
        <item x="5099"/>
        <item x="1038"/>
        <item x="4941"/>
        <item x="6706"/>
        <item x="13593"/>
        <item x="806"/>
        <item x="3382"/>
        <item x="3813"/>
        <item x="1807"/>
        <item x="3192"/>
        <item x="10105"/>
        <item x="2623"/>
        <item x="10892"/>
        <item x="3889"/>
        <item x="5291"/>
        <item x="6146"/>
        <item x="14054"/>
        <item x="7198"/>
        <item x="4529"/>
        <item x="304"/>
        <item x="11180"/>
        <item x="9949"/>
        <item x="7560"/>
        <item x="11718"/>
        <item x="4501"/>
        <item x="461"/>
        <item x="10591"/>
        <item x="13974"/>
        <item x="13158"/>
        <item x="7100"/>
        <item x="11380"/>
        <item x="9189"/>
        <item x="8514"/>
        <item x="7339"/>
        <item x="1530"/>
        <item x="12439"/>
        <item x="2707"/>
        <item x="7"/>
        <item x="2465"/>
        <item x="12594"/>
        <item x="5677"/>
        <item x="8752"/>
        <item x="13214"/>
        <item x="6788"/>
        <item x="4458"/>
        <item x="8306"/>
        <item x="8144"/>
        <item x="10880"/>
        <item x="7323"/>
        <item x="13140"/>
        <item x="3548"/>
        <item x="586"/>
        <item x="1289"/>
        <item x="5107"/>
        <item x="5548"/>
        <item x="10497"/>
        <item x="10771"/>
        <item x="9547"/>
        <item x="13159"/>
        <item x="3510"/>
        <item x="14801"/>
        <item x="11021"/>
        <item x="6216"/>
        <item x="3493"/>
        <item x="7388"/>
        <item x="4136"/>
        <item x="11143"/>
        <item x="14325"/>
        <item x="5754"/>
        <item x="7633"/>
        <item x="6090"/>
        <item x="7440"/>
        <item x="14797"/>
        <item x="1602"/>
        <item x="206"/>
        <item x="9089"/>
        <item x="7717"/>
        <item x="8716"/>
        <item x="6539"/>
        <item x="14430"/>
        <item x="1472"/>
        <item x="2911"/>
        <item x="6921"/>
        <item x="3215"/>
        <item x="6334"/>
        <item x="65"/>
        <item x="13602"/>
        <item x="11438"/>
        <item x="3222"/>
        <item x="8371"/>
        <item x="12550"/>
        <item x="6434"/>
        <item x="11970"/>
        <item x="7689"/>
        <item x="10485"/>
        <item x="9418"/>
        <item x="14752"/>
        <item x="2536"/>
        <item x="14563"/>
        <item x="1699"/>
        <item x="7139"/>
        <item x="5602"/>
        <item x="6538"/>
        <item x="8800"/>
        <item x="9312"/>
        <item x="12256"/>
        <item x="9932"/>
        <item x="8900"/>
        <item x="8586"/>
        <item x="14164"/>
        <item x="11582"/>
        <item x="2749"/>
        <item x="2974"/>
        <item x="12137"/>
        <item x="14694"/>
        <item x="14145"/>
        <item x="3107"/>
        <item x="2613"/>
        <item x="2959"/>
        <item x="11787"/>
        <item x="9628"/>
        <item x="11966"/>
        <item x="11955"/>
        <item x="12320"/>
        <item x="11586"/>
        <item x="3327"/>
        <item x="6176"/>
        <item x="2105"/>
        <item x="9690"/>
        <item x="12649"/>
        <item x="13055"/>
        <item x="1709"/>
        <item x="5219"/>
        <item x="2737"/>
        <item x="2025"/>
        <item x="7861"/>
        <item x="1422"/>
        <item x="14261"/>
        <item x="4018"/>
        <item x="3135"/>
        <item x="14467"/>
        <item x="1525"/>
        <item x="11237"/>
        <item x="5157"/>
        <item x="13819"/>
        <item x="13604"/>
        <item x="9100"/>
        <item x="13070"/>
        <item x="6558"/>
        <item x="2988"/>
        <item x="1737"/>
        <item x="9578"/>
        <item x="3703"/>
        <item x="13610"/>
        <item x="2097"/>
        <item x="10558"/>
        <item x="12479"/>
        <item x="6863"/>
        <item x="1828"/>
        <item x="2786"/>
        <item x="4294"/>
        <item x="5133"/>
        <item x="3903"/>
        <item x="9654"/>
        <item x="1016"/>
        <item x="9993"/>
        <item x="8556"/>
        <item x="1366"/>
        <item x="5883"/>
        <item x="8423"/>
        <item x="10555"/>
        <item x="5431"/>
        <item x="8262"/>
        <item x="10737"/>
        <item x="6039"/>
        <item x="53"/>
        <item x="3989"/>
        <item x="10986"/>
        <item x="4176"/>
        <item x="12019"/>
        <item x="10233"/>
        <item x="997"/>
        <item x="138"/>
        <item x="3600"/>
        <item x="4731"/>
        <item x="7552"/>
        <item x="3998"/>
        <item x="10421"/>
        <item x="8977"/>
        <item x="3268"/>
        <item x="14442"/>
        <item x="4154"/>
        <item x="0"/>
        <item x="14009"/>
        <item x="7586"/>
        <item x="3732"/>
        <item x="4670"/>
        <item x="2505"/>
        <item x="2263"/>
        <item x="14372"/>
        <item x="6821"/>
        <item x="9487"/>
        <item x="4257"/>
        <item x="1071"/>
        <item x="11707"/>
        <item x="7065"/>
        <item x="941"/>
        <item x="13733"/>
        <item x="5999"/>
        <item x="1850"/>
        <item x="3861"/>
        <item x="7324"/>
        <item x="8367"/>
        <item x="12842"/>
        <item x="1204"/>
        <item x="10040"/>
        <item x="1434"/>
        <item x="14886"/>
        <item x="9507"/>
        <item x="3309"/>
        <item x="4617"/>
        <item x="13354"/>
        <item x="14699"/>
        <item x="9685"/>
        <item x="12047"/>
        <item x="14324"/>
        <item x="2389"/>
        <item x="10274"/>
        <item x="11969"/>
        <item x="9185"/>
        <item x="10912"/>
        <item x="8906"/>
        <item x="9555"/>
        <item x="6504"/>
        <item x="4537"/>
        <item x="6805"/>
        <item x="650"/>
        <item x="14483"/>
        <item x="198"/>
        <item x="11662"/>
        <item x="14584"/>
        <item x="8449"/>
        <item x="2785"/>
        <item x="3898"/>
        <item x="525"/>
        <item x="3031"/>
        <item x="8925"/>
        <item x="5922"/>
        <item x="13467"/>
        <item x="9984"/>
        <item x="1020"/>
        <item x="5574"/>
        <item x="3519"/>
        <item x="1444"/>
        <item x="899"/>
        <item x="10544"/>
        <item x="9397"/>
        <item x="2677"/>
        <item x="4678"/>
        <item x="3458"/>
        <item x="5320"/>
        <item x="11604"/>
        <item x="1309"/>
        <item x="7896"/>
        <item x="12708"/>
        <item x="12213"/>
        <item x="11092"/>
        <item x="3123"/>
        <item x="11006"/>
        <item x="13285"/>
        <item x="7967"/>
        <item x="7360"/>
        <item x="1686"/>
        <item x="2074"/>
        <item x="1706"/>
        <item x="7935"/>
        <item x="14106"/>
        <item x="8780"/>
        <item x="5553"/>
        <item x="8703"/>
        <item x="1830"/>
        <item x="12998"/>
        <item x="6466"/>
        <item x="6071"/>
        <item x="2776"/>
        <item x="13762"/>
        <item x="272"/>
        <item x="13017"/>
        <item x="1829"/>
        <item x="9618"/>
        <item x="3219"/>
        <item x="8334"/>
        <item x="5307"/>
        <item x="5695"/>
        <item x="8025"/>
        <item x="1168"/>
        <item x="4527"/>
        <item x="12156"/>
        <item x="5609"/>
        <item x="5"/>
        <item x="4455"/>
        <item x="2479"/>
        <item x="3675"/>
        <item x="2552"/>
        <item x="1769"/>
        <item x="13495"/>
        <item x="13510"/>
        <item x="6982"/>
        <item x="4085"/>
        <item x="4"/>
        <item x="13427"/>
        <item x="11879"/>
        <item x="11282"/>
        <item x="1259"/>
        <item x="11670"/>
        <item x="4452"/>
        <item x="9139"/>
        <item x="6870"/>
        <item x="5917"/>
        <item x="271"/>
        <item x="12585"/>
        <item x="917"/>
        <item x="8147"/>
        <item x="14080"/>
        <item x="13038"/>
        <item x="2743"/>
        <item x="2606"/>
        <item x="14460"/>
        <item x="3243"/>
        <item x="7394"/>
        <item x="3455"/>
        <item x="5621"/>
        <item x="1332"/>
        <item x="12867"/>
        <item x="7145"/>
        <item x="3938"/>
        <item x="13698"/>
        <item x="13040"/>
        <item x="5841"/>
        <item x="1028"/>
        <item x="2965"/>
        <item x="720"/>
        <item x="502"/>
        <item x="1694"/>
        <item x="8234"/>
        <item x="9692"/>
        <item x="5311"/>
        <item x="12258"/>
        <item x="11792"/>
        <item x="5017"/>
        <item x="892"/>
        <item x="2430"/>
        <item x="2625"/>
        <item x="5881"/>
        <item x="10312"/>
        <item x="3555"/>
        <item x="14297"/>
        <item x="24"/>
        <item x="6969"/>
        <item x="3174"/>
        <item x="2687"/>
        <item x="1288"/>
        <item x="8746"/>
        <item x="2735"/>
        <item x="2766"/>
        <item x="3333"/>
        <item x="9242"/>
        <item x="12785"/>
        <item x="13353"/>
        <item x="9306"/>
        <item x="14290"/>
        <item x="4333"/>
        <item x="10963"/>
        <item x="4461"/>
        <item x="12955"/>
        <item x="3772"/>
        <item x="10697"/>
        <item x="5096"/>
        <item x="9362"/>
        <item x="9258"/>
        <item x="12601"/>
        <item x="3996"/>
        <item x="516"/>
        <item x="5732"/>
        <item x="13408"/>
        <item x="7224"/>
        <item x="9705"/>
        <item x="1917"/>
        <item x="11957"/>
        <item x="11445"/>
        <item x="269"/>
        <item x="11703"/>
        <item x="13075"/>
        <item x="5000"/>
        <item x="6121"/>
        <item x="9154"/>
        <item x="6497"/>
        <item x="6522"/>
        <item x="13874"/>
        <item x="12296"/>
        <item x="12488"/>
        <item x="6523"/>
        <item x="9144"/>
        <item x="3059"/>
        <item x="7465"/>
        <item x="12202"/>
        <item x="14003"/>
        <item x="5151"/>
        <item x="13545"/>
        <item x="13530"/>
        <item x="5324"/>
        <item x="4416"/>
        <item x="14018"/>
        <item x="7047"/>
        <item x="4897"/>
        <item x="13006"/>
        <item x="10264"/>
        <item x="8372"/>
        <item x="2412"/>
        <item x="1640"/>
        <item x="9544"/>
        <item x="9405"/>
        <item x="12970"/>
        <item x="6243"/>
        <item x="12897"/>
        <item x="3554"/>
        <item x="7133"/>
        <item x="9840"/>
        <item x="11954"/>
        <item x="14284"/>
        <item x="13097"/>
        <item x="5126"/>
        <item x="1876"/>
        <item x="13278"/>
        <item x="12455"/>
        <item x="2794"/>
        <item x="176"/>
        <item x="6603"/>
        <item x="5639"/>
        <item x="7358"/>
        <item x="12057"/>
        <item x="6735"/>
        <item x="13492"/>
        <item x="7188"/>
        <item x="6838"/>
        <item x="998"/>
        <item x="5741"/>
        <item x="868"/>
        <item x="13395"/>
        <item x="1200"/>
        <item x="8983"/>
        <item x="12314"/>
        <item x="5679"/>
        <item x="13830"/>
        <item x="10418"/>
        <item x="1692"/>
        <item x="6150"/>
        <item x="58"/>
        <item x="6394"/>
        <item x="2071"/>
        <item x="11032"/>
        <item x="9409"/>
        <item x="9421"/>
        <item x="11187"/>
        <item x="8261"/>
        <item x="5891"/>
        <item x="10335"/>
        <item x="8904"/>
        <item x="6446"/>
        <item x="7522"/>
        <item x="5315"/>
        <item x="12858"/>
        <item x="2942"/>
        <item x="8104"/>
        <item x="2064"/>
        <item x="2467"/>
        <item x="5708"/>
        <item x="12014"/>
        <item x="11831"/>
        <item x="12607"/>
        <item x="4218"/>
        <item x="385"/>
        <item x="12775"/>
        <item x="4385"/>
        <item x="11809"/>
        <item x="9755"/>
        <item x="5714"/>
        <item x="7810"/>
        <item x="13019"/>
        <item x="10698"/>
        <item x="4496"/>
        <item x="3869"/>
        <item x="975"/>
        <item x="9594"/>
        <item x="8898"/>
        <item x="2"/>
        <item x="8038"/>
        <item x="13484"/>
        <item x="4170"/>
        <item x="5275"/>
        <item x="5178"/>
        <item x="13562"/>
        <item x="14626"/>
        <item x="3229"/>
        <item x="11748"/>
        <item x="1587"/>
        <item x="6004"/>
        <item x="6745"/>
        <item x="14001"/>
        <item x="11383"/>
        <item x="12938"/>
        <item x="8643"/>
        <item x="6128"/>
        <item x="12201"/>
        <item x="11261"/>
        <item x="4361"/>
        <item x="7079"/>
        <item x="8249"/>
        <item x="14799"/>
        <item x="2230"/>
        <item x="13658"/>
        <item x="12438"/>
        <item x="12582"/>
        <item x="2683"/>
        <item x="4532"/>
        <item x="4038"/>
        <item x="14556"/>
        <item x="4116"/>
        <item x="12382"/>
        <item x="2026"/>
        <item x="2600"/>
        <item x="13001"/>
        <item x="6362"/>
        <item x="3370"/>
        <item x="4845"/>
        <item x="12092"/>
        <item x="11432"/>
        <item x="4686"/>
        <item x="144"/>
        <item x="7708"/>
        <item x="8939"/>
        <item x="11641"/>
        <item x="6992"/>
        <item x="2945"/>
        <item x="12312"/>
        <item x="13879"/>
        <item x="5484"/>
        <item x="3379"/>
        <item x="11978"/>
        <item x="3879"/>
        <item x="1566"/>
        <item x="12366"/>
        <item x="9950"/>
        <item x="8204"/>
        <item x="1021"/>
        <item x="12977"/>
        <item x="6156"/>
        <item x="2503"/>
        <item x="1574"/>
        <item x="4696"/>
        <item x="3272"/>
        <item x="7205"/>
        <item x="13523"/>
        <item x="11734"/>
        <item x="7794"/>
        <item x="10977"/>
        <item x="10793"/>
        <item x="9213"/>
        <item x="7806"/>
        <item x="9175"/>
        <item x="2426"/>
        <item x="12231"/>
        <item x="14881"/>
        <item x="5181"/>
        <item x="13083"/>
        <item x="3350"/>
        <item x="13884"/>
        <item x="9959"/>
        <item x="8098"/>
        <item x="479"/>
        <item x="8638"/>
        <item x="8557"/>
        <item x="969"/>
        <item x="1622"/>
        <item x="10162"/>
        <item x="11771"/>
        <item x="2685"/>
        <item x="4525"/>
        <item x="3332"/>
        <item x="464"/>
        <item x="3631"/>
        <item x="5140"/>
        <item x="14420"/>
        <item x="11051"/>
        <item x="8080"/>
        <item x="10148"/>
        <item x="9617"/>
        <item x="13173"/>
        <item x="14315"/>
        <item x="12221"/>
        <item x="11415"/>
        <item x="10446"/>
        <item x="11136"/>
        <item x="7081"/>
        <item x="3480"/>
        <item x="7537"/>
        <item x="11478"/>
        <item x="2147"/>
        <item x="10633"/>
        <item x="13798"/>
        <item x="9356"/>
        <item x="9003"/>
        <item x="11342"/>
        <item x="3756"/>
        <item x="8331"/>
        <item x="5855"/>
        <item x="1697"/>
        <item x="3658"/>
        <item x="11027"/>
        <item x="11773"/>
        <item x="1779"/>
        <item x="2681"/>
        <item x="14536"/>
        <item x="4865"/>
        <item x="7351"/>
        <item x="12238"/>
        <item x="14358"/>
        <item x="8895"/>
        <item x="11288"/>
        <item x="2581"/>
        <item x="1507"/>
        <item x="9254"/>
        <item x="9737"/>
        <item x="4148"/>
        <item x="2085"/>
        <item x="7851"/>
        <item x="9052"/>
        <item x="11768"/>
        <item x="5930"/>
        <item x="5137"/>
        <item x="6881"/>
        <item x="10188"/>
        <item x="2087"/>
        <item x="6718"/>
        <item x="8946"/>
        <item x="12786"/>
        <item x="557"/>
        <item x="548"/>
        <item x="3891"/>
        <item x="10578"/>
        <item x="11585"/>
        <item x="1013"/>
        <item x="4830"/>
        <item x="10878"/>
        <item x="8876"/>
        <item x="4939"/>
        <item x="10370"/>
        <item x="11965"/>
        <item x="2298"/>
        <item x="11331"/>
        <item x="3281"/>
        <item x="555"/>
        <item x="3915"/>
        <item x="7920"/>
        <item x="8720"/>
        <item x="8312"/>
        <item x="11753"/>
        <item x="5051"/>
        <item x="3759"/>
        <item x="775"/>
        <item x="5963"/>
        <item x="11130"/>
        <item x="5267"/>
        <item x="14101"/>
        <item x="9508"/>
        <item x="880"/>
        <item x="10623"/>
        <item x="6021"/>
        <item x="683"/>
        <item x="7461"/>
        <item x="3516"/>
        <item x="7936"/>
        <item x="6073"/>
        <item t="default"/>
      </items>
    </pivotField>
    <pivotField showAll="0"/>
    <pivotField showAll="0"/>
  </pivotFields>
  <rowFields count="1">
    <field x="2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Sum of Average Covered Charges " fld="7" baseField="2" baseItem="0" numFmtId="4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A7540B5-49CE-4C88-BF1E-C845ED480C0D}" autoFormatId="16" applyNumberFormats="0" applyBorderFormats="0" applyFontFormats="0" applyPatternFormats="0" applyAlignmentFormats="0" applyWidthHeightFormats="0">
  <queryTableRefresh nextId="13">
    <queryTableFields count="12">
      <queryTableField id="1" name="Provider Name" tableColumnId="1"/>
      <queryTableField id="2" name="Provider City" tableColumnId="2"/>
      <queryTableField id="3" name="Provider State" tableColumnId="3"/>
      <queryTableField id="11" dataBound="0" tableColumnId="11"/>
      <queryTableField id="4" name="Hospital Referral Region Description" tableColumnId="4"/>
      <queryTableField id="5" name="Medical Procedure ID No." tableColumnId="5"/>
      <queryTableField id="10" dataBound="0" tableColumnId="10"/>
      <queryTableField id="6" name=" Total Discharges " tableColumnId="6"/>
      <queryTableField id="12" dataBound="0" tableColumnId="12"/>
      <queryTableField id="7" name=" Average Covered Charges " tableColumnId="7"/>
      <queryTableField id="8" name=" Average Total Payments " tableColumnId="8"/>
      <queryTableField id="9" name="Average Medicare Payments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5EF799C-5D75-4173-8E11-F37817370FED}" name="HospitalImport__2" displayName="HospitalImport__2" ref="A1:L14933" tableType="queryTable" totalsRowShown="0">
  <autoFilter ref="A1:L14933" xr:uid="{41AA6232-DA54-4AFD-9C99-AC6FF3D2D3DA}"/>
  <tableColumns count="12">
    <tableColumn id="1" xr3:uid="{42265638-D9DD-4098-88D2-EC45D94BEC93}" uniqueName="1" name="Provider Name" queryTableFieldId="1" dataDxfId="7"/>
    <tableColumn id="2" xr3:uid="{58B6F44C-1148-495E-9A81-77CB3E731A70}" uniqueName="2" name="Provider City" queryTableFieldId="2" dataDxfId="6"/>
    <tableColumn id="3" xr3:uid="{8F92861E-5CD6-4286-B2C9-52BCF6292748}" uniqueName="3" name="Provider State" queryTableFieldId="3" dataDxfId="5"/>
    <tableColumn id="11" xr3:uid="{43BE5C1A-D1C7-4FC1-B8EA-A81DDAEAD66B}" uniqueName="11" name="ProviderStateFullName" queryTableFieldId="11" dataDxfId="2">
      <calculatedColumnFormula>VLOOKUP(HospitalImport__2[[#This Row],[Provider State]],States!$A$2:$B$52,2,FALSE)</calculatedColumnFormula>
    </tableColumn>
    <tableColumn id="4" xr3:uid="{33BF4FFD-37B3-4246-841C-2ABF534BEF50}" uniqueName="4" name="Hospital Referral Region Description" queryTableFieldId="4" dataDxfId="4"/>
    <tableColumn id="5" xr3:uid="{07092183-BFB8-4E30-BD00-779B33E73E59}" uniqueName="5" name="Medical Procedure ID No." queryTableFieldId="5"/>
    <tableColumn id="10" xr3:uid="{4BC2857F-383B-4589-B33E-63C823D5F122}" uniqueName="10" name="Medical Procedure Description" queryTableFieldId="10" dataDxfId="3">
      <calculatedColumnFormula>VLOOKUP(HospitalImport__2[[#This Row],[Medical Procedure ID No.]],MedicalProcedures!$A$1:$B$11,2,FALSE)</calculatedColumnFormula>
    </tableColumn>
    <tableColumn id="6" xr3:uid="{5312FC79-C312-4701-BD9D-0FC5C187A135}" uniqueName="6" name=" Total Discharges " queryTableFieldId="6"/>
    <tableColumn id="12" xr3:uid="{7D5C81A1-ED3C-4336-8823-A994AD60D798}" uniqueName="12" name="DischargeVolumeType" queryTableFieldId="12" dataDxfId="1">
      <calculatedColumnFormula>VLOOKUP(HospitalImport__2[[#This Row],[ Total Discharges ]],'Discharge Volume Type'!$A$1:$B$3,2,TRUE)</calculatedColumnFormula>
    </tableColumn>
    <tableColumn id="7" xr3:uid="{30AB5F18-58FD-40CD-A7CA-F371422041DA}" uniqueName="7" name=" Average Covered Charges " queryTableFieldId="7"/>
    <tableColumn id="8" xr3:uid="{EC4E9DB2-ACDC-421F-AAA3-BDAC12E8B72D}" uniqueName="8" name=" Average Total Payments " queryTableFieldId="8"/>
    <tableColumn id="9" xr3:uid="{A76CADA0-5B6E-4325-B07E-859FD34BAD71}" uniqueName="9" name="Average Medicare Payments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27A77-3CB2-F148-A5DC-30B34EF85056}">
  <dimension ref="A1:B11"/>
  <sheetViews>
    <sheetView workbookViewId="0">
      <selection activeCell="B32" sqref="B32"/>
    </sheetView>
  </sheetViews>
  <sheetFormatPr defaultColWidth="11.42578125" defaultRowHeight="15" x14ac:dyDescent="0.25"/>
  <cols>
    <col min="2" max="2" width="54.85546875" bestFit="1" customWidth="1"/>
  </cols>
  <sheetData>
    <row r="1" spans="1:2" x14ac:dyDescent="0.25">
      <c r="A1" t="s">
        <v>114</v>
      </c>
      <c r="B1" t="s">
        <v>115</v>
      </c>
    </row>
    <row r="2" spans="1:2" x14ac:dyDescent="0.25">
      <c r="A2" s="7">
        <v>39</v>
      </c>
      <c r="B2" s="6" t="s">
        <v>104</v>
      </c>
    </row>
    <row r="3" spans="1:2" x14ac:dyDescent="0.25">
      <c r="A3" s="7">
        <v>57</v>
      </c>
      <c r="B3" s="6" t="s">
        <v>105</v>
      </c>
    </row>
    <row r="4" spans="1:2" x14ac:dyDescent="0.25">
      <c r="A4" s="7">
        <v>64</v>
      </c>
      <c r="B4" s="6" t="s">
        <v>106</v>
      </c>
    </row>
    <row r="5" spans="1:2" x14ac:dyDescent="0.25">
      <c r="A5" s="7">
        <v>65</v>
      </c>
      <c r="B5" s="6" t="s">
        <v>107</v>
      </c>
    </row>
    <row r="6" spans="1:2" x14ac:dyDescent="0.25">
      <c r="A6" s="7">
        <v>66</v>
      </c>
      <c r="B6" s="6" t="s">
        <v>108</v>
      </c>
    </row>
    <row r="7" spans="1:2" x14ac:dyDescent="0.25">
      <c r="A7" s="7">
        <v>69</v>
      </c>
      <c r="B7" s="6" t="s">
        <v>109</v>
      </c>
    </row>
    <row r="8" spans="1:2" x14ac:dyDescent="0.25">
      <c r="A8" s="7">
        <v>74</v>
      </c>
      <c r="B8" s="6" t="s">
        <v>110</v>
      </c>
    </row>
    <row r="9" spans="1:2" x14ac:dyDescent="0.25">
      <c r="A9" s="7">
        <v>101</v>
      </c>
      <c r="B9" s="6" t="s">
        <v>111</v>
      </c>
    </row>
    <row r="10" spans="1:2" x14ac:dyDescent="0.25">
      <c r="A10" s="7">
        <v>149</v>
      </c>
      <c r="B10" s="6" t="s">
        <v>112</v>
      </c>
    </row>
    <row r="11" spans="1:2" x14ac:dyDescent="0.25">
      <c r="A11" s="7">
        <v>176</v>
      </c>
      <c r="B11" s="6" t="s">
        <v>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7B06E-244A-425E-9674-7859ED5E4A1A}">
  <dimension ref="A1:D52"/>
  <sheetViews>
    <sheetView tabSelected="1" workbookViewId="0">
      <selection activeCell="D2" sqref="D2"/>
    </sheetView>
  </sheetViews>
  <sheetFormatPr defaultColWidth="8.85546875" defaultRowHeight="15" x14ac:dyDescent="0.25"/>
  <cols>
    <col min="1" max="1" width="8.85546875" style="2"/>
    <col min="2" max="2" width="19" style="5" customWidth="1"/>
    <col min="3" max="3" width="24.85546875" customWidth="1"/>
    <col min="4" max="4" width="26.85546875" customWidth="1"/>
  </cols>
  <sheetData>
    <row r="1" spans="1:4" x14ac:dyDescent="0.25">
      <c r="A1" s="2" t="s">
        <v>1</v>
      </c>
      <c r="B1" s="1" t="s">
        <v>0</v>
      </c>
      <c r="C1" t="s">
        <v>4428</v>
      </c>
      <c r="D1" t="s">
        <v>127</v>
      </c>
    </row>
    <row r="2" spans="1:4" x14ac:dyDescent="0.25">
      <c r="A2" s="4" t="s">
        <v>3</v>
      </c>
      <c r="B2" s="3" t="s">
        <v>2</v>
      </c>
      <c r="C2" s="12">
        <f>GETPIVOTDATA(" Average Covered Charges ",StateCoveredCharges!$A$1,"Provider State",A2)</f>
        <v>9667367.610000005</v>
      </c>
      <c r="D2" s="12">
        <f>GETPIVOTDATA("Average Medicare Payments",StateTotalMedicare!A2,"ProviderStateFullName", B2)</f>
        <v>1979891.0699999987</v>
      </c>
    </row>
    <row r="3" spans="1:4" x14ac:dyDescent="0.25">
      <c r="A3" s="4" t="s">
        <v>5</v>
      </c>
      <c r="B3" s="3" t="s">
        <v>4</v>
      </c>
      <c r="C3" s="12">
        <f>GETPIVOTDATA(" Average Covered Charges ",StateCoveredCharges!$A$1,"Provider State",A3)</f>
        <v>772519.19</v>
      </c>
      <c r="D3" s="12">
        <f>GETPIVOTDATA("Average Medicare Payments",StateTotalMedicare!A3,"ProviderStateFullName", B3)</f>
        <v>126418.82999999999</v>
      </c>
    </row>
    <row r="4" spans="1:4" x14ac:dyDescent="0.25">
      <c r="A4" s="4" t="s">
        <v>7</v>
      </c>
      <c r="B4" s="3" t="s">
        <v>6</v>
      </c>
      <c r="C4" s="12">
        <f>GETPIVOTDATA(" Average Covered Charges ",StateCoveredCharges!$A$1,"Provider State",A4)</f>
        <v>7971078.0500000007</v>
      </c>
      <c r="D4" s="12">
        <f>GETPIVOTDATA("Average Medicare Payments",StateTotalMedicare!A4,"ProviderStateFullName", B4)</f>
        <v>1712345.3699999992</v>
      </c>
    </row>
    <row r="5" spans="1:4" x14ac:dyDescent="0.25">
      <c r="A5" s="4" t="s">
        <v>9</v>
      </c>
      <c r="B5" s="3" t="s">
        <v>8</v>
      </c>
      <c r="C5" s="12">
        <f>GETPIVOTDATA(" Average Covered Charges ",StateCoveredCharges!$A$1,"Provider State",A5)</f>
        <v>4864440.2500000009</v>
      </c>
      <c r="D5" s="12">
        <f>GETPIVOTDATA("Average Medicare Payments",StateTotalMedicare!A5,"ProviderStateFullName", B5)</f>
        <v>1101832.3499999999</v>
      </c>
    </row>
    <row r="6" spans="1:4" x14ac:dyDescent="0.25">
      <c r="A6" s="4" t="s">
        <v>11</v>
      </c>
      <c r="B6" s="3" t="s">
        <v>10</v>
      </c>
      <c r="C6" s="12">
        <f>GETPIVOTDATA(" Average Covered Charges ",StateCoveredCharges!$A$1,"Provider State",A6)</f>
        <v>33802007.159999989</v>
      </c>
      <c r="D6" s="12">
        <f>GETPIVOTDATA("Average Medicare Payments",StateTotalMedicare!A6,"ProviderStateFullName", B6)</f>
        <v>7534005.939999993</v>
      </c>
    </row>
    <row r="7" spans="1:4" x14ac:dyDescent="0.25">
      <c r="A7" s="4" t="s">
        <v>13</v>
      </c>
      <c r="B7" s="3" t="s">
        <v>12</v>
      </c>
      <c r="C7" s="12">
        <f>GETPIVOTDATA(" Average Covered Charges ",StateCoveredCharges!$A$1,"Provider State",A7)</f>
        <v>4798361.7499999981</v>
      </c>
      <c r="D7" s="12">
        <f>GETPIVOTDATA("Average Medicare Payments",StateTotalMedicare!A7,"ProviderStateFullName", B7)</f>
        <v>1089823.0700000003</v>
      </c>
    </row>
    <row r="8" spans="1:4" x14ac:dyDescent="0.25">
      <c r="A8" s="4" t="s">
        <v>15</v>
      </c>
      <c r="B8" s="3" t="s">
        <v>14</v>
      </c>
      <c r="C8" s="12">
        <f>GETPIVOTDATA(" Average Covered Charges ",StateCoveredCharges!$A$1,"Provider State",A8)</f>
        <v>5704517.4399999976</v>
      </c>
      <c r="D8" s="12">
        <f>GETPIVOTDATA("Average Medicare Payments",StateTotalMedicare!A8,"ProviderStateFullName", B8)</f>
        <v>1235680.8000000003</v>
      </c>
    </row>
    <row r="9" spans="1:4" x14ac:dyDescent="0.25">
      <c r="A9" s="4" t="s">
        <v>17</v>
      </c>
      <c r="B9" s="3" t="s">
        <v>16</v>
      </c>
      <c r="C9" s="12">
        <f>GETPIVOTDATA(" Average Covered Charges ",StateCoveredCharges!$A$1,"Provider State",A9)</f>
        <v>1057553.52</v>
      </c>
      <c r="D9" s="12">
        <f>GETPIVOTDATA("Average Medicare Payments",StateTotalMedicare!A9,"ProviderStateFullName", B9)</f>
        <v>255874.92000000004</v>
      </c>
    </row>
    <row r="10" spans="1:4" x14ac:dyDescent="0.25">
      <c r="A10" s="4" t="s">
        <v>19</v>
      </c>
      <c r="B10" s="3" t="s">
        <v>18</v>
      </c>
      <c r="C10" s="12">
        <f>GETPIVOTDATA(" Average Covered Charges ",StateCoveredCharges!$A$1,"Provider State",A10)</f>
        <v>1528140.3099999998</v>
      </c>
      <c r="D10" s="12">
        <f>GETPIVOTDATA("Average Medicare Payments",StateTotalMedicare!A10,"ProviderStateFullName", B10)</f>
        <v>319130.59999999998</v>
      </c>
    </row>
    <row r="11" spans="1:4" x14ac:dyDescent="0.25">
      <c r="A11" s="4" t="s">
        <v>21</v>
      </c>
      <c r="B11" s="3" t="s">
        <v>20</v>
      </c>
      <c r="C11" s="12">
        <f>GETPIVOTDATA(" Average Covered Charges ",StateCoveredCharges!$A$1,"Provider State",A11)</f>
        <v>32730526.359999951</v>
      </c>
      <c r="D11" s="12">
        <f>GETPIVOTDATA("Average Medicare Payments",StateTotalMedicare!A11,"ProviderStateFullName", B11)</f>
        <v>6979065.4599999972</v>
      </c>
    </row>
    <row r="12" spans="1:4" x14ac:dyDescent="0.25">
      <c r="A12" s="4" t="s">
        <v>23</v>
      </c>
      <c r="B12" s="3" t="s">
        <v>22</v>
      </c>
      <c r="C12" s="12">
        <f>GETPIVOTDATA(" Average Covered Charges ",StateCoveredCharges!$A$1,"Provider State",A12)</f>
        <v>13299962.289999986</v>
      </c>
      <c r="D12" s="12">
        <f>GETPIVOTDATA("Average Medicare Payments",StateTotalMedicare!A12,"ProviderStateFullName", B12)</f>
        <v>2912911.5099999984</v>
      </c>
    </row>
    <row r="13" spans="1:4" x14ac:dyDescent="0.25">
      <c r="A13" s="4" t="s">
        <v>25</v>
      </c>
      <c r="B13" s="3" t="s">
        <v>24</v>
      </c>
      <c r="C13" s="12">
        <f>GETPIVOTDATA(" Average Covered Charges ",StateCoveredCharges!$A$1,"Provider State",A13)</f>
        <v>1175330.8700000003</v>
      </c>
      <c r="D13" s="12">
        <f>GETPIVOTDATA("Average Medicare Payments",StateTotalMedicare!A13,"ProviderStateFullName", B13)</f>
        <v>245790.69999999998</v>
      </c>
    </row>
    <row r="14" spans="1:4" x14ac:dyDescent="0.25">
      <c r="A14" s="4" t="s">
        <v>27</v>
      </c>
      <c r="B14" s="3" t="s">
        <v>26</v>
      </c>
      <c r="C14" s="12">
        <f>GETPIVOTDATA(" Average Covered Charges ",StateCoveredCharges!$A$1,"Provider State",A14)</f>
        <v>1496422.91</v>
      </c>
      <c r="D14" s="12">
        <f>GETPIVOTDATA("Average Medicare Payments",StateTotalMedicare!A14,"ProviderStateFullName", B14)</f>
        <v>311997.44999999995</v>
      </c>
    </row>
    <row r="15" spans="1:4" x14ac:dyDescent="0.25">
      <c r="A15" s="4" t="s">
        <v>29</v>
      </c>
      <c r="B15" s="3" t="s">
        <v>28</v>
      </c>
      <c r="C15" s="12">
        <f>GETPIVOTDATA(" Average Covered Charges ",StateCoveredCharges!$A$1,"Provider State",A15)</f>
        <v>23797659.149999984</v>
      </c>
      <c r="D15" s="12">
        <f>GETPIVOTDATA("Average Medicare Payments",StateTotalMedicare!A15,"ProviderStateFullName", B15)</f>
        <v>5250822.8499999968</v>
      </c>
    </row>
    <row r="16" spans="1:4" x14ac:dyDescent="0.25">
      <c r="A16" s="4" t="s">
        <v>31</v>
      </c>
      <c r="B16" s="3" t="s">
        <v>30</v>
      </c>
      <c r="C16" s="12">
        <f>GETPIVOTDATA(" Average Covered Charges ",StateCoveredCharges!$A$1,"Provider State",A16)</f>
        <v>12254927.760000004</v>
      </c>
      <c r="D16" s="12">
        <f>GETPIVOTDATA("Average Medicare Payments",StateTotalMedicare!A16,"ProviderStateFullName", B16)</f>
        <v>2673987.8999999994</v>
      </c>
    </row>
    <row r="17" spans="1:4" x14ac:dyDescent="0.25">
      <c r="A17" s="4" t="s">
        <v>33</v>
      </c>
      <c r="B17" s="3" t="s">
        <v>32</v>
      </c>
      <c r="C17" s="12">
        <f>GETPIVOTDATA(" Average Covered Charges ",StateCoveredCharges!$A$1,"Provider State",A17)</f>
        <v>4280457.4500000011</v>
      </c>
      <c r="D17" s="12">
        <f>GETPIVOTDATA("Average Medicare Payments",StateTotalMedicare!A17,"ProviderStateFullName", B17)</f>
        <v>930520.7500000007</v>
      </c>
    </row>
    <row r="18" spans="1:4" x14ac:dyDescent="0.25">
      <c r="A18" s="4" t="s">
        <v>35</v>
      </c>
      <c r="B18" s="3" t="s">
        <v>34</v>
      </c>
      <c r="C18" s="12">
        <f>GETPIVOTDATA(" Average Covered Charges ",StateCoveredCharges!$A$1,"Provider State",A18)</f>
        <v>4147943.6700000004</v>
      </c>
      <c r="D18" s="12">
        <f>GETPIVOTDATA("Average Medicare Payments",StateTotalMedicare!A18,"ProviderStateFullName", B18)</f>
        <v>869472.83000000007</v>
      </c>
    </row>
    <row r="19" spans="1:4" x14ac:dyDescent="0.25">
      <c r="A19" s="4" t="s">
        <v>37</v>
      </c>
      <c r="B19" s="3" t="s">
        <v>36</v>
      </c>
      <c r="C19" s="12">
        <f>GETPIVOTDATA(" Average Covered Charges ",StateCoveredCharges!$A$1,"Provider State",A19)</f>
        <v>7293959.7000000011</v>
      </c>
      <c r="D19" s="12">
        <f>GETPIVOTDATA("Average Medicare Payments",StateTotalMedicare!A19,"ProviderStateFullName", B19)</f>
        <v>1626027.5799999994</v>
      </c>
    </row>
    <row r="20" spans="1:4" x14ac:dyDescent="0.25">
      <c r="A20" s="4" t="s">
        <v>39</v>
      </c>
      <c r="B20" s="3" t="s">
        <v>38</v>
      </c>
      <c r="C20" s="12">
        <f>GETPIVOTDATA(" Average Covered Charges ",StateCoveredCharges!$A$1,"Provider State",A20)</f>
        <v>7180453.3099999949</v>
      </c>
      <c r="D20" s="12">
        <f>GETPIVOTDATA("Average Medicare Payments",StateTotalMedicare!A20,"ProviderStateFullName", B20)</f>
        <v>1514000.5900000003</v>
      </c>
    </row>
    <row r="21" spans="1:4" x14ac:dyDescent="0.25">
      <c r="A21" s="4" t="s">
        <v>41</v>
      </c>
      <c r="B21" s="3" t="s">
        <v>40</v>
      </c>
      <c r="C21" s="12">
        <f>GETPIVOTDATA(" Average Covered Charges ",StateCoveredCharges!$A$1,"Provider State",A21)</f>
        <v>2140481.1799999997</v>
      </c>
      <c r="D21" s="12">
        <f>GETPIVOTDATA("Average Medicare Payments",StateTotalMedicare!A21,"ProviderStateFullName", B21)</f>
        <v>495865.17</v>
      </c>
    </row>
    <row r="22" spans="1:4" x14ac:dyDescent="0.25">
      <c r="A22" s="4" t="s">
        <v>43</v>
      </c>
      <c r="B22" s="3" t="s">
        <v>42</v>
      </c>
      <c r="C22" s="12">
        <f>GETPIVOTDATA(" Average Covered Charges ",StateCoveredCharges!$A$1,"Provider State",A22)</f>
        <v>10144711.359999998</v>
      </c>
      <c r="D22" s="12">
        <f>GETPIVOTDATA("Average Medicare Payments",StateTotalMedicare!A22,"ProviderStateFullName", B22)</f>
        <v>2277505.2699999986</v>
      </c>
    </row>
    <row r="23" spans="1:4" x14ac:dyDescent="0.25">
      <c r="A23" s="4" t="s">
        <v>45</v>
      </c>
      <c r="B23" s="3" t="s">
        <v>44</v>
      </c>
      <c r="C23" s="12">
        <f>GETPIVOTDATA(" Average Covered Charges ",StateCoveredCharges!$A$1,"Provider State",A23)</f>
        <v>12591462.919999996</v>
      </c>
      <c r="D23" s="12">
        <f>GETPIVOTDATA("Average Medicare Payments",StateTotalMedicare!A23,"ProviderStateFullName", B23)</f>
        <v>2624187.0699999994</v>
      </c>
    </row>
    <row r="24" spans="1:4" x14ac:dyDescent="0.25">
      <c r="A24" s="4" t="s">
        <v>47</v>
      </c>
      <c r="B24" s="3" t="s">
        <v>46</v>
      </c>
      <c r="C24" s="12">
        <f>GETPIVOTDATA(" Average Covered Charges ",StateCoveredCharges!$A$1,"Provider State",A24)</f>
        <v>16244835.690000005</v>
      </c>
      <c r="D24" s="12">
        <f>GETPIVOTDATA("Average Medicare Payments",StateTotalMedicare!A24,"ProviderStateFullName", B24)</f>
        <v>3525097.8499999987</v>
      </c>
    </row>
    <row r="25" spans="1:4" x14ac:dyDescent="0.25">
      <c r="A25" s="4" t="s">
        <v>49</v>
      </c>
      <c r="B25" s="3" t="s">
        <v>48</v>
      </c>
      <c r="C25" s="12">
        <f>GETPIVOTDATA(" Average Covered Charges ",StateCoveredCharges!$A$1,"Provider State",A25)</f>
        <v>5802491.3099999977</v>
      </c>
      <c r="D25" s="12">
        <f>GETPIVOTDATA("Average Medicare Payments",StateTotalMedicare!A25,"ProviderStateFullName", B25)</f>
        <v>1241934.22</v>
      </c>
    </row>
    <row r="26" spans="1:4" x14ac:dyDescent="0.25">
      <c r="A26" s="4" t="s">
        <v>51</v>
      </c>
      <c r="B26" s="3" t="s">
        <v>50</v>
      </c>
      <c r="C26" s="12">
        <f>GETPIVOTDATA(" Average Covered Charges ",StateCoveredCharges!$A$1,"Provider State",A26)</f>
        <v>6863751.2599999951</v>
      </c>
      <c r="D26" s="12">
        <f>GETPIVOTDATA("Average Medicare Payments",StateTotalMedicare!A26,"ProviderStateFullName", B26)</f>
        <v>1444994.0499999996</v>
      </c>
    </row>
    <row r="27" spans="1:4" x14ac:dyDescent="0.25">
      <c r="A27" s="4" t="s">
        <v>53</v>
      </c>
      <c r="B27" s="3" t="s">
        <v>52</v>
      </c>
      <c r="C27" s="12">
        <f>GETPIVOTDATA(" Average Covered Charges ",StateCoveredCharges!$A$1,"Provider State",A27)</f>
        <v>11384076.449999997</v>
      </c>
      <c r="D27" s="12">
        <f>GETPIVOTDATA("Average Medicare Payments",StateTotalMedicare!A27,"ProviderStateFullName", B27)</f>
        <v>2310019.3699999996</v>
      </c>
    </row>
    <row r="28" spans="1:4" x14ac:dyDescent="0.25">
      <c r="A28" s="4" t="s">
        <v>55</v>
      </c>
      <c r="B28" s="3" t="s">
        <v>54</v>
      </c>
      <c r="C28" s="12">
        <f>GETPIVOTDATA(" Average Covered Charges ",StateCoveredCharges!$A$1,"Provider State",A28)</f>
        <v>1391961.5</v>
      </c>
      <c r="D28" s="12">
        <f>GETPIVOTDATA("Average Medicare Payments",StateTotalMedicare!A28,"ProviderStateFullName", B28)</f>
        <v>367069.19999999984</v>
      </c>
    </row>
    <row r="29" spans="1:4" x14ac:dyDescent="0.25">
      <c r="A29" s="4" t="s">
        <v>57</v>
      </c>
      <c r="B29" s="3" t="s">
        <v>56</v>
      </c>
      <c r="C29" s="12">
        <f>GETPIVOTDATA(" Average Covered Charges ",StateCoveredCharges!$A$1,"Provider State",A29)</f>
        <v>3035448.5299999984</v>
      </c>
      <c r="D29" s="12">
        <f>GETPIVOTDATA("Average Medicare Payments",StateTotalMedicare!A29,"ProviderStateFullName", B29)</f>
        <v>685396.34999999974</v>
      </c>
    </row>
    <row r="30" spans="1:4" x14ac:dyDescent="0.25">
      <c r="A30" s="4" t="s">
        <v>59</v>
      </c>
      <c r="B30" s="3" t="s">
        <v>58</v>
      </c>
      <c r="C30" s="12">
        <f>GETPIVOTDATA(" Average Covered Charges ",StateCoveredCharges!$A$1,"Provider State",A30)</f>
        <v>3048643.060000001</v>
      </c>
      <c r="D30" s="12">
        <f>GETPIVOTDATA("Average Medicare Payments",StateTotalMedicare!A30,"ProviderStateFullName", B30)</f>
        <v>611974.18000000005</v>
      </c>
    </row>
    <row r="31" spans="1:4" x14ac:dyDescent="0.25">
      <c r="A31" s="4" t="s">
        <v>61</v>
      </c>
      <c r="B31" s="3" t="s">
        <v>60</v>
      </c>
      <c r="C31" s="12">
        <f>GETPIVOTDATA(" Average Covered Charges ",StateCoveredCharges!$A$1,"Provider State",A31)</f>
        <v>2488470.8799999994</v>
      </c>
      <c r="D31" s="12">
        <f>GETPIVOTDATA("Average Medicare Payments",StateTotalMedicare!A31,"ProviderStateFullName", B31)</f>
        <v>548913.30999999994</v>
      </c>
    </row>
    <row r="32" spans="1:4" x14ac:dyDescent="0.25">
      <c r="A32" s="4" t="s">
        <v>63</v>
      </c>
      <c r="B32" s="3" t="s">
        <v>62</v>
      </c>
      <c r="C32" s="12">
        <f>GETPIVOTDATA(" Average Covered Charges ",StateCoveredCharges!$A$1,"Provider State",A32)</f>
        <v>15097887.120000008</v>
      </c>
      <c r="D32" s="12">
        <f>GETPIVOTDATA("Average Medicare Payments",StateTotalMedicare!A32,"ProviderStateFullName", B32)</f>
        <v>3196848.4400000018</v>
      </c>
    </row>
    <row r="33" spans="1:4" x14ac:dyDescent="0.25">
      <c r="A33" s="4" t="s">
        <v>65</v>
      </c>
      <c r="B33" s="3" t="s">
        <v>64</v>
      </c>
      <c r="C33" s="12">
        <f>GETPIVOTDATA(" Average Covered Charges ",StateCoveredCharges!$A$1,"Provider State",A33)</f>
        <v>1758321.1099999999</v>
      </c>
      <c r="D33" s="12">
        <f>GETPIVOTDATA("Average Medicare Payments",StateTotalMedicare!A33,"ProviderStateFullName", B33)</f>
        <v>388065.75000000006</v>
      </c>
    </row>
    <row r="34" spans="1:4" x14ac:dyDescent="0.25">
      <c r="A34" s="4" t="s">
        <v>67</v>
      </c>
      <c r="B34" s="3" t="s">
        <v>66</v>
      </c>
      <c r="C34" s="12">
        <f>GETPIVOTDATA(" Average Covered Charges ",StateCoveredCharges!$A$1,"Provider State",A34)</f>
        <v>28039088.010000005</v>
      </c>
      <c r="D34" s="12">
        <f>GETPIVOTDATA("Average Medicare Payments",StateTotalMedicare!A34,"ProviderStateFullName", B34)</f>
        <v>5982419.5000000037</v>
      </c>
    </row>
    <row r="35" spans="1:4" x14ac:dyDescent="0.25">
      <c r="A35" s="4" t="s">
        <v>69</v>
      </c>
      <c r="B35" s="3" t="s">
        <v>68</v>
      </c>
      <c r="C35" s="12">
        <f>GETPIVOTDATA(" Average Covered Charges ",StateCoveredCharges!$A$1,"Provider State",A35)</f>
        <v>14543620.479999993</v>
      </c>
      <c r="D35" s="12">
        <f>GETPIVOTDATA("Average Medicare Payments",StateTotalMedicare!A35,"ProviderStateFullName", B35)</f>
        <v>3360662.9000000018</v>
      </c>
    </row>
    <row r="36" spans="1:4" x14ac:dyDescent="0.25">
      <c r="A36" s="4" t="s">
        <v>71</v>
      </c>
      <c r="B36" s="3" t="s">
        <v>70</v>
      </c>
      <c r="C36" s="12">
        <f>GETPIVOTDATA(" Average Covered Charges ",StateCoveredCharges!$A$1,"Provider State",A36)</f>
        <v>1087350.69</v>
      </c>
      <c r="D36" s="12">
        <f>GETPIVOTDATA("Average Medicare Payments",StateTotalMedicare!A36,"ProviderStateFullName", B36)</f>
        <v>237687.73999999996</v>
      </c>
    </row>
    <row r="37" spans="1:4" x14ac:dyDescent="0.25">
      <c r="A37" s="4" t="s">
        <v>73</v>
      </c>
      <c r="B37" s="3" t="s">
        <v>72</v>
      </c>
      <c r="C37" s="12">
        <f>GETPIVOTDATA(" Average Covered Charges ",StateCoveredCharges!$A$1,"Provider State",A37)</f>
        <v>19669491.980000008</v>
      </c>
      <c r="D37" s="12">
        <f>GETPIVOTDATA("Average Medicare Payments",StateTotalMedicare!A37,"ProviderStateFullName", B37)</f>
        <v>4269835.1299999971</v>
      </c>
    </row>
    <row r="38" spans="1:4" x14ac:dyDescent="0.25">
      <c r="A38" s="4" t="s">
        <v>75</v>
      </c>
      <c r="B38" s="3" t="s">
        <v>74</v>
      </c>
      <c r="C38" s="12">
        <f>GETPIVOTDATA(" Average Covered Charges ",StateCoveredCharges!$A$1,"Provider State",A38)</f>
        <v>5711281.129999999</v>
      </c>
      <c r="D38" s="12">
        <f>GETPIVOTDATA("Average Medicare Payments",StateTotalMedicare!A38,"ProviderStateFullName", B38)</f>
        <v>1231272.5699999994</v>
      </c>
    </row>
    <row r="39" spans="1:4" x14ac:dyDescent="0.25">
      <c r="A39" s="4" t="s">
        <v>77</v>
      </c>
      <c r="B39" s="3" t="s">
        <v>76</v>
      </c>
      <c r="C39" s="12">
        <f>GETPIVOTDATA(" Average Covered Charges ",StateCoveredCharges!$A$1,"Provider State",A39)</f>
        <v>3448507.5300000003</v>
      </c>
      <c r="D39" s="12">
        <f>GETPIVOTDATA("Average Medicare Payments",StateTotalMedicare!A39,"ProviderStateFullName", B39)</f>
        <v>701704.03000000038</v>
      </c>
    </row>
    <row r="40" spans="1:4" x14ac:dyDescent="0.25">
      <c r="A40" s="4" t="s">
        <v>79</v>
      </c>
      <c r="B40" s="3" t="s">
        <v>78</v>
      </c>
      <c r="C40" s="12">
        <f>GETPIVOTDATA(" Average Covered Charges ",StateCoveredCharges!$A$1,"Provider State",A40)</f>
        <v>22587086.46999998</v>
      </c>
      <c r="D40" s="12">
        <f>GETPIVOTDATA("Average Medicare Payments",StateTotalMedicare!A40,"ProviderStateFullName", B40)</f>
        <v>4772199.0000000047</v>
      </c>
    </row>
    <row r="41" spans="1:4" x14ac:dyDescent="0.25">
      <c r="A41" s="4" t="s">
        <v>81</v>
      </c>
      <c r="B41" s="3" t="s">
        <v>80</v>
      </c>
      <c r="C41" s="12">
        <f>GETPIVOTDATA(" Average Covered Charges ",StateCoveredCharges!$A$1,"Provider State",A41)</f>
        <v>1529007.0299999996</v>
      </c>
      <c r="D41" s="12">
        <f>GETPIVOTDATA("Average Medicare Payments",StateTotalMedicare!A41,"ProviderStateFullName", B41)</f>
        <v>304397.24</v>
      </c>
    </row>
    <row r="42" spans="1:4" x14ac:dyDescent="0.25">
      <c r="A42" s="4" t="s">
        <v>83</v>
      </c>
      <c r="B42" s="3" t="s">
        <v>82</v>
      </c>
      <c r="C42" s="12">
        <f>GETPIVOTDATA(" Average Covered Charges ",StateCoveredCharges!$A$1,"Provider State",A42)</f>
        <v>7388116.8099999977</v>
      </c>
      <c r="D42" s="12">
        <f>GETPIVOTDATA("Average Medicare Payments",StateTotalMedicare!A42,"ProviderStateFullName", B42)</f>
        <v>1681102.9500000009</v>
      </c>
    </row>
    <row r="43" spans="1:4" x14ac:dyDescent="0.25">
      <c r="A43" s="4" t="s">
        <v>85</v>
      </c>
      <c r="B43" s="3" t="s">
        <v>84</v>
      </c>
      <c r="C43" s="12">
        <f>GETPIVOTDATA(" Average Covered Charges ",StateCoveredCharges!$A$1,"Provider State",A43)</f>
        <v>1405323.66</v>
      </c>
      <c r="D43" s="12">
        <f>GETPIVOTDATA("Average Medicare Payments",StateTotalMedicare!A43,"ProviderStateFullName", B43)</f>
        <v>300921.84999999992</v>
      </c>
    </row>
    <row r="44" spans="1:4" x14ac:dyDescent="0.25">
      <c r="A44" s="4" t="s">
        <v>87</v>
      </c>
      <c r="B44" s="3" t="s">
        <v>86</v>
      </c>
      <c r="C44" s="12">
        <f>GETPIVOTDATA(" Average Covered Charges ",StateCoveredCharges!$A$1,"Provider State",A44)</f>
        <v>9416549.4600000009</v>
      </c>
      <c r="D44" s="12">
        <f>GETPIVOTDATA("Average Medicare Payments",StateTotalMedicare!A44,"ProviderStateFullName", B44)</f>
        <v>2012201.3400000003</v>
      </c>
    </row>
    <row r="45" spans="1:4" x14ac:dyDescent="0.25">
      <c r="A45" s="4" t="s">
        <v>89</v>
      </c>
      <c r="B45" s="3" t="s">
        <v>88</v>
      </c>
      <c r="C45" s="12">
        <f>GETPIVOTDATA(" Average Covered Charges ",StateCoveredCharges!$A$1,"Provider State",A45)</f>
        <v>29320762.409999944</v>
      </c>
      <c r="D45" s="12">
        <f>GETPIVOTDATA("Average Medicare Payments",StateTotalMedicare!A45,"ProviderStateFullName", B45)</f>
        <v>6486711.4599999916</v>
      </c>
    </row>
    <row r="46" spans="1:4" x14ac:dyDescent="0.25">
      <c r="A46" s="4" t="s">
        <v>91</v>
      </c>
      <c r="B46" s="3" t="s">
        <v>90</v>
      </c>
      <c r="C46" s="12">
        <f>GETPIVOTDATA(" Average Covered Charges ",StateCoveredCharges!$A$1,"Provider State",A46)</f>
        <v>1791695.2799999998</v>
      </c>
      <c r="D46" s="12">
        <f>GETPIVOTDATA("Average Medicare Payments",StateTotalMedicare!A46,"ProviderStateFullName", B46)</f>
        <v>387936.36999999994</v>
      </c>
    </row>
    <row r="47" spans="1:4" x14ac:dyDescent="0.25">
      <c r="A47" s="4" t="s">
        <v>93</v>
      </c>
      <c r="B47" s="3" t="s">
        <v>92</v>
      </c>
      <c r="C47" s="12">
        <f>GETPIVOTDATA(" Average Covered Charges ",StateCoveredCharges!$A$1,"Provider State",A47)</f>
        <v>582593.67000000004</v>
      </c>
      <c r="D47" s="12">
        <f>GETPIVOTDATA("Average Medicare Payments",StateTotalMedicare!A47,"ProviderStateFullName", B47)</f>
        <v>146369.67000000001</v>
      </c>
    </row>
    <row r="48" spans="1:4" x14ac:dyDescent="0.25">
      <c r="A48" s="4" t="s">
        <v>95</v>
      </c>
      <c r="B48" s="3" t="s">
        <v>94</v>
      </c>
      <c r="C48" s="12">
        <f>GETPIVOTDATA(" Average Covered Charges ",StateCoveredCharges!$A$1,"Provider State",A48)</f>
        <v>12966181.499999987</v>
      </c>
      <c r="D48" s="12">
        <f>GETPIVOTDATA("Average Medicare Payments",StateTotalMedicare!A48,"ProviderStateFullName", B48)</f>
        <v>2714933.5899999989</v>
      </c>
    </row>
    <row r="49" spans="1:4" x14ac:dyDescent="0.25">
      <c r="A49" s="4" t="s">
        <v>97</v>
      </c>
      <c r="B49" s="3" t="s">
        <v>96</v>
      </c>
      <c r="C49" s="12">
        <f>GETPIVOTDATA(" Average Covered Charges ",StateCoveredCharges!$A$1,"Provider State",A49)</f>
        <v>8045715.0899999971</v>
      </c>
      <c r="D49" s="12">
        <f>GETPIVOTDATA("Average Medicare Payments",StateTotalMedicare!A49,"ProviderStateFullName", B49)</f>
        <v>1571761.4400000002</v>
      </c>
    </row>
    <row r="50" spans="1:4" x14ac:dyDescent="0.25">
      <c r="A50" s="4" t="s">
        <v>99</v>
      </c>
      <c r="B50" s="3" t="s">
        <v>98</v>
      </c>
      <c r="C50" s="12">
        <f>GETPIVOTDATA(" Average Covered Charges ",StateCoveredCharges!$A$1,"Provider State",A50)</f>
        <v>3973405.2199999988</v>
      </c>
      <c r="D50" s="12">
        <f>GETPIVOTDATA("Average Medicare Payments",StateTotalMedicare!A50,"ProviderStateFullName", B50)</f>
        <v>820737.04000000015</v>
      </c>
    </row>
    <row r="51" spans="1:4" x14ac:dyDescent="0.25">
      <c r="A51" s="4" t="s">
        <v>101</v>
      </c>
      <c r="B51" s="3" t="s">
        <v>100</v>
      </c>
      <c r="C51" s="12">
        <f>GETPIVOTDATA(" Average Covered Charges ",StateCoveredCharges!$A$1,"Provider State",A51)</f>
        <v>7719170.6800000006</v>
      </c>
      <c r="D51" s="12">
        <f>GETPIVOTDATA("Average Medicare Payments",StateTotalMedicare!A51,"ProviderStateFullName", B51)</f>
        <v>1649798.1700000006</v>
      </c>
    </row>
    <row r="52" spans="1:4" x14ac:dyDescent="0.25">
      <c r="A52" s="4" t="s">
        <v>103</v>
      </c>
      <c r="B52" s="3" t="s">
        <v>102</v>
      </c>
      <c r="C52" s="12">
        <f>GETPIVOTDATA(" Average Covered Charges ",StateCoveredCharges!$A$1,"Provider State",A52)</f>
        <v>445890.86</v>
      </c>
      <c r="D52" s="12">
        <f>GETPIVOTDATA("Average Medicare Payments",StateTotalMedicare!A52,"ProviderStateFullName", B52)</f>
        <v>80796.070000000007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55F4D-650A-2040-8A6C-1BE6ACA7FD9C}">
  <dimension ref="A1:B3"/>
  <sheetViews>
    <sheetView workbookViewId="0">
      <selection activeCell="B4" sqref="B4"/>
    </sheetView>
  </sheetViews>
  <sheetFormatPr defaultColWidth="11.42578125" defaultRowHeight="15" x14ac:dyDescent="0.25"/>
  <sheetData>
    <row r="1" spans="1:2" x14ac:dyDescent="0.25">
      <c r="A1">
        <v>0</v>
      </c>
      <c r="B1" t="s">
        <v>116</v>
      </c>
    </row>
    <row r="2" spans="1:2" x14ac:dyDescent="0.25">
      <c r="A2">
        <v>50</v>
      </c>
      <c r="B2" t="s">
        <v>117</v>
      </c>
    </row>
    <row r="3" spans="1:2" x14ac:dyDescent="0.25">
      <c r="A3">
        <v>90</v>
      </c>
      <c r="B3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C5788-0758-421F-9178-5A300693B843}">
  <dimension ref="A1:B54"/>
  <sheetViews>
    <sheetView workbookViewId="0">
      <selection activeCell="B15" sqref="B15"/>
    </sheetView>
  </sheetViews>
  <sheetFormatPr defaultRowHeight="15" x14ac:dyDescent="0.25"/>
  <cols>
    <col min="1" max="1" width="18.7109375" bestFit="1" customWidth="1"/>
    <col min="2" max="2" width="33.5703125" bestFit="1" customWidth="1"/>
  </cols>
  <sheetData>
    <row r="1" spans="1:2" x14ac:dyDescent="0.25">
      <c r="A1" s="9" t="s">
        <v>4426</v>
      </c>
      <c r="B1" t="s">
        <v>4432</v>
      </c>
    </row>
    <row r="2" spans="1:2" x14ac:dyDescent="0.25">
      <c r="A2" s="10" t="s">
        <v>2</v>
      </c>
      <c r="B2" s="11">
        <v>1979891.0699999987</v>
      </c>
    </row>
    <row r="3" spans="1:2" x14ac:dyDescent="0.25">
      <c r="A3" s="10" t="s">
        <v>4</v>
      </c>
      <c r="B3" s="11">
        <v>126418.82999999999</v>
      </c>
    </row>
    <row r="4" spans="1:2" x14ac:dyDescent="0.25">
      <c r="A4" s="10" t="s">
        <v>6</v>
      </c>
      <c r="B4" s="11">
        <v>1712345.3699999992</v>
      </c>
    </row>
    <row r="5" spans="1:2" x14ac:dyDescent="0.25">
      <c r="A5" s="10" t="s">
        <v>8</v>
      </c>
      <c r="B5" s="11">
        <v>1101832.3499999999</v>
      </c>
    </row>
    <row r="6" spans="1:2" x14ac:dyDescent="0.25">
      <c r="A6" s="10" t="s">
        <v>10</v>
      </c>
      <c r="B6" s="11">
        <v>7534005.939999993</v>
      </c>
    </row>
    <row r="7" spans="1:2" x14ac:dyDescent="0.25">
      <c r="A7" s="10" t="s">
        <v>12</v>
      </c>
      <c r="B7" s="11">
        <v>1089823.0700000003</v>
      </c>
    </row>
    <row r="8" spans="1:2" x14ac:dyDescent="0.25">
      <c r="A8" s="10" t="s">
        <v>14</v>
      </c>
      <c r="B8" s="11">
        <v>1235680.8000000003</v>
      </c>
    </row>
    <row r="9" spans="1:2" x14ac:dyDescent="0.25">
      <c r="A9" s="10" t="s">
        <v>16</v>
      </c>
      <c r="B9" s="11">
        <v>255874.92000000004</v>
      </c>
    </row>
    <row r="10" spans="1:2" x14ac:dyDescent="0.25">
      <c r="A10" s="10" t="s">
        <v>18</v>
      </c>
      <c r="B10" s="11">
        <v>319130.59999999998</v>
      </c>
    </row>
    <row r="11" spans="1:2" x14ac:dyDescent="0.25">
      <c r="A11" s="10" t="s">
        <v>20</v>
      </c>
      <c r="B11" s="11">
        <v>6979065.4599999972</v>
      </c>
    </row>
    <row r="12" spans="1:2" x14ac:dyDescent="0.25">
      <c r="A12" s="10" t="s">
        <v>22</v>
      </c>
      <c r="B12" s="11">
        <v>2912911.5099999984</v>
      </c>
    </row>
    <row r="13" spans="1:2" x14ac:dyDescent="0.25">
      <c r="A13" s="10" t="s">
        <v>24</v>
      </c>
      <c r="B13" s="11">
        <v>245790.69999999998</v>
      </c>
    </row>
    <row r="14" spans="1:2" x14ac:dyDescent="0.25">
      <c r="A14" s="10" t="s">
        <v>26</v>
      </c>
      <c r="B14" s="11">
        <v>311997.44999999995</v>
      </c>
    </row>
    <row r="15" spans="1:2" x14ac:dyDescent="0.25">
      <c r="A15" s="10" t="s">
        <v>28</v>
      </c>
      <c r="B15" s="11">
        <v>5250822.8499999968</v>
      </c>
    </row>
    <row r="16" spans="1:2" x14ac:dyDescent="0.25">
      <c r="A16" s="10" t="s">
        <v>30</v>
      </c>
      <c r="B16" s="11">
        <v>2673987.8999999994</v>
      </c>
    </row>
    <row r="17" spans="1:2" x14ac:dyDescent="0.25">
      <c r="A17" s="10" t="s">
        <v>32</v>
      </c>
      <c r="B17" s="11">
        <v>930520.7500000007</v>
      </c>
    </row>
    <row r="18" spans="1:2" x14ac:dyDescent="0.25">
      <c r="A18" s="10" t="s">
        <v>34</v>
      </c>
      <c r="B18" s="11">
        <v>869472.83000000007</v>
      </c>
    </row>
    <row r="19" spans="1:2" x14ac:dyDescent="0.25">
      <c r="A19" s="10" t="s">
        <v>36</v>
      </c>
      <c r="B19" s="11">
        <v>1626027.5799999994</v>
      </c>
    </row>
    <row r="20" spans="1:2" x14ac:dyDescent="0.25">
      <c r="A20" s="10" t="s">
        <v>38</v>
      </c>
      <c r="B20" s="11">
        <v>1514000.5900000003</v>
      </c>
    </row>
    <row r="21" spans="1:2" x14ac:dyDescent="0.25">
      <c r="A21" s="10" t="s">
        <v>40</v>
      </c>
      <c r="B21" s="11">
        <v>495865.17</v>
      </c>
    </row>
    <row r="22" spans="1:2" x14ac:dyDescent="0.25">
      <c r="A22" s="10" t="s">
        <v>42</v>
      </c>
      <c r="B22" s="11">
        <v>2277505.2699999986</v>
      </c>
    </row>
    <row r="23" spans="1:2" x14ac:dyDescent="0.25">
      <c r="A23" s="10" t="s">
        <v>44</v>
      </c>
      <c r="B23" s="11">
        <v>2624187.0699999994</v>
      </c>
    </row>
    <row r="24" spans="1:2" x14ac:dyDescent="0.25">
      <c r="A24" s="10" t="s">
        <v>46</v>
      </c>
      <c r="B24" s="11">
        <v>3525097.8499999987</v>
      </c>
    </row>
    <row r="25" spans="1:2" x14ac:dyDescent="0.25">
      <c r="A25" s="10" t="s">
        <v>48</v>
      </c>
      <c r="B25" s="11">
        <v>1241934.22</v>
      </c>
    </row>
    <row r="26" spans="1:2" x14ac:dyDescent="0.25">
      <c r="A26" s="10" t="s">
        <v>50</v>
      </c>
      <c r="B26" s="11">
        <v>1444994.0499999996</v>
      </c>
    </row>
    <row r="27" spans="1:2" x14ac:dyDescent="0.25">
      <c r="A27" s="10" t="s">
        <v>52</v>
      </c>
      <c r="B27" s="11">
        <v>2310019.3699999996</v>
      </c>
    </row>
    <row r="28" spans="1:2" x14ac:dyDescent="0.25">
      <c r="A28" s="10" t="s">
        <v>54</v>
      </c>
      <c r="B28" s="11">
        <v>367069.19999999984</v>
      </c>
    </row>
    <row r="29" spans="1:2" x14ac:dyDescent="0.25">
      <c r="A29" s="10" t="s">
        <v>56</v>
      </c>
      <c r="B29" s="11">
        <v>685396.34999999974</v>
      </c>
    </row>
    <row r="30" spans="1:2" x14ac:dyDescent="0.25">
      <c r="A30" s="10" t="s">
        <v>58</v>
      </c>
      <c r="B30" s="11">
        <v>611974.18000000005</v>
      </c>
    </row>
    <row r="31" spans="1:2" x14ac:dyDescent="0.25">
      <c r="A31" s="10" t="s">
        <v>60</v>
      </c>
      <c r="B31" s="11">
        <v>548913.30999999994</v>
      </c>
    </row>
    <row r="32" spans="1:2" x14ac:dyDescent="0.25">
      <c r="A32" s="10" t="s">
        <v>62</v>
      </c>
      <c r="B32" s="11">
        <v>3196848.4400000018</v>
      </c>
    </row>
    <row r="33" spans="1:2" x14ac:dyDescent="0.25">
      <c r="A33" s="10" t="s">
        <v>64</v>
      </c>
      <c r="B33" s="11">
        <v>388065.75000000006</v>
      </c>
    </row>
    <row r="34" spans="1:2" x14ac:dyDescent="0.25">
      <c r="A34" s="10" t="s">
        <v>66</v>
      </c>
      <c r="B34" s="11">
        <v>5982419.5000000037</v>
      </c>
    </row>
    <row r="35" spans="1:2" x14ac:dyDescent="0.25">
      <c r="A35" s="10" t="s">
        <v>68</v>
      </c>
      <c r="B35" s="11">
        <v>3360662.9000000018</v>
      </c>
    </row>
    <row r="36" spans="1:2" x14ac:dyDescent="0.25">
      <c r="A36" s="10" t="s">
        <v>70</v>
      </c>
      <c r="B36" s="11">
        <v>237687.73999999996</v>
      </c>
    </row>
    <row r="37" spans="1:2" x14ac:dyDescent="0.25">
      <c r="A37" s="10" t="s">
        <v>72</v>
      </c>
      <c r="B37" s="11">
        <v>4269835.1299999971</v>
      </c>
    </row>
    <row r="38" spans="1:2" x14ac:dyDescent="0.25">
      <c r="A38" s="10" t="s">
        <v>74</v>
      </c>
      <c r="B38" s="11">
        <v>1231272.5699999994</v>
      </c>
    </row>
    <row r="39" spans="1:2" x14ac:dyDescent="0.25">
      <c r="A39" s="10" t="s">
        <v>76</v>
      </c>
      <c r="B39" s="11">
        <v>701704.03000000038</v>
      </c>
    </row>
    <row r="40" spans="1:2" x14ac:dyDescent="0.25">
      <c r="A40" s="10" t="s">
        <v>78</v>
      </c>
      <c r="B40" s="11">
        <v>4772199.0000000047</v>
      </c>
    </row>
    <row r="41" spans="1:2" x14ac:dyDescent="0.25">
      <c r="A41" s="10" t="s">
        <v>80</v>
      </c>
      <c r="B41" s="11">
        <v>304397.24</v>
      </c>
    </row>
    <row r="42" spans="1:2" x14ac:dyDescent="0.25">
      <c r="A42" s="10" t="s">
        <v>82</v>
      </c>
      <c r="B42" s="11">
        <v>1681102.9500000009</v>
      </c>
    </row>
    <row r="43" spans="1:2" x14ac:dyDescent="0.25">
      <c r="A43" s="10" t="s">
        <v>84</v>
      </c>
      <c r="B43" s="11">
        <v>300921.84999999992</v>
      </c>
    </row>
    <row r="44" spans="1:2" x14ac:dyDescent="0.25">
      <c r="A44" s="10" t="s">
        <v>86</v>
      </c>
      <c r="B44" s="11">
        <v>2012201.3400000003</v>
      </c>
    </row>
    <row r="45" spans="1:2" x14ac:dyDescent="0.25">
      <c r="A45" s="10" t="s">
        <v>88</v>
      </c>
      <c r="B45" s="11">
        <v>6486711.4599999916</v>
      </c>
    </row>
    <row r="46" spans="1:2" x14ac:dyDescent="0.25">
      <c r="A46" s="10" t="s">
        <v>90</v>
      </c>
      <c r="B46" s="11">
        <v>387936.36999999994</v>
      </c>
    </row>
    <row r="47" spans="1:2" x14ac:dyDescent="0.25">
      <c r="A47" s="10" t="s">
        <v>92</v>
      </c>
      <c r="B47" s="11">
        <v>146369.67000000001</v>
      </c>
    </row>
    <row r="48" spans="1:2" x14ac:dyDescent="0.25">
      <c r="A48" s="10" t="s">
        <v>94</v>
      </c>
      <c r="B48" s="11">
        <v>2714933.5899999989</v>
      </c>
    </row>
    <row r="49" spans="1:2" x14ac:dyDescent="0.25">
      <c r="A49" s="10" t="s">
        <v>96</v>
      </c>
      <c r="B49" s="11">
        <v>1571761.4400000002</v>
      </c>
    </row>
    <row r="50" spans="1:2" x14ac:dyDescent="0.25">
      <c r="A50" s="10" t="s">
        <v>98</v>
      </c>
      <c r="B50" s="11">
        <v>820737.04000000015</v>
      </c>
    </row>
    <row r="51" spans="1:2" x14ac:dyDescent="0.25">
      <c r="A51" s="10" t="s">
        <v>100</v>
      </c>
      <c r="B51" s="11">
        <v>1649798.1700000006</v>
      </c>
    </row>
    <row r="52" spans="1:2" x14ac:dyDescent="0.25">
      <c r="A52" s="10" t="s">
        <v>102</v>
      </c>
      <c r="B52" s="11">
        <v>80796.070000000007</v>
      </c>
    </row>
    <row r="53" spans="1:2" x14ac:dyDescent="0.25">
      <c r="A53" s="10" t="s">
        <v>4431</v>
      </c>
      <c r="B53" s="11"/>
    </row>
    <row r="54" spans="1:2" x14ac:dyDescent="0.25">
      <c r="A54" s="10" t="s">
        <v>4425</v>
      </c>
      <c r="B54" s="11">
        <v>97100918.859999985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E6CC9-E290-2346-BEB2-C4FAAD5E33A1}">
  <dimension ref="A1:L14933"/>
  <sheetViews>
    <sheetView zoomScaleNormal="100" workbookViewId="0">
      <selection activeCell="J2" sqref="J2"/>
    </sheetView>
  </sheetViews>
  <sheetFormatPr defaultColWidth="11.42578125" defaultRowHeight="15" x14ac:dyDescent="0.25"/>
  <cols>
    <col min="1" max="1" width="57.42578125" bestFit="1" customWidth="1"/>
    <col min="2" max="2" width="20" bestFit="1" customWidth="1"/>
    <col min="3" max="3" width="16" bestFit="1" customWidth="1"/>
    <col min="4" max="4" width="36.140625" bestFit="1" customWidth="1"/>
    <col min="5" max="5" width="26.28515625" bestFit="1" customWidth="1"/>
    <col min="6" max="6" width="30.7109375" customWidth="1"/>
    <col min="7" max="7" width="27.140625" bestFit="1" customWidth="1"/>
    <col min="8" max="8" width="25.85546875" bestFit="1" customWidth="1"/>
    <col min="9" max="9" width="29.140625" bestFit="1" customWidth="1"/>
    <col min="10" max="10" width="27.7109375" customWidth="1"/>
    <col min="11" max="11" width="25.42578125" customWidth="1"/>
    <col min="12" max="12" width="28.85546875" customWidth="1"/>
  </cols>
  <sheetData>
    <row r="1" spans="1:12" x14ac:dyDescent="0.25">
      <c r="A1" t="s">
        <v>119</v>
      </c>
      <c r="B1" t="s">
        <v>120</v>
      </c>
      <c r="C1" t="s">
        <v>121</v>
      </c>
      <c r="D1" t="s">
        <v>4429</v>
      </c>
      <c r="E1" t="s">
        <v>122</v>
      </c>
      <c r="F1" t="s">
        <v>123</v>
      </c>
      <c r="G1" t="s">
        <v>4424</v>
      </c>
      <c r="H1" t="s">
        <v>124</v>
      </c>
      <c r="I1" t="s">
        <v>4430</v>
      </c>
      <c r="J1" t="s">
        <v>125</v>
      </c>
      <c r="K1" t="s">
        <v>126</v>
      </c>
      <c r="L1" t="s">
        <v>127</v>
      </c>
    </row>
    <row r="2" spans="1:12" x14ac:dyDescent="0.25">
      <c r="A2" s="8" t="s">
        <v>128</v>
      </c>
      <c r="B2" s="8" t="s">
        <v>129</v>
      </c>
      <c r="C2" s="8" t="s">
        <v>3</v>
      </c>
      <c r="D2" s="8" t="str">
        <f>VLOOKUP(HospitalImport__2[[#This Row],[Provider State]],States!$A$2:$B$52,2,FALSE)</f>
        <v>Alabama</v>
      </c>
      <c r="E2" s="8" t="s">
        <v>130</v>
      </c>
      <c r="F2">
        <v>39</v>
      </c>
      <c r="G2" t="str">
        <f>VLOOKUP(HospitalImport__2[[#This Row],[Medical Procedure ID No.]],MedicalProcedures!$A$1:$B$11,2,FALSE)</f>
        <v>EXTRACRANIAL PROCEDURES W/O CC/MCC</v>
      </c>
      <c r="H2">
        <v>69</v>
      </c>
      <c r="I2" t="str">
        <f>VLOOKUP(HospitalImport__2[[#This Row],[ Total Discharges ]],'Discharge Volume Type'!$A$1:$B$3,2,TRUE)</f>
        <v xml:space="preserve">Medium </v>
      </c>
      <c r="J2">
        <v>77583.48</v>
      </c>
      <c r="K2">
        <v>6667.82</v>
      </c>
      <c r="L2">
        <v>7000.03</v>
      </c>
    </row>
    <row r="3" spans="1:12" x14ac:dyDescent="0.25">
      <c r="A3" s="8" t="s">
        <v>131</v>
      </c>
      <c r="B3" s="8" t="s">
        <v>132</v>
      </c>
      <c r="C3" s="8" t="s">
        <v>3</v>
      </c>
      <c r="D3" s="8" t="str">
        <f>VLOOKUP(HospitalImport__2[[#This Row],[Provider State]],States!$A$2:$B$52,2,FALSE)</f>
        <v>Alabama</v>
      </c>
      <c r="E3" s="8" t="s">
        <v>133</v>
      </c>
      <c r="F3">
        <v>39</v>
      </c>
      <c r="G3" t="str">
        <f>VLOOKUP(HospitalImport__2[[#This Row],[Medical Procedure ID No.]],MedicalProcedures!$A$1:$B$11,2,FALSE)</f>
        <v>EXTRACRANIAL PROCEDURES W/O CC/MCC</v>
      </c>
      <c r="H3">
        <v>130</v>
      </c>
      <c r="I3" t="str">
        <f>VLOOKUP(HospitalImport__2[[#This Row],[ Total Discharges ]],'Discharge Volume Type'!$A$1:$B$3,2,TRUE)</f>
        <v>High</v>
      </c>
      <c r="J3">
        <v>40400.949999999997</v>
      </c>
      <c r="K3">
        <v>5960.61</v>
      </c>
      <c r="L3">
        <v>6582.26</v>
      </c>
    </row>
    <row r="4" spans="1:12" x14ac:dyDescent="0.25">
      <c r="A4" s="8" t="s">
        <v>134</v>
      </c>
      <c r="B4" s="8" t="s">
        <v>135</v>
      </c>
      <c r="C4" s="8" t="s">
        <v>3</v>
      </c>
      <c r="D4" s="8" t="str">
        <f>VLOOKUP(HospitalImport__2[[#This Row],[Provider State]],States!$A$2:$B$52,2,FALSE)</f>
        <v>Alabama</v>
      </c>
      <c r="E4" s="8" t="s">
        <v>133</v>
      </c>
      <c r="F4">
        <v>39</v>
      </c>
      <c r="G4" t="str">
        <f>VLOOKUP(HospitalImport__2[[#This Row],[Medical Procedure ID No.]],MedicalProcedures!$A$1:$B$11,2,FALSE)</f>
        <v>EXTRACRANIAL PROCEDURES W/O CC/MCC</v>
      </c>
      <c r="H4">
        <v>59</v>
      </c>
      <c r="I4" t="str">
        <f>VLOOKUP(HospitalImport__2[[#This Row],[ Total Discharges ]],'Discharge Volume Type'!$A$1:$B$3,2,TRUE)</f>
        <v xml:space="preserve">Medium </v>
      </c>
      <c r="J4">
        <v>101853.99</v>
      </c>
      <c r="K4">
        <v>7670.18</v>
      </c>
      <c r="L4">
        <v>6544.54</v>
      </c>
    </row>
    <row r="5" spans="1:12" x14ac:dyDescent="0.25">
      <c r="A5" s="8" t="s">
        <v>136</v>
      </c>
      <c r="B5" s="8" t="s">
        <v>137</v>
      </c>
      <c r="C5" s="8" t="s">
        <v>3</v>
      </c>
      <c r="D5" s="8" t="str">
        <f>VLOOKUP(HospitalImport__2[[#This Row],[Provider State]],States!$A$2:$B$52,2,FALSE)</f>
        <v>Alabama</v>
      </c>
      <c r="E5" s="8" t="s">
        <v>133</v>
      </c>
      <c r="F5">
        <v>39</v>
      </c>
      <c r="G5" t="str">
        <f>VLOOKUP(HospitalImport__2[[#This Row],[Medical Procedure ID No.]],MedicalProcedures!$A$1:$B$11,2,FALSE)</f>
        <v>EXTRACRANIAL PROCEDURES W/O CC/MCC</v>
      </c>
      <c r="H5">
        <v>37</v>
      </c>
      <c r="I5" t="str">
        <f>VLOOKUP(HospitalImport__2[[#This Row],[ Total Discharges ]],'Discharge Volume Type'!$A$1:$B$3,2,TRUE)</f>
        <v>Low</v>
      </c>
      <c r="J5">
        <v>17009.62</v>
      </c>
      <c r="K5">
        <v>4418.95</v>
      </c>
      <c r="L5">
        <v>3479.3</v>
      </c>
    </row>
    <row r="6" spans="1:12" x14ac:dyDescent="0.25">
      <c r="A6" s="8" t="s">
        <v>138</v>
      </c>
      <c r="B6" s="8" t="s">
        <v>139</v>
      </c>
      <c r="C6" s="8" t="s">
        <v>3</v>
      </c>
      <c r="D6" s="8" t="str">
        <f>VLOOKUP(HospitalImport__2[[#This Row],[Provider State]],States!$A$2:$B$52,2,FALSE)</f>
        <v>Alabama</v>
      </c>
      <c r="E6" s="8" t="s">
        <v>133</v>
      </c>
      <c r="F6">
        <v>39</v>
      </c>
      <c r="G6" t="str">
        <f>VLOOKUP(HospitalImport__2[[#This Row],[Medical Procedure ID No.]],MedicalProcedures!$A$1:$B$11,2,FALSE)</f>
        <v>EXTRACRANIAL PROCEDURES W/O CC/MCC</v>
      </c>
      <c r="H6">
        <v>33</v>
      </c>
      <c r="I6" t="str">
        <f>VLOOKUP(HospitalImport__2[[#This Row],[ Total Discharges ]],'Discharge Volume Type'!$A$1:$B$3,2,TRUE)</f>
        <v>Low</v>
      </c>
      <c r="J6">
        <v>83990.29</v>
      </c>
      <c r="K6">
        <v>7251.94</v>
      </c>
      <c r="L6">
        <v>5680.95</v>
      </c>
    </row>
    <row r="7" spans="1:12" x14ac:dyDescent="0.25">
      <c r="A7" s="8" t="s">
        <v>140</v>
      </c>
      <c r="B7" s="8" t="s">
        <v>141</v>
      </c>
      <c r="C7" s="8" t="s">
        <v>3</v>
      </c>
      <c r="D7" s="8" t="str">
        <f>VLOOKUP(HospitalImport__2[[#This Row],[Provider State]],States!$A$2:$B$52,2,FALSE)</f>
        <v>Alabama</v>
      </c>
      <c r="E7" s="8" t="s">
        <v>142</v>
      </c>
      <c r="F7">
        <v>39</v>
      </c>
      <c r="G7" t="str">
        <f>VLOOKUP(HospitalImport__2[[#This Row],[Medical Procedure ID No.]],MedicalProcedures!$A$1:$B$11,2,FALSE)</f>
        <v>EXTRACRANIAL PROCEDURES W/O CC/MCC</v>
      </c>
      <c r="H7">
        <v>60</v>
      </c>
      <c r="I7" t="str">
        <f>VLOOKUP(HospitalImport__2[[#This Row],[ Total Discharges ]],'Discharge Volume Type'!$A$1:$B$3,2,TRUE)</f>
        <v xml:space="preserve">Medium </v>
      </c>
      <c r="J7">
        <v>83126.84</v>
      </c>
      <c r="K7">
        <v>6939.61</v>
      </c>
      <c r="L7">
        <v>12887.46</v>
      </c>
    </row>
    <row r="8" spans="1:12" x14ac:dyDescent="0.25">
      <c r="A8" s="8" t="s">
        <v>143</v>
      </c>
      <c r="B8" s="8" t="s">
        <v>144</v>
      </c>
      <c r="C8" s="8" t="s">
        <v>3</v>
      </c>
      <c r="D8" s="8" t="str">
        <f>VLOOKUP(HospitalImport__2[[#This Row],[Provider State]],States!$A$2:$B$52,2,FALSE)</f>
        <v>Alabama</v>
      </c>
      <c r="E8" s="8" t="s">
        <v>133</v>
      </c>
      <c r="F8">
        <v>39</v>
      </c>
      <c r="G8" t="str">
        <f>VLOOKUP(HospitalImport__2[[#This Row],[Medical Procedure ID No.]],MedicalProcedures!$A$1:$B$11,2,FALSE)</f>
        <v>EXTRACRANIAL PROCEDURES W/O CC/MCC</v>
      </c>
      <c r="H8">
        <v>58</v>
      </c>
      <c r="I8" t="str">
        <f>VLOOKUP(HospitalImport__2[[#This Row],[ Total Discharges ]],'Discharge Volume Type'!$A$1:$B$3,2,TRUE)</f>
        <v xml:space="preserve">Medium </v>
      </c>
      <c r="J8">
        <v>26380.78</v>
      </c>
      <c r="K8">
        <v>6510.06</v>
      </c>
      <c r="L8">
        <v>4455.1400000000003</v>
      </c>
    </row>
    <row r="9" spans="1:12" x14ac:dyDescent="0.25">
      <c r="A9" s="8" t="s">
        <v>145</v>
      </c>
      <c r="B9" s="8" t="s">
        <v>137</v>
      </c>
      <c r="C9" s="8" t="s">
        <v>3</v>
      </c>
      <c r="D9" s="8" t="str">
        <f>VLOOKUP(HospitalImport__2[[#This Row],[Provider State]],States!$A$2:$B$52,2,FALSE)</f>
        <v>Alabama</v>
      </c>
      <c r="E9" s="8" t="s">
        <v>133</v>
      </c>
      <c r="F9">
        <v>39</v>
      </c>
      <c r="G9" t="str">
        <f>VLOOKUP(HospitalImport__2[[#This Row],[Medical Procedure ID No.]],MedicalProcedures!$A$1:$B$11,2,FALSE)</f>
        <v>EXTRACRANIAL PROCEDURES W/O CC/MCC</v>
      </c>
      <c r="H9">
        <v>69</v>
      </c>
      <c r="I9" t="str">
        <f>VLOOKUP(HospitalImport__2[[#This Row],[ Total Discharges ]],'Discharge Volume Type'!$A$1:$B$3,2,TRUE)</f>
        <v xml:space="preserve">Medium </v>
      </c>
      <c r="J9">
        <v>70658.710000000006</v>
      </c>
      <c r="K9">
        <v>7401.06</v>
      </c>
      <c r="L9">
        <v>4685.01</v>
      </c>
    </row>
    <row r="10" spans="1:12" x14ac:dyDescent="0.25">
      <c r="A10" s="8" t="s">
        <v>146</v>
      </c>
      <c r="B10" s="8" t="s">
        <v>147</v>
      </c>
      <c r="C10" s="8" t="s">
        <v>3</v>
      </c>
      <c r="D10" s="8" t="str">
        <f>VLOOKUP(HospitalImport__2[[#This Row],[Provider State]],States!$A$2:$B$52,2,FALSE)</f>
        <v>Alabama</v>
      </c>
      <c r="E10" s="8" t="s">
        <v>148</v>
      </c>
      <c r="F10">
        <v>39</v>
      </c>
      <c r="G10" t="str">
        <f>VLOOKUP(HospitalImport__2[[#This Row],[Medical Procedure ID No.]],MedicalProcedures!$A$1:$B$11,2,FALSE)</f>
        <v>EXTRACRANIAL PROCEDURES W/O CC/MCC</v>
      </c>
      <c r="H10">
        <v>72</v>
      </c>
      <c r="I10" t="str">
        <f>VLOOKUP(HospitalImport__2[[#This Row],[ Total Discharges ]],'Discharge Volume Type'!$A$1:$B$3,2,TRUE)</f>
        <v xml:space="preserve">Medium </v>
      </c>
      <c r="J10">
        <v>30824.77</v>
      </c>
      <c r="K10">
        <v>7315.57</v>
      </c>
      <c r="L10">
        <v>5745.39</v>
      </c>
    </row>
    <row r="11" spans="1:12" x14ac:dyDescent="0.25">
      <c r="A11" s="8" t="s">
        <v>149</v>
      </c>
      <c r="B11" s="8" t="s">
        <v>150</v>
      </c>
      <c r="C11" s="8" t="s">
        <v>3</v>
      </c>
      <c r="D11" s="8" t="str">
        <f>VLOOKUP(HospitalImport__2[[#This Row],[Provider State]],States!$A$2:$B$52,2,FALSE)</f>
        <v>Alabama</v>
      </c>
      <c r="E11" s="8" t="s">
        <v>133</v>
      </c>
      <c r="F11">
        <v>39</v>
      </c>
      <c r="G11" t="str">
        <f>VLOOKUP(HospitalImport__2[[#This Row],[Medical Procedure ID No.]],MedicalProcedures!$A$1:$B$11,2,FALSE)</f>
        <v>EXTRACRANIAL PROCEDURES W/O CC/MCC</v>
      </c>
      <c r="H11">
        <v>39</v>
      </c>
      <c r="I11" t="str">
        <f>VLOOKUP(HospitalImport__2[[#This Row],[ Total Discharges ]],'Discharge Volume Type'!$A$1:$B$3,2,TRUE)</f>
        <v>Low</v>
      </c>
      <c r="J11">
        <v>21505.21</v>
      </c>
      <c r="K11">
        <v>5701.9</v>
      </c>
      <c r="L11">
        <v>6988.89</v>
      </c>
    </row>
    <row r="12" spans="1:12" x14ac:dyDescent="0.25">
      <c r="A12" s="8" t="s">
        <v>151</v>
      </c>
      <c r="B12" s="8" t="s">
        <v>150</v>
      </c>
      <c r="C12" s="8" t="s">
        <v>3</v>
      </c>
      <c r="D12" s="8" t="str">
        <f>VLOOKUP(HospitalImport__2[[#This Row],[Provider State]],States!$A$2:$B$52,2,FALSE)</f>
        <v>Alabama</v>
      </c>
      <c r="E12" s="8" t="s">
        <v>133</v>
      </c>
      <c r="F12">
        <v>39</v>
      </c>
      <c r="G12" t="str">
        <f>VLOOKUP(HospitalImport__2[[#This Row],[Medical Procedure ID No.]],MedicalProcedures!$A$1:$B$11,2,FALSE)</f>
        <v>EXTRACRANIAL PROCEDURES W/O CC/MCC</v>
      </c>
      <c r="H12">
        <v>52</v>
      </c>
      <c r="I12" t="str">
        <f>VLOOKUP(HospitalImport__2[[#This Row],[ Total Discharges ]],'Discharge Volume Type'!$A$1:$B$3,2,TRUE)</f>
        <v xml:space="preserve">Medium </v>
      </c>
      <c r="J12">
        <v>60519.09</v>
      </c>
      <c r="K12">
        <v>7488.76</v>
      </c>
      <c r="L12">
        <v>6335.22</v>
      </c>
    </row>
    <row r="13" spans="1:12" x14ac:dyDescent="0.25">
      <c r="A13" s="8" t="s">
        <v>152</v>
      </c>
      <c r="B13" s="8" t="s">
        <v>129</v>
      </c>
      <c r="C13" s="8" t="s">
        <v>3</v>
      </c>
      <c r="D13" s="8" t="str">
        <f>VLOOKUP(HospitalImport__2[[#This Row],[Provider State]],States!$A$2:$B$52,2,FALSE)</f>
        <v>Alabama</v>
      </c>
      <c r="E13" s="8" t="s">
        <v>130</v>
      </c>
      <c r="F13">
        <v>39</v>
      </c>
      <c r="G13" t="str">
        <f>VLOOKUP(HospitalImport__2[[#This Row],[Medical Procedure ID No.]],MedicalProcedures!$A$1:$B$11,2,FALSE)</f>
        <v>EXTRACRANIAL PROCEDURES W/O CC/MCC</v>
      </c>
      <c r="H13">
        <v>25</v>
      </c>
      <c r="I13" t="str">
        <f>VLOOKUP(HospitalImport__2[[#This Row],[ Total Discharges ]],'Discharge Volume Type'!$A$1:$B$3,2,TRUE)</f>
        <v>Low</v>
      </c>
      <c r="J13">
        <v>52964.93</v>
      </c>
      <c r="K13">
        <v>8084.91</v>
      </c>
      <c r="L13">
        <v>6180.14</v>
      </c>
    </row>
    <row r="14" spans="1:12" x14ac:dyDescent="0.25">
      <c r="A14" s="8" t="s">
        <v>153</v>
      </c>
      <c r="B14" s="8" t="s">
        <v>137</v>
      </c>
      <c r="C14" s="8" t="s">
        <v>3</v>
      </c>
      <c r="D14" s="8" t="str">
        <f>VLOOKUP(HospitalImport__2[[#This Row],[Provider State]],States!$A$2:$B$52,2,FALSE)</f>
        <v>Alabama</v>
      </c>
      <c r="E14" s="8" t="s">
        <v>133</v>
      </c>
      <c r="F14">
        <v>39</v>
      </c>
      <c r="G14" t="str">
        <f>VLOOKUP(HospitalImport__2[[#This Row],[Medical Procedure ID No.]],MedicalProcedures!$A$1:$B$11,2,FALSE)</f>
        <v>EXTRACRANIAL PROCEDURES W/O CC/MCC</v>
      </c>
      <c r="H14">
        <v>44</v>
      </c>
      <c r="I14" t="str">
        <f>VLOOKUP(HospitalImport__2[[#This Row],[ Total Discharges ]],'Discharge Volume Type'!$A$1:$B$3,2,TRUE)</f>
        <v>Low</v>
      </c>
      <c r="J14">
        <v>55451.28</v>
      </c>
      <c r="K14">
        <v>4732.93</v>
      </c>
      <c r="L14">
        <v>7062.01</v>
      </c>
    </row>
    <row r="15" spans="1:12" x14ac:dyDescent="0.25">
      <c r="A15" s="8" t="s">
        <v>154</v>
      </c>
      <c r="B15" s="8" t="s">
        <v>155</v>
      </c>
      <c r="C15" s="8" t="s">
        <v>3</v>
      </c>
      <c r="D15" s="8" t="str">
        <f>VLOOKUP(HospitalImport__2[[#This Row],[Provider State]],States!$A$2:$B$52,2,FALSE)</f>
        <v>Alabama</v>
      </c>
      <c r="E15" s="8" t="s">
        <v>133</v>
      </c>
      <c r="F15">
        <v>39</v>
      </c>
      <c r="G15" t="str">
        <f>VLOOKUP(HospitalImport__2[[#This Row],[Medical Procedure ID No.]],MedicalProcedures!$A$1:$B$11,2,FALSE)</f>
        <v>EXTRACRANIAL PROCEDURES W/O CC/MCC</v>
      </c>
      <c r="H15">
        <v>158</v>
      </c>
      <c r="I15" t="str">
        <f>VLOOKUP(HospitalImport__2[[#This Row],[ Total Discharges ]],'Discharge Volume Type'!$A$1:$B$3,2,TRUE)</f>
        <v>High</v>
      </c>
      <c r="J15">
        <v>10336.48</v>
      </c>
      <c r="K15">
        <v>4875</v>
      </c>
      <c r="L15">
        <v>7664.58</v>
      </c>
    </row>
    <row r="16" spans="1:12" x14ac:dyDescent="0.25">
      <c r="A16" s="8" t="s">
        <v>156</v>
      </c>
      <c r="B16" s="8" t="s">
        <v>157</v>
      </c>
      <c r="C16" s="8" t="s">
        <v>3</v>
      </c>
      <c r="D16" s="8" t="str">
        <f>VLOOKUP(HospitalImport__2[[#This Row],[Provider State]],States!$A$2:$B$52,2,FALSE)</f>
        <v>Alabama</v>
      </c>
      <c r="E16" s="8" t="s">
        <v>158</v>
      </c>
      <c r="F16">
        <v>39</v>
      </c>
      <c r="G16" t="str">
        <f>VLOOKUP(HospitalImport__2[[#This Row],[Medical Procedure ID No.]],MedicalProcedures!$A$1:$B$11,2,FALSE)</f>
        <v>EXTRACRANIAL PROCEDURES W/O CC/MCC</v>
      </c>
      <c r="H16">
        <v>52</v>
      </c>
      <c r="I16" t="str">
        <f>VLOOKUP(HospitalImport__2[[#This Row],[ Total Discharges ]],'Discharge Volume Type'!$A$1:$B$3,2,TRUE)</f>
        <v xml:space="preserve">Medium </v>
      </c>
      <c r="J16">
        <v>18021.939999999999</v>
      </c>
      <c r="K16">
        <v>11384.73</v>
      </c>
      <c r="L16">
        <v>4175.08</v>
      </c>
    </row>
    <row r="17" spans="1:12" x14ac:dyDescent="0.25">
      <c r="A17" s="8" t="s">
        <v>159</v>
      </c>
      <c r="B17" s="8" t="s">
        <v>160</v>
      </c>
      <c r="C17" s="8" t="s">
        <v>3</v>
      </c>
      <c r="D17" s="8" t="str">
        <f>VLOOKUP(HospitalImport__2[[#This Row],[Provider State]],States!$A$2:$B$52,2,FALSE)</f>
        <v>Alabama</v>
      </c>
      <c r="E17" s="8" t="s">
        <v>148</v>
      </c>
      <c r="F17">
        <v>39</v>
      </c>
      <c r="G17" t="str">
        <f>VLOOKUP(HospitalImport__2[[#This Row],[Medical Procedure ID No.]],MedicalProcedures!$A$1:$B$11,2,FALSE)</f>
        <v>EXTRACRANIAL PROCEDURES W/O CC/MCC</v>
      </c>
      <c r="H17">
        <v>65</v>
      </c>
      <c r="I17" t="str">
        <f>VLOOKUP(HospitalImport__2[[#This Row],[ Total Discharges ]],'Discharge Volume Type'!$A$1:$B$3,2,TRUE)</f>
        <v xml:space="preserve">Medium </v>
      </c>
      <c r="J17">
        <v>22528.05</v>
      </c>
      <c r="K17">
        <v>5654.92</v>
      </c>
      <c r="L17">
        <v>6383.35</v>
      </c>
    </row>
    <row r="18" spans="1:12" x14ac:dyDescent="0.25">
      <c r="A18" s="8" t="s">
        <v>161</v>
      </c>
      <c r="B18" s="8" t="s">
        <v>162</v>
      </c>
      <c r="C18" s="8" t="s">
        <v>3</v>
      </c>
      <c r="D18" s="8" t="str">
        <f>VLOOKUP(HospitalImport__2[[#This Row],[Provider State]],States!$A$2:$B$52,2,FALSE)</f>
        <v>Alabama</v>
      </c>
      <c r="E18" s="8" t="s">
        <v>158</v>
      </c>
      <c r="F18">
        <v>39</v>
      </c>
      <c r="G18" t="str">
        <f>VLOOKUP(HospitalImport__2[[#This Row],[Medical Procedure ID No.]],MedicalProcedures!$A$1:$B$11,2,FALSE)</f>
        <v>EXTRACRANIAL PROCEDURES W/O CC/MCC</v>
      </c>
      <c r="H18">
        <v>49</v>
      </c>
      <c r="I18" t="str">
        <f>VLOOKUP(HospitalImport__2[[#This Row],[ Total Discharges ]],'Discharge Volume Type'!$A$1:$B$3,2,TRUE)</f>
        <v>Low</v>
      </c>
      <c r="J18">
        <v>12067.7</v>
      </c>
      <c r="K18">
        <v>5007.18</v>
      </c>
      <c r="L18">
        <v>4265.43</v>
      </c>
    </row>
    <row r="19" spans="1:12" x14ac:dyDescent="0.25">
      <c r="A19" s="8" t="s">
        <v>163</v>
      </c>
      <c r="B19" s="8" t="s">
        <v>164</v>
      </c>
      <c r="C19" s="8" t="s">
        <v>3</v>
      </c>
      <c r="D19" s="8" t="str">
        <f>VLOOKUP(HospitalImport__2[[#This Row],[Provider State]],States!$A$2:$B$52,2,FALSE)</f>
        <v>Alabama</v>
      </c>
      <c r="E19" s="8" t="s">
        <v>165</v>
      </c>
      <c r="F19">
        <v>39</v>
      </c>
      <c r="G19" t="str">
        <f>VLOOKUP(HospitalImport__2[[#This Row],[Medical Procedure ID No.]],MedicalProcedures!$A$1:$B$11,2,FALSE)</f>
        <v>EXTRACRANIAL PROCEDURES W/O CC/MCC</v>
      </c>
      <c r="H19">
        <v>42</v>
      </c>
      <c r="I19" t="str">
        <f>VLOOKUP(HospitalImport__2[[#This Row],[ Total Discharges ]],'Discharge Volume Type'!$A$1:$B$3,2,TRUE)</f>
        <v>Low</v>
      </c>
      <c r="J19">
        <v>12225.08</v>
      </c>
      <c r="K19">
        <v>5657.24</v>
      </c>
      <c r="L19">
        <v>3158.07</v>
      </c>
    </row>
    <row r="20" spans="1:12" x14ac:dyDescent="0.25">
      <c r="A20" s="8" t="s">
        <v>166</v>
      </c>
      <c r="B20" s="8" t="s">
        <v>167</v>
      </c>
      <c r="C20" s="8" t="s">
        <v>3</v>
      </c>
      <c r="D20" s="8" t="str">
        <f>VLOOKUP(HospitalImport__2[[#This Row],[Provider State]],States!$A$2:$B$52,2,FALSE)</f>
        <v>Alabama</v>
      </c>
      <c r="E20" s="8" t="s">
        <v>158</v>
      </c>
      <c r="F20">
        <v>39</v>
      </c>
      <c r="G20" t="str">
        <f>VLOOKUP(HospitalImport__2[[#This Row],[Medical Procedure ID No.]],MedicalProcedures!$A$1:$B$11,2,FALSE)</f>
        <v>EXTRACRANIAL PROCEDURES W/O CC/MCC</v>
      </c>
      <c r="H20">
        <v>44</v>
      </c>
      <c r="I20" t="str">
        <f>VLOOKUP(HospitalImport__2[[#This Row],[ Total Discharges ]],'Discharge Volume Type'!$A$1:$B$3,2,TRUE)</f>
        <v>Low</v>
      </c>
      <c r="J20">
        <v>20949.36</v>
      </c>
      <c r="K20">
        <v>7732.83</v>
      </c>
      <c r="L20">
        <v>4405.78</v>
      </c>
    </row>
    <row r="21" spans="1:12" x14ac:dyDescent="0.25">
      <c r="A21" s="8" t="s">
        <v>168</v>
      </c>
      <c r="B21" s="8" t="s">
        <v>137</v>
      </c>
      <c r="C21" s="8" t="s">
        <v>3</v>
      </c>
      <c r="D21" s="8" t="str">
        <f>VLOOKUP(HospitalImport__2[[#This Row],[Provider State]],States!$A$2:$B$52,2,FALSE)</f>
        <v>Alabama</v>
      </c>
      <c r="E21" s="8" t="s">
        <v>133</v>
      </c>
      <c r="F21">
        <v>39</v>
      </c>
      <c r="G21" t="str">
        <f>VLOOKUP(HospitalImport__2[[#This Row],[Medical Procedure ID No.]],MedicalProcedures!$A$1:$B$11,2,FALSE)</f>
        <v>EXTRACRANIAL PROCEDURES W/O CC/MCC</v>
      </c>
      <c r="H21">
        <v>45</v>
      </c>
      <c r="I21" t="str">
        <f>VLOOKUP(HospitalImport__2[[#This Row],[ Total Discharges ]],'Discharge Volume Type'!$A$1:$B$3,2,TRUE)</f>
        <v>Low</v>
      </c>
      <c r="J21">
        <v>38282.22</v>
      </c>
      <c r="K21">
        <v>5508.32</v>
      </c>
      <c r="L21">
        <v>4209.92</v>
      </c>
    </row>
    <row r="22" spans="1:12" x14ac:dyDescent="0.25">
      <c r="A22" s="8" t="s">
        <v>169</v>
      </c>
      <c r="B22" s="8" t="s">
        <v>137</v>
      </c>
      <c r="C22" s="8" t="s">
        <v>3</v>
      </c>
      <c r="D22" s="8" t="str">
        <f>VLOOKUP(HospitalImport__2[[#This Row],[Provider State]],States!$A$2:$B$52,2,FALSE)</f>
        <v>Alabama</v>
      </c>
      <c r="E22" s="8" t="s">
        <v>133</v>
      </c>
      <c r="F22">
        <v>39</v>
      </c>
      <c r="G22" t="str">
        <f>VLOOKUP(HospitalImport__2[[#This Row],[Medical Procedure ID No.]],MedicalProcedures!$A$1:$B$11,2,FALSE)</f>
        <v>EXTRACRANIAL PROCEDURES W/O CC/MCC</v>
      </c>
      <c r="H22">
        <v>58</v>
      </c>
      <c r="I22" t="str">
        <f>VLOOKUP(HospitalImport__2[[#This Row],[ Total Discharges ]],'Discharge Volume Type'!$A$1:$B$3,2,TRUE)</f>
        <v xml:space="preserve">Medium </v>
      </c>
      <c r="J22">
        <v>18865.919999999998</v>
      </c>
      <c r="K22">
        <v>12695.91</v>
      </c>
      <c r="L22">
        <v>10020.85</v>
      </c>
    </row>
    <row r="23" spans="1:12" x14ac:dyDescent="0.25">
      <c r="A23" s="8" t="s">
        <v>170</v>
      </c>
      <c r="B23" s="8" t="s">
        <v>162</v>
      </c>
      <c r="C23" s="8" t="s">
        <v>3</v>
      </c>
      <c r="D23" s="8" t="str">
        <f>VLOOKUP(HospitalImport__2[[#This Row],[Provider State]],States!$A$2:$B$52,2,FALSE)</f>
        <v>Alabama</v>
      </c>
      <c r="E23" s="8" t="s">
        <v>158</v>
      </c>
      <c r="F23">
        <v>39</v>
      </c>
      <c r="G23" t="str">
        <f>VLOOKUP(HospitalImport__2[[#This Row],[Medical Procedure ID No.]],MedicalProcedures!$A$1:$B$11,2,FALSE)</f>
        <v>EXTRACRANIAL PROCEDURES W/O CC/MCC</v>
      </c>
      <c r="H23">
        <v>61</v>
      </c>
      <c r="I23" t="str">
        <f>VLOOKUP(HospitalImport__2[[#This Row],[ Total Discharges ]],'Discharge Volume Type'!$A$1:$B$3,2,TRUE)</f>
        <v xml:space="preserve">Medium </v>
      </c>
      <c r="J23">
        <v>60613.919999999998</v>
      </c>
      <c r="K23">
        <v>7935.09</v>
      </c>
      <c r="L23">
        <v>3790.6</v>
      </c>
    </row>
    <row r="24" spans="1:12" x14ac:dyDescent="0.25">
      <c r="A24" s="8" t="s">
        <v>171</v>
      </c>
      <c r="B24" s="8" t="s">
        <v>137</v>
      </c>
      <c r="C24" s="8" t="s">
        <v>3</v>
      </c>
      <c r="D24" s="8" t="str">
        <f>VLOOKUP(HospitalImport__2[[#This Row],[Provider State]],States!$A$2:$B$52,2,FALSE)</f>
        <v>Alabama</v>
      </c>
      <c r="E24" s="8" t="s">
        <v>133</v>
      </c>
      <c r="F24">
        <v>39</v>
      </c>
      <c r="G24" t="str">
        <f>VLOOKUP(HospitalImport__2[[#This Row],[Medical Procedure ID No.]],MedicalProcedures!$A$1:$B$11,2,FALSE)</f>
        <v>EXTRACRANIAL PROCEDURES W/O CC/MCC</v>
      </c>
      <c r="H24">
        <v>65</v>
      </c>
      <c r="I24" t="str">
        <f>VLOOKUP(HospitalImport__2[[#This Row],[ Total Discharges ]],'Discharge Volume Type'!$A$1:$B$3,2,TRUE)</f>
        <v xml:space="preserve">Medium </v>
      </c>
      <c r="J24">
        <v>42797.93</v>
      </c>
      <c r="K24">
        <v>4575.82</v>
      </c>
      <c r="L24">
        <v>7152.87</v>
      </c>
    </row>
    <row r="25" spans="1:12" x14ac:dyDescent="0.25">
      <c r="A25" s="8" t="s">
        <v>172</v>
      </c>
      <c r="B25" s="8" t="s">
        <v>173</v>
      </c>
      <c r="C25" s="8" t="s">
        <v>5</v>
      </c>
      <c r="D25" s="8" t="str">
        <f>VLOOKUP(HospitalImport__2[[#This Row],[Provider State]],States!$A$2:$B$52,2,FALSE)</f>
        <v>Alaska</v>
      </c>
      <c r="E25" s="8" t="s">
        <v>174</v>
      </c>
      <c r="F25">
        <v>39</v>
      </c>
      <c r="G25" t="str">
        <f>VLOOKUP(HospitalImport__2[[#This Row],[Medical Procedure ID No.]],MedicalProcedures!$A$1:$B$11,2,FALSE)</f>
        <v>EXTRACRANIAL PROCEDURES W/O CC/MCC</v>
      </c>
      <c r="H25">
        <v>54</v>
      </c>
      <c r="I25" t="str">
        <f>VLOOKUP(HospitalImport__2[[#This Row],[ Total Discharges ]],'Discharge Volume Type'!$A$1:$B$3,2,TRUE)</f>
        <v xml:space="preserve">Medium </v>
      </c>
      <c r="J25">
        <v>23135.41</v>
      </c>
      <c r="K25">
        <v>10520.76</v>
      </c>
      <c r="L25">
        <v>7352.63</v>
      </c>
    </row>
    <row r="26" spans="1:12" x14ac:dyDescent="0.25">
      <c r="A26" s="8" t="s">
        <v>175</v>
      </c>
      <c r="B26" s="8" t="s">
        <v>176</v>
      </c>
      <c r="C26" s="8" t="s">
        <v>7</v>
      </c>
      <c r="D26" s="8" t="str">
        <f>VLOOKUP(HospitalImport__2[[#This Row],[Provider State]],States!$A$2:$B$52,2,FALSE)</f>
        <v>Arizona</v>
      </c>
      <c r="E26" s="8" t="s">
        <v>177</v>
      </c>
      <c r="F26">
        <v>39</v>
      </c>
      <c r="G26" t="str">
        <f>VLOOKUP(HospitalImport__2[[#This Row],[Medical Procedure ID No.]],MedicalProcedures!$A$1:$B$11,2,FALSE)</f>
        <v>EXTRACRANIAL PROCEDURES W/O CC/MCC</v>
      </c>
      <c r="H26">
        <v>39</v>
      </c>
      <c r="I26" t="str">
        <f>VLOOKUP(HospitalImport__2[[#This Row],[ Total Discharges ]],'Discharge Volume Type'!$A$1:$B$3,2,TRUE)</f>
        <v>Low</v>
      </c>
      <c r="J26">
        <v>87151.77</v>
      </c>
      <c r="K26">
        <v>6406.43</v>
      </c>
      <c r="L26">
        <v>12743.6</v>
      </c>
    </row>
    <row r="27" spans="1:12" x14ac:dyDescent="0.25">
      <c r="A27" s="8" t="s">
        <v>178</v>
      </c>
      <c r="B27" s="8" t="s">
        <v>179</v>
      </c>
      <c r="C27" s="8" t="s">
        <v>7</v>
      </c>
      <c r="D27" s="8" t="str">
        <f>VLOOKUP(HospitalImport__2[[#This Row],[Provider State]],States!$A$2:$B$52,2,FALSE)</f>
        <v>Arizona</v>
      </c>
      <c r="E27" s="8" t="s">
        <v>180</v>
      </c>
      <c r="F27">
        <v>39</v>
      </c>
      <c r="G27" t="str">
        <f>VLOOKUP(HospitalImport__2[[#This Row],[Medical Procedure ID No.]],MedicalProcedures!$A$1:$B$11,2,FALSE)</f>
        <v>EXTRACRANIAL PROCEDURES W/O CC/MCC</v>
      </c>
      <c r="H27">
        <v>40</v>
      </c>
      <c r="I27" t="str">
        <f>VLOOKUP(HospitalImport__2[[#This Row],[ Total Discharges ]],'Discharge Volume Type'!$A$1:$B$3,2,TRUE)</f>
        <v>Low</v>
      </c>
      <c r="J27">
        <v>28294.44</v>
      </c>
      <c r="K27">
        <v>5304.83</v>
      </c>
      <c r="L27">
        <v>2925.98</v>
      </c>
    </row>
    <row r="28" spans="1:12" x14ac:dyDescent="0.25">
      <c r="A28" s="8" t="s">
        <v>181</v>
      </c>
      <c r="B28" s="8" t="s">
        <v>182</v>
      </c>
      <c r="C28" s="8" t="s">
        <v>7</v>
      </c>
      <c r="D28" s="8" t="str">
        <f>VLOOKUP(HospitalImport__2[[#This Row],[Provider State]],States!$A$2:$B$52,2,FALSE)</f>
        <v>Arizona</v>
      </c>
      <c r="E28" s="8" t="s">
        <v>177</v>
      </c>
      <c r="F28">
        <v>39</v>
      </c>
      <c r="G28" t="str">
        <f>VLOOKUP(HospitalImport__2[[#This Row],[Medical Procedure ID No.]],MedicalProcedures!$A$1:$B$11,2,FALSE)</f>
        <v>EXTRACRANIAL PROCEDURES W/O CC/MCC</v>
      </c>
      <c r="H28">
        <v>114</v>
      </c>
      <c r="I28" t="str">
        <f>VLOOKUP(HospitalImport__2[[#This Row],[ Total Discharges ]],'Discharge Volume Type'!$A$1:$B$3,2,TRUE)</f>
        <v>High</v>
      </c>
      <c r="J28">
        <v>25024.18</v>
      </c>
      <c r="K28">
        <v>12499.2</v>
      </c>
      <c r="L28">
        <v>5745.65</v>
      </c>
    </row>
    <row r="29" spans="1:12" x14ac:dyDescent="0.25">
      <c r="A29" s="8" t="s">
        <v>183</v>
      </c>
      <c r="B29" s="8" t="s">
        <v>179</v>
      </c>
      <c r="C29" s="8" t="s">
        <v>7</v>
      </c>
      <c r="D29" s="8" t="str">
        <f>VLOOKUP(HospitalImport__2[[#This Row],[Provider State]],States!$A$2:$B$52,2,FALSE)</f>
        <v>Arizona</v>
      </c>
      <c r="E29" s="8" t="s">
        <v>180</v>
      </c>
      <c r="F29">
        <v>39</v>
      </c>
      <c r="G29" t="str">
        <f>VLOOKUP(HospitalImport__2[[#This Row],[Medical Procedure ID No.]],MedicalProcedures!$A$1:$B$11,2,FALSE)</f>
        <v>EXTRACRANIAL PROCEDURES W/O CC/MCC</v>
      </c>
      <c r="H29">
        <v>119</v>
      </c>
      <c r="I29" t="str">
        <f>VLOOKUP(HospitalImport__2[[#This Row],[ Total Discharges ]],'Discharge Volume Type'!$A$1:$B$3,2,TRUE)</f>
        <v>High</v>
      </c>
      <c r="J29">
        <v>19374.48</v>
      </c>
      <c r="K29">
        <v>11426.87</v>
      </c>
      <c r="L29">
        <v>5747.19</v>
      </c>
    </row>
    <row r="30" spans="1:12" x14ac:dyDescent="0.25">
      <c r="A30" s="8" t="s">
        <v>184</v>
      </c>
      <c r="B30" s="8" t="s">
        <v>179</v>
      </c>
      <c r="C30" s="8" t="s">
        <v>7</v>
      </c>
      <c r="D30" s="8" t="str">
        <f>VLOOKUP(HospitalImport__2[[#This Row],[Provider State]],States!$A$2:$B$52,2,FALSE)</f>
        <v>Arizona</v>
      </c>
      <c r="E30" s="8" t="s">
        <v>180</v>
      </c>
      <c r="F30">
        <v>39</v>
      </c>
      <c r="G30" t="str">
        <f>VLOOKUP(HospitalImport__2[[#This Row],[Medical Procedure ID No.]],MedicalProcedures!$A$1:$B$11,2,FALSE)</f>
        <v>EXTRACRANIAL PROCEDURES W/O CC/MCC</v>
      </c>
      <c r="H30">
        <v>57</v>
      </c>
      <c r="I30" t="str">
        <f>VLOOKUP(HospitalImport__2[[#This Row],[ Total Discharges ]],'Discharge Volume Type'!$A$1:$B$3,2,TRUE)</f>
        <v xml:space="preserve">Medium </v>
      </c>
      <c r="J30">
        <v>19127.88</v>
      </c>
      <c r="K30">
        <v>5815.62</v>
      </c>
      <c r="L30">
        <v>10509.7</v>
      </c>
    </row>
    <row r="31" spans="1:12" x14ac:dyDescent="0.25">
      <c r="A31" s="8" t="s">
        <v>185</v>
      </c>
      <c r="B31" s="8" t="s">
        <v>186</v>
      </c>
      <c r="C31" s="8" t="s">
        <v>7</v>
      </c>
      <c r="D31" s="8" t="str">
        <f>VLOOKUP(HospitalImport__2[[#This Row],[Provider State]],States!$A$2:$B$52,2,FALSE)</f>
        <v>Arizona</v>
      </c>
      <c r="E31" s="8" t="s">
        <v>177</v>
      </c>
      <c r="F31">
        <v>39</v>
      </c>
      <c r="G31" t="str">
        <f>VLOOKUP(HospitalImport__2[[#This Row],[Medical Procedure ID No.]],MedicalProcedures!$A$1:$B$11,2,FALSE)</f>
        <v>EXTRACRANIAL PROCEDURES W/O CC/MCC</v>
      </c>
      <c r="H31">
        <v>42</v>
      </c>
      <c r="I31" t="str">
        <f>VLOOKUP(HospitalImport__2[[#This Row],[ Total Discharges ]],'Discharge Volume Type'!$A$1:$B$3,2,TRUE)</f>
        <v>Low</v>
      </c>
      <c r="J31">
        <v>44791.41</v>
      </c>
      <c r="K31">
        <v>4153.7299999999996</v>
      </c>
      <c r="L31">
        <v>6128.26</v>
      </c>
    </row>
    <row r="32" spans="1:12" x14ac:dyDescent="0.25">
      <c r="A32" s="8" t="s">
        <v>187</v>
      </c>
      <c r="B32" s="8" t="s">
        <v>188</v>
      </c>
      <c r="C32" s="8" t="s">
        <v>7</v>
      </c>
      <c r="D32" s="8" t="str">
        <f>VLOOKUP(HospitalImport__2[[#This Row],[Provider State]],States!$A$2:$B$52,2,FALSE)</f>
        <v>Arizona</v>
      </c>
      <c r="E32" s="8" t="s">
        <v>177</v>
      </c>
      <c r="F32">
        <v>39</v>
      </c>
      <c r="G32" t="str">
        <f>VLOOKUP(HospitalImport__2[[#This Row],[Medical Procedure ID No.]],MedicalProcedures!$A$1:$B$11,2,FALSE)</f>
        <v>EXTRACRANIAL PROCEDURES W/O CC/MCC</v>
      </c>
      <c r="H32">
        <v>60</v>
      </c>
      <c r="I32" t="str">
        <f>VLOOKUP(HospitalImport__2[[#This Row],[ Total Discharges ]],'Discharge Volume Type'!$A$1:$B$3,2,TRUE)</f>
        <v xml:space="preserve">Medium </v>
      </c>
      <c r="J32">
        <v>18472.25</v>
      </c>
      <c r="K32">
        <v>12972.69</v>
      </c>
      <c r="L32">
        <v>7892.76</v>
      </c>
    </row>
    <row r="33" spans="1:12" x14ac:dyDescent="0.25">
      <c r="A33" s="8" t="s">
        <v>189</v>
      </c>
      <c r="B33" s="8" t="s">
        <v>190</v>
      </c>
      <c r="C33" s="8" t="s">
        <v>7</v>
      </c>
      <c r="D33" s="8" t="str">
        <f>VLOOKUP(HospitalImport__2[[#This Row],[Provider State]],States!$A$2:$B$52,2,FALSE)</f>
        <v>Arizona</v>
      </c>
      <c r="E33" s="8" t="s">
        <v>177</v>
      </c>
      <c r="F33">
        <v>39</v>
      </c>
      <c r="G33" t="str">
        <f>VLOOKUP(HospitalImport__2[[#This Row],[Medical Procedure ID No.]],MedicalProcedures!$A$1:$B$11,2,FALSE)</f>
        <v>EXTRACRANIAL PROCEDURES W/O CC/MCC</v>
      </c>
      <c r="H33">
        <v>42</v>
      </c>
      <c r="I33" t="str">
        <f>VLOOKUP(HospitalImport__2[[#This Row],[ Total Discharges ]],'Discharge Volume Type'!$A$1:$B$3,2,TRUE)</f>
        <v>Low</v>
      </c>
      <c r="J33">
        <v>23945.73</v>
      </c>
      <c r="K33">
        <v>6376.2</v>
      </c>
      <c r="L33">
        <v>6830.97</v>
      </c>
    </row>
    <row r="34" spans="1:12" x14ac:dyDescent="0.25">
      <c r="A34" s="8" t="s">
        <v>191</v>
      </c>
      <c r="B34" s="8" t="s">
        <v>176</v>
      </c>
      <c r="C34" s="8" t="s">
        <v>7</v>
      </c>
      <c r="D34" s="8" t="str">
        <f>VLOOKUP(HospitalImport__2[[#This Row],[Provider State]],States!$A$2:$B$52,2,FALSE)</f>
        <v>Arizona</v>
      </c>
      <c r="E34" s="8" t="s">
        <v>177</v>
      </c>
      <c r="F34">
        <v>39</v>
      </c>
      <c r="G34" t="str">
        <f>VLOOKUP(HospitalImport__2[[#This Row],[Medical Procedure ID No.]],MedicalProcedures!$A$1:$B$11,2,FALSE)</f>
        <v>EXTRACRANIAL PROCEDURES W/O CC/MCC</v>
      </c>
      <c r="H34">
        <v>49</v>
      </c>
      <c r="I34" t="str">
        <f>VLOOKUP(HospitalImport__2[[#This Row],[ Total Discharges ]],'Discharge Volume Type'!$A$1:$B$3,2,TRUE)</f>
        <v>Low</v>
      </c>
      <c r="J34">
        <v>24188.47</v>
      </c>
      <c r="K34">
        <v>4463.13</v>
      </c>
      <c r="L34">
        <v>2587.1799999999998</v>
      </c>
    </row>
    <row r="35" spans="1:12" x14ac:dyDescent="0.25">
      <c r="A35" s="8" t="s">
        <v>192</v>
      </c>
      <c r="B35" s="8" t="s">
        <v>176</v>
      </c>
      <c r="C35" s="8" t="s">
        <v>7</v>
      </c>
      <c r="D35" s="8" t="str">
        <f>VLOOKUP(HospitalImport__2[[#This Row],[Provider State]],States!$A$2:$B$52,2,FALSE)</f>
        <v>Arizona</v>
      </c>
      <c r="E35" s="8" t="s">
        <v>177</v>
      </c>
      <c r="F35">
        <v>39</v>
      </c>
      <c r="G35" t="str">
        <f>VLOOKUP(HospitalImport__2[[#This Row],[Medical Procedure ID No.]],MedicalProcedures!$A$1:$B$11,2,FALSE)</f>
        <v>EXTRACRANIAL PROCEDURES W/O CC/MCC</v>
      </c>
      <c r="H35">
        <v>55</v>
      </c>
      <c r="I35" t="str">
        <f>VLOOKUP(HospitalImport__2[[#This Row],[ Total Discharges ]],'Discharge Volume Type'!$A$1:$B$3,2,TRUE)</f>
        <v xml:space="preserve">Medium </v>
      </c>
      <c r="J35">
        <v>17540.009999999998</v>
      </c>
      <c r="K35">
        <v>5258.57</v>
      </c>
      <c r="L35">
        <v>6704.16</v>
      </c>
    </row>
    <row r="36" spans="1:12" x14ac:dyDescent="0.25">
      <c r="A36" s="8" t="s">
        <v>193</v>
      </c>
      <c r="B36" s="8" t="s">
        <v>194</v>
      </c>
      <c r="C36" s="8" t="s">
        <v>7</v>
      </c>
      <c r="D36" s="8" t="str">
        <f>VLOOKUP(HospitalImport__2[[#This Row],[Provider State]],States!$A$2:$B$52,2,FALSE)</f>
        <v>Arizona</v>
      </c>
      <c r="E36" s="8" t="s">
        <v>177</v>
      </c>
      <c r="F36">
        <v>39</v>
      </c>
      <c r="G36" t="str">
        <f>VLOOKUP(HospitalImport__2[[#This Row],[Medical Procedure ID No.]],MedicalProcedures!$A$1:$B$11,2,FALSE)</f>
        <v>EXTRACRANIAL PROCEDURES W/O CC/MCC</v>
      </c>
      <c r="H36">
        <v>61</v>
      </c>
      <c r="I36" t="str">
        <f>VLOOKUP(HospitalImport__2[[#This Row],[ Total Discharges ]],'Discharge Volume Type'!$A$1:$B$3,2,TRUE)</f>
        <v xml:space="preserve">Medium </v>
      </c>
      <c r="J36">
        <v>6559.43</v>
      </c>
      <c r="K36">
        <v>8546.9500000000007</v>
      </c>
      <c r="L36">
        <v>10561.02</v>
      </c>
    </row>
    <row r="37" spans="1:12" x14ac:dyDescent="0.25">
      <c r="A37" s="8" t="s">
        <v>195</v>
      </c>
      <c r="B37" s="8" t="s">
        <v>196</v>
      </c>
      <c r="C37" s="8" t="s">
        <v>7</v>
      </c>
      <c r="D37" s="8" t="str">
        <f>VLOOKUP(HospitalImport__2[[#This Row],[Provider State]],States!$A$2:$B$52,2,FALSE)</f>
        <v>Arizona</v>
      </c>
      <c r="E37" s="8" t="s">
        <v>197</v>
      </c>
      <c r="F37">
        <v>39</v>
      </c>
      <c r="G37" t="str">
        <f>VLOOKUP(HospitalImport__2[[#This Row],[Medical Procedure ID No.]],MedicalProcedures!$A$1:$B$11,2,FALSE)</f>
        <v>EXTRACRANIAL PROCEDURES W/O CC/MCC</v>
      </c>
      <c r="H37">
        <v>80</v>
      </c>
      <c r="I37" t="str">
        <f>VLOOKUP(HospitalImport__2[[#This Row],[ Total Discharges ]],'Discharge Volume Type'!$A$1:$B$3,2,TRUE)</f>
        <v xml:space="preserve">Medium </v>
      </c>
      <c r="J37">
        <v>37055.120000000003</v>
      </c>
      <c r="K37">
        <v>9298.26</v>
      </c>
      <c r="L37">
        <v>7251.51</v>
      </c>
    </row>
    <row r="38" spans="1:12" x14ac:dyDescent="0.25">
      <c r="A38" s="8" t="s">
        <v>198</v>
      </c>
      <c r="B38" s="8" t="s">
        <v>199</v>
      </c>
      <c r="C38" s="8" t="s">
        <v>7</v>
      </c>
      <c r="D38" s="8" t="str">
        <f>VLOOKUP(HospitalImport__2[[#This Row],[Provider State]],States!$A$2:$B$52,2,FALSE)</f>
        <v>Arizona</v>
      </c>
      <c r="E38" s="8" t="s">
        <v>177</v>
      </c>
      <c r="F38">
        <v>39</v>
      </c>
      <c r="G38" t="str">
        <f>VLOOKUP(HospitalImport__2[[#This Row],[Medical Procedure ID No.]],MedicalProcedures!$A$1:$B$11,2,FALSE)</f>
        <v>EXTRACRANIAL PROCEDURES W/O CC/MCC</v>
      </c>
      <c r="H38">
        <v>47</v>
      </c>
      <c r="I38" t="str">
        <f>VLOOKUP(HospitalImport__2[[#This Row],[ Total Discharges ]],'Discharge Volume Type'!$A$1:$B$3,2,TRUE)</f>
        <v>Low</v>
      </c>
      <c r="J38">
        <v>23247.81</v>
      </c>
      <c r="K38">
        <v>7047.44</v>
      </c>
      <c r="L38">
        <v>3946.85</v>
      </c>
    </row>
    <row r="39" spans="1:12" x14ac:dyDescent="0.25">
      <c r="A39" s="8" t="s">
        <v>200</v>
      </c>
      <c r="B39" s="8" t="s">
        <v>201</v>
      </c>
      <c r="C39" s="8" t="s">
        <v>7</v>
      </c>
      <c r="D39" s="8" t="str">
        <f>VLOOKUP(HospitalImport__2[[#This Row],[Provider State]],States!$A$2:$B$52,2,FALSE)</f>
        <v>Arizona</v>
      </c>
      <c r="E39" s="8" t="s">
        <v>202</v>
      </c>
      <c r="F39">
        <v>39</v>
      </c>
      <c r="G39" t="str">
        <f>VLOOKUP(HospitalImport__2[[#This Row],[Medical Procedure ID No.]],MedicalProcedures!$A$1:$B$11,2,FALSE)</f>
        <v>EXTRACRANIAL PROCEDURES W/O CC/MCC</v>
      </c>
      <c r="H39">
        <v>59</v>
      </c>
      <c r="I39" t="str">
        <f>VLOOKUP(HospitalImport__2[[#This Row],[ Total Discharges ]],'Discharge Volume Type'!$A$1:$B$3,2,TRUE)</f>
        <v xml:space="preserve">Medium </v>
      </c>
      <c r="J39">
        <v>58741.97</v>
      </c>
      <c r="K39">
        <v>4822.04</v>
      </c>
      <c r="L39">
        <v>5839.78</v>
      </c>
    </row>
    <row r="40" spans="1:12" x14ac:dyDescent="0.25">
      <c r="A40" s="8" t="s">
        <v>203</v>
      </c>
      <c r="B40" s="8" t="s">
        <v>204</v>
      </c>
      <c r="C40" s="8" t="s">
        <v>7</v>
      </c>
      <c r="D40" s="8" t="str">
        <f>VLOOKUP(HospitalImport__2[[#This Row],[Provider State]],States!$A$2:$B$52,2,FALSE)</f>
        <v>Arizona</v>
      </c>
      <c r="E40" s="8" t="s">
        <v>177</v>
      </c>
      <c r="F40">
        <v>39</v>
      </c>
      <c r="G40" t="str">
        <f>VLOOKUP(HospitalImport__2[[#This Row],[Medical Procedure ID No.]],MedicalProcedures!$A$1:$B$11,2,FALSE)</f>
        <v>EXTRACRANIAL PROCEDURES W/O CC/MCC</v>
      </c>
      <c r="H40">
        <v>32</v>
      </c>
      <c r="I40" t="str">
        <f>VLOOKUP(HospitalImport__2[[#This Row],[ Total Discharges ]],'Discharge Volume Type'!$A$1:$B$3,2,TRUE)</f>
        <v>Low</v>
      </c>
      <c r="J40">
        <v>68117.64</v>
      </c>
      <c r="K40">
        <v>14353.18</v>
      </c>
      <c r="L40">
        <v>6374.62</v>
      </c>
    </row>
    <row r="41" spans="1:12" x14ac:dyDescent="0.25">
      <c r="A41" s="8" t="s">
        <v>205</v>
      </c>
      <c r="B41" s="8" t="s">
        <v>194</v>
      </c>
      <c r="C41" s="8" t="s">
        <v>7</v>
      </c>
      <c r="D41" s="8" t="str">
        <f>VLOOKUP(HospitalImport__2[[#This Row],[Provider State]],States!$A$2:$B$52,2,FALSE)</f>
        <v>Arizona</v>
      </c>
      <c r="E41" s="8" t="s">
        <v>177</v>
      </c>
      <c r="F41">
        <v>39</v>
      </c>
      <c r="G41" t="str">
        <f>VLOOKUP(HospitalImport__2[[#This Row],[Medical Procedure ID No.]],MedicalProcedures!$A$1:$B$11,2,FALSE)</f>
        <v>EXTRACRANIAL PROCEDURES W/O CC/MCC</v>
      </c>
      <c r="H41">
        <v>41</v>
      </c>
      <c r="I41" t="str">
        <f>VLOOKUP(HospitalImport__2[[#This Row],[ Total Discharges ]],'Discharge Volume Type'!$A$1:$B$3,2,TRUE)</f>
        <v>Low</v>
      </c>
      <c r="J41">
        <v>20449.64</v>
      </c>
      <c r="K41">
        <v>5329.55</v>
      </c>
      <c r="L41">
        <v>8856.34</v>
      </c>
    </row>
    <row r="42" spans="1:12" x14ac:dyDescent="0.25">
      <c r="A42" s="8" t="s">
        <v>206</v>
      </c>
      <c r="B42" s="8" t="s">
        <v>207</v>
      </c>
      <c r="C42" s="8" t="s">
        <v>7</v>
      </c>
      <c r="D42" s="8" t="str">
        <f>VLOOKUP(HospitalImport__2[[#This Row],[Provider State]],States!$A$2:$B$52,2,FALSE)</f>
        <v>Arizona</v>
      </c>
      <c r="E42" s="8" t="s">
        <v>177</v>
      </c>
      <c r="F42">
        <v>39</v>
      </c>
      <c r="G42" t="str">
        <f>VLOOKUP(HospitalImport__2[[#This Row],[Medical Procedure ID No.]],MedicalProcedures!$A$1:$B$11,2,FALSE)</f>
        <v>EXTRACRANIAL PROCEDURES W/O CC/MCC</v>
      </c>
      <c r="H42">
        <v>57</v>
      </c>
      <c r="I42" t="str">
        <f>VLOOKUP(HospitalImport__2[[#This Row],[ Total Discharges ]],'Discharge Volume Type'!$A$1:$B$3,2,TRUE)</f>
        <v xml:space="preserve">Medium </v>
      </c>
      <c r="J42">
        <v>30297.15</v>
      </c>
      <c r="K42">
        <v>5545.72</v>
      </c>
      <c r="L42">
        <v>6785.57</v>
      </c>
    </row>
    <row r="43" spans="1:12" x14ac:dyDescent="0.25">
      <c r="A43" s="8" t="s">
        <v>208</v>
      </c>
      <c r="B43" s="8" t="s">
        <v>176</v>
      </c>
      <c r="C43" s="8" t="s">
        <v>7</v>
      </c>
      <c r="D43" s="8" t="str">
        <f>VLOOKUP(HospitalImport__2[[#This Row],[Provider State]],States!$A$2:$B$52,2,FALSE)</f>
        <v>Arizona</v>
      </c>
      <c r="E43" s="8" t="s">
        <v>177</v>
      </c>
      <c r="F43">
        <v>39</v>
      </c>
      <c r="G43" t="str">
        <f>VLOOKUP(HospitalImport__2[[#This Row],[Medical Procedure ID No.]],MedicalProcedures!$A$1:$B$11,2,FALSE)</f>
        <v>EXTRACRANIAL PROCEDURES W/O CC/MCC</v>
      </c>
      <c r="H43">
        <v>118</v>
      </c>
      <c r="I43" t="str">
        <f>VLOOKUP(HospitalImport__2[[#This Row],[ Total Discharges ]],'Discharge Volume Type'!$A$1:$B$3,2,TRUE)</f>
        <v>High</v>
      </c>
      <c r="J43">
        <v>62796.94</v>
      </c>
      <c r="K43">
        <v>12570.17</v>
      </c>
      <c r="L43">
        <v>5435.52</v>
      </c>
    </row>
    <row r="44" spans="1:12" x14ac:dyDescent="0.25">
      <c r="A44" s="8" t="s">
        <v>209</v>
      </c>
      <c r="B44" s="8" t="s">
        <v>210</v>
      </c>
      <c r="C44" s="8" t="s">
        <v>7</v>
      </c>
      <c r="D44" s="8" t="str">
        <f>VLOOKUP(HospitalImport__2[[#This Row],[Provider State]],States!$A$2:$B$52,2,FALSE)</f>
        <v>Arizona</v>
      </c>
      <c r="E44" s="8" t="s">
        <v>197</v>
      </c>
      <c r="F44">
        <v>39</v>
      </c>
      <c r="G44" t="str">
        <f>VLOOKUP(HospitalImport__2[[#This Row],[Medical Procedure ID No.]],MedicalProcedures!$A$1:$B$11,2,FALSE)</f>
        <v>EXTRACRANIAL PROCEDURES W/O CC/MCC</v>
      </c>
      <c r="H44">
        <v>48</v>
      </c>
      <c r="I44" t="str">
        <f>VLOOKUP(HospitalImport__2[[#This Row],[ Total Discharges ]],'Discharge Volume Type'!$A$1:$B$3,2,TRUE)</f>
        <v>Low</v>
      </c>
      <c r="J44">
        <v>28333.38</v>
      </c>
      <c r="K44">
        <v>4382.16</v>
      </c>
      <c r="L44">
        <v>5582.36</v>
      </c>
    </row>
    <row r="45" spans="1:12" x14ac:dyDescent="0.25">
      <c r="A45" s="8" t="s">
        <v>211</v>
      </c>
      <c r="B45" s="8" t="s">
        <v>207</v>
      </c>
      <c r="C45" s="8" t="s">
        <v>7</v>
      </c>
      <c r="D45" s="8" t="str">
        <f>VLOOKUP(HospitalImport__2[[#This Row],[Provider State]],States!$A$2:$B$52,2,FALSE)</f>
        <v>Arizona</v>
      </c>
      <c r="E45" s="8" t="s">
        <v>177</v>
      </c>
      <c r="F45">
        <v>39</v>
      </c>
      <c r="G45" t="str">
        <f>VLOOKUP(HospitalImport__2[[#This Row],[Medical Procedure ID No.]],MedicalProcedures!$A$1:$B$11,2,FALSE)</f>
        <v>EXTRACRANIAL PROCEDURES W/O CC/MCC</v>
      </c>
      <c r="H45">
        <v>40</v>
      </c>
      <c r="I45" t="str">
        <f>VLOOKUP(HospitalImport__2[[#This Row],[ Total Discharges ]],'Discharge Volume Type'!$A$1:$B$3,2,TRUE)</f>
        <v>Low</v>
      </c>
      <c r="J45">
        <v>31569.68</v>
      </c>
      <c r="K45">
        <v>5147.0600000000004</v>
      </c>
      <c r="L45">
        <v>5068.87</v>
      </c>
    </row>
    <row r="46" spans="1:12" x14ac:dyDescent="0.25">
      <c r="A46" s="8" t="s">
        <v>212</v>
      </c>
      <c r="B46" s="8" t="s">
        <v>179</v>
      </c>
      <c r="C46" s="8" t="s">
        <v>7</v>
      </c>
      <c r="D46" s="8" t="str">
        <f>VLOOKUP(HospitalImport__2[[#This Row],[Provider State]],States!$A$2:$B$52,2,FALSE)</f>
        <v>Arizona</v>
      </c>
      <c r="E46" s="8" t="s">
        <v>180</v>
      </c>
      <c r="F46">
        <v>39</v>
      </c>
      <c r="G46" t="str">
        <f>VLOOKUP(HospitalImport__2[[#This Row],[Medical Procedure ID No.]],MedicalProcedures!$A$1:$B$11,2,FALSE)</f>
        <v>EXTRACRANIAL PROCEDURES W/O CC/MCC</v>
      </c>
      <c r="H46">
        <v>54</v>
      </c>
      <c r="I46" t="str">
        <f>VLOOKUP(HospitalImport__2[[#This Row],[ Total Discharges ]],'Discharge Volume Type'!$A$1:$B$3,2,TRUE)</f>
        <v xml:space="preserve">Medium </v>
      </c>
      <c r="J46">
        <v>12772.42</v>
      </c>
      <c r="K46">
        <v>6877.16</v>
      </c>
      <c r="L46">
        <v>13338.77</v>
      </c>
    </row>
    <row r="47" spans="1:12" x14ac:dyDescent="0.25">
      <c r="A47" s="8" t="s">
        <v>213</v>
      </c>
      <c r="B47" s="8" t="s">
        <v>214</v>
      </c>
      <c r="C47" s="8" t="s">
        <v>7</v>
      </c>
      <c r="D47" s="8" t="str">
        <f>VLOOKUP(HospitalImport__2[[#This Row],[Provider State]],States!$A$2:$B$52,2,FALSE)</f>
        <v>Arizona</v>
      </c>
      <c r="E47" s="8" t="s">
        <v>215</v>
      </c>
      <c r="F47">
        <v>39</v>
      </c>
      <c r="G47" t="str">
        <f>VLOOKUP(HospitalImport__2[[#This Row],[Medical Procedure ID No.]],MedicalProcedures!$A$1:$B$11,2,FALSE)</f>
        <v>EXTRACRANIAL PROCEDURES W/O CC/MCC</v>
      </c>
      <c r="H47">
        <v>56</v>
      </c>
      <c r="I47" t="str">
        <f>VLOOKUP(HospitalImport__2[[#This Row],[ Total Discharges ]],'Discharge Volume Type'!$A$1:$B$3,2,TRUE)</f>
        <v xml:space="preserve">Medium </v>
      </c>
      <c r="J47">
        <v>45566.87</v>
      </c>
      <c r="K47">
        <v>5180.8900000000003</v>
      </c>
      <c r="L47">
        <v>6372.96</v>
      </c>
    </row>
    <row r="48" spans="1:12" x14ac:dyDescent="0.25">
      <c r="A48" s="8" t="s">
        <v>216</v>
      </c>
      <c r="B48" s="8" t="s">
        <v>176</v>
      </c>
      <c r="C48" s="8" t="s">
        <v>7</v>
      </c>
      <c r="D48" s="8" t="str">
        <f>VLOOKUP(HospitalImport__2[[#This Row],[Provider State]],States!$A$2:$B$52,2,FALSE)</f>
        <v>Arizona</v>
      </c>
      <c r="E48" s="8" t="s">
        <v>177</v>
      </c>
      <c r="F48">
        <v>39</v>
      </c>
      <c r="G48" t="str">
        <f>VLOOKUP(HospitalImport__2[[#This Row],[Medical Procedure ID No.]],MedicalProcedures!$A$1:$B$11,2,FALSE)</f>
        <v>EXTRACRANIAL PROCEDURES W/O CC/MCC</v>
      </c>
      <c r="H48">
        <v>45</v>
      </c>
      <c r="I48" t="str">
        <f>VLOOKUP(HospitalImport__2[[#This Row],[ Total Discharges ]],'Discharge Volume Type'!$A$1:$B$3,2,TRUE)</f>
        <v>Low</v>
      </c>
      <c r="J48">
        <v>37386.239999999998</v>
      </c>
      <c r="K48">
        <v>5084.01</v>
      </c>
      <c r="L48">
        <v>5331.4</v>
      </c>
    </row>
    <row r="49" spans="1:12" x14ac:dyDescent="0.25">
      <c r="A49" s="8" t="s">
        <v>217</v>
      </c>
      <c r="B49" s="8" t="s">
        <v>201</v>
      </c>
      <c r="C49" s="8" t="s">
        <v>7</v>
      </c>
      <c r="D49" s="8" t="str">
        <f>VLOOKUP(HospitalImport__2[[#This Row],[Provider State]],States!$A$2:$B$52,2,FALSE)</f>
        <v>Arizona</v>
      </c>
      <c r="E49" s="8" t="s">
        <v>202</v>
      </c>
      <c r="F49">
        <v>39</v>
      </c>
      <c r="G49" t="str">
        <f>VLOOKUP(HospitalImport__2[[#This Row],[Medical Procedure ID No.]],MedicalProcedures!$A$1:$B$11,2,FALSE)</f>
        <v>EXTRACRANIAL PROCEDURES W/O CC/MCC</v>
      </c>
      <c r="H49">
        <v>125</v>
      </c>
      <c r="I49" t="str">
        <f>VLOOKUP(HospitalImport__2[[#This Row],[ Total Discharges ]],'Discharge Volume Type'!$A$1:$B$3,2,TRUE)</f>
        <v>High</v>
      </c>
      <c r="J49">
        <v>60659.519999999997</v>
      </c>
      <c r="K49">
        <v>11913.68</v>
      </c>
      <c r="L49">
        <v>4172.7</v>
      </c>
    </row>
    <row r="50" spans="1:12" x14ac:dyDescent="0.25">
      <c r="A50" s="8" t="s">
        <v>218</v>
      </c>
      <c r="B50" s="8" t="s">
        <v>219</v>
      </c>
      <c r="C50" s="8" t="s">
        <v>9</v>
      </c>
      <c r="D50" s="8" t="str">
        <f>VLOOKUP(HospitalImport__2[[#This Row],[Provider State]],States!$A$2:$B$52,2,FALSE)</f>
        <v>Arkansas</v>
      </c>
      <c r="E50" s="8" t="s">
        <v>220</v>
      </c>
      <c r="F50">
        <v>39</v>
      </c>
      <c r="G50" t="str">
        <f>VLOOKUP(HospitalImport__2[[#This Row],[Medical Procedure ID No.]],MedicalProcedures!$A$1:$B$11,2,FALSE)</f>
        <v>EXTRACRANIAL PROCEDURES W/O CC/MCC</v>
      </c>
      <c r="H50">
        <v>46</v>
      </c>
      <c r="I50" t="str">
        <f>VLOOKUP(HospitalImport__2[[#This Row],[ Total Discharges ]],'Discharge Volume Type'!$A$1:$B$3,2,TRUE)</f>
        <v>Low</v>
      </c>
      <c r="J50">
        <v>26370.799999999999</v>
      </c>
      <c r="K50">
        <v>6116.34</v>
      </c>
      <c r="L50">
        <v>20521.580000000002</v>
      </c>
    </row>
    <row r="51" spans="1:12" x14ac:dyDescent="0.25">
      <c r="A51" s="8" t="s">
        <v>221</v>
      </c>
      <c r="B51" s="8" t="s">
        <v>222</v>
      </c>
      <c r="C51" s="8" t="s">
        <v>9</v>
      </c>
      <c r="D51" s="8" t="str">
        <f>VLOOKUP(HospitalImport__2[[#This Row],[Provider State]],States!$A$2:$B$52,2,FALSE)</f>
        <v>Arkansas</v>
      </c>
      <c r="E51" s="8" t="s">
        <v>223</v>
      </c>
      <c r="F51">
        <v>39</v>
      </c>
      <c r="G51" t="str">
        <f>VLOOKUP(HospitalImport__2[[#This Row],[Medical Procedure ID No.]],MedicalProcedures!$A$1:$B$11,2,FALSE)</f>
        <v>EXTRACRANIAL PROCEDURES W/O CC/MCC</v>
      </c>
      <c r="H51">
        <v>55</v>
      </c>
      <c r="I51" t="str">
        <f>VLOOKUP(HospitalImport__2[[#This Row],[ Total Discharges ]],'Discharge Volume Type'!$A$1:$B$3,2,TRUE)</f>
        <v xml:space="preserve">Medium </v>
      </c>
      <c r="J51">
        <v>21550.36</v>
      </c>
      <c r="K51">
        <v>9510.73</v>
      </c>
      <c r="L51">
        <v>9911.0400000000009</v>
      </c>
    </row>
    <row r="52" spans="1:12" x14ac:dyDescent="0.25">
      <c r="A52" s="8" t="s">
        <v>224</v>
      </c>
      <c r="B52" s="8" t="s">
        <v>225</v>
      </c>
      <c r="C52" s="8" t="s">
        <v>9</v>
      </c>
      <c r="D52" s="8" t="str">
        <f>VLOOKUP(HospitalImport__2[[#This Row],[Provider State]],States!$A$2:$B$52,2,FALSE)</f>
        <v>Arkansas</v>
      </c>
      <c r="E52" s="8" t="s">
        <v>220</v>
      </c>
      <c r="F52">
        <v>39</v>
      </c>
      <c r="G52" t="str">
        <f>VLOOKUP(HospitalImport__2[[#This Row],[Medical Procedure ID No.]],MedicalProcedures!$A$1:$B$11,2,FALSE)</f>
        <v>EXTRACRANIAL PROCEDURES W/O CC/MCC</v>
      </c>
      <c r="H52">
        <v>56</v>
      </c>
      <c r="I52" t="str">
        <f>VLOOKUP(HospitalImport__2[[#This Row],[ Total Discharges ]],'Discharge Volume Type'!$A$1:$B$3,2,TRUE)</f>
        <v xml:space="preserve">Medium </v>
      </c>
      <c r="J52">
        <v>26778.63</v>
      </c>
      <c r="K52">
        <v>10986.79</v>
      </c>
      <c r="L52">
        <v>11608.14</v>
      </c>
    </row>
    <row r="53" spans="1:12" x14ac:dyDescent="0.25">
      <c r="A53" s="8" t="s">
        <v>226</v>
      </c>
      <c r="B53" s="8" t="s">
        <v>227</v>
      </c>
      <c r="C53" s="8" t="s">
        <v>9</v>
      </c>
      <c r="D53" s="8" t="str">
        <f>VLOOKUP(HospitalImport__2[[#This Row],[Provider State]],States!$A$2:$B$52,2,FALSE)</f>
        <v>Arkansas</v>
      </c>
      <c r="E53" s="8" t="s">
        <v>228</v>
      </c>
      <c r="F53">
        <v>39</v>
      </c>
      <c r="G53" t="str">
        <f>VLOOKUP(HospitalImport__2[[#This Row],[Medical Procedure ID No.]],MedicalProcedures!$A$1:$B$11,2,FALSE)</f>
        <v>EXTRACRANIAL PROCEDURES W/O CC/MCC</v>
      </c>
      <c r="H53">
        <v>51</v>
      </c>
      <c r="I53" t="str">
        <f>VLOOKUP(HospitalImport__2[[#This Row],[ Total Discharges ]],'Discharge Volume Type'!$A$1:$B$3,2,TRUE)</f>
        <v xml:space="preserve">Medium </v>
      </c>
      <c r="J53">
        <v>20336.599999999999</v>
      </c>
      <c r="K53">
        <v>4885.03</v>
      </c>
      <c r="L53">
        <v>4411.72</v>
      </c>
    </row>
    <row r="54" spans="1:12" x14ac:dyDescent="0.25">
      <c r="A54" s="8" t="s">
        <v>229</v>
      </c>
      <c r="B54" s="8" t="s">
        <v>230</v>
      </c>
      <c r="C54" s="8" t="s">
        <v>9</v>
      </c>
      <c r="D54" s="8" t="str">
        <f>VLOOKUP(HospitalImport__2[[#This Row],[Provider State]],States!$A$2:$B$52,2,FALSE)</f>
        <v>Arkansas</v>
      </c>
      <c r="E54" s="8" t="s">
        <v>220</v>
      </c>
      <c r="F54">
        <v>39</v>
      </c>
      <c r="G54" t="str">
        <f>VLOOKUP(HospitalImport__2[[#This Row],[Medical Procedure ID No.]],MedicalProcedures!$A$1:$B$11,2,FALSE)</f>
        <v>EXTRACRANIAL PROCEDURES W/O CC/MCC</v>
      </c>
      <c r="H54">
        <v>80</v>
      </c>
      <c r="I54" t="str">
        <f>VLOOKUP(HospitalImport__2[[#This Row],[ Total Discharges ]],'Discharge Volume Type'!$A$1:$B$3,2,TRUE)</f>
        <v xml:space="preserve">Medium </v>
      </c>
      <c r="J54">
        <v>21826.82</v>
      </c>
      <c r="K54">
        <v>5811.16</v>
      </c>
      <c r="L54">
        <v>5959.14</v>
      </c>
    </row>
    <row r="55" spans="1:12" x14ac:dyDescent="0.25">
      <c r="A55" s="8" t="s">
        <v>231</v>
      </c>
      <c r="B55" s="8" t="s">
        <v>232</v>
      </c>
      <c r="C55" s="8" t="s">
        <v>9</v>
      </c>
      <c r="D55" s="8" t="str">
        <f>VLOOKUP(HospitalImport__2[[#This Row],[Provider State]],States!$A$2:$B$52,2,FALSE)</f>
        <v>Arkansas</v>
      </c>
      <c r="E55" s="8" t="s">
        <v>223</v>
      </c>
      <c r="F55">
        <v>39</v>
      </c>
      <c r="G55" t="str">
        <f>VLOOKUP(HospitalImport__2[[#This Row],[Medical Procedure ID No.]],MedicalProcedures!$A$1:$B$11,2,FALSE)</f>
        <v>EXTRACRANIAL PROCEDURES W/O CC/MCC</v>
      </c>
      <c r="H55">
        <v>45</v>
      </c>
      <c r="I55" t="str">
        <f>VLOOKUP(HospitalImport__2[[#This Row],[ Total Discharges ]],'Discharge Volume Type'!$A$1:$B$3,2,TRUE)</f>
        <v>Low</v>
      </c>
      <c r="J55">
        <v>76667.839999999997</v>
      </c>
      <c r="K55">
        <v>7217.77</v>
      </c>
      <c r="L55">
        <v>3942.78</v>
      </c>
    </row>
    <row r="56" spans="1:12" x14ac:dyDescent="0.25">
      <c r="A56" s="8" t="s">
        <v>233</v>
      </c>
      <c r="B56" s="8" t="s">
        <v>234</v>
      </c>
      <c r="C56" s="8" t="s">
        <v>9</v>
      </c>
      <c r="D56" s="8" t="str">
        <f>VLOOKUP(HospitalImport__2[[#This Row],[Provider State]],States!$A$2:$B$52,2,FALSE)</f>
        <v>Arkansas</v>
      </c>
      <c r="E56" s="8" t="s">
        <v>235</v>
      </c>
      <c r="F56">
        <v>39</v>
      </c>
      <c r="G56" t="str">
        <f>VLOOKUP(HospitalImport__2[[#This Row],[Medical Procedure ID No.]],MedicalProcedures!$A$1:$B$11,2,FALSE)</f>
        <v>EXTRACRANIAL PROCEDURES W/O CC/MCC</v>
      </c>
      <c r="H56">
        <v>33</v>
      </c>
      <c r="I56" t="str">
        <f>VLOOKUP(HospitalImport__2[[#This Row],[ Total Discharges ]],'Discharge Volume Type'!$A$1:$B$3,2,TRUE)</f>
        <v>Low</v>
      </c>
      <c r="J56">
        <v>17309.669999999998</v>
      </c>
      <c r="K56">
        <v>13075.83</v>
      </c>
      <c r="L56">
        <v>4124.25</v>
      </c>
    </row>
    <row r="57" spans="1:12" x14ac:dyDescent="0.25">
      <c r="A57" s="8" t="s">
        <v>236</v>
      </c>
      <c r="B57" s="8" t="s">
        <v>237</v>
      </c>
      <c r="C57" s="8" t="s">
        <v>9</v>
      </c>
      <c r="D57" s="8" t="str">
        <f>VLOOKUP(HospitalImport__2[[#This Row],[Provider State]],States!$A$2:$B$52,2,FALSE)</f>
        <v>Arkansas</v>
      </c>
      <c r="E57" s="8" t="s">
        <v>223</v>
      </c>
      <c r="F57">
        <v>39</v>
      </c>
      <c r="G57" t="str">
        <f>VLOOKUP(HospitalImport__2[[#This Row],[Medical Procedure ID No.]],MedicalProcedures!$A$1:$B$11,2,FALSE)</f>
        <v>EXTRACRANIAL PROCEDURES W/O CC/MCC</v>
      </c>
      <c r="H57">
        <v>27</v>
      </c>
      <c r="I57" t="str">
        <f>VLOOKUP(HospitalImport__2[[#This Row],[ Total Discharges ]],'Discharge Volume Type'!$A$1:$B$3,2,TRUE)</f>
        <v>Low</v>
      </c>
      <c r="J57">
        <v>24802.560000000001</v>
      </c>
      <c r="K57">
        <v>17734.22</v>
      </c>
      <c r="L57">
        <v>3696.6</v>
      </c>
    </row>
    <row r="58" spans="1:12" x14ac:dyDescent="0.25">
      <c r="A58" s="8" t="s">
        <v>238</v>
      </c>
      <c r="B58" s="8" t="s">
        <v>239</v>
      </c>
      <c r="C58" s="8" t="s">
        <v>9</v>
      </c>
      <c r="D58" s="8" t="str">
        <f>VLOOKUP(HospitalImport__2[[#This Row],[Provider State]],States!$A$2:$B$52,2,FALSE)</f>
        <v>Arkansas</v>
      </c>
      <c r="E58" s="8" t="s">
        <v>223</v>
      </c>
      <c r="F58">
        <v>39</v>
      </c>
      <c r="G58" t="str">
        <f>VLOOKUP(HospitalImport__2[[#This Row],[Medical Procedure ID No.]],MedicalProcedures!$A$1:$B$11,2,FALSE)</f>
        <v>EXTRACRANIAL PROCEDURES W/O CC/MCC</v>
      </c>
      <c r="H58">
        <v>64</v>
      </c>
      <c r="I58" t="str">
        <f>VLOOKUP(HospitalImport__2[[#This Row],[ Total Discharges ]],'Discharge Volume Type'!$A$1:$B$3,2,TRUE)</f>
        <v xml:space="preserve">Medium </v>
      </c>
      <c r="J58">
        <v>32923.67</v>
      </c>
      <c r="K58">
        <v>5086.04</v>
      </c>
      <c r="L58">
        <v>11071.64</v>
      </c>
    </row>
    <row r="59" spans="1:12" x14ac:dyDescent="0.25">
      <c r="A59" s="8" t="s">
        <v>240</v>
      </c>
      <c r="B59" s="8" t="s">
        <v>241</v>
      </c>
      <c r="C59" s="8" t="s">
        <v>9</v>
      </c>
      <c r="D59" s="8" t="str">
        <f>VLOOKUP(HospitalImport__2[[#This Row],[Provider State]],States!$A$2:$B$52,2,FALSE)</f>
        <v>Arkansas</v>
      </c>
      <c r="E59" s="8" t="s">
        <v>242</v>
      </c>
      <c r="F59">
        <v>39</v>
      </c>
      <c r="G59" t="str">
        <f>VLOOKUP(HospitalImport__2[[#This Row],[Medical Procedure ID No.]],MedicalProcedures!$A$1:$B$11,2,FALSE)</f>
        <v>EXTRACRANIAL PROCEDURES W/O CC/MCC</v>
      </c>
      <c r="H59">
        <v>57</v>
      </c>
      <c r="I59" t="str">
        <f>VLOOKUP(HospitalImport__2[[#This Row],[ Total Discharges ]],'Discharge Volume Type'!$A$1:$B$3,2,TRUE)</f>
        <v xml:space="preserve">Medium </v>
      </c>
      <c r="J59">
        <v>35240.089999999997</v>
      </c>
      <c r="K59">
        <v>7044.26</v>
      </c>
      <c r="L59">
        <v>5160.3900000000003</v>
      </c>
    </row>
    <row r="60" spans="1:12" x14ac:dyDescent="0.25">
      <c r="A60" s="8" t="s">
        <v>243</v>
      </c>
      <c r="B60" s="8" t="s">
        <v>244</v>
      </c>
      <c r="C60" s="8" t="s">
        <v>9</v>
      </c>
      <c r="D60" s="8" t="str">
        <f>VLOOKUP(HospitalImport__2[[#This Row],[Provider State]],States!$A$2:$B$52,2,FALSE)</f>
        <v>Arkansas</v>
      </c>
      <c r="E60" s="8" t="s">
        <v>223</v>
      </c>
      <c r="F60">
        <v>39</v>
      </c>
      <c r="G60" t="str">
        <f>VLOOKUP(HospitalImport__2[[#This Row],[Medical Procedure ID No.]],MedicalProcedures!$A$1:$B$11,2,FALSE)</f>
        <v>EXTRACRANIAL PROCEDURES W/O CC/MCC</v>
      </c>
      <c r="H60">
        <v>47</v>
      </c>
      <c r="I60" t="str">
        <f>VLOOKUP(HospitalImport__2[[#This Row],[ Total Discharges ]],'Discharge Volume Type'!$A$1:$B$3,2,TRUE)</f>
        <v>Low</v>
      </c>
      <c r="J60">
        <v>96984.03</v>
      </c>
      <c r="K60">
        <v>4495.9799999999996</v>
      </c>
      <c r="L60">
        <v>6912.04</v>
      </c>
    </row>
    <row r="61" spans="1:12" x14ac:dyDescent="0.25">
      <c r="A61" s="8" t="s">
        <v>245</v>
      </c>
      <c r="B61" s="8" t="s">
        <v>232</v>
      </c>
      <c r="C61" s="8" t="s">
        <v>9</v>
      </c>
      <c r="D61" s="8" t="str">
        <f>VLOOKUP(HospitalImport__2[[#This Row],[Provider State]],States!$A$2:$B$52,2,FALSE)</f>
        <v>Arkansas</v>
      </c>
      <c r="E61" s="8" t="s">
        <v>223</v>
      </c>
      <c r="F61">
        <v>39</v>
      </c>
      <c r="G61" t="str">
        <f>VLOOKUP(HospitalImport__2[[#This Row],[Medical Procedure ID No.]],MedicalProcedures!$A$1:$B$11,2,FALSE)</f>
        <v>EXTRACRANIAL PROCEDURES W/O CC/MCC</v>
      </c>
      <c r="H61">
        <v>42</v>
      </c>
      <c r="I61" t="str">
        <f>VLOOKUP(HospitalImport__2[[#This Row],[ Total Discharges ]],'Discharge Volume Type'!$A$1:$B$3,2,TRUE)</f>
        <v>Low</v>
      </c>
      <c r="J61">
        <v>19570.62</v>
      </c>
      <c r="K61">
        <v>7697.66</v>
      </c>
      <c r="L61">
        <v>3254.52</v>
      </c>
    </row>
    <row r="62" spans="1:12" x14ac:dyDescent="0.25">
      <c r="A62" s="8" t="s">
        <v>246</v>
      </c>
      <c r="B62" s="8" t="s">
        <v>222</v>
      </c>
      <c r="C62" s="8" t="s">
        <v>9</v>
      </c>
      <c r="D62" s="8" t="str">
        <f>VLOOKUP(HospitalImport__2[[#This Row],[Provider State]],States!$A$2:$B$52,2,FALSE)</f>
        <v>Arkansas</v>
      </c>
      <c r="E62" s="8" t="s">
        <v>223</v>
      </c>
      <c r="F62">
        <v>39</v>
      </c>
      <c r="G62" t="str">
        <f>VLOOKUP(HospitalImport__2[[#This Row],[Medical Procedure ID No.]],MedicalProcedures!$A$1:$B$11,2,FALSE)</f>
        <v>EXTRACRANIAL PROCEDURES W/O CC/MCC</v>
      </c>
      <c r="H62">
        <v>34</v>
      </c>
      <c r="I62" t="str">
        <f>VLOOKUP(HospitalImport__2[[#This Row],[ Total Discharges ]],'Discharge Volume Type'!$A$1:$B$3,2,TRUE)</f>
        <v>Low</v>
      </c>
      <c r="J62">
        <v>17662.36</v>
      </c>
      <c r="K62">
        <v>8460.18</v>
      </c>
      <c r="L62">
        <v>5942.01</v>
      </c>
    </row>
    <row r="63" spans="1:12" x14ac:dyDescent="0.25">
      <c r="A63" s="8" t="s">
        <v>247</v>
      </c>
      <c r="B63" s="8" t="s">
        <v>227</v>
      </c>
      <c r="C63" s="8" t="s">
        <v>9</v>
      </c>
      <c r="D63" s="8" t="str">
        <f>VLOOKUP(HospitalImport__2[[#This Row],[Provider State]],States!$A$2:$B$52,2,FALSE)</f>
        <v>Arkansas</v>
      </c>
      <c r="E63" s="8" t="s">
        <v>228</v>
      </c>
      <c r="F63">
        <v>39</v>
      </c>
      <c r="G63" t="str">
        <f>VLOOKUP(HospitalImport__2[[#This Row],[Medical Procedure ID No.]],MedicalProcedures!$A$1:$B$11,2,FALSE)</f>
        <v>EXTRACRANIAL PROCEDURES W/O CC/MCC</v>
      </c>
      <c r="H63">
        <v>58</v>
      </c>
      <c r="I63" t="str">
        <f>VLOOKUP(HospitalImport__2[[#This Row],[ Total Discharges ]],'Discharge Volume Type'!$A$1:$B$3,2,TRUE)</f>
        <v xml:space="preserve">Medium </v>
      </c>
      <c r="J63">
        <v>27666.97</v>
      </c>
      <c r="K63">
        <v>4155.04</v>
      </c>
      <c r="L63">
        <v>4627.03</v>
      </c>
    </row>
    <row r="64" spans="1:12" x14ac:dyDescent="0.25">
      <c r="A64" s="8" t="s">
        <v>248</v>
      </c>
      <c r="B64" s="8" t="s">
        <v>249</v>
      </c>
      <c r="C64" s="8" t="s">
        <v>9</v>
      </c>
      <c r="D64" s="8" t="str">
        <f>VLOOKUP(HospitalImport__2[[#This Row],[Provider State]],States!$A$2:$B$52,2,FALSE)</f>
        <v>Arkansas</v>
      </c>
      <c r="E64" s="8" t="s">
        <v>223</v>
      </c>
      <c r="F64">
        <v>39</v>
      </c>
      <c r="G64" t="str">
        <f>VLOOKUP(HospitalImport__2[[#This Row],[Medical Procedure ID No.]],MedicalProcedures!$A$1:$B$11,2,FALSE)</f>
        <v>EXTRACRANIAL PROCEDURES W/O CC/MCC</v>
      </c>
      <c r="H64">
        <v>33</v>
      </c>
      <c r="I64" t="str">
        <f>VLOOKUP(HospitalImport__2[[#This Row],[ Total Discharges ]],'Discharge Volume Type'!$A$1:$B$3,2,TRUE)</f>
        <v>Low</v>
      </c>
      <c r="J64">
        <v>17646.54</v>
      </c>
      <c r="K64">
        <v>12219.35</v>
      </c>
      <c r="L64">
        <v>5962.72</v>
      </c>
    </row>
    <row r="65" spans="1:12" x14ac:dyDescent="0.25">
      <c r="A65" s="8" t="s">
        <v>250</v>
      </c>
      <c r="B65" s="8" t="s">
        <v>222</v>
      </c>
      <c r="C65" s="8" t="s">
        <v>9</v>
      </c>
      <c r="D65" s="8" t="str">
        <f>VLOOKUP(HospitalImport__2[[#This Row],[Provider State]],States!$A$2:$B$52,2,FALSE)</f>
        <v>Arkansas</v>
      </c>
      <c r="E65" s="8" t="s">
        <v>223</v>
      </c>
      <c r="F65">
        <v>39</v>
      </c>
      <c r="G65" t="str">
        <f>VLOOKUP(HospitalImport__2[[#This Row],[Medical Procedure ID No.]],MedicalProcedures!$A$1:$B$11,2,FALSE)</f>
        <v>EXTRACRANIAL PROCEDURES W/O CC/MCC</v>
      </c>
      <c r="H65">
        <v>95</v>
      </c>
      <c r="I65" t="str">
        <f>VLOOKUP(HospitalImport__2[[#This Row],[ Total Discharges ]],'Discharge Volume Type'!$A$1:$B$3,2,TRUE)</f>
        <v>High</v>
      </c>
      <c r="J65">
        <v>14331.7</v>
      </c>
      <c r="K65">
        <v>6031.85</v>
      </c>
      <c r="L65">
        <v>5723.17</v>
      </c>
    </row>
    <row r="66" spans="1:12" x14ac:dyDescent="0.25">
      <c r="A66" s="8" t="s">
        <v>251</v>
      </c>
      <c r="B66" s="8" t="s">
        <v>252</v>
      </c>
      <c r="C66" s="8" t="s">
        <v>11</v>
      </c>
      <c r="D66" s="8" t="str">
        <f>VLOOKUP(HospitalImport__2[[#This Row],[Provider State]],States!$A$2:$B$52,2,FALSE)</f>
        <v>California</v>
      </c>
      <c r="E66" s="8" t="s">
        <v>253</v>
      </c>
      <c r="F66">
        <v>39</v>
      </c>
      <c r="G66" t="str">
        <f>VLOOKUP(HospitalImport__2[[#This Row],[Medical Procedure ID No.]],MedicalProcedures!$A$1:$B$11,2,FALSE)</f>
        <v>EXTRACRANIAL PROCEDURES W/O CC/MCC</v>
      </c>
      <c r="H66">
        <v>146</v>
      </c>
      <c r="I66" t="str">
        <f>VLOOKUP(HospitalImport__2[[#This Row],[ Total Discharges ]],'Discharge Volume Type'!$A$1:$B$3,2,TRUE)</f>
        <v>High</v>
      </c>
      <c r="J66">
        <v>28244.93</v>
      </c>
      <c r="K66">
        <v>7932.96</v>
      </c>
      <c r="L66">
        <v>5618.76</v>
      </c>
    </row>
    <row r="67" spans="1:12" x14ac:dyDescent="0.25">
      <c r="A67" s="8" t="s">
        <v>254</v>
      </c>
      <c r="B67" s="8" t="s">
        <v>255</v>
      </c>
      <c r="C67" s="8" t="s">
        <v>11</v>
      </c>
      <c r="D67" s="8" t="str">
        <f>VLOOKUP(HospitalImport__2[[#This Row],[Provider State]],States!$A$2:$B$52,2,FALSE)</f>
        <v>California</v>
      </c>
      <c r="E67" s="8" t="s">
        <v>256</v>
      </c>
      <c r="F67">
        <v>39</v>
      </c>
      <c r="G67" t="str">
        <f>VLOOKUP(HospitalImport__2[[#This Row],[Medical Procedure ID No.]],MedicalProcedures!$A$1:$B$11,2,FALSE)</f>
        <v>EXTRACRANIAL PROCEDURES W/O CC/MCC</v>
      </c>
      <c r="H67">
        <v>51</v>
      </c>
      <c r="I67" t="str">
        <f>VLOOKUP(HospitalImport__2[[#This Row],[ Total Discharges ]],'Discharge Volume Type'!$A$1:$B$3,2,TRUE)</f>
        <v xml:space="preserve">Medium </v>
      </c>
      <c r="J67">
        <v>72651.179999999993</v>
      </c>
      <c r="K67">
        <v>6512.96</v>
      </c>
      <c r="L67">
        <v>4335.24</v>
      </c>
    </row>
    <row r="68" spans="1:12" x14ac:dyDescent="0.25">
      <c r="A68" s="8" t="s">
        <v>257</v>
      </c>
      <c r="B68" s="8" t="s">
        <v>258</v>
      </c>
      <c r="C68" s="8" t="s">
        <v>11</v>
      </c>
      <c r="D68" s="8" t="str">
        <f>VLOOKUP(HospitalImport__2[[#This Row],[Provider State]],States!$A$2:$B$52,2,FALSE)</f>
        <v>California</v>
      </c>
      <c r="E68" s="8" t="s">
        <v>259</v>
      </c>
      <c r="F68">
        <v>39</v>
      </c>
      <c r="G68" t="str">
        <f>VLOOKUP(HospitalImport__2[[#This Row],[Medical Procedure ID No.]],MedicalProcedures!$A$1:$B$11,2,FALSE)</f>
        <v>EXTRACRANIAL PROCEDURES W/O CC/MCC</v>
      </c>
      <c r="H68">
        <v>48</v>
      </c>
      <c r="I68" t="str">
        <f>VLOOKUP(HospitalImport__2[[#This Row],[ Total Discharges ]],'Discharge Volume Type'!$A$1:$B$3,2,TRUE)</f>
        <v>Low</v>
      </c>
      <c r="J68">
        <v>19977.2</v>
      </c>
      <c r="K68">
        <v>10890.47</v>
      </c>
      <c r="L68">
        <v>21854.63</v>
      </c>
    </row>
    <row r="69" spans="1:12" x14ac:dyDescent="0.25">
      <c r="A69" s="8" t="s">
        <v>260</v>
      </c>
      <c r="B69" s="8" t="s">
        <v>261</v>
      </c>
      <c r="C69" s="8" t="s">
        <v>11</v>
      </c>
      <c r="D69" s="8" t="str">
        <f>VLOOKUP(HospitalImport__2[[#This Row],[Provider State]],States!$A$2:$B$52,2,FALSE)</f>
        <v>California</v>
      </c>
      <c r="E69" s="8" t="s">
        <v>262</v>
      </c>
      <c r="F69">
        <v>39</v>
      </c>
      <c r="G69" t="str">
        <f>VLOOKUP(HospitalImport__2[[#This Row],[Medical Procedure ID No.]],MedicalProcedures!$A$1:$B$11,2,FALSE)</f>
        <v>EXTRACRANIAL PROCEDURES W/O CC/MCC</v>
      </c>
      <c r="H69">
        <v>43</v>
      </c>
      <c r="I69" t="str">
        <f>VLOOKUP(HospitalImport__2[[#This Row],[ Total Discharges ]],'Discharge Volume Type'!$A$1:$B$3,2,TRUE)</f>
        <v>Low</v>
      </c>
      <c r="J69">
        <v>20412.919999999998</v>
      </c>
      <c r="K69">
        <v>6448.63</v>
      </c>
      <c r="L69">
        <v>7132.45</v>
      </c>
    </row>
    <row r="70" spans="1:12" x14ac:dyDescent="0.25">
      <c r="A70" s="8" t="s">
        <v>263</v>
      </c>
      <c r="B70" s="8" t="s">
        <v>264</v>
      </c>
      <c r="C70" s="8" t="s">
        <v>11</v>
      </c>
      <c r="D70" s="8" t="str">
        <f>VLOOKUP(HospitalImport__2[[#This Row],[Provider State]],States!$A$2:$B$52,2,FALSE)</f>
        <v>California</v>
      </c>
      <c r="E70" s="8" t="s">
        <v>265</v>
      </c>
      <c r="F70">
        <v>39</v>
      </c>
      <c r="G70" t="str">
        <f>VLOOKUP(HospitalImport__2[[#This Row],[Medical Procedure ID No.]],MedicalProcedures!$A$1:$B$11,2,FALSE)</f>
        <v>EXTRACRANIAL PROCEDURES W/O CC/MCC</v>
      </c>
      <c r="H70">
        <v>46</v>
      </c>
      <c r="I70" t="str">
        <f>VLOOKUP(HospitalImport__2[[#This Row],[ Total Discharges ]],'Discharge Volume Type'!$A$1:$B$3,2,TRUE)</f>
        <v>Low</v>
      </c>
      <c r="J70">
        <v>14413.87</v>
      </c>
      <c r="K70">
        <v>6312.96</v>
      </c>
      <c r="L70">
        <v>7009.56</v>
      </c>
    </row>
    <row r="71" spans="1:12" x14ac:dyDescent="0.25">
      <c r="A71" s="8" t="s">
        <v>266</v>
      </c>
      <c r="B71" s="8" t="s">
        <v>267</v>
      </c>
      <c r="C71" s="8" t="s">
        <v>11</v>
      </c>
      <c r="D71" s="8" t="str">
        <f>VLOOKUP(HospitalImport__2[[#This Row],[Provider State]],States!$A$2:$B$52,2,FALSE)</f>
        <v>California</v>
      </c>
      <c r="E71" s="8" t="s">
        <v>268</v>
      </c>
      <c r="F71">
        <v>39</v>
      </c>
      <c r="G71" t="str">
        <f>VLOOKUP(HospitalImport__2[[#This Row],[Medical Procedure ID No.]],MedicalProcedures!$A$1:$B$11,2,FALSE)</f>
        <v>EXTRACRANIAL PROCEDURES W/O CC/MCC</v>
      </c>
      <c r="H71">
        <v>38</v>
      </c>
      <c r="I71" t="str">
        <f>VLOOKUP(HospitalImport__2[[#This Row],[ Total Discharges ]],'Discharge Volume Type'!$A$1:$B$3,2,TRUE)</f>
        <v>Low</v>
      </c>
      <c r="J71">
        <v>20974.81</v>
      </c>
      <c r="K71">
        <v>10317.290000000001</v>
      </c>
      <c r="L71">
        <v>4082.72</v>
      </c>
    </row>
    <row r="72" spans="1:12" x14ac:dyDescent="0.25">
      <c r="A72" s="8" t="s">
        <v>269</v>
      </c>
      <c r="B72" s="8" t="s">
        <v>270</v>
      </c>
      <c r="C72" s="8" t="s">
        <v>11</v>
      </c>
      <c r="D72" s="8" t="str">
        <f>VLOOKUP(HospitalImport__2[[#This Row],[Provider State]],States!$A$2:$B$52,2,FALSE)</f>
        <v>California</v>
      </c>
      <c r="E72" s="8" t="s">
        <v>271</v>
      </c>
      <c r="F72">
        <v>39</v>
      </c>
      <c r="G72" t="str">
        <f>VLOOKUP(HospitalImport__2[[#This Row],[Medical Procedure ID No.]],MedicalProcedures!$A$1:$B$11,2,FALSE)</f>
        <v>EXTRACRANIAL PROCEDURES W/O CC/MCC</v>
      </c>
      <c r="H72">
        <v>68</v>
      </c>
      <c r="I72" t="str">
        <f>VLOOKUP(HospitalImport__2[[#This Row],[ Total Discharges ]],'Discharge Volume Type'!$A$1:$B$3,2,TRUE)</f>
        <v xml:space="preserve">Medium </v>
      </c>
      <c r="J72">
        <v>55622.12</v>
      </c>
      <c r="K72">
        <v>10168.959999999999</v>
      </c>
      <c r="L72">
        <v>7205.68</v>
      </c>
    </row>
    <row r="73" spans="1:12" x14ac:dyDescent="0.25">
      <c r="A73" s="8" t="s">
        <v>272</v>
      </c>
      <c r="B73" s="8" t="s">
        <v>273</v>
      </c>
      <c r="C73" s="8" t="s">
        <v>11</v>
      </c>
      <c r="D73" s="8" t="str">
        <f>VLOOKUP(HospitalImport__2[[#This Row],[Provider State]],States!$A$2:$B$52,2,FALSE)</f>
        <v>California</v>
      </c>
      <c r="E73" s="8" t="s">
        <v>274</v>
      </c>
      <c r="F73">
        <v>39</v>
      </c>
      <c r="G73" t="str">
        <f>VLOOKUP(HospitalImport__2[[#This Row],[Medical Procedure ID No.]],MedicalProcedures!$A$1:$B$11,2,FALSE)</f>
        <v>EXTRACRANIAL PROCEDURES W/O CC/MCC</v>
      </c>
      <c r="H73">
        <v>21</v>
      </c>
      <c r="I73" t="str">
        <f>VLOOKUP(HospitalImport__2[[#This Row],[ Total Discharges ]],'Discharge Volume Type'!$A$1:$B$3,2,TRUE)</f>
        <v>Low</v>
      </c>
      <c r="J73">
        <v>52170.94</v>
      </c>
      <c r="K73">
        <v>9583.5</v>
      </c>
      <c r="L73">
        <v>4383.47</v>
      </c>
    </row>
    <row r="74" spans="1:12" x14ac:dyDescent="0.25">
      <c r="A74" s="8" t="s">
        <v>275</v>
      </c>
      <c r="B74" s="8" t="s">
        <v>276</v>
      </c>
      <c r="C74" s="8" t="s">
        <v>11</v>
      </c>
      <c r="D74" s="8" t="str">
        <f>VLOOKUP(HospitalImport__2[[#This Row],[Provider State]],States!$A$2:$B$52,2,FALSE)</f>
        <v>California</v>
      </c>
      <c r="E74" s="8" t="s">
        <v>268</v>
      </c>
      <c r="F74">
        <v>39</v>
      </c>
      <c r="G74" t="str">
        <f>VLOOKUP(HospitalImport__2[[#This Row],[Medical Procedure ID No.]],MedicalProcedures!$A$1:$B$11,2,FALSE)</f>
        <v>EXTRACRANIAL PROCEDURES W/O CC/MCC</v>
      </c>
      <c r="H74">
        <v>50</v>
      </c>
      <c r="I74" t="str">
        <f>VLOOKUP(HospitalImport__2[[#This Row],[ Total Discharges ]],'Discharge Volume Type'!$A$1:$B$3,2,TRUE)</f>
        <v xml:space="preserve">Medium </v>
      </c>
      <c r="J74">
        <v>17824.05</v>
      </c>
      <c r="K74">
        <v>5671.12</v>
      </c>
      <c r="L74">
        <v>10222.57</v>
      </c>
    </row>
    <row r="75" spans="1:12" x14ac:dyDescent="0.25">
      <c r="A75" s="8" t="s">
        <v>277</v>
      </c>
      <c r="B75" s="8" t="s">
        <v>207</v>
      </c>
      <c r="C75" s="8" t="s">
        <v>11</v>
      </c>
      <c r="D75" s="8" t="str">
        <f>VLOOKUP(HospitalImport__2[[#This Row],[Provider State]],States!$A$2:$B$52,2,FALSE)</f>
        <v>California</v>
      </c>
      <c r="E75" s="8" t="s">
        <v>274</v>
      </c>
      <c r="F75">
        <v>39</v>
      </c>
      <c r="G75" t="str">
        <f>VLOOKUP(HospitalImport__2[[#This Row],[Medical Procedure ID No.]],MedicalProcedures!$A$1:$B$11,2,FALSE)</f>
        <v>EXTRACRANIAL PROCEDURES W/O CC/MCC</v>
      </c>
      <c r="H75">
        <v>35</v>
      </c>
      <c r="I75" t="str">
        <f>VLOOKUP(HospitalImport__2[[#This Row],[ Total Discharges ]],'Discharge Volume Type'!$A$1:$B$3,2,TRUE)</f>
        <v>Low</v>
      </c>
      <c r="J75">
        <v>49255.18</v>
      </c>
      <c r="K75">
        <v>8325</v>
      </c>
      <c r="L75">
        <v>6838.49</v>
      </c>
    </row>
    <row r="76" spans="1:12" x14ac:dyDescent="0.25">
      <c r="A76" s="8" t="s">
        <v>251</v>
      </c>
      <c r="B76" s="8" t="s">
        <v>278</v>
      </c>
      <c r="C76" s="8" t="s">
        <v>11</v>
      </c>
      <c r="D76" s="8" t="str">
        <f>VLOOKUP(HospitalImport__2[[#This Row],[Provider State]],States!$A$2:$B$52,2,FALSE)</f>
        <v>California</v>
      </c>
      <c r="E76" s="8" t="s">
        <v>279</v>
      </c>
      <c r="F76">
        <v>39</v>
      </c>
      <c r="G76" t="str">
        <f>VLOOKUP(HospitalImport__2[[#This Row],[Medical Procedure ID No.]],MedicalProcedures!$A$1:$B$11,2,FALSE)</f>
        <v>EXTRACRANIAL PROCEDURES W/O CC/MCC</v>
      </c>
      <c r="H76">
        <v>45</v>
      </c>
      <c r="I76" t="str">
        <f>VLOOKUP(HospitalImport__2[[#This Row],[ Total Discharges ]],'Discharge Volume Type'!$A$1:$B$3,2,TRUE)</f>
        <v>Low</v>
      </c>
      <c r="J76">
        <v>23117.49</v>
      </c>
      <c r="K76">
        <v>6465.8</v>
      </c>
      <c r="L76">
        <v>3951.29</v>
      </c>
    </row>
    <row r="77" spans="1:12" x14ac:dyDescent="0.25">
      <c r="A77" s="8" t="s">
        <v>280</v>
      </c>
      <c r="B77" s="8" t="s">
        <v>281</v>
      </c>
      <c r="C77" s="8" t="s">
        <v>11</v>
      </c>
      <c r="D77" s="8" t="str">
        <f>VLOOKUP(HospitalImport__2[[#This Row],[Provider State]],States!$A$2:$B$52,2,FALSE)</f>
        <v>California</v>
      </c>
      <c r="E77" s="8" t="s">
        <v>265</v>
      </c>
      <c r="F77">
        <v>39</v>
      </c>
      <c r="G77" t="str">
        <f>VLOOKUP(HospitalImport__2[[#This Row],[Medical Procedure ID No.]],MedicalProcedures!$A$1:$B$11,2,FALSE)</f>
        <v>EXTRACRANIAL PROCEDURES W/O CC/MCC</v>
      </c>
      <c r="H77">
        <v>78</v>
      </c>
      <c r="I77" t="str">
        <f>VLOOKUP(HospitalImport__2[[#This Row],[ Total Discharges ]],'Discharge Volume Type'!$A$1:$B$3,2,TRUE)</f>
        <v xml:space="preserve">Medium </v>
      </c>
      <c r="J77">
        <v>17093.25</v>
      </c>
      <c r="K77">
        <v>6335.15</v>
      </c>
      <c r="L77">
        <v>11638.47</v>
      </c>
    </row>
    <row r="78" spans="1:12" x14ac:dyDescent="0.25">
      <c r="A78" s="8" t="s">
        <v>282</v>
      </c>
      <c r="B78" s="8" t="s">
        <v>283</v>
      </c>
      <c r="C78" s="8" t="s">
        <v>11</v>
      </c>
      <c r="D78" s="8" t="str">
        <f>VLOOKUP(HospitalImport__2[[#This Row],[Provider State]],States!$A$2:$B$52,2,FALSE)</f>
        <v>California</v>
      </c>
      <c r="E78" s="8" t="s">
        <v>284</v>
      </c>
      <c r="F78">
        <v>39</v>
      </c>
      <c r="G78" t="str">
        <f>VLOOKUP(HospitalImport__2[[#This Row],[Medical Procedure ID No.]],MedicalProcedures!$A$1:$B$11,2,FALSE)</f>
        <v>EXTRACRANIAL PROCEDURES W/O CC/MCC</v>
      </c>
      <c r="H78">
        <v>43</v>
      </c>
      <c r="I78" t="str">
        <f>VLOOKUP(HospitalImport__2[[#This Row],[ Total Discharges ]],'Discharge Volume Type'!$A$1:$B$3,2,TRUE)</f>
        <v>Low</v>
      </c>
      <c r="J78">
        <v>37915.43</v>
      </c>
      <c r="K78">
        <v>10924.74</v>
      </c>
      <c r="L78">
        <v>18937.34</v>
      </c>
    </row>
    <row r="79" spans="1:12" x14ac:dyDescent="0.25">
      <c r="A79" s="8" t="s">
        <v>285</v>
      </c>
      <c r="B79" s="8" t="s">
        <v>286</v>
      </c>
      <c r="C79" s="8" t="s">
        <v>11</v>
      </c>
      <c r="D79" s="8" t="str">
        <f>VLOOKUP(HospitalImport__2[[#This Row],[Provider State]],States!$A$2:$B$52,2,FALSE)</f>
        <v>California</v>
      </c>
      <c r="E79" s="8" t="s">
        <v>287</v>
      </c>
      <c r="F79">
        <v>39</v>
      </c>
      <c r="G79" t="str">
        <f>VLOOKUP(HospitalImport__2[[#This Row],[Medical Procedure ID No.]],MedicalProcedures!$A$1:$B$11,2,FALSE)</f>
        <v>EXTRACRANIAL PROCEDURES W/O CC/MCC</v>
      </c>
      <c r="H79">
        <v>38</v>
      </c>
      <c r="I79" t="str">
        <f>VLOOKUP(HospitalImport__2[[#This Row],[ Total Discharges ]],'Discharge Volume Type'!$A$1:$B$3,2,TRUE)</f>
        <v>Low</v>
      </c>
      <c r="J79">
        <v>21033.38</v>
      </c>
      <c r="K79">
        <v>7211.31</v>
      </c>
      <c r="L79">
        <v>4390.9399999999996</v>
      </c>
    </row>
    <row r="80" spans="1:12" x14ac:dyDescent="0.25">
      <c r="A80" s="8" t="s">
        <v>288</v>
      </c>
      <c r="B80" s="8" t="s">
        <v>289</v>
      </c>
      <c r="C80" s="8" t="s">
        <v>11</v>
      </c>
      <c r="D80" s="8" t="str">
        <f>VLOOKUP(HospitalImport__2[[#This Row],[Provider State]],States!$A$2:$B$52,2,FALSE)</f>
        <v>California</v>
      </c>
      <c r="E80" s="8" t="s">
        <v>290</v>
      </c>
      <c r="F80">
        <v>39</v>
      </c>
      <c r="G80" t="str">
        <f>VLOOKUP(HospitalImport__2[[#This Row],[Medical Procedure ID No.]],MedicalProcedures!$A$1:$B$11,2,FALSE)</f>
        <v>EXTRACRANIAL PROCEDURES W/O CC/MCC</v>
      </c>
      <c r="H80">
        <v>35</v>
      </c>
      <c r="I80" t="str">
        <f>VLOOKUP(HospitalImport__2[[#This Row],[ Total Discharges ]],'Discharge Volume Type'!$A$1:$B$3,2,TRUE)</f>
        <v>Low</v>
      </c>
      <c r="J80">
        <v>32101.22</v>
      </c>
      <c r="K80">
        <v>10141.81</v>
      </c>
      <c r="L80">
        <v>5000.95</v>
      </c>
    </row>
    <row r="81" spans="1:12" x14ac:dyDescent="0.25">
      <c r="A81" s="8" t="s">
        <v>291</v>
      </c>
      <c r="B81" s="8" t="s">
        <v>292</v>
      </c>
      <c r="C81" s="8" t="s">
        <v>11</v>
      </c>
      <c r="D81" s="8" t="str">
        <f>VLOOKUP(HospitalImport__2[[#This Row],[Provider State]],States!$A$2:$B$52,2,FALSE)</f>
        <v>California</v>
      </c>
      <c r="E81" s="8" t="s">
        <v>293</v>
      </c>
      <c r="F81">
        <v>39</v>
      </c>
      <c r="G81" t="str">
        <f>VLOOKUP(HospitalImport__2[[#This Row],[Medical Procedure ID No.]],MedicalProcedures!$A$1:$B$11,2,FALSE)</f>
        <v>EXTRACRANIAL PROCEDURES W/O CC/MCC</v>
      </c>
      <c r="H81">
        <v>59</v>
      </c>
      <c r="I81" t="str">
        <f>VLOOKUP(HospitalImport__2[[#This Row],[ Total Discharges ]],'Discharge Volume Type'!$A$1:$B$3,2,TRUE)</f>
        <v xml:space="preserve">Medium </v>
      </c>
      <c r="J81">
        <v>19717.14</v>
      </c>
      <c r="K81">
        <v>6687.17</v>
      </c>
      <c r="L81">
        <v>10071.91</v>
      </c>
    </row>
    <row r="82" spans="1:12" x14ac:dyDescent="0.25">
      <c r="A82" s="8" t="s">
        <v>294</v>
      </c>
      <c r="B82" s="8" t="s">
        <v>261</v>
      </c>
      <c r="C82" s="8" t="s">
        <v>11</v>
      </c>
      <c r="D82" s="8" t="str">
        <f>VLOOKUP(HospitalImport__2[[#This Row],[Provider State]],States!$A$2:$B$52,2,FALSE)</f>
        <v>California</v>
      </c>
      <c r="E82" s="8" t="s">
        <v>262</v>
      </c>
      <c r="F82">
        <v>39</v>
      </c>
      <c r="G82" t="str">
        <f>VLOOKUP(HospitalImport__2[[#This Row],[Medical Procedure ID No.]],MedicalProcedures!$A$1:$B$11,2,FALSE)</f>
        <v>EXTRACRANIAL PROCEDURES W/O CC/MCC</v>
      </c>
      <c r="H82">
        <v>45</v>
      </c>
      <c r="I82" t="str">
        <f>VLOOKUP(HospitalImport__2[[#This Row],[ Total Discharges ]],'Discharge Volume Type'!$A$1:$B$3,2,TRUE)</f>
        <v>Low</v>
      </c>
      <c r="J82">
        <v>10719.05</v>
      </c>
      <c r="K82">
        <v>10309.89</v>
      </c>
      <c r="L82">
        <v>6597.7</v>
      </c>
    </row>
    <row r="83" spans="1:12" x14ac:dyDescent="0.25">
      <c r="A83" s="8" t="s">
        <v>295</v>
      </c>
      <c r="B83" s="8" t="s">
        <v>296</v>
      </c>
      <c r="C83" s="8" t="s">
        <v>11</v>
      </c>
      <c r="D83" s="8" t="str">
        <f>VLOOKUP(HospitalImport__2[[#This Row],[Provider State]],States!$A$2:$B$52,2,FALSE)</f>
        <v>California</v>
      </c>
      <c r="E83" s="8" t="s">
        <v>265</v>
      </c>
      <c r="F83">
        <v>39</v>
      </c>
      <c r="G83" t="str">
        <f>VLOOKUP(HospitalImport__2[[#This Row],[Medical Procedure ID No.]],MedicalProcedures!$A$1:$B$11,2,FALSE)</f>
        <v>EXTRACRANIAL PROCEDURES W/O CC/MCC</v>
      </c>
      <c r="H83">
        <v>46</v>
      </c>
      <c r="I83" t="str">
        <f>VLOOKUP(HospitalImport__2[[#This Row],[ Total Discharges ]],'Discharge Volume Type'!$A$1:$B$3,2,TRUE)</f>
        <v>Low</v>
      </c>
      <c r="J83">
        <v>18037.650000000001</v>
      </c>
      <c r="K83">
        <v>5593.9</v>
      </c>
      <c r="L83">
        <v>4843.74</v>
      </c>
    </row>
    <row r="84" spans="1:12" x14ac:dyDescent="0.25">
      <c r="A84" s="8" t="s">
        <v>297</v>
      </c>
      <c r="B84" s="8" t="s">
        <v>298</v>
      </c>
      <c r="C84" s="8" t="s">
        <v>11</v>
      </c>
      <c r="D84" s="8" t="str">
        <f>VLOOKUP(HospitalImport__2[[#This Row],[Provider State]],States!$A$2:$B$52,2,FALSE)</f>
        <v>California</v>
      </c>
      <c r="E84" s="8" t="s">
        <v>265</v>
      </c>
      <c r="F84">
        <v>39</v>
      </c>
      <c r="G84" t="str">
        <f>VLOOKUP(HospitalImport__2[[#This Row],[Medical Procedure ID No.]],MedicalProcedures!$A$1:$B$11,2,FALSE)</f>
        <v>EXTRACRANIAL PROCEDURES W/O CC/MCC</v>
      </c>
      <c r="H84">
        <v>51</v>
      </c>
      <c r="I84" t="str">
        <f>VLOOKUP(HospitalImport__2[[#This Row],[ Total Discharges ]],'Discharge Volume Type'!$A$1:$B$3,2,TRUE)</f>
        <v xml:space="preserve">Medium </v>
      </c>
      <c r="J84">
        <v>11778.55</v>
      </c>
      <c r="K84">
        <v>8071.8</v>
      </c>
      <c r="L84">
        <v>3570.09</v>
      </c>
    </row>
    <row r="85" spans="1:12" x14ac:dyDescent="0.25">
      <c r="A85" s="8" t="s">
        <v>299</v>
      </c>
      <c r="B85" s="8" t="s">
        <v>300</v>
      </c>
      <c r="C85" s="8" t="s">
        <v>11</v>
      </c>
      <c r="D85" s="8" t="str">
        <f>VLOOKUP(HospitalImport__2[[#This Row],[Provider State]],States!$A$2:$B$52,2,FALSE)</f>
        <v>California</v>
      </c>
      <c r="E85" s="8" t="s">
        <v>262</v>
      </c>
      <c r="F85">
        <v>39</v>
      </c>
      <c r="G85" t="str">
        <f>VLOOKUP(HospitalImport__2[[#This Row],[Medical Procedure ID No.]],MedicalProcedures!$A$1:$B$11,2,FALSE)</f>
        <v>EXTRACRANIAL PROCEDURES W/O CC/MCC</v>
      </c>
      <c r="H85">
        <v>65</v>
      </c>
      <c r="I85" t="str">
        <f>VLOOKUP(HospitalImport__2[[#This Row],[ Total Discharges ]],'Discharge Volume Type'!$A$1:$B$3,2,TRUE)</f>
        <v xml:space="preserve">Medium </v>
      </c>
      <c r="J85">
        <v>28020.74</v>
      </c>
      <c r="K85">
        <v>6856.86</v>
      </c>
      <c r="L85">
        <v>7967.46</v>
      </c>
    </row>
    <row r="86" spans="1:12" x14ac:dyDescent="0.25">
      <c r="A86" s="8" t="s">
        <v>301</v>
      </c>
      <c r="B86" s="8" t="s">
        <v>302</v>
      </c>
      <c r="C86" s="8" t="s">
        <v>11</v>
      </c>
      <c r="D86" s="8" t="str">
        <f>VLOOKUP(HospitalImport__2[[#This Row],[Provider State]],States!$A$2:$B$52,2,FALSE)</f>
        <v>California</v>
      </c>
      <c r="E86" s="8" t="s">
        <v>279</v>
      </c>
      <c r="F86">
        <v>39</v>
      </c>
      <c r="G86" t="str">
        <f>VLOOKUP(HospitalImport__2[[#This Row],[Medical Procedure ID No.]],MedicalProcedures!$A$1:$B$11,2,FALSE)</f>
        <v>EXTRACRANIAL PROCEDURES W/O CC/MCC</v>
      </c>
      <c r="H86">
        <v>54</v>
      </c>
      <c r="I86" t="str">
        <f>VLOOKUP(HospitalImport__2[[#This Row],[ Total Discharges ]],'Discharge Volume Type'!$A$1:$B$3,2,TRUE)</f>
        <v xml:space="preserve">Medium </v>
      </c>
      <c r="J86">
        <v>36642.69</v>
      </c>
      <c r="K86">
        <v>6399.86</v>
      </c>
      <c r="L86">
        <v>3878.65</v>
      </c>
    </row>
    <row r="87" spans="1:12" x14ac:dyDescent="0.25">
      <c r="A87" s="8" t="s">
        <v>303</v>
      </c>
      <c r="B87" s="8" t="s">
        <v>304</v>
      </c>
      <c r="C87" s="8" t="s">
        <v>11</v>
      </c>
      <c r="D87" s="8" t="str">
        <f>VLOOKUP(HospitalImport__2[[#This Row],[Provider State]],States!$A$2:$B$52,2,FALSE)</f>
        <v>California</v>
      </c>
      <c r="E87" s="8" t="s">
        <v>305</v>
      </c>
      <c r="F87">
        <v>39</v>
      </c>
      <c r="G87" t="str">
        <f>VLOOKUP(HospitalImport__2[[#This Row],[Medical Procedure ID No.]],MedicalProcedures!$A$1:$B$11,2,FALSE)</f>
        <v>EXTRACRANIAL PROCEDURES W/O CC/MCC</v>
      </c>
      <c r="H87">
        <v>55</v>
      </c>
      <c r="I87" t="str">
        <f>VLOOKUP(HospitalImport__2[[#This Row],[ Total Discharges ]],'Discharge Volume Type'!$A$1:$B$3,2,TRUE)</f>
        <v xml:space="preserve">Medium </v>
      </c>
      <c r="J87">
        <v>23640.71</v>
      </c>
      <c r="K87">
        <v>12155.93</v>
      </c>
      <c r="L87">
        <v>5245.21</v>
      </c>
    </row>
    <row r="88" spans="1:12" x14ac:dyDescent="0.25">
      <c r="A88" s="8" t="s">
        <v>306</v>
      </c>
      <c r="B88" s="8" t="s">
        <v>307</v>
      </c>
      <c r="C88" s="8" t="s">
        <v>11</v>
      </c>
      <c r="D88" s="8" t="str">
        <f>VLOOKUP(HospitalImport__2[[#This Row],[Provider State]],States!$A$2:$B$52,2,FALSE)</f>
        <v>California</v>
      </c>
      <c r="E88" s="8" t="s">
        <v>308</v>
      </c>
      <c r="F88">
        <v>39</v>
      </c>
      <c r="G88" t="str">
        <f>VLOOKUP(HospitalImport__2[[#This Row],[Medical Procedure ID No.]],MedicalProcedures!$A$1:$B$11,2,FALSE)</f>
        <v>EXTRACRANIAL PROCEDURES W/O CC/MCC</v>
      </c>
      <c r="H88">
        <v>53</v>
      </c>
      <c r="I88" t="str">
        <f>VLOOKUP(HospitalImport__2[[#This Row],[ Total Discharges ]],'Discharge Volume Type'!$A$1:$B$3,2,TRUE)</f>
        <v xml:space="preserve">Medium </v>
      </c>
      <c r="J88">
        <v>18674.73</v>
      </c>
      <c r="K88">
        <v>11938.89</v>
      </c>
      <c r="L88">
        <v>5432.47</v>
      </c>
    </row>
    <row r="89" spans="1:12" x14ac:dyDescent="0.25">
      <c r="A89" s="8" t="s">
        <v>309</v>
      </c>
      <c r="B89" s="8" t="s">
        <v>310</v>
      </c>
      <c r="C89" s="8" t="s">
        <v>11</v>
      </c>
      <c r="D89" s="8" t="str">
        <f>VLOOKUP(HospitalImport__2[[#This Row],[Provider State]],States!$A$2:$B$52,2,FALSE)</f>
        <v>California</v>
      </c>
      <c r="E89" s="8" t="s">
        <v>311</v>
      </c>
      <c r="F89">
        <v>39</v>
      </c>
      <c r="G89" t="str">
        <f>VLOOKUP(HospitalImport__2[[#This Row],[Medical Procedure ID No.]],MedicalProcedures!$A$1:$B$11,2,FALSE)</f>
        <v>EXTRACRANIAL PROCEDURES W/O CC/MCC</v>
      </c>
      <c r="H89">
        <v>52</v>
      </c>
      <c r="I89" t="str">
        <f>VLOOKUP(HospitalImport__2[[#This Row],[ Total Discharges ]],'Discharge Volume Type'!$A$1:$B$3,2,TRUE)</f>
        <v xml:space="preserve">Medium </v>
      </c>
      <c r="J89">
        <v>21477.52</v>
      </c>
      <c r="K89">
        <v>5241.87</v>
      </c>
      <c r="L89">
        <v>8069.75</v>
      </c>
    </row>
    <row r="90" spans="1:12" x14ac:dyDescent="0.25">
      <c r="A90" s="8" t="s">
        <v>312</v>
      </c>
      <c r="B90" s="8" t="s">
        <v>313</v>
      </c>
      <c r="C90" s="8" t="s">
        <v>11</v>
      </c>
      <c r="D90" s="8" t="str">
        <f>VLOOKUP(HospitalImport__2[[#This Row],[Provider State]],States!$A$2:$B$52,2,FALSE)</f>
        <v>California</v>
      </c>
      <c r="E90" s="8" t="s">
        <v>256</v>
      </c>
      <c r="F90">
        <v>39</v>
      </c>
      <c r="G90" t="str">
        <f>VLOOKUP(HospitalImport__2[[#This Row],[Medical Procedure ID No.]],MedicalProcedures!$A$1:$B$11,2,FALSE)</f>
        <v>EXTRACRANIAL PROCEDURES W/O CC/MCC</v>
      </c>
      <c r="H90">
        <v>48</v>
      </c>
      <c r="I90" t="str">
        <f>VLOOKUP(HospitalImport__2[[#This Row],[ Total Discharges ]],'Discharge Volume Type'!$A$1:$B$3,2,TRUE)</f>
        <v>Low</v>
      </c>
      <c r="J90">
        <v>18540.919999999998</v>
      </c>
      <c r="K90">
        <v>9801.1</v>
      </c>
      <c r="L90">
        <v>5934.55</v>
      </c>
    </row>
    <row r="91" spans="1:12" x14ac:dyDescent="0.25">
      <c r="A91" s="8" t="s">
        <v>314</v>
      </c>
      <c r="B91" s="8" t="s">
        <v>315</v>
      </c>
      <c r="C91" s="8" t="s">
        <v>11</v>
      </c>
      <c r="D91" s="8" t="str">
        <f>VLOOKUP(HospitalImport__2[[#This Row],[Provider State]],States!$A$2:$B$52,2,FALSE)</f>
        <v>California</v>
      </c>
      <c r="E91" s="8" t="s">
        <v>265</v>
      </c>
      <c r="F91">
        <v>39</v>
      </c>
      <c r="G91" t="str">
        <f>VLOOKUP(HospitalImport__2[[#This Row],[Medical Procedure ID No.]],MedicalProcedures!$A$1:$B$11,2,FALSE)</f>
        <v>EXTRACRANIAL PROCEDURES W/O CC/MCC</v>
      </c>
      <c r="H91">
        <v>39</v>
      </c>
      <c r="I91" t="str">
        <f>VLOOKUP(HospitalImport__2[[#This Row],[ Total Discharges ]],'Discharge Volume Type'!$A$1:$B$3,2,TRUE)</f>
        <v>Low</v>
      </c>
      <c r="J91">
        <v>24563.19</v>
      </c>
      <c r="K91">
        <v>13321.72</v>
      </c>
      <c r="L91">
        <v>4310.71</v>
      </c>
    </row>
    <row r="92" spans="1:12" x14ac:dyDescent="0.25">
      <c r="A92" s="8" t="s">
        <v>316</v>
      </c>
      <c r="B92" s="8" t="s">
        <v>317</v>
      </c>
      <c r="C92" s="8" t="s">
        <v>11</v>
      </c>
      <c r="D92" s="8" t="str">
        <f>VLOOKUP(HospitalImport__2[[#This Row],[Provider State]],States!$A$2:$B$52,2,FALSE)</f>
        <v>California</v>
      </c>
      <c r="E92" s="8" t="s">
        <v>279</v>
      </c>
      <c r="F92">
        <v>39</v>
      </c>
      <c r="G92" t="str">
        <f>VLOOKUP(HospitalImport__2[[#This Row],[Medical Procedure ID No.]],MedicalProcedures!$A$1:$B$11,2,FALSE)</f>
        <v>EXTRACRANIAL PROCEDURES W/O CC/MCC</v>
      </c>
      <c r="H92">
        <v>44</v>
      </c>
      <c r="I92" t="str">
        <f>VLOOKUP(HospitalImport__2[[#This Row],[ Total Discharges ]],'Discharge Volume Type'!$A$1:$B$3,2,TRUE)</f>
        <v>Low</v>
      </c>
      <c r="J92">
        <v>38693.919999999998</v>
      </c>
      <c r="K92">
        <v>5971.82</v>
      </c>
      <c r="L92">
        <v>3702.23</v>
      </c>
    </row>
    <row r="93" spans="1:12" x14ac:dyDescent="0.25">
      <c r="A93" s="8" t="s">
        <v>318</v>
      </c>
      <c r="B93" s="8" t="s">
        <v>319</v>
      </c>
      <c r="C93" s="8" t="s">
        <v>11</v>
      </c>
      <c r="D93" s="8" t="str">
        <f>VLOOKUP(HospitalImport__2[[#This Row],[Provider State]],States!$A$2:$B$52,2,FALSE)</f>
        <v>California</v>
      </c>
      <c r="E93" s="8" t="s">
        <v>271</v>
      </c>
      <c r="F93">
        <v>39</v>
      </c>
      <c r="G93" t="str">
        <f>VLOOKUP(HospitalImport__2[[#This Row],[Medical Procedure ID No.]],MedicalProcedures!$A$1:$B$11,2,FALSE)</f>
        <v>EXTRACRANIAL PROCEDURES W/O CC/MCC</v>
      </c>
      <c r="H93">
        <v>52</v>
      </c>
      <c r="I93" t="str">
        <f>VLOOKUP(HospitalImport__2[[#This Row],[ Total Discharges ]],'Discharge Volume Type'!$A$1:$B$3,2,TRUE)</f>
        <v xml:space="preserve">Medium </v>
      </c>
      <c r="J93">
        <v>27017.13</v>
      </c>
      <c r="K93">
        <v>8679.11</v>
      </c>
      <c r="L93">
        <v>3455.13</v>
      </c>
    </row>
    <row r="94" spans="1:12" x14ac:dyDescent="0.25">
      <c r="A94" s="8" t="s">
        <v>320</v>
      </c>
      <c r="B94" s="8" t="s">
        <v>321</v>
      </c>
      <c r="C94" s="8" t="s">
        <v>11</v>
      </c>
      <c r="D94" s="8" t="str">
        <f>VLOOKUP(HospitalImport__2[[#This Row],[Provider State]],States!$A$2:$B$52,2,FALSE)</f>
        <v>California</v>
      </c>
      <c r="E94" s="8" t="s">
        <v>322</v>
      </c>
      <c r="F94">
        <v>39</v>
      </c>
      <c r="G94" t="str">
        <f>VLOOKUP(HospitalImport__2[[#This Row],[Medical Procedure ID No.]],MedicalProcedures!$A$1:$B$11,2,FALSE)</f>
        <v>EXTRACRANIAL PROCEDURES W/O CC/MCC</v>
      </c>
      <c r="H94">
        <v>58</v>
      </c>
      <c r="I94" t="str">
        <f>VLOOKUP(HospitalImport__2[[#This Row],[ Total Discharges ]],'Discharge Volume Type'!$A$1:$B$3,2,TRUE)</f>
        <v xml:space="preserve">Medium </v>
      </c>
      <c r="J94">
        <v>17534.61</v>
      </c>
      <c r="K94">
        <v>7981.33</v>
      </c>
      <c r="L94">
        <v>4662.84</v>
      </c>
    </row>
    <row r="95" spans="1:12" x14ac:dyDescent="0.25">
      <c r="A95" s="8" t="s">
        <v>323</v>
      </c>
      <c r="B95" s="8" t="s">
        <v>324</v>
      </c>
      <c r="C95" s="8" t="s">
        <v>11</v>
      </c>
      <c r="D95" s="8" t="str">
        <f>VLOOKUP(HospitalImport__2[[#This Row],[Provider State]],States!$A$2:$B$52,2,FALSE)</f>
        <v>California</v>
      </c>
      <c r="E95" s="8" t="s">
        <v>274</v>
      </c>
      <c r="F95">
        <v>39</v>
      </c>
      <c r="G95" t="str">
        <f>VLOOKUP(HospitalImport__2[[#This Row],[Medical Procedure ID No.]],MedicalProcedures!$A$1:$B$11,2,FALSE)</f>
        <v>EXTRACRANIAL PROCEDURES W/O CC/MCC</v>
      </c>
      <c r="H95">
        <v>63</v>
      </c>
      <c r="I95" t="str">
        <f>VLOOKUP(HospitalImport__2[[#This Row],[ Total Discharges ]],'Discharge Volume Type'!$A$1:$B$3,2,TRUE)</f>
        <v xml:space="preserve">Medium </v>
      </c>
      <c r="J95">
        <v>17868.82</v>
      </c>
      <c r="K95">
        <v>4743.34</v>
      </c>
      <c r="L95">
        <v>6186.99</v>
      </c>
    </row>
    <row r="96" spans="1:12" x14ac:dyDescent="0.25">
      <c r="A96" s="8" t="s">
        <v>325</v>
      </c>
      <c r="B96" s="8" t="s">
        <v>326</v>
      </c>
      <c r="C96" s="8" t="s">
        <v>11</v>
      </c>
      <c r="D96" s="8" t="str">
        <f>VLOOKUP(HospitalImport__2[[#This Row],[Provider State]],States!$A$2:$B$52,2,FALSE)</f>
        <v>California</v>
      </c>
      <c r="E96" s="8" t="s">
        <v>274</v>
      </c>
      <c r="F96">
        <v>39</v>
      </c>
      <c r="G96" t="str">
        <f>VLOOKUP(HospitalImport__2[[#This Row],[Medical Procedure ID No.]],MedicalProcedures!$A$1:$B$11,2,FALSE)</f>
        <v>EXTRACRANIAL PROCEDURES W/O CC/MCC</v>
      </c>
      <c r="H96">
        <v>57</v>
      </c>
      <c r="I96" t="str">
        <f>VLOOKUP(HospitalImport__2[[#This Row],[ Total Discharges ]],'Discharge Volume Type'!$A$1:$B$3,2,TRUE)</f>
        <v xml:space="preserve">Medium </v>
      </c>
      <c r="J96">
        <v>25306.240000000002</v>
      </c>
      <c r="K96">
        <v>5508.24</v>
      </c>
      <c r="L96">
        <v>9362.98</v>
      </c>
    </row>
    <row r="97" spans="1:12" x14ac:dyDescent="0.25">
      <c r="A97" s="8" t="s">
        <v>327</v>
      </c>
      <c r="B97" s="8" t="s">
        <v>328</v>
      </c>
      <c r="C97" s="8" t="s">
        <v>11</v>
      </c>
      <c r="D97" s="8" t="str">
        <f>VLOOKUP(HospitalImport__2[[#This Row],[Provider State]],States!$A$2:$B$52,2,FALSE)</f>
        <v>California</v>
      </c>
      <c r="E97" s="8" t="s">
        <v>329</v>
      </c>
      <c r="F97">
        <v>39</v>
      </c>
      <c r="G97" t="str">
        <f>VLOOKUP(HospitalImport__2[[#This Row],[Medical Procedure ID No.]],MedicalProcedures!$A$1:$B$11,2,FALSE)</f>
        <v>EXTRACRANIAL PROCEDURES W/O CC/MCC</v>
      </c>
      <c r="H97">
        <v>68</v>
      </c>
      <c r="I97" t="str">
        <f>VLOOKUP(HospitalImport__2[[#This Row],[ Total Discharges ]],'Discharge Volume Type'!$A$1:$B$3,2,TRUE)</f>
        <v xml:space="preserve">Medium </v>
      </c>
      <c r="J97">
        <v>16416.669999999998</v>
      </c>
      <c r="K97">
        <v>6082.93</v>
      </c>
      <c r="L97">
        <v>5081.12</v>
      </c>
    </row>
    <row r="98" spans="1:12" x14ac:dyDescent="0.25">
      <c r="A98" s="8" t="s">
        <v>330</v>
      </c>
      <c r="B98" s="8" t="s">
        <v>331</v>
      </c>
      <c r="C98" s="8" t="s">
        <v>11</v>
      </c>
      <c r="D98" s="8" t="str">
        <f>VLOOKUP(HospitalImport__2[[#This Row],[Provider State]],States!$A$2:$B$52,2,FALSE)</f>
        <v>California</v>
      </c>
      <c r="E98" s="8" t="s">
        <v>274</v>
      </c>
      <c r="F98">
        <v>39</v>
      </c>
      <c r="G98" t="str">
        <f>VLOOKUP(HospitalImport__2[[#This Row],[Medical Procedure ID No.]],MedicalProcedures!$A$1:$B$11,2,FALSE)</f>
        <v>EXTRACRANIAL PROCEDURES W/O CC/MCC</v>
      </c>
      <c r="H98">
        <v>49</v>
      </c>
      <c r="I98" t="str">
        <f>VLOOKUP(HospitalImport__2[[#This Row],[ Total Discharges ]],'Discharge Volume Type'!$A$1:$B$3,2,TRUE)</f>
        <v>Low</v>
      </c>
      <c r="J98">
        <v>24428.9</v>
      </c>
      <c r="K98">
        <v>7653.51</v>
      </c>
      <c r="L98">
        <v>5019.6499999999996</v>
      </c>
    </row>
    <row r="99" spans="1:12" x14ac:dyDescent="0.25">
      <c r="A99" s="8" t="s">
        <v>332</v>
      </c>
      <c r="B99" s="8" t="s">
        <v>333</v>
      </c>
      <c r="C99" s="8" t="s">
        <v>11</v>
      </c>
      <c r="D99" s="8" t="str">
        <f>VLOOKUP(HospitalImport__2[[#This Row],[Provider State]],States!$A$2:$B$52,2,FALSE)</f>
        <v>California</v>
      </c>
      <c r="E99" s="8" t="s">
        <v>253</v>
      </c>
      <c r="F99">
        <v>39</v>
      </c>
      <c r="G99" t="str">
        <f>VLOOKUP(HospitalImport__2[[#This Row],[Medical Procedure ID No.]],MedicalProcedures!$A$1:$B$11,2,FALSE)</f>
        <v>EXTRACRANIAL PROCEDURES W/O CC/MCC</v>
      </c>
      <c r="H99">
        <v>64</v>
      </c>
      <c r="I99" t="str">
        <f>VLOOKUP(HospitalImport__2[[#This Row],[ Total Discharges ]],'Discharge Volume Type'!$A$1:$B$3,2,TRUE)</f>
        <v xml:space="preserve">Medium </v>
      </c>
      <c r="J99">
        <v>37425.79</v>
      </c>
      <c r="K99">
        <v>7047.81</v>
      </c>
      <c r="L99">
        <v>10104.959999999999</v>
      </c>
    </row>
    <row r="100" spans="1:12" x14ac:dyDescent="0.25">
      <c r="A100" s="8" t="s">
        <v>334</v>
      </c>
      <c r="B100" s="8" t="s">
        <v>335</v>
      </c>
      <c r="C100" s="8" t="s">
        <v>11</v>
      </c>
      <c r="D100" s="8" t="str">
        <f>VLOOKUP(HospitalImport__2[[#This Row],[Provider State]],States!$A$2:$B$52,2,FALSE)</f>
        <v>California</v>
      </c>
      <c r="E100" s="8" t="s">
        <v>274</v>
      </c>
      <c r="F100">
        <v>39</v>
      </c>
      <c r="G100" t="str">
        <f>VLOOKUP(HospitalImport__2[[#This Row],[Medical Procedure ID No.]],MedicalProcedures!$A$1:$B$11,2,FALSE)</f>
        <v>EXTRACRANIAL PROCEDURES W/O CC/MCC</v>
      </c>
      <c r="H100">
        <v>63</v>
      </c>
      <c r="I100" t="str">
        <f>VLOOKUP(HospitalImport__2[[#This Row],[ Total Discharges ]],'Discharge Volume Type'!$A$1:$B$3,2,TRUE)</f>
        <v xml:space="preserve">Medium </v>
      </c>
      <c r="J100">
        <v>39184.29</v>
      </c>
      <c r="K100">
        <v>7629.05</v>
      </c>
      <c r="L100">
        <v>3673.58</v>
      </c>
    </row>
    <row r="101" spans="1:12" x14ac:dyDescent="0.25">
      <c r="A101" s="8" t="s">
        <v>336</v>
      </c>
      <c r="B101" s="8" t="s">
        <v>304</v>
      </c>
      <c r="C101" s="8" t="s">
        <v>11</v>
      </c>
      <c r="D101" s="8" t="str">
        <f>VLOOKUP(HospitalImport__2[[#This Row],[Provider State]],States!$A$2:$B$52,2,FALSE)</f>
        <v>California</v>
      </c>
      <c r="E101" s="8" t="s">
        <v>305</v>
      </c>
      <c r="F101">
        <v>39</v>
      </c>
      <c r="G101" t="str">
        <f>VLOOKUP(HospitalImport__2[[#This Row],[Medical Procedure ID No.]],MedicalProcedures!$A$1:$B$11,2,FALSE)</f>
        <v>EXTRACRANIAL PROCEDURES W/O CC/MCC</v>
      </c>
      <c r="H101">
        <v>55</v>
      </c>
      <c r="I101" t="str">
        <f>VLOOKUP(HospitalImport__2[[#This Row],[ Total Discharges ]],'Discharge Volume Type'!$A$1:$B$3,2,TRUE)</f>
        <v xml:space="preserve">Medium </v>
      </c>
      <c r="J101">
        <v>37959.949999999997</v>
      </c>
      <c r="K101">
        <v>14612.94</v>
      </c>
      <c r="L101">
        <v>9713.98</v>
      </c>
    </row>
    <row r="102" spans="1:12" x14ac:dyDescent="0.25">
      <c r="A102" s="8" t="s">
        <v>337</v>
      </c>
      <c r="B102" s="8" t="s">
        <v>267</v>
      </c>
      <c r="C102" s="8" t="s">
        <v>11</v>
      </c>
      <c r="D102" s="8" t="str">
        <f>VLOOKUP(HospitalImport__2[[#This Row],[Provider State]],States!$A$2:$B$52,2,FALSE)</f>
        <v>California</v>
      </c>
      <c r="E102" s="8" t="s">
        <v>268</v>
      </c>
      <c r="F102">
        <v>39</v>
      </c>
      <c r="G102" t="str">
        <f>VLOOKUP(HospitalImport__2[[#This Row],[Medical Procedure ID No.]],MedicalProcedures!$A$1:$B$11,2,FALSE)</f>
        <v>EXTRACRANIAL PROCEDURES W/O CC/MCC</v>
      </c>
      <c r="H102">
        <v>57</v>
      </c>
      <c r="I102" t="str">
        <f>VLOOKUP(HospitalImport__2[[#This Row],[ Total Discharges ]],'Discharge Volume Type'!$A$1:$B$3,2,TRUE)</f>
        <v xml:space="preserve">Medium </v>
      </c>
      <c r="J102">
        <v>17598.689999999999</v>
      </c>
      <c r="K102">
        <v>4990.1400000000003</v>
      </c>
      <c r="L102">
        <v>7306.93</v>
      </c>
    </row>
    <row r="103" spans="1:12" x14ac:dyDescent="0.25">
      <c r="A103" s="8" t="s">
        <v>338</v>
      </c>
      <c r="B103" s="8" t="s">
        <v>339</v>
      </c>
      <c r="C103" s="8" t="s">
        <v>11</v>
      </c>
      <c r="D103" s="8" t="str">
        <f>VLOOKUP(HospitalImport__2[[#This Row],[Provider State]],States!$A$2:$B$52,2,FALSE)</f>
        <v>California</v>
      </c>
      <c r="E103" s="8" t="s">
        <v>340</v>
      </c>
      <c r="F103">
        <v>39</v>
      </c>
      <c r="G103" t="str">
        <f>VLOOKUP(HospitalImport__2[[#This Row],[Medical Procedure ID No.]],MedicalProcedures!$A$1:$B$11,2,FALSE)</f>
        <v>EXTRACRANIAL PROCEDURES W/O CC/MCC</v>
      </c>
      <c r="H103">
        <v>39</v>
      </c>
      <c r="I103" t="str">
        <f>VLOOKUP(HospitalImport__2[[#This Row],[ Total Discharges ]],'Discharge Volume Type'!$A$1:$B$3,2,TRUE)</f>
        <v>Low</v>
      </c>
      <c r="J103">
        <v>13910.19</v>
      </c>
      <c r="K103">
        <v>5090.46</v>
      </c>
      <c r="L103">
        <v>5475.26</v>
      </c>
    </row>
    <row r="104" spans="1:12" x14ac:dyDescent="0.25">
      <c r="A104" s="8" t="s">
        <v>341</v>
      </c>
      <c r="B104" s="8" t="s">
        <v>342</v>
      </c>
      <c r="C104" s="8" t="s">
        <v>11</v>
      </c>
      <c r="D104" s="8" t="str">
        <f>VLOOKUP(HospitalImport__2[[#This Row],[Provider State]],States!$A$2:$B$52,2,FALSE)</f>
        <v>California</v>
      </c>
      <c r="E104" s="8" t="s">
        <v>262</v>
      </c>
      <c r="F104">
        <v>39</v>
      </c>
      <c r="G104" t="str">
        <f>VLOOKUP(HospitalImport__2[[#This Row],[Medical Procedure ID No.]],MedicalProcedures!$A$1:$B$11,2,FALSE)</f>
        <v>EXTRACRANIAL PROCEDURES W/O CC/MCC</v>
      </c>
      <c r="H104">
        <v>42</v>
      </c>
      <c r="I104" t="str">
        <f>VLOOKUP(HospitalImport__2[[#This Row],[ Total Discharges ]],'Discharge Volume Type'!$A$1:$B$3,2,TRUE)</f>
        <v>Low</v>
      </c>
      <c r="J104">
        <v>20978.36</v>
      </c>
      <c r="K104">
        <v>13290.51</v>
      </c>
      <c r="L104">
        <v>4237.4399999999996</v>
      </c>
    </row>
    <row r="105" spans="1:12" x14ac:dyDescent="0.25">
      <c r="A105" s="8" t="s">
        <v>343</v>
      </c>
      <c r="B105" s="8" t="s">
        <v>344</v>
      </c>
      <c r="C105" s="8" t="s">
        <v>11</v>
      </c>
      <c r="D105" s="8" t="str">
        <f>VLOOKUP(HospitalImport__2[[#This Row],[Provider State]],States!$A$2:$B$52,2,FALSE)</f>
        <v>California</v>
      </c>
      <c r="E105" s="8" t="s">
        <v>345</v>
      </c>
      <c r="F105">
        <v>39</v>
      </c>
      <c r="G105" t="str">
        <f>VLOOKUP(HospitalImport__2[[#This Row],[Medical Procedure ID No.]],MedicalProcedures!$A$1:$B$11,2,FALSE)</f>
        <v>EXTRACRANIAL PROCEDURES W/O CC/MCC</v>
      </c>
      <c r="H105">
        <v>147</v>
      </c>
      <c r="I105" t="str">
        <f>VLOOKUP(HospitalImport__2[[#This Row],[ Total Discharges ]],'Discharge Volume Type'!$A$1:$B$3,2,TRUE)</f>
        <v>High</v>
      </c>
      <c r="J105">
        <v>19813.79</v>
      </c>
      <c r="K105">
        <v>7108.76</v>
      </c>
      <c r="L105">
        <v>5458.63</v>
      </c>
    </row>
    <row r="106" spans="1:12" x14ac:dyDescent="0.25">
      <c r="A106" s="8" t="s">
        <v>346</v>
      </c>
      <c r="B106" s="8" t="s">
        <v>347</v>
      </c>
      <c r="C106" s="8" t="s">
        <v>11</v>
      </c>
      <c r="D106" s="8" t="str">
        <f>VLOOKUP(HospitalImport__2[[#This Row],[Provider State]],States!$A$2:$B$52,2,FALSE)</f>
        <v>California</v>
      </c>
      <c r="E106" s="8" t="s">
        <v>274</v>
      </c>
      <c r="F106">
        <v>39</v>
      </c>
      <c r="G106" t="str">
        <f>VLOOKUP(HospitalImport__2[[#This Row],[Medical Procedure ID No.]],MedicalProcedures!$A$1:$B$11,2,FALSE)</f>
        <v>EXTRACRANIAL PROCEDURES W/O CC/MCC</v>
      </c>
      <c r="H106">
        <v>45</v>
      </c>
      <c r="I106" t="str">
        <f>VLOOKUP(HospitalImport__2[[#This Row],[ Total Discharges ]],'Discharge Volume Type'!$A$1:$B$3,2,TRUE)</f>
        <v>Low</v>
      </c>
      <c r="J106">
        <v>12558.88</v>
      </c>
      <c r="K106">
        <v>7551.02</v>
      </c>
      <c r="L106">
        <v>5839.86</v>
      </c>
    </row>
    <row r="107" spans="1:12" x14ac:dyDescent="0.25">
      <c r="A107" s="8" t="s">
        <v>348</v>
      </c>
      <c r="B107" s="8" t="s">
        <v>349</v>
      </c>
      <c r="C107" s="8" t="s">
        <v>11</v>
      </c>
      <c r="D107" s="8" t="str">
        <f>VLOOKUP(HospitalImport__2[[#This Row],[Provider State]],States!$A$2:$B$52,2,FALSE)</f>
        <v>California</v>
      </c>
      <c r="E107" s="8" t="s">
        <v>350</v>
      </c>
      <c r="F107">
        <v>39</v>
      </c>
      <c r="G107" t="str">
        <f>VLOOKUP(HospitalImport__2[[#This Row],[Medical Procedure ID No.]],MedicalProcedures!$A$1:$B$11,2,FALSE)</f>
        <v>EXTRACRANIAL PROCEDURES W/O CC/MCC</v>
      </c>
      <c r="H107">
        <v>64</v>
      </c>
      <c r="I107" t="str">
        <f>VLOOKUP(HospitalImport__2[[#This Row],[ Total Discharges ]],'Discharge Volume Type'!$A$1:$B$3,2,TRUE)</f>
        <v xml:space="preserve">Medium </v>
      </c>
      <c r="J107">
        <v>12520.37</v>
      </c>
      <c r="K107">
        <v>3822.22</v>
      </c>
      <c r="L107">
        <v>11949.27</v>
      </c>
    </row>
    <row r="108" spans="1:12" x14ac:dyDescent="0.25">
      <c r="A108" s="8" t="s">
        <v>351</v>
      </c>
      <c r="B108" s="8" t="s">
        <v>352</v>
      </c>
      <c r="C108" s="8" t="s">
        <v>11</v>
      </c>
      <c r="D108" s="8" t="str">
        <f>VLOOKUP(HospitalImport__2[[#This Row],[Provider State]],States!$A$2:$B$52,2,FALSE)</f>
        <v>California</v>
      </c>
      <c r="E108" s="8" t="s">
        <v>340</v>
      </c>
      <c r="F108">
        <v>39</v>
      </c>
      <c r="G108" t="str">
        <f>VLOOKUP(HospitalImport__2[[#This Row],[Medical Procedure ID No.]],MedicalProcedures!$A$1:$B$11,2,FALSE)</f>
        <v>EXTRACRANIAL PROCEDURES W/O CC/MCC</v>
      </c>
      <c r="H108">
        <v>69</v>
      </c>
      <c r="I108" t="str">
        <f>VLOOKUP(HospitalImport__2[[#This Row],[ Total Discharges ]],'Discharge Volume Type'!$A$1:$B$3,2,TRUE)</f>
        <v xml:space="preserve">Medium </v>
      </c>
      <c r="J108">
        <v>20318.46</v>
      </c>
      <c r="K108">
        <v>7408.42</v>
      </c>
      <c r="L108">
        <v>4120.62</v>
      </c>
    </row>
    <row r="109" spans="1:12" x14ac:dyDescent="0.25">
      <c r="A109" s="8" t="s">
        <v>353</v>
      </c>
      <c r="B109" s="8" t="s">
        <v>354</v>
      </c>
      <c r="C109" s="8" t="s">
        <v>11</v>
      </c>
      <c r="D109" s="8" t="str">
        <f>VLOOKUP(HospitalImport__2[[#This Row],[Provider State]],States!$A$2:$B$52,2,FALSE)</f>
        <v>California</v>
      </c>
      <c r="E109" s="8" t="s">
        <v>274</v>
      </c>
      <c r="F109">
        <v>39</v>
      </c>
      <c r="G109" t="str">
        <f>VLOOKUP(HospitalImport__2[[#This Row],[Medical Procedure ID No.]],MedicalProcedures!$A$1:$B$11,2,FALSE)</f>
        <v>EXTRACRANIAL PROCEDURES W/O CC/MCC</v>
      </c>
      <c r="H109">
        <v>64</v>
      </c>
      <c r="I109" t="str">
        <f>VLOOKUP(HospitalImport__2[[#This Row],[ Total Discharges ]],'Discharge Volume Type'!$A$1:$B$3,2,TRUE)</f>
        <v xml:space="preserve">Medium </v>
      </c>
      <c r="J109">
        <v>30388.1</v>
      </c>
      <c r="K109">
        <v>6195.05</v>
      </c>
      <c r="L109">
        <v>4309.8500000000004</v>
      </c>
    </row>
    <row r="110" spans="1:12" x14ac:dyDescent="0.25">
      <c r="A110" s="8" t="s">
        <v>355</v>
      </c>
      <c r="B110" s="8" t="s">
        <v>356</v>
      </c>
      <c r="C110" s="8" t="s">
        <v>11</v>
      </c>
      <c r="D110" s="8" t="str">
        <f>VLOOKUP(HospitalImport__2[[#This Row],[Provider State]],States!$A$2:$B$52,2,FALSE)</f>
        <v>California</v>
      </c>
      <c r="E110" s="8" t="s">
        <v>357</v>
      </c>
      <c r="F110">
        <v>39</v>
      </c>
      <c r="G110" t="str">
        <f>VLOOKUP(HospitalImport__2[[#This Row],[Medical Procedure ID No.]],MedicalProcedures!$A$1:$B$11,2,FALSE)</f>
        <v>EXTRACRANIAL PROCEDURES W/O CC/MCC</v>
      </c>
      <c r="H110">
        <v>43</v>
      </c>
      <c r="I110" t="str">
        <f>VLOOKUP(HospitalImport__2[[#This Row],[ Total Discharges ]],'Discharge Volume Type'!$A$1:$B$3,2,TRUE)</f>
        <v>Low</v>
      </c>
      <c r="J110">
        <v>13722.44</v>
      </c>
      <c r="K110">
        <v>5606.62</v>
      </c>
      <c r="L110">
        <v>4516.08</v>
      </c>
    </row>
    <row r="111" spans="1:12" x14ac:dyDescent="0.25">
      <c r="A111" s="8" t="s">
        <v>358</v>
      </c>
      <c r="B111" s="8" t="s">
        <v>359</v>
      </c>
      <c r="C111" s="8" t="s">
        <v>11</v>
      </c>
      <c r="D111" s="8" t="str">
        <f>VLOOKUP(HospitalImport__2[[#This Row],[Provider State]],States!$A$2:$B$52,2,FALSE)</f>
        <v>California</v>
      </c>
      <c r="E111" s="8" t="s">
        <v>284</v>
      </c>
      <c r="F111">
        <v>39</v>
      </c>
      <c r="G111" t="str">
        <f>VLOOKUP(HospitalImport__2[[#This Row],[Medical Procedure ID No.]],MedicalProcedures!$A$1:$B$11,2,FALSE)</f>
        <v>EXTRACRANIAL PROCEDURES W/O CC/MCC</v>
      </c>
      <c r="H111">
        <v>175</v>
      </c>
      <c r="I111" t="str">
        <f>VLOOKUP(HospitalImport__2[[#This Row],[ Total Discharges ]],'Discharge Volume Type'!$A$1:$B$3,2,TRUE)</f>
        <v>High</v>
      </c>
      <c r="J111">
        <v>16784.189999999999</v>
      </c>
      <c r="K111">
        <v>5487.21</v>
      </c>
      <c r="L111">
        <v>7752.13</v>
      </c>
    </row>
    <row r="112" spans="1:12" x14ac:dyDescent="0.25">
      <c r="A112" s="8" t="s">
        <v>360</v>
      </c>
      <c r="B112" s="8" t="s">
        <v>361</v>
      </c>
      <c r="C112" s="8" t="s">
        <v>11</v>
      </c>
      <c r="D112" s="8" t="str">
        <f>VLOOKUP(HospitalImport__2[[#This Row],[Provider State]],States!$A$2:$B$52,2,FALSE)</f>
        <v>California</v>
      </c>
      <c r="E112" s="8" t="s">
        <v>293</v>
      </c>
      <c r="F112">
        <v>39</v>
      </c>
      <c r="G112" t="str">
        <f>VLOOKUP(HospitalImport__2[[#This Row],[Medical Procedure ID No.]],MedicalProcedures!$A$1:$B$11,2,FALSE)</f>
        <v>EXTRACRANIAL PROCEDURES W/O CC/MCC</v>
      </c>
      <c r="H112">
        <v>43</v>
      </c>
      <c r="I112" t="str">
        <f>VLOOKUP(HospitalImport__2[[#This Row],[ Total Discharges ]],'Discharge Volume Type'!$A$1:$B$3,2,TRUE)</f>
        <v>Low</v>
      </c>
      <c r="J112">
        <v>50702.12</v>
      </c>
      <c r="K112">
        <v>5308.54</v>
      </c>
      <c r="L112">
        <v>6331.42</v>
      </c>
    </row>
    <row r="113" spans="1:12" x14ac:dyDescent="0.25">
      <c r="A113" s="8" t="s">
        <v>362</v>
      </c>
      <c r="B113" s="8" t="s">
        <v>363</v>
      </c>
      <c r="C113" s="8" t="s">
        <v>11</v>
      </c>
      <c r="D113" s="8" t="str">
        <f>VLOOKUP(HospitalImport__2[[#This Row],[Provider State]],States!$A$2:$B$52,2,FALSE)</f>
        <v>California</v>
      </c>
      <c r="E113" s="8" t="s">
        <v>265</v>
      </c>
      <c r="F113">
        <v>39</v>
      </c>
      <c r="G113" t="str">
        <f>VLOOKUP(HospitalImport__2[[#This Row],[Medical Procedure ID No.]],MedicalProcedures!$A$1:$B$11,2,FALSE)</f>
        <v>EXTRACRANIAL PROCEDURES W/O CC/MCC</v>
      </c>
      <c r="H113">
        <v>45</v>
      </c>
      <c r="I113" t="str">
        <f>VLOOKUP(HospitalImport__2[[#This Row],[ Total Discharges ]],'Discharge Volume Type'!$A$1:$B$3,2,TRUE)</f>
        <v>Low</v>
      </c>
      <c r="J113">
        <v>44295.839999999997</v>
      </c>
      <c r="K113">
        <v>6031.47</v>
      </c>
      <c r="L113">
        <v>6697.68</v>
      </c>
    </row>
    <row r="114" spans="1:12" x14ac:dyDescent="0.25">
      <c r="A114" s="8" t="s">
        <v>364</v>
      </c>
      <c r="B114" s="8" t="s">
        <v>365</v>
      </c>
      <c r="C114" s="8" t="s">
        <v>11</v>
      </c>
      <c r="D114" s="8" t="str">
        <f>VLOOKUP(HospitalImport__2[[#This Row],[Provider State]],States!$A$2:$B$52,2,FALSE)</f>
        <v>California</v>
      </c>
      <c r="E114" s="8" t="s">
        <v>274</v>
      </c>
      <c r="F114">
        <v>39</v>
      </c>
      <c r="G114" t="str">
        <f>VLOOKUP(HospitalImport__2[[#This Row],[Medical Procedure ID No.]],MedicalProcedures!$A$1:$B$11,2,FALSE)</f>
        <v>EXTRACRANIAL PROCEDURES W/O CC/MCC</v>
      </c>
      <c r="H114">
        <v>52</v>
      </c>
      <c r="I114" t="str">
        <f>VLOOKUP(HospitalImport__2[[#This Row],[ Total Discharges ]],'Discharge Volume Type'!$A$1:$B$3,2,TRUE)</f>
        <v xml:space="preserve">Medium </v>
      </c>
      <c r="J114">
        <v>8721.6200000000008</v>
      </c>
      <c r="K114">
        <v>7481.28</v>
      </c>
      <c r="L114">
        <v>2510.44</v>
      </c>
    </row>
    <row r="115" spans="1:12" x14ac:dyDescent="0.25">
      <c r="A115" s="8" t="s">
        <v>366</v>
      </c>
      <c r="B115" s="8" t="s">
        <v>367</v>
      </c>
      <c r="C115" s="8" t="s">
        <v>11</v>
      </c>
      <c r="D115" s="8" t="str">
        <f>VLOOKUP(HospitalImport__2[[#This Row],[Provider State]],States!$A$2:$B$52,2,FALSE)</f>
        <v>California</v>
      </c>
      <c r="E115" s="8" t="s">
        <v>256</v>
      </c>
      <c r="F115">
        <v>39</v>
      </c>
      <c r="G115" t="str">
        <f>VLOOKUP(HospitalImport__2[[#This Row],[Medical Procedure ID No.]],MedicalProcedures!$A$1:$B$11,2,FALSE)</f>
        <v>EXTRACRANIAL PROCEDURES W/O CC/MCC</v>
      </c>
      <c r="H115">
        <v>29</v>
      </c>
      <c r="I115" t="str">
        <f>VLOOKUP(HospitalImport__2[[#This Row],[ Total Discharges ]],'Discharge Volume Type'!$A$1:$B$3,2,TRUE)</f>
        <v>Low</v>
      </c>
      <c r="J115">
        <v>24887.87</v>
      </c>
      <c r="K115">
        <v>10006.99</v>
      </c>
      <c r="L115">
        <v>7078.42</v>
      </c>
    </row>
    <row r="116" spans="1:12" x14ac:dyDescent="0.25">
      <c r="A116" s="8" t="s">
        <v>368</v>
      </c>
      <c r="B116" s="8" t="s">
        <v>369</v>
      </c>
      <c r="C116" s="8" t="s">
        <v>11</v>
      </c>
      <c r="D116" s="8" t="str">
        <f>VLOOKUP(HospitalImport__2[[#This Row],[Provider State]],States!$A$2:$B$52,2,FALSE)</f>
        <v>California</v>
      </c>
      <c r="E116" s="8" t="s">
        <v>308</v>
      </c>
      <c r="F116">
        <v>39</v>
      </c>
      <c r="G116" t="str">
        <f>VLOOKUP(HospitalImport__2[[#This Row],[Medical Procedure ID No.]],MedicalProcedures!$A$1:$B$11,2,FALSE)</f>
        <v>EXTRACRANIAL PROCEDURES W/O CC/MCC</v>
      </c>
      <c r="H116">
        <v>56</v>
      </c>
      <c r="I116" t="str">
        <f>VLOOKUP(HospitalImport__2[[#This Row],[ Total Discharges ]],'Discharge Volume Type'!$A$1:$B$3,2,TRUE)</f>
        <v xml:space="preserve">Medium </v>
      </c>
      <c r="J116">
        <v>13839.5</v>
      </c>
      <c r="K116">
        <v>5647.15</v>
      </c>
      <c r="L116">
        <v>7190.15</v>
      </c>
    </row>
    <row r="117" spans="1:12" x14ac:dyDescent="0.25">
      <c r="A117" s="8" t="s">
        <v>370</v>
      </c>
      <c r="B117" s="8" t="s">
        <v>371</v>
      </c>
      <c r="C117" s="8" t="s">
        <v>11</v>
      </c>
      <c r="D117" s="8" t="str">
        <f>VLOOKUP(HospitalImport__2[[#This Row],[Provider State]],States!$A$2:$B$52,2,FALSE)</f>
        <v>California</v>
      </c>
      <c r="E117" s="8" t="s">
        <v>274</v>
      </c>
      <c r="F117">
        <v>39</v>
      </c>
      <c r="G117" t="str">
        <f>VLOOKUP(HospitalImport__2[[#This Row],[Medical Procedure ID No.]],MedicalProcedures!$A$1:$B$11,2,FALSE)</f>
        <v>EXTRACRANIAL PROCEDURES W/O CC/MCC</v>
      </c>
      <c r="H117">
        <v>56</v>
      </c>
      <c r="I117" t="str">
        <f>VLOOKUP(HospitalImport__2[[#This Row],[ Total Discharges ]],'Discharge Volume Type'!$A$1:$B$3,2,TRUE)</f>
        <v xml:space="preserve">Medium </v>
      </c>
      <c r="J117">
        <v>28036.080000000002</v>
      </c>
      <c r="K117">
        <v>6740.83</v>
      </c>
      <c r="L117">
        <v>18041.45</v>
      </c>
    </row>
    <row r="118" spans="1:12" x14ac:dyDescent="0.25">
      <c r="A118" s="8" t="s">
        <v>372</v>
      </c>
      <c r="B118" s="8" t="s">
        <v>373</v>
      </c>
      <c r="C118" s="8" t="s">
        <v>11</v>
      </c>
      <c r="D118" s="8" t="str">
        <f>VLOOKUP(HospitalImport__2[[#This Row],[Provider State]],States!$A$2:$B$52,2,FALSE)</f>
        <v>California</v>
      </c>
      <c r="E118" s="8" t="s">
        <v>274</v>
      </c>
      <c r="F118">
        <v>39</v>
      </c>
      <c r="G118" t="str">
        <f>VLOOKUP(HospitalImport__2[[#This Row],[Medical Procedure ID No.]],MedicalProcedures!$A$1:$B$11,2,FALSE)</f>
        <v>EXTRACRANIAL PROCEDURES W/O CC/MCC</v>
      </c>
      <c r="H118">
        <v>49</v>
      </c>
      <c r="I118" t="str">
        <f>VLOOKUP(HospitalImport__2[[#This Row],[ Total Discharges ]],'Discharge Volume Type'!$A$1:$B$3,2,TRUE)</f>
        <v>Low</v>
      </c>
      <c r="J118">
        <v>29803.73</v>
      </c>
      <c r="K118">
        <v>7239.04</v>
      </c>
      <c r="L118">
        <v>6912.13</v>
      </c>
    </row>
    <row r="119" spans="1:12" x14ac:dyDescent="0.25">
      <c r="A119" s="8" t="s">
        <v>374</v>
      </c>
      <c r="B119" s="8" t="s">
        <v>375</v>
      </c>
      <c r="C119" s="8" t="s">
        <v>11</v>
      </c>
      <c r="D119" s="8" t="str">
        <f>VLOOKUP(HospitalImport__2[[#This Row],[Provider State]],States!$A$2:$B$52,2,FALSE)</f>
        <v>California</v>
      </c>
      <c r="E119" s="8" t="s">
        <v>311</v>
      </c>
      <c r="F119">
        <v>39</v>
      </c>
      <c r="G119" t="str">
        <f>VLOOKUP(HospitalImport__2[[#This Row],[Medical Procedure ID No.]],MedicalProcedures!$A$1:$B$11,2,FALSE)</f>
        <v>EXTRACRANIAL PROCEDURES W/O CC/MCC</v>
      </c>
      <c r="H119">
        <v>72</v>
      </c>
      <c r="I119" t="str">
        <f>VLOOKUP(HospitalImport__2[[#This Row],[ Total Discharges ]],'Discharge Volume Type'!$A$1:$B$3,2,TRUE)</f>
        <v xml:space="preserve">Medium </v>
      </c>
      <c r="J119">
        <v>16191</v>
      </c>
      <c r="K119">
        <v>5227.09</v>
      </c>
      <c r="L119">
        <v>4222.5</v>
      </c>
    </row>
    <row r="120" spans="1:12" x14ac:dyDescent="0.25">
      <c r="A120" s="8" t="s">
        <v>376</v>
      </c>
      <c r="B120" s="8" t="s">
        <v>377</v>
      </c>
      <c r="C120" s="8" t="s">
        <v>11</v>
      </c>
      <c r="D120" s="8" t="str">
        <f>VLOOKUP(HospitalImport__2[[#This Row],[Provider State]],States!$A$2:$B$52,2,FALSE)</f>
        <v>California</v>
      </c>
      <c r="E120" s="8" t="s">
        <v>262</v>
      </c>
      <c r="F120">
        <v>39</v>
      </c>
      <c r="G120" t="str">
        <f>VLOOKUP(HospitalImport__2[[#This Row],[Medical Procedure ID No.]],MedicalProcedures!$A$1:$B$11,2,FALSE)</f>
        <v>EXTRACRANIAL PROCEDURES W/O CC/MCC</v>
      </c>
      <c r="H120">
        <v>37</v>
      </c>
      <c r="I120" t="str">
        <f>VLOOKUP(HospitalImport__2[[#This Row],[ Total Discharges ]],'Discharge Volume Type'!$A$1:$B$3,2,TRUE)</f>
        <v>Low</v>
      </c>
      <c r="J120">
        <v>17096.78</v>
      </c>
      <c r="K120">
        <v>5480.16</v>
      </c>
      <c r="L120">
        <v>20667.7</v>
      </c>
    </row>
    <row r="121" spans="1:12" x14ac:dyDescent="0.25">
      <c r="A121" s="8" t="s">
        <v>378</v>
      </c>
      <c r="B121" s="8" t="s">
        <v>379</v>
      </c>
      <c r="C121" s="8" t="s">
        <v>11</v>
      </c>
      <c r="D121" s="8" t="str">
        <f>VLOOKUP(HospitalImport__2[[#This Row],[Provider State]],States!$A$2:$B$52,2,FALSE)</f>
        <v>California</v>
      </c>
      <c r="E121" s="8" t="s">
        <v>284</v>
      </c>
      <c r="F121">
        <v>39</v>
      </c>
      <c r="G121" t="str">
        <f>VLOOKUP(HospitalImport__2[[#This Row],[Medical Procedure ID No.]],MedicalProcedures!$A$1:$B$11,2,FALSE)</f>
        <v>EXTRACRANIAL PROCEDURES W/O CC/MCC</v>
      </c>
      <c r="H121">
        <v>44</v>
      </c>
      <c r="I121" t="str">
        <f>VLOOKUP(HospitalImport__2[[#This Row],[ Total Discharges ]],'Discharge Volume Type'!$A$1:$B$3,2,TRUE)</f>
        <v>Low</v>
      </c>
      <c r="J121">
        <v>47046.43</v>
      </c>
      <c r="K121">
        <v>9247.86</v>
      </c>
      <c r="L121">
        <v>6681.2</v>
      </c>
    </row>
    <row r="122" spans="1:12" x14ac:dyDescent="0.25">
      <c r="A122" s="8" t="s">
        <v>380</v>
      </c>
      <c r="B122" s="8" t="s">
        <v>381</v>
      </c>
      <c r="C122" s="8" t="s">
        <v>11</v>
      </c>
      <c r="D122" s="8" t="str">
        <f>VLOOKUP(HospitalImport__2[[#This Row],[Provider State]],States!$A$2:$B$52,2,FALSE)</f>
        <v>California</v>
      </c>
      <c r="E122" s="8" t="s">
        <v>279</v>
      </c>
      <c r="F122">
        <v>39</v>
      </c>
      <c r="G122" t="str">
        <f>VLOOKUP(HospitalImport__2[[#This Row],[Medical Procedure ID No.]],MedicalProcedures!$A$1:$B$11,2,FALSE)</f>
        <v>EXTRACRANIAL PROCEDURES W/O CC/MCC</v>
      </c>
      <c r="H122">
        <v>20</v>
      </c>
      <c r="I122" t="str">
        <f>VLOOKUP(HospitalImport__2[[#This Row],[ Total Discharges ]],'Discharge Volume Type'!$A$1:$B$3,2,TRUE)</f>
        <v>Low</v>
      </c>
      <c r="J122">
        <v>13753.56</v>
      </c>
      <c r="K122">
        <v>9602.09</v>
      </c>
      <c r="L122">
        <v>4435.37</v>
      </c>
    </row>
    <row r="123" spans="1:12" x14ac:dyDescent="0.25">
      <c r="A123" s="8" t="s">
        <v>382</v>
      </c>
      <c r="B123" s="8" t="s">
        <v>369</v>
      </c>
      <c r="C123" s="8" t="s">
        <v>11</v>
      </c>
      <c r="D123" s="8" t="str">
        <f>VLOOKUP(HospitalImport__2[[#This Row],[Provider State]],States!$A$2:$B$52,2,FALSE)</f>
        <v>California</v>
      </c>
      <c r="E123" s="8" t="s">
        <v>308</v>
      </c>
      <c r="F123">
        <v>39</v>
      </c>
      <c r="G123" t="str">
        <f>VLOOKUP(HospitalImport__2[[#This Row],[Medical Procedure ID No.]],MedicalProcedures!$A$1:$B$11,2,FALSE)</f>
        <v>EXTRACRANIAL PROCEDURES W/O CC/MCC</v>
      </c>
      <c r="H123">
        <v>25</v>
      </c>
      <c r="I123" t="str">
        <f>VLOOKUP(HospitalImport__2[[#This Row],[ Total Discharges ]],'Discharge Volume Type'!$A$1:$B$3,2,TRUE)</f>
        <v>Low</v>
      </c>
      <c r="J123">
        <v>18742.330000000002</v>
      </c>
      <c r="K123">
        <v>6885.22</v>
      </c>
      <c r="L123">
        <v>7411.61</v>
      </c>
    </row>
    <row r="124" spans="1:12" x14ac:dyDescent="0.25">
      <c r="A124" s="8" t="s">
        <v>383</v>
      </c>
      <c r="B124" s="8" t="s">
        <v>384</v>
      </c>
      <c r="C124" s="8" t="s">
        <v>11</v>
      </c>
      <c r="D124" s="8" t="str">
        <f>VLOOKUP(HospitalImport__2[[#This Row],[Provider State]],States!$A$2:$B$52,2,FALSE)</f>
        <v>California</v>
      </c>
      <c r="E124" s="8" t="s">
        <v>329</v>
      </c>
      <c r="F124">
        <v>39</v>
      </c>
      <c r="G124" t="str">
        <f>VLOOKUP(HospitalImport__2[[#This Row],[Medical Procedure ID No.]],MedicalProcedures!$A$1:$B$11,2,FALSE)</f>
        <v>EXTRACRANIAL PROCEDURES W/O CC/MCC</v>
      </c>
      <c r="H124">
        <v>54</v>
      </c>
      <c r="I124" t="str">
        <f>VLOOKUP(HospitalImport__2[[#This Row],[ Total Discharges ]],'Discharge Volume Type'!$A$1:$B$3,2,TRUE)</f>
        <v xml:space="preserve">Medium </v>
      </c>
      <c r="J124">
        <v>17359.29</v>
      </c>
      <c r="K124">
        <v>6533.97</v>
      </c>
      <c r="L124">
        <v>6722.54</v>
      </c>
    </row>
    <row r="125" spans="1:12" x14ac:dyDescent="0.25">
      <c r="A125" s="8" t="s">
        <v>385</v>
      </c>
      <c r="B125" s="8" t="s">
        <v>261</v>
      </c>
      <c r="C125" s="8" t="s">
        <v>11</v>
      </c>
      <c r="D125" s="8" t="str">
        <f>VLOOKUP(HospitalImport__2[[#This Row],[Provider State]],States!$A$2:$B$52,2,FALSE)</f>
        <v>California</v>
      </c>
      <c r="E125" s="8" t="s">
        <v>262</v>
      </c>
      <c r="F125">
        <v>39</v>
      </c>
      <c r="G125" t="str">
        <f>VLOOKUP(HospitalImport__2[[#This Row],[Medical Procedure ID No.]],MedicalProcedures!$A$1:$B$11,2,FALSE)</f>
        <v>EXTRACRANIAL PROCEDURES W/O CC/MCC</v>
      </c>
      <c r="H125">
        <v>99</v>
      </c>
      <c r="I125" t="str">
        <f>VLOOKUP(HospitalImport__2[[#This Row],[ Total Discharges ]],'Discharge Volume Type'!$A$1:$B$3,2,TRUE)</f>
        <v>High</v>
      </c>
      <c r="J125">
        <v>36822.449999999997</v>
      </c>
      <c r="K125">
        <v>6337.34</v>
      </c>
      <c r="L125">
        <v>6159.3</v>
      </c>
    </row>
    <row r="126" spans="1:12" x14ac:dyDescent="0.25">
      <c r="A126" s="8" t="s">
        <v>386</v>
      </c>
      <c r="B126" s="8" t="s">
        <v>387</v>
      </c>
      <c r="C126" s="8" t="s">
        <v>11</v>
      </c>
      <c r="D126" s="8" t="str">
        <f>VLOOKUP(HospitalImport__2[[#This Row],[Provider State]],States!$A$2:$B$52,2,FALSE)</f>
        <v>California</v>
      </c>
      <c r="E126" s="8" t="s">
        <v>279</v>
      </c>
      <c r="F126">
        <v>39</v>
      </c>
      <c r="G126" t="str">
        <f>VLOOKUP(HospitalImport__2[[#This Row],[Medical Procedure ID No.]],MedicalProcedures!$A$1:$B$11,2,FALSE)</f>
        <v>EXTRACRANIAL PROCEDURES W/O CC/MCC</v>
      </c>
      <c r="H126">
        <v>39</v>
      </c>
      <c r="I126" t="str">
        <f>VLOOKUP(HospitalImport__2[[#This Row],[ Total Discharges ]],'Discharge Volume Type'!$A$1:$B$3,2,TRUE)</f>
        <v>Low</v>
      </c>
      <c r="J126">
        <v>56967.839999999997</v>
      </c>
      <c r="K126">
        <v>13650.35</v>
      </c>
      <c r="L126">
        <v>6148.05</v>
      </c>
    </row>
    <row r="127" spans="1:12" x14ac:dyDescent="0.25">
      <c r="A127" s="8" t="s">
        <v>388</v>
      </c>
      <c r="B127" s="8" t="s">
        <v>331</v>
      </c>
      <c r="C127" s="8" t="s">
        <v>11</v>
      </c>
      <c r="D127" s="8" t="str">
        <f>VLOOKUP(HospitalImport__2[[#This Row],[Provider State]],States!$A$2:$B$52,2,FALSE)</f>
        <v>California</v>
      </c>
      <c r="E127" s="8" t="s">
        <v>274</v>
      </c>
      <c r="F127">
        <v>39</v>
      </c>
      <c r="G127" t="str">
        <f>VLOOKUP(HospitalImport__2[[#This Row],[Medical Procedure ID No.]],MedicalProcedures!$A$1:$B$11,2,FALSE)</f>
        <v>EXTRACRANIAL PROCEDURES W/O CC/MCC</v>
      </c>
      <c r="H127">
        <v>56</v>
      </c>
      <c r="I127" t="str">
        <f>VLOOKUP(HospitalImport__2[[#This Row],[ Total Discharges ]],'Discharge Volume Type'!$A$1:$B$3,2,TRUE)</f>
        <v xml:space="preserve">Medium </v>
      </c>
      <c r="J127">
        <v>22273.81</v>
      </c>
      <c r="K127">
        <v>6579.81</v>
      </c>
      <c r="L127">
        <v>3872.08</v>
      </c>
    </row>
    <row r="128" spans="1:12" x14ac:dyDescent="0.25">
      <c r="A128" s="8" t="s">
        <v>389</v>
      </c>
      <c r="B128" s="8" t="s">
        <v>390</v>
      </c>
      <c r="C128" s="8" t="s">
        <v>11</v>
      </c>
      <c r="D128" s="8" t="str">
        <f>VLOOKUP(HospitalImport__2[[#This Row],[Provider State]],States!$A$2:$B$52,2,FALSE)</f>
        <v>California</v>
      </c>
      <c r="E128" s="8" t="s">
        <v>265</v>
      </c>
      <c r="F128">
        <v>39</v>
      </c>
      <c r="G128" t="str">
        <f>VLOOKUP(HospitalImport__2[[#This Row],[Medical Procedure ID No.]],MedicalProcedures!$A$1:$B$11,2,FALSE)</f>
        <v>EXTRACRANIAL PROCEDURES W/O CC/MCC</v>
      </c>
      <c r="H128">
        <v>58</v>
      </c>
      <c r="I128" t="str">
        <f>VLOOKUP(HospitalImport__2[[#This Row],[ Total Discharges ]],'Discharge Volume Type'!$A$1:$B$3,2,TRUE)</f>
        <v xml:space="preserve">Medium </v>
      </c>
      <c r="J128">
        <v>11545.07</v>
      </c>
      <c r="K128">
        <v>5811.07</v>
      </c>
      <c r="L128">
        <v>5984.66</v>
      </c>
    </row>
    <row r="129" spans="1:12" x14ac:dyDescent="0.25">
      <c r="A129" s="8" t="s">
        <v>391</v>
      </c>
      <c r="B129" s="8" t="s">
        <v>289</v>
      </c>
      <c r="C129" s="8" t="s">
        <v>11</v>
      </c>
      <c r="D129" s="8" t="str">
        <f>VLOOKUP(HospitalImport__2[[#This Row],[Provider State]],States!$A$2:$B$52,2,FALSE)</f>
        <v>California</v>
      </c>
      <c r="E129" s="8" t="s">
        <v>290</v>
      </c>
      <c r="F129">
        <v>39</v>
      </c>
      <c r="G129" t="str">
        <f>VLOOKUP(HospitalImport__2[[#This Row],[Medical Procedure ID No.]],MedicalProcedures!$A$1:$B$11,2,FALSE)</f>
        <v>EXTRACRANIAL PROCEDURES W/O CC/MCC</v>
      </c>
      <c r="H129">
        <v>71</v>
      </c>
      <c r="I129" t="str">
        <f>VLOOKUP(HospitalImport__2[[#This Row],[ Total Discharges ]],'Discharge Volume Type'!$A$1:$B$3,2,TRUE)</f>
        <v xml:space="preserve">Medium </v>
      </c>
      <c r="J129">
        <v>12513.55</v>
      </c>
      <c r="K129">
        <v>8060.25</v>
      </c>
      <c r="L129">
        <v>12120.87</v>
      </c>
    </row>
    <row r="130" spans="1:12" x14ac:dyDescent="0.25">
      <c r="A130" s="8" t="s">
        <v>392</v>
      </c>
      <c r="B130" s="8" t="s">
        <v>281</v>
      </c>
      <c r="C130" s="8" t="s">
        <v>11</v>
      </c>
      <c r="D130" s="8" t="str">
        <f>VLOOKUP(HospitalImport__2[[#This Row],[Provider State]],States!$A$2:$B$52,2,FALSE)</f>
        <v>California</v>
      </c>
      <c r="E130" s="8" t="s">
        <v>265</v>
      </c>
      <c r="F130">
        <v>39</v>
      </c>
      <c r="G130" t="str">
        <f>VLOOKUP(HospitalImport__2[[#This Row],[Medical Procedure ID No.]],MedicalProcedures!$A$1:$B$11,2,FALSE)</f>
        <v>EXTRACRANIAL PROCEDURES W/O CC/MCC</v>
      </c>
      <c r="H130">
        <v>47</v>
      </c>
      <c r="I130" t="str">
        <f>VLOOKUP(HospitalImport__2[[#This Row],[ Total Discharges ]],'Discharge Volume Type'!$A$1:$B$3,2,TRUE)</f>
        <v>Low</v>
      </c>
      <c r="J130">
        <v>10216.67</v>
      </c>
      <c r="K130">
        <v>7500.68</v>
      </c>
      <c r="L130">
        <v>4986.62</v>
      </c>
    </row>
    <row r="131" spans="1:12" x14ac:dyDescent="0.25">
      <c r="A131" s="8" t="s">
        <v>393</v>
      </c>
      <c r="B131" s="8" t="s">
        <v>394</v>
      </c>
      <c r="C131" s="8" t="s">
        <v>11</v>
      </c>
      <c r="D131" s="8" t="str">
        <f>VLOOKUP(HospitalImport__2[[#This Row],[Provider State]],States!$A$2:$B$52,2,FALSE)</f>
        <v>California</v>
      </c>
      <c r="E131" s="8" t="s">
        <v>274</v>
      </c>
      <c r="F131">
        <v>39</v>
      </c>
      <c r="G131" t="str">
        <f>VLOOKUP(HospitalImport__2[[#This Row],[Medical Procedure ID No.]],MedicalProcedures!$A$1:$B$11,2,FALSE)</f>
        <v>EXTRACRANIAL PROCEDURES W/O CC/MCC</v>
      </c>
      <c r="H131">
        <v>33</v>
      </c>
      <c r="I131" t="str">
        <f>VLOOKUP(HospitalImport__2[[#This Row],[ Total Discharges ]],'Discharge Volume Type'!$A$1:$B$3,2,TRUE)</f>
        <v>Low</v>
      </c>
      <c r="J131">
        <v>32271.5</v>
      </c>
      <c r="K131">
        <v>6368.99</v>
      </c>
      <c r="L131">
        <v>9153.1299999999992</v>
      </c>
    </row>
    <row r="132" spans="1:12" x14ac:dyDescent="0.25">
      <c r="A132" s="8" t="s">
        <v>395</v>
      </c>
      <c r="B132" s="8" t="s">
        <v>333</v>
      </c>
      <c r="C132" s="8" t="s">
        <v>11</v>
      </c>
      <c r="D132" s="8" t="str">
        <f>VLOOKUP(HospitalImport__2[[#This Row],[Provider State]],States!$A$2:$B$52,2,FALSE)</f>
        <v>California</v>
      </c>
      <c r="E132" s="8" t="s">
        <v>253</v>
      </c>
      <c r="F132">
        <v>39</v>
      </c>
      <c r="G132" t="str">
        <f>VLOOKUP(HospitalImport__2[[#This Row],[Medical Procedure ID No.]],MedicalProcedures!$A$1:$B$11,2,FALSE)</f>
        <v>EXTRACRANIAL PROCEDURES W/O CC/MCC</v>
      </c>
      <c r="H132">
        <v>24</v>
      </c>
      <c r="I132" t="str">
        <f>VLOOKUP(HospitalImport__2[[#This Row],[ Total Discharges ]],'Discharge Volume Type'!$A$1:$B$3,2,TRUE)</f>
        <v>Low</v>
      </c>
      <c r="J132">
        <v>10609.91</v>
      </c>
      <c r="K132">
        <v>4259.51</v>
      </c>
      <c r="L132">
        <v>6685.19</v>
      </c>
    </row>
    <row r="133" spans="1:12" x14ac:dyDescent="0.25">
      <c r="A133" s="8" t="s">
        <v>396</v>
      </c>
      <c r="B133" s="8" t="s">
        <v>397</v>
      </c>
      <c r="C133" s="8" t="s">
        <v>13</v>
      </c>
      <c r="D133" s="8" t="str">
        <f>VLOOKUP(HospitalImport__2[[#This Row],[Provider State]],States!$A$2:$B$52,2,FALSE)</f>
        <v>Colorado</v>
      </c>
      <c r="E133" s="8" t="s">
        <v>398</v>
      </c>
      <c r="F133">
        <v>39</v>
      </c>
      <c r="G133" t="str">
        <f>VLOOKUP(HospitalImport__2[[#This Row],[Medical Procedure ID No.]],MedicalProcedures!$A$1:$B$11,2,FALSE)</f>
        <v>EXTRACRANIAL PROCEDURES W/O CC/MCC</v>
      </c>
      <c r="H133">
        <v>45</v>
      </c>
      <c r="I133" t="str">
        <f>VLOOKUP(HospitalImport__2[[#This Row],[ Total Discharges ]],'Discharge Volume Type'!$A$1:$B$3,2,TRUE)</f>
        <v>Low</v>
      </c>
      <c r="J133">
        <v>32232.080000000002</v>
      </c>
      <c r="K133">
        <v>27266.85</v>
      </c>
      <c r="L133">
        <v>3558.92</v>
      </c>
    </row>
    <row r="134" spans="1:12" x14ac:dyDescent="0.25">
      <c r="A134" s="8" t="s">
        <v>399</v>
      </c>
      <c r="B134" s="8" t="s">
        <v>400</v>
      </c>
      <c r="C134" s="8" t="s">
        <v>13</v>
      </c>
      <c r="D134" s="8" t="str">
        <f>VLOOKUP(HospitalImport__2[[#This Row],[Provider State]],States!$A$2:$B$52,2,FALSE)</f>
        <v>Colorado</v>
      </c>
      <c r="E134" s="8" t="s">
        <v>401</v>
      </c>
      <c r="F134">
        <v>39</v>
      </c>
      <c r="G134" t="str">
        <f>VLOOKUP(HospitalImport__2[[#This Row],[Medical Procedure ID No.]],MedicalProcedures!$A$1:$B$11,2,FALSE)</f>
        <v>EXTRACRANIAL PROCEDURES W/O CC/MCC</v>
      </c>
      <c r="H134">
        <v>97</v>
      </c>
      <c r="I134" t="str">
        <f>VLOOKUP(HospitalImport__2[[#This Row],[ Total Discharges ]],'Discharge Volume Type'!$A$1:$B$3,2,TRUE)</f>
        <v>High</v>
      </c>
      <c r="J134">
        <v>27590.82</v>
      </c>
      <c r="K134">
        <v>13579.17</v>
      </c>
      <c r="L134">
        <v>5153.08</v>
      </c>
    </row>
    <row r="135" spans="1:12" x14ac:dyDescent="0.25">
      <c r="A135" s="8" t="s">
        <v>402</v>
      </c>
      <c r="B135" s="8" t="s">
        <v>403</v>
      </c>
      <c r="C135" s="8" t="s">
        <v>13</v>
      </c>
      <c r="D135" s="8" t="str">
        <f>VLOOKUP(HospitalImport__2[[#This Row],[Provider State]],States!$A$2:$B$52,2,FALSE)</f>
        <v>Colorado</v>
      </c>
      <c r="E135" s="8" t="s">
        <v>404</v>
      </c>
      <c r="F135">
        <v>39</v>
      </c>
      <c r="G135" t="str">
        <f>VLOOKUP(HospitalImport__2[[#This Row],[Medical Procedure ID No.]],MedicalProcedures!$A$1:$B$11,2,FALSE)</f>
        <v>EXTRACRANIAL PROCEDURES W/O CC/MCC</v>
      </c>
      <c r="H135">
        <v>43</v>
      </c>
      <c r="I135" t="str">
        <f>VLOOKUP(HospitalImport__2[[#This Row],[ Total Discharges ]],'Discharge Volume Type'!$A$1:$B$3,2,TRUE)</f>
        <v>Low</v>
      </c>
      <c r="J135">
        <v>25096.84</v>
      </c>
      <c r="K135">
        <v>16767.57</v>
      </c>
      <c r="L135">
        <v>9350.18</v>
      </c>
    </row>
    <row r="136" spans="1:12" x14ac:dyDescent="0.25">
      <c r="A136" s="8" t="s">
        <v>405</v>
      </c>
      <c r="B136" s="8" t="s">
        <v>406</v>
      </c>
      <c r="C136" s="8" t="s">
        <v>13</v>
      </c>
      <c r="D136" s="8" t="str">
        <f>VLOOKUP(HospitalImport__2[[#This Row],[Provider State]],States!$A$2:$B$52,2,FALSE)</f>
        <v>Colorado</v>
      </c>
      <c r="E136" s="8" t="s">
        <v>407</v>
      </c>
      <c r="F136">
        <v>39</v>
      </c>
      <c r="G136" t="str">
        <f>VLOOKUP(HospitalImport__2[[#This Row],[Medical Procedure ID No.]],MedicalProcedures!$A$1:$B$11,2,FALSE)</f>
        <v>EXTRACRANIAL PROCEDURES W/O CC/MCC</v>
      </c>
      <c r="H136">
        <v>55</v>
      </c>
      <c r="I136" t="str">
        <f>VLOOKUP(HospitalImport__2[[#This Row],[ Total Discharges ]],'Discharge Volume Type'!$A$1:$B$3,2,TRUE)</f>
        <v xml:space="preserve">Medium </v>
      </c>
      <c r="J136">
        <v>18961.41</v>
      </c>
      <c r="K136">
        <v>13913.88</v>
      </c>
      <c r="L136">
        <v>3848.8</v>
      </c>
    </row>
    <row r="137" spans="1:12" x14ac:dyDescent="0.25">
      <c r="A137" s="8" t="s">
        <v>408</v>
      </c>
      <c r="B137" s="8" t="s">
        <v>409</v>
      </c>
      <c r="C137" s="8" t="s">
        <v>13</v>
      </c>
      <c r="D137" s="8" t="str">
        <f>VLOOKUP(HospitalImport__2[[#This Row],[Provider State]],States!$A$2:$B$52,2,FALSE)</f>
        <v>Colorado</v>
      </c>
      <c r="E137" s="8" t="s">
        <v>410</v>
      </c>
      <c r="F137">
        <v>39</v>
      </c>
      <c r="G137" t="str">
        <f>VLOOKUP(HospitalImport__2[[#This Row],[Medical Procedure ID No.]],MedicalProcedures!$A$1:$B$11,2,FALSE)</f>
        <v>EXTRACRANIAL PROCEDURES W/O CC/MCC</v>
      </c>
      <c r="H137">
        <v>38</v>
      </c>
      <c r="I137" t="str">
        <f>VLOOKUP(HospitalImport__2[[#This Row],[ Total Discharges ]],'Discharge Volume Type'!$A$1:$B$3,2,TRUE)</f>
        <v>Low</v>
      </c>
      <c r="J137">
        <v>17226.73</v>
      </c>
      <c r="K137">
        <v>6887.23</v>
      </c>
      <c r="L137">
        <v>8599.26</v>
      </c>
    </row>
    <row r="138" spans="1:12" x14ac:dyDescent="0.25">
      <c r="A138" s="8" t="s">
        <v>411</v>
      </c>
      <c r="B138" s="8" t="s">
        <v>412</v>
      </c>
      <c r="C138" s="8" t="s">
        <v>13</v>
      </c>
      <c r="D138" s="8" t="str">
        <f>VLOOKUP(HospitalImport__2[[#This Row],[Provider State]],States!$A$2:$B$52,2,FALSE)</f>
        <v>Colorado</v>
      </c>
      <c r="E138" s="8" t="s">
        <v>413</v>
      </c>
      <c r="F138">
        <v>39</v>
      </c>
      <c r="G138" t="str">
        <f>VLOOKUP(HospitalImport__2[[#This Row],[Medical Procedure ID No.]],MedicalProcedures!$A$1:$B$11,2,FALSE)</f>
        <v>EXTRACRANIAL PROCEDURES W/O CC/MCC</v>
      </c>
      <c r="H138">
        <v>60</v>
      </c>
      <c r="I138" t="str">
        <f>VLOOKUP(HospitalImport__2[[#This Row],[ Total Discharges ]],'Discharge Volume Type'!$A$1:$B$3,2,TRUE)</f>
        <v xml:space="preserve">Medium </v>
      </c>
      <c r="J138">
        <v>44802.82</v>
      </c>
      <c r="K138">
        <v>6117.25</v>
      </c>
      <c r="L138">
        <v>5299.42</v>
      </c>
    </row>
    <row r="139" spans="1:12" x14ac:dyDescent="0.25">
      <c r="A139" s="8" t="s">
        <v>414</v>
      </c>
      <c r="B139" s="8" t="s">
        <v>409</v>
      </c>
      <c r="C139" s="8" t="s">
        <v>13</v>
      </c>
      <c r="D139" s="8" t="str">
        <f>VLOOKUP(HospitalImport__2[[#This Row],[Provider State]],States!$A$2:$B$52,2,FALSE)</f>
        <v>Colorado</v>
      </c>
      <c r="E139" s="8" t="s">
        <v>410</v>
      </c>
      <c r="F139">
        <v>39</v>
      </c>
      <c r="G139" t="str">
        <f>VLOOKUP(HospitalImport__2[[#This Row],[Medical Procedure ID No.]],MedicalProcedures!$A$1:$B$11,2,FALSE)</f>
        <v>EXTRACRANIAL PROCEDURES W/O CC/MCC</v>
      </c>
      <c r="H139">
        <v>52</v>
      </c>
      <c r="I139" t="str">
        <f>VLOOKUP(HospitalImport__2[[#This Row],[ Total Discharges ]],'Discharge Volume Type'!$A$1:$B$3,2,TRUE)</f>
        <v xml:space="preserve">Medium </v>
      </c>
      <c r="J139">
        <v>35356.39</v>
      </c>
      <c r="K139">
        <v>4879.1099999999997</v>
      </c>
      <c r="L139">
        <v>12441.6</v>
      </c>
    </row>
    <row r="140" spans="1:12" x14ac:dyDescent="0.25">
      <c r="A140" s="8" t="s">
        <v>415</v>
      </c>
      <c r="B140" s="8" t="s">
        <v>403</v>
      </c>
      <c r="C140" s="8" t="s">
        <v>13</v>
      </c>
      <c r="D140" s="8" t="str">
        <f>VLOOKUP(HospitalImport__2[[#This Row],[Provider State]],States!$A$2:$B$52,2,FALSE)</f>
        <v>Colorado</v>
      </c>
      <c r="E140" s="8" t="s">
        <v>404</v>
      </c>
      <c r="F140">
        <v>39</v>
      </c>
      <c r="G140" t="str">
        <f>VLOOKUP(HospitalImport__2[[#This Row],[Medical Procedure ID No.]],MedicalProcedures!$A$1:$B$11,2,FALSE)</f>
        <v>EXTRACRANIAL PROCEDURES W/O CC/MCC</v>
      </c>
      <c r="H140">
        <v>49</v>
      </c>
      <c r="I140" t="str">
        <f>VLOOKUP(HospitalImport__2[[#This Row],[ Total Discharges ]],'Discharge Volume Type'!$A$1:$B$3,2,TRUE)</f>
        <v>Low</v>
      </c>
      <c r="J140">
        <v>76934.86</v>
      </c>
      <c r="K140">
        <v>4548.3100000000004</v>
      </c>
      <c r="L140">
        <v>12781.32</v>
      </c>
    </row>
    <row r="141" spans="1:12" x14ac:dyDescent="0.25">
      <c r="A141" s="8" t="s">
        <v>416</v>
      </c>
      <c r="B141" s="8" t="s">
        <v>417</v>
      </c>
      <c r="C141" s="8" t="s">
        <v>13</v>
      </c>
      <c r="D141" s="8" t="str">
        <f>VLOOKUP(HospitalImport__2[[#This Row],[Provider State]],States!$A$2:$B$52,2,FALSE)</f>
        <v>Colorado</v>
      </c>
      <c r="E141" s="8" t="s">
        <v>404</v>
      </c>
      <c r="F141">
        <v>39</v>
      </c>
      <c r="G141" t="str">
        <f>VLOOKUP(HospitalImport__2[[#This Row],[Medical Procedure ID No.]],MedicalProcedures!$A$1:$B$11,2,FALSE)</f>
        <v>EXTRACRANIAL PROCEDURES W/O CC/MCC</v>
      </c>
      <c r="H141">
        <v>47</v>
      </c>
      <c r="I141" t="str">
        <f>VLOOKUP(HospitalImport__2[[#This Row],[ Total Discharges ]],'Discharge Volume Type'!$A$1:$B$3,2,TRUE)</f>
        <v>Low</v>
      </c>
      <c r="J141">
        <v>20156.919999999998</v>
      </c>
      <c r="K141">
        <v>6250.2</v>
      </c>
      <c r="L141">
        <v>5617.58</v>
      </c>
    </row>
    <row r="142" spans="1:12" x14ac:dyDescent="0.25">
      <c r="A142" s="8" t="s">
        <v>418</v>
      </c>
      <c r="B142" s="8" t="s">
        <v>419</v>
      </c>
      <c r="C142" s="8" t="s">
        <v>13</v>
      </c>
      <c r="D142" s="8" t="str">
        <f>VLOOKUP(HospitalImport__2[[#This Row],[Provider State]],States!$A$2:$B$52,2,FALSE)</f>
        <v>Colorado</v>
      </c>
      <c r="E142" s="8" t="s">
        <v>398</v>
      </c>
      <c r="F142">
        <v>39</v>
      </c>
      <c r="G142" t="str">
        <f>VLOOKUP(HospitalImport__2[[#This Row],[Medical Procedure ID No.]],MedicalProcedures!$A$1:$B$11,2,FALSE)</f>
        <v>EXTRACRANIAL PROCEDURES W/O CC/MCC</v>
      </c>
      <c r="H142">
        <v>71</v>
      </c>
      <c r="I142" t="str">
        <f>VLOOKUP(HospitalImport__2[[#This Row],[ Total Discharges ]],'Discharge Volume Type'!$A$1:$B$3,2,TRUE)</f>
        <v xml:space="preserve">Medium </v>
      </c>
      <c r="J142">
        <v>16617.599999999999</v>
      </c>
      <c r="K142">
        <v>6227.58</v>
      </c>
      <c r="L142">
        <v>4320.96</v>
      </c>
    </row>
    <row r="143" spans="1:12" x14ac:dyDescent="0.25">
      <c r="A143" s="8" t="s">
        <v>420</v>
      </c>
      <c r="B143" s="8" t="s">
        <v>421</v>
      </c>
      <c r="C143" s="8" t="s">
        <v>15</v>
      </c>
      <c r="D143" s="8" t="str">
        <f>VLOOKUP(HospitalImport__2[[#This Row],[Provider State]],States!$A$2:$B$52,2,FALSE)</f>
        <v>Connecticut</v>
      </c>
      <c r="E143" s="8" t="s">
        <v>422</v>
      </c>
      <c r="F143">
        <v>39</v>
      </c>
      <c r="G143" t="str">
        <f>VLOOKUP(HospitalImport__2[[#This Row],[Medical Procedure ID No.]],MedicalProcedures!$A$1:$B$11,2,FALSE)</f>
        <v>EXTRACRANIAL PROCEDURES W/O CC/MCC</v>
      </c>
      <c r="H143">
        <v>55</v>
      </c>
      <c r="I143" t="str">
        <f>VLOOKUP(HospitalImport__2[[#This Row],[ Total Discharges ]],'Discharge Volume Type'!$A$1:$B$3,2,TRUE)</f>
        <v xml:space="preserve">Medium </v>
      </c>
      <c r="J143">
        <v>38182.410000000003</v>
      </c>
      <c r="K143">
        <v>8669.89</v>
      </c>
      <c r="L143">
        <v>5779.1</v>
      </c>
    </row>
    <row r="144" spans="1:12" x14ac:dyDescent="0.25">
      <c r="A144" s="8" t="s">
        <v>423</v>
      </c>
      <c r="B144" s="8" t="s">
        <v>424</v>
      </c>
      <c r="C144" s="8" t="s">
        <v>15</v>
      </c>
      <c r="D144" s="8" t="str">
        <f>VLOOKUP(HospitalImport__2[[#This Row],[Provider State]],States!$A$2:$B$52,2,FALSE)</f>
        <v>Connecticut</v>
      </c>
      <c r="E144" s="8" t="s">
        <v>425</v>
      </c>
      <c r="F144">
        <v>39</v>
      </c>
      <c r="G144" t="str">
        <f>VLOOKUP(HospitalImport__2[[#This Row],[Medical Procedure ID No.]],MedicalProcedures!$A$1:$B$11,2,FALSE)</f>
        <v>EXTRACRANIAL PROCEDURES W/O CC/MCC</v>
      </c>
      <c r="H144">
        <v>59</v>
      </c>
      <c r="I144" t="str">
        <f>VLOOKUP(HospitalImport__2[[#This Row],[ Total Discharges ]],'Discharge Volume Type'!$A$1:$B$3,2,TRUE)</f>
        <v xml:space="preserve">Medium </v>
      </c>
      <c r="J144">
        <v>42136.92</v>
      </c>
      <c r="K144">
        <v>4808.47</v>
      </c>
      <c r="L144">
        <v>4210.08</v>
      </c>
    </row>
    <row r="145" spans="1:12" x14ac:dyDescent="0.25">
      <c r="A145" s="8" t="s">
        <v>426</v>
      </c>
      <c r="B145" s="8" t="s">
        <v>427</v>
      </c>
      <c r="C145" s="8" t="s">
        <v>15</v>
      </c>
      <c r="D145" s="8" t="str">
        <f>VLOOKUP(HospitalImport__2[[#This Row],[Provider State]],States!$A$2:$B$52,2,FALSE)</f>
        <v>Connecticut</v>
      </c>
      <c r="E145" s="8" t="s">
        <v>428</v>
      </c>
      <c r="F145">
        <v>39</v>
      </c>
      <c r="G145" t="str">
        <f>VLOOKUP(HospitalImport__2[[#This Row],[Medical Procedure ID No.]],MedicalProcedures!$A$1:$B$11,2,FALSE)</f>
        <v>EXTRACRANIAL PROCEDURES W/O CC/MCC</v>
      </c>
      <c r="H145">
        <v>53</v>
      </c>
      <c r="I145" t="str">
        <f>VLOOKUP(HospitalImport__2[[#This Row],[ Total Discharges ]],'Discharge Volume Type'!$A$1:$B$3,2,TRUE)</f>
        <v xml:space="preserve">Medium </v>
      </c>
      <c r="J145">
        <v>46392.4</v>
      </c>
      <c r="K145">
        <v>6090.71</v>
      </c>
      <c r="L145">
        <v>3275.55</v>
      </c>
    </row>
    <row r="146" spans="1:12" x14ac:dyDescent="0.25">
      <c r="A146" s="8" t="s">
        <v>429</v>
      </c>
      <c r="B146" s="8" t="s">
        <v>430</v>
      </c>
      <c r="C146" s="8" t="s">
        <v>15</v>
      </c>
      <c r="D146" s="8" t="str">
        <f>VLOOKUP(HospitalImport__2[[#This Row],[Provider State]],States!$A$2:$B$52,2,FALSE)</f>
        <v>Connecticut</v>
      </c>
      <c r="E146" s="8" t="s">
        <v>425</v>
      </c>
      <c r="F146">
        <v>39</v>
      </c>
      <c r="G146" t="str">
        <f>VLOOKUP(HospitalImport__2[[#This Row],[Medical Procedure ID No.]],MedicalProcedures!$A$1:$B$11,2,FALSE)</f>
        <v>EXTRACRANIAL PROCEDURES W/O CC/MCC</v>
      </c>
      <c r="H146">
        <v>40</v>
      </c>
      <c r="I146" t="str">
        <f>VLOOKUP(HospitalImport__2[[#This Row],[ Total Discharges ]],'Discharge Volume Type'!$A$1:$B$3,2,TRUE)</f>
        <v>Low</v>
      </c>
      <c r="J146">
        <v>108308.16</v>
      </c>
      <c r="K146">
        <v>6598.18</v>
      </c>
      <c r="L146">
        <v>5687.73</v>
      </c>
    </row>
    <row r="147" spans="1:12" x14ac:dyDescent="0.25">
      <c r="A147" s="8" t="s">
        <v>431</v>
      </c>
      <c r="B147" s="8" t="s">
        <v>432</v>
      </c>
      <c r="C147" s="8" t="s">
        <v>15</v>
      </c>
      <c r="D147" s="8" t="str">
        <f>VLOOKUP(HospitalImport__2[[#This Row],[Provider State]],States!$A$2:$B$52,2,FALSE)</f>
        <v>Connecticut</v>
      </c>
      <c r="E147" s="8" t="s">
        <v>422</v>
      </c>
      <c r="F147">
        <v>39</v>
      </c>
      <c r="G147" t="str">
        <f>VLOOKUP(HospitalImport__2[[#This Row],[Medical Procedure ID No.]],MedicalProcedures!$A$1:$B$11,2,FALSE)</f>
        <v>EXTRACRANIAL PROCEDURES W/O CC/MCC</v>
      </c>
      <c r="H147">
        <v>28</v>
      </c>
      <c r="I147" t="str">
        <f>VLOOKUP(HospitalImport__2[[#This Row],[ Total Discharges ]],'Discharge Volume Type'!$A$1:$B$3,2,TRUE)</f>
        <v>Low</v>
      </c>
      <c r="J147">
        <v>47414.64</v>
      </c>
      <c r="K147">
        <v>5513.14</v>
      </c>
      <c r="L147">
        <v>4801.8999999999996</v>
      </c>
    </row>
    <row r="148" spans="1:12" x14ac:dyDescent="0.25">
      <c r="A148" s="8" t="s">
        <v>433</v>
      </c>
      <c r="B148" s="8" t="s">
        <v>434</v>
      </c>
      <c r="C148" s="8" t="s">
        <v>15</v>
      </c>
      <c r="D148" s="8" t="str">
        <f>VLOOKUP(HospitalImport__2[[#This Row],[Provider State]],States!$A$2:$B$52,2,FALSE)</f>
        <v>Connecticut</v>
      </c>
      <c r="E148" s="8" t="s">
        <v>422</v>
      </c>
      <c r="F148">
        <v>39</v>
      </c>
      <c r="G148" t="str">
        <f>VLOOKUP(HospitalImport__2[[#This Row],[Medical Procedure ID No.]],MedicalProcedures!$A$1:$B$11,2,FALSE)</f>
        <v>EXTRACRANIAL PROCEDURES W/O CC/MCC</v>
      </c>
      <c r="H148">
        <v>39</v>
      </c>
      <c r="I148" t="str">
        <f>VLOOKUP(HospitalImport__2[[#This Row],[ Total Discharges ]],'Discharge Volume Type'!$A$1:$B$3,2,TRUE)</f>
        <v>Low</v>
      </c>
      <c r="J148">
        <v>28658.69</v>
      </c>
      <c r="K148">
        <v>7562.89</v>
      </c>
      <c r="L148">
        <v>5865.24</v>
      </c>
    </row>
    <row r="149" spans="1:12" x14ac:dyDescent="0.25">
      <c r="A149" s="8" t="s">
        <v>435</v>
      </c>
      <c r="B149" s="8" t="s">
        <v>436</v>
      </c>
      <c r="C149" s="8" t="s">
        <v>15</v>
      </c>
      <c r="D149" s="8" t="str">
        <f>VLOOKUP(HospitalImport__2[[#This Row],[Provider State]],States!$A$2:$B$52,2,FALSE)</f>
        <v>Connecticut</v>
      </c>
      <c r="E149" s="8" t="s">
        <v>428</v>
      </c>
      <c r="F149">
        <v>39</v>
      </c>
      <c r="G149" t="str">
        <f>VLOOKUP(HospitalImport__2[[#This Row],[Medical Procedure ID No.]],MedicalProcedures!$A$1:$B$11,2,FALSE)</f>
        <v>EXTRACRANIAL PROCEDURES W/O CC/MCC</v>
      </c>
      <c r="H149">
        <v>140</v>
      </c>
      <c r="I149" t="str">
        <f>VLOOKUP(HospitalImport__2[[#This Row],[ Total Discharges ]],'Discharge Volume Type'!$A$1:$B$3,2,TRUE)</f>
        <v>High</v>
      </c>
      <c r="J149">
        <v>33216.35</v>
      </c>
      <c r="K149">
        <v>5051.2</v>
      </c>
      <c r="L149">
        <v>3506.66</v>
      </c>
    </row>
    <row r="150" spans="1:12" x14ac:dyDescent="0.25">
      <c r="A150" s="8" t="s">
        <v>437</v>
      </c>
      <c r="B150" s="8" t="s">
        <v>438</v>
      </c>
      <c r="C150" s="8" t="s">
        <v>15</v>
      </c>
      <c r="D150" s="8" t="str">
        <f>VLOOKUP(HospitalImport__2[[#This Row],[Provider State]],States!$A$2:$B$52,2,FALSE)</f>
        <v>Connecticut</v>
      </c>
      <c r="E150" s="8" t="s">
        <v>425</v>
      </c>
      <c r="F150">
        <v>39</v>
      </c>
      <c r="G150" t="str">
        <f>VLOOKUP(HospitalImport__2[[#This Row],[Medical Procedure ID No.]],MedicalProcedures!$A$1:$B$11,2,FALSE)</f>
        <v>EXTRACRANIAL PROCEDURES W/O CC/MCC</v>
      </c>
      <c r="H150">
        <v>64</v>
      </c>
      <c r="I150" t="str">
        <f>VLOOKUP(HospitalImport__2[[#This Row],[ Total Discharges ]],'Discharge Volume Type'!$A$1:$B$3,2,TRUE)</f>
        <v xml:space="preserve">Medium </v>
      </c>
      <c r="J150">
        <v>21285.69</v>
      </c>
      <c r="K150">
        <v>5916.45</v>
      </c>
      <c r="L150">
        <v>9975.44</v>
      </c>
    </row>
    <row r="151" spans="1:12" x14ac:dyDescent="0.25">
      <c r="A151" s="8" t="s">
        <v>439</v>
      </c>
      <c r="B151" s="8" t="s">
        <v>421</v>
      </c>
      <c r="C151" s="8" t="s">
        <v>15</v>
      </c>
      <c r="D151" s="8" t="str">
        <f>VLOOKUP(HospitalImport__2[[#This Row],[Provider State]],States!$A$2:$B$52,2,FALSE)</f>
        <v>Connecticut</v>
      </c>
      <c r="E151" s="8" t="s">
        <v>422</v>
      </c>
      <c r="F151">
        <v>39</v>
      </c>
      <c r="G151" t="str">
        <f>VLOOKUP(HospitalImport__2[[#This Row],[Medical Procedure ID No.]],MedicalProcedures!$A$1:$B$11,2,FALSE)</f>
        <v>EXTRACRANIAL PROCEDURES W/O CC/MCC</v>
      </c>
      <c r="H151">
        <v>54</v>
      </c>
      <c r="I151" t="str">
        <f>VLOOKUP(HospitalImport__2[[#This Row],[ Total Discharges ]],'Discharge Volume Type'!$A$1:$B$3,2,TRUE)</f>
        <v xml:space="preserve">Medium </v>
      </c>
      <c r="J151">
        <v>36877.72</v>
      </c>
      <c r="K151">
        <v>6633.45</v>
      </c>
      <c r="L151">
        <v>3826.4</v>
      </c>
    </row>
    <row r="152" spans="1:12" x14ac:dyDescent="0.25">
      <c r="A152" s="8" t="s">
        <v>440</v>
      </c>
      <c r="B152" s="8" t="s">
        <v>441</v>
      </c>
      <c r="C152" s="8" t="s">
        <v>15</v>
      </c>
      <c r="D152" s="8" t="str">
        <f>VLOOKUP(HospitalImport__2[[#This Row],[Provider State]],States!$A$2:$B$52,2,FALSE)</f>
        <v>Connecticut</v>
      </c>
      <c r="E152" s="8" t="s">
        <v>425</v>
      </c>
      <c r="F152">
        <v>39</v>
      </c>
      <c r="G152" t="str">
        <f>VLOOKUP(HospitalImport__2[[#This Row],[Medical Procedure ID No.]],MedicalProcedures!$A$1:$B$11,2,FALSE)</f>
        <v>EXTRACRANIAL PROCEDURES W/O CC/MCC</v>
      </c>
      <c r="H152">
        <v>39</v>
      </c>
      <c r="I152" t="str">
        <f>VLOOKUP(HospitalImport__2[[#This Row],[ Total Discharges ]],'Discharge Volume Type'!$A$1:$B$3,2,TRUE)</f>
        <v>Low</v>
      </c>
      <c r="J152">
        <v>33186.86</v>
      </c>
      <c r="K152">
        <v>4434.78</v>
      </c>
      <c r="L152">
        <v>5799.8</v>
      </c>
    </row>
    <row r="153" spans="1:12" x14ac:dyDescent="0.25">
      <c r="A153" s="8" t="s">
        <v>442</v>
      </c>
      <c r="B153" s="8" t="s">
        <v>424</v>
      </c>
      <c r="C153" s="8" t="s">
        <v>15</v>
      </c>
      <c r="D153" s="8" t="str">
        <f>VLOOKUP(HospitalImport__2[[#This Row],[Provider State]],States!$A$2:$B$52,2,FALSE)</f>
        <v>Connecticut</v>
      </c>
      <c r="E153" s="8" t="s">
        <v>425</v>
      </c>
      <c r="F153">
        <v>39</v>
      </c>
      <c r="G153" t="str">
        <f>VLOOKUP(HospitalImport__2[[#This Row],[Medical Procedure ID No.]],MedicalProcedures!$A$1:$B$11,2,FALSE)</f>
        <v>EXTRACRANIAL PROCEDURES W/O CC/MCC</v>
      </c>
      <c r="H153">
        <v>28</v>
      </c>
      <c r="I153" t="str">
        <f>VLOOKUP(HospitalImport__2[[#This Row],[ Total Discharges ]],'Discharge Volume Type'!$A$1:$B$3,2,TRUE)</f>
        <v>Low</v>
      </c>
      <c r="J153">
        <v>12715.34</v>
      </c>
      <c r="K153">
        <v>5777.33</v>
      </c>
      <c r="L153">
        <v>3583.55</v>
      </c>
    </row>
    <row r="154" spans="1:12" x14ac:dyDescent="0.25">
      <c r="A154" s="8" t="s">
        <v>443</v>
      </c>
      <c r="B154" s="8" t="s">
        <v>427</v>
      </c>
      <c r="C154" s="8" t="s">
        <v>15</v>
      </c>
      <c r="D154" s="8" t="str">
        <f>VLOOKUP(HospitalImport__2[[#This Row],[Provider State]],States!$A$2:$B$52,2,FALSE)</f>
        <v>Connecticut</v>
      </c>
      <c r="E154" s="8" t="s">
        <v>428</v>
      </c>
      <c r="F154">
        <v>39</v>
      </c>
      <c r="G154" t="str">
        <f>VLOOKUP(HospitalImport__2[[#This Row],[Medical Procedure ID No.]],MedicalProcedures!$A$1:$B$11,2,FALSE)</f>
        <v>EXTRACRANIAL PROCEDURES W/O CC/MCC</v>
      </c>
      <c r="H154">
        <v>50</v>
      </c>
      <c r="I154" t="str">
        <f>VLOOKUP(HospitalImport__2[[#This Row],[ Total Discharges ]],'Discharge Volume Type'!$A$1:$B$3,2,TRUE)</f>
        <v xml:space="preserve">Medium </v>
      </c>
      <c r="J154">
        <v>11954.22</v>
      </c>
      <c r="K154">
        <v>8214.48</v>
      </c>
      <c r="L154">
        <v>4016.12</v>
      </c>
    </row>
    <row r="155" spans="1:12" x14ac:dyDescent="0.25">
      <c r="A155" s="8" t="s">
        <v>444</v>
      </c>
      <c r="B155" s="8" t="s">
        <v>445</v>
      </c>
      <c r="C155" s="8" t="s">
        <v>15</v>
      </c>
      <c r="D155" s="8" t="str">
        <f>VLOOKUP(HospitalImport__2[[#This Row],[Provider State]],States!$A$2:$B$52,2,FALSE)</f>
        <v>Connecticut</v>
      </c>
      <c r="E155" s="8" t="s">
        <v>422</v>
      </c>
      <c r="F155">
        <v>39</v>
      </c>
      <c r="G155" t="str">
        <f>VLOOKUP(HospitalImport__2[[#This Row],[Medical Procedure ID No.]],MedicalProcedures!$A$1:$B$11,2,FALSE)</f>
        <v>EXTRACRANIAL PROCEDURES W/O CC/MCC</v>
      </c>
      <c r="H155">
        <v>71</v>
      </c>
      <c r="I155" t="str">
        <f>VLOOKUP(HospitalImport__2[[#This Row],[ Total Discharges ]],'Discharge Volume Type'!$A$1:$B$3,2,TRUE)</f>
        <v xml:space="preserve">Medium </v>
      </c>
      <c r="J155">
        <v>16831.16</v>
      </c>
      <c r="K155">
        <v>8010.53</v>
      </c>
      <c r="L155">
        <v>6226.96</v>
      </c>
    </row>
    <row r="156" spans="1:12" x14ac:dyDescent="0.25">
      <c r="A156" s="8" t="s">
        <v>446</v>
      </c>
      <c r="B156" s="8" t="s">
        <v>447</v>
      </c>
      <c r="C156" s="8" t="s">
        <v>15</v>
      </c>
      <c r="D156" s="8" t="str">
        <f>VLOOKUP(HospitalImport__2[[#This Row],[Provider State]],States!$A$2:$B$52,2,FALSE)</f>
        <v>Connecticut</v>
      </c>
      <c r="E156" s="8" t="s">
        <v>428</v>
      </c>
      <c r="F156">
        <v>39</v>
      </c>
      <c r="G156" t="str">
        <f>VLOOKUP(HospitalImport__2[[#This Row],[Medical Procedure ID No.]],MedicalProcedures!$A$1:$B$11,2,FALSE)</f>
        <v>EXTRACRANIAL PROCEDURES W/O CC/MCC</v>
      </c>
      <c r="H156">
        <v>59</v>
      </c>
      <c r="I156" t="str">
        <f>VLOOKUP(HospitalImport__2[[#This Row],[ Total Discharges ]],'Discharge Volume Type'!$A$1:$B$3,2,TRUE)</f>
        <v xml:space="preserve">Medium </v>
      </c>
      <c r="J156">
        <v>15198.07</v>
      </c>
      <c r="K156">
        <v>12350.72</v>
      </c>
      <c r="L156">
        <v>3519.24</v>
      </c>
    </row>
    <row r="157" spans="1:12" x14ac:dyDescent="0.25">
      <c r="A157" s="8" t="s">
        <v>448</v>
      </c>
      <c r="B157" s="8" t="s">
        <v>449</v>
      </c>
      <c r="C157" s="8" t="s">
        <v>15</v>
      </c>
      <c r="D157" s="8" t="str">
        <f>VLOOKUP(HospitalImport__2[[#This Row],[Provider State]],States!$A$2:$B$52,2,FALSE)</f>
        <v>Connecticut</v>
      </c>
      <c r="E157" s="8" t="s">
        <v>425</v>
      </c>
      <c r="F157">
        <v>39</v>
      </c>
      <c r="G157" t="str">
        <f>VLOOKUP(HospitalImport__2[[#This Row],[Medical Procedure ID No.]],MedicalProcedures!$A$1:$B$11,2,FALSE)</f>
        <v>EXTRACRANIAL PROCEDURES W/O CC/MCC</v>
      </c>
      <c r="H157">
        <v>56</v>
      </c>
      <c r="I157" t="str">
        <f>VLOOKUP(HospitalImport__2[[#This Row],[ Total Discharges ]],'Discharge Volume Type'!$A$1:$B$3,2,TRUE)</f>
        <v xml:space="preserve">Medium </v>
      </c>
      <c r="J157">
        <v>39049.31</v>
      </c>
      <c r="K157">
        <v>7298.16</v>
      </c>
      <c r="L157">
        <v>4257.25</v>
      </c>
    </row>
    <row r="158" spans="1:12" x14ac:dyDescent="0.25">
      <c r="A158" s="8" t="s">
        <v>450</v>
      </c>
      <c r="B158" s="8" t="s">
        <v>451</v>
      </c>
      <c r="C158" s="8" t="s">
        <v>17</v>
      </c>
      <c r="D158" s="8" t="str">
        <f>VLOOKUP(HospitalImport__2[[#This Row],[Provider State]],States!$A$2:$B$52,2,FALSE)</f>
        <v>Delaware</v>
      </c>
      <c r="E158" s="8" t="s">
        <v>452</v>
      </c>
      <c r="F158">
        <v>39</v>
      </c>
      <c r="G158" t="str">
        <f>VLOOKUP(HospitalImport__2[[#This Row],[Medical Procedure ID No.]],MedicalProcedures!$A$1:$B$11,2,FALSE)</f>
        <v>EXTRACRANIAL PROCEDURES W/O CC/MCC</v>
      </c>
      <c r="H158">
        <v>115</v>
      </c>
      <c r="I158" t="str">
        <f>VLOOKUP(HospitalImport__2[[#This Row],[ Total Discharges ]],'Discharge Volume Type'!$A$1:$B$3,2,TRUE)</f>
        <v>High</v>
      </c>
      <c r="J158">
        <v>32485.17</v>
      </c>
      <c r="K158">
        <v>4413.03</v>
      </c>
      <c r="L158">
        <v>9755.4</v>
      </c>
    </row>
    <row r="159" spans="1:12" x14ac:dyDescent="0.25">
      <c r="A159" s="8" t="s">
        <v>453</v>
      </c>
      <c r="B159" s="8" t="s">
        <v>454</v>
      </c>
      <c r="C159" s="8" t="s">
        <v>17</v>
      </c>
      <c r="D159" s="8" t="str">
        <f>VLOOKUP(HospitalImport__2[[#This Row],[Provider State]],States!$A$2:$B$52,2,FALSE)</f>
        <v>Delaware</v>
      </c>
      <c r="E159" s="8" t="s">
        <v>452</v>
      </c>
      <c r="F159">
        <v>39</v>
      </c>
      <c r="G159" t="str">
        <f>VLOOKUP(HospitalImport__2[[#This Row],[Medical Procedure ID No.]],MedicalProcedures!$A$1:$B$11,2,FALSE)</f>
        <v>EXTRACRANIAL PROCEDURES W/O CC/MCC</v>
      </c>
      <c r="H159">
        <v>61</v>
      </c>
      <c r="I159" t="str">
        <f>VLOOKUP(HospitalImport__2[[#This Row],[ Total Discharges ]],'Discharge Volume Type'!$A$1:$B$3,2,TRUE)</f>
        <v xml:space="preserve">Medium </v>
      </c>
      <c r="J159">
        <v>39482.959999999999</v>
      </c>
      <c r="K159">
        <v>6283.65</v>
      </c>
      <c r="L159">
        <v>6725.67</v>
      </c>
    </row>
    <row r="160" spans="1:12" x14ac:dyDescent="0.25">
      <c r="A160" s="8" t="s">
        <v>455</v>
      </c>
      <c r="B160" s="8" t="s">
        <v>456</v>
      </c>
      <c r="C160" s="8" t="s">
        <v>17</v>
      </c>
      <c r="D160" s="8" t="str">
        <f>VLOOKUP(HospitalImport__2[[#This Row],[Provider State]],States!$A$2:$B$52,2,FALSE)</f>
        <v>Delaware</v>
      </c>
      <c r="E160" s="8" t="s">
        <v>457</v>
      </c>
      <c r="F160">
        <v>39</v>
      </c>
      <c r="G160" t="str">
        <f>VLOOKUP(HospitalImport__2[[#This Row],[Medical Procedure ID No.]],MedicalProcedures!$A$1:$B$11,2,FALSE)</f>
        <v>EXTRACRANIAL PROCEDURES W/O CC/MCC</v>
      </c>
      <c r="H160">
        <v>181</v>
      </c>
      <c r="I160" t="str">
        <f>VLOOKUP(HospitalImport__2[[#This Row],[ Total Discharges ]],'Discharge Volume Type'!$A$1:$B$3,2,TRUE)</f>
        <v>High</v>
      </c>
      <c r="J160">
        <v>35192.019999999997</v>
      </c>
      <c r="K160">
        <v>6023.37</v>
      </c>
      <c r="L160">
        <v>6179.72</v>
      </c>
    </row>
    <row r="161" spans="1:12" x14ac:dyDescent="0.25">
      <c r="A161" s="8" t="s">
        <v>458</v>
      </c>
      <c r="B161" s="8" t="s">
        <v>459</v>
      </c>
      <c r="C161" s="8" t="s">
        <v>19</v>
      </c>
      <c r="D161" s="8" t="str">
        <f>VLOOKUP(HospitalImport__2[[#This Row],[Provider State]],States!$A$2:$B$52,2,FALSE)</f>
        <v>District of Columbia</v>
      </c>
      <c r="E161" s="8" t="s">
        <v>460</v>
      </c>
      <c r="F161">
        <v>39</v>
      </c>
      <c r="G161" t="str">
        <f>VLOOKUP(HospitalImport__2[[#This Row],[Medical Procedure ID No.]],MedicalProcedures!$A$1:$B$11,2,FALSE)</f>
        <v>EXTRACRANIAL PROCEDURES W/O CC/MCC</v>
      </c>
      <c r="H161">
        <v>35</v>
      </c>
      <c r="I161" t="str">
        <f>VLOOKUP(HospitalImport__2[[#This Row],[ Total Discharges ]],'Discharge Volume Type'!$A$1:$B$3,2,TRUE)</f>
        <v>Low</v>
      </c>
      <c r="J161">
        <v>58802.65</v>
      </c>
      <c r="K161">
        <v>8153.24</v>
      </c>
      <c r="L161">
        <v>4396.41</v>
      </c>
    </row>
    <row r="162" spans="1:12" x14ac:dyDescent="0.25">
      <c r="A162" s="8" t="s">
        <v>461</v>
      </c>
      <c r="B162" s="8" t="s">
        <v>459</v>
      </c>
      <c r="C162" s="8" t="s">
        <v>19</v>
      </c>
      <c r="D162" s="8" t="str">
        <f>VLOOKUP(HospitalImport__2[[#This Row],[Provider State]],States!$A$2:$B$52,2,FALSE)</f>
        <v>District of Columbia</v>
      </c>
      <c r="E162" s="8" t="s">
        <v>460</v>
      </c>
      <c r="F162">
        <v>39</v>
      </c>
      <c r="G162" t="str">
        <f>VLOOKUP(HospitalImport__2[[#This Row],[Medical Procedure ID No.]],MedicalProcedures!$A$1:$B$11,2,FALSE)</f>
        <v>EXTRACRANIAL PROCEDURES W/O CC/MCC</v>
      </c>
      <c r="H162">
        <v>53</v>
      </c>
      <c r="I162" t="str">
        <f>VLOOKUP(HospitalImport__2[[#This Row],[ Total Discharges ]],'Discharge Volume Type'!$A$1:$B$3,2,TRUE)</f>
        <v xml:space="preserve">Medium </v>
      </c>
      <c r="J162">
        <v>15731.47</v>
      </c>
      <c r="K162">
        <v>5016.7299999999996</v>
      </c>
      <c r="L162">
        <v>5734.14</v>
      </c>
    </row>
    <row r="163" spans="1:12" x14ac:dyDescent="0.25">
      <c r="A163" s="8" t="s">
        <v>462</v>
      </c>
      <c r="B163" s="8" t="s">
        <v>459</v>
      </c>
      <c r="C163" s="8" t="s">
        <v>19</v>
      </c>
      <c r="D163" s="8" t="str">
        <f>VLOOKUP(HospitalImport__2[[#This Row],[Provider State]],States!$A$2:$B$52,2,FALSE)</f>
        <v>District of Columbia</v>
      </c>
      <c r="E163" s="8" t="s">
        <v>460</v>
      </c>
      <c r="F163">
        <v>39</v>
      </c>
      <c r="G163" t="str">
        <f>VLOOKUP(HospitalImport__2[[#This Row],[Medical Procedure ID No.]],MedicalProcedures!$A$1:$B$11,2,FALSE)</f>
        <v>EXTRACRANIAL PROCEDURES W/O CC/MCC</v>
      </c>
      <c r="H163">
        <v>167</v>
      </c>
      <c r="I163" t="str">
        <f>VLOOKUP(HospitalImport__2[[#This Row],[ Total Discharges ]],'Discharge Volume Type'!$A$1:$B$3,2,TRUE)</f>
        <v>High</v>
      </c>
      <c r="J163">
        <v>24598.02</v>
      </c>
      <c r="K163">
        <v>12475.68</v>
      </c>
      <c r="L163">
        <v>3729.09</v>
      </c>
    </row>
    <row r="164" spans="1:12" x14ac:dyDescent="0.25">
      <c r="A164" s="8" t="s">
        <v>463</v>
      </c>
      <c r="B164" s="8" t="s">
        <v>464</v>
      </c>
      <c r="C164" s="8" t="s">
        <v>21</v>
      </c>
      <c r="D164" s="8" t="str">
        <f>VLOOKUP(HospitalImport__2[[#This Row],[Provider State]],States!$A$2:$B$52,2,FALSE)</f>
        <v>Florida</v>
      </c>
      <c r="E164" s="8" t="s">
        <v>465</v>
      </c>
      <c r="F164">
        <v>39</v>
      </c>
      <c r="G164" t="str">
        <f>VLOOKUP(HospitalImport__2[[#This Row],[Medical Procedure ID No.]],MedicalProcedures!$A$1:$B$11,2,FALSE)</f>
        <v>EXTRACRANIAL PROCEDURES W/O CC/MCC</v>
      </c>
      <c r="H164">
        <v>106</v>
      </c>
      <c r="I164" t="str">
        <f>VLOOKUP(HospitalImport__2[[#This Row],[ Total Discharges ]],'Discharge Volume Type'!$A$1:$B$3,2,TRUE)</f>
        <v>High</v>
      </c>
      <c r="J164">
        <v>21661.759999999998</v>
      </c>
      <c r="K164">
        <v>8316.57</v>
      </c>
      <c r="L164">
        <v>6592.81</v>
      </c>
    </row>
    <row r="165" spans="1:12" x14ac:dyDescent="0.25">
      <c r="A165" s="8" t="s">
        <v>466</v>
      </c>
      <c r="B165" s="8" t="s">
        <v>467</v>
      </c>
      <c r="C165" s="8" t="s">
        <v>21</v>
      </c>
      <c r="D165" s="8" t="str">
        <f>VLOOKUP(HospitalImport__2[[#This Row],[Provider State]],States!$A$2:$B$52,2,FALSE)</f>
        <v>Florida</v>
      </c>
      <c r="E165" s="8" t="s">
        <v>468</v>
      </c>
      <c r="F165">
        <v>39</v>
      </c>
      <c r="G165" t="str">
        <f>VLOOKUP(HospitalImport__2[[#This Row],[Medical Procedure ID No.]],MedicalProcedures!$A$1:$B$11,2,FALSE)</f>
        <v>EXTRACRANIAL PROCEDURES W/O CC/MCC</v>
      </c>
      <c r="H165">
        <v>41</v>
      </c>
      <c r="I165" t="str">
        <f>VLOOKUP(HospitalImport__2[[#This Row],[ Total Discharges ]],'Discharge Volume Type'!$A$1:$B$3,2,TRUE)</f>
        <v>Low</v>
      </c>
      <c r="J165">
        <v>13215.25</v>
      </c>
      <c r="K165">
        <v>9268.83</v>
      </c>
      <c r="L165">
        <v>5842.63</v>
      </c>
    </row>
    <row r="166" spans="1:12" x14ac:dyDescent="0.25">
      <c r="A166" s="8" t="s">
        <v>469</v>
      </c>
      <c r="B166" s="8" t="s">
        <v>467</v>
      </c>
      <c r="C166" s="8" t="s">
        <v>21</v>
      </c>
      <c r="D166" s="8" t="str">
        <f>VLOOKUP(HospitalImport__2[[#This Row],[Provider State]],States!$A$2:$B$52,2,FALSE)</f>
        <v>Florida</v>
      </c>
      <c r="E166" s="8" t="s">
        <v>468</v>
      </c>
      <c r="F166">
        <v>39</v>
      </c>
      <c r="G166" t="str">
        <f>VLOOKUP(HospitalImport__2[[#This Row],[Medical Procedure ID No.]],MedicalProcedures!$A$1:$B$11,2,FALSE)</f>
        <v>EXTRACRANIAL PROCEDURES W/O CC/MCC</v>
      </c>
      <c r="H166">
        <v>49</v>
      </c>
      <c r="I166" t="str">
        <f>VLOOKUP(HospitalImport__2[[#This Row],[ Total Discharges ]],'Discharge Volume Type'!$A$1:$B$3,2,TRUE)</f>
        <v>Low</v>
      </c>
      <c r="J166">
        <v>39930.01</v>
      </c>
      <c r="K166">
        <v>6206.56</v>
      </c>
      <c r="L166">
        <v>4289.3900000000003</v>
      </c>
    </row>
    <row r="167" spans="1:12" x14ac:dyDescent="0.25">
      <c r="A167" s="8" t="s">
        <v>470</v>
      </c>
      <c r="B167" s="8" t="s">
        <v>471</v>
      </c>
      <c r="C167" s="8" t="s">
        <v>21</v>
      </c>
      <c r="D167" s="8" t="str">
        <f>VLOOKUP(HospitalImport__2[[#This Row],[Provider State]],States!$A$2:$B$52,2,FALSE)</f>
        <v>Florida</v>
      </c>
      <c r="E167" s="8" t="s">
        <v>472</v>
      </c>
      <c r="F167">
        <v>39</v>
      </c>
      <c r="G167" t="str">
        <f>VLOOKUP(HospitalImport__2[[#This Row],[Medical Procedure ID No.]],MedicalProcedures!$A$1:$B$11,2,FALSE)</f>
        <v>EXTRACRANIAL PROCEDURES W/O CC/MCC</v>
      </c>
      <c r="H167">
        <v>53</v>
      </c>
      <c r="I167" t="str">
        <f>VLOOKUP(HospitalImport__2[[#This Row],[ Total Discharges ]],'Discharge Volume Type'!$A$1:$B$3,2,TRUE)</f>
        <v xml:space="preserve">Medium </v>
      </c>
      <c r="J167">
        <v>17839.38</v>
      </c>
      <c r="K167">
        <v>21843.67</v>
      </c>
      <c r="L167">
        <v>4935.6899999999996</v>
      </c>
    </row>
    <row r="168" spans="1:12" x14ac:dyDescent="0.25">
      <c r="A168" s="8" t="s">
        <v>473</v>
      </c>
      <c r="B168" s="8" t="s">
        <v>474</v>
      </c>
      <c r="C168" s="8" t="s">
        <v>21</v>
      </c>
      <c r="D168" s="8" t="str">
        <f>VLOOKUP(HospitalImport__2[[#This Row],[Provider State]],States!$A$2:$B$52,2,FALSE)</f>
        <v>Florida</v>
      </c>
      <c r="E168" s="8" t="s">
        <v>475</v>
      </c>
      <c r="F168">
        <v>39</v>
      </c>
      <c r="G168" t="str">
        <f>VLOOKUP(HospitalImport__2[[#This Row],[Medical Procedure ID No.]],MedicalProcedures!$A$1:$B$11,2,FALSE)</f>
        <v>EXTRACRANIAL PROCEDURES W/O CC/MCC</v>
      </c>
      <c r="H168">
        <v>31</v>
      </c>
      <c r="I168" t="str">
        <f>VLOOKUP(HospitalImport__2[[#This Row],[ Total Discharges ]],'Discharge Volume Type'!$A$1:$B$3,2,TRUE)</f>
        <v>Low</v>
      </c>
      <c r="J168">
        <v>30315.8</v>
      </c>
      <c r="K168">
        <v>8920.24</v>
      </c>
      <c r="L168">
        <v>7000.46</v>
      </c>
    </row>
    <row r="169" spans="1:12" x14ac:dyDescent="0.25">
      <c r="A169" s="8" t="s">
        <v>476</v>
      </c>
      <c r="B169" s="8" t="s">
        <v>477</v>
      </c>
      <c r="C169" s="8" t="s">
        <v>21</v>
      </c>
      <c r="D169" s="8" t="str">
        <f>VLOOKUP(HospitalImport__2[[#This Row],[Provider State]],States!$A$2:$B$52,2,FALSE)</f>
        <v>Florida</v>
      </c>
      <c r="E169" s="8" t="s">
        <v>472</v>
      </c>
      <c r="F169">
        <v>39</v>
      </c>
      <c r="G169" t="str">
        <f>VLOOKUP(HospitalImport__2[[#This Row],[Medical Procedure ID No.]],MedicalProcedures!$A$1:$B$11,2,FALSE)</f>
        <v>EXTRACRANIAL PROCEDURES W/O CC/MCC</v>
      </c>
      <c r="H169">
        <v>34</v>
      </c>
      <c r="I169" t="str">
        <f>VLOOKUP(HospitalImport__2[[#This Row],[ Total Discharges ]],'Discharge Volume Type'!$A$1:$B$3,2,TRUE)</f>
        <v>Low</v>
      </c>
      <c r="J169">
        <v>12008.48</v>
      </c>
      <c r="K169">
        <v>9330.0400000000009</v>
      </c>
      <c r="L169">
        <v>6161.34</v>
      </c>
    </row>
    <row r="170" spans="1:12" x14ac:dyDescent="0.25">
      <c r="A170" s="8" t="s">
        <v>478</v>
      </c>
      <c r="B170" s="8" t="s">
        <v>479</v>
      </c>
      <c r="C170" s="8" t="s">
        <v>21</v>
      </c>
      <c r="D170" s="8" t="str">
        <f>VLOOKUP(HospitalImport__2[[#This Row],[Provider State]],States!$A$2:$B$52,2,FALSE)</f>
        <v>Florida</v>
      </c>
      <c r="E170" s="8" t="s">
        <v>468</v>
      </c>
      <c r="F170">
        <v>39</v>
      </c>
      <c r="G170" t="str">
        <f>VLOOKUP(HospitalImport__2[[#This Row],[Medical Procedure ID No.]],MedicalProcedures!$A$1:$B$11,2,FALSE)</f>
        <v>EXTRACRANIAL PROCEDURES W/O CC/MCC</v>
      </c>
      <c r="H170">
        <v>50</v>
      </c>
      <c r="I170" t="str">
        <f>VLOOKUP(HospitalImport__2[[#This Row],[ Total Discharges ]],'Discharge Volume Type'!$A$1:$B$3,2,TRUE)</f>
        <v xml:space="preserve">Medium </v>
      </c>
      <c r="J170">
        <v>29684.6</v>
      </c>
      <c r="K170">
        <v>6541.82</v>
      </c>
      <c r="L170">
        <v>4927.32</v>
      </c>
    </row>
    <row r="171" spans="1:12" x14ac:dyDescent="0.25">
      <c r="A171" s="8" t="s">
        <v>480</v>
      </c>
      <c r="B171" s="8" t="s">
        <v>481</v>
      </c>
      <c r="C171" s="8" t="s">
        <v>21</v>
      </c>
      <c r="D171" s="8" t="str">
        <f>VLOOKUP(HospitalImport__2[[#This Row],[Provider State]],States!$A$2:$B$52,2,FALSE)</f>
        <v>Florida</v>
      </c>
      <c r="E171" s="8" t="s">
        <v>482</v>
      </c>
      <c r="F171">
        <v>39</v>
      </c>
      <c r="G171" t="str">
        <f>VLOOKUP(HospitalImport__2[[#This Row],[Medical Procedure ID No.]],MedicalProcedures!$A$1:$B$11,2,FALSE)</f>
        <v>EXTRACRANIAL PROCEDURES W/O CC/MCC</v>
      </c>
      <c r="H171">
        <v>40</v>
      </c>
      <c r="I171" t="str">
        <f>VLOOKUP(HospitalImport__2[[#This Row],[ Total Discharges ]],'Discharge Volume Type'!$A$1:$B$3,2,TRUE)</f>
        <v>Low</v>
      </c>
      <c r="J171">
        <v>17901.560000000001</v>
      </c>
      <c r="K171">
        <v>6525.18</v>
      </c>
      <c r="L171">
        <v>4268.32</v>
      </c>
    </row>
    <row r="172" spans="1:12" x14ac:dyDescent="0.25">
      <c r="A172" s="8" t="s">
        <v>483</v>
      </c>
      <c r="B172" s="8" t="s">
        <v>484</v>
      </c>
      <c r="C172" s="8" t="s">
        <v>21</v>
      </c>
      <c r="D172" s="8" t="str">
        <f>VLOOKUP(HospitalImport__2[[#This Row],[Provider State]],States!$A$2:$B$52,2,FALSE)</f>
        <v>Florida</v>
      </c>
      <c r="E172" s="8" t="s">
        <v>485</v>
      </c>
      <c r="F172">
        <v>39</v>
      </c>
      <c r="G172" t="str">
        <f>VLOOKUP(HospitalImport__2[[#This Row],[Medical Procedure ID No.]],MedicalProcedures!$A$1:$B$11,2,FALSE)</f>
        <v>EXTRACRANIAL PROCEDURES W/O CC/MCC</v>
      </c>
      <c r="H172">
        <v>49</v>
      </c>
      <c r="I172" t="str">
        <f>VLOOKUP(HospitalImport__2[[#This Row],[ Total Discharges ]],'Discharge Volume Type'!$A$1:$B$3,2,TRUE)</f>
        <v>Low</v>
      </c>
      <c r="J172">
        <v>17045.95</v>
      </c>
      <c r="K172">
        <v>5849.75</v>
      </c>
      <c r="L172">
        <v>5623.15</v>
      </c>
    </row>
    <row r="173" spans="1:12" x14ac:dyDescent="0.25">
      <c r="A173" s="8" t="s">
        <v>486</v>
      </c>
      <c r="B173" s="8" t="s">
        <v>487</v>
      </c>
      <c r="C173" s="8" t="s">
        <v>21</v>
      </c>
      <c r="D173" s="8" t="str">
        <f>VLOOKUP(HospitalImport__2[[#This Row],[Provider State]],States!$A$2:$B$52,2,FALSE)</f>
        <v>Florida</v>
      </c>
      <c r="E173" s="8" t="s">
        <v>488</v>
      </c>
      <c r="F173">
        <v>39</v>
      </c>
      <c r="G173" t="str">
        <f>VLOOKUP(HospitalImport__2[[#This Row],[Medical Procedure ID No.]],MedicalProcedures!$A$1:$B$11,2,FALSE)</f>
        <v>EXTRACRANIAL PROCEDURES W/O CC/MCC</v>
      </c>
      <c r="H173">
        <v>58</v>
      </c>
      <c r="I173" t="str">
        <f>VLOOKUP(HospitalImport__2[[#This Row],[ Total Discharges ]],'Discharge Volume Type'!$A$1:$B$3,2,TRUE)</f>
        <v xml:space="preserve">Medium </v>
      </c>
      <c r="J173">
        <v>13752.66</v>
      </c>
      <c r="K173">
        <v>6774.39</v>
      </c>
      <c r="L173">
        <v>12132.45</v>
      </c>
    </row>
    <row r="174" spans="1:12" x14ac:dyDescent="0.25">
      <c r="A174" s="8" t="s">
        <v>489</v>
      </c>
      <c r="B174" s="8" t="s">
        <v>490</v>
      </c>
      <c r="C174" s="8" t="s">
        <v>21</v>
      </c>
      <c r="D174" s="8" t="str">
        <f>VLOOKUP(HospitalImport__2[[#This Row],[Provider State]],States!$A$2:$B$52,2,FALSE)</f>
        <v>Florida</v>
      </c>
      <c r="E174" s="8" t="s">
        <v>468</v>
      </c>
      <c r="F174">
        <v>39</v>
      </c>
      <c r="G174" t="str">
        <f>VLOOKUP(HospitalImport__2[[#This Row],[Medical Procedure ID No.]],MedicalProcedures!$A$1:$B$11,2,FALSE)</f>
        <v>EXTRACRANIAL PROCEDURES W/O CC/MCC</v>
      </c>
      <c r="H174">
        <v>63</v>
      </c>
      <c r="I174" t="str">
        <f>VLOOKUP(HospitalImport__2[[#This Row],[ Total Discharges ]],'Discharge Volume Type'!$A$1:$B$3,2,TRUE)</f>
        <v xml:space="preserve">Medium </v>
      </c>
      <c r="J174">
        <v>21841.95</v>
      </c>
      <c r="K174">
        <v>6539</v>
      </c>
      <c r="L174">
        <v>5841.22</v>
      </c>
    </row>
    <row r="175" spans="1:12" x14ac:dyDescent="0.25">
      <c r="A175" s="8" t="s">
        <v>491</v>
      </c>
      <c r="B175" s="8" t="s">
        <v>492</v>
      </c>
      <c r="C175" s="8" t="s">
        <v>21</v>
      </c>
      <c r="D175" s="8" t="str">
        <f>VLOOKUP(HospitalImport__2[[#This Row],[Provider State]],States!$A$2:$B$52,2,FALSE)</f>
        <v>Florida</v>
      </c>
      <c r="E175" s="8" t="s">
        <v>493</v>
      </c>
      <c r="F175">
        <v>39</v>
      </c>
      <c r="G175" t="str">
        <f>VLOOKUP(HospitalImport__2[[#This Row],[Medical Procedure ID No.]],MedicalProcedures!$A$1:$B$11,2,FALSE)</f>
        <v>EXTRACRANIAL PROCEDURES W/O CC/MCC</v>
      </c>
      <c r="H175">
        <v>42</v>
      </c>
      <c r="I175" t="str">
        <f>VLOOKUP(HospitalImport__2[[#This Row],[ Total Discharges ]],'Discharge Volume Type'!$A$1:$B$3,2,TRUE)</f>
        <v>Low</v>
      </c>
      <c r="J175">
        <v>50032.91</v>
      </c>
      <c r="K175">
        <v>12720.59</v>
      </c>
      <c r="L175">
        <v>6607.56</v>
      </c>
    </row>
    <row r="176" spans="1:12" x14ac:dyDescent="0.25">
      <c r="A176" s="8" t="s">
        <v>494</v>
      </c>
      <c r="B176" s="8" t="s">
        <v>495</v>
      </c>
      <c r="C176" s="8" t="s">
        <v>21</v>
      </c>
      <c r="D176" s="8" t="str">
        <f>VLOOKUP(HospitalImport__2[[#This Row],[Provider State]],States!$A$2:$B$52,2,FALSE)</f>
        <v>Florida</v>
      </c>
      <c r="E176" s="8" t="s">
        <v>496</v>
      </c>
      <c r="F176">
        <v>39</v>
      </c>
      <c r="G176" t="str">
        <f>VLOOKUP(HospitalImport__2[[#This Row],[Medical Procedure ID No.]],MedicalProcedures!$A$1:$B$11,2,FALSE)</f>
        <v>EXTRACRANIAL PROCEDURES W/O CC/MCC</v>
      </c>
      <c r="H176">
        <v>29</v>
      </c>
      <c r="I176" t="str">
        <f>VLOOKUP(HospitalImport__2[[#This Row],[ Total Discharges ]],'Discharge Volume Type'!$A$1:$B$3,2,TRUE)</f>
        <v>Low</v>
      </c>
      <c r="J176">
        <v>67096.39</v>
      </c>
      <c r="K176">
        <v>6410.68</v>
      </c>
      <c r="L176">
        <v>3387.77</v>
      </c>
    </row>
    <row r="177" spans="1:12" x14ac:dyDescent="0.25">
      <c r="A177" s="8" t="s">
        <v>497</v>
      </c>
      <c r="B177" s="8" t="s">
        <v>498</v>
      </c>
      <c r="C177" s="8" t="s">
        <v>21</v>
      </c>
      <c r="D177" s="8" t="str">
        <f>VLOOKUP(HospitalImport__2[[#This Row],[Provider State]],States!$A$2:$B$52,2,FALSE)</f>
        <v>Florida</v>
      </c>
      <c r="E177" s="8" t="s">
        <v>493</v>
      </c>
      <c r="F177">
        <v>39</v>
      </c>
      <c r="G177" t="str">
        <f>VLOOKUP(HospitalImport__2[[#This Row],[Medical Procedure ID No.]],MedicalProcedures!$A$1:$B$11,2,FALSE)</f>
        <v>EXTRACRANIAL PROCEDURES W/O CC/MCC</v>
      </c>
      <c r="H177">
        <v>68</v>
      </c>
      <c r="I177" t="str">
        <f>VLOOKUP(HospitalImport__2[[#This Row],[ Total Discharges ]],'Discharge Volume Type'!$A$1:$B$3,2,TRUE)</f>
        <v xml:space="preserve">Medium </v>
      </c>
      <c r="J177">
        <v>15546.09</v>
      </c>
      <c r="K177">
        <v>7608.17</v>
      </c>
      <c r="L177">
        <v>5986.05</v>
      </c>
    </row>
    <row r="178" spans="1:12" x14ac:dyDescent="0.25">
      <c r="A178" s="8" t="s">
        <v>443</v>
      </c>
      <c r="B178" s="8" t="s">
        <v>499</v>
      </c>
      <c r="C178" s="8" t="s">
        <v>21</v>
      </c>
      <c r="D178" s="8" t="str">
        <f>VLOOKUP(HospitalImport__2[[#This Row],[Provider State]],States!$A$2:$B$52,2,FALSE)</f>
        <v>Florida</v>
      </c>
      <c r="E178" s="8" t="s">
        <v>500</v>
      </c>
      <c r="F178">
        <v>39</v>
      </c>
      <c r="G178" t="str">
        <f>VLOOKUP(HospitalImport__2[[#This Row],[Medical Procedure ID No.]],MedicalProcedures!$A$1:$B$11,2,FALSE)</f>
        <v>EXTRACRANIAL PROCEDURES W/O CC/MCC</v>
      </c>
      <c r="H178">
        <v>55</v>
      </c>
      <c r="I178" t="str">
        <f>VLOOKUP(HospitalImport__2[[#This Row],[ Total Discharges ]],'Discharge Volume Type'!$A$1:$B$3,2,TRUE)</f>
        <v xml:space="preserve">Medium </v>
      </c>
      <c r="J178">
        <v>94242.23</v>
      </c>
      <c r="K178">
        <v>5081.84</v>
      </c>
      <c r="L178">
        <v>5057.1499999999996</v>
      </c>
    </row>
    <row r="179" spans="1:12" x14ac:dyDescent="0.25">
      <c r="A179" s="8" t="s">
        <v>501</v>
      </c>
      <c r="B179" s="8" t="s">
        <v>502</v>
      </c>
      <c r="C179" s="8" t="s">
        <v>21</v>
      </c>
      <c r="D179" s="8" t="str">
        <f>VLOOKUP(HospitalImport__2[[#This Row],[Provider State]],States!$A$2:$B$52,2,FALSE)</f>
        <v>Florida</v>
      </c>
      <c r="E179" s="8" t="s">
        <v>465</v>
      </c>
      <c r="F179">
        <v>39</v>
      </c>
      <c r="G179" t="str">
        <f>VLOOKUP(HospitalImport__2[[#This Row],[Medical Procedure ID No.]],MedicalProcedures!$A$1:$B$11,2,FALSE)</f>
        <v>EXTRACRANIAL PROCEDURES W/O CC/MCC</v>
      </c>
      <c r="H179">
        <v>56</v>
      </c>
      <c r="I179" t="str">
        <f>VLOOKUP(HospitalImport__2[[#This Row],[ Total Discharges ]],'Discharge Volume Type'!$A$1:$B$3,2,TRUE)</f>
        <v xml:space="preserve">Medium </v>
      </c>
      <c r="J179">
        <v>19432.32</v>
      </c>
      <c r="K179">
        <v>5208.7700000000004</v>
      </c>
      <c r="L179">
        <v>9896.7099999999991</v>
      </c>
    </row>
    <row r="180" spans="1:12" x14ac:dyDescent="0.25">
      <c r="A180" s="8" t="s">
        <v>503</v>
      </c>
      <c r="B180" s="8" t="s">
        <v>504</v>
      </c>
      <c r="C180" s="8" t="s">
        <v>21</v>
      </c>
      <c r="D180" s="8" t="str">
        <f>VLOOKUP(HospitalImport__2[[#This Row],[Provider State]],States!$A$2:$B$52,2,FALSE)</f>
        <v>Florida</v>
      </c>
      <c r="E180" s="8" t="s">
        <v>505</v>
      </c>
      <c r="F180">
        <v>39</v>
      </c>
      <c r="G180" t="str">
        <f>VLOOKUP(HospitalImport__2[[#This Row],[Medical Procedure ID No.]],MedicalProcedures!$A$1:$B$11,2,FALSE)</f>
        <v>EXTRACRANIAL PROCEDURES W/O CC/MCC</v>
      </c>
      <c r="H180">
        <v>48</v>
      </c>
      <c r="I180" t="str">
        <f>VLOOKUP(HospitalImport__2[[#This Row],[ Total Discharges ]],'Discharge Volume Type'!$A$1:$B$3,2,TRUE)</f>
        <v>Low</v>
      </c>
      <c r="J180">
        <v>28278.26</v>
      </c>
      <c r="K180">
        <v>6808.7</v>
      </c>
      <c r="L180">
        <v>3383.26</v>
      </c>
    </row>
    <row r="181" spans="1:12" x14ac:dyDescent="0.25">
      <c r="A181" s="8" t="s">
        <v>506</v>
      </c>
      <c r="B181" s="8" t="s">
        <v>507</v>
      </c>
      <c r="C181" s="8" t="s">
        <v>21</v>
      </c>
      <c r="D181" s="8" t="str">
        <f>VLOOKUP(HospitalImport__2[[#This Row],[Provider State]],States!$A$2:$B$52,2,FALSE)</f>
        <v>Florida</v>
      </c>
      <c r="E181" s="8" t="s">
        <v>472</v>
      </c>
      <c r="F181">
        <v>39</v>
      </c>
      <c r="G181" t="str">
        <f>VLOOKUP(HospitalImport__2[[#This Row],[Medical Procedure ID No.]],MedicalProcedures!$A$1:$B$11,2,FALSE)</f>
        <v>EXTRACRANIAL PROCEDURES W/O CC/MCC</v>
      </c>
      <c r="H181">
        <v>82</v>
      </c>
      <c r="I181" t="str">
        <f>VLOOKUP(HospitalImport__2[[#This Row],[ Total Discharges ]],'Discharge Volume Type'!$A$1:$B$3,2,TRUE)</f>
        <v xml:space="preserve">Medium </v>
      </c>
      <c r="J181">
        <v>21355.83</v>
      </c>
      <c r="K181">
        <v>28884.62</v>
      </c>
      <c r="L181">
        <v>6461.08</v>
      </c>
    </row>
    <row r="182" spans="1:12" x14ac:dyDescent="0.25">
      <c r="A182" s="8" t="s">
        <v>508</v>
      </c>
      <c r="B182" s="8" t="s">
        <v>509</v>
      </c>
      <c r="C182" s="8" t="s">
        <v>21</v>
      </c>
      <c r="D182" s="8" t="str">
        <f>VLOOKUP(HospitalImport__2[[#This Row],[Provider State]],States!$A$2:$B$52,2,FALSE)</f>
        <v>Florida</v>
      </c>
      <c r="E182" s="8" t="s">
        <v>468</v>
      </c>
      <c r="F182">
        <v>39</v>
      </c>
      <c r="G182" t="str">
        <f>VLOOKUP(HospitalImport__2[[#This Row],[Medical Procedure ID No.]],MedicalProcedures!$A$1:$B$11,2,FALSE)</f>
        <v>EXTRACRANIAL PROCEDURES W/O CC/MCC</v>
      </c>
      <c r="H182">
        <v>118</v>
      </c>
      <c r="I182" t="str">
        <f>VLOOKUP(HospitalImport__2[[#This Row],[ Total Discharges ]],'Discharge Volume Type'!$A$1:$B$3,2,TRUE)</f>
        <v>High</v>
      </c>
      <c r="J182">
        <v>47340.28</v>
      </c>
      <c r="K182">
        <v>14066.26</v>
      </c>
      <c r="L182">
        <v>6303.96</v>
      </c>
    </row>
    <row r="183" spans="1:12" x14ac:dyDescent="0.25">
      <c r="A183" s="8" t="s">
        <v>510</v>
      </c>
      <c r="B183" s="8" t="s">
        <v>511</v>
      </c>
      <c r="C183" s="8" t="s">
        <v>21</v>
      </c>
      <c r="D183" s="8" t="str">
        <f>VLOOKUP(HospitalImport__2[[#This Row],[Provider State]],States!$A$2:$B$52,2,FALSE)</f>
        <v>Florida</v>
      </c>
      <c r="E183" s="8" t="s">
        <v>468</v>
      </c>
      <c r="F183">
        <v>39</v>
      </c>
      <c r="G183" t="str">
        <f>VLOOKUP(HospitalImport__2[[#This Row],[Medical Procedure ID No.]],MedicalProcedures!$A$1:$B$11,2,FALSE)</f>
        <v>EXTRACRANIAL PROCEDURES W/O CC/MCC</v>
      </c>
      <c r="H183">
        <v>42</v>
      </c>
      <c r="I183" t="str">
        <f>VLOOKUP(HospitalImport__2[[#This Row],[ Total Discharges ]],'Discharge Volume Type'!$A$1:$B$3,2,TRUE)</f>
        <v>Low</v>
      </c>
      <c r="J183">
        <v>24075.89</v>
      </c>
      <c r="K183">
        <v>7890.61</v>
      </c>
      <c r="L183">
        <v>5498.94</v>
      </c>
    </row>
    <row r="184" spans="1:12" x14ac:dyDescent="0.25">
      <c r="A184" s="8" t="s">
        <v>512</v>
      </c>
      <c r="B184" s="8" t="s">
        <v>513</v>
      </c>
      <c r="C184" s="8" t="s">
        <v>21</v>
      </c>
      <c r="D184" s="8" t="str">
        <f>VLOOKUP(HospitalImport__2[[#This Row],[Provider State]],States!$A$2:$B$52,2,FALSE)</f>
        <v>Florida</v>
      </c>
      <c r="E184" s="8" t="s">
        <v>468</v>
      </c>
      <c r="F184">
        <v>39</v>
      </c>
      <c r="G184" t="str">
        <f>VLOOKUP(HospitalImport__2[[#This Row],[Medical Procedure ID No.]],MedicalProcedures!$A$1:$B$11,2,FALSE)</f>
        <v>EXTRACRANIAL PROCEDURES W/O CC/MCC</v>
      </c>
      <c r="H184">
        <v>61</v>
      </c>
      <c r="I184" t="str">
        <f>VLOOKUP(HospitalImport__2[[#This Row],[ Total Discharges ]],'Discharge Volume Type'!$A$1:$B$3,2,TRUE)</f>
        <v xml:space="preserve">Medium </v>
      </c>
      <c r="J184">
        <v>13109.04</v>
      </c>
      <c r="K184">
        <v>11277.91</v>
      </c>
      <c r="L184">
        <v>4008.83</v>
      </c>
    </row>
    <row r="185" spans="1:12" x14ac:dyDescent="0.25">
      <c r="A185" s="8" t="s">
        <v>514</v>
      </c>
      <c r="B185" s="8" t="s">
        <v>515</v>
      </c>
      <c r="C185" s="8" t="s">
        <v>21</v>
      </c>
      <c r="D185" s="8" t="str">
        <f>VLOOKUP(HospitalImport__2[[#This Row],[Provider State]],States!$A$2:$B$52,2,FALSE)</f>
        <v>Florida</v>
      </c>
      <c r="E185" s="8" t="s">
        <v>482</v>
      </c>
      <c r="F185">
        <v>39</v>
      </c>
      <c r="G185" t="str">
        <f>VLOOKUP(HospitalImport__2[[#This Row],[Medical Procedure ID No.]],MedicalProcedures!$A$1:$B$11,2,FALSE)</f>
        <v>EXTRACRANIAL PROCEDURES W/O CC/MCC</v>
      </c>
      <c r="H185">
        <v>69</v>
      </c>
      <c r="I185" t="str">
        <f>VLOOKUP(HospitalImport__2[[#This Row],[ Total Discharges ]],'Discharge Volume Type'!$A$1:$B$3,2,TRUE)</f>
        <v xml:space="preserve">Medium </v>
      </c>
      <c r="J185">
        <v>26231.02</v>
      </c>
      <c r="K185">
        <v>5113.3100000000004</v>
      </c>
      <c r="L185">
        <v>5436.04</v>
      </c>
    </row>
    <row r="186" spans="1:12" x14ac:dyDescent="0.25">
      <c r="A186" s="8" t="s">
        <v>516</v>
      </c>
      <c r="B186" s="8" t="s">
        <v>517</v>
      </c>
      <c r="C186" s="8" t="s">
        <v>21</v>
      </c>
      <c r="D186" s="8" t="str">
        <f>VLOOKUP(HospitalImport__2[[#This Row],[Provider State]],States!$A$2:$B$52,2,FALSE)</f>
        <v>Florida</v>
      </c>
      <c r="E186" s="8" t="s">
        <v>518</v>
      </c>
      <c r="F186">
        <v>39</v>
      </c>
      <c r="G186" t="str">
        <f>VLOOKUP(HospitalImport__2[[#This Row],[Medical Procedure ID No.]],MedicalProcedures!$A$1:$B$11,2,FALSE)</f>
        <v>EXTRACRANIAL PROCEDURES W/O CC/MCC</v>
      </c>
      <c r="H186">
        <v>51</v>
      </c>
      <c r="I186" t="str">
        <f>VLOOKUP(HospitalImport__2[[#This Row],[ Total Discharges ]],'Discharge Volume Type'!$A$1:$B$3,2,TRUE)</f>
        <v xml:space="preserve">Medium </v>
      </c>
      <c r="J186">
        <v>16070.8</v>
      </c>
      <c r="K186">
        <v>6029.25</v>
      </c>
      <c r="L186">
        <v>3752.24</v>
      </c>
    </row>
    <row r="187" spans="1:12" x14ac:dyDescent="0.25">
      <c r="A187" s="8" t="s">
        <v>519</v>
      </c>
      <c r="B187" s="8" t="s">
        <v>474</v>
      </c>
      <c r="C187" s="8" t="s">
        <v>21</v>
      </c>
      <c r="D187" s="8" t="str">
        <f>VLOOKUP(HospitalImport__2[[#This Row],[Provider State]],States!$A$2:$B$52,2,FALSE)</f>
        <v>Florida</v>
      </c>
      <c r="E187" s="8" t="s">
        <v>475</v>
      </c>
      <c r="F187">
        <v>39</v>
      </c>
      <c r="G187" t="str">
        <f>VLOOKUP(HospitalImport__2[[#This Row],[Medical Procedure ID No.]],MedicalProcedures!$A$1:$B$11,2,FALSE)</f>
        <v>EXTRACRANIAL PROCEDURES W/O CC/MCC</v>
      </c>
      <c r="H187">
        <v>69</v>
      </c>
      <c r="I187" t="str">
        <f>VLOOKUP(HospitalImport__2[[#This Row],[ Total Discharges ]],'Discharge Volume Type'!$A$1:$B$3,2,TRUE)</f>
        <v xml:space="preserve">Medium </v>
      </c>
      <c r="J187">
        <v>13420.61</v>
      </c>
      <c r="K187">
        <v>6619.32</v>
      </c>
      <c r="L187">
        <v>2877.83</v>
      </c>
    </row>
    <row r="188" spans="1:12" x14ac:dyDescent="0.25">
      <c r="A188" s="8" t="s">
        <v>520</v>
      </c>
      <c r="B188" s="8" t="s">
        <v>521</v>
      </c>
      <c r="C188" s="8" t="s">
        <v>21</v>
      </c>
      <c r="D188" s="8" t="str">
        <f>VLOOKUP(HospitalImport__2[[#This Row],[Provider State]],States!$A$2:$B$52,2,FALSE)</f>
        <v>Florida</v>
      </c>
      <c r="E188" s="8" t="s">
        <v>522</v>
      </c>
      <c r="F188">
        <v>39</v>
      </c>
      <c r="G188" t="str">
        <f>VLOOKUP(HospitalImport__2[[#This Row],[Medical Procedure ID No.]],MedicalProcedures!$A$1:$B$11,2,FALSE)</f>
        <v>EXTRACRANIAL PROCEDURES W/O CC/MCC</v>
      </c>
      <c r="H188">
        <v>40</v>
      </c>
      <c r="I188" t="str">
        <f>VLOOKUP(HospitalImport__2[[#This Row],[ Total Discharges ]],'Discharge Volume Type'!$A$1:$B$3,2,TRUE)</f>
        <v>Low</v>
      </c>
      <c r="J188">
        <v>34693.03</v>
      </c>
      <c r="K188">
        <v>22611.759999999998</v>
      </c>
      <c r="L188">
        <v>4296.59</v>
      </c>
    </row>
    <row r="189" spans="1:12" x14ac:dyDescent="0.25">
      <c r="A189" s="8" t="s">
        <v>523</v>
      </c>
      <c r="B189" s="8" t="s">
        <v>524</v>
      </c>
      <c r="C189" s="8" t="s">
        <v>21</v>
      </c>
      <c r="D189" s="8" t="str">
        <f>VLOOKUP(HospitalImport__2[[#This Row],[Provider State]],States!$A$2:$B$52,2,FALSE)</f>
        <v>Florida</v>
      </c>
      <c r="E189" s="8" t="s">
        <v>525</v>
      </c>
      <c r="F189">
        <v>39</v>
      </c>
      <c r="G189" t="str">
        <f>VLOOKUP(HospitalImport__2[[#This Row],[Medical Procedure ID No.]],MedicalProcedures!$A$1:$B$11,2,FALSE)</f>
        <v>EXTRACRANIAL PROCEDURES W/O CC/MCC</v>
      </c>
      <c r="H189">
        <v>38</v>
      </c>
      <c r="I189" t="str">
        <f>VLOOKUP(HospitalImport__2[[#This Row],[ Total Discharges ]],'Discharge Volume Type'!$A$1:$B$3,2,TRUE)</f>
        <v>Low</v>
      </c>
      <c r="J189">
        <v>29795.19</v>
      </c>
      <c r="K189">
        <v>12855.21</v>
      </c>
      <c r="L189">
        <v>3742.79</v>
      </c>
    </row>
    <row r="190" spans="1:12" x14ac:dyDescent="0.25">
      <c r="A190" s="8" t="s">
        <v>526</v>
      </c>
      <c r="B190" s="8" t="s">
        <v>527</v>
      </c>
      <c r="C190" s="8" t="s">
        <v>21</v>
      </c>
      <c r="D190" s="8" t="str">
        <f>VLOOKUP(HospitalImport__2[[#This Row],[Provider State]],States!$A$2:$B$52,2,FALSE)</f>
        <v>Florida</v>
      </c>
      <c r="E190" s="8" t="s">
        <v>468</v>
      </c>
      <c r="F190">
        <v>39</v>
      </c>
      <c r="G190" t="str">
        <f>VLOOKUP(HospitalImport__2[[#This Row],[Medical Procedure ID No.]],MedicalProcedures!$A$1:$B$11,2,FALSE)</f>
        <v>EXTRACRANIAL PROCEDURES W/O CC/MCC</v>
      </c>
      <c r="H190">
        <v>46</v>
      </c>
      <c r="I190" t="str">
        <f>VLOOKUP(HospitalImport__2[[#This Row],[ Total Discharges ]],'Discharge Volume Type'!$A$1:$B$3,2,TRUE)</f>
        <v>Low</v>
      </c>
      <c r="J190">
        <v>25690.41</v>
      </c>
      <c r="K190">
        <v>6648.52</v>
      </c>
      <c r="L190">
        <v>4051.77</v>
      </c>
    </row>
    <row r="191" spans="1:12" x14ac:dyDescent="0.25">
      <c r="A191" s="8" t="s">
        <v>528</v>
      </c>
      <c r="B191" s="8" t="s">
        <v>529</v>
      </c>
      <c r="C191" s="8" t="s">
        <v>21</v>
      </c>
      <c r="D191" s="8" t="str">
        <f>VLOOKUP(HospitalImport__2[[#This Row],[Provider State]],States!$A$2:$B$52,2,FALSE)</f>
        <v>Florida</v>
      </c>
      <c r="E191" s="8" t="s">
        <v>465</v>
      </c>
      <c r="F191">
        <v>39</v>
      </c>
      <c r="G191" t="str">
        <f>VLOOKUP(HospitalImport__2[[#This Row],[Medical Procedure ID No.]],MedicalProcedures!$A$1:$B$11,2,FALSE)</f>
        <v>EXTRACRANIAL PROCEDURES W/O CC/MCC</v>
      </c>
      <c r="H191">
        <v>37</v>
      </c>
      <c r="I191" t="str">
        <f>VLOOKUP(HospitalImport__2[[#This Row],[ Total Discharges ]],'Discharge Volume Type'!$A$1:$B$3,2,TRUE)</f>
        <v>Low</v>
      </c>
      <c r="J191">
        <v>26312.26</v>
      </c>
      <c r="K191">
        <v>7808.24</v>
      </c>
      <c r="L191">
        <v>3880.16</v>
      </c>
    </row>
    <row r="192" spans="1:12" x14ac:dyDescent="0.25">
      <c r="A192" s="8" t="s">
        <v>530</v>
      </c>
      <c r="B192" s="8" t="s">
        <v>531</v>
      </c>
      <c r="C192" s="8" t="s">
        <v>21</v>
      </c>
      <c r="D192" s="8" t="str">
        <f>VLOOKUP(HospitalImport__2[[#This Row],[Provider State]],States!$A$2:$B$52,2,FALSE)</f>
        <v>Florida</v>
      </c>
      <c r="E192" s="8" t="s">
        <v>505</v>
      </c>
      <c r="F192">
        <v>39</v>
      </c>
      <c r="G192" t="str">
        <f>VLOOKUP(HospitalImport__2[[#This Row],[Medical Procedure ID No.]],MedicalProcedures!$A$1:$B$11,2,FALSE)</f>
        <v>EXTRACRANIAL PROCEDURES W/O CC/MCC</v>
      </c>
      <c r="H192">
        <v>61</v>
      </c>
      <c r="I192" t="str">
        <f>VLOOKUP(HospitalImport__2[[#This Row],[ Total Discharges ]],'Discharge Volume Type'!$A$1:$B$3,2,TRUE)</f>
        <v xml:space="preserve">Medium </v>
      </c>
      <c r="J192">
        <v>23976.41</v>
      </c>
      <c r="K192">
        <v>6316.43</v>
      </c>
      <c r="L192">
        <v>5098.7299999999996</v>
      </c>
    </row>
    <row r="193" spans="1:12" x14ac:dyDescent="0.25">
      <c r="A193" s="8" t="s">
        <v>532</v>
      </c>
      <c r="B193" s="8" t="s">
        <v>533</v>
      </c>
      <c r="C193" s="8" t="s">
        <v>21</v>
      </c>
      <c r="D193" s="8" t="str">
        <f>VLOOKUP(HospitalImport__2[[#This Row],[Provider State]],States!$A$2:$B$52,2,FALSE)</f>
        <v>Florida</v>
      </c>
      <c r="E193" s="8" t="s">
        <v>472</v>
      </c>
      <c r="F193">
        <v>39</v>
      </c>
      <c r="G193" t="str">
        <f>VLOOKUP(HospitalImport__2[[#This Row],[Medical Procedure ID No.]],MedicalProcedures!$A$1:$B$11,2,FALSE)</f>
        <v>EXTRACRANIAL PROCEDURES W/O CC/MCC</v>
      </c>
      <c r="H193">
        <v>54</v>
      </c>
      <c r="I193" t="str">
        <f>VLOOKUP(HospitalImport__2[[#This Row],[ Total Discharges ]],'Discharge Volume Type'!$A$1:$B$3,2,TRUE)</f>
        <v xml:space="preserve">Medium </v>
      </c>
      <c r="J193">
        <v>22341.17</v>
      </c>
      <c r="K193">
        <v>5797.56</v>
      </c>
      <c r="L193">
        <v>6785.48</v>
      </c>
    </row>
    <row r="194" spans="1:12" x14ac:dyDescent="0.25">
      <c r="A194" s="8" t="s">
        <v>534</v>
      </c>
      <c r="B194" s="8" t="s">
        <v>535</v>
      </c>
      <c r="C194" s="8" t="s">
        <v>21</v>
      </c>
      <c r="D194" s="8" t="str">
        <f>VLOOKUP(HospitalImport__2[[#This Row],[Provider State]],States!$A$2:$B$52,2,FALSE)</f>
        <v>Florida</v>
      </c>
      <c r="E194" s="8" t="s">
        <v>468</v>
      </c>
      <c r="F194">
        <v>39</v>
      </c>
      <c r="G194" t="str">
        <f>VLOOKUP(HospitalImport__2[[#This Row],[Medical Procedure ID No.]],MedicalProcedures!$A$1:$B$11,2,FALSE)</f>
        <v>EXTRACRANIAL PROCEDURES W/O CC/MCC</v>
      </c>
      <c r="H194">
        <v>54</v>
      </c>
      <c r="I194" t="str">
        <f>VLOOKUP(HospitalImport__2[[#This Row],[ Total Discharges ]],'Discharge Volume Type'!$A$1:$B$3,2,TRUE)</f>
        <v xml:space="preserve">Medium </v>
      </c>
      <c r="J194">
        <v>31535.34</v>
      </c>
      <c r="K194">
        <v>7333.02</v>
      </c>
      <c r="L194">
        <v>5657.42</v>
      </c>
    </row>
    <row r="195" spans="1:12" x14ac:dyDescent="0.25">
      <c r="A195" s="8" t="s">
        <v>536</v>
      </c>
      <c r="B195" s="8" t="s">
        <v>537</v>
      </c>
      <c r="C195" s="8" t="s">
        <v>21</v>
      </c>
      <c r="D195" s="8" t="str">
        <f>VLOOKUP(HospitalImport__2[[#This Row],[Provider State]],States!$A$2:$B$52,2,FALSE)</f>
        <v>Florida</v>
      </c>
      <c r="E195" s="8" t="s">
        <v>522</v>
      </c>
      <c r="F195">
        <v>39</v>
      </c>
      <c r="G195" t="str">
        <f>VLOOKUP(HospitalImport__2[[#This Row],[Medical Procedure ID No.]],MedicalProcedures!$A$1:$B$11,2,FALSE)</f>
        <v>EXTRACRANIAL PROCEDURES W/O CC/MCC</v>
      </c>
      <c r="H195">
        <v>65</v>
      </c>
      <c r="I195" t="str">
        <f>VLOOKUP(HospitalImport__2[[#This Row],[ Total Discharges ]],'Discharge Volume Type'!$A$1:$B$3,2,TRUE)</f>
        <v xml:space="preserve">Medium </v>
      </c>
      <c r="J195">
        <v>40951.89</v>
      </c>
      <c r="K195">
        <v>5287.58</v>
      </c>
      <c r="L195">
        <v>5729.69</v>
      </c>
    </row>
    <row r="196" spans="1:12" x14ac:dyDescent="0.25">
      <c r="A196" s="8" t="s">
        <v>538</v>
      </c>
      <c r="B196" s="8" t="s">
        <v>499</v>
      </c>
      <c r="C196" s="8" t="s">
        <v>21</v>
      </c>
      <c r="D196" s="8" t="str">
        <f>VLOOKUP(HospitalImport__2[[#This Row],[Provider State]],States!$A$2:$B$52,2,FALSE)</f>
        <v>Florida</v>
      </c>
      <c r="E196" s="8" t="s">
        <v>500</v>
      </c>
      <c r="F196">
        <v>39</v>
      </c>
      <c r="G196" t="str">
        <f>VLOOKUP(HospitalImport__2[[#This Row],[Medical Procedure ID No.]],MedicalProcedures!$A$1:$B$11,2,FALSE)</f>
        <v>EXTRACRANIAL PROCEDURES W/O CC/MCC</v>
      </c>
      <c r="H196">
        <v>48</v>
      </c>
      <c r="I196" t="str">
        <f>VLOOKUP(HospitalImport__2[[#This Row],[ Total Discharges ]],'Discharge Volume Type'!$A$1:$B$3,2,TRUE)</f>
        <v>Low</v>
      </c>
      <c r="J196">
        <v>22100.66</v>
      </c>
      <c r="K196">
        <v>5095.3500000000004</v>
      </c>
      <c r="L196">
        <v>17603.29</v>
      </c>
    </row>
    <row r="197" spans="1:12" x14ac:dyDescent="0.25">
      <c r="A197" s="8" t="s">
        <v>539</v>
      </c>
      <c r="B197" s="8" t="s">
        <v>540</v>
      </c>
      <c r="C197" s="8" t="s">
        <v>21</v>
      </c>
      <c r="D197" s="8" t="str">
        <f>VLOOKUP(HospitalImport__2[[#This Row],[Provider State]],States!$A$2:$B$52,2,FALSE)</f>
        <v>Florida</v>
      </c>
      <c r="E197" s="8" t="s">
        <v>500</v>
      </c>
      <c r="F197">
        <v>39</v>
      </c>
      <c r="G197" t="str">
        <f>VLOOKUP(HospitalImport__2[[#This Row],[Medical Procedure ID No.]],MedicalProcedures!$A$1:$B$11,2,FALSE)</f>
        <v>EXTRACRANIAL PROCEDURES W/O CC/MCC</v>
      </c>
      <c r="H197">
        <v>40</v>
      </c>
      <c r="I197" t="str">
        <f>VLOOKUP(HospitalImport__2[[#This Row],[ Total Discharges ]],'Discharge Volume Type'!$A$1:$B$3,2,TRUE)</f>
        <v>Low</v>
      </c>
      <c r="J197">
        <v>29994.959999999999</v>
      </c>
      <c r="K197">
        <v>8703.74</v>
      </c>
      <c r="L197">
        <v>5592.14</v>
      </c>
    </row>
    <row r="198" spans="1:12" x14ac:dyDescent="0.25">
      <c r="A198" s="8" t="s">
        <v>541</v>
      </c>
      <c r="B198" s="8" t="s">
        <v>542</v>
      </c>
      <c r="C198" s="8" t="s">
        <v>21</v>
      </c>
      <c r="D198" s="8" t="str">
        <f>VLOOKUP(HospitalImport__2[[#This Row],[Provider State]],States!$A$2:$B$52,2,FALSE)</f>
        <v>Florida</v>
      </c>
      <c r="E198" s="8" t="s">
        <v>468</v>
      </c>
      <c r="F198">
        <v>39</v>
      </c>
      <c r="G198" t="str">
        <f>VLOOKUP(HospitalImport__2[[#This Row],[Medical Procedure ID No.]],MedicalProcedures!$A$1:$B$11,2,FALSE)</f>
        <v>EXTRACRANIAL PROCEDURES W/O CC/MCC</v>
      </c>
      <c r="H198">
        <v>62</v>
      </c>
      <c r="I198" t="str">
        <f>VLOOKUP(HospitalImport__2[[#This Row],[ Total Discharges ]],'Discharge Volume Type'!$A$1:$B$3,2,TRUE)</f>
        <v xml:space="preserve">Medium </v>
      </c>
      <c r="J198">
        <v>24589.47</v>
      </c>
      <c r="K198">
        <v>4366.8</v>
      </c>
      <c r="L198">
        <v>4378.37</v>
      </c>
    </row>
    <row r="199" spans="1:12" x14ac:dyDescent="0.25">
      <c r="A199" s="8" t="s">
        <v>543</v>
      </c>
      <c r="B199" s="8" t="s">
        <v>484</v>
      </c>
      <c r="C199" s="8" t="s">
        <v>21</v>
      </c>
      <c r="D199" s="8" t="str">
        <f>VLOOKUP(HospitalImport__2[[#This Row],[Provider State]],States!$A$2:$B$52,2,FALSE)</f>
        <v>Florida</v>
      </c>
      <c r="E199" s="8" t="s">
        <v>485</v>
      </c>
      <c r="F199">
        <v>39</v>
      </c>
      <c r="G199" t="str">
        <f>VLOOKUP(HospitalImport__2[[#This Row],[Medical Procedure ID No.]],MedicalProcedures!$A$1:$B$11,2,FALSE)</f>
        <v>EXTRACRANIAL PROCEDURES W/O CC/MCC</v>
      </c>
      <c r="H199">
        <v>72</v>
      </c>
      <c r="I199" t="str">
        <f>VLOOKUP(HospitalImport__2[[#This Row],[ Total Discharges ]],'Discharge Volume Type'!$A$1:$B$3,2,TRUE)</f>
        <v xml:space="preserve">Medium </v>
      </c>
      <c r="J199">
        <v>6189.9</v>
      </c>
      <c r="K199">
        <v>4800.68</v>
      </c>
      <c r="L199">
        <v>3413.15</v>
      </c>
    </row>
    <row r="200" spans="1:12" x14ac:dyDescent="0.25">
      <c r="A200" s="8" t="s">
        <v>544</v>
      </c>
      <c r="B200" s="8" t="s">
        <v>545</v>
      </c>
      <c r="C200" s="8" t="s">
        <v>21</v>
      </c>
      <c r="D200" s="8" t="str">
        <f>VLOOKUP(HospitalImport__2[[#This Row],[Provider State]],States!$A$2:$B$52,2,FALSE)</f>
        <v>Florida</v>
      </c>
      <c r="E200" s="8" t="s">
        <v>468</v>
      </c>
      <c r="F200">
        <v>39</v>
      </c>
      <c r="G200" t="str">
        <f>VLOOKUP(HospitalImport__2[[#This Row],[Medical Procedure ID No.]],MedicalProcedures!$A$1:$B$11,2,FALSE)</f>
        <v>EXTRACRANIAL PROCEDURES W/O CC/MCC</v>
      </c>
      <c r="H200">
        <v>47</v>
      </c>
      <c r="I200" t="str">
        <f>VLOOKUP(HospitalImport__2[[#This Row],[ Total Discharges ]],'Discharge Volume Type'!$A$1:$B$3,2,TRUE)</f>
        <v>Low</v>
      </c>
      <c r="J200">
        <v>79922.600000000006</v>
      </c>
      <c r="K200">
        <v>6290.78</v>
      </c>
      <c r="L200">
        <v>5952.16</v>
      </c>
    </row>
    <row r="201" spans="1:12" x14ac:dyDescent="0.25">
      <c r="A201" s="8" t="s">
        <v>546</v>
      </c>
      <c r="B201" s="8" t="s">
        <v>547</v>
      </c>
      <c r="C201" s="8" t="s">
        <v>21</v>
      </c>
      <c r="D201" s="8" t="str">
        <f>VLOOKUP(HospitalImport__2[[#This Row],[Provider State]],States!$A$2:$B$52,2,FALSE)</f>
        <v>Florida</v>
      </c>
      <c r="E201" s="8" t="s">
        <v>468</v>
      </c>
      <c r="F201">
        <v>39</v>
      </c>
      <c r="G201" t="str">
        <f>VLOOKUP(HospitalImport__2[[#This Row],[Medical Procedure ID No.]],MedicalProcedures!$A$1:$B$11,2,FALSE)</f>
        <v>EXTRACRANIAL PROCEDURES W/O CC/MCC</v>
      </c>
      <c r="H201">
        <v>48</v>
      </c>
      <c r="I201" t="str">
        <f>VLOOKUP(HospitalImport__2[[#This Row],[ Total Discharges ]],'Discharge Volume Type'!$A$1:$B$3,2,TRUE)</f>
        <v>Low</v>
      </c>
      <c r="J201">
        <v>18795.41</v>
      </c>
      <c r="K201">
        <v>6420.55</v>
      </c>
      <c r="L201">
        <v>5869.27</v>
      </c>
    </row>
    <row r="202" spans="1:12" x14ac:dyDescent="0.25">
      <c r="A202" s="8" t="s">
        <v>548</v>
      </c>
      <c r="B202" s="8" t="s">
        <v>509</v>
      </c>
      <c r="C202" s="8" t="s">
        <v>21</v>
      </c>
      <c r="D202" s="8" t="str">
        <f>VLOOKUP(HospitalImport__2[[#This Row],[Provider State]],States!$A$2:$B$52,2,FALSE)</f>
        <v>Florida</v>
      </c>
      <c r="E202" s="8" t="s">
        <v>468</v>
      </c>
      <c r="F202">
        <v>39</v>
      </c>
      <c r="G202" t="str">
        <f>VLOOKUP(HospitalImport__2[[#This Row],[Medical Procedure ID No.]],MedicalProcedures!$A$1:$B$11,2,FALSE)</f>
        <v>EXTRACRANIAL PROCEDURES W/O CC/MCC</v>
      </c>
      <c r="H202">
        <v>49</v>
      </c>
      <c r="I202" t="str">
        <f>VLOOKUP(HospitalImport__2[[#This Row],[ Total Discharges ]],'Discharge Volume Type'!$A$1:$B$3,2,TRUE)</f>
        <v>Low</v>
      </c>
      <c r="J202">
        <v>11330.33</v>
      </c>
      <c r="K202">
        <v>6960.37</v>
      </c>
      <c r="L202">
        <v>11802.26</v>
      </c>
    </row>
    <row r="203" spans="1:12" x14ac:dyDescent="0.25">
      <c r="A203" s="8" t="s">
        <v>549</v>
      </c>
      <c r="B203" s="8" t="s">
        <v>550</v>
      </c>
      <c r="C203" s="8" t="s">
        <v>21</v>
      </c>
      <c r="D203" s="8" t="str">
        <f>VLOOKUP(HospitalImport__2[[#This Row],[Provider State]],States!$A$2:$B$52,2,FALSE)</f>
        <v>Florida</v>
      </c>
      <c r="E203" s="8" t="s">
        <v>468</v>
      </c>
      <c r="F203">
        <v>39</v>
      </c>
      <c r="G203" t="str">
        <f>VLOOKUP(HospitalImport__2[[#This Row],[Medical Procedure ID No.]],MedicalProcedures!$A$1:$B$11,2,FALSE)</f>
        <v>EXTRACRANIAL PROCEDURES W/O CC/MCC</v>
      </c>
      <c r="H203">
        <v>41</v>
      </c>
      <c r="I203" t="str">
        <f>VLOOKUP(HospitalImport__2[[#This Row],[ Total Discharges ]],'Discharge Volume Type'!$A$1:$B$3,2,TRUE)</f>
        <v>Low</v>
      </c>
      <c r="J203">
        <v>30951.119999999999</v>
      </c>
      <c r="K203">
        <v>5425.72</v>
      </c>
      <c r="L203">
        <v>10101.879999999999</v>
      </c>
    </row>
    <row r="204" spans="1:12" x14ac:dyDescent="0.25">
      <c r="A204" s="8" t="s">
        <v>551</v>
      </c>
      <c r="B204" s="8" t="s">
        <v>552</v>
      </c>
      <c r="C204" s="8" t="s">
        <v>21</v>
      </c>
      <c r="D204" s="8" t="str">
        <f>VLOOKUP(HospitalImport__2[[#This Row],[Provider State]],States!$A$2:$B$52,2,FALSE)</f>
        <v>Florida</v>
      </c>
      <c r="E204" s="8" t="s">
        <v>553</v>
      </c>
      <c r="F204">
        <v>39</v>
      </c>
      <c r="G204" t="str">
        <f>VLOOKUP(HospitalImport__2[[#This Row],[Medical Procedure ID No.]],MedicalProcedures!$A$1:$B$11,2,FALSE)</f>
        <v>EXTRACRANIAL PROCEDURES W/O CC/MCC</v>
      </c>
      <c r="H204">
        <v>29</v>
      </c>
      <c r="I204" t="str">
        <f>VLOOKUP(HospitalImport__2[[#This Row],[ Total Discharges ]],'Discharge Volume Type'!$A$1:$B$3,2,TRUE)</f>
        <v>Low</v>
      </c>
      <c r="J204">
        <v>20847.89</v>
      </c>
      <c r="K204">
        <v>3768.85</v>
      </c>
      <c r="L204">
        <v>8681.9500000000007</v>
      </c>
    </row>
    <row r="205" spans="1:12" x14ac:dyDescent="0.25">
      <c r="A205" s="8" t="s">
        <v>554</v>
      </c>
      <c r="B205" s="8" t="s">
        <v>555</v>
      </c>
      <c r="C205" s="8" t="s">
        <v>21</v>
      </c>
      <c r="D205" s="8" t="str">
        <f>VLOOKUP(HospitalImport__2[[#This Row],[Provider State]],States!$A$2:$B$52,2,FALSE)</f>
        <v>Florida</v>
      </c>
      <c r="E205" s="8" t="s">
        <v>475</v>
      </c>
      <c r="F205">
        <v>39</v>
      </c>
      <c r="G205" t="str">
        <f>VLOOKUP(HospitalImport__2[[#This Row],[Medical Procedure ID No.]],MedicalProcedures!$A$1:$B$11,2,FALSE)</f>
        <v>EXTRACRANIAL PROCEDURES W/O CC/MCC</v>
      </c>
      <c r="H205">
        <v>53</v>
      </c>
      <c r="I205" t="str">
        <f>VLOOKUP(HospitalImport__2[[#This Row],[ Total Discharges ]],'Discharge Volume Type'!$A$1:$B$3,2,TRUE)</f>
        <v xml:space="preserve">Medium </v>
      </c>
      <c r="J205">
        <v>13729.03</v>
      </c>
      <c r="K205">
        <v>3859.63</v>
      </c>
      <c r="L205">
        <v>3755.01</v>
      </c>
    </row>
    <row r="206" spans="1:12" x14ac:dyDescent="0.25">
      <c r="A206" s="8" t="s">
        <v>556</v>
      </c>
      <c r="B206" s="8" t="s">
        <v>557</v>
      </c>
      <c r="C206" s="8" t="s">
        <v>21</v>
      </c>
      <c r="D206" s="8" t="str">
        <f>VLOOKUP(HospitalImport__2[[#This Row],[Provider State]],States!$A$2:$B$52,2,FALSE)</f>
        <v>Florida</v>
      </c>
      <c r="E206" s="8" t="s">
        <v>558</v>
      </c>
      <c r="F206">
        <v>39</v>
      </c>
      <c r="G206" t="str">
        <f>VLOOKUP(HospitalImport__2[[#This Row],[Medical Procedure ID No.]],MedicalProcedures!$A$1:$B$11,2,FALSE)</f>
        <v>EXTRACRANIAL PROCEDURES W/O CC/MCC</v>
      </c>
      <c r="H206">
        <v>56</v>
      </c>
      <c r="I206" t="str">
        <f>VLOOKUP(HospitalImport__2[[#This Row],[ Total Discharges ]],'Discharge Volume Type'!$A$1:$B$3,2,TRUE)</f>
        <v xml:space="preserve">Medium </v>
      </c>
      <c r="J206">
        <v>33292.67</v>
      </c>
      <c r="K206">
        <v>5901.85</v>
      </c>
      <c r="L206">
        <v>9554.3799999999992</v>
      </c>
    </row>
    <row r="207" spans="1:12" x14ac:dyDescent="0.25">
      <c r="A207" s="8" t="s">
        <v>559</v>
      </c>
      <c r="B207" s="8" t="s">
        <v>531</v>
      </c>
      <c r="C207" s="8" t="s">
        <v>21</v>
      </c>
      <c r="D207" s="8" t="str">
        <f>VLOOKUP(HospitalImport__2[[#This Row],[Provider State]],States!$A$2:$B$52,2,FALSE)</f>
        <v>Florida</v>
      </c>
      <c r="E207" s="8" t="s">
        <v>505</v>
      </c>
      <c r="F207">
        <v>39</v>
      </c>
      <c r="G207" t="str">
        <f>VLOOKUP(HospitalImport__2[[#This Row],[Medical Procedure ID No.]],MedicalProcedures!$A$1:$B$11,2,FALSE)</f>
        <v>EXTRACRANIAL PROCEDURES W/O CC/MCC</v>
      </c>
      <c r="H207">
        <v>125</v>
      </c>
      <c r="I207" t="str">
        <f>VLOOKUP(HospitalImport__2[[#This Row],[ Total Discharges ]],'Discharge Volume Type'!$A$1:$B$3,2,TRUE)</f>
        <v>High</v>
      </c>
      <c r="J207">
        <v>25937.52</v>
      </c>
      <c r="K207">
        <v>5963.78</v>
      </c>
      <c r="L207">
        <v>20077.650000000001</v>
      </c>
    </row>
    <row r="208" spans="1:12" x14ac:dyDescent="0.25">
      <c r="A208" s="8" t="s">
        <v>560</v>
      </c>
      <c r="B208" s="8" t="s">
        <v>561</v>
      </c>
      <c r="C208" s="8" t="s">
        <v>21</v>
      </c>
      <c r="D208" s="8" t="str">
        <f>VLOOKUP(HospitalImport__2[[#This Row],[Provider State]],States!$A$2:$B$52,2,FALSE)</f>
        <v>Florida</v>
      </c>
      <c r="E208" s="8" t="s">
        <v>493</v>
      </c>
      <c r="F208">
        <v>39</v>
      </c>
      <c r="G208" t="str">
        <f>VLOOKUP(HospitalImport__2[[#This Row],[Medical Procedure ID No.]],MedicalProcedures!$A$1:$B$11,2,FALSE)</f>
        <v>EXTRACRANIAL PROCEDURES W/O CC/MCC</v>
      </c>
      <c r="H208">
        <v>34</v>
      </c>
      <c r="I208" t="str">
        <f>VLOOKUP(HospitalImport__2[[#This Row],[ Total Discharges ]],'Discharge Volume Type'!$A$1:$B$3,2,TRUE)</f>
        <v>Low</v>
      </c>
      <c r="J208">
        <v>72196.27</v>
      </c>
      <c r="K208">
        <v>5419.32</v>
      </c>
      <c r="L208">
        <v>4075.49</v>
      </c>
    </row>
    <row r="209" spans="1:12" x14ac:dyDescent="0.25">
      <c r="A209" s="8" t="s">
        <v>562</v>
      </c>
      <c r="B209" s="8" t="s">
        <v>563</v>
      </c>
      <c r="C209" s="8" t="s">
        <v>21</v>
      </c>
      <c r="D209" s="8" t="str">
        <f>VLOOKUP(HospitalImport__2[[#This Row],[Provider State]],States!$A$2:$B$52,2,FALSE)</f>
        <v>Florida</v>
      </c>
      <c r="E209" s="8" t="s">
        <v>564</v>
      </c>
      <c r="F209">
        <v>39</v>
      </c>
      <c r="G209" t="str">
        <f>VLOOKUP(HospitalImport__2[[#This Row],[Medical Procedure ID No.]],MedicalProcedures!$A$1:$B$11,2,FALSE)</f>
        <v>EXTRACRANIAL PROCEDURES W/O CC/MCC</v>
      </c>
      <c r="H209">
        <v>43</v>
      </c>
      <c r="I209" t="str">
        <f>VLOOKUP(HospitalImport__2[[#This Row],[ Total Discharges ]],'Discharge Volume Type'!$A$1:$B$3,2,TRUE)</f>
        <v>Low</v>
      </c>
      <c r="J209">
        <v>9640.5300000000007</v>
      </c>
      <c r="K209">
        <v>7071.73</v>
      </c>
      <c r="L209">
        <v>3042.64</v>
      </c>
    </row>
    <row r="210" spans="1:12" x14ac:dyDescent="0.25">
      <c r="A210" s="8" t="s">
        <v>565</v>
      </c>
      <c r="B210" s="8" t="s">
        <v>499</v>
      </c>
      <c r="C210" s="8" t="s">
        <v>21</v>
      </c>
      <c r="D210" s="8" t="str">
        <f>VLOOKUP(HospitalImport__2[[#This Row],[Provider State]],States!$A$2:$B$52,2,FALSE)</f>
        <v>Florida</v>
      </c>
      <c r="E210" s="8" t="s">
        <v>500</v>
      </c>
      <c r="F210">
        <v>39</v>
      </c>
      <c r="G210" t="str">
        <f>VLOOKUP(HospitalImport__2[[#This Row],[Medical Procedure ID No.]],MedicalProcedures!$A$1:$B$11,2,FALSE)</f>
        <v>EXTRACRANIAL PROCEDURES W/O CC/MCC</v>
      </c>
      <c r="H210">
        <v>26</v>
      </c>
      <c r="I210" t="str">
        <f>VLOOKUP(HospitalImport__2[[#This Row],[ Total Discharges ]],'Discharge Volume Type'!$A$1:$B$3,2,TRUE)</f>
        <v>Low</v>
      </c>
      <c r="J210">
        <v>19325.400000000001</v>
      </c>
      <c r="K210">
        <v>12104.84</v>
      </c>
      <c r="L210">
        <v>5057.49</v>
      </c>
    </row>
    <row r="211" spans="1:12" x14ac:dyDescent="0.25">
      <c r="A211" s="8" t="s">
        <v>566</v>
      </c>
      <c r="B211" s="8" t="s">
        <v>567</v>
      </c>
      <c r="C211" s="8" t="s">
        <v>21</v>
      </c>
      <c r="D211" s="8" t="str">
        <f>VLOOKUP(HospitalImport__2[[#This Row],[Provider State]],States!$A$2:$B$52,2,FALSE)</f>
        <v>Florida</v>
      </c>
      <c r="E211" s="8" t="s">
        <v>493</v>
      </c>
      <c r="F211">
        <v>39</v>
      </c>
      <c r="G211" t="str">
        <f>VLOOKUP(HospitalImport__2[[#This Row],[Medical Procedure ID No.]],MedicalProcedures!$A$1:$B$11,2,FALSE)</f>
        <v>EXTRACRANIAL PROCEDURES W/O CC/MCC</v>
      </c>
      <c r="H211">
        <v>52</v>
      </c>
      <c r="I211" t="str">
        <f>VLOOKUP(HospitalImport__2[[#This Row],[ Total Discharges ]],'Discharge Volume Type'!$A$1:$B$3,2,TRUE)</f>
        <v xml:space="preserve">Medium </v>
      </c>
      <c r="J211">
        <v>37111.94</v>
      </c>
      <c r="K211">
        <v>5833.52</v>
      </c>
      <c r="L211">
        <v>4652.8</v>
      </c>
    </row>
    <row r="212" spans="1:12" x14ac:dyDescent="0.25">
      <c r="A212" s="8" t="s">
        <v>568</v>
      </c>
      <c r="B212" s="8" t="s">
        <v>569</v>
      </c>
      <c r="C212" s="8" t="s">
        <v>21</v>
      </c>
      <c r="D212" s="8" t="str">
        <f>VLOOKUP(HospitalImport__2[[#This Row],[Provider State]],States!$A$2:$B$52,2,FALSE)</f>
        <v>Florida</v>
      </c>
      <c r="E212" s="8" t="s">
        <v>570</v>
      </c>
      <c r="F212">
        <v>39</v>
      </c>
      <c r="G212" t="str">
        <f>VLOOKUP(HospitalImport__2[[#This Row],[Medical Procedure ID No.]],MedicalProcedures!$A$1:$B$11,2,FALSE)</f>
        <v>EXTRACRANIAL PROCEDURES W/O CC/MCC</v>
      </c>
      <c r="H212">
        <v>32</v>
      </c>
      <c r="I212" t="str">
        <f>VLOOKUP(HospitalImport__2[[#This Row],[ Total Discharges ]],'Discharge Volume Type'!$A$1:$B$3,2,TRUE)</f>
        <v>Low</v>
      </c>
      <c r="J212">
        <v>20606.560000000001</v>
      </c>
      <c r="K212">
        <v>8290.6</v>
      </c>
      <c r="L212">
        <v>3726.21</v>
      </c>
    </row>
    <row r="213" spans="1:12" x14ac:dyDescent="0.25">
      <c r="A213" s="8" t="s">
        <v>571</v>
      </c>
      <c r="B213" s="8" t="s">
        <v>572</v>
      </c>
      <c r="C213" s="8" t="s">
        <v>21</v>
      </c>
      <c r="D213" s="8" t="str">
        <f>VLOOKUP(HospitalImport__2[[#This Row],[Provider State]],States!$A$2:$B$52,2,FALSE)</f>
        <v>Florida</v>
      </c>
      <c r="E213" s="8" t="s">
        <v>468</v>
      </c>
      <c r="F213">
        <v>39</v>
      </c>
      <c r="G213" t="str">
        <f>VLOOKUP(HospitalImport__2[[#This Row],[Medical Procedure ID No.]],MedicalProcedures!$A$1:$B$11,2,FALSE)</f>
        <v>EXTRACRANIAL PROCEDURES W/O CC/MCC</v>
      </c>
      <c r="H213">
        <v>54</v>
      </c>
      <c r="I213" t="str">
        <f>VLOOKUP(HospitalImport__2[[#This Row],[ Total Discharges ]],'Discharge Volume Type'!$A$1:$B$3,2,TRUE)</f>
        <v xml:space="preserve">Medium </v>
      </c>
      <c r="J213">
        <v>23845.26</v>
      </c>
      <c r="K213">
        <v>7332.53</v>
      </c>
      <c r="L213">
        <v>6896.37</v>
      </c>
    </row>
    <row r="214" spans="1:12" x14ac:dyDescent="0.25">
      <c r="A214" s="8" t="s">
        <v>573</v>
      </c>
      <c r="B214" s="8" t="s">
        <v>537</v>
      </c>
      <c r="C214" s="8" t="s">
        <v>21</v>
      </c>
      <c r="D214" s="8" t="str">
        <f>VLOOKUP(HospitalImport__2[[#This Row],[Provider State]],States!$A$2:$B$52,2,FALSE)</f>
        <v>Florida</v>
      </c>
      <c r="E214" s="8" t="s">
        <v>522</v>
      </c>
      <c r="F214">
        <v>39</v>
      </c>
      <c r="G214" t="str">
        <f>VLOOKUP(HospitalImport__2[[#This Row],[Medical Procedure ID No.]],MedicalProcedures!$A$1:$B$11,2,FALSE)</f>
        <v>EXTRACRANIAL PROCEDURES W/O CC/MCC</v>
      </c>
      <c r="H214">
        <v>74</v>
      </c>
      <c r="I214" t="str">
        <f>VLOOKUP(HospitalImport__2[[#This Row],[ Total Discharges ]],'Discharge Volume Type'!$A$1:$B$3,2,TRUE)</f>
        <v xml:space="preserve">Medium </v>
      </c>
      <c r="J214">
        <v>22458.799999999999</v>
      </c>
      <c r="K214">
        <v>7698.08</v>
      </c>
      <c r="L214">
        <v>11845.11</v>
      </c>
    </row>
    <row r="215" spans="1:12" x14ac:dyDescent="0.25">
      <c r="A215" s="8" t="s">
        <v>574</v>
      </c>
      <c r="B215" s="8" t="s">
        <v>575</v>
      </c>
      <c r="C215" s="8" t="s">
        <v>21</v>
      </c>
      <c r="D215" s="8" t="str">
        <f>VLOOKUP(HospitalImport__2[[#This Row],[Provider State]],States!$A$2:$B$52,2,FALSE)</f>
        <v>Florida</v>
      </c>
      <c r="E215" s="8" t="s">
        <v>465</v>
      </c>
      <c r="F215">
        <v>39</v>
      </c>
      <c r="G215" t="str">
        <f>VLOOKUP(HospitalImport__2[[#This Row],[Medical Procedure ID No.]],MedicalProcedures!$A$1:$B$11,2,FALSE)</f>
        <v>EXTRACRANIAL PROCEDURES W/O CC/MCC</v>
      </c>
      <c r="H215">
        <v>43</v>
      </c>
      <c r="I215" t="str">
        <f>VLOOKUP(HospitalImport__2[[#This Row],[ Total Discharges ]],'Discharge Volume Type'!$A$1:$B$3,2,TRUE)</f>
        <v>Low</v>
      </c>
      <c r="J215">
        <v>17738.7</v>
      </c>
      <c r="K215">
        <v>9848.31</v>
      </c>
      <c r="L215">
        <v>3862.41</v>
      </c>
    </row>
    <row r="216" spans="1:12" x14ac:dyDescent="0.25">
      <c r="A216" s="8" t="s">
        <v>576</v>
      </c>
      <c r="B216" s="8" t="s">
        <v>531</v>
      </c>
      <c r="C216" s="8" t="s">
        <v>21</v>
      </c>
      <c r="D216" s="8" t="str">
        <f>VLOOKUP(HospitalImport__2[[#This Row],[Provider State]],States!$A$2:$B$52,2,FALSE)</f>
        <v>Florida</v>
      </c>
      <c r="E216" s="8" t="s">
        <v>505</v>
      </c>
      <c r="F216">
        <v>39</v>
      </c>
      <c r="G216" t="str">
        <f>VLOOKUP(HospitalImport__2[[#This Row],[Medical Procedure ID No.]],MedicalProcedures!$A$1:$B$11,2,FALSE)</f>
        <v>EXTRACRANIAL PROCEDURES W/O CC/MCC</v>
      </c>
      <c r="H216">
        <v>24</v>
      </c>
      <c r="I216" t="str">
        <f>VLOOKUP(HospitalImport__2[[#This Row],[ Total Discharges ]],'Discharge Volume Type'!$A$1:$B$3,2,TRUE)</f>
        <v>Low</v>
      </c>
      <c r="J216">
        <v>22983.77</v>
      </c>
      <c r="K216">
        <v>6919.23</v>
      </c>
      <c r="L216">
        <v>4507.01</v>
      </c>
    </row>
    <row r="217" spans="1:12" x14ac:dyDescent="0.25">
      <c r="A217" s="8" t="s">
        <v>577</v>
      </c>
      <c r="B217" s="8" t="s">
        <v>578</v>
      </c>
      <c r="C217" s="8" t="s">
        <v>21</v>
      </c>
      <c r="D217" s="8" t="str">
        <f>VLOOKUP(HospitalImport__2[[#This Row],[Provider State]],States!$A$2:$B$52,2,FALSE)</f>
        <v>Florida</v>
      </c>
      <c r="E217" s="8" t="s">
        <v>465</v>
      </c>
      <c r="F217">
        <v>39</v>
      </c>
      <c r="G217" t="str">
        <f>VLOOKUP(HospitalImport__2[[#This Row],[Medical Procedure ID No.]],MedicalProcedures!$A$1:$B$11,2,FALSE)</f>
        <v>EXTRACRANIAL PROCEDURES W/O CC/MCC</v>
      </c>
      <c r="H217">
        <v>65</v>
      </c>
      <c r="I217" t="str">
        <f>VLOOKUP(HospitalImport__2[[#This Row],[ Total Discharges ]],'Discharge Volume Type'!$A$1:$B$3,2,TRUE)</f>
        <v xml:space="preserve">Medium </v>
      </c>
      <c r="J217">
        <v>13240.47</v>
      </c>
      <c r="K217">
        <v>9665.0499999999993</v>
      </c>
      <c r="L217">
        <v>11848.22</v>
      </c>
    </row>
    <row r="218" spans="1:12" x14ac:dyDescent="0.25">
      <c r="A218" s="8" t="s">
        <v>579</v>
      </c>
      <c r="B218" s="8" t="s">
        <v>499</v>
      </c>
      <c r="C218" s="8" t="s">
        <v>21</v>
      </c>
      <c r="D218" s="8" t="str">
        <f>VLOOKUP(HospitalImport__2[[#This Row],[Provider State]],States!$A$2:$B$52,2,FALSE)</f>
        <v>Florida</v>
      </c>
      <c r="E218" s="8" t="s">
        <v>500</v>
      </c>
      <c r="F218">
        <v>39</v>
      </c>
      <c r="G218" t="str">
        <f>VLOOKUP(HospitalImport__2[[#This Row],[Medical Procedure ID No.]],MedicalProcedures!$A$1:$B$11,2,FALSE)</f>
        <v>EXTRACRANIAL PROCEDURES W/O CC/MCC</v>
      </c>
      <c r="H218">
        <v>175</v>
      </c>
      <c r="I218" t="str">
        <f>VLOOKUP(HospitalImport__2[[#This Row],[ Total Discharges ]],'Discharge Volume Type'!$A$1:$B$3,2,TRUE)</f>
        <v>High</v>
      </c>
      <c r="J218">
        <v>21904.79</v>
      </c>
      <c r="K218">
        <v>6290.96</v>
      </c>
      <c r="L218">
        <v>11732.14</v>
      </c>
    </row>
    <row r="219" spans="1:12" x14ac:dyDescent="0.25">
      <c r="A219" s="8" t="s">
        <v>580</v>
      </c>
      <c r="B219" s="8" t="s">
        <v>581</v>
      </c>
      <c r="C219" s="8" t="s">
        <v>21</v>
      </c>
      <c r="D219" s="8" t="str">
        <f>VLOOKUP(HospitalImport__2[[#This Row],[Provider State]],States!$A$2:$B$52,2,FALSE)</f>
        <v>Florida</v>
      </c>
      <c r="E219" s="8" t="s">
        <v>525</v>
      </c>
      <c r="F219">
        <v>39</v>
      </c>
      <c r="G219" t="str">
        <f>VLOOKUP(HospitalImport__2[[#This Row],[Medical Procedure ID No.]],MedicalProcedures!$A$1:$B$11,2,FALSE)</f>
        <v>EXTRACRANIAL PROCEDURES W/O CC/MCC</v>
      </c>
      <c r="H219">
        <v>64</v>
      </c>
      <c r="I219" t="str">
        <f>VLOOKUP(HospitalImport__2[[#This Row],[ Total Discharges ]],'Discharge Volume Type'!$A$1:$B$3,2,TRUE)</f>
        <v xml:space="preserve">Medium </v>
      </c>
      <c r="J219">
        <v>41687.230000000003</v>
      </c>
      <c r="K219">
        <v>6862.83</v>
      </c>
      <c r="L219">
        <v>5728.4</v>
      </c>
    </row>
    <row r="220" spans="1:12" x14ac:dyDescent="0.25">
      <c r="A220" s="8" t="s">
        <v>582</v>
      </c>
      <c r="B220" s="8" t="s">
        <v>552</v>
      </c>
      <c r="C220" s="8" t="s">
        <v>21</v>
      </c>
      <c r="D220" s="8" t="str">
        <f>VLOOKUP(HospitalImport__2[[#This Row],[Provider State]],States!$A$2:$B$52,2,FALSE)</f>
        <v>Florida</v>
      </c>
      <c r="E220" s="8" t="s">
        <v>553</v>
      </c>
      <c r="F220">
        <v>39</v>
      </c>
      <c r="G220" t="str">
        <f>VLOOKUP(HospitalImport__2[[#This Row],[Medical Procedure ID No.]],MedicalProcedures!$A$1:$B$11,2,FALSE)</f>
        <v>EXTRACRANIAL PROCEDURES W/O CC/MCC</v>
      </c>
      <c r="H220">
        <v>34</v>
      </c>
      <c r="I220" t="str">
        <f>VLOOKUP(HospitalImport__2[[#This Row],[ Total Discharges ]],'Discharge Volume Type'!$A$1:$B$3,2,TRUE)</f>
        <v>Low</v>
      </c>
      <c r="J220">
        <v>21097.31</v>
      </c>
      <c r="K220">
        <v>5667.31</v>
      </c>
      <c r="L220">
        <v>9974.81</v>
      </c>
    </row>
    <row r="221" spans="1:12" x14ac:dyDescent="0.25">
      <c r="A221" s="8" t="s">
        <v>583</v>
      </c>
      <c r="B221" s="8" t="s">
        <v>584</v>
      </c>
      <c r="C221" s="8" t="s">
        <v>21</v>
      </c>
      <c r="D221" s="8" t="str">
        <f>VLOOKUP(HospitalImport__2[[#This Row],[Provider State]],States!$A$2:$B$52,2,FALSE)</f>
        <v>Florida</v>
      </c>
      <c r="E221" s="8" t="s">
        <v>505</v>
      </c>
      <c r="F221">
        <v>39</v>
      </c>
      <c r="G221" t="str">
        <f>VLOOKUP(HospitalImport__2[[#This Row],[Medical Procedure ID No.]],MedicalProcedures!$A$1:$B$11,2,FALSE)</f>
        <v>EXTRACRANIAL PROCEDURES W/O CC/MCC</v>
      </c>
      <c r="H221">
        <v>45</v>
      </c>
      <c r="I221" t="str">
        <f>VLOOKUP(HospitalImport__2[[#This Row],[ Total Discharges ]],'Discharge Volume Type'!$A$1:$B$3,2,TRUE)</f>
        <v>Low</v>
      </c>
      <c r="J221">
        <v>13811.34</v>
      </c>
      <c r="K221">
        <v>8299.34</v>
      </c>
      <c r="L221">
        <v>3303.95</v>
      </c>
    </row>
    <row r="222" spans="1:12" x14ac:dyDescent="0.25">
      <c r="A222" s="8" t="s">
        <v>585</v>
      </c>
      <c r="B222" s="8" t="s">
        <v>515</v>
      </c>
      <c r="C222" s="8" t="s">
        <v>21</v>
      </c>
      <c r="D222" s="8" t="str">
        <f>VLOOKUP(HospitalImport__2[[#This Row],[Provider State]],States!$A$2:$B$52,2,FALSE)</f>
        <v>Florida</v>
      </c>
      <c r="E222" s="8" t="s">
        <v>482</v>
      </c>
      <c r="F222">
        <v>39</v>
      </c>
      <c r="G222" t="str">
        <f>VLOOKUP(HospitalImport__2[[#This Row],[Medical Procedure ID No.]],MedicalProcedures!$A$1:$B$11,2,FALSE)</f>
        <v>EXTRACRANIAL PROCEDURES W/O CC/MCC</v>
      </c>
      <c r="H222">
        <v>32</v>
      </c>
      <c r="I222" t="str">
        <f>VLOOKUP(HospitalImport__2[[#This Row],[ Total Discharges ]],'Discharge Volume Type'!$A$1:$B$3,2,TRUE)</f>
        <v>Low</v>
      </c>
      <c r="J222">
        <v>15530.15</v>
      </c>
      <c r="K222">
        <v>6088.52</v>
      </c>
      <c r="L222">
        <v>5320.02</v>
      </c>
    </row>
    <row r="223" spans="1:12" x14ac:dyDescent="0.25">
      <c r="A223" s="8" t="s">
        <v>586</v>
      </c>
      <c r="B223" s="8" t="s">
        <v>495</v>
      </c>
      <c r="C223" s="8" t="s">
        <v>21</v>
      </c>
      <c r="D223" s="8" t="str">
        <f>VLOOKUP(HospitalImport__2[[#This Row],[Provider State]],States!$A$2:$B$52,2,FALSE)</f>
        <v>Florida</v>
      </c>
      <c r="E223" s="8" t="s">
        <v>496</v>
      </c>
      <c r="F223">
        <v>39</v>
      </c>
      <c r="G223" t="str">
        <f>VLOOKUP(HospitalImport__2[[#This Row],[Medical Procedure ID No.]],MedicalProcedures!$A$1:$B$11,2,FALSE)</f>
        <v>EXTRACRANIAL PROCEDURES W/O CC/MCC</v>
      </c>
      <c r="H223">
        <v>66</v>
      </c>
      <c r="I223" t="str">
        <f>VLOOKUP(HospitalImport__2[[#This Row],[ Total Discharges ]],'Discharge Volume Type'!$A$1:$B$3,2,TRUE)</f>
        <v xml:space="preserve">Medium </v>
      </c>
      <c r="J223">
        <v>42388.91</v>
      </c>
      <c r="K223">
        <v>5072.58</v>
      </c>
      <c r="L223">
        <v>4058.35</v>
      </c>
    </row>
    <row r="224" spans="1:12" x14ac:dyDescent="0.25">
      <c r="A224" s="8" t="s">
        <v>587</v>
      </c>
      <c r="B224" s="8" t="s">
        <v>588</v>
      </c>
      <c r="C224" s="8" t="s">
        <v>21</v>
      </c>
      <c r="D224" s="8" t="str">
        <f>VLOOKUP(HospitalImport__2[[#This Row],[Provider State]],States!$A$2:$B$52,2,FALSE)</f>
        <v>Florida</v>
      </c>
      <c r="E224" s="8" t="s">
        <v>468</v>
      </c>
      <c r="F224">
        <v>39</v>
      </c>
      <c r="G224" t="str">
        <f>VLOOKUP(HospitalImport__2[[#This Row],[Medical Procedure ID No.]],MedicalProcedures!$A$1:$B$11,2,FALSE)</f>
        <v>EXTRACRANIAL PROCEDURES W/O CC/MCC</v>
      </c>
      <c r="H224">
        <v>50</v>
      </c>
      <c r="I224" t="str">
        <f>VLOOKUP(HospitalImport__2[[#This Row],[ Total Discharges ]],'Discharge Volume Type'!$A$1:$B$3,2,TRUE)</f>
        <v xml:space="preserve">Medium </v>
      </c>
      <c r="J224">
        <v>28349.81</v>
      </c>
      <c r="K224">
        <v>5288.51</v>
      </c>
      <c r="L224">
        <v>3232.36</v>
      </c>
    </row>
    <row r="225" spans="1:12" x14ac:dyDescent="0.25">
      <c r="A225" s="8" t="s">
        <v>589</v>
      </c>
      <c r="B225" s="8" t="s">
        <v>471</v>
      </c>
      <c r="C225" s="8" t="s">
        <v>21</v>
      </c>
      <c r="D225" s="8" t="str">
        <f>VLOOKUP(HospitalImport__2[[#This Row],[Provider State]],States!$A$2:$B$52,2,FALSE)</f>
        <v>Florida</v>
      </c>
      <c r="E225" s="8" t="s">
        <v>472</v>
      </c>
      <c r="F225">
        <v>39</v>
      </c>
      <c r="G225" t="str">
        <f>VLOOKUP(HospitalImport__2[[#This Row],[Medical Procedure ID No.]],MedicalProcedures!$A$1:$B$11,2,FALSE)</f>
        <v>EXTRACRANIAL PROCEDURES W/O CC/MCC</v>
      </c>
      <c r="H225">
        <v>56</v>
      </c>
      <c r="I225" t="str">
        <f>VLOOKUP(HospitalImport__2[[#This Row],[ Total Discharges ]],'Discharge Volume Type'!$A$1:$B$3,2,TRUE)</f>
        <v xml:space="preserve">Medium </v>
      </c>
      <c r="J225">
        <v>25003.46</v>
      </c>
      <c r="K225">
        <v>15129.65</v>
      </c>
      <c r="L225">
        <v>4070.78</v>
      </c>
    </row>
    <row r="226" spans="1:12" x14ac:dyDescent="0.25">
      <c r="A226" s="8" t="s">
        <v>590</v>
      </c>
      <c r="B226" s="8" t="s">
        <v>591</v>
      </c>
      <c r="C226" s="8" t="s">
        <v>21</v>
      </c>
      <c r="D226" s="8" t="str">
        <f>VLOOKUP(HospitalImport__2[[#This Row],[Provider State]],States!$A$2:$B$52,2,FALSE)</f>
        <v>Florida</v>
      </c>
      <c r="E226" s="8" t="s">
        <v>485</v>
      </c>
      <c r="F226">
        <v>39</v>
      </c>
      <c r="G226" t="str">
        <f>VLOOKUP(HospitalImport__2[[#This Row],[Medical Procedure ID No.]],MedicalProcedures!$A$1:$B$11,2,FALSE)</f>
        <v>EXTRACRANIAL PROCEDURES W/O CC/MCC</v>
      </c>
      <c r="H226">
        <v>51</v>
      </c>
      <c r="I226" t="str">
        <f>VLOOKUP(HospitalImport__2[[#This Row],[ Total Discharges ]],'Discharge Volume Type'!$A$1:$B$3,2,TRUE)</f>
        <v xml:space="preserve">Medium </v>
      </c>
      <c r="J226">
        <v>20687.18</v>
      </c>
      <c r="K226">
        <v>8258</v>
      </c>
      <c r="L226">
        <v>5013.7299999999996</v>
      </c>
    </row>
    <row r="227" spans="1:12" x14ac:dyDescent="0.25">
      <c r="A227" s="8" t="s">
        <v>592</v>
      </c>
      <c r="B227" s="8" t="s">
        <v>593</v>
      </c>
      <c r="C227" s="8" t="s">
        <v>21</v>
      </c>
      <c r="D227" s="8" t="str">
        <f>VLOOKUP(HospitalImport__2[[#This Row],[Provider State]],States!$A$2:$B$52,2,FALSE)</f>
        <v>Florida</v>
      </c>
      <c r="E227" s="8" t="s">
        <v>500</v>
      </c>
      <c r="F227">
        <v>39</v>
      </c>
      <c r="G227" t="str">
        <f>VLOOKUP(HospitalImport__2[[#This Row],[Medical Procedure ID No.]],MedicalProcedures!$A$1:$B$11,2,FALSE)</f>
        <v>EXTRACRANIAL PROCEDURES W/O CC/MCC</v>
      </c>
      <c r="H227">
        <v>52</v>
      </c>
      <c r="I227" t="str">
        <f>VLOOKUP(HospitalImport__2[[#This Row],[ Total Discharges ]],'Discharge Volume Type'!$A$1:$B$3,2,TRUE)</f>
        <v xml:space="preserve">Medium </v>
      </c>
      <c r="J227">
        <v>21035.61</v>
      </c>
      <c r="K227">
        <v>4052.65</v>
      </c>
      <c r="L227">
        <v>4167.17</v>
      </c>
    </row>
    <row r="228" spans="1:12" x14ac:dyDescent="0.25">
      <c r="A228" s="8" t="s">
        <v>594</v>
      </c>
      <c r="B228" s="8" t="s">
        <v>484</v>
      </c>
      <c r="C228" s="8" t="s">
        <v>21</v>
      </c>
      <c r="D228" s="8" t="str">
        <f>VLOOKUP(HospitalImport__2[[#This Row],[Provider State]],States!$A$2:$B$52,2,FALSE)</f>
        <v>Florida</v>
      </c>
      <c r="E228" s="8" t="s">
        <v>485</v>
      </c>
      <c r="F228">
        <v>39</v>
      </c>
      <c r="G228" t="str">
        <f>VLOOKUP(HospitalImport__2[[#This Row],[Medical Procedure ID No.]],MedicalProcedures!$A$1:$B$11,2,FALSE)</f>
        <v>EXTRACRANIAL PROCEDURES W/O CC/MCC</v>
      </c>
      <c r="H228">
        <v>56</v>
      </c>
      <c r="I228" t="str">
        <f>VLOOKUP(HospitalImport__2[[#This Row],[ Total Discharges ]],'Discharge Volume Type'!$A$1:$B$3,2,TRUE)</f>
        <v xml:space="preserve">Medium </v>
      </c>
      <c r="J228">
        <v>23110.59</v>
      </c>
      <c r="K228">
        <v>4749.55</v>
      </c>
      <c r="L228">
        <v>4976.17</v>
      </c>
    </row>
    <row r="229" spans="1:12" x14ac:dyDescent="0.25">
      <c r="A229" s="8" t="s">
        <v>595</v>
      </c>
      <c r="B229" s="8" t="s">
        <v>596</v>
      </c>
      <c r="C229" s="8" t="s">
        <v>21</v>
      </c>
      <c r="D229" s="8" t="str">
        <f>VLOOKUP(HospitalImport__2[[#This Row],[Provider State]],States!$A$2:$B$52,2,FALSE)</f>
        <v>Florida</v>
      </c>
      <c r="E229" s="8" t="s">
        <v>553</v>
      </c>
      <c r="F229">
        <v>39</v>
      </c>
      <c r="G229" t="str">
        <f>VLOOKUP(HospitalImport__2[[#This Row],[Medical Procedure ID No.]],MedicalProcedures!$A$1:$B$11,2,FALSE)</f>
        <v>EXTRACRANIAL PROCEDURES W/O CC/MCC</v>
      </c>
      <c r="H229">
        <v>53</v>
      </c>
      <c r="I229" t="str">
        <f>VLOOKUP(HospitalImport__2[[#This Row],[ Total Discharges ]],'Discharge Volume Type'!$A$1:$B$3,2,TRUE)</f>
        <v xml:space="preserve">Medium </v>
      </c>
      <c r="J229">
        <v>29882.1</v>
      </c>
      <c r="K229">
        <v>6145.2</v>
      </c>
      <c r="L229">
        <v>2845.35</v>
      </c>
    </row>
    <row r="230" spans="1:12" x14ac:dyDescent="0.25">
      <c r="A230" s="8" t="s">
        <v>597</v>
      </c>
      <c r="B230" s="8" t="s">
        <v>533</v>
      </c>
      <c r="C230" s="8" t="s">
        <v>21</v>
      </c>
      <c r="D230" s="8" t="str">
        <f>VLOOKUP(HospitalImport__2[[#This Row],[Provider State]],States!$A$2:$B$52,2,FALSE)</f>
        <v>Florida</v>
      </c>
      <c r="E230" s="8" t="s">
        <v>472</v>
      </c>
      <c r="F230">
        <v>39</v>
      </c>
      <c r="G230" t="str">
        <f>VLOOKUP(HospitalImport__2[[#This Row],[Medical Procedure ID No.]],MedicalProcedures!$A$1:$B$11,2,FALSE)</f>
        <v>EXTRACRANIAL PROCEDURES W/O CC/MCC</v>
      </c>
      <c r="H230">
        <v>46</v>
      </c>
      <c r="I230" t="str">
        <f>VLOOKUP(HospitalImport__2[[#This Row],[ Total Discharges ]],'Discharge Volume Type'!$A$1:$B$3,2,TRUE)</f>
        <v>Low</v>
      </c>
      <c r="J230">
        <v>12701.14</v>
      </c>
      <c r="K230">
        <v>15913.61</v>
      </c>
      <c r="L230">
        <v>3375.3</v>
      </c>
    </row>
    <row r="231" spans="1:12" x14ac:dyDescent="0.25">
      <c r="A231" s="8" t="s">
        <v>598</v>
      </c>
      <c r="B231" s="8" t="s">
        <v>517</v>
      </c>
      <c r="C231" s="8" t="s">
        <v>21</v>
      </c>
      <c r="D231" s="8" t="str">
        <f>VLOOKUP(HospitalImport__2[[#This Row],[Provider State]],States!$A$2:$B$52,2,FALSE)</f>
        <v>Florida</v>
      </c>
      <c r="E231" s="8" t="s">
        <v>518</v>
      </c>
      <c r="F231">
        <v>39</v>
      </c>
      <c r="G231" t="str">
        <f>VLOOKUP(HospitalImport__2[[#This Row],[Medical Procedure ID No.]],MedicalProcedures!$A$1:$B$11,2,FALSE)</f>
        <v>EXTRACRANIAL PROCEDURES W/O CC/MCC</v>
      </c>
      <c r="H231">
        <v>74</v>
      </c>
      <c r="I231" t="str">
        <f>VLOOKUP(HospitalImport__2[[#This Row],[ Total Discharges ]],'Discharge Volume Type'!$A$1:$B$3,2,TRUE)</f>
        <v xml:space="preserve">Medium </v>
      </c>
      <c r="J231">
        <v>35463.120000000003</v>
      </c>
      <c r="K231">
        <v>8483.91</v>
      </c>
      <c r="L231">
        <v>5296.05</v>
      </c>
    </row>
    <row r="232" spans="1:12" x14ac:dyDescent="0.25">
      <c r="A232" s="8" t="s">
        <v>599</v>
      </c>
      <c r="B232" s="8" t="s">
        <v>487</v>
      </c>
      <c r="C232" s="8" t="s">
        <v>21</v>
      </c>
      <c r="D232" s="8" t="str">
        <f>VLOOKUP(HospitalImport__2[[#This Row],[Provider State]],States!$A$2:$B$52,2,FALSE)</f>
        <v>Florida</v>
      </c>
      <c r="E232" s="8" t="s">
        <v>488</v>
      </c>
      <c r="F232">
        <v>39</v>
      </c>
      <c r="G232" t="str">
        <f>VLOOKUP(HospitalImport__2[[#This Row],[Medical Procedure ID No.]],MedicalProcedures!$A$1:$B$11,2,FALSE)</f>
        <v>EXTRACRANIAL PROCEDURES W/O CC/MCC</v>
      </c>
      <c r="H232">
        <v>34</v>
      </c>
      <c r="I232" t="str">
        <f>VLOOKUP(HospitalImport__2[[#This Row],[ Total Discharges ]],'Discharge Volume Type'!$A$1:$B$3,2,TRUE)</f>
        <v>Low</v>
      </c>
      <c r="J232">
        <v>16072.93</v>
      </c>
      <c r="K232">
        <v>9404.0300000000007</v>
      </c>
      <c r="L232">
        <v>10118.129999999999</v>
      </c>
    </row>
    <row r="233" spans="1:12" x14ac:dyDescent="0.25">
      <c r="A233" s="8" t="s">
        <v>600</v>
      </c>
      <c r="B233" s="8" t="s">
        <v>601</v>
      </c>
      <c r="C233" s="8" t="s">
        <v>21</v>
      </c>
      <c r="D233" s="8" t="str">
        <f>VLOOKUP(HospitalImport__2[[#This Row],[Provider State]],States!$A$2:$B$52,2,FALSE)</f>
        <v>Florida</v>
      </c>
      <c r="E233" s="8" t="s">
        <v>505</v>
      </c>
      <c r="F233">
        <v>39</v>
      </c>
      <c r="G233" t="str">
        <f>VLOOKUP(HospitalImport__2[[#This Row],[Medical Procedure ID No.]],MedicalProcedures!$A$1:$B$11,2,FALSE)</f>
        <v>EXTRACRANIAL PROCEDURES W/O CC/MCC</v>
      </c>
      <c r="H233">
        <v>38</v>
      </c>
      <c r="I233" t="str">
        <f>VLOOKUP(HospitalImport__2[[#This Row],[ Total Discharges ]],'Discharge Volume Type'!$A$1:$B$3,2,TRUE)</f>
        <v>Low</v>
      </c>
      <c r="J233">
        <v>34869.64</v>
      </c>
      <c r="K233">
        <v>15137.26</v>
      </c>
      <c r="L233">
        <v>5114.6099999999997</v>
      </c>
    </row>
    <row r="234" spans="1:12" x14ac:dyDescent="0.25">
      <c r="A234" s="8" t="s">
        <v>602</v>
      </c>
      <c r="B234" s="8" t="s">
        <v>603</v>
      </c>
      <c r="C234" s="8" t="s">
        <v>21</v>
      </c>
      <c r="D234" s="8" t="str">
        <f>VLOOKUP(HospitalImport__2[[#This Row],[Provider State]],States!$A$2:$B$52,2,FALSE)</f>
        <v>Florida</v>
      </c>
      <c r="E234" s="8" t="s">
        <v>472</v>
      </c>
      <c r="F234">
        <v>39</v>
      </c>
      <c r="G234" t="str">
        <f>VLOOKUP(HospitalImport__2[[#This Row],[Medical Procedure ID No.]],MedicalProcedures!$A$1:$B$11,2,FALSE)</f>
        <v>EXTRACRANIAL PROCEDURES W/O CC/MCC</v>
      </c>
      <c r="H234">
        <v>50</v>
      </c>
      <c r="I234" t="str">
        <f>VLOOKUP(HospitalImport__2[[#This Row],[ Total Discharges ]],'Discharge Volume Type'!$A$1:$B$3,2,TRUE)</f>
        <v xml:space="preserve">Medium </v>
      </c>
      <c r="J234">
        <v>21714.46</v>
      </c>
      <c r="K234">
        <v>11714.68</v>
      </c>
      <c r="L234">
        <v>3783.33</v>
      </c>
    </row>
    <row r="235" spans="1:12" x14ac:dyDescent="0.25">
      <c r="A235" s="8" t="s">
        <v>604</v>
      </c>
      <c r="B235" s="8" t="s">
        <v>605</v>
      </c>
      <c r="C235" s="8" t="s">
        <v>21</v>
      </c>
      <c r="D235" s="8" t="str">
        <f>VLOOKUP(HospitalImport__2[[#This Row],[Provider State]],States!$A$2:$B$52,2,FALSE)</f>
        <v>Florida</v>
      </c>
      <c r="E235" s="8" t="s">
        <v>468</v>
      </c>
      <c r="F235">
        <v>39</v>
      </c>
      <c r="G235" t="str">
        <f>VLOOKUP(HospitalImport__2[[#This Row],[Medical Procedure ID No.]],MedicalProcedures!$A$1:$B$11,2,FALSE)</f>
        <v>EXTRACRANIAL PROCEDURES W/O CC/MCC</v>
      </c>
      <c r="H235">
        <v>32</v>
      </c>
      <c r="I235" t="str">
        <f>VLOOKUP(HospitalImport__2[[#This Row],[ Total Discharges ]],'Discharge Volume Type'!$A$1:$B$3,2,TRUE)</f>
        <v>Low</v>
      </c>
      <c r="J235">
        <v>16233.91</v>
      </c>
      <c r="K235">
        <v>9296.73</v>
      </c>
      <c r="L235">
        <v>12756.71</v>
      </c>
    </row>
    <row r="236" spans="1:12" x14ac:dyDescent="0.25">
      <c r="A236" s="8" t="s">
        <v>606</v>
      </c>
      <c r="B236" s="8" t="s">
        <v>607</v>
      </c>
      <c r="C236" s="8" t="s">
        <v>21</v>
      </c>
      <c r="D236" s="8" t="str">
        <f>VLOOKUP(HospitalImport__2[[#This Row],[Provider State]],States!$A$2:$B$52,2,FALSE)</f>
        <v>Florida</v>
      </c>
      <c r="E236" s="8" t="s">
        <v>558</v>
      </c>
      <c r="F236">
        <v>39</v>
      </c>
      <c r="G236" t="str">
        <f>VLOOKUP(HospitalImport__2[[#This Row],[Medical Procedure ID No.]],MedicalProcedures!$A$1:$B$11,2,FALSE)</f>
        <v>EXTRACRANIAL PROCEDURES W/O CC/MCC</v>
      </c>
      <c r="H236">
        <v>60</v>
      </c>
      <c r="I236" t="str">
        <f>VLOOKUP(HospitalImport__2[[#This Row],[ Total Discharges ]],'Discharge Volume Type'!$A$1:$B$3,2,TRUE)</f>
        <v xml:space="preserve">Medium </v>
      </c>
      <c r="J236">
        <v>13257</v>
      </c>
      <c r="K236">
        <v>4131.43</v>
      </c>
      <c r="L236">
        <v>4910.22</v>
      </c>
    </row>
    <row r="237" spans="1:12" x14ac:dyDescent="0.25">
      <c r="A237" s="8" t="s">
        <v>608</v>
      </c>
      <c r="B237" s="8" t="s">
        <v>609</v>
      </c>
      <c r="C237" s="8" t="s">
        <v>21</v>
      </c>
      <c r="D237" s="8" t="str">
        <f>VLOOKUP(HospitalImport__2[[#This Row],[Provider State]],States!$A$2:$B$52,2,FALSE)</f>
        <v>Florida</v>
      </c>
      <c r="E237" s="8" t="s">
        <v>465</v>
      </c>
      <c r="F237">
        <v>39</v>
      </c>
      <c r="G237" t="str">
        <f>VLOOKUP(HospitalImport__2[[#This Row],[Medical Procedure ID No.]],MedicalProcedures!$A$1:$B$11,2,FALSE)</f>
        <v>EXTRACRANIAL PROCEDURES W/O CC/MCC</v>
      </c>
      <c r="H237">
        <v>49</v>
      </c>
      <c r="I237" t="str">
        <f>VLOOKUP(HospitalImport__2[[#This Row],[ Total Discharges ]],'Discharge Volume Type'!$A$1:$B$3,2,TRUE)</f>
        <v>Low</v>
      </c>
      <c r="J237">
        <v>29763.599999999999</v>
      </c>
      <c r="K237">
        <v>6882.11</v>
      </c>
      <c r="L237">
        <v>10000.61</v>
      </c>
    </row>
    <row r="238" spans="1:12" x14ac:dyDescent="0.25">
      <c r="A238" s="8" t="s">
        <v>610</v>
      </c>
      <c r="B238" s="8" t="s">
        <v>611</v>
      </c>
      <c r="C238" s="8" t="s">
        <v>21</v>
      </c>
      <c r="D238" s="8" t="str">
        <f>VLOOKUP(HospitalImport__2[[#This Row],[Provider State]],States!$A$2:$B$52,2,FALSE)</f>
        <v>Florida</v>
      </c>
      <c r="E238" s="8" t="s">
        <v>525</v>
      </c>
      <c r="F238">
        <v>39</v>
      </c>
      <c r="G238" t="str">
        <f>VLOOKUP(HospitalImport__2[[#This Row],[Medical Procedure ID No.]],MedicalProcedures!$A$1:$B$11,2,FALSE)</f>
        <v>EXTRACRANIAL PROCEDURES W/O CC/MCC</v>
      </c>
      <c r="H238">
        <v>50</v>
      </c>
      <c r="I238" t="str">
        <f>VLOOKUP(HospitalImport__2[[#This Row],[ Total Discharges ]],'Discharge Volume Type'!$A$1:$B$3,2,TRUE)</f>
        <v xml:space="preserve">Medium </v>
      </c>
      <c r="J238">
        <v>11866.06</v>
      </c>
      <c r="K238">
        <v>4658.6000000000004</v>
      </c>
      <c r="L238">
        <v>11538.85</v>
      </c>
    </row>
    <row r="239" spans="1:12" x14ac:dyDescent="0.25">
      <c r="A239" s="8" t="s">
        <v>612</v>
      </c>
      <c r="B239" s="8" t="s">
        <v>613</v>
      </c>
      <c r="C239" s="8" t="s">
        <v>21</v>
      </c>
      <c r="D239" s="8" t="str">
        <f>VLOOKUP(HospitalImport__2[[#This Row],[Provider State]],States!$A$2:$B$52,2,FALSE)</f>
        <v>Florida</v>
      </c>
      <c r="E239" s="8" t="s">
        <v>465</v>
      </c>
      <c r="F239">
        <v>39</v>
      </c>
      <c r="G239" t="str">
        <f>VLOOKUP(HospitalImport__2[[#This Row],[Medical Procedure ID No.]],MedicalProcedures!$A$1:$B$11,2,FALSE)</f>
        <v>EXTRACRANIAL PROCEDURES W/O CC/MCC</v>
      </c>
      <c r="H239">
        <v>25</v>
      </c>
      <c r="I239" t="str">
        <f>VLOOKUP(HospitalImport__2[[#This Row],[ Total Discharges ]],'Discharge Volume Type'!$A$1:$B$3,2,TRUE)</f>
        <v>Low</v>
      </c>
      <c r="J239">
        <v>11086.48</v>
      </c>
      <c r="K239">
        <v>5415.9</v>
      </c>
      <c r="L239">
        <v>5660.44</v>
      </c>
    </row>
    <row r="240" spans="1:12" x14ac:dyDescent="0.25">
      <c r="A240" s="8" t="s">
        <v>614</v>
      </c>
      <c r="B240" s="8" t="s">
        <v>615</v>
      </c>
      <c r="C240" s="8" t="s">
        <v>21</v>
      </c>
      <c r="D240" s="8" t="str">
        <f>VLOOKUP(HospitalImport__2[[#This Row],[Provider State]],States!$A$2:$B$52,2,FALSE)</f>
        <v>Florida</v>
      </c>
      <c r="E240" s="8" t="s">
        <v>465</v>
      </c>
      <c r="F240">
        <v>39</v>
      </c>
      <c r="G240" t="str">
        <f>VLOOKUP(HospitalImport__2[[#This Row],[Medical Procedure ID No.]],MedicalProcedures!$A$1:$B$11,2,FALSE)</f>
        <v>EXTRACRANIAL PROCEDURES W/O CC/MCC</v>
      </c>
      <c r="H240">
        <v>45</v>
      </c>
      <c r="I240" t="str">
        <f>VLOOKUP(HospitalImport__2[[#This Row],[ Total Discharges ]],'Discharge Volume Type'!$A$1:$B$3,2,TRUE)</f>
        <v>Low</v>
      </c>
      <c r="J240">
        <v>30775.01</v>
      </c>
      <c r="K240">
        <v>6922.4</v>
      </c>
      <c r="L240">
        <v>6343.65</v>
      </c>
    </row>
    <row r="241" spans="1:12" x14ac:dyDescent="0.25">
      <c r="A241" s="8" t="s">
        <v>616</v>
      </c>
      <c r="B241" s="8" t="s">
        <v>524</v>
      </c>
      <c r="C241" s="8" t="s">
        <v>21</v>
      </c>
      <c r="D241" s="8" t="str">
        <f>VLOOKUP(HospitalImport__2[[#This Row],[Provider State]],States!$A$2:$B$52,2,FALSE)</f>
        <v>Florida</v>
      </c>
      <c r="E241" s="8" t="s">
        <v>525</v>
      </c>
      <c r="F241">
        <v>39</v>
      </c>
      <c r="G241" t="str">
        <f>VLOOKUP(HospitalImport__2[[#This Row],[Medical Procedure ID No.]],MedicalProcedures!$A$1:$B$11,2,FALSE)</f>
        <v>EXTRACRANIAL PROCEDURES W/O CC/MCC</v>
      </c>
      <c r="H241">
        <v>39</v>
      </c>
      <c r="I241" t="str">
        <f>VLOOKUP(HospitalImport__2[[#This Row],[ Total Discharges ]],'Discharge Volume Type'!$A$1:$B$3,2,TRUE)</f>
        <v>Low</v>
      </c>
      <c r="J241">
        <v>22924.97</v>
      </c>
      <c r="K241">
        <v>6345.57</v>
      </c>
      <c r="L241">
        <v>12154.66</v>
      </c>
    </row>
    <row r="242" spans="1:12" x14ac:dyDescent="0.25">
      <c r="A242" s="8" t="s">
        <v>617</v>
      </c>
      <c r="B242" s="8" t="s">
        <v>618</v>
      </c>
      <c r="C242" s="8" t="s">
        <v>21</v>
      </c>
      <c r="D242" s="8" t="str">
        <f>VLOOKUP(HospitalImport__2[[#This Row],[Provider State]],States!$A$2:$B$52,2,FALSE)</f>
        <v>Florida</v>
      </c>
      <c r="E242" s="8" t="s">
        <v>558</v>
      </c>
      <c r="F242">
        <v>39</v>
      </c>
      <c r="G242" t="str">
        <f>VLOOKUP(HospitalImport__2[[#This Row],[Medical Procedure ID No.]],MedicalProcedures!$A$1:$B$11,2,FALSE)</f>
        <v>EXTRACRANIAL PROCEDURES W/O CC/MCC</v>
      </c>
      <c r="H242">
        <v>72</v>
      </c>
      <c r="I242" t="str">
        <f>VLOOKUP(HospitalImport__2[[#This Row],[ Total Discharges ]],'Discharge Volume Type'!$A$1:$B$3,2,TRUE)</f>
        <v xml:space="preserve">Medium </v>
      </c>
      <c r="J242">
        <v>56317.04</v>
      </c>
      <c r="K242">
        <v>14391.59</v>
      </c>
      <c r="L242">
        <v>7715</v>
      </c>
    </row>
    <row r="243" spans="1:12" x14ac:dyDescent="0.25">
      <c r="A243" s="8" t="s">
        <v>619</v>
      </c>
      <c r="B243" s="8" t="s">
        <v>477</v>
      </c>
      <c r="C243" s="8" t="s">
        <v>21</v>
      </c>
      <c r="D243" s="8" t="str">
        <f>VLOOKUP(HospitalImport__2[[#This Row],[Provider State]],States!$A$2:$B$52,2,FALSE)</f>
        <v>Florida</v>
      </c>
      <c r="E243" s="8" t="s">
        <v>472</v>
      </c>
      <c r="F243">
        <v>39</v>
      </c>
      <c r="G243" t="str">
        <f>VLOOKUP(HospitalImport__2[[#This Row],[Medical Procedure ID No.]],MedicalProcedures!$A$1:$B$11,2,FALSE)</f>
        <v>EXTRACRANIAL PROCEDURES W/O CC/MCC</v>
      </c>
      <c r="H243">
        <v>49</v>
      </c>
      <c r="I243" t="str">
        <f>VLOOKUP(HospitalImport__2[[#This Row],[ Total Discharges ]],'Discharge Volume Type'!$A$1:$B$3,2,TRUE)</f>
        <v>Low</v>
      </c>
      <c r="J243">
        <v>22771.01</v>
      </c>
      <c r="K243">
        <v>5325.36</v>
      </c>
      <c r="L243">
        <v>12095.64</v>
      </c>
    </row>
    <row r="244" spans="1:12" x14ac:dyDescent="0.25">
      <c r="A244" s="8" t="s">
        <v>620</v>
      </c>
      <c r="B244" s="8" t="s">
        <v>621</v>
      </c>
      <c r="C244" s="8" t="s">
        <v>21</v>
      </c>
      <c r="D244" s="8" t="str">
        <f>VLOOKUP(HospitalImport__2[[#This Row],[Provider State]],States!$A$2:$B$52,2,FALSE)</f>
        <v>Florida</v>
      </c>
      <c r="E244" s="8" t="s">
        <v>468</v>
      </c>
      <c r="F244">
        <v>39</v>
      </c>
      <c r="G244" t="str">
        <f>VLOOKUP(HospitalImport__2[[#This Row],[Medical Procedure ID No.]],MedicalProcedures!$A$1:$B$11,2,FALSE)</f>
        <v>EXTRACRANIAL PROCEDURES W/O CC/MCC</v>
      </c>
      <c r="H244">
        <v>43</v>
      </c>
      <c r="I244" t="str">
        <f>VLOOKUP(HospitalImport__2[[#This Row],[ Total Discharges ]],'Discharge Volume Type'!$A$1:$B$3,2,TRUE)</f>
        <v>Low</v>
      </c>
      <c r="J244">
        <v>49472.88</v>
      </c>
      <c r="K244">
        <v>9721.7900000000009</v>
      </c>
      <c r="L244">
        <v>3951.85</v>
      </c>
    </row>
    <row r="245" spans="1:12" x14ac:dyDescent="0.25">
      <c r="A245" s="8" t="s">
        <v>622</v>
      </c>
      <c r="B245" s="8" t="s">
        <v>623</v>
      </c>
      <c r="C245" s="8" t="s">
        <v>23</v>
      </c>
      <c r="D245" s="8" t="str">
        <f>VLOOKUP(HospitalImport__2[[#This Row],[Provider State]],States!$A$2:$B$52,2,FALSE)</f>
        <v>Georgia</v>
      </c>
      <c r="E245" s="8" t="s">
        <v>500</v>
      </c>
      <c r="F245">
        <v>39</v>
      </c>
      <c r="G245" t="str">
        <f>VLOOKUP(HospitalImport__2[[#This Row],[Medical Procedure ID No.]],MedicalProcedures!$A$1:$B$11,2,FALSE)</f>
        <v>EXTRACRANIAL PROCEDURES W/O CC/MCC</v>
      </c>
      <c r="H245">
        <v>54</v>
      </c>
      <c r="I245" t="str">
        <f>VLOOKUP(HospitalImport__2[[#This Row],[ Total Discharges ]],'Discharge Volume Type'!$A$1:$B$3,2,TRUE)</f>
        <v xml:space="preserve">Medium </v>
      </c>
      <c r="J245">
        <v>25137.25</v>
      </c>
      <c r="K245">
        <v>11162.44</v>
      </c>
      <c r="L245">
        <v>4294.34</v>
      </c>
    </row>
    <row r="246" spans="1:12" x14ac:dyDescent="0.25">
      <c r="A246" s="8" t="s">
        <v>624</v>
      </c>
      <c r="B246" s="8" t="s">
        <v>625</v>
      </c>
      <c r="C246" s="8" t="s">
        <v>23</v>
      </c>
      <c r="D246" s="8" t="str">
        <f>VLOOKUP(HospitalImport__2[[#This Row],[Provider State]],States!$A$2:$B$52,2,FALSE)</f>
        <v>Georgia</v>
      </c>
      <c r="E246" s="8" t="s">
        <v>626</v>
      </c>
      <c r="F246">
        <v>39</v>
      </c>
      <c r="G246" t="str">
        <f>VLOOKUP(HospitalImport__2[[#This Row],[Medical Procedure ID No.]],MedicalProcedures!$A$1:$B$11,2,FALSE)</f>
        <v>EXTRACRANIAL PROCEDURES W/O CC/MCC</v>
      </c>
      <c r="H246">
        <v>49</v>
      </c>
      <c r="I246" t="str">
        <f>VLOOKUP(HospitalImport__2[[#This Row],[ Total Discharges ]],'Discharge Volume Type'!$A$1:$B$3,2,TRUE)</f>
        <v>Low</v>
      </c>
      <c r="J246">
        <v>64127.39</v>
      </c>
      <c r="K246">
        <v>8244.36</v>
      </c>
      <c r="L246">
        <v>5104.21</v>
      </c>
    </row>
    <row r="247" spans="1:12" x14ac:dyDescent="0.25">
      <c r="A247" s="8" t="s">
        <v>627</v>
      </c>
      <c r="B247" s="8" t="s">
        <v>628</v>
      </c>
      <c r="C247" s="8" t="s">
        <v>23</v>
      </c>
      <c r="D247" s="8" t="str">
        <f>VLOOKUP(HospitalImport__2[[#This Row],[Provider State]],States!$A$2:$B$52,2,FALSE)</f>
        <v>Georgia</v>
      </c>
      <c r="E247" s="8" t="s">
        <v>629</v>
      </c>
      <c r="F247">
        <v>39</v>
      </c>
      <c r="G247" t="str">
        <f>VLOOKUP(HospitalImport__2[[#This Row],[Medical Procedure ID No.]],MedicalProcedures!$A$1:$B$11,2,FALSE)</f>
        <v>EXTRACRANIAL PROCEDURES W/O CC/MCC</v>
      </c>
      <c r="H247">
        <v>35</v>
      </c>
      <c r="I247" t="str">
        <f>VLOOKUP(HospitalImport__2[[#This Row],[ Total Discharges ]],'Discharge Volume Type'!$A$1:$B$3,2,TRUE)</f>
        <v>Low</v>
      </c>
      <c r="J247">
        <v>41853.79</v>
      </c>
      <c r="K247">
        <v>16080.42</v>
      </c>
      <c r="L247">
        <v>4766.42</v>
      </c>
    </row>
    <row r="248" spans="1:12" x14ac:dyDescent="0.25">
      <c r="A248" s="8" t="s">
        <v>630</v>
      </c>
      <c r="B248" s="8" t="s">
        <v>631</v>
      </c>
      <c r="C248" s="8" t="s">
        <v>23</v>
      </c>
      <c r="D248" s="8" t="str">
        <f>VLOOKUP(HospitalImport__2[[#This Row],[Provider State]],States!$A$2:$B$52,2,FALSE)</f>
        <v>Georgia</v>
      </c>
      <c r="E248" s="8" t="s">
        <v>629</v>
      </c>
      <c r="F248">
        <v>39</v>
      </c>
      <c r="G248" t="str">
        <f>VLOOKUP(HospitalImport__2[[#This Row],[Medical Procedure ID No.]],MedicalProcedures!$A$1:$B$11,2,FALSE)</f>
        <v>EXTRACRANIAL PROCEDURES W/O CC/MCC</v>
      </c>
      <c r="H248">
        <v>63</v>
      </c>
      <c r="I248" t="str">
        <f>VLOOKUP(HospitalImport__2[[#This Row],[ Total Discharges ]],'Discharge Volume Type'!$A$1:$B$3,2,TRUE)</f>
        <v xml:space="preserve">Medium </v>
      </c>
      <c r="J248">
        <v>23974.91</v>
      </c>
      <c r="K248">
        <v>19753.580000000002</v>
      </c>
      <c r="L248">
        <v>8656</v>
      </c>
    </row>
    <row r="249" spans="1:12" x14ac:dyDescent="0.25">
      <c r="A249" s="8" t="s">
        <v>632</v>
      </c>
      <c r="B249" s="8" t="s">
        <v>633</v>
      </c>
      <c r="C249" s="8" t="s">
        <v>23</v>
      </c>
      <c r="D249" s="8" t="str">
        <f>VLOOKUP(HospitalImport__2[[#This Row],[Provider State]],States!$A$2:$B$52,2,FALSE)</f>
        <v>Georgia</v>
      </c>
      <c r="E249" s="8" t="s">
        <v>629</v>
      </c>
      <c r="F249">
        <v>39</v>
      </c>
      <c r="G249" t="str">
        <f>VLOOKUP(HospitalImport__2[[#This Row],[Medical Procedure ID No.]],MedicalProcedures!$A$1:$B$11,2,FALSE)</f>
        <v>EXTRACRANIAL PROCEDURES W/O CC/MCC</v>
      </c>
      <c r="H249">
        <v>44</v>
      </c>
      <c r="I249" t="str">
        <f>VLOOKUP(HospitalImport__2[[#This Row],[ Total Discharges ]],'Discharge Volume Type'!$A$1:$B$3,2,TRUE)</f>
        <v>Low</v>
      </c>
      <c r="J249">
        <v>61080.63</v>
      </c>
      <c r="K249">
        <v>4428.88</v>
      </c>
      <c r="L249">
        <v>4862.28</v>
      </c>
    </row>
    <row r="250" spans="1:12" x14ac:dyDescent="0.25">
      <c r="A250" s="8" t="s">
        <v>634</v>
      </c>
      <c r="B250" s="8" t="s">
        <v>635</v>
      </c>
      <c r="C250" s="8" t="s">
        <v>23</v>
      </c>
      <c r="D250" s="8" t="str">
        <f>VLOOKUP(HospitalImport__2[[#This Row],[Provider State]],States!$A$2:$B$52,2,FALSE)</f>
        <v>Georgia</v>
      </c>
      <c r="E250" s="8" t="s">
        <v>636</v>
      </c>
      <c r="F250">
        <v>39</v>
      </c>
      <c r="G250" t="str">
        <f>VLOOKUP(HospitalImport__2[[#This Row],[Medical Procedure ID No.]],MedicalProcedures!$A$1:$B$11,2,FALSE)</f>
        <v>EXTRACRANIAL PROCEDURES W/O CC/MCC</v>
      </c>
      <c r="H250">
        <v>57</v>
      </c>
      <c r="I250" t="str">
        <f>VLOOKUP(HospitalImport__2[[#This Row],[ Total Discharges ]],'Discharge Volume Type'!$A$1:$B$3,2,TRUE)</f>
        <v xml:space="preserve">Medium </v>
      </c>
      <c r="J250">
        <v>41433.53</v>
      </c>
      <c r="K250">
        <v>10444.94</v>
      </c>
      <c r="L250">
        <v>6295.12</v>
      </c>
    </row>
    <row r="251" spans="1:12" x14ac:dyDescent="0.25">
      <c r="A251" s="8" t="s">
        <v>637</v>
      </c>
      <c r="B251" s="8" t="s">
        <v>552</v>
      </c>
      <c r="C251" s="8" t="s">
        <v>23</v>
      </c>
      <c r="D251" s="8" t="str">
        <f>VLOOKUP(HospitalImport__2[[#This Row],[Provider State]],States!$A$2:$B$52,2,FALSE)</f>
        <v>Georgia</v>
      </c>
      <c r="E251" s="8" t="s">
        <v>629</v>
      </c>
      <c r="F251">
        <v>39</v>
      </c>
      <c r="G251" t="str">
        <f>VLOOKUP(HospitalImport__2[[#This Row],[Medical Procedure ID No.]],MedicalProcedures!$A$1:$B$11,2,FALSE)</f>
        <v>EXTRACRANIAL PROCEDURES W/O CC/MCC</v>
      </c>
      <c r="H251">
        <v>35</v>
      </c>
      <c r="I251" t="str">
        <f>VLOOKUP(HospitalImport__2[[#This Row],[ Total Discharges ]],'Discharge Volume Type'!$A$1:$B$3,2,TRUE)</f>
        <v>Low</v>
      </c>
      <c r="J251">
        <v>23163.03</v>
      </c>
      <c r="K251">
        <v>11229.63</v>
      </c>
      <c r="L251">
        <v>2834.48</v>
      </c>
    </row>
    <row r="252" spans="1:12" x14ac:dyDescent="0.25">
      <c r="A252" s="8" t="s">
        <v>638</v>
      </c>
      <c r="B252" s="8" t="s">
        <v>639</v>
      </c>
      <c r="C252" s="8" t="s">
        <v>23</v>
      </c>
      <c r="D252" s="8" t="str">
        <f>VLOOKUP(HospitalImport__2[[#This Row],[Provider State]],States!$A$2:$B$52,2,FALSE)</f>
        <v>Georgia</v>
      </c>
      <c r="E252" s="8" t="s">
        <v>629</v>
      </c>
      <c r="F252">
        <v>39</v>
      </c>
      <c r="G252" t="str">
        <f>VLOOKUP(HospitalImport__2[[#This Row],[Medical Procedure ID No.]],MedicalProcedures!$A$1:$B$11,2,FALSE)</f>
        <v>EXTRACRANIAL PROCEDURES W/O CC/MCC</v>
      </c>
      <c r="H252">
        <v>47</v>
      </c>
      <c r="I252" t="str">
        <f>VLOOKUP(HospitalImport__2[[#This Row],[ Total Discharges ]],'Discharge Volume Type'!$A$1:$B$3,2,TRUE)</f>
        <v>Low</v>
      </c>
      <c r="J252">
        <v>6423.7</v>
      </c>
      <c r="K252">
        <v>5288.48</v>
      </c>
      <c r="L252">
        <v>9851.3700000000008</v>
      </c>
    </row>
    <row r="253" spans="1:12" x14ac:dyDescent="0.25">
      <c r="A253" s="8" t="s">
        <v>640</v>
      </c>
      <c r="B253" s="8" t="s">
        <v>641</v>
      </c>
      <c r="C253" s="8" t="s">
        <v>23</v>
      </c>
      <c r="D253" s="8" t="str">
        <f>VLOOKUP(HospitalImport__2[[#This Row],[Provider State]],States!$A$2:$B$52,2,FALSE)</f>
        <v>Georgia</v>
      </c>
      <c r="E253" s="8" t="s">
        <v>629</v>
      </c>
      <c r="F253">
        <v>39</v>
      </c>
      <c r="G253" t="str">
        <f>VLOOKUP(HospitalImport__2[[#This Row],[Medical Procedure ID No.]],MedicalProcedures!$A$1:$B$11,2,FALSE)</f>
        <v>EXTRACRANIAL PROCEDURES W/O CC/MCC</v>
      </c>
      <c r="H253">
        <v>57</v>
      </c>
      <c r="I253" t="str">
        <f>VLOOKUP(HospitalImport__2[[#This Row],[ Total Discharges ]],'Discharge Volume Type'!$A$1:$B$3,2,TRUE)</f>
        <v xml:space="preserve">Medium </v>
      </c>
      <c r="J253">
        <v>25192.87</v>
      </c>
      <c r="K253">
        <v>6422.98</v>
      </c>
      <c r="L253">
        <v>8050.85</v>
      </c>
    </row>
    <row r="254" spans="1:12" x14ac:dyDescent="0.25">
      <c r="A254" s="8" t="s">
        <v>642</v>
      </c>
      <c r="B254" s="8" t="s">
        <v>643</v>
      </c>
      <c r="C254" s="8" t="s">
        <v>23</v>
      </c>
      <c r="D254" s="8" t="str">
        <f>VLOOKUP(HospitalImport__2[[#This Row],[Provider State]],States!$A$2:$B$52,2,FALSE)</f>
        <v>Georgia</v>
      </c>
      <c r="E254" s="8" t="s">
        <v>629</v>
      </c>
      <c r="F254">
        <v>39</v>
      </c>
      <c r="G254" t="str">
        <f>VLOOKUP(HospitalImport__2[[#This Row],[Medical Procedure ID No.]],MedicalProcedures!$A$1:$B$11,2,FALSE)</f>
        <v>EXTRACRANIAL PROCEDURES W/O CC/MCC</v>
      </c>
      <c r="H254">
        <v>36</v>
      </c>
      <c r="I254" t="str">
        <f>VLOOKUP(HospitalImport__2[[#This Row],[ Total Discharges ]],'Discharge Volume Type'!$A$1:$B$3,2,TRUE)</f>
        <v>Low</v>
      </c>
      <c r="J254">
        <v>21342.63</v>
      </c>
      <c r="K254">
        <v>13474.14</v>
      </c>
      <c r="L254">
        <v>6411.12</v>
      </c>
    </row>
    <row r="255" spans="1:12" x14ac:dyDescent="0.25">
      <c r="A255" s="8" t="s">
        <v>644</v>
      </c>
      <c r="B255" s="8" t="s">
        <v>645</v>
      </c>
      <c r="C255" s="8" t="s">
        <v>23</v>
      </c>
      <c r="D255" s="8" t="str">
        <f>VLOOKUP(HospitalImport__2[[#This Row],[Provider State]],States!$A$2:$B$52,2,FALSE)</f>
        <v>Georgia</v>
      </c>
      <c r="E255" s="8" t="s">
        <v>646</v>
      </c>
      <c r="F255">
        <v>39</v>
      </c>
      <c r="G255" t="str">
        <f>VLOOKUP(HospitalImport__2[[#This Row],[Medical Procedure ID No.]],MedicalProcedures!$A$1:$B$11,2,FALSE)</f>
        <v>EXTRACRANIAL PROCEDURES W/O CC/MCC</v>
      </c>
      <c r="H255">
        <v>57</v>
      </c>
      <c r="I255" t="str">
        <f>VLOOKUP(HospitalImport__2[[#This Row],[ Total Discharges ]],'Discharge Volume Type'!$A$1:$B$3,2,TRUE)</f>
        <v xml:space="preserve">Medium </v>
      </c>
      <c r="J255">
        <v>9088.58</v>
      </c>
      <c r="K255">
        <v>4600.6899999999996</v>
      </c>
      <c r="L255">
        <v>10319.48</v>
      </c>
    </row>
    <row r="256" spans="1:12" x14ac:dyDescent="0.25">
      <c r="A256" s="8" t="s">
        <v>647</v>
      </c>
      <c r="B256" s="8" t="s">
        <v>648</v>
      </c>
      <c r="C256" s="8" t="s">
        <v>23</v>
      </c>
      <c r="D256" s="8" t="str">
        <f>VLOOKUP(HospitalImport__2[[#This Row],[Provider State]],States!$A$2:$B$52,2,FALSE)</f>
        <v>Georgia</v>
      </c>
      <c r="E256" s="8" t="s">
        <v>564</v>
      </c>
      <c r="F256">
        <v>39</v>
      </c>
      <c r="G256" t="str">
        <f>VLOOKUP(HospitalImport__2[[#This Row],[Medical Procedure ID No.]],MedicalProcedures!$A$1:$B$11,2,FALSE)</f>
        <v>EXTRACRANIAL PROCEDURES W/O CC/MCC</v>
      </c>
      <c r="H256">
        <v>41</v>
      </c>
      <c r="I256" t="str">
        <f>VLOOKUP(HospitalImport__2[[#This Row],[ Total Discharges ]],'Discharge Volume Type'!$A$1:$B$3,2,TRUE)</f>
        <v>Low</v>
      </c>
      <c r="J256">
        <v>20999.39</v>
      </c>
      <c r="K256">
        <v>5500.37</v>
      </c>
      <c r="L256">
        <v>3992.05</v>
      </c>
    </row>
    <row r="257" spans="1:12" x14ac:dyDescent="0.25">
      <c r="A257" s="8" t="s">
        <v>649</v>
      </c>
      <c r="B257" s="8" t="s">
        <v>645</v>
      </c>
      <c r="C257" s="8" t="s">
        <v>23</v>
      </c>
      <c r="D257" s="8" t="str">
        <f>VLOOKUP(HospitalImport__2[[#This Row],[Provider State]],States!$A$2:$B$52,2,FALSE)</f>
        <v>Georgia</v>
      </c>
      <c r="E257" s="8" t="s">
        <v>646</v>
      </c>
      <c r="F257">
        <v>39</v>
      </c>
      <c r="G257" t="str">
        <f>VLOOKUP(HospitalImport__2[[#This Row],[Medical Procedure ID No.]],MedicalProcedures!$A$1:$B$11,2,FALSE)</f>
        <v>EXTRACRANIAL PROCEDURES W/O CC/MCC</v>
      </c>
      <c r="H257">
        <v>55</v>
      </c>
      <c r="I257" t="str">
        <f>VLOOKUP(HospitalImport__2[[#This Row],[ Total Discharges ]],'Discharge Volume Type'!$A$1:$B$3,2,TRUE)</f>
        <v xml:space="preserve">Medium </v>
      </c>
      <c r="J257">
        <v>41077.71</v>
      </c>
      <c r="K257">
        <v>5076.87</v>
      </c>
      <c r="L257">
        <v>12353.33</v>
      </c>
    </row>
    <row r="258" spans="1:12" x14ac:dyDescent="0.25">
      <c r="A258" s="8" t="s">
        <v>650</v>
      </c>
      <c r="B258" s="8" t="s">
        <v>651</v>
      </c>
      <c r="C258" s="8" t="s">
        <v>23</v>
      </c>
      <c r="D258" s="8" t="str">
        <f>VLOOKUP(HospitalImport__2[[#This Row],[Provider State]],States!$A$2:$B$52,2,FALSE)</f>
        <v>Georgia</v>
      </c>
      <c r="E258" s="8" t="s">
        <v>652</v>
      </c>
      <c r="F258">
        <v>39</v>
      </c>
      <c r="G258" t="str">
        <f>VLOOKUP(HospitalImport__2[[#This Row],[Medical Procedure ID No.]],MedicalProcedures!$A$1:$B$11,2,FALSE)</f>
        <v>EXTRACRANIAL PROCEDURES W/O CC/MCC</v>
      </c>
      <c r="H258">
        <v>120</v>
      </c>
      <c r="I258" t="str">
        <f>VLOOKUP(HospitalImport__2[[#This Row],[ Total Discharges ]],'Discharge Volume Type'!$A$1:$B$3,2,TRUE)</f>
        <v>High</v>
      </c>
      <c r="J258">
        <v>12249.78</v>
      </c>
      <c r="K258">
        <v>7242.72</v>
      </c>
      <c r="L258">
        <v>4969.9799999999996</v>
      </c>
    </row>
    <row r="259" spans="1:12" x14ac:dyDescent="0.25">
      <c r="A259" s="8" t="s">
        <v>653</v>
      </c>
      <c r="B259" s="8" t="s">
        <v>654</v>
      </c>
      <c r="C259" s="8" t="s">
        <v>23</v>
      </c>
      <c r="D259" s="8" t="str">
        <f>VLOOKUP(HospitalImport__2[[#This Row],[Provider State]],States!$A$2:$B$52,2,FALSE)</f>
        <v>Georgia</v>
      </c>
      <c r="E259" s="8" t="s">
        <v>629</v>
      </c>
      <c r="F259">
        <v>39</v>
      </c>
      <c r="G259" t="str">
        <f>VLOOKUP(HospitalImport__2[[#This Row],[Medical Procedure ID No.]],MedicalProcedures!$A$1:$B$11,2,FALSE)</f>
        <v>EXTRACRANIAL PROCEDURES W/O CC/MCC</v>
      </c>
      <c r="H259">
        <v>41</v>
      </c>
      <c r="I259" t="str">
        <f>VLOOKUP(HospitalImport__2[[#This Row],[ Total Discharges ]],'Discharge Volume Type'!$A$1:$B$3,2,TRUE)</f>
        <v>Low</v>
      </c>
      <c r="J259">
        <v>23974.11</v>
      </c>
      <c r="K259">
        <v>6652.17</v>
      </c>
      <c r="L259">
        <v>3139.74</v>
      </c>
    </row>
    <row r="260" spans="1:12" x14ac:dyDescent="0.25">
      <c r="A260" s="8" t="s">
        <v>655</v>
      </c>
      <c r="B260" s="8" t="s">
        <v>160</v>
      </c>
      <c r="C260" s="8" t="s">
        <v>23</v>
      </c>
      <c r="D260" s="8" t="str">
        <f>VLOOKUP(HospitalImport__2[[#This Row],[Provider State]],States!$A$2:$B$52,2,FALSE)</f>
        <v>Georgia</v>
      </c>
      <c r="E260" s="8" t="s">
        <v>629</v>
      </c>
      <c r="F260">
        <v>39</v>
      </c>
      <c r="G260" t="str">
        <f>VLOOKUP(HospitalImport__2[[#This Row],[Medical Procedure ID No.]],MedicalProcedures!$A$1:$B$11,2,FALSE)</f>
        <v>EXTRACRANIAL PROCEDURES W/O CC/MCC</v>
      </c>
      <c r="H260">
        <v>91</v>
      </c>
      <c r="I260" t="str">
        <f>VLOOKUP(HospitalImport__2[[#This Row],[ Total Discharges ]],'Discharge Volume Type'!$A$1:$B$3,2,TRUE)</f>
        <v>High</v>
      </c>
      <c r="J260">
        <v>39976.57</v>
      </c>
      <c r="K260">
        <v>6245.79</v>
      </c>
      <c r="L260">
        <v>6082.17</v>
      </c>
    </row>
    <row r="261" spans="1:12" x14ac:dyDescent="0.25">
      <c r="A261" s="8" t="s">
        <v>656</v>
      </c>
      <c r="B261" s="8" t="s">
        <v>628</v>
      </c>
      <c r="C261" s="8" t="s">
        <v>23</v>
      </c>
      <c r="D261" s="8" t="str">
        <f>VLOOKUP(HospitalImport__2[[#This Row],[Provider State]],States!$A$2:$B$52,2,FALSE)</f>
        <v>Georgia</v>
      </c>
      <c r="E261" s="8" t="s">
        <v>629</v>
      </c>
      <c r="F261">
        <v>39</v>
      </c>
      <c r="G261" t="str">
        <f>VLOOKUP(HospitalImport__2[[#This Row],[Medical Procedure ID No.]],MedicalProcedures!$A$1:$B$11,2,FALSE)</f>
        <v>EXTRACRANIAL PROCEDURES W/O CC/MCC</v>
      </c>
      <c r="H261">
        <v>49</v>
      </c>
      <c r="I261" t="str">
        <f>VLOOKUP(HospitalImport__2[[#This Row],[ Total Discharges ]],'Discharge Volume Type'!$A$1:$B$3,2,TRUE)</f>
        <v>Low</v>
      </c>
      <c r="J261">
        <v>12825.39</v>
      </c>
      <c r="K261">
        <v>7279.14</v>
      </c>
      <c r="L261">
        <v>5496.93</v>
      </c>
    </row>
    <row r="262" spans="1:12" x14ac:dyDescent="0.25">
      <c r="A262" s="8" t="s">
        <v>657</v>
      </c>
      <c r="B262" s="8" t="s">
        <v>628</v>
      </c>
      <c r="C262" s="8" t="s">
        <v>23</v>
      </c>
      <c r="D262" s="8" t="str">
        <f>VLOOKUP(HospitalImport__2[[#This Row],[Provider State]],States!$A$2:$B$52,2,FALSE)</f>
        <v>Georgia</v>
      </c>
      <c r="E262" s="8" t="s">
        <v>629</v>
      </c>
      <c r="F262">
        <v>39</v>
      </c>
      <c r="G262" t="str">
        <f>VLOOKUP(HospitalImport__2[[#This Row],[Medical Procedure ID No.]],MedicalProcedures!$A$1:$B$11,2,FALSE)</f>
        <v>EXTRACRANIAL PROCEDURES W/O CC/MCC</v>
      </c>
      <c r="H262">
        <v>58</v>
      </c>
      <c r="I262" t="str">
        <f>VLOOKUP(HospitalImport__2[[#This Row],[ Total Discharges ]],'Discharge Volume Type'!$A$1:$B$3,2,TRUE)</f>
        <v xml:space="preserve">Medium </v>
      </c>
      <c r="J262">
        <v>15747.24</v>
      </c>
      <c r="K262">
        <v>6711.76</v>
      </c>
      <c r="L262">
        <v>4134.1499999999996</v>
      </c>
    </row>
    <row r="263" spans="1:12" x14ac:dyDescent="0.25">
      <c r="A263" s="8" t="s">
        <v>658</v>
      </c>
      <c r="B263" s="8" t="s">
        <v>659</v>
      </c>
      <c r="C263" s="8" t="s">
        <v>23</v>
      </c>
      <c r="D263" s="8" t="str">
        <f>VLOOKUP(HospitalImport__2[[#This Row],[Provider State]],States!$A$2:$B$52,2,FALSE)</f>
        <v>Georgia</v>
      </c>
      <c r="E263" s="8" t="s">
        <v>629</v>
      </c>
      <c r="F263">
        <v>39</v>
      </c>
      <c r="G263" t="str">
        <f>VLOOKUP(HospitalImport__2[[#This Row],[Medical Procedure ID No.]],MedicalProcedures!$A$1:$B$11,2,FALSE)</f>
        <v>EXTRACRANIAL PROCEDURES W/O CC/MCC</v>
      </c>
      <c r="H263">
        <v>33</v>
      </c>
      <c r="I263" t="str">
        <f>VLOOKUP(HospitalImport__2[[#This Row],[ Total Discharges ]],'Discharge Volume Type'!$A$1:$B$3,2,TRUE)</f>
        <v>Low</v>
      </c>
      <c r="J263">
        <v>17850.52</v>
      </c>
      <c r="K263">
        <v>9842.35</v>
      </c>
      <c r="L263">
        <v>5563.56</v>
      </c>
    </row>
    <row r="264" spans="1:12" x14ac:dyDescent="0.25">
      <c r="A264" s="8" t="s">
        <v>660</v>
      </c>
      <c r="B264" s="8" t="s">
        <v>661</v>
      </c>
      <c r="C264" s="8" t="s">
        <v>23</v>
      </c>
      <c r="D264" s="8" t="str">
        <f>VLOOKUP(HospitalImport__2[[#This Row],[Provider State]],States!$A$2:$B$52,2,FALSE)</f>
        <v>Georgia</v>
      </c>
      <c r="E264" s="8" t="s">
        <v>662</v>
      </c>
      <c r="F264">
        <v>39</v>
      </c>
      <c r="G264" t="str">
        <f>VLOOKUP(HospitalImport__2[[#This Row],[Medical Procedure ID No.]],MedicalProcedures!$A$1:$B$11,2,FALSE)</f>
        <v>EXTRACRANIAL PROCEDURES W/O CC/MCC</v>
      </c>
      <c r="H264">
        <v>38</v>
      </c>
      <c r="I264" t="str">
        <f>VLOOKUP(HospitalImport__2[[#This Row],[ Total Discharges ]],'Discharge Volume Type'!$A$1:$B$3,2,TRUE)</f>
        <v>Low</v>
      </c>
      <c r="J264">
        <v>11293.47</v>
      </c>
      <c r="K264">
        <v>5925.03</v>
      </c>
      <c r="L264">
        <v>5102.26</v>
      </c>
    </row>
    <row r="265" spans="1:12" x14ac:dyDescent="0.25">
      <c r="A265" s="8" t="s">
        <v>663</v>
      </c>
      <c r="B265" s="8" t="s">
        <v>664</v>
      </c>
      <c r="C265" s="8" t="s">
        <v>23</v>
      </c>
      <c r="D265" s="8" t="str">
        <f>VLOOKUP(HospitalImport__2[[#This Row],[Provider State]],States!$A$2:$B$52,2,FALSE)</f>
        <v>Georgia</v>
      </c>
      <c r="E265" s="8" t="s">
        <v>564</v>
      </c>
      <c r="F265">
        <v>39</v>
      </c>
      <c r="G265" t="str">
        <f>VLOOKUP(HospitalImport__2[[#This Row],[Medical Procedure ID No.]],MedicalProcedures!$A$1:$B$11,2,FALSE)</f>
        <v>EXTRACRANIAL PROCEDURES W/O CC/MCC</v>
      </c>
      <c r="H265">
        <v>47</v>
      </c>
      <c r="I265" t="str">
        <f>VLOOKUP(HospitalImport__2[[#This Row],[ Total Discharges ]],'Discharge Volume Type'!$A$1:$B$3,2,TRUE)</f>
        <v>Low</v>
      </c>
      <c r="J265">
        <v>68337.31</v>
      </c>
      <c r="K265">
        <v>5075.16</v>
      </c>
      <c r="L265">
        <v>6828.98</v>
      </c>
    </row>
    <row r="266" spans="1:12" x14ac:dyDescent="0.25">
      <c r="A266" s="8" t="s">
        <v>665</v>
      </c>
      <c r="B266" s="8" t="s">
        <v>666</v>
      </c>
      <c r="C266" s="8" t="s">
        <v>23</v>
      </c>
      <c r="D266" s="8" t="str">
        <f>VLOOKUP(HospitalImport__2[[#This Row],[Provider State]],States!$A$2:$B$52,2,FALSE)</f>
        <v>Georgia</v>
      </c>
      <c r="E266" s="8" t="s">
        <v>662</v>
      </c>
      <c r="F266">
        <v>39</v>
      </c>
      <c r="G266" t="str">
        <f>VLOOKUP(HospitalImport__2[[#This Row],[Medical Procedure ID No.]],MedicalProcedures!$A$1:$B$11,2,FALSE)</f>
        <v>EXTRACRANIAL PROCEDURES W/O CC/MCC</v>
      </c>
      <c r="H266">
        <v>71</v>
      </c>
      <c r="I266" t="str">
        <f>VLOOKUP(HospitalImport__2[[#This Row],[ Total Discharges ]],'Discharge Volume Type'!$A$1:$B$3,2,TRUE)</f>
        <v xml:space="preserve">Medium </v>
      </c>
      <c r="J266">
        <v>31764.65</v>
      </c>
      <c r="K266">
        <v>5048.42</v>
      </c>
      <c r="L266">
        <v>4536.58</v>
      </c>
    </row>
    <row r="267" spans="1:12" x14ac:dyDescent="0.25">
      <c r="A267" s="8" t="s">
        <v>667</v>
      </c>
      <c r="B267" s="8" t="s">
        <v>668</v>
      </c>
      <c r="C267" s="8" t="s">
        <v>23</v>
      </c>
      <c r="D267" s="8" t="str">
        <f>VLOOKUP(HospitalImport__2[[#This Row],[Provider State]],States!$A$2:$B$52,2,FALSE)</f>
        <v>Georgia</v>
      </c>
      <c r="E267" s="8" t="s">
        <v>669</v>
      </c>
      <c r="F267">
        <v>39</v>
      </c>
      <c r="G267" t="str">
        <f>VLOOKUP(HospitalImport__2[[#This Row],[Medical Procedure ID No.]],MedicalProcedures!$A$1:$B$11,2,FALSE)</f>
        <v>EXTRACRANIAL PROCEDURES W/O CC/MCC</v>
      </c>
      <c r="H267">
        <v>29</v>
      </c>
      <c r="I267" t="str">
        <f>VLOOKUP(HospitalImport__2[[#This Row],[ Total Discharges ]],'Discharge Volume Type'!$A$1:$B$3,2,TRUE)</f>
        <v>Low</v>
      </c>
      <c r="J267">
        <v>44420.42</v>
      </c>
      <c r="K267">
        <v>5266.28</v>
      </c>
      <c r="L267">
        <v>11849.1</v>
      </c>
    </row>
    <row r="268" spans="1:12" x14ac:dyDescent="0.25">
      <c r="A268" s="8" t="s">
        <v>670</v>
      </c>
      <c r="B268" s="8" t="s">
        <v>671</v>
      </c>
      <c r="C268" s="8" t="s">
        <v>23</v>
      </c>
      <c r="D268" s="8" t="str">
        <f>VLOOKUP(HospitalImport__2[[#This Row],[Provider State]],States!$A$2:$B$52,2,FALSE)</f>
        <v>Georgia</v>
      </c>
      <c r="E268" s="8" t="s">
        <v>629</v>
      </c>
      <c r="F268">
        <v>39</v>
      </c>
      <c r="G268" t="str">
        <f>VLOOKUP(HospitalImport__2[[#This Row],[Medical Procedure ID No.]],MedicalProcedures!$A$1:$B$11,2,FALSE)</f>
        <v>EXTRACRANIAL PROCEDURES W/O CC/MCC</v>
      </c>
      <c r="H268">
        <v>54</v>
      </c>
      <c r="I268" t="str">
        <f>VLOOKUP(HospitalImport__2[[#This Row],[ Total Discharges ]],'Discharge Volume Type'!$A$1:$B$3,2,TRUE)</f>
        <v xml:space="preserve">Medium </v>
      </c>
      <c r="J268">
        <v>34481.93</v>
      </c>
      <c r="K268">
        <v>15451.03</v>
      </c>
      <c r="L268">
        <v>6794.67</v>
      </c>
    </row>
    <row r="269" spans="1:12" x14ac:dyDescent="0.25">
      <c r="A269" s="8" t="s">
        <v>672</v>
      </c>
      <c r="B269" s="8" t="s">
        <v>661</v>
      </c>
      <c r="C269" s="8" t="s">
        <v>23</v>
      </c>
      <c r="D269" s="8" t="str">
        <f>VLOOKUP(HospitalImport__2[[#This Row],[Provider State]],States!$A$2:$B$52,2,FALSE)</f>
        <v>Georgia</v>
      </c>
      <c r="E269" s="8" t="s">
        <v>662</v>
      </c>
      <c r="F269">
        <v>39</v>
      </c>
      <c r="G269" t="str">
        <f>VLOOKUP(HospitalImport__2[[#This Row],[Medical Procedure ID No.]],MedicalProcedures!$A$1:$B$11,2,FALSE)</f>
        <v>EXTRACRANIAL PROCEDURES W/O CC/MCC</v>
      </c>
      <c r="H269">
        <v>41</v>
      </c>
      <c r="I269" t="str">
        <f>VLOOKUP(HospitalImport__2[[#This Row],[ Total Discharges ]],'Discharge Volume Type'!$A$1:$B$3,2,TRUE)</f>
        <v>Low</v>
      </c>
      <c r="J269">
        <v>55226.27</v>
      </c>
      <c r="K269">
        <v>5972.09</v>
      </c>
      <c r="L269">
        <v>9989.9699999999993</v>
      </c>
    </row>
    <row r="270" spans="1:12" x14ac:dyDescent="0.25">
      <c r="A270" s="8" t="s">
        <v>673</v>
      </c>
      <c r="B270" s="8" t="s">
        <v>651</v>
      </c>
      <c r="C270" s="8" t="s">
        <v>23</v>
      </c>
      <c r="D270" s="8" t="str">
        <f>VLOOKUP(HospitalImport__2[[#This Row],[Provider State]],States!$A$2:$B$52,2,FALSE)</f>
        <v>Georgia</v>
      </c>
      <c r="E270" s="8" t="s">
        <v>652</v>
      </c>
      <c r="F270">
        <v>39</v>
      </c>
      <c r="G270" t="str">
        <f>VLOOKUP(HospitalImport__2[[#This Row],[Medical Procedure ID No.]],MedicalProcedures!$A$1:$B$11,2,FALSE)</f>
        <v>EXTRACRANIAL PROCEDURES W/O CC/MCC</v>
      </c>
      <c r="H270">
        <v>55</v>
      </c>
      <c r="I270" t="str">
        <f>VLOOKUP(HospitalImport__2[[#This Row],[ Total Discharges ]],'Discharge Volume Type'!$A$1:$B$3,2,TRUE)</f>
        <v xml:space="preserve">Medium </v>
      </c>
      <c r="J270">
        <v>24440.07</v>
      </c>
      <c r="K270">
        <v>13033.5</v>
      </c>
      <c r="L270">
        <v>5554.08</v>
      </c>
    </row>
    <row r="271" spans="1:12" x14ac:dyDescent="0.25">
      <c r="A271" s="8" t="s">
        <v>674</v>
      </c>
      <c r="B271" s="8" t="s">
        <v>635</v>
      </c>
      <c r="C271" s="8" t="s">
        <v>23</v>
      </c>
      <c r="D271" s="8" t="str">
        <f>VLOOKUP(HospitalImport__2[[#This Row],[Provider State]],States!$A$2:$B$52,2,FALSE)</f>
        <v>Georgia</v>
      </c>
      <c r="E271" s="8" t="s">
        <v>636</v>
      </c>
      <c r="F271">
        <v>39</v>
      </c>
      <c r="G271" t="str">
        <f>VLOOKUP(HospitalImport__2[[#This Row],[Medical Procedure ID No.]],MedicalProcedures!$A$1:$B$11,2,FALSE)</f>
        <v>EXTRACRANIAL PROCEDURES W/O CC/MCC</v>
      </c>
      <c r="H271">
        <v>35</v>
      </c>
      <c r="I271" t="str">
        <f>VLOOKUP(HospitalImport__2[[#This Row],[ Total Discharges ]],'Discharge Volume Type'!$A$1:$B$3,2,TRUE)</f>
        <v>Low</v>
      </c>
      <c r="J271">
        <v>90060.56</v>
      </c>
      <c r="K271">
        <v>7857.26</v>
      </c>
      <c r="L271">
        <v>7203.36</v>
      </c>
    </row>
    <row r="272" spans="1:12" x14ac:dyDescent="0.25">
      <c r="A272" s="8" t="s">
        <v>675</v>
      </c>
      <c r="B272" s="8" t="s">
        <v>676</v>
      </c>
      <c r="C272" s="8" t="s">
        <v>23</v>
      </c>
      <c r="D272" s="8" t="str">
        <f>VLOOKUP(HospitalImport__2[[#This Row],[Provider State]],States!$A$2:$B$52,2,FALSE)</f>
        <v>Georgia</v>
      </c>
      <c r="E272" s="8" t="s">
        <v>629</v>
      </c>
      <c r="F272">
        <v>39</v>
      </c>
      <c r="G272" t="str">
        <f>VLOOKUP(HospitalImport__2[[#This Row],[Medical Procedure ID No.]],MedicalProcedures!$A$1:$B$11,2,FALSE)</f>
        <v>EXTRACRANIAL PROCEDURES W/O CC/MCC</v>
      </c>
      <c r="H272">
        <v>30</v>
      </c>
      <c r="I272" t="str">
        <f>VLOOKUP(HospitalImport__2[[#This Row],[ Total Discharges ]],'Discharge Volume Type'!$A$1:$B$3,2,TRUE)</f>
        <v>Low</v>
      </c>
      <c r="J272">
        <v>21761.38</v>
      </c>
      <c r="K272">
        <v>9556.4599999999991</v>
      </c>
      <c r="L272">
        <v>3057.86</v>
      </c>
    </row>
    <row r="273" spans="1:12" x14ac:dyDescent="0.25">
      <c r="A273" s="8" t="s">
        <v>677</v>
      </c>
      <c r="B273" s="8" t="s">
        <v>219</v>
      </c>
      <c r="C273" s="8" t="s">
        <v>23</v>
      </c>
      <c r="D273" s="8" t="str">
        <f>VLOOKUP(HospitalImport__2[[#This Row],[Provider State]],States!$A$2:$B$52,2,FALSE)</f>
        <v>Georgia</v>
      </c>
      <c r="E273" s="8" t="s">
        <v>629</v>
      </c>
      <c r="F273">
        <v>39</v>
      </c>
      <c r="G273" t="str">
        <f>VLOOKUP(HospitalImport__2[[#This Row],[Medical Procedure ID No.]],MedicalProcedures!$A$1:$B$11,2,FALSE)</f>
        <v>EXTRACRANIAL PROCEDURES W/O CC/MCC</v>
      </c>
      <c r="H273">
        <v>63</v>
      </c>
      <c r="I273" t="str">
        <f>VLOOKUP(HospitalImport__2[[#This Row],[ Total Discharges ]],'Discharge Volume Type'!$A$1:$B$3,2,TRUE)</f>
        <v xml:space="preserve">Medium </v>
      </c>
      <c r="J273">
        <v>84695.44</v>
      </c>
      <c r="K273">
        <v>7197.62</v>
      </c>
      <c r="L273">
        <v>3818.94</v>
      </c>
    </row>
    <row r="274" spans="1:12" x14ac:dyDescent="0.25">
      <c r="A274" s="8" t="s">
        <v>678</v>
      </c>
      <c r="B274" s="8" t="s">
        <v>679</v>
      </c>
      <c r="C274" s="8" t="s">
        <v>25</v>
      </c>
      <c r="D274" s="8" t="str">
        <f>VLOOKUP(HospitalImport__2[[#This Row],[Provider State]],States!$A$2:$B$52,2,FALSE)</f>
        <v>Hawaii</v>
      </c>
      <c r="E274" s="8" t="s">
        <v>680</v>
      </c>
      <c r="F274">
        <v>39</v>
      </c>
      <c r="G274" t="str">
        <f>VLOOKUP(HospitalImport__2[[#This Row],[Medical Procedure ID No.]],MedicalProcedures!$A$1:$B$11,2,FALSE)</f>
        <v>EXTRACRANIAL PROCEDURES W/O CC/MCC</v>
      </c>
      <c r="H274">
        <v>37</v>
      </c>
      <c r="I274" t="str">
        <f>VLOOKUP(HospitalImport__2[[#This Row],[ Total Discharges ]],'Discharge Volume Type'!$A$1:$B$3,2,TRUE)</f>
        <v>Low</v>
      </c>
      <c r="J274">
        <v>82340.27</v>
      </c>
      <c r="K274">
        <v>6094.03</v>
      </c>
      <c r="L274">
        <v>3715.37</v>
      </c>
    </row>
    <row r="275" spans="1:12" x14ac:dyDescent="0.25">
      <c r="A275" s="8" t="s">
        <v>681</v>
      </c>
      <c r="B275" s="8" t="s">
        <v>682</v>
      </c>
      <c r="C275" s="8" t="s">
        <v>27</v>
      </c>
      <c r="D275" s="8" t="str">
        <f>VLOOKUP(HospitalImport__2[[#This Row],[Provider State]],States!$A$2:$B$52,2,FALSE)</f>
        <v>Idaho</v>
      </c>
      <c r="E275" s="8" t="s">
        <v>683</v>
      </c>
      <c r="F275">
        <v>39</v>
      </c>
      <c r="G275" t="str">
        <f>VLOOKUP(HospitalImport__2[[#This Row],[Medical Procedure ID No.]],MedicalProcedures!$A$1:$B$11,2,FALSE)</f>
        <v>EXTRACRANIAL PROCEDURES W/O CC/MCC</v>
      </c>
      <c r="H275">
        <v>60</v>
      </c>
      <c r="I275" t="str">
        <f>VLOOKUP(HospitalImport__2[[#This Row],[ Total Discharges ]],'Discharge Volume Type'!$A$1:$B$3,2,TRUE)</f>
        <v xml:space="preserve">Medium </v>
      </c>
      <c r="J275">
        <v>18879.34</v>
      </c>
      <c r="K275">
        <v>5856.91</v>
      </c>
      <c r="L275">
        <v>11135.84</v>
      </c>
    </row>
    <row r="276" spans="1:12" x14ac:dyDescent="0.25">
      <c r="A276" s="8" t="s">
        <v>684</v>
      </c>
      <c r="B276" s="8" t="s">
        <v>685</v>
      </c>
      <c r="C276" s="8" t="s">
        <v>27</v>
      </c>
      <c r="D276" s="8" t="str">
        <f>VLOOKUP(HospitalImport__2[[#This Row],[Provider State]],States!$A$2:$B$52,2,FALSE)</f>
        <v>Idaho</v>
      </c>
      <c r="E276" s="8" t="s">
        <v>683</v>
      </c>
      <c r="F276">
        <v>39</v>
      </c>
      <c r="G276" t="str">
        <f>VLOOKUP(HospitalImport__2[[#This Row],[Medical Procedure ID No.]],MedicalProcedures!$A$1:$B$11,2,FALSE)</f>
        <v>EXTRACRANIAL PROCEDURES W/O CC/MCC</v>
      </c>
      <c r="H276">
        <v>33</v>
      </c>
      <c r="I276" t="str">
        <f>VLOOKUP(HospitalImport__2[[#This Row],[ Total Discharges ]],'Discharge Volume Type'!$A$1:$B$3,2,TRUE)</f>
        <v>Low</v>
      </c>
      <c r="J276">
        <v>28730.560000000001</v>
      </c>
      <c r="K276">
        <v>4548.8599999999997</v>
      </c>
      <c r="L276">
        <v>4414.3</v>
      </c>
    </row>
    <row r="277" spans="1:12" x14ac:dyDescent="0.25">
      <c r="A277" s="8" t="s">
        <v>686</v>
      </c>
      <c r="B277" s="8" t="s">
        <v>685</v>
      </c>
      <c r="C277" s="8" t="s">
        <v>27</v>
      </c>
      <c r="D277" s="8" t="str">
        <f>VLOOKUP(HospitalImport__2[[#This Row],[Provider State]],States!$A$2:$B$52,2,FALSE)</f>
        <v>Idaho</v>
      </c>
      <c r="E277" s="8" t="s">
        <v>683</v>
      </c>
      <c r="F277">
        <v>39</v>
      </c>
      <c r="G277" t="str">
        <f>VLOOKUP(HospitalImport__2[[#This Row],[Medical Procedure ID No.]],MedicalProcedures!$A$1:$B$11,2,FALSE)</f>
        <v>EXTRACRANIAL PROCEDURES W/O CC/MCC</v>
      </c>
      <c r="H277">
        <v>43</v>
      </c>
      <c r="I277" t="str">
        <f>VLOOKUP(HospitalImport__2[[#This Row],[ Total Discharges ]],'Discharge Volume Type'!$A$1:$B$3,2,TRUE)</f>
        <v>Low</v>
      </c>
      <c r="J277">
        <v>27494.25</v>
      </c>
      <c r="K277">
        <v>5002.26</v>
      </c>
      <c r="L277">
        <v>8744.82</v>
      </c>
    </row>
    <row r="278" spans="1:12" x14ac:dyDescent="0.25">
      <c r="A278" s="8" t="s">
        <v>687</v>
      </c>
      <c r="B278" s="8" t="s">
        <v>688</v>
      </c>
      <c r="C278" s="8" t="s">
        <v>27</v>
      </c>
      <c r="D278" s="8" t="str">
        <f>VLOOKUP(HospitalImport__2[[#This Row],[Provider State]],States!$A$2:$B$52,2,FALSE)</f>
        <v>Idaho</v>
      </c>
      <c r="E278" s="8" t="s">
        <v>689</v>
      </c>
      <c r="F278">
        <v>39</v>
      </c>
      <c r="G278" t="str">
        <f>VLOOKUP(HospitalImport__2[[#This Row],[Medical Procedure ID No.]],MedicalProcedures!$A$1:$B$11,2,FALSE)</f>
        <v>EXTRACRANIAL PROCEDURES W/O CC/MCC</v>
      </c>
      <c r="H278">
        <v>50</v>
      </c>
      <c r="I278" t="str">
        <f>VLOOKUP(HospitalImport__2[[#This Row],[ Total Discharges ]],'Discharge Volume Type'!$A$1:$B$3,2,TRUE)</f>
        <v xml:space="preserve">Medium </v>
      </c>
      <c r="J278">
        <v>18411.55</v>
      </c>
      <c r="K278">
        <v>7839.45</v>
      </c>
      <c r="L278">
        <v>2238.96</v>
      </c>
    </row>
    <row r="279" spans="1:12" x14ac:dyDescent="0.25">
      <c r="A279" s="8" t="s">
        <v>690</v>
      </c>
      <c r="B279" s="8" t="s">
        <v>691</v>
      </c>
      <c r="C279" s="8" t="s">
        <v>27</v>
      </c>
      <c r="D279" s="8" t="str">
        <f>VLOOKUP(HospitalImport__2[[#This Row],[Provider State]],States!$A$2:$B$52,2,FALSE)</f>
        <v>Idaho</v>
      </c>
      <c r="E279" s="8" t="s">
        <v>692</v>
      </c>
      <c r="F279">
        <v>39</v>
      </c>
      <c r="G279" t="str">
        <f>VLOOKUP(HospitalImport__2[[#This Row],[Medical Procedure ID No.]],MedicalProcedures!$A$1:$B$11,2,FALSE)</f>
        <v>EXTRACRANIAL PROCEDURES W/O CC/MCC</v>
      </c>
      <c r="H279">
        <v>58</v>
      </c>
      <c r="I279" t="str">
        <f>VLOOKUP(HospitalImport__2[[#This Row],[ Total Discharges ]],'Discharge Volume Type'!$A$1:$B$3,2,TRUE)</f>
        <v xml:space="preserve">Medium </v>
      </c>
      <c r="J279">
        <v>30965.85</v>
      </c>
      <c r="K279">
        <v>15454.96</v>
      </c>
      <c r="L279">
        <v>4830.01</v>
      </c>
    </row>
    <row r="280" spans="1:12" x14ac:dyDescent="0.25">
      <c r="A280" s="8" t="s">
        <v>693</v>
      </c>
      <c r="B280" s="8" t="s">
        <v>694</v>
      </c>
      <c r="C280" s="8" t="s">
        <v>27</v>
      </c>
      <c r="D280" s="8" t="str">
        <f>VLOOKUP(HospitalImport__2[[#This Row],[Provider State]],States!$A$2:$B$52,2,FALSE)</f>
        <v>Idaho</v>
      </c>
      <c r="E280" s="8" t="s">
        <v>695</v>
      </c>
      <c r="F280">
        <v>39</v>
      </c>
      <c r="G280" t="str">
        <f>VLOOKUP(HospitalImport__2[[#This Row],[Medical Procedure ID No.]],MedicalProcedures!$A$1:$B$11,2,FALSE)</f>
        <v>EXTRACRANIAL PROCEDURES W/O CC/MCC</v>
      </c>
      <c r="H280">
        <v>69</v>
      </c>
      <c r="I280" t="str">
        <f>VLOOKUP(HospitalImport__2[[#This Row],[ Total Discharges ]],'Discharge Volume Type'!$A$1:$B$3,2,TRUE)</f>
        <v xml:space="preserve">Medium </v>
      </c>
      <c r="J280">
        <v>25831.34</v>
      </c>
      <c r="K280">
        <v>10872.52</v>
      </c>
      <c r="L280">
        <v>7151.28</v>
      </c>
    </row>
    <row r="281" spans="1:12" x14ac:dyDescent="0.25">
      <c r="A281" s="8" t="s">
        <v>696</v>
      </c>
      <c r="B281" s="8" t="s">
        <v>697</v>
      </c>
      <c r="C281" s="8" t="s">
        <v>29</v>
      </c>
      <c r="D281" s="8" t="str">
        <f>VLOOKUP(HospitalImport__2[[#This Row],[Provider State]],States!$A$2:$B$52,2,FALSE)</f>
        <v>Illinois</v>
      </c>
      <c r="E281" s="8" t="s">
        <v>698</v>
      </c>
      <c r="F281">
        <v>39</v>
      </c>
      <c r="G281" t="str">
        <f>VLOOKUP(HospitalImport__2[[#This Row],[Medical Procedure ID No.]],MedicalProcedures!$A$1:$B$11,2,FALSE)</f>
        <v>EXTRACRANIAL PROCEDURES W/O CC/MCC</v>
      </c>
      <c r="H281">
        <v>61</v>
      </c>
      <c r="I281" t="str">
        <f>VLOOKUP(HospitalImport__2[[#This Row],[ Total Discharges ]],'Discharge Volume Type'!$A$1:$B$3,2,TRUE)</f>
        <v xml:space="preserve">Medium </v>
      </c>
      <c r="J281">
        <v>22516.06</v>
      </c>
      <c r="K281">
        <v>8111.32</v>
      </c>
      <c r="L281">
        <v>5395.74</v>
      </c>
    </row>
    <row r="282" spans="1:12" x14ac:dyDescent="0.25">
      <c r="A282" s="8" t="s">
        <v>699</v>
      </c>
      <c r="B282" s="8" t="s">
        <v>700</v>
      </c>
      <c r="C282" s="8" t="s">
        <v>29</v>
      </c>
      <c r="D282" s="8" t="str">
        <f>VLOOKUP(HospitalImport__2[[#This Row],[Provider State]],States!$A$2:$B$52,2,FALSE)</f>
        <v>Illinois</v>
      </c>
      <c r="E282" s="8" t="s">
        <v>701</v>
      </c>
      <c r="F282">
        <v>39</v>
      </c>
      <c r="G282" t="str">
        <f>VLOOKUP(HospitalImport__2[[#This Row],[Medical Procedure ID No.]],MedicalProcedures!$A$1:$B$11,2,FALSE)</f>
        <v>EXTRACRANIAL PROCEDURES W/O CC/MCC</v>
      </c>
      <c r="H282">
        <v>48</v>
      </c>
      <c r="I282" t="str">
        <f>VLOOKUP(HospitalImport__2[[#This Row],[ Total Discharges ]],'Discharge Volume Type'!$A$1:$B$3,2,TRUE)</f>
        <v>Low</v>
      </c>
      <c r="J282">
        <v>50044.53</v>
      </c>
      <c r="K282">
        <v>4413.28</v>
      </c>
      <c r="L282">
        <v>6320.35</v>
      </c>
    </row>
    <row r="283" spans="1:12" x14ac:dyDescent="0.25">
      <c r="A283" s="8" t="s">
        <v>702</v>
      </c>
      <c r="B283" s="8" t="s">
        <v>703</v>
      </c>
      <c r="C283" s="8" t="s">
        <v>29</v>
      </c>
      <c r="D283" s="8" t="str">
        <f>VLOOKUP(HospitalImport__2[[#This Row],[Provider State]],States!$A$2:$B$52,2,FALSE)</f>
        <v>Illinois</v>
      </c>
      <c r="E283" s="8" t="s">
        <v>704</v>
      </c>
      <c r="F283">
        <v>39</v>
      </c>
      <c r="G283" t="str">
        <f>VLOOKUP(HospitalImport__2[[#This Row],[Medical Procedure ID No.]],MedicalProcedures!$A$1:$B$11,2,FALSE)</f>
        <v>EXTRACRANIAL PROCEDURES W/O CC/MCC</v>
      </c>
      <c r="H283">
        <v>31</v>
      </c>
      <c r="I283" t="str">
        <f>VLOOKUP(HospitalImport__2[[#This Row],[ Total Discharges ]],'Discharge Volume Type'!$A$1:$B$3,2,TRUE)</f>
        <v>Low</v>
      </c>
      <c r="J283">
        <v>39944.06</v>
      </c>
      <c r="K283">
        <v>5598.97</v>
      </c>
      <c r="L283">
        <v>3417.12</v>
      </c>
    </row>
    <row r="284" spans="1:12" x14ac:dyDescent="0.25">
      <c r="A284" s="8" t="s">
        <v>705</v>
      </c>
      <c r="B284" s="8" t="s">
        <v>706</v>
      </c>
      <c r="C284" s="8" t="s">
        <v>29</v>
      </c>
      <c r="D284" s="8" t="str">
        <f>VLOOKUP(HospitalImport__2[[#This Row],[Provider State]],States!$A$2:$B$52,2,FALSE)</f>
        <v>Illinois</v>
      </c>
      <c r="E284" s="8" t="s">
        <v>707</v>
      </c>
      <c r="F284">
        <v>39</v>
      </c>
      <c r="G284" t="str">
        <f>VLOOKUP(HospitalImport__2[[#This Row],[Medical Procedure ID No.]],MedicalProcedures!$A$1:$B$11,2,FALSE)</f>
        <v>EXTRACRANIAL PROCEDURES W/O CC/MCC</v>
      </c>
      <c r="H284">
        <v>74</v>
      </c>
      <c r="I284" t="str">
        <f>VLOOKUP(HospitalImport__2[[#This Row],[ Total Discharges ]],'Discharge Volume Type'!$A$1:$B$3,2,TRUE)</f>
        <v xml:space="preserve">Medium </v>
      </c>
      <c r="J284">
        <v>22093.01</v>
      </c>
      <c r="K284">
        <v>8843.2000000000007</v>
      </c>
      <c r="L284">
        <v>5152.1499999999996</v>
      </c>
    </row>
    <row r="285" spans="1:12" x14ac:dyDescent="0.25">
      <c r="A285" s="8" t="s">
        <v>708</v>
      </c>
      <c r="B285" s="8" t="s">
        <v>709</v>
      </c>
      <c r="C285" s="8" t="s">
        <v>29</v>
      </c>
      <c r="D285" s="8" t="str">
        <f>VLOOKUP(HospitalImport__2[[#This Row],[Provider State]],States!$A$2:$B$52,2,FALSE)</f>
        <v>Illinois</v>
      </c>
      <c r="E285" s="8" t="s">
        <v>710</v>
      </c>
      <c r="F285">
        <v>39</v>
      </c>
      <c r="G285" t="str">
        <f>VLOOKUP(HospitalImport__2[[#This Row],[Medical Procedure ID No.]],MedicalProcedures!$A$1:$B$11,2,FALSE)</f>
        <v>EXTRACRANIAL PROCEDURES W/O CC/MCC</v>
      </c>
      <c r="H285">
        <v>49</v>
      </c>
      <c r="I285" t="str">
        <f>VLOOKUP(HospitalImport__2[[#This Row],[ Total Discharges ]],'Discharge Volume Type'!$A$1:$B$3,2,TRUE)</f>
        <v>Low</v>
      </c>
      <c r="J285">
        <v>20341.63</v>
      </c>
      <c r="K285">
        <v>8136.3</v>
      </c>
      <c r="L285">
        <v>6273.42</v>
      </c>
    </row>
    <row r="286" spans="1:12" x14ac:dyDescent="0.25">
      <c r="A286" s="8" t="s">
        <v>711</v>
      </c>
      <c r="B286" s="8" t="s">
        <v>417</v>
      </c>
      <c r="C286" s="8" t="s">
        <v>29</v>
      </c>
      <c r="D286" s="8" t="str">
        <f>VLOOKUP(HospitalImport__2[[#This Row],[Provider State]],States!$A$2:$B$52,2,FALSE)</f>
        <v>Illinois</v>
      </c>
      <c r="E286" s="8" t="s">
        <v>712</v>
      </c>
      <c r="F286">
        <v>39</v>
      </c>
      <c r="G286" t="str">
        <f>VLOOKUP(HospitalImport__2[[#This Row],[Medical Procedure ID No.]],MedicalProcedures!$A$1:$B$11,2,FALSE)</f>
        <v>EXTRACRANIAL PROCEDURES W/O CC/MCC</v>
      </c>
      <c r="H286">
        <v>60</v>
      </c>
      <c r="I286" t="str">
        <f>VLOOKUP(HospitalImport__2[[#This Row],[ Total Discharges ]],'Discharge Volume Type'!$A$1:$B$3,2,TRUE)</f>
        <v xml:space="preserve">Medium </v>
      </c>
      <c r="J286">
        <v>49271.05</v>
      </c>
      <c r="K286">
        <v>11315.17</v>
      </c>
      <c r="L286">
        <v>10685.73</v>
      </c>
    </row>
    <row r="287" spans="1:12" x14ac:dyDescent="0.25">
      <c r="A287" s="8" t="s">
        <v>713</v>
      </c>
      <c r="B287" s="8" t="s">
        <v>714</v>
      </c>
      <c r="C287" s="8" t="s">
        <v>29</v>
      </c>
      <c r="D287" s="8" t="str">
        <f>VLOOKUP(HospitalImport__2[[#This Row],[Provider State]],States!$A$2:$B$52,2,FALSE)</f>
        <v>Illinois</v>
      </c>
      <c r="E287" s="8" t="s">
        <v>715</v>
      </c>
      <c r="F287">
        <v>39</v>
      </c>
      <c r="G287" t="str">
        <f>VLOOKUP(HospitalImport__2[[#This Row],[Medical Procedure ID No.]],MedicalProcedures!$A$1:$B$11,2,FALSE)</f>
        <v>EXTRACRANIAL PROCEDURES W/O CC/MCC</v>
      </c>
      <c r="H287">
        <v>76</v>
      </c>
      <c r="I287" t="str">
        <f>VLOOKUP(HospitalImport__2[[#This Row],[ Total Discharges ]],'Discharge Volume Type'!$A$1:$B$3,2,TRUE)</f>
        <v xml:space="preserve">Medium </v>
      </c>
      <c r="J287">
        <v>60009.27</v>
      </c>
      <c r="K287">
        <v>4199.03</v>
      </c>
      <c r="L287">
        <v>3396.42</v>
      </c>
    </row>
    <row r="288" spans="1:12" x14ac:dyDescent="0.25">
      <c r="A288" s="8" t="s">
        <v>716</v>
      </c>
      <c r="B288" s="8" t="s">
        <v>717</v>
      </c>
      <c r="C288" s="8" t="s">
        <v>29</v>
      </c>
      <c r="D288" s="8" t="str">
        <f>VLOOKUP(HospitalImport__2[[#This Row],[Provider State]],States!$A$2:$B$52,2,FALSE)</f>
        <v>Illinois</v>
      </c>
      <c r="E288" s="8" t="s">
        <v>707</v>
      </c>
      <c r="F288">
        <v>39</v>
      </c>
      <c r="G288" t="str">
        <f>VLOOKUP(HospitalImport__2[[#This Row],[Medical Procedure ID No.]],MedicalProcedures!$A$1:$B$11,2,FALSE)</f>
        <v>EXTRACRANIAL PROCEDURES W/O CC/MCC</v>
      </c>
      <c r="H288">
        <v>59</v>
      </c>
      <c r="I288" t="str">
        <f>VLOOKUP(HospitalImport__2[[#This Row],[ Total Discharges ]],'Discharge Volume Type'!$A$1:$B$3,2,TRUE)</f>
        <v xml:space="preserve">Medium </v>
      </c>
      <c r="J288">
        <v>24747.97</v>
      </c>
      <c r="K288">
        <v>8684.73</v>
      </c>
      <c r="L288">
        <v>5398.75</v>
      </c>
    </row>
    <row r="289" spans="1:12" x14ac:dyDescent="0.25">
      <c r="A289" s="8" t="s">
        <v>718</v>
      </c>
      <c r="B289" s="8" t="s">
        <v>719</v>
      </c>
      <c r="C289" s="8" t="s">
        <v>29</v>
      </c>
      <c r="D289" s="8" t="str">
        <f>VLOOKUP(HospitalImport__2[[#This Row],[Provider State]],States!$A$2:$B$52,2,FALSE)</f>
        <v>Illinois</v>
      </c>
      <c r="E289" s="8" t="s">
        <v>720</v>
      </c>
      <c r="F289">
        <v>39</v>
      </c>
      <c r="G289" t="str">
        <f>VLOOKUP(HospitalImport__2[[#This Row],[Medical Procedure ID No.]],MedicalProcedures!$A$1:$B$11,2,FALSE)</f>
        <v>EXTRACRANIAL PROCEDURES W/O CC/MCC</v>
      </c>
      <c r="H289">
        <v>46</v>
      </c>
      <c r="I289" t="str">
        <f>VLOOKUP(HospitalImport__2[[#This Row],[ Total Discharges ]],'Discharge Volume Type'!$A$1:$B$3,2,TRUE)</f>
        <v>Low</v>
      </c>
      <c r="J289">
        <v>19124.13</v>
      </c>
      <c r="K289">
        <v>8592.9</v>
      </c>
      <c r="L289">
        <v>6227.64</v>
      </c>
    </row>
    <row r="290" spans="1:12" x14ac:dyDescent="0.25">
      <c r="A290" s="8" t="s">
        <v>721</v>
      </c>
      <c r="B290" s="8" t="s">
        <v>722</v>
      </c>
      <c r="C290" s="8" t="s">
        <v>29</v>
      </c>
      <c r="D290" s="8" t="str">
        <f>VLOOKUP(HospitalImport__2[[#This Row],[Provider State]],States!$A$2:$B$52,2,FALSE)</f>
        <v>Illinois</v>
      </c>
      <c r="E290" s="8" t="s">
        <v>723</v>
      </c>
      <c r="F290">
        <v>39</v>
      </c>
      <c r="G290" t="str">
        <f>VLOOKUP(HospitalImport__2[[#This Row],[Medical Procedure ID No.]],MedicalProcedures!$A$1:$B$11,2,FALSE)</f>
        <v>EXTRACRANIAL PROCEDURES W/O CC/MCC</v>
      </c>
      <c r="H290">
        <v>56</v>
      </c>
      <c r="I290" t="str">
        <f>VLOOKUP(HospitalImport__2[[#This Row],[ Total Discharges ]],'Discharge Volume Type'!$A$1:$B$3,2,TRUE)</f>
        <v xml:space="preserve">Medium </v>
      </c>
      <c r="J290">
        <v>12205.94</v>
      </c>
      <c r="K290">
        <v>7489.14</v>
      </c>
      <c r="L290">
        <v>3899.43</v>
      </c>
    </row>
    <row r="291" spans="1:12" x14ac:dyDescent="0.25">
      <c r="A291" s="8" t="s">
        <v>724</v>
      </c>
      <c r="B291" s="8" t="s">
        <v>725</v>
      </c>
      <c r="C291" s="8" t="s">
        <v>29</v>
      </c>
      <c r="D291" s="8" t="str">
        <f>VLOOKUP(HospitalImport__2[[#This Row],[Provider State]],States!$A$2:$B$52,2,FALSE)</f>
        <v>Illinois</v>
      </c>
      <c r="E291" s="8" t="s">
        <v>710</v>
      </c>
      <c r="F291">
        <v>39</v>
      </c>
      <c r="G291" t="str">
        <f>VLOOKUP(HospitalImport__2[[#This Row],[Medical Procedure ID No.]],MedicalProcedures!$A$1:$B$11,2,FALSE)</f>
        <v>EXTRACRANIAL PROCEDURES W/O CC/MCC</v>
      </c>
      <c r="H291">
        <v>82</v>
      </c>
      <c r="I291" t="str">
        <f>VLOOKUP(HospitalImport__2[[#This Row],[ Total Discharges ]],'Discharge Volume Type'!$A$1:$B$3,2,TRUE)</f>
        <v xml:space="preserve">Medium </v>
      </c>
      <c r="J291">
        <v>23016.28</v>
      </c>
      <c r="K291">
        <v>10203.14</v>
      </c>
      <c r="L291">
        <v>4606.29</v>
      </c>
    </row>
    <row r="292" spans="1:12" x14ac:dyDescent="0.25">
      <c r="A292" s="8" t="s">
        <v>726</v>
      </c>
      <c r="B292" s="8" t="s">
        <v>727</v>
      </c>
      <c r="C292" s="8" t="s">
        <v>29</v>
      </c>
      <c r="D292" s="8" t="str">
        <f>VLOOKUP(HospitalImport__2[[#This Row],[Provider State]],States!$A$2:$B$52,2,FALSE)</f>
        <v>Illinois</v>
      </c>
      <c r="E292" s="8" t="s">
        <v>701</v>
      </c>
      <c r="F292">
        <v>39</v>
      </c>
      <c r="G292" t="str">
        <f>VLOOKUP(HospitalImport__2[[#This Row],[Medical Procedure ID No.]],MedicalProcedures!$A$1:$B$11,2,FALSE)</f>
        <v>EXTRACRANIAL PROCEDURES W/O CC/MCC</v>
      </c>
      <c r="H292">
        <v>60</v>
      </c>
      <c r="I292" t="str">
        <f>VLOOKUP(HospitalImport__2[[#This Row],[ Total Discharges ]],'Discharge Volume Type'!$A$1:$B$3,2,TRUE)</f>
        <v xml:space="preserve">Medium </v>
      </c>
      <c r="J292">
        <v>21549.61</v>
      </c>
      <c r="K292">
        <v>7994.93</v>
      </c>
      <c r="L292">
        <v>4267.7299999999996</v>
      </c>
    </row>
    <row r="293" spans="1:12" x14ac:dyDescent="0.25">
      <c r="A293" s="8" t="s">
        <v>728</v>
      </c>
      <c r="B293" s="8" t="s">
        <v>729</v>
      </c>
      <c r="C293" s="8" t="s">
        <v>29</v>
      </c>
      <c r="D293" s="8" t="str">
        <f>VLOOKUP(HospitalImport__2[[#This Row],[Provider State]],States!$A$2:$B$52,2,FALSE)</f>
        <v>Illinois</v>
      </c>
      <c r="E293" s="8" t="s">
        <v>730</v>
      </c>
      <c r="F293">
        <v>39</v>
      </c>
      <c r="G293" t="str">
        <f>VLOOKUP(HospitalImport__2[[#This Row],[Medical Procedure ID No.]],MedicalProcedures!$A$1:$B$11,2,FALSE)</f>
        <v>EXTRACRANIAL PROCEDURES W/O CC/MCC</v>
      </c>
      <c r="H293">
        <v>46</v>
      </c>
      <c r="I293" t="str">
        <f>VLOOKUP(HospitalImport__2[[#This Row],[ Total Discharges ]],'Discharge Volume Type'!$A$1:$B$3,2,TRUE)</f>
        <v>Low</v>
      </c>
      <c r="J293">
        <v>11190.39</v>
      </c>
      <c r="K293">
        <v>5692.95</v>
      </c>
      <c r="L293">
        <v>15931.85</v>
      </c>
    </row>
    <row r="294" spans="1:12" x14ac:dyDescent="0.25">
      <c r="A294" s="8" t="s">
        <v>731</v>
      </c>
      <c r="B294" s="8" t="s">
        <v>732</v>
      </c>
      <c r="C294" s="8" t="s">
        <v>29</v>
      </c>
      <c r="D294" s="8" t="str">
        <f>VLOOKUP(HospitalImport__2[[#This Row],[Provider State]],States!$A$2:$B$52,2,FALSE)</f>
        <v>Illinois</v>
      </c>
      <c r="E294" s="8" t="s">
        <v>701</v>
      </c>
      <c r="F294">
        <v>39</v>
      </c>
      <c r="G294" t="str">
        <f>VLOOKUP(HospitalImport__2[[#This Row],[Medical Procedure ID No.]],MedicalProcedures!$A$1:$B$11,2,FALSE)</f>
        <v>EXTRACRANIAL PROCEDURES W/O CC/MCC</v>
      </c>
      <c r="H294">
        <v>33</v>
      </c>
      <c r="I294" t="str">
        <f>VLOOKUP(HospitalImport__2[[#This Row],[ Total Discharges ]],'Discharge Volume Type'!$A$1:$B$3,2,TRUE)</f>
        <v>Low</v>
      </c>
      <c r="J294">
        <v>18940.48</v>
      </c>
      <c r="K294">
        <v>5437.69</v>
      </c>
      <c r="L294">
        <v>7653.38</v>
      </c>
    </row>
    <row r="295" spans="1:12" x14ac:dyDescent="0.25">
      <c r="A295" s="8" t="s">
        <v>733</v>
      </c>
      <c r="B295" s="8" t="s">
        <v>706</v>
      </c>
      <c r="C295" s="8" t="s">
        <v>29</v>
      </c>
      <c r="D295" s="8" t="str">
        <f>VLOOKUP(HospitalImport__2[[#This Row],[Provider State]],States!$A$2:$B$52,2,FALSE)</f>
        <v>Illinois</v>
      </c>
      <c r="E295" s="8" t="s">
        <v>707</v>
      </c>
      <c r="F295">
        <v>39</v>
      </c>
      <c r="G295" t="str">
        <f>VLOOKUP(HospitalImport__2[[#This Row],[Medical Procedure ID No.]],MedicalProcedures!$A$1:$B$11,2,FALSE)</f>
        <v>EXTRACRANIAL PROCEDURES W/O CC/MCC</v>
      </c>
      <c r="H295">
        <v>51</v>
      </c>
      <c r="I295" t="str">
        <f>VLOOKUP(HospitalImport__2[[#This Row],[ Total Discharges ]],'Discharge Volume Type'!$A$1:$B$3,2,TRUE)</f>
        <v xml:space="preserve">Medium </v>
      </c>
      <c r="J295">
        <v>39973.71</v>
      </c>
      <c r="K295">
        <v>5315.16</v>
      </c>
      <c r="L295">
        <v>6347.34</v>
      </c>
    </row>
    <row r="296" spans="1:12" x14ac:dyDescent="0.25">
      <c r="A296" s="8" t="s">
        <v>734</v>
      </c>
      <c r="B296" s="8" t="s">
        <v>703</v>
      </c>
      <c r="C296" s="8" t="s">
        <v>29</v>
      </c>
      <c r="D296" s="8" t="str">
        <f>VLOOKUP(HospitalImport__2[[#This Row],[Provider State]],States!$A$2:$B$52,2,FALSE)</f>
        <v>Illinois</v>
      </c>
      <c r="E296" s="8" t="s">
        <v>704</v>
      </c>
      <c r="F296">
        <v>39</v>
      </c>
      <c r="G296" t="str">
        <f>VLOOKUP(HospitalImport__2[[#This Row],[Medical Procedure ID No.]],MedicalProcedures!$A$1:$B$11,2,FALSE)</f>
        <v>EXTRACRANIAL PROCEDURES W/O CC/MCC</v>
      </c>
      <c r="H296">
        <v>52</v>
      </c>
      <c r="I296" t="str">
        <f>VLOOKUP(HospitalImport__2[[#This Row],[ Total Discharges ]],'Discharge Volume Type'!$A$1:$B$3,2,TRUE)</f>
        <v xml:space="preserve">Medium </v>
      </c>
      <c r="J296">
        <v>16249.21</v>
      </c>
      <c r="K296">
        <v>6037.16</v>
      </c>
      <c r="L296">
        <v>4511.2</v>
      </c>
    </row>
    <row r="297" spans="1:12" x14ac:dyDescent="0.25">
      <c r="A297" s="8" t="s">
        <v>735</v>
      </c>
      <c r="B297" s="8" t="s">
        <v>736</v>
      </c>
      <c r="C297" s="8" t="s">
        <v>29</v>
      </c>
      <c r="D297" s="8" t="str">
        <f>VLOOKUP(HospitalImport__2[[#This Row],[Provider State]],States!$A$2:$B$52,2,FALSE)</f>
        <v>Illinois</v>
      </c>
      <c r="E297" s="8" t="s">
        <v>737</v>
      </c>
      <c r="F297">
        <v>39</v>
      </c>
      <c r="G297" t="str">
        <f>VLOOKUP(HospitalImport__2[[#This Row],[Medical Procedure ID No.]],MedicalProcedures!$A$1:$B$11,2,FALSE)</f>
        <v>EXTRACRANIAL PROCEDURES W/O CC/MCC</v>
      </c>
      <c r="H297">
        <v>48</v>
      </c>
      <c r="I297" t="str">
        <f>VLOOKUP(HospitalImport__2[[#This Row],[ Total Discharges ]],'Discharge Volume Type'!$A$1:$B$3,2,TRUE)</f>
        <v>Low</v>
      </c>
      <c r="J297">
        <v>46124.68</v>
      </c>
      <c r="K297">
        <v>4934.54</v>
      </c>
      <c r="L297">
        <v>5495.25</v>
      </c>
    </row>
    <row r="298" spans="1:12" x14ac:dyDescent="0.25">
      <c r="A298" s="8" t="s">
        <v>738</v>
      </c>
      <c r="B298" s="8" t="s">
        <v>736</v>
      </c>
      <c r="C298" s="8" t="s">
        <v>29</v>
      </c>
      <c r="D298" s="8" t="str">
        <f>VLOOKUP(HospitalImport__2[[#This Row],[Provider State]],States!$A$2:$B$52,2,FALSE)</f>
        <v>Illinois</v>
      </c>
      <c r="E298" s="8" t="s">
        <v>737</v>
      </c>
      <c r="F298">
        <v>39</v>
      </c>
      <c r="G298" t="str">
        <f>VLOOKUP(HospitalImport__2[[#This Row],[Medical Procedure ID No.]],MedicalProcedures!$A$1:$B$11,2,FALSE)</f>
        <v>EXTRACRANIAL PROCEDURES W/O CC/MCC</v>
      </c>
      <c r="H298">
        <v>61</v>
      </c>
      <c r="I298" t="str">
        <f>VLOOKUP(HospitalImport__2[[#This Row],[ Total Discharges ]],'Discharge Volume Type'!$A$1:$B$3,2,TRUE)</f>
        <v xml:space="preserve">Medium </v>
      </c>
      <c r="J298">
        <v>18192.509999999998</v>
      </c>
      <c r="K298">
        <v>6294.29</v>
      </c>
      <c r="L298">
        <v>6624.1</v>
      </c>
    </row>
    <row r="299" spans="1:12" x14ac:dyDescent="0.25">
      <c r="A299" s="8" t="s">
        <v>739</v>
      </c>
      <c r="B299" s="8" t="s">
        <v>740</v>
      </c>
      <c r="C299" s="8" t="s">
        <v>29</v>
      </c>
      <c r="D299" s="8" t="str">
        <f>VLOOKUP(HospitalImport__2[[#This Row],[Provider State]],States!$A$2:$B$52,2,FALSE)</f>
        <v>Illinois</v>
      </c>
      <c r="E299" s="8" t="s">
        <v>741</v>
      </c>
      <c r="F299">
        <v>39</v>
      </c>
      <c r="G299" t="str">
        <f>VLOOKUP(HospitalImport__2[[#This Row],[Medical Procedure ID No.]],MedicalProcedures!$A$1:$B$11,2,FALSE)</f>
        <v>EXTRACRANIAL PROCEDURES W/O CC/MCC</v>
      </c>
      <c r="H299">
        <v>51</v>
      </c>
      <c r="I299" t="str">
        <f>VLOOKUP(HospitalImport__2[[#This Row],[ Total Discharges ]],'Discharge Volume Type'!$A$1:$B$3,2,TRUE)</f>
        <v xml:space="preserve">Medium </v>
      </c>
      <c r="J299">
        <v>23779.88</v>
      </c>
      <c r="K299">
        <v>8486.09</v>
      </c>
      <c r="L299">
        <v>7085.53</v>
      </c>
    </row>
    <row r="300" spans="1:12" x14ac:dyDescent="0.25">
      <c r="A300" s="8" t="s">
        <v>742</v>
      </c>
      <c r="B300" s="8" t="s">
        <v>743</v>
      </c>
      <c r="C300" s="8" t="s">
        <v>29</v>
      </c>
      <c r="D300" s="8" t="str">
        <f>VLOOKUP(HospitalImport__2[[#This Row],[Provider State]],States!$A$2:$B$52,2,FALSE)</f>
        <v>Illinois</v>
      </c>
      <c r="E300" s="8" t="s">
        <v>715</v>
      </c>
      <c r="F300">
        <v>39</v>
      </c>
      <c r="G300" t="str">
        <f>VLOOKUP(HospitalImport__2[[#This Row],[Medical Procedure ID No.]],MedicalProcedures!$A$1:$B$11,2,FALSE)</f>
        <v>EXTRACRANIAL PROCEDURES W/O CC/MCC</v>
      </c>
      <c r="H300">
        <v>74</v>
      </c>
      <c r="I300" t="str">
        <f>VLOOKUP(HospitalImport__2[[#This Row],[ Total Discharges ]],'Discharge Volume Type'!$A$1:$B$3,2,TRUE)</f>
        <v xml:space="preserve">Medium </v>
      </c>
      <c r="J300">
        <v>14702.99</v>
      </c>
      <c r="K300">
        <v>7614.86</v>
      </c>
      <c r="L300">
        <v>8221.33</v>
      </c>
    </row>
    <row r="301" spans="1:12" x14ac:dyDescent="0.25">
      <c r="A301" s="8" t="s">
        <v>744</v>
      </c>
      <c r="B301" s="8" t="s">
        <v>740</v>
      </c>
      <c r="C301" s="8" t="s">
        <v>29</v>
      </c>
      <c r="D301" s="8" t="str">
        <f>VLOOKUP(HospitalImport__2[[#This Row],[Provider State]],States!$A$2:$B$52,2,FALSE)</f>
        <v>Illinois</v>
      </c>
      <c r="E301" s="8" t="s">
        <v>741</v>
      </c>
      <c r="F301">
        <v>39</v>
      </c>
      <c r="G301" t="str">
        <f>VLOOKUP(HospitalImport__2[[#This Row],[Medical Procedure ID No.]],MedicalProcedures!$A$1:$B$11,2,FALSE)</f>
        <v>EXTRACRANIAL PROCEDURES W/O CC/MCC</v>
      </c>
      <c r="H301">
        <v>71</v>
      </c>
      <c r="I301" t="str">
        <f>VLOOKUP(HospitalImport__2[[#This Row],[ Total Discharges ]],'Discharge Volume Type'!$A$1:$B$3,2,TRUE)</f>
        <v xml:space="preserve">Medium </v>
      </c>
      <c r="J301">
        <v>25649.31</v>
      </c>
      <c r="K301">
        <v>8444.2800000000007</v>
      </c>
      <c r="L301">
        <v>5717.97</v>
      </c>
    </row>
    <row r="302" spans="1:12" x14ac:dyDescent="0.25">
      <c r="A302" s="8" t="s">
        <v>745</v>
      </c>
      <c r="B302" s="8" t="s">
        <v>740</v>
      </c>
      <c r="C302" s="8" t="s">
        <v>29</v>
      </c>
      <c r="D302" s="8" t="str">
        <f>VLOOKUP(HospitalImport__2[[#This Row],[Provider State]],States!$A$2:$B$52,2,FALSE)</f>
        <v>Illinois</v>
      </c>
      <c r="E302" s="8" t="s">
        <v>741</v>
      </c>
      <c r="F302">
        <v>39</v>
      </c>
      <c r="G302" t="str">
        <f>VLOOKUP(HospitalImport__2[[#This Row],[Medical Procedure ID No.]],MedicalProcedures!$A$1:$B$11,2,FALSE)</f>
        <v>EXTRACRANIAL PROCEDURES W/O CC/MCC</v>
      </c>
      <c r="H302">
        <v>61</v>
      </c>
      <c r="I302" t="str">
        <f>VLOOKUP(HospitalImport__2[[#This Row],[ Total Discharges ]],'Discharge Volume Type'!$A$1:$B$3,2,TRUE)</f>
        <v xml:space="preserve">Medium </v>
      </c>
      <c r="J302">
        <v>51361.5</v>
      </c>
      <c r="K302">
        <v>5147.04</v>
      </c>
      <c r="L302">
        <v>5882.16</v>
      </c>
    </row>
    <row r="303" spans="1:12" x14ac:dyDescent="0.25">
      <c r="A303" s="8" t="s">
        <v>746</v>
      </c>
      <c r="B303" s="8" t="s">
        <v>747</v>
      </c>
      <c r="C303" s="8" t="s">
        <v>29</v>
      </c>
      <c r="D303" s="8" t="str">
        <f>VLOOKUP(HospitalImport__2[[#This Row],[Provider State]],States!$A$2:$B$52,2,FALSE)</f>
        <v>Illinois</v>
      </c>
      <c r="E303" s="8" t="s">
        <v>748</v>
      </c>
      <c r="F303">
        <v>39</v>
      </c>
      <c r="G303" t="str">
        <f>VLOOKUP(HospitalImport__2[[#This Row],[Medical Procedure ID No.]],MedicalProcedures!$A$1:$B$11,2,FALSE)</f>
        <v>EXTRACRANIAL PROCEDURES W/O CC/MCC</v>
      </c>
      <c r="H303">
        <v>42</v>
      </c>
      <c r="I303" t="str">
        <f>VLOOKUP(HospitalImport__2[[#This Row],[ Total Discharges ]],'Discharge Volume Type'!$A$1:$B$3,2,TRUE)</f>
        <v>Low</v>
      </c>
      <c r="J303">
        <v>27686.22</v>
      </c>
      <c r="K303">
        <v>11900.72</v>
      </c>
      <c r="L303">
        <v>7017.81</v>
      </c>
    </row>
    <row r="304" spans="1:12" x14ac:dyDescent="0.25">
      <c r="A304" s="8" t="s">
        <v>749</v>
      </c>
      <c r="B304" s="8" t="s">
        <v>160</v>
      </c>
      <c r="C304" s="8" t="s">
        <v>29</v>
      </c>
      <c r="D304" s="8" t="str">
        <f>VLOOKUP(HospitalImport__2[[#This Row],[Provider State]],States!$A$2:$B$52,2,FALSE)</f>
        <v>Illinois</v>
      </c>
      <c r="E304" s="8" t="s">
        <v>710</v>
      </c>
      <c r="F304">
        <v>39</v>
      </c>
      <c r="G304" t="str">
        <f>VLOOKUP(HospitalImport__2[[#This Row],[Medical Procedure ID No.]],MedicalProcedures!$A$1:$B$11,2,FALSE)</f>
        <v>EXTRACRANIAL PROCEDURES W/O CC/MCC</v>
      </c>
      <c r="H304">
        <v>62</v>
      </c>
      <c r="I304" t="str">
        <f>VLOOKUP(HospitalImport__2[[#This Row],[ Total Discharges ]],'Discharge Volume Type'!$A$1:$B$3,2,TRUE)</f>
        <v xml:space="preserve">Medium </v>
      </c>
      <c r="J304">
        <v>14454.02</v>
      </c>
      <c r="K304">
        <v>8738.18</v>
      </c>
      <c r="L304">
        <v>5582.52</v>
      </c>
    </row>
    <row r="305" spans="1:12" x14ac:dyDescent="0.25">
      <c r="A305" s="8" t="s">
        <v>750</v>
      </c>
      <c r="B305" s="8" t="s">
        <v>725</v>
      </c>
      <c r="C305" s="8" t="s">
        <v>29</v>
      </c>
      <c r="D305" s="8" t="str">
        <f>VLOOKUP(HospitalImport__2[[#This Row],[Provider State]],States!$A$2:$B$52,2,FALSE)</f>
        <v>Illinois</v>
      </c>
      <c r="E305" s="8" t="s">
        <v>710</v>
      </c>
      <c r="F305">
        <v>39</v>
      </c>
      <c r="G305" t="str">
        <f>VLOOKUP(HospitalImport__2[[#This Row],[Medical Procedure ID No.]],MedicalProcedures!$A$1:$B$11,2,FALSE)</f>
        <v>EXTRACRANIAL PROCEDURES W/O CC/MCC</v>
      </c>
      <c r="H305">
        <v>63</v>
      </c>
      <c r="I305" t="str">
        <f>VLOOKUP(HospitalImport__2[[#This Row],[ Total Discharges ]],'Discharge Volume Type'!$A$1:$B$3,2,TRUE)</f>
        <v xml:space="preserve">Medium </v>
      </c>
      <c r="J305">
        <v>7710.39</v>
      </c>
      <c r="K305">
        <v>6160.68</v>
      </c>
      <c r="L305">
        <v>7103.76</v>
      </c>
    </row>
    <row r="306" spans="1:12" x14ac:dyDescent="0.25">
      <c r="A306" s="8" t="s">
        <v>751</v>
      </c>
      <c r="B306" s="8" t="s">
        <v>752</v>
      </c>
      <c r="C306" s="8" t="s">
        <v>29</v>
      </c>
      <c r="D306" s="8" t="str">
        <f>VLOOKUP(HospitalImport__2[[#This Row],[Provider State]],States!$A$2:$B$52,2,FALSE)</f>
        <v>Illinois</v>
      </c>
      <c r="E306" s="8" t="s">
        <v>748</v>
      </c>
      <c r="F306">
        <v>39</v>
      </c>
      <c r="G306" t="str">
        <f>VLOOKUP(HospitalImport__2[[#This Row],[Medical Procedure ID No.]],MedicalProcedures!$A$1:$B$11,2,FALSE)</f>
        <v>EXTRACRANIAL PROCEDURES W/O CC/MCC</v>
      </c>
      <c r="H306">
        <v>106</v>
      </c>
      <c r="I306" t="str">
        <f>VLOOKUP(HospitalImport__2[[#This Row],[ Total Discharges ]],'Discharge Volume Type'!$A$1:$B$3,2,TRUE)</f>
        <v>High</v>
      </c>
      <c r="J306">
        <v>69850.31</v>
      </c>
      <c r="K306">
        <v>6131.01</v>
      </c>
      <c r="L306">
        <v>4205.74</v>
      </c>
    </row>
    <row r="307" spans="1:12" x14ac:dyDescent="0.25">
      <c r="A307" s="8" t="s">
        <v>753</v>
      </c>
      <c r="B307" s="8" t="s">
        <v>754</v>
      </c>
      <c r="C307" s="8" t="s">
        <v>29</v>
      </c>
      <c r="D307" s="8" t="str">
        <f>VLOOKUP(HospitalImport__2[[#This Row],[Provider State]],States!$A$2:$B$52,2,FALSE)</f>
        <v>Illinois</v>
      </c>
      <c r="E307" s="8" t="s">
        <v>723</v>
      </c>
      <c r="F307">
        <v>39</v>
      </c>
      <c r="G307" t="str">
        <f>VLOOKUP(HospitalImport__2[[#This Row],[Medical Procedure ID No.]],MedicalProcedures!$A$1:$B$11,2,FALSE)</f>
        <v>EXTRACRANIAL PROCEDURES W/O CC/MCC</v>
      </c>
      <c r="H307">
        <v>87</v>
      </c>
      <c r="I307" t="str">
        <f>VLOOKUP(HospitalImport__2[[#This Row],[ Total Discharges ]],'Discharge Volume Type'!$A$1:$B$3,2,TRUE)</f>
        <v xml:space="preserve">Medium </v>
      </c>
      <c r="J307">
        <v>8627.57</v>
      </c>
      <c r="K307">
        <v>6621.12</v>
      </c>
      <c r="L307">
        <v>8894.67</v>
      </c>
    </row>
    <row r="308" spans="1:12" x14ac:dyDescent="0.25">
      <c r="A308" s="8" t="s">
        <v>755</v>
      </c>
      <c r="B308" s="8" t="s">
        <v>160</v>
      </c>
      <c r="C308" s="8" t="s">
        <v>29</v>
      </c>
      <c r="D308" s="8" t="str">
        <f>VLOOKUP(HospitalImport__2[[#This Row],[Provider State]],States!$A$2:$B$52,2,FALSE)</f>
        <v>Illinois</v>
      </c>
      <c r="E308" s="8" t="s">
        <v>710</v>
      </c>
      <c r="F308">
        <v>39</v>
      </c>
      <c r="G308" t="str">
        <f>VLOOKUP(HospitalImport__2[[#This Row],[Medical Procedure ID No.]],MedicalProcedures!$A$1:$B$11,2,FALSE)</f>
        <v>EXTRACRANIAL PROCEDURES W/O CC/MCC</v>
      </c>
      <c r="H308">
        <v>58</v>
      </c>
      <c r="I308" t="str">
        <f>VLOOKUP(HospitalImport__2[[#This Row],[ Total Discharges ]],'Discharge Volume Type'!$A$1:$B$3,2,TRUE)</f>
        <v xml:space="preserve">Medium </v>
      </c>
      <c r="J308">
        <v>22725.59</v>
      </c>
      <c r="K308">
        <v>7899.81</v>
      </c>
      <c r="L308">
        <v>14744.78</v>
      </c>
    </row>
    <row r="309" spans="1:12" x14ac:dyDescent="0.25">
      <c r="A309" s="8" t="s">
        <v>756</v>
      </c>
      <c r="B309" s="8" t="s">
        <v>757</v>
      </c>
      <c r="C309" s="8" t="s">
        <v>29</v>
      </c>
      <c r="D309" s="8" t="str">
        <f>VLOOKUP(HospitalImport__2[[#This Row],[Provider State]],States!$A$2:$B$52,2,FALSE)</f>
        <v>Illinois</v>
      </c>
      <c r="E309" s="8" t="s">
        <v>730</v>
      </c>
      <c r="F309">
        <v>39</v>
      </c>
      <c r="G309" t="str">
        <f>VLOOKUP(HospitalImport__2[[#This Row],[Medical Procedure ID No.]],MedicalProcedures!$A$1:$B$11,2,FALSE)</f>
        <v>EXTRACRANIAL PROCEDURES W/O CC/MCC</v>
      </c>
      <c r="H309">
        <v>135</v>
      </c>
      <c r="I309" t="str">
        <f>VLOOKUP(HospitalImport__2[[#This Row],[ Total Discharges ]],'Discharge Volume Type'!$A$1:$B$3,2,TRUE)</f>
        <v>High</v>
      </c>
      <c r="J309">
        <v>37636.11</v>
      </c>
      <c r="K309">
        <v>6054.54</v>
      </c>
      <c r="L309">
        <v>3243.96</v>
      </c>
    </row>
    <row r="310" spans="1:12" x14ac:dyDescent="0.25">
      <c r="A310" s="8" t="s">
        <v>758</v>
      </c>
      <c r="B310" s="8" t="s">
        <v>759</v>
      </c>
      <c r="C310" s="8" t="s">
        <v>29</v>
      </c>
      <c r="D310" s="8" t="str">
        <f>VLOOKUP(HospitalImport__2[[#This Row],[Provider State]],States!$A$2:$B$52,2,FALSE)</f>
        <v>Illinois</v>
      </c>
      <c r="E310" s="8" t="s">
        <v>720</v>
      </c>
      <c r="F310">
        <v>39</v>
      </c>
      <c r="G310" t="str">
        <f>VLOOKUP(HospitalImport__2[[#This Row],[Medical Procedure ID No.]],MedicalProcedures!$A$1:$B$11,2,FALSE)</f>
        <v>EXTRACRANIAL PROCEDURES W/O CC/MCC</v>
      </c>
      <c r="H310">
        <v>68</v>
      </c>
      <c r="I310" t="str">
        <f>VLOOKUP(HospitalImport__2[[#This Row],[ Total Discharges ]],'Discharge Volume Type'!$A$1:$B$3,2,TRUE)</f>
        <v xml:space="preserve">Medium </v>
      </c>
      <c r="J310">
        <v>21718.93</v>
      </c>
      <c r="K310">
        <v>6672.3</v>
      </c>
      <c r="L310">
        <v>3982.21</v>
      </c>
    </row>
    <row r="311" spans="1:12" x14ac:dyDescent="0.25">
      <c r="A311" s="8" t="s">
        <v>760</v>
      </c>
      <c r="B311" s="8" t="s">
        <v>761</v>
      </c>
      <c r="C311" s="8" t="s">
        <v>29</v>
      </c>
      <c r="D311" s="8" t="str">
        <f>VLOOKUP(HospitalImport__2[[#This Row],[Provider State]],States!$A$2:$B$52,2,FALSE)</f>
        <v>Illinois</v>
      </c>
      <c r="E311" s="8" t="s">
        <v>762</v>
      </c>
      <c r="F311">
        <v>39</v>
      </c>
      <c r="G311" t="str">
        <f>VLOOKUP(HospitalImport__2[[#This Row],[Medical Procedure ID No.]],MedicalProcedures!$A$1:$B$11,2,FALSE)</f>
        <v>EXTRACRANIAL PROCEDURES W/O CC/MCC</v>
      </c>
      <c r="H311">
        <v>73</v>
      </c>
      <c r="I311" t="str">
        <f>VLOOKUP(HospitalImport__2[[#This Row],[ Total Discharges ]],'Discharge Volume Type'!$A$1:$B$3,2,TRUE)</f>
        <v xml:space="preserve">Medium </v>
      </c>
      <c r="J311">
        <v>13424.89</v>
      </c>
      <c r="K311">
        <v>4639.34</v>
      </c>
      <c r="L311">
        <v>4868.18</v>
      </c>
    </row>
    <row r="312" spans="1:12" x14ac:dyDescent="0.25">
      <c r="A312" s="8" t="s">
        <v>763</v>
      </c>
      <c r="B312" s="8" t="s">
        <v>764</v>
      </c>
      <c r="C312" s="8" t="s">
        <v>29</v>
      </c>
      <c r="D312" s="8" t="str">
        <f>VLOOKUP(HospitalImport__2[[#This Row],[Provider State]],States!$A$2:$B$52,2,FALSE)</f>
        <v>Illinois</v>
      </c>
      <c r="E312" s="8" t="s">
        <v>723</v>
      </c>
      <c r="F312">
        <v>39</v>
      </c>
      <c r="G312" t="str">
        <f>VLOOKUP(HospitalImport__2[[#This Row],[Medical Procedure ID No.]],MedicalProcedures!$A$1:$B$11,2,FALSE)</f>
        <v>EXTRACRANIAL PROCEDURES W/O CC/MCC</v>
      </c>
      <c r="H312">
        <v>46</v>
      </c>
      <c r="I312" t="str">
        <f>VLOOKUP(HospitalImport__2[[#This Row],[ Total Discharges ]],'Discharge Volume Type'!$A$1:$B$3,2,TRUE)</f>
        <v>Low</v>
      </c>
      <c r="J312">
        <v>29523.13</v>
      </c>
      <c r="K312">
        <v>6279.99</v>
      </c>
      <c r="L312">
        <v>16803.21</v>
      </c>
    </row>
    <row r="313" spans="1:12" x14ac:dyDescent="0.25">
      <c r="A313" s="8" t="s">
        <v>765</v>
      </c>
      <c r="B313" s="8" t="s">
        <v>766</v>
      </c>
      <c r="C313" s="8" t="s">
        <v>29</v>
      </c>
      <c r="D313" s="8" t="str">
        <f>VLOOKUP(HospitalImport__2[[#This Row],[Provider State]],States!$A$2:$B$52,2,FALSE)</f>
        <v>Illinois</v>
      </c>
      <c r="E313" s="8" t="s">
        <v>698</v>
      </c>
      <c r="F313">
        <v>39</v>
      </c>
      <c r="G313" t="str">
        <f>VLOOKUP(HospitalImport__2[[#This Row],[Medical Procedure ID No.]],MedicalProcedures!$A$1:$B$11,2,FALSE)</f>
        <v>EXTRACRANIAL PROCEDURES W/O CC/MCC</v>
      </c>
      <c r="H313">
        <v>38</v>
      </c>
      <c r="I313" t="str">
        <f>VLOOKUP(HospitalImport__2[[#This Row],[ Total Discharges ]],'Discharge Volume Type'!$A$1:$B$3,2,TRUE)</f>
        <v>Low</v>
      </c>
      <c r="J313">
        <v>30731.71</v>
      </c>
      <c r="K313">
        <v>8025.07</v>
      </c>
      <c r="L313">
        <v>5123.83</v>
      </c>
    </row>
    <row r="314" spans="1:12" x14ac:dyDescent="0.25">
      <c r="A314" s="8" t="s">
        <v>767</v>
      </c>
      <c r="B314" s="8" t="s">
        <v>764</v>
      </c>
      <c r="C314" s="8" t="s">
        <v>29</v>
      </c>
      <c r="D314" s="8" t="str">
        <f>VLOOKUP(HospitalImport__2[[#This Row],[Provider State]],States!$A$2:$B$52,2,FALSE)</f>
        <v>Illinois</v>
      </c>
      <c r="E314" s="8" t="s">
        <v>723</v>
      </c>
      <c r="F314">
        <v>39</v>
      </c>
      <c r="G314" t="str">
        <f>VLOOKUP(HospitalImport__2[[#This Row],[Medical Procedure ID No.]],MedicalProcedures!$A$1:$B$11,2,FALSE)</f>
        <v>EXTRACRANIAL PROCEDURES W/O CC/MCC</v>
      </c>
      <c r="H314">
        <v>60</v>
      </c>
      <c r="I314" t="str">
        <f>VLOOKUP(HospitalImport__2[[#This Row],[ Total Discharges ]],'Discharge Volume Type'!$A$1:$B$3,2,TRUE)</f>
        <v xml:space="preserve">Medium </v>
      </c>
      <c r="J314">
        <v>15836.14</v>
      </c>
      <c r="K314">
        <v>8962.2900000000009</v>
      </c>
      <c r="L314">
        <v>5600.67</v>
      </c>
    </row>
    <row r="315" spans="1:12" x14ac:dyDescent="0.25">
      <c r="A315" s="8" t="s">
        <v>768</v>
      </c>
      <c r="B315" s="8" t="s">
        <v>769</v>
      </c>
      <c r="C315" s="8" t="s">
        <v>29</v>
      </c>
      <c r="D315" s="8" t="str">
        <f>VLOOKUP(HospitalImport__2[[#This Row],[Provider State]],States!$A$2:$B$52,2,FALSE)</f>
        <v>Illinois</v>
      </c>
      <c r="E315" s="8" t="s">
        <v>737</v>
      </c>
      <c r="F315">
        <v>39</v>
      </c>
      <c r="G315" t="str">
        <f>VLOOKUP(HospitalImport__2[[#This Row],[Medical Procedure ID No.]],MedicalProcedures!$A$1:$B$11,2,FALSE)</f>
        <v>EXTRACRANIAL PROCEDURES W/O CC/MCC</v>
      </c>
      <c r="H315">
        <v>43</v>
      </c>
      <c r="I315" t="str">
        <f>VLOOKUP(HospitalImport__2[[#This Row],[ Total Discharges ]],'Discharge Volume Type'!$A$1:$B$3,2,TRUE)</f>
        <v>Low</v>
      </c>
      <c r="J315">
        <v>17003.48</v>
      </c>
      <c r="K315">
        <v>6403.28</v>
      </c>
      <c r="L315">
        <v>5856.46</v>
      </c>
    </row>
    <row r="316" spans="1:12" x14ac:dyDescent="0.25">
      <c r="A316" s="8" t="s">
        <v>770</v>
      </c>
      <c r="B316" s="8" t="s">
        <v>771</v>
      </c>
      <c r="C316" s="8" t="s">
        <v>29</v>
      </c>
      <c r="D316" s="8" t="str">
        <f>VLOOKUP(HospitalImport__2[[#This Row],[Provider State]],States!$A$2:$B$52,2,FALSE)</f>
        <v>Illinois</v>
      </c>
      <c r="E316" s="8" t="s">
        <v>730</v>
      </c>
      <c r="F316">
        <v>39</v>
      </c>
      <c r="G316" t="str">
        <f>VLOOKUP(HospitalImport__2[[#This Row],[Medical Procedure ID No.]],MedicalProcedures!$A$1:$B$11,2,FALSE)</f>
        <v>EXTRACRANIAL PROCEDURES W/O CC/MCC</v>
      </c>
      <c r="H316">
        <v>162</v>
      </c>
      <c r="I316" t="str">
        <f>VLOOKUP(HospitalImport__2[[#This Row],[ Total Discharges ]],'Discharge Volume Type'!$A$1:$B$3,2,TRUE)</f>
        <v>High</v>
      </c>
      <c r="J316">
        <v>36753.43</v>
      </c>
      <c r="K316">
        <v>3894.09</v>
      </c>
      <c r="L316">
        <v>3835.19</v>
      </c>
    </row>
    <row r="317" spans="1:12" x14ac:dyDescent="0.25">
      <c r="A317" s="8" t="s">
        <v>772</v>
      </c>
      <c r="B317" s="8" t="s">
        <v>773</v>
      </c>
      <c r="C317" s="8" t="s">
        <v>29</v>
      </c>
      <c r="D317" s="8" t="str">
        <f>VLOOKUP(HospitalImport__2[[#This Row],[Provider State]],States!$A$2:$B$52,2,FALSE)</f>
        <v>Illinois</v>
      </c>
      <c r="E317" s="8" t="s">
        <v>701</v>
      </c>
      <c r="F317">
        <v>39</v>
      </c>
      <c r="G317" t="str">
        <f>VLOOKUP(HospitalImport__2[[#This Row],[Medical Procedure ID No.]],MedicalProcedures!$A$1:$B$11,2,FALSE)</f>
        <v>EXTRACRANIAL PROCEDURES W/O CC/MCC</v>
      </c>
      <c r="H317">
        <v>55</v>
      </c>
      <c r="I317" t="str">
        <f>VLOOKUP(HospitalImport__2[[#This Row],[ Total Discharges ]],'Discharge Volume Type'!$A$1:$B$3,2,TRUE)</f>
        <v xml:space="preserve">Medium </v>
      </c>
      <c r="J317">
        <v>19216.330000000002</v>
      </c>
      <c r="K317">
        <v>10490.51</v>
      </c>
      <c r="L317">
        <v>8011.14</v>
      </c>
    </row>
    <row r="318" spans="1:12" x14ac:dyDescent="0.25">
      <c r="A318" s="8" t="s">
        <v>774</v>
      </c>
      <c r="B318" s="8" t="s">
        <v>775</v>
      </c>
      <c r="C318" s="8" t="s">
        <v>29</v>
      </c>
      <c r="D318" s="8" t="str">
        <f>VLOOKUP(HospitalImport__2[[#This Row],[Provider State]],States!$A$2:$B$52,2,FALSE)</f>
        <v>Illinois</v>
      </c>
      <c r="E318" s="8" t="s">
        <v>776</v>
      </c>
      <c r="F318">
        <v>39</v>
      </c>
      <c r="G318" t="str">
        <f>VLOOKUP(HospitalImport__2[[#This Row],[Medical Procedure ID No.]],MedicalProcedures!$A$1:$B$11,2,FALSE)</f>
        <v>EXTRACRANIAL PROCEDURES W/O CC/MCC</v>
      </c>
      <c r="H318">
        <v>126</v>
      </c>
      <c r="I318" t="str">
        <f>VLOOKUP(HospitalImport__2[[#This Row],[ Total Discharges ]],'Discharge Volume Type'!$A$1:$B$3,2,TRUE)</f>
        <v>High</v>
      </c>
      <c r="J318">
        <v>29107.51</v>
      </c>
      <c r="K318">
        <v>8137.01</v>
      </c>
      <c r="L318">
        <v>4519.3100000000004</v>
      </c>
    </row>
    <row r="319" spans="1:12" x14ac:dyDescent="0.25">
      <c r="A319" s="8" t="s">
        <v>777</v>
      </c>
      <c r="B319" s="8" t="s">
        <v>778</v>
      </c>
      <c r="C319" s="8" t="s">
        <v>29</v>
      </c>
      <c r="D319" s="8" t="str">
        <f>VLOOKUP(HospitalImport__2[[#This Row],[Provider State]],States!$A$2:$B$52,2,FALSE)</f>
        <v>Illinois</v>
      </c>
      <c r="E319" s="8" t="s">
        <v>730</v>
      </c>
      <c r="F319">
        <v>39</v>
      </c>
      <c r="G319" t="str">
        <f>VLOOKUP(HospitalImport__2[[#This Row],[Medical Procedure ID No.]],MedicalProcedures!$A$1:$B$11,2,FALSE)</f>
        <v>EXTRACRANIAL PROCEDURES W/O CC/MCC</v>
      </c>
      <c r="H319">
        <v>43</v>
      </c>
      <c r="I319" t="str">
        <f>VLOOKUP(HospitalImport__2[[#This Row],[ Total Discharges ]],'Discharge Volume Type'!$A$1:$B$3,2,TRUE)</f>
        <v>Low</v>
      </c>
      <c r="J319">
        <v>38485.65</v>
      </c>
      <c r="K319">
        <v>7724.5</v>
      </c>
      <c r="L319">
        <v>5097.18</v>
      </c>
    </row>
    <row r="320" spans="1:12" x14ac:dyDescent="0.25">
      <c r="A320" s="8" t="s">
        <v>779</v>
      </c>
      <c r="B320" s="8" t="s">
        <v>706</v>
      </c>
      <c r="C320" s="8" t="s">
        <v>29</v>
      </c>
      <c r="D320" s="8" t="str">
        <f>VLOOKUP(HospitalImport__2[[#This Row],[Provider State]],States!$A$2:$B$52,2,FALSE)</f>
        <v>Illinois</v>
      </c>
      <c r="E320" s="8" t="s">
        <v>707</v>
      </c>
      <c r="F320">
        <v>39</v>
      </c>
      <c r="G320" t="str">
        <f>VLOOKUP(HospitalImport__2[[#This Row],[Medical Procedure ID No.]],MedicalProcedures!$A$1:$B$11,2,FALSE)</f>
        <v>EXTRACRANIAL PROCEDURES W/O CC/MCC</v>
      </c>
      <c r="H320">
        <v>49</v>
      </c>
      <c r="I320" t="str">
        <f>VLOOKUP(HospitalImport__2[[#This Row],[ Total Discharges ]],'Discharge Volume Type'!$A$1:$B$3,2,TRUE)</f>
        <v>Low</v>
      </c>
      <c r="J320">
        <v>22918.99</v>
      </c>
      <c r="K320">
        <v>4443.66</v>
      </c>
      <c r="L320">
        <v>3722.26</v>
      </c>
    </row>
    <row r="321" spans="1:12" x14ac:dyDescent="0.25">
      <c r="A321" s="8" t="s">
        <v>780</v>
      </c>
      <c r="B321" s="8" t="s">
        <v>781</v>
      </c>
      <c r="C321" s="8" t="s">
        <v>29</v>
      </c>
      <c r="D321" s="8" t="str">
        <f>VLOOKUP(HospitalImport__2[[#This Row],[Provider State]],States!$A$2:$B$52,2,FALSE)</f>
        <v>Illinois</v>
      </c>
      <c r="E321" s="8" t="s">
        <v>701</v>
      </c>
      <c r="F321">
        <v>39</v>
      </c>
      <c r="G321" t="str">
        <f>VLOOKUP(HospitalImport__2[[#This Row],[Medical Procedure ID No.]],MedicalProcedures!$A$1:$B$11,2,FALSE)</f>
        <v>EXTRACRANIAL PROCEDURES W/O CC/MCC</v>
      </c>
      <c r="H321">
        <v>45</v>
      </c>
      <c r="I321" t="str">
        <f>VLOOKUP(HospitalImport__2[[#This Row],[ Total Discharges ]],'Discharge Volume Type'!$A$1:$B$3,2,TRUE)</f>
        <v>Low</v>
      </c>
      <c r="J321">
        <v>51407.76</v>
      </c>
      <c r="K321">
        <v>6058.15</v>
      </c>
      <c r="L321">
        <v>14414.01</v>
      </c>
    </row>
    <row r="322" spans="1:12" x14ac:dyDescent="0.25">
      <c r="A322" s="8" t="s">
        <v>782</v>
      </c>
      <c r="B322" s="8" t="s">
        <v>783</v>
      </c>
      <c r="C322" s="8" t="s">
        <v>29</v>
      </c>
      <c r="D322" s="8" t="str">
        <f>VLOOKUP(HospitalImport__2[[#This Row],[Provider State]],States!$A$2:$B$52,2,FALSE)</f>
        <v>Illinois</v>
      </c>
      <c r="E322" s="8" t="s">
        <v>704</v>
      </c>
      <c r="F322">
        <v>39</v>
      </c>
      <c r="G322" t="str">
        <f>VLOOKUP(HospitalImport__2[[#This Row],[Medical Procedure ID No.]],MedicalProcedures!$A$1:$B$11,2,FALSE)</f>
        <v>EXTRACRANIAL PROCEDURES W/O CC/MCC</v>
      </c>
      <c r="H322">
        <v>72</v>
      </c>
      <c r="I322" t="str">
        <f>VLOOKUP(HospitalImport__2[[#This Row],[ Total Discharges ]],'Discharge Volume Type'!$A$1:$B$3,2,TRUE)</f>
        <v xml:space="preserve">Medium </v>
      </c>
      <c r="J322">
        <v>20057.91</v>
      </c>
      <c r="K322">
        <v>5268.15</v>
      </c>
      <c r="L322">
        <v>8333.4599999999991</v>
      </c>
    </row>
    <row r="323" spans="1:12" x14ac:dyDescent="0.25">
      <c r="A323" s="8" t="s">
        <v>784</v>
      </c>
      <c r="B323" s="8" t="s">
        <v>785</v>
      </c>
      <c r="C323" s="8" t="s">
        <v>29</v>
      </c>
      <c r="D323" s="8" t="str">
        <f>VLOOKUP(HospitalImport__2[[#This Row],[Provider State]],States!$A$2:$B$52,2,FALSE)</f>
        <v>Illinois</v>
      </c>
      <c r="E323" s="8" t="s">
        <v>720</v>
      </c>
      <c r="F323">
        <v>39</v>
      </c>
      <c r="G323" t="str">
        <f>VLOOKUP(HospitalImport__2[[#This Row],[Medical Procedure ID No.]],MedicalProcedures!$A$1:$B$11,2,FALSE)</f>
        <v>EXTRACRANIAL PROCEDURES W/O CC/MCC</v>
      </c>
      <c r="H323">
        <v>34</v>
      </c>
      <c r="I323" t="str">
        <f>VLOOKUP(HospitalImport__2[[#This Row],[ Total Discharges ]],'Discharge Volume Type'!$A$1:$B$3,2,TRUE)</f>
        <v>Low</v>
      </c>
      <c r="J323">
        <v>26760.720000000001</v>
      </c>
      <c r="K323">
        <v>6761.06</v>
      </c>
      <c r="L323">
        <v>5295.71</v>
      </c>
    </row>
    <row r="324" spans="1:12" x14ac:dyDescent="0.25">
      <c r="A324" s="8" t="s">
        <v>786</v>
      </c>
      <c r="B324" s="8" t="s">
        <v>787</v>
      </c>
      <c r="C324" s="8" t="s">
        <v>29</v>
      </c>
      <c r="D324" s="8" t="str">
        <f>VLOOKUP(HospitalImport__2[[#This Row],[Provider State]],States!$A$2:$B$52,2,FALSE)</f>
        <v>Illinois</v>
      </c>
      <c r="E324" s="8" t="s">
        <v>788</v>
      </c>
      <c r="F324">
        <v>39</v>
      </c>
      <c r="G324" t="str">
        <f>VLOOKUP(HospitalImport__2[[#This Row],[Medical Procedure ID No.]],MedicalProcedures!$A$1:$B$11,2,FALSE)</f>
        <v>EXTRACRANIAL PROCEDURES W/O CC/MCC</v>
      </c>
      <c r="H324">
        <v>60</v>
      </c>
      <c r="I324" t="str">
        <f>VLOOKUP(HospitalImport__2[[#This Row],[ Total Discharges ]],'Discharge Volume Type'!$A$1:$B$3,2,TRUE)</f>
        <v xml:space="preserve">Medium </v>
      </c>
      <c r="J324">
        <v>35257.46</v>
      </c>
      <c r="K324">
        <v>10567.39</v>
      </c>
      <c r="L324">
        <v>10446.030000000001</v>
      </c>
    </row>
    <row r="325" spans="1:12" x14ac:dyDescent="0.25">
      <c r="A325" s="8" t="s">
        <v>789</v>
      </c>
      <c r="B325" s="8" t="s">
        <v>785</v>
      </c>
      <c r="C325" s="8" t="s">
        <v>29</v>
      </c>
      <c r="D325" s="8" t="str">
        <f>VLOOKUP(HospitalImport__2[[#This Row],[Provider State]],States!$A$2:$B$52,2,FALSE)</f>
        <v>Illinois</v>
      </c>
      <c r="E325" s="8" t="s">
        <v>720</v>
      </c>
      <c r="F325">
        <v>39</v>
      </c>
      <c r="G325" t="str">
        <f>VLOOKUP(HospitalImport__2[[#This Row],[Medical Procedure ID No.]],MedicalProcedures!$A$1:$B$11,2,FALSE)</f>
        <v>EXTRACRANIAL PROCEDURES W/O CC/MCC</v>
      </c>
      <c r="H325">
        <v>33</v>
      </c>
      <c r="I325" t="str">
        <f>VLOOKUP(HospitalImport__2[[#This Row],[ Total Discharges ]],'Discharge Volume Type'!$A$1:$B$3,2,TRUE)</f>
        <v>Low</v>
      </c>
      <c r="J325">
        <v>24295.61</v>
      </c>
      <c r="K325">
        <v>9239.86</v>
      </c>
      <c r="L325">
        <v>3818.71</v>
      </c>
    </row>
    <row r="326" spans="1:12" x14ac:dyDescent="0.25">
      <c r="A326" s="8" t="s">
        <v>790</v>
      </c>
      <c r="B326" s="8" t="s">
        <v>785</v>
      </c>
      <c r="C326" s="8" t="s">
        <v>29</v>
      </c>
      <c r="D326" s="8" t="str">
        <f>VLOOKUP(HospitalImport__2[[#This Row],[Provider State]],States!$A$2:$B$52,2,FALSE)</f>
        <v>Illinois</v>
      </c>
      <c r="E326" s="8" t="s">
        <v>720</v>
      </c>
      <c r="F326">
        <v>39</v>
      </c>
      <c r="G326" t="str">
        <f>VLOOKUP(HospitalImport__2[[#This Row],[Medical Procedure ID No.]],MedicalProcedures!$A$1:$B$11,2,FALSE)</f>
        <v>EXTRACRANIAL PROCEDURES W/O CC/MCC</v>
      </c>
      <c r="H326">
        <v>71</v>
      </c>
      <c r="I326" t="str">
        <f>VLOOKUP(HospitalImport__2[[#This Row],[ Total Discharges ]],'Discharge Volume Type'!$A$1:$B$3,2,TRUE)</f>
        <v xml:space="preserve">Medium </v>
      </c>
      <c r="J326">
        <v>21638.45</v>
      </c>
      <c r="K326">
        <v>6216.28</v>
      </c>
      <c r="L326">
        <v>11525.31</v>
      </c>
    </row>
    <row r="327" spans="1:12" x14ac:dyDescent="0.25">
      <c r="A327" s="8" t="s">
        <v>791</v>
      </c>
      <c r="B327" s="8" t="s">
        <v>792</v>
      </c>
      <c r="C327" s="8" t="s">
        <v>29</v>
      </c>
      <c r="D327" s="8" t="str">
        <f>VLOOKUP(HospitalImport__2[[#This Row],[Provider State]],States!$A$2:$B$52,2,FALSE)</f>
        <v>Illinois</v>
      </c>
      <c r="E327" s="8" t="s">
        <v>704</v>
      </c>
      <c r="F327">
        <v>39</v>
      </c>
      <c r="G327" t="str">
        <f>VLOOKUP(HospitalImport__2[[#This Row],[Medical Procedure ID No.]],MedicalProcedures!$A$1:$B$11,2,FALSE)</f>
        <v>EXTRACRANIAL PROCEDURES W/O CC/MCC</v>
      </c>
      <c r="H327">
        <v>63</v>
      </c>
      <c r="I327" t="str">
        <f>VLOOKUP(HospitalImport__2[[#This Row],[ Total Discharges ]],'Discharge Volume Type'!$A$1:$B$3,2,TRUE)</f>
        <v xml:space="preserve">Medium </v>
      </c>
      <c r="J327">
        <v>40302.89</v>
      </c>
      <c r="K327">
        <v>13544.96</v>
      </c>
      <c r="L327">
        <v>4355.8500000000004</v>
      </c>
    </row>
    <row r="328" spans="1:12" x14ac:dyDescent="0.25">
      <c r="A328" s="8" t="s">
        <v>793</v>
      </c>
      <c r="B328" s="8" t="s">
        <v>794</v>
      </c>
      <c r="C328" s="8" t="s">
        <v>29</v>
      </c>
      <c r="D328" s="8" t="str">
        <f>VLOOKUP(HospitalImport__2[[#This Row],[Provider State]],States!$A$2:$B$52,2,FALSE)</f>
        <v>Illinois</v>
      </c>
      <c r="E328" s="8" t="s">
        <v>701</v>
      </c>
      <c r="F328">
        <v>39</v>
      </c>
      <c r="G328" t="str">
        <f>VLOOKUP(HospitalImport__2[[#This Row],[Medical Procedure ID No.]],MedicalProcedures!$A$1:$B$11,2,FALSE)</f>
        <v>EXTRACRANIAL PROCEDURES W/O CC/MCC</v>
      </c>
      <c r="H328">
        <v>66</v>
      </c>
      <c r="I328" t="str">
        <f>VLOOKUP(HospitalImport__2[[#This Row],[ Total Discharges ]],'Discharge Volume Type'!$A$1:$B$3,2,TRUE)</f>
        <v xml:space="preserve">Medium </v>
      </c>
      <c r="J328">
        <v>32829.26</v>
      </c>
      <c r="K328">
        <v>6982.43</v>
      </c>
      <c r="L328">
        <v>6321.68</v>
      </c>
    </row>
    <row r="329" spans="1:12" x14ac:dyDescent="0.25">
      <c r="A329" s="8" t="s">
        <v>795</v>
      </c>
      <c r="B329" s="8" t="s">
        <v>796</v>
      </c>
      <c r="C329" s="8" t="s">
        <v>29</v>
      </c>
      <c r="D329" s="8" t="str">
        <f>VLOOKUP(HospitalImport__2[[#This Row],[Provider State]],States!$A$2:$B$52,2,FALSE)</f>
        <v>Illinois</v>
      </c>
      <c r="E329" s="8" t="s">
        <v>797</v>
      </c>
      <c r="F329">
        <v>39</v>
      </c>
      <c r="G329" t="str">
        <f>VLOOKUP(HospitalImport__2[[#This Row],[Medical Procedure ID No.]],MedicalProcedures!$A$1:$B$11,2,FALSE)</f>
        <v>EXTRACRANIAL PROCEDURES W/O CC/MCC</v>
      </c>
      <c r="H329">
        <v>40</v>
      </c>
      <c r="I329" t="str">
        <f>VLOOKUP(HospitalImport__2[[#This Row],[ Total Discharges ]],'Discharge Volume Type'!$A$1:$B$3,2,TRUE)</f>
        <v>Low</v>
      </c>
      <c r="J329">
        <v>35296.92</v>
      </c>
      <c r="K329">
        <v>3863.24</v>
      </c>
      <c r="L329">
        <v>8298.3799999999992</v>
      </c>
    </row>
    <row r="330" spans="1:12" x14ac:dyDescent="0.25">
      <c r="A330" s="8" t="s">
        <v>798</v>
      </c>
      <c r="B330" s="8" t="s">
        <v>740</v>
      </c>
      <c r="C330" s="8" t="s">
        <v>29</v>
      </c>
      <c r="D330" s="8" t="str">
        <f>VLOOKUP(HospitalImport__2[[#This Row],[Provider State]],States!$A$2:$B$52,2,FALSE)</f>
        <v>Illinois</v>
      </c>
      <c r="E330" s="8" t="s">
        <v>741</v>
      </c>
      <c r="F330">
        <v>39</v>
      </c>
      <c r="G330" t="str">
        <f>VLOOKUP(HospitalImport__2[[#This Row],[Medical Procedure ID No.]],MedicalProcedures!$A$1:$B$11,2,FALSE)</f>
        <v>EXTRACRANIAL PROCEDURES W/O CC/MCC</v>
      </c>
      <c r="H330">
        <v>56</v>
      </c>
      <c r="I330" t="str">
        <f>VLOOKUP(HospitalImport__2[[#This Row],[ Total Discharges ]],'Discharge Volume Type'!$A$1:$B$3,2,TRUE)</f>
        <v xml:space="preserve">Medium </v>
      </c>
      <c r="J330">
        <v>55398.27</v>
      </c>
      <c r="K330">
        <v>8206.81</v>
      </c>
      <c r="L330">
        <v>4099.83</v>
      </c>
    </row>
    <row r="331" spans="1:12" x14ac:dyDescent="0.25">
      <c r="A331" s="8" t="s">
        <v>799</v>
      </c>
      <c r="B331" s="8" t="s">
        <v>800</v>
      </c>
      <c r="C331" s="8" t="s">
        <v>29</v>
      </c>
      <c r="D331" s="8" t="str">
        <f>VLOOKUP(HospitalImport__2[[#This Row],[Provider State]],States!$A$2:$B$52,2,FALSE)</f>
        <v>Illinois</v>
      </c>
      <c r="E331" s="8" t="s">
        <v>788</v>
      </c>
      <c r="F331">
        <v>39</v>
      </c>
      <c r="G331" t="str">
        <f>VLOOKUP(HospitalImport__2[[#This Row],[Medical Procedure ID No.]],MedicalProcedures!$A$1:$B$11,2,FALSE)</f>
        <v>EXTRACRANIAL PROCEDURES W/O CC/MCC</v>
      </c>
      <c r="H331">
        <v>78</v>
      </c>
      <c r="I331" t="str">
        <f>VLOOKUP(HospitalImport__2[[#This Row],[ Total Discharges ]],'Discharge Volume Type'!$A$1:$B$3,2,TRUE)</f>
        <v xml:space="preserve">Medium </v>
      </c>
      <c r="J331">
        <v>11722.82</v>
      </c>
      <c r="K331">
        <v>5671.15</v>
      </c>
      <c r="L331">
        <v>4874.5600000000004</v>
      </c>
    </row>
    <row r="332" spans="1:12" x14ac:dyDescent="0.25">
      <c r="A332" s="8" t="s">
        <v>801</v>
      </c>
      <c r="B332" s="8" t="s">
        <v>802</v>
      </c>
      <c r="C332" s="8" t="s">
        <v>29</v>
      </c>
      <c r="D332" s="8" t="str">
        <f>VLOOKUP(HospitalImport__2[[#This Row],[Provider State]],States!$A$2:$B$52,2,FALSE)</f>
        <v>Illinois</v>
      </c>
      <c r="E332" s="8" t="s">
        <v>715</v>
      </c>
      <c r="F332">
        <v>39</v>
      </c>
      <c r="G332" t="str">
        <f>VLOOKUP(HospitalImport__2[[#This Row],[Medical Procedure ID No.]],MedicalProcedures!$A$1:$B$11,2,FALSE)</f>
        <v>EXTRACRANIAL PROCEDURES W/O CC/MCC</v>
      </c>
      <c r="H332">
        <v>56</v>
      </c>
      <c r="I332" t="str">
        <f>VLOOKUP(HospitalImport__2[[#This Row],[ Total Discharges ]],'Discharge Volume Type'!$A$1:$B$3,2,TRUE)</f>
        <v xml:space="preserve">Medium </v>
      </c>
      <c r="J332">
        <v>9634.73</v>
      </c>
      <c r="K332">
        <v>6887.97</v>
      </c>
      <c r="L332">
        <v>5124.7</v>
      </c>
    </row>
    <row r="333" spans="1:12" x14ac:dyDescent="0.25">
      <c r="A333" s="8" t="s">
        <v>803</v>
      </c>
      <c r="B333" s="8" t="s">
        <v>804</v>
      </c>
      <c r="C333" s="8" t="s">
        <v>31</v>
      </c>
      <c r="D333" s="8" t="str">
        <f>VLOOKUP(HospitalImport__2[[#This Row],[Provider State]],States!$A$2:$B$52,2,FALSE)</f>
        <v>Indiana</v>
      </c>
      <c r="E333" s="8" t="s">
        <v>805</v>
      </c>
      <c r="F333">
        <v>39</v>
      </c>
      <c r="G333" t="str">
        <f>VLOOKUP(HospitalImport__2[[#This Row],[Medical Procedure ID No.]],MedicalProcedures!$A$1:$B$11,2,FALSE)</f>
        <v>EXTRACRANIAL PROCEDURES W/O CC/MCC</v>
      </c>
      <c r="H333">
        <v>60</v>
      </c>
      <c r="I333" t="str">
        <f>VLOOKUP(HospitalImport__2[[#This Row],[ Total Discharges ]],'Discharge Volume Type'!$A$1:$B$3,2,TRUE)</f>
        <v xml:space="preserve">Medium </v>
      </c>
      <c r="J333">
        <v>25115.27</v>
      </c>
      <c r="K333">
        <v>7223.44</v>
      </c>
      <c r="L333">
        <v>6177.43</v>
      </c>
    </row>
    <row r="334" spans="1:12" x14ac:dyDescent="0.25">
      <c r="A334" s="8" t="s">
        <v>806</v>
      </c>
      <c r="B334" s="8" t="s">
        <v>807</v>
      </c>
      <c r="C334" s="8" t="s">
        <v>31</v>
      </c>
      <c r="D334" s="8" t="str">
        <f>VLOOKUP(HospitalImport__2[[#This Row],[Provider State]],States!$A$2:$B$52,2,FALSE)</f>
        <v>Indiana</v>
      </c>
      <c r="E334" s="8" t="s">
        <v>808</v>
      </c>
      <c r="F334">
        <v>39</v>
      </c>
      <c r="G334" t="str">
        <f>VLOOKUP(HospitalImport__2[[#This Row],[Medical Procedure ID No.]],MedicalProcedures!$A$1:$B$11,2,FALSE)</f>
        <v>EXTRACRANIAL PROCEDURES W/O CC/MCC</v>
      </c>
      <c r="H334">
        <v>61</v>
      </c>
      <c r="I334" t="str">
        <f>VLOOKUP(HospitalImport__2[[#This Row],[ Total Discharges ]],'Discharge Volume Type'!$A$1:$B$3,2,TRUE)</f>
        <v xml:space="preserve">Medium </v>
      </c>
      <c r="J334">
        <v>22679.05</v>
      </c>
      <c r="K334">
        <v>7526.27</v>
      </c>
      <c r="L334">
        <v>7719.36</v>
      </c>
    </row>
    <row r="335" spans="1:12" x14ac:dyDescent="0.25">
      <c r="A335" s="8" t="s">
        <v>809</v>
      </c>
      <c r="B335" s="8" t="s">
        <v>810</v>
      </c>
      <c r="C335" s="8" t="s">
        <v>31</v>
      </c>
      <c r="D335" s="8" t="str">
        <f>VLOOKUP(HospitalImport__2[[#This Row],[Provider State]],States!$A$2:$B$52,2,FALSE)</f>
        <v>Indiana</v>
      </c>
      <c r="E335" s="8" t="s">
        <v>811</v>
      </c>
      <c r="F335">
        <v>39</v>
      </c>
      <c r="G335" t="str">
        <f>VLOOKUP(HospitalImport__2[[#This Row],[Medical Procedure ID No.]],MedicalProcedures!$A$1:$B$11,2,FALSE)</f>
        <v>EXTRACRANIAL PROCEDURES W/O CC/MCC</v>
      </c>
      <c r="H335">
        <v>65</v>
      </c>
      <c r="I335" t="str">
        <f>VLOOKUP(HospitalImport__2[[#This Row],[ Total Discharges ]],'Discharge Volume Type'!$A$1:$B$3,2,TRUE)</f>
        <v xml:space="preserve">Medium </v>
      </c>
      <c r="J335">
        <v>15564.44</v>
      </c>
      <c r="K335">
        <v>6811.63</v>
      </c>
      <c r="L335">
        <v>4047.93</v>
      </c>
    </row>
    <row r="336" spans="1:12" x14ac:dyDescent="0.25">
      <c r="A336" s="8" t="s">
        <v>812</v>
      </c>
      <c r="B336" s="8" t="s">
        <v>813</v>
      </c>
      <c r="C336" s="8" t="s">
        <v>31</v>
      </c>
      <c r="D336" s="8" t="str">
        <f>VLOOKUP(HospitalImport__2[[#This Row],[Provider State]],States!$A$2:$B$52,2,FALSE)</f>
        <v>Indiana</v>
      </c>
      <c r="E336" s="8" t="s">
        <v>805</v>
      </c>
      <c r="F336">
        <v>39</v>
      </c>
      <c r="G336" t="str">
        <f>VLOOKUP(HospitalImport__2[[#This Row],[Medical Procedure ID No.]],MedicalProcedures!$A$1:$B$11,2,FALSE)</f>
        <v>EXTRACRANIAL PROCEDURES W/O CC/MCC</v>
      </c>
      <c r="H336">
        <v>38</v>
      </c>
      <c r="I336" t="str">
        <f>VLOOKUP(HospitalImport__2[[#This Row],[ Total Discharges ]],'Discharge Volume Type'!$A$1:$B$3,2,TRUE)</f>
        <v>Low</v>
      </c>
      <c r="J336">
        <v>34854.1</v>
      </c>
      <c r="K336">
        <v>4829.3599999999997</v>
      </c>
      <c r="L336">
        <v>8720.61</v>
      </c>
    </row>
    <row r="337" spans="1:12" x14ac:dyDescent="0.25">
      <c r="A337" s="8" t="s">
        <v>814</v>
      </c>
      <c r="B337" s="8" t="s">
        <v>815</v>
      </c>
      <c r="C337" s="8" t="s">
        <v>31</v>
      </c>
      <c r="D337" s="8" t="str">
        <f>VLOOKUP(HospitalImport__2[[#This Row],[Provider State]],States!$A$2:$B$52,2,FALSE)</f>
        <v>Indiana</v>
      </c>
      <c r="E337" s="8" t="s">
        <v>816</v>
      </c>
      <c r="F337">
        <v>39</v>
      </c>
      <c r="G337" t="str">
        <f>VLOOKUP(HospitalImport__2[[#This Row],[Medical Procedure ID No.]],MedicalProcedures!$A$1:$B$11,2,FALSE)</f>
        <v>EXTRACRANIAL PROCEDURES W/O CC/MCC</v>
      </c>
      <c r="H337">
        <v>57</v>
      </c>
      <c r="I337" t="str">
        <f>VLOOKUP(HospitalImport__2[[#This Row],[ Total Discharges ]],'Discharge Volume Type'!$A$1:$B$3,2,TRUE)</f>
        <v xml:space="preserve">Medium </v>
      </c>
      <c r="J337">
        <v>40119.03</v>
      </c>
      <c r="K337">
        <v>5445.59</v>
      </c>
      <c r="L337">
        <v>6138.96</v>
      </c>
    </row>
    <row r="338" spans="1:12" x14ac:dyDescent="0.25">
      <c r="A338" s="8" t="s">
        <v>817</v>
      </c>
      <c r="B338" s="8" t="s">
        <v>818</v>
      </c>
      <c r="C338" s="8" t="s">
        <v>31</v>
      </c>
      <c r="D338" s="8" t="str">
        <f>VLOOKUP(HospitalImport__2[[#This Row],[Provider State]],States!$A$2:$B$52,2,FALSE)</f>
        <v>Indiana</v>
      </c>
      <c r="E338" s="8" t="s">
        <v>811</v>
      </c>
      <c r="F338">
        <v>39</v>
      </c>
      <c r="G338" t="str">
        <f>VLOOKUP(HospitalImport__2[[#This Row],[Medical Procedure ID No.]],MedicalProcedures!$A$1:$B$11,2,FALSE)</f>
        <v>EXTRACRANIAL PROCEDURES W/O CC/MCC</v>
      </c>
      <c r="H338">
        <v>44</v>
      </c>
      <c r="I338" t="str">
        <f>VLOOKUP(HospitalImport__2[[#This Row],[ Total Discharges ]],'Discharge Volume Type'!$A$1:$B$3,2,TRUE)</f>
        <v>Low</v>
      </c>
      <c r="J338">
        <v>30804.42</v>
      </c>
      <c r="K338">
        <v>7584.91</v>
      </c>
      <c r="L338">
        <v>3597.05</v>
      </c>
    </row>
    <row r="339" spans="1:12" x14ac:dyDescent="0.25">
      <c r="A339" s="8" t="s">
        <v>819</v>
      </c>
      <c r="B339" s="8" t="s">
        <v>815</v>
      </c>
      <c r="C339" s="8" t="s">
        <v>31</v>
      </c>
      <c r="D339" s="8" t="str">
        <f>VLOOKUP(HospitalImport__2[[#This Row],[Provider State]],States!$A$2:$B$52,2,FALSE)</f>
        <v>Indiana</v>
      </c>
      <c r="E339" s="8" t="s">
        <v>816</v>
      </c>
      <c r="F339">
        <v>39</v>
      </c>
      <c r="G339" t="str">
        <f>VLOOKUP(HospitalImport__2[[#This Row],[Medical Procedure ID No.]],MedicalProcedures!$A$1:$B$11,2,FALSE)</f>
        <v>EXTRACRANIAL PROCEDURES W/O CC/MCC</v>
      </c>
      <c r="H339">
        <v>62</v>
      </c>
      <c r="I339" t="str">
        <f>VLOOKUP(HospitalImport__2[[#This Row],[ Total Discharges ]],'Discharge Volume Type'!$A$1:$B$3,2,TRUE)</f>
        <v xml:space="preserve">Medium </v>
      </c>
      <c r="J339">
        <v>49566.62</v>
      </c>
      <c r="K339">
        <v>4974.6099999999997</v>
      </c>
      <c r="L339">
        <v>4270.66</v>
      </c>
    </row>
    <row r="340" spans="1:12" x14ac:dyDescent="0.25">
      <c r="A340" s="8" t="s">
        <v>820</v>
      </c>
      <c r="B340" s="8" t="s">
        <v>821</v>
      </c>
      <c r="C340" s="8" t="s">
        <v>31</v>
      </c>
      <c r="D340" s="8" t="str">
        <f>VLOOKUP(HospitalImport__2[[#This Row],[Provider State]],States!$A$2:$B$52,2,FALSE)</f>
        <v>Indiana</v>
      </c>
      <c r="E340" s="8" t="s">
        <v>822</v>
      </c>
      <c r="F340">
        <v>39</v>
      </c>
      <c r="G340" t="str">
        <f>VLOOKUP(HospitalImport__2[[#This Row],[Medical Procedure ID No.]],MedicalProcedures!$A$1:$B$11,2,FALSE)</f>
        <v>EXTRACRANIAL PROCEDURES W/O CC/MCC</v>
      </c>
      <c r="H340">
        <v>22</v>
      </c>
      <c r="I340" t="str">
        <f>VLOOKUP(HospitalImport__2[[#This Row],[ Total Discharges ]],'Discharge Volume Type'!$A$1:$B$3,2,TRUE)</f>
        <v>Low</v>
      </c>
      <c r="J340">
        <v>11266.93</v>
      </c>
      <c r="K340">
        <v>8982.77</v>
      </c>
      <c r="L340">
        <v>4562.82</v>
      </c>
    </row>
    <row r="341" spans="1:12" x14ac:dyDescent="0.25">
      <c r="A341" s="8" t="s">
        <v>823</v>
      </c>
      <c r="B341" s="8" t="s">
        <v>824</v>
      </c>
      <c r="C341" s="8" t="s">
        <v>31</v>
      </c>
      <c r="D341" s="8" t="str">
        <f>VLOOKUP(HospitalImport__2[[#This Row],[Provider State]],States!$A$2:$B$52,2,FALSE)</f>
        <v>Indiana</v>
      </c>
      <c r="E341" s="8" t="s">
        <v>811</v>
      </c>
      <c r="F341">
        <v>39</v>
      </c>
      <c r="G341" t="str">
        <f>VLOOKUP(HospitalImport__2[[#This Row],[Medical Procedure ID No.]],MedicalProcedures!$A$1:$B$11,2,FALSE)</f>
        <v>EXTRACRANIAL PROCEDURES W/O CC/MCC</v>
      </c>
      <c r="H341">
        <v>68</v>
      </c>
      <c r="I341" t="str">
        <f>VLOOKUP(HospitalImport__2[[#This Row],[ Total Discharges ]],'Discharge Volume Type'!$A$1:$B$3,2,TRUE)</f>
        <v xml:space="preserve">Medium </v>
      </c>
      <c r="J341">
        <v>32315.87</v>
      </c>
      <c r="K341">
        <v>5037.17</v>
      </c>
      <c r="L341">
        <v>4119.8599999999997</v>
      </c>
    </row>
    <row r="342" spans="1:12" x14ac:dyDescent="0.25">
      <c r="A342" s="8" t="s">
        <v>825</v>
      </c>
      <c r="B342" s="8" t="s">
        <v>826</v>
      </c>
      <c r="C342" s="8" t="s">
        <v>31</v>
      </c>
      <c r="D342" s="8" t="str">
        <f>VLOOKUP(HospitalImport__2[[#This Row],[Provider State]],States!$A$2:$B$52,2,FALSE)</f>
        <v>Indiana</v>
      </c>
      <c r="E342" s="8" t="s">
        <v>805</v>
      </c>
      <c r="F342">
        <v>39</v>
      </c>
      <c r="G342" t="str">
        <f>VLOOKUP(HospitalImport__2[[#This Row],[Medical Procedure ID No.]],MedicalProcedures!$A$1:$B$11,2,FALSE)</f>
        <v>EXTRACRANIAL PROCEDURES W/O CC/MCC</v>
      </c>
      <c r="H342">
        <v>21</v>
      </c>
      <c r="I342" t="str">
        <f>VLOOKUP(HospitalImport__2[[#This Row],[ Total Discharges ]],'Discharge Volume Type'!$A$1:$B$3,2,TRUE)</f>
        <v>Low</v>
      </c>
      <c r="J342">
        <v>19584.72</v>
      </c>
      <c r="K342">
        <v>7487.72</v>
      </c>
      <c r="L342">
        <v>3170.88</v>
      </c>
    </row>
    <row r="343" spans="1:12" x14ac:dyDescent="0.25">
      <c r="A343" s="8" t="s">
        <v>827</v>
      </c>
      <c r="B343" s="8" t="s">
        <v>828</v>
      </c>
      <c r="C343" s="8" t="s">
        <v>31</v>
      </c>
      <c r="D343" s="8" t="str">
        <f>VLOOKUP(HospitalImport__2[[#This Row],[Provider State]],States!$A$2:$B$52,2,FALSE)</f>
        <v>Indiana</v>
      </c>
      <c r="E343" s="8" t="s">
        <v>805</v>
      </c>
      <c r="F343">
        <v>39</v>
      </c>
      <c r="G343" t="str">
        <f>VLOOKUP(HospitalImport__2[[#This Row],[Medical Procedure ID No.]],MedicalProcedures!$A$1:$B$11,2,FALSE)</f>
        <v>EXTRACRANIAL PROCEDURES W/O CC/MCC</v>
      </c>
      <c r="H343">
        <v>40</v>
      </c>
      <c r="I343" t="str">
        <f>VLOOKUP(HospitalImport__2[[#This Row],[ Total Discharges ]],'Discharge Volume Type'!$A$1:$B$3,2,TRUE)</f>
        <v>Low</v>
      </c>
      <c r="J343">
        <v>16084.19</v>
      </c>
      <c r="K343">
        <v>9265.66</v>
      </c>
      <c r="L343">
        <v>5509.28</v>
      </c>
    </row>
    <row r="344" spans="1:12" x14ac:dyDescent="0.25">
      <c r="A344" s="8" t="s">
        <v>351</v>
      </c>
      <c r="B344" s="8" t="s">
        <v>829</v>
      </c>
      <c r="C344" s="8" t="s">
        <v>31</v>
      </c>
      <c r="D344" s="8" t="str">
        <f>VLOOKUP(HospitalImport__2[[#This Row],[Provider State]],States!$A$2:$B$52,2,FALSE)</f>
        <v>Indiana</v>
      </c>
      <c r="E344" s="8" t="s">
        <v>830</v>
      </c>
      <c r="F344">
        <v>39</v>
      </c>
      <c r="G344" t="str">
        <f>VLOOKUP(HospitalImport__2[[#This Row],[Medical Procedure ID No.]],MedicalProcedures!$A$1:$B$11,2,FALSE)</f>
        <v>EXTRACRANIAL PROCEDURES W/O CC/MCC</v>
      </c>
      <c r="H344">
        <v>57</v>
      </c>
      <c r="I344" t="str">
        <f>VLOOKUP(HospitalImport__2[[#This Row],[ Total Discharges ]],'Discharge Volume Type'!$A$1:$B$3,2,TRUE)</f>
        <v xml:space="preserve">Medium </v>
      </c>
      <c r="J344">
        <v>42819.32</v>
      </c>
      <c r="K344">
        <v>4980.46</v>
      </c>
      <c r="L344">
        <v>7712.13</v>
      </c>
    </row>
    <row r="345" spans="1:12" x14ac:dyDescent="0.25">
      <c r="A345" s="8" t="s">
        <v>831</v>
      </c>
      <c r="B345" s="8" t="s">
        <v>832</v>
      </c>
      <c r="C345" s="8" t="s">
        <v>31</v>
      </c>
      <c r="D345" s="8" t="str">
        <f>VLOOKUP(HospitalImport__2[[#This Row],[Provider State]],States!$A$2:$B$52,2,FALSE)</f>
        <v>Indiana</v>
      </c>
      <c r="E345" s="8" t="s">
        <v>808</v>
      </c>
      <c r="F345">
        <v>39</v>
      </c>
      <c r="G345" t="str">
        <f>VLOOKUP(HospitalImport__2[[#This Row],[Medical Procedure ID No.]],MedicalProcedures!$A$1:$B$11,2,FALSE)</f>
        <v>EXTRACRANIAL PROCEDURES W/O CC/MCC</v>
      </c>
      <c r="H345">
        <v>64</v>
      </c>
      <c r="I345" t="str">
        <f>VLOOKUP(HospitalImport__2[[#This Row],[ Total Discharges ]],'Discharge Volume Type'!$A$1:$B$3,2,TRUE)</f>
        <v xml:space="preserve">Medium </v>
      </c>
      <c r="J345">
        <v>13853.41</v>
      </c>
      <c r="K345">
        <v>7218.38</v>
      </c>
      <c r="L345">
        <v>4166.45</v>
      </c>
    </row>
    <row r="346" spans="1:12" x14ac:dyDescent="0.25">
      <c r="A346" s="8" t="s">
        <v>833</v>
      </c>
      <c r="B346" s="8" t="s">
        <v>821</v>
      </c>
      <c r="C346" s="8" t="s">
        <v>31</v>
      </c>
      <c r="D346" s="8" t="str">
        <f>VLOOKUP(HospitalImport__2[[#This Row],[Provider State]],States!$A$2:$B$52,2,FALSE)</f>
        <v>Indiana</v>
      </c>
      <c r="E346" s="8" t="s">
        <v>822</v>
      </c>
      <c r="F346">
        <v>39</v>
      </c>
      <c r="G346" t="str">
        <f>VLOOKUP(HospitalImport__2[[#This Row],[Medical Procedure ID No.]],MedicalProcedures!$A$1:$B$11,2,FALSE)</f>
        <v>EXTRACRANIAL PROCEDURES W/O CC/MCC</v>
      </c>
      <c r="H346">
        <v>32</v>
      </c>
      <c r="I346" t="str">
        <f>VLOOKUP(HospitalImport__2[[#This Row],[ Total Discharges ]],'Discharge Volume Type'!$A$1:$B$3,2,TRUE)</f>
        <v>Low</v>
      </c>
      <c r="J346">
        <v>63424.6</v>
      </c>
      <c r="K346">
        <v>7299.87</v>
      </c>
      <c r="L346">
        <v>12917.89</v>
      </c>
    </row>
    <row r="347" spans="1:12" x14ac:dyDescent="0.25">
      <c r="A347" s="8" t="s">
        <v>834</v>
      </c>
      <c r="B347" s="8" t="s">
        <v>835</v>
      </c>
      <c r="C347" s="8" t="s">
        <v>31</v>
      </c>
      <c r="D347" s="8" t="str">
        <f>VLOOKUP(HospitalImport__2[[#This Row],[Provider State]],States!$A$2:$B$52,2,FALSE)</f>
        <v>Indiana</v>
      </c>
      <c r="E347" s="8" t="s">
        <v>836</v>
      </c>
      <c r="F347">
        <v>39</v>
      </c>
      <c r="G347" t="str">
        <f>VLOOKUP(HospitalImport__2[[#This Row],[Medical Procedure ID No.]],MedicalProcedures!$A$1:$B$11,2,FALSE)</f>
        <v>EXTRACRANIAL PROCEDURES W/O CC/MCC</v>
      </c>
      <c r="H347">
        <v>58</v>
      </c>
      <c r="I347" t="str">
        <f>VLOOKUP(HospitalImport__2[[#This Row],[ Total Discharges ]],'Discharge Volume Type'!$A$1:$B$3,2,TRUE)</f>
        <v xml:space="preserve">Medium </v>
      </c>
      <c r="J347">
        <v>16745.82</v>
      </c>
      <c r="K347">
        <v>7569.53</v>
      </c>
      <c r="L347">
        <v>7147.62</v>
      </c>
    </row>
    <row r="348" spans="1:12" x14ac:dyDescent="0.25">
      <c r="A348" s="8" t="s">
        <v>837</v>
      </c>
      <c r="B348" s="8" t="s">
        <v>752</v>
      </c>
      <c r="C348" s="8" t="s">
        <v>31</v>
      </c>
      <c r="D348" s="8" t="str">
        <f>VLOOKUP(HospitalImport__2[[#This Row],[Provider State]],States!$A$2:$B$52,2,FALSE)</f>
        <v>Indiana</v>
      </c>
      <c r="E348" s="8" t="s">
        <v>836</v>
      </c>
      <c r="F348">
        <v>39</v>
      </c>
      <c r="G348" t="str">
        <f>VLOOKUP(HospitalImport__2[[#This Row],[Medical Procedure ID No.]],MedicalProcedures!$A$1:$B$11,2,FALSE)</f>
        <v>EXTRACRANIAL PROCEDURES W/O CC/MCC</v>
      </c>
      <c r="H348">
        <v>102</v>
      </c>
      <c r="I348" t="str">
        <f>VLOOKUP(HospitalImport__2[[#This Row],[ Total Discharges ]],'Discharge Volume Type'!$A$1:$B$3,2,TRUE)</f>
        <v>High</v>
      </c>
      <c r="J348">
        <v>11457.42</v>
      </c>
      <c r="K348">
        <v>6189.09</v>
      </c>
      <c r="L348">
        <v>6774.88</v>
      </c>
    </row>
    <row r="349" spans="1:12" x14ac:dyDescent="0.25">
      <c r="A349" s="8" t="s">
        <v>838</v>
      </c>
      <c r="B349" s="8" t="s">
        <v>839</v>
      </c>
      <c r="C349" s="8" t="s">
        <v>31</v>
      </c>
      <c r="D349" s="8" t="str">
        <f>VLOOKUP(HospitalImport__2[[#This Row],[Provider State]],States!$A$2:$B$52,2,FALSE)</f>
        <v>Indiana</v>
      </c>
      <c r="E349" s="8" t="s">
        <v>836</v>
      </c>
      <c r="F349">
        <v>39</v>
      </c>
      <c r="G349" t="str">
        <f>VLOOKUP(HospitalImport__2[[#This Row],[Medical Procedure ID No.]],MedicalProcedures!$A$1:$B$11,2,FALSE)</f>
        <v>EXTRACRANIAL PROCEDURES W/O CC/MCC</v>
      </c>
      <c r="H349">
        <v>55</v>
      </c>
      <c r="I349" t="str">
        <f>VLOOKUP(HospitalImport__2[[#This Row],[ Total Discharges ]],'Discharge Volume Type'!$A$1:$B$3,2,TRUE)</f>
        <v xml:space="preserve">Medium </v>
      </c>
      <c r="J349">
        <v>28729.97</v>
      </c>
      <c r="K349">
        <v>6681</v>
      </c>
      <c r="L349">
        <v>4512.37</v>
      </c>
    </row>
    <row r="350" spans="1:12" x14ac:dyDescent="0.25">
      <c r="A350" s="8" t="s">
        <v>840</v>
      </c>
      <c r="B350" s="8" t="s">
        <v>841</v>
      </c>
      <c r="C350" s="8" t="s">
        <v>31</v>
      </c>
      <c r="D350" s="8" t="str">
        <f>VLOOKUP(HospitalImport__2[[#This Row],[Provider State]],States!$A$2:$B$52,2,FALSE)</f>
        <v>Indiana</v>
      </c>
      <c r="E350" s="8" t="s">
        <v>811</v>
      </c>
      <c r="F350">
        <v>39</v>
      </c>
      <c r="G350" t="str">
        <f>VLOOKUP(HospitalImport__2[[#This Row],[Medical Procedure ID No.]],MedicalProcedures!$A$1:$B$11,2,FALSE)</f>
        <v>EXTRACRANIAL PROCEDURES W/O CC/MCC</v>
      </c>
      <c r="H350">
        <v>66</v>
      </c>
      <c r="I350" t="str">
        <f>VLOOKUP(HospitalImport__2[[#This Row],[ Total Discharges ]],'Discharge Volume Type'!$A$1:$B$3,2,TRUE)</f>
        <v xml:space="preserve">Medium </v>
      </c>
      <c r="J350">
        <v>26423.63</v>
      </c>
      <c r="K350">
        <v>20957.330000000002</v>
      </c>
      <c r="L350">
        <v>15485.95</v>
      </c>
    </row>
    <row r="351" spans="1:12" x14ac:dyDescent="0.25">
      <c r="A351" s="8" t="s">
        <v>842</v>
      </c>
      <c r="B351" s="8" t="s">
        <v>843</v>
      </c>
      <c r="C351" s="8" t="s">
        <v>31</v>
      </c>
      <c r="D351" s="8" t="str">
        <f>VLOOKUP(HospitalImport__2[[#This Row],[Provider State]],States!$A$2:$B$52,2,FALSE)</f>
        <v>Indiana</v>
      </c>
      <c r="E351" s="8" t="s">
        <v>836</v>
      </c>
      <c r="F351">
        <v>39</v>
      </c>
      <c r="G351" t="str">
        <f>VLOOKUP(HospitalImport__2[[#This Row],[Medical Procedure ID No.]],MedicalProcedures!$A$1:$B$11,2,FALSE)</f>
        <v>EXTRACRANIAL PROCEDURES W/O CC/MCC</v>
      </c>
      <c r="H351">
        <v>52</v>
      </c>
      <c r="I351" t="str">
        <f>VLOOKUP(HospitalImport__2[[#This Row],[ Total Discharges ]],'Discharge Volume Type'!$A$1:$B$3,2,TRUE)</f>
        <v xml:space="preserve">Medium </v>
      </c>
      <c r="J351">
        <v>15398.98</v>
      </c>
      <c r="K351">
        <v>5633.8</v>
      </c>
      <c r="L351">
        <v>5664.56</v>
      </c>
    </row>
    <row r="352" spans="1:12" x14ac:dyDescent="0.25">
      <c r="A352" s="8" t="s">
        <v>844</v>
      </c>
      <c r="B352" s="8" t="s">
        <v>845</v>
      </c>
      <c r="C352" s="8" t="s">
        <v>31</v>
      </c>
      <c r="D352" s="8" t="str">
        <f>VLOOKUP(HospitalImport__2[[#This Row],[Provider State]],States!$A$2:$B$52,2,FALSE)</f>
        <v>Indiana</v>
      </c>
      <c r="E352" s="8" t="s">
        <v>830</v>
      </c>
      <c r="F352">
        <v>39</v>
      </c>
      <c r="G352" t="str">
        <f>VLOOKUP(HospitalImport__2[[#This Row],[Medical Procedure ID No.]],MedicalProcedures!$A$1:$B$11,2,FALSE)</f>
        <v>EXTRACRANIAL PROCEDURES W/O CC/MCC</v>
      </c>
      <c r="H352">
        <v>51</v>
      </c>
      <c r="I352" t="str">
        <f>VLOOKUP(HospitalImport__2[[#This Row],[ Total Discharges ]],'Discharge Volume Type'!$A$1:$B$3,2,TRUE)</f>
        <v xml:space="preserve">Medium </v>
      </c>
      <c r="J352">
        <v>60990.559999999998</v>
      </c>
      <c r="K352">
        <v>9040.36</v>
      </c>
      <c r="L352">
        <v>4923.6099999999997</v>
      </c>
    </row>
    <row r="353" spans="1:12" x14ac:dyDescent="0.25">
      <c r="A353" s="8" t="s">
        <v>846</v>
      </c>
      <c r="B353" s="8" t="s">
        <v>839</v>
      </c>
      <c r="C353" s="8" t="s">
        <v>31</v>
      </c>
      <c r="D353" s="8" t="str">
        <f>VLOOKUP(HospitalImport__2[[#This Row],[Provider State]],States!$A$2:$B$52,2,FALSE)</f>
        <v>Indiana</v>
      </c>
      <c r="E353" s="8" t="s">
        <v>836</v>
      </c>
      <c r="F353">
        <v>39</v>
      </c>
      <c r="G353" t="str">
        <f>VLOOKUP(HospitalImport__2[[#This Row],[Medical Procedure ID No.]],MedicalProcedures!$A$1:$B$11,2,FALSE)</f>
        <v>EXTRACRANIAL PROCEDURES W/O CC/MCC</v>
      </c>
      <c r="H353">
        <v>69</v>
      </c>
      <c r="I353" t="str">
        <f>VLOOKUP(HospitalImport__2[[#This Row],[ Total Discharges ]],'Discharge Volume Type'!$A$1:$B$3,2,TRUE)</f>
        <v xml:space="preserve">Medium </v>
      </c>
      <c r="J353">
        <v>17257.64</v>
      </c>
      <c r="K353">
        <v>6486.15</v>
      </c>
      <c r="L353">
        <v>6656.7</v>
      </c>
    </row>
    <row r="354" spans="1:12" x14ac:dyDescent="0.25">
      <c r="A354" s="8" t="s">
        <v>847</v>
      </c>
      <c r="B354" s="8" t="s">
        <v>848</v>
      </c>
      <c r="C354" s="8" t="s">
        <v>31</v>
      </c>
      <c r="D354" s="8" t="str">
        <f>VLOOKUP(HospitalImport__2[[#This Row],[Provider State]],States!$A$2:$B$52,2,FALSE)</f>
        <v>Indiana</v>
      </c>
      <c r="E354" s="8" t="s">
        <v>836</v>
      </c>
      <c r="F354">
        <v>39</v>
      </c>
      <c r="G354" t="str">
        <f>VLOOKUP(HospitalImport__2[[#This Row],[Medical Procedure ID No.]],MedicalProcedures!$A$1:$B$11,2,FALSE)</f>
        <v>EXTRACRANIAL PROCEDURES W/O CC/MCC</v>
      </c>
      <c r="H354">
        <v>33</v>
      </c>
      <c r="I354" t="str">
        <f>VLOOKUP(HospitalImport__2[[#This Row],[ Total Discharges ]],'Discharge Volume Type'!$A$1:$B$3,2,TRUE)</f>
        <v>Low</v>
      </c>
      <c r="J354">
        <v>49793.31</v>
      </c>
      <c r="K354">
        <v>5608.33</v>
      </c>
      <c r="L354">
        <v>5960.41</v>
      </c>
    </row>
    <row r="355" spans="1:12" x14ac:dyDescent="0.25">
      <c r="A355" s="8" t="s">
        <v>849</v>
      </c>
      <c r="B355" s="8" t="s">
        <v>850</v>
      </c>
      <c r="C355" s="8" t="s">
        <v>31</v>
      </c>
      <c r="D355" s="8" t="str">
        <f>VLOOKUP(HospitalImport__2[[#This Row],[Provider State]],States!$A$2:$B$52,2,FALSE)</f>
        <v>Indiana</v>
      </c>
      <c r="E355" s="8" t="s">
        <v>851</v>
      </c>
      <c r="F355">
        <v>39</v>
      </c>
      <c r="G355" t="str">
        <f>VLOOKUP(HospitalImport__2[[#This Row],[Medical Procedure ID No.]],MedicalProcedures!$A$1:$B$11,2,FALSE)</f>
        <v>EXTRACRANIAL PROCEDURES W/O CC/MCC</v>
      </c>
      <c r="H355">
        <v>42</v>
      </c>
      <c r="I355" t="str">
        <f>VLOOKUP(HospitalImport__2[[#This Row],[ Total Discharges ]],'Discharge Volume Type'!$A$1:$B$3,2,TRUE)</f>
        <v>Low</v>
      </c>
      <c r="J355">
        <v>33465.5</v>
      </c>
      <c r="K355">
        <v>10910.03</v>
      </c>
      <c r="L355">
        <v>7772.32</v>
      </c>
    </row>
    <row r="356" spans="1:12" x14ac:dyDescent="0.25">
      <c r="A356" s="8" t="s">
        <v>852</v>
      </c>
      <c r="B356" s="8" t="s">
        <v>853</v>
      </c>
      <c r="C356" s="8" t="s">
        <v>31</v>
      </c>
      <c r="D356" s="8" t="str">
        <f>VLOOKUP(HospitalImport__2[[#This Row],[Provider State]],States!$A$2:$B$52,2,FALSE)</f>
        <v>Indiana</v>
      </c>
      <c r="E356" s="8" t="s">
        <v>854</v>
      </c>
      <c r="F356">
        <v>39</v>
      </c>
      <c r="G356" t="str">
        <f>VLOOKUP(HospitalImport__2[[#This Row],[Medical Procedure ID No.]],MedicalProcedures!$A$1:$B$11,2,FALSE)</f>
        <v>EXTRACRANIAL PROCEDURES W/O CC/MCC</v>
      </c>
      <c r="H356">
        <v>47</v>
      </c>
      <c r="I356" t="str">
        <f>VLOOKUP(HospitalImport__2[[#This Row],[ Total Discharges ]],'Discharge Volume Type'!$A$1:$B$3,2,TRUE)</f>
        <v>Low</v>
      </c>
      <c r="J356">
        <v>10975.07</v>
      </c>
      <c r="K356">
        <v>4492.03</v>
      </c>
      <c r="L356">
        <v>12156.11</v>
      </c>
    </row>
    <row r="357" spans="1:12" x14ac:dyDescent="0.25">
      <c r="A357" s="8" t="s">
        <v>855</v>
      </c>
      <c r="B357" s="8" t="s">
        <v>845</v>
      </c>
      <c r="C357" s="8" t="s">
        <v>31</v>
      </c>
      <c r="D357" s="8" t="str">
        <f>VLOOKUP(HospitalImport__2[[#This Row],[Provider State]],States!$A$2:$B$52,2,FALSE)</f>
        <v>Indiana</v>
      </c>
      <c r="E357" s="8" t="s">
        <v>830</v>
      </c>
      <c r="F357">
        <v>39</v>
      </c>
      <c r="G357" t="str">
        <f>VLOOKUP(HospitalImport__2[[#This Row],[Medical Procedure ID No.]],MedicalProcedures!$A$1:$B$11,2,FALSE)</f>
        <v>EXTRACRANIAL PROCEDURES W/O CC/MCC</v>
      </c>
      <c r="H357">
        <v>48</v>
      </c>
      <c r="I357" t="str">
        <f>VLOOKUP(HospitalImport__2[[#This Row],[ Total Discharges ]],'Discharge Volume Type'!$A$1:$B$3,2,TRUE)</f>
        <v>Low</v>
      </c>
      <c r="J357">
        <v>18050.5</v>
      </c>
      <c r="K357">
        <v>4423.8599999999997</v>
      </c>
      <c r="L357">
        <v>5435.44</v>
      </c>
    </row>
    <row r="358" spans="1:12" x14ac:dyDescent="0.25">
      <c r="A358" s="8" t="s">
        <v>856</v>
      </c>
      <c r="B358" s="8" t="s">
        <v>857</v>
      </c>
      <c r="C358" s="8" t="s">
        <v>31</v>
      </c>
      <c r="D358" s="8" t="str">
        <f>VLOOKUP(HospitalImport__2[[#This Row],[Provider State]],States!$A$2:$B$52,2,FALSE)</f>
        <v>Indiana</v>
      </c>
      <c r="E358" s="8" t="s">
        <v>858</v>
      </c>
      <c r="F358">
        <v>39</v>
      </c>
      <c r="G358" t="str">
        <f>VLOOKUP(HospitalImport__2[[#This Row],[Medical Procedure ID No.]],MedicalProcedures!$A$1:$B$11,2,FALSE)</f>
        <v>EXTRACRANIAL PROCEDURES W/O CC/MCC</v>
      </c>
      <c r="H358">
        <v>54</v>
      </c>
      <c r="I358" t="str">
        <f>VLOOKUP(HospitalImport__2[[#This Row],[ Total Discharges ]],'Discharge Volume Type'!$A$1:$B$3,2,TRUE)</f>
        <v xml:space="preserve">Medium </v>
      </c>
      <c r="J358">
        <v>15717.82</v>
      </c>
      <c r="K358">
        <v>5570.65</v>
      </c>
      <c r="L358">
        <v>5972.55</v>
      </c>
    </row>
    <row r="359" spans="1:12" x14ac:dyDescent="0.25">
      <c r="A359" s="8" t="s">
        <v>859</v>
      </c>
      <c r="B359" s="8" t="s">
        <v>668</v>
      </c>
      <c r="C359" s="8" t="s">
        <v>31</v>
      </c>
      <c r="D359" s="8" t="str">
        <f>VLOOKUP(HospitalImport__2[[#This Row],[Provider State]],States!$A$2:$B$52,2,FALSE)</f>
        <v>Indiana</v>
      </c>
      <c r="E359" s="8" t="s">
        <v>836</v>
      </c>
      <c r="F359">
        <v>39</v>
      </c>
      <c r="G359" t="str">
        <f>VLOOKUP(HospitalImport__2[[#This Row],[Medical Procedure ID No.]],MedicalProcedures!$A$1:$B$11,2,FALSE)</f>
        <v>EXTRACRANIAL PROCEDURES W/O CC/MCC</v>
      </c>
      <c r="H359">
        <v>102</v>
      </c>
      <c r="I359" t="str">
        <f>VLOOKUP(HospitalImport__2[[#This Row],[ Total Discharges ]],'Discharge Volume Type'!$A$1:$B$3,2,TRUE)</f>
        <v>High</v>
      </c>
      <c r="J359">
        <v>25956.09</v>
      </c>
      <c r="K359">
        <v>7179.38</v>
      </c>
      <c r="L359">
        <v>9876.7199999999993</v>
      </c>
    </row>
    <row r="360" spans="1:12" x14ac:dyDescent="0.25">
      <c r="A360" s="8" t="s">
        <v>860</v>
      </c>
      <c r="B360" s="8" t="s">
        <v>861</v>
      </c>
      <c r="C360" s="8" t="s">
        <v>31</v>
      </c>
      <c r="D360" s="8" t="str">
        <f>VLOOKUP(HospitalImport__2[[#This Row],[Provider State]],States!$A$2:$B$52,2,FALSE)</f>
        <v>Indiana</v>
      </c>
      <c r="E360" s="8" t="s">
        <v>830</v>
      </c>
      <c r="F360">
        <v>39</v>
      </c>
      <c r="G360" t="str">
        <f>VLOOKUP(HospitalImport__2[[#This Row],[Medical Procedure ID No.]],MedicalProcedures!$A$1:$B$11,2,FALSE)</f>
        <v>EXTRACRANIAL PROCEDURES W/O CC/MCC</v>
      </c>
      <c r="H360">
        <v>56</v>
      </c>
      <c r="I360" t="str">
        <f>VLOOKUP(HospitalImport__2[[#This Row],[ Total Discharges ]],'Discharge Volume Type'!$A$1:$B$3,2,TRUE)</f>
        <v xml:space="preserve">Medium </v>
      </c>
      <c r="J360">
        <v>27582.63</v>
      </c>
      <c r="K360">
        <v>6505.75</v>
      </c>
      <c r="L360">
        <v>10768.3</v>
      </c>
    </row>
    <row r="361" spans="1:12" x14ac:dyDescent="0.25">
      <c r="A361" s="8" t="s">
        <v>862</v>
      </c>
      <c r="B361" s="8" t="s">
        <v>863</v>
      </c>
      <c r="C361" s="8" t="s">
        <v>31</v>
      </c>
      <c r="D361" s="8" t="str">
        <f>VLOOKUP(HospitalImport__2[[#This Row],[Provider State]],States!$A$2:$B$52,2,FALSE)</f>
        <v>Indiana</v>
      </c>
      <c r="E361" s="8" t="s">
        <v>854</v>
      </c>
      <c r="F361">
        <v>39</v>
      </c>
      <c r="G361" t="str">
        <f>VLOOKUP(HospitalImport__2[[#This Row],[Medical Procedure ID No.]],MedicalProcedures!$A$1:$B$11,2,FALSE)</f>
        <v>EXTRACRANIAL PROCEDURES W/O CC/MCC</v>
      </c>
      <c r="H361">
        <v>41</v>
      </c>
      <c r="I361" t="str">
        <f>VLOOKUP(HospitalImport__2[[#This Row],[ Total Discharges ]],'Discharge Volume Type'!$A$1:$B$3,2,TRUE)</f>
        <v>Low</v>
      </c>
      <c r="J361">
        <v>13334.53</v>
      </c>
      <c r="K361">
        <v>6651.81</v>
      </c>
      <c r="L361">
        <v>5638.14</v>
      </c>
    </row>
    <row r="362" spans="1:12" x14ac:dyDescent="0.25">
      <c r="A362" s="8" t="s">
        <v>864</v>
      </c>
      <c r="B362" s="8" t="s">
        <v>865</v>
      </c>
      <c r="C362" s="8" t="s">
        <v>31</v>
      </c>
      <c r="D362" s="8" t="str">
        <f>VLOOKUP(HospitalImport__2[[#This Row],[Provider State]],States!$A$2:$B$52,2,FALSE)</f>
        <v>Indiana</v>
      </c>
      <c r="E362" s="8" t="s">
        <v>805</v>
      </c>
      <c r="F362">
        <v>39</v>
      </c>
      <c r="G362" t="str">
        <f>VLOOKUP(HospitalImport__2[[#This Row],[Medical Procedure ID No.]],MedicalProcedures!$A$1:$B$11,2,FALSE)</f>
        <v>EXTRACRANIAL PROCEDURES W/O CC/MCC</v>
      </c>
      <c r="H362">
        <v>52</v>
      </c>
      <c r="I362" t="str">
        <f>VLOOKUP(HospitalImport__2[[#This Row],[ Total Discharges ]],'Discharge Volume Type'!$A$1:$B$3,2,TRUE)</f>
        <v xml:space="preserve">Medium </v>
      </c>
      <c r="J362">
        <v>47544.83</v>
      </c>
      <c r="K362">
        <v>5935.81</v>
      </c>
      <c r="L362">
        <v>6092.34</v>
      </c>
    </row>
    <row r="363" spans="1:12" x14ac:dyDescent="0.25">
      <c r="A363" s="8" t="s">
        <v>866</v>
      </c>
      <c r="B363" s="8" t="s">
        <v>839</v>
      </c>
      <c r="C363" s="8" t="s">
        <v>31</v>
      </c>
      <c r="D363" s="8" t="str">
        <f>VLOOKUP(HospitalImport__2[[#This Row],[Provider State]],States!$A$2:$B$52,2,FALSE)</f>
        <v>Indiana</v>
      </c>
      <c r="E363" s="8" t="s">
        <v>836</v>
      </c>
      <c r="F363">
        <v>39</v>
      </c>
      <c r="G363" t="str">
        <f>VLOOKUP(HospitalImport__2[[#This Row],[Medical Procedure ID No.]],MedicalProcedures!$A$1:$B$11,2,FALSE)</f>
        <v>EXTRACRANIAL PROCEDURES W/O CC/MCC</v>
      </c>
      <c r="H363">
        <v>24</v>
      </c>
      <c r="I363" t="str">
        <f>VLOOKUP(HospitalImport__2[[#This Row],[ Total Discharges ]],'Discharge Volume Type'!$A$1:$B$3,2,TRUE)</f>
        <v>Low</v>
      </c>
      <c r="J363">
        <v>30814.14</v>
      </c>
      <c r="K363">
        <v>9204.06</v>
      </c>
      <c r="L363">
        <v>4337.6400000000003</v>
      </c>
    </row>
    <row r="364" spans="1:12" x14ac:dyDescent="0.25">
      <c r="A364" s="8" t="s">
        <v>867</v>
      </c>
      <c r="B364" s="8" t="s">
        <v>839</v>
      </c>
      <c r="C364" s="8" t="s">
        <v>31</v>
      </c>
      <c r="D364" s="8" t="str">
        <f>VLOOKUP(HospitalImport__2[[#This Row],[Provider State]],States!$A$2:$B$52,2,FALSE)</f>
        <v>Indiana</v>
      </c>
      <c r="E364" s="8" t="s">
        <v>836</v>
      </c>
      <c r="F364">
        <v>39</v>
      </c>
      <c r="G364" t="str">
        <f>VLOOKUP(HospitalImport__2[[#This Row],[Medical Procedure ID No.]],MedicalProcedures!$A$1:$B$11,2,FALSE)</f>
        <v>EXTRACRANIAL PROCEDURES W/O CC/MCC</v>
      </c>
      <c r="H364">
        <v>44</v>
      </c>
      <c r="I364" t="str">
        <f>VLOOKUP(HospitalImport__2[[#This Row],[ Total Discharges ]],'Discharge Volume Type'!$A$1:$B$3,2,TRUE)</f>
        <v>Low</v>
      </c>
      <c r="J364">
        <v>18890.02</v>
      </c>
      <c r="K364">
        <v>11530.9</v>
      </c>
      <c r="L364">
        <v>8348.6200000000008</v>
      </c>
    </row>
    <row r="365" spans="1:12" x14ac:dyDescent="0.25">
      <c r="A365" s="8" t="s">
        <v>868</v>
      </c>
      <c r="B365" s="8" t="s">
        <v>839</v>
      </c>
      <c r="C365" s="8" t="s">
        <v>31</v>
      </c>
      <c r="D365" s="8" t="str">
        <f>VLOOKUP(HospitalImport__2[[#This Row],[Provider State]],States!$A$2:$B$52,2,FALSE)</f>
        <v>Indiana</v>
      </c>
      <c r="E365" s="8" t="s">
        <v>836</v>
      </c>
      <c r="F365">
        <v>39</v>
      </c>
      <c r="G365" t="str">
        <f>VLOOKUP(HospitalImport__2[[#This Row],[Medical Procedure ID No.]],MedicalProcedures!$A$1:$B$11,2,FALSE)</f>
        <v>EXTRACRANIAL PROCEDURES W/O CC/MCC</v>
      </c>
      <c r="H365">
        <v>60</v>
      </c>
      <c r="I365" t="str">
        <f>VLOOKUP(HospitalImport__2[[#This Row],[ Total Discharges ]],'Discharge Volume Type'!$A$1:$B$3,2,TRUE)</f>
        <v xml:space="preserve">Medium </v>
      </c>
      <c r="J365">
        <v>16270.84</v>
      </c>
      <c r="K365">
        <v>5299.16</v>
      </c>
      <c r="L365">
        <v>9943.69</v>
      </c>
    </row>
    <row r="366" spans="1:12" x14ac:dyDescent="0.25">
      <c r="A366" s="8" t="s">
        <v>869</v>
      </c>
      <c r="B366" s="8" t="s">
        <v>839</v>
      </c>
      <c r="C366" s="8" t="s">
        <v>31</v>
      </c>
      <c r="D366" s="8" t="str">
        <f>VLOOKUP(HospitalImport__2[[#This Row],[Provider State]],States!$A$2:$B$52,2,FALSE)</f>
        <v>Indiana</v>
      </c>
      <c r="E366" s="8" t="s">
        <v>836</v>
      </c>
      <c r="F366">
        <v>39</v>
      </c>
      <c r="G366" t="str">
        <f>VLOOKUP(HospitalImport__2[[#This Row],[Medical Procedure ID No.]],MedicalProcedures!$A$1:$B$11,2,FALSE)</f>
        <v>EXTRACRANIAL PROCEDURES W/O CC/MCC</v>
      </c>
      <c r="H366">
        <v>59</v>
      </c>
      <c r="I366" t="str">
        <f>VLOOKUP(HospitalImport__2[[#This Row],[ Total Discharges ]],'Discharge Volume Type'!$A$1:$B$3,2,TRUE)</f>
        <v xml:space="preserve">Medium </v>
      </c>
      <c r="J366">
        <v>17127.849999999999</v>
      </c>
      <c r="K366">
        <v>4899.2</v>
      </c>
      <c r="L366">
        <v>5535.3</v>
      </c>
    </row>
    <row r="367" spans="1:12" x14ac:dyDescent="0.25">
      <c r="A367" s="8" t="s">
        <v>870</v>
      </c>
      <c r="B367" s="8" t="s">
        <v>752</v>
      </c>
      <c r="C367" s="8" t="s">
        <v>31</v>
      </c>
      <c r="D367" s="8" t="str">
        <f>VLOOKUP(HospitalImport__2[[#This Row],[Provider State]],States!$A$2:$B$52,2,FALSE)</f>
        <v>Indiana</v>
      </c>
      <c r="E367" s="8" t="s">
        <v>836</v>
      </c>
      <c r="F367">
        <v>39</v>
      </c>
      <c r="G367" t="str">
        <f>VLOOKUP(HospitalImport__2[[#This Row],[Medical Procedure ID No.]],MedicalProcedures!$A$1:$B$11,2,FALSE)</f>
        <v>EXTRACRANIAL PROCEDURES W/O CC/MCC</v>
      </c>
      <c r="H367">
        <v>35</v>
      </c>
      <c r="I367" t="str">
        <f>VLOOKUP(HospitalImport__2[[#This Row],[ Total Discharges ]],'Discharge Volume Type'!$A$1:$B$3,2,TRUE)</f>
        <v>Low</v>
      </c>
      <c r="J367">
        <v>40326.94</v>
      </c>
      <c r="K367">
        <v>15405.17</v>
      </c>
      <c r="L367">
        <v>6777.89</v>
      </c>
    </row>
    <row r="368" spans="1:12" x14ac:dyDescent="0.25">
      <c r="A368" s="8" t="s">
        <v>871</v>
      </c>
      <c r="B368" s="8" t="s">
        <v>857</v>
      </c>
      <c r="C368" s="8" t="s">
        <v>31</v>
      </c>
      <c r="D368" s="8" t="str">
        <f>VLOOKUP(HospitalImport__2[[#This Row],[Provider State]],States!$A$2:$B$52,2,FALSE)</f>
        <v>Indiana</v>
      </c>
      <c r="E368" s="8" t="s">
        <v>858</v>
      </c>
      <c r="F368">
        <v>39</v>
      </c>
      <c r="G368" t="str">
        <f>VLOOKUP(HospitalImport__2[[#This Row],[Medical Procedure ID No.]],MedicalProcedures!$A$1:$B$11,2,FALSE)</f>
        <v>EXTRACRANIAL PROCEDURES W/O CC/MCC</v>
      </c>
      <c r="H368">
        <v>66</v>
      </c>
      <c r="I368" t="str">
        <f>VLOOKUP(HospitalImport__2[[#This Row],[ Total Discharges ]],'Discharge Volume Type'!$A$1:$B$3,2,TRUE)</f>
        <v xml:space="preserve">Medium </v>
      </c>
      <c r="J368">
        <v>29129.77</v>
      </c>
      <c r="K368">
        <v>6202.95</v>
      </c>
      <c r="L368">
        <v>4977.17</v>
      </c>
    </row>
    <row r="369" spans="1:12" x14ac:dyDescent="0.25">
      <c r="A369" s="8" t="s">
        <v>872</v>
      </c>
      <c r="B369" s="8" t="s">
        <v>873</v>
      </c>
      <c r="C369" s="8" t="s">
        <v>31</v>
      </c>
      <c r="D369" s="8" t="str">
        <f>VLOOKUP(HospitalImport__2[[#This Row],[Provider State]],States!$A$2:$B$52,2,FALSE)</f>
        <v>Indiana</v>
      </c>
      <c r="E369" s="8" t="s">
        <v>830</v>
      </c>
      <c r="F369">
        <v>39</v>
      </c>
      <c r="G369" t="str">
        <f>VLOOKUP(HospitalImport__2[[#This Row],[Medical Procedure ID No.]],MedicalProcedures!$A$1:$B$11,2,FALSE)</f>
        <v>EXTRACRANIAL PROCEDURES W/O CC/MCC</v>
      </c>
      <c r="H369">
        <v>56</v>
      </c>
      <c r="I369" t="str">
        <f>VLOOKUP(HospitalImport__2[[#This Row],[ Total Discharges ]],'Discharge Volume Type'!$A$1:$B$3,2,TRUE)</f>
        <v xml:space="preserve">Medium </v>
      </c>
      <c r="J369">
        <v>28076.97</v>
      </c>
      <c r="K369">
        <v>6602.32</v>
      </c>
      <c r="L369">
        <v>10373.17</v>
      </c>
    </row>
    <row r="370" spans="1:12" x14ac:dyDescent="0.25">
      <c r="A370" s="8" t="s">
        <v>874</v>
      </c>
      <c r="B370" s="8" t="s">
        <v>875</v>
      </c>
      <c r="C370" s="8" t="s">
        <v>33</v>
      </c>
      <c r="D370" s="8" t="str">
        <f>VLOOKUP(HospitalImport__2[[#This Row],[Provider State]],States!$A$2:$B$52,2,FALSE)</f>
        <v>Iowa</v>
      </c>
      <c r="E370" s="8" t="s">
        <v>876</v>
      </c>
      <c r="F370">
        <v>39</v>
      </c>
      <c r="G370" t="str">
        <f>VLOOKUP(HospitalImport__2[[#This Row],[Medical Procedure ID No.]],MedicalProcedures!$A$1:$B$11,2,FALSE)</f>
        <v>EXTRACRANIAL PROCEDURES W/O CC/MCC</v>
      </c>
      <c r="H370">
        <v>61</v>
      </c>
      <c r="I370" t="str">
        <f>VLOOKUP(HospitalImport__2[[#This Row],[ Total Discharges ]],'Discharge Volume Type'!$A$1:$B$3,2,TRUE)</f>
        <v xml:space="preserve">Medium </v>
      </c>
      <c r="J370">
        <v>11605.44</v>
      </c>
      <c r="K370">
        <v>4538.99</v>
      </c>
      <c r="L370">
        <v>3545.34</v>
      </c>
    </row>
    <row r="371" spans="1:12" x14ac:dyDescent="0.25">
      <c r="A371" s="8" t="s">
        <v>877</v>
      </c>
      <c r="B371" s="8" t="s">
        <v>878</v>
      </c>
      <c r="C371" s="8" t="s">
        <v>33</v>
      </c>
      <c r="D371" s="8" t="str">
        <f>VLOOKUP(HospitalImport__2[[#This Row],[Provider State]],States!$A$2:$B$52,2,FALSE)</f>
        <v>Iowa</v>
      </c>
      <c r="E371" s="8" t="s">
        <v>797</v>
      </c>
      <c r="F371">
        <v>39</v>
      </c>
      <c r="G371" t="str">
        <f>VLOOKUP(HospitalImport__2[[#This Row],[Medical Procedure ID No.]],MedicalProcedures!$A$1:$B$11,2,FALSE)</f>
        <v>EXTRACRANIAL PROCEDURES W/O CC/MCC</v>
      </c>
      <c r="H371">
        <v>58</v>
      </c>
      <c r="I371" t="str">
        <f>VLOOKUP(HospitalImport__2[[#This Row],[ Total Discharges ]],'Discharge Volume Type'!$A$1:$B$3,2,TRUE)</f>
        <v xml:space="preserve">Medium </v>
      </c>
      <c r="J371">
        <v>49641.23</v>
      </c>
      <c r="K371">
        <v>6692.59</v>
      </c>
      <c r="L371">
        <v>3651.46</v>
      </c>
    </row>
    <row r="372" spans="1:12" x14ac:dyDescent="0.25">
      <c r="A372" s="8" t="s">
        <v>879</v>
      </c>
      <c r="B372" s="8" t="s">
        <v>880</v>
      </c>
      <c r="C372" s="8" t="s">
        <v>33</v>
      </c>
      <c r="D372" s="8" t="str">
        <f>VLOOKUP(HospitalImport__2[[#This Row],[Provider State]],States!$A$2:$B$52,2,FALSE)</f>
        <v>Iowa</v>
      </c>
      <c r="E372" s="8" t="s">
        <v>881</v>
      </c>
      <c r="F372">
        <v>39</v>
      </c>
      <c r="G372" t="str">
        <f>VLOOKUP(HospitalImport__2[[#This Row],[Medical Procedure ID No.]],MedicalProcedures!$A$1:$B$11,2,FALSE)</f>
        <v>EXTRACRANIAL PROCEDURES W/O CC/MCC</v>
      </c>
      <c r="H372">
        <v>70</v>
      </c>
      <c r="I372" t="str">
        <f>VLOOKUP(HospitalImport__2[[#This Row],[ Total Discharges ]],'Discharge Volume Type'!$A$1:$B$3,2,TRUE)</f>
        <v xml:space="preserve">Medium </v>
      </c>
      <c r="J372">
        <v>17634.830000000002</v>
      </c>
      <c r="K372">
        <v>4732.82</v>
      </c>
      <c r="L372">
        <v>6511.03</v>
      </c>
    </row>
    <row r="373" spans="1:12" x14ac:dyDescent="0.25">
      <c r="A373" s="8" t="s">
        <v>882</v>
      </c>
      <c r="B373" s="8" t="s">
        <v>883</v>
      </c>
      <c r="C373" s="8" t="s">
        <v>33</v>
      </c>
      <c r="D373" s="8" t="str">
        <f>VLOOKUP(HospitalImport__2[[#This Row],[Provider State]],States!$A$2:$B$52,2,FALSE)</f>
        <v>Iowa</v>
      </c>
      <c r="E373" s="8" t="s">
        <v>884</v>
      </c>
      <c r="F373">
        <v>39</v>
      </c>
      <c r="G373" t="str">
        <f>VLOOKUP(HospitalImport__2[[#This Row],[Medical Procedure ID No.]],MedicalProcedures!$A$1:$B$11,2,FALSE)</f>
        <v>EXTRACRANIAL PROCEDURES W/O CC/MCC</v>
      </c>
      <c r="H373">
        <v>28</v>
      </c>
      <c r="I373" t="str">
        <f>VLOOKUP(HospitalImport__2[[#This Row],[ Total Discharges ]],'Discharge Volume Type'!$A$1:$B$3,2,TRUE)</f>
        <v>Low</v>
      </c>
      <c r="J373">
        <v>25475.01</v>
      </c>
      <c r="K373">
        <v>7643.88</v>
      </c>
      <c r="L373">
        <v>4872.2700000000004</v>
      </c>
    </row>
    <row r="374" spans="1:12" x14ac:dyDescent="0.25">
      <c r="A374" s="8" t="s">
        <v>885</v>
      </c>
      <c r="B374" s="8" t="s">
        <v>886</v>
      </c>
      <c r="C374" s="8" t="s">
        <v>33</v>
      </c>
      <c r="D374" s="8" t="str">
        <f>VLOOKUP(HospitalImport__2[[#This Row],[Provider State]],States!$A$2:$B$52,2,FALSE)</f>
        <v>Iowa</v>
      </c>
      <c r="E374" s="8" t="s">
        <v>797</v>
      </c>
      <c r="F374">
        <v>39</v>
      </c>
      <c r="G374" t="str">
        <f>VLOOKUP(HospitalImport__2[[#This Row],[Medical Procedure ID No.]],MedicalProcedures!$A$1:$B$11,2,FALSE)</f>
        <v>EXTRACRANIAL PROCEDURES W/O CC/MCC</v>
      </c>
      <c r="H374">
        <v>72</v>
      </c>
      <c r="I374" t="str">
        <f>VLOOKUP(HospitalImport__2[[#This Row],[ Total Discharges ]],'Discharge Volume Type'!$A$1:$B$3,2,TRUE)</f>
        <v xml:space="preserve">Medium </v>
      </c>
      <c r="J374">
        <v>30087.93</v>
      </c>
      <c r="K374">
        <v>11478.33</v>
      </c>
      <c r="L374">
        <v>6146.28</v>
      </c>
    </row>
    <row r="375" spans="1:12" x14ac:dyDescent="0.25">
      <c r="A375" s="8" t="s">
        <v>887</v>
      </c>
      <c r="B375" s="8" t="s">
        <v>888</v>
      </c>
      <c r="C375" s="8" t="s">
        <v>33</v>
      </c>
      <c r="D375" s="8" t="str">
        <f>VLOOKUP(HospitalImport__2[[#This Row],[Provider State]],States!$A$2:$B$52,2,FALSE)</f>
        <v>Iowa</v>
      </c>
      <c r="E375" s="8" t="s">
        <v>889</v>
      </c>
      <c r="F375">
        <v>39</v>
      </c>
      <c r="G375" t="str">
        <f>VLOOKUP(HospitalImport__2[[#This Row],[Medical Procedure ID No.]],MedicalProcedures!$A$1:$B$11,2,FALSE)</f>
        <v>EXTRACRANIAL PROCEDURES W/O CC/MCC</v>
      </c>
      <c r="H375">
        <v>53</v>
      </c>
      <c r="I375" t="str">
        <f>VLOOKUP(HospitalImport__2[[#This Row],[ Total Discharges ]],'Discharge Volume Type'!$A$1:$B$3,2,TRUE)</f>
        <v xml:space="preserve">Medium </v>
      </c>
      <c r="J375">
        <v>45391.87</v>
      </c>
      <c r="K375">
        <v>7366.79</v>
      </c>
      <c r="L375">
        <v>6950.2</v>
      </c>
    </row>
    <row r="376" spans="1:12" x14ac:dyDescent="0.25">
      <c r="A376" s="8" t="s">
        <v>890</v>
      </c>
      <c r="B376" s="8" t="s">
        <v>891</v>
      </c>
      <c r="C376" s="8" t="s">
        <v>33</v>
      </c>
      <c r="D376" s="8" t="str">
        <f>VLOOKUP(HospitalImport__2[[#This Row],[Provider State]],States!$A$2:$B$52,2,FALSE)</f>
        <v>Iowa</v>
      </c>
      <c r="E376" s="8" t="s">
        <v>892</v>
      </c>
      <c r="F376">
        <v>39</v>
      </c>
      <c r="G376" t="str">
        <f>VLOOKUP(HospitalImport__2[[#This Row],[Medical Procedure ID No.]],MedicalProcedures!$A$1:$B$11,2,FALSE)</f>
        <v>EXTRACRANIAL PROCEDURES W/O CC/MCC</v>
      </c>
      <c r="H376">
        <v>75</v>
      </c>
      <c r="I376" t="str">
        <f>VLOOKUP(HospitalImport__2[[#This Row],[ Total Discharges ]],'Discharge Volume Type'!$A$1:$B$3,2,TRUE)</f>
        <v xml:space="preserve">Medium </v>
      </c>
      <c r="J376">
        <v>17648.759999999998</v>
      </c>
      <c r="K376">
        <v>9086.65</v>
      </c>
      <c r="L376">
        <v>5152.7299999999996</v>
      </c>
    </row>
    <row r="377" spans="1:12" x14ac:dyDescent="0.25">
      <c r="A377" s="8" t="s">
        <v>893</v>
      </c>
      <c r="B377" s="8" t="s">
        <v>894</v>
      </c>
      <c r="C377" s="8" t="s">
        <v>33</v>
      </c>
      <c r="D377" s="8" t="str">
        <f>VLOOKUP(HospitalImport__2[[#This Row],[Provider State]],States!$A$2:$B$52,2,FALSE)</f>
        <v>Iowa</v>
      </c>
      <c r="E377" s="8" t="s">
        <v>895</v>
      </c>
      <c r="F377">
        <v>39</v>
      </c>
      <c r="G377" t="str">
        <f>VLOOKUP(HospitalImport__2[[#This Row],[Medical Procedure ID No.]],MedicalProcedures!$A$1:$B$11,2,FALSE)</f>
        <v>EXTRACRANIAL PROCEDURES W/O CC/MCC</v>
      </c>
      <c r="H377">
        <v>41</v>
      </c>
      <c r="I377" t="str">
        <f>VLOOKUP(HospitalImport__2[[#This Row],[ Total Discharges ]],'Discharge Volume Type'!$A$1:$B$3,2,TRUE)</f>
        <v>Low</v>
      </c>
      <c r="J377">
        <v>13965.16</v>
      </c>
      <c r="K377">
        <v>23441.99</v>
      </c>
      <c r="L377">
        <v>6084.95</v>
      </c>
    </row>
    <row r="378" spans="1:12" x14ac:dyDescent="0.25">
      <c r="A378" s="8" t="s">
        <v>896</v>
      </c>
      <c r="B378" s="8" t="s">
        <v>880</v>
      </c>
      <c r="C378" s="8" t="s">
        <v>33</v>
      </c>
      <c r="D378" s="8" t="str">
        <f>VLOOKUP(HospitalImport__2[[#This Row],[Provider State]],States!$A$2:$B$52,2,FALSE)</f>
        <v>Iowa</v>
      </c>
      <c r="E378" s="8" t="s">
        <v>881</v>
      </c>
      <c r="F378">
        <v>39</v>
      </c>
      <c r="G378" t="str">
        <f>VLOOKUP(HospitalImport__2[[#This Row],[Medical Procedure ID No.]],MedicalProcedures!$A$1:$B$11,2,FALSE)</f>
        <v>EXTRACRANIAL PROCEDURES W/O CC/MCC</v>
      </c>
      <c r="H378">
        <v>154</v>
      </c>
      <c r="I378" t="str">
        <f>VLOOKUP(HospitalImport__2[[#This Row],[ Total Discharges ]],'Discharge Volume Type'!$A$1:$B$3,2,TRUE)</f>
        <v>High</v>
      </c>
      <c r="J378">
        <v>44573.73</v>
      </c>
      <c r="K378">
        <v>20262.310000000001</v>
      </c>
      <c r="L378">
        <v>3742.37</v>
      </c>
    </row>
    <row r="379" spans="1:12" x14ac:dyDescent="0.25">
      <c r="A379" s="8" t="s">
        <v>897</v>
      </c>
      <c r="B379" s="8" t="s">
        <v>898</v>
      </c>
      <c r="C379" s="8" t="s">
        <v>33</v>
      </c>
      <c r="D379" s="8" t="str">
        <f>VLOOKUP(HospitalImport__2[[#This Row],[Provider State]],States!$A$2:$B$52,2,FALSE)</f>
        <v>Iowa</v>
      </c>
      <c r="E379" s="8" t="s">
        <v>797</v>
      </c>
      <c r="F379">
        <v>39</v>
      </c>
      <c r="G379" t="str">
        <f>VLOOKUP(HospitalImport__2[[#This Row],[Medical Procedure ID No.]],MedicalProcedures!$A$1:$B$11,2,FALSE)</f>
        <v>EXTRACRANIAL PROCEDURES W/O CC/MCC</v>
      </c>
      <c r="H379">
        <v>53</v>
      </c>
      <c r="I379" t="str">
        <f>VLOOKUP(HospitalImport__2[[#This Row],[ Total Discharges ]],'Discharge Volume Type'!$A$1:$B$3,2,TRUE)</f>
        <v xml:space="preserve">Medium </v>
      </c>
      <c r="J379">
        <v>39461.32</v>
      </c>
      <c r="K379">
        <v>6215.88</v>
      </c>
      <c r="L379">
        <v>5883.9</v>
      </c>
    </row>
    <row r="380" spans="1:12" x14ac:dyDescent="0.25">
      <c r="A380" s="8" t="s">
        <v>899</v>
      </c>
      <c r="B380" s="8" t="s">
        <v>900</v>
      </c>
      <c r="C380" s="8" t="s">
        <v>33</v>
      </c>
      <c r="D380" s="8" t="str">
        <f>VLOOKUP(HospitalImport__2[[#This Row],[Provider State]],States!$A$2:$B$52,2,FALSE)</f>
        <v>Iowa</v>
      </c>
      <c r="E380" s="8" t="s">
        <v>876</v>
      </c>
      <c r="F380">
        <v>39</v>
      </c>
      <c r="G380" t="str">
        <f>VLOOKUP(HospitalImport__2[[#This Row],[Medical Procedure ID No.]],MedicalProcedures!$A$1:$B$11,2,FALSE)</f>
        <v>EXTRACRANIAL PROCEDURES W/O CC/MCC</v>
      </c>
      <c r="H380">
        <v>52</v>
      </c>
      <c r="I380" t="str">
        <f>VLOOKUP(HospitalImport__2[[#This Row],[ Total Discharges ]],'Discharge Volume Type'!$A$1:$B$3,2,TRUE)</f>
        <v xml:space="preserve">Medium </v>
      </c>
      <c r="J380">
        <v>25262.48</v>
      </c>
      <c r="K380">
        <v>3832.26</v>
      </c>
      <c r="L380">
        <v>7858.71</v>
      </c>
    </row>
    <row r="381" spans="1:12" x14ac:dyDescent="0.25">
      <c r="A381" s="8" t="s">
        <v>901</v>
      </c>
      <c r="B381" s="8" t="s">
        <v>900</v>
      </c>
      <c r="C381" s="8" t="s">
        <v>33</v>
      </c>
      <c r="D381" s="8" t="str">
        <f>VLOOKUP(HospitalImport__2[[#This Row],[Provider State]],States!$A$2:$B$52,2,FALSE)</f>
        <v>Iowa</v>
      </c>
      <c r="E381" s="8" t="s">
        <v>876</v>
      </c>
      <c r="F381">
        <v>39</v>
      </c>
      <c r="G381" t="str">
        <f>VLOOKUP(HospitalImport__2[[#This Row],[Medical Procedure ID No.]],MedicalProcedures!$A$1:$B$11,2,FALSE)</f>
        <v>EXTRACRANIAL PROCEDURES W/O CC/MCC</v>
      </c>
      <c r="H381">
        <v>30</v>
      </c>
      <c r="I381" t="str">
        <f>VLOOKUP(HospitalImport__2[[#This Row],[ Total Discharges ]],'Discharge Volume Type'!$A$1:$B$3,2,TRUE)</f>
        <v>Low</v>
      </c>
      <c r="J381">
        <v>35062.800000000003</v>
      </c>
      <c r="K381">
        <v>5686.91</v>
      </c>
      <c r="L381">
        <v>9094.59</v>
      </c>
    </row>
    <row r="382" spans="1:12" x14ac:dyDescent="0.25">
      <c r="A382" s="8" t="s">
        <v>902</v>
      </c>
      <c r="B382" s="8" t="s">
        <v>903</v>
      </c>
      <c r="C382" s="8" t="s">
        <v>33</v>
      </c>
      <c r="D382" s="8" t="str">
        <f>VLOOKUP(HospitalImport__2[[#This Row],[Provider State]],States!$A$2:$B$52,2,FALSE)</f>
        <v>Iowa</v>
      </c>
      <c r="E382" s="8" t="s">
        <v>904</v>
      </c>
      <c r="F382">
        <v>39</v>
      </c>
      <c r="G382" t="str">
        <f>VLOOKUP(HospitalImport__2[[#This Row],[Medical Procedure ID No.]],MedicalProcedures!$A$1:$B$11,2,FALSE)</f>
        <v>EXTRACRANIAL PROCEDURES W/O CC/MCC</v>
      </c>
      <c r="H382">
        <v>42</v>
      </c>
      <c r="I382" t="str">
        <f>VLOOKUP(HospitalImport__2[[#This Row],[ Total Discharges ]],'Discharge Volume Type'!$A$1:$B$3,2,TRUE)</f>
        <v>Low</v>
      </c>
      <c r="J382">
        <v>15061.34</v>
      </c>
      <c r="K382">
        <v>9403.59</v>
      </c>
      <c r="L382">
        <v>5209.37</v>
      </c>
    </row>
    <row r="383" spans="1:12" x14ac:dyDescent="0.25">
      <c r="A383" s="8" t="s">
        <v>905</v>
      </c>
      <c r="B383" s="8" t="s">
        <v>906</v>
      </c>
      <c r="C383" s="8" t="s">
        <v>33</v>
      </c>
      <c r="D383" s="8" t="str">
        <f>VLOOKUP(HospitalImport__2[[#This Row],[Provider State]],States!$A$2:$B$52,2,FALSE)</f>
        <v>Iowa</v>
      </c>
      <c r="E383" s="8" t="s">
        <v>907</v>
      </c>
      <c r="F383">
        <v>39</v>
      </c>
      <c r="G383" t="str">
        <f>VLOOKUP(HospitalImport__2[[#This Row],[Medical Procedure ID No.]],MedicalProcedures!$A$1:$B$11,2,FALSE)</f>
        <v>EXTRACRANIAL PROCEDURES W/O CC/MCC</v>
      </c>
      <c r="H383">
        <v>29</v>
      </c>
      <c r="I383" t="str">
        <f>VLOOKUP(HospitalImport__2[[#This Row],[ Total Discharges ]],'Discharge Volume Type'!$A$1:$B$3,2,TRUE)</f>
        <v>Low</v>
      </c>
      <c r="J383">
        <v>24097.85</v>
      </c>
      <c r="K383">
        <v>5836.7</v>
      </c>
      <c r="L383">
        <v>12632.55</v>
      </c>
    </row>
    <row r="384" spans="1:12" x14ac:dyDescent="0.25">
      <c r="A384" s="8" t="s">
        <v>908</v>
      </c>
      <c r="B384" s="8" t="s">
        <v>909</v>
      </c>
      <c r="C384" s="8" t="s">
        <v>35</v>
      </c>
      <c r="D384" s="8" t="str">
        <f>VLOOKUP(HospitalImport__2[[#This Row],[Provider State]],States!$A$2:$B$52,2,FALSE)</f>
        <v>Kansas</v>
      </c>
      <c r="E384" s="8" t="s">
        <v>910</v>
      </c>
      <c r="F384">
        <v>39</v>
      </c>
      <c r="G384" t="str">
        <f>VLOOKUP(HospitalImport__2[[#This Row],[Medical Procedure ID No.]],MedicalProcedures!$A$1:$B$11,2,FALSE)</f>
        <v>EXTRACRANIAL PROCEDURES W/O CC/MCC</v>
      </c>
      <c r="H384">
        <v>70</v>
      </c>
      <c r="I384" t="str">
        <f>VLOOKUP(HospitalImport__2[[#This Row],[ Total Discharges ]],'Discharge Volume Type'!$A$1:$B$3,2,TRUE)</f>
        <v xml:space="preserve">Medium </v>
      </c>
      <c r="J384">
        <v>32329.85</v>
      </c>
      <c r="K384">
        <v>6722.74</v>
      </c>
      <c r="L384">
        <v>5642.75</v>
      </c>
    </row>
    <row r="385" spans="1:12" x14ac:dyDescent="0.25">
      <c r="A385" s="8" t="s">
        <v>911</v>
      </c>
      <c r="B385" s="8" t="s">
        <v>912</v>
      </c>
      <c r="C385" s="8" t="s">
        <v>35</v>
      </c>
      <c r="D385" s="8" t="str">
        <f>VLOOKUP(HospitalImport__2[[#This Row],[Provider State]],States!$A$2:$B$52,2,FALSE)</f>
        <v>Kansas</v>
      </c>
      <c r="E385" s="8" t="s">
        <v>910</v>
      </c>
      <c r="F385">
        <v>39</v>
      </c>
      <c r="G385" t="str">
        <f>VLOOKUP(HospitalImport__2[[#This Row],[Medical Procedure ID No.]],MedicalProcedures!$A$1:$B$11,2,FALSE)</f>
        <v>EXTRACRANIAL PROCEDURES W/O CC/MCC</v>
      </c>
      <c r="H385">
        <v>30</v>
      </c>
      <c r="I385" t="str">
        <f>VLOOKUP(HospitalImport__2[[#This Row],[ Total Discharges ]],'Discharge Volume Type'!$A$1:$B$3,2,TRUE)</f>
        <v>Low</v>
      </c>
      <c r="J385">
        <v>20045.53</v>
      </c>
      <c r="K385">
        <v>8295.7800000000007</v>
      </c>
      <c r="L385">
        <v>4927.1000000000004</v>
      </c>
    </row>
    <row r="386" spans="1:12" x14ac:dyDescent="0.25">
      <c r="A386" s="8" t="s">
        <v>913</v>
      </c>
      <c r="B386" s="8" t="s">
        <v>914</v>
      </c>
      <c r="C386" s="8" t="s">
        <v>35</v>
      </c>
      <c r="D386" s="8" t="str">
        <f>VLOOKUP(HospitalImport__2[[#This Row],[Provider State]],States!$A$2:$B$52,2,FALSE)</f>
        <v>Kansas</v>
      </c>
      <c r="E386" s="8" t="s">
        <v>915</v>
      </c>
      <c r="F386">
        <v>39</v>
      </c>
      <c r="G386" t="str">
        <f>VLOOKUP(HospitalImport__2[[#This Row],[Medical Procedure ID No.]],MedicalProcedures!$A$1:$B$11,2,FALSE)</f>
        <v>EXTRACRANIAL PROCEDURES W/O CC/MCC</v>
      </c>
      <c r="H386">
        <v>44</v>
      </c>
      <c r="I386" t="str">
        <f>VLOOKUP(HospitalImport__2[[#This Row],[ Total Discharges ]],'Discharge Volume Type'!$A$1:$B$3,2,TRUE)</f>
        <v>Low</v>
      </c>
      <c r="J386">
        <v>22780.240000000002</v>
      </c>
      <c r="K386">
        <v>4289.51</v>
      </c>
      <c r="L386">
        <v>5041.6099999999997</v>
      </c>
    </row>
    <row r="387" spans="1:12" x14ac:dyDescent="0.25">
      <c r="A387" s="8" t="s">
        <v>916</v>
      </c>
      <c r="B387" s="8" t="s">
        <v>917</v>
      </c>
      <c r="C387" s="8" t="s">
        <v>35</v>
      </c>
      <c r="D387" s="8" t="str">
        <f>VLOOKUP(HospitalImport__2[[#This Row],[Provider State]],States!$A$2:$B$52,2,FALSE)</f>
        <v>Kansas</v>
      </c>
      <c r="E387" s="8" t="s">
        <v>910</v>
      </c>
      <c r="F387">
        <v>39</v>
      </c>
      <c r="G387" t="str">
        <f>VLOOKUP(HospitalImport__2[[#This Row],[Medical Procedure ID No.]],MedicalProcedures!$A$1:$B$11,2,FALSE)</f>
        <v>EXTRACRANIAL PROCEDURES W/O CC/MCC</v>
      </c>
      <c r="H387">
        <v>62</v>
      </c>
      <c r="I387" t="str">
        <f>VLOOKUP(HospitalImport__2[[#This Row],[ Total Discharges ]],'Discharge Volume Type'!$A$1:$B$3,2,TRUE)</f>
        <v xml:space="preserve">Medium </v>
      </c>
      <c r="J387">
        <v>100498.67</v>
      </c>
      <c r="K387">
        <v>10696.59</v>
      </c>
      <c r="L387">
        <v>5503.8</v>
      </c>
    </row>
    <row r="388" spans="1:12" x14ac:dyDescent="0.25">
      <c r="A388" s="8" t="s">
        <v>918</v>
      </c>
      <c r="B388" s="8" t="s">
        <v>919</v>
      </c>
      <c r="C388" s="8" t="s">
        <v>35</v>
      </c>
      <c r="D388" s="8" t="str">
        <f>VLOOKUP(HospitalImport__2[[#This Row],[Provider State]],States!$A$2:$B$52,2,FALSE)</f>
        <v>Kansas</v>
      </c>
      <c r="E388" s="8" t="s">
        <v>920</v>
      </c>
      <c r="F388">
        <v>39</v>
      </c>
      <c r="G388" t="str">
        <f>VLOOKUP(HospitalImport__2[[#This Row],[Medical Procedure ID No.]],MedicalProcedures!$A$1:$B$11,2,FALSE)</f>
        <v>EXTRACRANIAL PROCEDURES W/O CC/MCC</v>
      </c>
      <c r="H388">
        <v>58</v>
      </c>
      <c r="I388" t="str">
        <f>VLOOKUP(HospitalImport__2[[#This Row],[ Total Discharges ]],'Discharge Volume Type'!$A$1:$B$3,2,TRUE)</f>
        <v xml:space="preserve">Medium </v>
      </c>
      <c r="J388">
        <v>18065.28</v>
      </c>
      <c r="K388">
        <v>5642.52</v>
      </c>
      <c r="L388">
        <v>5132.74</v>
      </c>
    </row>
    <row r="389" spans="1:12" x14ac:dyDescent="0.25">
      <c r="A389" s="8" t="s">
        <v>921</v>
      </c>
      <c r="B389" s="8" t="s">
        <v>922</v>
      </c>
      <c r="C389" s="8" t="s">
        <v>35</v>
      </c>
      <c r="D389" s="8" t="str">
        <f>VLOOKUP(HospitalImport__2[[#This Row],[Provider State]],States!$A$2:$B$52,2,FALSE)</f>
        <v>Kansas</v>
      </c>
      <c r="E389" s="8" t="s">
        <v>920</v>
      </c>
      <c r="F389">
        <v>39</v>
      </c>
      <c r="G389" t="str">
        <f>VLOOKUP(HospitalImport__2[[#This Row],[Medical Procedure ID No.]],MedicalProcedures!$A$1:$B$11,2,FALSE)</f>
        <v>EXTRACRANIAL PROCEDURES W/O CC/MCC</v>
      </c>
      <c r="H389">
        <v>75</v>
      </c>
      <c r="I389" t="str">
        <f>VLOOKUP(HospitalImport__2[[#This Row],[ Total Discharges ]],'Discharge Volume Type'!$A$1:$B$3,2,TRUE)</f>
        <v xml:space="preserve">Medium </v>
      </c>
      <c r="J389">
        <v>11843.74</v>
      </c>
      <c r="K389">
        <v>7816.21</v>
      </c>
      <c r="L389">
        <v>8218.7800000000007</v>
      </c>
    </row>
    <row r="390" spans="1:12" x14ac:dyDescent="0.25">
      <c r="A390" s="8" t="s">
        <v>923</v>
      </c>
      <c r="B390" s="8" t="s">
        <v>914</v>
      </c>
      <c r="C390" s="8" t="s">
        <v>35</v>
      </c>
      <c r="D390" s="8" t="str">
        <f>VLOOKUP(HospitalImport__2[[#This Row],[Provider State]],States!$A$2:$B$52,2,FALSE)</f>
        <v>Kansas</v>
      </c>
      <c r="E390" s="8" t="s">
        <v>915</v>
      </c>
      <c r="F390">
        <v>39</v>
      </c>
      <c r="G390" t="str">
        <f>VLOOKUP(HospitalImport__2[[#This Row],[Medical Procedure ID No.]],MedicalProcedures!$A$1:$B$11,2,FALSE)</f>
        <v>EXTRACRANIAL PROCEDURES W/O CC/MCC</v>
      </c>
      <c r="H390">
        <v>69</v>
      </c>
      <c r="I390" t="str">
        <f>VLOOKUP(HospitalImport__2[[#This Row],[ Total Discharges ]],'Discharge Volume Type'!$A$1:$B$3,2,TRUE)</f>
        <v xml:space="preserve">Medium </v>
      </c>
      <c r="J390">
        <v>16622.93</v>
      </c>
      <c r="K390">
        <v>13096.17</v>
      </c>
      <c r="L390">
        <v>3438.61</v>
      </c>
    </row>
    <row r="391" spans="1:12" x14ac:dyDescent="0.25">
      <c r="A391" s="8" t="s">
        <v>924</v>
      </c>
      <c r="B391" s="8" t="s">
        <v>925</v>
      </c>
      <c r="C391" s="8" t="s">
        <v>35</v>
      </c>
      <c r="D391" s="8" t="str">
        <f>VLOOKUP(HospitalImport__2[[#This Row],[Provider State]],States!$A$2:$B$52,2,FALSE)</f>
        <v>Kansas</v>
      </c>
      <c r="E391" s="8" t="s">
        <v>920</v>
      </c>
      <c r="F391">
        <v>39</v>
      </c>
      <c r="G391" t="str">
        <f>VLOOKUP(HospitalImport__2[[#This Row],[Medical Procedure ID No.]],MedicalProcedures!$A$1:$B$11,2,FALSE)</f>
        <v>EXTRACRANIAL PROCEDURES W/O CC/MCC</v>
      </c>
      <c r="H391">
        <v>63</v>
      </c>
      <c r="I391" t="str">
        <f>VLOOKUP(HospitalImport__2[[#This Row],[ Total Discharges ]],'Discharge Volume Type'!$A$1:$B$3,2,TRUE)</f>
        <v xml:space="preserve">Medium </v>
      </c>
      <c r="J391">
        <v>43897.25</v>
      </c>
      <c r="K391">
        <v>10669.32</v>
      </c>
      <c r="L391">
        <v>6916.7</v>
      </c>
    </row>
    <row r="392" spans="1:12" x14ac:dyDescent="0.25">
      <c r="A392" s="8" t="s">
        <v>926</v>
      </c>
      <c r="B392" s="8" t="s">
        <v>927</v>
      </c>
      <c r="C392" s="8" t="s">
        <v>35</v>
      </c>
      <c r="D392" s="8" t="str">
        <f>VLOOKUP(HospitalImport__2[[#This Row],[Provider State]],States!$A$2:$B$52,2,FALSE)</f>
        <v>Kansas</v>
      </c>
      <c r="E392" s="8" t="s">
        <v>910</v>
      </c>
      <c r="F392">
        <v>39</v>
      </c>
      <c r="G392" t="str">
        <f>VLOOKUP(HospitalImport__2[[#This Row],[Medical Procedure ID No.]],MedicalProcedures!$A$1:$B$11,2,FALSE)</f>
        <v>EXTRACRANIAL PROCEDURES W/O CC/MCC</v>
      </c>
      <c r="H392">
        <v>52</v>
      </c>
      <c r="I392" t="str">
        <f>VLOOKUP(HospitalImport__2[[#This Row],[ Total Discharges ]],'Discharge Volume Type'!$A$1:$B$3,2,TRUE)</f>
        <v xml:space="preserve">Medium </v>
      </c>
      <c r="J392">
        <v>28023.62</v>
      </c>
      <c r="K392">
        <v>7508.78</v>
      </c>
      <c r="L392">
        <v>4330.82</v>
      </c>
    </row>
    <row r="393" spans="1:12" x14ac:dyDescent="0.25">
      <c r="A393" s="8" t="s">
        <v>928</v>
      </c>
      <c r="B393" s="8" t="s">
        <v>927</v>
      </c>
      <c r="C393" s="8" t="s">
        <v>35</v>
      </c>
      <c r="D393" s="8" t="str">
        <f>VLOOKUP(HospitalImport__2[[#This Row],[Provider State]],States!$A$2:$B$52,2,FALSE)</f>
        <v>Kansas</v>
      </c>
      <c r="E393" s="8" t="s">
        <v>910</v>
      </c>
      <c r="F393">
        <v>39</v>
      </c>
      <c r="G393" t="str">
        <f>VLOOKUP(HospitalImport__2[[#This Row],[Medical Procedure ID No.]],MedicalProcedures!$A$1:$B$11,2,FALSE)</f>
        <v>EXTRACRANIAL PROCEDURES W/O CC/MCC</v>
      </c>
      <c r="H393">
        <v>40</v>
      </c>
      <c r="I393" t="str">
        <f>VLOOKUP(HospitalImport__2[[#This Row],[ Total Discharges ]],'Discharge Volume Type'!$A$1:$B$3,2,TRUE)</f>
        <v>Low</v>
      </c>
      <c r="J393">
        <v>17047.88</v>
      </c>
      <c r="K393">
        <v>5422.63</v>
      </c>
      <c r="L393">
        <v>9846.02</v>
      </c>
    </row>
    <row r="394" spans="1:12" x14ac:dyDescent="0.25">
      <c r="A394" s="8" t="s">
        <v>929</v>
      </c>
      <c r="B394" s="8" t="s">
        <v>930</v>
      </c>
      <c r="C394" s="8" t="s">
        <v>35</v>
      </c>
      <c r="D394" s="8" t="str">
        <f>VLOOKUP(HospitalImport__2[[#This Row],[Provider State]],States!$A$2:$B$52,2,FALSE)</f>
        <v>Kansas</v>
      </c>
      <c r="E394" s="8" t="s">
        <v>915</v>
      </c>
      <c r="F394">
        <v>39</v>
      </c>
      <c r="G394" t="str">
        <f>VLOOKUP(HospitalImport__2[[#This Row],[Medical Procedure ID No.]],MedicalProcedures!$A$1:$B$11,2,FALSE)</f>
        <v>EXTRACRANIAL PROCEDURES W/O CC/MCC</v>
      </c>
      <c r="H394">
        <v>35</v>
      </c>
      <c r="I394" t="str">
        <f>VLOOKUP(HospitalImport__2[[#This Row],[ Total Discharges ]],'Discharge Volume Type'!$A$1:$B$3,2,TRUE)</f>
        <v>Low</v>
      </c>
      <c r="J394">
        <v>28764.91</v>
      </c>
      <c r="K394">
        <v>7828.03</v>
      </c>
      <c r="L394">
        <v>6406.91</v>
      </c>
    </row>
    <row r="395" spans="1:12" x14ac:dyDescent="0.25">
      <c r="A395" s="8" t="s">
        <v>931</v>
      </c>
      <c r="B395" s="8" t="s">
        <v>932</v>
      </c>
      <c r="C395" s="8" t="s">
        <v>35</v>
      </c>
      <c r="D395" s="8" t="str">
        <f>VLOOKUP(HospitalImport__2[[#This Row],[Provider State]],States!$A$2:$B$52,2,FALSE)</f>
        <v>Kansas</v>
      </c>
      <c r="E395" s="8" t="s">
        <v>920</v>
      </c>
      <c r="F395">
        <v>39</v>
      </c>
      <c r="G395" t="str">
        <f>VLOOKUP(HospitalImport__2[[#This Row],[Medical Procedure ID No.]],MedicalProcedures!$A$1:$B$11,2,FALSE)</f>
        <v>EXTRACRANIAL PROCEDURES W/O CC/MCC</v>
      </c>
      <c r="H395">
        <v>68</v>
      </c>
      <c r="I395" t="str">
        <f>VLOOKUP(HospitalImport__2[[#This Row],[ Total Discharges ]],'Discharge Volume Type'!$A$1:$B$3,2,TRUE)</f>
        <v xml:space="preserve">Medium </v>
      </c>
      <c r="J395">
        <v>29852.04</v>
      </c>
      <c r="K395">
        <v>15583.14</v>
      </c>
      <c r="L395">
        <v>9591.36</v>
      </c>
    </row>
    <row r="396" spans="1:12" x14ac:dyDescent="0.25">
      <c r="A396" s="8" t="s">
        <v>933</v>
      </c>
      <c r="B396" s="8" t="s">
        <v>927</v>
      </c>
      <c r="C396" s="8" t="s">
        <v>35</v>
      </c>
      <c r="D396" s="8" t="str">
        <f>VLOOKUP(HospitalImport__2[[#This Row],[Provider State]],States!$A$2:$B$52,2,FALSE)</f>
        <v>Kansas</v>
      </c>
      <c r="E396" s="8" t="s">
        <v>910</v>
      </c>
      <c r="F396">
        <v>39</v>
      </c>
      <c r="G396" t="str">
        <f>VLOOKUP(HospitalImport__2[[#This Row],[Medical Procedure ID No.]],MedicalProcedures!$A$1:$B$11,2,FALSE)</f>
        <v>EXTRACRANIAL PROCEDURES W/O CC/MCC</v>
      </c>
      <c r="H396">
        <v>76</v>
      </c>
      <c r="I396" t="str">
        <f>VLOOKUP(HospitalImport__2[[#This Row],[ Total Discharges ]],'Discharge Volume Type'!$A$1:$B$3,2,TRUE)</f>
        <v xml:space="preserve">Medium </v>
      </c>
      <c r="J396">
        <v>18746.419999999998</v>
      </c>
      <c r="K396">
        <v>11813.54</v>
      </c>
      <c r="L396">
        <v>5420.92</v>
      </c>
    </row>
    <row r="397" spans="1:12" x14ac:dyDescent="0.25">
      <c r="A397" s="8" t="s">
        <v>934</v>
      </c>
      <c r="B397" s="8" t="s">
        <v>927</v>
      </c>
      <c r="C397" s="8" t="s">
        <v>35</v>
      </c>
      <c r="D397" s="8" t="str">
        <f>VLOOKUP(HospitalImport__2[[#This Row],[Provider State]],States!$A$2:$B$52,2,FALSE)</f>
        <v>Kansas</v>
      </c>
      <c r="E397" s="8" t="s">
        <v>910</v>
      </c>
      <c r="F397">
        <v>39</v>
      </c>
      <c r="G397" t="str">
        <f>VLOOKUP(HospitalImport__2[[#This Row],[Medical Procedure ID No.]],MedicalProcedures!$A$1:$B$11,2,FALSE)</f>
        <v>EXTRACRANIAL PROCEDURES W/O CC/MCC</v>
      </c>
      <c r="H397">
        <v>68</v>
      </c>
      <c r="I397" t="str">
        <f>VLOOKUP(HospitalImport__2[[#This Row],[ Total Discharges ]],'Discharge Volume Type'!$A$1:$B$3,2,TRUE)</f>
        <v xml:space="preserve">Medium </v>
      </c>
      <c r="J397">
        <v>28735.79</v>
      </c>
      <c r="K397">
        <v>4467.32</v>
      </c>
      <c r="L397">
        <v>7679.56</v>
      </c>
    </row>
    <row r="398" spans="1:12" x14ac:dyDescent="0.25">
      <c r="A398" s="8" t="s">
        <v>935</v>
      </c>
      <c r="B398" s="8" t="s">
        <v>932</v>
      </c>
      <c r="C398" s="8" t="s">
        <v>35</v>
      </c>
      <c r="D398" s="8" t="str">
        <f>VLOOKUP(HospitalImport__2[[#This Row],[Provider State]],States!$A$2:$B$52,2,FALSE)</f>
        <v>Kansas</v>
      </c>
      <c r="E398" s="8" t="s">
        <v>920</v>
      </c>
      <c r="F398">
        <v>39</v>
      </c>
      <c r="G398" t="str">
        <f>VLOOKUP(HospitalImport__2[[#This Row],[Medical Procedure ID No.]],MedicalProcedures!$A$1:$B$11,2,FALSE)</f>
        <v>EXTRACRANIAL PROCEDURES W/O CC/MCC</v>
      </c>
      <c r="H398">
        <v>61</v>
      </c>
      <c r="I398" t="str">
        <f>VLOOKUP(HospitalImport__2[[#This Row],[ Total Discharges ]],'Discharge Volume Type'!$A$1:$B$3,2,TRUE)</f>
        <v xml:space="preserve">Medium </v>
      </c>
      <c r="J398">
        <v>23484.93</v>
      </c>
      <c r="K398">
        <v>5948.15</v>
      </c>
      <c r="L398">
        <v>3714.89</v>
      </c>
    </row>
    <row r="399" spans="1:12" x14ac:dyDescent="0.25">
      <c r="A399" s="8" t="s">
        <v>936</v>
      </c>
      <c r="B399" s="8" t="s">
        <v>937</v>
      </c>
      <c r="C399" s="8" t="s">
        <v>35</v>
      </c>
      <c r="D399" s="8" t="str">
        <f>VLOOKUP(HospitalImport__2[[#This Row],[Provider State]],States!$A$2:$B$52,2,FALSE)</f>
        <v>Kansas</v>
      </c>
      <c r="E399" s="8" t="s">
        <v>910</v>
      </c>
      <c r="F399">
        <v>39</v>
      </c>
      <c r="G399" t="str">
        <f>VLOOKUP(HospitalImport__2[[#This Row],[Medical Procedure ID No.]],MedicalProcedures!$A$1:$B$11,2,FALSE)</f>
        <v>EXTRACRANIAL PROCEDURES W/O CC/MCC</v>
      </c>
      <c r="H399">
        <v>49</v>
      </c>
      <c r="I399" t="str">
        <f>VLOOKUP(HospitalImport__2[[#This Row],[ Total Discharges ]],'Discharge Volume Type'!$A$1:$B$3,2,TRUE)</f>
        <v>Low</v>
      </c>
      <c r="J399">
        <v>67363.990000000005</v>
      </c>
      <c r="K399">
        <v>14604.61</v>
      </c>
      <c r="L399">
        <v>4745.67</v>
      </c>
    </row>
    <row r="400" spans="1:12" x14ac:dyDescent="0.25">
      <c r="A400" s="8" t="s">
        <v>938</v>
      </c>
      <c r="B400" s="8" t="s">
        <v>939</v>
      </c>
      <c r="C400" s="8" t="s">
        <v>37</v>
      </c>
      <c r="D400" s="8" t="str">
        <f>VLOOKUP(HospitalImport__2[[#This Row],[Provider State]],States!$A$2:$B$52,2,FALSE)</f>
        <v>Kentucky</v>
      </c>
      <c r="E400" s="8" t="s">
        <v>940</v>
      </c>
      <c r="F400">
        <v>39</v>
      </c>
      <c r="G400" t="str">
        <f>VLOOKUP(HospitalImport__2[[#This Row],[Medical Procedure ID No.]],MedicalProcedures!$A$1:$B$11,2,FALSE)</f>
        <v>EXTRACRANIAL PROCEDURES W/O CC/MCC</v>
      </c>
      <c r="H400">
        <v>37</v>
      </c>
      <c r="I400" t="str">
        <f>VLOOKUP(HospitalImport__2[[#This Row],[ Total Discharges ]],'Discharge Volume Type'!$A$1:$B$3,2,TRUE)</f>
        <v>Low</v>
      </c>
      <c r="J400">
        <v>35272.53</v>
      </c>
      <c r="K400">
        <v>7205.75</v>
      </c>
      <c r="L400">
        <v>3900.63</v>
      </c>
    </row>
    <row r="401" spans="1:12" x14ac:dyDescent="0.25">
      <c r="A401" s="8" t="s">
        <v>941</v>
      </c>
      <c r="B401" s="8" t="s">
        <v>942</v>
      </c>
      <c r="C401" s="8" t="s">
        <v>37</v>
      </c>
      <c r="D401" s="8" t="str">
        <f>VLOOKUP(HospitalImport__2[[#This Row],[Provider State]],States!$A$2:$B$52,2,FALSE)</f>
        <v>Kentucky</v>
      </c>
      <c r="E401" s="8" t="s">
        <v>943</v>
      </c>
      <c r="F401">
        <v>39</v>
      </c>
      <c r="G401" t="str">
        <f>VLOOKUP(HospitalImport__2[[#This Row],[Medical Procedure ID No.]],MedicalProcedures!$A$1:$B$11,2,FALSE)</f>
        <v>EXTRACRANIAL PROCEDURES W/O CC/MCC</v>
      </c>
      <c r="H401">
        <v>50</v>
      </c>
      <c r="I401" t="str">
        <f>VLOOKUP(HospitalImport__2[[#This Row],[ Total Discharges ]],'Discharge Volume Type'!$A$1:$B$3,2,TRUE)</f>
        <v xml:space="preserve">Medium </v>
      </c>
      <c r="J401">
        <v>21583.58</v>
      </c>
      <c r="K401">
        <v>4725.7</v>
      </c>
      <c r="L401">
        <v>13065.78</v>
      </c>
    </row>
    <row r="402" spans="1:12" x14ac:dyDescent="0.25">
      <c r="A402" s="8" t="s">
        <v>944</v>
      </c>
      <c r="B402" s="8" t="s">
        <v>945</v>
      </c>
      <c r="C402" s="8" t="s">
        <v>37</v>
      </c>
      <c r="D402" s="8" t="str">
        <f>VLOOKUP(HospitalImport__2[[#This Row],[Provider State]],States!$A$2:$B$52,2,FALSE)</f>
        <v>Kentucky</v>
      </c>
      <c r="E402" s="8" t="s">
        <v>808</v>
      </c>
      <c r="F402">
        <v>39</v>
      </c>
      <c r="G402" t="str">
        <f>VLOOKUP(HospitalImport__2[[#This Row],[Medical Procedure ID No.]],MedicalProcedures!$A$1:$B$11,2,FALSE)</f>
        <v>EXTRACRANIAL PROCEDURES W/O CC/MCC</v>
      </c>
      <c r="H402">
        <v>54</v>
      </c>
      <c r="I402" t="str">
        <f>VLOOKUP(HospitalImport__2[[#This Row],[ Total Discharges ]],'Discharge Volume Type'!$A$1:$B$3,2,TRUE)</f>
        <v xml:space="preserve">Medium </v>
      </c>
      <c r="J402">
        <v>13526.78</v>
      </c>
      <c r="K402">
        <v>4858.22</v>
      </c>
      <c r="L402">
        <v>3151.38</v>
      </c>
    </row>
    <row r="403" spans="1:12" x14ac:dyDescent="0.25">
      <c r="A403" s="8" t="s">
        <v>946</v>
      </c>
      <c r="B403" s="8" t="s">
        <v>947</v>
      </c>
      <c r="C403" s="8" t="s">
        <v>37</v>
      </c>
      <c r="D403" s="8" t="str">
        <f>VLOOKUP(HospitalImport__2[[#This Row],[Provider State]],States!$A$2:$B$52,2,FALSE)</f>
        <v>Kentucky</v>
      </c>
      <c r="E403" s="8" t="s">
        <v>948</v>
      </c>
      <c r="F403">
        <v>39</v>
      </c>
      <c r="G403" t="str">
        <f>VLOOKUP(HospitalImport__2[[#This Row],[Medical Procedure ID No.]],MedicalProcedures!$A$1:$B$11,2,FALSE)</f>
        <v>EXTRACRANIAL PROCEDURES W/O CC/MCC</v>
      </c>
      <c r="H403">
        <v>78</v>
      </c>
      <c r="I403" t="str">
        <f>VLOOKUP(HospitalImport__2[[#This Row],[ Total Discharges ]],'Discharge Volume Type'!$A$1:$B$3,2,TRUE)</f>
        <v xml:space="preserve">Medium </v>
      </c>
      <c r="J403">
        <v>22020.93</v>
      </c>
      <c r="K403">
        <v>10971.46</v>
      </c>
      <c r="L403">
        <v>4180.57</v>
      </c>
    </row>
    <row r="404" spans="1:12" x14ac:dyDescent="0.25">
      <c r="A404" s="8" t="s">
        <v>949</v>
      </c>
      <c r="B404" s="8" t="s">
        <v>950</v>
      </c>
      <c r="C404" s="8" t="s">
        <v>37</v>
      </c>
      <c r="D404" s="8" t="str">
        <f>VLOOKUP(HospitalImport__2[[#This Row],[Provider State]],States!$A$2:$B$52,2,FALSE)</f>
        <v>Kentucky</v>
      </c>
      <c r="E404" s="8" t="s">
        <v>762</v>
      </c>
      <c r="F404">
        <v>39</v>
      </c>
      <c r="G404" t="str">
        <f>VLOOKUP(HospitalImport__2[[#This Row],[Medical Procedure ID No.]],MedicalProcedures!$A$1:$B$11,2,FALSE)</f>
        <v>EXTRACRANIAL PROCEDURES W/O CC/MCC</v>
      </c>
      <c r="H404">
        <v>77</v>
      </c>
      <c r="I404" t="str">
        <f>VLOOKUP(HospitalImport__2[[#This Row],[ Total Discharges ]],'Discharge Volume Type'!$A$1:$B$3,2,TRUE)</f>
        <v xml:space="preserve">Medium </v>
      </c>
      <c r="J404">
        <v>16871.939999999999</v>
      </c>
      <c r="K404">
        <v>4637.97</v>
      </c>
      <c r="L404">
        <v>19019.25</v>
      </c>
    </row>
    <row r="405" spans="1:12" x14ac:dyDescent="0.25">
      <c r="A405" s="8" t="s">
        <v>951</v>
      </c>
      <c r="B405" s="8" t="s">
        <v>952</v>
      </c>
      <c r="C405" s="8" t="s">
        <v>37</v>
      </c>
      <c r="D405" s="8" t="str">
        <f>VLOOKUP(HospitalImport__2[[#This Row],[Provider State]],States!$A$2:$B$52,2,FALSE)</f>
        <v>Kentucky</v>
      </c>
      <c r="E405" s="8" t="s">
        <v>953</v>
      </c>
      <c r="F405">
        <v>39</v>
      </c>
      <c r="G405" t="str">
        <f>VLOOKUP(HospitalImport__2[[#This Row],[Medical Procedure ID No.]],MedicalProcedures!$A$1:$B$11,2,FALSE)</f>
        <v>EXTRACRANIAL PROCEDURES W/O CC/MCC</v>
      </c>
      <c r="H405">
        <v>47</v>
      </c>
      <c r="I405" t="str">
        <f>VLOOKUP(HospitalImport__2[[#This Row],[ Total Discharges ]],'Discharge Volume Type'!$A$1:$B$3,2,TRUE)</f>
        <v>Low</v>
      </c>
      <c r="J405">
        <v>19986.41</v>
      </c>
      <c r="K405">
        <v>4725.3500000000004</v>
      </c>
      <c r="L405">
        <v>6135.09</v>
      </c>
    </row>
    <row r="406" spans="1:12" x14ac:dyDescent="0.25">
      <c r="A406" s="8" t="s">
        <v>954</v>
      </c>
      <c r="B406" s="8" t="s">
        <v>955</v>
      </c>
      <c r="C406" s="8" t="s">
        <v>37</v>
      </c>
      <c r="D406" s="8" t="str">
        <f>VLOOKUP(HospitalImport__2[[#This Row],[Provider State]],States!$A$2:$B$52,2,FALSE)</f>
        <v>Kentucky</v>
      </c>
      <c r="E406" s="8" t="s">
        <v>956</v>
      </c>
      <c r="F406">
        <v>39</v>
      </c>
      <c r="G406" t="str">
        <f>VLOOKUP(HospitalImport__2[[#This Row],[Medical Procedure ID No.]],MedicalProcedures!$A$1:$B$11,2,FALSE)</f>
        <v>EXTRACRANIAL PROCEDURES W/O CC/MCC</v>
      </c>
      <c r="H406">
        <v>92</v>
      </c>
      <c r="I406" t="str">
        <f>VLOOKUP(HospitalImport__2[[#This Row],[ Total Discharges ]],'Discharge Volume Type'!$A$1:$B$3,2,TRUE)</f>
        <v>High</v>
      </c>
      <c r="J406">
        <v>16762.259999999998</v>
      </c>
      <c r="K406">
        <v>16278.22</v>
      </c>
      <c r="L406">
        <v>7953.08</v>
      </c>
    </row>
    <row r="407" spans="1:12" x14ac:dyDescent="0.25">
      <c r="A407" s="8" t="s">
        <v>957</v>
      </c>
      <c r="B407" s="8" t="s">
        <v>958</v>
      </c>
      <c r="C407" s="8" t="s">
        <v>37</v>
      </c>
      <c r="D407" s="8" t="str">
        <f>VLOOKUP(HospitalImport__2[[#This Row],[Provider State]],States!$A$2:$B$52,2,FALSE)</f>
        <v>Kentucky</v>
      </c>
      <c r="E407" s="8" t="s">
        <v>808</v>
      </c>
      <c r="F407">
        <v>39</v>
      </c>
      <c r="G407" t="str">
        <f>VLOOKUP(HospitalImport__2[[#This Row],[Medical Procedure ID No.]],MedicalProcedures!$A$1:$B$11,2,FALSE)</f>
        <v>EXTRACRANIAL PROCEDURES W/O CC/MCC</v>
      </c>
      <c r="H407">
        <v>63</v>
      </c>
      <c r="I407" t="str">
        <f>VLOOKUP(HospitalImport__2[[#This Row],[ Total Discharges ]],'Discharge Volume Type'!$A$1:$B$3,2,TRUE)</f>
        <v xml:space="preserve">Medium </v>
      </c>
      <c r="J407">
        <v>13977.47</v>
      </c>
      <c r="K407">
        <v>5618.01</v>
      </c>
      <c r="L407">
        <v>3069.77</v>
      </c>
    </row>
    <row r="408" spans="1:12" x14ac:dyDescent="0.25">
      <c r="A408" s="8" t="s">
        <v>959</v>
      </c>
      <c r="B408" s="8" t="s">
        <v>960</v>
      </c>
      <c r="C408" s="8" t="s">
        <v>37</v>
      </c>
      <c r="D408" s="8" t="str">
        <f>VLOOKUP(HospitalImport__2[[#This Row],[Provider State]],States!$A$2:$B$52,2,FALSE)</f>
        <v>Kentucky</v>
      </c>
      <c r="E408" s="8" t="s">
        <v>943</v>
      </c>
      <c r="F408">
        <v>39</v>
      </c>
      <c r="G408" t="str">
        <f>VLOOKUP(HospitalImport__2[[#This Row],[Medical Procedure ID No.]],MedicalProcedures!$A$1:$B$11,2,FALSE)</f>
        <v>EXTRACRANIAL PROCEDURES W/O CC/MCC</v>
      </c>
      <c r="H408">
        <v>62</v>
      </c>
      <c r="I408" t="str">
        <f>VLOOKUP(HospitalImport__2[[#This Row],[ Total Discharges ]],'Discharge Volume Type'!$A$1:$B$3,2,TRUE)</f>
        <v xml:space="preserve">Medium </v>
      </c>
      <c r="J408">
        <v>14319.47</v>
      </c>
      <c r="K408">
        <v>6568.26</v>
      </c>
      <c r="L408">
        <v>3524.4</v>
      </c>
    </row>
    <row r="409" spans="1:12" x14ac:dyDescent="0.25">
      <c r="A409" s="8" t="s">
        <v>961</v>
      </c>
      <c r="B409" s="8" t="s">
        <v>962</v>
      </c>
      <c r="C409" s="8" t="s">
        <v>37</v>
      </c>
      <c r="D409" s="8" t="str">
        <f>VLOOKUP(HospitalImport__2[[#This Row],[Provider State]],States!$A$2:$B$52,2,FALSE)</f>
        <v>Kentucky</v>
      </c>
      <c r="E409" s="8" t="s">
        <v>943</v>
      </c>
      <c r="F409">
        <v>39</v>
      </c>
      <c r="G409" t="str">
        <f>VLOOKUP(HospitalImport__2[[#This Row],[Medical Procedure ID No.]],MedicalProcedures!$A$1:$B$11,2,FALSE)</f>
        <v>EXTRACRANIAL PROCEDURES W/O CC/MCC</v>
      </c>
      <c r="H409">
        <v>61</v>
      </c>
      <c r="I409" t="str">
        <f>VLOOKUP(HospitalImport__2[[#This Row],[ Total Discharges ]],'Discharge Volume Type'!$A$1:$B$3,2,TRUE)</f>
        <v xml:space="preserve">Medium </v>
      </c>
      <c r="J409">
        <v>16718.349999999999</v>
      </c>
      <c r="K409">
        <v>8091.51</v>
      </c>
      <c r="L409">
        <v>7915.7</v>
      </c>
    </row>
    <row r="410" spans="1:12" x14ac:dyDescent="0.25">
      <c r="A410" s="8" t="s">
        <v>963</v>
      </c>
      <c r="B410" s="8" t="s">
        <v>964</v>
      </c>
      <c r="C410" s="8" t="s">
        <v>37</v>
      </c>
      <c r="D410" s="8" t="str">
        <f>VLOOKUP(HospitalImport__2[[#This Row],[Provider State]],States!$A$2:$B$52,2,FALSE)</f>
        <v>Kentucky</v>
      </c>
      <c r="E410" s="8" t="s">
        <v>948</v>
      </c>
      <c r="F410">
        <v>39</v>
      </c>
      <c r="G410" t="str">
        <f>VLOOKUP(HospitalImport__2[[#This Row],[Medical Procedure ID No.]],MedicalProcedures!$A$1:$B$11,2,FALSE)</f>
        <v>EXTRACRANIAL PROCEDURES W/O CC/MCC</v>
      </c>
      <c r="H410">
        <v>92</v>
      </c>
      <c r="I410" t="str">
        <f>VLOOKUP(HospitalImport__2[[#This Row],[ Total Discharges ]],'Discharge Volume Type'!$A$1:$B$3,2,TRUE)</f>
        <v>High</v>
      </c>
      <c r="J410">
        <v>47088.639999999999</v>
      </c>
      <c r="K410">
        <v>7564.57</v>
      </c>
      <c r="L410">
        <v>5993.02</v>
      </c>
    </row>
    <row r="411" spans="1:12" x14ac:dyDescent="0.25">
      <c r="A411" s="8" t="s">
        <v>965</v>
      </c>
      <c r="B411" s="8" t="s">
        <v>942</v>
      </c>
      <c r="C411" s="8" t="s">
        <v>37</v>
      </c>
      <c r="D411" s="8" t="str">
        <f>VLOOKUP(HospitalImport__2[[#This Row],[Provider State]],States!$A$2:$B$52,2,FALSE)</f>
        <v>Kentucky</v>
      </c>
      <c r="E411" s="8" t="s">
        <v>943</v>
      </c>
      <c r="F411">
        <v>39</v>
      </c>
      <c r="G411" t="str">
        <f>VLOOKUP(HospitalImport__2[[#This Row],[Medical Procedure ID No.]],MedicalProcedures!$A$1:$B$11,2,FALSE)</f>
        <v>EXTRACRANIAL PROCEDURES W/O CC/MCC</v>
      </c>
      <c r="H411">
        <v>44</v>
      </c>
      <c r="I411" t="str">
        <f>VLOOKUP(HospitalImport__2[[#This Row],[ Total Discharges ]],'Discharge Volume Type'!$A$1:$B$3,2,TRUE)</f>
        <v>Low</v>
      </c>
      <c r="J411">
        <v>33114.03</v>
      </c>
      <c r="K411">
        <v>7007.57</v>
      </c>
      <c r="L411">
        <v>10008.74</v>
      </c>
    </row>
    <row r="412" spans="1:12" x14ac:dyDescent="0.25">
      <c r="A412" s="8" t="s">
        <v>966</v>
      </c>
      <c r="B412" s="8" t="s">
        <v>958</v>
      </c>
      <c r="C412" s="8" t="s">
        <v>37</v>
      </c>
      <c r="D412" s="8" t="str">
        <f>VLOOKUP(HospitalImport__2[[#This Row],[Provider State]],States!$A$2:$B$52,2,FALSE)</f>
        <v>Kentucky</v>
      </c>
      <c r="E412" s="8" t="s">
        <v>808</v>
      </c>
      <c r="F412">
        <v>39</v>
      </c>
      <c r="G412" t="str">
        <f>VLOOKUP(HospitalImport__2[[#This Row],[Medical Procedure ID No.]],MedicalProcedures!$A$1:$B$11,2,FALSE)</f>
        <v>EXTRACRANIAL PROCEDURES W/O CC/MCC</v>
      </c>
      <c r="H412">
        <v>64</v>
      </c>
      <c r="I412" t="str">
        <f>VLOOKUP(HospitalImport__2[[#This Row],[ Total Discharges ]],'Discharge Volume Type'!$A$1:$B$3,2,TRUE)</f>
        <v xml:space="preserve">Medium </v>
      </c>
      <c r="J412">
        <v>26314.02</v>
      </c>
      <c r="K412">
        <v>8390.1299999999992</v>
      </c>
      <c r="L412">
        <v>4879.7299999999996</v>
      </c>
    </row>
    <row r="413" spans="1:12" x14ac:dyDescent="0.25">
      <c r="A413" s="8" t="s">
        <v>967</v>
      </c>
      <c r="B413" s="8" t="s">
        <v>968</v>
      </c>
      <c r="C413" s="8" t="s">
        <v>37</v>
      </c>
      <c r="D413" s="8" t="str">
        <f>VLOOKUP(HospitalImport__2[[#This Row],[Provider State]],States!$A$2:$B$52,2,FALSE)</f>
        <v>Kentucky</v>
      </c>
      <c r="E413" s="8" t="s">
        <v>762</v>
      </c>
      <c r="F413">
        <v>39</v>
      </c>
      <c r="G413" t="str">
        <f>VLOOKUP(HospitalImport__2[[#This Row],[Medical Procedure ID No.]],MedicalProcedures!$A$1:$B$11,2,FALSE)</f>
        <v>EXTRACRANIAL PROCEDURES W/O CC/MCC</v>
      </c>
      <c r="H413">
        <v>57</v>
      </c>
      <c r="I413" t="str">
        <f>VLOOKUP(HospitalImport__2[[#This Row],[ Total Discharges ]],'Discharge Volume Type'!$A$1:$B$3,2,TRUE)</f>
        <v xml:space="preserve">Medium </v>
      </c>
      <c r="J413">
        <v>20595.16</v>
      </c>
      <c r="K413">
        <v>6206.46</v>
      </c>
      <c r="L413">
        <v>19242.64</v>
      </c>
    </row>
    <row r="414" spans="1:12" x14ac:dyDescent="0.25">
      <c r="A414" s="8" t="s">
        <v>969</v>
      </c>
      <c r="B414" s="8" t="s">
        <v>942</v>
      </c>
      <c r="C414" s="8" t="s">
        <v>37</v>
      </c>
      <c r="D414" s="8" t="str">
        <f>VLOOKUP(HospitalImport__2[[#This Row],[Provider State]],States!$A$2:$B$52,2,FALSE)</f>
        <v>Kentucky</v>
      </c>
      <c r="E414" s="8" t="s">
        <v>943</v>
      </c>
      <c r="F414">
        <v>39</v>
      </c>
      <c r="G414" t="str">
        <f>VLOOKUP(HospitalImport__2[[#This Row],[Medical Procedure ID No.]],MedicalProcedures!$A$1:$B$11,2,FALSE)</f>
        <v>EXTRACRANIAL PROCEDURES W/O CC/MCC</v>
      </c>
      <c r="H414">
        <v>71</v>
      </c>
      <c r="I414" t="str">
        <f>VLOOKUP(HospitalImport__2[[#This Row],[ Total Discharges ]],'Discharge Volume Type'!$A$1:$B$3,2,TRUE)</f>
        <v xml:space="preserve">Medium </v>
      </c>
      <c r="J414">
        <v>17036.29</v>
      </c>
      <c r="K414">
        <v>10087.49</v>
      </c>
      <c r="L414">
        <v>7624.04</v>
      </c>
    </row>
    <row r="415" spans="1:12" x14ac:dyDescent="0.25">
      <c r="A415" s="8" t="s">
        <v>970</v>
      </c>
      <c r="B415" s="8" t="s">
        <v>968</v>
      </c>
      <c r="C415" s="8" t="s">
        <v>37</v>
      </c>
      <c r="D415" s="8" t="str">
        <f>VLOOKUP(HospitalImport__2[[#This Row],[Provider State]],States!$A$2:$B$52,2,FALSE)</f>
        <v>Kentucky</v>
      </c>
      <c r="E415" s="8" t="s">
        <v>762</v>
      </c>
      <c r="F415">
        <v>39</v>
      </c>
      <c r="G415" t="str">
        <f>VLOOKUP(HospitalImport__2[[#This Row],[Medical Procedure ID No.]],MedicalProcedures!$A$1:$B$11,2,FALSE)</f>
        <v>EXTRACRANIAL PROCEDURES W/O CC/MCC</v>
      </c>
      <c r="H415">
        <v>72</v>
      </c>
      <c r="I415" t="str">
        <f>VLOOKUP(HospitalImport__2[[#This Row],[ Total Discharges ]],'Discharge Volume Type'!$A$1:$B$3,2,TRUE)</f>
        <v xml:space="preserve">Medium </v>
      </c>
      <c r="J415">
        <v>23466.61</v>
      </c>
      <c r="K415">
        <v>5904.23</v>
      </c>
      <c r="L415">
        <v>4670.96</v>
      </c>
    </row>
    <row r="416" spans="1:12" x14ac:dyDescent="0.25">
      <c r="A416" s="8" t="s">
        <v>971</v>
      </c>
      <c r="B416" s="8" t="s">
        <v>958</v>
      </c>
      <c r="C416" s="8" t="s">
        <v>37</v>
      </c>
      <c r="D416" s="8" t="str">
        <f>VLOOKUP(HospitalImport__2[[#This Row],[Provider State]],States!$A$2:$B$52,2,FALSE)</f>
        <v>Kentucky</v>
      </c>
      <c r="E416" s="8" t="s">
        <v>808</v>
      </c>
      <c r="F416">
        <v>39</v>
      </c>
      <c r="G416" t="str">
        <f>VLOOKUP(HospitalImport__2[[#This Row],[Medical Procedure ID No.]],MedicalProcedures!$A$1:$B$11,2,FALSE)</f>
        <v>EXTRACRANIAL PROCEDURES W/O CC/MCC</v>
      </c>
      <c r="H416">
        <v>176</v>
      </c>
      <c r="I416" t="str">
        <f>VLOOKUP(HospitalImport__2[[#This Row],[ Total Discharges ]],'Discharge Volume Type'!$A$1:$B$3,2,TRUE)</f>
        <v>High</v>
      </c>
      <c r="J416">
        <v>9374.61</v>
      </c>
      <c r="K416">
        <v>7249.09</v>
      </c>
      <c r="L416">
        <v>5203.28</v>
      </c>
    </row>
    <row r="417" spans="1:12" x14ac:dyDescent="0.25">
      <c r="A417" s="8" t="s">
        <v>972</v>
      </c>
      <c r="B417" s="8" t="s">
        <v>973</v>
      </c>
      <c r="C417" s="8" t="s">
        <v>37</v>
      </c>
      <c r="D417" s="8" t="str">
        <f>VLOOKUP(HospitalImport__2[[#This Row],[Provider State]],States!$A$2:$B$52,2,FALSE)</f>
        <v>Kentucky</v>
      </c>
      <c r="E417" s="8" t="s">
        <v>943</v>
      </c>
      <c r="F417">
        <v>39</v>
      </c>
      <c r="G417" t="str">
        <f>VLOOKUP(HospitalImport__2[[#This Row],[Medical Procedure ID No.]],MedicalProcedures!$A$1:$B$11,2,FALSE)</f>
        <v>EXTRACRANIAL PROCEDURES W/O CC/MCC</v>
      </c>
      <c r="H417">
        <v>62</v>
      </c>
      <c r="I417" t="str">
        <f>VLOOKUP(HospitalImport__2[[#This Row],[ Total Discharges ]],'Discharge Volume Type'!$A$1:$B$3,2,TRUE)</f>
        <v xml:space="preserve">Medium </v>
      </c>
      <c r="J417">
        <v>13212.57</v>
      </c>
      <c r="K417">
        <v>4713.55</v>
      </c>
      <c r="L417">
        <v>6367.01</v>
      </c>
    </row>
    <row r="418" spans="1:12" x14ac:dyDescent="0.25">
      <c r="A418" s="8" t="s">
        <v>974</v>
      </c>
      <c r="B418" s="8" t="s">
        <v>857</v>
      </c>
      <c r="C418" s="8" t="s">
        <v>39</v>
      </c>
      <c r="D418" s="8" t="str">
        <f>VLOOKUP(HospitalImport__2[[#This Row],[Provider State]],States!$A$2:$B$52,2,FALSE)</f>
        <v>Louisiana</v>
      </c>
      <c r="E418" s="8" t="s">
        <v>975</v>
      </c>
      <c r="F418">
        <v>39</v>
      </c>
      <c r="G418" t="str">
        <f>VLOOKUP(HospitalImport__2[[#This Row],[Medical Procedure ID No.]],MedicalProcedures!$A$1:$B$11,2,FALSE)</f>
        <v>EXTRACRANIAL PROCEDURES W/O CC/MCC</v>
      </c>
      <c r="H418">
        <v>48</v>
      </c>
      <c r="I418" t="str">
        <f>VLOOKUP(HospitalImport__2[[#This Row],[ Total Discharges ]],'Discharge Volume Type'!$A$1:$B$3,2,TRUE)</f>
        <v>Low</v>
      </c>
      <c r="J418">
        <v>21997.86</v>
      </c>
      <c r="K418">
        <v>8640.5</v>
      </c>
      <c r="L418">
        <v>3368.66</v>
      </c>
    </row>
    <row r="419" spans="1:12" x14ac:dyDescent="0.25">
      <c r="A419" s="8" t="s">
        <v>976</v>
      </c>
      <c r="B419" s="8" t="s">
        <v>977</v>
      </c>
      <c r="C419" s="8" t="s">
        <v>39</v>
      </c>
      <c r="D419" s="8" t="str">
        <f>VLOOKUP(HospitalImport__2[[#This Row],[Provider State]],States!$A$2:$B$52,2,FALSE)</f>
        <v>Louisiana</v>
      </c>
      <c r="E419" s="8" t="s">
        <v>978</v>
      </c>
      <c r="F419">
        <v>39</v>
      </c>
      <c r="G419" t="str">
        <f>VLOOKUP(HospitalImport__2[[#This Row],[Medical Procedure ID No.]],MedicalProcedures!$A$1:$B$11,2,FALSE)</f>
        <v>EXTRACRANIAL PROCEDURES W/O CC/MCC</v>
      </c>
      <c r="H419">
        <v>52</v>
      </c>
      <c r="I419" t="str">
        <f>VLOOKUP(HospitalImport__2[[#This Row],[ Total Discharges ]],'Discharge Volume Type'!$A$1:$B$3,2,TRUE)</f>
        <v xml:space="preserve">Medium </v>
      </c>
      <c r="J419">
        <v>10449.59</v>
      </c>
      <c r="K419">
        <v>8553.89</v>
      </c>
      <c r="L419">
        <v>14829.82</v>
      </c>
    </row>
    <row r="420" spans="1:12" x14ac:dyDescent="0.25">
      <c r="A420" s="8" t="s">
        <v>979</v>
      </c>
      <c r="B420" s="8" t="s">
        <v>980</v>
      </c>
      <c r="C420" s="8" t="s">
        <v>39</v>
      </c>
      <c r="D420" s="8" t="str">
        <f>VLOOKUP(HospitalImport__2[[#This Row],[Provider State]],States!$A$2:$B$52,2,FALSE)</f>
        <v>Louisiana</v>
      </c>
      <c r="E420" s="8" t="s">
        <v>978</v>
      </c>
      <c r="F420">
        <v>39</v>
      </c>
      <c r="G420" t="str">
        <f>VLOOKUP(HospitalImport__2[[#This Row],[Medical Procedure ID No.]],MedicalProcedures!$A$1:$B$11,2,FALSE)</f>
        <v>EXTRACRANIAL PROCEDURES W/O CC/MCC</v>
      </c>
      <c r="H420">
        <v>51</v>
      </c>
      <c r="I420" t="str">
        <f>VLOOKUP(HospitalImport__2[[#This Row],[ Total Discharges ]],'Discharge Volume Type'!$A$1:$B$3,2,TRUE)</f>
        <v xml:space="preserve">Medium </v>
      </c>
      <c r="J420">
        <v>15216.77</v>
      </c>
      <c r="K420">
        <v>8739.84</v>
      </c>
      <c r="L420">
        <v>6213.88</v>
      </c>
    </row>
    <row r="421" spans="1:12" x14ac:dyDescent="0.25">
      <c r="A421" s="8" t="s">
        <v>981</v>
      </c>
      <c r="B421" s="8" t="s">
        <v>982</v>
      </c>
      <c r="C421" s="8" t="s">
        <v>39</v>
      </c>
      <c r="D421" s="8" t="str">
        <f>VLOOKUP(HospitalImport__2[[#This Row],[Provider State]],States!$A$2:$B$52,2,FALSE)</f>
        <v>Louisiana</v>
      </c>
      <c r="E421" s="8" t="s">
        <v>983</v>
      </c>
      <c r="F421">
        <v>39</v>
      </c>
      <c r="G421" t="str">
        <f>VLOOKUP(HospitalImport__2[[#This Row],[Medical Procedure ID No.]],MedicalProcedures!$A$1:$B$11,2,FALSE)</f>
        <v>EXTRACRANIAL PROCEDURES W/O CC/MCC</v>
      </c>
      <c r="H421">
        <v>52</v>
      </c>
      <c r="I421" t="str">
        <f>VLOOKUP(HospitalImport__2[[#This Row],[ Total Discharges ]],'Discharge Volume Type'!$A$1:$B$3,2,TRUE)</f>
        <v xml:space="preserve">Medium </v>
      </c>
      <c r="J421">
        <v>37940.18</v>
      </c>
      <c r="K421">
        <v>7812.02</v>
      </c>
      <c r="L421">
        <v>7678.97</v>
      </c>
    </row>
    <row r="422" spans="1:12" x14ac:dyDescent="0.25">
      <c r="A422" s="8" t="s">
        <v>984</v>
      </c>
      <c r="B422" s="8" t="s">
        <v>985</v>
      </c>
      <c r="C422" s="8" t="s">
        <v>39</v>
      </c>
      <c r="D422" s="8" t="str">
        <f>VLOOKUP(HospitalImport__2[[#This Row],[Provider State]],States!$A$2:$B$52,2,FALSE)</f>
        <v>Louisiana</v>
      </c>
      <c r="E422" s="8" t="s">
        <v>986</v>
      </c>
      <c r="F422">
        <v>39</v>
      </c>
      <c r="G422" t="str">
        <f>VLOOKUP(HospitalImport__2[[#This Row],[Medical Procedure ID No.]],MedicalProcedures!$A$1:$B$11,2,FALSE)</f>
        <v>EXTRACRANIAL PROCEDURES W/O CC/MCC</v>
      </c>
      <c r="H422">
        <v>45</v>
      </c>
      <c r="I422" t="str">
        <f>VLOOKUP(HospitalImport__2[[#This Row],[ Total Discharges ]],'Discharge Volume Type'!$A$1:$B$3,2,TRUE)</f>
        <v>Low</v>
      </c>
      <c r="J422">
        <v>13627</v>
      </c>
      <c r="K422">
        <v>5263.64</v>
      </c>
      <c r="L422">
        <v>4519.08</v>
      </c>
    </row>
    <row r="423" spans="1:12" x14ac:dyDescent="0.25">
      <c r="A423" s="8" t="s">
        <v>987</v>
      </c>
      <c r="B423" s="8" t="s">
        <v>985</v>
      </c>
      <c r="C423" s="8" t="s">
        <v>39</v>
      </c>
      <c r="D423" s="8" t="str">
        <f>VLOOKUP(HospitalImport__2[[#This Row],[Provider State]],States!$A$2:$B$52,2,FALSE)</f>
        <v>Louisiana</v>
      </c>
      <c r="E423" s="8" t="s">
        <v>986</v>
      </c>
      <c r="F423">
        <v>39</v>
      </c>
      <c r="G423" t="str">
        <f>VLOOKUP(HospitalImport__2[[#This Row],[Medical Procedure ID No.]],MedicalProcedures!$A$1:$B$11,2,FALSE)</f>
        <v>EXTRACRANIAL PROCEDURES W/O CC/MCC</v>
      </c>
      <c r="H423">
        <v>60</v>
      </c>
      <c r="I423" t="str">
        <f>VLOOKUP(HospitalImport__2[[#This Row],[ Total Discharges ]],'Discharge Volume Type'!$A$1:$B$3,2,TRUE)</f>
        <v xml:space="preserve">Medium </v>
      </c>
      <c r="J423">
        <v>35547.480000000003</v>
      </c>
      <c r="K423">
        <v>8212.9</v>
      </c>
      <c r="L423">
        <v>4352.4399999999996</v>
      </c>
    </row>
    <row r="424" spans="1:12" x14ac:dyDescent="0.25">
      <c r="A424" s="8" t="s">
        <v>988</v>
      </c>
      <c r="B424" s="8" t="s">
        <v>989</v>
      </c>
      <c r="C424" s="8" t="s">
        <v>39</v>
      </c>
      <c r="D424" s="8" t="str">
        <f>VLOOKUP(HospitalImport__2[[#This Row],[Provider State]],States!$A$2:$B$52,2,FALSE)</f>
        <v>Louisiana</v>
      </c>
      <c r="E424" s="8" t="s">
        <v>990</v>
      </c>
      <c r="F424">
        <v>39</v>
      </c>
      <c r="G424" t="str">
        <f>VLOOKUP(HospitalImport__2[[#This Row],[Medical Procedure ID No.]],MedicalProcedures!$A$1:$B$11,2,FALSE)</f>
        <v>EXTRACRANIAL PROCEDURES W/O CC/MCC</v>
      </c>
      <c r="H424">
        <v>65</v>
      </c>
      <c r="I424" t="str">
        <f>VLOOKUP(HospitalImport__2[[#This Row],[ Total Discharges ]],'Discharge Volume Type'!$A$1:$B$3,2,TRUE)</f>
        <v xml:space="preserve">Medium </v>
      </c>
      <c r="J424">
        <v>21590.79</v>
      </c>
      <c r="K424">
        <v>6371.52</v>
      </c>
      <c r="L424">
        <v>4551.7299999999996</v>
      </c>
    </row>
    <row r="425" spans="1:12" x14ac:dyDescent="0.25">
      <c r="A425" s="8" t="s">
        <v>991</v>
      </c>
      <c r="B425" s="8" t="s">
        <v>992</v>
      </c>
      <c r="C425" s="8" t="s">
        <v>39</v>
      </c>
      <c r="D425" s="8" t="str">
        <f>VLOOKUP(HospitalImport__2[[#This Row],[Provider State]],States!$A$2:$B$52,2,FALSE)</f>
        <v>Louisiana</v>
      </c>
      <c r="E425" s="8" t="s">
        <v>993</v>
      </c>
      <c r="F425">
        <v>39</v>
      </c>
      <c r="G425" t="str">
        <f>VLOOKUP(HospitalImport__2[[#This Row],[Medical Procedure ID No.]],MedicalProcedures!$A$1:$B$11,2,FALSE)</f>
        <v>EXTRACRANIAL PROCEDURES W/O CC/MCC</v>
      </c>
      <c r="H425">
        <v>35</v>
      </c>
      <c r="I425" t="str">
        <f>VLOOKUP(HospitalImport__2[[#This Row],[ Total Discharges ]],'Discharge Volume Type'!$A$1:$B$3,2,TRUE)</f>
        <v>Low</v>
      </c>
      <c r="J425">
        <v>49120.86</v>
      </c>
      <c r="K425">
        <v>20961.62</v>
      </c>
      <c r="L425">
        <v>3785.41</v>
      </c>
    </row>
    <row r="426" spans="1:12" x14ac:dyDescent="0.25">
      <c r="A426" s="8" t="s">
        <v>994</v>
      </c>
      <c r="B426" s="8" t="s">
        <v>995</v>
      </c>
      <c r="C426" s="8" t="s">
        <v>39</v>
      </c>
      <c r="D426" s="8" t="str">
        <f>VLOOKUP(HospitalImport__2[[#This Row],[Provider State]],States!$A$2:$B$52,2,FALSE)</f>
        <v>Louisiana</v>
      </c>
      <c r="E426" s="8" t="s">
        <v>993</v>
      </c>
      <c r="F426">
        <v>39</v>
      </c>
      <c r="G426" t="str">
        <f>VLOOKUP(HospitalImport__2[[#This Row],[Medical Procedure ID No.]],MedicalProcedures!$A$1:$B$11,2,FALSE)</f>
        <v>EXTRACRANIAL PROCEDURES W/O CC/MCC</v>
      </c>
      <c r="H426">
        <v>26</v>
      </c>
      <c r="I426" t="str">
        <f>VLOOKUP(HospitalImport__2[[#This Row],[ Total Discharges ]],'Discharge Volume Type'!$A$1:$B$3,2,TRUE)</f>
        <v>Low</v>
      </c>
      <c r="J426">
        <v>37994.870000000003</v>
      </c>
      <c r="K426">
        <v>11765.35</v>
      </c>
      <c r="L426">
        <v>6688.95</v>
      </c>
    </row>
    <row r="427" spans="1:12" x14ac:dyDescent="0.25">
      <c r="A427" s="8" t="s">
        <v>996</v>
      </c>
      <c r="B427" s="8" t="s">
        <v>997</v>
      </c>
      <c r="C427" s="8" t="s">
        <v>39</v>
      </c>
      <c r="D427" s="8" t="str">
        <f>VLOOKUP(HospitalImport__2[[#This Row],[Provider State]],States!$A$2:$B$52,2,FALSE)</f>
        <v>Louisiana</v>
      </c>
      <c r="E427" s="8" t="s">
        <v>998</v>
      </c>
      <c r="F427">
        <v>39</v>
      </c>
      <c r="G427" t="str">
        <f>VLOOKUP(HospitalImport__2[[#This Row],[Medical Procedure ID No.]],MedicalProcedures!$A$1:$B$11,2,FALSE)</f>
        <v>EXTRACRANIAL PROCEDURES W/O CC/MCC</v>
      </c>
      <c r="H427">
        <v>54</v>
      </c>
      <c r="I427" t="str">
        <f>VLOOKUP(HospitalImport__2[[#This Row],[ Total Discharges ]],'Discharge Volume Type'!$A$1:$B$3,2,TRUE)</f>
        <v xml:space="preserve">Medium </v>
      </c>
      <c r="J427">
        <v>30829.82</v>
      </c>
      <c r="K427">
        <v>5804.8</v>
      </c>
      <c r="L427">
        <v>12655.22</v>
      </c>
    </row>
    <row r="428" spans="1:12" x14ac:dyDescent="0.25">
      <c r="A428" s="8" t="s">
        <v>999</v>
      </c>
      <c r="B428" s="8" t="s">
        <v>1000</v>
      </c>
      <c r="C428" s="8" t="s">
        <v>39</v>
      </c>
      <c r="D428" s="8" t="str">
        <f>VLOOKUP(HospitalImport__2[[#This Row],[Provider State]],States!$A$2:$B$52,2,FALSE)</f>
        <v>Louisiana</v>
      </c>
      <c r="E428" s="8" t="s">
        <v>1001</v>
      </c>
      <c r="F428">
        <v>39</v>
      </c>
      <c r="G428" t="str">
        <f>VLOOKUP(HospitalImport__2[[#This Row],[Medical Procedure ID No.]],MedicalProcedures!$A$1:$B$11,2,FALSE)</f>
        <v>EXTRACRANIAL PROCEDURES W/O CC/MCC</v>
      </c>
      <c r="H428">
        <v>70</v>
      </c>
      <c r="I428" t="str">
        <f>VLOOKUP(HospitalImport__2[[#This Row],[ Total Discharges ]],'Discharge Volume Type'!$A$1:$B$3,2,TRUE)</f>
        <v xml:space="preserve">Medium </v>
      </c>
      <c r="J428">
        <v>20334.48</v>
      </c>
      <c r="K428">
        <v>7279.65</v>
      </c>
      <c r="L428">
        <v>5685.19</v>
      </c>
    </row>
    <row r="429" spans="1:12" x14ac:dyDescent="0.25">
      <c r="A429" s="8" t="s">
        <v>1002</v>
      </c>
      <c r="B429" s="8" t="s">
        <v>952</v>
      </c>
      <c r="C429" s="8" t="s">
        <v>39</v>
      </c>
      <c r="D429" s="8" t="str">
        <f>VLOOKUP(HospitalImport__2[[#This Row],[Provider State]],States!$A$2:$B$52,2,FALSE)</f>
        <v>Louisiana</v>
      </c>
      <c r="E429" s="8" t="s">
        <v>1003</v>
      </c>
      <c r="F429">
        <v>39</v>
      </c>
      <c r="G429" t="str">
        <f>VLOOKUP(HospitalImport__2[[#This Row],[Medical Procedure ID No.]],MedicalProcedures!$A$1:$B$11,2,FALSE)</f>
        <v>EXTRACRANIAL PROCEDURES W/O CC/MCC</v>
      </c>
      <c r="H429">
        <v>66</v>
      </c>
      <c r="I429" t="str">
        <f>VLOOKUP(HospitalImport__2[[#This Row],[ Total Discharges ]],'Discharge Volume Type'!$A$1:$B$3,2,TRUE)</f>
        <v xml:space="preserve">Medium </v>
      </c>
      <c r="J429">
        <v>30741.73</v>
      </c>
      <c r="K429">
        <v>4342.58</v>
      </c>
      <c r="L429">
        <v>11799.76</v>
      </c>
    </row>
    <row r="430" spans="1:12" x14ac:dyDescent="0.25">
      <c r="A430" s="8" t="s">
        <v>1004</v>
      </c>
      <c r="B430" s="8" t="s">
        <v>992</v>
      </c>
      <c r="C430" s="8" t="s">
        <v>39</v>
      </c>
      <c r="D430" s="8" t="str">
        <f>VLOOKUP(HospitalImport__2[[#This Row],[Provider State]],States!$A$2:$B$52,2,FALSE)</f>
        <v>Louisiana</v>
      </c>
      <c r="E430" s="8" t="s">
        <v>993</v>
      </c>
      <c r="F430">
        <v>39</v>
      </c>
      <c r="G430" t="str">
        <f>VLOOKUP(HospitalImport__2[[#This Row],[Medical Procedure ID No.]],MedicalProcedures!$A$1:$B$11,2,FALSE)</f>
        <v>EXTRACRANIAL PROCEDURES W/O CC/MCC</v>
      </c>
      <c r="H430">
        <v>42</v>
      </c>
      <c r="I430" t="str">
        <f>VLOOKUP(HospitalImport__2[[#This Row],[ Total Discharges ]],'Discharge Volume Type'!$A$1:$B$3,2,TRUE)</f>
        <v>Low</v>
      </c>
      <c r="J430">
        <v>45710.55</v>
      </c>
      <c r="K430">
        <v>9398.76</v>
      </c>
      <c r="L430">
        <v>4026.84</v>
      </c>
    </row>
    <row r="431" spans="1:12" x14ac:dyDescent="0.25">
      <c r="A431" s="8" t="s">
        <v>1005</v>
      </c>
      <c r="B431" s="8" t="s">
        <v>989</v>
      </c>
      <c r="C431" s="8" t="s">
        <v>39</v>
      </c>
      <c r="D431" s="8" t="str">
        <f>VLOOKUP(HospitalImport__2[[#This Row],[Provider State]],States!$A$2:$B$52,2,FALSE)</f>
        <v>Louisiana</v>
      </c>
      <c r="E431" s="8" t="s">
        <v>990</v>
      </c>
      <c r="F431">
        <v>39</v>
      </c>
      <c r="G431" t="str">
        <f>VLOOKUP(HospitalImport__2[[#This Row],[Medical Procedure ID No.]],MedicalProcedures!$A$1:$B$11,2,FALSE)</f>
        <v>EXTRACRANIAL PROCEDURES W/O CC/MCC</v>
      </c>
      <c r="H431">
        <v>42</v>
      </c>
      <c r="I431" t="str">
        <f>VLOOKUP(HospitalImport__2[[#This Row],[ Total Discharges ]],'Discharge Volume Type'!$A$1:$B$3,2,TRUE)</f>
        <v>Low</v>
      </c>
      <c r="J431">
        <v>21891.9</v>
      </c>
      <c r="K431">
        <v>9128.27</v>
      </c>
      <c r="L431">
        <v>4828.33</v>
      </c>
    </row>
    <row r="432" spans="1:12" x14ac:dyDescent="0.25">
      <c r="A432" s="8" t="s">
        <v>1006</v>
      </c>
      <c r="B432" s="8" t="s">
        <v>1007</v>
      </c>
      <c r="C432" s="8" t="s">
        <v>39</v>
      </c>
      <c r="D432" s="8" t="str">
        <f>VLOOKUP(HospitalImport__2[[#This Row],[Provider State]],States!$A$2:$B$52,2,FALSE)</f>
        <v>Louisiana</v>
      </c>
      <c r="E432" s="8" t="s">
        <v>983</v>
      </c>
      <c r="F432">
        <v>39</v>
      </c>
      <c r="G432" t="str">
        <f>VLOOKUP(HospitalImport__2[[#This Row],[Medical Procedure ID No.]],MedicalProcedures!$A$1:$B$11,2,FALSE)</f>
        <v>EXTRACRANIAL PROCEDURES W/O CC/MCC</v>
      </c>
      <c r="H432">
        <v>33</v>
      </c>
      <c r="I432" t="str">
        <f>VLOOKUP(HospitalImport__2[[#This Row],[ Total Discharges ]],'Discharge Volume Type'!$A$1:$B$3,2,TRUE)</f>
        <v>Low</v>
      </c>
      <c r="J432">
        <v>17158.38</v>
      </c>
      <c r="K432">
        <v>10493.58</v>
      </c>
      <c r="L432">
        <v>5532.09</v>
      </c>
    </row>
    <row r="433" spans="1:12" x14ac:dyDescent="0.25">
      <c r="A433" s="8" t="s">
        <v>1008</v>
      </c>
      <c r="B433" s="8" t="s">
        <v>1007</v>
      </c>
      <c r="C433" s="8" t="s">
        <v>39</v>
      </c>
      <c r="D433" s="8" t="str">
        <f>VLOOKUP(HospitalImport__2[[#This Row],[Provider State]],States!$A$2:$B$52,2,FALSE)</f>
        <v>Louisiana</v>
      </c>
      <c r="E433" s="8" t="s">
        <v>983</v>
      </c>
      <c r="F433">
        <v>39</v>
      </c>
      <c r="G433" t="str">
        <f>VLOOKUP(HospitalImport__2[[#This Row],[Medical Procedure ID No.]],MedicalProcedures!$A$1:$B$11,2,FALSE)</f>
        <v>EXTRACRANIAL PROCEDURES W/O CC/MCC</v>
      </c>
      <c r="H433">
        <v>133</v>
      </c>
      <c r="I433" t="str">
        <f>VLOOKUP(HospitalImport__2[[#This Row],[ Total Discharges ]],'Discharge Volume Type'!$A$1:$B$3,2,TRUE)</f>
        <v>High</v>
      </c>
      <c r="J433">
        <v>26486.92</v>
      </c>
      <c r="K433">
        <v>4569.4799999999996</v>
      </c>
      <c r="L433">
        <v>9652.85</v>
      </c>
    </row>
    <row r="434" spans="1:12" x14ac:dyDescent="0.25">
      <c r="A434" s="8" t="s">
        <v>1009</v>
      </c>
      <c r="B434" s="8" t="s">
        <v>857</v>
      </c>
      <c r="C434" s="8" t="s">
        <v>39</v>
      </c>
      <c r="D434" s="8" t="str">
        <f>VLOOKUP(HospitalImport__2[[#This Row],[Provider State]],States!$A$2:$B$52,2,FALSE)</f>
        <v>Louisiana</v>
      </c>
      <c r="E434" s="8" t="s">
        <v>975</v>
      </c>
      <c r="F434">
        <v>39</v>
      </c>
      <c r="G434" t="str">
        <f>VLOOKUP(HospitalImport__2[[#This Row],[Medical Procedure ID No.]],MedicalProcedures!$A$1:$B$11,2,FALSE)</f>
        <v>EXTRACRANIAL PROCEDURES W/O CC/MCC</v>
      </c>
      <c r="H434">
        <v>43</v>
      </c>
      <c r="I434" t="str">
        <f>VLOOKUP(HospitalImport__2[[#This Row],[ Total Discharges ]],'Discharge Volume Type'!$A$1:$B$3,2,TRUE)</f>
        <v>Low</v>
      </c>
      <c r="J434">
        <v>24491.83</v>
      </c>
      <c r="K434">
        <v>7369.68</v>
      </c>
      <c r="L434">
        <v>4785.57</v>
      </c>
    </row>
    <row r="435" spans="1:12" x14ac:dyDescent="0.25">
      <c r="A435" s="8" t="s">
        <v>1010</v>
      </c>
      <c r="B435" s="8" t="s">
        <v>1000</v>
      </c>
      <c r="C435" s="8" t="s">
        <v>39</v>
      </c>
      <c r="D435" s="8" t="str">
        <f>VLOOKUP(HospitalImport__2[[#This Row],[Provider State]],States!$A$2:$B$52,2,FALSE)</f>
        <v>Louisiana</v>
      </c>
      <c r="E435" s="8" t="s">
        <v>1001</v>
      </c>
      <c r="F435">
        <v>39</v>
      </c>
      <c r="G435" t="str">
        <f>VLOOKUP(HospitalImport__2[[#This Row],[Medical Procedure ID No.]],MedicalProcedures!$A$1:$B$11,2,FALSE)</f>
        <v>EXTRACRANIAL PROCEDURES W/O CC/MCC</v>
      </c>
      <c r="H435">
        <v>83</v>
      </c>
      <c r="I435" t="str">
        <f>VLOOKUP(HospitalImport__2[[#This Row],[ Total Discharges ]],'Discharge Volume Type'!$A$1:$B$3,2,TRUE)</f>
        <v xml:space="preserve">Medium </v>
      </c>
      <c r="J435">
        <v>28324.47</v>
      </c>
      <c r="K435">
        <v>7054.73</v>
      </c>
      <c r="L435">
        <v>21607.72</v>
      </c>
    </row>
    <row r="436" spans="1:12" x14ac:dyDescent="0.25">
      <c r="A436" s="8" t="s">
        <v>1011</v>
      </c>
      <c r="B436" s="8" t="s">
        <v>1012</v>
      </c>
      <c r="C436" s="8" t="s">
        <v>39</v>
      </c>
      <c r="D436" s="8" t="str">
        <f>VLOOKUP(HospitalImport__2[[#This Row],[Provider State]],States!$A$2:$B$52,2,FALSE)</f>
        <v>Louisiana</v>
      </c>
      <c r="E436" s="8" t="s">
        <v>1013</v>
      </c>
      <c r="F436">
        <v>39</v>
      </c>
      <c r="G436" t="str">
        <f>VLOOKUP(HospitalImport__2[[#This Row],[Medical Procedure ID No.]],MedicalProcedures!$A$1:$B$11,2,FALSE)</f>
        <v>EXTRACRANIAL PROCEDURES W/O CC/MCC</v>
      </c>
      <c r="H436">
        <v>54</v>
      </c>
      <c r="I436" t="str">
        <f>VLOOKUP(HospitalImport__2[[#This Row],[ Total Discharges ]],'Discharge Volume Type'!$A$1:$B$3,2,TRUE)</f>
        <v xml:space="preserve">Medium </v>
      </c>
      <c r="J436">
        <v>41294.67</v>
      </c>
      <c r="K436">
        <v>4943.1000000000004</v>
      </c>
      <c r="L436">
        <v>6460.89</v>
      </c>
    </row>
    <row r="437" spans="1:12" x14ac:dyDescent="0.25">
      <c r="A437" s="8" t="s">
        <v>1014</v>
      </c>
      <c r="B437" s="8" t="s">
        <v>1015</v>
      </c>
      <c r="C437" s="8" t="s">
        <v>39</v>
      </c>
      <c r="D437" s="8" t="str">
        <f>VLOOKUP(HospitalImport__2[[#This Row],[Provider State]],States!$A$2:$B$52,2,FALSE)</f>
        <v>Louisiana</v>
      </c>
      <c r="E437" s="8" t="s">
        <v>1003</v>
      </c>
      <c r="F437">
        <v>39</v>
      </c>
      <c r="G437" t="str">
        <f>VLOOKUP(HospitalImport__2[[#This Row],[Medical Procedure ID No.]],MedicalProcedures!$A$1:$B$11,2,FALSE)</f>
        <v>EXTRACRANIAL PROCEDURES W/O CC/MCC</v>
      </c>
      <c r="H437">
        <v>66</v>
      </c>
      <c r="I437" t="str">
        <f>VLOOKUP(HospitalImport__2[[#This Row],[ Total Discharges ]],'Discharge Volume Type'!$A$1:$B$3,2,TRUE)</f>
        <v xml:space="preserve">Medium </v>
      </c>
      <c r="J437">
        <v>12502.27</v>
      </c>
      <c r="K437">
        <v>6555.04</v>
      </c>
      <c r="L437">
        <v>26793.22</v>
      </c>
    </row>
    <row r="438" spans="1:12" x14ac:dyDescent="0.25">
      <c r="A438" s="8" t="s">
        <v>1016</v>
      </c>
      <c r="B438" s="8" t="s">
        <v>1017</v>
      </c>
      <c r="C438" s="8" t="s">
        <v>39</v>
      </c>
      <c r="D438" s="8" t="str">
        <f>VLOOKUP(HospitalImport__2[[#This Row],[Provider State]],States!$A$2:$B$52,2,FALSE)</f>
        <v>Louisiana</v>
      </c>
      <c r="E438" s="8" t="s">
        <v>1013</v>
      </c>
      <c r="F438">
        <v>39</v>
      </c>
      <c r="G438" t="str">
        <f>VLOOKUP(HospitalImport__2[[#This Row],[Medical Procedure ID No.]],MedicalProcedures!$A$1:$B$11,2,FALSE)</f>
        <v>EXTRACRANIAL PROCEDURES W/O CC/MCC</v>
      </c>
      <c r="H438">
        <v>63</v>
      </c>
      <c r="I438" t="str">
        <f>VLOOKUP(HospitalImport__2[[#This Row],[ Total Discharges ]],'Discharge Volume Type'!$A$1:$B$3,2,TRUE)</f>
        <v xml:space="preserve">Medium </v>
      </c>
      <c r="J438">
        <v>51964.32</v>
      </c>
      <c r="K438">
        <v>4610.0600000000004</v>
      </c>
      <c r="L438">
        <v>3658.67</v>
      </c>
    </row>
    <row r="439" spans="1:12" x14ac:dyDescent="0.25">
      <c r="A439" s="8" t="s">
        <v>1018</v>
      </c>
      <c r="B439" s="8" t="s">
        <v>952</v>
      </c>
      <c r="C439" s="8" t="s">
        <v>39</v>
      </c>
      <c r="D439" s="8" t="str">
        <f>VLOOKUP(HospitalImport__2[[#This Row],[Provider State]],States!$A$2:$B$52,2,FALSE)</f>
        <v>Louisiana</v>
      </c>
      <c r="E439" s="8" t="s">
        <v>1003</v>
      </c>
      <c r="F439">
        <v>39</v>
      </c>
      <c r="G439" t="str">
        <f>VLOOKUP(HospitalImport__2[[#This Row],[Medical Procedure ID No.]],MedicalProcedures!$A$1:$B$11,2,FALSE)</f>
        <v>EXTRACRANIAL PROCEDURES W/O CC/MCC</v>
      </c>
      <c r="H439">
        <v>38</v>
      </c>
      <c r="I439" t="str">
        <f>VLOOKUP(HospitalImport__2[[#This Row],[ Total Discharges ]],'Discharge Volume Type'!$A$1:$B$3,2,TRUE)</f>
        <v>Low</v>
      </c>
      <c r="J439">
        <v>23544.95</v>
      </c>
      <c r="K439">
        <v>7251.81</v>
      </c>
      <c r="L439">
        <v>4942.25</v>
      </c>
    </row>
    <row r="440" spans="1:12" x14ac:dyDescent="0.25">
      <c r="A440" s="8" t="s">
        <v>1019</v>
      </c>
      <c r="B440" s="8" t="s">
        <v>857</v>
      </c>
      <c r="C440" s="8" t="s">
        <v>39</v>
      </c>
      <c r="D440" s="8" t="str">
        <f>VLOOKUP(HospitalImport__2[[#This Row],[Provider State]],States!$A$2:$B$52,2,FALSE)</f>
        <v>Louisiana</v>
      </c>
      <c r="E440" s="8" t="s">
        <v>975</v>
      </c>
      <c r="F440">
        <v>39</v>
      </c>
      <c r="G440" t="str">
        <f>VLOOKUP(HospitalImport__2[[#This Row],[Medical Procedure ID No.]],MedicalProcedures!$A$1:$B$11,2,FALSE)</f>
        <v>EXTRACRANIAL PROCEDURES W/O CC/MCC</v>
      </c>
      <c r="H440">
        <v>47</v>
      </c>
      <c r="I440" t="str">
        <f>VLOOKUP(HospitalImport__2[[#This Row],[ Total Discharges ]],'Discharge Volume Type'!$A$1:$B$3,2,TRUE)</f>
        <v>Low</v>
      </c>
      <c r="J440">
        <v>19628.830000000002</v>
      </c>
      <c r="K440">
        <v>5607.27</v>
      </c>
      <c r="L440">
        <v>4090.95</v>
      </c>
    </row>
    <row r="441" spans="1:12" x14ac:dyDescent="0.25">
      <c r="A441" s="8" t="s">
        <v>1020</v>
      </c>
      <c r="B441" s="8" t="s">
        <v>1021</v>
      </c>
      <c r="C441" s="8" t="s">
        <v>39</v>
      </c>
      <c r="D441" s="8" t="str">
        <f>VLOOKUP(HospitalImport__2[[#This Row],[Provider State]],States!$A$2:$B$52,2,FALSE)</f>
        <v>Louisiana</v>
      </c>
      <c r="E441" s="8" t="s">
        <v>998</v>
      </c>
      <c r="F441">
        <v>39</v>
      </c>
      <c r="G441" t="str">
        <f>VLOOKUP(HospitalImport__2[[#This Row],[Medical Procedure ID No.]],MedicalProcedures!$A$1:$B$11,2,FALSE)</f>
        <v>EXTRACRANIAL PROCEDURES W/O CC/MCC</v>
      </c>
      <c r="H441">
        <v>45</v>
      </c>
      <c r="I441" t="str">
        <f>VLOOKUP(HospitalImport__2[[#This Row],[ Total Discharges ]],'Discharge Volume Type'!$A$1:$B$3,2,TRUE)</f>
        <v>Low</v>
      </c>
      <c r="J441">
        <v>42588.61</v>
      </c>
      <c r="K441">
        <v>7008.13</v>
      </c>
      <c r="L441">
        <v>5261.32</v>
      </c>
    </row>
    <row r="442" spans="1:12" x14ac:dyDescent="0.25">
      <c r="A442" s="8" t="s">
        <v>1022</v>
      </c>
      <c r="B442" s="8" t="s">
        <v>857</v>
      </c>
      <c r="C442" s="8" t="s">
        <v>39</v>
      </c>
      <c r="D442" s="8" t="str">
        <f>VLOOKUP(HospitalImport__2[[#This Row],[Provider State]],States!$A$2:$B$52,2,FALSE)</f>
        <v>Louisiana</v>
      </c>
      <c r="E442" s="8" t="s">
        <v>975</v>
      </c>
      <c r="F442">
        <v>39</v>
      </c>
      <c r="G442" t="str">
        <f>VLOOKUP(HospitalImport__2[[#This Row],[Medical Procedure ID No.]],MedicalProcedures!$A$1:$B$11,2,FALSE)</f>
        <v>EXTRACRANIAL PROCEDURES W/O CC/MCC</v>
      </c>
      <c r="H442">
        <v>55</v>
      </c>
      <c r="I442" t="str">
        <f>VLOOKUP(HospitalImport__2[[#This Row],[ Total Discharges ]],'Discharge Volume Type'!$A$1:$B$3,2,TRUE)</f>
        <v xml:space="preserve">Medium </v>
      </c>
      <c r="J442">
        <v>41995.16</v>
      </c>
      <c r="K442">
        <v>5795.63</v>
      </c>
      <c r="L442">
        <v>5992.87</v>
      </c>
    </row>
    <row r="443" spans="1:12" x14ac:dyDescent="0.25">
      <c r="A443" s="8" t="s">
        <v>1023</v>
      </c>
      <c r="B443" s="8" t="s">
        <v>1024</v>
      </c>
      <c r="C443" s="8" t="s">
        <v>41</v>
      </c>
      <c r="D443" s="8" t="str">
        <f>VLOOKUP(HospitalImport__2[[#This Row],[Provider State]],States!$A$2:$B$52,2,FALSE)</f>
        <v>Maine</v>
      </c>
      <c r="E443" s="8" t="s">
        <v>1025</v>
      </c>
      <c r="F443">
        <v>39</v>
      </c>
      <c r="G443" t="str">
        <f>VLOOKUP(HospitalImport__2[[#This Row],[Medical Procedure ID No.]],MedicalProcedures!$A$1:$B$11,2,FALSE)</f>
        <v>EXTRACRANIAL PROCEDURES W/O CC/MCC</v>
      </c>
      <c r="H443">
        <v>27</v>
      </c>
      <c r="I443" t="str">
        <f>VLOOKUP(HospitalImport__2[[#This Row],[ Total Discharges ]],'Discharge Volume Type'!$A$1:$B$3,2,TRUE)</f>
        <v>Low</v>
      </c>
      <c r="J443">
        <v>26182.19</v>
      </c>
      <c r="K443">
        <v>5626.38</v>
      </c>
      <c r="L443">
        <v>3381.36</v>
      </c>
    </row>
    <row r="444" spans="1:12" x14ac:dyDescent="0.25">
      <c r="A444" s="8" t="s">
        <v>1026</v>
      </c>
      <c r="B444" s="8" t="s">
        <v>1027</v>
      </c>
      <c r="C444" s="8" t="s">
        <v>41</v>
      </c>
      <c r="D444" s="8" t="str">
        <f>VLOOKUP(HospitalImport__2[[#This Row],[Provider State]],States!$A$2:$B$52,2,FALSE)</f>
        <v>Maine</v>
      </c>
      <c r="E444" s="8" t="s">
        <v>1025</v>
      </c>
      <c r="F444">
        <v>39</v>
      </c>
      <c r="G444" t="str">
        <f>VLOOKUP(HospitalImport__2[[#This Row],[Medical Procedure ID No.]],MedicalProcedures!$A$1:$B$11,2,FALSE)</f>
        <v>EXTRACRANIAL PROCEDURES W/O CC/MCC</v>
      </c>
      <c r="H444">
        <v>63</v>
      </c>
      <c r="I444" t="str">
        <f>VLOOKUP(HospitalImport__2[[#This Row],[ Total Discharges ]],'Discharge Volume Type'!$A$1:$B$3,2,TRUE)</f>
        <v xml:space="preserve">Medium </v>
      </c>
      <c r="J444">
        <v>6087.35</v>
      </c>
      <c r="K444">
        <v>5498.38</v>
      </c>
      <c r="L444">
        <v>7672.57</v>
      </c>
    </row>
    <row r="445" spans="1:12" x14ac:dyDescent="0.25">
      <c r="A445" s="8" t="s">
        <v>1028</v>
      </c>
      <c r="B445" s="8" t="s">
        <v>1029</v>
      </c>
      <c r="C445" s="8" t="s">
        <v>41</v>
      </c>
      <c r="D445" s="8" t="str">
        <f>VLOOKUP(HospitalImport__2[[#This Row],[Provider State]],States!$A$2:$B$52,2,FALSE)</f>
        <v>Maine</v>
      </c>
      <c r="E445" s="8" t="s">
        <v>1030</v>
      </c>
      <c r="F445">
        <v>39</v>
      </c>
      <c r="G445" t="str">
        <f>VLOOKUP(HospitalImport__2[[#This Row],[Medical Procedure ID No.]],MedicalProcedures!$A$1:$B$11,2,FALSE)</f>
        <v>EXTRACRANIAL PROCEDURES W/O CC/MCC</v>
      </c>
      <c r="H445">
        <v>40</v>
      </c>
      <c r="I445" t="str">
        <f>VLOOKUP(HospitalImport__2[[#This Row],[ Total Discharges ]],'Discharge Volume Type'!$A$1:$B$3,2,TRUE)</f>
        <v>Low</v>
      </c>
      <c r="J445">
        <v>17281.509999999998</v>
      </c>
      <c r="K445">
        <v>4748.28</v>
      </c>
      <c r="L445">
        <v>4038.05</v>
      </c>
    </row>
    <row r="446" spans="1:12" x14ac:dyDescent="0.25">
      <c r="A446" s="8" t="s">
        <v>1031</v>
      </c>
      <c r="B446" s="8" t="s">
        <v>1032</v>
      </c>
      <c r="C446" s="8" t="s">
        <v>43</v>
      </c>
      <c r="D446" s="8" t="str">
        <f>VLOOKUP(HospitalImport__2[[#This Row],[Provider State]],States!$A$2:$B$52,2,FALSE)</f>
        <v>Maryland</v>
      </c>
      <c r="E446" s="8" t="s">
        <v>460</v>
      </c>
      <c r="F446">
        <v>39</v>
      </c>
      <c r="G446" t="str">
        <f>VLOOKUP(HospitalImport__2[[#This Row],[Medical Procedure ID No.]],MedicalProcedures!$A$1:$B$11,2,FALSE)</f>
        <v>EXTRACRANIAL PROCEDURES W/O CC/MCC</v>
      </c>
      <c r="H446">
        <v>60</v>
      </c>
      <c r="I446" t="str">
        <f>VLOOKUP(HospitalImport__2[[#This Row],[ Total Discharges ]],'Discharge Volume Type'!$A$1:$B$3,2,TRUE)</f>
        <v xml:space="preserve">Medium </v>
      </c>
      <c r="J446">
        <v>24949.29</v>
      </c>
      <c r="K446">
        <v>6925.4</v>
      </c>
      <c r="L446">
        <v>10592.58</v>
      </c>
    </row>
    <row r="447" spans="1:12" x14ac:dyDescent="0.25">
      <c r="A447" s="8" t="s">
        <v>1033</v>
      </c>
      <c r="B447" s="8" t="s">
        <v>1034</v>
      </c>
      <c r="C447" s="8" t="s">
        <v>43</v>
      </c>
      <c r="D447" s="8" t="str">
        <f>VLOOKUP(HospitalImport__2[[#This Row],[Provider State]],States!$A$2:$B$52,2,FALSE)</f>
        <v>Maryland</v>
      </c>
      <c r="E447" s="8" t="s">
        <v>1035</v>
      </c>
      <c r="F447">
        <v>39</v>
      </c>
      <c r="G447" t="str">
        <f>VLOOKUP(HospitalImport__2[[#This Row],[Medical Procedure ID No.]],MedicalProcedures!$A$1:$B$11,2,FALSE)</f>
        <v>EXTRACRANIAL PROCEDURES W/O CC/MCC</v>
      </c>
      <c r="H447">
        <v>48</v>
      </c>
      <c r="I447" t="str">
        <f>VLOOKUP(HospitalImport__2[[#This Row],[ Total Discharges ]],'Discharge Volume Type'!$A$1:$B$3,2,TRUE)</f>
        <v>Low</v>
      </c>
      <c r="J447">
        <v>20793.96</v>
      </c>
      <c r="K447">
        <v>7005.83</v>
      </c>
      <c r="L447">
        <v>5752.03</v>
      </c>
    </row>
    <row r="448" spans="1:12" x14ac:dyDescent="0.25">
      <c r="A448" s="8" t="s">
        <v>1036</v>
      </c>
      <c r="B448" s="8" t="s">
        <v>1037</v>
      </c>
      <c r="C448" s="8" t="s">
        <v>43</v>
      </c>
      <c r="D448" s="8" t="str">
        <f>VLOOKUP(HospitalImport__2[[#This Row],[Provider State]],States!$A$2:$B$52,2,FALSE)</f>
        <v>Maryland</v>
      </c>
      <c r="E448" s="8" t="s">
        <v>460</v>
      </c>
      <c r="F448">
        <v>39</v>
      </c>
      <c r="G448" t="str">
        <f>VLOOKUP(HospitalImport__2[[#This Row],[Medical Procedure ID No.]],MedicalProcedures!$A$1:$B$11,2,FALSE)</f>
        <v>EXTRACRANIAL PROCEDURES W/O CC/MCC</v>
      </c>
      <c r="H448">
        <v>49</v>
      </c>
      <c r="I448" t="str">
        <f>VLOOKUP(HospitalImport__2[[#This Row],[ Total Discharges ]],'Discharge Volume Type'!$A$1:$B$3,2,TRUE)</f>
        <v>Low</v>
      </c>
      <c r="J448">
        <v>13699.81</v>
      </c>
      <c r="K448">
        <v>5004.63</v>
      </c>
      <c r="L448">
        <v>13248.27</v>
      </c>
    </row>
    <row r="449" spans="1:12" x14ac:dyDescent="0.25">
      <c r="A449" s="8" t="s">
        <v>1038</v>
      </c>
      <c r="B449" s="8" t="s">
        <v>1039</v>
      </c>
      <c r="C449" s="8" t="s">
        <v>43</v>
      </c>
      <c r="D449" s="8" t="str">
        <f>VLOOKUP(HospitalImport__2[[#This Row],[Provider State]],States!$A$2:$B$52,2,FALSE)</f>
        <v>Maryland</v>
      </c>
      <c r="E449" s="8" t="s">
        <v>1040</v>
      </c>
      <c r="F449">
        <v>39</v>
      </c>
      <c r="G449" t="str">
        <f>VLOOKUP(HospitalImport__2[[#This Row],[Medical Procedure ID No.]],MedicalProcedures!$A$1:$B$11,2,FALSE)</f>
        <v>EXTRACRANIAL PROCEDURES W/O CC/MCC</v>
      </c>
      <c r="H449">
        <v>55</v>
      </c>
      <c r="I449" t="str">
        <f>VLOOKUP(HospitalImport__2[[#This Row],[ Total Discharges ]],'Discharge Volume Type'!$A$1:$B$3,2,TRUE)</f>
        <v xml:space="preserve">Medium </v>
      </c>
      <c r="J449">
        <v>37586.339999999997</v>
      </c>
      <c r="K449">
        <v>5058.4799999999996</v>
      </c>
      <c r="L449">
        <v>11208.85</v>
      </c>
    </row>
    <row r="450" spans="1:12" x14ac:dyDescent="0.25">
      <c r="A450" s="8" t="s">
        <v>1041</v>
      </c>
      <c r="B450" s="8" t="s">
        <v>1042</v>
      </c>
      <c r="C450" s="8" t="s">
        <v>43</v>
      </c>
      <c r="D450" s="8" t="str">
        <f>VLOOKUP(HospitalImport__2[[#This Row],[Provider State]],States!$A$2:$B$52,2,FALSE)</f>
        <v>Maryland</v>
      </c>
      <c r="E450" s="8" t="s">
        <v>1040</v>
      </c>
      <c r="F450">
        <v>39</v>
      </c>
      <c r="G450" t="str">
        <f>VLOOKUP(HospitalImport__2[[#This Row],[Medical Procedure ID No.]],MedicalProcedures!$A$1:$B$11,2,FALSE)</f>
        <v>EXTRACRANIAL PROCEDURES W/O CC/MCC</v>
      </c>
      <c r="H450">
        <v>102</v>
      </c>
      <c r="I450" t="str">
        <f>VLOOKUP(HospitalImport__2[[#This Row],[ Total Discharges ]],'Discharge Volume Type'!$A$1:$B$3,2,TRUE)</f>
        <v>High</v>
      </c>
      <c r="J450">
        <v>24883.77</v>
      </c>
      <c r="K450">
        <v>3852.78</v>
      </c>
      <c r="L450">
        <v>5333.57</v>
      </c>
    </row>
    <row r="451" spans="1:12" x14ac:dyDescent="0.25">
      <c r="A451" s="8" t="s">
        <v>1043</v>
      </c>
      <c r="B451" s="8" t="s">
        <v>1042</v>
      </c>
      <c r="C451" s="8" t="s">
        <v>43</v>
      </c>
      <c r="D451" s="8" t="str">
        <f>VLOOKUP(HospitalImport__2[[#This Row],[Provider State]],States!$A$2:$B$52,2,FALSE)</f>
        <v>Maryland</v>
      </c>
      <c r="E451" s="8" t="s">
        <v>1040</v>
      </c>
      <c r="F451">
        <v>39</v>
      </c>
      <c r="G451" t="str">
        <f>VLOOKUP(HospitalImport__2[[#This Row],[Medical Procedure ID No.]],MedicalProcedures!$A$1:$B$11,2,FALSE)</f>
        <v>EXTRACRANIAL PROCEDURES W/O CC/MCC</v>
      </c>
      <c r="H451">
        <v>126</v>
      </c>
      <c r="I451" t="str">
        <f>VLOOKUP(HospitalImport__2[[#This Row],[ Total Discharges ]],'Discharge Volume Type'!$A$1:$B$3,2,TRUE)</f>
        <v>High</v>
      </c>
      <c r="J451">
        <v>20891.7</v>
      </c>
      <c r="K451">
        <v>6571.58</v>
      </c>
      <c r="L451">
        <v>4627.75</v>
      </c>
    </row>
    <row r="452" spans="1:12" x14ac:dyDescent="0.25">
      <c r="A452" s="8" t="s">
        <v>1044</v>
      </c>
      <c r="B452" s="8" t="s">
        <v>1042</v>
      </c>
      <c r="C452" s="8" t="s">
        <v>43</v>
      </c>
      <c r="D452" s="8" t="str">
        <f>VLOOKUP(HospitalImport__2[[#This Row],[Provider State]],States!$A$2:$B$52,2,FALSE)</f>
        <v>Maryland</v>
      </c>
      <c r="E452" s="8" t="s">
        <v>1040</v>
      </c>
      <c r="F452">
        <v>39</v>
      </c>
      <c r="G452" t="str">
        <f>VLOOKUP(HospitalImport__2[[#This Row],[Medical Procedure ID No.]],MedicalProcedures!$A$1:$B$11,2,FALSE)</f>
        <v>EXTRACRANIAL PROCEDURES W/O CC/MCC</v>
      </c>
      <c r="H452">
        <v>49</v>
      </c>
      <c r="I452" t="str">
        <f>VLOOKUP(HospitalImport__2[[#This Row],[ Total Discharges ]],'Discharge Volume Type'!$A$1:$B$3,2,TRUE)</f>
        <v>Low</v>
      </c>
      <c r="J452">
        <v>37946.92</v>
      </c>
      <c r="K452">
        <v>5299.54</v>
      </c>
      <c r="L452">
        <v>3616.87</v>
      </c>
    </row>
    <row r="453" spans="1:12" x14ac:dyDescent="0.25">
      <c r="A453" s="8" t="s">
        <v>1045</v>
      </c>
      <c r="B453" s="8" t="s">
        <v>1042</v>
      </c>
      <c r="C453" s="8" t="s">
        <v>43</v>
      </c>
      <c r="D453" s="8" t="str">
        <f>VLOOKUP(HospitalImport__2[[#This Row],[Provider State]],States!$A$2:$B$52,2,FALSE)</f>
        <v>Maryland</v>
      </c>
      <c r="E453" s="8" t="s">
        <v>1040</v>
      </c>
      <c r="F453">
        <v>39</v>
      </c>
      <c r="G453" t="str">
        <f>VLOOKUP(HospitalImport__2[[#This Row],[Medical Procedure ID No.]],MedicalProcedures!$A$1:$B$11,2,FALSE)</f>
        <v>EXTRACRANIAL PROCEDURES W/O CC/MCC</v>
      </c>
      <c r="H453">
        <v>43</v>
      </c>
      <c r="I453" t="str">
        <f>VLOOKUP(HospitalImport__2[[#This Row],[ Total Discharges ]],'Discharge Volume Type'!$A$1:$B$3,2,TRUE)</f>
        <v>Low</v>
      </c>
      <c r="J453">
        <v>19403.16</v>
      </c>
      <c r="K453">
        <v>4895.71</v>
      </c>
      <c r="L453">
        <v>5884.49</v>
      </c>
    </row>
    <row r="454" spans="1:12" x14ac:dyDescent="0.25">
      <c r="A454" s="8" t="s">
        <v>1046</v>
      </c>
      <c r="B454" s="8" t="s">
        <v>1047</v>
      </c>
      <c r="C454" s="8" t="s">
        <v>43</v>
      </c>
      <c r="D454" s="8" t="str">
        <f>VLOOKUP(HospitalImport__2[[#This Row],[Provider State]],States!$A$2:$B$52,2,FALSE)</f>
        <v>Maryland</v>
      </c>
      <c r="E454" s="8" t="s">
        <v>457</v>
      </c>
      <c r="F454">
        <v>39</v>
      </c>
      <c r="G454" t="str">
        <f>VLOOKUP(HospitalImport__2[[#This Row],[Medical Procedure ID No.]],MedicalProcedures!$A$1:$B$11,2,FALSE)</f>
        <v>EXTRACRANIAL PROCEDURES W/O CC/MCC</v>
      </c>
      <c r="H454">
        <v>54</v>
      </c>
      <c r="I454" t="str">
        <f>VLOOKUP(HospitalImport__2[[#This Row],[ Total Discharges ]],'Discharge Volume Type'!$A$1:$B$3,2,TRUE)</f>
        <v xml:space="preserve">Medium </v>
      </c>
      <c r="J454">
        <v>15322.17</v>
      </c>
      <c r="K454">
        <v>7227.67</v>
      </c>
      <c r="L454">
        <v>3669.69</v>
      </c>
    </row>
    <row r="455" spans="1:12" x14ac:dyDescent="0.25">
      <c r="A455" s="8" t="s">
        <v>1048</v>
      </c>
      <c r="B455" s="8" t="s">
        <v>1049</v>
      </c>
      <c r="C455" s="8" t="s">
        <v>43</v>
      </c>
      <c r="D455" s="8" t="str">
        <f>VLOOKUP(HospitalImport__2[[#This Row],[Provider State]],States!$A$2:$B$52,2,FALSE)</f>
        <v>Maryland</v>
      </c>
      <c r="E455" s="8" t="s">
        <v>460</v>
      </c>
      <c r="F455">
        <v>39</v>
      </c>
      <c r="G455" t="str">
        <f>VLOOKUP(HospitalImport__2[[#This Row],[Medical Procedure ID No.]],MedicalProcedures!$A$1:$B$11,2,FALSE)</f>
        <v>EXTRACRANIAL PROCEDURES W/O CC/MCC</v>
      </c>
      <c r="H455">
        <v>49</v>
      </c>
      <c r="I455" t="str">
        <f>VLOOKUP(HospitalImport__2[[#This Row],[ Total Discharges ]],'Discharge Volume Type'!$A$1:$B$3,2,TRUE)</f>
        <v>Low</v>
      </c>
      <c r="J455">
        <v>11523.12</v>
      </c>
      <c r="K455">
        <v>7007.89</v>
      </c>
      <c r="L455">
        <v>10321.700000000001</v>
      </c>
    </row>
    <row r="456" spans="1:12" x14ac:dyDescent="0.25">
      <c r="A456" s="8" t="s">
        <v>1050</v>
      </c>
      <c r="B456" s="8" t="s">
        <v>1051</v>
      </c>
      <c r="C456" s="8" t="s">
        <v>43</v>
      </c>
      <c r="D456" s="8" t="str">
        <f>VLOOKUP(HospitalImport__2[[#This Row],[Provider State]],States!$A$2:$B$52,2,FALSE)</f>
        <v>Maryland</v>
      </c>
      <c r="E456" s="8" t="s">
        <v>460</v>
      </c>
      <c r="F456">
        <v>39</v>
      </c>
      <c r="G456" t="str">
        <f>VLOOKUP(HospitalImport__2[[#This Row],[Medical Procedure ID No.]],MedicalProcedures!$A$1:$B$11,2,FALSE)</f>
        <v>EXTRACRANIAL PROCEDURES W/O CC/MCC</v>
      </c>
      <c r="H456">
        <v>36</v>
      </c>
      <c r="I456" t="str">
        <f>VLOOKUP(HospitalImport__2[[#This Row],[ Total Discharges ]],'Discharge Volume Type'!$A$1:$B$3,2,TRUE)</f>
        <v>Low</v>
      </c>
      <c r="J456">
        <v>57929.7</v>
      </c>
      <c r="K456">
        <v>5001.2299999999996</v>
      </c>
      <c r="L456">
        <v>5550.88</v>
      </c>
    </row>
    <row r="457" spans="1:12" x14ac:dyDescent="0.25">
      <c r="A457" s="8" t="s">
        <v>1052</v>
      </c>
      <c r="B457" s="8" t="s">
        <v>1053</v>
      </c>
      <c r="C457" s="8" t="s">
        <v>43</v>
      </c>
      <c r="D457" s="8" t="str">
        <f>VLOOKUP(HospitalImport__2[[#This Row],[Provider State]],States!$A$2:$B$52,2,FALSE)</f>
        <v>Maryland</v>
      </c>
      <c r="E457" s="8" t="s">
        <v>460</v>
      </c>
      <c r="F457">
        <v>39</v>
      </c>
      <c r="G457" t="str">
        <f>VLOOKUP(HospitalImport__2[[#This Row],[Medical Procedure ID No.]],MedicalProcedures!$A$1:$B$11,2,FALSE)</f>
        <v>EXTRACRANIAL PROCEDURES W/O CC/MCC</v>
      </c>
      <c r="H457">
        <v>58</v>
      </c>
      <c r="I457" t="str">
        <f>VLOOKUP(HospitalImport__2[[#This Row],[ Total Discharges ]],'Discharge Volume Type'!$A$1:$B$3,2,TRUE)</f>
        <v xml:space="preserve">Medium </v>
      </c>
      <c r="J457">
        <v>29033.31</v>
      </c>
      <c r="K457">
        <v>7065.59</v>
      </c>
      <c r="L457">
        <v>5282.29</v>
      </c>
    </row>
    <row r="458" spans="1:12" x14ac:dyDescent="0.25">
      <c r="A458" s="8" t="s">
        <v>1054</v>
      </c>
      <c r="B458" s="8" t="s">
        <v>1042</v>
      </c>
      <c r="C458" s="8" t="s">
        <v>43</v>
      </c>
      <c r="D458" s="8" t="str">
        <f>VLOOKUP(HospitalImport__2[[#This Row],[Provider State]],States!$A$2:$B$52,2,FALSE)</f>
        <v>Maryland</v>
      </c>
      <c r="E458" s="8" t="s">
        <v>1040</v>
      </c>
      <c r="F458">
        <v>39</v>
      </c>
      <c r="G458" t="str">
        <f>VLOOKUP(HospitalImport__2[[#This Row],[Medical Procedure ID No.]],MedicalProcedures!$A$1:$B$11,2,FALSE)</f>
        <v>EXTRACRANIAL PROCEDURES W/O CC/MCC</v>
      </c>
      <c r="H458">
        <v>36</v>
      </c>
      <c r="I458" t="str">
        <f>VLOOKUP(HospitalImport__2[[#This Row],[ Total Discharges ]],'Discharge Volume Type'!$A$1:$B$3,2,TRUE)</f>
        <v>Low</v>
      </c>
      <c r="J458">
        <v>27690.59</v>
      </c>
      <c r="K458">
        <v>6594.23</v>
      </c>
      <c r="L458">
        <v>5791.76</v>
      </c>
    </row>
    <row r="459" spans="1:12" x14ac:dyDescent="0.25">
      <c r="A459" s="8" t="s">
        <v>1055</v>
      </c>
      <c r="B459" s="8" t="s">
        <v>1056</v>
      </c>
      <c r="C459" s="8" t="s">
        <v>43</v>
      </c>
      <c r="D459" s="8" t="str">
        <f>VLOOKUP(HospitalImport__2[[#This Row],[Provider State]],States!$A$2:$B$52,2,FALSE)</f>
        <v>Maryland</v>
      </c>
      <c r="E459" s="8" t="s">
        <v>452</v>
      </c>
      <c r="F459">
        <v>39</v>
      </c>
      <c r="G459" t="str">
        <f>VLOOKUP(HospitalImport__2[[#This Row],[Medical Procedure ID No.]],MedicalProcedures!$A$1:$B$11,2,FALSE)</f>
        <v>EXTRACRANIAL PROCEDURES W/O CC/MCC</v>
      </c>
      <c r="H459">
        <v>50</v>
      </c>
      <c r="I459" t="str">
        <f>VLOOKUP(HospitalImport__2[[#This Row],[ Total Discharges ]],'Discharge Volume Type'!$A$1:$B$3,2,TRUE)</f>
        <v xml:space="preserve">Medium </v>
      </c>
      <c r="J459">
        <v>54651.83</v>
      </c>
      <c r="K459">
        <v>4117.95</v>
      </c>
      <c r="L459">
        <v>6509.1</v>
      </c>
    </row>
    <row r="460" spans="1:12" x14ac:dyDescent="0.25">
      <c r="A460" s="8" t="s">
        <v>1057</v>
      </c>
      <c r="B460" s="8" t="s">
        <v>1058</v>
      </c>
      <c r="C460" s="8" t="s">
        <v>43</v>
      </c>
      <c r="D460" s="8" t="str">
        <f>VLOOKUP(HospitalImport__2[[#This Row],[Provider State]],States!$A$2:$B$52,2,FALSE)</f>
        <v>Maryland</v>
      </c>
      <c r="E460" s="8" t="s">
        <v>1040</v>
      </c>
      <c r="F460">
        <v>39</v>
      </c>
      <c r="G460" t="str">
        <f>VLOOKUP(HospitalImport__2[[#This Row],[Medical Procedure ID No.]],MedicalProcedures!$A$1:$B$11,2,FALSE)</f>
        <v>EXTRACRANIAL PROCEDURES W/O CC/MCC</v>
      </c>
      <c r="H460">
        <v>140</v>
      </c>
      <c r="I460" t="str">
        <f>VLOOKUP(HospitalImport__2[[#This Row],[ Total Discharges ]],'Discharge Volume Type'!$A$1:$B$3,2,TRUE)</f>
        <v>High</v>
      </c>
      <c r="J460">
        <v>18202.38</v>
      </c>
      <c r="K460">
        <v>10648.4</v>
      </c>
      <c r="L460">
        <v>13932.7</v>
      </c>
    </row>
    <row r="461" spans="1:12" x14ac:dyDescent="0.25">
      <c r="A461" s="8" t="s">
        <v>1059</v>
      </c>
      <c r="B461" s="8" t="s">
        <v>1060</v>
      </c>
      <c r="C461" s="8" t="s">
        <v>43</v>
      </c>
      <c r="D461" s="8" t="str">
        <f>VLOOKUP(HospitalImport__2[[#This Row],[Provider State]],States!$A$2:$B$52,2,FALSE)</f>
        <v>Maryland</v>
      </c>
      <c r="E461" s="8" t="s">
        <v>1040</v>
      </c>
      <c r="F461">
        <v>39</v>
      </c>
      <c r="G461" t="str">
        <f>VLOOKUP(HospitalImport__2[[#This Row],[Medical Procedure ID No.]],MedicalProcedures!$A$1:$B$11,2,FALSE)</f>
        <v>EXTRACRANIAL PROCEDURES W/O CC/MCC</v>
      </c>
      <c r="H461">
        <v>23</v>
      </c>
      <c r="I461" t="str">
        <f>VLOOKUP(HospitalImport__2[[#This Row],[ Total Discharges ]],'Discharge Volume Type'!$A$1:$B$3,2,TRUE)</f>
        <v>Low</v>
      </c>
      <c r="J461">
        <v>25168.75</v>
      </c>
      <c r="K461">
        <v>10086.98</v>
      </c>
      <c r="L461">
        <v>3387.95</v>
      </c>
    </row>
    <row r="462" spans="1:12" x14ac:dyDescent="0.25">
      <c r="A462" s="8" t="s">
        <v>1061</v>
      </c>
      <c r="B462" s="8" t="s">
        <v>1042</v>
      </c>
      <c r="C462" s="8" t="s">
        <v>43</v>
      </c>
      <c r="D462" s="8" t="str">
        <f>VLOOKUP(HospitalImport__2[[#This Row],[Provider State]],States!$A$2:$B$52,2,FALSE)</f>
        <v>Maryland</v>
      </c>
      <c r="E462" s="8" t="s">
        <v>1040</v>
      </c>
      <c r="F462">
        <v>39</v>
      </c>
      <c r="G462" t="str">
        <f>VLOOKUP(HospitalImport__2[[#This Row],[Medical Procedure ID No.]],MedicalProcedures!$A$1:$B$11,2,FALSE)</f>
        <v>EXTRACRANIAL PROCEDURES W/O CC/MCC</v>
      </c>
      <c r="H462">
        <v>45</v>
      </c>
      <c r="I462" t="str">
        <f>VLOOKUP(HospitalImport__2[[#This Row],[ Total Discharges ]],'Discharge Volume Type'!$A$1:$B$3,2,TRUE)</f>
        <v>Low</v>
      </c>
      <c r="J462">
        <v>21147.09</v>
      </c>
      <c r="K462">
        <v>6176.12</v>
      </c>
      <c r="L462">
        <v>5928.66</v>
      </c>
    </row>
    <row r="463" spans="1:12" x14ac:dyDescent="0.25">
      <c r="A463" s="8" t="s">
        <v>1062</v>
      </c>
      <c r="B463" s="8" t="s">
        <v>1063</v>
      </c>
      <c r="C463" s="8" t="s">
        <v>43</v>
      </c>
      <c r="D463" s="8" t="str">
        <f>VLOOKUP(HospitalImport__2[[#This Row],[Provider State]],States!$A$2:$B$52,2,FALSE)</f>
        <v>Maryland</v>
      </c>
      <c r="E463" s="8" t="s">
        <v>1040</v>
      </c>
      <c r="F463">
        <v>39</v>
      </c>
      <c r="G463" t="str">
        <f>VLOOKUP(HospitalImport__2[[#This Row],[Medical Procedure ID No.]],MedicalProcedures!$A$1:$B$11,2,FALSE)</f>
        <v>EXTRACRANIAL PROCEDURES W/O CC/MCC</v>
      </c>
      <c r="H463">
        <v>59</v>
      </c>
      <c r="I463" t="str">
        <f>VLOOKUP(HospitalImport__2[[#This Row],[ Total Discharges ]],'Discharge Volume Type'!$A$1:$B$3,2,TRUE)</f>
        <v xml:space="preserve">Medium </v>
      </c>
      <c r="J463">
        <v>70138.75</v>
      </c>
      <c r="K463">
        <v>5038.74</v>
      </c>
      <c r="L463">
        <v>3510.62</v>
      </c>
    </row>
    <row r="464" spans="1:12" x14ac:dyDescent="0.25">
      <c r="A464" s="8" t="s">
        <v>1064</v>
      </c>
      <c r="B464" s="8" t="s">
        <v>1065</v>
      </c>
      <c r="C464" s="8" t="s">
        <v>43</v>
      </c>
      <c r="D464" s="8" t="str">
        <f>VLOOKUP(HospitalImport__2[[#This Row],[Provider State]],States!$A$2:$B$52,2,FALSE)</f>
        <v>Maryland</v>
      </c>
      <c r="E464" s="8" t="s">
        <v>1040</v>
      </c>
      <c r="F464">
        <v>39</v>
      </c>
      <c r="G464" t="str">
        <f>VLOOKUP(HospitalImport__2[[#This Row],[Medical Procedure ID No.]],MedicalProcedures!$A$1:$B$11,2,FALSE)</f>
        <v>EXTRACRANIAL PROCEDURES W/O CC/MCC</v>
      </c>
      <c r="H464">
        <v>62</v>
      </c>
      <c r="I464" t="str">
        <f>VLOOKUP(HospitalImport__2[[#This Row],[ Total Discharges ]],'Discharge Volume Type'!$A$1:$B$3,2,TRUE)</f>
        <v xml:space="preserve">Medium </v>
      </c>
      <c r="J464">
        <v>38837.57</v>
      </c>
      <c r="K464">
        <v>8328.58</v>
      </c>
      <c r="L464">
        <v>2769.65</v>
      </c>
    </row>
    <row r="465" spans="1:12" x14ac:dyDescent="0.25">
      <c r="A465" s="8" t="s">
        <v>351</v>
      </c>
      <c r="B465" s="8" t="s">
        <v>1042</v>
      </c>
      <c r="C465" s="8" t="s">
        <v>43</v>
      </c>
      <c r="D465" s="8" t="str">
        <f>VLOOKUP(HospitalImport__2[[#This Row],[Provider State]],States!$A$2:$B$52,2,FALSE)</f>
        <v>Maryland</v>
      </c>
      <c r="E465" s="8" t="s">
        <v>1040</v>
      </c>
      <c r="F465">
        <v>39</v>
      </c>
      <c r="G465" t="str">
        <f>VLOOKUP(HospitalImport__2[[#This Row],[Medical Procedure ID No.]],MedicalProcedures!$A$1:$B$11,2,FALSE)</f>
        <v>EXTRACRANIAL PROCEDURES W/O CC/MCC</v>
      </c>
      <c r="H465">
        <v>34</v>
      </c>
      <c r="I465" t="str">
        <f>VLOOKUP(HospitalImport__2[[#This Row],[ Total Discharges ]],'Discharge Volume Type'!$A$1:$B$3,2,TRUE)</f>
        <v>Low</v>
      </c>
      <c r="J465">
        <v>20770.63</v>
      </c>
      <c r="K465">
        <v>4464.1400000000003</v>
      </c>
      <c r="L465">
        <v>6997.68</v>
      </c>
    </row>
    <row r="466" spans="1:12" x14ac:dyDescent="0.25">
      <c r="A466" s="8" t="s">
        <v>1066</v>
      </c>
      <c r="B466" s="8" t="s">
        <v>430</v>
      </c>
      <c r="C466" s="8" t="s">
        <v>43</v>
      </c>
      <c r="D466" s="8" t="str">
        <f>VLOOKUP(HospitalImport__2[[#This Row],[Provider State]],States!$A$2:$B$52,2,FALSE)</f>
        <v>Maryland</v>
      </c>
      <c r="E466" s="8" t="s">
        <v>460</v>
      </c>
      <c r="F466">
        <v>39</v>
      </c>
      <c r="G466" t="str">
        <f>VLOOKUP(HospitalImport__2[[#This Row],[Medical Procedure ID No.]],MedicalProcedures!$A$1:$B$11,2,FALSE)</f>
        <v>EXTRACRANIAL PROCEDURES W/O CC/MCC</v>
      </c>
      <c r="H466">
        <v>38</v>
      </c>
      <c r="I466" t="str">
        <f>VLOOKUP(HospitalImport__2[[#This Row],[ Total Discharges ]],'Discharge Volume Type'!$A$1:$B$3,2,TRUE)</f>
        <v>Low</v>
      </c>
      <c r="J466">
        <v>119466.67</v>
      </c>
      <c r="K466">
        <v>9949.5</v>
      </c>
      <c r="L466">
        <v>10249.83</v>
      </c>
    </row>
    <row r="467" spans="1:12" x14ac:dyDescent="0.25">
      <c r="A467" s="8" t="s">
        <v>1067</v>
      </c>
      <c r="B467" s="8" t="s">
        <v>1068</v>
      </c>
      <c r="C467" s="8" t="s">
        <v>45</v>
      </c>
      <c r="D467" s="8" t="str">
        <f>VLOOKUP(HospitalImport__2[[#This Row],[Provider State]],States!$A$2:$B$52,2,FALSE)</f>
        <v>Massachusetts</v>
      </c>
      <c r="E467" s="8" t="s">
        <v>1069</v>
      </c>
      <c r="F467">
        <v>39</v>
      </c>
      <c r="G467" t="str">
        <f>VLOOKUP(HospitalImport__2[[#This Row],[Medical Procedure ID No.]],MedicalProcedures!$A$1:$B$11,2,FALSE)</f>
        <v>EXTRACRANIAL PROCEDURES W/O CC/MCC</v>
      </c>
      <c r="H467">
        <v>44</v>
      </c>
      <c r="I467" t="str">
        <f>VLOOKUP(HospitalImport__2[[#This Row],[ Total Discharges ]],'Discharge Volume Type'!$A$1:$B$3,2,TRUE)</f>
        <v>Low</v>
      </c>
      <c r="J467">
        <v>54775.24</v>
      </c>
      <c r="K467">
        <v>6118.14</v>
      </c>
      <c r="L467">
        <v>4501.47</v>
      </c>
    </row>
    <row r="468" spans="1:12" x14ac:dyDescent="0.25">
      <c r="A468" s="8" t="s">
        <v>1070</v>
      </c>
      <c r="B468" s="8" t="s">
        <v>1071</v>
      </c>
      <c r="C468" s="8" t="s">
        <v>45</v>
      </c>
      <c r="D468" s="8" t="str">
        <f>VLOOKUP(HospitalImport__2[[#This Row],[Provider State]],States!$A$2:$B$52,2,FALSE)</f>
        <v>Massachusetts</v>
      </c>
      <c r="E468" s="8" t="s">
        <v>1072</v>
      </c>
      <c r="F468">
        <v>39</v>
      </c>
      <c r="G468" t="str">
        <f>VLOOKUP(HospitalImport__2[[#This Row],[Medical Procedure ID No.]],MedicalProcedures!$A$1:$B$11,2,FALSE)</f>
        <v>EXTRACRANIAL PROCEDURES W/O CC/MCC</v>
      </c>
      <c r="H468">
        <v>76</v>
      </c>
      <c r="I468" t="str">
        <f>VLOOKUP(HospitalImport__2[[#This Row],[ Total Discharges ]],'Discharge Volume Type'!$A$1:$B$3,2,TRUE)</f>
        <v xml:space="preserve">Medium </v>
      </c>
      <c r="J468">
        <v>55471.21</v>
      </c>
      <c r="K468">
        <v>5734.57</v>
      </c>
      <c r="L468">
        <v>5811.2</v>
      </c>
    </row>
    <row r="469" spans="1:12" x14ac:dyDescent="0.25">
      <c r="A469" s="8" t="s">
        <v>1073</v>
      </c>
      <c r="B469" s="8" t="s">
        <v>1074</v>
      </c>
      <c r="C469" s="8" t="s">
        <v>45</v>
      </c>
      <c r="D469" s="8" t="str">
        <f>VLOOKUP(HospitalImport__2[[#This Row],[Provider State]],States!$A$2:$B$52,2,FALSE)</f>
        <v>Massachusetts</v>
      </c>
      <c r="E469" s="8" t="s">
        <v>1075</v>
      </c>
      <c r="F469">
        <v>39</v>
      </c>
      <c r="G469" t="str">
        <f>VLOOKUP(HospitalImport__2[[#This Row],[Medical Procedure ID No.]],MedicalProcedures!$A$1:$B$11,2,FALSE)</f>
        <v>EXTRACRANIAL PROCEDURES W/O CC/MCC</v>
      </c>
      <c r="H469">
        <v>24</v>
      </c>
      <c r="I469" t="str">
        <f>VLOOKUP(HospitalImport__2[[#This Row],[ Total Discharges ]],'Discharge Volume Type'!$A$1:$B$3,2,TRUE)</f>
        <v>Low</v>
      </c>
      <c r="J469">
        <v>19841.150000000001</v>
      </c>
      <c r="K469">
        <v>8133.31</v>
      </c>
      <c r="L469">
        <v>5400.79</v>
      </c>
    </row>
    <row r="470" spans="1:12" x14ac:dyDescent="0.25">
      <c r="A470" s="8" t="s">
        <v>1076</v>
      </c>
      <c r="B470" s="8" t="s">
        <v>1077</v>
      </c>
      <c r="C470" s="8" t="s">
        <v>45</v>
      </c>
      <c r="D470" s="8" t="str">
        <f>VLOOKUP(HospitalImport__2[[#This Row],[Provider State]],States!$A$2:$B$52,2,FALSE)</f>
        <v>Massachusetts</v>
      </c>
      <c r="E470" s="8" t="s">
        <v>1075</v>
      </c>
      <c r="F470">
        <v>39</v>
      </c>
      <c r="G470" t="str">
        <f>VLOOKUP(HospitalImport__2[[#This Row],[Medical Procedure ID No.]],MedicalProcedures!$A$1:$B$11,2,FALSE)</f>
        <v>EXTRACRANIAL PROCEDURES W/O CC/MCC</v>
      </c>
      <c r="H470">
        <v>39</v>
      </c>
      <c r="I470" t="str">
        <f>VLOOKUP(HospitalImport__2[[#This Row],[ Total Discharges ]],'Discharge Volume Type'!$A$1:$B$3,2,TRUE)</f>
        <v>Low</v>
      </c>
      <c r="J470">
        <v>60793.599999999999</v>
      </c>
      <c r="K470">
        <v>11299.12</v>
      </c>
      <c r="L470">
        <v>4625.91</v>
      </c>
    </row>
    <row r="471" spans="1:12" x14ac:dyDescent="0.25">
      <c r="A471" s="8" t="s">
        <v>1078</v>
      </c>
      <c r="B471" s="8" t="s">
        <v>1079</v>
      </c>
      <c r="C471" s="8" t="s">
        <v>45</v>
      </c>
      <c r="D471" s="8" t="str">
        <f>VLOOKUP(HospitalImport__2[[#This Row],[Provider State]],States!$A$2:$B$52,2,FALSE)</f>
        <v>Massachusetts</v>
      </c>
      <c r="E471" s="8" t="s">
        <v>1075</v>
      </c>
      <c r="F471">
        <v>39</v>
      </c>
      <c r="G471" t="str">
        <f>VLOOKUP(HospitalImport__2[[#This Row],[Medical Procedure ID No.]],MedicalProcedures!$A$1:$B$11,2,FALSE)</f>
        <v>EXTRACRANIAL PROCEDURES W/O CC/MCC</v>
      </c>
      <c r="H471">
        <v>71</v>
      </c>
      <c r="I471" t="str">
        <f>VLOOKUP(HospitalImport__2[[#This Row],[ Total Discharges ]],'Discharge Volume Type'!$A$1:$B$3,2,TRUE)</f>
        <v xml:space="preserve">Medium </v>
      </c>
      <c r="J471">
        <v>20775.169999999998</v>
      </c>
      <c r="K471">
        <v>7258.08</v>
      </c>
      <c r="L471">
        <v>4412.38</v>
      </c>
    </row>
    <row r="472" spans="1:12" x14ac:dyDescent="0.25">
      <c r="A472" s="8" t="s">
        <v>1080</v>
      </c>
      <c r="B472" s="8" t="s">
        <v>1081</v>
      </c>
      <c r="C472" s="8" t="s">
        <v>45</v>
      </c>
      <c r="D472" s="8" t="str">
        <f>VLOOKUP(HospitalImport__2[[#This Row],[Provider State]],States!$A$2:$B$52,2,FALSE)</f>
        <v>Massachusetts</v>
      </c>
      <c r="E472" s="8" t="s">
        <v>1082</v>
      </c>
      <c r="F472">
        <v>39</v>
      </c>
      <c r="G472" t="str">
        <f>VLOOKUP(HospitalImport__2[[#This Row],[Medical Procedure ID No.]],MedicalProcedures!$A$1:$B$11,2,FALSE)</f>
        <v>EXTRACRANIAL PROCEDURES W/O CC/MCC</v>
      </c>
      <c r="H472">
        <v>64</v>
      </c>
      <c r="I472" t="str">
        <f>VLOOKUP(HospitalImport__2[[#This Row],[ Total Discharges ]],'Discharge Volume Type'!$A$1:$B$3,2,TRUE)</f>
        <v xml:space="preserve">Medium </v>
      </c>
      <c r="J472">
        <v>19586.580000000002</v>
      </c>
      <c r="K472">
        <v>5606.96</v>
      </c>
      <c r="L472">
        <v>4890.6499999999996</v>
      </c>
    </row>
    <row r="473" spans="1:12" x14ac:dyDescent="0.25">
      <c r="A473" s="8" t="s">
        <v>1083</v>
      </c>
      <c r="B473" s="8" t="s">
        <v>1084</v>
      </c>
      <c r="C473" s="8" t="s">
        <v>45</v>
      </c>
      <c r="D473" s="8" t="str">
        <f>VLOOKUP(HospitalImport__2[[#This Row],[Provider State]],States!$A$2:$B$52,2,FALSE)</f>
        <v>Massachusetts</v>
      </c>
      <c r="E473" s="8" t="s">
        <v>1075</v>
      </c>
      <c r="F473">
        <v>39</v>
      </c>
      <c r="G473" t="str">
        <f>VLOOKUP(HospitalImport__2[[#This Row],[Medical Procedure ID No.]],MedicalProcedures!$A$1:$B$11,2,FALSE)</f>
        <v>EXTRACRANIAL PROCEDURES W/O CC/MCC</v>
      </c>
      <c r="H473">
        <v>65</v>
      </c>
      <c r="I473" t="str">
        <f>VLOOKUP(HospitalImport__2[[#This Row],[ Total Discharges ]],'Discharge Volume Type'!$A$1:$B$3,2,TRUE)</f>
        <v xml:space="preserve">Medium </v>
      </c>
      <c r="J473">
        <v>19252.77</v>
      </c>
      <c r="K473">
        <v>6797.98</v>
      </c>
      <c r="L473">
        <v>11405.17</v>
      </c>
    </row>
    <row r="474" spans="1:12" x14ac:dyDescent="0.25">
      <c r="A474" s="8" t="s">
        <v>1085</v>
      </c>
      <c r="B474" s="8" t="s">
        <v>1086</v>
      </c>
      <c r="C474" s="8" t="s">
        <v>45</v>
      </c>
      <c r="D474" s="8" t="str">
        <f>VLOOKUP(HospitalImport__2[[#This Row],[Provider State]],States!$A$2:$B$52,2,FALSE)</f>
        <v>Massachusetts</v>
      </c>
      <c r="E474" s="8" t="s">
        <v>1075</v>
      </c>
      <c r="F474">
        <v>39</v>
      </c>
      <c r="G474" t="str">
        <f>VLOOKUP(HospitalImport__2[[#This Row],[Medical Procedure ID No.]],MedicalProcedures!$A$1:$B$11,2,FALSE)</f>
        <v>EXTRACRANIAL PROCEDURES W/O CC/MCC</v>
      </c>
      <c r="H474">
        <v>57</v>
      </c>
      <c r="I474" t="str">
        <f>VLOOKUP(HospitalImport__2[[#This Row],[ Total Discharges ]],'Discharge Volume Type'!$A$1:$B$3,2,TRUE)</f>
        <v xml:space="preserve">Medium </v>
      </c>
      <c r="J474">
        <v>21151.56</v>
      </c>
      <c r="K474">
        <v>13469.56</v>
      </c>
      <c r="L474">
        <v>4630.54</v>
      </c>
    </row>
    <row r="475" spans="1:12" x14ac:dyDescent="0.25">
      <c r="A475" s="8" t="s">
        <v>1087</v>
      </c>
      <c r="B475" s="8" t="s">
        <v>1088</v>
      </c>
      <c r="C475" s="8" t="s">
        <v>45</v>
      </c>
      <c r="D475" s="8" t="str">
        <f>VLOOKUP(HospitalImport__2[[#This Row],[Provider State]],States!$A$2:$B$52,2,FALSE)</f>
        <v>Massachusetts</v>
      </c>
      <c r="E475" s="8" t="s">
        <v>1075</v>
      </c>
      <c r="F475">
        <v>39</v>
      </c>
      <c r="G475" t="str">
        <f>VLOOKUP(HospitalImport__2[[#This Row],[Medical Procedure ID No.]],MedicalProcedures!$A$1:$B$11,2,FALSE)</f>
        <v>EXTRACRANIAL PROCEDURES W/O CC/MCC</v>
      </c>
      <c r="H475">
        <v>121</v>
      </c>
      <c r="I475" t="str">
        <f>VLOOKUP(HospitalImport__2[[#This Row],[ Total Discharges ]],'Discharge Volume Type'!$A$1:$B$3,2,TRUE)</f>
        <v>High</v>
      </c>
      <c r="J475">
        <v>26977.86</v>
      </c>
      <c r="K475">
        <v>6407.28</v>
      </c>
      <c r="L475">
        <v>5912.28</v>
      </c>
    </row>
    <row r="476" spans="1:12" x14ac:dyDescent="0.25">
      <c r="A476" s="8" t="s">
        <v>1089</v>
      </c>
      <c r="B476" s="8" t="s">
        <v>1090</v>
      </c>
      <c r="C476" s="8" t="s">
        <v>45</v>
      </c>
      <c r="D476" s="8" t="str">
        <f>VLOOKUP(HospitalImport__2[[#This Row],[Provider State]],States!$A$2:$B$52,2,FALSE)</f>
        <v>Massachusetts</v>
      </c>
      <c r="E476" s="8" t="s">
        <v>1075</v>
      </c>
      <c r="F476">
        <v>39</v>
      </c>
      <c r="G476" t="str">
        <f>VLOOKUP(HospitalImport__2[[#This Row],[Medical Procedure ID No.]],MedicalProcedures!$A$1:$B$11,2,FALSE)</f>
        <v>EXTRACRANIAL PROCEDURES W/O CC/MCC</v>
      </c>
      <c r="H476">
        <v>28</v>
      </c>
      <c r="I476" t="str">
        <f>VLOOKUP(HospitalImport__2[[#This Row],[ Total Discharges ]],'Discharge Volume Type'!$A$1:$B$3,2,TRUE)</f>
        <v>Low</v>
      </c>
      <c r="J476">
        <v>23121.14</v>
      </c>
      <c r="K476">
        <v>7096.27</v>
      </c>
      <c r="L476">
        <v>5577.88</v>
      </c>
    </row>
    <row r="477" spans="1:12" x14ac:dyDescent="0.25">
      <c r="A477" s="8" t="s">
        <v>1091</v>
      </c>
      <c r="B477" s="8" t="s">
        <v>725</v>
      </c>
      <c r="C477" s="8" t="s">
        <v>45</v>
      </c>
      <c r="D477" s="8" t="str">
        <f>VLOOKUP(HospitalImport__2[[#This Row],[Provider State]],States!$A$2:$B$52,2,FALSE)</f>
        <v>Massachusetts</v>
      </c>
      <c r="E477" s="8" t="s">
        <v>1092</v>
      </c>
      <c r="F477">
        <v>39</v>
      </c>
      <c r="G477" t="str">
        <f>VLOOKUP(HospitalImport__2[[#This Row],[Medical Procedure ID No.]],MedicalProcedures!$A$1:$B$11,2,FALSE)</f>
        <v>EXTRACRANIAL PROCEDURES W/O CC/MCC</v>
      </c>
      <c r="H477">
        <v>98</v>
      </c>
      <c r="I477" t="str">
        <f>VLOOKUP(HospitalImport__2[[#This Row],[ Total Discharges ]],'Discharge Volume Type'!$A$1:$B$3,2,TRUE)</f>
        <v>High</v>
      </c>
      <c r="J477">
        <v>19922.13</v>
      </c>
      <c r="K477">
        <v>10859.02</v>
      </c>
      <c r="L477">
        <v>6537.41</v>
      </c>
    </row>
    <row r="478" spans="1:12" x14ac:dyDescent="0.25">
      <c r="A478" s="8" t="s">
        <v>1093</v>
      </c>
      <c r="B478" s="8" t="s">
        <v>1094</v>
      </c>
      <c r="C478" s="8" t="s">
        <v>45</v>
      </c>
      <c r="D478" s="8" t="str">
        <f>VLOOKUP(HospitalImport__2[[#This Row],[Provider State]],States!$A$2:$B$52,2,FALSE)</f>
        <v>Massachusetts</v>
      </c>
      <c r="E478" s="8" t="s">
        <v>1075</v>
      </c>
      <c r="F478">
        <v>39</v>
      </c>
      <c r="G478" t="str">
        <f>VLOOKUP(HospitalImport__2[[#This Row],[Medical Procedure ID No.]],MedicalProcedures!$A$1:$B$11,2,FALSE)</f>
        <v>EXTRACRANIAL PROCEDURES W/O CC/MCC</v>
      </c>
      <c r="H478">
        <v>59</v>
      </c>
      <c r="I478" t="str">
        <f>VLOOKUP(HospitalImport__2[[#This Row],[ Total Discharges ]],'Discharge Volume Type'!$A$1:$B$3,2,TRUE)</f>
        <v xml:space="preserve">Medium </v>
      </c>
      <c r="J478">
        <v>20128.349999999999</v>
      </c>
      <c r="K478">
        <v>5150.03</v>
      </c>
      <c r="L478">
        <v>8790.26</v>
      </c>
    </row>
    <row r="479" spans="1:12" x14ac:dyDescent="0.25">
      <c r="A479" s="8" t="s">
        <v>1095</v>
      </c>
      <c r="B479" s="8" t="s">
        <v>1086</v>
      </c>
      <c r="C479" s="8" t="s">
        <v>45</v>
      </c>
      <c r="D479" s="8" t="str">
        <f>VLOOKUP(HospitalImport__2[[#This Row],[Provider State]],States!$A$2:$B$52,2,FALSE)</f>
        <v>Massachusetts</v>
      </c>
      <c r="E479" s="8" t="s">
        <v>1075</v>
      </c>
      <c r="F479">
        <v>39</v>
      </c>
      <c r="G479" t="str">
        <f>VLOOKUP(HospitalImport__2[[#This Row],[Medical Procedure ID No.]],MedicalProcedures!$A$1:$B$11,2,FALSE)</f>
        <v>EXTRACRANIAL PROCEDURES W/O CC/MCC</v>
      </c>
      <c r="H479">
        <v>72</v>
      </c>
      <c r="I479" t="str">
        <f>VLOOKUP(HospitalImport__2[[#This Row],[ Total Discharges ]],'Discharge Volume Type'!$A$1:$B$3,2,TRUE)</f>
        <v xml:space="preserve">Medium </v>
      </c>
      <c r="J479">
        <v>40785.19</v>
      </c>
      <c r="K479">
        <v>10434.32</v>
      </c>
      <c r="L479">
        <v>6480.17</v>
      </c>
    </row>
    <row r="480" spans="1:12" x14ac:dyDescent="0.25">
      <c r="A480" s="8" t="s">
        <v>1096</v>
      </c>
      <c r="B480" s="8" t="s">
        <v>1088</v>
      </c>
      <c r="C480" s="8" t="s">
        <v>45</v>
      </c>
      <c r="D480" s="8" t="str">
        <f>VLOOKUP(HospitalImport__2[[#This Row],[Provider State]],States!$A$2:$B$52,2,FALSE)</f>
        <v>Massachusetts</v>
      </c>
      <c r="E480" s="8" t="s">
        <v>1075</v>
      </c>
      <c r="F480">
        <v>39</v>
      </c>
      <c r="G480" t="str">
        <f>VLOOKUP(HospitalImport__2[[#This Row],[Medical Procedure ID No.]],MedicalProcedures!$A$1:$B$11,2,FALSE)</f>
        <v>EXTRACRANIAL PROCEDURES W/O CC/MCC</v>
      </c>
      <c r="H480">
        <v>69</v>
      </c>
      <c r="I480" t="str">
        <f>VLOOKUP(HospitalImport__2[[#This Row],[ Total Discharges ]],'Discharge Volume Type'!$A$1:$B$3,2,TRUE)</f>
        <v xml:space="preserve">Medium </v>
      </c>
      <c r="J480">
        <v>10991.11</v>
      </c>
      <c r="K480">
        <v>4784.26</v>
      </c>
      <c r="L480">
        <v>5959.89</v>
      </c>
    </row>
    <row r="481" spans="1:12" x14ac:dyDescent="0.25">
      <c r="A481" s="8" t="s">
        <v>1097</v>
      </c>
      <c r="B481" s="8" t="s">
        <v>1098</v>
      </c>
      <c r="C481" s="8" t="s">
        <v>45</v>
      </c>
      <c r="D481" s="8" t="str">
        <f>VLOOKUP(HospitalImport__2[[#This Row],[Provider State]],States!$A$2:$B$52,2,FALSE)</f>
        <v>Massachusetts</v>
      </c>
      <c r="E481" s="8" t="s">
        <v>1075</v>
      </c>
      <c r="F481">
        <v>39</v>
      </c>
      <c r="G481" t="str">
        <f>VLOOKUP(HospitalImport__2[[#This Row],[Medical Procedure ID No.]],MedicalProcedures!$A$1:$B$11,2,FALSE)</f>
        <v>EXTRACRANIAL PROCEDURES W/O CC/MCC</v>
      </c>
      <c r="H481">
        <v>66</v>
      </c>
      <c r="I481" t="str">
        <f>VLOOKUP(HospitalImport__2[[#This Row],[ Total Discharges ]],'Discharge Volume Type'!$A$1:$B$3,2,TRUE)</f>
        <v xml:space="preserve">Medium </v>
      </c>
      <c r="J481">
        <v>117552.76</v>
      </c>
      <c r="K481">
        <v>9404.9699999999993</v>
      </c>
      <c r="L481">
        <v>5606.98</v>
      </c>
    </row>
    <row r="482" spans="1:12" x14ac:dyDescent="0.25">
      <c r="A482" s="8" t="s">
        <v>1099</v>
      </c>
      <c r="B482" s="8" t="s">
        <v>1100</v>
      </c>
      <c r="C482" s="8" t="s">
        <v>45</v>
      </c>
      <c r="D482" s="8" t="str">
        <f>VLOOKUP(HospitalImport__2[[#This Row],[Provider State]],States!$A$2:$B$52,2,FALSE)</f>
        <v>Massachusetts</v>
      </c>
      <c r="E482" s="8" t="s">
        <v>1075</v>
      </c>
      <c r="F482">
        <v>39</v>
      </c>
      <c r="G482" t="str">
        <f>VLOOKUP(HospitalImport__2[[#This Row],[Medical Procedure ID No.]],MedicalProcedures!$A$1:$B$11,2,FALSE)</f>
        <v>EXTRACRANIAL PROCEDURES W/O CC/MCC</v>
      </c>
      <c r="H482">
        <v>69</v>
      </c>
      <c r="I482" t="str">
        <f>VLOOKUP(HospitalImport__2[[#This Row],[ Total Discharges ]],'Discharge Volume Type'!$A$1:$B$3,2,TRUE)</f>
        <v xml:space="preserve">Medium </v>
      </c>
      <c r="J482">
        <v>18470.37</v>
      </c>
      <c r="K482">
        <v>12463.68</v>
      </c>
      <c r="L482">
        <v>4726.0200000000004</v>
      </c>
    </row>
    <row r="483" spans="1:12" x14ac:dyDescent="0.25">
      <c r="A483" s="8" t="s">
        <v>1101</v>
      </c>
      <c r="B483" s="8" t="s">
        <v>1088</v>
      </c>
      <c r="C483" s="8" t="s">
        <v>45</v>
      </c>
      <c r="D483" s="8" t="str">
        <f>VLOOKUP(HospitalImport__2[[#This Row],[Provider State]],States!$A$2:$B$52,2,FALSE)</f>
        <v>Massachusetts</v>
      </c>
      <c r="E483" s="8" t="s">
        <v>1075</v>
      </c>
      <c r="F483">
        <v>39</v>
      </c>
      <c r="G483" t="str">
        <f>VLOOKUP(HospitalImport__2[[#This Row],[Medical Procedure ID No.]],MedicalProcedures!$A$1:$B$11,2,FALSE)</f>
        <v>EXTRACRANIAL PROCEDURES W/O CC/MCC</v>
      </c>
      <c r="H483">
        <v>100</v>
      </c>
      <c r="I483" t="str">
        <f>VLOOKUP(HospitalImport__2[[#This Row],[ Total Discharges ]],'Discharge Volume Type'!$A$1:$B$3,2,TRUE)</f>
        <v>High</v>
      </c>
      <c r="J483">
        <v>44812.07</v>
      </c>
      <c r="K483">
        <v>7786.93</v>
      </c>
      <c r="L483">
        <v>6064.82</v>
      </c>
    </row>
    <row r="484" spans="1:12" x14ac:dyDescent="0.25">
      <c r="A484" s="8" t="s">
        <v>1102</v>
      </c>
      <c r="B484" s="8" t="s">
        <v>1103</v>
      </c>
      <c r="C484" s="8" t="s">
        <v>45</v>
      </c>
      <c r="D484" s="8" t="str">
        <f>VLOOKUP(HospitalImport__2[[#This Row],[Provider State]],States!$A$2:$B$52,2,FALSE)</f>
        <v>Massachusetts</v>
      </c>
      <c r="E484" s="8" t="s">
        <v>1075</v>
      </c>
      <c r="F484">
        <v>39</v>
      </c>
      <c r="G484" t="str">
        <f>VLOOKUP(HospitalImport__2[[#This Row],[Medical Procedure ID No.]],MedicalProcedures!$A$1:$B$11,2,FALSE)</f>
        <v>EXTRACRANIAL PROCEDURES W/O CC/MCC</v>
      </c>
      <c r="H484">
        <v>143</v>
      </c>
      <c r="I484" t="str">
        <f>VLOOKUP(HospitalImport__2[[#This Row],[ Total Discharges ]],'Discharge Volume Type'!$A$1:$B$3,2,TRUE)</f>
        <v>High</v>
      </c>
      <c r="J484">
        <v>22445.06</v>
      </c>
      <c r="K484">
        <v>5264.92</v>
      </c>
      <c r="L484">
        <v>10822.06</v>
      </c>
    </row>
    <row r="485" spans="1:12" x14ac:dyDescent="0.25">
      <c r="A485" s="8" t="s">
        <v>1104</v>
      </c>
      <c r="B485" s="8" t="s">
        <v>1088</v>
      </c>
      <c r="C485" s="8" t="s">
        <v>45</v>
      </c>
      <c r="D485" s="8" t="str">
        <f>VLOOKUP(HospitalImport__2[[#This Row],[Provider State]],States!$A$2:$B$52,2,FALSE)</f>
        <v>Massachusetts</v>
      </c>
      <c r="E485" s="8" t="s">
        <v>1075</v>
      </c>
      <c r="F485">
        <v>39</v>
      </c>
      <c r="G485" t="str">
        <f>VLOOKUP(HospitalImport__2[[#This Row],[Medical Procedure ID No.]],MedicalProcedures!$A$1:$B$11,2,FALSE)</f>
        <v>EXTRACRANIAL PROCEDURES W/O CC/MCC</v>
      </c>
      <c r="H485">
        <v>41</v>
      </c>
      <c r="I485" t="str">
        <f>VLOOKUP(HospitalImport__2[[#This Row],[ Total Discharges ]],'Discharge Volume Type'!$A$1:$B$3,2,TRUE)</f>
        <v>Low</v>
      </c>
      <c r="J485">
        <v>21908.720000000001</v>
      </c>
      <c r="K485">
        <v>11133.38</v>
      </c>
      <c r="L485">
        <v>5520.87</v>
      </c>
    </row>
    <row r="486" spans="1:12" x14ac:dyDescent="0.25">
      <c r="A486" s="8" t="s">
        <v>1105</v>
      </c>
      <c r="B486" s="8" t="s">
        <v>1106</v>
      </c>
      <c r="C486" s="8" t="s">
        <v>45</v>
      </c>
      <c r="D486" s="8" t="str">
        <f>VLOOKUP(HospitalImport__2[[#This Row],[Provider State]],States!$A$2:$B$52,2,FALSE)</f>
        <v>Massachusetts</v>
      </c>
      <c r="E486" s="8" t="s">
        <v>1075</v>
      </c>
      <c r="F486">
        <v>39</v>
      </c>
      <c r="G486" t="str">
        <f>VLOOKUP(HospitalImport__2[[#This Row],[Medical Procedure ID No.]],MedicalProcedures!$A$1:$B$11,2,FALSE)</f>
        <v>EXTRACRANIAL PROCEDURES W/O CC/MCC</v>
      </c>
      <c r="H486">
        <v>61</v>
      </c>
      <c r="I486" t="str">
        <f>VLOOKUP(HospitalImport__2[[#This Row],[ Total Discharges ]],'Discharge Volume Type'!$A$1:$B$3,2,TRUE)</f>
        <v xml:space="preserve">Medium </v>
      </c>
      <c r="J486">
        <v>13924.33</v>
      </c>
      <c r="K486">
        <v>6209.63</v>
      </c>
      <c r="L486">
        <v>7596.86</v>
      </c>
    </row>
    <row r="487" spans="1:12" x14ac:dyDescent="0.25">
      <c r="A487" s="8" t="s">
        <v>1107</v>
      </c>
      <c r="B487" s="8" t="s">
        <v>1108</v>
      </c>
      <c r="C487" s="8" t="s">
        <v>45</v>
      </c>
      <c r="D487" s="8" t="str">
        <f>VLOOKUP(HospitalImport__2[[#This Row],[Provider State]],States!$A$2:$B$52,2,FALSE)</f>
        <v>Massachusetts</v>
      </c>
      <c r="E487" s="8" t="s">
        <v>1075</v>
      </c>
      <c r="F487">
        <v>39</v>
      </c>
      <c r="G487" t="str">
        <f>VLOOKUP(HospitalImport__2[[#This Row],[Medical Procedure ID No.]],MedicalProcedures!$A$1:$B$11,2,FALSE)</f>
        <v>EXTRACRANIAL PROCEDURES W/O CC/MCC</v>
      </c>
      <c r="H487">
        <v>58</v>
      </c>
      <c r="I487" t="str">
        <f>VLOOKUP(HospitalImport__2[[#This Row],[ Total Discharges ]],'Discharge Volume Type'!$A$1:$B$3,2,TRUE)</f>
        <v xml:space="preserve">Medium </v>
      </c>
      <c r="J487">
        <v>20316.2</v>
      </c>
      <c r="K487">
        <v>7557.01</v>
      </c>
      <c r="L487">
        <v>9563.23</v>
      </c>
    </row>
    <row r="488" spans="1:12" x14ac:dyDescent="0.25">
      <c r="A488" s="8" t="s">
        <v>1109</v>
      </c>
      <c r="B488" s="8" t="s">
        <v>1110</v>
      </c>
      <c r="C488" s="8" t="s">
        <v>45</v>
      </c>
      <c r="D488" s="8" t="str">
        <f>VLOOKUP(HospitalImport__2[[#This Row],[Provider State]],States!$A$2:$B$52,2,FALSE)</f>
        <v>Massachusetts</v>
      </c>
      <c r="E488" s="8" t="s">
        <v>1069</v>
      </c>
      <c r="F488">
        <v>39</v>
      </c>
      <c r="G488" t="str">
        <f>VLOOKUP(HospitalImport__2[[#This Row],[Medical Procedure ID No.]],MedicalProcedures!$A$1:$B$11,2,FALSE)</f>
        <v>EXTRACRANIAL PROCEDURES W/O CC/MCC</v>
      </c>
      <c r="H488">
        <v>68</v>
      </c>
      <c r="I488" t="str">
        <f>VLOOKUP(HospitalImport__2[[#This Row],[ Total Discharges ]],'Discharge Volume Type'!$A$1:$B$3,2,TRUE)</f>
        <v xml:space="preserve">Medium </v>
      </c>
      <c r="J488">
        <v>14099.88</v>
      </c>
      <c r="K488">
        <v>5981.3</v>
      </c>
      <c r="L488">
        <v>4338.0200000000004</v>
      </c>
    </row>
    <row r="489" spans="1:12" x14ac:dyDescent="0.25">
      <c r="A489" s="8" t="s">
        <v>1111</v>
      </c>
      <c r="B489" s="8" t="s">
        <v>1112</v>
      </c>
      <c r="C489" s="8" t="s">
        <v>45</v>
      </c>
      <c r="D489" s="8" t="str">
        <f>VLOOKUP(HospitalImport__2[[#This Row],[Provider State]],States!$A$2:$B$52,2,FALSE)</f>
        <v>Massachusetts</v>
      </c>
      <c r="E489" s="8" t="s">
        <v>1075</v>
      </c>
      <c r="F489">
        <v>39</v>
      </c>
      <c r="G489" t="str">
        <f>VLOOKUP(HospitalImport__2[[#This Row],[Medical Procedure ID No.]],MedicalProcedures!$A$1:$B$11,2,FALSE)</f>
        <v>EXTRACRANIAL PROCEDURES W/O CC/MCC</v>
      </c>
      <c r="H489">
        <v>47</v>
      </c>
      <c r="I489" t="str">
        <f>VLOOKUP(HospitalImport__2[[#This Row],[ Total Discharges ]],'Discharge Volume Type'!$A$1:$B$3,2,TRUE)</f>
        <v>Low</v>
      </c>
      <c r="J489">
        <v>14828.53</v>
      </c>
      <c r="K489">
        <v>4381.32</v>
      </c>
      <c r="L489">
        <v>4704.3999999999996</v>
      </c>
    </row>
    <row r="490" spans="1:12" x14ac:dyDescent="0.25">
      <c r="A490" s="8" t="s">
        <v>1113</v>
      </c>
      <c r="B490" s="8" t="s">
        <v>1114</v>
      </c>
      <c r="C490" s="8" t="s">
        <v>45</v>
      </c>
      <c r="D490" s="8" t="str">
        <f>VLOOKUP(HospitalImport__2[[#This Row],[Provider State]],States!$A$2:$B$52,2,FALSE)</f>
        <v>Massachusetts</v>
      </c>
      <c r="E490" s="8" t="s">
        <v>1075</v>
      </c>
      <c r="F490">
        <v>39</v>
      </c>
      <c r="G490" t="str">
        <f>VLOOKUP(HospitalImport__2[[#This Row],[Medical Procedure ID No.]],MedicalProcedures!$A$1:$B$11,2,FALSE)</f>
        <v>EXTRACRANIAL PROCEDURES W/O CC/MCC</v>
      </c>
      <c r="H490">
        <v>50</v>
      </c>
      <c r="I490" t="str">
        <f>VLOOKUP(HospitalImport__2[[#This Row],[ Total Discharges ]],'Discharge Volume Type'!$A$1:$B$3,2,TRUE)</f>
        <v xml:space="preserve">Medium </v>
      </c>
      <c r="J490">
        <v>18892.55</v>
      </c>
      <c r="K490">
        <v>12935.29</v>
      </c>
      <c r="L490">
        <v>3990.04</v>
      </c>
    </row>
    <row r="491" spans="1:12" x14ac:dyDescent="0.25">
      <c r="A491" s="8" t="s">
        <v>1115</v>
      </c>
      <c r="B491" s="8" t="s">
        <v>1110</v>
      </c>
      <c r="C491" s="8" t="s">
        <v>45</v>
      </c>
      <c r="D491" s="8" t="str">
        <f>VLOOKUP(HospitalImport__2[[#This Row],[Provider State]],States!$A$2:$B$52,2,FALSE)</f>
        <v>Massachusetts</v>
      </c>
      <c r="E491" s="8" t="s">
        <v>1069</v>
      </c>
      <c r="F491">
        <v>39</v>
      </c>
      <c r="G491" t="str">
        <f>VLOOKUP(HospitalImport__2[[#This Row],[Medical Procedure ID No.]],MedicalProcedures!$A$1:$B$11,2,FALSE)</f>
        <v>EXTRACRANIAL PROCEDURES W/O CC/MCC</v>
      </c>
      <c r="H491">
        <v>31</v>
      </c>
      <c r="I491" t="str">
        <f>VLOOKUP(HospitalImport__2[[#This Row],[ Total Discharges ]],'Discharge Volume Type'!$A$1:$B$3,2,TRUE)</f>
        <v>Low</v>
      </c>
      <c r="J491">
        <v>30362.25</v>
      </c>
      <c r="K491">
        <v>9227.56</v>
      </c>
      <c r="L491">
        <v>6883.61</v>
      </c>
    </row>
    <row r="492" spans="1:12" x14ac:dyDescent="0.25">
      <c r="A492" s="8" t="s">
        <v>1116</v>
      </c>
      <c r="B492" s="8" t="s">
        <v>1117</v>
      </c>
      <c r="C492" s="8" t="s">
        <v>47</v>
      </c>
      <c r="D492" s="8" t="str">
        <f>VLOOKUP(HospitalImport__2[[#This Row],[Provider State]],States!$A$2:$B$52,2,FALSE)</f>
        <v>Michigan</v>
      </c>
      <c r="E492" s="8" t="s">
        <v>1118</v>
      </c>
      <c r="F492">
        <v>39</v>
      </c>
      <c r="G492" t="str">
        <f>VLOOKUP(HospitalImport__2[[#This Row],[Medical Procedure ID No.]],MedicalProcedures!$A$1:$B$11,2,FALSE)</f>
        <v>EXTRACRANIAL PROCEDURES W/O CC/MCC</v>
      </c>
      <c r="H492">
        <v>43</v>
      </c>
      <c r="I492" t="str">
        <f>VLOOKUP(HospitalImport__2[[#This Row],[ Total Discharges ]],'Discharge Volume Type'!$A$1:$B$3,2,TRUE)</f>
        <v>Low</v>
      </c>
      <c r="J492">
        <v>24127.96</v>
      </c>
      <c r="K492">
        <v>6055.4</v>
      </c>
      <c r="L492">
        <v>3054.26</v>
      </c>
    </row>
    <row r="493" spans="1:12" x14ac:dyDescent="0.25">
      <c r="A493" s="8" t="s">
        <v>1119</v>
      </c>
      <c r="B493" s="8" t="s">
        <v>1120</v>
      </c>
      <c r="C493" s="8" t="s">
        <v>47</v>
      </c>
      <c r="D493" s="8" t="str">
        <f>VLOOKUP(HospitalImport__2[[#This Row],[Provider State]],States!$A$2:$B$52,2,FALSE)</f>
        <v>Michigan</v>
      </c>
      <c r="E493" s="8" t="s">
        <v>1121</v>
      </c>
      <c r="F493">
        <v>39</v>
      </c>
      <c r="G493" t="str">
        <f>VLOOKUP(HospitalImport__2[[#This Row],[Medical Procedure ID No.]],MedicalProcedures!$A$1:$B$11,2,FALSE)</f>
        <v>EXTRACRANIAL PROCEDURES W/O CC/MCC</v>
      </c>
      <c r="H493">
        <v>38</v>
      </c>
      <c r="I493" t="str">
        <f>VLOOKUP(HospitalImport__2[[#This Row],[ Total Discharges ]],'Discharge Volume Type'!$A$1:$B$3,2,TRUE)</f>
        <v>Low</v>
      </c>
      <c r="J493">
        <v>9852.61</v>
      </c>
      <c r="K493">
        <v>7342.52</v>
      </c>
      <c r="L493">
        <v>5921.69</v>
      </c>
    </row>
    <row r="494" spans="1:12" x14ac:dyDescent="0.25">
      <c r="A494" s="8" t="s">
        <v>1122</v>
      </c>
      <c r="B494" s="8" t="s">
        <v>1123</v>
      </c>
      <c r="C494" s="8" t="s">
        <v>47</v>
      </c>
      <c r="D494" s="8" t="str">
        <f>VLOOKUP(HospitalImport__2[[#This Row],[Provider State]],States!$A$2:$B$52,2,FALSE)</f>
        <v>Michigan</v>
      </c>
      <c r="E494" s="8" t="s">
        <v>1124</v>
      </c>
      <c r="F494">
        <v>39</v>
      </c>
      <c r="G494" t="str">
        <f>VLOOKUP(HospitalImport__2[[#This Row],[Medical Procedure ID No.]],MedicalProcedures!$A$1:$B$11,2,FALSE)</f>
        <v>EXTRACRANIAL PROCEDURES W/O CC/MCC</v>
      </c>
      <c r="H494">
        <v>34</v>
      </c>
      <c r="I494" t="str">
        <f>VLOOKUP(HospitalImport__2[[#This Row],[ Total Discharges ]],'Discharge Volume Type'!$A$1:$B$3,2,TRUE)</f>
        <v>Low</v>
      </c>
      <c r="J494">
        <v>27460.54</v>
      </c>
      <c r="K494">
        <v>12171.53</v>
      </c>
      <c r="L494">
        <v>11075.7</v>
      </c>
    </row>
    <row r="495" spans="1:12" x14ac:dyDescent="0.25">
      <c r="A495" s="8" t="s">
        <v>1125</v>
      </c>
      <c r="B495" s="8" t="s">
        <v>1126</v>
      </c>
      <c r="C495" s="8" t="s">
        <v>47</v>
      </c>
      <c r="D495" s="8" t="str">
        <f>VLOOKUP(HospitalImport__2[[#This Row],[Provider State]],States!$A$2:$B$52,2,FALSE)</f>
        <v>Michigan</v>
      </c>
      <c r="E495" s="8" t="s">
        <v>1127</v>
      </c>
      <c r="F495">
        <v>39</v>
      </c>
      <c r="G495" t="str">
        <f>VLOOKUP(HospitalImport__2[[#This Row],[Medical Procedure ID No.]],MedicalProcedures!$A$1:$B$11,2,FALSE)</f>
        <v>EXTRACRANIAL PROCEDURES W/O CC/MCC</v>
      </c>
      <c r="H495">
        <v>34</v>
      </c>
      <c r="I495" t="str">
        <f>VLOOKUP(HospitalImport__2[[#This Row],[ Total Discharges ]],'Discharge Volume Type'!$A$1:$B$3,2,TRUE)</f>
        <v>Low</v>
      </c>
      <c r="J495">
        <v>51667.22</v>
      </c>
      <c r="K495">
        <v>6821.63</v>
      </c>
      <c r="L495">
        <v>3000.66</v>
      </c>
    </row>
    <row r="496" spans="1:12" x14ac:dyDescent="0.25">
      <c r="A496" s="8" t="s">
        <v>1128</v>
      </c>
      <c r="B496" s="8" t="s">
        <v>1129</v>
      </c>
      <c r="C496" s="8" t="s">
        <v>47</v>
      </c>
      <c r="D496" s="8" t="str">
        <f>VLOOKUP(HospitalImport__2[[#This Row],[Provider State]],States!$A$2:$B$52,2,FALSE)</f>
        <v>Michigan</v>
      </c>
      <c r="E496" s="8" t="s">
        <v>1130</v>
      </c>
      <c r="F496">
        <v>39</v>
      </c>
      <c r="G496" t="str">
        <f>VLOOKUP(HospitalImport__2[[#This Row],[Medical Procedure ID No.]],MedicalProcedures!$A$1:$B$11,2,FALSE)</f>
        <v>EXTRACRANIAL PROCEDURES W/O CC/MCC</v>
      </c>
      <c r="H496">
        <v>90</v>
      </c>
      <c r="I496" t="str">
        <f>VLOOKUP(HospitalImport__2[[#This Row],[ Total Discharges ]],'Discharge Volume Type'!$A$1:$B$3,2,TRUE)</f>
        <v>High</v>
      </c>
      <c r="J496">
        <v>42731.28</v>
      </c>
      <c r="K496">
        <v>7424.57</v>
      </c>
      <c r="L496">
        <v>11606.91</v>
      </c>
    </row>
    <row r="497" spans="1:12" x14ac:dyDescent="0.25">
      <c r="A497" s="8" t="s">
        <v>1131</v>
      </c>
      <c r="B497" s="8" t="s">
        <v>1132</v>
      </c>
      <c r="C497" s="8" t="s">
        <v>47</v>
      </c>
      <c r="D497" s="8" t="str">
        <f>VLOOKUP(HospitalImport__2[[#This Row],[Provider State]],States!$A$2:$B$52,2,FALSE)</f>
        <v>Michigan</v>
      </c>
      <c r="E497" s="8" t="s">
        <v>1133</v>
      </c>
      <c r="F497">
        <v>39</v>
      </c>
      <c r="G497" t="str">
        <f>VLOOKUP(HospitalImport__2[[#This Row],[Medical Procedure ID No.]],MedicalProcedures!$A$1:$B$11,2,FALSE)</f>
        <v>EXTRACRANIAL PROCEDURES W/O CC/MCC</v>
      </c>
      <c r="H497">
        <v>63</v>
      </c>
      <c r="I497" t="str">
        <f>VLOOKUP(HospitalImport__2[[#This Row],[ Total Discharges ]],'Discharge Volume Type'!$A$1:$B$3,2,TRUE)</f>
        <v xml:space="preserve">Medium </v>
      </c>
      <c r="J497">
        <v>41656.019999999997</v>
      </c>
      <c r="K497">
        <v>4857.21</v>
      </c>
      <c r="L497">
        <v>3856.56</v>
      </c>
    </row>
    <row r="498" spans="1:12" x14ac:dyDescent="0.25">
      <c r="A498" s="8" t="s">
        <v>1134</v>
      </c>
      <c r="B498" s="8" t="s">
        <v>1135</v>
      </c>
      <c r="C498" s="8" t="s">
        <v>47</v>
      </c>
      <c r="D498" s="8" t="str">
        <f>VLOOKUP(HospitalImport__2[[#This Row],[Provider State]],States!$A$2:$B$52,2,FALSE)</f>
        <v>Michigan</v>
      </c>
      <c r="E498" s="8" t="s">
        <v>1136</v>
      </c>
      <c r="F498">
        <v>39</v>
      </c>
      <c r="G498" t="str">
        <f>VLOOKUP(HospitalImport__2[[#This Row],[Medical Procedure ID No.]],MedicalProcedures!$A$1:$B$11,2,FALSE)</f>
        <v>EXTRACRANIAL PROCEDURES W/O CC/MCC</v>
      </c>
      <c r="H498">
        <v>55</v>
      </c>
      <c r="I498" t="str">
        <f>VLOOKUP(HospitalImport__2[[#This Row],[ Total Discharges ]],'Discharge Volume Type'!$A$1:$B$3,2,TRUE)</f>
        <v xml:space="preserve">Medium </v>
      </c>
      <c r="J498">
        <v>34430.980000000003</v>
      </c>
      <c r="K498">
        <v>4981.72</v>
      </c>
      <c r="L498">
        <v>5243.26</v>
      </c>
    </row>
    <row r="499" spans="1:12" x14ac:dyDescent="0.25">
      <c r="A499" s="8" t="s">
        <v>1137</v>
      </c>
      <c r="B499" s="8" t="s">
        <v>1138</v>
      </c>
      <c r="C499" s="8" t="s">
        <v>47</v>
      </c>
      <c r="D499" s="8" t="str">
        <f>VLOOKUP(HospitalImport__2[[#This Row],[Provider State]],States!$A$2:$B$52,2,FALSE)</f>
        <v>Michigan</v>
      </c>
      <c r="E499" s="8" t="s">
        <v>1139</v>
      </c>
      <c r="F499">
        <v>39</v>
      </c>
      <c r="G499" t="str">
        <f>VLOOKUP(HospitalImport__2[[#This Row],[Medical Procedure ID No.]],MedicalProcedures!$A$1:$B$11,2,FALSE)</f>
        <v>EXTRACRANIAL PROCEDURES W/O CC/MCC</v>
      </c>
      <c r="H499">
        <v>52</v>
      </c>
      <c r="I499" t="str">
        <f>VLOOKUP(HospitalImport__2[[#This Row],[ Total Discharges ]],'Discharge Volume Type'!$A$1:$B$3,2,TRUE)</f>
        <v xml:space="preserve">Medium </v>
      </c>
      <c r="J499">
        <v>23866.35</v>
      </c>
      <c r="K499">
        <v>10125.67</v>
      </c>
      <c r="L499">
        <v>8954.9</v>
      </c>
    </row>
    <row r="500" spans="1:12" x14ac:dyDescent="0.25">
      <c r="A500" s="8" t="s">
        <v>1140</v>
      </c>
      <c r="B500" s="8" t="s">
        <v>1141</v>
      </c>
      <c r="C500" s="8" t="s">
        <v>47</v>
      </c>
      <c r="D500" s="8" t="str">
        <f>VLOOKUP(HospitalImport__2[[#This Row],[Provider State]],States!$A$2:$B$52,2,FALSE)</f>
        <v>Michigan</v>
      </c>
      <c r="E500" s="8" t="s">
        <v>1142</v>
      </c>
      <c r="F500">
        <v>39</v>
      </c>
      <c r="G500" t="str">
        <f>VLOOKUP(HospitalImport__2[[#This Row],[Medical Procedure ID No.]],MedicalProcedures!$A$1:$B$11,2,FALSE)</f>
        <v>EXTRACRANIAL PROCEDURES W/O CC/MCC</v>
      </c>
      <c r="H500">
        <v>146</v>
      </c>
      <c r="I500" t="str">
        <f>VLOOKUP(HospitalImport__2[[#This Row],[ Total Discharges ]],'Discharge Volume Type'!$A$1:$B$3,2,TRUE)</f>
        <v>High</v>
      </c>
      <c r="J500">
        <v>16419.45</v>
      </c>
      <c r="K500">
        <v>8498.77</v>
      </c>
      <c r="L500">
        <v>7252.42</v>
      </c>
    </row>
    <row r="501" spans="1:12" x14ac:dyDescent="0.25">
      <c r="A501" s="8" t="s">
        <v>1143</v>
      </c>
      <c r="B501" s="8" t="s">
        <v>1144</v>
      </c>
      <c r="C501" s="8" t="s">
        <v>47</v>
      </c>
      <c r="D501" s="8" t="str">
        <f>VLOOKUP(HospitalImport__2[[#This Row],[Provider State]],States!$A$2:$B$52,2,FALSE)</f>
        <v>Michigan</v>
      </c>
      <c r="E501" s="8" t="s">
        <v>1139</v>
      </c>
      <c r="F501">
        <v>39</v>
      </c>
      <c r="G501" t="str">
        <f>VLOOKUP(HospitalImport__2[[#This Row],[Medical Procedure ID No.]],MedicalProcedures!$A$1:$B$11,2,FALSE)</f>
        <v>EXTRACRANIAL PROCEDURES W/O CC/MCC</v>
      </c>
      <c r="H501">
        <v>53</v>
      </c>
      <c r="I501" t="str">
        <f>VLOOKUP(HospitalImport__2[[#This Row],[ Total Discharges ]],'Discharge Volume Type'!$A$1:$B$3,2,TRUE)</f>
        <v xml:space="preserve">Medium </v>
      </c>
      <c r="J501">
        <v>17270.75</v>
      </c>
      <c r="K501">
        <v>7136.18</v>
      </c>
      <c r="L501">
        <v>4127.08</v>
      </c>
    </row>
    <row r="502" spans="1:12" x14ac:dyDescent="0.25">
      <c r="A502" s="8" t="s">
        <v>1145</v>
      </c>
      <c r="B502" s="8" t="s">
        <v>1146</v>
      </c>
      <c r="C502" s="8" t="s">
        <v>47</v>
      </c>
      <c r="D502" s="8" t="str">
        <f>VLOOKUP(HospitalImport__2[[#This Row],[Provider State]],States!$A$2:$B$52,2,FALSE)</f>
        <v>Michigan</v>
      </c>
      <c r="E502" s="8" t="s">
        <v>1147</v>
      </c>
      <c r="F502">
        <v>39</v>
      </c>
      <c r="G502" t="str">
        <f>VLOOKUP(HospitalImport__2[[#This Row],[Medical Procedure ID No.]],MedicalProcedures!$A$1:$B$11,2,FALSE)</f>
        <v>EXTRACRANIAL PROCEDURES W/O CC/MCC</v>
      </c>
      <c r="H502">
        <v>67</v>
      </c>
      <c r="I502" t="str">
        <f>VLOOKUP(HospitalImport__2[[#This Row],[ Total Discharges ]],'Discharge Volume Type'!$A$1:$B$3,2,TRUE)</f>
        <v xml:space="preserve">Medium </v>
      </c>
      <c r="J502">
        <v>21836.38</v>
      </c>
      <c r="K502">
        <v>11068.58</v>
      </c>
      <c r="L502">
        <v>7141.31</v>
      </c>
    </row>
    <row r="503" spans="1:12" x14ac:dyDescent="0.25">
      <c r="A503" s="8" t="s">
        <v>1148</v>
      </c>
      <c r="B503" s="8" t="s">
        <v>1149</v>
      </c>
      <c r="C503" s="8" t="s">
        <v>47</v>
      </c>
      <c r="D503" s="8" t="str">
        <f>VLOOKUP(HospitalImport__2[[#This Row],[Provider State]],States!$A$2:$B$52,2,FALSE)</f>
        <v>Michigan</v>
      </c>
      <c r="E503" s="8" t="s">
        <v>1136</v>
      </c>
      <c r="F503">
        <v>39</v>
      </c>
      <c r="G503" t="str">
        <f>VLOOKUP(HospitalImport__2[[#This Row],[Medical Procedure ID No.]],MedicalProcedures!$A$1:$B$11,2,FALSE)</f>
        <v>EXTRACRANIAL PROCEDURES W/O CC/MCC</v>
      </c>
      <c r="H503">
        <v>40</v>
      </c>
      <c r="I503" t="str">
        <f>VLOOKUP(HospitalImport__2[[#This Row],[ Total Discharges ]],'Discharge Volume Type'!$A$1:$B$3,2,TRUE)</f>
        <v>Low</v>
      </c>
      <c r="J503">
        <v>8610.57</v>
      </c>
      <c r="K503">
        <v>6649.31</v>
      </c>
      <c r="L503">
        <v>4760.43</v>
      </c>
    </row>
    <row r="504" spans="1:12" x14ac:dyDescent="0.25">
      <c r="A504" s="8" t="s">
        <v>1150</v>
      </c>
      <c r="B504" s="8" t="s">
        <v>1151</v>
      </c>
      <c r="C504" s="8" t="s">
        <v>47</v>
      </c>
      <c r="D504" s="8" t="str">
        <f>VLOOKUP(HospitalImport__2[[#This Row],[Provider State]],States!$A$2:$B$52,2,FALSE)</f>
        <v>Michigan</v>
      </c>
      <c r="E504" s="8" t="s">
        <v>1152</v>
      </c>
      <c r="F504">
        <v>39</v>
      </c>
      <c r="G504" t="str">
        <f>VLOOKUP(HospitalImport__2[[#This Row],[Medical Procedure ID No.]],MedicalProcedures!$A$1:$B$11,2,FALSE)</f>
        <v>EXTRACRANIAL PROCEDURES W/O CC/MCC</v>
      </c>
      <c r="H504">
        <v>67</v>
      </c>
      <c r="I504" t="str">
        <f>VLOOKUP(HospitalImport__2[[#This Row],[ Total Discharges ]],'Discharge Volume Type'!$A$1:$B$3,2,TRUE)</f>
        <v xml:space="preserve">Medium </v>
      </c>
      <c r="J504">
        <v>85948.92</v>
      </c>
      <c r="K504">
        <v>8186.06</v>
      </c>
      <c r="L504">
        <v>3528.97</v>
      </c>
    </row>
    <row r="505" spans="1:12" x14ac:dyDescent="0.25">
      <c r="A505" s="8" t="s">
        <v>1153</v>
      </c>
      <c r="B505" s="8" t="s">
        <v>1154</v>
      </c>
      <c r="C505" s="8" t="s">
        <v>47</v>
      </c>
      <c r="D505" s="8" t="str">
        <f>VLOOKUP(HospitalImport__2[[#This Row],[Provider State]],States!$A$2:$B$52,2,FALSE)</f>
        <v>Michigan</v>
      </c>
      <c r="E505" s="8" t="s">
        <v>1139</v>
      </c>
      <c r="F505">
        <v>39</v>
      </c>
      <c r="G505" t="str">
        <f>VLOOKUP(HospitalImport__2[[#This Row],[Medical Procedure ID No.]],MedicalProcedures!$A$1:$B$11,2,FALSE)</f>
        <v>EXTRACRANIAL PROCEDURES W/O CC/MCC</v>
      </c>
      <c r="H505">
        <v>42</v>
      </c>
      <c r="I505" t="str">
        <f>VLOOKUP(HospitalImport__2[[#This Row],[ Total Discharges ]],'Discharge Volume Type'!$A$1:$B$3,2,TRUE)</f>
        <v>Low</v>
      </c>
      <c r="J505">
        <v>18013.09</v>
      </c>
      <c r="K505">
        <v>7610.95</v>
      </c>
      <c r="L505">
        <v>5052.46</v>
      </c>
    </row>
    <row r="506" spans="1:12" x14ac:dyDescent="0.25">
      <c r="A506" s="8" t="s">
        <v>1155</v>
      </c>
      <c r="B506" s="8" t="s">
        <v>1156</v>
      </c>
      <c r="C506" s="8" t="s">
        <v>47</v>
      </c>
      <c r="D506" s="8" t="str">
        <f>VLOOKUP(HospitalImport__2[[#This Row],[Provider State]],States!$A$2:$B$52,2,FALSE)</f>
        <v>Michigan</v>
      </c>
      <c r="E506" s="8" t="s">
        <v>1121</v>
      </c>
      <c r="F506">
        <v>39</v>
      </c>
      <c r="G506" t="str">
        <f>VLOOKUP(HospitalImport__2[[#This Row],[Medical Procedure ID No.]],MedicalProcedures!$A$1:$B$11,2,FALSE)</f>
        <v>EXTRACRANIAL PROCEDURES W/O CC/MCC</v>
      </c>
      <c r="H506">
        <v>51</v>
      </c>
      <c r="I506" t="str">
        <f>VLOOKUP(HospitalImport__2[[#This Row],[ Total Discharges ]],'Discharge Volume Type'!$A$1:$B$3,2,TRUE)</f>
        <v xml:space="preserve">Medium </v>
      </c>
      <c r="J506">
        <v>21504.959999999999</v>
      </c>
      <c r="K506">
        <v>9683.51</v>
      </c>
      <c r="L506">
        <v>8143.17</v>
      </c>
    </row>
    <row r="507" spans="1:12" x14ac:dyDescent="0.25">
      <c r="A507" s="8" t="s">
        <v>1157</v>
      </c>
      <c r="B507" s="8" t="s">
        <v>1154</v>
      </c>
      <c r="C507" s="8" t="s">
        <v>47</v>
      </c>
      <c r="D507" s="8" t="str">
        <f>VLOOKUP(HospitalImport__2[[#This Row],[Provider State]],States!$A$2:$B$52,2,FALSE)</f>
        <v>Michigan</v>
      </c>
      <c r="E507" s="8" t="s">
        <v>1139</v>
      </c>
      <c r="F507">
        <v>39</v>
      </c>
      <c r="G507" t="str">
        <f>VLOOKUP(HospitalImport__2[[#This Row],[Medical Procedure ID No.]],MedicalProcedures!$A$1:$B$11,2,FALSE)</f>
        <v>EXTRACRANIAL PROCEDURES W/O CC/MCC</v>
      </c>
      <c r="H507">
        <v>44</v>
      </c>
      <c r="I507" t="str">
        <f>VLOOKUP(HospitalImport__2[[#This Row],[ Total Discharges ]],'Discharge Volume Type'!$A$1:$B$3,2,TRUE)</f>
        <v>Low</v>
      </c>
      <c r="J507">
        <v>37174.43</v>
      </c>
      <c r="K507">
        <v>6154.73</v>
      </c>
      <c r="L507">
        <v>5864.19</v>
      </c>
    </row>
    <row r="508" spans="1:12" x14ac:dyDescent="0.25">
      <c r="A508" s="8" t="s">
        <v>1158</v>
      </c>
      <c r="B508" s="8" t="s">
        <v>1159</v>
      </c>
      <c r="C508" s="8" t="s">
        <v>47</v>
      </c>
      <c r="D508" s="8" t="str">
        <f>VLOOKUP(HospitalImport__2[[#This Row],[Provider State]],States!$A$2:$B$52,2,FALSE)</f>
        <v>Michigan</v>
      </c>
      <c r="E508" s="8" t="s">
        <v>1136</v>
      </c>
      <c r="F508">
        <v>39</v>
      </c>
      <c r="G508" t="str">
        <f>VLOOKUP(HospitalImport__2[[#This Row],[Medical Procedure ID No.]],MedicalProcedures!$A$1:$B$11,2,FALSE)</f>
        <v>EXTRACRANIAL PROCEDURES W/O CC/MCC</v>
      </c>
      <c r="H508">
        <v>67</v>
      </c>
      <c r="I508" t="str">
        <f>VLOOKUP(HospitalImport__2[[#This Row],[ Total Discharges ]],'Discharge Volume Type'!$A$1:$B$3,2,TRUE)</f>
        <v xml:space="preserve">Medium </v>
      </c>
      <c r="J508">
        <v>13151.63</v>
      </c>
      <c r="K508">
        <v>7321.74</v>
      </c>
      <c r="L508">
        <v>5470.33</v>
      </c>
    </row>
    <row r="509" spans="1:12" x14ac:dyDescent="0.25">
      <c r="A509" s="8" t="s">
        <v>1160</v>
      </c>
      <c r="B509" s="8" t="s">
        <v>1161</v>
      </c>
      <c r="C509" s="8" t="s">
        <v>47</v>
      </c>
      <c r="D509" s="8" t="str">
        <f>VLOOKUP(HospitalImport__2[[#This Row],[Provider State]],States!$A$2:$B$52,2,FALSE)</f>
        <v>Michigan</v>
      </c>
      <c r="E509" s="8" t="s">
        <v>1147</v>
      </c>
      <c r="F509">
        <v>39</v>
      </c>
      <c r="G509" t="str">
        <f>VLOOKUP(HospitalImport__2[[#This Row],[Medical Procedure ID No.]],MedicalProcedures!$A$1:$B$11,2,FALSE)</f>
        <v>EXTRACRANIAL PROCEDURES W/O CC/MCC</v>
      </c>
      <c r="H509">
        <v>57</v>
      </c>
      <c r="I509" t="str">
        <f>VLOOKUP(HospitalImport__2[[#This Row],[ Total Discharges ]],'Discharge Volume Type'!$A$1:$B$3,2,TRUE)</f>
        <v xml:space="preserve">Medium </v>
      </c>
      <c r="J509">
        <v>22664.67</v>
      </c>
      <c r="K509">
        <v>13343.44</v>
      </c>
      <c r="L509">
        <v>4256.8900000000003</v>
      </c>
    </row>
    <row r="510" spans="1:12" x14ac:dyDescent="0.25">
      <c r="A510" s="8" t="s">
        <v>1162</v>
      </c>
      <c r="B510" s="8" t="s">
        <v>1163</v>
      </c>
      <c r="C510" s="8" t="s">
        <v>47</v>
      </c>
      <c r="D510" s="8" t="str">
        <f>VLOOKUP(HospitalImport__2[[#This Row],[Provider State]],States!$A$2:$B$52,2,FALSE)</f>
        <v>Michigan</v>
      </c>
      <c r="E510" s="8" t="s">
        <v>1164</v>
      </c>
      <c r="F510">
        <v>39</v>
      </c>
      <c r="G510" t="str">
        <f>VLOOKUP(HospitalImport__2[[#This Row],[Medical Procedure ID No.]],MedicalProcedures!$A$1:$B$11,2,FALSE)</f>
        <v>EXTRACRANIAL PROCEDURES W/O CC/MCC</v>
      </c>
      <c r="H510">
        <v>133</v>
      </c>
      <c r="I510" t="str">
        <f>VLOOKUP(HospitalImport__2[[#This Row],[ Total Discharges ]],'Discharge Volume Type'!$A$1:$B$3,2,TRUE)</f>
        <v>High</v>
      </c>
      <c r="J510">
        <v>18621.52</v>
      </c>
      <c r="K510">
        <v>5496.5</v>
      </c>
      <c r="L510">
        <v>3665.33</v>
      </c>
    </row>
    <row r="511" spans="1:12" x14ac:dyDescent="0.25">
      <c r="A511" s="8" t="s">
        <v>1165</v>
      </c>
      <c r="B511" s="8" t="s">
        <v>1166</v>
      </c>
      <c r="C511" s="8" t="s">
        <v>47</v>
      </c>
      <c r="D511" s="8" t="str">
        <f>VLOOKUP(HospitalImport__2[[#This Row],[Provider State]],States!$A$2:$B$52,2,FALSE)</f>
        <v>Michigan</v>
      </c>
      <c r="E511" s="8" t="s">
        <v>1136</v>
      </c>
      <c r="F511">
        <v>39</v>
      </c>
      <c r="G511" t="str">
        <f>VLOOKUP(HospitalImport__2[[#This Row],[Medical Procedure ID No.]],MedicalProcedures!$A$1:$B$11,2,FALSE)</f>
        <v>EXTRACRANIAL PROCEDURES W/O CC/MCC</v>
      </c>
      <c r="H511">
        <v>50</v>
      </c>
      <c r="I511" t="str">
        <f>VLOOKUP(HospitalImport__2[[#This Row],[ Total Discharges ]],'Discharge Volume Type'!$A$1:$B$3,2,TRUE)</f>
        <v xml:space="preserve">Medium </v>
      </c>
      <c r="J511">
        <v>26016.61</v>
      </c>
      <c r="K511">
        <v>7308.03</v>
      </c>
      <c r="L511">
        <v>8597.4</v>
      </c>
    </row>
    <row r="512" spans="1:12" x14ac:dyDescent="0.25">
      <c r="A512" s="8" t="s">
        <v>1167</v>
      </c>
      <c r="B512" s="8" t="s">
        <v>1168</v>
      </c>
      <c r="C512" s="8" t="s">
        <v>47</v>
      </c>
      <c r="D512" s="8" t="str">
        <f>VLOOKUP(HospitalImport__2[[#This Row],[Provider State]],States!$A$2:$B$52,2,FALSE)</f>
        <v>Michigan</v>
      </c>
      <c r="E512" s="8" t="s">
        <v>1169</v>
      </c>
      <c r="F512">
        <v>39</v>
      </c>
      <c r="G512" t="str">
        <f>VLOOKUP(HospitalImport__2[[#This Row],[Medical Procedure ID No.]],MedicalProcedures!$A$1:$B$11,2,FALSE)</f>
        <v>EXTRACRANIAL PROCEDURES W/O CC/MCC</v>
      </c>
      <c r="H512">
        <v>38</v>
      </c>
      <c r="I512" t="str">
        <f>VLOOKUP(HospitalImport__2[[#This Row],[ Total Discharges ]],'Discharge Volume Type'!$A$1:$B$3,2,TRUE)</f>
        <v>Low</v>
      </c>
      <c r="J512">
        <v>26415.27</v>
      </c>
      <c r="K512">
        <v>5972.32</v>
      </c>
      <c r="L512">
        <v>4593.3900000000003</v>
      </c>
    </row>
    <row r="513" spans="1:12" x14ac:dyDescent="0.25">
      <c r="A513" s="8" t="s">
        <v>1170</v>
      </c>
      <c r="B513" s="8" t="s">
        <v>1120</v>
      </c>
      <c r="C513" s="8" t="s">
        <v>47</v>
      </c>
      <c r="D513" s="8" t="str">
        <f>VLOOKUP(HospitalImport__2[[#This Row],[Provider State]],States!$A$2:$B$52,2,FALSE)</f>
        <v>Michigan</v>
      </c>
      <c r="E513" s="8" t="s">
        <v>1121</v>
      </c>
      <c r="F513">
        <v>39</v>
      </c>
      <c r="G513" t="str">
        <f>VLOOKUP(HospitalImport__2[[#This Row],[Medical Procedure ID No.]],MedicalProcedures!$A$1:$B$11,2,FALSE)</f>
        <v>EXTRACRANIAL PROCEDURES W/O CC/MCC</v>
      </c>
      <c r="H513">
        <v>55</v>
      </c>
      <c r="I513" t="str">
        <f>VLOOKUP(HospitalImport__2[[#This Row],[ Total Discharges ]],'Discharge Volume Type'!$A$1:$B$3,2,TRUE)</f>
        <v xml:space="preserve">Medium </v>
      </c>
      <c r="J513">
        <v>12688.19</v>
      </c>
      <c r="K513">
        <v>5829.62</v>
      </c>
      <c r="L513">
        <v>6090.25</v>
      </c>
    </row>
    <row r="514" spans="1:12" x14ac:dyDescent="0.25">
      <c r="A514" s="8" t="s">
        <v>1171</v>
      </c>
      <c r="B514" s="8" t="s">
        <v>1172</v>
      </c>
      <c r="C514" s="8" t="s">
        <v>47</v>
      </c>
      <c r="D514" s="8" t="str">
        <f>VLOOKUP(HospitalImport__2[[#This Row],[Provider State]],States!$A$2:$B$52,2,FALSE)</f>
        <v>Michigan</v>
      </c>
      <c r="E514" s="8" t="s">
        <v>1124</v>
      </c>
      <c r="F514">
        <v>39</v>
      </c>
      <c r="G514" t="str">
        <f>VLOOKUP(HospitalImport__2[[#This Row],[Medical Procedure ID No.]],MedicalProcedures!$A$1:$B$11,2,FALSE)</f>
        <v>EXTRACRANIAL PROCEDURES W/O CC/MCC</v>
      </c>
      <c r="H514">
        <v>53</v>
      </c>
      <c r="I514" t="str">
        <f>VLOOKUP(HospitalImport__2[[#This Row],[ Total Discharges ]],'Discharge Volume Type'!$A$1:$B$3,2,TRUE)</f>
        <v xml:space="preserve">Medium </v>
      </c>
      <c r="J514">
        <v>23253.32</v>
      </c>
      <c r="K514">
        <v>6419.84</v>
      </c>
      <c r="L514">
        <v>6912.38</v>
      </c>
    </row>
    <row r="515" spans="1:12" x14ac:dyDescent="0.25">
      <c r="A515" s="8" t="s">
        <v>1173</v>
      </c>
      <c r="B515" s="8" t="s">
        <v>1174</v>
      </c>
      <c r="C515" s="8" t="s">
        <v>47</v>
      </c>
      <c r="D515" s="8" t="str">
        <f>VLOOKUP(HospitalImport__2[[#This Row],[Provider State]],States!$A$2:$B$52,2,FALSE)</f>
        <v>Michigan</v>
      </c>
      <c r="E515" s="8" t="s">
        <v>1175</v>
      </c>
      <c r="F515">
        <v>39</v>
      </c>
      <c r="G515" t="str">
        <f>VLOOKUP(HospitalImport__2[[#This Row],[Medical Procedure ID No.]],MedicalProcedures!$A$1:$B$11,2,FALSE)</f>
        <v>EXTRACRANIAL PROCEDURES W/O CC/MCC</v>
      </c>
      <c r="H515">
        <v>37</v>
      </c>
      <c r="I515" t="str">
        <f>VLOOKUP(HospitalImport__2[[#This Row],[ Total Discharges ]],'Discharge Volume Type'!$A$1:$B$3,2,TRUE)</f>
        <v>Low</v>
      </c>
      <c r="J515">
        <v>8066.06</v>
      </c>
      <c r="K515">
        <v>5160.55</v>
      </c>
      <c r="L515">
        <v>6151.47</v>
      </c>
    </row>
    <row r="516" spans="1:12" x14ac:dyDescent="0.25">
      <c r="A516" s="8" t="s">
        <v>1176</v>
      </c>
      <c r="B516" s="8" t="s">
        <v>1177</v>
      </c>
      <c r="C516" s="8" t="s">
        <v>47</v>
      </c>
      <c r="D516" s="8" t="str">
        <f>VLOOKUP(HospitalImport__2[[#This Row],[Provider State]],States!$A$2:$B$52,2,FALSE)</f>
        <v>Michigan</v>
      </c>
      <c r="E516" s="8" t="s">
        <v>1127</v>
      </c>
      <c r="F516">
        <v>39</v>
      </c>
      <c r="G516" t="str">
        <f>VLOOKUP(HospitalImport__2[[#This Row],[Medical Procedure ID No.]],MedicalProcedures!$A$1:$B$11,2,FALSE)</f>
        <v>EXTRACRANIAL PROCEDURES W/O CC/MCC</v>
      </c>
      <c r="H516">
        <v>51</v>
      </c>
      <c r="I516" t="str">
        <f>VLOOKUP(HospitalImport__2[[#This Row],[ Total Discharges ]],'Discharge Volume Type'!$A$1:$B$3,2,TRUE)</f>
        <v xml:space="preserve">Medium </v>
      </c>
      <c r="J516">
        <v>29341.73</v>
      </c>
      <c r="K516">
        <v>12803.13</v>
      </c>
      <c r="L516">
        <v>7654.39</v>
      </c>
    </row>
    <row r="517" spans="1:12" x14ac:dyDescent="0.25">
      <c r="A517" s="8" t="s">
        <v>1178</v>
      </c>
      <c r="B517" s="8" t="s">
        <v>1179</v>
      </c>
      <c r="C517" s="8" t="s">
        <v>47</v>
      </c>
      <c r="D517" s="8" t="str">
        <f>VLOOKUP(HospitalImport__2[[#This Row],[Provider State]],States!$A$2:$B$52,2,FALSE)</f>
        <v>Michigan</v>
      </c>
      <c r="E517" s="8" t="s">
        <v>1147</v>
      </c>
      <c r="F517">
        <v>39</v>
      </c>
      <c r="G517" t="str">
        <f>VLOOKUP(HospitalImport__2[[#This Row],[Medical Procedure ID No.]],MedicalProcedures!$A$1:$B$11,2,FALSE)</f>
        <v>EXTRACRANIAL PROCEDURES W/O CC/MCC</v>
      </c>
      <c r="H517">
        <v>49</v>
      </c>
      <c r="I517" t="str">
        <f>VLOOKUP(HospitalImport__2[[#This Row],[ Total Discharges ]],'Discharge Volume Type'!$A$1:$B$3,2,TRUE)</f>
        <v>Low</v>
      </c>
      <c r="J517">
        <v>15436.8</v>
      </c>
      <c r="K517">
        <v>8565.74</v>
      </c>
      <c r="L517">
        <v>4522.91</v>
      </c>
    </row>
    <row r="518" spans="1:12" x14ac:dyDescent="0.25">
      <c r="A518" s="8" t="s">
        <v>1180</v>
      </c>
      <c r="B518" s="8" t="s">
        <v>1146</v>
      </c>
      <c r="C518" s="8" t="s">
        <v>47</v>
      </c>
      <c r="D518" s="8" t="str">
        <f>VLOOKUP(HospitalImport__2[[#This Row],[Provider State]],States!$A$2:$B$52,2,FALSE)</f>
        <v>Michigan</v>
      </c>
      <c r="E518" s="8" t="s">
        <v>1147</v>
      </c>
      <c r="F518">
        <v>39</v>
      </c>
      <c r="G518" t="str">
        <f>VLOOKUP(HospitalImport__2[[#This Row],[Medical Procedure ID No.]],MedicalProcedures!$A$1:$B$11,2,FALSE)</f>
        <v>EXTRACRANIAL PROCEDURES W/O CC/MCC</v>
      </c>
      <c r="H518">
        <v>51</v>
      </c>
      <c r="I518" t="str">
        <f>VLOOKUP(HospitalImport__2[[#This Row],[ Total Discharges ]],'Discharge Volume Type'!$A$1:$B$3,2,TRUE)</f>
        <v xml:space="preserve">Medium </v>
      </c>
      <c r="J518">
        <v>89610.5</v>
      </c>
      <c r="K518">
        <v>9021.77</v>
      </c>
      <c r="L518">
        <v>3966.38</v>
      </c>
    </row>
    <row r="519" spans="1:12" x14ac:dyDescent="0.25">
      <c r="A519" s="8" t="s">
        <v>1181</v>
      </c>
      <c r="B519" s="8" t="s">
        <v>1166</v>
      </c>
      <c r="C519" s="8" t="s">
        <v>47</v>
      </c>
      <c r="D519" s="8" t="str">
        <f>VLOOKUP(HospitalImport__2[[#This Row],[Provider State]],States!$A$2:$B$52,2,FALSE)</f>
        <v>Michigan</v>
      </c>
      <c r="E519" s="8" t="s">
        <v>1136</v>
      </c>
      <c r="F519">
        <v>39</v>
      </c>
      <c r="G519" t="str">
        <f>VLOOKUP(HospitalImport__2[[#This Row],[Medical Procedure ID No.]],MedicalProcedures!$A$1:$B$11,2,FALSE)</f>
        <v>EXTRACRANIAL PROCEDURES W/O CC/MCC</v>
      </c>
      <c r="H519">
        <v>105</v>
      </c>
      <c r="I519" t="str">
        <f>VLOOKUP(HospitalImport__2[[#This Row],[ Total Discharges ]],'Discharge Volume Type'!$A$1:$B$3,2,TRUE)</f>
        <v>High</v>
      </c>
      <c r="J519">
        <v>12395.46</v>
      </c>
      <c r="K519">
        <v>10500.51</v>
      </c>
      <c r="L519">
        <v>6365.03</v>
      </c>
    </row>
    <row r="520" spans="1:12" x14ac:dyDescent="0.25">
      <c r="A520" s="8" t="s">
        <v>1182</v>
      </c>
      <c r="B520" s="8" t="s">
        <v>1183</v>
      </c>
      <c r="C520" s="8" t="s">
        <v>47</v>
      </c>
      <c r="D520" s="8" t="str">
        <f>VLOOKUP(HospitalImport__2[[#This Row],[Provider State]],States!$A$2:$B$52,2,FALSE)</f>
        <v>Michigan</v>
      </c>
      <c r="E520" s="8" t="s">
        <v>1184</v>
      </c>
      <c r="F520">
        <v>39</v>
      </c>
      <c r="G520" t="str">
        <f>VLOOKUP(HospitalImport__2[[#This Row],[Medical Procedure ID No.]],MedicalProcedures!$A$1:$B$11,2,FALSE)</f>
        <v>EXTRACRANIAL PROCEDURES W/O CC/MCC</v>
      </c>
      <c r="H520">
        <v>52</v>
      </c>
      <c r="I520" t="str">
        <f>VLOOKUP(HospitalImport__2[[#This Row],[ Total Discharges ]],'Discharge Volume Type'!$A$1:$B$3,2,TRUE)</f>
        <v xml:space="preserve">Medium </v>
      </c>
      <c r="J520">
        <v>36548.949999999997</v>
      </c>
      <c r="K520">
        <v>7604.85</v>
      </c>
      <c r="L520">
        <v>11465.88</v>
      </c>
    </row>
    <row r="521" spans="1:12" x14ac:dyDescent="0.25">
      <c r="A521" s="8" t="s">
        <v>1185</v>
      </c>
      <c r="B521" s="8" t="s">
        <v>1186</v>
      </c>
      <c r="C521" s="8" t="s">
        <v>47</v>
      </c>
      <c r="D521" s="8" t="str">
        <f>VLOOKUP(HospitalImport__2[[#This Row],[Provider State]],States!$A$2:$B$52,2,FALSE)</f>
        <v>Michigan</v>
      </c>
      <c r="E521" s="8" t="s">
        <v>1136</v>
      </c>
      <c r="F521">
        <v>39</v>
      </c>
      <c r="G521" t="str">
        <f>VLOOKUP(HospitalImport__2[[#This Row],[Medical Procedure ID No.]],MedicalProcedures!$A$1:$B$11,2,FALSE)</f>
        <v>EXTRACRANIAL PROCEDURES W/O CC/MCC</v>
      </c>
      <c r="H521">
        <v>49</v>
      </c>
      <c r="I521" t="str">
        <f>VLOOKUP(HospitalImport__2[[#This Row],[ Total Discharges ]],'Discharge Volume Type'!$A$1:$B$3,2,TRUE)</f>
        <v>Low</v>
      </c>
      <c r="J521">
        <v>18243.400000000001</v>
      </c>
      <c r="K521">
        <v>10690.78</v>
      </c>
      <c r="L521">
        <v>19129.64</v>
      </c>
    </row>
    <row r="522" spans="1:12" x14ac:dyDescent="0.25">
      <c r="A522" s="8" t="s">
        <v>1187</v>
      </c>
      <c r="B522" s="8" t="s">
        <v>1188</v>
      </c>
      <c r="C522" s="8" t="s">
        <v>47</v>
      </c>
      <c r="D522" s="8" t="str">
        <f>VLOOKUP(HospitalImport__2[[#This Row],[Provider State]],States!$A$2:$B$52,2,FALSE)</f>
        <v>Michigan</v>
      </c>
      <c r="E522" s="8" t="s">
        <v>1175</v>
      </c>
      <c r="F522">
        <v>39</v>
      </c>
      <c r="G522" t="str">
        <f>VLOOKUP(HospitalImport__2[[#This Row],[Medical Procedure ID No.]],MedicalProcedures!$A$1:$B$11,2,FALSE)</f>
        <v>EXTRACRANIAL PROCEDURES W/O CC/MCC</v>
      </c>
      <c r="H522">
        <v>52</v>
      </c>
      <c r="I522" t="str">
        <f>VLOOKUP(HospitalImport__2[[#This Row],[ Total Discharges ]],'Discharge Volume Type'!$A$1:$B$3,2,TRUE)</f>
        <v xml:space="preserve">Medium </v>
      </c>
      <c r="J522">
        <v>6854.68</v>
      </c>
      <c r="K522">
        <v>9480.3700000000008</v>
      </c>
      <c r="L522">
        <v>4796.74</v>
      </c>
    </row>
    <row r="523" spans="1:12" x14ac:dyDescent="0.25">
      <c r="A523" s="8" t="s">
        <v>1189</v>
      </c>
      <c r="B523" s="8" t="s">
        <v>1135</v>
      </c>
      <c r="C523" s="8" t="s">
        <v>47</v>
      </c>
      <c r="D523" s="8" t="str">
        <f>VLOOKUP(HospitalImport__2[[#This Row],[Provider State]],States!$A$2:$B$52,2,FALSE)</f>
        <v>Michigan</v>
      </c>
      <c r="E523" s="8" t="s">
        <v>1136</v>
      </c>
      <c r="F523">
        <v>39</v>
      </c>
      <c r="G523" t="str">
        <f>VLOOKUP(HospitalImport__2[[#This Row],[Medical Procedure ID No.]],MedicalProcedures!$A$1:$B$11,2,FALSE)</f>
        <v>EXTRACRANIAL PROCEDURES W/O CC/MCC</v>
      </c>
      <c r="H523">
        <v>41</v>
      </c>
      <c r="I523" t="str">
        <f>VLOOKUP(HospitalImport__2[[#This Row],[ Total Discharges ]],'Discharge Volume Type'!$A$1:$B$3,2,TRUE)</f>
        <v>Low</v>
      </c>
      <c r="J523">
        <v>33262.42</v>
      </c>
      <c r="K523">
        <v>7571.25</v>
      </c>
      <c r="L523">
        <v>24363.19</v>
      </c>
    </row>
    <row r="524" spans="1:12" x14ac:dyDescent="0.25">
      <c r="A524" s="8" t="s">
        <v>1190</v>
      </c>
      <c r="B524" s="8" t="s">
        <v>1191</v>
      </c>
      <c r="C524" s="8" t="s">
        <v>47</v>
      </c>
      <c r="D524" s="8" t="str">
        <f>VLOOKUP(HospitalImport__2[[#This Row],[Provider State]],States!$A$2:$B$52,2,FALSE)</f>
        <v>Michigan</v>
      </c>
      <c r="E524" s="8" t="s">
        <v>1139</v>
      </c>
      <c r="F524">
        <v>39</v>
      </c>
      <c r="G524" t="str">
        <f>VLOOKUP(HospitalImport__2[[#This Row],[Medical Procedure ID No.]],MedicalProcedures!$A$1:$B$11,2,FALSE)</f>
        <v>EXTRACRANIAL PROCEDURES W/O CC/MCC</v>
      </c>
      <c r="H524">
        <v>67</v>
      </c>
      <c r="I524" t="str">
        <f>VLOOKUP(HospitalImport__2[[#This Row],[ Total Discharges ]],'Discharge Volume Type'!$A$1:$B$3,2,TRUE)</f>
        <v xml:space="preserve">Medium </v>
      </c>
      <c r="J524">
        <v>9983.16</v>
      </c>
      <c r="K524">
        <v>8363.65</v>
      </c>
      <c r="L524">
        <v>5250.19</v>
      </c>
    </row>
    <row r="525" spans="1:12" x14ac:dyDescent="0.25">
      <c r="A525" s="8" t="s">
        <v>1192</v>
      </c>
      <c r="B525" s="8" t="s">
        <v>1193</v>
      </c>
      <c r="C525" s="8" t="s">
        <v>47</v>
      </c>
      <c r="D525" s="8" t="str">
        <f>VLOOKUP(HospitalImport__2[[#This Row],[Provider State]],States!$A$2:$B$52,2,FALSE)</f>
        <v>Michigan</v>
      </c>
      <c r="E525" s="8" t="s">
        <v>1136</v>
      </c>
      <c r="F525">
        <v>39</v>
      </c>
      <c r="G525" t="str">
        <f>VLOOKUP(HospitalImport__2[[#This Row],[Medical Procedure ID No.]],MedicalProcedures!$A$1:$B$11,2,FALSE)</f>
        <v>EXTRACRANIAL PROCEDURES W/O CC/MCC</v>
      </c>
      <c r="H525">
        <v>50</v>
      </c>
      <c r="I525" t="str">
        <f>VLOOKUP(HospitalImport__2[[#This Row],[ Total Discharges ]],'Discharge Volume Type'!$A$1:$B$3,2,TRUE)</f>
        <v xml:space="preserve">Medium </v>
      </c>
      <c r="J525">
        <v>36882.19</v>
      </c>
      <c r="K525">
        <v>6048.91</v>
      </c>
      <c r="L525">
        <v>11242.57</v>
      </c>
    </row>
    <row r="526" spans="1:12" x14ac:dyDescent="0.25">
      <c r="A526" s="8" t="s">
        <v>1194</v>
      </c>
      <c r="B526" s="8" t="s">
        <v>1183</v>
      </c>
      <c r="C526" s="8" t="s">
        <v>47</v>
      </c>
      <c r="D526" s="8" t="str">
        <f>VLOOKUP(HospitalImport__2[[#This Row],[Provider State]],States!$A$2:$B$52,2,FALSE)</f>
        <v>Michigan</v>
      </c>
      <c r="E526" s="8" t="s">
        <v>1184</v>
      </c>
      <c r="F526">
        <v>39</v>
      </c>
      <c r="G526" t="str">
        <f>VLOOKUP(HospitalImport__2[[#This Row],[Medical Procedure ID No.]],MedicalProcedures!$A$1:$B$11,2,FALSE)</f>
        <v>EXTRACRANIAL PROCEDURES W/O CC/MCC</v>
      </c>
      <c r="H526">
        <v>36</v>
      </c>
      <c r="I526" t="str">
        <f>VLOOKUP(HospitalImport__2[[#This Row],[ Total Discharges ]],'Discharge Volume Type'!$A$1:$B$3,2,TRUE)</f>
        <v>Low</v>
      </c>
      <c r="J526">
        <v>27546.36</v>
      </c>
      <c r="K526">
        <v>4446.57</v>
      </c>
      <c r="L526">
        <v>4885.74</v>
      </c>
    </row>
    <row r="527" spans="1:12" x14ac:dyDescent="0.25">
      <c r="A527" s="8" t="s">
        <v>1195</v>
      </c>
      <c r="B527" s="8" t="s">
        <v>1196</v>
      </c>
      <c r="C527" s="8" t="s">
        <v>47</v>
      </c>
      <c r="D527" s="8" t="str">
        <f>VLOOKUP(HospitalImport__2[[#This Row],[Provider State]],States!$A$2:$B$52,2,FALSE)</f>
        <v>Michigan</v>
      </c>
      <c r="E527" s="8" t="s">
        <v>1142</v>
      </c>
      <c r="F527">
        <v>39</v>
      </c>
      <c r="G527" t="str">
        <f>VLOOKUP(HospitalImport__2[[#This Row],[Medical Procedure ID No.]],MedicalProcedures!$A$1:$B$11,2,FALSE)</f>
        <v>EXTRACRANIAL PROCEDURES W/O CC/MCC</v>
      </c>
      <c r="H527">
        <v>48</v>
      </c>
      <c r="I527" t="str">
        <f>VLOOKUP(HospitalImport__2[[#This Row],[ Total Discharges ]],'Discharge Volume Type'!$A$1:$B$3,2,TRUE)</f>
        <v>Low</v>
      </c>
      <c r="J527">
        <v>80213.899999999994</v>
      </c>
      <c r="K527">
        <v>11297.77</v>
      </c>
      <c r="L527">
        <v>4789.78</v>
      </c>
    </row>
    <row r="528" spans="1:12" x14ac:dyDescent="0.25">
      <c r="A528" s="8" t="s">
        <v>1197</v>
      </c>
      <c r="B528" s="8" t="s">
        <v>1198</v>
      </c>
      <c r="C528" s="8" t="s">
        <v>47</v>
      </c>
      <c r="D528" s="8" t="str">
        <f>VLOOKUP(HospitalImport__2[[#This Row],[Provider State]],States!$A$2:$B$52,2,FALSE)</f>
        <v>Michigan</v>
      </c>
      <c r="E528" s="8" t="s">
        <v>1127</v>
      </c>
      <c r="F528">
        <v>39</v>
      </c>
      <c r="G528" t="str">
        <f>VLOOKUP(HospitalImport__2[[#This Row],[Medical Procedure ID No.]],MedicalProcedures!$A$1:$B$11,2,FALSE)</f>
        <v>EXTRACRANIAL PROCEDURES W/O CC/MCC</v>
      </c>
      <c r="H528">
        <v>166</v>
      </c>
      <c r="I528" t="str">
        <f>VLOOKUP(HospitalImport__2[[#This Row],[ Total Discharges ]],'Discharge Volume Type'!$A$1:$B$3,2,TRUE)</f>
        <v>High</v>
      </c>
      <c r="J528">
        <v>12952.18</v>
      </c>
      <c r="K528">
        <v>4915.45</v>
      </c>
      <c r="L528">
        <v>6992.13</v>
      </c>
    </row>
    <row r="529" spans="1:12" x14ac:dyDescent="0.25">
      <c r="A529" s="8" t="s">
        <v>1199</v>
      </c>
      <c r="B529" s="8" t="s">
        <v>1200</v>
      </c>
      <c r="C529" s="8" t="s">
        <v>47</v>
      </c>
      <c r="D529" s="8" t="str">
        <f>VLOOKUP(HospitalImport__2[[#This Row],[Provider State]],States!$A$2:$B$52,2,FALSE)</f>
        <v>Michigan</v>
      </c>
      <c r="E529" s="8" t="s">
        <v>1124</v>
      </c>
      <c r="F529">
        <v>39</v>
      </c>
      <c r="G529" t="str">
        <f>VLOOKUP(HospitalImport__2[[#This Row],[Medical Procedure ID No.]],MedicalProcedures!$A$1:$B$11,2,FALSE)</f>
        <v>EXTRACRANIAL PROCEDURES W/O CC/MCC</v>
      </c>
      <c r="H529">
        <v>48</v>
      </c>
      <c r="I529" t="str">
        <f>VLOOKUP(HospitalImport__2[[#This Row],[ Total Discharges ]],'Discharge Volume Type'!$A$1:$B$3,2,TRUE)</f>
        <v>Low</v>
      </c>
      <c r="J529">
        <v>13418.61</v>
      </c>
      <c r="K529">
        <v>17328.060000000001</v>
      </c>
      <c r="L529">
        <v>4837.6000000000004</v>
      </c>
    </row>
    <row r="530" spans="1:12" x14ac:dyDescent="0.25">
      <c r="A530" s="8" t="s">
        <v>1201</v>
      </c>
      <c r="B530" s="8" t="s">
        <v>1202</v>
      </c>
      <c r="C530" s="8" t="s">
        <v>47</v>
      </c>
      <c r="D530" s="8" t="str">
        <f>VLOOKUP(HospitalImport__2[[#This Row],[Provider State]],States!$A$2:$B$52,2,FALSE)</f>
        <v>Michigan</v>
      </c>
      <c r="E530" s="8" t="s">
        <v>1124</v>
      </c>
      <c r="F530">
        <v>39</v>
      </c>
      <c r="G530" t="str">
        <f>VLOOKUP(HospitalImport__2[[#This Row],[Medical Procedure ID No.]],MedicalProcedures!$A$1:$B$11,2,FALSE)</f>
        <v>EXTRACRANIAL PROCEDURES W/O CC/MCC</v>
      </c>
      <c r="H530">
        <v>107</v>
      </c>
      <c r="I530" t="str">
        <f>VLOOKUP(HospitalImport__2[[#This Row],[ Total Discharges ]],'Discharge Volume Type'!$A$1:$B$3,2,TRUE)</f>
        <v>High</v>
      </c>
      <c r="J530">
        <v>33215.51</v>
      </c>
      <c r="K530">
        <v>14609.52</v>
      </c>
      <c r="L530">
        <v>4397.05</v>
      </c>
    </row>
    <row r="531" spans="1:12" x14ac:dyDescent="0.25">
      <c r="A531" s="8" t="s">
        <v>1203</v>
      </c>
      <c r="B531" s="8" t="s">
        <v>1204</v>
      </c>
      <c r="C531" s="8" t="s">
        <v>47</v>
      </c>
      <c r="D531" s="8" t="str">
        <f>VLOOKUP(HospitalImport__2[[#This Row],[Provider State]],States!$A$2:$B$52,2,FALSE)</f>
        <v>Michigan</v>
      </c>
      <c r="E531" s="8" t="s">
        <v>1133</v>
      </c>
      <c r="F531">
        <v>39</v>
      </c>
      <c r="G531" t="str">
        <f>VLOOKUP(HospitalImport__2[[#This Row],[Medical Procedure ID No.]],MedicalProcedures!$A$1:$B$11,2,FALSE)</f>
        <v>EXTRACRANIAL PROCEDURES W/O CC/MCC</v>
      </c>
      <c r="H531">
        <v>52</v>
      </c>
      <c r="I531" t="str">
        <f>VLOOKUP(HospitalImport__2[[#This Row],[ Total Discharges ]],'Discharge Volume Type'!$A$1:$B$3,2,TRUE)</f>
        <v xml:space="preserve">Medium </v>
      </c>
      <c r="J531">
        <v>14968.02</v>
      </c>
      <c r="K531">
        <v>5139.59</v>
      </c>
      <c r="L531">
        <v>5366.07</v>
      </c>
    </row>
    <row r="532" spans="1:12" x14ac:dyDescent="0.25">
      <c r="A532" s="8" t="s">
        <v>1205</v>
      </c>
      <c r="B532" s="8" t="s">
        <v>1206</v>
      </c>
      <c r="C532" s="8" t="s">
        <v>49</v>
      </c>
      <c r="D532" s="8" t="str">
        <f>VLOOKUP(HospitalImport__2[[#This Row],[Provider State]],States!$A$2:$B$52,2,FALSE)</f>
        <v>Minnesota</v>
      </c>
      <c r="E532" s="8" t="s">
        <v>1207</v>
      </c>
      <c r="F532">
        <v>39</v>
      </c>
      <c r="G532" t="str">
        <f>VLOOKUP(HospitalImport__2[[#This Row],[Medical Procedure ID No.]],MedicalProcedures!$A$1:$B$11,2,FALSE)</f>
        <v>EXTRACRANIAL PROCEDURES W/O CC/MCC</v>
      </c>
      <c r="H532">
        <v>23</v>
      </c>
      <c r="I532" t="str">
        <f>VLOOKUP(HospitalImport__2[[#This Row],[ Total Discharges ]],'Discharge Volume Type'!$A$1:$B$3,2,TRUE)</f>
        <v>Low</v>
      </c>
      <c r="J532">
        <v>19503.91</v>
      </c>
      <c r="K532">
        <v>6130.92</v>
      </c>
      <c r="L532">
        <v>3488.67</v>
      </c>
    </row>
    <row r="533" spans="1:12" x14ac:dyDescent="0.25">
      <c r="A533" s="8" t="s">
        <v>1208</v>
      </c>
      <c r="B533" s="8" t="s">
        <v>1209</v>
      </c>
      <c r="C533" s="8" t="s">
        <v>49</v>
      </c>
      <c r="D533" s="8" t="str">
        <f>VLOOKUP(HospitalImport__2[[#This Row],[Provider State]],States!$A$2:$B$52,2,FALSE)</f>
        <v>Minnesota</v>
      </c>
      <c r="E533" s="8" t="s">
        <v>1210</v>
      </c>
      <c r="F533">
        <v>39</v>
      </c>
      <c r="G533" t="str">
        <f>VLOOKUP(HospitalImport__2[[#This Row],[Medical Procedure ID No.]],MedicalProcedures!$A$1:$B$11,2,FALSE)</f>
        <v>EXTRACRANIAL PROCEDURES W/O CC/MCC</v>
      </c>
      <c r="H533">
        <v>53</v>
      </c>
      <c r="I533" t="str">
        <f>VLOOKUP(HospitalImport__2[[#This Row],[ Total Discharges ]],'Discharge Volume Type'!$A$1:$B$3,2,TRUE)</f>
        <v xml:space="preserve">Medium </v>
      </c>
      <c r="J533">
        <v>28845.27</v>
      </c>
      <c r="K533">
        <v>5306.77</v>
      </c>
      <c r="L533">
        <v>7369.61</v>
      </c>
    </row>
    <row r="534" spans="1:12" x14ac:dyDescent="0.25">
      <c r="A534" s="8" t="s">
        <v>1211</v>
      </c>
      <c r="B534" s="8" t="s">
        <v>1200</v>
      </c>
      <c r="C534" s="8" t="s">
        <v>49</v>
      </c>
      <c r="D534" s="8" t="str">
        <f>VLOOKUP(HospitalImport__2[[#This Row],[Provider State]],States!$A$2:$B$52,2,FALSE)</f>
        <v>Minnesota</v>
      </c>
      <c r="E534" s="8" t="s">
        <v>1212</v>
      </c>
      <c r="F534">
        <v>39</v>
      </c>
      <c r="G534" t="str">
        <f>VLOOKUP(HospitalImport__2[[#This Row],[Medical Procedure ID No.]],MedicalProcedures!$A$1:$B$11,2,FALSE)</f>
        <v>EXTRACRANIAL PROCEDURES W/O CC/MCC</v>
      </c>
      <c r="H534">
        <v>47</v>
      </c>
      <c r="I534" t="str">
        <f>VLOOKUP(HospitalImport__2[[#This Row],[ Total Discharges ]],'Discharge Volume Type'!$A$1:$B$3,2,TRUE)</f>
        <v>Low</v>
      </c>
      <c r="J534">
        <v>29858.29</v>
      </c>
      <c r="K534">
        <v>6941.94</v>
      </c>
      <c r="L534">
        <v>4730.1400000000003</v>
      </c>
    </row>
    <row r="535" spans="1:12" x14ac:dyDescent="0.25">
      <c r="A535" s="8" t="s">
        <v>1213</v>
      </c>
      <c r="B535" s="8" t="s">
        <v>1214</v>
      </c>
      <c r="C535" s="8" t="s">
        <v>49</v>
      </c>
      <c r="D535" s="8" t="str">
        <f>VLOOKUP(HospitalImport__2[[#This Row],[Provider State]],States!$A$2:$B$52,2,FALSE)</f>
        <v>Minnesota</v>
      </c>
      <c r="E535" s="8" t="s">
        <v>1215</v>
      </c>
      <c r="F535">
        <v>39</v>
      </c>
      <c r="G535" t="str">
        <f>VLOOKUP(HospitalImport__2[[#This Row],[Medical Procedure ID No.]],MedicalProcedures!$A$1:$B$11,2,FALSE)</f>
        <v>EXTRACRANIAL PROCEDURES W/O CC/MCC</v>
      </c>
      <c r="H535">
        <v>56</v>
      </c>
      <c r="I535" t="str">
        <f>VLOOKUP(HospitalImport__2[[#This Row],[ Total Discharges ]],'Discharge Volume Type'!$A$1:$B$3,2,TRUE)</f>
        <v xml:space="preserve">Medium </v>
      </c>
      <c r="J535">
        <v>24277.84</v>
      </c>
      <c r="K535">
        <v>6553.2</v>
      </c>
      <c r="L535">
        <v>7125.02</v>
      </c>
    </row>
    <row r="536" spans="1:12" x14ac:dyDescent="0.25">
      <c r="A536" s="8" t="s">
        <v>879</v>
      </c>
      <c r="B536" s="8" t="s">
        <v>1209</v>
      </c>
      <c r="C536" s="8" t="s">
        <v>49</v>
      </c>
      <c r="D536" s="8" t="str">
        <f>VLOOKUP(HospitalImport__2[[#This Row],[Provider State]],States!$A$2:$B$52,2,FALSE)</f>
        <v>Minnesota</v>
      </c>
      <c r="E536" s="8" t="s">
        <v>1210</v>
      </c>
      <c r="F536">
        <v>39</v>
      </c>
      <c r="G536" t="str">
        <f>VLOOKUP(HospitalImport__2[[#This Row],[Medical Procedure ID No.]],MedicalProcedures!$A$1:$B$11,2,FALSE)</f>
        <v>EXTRACRANIAL PROCEDURES W/O CC/MCC</v>
      </c>
      <c r="H536">
        <v>57</v>
      </c>
      <c r="I536" t="str">
        <f>VLOOKUP(HospitalImport__2[[#This Row],[ Total Discharges ]],'Discharge Volume Type'!$A$1:$B$3,2,TRUE)</f>
        <v xml:space="preserve">Medium </v>
      </c>
      <c r="J536">
        <v>27619.7</v>
      </c>
      <c r="K536">
        <v>5480.05</v>
      </c>
      <c r="L536">
        <v>6159.41</v>
      </c>
    </row>
    <row r="537" spans="1:12" x14ac:dyDescent="0.25">
      <c r="A537" s="8" t="s">
        <v>1216</v>
      </c>
      <c r="B537" s="8" t="s">
        <v>1217</v>
      </c>
      <c r="C537" s="8" t="s">
        <v>49</v>
      </c>
      <c r="D537" s="8" t="str">
        <f>VLOOKUP(HospitalImport__2[[#This Row],[Provider State]],States!$A$2:$B$52,2,FALSE)</f>
        <v>Minnesota</v>
      </c>
      <c r="E537" s="8" t="s">
        <v>1207</v>
      </c>
      <c r="F537">
        <v>39</v>
      </c>
      <c r="G537" t="str">
        <f>VLOOKUP(HospitalImport__2[[#This Row],[Medical Procedure ID No.]],MedicalProcedures!$A$1:$B$11,2,FALSE)</f>
        <v>EXTRACRANIAL PROCEDURES W/O CC/MCC</v>
      </c>
      <c r="H537">
        <v>49</v>
      </c>
      <c r="I537" t="str">
        <f>VLOOKUP(HospitalImport__2[[#This Row],[ Total Discharges ]],'Discharge Volume Type'!$A$1:$B$3,2,TRUE)</f>
        <v>Low</v>
      </c>
      <c r="J537">
        <v>12934.93</v>
      </c>
      <c r="K537">
        <v>9385.1200000000008</v>
      </c>
      <c r="L537">
        <v>3773.64</v>
      </c>
    </row>
    <row r="538" spans="1:12" x14ac:dyDescent="0.25">
      <c r="A538" s="8" t="s">
        <v>1218</v>
      </c>
      <c r="B538" s="8" t="s">
        <v>1219</v>
      </c>
      <c r="C538" s="8" t="s">
        <v>49</v>
      </c>
      <c r="D538" s="8" t="str">
        <f>VLOOKUP(HospitalImport__2[[#This Row],[Provider State]],States!$A$2:$B$52,2,FALSE)</f>
        <v>Minnesota</v>
      </c>
      <c r="E538" s="8" t="s">
        <v>1207</v>
      </c>
      <c r="F538">
        <v>39</v>
      </c>
      <c r="G538" t="str">
        <f>VLOOKUP(HospitalImport__2[[#This Row],[Medical Procedure ID No.]],MedicalProcedures!$A$1:$B$11,2,FALSE)</f>
        <v>EXTRACRANIAL PROCEDURES W/O CC/MCC</v>
      </c>
      <c r="H538">
        <v>40</v>
      </c>
      <c r="I538" t="str">
        <f>VLOOKUP(HospitalImport__2[[#This Row],[ Total Discharges ]],'Discharge Volume Type'!$A$1:$B$3,2,TRUE)</f>
        <v>Low</v>
      </c>
      <c r="J538">
        <v>60872.36</v>
      </c>
      <c r="K538">
        <v>6683.82</v>
      </c>
      <c r="L538">
        <v>5990.57</v>
      </c>
    </row>
    <row r="539" spans="1:12" x14ac:dyDescent="0.25">
      <c r="A539" s="8" t="s">
        <v>530</v>
      </c>
      <c r="B539" s="8" t="s">
        <v>1220</v>
      </c>
      <c r="C539" s="8" t="s">
        <v>49</v>
      </c>
      <c r="D539" s="8" t="str">
        <f>VLOOKUP(HospitalImport__2[[#This Row],[Provider State]],States!$A$2:$B$52,2,FALSE)</f>
        <v>Minnesota</v>
      </c>
      <c r="E539" s="8" t="s">
        <v>1221</v>
      </c>
      <c r="F539">
        <v>39</v>
      </c>
      <c r="G539" t="str">
        <f>VLOOKUP(HospitalImport__2[[#This Row],[Medical Procedure ID No.]],MedicalProcedures!$A$1:$B$11,2,FALSE)</f>
        <v>EXTRACRANIAL PROCEDURES W/O CC/MCC</v>
      </c>
      <c r="H539">
        <v>64</v>
      </c>
      <c r="I539" t="str">
        <f>VLOOKUP(HospitalImport__2[[#This Row],[ Total Discharges ]],'Discharge Volume Type'!$A$1:$B$3,2,TRUE)</f>
        <v xml:space="preserve">Medium </v>
      </c>
      <c r="J539">
        <v>24220.81</v>
      </c>
      <c r="K539">
        <v>10102.31</v>
      </c>
      <c r="L539">
        <v>6446.79</v>
      </c>
    </row>
    <row r="540" spans="1:12" x14ac:dyDescent="0.25">
      <c r="A540" s="8" t="s">
        <v>1222</v>
      </c>
      <c r="B540" s="8" t="s">
        <v>1223</v>
      </c>
      <c r="C540" s="8" t="s">
        <v>49</v>
      </c>
      <c r="D540" s="8" t="str">
        <f>VLOOKUP(HospitalImport__2[[#This Row],[Provider State]],States!$A$2:$B$52,2,FALSE)</f>
        <v>Minnesota</v>
      </c>
      <c r="E540" s="8" t="s">
        <v>1207</v>
      </c>
      <c r="F540">
        <v>39</v>
      </c>
      <c r="G540" t="str">
        <f>VLOOKUP(HospitalImport__2[[#This Row],[Medical Procedure ID No.]],MedicalProcedures!$A$1:$B$11,2,FALSE)</f>
        <v>EXTRACRANIAL PROCEDURES W/O CC/MCC</v>
      </c>
      <c r="H540">
        <v>50</v>
      </c>
      <c r="I540" t="str">
        <f>VLOOKUP(HospitalImport__2[[#This Row],[ Total Discharges ]],'Discharge Volume Type'!$A$1:$B$3,2,TRUE)</f>
        <v xml:space="preserve">Medium </v>
      </c>
      <c r="J540">
        <v>14467.3</v>
      </c>
      <c r="K540">
        <v>5687.64</v>
      </c>
      <c r="L540">
        <v>4355.96</v>
      </c>
    </row>
    <row r="541" spans="1:12" x14ac:dyDescent="0.25">
      <c r="A541" s="8" t="s">
        <v>1224</v>
      </c>
      <c r="B541" s="8" t="s">
        <v>1225</v>
      </c>
      <c r="C541" s="8" t="s">
        <v>49</v>
      </c>
      <c r="D541" s="8" t="str">
        <f>VLOOKUP(HospitalImport__2[[#This Row],[Provider State]],States!$A$2:$B$52,2,FALSE)</f>
        <v>Minnesota</v>
      </c>
      <c r="E541" s="8" t="s">
        <v>1207</v>
      </c>
      <c r="F541">
        <v>39</v>
      </c>
      <c r="G541" t="str">
        <f>VLOOKUP(HospitalImport__2[[#This Row],[Medical Procedure ID No.]],MedicalProcedures!$A$1:$B$11,2,FALSE)</f>
        <v>EXTRACRANIAL PROCEDURES W/O CC/MCC</v>
      </c>
      <c r="H541">
        <v>66</v>
      </c>
      <c r="I541" t="str">
        <f>VLOOKUP(HospitalImport__2[[#This Row],[ Total Discharges ]],'Discharge Volume Type'!$A$1:$B$3,2,TRUE)</f>
        <v xml:space="preserve">Medium </v>
      </c>
      <c r="J541">
        <v>27267.47</v>
      </c>
      <c r="K541">
        <v>5223.7700000000004</v>
      </c>
      <c r="L541">
        <v>11234.97</v>
      </c>
    </row>
    <row r="542" spans="1:12" x14ac:dyDescent="0.25">
      <c r="A542" s="8" t="s">
        <v>1226</v>
      </c>
      <c r="B542" s="8" t="s">
        <v>1227</v>
      </c>
      <c r="C542" s="8" t="s">
        <v>49</v>
      </c>
      <c r="D542" s="8" t="str">
        <f>VLOOKUP(HospitalImport__2[[#This Row],[Provider State]],States!$A$2:$B$52,2,FALSE)</f>
        <v>Minnesota</v>
      </c>
      <c r="E542" s="8" t="s">
        <v>1207</v>
      </c>
      <c r="F542">
        <v>39</v>
      </c>
      <c r="G542" t="str">
        <f>VLOOKUP(HospitalImport__2[[#This Row],[Medical Procedure ID No.]],MedicalProcedures!$A$1:$B$11,2,FALSE)</f>
        <v>EXTRACRANIAL PROCEDURES W/O CC/MCC</v>
      </c>
      <c r="H542">
        <v>35</v>
      </c>
      <c r="I542" t="str">
        <f>VLOOKUP(HospitalImport__2[[#This Row],[ Total Discharges ]],'Discharge Volume Type'!$A$1:$B$3,2,TRUE)</f>
        <v>Low</v>
      </c>
      <c r="J542">
        <v>18184.47</v>
      </c>
      <c r="K542">
        <v>6763.5</v>
      </c>
      <c r="L542">
        <v>3838.3</v>
      </c>
    </row>
    <row r="543" spans="1:12" x14ac:dyDescent="0.25">
      <c r="A543" s="8" t="s">
        <v>1228</v>
      </c>
      <c r="B543" s="8" t="s">
        <v>1229</v>
      </c>
      <c r="C543" s="8" t="s">
        <v>49</v>
      </c>
      <c r="D543" s="8" t="str">
        <f>VLOOKUP(HospitalImport__2[[#This Row],[Provider State]],States!$A$2:$B$52,2,FALSE)</f>
        <v>Minnesota</v>
      </c>
      <c r="E543" s="8" t="s">
        <v>1230</v>
      </c>
      <c r="F543">
        <v>39</v>
      </c>
      <c r="G543" t="str">
        <f>VLOOKUP(HospitalImport__2[[#This Row],[Medical Procedure ID No.]],MedicalProcedures!$A$1:$B$11,2,FALSE)</f>
        <v>EXTRACRANIAL PROCEDURES W/O CC/MCC</v>
      </c>
      <c r="H543">
        <v>60</v>
      </c>
      <c r="I543" t="str">
        <f>VLOOKUP(HospitalImport__2[[#This Row],[ Total Discharges ]],'Discharge Volume Type'!$A$1:$B$3,2,TRUE)</f>
        <v xml:space="preserve">Medium </v>
      </c>
      <c r="J543">
        <v>47176.18</v>
      </c>
      <c r="K543">
        <v>12377.91</v>
      </c>
      <c r="L543">
        <v>7056.03</v>
      </c>
    </row>
    <row r="544" spans="1:12" x14ac:dyDescent="0.25">
      <c r="A544" s="8" t="s">
        <v>1231</v>
      </c>
      <c r="B544" s="8" t="s">
        <v>1220</v>
      </c>
      <c r="C544" s="8" t="s">
        <v>49</v>
      </c>
      <c r="D544" s="8" t="str">
        <f>VLOOKUP(HospitalImport__2[[#This Row],[Provider State]],States!$A$2:$B$52,2,FALSE)</f>
        <v>Minnesota</v>
      </c>
      <c r="E544" s="8" t="s">
        <v>1221</v>
      </c>
      <c r="F544">
        <v>39</v>
      </c>
      <c r="G544" t="str">
        <f>VLOOKUP(HospitalImport__2[[#This Row],[Medical Procedure ID No.]],MedicalProcedures!$A$1:$B$11,2,FALSE)</f>
        <v>EXTRACRANIAL PROCEDURES W/O CC/MCC</v>
      </c>
      <c r="H544">
        <v>49</v>
      </c>
      <c r="I544" t="str">
        <f>VLOOKUP(HospitalImport__2[[#This Row],[ Total Discharges ]],'Discharge Volume Type'!$A$1:$B$3,2,TRUE)</f>
        <v>Low</v>
      </c>
      <c r="J544">
        <v>43721.36</v>
      </c>
      <c r="K544">
        <v>5870.34</v>
      </c>
      <c r="L544">
        <v>6344.49</v>
      </c>
    </row>
    <row r="545" spans="1:12" x14ac:dyDescent="0.25">
      <c r="A545" s="8" t="s">
        <v>337</v>
      </c>
      <c r="B545" s="8" t="s">
        <v>1232</v>
      </c>
      <c r="C545" s="8" t="s">
        <v>49</v>
      </c>
      <c r="D545" s="8" t="str">
        <f>VLOOKUP(HospitalImport__2[[#This Row],[Provider State]],States!$A$2:$B$52,2,FALSE)</f>
        <v>Minnesota</v>
      </c>
      <c r="E545" s="8" t="s">
        <v>1207</v>
      </c>
      <c r="F545">
        <v>39</v>
      </c>
      <c r="G545" t="str">
        <f>VLOOKUP(HospitalImport__2[[#This Row],[Medical Procedure ID No.]],MedicalProcedures!$A$1:$B$11,2,FALSE)</f>
        <v>EXTRACRANIAL PROCEDURES W/O CC/MCC</v>
      </c>
      <c r="H545">
        <v>41</v>
      </c>
      <c r="I545" t="str">
        <f>VLOOKUP(HospitalImport__2[[#This Row],[ Total Discharges ]],'Discharge Volume Type'!$A$1:$B$3,2,TRUE)</f>
        <v>Low</v>
      </c>
      <c r="J545">
        <v>37431.01</v>
      </c>
      <c r="K545">
        <v>5244.2</v>
      </c>
      <c r="L545">
        <v>17362.09</v>
      </c>
    </row>
    <row r="546" spans="1:12" x14ac:dyDescent="0.25">
      <c r="A546" s="8" t="s">
        <v>1233</v>
      </c>
      <c r="B546" s="8" t="s">
        <v>1161</v>
      </c>
      <c r="C546" s="8" t="s">
        <v>51</v>
      </c>
      <c r="D546" s="8" t="str">
        <f>VLOOKUP(HospitalImport__2[[#This Row],[Provider State]],States!$A$2:$B$52,2,FALSE)</f>
        <v>Mississippi</v>
      </c>
      <c r="E546" s="8" t="s">
        <v>1234</v>
      </c>
      <c r="F546">
        <v>39</v>
      </c>
      <c r="G546" t="str">
        <f>VLOOKUP(HospitalImport__2[[#This Row],[Medical Procedure ID No.]],MedicalProcedures!$A$1:$B$11,2,FALSE)</f>
        <v>EXTRACRANIAL PROCEDURES W/O CC/MCC</v>
      </c>
      <c r="H546">
        <v>44</v>
      </c>
      <c r="I546" t="str">
        <f>VLOOKUP(HospitalImport__2[[#This Row],[ Total Discharges ]],'Discharge Volume Type'!$A$1:$B$3,2,TRUE)</f>
        <v>Low</v>
      </c>
      <c r="J546">
        <v>61097.77</v>
      </c>
      <c r="K546">
        <v>6678.43</v>
      </c>
      <c r="L546">
        <v>5983.37</v>
      </c>
    </row>
    <row r="547" spans="1:12" x14ac:dyDescent="0.25">
      <c r="A547" s="8" t="s">
        <v>1235</v>
      </c>
      <c r="B547" s="8" t="s">
        <v>1236</v>
      </c>
      <c r="C547" s="8" t="s">
        <v>51</v>
      </c>
      <c r="D547" s="8" t="str">
        <f>VLOOKUP(HospitalImport__2[[#This Row],[Provider State]],States!$A$2:$B$52,2,FALSE)</f>
        <v>Mississippi</v>
      </c>
      <c r="E547" s="8" t="s">
        <v>1237</v>
      </c>
      <c r="F547">
        <v>39</v>
      </c>
      <c r="G547" t="str">
        <f>VLOOKUP(HospitalImport__2[[#This Row],[Medical Procedure ID No.]],MedicalProcedures!$A$1:$B$11,2,FALSE)</f>
        <v>EXTRACRANIAL PROCEDURES W/O CC/MCC</v>
      </c>
      <c r="H547">
        <v>53</v>
      </c>
      <c r="I547" t="str">
        <f>VLOOKUP(HospitalImport__2[[#This Row],[ Total Discharges ]],'Discharge Volume Type'!$A$1:$B$3,2,TRUE)</f>
        <v xml:space="preserve">Medium </v>
      </c>
      <c r="J547">
        <v>66464.429999999993</v>
      </c>
      <c r="K547">
        <v>7362</v>
      </c>
      <c r="L547">
        <v>4094.31</v>
      </c>
    </row>
    <row r="548" spans="1:12" x14ac:dyDescent="0.25">
      <c r="A548" s="8" t="s">
        <v>1238</v>
      </c>
      <c r="B548" s="8" t="s">
        <v>1239</v>
      </c>
      <c r="C548" s="8" t="s">
        <v>51</v>
      </c>
      <c r="D548" s="8" t="str">
        <f>VLOOKUP(HospitalImport__2[[#This Row],[Provider State]],States!$A$2:$B$52,2,FALSE)</f>
        <v>Mississippi</v>
      </c>
      <c r="E548" s="8" t="s">
        <v>1240</v>
      </c>
      <c r="F548">
        <v>39</v>
      </c>
      <c r="G548" t="str">
        <f>VLOOKUP(HospitalImport__2[[#This Row],[Medical Procedure ID No.]],MedicalProcedures!$A$1:$B$11,2,FALSE)</f>
        <v>EXTRACRANIAL PROCEDURES W/O CC/MCC</v>
      </c>
      <c r="H548">
        <v>40</v>
      </c>
      <c r="I548" t="str">
        <f>VLOOKUP(HospitalImport__2[[#This Row],[ Total Discharges ]],'Discharge Volume Type'!$A$1:$B$3,2,TRUE)</f>
        <v>Low</v>
      </c>
      <c r="J548">
        <v>10832.94</v>
      </c>
      <c r="K548">
        <v>7979.95</v>
      </c>
      <c r="L548">
        <v>3528.06</v>
      </c>
    </row>
    <row r="549" spans="1:12" x14ac:dyDescent="0.25">
      <c r="A549" s="8" t="s">
        <v>1241</v>
      </c>
      <c r="B549" s="8" t="s">
        <v>1242</v>
      </c>
      <c r="C549" s="8" t="s">
        <v>51</v>
      </c>
      <c r="D549" s="8" t="str">
        <f>VLOOKUP(HospitalImport__2[[#This Row],[Provider State]],States!$A$2:$B$52,2,FALSE)</f>
        <v>Mississippi</v>
      </c>
      <c r="E549" s="8" t="s">
        <v>1243</v>
      </c>
      <c r="F549">
        <v>39</v>
      </c>
      <c r="G549" t="str">
        <f>VLOOKUP(HospitalImport__2[[#This Row],[Medical Procedure ID No.]],MedicalProcedures!$A$1:$B$11,2,FALSE)</f>
        <v>EXTRACRANIAL PROCEDURES W/O CC/MCC</v>
      </c>
      <c r="H549">
        <v>66</v>
      </c>
      <c r="I549" t="str">
        <f>VLOOKUP(HospitalImport__2[[#This Row],[ Total Discharges ]],'Discharge Volume Type'!$A$1:$B$3,2,TRUE)</f>
        <v xml:space="preserve">Medium </v>
      </c>
      <c r="J549">
        <v>22480.97</v>
      </c>
      <c r="K549">
        <v>6846.57</v>
      </c>
      <c r="L549">
        <v>5869</v>
      </c>
    </row>
    <row r="550" spans="1:12" x14ac:dyDescent="0.25">
      <c r="A550" s="8" t="s">
        <v>1244</v>
      </c>
      <c r="B550" s="8" t="s">
        <v>1245</v>
      </c>
      <c r="C550" s="8" t="s">
        <v>51</v>
      </c>
      <c r="D550" s="8" t="str">
        <f>VLOOKUP(HospitalImport__2[[#This Row],[Provider State]],States!$A$2:$B$52,2,FALSE)</f>
        <v>Mississippi</v>
      </c>
      <c r="E550" s="8" t="s">
        <v>1234</v>
      </c>
      <c r="F550">
        <v>39</v>
      </c>
      <c r="G550" t="str">
        <f>VLOOKUP(HospitalImport__2[[#This Row],[Medical Procedure ID No.]],MedicalProcedures!$A$1:$B$11,2,FALSE)</f>
        <v>EXTRACRANIAL PROCEDURES W/O CC/MCC</v>
      </c>
      <c r="H550">
        <v>58</v>
      </c>
      <c r="I550" t="str">
        <f>VLOOKUP(HospitalImport__2[[#This Row],[ Total Discharges ]],'Discharge Volume Type'!$A$1:$B$3,2,TRUE)</f>
        <v xml:space="preserve">Medium </v>
      </c>
      <c r="J550">
        <v>155101.13</v>
      </c>
      <c r="K550">
        <v>5203.8599999999997</v>
      </c>
      <c r="L550">
        <v>3960.73</v>
      </c>
    </row>
    <row r="551" spans="1:12" x14ac:dyDescent="0.25">
      <c r="A551" s="8" t="s">
        <v>1246</v>
      </c>
      <c r="B551" s="8" t="s">
        <v>1247</v>
      </c>
      <c r="C551" s="8" t="s">
        <v>51</v>
      </c>
      <c r="D551" s="8" t="str">
        <f>VLOOKUP(HospitalImport__2[[#This Row],[Provider State]],States!$A$2:$B$52,2,FALSE)</f>
        <v>Mississippi</v>
      </c>
      <c r="E551" s="8" t="s">
        <v>1248</v>
      </c>
      <c r="F551">
        <v>39</v>
      </c>
      <c r="G551" t="str">
        <f>VLOOKUP(HospitalImport__2[[#This Row],[Medical Procedure ID No.]],MedicalProcedures!$A$1:$B$11,2,FALSE)</f>
        <v>EXTRACRANIAL PROCEDURES W/O CC/MCC</v>
      </c>
      <c r="H551">
        <v>79</v>
      </c>
      <c r="I551" t="str">
        <f>VLOOKUP(HospitalImport__2[[#This Row],[ Total Discharges ]],'Discharge Volume Type'!$A$1:$B$3,2,TRUE)</f>
        <v xml:space="preserve">Medium </v>
      </c>
      <c r="J551">
        <v>15684.7</v>
      </c>
      <c r="K551">
        <v>4442.32</v>
      </c>
      <c r="L551">
        <v>5618.53</v>
      </c>
    </row>
    <row r="552" spans="1:12" x14ac:dyDescent="0.25">
      <c r="A552" s="8" t="s">
        <v>1249</v>
      </c>
      <c r="B552" s="8" t="s">
        <v>1250</v>
      </c>
      <c r="C552" s="8" t="s">
        <v>51</v>
      </c>
      <c r="D552" s="8" t="str">
        <f>VLOOKUP(HospitalImport__2[[#This Row],[Provider State]],States!$A$2:$B$52,2,FALSE)</f>
        <v>Mississippi</v>
      </c>
      <c r="E552" s="8" t="s">
        <v>158</v>
      </c>
      <c r="F552">
        <v>39</v>
      </c>
      <c r="G552" t="str">
        <f>VLOOKUP(HospitalImport__2[[#This Row],[Medical Procedure ID No.]],MedicalProcedures!$A$1:$B$11,2,FALSE)</f>
        <v>EXTRACRANIAL PROCEDURES W/O CC/MCC</v>
      </c>
      <c r="H552">
        <v>41</v>
      </c>
      <c r="I552" t="str">
        <f>VLOOKUP(HospitalImport__2[[#This Row],[ Total Discharges ]],'Discharge Volume Type'!$A$1:$B$3,2,TRUE)</f>
        <v>Low</v>
      </c>
      <c r="J552">
        <v>32623.42</v>
      </c>
      <c r="K552">
        <v>10549.69</v>
      </c>
      <c r="L552">
        <v>5016.33</v>
      </c>
    </row>
    <row r="553" spans="1:12" x14ac:dyDescent="0.25">
      <c r="A553" s="8" t="s">
        <v>1251</v>
      </c>
      <c r="B553" s="8" t="s">
        <v>1161</v>
      </c>
      <c r="C553" s="8" t="s">
        <v>51</v>
      </c>
      <c r="D553" s="8" t="str">
        <f>VLOOKUP(HospitalImport__2[[#This Row],[Provider State]],States!$A$2:$B$52,2,FALSE)</f>
        <v>Mississippi</v>
      </c>
      <c r="E553" s="8" t="s">
        <v>1234</v>
      </c>
      <c r="F553">
        <v>39</v>
      </c>
      <c r="G553" t="str">
        <f>VLOOKUP(HospitalImport__2[[#This Row],[Medical Procedure ID No.]],MedicalProcedures!$A$1:$B$11,2,FALSE)</f>
        <v>EXTRACRANIAL PROCEDURES W/O CC/MCC</v>
      </c>
      <c r="H553">
        <v>72</v>
      </c>
      <c r="I553" t="str">
        <f>VLOOKUP(HospitalImport__2[[#This Row],[ Total Discharges ]],'Discharge Volume Type'!$A$1:$B$3,2,TRUE)</f>
        <v xml:space="preserve">Medium </v>
      </c>
      <c r="J553">
        <v>12363.56</v>
      </c>
      <c r="K553">
        <v>8865.66</v>
      </c>
      <c r="L553">
        <v>12200.62</v>
      </c>
    </row>
    <row r="554" spans="1:12" x14ac:dyDescent="0.25">
      <c r="A554" s="8" t="s">
        <v>1252</v>
      </c>
      <c r="B554" s="8" t="s">
        <v>1253</v>
      </c>
      <c r="C554" s="8" t="s">
        <v>51</v>
      </c>
      <c r="D554" s="8" t="str">
        <f>VLOOKUP(HospitalImport__2[[#This Row],[Provider State]],States!$A$2:$B$52,2,FALSE)</f>
        <v>Mississippi</v>
      </c>
      <c r="E554" s="8" t="s">
        <v>1254</v>
      </c>
      <c r="F554">
        <v>39</v>
      </c>
      <c r="G554" t="str">
        <f>VLOOKUP(HospitalImport__2[[#This Row],[Medical Procedure ID No.]],MedicalProcedures!$A$1:$B$11,2,FALSE)</f>
        <v>EXTRACRANIAL PROCEDURES W/O CC/MCC</v>
      </c>
      <c r="H554">
        <v>65</v>
      </c>
      <c r="I554" t="str">
        <f>VLOOKUP(HospitalImport__2[[#This Row],[ Total Discharges ]],'Discharge Volume Type'!$A$1:$B$3,2,TRUE)</f>
        <v xml:space="preserve">Medium </v>
      </c>
      <c r="J554">
        <v>19859.47</v>
      </c>
      <c r="K554">
        <v>7953.5</v>
      </c>
      <c r="L554">
        <v>12426.76</v>
      </c>
    </row>
    <row r="555" spans="1:12" x14ac:dyDescent="0.25">
      <c r="A555" s="8" t="s">
        <v>1255</v>
      </c>
      <c r="B555" s="8" t="s">
        <v>1256</v>
      </c>
      <c r="C555" s="8" t="s">
        <v>51</v>
      </c>
      <c r="D555" s="8" t="str">
        <f>VLOOKUP(HospitalImport__2[[#This Row],[Provider State]],States!$A$2:$B$52,2,FALSE)</f>
        <v>Mississippi</v>
      </c>
      <c r="E555" s="8" t="s">
        <v>1257</v>
      </c>
      <c r="F555">
        <v>39</v>
      </c>
      <c r="G555" t="str">
        <f>VLOOKUP(HospitalImport__2[[#This Row],[Medical Procedure ID No.]],MedicalProcedures!$A$1:$B$11,2,FALSE)</f>
        <v>EXTRACRANIAL PROCEDURES W/O CC/MCC</v>
      </c>
      <c r="H555">
        <v>44</v>
      </c>
      <c r="I555" t="str">
        <f>VLOOKUP(HospitalImport__2[[#This Row],[ Total Discharges ]],'Discharge Volume Type'!$A$1:$B$3,2,TRUE)</f>
        <v>Low</v>
      </c>
      <c r="J555">
        <v>16422.32</v>
      </c>
      <c r="K555">
        <v>4499.53</v>
      </c>
      <c r="L555">
        <v>3379.04</v>
      </c>
    </row>
    <row r="556" spans="1:12" x14ac:dyDescent="0.25">
      <c r="A556" s="8" t="s">
        <v>928</v>
      </c>
      <c r="B556" s="8" t="s">
        <v>1256</v>
      </c>
      <c r="C556" s="8" t="s">
        <v>51</v>
      </c>
      <c r="D556" s="8" t="str">
        <f>VLOOKUP(HospitalImport__2[[#This Row],[Provider State]],States!$A$2:$B$52,2,FALSE)</f>
        <v>Mississippi</v>
      </c>
      <c r="E556" s="8" t="s">
        <v>1257</v>
      </c>
      <c r="F556">
        <v>39</v>
      </c>
      <c r="G556" t="str">
        <f>VLOOKUP(HospitalImport__2[[#This Row],[Medical Procedure ID No.]],MedicalProcedures!$A$1:$B$11,2,FALSE)</f>
        <v>EXTRACRANIAL PROCEDURES W/O CC/MCC</v>
      </c>
      <c r="H556">
        <v>58</v>
      </c>
      <c r="I556" t="str">
        <f>VLOOKUP(HospitalImport__2[[#This Row],[ Total Discharges ]],'Discharge Volume Type'!$A$1:$B$3,2,TRUE)</f>
        <v xml:space="preserve">Medium </v>
      </c>
      <c r="J556">
        <v>55397.07</v>
      </c>
      <c r="K556">
        <v>4807.99</v>
      </c>
      <c r="L556">
        <v>5031.91</v>
      </c>
    </row>
    <row r="557" spans="1:12" x14ac:dyDescent="0.25">
      <c r="A557" s="8" t="s">
        <v>1258</v>
      </c>
      <c r="B557" s="8" t="s">
        <v>668</v>
      </c>
      <c r="C557" s="8" t="s">
        <v>51</v>
      </c>
      <c r="D557" s="8" t="str">
        <f>VLOOKUP(HospitalImport__2[[#This Row],[Provider State]],States!$A$2:$B$52,2,FALSE)</f>
        <v>Mississippi</v>
      </c>
      <c r="E557" s="8" t="s">
        <v>1237</v>
      </c>
      <c r="F557">
        <v>39</v>
      </c>
      <c r="G557" t="str">
        <f>VLOOKUP(HospitalImport__2[[#This Row],[Medical Procedure ID No.]],MedicalProcedures!$A$1:$B$11,2,FALSE)</f>
        <v>EXTRACRANIAL PROCEDURES W/O CC/MCC</v>
      </c>
      <c r="H557">
        <v>61</v>
      </c>
      <c r="I557" t="str">
        <f>VLOOKUP(HospitalImport__2[[#This Row],[ Total Discharges ]],'Discharge Volume Type'!$A$1:$B$3,2,TRUE)</f>
        <v xml:space="preserve">Medium </v>
      </c>
      <c r="J557">
        <v>169594.28</v>
      </c>
      <c r="K557">
        <v>8208.07</v>
      </c>
      <c r="L557">
        <v>7111.04</v>
      </c>
    </row>
    <row r="558" spans="1:12" x14ac:dyDescent="0.25">
      <c r="A558" s="8" t="s">
        <v>1259</v>
      </c>
      <c r="B558" s="8" t="s">
        <v>1161</v>
      </c>
      <c r="C558" s="8" t="s">
        <v>51</v>
      </c>
      <c r="D558" s="8" t="str">
        <f>VLOOKUP(HospitalImport__2[[#This Row],[Provider State]],States!$A$2:$B$52,2,FALSE)</f>
        <v>Mississippi</v>
      </c>
      <c r="E558" s="8" t="s">
        <v>1234</v>
      </c>
      <c r="F558">
        <v>39</v>
      </c>
      <c r="G558" t="str">
        <f>VLOOKUP(HospitalImport__2[[#This Row],[Medical Procedure ID No.]],MedicalProcedures!$A$1:$B$11,2,FALSE)</f>
        <v>EXTRACRANIAL PROCEDURES W/O CC/MCC</v>
      </c>
      <c r="H558">
        <v>57</v>
      </c>
      <c r="I558" t="str">
        <f>VLOOKUP(HospitalImport__2[[#This Row],[ Total Discharges ]],'Discharge Volume Type'!$A$1:$B$3,2,TRUE)</f>
        <v xml:space="preserve">Medium </v>
      </c>
      <c r="J558">
        <v>27047.69</v>
      </c>
      <c r="K558">
        <v>4108.79</v>
      </c>
      <c r="L558">
        <v>5411.16</v>
      </c>
    </row>
    <row r="559" spans="1:12" x14ac:dyDescent="0.25">
      <c r="A559" s="8" t="s">
        <v>1260</v>
      </c>
      <c r="B559" s="8" t="s">
        <v>1253</v>
      </c>
      <c r="C559" s="8" t="s">
        <v>51</v>
      </c>
      <c r="D559" s="8" t="str">
        <f>VLOOKUP(HospitalImport__2[[#This Row],[Provider State]],States!$A$2:$B$52,2,FALSE)</f>
        <v>Mississippi</v>
      </c>
      <c r="E559" s="8" t="s">
        <v>1254</v>
      </c>
      <c r="F559">
        <v>39</v>
      </c>
      <c r="G559" t="str">
        <f>VLOOKUP(HospitalImport__2[[#This Row],[Medical Procedure ID No.]],MedicalProcedures!$A$1:$B$11,2,FALSE)</f>
        <v>EXTRACRANIAL PROCEDURES W/O CC/MCC</v>
      </c>
      <c r="H559">
        <v>48</v>
      </c>
      <c r="I559" t="str">
        <f>VLOOKUP(HospitalImport__2[[#This Row],[ Total Discharges ]],'Discharge Volume Type'!$A$1:$B$3,2,TRUE)</f>
        <v>Low</v>
      </c>
      <c r="J559">
        <v>152957.51</v>
      </c>
      <c r="K559">
        <v>7865.23</v>
      </c>
      <c r="L559">
        <v>3372.1</v>
      </c>
    </row>
    <row r="560" spans="1:12" x14ac:dyDescent="0.25">
      <c r="A560" s="8" t="s">
        <v>1261</v>
      </c>
      <c r="B560" s="8" t="s">
        <v>1262</v>
      </c>
      <c r="C560" s="8" t="s">
        <v>51</v>
      </c>
      <c r="D560" s="8" t="str">
        <f>VLOOKUP(HospitalImport__2[[#This Row],[Provider State]],States!$A$2:$B$52,2,FALSE)</f>
        <v>Mississippi</v>
      </c>
      <c r="E560" s="8" t="s">
        <v>1240</v>
      </c>
      <c r="F560">
        <v>39</v>
      </c>
      <c r="G560" t="str">
        <f>VLOOKUP(HospitalImport__2[[#This Row],[Medical Procedure ID No.]],MedicalProcedures!$A$1:$B$11,2,FALSE)</f>
        <v>EXTRACRANIAL PROCEDURES W/O CC/MCC</v>
      </c>
      <c r="H560">
        <v>45</v>
      </c>
      <c r="I560" t="str">
        <f>VLOOKUP(HospitalImport__2[[#This Row],[ Total Discharges ]],'Discharge Volume Type'!$A$1:$B$3,2,TRUE)</f>
        <v>Low</v>
      </c>
      <c r="J560">
        <v>19181.259999999998</v>
      </c>
      <c r="K560">
        <v>6109.62</v>
      </c>
      <c r="L560">
        <v>4727.45</v>
      </c>
    </row>
    <row r="561" spans="1:12" x14ac:dyDescent="0.25">
      <c r="A561" s="8" t="s">
        <v>1263</v>
      </c>
      <c r="B561" s="8" t="s">
        <v>1264</v>
      </c>
      <c r="C561" s="8" t="s">
        <v>53</v>
      </c>
      <c r="D561" s="8" t="str">
        <f>VLOOKUP(HospitalImport__2[[#This Row],[Provider State]],States!$A$2:$B$52,2,FALSE)</f>
        <v>Missouri</v>
      </c>
      <c r="E561" s="8" t="s">
        <v>1265</v>
      </c>
      <c r="F561">
        <v>39</v>
      </c>
      <c r="G561" t="str">
        <f>VLOOKUP(HospitalImport__2[[#This Row],[Medical Procedure ID No.]],MedicalProcedures!$A$1:$B$11,2,FALSE)</f>
        <v>EXTRACRANIAL PROCEDURES W/O CC/MCC</v>
      </c>
      <c r="H561">
        <v>41</v>
      </c>
      <c r="I561" t="str">
        <f>VLOOKUP(HospitalImport__2[[#This Row],[ Total Discharges ]],'Discharge Volume Type'!$A$1:$B$3,2,TRUE)</f>
        <v>Low</v>
      </c>
      <c r="J561">
        <v>13074.25</v>
      </c>
      <c r="K561">
        <v>4483.95</v>
      </c>
      <c r="L561">
        <v>4511.87</v>
      </c>
    </row>
    <row r="562" spans="1:12" x14ac:dyDescent="0.25">
      <c r="A562" s="8" t="s">
        <v>1266</v>
      </c>
      <c r="B562" s="8" t="s">
        <v>1267</v>
      </c>
      <c r="C562" s="8" t="s">
        <v>53</v>
      </c>
      <c r="D562" s="8" t="str">
        <f>VLOOKUP(HospitalImport__2[[#This Row],[Provider State]],States!$A$2:$B$52,2,FALSE)</f>
        <v>Missouri</v>
      </c>
      <c r="E562" s="8" t="s">
        <v>723</v>
      </c>
      <c r="F562">
        <v>39</v>
      </c>
      <c r="G562" t="str">
        <f>VLOOKUP(HospitalImport__2[[#This Row],[Medical Procedure ID No.]],MedicalProcedures!$A$1:$B$11,2,FALSE)</f>
        <v>EXTRACRANIAL PROCEDURES W/O CC/MCC</v>
      </c>
      <c r="H562">
        <v>32</v>
      </c>
      <c r="I562" t="str">
        <f>VLOOKUP(HospitalImport__2[[#This Row],[ Total Discharges ]],'Discharge Volume Type'!$A$1:$B$3,2,TRUE)</f>
        <v>Low</v>
      </c>
      <c r="J562">
        <v>20152.97</v>
      </c>
      <c r="K562">
        <v>12981.78</v>
      </c>
      <c r="L562">
        <v>6638.46</v>
      </c>
    </row>
    <row r="563" spans="1:12" x14ac:dyDescent="0.25">
      <c r="A563" s="8" t="s">
        <v>760</v>
      </c>
      <c r="B563" s="8" t="s">
        <v>1268</v>
      </c>
      <c r="C563" s="8" t="s">
        <v>53</v>
      </c>
      <c r="D563" s="8" t="str">
        <f>VLOOKUP(HospitalImport__2[[#This Row],[Provider State]],States!$A$2:$B$52,2,FALSE)</f>
        <v>Missouri</v>
      </c>
      <c r="E563" s="8" t="s">
        <v>920</v>
      </c>
      <c r="F563">
        <v>39</v>
      </c>
      <c r="G563" t="str">
        <f>VLOOKUP(HospitalImport__2[[#This Row],[Medical Procedure ID No.]],MedicalProcedures!$A$1:$B$11,2,FALSE)</f>
        <v>EXTRACRANIAL PROCEDURES W/O CC/MCC</v>
      </c>
      <c r="H563">
        <v>167</v>
      </c>
      <c r="I563" t="str">
        <f>VLOOKUP(HospitalImport__2[[#This Row],[ Total Discharges ]],'Discharge Volume Type'!$A$1:$B$3,2,TRUE)</f>
        <v>High</v>
      </c>
      <c r="J563">
        <v>40140.17</v>
      </c>
      <c r="K563">
        <v>4095.58</v>
      </c>
      <c r="L563">
        <v>3965.32</v>
      </c>
    </row>
    <row r="564" spans="1:12" x14ac:dyDescent="0.25">
      <c r="A564" s="8" t="s">
        <v>1269</v>
      </c>
      <c r="B564" s="8" t="s">
        <v>1270</v>
      </c>
      <c r="C564" s="8" t="s">
        <v>53</v>
      </c>
      <c r="D564" s="8" t="str">
        <f>VLOOKUP(HospitalImport__2[[#This Row],[Provider State]],States!$A$2:$B$52,2,FALSE)</f>
        <v>Missouri</v>
      </c>
      <c r="E564" s="8" t="s">
        <v>1271</v>
      </c>
      <c r="F564">
        <v>39</v>
      </c>
      <c r="G564" t="str">
        <f>VLOOKUP(HospitalImport__2[[#This Row],[Medical Procedure ID No.]],MedicalProcedures!$A$1:$B$11,2,FALSE)</f>
        <v>EXTRACRANIAL PROCEDURES W/O CC/MCC</v>
      </c>
      <c r="H564">
        <v>66</v>
      </c>
      <c r="I564" t="str">
        <f>VLOOKUP(HospitalImport__2[[#This Row],[ Total Discharges ]],'Discharge Volume Type'!$A$1:$B$3,2,TRUE)</f>
        <v xml:space="preserve">Medium </v>
      </c>
      <c r="J564">
        <v>14930.59</v>
      </c>
      <c r="K564">
        <v>5892.66</v>
      </c>
      <c r="L564">
        <v>3730.25</v>
      </c>
    </row>
    <row r="565" spans="1:12" x14ac:dyDescent="0.25">
      <c r="A565" s="8" t="s">
        <v>1272</v>
      </c>
      <c r="B565" s="8" t="s">
        <v>1273</v>
      </c>
      <c r="C565" s="8" t="s">
        <v>53</v>
      </c>
      <c r="D565" s="8" t="str">
        <f>VLOOKUP(HospitalImport__2[[#This Row],[Provider State]],States!$A$2:$B$52,2,FALSE)</f>
        <v>Missouri</v>
      </c>
      <c r="E565" s="8" t="s">
        <v>723</v>
      </c>
      <c r="F565">
        <v>39</v>
      </c>
      <c r="G565" t="str">
        <f>VLOOKUP(HospitalImport__2[[#This Row],[Medical Procedure ID No.]],MedicalProcedures!$A$1:$B$11,2,FALSE)</f>
        <v>EXTRACRANIAL PROCEDURES W/O CC/MCC</v>
      </c>
      <c r="H565">
        <v>49</v>
      </c>
      <c r="I565" t="str">
        <f>VLOOKUP(HospitalImport__2[[#This Row],[ Total Discharges ]],'Discharge Volume Type'!$A$1:$B$3,2,TRUE)</f>
        <v>Low</v>
      </c>
      <c r="J565">
        <v>29479.759999999998</v>
      </c>
      <c r="K565">
        <v>3594.43</v>
      </c>
      <c r="L565">
        <v>3452.08</v>
      </c>
    </row>
    <row r="566" spans="1:12" x14ac:dyDescent="0.25">
      <c r="A566" s="8" t="s">
        <v>1274</v>
      </c>
      <c r="B566" s="8" t="s">
        <v>1275</v>
      </c>
      <c r="C566" s="8" t="s">
        <v>53</v>
      </c>
      <c r="D566" s="8" t="str">
        <f>VLOOKUP(HospitalImport__2[[#This Row],[Provider State]],States!$A$2:$B$52,2,FALSE)</f>
        <v>Missouri</v>
      </c>
      <c r="E566" s="8" t="s">
        <v>1271</v>
      </c>
      <c r="F566">
        <v>39</v>
      </c>
      <c r="G566" t="str">
        <f>VLOOKUP(HospitalImport__2[[#This Row],[Medical Procedure ID No.]],MedicalProcedures!$A$1:$B$11,2,FALSE)</f>
        <v>EXTRACRANIAL PROCEDURES W/O CC/MCC</v>
      </c>
      <c r="H566">
        <v>53</v>
      </c>
      <c r="I566" t="str">
        <f>VLOOKUP(HospitalImport__2[[#This Row],[ Total Discharges ]],'Discharge Volume Type'!$A$1:$B$3,2,TRUE)</f>
        <v xml:space="preserve">Medium </v>
      </c>
      <c r="J566">
        <v>15677.62</v>
      </c>
      <c r="K566">
        <v>4341.6099999999997</v>
      </c>
      <c r="L566">
        <v>7152</v>
      </c>
    </row>
    <row r="567" spans="1:12" x14ac:dyDescent="0.25">
      <c r="A567" s="8" t="s">
        <v>1276</v>
      </c>
      <c r="B567" s="8" t="s">
        <v>919</v>
      </c>
      <c r="C567" s="8" t="s">
        <v>53</v>
      </c>
      <c r="D567" s="8" t="str">
        <f>VLOOKUP(HospitalImport__2[[#This Row],[Provider State]],States!$A$2:$B$52,2,FALSE)</f>
        <v>Missouri</v>
      </c>
      <c r="E567" s="8" t="s">
        <v>920</v>
      </c>
      <c r="F567">
        <v>39</v>
      </c>
      <c r="G567" t="str">
        <f>VLOOKUP(HospitalImport__2[[#This Row],[Medical Procedure ID No.]],MedicalProcedures!$A$1:$B$11,2,FALSE)</f>
        <v>EXTRACRANIAL PROCEDURES W/O CC/MCC</v>
      </c>
      <c r="H567">
        <v>71</v>
      </c>
      <c r="I567" t="str">
        <f>VLOOKUP(HospitalImport__2[[#This Row],[ Total Discharges ]],'Discharge Volume Type'!$A$1:$B$3,2,TRUE)</f>
        <v xml:space="preserve">Medium </v>
      </c>
      <c r="J567">
        <v>17685.54</v>
      </c>
      <c r="K567">
        <v>12731.71</v>
      </c>
      <c r="L567">
        <v>5884.69</v>
      </c>
    </row>
    <row r="568" spans="1:12" x14ac:dyDescent="0.25">
      <c r="A568" s="8" t="s">
        <v>1277</v>
      </c>
      <c r="B568" s="8" t="s">
        <v>1273</v>
      </c>
      <c r="C568" s="8" t="s">
        <v>53</v>
      </c>
      <c r="D568" s="8" t="str">
        <f>VLOOKUP(HospitalImport__2[[#This Row],[Provider State]],States!$A$2:$B$52,2,FALSE)</f>
        <v>Missouri</v>
      </c>
      <c r="E568" s="8" t="s">
        <v>723</v>
      </c>
      <c r="F568">
        <v>39</v>
      </c>
      <c r="G568" t="str">
        <f>VLOOKUP(HospitalImport__2[[#This Row],[Medical Procedure ID No.]],MedicalProcedures!$A$1:$B$11,2,FALSE)</f>
        <v>EXTRACRANIAL PROCEDURES W/O CC/MCC</v>
      </c>
      <c r="H568">
        <v>60</v>
      </c>
      <c r="I568" t="str">
        <f>VLOOKUP(HospitalImport__2[[#This Row],[ Total Discharges ]],'Discharge Volume Type'!$A$1:$B$3,2,TRUE)</f>
        <v xml:space="preserve">Medium </v>
      </c>
      <c r="J568">
        <v>20185.29</v>
      </c>
      <c r="K568">
        <v>7705.01</v>
      </c>
      <c r="L568">
        <v>9747.65</v>
      </c>
    </row>
    <row r="569" spans="1:12" x14ac:dyDescent="0.25">
      <c r="A569" s="8" t="s">
        <v>1278</v>
      </c>
      <c r="B569" s="8" t="s">
        <v>725</v>
      </c>
      <c r="C569" s="8" t="s">
        <v>53</v>
      </c>
      <c r="D569" s="8" t="str">
        <f>VLOOKUP(HospitalImport__2[[#This Row],[Provider State]],States!$A$2:$B$52,2,FALSE)</f>
        <v>Missouri</v>
      </c>
      <c r="E569" s="8" t="s">
        <v>235</v>
      </c>
      <c r="F569">
        <v>39</v>
      </c>
      <c r="G569" t="str">
        <f>VLOOKUP(HospitalImport__2[[#This Row],[Medical Procedure ID No.]],MedicalProcedures!$A$1:$B$11,2,FALSE)</f>
        <v>EXTRACRANIAL PROCEDURES W/O CC/MCC</v>
      </c>
      <c r="H569">
        <v>60</v>
      </c>
      <c r="I569" t="str">
        <f>VLOOKUP(HospitalImport__2[[#This Row],[ Total Discharges ]],'Discharge Volume Type'!$A$1:$B$3,2,TRUE)</f>
        <v xml:space="preserve">Medium </v>
      </c>
      <c r="J569">
        <v>54051.06</v>
      </c>
      <c r="K569">
        <v>6581.2</v>
      </c>
      <c r="L569">
        <v>3280.84</v>
      </c>
    </row>
    <row r="570" spans="1:12" x14ac:dyDescent="0.25">
      <c r="A570" s="8" t="s">
        <v>1279</v>
      </c>
      <c r="B570" s="8" t="s">
        <v>1280</v>
      </c>
      <c r="C570" s="8" t="s">
        <v>53</v>
      </c>
      <c r="D570" s="8" t="str">
        <f>VLOOKUP(HospitalImport__2[[#This Row],[Provider State]],States!$A$2:$B$52,2,FALSE)</f>
        <v>Missouri</v>
      </c>
      <c r="E570" s="8" t="s">
        <v>1271</v>
      </c>
      <c r="F570">
        <v>39</v>
      </c>
      <c r="G570" t="str">
        <f>VLOOKUP(HospitalImport__2[[#This Row],[Medical Procedure ID No.]],MedicalProcedures!$A$1:$B$11,2,FALSE)</f>
        <v>EXTRACRANIAL PROCEDURES W/O CC/MCC</v>
      </c>
      <c r="H570">
        <v>121</v>
      </c>
      <c r="I570" t="str">
        <f>VLOOKUP(HospitalImport__2[[#This Row],[ Total Discharges ]],'Discharge Volume Type'!$A$1:$B$3,2,TRUE)</f>
        <v>High</v>
      </c>
      <c r="J570">
        <v>43172.93</v>
      </c>
      <c r="K570">
        <v>6159.03</v>
      </c>
      <c r="L570">
        <v>10942.78</v>
      </c>
    </row>
    <row r="571" spans="1:12" x14ac:dyDescent="0.25">
      <c r="A571" s="8" t="s">
        <v>1281</v>
      </c>
      <c r="B571" s="8" t="s">
        <v>725</v>
      </c>
      <c r="C571" s="8" t="s">
        <v>53</v>
      </c>
      <c r="D571" s="8" t="str">
        <f>VLOOKUP(HospitalImport__2[[#This Row],[Provider State]],States!$A$2:$B$52,2,FALSE)</f>
        <v>Missouri</v>
      </c>
      <c r="E571" s="8" t="s">
        <v>235</v>
      </c>
      <c r="F571">
        <v>39</v>
      </c>
      <c r="G571" t="str">
        <f>VLOOKUP(HospitalImport__2[[#This Row],[Medical Procedure ID No.]],MedicalProcedures!$A$1:$B$11,2,FALSE)</f>
        <v>EXTRACRANIAL PROCEDURES W/O CC/MCC</v>
      </c>
      <c r="H571">
        <v>56</v>
      </c>
      <c r="I571" t="str">
        <f>VLOOKUP(HospitalImport__2[[#This Row],[ Total Discharges ]],'Discharge Volume Type'!$A$1:$B$3,2,TRUE)</f>
        <v xml:space="preserve">Medium </v>
      </c>
      <c r="J571">
        <v>16763.400000000001</v>
      </c>
      <c r="K571">
        <v>9939.91</v>
      </c>
      <c r="L571">
        <v>4337.12</v>
      </c>
    </row>
    <row r="572" spans="1:12" x14ac:dyDescent="0.25">
      <c r="A572" s="8" t="s">
        <v>1282</v>
      </c>
      <c r="B572" s="8" t="s">
        <v>1063</v>
      </c>
      <c r="C572" s="8" t="s">
        <v>53</v>
      </c>
      <c r="D572" s="8" t="str">
        <f>VLOOKUP(HospitalImport__2[[#This Row],[Provider State]],States!$A$2:$B$52,2,FALSE)</f>
        <v>Missouri</v>
      </c>
      <c r="E572" s="8" t="s">
        <v>1271</v>
      </c>
      <c r="F572">
        <v>39</v>
      </c>
      <c r="G572" t="str">
        <f>VLOOKUP(HospitalImport__2[[#This Row],[Medical Procedure ID No.]],MedicalProcedures!$A$1:$B$11,2,FALSE)</f>
        <v>EXTRACRANIAL PROCEDURES W/O CC/MCC</v>
      </c>
      <c r="H572">
        <v>63</v>
      </c>
      <c r="I572" t="str">
        <f>VLOOKUP(HospitalImport__2[[#This Row],[ Total Discharges ]],'Discharge Volume Type'!$A$1:$B$3,2,TRUE)</f>
        <v xml:space="preserve">Medium </v>
      </c>
      <c r="J572">
        <v>29086.61</v>
      </c>
      <c r="K572">
        <v>5777.86</v>
      </c>
      <c r="L572">
        <v>4569.8500000000004</v>
      </c>
    </row>
    <row r="573" spans="1:12" x14ac:dyDescent="0.25">
      <c r="A573" s="8" t="s">
        <v>1283</v>
      </c>
      <c r="B573" s="8" t="s">
        <v>1273</v>
      </c>
      <c r="C573" s="8" t="s">
        <v>53</v>
      </c>
      <c r="D573" s="8" t="str">
        <f>VLOOKUP(HospitalImport__2[[#This Row],[Provider State]],States!$A$2:$B$52,2,FALSE)</f>
        <v>Missouri</v>
      </c>
      <c r="E573" s="8" t="s">
        <v>723</v>
      </c>
      <c r="F573">
        <v>39</v>
      </c>
      <c r="G573" t="str">
        <f>VLOOKUP(HospitalImport__2[[#This Row],[Medical Procedure ID No.]],MedicalProcedures!$A$1:$B$11,2,FALSE)</f>
        <v>EXTRACRANIAL PROCEDURES W/O CC/MCC</v>
      </c>
      <c r="H573">
        <v>31</v>
      </c>
      <c r="I573" t="str">
        <f>VLOOKUP(HospitalImport__2[[#This Row],[ Total Discharges ]],'Discharge Volume Type'!$A$1:$B$3,2,TRUE)</f>
        <v>Low</v>
      </c>
      <c r="J573">
        <v>27876.39</v>
      </c>
      <c r="K573">
        <v>4090.37</v>
      </c>
      <c r="L573">
        <v>3759</v>
      </c>
    </row>
    <row r="574" spans="1:12" x14ac:dyDescent="0.25">
      <c r="A574" s="8" t="s">
        <v>751</v>
      </c>
      <c r="B574" s="8" t="s">
        <v>919</v>
      </c>
      <c r="C574" s="8" t="s">
        <v>53</v>
      </c>
      <c r="D574" s="8" t="str">
        <f>VLOOKUP(HospitalImport__2[[#This Row],[Provider State]],States!$A$2:$B$52,2,FALSE)</f>
        <v>Missouri</v>
      </c>
      <c r="E574" s="8" t="s">
        <v>920</v>
      </c>
      <c r="F574">
        <v>39</v>
      </c>
      <c r="G574" t="str">
        <f>VLOOKUP(HospitalImport__2[[#This Row],[Medical Procedure ID No.]],MedicalProcedures!$A$1:$B$11,2,FALSE)</f>
        <v>EXTRACRANIAL PROCEDURES W/O CC/MCC</v>
      </c>
      <c r="H574">
        <v>53</v>
      </c>
      <c r="I574" t="str">
        <f>VLOOKUP(HospitalImport__2[[#This Row],[ Total Discharges ]],'Discharge Volume Type'!$A$1:$B$3,2,TRUE)</f>
        <v xml:space="preserve">Medium </v>
      </c>
      <c r="J574">
        <v>16298.73</v>
      </c>
      <c r="K574">
        <v>6372.63</v>
      </c>
      <c r="L574">
        <v>3152.39</v>
      </c>
    </row>
    <row r="575" spans="1:12" x14ac:dyDescent="0.25">
      <c r="A575" s="8" t="s">
        <v>1284</v>
      </c>
      <c r="B575" s="8" t="s">
        <v>1285</v>
      </c>
      <c r="C575" s="8" t="s">
        <v>53</v>
      </c>
      <c r="D575" s="8" t="str">
        <f>VLOOKUP(HospitalImport__2[[#This Row],[Provider State]],States!$A$2:$B$52,2,FALSE)</f>
        <v>Missouri</v>
      </c>
      <c r="E575" s="8" t="s">
        <v>723</v>
      </c>
      <c r="F575">
        <v>39</v>
      </c>
      <c r="G575" t="str">
        <f>VLOOKUP(HospitalImport__2[[#This Row],[Medical Procedure ID No.]],MedicalProcedures!$A$1:$B$11,2,FALSE)</f>
        <v>EXTRACRANIAL PROCEDURES W/O CC/MCC</v>
      </c>
      <c r="H575">
        <v>139</v>
      </c>
      <c r="I575" t="str">
        <f>VLOOKUP(HospitalImport__2[[#This Row],[ Total Discharges ]],'Discharge Volume Type'!$A$1:$B$3,2,TRUE)</f>
        <v>High</v>
      </c>
      <c r="J575">
        <v>13265.57</v>
      </c>
      <c r="K575">
        <v>11140.92</v>
      </c>
      <c r="L575">
        <v>6606.17</v>
      </c>
    </row>
    <row r="576" spans="1:12" x14ac:dyDescent="0.25">
      <c r="A576" s="8" t="s">
        <v>1286</v>
      </c>
      <c r="B576" s="8" t="s">
        <v>1287</v>
      </c>
      <c r="C576" s="8" t="s">
        <v>53</v>
      </c>
      <c r="D576" s="8" t="str">
        <f>VLOOKUP(HospitalImport__2[[#This Row],[Provider State]],States!$A$2:$B$52,2,FALSE)</f>
        <v>Missouri</v>
      </c>
      <c r="E576" s="8" t="s">
        <v>920</v>
      </c>
      <c r="F576">
        <v>39</v>
      </c>
      <c r="G576" t="str">
        <f>VLOOKUP(HospitalImport__2[[#This Row],[Medical Procedure ID No.]],MedicalProcedures!$A$1:$B$11,2,FALSE)</f>
        <v>EXTRACRANIAL PROCEDURES W/O CC/MCC</v>
      </c>
      <c r="H576">
        <v>124</v>
      </c>
      <c r="I576" t="str">
        <f>VLOOKUP(HospitalImport__2[[#This Row],[ Total Discharges ]],'Discharge Volume Type'!$A$1:$B$3,2,TRUE)</f>
        <v>High</v>
      </c>
      <c r="J576">
        <v>66402.44</v>
      </c>
      <c r="K576">
        <v>6601.82</v>
      </c>
      <c r="L576">
        <v>3298.22</v>
      </c>
    </row>
    <row r="577" spans="1:12" x14ac:dyDescent="0.25">
      <c r="A577" s="8" t="s">
        <v>1288</v>
      </c>
      <c r="B577" s="8" t="s">
        <v>1289</v>
      </c>
      <c r="C577" s="8" t="s">
        <v>53</v>
      </c>
      <c r="D577" s="8" t="str">
        <f>VLOOKUP(HospitalImport__2[[#This Row],[Provider State]],States!$A$2:$B$52,2,FALSE)</f>
        <v>Missouri</v>
      </c>
      <c r="E577" s="8" t="s">
        <v>920</v>
      </c>
      <c r="F577">
        <v>39</v>
      </c>
      <c r="G577" t="str">
        <f>VLOOKUP(HospitalImport__2[[#This Row],[Medical Procedure ID No.]],MedicalProcedures!$A$1:$B$11,2,FALSE)</f>
        <v>EXTRACRANIAL PROCEDURES W/O CC/MCC</v>
      </c>
      <c r="H577">
        <v>39</v>
      </c>
      <c r="I577" t="str">
        <f>VLOOKUP(HospitalImport__2[[#This Row],[ Total Discharges ]],'Discharge Volume Type'!$A$1:$B$3,2,TRUE)</f>
        <v>Low</v>
      </c>
      <c r="J577">
        <v>23472.560000000001</v>
      </c>
      <c r="K577">
        <v>5159.55</v>
      </c>
      <c r="L577">
        <v>7835.08</v>
      </c>
    </row>
    <row r="578" spans="1:12" x14ac:dyDescent="0.25">
      <c r="A578" s="8" t="s">
        <v>1290</v>
      </c>
      <c r="B578" s="8" t="s">
        <v>1291</v>
      </c>
      <c r="C578" s="8" t="s">
        <v>53</v>
      </c>
      <c r="D578" s="8" t="str">
        <f>VLOOKUP(HospitalImport__2[[#This Row],[Provider State]],States!$A$2:$B$52,2,FALSE)</f>
        <v>Missouri</v>
      </c>
      <c r="E578" s="8" t="s">
        <v>723</v>
      </c>
      <c r="F578">
        <v>39</v>
      </c>
      <c r="G578" t="str">
        <f>VLOOKUP(HospitalImport__2[[#This Row],[Medical Procedure ID No.]],MedicalProcedures!$A$1:$B$11,2,FALSE)</f>
        <v>EXTRACRANIAL PROCEDURES W/O CC/MCC</v>
      </c>
      <c r="H578">
        <v>60</v>
      </c>
      <c r="I578" t="str">
        <f>VLOOKUP(HospitalImport__2[[#This Row],[ Total Discharges ]],'Discharge Volume Type'!$A$1:$B$3,2,TRUE)</f>
        <v xml:space="preserve">Medium </v>
      </c>
      <c r="J578">
        <v>17409.509999999998</v>
      </c>
      <c r="K578">
        <v>5213.2299999999996</v>
      </c>
      <c r="L578">
        <v>2840.24</v>
      </c>
    </row>
    <row r="579" spans="1:12" x14ac:dyDescent="0.25">
      <c r="A579" s="8" t="s">
        <v>1292</v>
      </c>
      <c r="B579" s="8" t="s">
        <v>1293</v>
      </c>
      <c r="C579" s="8" t="s">
        <v>53</v>
      </c>
      <c r="D579" s="8" t="str">
        <f>VLOOKUP(HospitalImport__2[[#This Row],[Provider State]],States!$A$2:$B$52,2,FALSE)</f>
        <v>Missouri</v>
      </c>
      <c r="E579" s="8" t="s">
        <v>723</v>
      </c>
      <c r="F579">
        <v>39</v>
      </c>
      <c r="G579" t="str">
        <f>VLOOKUP(HospitalImport__2[[#This Row],[Medical Procedure ID No.]],MedicalProcedures!$A$1:$B$11,2,FALSE)</f>
        <v>EXTRACRANIAL PROCEDURES W/O CC/MCC</v>
      </c>
      <c r="H579">
        <v>39</v>
      </c>
      <c r="I579" t="str">
        <f>VLOOKUP(HospitalImport__2[[#This Row],[ Total Discharges ]],'Discharge Volume Type'!$A$1:$B$3,2,TRUE)</f>
        <v>Low</v>
      </c>
      <c r="J579">
        <v>19806.060000000001</v>
      </c>
      <c r="K579">
        <v>10463.450000000001</v>
      </c>
      <c r="L579">
        <v>7310.93</v>
      </c>
    </row>
    <row r="580" spans="1:12" x14ac:dyDescent="0.25">
      <c r="A580" s="8" t="s">
        <v>1294</v>
      </c>
      <c r="B580" s="8" t="s">
        <v>1295</v>
      </c>
      <c r="C580" s="8" t="s">
        <v>53</v>
      </c>
      <c r="D580" s="8" t="str">
        <f>VLOOKUP(HospitalImport__2[[#This Row],[Provider State]],States!$A$2:$B$52,2,FALSE)</f>
        <v>Missouri</v>
      </c>
      <c r="E580" s="8" t="s">
        <v>1296</v>
      </c>
      <c r="F580">
        <v>39</v>
      </c>
      <c r="G580" t="str">
        <f>VLOOKUP(HospitalImport__2[[#This Row],[Medical Procedure ID No.]],MedicalProcedures!$A$1:$B$11,2,FALSE)</f>
        <v>EXTRACRANIAL PROCEDURES W/O CC/MCC</v>
      </c>
      <c r="H580">
        <v>42</v>
      </c>
      <c r="I580" t="str">
        <f>VLOOKUP(HospitalImport__2[[#This Row],[ Total Discharges ]],'Discharge Volume Type'!$A$1:$B$3,2,TRUE)</f>
        <v>Low</v>
      </c>
      <c r="J580">
        <v>17075.73</v>
      </c>
      <c r="K580">
        <v>7170.48</v>
      </c>
      <c r="L580">
        <v>6461.55</v>
      </c>
    </row>
    <row r="581" spans="1:12" x14ac:dyDescent="0.25">
      <c r="A581" s="8" t="s">
        <v>1297</v>
      </c>
      <c r="B581" s="8" t="s">
        <v>1298</v>
      </c>
      <c r="C581" s="8" t="s">
        <v>53</v>
      </c>
      <c r="D581" s="8" t="str">
        <f>VLOOKUP(HospitalImport__2[[#This Row],[Provider State]],States!$A$2:$B$52,2,FALSE)</f>
        <v>Missouri</v>
      </c>
      <c r="E581" s="8" t="s">
        <v>723</v>
      </c>
      <c r="F581">
        <v>39</v>
      </c>
      <c r="G581" t="str">
        <f>VLOOKUP(HospitalImport__2[[#This Row],[Medical Procedure ID No.]],MedicalProcedures!$A$1:$B$11,2,FALSE)</f>
        <v>EXTRACRANIAL PROCEDURES W/O CC/MCC</v>
      </c>
      <c r="H581">
        <v>46</v>
      </c>
      <c r="I581" t="str">
        <f>VLOOKUP(HospitalImport__2[[#This Row],[ Total Discharges ]],'Discharge Volume Type'!$A$1:$B$3,2,TRUE)</f>
        <v>Low</v>
      </c>
      <c r="J581">
        <v>16180.93</v>
      </c>
      <c r="K581">
        <v>6239.77</v>
      </c>
      <c r="L581">
        <v>5045.42</v>
      </c>
    </row>
    <row r="582" spans="1:12" x14ac:dyDescent="0.25">
      <c r="A582" s="8" t="s">
        <v>1299</v>
      </c>
      <c r="B582" s="8" t="s">
        <v>1264</v>
      </c>
      <c r="C582" s="8" t="s">
        <v>53</v>
      </c>
      <c r="D582" s="8" t="str">
        <f>VLOOKUP(HospitalImport__2[[#This Row],[Provider State]],States!$A$2:$B$52,2,FALSE)</f>
        <v>Missouri</v>
      </c>
      <c r="E582" s="8" t="s">
        <v>1265</v>
      </c>
      <c r="F582">
        <v>39</v>
      </c>
      <c r="G582" t="str">
        <f>VLOOKUP(HospitalImport__2[[#This Row],[Medical Procedure ID No.]],MedicalProcedures!$A$1:$B$11,2,FALSE)</f>
        <v>EXTRACRANIAL PROCEDURES W/O CC/MCC</v>
      </c>
      <c r="H582">
        <v>50</v>
      </c>
      <c r="I582" t="str">
        <f>VLOOKUP(HospitalImport__2[[#This Row],[ Total Discharges ]],'Discharge Volume Type'!$A$1:$B$3,2,TRUE)</f>
        <v xml:space="preserve">Medium </v>
      </c>
      <c r="J582">
        <v>14213.93</v>
      </c>
      <c r="K582">
        <v>4571.0200000000004</v>
      </c>
      <c r="L582">
        <v>6060.3</v>
      </c>
    </row>
    <row r="583" spans="1:12" x14ac:dyDescent="0.25">
      <c r="A583" s="8" t="s">
        <v>1300</v>
      </c>
      <c r="B583" s="8" t="s">
        <v>919</v>
      </c>
      <c r="C583" s="8" t="s">
        <v>53</v>
      </c>
      <c r="D583" s="8" t="str">
        <f>VLOOKUP(HospitalImport__2[[#This Row],[Provider State]],States!$A$2:$B$52,2,FALSE)</f>
        <v>Missouri</v>
      </c>
      <c r="E583" s="8" t="s">
        <v>920</v>
      </c>
      <c r="F583">
        <v>39</v>
      </c>
      <c r="G583" t="str">
        <f>VLOOKUP(HospitalImport__2[[#This Row],[Medical Procedure ID No.]],MedicalProcedures!$A$1:$B$11,2,FALSE)</f>
        <v>EXTRACRANIAL PROCEDURES W/O CC/MCC</v>
      </c>
      <c r="H583">
        <v>70</v>
      </c>
      <c r="I583" t="str">
        <f>VLOOKUP(HospitalImport__2[[#This Row],[ Total Discharges ]],'Discharge Volume Type'!$A$1:$B$3,2,TRUE)</f>
        <v xml:space="preserve">Medium </v>
      </c>
      <c r="J583">
        <v>43985.35</v>
      </c>
      <c r="K583">
        <v>4576.22</v>
      </c>
      <c r="L583">
        <v>4298.01</v>
      </c>
    </row>
    <row r="584" spans="1:12" x14ac:dyDescent="0.25">
      <c r="A584" s="8" t="s">
        <v>1301</v>
      </c>
      <c r="B584" s="8" t="s">
        <v>1063</v>
      </c>
      <c r="C584" s="8" t="s">
        <v>53</v>
      </c>
      <c r="D584" s="8" t="str">
        <f>VLOOKUP(HospitalImport__2[[#This Row],[Provider State]],States!$A$2:$B$52,2,FALSE)</f>
        <v>Missouri</v>
      </c>
      <c r="E584" s="8" t="s">
        <v>1271</v>
      </c>
      <c r="F584">
        <v>39</v>
      </c>
      <c r="G584" t="str">
        <f>VLOOKUP(HospitalImport__2[[#This Row],[Medical Procedure ID No.]],MedicalProcedures!$A$1:$B$11,2,FALSE)</f>
        <v>EXTRACRANIAL PROCEDURES W/O CC/MCC</v>
      </c>
      <c r="H584">
        <v>50</v>
      </c>
      <c r="I584" t="str">
        <f>VLOOKUP(HospitalImport__2[[#This Row],[ Total Discharges ]],'Discharge Volume Type'!$A$1:$B$3,2,TRUE)</f>
        <v xml:space="preserve">Medium </v>
      </c>
      <c r="J584">
        <v>34359.230000000003</v>
      </c>
      <c r="K584">
        <v>12978.24</v>
      </c>
      <c r="L584">
        <v>4861.38</v>
      </c>
    </row>
    <row r="585" spans="1:12" x14ac:dyDescent="0.25">
      <c r="A585" s="8" t="s">
        <v>1302</v>
      </c>
      <c r="B585" s="8" t="s">
        <v>1273</v>
      </c>
      <c r="C585" s="8" t="s">
        <v>53</v>
      </c>
      <c r="D585" s="8" t="str">
        <f>VLOOKUP(HospitalImport__2[[#This Row],[Provider State]],States!$A$2:$B$52,2,FALSE)</f>
        <v>Missouri</v>
      </c>
      <c r="E585" s="8" t="s">
        <v>723</v>
      </c>
      <c r="F585">
        <v>39</v>
      </c>
      <c r="G585" t="str">
        <f>VLOOKUP(HospitalImport__2[[#This Row],[Medical Procedure ID No.]],MedicalProcedures!$A$1:$B$11,2,FALSE)</f>
        <v>EXTRACRANIAL PROCEDURES W/O CC/MCC</v>
      </c>
      <c r="H585">
        <v>33</v>
      </c>
      <c r="I585" t="str">
        <f>VLOOKUP(HospitalImport__2[[#This Row],[ Total Discharges ]],'Discharge Volume Type'!$A$1:$B$3,2,TRUE)</f>
        <v>Low</v>
      </c>
      <c r="J585">
        <v>20475.46</v>
      </c>
      <c r="K585">
        <v>7272.13</v>
      </c>
      <c r="L585">
        <v>4316.1099999999997</v>
      </c>
    </row>
    <row r="586" spans="1:12" x14ac:dyDescent="0.25">
      <c r="A586" s="8" t="s">
        <v>1303</v>
      </c>
      <c r="B586" s="8" t="s">
        <v>1304</v>
      </c>
      <c r="C586" s="8" t="s">
        <v>53</v>
      </c>
      <c r="D586" s="8" t="str">
        <f>VLOOKUP(HospitalImport__2[[#This Row],[Provider State]],States!$A$2:$B$52,2,FALSE)</f>
        <v>Missouri</v>
      </c>
      <c r="E586" s="8" t="s">
        <v>920</v>
      </c>
      <c r="F586">
        <v>39</v>
      </c>
      <c r="G586" t="str">
        <f>VLOOKUP(HospitalImport__2[[#This Row],[Medical Procedure ID No.]],MedicalProcedures!$A$1:$B$11,2,FALSE)</f>
        <v>EXTRACRANIAL PROCEDURES W/O CC/MCC</v>
      </c>
      <c r="H586">
        <v>63</v>
      </c>
      <c r="I586" t="str">
        <f>VLOOKUP(HospitalImport__2[[#This Row],[ Total Discharges ]],'Discharge Volume Type'!$A$1:$B$3,2,TRUE)</f>
        <v xml:space="preserve">Medium </v>
      </c>
      <c r="J586">
        <v>15523.67</v>
      </c>
      <c r="K586">
        <v>8564.5400000000009</v>
      </c>
      <c r="L586">
        <v>4248.5200000000004</v>
      </c>
    </row>
    <row r="587" spans="1:12" x14ac:dyDescent="0.25">
      <c r="A587" s="8" t="s">
        <v>879</v>
      </c>
      <c r="B587" s="8" t="s">
        <v>1305</v>
      </c>
      <c r="C587" s="8" t="s">
        <v>53</v>
      </c>
      <c r="D587" s="8" t="str">
        <f>VLOOKUP(HospitalImport__2[[#This Row],[Provider State]],States!$A$2:$B$52,2,FALSE)</f>
        <v>Missouri</v>
      </c>
      <c r="E587" s="8" t="s">
        <v>723</v>
      </c>
      <c r="F587">
        <v>39</v>
      </c>
      <c r="G587" t="str">
        <f>VLOOKUP(HospitalImport__2[[#This Row],[Medical Procedure ID No.]],MedicalProcedures!$A$1:$B$11,2,FALSE)</f>
        <v>EXTRACRANIAL PROCEDURES W/O CC/MCC</v>
      </c>
      <c r="H587">
        <v>30</v>
      </c>
      <c r="I587" t="str">
        <f>VLOOKUP(HospitalImport__2[[#This Row],[ Total Discharges ]],'Discharge Volume Type'!$A$1:$B$3,2,TRUE)</f>
        <v>Low</v>
      </c>
      <c r="J587">
        <v>17281.189999999999</v>
      </c>
      <c r="K587">
        <v>15298.93</v>
      </c>
      <c r="L587">
        <v>5474</v>
      </c>
    </row>
    <row r="588" spans="1:12" x14ac:dyDescent="0.25">
      <c r="A588" s="8" t="s">
        <v>1306</v>
      </c>
      <c r="B588" s="8" t="s">
        <v>1273</v>
      </c>
      <c r="C588" s="8" t="s">
        <v>53</v>
      </c>
      <c r="D588" s="8" t="str">
        <f>VLOOKUP(HospitalImport__2[[#This Row],[Provider State]],States!$A$2:$B$52,2,FALSE)</f>
        <v>Missouri</v>
      </c>
      <c r="E588" s="8" t="s">
        <v>723</v>
      </c>
      <c r="F588">
        <v>39</v>
      </c>
      <c r="G588" t="str">
        <f>VLOOKUP(HospitalImport__2[[#This Row],[Medical Procedure ID No.]],MedicalProcedures!$A$1:$B$11,2,FALSE)</f>
        <v>EXTRACRANIAL PROCEDURES W/O CC/MCC</v>
      </c>
      <c r="H588">
        <v>44</v>
      </c>
      <c r="I588" t="str">
        <f>VLOOKUP(HospitalImport__2[[#This Row],[ Total Discharges ]],'Discharge Volume Type'!$A$1:$B$3,2,TRUE)</f>
        <v>Low</v>
      </c>
      <c r="J588">
        <v>71150.539999999994</v>
      </c>
      <c r="K588">
        <v>5399.02</v>
      </c>
      <c r="L588">
        <v>3658.04</v>
      </c>
    </row>
    <row r="589" spans="1:12" x14ac:dyDescent="0.25">
      <c r="A589" s="8" t="s">
        <v>1011</v>
      </c>
      <c r="B589" s="8" t="s">
        <v>1295</v>
      </c>
      <c r="C589" s="8" t="s">
        <v>53</v>
      </c>
      <c r="D589" s="8" t="str">
        <f>VLOOKUP(HospitalImport__2[[#This Row],[Provider State]],States!$A$2:$B$52,2,FALSE)</f>
        <v>Missouri</v>
      </c>
      <c r="E589" s="8" t="s">
        <v>1296</v>
      </c>
      <c r="F589">
        <v>39</v>
      </c>
      <c r="G589" t="str">
        <f>VLOOKUP(HospitalImport__2[[#This Row],[Medical Procedure ID No.]],MedicalProcedures!$A$1:$B$11,2,FALSE)</f>
        <v>EXTRACRANIAL PROCEDURES W/O CC/MCC</v>
      </c>
      <c r="H589">
        <v>65</v>
      </c>
      <c r="I589" t="str">
        <f>VLOOKUP(HospitalImport__2[[#This Row],[ Total Discharges ]],'Discharge Volume Type'!$A$1:$B$3,2,TRUE)</f>
        <v xml:space="preserve">Medium </v>
      </c>
      <c r="J589">
        <v>13658.73</v>
      </c>
      <c r="K589">
        <v>5611.72</v>
      </c>
      <c r="L589">
        <v>10850.85</v>
      </c>
    </row>
    <row r="590" spans="1:12" x14ac:dyDescent="0.25">
      <c r="A590" s="8" t="s">
        <v>1307</v>
      </c>
      <c r="B590" s="8" t="s">
        <v>1308</v>
      </c>
      <c r="C590" s="8" t="s">
        <v>53</v>
      </c>
      <c r="D590" s="8" t="str">
        <f>VLOOKUP(HospitalImport__2[[#This Row],[Provider State]],States!$A$2:$B$52,2,FALSE)</f>
        <v>Missouri</v>
      </c>
      <c r="E590" s="8" t="s">
        <v>1271</v>
      </c>
      <c r="F590">
        <v>39</v>
      </c>
      <c r="G590" t="str">
        <f>VLOOKUP(HospitalImport__2[[#This Row],[Medical Procedure ID No.]],MedicalProcedures!$A$1:$B$11,2,FALSE)</f>
        <v>EXTRACRANIAL PROCEDURES W/O CC/MCC</v>
      </c>
      <c r="H590">
        <v>40</v>
      </c>
      <c r="I590" t="str">
        <f>VLOOKUP(HospitalImport__2[[#This Row],[ Total Discharges ]],'Discharge Volume Type'!$A$1:$B$3,2,TRUE)</f>
        <v>Low</v>
      </c>
      <c r="J590">
        <v>24729.79</v>
      </c>
      <c r="K590">
        <v>10360.5</v>
      </c>
      <c r="L590">
        <v>5683.15</v>
      </c>
    </row>
    <row r="591" spans="1:12" x14ac:dyDescent="0.25">
      <c r="A591" s="8" t="s">
        <v>1309</v>
      </c>
      <c r="B591" s="8" t="s">
        <v>1310</v>
      </c>
      <c r="C591" s="8" t="s">
        <v>55</v>
      </c>
      <c r="D591" s="8" t="str">
        <f>VLOOKUP(HospitalImport__2[[#This Row],[Provider State]],States!$A$2:$B$52,2,FALSE)</f>
        <v>Montana</v>
      </c>
      <c r="E591" s="8" t="s">
        <v>1311</v>
      </c>
      <c r="F591">
        <v>39</v>
      </c>
      <c r="G591" t="str">
        <f>VLOOKUP(HospitalImport__2[[#This Row],[Medical Procedure ID No.]],MedicalProcedures!$A$1:$B$11,2,FALSE)</f>
        <v>EXTRACRANIAL PROCEDURES W/O CC/MCC</v>
      </c>
      <c r="H591">
        <v>41</v>
      </c>
      <c r="I591" t="str">
        <f>VLOOKUP(HospitalImport__2[[#This Row],[ Total Discharges ]],'Discharge Volume Type'!$A$1:$B$3,2,TRUE)</f>
        <v>Low</v>
      </c>
      <c r="J591">
        <v>14647.63</v>
      </c>
      <c r="K591">
        <v>7449.22</v>
      </c>
      <c r="L591">
        <v>5331.75</v>
      </c>
    </row>
    <row r="592" spans="1:12" x14ac:dyDescent="0.25">
      <c r="A592" s="8" t="s">
        <v>1312</v>
      </c>
      <c r="B592" s="8" t="s">
        <v>1313</v>
      </c>
      <c r="C592" s="8" t="s">
        <v>55</v>
      </c>
      <c r="D592" s="8" t="str">
        <f>VLOOKUP(HospitalImport__2[[#This Row],[Provider State]],States!$A$2:$B$52,2,FALSE)</f>
        <v>Montana</v>
      </c>
      <c r="E592" s="8" t="s">
        <v>1314</v>
      </c>
      <c r="F592">
        <v>39</v>
      </c>
      <c r="G592" t="str">
        <f>VLOOKUP(HospitalImport__2[[#This Row],[Medical Procedure ID No.]],MedicalProcedures!$A$1:$B$11,2,FALSE)</f>
        <v>EXTRACRANIAL PROCEDURES W/O CC/MCC</v>
      </c>
      <c r="H592">
        <v>44</v>
      </c>
      <c r="I592" t="str">
        <f>VLOOKUP(HospitalImport__2[[#This Row],[ Total Discharges ]],'Discharge Volume Type'!$A$1:$B$3,2,TRUE)</f>
        <v>Low</v>
      </c>
      <c r="J592">
        <v>7871.75</v>
      </c>
      <c r="K592">
        <v>4766.22</v>
      </c>
      <c r="L592">
        <v>4135.9399999999996</v>
      </c>
    </row>
    <row r="593" spans="1:12" x14ac:dyDescent="0.25">
      <c r="A593" s="8" t="s">
        <v>1315</v>
      </c>
      <c r="B593" s="8" t="s">
        <v>1316</v>
      </c>
      <c r="C593" s="8" t="s">
        <v>55</v>
      </c>
      <c r="D593" s="8" t="str">
        <f>VLOOKUP(HospitalImport__2[[#This Row],[Provider State]],States!$A$2:$B$52,2,FALSE)</f>
        <v>Montana</v>
      </c>
      <c r="E593" s="8" t="s">
        <v>1317</v>
      </c>
      <c r="F593">
        <v>39</v>
      </c>
      <c r="G593" t="str">
        <f>VLOOKUP(HospitalImport__2[[#This Row],[Medical Procedure ID No.]],MedicalProcedures!$A$1:$B$11,2,FALSE)</f>
        <v>EXTRACRANIAL PROCEDURES W/O CC/MCC</v>
      </c>
      <c r="H593">
        <v>49</v>
      </c>
      <c r="I593" t="str">
        <f>VLOOKUP(HospitalImport__2[[#This Row],[ Total Discharges ]],'Discharge Volume Type'!$A$1:$B$3,2,TRUE)</f>
        <v>Low</v>
      </c>
      <c r="J593">
        <v>47760.72</v>
      </c>
      <c r="K593">
        <v>5919.52</v>
      </c>
      <c r="L593">
        <v>7378.7</v>
      </c>
    </row>
    <row r="594" spans="1:12" x14ac:dyDescent="0.25">
      <c r="A594" s="8" t="s">
        <v>1318</v>
      </c>
      <c r="B594" s="8" t="s">
        <v>1310</v>
      </c>
      <c r="C594" s="8" t="s">
        <v>55</v>
      </c>
      <c r="D594" s="8" t="str">
        <f>VLOOKUP(HospitalImport__2[[#This Row],[Provider State]],States!$A$2:$B$52,2,FALSE)</f>
        <v>Montana</v>
      </c>
      <c r="E594" s="8" t="s">
        <v>1311</v>
      </c>
      <c r="F594">
        <v>39</v>
      </c>
      <c r="G594" t="str">
        <f>VLOOKUP(HospitalImport__2[[#This Row],[Medical Procedure ID No.]],MedicalProcedures!$A$1:$B$11,2,FALSE)</f>
        <v>EXTRACRANIAL PROCEDURES W/O CC/MCC</v>
      </c>
      <c r="H594">
        <v>55</v>
      </c>
      <c r="I594" t="str">
        <f>VLOOKUP(HospitalImport__2[[#This Row],[ Total Discharges ]],'Discharge Volume Type'!$A$1:$B$3,2,TRUE)</f>
        <v xml:space="preserve">Medium </v>
      </c>
      <c r="J594">
        <v>25157.1</v>
      </c>
      <c r="K594">
        <v>4854.1499999999996</v>
      </c>
      <c r="L594">
        <v>5196.68</v>
      </c>
    </row>
    <row r="595" spans="1:12" x14ac:dyDescent="0.25">
      <c r="A595" s="8" t="s">
        <v>1319</v>
      </c>
      <c r="B595" s="8" t="s">
        <v>1320</v>
      </c>
      <c r="C595" s="8" t="s">
        <v>55</v>
      </c>
      <c r="D595" s="8" t="str">
        <f>VLOOKUP(HospitalImport__2[[#This Row],[Provider State]],States!$A$2:$B$52,2,FALSE)</f>
        <v>Montana</v>
      </c>
      <c r="E595" s="8" t="s">
        <v>1317</v>
      </c>
      <c r="F595">
        <v>39</v>
      </c>
      <c r="G595" t="str">
        <f>VLOOKUP(HospitalImport__2[[#This Row],[Medical Procedure ID No.]],MedicalProcedures!$A$1:$B$11,2,FALSE)</f>
        <v>EXTRACRANIAL PROCEDURES W/O CC/MCC</v>
      </c>
      <c r="H595">
        <v>48</v>
      </c>
      <c r="I595" t="str">
        <f>VLOOKUP(HospitalImport__2[[#This Row],[ Total Discharges ]],'Discharge Volume Type'!$A$1:$B$3,2,TRUE)</f>
        <v>Low</v>
      </c>
      <c r="J595">
        <v>27680.79</v>
      </c>
      <c r="K595">
        <v>14654.13</v>
      </c>
      <c r="L595">
        <v>3990.4</v>
      </c>
    </row>
    <row r="596" spans="1:12" x14ac:dyDescent="0.25">
      <c r="A596" s="8" t="s">
        <v>1321</v>
      </c>
      <c r="B596" s="8" t="s">
        <v>1322</v>
      </c>
      <c r="C596" s="8" t="s">
        <v>57</v>
      </c>
      <c r="D596" s="8" t="str">
        <f>VLOOKUP(HospitalImport__2[[#This Row],[Provider State]],States!$A$2:$B$52,2,FALSE)</f>
        <v>Nebraska</v>
      </c>
      <c r="E596" s="8" t="s">
        <v>1323</v>
      </c>
      <c r="F596">
        <v>39</v>
      </c>
      <c r="G596" t="str">
        <f>VLOOKUP(HospitalImport__2[[#This Row],[Medical Procedure ID No.]],MedicalProcedures!$A$1:$B$11,2,FALSE)</f>
        <v>EXTRACRANIAL PROCEDURES W/O CC/MCC</v>
      </c>
      <c r="H596">
        <v>43</v>
      </c>
      <c r="I596" t="str">
        <f>VLOOKUP(HospitalImport__2[[#This Row],[ Total Discharges ]],'Discharge Volume Type'!$A$1:$B$3,2,TRUE)</f>
        <v>Low</v>
      </c>
      <c r="J596">
        <v>29435.72</v>
      </c>
      <c r="K596">
        <v>8990.4</v>
      </c>
      <c r="L596">
        <v>7521.76</v>
      </c>
    </row>
    <row r="597" spans="1:12" x14ac:dyDescent="0.25">
      <c r="A597" s="8" t="s">
        <v>351</v>
      </c>
      <c r="B597" s="8" t="s">
        <v>1324</v>
      </c>
      <c r="C597" s="8" t="s">
        <v>57</v>
      </c>
      <c r="D597" s="8" t="str">
        <f>VLOOKUP(HospitalImport__2[[#This Row],[Provider State]],States!$A$2:$B$52,2,FALSE)</f>
        <v>Nebraska</v>
      </c>
      <c r="E597" s="8" t="s">
        <v>884</v>
      </c>
      <c r="F597">
        <v>39</v>
      </c>
      <c r="G597" t="str">
        <f>VLOOKUP(HospitalImport__2[[#This Row],[Medical Procedure ID No.]],MedicalProcedures!$A$1:$B$11,2,FALSE)</f>
        <v>EXTRACRANIAL PROCEDURES W/O CC/MCC</v>
      </c>
      <c r="H597">
        <v>56</v>
      </c>
      <c r="I597" t="str">
        <f>VLOOKUP(HospitalImport__2[[#This Row],[ Total Discharges ]],'Discharge Volume Type'!$A$1:$B$3,2,TRUE)</f>
        <v xml:space="preserve">Medium </v>
      </c>
      <c r="J597">
        <v>25414.52</v>
      </c>
      <c r="K597">
        <v>4932.41</v>
      </c>
      <c r="L597">
        <v>9471.44</v>
      </c>
    </row>
    <row r="598" spans="1:12" x14ac:dyDescent="0.25">
      <c r="A598" s="8" t="s">
        <v>1325</v>
      </c>
      <c r="B598" s="8" t="s">
        <v>1326</v>
      </c>
      <c r="C598" s="8" t="s">
        <v>57</v>
      </c>
      <c r="D598" s="8" t="str">
        <f>VLOOKUP(HospitalImport__2[[#This Row],[Provider State]],States!$A$2:$B$52,2,FALSE)</f>
        <v>Nebraska</v>
      </c>
      <c r="E598" s="8" t="s">
        <v>884</v>
      </c>
      <c r="F598">
        <v>39</v>
      </c>
      <c r="G598" t="str">
        <f>VLOOKUP(HospitalImport__2[[#This Row],[Medical Procedure ID No.]],MedicalProcedures!$A$1:$B$11,2,FALSE)</f>
        <v>EXTRACRANIAL PROCEDURES W/O CC/MCC</v>
      </c>
      <c r="H598">
        <v>57</v>
      </c>
      <c r="I598" t="str">
        <f>VLOOKUP(HospitalImport__2[[#This Row],[ Total Discharges ]],'Discharge Volume Type'!$A$1:$B$3,2,TRUE)</f>
        <v xml:space="preserve">Medium </v>
      </c>
      <c r="J598">
        <v>21119.72</v>
      </c>
      <c r="K598">
        <v>8158.49</v>
      </c>
      <c r="L598">
        <v>7151.25</v>
      </c>
    </row>
    <row r="599" spans="1:12" x14ac:dyDescent="0.25">
      <c r="A599" s="8" t="s">
        <v>1327</v>
      </c>
      <c r="B599" s="8" t="s">
        <v>1326</v>
      </c>
      <c r="C599" s="8" t="s">
        <v>57</v>
      </c>
      <c r="D599" s="8" t="str">
        <f>VLOOKUP(HospitalImport__2[[#This Row],[Provider State]],States!$A$2:$B$52,2,FALSE)</f>
        <v>Nebraska</v>
      </c>
      <c r="E599" s="8" t="s">
        <v>884</v>
      </c>
      <c r="F599">
        <v>39</v>
      </c>
      <c r="G599" t="str">
        <f>VLOOKUP(HospitalImport__2[[#This Row],[Medical Procedure ID No.]],MedicalProcedures!$A$1:$B$11,2,FALSE)</f>
        <v>EXTRACRANIAL PROCEDURES W/O CC/MCC</v>
      </c>
      <c r="H599">
        <v>172</v>
      </c>
      <c r="I599" t="str">
        <f>VLOOKUP(HospitalImport__2[[#This Row],[ Total Discharges ]],'Discharge Volume Type'!$A$1:$B$3,2,TRUE)</f>
        <v>High</v>
      </c>
      <c r="J599">
        <v>10628.77</v>
      </c>
      <c r="K599">
        <v>4441.8</v>
      </c>
      <c r="L599">
        <v>6217.35</v>
      </c>
    </row>
    <row r="600" spans="1:12" x14ac:dyDescent="0.25">
      <c r="A600" s="8" t="s">
        <v>1328</v>
      </c>
      <c r="B600" s="8" t="s">
        <v>1326</v>
      </c>
      <c r="C600" s="8" t="s">
        <v>57</v>
      </c>
      <c r="D600" s="8" t="str">
        <f>VLOOKUP(HospitalImport__2[[#This Row],[Provider State]],States!$A$2:$B$52,2,FALSE)</f>
        <v>Nebraska</v>
      </c>
      <c r="E600" s="8" t="s">
        <v>884</v>
      </c>
      <c r="F600">
        <v>39</v>
      </c>
      <c r="G600" t="str">
        <f>VLOOKUP(HospitalImport__2[[#This Row],[Medical Procedure ID No.]],MedicalProcedures!$A$1:$B$11,2,FALSE)</f>
        <v>EXTRACRANIAL PROCEDURES W/O CC/MCC</v>
      </c>
      <c r="H600">
        <v>49</v>
      </c>
      <c r="I600" t="str">
        <f>VLOOKUP(HospitalImport__2[[#This Row],[ Total Discharges ]],'Discharge Volume Type'!$A$1:$B$3,2,TRUE)</f>
        <v>Low</v>
      </c>
      <c r="J600">
        <v>12756.08</v>
      </c>
      <c r="K600">
        <v>7661.26</v>
      </c>
      <c r="L600">
        <v>12746.45</v>
      </c>
    </row>
    <row r="601" spans="1:12" x14ac:dyDescent="0.25">
      <c r="A601" s="8" t="s">
        <v>1329</v>
      </c>
      <c r="B601" s="8" t="s">
        <v>1330</v>
      </c>
      <c r="C601" s="8" t="s">
        <v>57</v>
      </c>
      <c r="D601" s="8" t="str">
        <f>VLOOKUP(HospitalImport__2[[#This Row],[Provider State]],States!$A$2:$B$52,2,FALSE)</f>
        <v>Nebraska</v>
      </c>
      <c r="E601" s="8" t="s">
        <v>404</v>
      </c>
      <c r="F601">
        <v>39</v>
      </c>
      <c r="G601" t="str">
        <f>VLOOKUP(HospitalImport__2[[#This Row],[Medical Procedure ID No.]],MedicalProcedures!$A$1:$B$11,2,FALSE)</f>
        <v>EXTRACRANIAL PROCEDURES W/O CC/MCC</v>
      </c>
      <c r="H601">
        <v>46</v>
      </c>
      <c r="I601" t="str">
        <f>VLOOKUP(HospitalImport__2[[#This Row],[ Total Discharges ]],'Discharge Volume Type'!$A$1:$B$3,2,TRUE)</f>
        <v>Low</v>
      </c>
      <c r="J601">
        <v>23068.34</v>
      </c>
      <c r="K601">
        <v>5120.6400000000003</v>
      </c>
      <c r="L601">
        <v>4896.3900000000003</v>
      </c>
    </row>
    <row r="602" spans="1:12" x14ac:dyDescent="0.25">
      <c r="A602" s="8" t="s">
        <v>1331</v>
      </c>
      <c r="B602" s="8" t="s">
        <v>1326</v>
      </c>
      <c r="C602" s="8" t="s">
        <v>57</v>
      </c>
      <c r="D602" s="8" t="str">
        <f>VLOOKUP(HospitalImport__2[[#This Row],[Provider State]],States!$A$2:$B$52,2,FALSE)</f>
        <v>Nebraska</v>
      </c>
      <c r="E602" s="8" t="s">
        <v>884</v>
      </c>
      <c r="F602">
        <v>39</v>
      </c>
      <c r="G602" t="str">
        <f>VLOOKUP(HospitalImport__2[[#This Row],[Medical Procedure ID No.]],MedicalProcedures!$A$1:$B$11,2,FALSE)</f>
        <v>EXTRACRANIAL PROCEDURES W/O CC/MCC</v>
      </c>
      <c r="H602">
        <v>53</v>
      </c>
      <c r="I602" t="str">
        <f>VLOOKUP(HospitalImport__2[[#This Row],[ Total Discharges ]],'Discharge Volume Type'!$A$1:$B$3,2,TRUE)</f>
        <v xml:space="preserve">Medium </v>
      </c>
      <c r="J602">
        <v>34001.33</v>
      </c>
      <c r="K602">
        <v>13870.05</v>
      </c>
      <c r="L602">
        <v>4042.38</v>
      </c>
    </row>
    <row r="603" spans="1:12" x14ac:dyDescent="0.25">
      <c r="A603" s="8" t="s">
        <v>1332</v>
      </c>
      <c r="B603" s="8" t="s">
        <v>1333</v>
      </c>
      <c r="C603" s="8" t="s">
        <v>57</v>
      </c>
      <c r="D603" s="8" t="str">
        <f>VLOOKUP(HospitalImport__2[[#This Row],[Provider State]],States!$A$2:$B$52,2,FALSE)</f>
        <v>Nebraska</v>
      </c>
      <c r="E603" s="8" t="s">
        <v>884</v>
      </c>
      <c r="F603">
        <v>39</v>
      </c>
      <c r="G603" t="str">
        <f>VLOOKUP(HospitalImport__2[[#This Row],[Medical Procedure ID No.]],MedicalProcedures!$A$1:$B$11,2,FALSE)</f>
        <v>EXTRACRANIAL PROCEDURES W/O CC/MCC</v>
      </c>
      <c r="H603">
        <v>48</v>
      </c>
      <c r="I603" t="str">
        <f>VLOOKUP(HospitalImport__2[[#This Row],[ Total Discharges ]],'Discharge Volume Type'!$A$1:$B$3,2,TRUE)</f>
        <v>Low</v>
      </c>
      <c r="J603">
        <v>23931.599999999999</v>
      </c>
      <c r="K603">
        <v>5784.46</v>
      </c>
      <c r="L603">
        <v>4152.59</v>
      </c>
    </row>
    <row r="604" spans="1:12" x14ac:dyDescent="0.25">
      <c r="A604" s="8" t="s">
        <v>1334</v>
      </c>
      <c r="B604" s="8" t="s">
        <v>1322</v>
      </c>
      <c r="C604" s="8" t="s">
        <v>57</v>
      </c>
      <c r="D604" s="8" t="str">
        <f>VLOOKUP(HospitalImport__2[[#This Row],[Provider State]],States!$A$2:$B$52,2,FALSE)</f>
        <v>Nebraska</v>
      </c>
      <c r="E604" s="8" t="s">
        <v>1323</v>
      </c>
      <c r="F604">
        <v>39</v>
      </c>
      <c r="G604" t="str">
        <f>VLOOKUP(HospitalImport__2[[#This Row],[Medical Procedure ID No.]],MedicalProcedures!$A$1:$B$11,2,FALSE)</f>
        <v>EXTRACRANIAL PROCEDURES W/O CC/MCC</v>
      </c>
      <c r="H604">
        <v>25</v>
      </c>
      <c r="I604" t="str">
        <f>VLOOKUP(HospitalImport__2[[#This Row],[ Total Discharges ]],'Discharge Volume Type'!$A$1:$B$3,2,TRUE)</f>
        <v>Low</v>
      </c>
      <c r="J604">
        <v>23276.51</v>
      </c>
      <c r="K604">
        <v>5989.7</v>
      </c>
      <c r="L604">
        <v>6002.57</v>
      </c>
    </row>
    <row r="605" spans="1:12" x14ac:dyDescent="0.25">
      <c r="A605" s="8" t="s">
        <v>1335</v>
      </c>
      <c r="B605" s="8" t="s">
        <v>1336</v>
      </c>
      <c r="C605" s="8" t="s">
        <v>59</v>
      </c>
      <c r="D605" s="8" t="str">
        <f>VLOOKUP(HospitalImport__2[[#This Row],[Provider State]],States!$A$2:$B$52,2,FALSE)</f>
        <v>Nevada</v>
      </c>
      <c r="E605" s="8" t="s">
        <v>1337</v>
      </c>
      <c r="F605">
        <v>39</v>
      </c>
      <c r="G605" t="str">
        <f>VLOOKUP(HospitalImport__2[[#This Row],[Medical Procedure ID No.]],MedicalProcedures!$A$1:$B$11,2,FALSE)</f>
        <v>EXTRACRANIAL PROCEDURES W/O CC/MCC</v>
      </c>
      <c r="H605">
        <v>58</v>
      </c>
      <c r="I605" t="str">
        <f>VLOOKUP(HospitalImport__2[[#This Row],[ Total Discharges ]],'Discharge Volume Type'!$A$1:$B$3,2,TRUE)</f>
        <v xml:space="preserve">Medium </v>
      </c>
      <c r="J605">
        <v>43266.18</v>
      </c>
      <c r="K605">
        <v>6465.35</v>
      </c>
      <c r="L605">
        <v>6741.18</v>
      </c>
    </row>
    <row r="606" spans="1:12" x14ac:dyDescent="0.25">
      <c r="A606" s="8" t="s">
        <v>1338</v>
      </c>
      <c r="B606" s="8" t="s">
        <v>1339</v>
      </c>
      <c r="C606" s="8" t="s">
        <v>59</v>
      </c>
      <c r="D606" s="8" t="str">
        <f>VLOOKUP(HospitalImport__2[[#This Row],[Provider State]],States!$A$2:$B$52,2,FALSE)</f>
        <v>Nevada</v>
      </c>
      <c r="E606" s="8" t="s">
        <v>215</v>
      </c>
      <c r="F606">
        <v>39</v>
      </c>
      <c r="G606" t="str">
        <f>VLOOKUP(HospitalImport__2[[#This Row],[Medical Procedure ID No.]],MedicalProcedures!$A$1:$B$11,2,FALSE)</f>
        <v>EXTRACRANIAL PROCEDURES W/O CC/MCC</v>
      </c>
      <c r="H606">
        <v>58</v>
      </c>
      <c r="I606" t="str">
        <f>VLOOKUP(HospitalImport__2[[#This Row],[ Total Discharges ]],'Discharge Volume Type'!$A$1:$B$3,2,TRUE)</f>
        <v xml:space="preserve">Medium </v>
      </c>
      <c r="J606">
        <v>10212.27</v>
      </c>
      <c r="K606">
        <v>8458.41</v>
      </c>
      <c r="L606">
        <v>5904.73</v>
      </c>
    </row>
    <row r="607" spans="1:12" x14ac:dyDescent="0.25">
      <c r="A607" s="8" t="s">
        <v>1340</v>
      </c>
      <c r="B607" s="8" t="s">
        <v>1336</v>
      </c>
      <c r="C607" s="8" t="s">
        <v>59</v>
      </c>
      <c r="D607" s="8" t="str">
        <f>VLOOKUP(HospitalImport__2[[#This Row],[Provider State]],States!$A$2:$B$52,2,FALSE)</f>
        <v>Nevada</v>
      </c>
      <c r="E607" s="8" t="s">
        <v>1337</v>
      </c>
      <c r="F607">
        <v>39</v>
      </c>
      <c r="G607" t="str">
        <f>VLOOKUP(HospitalImport__2[[#This Row],[Medical Procedure ID No.]],MedicalProcedures!$A$1:$B$11,2,FALSE)</f>
        <v>EXTRACRANIAL PROCEDURES W/O CC/MCC</v>
      </c>
      <c r="H607">
        <v>43</v>
      </c>
      <c r="I607" t="str">
        <f>VLOOKUP(HospitalImport__2[[#This Row],[ Total Discharges ]],'Discharge Volume Type'!$A$1:$B$3,2,TRUE)</f>
        <v>Low</v>
      </c>
      <c r="J607">
        <v>21210.39</v>
      </c>
      <c r="K607">
        <v>7545.68</v>
      </c>
      <c r="L607">
        <v>7414.81</v>
      </c>
    </row>
    <row r="608" spans="1:12" x14ac:dyDescent="0.25">
      <c r="A608" s="8" t="s">
        <v>1341</v>
      </c>
      <c r="B608" s="8" t="s">
        <v>1342</v>
      </c>
      <c r="C608" s="8" t="s">
        <v>59</v>
      </c>
      <c r="D608" s="8" t="str">
        <f>VLOOKUP(HospitalImport__2[[#This Row],[Provider State]],States!$A$2:$B$52,2,FALSE)</f>
        <v>Nevada</v>
      </c>
      <c r="E608" s="8" t="s">
        <v>1337</v>
      </c>
      <c r="F608">
        <v>39</v>
      </c>
      <c r="G608" t="str">
        <f>VLOOKUP(HospitalImport__2[[#This Row],[Medical Procedure ID No.]],MedicalProcedures!$A$1:$B$11,2,FALSE)</f>
        <v>EXTRACRANIAL PROCEDURES W/O CC/MCC</v>
      </c>
      <c r="H608">
        <v>51</v>
      </c>
      <c r="I608" t="str">
        <f>VLOOKUP(HospitalImport__2[[#This Row],[ Total Discharges ]],'Discharge Volume Type'!$A$1:$B$3,2,TRUE)</f>
        <v xml:space="preserve">Medium </v>
      </c>
      <c r="J608">
        <v>35298.21</v>
      </c>
      <c r="K608">
        <v>5870.84</v>
      </c>
      <c r="L608">
        <v>4675.67</v>
      </c>
    </row>
    <row r="609" spans="1:12" x14ac:dyDescent="0.25">
      <c r="A609" s="8" t="s">
        <v>1343</v>
      </c>
      <c r="B609" s="8" t="s">
        <v>1339</v>
      </c>
      <c r="C609" s="8" t="s">
        <v>59</v>
      </c>
      <c r="D609" s="8" t="str">
        <f>VLOOKUP(HospitalImport__2[[#This Row],[Provider State]],States!$A$2:$B$52,2,FALSE)</f>
        <v>Nevada</v>
      </c>
      <c r="E609" s="8" t="s">
        <v>215</v>
      </c>
      <c r="F609">
        <v>39</v>
      </c>
      <c r="G609" t="str">
        <f>VLOOKUP(HospitalImport__2[[#This Row],[Medical Procedure ID No.]],MedicalProcedures!$A$1:$B$11,2,FALSE)</f>
        <v>EXTRACRANIAL PROCEDURES W/O CC/MCC</v>
      </c>
      <c r="H609">
        <v>59</v>
      </c>
      <c r="I609" t="str">
        <f>VLOOKUP(HospitalImport__2[[#This Row],[ Total Discharges ]],'Discharge Volume Type'!$A$1:$B$3,2,TRUE)</f>
        <v xml:space="preserve">Medium </v>
      </c>
      <c r="J609">
        <v>10536.56</v>
      </c>
      <c r="K609">
        <v>6329.98</v>
      </c>
      <c r="L609">
        <v>4956.87</v>
      </c>
    </row>
    <row r="610" spans="1:12" x14ac:dyDescent="0.25">
      <c r="A610" s="8" t="s">
        <v>1344</v>
      </c>
      <c r="B610" s="8" t="s">
        <v>1339</v>
      </c>
      <c r="C610" s="8" t="s">
        <v>59</v>
      </c>
      <c r="D610" s="8" t="str">
        <f>VLOOKUP(HospitalImport__2[[#This Row],[Provider State]],States!$A$2:$B$52,2,FALSE)</f>
        <v>Nevada</v>
      </c>
      <c r="E610" s="8" t="s">
        <v>215</v>
      </c>
      <c r="F610">
        <v>39</v>
      </c>
      <c r="G610" t="str">
        <f>VLOOKUP(HospitalImport__2[[#This Row],[Medical Procedure ID No.]],MedicalProcedures!$A$1:$B$11,2,FALSE)</f>
        <v>EXTRACRANIAL PROCEDURES W/O CC/MCC</v>
      </c>
      <c r="H610">
        <v>47</v>
      </c>
      <c r="I610" t="str">
        <f>VLOOKUP(HospitalImport__2[[#This Row],[ Total Discharges ]],'Discharge Volume Type'!$A$1:$B$3,2,TRUE)</f>
        <v>Low</v>
      </c>
      <c r="J610">
        <v>12115.6</v>
      </c>
      <c r="K610">
        <v>7734.42</v>
      </c>
      <c r="L610">
        <v>4771.0600000000004</v>
      </c>
    </row>
    <row r="611" spans="1:12" x14ac:dyDescent="0.25">
      <c r="A611" s="8" t="s">
        <v>1345</v>
      </c>
      <c r="B611" s="8" t="s">
        <v>1339</v>
      </c>
      <c r="C611" s="8" t="s">
        <v>59</v>
      </c>
      <c r="D611" s="8" t="str">
        <f>VLOOKUP(HospitalImport__2[[#This Row],[Provider State]],States!$A$2:$B$52,2,FALSE)</f>
        <v>Nevada</v>
      </c>
      <c r="E611" s="8" t="s">
        <v>215</v>
      </c>
      <c r="F611">
        <v>39</v>
      </c>
      <c r="G611" t="str">
        <f>VLOOKUP(HospitalImport__2[[#This Row],[Medical Procedure ID No.]],MedicalProcedures!$A$1:$B$11,2,FALSE)</f>
        <v>EXTRACRANIAL PROCEDURES W/O CC/MCC</v>
      </c>
      <c r="H611">
        <v>57</v>
      </c>
      <c r="I611" t="str">
        <f>VLOOKUP(HospitalImport__2[[#This Row],[ Total Discharges ]],'Discharge Volume Type'!$A$1:$B$3,2,TRUE)</f>
        <v xml:space="preserve">Medium </v>
      </c>
      <c r="J611">
        <v>12823.41</v>
      </c>
      <c r="K611">
        <v>4552.59</v>
      </c>
      <c r="L611">
        <v>5755.22</v>
      </c>
    </row>
    <row r="612" spans="1:12" x14ac:dyDescent="0.25">
      <c r="A612" s="8" t="s">
        <v>1346</v>
      </c>
      <c r="B612" s="8" t="s">
        <v>1339</v>
      </c>
      <c r="C612" s="8" t="s">
        <v>59</v>
      </c>
      <c r="D612" s="8" t="str">
        <f>VLOOKUP(HospitalImport__2[[#This Row],[Provider State]],States!$A$2:$B$52,2,FALSE)</f>
        <v>Nevada</v>
      </c>
      <c r="E612" s="8" t="s">
        <v>215</v>
      </c>
      <c r="F612">
        <v>39</v>
      </c>
      <c r="G612" t="str">
        <f>VLOOKUP(HospitalImport__2[[#This Row],[Medical Procedure ID No.]],MedicalProcedures!$A$1:$B$11,2,FALSE)</f>
        <v>EXTRACRANIAL PROCEDURES W/O CC/MCC</v>
      </c>
      <c r="H612">
        <v>116</v>
      </c>
      <c r="I612" t="str">
        <f>VLOOKUP(HospitalImport__2[[#This Row],[ Total Discharges ]],'Discharge Volume Type'!$A$1:$B$3,2,TRUE)</f>
        <v>High</v>
      </c>
      <c r="J612">
        <v>16737.990000000002</v>
      </c>
      <c r="K612">
        <v>7444.49</v>
      </c>
      <c r="L612">
        <v>6415.57</v>
      </c>
    </row>
    <row r="613" spans="1:12" x14ac:dyDescent="0.25">
      <c r="A613" s="8" t="s">
        <v>1347</v>
      </c>
      <c r="B613" s="8" t="s">
        <v>1348</v>
      </c>
      <c r="C613" s="8" t="s">
        <v>59</v>
      </c>
      <c r="D613" s="8" t="str">
        <f>VLOOKUP(HospitalImport__2[[#This Row],[Provider State]],States!$A$2:$B$52,2,FALSE)</f>
        <v>Nevada</v>
      </c>
      <c r="E613" s="8" t="s">
        <v>215</v>
      </c>
      <c r="F613">
        <v>39</v>
      </c>
      <c r="G613" t="str">
        <f>VLOOKUP(HospitalImport__2[[#This Row],[Medical Procedure ID No.]],MedicalProcedures!$A$1:$B$11,2,FALSE)</f>
        <v>EXTRACRANIAL PROCEDURES W/O CC/MCC</v>
      </c>
      <c r="H613">
        <v>32</v>
      </c>
      <c r="I613" t="str">
        <f>VLOOKUP(HospitalImport__2[[#This Row],[ Total Discharges ]],'Discharge Volume Type'!$A$1:$B$3,2,TRUE)</f>
        <v>Low</v>
      </c>
      <c r="J613">
        <v>29741.39</v>
      </c>
      <c r="K613">
        <v>11426.52</v>
      </c>
      <c r="L613">
        <v>7915.46</v>
      </c>
    </row>
    <row r="614" spans="1:12" x14ac:dyDescent="0.25">
      <c r="A614" s="8" t="s">
        <v>1349</v>
      </c>
      <c r="B614" s="8" t="s">
        <v>1339</v>
      </c>
      <c r="C614" s="8" t="s">
        <v>59</v>
      </c>
      <c r="D614" s="8" t="str">
        <f>VLOOKUP(HospitalImport__2[[#This Row],[Provider State]],States!$A$2:$B$52,2,FALSE)</f>
        <v>Nevada</v>
      </c>
      <c r="E614" s="8" t="s">
        <v>215</v>
      </c>
      <c r="F614">
        <v>39</v>
      </c>
      <c r="G614" t="str">
        <f>VLOOKUP(HospitalImport__2[[#This Row],[Medical Procedure ID No.]],MedicalProcedures!$A$1:$B$11,2,FALSE)</f>
        <v>EXTRACRANIAL PROCEDURES W/O CC/MCC</v>
      </c>
      <c r="H614">
        <v>136</v>
      </c>
      <c r="I614" t="str">
        <f>VLOOKUP(HospitalImport__2[[#This Row],[ Total Discharges ]],'Discharge Volume Type'!$A$1:$B$3,2,TRUE)</f>
        <v>High</v>
      </c>
      <c r="J614">
        <v>18481.53</v>
      </c>
      <c r="K614">
        <v>5687</v>
      </c>
      <c r="L614">
        <v>5767.48</v>
      </c>
    </row>
    <row r="615" spans="1:12" x14ac:dyDescent="0.25">
      <c r="A615" s="8" t="s">
        <v>1350</v>
      </c>
      <c r="B615" s="8" t="s">
        <v>1339</v>
      </c>
      <c r="C615" s="8" t="s">
        <v>59</v>
      </c>
      <c r="D615" s="8" t="str">
        <f>VLOOKUP(HospitalImport__2[[#This Row],[Provider State]],States!$A$2:$B$52,2,FALSE)</f>
        <v>Nevada</v>
      </c>
      <c r="E615" s="8" t="s">
        <v>215</v>
      </c>
      <c r="F615">
        <v>39</v>
      </c>
      <c r="G615" t="str">
        <f>VLOOKUP(HospitalImport__2[[#This Row],[Medical Procedure ID No.]],MedicalProcedures!$A$1:$B$11,2,FALSE)</f>
        <v>EXTRACRANIAL PROCEDURES W/O CC/MCC</v>
      </c>
      <c r="H615">
        <v>45</v>
      </c>
      <c r="I615" t="str">
        <f>VLOOKUP(HospitalImport__2[[#This Row],[ Total Discharges ]],'Discharge Volume Type'!$A$1:$B$3,2,TRUE)</f>
        <v>Low</v>
      </c>
      <c r="J615">
        <v>31715.41</v>
      </c>
      <c r="K615">
        <v>5595.19</v>
      </c>
      <c r="L615">
        <v>7742.98</v>
      </c>
    </row>
    <row r="616" spans="1:12" x14ac:dyDescent="0.25">
      <c r="A616" s="8" t="s">
        <v>1351</v>
      </c>
      <c r="B616" s="8" t="s">
        <v>375</v>
      </c>
      <c r="C616" s="8" t="s">
        <v>61</v>
      </c>
      <c r="D616" s="8" t="str">
        <f>VLOOKUP(HospitalImport__2[[#This Row],[Provider State]],States!$A$2:$B$52,2,FALSE)</f>
        <v>New Hampshire</v>
      </c>
      <c r="E616" s="8" t="s">
        <v>1352</v>
      </c>
      <c r="F616">
        <v>39</v>
      </c>
      <c r="G616" t="str">
        <f>VLOOKUP(HospitalImport__2[[#This Row],[Medical Procedure ID No.]],MedicalProcedures!$A$1:$B$11,2,FALSE)</f>
        <v>EXTRACRANIAL PROCEDURES W/O CC/MCC</v>
      </c>
      <c r="H616">
        <v>23</v>
      </c>
      <c r="I616" t="str">
        <f>VLOOKUP(HospitalImport__2[[#This Row],[ Total Discharges ]],'Discharge Volume Type'!$A$1:$B$3,2,TRUE)</f>
        <v>Low</v>
      </c>
      <c r="J616">
        <v>20928.5</v>
      </c>
      <c r="K616">
        <v>9380.89</v>
      </c>
      <c r="L616">
        <v>6693.76</v>
      </c>
    </row>
    <row r="617" spans="1:12" x14ac:dyDescent="0.25">
      <c r="A617" s="8" t="s">
        <v>1353</v>
      </c>
      <c r="B617" s="8" t="s">
        <v>1354</v>
      </c>
      <c r="C617" s="8" t="s">
        <v>61</v>
      </c>
      <c r="D617" s="8" t="str">
        <f>VLOOKUP(HospitalImport__2[[#This Row],[Provider State]],States!$A$2:$B$52,2,FALSE)</f>
        <v>New Hampshire</v>
      </c>
      <c r="E617" s="8" t="s">
        <v>1355</v>
      </c>
      <c r="F617">
        <v>39</v>
      </c>
      <c r="G617" t="str">
        <f>VLOOKUP(HospitalImport__2[[#This Row],[Medical Procedure ID No.]],MedicalProcedures!$A$1:$B$11,2,FALSE)</f>
        <v>EXTRACRANIAL PROCEDURES W/O CC/MCC</v>
      </c>
      <c r="H617">
        <v>35</v>
      </c>
      <c r="I617" t="str">
        <f>VLOOKUP(HospitalImport__2[[#This Row],[ Total Discharges ]],'Discharge Volume Type'!$A$1:$B$3,2,TRUE)</f>
        <v>Low</v>
      </c>
      <c r="J617">
        <v>47184.21</v>
      </c>
      <c r="K617">
        <v>7297.64</v>
      </c>
      <c r="L617">
        <v>3195.86</v>
      </c>
    </row>
    <row r="618" spans="1:12" x14ac:dyDescent="0.25">
      <c r="A618" s="8" t="s">
        <v>1356</v>
      </c>
      <c r="B618" s="8" t="s">
        <v>1357</v>
      </c>
      <c r="C618" s="8" t="s">
        <v>61</v>
      </c>
      <c r="D618" s="8" t="str">
        <f>VLOOKUP(HospitalImport__2[[#This Row],[Provider State]],States!$A$2:$B$52,2,FALSE)</f>
        <v>New Hampshire</v>
      </c>
      <c r="E618" s="8" t="s">
        <v>1352</v>
      </c>
      <c r="F618">
        <v>39</v>
      </c>
      <c r="G618" t="str">
        <f>VLOOKUP(HospitalImport__2[[#This Row],[Medical Procedure ID No.]],MedicalProcedures!$A$1:$B$11,2,FALSE)</f>
        <v>EXTRACRANIAL PROCEDURES W/O CC/MCC</v>
      </c>
      <c r="H618">
        <v>58</v>
      </c>
      <c r="I618" t="str">
        <f>VLOOKUP(HospitalImport__2[[#This Row],[ Total Discharges ]],'Discharge Volume Type'!$A$1:$B$3,2,TRUE)</f>
        <v xml:space="preserve">Medium </v>
      </c>
      <c r="J618">
        <v>35906.69</v>
      </c>
      <c r="K618">
        <v>8150.17</v>
      </c>
      <c r="L618">
        <v>4064.05</v>
      </c>
    </row>
    <row r="619" spans="1:12" x14ac:dyDescent="0.25">
      <c r="A619" s="8" t="s">
        <v>251</v>
      </c>
      <c r="B619" s="8" t="s">
        <v>1358</v>
      </c>
      <c r="C619" s="8" t="s">
        <v>61</v>
      </c>
      <c r="D619" s="8" t="str">
        <f>VLOOKUP(HospitalImport__2[[#This Row],[Provider State]],States!$A$2:$B$52,2,FALSE)</f>
        <v>New Hampshire</v>
      </c>
      <c r="E619" s="8" t="s">
        <v>1352</v>
      </c>
      <c r="F619">
        <v>39</v>
      </c>
      <c r="G619" t="str">
        <f>VLOOKUP(HospitalImport__2[[#This Row],[Medical Procedure ID No.]],MedicalProcedures!$A$1:$B$11,2,FALSE)</f>
        <v>EXTRACRANIAL PROCEDURES W/O CC/MCC</v>
      </c>
      <c r="H619">
        <v>31</v>
      </c>
      <c r="I619" t="str">
        <f>VLOOKUP(HospitalImport__2[[#This Row],[ Total Discharges ]],'Discharge Volume Type'!$A$1:$B$3,2,TRUE)</f>
        <v>Low</v>
      </c>
      <c r="J619">
        <v>49662.86</v>
      </c>
      <c r="K619">
        <v>14801.68</v>
      </c>
      <c r="L619">
        <v>10510.66</v>
      </c>
    </row>
    <row r="620" spans="1:12" x14ac:dyDescent="0.25">
      <c r="A620" s="8" t="s">
        <v>1359</v>
      </c>
      <c r="B620" s="8" t="s">
        <v>1360</v>
      </c>
      <c r="C620" s="8" t="s">
        <v>61</v>
      </c>
      <c r="D620" s="8" t="str">
        <f>VLOOKUP(HospitalImport__2[[#This Row],[Provider State]],States!$A$2:$B$52,2,FALSE)</f>
        <v>New Hampshire</v>
      </c>
      <c r="E620" s="8" t="s">
        <v>1352</v>
      </c>
      <c r="F620">
        <v>39</v>
      </c>
      <c r="G620" t="str">
        <f>VLOOKUP(HospitalImport__2[[#This Row],[Medical Procedure ID No.]],MedicalProcedures!$A$1:$B$11,2,FALSE)</f>
        <v>EXTRACRANIAL PROCEDURES W/O CC/MCC</v>
      </c>
      <c r="H620">
        <v>54</v>
      </c>
      <c r="I620" t="str">
        <f>VLOOKUP(HospitalImport__2[[#This Row],[ Total Discharges ]],'Discharge Volume Type'!$A$1:$B$3,2,TRUE)</f>
        <v xml:space="preserve">Medium </v>
      </c>
      <c r="J620">
        <v>23114.639999999999</v>
      </c>
      <c r="K620">
        <v>7757.41</v>
      </c>
      <c r="L620">
        <v>7552.8</v>
      </c>
    </row>
    <row r="621" spans="1:12" x14ac:dyDescent="0.25">
      <c r="A621" s="8" t="s">
        <v>1361</v>
      </c>
      <c r="B621" s="8" t="s">
        <v>1362</v>
      </c>
      <c r="C621" s="8" t="s">
        <v>61</v>
      </c>
      <c r="D621" s="8" t="str">
        <f>VLOOKUP(HospitalImport__2[[#This Row],[Provider State]],States!$A$2:$B$52,2,FALSE)</f>
        <v>New Hampshire</v>
      </c>
      <c r="E621" s="8" t="s">
        <v>1352</v>
      </c>
      <c r="F621">
        <v>39</v>
      </c>
      <c r="G621" t="str">
        <f>VLOOKUP(HospitalImport__2[[#This Row],[Medical Procedure ID No.]],MedicalProcedures!$A$1:$B$11,2,FALSE)</f>
        <v>EXTRACRANIAL PROCEDURES W/O CC/MCC</v>
      </c>
      <c r="H621">
        <v>56</v>
      </c>
      <c r="I621" t="str">
        <f>VLOOKUP(HospitalImport__2[[#This Row],[ Total Discharges ]],'Discharge Volume Type'!$A$1:$B$3,2,TRUE)</f>
        <v xml:space="preserve">Medium </v>
      </c>
      <c r="J621">
        <v>60030.65</v>
      </c>
      <c r="K621">
        <v>6164.42</v>
      </c>
      <c r="L621">
        <v>6598.04</v>
      </c>
    </row>
    <row r="622" spans="1:12" x14ac:dyDescent="0.25">
      <c r="A622" s="8" t="s">
        <v>1363</v>
      </c>
      <c r="B622" s="8" t="s">
        <v>1364</v>
      </c>
      <c r="C622" s="8" t="s">
        <v>61</v>
      </c>
      <c r="D622" s="8" t="str">
        <f>VLOOKUP(HospitalImport__2[[#This Row],[Provider State]],States!$A$2:$B$52,2,FALSE)</f>
        <v>New Hampshire</v>
      </c>
      <c r="E622" s="8" t="s">
        <v>1352</v>
      </c>
      <c r="F622">
        <v>39</v>
      </c>
      <c r="G622" t="str">
        <f>VLOOKUP(HospitalImport__2[[#This Row],[Medical Procedure ID No.]],MedicalProcedures!$A$1:$B$11,2,FALSE)</f>
        <v>EXTRACRANIAL PROCEDURES W/O CC/MCC</v>
      </c>
      <c r="H622">
        <v>37</v>
      </c>
      <c r="I622" t="str">
        <f>VLOOKUP(HospitalImport__2[[#This Row],[ Total Discharges ]],'Discharge Volume Type'!$A$1:$B$3,2,TRUE)</f>
        <v>Low</v>
      </c>
      <c r="J622">
        <v>34311.599999999999</v>
      </c>
      <c r="K622">
        <v>4789.59</v>
      </c>
      <c r="L622">
        <v>10045.6</v>
      </c>
    </row>
    <row r="623" spans="1:12" x14ac:dyDescent="0.25">
      <c r="A623" s="8" t="s">
        <v>1365</v>
      </c>
      <c r="B623" s="8" t="s">
        <v>1360</v>
      </c>
      <c r="C623" s="8" t="s">
        <v>61</v>
      </c>
      <c r="D623" s="8" t="str">
        <f>VLOOKUP(HospitalImport__2[[#This Row],[Provider State]],States!$A$2:$B$52,2,FALSE)</f>
        <v>New Hampshire</v>
      </c>
      <c r="E623" s="8" t="s">
        <v>1352</v>
      </c>
      <c r="F623">
        <v>39</v>
      </c>
      <c r="G623" t="str">
        <f>VLOOKUP(HospitalImport__2[[#This Row],[Medical Procedure ID No.]],MedicalProcedures!$A$1:$B$11,2,FALSE)</f>
        <v>EXTRACRANIAL PROCEDURES W/O CC/MCC</v>
      </c>
      <c r="H623">
        <v>58</v>
      </c>
      <c r="I623" t="str">
        <f>VLOOKUP(HospitalImport__2[[#This Row],[ Total Discharges ]],'Discharge Volume Type'!$A$1:$B$3,2,TRUE)</f>
        <v xml:space="preserve">Medium </v>
      </c>
      <c r="J623">
        <v>17615.84</v>
      </c>
      <c r="K623">
        <v>5952.93</v>
      </c>
      <c r="L623">
        <v>10235.469999999999</v>
      </c>
    </row>
    <row r="624" spans="1:12" x14ac:dyDescent="0.25">
      <c r="A624" s="8" t="s">
        <v>1366</v>
      </c>
      <c r="B624" s="8" t="s">
        <v>1367</v>
      </c>
      <c r="C624" s="8" t="s">
        <v>63</v>
      </c>
      <c r="D624" s="8" t="str">
        <f>VLOOKUP(HospitalImport__2[[#This Row],[Provider State]],States!$A$2:$B$52,2,FALSE)</f>
        <v>New Jersey</v>
      </c>
      <c r="E624" s="8" t="s">
        <v>1368</v>
      </c>
      <c r="F624">
        <v>39</v>
      </c>
      <c r="G624" t="str">
        <f>VLOOKUP(HospitalImport__2[[#This Row],[Medical Procedure ID No.]],MedicalProcedures!$A$1:$B$11,2,FALSE)</f>
        <v>EXTRACRANIAL PROCEDURES W/O CC/MCC</v>
      </c>
      <c r="H624">
        <v>45</v>
      </c>
      <c r="I624" t="str">
        <f>VLOOKUP(HospitalImport__2[[#This Row],[ Total Discharges ]],'Discharge Volume Type'!$A$1:$B$3,2,TRUE)</f>
        <v>Low</v>
      </c>
      <c r="J624">
        <v>45010.28</v>
      </c>
      <c r="K624">
        <v>8660.27</v>
      </c>
      <c r="L624">
        <v>5498.34</v>
      </c>
    </row>
    <row r="625" spans="1:12" x14ac:dyDescent="0.25">
      <c r="A625" s="8" t="s">
        <v>1369</v>
      </c>
      <c r="B625" s="8" t="s">
        <v>764</v>
      </c>
      <c r="C625" s="8" t="s">
        <v>63</v>
      </c>
      <c r="D625" s="8" t="str">
        <f>VLOOKUP(HospitalImport__2[[#This Row],[Provider State]],States!$A$2:$B$52,2,FALSE)</f>
        <v>New Jersey</v>
      </c>
      <c r="E625" s="8" t="s">
        <v>1370</v>
      </c>
      <c r="F625">
        <v>39</v>
      </c>
      <c r="G625" t="str">
        <f>VLOOKUP(HospitalImport__2[[#This Row],[Medical Procedure ID No.]],MedicalProcedures!$A$1:$B$11,2,FALSE)</f>
        <v>EXTRACRANIAL PROCEDURES W/O CC/MCC</v>
      </c>
      <c r="H625">
        <v>34</v>
      </c>
      <c r="I625" t="str">
        <f>VLOOKUP(HospitalImport__2[[#This Row],[ Total Discharges ]],'Discharge Volume Type'!$A$1:$B$3,2,TRUE)</f>
        <v>Low</v>
      </c>
      <c r="J625">
        <v>15606.54</v>
      </c>
      <c r="K625">
        <v>8295.6</v>
      </c>
      <c r="L625">
        <v>3640.94</v>
      </c>
    </row>
    <row r="626" spans="1:12" x14ac:dyDescent="0.25">
      <c r="A626" s="8" t="s">
        <v>1371</v>
      </c>
      <c r="B626" s="8" t="s">
        <v>1372</v>
      </c>
      <c r="C626" s="8" t="s">
        <v>63</v>
      </c>
      <c r="D626" s="8" t="str">
        <f>VLOOKUP(HospitalImport__2[[#This Row],[Provider State]],States!$A$2:$B$52,2,FALSE)</f>
        <v>New Jersey</v>
      </c>
      <c r="E626" s="8" t="s">
        <v>1373</v>
      </c>
      <c r="F626">
        <v>39</v>
      </c>
      <c r="G626" t="str">
        <f>VLOOKUP(HospitalImport__2[[#This Row],[Medical Procedure ID No.]],MedicalProcedures!$A$1:$B$11,2,FALSE)</f>
        <v>EXTRACRANIAL PROCEDURES W/O CC/MCC</v>
      </c>
      <c r="H626">
        <v>37</v>
      </c>
      <c r="I626" t="str">
        <f>VLOOKUP(HospitalImport__2[[#This Row],[ Total Discharges ]],'Discharge Volume Type'!$A$1:$B$3,2,TRUE)</f>
        <v>Low</v>
      </c>
      <c r="J626">
        <v>56503.65</v>
      </c>
      <c r="K626">
        <v>11509.62</v>
      </c>
      <c r="L626">
        <v>5548.09</v>
      </c>
    </row>
    <row r="627" spans="1:12" x14ac:dyDescent="0.25">
      <c r="A627" s="8" t="s">
        <v>1374</v>
      </c>
      <c r="B627" s="8" t="s">
        <v>1375</v>
      </c>
      <c r="C627" s="8" t="s">
        <v>63</v>
      </c>
      <c r="D627" s="8" t="str">
        <f>VLOOKUP(HospitalImport__2[[#This Row],[Provider State]],States!$A$2:$B$52,2,FALSE)</f>
        <v>New Jersey</v>
      </c>
      <c r="E627" s="8" t="s">
        <v>1376</v>
      </c>
      <c r="F627">
        <v>39</v>
      </c>
      <c r="G627" t="str">
        <f>VLOOKUP(HospitalImport__2[[#This Row],[Medical Procedure ID No.]],MedicalProcedures!$A$1:$B$11,2,FALSE)</f>
        <v>EXTRACRANIAL PROCEDURES W/O CC/MCC</v>
      </c>
      <c r="H627">
        <v>89</v>
      </c>
      <c r="I627" t="str">
        <f>VLOOKUP(HospitalImport__2[[#This Row],[ Total Discharges ]],'Discharge Volume Type'!$A$1:$B$3,2,TRUE)</f>
        <v xml:space="preserve">Medium </v>
      </c>
      <c r="J627">
        <v>22565.27</v>
      </c>
      <c r="K627">
        <v>20486.98</v>
      </c>
      <c r="L627">
        <v>7356.34</v>
      </c>
    </row>
    <row r="628" spans="1:12" x14ac:dyDescent="0.25">
      <c r="A628" s="8" t="s">
        <v>1377</v>
      </c>
      <c r="B628" s="8" t="s">
        <v>1378</v>
      </c>
      <c r="C628" s="8" t="s">
        <v>63</v>
      </c>
      <c r="D628" s="8" t="str">
        <f>VLOOKUP(HospitalImport__2[[#This Row],[Provider State]],States!$A$2:$B$52,2,FALSE)</f>
        <v>New Jersey</v>
      </c>
      <c r="E628" s="8" t="s">
        <v>1379</v>
      </c>
      <c r="F628">
        <v>39</v>
      </c>
      <c r="G628" t="str">
        <f>VLOOKUP(HospitalImport__2[[#This Row],[Medical Procedure ID No.]],MedicalProcedures!$A$1:$B$11,2,FALSE)</f>
        <v>EXTRACRANIAL PROCEDURES W/O CC/MCC</v>
      </c>
      <c r="H628">
        <v>48</v>
      </c>
      <c r="I628" t="str">
        <f>VLOOKUP(HospitalImport__2[[#This Row],[ Total Discharges ]],'Discharge Volume Type'!$A$1:$B$3,2,TRUE)</f>
        <v>Low</v>
      </c>
      <c r="J628">
        <v>13217.11</v>
      </c>
      <c r="K628">
        <v>10453.51</v>
      </c>
      <c r="L628">
        <v>4332.8900000000003</v>
      </c>
    </row>
    <row r="629" spans="1:12" x14ac:dyDescent="0.25">
      <c r="A629" s="8" t="s">
        <v>1380</v>
      </c>
      <c r="B629" s="8" t="s">
        <v>1381</v>
      </c>
      <c r="C629" s="8" t="s">
        <v>63</v>
      </c>
      <c r="D629" s="8" t="str">
        <f>VLOOKUP(HospitalImport__2[[#This Row],[Provider State]],States!$A$2:$B$52,2,FALSE)</f>
        <v>New Jersey</v>
      </c>
      <c r="E629" s="8" t="s">
        <v>1382</v>
      </c>
      <c r="F629">
        <v>39</v>
      </c>
      <c r="G629" t="str">
        <f>VLOOKUP(HospitalImport__2[[#This Row],[Medical Procedure ID No.]],MedicalProcedures!$A$1:$B$11,2,FALSE)</f>
        <v>EXTRACRANIAL PROCEDURES W/O CC/MCC</v>
      </c>
      <c r="H629">
        <v>61</v>
      </c>
      <c r="I629" t="str">
        <f>VLOOKUP(HospitalImport__2[[#This Row],[ Total Discharges ]],'Discharge Volume Type'!$A$1:$B$3,2,TRUE)</f>
        <v xml:space="preserve">Medium </v>
      </c>
      <c r="J629">
        <v>10858.22</v>
      </c>
      <c r="K629">
        <v>3753.3</v>
      </c>
      <c r="L629">
        <v>4013.05</v>
      </c>
    </row>
    <row r="630" spans="1:12" x14ac:dyDescent="0.25">
      <c r="A630" s="8" t="s">
        <v>1011</v>
      </c>
      <c r="B630" s="8" t="s">
        <v>1383</v>
      </c>
      <c r="C630" s="8" t="s">
        <v>63</v>
      </c>
      <c r="D630" s="8" t="str">
        <f>VLOOKUP(HospitalImport__2[[#This Row],[Provider State]],States!$A$2:$B$52,2,FALSE)</f>
        <v>New Jersey</v>
      </c>
      <c r="E630" s="8" t="s">
        <v>1384</v>
      </c>
      <c r="F630">
        <v>39</v>
      </c>
      <c r="G630" t="str">
        <f>VLOOKUP(HospitalImport__2[[#This Row],[Medical Procedure ID No.]],MedicalProcedures!$A$1:$B$11,2,FALSE)</f>
        <v>EXTRACRANIAL PROCEDURES W/O CC/MCC</v>
      </c>
      <c r="H630">
        <v>68</v>
      </c>
      <c r="I630" t="str">
        <f>VLOOKUP(HospitalImport__2[[#This Row],[ Total Discharges ]],'Discharge Volume Type'!$A$1:$B$3,2,TRUE)</f>
        <v xml:space="preserve">Medium </v>
      </c>
      <c r="J630">
        <v>11175.22</v>
      </c>
      <c r="K630">
        <v>11229.64</v>
      </c>
      <c r="L630">
        <v>8452.7000000000007</v>
      </c>
    </row>
    <row r="631" spans="1:12" x14ac:dyDescent="0.25">
      <c r="A631" s="8" t="s">
        <v>1385</v>
      </c>
      <c r="B631" s="8" t="s">
        <v>1386</v>
      </c>
      <c r="C631" s="8" t="s">
        <v>63</v>
      </c>
      <c r="D631" s="8" t="str">
        <f>VLOOKUP(HospitalImport__2[[#This Row],[Provider State]],States!$A$2:$B$52,2,FALSE)</f>
        <v>New Jersey</v>
      </c>
      <c r="E631" s="8" t="s">
        <v>1376</v>
      </c>
      <c r="F631">
        <v>39</v>
      </c>
      <c r="G631" t="str">
        <f>VLOOKUP(HospitalImport__2[[#This Row],[Medical Procedure ID No.]],MedicalProcedures!$A$1:$B$11,2,FALSE)</f>
        <v>EXTRACRANIAL PROCEDURES W/O CC/MCC</v>
      </c>
      <c r="H631">
        <v>40</v>
      </c>
      <c r="I631" t="str">
        <f>VLOOKUP(HospitalImport__2[[#This Row],[ Total Discharges ]],'Discharge Volume Type'!$A$1:$B$3,2,TRUE)</f>
        <v>Low</v>
      </c>
      <c r="J631">
        <v>31255.41</v>
      </c>
      <c r="K631">
        <v>12304.87</v>
      </c>
      <c r="L631">
        <v>3158.08</v>
      </c>
    </row>
    <row r="632" spans="1:12" x14ac:dyDescent="0.25">
      <c r="A632" s="8" t="s">
        <v>1387</v>
      </c>
      <c r="B632" s="8" t="s">
        <v>1375</v>
      </c>
      <c r="C632" s="8" t="s">
        <v>63</v>
      </c>
      <c r="D632" s="8" t="str">
        <f>VLOOKUP(HospitalImport__2[[#This Row],[Provider State]],States!$A$2:$B$52,2,FALSE)</f>
        <v>New Jersey</v>
      </c>
      <c r="E632" s="8" t="s">
        <v>1376</v>
      </c>
      <c r="F632">
        <v>39</v>
      </c>
      <c r="G632" t="str">
        <f>VLOOKUP(HospitalImport__2[[#This Row],[Medical Procedure ID No.]],MedicalProcedures!$A$1:$B$11,2,FALSE)</f>
        <v>EXTRACRANIAL PROCEDURES W/O CC/MCC</v>
      </c>
      <c r="H632">
        <v>32</v>
      </c>
      <c r="I632" t="str">
        <f>VLOOKUP(HospitalImport__2[[#This Row],[ Total Discharges ]],'Discharge Volume Type'!$A$1:$B$3,2,TRUE)</f>
        <v>Low</v>
      </c>
      <c r="J632">
        <v>38661.82</v>
      </c>
      <c r="K632">
        <v>7930.08</v>
      </c>
      <c r="L632">
        <v>6437.18</v>
      </c>
    </row>
    <row r="633" spans="1:12" x14ac:dyDescent="0.25">
      <c r="A633" s="8" t="s">
        <v>1388</v>
      </c>
      <c r="B633" s="8" t="s">
        <v>1389</v>
      </c>
      <c r="C633" s="8" t="s">
        <v>63</v>
      </c>
      <c r="D633" s="8" t="str">
        <f>VLOOKUP(HospitalImport__2[[#This Row],[Provider State]],States!$A$2:$B$52,2,FALSE)</f>
        <v>New Jersey</v>
      </c>
      <c r="E633" s="8" t="s">
        <v>1376</v>
      </c>
      <c r="F633">
        <v>39</v>
      </c>
      <c r="G633" t="str">
        <f>VLOOKUP(HospitalImport__2[[#This Row],[Medical Procedure ID No.]],MedicalProcedures!$A$1:$B$11,2,FALSE)</f>
        <v>EXTRACRANIAL PROCEDURES W/O CC/MCC</v>
      </c>
      <c r="H633">
        <v>46</v>
      </c>
      <c r="I633" t="str">
        <f>VLOOKUP(HospitalImport__2[[#This Row],[ Total Discharges ]],'Discharge Volume Type'!$A$1:$B$3,2,TRUE)</f>
        <v>Low</v>
      </c>
      <c r="J633">
        <v>39362.800000000003</v>
      </c>
      <c r="K633">
        <v>7573</v>
      </c>
      <c r="L633">
        <v>7753.55</v>
      </c>
    </row>
    <row r="634" spans="1:12" x14ac:dyDescent="0.25">
      <c r="A634" s="8" t="s">
        <v>1390</v>
      </c>
      <c r="B634" s="8" t="s">
        <v>1391</v>
      </c>
      <c r="C634" s="8" t="s">
        <v>63</v>
      </c>
      <c r="D634" s="8" t="str">
        <f>VLOOKUP(HospitalImport__2[[#This Row],[Provider State]],States!$A$2:$B$52,2,FALSE)</f>
        <v>New Jersey</v>
      </c>
      <c r="E634" s="8" t="s">
        <v>1376</v>
      </c>
      <c r="F634">
        <v>39</v>
      </c>
      <c r="G634" t="str">
        <f>VLOOKUP(HospitalImport__2[[#This Row],[Medical Procedure ID No.]],MedicalProcedures!$A$1:$B$11,2,FALSE)</f>
        <v>EXTRACRANIAL PROCEDURES W/O CC/MCC</v>
      </c>
      <c r="H634">
        <v>36</v>
      </c>
      <c r="I634" t="str">
        <f>VLOOKUP(HospitalImport__2[[#This Row],[ Total Discharges ]],'Discharge Volume Type'!$A$1:$B$3,2,TRUE)</f>
        <v>Low</v>
      </c>
      <c r="J634">
        <v>38248.74</v>
      </c>
      <c r="K634">
        <v>19784.64</v>
      </c>
      <c r="L634">
        <v>4303.88</v>
      </c>
    </row>
    <row r="635" spans="1:12" x14ac:dyDescent="0.25">
      <c r="A635" s="8" t="s">
        <v>1392</v>
      </c>
      <c r="B635" s="8" t="s">
        <v>1393</v>
      </c>
      <c r="C635" s="8" t="s">
        <v>63</v>
      </c>
      <c r="D635" s="8" t="str">
        <f>VLOOKUP(HospitalImport__2[[#This Row],[Provider State]],States!$A$2:$B$52,2,FALSE)</f>
        <v>New Jersey</v>
      </c>
      <c r="E635" s="8" t="s">
        <v>1376</v>
      </c>
      <c r="F635">
        <v>39</v>
      </c>
      <c r="G635" t="str">
        <f>VLOOKUP(HospitalImport__2[[#This Row],[Medical Procedure ID No.]],MedicalProcedures!$A$1:$B$11,2,FALSE)</f>
        <v>EXTRACRANIAL PROCEDURES W/O CC/MCC</v>
      </c>
      <c r="H635">
        <v>43</v>
      </c>
      <c r="I635" t="str">
        <f>VLOOKUP(HospitalImport__2[[#This Row],[ Total Discharges ]],'Discharge Volume Type'!$A$1:$B$3,2,TRUE)</f>
        <v>Low</v>
      </c>
      <c r="J635">
        <v>15047.43</v>
      </c>
      <c r="K635">
        <v>6221.84</v>
      </c>
      <c r="L635">
        <v>6207.55</v>
      </c>
    </row>
    <row r="636" spans="1:12" x14ac:dyDescent="0.25">
      <c r="A636" s="8" t="s">
        <v>1394</v>
      </c>
      <c r="B636" s="8" t="s">
        <v>1395</v>
      </c>
      <c r="C636" s="8" t="s">
        <v>63</v>
      </c>
      <c r="D636" s="8" t="str">
        <f>VLOOKUP(HospitalImport__2[[#This Row],[Provider State]],States!$A$2:$B$52,2,FALSE)</f>
        <v>New Jersey</v>
      </c>
      <c r="E636" s="8" t="s">
        <v>1396</v>
      </c>
      <c r="F636">
        <v>39</v>
      </c>
      <c r="G636" t="str">
        <f>VLOOKUP(HospitalImport__2[[#This Row],[Medical Procedure ID No.]],MedicalProcedures!$A$1:$B$11,2,FALSE)</f>
        <v>EXTRACRANIAL PROCEDURES W/O CC/MCC</v>
      </c>
      <c r="H636">
        <v>64</v>
      </c>
      <c r="I636" t="str">
        <f>VLOOKUP(HospitalImport__2[[#This Row],[ Total Discharges ]],'Discharge Volume Type'!$A$1:$B$3,2,TRUE)</f>
        <v xml:space="preserve">Medium </v>
      </c>
      <c r="J636">
        <v>40724.230000000003</v>
      </c>
      <c r="K636">
        <v>18930.72</v>
      </c>
      <c r="L636">
        <v>6047.09</v>
      </c>
    </row>
    <row r="637" spans="1:12" x14ac:dyDescent="0.25">
      <c r="A637" s="8" t="s">
        <v>1397</v>
      </c>
      <c r="B637" s="8" t="s">
        <v>1398</v>
      </c>
      <c r="C637" s="8" t="s">
        <v>63</v>
      </c>
      <c r="D637" s="8" t="str">
        <f>VLOOKUP(HospitalImport__2[[#This Row],[Provider State]],States!$A$2:$B$52,2,FALSE)</f>
        <v>New Jersey</v>
      </c>
      <c r="E637" s="8" t="s">
        <v>1376</v>
      </c>
      <c r="F637">
        <v>39</v>
      </c>
      <c r="G637" t="str">
        <f>VLOOKUP(HospitalImport__2[[#This Row],[Medical Procedure ID No.]],MedicalProcedures!$A$1:$B$11,2,FALSE)</f>
        <v>EXTRACRANIAL PROCEDURES W/O CC/MCC</v>
      </c>
      <c r="H637">
        <v>107</v>
      </c>
      <c r="I637" t="str">
        <f>VLOOKUP(HospitalImport__2[[#This Row],[ Total Discharges ]],'Discharge Volume Type'!$A$1:$B$3,2,TRUE)</f>
        <v>High</v>
      </c>
      <c r="J637">
        <v>10452.76</v>
      </c>
      <c r="K637">
        <v>8188.11</v>
      </c>
      <c r="L637">
        <v>3496.81</v>
      </c>
    </row>
    <row r="638" spans="1:12" x14ac:dyDescent="0.25">
      <c r="A638" s="8" t="s">
        <v>1399</v>
      </c>
      <c r="B638" s="8" t="s">
        <v>1400</v>
      </c>
      <c r="C638" s="8" t="s">
        <v>63</v>
      </c>
      <c r="D638" s="8" t="str">
        <f>VLOOKUP(HospitalImport__2[[#This Row],[Provider State]],States!$A$2:$B$52,2,FALSE)</f>
        <v>New Jersey</v>
      </c>
      <c r="E638" s="8" t="s">
        <v>1368</v>
      </c>
      <c r="F638">
        <v>39</v>
      </c>
      <c r="G638" t="str">
        <f>VLOOKUP(HospitalImport__2[[#This Row],[Medical Procedure ID No.]],MedicalProcedures!$A$1:$B$11,2,FALSE)</f>
        <v>EXTRACRANIAL PROCEDURES W/O CC/MCC</v>
      </c>
      <c r="H638">
        <v>50</v>
      </c>
      <c r="I638" t="str">
        <f>VLOOKUP(HospitalImport__2[[#This Row],[ Total Discharges ]],'Discharge Volume Type'!$A$1:$B$3,2,TRUE)</f>
        <v xml:space="preserve">Medium </v>
      </c>
      <c r="J638">
        <v>8094.96</v>
      </c>
      <c r="K638">
        <v>4293.62</v>
      </c>
      <c r="L638">
        <v>4537.68</v>
      </c>
    </row>
    <row r="639" spans="1:12" x14ac:dyDescent="0.25">
      <c r="A639" s="8" t="s">
        <v>1401</v>
      </c>
      <c r="B639" s="8" t="s">
        <v>1402</v>
      </c>
      <c r="C639" s="8" t="s">
        <v>63</v>
      </c>
      <c r="D639" s="8" t="str">
        <f>VLOOKUP(HospitalImport__2[[#This Row],[Provider State]],States!$A$2:$B$52,2,FALSE)</f>
        <v>New Jersey</v>
      </c>
      <c r="E639" s="8" t="s">
        <v>1376</v>
      </c>
      <c r="F639">
        <v>39</v>
      </c>
      <c r="G639" t="str">
        <f>VLOOKUP(HospitalImport__2[[#This Row],[Medical Procedure ID No.]],MedicalProcedures!$A$1:$B$11,2,FALSE)</f>
        <v>EXTRACRANIAL PROCEDURES W/O CC/MCC</v>
      </c>
      <c r="H639">
        <v>21</v>
      </c>
      <c r="I639" t="str">
        <f>VLOOKUP(HospitalImport__2[[#This Row],[ Total Discharges ]],'Discharge Volume Type'!$A$1:$B$3,2,TRUE)</f>
        <v>Low</v>
      </c>
      <c r="J639">
        <v>19754.400000000001</v>
      </c>
      <c r="K639">
        <v>6437.53</v>
      </c>
      <c r="L639">
        <v>3267.76</v>
      </c>
    </row>
    <row r="640" spans="1:12" x14ac:dyDescent="0.25">
      <c r="A640" s="8" t="s">
        <v>1403</v>
      </c>
      <c r="B640" s="8" t="s">
        <v>1404</v>
      </c>
      <c r="C640" s="8" t="s">
        <v>63</v>
      </c>
      <c r="D640" s="8" t="str">
        <f>VLOOKUP(HospitalImport__2[[#This Row],[Provider State]],States!$A$2:$B$52,2,FALSE)</f>
        <v>New Jersey</v>
      </c>
      <c r="E640" s="8" t="s">
        <v>1396</v>
      </c>
      <c r="F640">
        <v>39</v>
      </c>
      <c r="G640" t="str">
        <f>VLOOKUP(HospitalImport__2[[#This Row],[Medical Procedure ID No.]],MedicalProcedures!$A$1:$B$11,2,FALSE)</f>
        <v>EXTRACRANIAL PROCEDURES W/O CC/MCC</v>
      </c>
      <c r="H640">
        <v>48</v>
      </c>
      <c r="I640" t="str">
        <f>VLOOKUP(HospitalImport__2[[#This Row],[ Total Discharges ]],'Discharge Volume Type'!$A$1:$B$3,2,TRUE)</f>
        <v>Low</v>
      </c>
      <c r="J640">
        <v>24957.279999999999</v>
      </c>
      <c r="K640">
        <v>7309.76</v>
      </c>
      <c r="L640">
        <v>8895.06</v>
      </c>
    </row>
    <row r="641" spans="1:12" x14ac:dyDescent="0.25">
      <c r="A641" s="8" t="s">
        <v>1405</v>
      </c>
      <c r="B641" s="8" t="s">
        <v>1406</v>
      </c>
      <c r="C641" s="8" t="s">
        <v>63</v>
      </c>
      <c r="D641" s="8" t="str">
        <f>VLOOKUP(HospitalImport__2[[#This Row],[Provider State]],States!$A$2:$B$52,2,FALSE)</f>
        <v>New Jersey</v>
      </c>
      <c r="E641" s="8" t="s">
        <v>1379</v>
      </c>
      <c r="F641">
        <v>39</v>
      </c>
      <c r="G641" t="str">
        <f>VLOOKUP(HospitalImport__2[[#This Row],[Medical Procedure ID No.]],MedicalProcedures!$A$1:$B$11,2,FALSE)</f>
        <v>EXTRACRANIAL PROCEDURES W/O CC/MCC</v>
      </c>
      <c r="H641">
        <v>47</v>
      </c>
      <c r="I641" t="str">
        <f>VLOOKUP(HospitalImport__2[[#This Row],[ Total Discharges ]],'Discharge Volume Type'!$A$1:$B$3,2,TRUE)</f>
        <v>Low</v>
      </c>
      <c r="J641">
        <v>36090.379999999997</v>
      </c>
      <c r="K641">
        <v>6931.24</v>
      </c>
      <c r="L641">
        <v>4780.66</v>
      </c>
    </row>
    <row r="642" spans="1:12" x14ac:dyDescent="0.25">
      <c r="A642" s="8" t="s">
        <v>1407</v>
      </c>
      <c r="B642" s="8" t="s">
        <v>1408</v>
      </c>
      <c r="C642" s="8" t="s">
        <v>63</v>
      </c>
      <c r="D642" s="8" t="str">
        <f>VLOOKUP(HospitalImport__2[[#This Row],[Provider State]],States!$A$2:$B$52,2,FALSE)</f>
        <v>New Jersey</v>
      </c>
      <c r="E642" s="8" t="s">
        <v>1379</v>
      </c>
      <c r="F642">
        <v>39</v>
      </c>
      <c r="G642" t="str">
        <f>VLOOKUP(HospitalImport__2[[#This Row],[Medical Procedure ID No.]],MedicalProcedures!$A$1:$B$11,2,FALSE)</f>
        <v>EXTRACRANIAL PROCEDURES W/O CC/MCC</v>
      </c>
      <c r="H642">
        <v>24</v>
      </c>
      <c r="I642" t="str">
        <f>VLOOKUP(HospitalImport__2[[#This Row],[ Total Discharges ]],'Discharge Volume Type'!$A$1:$B$3,2,TRUE)</f>
        <v>Low</v>
      </c>
      <c r="J642">
        <v>13423.26</v>
      </c>
      <c r="K642">
        <v>10061.92</v>
      </c>
      <c r="L642">
        <v>9107.17</v>
      </c>
    </row>
    <row r="643" spans="1:12" x14ac:dyDescent="0.25">
      <c r="A643" s="8" t="s">
        <v>1409</v>
      </c>
      <c r="B643" s="8" t="s">
        <v>1410</v>
      </c>
      <c r="C643" s="8" t="s">
        <v>63</v>
      </c>
      <c r="D643" s="8" t="str">
        <f>VLOOKUP(HospitalImport__2[[#This Row],[Provider State]],States!$A$2:$B$52,2,FALSE)</f>
        <v>New Jersey</v>
      </c>
      <c r="E643" s="8" t="s">
        <v>1376</v>
      </c>
      <c r="F643">
        <v>39</v>
      </c>
      <c r="G643" t="str">
        <f>VLOOKUP(HospitalImport__2[[#This Row],[Medical Procedure ID No.]],MedicalProcedures!$A$1:$B$11,2,FALSE)</f>
        <v>EXTRACRANIAL PROCEDURES W/O CC/MCC</v>
      </c>
      <c r="H643">
        <v>47</v>
      </c>
      <c r="I643" t="str">
        <f>VLOOKUP(HospitalImport__2[[#This Row],[ Total Discharges ]],'Discharge Volume Type'!$A$1:$B$3,2,TRUE)</f>
        <v>Low</v>
      </c>
      <c r="J643">
        <v>61441.61</v>
      </c>
      <c r="K643">
        <v>4012.96</v>
      </c>
      <c r="L643">
        <v>3381.29</v>
      </c>
    </row>
    <row r="644" spans="1:12" x14ac:dyDescent="0.25">
      <c r="A644" s="8" t="s">
        <v>1411</v>
      </c>
      <c r="B644" s="8" t="s">
        <v>1412</v>
      </c>
      <c r="C644" s="8" t="s">
        <v>63</v>
      </c>
      <c r="D644" s="8" t="str">
        <f>VLOOKUP(HospitalImport__2[[#This Row],[Provider State]],States!$A$2:$B$52,2,FALSE)</f>
        <v>New Jersey</v>
      </c>
      <c r="E644" s="8" t="s">
        <v>1376</v>
      </c>
      <c r="F644">
        <v>39</v>
      </c>
      <c r="G644" t="str">
        <f>VLOOKUP(HospitalImport__2[[#This Row],[Medical Procedure ID No.]],MedicalProcedures!$A$1:$B$11,2,FALSE)</f>
        <v>EXTRACRANIAL PROCEDURES W/O CC/MCC</v>
      </c>
      <c r="H644">
        <v>31</v>
      </c>
      <c r="I644" t="str">
        <f>VLOOKUP(HospitalImport__2[[#This Row],[ Total Discharges ]],'Discharge Volume Type'!$A$1:$B$3,2,TRUE)</f>
        <v>Low</v>
      </c>
      <c r="J644">
        <v>18773.02</v>
      </c>
      <c r="K644">
        <v>12588.72</v>
      </c>
      <c r="L644">
        <v>5026.46</v>
      </c>
    </row>
    <row r="645" spans="1:12" x14ac:dyDescent="0.25">
      <c r="A645" s="8" t="s">
        <v>1413</v>
      </c>
      <c r="B645" s="8" t="s">
        <v>1414</v>
      </c>
      <c r="C645" s="8" t="s">
        <v>63</v>
      </c>
      <c r="D645" s="8" t="str">
        <f>VLOOKUP(HospitalImport__2[[#This Row],[Provider State]],States!$A$2:$B$52,2,FALSE)</f>
        <v>New Jersey</v>
      </c>
      <c r="E645" s="8" t="s">
        <v>1376</v>
      </c>
      <c r="F645">
        <v>39</v>
      </c>
      <c r="G645" t="str">
        <f>VLOOKUP(HospitalImport__2[[#This Row],[Medical Procedure ID No.]],MedicalProcedures!$A$1:$B$11,2,FALSE)</f>
        <v>EXTRACRANIAL PROCEDURES W/O CC/MCC</v>
      </c>
      <c r="H645">
        <v>42</v>
      </c>
      <c r="I645" t="str">
        <f>VLOOKUP(HospitalImport__2[[#This Row],[ Total Discharges ]],'Discharge Volume Type'!$A$1:$B$3,2,TRUE)</f>
        <v>Low</v>
      </c>
      <c r="J645">
        <v>8527.11</v>
      </c>
      <c r="K645">
        <v>4416.7700000000004</v>
      </c>
      <c r="L645">
        <v>4160.3900000000003</v>
      </c>
    </row>
    <row r="646" spans="1:12" x14ac:dyDescent="0.25">
      <c r="A646" s="8" t="s">
        <v>1415</v>
      </c>
      <c r="B646" s="8" t="s">
        <v>1395</v>
      </c>
      <c r="C646" s="8" t="s">
        <v>63</v>
      </c>
      <c r="D646" s="8" t="str">
        <f>VLOOKUP(HospitalImport__2[[#This Row],[Provider State]],States!$A$2:$B$52,2,FALSE)</f>
        <v>New Jersey</v>
      </c>
      <c r="E646" s="8" t="s">
        <v>1396</v>
      </c>
      <c r="F646">
        <v>39</v>
      </c>
      <c r="G646" t="str">
        <f>VLOOKUP(HospitalImport__2[[#This Row],[Medical Procedure ID No.]],MedicalProcedures!$A$1:$B$11,2,FALSE)</f>
        <v>EXTRACRANIAL PROCEDURES W/O CC/MCC</v>
      </c>
      <c r="H646">
        <v>109</v>
      </c>
      <c r="I646" t="str">
        <f>VLOOKUP(HospitalImport__2[[#This Row],[ Total Discharges ]],'Discharge Volume Type'!$A$1:$B$3,2,TRUE)</f>
        <v>High</v>
      </c>
      <c r="J646">
        <v>14654.98</v>
      </c>
      <c r="K646">
        <v>8403.59</v>
      </c>
      <c r="L646">
        <v>6303.53</v>
      </c>
    </row>
    <row r="647" spans="1:12" x14ac:dyDescent="0.25">
      <c r="A647" s="8" t="s">
        <v>1416</v>
      </c>
      <c r="B647" s="8" t="s">
        <v>1417</v>
      </c>
      <c r="C647" s="8" t="s">
        <v>63</v>
      </c>
      <c r="D647" s="8" t="str">
        <f>VLOOKUP(HospitalImport__2[[#This Row],[Provider State]],States!$A$2:$B$52,2,FALSE)</f>
        <v>New Jersey</v>
      </c>
      <c r="E647" s="8" t="s">
        <v>1376</v>
      </c>
      <c r="F647">
        <v>39</v>
      </c>
      <c r="G647" t="str">
        <f>VLOOKUP(HospitalImport__2[[#This Row],[Medical Procedure ID No.]],MedicalProcedures!$A$1:$B$11,2,FALSE)</f>
        <v>EXTRACRANIAL PROCEDURES W/O CC/MCC</v>
      </c>
      <c r="H647">
        <v>45</v>
      </c>
      <c r="I647" t="str">
        <f>VLOOKUP(HospitalImport__2[[#This Row],[ Total Discharges ]],'Discharge Volume Type'!$A$1:$B$3,2,TRUE)</f>
        <v>Low</v>
      </c>
      <c r="J647">
        <v>36231.11</v>
      </c>
      <c r="K647">
        <v>6401.97</v>
      </c>
      <c r="L647">
        <v>5710.71</v>
      </c>
    </row>
    <row r="648" spans="1:12" x14ac:dyDescent="0.25">
      <c r="A648" s="8" t="s">
        <v>1418</v>
      </c>
      <c r="B648" s="8" t="s">
        <v>1419</v>
      </c>
      <c r="C648" s="8" t="s">
        <v>63</v>
      </c>
      <c r="D648" s="8" t="str">
        <f>VLOOKUP(HospitalImport__2[[#This Row],[Provider State]],States!$A$2:$B$52,2,FALSE)</f>
        <v>New Jersey</v>
      </c>
      <c r="E648" s="8" t="s">
        <v>1376</v>
      </c>
      <c r="F648">
        <v>39</v>
      </c>
      <c r="G648" t="str">
        <f>VLOOKUP(HospitalImport__2[[#This Row],[Medical Procedure ID No.]],MedicalProcedures!$A$1:$B$11,2,FALSE)</f>
        <v>EXTRACRANIAL PROCEDURES W/O CC/MCC</v>
      </c>
      <c r="H648">
        <v>69</v>
      </c>
      <c r="I648" t="str">
        <f>VLOOKUP(HospitalImport__2[[#This Row],[ Total Discharges ]],'Discharge Volume Type'!$A$1:$B$3,2,TRUE)</f>
        <v xml:space="preserve">Medium </v>
      </c>
      <c r="J648">
        <v>18577.46</v>
      </c>
      <c r="K648">
        <v>6932.77</v>
      </c>
      <c r="L648">
        <v>6660.43</v>
      </c>
    </row>
    <row r="649" spans="1:12" x14ac:dyDescent="0.25">
      <c r="A649" s="8" t="s">
        <v>1420</v>
      </c>
      <c r="B649" s="8" t="s">
        <v>1421</v>
      </c>
      <c r="C649" s="8" t="s">
        <v>63</v>
      </c>
      <c r="D649" s="8" t="str">
        <f>VLOOKUP(HospitalImport__2[[#This Row],[Provider State]],States!$A$2:$B$52,2,FALSE)</f>
        <v>New Jersey</v>
      </c>
      <c r="E649" s="8" t="s">
        <v>1370</v>
      </c>
      <c r="F649">
        <v>39</v>
      </c>
      <c r="G649" t="str">
        <f>VLOOKUP(HospitalImport__2[[#This Row],[Medical Procedure ID No.]],MedicalProcedures!$A$1:$B$11,2,FALSE)</f>
        <v>EXTRACRANIAL PROCEDURES W/O CC/MCC</v>
      </c>
      <c r="H649">
        <v>55</v>
      </c>
      <c r="I649" t="str">
        <f>VLOOKUP(HospitalImport__2[[#This Row],[ Total Discharges ]],'Discharge Volume Type'!$A$1:$B$3,2,TRUE)</f>
        <v xml:space="preserve">Medium </v>
      </c>
      <c r="J649">
        <v>58267.19</v>
      </c>
      <c r="K649">
        <v>8930.7800000000007</v>
      </c>
      <c r="L649">
        <v>5605.42</v>
      </c>
    </row>
    <row r="650" spans="1:12" x14ac:dyDescent="0.25">
      <c r="A650" s="8" t="s">
        <v>1422</v>
      </c>
      <c r="B650" s="8" t="s">
        <v>1423</v>
      </c>
      <c r="C650" s="8" t="s">
        <v>63</v>
      </c>
      <c r="D650" s="8" t="str">
        <f>VLOOKUP(HospitalImport__2[[#This Row],[Provider State]],States!$A$2:$B$52,2,FALSE)</f>
        <v>New Jersey</v>
      </c>
      <c r="E650" s="8" t="s">
        <v>1384</v>
      </c>
      <c r="F650">
        <v>39</v>
      </c>
      <c r="G650" t="str">
        <f>VLOOKUP(HospitalImport__2[[#This Row],[Medical Procedure ID No.]],MedicalProcedures!$A$1:$B$11,2,FALSE)</f>
        <v>EXTRACRANIAL PROCEDURES W/O CC/MCC</v>
      </c>
      <c r="H650">
        <v>37</v>
      </c>
      <c r="I650" t="str">
        <f>VLOOKUP(HospitalImport__2[[#This Row],[ Total Discharges ]],'Discharge Volume Type'!$A$1:$B$3,2,TRUE)</f>
        <v>Low</v>
      </c>
      <c r="J650">
        <v>16977.45</v>
      </c>
      <c r="K650">
        <v>5658.35</v>
      </c>
      <c r="L650">
        <v>4010.23</v>
      </c>
    </row>
    <row r="651" spans="1:12" x14ac:dyDescent="0.25">
      <c r="A651" s="8" t="s">
        <v>1424</v>
      </c>
      <c r="B651" s="8" t="s">
        <v>1425</v>
      </c>
      <c r="C651" s="8" t="s">
        <v>63</v>
      </c>
      <c r="D651" s="8" t="str">
        <f>VLOOKUP(HospitalImport__2[[#This Row],[Provider State]],States!$A$2:$B$52,2,FALSE)</f>
        <v>New Jersey</v>
      </c>
      <c r="E651" s="8" t="s">
        <v>1376</v>
      </c>
      <c r="F651">
        <v>39</v>
      </c>
      <c r="G651" t="str">
        <f>VLOOKUP(HospitalImport__2[[#This Row],[Medical Procedure ID No.]],MedicalProcedures!$A$1:$B$11,2,FALSE)</f>
        <v>EXTRACRANIAL PROCEDURES W/O CC/MCC</v>
      </c>
      <c r="H651">
        <v>46</v>
      </c>
      <c r="I651" t="str">
        <f>VLOOKUP(HospitalImport__2[[#This Row],[ Total Discharges ]],'Discharge Volume Type'!$A$1:$B$3,2,TRUE)</f>
        <v>Low</v>
      </c>
      <c r="J651">
        <v>22762.11</v>
      </c>
      <c r="K651">
        <v>4247.97</v>
      </c>
      <c r="L651">
        <v>3226.69</v>
      </c>
    </row>
    <row r="652" spans="1:12" x14ac:dyDescent="0.25">
      <c r="A652" s="8" t="s">
        <v>1426</v>
      </c>
      <c r="B652" s="8" t="s">
        <v>1427</v>
      </c>
      <c r="C652" s="8" t="s">
        <v>63</v>
      </c>
      <c r="D652" s="8" t="str">
        <f>VLOOKUP(HospitalImport__2[[#This Row],[Provider State]],States!$A$2:$B$52,2,FALSE)</f>
        <v>New Jersey</v>
      </c>
      <c r="E652" s="8" t="s">
        <v>1396</v>
      </c>
      <c r="F652">
        <v>39</v>
      </c>
      <c r="G652" t="str">
        <f>VLOOKUP(HospitalImport__2[[#This Row],[Medical Procedure ID No.]],MedicalProcedures!$A$1:$B$11,2,FALSE)</f>
        <v>EXTRACRANIAL PROCEDURES W/O CC/MCC</v>
      </c>
      <c r="H652">
        <v>88</v>
      </c>
      <c r="I652" t="str">
        <f>VLOOKUP(HospitalImport__2[[#This Row],[ Total Discharges ]],'Discharge Volume Type'!$A$1:$B$3,2,TRUE)</f>
        <v xml:space="preserve">Medium </v>
      </c>
      <c r="J652">
        <v>79741.649999999994</v>
      </c>
      <c r="K652">
        <v>4910.1499999999996</v>
      </c>
      <c r="L652">
        <v>5030.45</v>
      </c>
    </row>
    <row r="653" spans="1:12" x14ac:dyDescent="0.25">
      <c r="A653" s="8" t="s">
        <v>1428</v>
      </c>
      <c r="B653" s="8" t="s">
        <v>1429</v>
      </c>
      <c r="C653" s="8" t="s">
        <v>63</v>
      </c>
      <c r="D653" s="8" t="str">
        <f>VLOOKUP(HospitalImport__2[[#This Row],[Provider State]],States!$A$2:$B$52,2,FALSE)</f>
        <v>New Jersey</v>
      </c>
      <c r="E653" s="8" t="s">
        <v>1376</v>
      </c>
      <c r="F653">
        <v>39</v>
      </c>
      <c r="G653" t="str">
        <f>VLOOKUP(HospitalImport__2[[#This Row],[Medical Procedure ID No.]],MedicalProcedures!$A$1:$B$11,2,FALSE)</f>
        <v>EXTRACRANIAL PROCEDURES W/O CC/MCC</v>
      </c>
      <c r="H653">
        <v>47</v>
      </c>
      <c r="I653" t="str">
        <f>VLOOKUP(HospitalImport__2[[#This Row],[ Total Discharges ]],'Discharge Volume Type'!$A$1:$B$3,2,TRUE)</f>
        <v>Low</v>
      </c>
      <c r="J653">
        <v>8964.32</v>
      </c>
      <c r="K653">
        <v>4260.6099999999997</v>
      </c>
      <c r="L653">
        <v>4553.76</v>
      </c>
    </row>
    <row r="654" spans="1:12" x14ac:dyDescent="0.25">
      <c r="A654" s="8" t="s">
        <v>1430</v>
      </c>
      <c r="B654" s="8" t="s">
        <v>1431</v>
      </c>
      <c r="C654" s="8" t="s">
        <v>63</v>
      </c>
      <c r="D654" s="8" t="str">
        <f>VLOOKUP(HospitalImport__2[[#This Row],[Provider State]],States!$A$2:$B$52,2,FALSE)</f>
        <v>New Jersey</v>
      </c>
      <c r="E654" s="8" t="s">
        <v>1376</v>
      </c>
      <c r="F654">
        <v>39</v>
      </c>
      <c r="G654" t="str">
        <f>VLOOKUP(HospitalImport__2[[#This Row],[Medical Procedure ID No.]],MedicalProcedures!$A$1:$B$11,2,FALSE)</f>
        <v>EXTRACRANIAL PROCEDURES W/O CC/MCC</v>
      </c>
      <c r="H654">
        <v>28</v>
      </c>
      <c r="I654" t="str">
        <f>VLOOKUP(HospitalImport__2[[#This Row],[ Total Discharges ]],'Discharge Volume Type'!$A$1:$B$3,2,TRUE)</f>
        <v>Low</v>
      </c>
      <c r="J654">
        <v>16115.35</v>
      </c>
      <c r="K654">
        <v>7328.2</v>
      </c>
      <c r="L654">
        <v>3973.61</v>
      </c>
    </row>
    <row r="655" spans="1:12" x14ac:dyDescent="0.25">
      <c r="A655" s="8" t="s">
        <v>1432</v>
      </c>
      <c r="B655" s="8" t="s">
        <v>1433</v>
      </c>
      <c r="C655" s="8" t="s">
        <v>65</v>
      </c>
      <c r="D655" s="8" t="str">
        <f>VLOOKUP(HospitalImport__2[[#This Row],[Provider State]],States!$A$2:$B$52,2,FALSE)</f>
        <v>New Mexico</v>
      </c>
      <c r="E655" s="8" t="s">
        <v>401</v>
      </c>
      <c r="F655">
        <v>39</v>
      </c>
      <c r="G655" t="str">
        <f>VLOOKUP(HospitalImport__2[[#This Row],[Medical Procedure ID No.]],MedicalProcedures!$A$1:$B$11,2,FALSE)</f>
        <v>EXTRACRANIAL PROCEDURES W/O CC/MCC</v>
      </c>
      <c r="H655">
        <v>70</v>
      </c>
      <c r="I655" t="str">
        <f>VLOOKUP(HospitalImport__2[[#This Row],[ Total Discharges ]],'Discharge Volume Type'!$A$1:$B$3,2,TRUE)</f>
        <v xml:space="preserve">Medium </v>
      </c>
      <c r="J655">
        <v>18385.759999999998</v>
      </c>
      <c r="K655">
        <v>8525.77</v>
      </c>
      <c r="L655">
        <v>4503.91</v>
      </c>
    </row>
    <row r="656" spans="1:12" x14ac:dyDescent="0.25">
      <c r="A656" s="8" t="s">
        <v>1434</v>
      </c>
      <c r="B656" s="8" t="s">
        <v>1435</v>
      </c>
      <c r="C656" s="8" t="s">
        <v>65</v>
      </c>
      <c r="D656" s="8" t="str">
        <f>VLOOKUP(HospitalImport__2[[#This Row],[Provider State]],States!$A$2:$B$52,2,FALSE)</f>
        <v>New Mexico</v>
      </c>
      <c r="E656" s="8" t="s">
        <v>1436</v>
      </c>
      <c r="F656">
        <v>39</v>
      </c>
      <c r="G656" t="str">
        <f>VLOOKUP(HospitalImport__2[[#This Row],[Medical Procedure ID No.]],MedicalProcedures!$A$1:$B$11,2,FALSE)</f>
        <v>EXTRACRANIAL PROCEDURES W/O CC/MCC</v>
      </c>
      <c r="H656">
        <v>85</v>
      </c>
      <c r="I656" t="str">
        <f>VLOOKUP(HospitalImport__2[[#This Row],[ Total Discharges ]],'Discharge Volume Type'!$A$1:$B$3,2,TRUE)</f>
        <v xml:space="preserve">Medium </v>
      </c>
      <c r="J656">
        <v>21616.45</v>
      </c>
      <c r="K656">
        <v>4383.3900000000003</v>
      </c>
      <c r="L656">
        <v>2916.98</v>
      </c>
    </row>
    <row r="657" spans="1:12" x14ac:dyDescent="0.25">
      <c r="A657" s="8" t="s">
        <v>1437</v>
      </c>
      <c r="B657" s="8" t="s">
        <v>1433</v>
      </c>
      <c r="C657" s="8" t="s">
        <v>65</v>
      </c>
      <c r="D657" s="8" t="str">
        <f>VLOOKUP(HospitalImport__2[[#This Row],[Provider State]],States!$A$2:$B$52,2,FALSE)</f>
        <v>New Mexico</v>
      </c>
      <c r="E657" s="8" t="s">
        <v>401</v>
      </c>
      <c r="F657">
        <v>39</v>
      </c>
      <c r="G657" t="str">
        <f>VLOOKUP(HospitalImport__2[[#This Row],[Medical Procedure ID No.]],MedicalProcedures!$A$1:$B$11,2,FALSE)</f>
        <v>EXTRACRANIAL PROCEDURES W/O CC/MCC</v>
      </c>
      <c r="H657">
        <v>54</v>
      </c>
      <c r="I657" t="str">
        <f>VLOOKUP(HospitalImport__2[[#This Row],[ Total Discharges ]],'Discharge Volume Type'!$A$1:$B$3,2,TRUE)</f>
        <v xml:space="preserve">Medium </v>
      </c>
      <c r="J657">
        <v>20951.939999999999</v>
      </c>
      <c r="K657">
        <v>8723.2900000000009</v>
      </c>
      <c r="L657">
        <v>5236.55</v>
      </c>
    </row>
    <row r="658" spans="1:12" x14ac:dyDescent="0.25">
      <c r="A658" s="8" t="s">
        <v>1438</v>
      </c>
      <c r="B658" s="8" t="s">
        <v>1439</v>
      </c>
      <c r="C658" s="8" t="s">
        <v>65</v>
      </c>
      <c r="D658" s="8" t="str">
        <f>VLOOKUP(HospitalImport__2[[#This Row],[Provider State]],States!$A$2:$B$52,2,FALSE)</f>
        <v>New Mexico</v>
      </c>
      <c r="E658" s="8" t="s">
        <v>1440</v>
      </c>
      <c r="F658">
        <v>39</v>
      </c>
      <c r="G658" t="str">
        <f>VLOOKUP(HospitalImport__2[[#This Row],[Medical Procedure ID No.]],MedicalProcedures!$A$1:$B$11,2,FALSE)</f>
        <v>EXTRACRANIAL PROCEDURES W/O CC/MCC</v>
      </c>
      <c r="H658">
        <v>32</v>
      </c>
      <c r="I658" t="str">
        <f>VLOOKUP(HospitalImport__2[[#This Row],[ Total Discharges ]],'Discharge Volume Type'!$A$1:$B$3,2,TRUE)</f>
        <v>Low</v>
      </c>
      <c r="J658">
        <v>33549.07</v>
      </c>
      <c r="K658">
        <v>9084.7000000000007</v>
      </c>
      <c r="L658">
        <v>6196.3</v>
      </c>
    </row>
    <row r="659" spans="1:12" x14ac:dyDescent="0.25">
      <c r="A659" s="8" t="s">
        <v>1441</v>
      </c>
      <c r="B659" s="8" t="s">
        <v>1433</v>
      </c>
      <c r="C659" s="8" t="s">
        <v>65</v>
      </c>
      <c r="D659" s="8" t="str">
        <f>VLOOKUP(HospitalImport__2[[#This Row],[Provider State]],States!$A$2:$B$52,2,FALSE)</f>
        <v>New Mexico</v>
      </c>
      <c r="E659" s="8" t="s">
        <v>401</v>
      </c>
      <c r="F659">
        <v>39</v>
      </c>
      <c r="G659" t="str">
        <f>VLOOKUP(HospitalImport__2[[#This Row],[Medical Procedure ID No.]],MedicalProcedures!$A$1:$B$11,2,FALSE)</f>
        <v>EXTRACRANIAL PROCEDURES W/O CC/MCC</v>
      </c>
      <c r="H659">
        <v>52</v>
      </c>
      <c r="I659" t="str">
        <f>VLOOKUP(HospitalImport__2[[#This Row],[ Total Discharges ]],'Discharge Volume Type'!$A$1:$B$3,2,TRUE)</f>
        <v xml:space="preserve">Medium </v>
      </c>
      <c r="J659">
        <v>44563.360000000001</v>
      </c>
      <c r="K659">
        <v>13308.25</v>
      </c>
      <c r="L659">
        <v>4324.51</v>
      </c>
    </row>
    <row r="660" spans="1:12" x14ac:dyDescent="0.25">
      <c r="A660" s="8" t="s">
        <v>1442</v>
      </c>
      <c r="B660" s="8" t="s">
        <v>1435</v>
      </c>
      <c r="C660" s="8" t="s">
        <v>65</v>
      </c>
      <c r="D660" s="8" t="str">
        <f>VLOOKUP(HospitalImport__2[[#This Row],[Provider State]],States!$A$2:$B$52,2,FALSE)</f>
        <v>New Mexico</v>
      </c>
      <c r="E660" s="8" t="s">
        <v>1436</v>
      </c>
      <c r="F660">
        <v>39</v>
      </c>
      <c r="G660" t="str">
        <f>VLOOKUP(HospitalImport__2[[#This Row],[Medical Procedure ID No.]],MedicalProcedures!$A$1:$B$11,2,FALSE)</f>
        <v>EXTRACRANIAL PROCEDURES W/O CC/MCC</v>
      </c>
      <c r="H660">
        <v>65</v>
      </c>
      <c r="I660" t="str">
        <f>VLOOKUP(HospitalImport__2[[#This Row],[ Total Discharges ]],'Discharge Volume Type'!$A$1:$B$3,2,TRUE)</f>
        <v xml:space="preserve">Medium </v>
      </c>
      <c r="J660">
        <v>66939.5</v>
      </c>
      <c r="K660">
        <v>6427.78</v>
      </c>
      <c r="L660">
        <v>7421.1</v>
      </c>
    </row>
    <row r="661" spans="1:12" x14ac:dyDescent="0.25">
      <c r="A661" s="8" t="s">
        <v>1443</v>
      </c>
      <c r="B661" s="8" t="s">
        <v>1444</v>
      </c>
      <c r="C661" s="8" t="s">
        <v>65</v>
      </c>
      <c r="D661" s="8" t="str">
        <f>VLOOKUP(HospitalImport__2[[#This Row],[Provider State]],States!$A$2:$B$52,2,FALSE)</f>
        <v>New Mexico</v>
      </c>
      <c r="E661" s="8" t="s">
        <v>401</v>
      </c>
      <c r="F661">
        <v>39</v>
      </c>
      <c r="G661" t="str">
        <f>VLOOKUP(HospitalImport__2[[#This Row],[Medical Procedure ID No.]],MedicalProcedures!$A$1:$B$11,2,FALSE)</f>
        <v>EXTRACRANIAL PROCEDURES W/O CC/MCC</v>
      </c>
      <c r="H661">
        <v>56</v>
      </c>
      <c r="I661" t="str">
        <f>VLOOKUP(HospitalImport__2[[#This Row],[ Total Discharges ]],'Discharge Volume Type'!$A$1:$B$3,2,TRUE)</f>
        <v xml:space="preserve">Medium </v>
      </c>
      <c r="J661">
        <v>19642.8</v>
      </c>
      <c r="K661">
        <v>9981.75</v>
      </c>
      <c r="L661">
        <v>14520.76</v>
      </c>
    </row>
    <row r="662" spans="1:12" x14ac:dyDescent="0.25">
      <c r="A662" s="8" t="s">
        <v>1445</v>
      </c>
      <c r="B662" s="8" t="s">
        <v>1446</v>
      </c>
      <c r="C662" s="8" t="s">
        <v>67</v>
      </c>
      <c r="D662" s="8" t="str">
        <f>VLOOKUP(HospitalImport__2[[#This Row],[Provider State]],States!$A$2:$B$52,2,FALSE)</f>
        <v>New York</v>
      </c>
      <c r="E662" s="8" t="s">
        <v>1447</v>
      </c>
      <c r="F662">
        <v>39</v>
      </c>
      <c r="G662" t="str">
        <f>VLOOKUP(HospitalImport__2[[#This Row],[Medical Procedure ID No.]],MedicalProcedures!$A$1:$B$11,2,FALSE)</f>
        <v>EXTRACRANIAL PROCEDURES W/O CC/MCC</v>
      </c>
      <c r="H662">
        <v>38</v>
      </c>
      <c r="I662" t="str">
        <f>VLOOKUP(HospitalImport__2[[#This Row],[ Total Discharges ]],'Discharge Volume Type'!$A$1:$B$3,2,TRUE)</f>
        <v>Low</v>
      </c>
      <c r="J662">
        <v>11664.16</v>
      </c>
      <c r="K662">
        <v>4205.22</v>
      </c>
      <c r="L662">
        <v>5789.1</v>
      </c>
    </row>
    <row r="663" spans="1:12" x14ac:dyDescent="0.25">
      <c r="A663" s="8" t="s">
        <v>1448</v>
      </c>
      <c r="B663" s="8" t="s">
        <v>1449</v>
      </c>
      <c r="C663" s="8" t="s">
        <v>67</v>
      </c>
      <c r="D663" s="8" t="str">
        <f>VLOOKUP(HospitalImport__2[[#This Row],[Provider State]],States!$A$2:$B$52,2,FALSE)</f>
        <v>New York</v>
      </c>
      <c r="E663" s="8" t="s">
        <v>1450</v>
      </c>
      <c r="F663">
        <v>39</v>
      </c>
      <c r="G663" t="str">
        <f>VLOOKUP(HospitalImport__2[[#This Row],[Medical Procedure ID No.]],MedicalProcedures!$A$1:$B$11,2,FALSE)</f>
        <v>EXTRACRANIAL PROCEDURES W/O CC/MCC</v>
      </c>
      <c r="H663">
        <v>64</v>
      </c>
      <c r="I663" t="str">
        <f>VLOOKUP(HospitalImport__2[[#This Row],[ Total Discharges ]],'Discharge Volume Type'!$A$1:$B$3,2,TRUE)</f>
        <v xml:space="preserve">Medium </v>
      </c>
      <c r="J663">
        <v>16684.82</v>
      </c>
      <c r="K663">
        <v>6788.74</v>
      </c>
      <c r="L663">
        <v>26103.73</v>
      </c>
    </row>
    <row r="664" spans="1:12" x14ac:dyDescent="0.25">
      <c r="A664" s="8" t="s">
        <v>1451</v>
      </c>
      <c r="B664" s="8" t="s">
        <v>625</v>
      </c>
      <c r="C664" s="8" t="s">
        <v>67</v>
      </c>
      <c r="D664" s="8" t="str">
        <f>VLOOKUP(HospitalImport__2[[#This Row],[Provider State]],States!$A$2:$B$52,2,FALSE)</f>
        <v>New York</v>
      </c>
      <c r="E664" s="8" t="s">
        <v>1082</v>
      </c>
      <c r="F664">
        <v>39</v>
      </c>
      <c r="G664" t="str">
        <f>VLOOKUP(HospitalImport__2[[#This Row],[Medical Procedure ID No.]],MedicalProcedures!$A$1:$B$11,2,FALSE)</f>
        <v>EXTRACRANIAL PROCEDURES W/O CC/MCC</v>
      </c>
      <c r="H664">
        <v>47</v>
      </c>
      <c r="I664" t="str">
        <f>VLOOKUP(HospitalImport__2[[#This Row],[ Total Discharges ]],'Discharge Volume Type'!$A$1:$B$3,2,TRUE)</f>
        <v>Low</v>
      </c>
      <c r="J664">
        <v>37209.75</v>
      </c>
      <c r="K664">
        <v>10584.68</v>
      </c>
      <c r="L664">
        <v>5409.85</v>
      </c>
    </row>
    <row r="665" spans="1:12" x14ac:dyDescent="0.25">
      <c r="A665" s="8" t="s">
        <v>1452</v>
      </c>
      <c r="B665" s="8" t="s">
        <v>1453</v>
      </c>
      <c r="C665" s="8" t="s">
        <v>67</v>
      </c>
      <c r="D665" s="8" t="str">
        <f>VLOOKUP(HospitalImport__2[[#This Row],[Provider State]],States!$A$2:$B$52,2,FALSE)</f>
        <v>New York</v>
      </c>
      <c r="E665" s="8" t="s">
        <v>1082</v>
      </c>
      <c r="F665">
        <v>39</v>
      </c>
      <c r="G665" t="str">
        <f>VLOOKUP(HospitalImport__2[[#This Row],[Medical Procedure ID No.]],MedicalProcedures!$A$1:$B$11,2,FALSE)</f>
        <v>EXTRACRANIAL PROCEDURES W/O CC/MCC</v>
      </c>
      <c r="H665">
        <v>43</v>
      </c>
      <c r="I665" t="str">
        <f>VLOOKUP(HospitalImport__2[[#This Row],[ Total Discharges ]],'Discharge Volume Type'!$A$1:$B$3,2,TRUE)</f>
        <v>Low</v>
      </c>
      <c r="J665">
        <v>24906.1</v>
      </c>
      <c r="K665">
        <v>6013.53</v>
      </c>
      <c r="L665">
        <v>3803.81</v>
      </c>
    </row>
    <row r="666" spans="1:12" x14ac:dyDescent="0.25">
      <c r="A666" s="8" t="s">
        <v>1454</v>
      </c>
      <c r="B666" s="8" t="s">
        <v>1455</v>
      </c>
      <c r="C666" s="8" t="s">
        <v>67</v>
      </c>
      <c r="D666" s="8" t="str">
        <f>VLOOKUP(HospitalImport__2[[#This Row],[Provider State]],States!$A$2:$B$52,2,FALSE)</f>
        <v>New York</v>
      </c>
      <c r="E666" s="8" t="s">
        <v>1456</v>
      </c>
      <c r="F666">
        <v>39</v>
      </c>
      <c r="G666" t="str">
        <f>VLOOKUP(HospitalImport__2[[#This Row],[Medical Procedure ID No.]],MedicalProcedures!$A$1:$B$11,2,FALSE)</f>
        <v>EXTRACRANIAL PROCEDURES W/O CC/MCC</v>
      </c>
      <c r="H666">
        <v>71</v>
      </c>
      <c r="I666" t="str">
        <f>VLOOKUP(HospitalImport__2[[#This Row],[ Total Discharges ]],'Discharge Volume Type'!$A$1:$B$3,2,TRUE)</f>
        <v xml:space="preserve">Medium </v>
      </c>
      <c r="J666">
        <v>37875.31</v>
      </c>
      <c r="K666">
        <v>10627.37</v>
      </c>
      <c r="L666">
        <v>4498.8900000000003</v>
      </c>
    </row>
    <row r="667" spans="1:12" x14ac:dyDescent="0.25">
      <c r="A667" s="8" t="s">
        <v>1457</v>
      </c>
      <c r="B667" s="8" t="s">
        <v>1458</v>
      </c>
      <c r="C667" s="8" t="s">
        <v>67</v>
      </c>
      <c r="D667" s="8" t="str">
        <f>VLOOKUP(HospitalImport__2[[#This Row],[Provider State]],States!$A$2:$B$52,2,FALSE)</f>
        <v>New York</v>
      </c>
      <c r="E667" s="8" t="s">
        <v>1456</v>
      </c>
      <c r="F667">
        <v>39</v>
      </c>
      <c r="G667" t="str">
        <f>VLOOKUP(HospitalImport__2[[#This Row],[Medical Procedure ID No.]],MedicalProcedures!$A$1:$B$11,2,FALSE)</f>
        <v>EXTRACRANIAL PROCEDURES W/O CC/MCC</v>
      </c>
      <c r="H667">
        <v>53</v>
      </c>
      <c r="I667" t="str">
        <f>VLOOKUP(HospitalImport__2[[#This Row],[ Total Discharges ]],'Discharge Volume Type'!$A$1:$B$3,2,TRUE)</f>
        <v xml:space="preserve">Medium </v>
      </c>
      <c r="J667">
        <v>18979.27</v>
      </c>
      <c r="K667">
        <v>6568.14</v>
      </c>
      <c r="L667">
        <v>4635.05</v>
      </c>
    </row>
    <row r="668" spans="1:12" x14ac:dyDescent="0.25">
      <c r="A668" s="8" t="s">
        <v>1459</v>
      </c>
      <c r="B668" s="8" t="s">
        <v>1460</v>
      </c>
      <c r="C668" s="8" t="s">
        <v>67</v>
      </c>
      <c r="D668" s="8" t="str">
        <f>VLOOKUP(HospitalImport__2[[#This Row],[Provider State]],States!$A$2:$B$52,2,FALSE)</f>
        <v>New York</v>
      </c>
      <c r="E668" s="8" t="s">
        <v>1461</v>
      </c>
      <c r="F668">
        <v>39</v>
      </c>
      <c r="G668" t="str">
        <f>VLOOKUP(HospitalImport__2[[#This Row],[Medical Procedure ID No.]],MedicalProcedures!$A$1:$B$11,2,FALSE)</f>
        <v>EXTRACRANIAL PROCEDURES W/O CC/MCC</v>
      </c>
      <c r="H668">
        <v>35</v>
      </c>
      <c r="I668" t="str">
        <f>VLOOKUP(HospitalImport__2[[#This Row],[ Total Discharges ]],'Discharge Volume Type'!$A$1:$B$3,2,TRUE)</f>
        <v>Low</v>
      </c>
      <c r="J668">
        <v>12125.53</v>
      </c>
      <c r="K668">
        <v>9438.7099999999991</v>
      </c>
      <c r="L668">
        <v>5164.87</v>
      </c>
    </row>
    <row r="669" spans="1:12" x14ac:dyDescent="0.25">
      <c r="A669" s="8" t="s">
        <v>1462</v>
      </c>
      <c r="B669" s="8" t="s">
        <v>625</v>
      </c>
      <c r="C669" s="8" t="s">
        <v>67</v>
      </c>
      <c r="D669" s="8" t="str">
        <f>VLOOKUP(HospitalImport__2[[#This Row],[Provider State]],States!$A$2:$B$52,2,FALSE)</f>
        <v>New York</v>
      </c>
      <c r="E669" s="8" t="s">
        <v>1082</v>
      </c>
      <c r="F669">
        <v>39</v>
      </c>
      <c r="G669" t="str">
        <f>VLOOKUP(HospitalImport__2[[#This Row],[Medical Procedure ID No.]],MedicalProcedures!$A$1:$B$11,2,FALSE)</f>
        <v>EXTRACRANIAL PROCEDURES W/O CC/MCC</v>
      </c>
      <c r="H669">
        <v>38</v>
      </c>
      <c r="I669" t="str">
        <f>VLOOKUP(HospitalImport__2[[#This Row],[ Total Discharges ]],'Discharge Volume Type'!$A$1:$B$3,2,TRUE)</f>
        <v>Low</v>
      </c>
      <c r="J669">
        <v>13180.54</v>
      </c>
      <c r="K669">
        <v>6686.39</v>
      </c>
      <c r="L669">
        <v>5745.01</v>
      </c>
    </row>
    <row r="670" spans="1:12" x14ac:dyDescent="0.25">
      <c r="A670" s="8" t="s">
        <v>1463</v>
      </c>
      <c r="B670" s="8" t="s">
        <v>1464</v>
      </c>
      <c r="C670" s="8" t="s">
        <v>67</v>
      </c>
      <c r="D670" s="8" t="str">
        <f>VLOOKUP(HospitalImport__2[[#This Row],[Provider State]],States!$A$2:$B$52,2,FALSE)</f>
        <v>New York</v>
      </c>
      <c r="E670" s="8" t="s">
        <v>1465</v>
      </c>
      <c r="F670">
        <v>39</v>
      </c>
      <c r="G670" t="str">
        <f>VLOOKUP(HospitalImport__2[[#This Row],[Medical Procedure ID No.]],MedicalProcedures!$A$1:$B$11,2,FALSE)</f>
        <v>EXTRACRANIAL PROCEDURES W/O CC/MCC</v>
      </c>
      <c r="H670">
        <v>69</v>
      </c>
      <c r="I670" t="str">
        <f>VLOOKUP(HospitalImport__2[[#This Row],[ Total Discharges ]],'Discharge Volume Type'!$A$1:$B$3,2,TRUE)</f>
        <v xml:space="preserve">Medium </v>
      </c>
      <c r="J670">
        <v>21170.16</v>
      </c>
      <c r="K670">
        <v>8944.5499999999993</v>
      </c>
      <c r="L670">
        <v>4183.22</v>
      </c>
    </row>
    <row r="671" spans="1:12" x14ac:dyDescent="0.25">
      <c r="A671" s="8" t="s">
        <v>1466</v>
      </c>
      <c r="B671" s="8" t="s">
        <v>1453</v>
      </c>
      <c r="C671" s="8" t="s">
        <v>67</v>
      </c>
      <c r="D671" s="8" t="str">
        <f>VLOOKUP(HospitalImport__2[[#This Row],[Provider State]],States!$A$2:$B$52,2,FALSE)</f>
        <v>New York</v>
      </c>
      <c r="E671" s="8" t="s">
        <v>1082</v>
      </c>
      <c r="F671">
        <v>39</v>
      </c>
      <c r="G671" t="str">
        <f>VLOOKUP(HospitalImport__2[[#This Row],[Medical Procedure ID No.]],MedicalProcedures!$A$1:$B$11,2,FALSE)</f>
        <v>EXTRACRANIAL PROCEDURES W/O CC/MCC</v>
      </c>
      <c r="H671">
        <v>33</v>
      </c>
      <c r="I671" t="str">
        <f>VLOOKUP(HospitalImport__2[[#This Row],[ Total Discharges ]],'Discharge Volume Type'!$A$1:$B$3,2,TRUE)</f>
        <v>Low</v>
      </c>
      <c r="J671">
        <v>14571.64</v>
      </c>
      <c r="K671">
        <v>7582.88</v>
      </c>
      <c r="L671">
        <v>2891.66</v>
      </c>
    </row>
    <row r="672" spans="1:12" x14ac:dyDescent="0.25">
      <c r="A672" s="8" t="s">
        <v>1467</v>
      </c>
      <c r="B672" s="8" t="s">
        <v>1446</v>
      </c>
      <c r="C672" s="8" t="s">
        <v>67</v>
      </c>
      <c r="D672" s="8" t="str">
        <f>VLOOKUP(HospitalImport__2[[#This Row],[Provider State]],States!$A$2:$B$52,2,FALSE)</f>
        <v>New York</v>
      </c>
      <c r="E672" s="8" t="s">
        <v>1447</v>
      </c>
      <c r="F672">
        <v>39</v>
      </c>
      <c r="G672" t="str">
        <f>VLOOKUP(HospitalImport__2[[#This Row],[Medical Procedure ID No.]],MedicalProcedures!$A$1:$B$11,2,FALSE)</f>
        <v>EXTRACRANIAL PROCEDURES W/O CC/MCC</v>
      </c>
      <c r="H672">
        <v>47</v>
      </c>
      <c r="I672" t="str">
        <f>VLOOKUP(HospitalImport__2[[#This Row],[ Total Discharges ]],'Discharge Volume Type'!$A$1:$B$3,2,TRUE)</f>
        <v>Low</v>
      </c>
      <c r="J672">
        <v>10730.96</v>
      </c>
      <c r="K672">
        <v>7161.48</v>
      </c>
      <c r="L672">
        <v>4068.64</v>
      </c>
    </row>
    <row r="673" spans="1:12" x14ac:dyDescent="0.25">
      <c r="A673" s="8" t="s">
        <v>1468</v>
      </c>
      <c r="B673" s="8" t="s">
        <v>1469</v>
      </c>
      <c r="C673" s="8" t="s">
        <v>67</v>
      </c>
      <c r="D673" s="8" t="str">
        <f>VLOOKUP(HospitalImport__2[[#This Row],[Provider State]],States!$A$2:$B$52,2,FALSE)</f>
        <v>New York</v>
      </c>
      <c r="E673" s="8" t="s">
        <v>1461</v>
      </c>
      <c r="F673">
        <v>39</v>
      </c>
      <c r="G673" t="str">
        <f>VLOOKUP(HospitalImport__2[[#This Row],[Medical Procedure ID No.]],MedicalProcedures!$A$1:$B$11,2,FALSE)</f>
        <v>EXTRACRANIAL PROCEDURES W/O CC/MCC</v>
      </c>
      <c r="H673">
        <v>40</v>
      </c>
      <c r="I673" t="str">
        <f>VLOOKUP(HospitalImport__2[[#This Row],[ Total Discharges ]],'Discharge Volume Type'!$A$1:$B$3,2,TRUE)</f>
        <v>Low</v>
      </c>
      <c r="J673">
        <v>22478.02</v>
      </c>
      <c r="K673">
        <v>7441.81</v>
      </c>
      <c r="L673">
        <v>5638.28</v>
      </c>
    </row>
    <row r="674" spans="1:12" x14ac:dyDescent="0.25">
      <c r="A674" s="8" t="s">
        <v>1470</v>
      </c>
      <c r="B674" s="8" t="s">
        <v>1455</v>
      </c>
      <c r="C674" s="8" t="s">
        <v>67</v>
      </c>
      <c r="D674" s="8" t="str">
        <f>VLOOKUP(HospitalImport__2[[#This Row],[Provider State]],States!$A$2:$B$52,2,FALSE)</f>
        <v>New York</v>
      </c>
      <c r="E674" s="8" t="s">
        <v>1456</v>
      </c>
      <c r="F674">
        <v>39</v>
      </c>
      <c r="G674" t="str">
        <f>VLOOKUP(HospitalImport__2[[#This Row],[Medical Procedure ID No.]],MedicalProcedures!$A$1:$B$11,2,FALSE)</f>
        <v>EXTRACRANIAL PROCEDURES W/O CC/MCC</v>
      </c>
      <c r="H674">
        <v>53</v>
      </c>
      <c r="I674" t="str">
        <f>VLOOKUP(HospitalImport__2[[#This Row],[ Total Discharges ]],'Discharge Volume Type'!$A$1:$B$3,2,TRUE)</f>
        <v xml:space="preserve">Medium </v>
      </c>
      <c r="J674">
        <v>9350.16</v>
      </c>
      <c r="K674">
        <v>11536.33</v>
      </c>
      <c r="L674">
        <v>6696</v>
      </c>
    </row>
    <row r="675" spans="1:12" x14ac:dyDescent="0.25">
      <c r="A675" s="8" t="s">
        <v>1471</v>
      </c>
      <c r="B675" s="8" t="s">
        <v>1472</v>
      </c>
      <c r="C675" s="8" t="s">
        <v>67</v>
      </c>
      <c r="D675" s="8" t="str">
        <f>VLOOKUP(HospitalImport__2[[#This Row],[Provider State]],States!$A$2:$B$52,2,FALSE)</f>
        <v>New York</v>
      </c>
      <c r="E675" s="8" t="s">
        <v>1473</v>
      </c>
      <c r="F675">
        <v>39</v>
      </c>
      <c r="G675" t="str">
        <f>VLOOKUP(HospitalImport__2[[#This Row],[Medical Procedure ID No.]],MedicalProcedures!$A$1:$B$11,2,FALSE)</f>
        <v>EXTRACRANIAL PROCEDURES W/O CC/MCC</v>
      </c>
      <c r="H675">
        <v>50</v>
      </c>
      <c r="I675" t="str">
        <f>VLOOKUP(HospitalImport__2[[#This Row],[ Total Discharges ]],'Discharge Volume Type'!$A$1:$B$3,2,TRUE)</f>
        <v xml:space="preserve">Medium </v>
      </c>
      <c r="J675">
        <v>15802.95</v>
      </c>
      <c r="K675">
        <v>8829.34</v>
      </c>
      <c r="L675">
        <v>4335.04</v>
      </c>
    </row>
    <row r="676" spans="1:12" x14ac:dyDescent="0.25">
      <c r="A676" s="8" t="s">
        <v>1474</v>
      </c>
      <c r="B676" s="8" t="s">
        <v>1455</v>
      </c>
      <c r="C676" s="8" t="s">
        <v>67</v>
      </c>
      <c r="D676" s="8" t="str">
        <f>VLOOKUP(HospitalImport__2[[#This Row],[Provider State]],States!$A$2:$B$52,2,FALSE)</f>
        <v>New York</v>
      </c>
      <c r="E676" s="8" t="s">
        <v>1456</v>
      </c>
      <c r="F676">
        <v>39</v>
      </c>
      <c r="G676" t="str">
        <f>VLOOKUP(HospitalImport__2[[#This Row],[Medical Procedure ID No.]],MedicalProcedures!$A$1:$B$11,2,FALSE)</f>
        <v>EXTRACRANIAL PROCEDURES W/O CC/MCC</v>
      </c>
      <c r="H676">
        <v>36</v>
      </c>
      <c r="I676" t="str">
        <f>VLOOKUP(HospitalImport__2[[#This Row],[ Total Discharges ]],'Discharge Volume Type'!$A$1:$B$3,2,TRUE)</f>
        <v>Low</v>
      </c>
      <c r="J676">
        <v>28550.74</v>
      </c>
      <c r="K676">
        <v>4942.08</v>
      </c>
      <c r="L676">
        <v>5992.31</v>
      </c>
    </row>
    <row r="677" spans="1:12" x14ac:dyDescent="0.25">
      <c r="A677" s="8" t="s">
        <v>1475</v>
      </c>
      <c r="B677" s="8" t="s">
        <v>1200</v>
      </c>
      <c r="C677" s="8" t="s">
        <v>67</v>
      </c>
      <c r="D677" s="8" t="str">
        <f>VLOOKUP(HospitalImport__2[[#This Row],[Provider State]],States!$A$2:$B$52,2,FALSE)</f>
        <v>New York</v>
      </c>
      <c r="E677" s="8" t="s">
        <v>1476</v>
      </c>
      <c r="F677">
        <v>39</v>
      </c>
      <c r="G677" t="str">
        <f>VLOOKUP(HospitalImport__2[[#This Row],[Medical Procedure ID No.]],MedicalProcedures!$A$1:$B$11,2,FALSE)</f>
        <v>EXTRACRANIAL PROCEDURES W/O CC/MCC</v>
      </c>
      <c r="H677">
        <v>49</v>
      </c>
      <c r="I677" t="str">
        <f>VLOOKUP(HospitalImport__2[[#This Row],[ Total Discharges ]],'Discharge Volume Type'!$A$1:$B$3,2,TRUE)</f>
        <v>Low</v>
      </c>
      <c r="J677">
        <v>21644.240000000002</v>
      </c>
      <c r="K677">
        <v>9942.6200000000008</v>
      </c>
      <c r="L677">
        <v>4163.01</v>
      </c>
    </row>
    <row r="678" spans="1:12" x14ac:dyDescent="0.25">
      <c r="A678" s="8" t="s">
        <v>1477</v>
      </c>
      <c r="B678" s="8" t="s">
        <v>438</v>
      </c>
      <c r="C678" s="8" t="s">
        <v>67</v>
      </c>
      <c r="D678" s="8" t="str">
        <f>VLOOKUP(HospitalImport__2[[#This Row],[Provider State]],States!$A$2:$B$52,2,FALSE)</f>
        <v>New York</v>
      </c>
      <c r="E678" s="8" t="s">
        <v>1478</v>
      </c>
      <c r="F678">
        <v>39</v>
      </c>
      <c r="G678" t="str">
        <f>VLOOKUP(HospitalImport__2[[#This Row],[Medical Procedure ID No.]],MedicalProcedures!$A$1:$B$11,2,FALSE)</f>
        <v>EXTRACRANIAL PROCEDURES W/O CC/MCC</v>
      </c>
      <c r="H678">
        <v>56</v>
      </c>
      <c r="I678" t="str">
        <f>VLOOKUP(HospitalImport__2[[#This Row],[ Total Discharges ]],'Discharge Volume Type'!$A$1:$B$3,2,TRUE)</f>
        <v xml:space="preserve">Medium </v>
      </c>
      <c r="J678">
        <v>27861.81</v>
      </c>
      <c r="K678">
        <v>6046.78</v>
      </c>
      <c r="L678">
        <v>4956.7</v>
      </c>
    </row>
    <row r="679" spans="1:12" x14ac:dyDescent="0.25">
      <c r="A679" s="8" t="s">
        <v>1479</v>
      </c>
      <c r="B679" s="8" t="s">
        <v>1480</v>
      </c>
      <c r="C679" s="8" t="s">
        <v>67</v>
      </c>
      <c r="D679" s="8" t="str">
        <f>VLOOKUP(HospitalImport__2[[#This Row],[Provider State]],States!$A$2:$B$52,2,FALSE)</f>
        <v>New York</v>
      </c>
      <c r="E679" s="8" t="s">
        <v>1082</v>
      </c>
      <c r="F679">
        <v>39</v>
      </c>
      <c r="G679" t="str">
        <f>VLOOKUP(HospitalImport__2[[#This Row],[Medical Procedure ID No.]],MedicalProcedures!$A$1:$B$11,2,FALSE)</f>
        <v>EXTRACRANIAL PROCEDURES W/O CC/MCC</v>
      </c>
      <c r="H679">
        <v>34</v>
      </c>
      <c r="I679" t="str">
        <f>VLOOKUP(HospitalImport__2[[#This Row],[ Total Discharges ]],'Discharge Volume Type'!$A$1:$B$3,2,TRUE)</f>
        <v>Low</v>
      </c>
      <c r="J679">
        <v>19298.5</v>
      </c>
      <c r="K679">
        <v>8098.9</v>
      </c>
      <c r="L679">
        <v>5003.82</v>
      </c>
    </row>
    <row r="680" spans="1:12" x14ac:dyDescent="0.25">
      <c r="A680" s="8" t="s">
        <v>1481</v>
      </c>
      <c r="B680" s="8" t="s">
        <v>1482</v>
      </c>
      <c r="C680" s="8" t="s">
        <v>67</v>
      </c>
      <c r="D680" s="8" t="str">
        <f>VLOOKUP(HospitalImport__2[[#This Row],[Provider State]],States!$A$2:$B$52,2,FALSE)</f>
        <v>New York</v>
      </c>
      <c r="E680" s="8" t="s">
        <v>1483</v>
      </c>
      <c r="F680">
        <v>39</v>
      </c>
      <c r="G680" t="str">
        <f>VLOOKUP(HospitalImport__2[[#This Row],[Medical Procedure ID No.]],MedicalProcedures!$A$1:$B$11,2,FALSE)</f>
        <v>EXTRACRANIAL PROCEDURES W/O CC/MCC</v>
      </c>
      <c r="H680">
        <v>41</v>
      </c>
      <c r="I680" t="str">
        <f>VLOOKUP(HospitalImport__2[[#This Row],[ Total Discharges ]],'Discharge Volume Type'!$A$1:$B$3,2,TRUE)</f>
        <v>Low</v>
      </c>
      <c r="J680">
        <v>37820.03</v>
      </c>
      <c r="K680">
        <v>4608.6499999999996</v>
      </c>
      <c r="L680">
        <v>2991.22</v>
      </c>
    </row>
    <row r="681" spans="1:12" x14ac:dyDescent="0.25">
      <c r="A681" s="8" t="s">
        <v>1484</v>
      </c>
      <c r="B681" s="8" t="s">
        <v>1485</v>
      </c>
      <c r="C681" s="8" t="s">
        <v>67</v>
      </c>
      <c r="D681" s="8" t="str">
        <f>VLOOKUP(HospitalImport__2[[#This Row],[Provider State]],States!$A$2:$B$52,2,FALSE)</f>
        <v>New York</v>
      </c>
      <c r="E681" s="8" t="s">
        <v>1082</v>
      </c>
      <c r="F681">
        <v>39</v>
      </c>
      <c r="G681" t="str">
        <f>VLOOKUP(HospitalImport__2[[#This Row],[Medical Procedure ID No.]],MedicalProcedures!$A$1:$B$11,2,FALSE)</f>
        <v>EXTRACRANIAL PROCEDURES W/O CC/MCC</v>
      </c>
      <c r="H681">
        <v>66</v>
      </c>
      <c r="I681" t="str">
        <f>VLOOKUP(HospitalImport__2[[#This Row],[ Total Discharges ]],'Discharge Volume Type'!$A$1:$B$3,2,TRUE)</f>
        <v xml:space="preserve">Medium </v>
      </c>
      <c r="J681">
        <v>33252.75</v>
      </c>
      <c r="K681">
        <v>14305.16</v>
      </c>
      <c r="L681">
        <v>4115.6400000000003</v>
      </c>
    </row>
    <row r="682" spans="1:12" x14ac:dyDescent="0.25">
      <c r="A682" s="8" t="s">
        <v>1486</v>
      </c>
      <c r="B682" s="8" t="s">
        <v>1487</v>
      </c>
      <c r="C682" s="8" t="s">
        <v>67</v>
      </c>
      <c r="D682" s="8" t="str">
        <f>VLOOKUP(HospitalImport__2[[#This Row],[Provider State]],States!$A$2:$B$52,2,FALSE)</f>
        <v>New York</v>
      </c>
      <c r="E682" s="8" t="s">
        <v>1373</v>
      </c>
      <c r="F682">
        <v>39</v>
      </c>
      <c r="G682" t="str">
        <f>VLOOKUP(HospitalImport__2[[#This Row],[Medical Procedure ID No.]],MedicalProcedures!$A$1:$B$11,2,FALSE)</f>
        <v>EXTRACRANIAL PROCEDURES W/O CC/MCC</v>
      </c>
      <c r="H682">
        <v>66</v>
      </c>
      <c r="I682" t="str">
        <f>VLOOKUP(HospitalImport__2[[#This Row],[ Total Discharges ]],'Discharge Volume Type'!$A$1:$B$3,2,TRUE)</f>
        <v xml:space="preserve">Medium </v>
      </c>
      <c r="J682">
        <v>25828.63</v>
      </c>
      <c r="K682">
        <v>11151.53</v>
      </c>
      <c r="L682">
        <v>11616.92</v>
      </c>
    </row>
    <row r="683" spans="1:12" x14ac:dyDescent="0.25">
      <c r="A683" s="8" t="s">
        <v>1488</v>
      </c>
      <c r="B683" s="8" t="s">
        <v>1458</v>
      </c>
      <c r="C683" s="8" t="s">
        <v>67</v>
      </c>
      <c r="D683" s="8" t="str">
        <f>VLOOKUP(HospitalImport__2[[#This Row],[Provider State]],States!$A$2:$B$52,2,FALSE)</f>
        <v>New York</v>
      </c>
      <c r="E683" s="8" t="s">
        <v>1456</v>
      </c>
      <c r="F683">
        <v>39</v>
      </c>
      <c r="G683" t="str">
        <f>VLOOKUP(HospitalImport__2[[#This Row],[Medical Procedure ID No.]],MedicalProcedures!$A$1:$B$11,2,FALSE)</f>
        <v>EXTRACRANIAL PROCEDURES W/O CC/MCC</v>
      </c>
      <c r="H683">
        <v>52</v>
      </c>
      <c r="I683" t="str">
        <f>VLOOKUP(HospitalImport__2[[#This Row],[ Total Discharges ]],'Discharge Volume Type'!$A$1:$B$3,2,TRUE)</f>
        <v xml:space="preserve">Medium </v>
      </c>
      <c r="J683">
        <v>12532.23</v>
      </c>
      <c r="K683">
        <v>6114.71</v>
      </c>
      <c r="L683">
        <v>10677.12</v>
      </c>
    </row>
    <row r="684" spans="1:12" x14ac:dyDescent="0.25">
      <c r="A684" s="8" t="s">
        <v>1489</v>
      </c>
      <c r="B684" s="8" t="s">
        <v>1490</v>
      </c>
      <c r="C684" s="8" t="s">
        <v>67</v>
      </c>
      <c r="D684" s="8" t="str">
        <f>VLOOKUP(HospitalImport__2[[#This Row],[Provider State]],States!$A$2:$B$52,2,FALSE)</f>
        <v>New York</v>
      </c>
      <c r="E684" s="8" t="s">
        <v>1473</v>
      </c>
      <c r="F684">
        <v>39</v>
      </c>
      <c r="G684" t="str">
        <f>VLOOKUP(HospitalImport__2[[#This Row],[Medical Procedure ID No.]],MedicalProcedures!$A$1:$B$11,2,FALSE)</f>
        <v>EXTRACRANIAL PROCEDURES W/O CC/MCC</v>
      </c>
      <c r="H684">
        <v>61</v>
      </c>
      <c r="I684" t="str">
        <f>VLOOKUP(HospitalImport__2[[#This Row],[ Total Discharges ]],'Discharge Volume Type'!$A$1:$B$3,2,TRUE)</f>
        <v xml:space="preserve">Medium </v>
      </c>
      <c r="J684">
        <v>26764.16</v>
      </c>
      <c r="K684">
        <v>7719.12</v>
      </c>
      <c r="L684">
        <v>9395.02</v>
      </c>
    </row>
    <row r="685" spans="1:12" x14ac:dyDescent="0.25">
      <c r="A685" s="8" t="s">
        <v>1491</v>
      </c>
      <c r="B685" s="8" t="s">
        <v>1455</v>
      </c>
      <c r="C685" s="8" t="s">
        <v>67</v>
      </c>
      <c r="D685" s="8" t="str">
        <f>VLOOKUP(HospitalImport__2[[#This Row],[Provider State]],States!$A$2:$B$52,2,FALSE)</f>
        <v>New York</v>
      </c>
      <c r="E685" s="8" t="s">
        <v>1456</v>
      </c>
      <c r="F685">
        <v>39</v>
      </c>
      <c r="G685" t="str">
        <f>VLOOKUP(HospitalImport__2[[#This Row],[Medical Procedure ID No.]],MedicalProcedures!$A$1:$B$11,2,FALSE)</f>
        <v>EXTRACRANIAL PROCEDURES W/O CC/MCC</v>
      </c>
      <c r="H685">
        <v>34</v>
      </c>
      <c r="I685" t="str">
        <f>VLOOKUP(HospitalImport__2[[#This Row],[ Total Discharges ]],'Discharge Volume Type'!$A$1:$B$3,2,TRUE)</f>
        <v>Low</v>
      </c>
      <c r="J685">
        <v>224021.33</v>
      </c>
      <c r="K685">
        <v>7562.57</v>
      </c>
      <c r="L685">
        <v>5440.15</v>
      </c>
    </row>
    <row r="686" spans="1:12" x14ac:dyDescent="0.25">
      <c r="A686" s="8" t="s">
        <v>1492</v>
      </c>
      <c r="B686" s="8" t="s">
        <v>1493</v>
      </c>
      <c r="C686" s="8" t="s">
        <v>67</v>
      </c>
      <c r="D686" s="8" t="str">
        <f>VLOOKUP(HospitalImport__2[[#This Row],[Provider State]],States!$A$2:$B$52,2,FALSE)</f>
        <v>New York</v>
      </c>
      <c r="E686" s="8" t="s">
        <v>1473</v>
      </c>
      <c r="F686">
        <v>39</v>
      </c>
      <c r="G686" t="str">
        <f>VLOOKUP(HospitalImport__2[[#This Row],[Medical Procedure ID No.]],MedicalProcedures!$A$1:$B$11,2,FALSE)</f>
        <v>EXTRACRANIAL PROCEDURES W/O CC/MCC</v>
      </c>
      <c r="H686">
        <v>38</v>
      </c>
      <c r="I686" t="str">
        <f>VLOOKUP(HospitalImport__2[[#This Row],[ Total Discharges ]],'Discharge Volume Type'!$A$1:$B$3,2,TRUE)</f>
        <v>Low</v>
      </c>
      <c r="J686">
        <v>46689.120000000003</v>
      </c>
      <c r="K686">
        <v>5235.59</v>
      </c>
      <c r="L686">
        <v>4824.4799999999996</v>
      </c>
    </row>
    <row r="687" spans="1:12" x14ac:dyDescent="0.25">
      <c r="A687" s="8" t="s">
        <v>1494</v>
      </c>
      <c r="B687" s="8" t="s">
        <v>1495</v>
      </c>
      <c r="C687" s="8" t="s">
        <v>67</v>
      </c>
      <c r="D687" s="8" t="str">
        <f>VLOOKUP(HospitalImport__2[[#This Row],[Provider State]],States!$A$2:$B$52,2,FALSE)</f>
        <v>New York</v>
      </c>
      <c r="E687" s="8" t="s">
        <v>1473</v>
      </c>
      <c r="F687">
        <v>39</v>
      </c>
      <c r="G687" t="str">
        <f>VLOOKUP(HospitalImport__2[[#This Row],[Medical Procedure ID No.]],MedicalProcedures!$A$1:$B$11,2,FALSE)</f>
        <v>EXTRACRANIAL PROCEDURES W/O CC/MCC</v>
      </c>
      <c r="H687">
        <v>133</v>
      </c>
      <c r="I687" t="str">
        <f>VLOOKUP(HospitalImport__2[[#This Row],[ Total Discharges ]],'Discharge Volume Type'!$A$1:$B$3,2,TRUE)</f>
        <v>High</v>
      </c>
      <c r="J687">
        <v>14592.3</v>
      </c>
      <c r="K687">
        <v>6326.88</v>
      </c>
      <c r="L687">
        <v>5460.78</v>
      </c>
    </row>
    <row r="688" spans="1:12" x14ac:dyDescent="0.25">
      <c r="A688" s="8" t="s">
        <v>1496</v>
      </c>
      <c r="B688" s="8" t="s">
        <v>1027</v>
      </c>
      <c r="C688" s="8" t="s">
        <v>67</v>
      </c>
      <c r="D688" s="8" t="str">
        <f>VLOOKUP(HospitalImport__2[[#This Row],[Provider State]],States!$A$2:$B$52,2,FALSE)</f>
        <v>New York</v>
      </c>
      <c r="E688" s="8" t="s">
        <v>1447</v>
      </c>
      <c r="F688">
        <v>39</v>
      </c>
      <c r="G688" t="str">
        <f>VLOOKUP(HospitalImport__2[[#This Row],[Medical Procedure ID No.]],MedicalProcedures!$A$1:$B$11,2,FALSE)</f>
        <v>EXTRACRANIAL PROCEDURES W/O CC/MCC</v>
      </c>
      <c r="H688">
        <v>116</v>
      </c>
      <c r="I688" t="str">
        <f>VLOOKUP(HospitalImport__2[[#This Row],[ Total Discharges ]],'Discharge Volume Type'!$A$1:$B$3,2,TRUE)</f>
        <v>High</v>
      </c>
      <c r="J688">
        <v>12955.19</v>
      </c>
      <c r="K688">
        <v>4100.59</v>
      </c>
      <c r="L688">
        <v>4160.8599999999997</v>
      </c>
    </row>
    <row r="689" spans="1:12" x14ac:dyDescent="0.25">
      <c r="A689" s="8" t="s">
        <v>1497</v>
      </c>
      <c r="B689" s="8" t="s">
        <v>1498</v>
      </c>
      <c r="C689" s="8" t="s">
        <v>67</v>
      </c>
      <c r="D689" s="8" t="str">
        <f>VLOOKUP(HospitalImport__2[[#This Row],[Provider State]],States!$A$2:$B$52,2,FALSE)</f>
        <v>New York</v>
      </c>
      <c r="E689" s="8" t="s">
        <v>1082</v>
      </c>
      <c r="F689">
        <v>39</v>
      </c>
      <c r="G689" t="str">
        <f>VLOOKUP(HospitalImport__2[[#This Row],[Medical Procedure ID No.]],MedicalProcedures!$A$1:$B$11,2,FALSE)</f>
        <v>EXTRACRANIAL PROCEDURES W/O CC/MCC</v>
      </c>
      <c r="H689">
        <v>163</v>
      </c>
      <c r="I689" t="str">
        <f>VLOOKUP(HospitalImport__2[[#This Row],[ Total Discharges ]],'Discharge Volume Type'!$A$1:$B$3,2,TRUE)</f>
        <v>High</v>
      </c>
      <c r="J689">
        <v>33461.919999999998</v>
      </c>
      <c r="K689">
        <v>6682.84</v>
      </c>
      <c r="L689">
        <v>5473.04</v>
      </c>
    </row>
    <row r="690" spans="1:12" x14ac:dyDescent="0.25">
      <c r="A690" s="8" t="s">
        <v>1499</v>
      </c>
      <c r="B690" s="8" t="s">
        <v>1500</v>
      </c>
      <c r="C690" s="8" t="s">
        <v>67</v>
      </c>
      <c r="D690" s="8" t="str">
        <f>VLOOKUP(HospitalImport__2[[#This Row],[Provider State]],States!$A$2:$B$52,2,FALSE)</f>
        <v>New York</v>
      </c>
      <c r="E690" s="8" t="s">
        <v>1456</v>
      </c>
      <c r="F690">
        <v>39</v>
      </c>
      <c r="G690" t="str">
        <f>VLOOKUP(HospitalImport__2[[#This Row],[Medical Procedure ID No.]],MedicalProcedures!$A$1:$B$11,2,FALSE)</f>
        <v>EXTRACRANIAL PROCEDURES W/O CC/MCC</v>
      </c>
      <c r="H690">
        <v>54</v>
      </c>
      <c r="I690" t="str">
        <f>VLOOKUP(HospitalImport__2[[#This Row],[ Total Discharges ]],'Discharge Volume Type'!$A$1:$B$3,2,TRUE)</f>
        <v xml:space="preserve">Medium </v>
      </c>
      <c r="J690">
        <v>20020.759999999998</v>
      </c>
      <c r="K690">
        <v>4912.2</v>
      </c>
      <c r="L690">
        <v>6881.36</v>
      </c>
    </row>
    <row r="691" spans="1:12" x14ac:dyDescent="0.25">
      <c r="A691" s="8" t="s">
        <v>1501</v>
      </c>
      <c r="B691" s="8" t="s">
        <v>1502</v>
      </c>
      <c r="C691" s="8" t="s">
        <v>67</v>
      </c>
      <c r="D691" s="8" t="str">
        <f>VLOOKUP(HospitalImport__2[[#This Row],[Provider State]],States!$A$2:$B$52,2,FALSE)</f>
        <v>New York</v>
      </c>
      <c r="E691" s="8" t="s">
        <v>1473</v>
      </c>
      <c r="F691">
        <v>39</v>
      </c>
      <c r="G691" t="str">
        <f>VLOOKUP(HospitalImport__2[[#This Row],[Medical Procedure ID No.]],MedicalProcedures!$A$1:$B$11,2,FALSE)</f>
        <v>EXTRACRANIAL PROCEDURES W/O CC/MCC</v>
      </c>
      <c r="H691">
        <v>66</v>
      </c>
      <c r="I691" t="str">
        <f>VLOOKUP(HospitalImport__2[[#This Row],[ Total Discharges ]],'Discharge Volume Type'!$A$1:$B$3,2,TRUE)</f>
        <v xml:space="preserve">Medium </v>
      </c>
      <c r="J691">
        <v>10835.9</v>
      </c>
      <c r="K691">
        <v>7701.33</v>
      </c>
      <c r="L691">
        <v>6666.73</v>
      </c>
    </row>
    <row r="692" spans="1:12" x14ac:dyDescent="0.25">
      <c r="A692" s="8" t="s">
        <v>1503</v>
      </c>
      <c r="B692" s="8" t="s">
        <v>298</v>
      </c>
      <c r="C692" s="8" t="s">
        <v>67</v>
      </c>
      <c r="D692" s="8" t="str">
        <f>VLOOKUP(HospitalImport__2[[#This Row],[Provider State]],States!$A$2:$B$52,2,FALSE)</f>
        <v>New York</v>
      </c>
      <c r="E692" s="8" t="s">
        <v>1473</v>
      </c>
      <c r="F692">
        <v>39</v>
      </c>
      <c r="G692" t="str">
        <f>VLOOKUP(HospitalImport__2[[#This Row],[Medical Procedure ID No.]],MedicalProcedures!$A$1:$B$11,2,FALSE)</f>
        <v>EXTRACRANIAL PROCEDURES W/O CC/MCC</v>
      </c>
      <c r="H692">
        <v>51</v>
      </c>
      <c r="I692" t="str">
        <f>VLOOKUP(HospitalImport__2[[#This Row],[ Total Discharges ]],'Discharge Volume Type'!$A$1:$B$3,2,TRUE)</f>
        <v xml:space="preserve">Medium </v>
      </c>
      <c r="J692">
        <v>18816.75</v>
      </c>
      <c r="K692">
        <v>18543.72</v>
      </c>
      <c r="L692">
        <v>4751.34</v>
      </c>
    </row>
    <row r="693" spans="1:12" x14ac:dyDescent="0.25">
      <c r="A693" s="8" t="s">
        <v>1504</v>
      </c>
      <c r="B693" s="8" t="s">
        <v>1482</v>
      </c>
      <c r="C693" s="8" t="s">
        <v>67</v>
      </c>
      <c r="D693" s="8" t="str">
        <f>VLOOKUP(HospitalImport__2[[#This Row],[Provider State]],States!$A$2:$B$52,2,FALSE)</f>
        <v>New York</v>
      </c>
      <c r="E693" s="8" t="s">
        <v>1483</v>
      </c>
      <c r="F693">
        <v>39</v>
      </c>
      <c r="G693" t="str">
        <f>VLOOKUP(HospitalImport__2[[#This Row],[Medical Procedure ID No.]],MedicalProcedures!$A$1:$B$11,2,FALSE)</f>
        <v>EXTRACRANIAL PROCEDURES W/O CC/MCC</v>
      </c>
      <c r="H693">
        <v>27</v>
      </c>
      <c r="I693" t="str">
        <f>VLOOKUP(HospitalImport__2[[#This Row],[ Total Discharges ]],'Discharge Volume Type'!$A$1:$B$3,2,TRUE)</f>
        <v>Low</v>
      </c>
      <c r="J693">
        <v>39183.9</v>
      </c>
      <c r="K693">
        <v>4588.96</v>
      </c>
      <c r="L693">
        <v>3426.88</v>
      </c>
    </row>
    <row r="694" spans="1:12" x14ac:dyDescent="0.25">
      <c r="A694" s="8" t="s">
        <v>1505</v>
      </c>
      <c r="B694" s="8" t="s">
        <v>1455</v>
      </c>
      <c r="C694" s="8" t="s">
        <v>67</v>
      </c>
      <c r="D694" s="8" t="str">
        <f>VLOOKUP(HospitalImport__2[[#This Row],[Provider State]],States!$A$2:$B$52,2,FALSE)</f>
        <v>New York</v>
      </c>
      <c r="E694" s="8" t="s">
        <v>1456</v>
      </c>
      <c r="F694">
        <v>39</v>
      </c>
      <c r="G694" t="str">
        <f>VLOOKUP(HospitalImport__2[[#This Row],[Medical Procedure ID No.]],MedicalProcedures!$A$1:$B$11,2,FALSE)</f>
        <v>EXTRACRANIAL PROCEDURES W/O CC/MCC</v>
      </c>
      <c r="H694">
        <v>92</v>
      </c>
      <c r="I694" t="str">
        <f>VLOOKUP(HospitalImport__2[[#This Row],[ Total Discharges ]],'Discharge Volume Type'!$A$1:$B$3,2,TRUE)</f>
        <v>High</v>
      </c>
      <c r="J694">
        <v>39195.480000000003</v>
      </c>
      <c r="K694">
        <v>6460.11</v>
      </c>
      <c r="L694">
        <v>7616.64</v>
      </c>
    </row>
    <row r="695" spans="1:12" x14ac:dyDescent="0.25">
      <c r="A695" s="8" t="s">
        <v>1506</v>
      </c>
      <c r="B695" s="8" t="s">
        <v>1507</v>
      </c>
      <c r="C695" s="8" t="s">
        <v>67</v>
      </c>
      <c r="D695" s="8" t="str">
        <f>VLOOKUP(HospitalImport__2[[#This Row],[Provider State]],States!$A$2:$B$52,2,FALSE)</f>
        <v>New York</v>
      </c>
      <c r="E695" s="8" t="s">
        <v>1082</v>
      </c>
      <c r="F695">
        <v>39</v>
      </c>
      <c r="G695" t="str">
        <f>VLOOKUP(HospitalImport__2[[#This Row],[Medical Procedure ID No.]],MedicalProcedures!$A$1:$B$11,2,FALSE)</f>
        <v>EXTRACRANIAL PROCEDURES W/O CC/MCC</v>
      </c>
      <c r="H695">
        <v>47</v>
      </c>
      <c r="I695" t="str">
        <f>VLOOKUP(HospitalImport__2[[#This Row],[ Total Discharges ]],'Discharge Volume Type'!$A$1:$B$3,2,TRUE)</f>
        <v>Low</v>
      </c>
      <c r="J695">
        <v>30710.33</v>
      </c>
      <c r="K695">
        <v>13582.1</v>
      </c>
      <c r="L695">
        <v>6013.3</v>
      </c>
    </row>
    <row r="696" spans="1:12" x14ac:dyDescent="0.25">
      <c r="A696" s="8" t="s">
        <v>1508</v>
      </c>
      <c r="B696" s="8" t="s">
        <v>1509</v>
      </c>
      <c r="C696" s="8" t="s">
        <v>67</v>
      </c>
      <c r="D696" s="8" t="str">
        <f>VLOOKUP(HospitalImport__2[[#This Row],[Provider State]],States!$A$2:$B$52,2,FALSE)</f>
        <v>New York</v>
      </c>
      <c r="E696" s="8" t="s">
        <v>1082</v>
      </c>
      <c r="F696">
        <v>39</v>
      </c>
      <c r="G696" t="str">
        <f>VLOOKUP(HospitalImport__2[[#This Row],[Medical Procedure ID No.]],MedicalProcedures!$A$1:$B$11,2,FALSE)</f>
        <v>EXTRACRANIAL PROCEDURES W/O CC/MCC</v>
      </c>
      <c r="H696">
        <v>57</v>
      </c>
      <c r="I696" t="str">
        <f>VLOOKUP(HospitalImport__2[[#This Row],[ Total Discharges ]],'Discharge Volume Type'!$A$1:$B$3,2,TRUE)</f>
        <v xml:space="preserve">Medium </v>
      </c>
      <c r="J696">
        <v>25026.67</v>
      </c>
      <c r="K696">
        <v>8565.25</v>
      </c>
      <c r="L696">
        <v>3104</v>
      </c>
    </row>
    <row r="697" spans="1:12" x14ac:dyDescent="0.25">
      <c r="A697" s="8" t="s">
        <v>1510</v>
      </c>
      <c r="B697" s="8" t="s">
        <v>1511</v>
      </c>
      <c r="C697" s="8" t="s">
        <v>67</v>
      </c>
      <c r="D697" s="8" t="str">
        <f>VLOOKUP(HospitalImport__2[[#This Row],[Provider State]],States!$A$2:$B$52,2,FALSE)</f>
        <v>New York</v>
      </c>
      <c r="E697" s="8" t="s">
        <v>1478</v>
      </c>
      <c r="F697">
        <v>39</v>
      </c>
      <c r="G697" t="str">
        <f>VLOOKUP(HospitalImport__2[[#This Row],[Medical Procedure ID No.]],MedicalProcedures!$A$1:$B$11,2,FALSE)</f>
        <v>EXTRACRANIAL PROCEDURES W/O CC/MCC</v>
      </c>
      <c r="H697">
        <v>26</v>
      </c>
      <c r="I697" t="str">
        <f>VLOOKUP(HospitalImport__2[[#This Row],[ Total Discharges ]],'Discharge Volume Type'!$A$1:$B$3,2,TRUE)</f>
        <v>Low</v>
      </c>
      <c r="J697">
        <v>26830.27</v>
      </c>
      <c r="K697">
        <v>7709.39</v>
      </c>
      <c r="L697">
        <v>3299.39</v>
      </c>
    </row>
    <row r="698" spans="1:12" x14ac:dyDescent="0.25">
      <c r="A698" s="8" t="s">
        <v>1512</v>
      </c>
      <c r="B698" s="8" t="s">
        <v>1500</v>
      </c>
      <c r="C698" s="8" t="s">
        <v>67</v>
      </c>
      <c r="D698" s="8" t="str">
        <f>VLOOKUP(HospitalImport__2[[#This Row],[Provider State]],States!$A$2:$B$52,2,FALSE)</f>
        <v>New York</v>
      </c>
      <c r="E698" s="8" t="s">
        <v>1456</v>
      </c>
      <c r="F698">
        <v>39</v>
      </c>
      <c r="G698" t="str">
        <f>VLOOKUP(HospitalImport__2[[#This Row],[Medical Procedure ID No.]],MedicalProcedures!$A$1:$B$11,2,FALSE)</f>
        <v>EXTRACRANIAL PROCEDURES W/O CC/MCC</v>
      </c>
      <c r="H698">
        <v>49</v>
      </c>
      <c r="I698" t="str">
        <f>VLOOKUP(HospitalImport__2[[#This Row],[ Total Discharges ]],'Discharge Volume Type'!$A$1:$B$3,2,TRUE)</f>
        <v>Low</v>
      </c>
      <c r="J698">
        <v>25046.75</v>
      </c>
      <c r="K698">
        <v>14824.18</v>
      </c>
      <c r="L698">
        <v>4769.0600000000004</v>
      </c>
    </row>
    <row r="699" spans="1:12" x14ac:dyDescent="0.25">
      <c r="A699" s="8" t="s">
        <v>1513</v>
      </c>
      <c r="B699" s="8" t="s">
        <v>1482</v>
      </c>
      <c r="C699" s="8" t="s">
        <v>67</v>
      </c>
      <c r="D699" s="8" t="str">
        <f>VLOOKUP(HospitalImport__2[[#This Row],[Provider State]],States!$A$2:$B$52,2,FALSE)</f>
        <v>New York</v>
      </c>
      <c r="E699" s="8" t="s">
        <v>1483</v>
      </c>
      <c r="F699">
        <v>39</v>
      </c>
      <c r="G699" t="str">
        <f>VLOOKUP(HospitalImport__2[[#This Row],[Medical Procedure ID No.]],MedicalProcedures!$A$1:$B$11,2,FALSE)</f>
        <v>EXTRACRANIAL PROCEDURES W/O CC/MCC</v>
      </c>
      <c r="H699">
        <v>41</v>
      </c>
      <c r="I699" t="str">
        <f>VLOOKUP(HospitalImport__2[[#This Row],[ Total Discharges ]],'Discharge Volume Type'!$A$1:$B$3,2,TRUE)</f>
        <v>Low</v>
      </c>
      <c r="J699">
        <v>18301.22</v>
      </c>
      <c r="K699">
        <v>5531.69</v>
      </c>
      <c r="L699">
        <v>4080.97</v>
      </c>
    </row>
    <row r="700" spans="1:12" x14ac:dyDescent="0.25">
      <c r="A700" s="8" t="s">
        <v>1514</v>
      </c>
      <c r="B700" s="8" t="s">
        <v>1460</v>
      </c>
      <c r="C700" s="8" t="s">
        <v>67</v>
      </c>
      <c r="D700" s="8" t="str">
        <f>VLOOKUP(HospitalImport__2[[#This Row],[Provider State]],States!$A$2:$B$52,2,FALSE)</f>
        <v>New York</v>
      </c>
      <c r="E700" s="8" t="s">
        <v>1461</v>
      </c>
      <c r="F700">
        <v>39</v>
      </c>
      <c r="G700" t="str">
        <f>VLOOKUP(HospitalImport__2[[#This Row],[Medical Procedure ID No.]],MedicalProcedures!$A$1:$B$11,2,FALSE)</f>
        <v>EXTRACRANIAL PROCEDURES W/O CC/MCC</v>
      </c>
      <c r="H700">
        <v>48</v>
      </c>
      <c r="I700" t="str">
        <f>VLOOKUP(HospitalImport__2[[#This Row],[ Total Discharges ]],'Discharge Volume Type'!$A$1:$B$3,2,TRUE)</f>
        <v>Low</v>
      </c>
      <c r="J700">
        <v>16614.79</v>
      </c>
      <c r="K700">
        <v>12274.36</v>
      </c>
      <c r="L700">
        <v>4807.04</v>
      </c>
    </row>
    <row r="701" spans="1:12" x14ac:dyDescent="0.25">
      <c r="A701" s="8" t="s">
        <v>1515</v>
      </c>
      <c r="B701" s="8" t="s">
        <v>1516</v>
      </c>
      <c r="C701" s="8" t="s">
        <v>67</v>
      </c>
      <c r="D701" s="8" t="str">
        <f>VLOOKUP(HospitalImport__2[[#This Row],[Provider State]],States!$A$2:$B$52,2,FALSE)</f>
        <v>New York</v>
      </c>
      <c r="E701" s="8" t="s">
        <v>1517</v>
      </c>
      <c r="F701">
        <v>39</v>
      </c>
      <c r="G701" t="str">
        <f>VLOOKUP(HospitalImport__2[[#This Row],[Medical Procedure ID No.]],MedicalProcedures!$A$1:$B$11,2,FALSE)</f>
        <v>EXTRACRANIAL PROCEDURES W/O CC/MCC</v>
      </c>
      <c r="H701">
        <v>73</v>
      </c>
      <c r="I701" t="str">
        <f>VLOOKUP(HospitalImport__2[[#This Row],[ Total Discharges ]],'Discharge Volume Type'!$A$1:$B$3,2,TRUE)</f>
        <v xml:space="preserve">Medium </v>
      </c>
      <c r="J701">
        <v>43787.9</v>
      </c>
      <c r="K701">
        <v>4877.04</v>
      </c>
      <c r="L701">
        <v>4052.86</v>
      </c>
    </row>
    <row r="702" spans="1:12" x14ac:dyDescent="0.25">
      <c r="A702" s="8" t="s">
        <v>1518</v>
      </c>
      <c r="B702" s="8" t="s">
        <v>873</v>
      </c>
      <c r="C702" s="8" t="s">
        <v>67</v>
      </c>
      <c r="D702" s="8" t="str">
        <f>VLOOKUP(HospitalImport__2[[#This Row],[Provider State]],States!$A$2:$B$52,2,FALSE)</f>
        <v>New York</v>
      </c>
      <c r="E702" s="8" t="s">
        <v>1478</v>
      </c>
      <c r="F702">
        <v>39</v>
      </c>
      <c r="G702" t="str">
        <f>VLOOKUP(HospitalImport__2[[#This Row],[Medical Procedure ID No.]],MedicalProcedures!$A$1:$B$11,2,FALSE)</f>
        <v>EXTRACRANIAL PROCEDURES W/O CC/MCC</v>
      </c>
      <c r="H702">
        <v>27</v>
      </c>
      <c r="I702" t="str">
        <f>VLOOKUP(HospitalImport__2[[#This Row],[ Total Discharges ]],'Discharge Volume Type'!$A$1:$B$3,2,TRUE)</f>
        <v>Low</v>
      </c>
      <c r="J702">
        <v>16010.31</v>
      </c>
      <c r="K702">
        <v>5609.07</v>
      </c>
      <c r="L702">
        <v>3230.38</v>
      </c>
    </row>
    <row r="703" spans="1:12" x14ac:dyDescent="0.25">
      <c r="A703" s="8" t="s">
        <v>1519</v>
      </c>
      <c r="B703" s="8" t="s">
        <v>1200</v>
      </c>
      <c r="C703" s="8" t="s">
        <v>67</v>
      </c>
      <c r="D703" s="8" t="str">
        <f>VLOOKUP(HospitalImport__2[[#This Row],[Provider State]],States!$A$2:$B$52,2,FALSE)</f>
        <v>New York</v>
      </c>
      <c r="E703" s="8" t="s">
        <v>1476</v>
      </c>
      <c r="F703">
        <v>39</v>
      </c>
      <c r="G703" t="str">
        <f>VLOOKUP(HospitalImport__2[[#This Row],[Medical Procedure ID No.]],MedicalProcedures!$A$1:$B$11,2,FALSE)</f>
        <v>EXTRACRANIAL PROCEDURES W/O CC/MCC</v>
      </c>
      <c r="H703">
        <v>40</v>
      </c>
      <c r="I703" t="str">
        <f>VLOOKUP(HospitalImport__2[[#This Row],[ Total Discharges ]],'Discharge Volume Type'!$A$1:$B$3,2,TRUE)</f>
        <v>Low</v>
      </c>
      <c r="J703">
        <v>50566.78</v>
      </c>
      <c r="K703">
        <v>6630.88</v>
      </c>
      <c r="L703">
        <v>8433.0499999999993</v>
      </c>
    </row>
    <row r="704" spans="1:12" x14ac:dyDescent="0.25">
      <c r="A704" s="8" t="s">
        <v>1520</v>
      </c>
      <c r="B704" s="8" t="s">
        <v>1521</v>
      </c>
      <c r="C704" s="8" t="s">
        <v>67</v>
      </c>
      <c r="D704" s="8" t="str">
        <f>VLOOKUP(HospitalImport__2[[#This Row],[Provider State]],States!$A$2:$B$52,2,FALSE)</f>
        <v>New York</v>
      </c>
      <c r="E704" s="8" t="s">
        <v>1473</v>
      </c>
      <c r="F704">
        <v>39</v>
      </c>
      <c r="G704" t="str">
        <f>VLOOKUP(HospitalImport__2[[#This Row],[Medical Procedure ID No.]],MedicalProcedures!$A$1:$B$11,2,FALSE)</f>
        <v>EXTRACRANIAL PROCEDURES W/O CC/MCC</v>
      </c>
      <c r="H704">
        <v>31</v>
      </c>
      <c r="I704" t="str">
        <f>VLOOKUP(HospitalImport__2[[#This Row],[ Total Discharges ]],'Discharge Volume Type'!$A$1:$B$3,2,TRUE)</f>
        <v>Low</v>
      </c>
      <c r="J704">
        <v>20671.43</v>
      </c>
      <c r="K704">
        <v>6422.22</v>
      </c>
      <c r="L704">
        <v>5955.03</v>
      </c>
    </row>
    <row r="705" spans="1:12" x14ac:dyDescent="0.25">
      <c r="A705" s="8" t="s">
        <v>1522</v>
      </c>
      <c r="B705" s="8" t="s">
        <v>1523</v>
      </c>
      <c r="C705" s="8" t="s">
        <v>67</v>
      </c>
      <c r="D705" s="8" t="str">
        <f>VLOOKUP(HospitalImport__2[[#This Row],[Provider State]],States!$A$2:$B$52,2,FALSE)</f>
        <v>New York</v>
      </c>
      <c r="E705" s="8" t="s">
        <v>1478</v>
      </c>
      <c r="F705">
        <v>39</v>
      </c>
      <c r="G705" t="str">
        <f>VLOOKUP(HospitalImport__2[[#This Row],[Medical Procedure ID No.]],MedicalProcedures!$A$1:$B$11,2,FALSE)</f>
        <v>EXTRACRANIAL PROCEDURES W/O CC/MCC</v>
      </c>
      <c r="H705">
        <v>69</v>
      </c>
      <c r="I705" t="str">
        <f>VLOOKUP(HospitalImport__2[[#This Row],[ Total Discharges ]],'Discharge Volume Type'!$A$1:$B$3,2,TRUE)</f>
        <v xml:space="preserve">Medium </v>
      </c>
      <c r="J705">
        <v>24711.59</v>
      </c>
      <c r="K705">
        <v>7150.39</v>
      </c>
      <c r="L705">
        <v>4708.8100000000004</v>
      </c>
    </row>
    <row r="706" spans="1:12" x14ac:dyDescent="0.25">
      <c r="A706" s="8" t="s">
        <v>1524</v>
      </c>
      <c r="B706" s="8" t="s">
        <v>1525</v>
      </c>
      <c r="C706" s="8" t="s">
        <v>67</v>
      </c>
      <c r="D706" s="8" t="str">
        <f>VLOOKUP(HospitalImport__2[[#This Row],[Provider State]],States!$A$2:$B$52,2,FALSE)</f>
        <v>New York</v>
      </c>
      <c r="E706" s="8" t="s">
        <v>1450</v>
      </c>
      <c r="F706">
        <v>39</v>
      </c>
      <c r="G706" t="str">
        <f>VLOOKUP(HospitalImport__2[[#This Row],[Medical Procedure ID No.]],MedicalProcedures!$A$1:$B$11,2,FALSE)</f>
        <v>EXTRACRANIAL PROCEDURES W/O CC/MCC</v>
      </c>
      <c r="H706">
        <v>43</v>
      </c>
      <c r="I706" t="str">
        <f>VLOOKUP(HospitalImport__2[[#This Row],[ Total Discharges ]],'Discharge Volume Type'!$A$1:$B$3,2,TRUE)</f>
        <v>Low</v>
      </c>
      <c r="J706">
        <v>33963.279999999999</v>
      </c>
      <c r="K706">
        <v>8247.9500000000007</v>
      </c>
      <c r="L706">
        <v>4878.51</v>
      </c>
    </row>
    <row r="707" spans="1:12" x14ac:dyDescent="0.25">
      <c r="A707" s="8" t="s">
        <v>1526</v>
      </c>
      <c r="B707" s="8" t="s">
        <v>1527</v>
      </c>
      <c r="C707" s="8" t="s">
        <v>67</v>
      </c>
      <c r="D707" s="8" t="str">
        <f>VLOOKUP(HospitalImport__2[[#This Row],[Provider State]],States!$A$2:$B$52,2,FALSE)</f>
        <v>New York</v>
      </c>
      <c r="E707" s="8" t="s">
        <v>1473</v>
      </c>
      <c r="F707">
        <v>39</v>
      </c>
      <c r="G707" t="str">
        <f>VLOOKUP(HospitalImport__2[[#This Row],[Medical Procedure ID No.]],MedicalProcedures!$A$1:$B$11,2,FALSE)</f>
        <v>EXTRACRANIAL PROCEDURES W/O CC/MCC</v>
      </c>
      <c r="H707">
        <v>66</v>
      </c>
      <c r="I707" t="str">
        <f>VLOOKUP(HospitalImport__2[[#This Row],[ Total Discharges ]],'Discharge Volume Type'!$A$1:$B$3,2,TRUE)</f>
        <v xml:space="preserve">Medium </v>
      </c>
      <c r="J707">
        <v>22001.24</v>
      </c>
      <c r="K707">
        <v>14290.74</v>
      </c>
      <c r="L707">
        <v>9472.85</v>
      </c>
    </row>
    <row r="708" spans="1:12" x14ac:dyDescent="0.25">
      <c r="A708" s="8" t="s">
        <v>1528</v>
      </c>
      <c r="B708" s="8" t="s">
        <v>375</v>
      </c>
      <c r="C708" s="8" t="s">
        <v>69</v>
      </c>
      <c r="D708" s="8" t="str">
        <f>VLOOKUP(HospitalImport__2[[#This Row],[Provider State]],States!$A$2:$B$52,2,FALSE)</f>
        <v>North Carolina</v>
      </c>
      <c r="E708" s="8" t="s">
        <v>1529</v>
      </c>
      <c r="F708">
        <v>39</v>
      </c>
      <c r="G708" t="str">
        <f>VLOOKUP(HospitalImport__2[[#This Row],[Medical Procedure ID No.]],MedicalProcedures!$A$1:$B$11,2,FALSE)</f>
        <v>EXTRACRANIAL PROCEDURES W/O CC/MCC</v>
      </c>
      <c r="H708">
        <v>72</v>
      </c>
      <c r="I708" t="str">
        <f>VLOOKUP(HospitalImport__2[[#This Row],[ Total Discharges ]],'Discharge Volume Type'!$A$1:$B$3,2,TRUE)</f>
        <v xml:space="preserve">Medium </v>
      </c>
      <c r="J708">
        <v>15708.88</v>
      </c>
      <c r="K708">
        <v>5946.26</v>
      </c>
      <c r="L708">
        <v>5014.43</v>
      </c>
    </row>
    <row r="709" spans="1:12" x14ac:dyDescent="0.25">
      <c r="A709" s="8" t="s">
        <v>1530</v>
      </c>
      <c r="B709" s="8" t="s">
        <v>1531</v>
      </c>
      <c r="C709" s="8" t="s">
        <v>69</v>
      </c>
      <c r="D709" s="8" t="str">
        <f>VLOOKUP(HospitalImport__2[[#This Row],[Provider State]],States!$A$2:$B$52,2,FALSE)</f>
        <v>North Carolina</v>
      </c>
      <c r="E709" s="8" t="s">
        <v>1532</v>
      </c>
      <c r="F709">
        <v>39</v>
      </c>
      <c r="G709" t="str">
        <f>VLOOKUP(HospitalImport__2[[#This Row],[Medical Procedure ID No.]],MedicalProcedures!$A$1:$B$11,2,FALSE)</f>
        <v>EXTRACRANIAL PROCEDURES W/O CC/MCC</v>
      </c>
      <c r="H709">
        <v>47</v>
      </c>
      <c r="I709" t="str">
        <f>VLOOKUP(HospitalImport__2[[#This Row],[ Total Discharges ]],'Discharge Volume Type'!$A$1:$B$3,2,TRUE)</f>
        <v>Low</v>
      </c>
      <c r="J709">
        <v>15261.92</v>
      </c>
      <c r="K709">
        <v>6831.86</v>
      </c>
      <c r="L709">
        <v>5853.38</v>
      </c>
    </row>
    <row r="710" spans="1:12" x14ac:dyDescent="0.25">
      <c r="A710" s="8" t="s">
        <v>1533</v>
      </c>
      <c r="B710" s="8" t="s">
        <v>1534</v>
      </c>
      <c r="C710" s="8" t="s">
        <v>69</v>
      </c>
      <c r="D710" s="8" t="str">
        <f>VLOOKUP(HospitalImport__2[[#This Row],[Provider State]],States!$A$2:$B$52,2,FALSE)</f>
        <v>North Carolina</v>
      </c>
      <c r="E710" s="8" t="s">
        <v>1535</v>
      </c>
      <c r="F710">
        <v>39</v>
      </c>
      <c r="G710" t="str">
        <f>VLOOKUP(HospitalImport__2[[#This Row],[Medical Procedure ID No.]],MedicalProcedures!$A$1:$B$11,2,FALSE)</f>
        <v>EXTRACRANIAL PROCEDURES W/O CC/MCC</v>
      </c>
      <c r="H710">
        <v>71</v>
      </c>
      <c r="I710" t="str">
        <f>VLOOKUP(HospitalImport__2[[#This Row],[ Total Discharges ]],'Discharge Volume Type'!$A$1:$B$3,2,TRUE)</f>
        <v xml:space="preserve">Medium </v>
      </c>
      <c r="J710">
        <v>24235.360000000001</v>
      </c>
      <c r="K710">
        <v>4441.26</v>
      </c>
      <c r="L710">
        <v>4683.79</v>
      </c>
    </row>
    <row r="711" spans="1:12" x14ac:dyDescent="0.25">
      <c r="A711" s="8" t="s">
        <v>1536</v>
      </c>
      <c r="B711" s="8" t="s">
        <v>1537</v>
      </c>
      <c r="C711" s="8" t="s">
        <v>69</v>
      </c>
      <c r="D711" s="8" t="str">
        <f>VLOOKUP(HospitalImport__2[[#This Row],[Provider State]],States!$A$2:$B$52,2,FALSE)</f>
        <v>North Carolina</v>
      </c>
      <c r="E711" s="8" t="s">
        <v>1535</v>
      </c>
      <c r="F711">
        <v>39</v>
      </c>
      <c r="G711" t="str">
        <f>VLOOKUP(HospitalImport__2[[#This Row],[Medical Procedure ID No.]],MedicalProcedures!$A$1:$B$11,2,FALSE)</f>
        <v>EXTRACRANIAL PROCEDURES W/O CC/MCC</v>
      </c>
      <c r="H711">
        <v>153</v>
      </c>
      <c r="I711" t="str">
        <f>VLOOKUP(HospitalImport__2[[#This Row],[ Total Discharges ]],'Discharge Volume Type'!$A$1:$B$3,2,TRUE)</f>
        <v>High</v>
      </c>
      <c r="J711">
        <v>16314.5</v>
      </c>
      <c r="K711">
        <v>8902.56</v>
      </c>
      <c r="L711">
        <v>10641.52</v>
      </c>
    </row>
    <row r="712" spans="1:12" x14ac:dyDescent="0.25">
      <c r="A712" s="8" t="s">
        <v>1538</v>
      </c>
      <c r="B712" s="8" t="s">
        <v>1539</v>
      </c>
      <c r="C712" s="8" t="s">
        <v>69</v>
      </c>
      <c r="D712" s="8" t="str">
        <f>VLOOKUP(HospitalImport__2[[#This Row],[Provider State]],States!$A$2:$B$52,2,FALSE)</f>
        <v>North Carolina</v>
      </c>
      <c r="E712" s="8" t="s">
        <v>1532</v>
      </c>
      <c r="F712">
        <v>39</v>
      </c>
      <c r="G712" t="str">
        <f>VLOOKUP(HospitalImport__2[[#This Row],[Medical Procedure ID No.]],MedicalProcedures!$A$1:$B$11,2,FALSE)</f>
        <v>EXTRACRANIAL PROCEDURES W/O CC/MCC</v>
      </c>
      <c r="H712">
        <v>60</v>
      </c>
      <c r="I712" t="str">
        <f>VLOOKUP(HospitalImport__2[[#This Row],[ Total Discharges ]],'Discharge Volume Type'!$A$1:$B$3,2,TRUE)</f>
        <v xml:space="preserve">Medium </v>
      </c>
      <c r="J712">
        <v>17819.79</v>
      </c>
      <c r="K712">
        <v>8118.83</v>
      </c>
      <c r="L712">
        <v>3488.56</v>
      </c>
    </row>
    <row r="713" spans="1:12" x14ac:dyDescent="0.25">
      <c r="A713" s="8" t="s">
        <v>1540</v>
      </c>
      <c r="B713" s="8" t="s">
        <v>1541</v>
      </c>
      <c r="C713" s="8" t="s">
        <v>69</v>
      </c>
      <c r="D713" s="8" t="str">
        <f>VLOOKUP(HospitalImport__2[[#This Row],[Provider State]],States!$A$2:$B$52,2,FALSE)</f>
        <v>North Carolina</v>
      </c>
      <c r="E713" s="8" t="s">
        <v>1542</v>
      </c>
      <c r="F713">
        <v>39</v>
      </c>
      <c r="G713" t="str">
        <f>VLOOKUP(HospitalImport__2[[#This Row],[Medical Procedure ID No.]],MedicalProcedures!$A$1:$B$11,2,FALSE)</f>
        <v>EXTRACRANIAL PROCEDURES W/O CC/MCC</v>
      </c>
      <c r="H713">
        <v>145</v>
      </c>
      <c r="I713" t="str">
        <f>VLOOKUP(HospitalImport__2[[#This Row],[ Total Discharges ]],'Discharge Volume Type'!$A$1:$B$3,2,TRUE)</f>
        <v>High</v>
      </c>
      <c r="J713">
        <v>17418.72</v>
      </c>
      <c r="K713">
        <v>4893.6499999999996</v>
      </c>
      <c r="L713">
        <v>24219.52</v>
      </c>
    </row>
    <row r="714" spans="1:12" x14ac:dyDescent="0.25">
      <c r="A714" s="8" t="s">
        <v>1543</v>
      </c>
      <c r="B714" s="8" t="s">
        <v>219</v>
      </c>
      <c r="C714" s="8" t="s">
        <v>69</v>
      </c>
      <c r="D714" s="8" t="str">
        <f>VLOOKUP(HospitalImport__2[[#This Row],[Provider State]],States!$A$2:$B$52,2,FALSE)</f>
        <v>North Carolina</v>
      </c>
      <c r="E714" s="8" t="s">
        <v>1544</v>
      </c>
      <c r="F714">
        <v>39</v>
      </c>
      <c r="G714" t="str">
        <f>VLOOKUP(HospitalImport__2[[#This Row],[Medical Procedure ID No.]],MedicalProcedures!$A$1:$B$11,2,FALSE)</f>
        <v>EXTRACRANIAL PROCEDURES W/O CC/MCC</v>
      </c>
      <c r="H714">
        <v>72</v>
      </c>
      <c r="I714" t="str">
        <f>VLOOKUP(HospitalImport__2[[#This Row],[ Total Discharges ]],'Discharge Volume Type'!$A$1:$B$3,2,TRUE)</f>
        <v xml:space="preserve">Medium </v>
      </c>
      <c r="J714">
        <v>19579.419999999998</v>
      </c>
      <c r="K714">
        <v>9257.25</v>
      </c>
      <c r="L714">
        <v>9032.2099999999991</v>
      </c>
    </row>
    <row r="715" spans="1:12" x14ac:dyDescent="0.25">
      <c r="A715" s="8" t="s">
        <v>1545</v>
      </c>
      <c r="B715" s="8" t="s">
        <v>1546</v>
      </c>
      <c r="C715" s="8" t="s">
        <v>69</v>
      </c>
      <c r="D715" s="8" t="str">
        <f>VLOOKUP(HospitalImport__2[[#This Row],[Provider State]],States!$A$2:$B$52,2,FALSE)</f>
        <v>North Carolina</v>
      </c>
      <c r="E715" s="8" t="s">
        <v>1547</v>
      </c>
      <c r="F715">
        <v>39</v>
      </c>
      <c r="G715" t="str">
        <f>VLOOKUP(HospitalImport__2[[#This Row],[Medical Procedure ID No.]],MedicalProcedures!$A$1:$B$11,2,FALSE)</f>
        <v>EXTRACRANIAL PROCEDURES W/O CC/MCC</v>
      </c>
      <c r="H715">
        <v>33</v>
      </c>
      <c r="I715" t="str">
        <f>VLOOKUP(HospitalImport__2[[#This Row],[ Total Discharges ]],'Discharge Volume Type'!$A$1:$B$3,2,TRUE)</f>
        <v>Low</v>
      </c>
      <c r="J715">
        <v>39671.9</v>
      </c>
      <c r="K715">
        <v>5134.16</v>
      </c>
      <c r="L715">
        <v>4387.3999999999996</v>
      </c>
    </row>
    <row r="716" spans="1:12" x14ac:dyDescent="0.25">
      <c r="A716" s="8" t="s">
        <v>1548</v>
      </c>
      <c r="B716" s="8" t="s">
        <v>1549</v>
      </c>
      <c r="C716" s="8" t="s">
        <v>69</v>
      </c>
      <c r="D716" s="8" t="str">
        <f>VLOOKUP(HospitalImport__2[[#This Row],[Provider State]],States!$A$2:$B$52,2,FALSE)</f>
        <v>North Carolina</v>
      </c>
      <c r="E716" s="8" t="s">
        <v>1529</v>
      </c>
      <c r="F716">
        <v>39</v>
      </c>
      <c r="G716" t="str">
        <f>VLOOKUP(HospitalImport__2[[#This Row],[Medical Procedure ID No.]],MedicalProcedures!$A$1:$B$11,2,FALSE)</f>
        <v>EXTRACRANIAL PROCEDURES W/O CC/MCC</v>
      </c>
      <c r="H716">
        <v>58</v>
      </c>
      <c r="I716" t="str">
        <f>VLOOKUP(HospitalImport__2[[#This Row],[ Total Discharges ]],'Discharge Volume Type'!$A$1:$B$3,2,TRUE)</f>
        <v xml:space="preserve">Medium </v>
      </c>
      <c r="J716">
        <v>34338.04</v>
      </c>
      <c r="K716">
        <v>7711.51</v>
      </c>
      <c r="L716">
        <v>11586.49</v>
      </c>
    </row>
    <row r="717" spans="1:12" x14ac:dyDescent="0.25">
      <c r="A717" s="8" t="s">
        <v>1550</v>
      </c>
      <c r="B717" s="8" t="s">
        <v>1551</v>
      </c>
      <c r="C717" s="8" t="s">
        <v>69</v>
      </c>
      <c r="D717" s="8" t="str">
        <f>VLOOKUP(HospitalImport__2[[#This Row],[Provider State]],States!$A$2:$B$52,2,FALSE)</f>
        <v>North Carolina</v>
      </c>
      <c r="E717" s="8" t="s">
        <v>1542</v>
      </c>
      <c r="F717">
        <v>39</v>
      </c>
      <c r="G717" t="str">
        <f>VLOOKUP(HospitalImport__2[[#This Row],[Medical Procedure ID No.]],MedicalProcedures!$A$1:$B$11,2,FALSE)</f>
        <v>EXTRACRANIAL PROCEDURES W/O CC/MCC</v>
      </c>
      <c r="H717">
        <v>53</v>
      </c>
      <c r="I717" t="str">
        <f>VLOOKUP(HospitalImport__2[[#This Row],[ Total Discharges ]],'Discharge Volume Type'!$A$1:$B$3,2,TRUE)</f>
        <v xml:space="preserve">Medium </v>
      </c>
      <c r="J717">
        <v>10717.38</v>
      </c>
      <c r="K717">
        <v>5732.27</v>
      </c>
      <c r="L717">
        <v>3550.92</v>
      </c>
    </row>
    <row r="718" spans="1:12" x14ac:dyDescent="0.25">
      <c r="A718" s="8" t="s">
        <v>1552</v>
      </c>
      <c r="B718" s="8" t="s">
        <v>1537</v>
      </c>
      <c r="C718" s="8" t="s">
        <v>69</v>
      </c>
      <c r="D718" s="8" t="str">
        <f>VLOOKUP(HospitalImport__2[[#This Row],[Provider State]],States!$A$2:$B$52,2,FALSE)</f>
        <v>North Carolina</v>
      </c>
      <c r="E718" s="8" t="s">
        <v>1535</v>
      </c>
      <c r="F718">
        <v>39</v>
      </c>
      <c r="G718" t="str">
        <f>VLOOKUP(HospitalImport__2[[#This Row],[Medical Procedure ID No.]],MedicalProcedures!$A$1:$B$11,2,FALSE)</f>
        <v>EXTRACRANIAL PROCEDURES W/O CC/MCC</v>
      </c>
      <c r="H718">
        <v>70</v>
      </c>
      <c r="I718" t="str">
        <f>VLOOKUP(HospitalImport__2[[#This Row],[ Total Discharges ]],'Discharge Volume Type'!$A$1:$B$3,2,TRUE)</f>
        <v xml:space="preserve">Medium </v>
      </c>
      <c r="J718">
        <v>20475.53</v>
      </c>
      <c r="K718">
        <v>7539.37</v>
      </c>
      <c r="L718">
        <v>11276.71</v>
      </c>
    </row>
    <row r="719" spans="1:12" x14ac:dyDescent="0.25">
      <c r="A719" s="8" t="s">
        <v>1553</v>
      </c>
      <c r="B719" s="8" t="s">
        <v>1554</v>
      </c>
      <c r="C719" s="8" t="s">
        <v>69</v>
      </c>
      <c r="D719" s="8" t="str">
        <f>VLOOKUP(HospitalImport__2[[#This Row],[Provider State]],States!$A$2:$B$52,2,FALSE)</f>
        <v>North Carolina</v>
      </c>
      <c r="E719" s="8" t="s">
        <v>1547</v>
      </c>
      <c r="F719">
        <v>39</v>
      </c>
      <c r="G719" t="str">
        <f>VLOOKUP(HospitalImport__2[[#This Row],[Medical Procedure ID No.]],MedicalProcedures!$A$1:$B$11,2,FALSE)</f>
        <v>EXTRACRANIAL PROCEDURES W/O CC/MCC</v>
      </c>
      <c r="H719">
        <v>52</v>
      </c>
      <c r="I719" t="str">
        <f>VLOOKUP(HospitalImport__2[[#This Row],[ Total Discharges ]],'Discharge Volume Type'!$A$1:$B$3,2,TRUE)</f>
        <v xml:space="preserve">Medium </v>
      </c>
      <c r="J719">
        <v>23180.1</v>
      </c>
      <c r="K719">
        <v>11490.71</v>
      </c>
      <c r="L719">
        <v>7184.15</v>
      </c>
    </row>
    <row r="720" spans="1:12" x14ac:dyDescent="0.25">
      <c r="A720" s="8" t="s">
        <v>1437</v>
      </c>
      <c r="B720" s="8" t="s">
        <v>1555</v>
      </c>
      <c r="C720" s="8" t="s">
        <v>69</v>
      </c>
      <c r="D720" s="8" t="str">
        <f>VLOOKUP(HospitalImport__2[[#This Row],[Provider State]],States!$A$2:$B$52,2,FALSE)</f>
        <v>North Carolina</v>
      </c>
      <c r="E720" s="8" t="s">
        <v>1529</v>
      </c>
      <c r="F720">
        <v>39</v>
      </c>
      <c r="G720" t="str">
        <f>VLOOKUP(HospitalImport__2[[#This Row],[Medical Procedure ID No.]],MedicalProcedures!$A$1:$B$11,2,FALSE)</f>
        <v>EXTRACRANIAL PROCEDURES W/O CC/MCC</v>
      </c>
      <c r="H720">
        <v>59</v>
      </c>
      <c r="I720" t="str">
        <f>VLOOKUP(HospitalImport__2[[#This Row],[ Total Discharges ]],'Discharge Volume Type'!$A$1:$B$3,2,TRUE)</f>
        <v xml:space="preserve">Medium </v>
      </c>
      <c r="J720">
        <v>49794.37</v>
      </c>
      <c r="K720">
        <v>10700.35</v>
      </c>
      <c r="L720">
        <v>7186.95</v>
      </c>
    </row>
    <row r="721" spans="1:12" x14ac:dyDescent="0.25">
      <c r="A721" s="8" t="s">
        <v>1556</v>
      </c>
      <c r="B721" s="8" t="s">
        <v>1557</v>
      </c>
      <c r="C721" s="8" t="s">
        <v>69</v>
      </c>
      <c r="D721" s="8" t="str">
        <f>VLOOKUP(HospitalImport__2[[#This Row],[Provider State]],States!$A$2:$B$52,2,FALSE)</f>
        <v>North Carolina</v>
      </c>
      <c r="E721" s="8" t="s">
        <v>1544</v>
      </c>
      <c r="F721">
        <v>39</v>
      </c>
      <c r="G721" t="str">
        <f>VLOOKUP(HospitalImport__2[[#This Row],[Medical Procedure ID No.]],MedicalProcedures!$A$1:$B$11,2,FALSE)</f>
        <v>EXTRACRANIAL PROCEDURES W/O CC/MCC</v>
      </c>
      <c r="H721">
        <v>48</v>
      </c>
      <c r="I721" t="str">
        <f>VLOOKUP(HospitalImport__2[[#This Row],[ Total Discharges ]],'Discharge Volume Type'!$A$1:$B$3,2,TRUE)</f>
        <v>Low</v>
      </c>
      <c r="J721">
        <v>25180.799999999999</v>
      </c>
      <c r="K721">
        <v>12643.14</v>
      </c>
      <c r="L721">
        <v>6272.94</v>
      </c>
    </row>
    <row r="722" spans="1:12" x14ac:dyDescent="0.25">
      <c r="A722" s="8" t="s">
        <v>1558</v>
      </c>
      <c r="B722" s="8" t="s">
        <v>1112</v>
      </c>
      <c r="C722" s="8" t="s">
        <v>69</v>
      </c>
      <c r="D722" s="8" t="str">
        <f>VLOOKUP(HospitalImport__2[[#This Row],[Provider State]],States!$A$2:$B$52,2,FALSE)</f>
        <v>North Carolina</v>
      </c>
      <c r="E722" s="8" t="s">
        <v>1547</v>
      </c>
      <c r="F722">
        <v>39</v>
      </c>
      <c r="G722" t="str">
        <f>VLOOKUP(HospitalImport__2[[#This Row],[Medical Procedure ID No.]],MedicalProcedures!$A$1:$B$11,2,FALSE)</f>
        <v>EXTRACRANIAL PROCEDURES W/O CC/MCC</v>
      </c>
      <c r="H722">
        <v>56</v>
      </c>
      <c r="I722" t="str">
        <f>VLOOKUP(HospitalImport__2[[#This Row],[ Total Discharges ]],'Discharge Volume Type'!$A$1:$B$3,2,TRUE)</f>
        <v xml:space="preserve">Medium </v>
      </c>
      <c r="J722">
        <v>85927.31</v>
      </c>
      <c r="K722">
        <v>15740.32</v>
      </c>
      <c r="L722">
        <v>3927.45</v>
      </c>
    </row>
    <row r="723" spans="1:12" x14ac:dyDescent="0.25">
      <c r="A723" s="8" t="s">
        <v>1559</v>
      </c>
      <c r="B723" s="8" t="s">
        <v>1557</v>
      </c>
      <c r="C723" s="8" t="s">
        <v>69</v>
      </c>
      <c r="D723" s="8" t="str">
        <f>VLOOKUP(HospitalImport__2[[#This Row],[Provider State]],States!$A$2:$B$52,2,FALSE)</f>
        <v>North Carolina</v>
      </c>
      <c r="E723" s="8" t="s">
        <v>1544</v>
      </c>
      <c r="F723">
        <v>39</v>
      </c>
      <c r="G723" t="str">
        <f>VLOOKUP(HospitalImport__2[[#This Row],[Medical Procedure ID No.]],MedicalProcedures!$A$1:$B$11,2,FALSE)</f>
        <v>EXTRACRANIAL PROCEDURES W/O CC/MCC</v>
      </c>
      <c r="H723">
        <v>60</v>
      </c>
      <c r="I723" t="str">
        <f>VLOOKUP(HospitalImport__2[[#This Row],[ Total Discharges ]],'Discharge Volume Type'!$A$1:$B$3,2,TRUE)</f>
        <v xml:space="preserve">Medium </v>
      </c>
      <c r="J723">
        <v>22657.15</v>
      </c>
      <c r="K723">
        <v>6316.12</v>
      </c>
      <c r="L723">
        <v>2951.46</v>
      </c>
    </row>
    <row r="724" spans="1:12" x14ac:dyDescent="0.25">
      <c r="A724" s="8" t="s">
        <v>1560</v>
      </c>
      <c r="B724" s="8" t="s">
        <v>1561</v>
      </c>
      <c r="C724" s="8" t="s">
        <v>69</v>
      </c>
      <c r="D724" s="8" t="str">
        <f>VLOOKUP(HospitalImport__2[[#This Row],[Provider State]],States!$A$2:$B$52,2,FALSE)</f>
        <v>North Carolina</v>
      </c>
      <c r="E724" s="8" t="s">
        <v>1562</v>
      </c>
      <c r="F724">
        <v>39</v>
      </c>
      <c r="G724" t="str">
        <f>VLOOKUP(HospitalImport__2[[#This Row],[Medical Procedure ID No.]],MedicalProcedures!$A$1:$B$11,2,FALSE)</f>
        <v>EXTRACRANIAL PROCEDURES W/O CC/MCC</v>
      </c>
      <c r="H724">
        <v>39</v>
      </c>
      <c r="I724" t="str">
        <f>VLOOKUP(HospitalImport__2[[#This Row],[ Total Discharges ]],'Discharge Volume Type'!$A$1:$B$3,2,TRUE)</f>
        <v>Low</v>
      </c>
      <c r="J724">
        <v>38981.660000000003</v>
      </c>
      <c r="K724">
        <v>7058.74</v>
      </c>
      <c r="L724">
        <v>4747.01</v>
      </c>
    </row>
    <row r="725" spans="1:12" x14ac:dyDescent="0.25">
      <c r="A725" s="8" t="s">
        <v>1563</v>
      </c>
      <c r="B725" s="8" t="s">
        <v>1555</v>
      </c>
      <c r="C725" s="8" t="s">
        <v>69</v>
      </c>
      <c r="D725" s="8" t="str">
        <f>VLOOKUP(HospitalImport__2[[#This Row],[Provider State]],States!$A$2:$B$52,2,FALSE)</f>
        <v>North Carolina</v>
      </c>
      <c r="E725" s="8" t="s">
        <v>1529</v>
      </c>
      <c r="F725">
        <v>39</v>
      </c>
      <c r="G725" t="str">
        <f>VLOOKUP(HospitalImport__2[[#This Row],[Medical Procedure ID No.]],MedicalProcedures!$A$1:$B$11,2,FALSE)</f>
        <v>EXTRACRANIAL PROCEDURES W/O CC/MCC</v>
      </c>
      <c r="H725">
        <v>59</v>
      </c>
      <c r="I725" t="str">
        <f>VLOOKUP(HospitalImport__2[[#This Row],[ Total Discharges ]],'Discharge Volume Type'!$A$1:$B$3,2,TRUE)</f>
        <v xml:space="preserve">Medium </v>
      </c>
      <c r="J725">
        <v>20040.95</v>
      </c>
      <c r="K725">
        <v>10999.67</v>
      </c>
      <c r="L725">
        <v>3939.65</v>
      </c>
    </row>
    <row r="726" spans="1:12" x14ac:dyDescent="0.25">
      <c r="A726" s="8" t="s">
        <v>1564</v>
      </c>
      <c r="B726" s="8" t="s">
        <v>1565</v>
      </c>
      <c r="C726" s="8" t="s">
        <v>69</v>
      </c>
      <c r="D726" s="8" t="str">
        <f>VLOOKUP(HospitalImport__2[[#This Row],[Provider State]],States!$A$2:$B$52,2,FALSE)</f>
        <v>North Carolina</v>
      </c>
      <c r="E726" s="8" t="s">
        <v>1566</v>
      </c>
      <c r="F726">
        <v>39</v>
      </c>
      <c r="G726" t="str">
        <f>VLOOKUP(HospitalImport__2[[#This Row],[Medical Procedure ID No.]],MedicalProcedures!$A$1:$B$11,2,FALSE)</f>
        <v>EXTRACRANIAL PROCEDURES W/O CC/MCC</v>
      </c>
      <c r="H726">
        <v>38</v>
      </c>
      <c r="I726" t="str">
        <f>VLOOKUP(HospitalImport__2[[#This Row],[ Total Discharges ]],'Discharge Volume Type'!$A$1:$B$3,2,TRUE)</f>
        <v>Low</v>
      </c>
      <c r="J726">
        <v>55829.41</v>
      </c>
      <c r="K726">
        <v>6425</v>
      </c>
      <c r="L726">
        <v>13059.32</v>
      </c>
    </row>
    <row r="727" spans="1:12" x14ac:dyDescent="0.25">
      <c r="A727" s="8" t="s">
        <v>1567</v>
      </c>
      <c r="B727" s="8" t="s">
        <v>1555</v>
      </c>
      <c r="C727" s="8" t="s">
        <v>69</v>
      </c>
      <c r="D727" s="8" t="str">
        <f>VLOOKUP(HospitalImport__2[[#This Row],[Provider State]],States!$A$2:$B$52,2,FALSE)</f>
        <v>North Carolina</v>
      </c>
      <c r="E727" s="8" t="s">
        <v>1529</v>
      </c>
      <c r="F727">
        <v>39</v>
      </c>
      <c r="G727" t="str">
        <f>VLOOKUP(HospitalImport__2[[#This Row],[Medical Procedure ID No.]],MedicalProcedures!$A$1:$B$11,2,FALSE)</f>
        <v>EXTRACRANIAL PROCEDURES W/O CC/MCC</v>
      </c>
      <c r="H727">
        <v>47</v>
      </c>
      <c r="I727" t="str">
        <f>VLOOKUP(HospitalImport__2[[#This Row],[ Total Discharges ]],'Discharge Volume Type'!$A$1:$B$3,2,TRUE)</f>
        <v>Low</v>
      </c>
      <c r="J727">
        <v>15643.03</v>
      </c>
      <c r="K727">
        <v>7357.22</v>
      </c>
      <c r="L727">
        <v>9023.9699999999993</v>
      </c>
    </row>
    <row r="728" spans="1:12" x14ac:dyDescent="0.25">
      <c r="A728" s="8" t="s">
        <v>1568</v>
      </c>
      <c r="B728" s="8" t="s">
        <v>1557</v>
      </c>
      <c r="C728" s="8" t="s">
        <v>69</v>
      </c>
      <c r="D728" s="8" t="str">
        <f>VLOOKUP(HospitalImport__2[[#This Row],[Provider State]],States!$A$2:$B$52,2,FALSE)</f>
        <v>North Carolina</v>
      </c>
      <c r="E728" s="8" t="s">
        <v>1544</v>
      </c>
      <c r="F728">
        <v>39</v>
      </c>
      <c r="G728" t="str">
        <f>VLOOKUP(HospitalImport__2[[#This Row],[Medical Procedure ID No.]],MedicalProcedures!$A$1:$B$11,2,FALSE)</f>
        <v>EXTRACRANIAL PROCEDURES W/O CC/MCC</v>
      </c>
      <c r="H728">
        <v>46</v>
      </c>
      <c r="I728" t="str">
        <f>VLOOKUP(HospitalImport__2[[#This Row],[ Total Discharges ]],'Discharge Volume Type'!$A$1:$B$3,2,TRUE)</f>
        <v>Low</v>
      </c>
      <c r="J728">
        <v>15883.59</v>
      </c>
      <c r="K728">
        <v>5173.6000000000004</v>
      </c>
      <c r="L728">
        <v>9452.89</v>
      </c>
    </row>
    <row r="729" spans="1:12" x14ac:dyDescent="0.25">
      <c r="A729" s="8" t="s">
        <v>1569</v>
      </c>
      <c r="B729" s="8" t="s">
        <v>1570</v>
      </c>
      <c r="C729" s="8" t="s">
        <v>69</v>
      </c>
      <c r="D729" s="8" t="str">
        <f>VLOOKUP(HospitalImport__2[[#This Row],[Provider State]],States!$A$2:$B$52,2,FALSE)</f>
        <v>North Carolina</v>
      </c>
      <c r="E729" s="8" t="s">
        <v>1547</v>
      </c>
      <c r="F729">
        <v>39</v>
      </c>
      <c r="G729" t="str">
        <f>VLOOKUP(HospitalImport__2[[#This Row],[Medical Procedure ID No.]],MedicalProcedures!$A$1:$B$11,2,FALSE)</f>
        <v>EXTRACRANIAL PROCEDURES W/O CC/MCC</v>
      </c>
      <c r="H729">
        <v>29</v>
      </c>
      <c r="I729" t="str">
        <f>VLOOKUP(HospitalImport__2[[#This Row],[ Total Discharges ]],'Discharge Volume Type'!$A$1:$B$3,2,TRUE)</f>
        <v>Low</v>
      </c>
      <c r="J729">
        <v>27558.34</v>
      </c>
      <c r="K729">
        <v>5330.36</v>
      </c>
      <c r="L729">
        <v>7731.98</v>
      </c>
    </row>
    <row r="730" spans="1:12" x14ac:dyDescent="0.25">
      <c r="A730" s="8" t="s">
        <v>1571</v>
      </c>
      <c r="B730" s="8" t="s">
        <v>1572</v>
      </c>
      <c r="C730" s="8" t="s">
        <v>69</v>
      </c>
      <c r="D730" s="8" t="str">
        <f>VLOOKUP(HospitalImport__2[[#This Row],[Provider State]],States!$A$2:$B$52,2,FALSE)</f>
        <v>North Carolina</v>
      </c>
      <c r="E730" s="8" t="s">
        <v>1573</v>
      </c>
      <c r="F730">
        <v>39</v>
      </c>
      <c r="G730" t="str">
        <f>VLOOKUP(HospitalImport__2[[#This Row],[Medical Procedure ID No.]],MedicalProcedures!$A$1:$B$11,2,FALSE)</f>
        <v>EXTRACRANIAL PROCEDURES W/O CC/MCC</v>
      </c>
      <c r="H730">
        <v>74</v>
      </c>
      <c r="I730" t="str">
        <f>VLOOKUP(HospitalImport__2[[#This Row],[ Total Discharges ]],'Discharge Volume Type'!$A$1:$B$3,2,TRUE)</f>
        <v xml:space="preserve">Medium </v>
      </c>
      <c r="J730">
        <v>18229.099999999999</v>
      </c>
      <c r="K730">
        <v>7448.36</v>
      </c>
      <c r="L730">
        <v>3616.55</v>
      </c>
    </row>
    <row r="731" spans="1:12" x14ac:dyDescent="0.25">
      <c r="A731" s="8" t="s">
        <v>1574</v>
      </c>
      <c r="B731" s="8" t="s">
        <v>1575</v>
      </c>
      <c r="C731" s="8" t="s">
        <v>69</v>
      </c>
      <c r="D731" s="8" t="str">
        <f>VLOOKUP(HospitalImport__2[[#This Row],[Provider State]],States!$A$2:$B$52,2,FALSE)</f>
        <v>North Carolina</v>
      </c>
      <c r="E731" s="8" t="s">
        <v>1542</v>
      </c>
      <c r="F731">
        <v>39</v>
      </c>
      <c r="G731" t="str">
        <f>VLOOKUP(HospitalImport__2[[#This Row],[Medical Procedure ID No.]],MedicalProcedures!$A$1:$B$11,2,FALSE)</f>
        <v>EXTRACRANIAL PROCEDURES W/O CC/MCC</v>
      </c>
      <c r="H731">
        <v>50</v>
      </c>
      <c r="I731" t="str">
        <f>VLOOKUP(HospitalImport__2[[#This Row],[ Total Discharges ]],'Discharge Volume Type'!$A$1:$B$3,2,TRUE)</f>
        <v xml:space="preserve">Medium </v>
      </c>
      <c r="J731">
        <v>18929.919999999998</v>
      </c>
      <c r="K731">
        <v>10677.05</v>
      </c>
      <c r="L731">
        <v>15723.08</v>
      </c>
    </row>
    <row r="732" spans="1:12" x14ac:dyDescent="0.25">
      <c r="A732" s="8" t="s">
        <v>1576</v>
      </c>
      <c r="B732" s="8" t="s">
        <v>1577</v>
      </c>
      <c r="C732" s="8" t="s">
        <v>69</v>
      </c>
      <c r="D732" s="8" t="str">
        <f>VLOOKUP(HospitalImport__2[[#This Row],[Provider State]],States!$A$2:$B$52,2,FALSE)</f>
        <v>North Carolina</v>
      </c>
      <c r="E732" s="8" t="s">
        <v>1578</v>
      </c>
      <c r="F732">
        <v>39</v>
      </c>
      <c r="G732" t="str">
        <f>VLOOKUP(HospitalImport__2[[#This Row],[Medical Procedure ID No.]],MedicalProcedures!$A$1:$B$11,2,FALSE)</f>
        <v>EXTRACRANIAL PROCEDURES W/O CC/MCC</v>
      </c>
      <c r="H732">
        <v>32</v>
      </c>
      <c r="I732" t="str">
        <f>VLOOKUP(HospitalImport__2[[#This Row],[ Total Discharges ]],'Discharge Volume Type'!$A$1:$B$3,2,TRUE)</f>
        <v>Low</v>
      </c>
      <c r="J732">
        <v>58543.98</v>
      </c>
      <c r="K732">
        <v>6225.02</v>
      </c>
      <c r="L732">
        <v>6100.65</v>
      </c>
    </row>
    <row r="733" spans="1:12" x14ac:dyDescent="0.25">
      <c r="A733" s="8" t="s">
        <v>1579</v>
      </c>
      <c r="B733" s="8" t="s">
        <v>1572</v>
      </c>
      <c r="C733" s="8" t="s">
        <v>69</v>
      </c>
      <c r="D733" s="8" t="str">
        <f>VLOOKUP(HospitalImport__2[[#This Row],[Provider State]],States!$A$2:$B$52,2,FALSE)</f>
        <v>North Carolina</v>
      </c>
      <c r="E733" s="8" t="s">
        <v>1573</v>
      </c>
      <c r="F733">
        <v>39</v>
      </c>
      <c r="G733" t="str">
        <f>VLOOKUP(HospitalImport__2[[#This Row],[Medical Procedure ID No.]],MedicalProcedures!$A$1:$B$11,2,FALSE)</f>
        <v>EXTRACRANIAL PROCEDURES W/O CC/MCC</v>
      </c>
      <c r="H733">
        <v>151</v>
      </c>
      <c r="I733" t="str">
        <f>VLOOKUP(HospitalImport__2[[#This Row],[ Total Discharges ]],'Discharge Volume Type'!$A$1:$B$3,2,TRUE)</f>
        <v>High</v>
      </c>
      <c r="J733">
        <v>32976.58</v>
      </c>
      <c r="K733">
        <v>6705.21</v>
      </c>
      <c r="L733">
        <v>9234.6</v>
      </c>
    </row>
    <row r="734" spans="1:12" x14ac:dyDescent="0.25">
      <c r="A734" s="8" t="s">
        <v>1580</v>
      </c>
      <c r="B734" s="8" t="s">
        <v>1581</v>
      </c>
      <c r="C734" s="8" t="s">
        <v>71</v>
      </c>
      <c r="D734" s="8" t="str">
        <f>VLOOKUP(HospitalImport__2[[#This Row],[Provider State]],States!$A$2:$B$52,2,FALSE)</f>
        <v>North Dakota</v>
      </c>
      <c r="E734" s="8" t="s">
        <v>1582</v>
      </c>
      <c r="F734">
        <v>39</v>
      </c>
      <c r="G734" t="str">
        <f>VLOOKUP(HospitalImport__2[[#This Row],[Medical Procedure ID No.]],MedicalProcedures!$A$1:$B$11,2,FALSE)</f>
        <v>EXTRACRANIAL PROCEDURES W/O CC/MCC</v>
      </c>
      <c r="H734">
        <v>62</v>
      </c>
      <c r="I734" t="str">
        <f>VLOOKUP(HospitalImport__2[[#This Row],[ Total Discharges ]],'Discharge Volume Type'!$A$1:$B$3,2,TRUE)</f>
        <v xml:space="preserve">Medium </v>
      </c>
      <c r="J734">
        <v>27643.43</v>
      </c>
      <c r="K734">
        <v>9588.64</v>
      </c>
      <c r="L734">
        <v>5644.56</v>
      </c>
    </row>
    <row r="735" spans="1:12" x14ac:dyDescent="0.25">
      <c r="A735" s="8" t="s">
        <v>1583</v>
      </c>
      <c r="B735" s="8" t="s">
        <v>1584</v>
      </c>
      <c r="C735" s="8" t="s">
        <v>71</v>
      </c>
      <c r="D735" s="8" t="str">
        <f>VLOOKUP(HospitalImport__2[[#This Row],[Provider State]],States!$A$2:$B$52,2,FALSE)</f>
        <v>North Dakota</v>
      </c>
      <c r="E735" s="8" t="s">
        <v>1585</v>
      </c>
      <c r="F735">
        <v>39</v>
      </c>
      <c r="G735" t="str">
        <f>VLOOKUP(HospitalImport__2[[#This Row],[Medical Procedure ID No.]],MedicalProcedures!$A$1:$B$11,2,FALSE)</f>
        <v>EXTRACRANIAL PROCEDURES W/O CC/MCC</v>
      </c>
      <c r="H735">
        <v>70</v>
      </c>
      <c r="I735" t="str">
        <f>VLOOKUP(HospitalImport__2[[#This Row],[ Total Discharges ]],'Discharge Volume Type'!$A$1:$B$3,2,TRUE)</f>
        <v xml:space="preserve">Medium </v>
      </c>
      <c r="J735">
        <v>25459.439999999999</v>
      </c>
      <c r="K735">
        <v>6318.86</v>
      </c>
      <c r="L735">
        <v>5443.94</v>
      </c>
    </row>
    <row r="736" spans="1:12" x14ac:dyDescent="0.25">
      <c r="A736" s="8" t="s">
        <v>1586</v>
      </c>
      <c r="B736" s="8" t="s">
        <v>1587</v>
      </c>
      <c r="C736" s="8" t="s">
        <v>71</v>
      </c>
      <c r="D736" s="8" t="str">
        <f>VLOOKUP(HospitalImport__2[[#This Row],[Provider State]],States!$A$2:$B$52,2,FALSE)</f>
        <v>North Dakota</v>
      </c>
      <c r="E736" s="8" t="s">
        <v>1230</v>
      </c>
      <c r="F736">
        <v>39</v>
      </c>
      <c r="G736" t="str">
        <f>VLOOKUP(HospitalImport__2[[#This Row],[Medical Procedure ID No.]],MedicalProcedures!$A$1:$B$11,2,FALSE)</f>
        <v>EXTRACRANIAL PROCEDURES W/O CC/MCC</v>
      </c>
      <c r="H736">
        <v>54</v>
      </c>
      <c r="I736" t="str">
        <f>VLOOKUP(HospitalImport__2[[#This Row],[ Total Discharges ]],'Discharge Volume Type'!$A$1:$B$3,2,TRUE)</f>
        <v xml:space="preserve">Medium </v>
      </c>
      <c r="J736">
        <v>12359.81</v>
      </c>
      <c r="K736">
        <v>7669.3</v>
      </c>
      <c r="L736">
        <v>3231.78</v>
      </c>
    </row>
    <row r="737" spans="1:12" x14ac:dyDescent="0.25">
      <c r="A737" s="8" t="s">
        <v>1588</v>
      </c>
      <c r="B737" s="8" t="s">
        <v>1581</v>
      </c>
      <c r="C737" s="8" t="s">
        <v>71</v>
      </c>
      <c r="D737" s="8" t="str">
        <f>VLOOKUP(HospitalImport__2[[#This Row],[Provider State]],States!$A$2:$B$52,2,FALSE)</f>
        <v>North Dakota</v>
      </c>
      <c r="E737" s="8" t="s">
        <v>1582</v>
      </c>
      <c r="F737">
        <v>39</v>
      </c>
      <c r="G737" t="str">
        <f>VLOOKUP(HospitalImport__2[[#This Row],[Medical Procedure ID No.]],MedicalProcedures!$A$1:$B$11,2,FALSE)</f>
        <v>EXTRACRANIAL PROCEDURES W/O CC/MCC</v>
      </c>
      <c r="H737">
        <v>64</v>
      </c>
      <c r="I737" t="str">
        <f>VLOOKUP(HospitalImport__2[[#This Row],[ Total Discharges ]],'Discharge Volume Type'!$A$1:$B$3,2,TRUE)</f>
        <v xml:space="preserve">Medium </v>
      </c>
      <c r="J737">
        <v>25645.93</v>
      </c>
      <c r="K737">
        <v>6814.83</v>
      </c>
      <c r="L737">
        <v>7325.15</v>
      </c>
    </row>
    <row r="738" spans="1:12" x14ac:dyDescent="0.25">
      <c r="A738" s="8" t="s">
        <v>1589</v>
      </c>
      <c r="B738" s="8" t="s">
        <v>1590</v>
      </c>
      <c r="C738" s="8" t="s">
        <v>71</v>
      </c>
      <c r="D738" s="8" t="str">
        <f>VLOOKUP(HospitalImport__2[[#This Row],[Provider State]],States!$A$2:$B$52,2,FALSE)</f>
        <v>North Dakota</v>
      </c>
      <c r="E738" s="8" t="s">
        <v>1591</v>
      </c>
      <c r="F738">
        <v>39</v>
      </c>
      <c r="G738" t="str">
        <f>VLOOKUP(HospitalImport__2[[#This Row],[Medical Procedure ID No.]],MedicalProcedures!$A$1:$B$11,2,FALSE)</f>
        <v>EXTRACRANIAL PROCEDURES W/O CC/MCC</v>
      </c>
      <c r="H738">
        <v>51</v>
      </c>
      <c r="I738" t="str">
        <f>VLOOKUP(HospitalImport__2[[#This Row],[ Total Discharges ]],'Discharge Volume Type'!$A$1:$B$3,2,TRUE)</f>
        <v xml:space="preserve">Medium </v>
      </c>
      <c r="J738">
        <v>30883.75</v>
      </c>
      <c r="K738">
        <v>10101.35</v>
      </c>
      <c r="L738">
        <v>3576.15</v>
      </c>
    </row>
    <row r="739" spans="1:12" x14ac:dyDescent="0.25">
      <c r="A739" s="8" t="s">
        <v>1592</v>
      </c>
      <c r="B739" s="8" t="s">
        <v>1587</v>
      </c>
      <c r="C739" s="8" t="s">
        <v>71</v>
      </c>
      <c r="D739" s="8" t="str">
        <f>VLOOKUP(HospitalImport__2[[#This Row],[Provider State]],States!$A$2:$B$52,2,FALSE)</f>
        <v>North Dakota</v>
      </c>
      <c r="E739" s="8" t="s">
        <v>1230</v>
      </c>
      <c r="F739">
        <v>39</v>
      </c>
      <c r="G739" t="str">
        <f>VLOOKUP(HospitalImport__2[[#This Row],[Medical Procedure ID No.]],MedicalProcedures!$A$1:$B$11,2,FALSE)</f>
        <v>EXTRACRANIAL PROCEDURES W/O CC/MCC</v>
      </c>
      <c r="H739">
        <v>46</v>
      </c>
      <c r="I739" t="str">
        <f>VLOOKUP(HospitalImport__2[[#This Row],[ Total Discharges ]],'Discharge Volume Type'!$A$1:$B$3,2,TRUE)</f>
        <v>Low</v>
      </c>
      <c r="J739">
        <v>34194.720000000001</v>
      </c>
      <c r="K739">
        <v>4037.08</v>
      </c>
      <c r="L739">
        <v>8392.08</v>
      </c>
    </row>
    <row r="740" spans="1:12" x14ac:dyDescent="0.25">
      <c r="A740" s="8" t="s">
        <v>1593</v>
      </c>
      <c r="B740" s="8" t="s">
        <v>668</v>
      </c>
      <c r="C740" s="8" t="s">
        <v>73</v>
      </c>
      <c r="D740" s="8" t="str">
        <f>VLOOKUP(HospitalImport__2[[#This Row],[Provider State]],States!$A$2:$B$52,2,FALSE)</f>
        <v>Ohio</v>
      </c>
      <c r="E740" s="8" t="s">
        <v>1594</v>
      </c>
      <c r="F740">
        <v>39</v>
      </c>
      <c r="G740" t="str">
        <f>VLOOKUP(HospitalImport__2[[#This Row],[Medical Procedure ID No.]],MedicalProcedures!$A$1:$B$11,2,FALSE)</f>
        <v>EXTRACRANIAL PROCEDURES W/O CC/MCC</v>
      </c>
      <c r="H740">
        <v>75</v>
      </c>
      <c r="I740" t="str">
        <f>VLOOKUP(HospitalImport__2[[#This Row],[ Total Discharges ]],'Discharge Volume Type'!$A$1:$B$3,2,TRUE)</f>
        <v xml:space="preserve">Medium </v>
      </c>
      <c r="J740">
        <v>19447.16</v>
      </c>
      <c r="K740">
        <v>4501.51</v>
      </c>
      <c r="L740">
        <v>5119.66</v>
      </c>
    </row>
    <row r="741" spans="1:12" x14ac:dyDescent="0.25">
      <c r="A741" s="8" t="s">
        <v>1595</v>
      </c>
      <c r="B741" s="8" t="s">
        <v>1364</v>
      </c>
      <c r="C741" s="8" t="s">
        <v>73</v>
      </c>
      <c r="D741" s="8" t="str">
        <f>VLOOKUP(HospitalImport__2[[#This Row],[Provider State]],States!$A$2:$B$52,2,FALSE)</f>
        <v>Ohio</v>
      </c>
      <c r="E741" s="8" t="s">
        <v>1594</v>
      </c>
      <c r="F741">
        <v>39</v>
      </c>
      <c r="G741" t="str">
        <f>VLOOKUP(HospitalImport__2[[#This Row],[Medical Procedure ID No.]],MedicalProcedures!$A$1:$B$11,2,FALSE)</f>
        <v>EXTRACRANIAL PROCEDURES W/O CC/MCC</v>
      </c>
      <c r="H741">
        <v>72</v>
      </c>
      <c r="I741" t="str">
        <f>VLOOKUP(HospitalImport__2[[#This Row],[ Total Discharges ]],'Discharge Volume Type'!$A$1:$B$3,2,TRUE)</f>
        <v xml:space="preserve">Medium </v>
      </c>
      <c r="J741">
        <v>15129.95</v>
      </c>
      <c r="K741">
        <v>5222.28</v>
      </c>
      <c r="L741">
        <v>7548.1</v>
      </c>
    </row>
    <row r="742" spans="1:12" x14ac:dyDescent="0.25">
      <c r="A742" s="8" t="s">
        <v>1596</v>
      </c>
      <c r="B742" s="8" t="s">
        <v>1597</v>
      </c>
      <c r="C742" s="8" t="s">
        <v>73</v>
      </c>
      <c r="D742" s="8" t="str">
        <f>VLOOKUP(HospitalImport__2[[#This Row],[Provider State]],States!$A$2:$B$52,2,FALSE)</f>
        <v>Ohio</v>
      </c>
      <c r="E742" s="8" t="s">
        <v>1598</v>
      </c>
      <c r="F742">
        <v>39</v>
      </c>
      <c r="G742" t="str">
        <f>VLOOKUP(HospitalImport__2[[#This Row],[Medical Procedure ID No.]],MedicalProcedures!$A$1:$B$11,2,FALSE)</f>
        <v>EXTRACRANIAL PROCEDURES W/O CC/MCC</v>
      </c>
      <c r="H742">
        <v>39</v>
      </c>
      <c r="I742" t="str">
        <f>VLOOKUP(HospitalImport__2[[#This Row],[ Total Discharges ]],'Discharge Volume Type'!$A$1:$B$3,2,TRUE)</f>
        <v>Low</v>
      </c>
      <c r="J742">
        <v>31297.61</v>
      </c>
      <c r="K742">
        <v>7979.63</v>
      </c>
      <c r="L742">
        <v>3903.37</v>
      </c>
    </row>
    <row r="743" spans="1:12" x14ac:dyDescent="0.25">
      <c r="A743" s="8" t="s">
        <v>1599</v>
      </c>
      <c r="B743" s="8" t="s">
        <v>1600</v>
      </c>
      <c r="C743" s="8" t="s">
        <v>73</v>
      </c>
      <c r="D743" s="8" t="str">
        <f>VLOOKUP(HospitalImport__2[[#This Row],[Provider State]],States!$A$2:$B$52,2,FALSE)</f>
        <v>Ohio</v>
      </c>
      <c r="E743" s="8" t="s">
        <v>1594</v>
      </c>
      <c r="F743">
        <v>39</v>
      </c>
      <c r="G743" t="str">
        <f>VLOOKUP(HospitalImport__2[[#This Row],[Medical Procedure ID No.]],MedicalProcedures!$A$1:$B$11,2,FALSE)</f>
        <v>EXTRACRANIAL PROCEDURES W/O CC/MCC</v>
      </c>
      <c r="H743">
        <v>40</v>
      </c>
      <c r="I743" t="str">
        <f>VLOOKUP(HospitalImport__2[[#This Row],[ Total Discharges ]],'Discharge Volume Type'!$A$1:$B$3,2,TRUE)</f>
        <v>Low</v>
      </c>
      <c r="J743">
        <v>41138.050000000003</v>
      </c>
      <c r="K743">
        <v>6861.34</v>
      </c>
      <c r="L743">
        <v>3765.77</v>
      </c>
    </row>
    <row r="744" spans="1:12" x14ac:dyDescent="0.25">
      <c r="A744" s="8" t="s">
        <v>1601</v>
      </c>
      <c r="B744" s="8" t="s">
        <v>668</v>
      </c>
      <c r="C744" s="8" t="s">
        <v>73</v>
      </c>
      <c r="D744" s="8" t="str">
        <f>VLOOKUP(HospitalImport__2[[#This Row],[Provider State]],States!$A$2:$B$52,2,FALSE)</f>
        <v>Ohio</v>
      </c>
      <c r="E744" s="8" t="s">
        <v>1594</v>
      </c>
      <c r="F744">
        <v>39</v>
      </c>
      <c r="G744" t="str">
        <f>VLOOKUP(HospitalImport__2[[#This Row],[Medical Procedure ID No.]],MedicalProcedures!$A$1:$B$11,2,FALSE)</f>
        <v>EXTRACRANIAL PROCEDURES W/O CC/MCC</v>
      </c>
      <c r="H744">
        <v>57</v>
      </c>
      <c r="I744" t="str">
        <f>VLOOKUP(HospitalImport__2[[#This Row],[ Total Discharges ]],'Discharge Volume Type'!$A$1:$B$3,2,TRUE)</f>
        <v xml:space="preserve">Medium </v>
      </c>
      <c r="J744">
        <v>19703.310000000001</v>
      </c>
      <c r="K744">
        <v>6074.94</v>
      </c>
      <c r="L744">
        <v>18450.439999999999</v>
      </c>
    </row>
    <row r="745" spans="1:12" x14ac:dyDescent="0.25">
      <c r="A745" s="8" t="s">
        <v>1602</v>
      </c>
      <c r="B745" s="8" t="s">
        <v>1603</v>
      </c>
      <c r="C745" s="8" t="s">
        <v>73</v>
      </c>
      <c r="D745" s="8" t="str">
        <f>VLOOKUP(HospitalImport__2[[#This Row],[Provider State]],States!$A$2:$B$52,2,FALSE)</f>
        <v>Ohio</v>
      </c>
      <c r="E745" s="8" t="s">
        <v>1604</v>
      </c>
      <c r="F745">
        <v>39</v>
      </c>
      <c r="G745" t="str">
        <f>VLOOKUP(HospitalImport__2[[#This Row],[Medical Procedure ID No.]],MedicalProcedures!$A$1:$B$11,2,FALSE)</f>
        <v>EXTRACRANIAL PROCEDURES W/O CC/MCC</v>
      </c>
      <c r="H745">
        <v>32</v>
      </c>
      <c r="I745" t="str">
        <f>VLOOKUP(HospitalImport__2[[#This Row],[ Total Discharges ]],'Discharge Volume Type'!$A$1:$B$3,2,TRUE)</f>
        <v>Low</v>
      </c>
      <c r="J745">
        <v>26162.82</v>
      </c>
      <c r="K745">
        <v>5463.4</v>
      </c>
      <c r="L745">
        <v>6212.32</v>
      </c>
    </row>
    <row r="746" spans="1:12" x14ac:dyDescent="0.25">
      <c r="A746" s="8" t="s">
        <v>1605</v>
      </c>
      <c r="B746" s="8" t="s">
        <v>1606</v>
      </c>
      <c r="C746" s="8" t="s">
        <v>73</v>
      </c>
      <c r="D746" s="8" t="str">
        <f>VLOOKUP(HospitalImport__2[[#This Row],[Provider State]],States!$A$2:$B$52,2,FALSE)</f>
        <v>Ohio</v>
      </c>
      <c r="E746" s="8" t="s">
        <v>1604</v>
      </c>
      <c r="F746">
        <v>39</v>
      </c>
      <c r="G746" t="str">
        <f>VLOOKUP(HospitalImport__2[[#This Row],[Medical Procedure ID No.]],MedicalProcedures!$A$1:$B$11,2,FALSE)</f>
        <v>EXTRACRANIAL PROCEDURES W/O CC/MCC</v>
      </c>
      <c r="H746">
        <v>110</v>
      </c>
      <c r="I746" t="str">
        <f>VLOOKUP(HospitalImport__2[[#This Row],[ Total Discharges ]],'Discharge Volume Type'!$A$1:$B$3,2,TRUE)</f>
        <v>High</v>
      </c>
      <c r="J746">
        <v>20442.73</v>
      </c>
      <c r="K746">
        <v>3974.49</v>
      </c>
      <c r="L746">
        <v>6734.61</v>
      </c>
    </row>
    <row r="747" spans="1:12" x14ac:dyDescent="0.25">
      <c r="A747" s="8" t="s">
        <v>1607</v>
      </c>
      <c r="B747" s="8" t="s">
        <v>1608</v>
      </c>
      <c r="C747" s="8" t="s">
        <v>73</v>
      </c>
      <c r="D747" s="8" t="str">
        <f>VLOOKUP(HospitalImport__2[[#This Row],[Provider State]],States!$A$2:$B$52,2,FALSE)</f>
        <v>Ohio</v>
      </c>
      <c r="E747" s="8" t="s">
        <v>1609</v>
      </c>
      <c r="F747">
        <v>39</v>
      </c>
      <c r="G747" t="str">
        <f>VLOOKUP(HospitalImport__2[[#This Row],[Medical Procedure ID No.]],MedicalProcedures!$A$1:$B$11,2,FALSE)</f>
        <v>EXTRACRANIAL PROCEDURES W/O CC/MCC</v>
      </c>
      <c r="H747">
        <v>38</v>
      </c>
      <c r="I747" t="str">
        <f>VLOOKUP(HospitalImport__2[[#This Row],[ Total Discharges ]],'Discharge Volume Type'!$A$1:$B$3,2,TRUE)</f>
        <v>Low</v>
      </c>
      <c r="J747">
        <v>25237.9</v>
      </c>
      <c r="K747">
        <v>11811.62</v>
      </c>
      <c r="L747">
        <v>5243.03</v>
      </c>
    </row>
    <row r="748" spans="1:12" x14ac:dyDescent="0.25">
      <c r="A748" s="8" t="s">
        <v>1610</v>
      </c>
      <c r="B748" s="8" t="s">
        <v>1606</v>
      </c>
      <c r="C748" s="8" t="s">
        <v>73</v>
      </c>
      <c r="D748" s="8" t="str">
        <f>VLOOKUP(HospitalImport__2[[#This Row],[Provider State]],States!$A$2:$B$52,2,FALSE)</f>
        <v>Ohio</v>
      </c>
      <c r="E748" s="8" t="s">
        <v>1604</v>
      </c>
      <c r="F748">
        <v>39</v>
      </c>
      <c r="G748" t="str">
        <f>VLOOKUP(HospitalImport__2[[#This Row],[Medical Procedure ID No.]],MedicalProcedures!$A$1:$B$11,2,FALSE)</f>
        <v>EXTRACRANIAL PROCEDURES W/O CC/MCC</v>
      </c>
      <c r="H748">
        <v>56</v>
      </c>
      <c r="I748" t="str">
        <f>VLOOKUP(HospitalImport__2[[#This Row],[ Total Discharges ]],'Discharge Volume Type'!$A$1:$B$3,2,TRUE)</f>
        <v xml:space="preserve">Medium </v>
      </c>
      <c r="J748">
        <v>47406.42</v>
      </c>
      <c r="K748">
        <v>6274.36</v>
      </c>
      <c r="L748">
        <v>4287.28</v>
      </c>
    </row>
    <row r="749" spans="1:12" x14ac:dyDescent="0.25">
      <c r="A749" s="8" t="s">
        <v>1611</v>
      </c>
      <c r="B749" s="8" t="s">
        <v>668</v>
      </c>
      <c r="C749" s="8" t="s">
        <v>73</v>
      </c>
      <c r="D749" s="8" t="str">
        <f>VLOOKUP(HospitalImport__2[[#This Row],[Provider State]],States!$A$2:$B$52,2,FALSE)</f>
        <v>Ohio</v>
      </c>
      <c r="E749" s="8" t="s">
        <v>1594</v>
      </c>
      <c r="F749">
        <v>39</v>
      </c>
      <c r="G749" t="str">
        <f>VLOOKUP(HospitalImport__2[[#This Row],[Medical Procedure ID No.]],MedicalProcedures!$A$1:$B$11,2,FALSE)</f>
        <v>EXTRACRANIAL PROCEDURES W/O CC/MCC</v>
      </c>
      <c r="H749">
        <v>43</v>
      </c>
      <c r="I749" t="str">
        <f>VLOOKUP(HospitalImport__2[[#This Row],[ Total Discharges ]],'Discharge Volume Type'!$A$1:$B$3,2,TRUE)</f>
        <v>Low</v>
      </c>
      <c r="J749">
        <v>26275.22</v>
      </c>
      <c r="K749">
        <v>12103.51</v>
      </c>
      <c r="L749">
        <v>5773.1</v>
      </c>
    </row>
    <row r="750" spans="1:12" x14ac:dyDescent="0.25">
      <c r="A750" s="8" t="s">
        <v>1612</v>
      </c>
      <c r="B750" s="8" t="s">
        <v>1613</v>
      </c>
      <c r="C750" s="8" t="s">
        <v>73</v>
      </c>
      <c r="D750" s="8" t="str">
        <f>VLOOKUP(HospitalImport__2[[#This Row],[Provider State]],States!$A$2:$B$52,2,FALSE)</f>
        <v>Ohio</v>
      </c>
      <c r="E750" s="8" t="s">
        <v>1594</v>
      </c>
      <c r="F750">
        <v>39</v>
      </c>
      <c r="G750" t="str">
        <f>VLOOKUP(HospitalImport__2[[#This Row],[Medical Procedure ID No.]],MedicalProcedures!$A$1:$B$11,2,FALSE)</f>
        <v>EXTRACRANIAL PROCEDURES W/O CC/MCC</v>
      </c>
      <c r="H750">
        <v>27</v>
      </c>
      <c r="I750" t="str">
        <f>VLOOKUP(HospitalImport__2[[#This Row],[ Total Discharges ]],'Discharge Volume Type'!$A$1:$B$3,2,TRUE)</f>
        <v>Low</v>
      </c>
      <c r="J750">
        <v>20979.77</v>
      </c>
      <c r="K750">
        <v>5324.21</v>
      </c>
      <c r="L750">
        <v>7418.23</v>
      </c>
    </row>
    <row r="751" spans="1:12" x14ac:dyDescent="0.25">
      <c r="A751" s="8" t="s">
        <v>1614</v>
      </c>
      <c r="B751" s="8" t="s">
        <v>1615</v>
      </c>
      <c r="C751" s="8" t="s">
        <v>73</v>
      </c>
      <c r="D751" s="8" t="str">
        <f>VLOOKUP(HospitalImport__2[[#This Row],[Provider State]],States!$A$2:$B$52,2,FALSE)</f>
        <v>Ohio</v>
      </c>
      <c r="E751" s="8" t="s">
        <v>1609</v>
      </c>
      <c r="F751">
        <v>39</v>
      </c>
      <c r="G751" t="str">
        <f>VLOOKUP(HospitalImport__2[[#This Row],[Medical Procedure ID No.]],MedicalProcedures!$A$1:$B$11,2,FALSE)</f>
        <v>EXTRACRANIAL PROCEDURES W/O CC/MCC</v>
      </c>
      <c r="H751">
        <v>70</v>
      </c>
      <c r="I751" t="str">
        <f>VLOOKUP(HospitalImport__2[[#This Row],[ Total Discharges ]],'Discharge Volume Type'!$A$1:$B$3,2,TRUE)</f>
        <v xml:space="preserve">Medium </v>
      </c>
      <c r="J751">
        <v>14522.62</v>
      </c>
      <c r="K751">
        <v>11955.18</v>
      </c>
      <c r="L751">
        <v>4661.33</v>
      </c>
    </row>
    <row r="752" spans="1:12" x14ac:dyDescent="0.25">
      <c r="A752" s="8" t="s">
        <v>1616</v>
      </c>
      <c r="B752" s="8" t="s">
        <v>1617</v>
      </c>
      <c r="C752" s="8" t="s">
        <v>73</v>
      </c>
      <c r="D752" s="8" t="str">
        <f>VLOOKUP(HospitalImport__2[[#This Row],[Provider State]],States!$A$2:$B$52,2,FALSE)</f>
        <v>Ohio</v>
      </c>
      <c r="E752" s="8" t="s">
        <v>1618</v>
      </c>
      <c r="F752">
        <v>39</v>
      </c>
      <c r="G752" t="str">
        <f>VLOOKUP(HospitalImport__2[[#This Row],[Medical Procedure ID No.]],MedicalProcedures!$A$1:$B$11,2,FALSE)</f>
        <v>EXTRACRANIAL PROCEDURES W/O CC/MCC</v>
      </c>
      <c r="H752">
        <v>50</v>
      </c>
      <c r="I752" t="str">
        <f>VLOOKUP(HospitalImport__2[[#This Row],[ Total Discharges ]],'Discharge Volume Type'!$A$1:$B$3,2,TRUE)</f>
        <v xml:space="preserve">Medium </v>
      </c>
      <c r="J752">
        <v>36499.300000000003</v>
      </c>
      <c r="K752">
        <v>9986.5300000000007</v>
      </c>
      <c r="L752">
        <v>10149.540000000001</v>
      </c>
    </row>
    <row r="753" spans="1:12" x14ac:dyDescent="0.25">
      <c r="A753" s="8" t="s">
        <v>1619</v>
      </c>
      <c r="B753" s="8" t="s">
        <v>1620</v>
      </c>
      <c r="C753" s="8" t="s">
        <v>73</v>
      </c>
      <c r="D753" s="8" t="str">
        <f>VLOOKUP(HospitalImport__2[[#This Row],[Provider State]],States!$A$2:$B$52,2,FALSE)</f>
        <v>Ohio</v>
      </c>
      <c r="E753" s="8" t="s">
        <v>1598</v>
      </c>
      <c r="F753">
        <v>39</v>
      </c>
      <c r="G753" t="str">
        <f>VLOOKUP(HospitalImport__2[[#This Row],[Medical Procedure ID No.]],MedicalProcedures!$A$1:$B$11,2,FALSE)</f>
        <v>EXTRACRANIAL PROCEDURES W/O CC/MCC</v>
      </c>
      <c r="H753">
        <v>41</v>
      </c>
      <c r="I753" t="str">
        <f>VLOOKUP(HospitalImport__2[[#This Row],[ Total Discharges ]],'Discharge Volume Type'!$A$1:$B$3,2,TRUE)</f>
        <v>Low</v>
      </c>
      <c r="J753">
        <v>14891.67</v>
      </c>
      <c r="K753">
        <v>4935.59</v>
      </c>
      <c r="L753">
        <v>4664.05</v>
      </c>
    </row>
    <row r="754" spans="1:12" x14ac:dyDescent="0.25">
      <c r="A754" s="8" t="s">
        <v>351</v>
      </c>
      <c r="B754" s="8" t="s">
        <v>1620</v>
      </c>
      <c r="C754" s="8" t="s">
        <v>73</v>
      </c>
      <c r="D754" s="8" t="str">
        <f>VLOOKUP(HospitalImport__2[[#This Row],[Provider State]],States!$A$2:$B$52,2,FALSE)</f>
        <v>Ohio</v>
      </c>
      <c r="E754" s="8" t="s">
        <v>1598</v>
      </c>
      <c r="F754">
        <v>39</v>
      </c>
      <c r="G754" t="str">
        <f>VLOOKUP(HospitalImport__2[[#This Row],[Medical Procedure ID No.]],MedicalProcedures!$A$1:$B$11,2,FALSE)</f>
        <v>EXTRACRANIAL PROCEDURES W/O CC/MCC</v>
      </c>
      <c r="H754">
        <v>72</v>
      </c>
      <c r="I754" t="str">
        <f>VLOOKUP(HospitalImport__2[[#This Row],[ Total Discharges ]],'Discharge Volume Type'!$A$1:$B$3,2,TRUE)</f>
        <v xml:space="preserve">Medium </v>
      </c>
      <c r="J754">
        <v>50956.4</v>
      </c>
      <c r="K754">
        <v>10666.66</v>
      </c>
      <c r="L754">
        <v>9910.39</v>
      </c>
    </row>
    <row r="755" spans="1:12" x14ac:dyDescent="0.25">
      <c r="A755" s="8" t="s">
        <v>1621</v>
      </c>
      <c r="B755" s="8" t="s">
        <v>1622</v>
      </c>
      <c r="C755" s="8" t="s">
        <v>73</v>
      </c>
      <c r="D755" s="8" t="str">
        <f>VLOOKUP(HospitalImport__2[[#This Row],[Provider State]],States!$A$2:$B$52,2,FALSE)</f>
        <v>Ohio</v>
      </c>
      <c r="E755" s="8" t="s">
        <v>1623</v>
      </c>
      <c r="F755">
        <v>39</v>
      </c>
      <c r="G755" t="str">
        <f>VLOOKUP(HospitalImport__2[[#This Row],[Medical Procedure ID No.]],MedicalProcedures!$A$1:$B$11,2,FALSE)</f>
        <v>EXTRACRANIAL PROCEDURES W/O CC/MCC</v>
      </c>
      <c r="H755">
        <v>148</v>
      </c>
      <c r="I755" t="str">
        <f>VLOOKUP(HospitalImport__2[[#This Row],[ Total Discharges ]],'Discharge Volume Type'!$A$1:$B$3,2,TRUE)</f>
        <v>High</v>
      </c>
      <c r="J755">
        <v>18400.77</v>
      </c>
      <c r="K755">
        <v>9007.2099999999991</v>
      </c>
      <c r="L755">
        <v>6032.09</v>
      </c>
    </row>
    <row r="756" spans="1:12" x14ac:dyDescent="0.25">
      <c r="A756" s="8" t="s">
        <v>1624</v>
      </c>
      <c r="B756" s="8" t="s">
        <v>1625</v>
      </c>
      <c r="C756" s="8" t="s">
        <v>73</v>
      </c>
      <c r="D756" s="8" t="str">
        <f>VLOOKUP(HospitalImport__2[[#This Row],[Provider State]],States!$A$2:$B$52,2,FALSE)</f>
        <v>Ohio</v>
      </c>
      <c r="E756" s="8" t="s">
        <v>1609</v>
      </c>
      <c r="F756">
        <v>39</v>
      </c>
      <c r="G756" t="str">
        <f>VLOOKUP(HospitalImport__2[[#This Row],[Medical Procedure ID No.]],MedicalProcedures!$A$1:$B$11,2,FALSE)</f>
        <v>EXTRACRANIAL PROCEDURES W/O CC/MCC</v>
      </c>
      <c r="H756">
        <v>63</v>
      </c>
      <c r="I756" t="str">
        <f>VLOOKUP(HospitalImport__2[[#This Row],[ Total Discharges ]],'Discharge Volume Type'!$A$1:$B$3,2,TRUE)</f>
        <v xml:space="preserve">Medium </v>
      </c>
      <c r="J756">
        <v>50151.72</v>
      </c>
      <c r="K756">
        <v>6530.49</v>
      </c>
      <c r="L756">
        <v>10179.92</v>
      </c>
    </row>
    <row r="757" spans="1:12" x14ac:dyDescent="0.25">
      <c r="A757" s="8" t="s">
        <v>1626</v>
      </c>
      <c r="B757" s="8" t="s">
        <v>1627</v>
      </c>
      <c r="C757" s="8" t="s">
        <v>73</v>
      </c>
      <c r="D757" s="8" t="str">
        <f>VLOOKUP(HospitalImport__2[[#This Row],[Provider State]],States!$A$2:$B$52,2,FALSE)</f>
        <v>Ohio</v>
      </c>
      <c r="E757" s="8" t="s">
        <v>1628</v>
      </c>
      <c r="F757">
        <v>39</v>
      </c>
      <c r="G757" t="str">
        <f>VLOOKUP(HospitalImport__2[[#This Row],[Medical Procedure ID No.]],MedicalProcedures!$A$1:$B$11,2,FALSE)</f>
        <v>EXTRACRANIAL PROCEDURES W/O CC/MCC</v>
      </c>
      <c r="H757">
        <v>70</v>
      </c>
      <c r="I757" t="str">
        <f>VLOOKUP(HospitalImport__2[[#This Row],[ Total Discharges ]],'Discharge Volume Type'!$A$1:$B$3,2,TRUE)</f>
        <v xml:space="preserve">Medium </v>
      </c>
      <c r="J757">
        <v>32855.730000000003</v>
      </c>
      <c r="K757">
        <v>4661.51</v>
      </c>
      <c r="L757">
        <v>9650.26</v>
      </c>
    </row>
    <row r="758" spans="1:12" x14ac:dyDescent="0.25">
      <c r="A758" s="8" t="s">
        <v>1629</v>
      </c>
      <c r="B758" s="8" t="s">
        <v>1597</v>
      </c>
      <c r="C758" s="8" t="s">
        <v>73</v>
      </c>
      <c r="D758" s="8" t="str">
        <f>VLOOKUP(HospitalImport__2[[#This Row],[Provider State]],States!$A$2:$B$52,2,FALSE)</f>
        <v>Ohio</v>
      </c>
      <c r="E758" s="8" t="s">
        <v>1598</v>
      </c>
      <c r="F758">
        <v>39</v>
      </c>
      <c r="G758" t="str">
        <f>VLOOKUP(HospitalImport__2[[#This Row],[Medical Procedure ID No.]],MedicalProcedures!$A$1:$B$11,2,FALSE)</f>
        <v>EXTRACRANIAL PROCEDURES W/O CC/MCC</v>
      </c>
      <c r="H758">
        <v>41</v>
      </c>
      <c r="I758" t="str">
        <f>VLOOKUP(HospitalImport__2[[#This Row],[ Total Discharges ]],'Discharge Volume Type'!$A$1:$B$3,2,TRUE)</f>
        <v>Low</v>
      </c>
      <c r="J758">
        <v>23992.91</v>
      </c>
      <c r="K758">
        <v>12137.31</v>
      </c>
      <c r="L758">
        <v>10485.59</v>
      </c>
    </row>
    <row r="759" spans="1:12" x14ac:dyDescent="0.25">
      <c r="A759" s="8" t="s">
        <v>1630</v>
      </c>
      <c r="B759" s="8" t="s">
        <v>1617</v>
      </c>
      <c r="C759" s="8" t="s">
        <v>73</v>
      </c>
      <c r="D759" s="8" t="str">
        <f>VLOOKUP(HospitalImport__2[[#This Row],[Provider State]],States!$A$2:$B$52,2,FALSE)</f>
        <v>Ohio</v>
      </c>
      <c r="E759" s="8" t="s">
        <v>1618</v>
      </c>
      <c r="F759">
        <v>39</v>
      </c>
      <c r="G759" t="str">
        <f>VLOOKUP(HospitalImport__2[[#This Row],[Medical Procedure ID No.]],MedicalProcedures!$A$1:$B$11,2,FALSE)</f>
        <v>EXTRACRANIAL PROCEDURES W/O CC/MCC</v>
      </c>
      <c r="H759">
        <v>108</v>
      </c>
      <c r="I759" t="str">
        <f>VLOOKUP(HospitalImport__2[[#This Row],[ Total Discharges ]],'Discharge Volume Type'!$A$1:$B$3,2,TRUE)</f>
        <v>High</v>
      </c>
      <c r="J759">
        <v>26007.3</v>
      </c>
      <c r="K759">
        <v>13895.76</v>
      </c>
      <c r="L759">
        <v>14851.66</v>
      </c>
    </row>
    <row r="760" spans="1:12" x14ac:dyDescent="0.25">
      <c r="A760" s="8" t="s">
        <v>224</v>
      </c>
      <c r="B760" s="8" t="s">
        <v>1631</v>
      </c>
      <c r="C760" s="8" t="s">
        <v>73</v>
      </c>
      <c r="D760" s="8" t="str">
        <f>VLOOKUP(HospitalImport__2[[#This Row],[Provider State]],States!$A$2:$B$52,2,FALSE)</f>
        <v>Ohio</v>
      </c>
      <c r="E760" s="8" t="s">
        <v>1632</v>
      </c>
      <c r="F760">
        <v>39</v>
      </c>
      <c r="G760" t="str">
        <f>VLOOKUP(HospitalImport__2[[#This Row],[Medical Procedure ID No.]],MedicalProcedures!$A$1:$B$11,2,FALSE)</f>
        <v>EXTRACRANIAL PROCEDURES W/O CC/MCC</v>
      </c>
      <c r="H760">
        <v>35</v>
      </c>
      <c r="I760" t="str">
        <f>VLOOKUP(HospitalImport__2[[#This Row],[ Total Discharges ]],'Discharge Volume Type'!$A$1:$B$3,2,TRUE)</f>
        <v>Low</v>
      </c>
      <c r="J760">
        <v>17594.77</v>
      </c>
      <c r="K760">
        <v>5515.54</v>
      </c>
      <c r="L760">
        <v>7211.38</v>
      </c>
    </row>
    <row r="761" spans="1:12" x14ac:dyDescent="0.25">
      <c r="A761" s="8" t="s">
        <v>1633</v>
      </c>
      <c r="B761" s="8" t="s">
        <v>273</v>
      </c>
      <c r="C761" s="8" t="s">
        <v>73</v>
      </c>
      <c r="D761" s="8" t="str">
        <f>VLOOKUP(HospitalImport__2[[#This Row],[Provider State]],States!$A$2:$B$52,2,FALSE)</f>
        <v>Ohio</v>
      </c>
      <c r="E761" s="8" t="s">
        <v>1594</v>
      </c>
      <c r="F761">
        <v>39</v>
      </c>
      <c r="G761" t="str">
        <f>VLOOKUP(HospitalImport__2[[#This Row],[Medical Procedure ID No.]],MedicalProcedures!$A$1:$B$11,2,FALSE)</f>
        <v>EXTRACRANIAL PROCEDURES W/O CC/MCC</v>
      </c>
      <c r="H761">
        <v>59</v>
      </c>
      <c r="I761" t="str">
        <f>VLOOKUP(HospitalImport__2[[#This Row],[ Total Discharges ]],'Discharge Volume Type'!$A$1:$B$3,2,TRUE)</f>
        <v xml:space="preserve">Medium </v>
      </c>
      <c r="J761">
        <v>27339.94</v>
      </c>
      <c r="K761">
        <v>5352.51</v>
      </c>
      <c r="L761">
        <v>2746.36</v>
      </c>
    </row>
    <row r="762" spans="1:12" x14ac:dyDescent="0.25">
      <c r="A762" s="8" t="s">
        <v>1634</v>
      </c>
      <c r="B762" s="8" t="s">
        <v>1625</v>
      </c>
      <c r="C762" s="8" t="s">
        <v>73</v>
      </c>
      <c r="D762" s="8" t="str">
        <f>VLOOKUP(HospitalImport__2[[#This Row],[Provider State]],States!$A$2:$B$52,2,FALSE)</f>
        <v>Ohio</v>
      </c>
      <c r="E762" s="8" t="s">
        <v>1609</v>
      </c>
      <c r="F762">
        <v>39</v>
      </c>
      <c r="G762" t="str">
        <f>VLOOKUP(HospitalImport__2[[#This Row],[Medical Procedure ID No.]],MedicalProcedures!$A$1:$B$11,2,FALSE)</f>
        <v>EXTRACRANIAL PROCEDURES W/O CC/MCC</v>
      </c>
      <c r="H762">
        <v>94</v>
      </c>
      <c r="I762" t="str">
        <f>VLOOKUP(HospitalImport__2[[#This Row],[ Total Discharges ]],'Discharge Volume Type'!$A$1:$B$3,2,TRUE)</f>
        <v>High</v>
      </c>
      <c r="J762">
        <v>54933.919999999998</v>
      </c>
      <c r="K762">
        <v>6241.36</v>
      </c>
      <c r="L762">
        <v>8156.01</v>
      </c>
    </row>
    <row r="763" spans="1:12" x14ac:dyDescent="0.25">
      <c r="A763" s="8" t="s">
        <v>1635</v>
      </c>
      <c r="B763" s="8" t="s">
        <v>1636</v>
      </c>
      <c r="C763" s="8" t="s">
        <v>73</v>
      </c>
      <c r="D763" s="8" t="str">
        <f>VLOOKUP(HospitalImport__2[[#This Row],[Provider State]],States!$A$2:$B$52,2,FALSE)</f>
        <v>Ohio</v>
      </c>
      <c r="E763" s="8" t="s">
        <v>1604</v>
      </c>
      <c r="F763">
        <v>39</v>
      </c>
      <c r="G763" t="str">
        <f>VLOOKUP(HospitalImport__2[[#This Row],[Medical Procedure ID No.]],MedicalProcedures!$A$1:$B$11,2,FALSE)</f>
        <v>EXTRACRANIAL PROCEDURES W/O CC/MCC</v>
      </c>
      <c r="H763">
        <v>41</v>
      </c>
      <c r="I763" t="str">
        <f>VLOOKUP(HospitalImport__2[[#This Row],[ Total Discharges ]],'Discharge Volume Type'!$A$1:$B$3,2,TRUE)</f>
        <v>Low</v>
      </c>
      <c r="J763">
        <v>14154.79</v>
      </c>
      <c r="K763">
        <v>5269.03</v>
      </c>
      <c r="L763">
        <v>4286.9399999999996</v>
      </c>
    </row>
    <row r="764" spans="1:12" x14ac:dyDescent="0.25">
      <c r="A764" s="8" t="s">
        <v>1637</v>
      </c>
      <c r="B764" s="8" t="s">
        <v>1638</v>
      </c>
      <c r="C764" s="8" t="s">
        <v>73</v>
      </c>
      <c r="D764" s="8" t="str">
        <f>VLOOKUP(HospitalImport__2[[#This Row],[Provider State]],States!$A$2:$B$52,2,FALSE)</f>
        <v>Ohio</v>
      </c>
      <c r="E764" s="8" t="s">
        <v>1639</v>
      </c>
      <c r="F764">
        <v>39</v>
      </c>
      <c r="G764" t="str">
        <f>VLOOKUP(HospitalImport__2[[#This Row],[Medical Procedure ID No.]],MedicalProcedures!$A$1:$B$11,2,FALSE)</f>
        <v>EXTRACRANIAL PROCEDURES W/O CC/MCC</v>
      </c>
      <c r="H764">
        <v>53</v>
      </c>
      <c r="I764" t="str">
        <f>VLOOKUP(HospitalImport__2[[#This Row],[ Total Discharges ]],'Discharge Volume Type'!$A$1:$B$3,2,TRUE)</f>
        <v xml:space="preserve">Medium </v>
      </c>
      <c r="J764">
        <v>21756.61</v>
      </c>
      <c r="K764">
        <v>9855.06</v>
      </c>
      <c r="L764">
        <v>3739.56</v>
      </c>
    </row>
    <row r="765" spans="1:12" x14ac:dyDescent="0.25">
      <c r="A765" s="8" t="s">
        <v>1640</v>
      </c>
      <c r="B765" s="8" t="s">
        <v>1631</v>
      </c>
      <c r="C765" s="8" t="s">
        <v>73</v>
      </c>
      <c r="D765" s="8" t="str">
        <f>VLOOKUP(HospitalImport__2[[#This Row],[Provider State]],States!$A$2:$B$52,2,FALSE)</f>
        <v>Ohio</v>
      </c>
      <c r="E765" s="8" t="s">
        <v>1632</v>
      </c>
      <c r="F765">
        <v>39</v>
      </c>
      <c r="G765" t="str">
        <f>VLOOKUP(HospitalImport__2[[#This Row],[Medical Procedure ID No.]],MedicalProcedures!$A$1:$B$11,2,FALSE)</f>
        <v>EXTRACRANIAL PROCEDURES W/O CC/MCC</v>
      </c>
      <c r="H765">
        <v>47</v>
      </c>
      <c r="I765" t="str">
        <f>VLOOKUP(HospitalImport__2[[#This Row],[ Total Discharges ]],'Discharge Volume Type'!$A$1:$B$3,2,TRUE)</f>
        <v>Low</v>
      </c>
      <c r="J765">
        <v>12378.66</v>
      </c>
      <c r="K765">
        <v>8863.1200000000008</v>
      </c>
      <c r="L765">
        <v>3676.53</v>
      </c>
    </row>
    <row r="766" spans="1:12" x14ac:dyDescent="0.25">
      <c r="A766" s="8" t="s">
        <v>1641</v>
      </c>
      <c r="B766" s="8" t="s">
        <v>668</v>
      </c>
      <c r="C766" s="8" t="s">
        <v>73</v>
      </c>
      <c r="D766" s="8" t="str">
        <f>VLOOKUP(HospitalImport__2[[#This Row],[Provider State]],States!$A$2:$B$52,2,FALSE)</f>
        <v>Ohio</v>
      </c>
      <c r="E766" s="8" t="s">
        <v>1594</v>
      </c>
      <c r="F766">
        <v>39</v>
      </c>
      <c r="G766" t="str">
        <f>VLOOKUP(HospitalImport__2[[#This Row],[Medical Procedure ID No.]],MedicalProcedures!$A$1:$B$11,2,FALSE)</f>
        <v>EXTRACRANIAL PROCEDURES W/O CC/MCC</v>
      </c>
      <c r="H766">
        <v>40</v>
      </c>
      <c r="I766" t="str">
        <f>VLOOKUP(HospitalImport__2[[#This Row],[ Total Discharges ]],'Discharge Volume Type'!$A$1:$B$3,2,TRUE)</f>
        <v>Low</v>
      </c>
      <c r="J766">
        <v>23666.26</v>
      </c>
      <c r="K766">
        <v>5383.38</v>
      </c>
      <c r="L766">
        <v>5971.69</v>
      </c>
    </row>
    <row r="767" spans="1:12" x14ac:dyDescent="0.25">
      <c r="A767" s="8" t="s">
        <v>1642</v>
      </c>
      <c r="B767" s="8" t="s">
        <v>725</v>
      </c>
      <c r="C767" s="8" t="s">
        <v>73</v>
      </c>
      <c r="D767" s="8" t="str">
        <f>VLOOKUP(HospitalImport__2[[#This Row],[Provider State]],States!$A$2:$B$52,2,FALSE)</f>
        <v>Ohio</v>
      </c>
      <c r="E767" s="8" t="s">
        <v>1598</v>
      </c>
      <c r="F767">
        <v>39</v>
      </c>
      <c r="G767" t="str">
        <f>VLOOKUP(HospitalImport__2[[#This Row],[Medical Procedure ID No.]],MedicalProcedures!$A$1:$B$11,2,FALSE)</f>
        <v>EXTRACRANIAL PROCEDURES W/O CC/MCC</v>
      </c>
      <c r="H767">
        <v>26</v>
      </c>
      <c r="I767" t="str">
        <f>VLOOKUP(HospitalImport__2[[#This Row],[ Total Discharges ]],'Discharge Volume Type'!$A$1:$B$3,2,TRUE)</f>
        <v>Low</v>
      </c>
      <c r="J767">
        <v>24823.67</v>
      </c>
      <c r="K767">
        <v>8187.74</v>
      </c>
      <c r="L767">
        <v>6295.96</v>
      </c>
    </row>
    <row r="768" spans="1:12" x14ac:dyDescent="0.25">
      <c r="A768" s="8" t="s">
        <v>1643</v>
      </c>
      <c r="B768" s="8" t="s">
        <v>1644</v>
      </c>
      <c r="C768" s="8" t="s">
        <v>73</v>
      </c>
      <c r="D768" s="8" t="str">
        <f>VLOOKUP(HospitalImport__2[[#This Row],[Provider State]],States!$A$2:$B$52,2,FALSE)</f>
        <v>Ohio</v>
      </c>
      <c r="E768" s="8" t="s">
        <v>1618</v>
      </c>
      <c r="F768">
        <v>39</v>
      </c>
      <c r="G768" t="str">
        <f>VLOOKUP(HospitalImport__2[[#This Row],[Medical Procedure ID No.]],MedicalProcedures!$A$1:$B$11,2,FALSE)</f>
        <v>EXTRACRANIAL PROCEDURES W/O CC/MCC</v>
      </c>
      <c r="H768">
        <v>35</v>
      </c>
      <c r="I768" t="str">
        <f>VLOOKUP(HospitalImport__2[[#This Row],[ Total Discharges ]],'Discharge Volume Type'!$A$1:$B$3,2,TRUE)</f>
        <v>Low</v>
      </c>
      <c r="J768">
        <v>37739.32</v>
      </c>
      <c r="K768">
        <v>5136.53</v>
      </c>
      <c r="L768">
        <v>6192.08</v>
      </c>
    </row>
    <row r="769" spans="1:12" x14ac:dyDescent="0.25">
      <c r="A769" s="8" t="s">
        <v>1645</v>
      </c>
      <c r="B769" s="8" t="s">
        <v>375</v>
      </c>
      <c r="C769" s="8" t="s">
        <v>73</v>
      </c>
      <c r="D769" s="8" t="str">
        <f>VLOOKUP(HospitalImport__2[[#This Row],[Provider State]],States!$A$2:$B$52,2,FALSE)</f>
        <v>Ohio</v>
      </c>
      <c r="E769" s="8" t="s">
        <v>1609</v>
      </c>
      <c r="F769">
        <v>39</v>
      </c>
      <c r="G769" t="str">
        <f>VLOOKUP(HospitalImport__2[[#This Row],[Medical Procedure ID No.]],MedicalProcedures!$A$1:$B$11,2,FALSE)</f>
        <v>EXTRACRANIAL PROCEDURES W/O CC/MCC</v>
      </c>
      <c r="H769">
        <v>175</v>
      </c>
      <c r="I769" t="str">
        <f>VLOOKUP(HospitalImport__2[[#This Row],[ Total Discharges ]],'Discharge Volume Type'!$A$1:$B$3,2,TRUE)</f>
        <v>High</v>
      </c>
      <c r="J769">
        <v>22831.13</v>
      </c>
      <c r="K769">
        <v>9882.08</v>
      </c>
      <c r="L769">
        <v>4450.51</v>
      </c>
    </row>
    <row r="770" spans="1:12" x14ac:dyDescent="0.25">
      <c r="A770" s="8" t="s">
        <v>1646</v>
      </c>
      <c r="B770" s="8" t="s">
        <v>1617</v>
      </c>
      <c r="C770" s="8" t="s">
        <v>73</v>
      </c>
      <c r="D770" s="8" t="str">
        <f>VLOOKUP(HospitalImport__2[[#This Row],[Provider State]],States!$A$2:$B$52,2,FALSE)</f>
        <v>Ohio</v>
      </c>
      <c r="E770" s="8" t="s">
        <v>1618</v>
      </c>
      <c r="F770">
        <v>39</v>
      </c>
      <c r="G770" t="str">
        <f>VLOOKUP(HospitalImport__2[[#This Row],[Medical Procedure ID No.]],MedicalProcedures!$A$1:$B$11,2,FALSE)</f>
        <v>EXTRACRANIAL PROCEDURES W/O CC/MCC</v>
      </c>
      <c r="H770">
        <v>74</v>
      </c>
      <c r="I770" t="str">
        <f>VLOOKUP(HospitalImport__2[[#This Row],[ Total Discharges ]],'Discharge Volume Type'!$A$1:$B$3,2,TRUE)</f>
        <v xml:space="preserve">Medium </v>
      </c>
      <c r="J770">
        <v>19127.64</v>
      </c>
      <c r="K770">
        <v>12540.09</v>
      </c>
      <c r="L770">
        <v>2532.4299999999998</v>
      </c>
    </row>
    <row r="771" spans="1:12" x14ac:dyDescent="0.25">
      <c r="A771" s="8" t="s">
        <v>1647</v>
      </c>
      <c r="B771" s="8" t="s">
        <v>1648</v>
      </c>
      <c r="C771" s="8" t="s">
        <v>73</v>
      </c>
      <c r="D771" s="8" t="str">
        <f>VLOOKUP(HospitalImport__2[[#This Row],[Provider State]],States!$A$2:$B$52,2,FALSE)</f>
        <v>Ohio</v>
      </c>
      <c r="E771" s="8" t="s">
        <v>1594</v>
      </c>
      <c r="F771">
        <v>39</v>
      </c>
      <c r="G771" t="str">
        <f>VLOOKUP(HospitalImport__2[[#This Row],[Medical Procedure ID No.]],MedicalProcedures!$A$1:$B$11,2,FALSE)</f>
        <v>EXTRACRANIAL PROCEDURES W/O CC/MCC</v>
      </c>
      <c r="H771">
        <v>107</v>
      </c>
      <c r="I771" t="str">
        <f>VLOOKUP(HospitalImport__2[[#This Row],[ Total Discharges ]],'Discharge Volume Type'!$A$1:$B$3,2,TRUE)</f>
        <v>High</v>
      </c>
      <c r="J771">
        <v>31898.25</v>
      </c>
      <c r="K771">
        <v>4347.51</v>
      </c>
      <c r="L771">
        <v>8871.5400000000009</v>
      </c>
    </row>
    <row r="772" spans="1:12" x14ac:dyDescent="0.25">
      <c r="A772" s="8" t="s">
        <v>1649</v>
      </c>
      <c r="B772" s="8" t="s">
        <v>1650</v>
      </c>
      <c r="C772" s="8" t="s">
        <v>73</v>
      </c>
      <c r="D772" s="8" t="str">
        <f>VLOOKUP(HospitalImport__2[[#This Row],[Provider State]],States!$A$2:$B$52,2,FALSE)</f>
        <v>Ohio</v>
      </c>
      <c r="E772" s="8" t="s">
        <v>1623</v>
      </c>
      <c r="F772">
        <v>39</v>
      </c>
      <c r="G772" t="str">
        <f>VLOOKUP(HospitalImport__2[[#This Row],[Medical Procedure ID No.]],MedicalProcedures!$A$1:$B$11,2,FALSE)</f>
        <v>EXTRACRANIAL PROCEDURES W/O CC/MCC</v>
      </c>
      <c r="H772">
        <v>48</v>
      </c>
      <c r="I772" t="str">
        <f>VLOOKUP(HospitalImport__2[[#This Row],[ Total Discharges ]],'Discharge Volume Type'!$A$1:$B$3,2,TRUE)</f>
        <v>Low</v>
      </c>
      <c r="J772">
        <v>22084.23</v>
      </c>
      <c r="K772">
        <v>8044.8</v>
      </c>
      <c r="L772">
        <v>4157.3999999999996</v>
      </c>
    </row>
    <row r="773" spans="1:12" x14ac:dyDescent="0.25">
      <c r="A773" s="8" t="s">
        <v>1651</v>
      </c>
      <c r="B773" s="8" t="s">
        <v>1620</v>
      </c>
      <c r="C773" s="8" t="s">
        <v>73</v>
      </c>
      <c r="D773" s="8" t="str">
        <f>VLOOKUP(HospitalImport__2[[#This Row],[Provider State]],States!$A$2:$B$52,2,FALSE)</f>
        <v>Ohio</v>
      </c>
      <c r="E773" s="8" t="s">
        <v>1598</v>
      </c>
      <c r="F773">
        <v>39</v>
      </c>
      <c r="G773" t="str">
        <f>VLOOKUP(HospitalImport__2[[#This Row],[Medical Procedure ID No.]],MedicalProcedures!$A$1:$B$11,2,FALSE)</f>
        <v>EXTRACRANIAL PROCEDURES W/O CC/MCC</v>
      </c>
      <c r="H773">
        <v>65</v>
      </c>
      <c r="I773" t="str">
        <f>VLOOKUP(HospitalImport__2[[#This Row],[ Total Discharges ]],'Discharge Volume Type'!$A$1:$B$3,2,TRUE)</f>
        <v xml:space="preserve">Medium </v>
      </c>
      <c r="J773">
        <v>14851.25</v>
      </c>
      <c r="K773">
        <v>15033.22</v>
      </c>
      <c r="L773">
        <v>5717.4</v>
      </c>
    </row>
    <row r="774" spans="1:12" x14ac:dyDescent="0.25">
      <c r="A774" s="8" t="s">
        <v>351</v>
      </c>
      <c r="B774" s="8" t="s">
        <v>1652</v>
      </c>
      <c r="C774" s="8" t="s">
        <v>73</v>
      </c>
      <c r="D774" s="8" t="str">
        <f>VLOOKUP(HospitalImport__2[[#This Row],[Provider State]],States!$A$2:$B$52,2,FALSE)</f>
        <v>Ohio</v>
      </c>
      <c r="E774" s="8" t="s">
        <v>1623</v>
      </c>
      <c r="F774">
        <v>39</v>
      </c>
      <c r="G774" t="str">
        <f>VLOOKUP(HospitalImport__2[[#This Row],[Medical Procedure ID No.]],MedicalProcedures!$A$1:$B$11,2,FALSE)</f>
        <v>EXTRACRANIAL PROCEDURES W/O CC/MCC</v>
      </c>
      <c r="H774">
        <v>59</v>
      </c>
      <c r="I774" t="str">
        <f>VLOOKUP(HospitalImport__2[[#This Row],[ Total Discharges ]],'Discharge Volume Type'!$A$1:$B$3,2,TRUE)</f>
        <v xml:space="preserve">Medium </v>
      </c>
      <c r="J774">
        <v>9119.76</v>
      </c>
      <c r="K774">
        <v>7319.99</v>
      </c>
      <c r="L774">
        <v>5607.37</v>
      </c>
    </row>
    <row r="775" spans="1:12" x14ac:dyDescent="0.25">
      <c r="A775" s="8" t="s">
        <v>1653</v>
      </c>
      <c r="B775" s="8" t="s">
        <v>1625</v>
      </c>
      <c r="C775" s="8" t="s">
        <v>73</v>
      </c>
      <c r="D775" s="8" t="str">
        <f>VLOOKUP(HospitalImport__2[[#This Row],[Provider State]],States!$A$2:$B$52,2,FALSE)</f>
        <v>Ohio</v>
      </c>
      <c r="E775" s="8" t="s">
        <v>1609</v>
      </c>
      <c r="F775">
        <v>39</v>
      </c>
      <c r="G775" t="str">
        <f>VLOOKUP(HospitalImport__2[[#This Row],[Medical Procedure ID No.]],MedicalProcedures!$A$1:$B$11,2,FALSE)</f>
        <v>EXTRACRANIAL PROCEDURES W/O CC/MCC</v>
      </c>
      <c r="H775">
        <v>53</v>
      </c>
      <c r="I775" t="str">
        <f>VLOOKUP(HospitalImport__2[[#This Row],[ Total Discharges ]],'Discharge Volume Type'!$A$1:$B$3,2,TRUE)</f>
        <v xml:space="preserve">Medium </v>
      </c>
      <c r="J775">
        <v>26949.18</v>
      </c>
      <c r="K775">
        <v>16394.080000000002</v>
      </c>
      <c r="L775">
        <v>5023.38</v>
      </c>
    </row>
    <row r="776" spans="1:12" x14ac:dyDescent="0.25">
      <c r="A776" s="8" t="s">
        <v>1654</v>
      </c>
      <c r="B776" s="8" t="s">
        <v>1655</v>
      </c>
      <c r="C776" s="8" t="s">
        <v>73</v>
      </c>
      <c r="D776" s="8" t="str">
        <f>VLOOKUP(HospitalImport__2[[#This Row],[Provider State]],States!$A$2:$B$52,2,FALSE)</f>
        <v>Ohio</v>
      </c>
      <c r="E776" s="8" t="s">
        <v>1656</v>
      </c>
      <c r="F776">
        <v>39</v>
      </c>
      <c r="G776" t="str">
        <f>VLOOKUP(HospitalImport__2[[#This Row],[Medical Procedure ID No.]],MedicalProcedures!$A$1:$B$11,2,FALSE)</f>
        <v>EXTRACRANIAL PROCEDURES W/O CC/MCC</v>
      </c>
      <c r="H776">
        <v>76</v>
      </c>
      <c r="I776" t="str">
        <f>VLOOKUP(HospitalImport__2[[#This Row],[ Total Discharges ]],'Discharge Volume Type'!$A$1:$B$3,2,TRUE)</f>
        <v xml:space="preserve">Medium </v>
      </c>
      <c r="J776">
        <v>10472.02</v>
      </c>
      <c r="K776">
        <v>6657.99</v>
      </c>
      <c r="L776">
        <v>5048.05</v>
      </c>
    </row>
    <row r="777" spans="1:12" x14ac:dyDescent="0.25">
      <c r="A777" s="8" t="s">
        <v>1657</v>
      </c>
      <c r="B777" s="8" t="s">
        <v>643</v>
      </c>
      <c r="C777" s="8" t="s">
        <v>73</v>
      </c>
      <c r="D777" s="8" t="str">
        <f>VLOOKUP(HospitalImport__2[[#This Row],[Provider State]],States!$A$2:$B$52,2,FALSE)</f>
        <v>Ohio</v>
      </c>
      <c r="E777" s="8" t="s">
        <v>1594</v>
      </c>
      <c r="F777">
        <v>39</v>
      </c>
      <c r="G777" t="str">
        <f>VLOOKUP(HospitalImport__2[[#This Row],[Medical Procedure ID No.]],MedicalProcedures!$A$1:$B$11,2,FALSE)</f>
        <v>EXTRACRANIAL PROCEDURES W/O CC/MCC</v>
      </c>
      <c r="H777">
        <v>59</v>
      </c>
      <c r="I777" t="str">
        <f>VLOOKUP(HospitalImport__2[[#This Row],[ Total Discharges ]],'Discharge Volume Type'!$A$1:$B$3,2,TRUE)</f>
        <v xml:space="preserve">Medium </v>
      </c>
      <c r="J777">
        <v>185453.86</v>
      </c>
      <c r="K777">
        <v>6683.99</v>
      </c>
      <c r="L777">
        <v>3102.73</v>
      </c>
    </row>
    <row r="778" spans="1:12" x14ac:dyDescent="0.25">
      <c r="A778" s="8" t="s">
        <v>1658</v>
      </c>
      <c r="B778" s="8" t="s">
        <v>1659</v>
      </c>
      <c r="C778" s="8" t="s">
        <v>73</v>
      </c>
      <c r="D778" s="8" t="str">
        <f>VLOOKUP(HospitalImport__2[[#This Row],[Provider State]],States!$A$2:$B$52,2,FALSE)</f>
        <v>Ohio</v>
      </c>
      <c r="E778" s="8" t="s">
        <v>1609</v>
      </c>
      <c r="F778">
        <v>39</v>
      </c>
      <c r="G778" t="str">
        <f>VLOOKUP(HospitalImport__2[[#This Row],[Medical Procedure ID No.]],MedicalProcedures!$A$1:$B$11,2,FALSE)</f>
        <v>EXTRACRANIAL PROCEDURES W/O CC/MCC</v>
      </c>
      <c r="H778">
        <v>27</v>
      </c>
      <c r="I778" t="str">
        <f>VLOOKUP(HospitalImport__2[[#This Row],[ Total Discharges ]],'Discharge Volume Type'!$A$1:$B$3,2,TRUE)</f>
        <v>Low</v>
      </c>
      <c r="J778">
        <v>11799.47</v>
      </c>
      <c r="K778">
        <v>5020</v>
      </c>
      <c r="L778">
        <v>5141.4799999999996</v>
      </c>
    </row>
    <row r="779" spans="1:12" x14ac:dyDescent="0.25">
      <c r="A779" s="8" t="s">
        <v>1660</v>
      </c>
      <c r="B779" s="8" t="s">
        <v>1661</v>
      </c>
      <c r="C779" s="8" t="s">
        <v>73</v>
      </c>
      <c r="D779" s="8" t="str">
        <f>VLOOKUP(HospitalImport__2[[#This Row],[Provider State]],States!$A$2:$B$52,2,FALSE)</f>
        <v>Ohio</v>
      </c>
      <c r="E779" s="8" t="s">
        <v>1594</v>
      </c>
      <c r="F779">
        <v>39</v>
      </c>
      <c r="G779" t="str">
        <f>VLOOKUP(HospitalImport__2[[#This Row],[Medical Procedure ID No.]],MedicalProcedures!$A$1:$B$11,2,FALSE)</f>
        <v>EXTRACRANIAL PROCEDURES W/O CC/MCC</v>
      </c>
      <c r="H779">
        <v>37</v>
      </c>
      <c r="I779" t="str">
        <f>VLOOKUP(HospitalImport__2[[#This Row],[ Total Discharges ]],'Discharge Volume Type'!$A$1:$B$3,2,TRUE)</f>
        <v>Low</v>
      </c>
      <c r="J779">
        <v>29909.24</v>
      </c>
      <c r="K779">
        <v>4992.99</v>
      </c>
      <c r="L779">
        <v>3761.17</v>
      </c>
    </row>
    <row r="780" spans="1:12" x14ac:dyDescent="0.25">
      <c r="A780" s="8" t="s">
        <v>1662</v>
      </c>
      <c r="B780" s="8" t="s">
        <v>1186</v>
      </c>
      <c r="C780" s="8" t="s">
        <v>73</v>
      </c>
      <c r="D780" s="8" t="str">
        <f>VLOOKUP(HospitalImport__2[[#This Row],[Provider State]],States!$A$2:$B$52,2,FALSE)</f>
        <v>Ohio</v>
      </c>
      <c r="E780" s="8" t="s">
        <v>1628</v>
      </c>
      <c r="F780">
        <v>39</v>
      </c>
      <c r="G780" t="str">
        <f>VLOOKUP(HospitalImport__2[[#This Row],[Medical Procedure ID No.]],MedicalProcedures!$A$1:$B$11,2,FALSE)</f>
        <v>EXTRACRANIAL PROCEDURES W/O CC/MCC</v>
      </c>
      <c r="H780">
        <v>64</v>
      </c>
      <c r="I780" t="str">
        <f>VLOOKUP(HospitalImport__2[[#This Row],[ Total Discharges ]],'Discharge Volume Type'!$A$1:$B$3,2,TRUE)</f>
        <v xml:space="preserve">Medium </v>
      </c>
      <c r="J780">
        <v>14625.31</v>
      </c>
      <c r="K780">
        <v>7059.31</v>
      </c>
      <c r="L780">
        <v>15456.5</v>
      </c>
    </row>
    <row r="781" spans="1:12" x14ac:dyDescent="0.25">
      <c r="A781" s="8" t="s">
        <v>1663</v>
      </c>
      <c r="B781" s="8" t="s">
        <v>1652</v>
      </c>
      <c r="C781" s="8" t="s">
        <v>73</v>
      </c>
      <c r="D781" s="8" t="str">
        <f>VLOOKUP(HospitalImport__2[[#This Row],[Provider State]],States!$A$2:$B$52,2,FALSE)</f>
        <v>Ohio</v>
      </c>
      <c r="E781" s="8" t="s">
        <v>1623</v>
      </c>
      <c r="F781">
        <v>39</v>
      </c>
      <c r="G781" t="str">
        <f>VLOOKUP(HospitalImport__2[[#This Row],[Medical Procedure ID No.]],MedicalProcedures!$A$1:$B$11,2,FALSE)</f>
        <v>EXTRACRANIAL PROCEDURES W/O CC/MCC</v>
      </c>
      <c r="H781">
        <v>32</v>
      </c>
      <c r="I781" t="str">
        <f>VLOOKUP(HospitalImport__2[[#This Row],[ Total Discharges ]],'Discharge Volume Type'!$A$1:$B$3,2,TRUE)</f>
        <v>Low</v>
      </c>
      <c r="J781">
        <v>23236.91</v>
      </c>
      <c r="K781">
        <v>8405.51</v>
      </c>
      <c r="L781">
        <v>3585.58</v>
      </c>
    </row>
    <row r="782" spans="1:12" x14ac:dyDescent="0.25">
      <c r="A782" s="8" t="s">
        <v>399</v>
      </c>
      <c r="B782" s="8" t="s">
        <v>1664</v>
      </c>
      <c r="C782" s="8" t="s">
        <v>73</v>
      </c>
      <c r="D782" s="8" t="str">
        <f>VLOOKUP(HospitalImport__2[[#This Row],[Provider State]],States!$A$2:$B$52,2,FALSE)</f>
        <v>Ohio</v>
      </c>
      <c r="E782" s="8" t="s">
        <v>1656</v>
      </c>
      <c r="F782">
        <v>39</v>
      </c>
      <c r="G782" t="str">
        <f>VLOOKUP(HospitalImport__2[[#This Row],[Medical Procedure ID No.]],MedicalProcedures!$A$1:$B$11,2,FALSE)</f>
        <v>EXTRACRANIAL PROCEDURES W/O CC/MCC</v>
      </c>
      <c r="H782">
        <v>48</v>
      </c>
      <c r="I782" t="str">
        <f>VLOOKUP(HospitalImport__2[[#This Row],[ Total Discharges ]],'Discharge Volume Type'!$A$1:$B$3,2,TRUE)</f>
        <v>Low</v>
      </c>
      <c r="J782">
        <v>22108.34</v>
      </c>
      <c r="K782">
        <v>9330.39</v>
      </c>
      <c r="L782">
        <v>4624.42</v>
      </c>
    </row>
    <row r="783" spans="1:12" x14ac:dyDescent="0.25">
      <c r="A783" s="8" t="s">
        <v>1665</v>
      </c>
      <c r="B783" s="8" t="s">
        <v>1652</v>
      </c>
      <c r="C783" s="8" t="s">
        <v>73</v>
      </c>
      <c r="D783" s="8" t="str">
        <f>VLOOKUP(HospitalImport__2[[#This Row],[Provider State]],States!$A$2:$B$52,2,FALSE)</f>
        <v>Ohio</v>
      </c>
      <c r="E783" s="8" t="s">
        <v>1623</v>
      </c>
      <c r="F783">
        <v>39</v>
      </c>
      <c r="G783" t="str">
        <f>VLOOKUP(HospitalImport__2[[#This Row],[Medical Procedure ID No.]],MedicalProcedures!$A$1:$B$11,2,FALSE)</f>
        <v>EXTRACRANIAL PROCEDURES W/O CC/MCC</v>
      </c>
      <c r="H783">
        <v>66</v>
      </c>
      <c r="I783" t="str">
        <f>VLOOKUP(HospitalImport__2[[#This Row],[ Total Discharges ]],'Discharge Volume Type'!$A$1:$B$3,2,TRUE)</f>
        <v xml:space="preserve">Medium </v>
      </c>
      <c r="J783">
        <v>20450.349999999999</v>
      </c>
      <c r="K783">
        <v>7277.71</v>
      </c>
      <c r="L783">
        <v>5406.4</v>
      </c>
    </row>
    <row r="784" spans="1:12" x14ac:dyDescent="0.25">
      <c r="A784" s="8" t="s">
        <v>1666</v>
      </c>
      <c r="B784" s="8" t="s">
        <v>1625</v>
      </c>
      <c r="C784" s="8" t="s">
        <v>73</v>
      </c>
      <c r="D784" s="8" t="str">
        <f>VLOOKUP(HospitalImport__2[[#This Row],[Provider State]],States!$A$2:$B$52,2,FALSE)</f>
        <v>Ohio</v>
      </c>
      <c r="E784" s="8" t="s">
        <v>1609</v>
      </c>
      <c r="F784">
        <v>39</v>
      </c>
      <c r="G784" t="str">
        <f>VLOOKUP(HospitalImport__2[[#This Row],[Medical Procedure ID No.]],MedicalProcedures!$A$1:$B$11,2,FALSE)</f>
        <v>EXTRACRANIAL PROCEDURES W/O CC/MCC</v>
      </c>
      <c r="H784">
        <v>93</v>
      </c>
      <c r="I784" t="str">
        <f>VLOOKUP(HospitalImport__2[[#This Row],[ Total Discharges ]],'Discharge Volume Type'!$A$1:$B$3,2,TRUE)</f>
        <v>High</v>
      </c>
      <c r="J784">
        <v>14502.81</v>
      </c>
      <c r="K784">
        <v>18760.23</v>
      </c>
      <c r="L784">
        <v>5087.9399999999996</v>
      </c>
    </row>
    <row r="785" spans="1:12" x14ac:dyDescent="0.25">
      <c r="A785" s="8" t="s">
        <v>1667</v>
      </c>
      <c r="B785" s="8" t="s">
        <v>1668</v>
      </c>
      <c r="C785" s="8" t="s">
        <v>73</v>
      </c>
      <c r="D785" s="8" t="str">
        <f>VLOOKUP(HospitalImport__2[[#This Row],[Provider State]],States!$A$2:$B$52,2,FALSE)</f>
        <v>Ohio</v>
      </c>
      <c r="E785" s="8" t="s">
        <v>1669</v>
      </c>
      <c r="F785">
        <v>39</v>
      </c>
      <c r="G785" t="str">
        <f>VLOOKUP(HospitalImport__2[[#This Row],[Medical Procedure ID No.]],MedicalProcedures!$A$1:$B$11,2,FALSE)</f>
        <v>EXTRACRANIAL PROCEDURES W/O CC/MCC</v>
      </c>
      <c r="H785">
        <v>54</v>
      </c>
      <c r="I785" t="str">
        <f>VLOOKUP(HospitalImport__2[[#This Row],[ Total Discharges ]],'Discharge Volume Type'!$A$1:$B$3,2,TRUE)</f>
        <v xml:space="preserve">Medium </v>
      </c>
      <c r="J785">
        <v>21995.74</v>
      </c>
      <c r="K785">
        <v>6781.16</v>
      </c>
      <c r="L785">
        <v>4190.51</v>
      </c>
    </row>
    <row r="786" spans="1:12" x14ac:dyDescent="0.25">
      <c r="A786" s="8" t="s">
        <v>1670</v>
      </c>
      <c r="B786" s="8" t="s">
        <v>1671</v>
      </c>
      <c r="C786" s="8" t="s">
        <v>73</v>
      </c>
      <c r="D786" s="8" t="str">
        <f>VLOOKUP(HospitalImport__2[[#This Row],[Provider State]],States!$A$2:$B$52,2,FALSE)</f>
        <v>Ohio</v>
      </c>
      <c r="E786" s="8" t="s">
        <v>1609</v>
      </c>
      <c r="F786">
        <v>39</v>
      </c>
      <c r="G786" t="str">
        <f>VLOOKUP(HospitalImport__2[[#This Row],[Medical Procedure ID No.]],MedicalProcedures!$A$1:$B$11,2,FALSE)</f>
        <v>EXTRACRANIAL PROCEDURES W/O CC/MCC</v>
      </c>
      <c r="H786">
        <v>53</v>
      </c>
      <c r="I786" t="str">
        <f>VLOOKUP(HospitalImport__2[[#This Row],[ Total Discharges ]],'Discharge Volume Type'!$A$1:$B$3,2,TRUE)</f>
        <v xml:space="preserve">Medium </v>
      </c>
      <c r="J786">
        <v>35450.47</v>
      </c>
      <c r="K786">
        <v>7878.42</v>
      </c>
      <c r="L786">
        <v>5904.06</v>
      </c>
    </row>
    <row r="787" spans="1:12" x14ac:dyDescent="0.25">
      <c r="A787" s="8" t="s">
        <v>1672</v>
      </c>
      <c r="B787" s="8" t="s">
        <v>1617</v>
      </c>
      <c r="C787" s="8" t="s">
        <v>73</v>
      </c>
      <c r="D787" s="8" t="str">
        <f>VLOOKUP(HospitalImport__2[[#This Row],[Provider State]],States!$A$2:$B$52,2,FALSE)</f>
        <v>Ohio</v>
      </c>
      <c r="E787" s="8" t="s">
        <v>1618</v>
      </c>
      <c r="F787">
        <v>39</v>
      </c>
      <c r="G787" t="str">
        <f>VLOOKUP(HospitalImport__2[[#This Row],[Medical Procedure ID No.]],MedicalProcedures!$A$1:$B$11,2,FALSE)</f>
        <v>EXTRACRANIAL PROCEDURES W/O CC/MCC</v>
      </c>
      <c r="H787">
        <v>51</v>
      </c>
      <c r="I787" t="str">
        <f>VLOOKUP(HospitalImport__2[[#This Row],[ Total Discharges ]],'Discharge Volume Type'!$A$1:$B$3,2,TRUE)</f>
        <v xml:space="preserve">Medium </v>
      </c>
      <c r="J787">
        <v>11674.99</v>
      </c>
      <c r="K787">
        <v>12382.83</v>
      </c>
      <c r="L787">
        <v>4303.96</v>
      </c>
    </row>
    <row r="788" spans="1:12" x14ac:dyDescent="0.25">
      <c r="A788" s="8" t="s">
        <v>1673</v>
      </c>
      <c r="B788" s="8" t="s">
        <v>1674</v>
      </c>
      <c r="C788" s="8" t="s">
        <v>75</v>
      </c>
      <c r="D788" s="8" t="str">
        <f>VLOOKUP(HospitalImport__2[[#This Row],[Provider State]],States!$A$2:$B$52,2,FALSE)</f>
        <v>Oklahoma</v>
      </c>
      <c r="E788" s="8" t="s">
        <v>1675</v>
      </c>
      <c r="F788">
        <v>39</v>
      </c>
      <c r="G788" t="str">
        <f>VLOOKUP(HospitalImport__2[[#This Row],[Medical Procedure ID No.]],MedicalProcedures!$A$1:$B$11,2,FALSE)</f>
        <v>EXTRACRANIAL PROCEDURES W/O CC/MCC</v>
      </c>
      <c r="H788">
        <v>181</v>
      </c>
      <c r="I788" t="str">
        <f>VLOOKUP(HospitalImport__2[[#This Row],[ Total Discharges ]],'Discharge Volume Type'!$A$1:$B$3,2,TRUE)</f>
        <v>High</v>
      </c>
      <c r="J788">
        <v>20296.45</v>
      </c>
      <c r="K788">
        <v>5357.45</v>
      </c>
      <c r="L788">
        <v>5063.8100000000004</v>
      </c>
    </row>
    <row r="789" spans="1:12" x14ac:dyDescent="0.25">
      <c r="A789" s="8" t="s">
        <v>1676</v>
      </c>
      <c r="B789" s="8" t="s">
        <v>1677</v>
      </c>
      <c r="C789" s="8" t="s">
        <v>75</v>
      </c>
      <c r="D789" s="8" t="str">
        <f>VLOOKUP(HospitalImport__2[[#This Row],[Provider State]],States!$A$2:$B$52,2,FALSE)</f>
        <v>Oklahoma</v>
      </c>
      <c r="E789" s="8" t="s">
        <v>1678</v>
      </c>
      <c r="F789">
        <v>39</v>
      </c>
      <c r="G789" t="str">
        <f>VLOOKUP(HospitalImport__2[[#This Row],[Medical Procedure ID No.]],MedicalProcedures!$A$1:$B$11,2,FALSE)</f>
        <v>EXTRACRANIAL PROCEDURES W/O CC/MCC</v>
      </c>
      <c r="H789">
        <v>171</v>
      </c>
      <c r="I789" t="str">
        <f>VLOOKUP(HospitalImport__2[[#This Row],[ Total Discharges ]],'Discharge Volume Type'!$A$1:$B$3,2,TRUE)</f>
        <v>High</v>
      </c>
      <c r="J789">
        <v>8883.7999999999993</v>
      </c>
      <c r="K789">
        <v>6989.92</v>
      </c>
      <c r="L789">
        <v>3556.32</v>
      </c>
    </row>
    <row r="790" spans="1:12" x14ac:dyDescent="0.25">
      <c r="A790" s="8" t="s">
        <v>1679</v>
      </c>
      <c r="B790" s="8" t="s">
        <v>1680</v>
      </c>
      <c r="C790" s="8" t="s">
        <v>75</v>
      </c>
      <c r="D790" s="8" t="str">
        <f>VLOOKUP(HospitalImport__2[[#This Row],[Provider State]],States!$A$2:$B$52,2,FALSE)</f>
        <v>Oklahoma</v>
      </c>
      <c r="E790" s="8" t="s">
        <v>1678</v>
      </c>
      <c r="F790">
        <v>39</v>
      </c>
      <c r="G790" t="str">
        <f>VLOOKUP(HospitalImport__2[[#This Row],[Medical Procedure ID No.]],MedicalProcedures!$A$1:$B$11,2,FALSE)</f>
        <v>EXTRACRANIAL PROCEDURES W/O CC/MCC</v>
      </c>
      <c r="H790">
        <v>61</v>
      </c>
      <c r="I790" t="str">
        <f>VLOOKUP(HospitalImport__2[[#This Row],[ Total Discharges ]],'Discharge Volume Type'!$A$1:$B$3,2,TRUE)</f>
        <v xml:space="preserve">Medium </v>
      </c>
      <c r="J790">
        <v>16416.05</v>
      </c>
      <c r="K790">
        <v>5298.27</v>
      </c>
      <c r="L790">
        <v>23509.41</v>
      </c>
    </row>
    <row r="791" spans="1:12" x14ac:dyDescent="0.25">
      <c r="A791" s="8" t="s">
        <v>1681</v>
      </c>
      <c r="B791" s="8" t="s">
        <v>1680</v>
      </c>
      <c r="C791" s="8" t="s">
        <v>75</v>
      </c>
      <c r="D791" s="8" t="str">
        <f>VLOOKUP(HospitalImport__2[[#This Row],[Provider State]],States!$A$2:$B$52,2,FALSE)</f>
        <v>Oklahoma</v>
      </c>
      <c r="E791" s="8" t="s">
        <v>1678</v>
      </c>
      <c r="F791">
        <v>39</v>
      </c>
      <c r="G791" t="str">
        <f>VLOOKUP(HospitalImport__2[[#This Row],[Medical Procedure ID No.]],MedicalProcedures!$A$1:$B$11,2,FALSE)</f>
        <v>EXTRACRANIAL PROCEDURES W/O CC/MCC</v>
      </c>
      <c r="H791">
        <v>78</v>
      </c>
      <c r="I791" t="str">
        <f>VLOOKUP(HospitalImport__2[[#This Row],[ Total Discharges ]],'Discharge Volume Type'!$A$1:$B$3,2,TRUE)</f>
        <v xml:space="preserve">Medium </v>
      </c>
      <c r="J791">
        <v>24806.78</v>
      </c>
      <c r="K791">
        <v>11929.62</v>
      </c>
      <c r="L791">
        <v>6445.29</v>
      </c>
    </row>
    <row r="792" spans="1:12" x14ac:dyDescent="0.25">
      <c r="A792" s="8" t="s">
        <v>1682</v>
      </c>
      <c r="B792" s="8" t="s">
        <v>1683</v>
      </c>
      <c r="C792" s="8" t="s">
        <v>75</v>
      </c>
      <c r="D792" s="8" t="str">
        <f>VLOOKUP(HospitalImport__2[[#This Row],[Provider State]],States!$A$2:$B$52,2,FALSE)</f>
        <v>Oklahoma</v>
      </c>
      <c r="E792" s="8" t="s">
        <v>1684</v>
      </c>
      <c r="F792">
        <v>39</v>
      </c>
      <c r="G792" t="str">
        <f>VLOOKUP(HospitalImport__2[[#This Row],[Medical Procedure ID No.]],MedicalProcedures!$A$1:$B$11,2,FALSE)</f>
        <v>EXTRACRANIAL PROCEDURES W/O CC/MCC</v>
      </c>
      <c r="H792">
        <v>49</v>
      </c>
      <c r="I792" t="str">
        <f>VLOOKUP(HospitalImport__2[[#This Row],[ Total Discharges ]],'Discharge Volume Type'!$A$1:$B$3,2,TRUE)</f>
        <v>Low</v>
      </c>
      <c r="J792">
        <v>19488.349999999999</v>
      </c>
      <c r="K792">
        <v>9337.92</v>
      </c>
      <c r="L792">
        <v>11422.77</v>
      </c>
    </row>
    <row r="793" spans="1:12" x14ac:dyDescent="0.25">
      <c r="A793" s="8" t="s">
        <v>1685</v>
      </c>
      <c r="B793" s="8" t="s">
        <v>1674</v>
      </c>
      <c r="C793" s="8" t="s">
        <v>75</v>
      </c>
      <c r="D793" s="8" t="str">
        <f>VLOOKUP(HospitalImport__2[[#This Row],[Provider State]],States!$A$2:$B$52,2,FALSE)</f>
        <v>Oklahoma</v>
      </c>
      <c r="E793" s="8" t="s">
        <v>1675</v>
      </c>
      <c r="F793">
        <v>39</v>
      </c>
      <c r="G793" t="str">
        <f>VLOOKUP(HospitalImport__2[[#This Row],[Medical Procedure ID No.]],MedicalProcedures!$A$1:$B$11,2,FALSE)</f>
        <v>EXTRACRANIAL PROCEDURES W/O CC/MCC</v>
      </c>
      <c r="H793">
        <v>68</v>
      </c>
      <c r="I793" t="str">
        <f>VLOOKUP(HospitalImport__2[[#This Row],[ Total Discharges ]],'Discharge Volume Type'!$A$1:$B$3,2,TRUE)</f>
        <v xml:space="preserve">Medium </v>
      </c>
      <c r="J793">
        <v>14136.28</v>
      </c>
      <c r="K793">
        <v>4910.3100000000004</v>
      </c>
      <c r="L793">
        <v>4010.08</v>
      </c>
    </row>
    <row r="794" spans="1:12" x14ac:dyDescent="0.25">
      <c r="A794" s="8" t="s">
        <v>1686</v>
      </c>
      <c r="B794" s="8" t="s">
        <v>1674</v>
      </c>
      <c r="C794" s="8" t="s">
        <v>75</v>
      </c>
      <c r="D794" s="8" t="str">
        <f>VLOOKUP(HospitalImport__2[[#This Row],[Provider State]],States!$A$2:$B$52,2,FALSE)</f>
        <v>Oklahoma</v>
      </c>
      <c r="E794" s="8" t="s">
        <v>1675</v>
      </c>
      <c r="F794">
        <v>39</v>
      </c>
      <c r="G794" t="str">
        <f>VLOOKUP(HospitalImport__2[[#This Row],[Medical Procedure ID No.]],MedicalProcedures!$A$1:$B$11,2,FALSE)</f>
        <v>EXTRACRANIAL PROCEDURES W/O CC/MCC</v>
      </c>
      <c r="H794">
        <v>62</v>
      </c>
      <c r="I794" t="str">
        <f>VLOOKUP(HospitalImport__2[[#This Row],[ Total Discharges ]],'Discharge Volume Type'!$A$1:$B$3,2,TRUE)</f>
        <v xml:space="preserve">Medium </v>
      </c>
      <c r="J794">
        <v>20230.7</v>
      </c>
      <c r="K794">
        <v>4007.16</v>
      </c>
      <c r="L794">
        <v>5365.04</v>
      </c>
    </row>
    <row r="795" spans="1:12" x14ac:dyDescent="0.25">
      <c r="A795" s="8" t="s">
        <v>1687</v>
      </c>
      <c r="B795" s="8" t="s">
        <v>1674</v>
      </c>
      <c r="C795" s="8" t="s">
        <v>75</v>
      </c>
      <c r="D795" s="8" t="str">
        <f>VLOOKUP(HospitalImport__2[[#This Row],[Provider State]],States!$A$2:$B$52,2,FALSE)</f>
        <v>Oklahoma</v>
      </c>
      <c r="E795" s="8" t="s">
        <v>1675</v>
      </c>
      <c r="F795">
        <v>39</v>
      </c>
      <c r="G795" t="str">
        <f>VLOOKUP(HospitalImport__2[[#This Row],[Medical Procedure ID No.]],MedicalProcedures!$A$1:$B$11,2,FALSE)</f>
        <v>EXTRACRANIAL PROCEDURES W/O CC/MCC</v>
      </c>
      <c r="H795">
        <v>50</v>
      </c>
      <c r="I795" t="str">
        <f>VLOOKUP(HospitalImport__2[[#This Row],[ Total Discharges ]],'Discharge Volume Type'!$A$1:$B$3,2,TRUE)</f>
        <v xml:space="preserve">Medium </v>
      </c>
      <c r="J795">
        <v>32396.02</v>
      </c>
      <c r="K795">
        <v>6301.91</v>
      </c>
      <c r="L795">
        <v>8523.89</v>
      </c>
    </row>
    <row r="796" spans="1:12" x14ac:dyDescent="0.25">
      <c r="A796" s="8" t="s">
        <v>1688</v>
      </c>
      <c r="B796" s="8" t="s">
        <v>1680</v>
      </c>
      <c r="C796" s="8" t="s">
        <v>75</v>
      </c>
      <c r="D796" s="8" t="str">
        <f>VLOOKUP(HospitalImport__2[[#This Row],[Provider State]],States!$A$2:$B$52,2,FALSE)</f>
        <v>Oklahoma</v>
      </c>
      <c r="E796" s="8" t="s">
        <v>1678</v>
      </c>
      <c r="F796">
        <v>39</v>
      </c>
      <c r="G796" t="str">
        <f>VLOOKUP(HospitalImport__2[[#This Row],[Medical Procedure ID No.]],MedicalProcedures!$A$1:$B$11,2,FALSE)</f>
        <v>EXTRACRANIAL PROCEDURES W/O CC/MCC</v>
      </c>
      <c r="H796">
        <v>79</v>
      </c>
      <c r="I796" t="str">
        <f>VLOOKUP(HospitalImport__2[[#This Row],[ Total Discharges ]],'Discharge Volume Type'!$A$1:$B$3,2,TRUE)</f>
        <v xml:space="preserve">Medium </v>
      </c>
      <c r="J796">
        <v>46447.519999999997</v>
      </c>
      <c r="K796">
        <v>6316.65</v>
      </c>
      <c r="L796">
        <v>6280.58</v>
      </c>
    </row>
    <row r="797" spans="1:12" x14ac:dyDescent="0.25">
      <c r="A797" s="8" t="s">
        <v>1689</v>
      </c>
      <c r="B797" s="8" t="s">
        <v>1680</v>
      </c>
      <c r="C797" s="8" t="s">
        <v>75</v>
      </c>
      <c r="D797" s="8" t="str">
        <f>VLOOKUP(HospitalImport__2[[#This Row],[Provider State]],States!$A$2:$B$52,2,FALSE)</f>
        <v>Oklahoma</v>
      </c>
      <c r="E797" s="8" t="s">
        <v>1678</v>
      </c>
      <c r="F797">
        <v>39</v>
      </c>
      <c r="G797" t="str">
        <f>VLOOKUP(HospitalImport__2[[#This Row],[Medical Procedure ID No.]],MedicalProcedures!$A$1:$B$11,2,FALSE)</f>
        <v>EXTRACRANIAL PROCEDURES W/O CC/MCC</v>
      </c>
      <c r="H797">
        <v>53</v>
      </c>
      <c r="I797" t="str">
        <f>VLOOKUP(HospitalImport__2[[#This Row],[ Total Discharges ]],'Discharge Volume Type'!$A$1:$B$3,2,TRUE)</f>
        <v xml:space="preserve">Medium </v>
      </c>
      <c r="J797">
        <v>66275.64</v>
      </c>
      <c r="K797">
        <v>11856.42</v>
      </c>
      <c r="L797">
        <v>4966.1499999999996</v>
      </c>
    </row>
    <row r="798" spans="1:12" x14ac:dyDescent="0.25">
      <c r="A798" s="8" t="s">
        <v>1690</v>
      </c>
      <c r="B798" s="8" t="s">
        <v>1691</v>
      </c>
      <c r="C798" s="8" t="s">
        <v>77</v>
      </c>
      <c r="D798" s="8" t="str">
        <f>VLOOKUP(HospitalImport__2[[#This Row],[Provider State]],States!$A$2:$B$52,2,FALSE)</f>
        <v>Oregon</v>
      </c>
      <c r="E798" s="8" t="s">
        <v>1692</v>
      </c>
      <c r="F798">
        <v>39</v>
      </c>
      <c r="G798" t="str">
        <f>VLOOKUP(HospitalImport__2[[#This Row],[Medical Procedure ID No.]],MedicalProcedures!$A$1:$B$11,2,FALSE)</f>
        <v>EXTRACRANIAL PROCEDURES W/O CC/MCC</v>
      </c>
      <c r="H798">
        <v>38</v>
      </c>
      <c r="I798" t="str">
        <f>VLOOKUP(HospitalImport__2[[#This Row],[ Total Discharges ]],'Discharge Volume Type'!$A$1:$B$3,2,TRUE)</f>
        <v>Low</v>
      </c>
      <c r="J798">
        <v>36109.040000000001</v>
      </c>
      <c r="K798">
        <v>5872.49</v>
      </c>
      <c r="L798">
        <v>9990.1299999999992</v>
      </c>
    </row>
    <row r="799" spans="1:12" x14ac:dyDescent="0.25">
      <c r="A799" s="8" t="s">
        <v>1693</v>
      </c>
      <c r="B799" s="8" t="s">
        <v>1024</v>
      </c>
      <c r="C799" s="8" t="s">
        <v>77</v>
      </c>
      <c r="D799" s="8" t="str">
        <f>VLOOKUP(HospitalImport__2[[#This Row],[Provider State]],States!$A$2:$B$52,2,FALSE)</f>
        <v>Oregon</v>
      </c>
      <c r="E799" s="8" t="s">
        <v>1694</v>
      </c>
      <c r="F799">
        <v>39</v>
      </c>
      <c r="G799" t="str">
        <f>VLOOKUP(HospitalImport__2[[#This Row],[Medical Procedure ID No.]],MedicalProcedures!$A$1:$B$11,2,FALSE)</f>
        <v>EXTRACRANIAL PROCEDURES W/O CC/MCC</v>
      </c>
      <c r="H799">
        <v>53</v>
      </c>
      <c r="I799" t="str">
        <f>VLOOKUP(HospitalImport__2[[#This Row],[ Total Discharges ]],'Discharge Volume Type'!$A$1:$B$3,2,TRUE)</f>
        <v xml:space="preserve">Medium </v>
      </c>
      <c r="J799">
        <v>15159.19</v>
      </c>
      <c r="K799">
        <v>5436.42</v>
      </c>
      <c r="L799">
        <v>3045.63</v>
      </c>
    </row>
    <row r="800" spans="1:12" x14ac:dyDescent="0.25">
      <c r="A800" s="8" t="s">
        <v>1695</v>
      </c>
      <c r="B800" s="8" t="s">
        <v>1024</v>
      </c>
      <c r="C800" s="8" t="s">
        <v>77</v>
      </c>
      <c r="D800" s="8" t="str">
        <f>VLOOKUP(HospitalImport__2[[#This Row],[Provider State]],States!$A$2:$B$52,2,FALSE)</f>
        <v>Oregon</v>
      </c>
      <c r="E800" s="8" t="s">
        <v>1694</v>
      </c>
      <c r="F800">
        <v>39</v>
      </c>
      <c r="G800" t="str">
        <f>VLOOKUP(HospitalImport__2[[#This Row],[Medical Procedure ID No.]],MedicalProcedures!$A$1:$B$11,2,FALSE)</f>
        <v>EXTRACRANIAL PROCEDURES W/O CC/MCC</v>
      </c>
      <c r="H800">
        <v>75</v>
      </c>
      <c r="I800" t="str">
        <f>VLOOKUP(HospitalImport__2[[#This Row],[ Total Discharges ]],'Discharge Volume Type'!$A$1:$B$3,2,TRUE)</f>
        <v xml:space="preserve">Medium </v>
      </c>
      <c r="J800">
        <v>20486.919999999998</v>
      </c>
      <c r="K800">
        <v>6238.84</v>
      </c>
      <c r="L800">
        <v>5991.3</v>
      </c>
    </row>
    <row r="801" spans="1:12" x14ac:dyDescent="0.25">
      <c r="A801" s="8" t="s">
        <v>1696</v>
      </c>
      <c r="B801" s="8" t="s">
        <v>1697</v>
      </c>
      <c r="C801" s="8" t="s">
        <v>77</v>
      </c>
      <c r="D801" s="8" t="str">
        <f>VLOOKUP(HospitalImport__2[[#This Row],[Provider State]],States!$A$2:$B$52,2,FALSE)</f>
        <v>Oregon</v>
      </c>
      <c r="E801" s="8" t="s">
        <v>1698</v>
      </c>
      <c r="F801">
        <v>39</v>
      </c>
      <c r="G801" t="str">
        <f>VLOOKUP(HospitalImport__2[[#This Row],[Medical Procedure ID No.]],MedicalProcedures!$A$1:$B$11,2,FALSE)</f>
        <v>EXTRACRANIAL PROCEDURES W/O CC/MCC</v>
      </c>
      <c r="H801">
        <v>57</v>
      </c>
      <c r="I801" t="str">
        <f>VLOOKUP(HospitalImport__2[[#This Row],[ Total Discharges ]],'Discharge Volume Type'!$A$1:$B$3,2,TRUE)</f>
        <v xml:space="preserve">Medium </v>
      </c>
      <c r="J801">
        <v>35597.660000000003</v>
      </c>
      <c r="K801">
        <v>8171.46</v>
      </c>
      <c r="L801">
        <v>7426.51</v>
      </c>
    </row>
    <row r="802" spans="1:12" x14ac:dyDescent="0.25">
      <c r="A802" s="8" t="s">
        <v>1699</v>
      </c>
      <c r="B802" s="8" t="s">
        <v>1700</v>
      </c>
      <c r="C802" s="8" t="s">
        <v>77</v>
      </c>
      <c r="D802" s="8" t="str">
        <f>VLOOKUP(HospitalImport__2[[#This Row],[Provider State]],States!$A$2:$B$52,2,FALSE)</f>
        <v>Oregon</v>
      </c>
      <c r="E802" s="8" t="s">
        <v>1692</v>
      </c>
      <c r="F802">
        <v>39</v>
      </c>
      <c r="G802" t="str">
        <f>VLOOKUP(HospitalImport__2[[#This Row],[Medical Procedure ID No.]],MedicalProcedures!$A$1:$B$11,2,FALSE)</f>
        <v>EXTRACRANIAL PROCEDURES W/O CC/MCC</v>
      </c>
      <c r="H802">
        <v>51</v>
      </c>
      <c r="I802" t="str">
        <f>VLOOKUP(HospitalImport__2[[#This Row],[ Total Discharges ]],'Discharge Volume Type'!$A$1:$B$3,2,TRUE)</f>
        <v xml:space="preserve">Medium </v>
      </c>
      <c r="J802">
        <v>21504.2</v>
      </c>
      <c r="K802">
        <v>10361.290000000001</v>
      </c>
      <c r="L802">
        <v>6871.6</v>
      </c>
    </row>
    <row r="803" spans="1:12" x14ac:dyDescent="0.25">
      <c r="A803" s="8" t="s">
        <v>1701</v>
      </c>
      <c r="B803" s="8" t="s">
        <v>725</v>
      </c>
      <c r="C803" s="8" t="s">
        <v>77</v>
      </c>
      <c r="D803" s="8" t="str">
        <f>VLOOKUP(HospitalImport__2[[#This Row],[Provider State]],States!$A$2:$B$52,2,FALSE)</f>
        <v>Oregon</v>
      </c>
      <c r="E803" s="8" t="s">
        <v>1698</v>
      </c>
      <c r="F803">
        <v>39</v>
      </c>
      <c r="G803" t="str">
        <f>VLOOKUP(HospitalImport__2[[#This Row],[Medical Procedure ID No.]],MedicalProcedures!$A$1:$B$11,2,FALSE)</f>
        <v>EXTRACRANIAL PROCEDURES W/O CC/MCC</v>
      </c>
      <c r="H803">
        <v>48</v>
      </c>
      <c r="I803" t="str">
        <f>VLOOKUP(HospitalImport__2[[#This Row],[ Total Discharges ]],'Discharge Volume Type'!$A$1:$B$3,2,TRUE)</f>
        <v>Low</v>
      </c>
      <c r="J803">
        <v>17477.52</v>
      </c>
      <c r="K803">
        <v>7281.64</v>
      </c>
      <c r="L803">
        <v>12142.02</v>
      </c>
    </row>
    <row r="804" spans="1:12" x14ac:dyDescent="0.25">
      <c r="A804" s="8" t="s">
        <v>1702</v>
      </c>
      <c r="B804" s="8" t="s">
        <v>1703</v>
      </c>
      <c r="C804" s="8" t="s">
        <v>77</v>
      </c>
      <c r="D804" s="8" t="str">
        <f>VLOOKUP(HospitalImport__2[[#This Row],[Provider State]],States!$A$2:$B$52,2,FALSE)</f>
        <v>Oregon</v>
      </c>
      <c r="E804" s="8" t="s">
        <v>1704</v>
      </c>
      <c r="F804">
        <v>39</v>
      </c>
      <c r="G804" t="str">
        <f>VLOOKUP(HospitalImport__2[[#This Row],[Medical Procedure ID No.]],MedicalProcedures!$A$1:$B$11,2,FALSE)</f>
        <v>EXTRACRANIAL PROCEDURES W/O CC/MCC</v>
      </c>
      <c r="H804">
        <v>70</v>
      </c>
      <c r="I804" t="str">
        <f>VLOOKUP(HospitalImport__2[[#This Row],[ Total Discharges ]],'Discharge Volume Type'!$A$1:$B$3,2,TRUE)</f>
        <v xml:space="preserve">Medium </v>
      </c>
      <c r="J804">
        <v>17058.25</v>
      </c>
      <c r="K804">
        <v>9544.26</v>
      </c>
      <c r="L804">
        <v>5540.75</v>
      </c>
    </row>
    <row r="805" spans="1:12" x14ac:dyDescent="0.25">
      <c r="A805" s="8" t="s">
        <v>1705</v>
      </c>
      <c r="B805" s="8" t="s">
        <v>1079</v>
      </c>
      <c r="C805" s="8" t="s">
        <v>77</v>
      </c>
      <c r="D805" s="8" t="str">
        <f>VLOOKUP(HospitalImport__2[[#This Row],[Provider State]],States!$A$2:$B$52,2,FALSE)</f>
        <v>Oregon</v>
      </c>
      <c r="E805" s="8" t="s">
        <v>1706</v>
      </c>
      <c r="F805">
        <v>39</v>
      </c>
      <c r="G805" t="str">
        <f>VLOOKUP(HospitalImport__2[[#This Row],[Medical Procedure ID No.]],MedicalProcedures!$A$1:$B$11,2,FALSE)</f>
        <v>EXTRACRANIAL PROCEDURES W/O CC/MCC</v>
      </c>
      <c r="H805">
        <v>30</v>
      </c>
      <c r="I805" t="str">
        <f>VLOOKUP(HospitalImport__2[[#This Row],[ Total Discharges ]],'Discharge Volume Type'!$A$1:$B$3,2,TRUE)</f>
        <v>Low</v>
      </c>
      <c r="J805">
        <v>7452.23</v>
      </c>
      <c r="K805">
        <v>4202.51</v>
      </c>
      <c r="L805">
        <v>4531.03</v>
      </c>
    </row>
    <row r="806" spans="1:12" x14ac:dyDescent="0.25">
      <c r="A806" s="8" t="s">
        <v>1707</v>
      </c>
      <c r="B806" s="8" t="s">
        <v>1700</v>
      </c>
      <c r="C806" s="8" t="s">
        <v>77</v>
      </c>
      <c r="D806" s="8" t="str">
        <f>VLOOKUP(HospitalImport__2[[#This Row],[Provider State]],States!$A$2:$B$52,2,FALSE)</f>
        <v>Oregon</v>
      </c>
      <c r="E806" s="8" t="s">
        <v>1692</v>
      </c>
      <c r="F806">
        <v>39</v>
      </c>
      <c r="G806" t="str">
        <f>VLOOKUP(HospitalImport__2[[#This Row],[Medical Procedure ID No.]],MedicalProcedures!$A$1:$B$11,2,FALSE)</f>
        <v>EXTRACRANIAL PROCEDURES W/O CC/MCC</v>
      </c>
      <c r="H806">
        <v>60</v>
      </c>
      <c r="I806" t="str">
        <f>VLOOKUP(HospitalImport__2[[#This Row],[ Total Discharges ]],'Discharge Volume Type'!$A$1:$B$3,2,TRUE)</f>
        <v xml:space="preserve">Medium </v>
      </c>
      <c r="J806">
        <v>58901.599999999999</v>
      </c>
      <c r="K806">
        <v>7174.49</v>
      </c>
      <c r="L806">
        <v>5492.54</v>
      </c>
    </row>
    <row r="807" spans="1:12" x14ac:dyDescent="0.25">
      <c r="A807" s="8" t="s">
        <v>1708</v>
      </c>
      <c r="B807" s="8" t="s">
        <v>1709</v>
      </c>
      <c r="C807" s="8" t="s">
        <v>77</v>
      </c>
      <c r="D807" s="8" t="str">
        <f>VLOOKUP(HospitalImport__2[[#This Row],[Provider State]],States!$A$2:$B$52,2,FALSE)</f>
        <v>Oregon</v>
      </c>
      <c r="E807" s="8" t="s">
        <v>1694</v>
      </c>
      <c r="F807">
        <v>39</v>
      </c>
      <c r="G807" t="str">
        <f>VLOOKUP(HospitalImport__2[[#This Row],[Medical Procedure ID No.]],MedicalProcedures!$A$1:$B$11,2,FALSE)</f>
        <v>EXTRACRANIAL PROCEDURES W/O CC/MCC</v>
      </c>
      <c r="H807">
        <v>51</v>
      </c>
      <c r="I807" t="str">
        <f>VLOOKUP(HospitalImport__2[[#This Row],[ Total Discharges ]],'Discharge Volume Type'!$A$1:$B$3,2,TRUE)</f>
        <v xml:space="preserve">Medium </v>
      </c>
      <c r="J807">
        <v>30340.53</v>
      </c>
      <c r="K807">
        <v>4401.1899999999996</v>
      </c>
      <c r="L807">
        <v>5057.8900000000003</v>
      </c>
    </row>
    <row r="808" spans="1:12" x14ac:dyDescent="0.25">
      <c r="A808" s="8" t="s">
        <v>1710</v>
      </c>
      <c r="B808" s="8" t="s">
        <v>1711</v>
      </c>
      <c r="C808" s="8" t="s">
        <v>77</v>
      </c>
      <c r="D808" s="8" t="str">
        <f>VLOOKUP(HospitalImport__2[[#This Row],[Provider State]],States!$A$2:$B$52,2,FALSE)</f>
        <v>Oregon</v>
      </c>
      <c r="E808" s="8" t="s">
        <v>1698</v>
      </c>
      <c r="F808">
        <v>39</v>
      </c>
      <c r="G808" t="str">
        <f>VLOOKUP(HospitalImport__2[[#This Row],[Medical Procedure ID No.]],MedicalProcedures!$A$1:$B$11,2,FALSE)</f>
        <v>EXTRACRANIAL PROCEDURES W/O CC/MCC</v>
      </c>
      <c r="H808">
        <v>61</v>
      </c>
      <c r="I808" t="str">
        <f>VLOOKUP(HospitalImport__2[[#This Row],[ Total Discharges ]],'Discharge Volume Type'!$A$1:$B$3,2,TRUE)</f>
        <v xml:space="preserve">Medium </v>
      </c>
      <c r="J808">
        <v>69277.39</v>
      </c>
      <c r="K808">
        <v>6725.65</v>
      </c>
      <c r="L808">
        <v>5045.1899999999996</v>
      </c>
    </row>
    <row r="809" spans="1:12" x14ac:dyDescent="0.25">
      <c r="A809" s="8" t="s">
        <v>1712</v>
      </c>
      <c r="B809" s="8" t="s">
        <v>725</v>
      </c>
      <c r="C809" s="8" t="s">
        <v>77</v>
      </c>
      <c r="D809" s="8" t="str">
        <f>VLOOKUP(HospitalImport__2[[#This Row],[Provider State]],States!$A$2:$B$52,2,FALSE)</f>
        <v>Oregon</v>
      </c>
      <c r="E809" s="8" t="s">
        <v>1698</v>
      </c>
      <c r="F809">
        <v>39</v>
      </c>
      <c r="G809" t="str">
        <f>VLOOKUP(HospitalImport__2[[#This Row],[Medical Procedure ID No.]],MedicalProcedures!$A$1:$B$11,2,FALSE)</f>
        <v>EXTRACRANIAL PROCEDURES W/O CC/MCC</v>
      </c>
      <c r="H809">
        <v>38</v>
      </c>
      <c r="I809" t="str">
        <f>VLOOKUP(HospitalImport__2[[#This Row],[ Total Discharges ]],'Discharge Volume Type'!$A$1:$B$3,2,TRUE)</f>
        <v>Low</v>
      </c>
      <c r="J809">
        <v>53590.73</v>
      </c>
      <c r="K809">
        <v>4856.62</v>
      </c>
      <c r="L809">
        <v>4332.17</v>
      </c>
    </row>
    <row r="810" spans="1:12" x14ac:dyDescent="0.25">
      <c r="A810" s="8" t="s">
        <v>1397</v>
      </c>
      <c r="B810" s="8" t="s">
        <v>1713</v>
      </c>
      <c r="C810" s="8" t="s">
        <v>79</v>
      </c>
      <c r="D810" s="8" t="str">
        <f>VLOOKUP(HospitalImport__2[[#This Row],[Provider State]],States!$A$2:$B$52,2,FALSE)</f>
        <v>Pennsylvania</v>
      </c>
      <c r="E810" s="8" t="s">
        <v>1714</v>
      </c>
      <c r="F810">
        <v>39</v>
      </c>
      <c r="G810" t="str">
        <f>VLOOKUP(HospitalImport__2[[#This Row],[Medical Procedure ID No.]],MedicalProcedures!$A$1:$B$11,2,FALSE)</f>
        <v>EXTRACRANIAL PROCEDURES W/O CC/MCC</v>
      </c>
      <c r="H810">
        <v>60</v>
      </c>
      <c r="I810" t="str">
        <f>VLOOKUP(HospitalImport__2[[#This Row],[ Total Discharges ]],'Discharge Volume Type'!$A$1:$B$3,2,TRUE)</f>
        <v xml:space="preserve">Medium </v>
      </c>
      <c r="J810">
        <v>33475.360000000001</v>
      </c>
      <c r="K810">
        <v>6897.48</v>
      </c>
      <c r="L810">
        <v>2854.8</v>
      </c>
    </row>
    <row r="811" spans="1:12" x14ac:dyDescent="0.25">
      <c r="A811" s="8" t="s">
        <v>1715</v>
      </c>
      <c r="B811" s="8" t="s">
        <v>962</v>
      </c>
      <c r="C811" s="8" t="s">
        <v>79</v>
      </c>
      <c r="D811" s="8" t="str">
        <f>VLOOKUP(HospitalImport__2[[#This Row],[Provider State]],States!$A$2:$B$52,2,FALSE)</f>
        <v>Pennsylvania</v>
      </c>
      <c r="E811" s="8" t="s">
        <v>1716</v>
      </c>
      <c r="F811">
        <v>39</v>
      </c>
      <c r="G811" t="str">
        <f>VLOOKUP(HospitalImport__2[[#This Row],[Medical Procedure ID No.]],MedicalProcedures!$A$1:$B$11,2,FALSE)</f>
        <v>EXTRACRANIAL PROCEDURES W/O CC/MCC</v>
      </c>
      <c r="H811">
        <v>61</v>
      </c>
      <c r="I811" t="str">
        <f>VLOOKUP(HospitalImport__2[[#This Row],[ Total Discharges ]],'Discharge Volume Type'!$A$1:$B$3,2,TRUE)</f>
        <v xml:space="preserve">Medium </v>
      </c>
      <c r="J811">
        <v>19462.8</v>
      </c>
      <c r="K811">
        <v>5126.63</v>
      </c>
      <c r="L811">
        <v>3794.14</v>
      </c>
    </row>
    <row r="812" spans="1:12" x14ac:dyDescent="0.25">
      <c r="A812" s="8" t="s">
        <v>1717</v>
      </c>
      <c r="B812" s="8" t="s">
        <v>1718</v>
      </c>
      <c r="C812" s="8" t="s">
        <v>79</v>
      </c>
      <c r="D812" s="8" t="str">
        <f>VLOOKUP(HospitalImport__2[[#This Row],[Provider State]],States!$A$2:$B$52,2,FALSE)</f>
        <v>Pennsylvania</v>
      </c>
      <c r="E812" s="8" t="s">
        <v>1719</v>
      </c>
      <c r="F812">
        <v>39</v>
      </c>
      <c r="G812" t="str">
        <f>VLOOKUP(HospitalImport__2[[#This Row],[Medical Procedure ID No.]],MedicalProcedures!$A$1:$B$11,2,FALSE)</f>
        <v>EXTRACRANIAL PROCEDURES W/O CC/MCC</v>
      </c>
      <c r="H812">
        <v>46</v>
      </c>
      <c r="I812" t="str">
        <f>VLOOKUP(HospitalImport__2[[#This Row],[ Total Discharges ]],'Discharge Volume Type'!$A$1:$B$3,2,TRUE)</f>
        <v>Low</v>
      </c>
      <c r="J812">
        <v>21705.53</v>
      </c>
      <c r="K812">
        <v>15282.92</v>
      </c>
      <c r="L812">
        <v>5355.87</v>
      </c>
    </row>
    <row r="813" spans="1:12" x14ac:dyDescent="0.25">
      <c r="A813" s="8" t="s">
        <v>1720</v>
      </c>
      <c r="B813" s="8" t="s">
        <v>1721</v>
      </c>
      <c r="C813" s="8" t="s">
        <v>79</v>
      </c>
      <c r="D813" s="8" t="str">
        <f>VLOOKUP(HospitalImport__2[[#This Row],[Provider State]],States!$A$2:$B$52,2,FALSE)</f>
        <v>Pennsylvania</v>
      </c>
      <c r="E813" s="8" t="s">
        <v>1716</v>
      </c>
      <c r="F813">
        <v>39</v>
      </c>
      <c r="G813" t="str">
        <f>VLOOKUP(HospitalImport__2[[#This Row],[Medical Procedure ID No.]],MedicalProcedures!$A$1:$B$11,2,FALSE)</f>
        <v>EXTRACRANIAL PROCEDURES W/O CC/MCC</v>
      </c>
      <c r="H813">
        <v>52</v>
      </c>
      <c r="I813" t="str">
        <f>VLOOKUP(HospitalImport__2[[#This Row],[ Total Discharges ]],'Discharge Volume Type'!$A$1:$B$3,2,TRUE)</f>
        <v xml:space="preserve">Medium </v>
      </c>
      <c r="J813">
        <v>21163.67</v>
      </c>
      <c r="K813">
        <v>4646.74</v>
      </c>
      <c r="L813">
        <v>3345.82</v>
      </c>
    </row>
    <row r="814" spans="1:12" x14ac:dyDescent="0.25">
      <c r="A814" s="8" t="s">
        <v>1722</v>
      </c>
      <c r="B814" s="8" t="s">
        <v>1723</v>
      </c>
      <c r="C814" s="8" t="s">
        <v>79</v>
      </c>
      <c r="D814" s="8" t="str">
        <f>VLOOKUP(HospitalImport__2[[#This Row],[Provider State]],States!$A$2:$B$52,2,FALSE)</f>
        <v>Pennsylvania</v>
      </c>
      <c r="E814" s="8" t="s">
        <v>1724</v>
      </c>
      <c r="F814">
        <v>39</v>
      </c>
      <c r="G814" t="str">
        <f>VLOOKUP(HospitalImport__2[[#This Row],[Medical Procedure ID No.]],MedicalProcedures!$A$1:$B$11,2,FALSE)</f>
        <v>EXTRACRANIAL PROCEDURES W/O CC/MCC</v>
      </c>
      <c r="H814">
        <v>41</v>
      </c>
      <c r="I814" t="str">
        <f>VLOOKUP(HospitalImport__2[[#This Row],[ Total Discharges ]],'Discharge Volume Type'!$A$1:$B$3,2,TRUE)</f>
        <v>Low</v>
      </c>
      <c r="J814">
        <v>27335.06</v>
      </c>
      <c r="K814">
        <v>5684.51</v>
      </c>
      <c r="L814">
        <v>6262.8</v>
      </c>
    </row>
    <row r="815" spans="1:12" x14ac:dyDescent="0.25">
      <c r="A815" s="8" t="s">
        <v>1725</v>
      </c>
      <c r="B815" s="8" t="s">
        <v>1726</v>
      </c>
      <c r="C815" s="8" t="s">
        <v>79</v>
      </c>
      <c r="D815" s="8" t="str">
        <f>VLOOKUP(HospitalImport__2[[#This Row],[Provider State]],States!$A$2:$B$52,2,FALSE)</f>
        <v>Pennsylvania</v>
      </c>
      <c r="E815" s="8" t="s">
        <v>1724</v>
      </c>
      <c r="F815">
        <v>39</v>
      </c>
      <c r="G815" t="str">
        <f>VLOOKUP(HospitalImport__2[[#This Row],[Medical Procedure ID No.]],MedicalProcedures!$A$1:$B$11,2,FALSE)</f>
        <v>EXTRACRANIAL PROCEDURES W/O CC/MCC</v>
      </c>
      <c r="H815">
        <v>52</v>
      </c>
      <c r="I815" t="str">
        <f>VLOOKUP(HospitalImport__2[[#This Row],[ Total Discharges ]],'Discharge Volume Type'!$A$1:$B$3,2,TRUE)</f>
        <v xml:space="preserve">Medium </v>
      </c>
      <c r="J815">
        <v>60458.14</v>
      </c>
      <c r="K815">
        <v>9365.7099999999991</v>
      </c>
      <c r="L815">
        <v>4416.43</v>
      </c>
    </row>
    <row r="816" spans="1:12" x14ac:dyDescent="0.25">
      <c r="A816" s="8" t="s">
        <v>1727</v>
      </c>
      <c r="B816" s="8" t="s">
        <v>1728</v>
      </c>
      <c r="C816" s="8" t="s">
        <v>79</v>
      </c>
      <c r="D816" s="8" t="str">
        <f>VLOOKUP(HospitalImport__2[[#This Row],[Provider State]],States!$A$2:$B$52,2,FALSE)</f>
        <v>Pennsylvania</v>
      </c>
      <c r="E816" s="8" t="s">
        <v>1716</v>
      </c>
      <c r="F816">
        <v>39</v>
      </c>
      <c r="G816" t="str">
        <f>VLOOKUP(HospitalImport__2[[#This Row],[Medical Procedure ID No.]],MedicalProcedures!$A$1:$B$11,2,FALSE)</f>
        <v>EXTRACRANIAL PROCEDURES W/O CC/MCC</v>
      </c>
      <c r="H816">
        <v>65</v>
      </c>
      <c r="I816" t="str">
        <f>VLOOKUP(HospitalImport__2[[#This Row],[ Total Discharges ]],'Discharge Volume Type'!$A$1:$B$3,2,TRUE)</f>
        <v xml:space="preserve">Medium </v>
      </c>
      <c r="J816">
        <v>41232.97</v>
      </c>
      <c r="K816">
        <v>5730.94</v>
      </c>
      <c r="L816">
        <v>6589.15</v>
      </c>
    </row>
    <row r="817" spans="1:12" x14ac:dyDescent="0.25">
      <c r="A817" s="8" t="s">
        <v>1729</v>
      </c>
      <c r="B817" s="8" t="s">
        <v>1730</v>
      </c>
      <c r="C817" s="8" t="s">
        <v>79</v>
      </c>
      <c r="D817" s="8" t="str">
        <f>VLOOKUP(HospitalImport__2[[#This Row],[Provider State]],States!$A$2:$B$52,2,FALSE)</f>
        <v>Pennsylvania</v>
      </c>
      <c r="E817" s="8" t="s">
        <v>1731</v>
      </c>
      <c r="F817">
        <v>39</v>
      </c>
      <c r="G817" t="str">
        <f>VLOOKUP(HospitalImport__2[[#This Row],[Medical Procedure ID No.]],MedicalProcedures!$A$1:$B$11,2,FALSE)</f>
        <v>EXTRACRANIAL PROCEDURES W/O CC/MCC</v>
      </c>
      <c r="H817">
        <v>64</v>
      </c>
      <c r="I817" t="str">
        <f>VLOOKUP(HospitalImport__2[[#This Row],[ Total Discharges ]],'Discharge Volume Type'!$A$1:$B$3,2,TRUE)</f>
        <v xml:space="preserve">Medium </v>
      </c>
      <c r="J817">
        <v>39633.83</v>
      </c>
      <c r="K817">
        <v>5968.8</v>
      </c>
      <c r="L817">
        <v>4507.21</v>
      </c>
    </row>
    <row r="818" spans="1:12" x14ac:dyDescent="0.25">
      <c r="A818" s="8" t="s">
        <v>1732</v>
      </c>
      <c r="B818" s="8" t="s">
        <v>1733</v>
      </c>
      <c r="C818" s="8" t="s">
        <v>79</v>
      </c>
      <c r="D818" s="8" t="str">
        <f>VLOOKUP(HospitalImport__2[[#This Row],[Provider State]],States!$A$2:$B$52,2,FALSE)</f>
        <v>Pennsylvania</v>
      </c>
      <c r="E818" s="8" t="s">
        <v>1734</v>
      </c>
      <c r="F818">
        <v>39</v>
      </c>
      <c r="G818" t="str">
        <f>VLOOKUP(HospitalImport__2[[#This Row],[Medical Procedure ID No.]],MedicalProcedures!$A$1:$B$11,2,FALSE)</f>
        <v>EXTRACRANIAL PROCEDURES W/O CC/MCC</v>
      </c>
      <c r="H818">
        <v>32</v>
      </c>
      <c r="I818" t="str">
        <f>VLOOKUP(HospitalImport__2[[#This Row],[ Total Discharges ]],'Discharge Volume Type'!$A$1:$B$3,2,TRUE)</f>
        <v>Low</v>
      </c>
      <c r="J818">
        <v>16849.54</v>
      </c>
      <c r="K818">
        <v>6251.4</v>
      </c>
      <c r="L818">
        <v>5714.91</v>
      </c>
    </row>
    <row r="819" spans="1:12" x14ac:dyDescent="0.25">
      <c r="A819" s="8" t="s">
        <v>1735</v>
      </c>
      <c r="B819" s="8" t="s">
        <v>1736</v>
      </c>
      <c r="C819" s="8" t="s">
        <v>79</v>
      </c>
      <c r="D819" s="8" t="str">
        <f>VLOOKUP(HospitalImport__2[[#This Row],[Provider State]],States!$A$2:$B$52,2,FALSE)</f>
        <v>Pennsylvania</v>
      </c>
      <c r="E819" s="8" t="s">
        <v>1669</v>
      </c>
      <c r="F819">
        <v>39</v>
      </c>
      <c r="G819" t="str">
        <f>VLOOKUP(HospitalImport__2[[#This Row],[Medical Procedure ID No.]],MedicalProcedures!$A$1:$B$11,2,FALSE)</f>
        <v>EXTRACRANIAL PROCEDURES W/O CC/MCC</v>
      </c>
      <c r="H819">
        <v>153</v>
      </c>
      <c r="I819" t="str">
        <f>VLOOKUP(HospitalImport__2[[#This Row],[ Total Discharges ]],'Discharge Volume Type'!$A$1:$B$3,2,TRUE)</f>
        <v>High</v>
      </c>
      <c r="J819">
        <v>18388.21</v>
      </c>
      <c r="K819">
        <v>15524.94</v>
      </c>
      <c r="L819">
        <v>6415.47</v>
      </c>
    </row>
    <row r="820" spans="1:12" x14ac:dyDescent="0.25">
      <c r="A820" s="8" t="s">
        <v>1737</v>
      </c>
      <c r="B820" s="8" t="s">
        <v>1738</v>
      </c>
      <c r="C820" s="8" t="s">
        <v>79</v>
      </c>
      <c r="D820" s="8" t="str">
        <f>VLOOKUP(HospitalImport__2[[#This Row],[Provider State]],States!$A$2:$B$52,2,FALSE)</f>
        <v>Pennsylvania</v>
      </c>
      <c r="E820" s="8" t="s">
        <v>1734</v>
      </c>
      <c r="F820">
        <v>39</v>
      </c>
      <c r="G820" t="str">
        <f>VLOOKUP(HospitalImport__2[[#This Row],[Medical Procedure ID No.]],MedicalProcedures!$A$1:$B$11,2,FALSE)</f>
        <v>EXTRACRANIAL PROCEDURES W/O CC/MCC</v>
      </c>
      <c r="H820">
        <v>54</v>
      </c>
      <c r="I820" t="str">
        <f>VLOOKUP(HospitalImport__2[[#This Row],[ Total Discharges ]],'Discharge Volume Type'!$A$1:$B$3,2,TRUE)</f>
        <v xml:space="preserve">Medium </v>
      </c>
      <c r="J820">
        <v>17658.13</v>
      </c>
      <c r="K820">
        <v>4739.1099999999997</v>
      </c>
      <c r="L820">
        <v>5464.46</v>
      </c>
    </row>
    <row r="821" spans="1:12" x14ac:dyDescent="0.25">
      <c r="A821" s="8" t="s">
        <v>1739</v>
      </c>
      <c r="B821" s="8" t="s">
        <v>1740</v>
      </c>
      <c r="C821" s="8" t="s">
        <v>79</v>
      </c>
      <c r="D821" s="8" t="str">
        <f>VLOOKUP(HospitalImport__2[[#This Row],[Provider State]],States!$A$2:$B$52,2,FALSE)</f>
        <v>Pennsylvania</v>
      </c>
      <c r="E821" s="8" t="s">
        <v>1741</v>
      </c>
      <c r="F821">
        <v>39</v>
      </c>
      <c r="G821" t="str">
        <f>VLOOKUP(HospitalImport__2[[#This Row],[Medical Procedure ID No.]],MedicalProcedures!$A$1:$B$11,2,FALSE)</f>
        <v>EXTRACRANIAL PROCEDURES W/O CC/MCC</v>
      </c>
      <c r="H821">
        <v>56</v>
      </c>
      <c r="I821" t="str">
        <f>VLOOKUP(HospitalImport__2[[#This Row],[ Total Discharges ]],'Discharge Volume Type'!$A$1:$B$3,2,TRUE)</f>
        <v xml:space="preserve">Medium </v>
      </c>
      <c r="J821">
        <v>23874.15</v>
      </c>
      <c r="K821">
        <v>6757.51</v>
      </c>
      <c r="L821">
        <v>9465.7900000000009</v>
      </c>
    </row>
    <row r="822" spans="1:12" x14ac:dyDescent="0.25">
      <c r="A822" s="8" t="s">
        <v>1742</v>
      </c>
      <c r="B822" s="8" t="s">
        <v>1718</v>
      </c>
      <c r="C822" s="8" t="s">
        <v>79</v>
      </c>
      <c r="D822" s="8" t="str">
        <f>VLOOKUP(HospitalImport__2[[#This Row],[Provider State]],States!$A$2:$B$52,2,FALSE)</f>
        <v>Pennsylvania</v>
      </c>
      <c r="E822" s="8" t="s">
        <v>1719</v>
      </c>
      <c r="F822">
        <v>39</v>
      </c>
      <c r="G822" t="str">
        <f>VLOOKUP(HospitalImport__2[[#This Row],[Medical Procedure ID No.]],MedicalProcedures!$A$1:$B$11,2,FALSE)</f>
        <v>EXTRACRANIAL PROCEDURES W/O CC/MCC</v>
      </c>
      <c r="H822">
        <v>54</v>
      </c>
      <c r="I822" t="str">
        <f>VLOOKUP(HospitalImport__2[[#This Row],[ Total Discharges ]],'Discharge Volume Type'!$A$1:$B$3,2,TRUE)</f>
        <v xml:space="preserve">Medium </v>
      </c>
      <c r="J822">
        <v>33344.1</v>
      </c>
      <c r="K822">
        <v>8079.85</v>
      </c>
      <c r="L822">
        <v>6536.77</v>
      </c>
    </row>
    <row r="823" spans="1:12" x14ac:dyDescent="0.25">
      <c r="A823" s="8" t="s">
        <v>1743</v>
      </c>
      <c r="B823" s="8" t="s">
        <v>1744</v>
      </c>
      <c r="C823" s="8" t="s">
        <v>79</v>
      </c>
      <c r="D823" s="8" t="str">
        <f>VLOOKUP(HospitalImport__2[[#This Row],[Provider State]],States!$A$2:$B$52,2,FALSE)</f>
        <v>Pennsylvania</v>
      </c>
      <c r="E823" s="8" t="s">
        <v>1745</v>
      </c>
      <c r="F823">
        <v>39</v>
      </c>
      <c r="G823" t="str">
        <f>VLOOKUP(HospitalImport__2[[#This Row],[Medical Procedure ID No.]],MedicalProcedures!$A$1:$B$11,2,FALSE)</f>
        <v>EXTRACRANIAL PROCEDURES W/O CC/MCC</v>
      </c>
      <c r="H823">
        <v>44</v>
      </c>
      <c r="I823" t="str">
        <f>VLOOKUP(HospitalImport__2[[#This Row],[ Total Discharges ]],'Discharge Volume Type'!$A$1:$B$3,2,TRUE)</f>
        <v>Low</v>
      </c>
      <c r="J823">
        <v>10008.870000000001</v>
      </c>
      <c r="K823">
        <v>9698.25</v>
      </c>
      <c r="L823">
        <v>4705.97</v>
      </c>
    </row>
    <row r="824" spans="1:12" x14ac:dyDescent="0.25">
      <c r="A824" s="8" t="s">
        <v>1746</v>
      </c>
      <c r="B824" s="8" t="s">
        <v>1747</v>
      </c>
      <c r="C824" s="8" t="s">
        <v>79</v>
      </c>
      <c r="D824" s="8" t="str">
        <f>VLOOKUP(HospitalImport__2[[#This Row],[Provider State]],States!$A$2:$B$52,2,FALSE)</f>
        <v>Pennsylvania</v>
      </c>
      <c r="E824" s="8" t="s">
        <v>1669</v>
      </c>
      <c r="F824">
        <v>39</v>
      </c>
      <c r="G824" t="str">
        <f>VLOOKUP(HospitalImport__2[[#This Row],[Medical Procedure ID No.]],MedicalProcedures!$A$1:$B$11,2,FALSE)</f>
        <v>EXTRACRANIAL PROCEDURES W/O CC/MCC</v>
      </c>
      <c r="H824">
        <v>44</v>
      </c>
      <c r="I824" t="str">
        <f>VLOOKUP(HospitalImport__2[[#This Row],[ Total Discharges ]],'Discharge Volume Type'!$A$1:$B$3,2,TRUE)</f>
        <v>Low</v>
      </c>
      <c r="J824">
        <v>27263.5</v>
      </c>
      <c r="K824">
        <v>5824.26</v>
      </c>
      <c r="L824">
        <v>9342.18</v>
      </c>
    </row>
    <row r="825" spans="1:12" x14ac:dyDescent="0.25">
      <c r="A825" s="8" t="s">
        <v>1748</v>
      </c>
      <c r="B825" s="8" t="s">
        <v>273</v>
      </c>
      <c r="C825" s="8" t="s">
        <v>79</v>
      </c>
      <c r="D825" s="8" t="str">
        <f>VLOOKUP(HospitalImport__2[[#This Row],[Provider State]],States!$A$2:$B$52,2,FALSE)</f>
        <v>Pennsylvania</v>
      </c>
      <c r="E825" s="8" t="s">
        <v>1749</v>
      </c>
      <c r="F825">
        <v>39</v>
      </c>
      <c r="G825" t="str">
        <f>VLOOKUP(HospitalImport__2[[#This Row],[Medical Procedure ID No.]],MedicalProcedures!$A$1:$B$11,2,FALSE)</f>
        <v>EXTRACRANIAL PROCEDURES W/O CC/MCC</v>
      </c>
      <c r="H825">
        <v>75</v>
      </c>
      <c r="I825" t="str">
        <f>VLOOKUP(HospitalImport__2[[#This Row],[ Total Discharges ]],'Discharge Volume Type'!$A$1:$B$3,2,TRUE)</f>
        <v xml:space="preserve">Medium </v>
      </c>
      <c r="J825">
        <v>21925.93</v>
      </c>
      <c r="K825">
        <v>5118.01</v>
      </c>
      <c r="L825">
        <v>3475.72</v>
      </c>
    </row>
    <row r="826" spans="1:12" x14ac:dyDescent="0.25">
      <c r="A826" s="8" t="s">
        <v>1750</v>
      </c>
      <c r="B826" s="8" t="s">
        <v>1751</v>
      </c>
      <c r="C826" s="8" t="s">
        <v>79</v>
      </c>
      <c r="D826" s="8" t="str">
        <f>VLOOKUP(HospitalImport__2[[#This Row],[Provider State]],States!$A$2:$B$52,2,FALSE)</f>
        <v>Pennsylvania</v>
      </c>
      <c r="E826" s="8" t="s">
        <v>1384</v>
      </c>
      <c r="F826">
        <v>39</v>
      </c>
      <c r="G826" t="str">
        <f>VLOOKUP(HospitalImport__2[[#This Row],[Medical Procedure ID No.]],MedicalProcedures!$A$1:$B$11,2,FALSE)</f>
        <v>EXTRACRANIAL PROCEDURES W/O CC/MCC</v>
      </c>
      <c r="H826">
        <v>30</v>
      </c>
      <c r="I826" t="str">
        <f>VLOOKUP(HospitalImport__2[[#This Row],[ Total Discharges ]],'Discharge Volume Type'!$A$1:$B$3,2,TRUE)</f>
        <v>Low</v>
      </c>
      <c r="J826">
        <v>18287.41</v>
      </c>
      <c r="K826">
        <v>5267.33</v>
      </c>
      <c r="L826">
        <v>6223.41</v>
      </c>
    </row>
    <row r="827" spans="1:12" x14ac:dyDescent="0.25">
      <c r="A827" s="8" t="s">
        <v>1752</v>
      </c>
      <c r="B827" s="8" t="s">
        <v>1753</v>
      </c>
      <c r="C827" s="8" t="s">
        <v>79</v>
      </c>
      <c r="D827" s="8" t="str">
        <f>VLOOKUP(HospitalImport__2[[#This Row],[Provider State]],States!$A$2:$B$52,2,FALSE)</f>
        <v>Pennsylvania</v>
      </c>
      <c r="E827" s="8" t="s">
        <v>1754</v>
      </c>
      <c r="F827">
        <v>39</v>
      </c>
      <c r="G827" t="str">
        <f>VLOOKUP(HospitalImport__2[[#This Row],[Medical Procedure ID No.]],MedicalProcedures!$A$1:$B$11,2,FALSE)</f>
        <v>EXTRACRANIAL PROCEDURES W/O CC/MCC</v>
      </c>
      <c r="H827">
        <v>40</v>
      </c>
      <c r="I827" t="str">
        <f>VLOOKUP(HospitalImport__2[[#This Row],[ Total Discharges ]],'Discharge Volume Type'!$A$1:$B$3,2,TRUE)</f>
        <v>Low</v>
      </c>
      <c r="J827">
        <v>62999.01</v>
      </c>
      <c r="K827">
        <v>6335.14</v>
      </c>
      <c r="L827">
        <v>8991.14</v>
      </c>
    </row>
    <row r="828" spans="1:12" x14ac:dyDescent="0.25">
      <c r="A828" s="8" t="s">
        <v>1755</v>
      </c>
      <c r="B828" s="8" t="s">
        <v>1756</v>
      </c>
      <c r="C828" s="8" t="s">
        <v>79</v>
      </c>
      <c r="D828" s="8" t="str">
        <f>VLOOKUP(HospitalImport__2[[#This Row],[Provider State]],States!$A$2:$B$52,2,FALSE)</f>
        <v>Pennsylvania</v>
      </c>
      <c r="E828" s="8" t="s">
        <v>1384</v>
      </c>
      <c r="F828">
        <v>39</v>
      </c>
      <c r="G828" t="str">
        <f>VLOOKUP(HospitalImport__2[[#This Row],[Medical Procedure ID No.]],MedicalProcedures!$A$1:$B$11,2,FALSE)</f>
        <v>EXTRACRANIAL PROCEDURES W/O CC/MCC</v>
      </c>
      <c r="H828">
        <v>70</v>
      </c>
      <c r="I828" t="str">
        <f>VLOOKUP(HospitalImport__2[[#This Row],[ Total Discharges ]],'Discharge Volume Type'!$A$1:$B$3,2,TRUE)</f>
        <v xml:space="preserve">Medium </v>
      </c>
      <c r="J828">
        <v>11418.37</v>
      </c>
      <c r="K828">
        <v>5257.06</v>
      </c>
      <c r="L828">
        <v>5581.19</v>
      </c>
    </row>
    <row r="829" spans="1:12" x14ac:dyDescent="0.25">
      <c r="A829" s="8" t="s">
        <v>1757</v>
      </c>
      <c r="B829" s="8" t="s">
        <v>1758</v>
      </c>
      <c r="C829" s="8" t="s">
        <v>79</v>
      </c>
      <c r="D829" s="8" t="str">
        <f>VLOOKUP(HospitalImport__2[[#This Row],[Provider State]],States!$A$2:$B$52,2,FALSE)</f>
        <v>Pennsylvania</v>
      </c>
      <c r="E829" s="8" t="s">
        <v>1734</v>
      </c>
      <c r="F829">
        <v>39</v>
      </c>
      <c r="G829" t="str">
        <f>VLOOKUP(HospitalImport__2[[#This Row],[Medical Procedure ID No.]],MedicalProcedures!$A$1:$B$11,2,FALSE)</f>
        <v>EXTRACRANIAL PROCEDURES W/O CC/MCC</v>
      </c>
      <c r="H829">
        <v>47</v>
      </c>
      <c r="I829" t="str">
        <f>VLOOKUP(HospitalImport__2[[#This Row],[ Total Discharges ]],'Discharge Volume Type'!$A$1:$B$3,2,TRUE)</f>
        <v>Low</v>
      </c>
      <c r="J829">
        <v>27758.26</v>
      </c>
      <c r="K829">
        <v>6883.44</v>
      </c>
      <c r="L829">
        <v>3925.1</v>
      </c>
    </row>
    <row r="830" spans="1:12" x14ac:dyDescent="0.25">
      <c r="A830" s="8" t="s">
        <v>1759</v>
      </c>
      <c r="B830" s="8" t="s">
        <v>1760</v>
      </c>
      <c r="C830" s="8" t="s">
        <v>79</v>
      </c>
      <c r="D830" s="8" t="str">
        <f>VLOOKUP(HospitalImport__2[[#This Row],[Provider State]],States!$A$2:$B$52,2,FALSE)</f>
        <v>Pennsylvania</v>
      </c>
      <c r="E830" s="8" t="s">
        <v>1761</v>
      </c>
      <c r="F830">
        <v>39</v>
      </c>
      <c r="G830" t="str">
        <f>VLOOKUP(HospitalImport__2[[#This Row],[Medical Procedure ID No.]],MedicalProcedures!$A$1:$B$11,2,FALSE)</f>
        <v>EXTRACRANIAL PROCEDURES W/O CC/MCC</v>
      </c>
      <c r="H830">
        <v>45</v>
      </c>
      <c r="I830" t="str">
        <f>VLOOKUP(HospitalImport__2[[#This Row],[ Total Discharges ]],'Discharge Volume Type'!$A$1:$B$3,2,TRUE)</f>
        <v>Low</v>
      </c>
      <c r="J830">
        <v>16236.95</v>
      </c>
      <c r="K830">
        <v>6949.37</v>
      </c>
      <c r="L830">
        <v>5343.3</v>
      </c>
    </row>
    <row r="831" spans="1:12" x14ac:dyDescent="0.25">
      <c r="A831" s="8" t="s">
        <v>1762</v>
      </c>
      <c r="B831" s="8" t="s">
        <v>1763</v>
      </c>
      <c r="C831" s="8" t="s">
        <v>79</v>
      </c>
      <c r="D831" s="8" t="str">
        <f>VLOOKUP(HospitalImport__2[[#This Row],[Provider State]],States!$A$2:$B$52,2,FALSE)</f>
        <v>Pennsylvania</v>
      </c>
      <c r="E831" s="8" t="s">
        <v>1384</v>
      </c>
      <c r="F831">
        <v>39</v>
      </c>
      <c r="G831" t="str">
        <f>VLOOKUP(HospitalImport__2[[#This Row],[Medical Procedure ID No.]],MedicalProcedures!$A$1:$B$11,2,FALSE)</f>
        <v>EXTRACRANIAL PROCEDURES W/O CC/MCC</v>
      </c>
      <c r="H831">
        <v>51</v>
      </c>
      <c r="I831" t="str">
        <f>VLOOKUP(HospitalImport__2[[#This Row],[ Total Discharges ]],'Discharge Volume Type'!$A$1:$B$3,2,TRUE)</f>
        <v xml:space="preserve">Medium </v>
      </c>
      <c r="J831">
        <v>45611.31</v>
      </c>
      <c r="K831">
        <v>5038.1099999999997</v>
      </c>
      <c r="L831">
        <v>3901.76</v>
      </c>
    </row>
    <row r="832" spans="1:12" x14ac:dyDescent="0.25">
      <c r="A832" s="8" t="s">
        <v>1764</v>
      </c>
      <c r="B832" s="8" t="s">
        <v>1765</v>
      </c>
      <c r="C832" s="8" t="s">
        <v>79</v>
      </c>
      <c r="D832" s="8" t="str">
        <f>VLOOKUP(HospitalImport__2[[#This Row],[Provider State]],States!$A$2:$B$52,2,FALSE)</f>
        <v>Pennsylvania</v>
      </c>
      <c r="E832" s="8" t="s">
        <v>1669</v>
      </c>
      <c r="F832">
        <v>39</v>
      </c>
      <c r="G832" t="str">
        <f>VLOOKUP(HospitalImport__2[[#This Row],[Medical Procedure ID No.]],MedicalProcedures!$A$1:$B$11,2,FALSE)</f>
        <v>EXTRACRANIAL PROCEDURES W/O CC/MCC</v>
      </c>
      <c r="H832">
        <v>37</v>
      </c>
      <c r="I832" t="str">
        <f>VLOOKUP(HospitalImport__2[[#This Row],[ Total Discharges ]],'Discharge Volume Type'!$A$1:$B$3,2,TRUE)</f>
        <v>Low</v>
      </c>
      <c r="J832">
        <v>22416.83</v>
      </c>
      <c r="K832">
        <v>5384.3</v>
      </c>
      <c r="L832">
        <v>4469.3900000000003</v>
      </c>
    </row>
    <row r="833" spans="1:12" x14ac:dyDescent="0.25">
      <c r="A833" s="8" t="s">
        <v>1766</v>
      </c>
      <c r="B833" s="8" t="s">
        <v>1767</v>
      </c>
      <c r="C833" s="8" t="s">
        <v>79</v>
      </c>
      <c r="D833" s="8" t="str">
        <f>VLOOKUP(HospitalImport__2[[#This Row],[Provider State]],States!$A$2:$B$52,2,FALSE)</f>
        <v>Pennsylvania</v>
      </c>
      <c r="E833" s="8" t="s">
        <v>1741</v>
      </c>
      <c r="F833">
        <v>39</v>
      </c>
      <c r="G833" t="str">
        <f>VLOOKUP(HospitalImport__2[[#This Row],[Medical Procedure ID No.]],MedicalProcedures!$A$1:$B$11,2,FALSE)</f>
        <v>EXTRACRANIAL PROCEDURES W/O CC/MCC</v>
      </c>
      <c r="H833">
        <v>78</v>
      </c>
      <c r="I833" t="str">
        <f>VLOOKUP(HospitalImport__2[[#This Row],[ Total Discharges ]],'Discharge Volume Type'!$A$1:$B$3,2,TRUE)</f>
        <v xml:space="preserve">Medium </v>
      </c>
      <c r="J833">
        <v>22558.28</v>
      </c>
      <c r="K833">
        <v>8437.0499999999993</v>
      </c>
      <c r="L833">
        <v>3589.47</v>
      </c>
    </row>
    <row r="834" spans="1:12" x14ac:dyDescent="0.25">
      <c r="A834" s="8" t="s">
        <v>1768</v>
      </c>
      <c r="B834" s="8" t="s">
        <v>1769</v>
      </c>
      <c r="C834" s="8" t="s">
        <v>79</v>
      </c>
      <c r="D834" s="8" t="str">
        <f>VLOOKUP(HospitalImport__2[[#This Row],[Provider State]],States!$A$2:$B$52,2,FALSE)</f>
        <v>Pennsylvania</v>
      </c>
      <c r="E834" s="8" t="s">
        <v>1384</v>
      </c>
      <c r="F834">
        <v>39</v>
      </c>
      <c r="G834" t="str">
        <f>VLOOKUP(HospitalImport__2[[#This Row],[Medical Procedure ID No.]],MedicalProcedures!$A$1:$B$11,2,FALSE)</f>
        <v>EXTRACRANIAL PROCEDURES W/O CC/MCC</v>
      </c>
      <c r="H834">
        <v>43</v>
      </c>
      <c r="I834" t="str">
        <f>VLOOKUP(HospitalImport__2[[#This Row],[ Total Discharges ]],'Discharge Volume Type'!$A$1:$B$3,2,TRUE)</f>
        <v>Low</v>
      </c>
      <c r="J834">
        <v>58288.36</v>
      </c>
      <c r="K834">
        <v>4883.2</v>
      </c>
      <c r="L834">
        <v>5886</v>
      </c>
    </row>
    <row r="835" spans="1:12" x14ac:dyDescent="0.25">
      <c r="A835" s="8" t="s">
        <v>1770</v>
      </c>
      <c r="B835" s="8" t="s">
        <v>1771</v>
      </c>
      <c r="C835" s="8" t="s">
        <v>79</v>
      </c>
      <c r="D835" s="8" t="str">
        <f>VLOOKUP(HospitalImport__2[[#This Row],[Provider State]],States!$A$2:$B$52,2,FALSE)</f>
        <v>Pennsylvania</v>
      </c>
      <c r="E835" s="8" t="s">
        <v>1734</v>
      </c>
      <c r="F835">
        <v>39</v>
      </c>
      <c r="G835" t="str">
        <f>VLOOKUP(HospitalImport__2[[#This Row],[Medical Procedure ID No.]],MedicalProcedures!$A$1:$B$11,2,FALSE)</f>
        <v>EXTRACRANIAL PROCEDURES W/O CC/MCC</v>
      </c>
      <c r="H835">
        <v>109</v>
      </c>
      <c r="I835" t="str">
        <f>VLOOKUP(HospitalImport__2[[#This Row],[ Total Discharges ]],'Discharge Volume Type'!$A$1:$B$3,2,TRUE)</f>
        <v>High</v>
      </c>
      <c r="J835">
        <v>55595.360000000001</v>
      </c>
      <c r="K835">
        <v>5071.83</v>
      </c>
      <c r="L835">
        <v>15725.11</v>
      </c>
    </row>
    <row r="836" spans="1:12" x14ac:dyDescent="0.25">
      <c r="A836" s="8" t="s">
        <v>1772</v>
      </c>
      <c r="B836" s="8" t="s">
        <v>1736</v>
      </c>
      <c r="C836" s="8" t="s">
        <v>79</v>
      </c>
      <c r="D836" s="8" t="str">
        <f>VLOOKUP(HospitalImport__2[[#This Row],[Provider State]],States!$A$2:$B$52,2,FALSE)</f>
        <v>Pennsylvania</v>
      </c>
      <c r="E836" s="8" t="s">
        <v>1669</v>
      </c>
      <c r="F836">
        <v>39</v>
      </c>
      <c r="G836" t="str">
        <f>VLOOKUP(HospitalImport__2[[#This Row],[Medical Procedure ID No.]],MedicalProcedures!$A$1:$B$11,2,FALSE)</f>
        <v>EXTRACRANIAL PROCEDURES W/O CC/MCC</v>
      </c>
      <c r="H836">
        <v>34</v>
      </c>
      <c r="I836" t="str">
        <f>VLOOKUP(HospitalImport__2[[#This Row],[ Total Discharges ]],'Discharge Volume Type'!$A$1:$B$3,2,TRUE)</f>
        <v>Low</v>
      </c>
      <c r="J836">
        <v>9821.43</v>
      </c>
      <c r="K836">
        <v>5080.26</v>
      </c>
      <c r="L836">
        <v>2344.4899999999998</v>
      </c>
    </row>
    <row r="837" spans="1:12" x14ac:dyDescent="0.25">
      <c r="A837" s="8" t="s">
        <v>1773</v>
      </c>
      <c r="B837" s="8" t="s">
        <v>1774</v>
      </c>
      <c r="C837" s="8" t="s">
        <v>79</v>
      </c>
      <c r="D837" s="8" t="str">
        <f>VLOOKUP(HospitalImport__2[[#This Row],[Provider State]],States!$A$2:$B$52,2,FALSE)</f>
        <v>Pennsylvania</v>
      </c>
      <c r="E837" s="8" t="s">
        <v>1669</v>
      </c>
      <c r="F837">
        <v>39</v>
      </c>
      <c r="G837" t="str">
        <f>VLOOKUP(HospitalImport__2[[#This Row],[Medical Procedure ID No.]],MedicalProcedures!$A$1:$B$11,2,FALSE)</f>
        <v>EXTRACRANIAL PROCEDURES W/O CC/MCC</v>
      </c>
      <c r="H837">
        <v>26</v>
      </c>
      <c r="I837" t="str">
        <f>VLOOKUP(HospitalImport__2[[#This Row],[ Total Discharges ]],'Discharge Volume Type'!$A$1:$B$3,2,TRUE)</f>
        <v>Low</v>
      </c>
      <c r="J837">
        <v>18799.189999999999</v>
      </c>
      <c r="K837">
        <v>13036.74</v>
      </c>
      <c r="L837">
        <v>7241</v>
      </c>
    </row>
    <row r="838" spans="1:12" x14ac:dyDescent="0.25">
      <c r="A838" s="8" t="s">
        <v>1775</v>
      </c>
      <c r="B838" s="8" t="s">
        <v>1756</v>
      </c>
      <c r="C838" s="8" t="s">
        <v>79</v>
      </c>
      <c r="D838" s="8" t="str">
        <f>VLOOKUP(HospitalImport__2[[#This Row],[Provider State]],States!$A$2:$B$52,2,FALSE)</f>
        <v>Pennsylvania</v>
      </c>
      <c r="E838" s="8" t="s">
        <v>1384</v>
      </c>
      <c r="F838">
        <v>39</v>
      </c>
      <c r="G838" t="str">
        <f>VLOOKUP(HospitalImport__2[[#This Row],[Medical Procedure ID No.]],MedicalProcedures!$A$1:$B$11,2,FALSE)</f>
        <v>EXTRACRANIAL PROCEDURES W/O CC/MCC</v>
      </c>
      <c r="H838">
        <v>42</v>
      </c>
      <c r="I838" t="str">
        <f>VLOOKUP(HospitalImport__2[[#This Row],[ Total Discharges ]],'Discharge Volume Type'!$A$1:$B$3,2,TRUE)</f>
        <v>Low</v>
      </c>
      <c r="J838">
        <v>18817.71</v>
      </c>
      <c r="K838">
        <v>4391.95</v>
      </c>
      <c r="L838">
        <v>4920.13</v>
      </c>
    </row>
    <row r="839" spans="1:12" x14ac:dyDescent="0.25">
      <c r="A839" s="8" t="s">
        <v>1776</v>
      </c>
      <c r="B839" s="8" t="s">
        <v>1777</v>
      </c>
      <c r="C839" s="8" t="s">
        <v>79</v>
      </c>
      <c r="D839" s="8" t="str">
        <f>VLOOKUP(HospitalImport__2[[#This Row],[Provider State]],States!$A$2:$B$52,2,FALSE)</f>
        <v>Pennsylvania</v>
      </c>
      <c r="E839" s="8" t="s">
        <v>1384</v>
      </c>
      <c r="F839">
        <v>39</v>
      </c>
      <c r="G839" t="str">
        <f>VLOOKUP(HospitalImport__2[[#This Row],[Medical Procedure ID No.]],MedicalProcedures!$A$1:$B$11,2,FALSE)</f>
        <v>EXTRACRANIAL PROCEDURES W/O CC/MCC</v>
      </c>
      <c r="H839">
        <v>25</v>
      </c>
      <c r="I839" t="str">
        <f>VLOOKUP(HospitalImport__2[[#This Row],[ Total Discharges ]],'Discharge Volume Type'!$A$1:$B$3,2,TRUE)</f>
        <v>Low</v>
      </c>
      <c r="J839">
        <v>40825.300000000003</v>
      </c>
      <c r="K839">
        <v>5782.61</v>
      </c>
      <c r="L839">
        <v>5675.93</v>
      </c>
    </row>
    <row r="840" spans="1:12" x14ac:dyDescent="0.25">
      <c r="A840" s="8" t="s">
        <v>1778</v>
      </c>
      <c r="B840" s="8" t="s">
        <v>1779</v>
      </c>
      <c r="C840" s="8" t="s">
        <v>79</v>
      </c>
      <c r="D840" s="8" t="str">
        <f>VLOOKUP(HospitalImport__2[[#This Row],[Provider State]],States!$A$2:$B$52,2,FALSE)</f>
        <v>Pennsylvania</v>
      </c>
      <c r="E840" s="8" t="s">
        <v>1384</v>
      </c>
      <c r="F840">
        <v>39</v>
      </c>
      <c r="G840" t="str">
        <f>VLOOKUP(HospitalImport__2[[#This Row],[Medical Procedure ID No.]],MedicalProcedures!$A$1:$B$11,2,FALSE)</f>
        <v>EXTRACRANIAL PROCEDURES W/O CC/MCC</v>
      </c>
      <c r="H840">
        <v>66</v>
      </c>
      <c r="I840" t="str">
        <f>VLOOKUP(HospitalImport__2[[#This Row],[ Total Discharges ]],'Discharge Volume Type'!$A$1:$B$3,2,TRUE)</f>
        <v xml:space="preserve">Medium </v>
      </c>
      <c r="J840">
        <v>50544.3</v>
      </c>
      <c r="K840">
        <v>6221.61</v>
      </c>
      <c r="L840">
        <v>8610.4500000000007</v>
      </c>
    </row>
    <row r="841" spans="1:12" x14ac:dyDescent="0.25">
      <c r="A841" s="8" t="s">
        <v>1780</v>
      </c>
      <c r="B841" s="8" t="s">
        <v>1781</v>
      </c>
      <c r="C841" s="8" t="s">
        <v>79</v>
      </c>
      <c r="D841" s="8" t="str">
        <f>VLOOKUP(HospitalImport__2[[#This Row],[Provider State]],States!$A$2:$B$52,2,FALSE)</f>
        <v>Pennsylvania</v>
      </c>
      <c r="E841" s="8" t="s">
        <v>1384</v>
      </c>
      <c r="F841">
        <v>39</v>
      </c>
      <c r="G841" t="str">
        <f>VLOOKUP(HospitalImport__2[[#This Row],[Medical Procedure ID No.]],MedicalProcedures!$A$1:$B$11,2,FALSE)</f>
        <v>EXTRACRANIAL PROCEDURES W/O CC/MCC</v>
      </c>
      <c r="H841">
        <v>41</v>
      </c>
      <c r="I841" t="str">
        <f>VLOOKUP(HospitalImport__2[[#This Row],[ Total Discharges ]],'Discharge Volume Type'!$A$1:$B$3,2,TRUE)</f>
        <v>Low</v>
      </c>
      <c r="J841">
        <v>15806.38</v>
      </c>
      <c r="K841">
        <v>12613.06</v>
      </c>
      <c r="L841">
        <v>5965.5</v>
      </c>
    </row>
    <row r="842" spans="1:12" x14ac:dyDescent="0.25">
      <c r="A842" s="8" t="s">
        <v>483</v>
      </c>
      <c r="B842" s="8" t="s">
        <v>1758</v>
      </c>
      <c r="C842" s="8" t="s">
        <v>79</v>
      </c>
      <c r="D842" s="8" t="str">
        <f>VLOOKUP(HospitalImport__2[[#This Row],[Provider State]],States!$A$2:$B$52,2,FALSE)</f>
        <v>Pennsylvania</v>
      </c>
      <c r="E842" s="8" t="s">
        <v>1734</v>
      </c>
      <c r="F842">
        <v>39</v>
      </c>
      <c r="G842" t="str">
        <f>VLOOKUP(HospitalImport__2[[#This Row],[Medical Procedure ID No.]],MedicalProcedures!$A$1:$B$11,2,FALSE)</f>
        <v>EXTRACRANIAL PROCEDURES W/O CC/MCC</v>
      </c>
      <c r="H842">
        <v>73</v>
      </c>
      <c r="I842" t="str">
        <f>VLOOKUP(HospitalImport__2[[#This Row],[ Total Discharges ]],'Discharge Volume Type'!$A$1:$B$3,2,TRUE)</f>
        <v xml:space="preserve">Medium </v>
      </c>
      <c r="J842">
        <v>45794.82</v>
      </c>
      <c r="K842">
        <v>4897.3999999999996</v>
      </c>
      <c r="L842">
        <v>7260.08</v>
      </c>
    </row>
    <row r="843" spans="1:12" x14ac:dyDescent="0.25">
      <c r="A843" s="8" t="s">
        <v>1782</v>
      </c>
      <c r="B843" s="8" t="s">
        <v>1783</v>
      </c>
      <c r="C843" s="8" t="s">
        <v>79</v>
      </c>
      <c r="D843" s="8" t="str">
        <f>VLOOKUP(HospitalImport__2[[#This Row],[Provider State]],States!$A$2:$B$52,2,FALSE)</f>
        <v>Pennsylvania</v>
      </c>
      <c r="E843" s="8" t="s">
        <v>1734</v>
      </c>
      <c r="F843">
        <v>39</v>
      </c>
      <c r="G843" t="str">
        <f>VLOOKUP(HospitalImport__2[[#This Row],[Medical Procedure ID No.]],MedicalProcedures!$A$1:$B$11,2,FALSE)</f>
        <v>EXTRACRANIAL PROCEDURES W/O CC/MCC</v>
      </c>
      <c r="H843">
        <v>58</v>
      </c>
      <c r="I843" t="str">
        <f>VLOOKUP(HospitalImport__2[[#This Row],[ Total Discharges ]],'Discharge Volume Type'!$A$1:$B$3,2,TRUE)</f>
        <v xml:space="preserve">Medium </v>
      </c>
      <c r="J843">
        <v>58758.45</v>
      </c>
      <c r="K843">
        <v>11728.84</v>
      </c>
      <c r="L843">
        <v>10517.91</v>
      </c>
    </row>
    <row r="844" spans="1:12" x14ac:dyDescent="0.25">
      <c r="A844" s="8" t="s">
        <v>1784</v>
      </c>
      <c r="B844" s="8" t="s">
        <v>1756</v>
      </c>
      <c r="C844" s="8" t="s">
        <v>79</v>
      </c>
      <c r="D844" s="8" t="str">
        <f>VLOOKUP(HospitalImport__2[[#This Row],[Provider State]],States!$A$2:$B$52,2,FALSE)</f>
        <v>Pennsylvania</v>
      </c>
      <c r="E844" s="8" t="s">
        <v>1384</v>
      </c>
      <c r="F844">
        <v>39</v>
      </c>
      <c r="G844" t="str">
        <f>VLOOKUP(HospitalImport__2[[#This Row],[Medical Procedure ID No.]],MedicalProcedures!$A$1:$B$11,2,FALSE)</f>
        <v>EXTRACRANIAL PROCEDURES W/O CC/MCC</v>
      </c>
      <c r="H844">
        <v>98</v>
      </c>
      <c r="I844" t="str">
        <f>VLOOKUP(HospitalImport__2[[#This Row],[ Total Discharges ]],'Discharge Volume Type'!$A$1:$B$3,2,TRUE)</f>
        <v>High</v>
      </c>
      <c r="J844">
        <v>26026.28</v>
      </c>
      <c r="K844">
        <v>4369.04</v>
      </c>
      <c r="L844">
        <v>10912.86</v>
      </c>
    </row>
    <row r="845" spans="1:12" x14ac:dyDescent="0.25">
      <c r="A845" s="8" t="s">
        <v>1785</v>
      </c>
      <c r="B845" s="8" t="s">
        <v>1786</v>
      </c>
      <c r="C845" s="8" t="s">
        <v>79</v>
      </c>
      <c r="D845" s="8" t="str">
        <f>VLOOKUP(HospitalImport__2[[#This Row],[Provider State]],States!$A$2:$B$52,2,FALSE)</f>
        <v>Pennsylvania</v>
      </c>
      <c r="E845" s="8" t="s">
        <v>1749</v>
      </c>
      <c r="F845">
        <v>39</v>
      </c>
      <c r="G845" t="str">
        <f>VLOOKUP(HospitalImport__2[[#This Row],[Medical Procedure ID No.]],MedicalProcedures!$A$1:$B$11,2,FALSE)</f>
        <v>EXTRACRANIAL PROCEDURES W/O CC/MCC</v>
      </c>
      <c r="H845">
        <v>162</v>
      </c>
      <c r="I845" t="str">
        <f>VLOOKUP(HospitalImport__2[[#This Row],[ Total Discharges ]],'Discharge Volume Type'!$A$1:$B$3,2,TRUE)</f>
        <v>High</v>
      </c>
      <c r="J845">
        <v>12290.54</v>
      </c>
      <c r="K845">
        <v>6789.57</v>
      </c>
      <c r="L845">
        <v>11769.67</v>
      </c>
    </row>
    <row r="846" spans="1:12" x14ac:dyDescent="0.25">
      <c r="A846" s="8" t="s">
        <v>1787</v>
      </c>
      <c r="B846" s="8" t="s">
        <v>1756</v>
      </c>
      <c r="C846" s="8" t="s">
        <v>79</v>
      </c>
      <c r="D846" s="8" t="str">
        <f>VLOOKUP(HospitalImport__2[[#This Row],[Provider State]],States!$A$2:$B$52,2,FALSE)</f>
        <v>Pennsylvania</v>
      </c>
      <c r="E846" s="8" t="s">
        <v>1384</v>
      </c>
      <c r="F846">
        <v>39</v>
      </c>
      <c r="G846" t="str">
        <f>VLOOKUP(HospitalImport__2[[#This Row],[Medical Procedure ID No.]],MedicalProcedures!$A$1:$B$11,2,FALSE)</f>
        <v>EXTRACRANIAL PROCEDURES W/O CC/MCC</v>
      </c>
      <c r="H846">
        <v>65</v>
      </c>
      <c r="I846" t="str">
        <f>VLOOKUP(HospitalImport__2[[#This Row],[ Total Discharges ]],'Discharge Volume Type'!$A$1:$B$3,2,TRUE)</f>
        <v xml:space="preserve">Medium </v>
      </c>
      <c r="J846">
        <v>16681.400000000001</v>
      </c>
      <c r="K846">
        <v>6310.66</v>
      </c>
      <c r="L846">
        <v>3854.91</v>
      </c>
    </row>
    <row r="847" spans="1:12" x14ac:dyDescent="0.25">
      <c r="A847" s="8" t="s">
        <v>1788</v>
      </c>
      <c r="B847" s="8" t="s">
        <v>1789</v>
      </c>
      <c r="C847" s="8" t="s">
        <v>79</v>
      </c>
      <c r="D847" s="8" t="str">
        <f>VLOOKUP(HospitalImport__2[[#This Row],[Provider State]],States!$A$2:$B$52,2,FALSE)</f>
        <v>Pennsylvania</v>
      </c>
      <c r="E847" s="8" t="s">
        <v>1384</v>
      </c>
      <c r="F847">
        <v>39</v>
      </c>
      <c r="G847" t="str">
        <f>VLOOKUP(HospitalImport__2[[#This Row],[Medical Procedure ID No.]],MedicalProcedures!$A$1:$B$11,2,FALSE)</f>
        <v>EXTRACRANIAL PROCEDURES W/O CC/MCC</v>
      </c>
      <c r="H847">
        <v>50</v>
      </c>
      <c r="I847" t="str">
        <f>VLOOKUP(HospitalImport__2[[#This Row],[ Total Discharges ]],'Discharge Volume Type'!$A$1:$B$3,2,TRUE)</f>
        <v xml:space="preserve">Medium </v>
      </c>
      <c r="J847">
        <v>25367.119999999999</v>
      </c>
      <c r="K847">
        <v>5024.96</v>
      </c>
      <c r="L847">
        <v>11909.91</v>
      </c>
    </row>
    <row r="848" spans="1:12" x14ac:dyDescent="0.25">
      <c r="A848" s="8" t="s">
        <v>1790</v>
      </c>
      <c r="B848" s="8" t="s">
        <v>1713</v>
      </c>
      <c r="C848" s="8" t="s">
        <v>79</v>
      </c>
      <c r="D848" s="8" t="str">
        <f>VLOOKUP(HospitalImport__2[[#This Row],[Provider State]],States!$A$2:$B$52,2,FALSE)</f>
        <v>Pennsylvania</v>
      </c>
      <c r="E848" s="8" t="s">
        <v>1714</v>
      </c>
      <c r="F848">
        <v>39</v>
      </c>
      <c r="G848" t="str">
        <f>VLOOKUP(HospitalImport__2[[#This Row],[Medical Procedure ID No.]],MedicalProcedures!$A$1:$B$11,2,FALSE)</f>
        <v>EXTRACRANIAL PROCEDURES W/O CC/MCC</v>
      </c>
      <c r="H848">
        <v>39</v>
      </c>
      <c r="I848" t="str">
        <f>VLOOKUP(HospitalImport__2[[#This Row],[ Total Discharges ]],'Discharge Volume Type'!$A$1:$B$3,2,TRUE)</f>
        <v>Low</v>
      </c>
      <c r="J848">
        <v>18965.16</v>
      </c>
      <c r="K848">
        <v>4473.8</v>
      </c>
      <c r="L848">
        <v>11239.16</v>
      </c>
    </row>
    <row r="849" spans="1:12" x14ac:dyDescent="0.25">
      <c r="A849" s="8" t="s">
        <v>1791</v>
      </c>
      <c r="B849" s="8" t="s">
        <v>1792</v>
      </c>
      <c r="C849" s="8" t="s">
        <v>79</v>
      </c>
      <c r="D849" s="8" t="str">
        <f>VLOOKUP(HospitalImport__2[[#This Row],[Provider State]],States!$A$2:$B$52,2,FALSE)</f>
        <v>Pennsylvania</v>
      </c>
      <c r="E849" s="8" t="s">
        <v>1741</v>
      </c>
      <c r="F849">
        <v>39</v>
      </c>
      <c r="G849" t="str">
        <f>VLOOKUP(HospitalImport__2[[#This Row],[Medical Procedure ID No.]],MedicalProcedures!$A$1:$B$11,2,FALSE)</f>
        <v>EXTRACRANIAL PROCEDURES W/O CC/MCC</v>
      </c>
      <c r="H849">
        <v>41</v>
      </c>
      <c r="I849" t="str">
        <f>VLOOKUP(HospitalImport__2[[#This Row],[ Total Discharges ]],'Discharge Volume Type'!$A$1:$B$3,2,TRUE)</f>
        <v>Low</v>
      </c>
      <c r="J849">
        <v>22550.18</v>
      </c>
      <c r="K849">
        <v>4844.33</v>
      </c>
      <c r="L849">
        <v>9748.36</v>
      </c>
    </row>
    <row r="850" spans="1:12" x14ac:dyDescent="0.25">
      <c r="A850" s="8" t="s">
        <v>1793</v>
      </c>
      <c r="B850" s="8" t="s">
        <v>1794</v>
      </c>
      <c r="C850" s="8" t="s">
        <v>79</v>
      </c>
      <c r="D850" s="8" t="str">
        <f>VLOOKUP(HospitalImport__2[[#This Row],[Provider State]],States!$A$2:$B$52,2,FALSE)</f>
        <v>Pennsylvania</v>
      </c>
      <c r="E850" s="8" t="s">
        <v>1384</v>
      </c>
      <c r="F850">
        <v>39</v>
      </c>
      <c r="G850" t="str">
        <f>VLOOKUP(HospitalImport__2[[#This Row],[Medical Procedure ID No.]],MedicalProcedures!$A$1:$B$11,2,FALSE)</f>
        <v>EXTRACRANIAL PROCEDURES W/O CC/MCC</v>
      </c>
      <c r="H850">
        <v>40</v>
      </c>
      <c r="I850" t="str">
        <f>VLOOKUP(HospitalImport__2[[#This Row],[ Total Discharges ]],'Discharge Volume Type'!$A$1:$B$3,2,TRUE)</f>
        <v>Low</v>
      </c>
      <c r="J850">
        <v>21447.98</v>
      </c>
      <c r="K850">
        <v>5610.8</v>
      </c>
      <c r="L850">
        <v>7640.52</v>
      </c>
    </row>
    <row r="851" spans="1:12" x14ac:dyDescent="0.25">
      <c r="A851" s="8" t="s">
        <v>243</v>
      </c>
      <c r="B851" s="8" t="s">
        <v>1736</v>
      </c>
      <c r="C851" s="8" t="s">
        <v>79</v>
      </c>
      <c r="D851" s="8" t="str">
        <f>VLOOKUP(HospitalImport__2[[#This Row],[Provider State]],States!$A$2:$B$52,2,FALSE)</f>
        <v>Pennsylvania</v>
      </c>
      <c r="E851" s="8" t="s">
        <v>1669</v>
      </c>
      <c r="F851">
        <v>39</v>
      </c>
      <c r="G851" t="str">
        <f>VLOOKUP(HospitalImport__2[[#This Row],[Medical Procedure ID No.]],MedicalProcedures!$A$1:$B$11,2,FALSE)</f>
        <v>EXTRACRANIAL PROCEDURES W/O CC/MCC</v>
      </c>
      <c r="H851">
        <v>52</v>
      </c>
      <c r="I851" t="str">
        <f>VLOOKUP(HospitalImport__2[[#This Row],[ Total Discharges ]],'Discharge Volume Type'!$A$1:$B$3,2,TRUE)</f>
        <v xml:space="preserve">Medium </v>
      </c>
      <c r="J851">
        <v>17251.060000000001</v>
      </c>
      <c r="K851">
        <v>7050.05</v>
      </c>
      <c r="L851">
        <v>3206.94</v>
      </c>
    </row>
    <row r="852" spans="1:12" x14ac:dyDescent="0.25">
      <c r="A852" s="8" t="s">
        <v>1795</v>
      </c>
      <c r="B852" s="8" t="s">
        <v>1796</v>
      </c>
      <c r="C852" s="8" t="s">
        <v>79</v>
      </c>
      <c r="D852" s="8" t="str">
        <f>VLOOKUP(HospitalImport__2[[#This Row],[Provider State]],States!$A$2:$B$52,2,FALSE)</f>
        <v>Pennsylvania</v>
      </c>
      <c r="E852" s="8" t="s">
        <v>1716</v>
      </c>
      <c r="F852">
        <v>39</v>
      </c>
      <c r="G852" t="str">
        <f>VLOOKUP(HospitalImport__2[[#This Row],[Medical Procedure ID No.]],MedicalProcedures!$A$1:$B$11,2,FALSE)</f>
        <v>EXTRACRANIAL PROCEDURES W/O CC/MCC</v>
      </c>
      <c r="H852">
        <v>44</v>
      </c>
      <c r="I852" t="str">
        <f>VLOOKUP(HospitalImport__2[[#This Row],[ Total Discharges ]],'Discharge Volume Type'!$A$1:$B$3,2,TRUE)</f>
        <v>Low</v>
      </c>
      <c r="J852">
        <v>34189.5</v>
      </c>
      <c r="K852">
        <v>5031.3599999999997</v>
      </c>
      <c r="L852">
        <v>9562.58</v>
      </c>
    </row>
    <row r="853" spans="1:12" x14ac:dyDescent="0.25">
      <c r="A853" s="8" t="s">
        <v>1797</v>
      </c>
      <c r="B853" s="8" t="s">
        <v>1798</v>
      </c>
      <c r="C853" s="8" t="s">
        <v>79</v>
      </c>
      <c r="D853" s="8" t="str">
        <f>VLOOKUP(HospitalImport__2[[#This Row],[Provider State]],States!$A$2:$B$52,2,FALSE)</f>
        <v>Pennsylvania</v>
      </c>
      <c r="E853" s="8" t="s">
        <v>1761</v>
      </c>
      <c r="F853">
        <v>39</v>
      </c>
      <c r="G853" t="str">
        <f>VLOOKUP(HospitalImport__2[[#This Row],[Medical Procedure ID No.]],MedicalProcedures!$A$1:$B$11,2,FALSE)</f>
        <v>EXTRACRANIAL PROCEDURES W/O CC/MCC</v>
      </c>
      <c r="H853">
        <v>80</v>
      </c>
      <c r="I853" t="str">
        <f>VLOOKUP(HospitalImport__2[[#This Row],[ Total Discharges ]],'Discharge Volume Type'!$A$1:$B$3,2,TRUE)</f>
        <v xml:space="preserve">Medium </v>
      </c>
      <c r="J853">
        <v>35206.61</v>
      </c>
      <c r="K853">
        <v>9906.73</v>
      </c>
      <c r="L853">
        <v>5904.02</v>
      </c>
    </row>
    <row r="854" spans="1:12" x14ac:dyDescent="0.25">
      <c r="A854" s="8" t="s">
        <v>1799</v>
      </c>
      <c r="B854" s="8" t="s">
        <v>1800</v>
      </c>
      <c r="C854" s="8" t="s">
        <v>81</v>
      </c>
      <c r="D854" s="8" t="str">
        <f>VLOOKUP(HospitalImport__2[[#This Row],[Provider State]],States!$A$2:$B$52,2,FALSE)</f>
        <v>Rhode Island</v>
      </c>
      <c r="E854" s="8" t="s">
        <v>1072</v>
      </c>
      <c r="F854">
        <v>39</v>
      </c>
      <c r="G854" t="str">
        <f>VLOOKUP(HospitalImport__2[[#This Row],[Medical Procedure ID No.]],MedicalProcedures!$A$1:$B$11,2,FALSE)</f>
        <v>EXTRACRANIAL PROCEDURES W/O CC/MCC</v>
      </c>
      <c r="H854">
        <v>51</v>
      </c>
      <c r="I854" t="str">
        <f>VLOOKUP(HospitalImport__2[[#This Row],[ Total Discharges ]],'Discharge Volume Type'!$A$1:$B$3,2,TRUE)</f>
        <v xml:space="preserve">Medium </v>
      </c>
      <c r="J854">
        <v>31775.38</v>
      </c>
      <c r="K854">
        <v>5233</v>
      </c>
      <c r="L854">
        <v>5824.24</v>
      </c>
    </row>
    <row r="855" spans="1:12" x14ac:dyDescent="0.25">
      <c r="A855" s="8" t="s">
        <v>1801</v>
      </c>
      <c r="B855" s="8" t="s">
        <v>1802</v>
      </c>
      <c r="C855" s="8" t="s">
        <v>81</v>
      </c>
      <c r="D855" s="8" t="str">
        <f>VLOOKUP(HospitalImport__2[[#This Row],[Provider State]],States!$A$2:$B$52,2,FALSE)</f>
        <v>Rhode Island</v>
      </c>
      <c r="E855" s="8" t="s">
        <v>1072</v>
      </c>
      <c r="F855">
        <v>39</v>
      </c>
      <c r="G855" t="str">
        <f>VLOOKUP(HospitalImport__2[[#This Row],[Medical Procedure ID No.]],MedicalProcedures!$A$1:$B$11,2,FALSE)</f>
        <v>EXTRACRANIAL PROCEDURES W/O CC/MCC</v>
      </c>
      <c r="H855">
        <v>41</v>
      </c>
      <c r="I855" t="str">
        <f>VLOOKUP(HospitalImport__2[[#This Row],[ Total Discharges ]],'Discharge Volume Type'!$A$1:$B$3,2,TRUE)</f>
        <v>Low</v>
      </c>
      <c r="J855">
        <v>31056.880000000001</v>
      </c>
      <c r="K855">
        <v>7380.64</v>
      </c>
      <c r="L855">
        <v>13693.83</v>
      </c>
    </row>
    <row r="856" spans="1:12" x14ac:dyDescent="0.25">
      <c r="A856" s="8" t="s">
        <v>1803</v>
      </c>
      <c r="B856" s="8" t="s">
        <v>1800</v>
      </c>
      <c r="C856" s="8" t="s">
        <v>81</v>
      </c>
      <c r="D856" s="8" t="str">
        <f>VLOOKUP(HospitalImport__2[[#This Row],[Provider State]],States!$A$2:$B$52,2,FALSE)</f>
        <v>Rhode Island</v>
      </c>
      <c r="E856" s="8" t="s">
        <v>1072</v>
      </c>
      <c r="F856">
        <v>39</v>
      </c>
      <c r="G856" t="str">
        <f>VLOOKUP(HospitalImport__2[[#This Row],[Medical Procedure ID No.]],MedicalProcedures!$A$1:$B$11,2,FALSE)</f>
        <v>EXTRACRANIAL PROCEDURES W/O CC/MCC</v>
      </c>
      <c r="H856">
        <v>47</v>
      </c>
      <c r="I856" t="str">
        <f>VLOOKUP(HospitalImport__2[[#This Row],[ Total Discharges ]],'Discharge Volume Type'!$A$1:$B$3,2,TRUE)</f>
        <v>Low</v>
      </c>
      <c r="J856">
        <v>60547.83</v>
      </c>
      <c r="K856">
        <v>7843.25</v>
      </c>
      <c r="L856">
        <v>4862.83</v>
      </c>
    </row>
    <row r="857" spans="1:12" x14ac:dyDescent="0.25">
      <c r="A857" s="8" t="s">
        <v>1804</v>
      </c>
      <c r="B857" s="8" t="s">
        <v>1805</v>
      </c>
      <c r="C857" s="8" t="s">
        <v>83</v>
      </c>
      <c r="D857" s="8" t="str">
        <f>VLOOKUP(HospitalImport__2[[#This Row],[Provider State]],States!$A$2:$B$52,2,FALSE)</f>
        <v>South Carolina</v>
      </c>
      <c r="E857" s="8" t="s">
        <v>1529</v>
      </c>
      <c r="F857">
        <v>39</v>
      </c>
      <c r="G857" t="str">
        <f>VLOOKUP(HospitalImport__2[[#This Row],[Medical Procedure ID No.]],MedicalProcedures!$A$1:$B$11,2,FALSE)</f>
        <v>EXTRACRANIAL PROCEDURES W/O CC/MCC</v>
      </c>
      <c r="H857">
        <v>54</v>
      </c>
      <c r="I857" t="str">
        <f>VLOOKUP(HospitalImport__2[[#This Row],[ Total Discharges ]],'Discharge Volume Type'!$A$1:$B$3,2,TRUE)</f>
        <v xml:space="preserve">Medium </v>
      </c>
      <c r="J857">
        <v>26272.48</v>
      </c>
      <c r="K857">
        <v>7436.26</v>
      </c>
      <c r="L857">
        <v>6684.75</v>
      </c>
    </row>
    <row r="858" spans="1:12" x14ac:dyDescent="0.25">
      <c r="A858" s="8" t="s">
        <v>1806</v>
      </c>
      <c r="B858" s="8" t="s">
        <v>1807</v>
      </c>
      <c r="C858" s="8" t="s">
        <v>83</v>
      </c>
      <c r="D858" s="8" t="str">
        <f>VLOOKUP(HospitalImport__2[[#This Row],[Provider State]],States!$A$2:$B$52,2,FALSE)</f>
        <v>South Carolina</v>
      </c>
      <c r="E858" s="8" t="s">
        <v>1808</v>
      </c>
      <c r="F858">
        <v>39</v>
      </c>
      <c r="G858" t="str">
        <f>VLOOKUP(HospitalImport__2[[#This Row],[Medical Procedure ID No.]],MedicalProcedures!$A$1:$B$11,2,FALSE)</f>
        <v>EXTRACRANIAL PROCEDURES W/O CC/MCC</v>
      </c>
      <c r="H858">
        <v>118</v>
      </c>
      <c r="I858" t="str">
        <f>VLOOKUP(HospitalImport__2[[#This Row],[ Total Discharges ]],'Discharge Volume Type'!$A$1:$B$3,2,TRUE)</f>
        <v>High</v>
      </c>
      <c r="J858">
        <v>27644.15</v>
      </c>
      <c r="K858">
        <v>6889.92</v>
      </c>
      <c r="L858">
        <v>21256.49</v>
      </c>
    </row>
    <row r="859" spans="1:12" x14ac:dyDescent="0.25">
      <c r="A859" s="8" t="s">
        <v>1809</v>
      </c>
      <c r="B859" s="8" t="s">
        <v>1810</v>
      </c>
      <c r="C859" s="8" t="s">
        <v>83</v>
      </c>
      <c r="D859" s="8" t="str">
        <f>VLOOKUP(HospitalImport__2[[#This Row],[Provider State]],States!$A$2:$B$52,2,FALSE)</f>
        <v>South Carolina</v>
      </c>
      <c r="E859" s="8" t="s">
        <v>1811</v>
      </c>
      <c r="F859">
        <v>39</v>
      </c>
      <c r="G859" t="str">
        <f>VLOOKUP(HospitalImport__2[[#This Row],[Medical Procedure ID No.]],MedicalProcedures!$A$1:$B$11,2,FALSE)</f>
        <v>EXTRACRANIAL PROCEDURES W/O CC/MCC</v>
      </c>
      <c r="H859">
        <v>58</v>
      </c>
      <c r="I859" t="str">
        <f>VLOOKUP(HospitalImport__2[[#This Row],[ Total Discharges ]],'Discharge Volume Type'!$A$1:$B$3,2,TRUE)</f>
        <v xml:space="preserve">Medium </v>
      </c>
      <c r="J859">
        <v>15990.62</v>
      </c>
      <c r="K859">
        <v>4434.03</v>
      </c>
      <c r="L859">
        <v>6813.11</v>
      </c>
    </row>
    <row r="860" spans="1:12" x14ac:dyDescent="0.25">
      <c r="A860" s="8" t="s">
        <v>1812</v>
      </c>
      <c r="B860" s="8" t="s">
        <v>1063</v>
      </c>
      <c r="C860" s="8" t="s">
        <v>83</v>
      </c>
      <c r="D860" s="8" t="str">
        <f>VLOOKUP(HospitalImport__2[[#This Row],[Provider State]],States!$A$2:$B$52,2,FALSE)</f>
        <v>South Carolina</v>
      </c>
      <c r="E860" s="8" t="s">
        <v>1813</v>
      </c>
      <c r="F860">
        <v>39</v>
      </c>
      <c r="G860" t="str">
        <f>VLOOKUP(HospitalImport__2[[#This Row],[Medical Procedure ID No.]],MedicalProcedures!$A$1:$B$11,2,FALSE)</f>
        <v>EXTRACRANIAL PROCEDURES W/O CC/MCC</v>
      </c>
      <c r="H860">
        <v>53</v>
      </c>
      <c r="I860" t="str">
        <f>VLOOKUP(HospitalImport__2[[#This Row],[ Total Discharges ]],'Discharge Volume Type'!$A$1:$B$3,2,TRUE)</f>
        <v xml:space="preserve">Medium </v>
      </c>
      <c r="J860">
        <v>34326.93</v>
      </c>
      <c r="K860">
        <v>7028.51</v>
      </c>
      <c r="L860">
        <v>7601.99</v>
      </c>
    </row>
    <row r="861" spans="1:12" x14ac:dyDescent="0.25">
      <c r="A861" s="8" t="s">
        <v>1814</v>
      </c>
      <c r="B861" s="8" t="s">
        <v>1551</v>
      </c>
      <c r="C861" s="8" t="s">
        <v>83</v>
      </c>
      <c r="D861" s="8" t="str">
        <f>VLOOKUP(HospitalImport__2[[#This Row],[Provider State]],States!$A$2:$B$52,2,FALSE)</f>
        <v>South Carolina</v>
      </c>
      <c r="E861" s="8" t="s">
        <v>1815</v>
      </c>
      <c r="F861">
        <v>39</v>
      </c>
      <c r="G861" t="str">
        <f>VLOOKUP(HospitalImport__2[[#This Row],[Medical Procedure ID No.]],MedicalProcedures!$A$1:$B$11,2,FALSE)</f>
        <v>EXTRACRANIAL PROCEDURES W/O CC/MCC</v>
      </c>
      <c r="H861">
        <v>61</v>
      </c>
      <c r="I861" t="str">
        <f>VLOOKUP(HospitalImport__2[[#This Row],[ Total Discharges ]],'Discharge Volume Type'!$A$1:$B$3,2,TRUE)</f>
        <v xml:space="preserve">Medium </v>
      </c>
      <c r="J861">
        <v>24874.74</v>
      </c>
      <c r="K861">
        <v>8137.32</v>
      </c>
      <c r="L861">
        <v>3509.59</v>
      </c>
    </row>
    <row r="862" spans="1:12" x14ac:dyDescent="0.25">
      <c r="A862" s="8" t="s">
        <v>1816</v>
      </c>
      <c r="B862" s="8" t="s">
        <v>1063</v>
      </c>
      <c r="C862" s="8" t="s">
        <v>83</v>
      </c>
      <c r="D862" s="8" t="str">
        <f>VLOOKUP(HospitalImport__2[[#This Row],[Provider State]],States!$A$2:$B$52,2,FALSE)</f>
        <v>South Carolina</v>
      </c>
      <c r="E862" s="8" t="s">
        <v>1813</v>
      </c>
      <c r="F862">
        <v>39</v>
      </c>
      <c r="G862" t="str">
        <f>VLOOKUP(HospitalImport__2[[#This Row],[Medical Procedure ID No.]],MedicalProcedures!$A$1:$B$11,2,FALSE)</f>
        <v>EXTRACRANIAL PROCEDURES W/O CC/MCC</v>
      </c>
      <c r="H862">
        <v>44</v>
      </c>
      <c r="I862" t="str">
        <f>VLOOKUP(HospitalImport__2[[#This Row],[ Total Discharges ]],'Discharge Volume Type'!$A$1:$B$3,2,TRUE)</f>
        <v>Low</v>
      </c>
      <c r="J862">
        <v>16260.68</v>
      </c>
      <c r="K862">
        <v>17475.7</v>
      </c>
      <c r="L862">
        <v>9143.23</v>
      </c>
    </row>
    <row r="863" spans="1:12" x14ac:dyDescent="0.25">
      <c r="A863" s="8" t="s">
        <v>1817</v>
      </c>
      <c r="B863" s="8" t="s">
        <v>848</v>
      </c>
      <c r="C863" s="8" t="s">
        <v>83</v>
      </c>
      <c r="D863" s="8" t="str">
        <f>VLOOKUP(HospitalImport__2[[#This Row],[Provider State]],States!$A$2:$B$52,2,FALSE)</f>
        <v>South Carolina</v>
      </c>
      <c r="E863" s="8" t="s">
        <v>1815</v>
      </c>
      <c r="F863">
        <v>39</v>
      </c>
      <c r="G863" t="str">
        <f>VLOOKUP(HospitalImport__2[[#This Row],[Medical Procedure ID No.]],MedicalProcedures!$A$1:$B$11,2,FALSE)</f>
        <v>EXTRACRANIAL PROCEDURES W/O CC/MCC</v>
      </c>
      <c r="H863">
        <v>52</v>
      </c>
      <c r="I863" t="str">
        <f>VLOOKUP(HospitalImport__2[[#This Row],[ Total Discharges ]],'Discharge Volume Type'!$A$1:$B$3,2,TRUE)</f>
        <v xml:space="preserve">Medium </v>
      </c>
      <c r="J863">
        <v>15542.98</v>
      </c>
      <c r="K863">
        <v>9909.34</v>
      </c>
      <c r="L863">
        <v>3755.43</v>
      </c>
    </row>
    <row r="864" spans="1:12" x14ac:dyDescent="0.25">
      <c r="A864" s="8" t="s">
        <v>1818</v>
      </c>
      <c r="B864" s="8" t="s">
        <v>237</v>
      </c>
      <c r="C864" s="8" t="s">
        <v>83</v>
      </c>
      <c r="D864" s="8" t="str">
        <f>VLOOKUP(HospitalImport__2[[#This Row],[Provider State]],States!$A$2:$B$52,2,FALSE)</f>
        <v>South Carolina</v>
      </c>
      <c r="E864" s="8" t="s">
        <v>1808</v>
      </c>
      <c r="F864">
        <v>39</v>
      </c>
      <c r="G864" t="str">
        <f>VLOOKUP(HospitalImport__2[[#This Row],[Medical Procedure ID No.]],MedicalProcedures!$A$1:$B$11,2,FALSE)</f>
        <v>EXTRACRANIAL PROCEDURES W/O CC/MCC</v>
      </c>
      <c r="H864">
        <v>59</v>
      </c>
      <c r="I864" t="str">
        <f>VLOOKUP(HospitalImport__2[[#This Row],[ Total Discharges ]],'Discharge Volume Type'!$A$1:$B$3,2,TRUE)</f>
        <v xml:space="preserve">Medium </v>
      </c>
      <c r="J864">
        <v>9565.52</v>
      </c>
      <c r="K864">
        <v>8103.49</v>
      </c>
      <c r="L864">
        <v>4207.28</v>
      </c>
    </row>
    <row r="865" spans="1:12" x14ac:dyDescent="0.25">
      <c r="A865" s="8" t="s">
        <v>1819</v>
      </c>
      <c r="B865" s="8" t="s">
        <v>135</v>
      </c>
      <c r="C865" s="8" t="s">
        <v>83</v>
      </c>
      <c r="D865" s="8" t="str">
        <f>VLOOKUP(HospitalImport__2[[#This Row],[Provider State]],States!$A$2:$B$52,2,FALSE)</f>
        <v>South Carolina</v>
      </c>
      <c r="E865" s="8" t="s">
        <v>1820</v>
      </c>
      <c r="F865">
        <v>39</v>
      </c>
      <c r="G865" t="str">
        <f>VLOOKUP(HospitalImport__2[[#This Row],[Medical Procedure ID No.]],MedicalProcedures!$A$1:$B$11,2,FALSE)</f>
        <v>EXTRACRANIAL PROCEDURES W/O CC/MCC</v>
      </c>
      <c r="H865">
        <v>45</v>
      </c>
      <c r="I865" t="str">
        <f>VLOOKUP(HospitalImport__2[[#This Row],[ Total Discharges ]],'Discharge Volume Type'!$A$1:$B$3,2,TRUE)</f>
        <v>Low</v>
      </c>
      <c r="J865">
        <v>25817.1</v>
      </c>
      <c r="K865">
        <v>6444.84</v>
      </c>
      <c r="L865">
        <v>4172.58</v>
      </c>
    </row>
    <row r="866" spans="1:12" x14ac:dyDescent="0.25">
      <c r="A866" s="8" t="s">
        <v>1821</v>
      </c>
      <c r="B866" s="8" t="s">
        <v>1822</v>
      </c>
      <c r="C866" s="8" t="s">
        <v>83</v>
      </c>
      <c r="D866" s="8" t="str">
        <f>VLOOKUP(HospitalImport__2[[#This Row],[Provider State]],States!$A$2:$B$52,2,FALSE)</f>
        <v>South Carolina</v>
      </c>
      <c r="E866" s="8" t="s">
        <v>646</v>
      </c>
      <c r="F866">
        <v>39</v>
      </c>
      <c r="G866" t="str">
        <f>VLOOKUP(HospitalImport__2[[#This Row],[Medical Procedure ID No.]],MedicalProcedures!$A$1:$B$11,2,FALSE)</f>
        <v>EXTRACRANIAL PROCEDURES W/O CC/MCC</v>
      </c>
      <c r="H866">
        <v>65</v>
      </c>
      <c r="I866" t="str">
        <f>VLOOKUP(HospitalImport__2[[#This Row],[ Total Discharges ]],'Discharge Volume Type'!$A$1:$B$3,2,TRUE)</f>
        <v xml:space="preserve">Medium </v>
      </c>
      <c r="J866">
        <v>19271.849999999999</v>
      </c>
      <c r="K866">
        <v>5486.24</v>
      </c>
      <c r="L866">
        <v>3817.27</v>
      </c>
    </row>
    <row r="867" spans="1:12" x14ac:dyDescent="0.25">
      <c r="A867" s="8" t="s">
        <v>1823</v>
      </c>
      <c r="B867" s="8" t="s">
        <v>1824</v>
      </c>
      <c r="C867" s="8" t="s">
        <v>83</v>
      </c>
      <c r="D867" s="8" t="str">
        <f>VLOOKUP(HospitalImport__2[[#This Row],[Provider State]],States!$A$2:$B$52,2,FALSE)</f>
        <v>South Carolina</v>
      </c>
      <c r="E867" s="8" t="s">
        <v>1813</v>
      </c>
      <c r="F867">
        <v>39</v>
      </c>
      <c r="G867" t="str">
        <f>VLOOKUP(HospitalImport__2[[#This Row],[Medical Procedure ID No.]],MedicalProcedures!$A$1:$B$11,2,FALSE)</f>
        <v>EXTRACRANIAL PROCEDURES W/O CC/MCC</v>
      </c>
      <c r="H867">
        <v>34</v>
      </c>
      <c r="I867" t="str">
        <f>VLOOKUP(HospitalImport__2[[#This Row],[ Total Discharges ]],'Discharge Volume Type'!$A$1:$B$3,2,TRUE)</f>
        <v>Low</v>
      </c>
      <c r="J867">
        <v>18108.68</v>
      </c>
      <c r="K867">
        <v>7917.9</v>
      </c>
      <c r="L867">
        <v>3885.22</v>
      </c>
    </row>
    <row r="868" spans="1:12" x14ac:dyDescent="0.25">
      <c r="A868" s="8" t="s">
        <v>1825</v>
      </c>
      <c r="B868" s="8" t="s">
        <v>1826</v>
      </c>
      <c r="C868" s="8" t="s">
        <v>83</v>
      </c>
      <c r="D868" s="8" t="str">
        <f>VLOOKUP(HospitalImport__2[[#This Row],[Provider State]],States!$A$2:$B$52,2,FALSE)</f>
        <v>South Carolina</v>
      </c>
      <c r="E868" s="8" t="s">
        <v>1813</v>
      </c>
      <c r="F868">
        <v>39</v>
      </c>
      <c r="G868" t="str">
        <f>VLOOKUP(HospitalImport__2[[#This Row],[Medical Procedure ID No.]],MedicalProcedures!$A$1:$B$11,2,FALSE)</f>
        <v>EXTRACRANIAL PROCEDURES W/O CC/MCC</v>
      </c>
      <c r="H868">
        <v>48</v>
      </c>
      <c r="I868" t="str">
        <f>VLOOKUP(HospitalImport__2[[#This Row],[ Total Discharges ]],'Discharge Volume Type'!$A$1:$B$3,2,TRUE)</f>
        <v>Low</v>
      </c>
      <c r="J868">
        <v>54655.81</v>
      </c>
      <c r="K868">
        <v>5987.46</v>
      </c>
      <c r="L868">
        <v>6541.53</v>
      </c>
    </row>
    <row r="869" spans="1:12" x14ac:dyDescent="0.25">
      <c r="A869" s="8" t="s">
        <v>1827</v>
      </c>
      <c r="B869" s="8" t="s">
        <v>1551</v>
      </c>
      <c r="C869" s="8" t="s">
        <v>83</v>
      </c>
      <c r="D869" s="8" t="str">
        <f>VLOOKUP(HospitalImport__2[[#This Row],[Provider State]],States!$A$2:$B$52,2,FALSE)</f>
        <v>South Carolina</v>
      </c>
      <c r="E869" s="8" t="s">
        <v>1815</v>
      </c>
      <c r="F869">
        <v>39</v>
      </c>
      <c r="G869" t="str">
        <f>VLOOKUP(HospitalImport__2[[#This Row],[Medical Procedure ID No.]],MedicalProcedures!$A$1:$B$11,2,FALSE)</f>
        <v>EXTRACRANIAL PROCEDURES W/O CC/MCC</v>
      </c>
      <c r="H869">
        <v>44</v>
      </c>
      <c r="I869" t="str">
        <f>VLOOKUP(HospitalImport__2[[#This Row],[ Total Discharges ]],'Discharge Volume Type'!$A$1:$B$3,2,TRUE)</f>
        <v>Low</v>
      </c>
      <c r="J869">
        <v>19734.599999999999</v>
      </c>
      <c r="K869">
        <v>4774.6899999999996</v>
      </c>
      <c r="L869">
        <v>4056.99</v>
      </c>
    </row>
    <row r="870" spans="1:12" x14ac:dyDescent="0.25">
      <c r="A870" s="8" t="s">
        <v>1828</v>
      </c>
      <c r="B870" s="8" t="s">
        <v>1807</v>
      </c>
      <c r="C870" s="8" t="s">
        <v>83</v>
      </c>
      <c r="D870" s="8" t="str">
        <f>VLOOKUP(HospitalImport__2[[#This Row],[Provider State]],States!$A$2:$B$52,2,FALSE)</f>
        <v>South Carolina</v>
      </c>
      <c r="E870" s="8" t="s">
        <v>1808</v>
      </c>
      <c r="F870">
        <v>39</v>
      </c>
      <c r="G870" t="str">
        <f>VLOOKUP(HospitalImport__2[[#This Row],[Medical Procedure ID No.]],MedicalProcedures!$A$1:$B$11,2,FALSE)</f>
        <v>EXTRACRANIAL PROCEDURES W/O CC/MCC</v>
      </c>
      <c r="H870">
        <v>167</v>
      </c>
      <c r="I870" t="str">
        <f>VLOOKUP(HospitalImport__2[[#This Row],[ Total Discharges ]],'Discharge Volume Type'!$A$1:$B$3,2,TRUE)</f>
        <v>High</v>
      </c>
      <c r="J870">
        <v>95672.43</v>
      </c>
      <c r="K870">
        <v>7672.16</v>
      </c>
      <c r="L870">
        <v>4421.5200000000004</v>
      </c>
    </row>
    <row r="871" spans="1:12" x14ac:dyDescent="0.25">
      <c r="A871" s="8" t="s">
        <v>1829</v>
      </c>
      <c r="B871" s="8" t="s">
        <v>1830</v>
      </c>
      <c r="C871" s="8" t="s">
        <v>83</v>
      </c>
      <c r="D871" s="8" t="str">
        <f>VLOOKUP(HospitalImport__2[[#This Row],[Provider State]],States!$A$2:$B$52,2,FALSE)</f>
        <v>South Carolina</v>
      </c>
      <c r="E871" s="8" t="s">
        <v>636</v>
      </c>
      <c r="F871">
        <v>39</v>
      </c>
      <c r="G871" t="str">
        <f>VLOOKUP(HospitalImport__2[[#This Row],[Medical Procedure ID No.]],MedicalProcedures!$A$1:$B$11,2,FALSE)</f>
        <v>EXTRACRANIAL PROCEDURES W/O CC/MCC</v>
      </c>
      <c r="H871">
        <v>48</v>
      </c>
      <c r="I871" t="str">
        <f>VLOOKUP(HospitalImport__2[[#This Row],[ Total Discharges ]],'Discharge Volume Type'!$A$1:$B$3,2,TRUE)</f>
        <v>Low</v>
      </c>
      <c r="J871">
        <v>44696.74</v>
      </c>
      <c r="K871">
        <v>8173.85</v>
      </c>
      <c r="L871">
        <v>3910.79</v>
      </c>
    </row>
    <row r="872" spans="1:12" x14ac:dyDescent="0.25">
      <c r="A872" s="8" t="s">
        <v>1831</v>
      </c>
      <c r="B872" s="8" t="s">
        <v>1832</v>
      </c>
      <c r="C872" s="8" t="s">
        <v>83</v>
      </c>
      <c r="D872" s="8" t="str">
        <f>VLOOKUP(HospitalImport__2[[#This Row],[Provider State]],States!$A$2:$B$52,2,FALSE)</f>
        <v>South Carolina</v>
      </c>
      <c r="E872" s="8" t="s">
        <v>1808</v>
      </c>
      <c r="F872">
        <v>39</v>
      </c>
      <c r="G872" t="str">
        <f>VLOOKUP(HospitalImport__2[[#This Row],[Medical Procedure ID No.]],MedicalProcedures!$A$1:$B$11,2,FALSE)</f>
        <v>EXTRACRANIAL PROCEDURES W/O CC/MCC</v>
      </c>
      <c r="H872">
        <v>48</v>
      </c>
      <c r="I872" t="str">
        <f>VLOOKUP(HospitalImport__2[[#This Row],[ Total Discharges ]],'Discharge Volume Type'!$A$1:$B$3,2,TRUE)</f>
        <v>Low</v>
      </c>
      <c r="J872">
        <v>21055.82</v>
      </c>
      <c r="K872">
        <v>6268</v>
      </c>
      <c r="L872">
        <v>6153.26</v>
      </c>
    </row>
    <row r="873" spans="1:12" x14ac:dyDescent="0.25">
      <c r="A873" s="8" t="s">
        <v>1833</v>
      </c>
      <c r="B873" s="8" t="s">
        <v>1807</v>
      </c>
      <c r="C873" s="8" t="s">
        <v>83</v>
      </c>
      <c r="D873" s="8" t="str">
        <f>VLOOKUP(HospitalImport__2[[#This Row],[Provider State]],States!$A$2:$B$52,2,FALSE)</f>
        <v>South Carolina</v>
      </c>
      <c r="E873" s="8" t="s">
        <v>1808</v>
      </c>
      <c r="F873">
        <v>39</v>
      </c>
      <c r="G873" t="str">
        <f>VLOOKUP(HospitalImport__2[[#This Row],[Medical Procedure ID No.]],MedicalProcedures!$A$1:$B$11,2,FALSE)</f>
        <v>EXTRACRANIAL PROCEDURES W/O CC/MCC</v>
      </c>
      <c r="H873">
        <v>52</v>
      </c>
      <c r="I873" t="str">
        <f>VLOOKUP(HospitalImport__2[[#This Row],[ Total Discharges ]],'Discharge Volume Type'!$A$1:$B$3,2,TRUE)</f>
        <v xml:space="preserve">Medium </v>
      </c>
      <c r="J873">
        <v>38817.269999999997</v>
      </c>
      <c r="K873">
        <v>15746.27</v>
      </c>
      <c r="L873">
        <v>4812.82</v>
      </c>
    </row>
    <row r="874" spans="1:12" x14ac:dyDescent="0.25">
      <c r="A874" s="8" t="s">
        <v>1834</v>
      </c>
      <c r="B874" s="8" t="s">
        <v>135</v>
      </c>
      <c r="C874" s="8" t="s">
        <v>83</v>
      </c>
      <c r="D874" s="8" t="str">
        <f>VLOOKUP(HospitalImport__2[[#This Row],[Provider State]],States!$A$2:$B$52,2,FALSE)</f>
        <v>South Carolina</v>
      </c>
      <c r="E874" s="8" t="s">
        <v>1820</v>
      </c>
      <c r="F874">
        <v>39</v>
      </c>
      <c r="G874" t="str">
        <f>VLOOKUP(HospitalImport__2[[#This Row],[Medical Procedure ID No.]],MedicalProcedures!$A$1:$B$11,2,FALSE)</f>
        <v>EXTRACRANIAL PROCEDURES W/O CC/MCC</v>
      </c>
      <c r="H874">
        <v>51</v>
      </c>
      <c r="I874" t="str">
        <f>VLOOKUP(HospitalImport__2[[#This Row],[ Total Discharges ]],'Discharge Volume Type'!$A$1:$B$3,2,TRUE)</f>
        <v xml:space="preserve">Medium </v>
      </c>
      <c r="J874">
        <v>23905.71</v>
      </c>
      <c r="K874">
        <v>10446.35</v>
      </c>
      <c r="L874">
        <v>7957.45</v>
      </c>
    </row>
    <row r="875" spans="1:12" x14ac:dyDescent="0.25">
      <c r="A875" s="8" t="s">
        <v>1835</v>
      </c>
      <c r="B875" s="8" t="s">
        <v>1836</v>
      </c>
      <c r="C875" s="8" t="s">
        <v>83</v>
      </c>
      <c r="D875" s="8" t="str">
        <f>VLOOKUP(HospitalImport__2[[#This Row],[Provider State]],States!$A$2:$B$52,2,FALSE)</f>
        <v>South Carolina</v>
      </c>
      <c r="E875" s="8" t="s">
        <v>1808</v>
      </c>
      <c r="F875">
        <v>39</v>
      </c>
      <c r="G875" t="str">
        <f>VLOOKUP(HospitalImport__2[[#This Row],[Medical Procedure ID No.]],MedicalProcedures!$A$1:$B$11,2,FALSE)</f>
        <v>EXTRACRANIAL PROCEDURES W/O CC/MCC</v>
      </c>
      <c r="H875">
        <v>33</v>
      </c>
      <c r="I875" t="str">
        <f>VLOOKUP(HospitalImport__2[[#This Row],[ Total Discharges ]],'Discharge Volume Type'!$A$1:$B$3,2,TRUE)</f>
        <v>Low</v>
      </c>
      <c r="J875">
        <v>18800.900000000001</v>
      </c>
      <c r="K875">
        <v>4764.21</v>
      </c>
      <c r="L875">
        <v>16573.71</v>
      </c>
    </row>
    <row r="876" spans="1:12" x14ac:dyDescent="0.25">
      <c r="A876" s="8" t="s">
        <v>1837</v>
      </c>
      <c r="B876" s="8" t="s">
        <v>1838</v>
      </c>
      <c r="C876" s="8" t="s">
        <v>85</v>
      </c>
      <c r="D876" s="8" t="str">
        <f>VLOOKUP(HospitalImport__2[[#This Row],[Provider State]],States!$A$2:$B$52,2,FALSE)</f>
        <v>South Dakota</v>
      </c>
      <c r="E876" s="8" t="s">
        <v>1839</v>
      </c>
      <c r="F876">
        <v>39</v>
      </c>
      <c r="G876" t="str">
        <f>VLOOKUP(HospitalImport__2[[#This Row],[Medical Procedure ID No.]],MedicalProcedures!$A$1:$B$11,2,FALSE)</f>
        <v>EXTRACRANIAL PROCEDURES W/O CC/MCC</v>
      </c>
      <c r="H876">
        <v>102</v>
      </c>
      <c r="I876" t="str">
        <f>VLOOKUP(HospitalImport__2[[#This Row],[ Total Discharges ]],'Discharge Volume Type'!$A$1:$B$3,2,TRUE)</f>
        <v>High</v>
      </c>
      <c r="J876">
        <v>57183.25</v>
      </c>
      <c r="K876">
        <v>15831.87</v>
      </c>
      <c r="L876">
        <v>4373.6000000000004</v>
      </c>
    </row>
    <row r="877" spans="1:12" x14ac:dyDescent="0.25">
      <c r="A877" s="8" t="s">
        <v>1840</v>
      </c>
      <c r="B877" s="8" t="s">
        <v>1841</v>
      </c>
      <c r="C877" s="8" t="s">
        <v>85</v>
      </c>
      <c r="D877" s="8" t="str">
        <f>VLOOKUP(HospitalImport__2[[#This Row],[Provider State]],States!$A$2:$B$52,2,FALSE)</f>
        <v>South Dakota</v>
      </c>
      <c r="E877" s="8" t="s">
        <v>1839</v>
      </c>
      <c r="F877">
        <v>39</v>
      </c>
      <c r="G877" t="str">
        <f>VLOOKUP(HospitalImport__2[[#This Row],[Medical Procedure ID No.]],MedicalProcedures!$A$1:$B$11,2,FALSE)</f>
        <v>EXTRACRANIAL PROCEDURES W/O CC/MCC</v>
      </c>
      <c r="H877">
        <v>38</v>
      </c>
      <c r="I877" t="str">
        <f>VLOOKUP(HospitalImport__2[[#This Row],[ Total Discharges ]],'Discharge Volume Type'!$A$1:$B$3,2,TRUE)</f>
        <v>Low</v>
      </c>
      <c r="J877">
        <v>18013.150000000001</v>
      </c>
      <c r="K877">
        <v>7481.11</v>
      </c>
      <c r="L877">
        <v>5344.21</v>
      </c>
    </row>
    <row r="878" spans="1:12" x14ac:dyDescent="0.25">
      <c r="A878" s="8" t="s">
        <v>1842</v>
      </c>
      <c r="B878" s="8" t="s">
        <v>1843</v>
      </c>
      <c r="C878" s="8" t="s">
        <v>85</v>
      </c>
      <c r="D878" s="8" t="str">
        <f>VLOOKUP(HospitalImport__2[[#This Row],[Provider State]],States!$A$2:$B$52,2,FALSE)</f>
        <v>South Dakota</v>
      </c>
      <c r="E878" s="8" t="s">
        <v>1844</v>
      </c>
      <c r="F878">
        <v>39</v>
      </c>
      <c r="G878" t="str">
        <f>VLOOKUP(HospitalImport__2[[#This Row],[Medical Procedure ID No.]],MedicalProcedures!$A$1:$B$11,2,FALSE)</f>
        <v>EXTRACRANIAL PROCEDURES W/O CC/MCC</v>
      </c>
      <c r="H878">
        <v>45</v>
      </c>
      <c r="I878" t="str">
        <f>VLOOKUP(HospitalImport__2[[#This Row],[ Total Discharges ]],'Discharge Volume Type'!$A$1:$B$3,2,TRUE)</f>
        <v>Low</v>
      </c>
      <c r="J878">
        <v>22697.32</v>
      </c>
      <c r="K878">
        <v>12913.33</v>
      </c>
      <c r="L878">
        <v>6448.61</v>
      </c>
    </row>
    <row r="879" spans="1:12" x14ac:dyDescent="0.25">
      <c r="A879" s="8" t="s">
        <v>1845</v>
      </c>
      <c r="B879" s="8" t="s">
        <v>1841</v>
      </c>
      <c r="C879" s="8" t="s">
        <v>85</v>
      </c>
      <c r="D879" s="8" t="str">
        <f>VLOOKUP(HospitalImport__2[[#This Row],[Provider State]],States!$A$2:$B$52,2,FALSE)</f>
        <v>South Dakota</v>
      </c>
      <c r="E879" s="8" t="s">
        <v>1839</v>
      </c>
      <c r="F879">
        <v>39</v>
      </c>
      <c r="G879" t="str">
        <f>VLOOKUP(HospitalImport__2[[#This Row],[Medical Procedure ID No.]],MedicalProcedures!$A$1:$B$11,2,FALSE)</f>
        <v>EXTRACRANIAL PROCEDURES W/O CC/MCC</v>
      </c>
      <c r="H879">
        <v>57</v>
      </c>
      <c r="I879" t="str">
        <f>VLOOKUP(HospitalImport__2[[#This Row],[ Total Discharges ]],'Discharge Volume Type'!$A$1:$B$3,2,TRUE)</f>
        <v xml:space="preserve">Medium </v>
      </c>
      <c r="J879">
        <v>21145.99</v>
      </c>
      <c r="K879">
        <v>8985.84</v>
      </c>
      <c r="L879">
        <v>4024.26</v>
      </c>
    </row>
    <row r="880" spans="1:12" x14ac:dyDescent="0.25">
      <c r="A880" s="8" t="s">
        <v>1846</v>
      </c>
      <c r="B880" s="8" t="s">
        <v>1161</v>
      </c>
      <c r="C880" s="8" t="s">
        <v>87</v>
      </c>
      <c r="D880" s="8" t="str">
        <f>VLOOKUP(HospitalImport__2[[#This Row],[Provider State]],States!$A$2:$B$52,2,FALSE)</f>
        <v>Tennessee</v>
      </c>
      <c r="E880" s="8" t="s">
        <v>1847</v>
      </c>
      <c r="F880">
        <v>39</v>
      </c>
      <c r="G880" t="str">
        <f>VLOOKUP(HospitalImport__2[[#This Row],[Medical Procedure ID No.]],MedicalProcedures!$A$1:$B$11,2,FALSE)</f>
        <v>EXTRACRANIAL PROCEDURES W/O CC/MCC</v>
      </c>
      <c r="H880">
        <v>34</v>
      </c>
      <c r="I880" t="str">
        <f>VLOOKUP(HospitalImport__2[[#This Row],[ Total Discharges ]],'Discharge Volume Type'!$A$1:$B$3,2,TRUE)</f>
        <v>Low</v>
      </c>
      <c r="J880">
        <v>50951.3</v>
      </c>
      <c r="K880">
        <v>7240.93</v>
      </c>
      <c r="L880">
        <v>10224.9</v>
      </c>
    </row>
    <row r="881" spans="1:12" x14ac:dyDescent="0.25">
      <c r="A881" s="8" t="s">
        <v>1848</v>
      </c>
      <c r="B881" s="8" t="s">
        <v>1849</v>
      </c>
      <c r="C881" s="8" t="s">
        <v>87</v>
      </c>
      <c r="D881" s="8" t="str">
        <f>VLOOKUP(HospitalImport__2[[#This Row],[Provider State]],States!$A$2:$B$52,2,FALSE)</f>
        <v>Tennessee</v>
      </c>
      <c r="E881" s="8" t="s">
        <v>948</v>
      </c>
      <c r="F881">
        <v>39</v>
      </c>
      <c r="G881" t="str">
        <f>VLOOKUP(HospitalImport__2[[#This Row],[Medical Procedure ID No.]],MedicalProcedures!$A$1:$B$11,2,FALSE)</f>
        <v>EXTRACRANIAL PROCEDURES W/O CC/MCC</v>
      </c>
      <c r="H881">
        <v>100</v>
      </c>
      <c r="I881" t="str">
        <f>VLOOKUP(HospitalImport__2[[#This Row],[ Total Discharges ]],'Discharge Volume Type'!$A$1:$B$3,2,TRUE)</f>
        <v>High</v>
      </c>
      <c r="J881">
        <v>17626.98</v>
      </c>
      <c r="K881">
        <v>14036.64</v>
      </c>
      <c r="L881">
        <v>4813.3</v>
      </c>
    </row>
    <row r="882" spans="1:12" x14ac:dyDescent="0.25">
      <c r="A882" s="8" t="s">
        <v>1850</v>
      </c>
      <c r="B882" s="8" t="s">
        <v>1851</v>
      </c>
      <c r="C882" s="8" t="s">
        <v>87</v>
      </c>
      <c r="D882" s="8" t="str">
        <f>VLOOKUP(HospitalImport__2[[#This Row],[Provider State]],States!$A$2:$B$52,2,FALSE)</f>
        <v>Tennessee</v>
      </c>
      <c r="E882" s="8" t="s">
        <v>1852</v>
      </c>
      <c r="F882">
        <v>39</v>
      </c>
      <c r="G882" t="str">
        <f>VLOOKUP(HospitalImport__2[[#This Row],[Medical Procedure ID No.]],MedicalProcedures!$A$1:$B$11,2,FALSE)</f>
        <v>EXTRACRANIAL PROCEDURES W/O CC/MCC</v>
      </c>
      <c r="H882">
        <v>46</v>
      </c>
      <c r="I882" t="str">
        <f>VLOOKUP(HospitalImport__2[[#This Row],[ Total Discharges ]],'Discharge Volume Type'!$A$1:$B$3,2,TRUE)</f>
        <v>Low</v>
      </c>
      <c r="J882">
        <v>193930.61</v>
      </c>
      <c r="K882">
        <v>13239.64</v>
      </c>
      <c r="L882">
        <v>12383.95</v>
      </c>
    </row>
    <row r="883" spans="1:12" x14ac:dyDescent="0.25">
      <c r="A883" s="8" t="s">
        <v>1853</v>
      </c>
      <c r="B883" s="8" t="s">
        <v>1854</v>
      </c>
      <c r="C883" s="8" t="s">
        <v>87</v>
      </c>
      <c r="D883" s="8" t="str">
        <f>VLOOKUP(HospitalImport__2[[#This Row],[Provider State]],States!$A$2:$B$52,2,FALSE)</f>
        <v>Tennessee</v>
      </c>
      <c r="E883" s="8" t="s">
        <v>1855</v>
      </c>
      <c r="F883">
        <v>39</v>
      </c>
      <c r="G883" t="str">
        <f>VLOOKUP(HospitalImport__2[[#This Row],[Medical Procedure ID No.]],MedicalProcedures!$A$1:$B$11,2,FALSE)</f>
        <v>EXTRACRANIAL PROCEDURES W/O CC/MCC</v>
      </c>
      <c r="H883">
        <v>48</v>
      </c>
      <c r="I883" t="str">
        <f>VLOOKUP(HospitalImport__2[[#This Row],[ Total Discharges ]],'Discharge Volume Type'!$A$1:$B$3,2,TRUE)</f>
        <v>Low</v>
      </c>
      <c r="J883">
        <v>16367.41</v>
      </c>
      <c r="K883">
        <v>6725.64</v>
      </c>
      <c r="L883">
        <v>4972.58</v>
      </c>
    </row>
    <row r="884" spans="1:12" x14ac:dyDescent="0.25">
      <c r="A884" s="8" t="s">
        <v>1856</v>
      </c>
      <c r="B884" s="8" t="s">
        <v>1857</v>
      </c>
      <c r="C884" s="8" t="s">
        <v>87</v>
      </c>
      <c r="D884" s="8" t="str">
        <f>VLOOKUP(HospitalImport__2[[#This Row],[Provider State]],States!$A$2:$B$52,2,FALSE)</f>
        <v>Tennessee</v>
      </c>
      <c r="E884" s="8" t="s">
        <v>1852</v>
      </c>
      <c r="F884">
        <v>39</v>
      </c>
      <c r="G884" t="str">
        <f>VLOOKUP(HospitalImport__2[[#This Row],[Medical Procedure ID No.]],MedicalProcedures!$A$1:$B$11,2,FALSE)</f>
        <v>EXTRACRANIAL PROCEDURES W/O CC/MCC</v>
      </c>
      <c r="H884">
        <v>51</v>
      </c>
      <c r="I884" t="str">
        <f>VLOOKUP(HospitalImport__2[[#This Row],[ Total Discharges ]],'Discharge Volume Type'!$A$1:$B$3,2,TRUE)</f>
        <v xml:space="preserve">Medium </v>
      </c>
      <c r="J884">
        <v>10155.040000000001</v>
      </c>
      <c r="K884">
        <v>7752.26</v>
      </c>
      <c r="L884">
        <v>11349.75</v>
      </c>
    </row>
    <row r="885" spans="1:12" x14ac:dyDescent="0.25">
      <c r="A885" s="8" t="s">
        <v>1858</v>
      </c>
      <c r="B885" s="8" t="s">
        <v>1859</v>
      </c>
      <c r="C885" s="8" t="s">
        <v>87</v>
      </c>
      <c r="D885" s="8" t="str">
        <f>VLOOKUP(HospitalImport__2[[#This Row],[Provider State]],States!$A$2:$B$52,2,FALSE)</f>
        <v>Tennessee</v>
      </c>
      <c r="E885" s="8" t="s">
        <v>1855</v>
      </c>
      <c r="F885">
        <v>39</v>
      </c>
      <c r="G885" t="str">
        <f>VLOOKUP(HospitalImport__2[[#This Row],[Medical Procedure ID No.]],MedicalProcedures!$A$1:$B$11,2,FALSE)</f>
        <v>EXTRACRANIAL PROCEDURES W/O CC/MCC</v>
      </c>
      <c r="H885">
        <v>116</v>
      </c>
      <c r="I885" t="str">
        <f>VLOOKUP(HospitalImport__2[[#This Row],[ Total Discharges ]],'Discharge Volume Type'!$A$1:$B$3,2,TRUE)</f>
        <v>High</v>
      </c>
      <c r="J885">
        <v>38296.81</v>
      </c>
      <c r="K885">
        <v>7261.94</v>
      </c>
      <c r="L885">
        <v>3837.14</v>
      </c>
    </row>
    <row r="886" spans="1:12" x14ac:dyDescent="0.25">
      <c r="A886" s="8" t="s">
        <v>1860</v>
      </c>
      <c r="B886" s="8" t="s">
        <v>1861</v>
      </c>
      <c r="C886" s="8" t="s">
        <v>87</v>
      </c>
      <c r="D886" s="8" t="str">
        <f>VLOOKUP(HospitalImport__2[[#This Row],[Provider State]],States!$A$2:$B$52,2,FALSE)</f>
        <v>Tennessee</v>
      </c>
      <c r="E886" s="8" t="s">
        <v>948</v>
      </c>
      <c r="F886">
        <v>39</v>
      </c>
      <c r="G886" t="str">
        <f>VLOOKUP(HospitalImport__2[[#This Row],[Medical Procedure ID No.]],MedicalProcedures!$A$1:$B$11,2,FALSE)</f>
        <v>EXTRACRANIAL PROCEDURES W/O CC/MCC</v>
      </c>
      <c r="H886">
        <v>156</v>
      </c>
      <c r="I886" t="str">
        <f>VLOOKUP(HospitalImport__2[[#This Row],[ Total Discharges ]],'Discharge Volume Type'!$A$1:$B$3,2,TRUE)</f>
        <v>High</v>
      </c>
      <c r="J886">
        <v>44693.77</v>
      </c>
      <c r="K886">
        <v>6815.61</v>
      </c>
      <c r="L886">
        <v>5475.1</v>
      </c>
    </row>
    <row r="887" spans="1:12" x14ac:dyDescent="0.25">
      <c r="A887" s="8" t="s">
        <v>1862</v>
      </c>
      <c r="B887" s="8" t="s">
        <v>1378</v>
      </c>
      <c r="C887" s="8" t="s">
        <v>87</v>
      </c>
      <c r="D887" s="8" t="str">
        <f>VLOOKUP(HospitalImport__2[[#This Row],[Provider State]],States!$A$2:$B$52,2,FALSE)</f>
        <v>Tennessee</v>
      </c>
      <c r="E887" s="8" t="s">
        <v>1852</v>
      </c>
      <c r="F887">
        <v>39</v>
      </c>
      <c r="G887" t="str">
        <f>VLOOKUP(HospitalImport__2[[#This Row],[Medical Procedure ID No.]],MedicalProcedures!$A$1:$B$11,2,FALSE)</f>
        <v>EXTRACRANIAL PROCEDURES W/O CC/MCC</v>
      </c>
      <c r="H887">
        <v>46</v>
      </c>
      <c r="I887" t="str">
        <f>VLOOKUP(HospitalImport__2[[#This Row],[ Total Discharges ]],'Discharge Volume Type'!$A$1:$B$3,2,TRUE)</f>
        <v>Low</v>
      </c>
      <c r="J887">
        <v>25386.400000000001</v>
      </c>
      <c r="K887">
        <v>4947.2700000000004</v>
      </c>
      <c r="L887">
        <v>4554.29</v>
      </c>
    </row>
    <row r="888" spans="1:12" x14ac:dyDescent="0.25">
      <c r="A888" s="8" t="s">
        <v>1863</v>
      </c>
      <c r="B888" s="8" t="s">
        <v>1864</v>
      </c>
      <c r="C888" s="8" t="s">
        <v>87</v>
      </c>
      <c r="D888" s="8" t="str">
        <f>VLOOKUP(HospitalImport__2[[#This Row],[Provider State]],States!$A$2:$B$52,2,FALSE)</f>
        <v>Tennessee</v>
      </c>
      <c r="E888" s="8" t="s">
        <v>1852</v>
      </c>
      <c r="F888">
        <v>39</v>
      </c>
      <c r="G888" t="str">
        <f>VLOOKUP(HospitalImport__2[[#This Row],[Medical Procedure ID No.]],MedicalProcedures!$A$1:$B$11,2,FALSE)</f>
        <v>EXTRACRANIAL PROCEDURES W/O CC/MCC</v>
      </c>
      <c r="H888">
        <v>61</v>
      </c>
      <c r="I888" t="str">
        <f>VLOOKUP(HospitalImport__2[[#This Row],[ Total Discharges ]],'Discharge Volume Type'!$A$1:$B$3,2,TRUE)</f>
        <v xml:space="preserve">Medium </v>
      </c>
      <c r="J888">
        <v>19613.46</v>
      </c>
      <c r="K888">
        <v>5836.83</v>
      </c>
      <c r="L888">
        <v>5422.3</v>
      </c>
    </row>
    <row r="889" spans="1:12" x14ac:dyDescent="0.25">
      <c r="A889" s="8" t="s">
        <v>1865</v>
      </c>
      <c r="B889" s="8" t="s">
        <v>1866</v>
      </c>
      <c r="C889" s="8" t="s">
        <v>87</v>
      </c>
      <c r="D889" s="8" t="str">
        <f>VLOOKUP(HospitalImport__2[[#This Row],[Provider State]],States!$A$2:$B$52,2,FALSE)</f>
        <v>Tennessee</v>
      </c>
      <c r="E889" s="8" t="s">
        <v>948</v>
      </c>
      <c r="F889">
        <v>39</v>
      </c>
      <c r="G889" t="str">
        <f>VLOOKUP(HospitalImport__2[[#This Row],[Medical Procedure ID No.]],MedicalProcedures!$A$1:$B$11,2,FALSE)</f>
        <v>EXTRACRANIAL PROCEDURES W/O CC/MCC</v>
      </c>
      <c r="H889">
        <v>48</v>
      </c>
      <c r="I889" t="str">
        <f>VLOOKUP(HospitalImport__2[[#This Row],[ Total Discharges ]],'Discharge Volume Type'!$A$1:$B$3,2,TRUE)</f>
        <v>Low</v>
      </c>
      <c r="J889">
        <v>30139.200000000001</v>
      </c>
      <c r="K889">
        <v>12326.3</v>
      </c>
      <c r="L889">
        <v>4462.21</v>
      </c>
    </row>
    <row r="890" spans="1:12" x14ac:dyDescent="0.25">
      <c r="A890" s="8" t="s">
        <v>1867</v>
      </c>
      <c r="B890" s="8" t="s">
        <v>1849</v>
      </c>
      <c r="C890" s="8" t="s">
        <v>87</v>
      </c>
      <c r="D890" s="8" t="str">
        <f>VLOOKUP(HospitalImport__2[[#This Row],[Provider State]],States!$A$2:$B$52,2,FALSE)</f>
        <v>Tennessee</v>
      </c>
      <c r="E890" s="8" t="s">
        <v>948</v>
      </c>
      <c r="F890">
        <v>39</v>
      </c>
      <c r="G890" t="str">
        <f>VLOOKUP(HospitalImport__2[[#This Row],[Medical Procedure ID No.]],MedicalProcedures!$A$1:$B$11,2,FALSE)</f>
        <v>EXTRACRANIAL PROCEDURES W/O CC/MCC</v>
      </c>
      <c r="H890">
        <v>31</v>
      </c>
      <c r="I890" t="str">
        <f>VLOOKUP(HospitalImport__2[[#This Row],[ Total Discharges ]],'Discharge Volume Type'!$A$1:$B$3,2,TRUE)</f>
        <v>Low</v>
      </c>
      <c r="J890">
        <v>39177.11</v>
      </c>
      <c r="K890">
        <v>5438.72</v>
      </c>
      <c r="L890">
        <v>3172.12</v>
      </c>
    </row>
    <row r="891" spans="1:12" x14ac:dyDescent="0.25">
      <c r="A891" s="8" t="s">
        <v>1868</v>
      </c>
      <c r="B891" s="8" t="s">
        <v>1869</v>
      </c>
      <c r="C891" s="8" t="s">
        <v>87</v>
      </c>
      <c r="D891" s="8" t="str">
        <f>VLOOKUP(HospitalImport__2[[#This Row],[Provider State]],States!$A$2:$B$52,2,FALSE)</f>
        <v>Tennessee</v>
      </c>
      <c r="E891" s="8" t="s">
        <v>1240</v>
      </c>
      <c r="F891">
        <v>39</v>
      </c>
      <c r="G891" t="str">
        <f>VLOOKUP(HospitalImport__2[[#This Row],[Medical Procedure ID No.]],MedicalProcedures!$A$1:$B$11,2,FALSE)</f>
        <v>EXTRACRANIAL PROCEDURES W/O CC/MCC</v>
      </c>
      <c r="H891">
        <v>40</v>
      </c>
      <c r="I891" t="str">
        <f>VLOOKUP(HospitalImport__2[[#This Row],[ Total Discharges ]],'Discharge Volume Type'!$A$1:$B$3,2,TRUE)</f>
        <v>Low</v>
      </c>
      <c r="J891">
        <v>14284.12</v>
      </c>
      <c r="K891">
        <v>4947.45</v>
      </c>
      <c r="L891">
        <v>5394.9</v>
      </c>
    </row>
    <row r="892" spans="1:12" x14ac:dyDescent="0.25">
      <c r="A892" s="8" t="s">
        <v>1870</v>
      </c>
      <c r="B892" s="8" t="s">
        <v>1869</v>
      </c>
      <c r="C892" s="8" t="s">
        <v>87</v>
      </c>
      <c r="D892" s="8" t="str">
        <f>VLOOKUP(HospitalImport__2[[#This Row],[Provider State]],States!$A$2:$B$52,2,FALSE)</f>
        <v>Tennessee</v>
      </c>
      <c r="E892" s="8" t="s">
        <v>1240</v>
      </c>
      <c r="F892">
        <v>39</v>
      </c>
      <c r="G892" t="str">
        <f>VLOOKUP(HospitalImport__2[[#This Row],[Medical Procedure ID No.]],MedicalProcedures!$A$1:$B$11,2,FALSE)</f>
        <v>EXTRACRANIAL PROCEDURES W/O CC/MCC</v>
      </c>
      <c r="H892">
        <v>48</v>
      </c>
      <c r="I892" t="str">
        <f>VLOOKUP(HospitalImport__2[[#This Row],[ Total Discharges ]],'Discharge Volume Type'!$A$1:$B$3,2,TRUE)</f>
        <v>Low</v>
      </c>
      <c r="J892">
        <v>21810.29</v>
      </c>
      <c r="K892">
        <v>5589.24</v>
      </c>
      <c r="L892">
        <v>6688.29</v>
      </c>
    </row>
    <row r="893" spans="1:12" x14ac:dyDescent="0.25">
      <c r="A893" s="8" t="s">
        <v>1871</v>
      </c>
      <c r="B893" s="8" t="s">
        <v>1872</v>
      </c>
      <c r="C893" s="8" t="s">
        <v>87</v>
      </c>
      <c r="D893" s="8" t="str">
        <f>VLOOKUP(HospitalImport__2[[#This Row],[Provider State]],States!$A$2:$B$52,2,FALSE)</f>
        <v>Tennessee</v>
      </c>
      <c r="E893" s="8" t="s">
        <v>948</v>
      </c>
      <c r="F893">
        <v>39</v>
      </c>
      <c r="G893" t="str">
        <f>VLOOKUP(HospitalImport__2[[#This Row],[Medical Procedure ID No.]],MedicalProcedures!$A$1:$B$11,2,FALSE)</f>
        <v>EXTRACRANIAL PROCEDURES W/O CC/MCC</v>
      </c>
      <c r="H893">
        <v>61</v>
      </c>
      <c r="I893" t="str">
        <f>VLOOKUP(HospitalImport__2[[#This Row],[ Total Discharges ]],'Discharge Volume Type'!$A$1:$B$3,2,TRUE)</f>
        <v xml:space="preserve">Medium </v>
      </c>
      <c r="J893">
        <v>43162.54</v>
      </c>
      <c r="K893">
        <v>5848.16</v>
      </c>
      <c r="L893">
        <v>3696.82</v>
      </c>
    </row>
    <row r="894" spans="1:12" x14ac:dyDescent="0.25">
      <c r="A894" s="8" t="s">
        <v>1873</v>
      </c>
      <c r="B894" s="8" t="s">
        <v>1874</v>
      </c>
      <c r="C894" s="8" t="s">
        <v>87</v>
      </c>
      <c r="D894" s="8" t="str">
        <f>VLOOKUP(HospitalImport__2[[#This Row],[Provider State]],States!$A$2:$B$52,2,FALSE)</f>
        <v>Tennessee</v>
      </c>
      <c r="E894" s="8" t="s">
        <v>948</v>
      </c>
      <c r="F894">
        <v>39</v>
      </c>
      <c r="G894" t="str">
        <f>VLOOKUP(HospitalImport__2[[#This Row],[Medical Procedure ID No.]],MedicalProcedures!$A$1:$B$11,2,FALSE)</f>
        <v>EXTRACRANIAL PROCEDURES W/O CC/MCC</v>
      </c>
      <c r="H894">
        <v>41</v>
      </c>
      <c r="I894" t="str">
        <f>VLOOKUP(HospitalImport__2[[#This Row],[ Total Discharges ]],'Discharge Volume Type'!$A$1:$B$3,2,TRUE)</f>
        <v>Low</v>
      </c>
      <c r="J894">
        <v>86689.29</v>
      </c>
      <c r="K894">
        <v>4500.7700000000004</v>
      </c>
      <c r="L894">
        <v>9360.75</v>
      </c>
    </row>
    <row r="895" spans="1:12" x14ac:dyDescent="0.25">
      <c r="A895" s="8" t="s">
        <v>1875</v>
      </c>
      <c r="B895" s="8" t="s">
        <v>1525</v>
      </c>
      <c r="C895" s="8" t="s">
        <v>87</v>
      </c>
      <c r="D895" s="8" t="str">
        <f>VLOOKUP(HospitalImport__2[[#This Row],[Provider State]],States!$A$2:$B$52,2,FALSE)</f>
        <v>Tennessee</v>
      </c>
      <c r="E895" s="8" t="s">
        <v>1876</v>
      </c>
      <c r="F895">
        <v>39</v>
      </c>
      <c r="G895" t="str">
        <f>VLOOKUP(HospitalImport__2[[#This Row],[Medical Procedure ID No.]],MedicalProcedures!$A$1:$B$11,2,FALSE)</f>
        <v>EXTRACRANIAL PROCEDURES W/O CC/MCC</v>
      </c>
      <c r="H895">
        <v>46</v>
      </c>
      <c r="I895" t="str">
        <f>VLOOKUP(HospitalImport__2[[#This Row],[ Total Discharges ]],'Discharge Volume Type'!$A$1:$B$3,2,TRUE)</f>
        <v>Low</v>
      </c>
      <c r="J895">
        <v>8546.81</v>
      </c>
      <c r="K895">
        <v>4323.12</v>
      </c>
      <c r="L895">
        <v>9569.6200000000008</v>
      </c>
    </row>
    <row r="896" spans="1:12" x14ac:dyDescent="0.25">
      <c r="A896" s="8" t="s">
        <v>1877</v>
      </c>
      <c r="B896" s="8" t="s">
        <v>1063</v>
      </c>
      <c r="C896" s="8" t="s">
        <v>87</v>
      </c>
      <c r="D896" s="8" t="str">
        <f>VLOOKUP(HospitalImport__2[[#This Row],[Provider State]],States!$A$2:$B$52,2,FALSE)</f>
        <v>Tennessee</v>
      </c>
      <c r="E896" s="8" t="s">
        <v>948</v>
      </c>
      <c r="F896">
        <v>39</v>
      </c>
      <c r="G896" t="str">
        <f>VLOOKUP(HospitalImport__2[[#This Row],[Medical Procedure ID No.]],MedicalProcedures!$A$1:$B$11,2,FALSE)</f>
        <v>EXTRACRANIAL PROCEDURES W/O CC/MCC</v>
      </c>
      <c r="H896">
        <v>136</v>
      </c>
      <c r="I896" t="str">
        <f>VLOOKUP(HospitalImport__2[[#This Row],[ Total Discharges ]],'Discharge Volume Type'!$A$1:$B$3,2,TRUE)</f>
        <v>High</v>
      </c>
      <c r="J896">
        <v>19723.669999999998</v>
      </c>
      <c r="K896">
        <v>5646.49</v>
      </c>
      <c r="L896">
        <v>4629.28</v>
      </c>
    </row>
    <row r="897" spans="1:12" x14ac:dyDescent="0.25">
      <c r="A897" s="8" t="s">
        <v>1878</v>
      </c>
      <c r="B897" s="8" t="s">
        <v>1849</v>
      </c>
      <c r="C897" s="8" t="s">
        <v>87</v>
      </c>
      <c r="D897" s="8" t="str">
        <f>VLOOKUP(HospitalImport__2[[#This Row],[Provider State]],States!$A$2:$B$52,2,FALSE)</f>
        <v>Tennessee</v>
      </c>
      <c r="E897" s="8" t="s">
        <v>948</v>
      </c>
      <c r="F897">
        <v>39</v>
      </c>
      <c r="G897" t="str">
        <f>VLOOKUP(HospitalImport__2[[#This Row],[Medical Procedure ID No.]],MedicalProcedures!$A$1:$B$11,2,FALSE)</f>
        <v>EXTRACRANIAL PROCEDURES W/O CC/MCC</v>
      </c>
      <c r="H897">
        <v>46</v>
      </c>
      <c r="I897" t="str">
        <f>VLOOKUP(HospitalImport__2[[#This Row],[ Total Discharges ]],'Discharge Volume Type'!$A$1:$B$3,2,TRUE)</f>
        <v>Low</v>
      </c>
      <c r="J897">
        <v>14160.95</v>
      </c>
      <c r="K897">
        <v>6093.17</v>
      </c>
      <c r="L897">
        <v>5849.78</v>
      </c>
    </row>
    <row r="898" spans="1:12" x14ac:dyDescent="0.25">
      <c r="A898" s="8" t="s">
        <v>1879</v>
      </c>
      <c r="B898" s="8" t="s">
        <v>1880</v>
      </c>
      <c r="C898" s="8" t="s">
        <v>87</v>
      </c>
      <c r="D898" s="8" t="str">
        <f>VLOOKUP(HospitalImport__2[[#This Row],[Provider State]],States!$A$2:$B$52,2,FALSE)</f>
        <v>Tennessee</v>
      </c>
      <c r="E898" s="8" t="s">
        <v>1881</v>
      </c>
      <c r="F898">
        <v>39</v>
      </c>
      <c r="G898" t="str">
        <f>VLOOKUP(HospitalImport__2[[#This Row],[Medical Procedure ID No.]],MedicalProcedures!$A$1:$B$11,2,FALSE)</f>
        <v>EXTRACRANIAL PROCEDURES W/O CC/MCC</v>
      </c>
      <c r="H898">
        <v>59</v>
      </c>
      <c r="I898" t="str">
        <f>VLOOKUP(HospitalImport__2[[#This Row],[ Total Discharges ]],'Discharge Volume Type'!$A$1:$B$3,2,TRUE)</f>
        <v xml:space="preserve">Medium </v>
      </c>
      <c r="J898">
        <v>17941.52</v>
      </c>
      <c r="K898">
        <v>7639.5</v>
      </c>
      <c r="L898">
        <v>4257.37</v>
      </c>
    </row>
    <row r="899" spans="1:12" x14ac:dyDescent="0.25">
      <c r="A899" s="8" t="s">
        <v>1882</v>
      </c>
      <c r="B899" s="8" t="s">
        <v>1880</v>
      </c>
      <c r="C899" s="8" t="s">
        <v>87</v>
      </c>
      <c r="D899" s="8" t="str">
        <f>VLOOKUP(HospitalImport__2[[#This Row],[Provider State]],States!$A$2:$B$52,2,FALSE)</f>
        <v>Tennessee</v>
      </c>
      <c r="E899" s="8" t="s">
        <v>1881</v>
      </c>
      <c r="F899">
        <v>39</v>
      </c>
      <c r="G899" t="str">
        <f>VLOOKUP(HospitalImport__2[[#This Row],[Medical Procedure ID No.]],MedicalProcedures!$A$1:$B$11,2,FALSE)</f>
        <v>EXTRACRANIAL PROCEDURES W/O CC/MCC</v>
      </c>
      <c r="H899">
        <v>53</v>
      </c>
      <c r="I899" t="str">
        <f>VLOOKUP(HospitalImport__2[[#This Row],[ Total Discharges ]],'Discharge Volume Type'!$A$1:$B$3,2,TRUE)</f>
        <v xml:space="preserve">Medium </v>
      </c>
      <c r="J899">
        <v>19618.47</v>
      </c>
      <c r="K899">
        <v>8667.8700000000008</v>
      </c>
      <c r="L899">
        <v>5517.23</v>
      </c>
    </row>
    <row r="900" spans="1:12" x14ac:dyDescent="0.25">
      <c r="A900" s="8" t="s">
        <v>1883</v>
      </c>
      <c r="B900" s="8" t="s">
        <v>1857</v>
      </c>
      <c r="C900" s="8" t="s">
        <v>87</v>
      </c>
      <c r="D900" s="8" t="str">
        <f>VLOOKUP(HospitalImport__2[[#This Row],[Provider State]],States!$A$2:$B$52,2,FALSE)</f>
        <v>Tennessee</v>
      </c>
      <c r="E900" s="8" t="s">
        <v>1852</v>
      </c>
      <c r="F900">
        <v>39</v>
      </c>
      <c r="G900" t="str">
        <f>VLOOKUP(HospitalImport__2[[#This Row],[Medical Procedure ID No.]],MedicalProcedures!$A$1:$B$11,2,FALSE)</f>
        <v>EXTRACRANIAL PROCEDURES W/O CC/MCC</v>
      </c>
      <c r="H900">
        <v>46</v>
      </c>
      <c r="I900" t="str">
        <f>VLOOKUP(HospitalImport__2[[#This Row],[ Total Discharges ]],'Discharge Volume Type'!$A$1:$B$3,2,TRUE)</f>
        <v>Low</v>
      </c>
      <c r="J900">
        <v>25793.16</v>
      </c>
      <c r="K900">
        <v>6529.68</v>
      </c>
      <c r="L900">
        <v>3290.08</v>
      </c>
    </row>
    <row r="901" spans="1:12" x14ac:dyDescent="0.25">
      <c r="A901" s="8" t="s">
        <v>1884</v>
      </c>
      <c r="B901" s="8" t="s">
        <v>1857</v>
      </c>
      <c r="C901" s="8" t="s">
        <v>87</v>
      </c>
      <c r="D901" s="8" t="str">
        <f>VLOOKUP(HospitalImport__2[[#This Row],[Provider State]],States!$A$2:$B$52,2,FALSE)</f>
        <v>Tennessee</v>
      </c>
      <c r="E901" s="8" t="s">
        <v>1852</v>
      </c>
      <c r="F901">
        <v>39</v>
      </c>
      <c r="G901" t="str">
        <f>VLOOKUP(HospitalImport__2[[#This Row],[Medical Procedure ID No.]],MedicalProcedures!$A$1:$B$11,2,FALSE)</f>
        <v>EXTRACRANIAL PROCEDURES W/O CC/MCC</v>
      </c>
      <c r="H901">
        <v>53</v>
      </c>
      <c r="I901" t="str">
        <f>VLOOKUP(HospitalImport__2[[#This Row],[ Total Discharges ]],'Discharge Volume Type'!$A$1:$B$3,2,TRUE)</f>
        <v xml:space="preserve">Medium </v>
      </c>
      <c r="J901">
        <v>80495.55</v>
      </c>
      <c r="K901">
        <v>14242.91</v>
      </c>
      <c r="L901">
        <v>4614.88</v>
      </c>
    </row>
    <row r="902" spans="1:12" x14ac:dyDescent="0.25">
      <c r="A902" s="8" t="s">
        <v>543</v>
      </c>
      <c r="B902" s="8" t="s">
        <v>1849</v>
      </c>
      <c r="C902" s="8" t="s">
        <v>87</v>
      </c>
      <c r="D902" s="8" t="str">
        <f>VLOOKUP(HospitalImport__2[[#This Row],[Provider State]],States!$A$2:$B$52,2,FALSE)</f>
        <v>Tennessee</v>
      </c>
      <c r="E902" s="8" t="s">
        <v>948</v>
      </c>
      <c r="F902">
        <v>39</v>
      </c>
      <c r="G902" t="str">
        <f>VLOOKUP(HospitalImport__2[[#This Row],[Medical Procedure ID No.]],MedicalProcedures!$A$1:$B$11,2,FALSE)</f>
        <v>EXTRACRANIAL PROCEDURES W/O CC/MCC</v>
      </c>
      <c r="H902">
        <v>54</v>
      </c>
      <c r="I902" t="str">
        <f>VLOOKUP(HospitalImport__2[[#This Row],[ Total Discharges ]],'Discharge Volume Type'!$A$1:$B$3,2,TRUE)</f>
        <v xml:space="preserve">Medium </v>
      </c>
      <c r="J902">
        <v>13783.94</v>
      </c>
      <c r="K902">
        <v>8587.6200000000008</v>
      </c>
      <c r="L902">
        <v>4104.6400000000003</v>
      </c>
    </row>
    <row r="903" spans="1:12" x14ac:dyDescent="0.25">
      <c r="A903" s="8" t="s">
        <v>1885</v>
      </c>
      <c r="B903" s="8" t="s">
        <v>1886</v>
      </c>
      <c r="C903" s="8" t="s">
        <v>87</v>
      </c>
      <c r="D903" s="8" t="str">
        <f>VLOOKUP(HospitalImport__2[[#This Row],[Provider State]],States!$A$2:$B$52,2,FALSE)</f>
        <v>Tennessee</v>
      </c>
      <c r="E903" s="8" t="s">
        <v>948</v>
      </c>
      <c r="F903">
        <v>39</v>
      </c>
      <c r="G903" t="str">
        <f>VLOOKUP(HospitalImport__2[[#This Row],[Medical Procedure ID No.]],MedicalProcedures!$A$1:$B$11,2,FALSE)</f>
        <v>EXTRACRANIAL PROCEDURES W/O CC/MCC</v>
      </c>
      <c r="H903">
        <v>56</v>
      </c>
      <c r="I903" t="str">
        <f>VLOOKUP(HospitalImport__2[[#This Row],[ Total Discharges ]],'Discharge Volume Type'!$A$1:$B$3,2,TRUE)</f>
        <v xml:space="preserve">Medium </v>
      </c>
      <c r="J903">
        <v>24135.07</v>
      </c>
      <c r="K903">
        <v>7822.9</v>
      </c>
      <c r="L903">
        <v>7639.32</v>
      </c>
    </row>
    <row r="904" spans="1:12" x14ac:dyDescent="0.25">
      <c r="A904" s="8" t="s">
        <v>1887</v>
      </c>
      <c r="B904" s="8" t="s">
        <v>1888</v>
      </c>
      <c r="C904" s="8" t="s">
        <v>87</v>
      </c>
      <c r="D904" s="8" t="str">
        <f>VLOOKUP(HospitalImport__2[[#This Row],[Provider State]],States!$A$2:$B$52,2,FALSE)</f>
        <v>Tennessee</v>
      </c>
      <c r="E904" s="8" t="s">
        <v>948</v>
      </c>
      <c r="F904">
        <v>39</v>
      </c>
      <c r="G904" t="str">
        <f>VLOOKUP(HospitalImport__2[[#This Row],[Medical Procedure ID No.]],MedicalProcedures!$A$1:$B$11,2,FALSE)</f>
        <v>EXTRACRANIAL PROCEDURES W/O CC/MCC</v>
      </c>
      <c r="H904">
        <v>66</v>
      </c>
      <c r="I904" t="str">
        <f>VLOOKUP(HospitalImport__2[[#This Row],[ Total Discharges ]],'Discharge Volume Type'!$A$1:$B$3,2,TRUE)</f>
        <v xml:space="preserve">Medium </v>
      </c>
      <c r="J904">
        <v>9895.5499999999993</v>
      </c>
      <c r="K904">
        <v>6119.05</v>
      </c>
      <c r="L904">
        <v>6561.46</v>
      </c>
    </row>
    <row r="905" spans="1:12" x14ac:dyDescent="0.25">
      <c r="A905" s="8" t="s">
        <v>1889</v>
      </c>
      <c r="B905" s="8" t="s">
        <v>1890</v>
      </c>
      <c r="C905" s="8" t="s">
        <v>87</v>
      </c>
      <c r="D905" s="8" t="str">
        <f>VLOOKUP(HospitalImport__2[[#This Row],[Provider State]],States!$A$2:$B$52,2,FALSE)</f>
        <v>Tennessee</v>
      </c>
      <c r="E905" s="8" t="s">
        <v>948</v>
      </c>
      <c r="F905">
        <v>39</v>
      </c>
      <c r="G905" t="str">
        <f>VLOOKUP(HospitalImport__2[[#This Row],[Medical Procedure ID No.]],MedicalProcedures!$A$1:$B$11,2,FALSE)</f>
        <v>EXTRACRANIAL PROCEDURES W/O CC/MCC</v>
      </c>
      <c r="H905">
        <v>28</v>
      </c>
      <c r="I905" t="str">
        <f>VLOOKUP(HospitalImport__2[[#This Row],[ Total Discharges ]],'Discharge Volume Type'!$A$1:$B$3,2,TRUE)</f>
        <v>Low</v>
      </c>
      <c r="J905">
        <v>11259.46</v>
      </c>
      <c r="K905">
        <v>7577.89</v>
      </c>
      <c r="L905">
        <v>4402.84</v>
      </c>
    </row>
    <row r="906" spans="1:12" x14ac:dyDescent="0.25">
      <c r="A906" s="8" t="s">
        <v>1891</v>
      </c>
      <c r="B906" s="8" t="s">
        <v>1880</v>
      </c>
      <c r="C906" s="8" t="s">
        <v>87</v>
      </c>
      <c r="D906" s="8" t="str">
        <f>VLOOKUP(HospitalImport__2[[#This Row],[Provider State]],States!$A$2:$B$52,2,FALSE)</f>
        <v>Tennessee</v>
      </c>
      <c r="E906" s="8" t="s">
        <v>1881</v>
      </c>
      <c r="F906">
        <v>39</v>
      </c>
      <c r="G906" t="str">
        <f>VLOOKUP(HospitalImport__2[[#This Row],[Medical Procedure ID No.]],MedicalProcedures!$A$1:$B$11,2,FALSE)</f>
        <v>EXTRACRANIAL PROCEDURES W/O CC/MCC</v>
      </c>
      <c r="H906">
        <v>36</v>
      </c>
      <c r="I906" t="str">
        <f>VLOOKUP(HospitalImport__2[[#This Row],[ Total Discharges ]],'Discharge Volume Type'!$A$1:$B$3,2,TRUE)</f>
        <v>Low</v>
      </c>
      <c r="J906">
        <v>52432.54</v>
      </c>
      <c r="K906">
        <v>5080.6499999999996</v>
      </c>
      <c r="L906">
        <v>4167.47</v>
      </c>
    </row>
    <row r="907" spans="1:12" x14ac:dyDescent="0.25">
      <c r="A907" s="8" t="s">
        <v>1892</v>
      </c>
      <c r="B907" s="8" t="s">
        <v>1849</v>
      </c>
      <c r="C907" s="8" t="s">
        <v>87</v>
      </c>
      <c r="D907" s="8" t="str">
        <f>VLOOKUP(HospitalImport__2[[#This Row],[Provider State]],States!$A$2:$B$52,2,FALSE)</f>
        <v>Tennessee</v>
      </c>
      <c r="E907" s="8" t="s">
        <v>948</v>
      </c>
      <c r="F907">
        <v>39</v>
      </c>
      <c r="G907" t="str">
        <f>VLOOKUP(HospitalImport__2[[#This Row],[Medical Procedure ID No.]],MedicalProcedures!$A$1:$B$11,2,FALSE)</f>
        <v>EXTRACRANIAL PROCEDURES W/O CC/MCC</v>
      </c>
      <c r="H907">
        <v>49</v>
      </c>
      <c r="I907" t="str">
        <f>VLOOKUP(HospitalImport__2[[#This Row],[ Total Discharges ]],'Discharge Volume Type'!$A$1:$B$3,2,TRUE)</f>
        <v>Low</v>
      </c>
      <c r="J907">
        <v>38074.47</v>
      </c>
      <c r="K907">
        <v>4316.2299999999996</v>
      </c>
      <c r="L907">
        <v>2914.31</v>
      </c>
    </row>
    <row r="908" spans="1:12" x14ac:dyDescent="0.25">
      <c r="A908" s="8" t="s">
        <v>1893</v>
      </c>
      <c r="B908" s="8" t="s">
        <v>1857</v>
      </c>
      <c r="C908" s="8" t="s">
        <v>87</v>
      </c>
      <c r="D908" s="8" t="str">
        <f>VLOOKUP(HospitalImport__2[[#This Row],[Provider State]],States!$A$2:$B$52,2,FALSE)</f>
        <v>Tennessee</v>
      </c>
      <c r="E908" s="8" t="s">
        <v>1852</v>
      </c>
      <c r="F908">
        <v>39</v>
      </c>
      <c r="G908" t="str">
        <f>VLOOKUP(HospitalImport__2[[#This Row],[Medical Procedure ID No.]],MedicalProcedures!$A$1:$B$11,2,FALSE)</f>
        <v>EXTRACRANIAL PROCEDURES W/O CC/MCC</v>
      </c>
      <c r="H908">
        <v>47</v>
      </c>
      <c r="I908" t="str">
        <f>VLOOKUP(HospitalImport__2[[#This Row],[ Total Discharges ]],'Discharge Volume Type'!$A$1:$B$3,2,TRUE)</f>
        <v>Low</v>
      </c>
      <c r="J908">
        <v>24401.54</v>
      </c>
      <c r="K908">
        <v>14881.39</v>
      </c>
      <c r="L908">
        <v>8153.73</v>
      </c>
    </row>
    <row r="909" spans="1:12" x14ac:dyDescent="0.25">
      <c r="A909" s="8" t="s">
        <v>1894</v>
      </c>
      <c r="B909" s="8" t="s">
        <v>1625</v>
      </c>
      <c r="C909" s="8" t="s">
        <v>87</v>
      </c>
      <c r="D909" s="8" t="str">
        <f>VLOOKUP(HospitalImport__2[[#This Row],[Provider State]],States!$A$2:$B$52,2,FALSE)</f>
        <v>Tennessee</v>
      </c>
      <c r="E909" s="8" t="s">
        <v>1881</v>
      </c>
      <c r="F909">
        <v>39</v>
      </c>
      <c r="G909" t="str">
        <f>VLOOKUP(HospitalImport__2[[#This Row],[Medical Procedure ID No.]],MedicalProcedures!$A$1:$B$11,2,FALSE)</f>
        <v>EXTRACRANIAL PROCEDURES W/O CC/MCC</v>
      </c>
      <c r="H909">
        <v>63</v>
      </c>
      <c r="I909" t="str">
        <f>VLOOKUP(HospitalImport__2[[#This Row],[ Total Discharges ]],'Discharge Volume Type'!$A$1:$B$3,2,TRUE)</f>
        <v xml:space="preserve">Medium </v>
      </c>
      <c r="J909">
        <v>42156.06</v>
      </c>
      <c r="K909">
        <v>7900.59</v>
      </c>
      <c r="L909">
        <v>2551.48</v>
      </c>
    </row>
    <row r="910" spans="1:12" x14ac:dyDescent="0.25">
      <c r="A910" s="8" t="s">
        <v>1895</v>
      </c>
      <c r="B910" s="8" t="s">
        <v>1161</v>
      </c>
      <c r="C910" s="8" t="s">
        <v>87</v>
      </c>
      <c r="D910" s="8" t="str">
        <f>VLOOKUP(HospitalImport__2[[#This Row],[Provider State]],States!$A$2:$B$52,2,FALSE)</f>
        <v>Tennessee</v>
      </c>
      <c r="E910" s="8" t="s">
        <v>1847</v>
      </c>
      <c r="F910">
        <v>39</v>
      </c>
      <c r="G910" t="str">
        <f>VLOOKUP(HospitalImport__2[[#This Row],[Medical Procedure ID No.]],MedicalProcedures!$A$1:$B$11,2,FALSE)</f>
        <v>EXTRACRANIAL PROCEDURES W/O CC/MCC</v>
      </c>
      <c r="H910">
        <v>22</v>
      </c>
      <c r="I910" t="str">
        <f>VLOOKUP(HospitalImport__2[[#This Row],[ Total Discharges ]],'Discharge Volume Type'!$A$1:$B$3,2,TRUE)</f>
        <v>Low</v>
      </c>
      <c r="J910">
        <v>18619.75</v>
      </c>
      <c r="K910">
        <v>8049.97</v>
      </c>
      <c r="L910">
        <v>14170.4</v>
      </c>
    </row>
    <row r="911" spans="1:12" x14ac:dyDescent="0.25">
      <c r="A911" s="8" t="s">
        <v>1896</v>
      </c>
      <c r="B911" s="8" t="s">
        <v>1354</v>
      </c>
      <c r="C911" s="8" t="s">
        <v>87</v>
      </c>
      <c r="D911" s="8" t="str">
        <f>VLOOKUP(HospitalImport__2[[#This Row],[Provider State]],States!$A$2:$B$52,2,FALSE)</f>
        <v>Tennessee</v>
      </c>
      <c r="E911" s="8" t="s">
        <v>948</v>
      </c>
      <c r="F911">
        <v>39</v>
      </c>
      <c r="G911" t="str">
        <f>VLOOKUP(HospitalImport__2[[#This Row],[Medical Procedure ID No.]],MedicalProcedures!$A$1:$B$11,2,FALSE)</f>
        <v>EXTRACRANIAL PROCEDURES W/O CC/MCC</v>
      </c>
      <c r="H911">
        <v>47</v>
      </c>
      <c r="I911" t="str">
        <f>VLOOKUP(HospitalImport__2[[#This Row],[ Total Discharges ]],'Discharge Volume Type'!$A$1:$B$3,2,TRUE)</f>
        <v>Low</v>
      </c>
      <c r="J911">
        <v>26393.4</v>
      </c>
      <c r="K911">
        <v>4479.47</v>
      </c>
      <c r="L911">
        <v>5328.25</v>
      </c>
    </row>
    <row r="912" spans="1:12" x14ac:dyDescent="0.25">
      <c r="A912" s="8" t="s">
        <v>1897</v>
      </c>
      <c r="B912" s="8" t="s">
        <v>1898</v>
      </c>
      <c r="C912" s="8" t="s">
        <v>89</v>
      </c>
      <c r="D912" s="8" t="str">
        <f>VLOOKUP(HospitalImport__2[[#This Row],[Provider State]],States!$A$2:$B$52,2,FALSE)</f>
        <v>Texas</v>
      </c>
      <c r="E912" s="8" t="s">
        <v>1899</v>
      </c>
      <c r="F912">
        <v>39</v>
      </c>
      <c r="G912" t="str">
        <f>VLOOKUP(HospitalImport__2[[#This Row],[Medical Procedure ID No.]],MedicalProcedures!$A$1:$B$11,2,FALSE)</f>
        <v>EXTRACRANIAL PROCEDURES W/O CC/MCC</v>
      </c>
      <c r="H912">
        <v>37</v>
      </c>
      <c r="I912" t="str">
        <f>VLOOKUP(HospitalImport__2[[#This Row],[ Total Discharges ]],'Discharge Volume Type'!$A$1:$B$3,2,TRUE)</f>
        <v>Low</v>
      </c>
      <c r="J912">
        <v>34454.800000000003</v>
      </c>
      <c r="K912">
        <v>4256</v>
      </c>
      <c r="L912">
        <v>9936.2099999999991</v>
      </c>
    </row>
    <row r="913" spans="1:12" x14ac:dyDescent="0.25">
      <c r="A913" s="8" t="s">
        <v>1900</v>
      </c>
      <c r="B913" s="8" t="s">
        <v>1901</v>
      </c>
      <c r="C913" s="8" t="s">
        <v>89</v>
      </c>
      <c r="D913" s="8" t="str">
        <f>VLOOKUP(HospitalImport__2[[#This Row],[Provider State]],States!$A$2:$B$52,2,FALSE)</f>
        <v>Texas</v>
      </c>
      <c r="E913" s="8" t="s">
        <v>1902</v>
      </c>
      <c r="F913">
        <v>39</v>
      </c>
      <c r="G913" t="str">
        <f>VLOOKUP(HospitalImport__2[[#This Row],[Medical Procedure ID No.]],MedicalProcedures!$A$1:$B$11,2,FALSE)</f>
        <v>EXTRACRANIAL PROCEDURES W/O CC/MCC</v>
      </c>
      <c r="H913">
        <v>58</v>
      </c>
      <c r="I913" t="str">
        <f>VLOOKUP(HospitalImport__2[[#This Row],[ Total Discharges ]],'Discharge Volume Type'!$A$1:$B$3,2,TRUE)</f>
        <v xml:space="preserve">Medium </v>
      </c>
      <c r="J913">
        <v>19943.21</v>
      </c>
      <c r="K913">
        <v>8193.51</v>
      </c>
      <c r="L913">
        <v>6586.38</v>
      </c>
    </row>
    <row r="914" spans="1:12" x14ac:dyDescent="0.25">
      <c r="A914" s="8" t="s">
        <v>1903</v>
      </c>
      <c r="B914" s="8" t="s">
        <v>1904</v>
      </c>
      <c r="C914" s="8" t="s">
        <v>89</v>
      </c>
      <c r="D914" s="8" t="str">
        <f>VLOOKUP(HospitalImport__2[[#This Row],[Provider State]],States!$A$2:$B$52,2,FALSE)</f>
        <v>Texas</v>
      </c>
      <c r="E914" s="8" t="s">
        <v>1905</v>
      </c>
      <c r="F914">
        <v>39</v>
      </c>
      <c r="G914" t="str">
        <f>VLOOKUP(HospitalImport__2[[#This Row],[Medical Procedure ID No.]],MedicalProcedures!$A$1:$B$11,2,FALSE)</f>
        <v>EXTRACRANIAL PROCEDURES W/O CC/MCC</v>
      </c>
      <c r="H914">
        <v>36</v>
      </c>
      <c r="I914" t="str">
        <f>VLOOKUP(HospitalImport__2[[#This Row],[ Total Discharges ]],'Discharge Volume Type'!$A$1:$B$3,2,TRUE)</f>
        <v>Low</v>
      </c>
      <c r="J914">
        <v>14925.99</v>
      </c>
      <c r="K914">
        <v>14244.47</v>
      </c>
      <c r="L914">
        <v>4645.37</v>
      </c>
    </row>
    <row r="915" spans="1:12" x14ac:dyDescent="0.25">
      <c r="A915" s="8" t="s">
        <v>1906</v>
      </c>
      <c r="B915" s="8" t="s">
        <v>1907</v>
      </c>
      <c r="C915" s="8" t="s">
        <v>89</v>
      </c>
      <c r="D915" s="8" t="str">
        <f>VLOOKUP(HospitalImport__2[[#This Row],[Provider State]],States!$A$2:$B$52,2,FALSE)</f>
        <v>Texas</v>
      </c>
      <c r="E915" s="8" t="s">
        <v>1908</v>
      </c>
      <c r="F915">
        <v>39</v>
      </c>
      <c r="G915" t="str">
        <f>VLOOKUP(HospitalImport__2[[#This Row],[Medical Procedure ID No.]],MedicalProcedures!$A$1:$B$11,2,FALSE)</f>
        <v>EXTRACRANIAL PROCEDURES W/O CC/MCC</v>
      </c>
      <c r="H915">
        <v>36</v>
      </c>
      <c r="I915" t="str">
        <f>VLOOKUP(HospitalImport__2[[#This Row],[ Total Discharges ]],'Discharge Volume Type'!$A$1:$B$3,2,TRUE)</f>
        <v>Low</v>
      </c>
      <c r="J915">
        <v>40247.25</v>
      </c>
      <c r="K915">
        <v>4305.09</v>
      </c>
      <c r="L915">
        <v>10979.5</v>
      </c>
    </row>
    <row r="916" spans="1:12" x14ac:dyDescent="0.25">
      <c r="A916" s="8" t="s">
        <v>1909</v>
      </c>
      <c r="B916" s="8" t="s">
        <v>1910</v>
      </c>
      <c r="C916" s="8" t="s">
        <v>89</v>
      </c>
      <c r="D916" s="8" t="str">
        <f>VLOOKUP(HospitalImport__2[[#This Row],[Provider State]],States!$A$2:$B$52,2,FALSE)</f>
        <v>Texas</v>
      </c>
      <c r="E916" s="8" t="s">
        <v>1899</v>
      </c>
      <c r="F916">
        <v>39</v>
      </c>
      <c r="G916" t="str">
        <f>VLOOKUP(HospitalImport__2[[#This Row],[Medical Procedure ID No.]],MedicalProcedures!$A$1:$B$11,2,FALSE)</f>
        <v>EXTRACRANIAL PROCEDURES W/O CC/MCC</v>
      </c>
      <c r="H916">
        <v>47</v>
      </c>
      <c r="I916" t="str">
        <f>VLOOKUP(HospitalImport__2[[#This Row],[ Total Discharges ]],'Discharge Volume Type'!$A$1:$B$3,2,TRUE)</f>
        <v>Low</v>
      </c>
      <c r="J916">
        <v>31938.15</v>
      </c>
      <c r="K916">
        <v>6605.7</v>
      </c>
      <c r="L916">
        <v>5541.89</v>
      </c>
    </row>
    <row r="917" spans="1:12" x14ac:dyDescent="0.25">
      <c r="A917" s="8" t="s">
        <v>1911</v>
      </c>
      <c r="B917" s="8" t="s">
        <v>1912</v>
      </c>
      <c r="C917" s="8" t="s">
        <v>89</v>
      </c>
      <c r="D917" s="8" t="str">
        <f>VLOOKUP(HospitalImport__2[[#This Row],[Provider State]],States!$A$2:$B$52,2,FALSE)</f>
        <v>Texas</v>
      </c>
      <c r="E917" s="8" t="s">
        <v>1913</v>
      </c>
      <c r="F917">
        <v>39</v>
      </c>
      <c r="G917" t="str">
        <f>VLOOKUP(HospitalImport__2[[#This Row],[Medical Procedure ID No.]],MedicalProcedures!$A$1:$B$11,2,FALSE)</f>
        <v>EXTRACRANIAL PROCEDURES W/O CC/MCC</v>
      </c>
      <c r="H917">
        <v>118</v>
      </c>
      <c r="I917" t="str">
        <f>VLOOKUP(HospitalImport__2[[#This Row],[ Total Discharges ]],'Discharge Volume Type'!$A$1:$B$3,2,TRUE)</f>
        <v>High</v>
      </c>
      <c r="J917">
        <v>16513.16</v>
      </c>
      <c r="K917">
        <v>7794.85</v>
      </c>
      <c r="L917">
        <v>4514.5200000000004</v>
      </c>
    </row>
    <row r="918" spans="1:12" x14ac:dyDescent="0.25">
      <c r="A918" s="8" t="s">
        <v>1914</v>
      </c>
      <c r="B918" s="8" t="s">
        <v>1915</v>
      </c>
      <c r="C918" s="8" t="s">
        <v>89</v>
      </c>
      <c r="D918" s="8" t="str">
        <f>VLOOKUP(HospitalImport__2[[#This Row],[Provider State]],States!$A$2:$B$52,2,FALSE)</f>
        <v>Texas</v>
      </c>
      <c r="E918" s="8" t="s">
        <v>1916</v>
      </c>
      <c r="F918">
        <v>39</v>
      </c>
      <c r="G918" t="str">
        <f>VLOOKUP(HospitalImport__2[[#This Row],[Medical Procedure ID No.]],MedicalProcedures!$A$1:$B$11,2,FALSE)</f>
        <v>EXTRACRANIAL PROCEDURES W/O CC/MCC</v>
      </c>
      <c r="H918">
        <v>41</v>
      </c>
      <c r="I918" t="str">
        <f>VLOOKUP(HospitalImport__2[[#This Row],[ Total Discharges ]],'Discharge Volume Type'!$A$1:$B$3,2,TRUE)</f>
        <v>Low</v>
      </c>
      <c r="J918">
        <v>27430.76</v>
      </c>
      <c r="K918">
        <v>15189.97</v>
      </c>
      <c r="L918">
        <v>7648.12</v>
      </c>
    </row>
    <row r="919" spans="1:12" x14ac:dyDescent="0.25">
      <c r="A919" s="8" t="s">
        <v>1917</v>
      </c>
      <c r="B919" s="8" t="s">
        <v>1918</v>
      </c>
      <c r="C919" s="8" t="s">
        <v>89</v>
      </c>
      <c r="D919" s="8" t="str">
        <f>VLOOKUP(HospitalImport__2[[#This Row],[Provider State]],States!$A$2:$B$52,2,FALSE)</f>
        <v>Texas</v>
      </c>
      <c r="E919" s="8" t="s">
        <v>1919</v>
      </c>
      <c r="F919">
        <v>39</v>
      </c>
      <c r="G919" t="str">
        <f>VLOOKUP(HospitalImport__2[[#This Row],[Medical Procedure ID No.]],MedicalProcedures!$A$1:$B$11,2,FALSE)</f>
        <v>EXTRACRANIAL PROCEDURES W/O CC/MCC</v>
      </c>
      <c r="H919">
        <v>63</v>
      </c>
      <c r="I919" t="str">
        <f>VLOOKUP(HospitalImport__2[[#This Row],[ Total Discharges ]],'Discharge Volume Type'!$A$1:$B$3,2,TRUE)</f>
        <v xml:space="preserve">Medium </v>
      </c>
      <c r="J919">
        <v>84782.83</v>
      </c>
      <c r="K919">
        <v>7458.55</v>
      </c>
      <c r="L919">
        <v>6183.6</v>
      </c>
    </row>
    <row r="920" spans="1:12" x14ac:dyDescent="0.25">
      <c r="A920" s="8" t="s">
        <v>1920</v>
      </c>
      <c r="B920" s="8" t="s">
        <v>1921</v>
      </c>
      <c r="C920" s="8" t="s">
        <v>89</v>
      </c>
      <c r="D920" s="8" t="str">
        <f>VLOOKUP(HospitalImport__2[[#This Row],[Provider State]],States!$A$2:$B$52,2,FALSE)</f>
        <v>Texas</v>
      </c>
      <c r="E920" s="8" t="s">
        <v>1440</v>
      </c>
      <c r="F920">
        <v>39</v>
      </c>
      <c r="G920" t="str">
        <f>VLOOKUP(HospitalImport__2[[#This Row],[Medical Procedure ID No.]],MedicalProcedures!$A$1:$B$11,2,FALSE)</f>
        <v>EXTRACRANIAL PROCEDURES W/O CC/MCC</v>
      </c>
      <c r="H920">
        <v>55</v>
      </c>
      <c r="I920" t="str">
        <f>VLOOKUP(HospitalImport__2[[#This Row],[ Total Discharges ]],'Discharge Volume Type'!$A$1:$B$3,2,TRUE)</f>
        <v xml:space="preserve">Medium </v>
      </c>
      <c r="J920">
        <v>5523.05</v>
      </c>
      <c r="K920">
        <v>4595.96</v>
      </c>
      <c r="L920">
        <v>4703.3500000000004</v>
      </c>
    </row>
    <row r="921" spans="1:12" x14ac:dyDescent="0.25">
      <c r="A921" s="8" t="s">
        <v>1922</v>
      </c>
      <c r="B921" s="8" t="s">
        <v>1923</v>
      </c>
      <c r="C921" s="8" t="s">
        <v>89</v>
      </c>
      <c r="D921" s="8" t="str">
        <f>VLOOKUP(HospitalImport__2[[#This Row],[Provider State]],States!$A$2:$B$52,2,FALSE)</f>
        <v>Texas</v>
      </c>
      <c r="E921" s="8" t="s">
        <v>1924</v>
      </c>
      <c r="F921">
        <v>39</v>
      </c>
      <c r="G921" t="str">
        <f>VLOOKUP(HospitalImport__2[[#This Row],[Medical Procedure ID No.]],MedicalProcedures!$A$1:$B$11,2,FALSE)</f>
        <v>EXTRACRANIAL PROCEDURES W/O CC/MCC</v>
      </c>
      <c r="H921">
        <v>57</v>
      </c>
      <c r="I921" t="str">
        <f>VLOOKUP(HospitalImport__2[[#This Row],[ Total Discharges ]],'Discharge Volume Type'!$A$1:$B$3,2,TRUE)</f>
        <v xml:space="preserve">Medium </v>
      </c>
      <c r="J921">
        <v>35951.42</v>
      </c>
      <c r="K921">
        <v>12111.79</v>
      </c>
      <c r="L921">
        <v>6683.84</v>
      </c>
    </row>
    <row r="922" spans="1:12" x14ac:dyDescent="0.25">
      <c r="A922" s="8" t="s">
        <v>1925</v>
      </c>
      <c r="B922" s="8" t="s">
        <v>1926</v>
      </c>
      <c r="C922" s="8" t="s">
        <v>89</v>
      </c>
      <c r="D922" s="8" t="str">
        <f>VLOOKUP(HospitalImport__2[[#This Row],[Provider State]],States!$A$2:$B$52,2,FALSE)</f>
        <v>Texas</v>
      </c>
      <c r="E922" s="8" t="s">
        <v>1927</v>
      </c>
      <c r="F922">
        <v>39</v>
      </c>
      <c r="G922" t="str">
        <f>VLOOKUP(HospitalImport__2[[#This Row],[Medical Procedure ID No.]],MedicalProcedures!$A$1:$B$11,2,FALSE)</f>
        <v>EXTRACRANIAL PROCEDURES W/O CC/MCC</v>
      </c>
      <c r="H922">
        <v>50</v>
      </c>
      <c r="I922" t="str">
        <f>VLOOKUP(HospitalImport__2[[#This Row],[ Total Discharges ]],'Discharge Volume Type'!$A$1:$B$3,2,TRUE)</f>
        <v xml:space="preserve">Medium </v>
      </c>
      <c r="J922">
        <v>16299.52</v>
      </c>
      <c r="K922">
        <v>5695.99</v>
      </c>
      <c r="L922">
        <v>2390.27</v>
      </c>
    </row>
    <row r="923" spans="1:12" x14ac:dyDescent="0.25">
      <c r="A923" s="8" t="s">
        <v>1928</v>
      </c>
      <c r="B923" s="8" t="s">
        <v>1929</v>
      </c>
      <c r="C923" s="8" t="s">
        <v>89</v>
      </c>
      <c r="D923" s="8" t="str">
        <f>VLOOKUP(HospitalImport__2[[#This Row],[Provider State]],States!$A$2:$B$52,2,FALSE)</f>
        <v>Texas</v>
      </c>
      <c r="E923" s="8" t="s">
        <v>1930</v>
      </c>
      <c r="F923">
        <v>39</v>
      </c>
      <c r="G923" t="str">
        <f>VLOOKUP(HospitalImport__2[[#This Row],[Medical Procedure ID No.]],MedicalProcedures!$A$1:$B$11,2,FALSE)</f>
        <v>EXTRACRANIAL PROCEDURES W/O CC/MCC</v>
      </c>
      <c r="H923">
        <v>40</v>
      </c>
      <c r="I923" t="str">
        <f>VLOOKUP(HospitalImport__2[[#This Row],[ Total Discharges ]],'Discharge Volume Type'!$A$1:$B$3,2,TRUE)</f>
        <v>Low</v>
      </c>
      <c r="J923">
        <v>33902.44</v>
      </c>
      <c r="K923">
        <v>6242.8</v>
      </c>
      <c r="L923">
        <v>6365.66</v>
      </c>
    </row>
    <row r="924" spans="1:12" x14ac:dyDescent="0.25">
      <c r="A924" s="8" t="s">
        <v>1931</v>
      </c>
      <c r="B924" s="8" t="s">
        <v>1932</v>
      </c>
      <c r="C924" s="8" t="s">
        <v>89</v>
      </c>
      <c r="D924" s="8" t="str">
        <f>VLOOKUP(HospitalImport__2[[#This Row],[Provider State]],States!$A$2:$B$52,2,FALSE)</f>
        <v>Texas</v>
      </c>
      <c r="E924" s="8" t="s">
        <v>1933</v>
      </c>
      <c r="F924">
        <v>39</v>
      </c>
      <c r="G924" t="str">
        <f>VLOOKUP(HospitalImport__2[[#This Row],[Medical Procedure ID No.]],MedicalProcedures!$A$1:$B$11,2,FALSE)</f>
        <v>EXTRACRANIAL PROCEDURES W/O CC/MCC</v>
      </c>
      <c r="H924">
        <v>56</v>
      </c>
      <c r="I924" t="str">
        <f>VLOOKUP(HospitalImport__2[[#This Row],[ Total Discharges ]],'Discharge Volume Type'!$A$1:$B$3,2,TRUE)</f>
        <v xml:space="preserve">Medium </v>
      </c>
      <c r="J924">
        <v>16186.01</v>
      </c>
      <c r="K924">
        <v>5688.82</v>
      </c>
      <c r="L924">
        <v>5378.47</v>
      </c>
    </row>
    <row r="925" spans="1:12" x14ac:dyDescent="0.25">
      <c r="A925" s="8" t="s">
        <v>1934</v>
      </c>
      <c r="B925" s="8" t="s">
        <v>1935</v>
      </c>
      <c r="C925" s="8" t="s">
        <v>89</v>
      </c>
      <c r="D925" s="8" t="str">
        <f>VLOOKUP(HospitalImport__2[[#This Row],[Provider State]],States!$A$2:$B$52,2,FALSE)</f>
        <v>Texas</v>
      </c>
      <c r="E925" s="8" t="s">
        <v>1936</v>
      </c>
      <c r="F925">
        <v>39</v>
      </c>
      <c r="G925" t="str">
        <f>VLOOKUP(HospitalImport__2[[#This Row],[Medical Procedure ID No.]],MedicalProcedures!$A$1:$B$11,2,FALSE)</f>
        <v>EXTRACRANIAL PROCEDURES W/O CC/MCC</v>
      </c>
      <c r="H925">
        <v>34</v>
      </c>
      <c r="I925" t="str">
        <f>VLOOKUP(HospitalImport__2[[#This Row],[ Total Discharges ]],'Discharge Volume Type'!$A$1:$B$3,2,TRUE)</f>
        <v>Low</v>
      </c>
      <c r="J925">
        <v>12565.17</v>
      </c>
      <c r="K925">
        <v>4447.03</v>
      </c>
      <c r="L925">
        <v>5331.86</v>
      </c>
    </row>
    <row r="926" spans="1:12" x14ac:dyDescent="0.25">
      <c r="A926" s="8" t="s">
        <v>538</v>
      </c>
      <c r="B926" s="8" t="s">
        <v>1937</v>
      </c>
      <c r="C926" s="8" t="s">
        <v>89</v>
      </c>
      <c r="D926" s="8" t="str">
        <f>VLOOKUP(HospitalImport__2[[#This Row],[Provider State]],States!$A$2:$B$52,2,FALSE)</f>
        <v>Texas</v>
      </c>
      <c r="E926" s="8" t="s">
        <v>1899</v>
      </c>
      <c r="F926">
        <v>39</v>
      </c>
      <c r="G926" t="str">
        <f>VLOOKUP(HospitalImport__2[[#This Row],[Medical Procedure ID No.]],MedicalProcedures!$A$1:$B$11,2,FALSE)</f>
        <v>EXTRACRANIAL PROCEDURES W/O CC/MCC</v>
      </c>
      <c r="H926">
        <v>40</v>
      </c>
      <c r="I926" t="str">
        <f>VLOOKUP(HospitalImport__2[[#This Row],[ Total Discharges ]],'Discharge Volume Type'!$A$1:$B$3,2,TRUE)</f>
        <v>Low</v>
      </c>
      <c r="J926">
        <v>17920.14</v>
      </c>
      <c r="K926">
        <v>8614.4</v>
      </c>
      <c r="L926">
        <v>18339.91</v>
      </c>
    </row>
    <row r="927" spans="1:12" x14ac:dyDescent="0.25">
      <c r="A927" s="8" t="s">
        <v>1938</v>
      </c>
      <c r="B927" s="8" t="s">
        <v>1939</v>
      </c>
      <c r="C927" s="8" t="s">
        <v>89</v>
      </c>
      <c r="D927" s="8" t="str">
        <f>VLOOKUP(HospitalImport__2[[#This Row],[Provider State]],States!$A$2:$B$52,2,FALSE)</f>
        <v>Texas</v>
      </c>
      <c r="E927" s="8" t="s">
        <v>1940</v>
      </c>
      <c r="F927">
        <v>39</v>
      </c>
      <c r="G927" t="str">
        <f>VLOOKUP(HospitalImport__2[[#This Row],[Medical Procedure ID No.]],MedicalProcedures!$A$1:$B$11,2,FALSE)</f>
        <v>EXTRACRANIAL PROCEDURES W/O CC/MCC</v>
      </c>
      <c r="H927">
        <v>96</v>
      </c>
      <c r="I927" t="str">
        <f>VLOOKUP(HospitalImport__2[[#This Row],[ Total Discharges ]],'Discharge Volume Type'!$A$1:$B$3,2,TRUE)</f>
        <v>High</v>
      </c>
      <c r="J927">
        <v>18812.189999999999</v>
      </c>
      <c r="K927">
        <v>7387.15</v>
      </c>
      <c r="L927">
        <v>6381.84</v>
      </c>
    </row>
    <row r="928" spans="1:12" x14ac:dyDescent="0.25">
      <c r="A928" s="8" t="s">
        <v>1941</v>
      </c>
      <c r="B928" s="8" t="s">
        <v>1942</v>
      </c>
      <c r="C928" s="8" t="s">
        <v>89</v>
      </c>
      <c r="D928" s="8" t="str">
        <f>VLOOKUP(HospitalImport__2[[#This Row],[Provider State]],States!$A$2:$B$52,2,FALSE)</f>
        <v>Texas</v>
      </c>
      <c r="E928" s="8" t="s">
        <v>1943</v>
      </c>
      <c r="F928">
        <v>39</v>
      </c>
      <c r="G928" t="str">
        <f>VLOOKUP(HospitalImport__2[[#This Row],[Medical Procedure ID No.]],MedicalProcedures!$A$1:$B$11,2,FALSE)</f>
        <v>EXTRACRANIAL PROCEDURES W/O CC/MCC</v>
      </c>
      <c r="H928">
        <v>36</v>
      </c>
      <c r="I928" t="str">
        <f>VLOOKUP(HospitalImport__2[[#This Row],[ Total Discharges ]],'Discharge Volume Type'!$A$1:$B$3,2,TRUE)</f>
        <v>Low</v>
      </c>
      <c r="J928">
        <v>20657.189999999999</v>
      </c>
      <c r="K928">
        <v>6263.88</v>
      </c>
      <c r="L928">
        <v>8181.84</v>
      </c>
    </row>
    <row r="929" spans="1:12" x14ac:dyDescent="0.25">
      <c r="A929" s="8" t="s">
        <v>1944</v>
      </c>
      <c r="B929" s="8" t="s">
        <v>1945</v>
      </c>
      <c r="C929" s="8" t="s">
        <v>89</v>
      </c>
      <c r="D929" s="8" t="str">
        <f>VLOOKUP(HospitalImport__2[[#This Row],[Provider State]],States!$A$2:$B$52,2,FALSE)</f>
        <v>Texas</v>
      </c>
      <c r="E929" s="8" t="s">
        <v>1930</v>
      </c>
      <c r="F929">
        <v>39</v>
      </c>
      <c r="G929" t="str">
        <f>VLOOKUP(HospitalImport__2[[#This Row],[Medical Procedure ID No.]],MedicalProcedures!$A$1:$B$11,2,FALSE)</f>
        <v>EXTRACRANIAL PROCEDURES W/O CC/MCC</v>
      </c>
      <c r="H929">
        <v>59</v>
      </c>
      <c r="I929" t="str">
        <f>VLOOKUP(HospitalImport__2[[#This Row],[ Total Discharges ]],'Discharge Volume Type'!$A$1:$B$3,2,TRUE)</f>
        <v xml:space="preserve">Medium </v>
      </c>
      <c r="J929">
        <v>42084.33</v>
      </c>
      <c r="K929">
        <v>5207.0200000000004</v>
      </c>
      <c r="L929">
        <v>6861.17</v>
      </c>
    </row>
    <row r="930" spans="1:12" x14ac:dyDescent="0.25">
      <c r="A930" s="8" t="s">
        <v>1946</v>
      </c>
      <c r="B930" s="8" t="s">
        <v>1947</v>
      </c>
      <c r="C930" s="8" t="s">
        <v>89</v>
      </c>
      <c r="D930" s="8" t="str">
        <f>VLOOKUP(HospitalImport__2[[#This Row],[Provider State]],States!$A$2:$B$52,2,FALSE)</f>
        <v>Texas</v>
      </c>
      <c r="E930" s="8" t="s">
        <v>1948</v>
      </c>
      <c r="F930">
        <v>39</v>
      </c>
      <c r="G930" t="str">
        <f>VLOOKUP(HospitalImport__2[[#This Row],[Medical Procedure ID No.]],MedicalProcedures!$A$1:$B$11,2,FALSE)</f>
        <v>EXTRACRANIAL PROCEDURES W/O CC/MCC</v>
      </c>
      <c r="H930">
        <v>30</v>
      </c>
      <c r="I930" t="str">
        <f>VLOOKUP(HospitalImport__2[[#This Row],[ Total Discharges ]],'Discharge Volume Type'!$A$1:$B$3,2,TRUE)</f>
        <v>Low</v>
      </c>
      <c r="J930">
        <v>25822.2</v>
      </c>
      <c r="K930">
        <v>9920.19</v>
      </c>
      <c r="L930">
        <v>3846.69</v>
      </c>
    </row>
    <row r="931" spans="1:12" x14ac:dyDescent="0.25">
      <c r="A931" s="8" t="s">
        <v>1949</v>
      </c>
      <c r="B931" s="8" t="s">
        <v>1950</v>
      </c>
      <c r="C931" s="8" t="s">
        <v>89</v>
      </c>
      <c r="D931" s="8" t="str">
        <f>VLOOKUP(HospitalImport__2[[#This Row],[Provider State]],States!$A$2:$B$52,2,FALSE)</f>
        <v>Texas</v>
      </c>
      <c r="E931" s="8" t="s">
        <v>1940</v>
      </c>
      <c r="F931">
        <v>39</v>
      </c>
      <c r="G931" t="str">
        <f>VLOOKUP(HospitalImport__2[[#This Row],[Medical Procedure ID No.]],MedicalProcedures!$A$1:$B$11,2,FALSE)</f>
        <v>EXTRACRANIAL PROCEDURES W/O CC/MCC</v>
      </c>
      <c r="H931">
        <v>68</v>
      </c>
      <c r="I931" t="str">
        <f>VLOOKUP(HospitalImport__2[[#This Row],[ Total Discharges ]],'Discharge Volume Type'!$A$1:$B$3,2,TRUE)</f>
        <v xml:space="preserve">Medium </v>
      </c>
      <c r="J931">
        <v>40224.870000000003</v>
      </c>
      <c r="K931">
        <v>7906.96</v>
      </c>
      <c r="L931">
        <v>6819.53</v>
      </c>
    </row>
    <row r="932" spans="1:12" x14ac:dyDescent="0.25">
      <c r="A932" s="8" t="s">
        <v>1951</v>
      </c>
      <c r="B932" s="8" t="s">
        <v>1947</v>
      </c>
      <c r="C932" s="8" t="s">
        <v>89</v>
      </c>
      <c r="D932" s="8" t="str">
        <f>VLOOKUP(HospitalImport__2[[#This Row],[Provider State]],States!$A$2:$B$52,2,FALSE)</f>
        <v>Texas</v>
      </c>
      <c r="E932" s="8" t="s">
        <v>1948</v>
      </c>
      <c r="F932">
        <v>39</v>
      </c>
      <c r="G932" t="str">
        <f>VLOOKUP(HospitalImport__2[[#This Row],[Medical Procedure ID No.]],MedicalProcedures!$A$1:$B$11,2,FALSE)</f>
        <v>EXTRACRANIAL PROCEDURES W/O CC/MCC</v>
      </c>
      <c r="H932">
        <v>36</v>
      </c>
      <c r="I932" t="str">
        <f>VLOOKUP(HospitalImport__2[[#This Row],[ Total Discharges ]],'Discharge Volume Type'!$A$1:$B$3,2,TRUE)</f>
        <v>Low</v>
      </c>
      <c r="J932">
        <v>49320.59</v>
      </c>
      <c r="K932">
        <v>4558.82</v>
      </c>
      <c r="L932">
        <v>6263.29</v>
      </c>
    </row>
    <row r="933" spans="1:12" x14ac:dyDescent="0.25">
      <c r="A933" s="8" t="s">
        <v>1952</v>
      </c>
      <c r="B933" s="8" t="s">
        <v>1953</v>
      </c>
      <c r="C933" s="8" t="s">
        <v>89</v>
      </c>
      <c r="D933" s="8" t="str">
        <f>VLOOKUP(HospitalImport__2[[#This Row],[Provider State]],States!$A$2:$B$52,2,FALSE)</f>
        <v>Texas</v>
      </c>
      <c r="E933" s="8" t="s">
        <v>1954</v>
      </c>
      <c r="F933">
        <v>39</v>
      </c>
      <c r="G933" t="str">
        <f>VLOOKUP(HospitalImport__2[[#This Row],[Medical Procedure ID No.]],MedicalProcedures!$A$1:$B$11,2,FALSE)</f>
        <v>EXTRACRANIAL PROCEDURES W/O CC/MCC</v>
      </c>
      <c r="H933">
        <v>53</v>
      </c>
      <c r="I933" t="str">
        <f>VLOOKUP(HospitalImport__2[[#This Row],[ Total Discharges ]],'Discharge Volume Type'!$A$1:$B$3,2,TRUE)</f>
        <v xml:space="preserve">Medium </v>
      </c>
      <c r="J933">
        <v>30461.25</v>
      </c>
      <c r="K933">
        <v>11440.49</v>
      </c>
      <c r="L933">
        <v>4305.6000000000004</v>
      </c>
    </row>
    <row r="934" spans="1:12" x14ac:dyDescent="0.25">
      <c r="A934" s="8" t="s">
        <v>1955</v>
      </c>
      <c r="B934" s="8" t="s">
        <v>1191</v>
      </c>
      <c r="C934" s="8" t="s">
        <v>89</v>
      </c>
      <c r="D934" s="8" t="str">
        <f>VLOOKUP(HospitalImport__2[[#This Row],[Provider State]],States!$A$2:$B$52,2,FALSE)</f>
        <v>Texas</v>
      </c>
      <c r="E934" s="8" t="s">
        <v>1954</v>
      </c>
      <c r="F934">
        <v>39</v>
      </c>
      <c r="G934" t="str">
        <f>VLOOKUP(HospitalImport__2[[#This Row],[Medical Procedure ID No.]],MedicalProcedures!$A$1:$B$11,2,FALSE)</f>
        <v>EXTRACRANIAL PROCEDURES W/O CC/MCC</v>
      </c>
      <c r="H934">
        <v>59</v>
      </c>
      <c r="I934" t="str">
        <f>VLOOKUP(HospitalImport__2[[#This Row],[ Total Discharges ]],'Discharge Volume Type'!$A$1:$B$3,2,TRUE)</f>
        <v xml:space="preserve">Medium </v>
      </c>
      <c r="J934">
        <v>23251.4</v>
      </c>
      <c r="K934">
        <v>4467.8900000000003</v>
      </c>
      <c r="L934">
        <v>4368.71</v>
      </c>
    </row>
    <row r="935" spans="1:12" x14ac:dyDescent="0.25">
      <c r="A935" s="8" t="s">
        <v>1956</v>
      </c>
      <c r="B935" s="8" t="s">
        <v>1957</v>
      </c>
      <c r="C935" s="8" t="s">
        <v>89</v>
      </c>
      <c r="D935" s="8" t="str">
        <f>VLOOKUP(HospitalImport__2[[#This Row],[Provider State]],States!$A$2:$B$52,2,FALSE)</f>
        <v>Texas</v>
      </c>
      <c r="E935" s="8" t="s">
        <v>1940</v>
      </c>
      <c r="F935">
        <v>39</v>
      </c>
      <c r="G935" t="str">
        <f>VLOOKUP(HospitalImport__2[[#This Row],[Medical Procedure ID No.]],MedicalProcedures!$A$1:$B$11,2,FALSE)</f>
        <v>EXTRACRANIAL PROCEDURES W/O CC/MCC</v>
      </c>
      <c r="H935">
        <v>43</v>
      </c>
      <c r="I935" t="str">
        <f>VLOOKUP(HospitalImport__2[[#This Row],[ Total Discharges ]],'Discharge Volume Type'!$A$1:$B$3,2,TRUE)</f>
        <v>Low</v>
      </c>
      <c r="J935">
        <v>18825.599999999999</v>
      </c>
      <c r="K935">
        <v>7485.47</v>
      </c>
      <c r="L935">
        <v>7063.44</v>
      </c>
    </row>
    <row r="936" spans="1:12" x14ac:dyDescent="0.25">
      <c r="A936" s="8" t="s">
        <v>1958</v>
      </c>
      <c r="B936" s="8" t="s">
        <v>1957</v>
      </c>
      <c r="C936" s="8" t="s">
        <v>89</v>
      </c>
      <c r="D936" s="8" t="str">
        <f>VLOOKUP(HospitalImport__2[[#This Row],[Provider State]],States!$A$2:$B$52,2,FALSE)</f>
        <v>Texas</v>
      </c>
      <c r="E936" s="8" t="s">
        <v>1940</v>
      </c>
      <c r="F936">
        <v>39</v>
      </c>
      <c r="G936" t="str">
        <f>VLOOKUP(HospitalImport__2[[#This Row],[Medical Procedure ID No.]],MedicalProcedures!$A$1:$B$11,2,FALSE)</f>
        <v>EXTRACRANIAL PROCEDURES W/O CC/MCC</v>
      </c>
      <c r="H936">
        <v>66</v>
      </c>
      <c r="I936" t="str">
        <f>VLOOKUP(HospitalImport__2[[#This Row],[ Total Discharges ]],'Discharge Volume Type'!$A$1:$B$3,2,TRUE)</f>
        <v xml:space="preserve">Medium </v>
      </c>
      <c r="J936">
        <v>16981.25</v>
      </c>
      <c r="K936">
        <v>6171.33</v>
      </c>
      <c r="L936">
        <v>5851.22</v>
      </c>
    </row>
    <row r="937" spans="1:12" x14ac:dyDescent="0.25">
      <c r="A937" s="8" t="s">
        <v>1959</v>
      </c>
      <c r="B937" s="8" t="s">
        <v>1942</v>
      </c>
      <c r="C937" s="8" t="s">
        <v>89</v>
      </c>
      <c r="D937" s="8" t="str">
        <f>VLOOKUP(HospitalImport__2[[#This Row],[Provider State]],States!$A$2:$B$52,2,FALSE)</f>
        <v>Texas</v>
      </c>
      <c r="E937" s="8" t="s">
        <v>1943</v>
      </c>
      <c r="F937">
        <v>39</v>
      </c>
      <c r="G937" t="str">
        <f>VLOOKUP(HospitalImport__2[[#This Row],[Medical Procedure ID No.]],MedicalProcedures!$A$1:$B$11,2,FALSE)</f>
        <v>EXTRACRANIAL PROCEDURES W/O CC/MCC</v>
      </c>
      <c r="H937">
        <v>160</v>
      </c>
      <c r="I937" t="str">
        <f>VLOOKUP(HospitalImport__2[[#This Row],[ Total Discharges ]],'Discharge Volume Type'!$A$1:$B$3,2,TRUE)</f>
        <v>High</v>
      </c>
      <c r="J937">
        <v>31120.880000000001</v>
      </c>
      <c r="K937">
        <v>4495.1400000000003</v>
      </c>
      <c r="L937">
        <v>5512.16</v>
      </c>
    </row>
    <row r="938" spans="1:12" x14ac:dyDescent="0.25">
      <c r="A938" s="8" t="s">
        <v>1960</v>
      </c>
      <c r="B938" s="8" t="s">
        <v>1942</v>
      </c>
      <c r="C938" s="8" t="s">
        <v>89</v>
      </c>
      <c r="D938" s="8" t="str">
        <f>VLOOKUP(HospitalImport__2[[#This Row],[Provider State]],States!$A$2:$B$52,2,FALSE)</f>
        <v>Texas</v>
      </c>
      <c r="E938" s="8" t="s">
        <v>1943</v>
      </c>
      <c r="F938">
        <v>39</v>
      </c>
      <c r="G938" t="str">
        <f>VLOOKUP(HospitalImport__2[[#This Row],[Medical Procedure ID No.]],MedicalProcedures!$A$1:$B$11,2,FALSE)</f>
        <v>EXTRACRANIAL PROCEDURES W/O CC/MCC</v>
      </c>
      <c r="H938">
        <v>46</v>
      </c>
      <c r="I938" t="str">
        <f>VLOOKUP(HospitalImport__2[[#This Row],[ Total Discharges ]],'Discharge Volume Type'!$A$1:$B$3,2,TRUE)</f>
        <v>Low</v>
      </c>
      <c r="J938">
        <v>30087.27</v>
      </c>
      <c r="K938">
        <v>12575.98</v>
      </c>
      <c r="L938">
        <v>3975.3</v>
      </c>
    </row>
    <row r="939" spans="1:12" x14ac:dyDescent="0.25">
      <c r="A939" s="8" t="s">
        <v>1961</v>
      </c>
      <c r="B939" s="8" t="s">
        <v>1962</v>
      </c>
      <c r="C939" s="8" t="s">
        <v>89</v>
      </c>
      <c r="D939" s="8" t="str">
        <f>VLOOKUP(HospitalImport__2[[#This Row],[Provider State]],States!$A$2:$B$52,2,FALSE)</f>
        <v>Texas</v>
      </c>
      <c r="E939" s="8" t="s">
        <v>1930</v>
      </c>
      <c r="F939">
        <v>39</v>
      </c>
      <c r="G939" t="str">
        <f>VLOOKUP(HospitalImport__2[[#This Row],[Medical Procedure ID No.]],MedicalProcedures!$A$1:$B$11,2,FALSE)</f>
        <v>EXTRACRANIAL PROCEDURES W/O CC/MCC</v>
      </c>
      <c r="H939">
        <v>44</v>
      </c>
      <c r="I939" t="str">
        <f>VLOOKUP(HospitalImport__2[[#This Row],[ Total Discharges ]],'Discharge Volume Type'!$A$1:$B$3,2,TRUE)</f>
        <v>Low</v>
      </c>
      <c r="J939">
        <v>27781.01</v>
      </c>
      <c r="K939">
        <v>12043.08</v>
      </c>
      <c r="L939">
        <v>5070.1400000000003</v>
      </c>
    </row>
    <row r="940" spans="1:12" x14ac:dyDescent="0.25">
      <c r="A940" s="8" t="s">
        <v>1963</v>
      </c>
      <c r="B940" s="8" t="s">
        <v>1964</v>
      </c>
      <c r="C940" s="8" t="s">
        <v>89</v>
      </c>
      <c r="D940" s="8" t="str">
        <f>VLOOKUP(HospitalImport__2[[#This Row],[Provider State]],States!$A$2:$B$52,2,FALSE)</f>
        <v>Texas</v>
      </c>
      <c r="E940" s="8" t="s">
        <v>1965</v>
      </c>
      <c r="F940">
        <v>39</v>
      </c>
      <c r="G940" t="str">
        <f>VLOOKUP(HospitalImport__2[[#This Row],[Medical Procedure ID No.]],MedicalProcedures!$A$1:$B$11,2,FALSE)</f>
        <v>EXTRACRANIAL PROCEDURES W/O CC/MCC</v>
      </c>
      <c r="H940">
        <v>56</v>
      </c>
      <c r="I940" t="str">
        <f>VLOOKUP(HospitalImport__2[[#This Row],[ Total Discharges ]],'Discharge Volume Type'!$A$1:$B$3,2,TRUE)</f>
        <v xml:space="preserve">Medium </v>
      </c>
      <c r="J940">
        <v>30410.9</v>
      </c>
      <c r="K940">
        <v>8419.9</v>
      </c>
      <c r="L940">
        <v>10541.14</v>
      </c>
    </row>
    <row r="941" spans="1:12" x14ac:dyDescent="0.25">
      <c r="A941" s="8" t="s">
        <v>1966</v>
      </c>
      <c r="B941" s="8" t="s">
        <v>1967</v>
      </c>
      <c r="C941" s="8" t="s">
        <v>89</v>
      </c>
      <c r="D941" s="8" t="str">
        <f>VLOOKUP(HospitalImport__2[[#This Row],[Provider State]],States!$A$2:$B$52,2,FALSE)</f>
        <v>Texas</v>
      </c>
      <c r="E941" s="8" t="s">
        <v>1968</v>
      </c>
      <c r="F941">
        <v>39</v>
      </c>
      <c r="G941" t="str">
        <f>VLOOKUP(HospitalImport__2[[#This Row],[Medical Procedure ID No.]],MedicalProcedures!$A$1:$B$11,2,FALSE)</f>
        <v>EXTRACRANIAL PROCEDURES W/O CC/MCC</v>
      </c>
      <c r="H941">
        <v>57</v>
      </c>
      <c r="I941" t="str">
        <f>VLOOKUP(HospitalImport__2[[#This Row],[ Total Discharges ]],'Discharge Volume Type'!$A$1:$B$3,2,TRUE)</f>
        <v xml:space="preserve">Medium </v>
      </c>
      <c r="J941">
        <v>54552.36</v>
      </c>
      <c r="K941">
        <v>6722.79</v>
      </c>
      <c r="L941">
        <v>8387.48</v>
      </c>
    </row>
    <row r="942" spans="1:12" x14ac:dyDescent="0.25">
      <c r="A942" s="8" t="s">
        <v>1969</v>
      </c>
      <c r="B942" s="8" t="s">
        <v>1970</v>
      </c>
      <c r="C942" s="8" t="s">
        <v>89</v>
      </c>
      <c r="D942" s="8" t="str">
        <f>VLOOKUP(HospitalImport__2[[#This Row],[Provider State]],States!$A$2:$B$52,2,FALSE)</f>
        <v>Texas</v>
      </c>
      <c r="E942" s="8" t="s">
        <v>1943</v>
      </c>
      <c r="F942">
        <v>39</v>
      </c>
      <c r="G942" t="str">
        <f>VLOOKUP(HospitalImport__2[[#This Row],[Medical Procedure ID No.]],MedicalProcedures!$A$1:$B$11,2,FALSE)</f>
        <v>EXTRACRANIAL PROCEDURES W/O CC/MCC</v>
      </c>
      <c r="H942">
        <v>65</v>
      </c>
      <c r="I942" t="str">
        <f>VLOOKUP(HospitalImport__2[[#This Row],[ Total Discharges ]],'Discharge Volume Type'!$A$1:$B$3,2,TRUE)</f>
        <v xml:space="preserve">Medium </v>
      </c>
      <c r="J942">
        <v>16915.39</v>
      </c>
      <c r="K942">
        <v>8531.1</v>
      </c>
      <c r="L942">
        <v>8765.2099999999991</v>
      </c>
    </row>
    <row r="943" spans="1:12" x14ac:dyDescent="0.25">
      <c r="A943" s="8" t="s">
        <v>1971</v>
      </c>
      <c r="B943" s="8" t="s">
        <v>1972</v>
      </c>
      <c r="C943" s="8" t="s">
        <v>89</v>
      </c>
      <c r="D943" s="8" t="str">
        <f>VLOOKUP(HospitalImport__2[[#This Row],[Provider State]],States!$A$2:$B$52,2,FALSE)</f>
        <v>Texas</v>
      </c>
      <c r="E943" s="8" t="s">
        <v>1943</v>
      </c>
      <c r="F943">
        <v>39</v>
      </c>
      <c r="G943" t="str">
        <f>VLOOKUP(HospitalImport__2[[#This Row],[Medical Procedure ID No.]],MedicalProcedures!$A$1:$B$11,2,FALSE)</f>
        <v>EXTRACRANIAL PROCEDURES W/O CC/MCC</v>
      </c>
      <c r="H943">
        <v>61</v>
      </c>
      <c r="I943" t="str">
        <f>VLOOKUP(HospitalImport__2[[#This Row],[ Total Discharges ]],'Discharge Volume Type'!$A$1:$B$3,2,TRUE)</f>
        <v xml:space="preserve">Medium </v>
      </c>
      <c r="J943">
        <v>78070.070000000007</v>
      </c>
      <c r="K943">
        <v>8104.53</v>
      </c>
      <c r="L943">
        <v>10588.2</v>
      </c>
    </row>
    <row r="944" spans="1:12" x14ac:dyDescent="0.25">
      <c r="A944" s="8" t="s">
        <v>1973</v>
      </c>
      <c r="B944" s="8" t="s">
        <v>1974</v>
      </c>
      <c r="C944" s="8" t="s">
        <v>89</v>
      </c>
      <c r="D944" s="8" t="str">
        <f>VLOOKUP(HospitalImport__2[[#This Row],[Provider State]],States!$A$2:$B$52,2,FALSE)</f>
        <v>Texas</v>
      </c>
      <c r="E944" s="8" t="s">
        <v>1975</v>
      </c>
      <c r="F944">
        <v>39</v>
      </c>
      <c r="G944" t="str">
        <f>VLOOKUP(HospitalImport__2[[#This Row],[Medical Procedure ID No.]],MedicalProcedures!$A$1:$B$11,2,FALSE)</f>
        <v>EXTRACRANIAL PROCEDURES W/O CC/MCC</v>
      </c>
      <c r="H944">
        <v>40</v>
      </c>
      <c r="I944" t="str">
        <f>VLOOKUP(HospitalImport__2[[#This Row],[ Total Discharges ]],'Discharge Volume Type'!$A$1:$B$3,2,TRUE)</f>
        <v>Low</v>
      </c>
      <c r="J944">
        <v>17092.71</v>
      </c>
      <c r="K944">
        <v>3551.99</v>
      </c>
      <c r="L944">
        <v>12928.78</v>
      </c>
    </row>
    <row r="945" spans="1:12" x14ac:dyDescent="0.25">
      <c r="A945" s="8" t="s">
        <v>1976</v>
      </c>
      <c r="B945" s="8" t="s">
        <v>1967</v>
      </c>
      <c r="C945" s="8" t="s">
        <v>89</v>
      </c>
      <c r="D945" s="8" t="str">
        <f>VLOOKUP(HospitalImport__2[[#This Row],[Provider State]],States!$A$2:$B$52,2,FALSE)</f>
        <v>Texas</v>
      </c>
      <c r="E945" s="8" t="s">
        <v>1968</v>
      </c>
      <c r="F945">
        <v>39</v>
      </c>
      <c r="G945" t="str">
        <f>VLOOKUP(HospitalImport__2[[#This Row],[Medical Procedure ID No.]],MedicalProcedures!$A$1:$B$11,2,FALSE)</f>
        <v>EXTRACRANIAL PROCEDURES W/O CC/MCC</v>
      </c>
      <c r="H945">
        <v>39</v>
      </c>
      <c r="I945" t="str">
        <f>VLOOKUP(HospitalImport__2[[#This Row],[ Total Discharges ]],'Discharge Volume Type'!$A$1:$B$3,2,TRUE)</f>
        <v>Low</v>
      </c>
      <c r="J945">
        <v>14606.88</v>
      </c>
      <c r="K945">
        <v>7379.14</v>
      </c>
      <c r="L945">
        <v>6095.52</v>
      </c>
    </row>
    <row r="946" spans="1:12" x14ac:dyDescent="0.25">
      <c r="A946" s="8" t="s">
        <v>1977</v>
      </c>
      <c r="B946" s="8" t="s">
        <v>1978</v>
      </c>
      <c r="C946" s="8" t="s">
        <v>89</v>
      </c>
      <c r="D946" s="8" t="str">
        <f>VLOOKUP(HospitalImport__2[[#This Row],[Provider State]],States!$A$2:$B$52,2,FALSE)</f>
        <v>Texas</v>
      </c>
      <c r="E946" s="8" t="s">
        <v>1930</v>
      </c>
      <c r="F946">
        <v>39</v>
      </c>
      <c r="G946" t="str">
        <f>VLOOKUP(HospitalImport__2[[#This Row],[Medical Procedure ID No.]],MedicalProcedures!$A$1:$B$11,2,FALSE)</f>
        <v>EXTRACRANIAL PROCEDURES W/O CC/MCC</v>
      </c>
      <c r="H946">
        <v>59</v>
      </c>
      <c r="I946" t="str">
        <f>VLOOKUP(HospitalImport__2[[#This Row],[ Total Discharges ]],'Discharge Volume Type'!$A$1:$B$3,2,TRUE)</f>
        <v xml:space="preserve">Medium </v>
      </c>
      <c r="J946">
        <v>22389.13</v>
      </c>
      <c r="K946">
        <v>6787.54</v>
      </c>
      <c r="L946">
        <v>5579.13</v>
      </c>
    </row>
    <row r="947" spans="1:12" x14ac:dyDescent="0.25">
      <c r="A947" s="8" t="s">
        <v>1979</v>
      </c>
      <c r="B947" s="8" t="s">
        <v>1937</v>
      </c>
      <c r="C947" s="8" t="s">
        <v>89</v>
      </c>
      <c r="D947" s="8" t="str">
        <f>VLOOKUP(HospitalImport__2[[#This Row],[Provider State]],States!$A$2:$B$52,2,FALSE)</f>
        <v>Texas</v>
      </c>
      <c r="E947" s="8" t="s">
        <v>1899</v>
      </c>
      <c r="F947">
        <v>39</v>
      </c>
      <c r="G947" t="str">
        <f>VLOOKUP(HospitalImport__2[[#This Row],[Medical Procedure ID No.]],MedicalProcedures!$A$1:$B$11,2,FALSE)</f>
        <v>EXTRACRANIAL PROCEDURES W/O CC/MCC</v>
      </c>
      <c r="H947">
        <v>35</v>
      </c>
      <c r="I947" t="str">
        <f>VLOOKUP(HospitalImport__2[[#This Row],[ Total Discharges ]],'Discharge Volume Type'!$A$1:$B$3,2,TRUE)</f>
        <v>Low</v>
      </c>
      <c r="J947">
        <v>22067.42</v>
      </c>
      <c r="K947">
        <v>15205.2</v>
      </c>
      <c r="L947">
        <v>8666.4599999999991</v>
      </c>
    </row>
    <row r="948" spans="1:12" x14ac:dyDescent="0.25">
      <c r="A948" s="8" t="s">
        <v>1980</v>
      </c>
      <c r="B948" s="8" t="s">
        <v>160</v>
      </c>
      <c r="C948" s="8" t="s">
        <v>89</v>
      </c>
      <c r="D948" s="8" t="str">
        <f>VLOOKUP(HospitalImport__2[[#This Row],[Provider State]],States!$A$2:$B$52,2,FALSE)</f>
        <v>Texas</v>
      </c>
      <c r="E948" s="8" t="s">
        <v>1930</v>
      </c>
      <c r="F948">
        <v>39</v>
      </c>
      <c r="G948" t="str">
        <f>VLOOKUP(HospitalImport__2[[#This Row],[Medical Procedure ID No.]],MedicalProcedures!$A$1:$B$11,2,FALSE)</f>
        <v>EXTRACRANIAL PROCEDURES W/O CC/MCC</v>
      </c>
      <c r="H948">
        <v>91</v>
      </c>
      <c r="I948" t="str">
        <f>VLOOKUP(HospitalImport__2[[#This Row],[ Total Discharges ]],'Discharge Volume Type'!$A$1:$B$3,2,TRUE)</f>
        <v>High</v>
      </c>
      <c r="J948">
        <v>37381.97</v>
      </c>
      <c r="K948">
        <v>11605.26</v>
      </c>
      <c r="L948">
        <v>5094.3900000000003</v>
      </c>
    </row>
    <row r="949" spans="1:12" x14ac:dyDescent="0.25">
      <c r="A949" s="8" t="s">
        <v>1981</v>
      </c>
      <c r="B949" s="8" t="s">
        <v>1982</v>
      </c>
      <c r="C949" s="8" t="s">
        <v>89</v>
      </c>
      <c r="D949" s="8" t="str">
        <f>VLOOKUP(HospitalImport__2[[#This Row],[Provider State]],States!$A$2:$B$52,2,FALSE)</f>
        <v>Texas</v>
      </c>
      <c r="E949" s="8" t="s">
        <v>1930</v>
      </c>
      <c r="F949">
        <v>39</v>
      </c>
      <c r="G949" t="str">
        <f>VLOOKUP(HospitalImport__2[[#This Row],[Medical Procedure ID No.]],MedicalProcedures!$A$1:$B$11,2,FALSE)</f>
        <v>EXTRACRANIAL PROCEDURES W/O CC/MCC</v>
      </c>
      <c r="H949">
        <v>45</v>
      </c>
      <c r="I949" t="str">
        <f>VLOOKUP(HospitalImport__2[[#This Row],[ Total Discharges ]],'Discharge Volume Type'!$A$1:$B$3,2,TRUE)</f>
        <v>Low</v>
      </c>
      <c r="J949">
        <v>29925.84</v>
      </c>
      <c r="K949">
        <v>6529.92</v>
      </c>
      <c r="L949">
        <v>5203.2</v>
      </c>
    </row>
    <row r="950" spans="1:12" x14ac:dyDescent="0.25">
      <c r="A950" s="8" t="s">
        <v>1983</v>
      </c>
      <c r="B950" s="8" t="s">
        <v>1984</v>
      </c>
      <c r="C950" s="8" t="s">
        <v>89</v>
      </c>
      <c r="D950" s="8" t="str">
        <f>VLOOKUP(HospitalImport__2[[#This Row],[Provider State]],States!$A$2:$B$52,2,FALSE)</f>
        <v>Texas</v>
      </c>
      <c r="E950" s="8" t="s">
        <v>1930</v>
      </c>
      <c r="F950">
        <v>39</v>
      </c>
      <c r="G950" t="str">
        <f>VLOOKUP(HospitalImport__2[[#This Row],[Medical Procedure ID No.]],MedicalProcedures!$A$1:$B$11,2,FALSE)</f>
        <v>EXTRACRANIAL PROCEDURES W/O CC/MCC</v>
      </c>
      <c r="H950">
        <v>36</v>
      </c>
      <c r="I950" t="str">
        <f>VLOOKUP(HospitalImport__2[[#This Row],[ Total Discharges ]],'Discharge Volume Type'!$A$1:$B$3,2,TRUE)</f>
        <v>Low</v>
      </c>
      <c r="J950">
        <v>26456.25</v>
      </c>
      <c r="K950">
        <v>5609.16</v>
      </c>
      <c r="L950">
        <v>6970.68</v>
      </c>
    </row>
    <row r="951" spans="1:12" x14ac:dyDescent="0.25">
      <c r="A951" s="8" t="s">
        <v>1985</v>
      </c>
      <c r="B951" s="8" t="s">
        <v>1915</v>
      </c>
      <c r="C951" s="8" t="s">
        <v>89</v>
      </c>
      <c r="D951" s="8" t="str">
        <f>VLOOKUP(HospitalImport__2[[#This Row],[Provider State]],States!$A$2:$B$52,2,FALSE)</f>
        <v>Texas</v>
      </c>
      <c r="E951" s="8" t="s">
        <v>1916</v>
      </c>
      <c r="F951">
        <v>39</v>
      </c>
      <c r="G951" t="str">
        <f>VLOOKUP(HospitalImport__2[[#This Row],[Medical Procedure ID No.]],MedicalProcedures!$A$1:$B$11,2,FALSE)</f>
        <v>EXTRACRANIAL PROCEDURES W/O CC/MCC</v>
      </c>
      <c r="H951">
        <v>52</v>
      </c>
      <c r="I951" t="str">
        <f>VLOOKUP(HospitalImport__2[[#This Row],[ Total Discharges ]],'Discharge Volume Type'!$A$1:$B$3,2,TRUE)</f>
        <v xml:space="preserve">Medium </v>
      </c>
      <c r="J951">
        <v>39274.06</v>
      </c>
      <c r="K951">
        <v>7366.37</v>
      </c>
      <c r="L951">
        <v>5163.28</v>
      </c>
    </row>
    <row r="952" spans="1:12" x14ac:dyDescent="0.25">
      <c r="A952" s="8" t="s">
        <v>1986</v>
      </c>
      <c r="B952" s="8" t="s">
        <v>1942</v>
      </c>
      <c r="C952" s="8" t="s">
        <v>89</v>
      </c>
      <c r="D952" s="8" t="str">
        <f>VLOOKUP(HospitalImport__2[[#This Row],[Provider State]],States!$A$2:$B$52,2,FALSE)</f>
        <v>Texas</v>
      </c>
      <c r="E952" s="8" t="s">
        <v>1943</v>
      </c>
      <c r="F952">
        <v>39</v>
      </c>
      <c r="G952" t="str">
        <f>VLOOKUP(HospitalImport__2[[#This Row],[Medical Procedure ID No.]],MedicalProcedures!$A$1:$B$11,2,FALSE)</f>
        <v>EXTRACRANIAL PROCEDURES W/O CC/MCC</v>
      </c>
      <c r="H952">
        <v>45</v>
      </c>
      <c r="I952" t="str">
        <f>VLOOKUP(HospitalImport__2[[#This Row],[ Total Discharges ]],'Discharge Volume Type'!$A$1:$B$3,2,TRUE)</f>
        <v>Low</v>
      </c>
      <c r="J952">
        <v>13471.36</v>
      </c>
      <c r="K952">
        <v>13523.53</v>
      </c>
      <c r="L952">
        <v>11500.23</v>
      </c>
    </row>
    <row r="953" spans="1:12" x14ac:dyDescent="0.25">
      <c r="A953" s="8" t="s">
        <v>1987</v>
      </c>
      <c r="B953" s="8" t="s">
        <v>1937</v>
      </c>
      <c r="C953" s="8" t="s">
        <v>89</v>
      </c>
      <c r="D953" s="8" t="str">
        <f>VLOOKUP(HospitalImport__2[[#This Row],[Provider State]],States!$A$2:$B$52,2,FALSE)</f>
        <v>Texas</v>
      </c>
      <c r="E953" s="8" t="s">
        <v>1899</v>
      </c>
      <c r="F953">
        <v>39</v>
      </c>
      <c r="G953" t="str">
        <f>VLOOKUP(HospitalImport__2[[#This Row],[Medical Procedure ID No.]],MedicalProcedures!$A$1:$B$11,2,FALSE)</f>
        <v>EXTRACRANIAL PROCEDURES W/O CC/MCC</v>
      </c>
      <c r="H953">
        <v>38</v>
      </c>
      <c r="I953" t="str">
        <f>VLOOKUP(HospitalImport__2[[#This Row],[ Total Discharges ]],'Discharge Volume Type'!$A$1:$B$3,2,TRUE)</f>
        <v>Low</v>
      </c>
      <c r="J953">
        <v>12950.54</v>
      </c>
      <c r="K953">
        <v>5174.4399999999996</v>
      </c>
      <c r="L953">
        <v>4604.4799999999996</v>
      </c>
    </row>
    <row r="954" spans="1:12" x14ac:dyDescent="0.25">
      <c r="A954" s="8" t="s">
        <v>1988</v>
      </c>
      <c r="B954" s="8" t="s">
        <v>1935</v>
      </c>
      <c r="C954" s="8" t="s">
        <v>89</v>
      </c>
      <c r="D954" s="8" t="str">
        <f>VLOOKUP(HospitalImport__2[[#This Row],[Provider State]],States!$A$2:$B$52,2,FALSE)</f>
        <v>Texas</v>
      </c>
      <c r="E954" s="8" t="s">
        <v>1936</v>
      </c>
      <c r="F954">
        <v>39</v>
      </c>
      <c r="G954" t="str">
        <f>VLOOKUP(HospitalImport__2[[#This Row],[Medical Procedure ID No.]],MedicalProcedures!$A$1:$B$11,2,FALSE)</f>
        <v>EXTRACRANIAL PROCEDURES W/O CC/MCC</v>
      </c>
      <c r="H954">
        <v>51</v>
      </c>
      <c r="I954" t="str">
        <f>VLOOKUP(HospitalImport__2[[#This Row],[ Total Discharges ]],'Discharge Volume Type'!$A$1:$B$3,2,TRUE)</f>
        <v xml:space="preserve">Medium </v>
      </c>
      <c r="J954">
        <v>15801.72</v>
      </c>
      <c r="K954">
        <v>14789.6</v>
      </c>
      <c r="L954">
        <v>3607.09</v>
      </c>
    </row>
    <row r="955" spans="1:12" x14ac:dyDescent="0.25">
      <c r="A955" s="8" t="s">
        <v>1989</v>
      </c>
      <c r="B955" s="8" t="s">
        <v>1990</v>
      </c>
      <c r="C955" s="8" t="s">
        <v>89</v>
      </c>
      <c r="D955" s="8" t="str">
        <f>VLOOKUP(HospitalImport__2[[#This Row],[Provider State]],States!$A$2:$B$52,2,FALSE)</f>
        <v>Texas</v>
      </c>
      <c r="E955" s="8" t="s">
        <v>1930</v>
      </c>
      <c r="F955">
        <v>39</v>
      </c>
      <c r="G955" t="str">
        <f>VLOOKUP(HospitalImport__2[[#This Row],[Medical Procedure ID No.]],MedicalProcedures!$A$1:$B$11,2,FALSE)</f>
        <v>EXTRACRANIAL PROCEDURES W/O CC/MCC</v>
      </c>
      <c r="H955">
        <v>147</v>
      </c>
      <c r="I955" t="str">
        <f>VLOOKUP(HospitalImport__2[[#This Row],[ Total Discharges ]],'Discharge Volume Type'!$A$1:$B$3,2,TRUE)</f>
        <v>High</v>
      </c>
      <c r="J955">
        <v>50882.57</v>
      </c>
      <c r="K955">
        <v>4056.09</v>
      </c>
      <c r="L955">
        <v>7620.71</v>
      </c>
    </row>
    <row r="956" spans="1:12" x14ac:dyDescent="0.25">
      <c r="A956" s="8" t="s">
        <v>1991</v>
      </c>
      <c r="B956" s="8" t="s">
        <v>1929</v>
      </c>
      <c r="C956" s="8" t="s">
        <v>89</v>
      </c>
      <c r="D956" s="8" t="str">
        <f>VLOOKUP(HospitalImport__2[[#This Row],[Provider State]],States!$A$2:$B$52,2,FALSE)</f>
        <v>Texas</v>
      </c>
      <c r="E956" s="8" t="s">
        <v>1930</v>
      </c>
      <c r="F956">
        <v>39</v>
      </c>
      <c r="G956" t="str">
        <f>VLOOKUP(HospitalImport__2[[#This Row],[Medical Procedure ID No.]],MedicalProcedures!$A$1:$B$11,2,FALSE)</f>
        <v>EXTRACRANIAL PROCEDURES W/O CC/MCC</v>
      </c>
      <c r="H956">
        <v>46</v>
      </c>
      <c r="I956" t="str">
        <f>VLOOKUP(HospitalImport__2[[#This Row],[ Total Discharges ]],'Discharge Volume Type'!$A$1:$B$3,2,TRUE)</f>
        <v>Low</v>
      </c>
      <c r="J956">
        <v>27941.97</v>
      </c>
      <c r="K956">
        <v>12661.63</v>
      </c>
      <c r="L956">
        <v>8215.44</v>
      </c>
    </row>
    <row r="957" spans="1:12" x14ac:dyDescent="0.25">
      <c r="A957" s="8" t="s">
        <v>1992</v>
      </c>
      <c r="B957" s="8" t="s">
        <v>1993</v>
      </c>
      <c r="C957" s="8" t="s">
        <v>89</v>
      </c>
      <c r="D957" s="8" t="str">
        <f>VLOOKUP(HospitalImport__2[[#This Row],[Provider State]],States!$A$2:$B$52,2,FALSE)</f>
        <v>Texas</v>
      </c>
      <c r="E957" s="8" t="s">
        <v>1930</v>
      </c>
      <c r="F957">
        <v>39</v>
      </c>
      <c r="G957" t="str">
        <f>VLOOKUP(HospitalImport__2[[#This Row],[Medical Procedure ID No.]],MedicalProcedures!$A$1:$B$11,2,FALSE)</f>
        <v>EXTRACRANIAL PROCEDURES W/O CC/MCC</v>
      </c>
      <c r="H957">
        <v>58</v>
      </c>
      <c r="I957" t="str">
        <f>VLOOKUP(HospitalImport__2[[#This Row],[ Total Discharges ]],'Discharge Volume Type'!$A$1:$B$3,2,TRUE)</f>
        <v xml:space="preserve">Medium </v>
      </c>
      <c r="J957">
        <v>18411.349999999999</v>
      </c>
      <c r="K957">
        <v>7109.97</v>
      </c>
      <c r="L957">
        <v>5357.6</v>
      </c>
    </row>
    <row r="958" spans="1:12" x14ac:dyDescent="0.25">
      <c r="A958" s="8" t="s">
        <v>1994</v>
      </c>
      <c r="B958" s="8" t="s">
        <v>1970</v>
      </c>
      <c r="C958" s="8" t="s">
        <v>89</v>
      </c>
      <c r="D958" s="8" t="str">
        <f>VLOOKUP(HospitalImport__2[[#This Row],[Provider State]],States!$A$2:$B$52,2,FALSE)</f>
        <v>Texas</v>
      </c>
      <c r="E958" s="8" t="s">
        <v>1943</v>
      </c>
      <c r="F958">
        <v>39</v>
      </c>
      <c r="G958" t="str">
        <f>VLOOKUP(HospitalImport__2[[#This Row],[Medical Procedure ID No.]],MedicalProcedures!$A$1:$B$11,2,FALSE)</f>
        <v>EXTRACRANIAL PROCEDURES W/O CC/MCC</v>
      </c>
      <c r="H958">
        <v>54</v>
      </c>
      <c r="I958" t="str">
        <f>VLOOKUP(HospitalImport__2[[#This Row],[ Total Discharges ]],'Discharge Volume Type'!$A$1:$B$3,2,TRUE)</f>
        <v xml:space="preserve">Medium </v>
      </c>
      <c r="J958">
        <v>51040.66</v>
      </c>
      <c r="K958">
        <v>18947.740000000002</v>
      </c>
      <c r="L958">
        <v>6054.98</v>
      </c>
    </row>
    <row r="959" spans="1:12" x14ac:dyDescent="0.25">
      <c r="A959" s="8" t="s">
        <v>1995</v>
      </c>
      <c r="B959" s="8" t="s">
        <v>1974</v>
      </c>
      <c r="C959" s="8" t="s">
        <v>89</v>
      </c>
      <c r="D959" s="8" t="str">
        <f>VLOOKUP(HospitalImport__2[[#This Row],[Provider State]],States!$A$2:$B$52,2,FALSE)</f>
        <v>Texas</v>
      </c>
      <c r="E959" s="8" t="s">
        <v>1975</v>
      </c>
      <c r="F959">
        <v>39</v>
      </c>
      <c r="G959" t="str">
        <f>VLOOKUP(HospitalImport__2[[#This Row],[Medical Procedure ID No.]],MedicalProcedures!$A$1:$B$11,2,FALSE)</f>
        <v>EXTRACRANIAL PROCEDURES W/O CC/MCC</v>
      </c>
      <c r="H959">
        <v>54</v>
      </c>
      <c r="I959" t="str">
        <f>VLOOKUP(HospitalImport__2[[#This Row],[ Total Discharges ]],'Discharge Volume Type'!$A$1:$B$3,2,TRUE)</f>
        <v xml:space="preserve">Medium </v>
      </c>
      <c r="J959">
        <v>49973.74</v>
      </c>
      <c r="K959">
        <v>4915.71</v>
      </c>
      <c r="L959">
        <v>9836.2900000000009</v>
      </c>
    </row>
    <row r="960" spans="1:12" x14ac:dyDescent="0.25">
      <c r="A960" s="8" t="s">
        <v>1996</v>
      </c>
      <c r="B960" s="8" t="s">
        <v>1997</v>
      </c>
      <c r="C960" s="8" t="s">
        <v>89</v>
      </c>
      <c r="D960" s="8" t="str">
        <f>VLOOKUP(HospitalImport__2[[#This Row],[Provider State]],States!$A$2:$B$52,2,FALSE)</f>
        <v>Texas</v>
      </c>
      <c r="E960" s="8" t="s">
        <v>1930</v>
      </c>
      <c r="F960">
        <v>39</v>
      </c>
      <c r="G960" t="str">
        <f>VLOOKUP(HospitalImport__2[[#This Row],[Medical Procedure ID No.]],MedicalProcedures!$A$1:$B$11,2,FALSE)</f>
        <v>EXTRACRANIAL PROCEDURES W/O CC/MCC</v>
      </c>
      <c r="H960">
        <v>80</v>
      </c>
      <c r="I960" t="str">
        <f>VLOOKUP(HospitalImport__2[[#This Row],[ Total Discharges ]],'Discharge Volume Type'!$A$1:$B$3,2,TRUE)</f>
        <v xml:space="preserve">Medium </v>
      </c>
      <c r="J960">
        <v>15873.21</v>
      </c>
      <c r="K960">
        <v>5554.36</v>
      </c>
      <c r="L960">
        <v>5117.66</v>
      </c>
    </row>
    <row r="961" spans="1:12" x14ac:dyDescent="0.25">
      <c r="A961" s="8" t="s">
        <v>1998</v>
      </c>
      <c r="B961" s="8" t="s">
        <v>1999</v>
      </c>
      <c r="C961" s="8" t="s">
        <v>89</v>
      </c>
      <c r="D961" s="8" t="str">
        <f>VLOOKUP(HospitalImport__2[[#This Row],[Provider State]],States!$A$2:$B$52,2,FALSE)</f>
        <v>Texas</v>
      </c>
      <c r="E961" s="8" t="s">
        <v>1940</v>
      </c>
      <c r="F961">
        <v>39</v>
      </c>
      <c r="G961" t="str">
        <f>VLOOKUP(HospitalImport__2[[#This Row],[Medical Procedure ID No.]],MedicalProcedures!$A$1:$B$11,2,FALSE)</f>
        <v>EXTRACRANIAL PROCEDURES W/O CC/MCC</v>
      </c>
      <c r="H961">
        <v>24</v>
      </c>
      <c r="I961" t="str">
        <f>VLOOKUP(HospitalImport__2[[#This Row],[ Total Discharges ]],'Discharge Volume Type'!$A$1:$B$3,2,TRUE)</f>
        <v>Low</v>
      </c>
      <c r="J961">
        <v>47378.95</v>
      </c>
      <c r="K961">
        <v>5234.58</v>
      </c>
      <c r="L961">
        <v>6776.35</v>
      </c>
    </row>
    <row r="962" spans="1:12" x14ac:dyDescent="0.25">
      <c r="A962" s="8" t="s">
        <v>2000</v>
      </c>
      <c r="B962" s="8" t="s">
        <v>2001</v>
      </c>
      <c r="C962" s="8" t="s">
        <v>89</v>
      </c>
      <c r="D962" s="8" t="str">
        <f>VLOOKUP(HospitalImport__2[[#This Row],[Provider State]],States!$A$2:$B$52,2,FALSE)</f>
        <v>Texas</v>
      </c>
      <c r="E962" s="8" t="s">
        <v>2002</v>
      </c>
      <c r="F962">
        <v>39</v>
      </c>
      <c r="G962" t="str">
        <f>VLOOKUP(HospitalImport__2[[#This Row],[Medical Procedure ID No.]],MedicalProcedures!$A$1:$B$11,2,FALSE)</f>
        <v>EXTRACRANIAL PROCEDURES W/O CC/MCC</v>
      </c>
      <c r="H962">
        <v>107</v>
      </c>
      <c r="I962" t="str">
        <f>VLOOKUP(HospitalImport__2[[#This Row],[ Total Discharges ]],'Discharge Volume Type'!$A$1:$B$3,2,TRUE)</f>
        <v>High</v>
      </c>
      <c r="J962">
        <v>8764.44</v>
      </c>
      <c r="K962">
        <v>5713.67</v>
      </c>
      <c r="L962">
        <v>18596.060000000001</v>
      </c>
    </row>
    <row r="963" spans="1:12" x14ac:dyDescent="0.25">
      <c r="A963" s="8" t="s">
        <v>2003</v>
      </c>
      <c r="B963" s="8" t="s">
        <v>2004</v>
      </c>
      <c r="C963" s="8" t="s">
        <v>89</v>
      </c>
      <c r="D963" s="8" t="str">
        <f>VLOOKUP(HospitalImport__2[[#This Row],[Provider State]],States!$A$2:$B$52,2,FALSE)</f>
        <v>Texas</v>
      </c>
      <c r="E963" s="8" t="s">
        <v>1899</v>
      </c>
      <c r="F963">
        <v>39</v>
      </c>
      <c r="G963" t="str">
        <f>VLOOKUP(HospitalImport__2[[#This Row],[Medical Procedure ID No.]],MedicalProcedures!$A$1:$B$11,2,FALSE)</f>
        <v>EXTRACRANIAL PROCEDURES W/O CC/MCC</v>
      </c>
      <c r="H963">
        <v>55</v>
      </c>
      <c r="I963" t="str">
        <f>VLOOKUP(HospitalImport__2[[#This Row],[ Total Discharges ]],'Discharge Volume Type'!$A$1:$B$3,2,TRUE)</f>
        <v xml:space="preserve">Medium </v>
      </c>
      <c r="J963">
        <v>20290.78</v>
      </c>
      <c r="K963">
        <v>15531.56</v>
      </c>
      <c r="L963">
        <v>14515.91</v>
      </c>
    </row>
    <row r="964" spans="1:12" x14ac:dyDescent="0.25">
      <c r="A964" s="8" t="s">
        <v>2005</v>
      </c>
      <c r="B964" s="8" t="s">
        <v>1942</v>
      </c>
      <c r="C964" s="8" t="s">
        <v>89</v>
      </c>
      <c r="D964" s="8" t="str">
        <f>VLOOKUP(HospitalImport__2[[#This Row],[Provider State]],States!$A$2:$B$52,2,FALSE)</f>
        <v>Texas</v>
      </c>
      <c r="E964" s="8" t="s">
        <v>1943</v>
      </c>
      <c r="F964">
        <v>39</v>
      </c>
      <c r="G964" t="str">
        <f>VLOOKUP(HospitalImport__2[[#This Row],[Medical Procedure ID No.]],MedicalProcedures!$A$1:$B$11,2,FALSE)</f>
        <v>EXTRACRANIAL PROCEDURES W/O CC/MCC</v>
      </c>
      <c r="H964">
        <v>63</v>
      </c>
      <c r="I964" t="str">
        <f>VLOOKUP(HospitalImport__2[[#This Row],[ Total Discharges ]],'Discharge Volume Type'!$A$1:$B$3,2,TRUE)</f>
        <v xml:space="preserve">Medium </v>
      </c>
      <c r="J964">
        <v>23162.47</v>
      </c>
      <c r="K964">
        <v>12070.46</v>
      </c>
      <c r="L964">
        <v>4716.53</v>
      </c>
    </row>
    <row r="965" spans="1:12" x14ac:dyDescent="0.25">
      <c r="A965" s="8" t="s">
        <v>2006</v>
      </c>
      <c r="B965" s="8" t="s">
        <v>2007</v>
      </c>
      <c r="C965" s="8" t="s">
        <v>89</v>
      </c>
      <c r="D965" s="8" t="str">
        <f>VLOOKUP(HospitalImport__2[[#This Row],[Provider State]],States!$A$2:$B$52,2,FALSE)</f>
        <v>Texas</v>
      </c>
      <c r="E965" s="8" t="s">
        <v>1943</v>
      </c>
      <c r="F965">
        <v>39</v>
      </c>
      <c r="G965" t="str">
        <f>VLOOKUP(HospitalImport__2[[#This Row],[Medical Procedure ID No.]],MedicalProcedures!$A$1:$B$11,2,FALSE)</f>
        <v>EXTRACRANIAL PROCEDURES W/O CC/MCC</v>
      </c>
      <c r="H965">
        <v>36</v>
      </c>
      <c r="I965" t="str">
        <f>VLOOKUP(HospitalImport__2[[#This Row],[ Total Discharges ]],'Discharge Volume Type'!$A$1:$B$3,2,TRUE)</f>
        <v>Low</v>
      </c>
      <c r="J965">
        <v>44465.05</v>
      </c>
      <c r="K965">
        <v>17887.490000000002</v>
      </c>
      <c r="L965">
        <v>8803.25</v>
      </c>
    </row>
    <row r="966" spans="1:12" x14ac:dyDescent="0.25">
      <c r="A966" s="8" t="s">
        <v>2008</v>
      </c>
      <c r="B966" s="8" t="s">
        <v>2009</v>
      </c>
      <c r="C966" s="8" t="s">
        <v>89</v>
      </c>
      <c r="D966" s="8" t="str">
        <f>VLOOKUP(HospitalImport__2[[#This Row],[Provider State]],States!$A$2:$B$52,2,FALSE)</f>
        <v>Texas</v>
      </c>
      <c r="E966" s="8" t="s">
        <v>1930</v>
      </c>
      <c r="F966">
        <v>39</v>
      </c>
      <c r="G966" t="str">
        <f>VLOOKUP(HospitalImport__2[[#This Row],[Medical Procedure ID No.]],MedicalProcedures!$A$1:$B$11,2,FALSE)</f>
        <v>EXTRACRANIAL PROCEDURES W/O CC/MCC</v>
      </c>
      <c r="H966">
        <v>69</v>
      </c>
      <c r="I966" t="str">
        <f>VLOOKUP(HospitalImport__2[[#This Row],[ Total Discharges ]],'Discharge Volume Type'!$A$1:$B$3,2,TRUE)</f>
        <v xml:space="preserve">Medium </v>
      </c>
      <c r="J966">
        <v>37275.31</v>
      </c>
      <c r="K966">
        <v>8060.96</v>
      </c>
      <c r="L966">
        <v>3034.15</v>
      </c>
    </row>
    <row r="967" spans="1:12" x14ac:dyDescent="0.25">
      <c r="A967" s="8" t="s">
        <v>2010</v>
      </c>
      <c r="B967" s="8" t="s">
        <v>1942</v>
      </c>
      <c r="C967" s="8" t="s">
        <v>89</v>
      </c>
      <c r="D967" s="8" t="str">
        <f>VLOOKUP(HospitalImport__2[[#This Row],[Provider State]],States!$A$2:$B$52,2,FALSE)</f>
        <v>Texas</v>
      </c>
      <c r="E967" s="8" t="s">
        <v>1943</v>
      </c>
      <c r="F967">
        <v>39</v>
      </c>
      <c r="G967" t="str">
        <f>VLOOKUP(HospitalImport__2[[#This Row],[Medical Procedure ID No.]],MedicalProcedures!$A$1:$B$11,2,FALSE)</f>
        <v>EXTRACRANIAL PROCEDURES W/O CC/MCC</v>
      </c>
      <c r="H967">
        <v>56</v>
      </c>
      <c r="I967" t="str">
        <f>VLOOKUP(HospitalImport__2[[#This Row],[ Total Discharges ]],'Discharge Volume Type'!$A$1:$B$3,2,TRUE)</f>
        <v xml:space="preserve">Medium </v>
      </c>
      <c r="J967">
        <v>28151.96</v>
      </c>
      <c r="K967">
        <v>4725.82</v>
      </c>
      <c r="L967">
        <v>6777.71</v>
      </c>
    </row>
    <row r="968" spans="1:12" x14ac:dyDescent="0.25">
      <c r="A968" s="8" t="s">
        <v>2011</v>
      </c>
      <c r="B968" s="8" t="s">
        <v>1929</v>
      </c>
      <c r="C968" s="8" t="s">
        <v>89</v>
      </c>
      <c r="D968" s="8" t="str">
        <f>VLOOKUP(HospitalImport__2[[#This Row],[Provider State]],States!$A$2:$B$52,2,FALSE)</f>
        <v>Texas</v>
      </c>
      <c r="E968" s="8" t="s">
        <v>1930</v>
      </c>
      <c r="F968">
        <v>39</v>
      </c>
      <c r="G968" t="str">
        <f>VLOOKUP(HospitalImport__2[[#This Row],[Medical Procedure ID No.]],MedicalProcedures!$A$1:$B$11,2,FALSE)</f>
        <v>EXTRACRANIAL PROCEDURES W/O CC/MCC</v>
      </c>
      <c r="H968">
        <v>56</v>
      </c>
      <c r="I968" t="str">
        <f>VLOOKUP(HospitalImport__2[[#This Row],[ Total Discharges ]],'Discharge Volume Type'!$A$1:$B$3,2,TRUE)</f>
        <v xml:space="preserve">Medium </v>
      </c>
      <c r="J968">
        <v>16263.4</v>
      </c>
      <c r="K968">
        <v>11726.77</v>
      </c>
      <c r="L968">
        <v>5831.92</v>
      </c>
    </row>
    <row r="969" spans="1:12" x14ac:dyDescent="0.25">
      <c r="A969" s="8" t="s">
        <v>2012</v>
      </c>
      <c r="B969" s="8" t="s">
        <v>2013</v>
      </c>
      <c r="C969" s="8" t="s">
        <v>89</v>
      </c>
      <c r="D969" s="8" t="str">
        <f>VLOOKUP(HospitalImport__2[[#This Row],[Provider State]],States!$A$2:$B$52,2,FALSE)</f>
        <v>Texas</v>
      </c>
      <c r="E969" s="8" t="s">
        <v>1930</v>
      </c>
      <c r="F969">
        <v>39</v>
      </c>
      <c r="G969" t="str">
        <f>VLOOKUP(HospitalImport__2[[#This Row],[Medical Procedure ID No.]],MedicalProcedures!$A$1:$B$11,2,FALSE)</f>
        <v>EXTRACRANIAL PROCEDURES W/O CC/MCC</v>
      </c>
      <c r="H969">
        <v>59</v>
      </c>
      <c r="I969" t="str">
        <f>VLOOKUP(HospitalImport__2[[#This Row],[ Total Discharges ]],'Discharge Volume Type'!$A$1:$B$3,2,TRUE)</f>
        <v xml:space="preserve">Medium </v>
      </c>
      <c r="J969">
        <v>12218.28</v>
      </c>
      <c r="K969">
        <v>13754.7</v>
      </c>
      <c r="L969">
        <v>9828.41</v>
      </c>
    </row>
    <row r="970" spans="1:12" x14ac:dyDescent="0.25">
      <c r="A970" s="8" t="s">
        <v>2014</v>
      </c>
      <c r="B970" s="8" t="s">
        <v>1953</v>
      </c>
      <c r="C970" s="8" t="s">
        <v>89</v>
      </c>
      <c r="D970" s="8" t="str">
        <f>VLOOKUP(HospitalImport__2[[#This Row],[Provider State]],States!$A$2:$B$52,2,FALSE)</f>
        <v>Texas</v>
      </c>
      <c r="E970" s="8" t="s">
        <v>1954</v>
      </c>
      <c r="F970">
        <v>39</v>
      </c>
      <c r="G970" t="str">
        <f>VLOOKUP(HospitalImport__2[[#This Row],[Medical Procedure ID No.]],MedicalProcedures!$A$1:$B$11,2,FALSE)</f>
        <v>EXTRACRANIAL PROCEDURES W/O CC/MCC</v>
      </c>
      <c r="H970">
        <v>158</v>
      </c>
      <c r="I970" t="str">
        <f>VLOOKUP(HospitalImport__2[[#This Row],[ Total Discharges ]],'Discharge Volume Type'!$A$1:$B$3,2,TRUE)</f>
        <v>High</v>
      </c>
      <c r="J970">
        <v>13386.01</v>
      </c>
      <c r="K970">
        <v>15611.76</v>
      </c>
      <c r="L970">
        <v>11017.35</v>
      </c>
    </row>
    <row r="971" spans="1:12" x14ac:dyDescent="0.25">
      <c r="A971" s="8" t="s">
        <v>2015</v>
      </c>
      <c r="B971" s="8" t="s">
        <v>2016</v>
      </c>
      <c r="C971" s="8" t="s">
        <v>89</v>
      </c>
      <c r="D971" s="8" t="str">
        <f>VLOOKUP(HospitalImport__2[[#This Row],[Provider State]],States!$A$2:$B$52,2,FALSE)</f>
        <v>Texas</v>
      </c>
      <c r="E971" s="8" t="s">
        <v>1436</v>
      </c>
      <c r="F971">
        <v>39</v>
      </c>
      <c r="G971" t="str">
        <f>VLOOKUP(HospitalImport__2[[#This Row],[Medical Procedure ID No.]],MedicalProcedures!$A$1:$B$11,2,FALSE)</f>
        <v>EXTRACRANIAL PROCEDURES W/O CC/MCC</v>
      </c>
      <c r="H971">
        <v>43</v>
      </c>
      <c r="I971" t="str">
        <f>VLOOKUP(HospitalImport__2[[#This Row],[ Total Discharges ]],'Discharge Volume Type'!$A$1:$B$3,2,TRUE)</f>
        <v>Low</v>
      </c>
      <c r="J971">
        <v>118049.59</v>
      </c>
      <c r="K971">
        <v>4374.8999999999996</v>
      </c>
      <c r="L971">
        <v>5831.52</v>
      </c>
    </row>
    <row r="972" spans="1:12" x14ac:dyDescent="0.25">
      <c r="A972" s="8" t="s">
        <v>2017</v>
      </c>
      <c r="B972" s="8" t="s">
        <v>1957</v>
      </c>
      <c r="C972" s="8" t="s">
        <v>89</v>
      </c>
      <c r="D972" s="8" t="str">
        <f>VLOOKUP(HospitalImport__2[[#This Row],[Provider State]],States!$A$2:$B$52,2,FALSE)</f>
        <v>Texas</v>
      </c>
      <c r="E972" s="8" t="s">
        <v>1940</v>
      </c>
      <c r="F972">
        <v>39</v>
      </c>
      <c r="G972" t="str">
        <f>VLOOKUP(HospitalImport__2[[#This Row],[Medical Procedure ID No.]],MedicalProcedures!$A$1:$B$11,2,FALSE)</f>
        <v>EXTRACRANIAL PROCEDURES W/O CC/MCC</v>
      </c>
      <c r="H972">
        <v>49</v>
      </c>
      <c r="I972" t="str">
        <f>VLOOKUP(HospitalImport__2[[#This Row],[ Total Discharges ]],'Discharge Volume Type'!$A$1:$B$3,2,TRUE)</f>
        <v>Low</v>
      </c>
      <c r="J972">
        <v>25181.77</v>
      </c>
      <c r="K972">
        <v>8913.33</v>
      </c>
      <c r="L972">
        <v>14235.98</v>
      </c>
    </row>
    <row r="973" spans="1:12" x14ac:dyDescent="0.25">
      <c r="A973" s="8" t="s">
        <v>2018</v>
      </c>
      <c r="B973" s="8" t="s">
        <v>2019</v>
      </c>
      <c r="C973" s="8" t="s">
        <v>89</v>
      </c>
      <c r="D973" s="8" t="str">
        <f>VLOOKUP(HospitalImport__2[[#This Row],[Provider State]],States!$A$2:$B$52,2,FALSE)</f>
        <v>Texas</v>
      </c>
      <c r="E973" s="8" t="s">
        <v>1943</v>
      </c>
      <c r="F973">
        <v>39</v>
      </c>
      <c r="G973" t="str">
        <f>VLOOKUP(HospitalImport__2[[#This Row],[Medical Procedure ID No.]],MedicalProcedures!$A$1:$B$11,2,FALSE)</f>
        <v>EXTRACRANIAL PROCEDURES W/O CC/MCC</v>
      </c>
      <c r="H973">
        <v>59</v>
      </c>
      <c r="I973" t="str">
        <f>VLOOKUP(HospitalImport__2[[#This Row],[ Total Discharges ]],'Discharge Volume Type'!$A$1:$B$3,2,TRUE)</f>
        <v xml:space="preserve">Medium </v>
      </c>
      <c r="J973">
        <v>36918.68</v>
      </c>
      <c r="K973">
        <v>6387.33</v>
      </c>
      <c r="L973">
        <v>5420.45</v>
      </c>
    </row>
    <row r="974" spans="1:12" x14ac:dyDescent="0.25">
      <c r="A974" s="8" t="s">
        <v>1896</v>
      </c>
      <c r="B974" s="8" t="s">
        <v>1921</v>
      </c>
      <c r="C974" s="8" t="s">
        <v>89</v>
      </c>
      <c r="D974" s="8" t="str">
        <f>VLOOKUP(HospitalImport__2[[#This Row],[Provider State]],States!$A$2:$B$52,2,FALSE)</f>
        <v>Texas</v>
      </c>
      <c r="E974" s="8" t="s">
        <v>1440</v>
      </c>
      <c r="F974">
        <v>39</v>
      </c>
      <c r="G974" t="str">
        <f>VLOOKUP(HospitalImport__2[[#This Row],[Medical Procedure ID No.]],MedicalProcedures!$A$1:$B$11,2,FALSE)</f>
        <v>EXTRACRANIAL PROCEDURES W/O CC/MCC</v>
      </c>
      <c r="H974">
        <v>42</v>
      </c>
      <c r="I974" t="str">
        <f>VLOOKUP(HospitalImport__2[[#This Row],[ Total Discharges ]],'Discharge Volume Type'!$A$1:$B$3,2,TRUE)</f>
        <v>Low</v>
      </c>
      <c r="J974">
        <v>50802.12</v>
      </c>
      <c r="K974">
        <v>4665.88</v>
      </c>
      <c r="L974">
        <v>3866.54</v>
      </c>
    </row>
    <row r="975" spans="1:12" x14ac:dyDescent="0.25">
      <c r="A975" s="8" t="s">
        <v>2020</v>
      </c>
      <c r="B975" s="8" t="s">
        <v>1918</v>
      </c>
      <c r="C975" s="8" t="s">
        <v>89</v>
      </c>
      <c r="D975" s="8" t="str">
        <f>VLOOKUP(HospitalImport__2[[#This Row],[Provider State]],States!$A$2:$B$52,2,FALSE)</f>
        <v>Texas</v>
      </c>
      <c r="E975" s="8" t="s">
        <v>1919</v>
      </c>
      <c r="F975">
        <v>39</v>
      </c>
      <c r="G975" t="str">
        <f>VLOOKUP(HospitalImport__2[[#This Row],[Medical Procedure ID No.]],MedicalProcedures!$A$1:$B$11,2,FALSE)</f>
        <v>EXTRACRANIAL PROCEDURES W/O CC/MCC</v>
      </c>
      <c r="H975">
        <v>48</v>
      </c>
      <c r="I975" t="str">
        <f>VLOOKUP(HospitalImport__2[[#This Row],[ Total Discharges ]],'Discharge Volume Type'!$A$1:$B$3,2,TRUE)</f>
        <v>Low</v>
      </c>
      <c r="J975">
        <v>26532.41</v>
      </c>
      <c r="K975">
        <v>8333.33</v>
      </c>
      <c r="L975">
        <v>5030.4399999999996</v>
      </c>
    </row>
    <row r="976" spans="1:12" x14ac:dyDescent="0.25">
      <c r="A976" s="8" t="s">
        <v>2021</v>
      </c>
      <c r="B976" s="8" t="s">
        <v>1935</v>
      </c>
      <c r="C976" s="8" t="s">
        <v>89</v>
      </c>
      <c r="D976" s="8" t="str">
        <f>VLOOKUP(HospitalImport__2[[#This Row],[Provider State]],States!$A$2:$B$52,2,FALSE)</f>
        <v>Texas</v>
      </c>
      <c r="E976" s="8" t="s">
        <v>1936</v>
      </c>
      <c r="F976">
        <v>39</v>
      </c>
      <c r="G976" t="str">
        <f>VLOOKUP(HospitalImport__2[[#This Row],[Medical Procedure ID No.]],MedicalProcedures!$A$1:$B$11,2,FALSE)</f>
        <v>EXTRACRANIAL PROCEDURES W/O CC/MCC</v>
      </c>
      <c r="H976">
        <v>56</v>
      </c>
      <c r="I976" t="str">
        <f>VLOOKUP(HospitalImport__2[[#This Row],[ Total Discharges ]],'Discharge Volume Type'!$A$1:$B$3,2,TRUE)</f>
        <v xml:space="preserve">Medium </v>
      </c>
      <c r="J976">
        <v>15831.18</v>
      </c>
      <c r="K976">
        <v>6318.26</v>
      </c>
      <c r="L976">
        <v>6114.7</v>
      </c>
    </row>
    <row r="977" spans="1:12" x14ac:dyDescent="0.25">
      <c r="A977" s="8" t="s">
        <v>2022</v>
      </c>
      <c r="B977" s="8" t="s">
        <v>2023</v>
      </c>
      <c r="C977" s="8" t="s">
        <v>89</v>
      </c>
      <c r="D977" s="8" t="str">
        <f>VLOOKUP(HospitalImport__2[[#This Row],[Provider State]],States!$A$2:$B$52,2,FALSE)</f>
        <v>Texas</v>
      </c>
      <c r="E977" s="8" t="s">
        <v>1930</v>
      </c>
      <c r="F977">
        <v>39</v>
      </c>
      <c r="G977" t="str">
        <f>VLOOKUP(HospitalImport__2[[#This Row],[Medical Procedure ID No.]],MedicalProcedures!$A$1:$B$11,2,FALSE)</f>
        <v>EXTRACRANIAL PROCEDURES W/O CC/MCC</v>
      </c>
      <c r="H977">
        <v>57</v>
      </c>
      <c r="I977" t="str">
        <f>VLOOKUP(HospitalImport__2[[#This Row],[ Total Discharges ]],'Discharge Volume Type'!$A$1:$B$3,2,TRUE)</f>
        <v xml:space="preserve">Medium </v>
      </c>
      <c r="J977">
        <v>101427.16</v>
      </c>
      <c r="K977">
        <v>8484.59</v>
      </c>
      <c r="L977">
        <v>10557.87</v>
      </c>
    </row>
    <row r="978" spans="1:12" x14ac:dyDescent="0.25">
      <c r="A978" s="8" t="s">
        <v>2024</v>
      </c>
      <c r="B978" s="8" t="s">
        <v>2025</v>
      </c>
      <c r="C978" s="8" t="s">
        <v>89</v>
      </c>
      <c r="D978" s="8" t="str">
        <f>VLOOKUP(HospitalImport__2[[#This Row],[Provider State]],States!$A$2:$B$52,2,FALSE)</f>
        <v>Texas</v>
      </c>
      <c r="E978" s="8" t="s">
        <v>1943</v>
      </c>
      <c r="F978">
        <v>39</v>
      </c>
      <c r="G978" t="str">
        <f>VLOOKUP(HospitalImport__2[[#This Row],[Medical Procedure ID No.]],MedicalProcedures!$A$1:$B$11,2,FALSE)</f>
        <v>EXTRACRANIAL PROCEDURES W/O CC/MCC</v>
      </c>
      <c r="H978">
        <v>48</v>
      </c>
      <c r="I978" t="str">
        <f>VLOOKUP(HospitalImport__2[[#This Row],[ Total Discharges ]],'Discharge Volume Type'!$A$1:$B$3,2,TRUE)</f>
        <v>Low</v>
      </c>
      <c r="J978">
        <v>13061.2</v>
      </c>
      <c r="K978">
        <v>7427.78</v>
      </c>
      <c r="L978">
        <v>4012.89</v>
      </c>
    </row>
    <row r="979" spans="1:12" x14ac:dyDescent="0.25">
      <c r="A979" s="8" t="s">
        <v>2026</v>
      </c>
      <c r="B979" s="8" t="s">
        <v>1926</v>
      </c>
      <c r="C979" s="8" t="s">
        <v>89</v>
      </c>
      <c r="D979" s="8" t="str">
        <f>VLOOKUP(HospitalImport__2[[#This Row],[Provider State]],States!$A$2:$B$52,2,FALSE)</f>
        <v>Texas</v>
      </c>
      <c r="E979" s="8" t="s">
        <v>1927</v>
      </c>
      <c r="F979">
        <v>39</v>
      </c>
      <c r="G979" t="str">
        <f>VLOOKUP(HospitalImport__2[[#This Row],[Medical Procedure ID No.]],MedicalProcedures!$A$1:$B$11,2,FALSE)</f>
        <v>EXTRACRANIAL PROCEDURES W/O CC/MCC</v>
      </c>
      <c r="H979">
        <v>41</v>
      </c>
      <c r="I979" t="str">
        <f>VLOOKUP(HospitalImport__2[[#This Row],[ Total Discharges ]],'Discharge Volume Type'!$A$1:$B$3,2,TRUE)</f>
        <v>Low</v>
      </c>
      <c r="J979">
        <v>39179.919999999998</v>
      </c>
      <c r="K979">
        <v>6474.06</v>
      </c>
      <c r="L979">
        <v>5549.69</v>
      </c>
    </row>
    <row r="980" spans="1:12" x14ac:dyDescent="0.25">
      <c r="A980" s="8" t="s">
        <v>2027</v>
      </c>
      <c r="B980" s="8" t="s">
        <v>1964</v>
      </c>
      <c r="C980" s="8" t="s">
        <v>89</v>
      </c>
      <c r="D980" s="8" t="str">
        <f>VLOOKUP(HospitalImport__2[[#This Row],[Provider State]],States!$A$2:$B$52,2,FALSE)</f>
        <v>Texas</v>
      </c>
      <c r="E980" s="8" t="s">
        <v>1965</v>
      </c>
      <c r="F980">
        <v>39</v>
      </c>
      <c r="G980" t="str">
        <f>VLOOKUP(HospitalImport__2[[#This Row],[Medical Procedure ID No.]],MedicalProcedures!$A$1:$B$11,2,FALSE)</f>
        <v>EXTRACRANIAL PROCEDURES W/O CC/MCC</v>
      </c>
      <c r="H980">
        <v>51</v>
      </c>
      <c r="I980" t="str">
        <f>VLOOKUP(HospitalImport__2[[#This Row],[ Total Discharges ]],'Discharge Volume Type'!$A$1:$B$3,2,TRUE)</f>
        <v xml:space="preserve">Medium </v>
      </c>
      <c r="J980">
        <v>20767.63</v>
      </c>
      <c r="K980">
        <v>5233.4799999999996</v>
      </c>
      <c r="L980">
        <v>5065.3100000000004</v>
      </c>
    </row>
    <row r="981" spans="1:12" x14ac:dyDescent="0.25">
      <c r="A981" s="8" t="s">
        <v>2028</v>
      </c>
      <c r="B981" s="8" t="s">
        <v>2029</v>
      </c>
      <c r="C981" s="8" t="s">
        <v>89</v>
      </c>
      <c r="D981" s="8" t="str">
        <f>VLOOKUP(HospitalImport__2[[#This Row],[Provider State]],States!$A$2:$B$52,2,FALSE)</f>
        <v>Texas</v>
      </c>
      <c r="E981" s="8" t="s">
        <v>1943</v>
      </c>
      <c r="F981">
        <v>39</v>
      </c>
      <c r="G981" t="str">
        <f>VLOOKUP(HospitalImport__2[[#This Row],[Medical Procedure ID No.]],MedicalProcedures!$A$1:$B$11,2,FALSE)</f>
        <v>EXTRACRANIAL PROCEDURES W/O CC/MCC</v>
      </c>
      <c r="H981">
        <v>48</v>
      </c>
      <c r="I981" t="str">
        <f>VLOOKUP(HospitalImport__2[[#This Row],[ Total Discharges ]],'Discharge Volume Type'!$A$1:$B$3,2,TRUE)</f>
        <v>Low</v>
      </c>
      <c r="J981">
        <v>26251.54</v>
      </c>
      <c r="K981">
        <v>4830.6000000000004</v>
      </c>
      <c r="L981">
        <v>7270.52</v>
      </c>
    </row>
    <row r="982" spans="1:12" x14ac:dyDescent="0.25">
      <c r="A982" s="8" t="s">
        <v>2030</v>
      </c>
      <c r="B982" s="8" t="s">
        <v>2031</v>
      </c>
      <c r="C982" s="8" t="s">
        <v>89</v>
      </c>
      <c r="D982" s="8" t="str">
        <f>VLOOKUP(HospitalImport__2[[#This Row],[Provider State]],States!$A$2:$B$52,2,FALSE)</f>
        <v>Texas</v>
      </c>
      <c r="E982" s="8" t="s">
        <v>1943</v>
      </c>
      <c r="F982">
        <v>39</v>
      </c>
      <c r="G982" t="str">
        <f>VLOOKUP(HospitalImport__2[[#This Row],[Medical Procedure ID No.]],MedicalProcedures!$A$1:$B$11,2,FALSE)</f>
        <v>EXTRACRANIAL PROCEDURES W/O CC/MCC</v>
      </c>
      <c r="H982">
        <v>30</v>
      </c>
      <c r="I982" t="str">
        <f>VLOOKUP(HospitalImport__2[[#This Row],[ Total Discharges ]],'Discharge Volume Type'!$A$1:$B$3,2,TRUE)</f>
        <v>Low</v>
      </c>
      <c r="J982">
        <v>11859.01</v>
      </c>
      <c r="K982">
        <v>7237.53</v>
      </c>
      <c r="L982">
        <v>4196.99</v>
      </c>
    </row>
    <row r="983" spans="1:12" x14ac:dyDescent="0.25">
      <c r="A983" s="8" t="s">
        <v>2032</v>
      </c>
      <c r="B983" s="8" t="s">
        <v>1929</v>
      </c>
      <c r="C983" s="8" t="s">
        <v>89</v>
      </c>
      <c r="D983" s="8" t="str">
        <f>VLOOKUP(HospitalImport__2[[#This Row],[Provider State]],States!$A$2:$B$52,2,FALSE)</f>
        <v>Texas</v>
      </c>
      <c r="E983" s="8" t="s">
        <v>1930</v>
      </c>
      <c r="F983">
        <v>39</v>
      </c>
      <c r="G983" t="str">
        <f>VLOOKUP(HospitalImport__2[[#This Row],[Medical Procedure ID No.]],MedicalProcedures!$A$1:$B$11,2,FALSE)</f>
        <v>EXTRACRANIAL PROCEDURES W/O CC/MCC</v>
      </c>
      <c r="H983">
        <v>55</v>
      </c>
      <c r="I983" t="str">
        <f>VLOOKUP(HospitalImport__2[[#This Row],[ Total Discharges ]],'Discharge Volume Type'!$A$1:$B$3,2,TRUE)</f>
        <v xml:space="preserve">Medium </v>
      </c>
      <c r="J983">
        <v>13635.06</v>
      </c>
      <c r="K983">
        <v>8839.7099999999991</v>
      </c>
      <c r="L983">
        <v>3535.86</v>
      </c>
    </row>
    <row r="984" spans="1:12" x14ac:dyDescent="0.25">
      <c r="A984" s="8" t="s">
        <v>2033</v>
      </c>
      <c r="B984" s="8" t="s">
        <v>1912</v>
      </c>
      <c r="C984" s="8" t="s">
        <v>89</v>
      </c>
      <c r="D984" s="8" t="str">
        <f>VLOOKUP(HospitalImport__2[[#This Row],[Provider State]],States!$A$2:$B$52,2,FALSE)</f>
        <v>Texas</v>
      </c>
      <c r="E984" s="8" t="s">
        <v>1913</v>
      </c>
      <c r="F984">
        <v>39</v>
      </c>
      <c r="G984" t="str">
        <f>VLOOKUP(HospitalImport__2[[#This Row],[Medical Procedure ID No.]],MedicalProcedures!$A$1:$B$11,2,FALSE)</f>
        <v>EXTRACRANIAL PROCEDURES W/O CC/MCC</v>
      </c>
      <c r="H984">
        <v>40</v>
      </c>
      <c r="I984" t="str">
        <f>VLOOKUP(HospitalImport__2[[#This Row],[ Total Discharges ]],'Discharge Volume Type'!$A$1:$B$3,2,TRUE)</f>
        <v>Low</v>
      </c>
      <c r="J984">
        <v>21216.43</v>
      </c>
      <c r="K984">
        <v>7442.28</v>
      </c>
      <c r="L984">
        <v>6095.4</v>
      </c>
    </row>
    <row r="985" spans="1:12" x14ac:dyDescent="0.25">
      <c r="A985" s="8" t="s">
        <v>2034</v>
      </c>
      <c r="B985" s="8" t="s">
        <v>2035</v>
      </c>
      <c r="C985" s="8" t="s">
        <v>89</v>
      </c>
      <c r="D985" s="8" t="str">
        <f>VLOOKUP(HospitalImport__2[[#This Row],[Provider State]],States!$A$2:$B$52,2,FALSE)</f>
        <v>Texas</v>
      </c>
      <c r="E985" s="8" t="s">
        <v>1943</v>
      </c>
      <c r="F985">
        <v>39</v>
      </c>
      <c r="G985" t="str">
        <f>VLOOKUP(HospitalImport__2[[#This Row],[Medical Procedure ID No.]],MedicalProcedures!$A$1:$B$11,2,FALSE)</f>
        <v>EXTRACRANIAL PROCEDURES W/O CC/MCC</v>
      </c>
      <c r="H985">
        <v>33</v>
      </c>
      <c r="I985" t="str">
        <f>VLOOKUP(HospitalImport__2[[#This Row],[ Total Discharges ]],'Discharge Volume Type'!$A$1:$B$3,2,TRUE)</f>
        <v>Low</v>
      </c>
      <c r="J985">
        <v>48978.66</v>
      </c>
      <c r="K985">
        <v>6636.69</v>
      </c>
      <c r="L985">
        <v>6378.52</v>
      </c>
    </row>
    <row r="986" spans="1:12" x14ac:dyDescent="0.25">
      <c r="A986" s="8" t="s">
        <v>2036</v>
      </c>
      <c r="B986" s="8" t="s">
        <v>2037</v>
      </c>
      <c r="C986" s="8" t="s">
        <v>89</v>
      </c>
      <c r="D986" s="8" t="str">
        <f>VLOOKUP(HospitalImport__2[[#This Row],[Provider State]],States!$A$2:$B$52,2,FALSE)</f>
        <v>Texas</v>
      </c>
      <c r="E986" s="8" t="s">
        <v>2038</v>
      </c>
      <c r="F986">
        <v>39</v>
      </c>
      <c r="G986" t="str">
        <f>VLOOKUP(HospitalImport__2[[#This Row],[Medical Procedure ID No.]],MedicalProcedures!$A$1:$B$11,2,FALSE)</f>
        <v>EXTRACRANIAL PROCEDURES W/O CC/MCC</v>
      </c>
      <c r="H986">
        <v>51</v>
      </c>
      <c r="I986" t="str">
        <f>VLOOKUP(HospitalImport__2[[#This Row],[ Total Discharges ]],'Discharge Volume Type'!$A$1:$B$3,2,TRUE)</f>
        <v xml:space="preserve">Medium </v>
      </c>
      <c r="J986">
        <v>43802.98</v>
      </c>
      <c r="K986">
        <v>12441.54</v>
      </c>
      <c r="L986">
        <v>12291.69</v>
      </c>
    </row>
    <row r="987" spans="1:12" x14ac:dyDescent="0.25">
      <c r="A987" s="8" t="s">
        <v>2039</v>
      </c>
      <c r="B987" s="8" t="s">
        <v>1921</v>
      </c>
      <c r="C987" s="8" t="s">
        <v>89</v>
      </c>
      <c r="D987" s="8" t="str">
        <f>VLOOKUP(HospitalImport__2[[#This Row],[Provider State]],States!$A$2:$B$52,2,FALSE)</f>
        <v>Texas</v>
      </c>
      <c r="E987" s="8" t="s">
        <v>1440</v>
      </c>
      <c r="F987">
        <v>39</v>
      </c>
      <c r="G987" t="str">
        <f>VLOOKUP(HospitalImport__2[[#This Row],[Medical Procedure ID No.]],MedicalProcedures!$A$1:$B$11,2,FALSE)</f>
        <v>EXTRACRANIAL PROCEDURES W/O CC/MCC</v>
      </c>
      <c r="H987">
        <v>46</v>
      </c>
      <c r="I987" t="str">
        <f>VLOOKUP(HospitalImport__2[[#This Row],[ Total Discharges ]],'Discharge Volume Type'!$A$1:$B$3,2,TRUE)</f>
        <v>Low</v>
      </c>
      <c r="J987">
        <v>21193.119999999999</v>
      </c>
      <c r="K987">
        <v>6344.82</v>
      </c>
      <c r="L987">
        <v>5334.38</v>
      </c>
    </row>
    <row r="988" spans="1:12" x14ac:dyDescent="0.25">
      <c r="A988" s="8" t="s">
        <v>2040</v>
      </c>
      <c r="B988" s="8" t="s">
        <v>2041</v>
      </c>
      <c r="C988" s="8" t="s">
        <v>91</v>
      </c>
      <c r="D988" s="8" t="str">
        <f>VLOOKUP(HospitalImport__2[[#This Row],[Provider State]],States!$A$2:$B$52,2,FALSE)</f>
        <v>Utah</v>
      </c>
      <c r="E988" s="8" t="s">
        <v>2042</v>
      </c>
      <c r="F988">
        <v>39</v>
      </c>
      <c r="G988" t="str">
        <f>VLOOKUP(HospitalImport__2[[#This Row],[Medical Procedure ID No.]],MedicalProcedures!$A$1:$B$11,2,FALSE)</f>
        <v>EXTRACRANIAL PROCEDURES W/O CC/MCC</v>
      </c>
      <c r="H988">
        <v>66</v>
      </c>
      <c r="I988" t="str">
        <f>VLOOKUP(HospitalImport__2[[#This Row],[ Total Discharges ]],'Discharge Volume Type'!$A$1:$B$3,2,TRUE)</f>
        <v xml:space="preserve">Medium </v>
      </c>
      <c r="J988">
        <v>49051.12</v>
      </c>
      <c r="K988">
        <v>4498.7299999999996</v>
      </c>
      <c r="L988">
        <v>4678.3999999999996</v>
      </c>
    </row>
    <row r="989" spans="1:12" x14ac:dyDescent="0.25">
      <c r="A989" s="8" t="s">
        <v>2043</v>
      </c>
      <c r="B989" s="8" t="s">
        <v>2044</v>
      </c>
      <c r="C989" s="8" t="s">
        <v>91</v>
      </c>
      <c r="D989" s="8" t="str">
        <f>VLOOKUP(HospitalImport__2[[#This Row],[Provider State]],States!$A$2:$B$52,2,FALSE)</f>
        <v>Utah</v>
      </c>
      <c r="E989" s="8" t="s">
        <v>2045</v>
      </c>
      <c r="F989">
        <v>39</v>
      </c>
      <c r="G989" t="str">
        <f>VLOOKUP(HospitalImport__2[[#This Row],[Medical Procedure ID No.]],MedicalProcedures!$A$1:$B$11,2,FALSE)</f>
        <v>EXTRACRANIAL PROCEDURES W/O CC/MCC</v>
      </c>
      <c r="H989">
        <v>148</v>
      </c>
      <c r="I989" t="str">
        <f>VLOOKUP(HospitalImport__2[[#This Row],[ Total Discharges ]],'Discharge Volume Type'!$A$1:$B$3,2,TRUE)</f>
        <v>High</v>
      </c>
      <c r="J989">
        <v>22205.16</v>
      </c>
      <c r="K989">
        <v>6668.7</v>
      </c>
      <c r="L989">
        <v>3397.19</v>
      </c>
    </row>
    <row r="990" spans="1:12" x14ac:dyDescent="0.25">
      <c r="A990" s="8" t="s">
        <v>2046</v>
      </c>
      <c r="B990" s="8" t="s">
        <v>2044</v>
      </c>
      <c r="C990" s="8" t="s">
        <v>91</v>
      </c>
      <c r="D990" s="8" t="str">
        <f>VLOOKUP(HospitalImport__2[[#This Row],[Provider State]],States!$A$2:$B$52,2,FALSE)</f>
        <v>Utah</v>
      </c>
      <c r="E990" s="8" t="s">
        <v>2045</v>
      </c>
      <c r="F990">
        <v>39</v>
      </c>
      <c r="G990" t="str">
        <f>VLOOKUP(HospitalImport__2[[#This Row],[Medical Procedure ID No.]],MedicalProcedures!$A$1:$B$11,2,FALSE)</f>
        <v>EXTRACRANIAL PROCEDURES W/O CC/MCC</v>
      </c>
      <c r="H990">
        <v>55</v>
      </c>
      <c r="I990" t="str">
        <f>VLOOKUP(HospitalImport__2[[#This Row],[ Total Discharges ]],'Discharge Volume Type'!$A$1:$B$3,2,TRUE)</f>
        <v xml:space="preserve">Medium </v>
      </c>
      <c r="J990">
        <v>48411.23</v>
      </c>
      <c r="K990">
        <v>4870.67</v>
      </c>
      <c r="L990">
        <v>12641.94</v>
      </c>
    </row>
    <row r="991" spans="1:12" x14ac:dyDescent="0.25">
      <c r="A991" s="8" t="s">
        <v>2047</v>
      </c>
      <c r="B991" s="8" t="s">
        <v>950</v>
      </c>
      <c r="C991" s="8" t="s">
        <v>91</v>
      </c>
      <c r="D991" s="8" t="str">
        <f>VLOOKUP(HospitalImport__2[[#This Row],[Provider State]],States!$A$2:$B$52,2,FALSE)</f>
        <v>Utah</v>
      </c>
      <c r="E991" s="8" t="s">
        <v>692</v>
      </c>
      <c r="F991">
        <v>39</v>
      </c>
      <c r="G991" t="str">
        <f>VLOOKUP(HospitalImport__2[[#This Row],[Medical Procedure ID No.]],MedicalProcedures!$A$1:$B$11,2,FALSE)</f>
        <v>EXTRACRANIAL PROCEDURES W/O CC/MCC</v>
      </c>
      <c r="H991">
        <v>66</v>
      </c>
      <c r="I991" t="str">
        <f>VLOOKUP(HospitalImport__2[[#This Row],[ Total Discharges ]],'Discharge Volume Type'!$A$1:$B$3,2,TRUE)</f>
        <v xml:space="preserve">Medium </v>
      </c>
      <c r="J991">
        <v>29727.16</v>
      </c>
      <c r="K991">
        <v>11855.97</v>
      </c>
      <c r="L991">
        <v>16749.45</v>
      </c>
    </row>
    <row r="992" spans="1:12" x14ac:dyDescent="0.25">
      <c r="A992" s="8" t="s">
        <v>2048</v>
      </c>
      <c r="B992" s="8" t="s">
        <v>2049</v>
      </c>
      <c r="C992" s="8" t="s">
        <v>91</v>
      </c>
      <c r="D992" s="8" t="str">
        <f>VLOOKUP(HospitalImport__2[[#This Row],[Provider State]],States!$A$2:$B$52,2,FALSE)</f>
        <v>Utah</v>
      </c>
      <c r="E992" s="8" t="s">
        <v>692</v>
      </c>
      <c r="F992">
        <v>39</v>
      </c>
      <c r="G992" t="str">
        <f>VLOOKUP(HospitalImport__2[[#This Row],[Medical Procedure ID No.]],MedicalProcedures!$A$1:$B$11,2,FALSE)</f>
        <v>EXTRACRANIAL PROCEDURES W/O CC/MCC</v>
      </c>
      <c r="H992">
        <v>46</v>
      </c>
      <c r="I992" t="str">
        <f>VLOOKUP(HospitalImport__2[[#This Row],[ Total Discharges ]],'Discharge Volume Type'!$A$1:$B$3,2,TRUE)</f>
        <v>Low</v>
      </c>
      <c r="J992">
        <v>32828.379999999997</v>
      </c>
      <c r="K992">
        <v>5597.24</v>
      </c>
      <c r="L992">
        <v>3936.84</v>
      </c>
    </row>
    <row r="993" spans="1:12" x14ac:dyDescent="0.25">
      <c r="A993" s="8" t="s">
        <v>2050</v>
      </c>
      <c r="B993" s="8" t="s">
        <v>2051</v>
      </c>
      <c r="C993" s="8" t="s">
        <v>91</v>
      </c>
      <c r="D993" s="8" t="str">
        <f>VLOOKUP(HospitalImport__2[[#This Row],[Provider State]],States!$A$2:$B$52,2,FALSE)</f>
        <v>Utah</v>
      </c>
      <c r="E993" s="8" t="s">
        <v>692</v>
      </c>
      <c r="F993">
        <v>39</v>
      </c>
      <c r="G993" t="str">
        <f>VLOOKUP(HospitalImport__2[[#This Row],[Medical Procedure ID No.]],MedicalProcedures!$A$1:$B$11,2,FALSE)</f>
        <v>EXTRACRANIAL PROCEDURES W/O CC/MCC</v>
      </c>
      <c r="H993">
        <v>45</v>
      </c>
      <c r="I993" t="str">
        <f>VLOOKUP(HospitalImport__2[[#This Row],[ Total Discharges ]],'Discharge Volume Type'!$A$1:$B$3,2,TRUE)</f>
        <v>Low</v>
      </c>
      <c r="J993">
        <v>21308.93</v>
      </c>
      <c r="K993">
        <v>5776.23</v>
      </c>
      <c r="L993">
        <v>4678.09</v>
      </c>
    </row>
    <row r="994" spans="1:12" x14ac:dyDescent="0.25">
      <c r="A994" s="8" t="s">
        <v>2052</v>
      </c>
      <c r="B994" s="8" t="s">
        <v>1112</v>
      </c>
      <c r="C994" s="8" t="s">
        <v>93</v>
      </c>
      <c r="D994" s="8" t="str">
        <f>VLOOKUP(HospitalImport__2[[#This Row],[Provider State]],States!$A$2:$B$52,2,FALSE)</f>
        <v>Vermont</v>
      </c>
      <c r="E994" s="8" t="s">
        <v>1517</v>
      </c>
      <c r="F994">
        <v>39</v>
      </c>
      <c r="G994" t="str">
        <f>VLOOKUP(HospitalImport__2[[#This Row],[Medical Procedure ID No.]],MedicalProcedures!$A$1:$B$11,2,FALSE)</f>
        <v>EXTRACRANIAL PROCEDURES W/O CC/MCC</v>
      </c>
      <c r="H994">
        <v>57</v>
      </c>
      <c r="I994" t="str">
        <f>VLOOKUP(HospitalImport__2[[#This Row],[ Total Discharges ]],'Discharge Volume Type'!$A$1:$B$3,2,TRUE)</f>
        <v xml:space="preserve">Medium </v>
      </c>
      <c r="J994">
        <v>42581.03</v>
      </c>
      <c r="K994">
        <v>12343.79</v>
      </c>
      <c r="L994">
        <v>4767.92</v>
      </c>
    </row>
    <row r="995" spans="1:12" x14ac:dyDescent="0.25">
      <c r="A995" s="8" t="s">
        <v>2053</v>
      </c>
      <c r="B995" s="8" t="s">
        <v>2054</v>
      </c>
      <c r="C995" s="8" t="s">
        <v>95</v>
      </c>
      <c r="D995" s="8" t="str">
        <f>VLOOKUP(HospitalImport__2[[#This Row],[Provider State]],States!$A$2:$B$52,2,FALSE)</f>
        <v>Virginia</v>
      </c>
      <c r="E995" s="8" t="s">
        <v>2055</v>
      </c>
      <c r="F995">
        <v>39</v>
      </c>
      <c r="G995" t="str">
        <f>VLOOKUP(HospitalImport__2[[#This Row],[Medical Procedure ID No.]],MedicalProcedures!$A$1:$B$11,2,FALSE)</f>
        <v>EXTRACRANIAL PROCEDURES W/O CC/MCC</v>
      </c>
      <c r="H995">
        <v>45</v>
      </c>
      <c r="I995" t="str">
        <f>VLOOKUP(HospitalImport__2[[#This Row],[ Total Discharges ]],'Discharge Volume Type'!$A$1:$B$3,2,TRUE)</f>
        <v>Low</v>
      </c>
      <c r="J995">
        <v>31605.55</v>
      </c>
      <c r="K995">
        <v>7137.46</v>
      </c>
      <c r="L995">
        <v>5851.03</v>
      </c>
    </row>
    <row r="996" spans="1:12" x14ac:dyDescent="0.25">
      <c r="A996" s="8" t="s">
        <v>2056</v>
      </c>
      <c r="B996" s="8" t="s">
        <v>2057</v>
      </c>
      <c r="C996" s="8" t="s">
        <v>95</v>
      </c>
      <c r="D996" s="8" t="str">
        <f>VLOOKUP(HospitalImport__2[[#This Row],[Provider State]],States!$A$2:$B$52,2,FALSE)</f>
        <v>Virginia</v>
      </c>
      <c r="E996" s="8" t="s">
        <v>2058</v>
      </c>
      <c r="F996">
        <v>39</v>
      </c>
      <c r="G996" t="str">
        <f>VLOOKUP(HospitalImport__2[[#This Row],[Medical Procedure ID No.]],MedicalProcedures!$A$1:$B$11,2,FALSE)</f>
        <v>EXTRACRANIAL PROCEDURES W/O CC/MCC</v>
      </c>
      <c r="H996">
        <v>42</v>
      </c>
      <c r="I996" t="str">
        <f>VLOOKUP(HospitalImport__2[[#This Row],[ Total Discharges ]],'Discharge Volume Type'!$A$1:$B$3,2,TRUE)</f>
        <v>Low</v>
      </c>
      <c r="J996">
        <v>19321.990000000002</v>
      </c>
      <c r="K996">
        <v>8375.33</v>
      </c>
      <c r="L996">
        <v>4073.63</v>
      </c>
    </row>
    <row r="997" spans="1:12" x14ac:dyDescent="0.25">
      <c r="A997" s="8" t="s">
        <v>2059</v>
      </c>
      <c r="B997" s="8" t="s">
        <v>1333</v>
      </c>
      <c r="C997" s="8" t="s">
        <v>95</v>
      </c>
      <c r="D997" s="8" t="str">
        <f>VLOOKUP(HospitalImport__2[[#This Row],[Provider State]],States!$A$2:$B$52,2,FALSE)</f>
        <v>Virginia</v>
      </c>
      <c r="E997" s="8" t="s">
        <v>1566</v>
      </c>
      <c r="F997">
        <v>39</v>
      </c>
      <c r="G997" t="str">
        <f>VLOOKUP(HospitalImport__2[[#This Row],[Medical Procedure ID No.]],MedicalProcedures!$A$1:$B$11,2,FALSE)</f>
        <v>EXTRACRANIAL PROCEDURES W/O CC/MCC</v>
      </c>
      <c r="H997">
        <v>101</v>
      </c>
      <c r="I997" t="str">
        <f>VLOOKUP(HospitalImport__2[[#This Row],[ Total Discharges ]],'Discharge Volume Type'!$A$1:$B$3,2,TRUE)</f>
        <v>High</v>
      </c>
      <c r="J997">
        <v>50628.05</v>
      </c>
      <c r="K997">
        <v>5067.3100000000004</v>
      </c>
      <c r="L997">
        <v>3460.84</v>
      </c>
    </row>
    <row r="998" spans="1:12" x14ac:dyDescent="0.25">
      <c r="A998" s="8" t="s">
        <v>2060</v>
      </c>
      <c r="B998" s="8" t="s">
        <v>2061</v>
      </c>
      <c r="C998" s="8" t="s">
        <v>95</v>
      </c>
      <c r="D998" s="8" t="str">
        <f>VLOOKUP(HospitalImport__2[[#This Row],[Provider State]],States!$A$2:$B$52,2,FALSE)</f>
        <v>Virginia</v>
      </c>
      <c r="E998" s="8" t="s">
        <v>2055</v>
      </c>
      <c r="F998">
        <v>39</v>
      </c>
      <c r="G998" t="str">
        <f>VLOOKUP(HospitalImport__2[[#This Row],[Medical Procedure ID No.]],MedicalProcedures!$A$1:$B$11,2,FALSE)</f>
        <v>EXTRACRANIAL PROCEDURES W/O CC/MCC</v>
      </c>
      <c r="H998">
        <v>51</v>
      </c>
      <c r="I998" t="str">
        <f>VLOOKUP(HospitalImport__2[[#This Row],[ Total Discharges ]],'Discharge Volume Type'!$A$1:$B$3,2,TRUE)</f>
        <v xml:space="preserve">Medium </v>
      </c>
      <c r="J998">
        <v>10314.35</v>
      </c>
      <c r="K998">
        <v>7913.21</v>
      </c>
      <c r="L998">
        <v>7204.7</v>
      </c>
    </row>
    <row r="999" spans="1:12" x14ac:dyDescent="0.25">
      <c r="A999" s="8" t="s">
        <v>2062</v>
      </c>
      <c r="B999" s="8" t="s">
        <v>1333</v>
      </c>
      <c r="C999" s="8" t="s">
        <v>95</v>
      </c>
      <c r="D999" s="8" t="str">
        <f>VLOOKUP(HospitalImport__2[[#This Row],[Provider State]],States!$A$2:$B$52,2,FALSE)</f>
        <v>Virginia</v>
      </c>
      <c r="E999" s="8" t="s">
        <v>1566</v>
      </c>
      <c r="F999">
        <v>39</v>
      </c>
      <c r="G999" t="str">
        <f>VLOOKUP(HospitalImport__2[[#This Row],[Medical Procedure ID No.]],MedicalProcedures!$A$1:$B$11,2,FALSE)</f>
        <v>EXTRACRANIAL PROCEDURES W/O CC/MCC</v>
      </c>
      <c r="H999">
        <v>55</v>
      </c>
      <c r="I999" t="str">
        <f>VLOOKUP(HospitalImport__2[[#This Row],[ Total Discharges ]],'Discharge Volume Type'!$A$1:$B$3,2,TRUE)</f>
        <v xml:space="preserve">Medium </v>
      </c>
      <c r="J999">
        <v>76839.679999999993</v>
      </c>
      <c r="K999">
        <v>10703.25</v>
      </c>
      <c r="L999">
        <v>3241.84</v>
      </c>
    </row>
    <row r="1000" spans="1:12" x14ac:dyDescent="0.25">
      <c r="A1000" s="8" t="s">
        <v>2063</v>
      </c>
      <c r="B1000" s="8" t="s">
        <v>1364</v>
      </c>
      <c r="C1000" s="8" t="s">
        <v>95</v>
      </c>
      <c r="D1000" s="8" t="str">
        <f>VLOOKUP(HospitalImport__2[[#This Row],[Provider State]],States!$A$2:$B$52,2,FALSE)</f>
        <v>Virginia</v>
      </c>
      <c r="E1000" s="8" t="s">
        <v>1566</v>
      </c>
      <c r="F1000">
        <v>39</v>
      </c>
      <c r="G1000" t="str">
        <f>VLOOKUP(HospitalImport__2[[#This Row],[Medical Procedure ID No.]],MedicalProcedures!$A$1:$B$11,2,FALSE)</f>
        <v>EXTRACRANIAL PROCEDURES W/O CC/MCC</v>
      </c>
      <c r="H1000">
        <v>72</v>
      </c>
      <c r="I1000" t="str">
        <f>VLOOKUP(HospitalImport__2[[#This Row],[ Total Discharges ]],'Discharge Volume Type'!$A$1:$B$3,2,TRUE)</f>
        <v xml:space="preserve">Medium </v>
      </c>
      <c r="J1000">
        <v>95603.03</v>
      </c>
      <c r="K1000">
        <v>7371.14</v>
      </c>
      <c r="L1000">
        <v>5547.99</v>
      </c>
    </row>
    <row r="1001" spans="1:12" x14ac:dyDescent="0.25">
      <c r="A1001" s="8" t="s">
        <v>2064</v>
      </c>
      <c r="B1001" s="8" t="s">
        <v>2065</v>
      </c>
      <c r="C1001" s="8" t="s">
        <v>95</v>
      </c>
      <c r="D1001" s="8" t="str">
        <f>VLOOKUP(HospitalImport__2[[#This Row],[Provider State]],States!$A$2:$B$52,2,FALSE)</f>
        <v>Virginia</v>
      </c>
      <c r="E1001" s="8" t="s">
        <v>2066</v>
      </c>
      <c r="F1001">
        <v>39</v>
      </c>
      <c r="G1001" t="str">
        <f>VLOOKUP(HospitalImport__2[[#This Row],[Medical Procedure ID No.]],MedicalProcedures!$A$1:$B$11,2,FALSE)</f>
        <v>EXTRACRANIAL PROCEDURES W/O CC/MCC</v>
      </c>
      <c r="H1001">
        <v>45</v>
      </c>
      <c r="I1001" t="str">
        <f>VLOOKUP(HospitalImport__2[[#This Row],[ Total Discharges ]],'Discharge Volume Type'!$A$1:$B$3,2,TRUE)</f>
        <v>Low</v>
      </c>
      <c r="J1001">
        <v>39395.1</v>
      </c>
      <c r="K1001">
        <v>4942.04</v>
      </c>
      <c r="L1001">
        <v>23814.02</v>
      </c>
    </row>
    <row r="1002" spans="1:12" x14ac:dyDescent="0.25">
      <c r="A1002" s="8" t="s">
        <v>2067</v>
      </c>
      <c r="B1002" s="8" t="s">
        <v>2004</v>
      </c>
      <c r="C1002" s="8" t="s">
        <v>95</v>
      </c>
      <c r="D1002" s="8" t="str">
        <f>VLOOKUP(HospitalImport__2[[#This Row],[Provider State]],States!$A$2:$B$52,2,FALSE)</f>
        <v>Virginia</v>
      </c>
      <c r="E1002" s="8" t="s">
        <v>2068</v>
      </c>
      <c r="F1002">
        <v>39</v>
      </c>
      <c r="G1002" t="str">
        <f>VLOOKUP(HospitalImport__2[[#This Row],[Medical Procedure ID No.]],MedicalProcedures!$A$1:$B$11,2,FALSE)</f>
        <v>EXTRACRANIAL PROCEDURES W/O CC/MCC</v>
      </c>
      <c r="H1002">
        <v>34</v>
      </c>
      <c r="I1002" t="str">
        <f>VLOOKUP(HospitalImport__2[[#This Row],[ Total Discharges ]],'Discharge Volume Type'!$A$1:$B$3,2,TRUE)</f>
        <v>Low</v>
      </c>
      <c r="J1002">
        <v>36399.870000000003</v>
      </c>
      <c r="K1002">
        <v>7537.51</v>
      </c>
      <c r="L1002">
        <v>6023.9</v>
      </c>
    </row>
    <row r="1003" spans="1:12" x14ac:dyDescent="0.25">
      <c r="A1003" s="8" t="s">
        <v>2069</v>
      </c>
      <c r="B1003" s="8" t="s">
        <v>2070</v>
      </c>
      <c r="C1003" s="8" t="s">
        <v>95</v>
      </c>
      <c r="D1003" s="8" t="str">
        <f>VLOOKUP(HospitalImport__2[[#This Row],[Provider State]],States!$A$2:$B$52,2,FALSE)</f>
        <v>Virginia</v>
      </c>
      <c r="E1003" s="8" t="s">
        <v>2071</v>
      </c>
      <c r="F1003">
        <v>39</v>
      </c>
      <c r="G1003" t="str">
        <f>VLOOKUP(HospitalImport__2[[#This Row],[Medical Procedure ID No.]],MedicalProcedures!$A$1:$B$11,2,FALSE)</f>
        <v>EXTRACRANIAL PROCEDURES W/O CC/MCC</v>
      </c>
      <c r="H1003">
        <v>116</v>
      </c>
      <c r="I1003" t="str">
        <f>VLOOKUP(HospitalImport__2[[#This Row],[ Total Discharges ]],'Discharge Volume Type'!$A$1:$B$3,2,TRUE)</f>
        <v>High</v>
      </c>
      <c r="J1003">
        <v>11275.82</v>
      </c>
      <c r="K1003">
        <v>6041.69</v>
      </c>
      <c r="L1003">
        <v>10582.52</v>
      </c>
    </row>
    <row r="1004" spans="1:12" x14ac:dyDescent="0.25">
      <c r="A1004" s="8" t="s">
        <v>2072</v>
      </c>
      <c r="B1004" s="8" t="s">
        <v>985</v>
      </c>
      <c r="C1004" s="8" t="s">
        <v>95</v>
      </c>
      <c r="D1004" s="8" t="str">
        <f>VLOOKUP(HospitalImport__2[[#This Row],[Provider State]],States!$A$2:$B$52,2,FALSE)</f>
        <v>Virginia</v>
      </c>
      <c r="E1004" s="8" t="s">
        <v>2073</v>
      </c>
      <c r="F1004">
        <v>39</v>
      </c>
      <c r="G1004" t="str">
        <f>VLOOKUP(HospitalImport__2[[#This Row],[Medical Procedure ID No.]],MedicalProcedures!$A$1:$B$11,2,FALSE)</f>
        <v>EXTRACRANIAL PROCEDURES W/O CC/MCC</v>
      </c>
      <c r="H1004">
        <v>52</v>
      </c>
      <c r="I1004" t="str">
        <f>VLOOKUP(HospitalImport__2[[#This Row],[ Total Discharges ]],'Discharge Volume Type'!$A$1:$B$3,2,TRUE)</f>
        <v xml:space="preserve">Medium </v>
      </c>
      <c r="J1004">
        <v>29915.23</v>
      </c>
      <c r="K1004">
        <v>4354.93</v>
      </c>
      <c r="L1004">
        <v>15221.19</v>
      </c>
    </row>
    <row r="1005" spans="1:12" x14ac:dyDescent="0.25">
      <c r="A1005" s="8" t="s">
        <v>2074</v>
      </c>
      <c r="B1005" s="8" t="s">
        <v>2075</v>
      </c>
      <c r="C1005" s="8" t="s">
        <v>95</v>
      </c>
      <c r="D1005" s="8" t="str">
        <f>VLOOKUP(HospitalImport__2[[#This Row],[Provider State]],States!$A$2:$B$52,2,FALSE)</f>
        <v>Virginia</v>
      </c>
      <c r="E1005" s="8" t="s">
        <v>2071</v>
      </c>
      <c r="F1005">
        <v>39</v>
      </c>
      <c r="G1005" t="str">
        <f>VLOOKUP(HospitalImport__2[[#This Row],[Medical Procedure ID No.]],MedicalProcedures!$A$1:$B$11,2,FALSE)</f>
        <v>EXTRACRANIAL PROCEDURES W/O CC/MCC</v>
      </c>
      <c r="H1005">
        <v>65</v>
      </c>
      <c r="I1005" t="str">
        <f>VLOOKUP(HospitalImport__2[[#This Row],[ Total Discharges ]],'Discharge Volume Type'!$A$1:$B$3,2,TRUE)</f>
        <v xml:space="preserve">Medium </v>
      </c>
      <c r="J1005">
        <v>42579.13</v>
      </c>
      <c r="K1005">
        <v>3882.39</v>
      </c>
      <c r="L1005">
        <v>3742.51</v>
      </c>
    </row>
    <row r="1006" spans="1:12" x14ac:dyDescent="0.25">
      <c r="A1006" s="8" t="s">
        <v>2076</v>
      </c>
      <c r="B1006" s="8" t="s">
        <v>2077</v>
      </c>
      <c r="C1006" s="8" t="s">
        <v>95</v>
      </c>
      <c r="D1006" s="8" t="str">
        <f>VLOOKUP(HospitalImport__2[[#This Row],[Provider State]],States!$A$2:$B$52,2,FALSE)</f>
        <v>Virginia</v>
      </c>
      <c r="E1006" s="8" t="s">
        <v>1566</v>
      </c>
      <c r="F1006">
        <v>39</v>
      </c>
      <c r="G1006" t="str">
        <f>VLOOKUP(HospitalImport__2[[#This Row],[Medical Procedure ID No.]],MedicalProcedures!$A$1:$B$11,2,FALSE)</f>
        <v>EXTRACRANIAL PROCEDURES W/O CC/MCC</v>
      </c>
      <c r="H1006">
        <v>33</v>
      </c>
      <c r="I1006" t="str">
        <f>VLOOKUP(HospitalImport__2[[#This Row],[ Total Discharges ]],'Discharge Volume Type'!$A$1:$B$3,2,TRUE)</f>
        <v>Low</v>
      </c>
      <c r="J1006">
        <v>17893.84</v>
      </c>
      <c r="K1006">
        <v>5262.29</v>
      </c>
      <c r="L1006">
        <v>6118.03</v>
      </c>
    </row>
    <row r="1007" spans="1:12" x14ac:dyDescent="0.25">
      <c r="A1007" s="8" t="s">
        <v>2078</v>
      </c>
      <c r="B1007" s="8" t="s">
        <v>2079</v>
      </c>
      <c r="C1007" s="8" t="s">
        <v>95</v>
      </c>
      <c r="D1007" s="8" t="str">
        <f>VLOOKUP(HospitalImport__2[[#This Row],[Provider State]],States!$A$2:$B$52,2,FALSE)</f>
        <v>Virginia</v>
      </c>
      <c r="E1007" s="8" t="s">
        <v>2073</v>
      </c>
      <c r="F1007">
        <v>39</v>
      </c>
      <c r="G1007" t="str">
        <f>VLOOKUP(HospitalImport__2[[#This Row],[Medical Procedure ID No.]],MedicalProcedures!$A$1:$B$11,2,FALSE)</f>
        <v>EXTRACRANIAL PROCEDURES W/O CC/MCC</v>
      </c>
      <c r="H1007">
        <v>53</v>
      </c>
      <c r="I1007" t="str">
        <f>VLOOKUP(HospitalImport__2[[#This Row],[ Total Discharges ]],'Discharge Volume Type'!$A$1:$B$3,2,TRUE)</f>
        <v xml:space="preserve">Medium </v>
      </c>
      <c r="J1007">
        <v>57490.48</v>
      </c>
      <c r="K1007">
        <v>6845.48</v>
      </c>
      <c r="L1007">
        <v>5430.12</v>
      </c>
    </row>
    <row r="1008" spans="1:12" x14ac:dyDescent="0.25">
      <c r="A1008" s="8" t="s">
        <v>2080</v>
      </c>
      <c r="B1008" s="8" t="s">
        <v>1079</v>
      </c>
      <c r="C1008" s="8" t="s">
        <v>95</v>
      </c>
      <c r="D1008" s="8" t="str">
        <f>VLOOKUP(HospitalImport__2[[#This Row],[Provider State]],States!$A$2:$B$52,2,FALSE)</f>
        <v>Virginia</v>
      </c>
      <c r="E1008" s="8" t="s">
        <v>2071</v>
      </c>
      <c r="F1008">
        <v>39</v>
      </c>
      <c r="G1008" t="str">
        <f>VLOOKUP(HospitalImport__2[[#This Row],[Medical Procedure ID No.]],MedicalProcedures!$A$1:$B$11,2,FALSE)</f>
        <v>EXTRACRANIAL PROCEDURES W/O CC/MCC</v>
      </c>
      <c r="H1008">
        <v>63</v>
      </c>
      <c r="I1008" t="str">
        <f>VLOOKUP(HospitalImport__2[[#This Row],[ Total Discharges ]],'Discharge Volume Type'!$A$1:$B$3,2,TRUE)</f>
        <v xml:space="preserve">Medium </v>
      </c>
      <c r="J1008">
        <v>32716.33</v>
      </c>
      <c r="K1008">
        <v>6918.05</v>
      </c>
      <c r="L1008">
        <v>6549.03</v>
      </c>
    </row>
    <row r="1009" spans="1:12" x14ac:dyDescent="0.25">
      <c r="A1009" s="8" t="s">
        <v>2081</v>
      </c>
      <c r="B1009" s="8" t="s">
        <v>1939</v>
      </c>
      <c r="C1009" s="8" t="s">
        <v>95</v>
      </c>
      <c r="D1009" s="8" t="str">
        <f>VLOOKUP(HospitalImport__2[[#This Row],[Provider State]],States!$A$2:$B$52,2,FALSE)</f>
        <v>Virginia</v>
      </c>
      <c r="E1009" s="8" t="s">
        <v>2073</v>
      </c>
      <c r="F1009">
        <v>39</v>
      </c>
      <c r="G1009" t="str">
        <f>VLOOKUP(HospitalImport__2[[#This Row],[Medical Procedure ID No.]],MedicalProcedures!$A$1:$B$11,2,FALSE)</f>
        <v>EXTRACRANIAL PROCEDURES W/O CC/MCC</v>
      </c>
      <c r="H1009">
        <v>45</v>
      </c>
      <c r="I1009" t="str">
        <f>VLOOKUP(HospitalImport__2[[#This Row],[ Total Discharges ]],'Discharge Volume Type'!$A$1:$B$3,2,TRUE)</f>
        <v>Low</v>
      </c>
      <c r="J1009">
        <v>40259.870000000003</v>
      </c>
      <c r="K1009">
        <v>11770.23</v>
      </c>
      <c r="L1009">
        <v>5497.72</v>
      </c>
    </row>
    <row r="1010" spans="1:12" x14ac:dyDescent="0.25">
      <c r="A1010" s="8" t="s">
        <v>2082</v>
      </c>
      <c r="B1010" s="8" t="s">
        <v>2083</v>
      </c>
      <c r="C1010" s="8" t="s">
        <v>95</v>
      </c>
      <c r="D1010" s="8" t="str">
        <f>VLOOKUP(HospitalImport__2[[#This Row],[Provider State]],States!$A$2:$B$52,2,FALSE)</f>
        <v>Virginia</v>
      </c>
      <c r="E1010" s="8" t="s">
        <v>2084</v>
      </c>
      <c r="F1010">
        <v>39</v>
      </c>
      <c r="G1010" t="str">
        <f>VLOOKUP(HospitalImport__2[[#This Row],[Medical Procedure ID No.]],MedicalProcedures!$A$1:$B$11,2,FALSE)</f>
        <v>EXTRACRANIAL PROCEDURES W/O CC/MCC</v>
      </c>
      <c r="H1010">
        <v>38</v>
      </c>
      <c r="I1010" t="str">
        <f>VLOOKUP(HospitalImport__2[[#This Row],[ Total Discharges ]],'Discharge Volume Type'!$A$1:$B$3,2,TRUE)</f>
        <v>Low</v>
      </c>
      <c r="J1010">
        <v>23547.68</v>
      </c>
      <c r="K1010">
        <v>6967.04</v>
      </c>
      <c r="L1010">
        <v>4047.53</v>
      </c>
    </row>
    <row r="1011" spans="1:12" x14ac:dyDescent="0.25">
      <c r="A1011" s="8" t="s">
        <v>2085</v>
      </c>
      <c r="B1011" s="8" t="s">
        <v>2086</v>
      </c>
      <c r="C1011" s="8" t="s">
        <v>95</v>
      </c>
      <c r="D1011" s="8" t="str">
        <f>VLOOKUP(HospitalImport__2[[#This Row],[Provider State]],States!$A$2:$B$52,2,FALSE)</f>
        <v>Virginia</v>
      </c>
      <c r="E1011" s="8" t="s">
        <v>1566</v>
      </c>
      <c r="F1011">
        <v>39</v>
      </c>
      <c r="G1011" t="str">
        <f>VLOOKUP(HospitalImport__2[[#This Row],[Medical Procedure ID No.]],MedicalProcedures!$A$1:$B$11,2,FALSE)</f>
        <v>EXTRACRANIAL PROCEDURES W/O CC/MCC</v>
      </c>
      <c r="H1011">
        <v>55</v>
      </c>
      <c r="I1011" t="str">
        <f>VLOOKUP(HospitalImport__2[[#This Row],[ Total Discharges ]],'Discharge Volume Type'!$A$1:$B$3,2,TRUE)</f>
        <v xml:space="preserve">Medium </v>
      </c>
      <c r="J1011">
        <v>21083.07</v>
      </c>
      <c r="K1011">
        <v>5941.01</v>
      </c>
      <c r="L1011">
        <v>9732.58</v>
      </c>
    </row>
    <row r="1012" spans="1:12" x14ac:dyDescent="0.25">
      <c r="A1012" s="8" t="s">
        <v>2087</v>
      </c>
      <c r="B1012" s="8" t="s">
        <v>2088</v>
      </c>
      <c r="C1012" s="8" t="s">
        <v>95</v>
      </c>
      <c r="D1012" s="8" t="str">
        <f>VLOOKUP(HospitalImport__2[[#This Row],[Provider State]],States!$A$2:$B$52,2,FALSE)</f>
        <v>Virginia</v>
      </c>
      <c r="E1012" s="8" t="s">
        <v>2073</v>
      </c>
      <c r="F1012">
        <v>39</v>
      </c>
      <c r="G1012" t="str">
        <f>VLOOKUP(HospitalImport__2[[#This Row],[Medical Procedure ID No.]],MedicalProcedures!$A$1:$B$11,2,FALSE)</f>
        <v>EXTRACRANIAL PROCEDURES W/O CC/MCC</v>
      </c>
      <c r="H1012">
        <v>53</v>
      </c>
      <c r="I1012" t="str">
        <f>VLOOKUP(HospitalImport__2[[#This Row],[ Total Discharges ]],'Discharge Volume Type'!$A$1:$B$3,2,TRUE)</f>
        <v xml:space="preserve">Medium </v>
      </c>
      <c r="J1012">
        <v>14246.73</v>
      </c>
      <c r="K1012">
        <v>8042.14</v>
      </c>
      <c r="L1012">
        <v>3807.45</v>
      </c>
    </row>
    <row r="1013" spans="1:12" x14ac:dyDescent="0.25">
      <c r="A1013" s="8" t="s">
        <v>2089</v>
      </c>
      <c r="B1013" s="8" t="s">
        <v>2090</v>
      </c>
      <c r="C1013" s="8" t="s">
        <v>95</v>
      </c>
      <c r="D1013" s="8" t="str">
        <f>VLOOKUP(HospitalImport__2[[#This Row],[Provider State]],States!$A$2:$B$52,2,FALSE)</f>
        <v>Virginia</v>
      </c>
      <c r="E1013" s="8" t="s">
        <v>2084</v>
      </c>
      <c r="F1013">
        <v>39</v>
      </c>
      <c r="G1013" t="str">
        <f>VLOOKUP(HospitalImport__2[[#This Row],[Medical Procedure ID No.]],MedicalProcedures!$A$1:$B$11,2,FALSE)</f>
        <v>EXTRACRANIAL PROCEDURES W/O CC/MCC</v>
      </c>
      <c r="H1013">
        <v>152</v>
      </c>
      <c r="I1013" t="str">
        <f>VLOOKUP(HospitalImport__2[[#This Row],[ Total Discharges ]],'Discharge Volume Type'!$A$1:$B$3,2,TRUE)</f>
        <v>High</v>
      </c>
      <c r="J1013">
        <v>15608.44</v>
      </c>
      <c r="K1013">
        <v>10162.25</v>
      </c>
      <c r="L1013">
        <v>4388.05</v>
      </c>
    </row>
    <row r="1014" spans="1:12" x14ac:dyDescent="0.25">
      <c r="A1014" s="8" t="s">
        <v>2091</v>
      </c>
      <c r="B1014" s="8" t="s">
        <v>2092</v>
      </c>
      <c r="C1014" s="8" t="s">
        <v>95</v>
      </c>
      <c r="D1014" s="8" t="str">
        <f>VLOOKUP(HospitalImport__2[[#This Row],[Provider State]],States!$A$2:$B$52,2,FALSE)</f>
        <v>Virginia</v>
      </c>
      <c r="E1014" s="8" t="s">
        <v>2068</v>
      </c>
      <c r="F1014">
        <v>39</v>
      </c>
      <c r="G1014" t="str">
        <f>VLOOKUP(HospitalImport__2[[#This Row],[Medical Procedure ID No.]],MedicalProcedures!$A$1:$B$11,2,FALSE)</f>
        <v>EXTRACRANIAL PROCEDURES W/O CC/MCC</v>
      </c>
      <c r="H1014">
        <v>29</v>
      </c>
      <c r="I1014" t="str">
        <f>VLOOKUP(HospitalImport__2[[#This Row],[ Total Discharges ]],'Discharge Volume Type'!$A$1:$B$3,2,TRUE)</f>
        <v>Low</v>
      </c>
      <c r="J1014">
        <v>16513.16</v>
      </c>
      <c r="K1014">
        <v>6166.17</v>
      </c>
      <c r="L1014">
        <v>6004.65</v>
      </c>
    </row>
    <row r="1015" spans="1:12" x14ac:dyDescent="0.25">
      <c r="A1015" s="8" t="s">
        <v>2093</v>
      </c>
      <c r="B1015" s="8" t="s">
        <v>962</v>
      </c>
      <c r="C1015" s="8" t="s">
        <v>95</v>
      </c>
      <c r="D1015" s="8" t="str">
        <f>VLOOKUP(HospitalImport__2[[#This Row],[Provider State]],States!$A$2:$B$52,2,FALSE)</f>
        <v>Virginia</v>
      </c>
      <c r="E1015" s="8" t="s">
        <v>1547</v>
      </c>
      <c r="F1015">
        <v>39</v>
      </c>
      <c r="G1015" t="str">
        <f>VLOOKUP(HospitalImport__2[[#This Row],[Medical Procedure ID No.]],MedicalProcedures!$A$1:$B$11,2,FALSE)</f>
        <v>EXTRACRANIAL PROCEDURES W/O CC/MCC</v>
      </c>
      <c r="H1015">
        <v>30</v>
      </c>
      <c r="I1015" t="str">
        <f>VLOOKUP(HospitalImport__2[[#This Row],[ Total Discharges ]],'Discharge Volume Type'!$A$1:$B$3,2,TRUE)</f>
        <v>Low</v>
      </c>
      <c r="J1015">
        <v>31486.67</v>
      </c>
      <c r="K1015">
        <v>5442.84</v>
      </c>
      <c r="L1015">
        <v>2992.84</v>
      </c>
    </row>
    <row r="1016" spans="1:12" x14ac:dyDescent="0.25">
      <c r="A1016" s="8" t="s">
        <v>2094</v>
      </c>
      <c r="B1016" s="8" t="s">
        <v>2061</v>
      </c>
      <c r="C1016" s="8" t="s">
        <v>95</v>
      </c>
      <c r="D1016" s="8" t="str">
        <f>VLOOKUP(HospitalImport__2[[#This Row],[Provider State]],States!$A$2:$B$52,2,FALSE)</f>
        <v>Virginia</v>
      </c>
      <c r="E1016" s="8" t="s">
        <v>2055</v>
      </c>
      <c r="F1016">
        <v>39</v>
      </c>
      <c r="G1016" t="str">
        <f>VLOOKUP(HospitalImport__2[[#This Row],[Medical Procedure ID No.]],MedicalProcedures!$A$1:$B$11,2,FALSE)</f>
        <v>EXTRACRANIAL PROCEDURES W/O CC/MCC</v>
      </c>
      <c r="H1016">
        <v>53</v>
      </c>
      <c r="I1016" t="str">
        <f>VLOOKUP(HospitalImport__2[[#This Row],[ Total Discharges ]],'Discharge Volume Type'!$A$1:$B$3,2,TRUE)</f>
        <v xml:space="preserve">Medium </v>
      </c>
      <c r="J1016">
        <v>161679.51999999999</v>
      </c>
      <c r="K1016">
        <v>4442.66</v>
      </c>
      <c r="L1016">
        <v>7137.56</v>
      </c>
    </row>
    <row r="1017" spans="1:12" x14ac:dyDescent="0.25">
      <c r="A1017" s="8" t="s">
        <v>2095</v>
      </c>
      <c r="B1017" s="8" t="s">
        <v>2096</v>
      </c>
      <c r="C1017" s="8" t="s">
        <v>95</v>
      </c>
      <c r="D1017" s="8" t="str">
        <f>VLOOKUP(HospitalImport__2[[#This Row],[Provider State]],States!$A$2:$B$52,2,FALSE)</f>
        <v>Virginia</v>
      </c>
      <c r="E1017" s="8" t="s">
        <v>2084</v>
      </c>
      <c r="F1017">
        <v>39</v>
      </c>
      <c r="G1017" t="str">
        <f>VLOOKUP(HospitalImport__2[[#This Row],[Medical Procedure ID No.]],MedicalProcedures!$A$1:$B$11,2,FALSE)</f>
        <v>EXTRACRANIAL PROCEDURES W/O CC/MCC</v>
      </c>
      <c r="H1017">
        <v>42</v>
      </c>
      <c r="I1017" t="str">
        <f>VLOOKUP(HospitalImport__2[[#This Row],[ Total Discharges ]],'Discharge Volume Type'!$A$1:$B$3,2,TRUE)</f>
        <v>Low</v>
      </c>
      <c r="J1017">
        <v>9470.44</v>
      </c>
      <c r="K1017">
        <v>7765.37</v>
      </c>
      <c r="L1017">
        <v>5805.04</v>
      </c>
    </row>
    <row r="1018" spans="1:12" x14ac:dyDescent="0.25">
      <c r="A1018" s="8" t="s">
        <v>2097</v>
      </c>
      <c r="B1018" s="8" t="s">
        <v>2098</v>
      </c>
      <c r="C1018" s="8" t="s">
        <v>95</v>
      </c>
      <c r="D1018" s="8" t="str">
        <f>VLOOKUP(HospitalImport__2[[#This Row],[Provider State]],States!$A$2:$B$52,2,FALSE)</f>
        <v>Virginia</v>
      </c>
      <c r="E1018" s="8" t="s">
        <v>2073</v>
      </c>
      <c r="F1018">
        <v>39</v>
      </c>
      <c r="G1018" t="str">
        <f>VLOOKUP(HospitalImport__2[[#This Row],[Medical Procedure ID No.]],MedicalProcedures!$A$1:$B$11,2,FALSE)</f>
        <v>EXTRACRANIAL PROCEDURES W/O CC/MCC</v>
      </c>
      <c r="H1018">
        <v>43</v>
      </c>
      <c r="I1018" t="str">
        <f>VLOOKUP(HospitalImport__2[[#This Row],[ Total Discharges ]],'Discharge Volume Type'!$A$1:$B$3,2,TRUE)</f>
        <v>Low</v>
      </c>
      <c r="J1018">
        <v>19443.7</v>
      </c>
      <c r="K1018">
        <v>7501.94</v>
      </c>
      <c r="L1018">
        <v>9026.65</v>
      </c>
    </row>
    <row r="1019" spans="1:12" x14ac:dyDescent="0.25">
      <c r="A1019" s="8" t="s">
        <v>2099</v>
      </c>
      <c r="B1019" s="8" t="s">
        <v>2100</v>
      </c>
      <c r="C1019" s="8" t="s">
        <v>95</v>
      </c>
      <c r="D1019" s="8" t="str">
        <f>VLOOKUP(HospitalImport__2[[#This Row],[Provider State]],States!$A$2:$B$52,2,FALSE)</f>
        <v>Virginia</v>
      </c>
      <c r="E1019" s="8" t="s">
        <v>2073</v>
      </c>
      <c r="F1019">
        <v>39</v>
      </c>
      <c r="G1019" t="str">
        <f>VLOOKUP(HospitalImport__2[[#This Row],[Medical Procedure ID No.]],MedicalProcedures!$A$1:$B$11,2,FALSE)</f>
        <v>EXTRACRANIAL PROCEDURES W/O CC/MCC</v>
      </c>
      <c r="H1019">
        <v>59</v>
      </c>
      <c r="I1019" t="str">
        <f>VLOOKUP(HospitalImport__2[[#This Row],[ Total Discharges ]],'Discharge Volume Type'!$A$1:$B$3,2,TRUE)</f>
        <v xml:space="preserve">Medium </v>
      </c>
      <c r="J1019">
        <v>75816.990000000005</v>
      </c>
      <c r="K1019">
        <v>5040.2</v>
      </c>
      <c r="L1019">
        <v>4857.6899999999996</v>
      </c>
    </row>
    <row r="1020" spans="1:12" x14ac:dyDescent="0.25">
      <c r="A1020" s="8" t="s">
        <v>2101</v>
      </c>
      <c r="B1020" s="8" t="s">
        <v>835</v>
      </c>
      <c r="C1020" s="8" t="s">
        <v>95</v>
      </c>
      <c r="D1020" s="8" t="str">
        <f>VLOOKUP(HospitalImport__2[[#This Row],[Provider State]],States!$A$2:$B$52,2,FALSE)</f>
        <v>Virginia</v>
      </c>
      <c r="E1020" s="8" t="s">
        <v>2068</v>
      </c>
      <c r="F1020">
        <v>39</v>
      </c>
      <c r="G1020" t="str">
        <f>VLOOKUP(HospitalImport__2[[#This Row],[Medical Procedure ID No.]],MedicalProcedures!$A$1:$B$11,2,FALSE)</f>
        <v>EXTRACRANIAL PROCEDURES W/O CC/MCC</v>
      </c>
      <c r="H1020">
        <v>57</v>
      </c>
      <c r="I1020" t="str">
        <f>VLOOKUP(HospitalImport__2[[#This Row],[ Total Discharges ]],'Discharge Volume Type'!$A$1:$B$3,2,TRUE)</f>
        <v xml:space="preserve">Medium </v>
      </c>
      <c r="J1020">
        <v>16799.330000000002</v>
      </c>
      <c r="K1020">
        <v>7572.36</v>
      </c>
      <c r="L1020">
        <v>3916.77</v>
      </c>
    </row>
    <row r="1021" spans="1:12" x14ac:dyDescent="0.25">
      <c r="A1021" s="8" t="s">
        <v>2102</v>
      </c>
      <c r="B1021" s="8" t="s">
        <v>835</v>
      </c>
      <c r="C1021" s="8" t="s">
        <v>95</v>
      </c>
      <c r="D1021" s="8" t="str">
        <f>VLOOKUP(HospitalImport__2[[#This Row],[Provider State]],States!$A$2:$B$52,2,FALSE)</f>
        <v>Virginia</v>
      </c>
      <c r="E1021" s="8" t="s">
        <v>2068</v>
      </c>
      <c r="F1021">
        <v>39</v>
      </c>
      <c r="G1021" t="str">
        <f>VLOOKUP(HospitalImport__2[[#This Row],[Medical Procedure ID No.]],MedicalProcedures!$A$1:$B$11,2,FALSE)</f>
        <v>EXTRACRANIAL PROCEDURES W/O CC/MCC</v>
      </c>
      <c r="H1021">
        <v>71</v>
      </c>
      <c r="I1021" t="str">
        <f>VLOOKUP(HospitalImport__2[[#This Row],[ Total Discharges ]],'Discharge Volume Type'!$A$1:$B$3,2,TRUE)</f>
        <v xml:space="preserve">Medium </v>
      </c>
      <c r="J1021">
        <v>12597.25</v>
      </c>
      <c r="K1021">
        <v>5544.59</v>
      </c>
      <c r="L1021">
        <v>4569.1899999999996</v>
      </c>
    </row>
    <row r="1022" spans="1:12" x14ac:dyDescent="0.25">
      <c r="A1022" s="8" t="s">
        <v>2103</v>
      </c>
      <c r="B1022" s="8" t="s">
        <v>2104</v>
      </c>
      <c r="C1022" s="8" t="s">
        <v>95</v>
      </c>
      <c r="D1022" s="8" t="str">
        <f>VLOOKUP(HospitalImport__2[[#This Row],[Provider State]],States!$A$2:$B$52,2,FALSE)</f>
        <v>Virginia</v>
      </c>
      <c r="E1022" s="8" t="s">
        <v>1566</v>
      </c>
      <c r="F1022">
        <v>39</v>
      </c>
      <c r="G1022" t="str">
        <f>VLOOKUP(HospitalImport__2[[#This Row],[Medical Procedure ID No.]],MedicalProcedures!$A$1:$B$11,2,FALSE)</f>
        <v>EXTRACRANIAL PROCEDURES W/O CC/MCC</v>
      </c>
      <c r="H1022">
        <v>48</v>
      </c>
      <c r="I1022" t="str">
        <f>VLOOKUP(HospitalImport__2[[#This Row],[ Total Discharges ]],'Discharge Volume Type'!$A$1:$B$3,2,TRUE)</f>
        <v>Low</v>
      </c>
      <c r="J1022">
        <v>22244.01</v>
      </c>
      <c r="K1022">
        <v>7579.59</v>
      </c>
      <c r="L1022">
        <v>3622.52</v>
      </c>
    </row>
    <row r="1023" spans="1:12" x14ac:dyDescent="0.25">
      <c r="A1023" s="8" t="s">
        <v>2105</v>
      </c>
      <c r="B1023" s="8" t="s">
        <v>2106</v>
      </c>
      <c r="C1023" s="8" t="s">
        <v>97</v>
      </c>
      <c r="D1023" s="8" t="str">
        <f>VLOOKUP(HospitalImport__2[[#This Row],[Provider State]],States!$A$2:$B$52,2,FALSE)</f>
        <v>Washington</v>
      </c>
      <c r="E1023" s="8" t="s">
        <v>2107</v>
      </c>
      <c r="F1023">
        <v>39</v>
      </c>
      <c r="G1023" t="str">
        <f>VLOOKUP(HospitalImport__2[[#This Row],[Medical Procedure ID No.]],MedicalProcedures!$A$1:$B$11,2,FALSE)</f>
        <v>EXTRACRANIAL PROCEDURES W/O CC/MCC</v>
      </c>
      <c r="H1023">
        <v>59</v>
      </c>
      <c r="I1023" t="str">
        <f>VLOOKUP(HospitalImport__2[[#This Row],[ Total Discharges ]],'Discharge Volume Type'!$A$1:$B$3,2,TRUE)</f>
        <v xml:space="preserve">Medium </v>
      </c>
      <c r="J1023">
        <v>80404.039999999994</v>
      </c>
      <c r="K1023">
        <v>7936.78</v>
      </c>
      <c r="L1023">
        <v>5678.58</v>
      </c>
    </row>
    <row r="1024" spans="1:12" x14ac:dyDescent="0.25">
      <c r="A1024" s="8" t="s">
        <v>2108</v>
      </c>
      <c r="B1024" s="8" t="s">
        <v>2109</v>
      </c>
      <c r="C1024" s="8" t="s">
        <v>97</v>
      </c>
      <c r="D1024" s="8" t="str">
        <f>VLOOKUP(HospitalImport__2[[#This Row],[Provider State]],States!$A$2:$B$52,2,FALSE)</f>
        <v>Washington</v>
      </c>
      <c r="E1024" s="8" t="s">
        <v>2110</v>
      </c>
      <c r="F1024">
        <v>39</v>
      </c>
      <c r="G1024" t="str">
        <f>VLOOKUP(HospitalImport__2[[#This Row],[Medical Procedure ID No.]],MedicalProcedures!$A$1:$B$11,2,FALSE)</f>
        <v>EXTRACRANIAL PROCEDURES W/O CC/MCC</v>
      </c>
      <c r="H1024">
        <v>63</v>
      </c>
      <c r="I1024" t="str">
        <f>VLOOKUP(HospitalImport__2[[#This Row],[ Total Discharges ]],'Discharge Volume Type'!$A$1:$B$3,2,TRUE)</f>
        <v xml:space="preserve">Medium </v>
      </c>
      <c r="J1024">
        <v>110306.04</v>
      </c>
      <c r="K1024">
        <v>7010.36</v>
      </c>
      <c r="L1024">
        <v>6724.96</v>
      </c>
    </row>
    <row r="1025" spans="1:12" x14ac:dyDescent="0.25">
      <c r="A1025" s="8" t="s">
        <v>2111</v>
      </c>
      <c r="B1025" s="8" t="s">
        <v>2112</v>
      </c>
      <c r="C1025" s="8" t="s">
        <v>97</v>
      </c>
      <c r="D1025" s="8" t="str">
        <f>VLOOKUP(HospitalImport__2[[#This Row],[Provider State]],States!$A$2:$B$52,2,FALSE)</f>
        <v>Washington</v>
      </c>
      <c r="E1025" s="8" t="s">
        <v>2113</v>
      </c>
      <c r="F1025">
        <v>39</v>
      </c>
      <c r="G1025" t="str">
        <f>VLOOKUP(HospitalImport__2[[#This Row],[Medical Procedure ID No.]],MedicalProcedures!$A$1:$B$11,2,FALSE)</f>
        <v>EXTRACRANIAL PROCEDURES W/O CC/MCC</v>
      </c>
      <c r="H1025">
        <v>39</v>
      </c>
      <c r="I1025" t="str">
        <f>VLOOKUP(HospitalImport__2[[#This Row],[ Total Discharges ]],'Discharge Volume Type'!$A$1:$B$3,2,TRUE)</f>
        <v>Low</v>
      </c>
      <c r="J1025">
        <v>29741.14</v>
      </c>
      <c r="K1025">
        <v>7621.97</v>
      </c>
      <c r="L1025">
        <v>5043.55</v>
      </c>
    </row>
    <row r="1026" spans="1:12" x14ac:dyDescent="0.25">
      <c r="A1026" s="8" t="s">
        <v>2114</v>
      </c>
      <c r="B1026" s="8" t="s">
        <v>2115</v>
      </c>
      <c r="C1026" s="8" t="s">
        <v>97</v>
      </c>
      <c r="D1026" s="8" t="str">
        <f>VLOOKUP(HospitalImport__2[[#This Row],[Provider State]],States!$A$2:$B$52,2,FALSE)</f>
        <v>Washington</v>
      </c>
      <c r="E1026" s="8" t="s">
        <v>695</v>
      </c>
      <c r="F1026">
        <v>39</v>
      </c>
      <c r="G1026" t="str">
        <f>VLOOKUP(HospitalImport__2[[#This Row],[Medical Procedure ID No.]],MedicalProcedures!$A$1:$B$11,2,FALSE)</f>
        <v>EXTRACRANIAL PROCEDURES W/O CC/MCC</v>
      </c>
      <c r="H1026">
        <v>58</v>
      </c>
      <c r="I1026" t="str">
        <f>VLOOKUP(HospitalImport__2[[#This Row],[ Total Discharges ]],'Discharge Volume Type'!$A$1:$B$3,2,TRUE)</f>
        <v xml:space="preserve">Medium </v>
      </c>
      <c r="J1026">
        <v>19709.16</v>
      </c>
      <c r="K1026">
        <v>6846.05</v>
      </c>
      <c r="L1026">
        <v>5925.57</v>
      </c>
    </row>
    <row r="1027" spans="1:12" x14ac:dyDescent="0.25">
      <c r="A1027" s="8" t="s">
        <v>2116</v>
      </c>
      <c r="B1027" s="8" t="s">
        <v>2117</v>
      </c>
      <c r="C1027" s="8" t="s">
        <v>97</v>
      </c>
      <c r="D1027" s="8" t="str">
        <f>VLOOKUP(HospitalImport__2[[#This Row],[Provider State]],States!$A$2:$B$52,2,FALSE)</f>
        <v>Washington</v>
      </c>
      <c r="E1027" s="8" t="s">
        <v>2118</v>
      </c>
      <c r="F1027">
        <v>39</v>
      </c>
      <c r="G1027" t="str">
        <f>VLOOKUP(HospitalImport__2[[#This Row],[Medical Procedure ID No.]],MedicalProcedures!$A$1:$B$11,2,FALSE)</f>
        <v>EXTRACRANIAL PROCEDURES W/O CC/MCC</v>
      </c>
      <c r="H1027">
        <v>31</v>
      </c>
      <c r="I1027" t="str">
        <f>VLOOKUP(HospitalImport__2[[#This Row],[ Total Discharges ]],'Discharge Volume Type'!$A$1:$B$3,2,TRUE)</f>
        <v>Low</v>
      </c>
      <c r="J1027">
        <v>32998.1</v>
      </c>
      <c r="K1027">
        <v>5808.86</v>
      </c>
      <c r="L1027">
        <v>5304.33</v>
      </c>
    </row>
    <row r="1028" spans="1:12" x14ac:dyDescent="0.25">
      <c r="A1028" s="8" t="s">
        <v>2119</v>
      </c>
      <c r="B1028" s="8" t="s">
        <v>2106</v>
      </c>
      <c r="C1028" s="8" t="s">
        <v>97</v>
      </c>
      <c r="D1028" s="8" t="str">
        <f>VLOOKUP(HospitalImport__2[[#This Row],[Provider State]],States!$A$2:$B$52,2,FALSE)</f>
        <v>Washington</v>
      </c>
      <c r="E1028" s="8" t="s">
        <v>2107</v>
      </c>
      <c r="F1028">
        <v>39</v>
      </c>
      <c r="G1028" t="str">
        <f>VLOOKUP(HospitalImport__2[[#This Row],[Medical Procedure ID No.]],MedicalProcedures!$A$1:$B$11,2,FALSE)</f>
        <v>EXTRACRANIAL PROCEDURES W/O CC/MCC</v>
      </c>
      <c r="H1028">
        <v>50</v>
      </c>
      <c r="I1028" t="str">
        <f>VLOOKUP(HospitalImport__2[[#This Row],[ Total Discharges ]],'Discharge Volume Type'!$A$1:$B$3,2,TRUE)</f>
        <v xml:space="preserve">Medium </v>
      </c>
      <c r="J1028">
        <v>39235.550000000003</v>
      </c>
      <c r="K1028">
        <v>6440.76</v>
      </c>
      <c r="L1028">
        <v>5163.21</v>
      </c>
    </row>
    <row r="1029" spans="1:12" x14ac:dyDescent="0.25">
      <c r="A1029" s="8" t="s">
        <v>2120</v>
      </c>
      <c r="B1029" s="8" t="s">
        <v>2106</v>
      </c>
      <c r="C1029" s="8" t="s">
        <v>97</v>
      </c>
      <c r="D1029" s="8" t="str">
        <f>VLOOKUP(HospitalImport__2[[#This Row],[Provider State]],States!$A$2:$B$52,2,FALSE)</f>
        <v>Washington</v>
      </c>
      <c r="E1029" s="8" t="s">
        <v>2107</v>
      </c>
      <c r="F1029">
        <v>39</v>
      </c>
      <c r="G1029" t="str">
        <f>VLOOKUP(HospitalImport__2[[#This Row],[Medical Procedure ID No.]],MedicalProcedures!$A$1:$B$11,2,FALSE)</f>
        <v>EXTRACRANIAL PROCEDURES W/O CC/MCC</v>
      </c>
      <c r="H1029">
        <v>55</v>
      </c>
      <c r="I1029" t="str">
        <f>VLOOKUP(HospitalImport__2[[#This Row],[ Total Discharges ]],'Discharge Volume Type'!$A$1:$B$3,2,TRUE)</f>
        <v xml:space="preserve">Medium </v>
      </c>
      <c r="J1029">
        <v>24420.63</v>
      </c>
      <c r="K1029">
        <v>13347.92</v>
      </c>
      <c r="L1029">
        <v>4683.21</v>
      </c>
    </row>
    <row r="1030" spans="1:12" x14ac:dyDescent="0.25">
      <c r="A1030" s="8" t="s">
        <v>751</v>
      </c>
      <c r="B1030" s="8" t="s">
        <v>2121</v>
      </c>
      <c r="C1030" s="8" t="s">
        <v>97</v>
      </c>
      <c r="D1030" s="8" t="str">
        <f>VLOOKUP(HospitalImport__2[[#This Row],[Provider State]],States!$A$2:$B$52,2,FALSE)</f>
        <v>Washington</v>
      </c>
      <c r="E1030" s="8" t="s">
        <v>2107</v>
      </c>
      <c r="F1030">
        <v>39</v>
      </c>
      <c r="G1030" t="str">
        <f>VLOOKUP(HospitalImport__2[[#This Row],[Medical Procedure ID No.]],MedicalProcedures!$A$1:$B$11,2,FALSE)</f>
        <v>EXTRACRANIAL PROCEDURES W/O CC/MCC</v>
      </c>
      <c r="H1030">
        <v>49</v>
      </c>
      <c r="I1030" t="str">
        <f>VLOOKUP(HospitalImport__2[[#This Row],[ Total Discharges ]],'Discharge Volume Type'!$A$1:$B$3,2,TRUE)</f>
        <v>Low</v>
      </c>
      <c r="J1030">
        <v>17844.64</v>
      </c>
      <c r="K1030">
        <v>6624.69</v>
      </c>
      <c r="L1030">
        <v>5979.04</v>
      </c>
    </row>
    <row r="1031" spans="1:12" x14ac:dyDescent="0.25">
      <c r="A1031" s="8" t="s">
        <v>2122</v>
      </c>
      <c r="B1031" s="8" t="s">
        <v>2109</v>
      </c>
      <c r="C1031" s="8" t="s">
        <v>97</v>
      </c>
      <c r="D1031" s="8" t="str">
        <f>VLOOKUP(HospitalImport__2[[#This Row],[Provider State]],States!$A$2:$B$52,2,FALSE)</f>
        <v>Washington</v>
      </c>
      <c r="E1031" s="8" t="s">
        <v>2110</v>
      </c>
      <c r="F1031">
        <v>39</v>
      </c>
      <c r="G1031" t="str">
        <f>VLOOKUP(HospitalImport__2[[#This Row],[Medical Procedure ID No.]],MedicalProcedures!$A$1:$B$11,2,FALSE)</f>
        <v>EXTRACRANIAL PROCEDURES W/O CC/MCC</v>
      </c>
      <c r="H1031">
        <v>46</v>
      </c>
      <c r="I1031" t="str">
        <f>VLOOKUP(HospitalImport__2[[#This Row],[ Total Discharges ]],'Discharge Volume Type'!$A$1:$B$3,2,TRUE)</f>
        <v>Low</v>
      </c>
      <c r="J1031">
        <v>85692.57</v>
      </c>
      <c r="K1031">
        <v>6974.04</v>
      </c>
      <c r="L1031">
        <v>10497.54</v>
      </c>
    </row>
    <row r="1032" spans="1:12" x14ac:dyDescent="0.25">
      <c r="A1032" s="8" t="s">
        <v>2123</v>
      </c>
      <c r="B1032" s="8" t="s">
        <v>2124</v>
      </c>
      <c r="C1032" s="8" t="s">
        <v>97</v>
      </c>
      <c r="D1032" s="8" t="str">
        <f>VLOOKUP(HospitalImport__2[[#This Row],[Provider State]],States!$A$2:$B$52,2,FALSE)</f>
        <v>Washington</v>
      </c>
      <c r="E1032" s="8" t="s">
        <v>2107</v>
      </c>
      <c r="F1032">
        <v>39</v>
      </c>
      <c r="G1032" t="str">
        <f>VLOOKUP(HospitalImport__2[[#This Row],[Medical Procedure ID No.]],MedicalProcedures!$A$1:$B$11,2,FALSE)</f>
        <v>EXTRACRANIAL PROCEDURES W/O CC/MCC</v>
      </c>
      <c r="H1032">
        <v>71</v>
      </c>
      <c r="I1032" t="str">
        <f>VLOOKUP(HospitalImport__2[[#This Row],[ Total Discharges ]],'Discharge Volume Type'!$A$1:$B$3,2,TRUE)</f>
        <v xml:space="preserve">Medium </v>
      </c>
      <c r="J1032">
        <v>27221.99</v>
      </c>
      <c r="K1032">
        <v>4752.76</v>
      </c>
      <c r="L1032">
        <v>7297.19</v>
      </c>
    </row>
    <row r="1033" spans="1:12" x14ac:dyDescent="0.25">
      <c r="A1033" s="8" t="s">
        <v>2125</v>
      </c>
      <c r="B1033" s="8" t="s">
        <v>2126</v>
      </c>
      <c r="C1033" s="8" t="s">
        <v>97</v>
      </c>
      <c r="D1033" s="8" t="str">
        <f>VLOOKUP(HospitalImport__2[[#This Row],[Provider State]],States!$A$2:$B$52,2,FALSE)</f>
        <v>Washington</v>
      </c>
      <c r="E1033" s="8" t="s">
        <v>695</v>
      </c>
      <c r="F1033">
        <v>39</v>
      </c>
      <c r="G1033" t="str">
        <f>VLOOKUP(HospitalImport__2[[#This Row],[Medical Procedure ID No.]],MedicalProcedures!$A$1:$B$11,2,FALSE)</f>
        <v>EXTRACRANIAL PROCEDURES W/O CC/MCC</v>
      </c>
      <c r="H1033">
        <v>56</v>
      </c>
      <c r="I1033" t="str">
        <f>VLOOKUP(HospitalImport__2[[#This Row],[ Total Discharges ]],'Discharge Volume Type'!$A$1:$B$3,2,TRUE)</f>
        <v xml:space="preserve">Medium </v>
      </c>
      <c r="J1033">
        <v>17943.14</v>
      </c>
      <c r="K1033">
        <v>10945.71</v>
      </c>
      <c r="L1033">
        <v>5590.58</v>
      </c>
    </row>
    <row r="1034" spans="1:12" x14ac:dyDescent="0.25">
      <c r="A1034" s="8" t="s">
        <v>2127</v>
      </c>
      <c r="B1034" s="8" t="s">
        <v>2128</v>
      </c>
      <c r="C1034" s="8" t="s">
        <v>97</v>
      </c>
      <c r="D1034" s="8" t="str">
        <f>VLOOKUP(HospitalImport__2[[#This Row],[Provider State]],States!$A$2:$B$52,2,FALSE)</f>
        <v>Washington</v>
      </c>
      <c r="E1034" s="8" t="s">
        <v>1694</v>
      </c>
      <c r="F1034">
        <v>39</v>
      </c>
      <c r="G1034" t="str">
        <f>VLOOKUP(HospitalImport__2[[#This Row],[Medical Procedure ID No.]],MedicalProcedures!$A$1:$B$11,2,FALSE)</f>
        <v>EXTRACRANIAL PROCEDURES W/O CC/MCC</v>
      </c>
      <c r="H1034">
        <v>42</v>
      </c>
      <c r="I1034" t="str">
        <f>VLOOKUP(HospitalImport__2[[#This Row],[ Total Discharges ]],'Discharge Volume Type'!$A$1:$B$3,2,TRUE)</f>
        <v>Low</v>
      </c>
      <c r="J1034">
        <v>39174.480000000003</v>
      </c>
      <c r="K1034">
        <v>4589.6899999999996</v>
      </c>
      <c r="L1034">
        <v>4470.25</v>
      </c>
    </row>
    <row r="1035" spans="1:12" x14ac:dyDescent="0.25">
      <c r="A1035" s="8" t="s">
        <v>2129</v>
      </c>
      <c r="B1035" s="8" t="s">
        <v>2130</v>
      </c>
      <c r="C1035" s="8" t="s">
        <v>97</v>
      </c>
      <c r="D1035" s="8" t="str">
        <f>VLOOKUP(HospitalImport__2[[#This Row],[Provider State]],States!$A$2:$B$52,2,FALSE)</f>
        <v>Washington</v>
      </c>
      <c r="E1035" s="8" t="s">
        <v>2107</v>
      </c>
      <c r="F1035">
        <v>39</v>
      </c>
      <c r="G1035" t="str">
        <f>VLOOKUP(HospitalImport__2[[#This Row],[Medical Procedure ID No.]],MedicalProcedures!$A$1:$B$11,2,FALSE)</f>
        <v>EXTRACRANIAL PROCEDURES W/O CC/MCC</v>
      </c>
      <c r="H1035">
        <v>68</v>
      </c>
      <c r="I1035" t="str">
        <f>VLOOKUP(HospitalImport__2[[#This Row],[ Total Discharges ]],'Discharge Volume Type'!$A$1:$B$3,2,TRUE)</f>
        <v xml:space="preserve">Medium </v>
      </c>
      <c r="J1035">
        <v>28366.02</v>
      </c>
      <c r="K1035">
        <v>6229.6</v>
      </c>
      <c r="L1035">
        <v>4851.74</v>
      </c>
    </row>
    <row r="1036" spans="1:12" x14ac:dyDescent="0.25">
      <c r="A1036" s="8" t="s">
        <v>2131</v>
      </c>
      <c r="B1036" s="8" t="s">
        <v>2126</v>
      </c>
      <c r="C1036" s="8" t="s">
        <v>97</v>
      </c>
      <c r="D1036" s="8" t="str">
        <f>VLOOKUP(HospitalImport__2[[#This Row],[Provider State]],States!$A$2:$B$52,2,FALSE)</f>
        <v>Washington</v>
      </c>
      <c r="E1036" s="8" t="s">
        <v>695</v>
      </c>
      <c r="F1036">
        <v>39</v>
      </c>
      <c r="G1036" t="str">
        <f>VLOOKUP(HospitalImport__2[[#This Row],[Medical Procedure ID No.]],MedicalProcedures!$A$1:$B$11,2,FALSE)</f>
        <v>EXTRACRANIAL PROCEDURES W/O CC/MCC</v>
      </c>
      <c r="H1036">
        <v>46</v>
      </c>
      <c r="I1036" t="str">
        <f>VLOOKUP(HospitalImport__2[[#This Row],[ Total Discharges ]],'Discharge Volume Type'!$A$1:$B$3,2,TRUE)</f>
        <v>Low</v>
      </c>
      <c r="J1036">
        <v>49874.66</v>
      </c>
      <c r="K1036">
        <v>9696.4500000000007</v>
      </c>
      <c r="L1036">
        <v>4885.91</v>
      </c>
    </row>
    <row r="1037" spans="1:12" x14ac:dyDescent="0.25">
      <c r="A1037" s="8" t="s">
        <v>2132</v>
      </c>
      <c r="B1037" s="8" t="s">
        <v>2133</v>
      </c>
      <c r="C1037" s="8" t="s">
        <v>97</v>
      </c>
      <c r="D1037" s="8" t="str">
        <f>VLOOKUP(HospitalImport__2[[#This Row],[Provider State]],States!$A$2:$B$52,2,FALSE)</f>
        <v>Washington</v>
      </c>
      <c r="E1037" s="8" t="s">
        <v>695</v>
      </c>
      <c r="F1037">
        <v>39</v>
      </c>
      <c r="G1037" t="str">
        <f>VLOOKUP(HospitalImport__2[[#This Row],[Medical Procedure ID No.]],MedicalProcedures!$A$1:$B$11,2,FALSE)</f>
        <v>EXTRACRANIAL PROCEDURES W/O CC/MCC</v>
      </c>
      <c r="H1037">
        <v>161</v>
      </c>
      <c r="I1037" t="str">
        <f>VLOOKUP(HospitalImport__2[[#This Row],[ Total Discharges ]],'Discharge Volume Type'!$A$1:$B$3,2,TRUE)</f>
        <v>High</v>
      </c>
      <c r="J1037">
        <v>36538.120000000003</v>
      </c>
      <c r="K1037">
        <v>21642.29</v>
      </c>
      <c r="L1037">
        <v>19872.16</v>
      </c>
    </row>
    <row r="1038" spans="1:12" x14ac:dyDescent="0.25">
      <c r="A1038" s="8" t="s">
        <v>2134</v>
      </c>
      <c r="B1038" s="8" t="s">
        <v>2126</v>
      </c>
      <c r="C1038" s="8" t="s">
        <v>97</v>
      </c>
      <c r="D1038" s="8" t="str">
        <f>VLOOKUP(HospitalImport__2[[#This Row],[Provider State]],States!$A$2:$B$52,2,FALSE)</f>
        <v>Washington</v>
      </c>
      <c r="E1038" s="8" t="s">
        <v>695</v>
      </c>
      <c r="F1038">
        <v>39</v>
      </c>
      <c r="G1038" t="str">
        <f>VLOOKUP(HospitalImport__2[[#This Row],[Medical Procedure ID No.]],MedicalProcedures!$A$1:$B$11,2,FALSE)</f>
        <v>EXTRACRANIAL PROCEDURES W/O CC/MCC</v>
      </c>
      <c r="H1038">
        <v>40</v>
      </c>
      <c r="I1038" t="str">
        <f>VLOOKUP(HospitalImport__2[[#This Row],[ Total Discharges ]],'Discharge Volume Type'!$A$1:$B$3,2,TRUE)</f>
        <v>Low</v>
      </c>
      <c r="J1038">
        <v>62648.959999999999</v>
      </c>
      <c r="K1038">
        <v>7226.97</v>
      </c>
      <c r="L1038">
        <v>4956.91</v>
      </c>
    </row>
    <row r="1039" spans="1:12" x14ac:dyDescent="0.25">
      <c r="A1039" s="8" t="s">
        <v>2135</v>
      </c>
      <c r="B1039" s="8" t="s">
        <v>2136</v>
      </c>
      <c r="C1039" s="8" t="s">
        <v>97</v>
      </c>
      <c r="D1039" s="8" t="str">
        <f>VLOOKUP(HospitalImport__2[[#This Row],[Provider State]],States!$A$2:$B$52,2,FALSE)</f>
        <v>Washington</v>
      </c>
      <c r="E1039" s="8" t="s">
        <v>2107</v>
      </c>
      <c r="F1039">
        <v>39</v>
      </c>
      <c r="G1039" t="str">
        <f>VLOOKUP(HospitalImport__2[[#This Row],[Medical Procedure ID No.]],MedicalProcedures!$A$1:$B$11,2,FALSE)</f>
        <v>EXTRACRANIAL PROCEDURES W/O CC/MCC</v>
      </c>
      <c r="H1039">
        <v>30</v>
      </c>
      <c r="I1039" t="str">
        <f>VLOOKUP(HospitalImport__2[[#This Row],[ Total Discharges ]],'Discharge Volume Type'!$A$1:$B$3,2,TRUE)</f>
        <v>Low</v>
      </c>
      <c r="J1039">
        <v>15828.59</v>
      </c>
      <c r="K1039">
        <v>7849.56</v>
      </c>
      <c r="L1039">
        <v>3348.63</v>
      </c>
    </row>
    <row r="1040" spans="1:12" x14ac:dyDescent="0.25">
      <c r="A1040" s="8" t="s">
        <v>2137</v>
      </c>
      <c r="B1040" s="8" t="s">
        <v>2138</v>
      </c>
      <c r="C1040" s="8" t="s">
        <v>97</v>
      </c>
      <c r="D1040" s="8" t="str">
        <f>VLOOKUP(HospitalImport__2[[#This Row],[Provider State]],States!$A$2:$B$52,2,FALSE)</f>
        <v>Washington</v>
      </c>
      <c r="E1040" s="8" t="s">
        <v>2107</v>
      </c>
      <c r="F1040">
        <v>39</v>
      </c>
      <c r="G1040" t="str">
        <f>VLOOKUP(HospitalImport__2[[#This Row],[Medical Procedure ID No.]],MedicalProcedures!$A$1:$B$11,2,FALSE)</f>
        <v>EXTRACRANIAL PROCEDURES W/O CC/MCC</v>
      </c>
      <c r="H1040">
        <v>156</v>
      </c>
      <c r="I1040" t="str">
        <f>VLOOKUP(HospitalImport__2[[#This Row],[ Total Discharges ]],'Discharge Volume Type'!$A$1:$B$3,2,TRUE)</f>
        <v>High</v>
      </c>
      <c r="J1040">
        <v>30925.279999999999</v>
      </c>
      <c r="K1040">
        <v>4767.2</v>
      </c>
      <c r="L1040">
        <v>4788.49</v>
      </c>
    </row>
    <row r="1041" spans="1:12" x14ac:dyDescent="0.25">
      <c r="A1041" s="8" t="s">
        <v>2139</v>
      </c>
      <c r="B1041" s="8" t="s">
        <v>2140</v>
      </c>
      <c r="C1041" s="8" t="s">
        <v>97</v>
      </c>
      <c r="D1041" s="8" t="str">
        <f>VLOOKUP(HospitalImport__2[[#This Row],[Provider State]],States!$A$2:$B$52,2,FALSE)</f>
        <v>Washington</v>
      </c>
      <c r="E1041" s="8" t="s">
        <v>2141</v>
      </c>
      <c r="F1041">
        <v>39</v>
      </c>
      <c r="G1041" t="str">
        <f>VLOOKUP(HospitalImport__2[[#This Row],[Medical Procedure ID No.]],MedicalProcedures!$A$1:$B$11,2,FALSE)</f>
        <v>EXTRACRANIAL PROCEDURES W/O CC/MCC</v>
      </c>
      <c r="H1041">
        <v>27</v>
      </c>
      <c r="I1041" t="str">
        <f>VLOOKUP(HospitalImport__2[[#This Row],[ Total Discharges ]],'Discharge Volume Type'!$A$1:$B$3,2,TRUE)</f>
        <v>Low</v>
      </c>
      <c r="J1041">
        <v>69113.37</v>
      </c>
      <c r="K1041">
        <v>7321.26</v>
      </c>
      <c r="L1041">
        <v>5006.3900000000003</v>
      </c>
    </row>
    <row r="1042" spans="1:12" x14ac:dyDescent="0.25">
      <c r="A1042" s="8" t="s">
        <v>2142</v>
      </c>
      <c r="B1042" s="8" t="s">
        <v>2117</v>
      </c>
      <c r="C1042" s="8" t="s">
        <v>97</v>
      </c>
      <c r="D1042" s="8" t="str">
        <f>VLOOKUP(HospitalImport__2[[#This Row],[Provider State]],States!$A$2:$B$52,2,FALSE)</f>
        <v>Washington</v>
      </c>
      <c r="E1042" s="8" t="s">
        <v>2118</v>
      </c>
      <c r="F1042">
        <v>39</v>
      </c>
      <c r="G1042" t="str">
        <f>VLOOKUP(HospitalImport__2[[#This Row],[Medical Procedure ID No.]],MedicalProcedures!$A$1:$B$11,2,FALSE)</f>
        <v>EXTRACRANIAL PROCEDURES W/O CC/MCC</v>
      </c>
      <c r="H1042">
        <v>63</v>
      </c>
      <c r="I1042" t="str">
        <f>VLOOKUP(HospitalImport__2[[#This Row],[ Total Discharges ]],'Discharge Volume Type'!$A$1:$B$3,2,TRUE)</f>
        <v xml:space="preserve">Medium </v>
      </c>
      <c r="J1042">
        <v>12559.1</v>
      </c>
      <c r="K1042">
        <v>8875.7900000000009</v>
      </c>
      <c r="L1042">
        <v>4437.99</v>
      </c>
    </row>
    <row r="1043" spans="1:12" x14ac:dyDescent="0.25">
      <c r="A1043" s="8" t="s">
        <v>2143</v>
      </c>
      <c r="B1043" s="8" t="s">
        <v>2144</v>
      </c>
      <c r="C1043" s="8" t="s">
        <v>97</v>
      </c>
      <c r="D1043" s="8" t="str">
        <f>VLOOKUP(HospitalImport__2[[#This Row],[Provider State]],States!$A$2:$B$52,2,FALSE)</f>
        <v>Washington</v>
      </c>
      <c r="E1043" s="8" t="s">
        <v>2107</v>
      </c>
      <c r="F1043">
        <v>39</v>
      </c>
      <c r="G1043" t="str">
        <f>VLOOKUP(HospitalImport__2[[#This Row],[Medical Procedure ID No.]],MedicalProcedures!$A$1:$B$11,2,FALSE)</f>
        <v>EXTRACRANIAL PROCEDURES W/O CC/MCC</v>
      </c>
      <c r="H1043">
        <v>68</v>
      </c>
      <c r="I1043" t="str">
        <f>VLOOKUP(HospitalImport__2[[#This Row],[ Total Discharges ]],'Discharge Volume Type'!$A$1:$B$3,2,TRUE)</f>
        <v xml:space="preserve">Medium </v>
      </c>
      <c r="J1043">
        <v>33707.57</v>
      </c>
      <c r="K1043">
        <v>7718.35</v>
      </c>
      <c r="L1043">
        <v>4075.31</v>
      </c>
    </row>
    <row r="1044" spans="1:12" x14ac:dyDescent="0.25">
      <c r="A1044" s="8" t="s">
        <v>2145</v>
      </c>
      <c r="B1044" s="8" t="s">
        <v>427</v>
      </c>
      <c r="C1044" s="8" t="s">
        <v>99</v>
      </c>
      <c r="D1044" s="8" t="str">
        <f>VLOOKUP(HospitalImport__2[[#This Row],[Provider State]],States!$A$2:$B$52,2,FALSE)</f>
        <v>West Virginia</v>
      </c>
      <c r="E1044" s="8" t="s">
        <v>2146</v>
      </c>
      <c r="F1044">
        <v>39</v>
      </c>
      <c r="G1044" t="str">
        <f>VLOOKUP(HospitalImport__2[[#This Row],[Medical Procedure ID No.]],MedicalProcedures!$A$1:$B$11,2,FALSE)</f>
        <v>EXTRACRANIAL PROCEDURES W/O CC/MCC</v>
      </c>
      <c r="H1044">
        <v>50</v>
      </c>
      <c r="I1044" t="str">
        <f>VLOOKUP(HospitalImport__2[[#This Row],[ Total Discharges ]],'Discharge Volume Type'!$A$1:$B$3,2,TRUE)</f>
        <v xml:space="preserve">Medium </v>
      </c>
      <c r="J1044">
        <v>50036.41</v>
      </c>
      <c r="K1044">
        <v>4478.7</v>
      </c>
      <c r="L1044">
        <v>5455.96</v>
      </c>
    </row>
    <row r="1045" spans="1:12" x14ac:dyDescent="0.25">
      <c r="A1045" s="8" t="s">
        <v>2147</v>
      </c>
      <c r="B1045" s="8" t="s">
        <v>2148</v>
      </c>
      <c r="C1045" s="8" t="s">
        <v>99</v>
      </c>
      <c r="D1045" s="8" t="str">
        <f>VLOOKUP(HospitalImport__2[[#This Row],[Provider State]],States!$A$2:$B$52,2,FALSE)</f>
        <v>West Virginia</v>
      </c>
      <c r="E1045" s="8" t="s">
        <v>940</v>
      </c>
      <c r="F1045">
        <v>39</v>
      </c>
      <c r="G1045" t="str">
        <f>VLOOKUP(HospitalImport__2[[#This Row],[Medical Procedure ID No.]],MedicalProcedures!$A$1:$B$11,2,FALSE)</f>
        <v>EXTRACRANIAL PROCEDURES W/O CC/MCC</v>
      </c>
      <c r="H1045">
        <v>130</v>
      </c>
      <c r="I1045" t="str">
        <f>VLOOKUP(HospitalImport__2[[#This Row],[ Total Discharges ]],'Discharge Volume Type'!$A$1:$B$3,2,TRUE)</f>
        <v>High</v>
      </c>
      <c r="J1045">
        <v>24194.63</v>
      </c>
      <c r="K1045">
        <v>8417.61</v>
      </c>
      <c r="L1045">
        <v>5423.27</v>
      </c>
    </row>
    <row r="1046" spans="1:12" x14ac:dyDescent="0.25">
      <c r="A1046" s="8" t="s">
        <v>2149</v>
      </c>
      <c r="B1046" s="8" t="s">
        <v>1807</v>
      </c>
      <c r="C1046" s="8" t="s">
        <v>99</v>
      </c>
      <c r="D1046" s="8" t="str">
        <f>VLOOKUP(HospitalImport__2[[#This Row],[Provider State]],States!$A$2:$B$52,2,FALSE)</f>
        <v>West Virginia</v>
      </c>
      <c r="E1046" s="8" t="s">
        <v>2150</v>
      </c>
      <c r="F1046">
        <v>39</v>
      </c>
      <c r="G1046" t="str">
        <f>VLOOKUP(HospitalImport__2[[#This Row],[Medical Procedure ID No.]],MedicalProcedures!$A$1:$B$11,2,FALSE)</f>
        <v>EXTRACRANIAL PROCEDURES W/O CC/MCC</v>
      </c>
      <c r="H1046">
        <v>40</v>
      </c>
      <c r="I1046" t="str">
        <f>VLOOKUP(HospitalImport__2[[#This Row],[ Total Discharges ]],'Discharge Volume Type'!$A$1:$B$3,2,TRUE)</f>
        <v>Low</v>
      </c>
      <c r="J1046">
        <v>10094.799999999999</v>
      </c>
      <c r="K1046">
        <v>6370.34</v>
      </c>
      <c r="L1046">
        <v>3922.32</v>
      </c>
    </row>
    <row r="1047" spans="1:12" x14ac:dyDescent="0.25">
      <c r="A1047" s="8" t="s">
        <v>2151</v>
      </c>
      <c r="B1047" s="8" t="s">
        <v>2152</v>
      </c>
      <c r="C1047" s="8" t="s">
        <v>99</v>
      </c>
      <c r="D1047" s="8" t="str">
        <f>VLOOKUP(HospitalImport__2[[#This Row],[Provider State]],States!$A$2:$B$52,2,FALSE)</f>
        <v>West Virginia</v>
      </c>
      <c r="E1047" s="8" t="s">
        <v>2146</v>
      </c>
      <c r="F1047">
        <v>39</v>
      </c>
      <c r="G1047" t="str">
        <f>VLOOKUP(HospitalImport__2[[#This Row],[Medical Procedure ID No.]],MedicalProcedures!$A$1:$B$11,2,FALSE)</f>
        <v>EXTRACRANIAL PROCEDURES W/O CC/MCC</v>
      </c>
      <c r="H1047">
        <v>66</v>
      </c>
      <c r="I1047" t="str">
        <f>VLOOKUP(HospitalImport__2[[#This Row],[ Total Discharges ]],'Discharge Volume Type'!$A$1:$B$3,2,TRUE)</f>
        <v xml:space="preserve">Medium </v>
      </c>
      <c r="J1047">
        <v>20284.41</v>
      </c>
      <c r="K1047">
        <v>7664.35</v>
      </c>
      <c r="L1047">
        <v>5093</v>
      </c>
    </row>
    <row r="1048" spans="1:12" x14ac:dyDescent="0.25">
      <c r="A1048" s="8" t="s">
        <v>2153</v>
      </c>
      <c r="B1048" s="8" t="s">
        <v>2154</v>
      </c>
      <c r="C1048" s="8" t="s">
        <v>99</v>
      </c>
      <c r="D1048" s="8" t="str">
        <f>VLOOKUP(HospitalImport__2[[#This Row],[Provider State]],States!$A$2:$B$52,2,FALSE)</f>
        <v>West Virginia</v>
      </c>
      <c r="E1048" s="8" t="s">
        <v>2150</v>
      </c>
      <c r="F1048">
        <v>39</v>
      </c>
      <c r="G1048" t="str">
        <f>VLOOKUP(HospitalImport__2[[#This Row],[Medical Procedure ID No.]],MedicalProcedures!$A$1:$B$11,2,FALSE)</f>
        <v>EXTRACRANIAL PROCEDURES W/O CC/MCC</v>
      </c>
      <c r="H1048">
        <v>55</v>
      </c>
      <c r="I1048" t="str">
        <f>VLOOKUP(HospitalImport__2[[#This Row],[ Total Discharges ]],'Discharge Volume Type'!$A$1:$B$3,2,TRUE)</f>
        <v xml:space="preserve">Medium </v>
      </c>
      <c r="J1048">
        <v>15474.64</v>
      </c>
      <c r="K1048">
        <v>8311.41</v>
      </c>
      <c r="L1048">
        <v>11408.12</v>
      </c>
    </row>
    <row r="1049" spans="1:12" x14ac:dyDescent="0.25">
      <c r="A1049" s="8" t="s">
        <v>2155</v>
      </c>
      <c r="B1049" s="8" t="s">
        <v>2156</v>
      </c>
      <c r="C1049" s="8" t="s">
        <v>99</v>
      </c>
      <c r="D1049" s="8" t="str">
        <f>VLOOKUP(HospitalImport__2[[#This Row],[Provider State]],States!$A$2:$B$52,2,FALSE)</f>
        <v>West Virginia</v>
      </c>
      <c r="E1049" s="8" t="s">
        <v>1669</v>
      </c>
      <c r="F1049">
        <v>39</v>
      </c>
      <c r="G1049" t="str">
        <f>VLOOKUP(HospitalImport__2[[#This Row],[Medical Procedure ID No.]],MedicalProcedures!$A$1:$B$11,2,FALSE)</f>
        <v>EXTRACRANIAL PROCEDURES W/O CC/MCC</v>
      </c>
      <c r="H1049">
        <v>26</v>
      </c>
      <c r="I1049" t="str">
        <f>VLOOKUP(HospitalImport__2[[#This Row],[ Total Discharges ]],'Discharge Volume Type'!$A$1:$B$3,2,TRUE)</f>
        <v>Low</v>
      </c>
      <c r="J1049">
        <v>38569.43</v>
      </c>
      <c r="K1049">
        <v>6027.18</v>
      </c>
      <c r="L1049">
        <v>3548.15</v>
      </c>
    </row>
    <row r="1050" spans="1:12" x14ac:dyDescent="0.25">
      <c r="A1050" s="8" t="s">
        <v>2157</v>
      </c>
      <c r="B1050" s="8" t="s">
        <v>2158</v>
      </c>
      <c r="C1050" s="8" t="s">
        <v>99</v>
      </c>
      <c r="D1050" s="8" t="str">
        <f>VLOOKUP(HospitalImport__2[[#This Row],[Provider State]],States!$A$2:$B$52,2,FALSE)</f>
        <v>West Virginia</v>
      </c>
      <c r="E1050" s="8" t="s">
        <v>2150</v>
      </c>
      <c r="F1050">
        <v>39</v>
      </c>
      <c r="G1050" t="str">
        <f>VLOOKUP(HospitalImport__2[[#This Row],[Medical Procedure ID No.]],MedicalProcedures!$A$1:$B$11,2,FALSE)</f>
        <v>EXTRACRANIAL PROCEDURES W/O CC/MCC</v>
      </c>
      <c r="H1050">
        <v>55</v>
      </c>
      <c r="I1050" t="str">
        <f>VLOOKUP(HospitalImport__2[[#This Row],[ Total Discharges ]],'Discharge Volume Type'!$A$1:$B$3,2,TRUE)</f>
        <v xml:space="preserve">Medium </v>
      </c>
      <c r="J1050">
        <v>30126.55</v>
      </c>
      <c r="K1050">
        <v>11637.71</v>
      </c>
      <c r="L1050">
        <v>3205.61</v>
      </c>
    </row>
    <row r="1051" spans="1:12" x14ac:dyDescent="0.25">
      <c r="A1051" s="8" t="s">
        <v>2159</v>
      </c>
      <c r="B1051" s="8" t="s">
        <v>2160</v>
      </c>
      <c r="C1051" s="8" t="s">
        <v>99</v>
      </c>
      <c r="D1051" s="8" t="str">
        <f>VLOOKUP(HospitalImport__2[[#This Row],[Provider State]],States!$A$2:$B$52,2,FALSE)</f>
        <v>West Virginia</v>
      </c>
      <c r="E1051" s="8" t="s">
        <v>2150</v>
      </c>
      <c r="F1051">
        <v>39</v>
      </c>
      <c r="G1051" t="str">
        <f>VLOOKUP(HospitalImport__2[[#This Row],[Medical Procedure ID No.]],MedicalProcedures!$A$1:$B$11,2,FALSE)</f>
        <v>EXTRACRANIAL PROCEDURES W/O CC/MCC</v>
      </c>
      <c r="H1051">
        <v>29</v>
      </c>
      <c r="I1051" t="str">
        <f>VLOOKUP(HospitalImport__2[[#This Row],[ Total Discharges ]],'Discharge Volume Type'!$A$1:$B$3,2,TRUE)</f>
        <v>Low</v>
      </c>
      <c r="J1051">
        <v>7878.45</v>
      </c>
      <c r="K1051">
        <v>4232.51</v>
      </c>
      <c r="L1051">
        <v>4517.21</v>
      </c>
    </row>
    <row r="1052" spans="1:12" x14ac:dyDescent="0.25">
      <c r="A1052" s="8" t="s">
        <v>2161</v>
      </c>
      <c r="B1052" s="8" t="s">
        <v>2162</v>
      </c>
      <c r="C1052" s="8" t="s">
        <v>101</v>
      </c>
      <c r="D1052" s="8" t="str">
        <f>VLOOKUP(HospitalImport__2[[#This Row],[Provider State]],States!$A$2:$B$52,2,FALSE)</f>
        <v>Wisconsin</v>
      </c>
      <c r="E1052" s="8" t="s">
        <v>2163</v>
      </c>
      <c r="F1052">
        <v>39</v>
      </c>
      <c r="G1052" t="str">
        <f>VLOOKUP(HospitalImport__2[[#This Row],[Medical Procedure ID No.]],MedicalProcedures!$A$1:$B$11,2,FALSE)</f>
        <v>EXTRACRANIAL PROCEDURES W/O CC/MCC</v>
      </c>
      <c r="H1052">
        <v>66</v>
      </c>
      <c r="I1052" t="str">
        <f>VLOOKUP(HospitalImport__2[[#This Row],[ Total Discharges ]],'Discharge Volume Type'!$A$1:$B$3,2,TRUE)</f>
        <v xml:space="preserve">Medium </v>
      </c>
      <c r="J1052">
        <v>51693.35</v>
      </c>
      <c r="K1052">
        <v>5265.43</v>
      </c>
      <c r="L1052">
        <v>3017.84</v>
      </c>
    </row>
    <row r="1053" spans="1:12" x14ac:dyDescent="0.25">
      <c r="A1053" s="8" t="s">
        <v>2164</v>
      </c>
      <c r="B1053" s="8" t="s">
        <v>2165</v>
      </c>
      <c r="C1053" s="8" t="s">
        <v>101</v>
      </c>
      <c r="D1053" s="8" t="str">
        <f>VLOOKUP(HospitalImport__2[[#This Row],[Provider State]],States!$A$2:$B$52,2,FALSE)</f>
        <v>Wisconsin</v>
      </c>
      <c r="E1053" s="8" t="s">
        <v>776</v>
      </c>
      <c r="F1053">
        <v>39</v>
      </c>
      <c r="G1053" t="str">
        <f>VLOOKUP(HospitalImport__2[[#This Row],[Medical Procedure ID No.]],MedicalProcedures!$A$1:$B$11,2,FALSE)</f>
        <v>EXTRACRANIAL PROCEDURES W/O CC/MCC</v>
      </c>
      <c r="H1053">
        <v>47</v>
      </c>
      <c r="I1053" t="str">
        <f>VLOOKUP(HospitalImport__2[[#This Row],[ Total Discharges ]],'Discharge Volume Type'!$A$1:$B$3,2,TRUE)</f>
        <v>Low</v>
      </c>
      <c r="J1053">
        <v>25766.06</v>
      </c>
      <c r="K1053">
        <v>4505.07</v>
      </c>
      <c r="L1053">
        <v>7107.91</v>
      </c>
    </row>
    <row r="1054" spans="1:12" x14ac:dyDescent="0.25">
      <c r="A1054" s="8" t="s">
        <v>2166</v>
      </c>
      <c r="B1054" s="8" t="s">
        <v>2167</v>
      </c>
      <c r="C1054" s="8" t="s">
        <v>101</v>
      </c>
      <c r="D1054" s="8" t="str">
        <f>VLOOKUP(HospitalImport__2[[#This Row],[Provider State]],States!$A$2:$B$52,2,FALSE)</f>
        <v>Wisconsin</v>
      </c>
      <c r="E1054" s="8" t="s">
        <v>1207</v>
      </c>
      <c r="F1054">
        <v>39</v>
      </c>
      <c r="G1054" t="str">
        <f>VLOOKUP(HospitalImport__2[[#This Row],[Medical Procedure ID No.]],MedicalProcedures!$A$1:$B$11,2,FALSE)</f>
        <v>EXTRACRANIAL PROCEDURES W/O CC/MCC</v>
      </c>
      <c r="H1054">
        <v>51</v>
      </c>
      <c r="I1054" t="str">
        <f>VLOOKUP(HospitalImport__2[[#This Row],[ Total Discharges ]],'Discharge Volume Type'!$A$1:$B$3,2,TRUE)</f>
        <v xml:space="preserve">Medium </v>
      </c>
      <c r="J1054">
        <v>44012.66</v>
      </c>
      <c r="K1054">
        <v>5550.26</v>
      </c>
      <c r="L1054">
        <v>6864.9</v>
      </c>
    </row>
    <row r="1055" spans="1:12" x14ac:dyDescent="0.25">
      <c r="A1055" s="8" t="s">
        <v>2168</v>
      </c>
      <c r="B1055" s="8" t="s">
        <v>2169</v>
      </c>
      <c r="C1055" s="8" t="s">
        <v>101</v>
      </c>
      <c r="D1055" s="8" t="str">
        <f>VLOOKUP(HospitalImport__2[[#This Row],[Provider State]],States!$A$2:$B$52,2,FALSE)</f>
        <v>Wisconsin</v>
      </c>
      <c r="E1055" s="8" t="s">
        <v>776</v>
      </c>
      <c r="F1055">
        <v>39</v>
      </c>
      <c r="G1055" t="str">
        <f>VLOOKUP(HospitalImport__2[[#This Row],[Medical Procedure ID No.]],MedicalProcedures!$A$1:$B$11,2,FALSE)</f>
        <v>EXTRACRANIAL PROCEDURES W/O CC/MCC</v>
      </c>
      <c r="H1055">
        <v>56</v>
      </c>
      <c r="I1055" t="str">
        <f>VLOOKUP(HospitalImport__2[[#This Row],[ Total Discharges ]],'Discharge Volume Type'!$A$1:$B$3,2,TRUE)</f>
        <v xml:space="preserve">Medium </v>
      </c>
      <c r="J1055">
        <v>12967.86</v>
      </c>
      <c r="K1055">
        <v>7243.74</v>
      </c>
      <c r="L1055">
        <v>3149.53</v>
      </c>
    </row>
    <row r="1056" spans="1:12" x14ac:dyDescent="0.25">
      <c r="A1056" s="8" t="s">
        <v>2170</v>
      </c>
      <c r="B1056" s="8" t="s">
        <v>1012</v>
      </c>
      <c r="C1056" s="8" t="s">
        <v>101</v>
      </c>
      <c r="D1056" s="8" t="str">
        <f>VLOOKUP(HospitalImport__2[[#This Row],[Provider State]],States!$A$2:$B$52,2,FALSE)</f>
        <v>Wisconsin</v>
      </c>
      <c r="E1056" s="8" t="s">
        <v>2171</v>
      </c>
      <c r="F1056">
        <v>39</v>
      </c>
      <c r="G1056" t="str">
        <f>VLOOKUP(HospitalImport__2[[#This Row],[Medical Procedure ID No.]],MedicalProcedures!$A$1:$B$11,2,FALSE)</f>
        <v>EXTRACRANIAL PROCEDURES W/O CC/MCC</v>
      </c>
      <c r="H1056">
        <v>69</v>
      </c>
      <c r="I1056" t="str">
        <f>VLOOKUP(HospitalImport__2[[#This Row],[ Total Discharges ]],'Discharge Volume Type'!$A$1:$B$3,2,TRUE)</f>
        <v xml:space="preserve">Medium </v>
      </c>
      <c r="J1056">
        <v>22074.94</v>
      </c>
      <c r="K1056">
        <v>9207.48</v>
      </c>
      <c r="L1056">
        <v>3275.93</v>
      </c>
    </row>
    <row r="1057" spans="1:12" x14ac:dyDescent="0.25">
      <c r="A1057" s="8" t="s">
        <v>2172</v>
      </c>
      <c r="B1057" s="8" t="s">
        <v>2173</v>
      </c>
      <c r="C1057" s="8" t="s">
        <v>101</v>
      </c>
      <c r="D1057" s="8" t="str">
        <f>VLOOKUP(HospitalImport__2[[#This Row],[Provider State]],States!$A$2:$B$52,2,FALSE)</f>
        <v>Wisconsin</v>
      </c>
      <c r="E1057" s="8" t="s">
        <v>2174</v>
      </c>
      <c r="F1057">
        <v>39</v>
      </c>
      <c r="G1057" t="str">
        <f>VLOOKUP(HospitalImport__2[[#This Row],[Medical Procedure ID No.]],MedicalProcedures!$A$1:$B$11,2,FALSE)</f>
        <v>EXTRACRANIAL PROCEDURES W/O CC/MCC</v>
      </c>
      <c r="H1057">
        <v>49</v>
      </c>
      <c r="I1057" t="str">
        <f>VLOOKUP(HospitalImport__2[[#This Row],[ Total Discharges ]],'Discharge Volume Type'!$A$1:$B$3,2,TRUE)</f>
        <v>Low</v>
      </c>
      <c r="J1057">
        <v>46545.7</v>
      </c>
      <c r="K1057">
        <v>6146.82</v>
      </c>
      <c r="L1057">
        <v>3924.13</v>
      </c>
    </row>
    <row r="1058" spans="1:12" x14ac:dyDescent="0.25">
      <c r="A1058" s="8" t="s">
        <v>2175</v>
      </c>
      <c r="B1058" s="8" t="s">
        <v>2176</v>
      </c>
      <c r="C1058" s="8" t="s">
        <v>101</v>
      </c>
      <c r="D1058" s="8" t="str">
        <f>VLOOKUP(HospitalImport__2[[#This Row],[Provider State]],States!$A$2:$B$52,2,FALSE)</f>
        <v>Wisconsin</v>
      </c>
      <c r="E1058" s="8" t="s">
        <v>2177</v>
      </c>
      <c r="F1058">
        <v>39</v>
      </c>
      <c r="G1058" t="str">
        <f>VLOOKUP(HospitalImport__2[[#This Row],[Medical Procedure ID No.]],MedicalProcedures!$A$1:$B$11,2,FALSE)</f>
        <v>EXTRACRANIAL PROCEDURES W/O CC/MCC</v>
      </c>
      <c r="H1058">
        <v>51</v>
      </c>
      <c r="I1058" t="str">
        <f>VLOOKUP(HospitalImport__2[[#This Row],[ Total Discharges ]],'Discharge Volume Type'!$A$1:$B$3,2,TRUE)</f>
        <v xml:space="preserve">Medium </v>
      </c>
      <c r="J1058">
        <v>13054.2</v>
      </c>
      <c r="K1058">
        <v>6680.29</v>
      </c>
      <c r="L1058">
        <v>13609.82</v>
      </c>
    </row>
    <row r="1059" spans="1:12" x14ac:dyDescent="0.25">
      <c r="A1059" s="8" t="s">
        <v>2178</v>
      </c>
      <c r="B1059" s="8" t="s">
        <v>2179</v>
      </c>
      <c r="C1059" s="8" t="s">
        <v>101</v>
      </c>
      <c r="D1059" s="8" t="str">
        <f>VLOOKUP(HospitalImport__2[[#This Row],[Provider State]],States!$A$2:$B$52,2,FALSE)</f>
        <v>Wisconsin</v>
      </c>
      <c r="E1059" s="8" t="s">
        <v>776</v>
      </c>
      <c r="F1059">
        <v>39</v>
      </c>
      <c r="G1059" t="str">
        <f>VLOOKUP(HospitalImport__2[[#This Row],[Medical Procedure ID No.]],MedicalProcedures!$A$1:$B$11,2,FALSE)</f>
        <v>EXTRACRANIAL PROCEDURES W/O CC/MCC</v>
      </c>
      <c r="H1059">
        <v>47</v>
      </c>
      <c r="I1059" t="str">
        <f>VLOOKUP(HospitalImport__2[[#This Row],[ Total Discharges ]],'Discharge Volume Type'!$A$1:$B$3,2,TRUE)</f>
        <v>Low</v>
      </c>
      <c r="J1059">
        <v>12681.77</v>
      </c>
      <c r="K1059">
        <v>5668.94</v>
      </c>
      <c r="L1059">
        <v>4504.88</v>
      </c>
    </row>
    <row r="1060" spans="1:12" x14ac:dyDescent="0.25">
      <c r="A1060" s="8" t="s">
        <v>2180</v>
      </c>
      <c r="B1060" s="8" t="s">
        <v>2181</v>
      </c>
      <c r="C1060" s="8" t="s">
        <v>101</v>
      </c>
      <c r="D1060" s="8" t="str">
        <f>VLOOKUP(HospitalImport__2[[#This Row],[Provider State]],States!$A$2:$B$52,2,FALSE)</f>
        <v>Wisconsin</v>
      </c>
      <c r="E1060" s="8" t="s">
        <v>2182</v>
      </c>
      <c r="F1060">
        <v>39</v>
      </c>
      <c r="G1060" t="str">
        <f>VLOOKUP(HospitalImport__2[[#This Row],[Medical Procedure ID No.]],MedicalProcedures!$A$1:$B$11,2,FALSE)</f>
        <v>EXTRACRANIAL PROCEDURES W/O CC/MCC</v>
      </c>
      <c r="H1060">
        <v>55</v>
      </c>
      <c r="I1060" t="str">
        <f>VLOOKUP(HospitalImport__2[[#This Row],[ Total Discharges ]],'Discharge Volume Type'!$A$1:$B$3,2,TRUE)</f>
        <v xml:space="preserve">Medium </v>
      </c>
      <c r="J1060">
        <v>30358.47</v>
      </c>
      <c r="K1060">
        <v>9178.09</v>
      </c>
      <c r="L1060">
        <v>6934.83</v>
      </c>
    </row>
    <row r="1061" spans="1:12" x14ac:dyDescent="0.25">
      <c r="A1061" s="8" t="s">
        <v>2183</v>
      </c>
      <c r="B1061" s="8" t="s">
        <v>1112</v>
      </c>
      <c r="C1061" s="8" t="s">
        <v>101</v>
      </c>
      <c r="D1061" s="8" t="str">
        <f>VLOOKUP(HospitalImport__2[[#This Row],[Provider State]],States!$A$2:$B$52,2,FALSE)</f>
        <v>Wisconsin</v>
      </c>
      <c r="E1061" s="8" t="s">
        <v>776</v>
      </c>
      <c r="F1061">
        <v>39</v>
      </c>
      <c r="G1061" t="str">
        <f>VLOOKUP(HospitalImport__2[[#This Row],[Medical Procedure ID No.]],MedicalProcedures!$A$1:$B$11,2,FALSE)</f>
        <v>EXTRACRANIAL PROCEDURES W/O CC/MCC</v>
      </c>
      <c r="H1061">
        <v>42</v>
      </c>
      <c r="I1061" t="str">
        <f>VLOOKUP(HospitalImport__2[[#This Row],[ Total Discharges ]],'Discharge Volume Type'!$A$1:$B$3,2,TRUE)</f>
        <v>Low</v>
      </c>
      <c r="J1061">
        <v>24902.54</v>
      </c>
      <c r="K1061">
        <v>10870.68</v>
      </c>
      <c r="L1061">
        <v>2669.06</v>
      </c>
    </row>
    <row r="1062" spans="1:12" x14ac:dyDescent="0.25">
      <c r="A1062" s="8" t="s">
        <v>2184</v>
      </c>
      <c r="B1062" s="8" t="s">
        <v>2185</v>
      </c>
      <c r="C1062" s="8" t="s">
        <v>101</v>
      </c>
      <c r="D1062" s="8" t="str">
        <f>VLOOKUP(HospitalImport__2[[#This Row],[Provider State]],States!$A$2:$B$52,2,FALSE)</f>
        <v>Wisconsin</v>
      </c>
      <c r="E1062" s="8" t="s">
        <v>2171</v>
      </c>
      <c r="F1062">
        <v>39</v>
      </c>
      <c r="G1062" t="str">
        <f>VLOOKUP(HospitalImport__2[[#This Row],[Medical Procedure ID No.]],MedicalProcedures!$A$1:$B$11,2,FALSE)</f>
        <v>EXTRACRANIAL PROCEDURES W/O CC/MCC</v>
      </c>
      <c r="H1062">
        <v>52</v>
      </c>
      <c r="I1062" t="str">
        <f>VLOOKUP(HospitalImport__2[[#This Row],[ Total Discharges ]],'Discharge Volume Type'!$A$1:$B$3,2,TRUE)</f>
        <v xml:space="preserve">Medium </v>
      </c>
      <c r="J1062">
        <v>21700.32</v>
      </c>
      <c r="K1062">
        <v>11355.02</v>
      </c>
      <c r="L1062">
        <v>3409.27</v>
      </c>
    </row>
    <row r="1063" spans="1:12" x14ac:dyDescent="0.25">
      <c r="A1063" s="8" t="s">
        <v>2186</v>
      </c>
      <c r="B1063" s="8" t="s">
        <v>2167</v>
      </c>
      <c r="C1063" s="8" t="s">
        <v>101</v>
      </c>
      <c r="D1063" s="8" t="str">
        <f>VLOOKUP(HospitalImport__2[[#This Row],[Provider State]],States!$A$2:$B$52,2,FALSE)</f>
        <v>Wisconsin</v>
      </c>
      <c r="E1063" s="8" t="s">
        <v>1207</v>
      </c>
      <c r="F1063">
        <v>39</v>
      </c>
      <c r="G1063" t="str">
        <f>VLOOKUP(HospitalImport__2[[#This Row],[Medical Procedure ID No.]],MedicalProcedures!$A$1:$B$11,2,FALSE)</f>
        <v>EXTRACRANIAL PROCEDURES W/O CC/MCC</v>
      </c>
      <c r="H1063">
        <v>109</v>
      </c>
      <c r="I1063" t="str">
        <f>VLOOKUP(HospitalImport__2[[#This Row],[ Total Discharges ]],'Discharge Volume Type'!$A$1:$B$3,2,TRUE)</f>
        <v>High</v>
      </c>
      <c r="J1063">
        <v>35743.61</v>
      </c>
      <c r="K1063">
        <v>5816.02</v>
      </c>
      <c r="L1063">
        <v>3777.22</v>
      </c>
    </row>
    <row r="1064" spans="1:12" x14ac:dyDescent="0.25">
      <c r="A1064" s="8" t="s">
        <v>2187</v>
      </c>
      <c r="B1064" s="8" t="s">
        <v>2181</v>
      </c>
      <c r="C1064" s="8" t="s">
        <v>101</v>
      </c>
      <c r="D1064" s="8" t="str">
        <f>VLOOKUP(HospitalImport__2[[#This Row],[Provider State]],States!$A$2:$B$52,2,FALSE)</f>
        <v>Wisconsin</v>
      </c>
      <c r="E1064" s="8" t="s">
        <v>2182</v>
      </c>
      <c r="F1064">
        <v>39</v>
      </c>
      <c r="G1064" t="str">
        <f>VLOOKUP(HospitalImport__2[[#This Row],[Medical Procedure ID No.]],MedicalProcedures!$A$1:$B$11,2,FALSE)</f>
        <v>EXTRACRANIAL PROCEDURES W/O CC/MCC</v>
      </c>
      <c r="H1064">
        <v>35</v>
      </c>
      <c r="I1064" t="str">
        <f>VLOOKUP(HospitalImport__2[[#This Row],[ Total Discharges ]],'Discharge Volume Type'!$A$1:$B$3,2,TRUE)</f>
        <v>Low</v>
      </c>
      <c r="J1064">
        <v>36822.61</v>
      </c>
      <c r="K1064">
        <v>5272.02</v>
      </c>
      <c r="L1064">
        <v>4304.9799999999996</v>
      </c>
    </row>
    <row r="1065" spans="1:12" x14ac:dyDescent="0.25">
      <c r="A1065" s="8" t="s">
        <v>2188</v>
      </c>
      <c r="B1065" s="8" t="s">
        <v>2189</v>
      </c>
      <c r="C1065" s="8" t="s">
        <v>101</v>
      </c>
      <c r="D1065" s="8" t="str">
        <f>VLOOKUP(HospitalImport__2[[#This Row],[Provider State]],States!$A$2:$B$52,2,FALSE)</f>
        <v>Wisconsin</v>
      </c>
      <c r="E1065" s="8" t="s">
        <v>776</v>
      </c>
      <c r="F1065">
        <v>39</v>
      </c>
      <c r="G1065" t="str">
        <f>VLOOKUP(HospitalImport__2[[#This Row],[Medical Procedure ID No.]],MedicalProcedures!$A$1:$B$11,2,FALSE)</f>
        <v>EXTRACRANIAL PROCEDURES W/O CC/MCC</v>
      </c>
      <c r="H1065">
        <v>37</v>
      </c>
      <c r="I1065" t="str">
        <f>VLOOKUP(HospitalImport__2[[#This Row],[ Total Discharges ]],'Discharge Volume Type'!$A$1:$B$3,2,TRUE)</f>
        <v>Low</v>
      </c>
      <c r="J1065">
        <v>17562.48</v>
      </c>
      <c r="K1065">
        <v>10439.14</v>
      </c>
      <c r="L1065">
        <v>5939.45</v>
      </c>
    </row>
    <row r="1066" spans="1:12" x14ac:dyDescent="0.25">
      <c r="A1066" s="8" t="s">
        <v>2190</v>
      </c>
      <c r="B1066" s="8" t="s">
        <v>2191</v>
      </c>
      <c r="C1066" s="8" t="s">
        <v>101</v>
      </c>
      <c r="D1066" s="8" t="str">
        <f>VLOOKUP(HospitalImport__2[[#This Row],[Provider State]],States!$A$2:$B$52,2,FALSE)</f>
        <v>Wisconsin</v>
      </c>
      <c r="E1066" s="8" t="s">
        <v>2171</v>
      </c>
      <c r="F1066">
        <v>39</v>
      </c>
      <c r="G1066" t="str">
        <f>VLOOKUP(HospitalImport__2[[#This Row],[Medical Procedure ID No.]],MedicalProcedures!$A$1:$B$11,2,FALSE)</f>
        <v>EXTRACRANIAL PROCEDURES W/O CC/MCC</v>
      </c>
      <c r="H1066">
        <v>36</v>
      </c>
      <c r="I1066" t="str">
        <f>VLOOKUP(HospitalImport__2[[#This Row],[ Total Discharges ]],'Discharge Volume Type'!$A$1:$B$3,2,TRUE)</f>
        <v>Low</v>
      </c>
      <c r="J1066">
        <v>26762.16</v>
      </c>
      <c r="K1066">
        <v>6466.58</v>
      </c>
      <c r="L1066">
        <v>6805.38</v>
      </c>
    </row>
    <row r="1067" spans="1:12" x14ac:dyDescent="0.25">
      <c r="A1067" s="8" t="s">
        <v>2192</v>
      </c>
      <c r="B1067" s="8" t="s">
        <v>2162</v>
      </c>
      <c r="C1067" s="8" t="s">
        <v>101</v>
      </c>
      <c r="D1067" s="8" t="str">
        <f>VLOOKUP(HospitalImport__2[[#This Row],[Provider State]],States!$A$2:$B$52,2,FALSE)</f>
        <v>Wisconsin</v>
      </c>
      <c r="E1067" s="8" t="s">
        <v>2163</v>
      </c>
      <c r="F1067">
        <v>39</v>
      </c>
      <c r="G1067" t="str">
        <f>VLOOKUP(HospitalImport__2[[#This Row],[Medical Procedure ID No.]],MedicalProcedures!$A$1:$B$11,2,FALSE)</f>
        <v>EXTRACRANIAL PROCEDURES W/O CC/MCC</v>
      </c>
      <c r="H1067">
        <v>43</v>
      </c>
      <c r="I1067" t="str">
        <f>VLOOKUP(HospitalImport__2[[#This Row],[ Total Discharges ]],'Discharge Volume Type'!$A$1:$B$3,2,TRUE)</f>
        <v>Low</v>
      </c>
      <c r="J1067">
        <v>48010.58</v>
      </c>
      <c r="K1067">
        <v>9655.9500000000007</v>
      </c>
      <c r="L1067">
        <v>4012.79</v>
      </c>
    </row>
    <row r="1068" spans="1:12" x14ac:dyDescent="0.25">
      <c r="A1068" s="8" t="s">
        <v>2193</v>
      </c>
      <c r="B1068" s="8" t="s">
        <v>2194</v>
      </c>
      <c r="C1068" s="8" t="s">
        <v>101</v>
      </c>
      <c r="D1068" s="8" t="str">
        <f>VLOOKUP(HospitalImport__2[[#This Row],[Provider State]],States!$A$2:$B$52,2,FALSE)</f>
        <v>Wisconsin</v>
      </c>
      <c r="E1068" s="8" t="s">
        <v>776</v>
      </c>
      <c r="F1068">
        <v>39</v>
      </c>
      <c r="G1068" t="str">
        <f>VLOOKUP(HospitalImport__2[[#This Row],[Medical Procedure ID No.]],MedicalProcedures!$A$1:$B$11,2,FALSE)</f>
        <v>EXTRACRANIAL PROCEDURES W/O CC/MCC</v>
      </c>
      <c r="H1068">
        <v>60</v>
      </c>
      <c r="I1068" t="str">
        <f>VLOOKUP(HospitalImport__2[[#This Row],[ Total Discharges ]],'Discharge Volume Type'!$A$1:$B$3,2,TRUE)</f>
        <v xml:space="preserve">Medium </v>
      </c>
      <c r="J1068">
        <v>29355.200000000001</v>
      </c>
      <c r="K1068">
        <v>6234.71</v>
      </c>
      <c r="L1068">
        <v>5031.68</v>
      </c>
    </row>
    <row r="1069" spans="1:12" x14ac:dyDescent="0.25">
      <c r="A1069" s="8" t="s">
        <v>2195</v>
      </c>
      <c r="B1069" s="8" t="s">
        <v>2191</v>
      </c>
      <c r="C1069" s="8" t="s">
        <v>101</v>
      </c>
      <c r="D1069" s="8" t="str">
        <f>VLOOKUP(HospitalImport__2[[#This Row],[Provider State]],States!$A$2:$B$52,2,FALSE)</f>
        <v>Wisconsin</v>
      </c>
      <c r="E1069" s="8" t="s">
        <v>2171</v>
      </c>
      <c r="F1069">
        <v>39</v>
      </c>
      <c r="G1069" t="str">
        <f>VLOOKUP(HospitalImport__2[[#This Row],[Medical Procedure ID No.]],MedicalProcedures!$A$1:$B$11,2,FALSE)</f>
        <v>EXTRACRANIAL PROCEDURES W/O CC/MCC</v>
      </c>
      <c r="H1069">
        <v>59</v>
      </c>
      <c r="I1069" t="str">
        <f>VLOOKUP(HospitalImport__2[[#This Row],[ Total Discharges ]],'Discharge Volume Type'!$A$1:$B$3,2,TRUE)</f>
        <v xml:space="preserve">Medium </v>
      </c>
      <c r="J1069">
        <v>41149.550000000003</v>
      </c>
      <c r="K1069">
        <v>4257.58</v>
      </c>
      <c r="L1069">
        <v>12885.92</v>
      </c>
    </row>
    <row r="1070" spans="1:12" x14ac:dyDescent="0.25">
      <c r="A1070" s="8" t="s">
        <v>2196</v>
      </c>
      <c r="B1070" s="8" t="s">
        <v>2191</v>
      </c>
      <c r="C1070" s="8" t="s">
        <v>101</v>
      </c>
      <c r="D1070" s="8" t="str">
        <f>VLOOKUP(HospitalImport__2[[#This Row],[Provider State]],States!$A$2:$B$52,2,FALSE)</f>
        <v>Wisconsin</v>
      </c>
      <c r="E1070" s="8" t="s">
        <v>2171</v>
      </c>
      <c r="F1070">
        <v>39</v>
      </c>
      <c r="G1070" t="str">
        <f>VLOOKUP(HospitalImport__2[[#This Row],[Medical Procedure ID No.]],MedicalProcedures!$A$1:$B$11,2,FALSE)</f>
        <v>EXTRACRANIAL PROCEDURES W/O CC/MCC</v>
      </c>
      <c r="H1070">
        <v>55</v>
      </c>
      <c r="I1070" t="str">
        <f>VLOOKUP(HospitalImport__2[[#This Row],[ Total Discharges ]],'Discharge Volume Type'!$A$1:$B$3,2,TRUE)</f>
        <v xml:space="preserve">Medium </v>
      </c>
      <c r="J1070">
        <v>66511.210000000006</v>
      </c>
      <c r="K1070">
        <v>6185.26</v>
      </c>
      <c r="L1070">
        <v>2932.44</v>
      </c>
    </row>
    <row r="1071" spans="1:12" x14ac:dyDescent="0.25">
      <c r="A1071" s="8" t="s">
        <v>2197</v>
      </c>
      <c r="B1071" s="8" t="s">
        <v>2198</v>
      </c>
      <c r="C1071" s="8" t="s">
        <v>101</v>
      </c>
      <c r="D1071" s="8" t="str">
        <f>VLOOKUP(HospitalImport__2[[#This Row],[Provider State]],States!$A$2:$B$52,2,FALSE)</f>
        <v>Wisconsin</v>
      </c>
      <c r="E1071" s="8" t="s">
        <v>776</v>
      </c>
      <c r="F1071">
        <v>39</v>
      </c>
      <c r="G1071" t="str">
        <f>VLOOKUP(HospitalImport__2[[#This Row],[Medical Procedure ID No.]],MedicalProcedures!$A$1:$B$11,2,FALSE)</f>
        <v>EXTRACRANIAL PROCEDURES W/O CC/MCC</v>
      </c>
      <c r="H1071">
        <v>53</v>
      </c>
      <c r="I1071" t="str">
        <f>VLOOKUP(HospitalImport__2[[#This Row],[ Total Discharges ]],'Discharge Volume Type'!$A$1:$B$3,2,TRUE)</f>
        <v xml:space="preserve">Medium </v>
      </c>
      <c r="J1071">
        <v>12750.93</v>
      </c>
      <c r="K1071">
        <v>7168.6</v>
      </c>
      <c r="L1071">
        <v>6943.11</v>
      </c>
    </row>
    <row r="1072" spans="1:12" x14ac:dyDescent="0.25">
      <c r="A1072" s="8" t="s">
        <v>2199</v>
      </c>
      <c r="B1072" s="8" t="s">
        <v>2200</v>
      </c>
      <c r="C1072" s="8" t="s">
        <v>101</v>
      </c>
      <c r="D1072" s="8" t="str">
        <f>VLOOKUP(HospitalImport__2[[#This Row],[Provider State]],States!$A$2:$B$52,2,FALSE)</f>
        <v>Wisconsin</v>
      </c>
      <c r="E1072" s="8" t="s">
        <v>2182</v>
      </c>
      <c r="F1072">
        <v>39</v>
      </c>
      <c r="G1072" t="str">
        <f>VLOOKUP(HospitalImport__2[[#This Row],[Medical Procedure ID No.]],MedicalProcedures!$A$1:$B$11,2,FALSE)</f>
        <v>EXTRACRANIAL PROCEDURES W/O CC/MCC</v>
      </c>
      <c r="H1072">
        <v>47</v>
      </c>
      <c r="I1072" t="str">
        <f>VLOOKUP(HospitalImport__2[[#This Row],[ Total Discharges ]],'Discharge Volume Type'!$A$1:$B$3,2,TRUE)</f>
        <v>Low</v>
      </c>
      <c r="J1072">
        <v>17470.41</v>
      </c>
      <c r="K1072">
        <v>11378.67</v>
      </c>
      <c r="L1072">
        <v>3621.72</v>
      </c>
    </row>
    <row r="1073" spans="1:12" x14ac:dyDescent="0.25">
      <c r="A1073" s="8" t="s">
        <v>2201</v>
      </c>
      <c r="B1073" s="8" t="s">
        <v>2189</v>
      </c>
      <c r="C1073" s="8" t="s">
        <v>101</v>
      </c>
      <c r="D1073" s="8" t="str">
        <f>VLOOKUP(HospitalImport__2[[#This Row],[Provider State]],States!$A$2:$B$52,2,FALSE)</f>
        <v>Wisconsin</v>
      </c>
      <c r="E1073" s="8" t="s">
        <v>776</v>
      </c>
      <c r="F1073">
        <v>39</v>
      </c>
      <c r="G1073" t="str">
        <f>VLOOKUP(HospitalImport__2[[#This Row],[Medical Procedure ID No.]],MedicalProcedures!$A$1:$B$11,2,FALSE)</f>
        <v>EXTRACRANIAL PROCEDURES W/O CC/MCC</v>
      </c>
      <c r="H1073">
        <v>51</v>
      </c>
      <c r="I1073" t="str">
        <f>VLOOKUP(HospitalImport__2[[#This Row],[ Total Discharges ]],'Discharge Volume Type'!$A$1:$B$3,2,TRUE)</f>
        <v xml:space="preserve">Medium </v>
      </c>
      <c r="J1073">
        <v>19538.54</v>
      </c>
      <c r="K1073">
        <v>8344.9599999999991</v>
      </c>
      <c r="L1073">
        <v>6883.49</v>
      </c>
    </row>
    <row r="1074" spans="1:12" x14ac:dyDescent="0.25">
      <c r="A1074" s="8" t="s">
        <v>2202</v>
      </c>
      <c r="B1074" s="8" t="s">
        <v>2203</v>
      </c>
      <c r="C1074" s="8" t="s">
        <v>101</v>
      </c>
      <c r="D1074" s="8" t="str">
        <f>VLOOKUP(HospitalImport__2[[#This Row],[Provider State]],States!$A$2:$B$52,2,FALSE)</f>
        <v>Wisconsin</v>
      </c>
      <c r="E1074" s="8" t="s">
        <v>2204</v>
      </c>
      <c r="F1074">
        <v>39</v>
      </c>
      <c r="G1074" t="str">
        <f>VLOOKUP(HospitalImport__2[[#This Row],[Medical Procedure ID No.]],MedicalProcedures!$A$1:$B$11,2,FALSE)</f>
        <v>EXTRACRANIAL PROCEDURES W/O CC/MCC</v>
      </c>
      <c r="H1074">
        <v>73</v>
      </c>
      <c r="I1074" t="str">
        <f>VLOOKUP(HospitalImport__2[[#This Row],[ Total Discharges ]],'Discharge Volume Type'!$A$1:$B$3,2,TRUE)</f>
        <v xml:space="preserve">Medium </v>
      </c>
      <c r="J1074">
        <v>77993.789999999994</v>
      </c>
      <c r="K1074">
        <v>5216.71</v>
      </c>
      <c r="L1074">
        <v>5228.9799999999996</v>
      </c>
    </row>
    <row r="1075" spans="1:12" x14ac:dyDescent="0.25">
      <c r="A1075" s="8" t="s">
        <v>2205</v>
      </c>
      <c r="B1075" s="8" t="s">
        <v>2181</v>
      </c>
      <c r="C1075" s="8" t="s">
        <v>101</v>
      </c>
      <c r="D1075" s="8" t="str">
        <f>VLOOKUP(HospitalImport__2[[#This Row],[Provider State]],States!$A$2:$B$52,2,FALSE)</f>
        <v>Wisconsin</v>
      </c>
      <c r="E1075" s="8" t="s">
        <v>2182</v>
      </c>
      <c r="F1075">
        <v>39</v>
      </c>
      <c r="G1075" t="str">
        <f>VLOOKUP(HospitalImport__2[[#This Row],[Medical Procedure ID No.]],MedicalProcedures!$A$1:$B$11,2,FALSE)</f>
        <v>EXTRACRANIAL PROCEDURES W/O CC/MCC</v>
      </c>
      <c r="H1075">
        <v>46</v>
      </c>
      <c r="I1075" t="str">
        <f>VLOOKUP(HospitalImport__2[[#This Row],[ Total Discharges ]],'Discharge Volume Type'!$A$1:$B$3,2,TRUE)</f>
        <v>Low</v>
      </c>
      <c r="J1075">
        <v>29782.25</v>
      </c>
      <c r="K1075">
        <v>7464.62</v>
      </c>
      <c r="L1075">
        <v>4555.43</v>
      </c>
    </row>
    <row r="1076" spans="1:12" x14ac:dyDescent="0.25">
      <c r="A1076" s="8" t="s">
        <v>2206</v>
      </c>
      <c r="B1076" s="8" t="s">
        <v>2207</v>
      </c>
      <c r="C1076" s="8" t="s">
        <v>101</v>
      </c>
      <c r="D1076" s="8" t="str">
        <f>VLOOKUP(HospitalImport__2[[#This Row],[Provider State]],States!$A$2:$B$52,2,FALSE)</f>
        <v>Wisconsin</v>
      </c>
      <c r="E1076" s="8" t="s">
        <v>2174</v>
      </c>
      <c r="F1076">
        <v>39</v>
      </c>
      <c r="G1076" t="str">
        <f>VLOOKUP(HospitalImport__2[[#This Row],[Medical Procedure ID No.]],MedicalProcedures!$A$1:$B$11,2,FALSE)</f>
        <v>EXTRACRANIAL PROCEDURES W/O CC/MCC</v>
      </c>
      <c r="H1076">
        <v>61</v>
      </c>
      <c r="I1076" t="str">
        <f>VLOOKUP(HospitalImport__2[[#This Row],[ Total Discharges ]],'Discharge Volume Type'!$A$1:$B$3,2,TRUE)</f>
        <v xml:space="preserve">Medium </v>
      </c>
      <c r="J1076">
        <v>22451.71</v>
      </c>
      <c r="K1076">
        <v>7146.77</v>
      </c>
      <c r="L1076">
        <v>3897.01</v>
      </c>
    </row>
    <row r="1077" spans="1:12" x14ac:dyDescent="0.25">
      <c r="A1077" s="8" t="s">
        <v>2208</v>
      </c>
      <c r="B1077" s="8" t="s">
        <v>2209</v>
      </c>
      <c r="C1077" s="8" t="s">
        <v>103</v>
      </c>
      <c r="D1077" s="8" t="str">
        <f>VLOOKUP(HospitalImport__2[[#This Row],[Provider State]],States!$A$2:$B$52,2,FALSE)</f>
        <v>Wyoming</v>
      </c>
      <c r="E1077" s="8" t="s">
        <v>2210</v>
      </c>
      <c r="F1077">
        <v>39</v>
      </c>
      <c r="G1077" t="str">
        <f>VLOOKUP(HospitalImport__2[[#This Row],[Medical Procedure ID No.]],MedicalProcedures!$A$1:$B$11,2,FALSE)</f>
        <v>EXTRACRANIAL PROCEDURES W/O CC/MCC</v>
      </c>
      <c r="H1077">
        <v>61</v>
      </c>
      <c r="I1077" t="str">
        <f>VLOOKUP(HospitalImport__2[[#This Row],[ Total Discharges ]],'Discharge Volume Type'!$A$1:$B$3,2,TRUE)</f>
        <v xml:space="preserve">Medium </v>
      </c>
      <c r="J1077">
        <v>16890.71</v>
      </c>
      <c r="K1077">
        <v>31561.08</v>
      </c>
      <c r="L1077">
        <v>14736.94</v>
      </c>
    </row>
    <row r="1078" spans="1:12" x14ac:dyDescent="0.25">
      <c r="A1078" s="8" t="s">
        <v>2211</v>
      </c>
      <c r="B1078" s="8" t="s">
        <v>2212</v>
      </c>
      <c r="C1078" s="8" t="s">
        <v>103</v>
      </c>
      <c r="D1078" s="8" t="str">
        <f>VLOOKUP(HospitalImport__2[[#This Row],[Provider State]],States!$A$2:$B$52,2,FALSE)</f>
        <v>Wyoming</v>
      </c>
      <c r="E1078" s="8" t="s">
        <v>2213</v>
      </c>
      <c r="F1078">
        <v>39</v>
      </c>
      <c r="G1078" t="str">
        <f>VLOOKUP(HospitalImport__2[[#This Row],[Medical Procedure ID No.]],MedicalProcedures!$A$1:$B$11,2,FALSE)</f>
        <v>EXTRACRANIAL PROCEDURES W/O CC/MCC</v>
      </c>
      <c r="H1078">
        <v>47</v>
      </c>
      <c r="I1078" t="str">
        <f>VLOOKUP(HospitalImport__2[[#This Row],[ Total Discharges ]],'Discharge Volume Type'!$A$1:$B$3,2,TRUE)</f>
        <v>Low</v>
      </c>
      <c r="J1078">
        <v>46748.27</v>
      </c>
      <c r="K1078">
        <v>17566.97</v>
      </c>
      <c r="L1078">
        <v>4980.71</v>
      </c>
    </row>
    <row r="1079" spans="1:12" x14ac:dyDescent="0.25">
      <c r="A1079" s="8" t="s">
        <v>2214</v>
      </c>
      <c r="B1079" s="8" t="s">
        <v>2215</v>
      </c>
      <c r="C1079" s="8" t="s">
        <v>89</v>
      </c>
      <c r="D1079" s="8" t="str">
        <f>VLOOKUP(HospitalImport__2[[#This Row],[Provider State]],States!$A$2:$B$52,2,FALSE)</f>
        <v>Texas</v>
      </c>
      <c r="E1079" s="8" t="s">
        <v>1943</v>
      </c>
      <c r="F1079">
        <v>39</v>
      </c>
      <c r="G1079" t="str">
        <f>VLOOKUP(HospitalImport__2[[#This Row],[Medical Procedure ID No.]],MedicalProcedures!$A$1:$B$11,2,FALSE)</f>
        <v>EXTRACRANIAL PROCEDURES W/O CC/MCC</v>
      </c>
      <c r="H1079">
        <v>149</v>
      </c>
      <c r="I1079" t="str">
        <f>VLOOKUP(HospitalImport__2[[#This Row],[ Total Discharges ]],'Discharge Volume Type'!$A$1:$B$3,2,TRUE)</f>
        <v>High</v>
      </c>
      <c r="J1079">
        <v>33981.26</v>
      </c>
      <c r="K1079">
        <v>13546.84</v>
      </c>
      <c r="L1079">
        <v>6110.92</v>
      </c>
    </row>
    <row r="1080" spans="1:12" x14ac:dyDescent="0.25">
      <c r="A1080" s="8" t="s">
        <v>2216</v>
      </c>
      <c r="B1080" s="8" t="s">
        <v>2013</v>
      </c>
      <c r="C1080" s="8" t="s">
        <v>89</v>
      </c>
      <c r="D1080" s="8" t="str">
        <f>VLOOKUP(HospitalImport__2[[#This Row],[Provider State]],States!$A$2:$B$52,2,FALSE)</f>
        <v>Texas</v>
      </c>
      <c r="E1080" s="8" t="s">
        <v>1930</v>
      </c>
      <c r="F1080">
        <v>39</v>
      </c>
      <c r="G1080" t="str">
        <f>VLOOKUP(HospitalImport__2[[#This Row],[Medical Procedure ID No.]],MedicalProcedures!$A$1:$B$11,2,FALSE)</f>
        <v>EXTRACRANIAL PROCEDURES W/O CC/MCC</v>
      </c>
      <c r="H1080">
        <v>73</v>
      </c>
      <c r="I1080" t="str">
        <f>VLOOKUP(HospitalImport__2[[#This Row],[ Total Discharges ]],'Discharge Volume Type'!$A$1:$B$3,2,TRUE)</f>
        <v xml:space="preserve">Medium </v>
      </c>
      <c r="J1080">
        <v>29590.81</v>
      </c>
      <c r="K1080">
        <v>4793.7</v>
      </c>
      <c r="L1080">
        <v>3599.62</v>
      </c>
    </row>
    <row r="1081" spans="1:12" x14ac:dyDescent="0.25">
      <c r="A1081" s="8" t="s">
        <v>128</v>
      </c>
      <c r="B1081" s="8" t="s">
        <v>129</v>
      </c>
      <c r="C1081" s="8" t="s">
        <v>3</v>
      </c>
      <c r="D1081" s="8" t="str">
        <f>VLOOKUP(HospitalImport__2[[#This Row],[Provider State]],States!$A$2:$B$52,2,FALSE)</f>
        <v>Alabama</v>
      </c>
      <c r="E1081" s="8" t="s">
        <v>130</v>
      </c>
      <c r="F1081">
        <v>57</v>
      </c>
      <c r="G1081" t="str">
        <f>VLOOKUP(HospitalImport__2[[#This Row],[Medical Procedure ID No.]],MedicalProcedures!$A$1:$B$11,2,FALSE)</f>
        <v>DEGENERATIVE NERVOUS SYSTEM DISORDERS W/O MCC</v>
      </c>
      <c r="H1081">
        <v>65</v>
      </c>
      <c r="I1081" t="str">
        <f>VLOOKUP(HospitalImport__2[[#This Row],[ Total Discharges ]],'Discharge Volume Type'!$A$1:$B$3,2,TRUE)</f>
        <v xml:space="preserve">Medium </v>
      </c>
      <c r="J1081">
        <v>15387.96</v>
      </c>
      <c r="K1081">
        <v>8624.52</v>
      </c>
      <c r="L1081">
        <v>3920.68</v>
      </c>
    </row>
    <row r="1082" spans="1:12" x14ac:dyDescent="0.25">
      <c r="A1082" s="8" t="s">
        <v>136</v>
      </c>
      <c r="B1082" s="8" t="s">
        <v>137</v>
      </c>
      <c r="C1082" s="8" t="s">
        <v>3</v>
      </c>
      <c r="D1082" s="8" t="str">
        <f>VLOOKUP(HospitalImport__2[[#This Row],[Provider State]],States!$A$2:$B$52,2,FALSE)</f>
        <v>Alabama</v>
      </c>
      <c r="E1082" s="8" t="s">
        <v>133</v>
      </c>
      <c r="F1082">
        <v>57</v>
      </c>
      <c r="G1082" t="str">
        <f>VLOOKUP(HospitalImport__2[[#This Row],[Medical Procedure ID No.]],MedicalProcedures!$A$1:$B$11,2,FALSE)</f>
        <v>DEGENERATIVE NERVOUS SYSTEM DISORDERS W/O MCC</v>
      </c>
      <c r="H1082">
        <v>38</v>
      </c>
      <c r="I1082" t="str">
        <f>VLOOKUP(HospitalImport__2[[#This Row],[ Total Discharges ]],'Discharge Volume Type'!$A$1:$B$3,2,TRUE)</f>
        <v>Low</v>
      </c>
      <c r="J1082">
        <v>18065.73</v>
      </c>
      <c r="K1082">
        <v>12154.38</v>
      </c>
      <c r="L1082">
        <v>6444.12</v>
      </c>
    </row>
    <row r="1083" spans="1:12" x14ac:dyDescent="0.25">
      <c r="A1083" s="8" t="s">
        <v>140</v>
      </c>
      <c r="B1083" s="8" t="s">
        <v>141</v>
      </c>
      <c r="C1083" s="8" t="s">
        <v>3</v>
      </c>
      <c r="D1083" s="8" t="str">
        <f>VLOOKUP(HospitalImport__2[[#This Row],[Provider State]],States!$A$2:$B$52,2,FALSE)</f>
        <v>Alabama</v>
      </c>
      <c r="E1083" s="8" t="s">
        <v>142</v>
      </c>
      <c r="F1083">
        <v>57</v>
      </c>
      <c r="G1083" t="str">
        <f>VLOOKUP(HospitalImport__2[[#This Row],[Medical Procedure ID No.]],MedicalProcedures!$A$1:$B$11,2,FALSE)</f>
        <v>DEGENERATIVE NERVOUS SYSTEM DISORDERS W/O MCC</v>
      </c>
      <c r="H1083">
        <v>62</v>
      </c>
      <c r="I1083" t="str">
        <f>VLOOKUP(HospitalImport__2[[#This Row],[ Total Discharges ]],'Discharge Volume Type'!$A$1:$B$3,2,TRUE)</f>
        <v xml:space="preserve">Medium </v>
      </c>
      <c r="J1083">
        <v>15474.14</v>
      </c>
      <c r="K1083">
        <v>7584.7</v>
      </c>
      <c r="L1083">
        <v>3935.62</v>
      </c>
    </row>
    <row r="1084" spans="1:12" x14ac:dyDescent="0.25">
      <c r="A1084" s="8" t="s">
        <v>2217</v>
      </c>
      <c r="B1084" s="8" t="s">
        <v>141</v>
      </c>
      <c r="C1084" s="8" t="s">
        <v>3</v>
      </c>
      <c r="D1084" s="8" t="str">
        <f>VLOOKUP(HospitalImport__2[[#This Row],[Provider State]],States!$A$2:$B$52,2,FALSE)</f>
        <v>Alabama</v>
      </c>
      <c r="E1084" s="8" t="s">
        <v>142</v>
      </c>
      <c r="F1084">
        <v>57</v>
      </c>
      <c r="G1084" t="str">
        <f>VLOOKUP(HospitalImport__2[[#This Row],[Medical Procedure ID No.]],MedicalProcedures!$A$1:$B$11,2,FALSE)</f>
        <v>DEGENERATIVE NERVOUS SYSTEM DISORDERS W/O MCC</v>
      </c>
      <c r="H1084">
        <v>21</v>
      </c>
      <c r="I1084" t="str">
        <f>VLOOKUP(HospitalImport__2[[#This Row],[ Total Discharges ]],'Discharge Volume Type'!$A$1:$B$3,2,TRUE)</f>
        <v>Low</v>
      </c>
      <c r="J1084">
        <v>67945.350000000006</v>
      </c>
      <c r="K1084">
        <v>5576.8</v>
      </c>
      <c r="L1084">
        <v>4420.72</v>
      </c>
    </row>
    <row r="1085" spans="1:12" x14ac:dyDescent="0.25">
      <c r="A1085" s="8" t="s">
        <v>143</v>
      </c>
      <c r="B1085" s="8" t="s">
        <v>144</v>
      </c>
      <c r="C1085" s="8" t="s">
        <v>3</v>
      </c>
      <c r="D1085" s="8" t="str">
        <f>VLOOKUP(HospitalImport__2[[#This Row],[Provider State]],States!$A$2:$B$52,2,FALSE)</f>
        <v>Alabama</v>
      </c>
      <c r="E1085" s="8" t="s">
        <v>133</v>
      </c>
      <c r="F1085">
        <v>57</v>
      </c>
      <c r="G1085" t="str">
        <f>VLOOKUP(HospitalImport__2[[#This Row],[Medical Procedure ID No.]],MedicalProcedures!$A$1:$B$11,2,FALSE)</f>
        <v>DEGENERATIVE NERVOUS SYSTEM DISORDERS W/O MCC</v>
      </c>
      <c r="H1085">
        <v>46</v>
      </c>
      <c r="I1085" t="str">
        <f>VLOOKUP(HospitalImport__2[[#This Row],[ Total Discharges ]],'Discharge Volume Type'!$A$1:$B$3,2,TRUE)</f>
        <v>Low</v>
      </c>
      <c r="J1085">
        <v>54932.68</v>
      </c>
      <c r="K1085">
        <v>11548.45</v>
      </c>
      <c r="L1085">
        <v>5614.52</v>
      </c>
    </row>
    <row r="1086" spans="1:12" x14ac:dyDescent="0.25">
      <c r="A1086" s="8" t="s">
        <v>145</v>
      </c>
      <c r="B1086" s="8" t="s">
        <v>137</v>
      </c>
      <c r="C1086" s="8" t="s">
        <v>3</v>
      </c>
      <c r="D1086" s="8" t="str">
        <f>VLOOKUP(HospitalImport__2[[#This Row],[Provider State]],States!$A$2:$B$52,2,FALSE)</f>
        <v>Alabama</v>
      </c>
      <c r="E1086" s="8" t="s">
        <v>133</v>
      </c>
      <c r="F1086">
        <v>57</v>
      </c>
      <c r="G1086" t="str">
        <f>VLOOKUP(HospitalImport__2[[#This Row],[Medical Procedure ID No.]],MedicalProcedures!$A$1:$B$11,2,FALSE)</f>
        <v>DEGENERATIVE NERVOUS SYSTEM DISORDERS W/O MCC</v>
      </c>
      <c r="H1086">
        <v>61</v>
      </c>
      <c r="I1086" t="str">
        <f>VLOOKUP(HospitalImport__2[[#This Row],[ Total Discharges ]],'Discharge Volume Type'!$A$1:$B$3,2,TRUE)</f>
        <v xml:space="preserve">Medium </v>
      </c>
      <c r="J1086">
        <v>57496.69</v>
      </c>
      <c r="K1086">
        <v>5635.94</v>
      </c>
      <c r="L1086">
        <v>4504.13</v>
      </c>
    </row>
    <row r="1087" spans="1:12" x14ac:dyDescent="0.25">
      <c r="A1087" s="8" t="s">
        <v>2218</v>
      </c>
      <c r="B1087" s="8" t="s">
        <v>2219</v>
      </c>
      <c r="C1087" s="8" t="s">
        <v>3</v>
      </c>
      <c r="D1087" s="8" t="str">
        <f>VLOOKUP(HospitalImport__2[[#This Row],[Provider State]],States!$A$2:$B$52,2,FALSE)</f>
        <v>Alabama</v>
      </c>
      <c r="E1087" s="8" t="s">
        <v>133</v>
      </c>
      <c r="F1087">
        <v>57</v>
      </c>
      <c r="G1087" t="str">
        <f>VLOOKUP(HospitalImport__2[[#This Row],[Medical Procedure ID No.]],MedicalProcedures!$A$1:$B$11,2,FALSE)</f>
        <v>DEGENERATIVE NERVOUS SYSTEM DISORDERS W/O MCC</v>
      </c>
      <c r="H1087">
        <v>55</v>
      </c>
      <c r="I1087" t="str">
        <f>VLOOKUP(HospitalImport__2[[#This Row],[ Total Discharges ]],'Discharge Volume Type'!$A$1:$B$3,2,TRUE)</f>
        <v xml:space="preserve">Medium </v>
      </c>
      <c r="J1087">
        <v>44406.79</v>
      </c>
      <c r="K1087">
        <v>12873.29</v>
      </c>
      <c r="L1087">
        <v>2655.73</v>
      </c>
    </row>
    <row r="1088" spans="1:12" x14ac:dyDescent="0.25">
      <c r="A1088" s="8" t="s">
        <v>2220</v>
      </c>
      <c r="B1088" s="8" t="s">
        <v>155</v>
      </c>
      <c r="C1088" s="8" t="s">
        <v>3</v>
      </c>
      <c r="D1088" s="8" t="str">
        <f>VLOOKUP(HospitalImport__2[[#This Row],[Provider State]],States!$A$2:$B$52,2,FALSE)</f>
        <v>Alabama</v>
      </c>
      <c r="E1088" s="8" t="s">
        <v>133</v>
      </c>
      <c r="F1088">
        <v>57</v>
      </c>
      <c r="G1088" t="str">
        <f>VLOOKUP(HospitalImport__2[[#This Row],[Medical Procedure ID No.]],MedicalProcedures!$A$1:$B$11,2,FALSE)</f>
        <v>DEGENERATIVE NERVOUS SYSTEM DISORDERS W/O MCC</v>
      </c>
      <c r="H1088">
        <v>36</v>
      </c>
      <c r="I1088" t="str">
        <f>VLOOKUP(HospitalImport__2[[#This Row],[ Total Discharges ]],'Discharge Volume Type'!$A$1:$B$3,2,TRUE)</f>
        <v>Low</v>
      </c>
      <c r="J1088">
        <v>20283.05</v>
      </c>
      <c r="K1088">
        <v>15189.63</v>
      </c>
      <c r="L1088">
        <v>4468.41</v>
      </c>
    </row>
    <row r="1089" spans="1:12" x14ac:dyDescent="0.25">
      <c r="A1089" s="8" t="s">
        <v>146</v>
      </c>
      <c r="B1089" s="8" t="s">
        <v>147</v>
      </c>
      <c r="C1089" s="8" t="s">
        <v>3</v>
      </c>
      <c r="D1089" s="8" t="str">
        <f>VLOOKUP(HospitalImport__2[[#This Row],[Provider State]],States!$A$2:$B$52,2,FALSE)</f>
        <v>Alabama</v>
      </c>
      <c r="E1089" s="8" t="s">
        <v>148</v>
      </c>
      <c r="F1089">
        <v>57</v>
      </c>
      <c r="G1089" t="str">
        <f>VLOOKUP(HospitalImport__2[[#This Row],[Medical Procedure ID No.]],MedicalProcedures!$A$1:$B$11,2,FALSE)</f>
        <v>DEGENERATIVE NERVOUS SYSTEM DISORDERS W/O MCC</v>
      </c>
      <c r="H1089">
        <v>155</v>
      </c>
      <c r="I1089" t="str">
        <f>VLOOKUP(HospitalImport__2[[#This Row],[ Total Discharges ]],'Discharge Volume Type'!$A$1:$B$3,2,TRUE)</f>
        <v>High</v>
      </c>
      <c r="J1089">
        <v>40028.339999999997</v>
      </c>
      <c r="K1089">
        <v>7782.26</v>
      </c>
      <c r="L1089">
        <v>4765.16</v>
      </c>
    </row>
    <row r="1090" spans="1:12" x14ac:dyDescent="0.25">
      <c r="A1090" s="8" t="s">
        <v>149</v>
      </c>
      <c r="B1090" s="8" t="s">
        <v>150</v>
      </c>
      <c r="C1090" s="8" t="s">
        <v>3</v>
      </c>
      <c r="D1090" s="8" t="str">
        <f>VLOOKUP(HospitalImport__2[[#This Row],[Provider State]],States!$A$2:$B$52,2,FALSE)</f>
        <v>Alabama</v>
      </c>
      <c r="E1090" s="8" t="s">
        <v>133</v>
      </c>
      <c r="F1090">
        <v>57</v>
      </c>
      <c r="G1090" t="str">
        <f>VLOOKUP(HospitalImport__2[[#This Row],[Medical Procedure ID No.]],MedicalProcedures!$A$1:$B$11,2,FALSE)</f>
        <v>DEGENERATIVE NERVOUS SYSTEM DISORDERS W/O MCC</v>
      </c>
      <c r="H1090">
        <v>41</v>
      </c>
      <c r="I1090" t="str">
        <f>VLOOKUP(HospitalImport__2[[#This Row],[ Total Discharges ]],'Discharge Volume Type'!$A$1:$B$3,2,TRUE)</f>
        <v>Low</v>
      </c>
      <c r="J1090">
        <v>10223.459999999999</v>
      </c>
      <c r="K1090">
        <v>9484.19</v>
      </c>
      <c r="L1090">
        <v>7180.52</v>
      </c>
    </row>
    <row r="1091" spans="1:12" x14ac:dyDescent="0.25">
      <c r="A1091" s="8" t="s">
        <v>151</v>
      </c>
      <c r="B1091" s="8" t="s">
        <v>150</v>
      </c>
      <c r="C1091" s="8" t="s">
        <v>3</v>
      </c>
      <c r="D1091" s="8" t="str">
        <f>VLOOKUP(HospitalImport__2[[#This Row],[Provider State]],States!$A$2:$B$52,2,FALSE)</f>
        <v>Alabama</v>
      </c>
      <c r="E1091" s="8" t="s">
        <v>133</v>
      </c>
      <c r="F1091">
        <v>57</v>
      </c>
      <c r="G1091" t="str">
        <f>VLOOKUP(HospitalImport__2[[#This Row],[Medical Procedure ID No.]],MedicalProcedures!$A$1:$B$11,2,FALSE)</f>
        <v>DEGENERATIVE NERVOUS SYSTEM DISORDERS W/O MCC</v>
      </c>
      <c r="H1091">
        <v>56</v>
      </c>
      <c r="I1091" t="str">
        <f>VLOOKUP(HospitalImport__2[[#This Row],[ Total Discharges ]],'Discharge Volume Type'!$A$1:$B$3,2,TRUE)</f>
        <v xml:space="preserve">Medium </v>
      </c>
      <c r="J1091">
        <v>23911.08</v>
      </c>
      <c r="K1091">
        <v>5120.9399999999996</v>
      </c>
      <c r="L1091">
        <v>5445.52</v>
      </c>
    </row>
    <row r="1092" spans="1:12" x14ac:dyDescent="0.25">
      <c r="A1092" s="8" t="s">
        <v>2221</v>
      </c>
      <c r="B1092" s="8" t="s">
        <v>2222</v>
      </c>
      <c r="C1092" s="8" t="s">
        <v>3</v>
      </c>
      <c r="D1092" s="8" t="str">
        <f>VLOOKUP(HospitalImport__2[[#This Row],[Provider State]],States!$A$2:$B$52,2,FALSE)</f>
        <v>Alabama</v>
      </c>
      <c r="E1092" s="8" t="s">
        <v>130</v>
      </c>
      <c r="F1092">
        <v>57</v>
      </c>
      <c r="G1092" t="str">
        <f>VLOOKUP(HospitalImport__2[[#This Row],[Medical Procedure ID No.]],MedicalProcedures!$A$1:$B$11,2,FALSE)</f>
        <v>DEGENERATIVE NERVOUS SYSTEM DISORDERS W/O MCC</v>
      </c>
      <c r="H1092">
        <v>42</v>
      </c>
      <c r="I1092" t="str">
        <f>VLOOKUP(HospitalImport__2[[#This Row],[ Total Discharges ]],'Discharge Volume Type'!$A$1:$B$3,2,TRUE)</f>
        <v>Low</v>
      </c>
      <c r="J1092">
        <v>40907.410000000003</v>
      </c>
      <c r="K1092">
        <v>7231.27</v>
      </c>
      <c r="L1092">
        <v>7117.92</v>
      </c>
    </row>
    <row r="1093" spans="1:12" x14ac:dyDescent="0.25">
      <c r="A1093" s="8" t="s">
        <v>152</v>
      </c>
      <c r="B1093" s="8" t="s">
        <v>129</v>
      </c>
      <c r="C1093" s="8" t="s">
        <v>3</v>
      </c>
      <c r="D1093" s="8" t="str">
        <f>VLOOKUP(HospitalImport__2[[#This Row],[Provider State]],States!$A$2:$B$52,2,FALSE)</f>
        <v>Alabama</v>
      </c>
      <c r="E1093" s="8" t="s">
        <v>130</v>
      </c>
      <c r="F1093">
        <v>57</v>
      </c>
      <c r="G1093" t="str">
        <f>VLOOKUP(HospitalImport__2[[#This Row],[Medical Procedure ID No.]],MedicalProcedures!$A$1:$B$11,2,FALSE)</f>
        <v>DEGENERATIVE NERVOUS SYSTEM DISORDERS W/O MCC</v>
      </c>
      <c r="H1093">
        <v>107</v>
      </c>
      <c r="I1093" t="str">
        <f>VLOOKUP(HospitalImport__2[[#This Row],[ Total Discharges ]],'Discharge Volume Type'!$A$1:$B$3,2,TRUE)</f>
        <v>High</v>
      </c>
      <c r="J1093">
        <v>29618.03</v>
      </c>
      <c r="K1093">
        <v>14618.13</v>
      </c>
      <c r="L1093">
        <v>4045.5</v>
      </c>
    </row>
    <row r="1094" spans="1:12" x14ac:dyDescent="0.25">
      <c r="A1094" s="8" t="s">
        <v>153</v>
      </c>
      <c r="B1094" s="8" t="s">
        <v>137</v>
      </c>
      <c r="C1094" s="8" t="s">
        <v>3</v>
      </c>
      <c r="D1094" s="8" t="str">
        <f>VLOOKUP(HospitalImport__2[[#This Row],[Provider State]],States!$A$2:$B$52,2,FALSE)</f>
        <v>Alabama</v>
      </c>
      <c r="E1094" s="8" t="s">
        <v>133</v>
      </c>
      <c r="F1094">
        <v>57</v>
      </c>
      <c r="G1094" t="str">
        <f>VLOOKUP(HospitalImport__2[[#This Row],[Medical Procedure ID No.]],MedicalProcedures!$A$1:$B$11,2,FALSE)</f>
        <v>DEGENERATIVE NERVOUS SYSTEM DISORDERS W/O MCC</v>
      </c>
      <c r="H1094">
        <v>53</v>
      </c>
      <c r="I1094" t="str">
        <f>VLOOKUP(HospitalImport__2[[#This Row],[ Total Discharges ]],'Discharge Volume Type'!$A$1:$B$3,2,TRUE)</f>
        <v xml:space="preserve">Medium </v>
      </c>
      <c r="J1094">
        <v>14733.9</v>
      </c>
      <c r="K1094">
        <v>7599.87</v>
      </c>
      <c r="L1094">
        <v>4573.26</v>
      </c>
    </row>
    <row r="1095" spans="1:12" x14ac:dyDescent="0.25">
      <c r="A1095" s="8" t="s">
        <v>154</v>
      </c>
      <c r="B1095" s="8" t="s">
        <v>155</v>
      </c>
      <c r="C1095" s="8" t="s">
        <v>3</v>
      </c>
      <c r="D1095" s="8" t="str">
        <f>VLOOKUP(HospitalImport__2[[#This Row],[Provider State]],States!$A$2:$B$52,2,FALSE)</f>
        <v>Alabama</v>
      </c>
      <c r="E1095" s="8" t="s">
        <v>133</v>
      </c>
      <c r="F1095">
        <v>57</v>
      </c>
      <c r="G1095" t="str">
        <f>VLOOKUP(HospitalImport__2[[#This Row],[Medical Procedure ID No.]],MedicalProcedures!$A$1:$B$11,2,FALSE)</f>
        <v>DEGENERATIVE NERVOUS SYSTEM DISORDERS W/O MCC</v>
      </c>
      <c r="H1095">
        <v>49</v>
      </c>
      <c r="I1095" t="str">
        <f>VLOOKUP(HospitalImport__2[[#This Row],[ Total Discharges ]],'Discharge Volume Type'!$A$1:$B$3,2,TRUE)</f>
        <v>Low</v>
      </c>
      <c r="J1095">
        <v>24280.36</v>
      </c>
      <c r="K1095">
        <v>4494.4399999999996</v>
      </c>
      <c r="L1095">
        <v>6476.76</v>
      </c>
    </row>
    <row r="1096" spans="1:12" x14ac:dyDescent="0.25">
      <c r="A1096" s="8" t="s">
        <v>156</v>
      </c>
      <c r="B1096" s="8" t="s">
        <v>157</v>
      </c>
      <c r="C1096" s="8" t="s">
        <v>3</v>
      </c>
      <c r="D1096" s="8" t="str">
        <f>VLOOKUP(HospitalImport__2[[#This Row],[Provider State]],States!$A$2:$B$52,2,FALSE)</f>
        <v>Alabama</v>
      </c>
      <c r="E1096" s="8" t="s">
        <v>158</v>
      </c>
      <c r="F1096">
        <v>57</v>
      </c>
      <c r="G1096" t="str">
        <f>VLOOKUP(HospitalImport__2[[#This Row],[Medical Procedure ID No.]],MedicalProcedures!$A$1:$B$11,2,FALSE)</f>
        <v>DEGENERATIVE NERVOUS SYSTEM DISORDERS W/O MCC</v>
      </c>
      <c r="H1096">
        <v>59</v>
      </c>
      <c r="I1096" t="str">
        <f>VLOOKUP(HospitalImport__2[[#This Row],[ Total Discharges ]],'Discharge Volume Type'!$A$1:$B$3,2,TRUE)</f>
        <v xml:space="preserve">Medium </v>
      </c>
      <c r="J1096">
        <v>33253.47</v>
      </c>
      <c r="K1096">
        <v>4247.18</v>
      </c>
      <c r="L1096">
        <v>3852.61</v>
      </c>
    </row>
    <row r="1097" spans="1:12" x14ac:dyDescent="0.25">
      <c r="A1097" s="8" t="s">
        <v>159</v>
      </c>
      <c r="B1097" s="8" t="s">
        <v>160</v>
      </c>
      <c r="C1097" s="8" t="s">
        <v>3</v>
      </c>
      <c r="D1097" s="8" t="str">
        <f>VLOOKUP(HospitalImport__2[[#This Row],[Provider State]],States!$A$2:$B$52,2,FALSE)</f>
        <v>Alabama</v>
      </c>
      <c r="E1097" s="8" t="s">
        <v>148</v>
      </c>
      <c r="F1097">
        <v>57</v>
      </c>
      <c r="G1097" t="str">
        <f>VLOOKUP(HospitalImport__2[[#This Row],[Medical Procedure ID No.]],MedicalProcedures!$A$1:$B$11,2,FALSE)</f>
        <v>DEGENERATIVE NERVOUS SYSTEM DISORDERS W/O MCC</v>
      </c>
      <c r="H1097">
        <v>58</v>
      </c>
      <c r="I1097" t="str">
        <f>VLOOKUP(HospitalImport__2[[#This Row],[ Total Discharges ]],'Discharge Volume Type'!$A$1:$B$3,2,TRUE)</f>
        <v xml:space="preserve">Medium </v>
      </c>
      <c r="J1097">
        <v>12407.61</v>
      </c>
      <c r="K1097">
        <v>6731.28</v>
      </c>
      <c r="L1097">
        <v>5477.54</v>
      </c>
    </row>
    <row r="1098" spans="1:12" x14ac:dyDescent="0.25">
      <c r="A1098" s="8" t="s">
        <v>161</v>
      </c>
      <c r="B1098" s="8" t="s">
        <v>162</v>
      </c>
      <c r="C1098" s="8" t="s">
        <v>3</v>
      </c>
      <c r="D1098" s="8" t="str">
        <f>VLOOKUP(HospitalImport__2[[#This Row],[Provider State]],States!$A$2:$B$52,2,FALSE)</f>
        <v>Alabama</v>
      </c>
      <c r="E1098" s="8" t="s">
        <v>158</v>
      </c>
      <c r="F1098">
        <v>57</v>
      </c>
      <c r="G1098" t="str">
        <f>VLOOKUP(HospitalImport__2[[#This Row],[Medical Procedure ID No.]],MedicalProcedures!$A$1:$B$11,2,FALSE)</f>
        <v>DEGENERATIVE NERVOUS SYSTEM DISORDERS W/O MCC</v>
      </c>
      <c r="H1098">
        <v>74</v>
      </c>
      <c r="I1098" t="str">
        <f>VLOOKUP(HospitalImport__2[[#This Row],[ Total Discharges ]],'Discharge Volume Type'!$A$1:$B$3,2,TRUE)</f>
        <v xml:space="preserve">Medium </v>
      </c>
      <c r="J1098">
        <v>10982.29</v>
      </c>
      <c r="K1098">
        <v>27255.200000000001</v>
      </c>
      <c r="L1098">
        <v>5996.11</v>
      </c>
    </row>
    <row r="1099" spans="1:12" x14ac:dyDescent="0.25">
      <c r="A1099" s="8" t="s">
        <v>163</v>
      </c>
      <c r="B1099" s="8" t="s">
        <v>164</v>
      </c>
      <c r="C1099" s="8" t="s">
        <v>3</v>
      </c>
      <c r="D1099" s="8" t="str">
        <f>VLOOKUP(HospitalImport__2[[#This Row],[Provider State]],States!$A$2:$B$52,2,FALSE)</f>
        <v>Alabama</v>
      </c>
      <c r="E1099" s="8" t="s">
        <v>165</v>
      </c>
      <c r="F1099">
        <v>57</v>
      </c>
      <c r="G1099" t="str">
        <f>VLOOKUP(HospitalImport__2[[#This Row],[Medical Procedure ID No.]],MedicalProcedures!$A$1:$B$11,2,FALSE)</f>
        <v>DEGENERATIVE NERVOUS SYSTEM DISORDERS W/O MCC</v>
      </c>
      <c r="H1099">
        <v>70</v>
      </c>
      <c r="I1099" t="str">
        <f>VLOOKUP(HospitalImport__2[[#This Row],[ Total Discharges ]],'Discharge Volume Type'!$A$1:$B$3,2,TRUE)</f>
        <v xml:space="preserve">Medium </v>
      </c>
      <c r="J1099">
        <v>40892.639999999999</v>
      </c>
      <c r="K1099">
        <v>6678.04</v>
      </c>
      <c r="L1099">
        <v>6134.78</v>
      </c>
    </row>
    <row r="1100" spans="1:12" x14ac:dyDescent="0.25">
      <c r="A1100" s="8" t="s">
        <v>168</v>
      </c>
      <c r="B1100" s="8" t="s">
        <v>137</v>
      </c>
      <c r="C1100" s="8" t="s">
        <v>3</v>
      </c>
      <c r="D1100" s="8" t="str">
        <f>VLOOKUP(HospitalImport__2[[#This Row],[Provider State]],States!$A$2:$B$52,2,FALSE)</f>
        <v>Alabama</v>
      </c>
      <c r="E1100" s="8" t="s">
        <v>133</v>
      </c>
      <c r="F1100">
        <v>57</v>
      </c>
      <c r="G1100" t="str">
        <f>VLOOKUP(HospitalImport__2[[#This Row],[Medical Procedure ID No.]],MedicalProcedures!$A$1:$B$11,2,FALSE)</f>
        <v>DEGENERATIVE NERVOUS SYSTEM DISORDERS W/O MCC</v>
      </c>
      <c r="H1100">
        <v>45</v>
      </c>
      <c r="I1100" t="str">
        <f>VLOOKUP(HospitalImport__2[[#This Row],[ Total Discharges ]],'Discharge Volume Type'!$A$1:$B$3,2,TRUE)</f>
        <v>Low</v>
      </c>
      <c r="J1100">
        <v>32108.07</v>
      </c>
      <c r="K1100">
        <v>13166.52</v>
      </c>
      <c r="L1100">
        <v>9955.02</v>
      </c>
    </row>
    <row r="1101" spans="1:12" x14ac:dyDescent="0.25">
      <c r="A1101" s="8" t="s">
        <v>169</v>
      </c>
      <c r="B1101" s="8" t="s">
        <v>137</v>
      </c>
      <c r="C1101" s="8" t="s">
        <v>3</v>
      </c>
      <c r="D1101" s="8" t="str">
        <f>VLOOKUP(HospitalImport__2[[#This Row],[Provider State]],States!$A$2:$B$52,2,FALSE)</f>
        <v>Alabama</v>
      </c>
      <c r="E1101" s="8" t="s">
        <v>133</v>
      </c>
      <c r="F1101">
        <v>57</v>
      </c>
      <c r="G1101" t="str">
        <f>VLOOKUP(HospitalImport__2[[#This Row],[Medical Procedure ID No.]],MedicalProcedures!$A$1:$B$11,2,FALSE)</f>
        <v>DEGENERATIVE NERVOUS SYSTEM DISORDERS W/O MCC</v>
      </c>
      <c r="H1101">
        <v>32</v>
      </c>
      <c r="I1101" t="str">
        <f>VLOOKUP(HospitalImport__2[[#This Row],[ Total Discharges ]],'Discharge Volume Type'!$A$1:$B$3,2,TRUE)</f>
        <v>Low</v>
      </c>
      <c r="J1101">
        <v>38906.11</v>
      </c>
      <c r="K1101">
        <v>10696.04</v>
      </c>
      <c r="L1101">
        <v>4879.1099999999997</v>
      </c>
    </row>
    <row r="1102" spans="1:12" x14ac:dyDescent="0.25">
      <c r="A1102" s="8" t="s">
        <v>170</v>
      </c>
      <c r="B1102" s="8" t="s">
        <v>162</v>
      </c>
      <c r="C1102" s="8" t="s">
        <v>3</v>
      </c>
      <c r="D1102" s="8" t="str">
        <f>VLOOKUP(HospitalImport__2[[#This Row],[Provider State]],States!$A$2:$B$52,2,FALSE)</f>
        <v>Alabama</v>
      </c>
      <c r="E1102" s="8" t="s">
        <v>158</v>
      </c>
      <c r="F1102">
        <v>57</v>
      </c>
      <c r="G1102" t="str">
        <f>VLOOKUP(HospitalImport__2[[#This Row],[Medical Procedure ID No.]],MedicalProcedures!$A$1:$B$11,2,FALSE)</f>
        <v>DEGENERATIVE NERVOUS SYSTEM DISORDERS W/O MCC</v>
      </c>
      <c r="H1102">
        <v>118</v>
      </c>
      <c r="I1102" t="str">
        <f>VLOOKUP(HospitalImport__2[[#This Row],[ Total Discharges ]],'Discharge Volume Type'!$A$1:$B$3,2,TRUE)</f>
        <v>High</v>
      </c>
      <c r="J1102">
        <v>18337.04</v>
      </c>
      <c r="K1102">
        <v>19937.68</v>
      </c>
      <c r="L1102">
        <v>3926.47</v>
      </c>
    </row>
    <row r="1103" spans="1:12" x14ac:dyDescent="0.25">
      <c r="A1103" s="8" t="s">
        <v>2223</v>
      </c>
      <c r="B1103" s="8" t="s">
        <v>2224</v>
      </c>
      <c r="C1103" s="8" t="s">
        <v>3</v>
      </c>
      <c r="D1103" s="8" t="str">
        <f>VLOOKUP(HospitalImport__2[[#This Row],[Provider State]],States!$A$2:$B$52,2,FALSE)</f>
        <v>Alabama</v>
      </c>
      <c r="E1103" s="8" t="s">
        <v>133</v>
      </c>
      <c r="F1103">
        <v>57</v>
      </c>
      <c r="G1103" t="str">
        <f>VLOOKUP(HospitalImport__2[[#This Row],[Medical Procedure ID No.]],MedicalProcedures!$A$1:$B$11,2,FALSE)</f>
        <v>DEGENERATIVE NERVOUS SYSTEM DISORDERS W/O MCC</v>
      </c>
      <c r="H1103">
        <v>64</v>
      </c>
      <c r="I1103" t="str">
        <f>VLOOKUP(HospitalImport__2[[#This Row],[ Total Discharges ]],'Discharge Volume Type'!$A$1:$B$3,2,TRUE)</f>
        <v xml:space="preserve">Medium </v>
      </c>
      <c r="J1103">
        <v>21551.43</v>
      </c>
      <c r="K1103">
        <v>5534.82</v>
      </c>
      <c r="L1103">
        <v>5625.85</v>
      </c>
    </row>
    <row r="1104" spans="1:12" x14ac:dyDescent="0.25">
      <c r="A1104" s="8" t="s">
        <v>2225</v>
      </c>
      <c r="B1104" s="8" t="s">
        <v>147</v>
      </c>
      <c r="C1104" s="8" t="s">
        <v>3</v>
      </c>
      <c r="D1104" s="8" t="str">
        <f>VLOOKUP(HospitalImport__2[[#This Row],[Provider State]],States!$A$2:$B$52,2,FALSE)</f>
        <v>Alabama</v>
      </c>
      <c r="E1104" s="8" t="s">
        <v>148</v>
      </c>
      <c r="F1104">
        <v>57</v>
      </c>
      <c r="G1104" t="str">
        <f>VLOOKUP(HospitalImport__2[[#This Row],[Medical Procedure ID No.]],MedicalProcedures!$A$1:$B$11,2,FALSE)</f>
        <v>DEGENERATIVE NERVOUS SYSTEM DISORDERS W/O MCC</v>
      </c>
      <c r="H1104">
        <v>29</v>
      </c>
      <c r="I1104" t="str">
        <f>VLOOKUP(HospitalImport__2[[#This Row],[ Total Discharges ]],'Discharge Volume Type'!$A$1:$B$3,2,TRUE)</f>
        <v>Low</v>
      </c>
      <c r="J1104">
        <v>18116.48</v>
      </c>
      <c r="K1104">
        <v>15988.11</v>
      </c>
      <c r="L1104">
        <v>3993.02</v>
      </c>
    </row>
    <row r="1105" spans="1:12" x14ac:dyDescent="0.25">
      <c r="A1105" s="8" t="s">
        <v>171</v>
      </c>
      <c r="B1105" s="8" t="s">
        <v>137</v>
      </c>
      <c r="C1105" s="8" t="s">
        <v>3</v>
      </c>
      <c r="D1105" s="8" t="str">
        <f>VLOOKUP(HospitalImport__2[[#This Row],[Provider State]],States!$A$2:$B$52,2,FALSE)</f>
        <v>Alabama</v>
      </c>
      <c r="E1105" s="8" t="s">
        <v>133</v>
      </c>
      <c r="F1105">
        <v>57</v>
      </c>
      <c r="G1105" t="str">
        <f>VLOOKUP(HospitalImport__2[[#This Row],[Medical Procedure ID No.]],MedicalProcedures!$A$1:$B$11,2,FALSE)</f>
        <v>DEGENERATIVE NERVOUS SYSTEM DISORDERS W/O MCC</v>
      </c>
      <c r="H1105">
        <v>74</v>
      </c>
      <c r="I1105" t="str">
        <f>VLOOKUP(HospitalImport__2[[#This Row],[ Total Discharges ]],'Discharge Volume Type'!$A$1:$B$3,2,TRUE)</f>
        <v xml:space="preserve">Medium </v>
      </c>
      <c r="J1105">
        <v>23105.67</v>
      </c>
      <c r="K1105">
        <v>6951.44</v>
      </c>
      <c r="L1105">
        <v>5081.75</v>
      </c>
    </row>
    <row r="1106" spans="1:12" x14ac:dyDescent="0.25">
      <c r="A1106" s="8" t="s">
        <v>2226</v>
      </c>
      <c r="B1106" s="8" t="s">
        <v>173</v>
      </c>
      <c r="C1106" s="8" t="s">
        <v>5</v>
      </c>
      <c r="D1106" s="8" t="str">
        <f>VLOOKUP(HospitalImport__2[[#This Row],[Provider State]],States!$A$2:$B$52,2,FALSE)</f>
        <v>Alaska</v>
      </c>
      <c r="E1106" s="8" t="s">
        <v>174</v>
      </c>
      <c r="F1106">
        <v>57</v>
      </c>
      <c r="G1106" t="str">
        <f>VLOOKUP(HospitalImport__2[[#This Row],[Medical Procedure ID No.]],MedicalProcedures!$A$1:$B$11,2,FALSE)</f>
        <v>DEGENERATIVE NERVOUS SYSTEM DISORDERS W/O MCC</v>
      </c>
      <c r="H1106">
        <v>58</v>
      </c>
      <c r="I1106" t="str">
        <f>VLOOKUP(HospitalImport__2[[#This Row],[ Total Discharges ]],'Discharge Volume Type'!$A$1:$B$3,2,TRUE)</f>
        <v xml:space="preserve">Medium </v>
      </c>
      <c r="J1106">
        <v>28340.01</v>
      </c>
      <c r="K1106">
        <v>4609.5</v>
      </c>
      <c r="L1106">
        <v>9894.64</v>
      </c>
    </row>
    <row r="1107" spans="1:12" x14ac:dyDescent="0.25">
      <c r="A1107" s="8" t="s">
        <v>175</v>
      </c>
      <c r="B1107" s="8" t="s">
        <v>176</v>
      </c>
      <c r="C1107" s="8" t="s">
        <v>7</v>
      </c>
      <c r="D1107" s="8" t="str">
        <f>VLOOKUP(HospitalImport__2[[#This Row],[Provider State]],States!$A$2:$B$52,2,FALSE)</f>
        <v>Arizona</v>
      </c>
      <c r="E1107" s="8" t="s">
        <v>177</v>
      </c>
      <c r="F1107">
        <v>57</v>
      </c>
      <c r="G1107" t="str">
        <f>VLOOKUP(HospitalImport__2[[#This Row],[Medical Procedure ID No.]],MedicalProcedures!$A$1:$B$11,2,FALSE)</f>
        <v>DEGENERATIVE NERVOUS SYSTEM DISORDERS W/O MCC</v>
      </c>
      <c r="H1107">
        <v>79</v>
      </c>
      <c r="I1107" t="str">
        <f>VLOOKUP(HospitalImport__2[[#This Row],[ Total Discharges ]],'Discharge Volume Type'!$A$1:$B$3,2,TRUE)</f>
        <v xml:space="preserve">Medium </v>
      </c>
      <c r="J1107">
        <v>21620.58</v>
      </c>
      <c r="K1107">
        <v>7622.12</v>
      </c>
      <c r="L1107">
        <v>9120.74</v>
      </c>
    </row>
    <row r="1108" spans="1:12" x14ac:dyDescent="0.25">
      <c r="A1108" s="8" t="s">
        <v>178</v>
      </c>
      <c r="B1108" s="8" t="s">
        <v>179</v>
      </c>
      <c r="C1108" s="8" t="s">
        <v>7</v>
      </c>
      <c r="D1108" s="8" t="str">
        <f>VLOOKUP(HospitalImport__2[[#This Row],[Provider State]],States!$A$2:$B$52,2,FALSE)</f>
        <v>Arizona</v>
      </c>
      <c r="E1108" s="8" t="s">
        <v>180</v>
      </c>
      <c r="F1108">
        <v>57</v>
      </c>
      <c r="G1108" t="str">
        <f>VLOOKUP(HospitalImport__2[[#This Row],[Medical Procedure ID No.]],MedicalProcedures!$A$1:$B$11,2,FALSE)</f>
        <v>DEGENERATIVE NERVOUS SYSTEM DISORDERS W/O MCC</v>
      </c>
      <c r="H1108">
        <v>63</v>
      </c>
      <c r="I1108" t="str">
        <f>VLOOKUP(HospitalImport__2[[#This Row],[ Total Discharges ]],'Discharge Volume Type'!$A$1:$B$3,2,TRUE)</f>
        <v xml:space="preserve">Medium </v>
      </c>
      <c r="J1108">
        <v>39870.06</v>
      </c>
      <c r="K1108">
        <v>5443.12</v>
      </c>
      <c r="L1108">
        <v>5286.57</v>
      </c>
    </row>
    <row r="1109" spans="1:12" x14ac:dyDescent="0.25">
      <c r="A1109" s="8" t="s">
        <v>184</v>
      </c>
      <c r="B1109" s="8" t="s">
        <v>179</v>
      </c>
      <c r="C1109" s="8" t="s">
        <v>7</v>
      </c>
      <c r="D1109" s="8" t="str">
        <f>VLOOKUP(HospitalImport__2[[#This Row],[Provider State]],States!$A$2:$B$52,2,FALSE)</f>
        <v>Arizona</v>
      </c>
      <c r="E1109" s="8" t="s">
        <v>180</v>
      </c>
      <c r="F1109">
        <v>57</v>
      </c>
      <c r="G1109" t="str">
        <f>VLOOKUP(HospitalImport__2[[#This Row],[Medical Procedure ID No.]],MedicalProcedures!$A$1:$B$11,2,FALSE)</f>
        <v>DEGENERATIVE NERVOUS SYSTEM DISORDERS W/O MCC</v>
      </c>
      <c r="H1109">
        <v>61</v>
      </c>
      <c r="I1109" t="str">
        <f>VLOOKUP(HospitalImport__2[[#This Row],[ Total Discharges ]],'Discharge Volume Type'!$A$1:$B$3,2,TRUE)</f>
        <v xml:space="preserve">Medium </v>
      </c>
      <c r="J1109">
        <v>21125.39</v>
      </c>
      <c r="K1109">
        <v>5008.13</v>
      </c>
      <c r="L1109">
        <v>8039.28</v>
      </c>
    </row>
    <row r="1110" spans="1:12" x14ac:dyDescent="0.25">
      <c r="A1110" s="8" t="s">
        <v>187</v>
      </c>
      <c r="B1110" s="8" t="s">
        <v>188</v>
      </c>
      <c r="C1110" s="8" t="s">
        <v>7</v>
      </c>
      <c r="D1110" s="8" t="str">
        <f>VLOOKUP(HospitalImport__2[[#This Row],[Provider State]],States!$A$2:$B$52,2,FALSE)</f>
        <v>Arizona</v>
      </c>
      <c r="E1110" s="8" t="s">
        <v>177</v>
      </c>
      <c r="F1110">
        <v>57</v>
      </c>
      <c r="G1110" t="str">
        <f>VLOOKUP(HospitalImport__2[[#This Row],[Medical Procedure ID No.]],MedicalProcedures!$A$1:$B$11,2,FALSE)</f>
        <v>DEGENERATIVE NERVOUS SYSTEM DISORDERS W/O MCC</v>
      </c>
      <c r="H1110">
        <v>78</v>
      </c>
      <c r="I1110" t="str">
        <f>VLOOKUP(HospitalImport__2[[#This Row],[ Total Discharges ]],'Discharge Volume Type'!$A$1:$B$3,2,TRUE)</f>
        <v xml:space="preserve">Medium </v>
      </c>
      <c r="J1110">
        <v>29191.38</v>
      </c>
      <c r="K1110">
        <v>6788.17</v>
      </c>
      <c r="L1110">
        <v>5503.72</v>
      </c>
    </row>
    <row r="1111" spans="1:12" x14ac:dyDescent="0.25">
      <c r="A1111" s="8" t="s">
        <v>2227</v>
      </c>
      <c r="B1111" s="8" t="s">
        <v>176</v>
      </c>
      <c r="C1111" s="8" t="s">
        <v>7</v>
      </c>
      <c r="D1111" s="8" t="str">
        <f>VLOOKUP(HospitalImport__2[[#This Row],[Provider State]],States!$A$2:$B$52,2,FALSE)</f>
        <v>Arizona</v>
      </c>
      <c r="E1111" s="8" t="s">
        <v>177</v>
      </c>
      <c r="F1111">
        <v>57</v>
      </c>
      <c r="G1111" t="str">
        <f>VLOOKUP(HospitalImport__2[[#This Row],[Medical Procedure ID No.]],MedicalProcedures!$A$1:$B$11,2,FALSE)</f>
        <v>DEGENERATIVE NERVOUS SYSTEM DISORDERS W/O MCC</v>
      </c>
      <c r="H1111">
        <v>42</v>
      </c>
      <c r="I1111" t="str">
        <f>VLOOKUP(HospitalImport__2[[#This Row],[ Total Discharges ]],'Discharge Volume Type'!$A$1:$B$3,2,TRUE)</f>
        <v>Low</v>
      </c>
      <c r="J1111">
        <v>27263.93</v>
      </c>
      <c r="K1111">
        <v>5490.14</v>
      </c>
      <c r="L1111">
        <v>7116.1</v>
      </c>
    </row>
    <row r="1112" spans="1:12" x14ac:dyDescent="0.25">
      <c r="A1112" s="8" t="s">
        <v>191</v>
      </c>
      <c r="B1112" s="8" t="s">
        <v>176</v>
      </c>
      <c r="C1112" s="8" t="s">
        <v>7</v>
      </c>
      <c r="D1112" s="8" t="str">
        <f>VLOOKUP(HospitalImport__2[[#This Row],[Provider State]],States!$A$2:$B$52,2,FALSE)</f>
        <v>Arizona</v>
      </c>
      <c r="E1112" s="8" t="s">
        <v>177</v>
      </c>
      <c r="F1112">
        <v>57</v>
      </c>
      <c r="G1112" t="str">
        <f>VLOOKUP(HospitalImport__2[[#This Row],[Medical Procedure ID No.]],MedicalProcedures!$A$1:$B$11,2,FALSE)</f>
        <v>DEGENERATIVE NERVOUS SYSTEM DISORDERS W/O MCC</v>
      </c>
      <c r="H1112">
        <v>64</v>
      </c>
      <c r="I1112" t="str">
        <f>VLOOKUP(HospitalImport__2[[#This Row],[ Total Discharges ]],'Discharge Volume Type'!$A$1:$B$3,2,TRUE)</f>
        <v xml:space="preserve">Medium </v>
      </c>
      <c r="J1112">
        <v>55877.85</v>
      </c>
      <c r="K1112">
        <v>11354.96</v>
      </c>
      <c r="L1112">
        <v>6850.98</v>
      </c>
    </row>
    <row r="1113" spans="1:12" x14ac:dyDescent="0.25">
      <c r="A1113" s="8" t="s">
        <v>2228</v>
      </c>
      <c r="B1113" s="8" t="s">
        <v>2229</v>
      </c>
      <c r="C1113" s="8" t="s">
        <v>7</v>
      </c>
      <c r="D1113" s="8" t="str">
        <f>VLOOKUP(HospitalImport__2[[#This Row],[Provider State]],States!$A$2:$B$52,2,FALSE)</f>
        <v>Arizona</v>
      </c>
      <c r="E1113" s="8" t="s">
        <v>202</v>
      </c>
      <c r="F1113">
        <v>57</v>
      </c>
      <c r="G1113" t="str">
        <f>VLOOKUP(HospitalImport__2[[#This Row],[Medical Procedure ID No.]],MedicalProcedures!$A$1:$B$11,2,FALSE)</f>
        <v>DEGENERATIVE NERVOUS SYSTEM DISORDERS W/O MCC</v>
      </c>
      <c r="H1113">
        <v>118</v>
      </c>
      <c r="I1113" t="str">
        <f>VLOOKUP(HospitalImport__2[[#This Row],[ Total Discharges ]],'Discharge Volume Type'!$A$1:$B$3,2,TRUE)</f>
        <v>High</v>
      </c>
      <c r="J1113">
        <v>24090.27</v>
      </c>
      <c r="K1113">
        <v>7871.82</v>
      </c>
      <c r="L1113">
        <v>4130.49</v>
      </c>
    </row>
    <row r="1114" spans="1:12" x14ac:dyDescent="0.25">
      <c r="A1114" s="8" t="s">
        <v>193</v>
      </c>
      <c r="B1114" s="8" t="s">
        <v>194</v>
      </c>
      <c r="C1114" s="8" t="s">
        <v>7</v>
      </c>
      <c r="D1114" s="8" t="str">
        <f>VLOOKUP(HospitalImport__2[[#This Row],[Provider State]],States!$A$2:$B$52,2,FALSE)</f>
        <v>Arizona</v>
      </c>
      <c r="E1114" s="8" t="s">
        <v>177</v>
      </c>
      <c r="F1114">
        <v>57</v>
      </c>
      <c r="G1114" t="str">
        <f>VLOOKUP(HospitalImport__2[[#This Row],[Medical Procedure ID No.]],MedicalProcedures!$A$1:$B$11,2,FALSE)</f>
        <v>DEGENERATIVE NERVOUS SYSTEM DISORDERS W/O MCC</v>
      </c>
      <c r="H1114">
        <v>80</v>
      </c>
      <c r="I1114" t="str">
        <f>VLOOKUP(HospitalImport__2[[#This Row],[ Total Discharges ]],'Discharge Volume Type'!$A$1:$B$3,2,TRUE)</f>
        <v xml:space="preserve">Medium </v>
      </c>
      <c r="J1114">
        <v>22629.4</v>
      </c>
      <c r="K1114">
        <v>5151.93</v>
      </c>
      <c r="L1114">
        <v>3145.64</v>
      </c>
    </row>
    <row r="1115" spans="1:12" x14ac:dyDescent="0.25">
      <c r="A1115" s="8" t="s">
        <v>195</v>
      </c>
      <c r="B1115" s="8" t="s">
        <v>196</v>
      </c>
      <c r="C1115" s="8" t="s">
        <v>7</v>
      </c>
      <c r="D1115" s="8" t="str">
        <f>VLOOKUP(HospitalImport__2[[#This Row],[Provider State]],States!$A$2:$B$52,2,FALSE)</f>
        <v>Arizona</v>
      </c>
      <c r="E1115" s="8" t="s">
        <v>197</v>
      </c>
      <c r="F1115">
        <v>57</v>
      </c>
      <c r="G1115" t="str">
        <f>VLOOKUP(HospitalImport__2[[#This Row],[Medical Procedure ID No.]],MedicalProcedures!$A$1:$B$11,2,FALSE)</f>
        <v>DEGENERATIVE NERVOUS SYSTEM DISORDERS W/O MCC</v>
      </c>
      <c r="H1115">
        <v>45</v>
      </c>
      <c r="I1115" t="str">
        <f>VLOOKUP(HospitalImport__2[[#This Row],[ Total Discharges ]],'Discharge Volume Type'!$A$1:$B$3,2,TRUE)</f>
        <v>Low</v>
      </c>
      <c r="J1115">
        <v>18511.88</v>
      </c>
      <c r="K1115">
        <v>15318.76</v>
      </c>
      <c r="L1115">
        <v>5135.97</v>
      </c>
    </row>
    <row r="1116" spans="1:12" x14ac:dyDescent="0.25">
      <c r="A1116" s="8" t="s">
        <v>2230</v>
      </c>
      <c r="B1116" s="8" t="s">
        <v>179</v>
      </c>
      <c r="C1116" s="8" t="s">
        <v>7</v>
      </c>
      <c r="D1116" s="8" t="str">
        <f>VLOOKUP(HospitalImport__2[[#This Row],[Provider State]],States!$A$2:$B$52,2,FALSE)</f>
        <v>Arizona</v>
      </c>
      <c r="E1116" s="8" t="s">
        <v>180</v>
      </c>
      <c r="F1116">
        <v>57</v>
      </c>
      <c r="G1116" t="str">
        <f>VLOOKUP(HospitalImport__2[[#This Row],[Medical Procedure ID No.]],MedicalProcedures!$A$1:$B$11,2,FALSE)</f>
        <v>DEGENERATIVE NERVOUS SYSTEM DISORDERS W/O MCC</v>
      </c>
      <c r="H1116">
        <v>55</v>
      </c>
      <c r="I1116" t="str">
        <f>VLOOKUP(HospitalImport__2[[#This Row],[ Total Discharges ]],'Discharge Volume Type'!$A$1:$B$3,2,TRUE)</f>
        <v xml:space="preserve">Medium </v>
      </c>
      <c r="J1116">
        <v>50004.57</v>
      </c>
      <c r="K1116">
        <v>5319.15</v>
      </c>
      <c r="L1116">
        <v>7282.1</v>
      </c>
    </row>
    <row r="1117" spans="1:12" x14ac:dyDescent="0.25">
      <c r="A1117" s="8" t="s">
        <v>200</v>
      </c>
      <c r="B1117" s="8" t="s">
        <v>201</v>
      </c>
      <c r="C1117" s="8" t="s">
        <v>7</v>
      </c>
      <c r="D1117" s="8" t="str">
        <f>VLOOKUP(HospitalImport__2[[#This Row],[Provider State]],States!$A$2:$B$52,2,FALSE)</f>
        <v>Arizona</v>
      </c>
      <c r="E1117" s="8" t="s">
        <v>202</v>
      </c>
      <c r="F1117">
        <v>57</v>
      </c>
      <c r="G1117" t="str">
        <f>VLOOKUP(HospitalImport__2[[#This Row],[Medical Procedure ID No.]],MedicalProcedures!$A$1:$B$11,2,FALSE)</f>
        <v>DEGENERATIVE NERVOUS SYSTEM DISORDERS W/O MCC</v>
      </c>
      <c r="H1117">
        <v>36</v>
      </c>
      <c r="I1117" t="str">
        <f>VLOOKUP(HospitalImport__2[[#This Row],[ Total Discharges ]],'Discharge Volume Type'!$A$1:$B$3,2,TRUE)</f>
        <v>Low</v>
      </c>
      <c r="J1117">
        <v>26635.63</v>
      </c>
      <c r="K1117">
        <v>6489.04</v>
      </c>
      <c r="L1117">
        <v>4920.1899999999996</v>
      </c>
    </row>
    <row r="1118" spans="1:12" x14ac:dyDescent="0.25">
      <c r="A1118" s="8" t="s">
        <v>205</v>
      </c>
      <c r="B1118" s="8" t="s">
        <v>194</v>
      </c>
      <c r="C1118" s="8" t="s">
        <v>7</v>
      </c>
      <c r="D1118" s="8" t="str">
        <f>VLOOKUP(HospitalImport__2[[#This Row],[Provider State]],States!$A$2:$B$52,2,FALSE)</f>
        <v>Arizona</v>
      </c>
      <c r="E1118" s="8" t="s">
        <v>177</v>
      </c>
      <c r="F1118">
        <v>57</v>
      </c>
      <c r="G1118" t="str">
        <f>VLOOKUP(HospitalImport__2[[#This Row],[Medical Procedure ID No.]],MedicalProcedures!$A$1:$B$11,2,FALSE)</f>
        <v>DEGENERATIVE NERVOUS SYSTEM DISORDERS W/O MCC</v>
      </c>
      <c r="H1118">
        <v>63</v>
      </c>
      <c r="I1118" t="str">
        <f>VLOOKUP(HospitalImport__2[[#This Row],[ Total Discharges ]],'Discharge Volume Type'!$A$1:$B$3,2,TRUE)</f>
        <v xml:space="preserve">Medium </v>
      </c>
      <c r="J1118">
        <v>46581.91</v>
      </c>
      <c r="K1118">
        <v>4511.68</v>
      </c>
      <c r="L1118">
        <v>7222.29</v>
      </c>
    </row>
    <row r="1119" spans="1:12" x14ac:dyDescent="0.25">
      <c r="A1119" s="8" t="s">
        <v>2231</v>
      </c>
      <c r="B1119" s="8" t="s">
        <v>201</v>
      </c>
      <c r="C1119" s="8" t="s">
        <v>7</v>
      </c>
      <c r="D1119" s="8" t="str">
        <f>VLOOKUP(HospitalImport__2[[#This Row],[Provider State]],States!$A$2:$B$52,2,FALSE)</f>
        <v>Arizona</v>
      </c>
      <c r="E1119" s="8" t="s">
        <v>202</v>
      </c>
      <c r="F1119">
        <v>57</v>
      </c>
      <c r="G1119" t="str">
        <f>VLOOKUP(HospitalImport__2[[#This Row],[Medical Procedure ID No.]],MedicalProcedures!$A$1:$B$11,2,FALSE)</f>
        <v>DEGENERATIVE NERVOUS SYSTEM DISORDERS W/O MCC</v>
      </c>
      <c r="H1119">
        <v>48</v>
      </c>
      <c r="I1119" t="str">
        <f>VLOOKUP(HospitalImport__2[[#This Row],[ Total Discharges ]],'Discharge Volume Type'!$A$1:$B$3,2,TRUE)</f>
        <v>Low</v>
      </c>
      <c r="J1119">
        <v>65042.61</v>
      </c>
      <c r="K1119">
        <v>9258.14</v>
      </c>
      <c r="L1119">
        <v>13195.37</v>
      </c>
    </row>
    <row r="1120" spans="1:12" x14ac:dyDescent="0.25">
      <c r="A1120" s="8" t="s">
        <v>206</v>
      </c>
      <c r="B1120" s="8" t="s">
        <v>207</v>
      </c>
      <c r="C1120" s="8" t="s">
        <v>7</v>
      </c>
      <c r="D1120" s="8" t="str">
        <f>VLOOKUP(HospitalImport__2[[#This Row],[Provider State]],States!$A$2:$B$52,2,FALSE)</f>
        <v>Arizona</v>
      </c>
      <c r="E1120" s="8" t="s">
        <v>177</v>
      </c>
      <c r="F1120">
        <v>57</v>
      </c>
      <c r="G1120" t="str">
        <f>VLOOKUP(HospitalImport__2[[#This Row],[Medical Procedure ID No.]],MedicalProcedures!$A$1:$B$11,2,FALSE)</f>
        <v>DEGENERATIVE NERVOUS SYSTEM DISORDERS W/O MCC</v>
      </c>
      <c r="H1120">
        <v>50</v>
      </c>
      <c r="I1120" t="str">
        <f>VLOOKUP(HospitalImport__2[[#This Row],[ Total Discharges ]],'Discharge Volume Type'!$A$1:$B$3,2,TRUE)</f>
        <v xml:space="preserve">Medium </v>
      </c>
      <c r="J1120">
        <v>34199.33</v>
      </c>
      <c r="K1120">
        <v>11880.33</v>
      </c>
      <c r="L1120">
        <v>4714.04</v>
      </c>
    </row>
    <row r="1121" spans="1:12" x14ac:dyDescent="0.25">
      <c r="A1121" s="8" t="s">
        <v>209</v>
      </c>
      <c r="B1121" s="8" t="s">
        <v>210</v>
      </c>
      <c r="C1121" s="8" t="s">
        <v>7</v>
      </c>
      <c r="D1121" s="8" t="str">
        <f>VLOOKUP(HospitalImport__2[[#This Row],[Provider State]],States!$A$2:$B$52,2,FALSE)</f>
        <v>Arizona</v>
      </c>
      <c r="E1121" s="8" t="s">
        <v>197</v>
      </c>
      <c r="F1121">
        <v>57</v>
      </c>
      <c r="G1121" t="str">
        <f>VLOOKUP(HospitalImport__2[[#This Row],[Medical Procedure ID No.]],MedicalProcedures!$A$1:$B$11,2,FALSE)</f>
        <v>DEGENERATIVE NERVOUS SYSTEM DISORDERS W/O MCC</v>
      </c>
      <c r="H1121">
        <v>163</v>
      </c>
      <c r="I1121" t="str">
        <f>VLOOKUP(HospitalImport__2[[#This Row],[ Total Discharges ]],'Discharge Volume Type'!$A$1:$B$3,2,TRUE)</f>
        <v>High</v>
      </c>
      <c r="J1121">
        <v>20987.919999999998</v>
      </c>
      <c r="K1121">
        <v>5644.49</v>
      </c>
      <c r="L1121">
        <v>5848.92</v>
      </c>
    </row>
    <row r="1122" spans="1:12" x14ac:dyDescent="0.25">
      <c r="A1122" s="8" t="s">
        <v>213</v>
      </c>
      <c r="B1122" s="8" t="s">
        <v>214</v>
      </c>
      <c r="C1122" s="8" t="s">
        <v>7</v>
      </c>
      <c r="D1122" s="8" t="str">
        <f>VLOOKUP(HospitalImport__2[[#This Row],[Provider State]],States!$A$2:$B$52,2,FALSE)</f>
        <v>Arizona</v>
      </c>
      <c r="E1122" s="8" t="s">
        <v>215</v>
      </c>
      <c r="F1122">
        <v>57</v>
      </c>
      <c r="G1122" t="str">
        <f>VLOOKUP(HospitalImport__2[[#This Row],[Medical Procedure ID No.]],MedicalProcedures!$A$1:$B$11,2,FALSE)</f>
        <v>DEGENERATIVE NERVOUS SYSTEM DISORDERS W/O MCC</v>
      </c>
      <c r="H1122">
        <v>62</v>
      </c>
      <c r="I1122" t="str">
        <f>VLOOKUP(HospitalImport__2[[#This Row],[ Total Discharges ]],'Discharge Volume Type'!$A$1:$B$3,2,TRUE)</f>
        <v xml:space="preserve">Medium </v>
      </c>
      <c r="J1122">
        <v>22270.75</v>
      </c>
      <c r="K1122">
        <v>7544.54</v>
      </c>
      <c r="L1122">
        <v>10137.700000000001</v>
      </c>
    </row>
    <row r="1123" spans="1:12" x14ac:dyDescent="0.25">
      <c r="A1123" s="8" t="s">
        <v>216</v>
      </c>
      <c r="B1123" s="8" t="s">
        <v>176</v>
      </c>
      <c r="C1123" s="8" t="s">
        <v>7</v>
      </c>
      <c r="D1123" s="8" t="str">
        <f>VLOOKUP(HospitalImport__2[[#This Row],[Provider State]],States!$A$2:$B$52,2,FALSE)</f>
        <v>Arizona</v>
      </c>
      <c r="E1123" s="8" t="s">
        <v>177</v>
      </c>
      <c r="F1123">
        <v>57</v>
      </c>
      <c r="G1123" t="str">
        <f>VLOOKUP(HospitalImport__2[[#This Row],[Medical Procedure ID No.]],MedicalProcedures!$A$1:$B$11,2,FALSE)</f>
        <v>DEGENERATIVE NERVOUS SYSTEM DISORDERS W/O MCC</v>
      </c>
      <c r="H1123">
        <v>45</v>
      </c>
      <c r="I1123" t="str">
        <f>VLOOKUP(HospitalImport__2[[#This Row],[ Total Discharges ]],'Discharge Volume Type'!$A$1:$B$3,2,TRUE)</f>
        <v>Low</v>
      </c>
      <c r="J1123">
        <v>30090.73</v>
      </c>
      <c r="K1123">
        <v>7000.32</v>
      </c>
      <c r="L1123">
        <v>7088.67</v>
      </c>
    </row>
    <row r="1124" spans="1:12" x14ac:dyDescent="0.25">
      <c r="A1124" s="8" t="s">
        <v>2232</v>
      </c>
      <c r="B1124" s="8" t="s">
        <v>2233</v>
      </c>
      <c r="C1124" s="8" t="s">
        <v>7</v>
      </c>
      <c r="D1124" s="8" t="str">
        <f>VLOOKUP(HospitalImport__2[[#This Row],[Provider State]],States!$A$2:$B$52,2,FALSE)</f>
        <v>Arizona</v>
      </c>
      <c r="E1124" s="8" t="s">
        <v>215</v>
      </c>
      <c r="F1124">
        <v>57</v>
      </c>
      <c r="G1124" t="str">
        <f>VLOOKUP(HospitalImport__2[[#This Row],[Medical Procedure ID No.]],MedicalProcedures!$A$1:$B$11,2,FALSE)</f>
        <v>DEGENERATIVE NERVOUS SYSTEM DISORDERS W/O MCC</v>
      </c>
      <c r="H1124">
        <v>37</v>
      </c>
      <c r="I1124" t="str">
        <f>VLOOKUP(HospitalImport__2[[#This Row],[ Total Discharges ]],'Discharge Volume Type'!$A$1:$B$3,2,TRUE)</f>
        <v>Low</v>
      </c>
      <c r="J1124">
        <v>27565.24</v>
      </c>
      <c r="K1124">
        <v>5845.17</v>
      </c>
      <c r="L1124">
        <v>4936.45</v>
      </c>
    </row>
    <row r="1125" spans="1:12" x14ac:dyDescent="0.25">
      <c r="A1125" s="8" t="s">
        <v>221</v>
      </c>
      <c r="B1125" s="8" t="s">
        <v>222</v>
      </c>
      <c r="C1125" s="8" t="s">
        <v>9</v>
      </c>
      <c r="D1125" s="8" t="str">
        <f>VLOOKUP(HospitalImport__2[[#This Row],[Provider State]],States!$A$2:$B$52,2,FALSE)</f>
        <v>Arkansas</v>
      </c>
      <c r="E1125" s="8" t="s">
        <v>223</v>
      </c>
      <c r="F1125">
        <v>57</v>
      </c>
      <c r="G1125" t="str">
        <f>VLOOKUP(HospitalImport__2[[#This Row],[Medical Procedure ID No.]],MedicalProcedures!$A$1:$B$11,2,FALSE)</f>
        <v>DEGENERATIVE NERVOUS SYSTEM DISORDERS W/O MCC</v>
      </c>
      <c r="H1125">
        <v>54</v>
      </c>
      <c r="I1125" t="str">
        <f>VLOOKUP(HospitalImport__2[[#This Row],[ Total Discharges ]],'Discharge Volume Type'!$A$1:$B$3,2,TRUE)</f>
        <v xml:space="preserve">Medium </v>
      </c>
      <c r="J1125">
        <v>27480.400000000001</v>
      </c>
      <c r="K1125">
        <v>6120.55</v>
      </c>
      <c r="L1125">
        <v>3835.59</v>
      </c>
    </row>
    <row r="1126" spans="1:12" x14ac:dyDescent="0.25">
      <c r="A1126" s="8" t="s">
        <v>2234</v>
      </c>
      <c r="B1126" s="8" t="s">
        <v>2235</v>
      </c>
      <c r="C1126" s="8" t="s">
        <v>9</v>
      </c>
      <c r="D1126" s="8" t="str">
        <f>VLOOKUP(HospitalImport__2[[#This Row],[Provider State]],States!$A$2:$B$52,2,FALSE)</f>
        <v>Arkansas</v>
      </c>
      <c r="E1126" s="8" t="s">
        <v>223</v>
      </c>
      <c r="F1126">
        <v>57</v>
      </c>
      <c r="G1126" t="str">
        <f>VLOOKUP(HospitalImport__2[[#This Row],[Medical Procedure ID No.]],MedicalProcedures!$A$1:$B$11,2,FALSE)</f>
        <v>DEGENERATIVE NERVOUS SYSTEM DISORDERS W/O MCC</v>
      </c>
      <c r="H1126">
        <v>52</v>
      </c>
      <c r="I1126" t="str">
        <f>VLOOKUP(HospitalImport__2[[#This Row],[ Total Discharges ]],'Discharge Volume Type'!$A$1:$B$3,2,TRUE)</f>
        <v xml:space="preserve">Medium </v>
      </c>
      <c r="J1126">
        <v>22821.25</v>
      </c>
      <c r="K1126">
        <v>5888.44</v>
      </c>
      <c r="L1126">
        <v>9241.3700000000008</v>
      </c>
    </row>
    <row r="1127" spans="1:12" x14ac:dyDescent="0.25">
      <c r="A1127" s="8" t="s">
        <v>2236</v>
      </c>
      <c r="B1127" s="8" t="s">
        <v>222</v>
      </c>
      <c r="C1127" s="8" t="s">
        <v>9</v>
      </c>
      <c r="D1127" s="8" t="str">
        <f>VLOOKUP(HospitalImport__2[[#This Row],[Provider State]],States!$A$2:$B$52,2,FALSE)</f>
        <v>Arkansas</v>
      </c>
      <c r="E1127" s="8" t="s">
        <v>223</v>
      </c>
      <c r="F1127">
        <v>57</v>
      </c>
      <c r="G1127" t="str">
        <f>VLOOKUP(HospitalImport__2[[#This Row],[Medical Procedure ID No.]],MedicalProcedures!$A$1:$B$11,2,FALSE)</f>
        <v>DEGENERATIVE NERVOUS SYSTEM DISORDERS W/O MCC</v>
      </c>
      <c r="H1127">
        <v>45</v>
      </c>
      <c r="I1127" t="str">
        <f>VLOOKUP(HospitalImport__2[[#This Row],[ Total Discharges ]],'Discharge Volume Type'!$A$1:$B$3,2,TRUE)</f>
        <v>Low</v>
      </c>
      <c r="J1127">
        <v>15253.21</v>
      </c>
      <c r="K1127">
        <v>4448.74</v>
      </c>
      <c r="L1127">
        <v>3762.22</v>
      </c>
    </row>
    <row r="1128" spans="1:12" x14ac:dyDescent="0.25">
      <c r="A1128" s="8" t="s">
        <v>226</v>
      </c>
      <c r="B1128" s="8" t="s">
        <v>227</v>
      </c>
      <c r="C1128" s="8" t="s">
        <v>9</v>
      </c>
      <c r="D1128" s="8" t="str">
        <f>VLOOKUP(HospitalImport__2[[#This Row],[Provider State]],States!$A$2:$B$52,2,FALSE)</f>
        <v>Arkansas</v>
      </c>
      <c r="E1128" s="8" t="s">
        <v>228</v>
      </c>
      <c r="F1128">
        <v>57</v>
      </c>
      <c r="G1128" t="str">
        <f>VLOOKUP(HospitalImport__2[[#This Row],[Medical Procedure ID No.]],MedicalProcedures!$A$1:$B$11,2,FALSE)</f>
        <v>DEGENERATIVE NERVOUS SYSTEM DISORDERS W/O MCC</v>
      </c>
      <c r="H1128">
        <v>70</v>
      </c>
      <c r="I1128" t="str">
        <f>VLOOKUP(HospitalImport__2[[#This Row],[ Total Discharges ]],'Discharge Volume Type'!$A$1:$B$3,2,TRUE)</f>
        <v xml:space="preserve">Medium </v>
      </c>
      <c r="J1128">
        <v>18528.03</v>
      </c>
      <c r="K1128">
        <v>6497.7</v>
      </c>
      <c r="L1128">
        <v>4795.7299999999996</v>
      </c>
    </row>
    <row r="1129" spans="1:12" x14ac:dyDescent="0.25">
      <c r="A1129" s="8" t="s">
        <v>231</v>
      </c>
      <c r="B1129" s="8" t="s">
        <v>232</v>
      </c>
      <c r="C1129" s="8" t="s">
        <v>9</v>
      </c>
      <c r="D1129" s="8" t="str">
        <f>VLOOKUP(HospitalImport__2[[#This Row],[Provider State]],States!$A$2:$B$52,2,FALSE)</f>
        <v>Arkansas</v>
      </c>
      <c r="E1129" s="8" t="s">
        <v>223</v>
      </c>
      <c r="F1129">
        <v>57</v>
      </c>
      <c r="G1129" t="str">
        <f>VLOOKUP(HospitalImport__2[[#This Row],[Medical Procedure ID No.]],MedicalProcedures!$A$1:$B$11,2,FALSE)</f>
        <v>DEGENERATIVE NERVOUS SYSTEM DISORDERS W/O MCC</v>
      </c>
      <c r="H1129">
        <v>62</v>
      </c>
      <c r="I1129" t="str">
        <f>VLOOKUP(HospitalImport__2[[#This Row],[ Total Discharges ]],'Discharge Volume Type'!$A$1:$B$3,2,TRUE)</f>
        <v xml:space="preserve">Medium </v>
      </c>
      <c r="J1129">
        <v>16553.89</v>
      </c>
      <c r="K1129">
        <v>5493.53</v>
      </c>
      <c r="L1129">
        <v>2229.54</v>
      </c>
    </row>
    <row r="1130" spans="1:12" x14ac:dyDescent="0.25">
      <c r="A1130" s="8" t="s">
        <v>233</v>
      </c>
      <c r="B1130" s="8" t="s">
        <v>234</v>
      </c>
      <c r="C1130" s="8" t="s">
        <v>9</v>
      </c>
      <c r="D1130" s="8" t="str">
        <f>VLOOKUP(HospitalImport__2[[#This Row],[Provider State]],States!$A$2:$B$52,2,FALSE)</f>
        <v>Arkansas</v>
      </c>
      <c r="E1130" s="8" t="s">
        <v>235</v>
      </c>
      <c r="F1130">
        <v>57</v>
      </c>
      <c r="G1130" t="str">
        <f>VLOOKUP(HospitalImport__2[[#This Row],[Medical Procedure ID No.]],MedicalProcedures!$A$1:$B$11,2,FALSE)</f>
        <v>DEGENERATIVE NERVOUS SYSTEM DISORDERS W/O MCC</v>
      </c>
      <c r="H1130">
        <v>33</v>
      </c>
      <c r="I1130" t="str">
        <f>VLOOKUP(HospitalImport__2[[#This Row],[ Total Discharges ]],'Discharge Volume Type'!$A$1:$B$3,2,TRUE)</f>
        <v>Low</v>
      </c>
      <c r="J1130">
        <v>37391.35</v>
      </c>
      <c r="K1130">
        <v>5466.97</v>
      </c>
      <c r="L1130">
        <v>8244.56</v>
      </c>
    </row>
    <row r="1131" spans="1:12" x14ac:dyDescent="0.25">
      <c r="A1131" s="8" t="s">
        <v>2237</v>
      </c>
      <c r="B1131" s="8" t="s">
        <v>241</v>
      </c>
      <c r="C1131" s="8" t="s">
        <v>9</v>
      </c>
      <c r="D1131" s="8" t="str">
        <f>VLOOKUP(HospitalImport__2[[#This Row],[Provider State]],States!$A$2:$B$52,2,FALSE)</f>
        <v>Arkansas</v>
      </c>
      <c r="E1131" s="8" t="s">
        <v>242</v>
      </c>
      <c r="F1131">
        <v>57</v>
      </c>
      <c r="G1131" t="str">
        <f>VLOOKUP(HospitalImport__2[[#This Row],[Medical Procedure ID No.]],MedicalProcedures!$A$1:$B$11,2,FALSE)</f>
        <v>DEGENERATIVE NERVOUS SYSTEM DISORDERS W/O MCC</v>
      </c>
      <c r="H1131">
        <v>48</v>
      </c>
      <c r="I1131" t="str">
        <f>VLOOKUP(HospitalImport__2[[#This Row],[ Total Discharges ]],'Discharge Volume Type'!$A$1:$B$3,2,TRUE)</f>
        <v>Low</v>
      </c>
      <c r="J1131">
        <v>42989.74</v>
      </c>
      <c r="K1131">
        <v>6640.49</v>
      </c>
      <c r="L1131">
        <v>3979.68</v>
      </c>
    </row>
    <row r="1132" spans="1:12" x14ac:dyDescent="0.25">
      <c r="A1132" s="8" t="s">
        <v>243</v>
      </c>
      <c r="B1132" s="8" t="s">
        <v>244</v>
      </c>
      <c r="C1132" s="8" t="s">
        <v>9</v>
      </c>
      <c r="D1132" s="8" t="str">
        <f>VLOOKUP(HospitalImport__2[[#This Row],[Provider State]],States!$A$2:$B$52,2,FALSE)</f>
        <v>Arkansas</v>
      </c>
      <c r="E1132" s="8" t="s">
        <v>223</v>
      </c>
      <c r="F1132">
        <v>57</v>
      </c>
      <c r="G1132" t="str">
        <f>VLOOKUP(HospitalImport__2[[#This Row],[Medical Procedure ID No.]],MedicalProcedures!$A$1:$B$11,2,FALSE)</f>
        <v>DEGENERATIVE NERVOUS SYSTEM DISORDERS W/O MCC</v>
      </c>
      <c r="H1132">
        <v>53</v>
      </c>
      <c r="I1132" t="str">
        <f>VLOOKUP(HospitalImport__2[[#This Row],[ Total Discharges ]],'Discharge Volume Type'!$A$1:$B$3,2,TRUE)</f>
        <v xml:space="preserve">Medium </v>
      </c>
      <c r="J1132">
        <v>12122.77</v>
      </c>
      <c r="K1132">
        <v>8066.3</v>
      </c>
      <c r="L1132">
        <v>7972.49</v>
      </c>
    </row>
    <row r="1133" spans="1:12" x14ac:dyDescent="0.25">
      <c r="A1133" s="8" t="s">
        <v>245</v>
      </c>
      <c r="B1133" s="8" t="s">
        <v>232</v>
      </c>
      <c r="C1133" s="8" t="s">
        <v>9</v>
      </c>
      <c r="D1133" s="8" t="str">
        <f>VLOOKUP(HospitalImport__2[[#This Row],[Provider State]],States!$A$2:$B$52,2,FALSE)</f>
        <v>Arkansas</v>
      </c>
      <c r="E1133" s="8" t="s">
        <v>223</v>
      </c>
      <c r="F1133">
        <v>57</v>
      </c>
      <c r="G1133" t="str">
        <f>VLOOKUP(HospitalImport__2[[#This Row],[Medical Procedure ID No.]],MedicalProcedures!$A$1:$B$11,2,FALSE)</f>
        <v>DEGENERATIVE NERVOUS SYSTEM DISORDERS W/O MCC</v>
      </c>
      <c r="H1133">
        <v>55</v>
      </c>
      <c r="I1133" t="str">
        <f>VLOOKUP(HospitalImport__2[[#This Row],[ Total Discharges ]],'Discharge Volume Type'!$A$1:$B$3,2,TRUE)</f>
        <v xml:space="preserve">Medium </v>
      </c>
      <c r="J1133">
        <v>21212.03</v>
      </c>
      <c r="K1133">
        <v>7285.9</v>
      </c>
      <c r="L1133">
        <v>6793.46</v>
      </c>
    </row>
    <row r="1134" spans="1:12" x14ac:dyDescent="0.25">
      <c r="A1134" s="8" t="s">
        <v>2238</v>
      </c>
      <c r="B1134" s="8" t="s">
        <v>2239</v>
      </c>
      <c r="C1134" s="8" t="s">
        <v>9</v>
      </c>
      <c r="D1134" s="8" t="str">
        <f>VLOOKUP(HospitalImport__2[[#This Row],[Provider State]],States!$A$2:$B$52,2,FALSE)</f>
        <v>Arkansas</v>
      </c>
      <c r="E1134" s="8" t="s">
        <v>223</v>
      </c>
      <c r="F1134">
        <v>57</v>
      </c>
      <c r="G1134" t="str">
        <f>VLOOKUP(HospitalImport__2[[#This Row],[Medical Procedure ID No.]],MedicalProcedures!$A$1:$B$11,2,FALSE)</f>
        <v>DEGENERATIVE NERVOUS SYSTEM DISORDERS W/O MCC</v>
      </c>
      <c r="H1134">
        <v>51</v>
      </c>
      <c r="I1134" t="str">
        <f>VLOOKUP(HospitalImport__2[[#This Row],[ Total Discharges ]],'Discharge Volume Type'!$A$1:$B$3,2,TRUE)</f>
        <v xml:space="preserve">Medium </v>
      </c>
      <c r="J1134">
        <v>31377.34</v>
      </c>
      <c r="K1134">
        <v>5158</v>
      </c>
      <c r="L1134">
        <v>3177.57</v>
      </c>
    </row>
    <row r="1135" spans="1:12" x14ac:dyDescent="0.25">
      <c r="A1135" s="8" t="s">
        <v>246</v>
      </c>
      <c r="B1135" s="8" t="s">
        <v>222</v>
      </c>
      <c r="C1135" s="8" t="s">
        <v>9</v>
      </c>
      <c r="D1135" s="8" t="str">
        <f>VLOOKUP(HospitalImport__2[[#This Row],[Provider State]],States!$A$2:$B$52,2,FALSE)</f>
        <v>Arkansas</v>
      </c>
      <c r="E1135" s="8" t="s">
        <v>223</v>
      </c>
      <c r="F1135">
        <v>57</v>
      </c>
      <c r="G1135" t="str">
        <f>VLOOKUP(HospitalImport__2[[#This Row],[Medical Procedure ID No.]],MedicalProcedures!$A$1:$B$11,2,FALSE)</f>
        <v>DEGENERATIVE NERVOUS SYSTEM DISORDERS W/O MCC</v>
      </c>
      <c r="H1135">
        <v>63</v>
      </c>
      <c r="I1135" t="str">
        <f>VLOOKUP(HospitalImport__2[[#This Row],[ Total Discharges ]],'Discharge Volume Type'!$A$1:$B$3,2,TRUE)</f>
        <v xml:space="preserve">Medium </v>
      </c>
      <c r="J1135">
        <v>23976.92</v>
      </c>
      <c r="K1135">
        <v>4640.2</v>
      </c>
      <c r="L1135">
        <v>4687.8</v>
      </c>
    </row>
    <row r="1136" spans="1:12" x14ac:dyDescent="0.25">
      <c r="A1136" s="8" t="s">
        <v>2240</v>
      </c>
      <c r="B1136" s="8" t="s">
        <v>2241</v>
      </c>
      <c r="C1136" s="8" t="s">
        <v>11</v>
      </c>
      <c r="D1136" s="8" t="str">
        <f>VLOOKUP(HospitalImport__2[[#This Row],[Provider State]],States!$A$2:$B$52,2,FALSE)</f>
        <v>California</v>
      </c>
      <c r="E1136" s="8" t="s">
        <v>357</v>
      </c>
      <c r="F1136">
        <v>57</v>
      </c>
      <c r="G1136" t="str">
        <f>VLOOKUP(HospitalImport__2[[#This Row],[Medical Procedure ID No.]],MedicalProcedures!$A$1:$B$11,2,FALSE)</f>
        <v>DEGENERATIVE NERVOUS SYSTEM DISORDERS W/O MCC</v>
      </c>
      <c r="H1136">
        <v>156</v>
      </c>
      <c r="I1136" t="str">
        <f>VLOOKUP(HospitalImport__2[[#This Row],[ Total Discharges ]],'Discharge Volume Type'!$A$1:$B$3,2,TRUE)</f>
        <v>High</v>
      </c>
      <c r="J1136">
        <v>27086.51</v>
      </c>
      <c r="K1136">
        <v>5066.63</v>
      </c>
      <c r="L1136">
        <v>7144.21</v>
      </c>
    </row>
    <row r="1137" spans="1:12" x14ac:dyDescent="0.25">
      <c r="A1137" s="8" t="s">
        <v>2242</v>
      </c>
      <c r="B1137" s="8" t="s">
        <v>281</v>
      </c>
      <c r="C1137" s="8" t="s">
        <v>11</v>
      </c>
      <c r="D1137" s="8" t="str">
        <f>VLOOKUP(HospitalImport__2[[#This Row],[Provider State]],States!$A$2:$B$52,2,FALSE)</f>
        <v>California</v>
      </c>
      <c r="E1137" s="8" t="s">
        <v>265</v>
      </c>
      <c r="F1137">
        <v>57</v>
      </c>
      <c r="G1137" t="str">
        <f>VLOOKUP(HospitalImport__2[[#This Row],[Medical Procedure ID No.]],MedicalProcedures!$A$1:$B$11,2,FALSE)</f>
        <v>DEGENERATIVE NERVOUS SYSTEM DISORDERS W/O MCC</v>
      </c>
      <c r="H1137">
        <v>29</v>
      </c>
      <c r="I1137" t="str">
        <f>VLOOKUP(HospitalImport__2[[#This Row],[ Total Discharges ]],'Discharge Volume Type'!$A$1:$B$3,2,TRUE)</f>
        <v>Low</v>
      </c>
      <c r="J1137">
        <v>8808.4599999999991</v>
      </c>
      <c r="K1137">
        <v>7761.31</v>
      </c>
      <c r="L1137">
        <v>6114.66</v>
      </c>
    </row>
    <row r="1138" spans="1:12" x14ac:dyDescent="0.25">
      <c r="A1138" s="8" t="s">
        <v>263</v>
      </c>
      <c r="B1138" s="8" t="s">
        <v>264</v>
      </c>
      <c r="C1138" s="8" t="s">
        <v>11</v>
      </c>
      <c r="D1138" s="8" t="str">
        <f>VLOOKUP(HospitalImport__2[[#This Row],[Provider State]],States!$A$2:$B$52,2,FALSE)</f>
        <v>California</v>
      </c>
      <c r="E1138" s="8" t="s">
        <v>265</v>
      </c>
      <c r="F1138">
        <v>57</v>
      </c>
      <c r="G1138" t="str">
        <f>VLOOKUP(HospitalImport__2[[#This Row],[Medical Procedure ID No.]],MedicalProcedures!$A$1:$B$11,2,FALSE)</f>
        <v>DEGENERATIVE NERVOUS SYSTEM DISORDERS W/O MCC</v>
      </c>
      <c r="H1138">
        <v>46</v>
      </c>
      <c r="I1138" t="str">
        <f>VLOOKUP(HospitalImport__2[[#This Row],[ Total Discharges ]],'Discharge Volume Type'!$A$1:$B$3,2,TRUE)</f>
        <v>Low</v>
      </c>
      <c r="J1138">
        <v>21791.66</v>
      </c>
      <c r="K1138">
        <v>7352.05</v>
      </c>
      <c r="L1138">
        <v>9864.7099999999991</v>
      </c>
    </row>
    <row r="1139" spans="1:12" x14ac:dyDescent="0.25">
      <c r="A1139" s="8" t="s">
        <v>2243</v>
      </c>
      <c r="B1139" s="8" t="s">
        <v>2244</v>
      </c>
      <c r="C1139" s="8" t="s">
        <v>11</v>
      </c>
      <c r="D1139" s="8" t="str">
        <f>VLOOKUP(HospitalImport__2[[#This Row],[Provider State]],States!$A$2:$B$52,2,FALSE)</f>
        <v>California</v>
      </c>
      <c r="E1139" s="8" t="s">
        <v>271</v>
      </c>
      <c r="F1139">
        <v>57</v>
      </c>
      <c r="G1139" t="str">
        <f>VLOOKUP(HospitalImport__2[[#This Row],[Medical Procedure ID No.]],MedicalProcedures!$A$1:$B$11,2,FALSE)</f>
        <v>DEGENERATIVE NERVOUS SYSTEM DISORDERS W/O MCC</v>
      </c>
      <c r="H1139">
        <v>71</v>
      </c>
      <c r="I1139" t="str">
        <f>VLOOKUP(HospitalImport__2[[#This Row],[ Total Discharges ]],'Discharge Volume Type'!$A$1:$B$3,2,TRUE)</f>
        <v xml:space="preserve">Medium </v>
      </c>
      <c r="J1139">
        <v>27376.18</v>
      </c>
      <c r="K1139">
        <v>6495.62</v>
      </c>
      <c r="L1139">
        <v>4714.75</v>
      </c>
    </row>
    <row r="1140" spans="1:12" x14ac:dyDescent="0.25">
      <c r="A1140" s="8" t="s">
        <v>269</v>
      </c>
      <c r="B1140" s="8" t="s">
        <v>270</v>
      </c>
      <c r="C1140" s="8" t="s">
        <v>11</v>
      </c>
      <c r="D1140" s="8" t="str">
        <f>VLOOKUP(HospitalImport__2[[#This Row],[Provider State]],States!$A$2:$B$52,2,FALSE)</f>
        <v>California</v>
      </c>
      <c r="E1140" s="8" t="s">
        <v>271</v>
      </c>
      <c r="F1140">
        <v>57</v>
      </c>
      <c r="G1140" t="str">
        <f>VLOOKUP(HospitalImport__2[[#This Row],[Medical Procedure ID No.]],MedicalProcedures!$A$1:$B$11,2,FALSE)</f>
        <v>DEGENERATIVE NERVOUS SYSTEM DISORDERS W/O MCC</v>
      </c>
      <c r="H1140">
        <v>48</v>
      </c>
      <c r="I1140" t="str">
        <f>VLOOKUP(HospitalImport__2[[#This Row],[ Total Discharges ]],'Discharge Volume Type'!$A$1:$B$3,2,TRUE)</f>
        <v>Low</v>
      </c>
      <c r="J1140">
        <v>18181.82</v>
      </c>
      <c r="K1140">
        <v>4996.25</v>
      </c>
      <c r="L1140">
        <v>9043.9599999999991</v>
      </c>
    </row>
    <row r="1141" spans="1:12" x14ac:dyDescent="0.25">
      <c r="A1141" s="8" t="s">
        <v>2245</v>
      </c>
      <c r="B1141" s="8" t="s">
        <v>2246</v>
      </c>
      <c r="C1141" s="8" t="s">
        <v>11</v>
      </c>
      <c r="D1141" s="8" t="str">
        <f>VLOOKUP(HospitalImport__2[[#This Row],[Provider State]],States!$A$2:$B$52,2,FALSE)</f>
        <v>California</v>
      </c>
      <c r="E1141" s="8" t="s">
        <v>2247</v>
      </c>
      <c r="F1141">
        <v>57</v>
      </c>
      <c r="G1141" t="str">
        <f>VLOOKUP(HospitalImport__2[[#This Row],[Medical Procedure ID No.]],MedicalProcedures!$A$1:$B$11,2,FALSE)</f>
        <v>DEGENERATIVE NERVOUS SYSTEM DISORDERS W/O MCC</v>
      </c>
      <c r="H1141">
        <v>41</v>
      </c>
      <c r="I1141" t="str">
        <f>VLOOKUP(HospitalImport__2[[#This Row],[ Total Discharges ]],'Discharge Volume Type'!$A$1:$B$3,2,TRUE)</f>
        <v>Low</v>
      </c>
      <c r="J1141">
        <v>42563.95</v>
      </c>
      <c r="K1141">
        <v>5210.87</v>
      </c>
      <c r="L1141">
        <v>5872.1</v>
      </c>
    </row>
    <row r="1142" spans="1:12" x14ac:dyDescent="0.25">
      <c r="A1142" s="8" t="s">
        <v>2248</v>
      </c>
      <c r="B1142" s="8" t="s">
        <v>2249</v>
      </c>
      <c r="C1142" s="8" t="s">
        <v>11</v>
      </c>
      <c r="D1142" s="8" t="str">
        <f>VLOOKUP(HospitalImport__2[[#This Row],[Provider State]],States!$A$2:$B$52,2,FALSE)</f>
        <v>California</v>
      </c>
      <c r="E1142" s="8" t="s">
        <v>350</v>
      </c>
      <c r="F1142">
        <v>57</v>
      </c>
      <c r="G1142" t="str">
        <f>VLOOKUP(HospitalImport__2[[#This Row],[Medical Procedure ID No.]],MedicalProcedures!$A$1:$B$11,2,FALSE)</f>
        <v>DEGENERATIVE NERVOUS SYSTEM DISORDERS W/O MCC</v>
      </c>
      <c r="H1142">
        <v>58</v>
      </c>
      <c r="I1142" t="str">
        <f>VLOOKUP(HospitalImport__2[[#This Row],[ Total Discharges ]],'Discharge Volume Type'!$A$1:$B$3,2,TRUE)</f>
        <v xml:space="preserve">Medium </v>
      </c>
      <c r="J1142">
        <v>18784.580000000002</v>
      </c>
      <c r="K1142">
        <v>8301.61</v>
      </c>
      <c r="L1142">
        <v>7459.12</v>
      </c>
    </row>
    <row r="1143" spans="1:12" x14ac:dyDescent="0.25">
      <c r="A1143" s="8" t="s">
        <v>272</v>
      </c>
      <c r="B1143" s="8" t="s">
        <v>273</v>
      </c>
      <c r="C1143" s="8" t="s">
        <v>11</v>
      </c>
      <c r="D1143" s="8" t="str">
        <f>VLOOKUP(HospitalImport__2[[#This Row],[Provider State]],States!$A$2:$B$52,2,FALSE)</f>
        <v>California</v>
      </c>
      <c r="E1143" s="8" t="s">
        <v>274</v>
      </c>
      <c r="F1143">
        <v>57</v>
      </c>
      <c r="G1143" t="str">
        <f>VLOOKUP(HospitalImport__2[[#This Row],[Medical Procedure ID No.]],MedicalProcedures!$A$1:$B$11,2,FALSE)</f>
        <v>DEGENERATIVE NERVOUS SYSTEM DISORDERS W/O MCC</v>
      </c>
      <c r="H1143">
        <v>21</v>
      </c>
      <c r="I1143" t="str">
        <f>VLOOKUP(HospitalImport__2[[#This Row],[ Total Discharges ]],'Discharge Volume Type'!$A$1:$B$3,2,TRUE)</f>
        <v>Low</v>
      </c>
      <c r="J1143">
        <v>36346.33</v>
      </c>
      <c r="K1143">
        <v>5648.85</v>
      </c>
      <c r="L1143">
        <v>11147.45</v>
      </c>
    </row>
    <row r="1144" spans="1:12" x14ac:dyDescent="0.25">
      <c r="A1144" s="8" t="s">
        <v>275</v>
      </c>
      <c r="B1144" s="8" t="s">
        <v>276</v>
      </c>
      <c r="C1144" s="8" t="s">
        <v>11</v>
      </c>
      <c r="D1144" s="8" t="str">
        <f>VLOOKUP(HospitalImport__2[[#This Row],[Provider State]],States!$A$2:$B$52,2,FALSE)</f>
        <v>California</v>
      </c>
      <c r="E1144" s="8" t="s">
        <v>268</v>
      </c>
      <c r="F1144">
        <v>57</v>
      </c>
      <c r="G1144" t="str">
        <f>VLOOKUP(HospitalImport__2[[#This Row],[Medical Procedure ID No.]],MedicalProcedures!$A$1:$B$11,2,FALSE)</f>
        <v>DEGENERATIVE NERVOUS SYSTEM DISORDERS W/O MCC</v>
      </c>
      <c r="H1144">
        <v>50</v>
      </c>
      <c r="I1144" t="str">
        <f>VLOOKUP(HospitalImport__2[[#This Row],[ Total Discharges ]],'Discharge Volume Type'!$A$1:$B$3,2,TRUE)</f>
        <v xml:space="preserve">Medium </v>
      </c>
      <c r="J1144">
        <v>21332.27</v>
      </c>
      <c r="K1144">
        <v>6200.53</v>
      </c>
      <c r="L1144">
        <v>14166.17</v>
      </c>
    </row>
    <row r="1145" spans="1:12" x14ac:dyDescent="0.25">
      <c r="A1145" s="8" t="s">
        <v>277</v>
      </c>
      <c r="B1145" s="8" t="s">
        <v>207</v>
      </c>
      <c r="C1145" s="8" t="s">
        <v>11</v>
      </c>
      <c r="D1145" s="8" t="str">
        <f>VLOOKUP(HospitalImport__2[[#This Row],[Provider State]],States!$A$2:$B$52,2,FALSE)</f>
        <v>California</v>
      </c>
      <c r="E1145" s="8" t="s">
        <v>274</v>
      </c>
      <c r="F1145">
        <v>57</v>
      </c>
      <c r="G1145" t="str">
        <f>VLOOKUP(HospitalImport__2[[#This Row],[Medical Procedure ID No.]],MedicalProcedures!$A$1:$B$11,2,FALSE)</f>
        <v>DEGENERATIVE NERVOUS SYSTEM DISORDERS W/O MCC</v>
      </c>
      <c r="H1145">
        <v>67</v>
      </c>
      <c r="I1145" t="str">
        <f>VLOOKUP(HospitalImport__2[[#This Row],[ Total Discharges ]],'Discharge Volume Type'!$A$1:$B$3,2,TRUE)</f>
        <v xml:space="preserve">Medium </v>
      </c>
      <c r="J1145">
        <v>22847.24</v>
      </c>
      <c r="K1145">
        <v>4990.8500000000004</v>
      </c>
      <c r="L1145">
        <v>3864.45</v>
      </c>
    </row>
    <row r="1146" spans="1:12" x14ac:dyDescent="0.25">
      <c r="A1146" s="8" t="s">
        <v>2250</v>
      </c>
      <c r="B1146" s="8" t="s">
        <v>289</v>
      </c>
      <c r="C1146" s="8" t="s">
        <v>11</v>
      </c>
      <c r="D1146" s="8" t="str">
        <f>VLOOKUP(HospitalImport__2[[#This Row],[Provider State]],States!$A$2:$B$52,2,FALSE)</f>
        <v>California</v>
      </c>
      <c r="E1146" s="8" t="s">
        <v>290</v>
      </c>
      <c r="F1146">
        <v>57</v>
      </c>
      <c r="G1146" t="str">
        <f>VLOOKUP(HospitalImport__2[[#This Row],[Medical Procedure ID No.]],MedicalProcedures!$A$1:$B$11,2,FALSE)</f>
        <v>DEGENERATIVE NERVOUS SYSTEM DISORDERS W/O MCC</v>
      </c>
      <c r="H1146">
        <v>40</v>
      </c>
      <c r="I1146" t="str">
        <f>VLOOKUP(HospitalImport__2[[#This Row],[ Total Discharges ]],'Discharge Volume Type'!$A$1:$B$3,2,TRUE)</f>
        <v>Low</v>
      </c>
      <c r="J1146">
        <v>16701.34</v>
      </c>
      <c r="K1146">
        <v>6436.19</v>
      </c>
      <c r="L1146">
        <v>6335.91</v>
      </c>
    </row>
    <row r="1147" spans="1:12" x14ac:dyDescent="0.25">
      <c r="A1147" s="8" t="s">
        <v>280</v>
      </c>
      <c r="B1147" s="8" t="s">
        <v>281</v>
      </c>
      <c r="C1147" s="8" t="s">
        <v>11</v>
      </c>
      <c r="D1147" s="8" t="str">
        <f>VLOOKUP(HospitalImport__2[[#This Row],[Provider State]],States!$A$2:$B$52,2,FALSE)</f>
        <v>California</v>
      </c>
      <c r="E1147" s="8" t="s">
        <v>265</v>
      </c>
      <c r="F1147">
        <v>57</v>
      </c>
      <c r="G1147" t="str">
        <f>VLOOKUP(HospitalImport__2[[#This Row],[Medical Procedure ID No.]],MedicalProcedures!$A$1:$B$11,2,FALSE)</f>
        <v>DEGENERATIVE NERVOUS SYSTEM DISORDERS W/O MCC</v>
      </c>
      <c r="H1147">
        <v>49</v>
      </c>
      <c r="I1147" t="str">
        <f>VLOOKUP(HospitalImport__2[[#This Row],[ Total Discharges ]],'Discharge Volume Type'!$A$1:$B$3,2,TRUE)</f>
        <v>Low</v>
      </c>
      <c r="J1147">
        <v>19112.34</v>
      </c>
      <c r="K1147">
        <v>6378.69</v>
      </c>
      <c r="L1147">
        <v>5222.46</v>
      </c>
    </row>
    <row r="1148" spans="1:12" x14ac:dyDescent="0.25">
      <c r="A1148" s="8" t="s">
        <v>285</v>
      </c>
      <c r="B1148" s="8" t="s">
        <v>286</v>
      </c>
      <c r="C1148" s="8" t="s">
        <v>11</v>
      </c>
      <c r="D1148" s="8" t="str">
        <f>VLOOKUP(HospitalImport__2[[#This Row],[Provider State]],States!$A$2:$B$52,2,FALSE)</f>
        <v>California</v>
      </c>
      <c r="E1148" s="8" t="s">
        <v>287</v>
      </c>
      <c r="F1148">
        <v>57</v>
      </c>
      <c r="G1148" t="str">
        <f>VLOOKUP(HospitalImport__2[[#This Row],[Medical Procedure ID No.]],MedicalProcedures!$A$1:$B$11,2,FALSE)</f>
        <v>DEGENERATIVE NERVOUS SYSTEM DISORDERS W/O MCC</v>
      </c>
      <c r="H1148">
        <v>43</v>
      </c>
      <c r="I1148" t="str">
        <f>VLOOKUP(HospitalImport__2[[#This Row],[ Total Discharges ]],'Discharge Volume Type'!$A$1:$B$3,2,TRUE)</f>
        <v>Low</v>
      </c>
      <c r="J1148">
        <v>19501.03</v>
      </c>
      <c r="K1148">
        <v>5194.3999999999996</v>
      </c>
      <c r="L1148">
        <v>9505.15</v>
      </c>
    </row>
    <row r="1149" spans="1:12" x14ac:dyDescent="0.25">
      <c r="A1149" s="8" t="s">
        <v>288</v>
      </c>
      <c r="B1149" s="8" t="s">
        <v>289</v>
      </c>
      <c r="C1149" s="8" t="s">
        <v>11</v>
      </c>
      <c r="D1149" s="8" t="str">
        <f>VLOOKUP(HospitalImport__2[[#This Row],[Provider State]],States!$A$2:$B$52,2,FALSE)</f>
        <v>California</v>
      </c>
      <c r="E1149" s="8" t="s">
        <v>290</v>
      </c>
      <c r="F1149">
        <v>57</v>
      </c>
      <c r="G1149" t="str">
        <f>VLOOKUP(HospitalImport__2[[#This Row],[Medical Procedure ID No.]],MedicalProcedures!$A$1:$B$11,2,FALSE)</f>
        <v>DEGENERATIVE NERVOUS SYSTEM DISORDERS W/O MCC</v>
      </c>
      <c r="H1149">
        <v>51</v>
      </c>
      <c r="I1149" t="str">
        <f>VLOOKUP(HospitalImport__2[[#This Row],[ Total Discharges ]],'Discharge Volume Type'!$A$1:$B$3,2,TRUE)</f>
        <v xml:space="preserve">Medium </v>
      </c>
      <c r="J1149">
        <v>19277.89</v>
      </c>
      <c r="K1149">
        <v>6459.14</v>
      </c>
      <c r="L1149">
        <v>4449.79</v>
      </c>
    </row>
    <row r="1150" spans="1:12" x14ac:dyDescent="0.25">
      <c r="A1150" s="8" t="s">
        <v>2251</v>
      </c>
      <c r="B1150" s="8" t="s">
        <v>281</v>
      </c>
      <c r="C1150" s="8" t="s">
        <v>11</v>
      </c>
      <c r="D1150" s="8" t="str">
        <f>VLOOKUP(HospitalImport__2[[#This Row],[Provider State]],States!$A$2:$B$52,2,FALSE)</f>
        <v>California</v>
      </c>
      <c r="E1150" s="8" t="s">
        <v>265</v>
      </c>
      <c r="F1150">
        <v>57</v>
      </c>
      <c r="G1150" t="str">
        <f>VLOOKUP(HospitalImport__2[[#This Row],[Medical Procedure ID No.]],MedicalProcedures!$A$1:$B$11,2,FALSE)</f>
        <v>DEGENERATIVE NERVOUS SYSTEM DISORDERS W/O MCC</v>
      </c>
      <c r="H1150">
        <v>47</v>
      </c>
      <c r="I1150" t="str">
        <f>VLOOKUP(HospitalImport__2[[#This Row],[ Total Discharges ]],'Discharge Volume Type'!$A$1:$B$3,2,TRUE)</f>
        <v>Low</v>
      </c>
      <c r="J1150">
        <v>46717.26</v>
      </c>
      <c r="K1150">
        <v>5898.32</v>
      </c>
      <c r="L1150">
        <v>5437.59</v>
      </c>
    </row>
    <row r="1151" spans="1:12" x14ac:dyDescent="0.25">
      <c r="A1151" s="8" t="s">
        <v>2252</v>
      </c>
      <c r="B1151" s="8" t="s">
        <v>331</v>
      </c>
      <c r="C1151" s="8" t="s">
        <v>11</v>
      </c>
      <c r="D1151" s="8" t="str">
        <f>VLOOKUP(HospitalImport__2[[#This Row],[Provider State]],States!$A$2:$B$52,2,FALSE)</f>
        <v>California</v>
      </c>
      <c r="E1151" s="8" t="s">
        <v>274</v>
      </c>
      <c r="F1151">
        <v>57</v>
      </c>
      <c r="G1151" t="str">
        <f>VLOOKUP(HospitalImport__2[[#This Row],[Medical Procedure ID No.]],MedicalProcedures!$A$1:$B$11,2,FALSE)</f>
        <v>DEGENERATIVE NERVOUS SYSTEM DISORDERS W/O MCC</v>
      </c>
      <c r="H1151">
        <v>31</v>
      </c>
      <c r="I1151" t="str">
        <f>VLOOKUP(HospitalImport__2[[#This Row],[ Total Discharges ]],'Discharge Volume Type'!$A$1:$B$3,2,TRUE)</f>
        <v>Low</v>
      </c>
      <c r="J1151">
        <v>22054.75</v>
      </c>
      <c r="K1151">
        <v>7444.45</v>
      </c>
      <c r="L1151">
        <v>3960.1</v>
      </c>
    </row>
    <row r="1152" spans="1:12" x14ac:dyDescent="0.25">
      <c r="A1152" s="8" t="s">
        <v>294</v>
      </c>
      <c r="B1152" s="8" t="s">
        <v>261</v>
      </c>
      <c r="C1152" s="8" t="s">
        <v>11</v>
      </c>
      <c r="D1152" s="8" t="str">
        <f>VLOOKUP(HospitalImport__2[[#This Row],[Provider State]],States!$A$2:$B$52,2,FALSE)</f>
        <v>California</v>
      </c>
      <c r="E1152" s="8" t="s">
        <v>262</v>
      </c>
      <c r="F1152">
        <v>57</v>
      </c>
      <c r="G1152" t="str">
        <f>VLOOKUP(HospitalImport__2[[#This Row],[Medical Procedure ID No.]],MedicalProcedures!$A$1:$B$11,2,FALSE)</f>
        <v>DEGENERATIVE NERVOUS SYSTEM DISORDERS W/O MCC</v>
      </c>
      <c r="H1152">
        <v>52</v>
      </c>
      <c r="I1152" t="str">
        <f>VLOOKUP(HospitalImport__2[[#This Row],[ Total Discharges ]],'Discharge Volume Type'!$A$1:$B$3,2,TRUE)</f>
        <v xml:space="preserve">Medium </v>
      </c>
      <c r="J1152">
        <v>43749.79</v>
      </c>
      <c r="K1152">
        <v>4691.3</v>
      </c>
      <c r="L1152">
        <v>18139.82</v>
      </c>
    </row>
    <row r="1153" spans="1:12" x14ac:dyDescent="0.25">
      <c r="A1153" s="8" t="s">
        <v>2253</v>
      </c>
      <c r="B1153" s="8" t="s">
        <v>331</v>
      </c>
      <c r="C1153" s="8" t="s">
        <v>11</v>
      </c>
      <c r="D1153" s="8" t="str">
        <f>VLOOKUP(HospitalImport__2[[#This Row],[Provider State]],States!$A$2:$B$52,2,FALSE)</f>
        <v>California</v>
      </c>
      <c r="E1153" s="8" t="s">
        <v>274</v>
      </c>
      <c r="F1153">
        <v>57</v>
      </c>
      <c r="G1153" t="str">
        <f>VLOOKUP(HospitalImport__2[[#This Row],[Medical Procedure ID No.]],MedicalProcedures!$A$1:$B$11,2,FALSE)</f>
        <v>DEGENERATIVE NERVOUS SYSTEM DISORDERS W/O MCC</v>
      </c>
      <c r="H1153">
        <v>54</v>
      </c>
      <c r="I1153" t="str">
        <f>VLOOKUP(HospitalImport__2[[#This Row],[ Total Discharges ]],'Discharge Volume Type'!$A$1:$B$3,2,TRUE)</f>
        <v xml:space="preserve">Medium </v>
      </c>
      <c r="J1153">
        <v>38776.1</v>
      </c>
      <c r="K1153">
        <v>5475.76</v>
      </c>
      <c r="L1153">
        <v>6140.34</v>
      </c>
    </row>
    <row r="1154" spans="1:12" x14ac:dyDescent="0.25">
      <c r="A1154" s="8" t="s">
        <v>2254</v>
      </c>
      <c r="B1154" s="8" t="s">
        <v>335</v>
      </c>
      <c r="C1154" s="8" t="s">
        <v>11</v>
      </c>
      <c r="D1154" s="8" t="str">
        <f>VLOOKUP(HospitalImport__2[[#This Row],[Provider State]],States!$A$2:$B$52,2,FALSE)</f>
        <v>California</v>
      </c>
      <c r="E1154" s="8" t="s">
        <v>274</v>
      </c>
      <c r="F1154">
        <v>57</v>
      </c>
      <c r="G1154" t="str">
        <f>VLOOKUP(HospitalImport__2[[#This Row],[Medical Procedure ID No.]],MedicalProcedures!$A$1:$B$11,2,FALSE)</f>
        <v>DEGENERATIVE NERVOUS SYSTEM DISORDERS W/O MCC</v>
      </c>
      <c r="H1154">
        <v>43</v>
      </c>
      <c r="I1154" t="str">
        <f>VLOOKUP(HospitalImport__2[[#This Row],[ Total Discharges ]],'Discharge Volume Type'!$A$1:$B$3,2,TRUE)</f>
        <v>Low</v>
      </c>
      <c r="J1154">
        <v>17114.21</v>
      </c>
      <c r="K1154">
        <v>4964.8900000000003</v>
      </c>
      <c r="L1154">
        <v>3330.58</v>
      </c>
    </row>
    <row r="1155" spans="1:12" x14ac:dyDescent="0.25">
      <c r="A1155" s="8" t="s">
        <v>2255</v>
      </c>
      <c r="B1155" s="8" t="s">
        <v>2256</v>
      </c>
      <c r="C1155" s="8" t="s">
        <v>11</v>
      </c>
      <c r="D1155" s="8" t="str">
        <f>VLOOKUP(HospitalImport__2[[#This Row],[Provider State]],States!$A$2:$B$52,2,FALSE)</f>
        <v>California</v>
      </c>
      <c r="E1155" s="8" t="s">
        <v>274</v>
      </c>
      <c r="F1155">
        <v>57</v>
      </c>
      <c r="G1155" t="str">
        <f>VLOOKUP(HospitalImport__2[[#This Row],[Medical Procedure ID No.]],MedicalProcedures!$A$1:$B$11,2,FALSE)</f>
        <v>DEGENERATIVE NERVOUS SYSTEM DISORDERS W/O MCC</v>
      </c>
      <c r="H1155">
        <v>46</v>
      </c>
      <c r="I1155" t="str">
        <f>VLOOKUP(HospitalImport__2[[#This Row],[ Total Discharges ]],'Discharge Volume Type'!$A$1:$B$3,2,TRUE)</f>
        <v>Low</v>
      </c>
      <c r="J1155">
        <v>13638.16</v>
      </c>
      <c r="K1155">
        <v>5845.28</v>
      </c>
      <c r="L1155">
        <v>3885.02</v>
      </c>
    </row>
    <row r="1156" spans="1:12" x14ac:dyDescent="0.25">
      <c r="A1156" s="8" t="s">
        <v>2257</v>
      </c>
      <c r="B1156" s="8" t="s">
        <v>2258</v>
      </c>
      <c r="C1156" s="8" t="s">
        <v>11</v>
      </c>
      <c r="D1156" s="8" t="str">
        <f>VLOOKUP(HospitalImport__2[[#This Row],[Provider State]],States!$A$2:$B$52,2,FALSE)</f>
        <v>California</v>
      </c>
      <c r="E1156" s="8" t="s">
        <v>290</v>
      </c>
      <c r="F1156">
        <v>57</v>
      </c>
      <c r="G1156" t="str">
        <f>VLOOKUP(HospitalImport__2[[#This Row],[Medical Procedure ID No.]],MedicalProcedures!$A$1:$B$11,2,FALSE)</f>
        <v>DEGENERATIVE NERVOUS SYSTEM DISORDERS W/O MCC</v>
      </c>
      <c r="H1156">
        <v>34</v>
      </c>
      <c r="I1156" t="str">
        <f>VLOOKUP(HospitalImport__2[[#This Row],[ Total Discharges ]],'Discharge Volume Type'!$A$1:$B$3,2,TRUE)</f>
        <v>Low</v>
      </c>
      <c r="J1156">
        <v>21100.17</v>
      </c>
      <c r="K1156">
        <v>15564.78</v>
      </c>
      <c r="L1156">
        <v>6307.45</v>
      </c>
    </row>
    <row r="1157" spans="1:12" x14ac:dyDescent="0.25">
      <c r="A1157" s="8" t="s">
        <v>2259</v>
      </c>
      <c r="B1157" s="8" t="s">
        <v>352</v>
      </c>
      <c r="C1157" s="8" t="s">
        <v>11</v>
      </c>
      <c r="D1157" s="8" t="str">
        <f>VLOOKUP(HospitalImport__2[[#This Row],[Provider State]],States!$A$2:$B$52,2,FALSE)</f>
        <v>California</v>
      </c>
      <c r="E1157" s="8" t="s">
        <v>340</v>
      </c>
      <c r="F1157">
        <v>57</v>
      </c>
      <c r="G1157" t="str">
        <f>VLOOKUP(HospitalImport__2[[#This Row],[Medical Procedure ID No.]],MedicalProcedures!$A$1:$B$11,2,FALSE)</f>
        <v>DEGENERATIVE NERVOUS SYSTEM DISORDERS W/O MCC</v>
      </c>
      <c r="H1157">
        <v>29</v>
      </c>
      <c r="I1157" t="str">
        <f>VLOOKUP(HospitalImport__2[[#This Row],[ Total Discharges ]],'Discharge Volume Type'!$A$1:$B$3,2,TRUE)</f>
        <v>Low</v>
      </c>
      <c r="J1157">
        <v>15753.45</v>
      </c>
      <c r="K1157">
        <v>5042.1899999999996</v>
      </c>
      <c r="L1157">
        <v>7012.49</v>
      </c>
    </row>
    <row r="1158" spans="1:12" x14ac:dyDescent="0.25">
      <c r="A1158" s="8" t="s">
        <v>299</v>
      </c>
      <c r="B1158" s="8" t="s">
        <v>300</v>
      </c>
      <c r="C1158" s="8" t="s">
        <v>11</v>
      </c>
      <c r="D1158" s="8" t="str">
        <f>VLOOKUP(HospitalImport__2[[#This Row],[Provider State]],States!$A$2:$B$52,2,FALSE)</f>
        <v>California</v>
      </c>
      <c r="E1158" s="8" t="s">
        <v>262</v>
      </c>
      <c r="F1158">
        <v>57</v>
      </c>
      <c r="G1158" t="str">
        <f>VLOOKUP(HospitalImport__2[[#This Row],[Medical Procedure ID No.]],MedicalProcedures!$A$1:$B$11,2,FALSE)</f>
        <v>DEGENERATIVE NERVOUS SYSTEM DISORDERS W/O MCC</v>
      </c>
      <c r="H1158">
        <v>66</v>
      </c>
      <c r="I1158" t="str">
        <f>VLOOKUP(HospitalImport__2[[#This Row],[ Total Discharges ]],'Discharge Volume Type'!$A$1:$B$3,2,TRUE)</f>
        <v xml:space="preserve">Medium </v>
      </c>
      <c r="J1158">
        <v>29698.91</v>
      </c>
      <c r="K1158">
        <v>11919.84</v>
      </c>
      <c r="L1158">
        <v>3437.12</v>
      </c>
    </row>
    <row r="1159" spans="1:12" x14ac:dyDescent="0.25">
      <c r="A1159" s="8" t="s">
        <v>2260</v>
      </c>
      <c r="B1159" s="8" t="s">
        <v>2261</v>
      </c>
      <c r="C1159" s="8" t="s">
        <v>11</v>
      </c>
      <c r="D1159" s="8" t="str">
        <f>VLOOKUP(HospitalImport__2[[#This Row],[Provider State]],States!$A$2:$B$52,2,FALSE)</f>
        <v>California</v>
      </c>
      <c r="E1159" s="8" t="s">
        <v>345</v>
      </c>
      <c r="F1159">
        <v>57</v>
      </c>
      <c r="G1159" t="str">
        <f>VLOOKUP(HospitalImport__2[[#This Row],[Medical Procedure ID No.]],MedicalProcedures!$A$1:$B$11,2,FALSE)</f>
        <v>DEGENERATIVE NERVOUS SYSTEM DISORDERS W/O MCC</v>
      </c>
      <c r="H1159">
        <v>59</v>
      </c>
      <c r="I1159" t="str">
        <f>VLOOKUP(HospitalImport__2[[#This Row],[ Total Discharges ]],'Discharge Volume Type'!$A$1:$B$3,2,TRUE)</f>
        <v xml:space="preserve">Medium </v>
      </c>
      <c r="J1159">
        <v>12650.35</v>
      </c>
      <c r="K1159">
        <v>7275.9</v>
      </c>
      <c r="L1159">
        <v>4242.99</v>
      </c>
    </row>
    <row r="1160" spans="1:12" x14ac:dyDescent="0.25">
      <c r="A1160" s="8" t="s">
        <v>2262</v>
      </c>
      <c r="B1160" s="8" t="s">
        <v>2263</v>
      </c>
      <c r="C1160" s="8" t="s">
        <v>11</v>
      </c>
      <c r="D1160" s="8" t="str">
        <f>VLOOKUP(HospitalImport__2[[#This Row],[Provider State]],States!$A$2:$B$52,2,FALSE)</f>
        <v>California</v>
      </c>
      <c r="E1160" s="8" t="s">
        <v>274</v>
      </c>
      <c r="F1160">
        <v>57</v>
      </c>
      <c r="G1160" t="str">
        <f>VLOOKUP(HospitalImport__2[[#This Row],[Medical Procedure ID No.]],MedicalProcedures!$A$1:$B$11,2,FALSE)</f>
        <v>DEGENERATIVE NERVOUS SYSTEM DISORDERS W/O MCC</v>
      </c>
      <c r="H1160">
        <v>63</v>
      </c>
      <c r="I1160" t="str">
        <f>VLOOKUP(HospitalImport__2[[#This Row],[ Total Discharges ]],'Discharge Volume Type'!$A$1:$B$3,2,TRUE)</f>
        <v xml:space="preserve">Medium </v>
      </c>
      <c r="J1160">
        <v>38611.56</v>
      </c>
      <c r="K1160">
        <v>4095.27</v>
      </c>
      <c r="L1160">
        <v>7991.8</v>
      </c>
    </row>
    <row r="1161" spans="1:12" x14ac:dyDescent="0.25">
      <c r="A1161" s="8" t="s">
        <v>303</v>
      </c>
      <c r="B1161" s="8" t="s">
        <v>304</v>
      </c>
      <c r="C1161" s="8" t="s">
        <v>11</v>
      </c>
      <c r="D1161" s="8" t="str">
        <f>VLOOKUP(HospitalImport__2[[#This Row],[Provider State]],States!$A$2:$B$52,2,FALSE)</f>
        <v>California</v>
      </c>
      <c r="E1161" s="8" t="s">
        <v>305</v>
      </c>
      <c r="F1161">
        <v>57</v>
      </c>
      <c r="G1161" t="str">
        <f>VLOOKUP(HospitalImport__2[[#This Row],[Medical Procedure ID No.]],MedicalProcedures!$A$1:$B$11,2,FALSE)</f>
        <v>DEGENERATIVE NERVOUS SYSTEM DISORDERS W/O MCC</v>
      </c>
      <c r="H1161">
        <v>74</v>
      </c>
      <c r="I1161" t="str">
        <f>VLOOKUP(HospitalImport__2[[#This Row],[ Total Discharges ]],'Discharge Volume Type'!$A$1:$B$3,2,TRUE)</f>
        <v xml:space="preserve">Medium </v>
      </c>
      <c r="J1161">
        <v>14761.81</v>
      </c>
      <c r="K1161">
        <v>7865.89</v>
      </c>
      <c r="L1161">
        <v>10607.3</v>
      </c>
    </row>
    <row r="1162" spans="1:12" x14ac:dyDescent="0.25">
      <c r="A1162" s="8" t="s">
        <v>306</v>
      </c>
      <c r="B1162" s="8" t="s">
        <v>307</v>
      </c>
      <c r="C1162" s="8" t="s">
        <v>11</v>
      </c>
      <c r="D1162" s="8" t="str">
        <f>VLOOKUP(HospitalImport__2[[#This Row],[Provider State]],States!$A$2:$B$52,2,FALSE)</f>
        <v>California</v>
      </c>
      <c r="E1162" s="8" t="s">
        <v>308</v>
      </c>
      <c r="F1162">
        <v>57</v>
      </c>
      <c r="G1162" t="str">
        <f>VLOOKUP(HospitalImport__2[[#This Row],[Medical Procedure ID No.]],MedicalProcedures!$A$1:$B$11,2,FALSE)</f>
        <v>DEGENERATIVE NERVOUS SYSTEM DISORDERS W/O MCC</v>
      </c>
      <c r="H1162">
        <v>87</v>
      </c>
      <c r="I1162" t="str">
        <f>VLOOKUP(HospitalImport__2[[#This Row],[ Total Discharges ]],'Discharge Volume Type'!$A$1:$B$3,2,TRUE)</f>
        <v xml:space="preserve">Medium </v>
      </c>
      <c r="J1162">
        <v>30783.5</v>
      </c>
      <c r="K1162">
        <v>4876.83</v>
      </c>
      <c r="L1162">
        <v>3475.06</v>
      </c>
    </row>
    <row r="1163" spans="1:12" x14ac:dyDescent="0.25">
      <c r="A1163" s="8" t="s">
        <v>309</v>
      </c>
      <c r="B1163" s="8" t="s">
        <v>310</v>
      </c>
      <c r="C1163" s="8" t="s">
        <v>11</v>
      </c>
      <c r="D1163" s="8" t="str">
        <f>VLOOKUP(HospitalImport__2[[#This Row],[Provider State]],States!$A$2:$B$52,2,FALSE)</f>
        <v>California</v>
      </c>
      <c r="E1163" s="8" t="s">
        <v>311</v>
      </c>
      <c r="F1163">
        <v>57</v>
      </c>
      <c r="G1163" t="str">
        <f>VLOOKUP(HospitalImport__2[[#This Row],[Medical Procedure ID No.]],MedicalProcedures!$A$1:$B$11,2,FALSE)</f>
        <v>DEGENERATIVE NERVOUS SYSTEM DISORDERS W/O MCC</v>
      </c>
      <c r="H1163">
        <v>51</v>
      </c>
      <c r="I1163" t="str">
        <f>VLOOKUP(HospitalImport__2[[#This Row],[ Total Discharges ]],'Discharge Volume Type'!$A$1:$B$3,2,TRUE)</f>
        <v xml:space="preserve">Medium </v>
      </c>
      <c r="J1163">
        <v>27961.919999999998</v>
      </c>
      <c r="K1163">
        <v>8559.7999999999993</v>
      </c>
      <c r="L1163">
        <v>4701.7299999999996</v>
      </c>
    </row>
    <row r="1164" spans="1:12" x14ac:dyDescent="0.25">
      <c r="A1164" s="8" t="s">
        <v>1793</v>
      </c>
      <c r="B1164" s="8" t="s">
        <v>373</v>
      </c>
      <c r="C1164" s="8" t="s">
        <v>11</v>
      </c>
      <c r="D1164" s="8" t="str">
        <f>VLOOKUP(HospitalImport__2[[#This Row],[Provider State]],States!$A$2:$B$52,2,FALSE)</f>
        <v>California</v>
      </c>
      <c r="E1164" s="8" t="s">
        <v>274</v>
      </c>
      <c r="F1164">
        <v>57</v>
      </c>
      <c r="G1164" t="str">
        <f>VLOOKUP(HospitalImport__2[[#This Row],[Medical Procedure ID No.]],MedicalProcedures!$A$1:$B$11,2,FALSE)</f>
        <v>DEGENERATIVE NERVOUS SYSTEM DISORDERS W/O MCC</v>
      </c>
      <c r="H1164">
        <v>47</v>
      </c>
      <c r="I1164" t="str">
        <f>VLOOKUP(HospitalImport__2[[#This Row],[ Total Discharges ]],'Discharge Volume Type'!$A$1:$B$3,2,TRUE)</f>
        <v>Low</v>
      </c>
      <c r="J1164">
        <v>48650.63</v>
      </c>
      <c r="K1164">
        <v>6607.45</v>
      </c>
      <c r="L1164">
        <v>5000.3</v>
      </c>
    </row>
    <row r="1165" spans="1:12" x14ac:dyDescent="0.25">
      <c r="A1165" s="8" t="s">
        <v>2264</v>
      </c>
      <c r="B1165" s="8" t="s">
        <v>2265</v>
      </c>
      <c r="C1165" s="8" t="s">
        <v>11</v>
      </c>
      <c r="D1165" s="8" t="str">
        <f>VLOOKUP(HospitalImport__2[[#This Row],[Provider State]],States!$A$2:$B$52,2,FALSE)</f>
        <v>California</v>
      </c>
      <c r="E1165" s="8" t="s">
        <v>274</v>
      </c>
      <c r="F1165">
        <v>57</v>
      </c>
      <c r="G1165" t="str">
        <f>VLOOKUP(HospitalImport__2[[#This Row],[Medical Procedure ID No.]],MedicalProcedures!$A$1:$B$11,2,FALSE)</f>
        <v>DEGENERATIVE NERVOUS SYSTEM DISORDERS W/O MCC</v>
      </c>
      <c r="H1165">
        <v>55</v>
      </c>
      <c r="I1165" t="str">
        <f>VLOOKUP(HospitalImport__2[[#This Row],[ Total Discharges ]],'Discharge Volume Type'!$A$1:$B$3,2,TRUE)</f>
        <v xml:space="preserve">Medium </v>
      </c>
      <c r="J1165">
        <v>18316.310000000001</v>
      </c>
      <c r="K1165">
        <v>5111.6000000000004</v>
      </c>
      <c r="L1165">
        <v>7350.62</v>
      </c>
    </row>
    <row r="1166" spans="1:12" x14ac:dyDescent="0.25">
      <c r="A1166" s="8" t="s">
        <v>314</v>
      </c>
      <c r="B1166" s="8" t="s">
        <v>315</v>
      </c>
      <c r="C1166" s="8" t="s">
        <v>11</v>
      </c>
      <c r="D1166" s="8" t="str">
        <f>VLOOKUP(HospitalImport__2[[#This Row],[Provider State]],States!$A$2:$B$52,2,FALSE)</f>
        <v>California</v>
      </c>
      <c r="E1166" s="8" t="s">
        <v>265</v>
      </c>
      <c r="F1166">
        <v>57</v>
      </c>
      <c r="G1166" t="str">
        <f>VLOOKUP(HospitalImport__2[[#This Row],[Medical Procedure ID No.]],MedicalProcedures!$A$1:$B$11,2,FALSE)</f>
        <v>DEGENERATIVE NERVOUS SYSTEM DISORDERS W/O MCC</v>
      </c>
      <c r="H1166">
        <v>70</v>
      </c>
      <c r="I1166" t="str">
        <f>VLOOKUP(HospitalImport__2[[#This Row],[ Total Discharges ]],'Discharge Volume Type'!$A$1:$B$3,2,TRUE)</f>
        <v xml:space="preserve">Medium </v>
      </c>
      <c r="J1166">
        <v>6798.26</v>
      </c>
      <c r="K1166">
        <v>6697.06</v>
      </c>
      <c r="L1166">
        <v>3973.23</v>
      </c>
    </row>
    <row r="1167" spans="1:12" x14ac:dyDescent="0.25">
      <c r="A1167" s="8" t="s">
        <v>316</v>
      </c>
      <c r="B1167" s="8" t="s">
        <v>317</v>
      </c>
      <c r="C1167" s="8" t="s">
        <v>11</v>
      </c>
      <c r="D1167" s="8" t="str">
        <f>VLOOKUP(HospitalImport__2[[#This Row],[Provider State]],States!$A$2:$B$52,2,FALSE)</f>
        <v>California</v>
      </c>
      <c r="E1167" s="8" t="s">
        <v>279</v>
      </c>
      <c r="F1167">
        <v>57</v>
      </c>
      <c r="G1167" t="str">
        <f>VLOOKUP(HospitalImport__2[[#This Row],[Medical Procedure ID No.]],MedicalProcedures!$A$1:$B$11,2,FALSE)</f>
        <v>DEGENERATIVE NERVOUS SYSTEM DISORDERS W/O MCC</v>
      </c>
      <c r="H1167">
        <v>30</v>
      </c>
      <c r="I1167" t="str">
        <f>VLOOKUP(HospitalImport__2[[#This Row],[ Total Discharges ]],'Discharge Volume Type'!$A$1:$B$3,2,TRUE)</f>
        <v>Low</v>
      </c>
      <c r="J1167">
        <v>12557.92</v>
      </c>
      <c r="K1167">
        <v>6572.75</v>
      </c>
      <c r="L1167">
        <v>11502.2</v>
      </c>
    </row>
    <row r="1168" spans="1:12" x14ac:dyDescent="0.25">
      <c r="A1168" s="8" t="s">
        <v>323</v>
      </c>
      <c r="B1168" s="8" t="s">
        <v>324</v>
      </c>
      <c r="C1168" s="8" t="s">
        <v>11</v>
      </c>
      <c r="D1168" s="8" t="str">
        <f>VLOOKUP(HospitalImport__2[[#This Row],[Provider State]],States!$A$2:$B$52,2,FALSE)</f>
        <v>California</v>
      </c>
      <c r="E1168" s="8" t="s">
        <v>274</v>
      </c>
      <c r="F1168">
        <v>57</v>
      </c>
      <c r="G1168" t="str">
        <f>VLOOKUP(HospitalImport__2[[#This Row],[Medical Procedure ID No.]],MedicalProcedures!$A$1:$B$11,2,FALSE)</f>
        <v>DEGENERATIVE NERVOUS SYSTEM DISORDERS W/O MCC</v>
      </c>
      <c r="H1168">
        <v>51</v>
      </c>
      <c r="I1168" t="str">
        <f>VLOOKUP(HospitalImport__2[[#This Row],[ Total Discharges ]],'Discharge Volume Type'!$A$1:$B$3,2,TRUE)</f>
        <v xml:space="preserve">Medium </v>
      </c>
      <c r="J1168">
        <v>13922.59</v>
      </c>
      <c r="K1168">
        <v>14176.79</v>
      </c>
      <c r="L1168">
        <v>4582.57</v>
      </c>
    </row>
    <row r="1169" spans="1:12" x14ac:dyDescent="0.25">
      <c r="A1169" s="8" t="s">
        <v>325</v>
      </c>
      <c r="B1169" s="8" t="s">
        <v>326</v>
      </c>
      <c r="C1169" s="8" t="s">
        <v>11</v>
      </c>
      <c r="D1169" s="8" t="str">
        <f>VLOOKUP(HospitalImport__2[[#This Row],[Provider State]],States!$A$2:$B$52,2,FALSE)</f>
        <v>California</v>
      </c>
      <c r="E1169" s="8" t="s">
        <v>274</v>
      </c>
      <c r="F1169">
        <v>57</v>
      </c>
      <c r="G1169" t="str">
        <f>VLOOKUP(HospitalImport__2[[#This Row],[Medical Procedure ID No.]],MedicalProcedures!$A$1:$B$11,2,FALSE)</f>
        <v>DEGENERATIVE NERVOUS SYSTEM DISORDERS W/O MCC</v>
      </c>
      <c r="H1169">
        <v>36</v>
      </c>
      <c r="I1169" t="str">
        <f>VLOOKUP(HospitalImport__2[[#This Row],[ Total Discharges ]],'Discharge Volume Type'!$A$1:$B$3,2,TRUE)</f>
        <v>Low</v>
      </c>
      <c r="J1169">
        <v>32146.14</v>
      </c>
      <c r="K1169">
        <v>10695.73</v>
      </c>
      <c r="L1169">
        <v>5625.17</v>
      </c>
    </row>
    <row r="1170" spans="1:12" x14ac:dyDescent="0.25">
      <c r="A1170" s="8" t="s">
        <v>2266</v>
      </c>
      <c r="B1170" s="8" t="s">
        <v>207</v>
      </c>
      <c r="C1170" s="8" t="s">
        <v>11</v>
      </c>
      <c r="D1170" s="8" t="str">
        <f>VLOOKUP(HospitalImport__2[[#This Row],[Provider State]],States!$A$2:$B$52,2,FALSE)</f>
        <v>California</v>
      </c>
      <c r="E1170" s="8" t="s">
        <v>274</v>
      </c>
      <c r="F1170">
        <v>57</v>
      </c>
      <c r="G1170" t="str">
        <f>VLOOKUP(HospitalImport__2[[#This Row],[Medical Procedure ID No.]],MedicalProcedures!$A$1:$B$11,2,FALSE)</f>
        <v>DEGENERATIVE NERVOUS SYSTEM DISORDERS W/O MCC</v>
      </c>
      <c r="H1170">
        <v>52</v>
      </c>
      <c r="I1170" t="str">
        <f>VLOOKUP(HospitalImport__2[[#This Row],[ Total Discharges ]],'Discharge Volume Type'!$A$1:$B$3,2,TRUE)</f>
        <v xml:space="preserve">Medium </v>
      </c>
      <c r="J1170">
        <v>51785.32</v>
      </c>
      <c r="K1170">
        <v>24179.37</v>
      </c>
      <c r="L1170">
        <v>2992.45</v>
      </c>
    </row>
    <row r="1171" spans="1:12" x14ac:dyDescent="0.25">
      <c r="A1171" s="8" t="s">
        <v>327</v>
      </c>
      <c r="B1171" s="8" t="s">
        <v>328</v>
      </c>
      <c r="C1171" s="8" t="s">
        <v>11</v>
      </c>
      <c r="D1171" s="8" t="str">
        <f>VLOOKUP(HospitalImport__2[[#This Row],[Provider State]],States!$A$2:$B$52,2,FALSE)</f>
        <v>California</v>
      </c>
      <c r="E1171" s="8" t="s">
        <v>329</v>
      </c>
      <c r="F1171">
        <v>57</v>
      </c>
      <c r="G1171" t="str">
        <f>VLOOKUP(HospitalImport__2[[#This Row],[Medical Procedure ID No.]],MedicalProcedures!$A$1:$B$11,2,FALSE)</f>
        <v>DEGENERATIVE NERVOUS SYSTEM DISORDERS W/O MCC</v>
      </c>
      <c r="H1171">
        <v>60</v>
      </c>
      <c r="I1171" t="str">
        <f>VLOOKUP(HospitalImport__2[[#This Row],[ Total Discharges ]],'Discharge Volume Type'!$A$1:$B$3,2,TRUE)</f>
        <v xml:space="preserve">Medium </v>
      </c>
      <c r="J1171">
        <v>82894.67</v>
      </c>
      <c r="K1171">
        <v>8043.16</v>
      </c>
      <c r="L1171">
        <v>4216.42</v>
      </c>
    </row>
    <row r="1172" spans="1:12" x14ac:dyDescent="0.25">
      <c r="A1172" s="8" t="s">
        <v>2267</v>
      </c>
      <c r="B1172" s="8" t="s">
        <v>2268</v>
      </c>
      <c r="C1172" s="8" t="s">
        <v>11</v>
      </c>
      <c r="D1172" s="8" t="str">
        <f>VLOOKUP(HospitalImport__2[[#This Row],[Provider State]],States!$A$2:$B$52,2,FALSE)</f>
        <v>California</v>
      </c>
      <c r="E1172" s="8" t="s">
        <v>268</v>
      </c>
      <c r="F1172">
        <v>57</v>
      </c>
      <c r="G1172" t="str">
        <f>VLOOKUP(HospitalImport__2[[#This Row],[Medical Procedure ID No.]],MedicalProcedures!$A$1:$B$11,2,FALSE)</f>
        <v>DEGENERATIVE NERVOUS SYSTEM DISORDERS W/O MCC</v>
      </c>
      <c r="H1172">
        <v>57</v>
      </c>
      <c r="I1172" t="str">
        <f>VLOOKUP(HospitalImport__2[[#This Row],[ Total Discharges ]],'Discharge Volume Type'!$A$1:$B$3,2,TRUE)</f>
        <v xml:space="preserve">Medium </v>
      </c>
      <c r="J1172">
        <v>16705.03</v>
      </c>
      <c r="K1172">
        <v>22721.1</v>
      </c>
      <c r="L1172">
        <v>5979.94</v>
      </c>
    </row>
    <row r="1173" spans="1:12" x14ac:dyDescent="0.25">
      <c r="A1173" s="8" t="s">
        <v>330</v>
      </c>
      <c r="B1173" s="8" t="s">
        <v>331</v>
      </c>
      <c r="C1173" s="8" t="s">
        <v>11</v>
      </c>
      <c r="D1173" s="8" t="str">
        <f>VLOOKUP(HospitalImport__2[[#This Row],[Provider State]],States!$A$2:$B$52,2,FALSE)</f>
        <v>California</v>
      </c>
      <c r="E1173" s="8" t="s">
        <v>274</v>
      </c>
      <c r="F1173">
        <v>57</v>
      </c>
      <c r="G1173" t="str">
        <f>VLOOKUP(HospitalImport__2[[#This Row],[Medical Procedure ID No.]],MedicalProcedures!$A$1:$B$11,2,FALSE)</f>
        <v>DEGENERATIVE NERVOUS SYSTEM DISORDERS W/O MCC</v>
      </c>
      <c r="H1173">
        <v>49</v>
      </c>
      <c r="I1173" t="str">
        <f>VLOOKUP(HospitalImport__2[[#This Row],[ Total Discharges ]],'Discharge Volume Type'!$A$1:$B$3,2,TRUE)</f>
        <v>Low</v>
      </c>
      <c r="J1173">
        <v>28452.52</v>
      </c>
      <c r="K1173">
        <v>9976.25</v>
      </c>
      <c r="L1173">
        <v>11875.23</v>
      </c>
    </row>
    <row r="1174" spans="1:12" x14ac:dyDescent="0.25">
      <c r="A1174" s="8" t="s">
        <v>2269</v>
      </c>
      <c r="B1174" s="8" t="s">
        <v>2270</v>
      </c>
      <c r="C1174" s="8" t="s">
        <v>11</v>
      </c>
      <c r="D1174" s="8" t="str">
        <f>VLOOKUP(HospitalImport__2[[#This Row],[Provider State]],States!$A$2:$B$52,2,FALSE)</f>
        <v>California</v>
      </c>
      <c r="E1174" s="8" t="s">
        <v>311</v>
      </c>
      <c r="F1174">
        <v>57</v>
      </c>
      <c r="G1174" t="str">
        <f>VLOOKUP(HospitalImport__2[[#This Row],[Medical Procedure ID No.]],MedicalProcedures!$A$1:$B$11,2,FALSE)</f>
        <v>DEGENERATIVE NERVOUS SYSTEM DISORDERS W/O MCC</v>
      </c>
      <c r="H1174">
        <v>46</v>
      </c>
      <c r="I1174" t="str">
        <f>VLOOKUP(HospitalImport__2[[#This Row],[ Total Discharges ]],'Discharge Volume Type'!$A$1:$B$3,2,TRUE)</f>
        <v>Low</v>
      </c>
      <c r="J1174">
        <v>18536.72</v>
      </c>
      <c r="K1174">
        <v>8179.56</v>
      </c>
      <c r="L1174">
        <v>4269.21</v>
      </c>
    </row>
    <row r="1175" spans="1:12" x14ac:dyDescent="0.25">
      <c r="A1175" s="8" t="s">
        <v>1793</v>
      </c>
      <c r="B1175" s="8" t="s">
        <v>2271</v>
      </c>
      <c r="C1175" s="8" t="s">
        <v>11</v>
      </c>
      <c r="D1175" s="8" t="str">
        <f>VLOOKUP(HospitalImport__2[[#This Row],[Provider State]],States!$A$2:$B$52,2,FALSE)</f>
        <v>California</v>
      </c>
      <c r="E1175" s="8" t="s">
        <v>357</v>
      </c>
      <c r="F1175">
        <v>57</v>
      </c>
      <c r="G1175" t="str">
        <f>VLOOKUP(HospitalImport__2[[#This Row],[Medical Procedure ID No.]],MedicalProcedures!$A$1:$B$11,2,FALSE)</f>
        <v>DEGENERATIVE NERVOUS SYSTEM DISORDERS W/O MCC</v>
      </c>
      <c r="H1175">
        <v>99</v>
      </c>
      <c r="I1175" t="str">
        <f>VLOOKUP(HospitalImport__2[[#This Row],[ Total Discharges ]],'Discharge Volume Type'!$A$1:$B$3,2,TRUE)</f>
        <v>High</v>
      </c>
      <c r="J1175">
        <v>25950.47</v>
      </c>
      <c r="K1175">
        <v>5754.01</v>
      </c>
      <c r="L1175">
        <v>2581.0300000000002</v>
      </c>
    </row>
    <row r="1176" spans="1:12" x14ac:dyDescent="0.25">
      <c r="A1176" s="8" t="s">
        <v>2272</v>
      </c>
      <c r="B1176" s="8" t="s">
        <v>2273</v>
      </c>
      <c r="C1176" s="8" t="s">
        <v>11</v>
      </c>
      <c r="D1176" s="8" t="str">
        <f>VLOOKUP(HospitalImport__2[[#This Row],[Provider State]],States!$A$2:$B$52,2,FALSE)</f>
        <v>California</v>
      </c>
      <c r="E1176" s="8" t="s">
        <v>2247</v>
      </c>
      <c r="F1176">
        <v>57</v>
      </c>
      <c r="G1176" t="str">
        <f>VLOOKUP(HospitalImport__2[[#This Row],[Medical Procedure ID No.]],MedicalProcedures!$A$1:$B$11,2,FALSE)</f>
        <v>DEGENERATIVE NERVOUS SYSTEM DISORDERS W/O MCC</v>
      </c>
      <c r="H1176">
        <v>68</v>
      </c>
      <c r="I1176" t="str">
        <f>VLOOKUP(HospitalImport__2[[#This Row],[ Total Discharges ]],'Discharge Volume Type'!$A$1:$B$3,2,TRUE)</f>
        <v xml:space="preserve">Medium </v>
      </c>
      <c r="J1176">
        <v>24032.06</v>
      </c>
      <c r="K1176">
        <v>8334.7099999999991</v>
      </c>
      <c r="L1176">
        <v>12196.64</v>
      </c>
    </row>
    <row r="1177" spans="1:12" x14ac:dyDescent="0.25">
      <c r="A1177" s="8" t="s">
        <v>338</v>
      </c>
      <c r="B1177" s="8" t="s">
        <v>339</v>
      </c>
      <c r="C1177" s="8" t="s">
        <v>11</v>
      </c>
      <c r="D1177" s="8" t="str">
        <f>VLOOKUP(HospitalImport__2[[#This Row],[Provider State]],States!$A$2:$B$52,2,FALSE)</f>
        <v>California</v>
      </c>
      <c r="E1177" s="8" t="s">
        <v>340</v>
      </c>
      <c r="F1177">
        <v>57</v>
      </c>
      <c r="G1177" t="str">
        <f>VLOOKUP(HospitalImport__2[[#This Row],[Medical Procedure ID No.]],MedicalProcedures!$A$1:$B$11,2,FALSE)</f>
        <v>DEGENERATIVE NERVOUS SYSTEM DISORDERS W/O MCC</v>
      </c>
      <c r="H1177">
        <v>61</v>
      </c>
      <c r="I1177" t="str">
        <f>VLOOKUP(HospitalImport__2[[#This Row],[ Total Discharges ]],'Discharge Volume Type'!$A$1:$B$3,2,TRUE)</f>
        <v xml:space="preserve">Medium </v>
      </c>
      <c r="J1177">
        <v>21016.3</v>
      </c>
      <c r="K1177">
        <v>6728.19</v>
      </c>
      <c r="L1177">
        <v>4042.48</v>
      </c>
    </row>
    <row r="1178" spans="1:12" x14ac:dyDescent="0.25">
      <c r="A1178" s="8" t="s">
        <v>341</v>
      </c>
      <c r="B1178" s="8" t="s">
        <v>342</v>
      </c>
      <c r="C1178" s="8" t="s">
        <v>11</v>
      </c>
      <c r="D1178" s="8" t="str">
        <f>VLOOKUP(HospitalImport__2[[#This Row],[Provider State]],States!$A$2:$B$52,2,FALSE)</f>
        <v>California</v>
      </c>
      <c r="E1178" s="8" t="s">
        <v>262</v>
      </c>
      <c r="F1178">
        <v>57</v>
      </c>
      <c r="G1178" t="str">
        <f>VLOOKUP(HospitalImport__2[[#This Row],[Medical Procedure ID No.]],MedicalProcedures!$A$1:$B$11,2,FALSE)</f>
        <v>DEGENERATIVE NERVOUS SYSTEM DISORDERS W/O MCC</v>
      </c>
      <c r="H1178">
        <v>52</v>
      </c>
      <c r="I1178" t="str">
        <f>VLOOKUP(HospitalImport__2[[#This Row],[ Total Discharges ]],'Discharge Volume Type'!$A$1:$B$3,2,TRUE)</f>
        <v xml:space="preserve">Medium </v>
      </c>
      <c r="J1178">
        <v>50325.06</v>
      </c>
      <c r="K1178">
        <v>5699.65</v>
      </c>
      <c r="L1178">
        <v>11074.33</v>
      </c>
    </row>
    <row r="1179" spans="1:12" x14ac:dyDescent="0.25">
      <c r="A1179" s="8" t="s">
        <v>2274</v>
      </c>
      <c r="B1179" s="8" t="s">
        <v>363</v>
      </c>
      <c r="C1179" s="8" t="s">
        <v>11</v>
      </c>
      <c r="D1179" s="8" t="str">
        <f>VLOOKUP(HospitalImport__2[[#This Row],[Provider State]],States!$A$2:$B$52,2,FALSE)</f>
        <v>California</v>
      </c>
      <c r="E1179" s="8" t="s">
        <v>265</v>
      </c>
      <c r="F1179">
        <v>57</v>
      </c>
      <c r="G1179" t="str">
        <f>VLOOKUP(HospitalImport__2[[#This Row],[Medical Procedure ID No.]],MedicalProcedures!$A$1:$B$11,2,FALSE)</f>
        <v>DEGENERATIVE NERVOUS SYSTEM DISORDERS W/O MCC</v>
      </c>
      <c r="H1179">
        <v>39</v>
      </c>
      <c r="I1179" t="str">
        <f>VLOOKUP(HospitalImport__2[[#This Row],[ Total Discharges ]],'Discharge Volume Type'!$A$1:$B$3,2,TRUE)</f>
        <v>Low</v>
      </c>
      <c r="J1179">
        <v>49060.32</v>
      </c>
      <c r="K1179">
        <v>7201.65</v>
      </c>
      <c r="L1179">
        <v>3100.92</v>
      </c>
    </row>
    <row r="1180" spans="1:12" x14ac:dyDescent="0.25">
      <c r="A1180" s="8" t="s">
        <v>2275</v>
      </c>
      <c r="B1180" s="8" t="s">
        <v>2276</v>
      </c>
      <c r="C1180" s="8" t="s">
        <v>11</v>
      </c>
      <c r="D1180" s="8" t="str">
        <f>VLOOKUP(HospitalImport__2[[#This Row],[Provider State]],States!$A$2:$B$52,2,FALSE)</f>
        <v>California</v>
      </c>
      <c r="E1180" s="8" t="s">
        <v>357</v>
      </c>
      <c r="F1180">
        <v>57</v>
      </c>
      <c r="G1180" t="str">
        <f>VLOOKUP(HospitalImport__2[[#This Row],[Medical Procedure ID No.]],MedicalProcedures!$A$1:$B$11,2,FALSE)</f>
        <v>DEGENERATIVE NERVOUS SYSTEM DISORDERS W/O MCC</v>
      </c>
      <c r="H1180">
        <v>60</v>
      </c>
      <c r="I1180" t="str">
        <f>VLOOKUP(HospitalImport__2[[#This Row],[ Total Discharges ]],'Discharge Volume Type'!$A$1:$B$3,2,TRUE)</f>
        <v xml:space="preserve">Medium </v>
      </c>
      <c r="J1180">
        <v>20173.36</v>
      </c>
      <c r="K1180">
        <v>8039.26</v>
      </c>
      <c r="L1180">
        <v>5974</v>
      </c>
    </row>
    <row r="1181" spans="1:12" x14ac:dyDescent="0.25">
      <c r="A1181" s="8" t="s">
        <v>343</v>
      </c>
      <c r="B1181" s="8" t="s">
        <v>344</v>
      </c>
      <c r="C1181" s="8" t="s">
        <v>11</v>
      </c>
      <c r="D1181" s="8" t="str">
        <f>VLOOKUP(HospitalImport__2[[#This Row],[Provider State]],States!$A$2:$B$52,2,FALSE)</f>
        <v>California</v>
      </c>
      <c r="E1181" s="8" t="s">
        <v>345</v>
      </c>
      <c r="F1181">
        <v>57</v>
      </c>
      <c r="G1181" t="str">
        <f>VLOOKUP(HospitalImport__2[[#This Row],[Medical Procedure ID No.]],MedicalProcedures!$A$1:$B$11,2,FALSE)</f>
        <v>DEGENERATIVE NERVOUS SYSTEM DISORDERS W/O MCC</v>
      </c>
      <c r="H1181">
        <v>62</v>
      </c>
      <c r="I1181" t="str">
        <f>VLOOKUP(HospitalImport__2[[#This Row],[ Total Discharges ]],'Discharge Volume Type'!$A$1:$B$3,2,TRUE)</f>
        <v xml:space="preserve">Medium </v>
      </c>
      <c r="J1181">
        <v>23279.15</v>
      </c>
      <c r="K1181">
        <v>15237.73</v>
      </c>
      <c r="L1181">
        <v>11276.1</v>
      </c>
    </row>
    <row r="1182" spans="1:12" x14ac:dyDescent="0.25">
      <c r="A1182" s="8" t="s">
        <v>2277</v>
      </c>
      <c r="B1182" s="8" t="s">
        <v>2278</v>
      </c>
      <c r="C1182" s="8" t="s">
        <v>11</v>
      </c>
      <c r="D1182" s="8" t="str">
        <f>VLOOKUP(HospitalImport__2[[#This Row],[Provider State]],States!$A$2:$B$52,2,FALSE)</f>
        <v>California</v>
      </c>
      <c r="E1182" s="8" t="s">
        <v>262</v>
      </c>
      <c r="F1182">
        <v>57</v>
      </c>
      <c r="G1182" t="str">
        <f>VLOOKUP(HospitalImport__2[[#This Row],[Medical Procedure ID No.]],MedicalProcedures!$A$1:$B$11,2,FALSE)</f>
        <v>DEGENERATIVE NERVOUS SYSTEM DISORDERS W/O MCC</v>
      </c>
      <c r="H1182">
        <v>55</v>
      </c>
      <c r="I1182" t="str">
        <f>VLOOKUP(HospitalImport__2[[#This Row],[ Total Discharges ]],'Discharge Volume Type'!$A$1:$B$3,2,TRUE)</f>
        <v xml:space="preserve">Medium </v>
      </c>
      <c r="J1182">
        <v>16358.37</v>
      </c>
      <c r="K1182">
        <v>7789.81</v>
      </c>
      <c r="L1182">
        <v>5833.03</v>
      </c>
    </row>
    <row r="1183" spans="1:12" x14ac:dyDescent="0.25">
      <c r="A1183" s="8" t="s">
        <v>2279</v>
      </c>
      <c r="B1183" s="8" t="s">
        <v>2280</v>
      </c>
      <c r="C1183" s="8" t="s">
        <v>11</v>
      </c>
      <c r="D1183" s="8" t="str">
        <f>VLOOKUP(HospitalImport__2[[#This Row],[Provider State]],States!$A$2:$B$52,2,FALSE)</f>
        <v>California</v>
      </c>
      <c r="E1183" s="8" t="s">
        <v>265</v>
      </c>
      <c r="F1183">
        <v>57</v>
      </c>
      <c r="G1183" t="str">
        <f>VLOOKUP(HospitalImport__2[[#This Row],[Medical Procedure ID No.]],MedicalProcedures!$A$1:$B$11,2,FALSE)</f>
        <v>DEGENERATIVE NERVOUS SYSTEM DISORDERS W/O MCC</v>
      </c>
      <c r="H1183">
        <v>32</v>
      </c>
      <c r="I1183" t="str">
        <f>VLOOKUP(HospitalImport__2[[#This Row],[ Total Discharges ]],'Discharge Volume Type'!$A$1:$B$3,2,TRUE)</f>
        <v>Low</v>
      </c>
      <c r="J1183">
        <v>13794.33</v>
      </c>
      <c r="K1183">
        <v>8381.7900000000009</v>
      </c>
      <c r="L1183">
        <v>6701.61</v>
      </c>
    </row>
    <row r="1184" spans="1:12" x14ac:dyDescent="0.25">
      <c r="A1184" s="8" t="s">
        <v>2281</v>
      </c>
      <c r="B1184" s="8" t="s">
        <v>278</v>
      </c>
      <c r="C1184" s="8" t="s">
        <v>11</v>
      </c>
      <c r="D1184" s="8" t="str">
        <f>VLOOKUP(HospitalImport__2[[#This Row],[Provider State]],States!$A$2:$B$52,2,FALSE)</f>
        <v>California</v>
      </c>
      <c r="E1184" s="8" t="s">
        <v>279</v>
      </c>
      <c r="F1184">
        <v>57</v>
      </c>
      <c r="G1184" t="str">
        <f>VLOOKUP(HospitalImport__2[[#This Row],[Medical Procedure ID No.]],MedicalProcedures!$A$1:$B$11,2,FALSE)</f>
        <v>DEGENERATIVE NERVOUS SYSTEM DISORDERS W/O MCC</v>
      </c>
      <c r="H1184">
        <v>64</v>
      </c>
      <c r="I1184" t="str">
        <f>VLOOKUP(HospitalImport__2[[#This Row],[ Total Discharges ]],'Discharge Volume Type'!$A$1:$B$3,2,TRUE)</f>
        <v xml:space="preserve">Medium </v>
      </c>
      <c r="J1184">
        <v>67495.320000000007</v>
      </c>
      <c r="K1184">
        <v>6710.34</v>
      </c>
      <c r="L1184">
        <v>9796.25</v>
      </c>
    </row>
    <row r="1185" spans="1:12" x14ac:dyDescent="0.25">
      <c r="A1185" s="8" t="s">
        <v>346</v>
      </c>
      <c r="B1185" s="8" t="s">
        <v>347</v>
      </c>
      <c r="C1185" s="8" t="s">
        <v>11</v>
      </c>
      <c r="D1185" s="8" t="str">
        <f>VLOOKUP(HospitalImport__2[[#This Row],[Provider State]],States!$A$2:$B$52,2,FALSE)</f>
        <v>California</v>
      </c>
      <c r="E1185" s="8" t="s">
        <v>274</v>
      </c>
      <c r="F1185">
        <v>57</v>
      </c>
      <c r="G1185" t="str">
        <f>VLOOKUP(HospitalImport__2[[#This Row],[Medical Procedure ID No.]],MedicalProcedures!$A$1:$B$11,2,FALSE)</f>
        <v>DEGENERATIVE NERVOUS SYSTEM DISORDERS W/O MCC</v>
      </c>
      <c r="H1185">
        <v>33</v>
      </c>
      <c r="I1185" t="str">
        <f>VLOOKUP(HospitalImport__2[[#This Row],[ Total Discharges ]],'Discharge Volume Type'!$A$1:$B$3,2,TRUE)</f>
        <v>Low</v>
      </c>
      <c r="J1185">
        <v>18781.23</v>
      </c>
      <c r="K1185">
        <v>8748.7000000000007</v>
      </c>
      <c r="L1185">
        <v>3408.72</v>
      </c>
    </row>
    <row r="1186" spans="1:12" x14ac:dyDescent="0.25">
      <c r="A1186" s="8" t="s">
        <v>2282</v>
      </c>
      <c r="B1186" s="8" t="s">
        <v>347</v>
      </c>
      <c r="C1186" s="8" t="s">
        <v>11</v>
      </c>
      <c r="D1186" s="8" t="str">
        <f>VLOOKUP(HospitalImport__2[[#This Row],[Provider State]],States!$A$2:$B$52,2,FALSE)</f>
        <v>California</v>
      </c>
      <c r="E1186" s="8" t="s">
        <v>274</v>
      </c>
      <c r="F1186">
        <v>57</v>
      </c>
      <c r="G1186" t="str">
        <f>VLOOKUP(HospitalImport__2[[#This Row],[Medical Procedure ID No.]],MedicalProcedures!$A$1:$B$11,2,FALSE)</f>
        <v>DEGENERATIVE NERVOUS SYSTEM DISORDERS W/O MCC</v>
      </c>
      <c r="H1186">
        <v>50</v>
      </c>
      <c r="I1186" t="str">
        <f>VLOOKUP(HospitalImport__2[[#This Row],[ Total Discharges ]],'Discharge Volume Type'!$A$1:$B$3,2,TRUE)</f>
        <v xml:space="preserve">Medium </v>
      </c>
      <c r="J1186">
        <v>34012.300000000003</v>
      </c>
      <c r="K1186">
        <v>6219.36</v>
      </c>
      <c r="L1186">
        <v>5913.85</v>
      </c>
    </row>
    <row r="1187" spans="1:12" x14ac:dyDescent="0.25">
      <c r="A1187" s="8" t="s">
        <v>348</v>
      </c>
      <c r="B1187" s="8" t="s">
        <v>349</v>
      </c>
      <c r="C1187" s="8" t="s">
        <v>11</v>
      </c>
      <c r="D1187" s="8" t="str">
        <f>VLOOKUP(HospitalImport__2[[#This Row],[Provider State]],States!$A$2:$B$52,2,FALSE)</f>
        <v>California</v>
      </c>
      <c r="E1187" s="8" t="s">
        <v>350</v>
      </c>
      <c r="F1187">
        <v>57</v>
      </c>
      <c r="G1187" t="str">
        <f>VLOOKUP(HospitalImport__2[[#This Row],[Medical Procedure ID No.]],MedicalProcedures!$A$1:$B$11,2,FALSE)</f>
        <v>DEGENERATIVE NERVOUS SYSTEM DISORDERS W/O MCC</v>
      </c>
      <c r="H1187">
        <v>69</v>
      </c>
      <c r="I1187" t="str">
        <f>VLOOKUP(HospitalImport__2[[#This Row],[ Total Discharges ]],'Discharge Volume Type'!$A$1:$B$3,2,TRUE)</f>
        <v xml:space="preserve">Medium </v>
      </c>
      <c r="J1187">
        <v>59666.2</v>
      </c>
      <c r="K1187">
        <v>6775.62</v>
      </c>
      <c r="L1187">
        <v>5417.07</v>
      </c>
    </row>
    <row r="1188" spans="1:12" x14ac:dyDescent="0.25">
      <c r="A1188" s="8" t="s">
        <v>2283</v>
      </c>
      <c r="B1188" s="8" t="s">
        <v>347</v>
      </c>
      <c r="C1188" s="8" t="s">
        <v>11</v>
      </c>
      <c r="D1188" s="8" t="str">
        <f>VLOOKUP(HospitalImport__2[[#This Row],[Provider State]],States!$A$2:$B$52,2,FALSE)</f>
        <v>California</v>
      </c>
      <c r="E1188" s="8" t="s">
        <v>274</v>
      </c>
      <c r="F1188">
        <v>57</v>
      </c>
      <c r="G1188" t="str">
        <f>VLOOKUP(HospitalImport__2[[#This Row],[Medical Procedure ID No.]],MedicalProcedures!$A$1:$B$11,2,FALSE)</f>
        <v>DEGENERATIVE NERVOUS SYSTEM DISORDERS W/O MCC</v>
      </c>
      <c r="H1188">
        <v>76</v>
      </c>
      <c r="I1188" t="str">
        <f>VLOOKUP(HospitalImport__2[[#This Row],[ Total Discharges ]],'Discharge Volume Type'!$A$1:$B$3,2,TRUE)</f>
        <v xml:space="preserve">Medium </v>
      </c>
      <c r="J1188">
        <v>15911.48</v>
      </c>
      <c r="K1188">
        <v>4778</v>
      </c>
      <c r="L1188">
        <v>4222.76</v>
      </c>
    </row>
    <row r="1189" spans="1:12" x14ac:dyDescent="0.25">
      <c r="A1189" s="8" t="s">
        <v>351</v>
      </c>
      <c r="B1189" s="8" t="s">
        <v>352</v>
      </c>
      <c r="C1189" s="8" t="s">
        <v>11</v>
      </c>
      <c r="D1189" s="8" t="str">
        <f>VLOOKUP(HospitalImport__2[[#This Row],[Provider State]],States!$A$2:$B$52,2,FALSE)</f>
        <v>California</v>
      </c>
      <c r="E1189" s="8" t="s">
        <v>340</v>
      </c>
      <c r="F1189">
        <v>57</v>
      </c>
      <c r="G1189" t="str">
        <f>VLOOKUP(HospitalImport__2[[#This Row],[Medical Procedure ID No.]],MedicalProcedures!$A$1:$B$11,2,FALSE)</f>
        <v>DEGENERATIVE NERVOUS SYSTEM DISORDERS W/O MCC</v>
      </c>
      <c r="H1189">
        <v>58</v>
      </c>
      <c r="I1189" t="str">
        <f>VLOOKUP(HospitalImport__2[[#This Row],[ Total Discharges ]],'Discharge Volume Type'!$A$1:$B$3,2,TRUE)</f>
        <v xml:space="preserve">Medium </v>
      </c>
      <c r="J1189">
        <v>21540.07</v>
      </c>
      <c r="K1189">
        <v>4173.4399999999996</v>
      </c>
      <c r="L1189">
        <v>6252.41</v>
      </c>
    </row>
    <row r="1190" spans="1:12" x14ac:dyDescent="0.25">
      <c r="A1190" s="8" t="s">
        <v>353</v>
      </c>
      <c r="B1190" s="8" t="s">
        <v>354</v>
      </c>
      <c r="C1190" s="8" t="s">
        <v>11</v>
      </c>
      <c r="D1190" s="8" t="str">
        <f>VLOOKUP(HospitalImport__2[[#This Row],[Provider State]],States!$A$2:$B$52,2,FALSE)</f>
        <v>California</v>
      </c>
      <c r="E1190" s="8" t="s">
        <v>274</v>
      </c>
      <c r="F1190">
        <v>57</v>
      </c>
      <c r="G1190" t="str">
        <f>VLOOKUP(HospitalImport__2[[#This Row],[Medical Procedure ID No.]],MedicalProcedures!$A$1:$B$11,2,FALSE)</f>
        <v>DEGENERATIVE NERVOUS SYSTEM DISORDERS W/O MCC</v>
      </c>
      <c r="H1190">
        <v>31</v>
      </c>
      <c r="I1190" t="str">
        <f>VLOOKUP(HospitalImport__2[[#This Row],[ Total Discharges ]],'Discharge Volume Type'!$A$1:$B$3,2,TRUE)</f>
        <v>Low</v>
      </c>
      <c r="J1190">
        <v>64566.73</v>
      </c>
      <c r="K1190">
        <v>6836.93</v>
      </c>
      <c r="L1190">
        <v>6554.84</v>
      </c>
    </row>
    <row r="1191" spans="1:12" x14ac:dyDescent="0.25">
      <c r="A1191" s="8" t="s">
        <v>360</v>
      </c>
      <c r="B1191" s="8" t="s">
        <v>361</v>
      </c>
      <c r="C1191" s="8" t="s">
        <v>11</v>
      </c>
      <c r="D1191" s="8" t="str">
        <f>VLOOKUP(HospitalImport__2[[#This Row],[Provider State]],States!$A$2:$B$52,2,FALSE)</f>
        <v>California</v>
      </c>
      <c r="E1191" s="8" t="s">
        <v>293</v>
      </c>
      <c r="F1191">
        <v>57</v>
      </c>
      <c r="G1191" t="str">
        <f>VLOOKUP(HospitalImport__2[[#This Row],[Medical Procedure ID No.]],MedicalProcedures!$A$1:$B$11,2,FALSE)</f>
        <v>DEGENERATIVE NERVOUS SYSTEM DISORDERS W/O MCC</v>
      </c>
      <c r="H1191">
        <v>29</v>
      </c>
      <c r="I1191" t="str">
        <f>VLOOKUP(HospitalImport__2[[#This Row],[ Total Discharges ]],'Discharge Volume Type'!$A$1:$B$3,2,TRUE)</f>
        <v>Low</v>
      </c>
      <c r="J1191">
        <v>24109.15</v>
      </c>
      <c r="K1191">
        <v>6165.86</v>
      </c>
      <c r="L1191">
        <v>7265.87</v>
      </c>
    </row>
    <row r="1192" spans="1:12" x14ac:dyDescent="0.25">
      <c r="A1192" s="8" t="s">
        <v>364</v>
      </c>
      <c r="B1192" s="8" t="s">
        <v>365</v>
      </c>
      <c r="C1192" s="8" t="s">
        <v>11</v>
      </c>
      <c r="D1192" s="8" t="str">
        <f>VLOOKUP(HospitalImport__2[[#This Row],[Provider State]],States!$A$2:$B$52,2,FALSE)</f>
        <v>California</v>
      </c>
      <c r="E1192" s="8" t="s">
        <v>274</v>
      </c>
      <c r="F1192">
        <v>57</v>
      </c>
      <c r="G1192" t="str">
        <f>VLOOKUP(HospitalImport__2[[#This Row],[Medical Procedure ID No.]],MedicalProcedures!$A$1:$B$11,2,FALSE)</f>
        <v>DEGENERATIVE NERVOUS SYSTEM DISORDERS W/O MCC</v>
      </c>
      <c r="H1192">
        <v>49</v>
      </c>
      <c r="I1192" t="str">
        <f>VLOOKUP(HospitalImport__2[[#This Row],[ Total Discharges ]],'Discharge Volume Type'!$A$1:$B$3,2,TRUE)</f>
        <v>Low</v>
      </c>
      <c r="J1192">
        <v>52780.68</v>
      </c>
      <c r="K1192">
        <v>7299.22</v>
      </c>
      <c r="L1192">
        <v>5825.88</v>
      </c>
    </row>
    <row r="1193" spans="1:12" x14ac:dyDescent="0.25">
      <c r="A1193" s="8" t="s">
        <v>366</v>
      </c>
      <c r="B1193" s="8" t="s">
        <v>367</v>
      </c>
      <c r="C1193" s="8" t="s">
        <v>11</v>
      </c>
      <c r="D1193" s="8" t="str">
        <f>VLOOKUP(HospitalImport__2[[#This Row],[Provider State]],States!$A$2:$B$52,2,FALSE)</f>
        <v>California</v>
      </c>
      <c r="E1193" s="8" t="s">
        <v>256</v>
      </c>
      <c r="F1193">
        <v>57</v>
      </c>
      <c r="G1193" t="str">
        <f>VLOOKUP(HospitalImport__2[[#This Row],[Medical Procedure ID No.]],MedicalProcedures!$A$1:$B$11,2,FALSE)</f>
        <v>DEGENERATIVE NERVOUS SYSTEM DISORDERS W/O MCC</v>
      </c>
      <c r="H1193">
        <v>45</v>
      </c>
      <c r="I1193" t="str">
        <f>VLOOKUP(HospitalImport__2[[#This Row],[ Total Discharges ]],'Discharge Volume Type'!$A$1:$B$3,2,TRUE)</f>
        <v>Low</v>
      </c>
      <c r="J1193">
        <v>19180.71</v>
      </c>
      <c r="K1193">
        <v>4624.8100000000004</v>
      </c>
      <c r="L1193">
        <v>5113.67</v>
      </c>
    </row>
    <row r="1194" spans="1:12" x14ac:dyDescent="0.25">
      <c r="A1194" s="8" t="s">
        <v>224</v>
      </c>
      <c r="B1194" s="8" t="s">
        <v>2284</v>
      </c>
      <c r="C1194" s="8" t="s">
        <v>11</v>
      </c>
      <c r="D1194" s="8" t="str">
        <f>VLOOKUP(HospitalImport__2[[#This Row],[Provider State]],States!$A$2:$B$52,2,FALSE)</f>
        <v>California</v>
      </c>
      <c r="E1194" s="8" t="s">
        <v>308</v>
      </c>
      <c r="F1194">
        <v>57</v>
      </c>
      <c r="G1194" t="str">
        <f>VLOOKUP(HospitalImport__2[[#This Row],[Medical Procedure ID No.]],MedicalProcedures!$A$1:$B$11,2,FALSE)</f>
        <v>DEGENERATIVE NERVOUS SYSTEM DISORDERS W/O MCC</v>
      </c>
      <c r="H1194">
        <v>35</v>
      </c>
      <c r="I1194" t="str">
        <f>VLOOKUP(HospitalImport__2[[#This Row],[ Total Discharges ]],'Discharge Volume Type'!$A$1:$B$3,2,TRUE)</f>
        <v>Low</v>
      </c>
      <c r="J1194">
        <v>23304.53</v>
      </c>
      <c r="K1194">
        <v>5172.5200000000004</v>
      </c>
      <c r="L1194">
        <v>5545.1</v>
      </c>
    </row>
    <row r="1195" spans="1:12" x14ac:dyDescent="0.25">
      <c r="A1195" s="8" t="s">
        <v>2285</v>
      </c>
      <c r="B1195" s="8" t="s">
        <v>2249</v>
      </c>
      <c r="C1195" s="8" t="s">
        <v>11</v>
      </c>
      <c r="D1195" s="8" t="str">
        <f>VLOOKUP(HospitalImport__2[[#This Row],[Provider State]],States!$A$2:$B$52,2,FALSE)</f>
        <v>California</v>
      </c>
      <c r="E1195" s="8" t="s">
        <v>350</v>
      </c>
      <c r="F1195">
        <v>57</v>
      </c>
      <c r="G1195" t="str">
        <f>VLOOKUP(HospitalImport__2[[#This Row],[Medical Procedure ID No.]],MedicalProcedures!$A$1:$B$11,2,FALSE)</f>
        <v>DEGENERATIVE NERVOUS SYSTEM DISORDERS W/O MCC</v>
      </c>
      <c r="H1195">
        <v>52</v>
      </c>
      <c r="I1195" t="str">
        <f>VLOOKUP(HospitalImport__2[[#This Row],[ Total Discharges ]],'Discharge Volume Type'!$A$1:$B$3,2,TRUE)</f>
        <v xml:space="preserve">Medium </v>
      </c>
      <c r="J1195">
        <v>20331.009999999998</v>
      </c>
      <c r="K1195">
        <v>8546.2199999999993</v>
      </c>
      <c r="L1195">
        <v>4696.51</v>
      </c>
    </row>
    <row r="1196" spans="1:12" x14ac:dyDescent="0.25">
      <c r="A1196" s="8" t="s">
        <v>2286</v>
      </c>
      <c r="B1196" s="8" t="s">
        <v>267</v>
      </c>
      <c r="C1196" s="8" t="s">
        <v>11</v>
      </c>
      <c r="D1196" s="8" t="str">
        <f>VLOOKUP(HospitalImport__2[[#This Row],[Provider State]],States!$A$2:$B$52,2,FALSE)</f>
        <v>California</v>
      </c>
      <c r="E1196" s="8" t="s">
        <v>268</v>
      </c>
      <c r="F1196">
        <v>57</v>
      </c>
      <c r="G1196" t="str">
        <f>VLOOKUP(HospitalImport__2[[#This Row],[Medical Procedure ID No.]],MedicalProcedures!$A$1:$B$11,2,FALSE)</f>
        <v>DEGENERATIVE NERVOUS SYSTEM DISORDERS W/O MCC</v>
      </c>
      <c r="H1196">
        <v>67</v>
      </c>
      <c r="I1196" t="str">
        <f>VLOOKUP(HospitalImport__2[[#This Row],[ Total Discharges ]],'Discharge Volume Type'!$A$1:$B$3,2,TRUE)</f>
        <v xml:space="preserve">Medium </v>
      </c>
      <c r="J1196">
        <v>40976.370000000003</v>
      </c>
      <c r="K1196">
        <v>6195.67</v>
      </c>
      <c r="L1196">
        <v>4631.49</v>
      </c>
    </row>
    <row r="1197" spans="1:12" x14ac:dyDescent="0.25">
      <c r="A1197" s="8" t="s">
        <v>370</v>
      </c>
      <c r="B1197" s="8" t="s">
        <v>371</v>
      </c>
      <c r="C1197" s="8" t="s">
        <v>11</v>
      </c>
      <c r="D1197" s="8" t="str">
        <f>VLOOKUP(HospitalImport__2[[#This Row],[Provider State]],States!$A$2:$B$52,2,FALSE)</f>
        <v>California</v>
      </c>
      <c r="E1197" s="8" t="s">
        <v>274</v>
      </c>
      <c r="F1197">
        <v>57</v>
      </c>
      <c r="G1197" t="str">
        <f>VLOOKUP(HospitalImport__2[[#This Row],[Medical Procedure ID No.]],MedicalProcedures!$A$1:$B$11,2,FALSE)</f>
        <v>DEGENERATIVE NERVOUS SYSTEM DISORDERS W/O MCC</v>
      </c>
      <c r="H1197">
        <v>66</v>
      </c>
      <c r="I1197" t="str">
        <f>VLOOKUP(HospitalImport__2[[#This Row],[ Total Discharges ]],'Discharge Volume Type'!$A$1:$B$3,2,TRUE)</f>
        <v xml:space="preserve">Medium </v>
      </c>
      <c r="J1197">
        <v>17676.72</v>
      </c>
      <c r="K1197">
        <v>10891.93</v>
      </c>
      <c r="L1197">
        <v>6431.24</v>
      </c>
    </row>
    <row r="1198" spans="1:12" x14ac:dyDescent="0.25">
      <c r="A1198" s="8" t="s">
        <v>372</v>
      </c>
      <c r="B1198" s="8" t="s">
        <v>373</v>
      </c>
      <c r="C1198" s="8" t="s">
        <v>11</v>
      </c>
      <c r="D1198" s="8" t="str">
        <f>VLOOKUP(HospitalImport__2[[#This Row],[Provider State]],States!$A$2:$B$52,2,FALSE)</f>
        <v>California</v>
      </c>
      <c r="E1198" s="8" t="s">
        <v>274</v>
      </c>
      <c r="F1198">
        <v>57</v>
      </c>
      <c r="G1198" t="str">
        <f>VLOOKUP(HospitalImport__2[[#This Row],[Medical Procedure ID No.]],MedicalProcedures!$A$1:$B$11,2,FALSE)</f>
        <v>DEGENERATIVE NERVOUS SYSTEM DISORDERS W/O MCC</v>
      </c>
      <c r="H1198">
        <v>46</v>
      </c>
      <c r="I1198" t="str">
        <f>VLOOKUP(HospitalImport__2[[#This Row],[ Total Discharges ]],'Discharge Volume Type'!$A$1:$B$3,2,TRUE)</f>
        <v>Low</v>
      </c>
      <c r="J1198">
        <v>52062.080000000002</v>
      </c>
      <c r="K1198">
        <v>5691.46</v>
      </c>
      <c r="L1198">
        <v>7094.78</v>
      </c>
    </row>
    <row r="1199" spans="1:12" x14ac:dyDescent="0.25">
      <c r="A1199" s="8" t="s">
        <v>2287</v>
      </c>
      <c r="B1199" s="8" t="s">
        <v>2288</v>
      </c>
      <c r="C1199" s="8" t="s">
        <v>11</v>
      </c>
      <c r="D1199" s="8" t="str">
        <f>VLOOKUP(HospitalImport__2[[#This Row],[Provider State]],States!$A$2:$B$52,2,FALSE)</f>
        <v>California</v>
      </c>
      <c r="E1199" s="8" t="s">
        <v>2247</v>
      </c>
      <c r="F1199">
        <v>57</v>
      </c>
      <c r="G1199" t="str">
        <f>VLOOKUP(HospitalImport__2[[#This Row],[Medical Procedure ID No.]],MedicalProcedures!$A$1:$B$11,2,FALSE)</f>
        <v>DEGENERATIVE NERVOUS SYSTEM DISORDERS W/O MCC</v>
      </c>
      <c r="H1199">
        <v>52</v>
      </c>
      <c r="I1199" t="str">
        <f>VLOOKUP(HospitalImport__2[[#This Row],[ Total Discharges ]],'Discharge Volume Type'!$A$1:$B$3,2,TRUE)</f>
        <v xml:space="preserve">Medium </v>
      </c>
      <c r="J1199">
        <v>33225.120000000003</v>
      </c>
      <c r="K1199">
        <v>4613.0200000000004</v>
      </c>
      <c r="L1199">
        <v>10560.29</v>
      </c>
    </row>
    <row r="1200" spans="1:12" x14ac:dyDescent="0.25">
      <c r="A1200" s="8" t="s">
        <v>374</v>
      </c>
      <c r="B1200" s="8" t="s">
        <v>375</v>
      </c>
      <c r="C1200" s="8" t="s">
        <v>11</v>
      </c>
      <c r="D1200" s="8" t="str">
        <f>VLOOKUP(HospitalImport__2[[#This Row],[Provider State]],States!$A$2:$B$52,2,FALSE)</f>
        <v>California</v>
      </c>
      <c r="E1200" s="8" t="s">
        <v>311</v>
      </c>
      <c r="F1200">
        <v>57</v>
      </c>
      <c r="G1200" t="str">
        <f>VLOOKUP(HospitalImport__2[[#This Row],[Medical Procedure ID No.]],MedicalProcedures!$A$1:$B$11,2,FALSE)</f>
        <v>DEGENERATIVE NERVOUS SYSTEM DISORDERS W/O MCC</v>
      </c>
      <c r="H1200">
        <v>50</v>
      </c>
      <c r="I1200" t="str">
        <f>VLOOKUP(HospitalImport__2[[#This Row],[ Total Discharges ]],'Discharge Volume Type'!$A$1:$B$3,2,TRUE)</f>
        <v xml:space="preserve">Medium </v>
      </c>
      <c r="J1200">
        <v>22926.63</v>
      </c>
      <c r="K1200">
        <v>4584.08</v>
      </c>
      <c r="L1200">
        <v>5942.48</v>
      </c>
    </row>
    <row r="1201" spans="1:12" x14ac:dyDescent="0.25">
      <c r="A1201" s="8" t="s">
        <v>2289</v>
      </c>
      <c r="B1201" s="8" t="s">
        <v>331</v>
      </c>
      <c r="C1201" s="8" t="s">
        <v>11</v>
      </c>
      <c r="D1201" s="8" t="str">
        <f>VLOOKUP(HospitalImport__2[[#This Row],[Provider State]],States!$A$2:$B$52,2,FALSE)</f>
        <v>California</v>
      </c>
      <c r="E1201" s="8" t="s">
        <v>274</v>
      </c>
      <c r="F1201">
        <v>57</v>
      </c>
      <c r="G1201" t="str">
        <f>VLOOKUP(HospitalImport__2[[#This Row],[Medical Procedure ID No.]],MedicalProcedures!$A$1:$B$11,2,FALSE)</f>
        <v>DEGENERATIVE NERVOUS SYSTEM DISORDERS W/O MCC</v>
      </c>
      <c r="H1201">
        <v>50</v>
      </c>
      <c r="I1201" t="str">
        <f>VLOOKUP(HospitalImport__2[[#This Row],[ Total Discharges ]],'Discharge Volume Type'!$A$1:$B$3,2,TRUE)</f>
        <v xml:space="preserve">Medium </v>
      </c>
      <c r="J1201">
        <v>18200.04</v>
      </c>
      <c r="K1201">
        <v>7178.53</v>
      </c>
      <c r="L1201">
        <v>5989.51</v>
      </c>
    </row>
    <row r="1202" spans="1:12" x14ac:dyDescent="0.25">
      <c r="A1202" s="8" t="s">
        <v>376</v>
      </c>
      <c r="B1202" s="8" t="s">
        <v>377</v>
      </c>
      <c r="C1202" s="8" t="s">
        <v>11</v>
      </c>
      <c r="D1202" s="8" t="str">
        <f>VLOOKUP(HospitalImport__2[[#This Row],[Provider State]],States!$A$2:$B$52,2,FALSE)</f>
        <v>California</v>
      </c>
      <c r="E1202" s="8" t="s">
        <v>262</v>
      </c>
      <c r="F1202">
        <v>57</v>
      </c>
      <c r="G1202" t="str">
        <f>VLOOKUP(HospitalImport__2[[#This Row],[Medical Procedure ID No.]],MedicalProcedures!$A$1:$B$11,2,FALSE)</f>
        <v>DEGENERATIVE NERVOUS SYSTEM DISORDERS W/O MCC</v>
      </c>
      <c r="H1202">
        <v>58</v>
      </c>
      <c r="I1202" t="str">
        <f>VLOOKUP(HospitalImport__2[[#This Row],[ Total Discharges ]],'Discharge Volume Type'!$A$1:$B$3,2,TRUE)</f>
        <v xml:space="preserve">Medium </v>
      </c>
      <c r="J1202">
        <v>21296.36</v>
      </c>
      <c r="K1202">
        <v>5636.65</v>
      </c>
      <c r="L1202">
        <v>4737.6899999999996</v>
      </c>
    </row>
    <row r="1203" spans="1:12" x14ac:dyDescent="0.25">
      <c r="A1203" s="8" t="s">
        <v>2290</v>
      </c>
      <c r="B1203" s="8" t="s">
        <v>2291</v>
      </c>
      <c r="C1203" s="8" t="s">
        <v>11</v>
      </c>
      <c r="D1203" s="8" t="str">
        <f>VLOOKUP(HospitalImport__2[[#This Row],[Provider State]],States!$A$2:$B$52,2,FALSE)</f>
        <v>California</v>
      </c>
      <c r="E1203" s="8" t="s">
        <v>311</v>
      </c>
      <c r="F1203">
        <v>57</v>
      </c>
      <c r="G1203" t="str">
        <f>VLOOKUP(HospitalImport__2[[#This Row],[Medical Procedure ID No.]],MedicalProcedures!$A$1:$B$11,2,FALSE)</f>
        <v>DEGENERATIVE NERVOUS SYSTEM DISORDERS W/O MCC</v>
      </c>
      <c r="H1203">
        <v>49</v>
      </c>
      <c r="I1203" t="str">
        <f>VLOOKUP(HospitalImport__2[[#This Row],[ Total Discharges ]],'Discharge Volume Type'!$A$1:$B$3,2,TRUE)</f>
        <v>Low</v>
      </c>
      <c r="J1203">
        <v>95996.69</v>
      </c>
      <c r="K1203">
        <v>7151</v>
      </c>
      <c r="L1203">
        <v>5865.02</v>
      </c>
    </row>
    <row r="1204" spans="1:12" x14ac:dyDescent="0.25">
      <c r="A1204" s="8" t="s">
        <v>378</v>
      </c>
      <c r="B1204" s="8" t="s">
        <v>379</v>
      </c>
      <c r="C1204" s="8" t="s">
        <v>11</v>
      </c>
      <c r="D1204" s="8" t="str">
        <f>VLOOKUP(HospitalImport__2[[#This Row],[Provider State]],States!$A$2:$B$52,2,FALSE)</f>
        <v>California</v>
      </c>
      <c r="E1204" s="8" t="s">
        <v>284</v>
      </c>
      <c r="F1204">
        <v>57</v>
      </c>
      <c r="G1204" t="str">
        <f>VLOOKUP(HospitalImport__2[[#This Row],[Medical Procedure ID No.]],MedicalProcedures!$A$1:$B$11,2,FALSE)</f>
        <v>DEGENERATIVE NERVOUS SYSTEM DISORDERS W/O MCC</v>
      </c>
      <c r="H1204">
        <v>30</v>
      </c>
      <c r="I1204" t="str">
        <f>VLOOKUP(HospitalImport__2[[#This Row],[ Total Discharges ]],'Discharge Volume Type'!$A$1:$B$3,2,TRUE)</f>
        <v>Low</v>
      </c>
      <c r="J1204">
        <v>58414.18</v>
      </c>
      <c r="K1204">
        <v>6516.81</v>
      </c>
      <c r="L1204">
        <v>5842.36</v>
      </c>
    </row>
    <row r="1205" spans="1:12" x14ac:dyDescent="0.25">
      <c r="A1205" s="8" t="s">
        <v>382</v>
      </c>
      <c r="B1205" s="8" t="s">
        <v>369</v>
      </c>
      <c r="C1205" s="8" t="s">
        <v>11</v>
      </c>
      <c r="D1205" s="8" t="str">
        <f>VLOOKUP(HospitalImport__2[[#This Row],[Provider State]],States!$A$2:$B$52,2,FALSE)</f>
        <v>California</v>
      </c>
      <c r="E1205" s="8" t="s">
        <v>308</v>
      </c>
      <c r="F1205">
        <v>57</v>
      </c>
      <c r="G1205" t="str">
        <f>VLOOKUP(HospitalImport__2[[#This Row],[Medical Procedure ID No.]],MedicalProcedures!$A$1:$B$11,2,FALSE)</f>
        <v>DEGENERATIVE NERVOUS SYSTEM DISORDERS W/O MCC</v>
      </c>
      <c r="H1205">
        <v>58</v>
      </c>
      <c r="I1205" t="str">
        <f>VLOOKUP(HospitalImport__2[[#This Row],[ Total Discharges ]],'Discharge Volume Type'!$A$1:$B$3,2,TRUE)</f>
        <v xml:space="preserve">Medium </v>
      </c>
      <c r="J1205">
        <v>12393.88</v>
      </c>
      <c r="K1205">
        <v>20647.52</v>
      </c>
      <c r="L1205">
        <v>10521.39</v>
      </c>
    </row>
    <row r="1206" spans="1:12" x14ac:dyDescent="0.25">
      <c r="A1206" s="8" t="s">
        <v>2292</v>
      </c>
      <c r="B1206" s="8" t="s">
        <v>2293</v>
      </c>
      <c r="C1206" s="8" t="s">
        <v>11</v>
      </c>
      <c r="D1206" s="8" t="str">
        <f>VLOOKUP(HospitalImport__2[[#This Row],[Provider State]],States!$A$2:$B$52,2,FALSE)</f>
        <v>California</v>
      </c>
      <c r="E1206" s="8" t="s">
        <v>279</v>
      </c>
      <c r="F1206">
        <v>57</v>
      </c>
      <c r="G1206" t="str">
        <f>VLOOKUP(HospitalImport__2[[#This Row],[Medical Procedure ID No.]],MedicalProcedures!$A$1:$B$11,2,FALSE)</f>
        <v>DEGENERATIVE NERVOUS SYSTEM DISORDERS W/O MCC</v>
      </c>
      <c r="H1206">
        <v>75</v>
      </c>
      <c r="I1206" t="str">
        <f>VLOOKUP(HospitalImport__2[[#This Row],[ Total Discharges ]],'Discharge Volume Type'!$A$1:$B$3,2,TRUE)</f>
        <v xml:space="preserve">Medium </v>
      </c>
      <c r="J1206">
        <v>40858.58</v>
      </c>
      <c r="K1206">
        <v>4283.5600000000004</v>
      </c>
      <c r="L1206">
        <v>6233.97</v>
      </c>
    </row>
    <row r="1207" spans="1:12" x14ac:dyDescent="0.25">
      <c r="A1207" s="8" t="s">
        <v>2294</v>
      </c>
      <c r="B1207" s="8" t="s">
        <v>2295</v>
      </c>
      <c r="C1207" s="8" t="s">
        <v>11</v>
      </c>
      <c r="D1207" s="8" t="str">
        <f>VLOOKUP(HospitalImport__2[[#This Row],[Provider State]],States!$A$2:$B$52,2,FALSE)</f>
        <v>California</v>
      </c>
      <c r="E1207" s="8" t="s">
        <v>279</v>
      </c>
      <c r="F1207">
        <v>57</v>
      </c>
      <c r="G1207" t="str">
        <f>VLOOKUP(HospitalImport__2[[#This Row],[Medical Procedure ID No.]],MedicalProcedures!$A$1:$B$11,2,FALSE)</f>
        <v>DEGENERATIVE NERVOUS SYSTEM DISORDERS W/O MCC</v>
      </c>
      <c r="H1207">
        <v>49</v>
      </c>
      <c r="I1207" t="str">
        <f>VLOOKUP(HospitalImport__2[[#This Row],[ Total Discharges ]],'Discharge Volume Type'!$A$1:$B$3,2,TRUE)</f>
        <v>Low</v>
      </c>
      <c r="J1207">
        <v>78633.8</v>
      </c>
      <c r="K1207">
        <v>8400.11</v>
      </c>
      <c r="L1207">
        <v>8654.06</v>
      </c>
    </row>
    <row r="1208" spans="1:12" x14ac:dyDescent="0.25">
      <c r="A1208" s="8" t="s">
        <v>383</v>
      </c>
      <c r="B1208" s="8" t="s">
        <v>384</v>
      </c>
      <c r="C1208" s="8" t="s">
        <v>11</v>
      </c>
      <c r="D1208" s="8" t="str">
        <f>VLOOKUP(HospitalImport__2[[#This Row],[Provider State]],States!$A$2:$B$52,2,FALSE)</f>
        <v>California</v>
      </c>
      <c r="E1208" s="8" t="s">
        <v>329</v>
      </c>
      <c r="F1208">
        <v>57</v>
      </c>
      <c r="G1208" t="str">
        <f>VLOOKUP(HospitalImport__2[[#This Row],[Medical Procedure ID No.]],MedicalProcedures!$A$1:$B$11,2,FALSE)</f>
        <v>DEGENERATIVE NERVOUS SYSTEM DISORDERS W/O MCC</v>
      </c>
      <c r="H1208">
        <v>70</v>
      </c>
      <c r="I1208" t="str">
        <f>VLOOKUP(HospitalImport__2[[#This Row],[ Total Discharges ]],'Discharge Volume Type'!$A$1:$B$3,2,TRUE)</f>
        <v xml:space="preserve">Medium </v>
      </c>
      <c r="J1208">
        <v>31873.74</v>
      </c>
      <c r="K1208">
        <v>10018.06</v>
      </c>
      <c r="L1208">
        <v>7835.46</v>
      </c>
    </row>
    <row r="1209" spans="1:12" x14ac:dyDescent="0.25">
      <c r="A1209" s="8" t="s">
        <v>385</v>
      </c>
      <c r="B1209" s="8" t="s">
        <v>261</v>
      </c>
      <c r="C1209" s="8" t="s">
        <v>11</v>
      </c>
      <c r="D1209" s="8" t="str">
        <f>VLOOKUP(HospitalImport__2[[#This Row],[Provider State]],States!$A$2:$B$52,2,FALSE)</f>
        <v>California</v>
      </c>
      <c r="E1209" s="8" t="s">
        <v>262</v>
      </c>
      <c r="F1209">
        <v>57</v>
      </c>
      <c r="G1209" t="str">
        <f>VLOOKUP(HospitalImport__2[[#This Row],[Medical Procedure ID No.]],MedicalProcedures!$A$1:$B$11,2,FALSE)</f>
        <v>DEGENERATIVE NERVOUS SYSTEM DISORDERS W/O MCC</v>
      </c>
      <c r="H1209">
        <v>32</v>
      </c>
      <c r="I1209" t="str">
        <f>VLOOKUP(HospitalImport__2[[#This Row],[ Total Discharges ]],'Discharge Volume Type'!$A$1:$B$3,2,TRUE)</f>
        <v>Low</v>
      </c>
      <c r="J1209">
        <v>12019.31</v>
      </c>
      <c r="K1209">
        <v>8143.97</v>
      </c>
      <c r="L1209">
        <v>3891.18</v>
      </c>
    </row>
    <row r="1210" spans="1:12" x14ac:dyDescent="0.25">
      <c r="A1210" s="8" t="s">
        <v>388</v>
      </c>
      <c r="B1210" s="8" t="s">
        <v>331</v>
      </c>
      <c r="C1210" s="8" t="s">
        <v>11</v>
      </c>
      <c r="D1210" s="8" t="str">
        <f>VLOOKUP(HospitalImport__2[[#This Row],[Provider State]],States!$A$2:$B$52,2,FALSE)</f>
        <v>California</v>
      </c>
      <c r="E1210" s="8" t="s">
        <v>274</v>
      </c>
      <c r="F1210">
        <v>57</v>
      </c>
      <c r="G1210" t="str">
        <f>VLOOKUP(HospitalImport__2[[#This Row],[Medical Procedure ID No.]],MedicalProcedures!$A$1:$B$11,2,FALSE)</f>
        <v>DEGENERATIVE NERVOUS SYSTEM DISORDERS W/O MCC</v>
      </c>
      <c r="H1210">
        <v>126</v>
      </c>
      <c r="I1210" t="str">
        <f>VLOOKUP(HospitalImport__2[[#This Row],[ Total Discharges ]],'Discharge Volume Type'!$A$1:$B$3,2,TRUE)</f>
        <v>High</v>
      </c>
      <c r="J1210">
        <v>27372.45</v>
      </c>
      <c r="K1210">
        <v>3644.56</v>
      </c>
      <c r="L1210">
        <v>3819.42</v>
      </c>
    </row>
    <row r="1211" spans="1:12" x14ac:dyDescent="0.25">
      <c r="A1211" s="8" t="s">
        <v>389</v>
      </c>
      <c r="B1211" s="8" t="s">
        <v>390</v>
      </c>
      <c r="C1211" s="8" t="s">
        <v>11</v>
      </c>
      <c r="D1211" s="8" t="str">
        <f>VLOOKUP(HospitalImport__2[[#This Row],[Provider State]],States!$A$2:$B$52,2,FALSE)</f>
        <v>California</v>
      </c>
      <c r="E1211" s="8" t="s">
        <v>265</v>
      </c>
      <c r="F1211">
        <v>57</v>
      </c>
      <c r="G1211" t="str">
        <f>VLOOKUP(HospitalImport__2[[#This Row],[Medical Procedure ID No.]],MedicalProcedures!$A$1:$B$11,2,FALSE)</f>
        <v>DEGENERATIVE NERVOUS SYSTEM DISORDERS W/O MCC</v>
      </c>
      <c r="H1211">
        <v>52</v>
      </c>
      <c r="I1211" t="str">
        <f>VLOOKUP(HospitalImport__2[[#This Row],[ Total Discharges ]],'Discharge Volume Type'!$A$1:$B$3,2,TRUE)</f>
        <v xml:space="preserve">Medium </v>
      </c>
      <c r="J1211">
        <v>22427.73</v>
      </c>
      <c r="K1211">
        <v>6481.77</v>
      </c>
      <c r="L1211">
        <v>5228.53</v>
      </c>
    </row>
    <row r="1212" spans="1:12" x14ac:dyDescent="0.25">
      <c r="A1212" s="8" t="s">
        <v>2296</v>
      </c>
      <c r="B1212" s="8" t="s">
        <v>2297</v>
      </c>
      <c r="C1212" s="8" t="s">
        <v>11</v>
      </c>
      <c r="D1212" s="8" t="str">
        <f>VLOOKUP(HospitalImport__2[[#This Row],[Provider State]],States!$A$2:$B$52,2,FALSE)</f>
        <v>California</v>
      </c>
      <c r="E1212" s="8" t="s">
        <v>274</v>
      </c>
      <c r="F1212">
        <v>57</v>
      </c>
      <c r="G1212" t="str">
        <f>VLOOKUP(HospitalImport__2[[#This Row],[Medical Procedure ID No.]],MedicalProcedures!$A$1:$B$11,2,FALSE)</f>
        <v>DEGENERATIVE NERVOUS SYSTEM DISORDERS W/O MCC</v>
      </c>
      <c r="H1212">
        <v>102</v>
      </c>
      <c r="I1212" t="str">
        <f>VLOOKUP(HospitalImport__2[[#This Row],[ Total Discharges ]],'Discharge Volume Type'!$A$1:$B$3,2,TRUE)</f>
        <v>High</v>
      </c>
      <c r="J1212">
        <v>22857.22</v>
      </c>
      <c r="K1212">
        <v>8391.4599999999991</v>
      </c>
      <c r="L1212">
        <v>11355.22</v>
      </c>
    </row>
    <row r="1213" spans="1:12" x14ac:dyDescent="0.25">
      <c r="A1213" s="8" t="s">
        <v>393</v>
      </c>
      <c r="B1213" s="8" t="s">
        <v>394</v>
      </c>
      <c r="C1213" s="8" t="s">
        <v>11</v>
      </c>
      <c r="D1213" s="8" t="str">
        <f>VLOOKUP(HospitalImport__2[[#This Row],[Provider State]],States!$A$2:$B$52,2,FALSE)</f>
        <v>California</v>
      </c>
      <c r="E1213" s="8" t="s">
        <v>274</v>
      </c>
      <c r="F1213">
        <v>57</v>
      </c>
      <c r="G1213" t="str">
        <f>VLOOKUP(HospitalImport__2[[#This Row],[Medical Procedure ID No.]],MedicalProcedures!$A$1:$B$11,2,FALSE)</f>
        <v>DEGENERATIVE NERVOUS SYSTEM DISORDERS W/O MCC</v>
      </c>
      <c r="H1213">
        <v>61</v>
      </c>
      <c r="I1213" t="str">
        <f>VLOOKUP(HospitalImport__2[[#This Row],[ Total Discharges ]],'Discharge Volume Type'!$A$1:$B$3,2,TRUE)</f>
        <v xml:space="preserve">Medium </v>
      </c>
      <c r="J1213">
        <v>23919.02</v>
      </c>
      <c r="K1213">
        <v>8089.6</v>
      </c>
      <c r="L1213">
        <v>7632.15</v>
      </c>
    </row>
    <row r="1214" spans="1:12" x14ac:dyDescent="0.25">
      <c r="A1214" s="8" t="s">
        <v>396</v>
      </c>
      <c r="B1214" s="8" t="s">
        <v>397</v>
      </c>
      <c r="C1214" s="8" t="s">
        <v>13</v>
      </c>
      <c r="D1214" s="8" t="str">
        <f>VLOOKUP(HospitalImport__2[[#This Row],[Provider State]],States!$A$2:$B$52,2,FALSE)</f>
        <v>Colorado</v>
      </c>
      <c r="E1214" s="8" t="s">
        <v>398</v>
      </c>
      <c r="F1214">
        <v>57</v>
      </c>
      <c r="G1214" t="str">
        <f>VLOOKUP(HospitalImport__2[[#This Row],[Medical Procedure ID No.]],MedicalProcedures!$A$1:$B$11,2,FALSE)</f>
        <v>DEGENERATIVE NERVOUS SYSTEM DISORDERS W/O MCC</v>
      </c>
      <c r="H1214">
        <v>23</v>
      </c>
      <c r="I1214" t="str">
        <f>VLOOKUP(HospitalImport__2[[#This Row],[ Total Discharges ]],'Discharge Volume Type'!$A$1:$B$3,2,TRUE)</f>
        <v>Low</v>
      </c>
      <c r="J1214">
        <v>32546.21</v>
      </c>
      <c r="K1214">
        <v>17237.439999999999</v>
      </c>
      <c r="L1214">
        <v>4823.8100000000004</v>
      </c>
    </row>
    <row r="1215" spans="1:12" x14ac:dyDescent="0.25">
      <c r="A1215" s="8" t="s">
        <v>2298</v>
      </c>
      <c r="B1215" s="8" t="s">
        <v>2299</v>
      </c>
      <c r="C1215" s="8" t="s">
        <v>13</v>
      </c>
      <c r="D1215" s="8" t="str">
        <f>VLOOKUP(HospitalImport__2[[#This Row],[Provider State]],States!$A$2:$B$52,2,FALSE)</f>
        <v>Colorado</v>
      </c>
      <c r="E1215" s="8" t="s">
        <v>2300</v>
      </c>
      <c r="F1215">
        <v>57</v>
      </c>
      <c r="G1215" t="str">
        <f>VLOOKUP(HospitalImport__2[[#This Row],[Medical Procedure ID No.]],MedicalProcedures!$A$1:$B$11,2,FALSE)</f>
        <v>DEGENERATIVE NERVOUS SYSTEM DISORDERS W/O MCC</v>
      </c>
      <c r="H1215">
        <v>52</v>
      </c>
      <c r="I1215" t="str">
        <f>VLOOKUP(HospitalImport__2[[#This Row],[ Total Discharges ]],'Discharge Volume Type'!$A$1:$B$3,2,TRUE)</f>
        <v xml:space="preserve">Medium </v>
      </c>
      <c r="J1215">
        <v>36232.019999999997</v>
      </c>
      <c r="K1215">
        <v>5307.72</v>
      </c>
      <c r="L1215">
        <v>4513.38</v>
      </c>
    </row>
    <row r="1216" spans="1:12" x14ac:dyDescent="0.25">
      <c r="A1216" s="8" t="s">
        <v>2301</v>
      </c>
      <c r="B1216" s="8" t="s">
        <v>2302</v>
      </c>
      <c r="C1216" s="8" t="s">
        <v>13</v>
      </c>
      <c r="D1216" s="8" t="str">
        <f>VLOOKUP(HospitalImport__2[[#This Row],[Provider State]],States!$A$2:$B$52,2,FALSE)</f>
        <v>Colorado</v>
      </c>
      <c r="E1216" s="8" t="s">
        <v>404</v>
      </c>
      <c r="F1216">
        <v>57</v>
      </c>
      <c r="G1216" t="str">
        <f>VLOOKUP(HospitalImport__2[[#This Row],[Medical Procedure ID No.]],MedicalProcedures!$A$1:$B$11,2,FALSE)</f>
        <v>DEGENERATIVE NERVOUS SYSTEM DISORDERS W/O MCC</v>
      </c>
      <c r="H1216">
        <v>47</v>
      </c>
      <c r="I1216" t="str">
        <f>VLOOKUP(HospitalImport__2[[#This Row],[ Total Discharges ]],'Discharge Volume Type'!$A$1:$B$3,2,TRUE)</f>
        <v>Low</v>
      </c>
      <c r="J1216">
        <v>28264.21</v>
      </c>
      <c r="K1216">
        <v>7912.54</v>
      </c>
      <c r="L1216">
        <v>3201.24</v>
      </c>
    </row>
    <row r="1217" spans="1:12" x14ac:dyDescent="0.25">
      <c r="A1217" s="8" t="s">
        <v>2303</v>
      </c>
      <c r="B1217" s="8" t="s">
        <v>2304</v>
      </c>
      <c r="C1217" s="8" t="s">
        <v>13</v>
      </c>
      <c r="D1217" s="8" t="str">
        <f>VLOOKUP(HospitalImport__2[[#This Row],[Provider State]],States!$A$2:$B$52,2,FALSE)</f>
        <v>Colorado</v>
      </c>
      <c r="E1217" s="8" t="s">
        <v>2213</v>
      </c>
      <c r="F1217">
        <v>57</v>
      </c>
      <c r="G1217" t="str">
        <f>VLOOKUP(HospitalImport__2[[#This Row],[Medical Procedure ID No.]],MedicalProcedures!$A$1:$B$11,2,FALSE)</f>
        <v>DEGENERATIVE NERVOUS SYSTEM DISORDERS W/O MCC</v>
      </c>
      <c r="H1217">
        <v>78</v>
      </c>
      <c r="I1217" t="str">
        <f>VLOOKUP(HospitalImport__2[[#This Row],[ Total Discharges ]],'Discharge Volume Type'!$A$1:$B$3,2,TRUE)</f>
        <v xml:space="preserve">Medium </v>
      </c>
      <c r="J1217">
        <v>8379.4699999999993</v>
      </c>
      <c r="K1217">
        <v>9444.1200000000008</v>
      </c>
      <c r="L1217">
        <v>10249.870000000001</v>
      </c>
    </row>
    <row r="1218" spans="1:12" x14ac:dyDescent="0.25">
      <c r="A1218" s="8" t="s">
        <v>2305</v>
      </c>
      <c r="B1218" s="8" t="s">
        <v>406</v>
      </c>
      <c r="C1218" s="8" t="s">
        <v>13</v>
      </c>
      <c r="D1218" s="8" t="str">
        <f>VLOOKUP(HospitalImport__2[[#This Row],[Provider State]],States!$A$2:$B$52,2,FALSE)</f>
        <v>Colorado</v>
      </c>
      <c r="E1218" s="8" t="s">
        <v>407</v>
      </c>
      <c r="F1218">
        <v>57</v>
      </c>
      <c r="G1218" t="str">
        <f>VLOOKUP(HospitalImport__2[[#This Row],[Medical Procedure ID No.]],MedicalProcedures!$A$1:$B$11,2,FALSE)</f>
        <v>DEGENERATIVE NERVOUS SYSTEM DISORDERS W/O MCC</v>
      </c>
      <c r="H1218">
        <v>35</v>
      </c>
      <c r="I1218" t="str">
        <f>VLOOKUP(HospitalImport__2[[#This Row],[ Total Discharges ]],'Discharge Volume Type'!$A$1:$B$3,2,TRUE)</f>
        <v>Low</v>
      </c>
      <c r="J1218">
        <v>46674.86</v>
      </c>
      <c r="K1218">
        <v>14602.82</v>
      </c>
      <c r="L1218">
        <v>8471.66</v>
      </c>
    </row>
    <row r="1219" spans="1:12" x14ac:dyDescent="0.25">
      <c r="A1219" s="8" t="s">
        <v>408</v>
      </c>
      <c r="B1219" s="8" t="s">
        <v>409</v>
      </c>
      <c r="C1219" s="8" t="s">
        <v>13</v>
      </c>
      <c r="D1219" s="8" t="str">
        <f>VLOOKUP(HospitalImport__2[[#This Row],[Provider State]],States!$A$2:$B$52,2,FALSE)</f>
        <v>Colorado</v>
      </c>
      <c r="E1219" s="8" t="s">
        <v>410</v>
      </c>
      <c r="F1219">
        <v>57</v>
      </c>
      <c r="G1219" t="str">
        <f>VLOOKUP(HospitalImport__2[[#This Row],[Medical Procedure ID No.]],MedicalProcedures!$A$1:$B$11,2,FALSE)</f>
        <v>DEGENERATIVE NERVOUS SYSTEM DISORDERS W/O MCC</v>
      </c>
      <c r="H1219">
        <v>102</v>
      </c>
      <c r="I1219" t="str">
        <f>VLOOKUP(HospitalImport__2[[#This Row],[ Total Discharges ]],'Discharge Volume Type'!$A$1:$B$3,2,TRUE)</f>
        <v>High</v>
      </c>
      <c r="J1219">
        <v>37803.03</v>
      </c>
      <c r="K1219">
        <v>5476.44</v>
      </c>
      <c r="L1219">
        <v>4420.26</v>
      </c>
    </row>
    <row r="1220" spans="1:12" x14ac:dyDescent="0.25">
      <c r="A1220" s="8" t="s">
        <v>411</v>
      </c>
      <c r="B1220" s="8" t="s">
        <v>412</v>
      </c>
      <c r="C1220" s="8" t="s">
        <v>13</v>
      </c>
      <c r="D1220" s="8" t="str">
        <f>VLOOKUP(HospitalImport__2[[#This Row],[Provider State]],States!$A$2:$B$52,2,FALSE)</f>
        <v>Colorado</v>
      </c>
      <c r="E1220" s="8" t="s">
        <v>413</v>
      </c>
      <c r="F1220">
        <v>57</v>
      </c>
      <c r="G1220" t="str">
        <f>VLOOKUP(HospitalImport__2[[#This Row],[Medical Procedure ID No.]],MedicalProcedures!$A$1:$B$11,2,FALSE)</f>
        <v>DEGENERATIVE NERVOUS SYSTEM DISORDERS W/O MCC</v>
      </c>
      <c r="H1220">
        <v>31</v>
      </c>
      <c r="I1220" t="str">
        <f>VLOOKUP(HospitalImport__2[[#This Row],[ Total Discharges ]],'Discharge Volume Type'!$A$1:$B$3,2,TRUE)</f>
        <v>Low</v>
      </c>
      <c r="J1220">
        <v>17994.43</v>
      </c>
      <c r="K1220">
        <v>5992.98</v>
      </c>
      <c r="L1220">
        <v>5590.27</v>
      </c>
    </row>
    <row r="1221" spans="1:12" x14ac:dyDescent="0.25">
      <c r="A1221" s="8" t="s">
        <v>2306</v>
      </c>
      <c r="B1221" s="8" t="s">
        <v>417</v>
      </c>
      <c r="C1221" s="8" t="s">
        <v>13</v>
      </c>
      <c r="D1221" s="8" t="str">
        <f>VLOOKUP(HospitalImport__2[[#This Row],[Provider State]],States!$A$2:$B$52,2,FALSE)</f>
        <v>Colorado</v>
      </c>
      <c r="E1221" s="8" t="s">
        <v>404</v>
      </c>
      <c r="F1221">
        <v>57</v>
      </c>
      <c r="G1221" t="str">
        <f>VLOOKUP(HospitalImport__2[[#This Row],[Medical Procedure ID No.]],MedicalProcedures!$A$1:$B$11,2,FALSE)</f>
        <v>DEGENERATIVE NERVOUS SYSTEM DISORDERS W/O MCC</v>
      </c>
      <c r="H1221">
        <v>52</v>
      </c>
      <c r="I1221" t="str">
        <f>VLOOKUP(HospitalImport__2[[#This Row],[ Total Discharges ]],'Discharge Volume Type'!$A$1:$B$3,2,TRUE)</f>
        <v xml:space="preserve">Medium </v>
      </c>
      <c r="J1221">
        <v>36623.269999999997</v>
      </c>
      <c r="K1221">
        <v>6168.74</v>
      </c>
      <c r="L1221">
        <v>5408.54</v>
      </c>
    </row>
    <row r="1222" spans="1:12" x14ac:dyDescent="0.25">
      <c r="A1222" s="8" t="s">
        <v>414</v>
      </c>
      <c r="B1222" s="8" t="s">
        <v>409</v>
      </c>
      <c r="C1222" s="8" t="s">
        <v>13</v>
      </c>
      <c r="D1222" s="8" t="str">
        <f>VLOOKUP(HospitalImport__2[[#This Row],[Provider State]],States!$A$2:$B$52,2,FALSE)</f>
        <v>Colorado</v>
      </c>
      <c r="E1222" s="8" t="s">
        <v>410</v>
      </c>
      <c r="F1222">
        <v>57</v>
      </c>
      <c r="G1222" t="str">
        <f>VLOOKUP(HospitalImport__2[[#This Row],[Medical Procedure ID No.]],MedicalProcedures!$A$1:$B$11,2,FALSE)</f>
        <v>DEGENERATIVE NERVOUS SYSTEM DISORDERS W/O MCC</v>
      </c>
      <c r="H1222">
        <v>65</v>
      </c>
      <c r="I1222" t="str">
        <f>VLOOKUP(HospitalImport__2[[#This Row],[ Total Discharges ]],'Discharge Volume Type'!$A$1:$B$3,2,TRUE)</f>
        <v xml:space="preserve">Medium </v>
      </c>
      <c r="J1222">
        <v>31151.55</v>
      </c>
      <c r="K1222">
        <v>5482.87</v>
      </c>
      <c r="L1222">
        <v>6989.28</v>
      </c>
    </row>
    <row r="1223" spans="1:12" x14ac:dyDescent="0.25">
      <c r="A1223" s="8" t="s">
        <v>2120</v>
      </c>
      <c r="B1223" s="8" t="s">
        <v>1400</v>
      </c>
      <c r="C1223" s="8" t="s">
        <v>13</v>
      </c>
      <c r="D1223" s="8" t="str">
        <f>VLOOKUP(HospitalImport__2[[#This Row],[Provider State]],States!$A$2:$B$52,2,FALSE)</f>
        <v>Colorado</v>
      </c>
      <c r="E1223" s="8" t="s">
        <v>404</v>
      </c>
      <c r="F1223">
        <v>57</v>
      </c>
      <c r="G1223" t="str">
        <f>VLOOKUP(HospitalImport__2[[#This Row],[Medical Procedure ID No.]],MedicalProcedures!$A$1:$B$11,2,FALSE)</f>
        <v>DEGENERATIVE NERVOUS SYSTEM DISORDERS W/O MCC</v>
      </c>
      <c r="H1223">
        <v>56</v>
      </c>
      <c r="I1223" t="str">
        <f>VLOOKUP(HospitalImport__2[[#This Row],[ Total Discharges ]],'Discharge Volume Type'!$A$1:$B$3,2,TRUE)</f>
        <v xml:space="preserve">Medium </v>
      </c>
      <c r="J1223">
        <v>24829.46</v>
      </c>
      <c r="K1223">
        <v>8553.2000000000007</v>
      </c>
      <c r="L1223">
        <v>7959.22</v>
      </c>
    </row>
    <row r="1224" spans="1:12" x14ac:dyDescent="0.25">
      <c r="A1224" s="8" t="s">
        <v>415</v>
      </c>
      <c r="B1224" s="8" t="s">
        <v>403</v>
      </c>
      <c r="C1224" s="8" t="s">
        <v>13</v>
      </c>
      <c r="D1224" s="8" t="str">
        <f>VLOOKUP(HospitalImport__2[[#This Row],[Provider State]],States!$A$2:$B$52,2,FALSE)</f>
        <v>Colorado</v>
      </c>
      <c r="E1224" s="8" t="s">
        <v>404</v>
      </c>
      <c r="F1224">
        <v>57</v>
      </c>
      <c r="G1224" t="str">
        <f>VLOOKUP(HospitalImport__2[[#This Row],[Medical Procedure ID No.]],MedicalProcedures!$A$1:$B$11,2,FALSE)</f>
        <v>DEGENERATIVE NERVOUS SYSTEM DISORDERS W/O MCC</v>
      </c>
      <c r="H1224">
        <v>51</v>
      </c>
      <c r="I1224" t="str">
        <f>VLOOKUP(HospitalImport__2[[#This Row],[ Total Discharges ]],'Discharge Volume Type'!$A$1:$B$3,2,TRUE)</f>
        <v xml:space="preserve">Medium </v>
      </c>
      <c r="J1224">
        <v>32436.98</v>
      </c>
      <c r="K1224">
        <v>8918.39</v>
      </c>
      <c r="L1224">
        <v>11228.03</v>
      </c>
    </row>
    <row r="1225" spans="1:12" x14ac:dyDescent="0.25">
      <c r="A1225" s="8" t="s">
        <v>416</v>
      </c>
      <c r="B1225" s="8" t="s">
        <v>417</v>
      </c>
      <c r="C1225" s="8" t="s">
        <v>13</v>
      </c>
      <c r="D1225" s="8" t="str">
        <f>VLOOKUP(HospitalImport__2[[#This Row],[Provider State]],States!$A$2:$B$52,2,FALSE)</f>
        <v>Colorado</v>
      </c>
      <c r="E1225" s="8" t="s">
        <v>404</v>
      </c>
      <c r="F1225">
        <v>57</v>
      </c>
      <c r="G1225" t="str">
        <f>VLOOKUP(HospitalImport__2[[#This Row],[Medical Procedure ID No.]],MedicalProcedures!$A$1:$B$11,2,FALSE)</f>
        <v>DEGENERATIVE NERVOUS SYSTEM DISORDERS W/O MCC</v>
      </c>
      <c r="H1225">
        <v>51</v>
      </c>
      <c r="I1225" t="str">
        <f>VLOOKUP(HospitalImport__2[[#This Row],[ Total Discharges ]],'Discharge Volume Type'!$A$1:$B$3,2,TRUE)</f>
        <v xml:space="preserve">Medium </v>
      </c>
      <c r="J1225">
        <v>20734.28</v>
      </c>
      <c r="K1225">
        <v>4876.79</v>
      </c>
      <c r="L1225">
        <v>6913.13</v>
      </c>
    </row>
    <row r="1226" spans="1:12" x14ac:dyDescent="0.25">
      <c r="A1226" s="8" t="s">
        <v>2307</v>
      </c>
      <c r="B1226" s="8" t="s">
        <v>2308</v>
      </c>
      <c r="C1226" s="8" t="s">
        <v>13</v>
      </c>
      <c r="D1226" s="8" t="str">
        <f>VLOOKUP(HospitalImport__2[[#This Row],[Provider State]],States!$A$2:$B$52,2,FALSE)</f>
        <v>Colorado</v>
      </c>
      <c r="E1226" s="8" t="s">
        <v>404</v>
      </c>
      <c r="F1226">
        <v>57</v>
      </c>
      <c r="G1226" t="str">
        <f>VLOOKUP(HospitalImport__2[[#This Row],[Medical Procedure ID No.]],MedicalProcedures!$A$1:$B$11,2,FALSE)</f>
        <v>DEGENERATIVE NERVOUS SYSTEM DISORDERS W/O MCC</v>
      </c>
      <c r="H1226">
        <v>24</v>
      </c>
      <c r="I1226" t="str">
        <f>VLOOKUP(HospitalImport__2[[#This Row],[ Total Discharges ]],'Discharge Volume Type'!$A$1:$B$3,2,TRUE)</f>
        <v>Low</v>
      </c>
      <c r="J1226">
        <v>32074.18</v>
      </c>
      <c r="K1226">
        <v>10520.13</v>
      </c>
      <c r="L1226">
        <v>4999.13</v>
      </c>
    </row>
    <row r="1227" spans="1:12" x14ac:dyDescent="0.25">
      <c r="A1227" s="8" t="s">
        <v>2309</v>
      </c>
      <c r="B1227" s="8" t="s">
        <v>2310</v>
      </c>
      <c r="C1227" s="8" t="s">
        <v>13</v>
      </c>
      <c r="D1227" s="8" t="str">
        <f>VLOOKUP(HospitalImport__2[[#This Row],[Provider State]],States!$A$2:$B$52,2,FALSE)</f>
        <v>Colorado</v>
      </c>
      <c r="E1227" s="8" t="s">
        <v>404</v>
      </c>
      <c r="F1227">
        <v>57</v>
      </c>
      <c r="G1227" t="str">
        <f>VLOOKUP(HospitalImport__2[[#This Row],[Medical Procedure ID No.]],MedicalProcedures!$A$1:$B$11,2,FALSE)</f>
        <v>DEGENERATIVE NERVOUS SYSTEM DISORDERS W/O MCC</v>
      </c>
      <c r="H1227">
        <v>63</v>
      </c>
      <c r="I1227" t="str">
        <f>VLOOKUP(HospitalImport__2[[#This Row],[ Total Discharges ]],'Discharge Volume Type'!$A$1:$B$3,2,TRUE)</f>
        <v xml:space="preserve">Medium </v>
      </c>
      <c r="J1227">
        <v>13997.6</v>
      </c>
      <c r="K1227">
        <v>17620.5</v>
      </c>
      <c r="L1227">
        <v>4770.04</v>
      </c>
    </row>
    <row r="1228" spans="1:12" x14ac:dyDescent="0.25">
      <c r="A1228" s="8" t="s">
        <v>420</v>
      </c>
      <c r="B1228" s="8" t="s">
        <v>421</v>
      </c>
      <c r="C1228" s="8" t="s">
        <v>15</v>
      </c>
      <c r="D1228" s="8" t="str">
        <f>VLOOKUP(HospitalImport__2[[#This Row],[Provider State]],States!$A$2:$B$52,2,FALSE)</f>
        <v>Connecticut</v>
      </c>
      <c r="E1228" s="8" t="s">
        <v>422</v>
      </c>
      <c r="F1228">
        <v>57</v>
      </c>
      <c r="G1228" t="str">
        <f>VLOOKUP(HospitalImport__2[[#This Row],[Medical Procedure ID No.]],MedicalProcedures!$A$1:$B$11,2,FALSE)</f>
        <v>DEGENERATIVE NERVOUS SYSTEM DISORDERS W/O MCC</v>
      </c>
      <c r="H1228">
        <v>63</v>
      </c>
      <c r="I1228" t="str">
        <f>VLOOKUP(HospitalImport__2[[#This Row],[ Total Discharges ]],'Discharge Volume Type'!$A$1:$B$3,2,TRUE)</f>
        <v xml:space="preserve">Medium </v>
      </c>
      <c r="J1228">
        <v>23668.61</v>
      </c>
      <c r="K1228">
        <v>5559.73</v>
      </c>
      <c r="L1228">
        <v>9328.4699999999993</v>
      </c>
    </row>
    <row r="1229" spans="1:12" x14ac:dyDescent="0.25">
      <c r="A1229" s="8" t="s">
        <v>423</v>
      </c>
      <c r="B1229" s="8" t="s">
        <v>424</v>
      </c>
      <c r="C1229" s="8" t="s">
        <v>15</v>
      </c>
      <c r="D1229" s="8" t="str">
        <f>VLOOKUP(HospitalImport__2[[#This Row],[Provider State]],States!$A$2:$B$52,2,FALSE)</f>
        <v>Connecticut</v>
      </c>
      <c r="E1229" s="8" t="s">
        <v>425</v>
      </c>
      <c r="F1229">
        <v>57</v>
      </c>
      <c r="G1229" t="str">
        <f>VLOOKUP(HospitalImport__2[[#This Row],[Medical Procedure ID No.]],MedicalProcedures!$A$1:$B$11,2,FALSE)</f>
        <v>DEGENERATIVE NERVOUS SYSTEM DISORDERS W/O MCC</v>
      </c>
      <c r="H1229">
        <v>72</v>
      </c>
      <c r="I1229" t="str">
        <f>VLOOKUP(HospitalImport__2[[#This Row],[ Total Discharges ]],'Discharge Volume Type'!$A$1:$B$3,2,TRUE)</f>
        <v xml:space="preserve">Medium </v>
      </c>
      <c r="J1229">
        <v>31249.65</v>
      </c>
      <c r="K1229">
        <v>16152.22</v>
      </c>
      <c r="L1229">
        <v>4294.88</v>
      </c>
    </row>
    <row r="1230" spans="1:12" x14ac:dyDescent="0.25">
      <c r="A1230" s="8" t="s">
        <v>2311</v>
      </c>
      <c r="B1230" s="8" t="s">
        <v>2312</v>
      </c>
      <c r="C1230" s="8" t="s">
        <v>15</v>
      </c>
      <c r="D1230" s="8" t="str">
        <f>VLOOKUP(HospitalImport__2[[#This Row],[Provider State]],States!$A$2:$B$52,2,FALSE)</f>
        <v>Connecticut</v>
      </c>
      <c r="E1230" s="8" t="s">
        <v>428</v>
      </c>
      <c r="F1230">
        <v>57</v>
      </c>
      <c r="G1230" t="str">
        <f>VLOOKUP(HospitalImport__2[[#This Row],[Medical Procedure ID No.]],MedicalProcedures!$A$1:$B$11,2,FALSE)</f>
        <v>DEGENERATIVE NERVOUS SYSTEM DISORDERS W/O MCC</v>
      </c>
      <c r="H1230">
        <v>58</v>
      </c>
      <c r="I1230" t="str">
        <f>VLOOKUP(HospitalImport__2[[#This Row],[ Total Discharges ]],'Discharge Volume Type'!$A$1:$B$3,2,TRUE)</f>
        <v xml:space="preserve">Medium </v>
      </c>
      <c r="J1230">
        <v>46971.06</v>
      </c>
      <c r="K1230">
        <v>8738</v>
      </c>
      <c r="L1230">
        <v>7346.89</v>
      </c>
    </row>
    <row r="1231" spans="1:12" x14ac:dyDescent="0.25">
      <c r="A1231" s="8" t="s">
        <v>2313</v>
      </c>
      <c r="B1231" s="8" t="s">
        <v>2314</v>
      </c>
      <c r="C1231" s="8" t="s">
        <v>15</v>
      </c>
      <c r="D1231" s="8" t="str">
        <f>VLOOKUP(HospitalImport__2[[#This Row],[Provider State]],States!$A$2:$B$52,2,FALSE)</f>
        <v>Connecticut</v>
      </c>
      <c r="E1231" s="8" t="s">
        <v>422</v>
      </c>
      <c r="F1231">
        <v>57</v>
      </c>
      <c r="G1231" t="str">
        <f>VLOOKUP(HospitalImport__2[[#This Row],[Medical Procedure ID No.]],MedicalProcedures!$A$1:$B$11,2,FALSE)</f>
        <v>DEGENERATIVE NERVOUS SYSTEM DISORDERS W/O MCC</v>
      </c>
      <c r="H1231">
        <v>76</v>
      </c>
      <c r="I1231" t="str">
        <f>VLOOKUP(HospitalImport__2[[#This Row],[ Total Discharges ]],'Discharge Volume Type'!$A$1:$B$3,2,TRUE)</f>
        <v xml:space="preserve">Medium </v>
      </c>
      <c r="J1231">
        <v>28160.17</v>
      </c>
      <c r="K1231">
        <v>7531.85</v>
      </c>
      <c r="L1231">
        <v>6601.47</v>
      </c>
    </row>
    <row r="1232" spans="1:12" x14ac:dyDescent="0.25">
      <c r="A1232" s="8" t="s">
        <v>426</v>
      </c>
      <c r="B1232" s="8" t="s">
        <v>427</v>
      </c>
      <c r="C1232" s="8" t="s">
        <v>15</v>
      </c>
      <c r="D1232" s="8" t="str">
        <f>VLOOKUP(HospitalImport__2[[#This Row],[Provider State]],States!$A$2:$B$52,2,FALSE)</f>
        <v>Connecticut</v>
      </c>
      <c r="E1232" s="8" t="s">
        <v>428</v>
      </c>
      <c r="F1232">
        <v>57</v>
      </c>
      <c r="G1232" t="str">
        <f>VLOOKUP(HospitalImport__2[[#This Row],[Medical Procedure ID No.]],MedicalProcedures!$A$1:$B$11,2,FALSE)</f>
        <v>DEGENERATIVE NERVOUS SYSTEM DISORDERS W/O MCC</v>
      </c>
      <c r="H1232">
        <v>66</v>
      </c>
      <c r="I1232" t="str">
        <f>VLOOKUP(HospitalImport__2[[#This Row],[ Total Discharges ]],'Discharge Volume Type'!$A$1:$B$3,2,TRUE)</f>
        <v xml:space="preserve">Medium </v>
      </c>
      <c r="J1232">
        <v>29413.75</v>
      </c>
      <c r="K1232">
        <v>7989.1</v>
      </c>
      <c r="L1232">
        <v>4463.92</v>
      </c>
    </row>
    <row r="1233" spans="1:12" x14ac:dyDescent="0.25">
      <c r="A1233" s="8" t="s">
        <v>431</v>
      </c>
      <c r="B1233" s="8" t="s">
        <v>432</v>
      </c>
      <c r="C1233" s="8" t="s">
        <v>15</v>
      </c>
      <c r="D1233" s="8" t="str">
        <f>VLOOKUP(HospitalImport__2[[#This Row],[Provider State]],States!$A$2:$B$52,2,FALSE)</f>
        <v>Connecticut</v>
      </c>
      <c r="E1233" s="8" t="s">
        <v>422</v>
      </c>
      <c r="F1233">
        <v>57</v>
      </c>
      <c r="G1233" t="str">
        <f>VLOOKUP(HospitalImport__2[[#This Row],[Medical Procedure ID No.]],MedicalProcedures!$A$1:$B$11,2,FALSE)</f>
        <v>DEGENERATIVE NERVOUS SYSTEM DISORDERS W/O MCC</v>
      </c>
      <c r="H1233">
        <v>37</v>
      </c>
      <c r="I1233" t="str">
        <f>VLOOKUP(HospitalImport__2[[#This Row],[ Total Discharges ]],'Discharge Volume Type'!$A$1:$B$3,2,TRUE)</f>
        <v>Low</v>
      </c>
      <c r="J1233">
        <v>13036.55</v>
      </c>
      <c r="K1233">
        <v>8798.24</v>
      </c>
      <c r="L1233">
        <v>5101.1899999999996</v>
      </c>
    </row>
    <row r="1234" spans="1:12" x14ac:dyDescent="0.25">
      <c r="A1234" s="8" t="s">
        <v>435</v>
      </c>
      <c r="B1234" s="8" t="s">
        <v>436</v>
      </c>
      <c r="C1234" s="8" t="s">
        <v>15</v>
      </c>
      <c r="D1234" s="8" t="str">
        <f>VLOOKUP(HospitalImport__2[[#This Row],[Provider State]],States!$A$2:$B$52,2,FALSE)</f>
        <v>Connecticut</v>
      </c>
      <c r="E1234" s="8" t="s">
        <v>428</v>
      </c>
      <c r="F1234">
        <v>57</v>
      </c>
      <c r="G1234" t="str">
        <f>VLOOKUP(HospitalImport__2[[#This Row],[Medical Procedure ID No.]],MedicalProcedures!$A$1:$B$11,2,FALSE)</f>
        <v>DEGENERATIVE NERVOUS SYSTEM DISORDERS W/O MCC</v>
      </c>
      <c r="H1234">
        <v>77</v>
      </c>
      <c r="I1234" t="str">
        <f>VLOOKUP(HospitalImport__2[[#This Row],[ Total Discharges ]],'Discharge Volume Type'!$A$1:$B$3,2,TRUE)</f>
        <v xml:space="preserve">Medium </v>
      </c>
      <c r="J1234">
        <v>49648.78</v>
      </c>
      <c r="K1234">
        <v>5330.34</v>
      </c>
      <c r="L1234">
        <v>7758.68</v>
      </c>
    </row>
    <row r="1235" spans="1:12" x14ac:dyDescent="0.25">
      <c r="A1235" s="8" t="s">
        <v>439</v>
      </c>
      <c r="B1235" s="8" t="s">
        <v>421</v>
      </c>
      <c r="C1235" s="8" t="s">
        <v>15</v>
      </c>
      <c r="D1235" s="8" t="str">
        <f>VLOOKUP(HospitalImport__2[[#This Row],[Provider State]],States!$A$2:$B$52,2,FALSE)</f>
        <v>Connecticut</v>
      </c>
      <c r="E1235" s="8" t="s">
        <v>422</v>
      </c>
      <c r="F1235">
        <v>57</v>
      </c>
      <c r="G1235" t="str">
        <f>VLOOKUP(HospitalImport__2[[#This Row],[Medical Procedure ID No.]],MedicalProcedures!$A$1:$B$11,2,FALSE)</f>
        <v>DEGENERATIVE NERVOUS SYSTEM DISORDERS W/O MCC</v>
      </c>
      <c r="H1235">
        <v>51</v>
      </c>
      <c r="I1235" t="str">
        <f>VLOOKUP(HospitalImport__2[[#This Row],[ Total Discharges ]],'Discharge Volume Type'!$A$1:$B$3,2,TRUE)</f>
        <v xml:space="preserve">Medium </v>
      </c>
      <c r="J1235">
        <v>17210.580000000002</v>
      </c>
      <c r="K1235">
        <v>7256.8</v>
      </c>
      <c r="L1235">
        <v>5881.58</v>
      </c>
    </row>
    <row r="1236" spans="1:12" x14ac:dyDescent="0.25">
      <c r="A1236" s="8" t="s">
        <v>440</v>
      </c>
      <c r="B1236" s="8" t="s">
        <v>441</v>
      </c>
      <c r="C1236" s="8" t="s">
        <v>15</v>
      </c>
      <c r="D1236" s="8" t="str">
        <f>VLOOKUP(HospitalImport__2[[#This Row],[Provider State]],States!$A$2:$B$52,2,FALSE)</f>
        <v>Connecticut</v>
      </c>
      <c r="E1236" s="8" t="s">
        <v>425</v>
      </c>
      <c r="F1236">
        <v>57</v>
      </c>
      <c r="G1236" t="str">
        <f>VLOOKUP(HospitalImport__2[[#This Row],[Medical Procedure ID No.]],MedicalProcedures!$A$1:$B$11,2,FALSE)</f>
        <v>DEGENERATIVE NERVOUS SYSTEM DISORDERS W/O MCC</v>
      </c>
      <c r="H1236">
        <v>123</v>
      </c>
      <c r="I1236" t="str">
        <f>VLOOKUP(HospitalImport__2[[#This Row],[ Total Discharges ]],'Discharge Volume Type'!$A$1:$B$3,2,TRUE)</f>
        <v>High</v>
      </c>
      <c r="J1236">
        <v>7685.66</v>
      </c>
      <c r="K1236">
        <v>5541.33</v>
      </c>
      <c r="L1236">
        <v>5425.12</v>
      </c>
    </row>
    <row r="1237" spans="1:12" x14ac:dyDescent="0.25">
      <c r="A1237" s="8" t="s">
        <v>442</v>
      </c>
      <c r="B1237" s="8" t="s">
        <v>424</v>
      </c>
      <c r="C1237" s="8" t="s">
        <v>15</v>
      </c>
      <c r="D1237" s="8" t="str">
        <f>VLOOKUP(HospitalImport__2[[#This Row],[Provider State]],States!$A$2:$B$52,2,FALSE)</f>
        <v>Connecticut</v>
      </c>
      <c r="E1237" s="8" t="s">
        <v>425</v>
      </c>
      <c r="F1237">
        <v>57</v>
      </c>
      <c r="G1237" t="str">
        <f>VLOOKUP(HospitalImport__2[[#This Row],[Medical Procedure ID No.]],MedicalProcedures!$A$1:$B$11,2,FALSE)</f>
        <v>DEGENERATIVE NERVOUS SYSTEM DISORDERS W/O MCC</v>
      </c>
      <c r="H1237">
        <v>67</v>
      </c>
      <c r="I1237" t="str">
        <f>VLOOKUP(HospitalImport__2[[#This Row],[ Total Discharges ]],'Discharge Volume Type'!$A$1:$B$3,2,TRUE)</f>
        <v xml:space="preserve">Medium </v>
      </c>
      <c r="J1237">
        <v>32156.51</v>
      </c>
      <c r="K1237">
        <v>6465.6</v>
      </c>
      <c r="L1237">
        <v>5742.47</v>
      </c>
    </row>
    <row r="1238" spans="1:12" x14ac:dyDescent="0.25">
      <c r="A1238" s="8" t="s">
        <v>443</v>
      </c>
      <c r="B1238" s="8" t="s">
        <v>427</v>
      </c>
      <c r="C1238" s="8" t="s">
        <v>15</v>
      </c>
      <c r="D1238" s="8" t="str">
        <f>VLOOKUP(HospitalImport__2[[#This Row],[Provider State]],States!$A$2:$B$52,2,FALSE)</f>
        <v>Connecticut</v>
      </c>
      <c r="E1238" s="8" t="s">
        <v>428</v>
      </c>
      <c r="F1238">
        <v>57</v>
      </c>
      <c r="G1238" t="str">
        <f>VLOOKUP(HospitalImport__2[[#This Row],[Medical Procedure ID No.]],MedicalProcedures!$A$1:$B$11,2,FALSE)</f>
        <v>DEGENERATIVE NERVOUS SYSTEM DISORDERS W/O MCC</v>
      </c>
      <c r="H1238">
        <v>28</v>
      </c>
      <c r="I1238" t="str">
        <f>VLOOKUP(HospitalImport__2[[#This Row],[ Total Discharges ]],'Discharge Volume Type'!$A$1:$B$3,2,TRUE)</f>
        <v>Low</v>
      </c>
      <c r="J1238">
        <v>17659.96</v>
      </c>
      <c r="K1238">
        <v>6732.27</v>
      </c>
      <c r="L1238">
        <v>6283.23</v>
      </c>
    </row>
    <row r="1239" spans="1:12" x14ac:dyDescent="0.25">
      <c r="A1239" s="8" t="s">
        <v>2315</v>
      </c>
      <c r="B1239" s="8" t="s">
        <v>2316</v>
      </c>
      <c r="C1239" s="8" t="s">
        <v>15</v>
      </c>
      <c r="D1239" s="8" t="str">
        <f>VLOOKUP(HospitalImport__2[[#This Row],[Provider State]],States!$A$2:$B$52,2,FALSE)</f>
        <v>Connecticut</v>
      </c>
      <c r="E1239" s="8" t="s">
        <v>422</v>
      </c>
      <c r="F1239">
        <v>57</v>
      </c>
      <c r="G1239" t="str">
        <f>VLOOKUP(HospitalImport__2[[#This Row],[Medical Procedure ID No.]],MedicalProcedures!$A$1:$B$11,2,FALSE)</f>
        <v>DEGENERATIVE NERVOUS SYSTEM DISORDERS W/O MCC</v>
      </c>
      <c r="H1239">
        <v>58</v>
      </c>
      <c r="I1239" t="str">
        <f>VLOOKUP(HospitalImport__2[[#This Row],[ Total Discharges ]],'Discharge Volume Type'!$A$1:$B$3,2,TRUE)</f>
        <v xml:space="preserve">Medium </v>
      </c>
      <c r="J1239">
        <v>35662.400000000001</v>
      </c>
      <c r="K1239">
        <v>8632.94</v>
      </c>
      <c r="L1239">
        <v>4506.17</v>
      </c>
    </row>
    <row r="1240" spans="1:12" x14ac:dyDescent="0.25">
      <c r="A1240" s="8" t="s">
        <v>444</v>
      </c>
      <c r="B1240" s="8" t="s">
        <v>445</v>
      </c>
      <c r="C1240" s="8" t="s">
        <v>15</v>
      </c>
      <c r="D1240" s="8" t="str">
        <f>VLOOKUP(HospitalImport__2[[#This Row],[Provider State]],States!$A$2:$B$52,2,FALSE)</f>
        <v>Connecticut</v>
      </c>
      <c r="E1240" s="8" t="s">
        <v>422</v>
      </c>
      <c r="F1240">
        <v>57</v>
      </c>
      <c r="G1240" t="str">
        <f>VLOOKUP(HospitalImport__2[[#This Row],[Medical Procedure ID No.]],MedicalProcedures!$A$1:$B$11,2,FALSE)</f>
        <v>DEGENERATIVE NERVOUS SYSTEM DISORDERS W/O MCC</v>
      </c>
      <c r="H1240">
        <v>30</v>
      </c>
      <c r="I1240" t="str">
        <f>VLOOKUP(HospitalImport__2[[#This Row],[ Total Discharges ]],'Discharge Volume Type'!$A$1:$B$3,2,TRUE)</f>
        <v>Low</v>
      </c>
      <c r="J1240">
        <v>28740.41</v>
      </c>
      <c r="K1240">
        <v>11440.08</v>
      </c>
      <c r="L1240">
        <v>5399.03</v>
      </c>
    </row>
    <row r="1241" spans="1:12" x14ac:dyDescent="0.25">
      <c r="A1241" s="8" t="s">
        <v>446</v>
      </c>
      <c r="B1241" s="8" t="s">
        <v>447</v>
      </c>
      <c r="C1241" s="8" t="s">
        <v>15</v>
      </c>
      <c r="D1241" s="8" t="str">
        <f>VLOOKUP(HospitalImport__2[[#This Row],[Provider State]],States!$A$2:$B$52,2,FALSE)</f>
        <v>Connecticut</v>
      </c>
      <c r="E1241" s="8" t="s">
        <v>428</v>
      </c>
      <c r="F1241">
        <v>57</v>
      </c>
      <c r="G1241" t="str">
        <f>VLOOKUP(HospitalImport__2[[#This Row],[Medical Procedure ID No.]],MedicalProcedures!$A$1:$B$11,2,FALSE)</f>
        <v>DEGENERATIVE NERVOUS SYSTEM DISORDERS W/O MCC</v>
      </c>
      <c r="H1241">
        <v>64</v>
      </c>
      <c r="I1241" t="str">
        <f>VLOOKUP(HospitalImport__2[[#This Row],[ Total Discharges ]],'Discharge Volume Type'!$A$1:$B$3,2,TRUE)</f>
        <v xml:space="preserve">Medium </v>
      </c>
      <c r="J1241">
        <v>25793.9</v>
      </c>
      <c r="K1241">
        <v>7913.18</v>
      </c>
      <c r="L1241">
        <v>4835.16</v>
      </c>
    </row>
    <row r="1242" spans="1:12" x14ac:dyDescent="0.25">
      <c r="A1242" s="8" t="s">
        <v>448</v>
      </c>
      <c r="B1242" s="8" t="s">
        <v>449</v>
      </c>
      <c r="C1242" s="8" t="s">
        <v>15</v>
      </c>
      <c r="D1242" s="8" t="str">
        <f>VLOOKUP(HospitalImport__2[[#This Row],[Provider State]],States!$A$2:$B$52,2,FALSE)</f>
        <v>Connecticut</v>
      </c>
      <c r="E1242" s="8" t="s">
        <v>425</v>
      </c>
      <c r="F1242">
        <v>57</v>
      </c>
      <c r="G1242" t="str">
        <f>VLOOKUP(HospitalImport__2[[#This Row],[Medical Procedure ID No.]],MedicalProcedures!$A$1:$B$11,2,FALSE)</f>
        <v>DEGENERATIVE NERVOUS SYSTEM DISORDERS W/O MCC</v>
      </c>
      <c r="H1242">
        <v>123</v>
      </c>
      <c r="I1242" t="str">
        <f>VLOOKUP(HospitalImport__2[[#This Row],[ Total Discharges ]],'Discharge Volume Type'!$A$1:$B$3,2,TRUE)</f>
        <v>High</v>
      </c>
      <c r="J1242">
        <v>15668.52</v>
      </c>
      <c r="K1242">
        <v>5939.27</v>
      </c>
      <c r="L1242">
        <v>11241.45</v>
      </c>
    </row>
    <row r="1243" spans="1:12" x14ac:dyDescent="0.25">
      <c r="A1243" s="8" t="s">
        <v>2317</v>
      </c>
      <c r="B1243" s="8" t="s">
        <v>2318</v>
      </c>
      <c r="C1243" s="8" t="s">
        <v>15</v>
      </c>
      <c r="D1243" s="8" t="str">
        <f>VLOOKUP(HospitalImport__2[[#This Row],[Provider State]],States!$A$2:$B$52,2,FALSE)</f>
        <v>Connecticut</v>
      </c>
      <c r="E1243" s="8" t="s">
        <v>425</v>
      </c>
      <c r="F1243">
        <v>57</v>
      </c>
      <c r="G1243" t="str">
        <f>VLOOKUP(HospitalImport__2[[#This Row],[Medical Procedure ID No.]],MedicalProcedures!$A$1:$B$11,2,FALSE)</f>
        <v>DEGENERATIVE NERVOUS SYSTEM DISORDERS W/O MCC</v>
      </c>
      <c r="H1243">
        <v>29</v>
      </c>
      <c r="I1243" t="str">
        <f>VLOOKUP(HospitalImport__2[[#This Row],[ Total Discharges ]],'Discharge Volume Type'!$A$1:$B$3,2,TRUE)</f>
        <v>Low</v>
      </c>
      <c r="J1243">
        <v>34166.14</v>
      </c>
      <c r="K1243">
        <v>7189.76</v>
      </c>
      <c r="L1243">
        <v>6462.23</v>
      </c>
    </row>
    <row r="1244" spans="1:12" x14ac:dyDescent="0.25">
      <c r="A1244" s="8" t="s">
        <v>450</v>
      </c>
      <c r="B1244" s="8" t="s">
        <v>451</v>
      </c>
      <c r="C1244" s="8" t="s">
        <v>17</v>
      </c>
      <c r="D1244" s="8" t="str">
        <f>VLOOKUP(HospitalImport__2[[#This Row],[Provider State]],States!$A$2:$B$52,2,FALSE)</f>
        <v>Delaware</v>
      </c>
      <c r="E1244" s="8" t="s">
        <v>452</v>
      </c>
      <c r="F1244">
        <v>57</v>
      </c>
      <c r="G1244" t="str">
        <f>VLOOKUP(HospitalImport__2[[#This Row],[Medical Procedure ID No.]],MedicalProcedures!$A$1:$B$11,2,FALSE)</f>
        <v>DEGENERATIVE NERVOUS SYSTEM DISORDERS W/O MCC</v>
      </c>
      <c r="H1244">
        <v>48</v>
      </c>
      <c r="I1244" t="str">
        <f>VLOOKUP(HospitalImport__2[[#This Row],[ Total Discharges ]],'Discharge Volume Type'!$A$1:$B$3,2,TRUE)</f>
        <v>Low</v>
      </c>
      <c r="J1244">
        <v>19741.07</v>
      </c>
      <c r="K1244">
        <v>13186.72</v>
      </c>
      <c r="L1244">
        <v>3218.17</v>
      </c>
    </row>
    <row r="1245" spans="1:12" x14ac:dyDescent="0.25">
      <c r="A1245" s="8" t="s">
        <v>453</v>
      </c>
      <c r="B1245" s="8" t="s">
        <v>454</v>
      </c>
      <c r="C1245" s="8" t="s">
        <v>17</v>
      </c>
      <c r="D1245" s="8" t="str">
        <f>VLOOKUP(HospitalImport__2[[#This Row],[Provider State]],States!$A$2:$B$52,2,FALSE)</f>
        <v>Delaware</v>
      </c>
      <c r="E1245" s="8" t="s">
        <v>452</v>
      </c>
      <c r="F1245">
        <v>57</v>
      </c>
      <c r="G1245" t="str">
        <f>VLOOKUP(HospitalImport__2[[#This Row],[Medical Procedure ID No.]],MedicalProcedures!$A$1:$B$11,2,FALSE)</f>
        <v>DEGENERATIVE NERVOUS SYSTEM DISORDERS W/O MCC</v>
      </c>
      <c r="H1245">
        <v>59</v>
      </c>
      <c r="I1245" t="str">
        <f>VLOOKUP(HospitalImport__2[[#This Row],[ Total Discharges ]],'Discharge Volume Type'!$A$1:$B$3,2,TRUE)</f>
        <v xml:space="preserve">Medium </v>
      </c>
      <c r="J1245">
        <v>9906.85</v>
      </c>
      <c r="K1245">
        <v>10913.09</v>
      </c>
      <c r="L1245">
        <v>10527.73</v>
      </c>
    </row>
    <row r="1246" spans="1:12" x14ac:dyDescent="0.25">
      <c r="A1246" s="8" t="s">
        <v>458</v>
      </c>
      <c r="B1246" s="8" t="s">
        <v>459</v>
      </c>
      <c r="C1246" s="8" t="s">
        <v>19</v>
      </c>
      <c r="D1246" s="8" t="str">
        <f>VLOOKUP(HospitalImport__2[[#This Row],[Provider State]],States!$A$2:$B$52,2,FALSE)</f>
        <v>District of Columbia</v>
      </c>
      <c r="E1246" s="8" t="s">
        <v>460</v>
      </c>
      <c r="F1246">
        <v>57</v>
      </c>
      <c r="G1246" t="str">
        <f>VLOOKUP(HospitalImport__2[[#This Row],[Medical Procedure ID No.]],MedicalProcedures!$A$1:$B$11,2,FALSE)</f>
        <v>DEGENERATIVE NERVOUS SYSTEM DISORDERS W/O MCC</v>
      </c>
      <c r="H1246">
        <v>26</v>
      </c>
      <c r="I1246" t="str">
        <f>VLOOKUP(HospitalImport__2[[#This Row],[ Total Discharges ]],'Discharge Volume Type'!$A$1:$B$3,2,TRUE)</f>
        <v>Low</v>
      </c>
      <c r="J1246">
        <v>31707.15</v>
      </c>
      <c r="K1246">
        <v>7032.37</v>
      </c>
      <c r="L1246">
        <v>7366.43</v>
      </c>
    </row>
    <row r="1247" spans="1:12" x14ac:dyDescent="0.25">
      <c r="A1247" s="8" t="s">
        <v>461</v>
      </c>
      <c r="B1247" s="8" t="s">
        <v>459</v>
      </c>
      <c r="C1247" s="8" t="s">
        <v>19</v>
      </c>
      <c r="D1247" s="8" t="str">
        <f>VLOOKUP(HospitalImport__2[[#This Row],[Provider State]],States!$A$2:$B$52,2,FALSE)</f>
        <v>District of Columbia</v>
      </c>
      <c r="E1247" s="8" t="s">
        <v>460</v>
      </c>
      <c r="F1247">
        <v>57</v>
      </c>
      <c r="G1247" t="str">
        <f>VLOOKUP(HospitalImport__2[[#This Row],[Medical Procedure ID No.]],MedicalProcedures!$A$1:$B$11,2,FALSE)</f>
        <v>DEGENERATIVE NERVOUS SYSTEM DISORDERS W/O MCC</v>
      </c>
      <c r="H1247">
        <v>56</v>
      </c>
      <c r="I1247" t="str">
        <f>VLOOKUP(HospitalImport__2[[#This Row],[ Total Discharges ]],'Discharge Volume Type'!$A$1:$B$3,2,TRUE)</f>
        <v xml:space="preserve">Medium </v>
      </c>
      <c r="J1247">
        <v>31138.959999999999</v>
      </c>
      <c r="K1247">
        <v>13898.33</v>
      </c>
      <c r="L1247">
        <v>5861</v>
      </c>
    </row>
    <row r="1248" spans="1:12" x14ac:dyDescent="0.25">
      <c r="A1248" s="8" t="s">
        <v>161</v>
      </c>
      <c r="B1248" s="8" t="s">
        <v>459</v>
      </c>
      <c r="C1248" s="8" t="s">
        <v>19</v>
      </c>
      <c r="D1248" s="8" t="str">
        <f>VLOOKUP(HospitalImport__2[[#This Row],[Provider State]],States!$A$2:$B$52,2,FALSE)</f>
        <v>District of Columbia</v>
      </c>
      <c r="E1248" s="8" t="s">
        <v>460</v>
      </c>
      <c r="F1248">
        <v>57</v>
      </c>
      <c r="G1248" t="str">
        <f>VLOOKUP(HospitalImport__2[[#This Row],[Medical Procedure ID No.]],MedicalProcedures!$A$1:$B$11,2,FALSE)</f>
        <v>DEGENERATIVE NERVOUS SYSTEM DISORDERS W/O MCC</v>
      </c>
      <c r="H1248">
        <v>50</v>
      </c>
      <c r="I1248" t="str">
        <f>VLOOKUP(HospitalImport__2[[#This Row],[ Total Discharges ]],'Discharge Volume Type'!$A$1:$B$3,2,TRUE)</f>
        <v xml:space="preserve">Medium </v>
      </c>
      <c r="J1248">
        <v>16550.169999999998</v>
      </c>
      <c r="K1248">
        <v>7850.91</v>
      </c>
      <c r="L1248">
        <v>5165.25</v>
      </c>
    </row>
    <row r="1249" spans="1:12" x14ac:dyDescent="0.25">
      <c r="A1249" s="8" t="s">
        <v>462</v>
      </c>
      <c r="B1249" s="8" t="s">
        <v>459</v>
      </c>
      <c r="C1249" s="8" t="s">
        <v>19</v>
      </c>
      <c r="D1249" s="8" t="str">
        <f>VLOOKUP(HospitalImport__2[[#This Row],[Provider State]],States!$A$2:$B$52,2,FALSE)</f>
        <v>District of Columbia</v>
      </c>
      <c r="E1249" s="8" t="s">
        <v>460</v>
      </c>
      <c r="F1249">
        <v>57</v>
      </c>
      <c r="G1249" t="str">
        <f>VLOOKUP(HospitalImport__2[[#This Row],[Medical Procedure ID No.]],MedicalProcedures!$A$1:$B$11,2,FALSE)</f>
        <v>DEGENERATIVE NERVOUS SYSTEM DISORDERS W/O MCC</v>
      </c>
      <c r="H1249">
        <v>64</v>
      </c>
      <c r="I1249" t="str">
        <f>VLOOKUP(HospitalImport__2[[#This Row],[ Total Discharges ]],'Discharge Volume Type'!$A$1:$B$3,2,TRUE)</f>
        <v xml:space="preserve">Medium </v>
      </c>
      <c r="J1249">
        <v>15431.34</v>
      </c>
      <c r="K1249">
        <v>5551.11</v>
      </c>
      <c r="L1249">
        <v>4632.51</v>
      </c>
    </row>
    <row r="1250" spans="1:12" x14ac:dyDescent="0.25">
      <c r="A1250" s="8" t="s">
        <v>2319</v>
      </c>
      <c r="B1250" s="8" t="s">
        <v>499</v>
      </c>
      <c r="C1250" s="8" t="s">
        <v>21</v>
      </c>
      <c r="D1250" s="8" t="str">
        <f>VLOOKUP(HospitalImport__2[[#This Row],[Provider State]],States!$A$2:$B$52,2,FALSE)</f>
        <v>Florida</v>
      </c>
      <c r="E1250" s="8" t="s">
        <v>500</v>
      </c>
      <c r="F1250">
        <v>57</v>
      </c>
      <c r="G1250" t="str">
        <f>VLOOKUP(HospitalImport__2[[#This Row],[Medical Procedure ID No.]],MedicalProcedures!$A$1:$B$11,2,FALSE)</f>
        <v>DEGENERATIVE NERVOUS SYSTEM DISORDERS W/O MCC</v>
      </c>
      <c r="H1250">
        <v>42</v>
      </c>
      <c r="I1250" t="str">
        <f>VLOOKUP(HospitalImport__2[[#This Row],[ Total Discharges ]],'Discharge Volume Type'!$A$1:$B$3,2,TRUE)</f>
        <v>Low</v>
      </c>
      <c r="J1250">
        <v>10633.5</v>
      </c>
      <c r="K1250">
        <v>5524.27</v>
      </c>
      <c r="L1250">
        <v>8352.3700000000008</v>
      </c>
    </row>
    <row r="1251" spans="1:12" x14ac:dyDescent="0.25">
      <c r="A1251" s="8" t="s">
        <v>463</v>
      </c>
      <c r="B1251" s="8" t="s">
        <v>464</v>
      </c>
      <c r="C1251" s="8" t="s">
        <v>21</v>
      </c>
      <c r="D1251" s="8" t="str">
        <f>VLOOKUP(HospitalImport__2[[#This Row],[Provider State]],States!$A$2:$B$52,2,FALSE)</f>
        <v>Florida</v>
      </c>
      <c r="E1251" s="8" t="s">
        <v>465</v>
      </c>
      <c r="F1251">
        <v>57</v>
      </c>
      <c r="G1251" t="str">
        <f>VLOOKUP(HospitalImport__2[[#This Row],[Medical Procedure ID No.]],MedicalProcedures!$A$1:$B$11,2,FALSE)</f>
        <v>DEGENERATIVE NERVOUS SYSTEM DISORDERS W/O MCC</v>
      </c>
      <c r="H1251">
        <v>50</v>
      </c>
      <c r="I1251" t="str">
        <f>VLOOKUP(HospitalImport__2[[#This Row],[ Total Discharges ]],'Discharge Volume Type'!$A$1:$B$3,2,TRUE)</f>
        <v xml:space="preserve">Medium </v>
      </c>
      <c r="J1251">
        <v>10038.81</v>
      </c>
      <c r="K1251">
        <v>7713.1</v>
      </c>
      <c r="L1251">
        <v>6728.64</v>
      </c>
    </row>
    <row r="1252" spans="1:12" x14ac:dyDescent="0.25">
      <c r="A1252" s="8" t="s">
        <v>466</v>
      </c>
      <c r="B1252" s="8" t="s">
        <v>467</v>
      </c>
      <c r="C1252" s="8" t="s">
        <v>21</v>
      </c>
      <c r="D1252" s="8" t="str">
        <f>VLOOKUP(HospitalImport__2[[#This Row],[Provider State]],States!$A$2:$B$52,2,FALSE)</f>
        <v>Florida</v>
      </c>
      <c r="E1252" s="8" t="s">
        <v>468</v>
      </c>
      <c r="F1252">
        <v>57</v>
      </c>
      <c r="G1252" t="str">
        <f>VLOOKUP(HospitalImport__2[[#This Row],[Medical Procedure ID No.]],MedicalProcedures!$A$1:$B$11,2,FALSE)</f>
        <v>DEGENERATIVE NERVOUS SYSTEM DISORDERS W/O MCC</v>
      </c>
      <c r="H1252">
        <v>121</v>
      </c>
      <c r="I1252" t="str">
        <f>VLOOKUP(HospitalImport__2[[#This Row],[ Total Discharges ]],'Discharge Volume Type'!$A$1:$B$3,2,TRUE)</f>
        <v>High</v>
      </c>
      <c r="J1252">
        <v>52642.26</v>
      </c>
      <c r="K1252">
        <v>18292.09</v>
      </c>
      <c r="L1252">
        <v>6281.23</v>
      </c>
    </row>
    <row r="1253" spans="1:12" x14ac:dyDescent="0.25">
      <c r="A1253" s="8" t="s">
        <v>469</v>
      </c>
      <c r="B1253" s="8" t="s">
        <v>467</v>
      </c>
      <c r="C1253" s="8" t="s">
        <v>21</v>
      </c>
      <c r="D1253" s="8" t="str">
        <f>VLOOKUP(HospitalImport__2[[#This Row],[Provider State]],States!$A$2:$B$52,2,FALSE)</f>
        <v>Florida</v>
      </c>
      <c r="E1253" s="8" t="s">
        <v>468</v>
      </c>
      <c r="F1253">
        <v>57</v>
      </c>
      <c r="G1253" t="str">
        <f>VLOOKUP(HospitalImport__2[[#This Row],[Medical Procedure ID No.]],MedicalProcedures!$A$1:$B$11,2,FALSE)</f>
        <v>DEGENERATIVE NERVOUS SYSTEM DISORDERS W/O MCC</v>
      </c>
      <c r="H1253">
        <v>47</v>
      </c>
      <c r="I1253" t="str">
        <f>VLOOKUP(HospitalImport__2[[#This Row],[ Total Discharges ]],'Discharge Volume Type'!$A$1:$B$3,2,TRUE)</f>
        <v>Low</v>
      </c>
      <c r="J1253">
        <v>22870.9</v>
      </c>
      <c r="K1253">
        <v>10529.46</v>
      </c>
      <c r="L1253">
        <v>5721.01</v>
      </c>
    </row>
    <row r="1254" spans="1:12" x14ac:dyDescent="0.25">
      <c r="A1254" s="8" t="s">
        <v>2320</v>
      </c>
      <c r="B1254" s="8" t="s">
        <v>2321</v>
      </c>
      <c r="C1254" s="8" t="s">
        <v>21</v>
      </c>
      <c r="D1254" s="8" t="str">
        <f>VLOOKUP(HospitalImport__2[[#This Row],[Provider State]],States!$A$2:$B$52,2,FALSE)</f>
        <v>Florida</v>
      </c>
      <c r="E1254" s="8" t="s">
        <v>493</v>
      </c>
      <c r="F1254">
        <v>57</v>
      </c>
      <c r="G1254" t="str">
        <f>VLOOKUP(HospitalImport__2[[#This Row],[Medical Procedure ID No.]],MedicalProcedures!$A$1:$B$11,2,FALSE)</f>
        <v>DEGENERATIVE NERVOUS SYSTEM DISORDERS W/O MCC</v>
      </c>
      <c r="H1254">
        <v>39</v>
      </c>
      <c r="I1254" t="str">
        <f>VLOOKUP(HospitalImport__2[[#This Row],[ Total Discharges ]],'Discharge Volume Type'!$A$1:$B$3,2,TRUE)</f>
        <v>Low</v>
      </c>
      <c r="J1254">
        <v>8148.85</v>
      </c>
      <c r="K1254">
        <v>6277.85</v>
      </c>
      <c r="L1254">
        <v>12075.66</v>
      </c>
    </row>
    <row r="1255" spans="1:12" x14ac:dyDescent="0.25">
      <c r="A1255" s="8" t="s">
        <v>2322</v>
      </c>
      <c r="B1255" s="8" t="s">
        <v>2321</v>
      </c>
      <c r="C1255" s="8" t="s">
        <v>21</v>
      </c>
      <c r="D1255" s="8" t="str">
        <f>VLOOKUP(HospitalImport__2[[#This Row],[Provider State]],States!$A$2:$B$52,2,FALSE)</f>
        <v>Florida</v>
      </c>
      <c r="E1255" s="8" t="s">
        <v>493</v>
      </c>
      <c r="F1255">
        <v>57</v>
      </c>
      <c r="G1255" t="str">
        <f>VLOOKUP(HospitalImport__2[[#This Row],[Medical Procedure ID No.]],MedicalProcedures!$A$1:$B$11,2,FALSE)</f>
        <v>DEGENERATIVE NERVOUS SYSTEM DISORDERS W/O MCC</v>
      </c>
      <c r="H1255">
        <v>45</v>
      </c>
      <c r="I1255" t="str">
        <f>VLOOKUP(HospitalImport__2[[#This Row],[ Total Discharges ]],'Discharge Volume Type'!$A$1:$B$3,2,TRUE)</f>
        <v>Low</v>
      </c>
      <c r="J1255">
        <v>15498.44</v>
      </c>
      <c r="K1255">
        <v>5729.61</v>
      </c>
      <c r="L1255">
        <v>2922.92</v>
      </c>
    </row>
    <row r="1256" spans="1:12" x14ac:dyDescent="0.25">
      <c r="A1256" s="8" t="s">
        <v>470</v>
      </c>
      <c r="B1256" s="8" t="s">
        <v>471</v>
      </c>
      <c r="C1256" s="8" t="s">
        <v>21</v>
      </c>
      <c r="D1256" s="8" t="str">
        <f>VLOOKUP(HospitalImport__2[[#This Row],[Provider State]],States!$A$2:$B$52,2,FALSE)</f>
        <v>Florida</v>
      </c>
      <c r="E1256" s="8" t="s">
        <v>472</v>
      </c>
      <c r="F1256">
        <v>57</v>
      </c>
      <c r="G1256" t="str">
        <f>VLOOKUP(HospitalImport__2[[#This Row],[Medical Procedure ID No.]],MedicalProcedures!$A$1:$B$11,2,FALSE)</f>
        <v>DEGENERATIVE NERVOUS SYSTEM DISORDERS W/O MCC</v>
      </c>
      <c r="H1256">
        <v>51</v>
      </c>
      <c r="I1256" t="str">
        <f>VLOOKUP(HospitalImport__2[[#This Row],[ Total Discharges ]],'Discharge Volume Type'!$A$1:$B$3,2,TRUE)</f>
        <v xml:space="preserve">Medium </v>
      </c>
      <c r="J1256">
        <v>27905.54</v>
      </c>
      <c r="K1256">
        <v>4474.51</v>
      </c>
      <c r="L1256">
        <v>7943.7</v>
      </c>
    </row>
    <row r="1257" spans="1:12" x14ac:dyDescent="0.25">
      <c r="A1257" s="8" t="s">
        <v>473</v>
      </c>
      <c r="B1257" s="8" t="s">
        <v>474</v>
      </c>
      <c r="C1257" s="8" t="s">
        <v>21</v>
      </c>
      <c r="D1257" s="8" t="str">
        <f>VLOOKUP(HospitalImport__2[[#This Row],[Provider State]],States!$A$2:$B$52,2,FALSE)</f>
        <v>Florida</v>
      </c>
      <c r="E1257" s="8" t="s">
        <v>475</v>
      </c>
      <c r="F1257">
        <v>57</v>
      </c>
      <c r="G1257" t="str">
        <f>VLOOKUP(HospitalImport__2[[#This Row],[Medical Procedure ID No.]],MedicalProcedures!$A$1:$B$11,2,FALSE)</f>
        <v>DEGENERATIVE NERVOUS SYSTEM DISORDERS W/O MCC</v>
      </c>
      <c r="H1257">
        <v>22</v>
      </c>
      <c r="I1257" t="str">
        <f>VLOOKUP(HospitalImport__2[[#This Row],[ Total Discharges ]],'Discharge Volume Type'!$A$1:$B$3,2,TRUE)</f>
        <v>Low</v>
      </c>
      <c r="J1257">
        <v>38522.19</v>
      </c>
      <c r="K1257">
        <v>5613.53</v>
      </c>
      <c r="L1257">
        <v>4321.05</v>
      </c>
    </row>
    <row r="1258" spans="1:12" x14ac:dyDescent="0.25">
      <c r="A1258" s="8" t="s">
        <v>476</v>
      </c>
      <c r="B1258" s="8" t="s">
        <v>477</v>
      </c>
      <c r="C1258" s="8" t="s">
        <v>21</v>
      </c>
      <c r="D1258" s="8" t="str">
        <f>VLOOKUP(HospitalImport__2[[#This Row],[Provider State]],States!$A$2:$B$52,2,FALSE)</f>
        <v>Florida</v>
      </c>
      <c r="E1258" s="8" t="s">
        <v>472</v>
      </c>
      <c r="F1258">
        <v>57</v>
      </c>
      <c r="G1258" t="str">
        <f>VLOOKUP(HospitalImport__2[[#This Row],[Medical Procedure ID No.]],MedicalProcedures!$A$1:$B$11,2,FALSE)</f>
        <v>DEGENERATIVE NERVOUS SYSTEM DISORDERS W/O MCC</v>
      </c>
      <c r="H1258">
        <v>65</v>
      </c>
      <c r="I1258" t="str">
        <f>VLOOKUP(HospitalImport__2[[#This Row],[ Total Discharges ]],'Discharge Volume Type'!$A$1:$B$3,2,TRUE)</f>
        <v xml:space="preserve">Medium </v>
      </c>
      <c r="J1258">
        <v>19624.93</v>
      </c>
      <c r="K1258">
        <v>7930.15</v>
      </c>
      <c r="L1258">
        <v>6469.32</v>
      </c>
    </row>
    <row r="1259" spans="1:12" x14ac:dyDescent="0.25">
      <c r="A1259" s="8" t="s">
        <v>478</v>
      </c>
      <c r="B1259" s="8" t="s">
        <v>479</v>
      </c>
      <c r="C1259" s="8" t="s">
        <v>21</v>
      </c>
      <c r="D1259" s="8" t="str">
        <f>VLOOKUP(HospitalImport__2[[#This Row],[Provider State]],States!$A$2:$B$52,2,FALSE)</f>
        <v>Florida</v>
      </c>
      <c r="E1259" s="8" t="s">
        <v>468</v>
      </c>
      <c r="F1259">
        <v>57</v>
      </c>
      <c r="G1259" t="str">
        <f>VLOOKUP(HospitalImport__2[[#This Row],[Medical Procedure ID No.]],MedicalProcedures!$A$1:$B$11,2,FALSE)</f>
        <v>DEGENERATIVE NERVOUS SYSTEM DISORDERS W/O MCC</v>
      </c>
      <c r="H1259">
        <v>72</v>
      </c>
      <c r="I1259" t="str">
        <f>VLOOKUP(HospitalImport__2[[#This Row],[ Total Discharges ]],'Discharge Volume Type'!$A$1:$B$3,2,TRUE)</f>
        <v xml:space="preserve">Medium </v>
      </c>
      <c r="J1259">
        <v>21405.53</v>
      </c>
      <c r="K1259">
        <v>5692.46</v>
      </c>
      <c r="L1259">
        <v>4406.84</v>
      </c>
    </row>
    <row r="1260" spans="1:12" x14ac:dyDescent="0.25">
      <c r="A1260" s="8" t="s">
        <v>2323</v>
      </c>
      <c r="B1260" s="8" t="s">
        <v>2321</v>
      </c>
      <c r="C1260" s="8" t="s">
        <v>21</v>
      </c>
      <c r="D1260" s="8" t="str">
        <f>VLOOKUP(HospitalImport__2[[#This Row],[Provider State]],States!$A$2:$B$52,2,FALSE)</f>
        <v>Florida</v>
      </c>
      <c r="E1260" s="8" t="s">
        <v>493</v>
      </c>
      <c r="F1260">
        <v>57</v>
      </c>
      <c r="G1260" t="str">
        <f>VLOOKUP(HospitalImport__2[[#This Row],[Medical Procedure ID No.]],MedicalProcedures!$A$1:$B$11,2,FALSE)</f>
        <v>DEGENERATIVE NERVOUS SYSTEM DISORDERS W/O MCC</v>
      </c>
      <c r="H1260">
        <v>50</v>
      </c>
      <c r="I1260" t="str">
        <f>VLOOKUP(HospitalImport__2[[#This Row],[ Total Discharges ]],'Discharge Volume Type'!$A$1:$B$3,2,TRUE)</f>
        <v xml:space="preserve">Medium </v>
      </c>
      <c r="J1260">
        <v>16418.62</v>
      </c>
      <c r="K1260">
        <v>8407.86</v>
      </c>
      <c r="L1260">
        <v>7568.77</v>
      </c>
    </row>
    <row r="1261" spans="1:12" x14ac:dyDescent="0.25">
      <c r="A1261" s="8" t="s">
        <v>480</v>
      </c>
      <c r="B1261" s="8" t="s">
        <v>481</v>
      </c>
      <c r="C1261" s="8" t="s">
        <v>21</v>
      </c>
      <c r="D1261" s="8" t="str">
        <f>VLOOKUP(HospitalImport__2[[#This Row],[Provider State]],States!$A$2:$B$52,2,FALSE)</f>
        <v>Florida</v>
      </c>
      <c r="E1261" s="8" t="s">
        <v>482</v>
      </c>
      <c r="F1261">
        <v>57</v>
      </c>
      <c r="G1261" t="str">
        <f>VLOOKUP(HospitalImport__2[[#This Row],[Medical Procedure ID No.]],MedicalProcedures!$A$1:$B$11,2,FALSE)</f>
        <v>DEGENERATIVE NERVOUS SYSTEM DISORDERS W/O MCC</v>
      </c>
      <c r="H1261">
        <v>66</v>
      </c>
      <c r="I1261" t="str">
        <f>VLOOKUP(HospitalImport__2[[#This Row],[ Total Discharges ]],'Discharge Volume Type'!$A$1:$B$3,2,TRUE)</f>
        <v xml:space="preserve">Medium </v>
      </c>
      <c r="J1261">
        <v>13513.43</v>
      </c>
      <c r="K1261">
        <v>4588.59</v>
      </c>
      <c r="L1261">
        <v>4382.57</v>
      </c>
    </row>
    <row r="1262" spans="1:12" x14ac:dyDescent="0.25">
      <c r="A1262" s="8" t="s">
        <v>483</v>
      </c>
      <c r="B1262" s="8" t="s">
        <v>484</v>
      </c>
      <c r="C1262" s="8" t="s">
        <v>21</v>
      </c>
      <c r="D1262" s="8" t="str">
        <f>VLOOKUP(HospitalImport__2[[#This Row],[Provider State]],States!$A$2:$B$52,2,FALSE)</f>
        <v>Florida</v>
      </c>
      <c r="E1262" s="8" t="s">
        <v>485</v>
      </c>
      <c r="F1262">
        <v>57</v>
      </c>
      <c r="G1262" t="str">
        <f>VLOOKUP(HospitalImport__2[[#This Row],[Medical Procedure ID No.]],MedicalProcedures!$A$1:$B$11,2,FALSE)</f>
        <v>DEGENERATIVE NERVOUS SYSTEM DISORDERS W/O MCC</v>
      </c>
      <c r="H1262">
        <v>107</v>
      </c>
      <c r="I1262" t="str">
        <f>VLOOKUP(HospitalImport__2[[#This Row],[ Total Discharges ]],'Discharge Volume Type'!$A$1:$B$3,2,TRUE)</f>
        <v>High</v>
      </c>
      <c r="J1262">
        <v>84264.8</v>
      </c>
      <c r="K1262">
        <v>6498.2</v>
      </c>
      <c r="L1262">
        <v>7408.05</v>
      </c>
    </row>
    <row r="1263" spans="1:12" x14ac:dyDescent="0.25">
      <c r="A1263" s="8" t="s">
        <v>486</v>
      </c>
      <c r="B1263" s="8" t="s">
        <v>487</v>
      </c>
      <c r="C1263" s="8" t="s">
        <v>21</v>
      </c>
      <c r="D1263" s="8" t="str">
        <f>VLOOKUP(HospitalImport__2[[#This Row],[Provider State]],States!$A$2:$B$52,2,FALSE)</f>
        <v>Florida</v>
      </c>
      <c r="E1263" s="8" t="s">
        <v>488</v>
      </c>
      <c r="F1263">
        <v>57</v>
      </c>
      <c r="G1263" t="str">
        <f>VLOOKUP(HospitalImport__2[[#This Row],[Medical Procedure ID No.]],MedicalProcedures!$A$1:$B$11,2,FALSE)</f>
        <v>DEGENERATIVE NERVOUS SYSTEM DISORDERS W/O MCC</v>
      </c>
      <c r="H1263">
        <v>43</v>
      </c>
      <c r="I1263" t="str">
        <f>VLOOKUP(HospitalImport__2[[#This Row],[ Total Discharges ]],'Discharge Volume Type'!$A$1:$B$3,2,TRUE)</f>
        <v>Low</v>
      </c>
      <c r="J1263">
        <v>19331.52</v>
      </c>
      <c r="K1263">
        <v>6773.38</v>
      </c>
      <c r="L1263">
        <v>3682.41</v>
      </c>
    </row>
    <row r="1264" spans="1:12" x14ac:dyDescent="0.25">
      <c r="A1264" s="8" t="s">
        <v>1078</v>
      </c>
      <c r="B1264" s="8" t="s">
        <v>2321</v>
      </c>
      <c r="C1264" s="8" t="s">
        <v>21</v>
      </c>
      <c r="D1264" s="8" t="str">
        <f>VLOOKUP(HospitalImport__2[[#This Row],[Provider State]],States!$A$2:$B$52,2,FALSE)</f>
        <v>Florida</v>
      </c>
      <c r="E1264" s="8" t="s">
        <v>493</v>
      </c>
      <c r="F1264">
        <v>57</v>
      </c>
      <c r="G1264" t="str">
        <f>VLOOKUP(HospitalImport__2[[#This Row],[Medical Procedure ID No.]],MedicalProcedures!$A$1:$B$11,2,FALSE)</f>
        <v>DEGENERATIVE NERVOUS SYSTEM DISORDERS W/O MCC</v>
      </c>
      <c r="H1264">
        <v>51</v>
      </c>
      <c r="I1264" t="str">
        <f>VLOOKUP(HospitalImport__2[[#This Row],[ Total Discharges ]],'Discharge Volume Type'!$A$1:$B$3,2,TRUE)</f>
        <v xml:space="preserve">Medium </v>
      </c>
      <c r="J1264">
        <v>46388.53</v>
      </c>
      <c r="K1264">
        <v>5890.39</v>
      </c>
      <c r="L1264">
        <v>2632.11</v>
      </c>
    </row>
    <row r="1265" spans="1:12" x14ac:dyDescent="0.25">
      <c r="A1265" s="8" t="s">
        <v>2324</v>
      </c>
      <c r="B1265" s="8" t="s">
        <v>2325</v>
      </c>
      <c r="C1265" s="8" t="s">
        <v>21</v>
      </c>
      <c r="D1265" s="8" t="str">
        <f>VLOOKUP(HospitalImport__2[[#This Row],[Provider State]],States!$A$2:$B$52,2,FALSE)</f>
        <v>Florida</v>
      </c>
      <c r="E1265" s="8" t="s">
        <v>468</v>
      </c>
      <c r="F1265">
        <v>57</v>
      </c>
      <c r="G1265" t="str">
        <f>VLOOKUP(HospitalImport__2[[#This Row],[Medical Procedure ID No.]],MedicalProcedures!$A$1:$B$11,2,FALSE)</f>
        <v>DEGENERATIVE NERVOUS SYSTEM DISORDERS W/O MCC</v>
      </c>
      <c r="H1265">
        <v>52</v>
      </c>
      <c r="I1265" t="str">
        <f>VLOOKUP(HospitalImport__2[[#This Row],[ Total Discharges ]],'Discharge Volume Type'!$A$1:$B$3,2,TRUE)</f>
        <v xml:space="preserve">Medium </v>
      </c>
      <c r="J1265">
        <v>12735.71</v>
      </c>
      <c r="K1265">
        <v>4240.7299999999996</v>
      </c>
      <c r="L1265">
        <v>5104.57</v>
      </c>
    </row>
    <row r="1266" spans="1:12" x14ac:dyDescent="0.25">
      <c r="A1266" s="8" t="s">
        <v>2326</v>
      </c>
      <c r="B1266" s="8" t="s">
        <v>517</v>
      </c>
      <c r="C1266" s="8" t="s">
        <v>21</v>
      </c>
      <c r="D1266" s="8" t="str">
        <f>VLOOKUP(HospitalImport__2[[#This Row],[Provider State]],States!$A$2:$B$52,2,FALSE)</f>
        <v>Florida</v>
      </c>
      <c r="E1266" s="8" t="s">
        <v>518</v>
      </c>
      <c r="F1266">
        <v>57</v>
      </c>
      <c r="G1266" t="str">
        <f>VLOOKUP(HospitalImport__2[[#This Row],[Medical Procedure ID No.]],MedicalProcedures!$A$1:$B$11,2,FALSE)</f>
        <v>DEGENERATIVE NERVOUS SYSTEM DISORDERS W/O MCC</v>
      </c>
      <c r="H1266">
        <v>47</v>
      </c>
      <c r="I1266" t="str">
        <f>VLOOKUP(HospitalImport__2[[#This Row],[ Total Discharges ]],'Discharge Volume Type'!$A$1:$B$3,2,TRUE)</f>
        <v>Low</v>
      </c>
      <c r="J1266">
        <v>17902.57</v>
      </c>
      <c r="K1266">
        <v>7841.05</v>
      </c>
      <c r="L1266">
        <v>5624.7</v>
      </c>
    </row>
    <row r="1267" spans="1:12" x14ac:dyDescent="0.25">
      <c r="A1267" s="8" t="s">
        <v>491</v>
      </c>
      <c r="B1267" s="8" t="s">
        <v>492</v>
      </c>
      <c r="C1267" s="8" t="s">
        <v>21</v>
      </c>
      <c r="D1267" s="8" t="str">
        <f>VLOOKUP(HospitalImport__2[[#This Row],[Provider State]],States!$A$2:$B$52,2,FALSE)</f>
        <v>Florida</v>
      </c>
      <c r="E1267" s="8" t="s">
        <v>493</v>
      </c>
      <c r="F1267">
        <v>57</v>
      </c>
      <c r="G1267" t="str">
        <f>VLOOKUP(HospitalImport__2[[#This Row],[Medical Procedure ID No.]],MedicalProcedures!$A$1:$B$11,2,FALSE)</f>
        <v>DEGENERATIVE NERVOUS SYSTEM DISORDERS W/O MCC</v>
      </c>
      <c r="H1267">
        <v>44</v>
      </c>
      <c r="I1267" t="str">
        <f>VLOOKUP(HospitalImport__2[[#This Row],[ Total Discharges ]],'Discharge Volume Type'!$A$1:$B$3,2,TRUE)</f>
        <v>Low</v>
      </c>
      <c r="J1267">
        <v>17879.48</v>
      </c>
      <c r="K1267">
        <v>4986.08</v>
      </c>
      <c r="L1267">
        <v>7608.77</v>
      </c>
    </row>
    <row r="1268" spans="1:12" x14ac:dyDescent="0.25">
      <c r="A1268" s="8" t="s">
        <v>494</v>
      </c>
      <c r="B1268" s="8" t="s">
        <v>495</v>
      </c>
      <c r="C1268" s="8" t="s">
        <v>21</v>
      </c>
      <c r="D1268" s="8" t="str">
        <f>VLOOKUP(HospitalImport__2[[#This Row],[Provider State]],States!$A$2:$B$52,2,FALSE)</f>
        <v>Florida</v>
      </c>
      <c r="E1268" s="8" t="s">
        <v>496</v>
      </c>
      <c r="F1268">
        <v>57</v>
      </c>
      <c r="G1268" t="str">
        <f>VLOOKUP(HospitalImport__2[[#This Row],[Medical Procedure ID No.]],MedicalProcedures!$A$1:$B$11,2,FALSE)</f>
        <v>DEGENERATIVE NERVOUS SYSTEM DISORDERS W/O MCC</v>
      </c>
      <c r="H1268">
        <v>27</v>
      </c>
      <c r="I1268" t="str">
        <f>VLOOKUP(HospitalImport__2[[#This Row],[ Total Discharges ]],'Discharge Volume Type'!$A$1:$B$3,2,TRUE)</f>
        <v>Low</v>
      </c>
      <c r="J1268">
        <v>23902.09</v>
      </c>
      <c r="K1268">
        <v>7293.16</v>
      </c>
      <c r="L1268">
        <v>11481.76</v>
      </c>
    </row>
    <row r="1269" spans="1:12" x14ac:dyDescent="0.25">
      <c r="A1269" s="8" t="s">
        <v>497</v>
      </c>
      <c r="B1269" s="8" t="s">
        <v>498</v>
      </c>
      <c r="C1269" s="8" t="s">
        <v>21</v>
      </c>
      <c r="D1269" s="8" t="str">
        <f>VLOOKUP(HospitalImport__2[[#This Row],[Provider State]],States!$A$2:$B$52,2,FALSE)</f>
        <v>Florida</v>
      </c>
      <c r="E1269" s="8" t="s">
        <v>493</v>
      </c>
      <c r="F1269">
        <v>57</v>
      </c>
      <c r="G1269" t="str">
        <f>VLOOKUP(HospitalImport__2[[#This Row],[Medical Procedure ID No.]],MedicalProcedures!$A$1:$B$11,2,FALSE)</f>
        <v>DEGENERATIVE NERVOUS SYSTEM DISORDERS W/O MCC</v>
      </c>
      <c r="H1269">
        <v>37</v>
      </c>
      <c r="I1269" t="str">
        <f>VLOOKUP(HospitalImport__2[[#This Row],[ Total Discharges ]],'Discharge Volume Type'!$A$1:$B$3,2,TRUE)</f>
        <v>Low</v>
      </c>
      <c r="J1269">
        <v>46878.239999999998</v>
      </c>
      <c r="K1269">
        <v>18929.810000000001</v>
      </c>
      <c r="L1269">
        <v>4691.74</v>
      </c>
    </row>
    <row r="1270" spans="1:12" x14ac:dyDescent="0.25">
      <c r="A1270" s="8" t="s">
        <v>443</v>
      </c>
      <c r="B1270" s="8" t="s">
        <v>499</v>
      </c>
      <c r="C1270" s="8" t="s">
        <v>21</v>
      </c>
      <c r="D1270" s="8" t="str">
        <f>VLOOKUP(HospitalImport__2[[#This Row],[Provider State]],States!$A$2:$B$52,2,FALSE)</f>
        <v>Florida</v>
      </c>
      <c r="E1270" s="8" t="s">
        <v>500</v>
      </c>
      <c r="F1270">
        <v>57</v>
      </c>
      <c r="G1270" t="str">
        <f>VLOOKUP(HospitalImport__2[[#This Row],[Medical Procedure ID No.]],MedicalProcedures!$A$1:$B$11,2,FALSE)</f>
        <v>DEGENERATIVE NERVOUS SYSTEM DISORDERS W/O MCC</v>
      </c>
      <c r="H1270">
        <v>44</v>
      </c>
      <c r="I1270" t="str">
        <f>VLOOKUP(HospitalImport__2[[#This Row],[ Total Discharges ]],'Discharge Volume Type'!$A$1:$B$3,2,TRUE)</f>
        <v>Low</v>
      </c>
      <c r="J1270">
        <v>8265.4599999999991</v>
      </c>
      <c r="K1270">
        <v>5007.3999999999996</v>
      </c>
      <c r="L1270">
        <v>17400.36</v>
      </c>
    </row>
    <row r="1271" spans="1:12" x14ac:dyDescent="0.25">
      <c r="A1271" s="8" t="s">
        <v>2327</v>
      </c>
      <c r="B1271" s="8" t="s">
        <v>2328</v>
      </c>
      <c r="C1271" s="8" t="s">
        <v>21</v>
      </c>
      <c r="D1271" s="8" t="str">
        <f>VLOOKUP(HospitalImport__2[[#This Row],[Provider State]],States!$A$2:$B$52,2,FALSE)</f>
        <v>Florida</v>
      </c>
      <c r="E1271" s="8" t="s">
        <v>558</v>
      </c>
      <c r="F1271">
        <v>57</v>
      </c>
      <c r="G1271" t="str">
        <f>VLOOKUP(HospitalImport__2[[#This Row],[Medical Procedure ID No.]],MedicalProcedures!$A$1:$B$11,2,FALSE)</f>
        <v>DEGENERATIVE NERVOUS SYSTEM DISORDERS W/O MCC</v>
      </c>
      <c r="H1271">
        <v>35</v>
      </c>
      <c r="I1271" t="str">
        <f>VLOOKUP(HospitalImport__2[[#This Row],[ Total Discharges ]],'Discharge Volume Type'!$A$1:$B$3,2,TRUE)</f>
        <v>Low</v>
      </c>
      <c r="J1271">
        <v>21848.25</v>
      </c>
      <c r="K1271">
        <v>6368.51</v>
      </c>
      <c r="L1271">
        <v>6457.13</v>
      </c>
    </row>
    <row r="1272" spans="1:12" x14ac:dyDescent="0.25">
      <c r="A1272" s="8" t="s">
        <v>501</v>
      </c>
      <c r="B1272" s="8" t="s">
        <v>502</v>
      </c>
      <c r="C1272" s="8" t="s">
        <v>21</v>
      </c>
      <c r="D1272" s="8" t="str">
        <f>VLOOKUP(HospitalImport__2[[#This Row],[Provider State]],States!$A$2:$B$52,2,FALSE)</f>
        <v>Florida</v>
      </c>
      <c r="E1272" s="8" t="s">
        <v>465</v>
      </c>
      <c r="F1272">
        <v>57</v>
      </c>
      <c r="G1272" t="str">
        <f>VLOOKUP(HospitalImport__2[[#This Row],[Medical Procedure ID No.]],MedicalProcedures!$A$1:$B$11,2,FALSE)</f>
        <v>DEGENERATIVE NERVOUS SYSTEM DISORDERS W/O MCC</v>
      </c>
      <c r="H1272">
        <v>47</v>
      </c>
      <c r="I1272" t="str">
        <f>VLOOKUP(HospitalImport__2[[#This Row],[ Total Discharges ]],'Discharge Volume Type'!$A$1:$B$3,2,TRUE)</f>
        <v>Low</v>
      </c>
      <c r="J1272">
        <v>51765.86</v>
      </c>
      <c r="K1272">
        <v>9028.92</v>
      </c>
      <c r="L1272">
        <v>5643.63</v>
      </c>
    </row>
    <row r="1273" spans="1:12" x14ac:dyDescent="0.25">
      <c r="A1273" s="8" t="s">
        <v>2329</v>
      </c>
      <c r="B1273" s="8" t="s">
        <v>2330</v>
      </c>
      <c r="C1273" s="8" t="s">
        <v>21</v>
      </c>
      <c r="D1273" s="8" t="str">
        <f>VLOOKUP(HospitalImport__2[[#This Row],[Provider State]],States!$A$2:$B$52,2,FALSE)</f>
        <v>Florida</v>
      </c>
      <c r="E1273" s="8" t="s">
        <v>468</v>
      </c>
      <c r="F1273">
        <v>57</v>
      </c>
      <c r="G1273" t="str">
        <f>VLOOKUP(HospitalImport__2[[#This Row],[Medical Procedure ID No.]],MedicalProcedures!$A$1:$B$11,2,FALSE)</f>
        <v>DEGENERATIVE NERVOUS SYSTEM DISORDERS W/O MCC</v>
      </c>
      <c r="H1273">
        <v>53</v>
      </c>
      <c r="I1273" t="str">
        <f>VLOOKUP(HospitalImport__2[[#This Row],[ Total Discharges ]],'Discharge Volume Type'!$A$1:$B$3,2,TRUE)</f>
        <v xml:space="preserve">Medium </v>
      </c>
      <c r="J1273">
        <v>27675.61</v>
      </c>
      <c r="K1273">
        <v>8776.26</v>
      </c>
      <c r="L1273">
        <v>9456.92</v>
      </c>
    </row>
    <row r="1274" spans="1:12" x14ac:dyDescent="0.25">
      <c r="A1274" s="8" t="s">
        <v>506</v>
      </c>
      <c r="B1274" s="8" t="s">
        <v>507</v>
      </c>
      <c r="C1274" s="8" t="s">
        <v>21</v>
      </c>
      <c r="D1274" s="8" t="str">
        <f>VLOOKUP(HospitalImport__2[[#This Row],[Provider State]],States!$A$2:$B$52,2,FALSE)</f>
        <v>Florida</v>
      </c>
      <c r="E1274" s="8" t="s">
        <v>472</v>
      </c>
      <c r="F1274">
        <v>57</v>
      </c>
      <c r="G1274" t="str">
        <f>VLOOKUP(HospitalImport__2[[#This Row],[Medical Procedure ID No.]],MedicalProcedures!$A$1:$B$11,2,FALSE)</f>
        <v>DEGENERATIVE NERVOUS SYSTEM DISORDERS W/O MCC</v>
      </c>
      <c r="H1274">
        <v>161</v>
      </c>
      <c r="I1274" t="str">
        <f>VLOOKUP(HospitalImport__2[[#This Row],[ Total Discharges ]],'Discharge Volume Type'!$A$1:$B$3,2,TRUE)</f>
        <v>High</v>
      </c>
      <c r="J1274">
        <v>16114.82</v>
      </c>
      <c r="K1274">
        <v>7408.81</v>
      </c>
      <c r="L1274">
        <v>9530.2900000000009</v>
      </c>
    </row>
    <row r="1275" spans="1:12" x14ac:dyDescent="0.25">
      <c r="A1275" s="8" t="s">
        <v>2331</v>
      </c>
      <c r="B1275" s="8" t="s">
        <v>2332</v>
      </c>
      <c r="C1275" s="8" t="s">
        <v>21</v>
      </c>
      <c r="D1275" s="8" t="str">
        <f>VLOOKUP(HospitalImport__2[[#This Row],[Provider State]],States!$A$2:$B$52,2,FALSE)</f>
        <v>Florida</v>
      </c>
      <c r="E1275" s="8" t="s">
        <v>493</v>
      </c>
      <c r="F1275">
        <v>57</v>
      </c>
      <c r="G1275" t="str">
        <f>VLOOKUP(HospitalImport__2[[#This Row],[Medical Procedure ID No.]],MedicalProcedures!$A$1:$B$11,2,FALSE)</f>
        <v>DEGENERATIVE NERVOUS SYSTEM DISORDERS W/O MCC</v>
      </c>
      <c r="H1275">
        <v>62</v>
      </c>
      <c r="I1275" t="str">
        <f>VLOOKUP(HospitalImport__2[[#This Row],[ Total Discharges ]],'Discharge Volume Type'!$A$1:$B$3,2,TRUE)</f>
        <v xml:space="preserve">Medium </v>
      </c>
      <c r="J1275">
        <v>12872.46</v>
      </c>
      <c r="K1275">
        <v>10208.450000000001</v>
      </c>
      <c r="L1275">
        <v>5290.04</v>
      </c>
    </row>
    <row r="1276" spans="1:12" x14ac:dyDescent="0.25">
      <c r="A1276" s="8" t="s">
        <v>510</v>
      </c>
      <c r="B1276" s="8" t="s">
        <v>511</v>
      </c>
      <c r="C1276" s="8" t="s">
        <v>21</v>
      </c>
      <c r="D1276" s="8" t="str">
        <f>VLOOKUP(HospitalImport__2[[#This Row],[Provider State]],States!$A$2:$B$52,2,FALSE)</f>
        <v>Florida</v>
      </c>
      <c r="E1276" s="8" t="s">
        <v>468</v>
      </c>
      <c r="F1276">
        <v>57</v>
      </c>
      <c r="G1276" t="str">
        <f>VLOOKUP(HospitalImport__2[[#This Row],[Medical Procedure ID No.]],MedicalProcedures!$A$1:$B$11,2,FALSE)</f>
        <v>DEGENERATIVE NERVOUS SYSTEM DISORDERS W/O MCC</v>
      </c>
      <c r="H1276">
        <v>70</v>
      </c>
      <c r="I1276" t="str">
        <f>VLOOKUP(HospitalImport__2[[#This Row],[ Total Discharges ]],'Discharge Volume Type'!$A$1:$B$3,2,TRUE)</f>
        <v xml:space="preserve">Medium </v>
      </c>
      <c r="J1276">
        <v>25808.33</v>
      </c>
      <c r="K1276">
        <v>4659.8599999999997</v>
      </c>
      <c r="L1276">
        <v>3115.93</v>
      </c>
    </row>
    <row r="1277" spans="1:12" x14ac:dyDescent="0.25">
      <c r="A1277" s="8" t="s">
        <v>512</v>
      </c>
      <c r="B1277" s="8" t="s">
        <v>513</v>
      </c>
      <c r="C1277" s="8" t="s">
        <v>21</v>
      </c>
      <c r="D1277" s="8" t="str">
        <f>VLOOKUP(HospitalImport__2[[#This Row],[Provider State]],States!$A$2:$B$52,2,FALSE)</f>
        <v>Florida</v>
      </c>
      <c r="E1277" s="8" t="s">
        <v>468</v>
      </c>
      <c r="F1277">
        <v>57</v>
      </c>
      <c r="G1277" t="str">
        <f>VLOOKUP(HospitalImport__2[[#This Row],[Medical Procedure ID No.]],MedicalProcedures!$A$1:$B$11,2,FALSE)</f>
        <v>DEGENERATIVE NERVOUS SYSTEM DISORDERS W/O MCC</v>
      </c>
      <c r="H1277">
        <v>44</v>
      </c>
      <c r="I1277" t="str">
        <f>VLOOKUP(HospitalImport__2[[#This Row],[ Total Discharges ]],'Discharge Volume Type'!$A$1:$B$3,2,TRUE)</f>
        <v>Low</v>
      </c>
      <c r="J1277">
        <v>26569.279999999999</v>
      </c>
      <c r="K1277">
        <v>5743.79</v>
      </c>
      <c r="L1277">
        <v>3951.7</v>
      </c>
    </row>
    <row r="1278" spans="1:12" x14ac:dyDescent="0.25">
      <c r="A1278" s="8" t="s">
        <v>2333</v>
      </c>
      <c r="B1278" s="8" t="s">
        <v>2321</v>
      </c>
      <c r="C1278" s="8" t="s">
        <v>21</v>
      </c>
      <c r="D1278" s="8" t="str">
        <f>VLOOKUP(HospitalImport__2[[#This Row],[Provider State]],States!$A$2:$B$52,2,FALSE)</f>
        <v>Florida</v>
      </c>
      <c r="E1278" s="8" t="s">
        <v>493</v>
      </c>
      <c r="F1278">
        <v>57</v>
      </c>
      <c r="G1278" t="str">
        <f>VLOOKUP(HospitalImport__2[[#This Row],[Medical Procedure ID No.]],MedicalProcedures!$A$1:$B$11,2,FALSE)</f>
        <v>DEGENERATIVE NERVOUS SYSTEM DISORDERS W/O MCC</v>
      </c>
      <c r="H1278">
        <v>74</v>
      </c>
      <c r="I1278" t="str">
        <f>VLOOKUP(HospitalImport__2[[#This Row],[ Total Discharges ]],'Discharge Volume Type'!$A$1:$B$3,2,TRUE)</f>
        <v xml:space="preserve">Medium </v>
      </c>
      <c r="J1278">
        <v>41472.230000000003</v>
      </c>
      <c r="K1278">
        <v>7353.99</v>
      </c>
      <c r="L1278">
        <v>4943.1099999999997</v>
      </c>
    </row>
    <row r="1279" spans="1:12" x14ac:dyDescent="0.25">
      <c r="A1279" s="8" t="s">
        <v>514</v>
      </c>
      <c r="B1279" s="8" t="s">
        <v>515</v>
      </c>
      <c r="C1279" s="8" t="s">
        <v>21</v>
      </c>
      <c r="D1279" s="8" t="str">
        <f>VLOOKUP(HospitalImport__2[[#This Row],[Provider State]],States!$A$2:$B$52,2,FALSE)</f>
        <v>Florida</v>
      </c>
      <c r="E1279" s="8" t="s">
        <v>482</v>
      </c>
      <c r="F1279">
        <v>57</v>
      </c>
      <c r="G1279" t="str">
        <f>VLOOKUP(HospitalImport__2[[#This Row],[Medical Procedure ID No.]],MedicalProcedures!$A$1:$B$11,2,FALSE)</f>
        <v>DEGENERATIVE NERVOUS SYSTEM DISORDERS W/O MCC</v>
      </c>
      <c r="H1279">
        <v>110</v>
      </c>
      <c r="I1279" t="str">
        <f>VLOOKUP(HospitalImport__2[[#This Row],[ Total Discharges ]],'Discharge Volume Type'!$A$1:$B$3,2,TRUE)</f>
        <v>High</v>
      </c>
      <c r="J1279">
        <v>15795.14</v>
      </c>
      <c r="K1279">
        <v>7245.52</v>
      </c>
      <c r="L1279">
        <v>15382.63</v>
      </c>
    </row>
    <row r="1280" spans="1:12" x14ac:dyDescent="0.25">
      <c r="A1280" s="8" t="s">
        <v>2334</v>
      </c>
      <c r="B1280" s="8" t="s">
        <v>2335</v>
      </c>
      <c r="C1280" s="8" t="s">
        <v>21</v>
      </c>
      <c r="D1280" s="8" t="str">
        <f>VLOOKUP(HospitalImport__2[[#This Row],[Provider State]],States!$A$2:$B$52,2,FALSE)</f>
        <v>Florida</v>
      </c>
      <c r="E1280" s="8" t="s">
        <v>525</v>
      </c>
      <c r="F1280">
        <v>57</v>
      </c>
      <c r="G1280" t="str">
        <f>VLOOKUP(HospitalImport__2[[#This Row],[Medical Procedure ID No.]],MedicalProcedures!$A$1:$B$11,2,FALSE)</f>
        <v>DEGENERATIVE NERVOUS SYSTEM DISORDERS W/O MCC</v>
      </c>
      <c r="H1280">
        <v>49</v>
      </c>
      <c r="I1280" t="str">
        <f>VLOOKUP(HospitalImport__2[[#This Row],[ Total Discharges ]],'Discharge Volume Type'!$A$1:$B$3,2,TRUE)</f>
        <v>Low</v>
      </c>
      <c r="J1280">
        <v>41306.81</v>
      </c>
      <c r="K1280">
        <v>16583</v>
      </c>
      <c r="L1280">
        <v>5767.08</v>
      </c>
    </row>
    <row r="1281" spans="1:12" x14ac:dyDescent="0.25">
      <c r="A1281" s="8" t="s">
        <v>516</v>
      </c>
      <c r="B1281" s="8" t="s">
        <v>517</v>
      </c>
      <c r="C1281" s="8" t="s">
        <v>21</v>
      </c>
      <c r="D1281" s="8" t="str">
        <f>VLOOKUP(HospitalImport__2[[#This Row],[Provider State]],States!$A$2:$B$52,2,FALSE)</f>
        <v>Florida</v>
      </c>
      <c r="E1281" s="8" t="s">
        <v>518</v>
      </c>
      <c r="F1281">
        <v>57</v>
      </c>
      <c r="G1281" t="str">
        <f>VLOOKUP(HospitalImport__2[[#This Row],[Medical Procedure ID No.]],MedicalProcedures!$A$1:$B$11,2,FALSE)</f>
        <v>DEGENERATIVE NERVOUS SYSTEM DISORDERS W/O MCC</v>
      </c>
      <c r="H1281">
        <v>69</v>
      </c>
      <c r="I1281" t="str">
        <f>VLOOKUP(HospitalImport__2[[#This Row],[ Total Discharges ]],'Discharge Volume Type'!$A$1:$B$3,2,TRUE)</f>
        <v xml:space="preserve">Medium </v>
      </c>
      <c r="J1281">
        <v>17032.86</v>
      </c>
      <c r="K1281">
        <v>7139.5</v>
      </c>
      <c r="L1281">
        <v>9852.44</v>
      </c>
    </row>
    <row r="1282" spans="1:12" x14ac:dyDescent="0.25">
      <c r="A1282" s="8" t="s">
        <v>520</v>
      </c>
      <c r="B1282" s="8" t="s">
        <v>521</v>
      </c>
      <c r="C1282" s="8" t="s">
        <v>21</v>
      </c>
      <c r="D1282" s="8" t="str">
        <f>VLOOKUP(HospitalImport__2[[#This Row],[Provider State]],States!$A$2:$B$52,2,FALSE)</f>
        <v>Florida</v>
      </c>
      <c r="E1282" s="8" t="s">
        <v>522</v>
      </c>
      <c r="F1282">
        <v>57</v>
      </c>
      <c r="G1282" t="str">
        <f>VLOOKUP(HospitalImport__2[[#This Row],[Medical Procedure ID No.]],MedicalProcedures!$A$1:$B$11,2,FALSE)</f>
        <v>DEGENERATIVE NERVOUS SYSTEM DISORDERS W/O MCC</v>
      </c>
      <c r="H1282">
        <v>43</v>
      </c>
      <c r="I1282" t="str">
        <f>VLOOKUP(HospitalImport__2[[#This Row],[ Total Discharges ]],'Discharge Volume Type'!$A$1:$B$3,2,TRUE)</f>
        <v>Low</v>
      </c>
      <c r="J1282">
        <v>12881.97</v>
      </c>
      <c r="K1282">
        <v>9816.77</v>
      </c>
      <c r="L1282">
        <v>8554.81</v>
      </c>
    </row>
    <row r="1283" spans="1:12" x14ac:dyDescent="0.25">
      <c r="A1283" s="8" t="s">
        <v>523</v>
      </c>
      <c r="B1283" s="8" t="s">
        <v>524</v>
      </c>
      <c r="C1283" s="8" t="s">
        <v>21</v>
      </c>
      <c r="D1283" s="8" t="str">
        <f>VLOOKUP(HospitalImport__2[[#This Row],[Provider State]],States!$A$2:$B$52,2,FALSE)</f>
        <v>Florida</v>
      </c>
      <c r="E1283" s="8" t="s">
        <v>525</v>
      </c>
      <c r="F1283">
        <v>57</v>
      </c>
      <c r="G1283" t="str">
        <f>VLOOKUP(HospitalImport__2[[#This Row],[Medical Procedure ID No.]],MedicalProcedures!$A$1:$B$11,2,FALSE)</f>
        <v>DEGENERATIVE NERVOUS SYSTEM DISORDERS W/O MCC</v>
      </c>
      <c r="H1283">
        <v>42</v>
      </c>
      <c r="I1283" t="str">
        <f>VLOOKUP(HospitalImport__2[[#This Row],[ Total Discharges ]],'Discharge Volume Type'!$A$1:$B$3,2,TRUE)</f>
        <v>Low</v>
      </c>
      <c r="J1283">
        <v>27517.19</v>
      </c>
      <c r="K1283">
        <v>5058.9799999999996</v>
      </c>
      <c r="L1283">
        <v>4875.0200000000004</v>
      </c>
    </row>
    <row r="1284" spans="1:12" x14ac:dyDescent="0.25">
      <c r="A1284" s="8" t="s">
        <v>526</v>
      </c>
      <c r="B1284" s="8" t="s">
        <v>527</v>
      </c>
      <c r="C1284" s="8" t="s">
        <v>21</v>
      </c>
      <c r="D1284" s="8" t="str">
        <f>VLOOKUP(HospitalImport__2[[#This Row],[Provider State]],States!$A$2:$B$52,2,FALSE)</f>
        <v>Florida</v>
      </c>
      <c r="E1284" s="8" t="s">
        <v>468</v>
      </c>
      <c r="F1284">
        <v>57</v>
      </c>
      <c r="G1284" t="str">
        <f>VLOOKUP(HospitalImport__2[[#This Row],[Medical Procedure ID No.]],MedicalProcedures!$A$1:$B$11,2,FALSE)</f>
        <v>DEGENERATIVE NERVOUS SYSTEM DISORDERS W/O MCC</v>
      </c>
      <c r="H1284">
        <v>69</v>
      </c>
      <c r="I1284" t="str">
        <f>VLOOKUP(HospitalImport__2[[#This Row],[ Total Discharges ]],'Discharge Volume Type'!$A$1:$B$3,2,TRUE)</f>
        <v xml:space="preserve">Medium </v>
      </c>
      <c r="J1284">
        <v>41374.61</v>
      </c>
      <c r="K1284">
        <v>5120.7700000000004</v>
      </c>
      <c r="L1284">
        <v>4536.6499999999996</v>
      </c>
    </row>
    <row r="1285" spans="1:12" x14ac:dyDescent="0.25">
      <c r="A1285" s="8" t="s">
        <v>528</v>
      </c>
      <c r="B1285" s="8" t="s">
        <v>529</v>
      </c>
      <c r="C1285" s="8" t="s">
        <v>21</v>
      </c>
      <c r="D1285" s="8" t="str">
        <f>VLOOKUP(HospitalImport__2[[#This Row],[Provider State]],States!$A$2:$B$52,2,FALSE)</f>
        <v>Florida</v>
      </c>
      <c r="E1285" s="8" t="s">
        <v>465</v>
      </c>
      <c r="F1285">
        <v>57</v>
      </c>
      <c r="G1285" t="str">
        <f>VLOOKUP(HospitalImport__2[[#This Row],[Medical Procedure ID No.]],MedicalProcedures!$A$1:$B$11,2,FALSE)</f>
        <v>DEGENERATIVE NERVOUS SYSTEM DISORDERS W/O MCC</v>
      </c>
      <c r="H1285">
        <v>73</v>
      </c>
      <c r="I1285" t="str">
        <f>VLOOKUP(HospitalImport__2[[#This Row],[ Total Discharges ]],'Discharge Volume Type'!$A$1:$B$3,2,TRUE)</f>
        <v xml:space="preserve">Medium </v>
      </c>
      <c r="J1285">
        <v>29876.47</v>
      </c>
      <c r="K1285">
        <v>5654.79</v>
      </c>
      <c r="L1285">
        <v>7595.14</v>
      </c>
    </row>
    <row r="1286" spans="1:12" x14ac:dyDescent="0.25">
      <c r="A1286" s="8" t="s">
        <v>530</v>
      </c>
      <c r="B1286" s="8" t="s">
        <v>531</v>
      </c>
      <c r="C1286" s="8" t="s">
        <v>21</v>
      </c>
      <c r="D1286" s="8" t="str">
        <f>VLOOKUP(HospitalImport__2[[#This Row],[Provider State]],States!$A$2:$B$52,2,FALSE)</f>
        <v>Florida</v>
      </c>
      <c r="E1286" s="8" t="s">
        <v>505</v>
      </c>
      <c r="F1286">
        <v>57</v>
      </c>
      <c r="G1286" t="str">
        <f>VLOOKUP(HospitalImport__2[[#This Row],[Medical Procedure ID No.]],MedicalProcedures!$A$1:$B$11,2,FALSE)</f>
        <v>DEGENERATIVE NERVOUS SYSTEM DISORDERS W/O MCC</v>
      </c>
      <c r="H1286">
        <v>71</v>
      </c>
      <c r="I1286" t="str">
        <f>VLOOKUP(HospitalImport__2[[#This Row],[ Total Discharges ]],'Discharge Volume Type'!$A$1:$B$3,2,TRUE)</f>
        <v xml:space="preserve">Medium </v>
      </c>
      <c r="J1286">
        <v>12529.68</v>
      </c>
      <c r="K1286">
        <v>7038.49</v>
      </c>
      <c r="L1286">
        <v>5520.34</v>
      </c>
    </row>
    <row r="1287" spans="1:12" x14ac:dyDescent="0.25">
      <c r="A1287" s="8" t="s">
        <v>532</v>
      </c>
      <c r="B1287" s="8" t="s">
        <v>533</v>
      </c>
      <c r="C1287" s="8" t="s">
        <v>21</v>
      </c>
      <c r="D1287" s="8" t="str">
        <f>VLOOKUP(HospitalImport__2[[#This Row],[Provider State]],States!$A$2:$B$52,2,FALSE)</f>
        <v>Florida</v>
      </c>
      <c r="E1287" s="8" t="s">
        <v>472</v>
      </c>
      <c r="F1287">
        <v>57</v>
      </c>
      <c r="G1287" t="str">
        <f>VLOOKUP(HospitalImport__2[[#This Row],[Medical Procedure ID No.]],MedicalProcedures!$A$1:$B$11,2,FALSE)</f>
        <v>DEGENERATIVE NERVOUS SYSTEM DISORDERS W/O MCC</v>
      </c>
      <c r="H1287">
        <v>54</v>
      </c>
      <c r="I1287" t="str">
        <f>VLOOKUP(HospitalImport__2[[#This Row],[ Total Discharges ]],'Discharge Volume Type'!$A$1:$B$3,2,TRUE)</f>
        <v xml:space="preserve">Medium </v>
      </c>
      <c r="J1287">
        <v>51628.93</v>
      </c>
      <c r="K1287">
        <v>5947.56</v>
      </c>
      <c r="L1287">
        <v>9717.18</v>
      </c>
    </row>
    <row r="1288" spans="1:12" x14ac:dyDescent="0.25">
      <c r="A1288" s="8" t="s">
        <v>2336</v>
      </c>
      <c r="B1288" s="8" t="s">
        <v>2337</v>
      </c>
      <c r="C1288" s="8" t="s">
        <v>21</v>
      </c>
      <c r="D1288" s="8" t="str">
        <f>VLOOKUP(HospitalImport__2[[#This Row],[Provider State]],States!$A$2:$B$52,2,FALSE)</f>
        <v>Florida</v>
      </c>
      <c r="E1288" s="8" t="s">
        <v>465</v>
      </c>
      <c r="F1288">
        <v>57</v>
      </c>
      <c r="G1288" t="str">
        <f>VLOOKUP(HospitalImport__2[[#This Row],[Medical Procedure ID No.]],MedicalProcedures!$A$1:$B$11,2,FALSE)</f>
        <v>DEGENERATIVE NERVOUS SYSTEM DISORDERS W/O MCC</v>
      </c>
      <c r="H1288">
        <v>57</v>
      </c>
      <c r="I1288" t="str">
        <f>VLOOKUP(HospitalImport__2[[#This Row],[ Total Discharges ]],'Discharge Volume Type'!$A$1:$B$3,2,TRUE)</f>
        <v xml:space="preserve">Medium </v>
      </c>
      <c r="J1288">
        <v>23536.959999999999</v>
      </c>
      <c r="K1288">
        <v>6806.36</v>
      </c>
      <c r="L1288">
        <v>3902.42</v>
      </c>
    </row>
    <row r="1289" spans="1:12" x14ac:dyDescent="0.25">
      <c r="A1289" s="8" t="s">
        <v>534</v>
      </c>
      <c r="B1289" s="8" t="s">
        <v>535</v>
      </c>
      <c r="C1289" s="8" t="s">
        <v>21</v>
      </c>
      <c r="D1289" s="8" t="str">
        <f>VLOOKUP(HospitalImport__2[[#This Row],[Provider State]],States!$A$2:$B$52,2,FALSE)</f>
        <v>Florida</v>
      </c>
      <c r="E1289" s="8" t="s">
        <v>468</v>
      </c>
      <c r="F1289">
        <v>57</v>
      </c>
      <c r="G1289" t="str">
        <f>VLOOKUP(HospitalImport__2[[#This Row],[Medical Procedure ID No.]],MedicalProcedures!$A$1:$B$11,2,FALSE)</f>
        <v>DEGENERATIVE NERVOUS SYSTEM DISORDERS W/O MCC</v>
      </c>
      <c r="H1289">
        <v>44</v>
      </c>
      <c r="I1289" t="str">
        <f>VLOOKUP(HospitalImport__2[[#This Row],[ Total Discharges ]],'Discharge Volume Type'!$A$1:$B$3,2,TRUE)</f>
        <v>Low</v>
      </c>
      <c r="J1289">
        <v>18497.759999999998</v>
      </c>
      <c r="K1289">
        <v>5757.29</v>
      </c>
      <c r="L1289">
        <v>3726.56</v>
      </c>
    </row>
    <row r="1290" spans="1:12" x14ac:dyDescent="0.25">
      <c r="A1290" s="8" t="s">
        <v>536</v>
      </c>
      <c r="B1290" s="8" t="s">
        <v>537</v>
      </c>
      <c r="C1290" s="8" t="s">
        <v>21</v>
      </c>
      <c r="D1290" s="8" t="str">
        <f>VLOOKUP(HospitalImport__2[[#This Row],[Provider State]],States!$A$2:$B$52,2,FALSE)</f>
        <v>Florida</v>
      </c>
      <c r="E1290" s="8" t="s">
        <v>522</v>
      </c>
      <c r="F1290">
        <v>57</v>
      </c>
      <c r="G1290" t="str">
        <f>VLOOKUP(HospitalImport__2[[#This Row],[Medical Procedure ID No.]],MedicalProcedures!$A$1:$B$11,2,FALSE)</f>
        <v>DEGENERATIVE NERVOUS SYSTEM DISORDERS W/O MCC</v>
      </c>
      <c r="H1290">
        <v>56</v>
      </c>
      <c r="I1290" t="str">
        <f>VLOOKUP(HospitalImport__2[[#This Row],[ Total Discharges ]],'Discharge Volume Type'!$A$1:$B$3,2,TRUE)</f>
        <v xml:space="preserve">Medium </v>
      </c>
      <c r="J1290">
        <v>12252.63</v>
      </c>
      <c r="K1290">
        <v>7821.93</v>
      </c>
      <c r="L1290">
        <v>8808.02</v>
      </c>
    </row>
    <row r="1291" spans="1:12" x14ac:dyDescent="0.25">
      <c r="A1291" s="8" t="s">
        <v>538</v>
      </c>
      <c r="B1291" s="8" t="s">
        <v>499</v>
      </c>
      <c r="C1291" s="8" t="s">
        <v>21</v>
      </c>
      <c r="D1291" s="8" t="str">
        <f>VLOOKUP(HospitalImport__2[[#This Row],[Provider State]],States!$A$2:$B$52,2,FALSE)</f>
        <v>Florida</v>
      </c>
      <c r="E1291" s="8" t="s">
        <v>500</v>
      </c>
      <c r="F1291">
        <v>57</v>
      </c>
      <c r="G1291" t="str">
        <f>VLOOKUP(HospitalImport__2[[#This Row],[Medical Procedure ID No.]],MedicalProcedures!$A$1:$B$11,2,FALSE)</f>
        <v>DEGENERATIVE NERVOUS SYSTEM DISORDERS W/O MCC</v>
      </c>
      <c r="H1291">
        <v>34</v>
      </c>
      <c r="I1291" t="str">
        <f>VLOOKUP(HospitalImport__2[[#This Row],[ Total Discharges ]],'Discharge Volume Type'!$A$1:$B$3,2,TRUE)</f>
        <v>Low</v>
      </c>
      <c r="J1291">
        <v>87606.79</v>
      </c>
      <c r="K1291">
        <v>11148.92</v>
      </c>
      <c r="L1291">
        <v>10753.51</v>
      </c>
    </row>
    <row r="1292" spans="1:12" x14ac:dyDescent="0.25">
      <c r="A1292" s="8" t="s">
        <v>539</v>
      </c>
      <c r="B1292" s="8" t="s">
        <v>540</v>
      </c>
      <c r="C1292" s="8" t="s">
        <v>21</v>
      </c>
      <c r="D1292" s="8" t="str">
        <f>VLOOKUP(HospitalImport__2[[#This Row],[Provider State]],States!$A$2:$B$52,2,FALSE)</f>
        <v>Florida</v>
      </c>
      <c r="E1292" s="8" t="s">
        <v>500</v>
      </c>
      <c r="F1292">
        <v>57</v>
      </c>
      <c r="G1292" t="str">
        <f>VLOOKUP(HospitalImport__2[[#This Row],[Medical Procedure ID No.]],MedicalProcedures!$A$1:$B$11,2,FALSE)</f>
        <v>DEGENERATIVE NERVOUS SYSTEM DISORDERS W/O MCC</v>
      </c>
      <c r="H1292">
        <v>55</v>
      </c>
      <c r="I1292" t="str">
        <f>VLOOKUP(HospitalImport__2[[#This Row],[ Total Discharges ]],'Discharge Volume Type'!$A$1:$B$3,2,TRUE)</f>
        <v xml:space="preserve">Medium </v>
      </c>
      <c r="J1292">
        <v>71160.100000000006</v>
      </c>
      <c r="K1292">
        <v>4870.58</v>
      </c>
      <c r="L1292">
        <v>4078.1</v>
      </c>
    </row>
    <row r="1293" spans="1:12" x14ac:dyDescent="0.25">
      <c r="A1293" s="8" t="s">
        <v>541</v>
      </c>
      <c r="B1293" s="8" t="s">
        <v>542</v>
      </c>
      <c r="C1293" s="8" t="s">
        <v>21</v>
      </c>
      <c r="D1293" s="8" t="str">
        <f>VLOOKUP(HospitalImport__2[[#This Row],[Provider State]],States!$A$2:$B$52,2,FALSE)</f>
        <v>Florida</v>
      </c>
      <c r="E1293" s="8" t="s">
        <v>468</v>
      </c>
      <c r="F1293">
        <v>57</v>
      </c>
      <c r="G1293" t="str">
        <f>VLOOKUP(HospitalImport__2[[#This Row],[Medical Procedure ID No.]],MedicalProcedures!$A$1:$B$11,2,FALSE)</f>
        <v>DEGENERATIVE NERVOUS SYSTEM DISORDERS W/O MCC</v>
      </c>
      <c r="H1293">
        <v>39</v>
      </c>
      <c r="I1293" t="str">
        <f>VLOOKUP(HospitalImport__2[[#This Row],[ Total Discharges ]],'Discharge Volume Type'!$A$1:$B$3,2,TRUE)</f>
        <v>Low</v>
      </c>
      <c r="J1293">
        <v>16384.900000000001</v>
      </c>
      <c r="K1293">
        <v>4491.62</v>
      </c>
      <c r="L1293">
        <v>5007.1000000000004</v>
      </c>
    </row>
    <row r="1294" spans="1:12" x14ac:dyDescent="0.25">
      <c r="A1294" s="8" t="s">
        <v>546</v>
      </c>
      <c r="B1294" s="8" t="s">
        <v>547</v>
      </c>
      <c r="C1294" s="8" t="s">
        <v>21</v>
      </c>
      <c r="D1294" s="8" t="str">
        <f>VLOOKUP(HospitalImport__2[[#This Row],[Provider State]],States!$A$2:$B$52,2,FALSE)</f>
        <v>Florida</v>
      </c>
      <c r="E1294" s="8" t="s">
        <v>468</v>
      </c>
      <c r="F1294">
        <v>57</v>
      </c>
      <c r="G1294" t="str">
        <f>VLOOKUP(HospitalImport__2[[#This Row],[Medical Procedure ID No.]],MedicalProcedures!$A$1:$B$11,2,FALSE)</f>
        <v>DEGENERATIVE NERVOUS SYSTEM DISORDERS W/O MCC</v>
      </c>
      <c r="H1294">
        <v>64</v>
      </c>
      <c r="I1294" t="str">
        <f>VLOOKUP(HospitalImport__2[[#This Row],[ Total Discharges ]],'Discharge Volume Type'!$A$1:$B$3,2,TRUE)</f>
        <v xml:space="preserve">Medium </v>
      </c>
      <c r="J1294">
        <v>27470.04</v>
      </c>
      <c r="K1294">
        <v>7526.45</v>
      </c>
      <c r="L1294">
        <v>4459.05</v>
      </c>
    </row>
    <row r="1295" spans="1:12" x14ac:dyDescent="0.25">
      <c r="A1295" s="8" t="s">
        <v>2338</v>
      </c>
      <c r="B1295" s="8" t="s">
        <v>2339</v>
      </c>
      <c r="C1295" s="8" t="s">
        <v>21</v>
      </c>
      <c r="D1295" s="8" t="str">
        <f>VLOOKUP(HospitalImport__2[[#This Row],[Provider State]],States!$A$2:$B$52,2,FALSE)</f>
        <v>Florida</v>
      </c>
      <c r="E1295" s="8" t="s">
        <v>472</v>
      </c>
      <c r="F1295">
        <v>57</v>
      </c>
      <c r="G1295" t="str">
        <f>VLOOKUP(HospitalImport__2[[#This Row],[Medical Procedure ID No.]],MedicalProcedures!$A$1:$B$11,2,FALSE)</f>
        <v>DEGENERATIVE NERVOUS SYSTEM DISORDERS W/O MCC</v>
      </c>
      <c r="H1295">
        <v>52</v>
      </c>
      <c r="I1295" t="str">
        <f>VLOOKUP(HospitalImport__2[[#This Row],[ Total Discharges ]],'Discharge Volume Type'!$A$1:$B$3,2,TRUE)</f>
        <v xml:space="preserve">Medium </v>
      </c>
      <c r="J1295">
        <v>29425.71</v>
      </c>
      <c r="K1295">
        <v>7737.15</v>
      </c>
      <c r="L1295">
        <v>3997.15</v>
      </c>
    </row>
    <row r="1296" spans="1:12" x14ac:dyDescent="0.25">
      <c r="A1296" s="8" t="s">
        <v>548</v>
      </c>
      <c r="B1296" s="8" t="s">
        <v>509</v>
      </c>
      <c r="C1296" s="8" t="s">
        <v>21</v>
      </c>
      <c r="D1296" s="8" t="str">
        <f>VLOOKUP(HospitalImport__2[[#This Row],[Provider State]],States!$A$2:$B$52,2,FALSE)</f>
        <v>Florida</v>
      </c>
      <c r="E1296" s="8" t="s">
        <v>468</v>
      </c>
      <c r="F1296">
        <v>57</v>
      </c>
      <c r="G1296" t="str">
        <f>VLOOKUP(HospitalImport__2[[#This Row],[Medical Procedure ID No.]],MedicalProcedures!$A$1:$B$11,2,FALSE)</f>
        <v>DEGENERATIVE NERVOUS SYSTEM DISORDERS W/O MCC</v>
      </c>
      <c r="H1296">
        <v>49</v>
      </c>
      <c r="I1296" t="str">
        <f>VLOOKUP(HospitalImport__2[[#This Row],[ Total Discharges ]],'Discharge Volume Type'!$A$1:$B$3,2,TRUE)</f>
        <v>Low</v>
      </c>
      <c r="J1296">
        <v>20851.59</v>
      </c>
      <c r="K1296">
        <v>5714.21</v>
      </c>
      <c r="L1296">
        <v>6675.84</v>
      </c>
    </row>
    <row r="1297" spans="1:12" x14ac:dyDescent="0.25">
      <c r="A1297" s="8" t="s">
        <v>549</v>
      </c>
      <c r="B1297" s="8" t="s">
        <v>550</v>
      </c>
      <c r="C1297" s="8" t="s">
        <v>21</v>
      </c>
      <c r="D1297" s="8" t="str">
        <f>VLOOKUP(HospitalImport__2[[#This Row],[Provider State]],States!$A$2:$B$52,2,FALSE)</f>
        <v>Florida</v>
      </c>
      <c r="E1297" s="8" t="s">
        <v>468</v>
      </c>
      <c r="F1297">
        <v>57</v>
      </c>
      <c r="G1297" t="str">
        <f>VLOOKUP(HospitalImport__2[[#This Row],[Medical Procedure ID No.]],MedicalProcedures!$A$1:$B$11,2,FALSE)</f>
        <v>DEGENERATIVE NERVOUS SYSTEM DISORDERS W/O MCC</v>
      </c>
      <c r="H1297">
        <v>56</v>
      </c>
      <c r="I1297" t="str">
        <f>VLOOKUP(HospitalImport__2[[#This Row],[ Total Discharges ]],'Discharge Volume Type'!$A$1:$B$3,2,TRUE)</f>
        <v xml:space="preserve">Medium </v>
      </c>
      <c r="J1297">
        <v>12614.72</v>
      </c>
      <c r="K1297">
        <v>5398.45</v>
      </c>
      <c r="L1297">
        <v>2617.4899999999998</v>
      </c>
    </row>
    <row r="1298" spans="1:12" x14ac:dyDescent="0.25">
      <c r="A1298" s="8" t="s">
        <v>551</v>
      </c>
      <c r="B1298" s="8" t="s">
        <v>552</v>
      </c>
      <c r="C1298" s="8" t="s">
        <v>21</v>
      </c>
      <c r="D1298" s="8" t="str">
        <f>VLOOKUP(HospitalImport__2[[#This Row],[Provider State]],States!$A$2:$B$52,2,FALSE)</f>
        <v>Florida</v>
      </c>
      <c r="E1298" s="8" t="s">
        <v>553</v>
      </c>
      <c r="F1298">
        <v>57</v>
      </c>
      <c r="G1298" t="str">
        <f>VLOOKUP(HospitalImport__2[[#This Row],[Medical Procedure ID No.]],MedicalProcedures!$A$1:$B$11,2,FALSE)</f>
        <v>DEGENERATIVE NERVOUS SYSTEM DISORDERS W/O MCC</v>
      </c>
      <c r="H1298">
        <v>46</v>
      </c>
      <c r="I1298" t="str">
        <f>VLOOKUP(HospitalImport__2[[#This Row],[ Total Discharges ]],'Discharge Volume Type'!$A$1:$B$3,2,TRUE)</f>
        <v>Low</v>
      </c>
      <c r="J1298">
        <v>35344.639999999999</v>
      </c>
      <c r="K1298">
        <v>12653.94</v>
      </c>
      <c r="L1298">
        <v>3875.08</v>
      </c>
    </row>
    <row r="1299" spans="1:12" x14ac:dyDescent="0.25">
      <c r="A1299" s="8" t="s">
        <v>2340</v>
      </c>
      <c r="B1299" s="8" t="s">
        <v>2341</v>
      </c>
      <c r="C1299" s="8" t="s">
        <v>21</v>
      </c>
      <c r="D1299" s="8" t="str">
        <f>VLOOKUP(HospitalImport__2[[#This Row],[Provider State]],States!$A$2:$B$52,2,FALSE)</f>
        <v>Florida</v>
      </c>
      <c r="E1299" s="8" t="s">
        <v>485</v>
      </c>
      <c r="F1299">
        <v>57</v>
      </c>
      <c r="G1299" t="str">
        <f>VLOOKUP(HospitalImport__2[[#This Row],[Medical Procedure ID No.]],MedicalProcedures!$A$1:$B$11,2,FALSE)</f>
        <v>DEGENERATIVE NERVOUS SYSTEM DISORDERS W/O MCC</v>
      </c>
      <c r="H1299">
        <v>49</v>
      </c>
      <c r="I1299" t="str">
        <f>VLOOKUP(HospitalImport__2[[#This Row],[ Total Discharges ]],'Discharge Volume Type'!$A$1:$B$3,2,TRUE)</f>
        <v>Low</v>
      </c>
      <c r="J1299">
        <v>27329.64</v>
      </c>
      <c r="K1299">
        <v>9955.52</v>
      </c>
      <c r="L1299">
        <v>5219.07</v>
      </c>
    </row>
    <row r="1300" spans="1:12" x14ac:dyDescent="0.25">
      <c r="A1300" s="8" t="s">
        <v>556</v>
      </c>
      <c r="B1300" s="8" t="s">
        <v>557</v>
      </c>
      <c r="C1300" s="8" t="s">
        <v>21</v>
      </c>
      <c r="D1300" s="8" t="str">
        <f>VLOOKUP(HospitalImport__2[[#This Row],[Provider State]],States!$A$2:$B$52,2,FALSE)</f>
        <v>Florida</v>
      </c>
      <c r="E1300" s="8" t="s">
        <v>558</v>
      </c>
      <c r="F1300">
        <v>57</v>
      </c>
      <c r="G1300" t="str">
        <f>VLOOKUP(HospitalImport__2[[#This Row],[Medical Procedure ID No.]],MedicalProcedures!$A$1:$B$11,2,FALSE)</f>
        <v>DEGENERATIVE NERVOUS SYSTEM DISORDERS W/O MCC</v>
      </c>
      <c r="H1300">
        <v>127</v>
      </c>
      <c r="I1300" t="str">
        <f>VLOOKUP(HospitalImport__2[[#This Row],[ Total Discharges ]],'Discharge Volume Type'!$A$1:$B$3,2,TRUE)</f>
        <v>High</v>
      </c>
      <c r="J1300">
        <v>19138.66</v>
      </c>
      <c r="K1300">
        <v>12282.41</v>
      </c>
      <c r="L1300">
        <v>10463.379999999999</v>
      </c>
    </row>
    <row r="1301" spans="1:12" x14ac:dyDescent="0.25">
      <c r="A1301" s="8" t="s">
        <v>559</v>
      </c>
      <c r="B1301" s="8" t="s">
        <v>531</v>
      </c>
      <c r="C1301" s="8" t="s">
        <v>21</v>
      </c>
      <c r="D1301" s="8" t="str">
        <f>VLOOKUP(HospitalImport__2[[#This Row],[Provider State]],States!$A$2:$B$52,2,FALSE)</f>
        <v>Florida</v>
      </c>
      <c r="E1301" s="8" t="s">
        <v>505</v>
      </c>
      <c r="F1301">
        <v>57</v>
      </c>
      <c r="G1301" t="str">
        <f>VLOOKUP(HospitalImport__2[[#This Row],[Medical Procedure ID No.]],MedicalProcedures!$A$1:$B$11,2,FALSE)</f>
        <v>DEGENERATIVE NERVOUS SYSTEM DISORDERS W/O MCC</v>
      </c>
      <c r="H1301">
        <v>53</v>
      </c>
      <c r="I1301" t="str">
        <f>VLOOKUP(HospitalImport__2[[#This Row],[ Total Discharges ]],'Discharge Volume Type'!$A$1:$B$3,2,TRUE)</f>
        <v xml:space="preserve">Medium </v>
      </c>
      <c r="J1301">
        <v>31811.22</v>
      </c>
      <c r="K1301">
        <v>7011.73</v>
      </c>
      <c r="L1301">
        <v>8292.01</v>
      </c>
    </row>
    <row r="1302" spans="1:12" x14ac:dyDescent="0.25">
      <c r="A1302" s="8" t="s">
        <v>560</v>
      </c>
      <c r="B1302" s="8" t="s">
        <v>561</v>
      </c>
      <c r="C1302" s="8" t="s">
        <v>21</v>
      </c>
      <c r="D1302" s="8" t="str">
        <f>VLOOKUP(HospitalImport__2[[#This Row],[Provider State]],States!$A$2:$B$52,2,FALSE)</f>
        <v>Florida</v>
      </c>
      <c r="E1302" s="8" t="s">
        <v>493</v>
      </c>
      <c r="F1302">
        <v>57</v>
      </c>
      <c r="G1302" t="str">
        <f>VLOOKUP(HospitalImport__2[[#This Row],[Medical Procedure ID No.]],MedicalProcedures!$A$1:$B$11,2,FALSE)</f>
        <v>DEGENERATIVE NERVOUS SYSTEM DISORDERS W/O MCC</v>
      </c>
      <c r="H1302">
        <v>159</v>
      </c>
      <c r="I1302" t="str">
        <f>VLOOKUP(HospitalImport__2[[#This Row],[ Total Discharges ]],'Discharge Volume Type'!$A$1:$B$3,2,TRUE)</f>
        <v>High</v>
      </c>
      <c r="J1302">
        <v>35383.9</v>
      </c>
      <c r="K1302">
        <v>9955.08</v>
      </c>
      <c r="L1302">
        <v>3401.98</v>
      </c>
    </row>
    <row r="1303" spans="1:12" x14ac:dyDescent="0.25">
      <c r="A1303" s="8" t="s">
        <v>2342</v>
      </c>
      <c r="B1303" s="8" t="s">
        <v>2343</v>
      </c>
      <c r="C1303" s="8" t="s">
        <v>21</v>
      </c>
      <c r="D1303" s="8" t="str">
        <f>VLOOKUP(HospitalImport__2[[#This Row],[Provider State]],States!$A$2:$B$52,2,FALSE)</f>
        <v>Florida</v>
      </c>
      <c r="E1303" s="8" t="s">
        <v>570</v>
      </c>
      <c r="F1303">
        <v>57</v>
      </c>
      <c r="G1303" t="str">
        <f>VLOOKUP(HospitalImport__2[[#This Row],[Medical Procedure ID No.]],MedicalProcedures!$A$1:$B$11,2,FALSE)</f>
        <v>DEGENERATIVE NERVOUS SYSTEM DISORDERS W/O MCC</v>
      </c>
      <c r="H1303">
        <v>49</v>
      </c>
      <c r="I1303" t="str">
        <f>VLOOKUP(HospitalImport__2[[#This Row],[ Total Discharges ]],'Discharge Volume Type'!$A$1:$B$3,2,TRUE)</f>
        <v>Low</v>
      </c>
      <c r="J1303">
        <v>42339.42</v>
      </c>
      <c r="K1303">
        <v>4837.49</v>
      </c>
      <c r="L1303">
        <v>6652.64</v>
      </c>
    </row>
    <row r="1304" spans="1:12" x14ac:dyDescent="0.25">
      <c r="A1304" s="8" t="s">
        <v>562</v>
      </c>
      <c r="B1304" s="8" t="s">
        <v>563</v>
      </c>
      <c r="C1304" s="8" t="s">
        <v>21</v>
      </c>
      <c r="D1304" s="8" t="str">
        <f>VLOOKUP(HospitalImport__2[[#This Row],[Provider State]],States!$A$2:$B$52,2,FALSE)</f>
        <v>Florida</v>
      </c>
      <c r="E1304" s="8" t="s">
        <v>564</v>
      </c>
      <c r="F1304">
        <v>57</v>
      </c>
      <c r="G1304" t="str">
        <f>VLOOKUP(HospitalImport__2[[#This Row],[Medical Procedure ID No.]],MedicalProcedures!$A$1:$B$11,2,FALSE)</f>
        <v>DEGENERATIVE NERVOUS SYSTEM DISORDERS W/O MCC</v>
      </c>
      <c r="H1304">
        <v>47</v>
      </c>
      <c r="I1304" t="str">
        <f>VLOOKUP(HospitalImport__2[[#This Row],[ Total Discharges ]],'Discharge Volume Type'!$A$1:$B$3,2,TRUE)</f>
        <v>Low</v>
      </c>
      <c r="J1304">
        <v>44877.57</v>
      </c>
      <c r="K1304">
        <v>4034.16</v>
      </c>
      <c r="L1304">
        <v>6294.49</v>
      </c>
    </row>
    <row r="1305" spans="1:12" x14ac:dyDescent="0.25">
      <c r="A1305" s="8" t="s">
        <v>2344</v>
      </c>
      <c r="B1305" s="8" t="s">
        <v>878</v>
      </c>
      <c r="C1305" s="8" t="s">
        <v>21</v>
      </c>
      <c r="D1305" s="8" t="str">
        <f>VLOOKUP(HospitalImport__2[[#This Row],[Provider State]],States!$A$2:$B$52,2,FALSE)</f>
        <v>Florida</v>
      </c>
      <c r="E1305" s="8" t="s">
        <v>468</v>
      </c>
      <c r="F1305">
        <v>57</v>
      </c>
      <c r="G1305" t="str">
        <f>VLOOKUP(HospitalImport__2[[#This Row],[Medical Procedure ID No.]],MedicalProcedures!$A$1:$B$11,2,FALSE)</f>
        <v>DEGENERATIVE NERVOUS SYSTEM DISORDERS W/O MCC</v>
      </c>
      <c r="H1305">
        <v>45</v>
      </c>
      <c r="I1305" t="str">
        <f>VLOOKUP(HospitalImport__2[[#This Row],[ Total Discharges ]],'Discharge Volume Type'!$A$1:$B$3,2,TRUE)</f>
        <v>Low</v>
      </c>
      <c r="J1305">
        <v>27342.49</v>
      </c>
      <c r="K1305">
        <v>8652.3799999999992</v>
      </c>
      <c r="L1305">
        <v>5800.88</v>
      </c>
    </row>
    <row r="1306" spans="1:12" x14ac:dyDescent="0.25">
      <c r="A1306" s="8" t="s">
        <v>2345</v>
      </c>
      <c r="B1306" s="8" t="s">
        <v>2346</v>
      </c>
      <c r="C1306" s="8" t="s">
        <v>21</v>
      </c>
      <c r="D1306" s="8" t="str">
        <f>VLOOKUP(HospitalImport__2[[#This Row],[Provider State]],States!$A$2:$B$52,2,FALSE)</f>
        <v>Florida</v>
      </c>
      <c r="E1306" s="8" t="s">
        <v>493</v>
      </c>
      <c r="F1306">
        <v>57</v>
      </c>
      <c r="G1306" t="str">
        <f>VLOOKUP(HospitalImport__2[[#This Row],[Medical Procedure ID No.]],MedicalProcedures!$A$1:$B$11,2,FALSE)</f>
        <v>DEGENERATIVE NERVOUS SYSTEM DISORDERS W/O MCC</v>
      </c>
      <c r="H1306">
        <v>37</v>
      </c>
      <c r="I1306" t="str">
        <f>VLOOKUP(HospitalImport__2[[#This Row],[ Total Discharges ]],'Discharge Volume Type'!$A$1:$B$3,2,TRUE)</f>
        <v>Low</v>
      </c>
      <c r="J1306">
        <v>25795.41</v>
      </c>
      <c r="K1306">
        <v>5520.06</v>
      </c>
      <c r="L1306">
        <v>6836.27</v>
      </c>
    </row>
    <row r="1307" spans="1:12" x14ac:dyDescent="0.25">
      <c r="A1307" s="8" t="s">
        <v>565</v>
      </c>
      <c r="B1307" s="8" t="s">
        <v>499</v>
      </c>
      <c r="C1307" s="8" t="s">
        <v>21</v>
      </c>
      <c r="D1307" s="8" t="str">
        <f>VLOOKUP(HospitalImport__2[[#This Row],[Provider State]],States!$A$2:$B$52,2,FALSE)</f>
        <v>Florida</v>
      </c>
      <c r="E1307" s="8" t="s">
        <v>500</v>
      </c>
      <c r="F1307">
        <v>57</v>
      </c>
      <c r="G1307" t="str">
        <f>VLOOKUP(HospitalImport__2[[#This Row],[Medical Procedure ID No.]],MedicalProcedures!$A$1:$B$11,2,FALSE)</f>
        <v>DEGENERATIVE NERVOUS SYSTEM DISORDERS W/O MCC</v>
      </c>
      <c r="H1307">
        <v>39</v>
      </c>
      <c r="I1307" t="str">
        <f>VLOOKUP(HospitalImport__2[[#This Row],[ Total Discharges ]],'Discharge Volume Type'!$A$1:$B$3,2,TRUE)</f>
        <v>Low</v>
      </c>
      <c r="J1307">
        <v>13727.26</v>
      </c>
      <c r="K1307">
        <v>7849.69</v>
      </c>
      <c r="L1307">
        <v>4494.33</v>
      </c>
    </row>
    <row r="1308" spans="1:12" x14ac:dyDescent="0.25">
      <c r="A1308" s="8" t="s">
        <v>2347</v>
      </c>
      <c r="B1308" s="8" t="s">
        <v>2348</v>
      </c>
      <c r="C1308" s="8" t="s">
        <v>21</v>
      </c>
      <c r="D1308" s="8" t="str">
        <f>VLOOKUP(HospitalImport__2[[#This Row],[Provider State]],States!$A$2:$B$52,2,FALSE)</f>
        <v>Florida</v>
      </c>
      <c r="E1308" s="8" t="s">
        <v>553</v>
      </c>
      <c r="F1308">
        <v>57</v>
      </c>
      <c r="G1308" t="str">
        <f>VLOOKUP(HospitalImport__2[[#This Row],[Medical Procedure ID No.]],MedicalProcedures!$A$1:$B$11,2,FALSE)</f>
        <v>DEGENERATIVE NERVOUS SYSTEM DISORDERS W/O MCC</v>
      </c>
      <c r="H1308">
        <v>52</v>
      </c>
      <c r="I1308" t="str">
        <f>VLOOKUP(HospitalImport__2[[#This Row],[ Total Discharges ]],'Discharge Volume Type'!$A$1:$B$3,2,TRUE)</f>
        <v xml:space="preserve">Medium </v>
      </c>
      <c r="J1308">
        <v>35214.97</v>
      </c>
      <c r="K1308">
        <v>4381.5600000000004</v>
      </c>
      <c r="L1308">
        <v>8339.23</v>
      </c>
    </row>
    <row r="1309" spans="1:12" x14ac:dyDescent="0.25">
      <c r="A1309" s="8" t="s">
        <v>568</v>
      </c>
      <c r="B1309" s="8" t="s">
        <v>569</v>
      </c>
      <c r="C1309" s="8" t="s">
        <v>21</v>
      </c>
      <c r="D1309" s="8" t="str">
        <f>VLOOKUP(HospitalImport__2[[#This Row],[Provider State]],States!$A$2:$B$52,2,FALSE)</f>
        <v>Florida</v>
      </c>
      <c r="E1309" s="8" t="s">
        <v>570</v>
      </c>
      <c r="F1309">
        <v>57</v>
      </c>
      <c r="G1309" t="str">
        <f>VLOOKUP(HospitalImport__2[[#This Row],[Medical Procedure ID No.]],MedicalProcedures!$A$1:$B$11,2,FALSE)</f>
        <v>DEGENERATIVE NERVOUS SYSTEM DISORDERS W/O MCC</v>
      </c>
      <c r="H1309">
        <v>33</v>
      </c>
      <c r="I1309" t="str">
        <f>VLOOKUP(HospitalImport__2[[#This Row],[ Total Discharges ]],'Discharge Volume Type'!$A$1:$B$3,2,TRUE)</f>
        <v>Low</v>
      </c>
      <c r="J1309">
        <v>39718.47</v>
      </c>
      <c r="K1309">
        <v>6527.15</v>
      </c>
      <c r="L1309">
        <v>4001.57</v>
      </c>
    </row>
    <row r="1310" spans="1:12" x14ac:dyDescent="0.25">
      <c r="A1310" s="8" t="s">
        <v>571</v>
      </c>
      <c r="B1310" s="8" t="s">
        <v>572</v>
      </c>
      <c r="C1310" s="8" t="s">
        <v>21</v>
      </c>
      <c r="D1310" s="8" t="str">
        <f>VLOOKUP(HospitalImport__2[[#This Row],[Provider State]],States!$A$2:$B$52,2,FALSE)</f>
        <v>Florida</v>
      </c>
      <c r="E1310" s="8" t="s">
        <v>468</v>
      </c>
      <c r="F1310">
        <v>57</v>
      </c>
      <c r="G1310" t="str">
        <f>VLOOKUP(HospitalImport__2[[#This Row],[Medical Procedure ID No.]],MedicalProcedures!$A$1:$B$11,2,FALSE)</f>
        <v>DEGENERATIVE NERVOUS SYSTEM DISORDERS W/O MCC</v>
      </c>
      <c r="H1310">
        <v>47</v>
      </c>
      <c r="I1310" t="str">
        <f>VLOOKUP(HospitalImport__2[[#This Row],[ Total Discharges ]],'Discharge Volume Type'!$A$1:$B$3,2,TRUE)</f>
        <v>Low</v>
      </c>
      <c r="J1310">
        <v>16060.6</v>
      </c>
      <c r="K1310">
        <v>12012.75</v>
      </c>
      <c r="L1310">
        <v>10301.459999999999</v>
      </c>
    </row>
    <row r="1311" spans="1:12" x14ac:dyDescent="0.25">
      <c r="A1311" s="8" t="s">
        <v>574</v>
      </c>
      <c r="B1311" s="8" t="s">
        <v>575</v>
      </c>
      <c r="C1311" s="8" t="s">
        <v>21</v>
      </c>
      <c r="D1311" s="8" t="str">
        <f>VLOOKUP(HospitalImport__2[[#This Row],[Provider State]],States!$A$2:$B$52,2,FALSE)</f>
        <v>Florida</v>
      </c>
      <c r="E1311" s="8" t="s">
        <v>465</v>
      </c>
      <c r="F1311">
        <v>57</v>
      </c>
      <c r="G1311" t="str">
        <f>VLOOKUP(HospitalImport__2[[#This Row],[Medical Procedure ID No.]],MedicalProcedures!$A$1:$B$11,2,FALSE)</f>
        <v>DEGENERATIVE NERVOUS SYSTEM DISORDERS W/O MCC</v>
      </c>
      <c r="H1311">
        <v>38</v>
      </c>
      <c r="I1311" t="str">
        <f>VLOOKUP(HospitalImport__2[[#This Row],[ Total Discharges ]],'Discharge Volume Type'!$A$1:$B$3,2,TRUE)</f>
        <v>Low</v>
      </c>
      <c r="J1311">
        <v>17311.91</v>
      </c>
      <c r="K1311">
        <v>5813.53</v>
      </c>
      <c r="L1311">
        <v>3040.53</v>
      </c>
    </row>
    <row r="1312" spans="1:12" x14ac:dyDescent="0.25">
      <c r="A1312" s="8" t="s">
        <v>576</v>
      </c>
      <c r="B1312" s="8" t="s">
        <v>531</v>
      </c>
      <c r="C1312" s="8" t="s">
        <v>21</v>
      </c>
      <c r="D1312" s="8" t="str">
        <f>VLOOKUP(HospitalImport__2[[#This Row],[Provider State]],States!$A$2:$B$52,2,FALSE)</f>
        <v>Florida</v>
      </c>
      <c r="E1312" s="8" t="s">
        <v>505</v>
      </c>
      <c r="F1312">
        <v>57</v>
      </c>
      <c r="G1312" t="str">
        <f>VLOOKUP(HospitalImport__2[[#This Row],[Medical Procedure ID No.]],MedicalProcedures!$A$1:$B$11,2,FALSE)</f>
        <v>DEGENERATIVE NERVOUS SYSTEM DISORDERS W/O MCC</v>
      </c>
      <c r="H1312">
        <v>50</v>
      </c>
      <c r="I1312" t="str">
        <f>VLOOKUP(HospitalImport__2[[#This Row],[ Total Discharges ]],'Discharge Volume Type'!$A$1:$B$3,2,TRUE)</f>
        <v xml:space="preserve">Medium </v>
      </c>
      <c r="J1312">
        <v>80949.259999999995</v>
      </c>
      <c r="K1312">
        <v>7191.31</v>
      </c>
      <c r="L1312">
        <v>11563.2</v>
      </c>
    </row>
    <row r="1313" spans="1:12" x14ac:dyDescent="0.25">
      <c r="A1313" s="8" t="s">
        <v>577</v>
      </c>
      <c r="B1313" s="8" t="s">
        <v>578</v>
      </c>
      <c r="C1313" s="8" t="s">
        <v>21</v>
      </c>
      <c r="D1313" s="8" t="str">
        <f>VLOOKUP(HospitalImport__2[[#This Row],[Provider State]],States!$A$2:$B$52,2,FALSE)</f>
        <v>Florida</v>
      </c>
      <c r="E1313" s="8" t="s">
        <v>465</v>
      </c>
      <c r="F1313">
        <v>57</v>
      </c>
      <c r="G1313" t="str">
        <f>VLOOKUP(HospitalImport__2[[#This Row],[Medical Procedure ID No.]],MedicalProcedures!$A$1:$B$11,2,FALSE)</f>
        <v>DEGENERATIVE NERVOUS SYSTEM DISORDERS W/O MCC</v>
      </c>
      <c r="H1313">
        <v>35</v>
      </c>
      <c r="I1313" t="str">
        <f>VLOOKUP(HospitalImport__2[[#This Row],[ Total Discharges ]],'Discharge Volume Type'!$A$1:$B$3,2,TRUE)</f>
        <v>Low</v>
      </c>
      <c r="J1313">
        <v>11447.53</v>
      </c>
      <c r="K1313">
        <v>11628.21</v>
      </c>
      <c r="L1313">
        <v>5429.48</v>
      </c>
    </row>
    <row r="1314" spans="1:12" x14ac:dyDescent="0.25">
      <c r="A1314" s="8" t="s">
        <v>579</v>
      </c>
      <c r="B1314" s="8" t="s">
        <v>499</v>
      </c>
      <c r="C1314" s="8" t="s">
        <v>21</v>
      </c>
      <c r="D1314" s="8" t="str">
        <f>VLOOKUP(HospitalImport__2[[#This Row],[Provider State]],States!$A$2:$B$52,2,FALSE)</f>
        <v>Florida</v>
      </c>
      <c r="E1314" s="8" t="s">
        <v>500</v>
      </c>
      <c r="F1314">
        <v>57</v>
      </c>
      <c r="G1314" t="str">
        <f>VLOOKUP(HospitalImport__2[[#This Row],[Medical Procedure ID No.]],MedicalProcedures!$A$1:$B$11,2,FALSE)</f>
        <v>DEGENERATIVE NERVOUS SYSTEM DISORDERS W/O MCC</v>
      </c>
      <c r="H1314">
        <v>39</v>
      </c>
      <c r="I1314" t="str">
        <f>VLOOKUP(HospitalImport__2[[#This Row],[ Total Discharges ]],'Discharge Volume Type'!$A$1:$B$3,2,TRUE)</f>
        <v>Low</v>
      </c>
      <c r="J1314">
        <v>18277.759999999998</v>
      </c>
      <c r="K1314">
        <v>7156.8</v>
      </c>
      <c r="L1314">
        <v>4247.59</v>
      </c>
    </row>
    <row r="1315" spans="1:12" x14ac:dyDescent="0.25">
      <c r="A1315" s="8" t="s">
        <v>2349</v>
      </c>
      <c r="B1315" s="8" t="s">
        <v>517</v>
      </c>
      <c r="C1315" s="8" t="s">
        <v>21</v>
      </c>
      <c r="D1315" s="8" t="str">
        <f>VLOOKUP(HospitalImport__2[[#This Row],[Provider State]],States!$A$2:$B$52,2,FALSE)</f>
        <v>Florida</v>
      </c>
      <c r="E1315" s="8" t="s">
        <v>518</v>
      </c>
      <c r="F1315">
        <v>57</v>
      </c>
      <c r="G1315" t="str">
        <f>VLOOKUP(HospitalImport__2[[#This Row],[Medical Procedure ID No.]],MedicalProcedures!$A$1:$B$11,2,FALSE)</f>
        <v>DEGENERATIVE NERVOUS SYSTEM DISORDERS W/O MCC</v>
      </c>
      <c r="H1315">
        <v>49</v>
      </c>
      <c r="I1315" t="str">
        <f>VLOOKUP(HospitalImport__2[[#This Row],[ Total Discharges ]],'Discharge Volume Type'!$A$1:$B$3,2,TRUE)</f>
        <v>Low</v>
      </c>
      <c r="J1315">
        <v>18989.53</v>
      </c>
      <c r="K1315">
        <v>6422.65</v>
      </c>
      <c r="L1315">
        <v>4931.01</v>
      </c>
    </row>
    <row r="1316" spans="1:12" x14ac:dyDescent="0.25">
      <c r="A1316" s="8" t="s">
        <v>2350</v>
      </c>
      <c r="B1316" s="8" t="s">
        <v>2332</v>
      </c>
      <c r="C1316" s="8" t="s">
        <v>21</v>
      </c>
      <c r="D1316" s="8" t="str">
        <f>VLOOKUP(HospitalImport__2[[#This Row],[Provider State]],States!$A$2:$B$52,2,FALSE)</f>
        <v>Florida</v>
      </c>
      <c r="E1316" s="8" t="s">
        <v>493</v>
      </c>
      <c r="F1316">
        <v>57</v>
      </c>
      <c r="G1316" t="str">
        <f>VLOOKUP(HospitalImport__2[[#This Row],[Medical Procedure ID No.]],MedicalProcedures!$A$1:$B$11,2,FALSE)</f>
        <v>DEGENERATIVE NERVOUS SYSTEM DISORDERS W/O MCC</v>
      </c>
      <c r="H1316">
        <v>50</v>
      </c>
      <c r="I1316" t="str">
        <f>VLOOKUP(HospitalImport__2[[#This Row],[ Total Discharges ]],'Discharge Volume Type'!$A$1:$B$3,2,TRUE)</f>
        <v xml:space="preserve">Medium </v>
      </c>
      <c r="J1316">
        <v>38663.42</v>
      </c>
      <c r="K1316">
        <v>6198.76</v>
      </c>
      <c r="L1316">
        <v>3446.94</v>
      </c>
    </row>
    <row r="1317" spans="1:12" x14ac:dyDescent="0.25">
      <c r="A1317" s="8" t="s">
        <v>580</v>
      </c>
      <c r="B1317" s="8" t="s">
        <v>581</v>
      </c>
      <c r="C1317" s="8" t="s">
        <v>21</v>
      </c>
      <c r="D1317" s="8" t="str">
        <f>VLOOKUP(HospitalImport__2[[#This Row],[Provider State]],States!$A$2:$B$52,2,FALSE)</f>
        <v>Florida</v>
      </c>
      <c r="E1317" s="8" t="s">
        <v>525</v>
      </c>
      <c r="F1317">
        <v>57</v>
      </c>
      <c r="G1317" t="str">
        <f>VLOOKUP(HospitalImport__2[[#This Row],[Medical Procedure ID No.]],MedicalProcedures!$A$1:$B$11,2,FALSE)</f>
        <v>DEGENERATIVE NERVOUS SYSTEM DISORDERS W/O MCC</v>
      </c>
      <c r="H1317">
        <v>44</v>
      </c>
      <c r="I1317" t="str">
        <f>VLOOKUP(HospitalImport__2[[#This Row],[ Total Discharges ]],'Discharge Volume Type'!$A$1:$B$3,2,TRUE)</f>
        <v>Low</v>
      </c>
      <c r="J1317">
        <v>17116.080000000002</v>
      </c>
      <c r="K1317">
        <v>8850.02</v>
      </c>
      <c r="L1317">
        <v>3453.11</v>
      </c>
    </row>
    <row r="1318" spans="1:12" x14ac:dyDescent="0.25">
      <c r="A1318" s="8" t="s">
        <v>582</v>
      </c>
      <c r="B1318" s="8" t="s">
        <v>552</v>
      </c>
      <c r="C1318" s="8" t="s">
        <v>21</v>
      </c>
      <c r="D1318" s="8" t="str">
        <f>VLOOKUP(HospitalImport__2[[#This Row],[Provider State]],States!$A$2:$B$52,2,FALSE)</f>
        <v>Florida</v>
      </c>
      <c r="E1318" s="8" t="s">
        <v>553</v>
      </c>
      <c r="F1318">
        <v>57</v>
      </c>
      <c r="G1318" t="str">
        <f>VLOOKUP(HospitalImport__2[[#This Row],[Medical Procedure ID No.]],MedicalProcedures!$A$1:$B$11,2,FALSE)</f>
        <v>DEGENERATIVE NERVOUS SYSTEM DISORDERS W/O MCC</v>
      </c>
      <c r="H1318">
        <v>61</v>
      </c>
      <c r="I1318" t="str">
        <f>VLOOKUP(HospitalImport__2[[#This Row],[ Total Discharges ]],'Discharge Volume Type'!$A$1:$B$3,2,TRUE)</f>
        <v xml:space="preserve">Medium </v>
      </c>
      <c r="J1318">
        <v>38860.86</v>
      </c>
      <c r="K1318">
        <v>8615.11</v>
      </c>
      <c r="L1318">
        <v>3966.16</v>
      </c>
    </row>
    <row r="1319" spans="1:12" x14ac:dyDescent="0.25">
      <c r="A1319" s="8" t="s">
        <v>2351</v>
      </c>
      <c r="B1319" s="8" t="s">
        <v>2321</v>
      </c>
      <c r="C1319" s="8" t="s">
        <v>21</v>
      </c>
      <c r="D1319" s="8" t="str">
        <f>VLOOKUP(HospitalImport__2[[#This Row],[Provider State]],States!$A$2:$B$52,2,FALSE)</f>
        <v>Florida</v>
      </c>
      <c r="E1319" s="8" t="s">
        <v>493</v>
      </c>
      <c r="F1319">
        <v>57</v>
      </c>
      <c r="G1319" t="str">
        <f>VLOOKUP(HospitalImport__2[[#This Row],[Medical Procedure ID No.]],MedicalProcedures!$A$1:$B$11,2,FALSE)</f>
        <v>DEGENERATIVE NERVOUS SYSTEM DISORDERS W/O MCC</v>
      </c>
      <c r="H1319">
        <v>51</v>
      </c>
      <c r="I1319" t="str">
        <f>VLOOKUP(HospitalImport__2[[#This Row],[ Total Discharges ]],'Discharge Volume Type'!$A$1:$B$3,2,TRUE)</f>
        <v xml:space="preserve">Medium </v>
      </c>
      <c r="J1319">
        <v>16979.04</v>
      </c>
      <c r="K1319">
        <v>5527.48</v>
      </c>
      <c r="L1319">
        <v>3802.77</v>
      </c>
    </row>
    <row r="1320" spans="1:12" x14ac:dyDescent="0.25">
      <c r="A1320" s="8" t="s">
        <v>583</v>
      </c>
      <c r="B1320" s="8" t="s">
        <v>584</v>
      </c>
      <c r="C1320" s="8" t="s">
        <v>21</v>
      </c>
      <c r="D1320" s="8" t="str">
        <f>VLOOKUP(HospitalImport__2[[#This Row],[Provider State]],States!$A$2:$B$52,2,FALSE)</f>
        <v>Florida</v>
      </c>
      <c r="E1320" s="8" t="s">
        <v>505</v>
      </c>
      <c r="F1320">
        <v>57</v>
      </c>
      <c r="G1320" t="str">
        <f>VLOOKUP(HospitalImport__2[[#This Row],[Medical Procedure ID No.]],MedicalProcedures!$A$1:$B$11,2,FALSE)</f>
        <v>DEGENERATIVE NERVOUS SYSTEM DISORDERS W/O MCC</v>
      </c>
      <c r="H1320">
        <v>89</v>
      </c>
      <c r="I1320" t="str">
        <f>VLOOKUP(HospitalImport__2[[#This Row],[ Total Discharges ]],'Discharge Volume Type'!$A$1:$B$3,2,TRUE)</f>
        <v xml:space="preserve">Medium </v>
      </c>
      <c r="J1320">
        <v>14391.66</v>
      </c>
      <c r="K1320">
        <v>6167.53</v>
      </c>
      <c r="L1320">
        <v>3734.42</v>
      </c>
    </row>
    <row r="1321" spans="1:12" x14ac:dyDescent="0.25">
      <c r="A1321" s="8" t="s">
        <v>585</v>
      </c>
      <c r="B1321" s="8" t="s">
        <v>515</v>
      </c>
      <c r="C1321" s="8" t="s">
        <v>21</v>
      </c>
      <c r="D1321" s="8" t="str">
        <f>VLOOKUP(HospitalImport__2[[#This Row],[Provider State]],States!$A$2:$B$52,2,FALSE)</f>
        <v>Florida</v>
      </c>
      <c r="E1321" s="8" t="s">
        <v>482</v>
      </c>
      <c r="F1321">
        <v>57</v>
      </c>
      <c r="G1321" t="str">
        <f>VLOOKUP(HospitalImport__2[[#This Row],[Medical Procedure ID No.]],MedicalProcedures!$A$1:$B$11,2,FALSE)</f>
        <v>DEGENERATIVE NERVOUS SYSTEM DISORDERS W/O MCC</v>
      </c>
      <c r="H1321">
        <v>77</v>
      </c>
      <c r="I1321" t="str">
        <f>VLOOKUP(HospitalImport__2[[#This Row],[ Total Discharges ]],'Discharge Volume Type'!$A$1:$B$3,2,TRUE)</f>
        <v xml:space="preserve">Medium </v>
      </c>
      <c r="J1321">
        <v>32548.06</v>
      </c>
      <c r="K1321">
        <v>5000.0600000000004</v>
      </c>
      <c r="L1321">
        <v>4655.43</v>
      </c>
    </row>
    <row r="1322" spans="1:12" x14ac:dyDescent="0.25">
      <c r="A1322" s="8" t="s">
        <v>586</v>
      </c>
      <c r="B1322" s="8" t="s">
        <v>495</v>
      </c>
      <c r="C1322" s="8" t="s">
        <v>21</v>
      </c>
      <c r="D1322" s="8" t="str">
        <f>VLOOKUP(HospitalImport__2[[#This Row],[Provider State]],States!$A$2:$B$52,2,FALSE)</f>
        <v>Florida</v>
      </c>
      <c r="E1322" s="8" t="s">
        <v>496</v>
      </c>
      <c r="F1322">
        <v>57</v>
      </c>
      <c r="G1322" t="str">
        <f>VLOOKUP(HospitalImport__2[[#This Row],[Medical Procedure ID No.]],MedicalProcedures!$A$1:$B$11,2,FALSE)</f>
        <v>DEGENERATIVE NERVOUS SYSTEM DISORDERS W/O MCC</v>
      </c>
      <c r="H1322">
        <v>53</v>
      </c>
      <c r="I1322" t="str">
        <f>VLOOKUP(HospitalImport__2[[#This Row],[ Total Discharges ]],'Discharge Volume Type'!$A$1:$B$3,2,TRUE)</f>
        <v xml:space="preserve">Medium </v>
      </c>
      <c r="J1322">
        <v>37702.49</v>
      </c>
      <c r="K1322">
        <v>8701.7099999999991</v>
      </c>
      <c r="L1322">
        <v>6895.36</v>
      </c>
    </row>
    <row r="1323" spans="1:12" x14ac:dyDescent="0.25">
      <c r="A1323" s="8" t="s">
        <v>589</v>
      </c>
      <c r="B1323" s="8" t="s">
        <v>471</v>
      </c>
      <c r="C1323" s="8" t="s">
        <v>21</v>
      </c>
      <c r="D1323" s="8" t="str">
        <f>VLOOKUP(HospitalImport__2[[#This Row],[Provider State]],States!$A$2:$B$52,2,FALSE)</f>
        <v>Florida</v>
      </c>
      <c r="E1323" s="8" t="s">
        <v>472</v>
      </c>
      <c r="F1323">
        <v>57</v>
      </c>
      <c r="G1323" t="str">
        <f>VLOOKUP(HospitalImport__2[[#This Row],[Medical Procedure ID No.]],MedicalProcedures!$A$1:$B$11,2,FALSE)</f>
        <v>DEGENERATIVE NERVOUS SYSTEM DISORDERS W/O MCC</v>
      </c>
      <c r="H1323">
        <v>57</v>
      </c>
      <c r="I1323" t="str">
        <f>VLOOKUP(HospitalImport__2[[#This Row],[ Total Discharges ]],'Discharge Volume Type'!$A$1:$B$3,2,TRUE)</f>
        <v xml:space="preserve">Medium </v>
      </c>
      <c r="J1323">
        <v>58839.43</v>
      </c>
      <c r="K1323">
        <v>4696.76</v>
      </c>
      <c r="L1323">
        <v>4410.34</v>
      </c>
    </row>
    <row r="1324" spans="1:12" x14ac:dyDescent="0.25">
      <c r="A1324" s="8" t="s">
        <v>590</v>
      </c>
      <c r="B1324" s="8" t="s">
        <v>591</v>
      </c>
      <c r="C1324" s="8" t="s">
        <v>21</v>
      </c>
      <c r="D1324" s="8" t="str">
        <f>VLOOKUP(HospitalImport__2[[#This Row],[Provider State]],States!$A$2:$B$52,2,FALSE)</f>
        <v>Florida</v>
      </c>
      <c r="E1324" s="8" t="s">
        <v>485</v>
      </c>
      <c r="F1324">
        <v>57</v>
      </c>
      <c r="G1324" t="str">
        <f>VLOOKUP(HospitalImport__2[[#This Row],[Medical Procedure ID No.]],MedicalProcedures!$A$1:$B$11,2,FALSE)</f>
        <v>DEGENERATIVE NERVOUS SYSTEM DISORDERS W/O MCC</v>
      </c>
      <c r="H1324">
        <v>40</v>
      </c>
      <c r="I1324" t="str">
        <f>VLOOKUP(HospitalImport__2[[#This Row],[ Total Discharges ]],'Discharge Volume Type'!$A$1:$B$3,2,TRUE)</f>
        <v>Low</v>
      </c>
      <c r="J1324">
        <v>28986.9</v>
      </c>
      <c r="K1324">
        <v>4648.04</v>
      </c>
      <c r="L1324">
        <v>4691.6499999999996</v>
      </c>
    </row>
    <row r="1325" spans="1:12" x14ac:dyDescent="0.25">
      <c r="A1325" s="8" t="s">
        <v>2352</v>
      </c>
      <c r="B1325" s="8" t="s">
        <v>2353</v>
      </c>
      <c r="C1325" s="8" t="s">
        <v>21</v>
      </c>
      <c r="D1325" s="8" t="str">
        <f>VLOOKUP(HospitalImport__2[[#This Row],[Provider State]],States!$A$2:$B$52,2,FALSE)</f>
        <v>Florida</v>
      </c>
      <c r="E1325" s="8" t="s">
        <v>465</v>
      </c>
      <c r="F1325">
        <v>57</v>
      </c>
      <c r="G1325" t="str">
        <f>VLOOKUP(HospitalImport__2[[#This Row],[Medical Procedure ID No.]],MedicalProcedures!$A$1:$B$11,2,FALSE)</f>
        <v>DEGENERATIVE NERVOUS SYSTEM DISORDERS W/O MCC</v>
      </c>
      <c r="H1325">
        <v>50</v>
      </c>
      <c r="I1325" t="str">
        <f>VLOOKUP(HospitalImport__2[[#This Row],[ Total Discharges ]],'Discharge Volume Type'!$A$1:$B$3,2,TRUE)</f>
        <v xml:space="preserve">Medium </v>
      </c>
      <c r="J1325">
        <v>55529.27</v>
      </c>
      <c r="K1325">
        <v>6408.16</v>
      </c>
      <c r="L1325">
        <v>5953.18</v>
      </c>
    </row>
    <row r="1326" spans="1:12" x14ac:dyDescent="0.25">
      <c r="A1326" s="8" t="s">
        <v>592</v>
      </c>
      <c r="B1326" s="8" t="s">
        <v>593</v>
      </c>
      <c r="C1326" s="8" t="s">
        <v>21</v>
      </c>
      <c r="D1326" s="8" t="str">
        <f>VLOOKUP(HospitalImport__2[[#This Row],[Provider State]],States!$A$2:$B$52,2,FALSE)</f>
        <v>Florida</v>
      </c>
      <c r="E1326" s="8" t="s">
        <v>500</v>
      </c>
      <c r="F1326">
        <v>57</v>
      </c>
      <c r="G1326" t="str">
        <f>VLOOKUP(HospitalImport__2[[#This Row],[Medical Procedure ID No.]],MedicalProcedures!$A$1:$B$11,2,FALSE)</f>
        <v>DEGENERATIVE NERVOUS SYSTEM DISORDERS W/O MCC</v>
      </c>
      <c r="H1326">
        <v>46</v>
      </c>
      <c r="I1326" t="str">
        <f>VLOOKUP(HospitalImport__2[[#This Row],[ Total Discharges ]],'Discharge Volume Type'!$A$1:$B$3,2,TRUE)</f>
        <v>Low</v>
      </c>
      <c r="J1326">
        <v>24564.28</v>
      </c>
      <c r="K1326">
        <v>6391.34</v>
      </c>
      <c r="L1326">
        <v>3931.79</v>
      </c>
    </row>
    <row r="1327" spans="1:12" x14ac:dyDescent="0.25">
      <c r="A1327" s="8" t="s">
        <v>2354</v>
      </c>
      <c r="B1327" s="8" t="s">
        <v>2355</v>
      </c>
      <c r="C1327" s="8" t="s">
        <v>21</v>
      </c>
      <c r="D1327" s="8" t="str">
        <f>VLOOKUP(HospitalImport__2[[#This Row],[Provider State]],States!$A$2:$B$52,2,FALSE)</f>
        <v>Florida</v>
      </c>
      <c r="E1327" s="8" t="s">
        <v>465</v>
      </c>
      <c r="F1327">
        <v>57</v>
      </c>
      <c r="G1327" t="str">
        <f>VLOOKUP(HospitalImport__2[[#This Row],[Medical Procedure ID No.]],MedicalProcedures!$A$1:$B$11,2,FALSE)</f>
        <v>DEGENERATIVE NERVOUS SYSTEM DISORDERS W/O MCC</v>
      </c>
      <c r="H1327">
        <v>78</v>
      </c>
      <c r="I1327" t="str">
        <f>VLOOKUP(HospitalImport__2[[#This Row],[ Total Discharges ]],'Discharge Volume Type'!$A$1:$B$3,2,TRUE)</f>
        <v xml:space="preserve">Medium </v>
      </c>
      <c r="J1327">
        <v>34781.730000000003</v>
      </c>
      <c r="K1327">
        <v>7288.05</v>
      </c>
      <c r="L1327">
        <v>5833.96</v>
      </c>
    </row>
    <row r="1328" spans="1:12" x14ac:dyDescent="0.25">
      <c r="A1328" s="8" t="s">
        <v>594</v>
      </c>
      <c r="B1328" s="8" t="s">
        <v>484</v>
      </c>
      <c r="C1328" s="8" t="s">
        <v>21</v>
      </c>
      <c r="D1328" s="8" t="str">
        <f>VLOOKUP(HospitalImport__2[[#This Row],[Provider State]],States!$A$2:$B$52,2,FALSE)</f>
        <v>Florida</v>
      </c>
      <c r="E1328" s="8" t="s">
        <v>485</v>
      </c>
      <c r="F1328">
        <v>57</v>
      </c>
      <c r="G1328" t="str">
        <f>VLOOKUP(HospitalImport__2[[#This Row],[Medical Procedure ID No.]],MedicalProcedures!$A$1:$B$11,2,FALSE)</f>
        <v>DEGENERATIVE NERVOUS SYSTEM DISORDERS W/O MCC</v>
      </c>
      <c r="H1328">
        <v>67</v>
      </c>
      <c r="I1328" t="str">
        <f>VLOOKUP(HospitalImport__2[[#This Row],[ Total Discharges ]],'Discharge Volume Type'!$A$1:$B$3,2,TRUE)</f>
        <v xml:space="preserve">Medium </v>
      </c>
      <c r="J1328">
        <v>57447.21</v>
      </c>
      <c r="K1328">
        <v>5555.35</v>
      </c>
      <c r="L1328">
        <v>5083.4399999999996</v>
      </c>
    </row>
    <row r="1329" spans="1:12" x14ac:dyDescent="0.25">
      <c r="A1329" s="8" t="s">
        <v>595</v>
      </c>
      <c r="B1329" s="8" t="s">
        <v>596</v>
      </c>
      <c r="C1329" s="8" t="s">
        <v>21</v>
      </c>
      <c r="D1329" s="8" t="str">
        <f>VLOOKUP(HospitalImport__2[[#This Row],[Provider State]],States!$A$2:$B$52,2,FALSE)</f>
        <v>Florida</v>
      </c>
      <c r="E1329" s="8" t="s">
        <v>553</v>
      </c>
      <c r="F1329">
        <v>57</v>
      </c>
      <c r="G1329" t="str">
        <f>VLOOKUP(HospitalImport__2[[#This Row],[Medical Procedure ID No.]],MedicalProcedures!$A$1:$B$11,2,FALSE)</f>
        <v>DEGENERATIVE NERVOUS SYSTEM DISORDERS W/O MCC</v>
      </c>
      <c r="H1329">
        <v>31</v>
      </c>
      <c r="I1329" t="str">
        <f>VLOOKUP(HospitalImport__2[[#This Row],[ Total Discharges ]],'Discharge Volume Type'!$A$1:$B$3,2,TRUE)</f>
        <v>Low</v>
      </c>
      <c r="J1329">
        <v>23754.18</v>
      </c>
      <c r="K1329">
        <v>5237.32</v>
      </c>
      <c r="L1329">
        <v>3168</v>
      </c>
    </row>
    <row r="1330" spans="1:12" x14ac:dyDescent="0.25">
      <c r="A1330" s="8" t="s">
        <v>597</v>
      </c>
      <c r="B1330" s="8" t="s">
        <v>533</v>
      </c>
      <c r="C1330" s="8" t="s">
        <v>21</v>
      </c>
      <c r="D1330" s="8" t="str">
        <f>VLOOKUP(HospitalImport__2[[#This Row],[Provider State]],States!$A$2:$B$52,2,FALSE)</f>
        <v>Florida</v>
      </c>
      <c r="E1330" s="8" t="s">
        <v>472</v>
      </c>
      <c r="F1330">
        <v>57</v>
      </c>
      <c r="G1330" t="str">
        <f>VLOOKUP(HospitalImport__2[[#This Row],[Medical Procedure ID No.]],MedicalProcedures!$A$1:$B$11,2,FALSE)</f>
        <v>DEGENERATIVE NERVOUS SYSTEM DISORDERS W/O MCC</v>
      </c>
      <c r="H1330">
        <v>63</v>
      </c>
      <c r="I1330" t="str">
        <f>VLOOKUP(HospitalImport__2[[#This Row],[ Total Discharges ]],'Discharge Volume Type'!$A$1:$B$3,2,TRUE)</f>
        <v xml:space="preserve">Medium </v>
      </c>
      <c r="J1330">
        <v>21333.83</v>
      </c>
      <c r="K1330">
        <v>5813.85</v>
      </c>
      <c r="L1330">
        <v>6496.46</v>
      </c>
    </row>
    <row r="1331" spans="1:12" x14ac:dyDescent="0.25">
      <c r="A1331" s="8" t="s">
        <v>598</v>
      </c>
      <c r="B1331" s="8" t="s">
        <v>517</v>
      </c>
      <c r="C1331" s="8" t="s">
        <v>21</v>
      </c>
      <c r="D1331" s="8" t="str">
        <f>VLOOKUP(HospitalImport__2[[#This Row],[Provider State]],States!$A$2:$B$52,2,FALSE)</f>
        <v>Florida</v>
      </c>
      <c r="E1331" s="8" t="s">
        <v>518</v>
      </c>
      <c r="F1331">
        <v>57</v>
      </c>
      <c r="G1331" t="str">
        <f>VLOOKUP(HospitalImport__2[[#This Row],[Medical Procedure ID No.]],MedicalProcedures!$A$1:$B$11,2,FALSE)</f>
        <v>DEGENERATIVE NERVOUS SYSTEM DISORDERS W/O MCC</v>
      </c>
      <c r="H1331">
        <v>51</v>
      </c>
      <c r="I1331" t="str">
        <f>VLOOKUP(HospitalImport__2[[#This Row],[ Total Discharges ]],'Discharge Volume Type'!$A$1:$B$3,2,TRUE)</f>
        <v xml:space="preserve">Medium </v>
      </c>
      <c r="J1331">
        <v>22992.65</v>
      </c>
      <c r="K1331">
        <v>5214.13</v>
      </c>
      <c r="L1331">
        <v>3466.86</v>
      </c>
    </row>
    <row r="1332" spans="1:12" x14ac:dyDescent="0.25">
      <c r="A1332" s="8" t="s">
        <v>600</v>
      </c>
      <c r="B1332" s="8" t="s">
        <v>601</v>
      </c>
      <c r="C1332" s="8" t="s">
        <v>21</v>
      </c>
      <c r="D1332" s="8" t="str">
        <f>VLOOKUP(HospitalImport__2[[#This Row],[Provider State]],States!$A$2:$B$52,2,FALSE)</f>
        <v>Florida</v>
      </c>
      <c r="E1332" s="8" t="s">
        <v>505</v>
      </c>
      <c r="F1332">
        <v>57</v>
      </c>
      <c r="G1332" t="str">
        <f>VLOOKUP(HospitalImport__2[[#This Row],[Medical Procedure ID No.]],MedicalProcedures!$A$1:$B$11,2,FALSE)</f>
        <v>DEGENERATIVE NERVOUS SYSTEM DISORDERS W/O MCC</v>
      </c>
      <c r="H1332">
        <v>83</v>
      </c>
      <c r="I1332" t="str">
        <f>VLOOKUP(HospitalImport__2[[#This Row],[ Total Discharges ]],'Discharge Volume Type'!$A$1:$B$3,2,TRUE)</f>
        <v xml:space="preserve">Medium </v>
      </c>
      <c r="J1332">
        <v>12396.24</v>
      </c>
      <c r="K1332">
        <v>14014.16</v>
      </c>
      <c r="L1332">
        <v>5250</v>
      </c>
    </row>
    <row r="1333" spans="1:12" x14ac:dyDescent="0.25">
      <c r="A1333" s="8" t="s">
        <v>602</v>
      </c>
      <c r="B1333" s="8" t="s">
        <v>603</v>
      </c>
      <c r="C1333" s="8" t="s">
        <v>21</v>
      </c>
      <c r="D1333" s="8" t="str">
        <f>VLOOKUP(HospitalImport__2[[#This Row],[Provider State]],States!$A$2:$B$52,2,FALSE)</f>
        <v>Florida</v>
      </c>
      <c r="E1333" s="8" t="s">
        <v>472</v>
      </c>
      <c r="F1333">
        <v>57</v>
      </c>
      <c r="G1333" t="str">
        <f>VLOOKUP(HospitalImport__2[[#This Row],[Medical Procedure ID No.]],MedicalProcedures!$A$1:$B$11,2,FALSE)</f>
        <v>DEGENERATIVE NERVOUS SYSTEM DISORDERS W/O MCC</v>
      </c>
      <c r="H1333">
        <v>48</v>
      </c>
      <c r="I1333" t="str">
        <f>VLOOKUP(HospitalImport__2[[#This Row],[ Total Discharges ]],'Discharge Volume Type'!$A$1:$B$3,2,TRUE)</f>
        <v>Low</v>
      </c>
      <c r="J1333">
        <v>22452.18</v>
      </c>
      <c r="K1333">
        <v>6824.08</v>
      </c>
      <c r="L1333">
        <v>5553.93</v>
      </c>
    </row>
    <row r="1334" spans="1:12" x14ac:dyDescent="0.25">
      <c r="A1334" s="8" t="s">
        <v>604</v>
      </c>
      <c r="B1334" s="8" t="s">
        <v>605</v>
      </c>
      <c r="C1334" s="8" t="s">
        <v>21</v>
      </c>
      <c r="D1334" s="8" t="str">
        <f>VLOOKUP(HospitalImport__2[[#This Row],[Provider State]],States!$A$2:$B$52,2,FALSE)</f>
        <v>Florida</v>
      </c>
      <c r="E1334" s="8" t="s">
        <v>468</v>
      </c>
      <c r="F1334">
        <v>57</v>
      </c>
      <c r="G1334" t="str">
        <f>VLOOKUP(HospitalImport__2[[#This Row],[Medical Procedure ID No.]],MedicalProcedures!$A$1:$B$11,2,FALSE)</f>
        <v>DEGENERATIVE NERVOUS SYSTEM DISORDERS W/O MCC</v>
      </c>
      <c r="H1334">
        <v>63</v>
      </c>
      <c r="I1334" t="str">
        <f>VLOOKUP(HospitalImport__2[[#This Row],[ Total Discharges ]],'Discharge Volume Type'!$A$1:$B$3,2,TRUE)</f>
        <v xml:space="preserve">Medium </v>
      </c>
      <c r="J1334">
        <v>22547.19</v>
      </c>
      <c r="K1334">
        <v>4821.05</v>
      </c>
      <c r="L1334">
        <v>6778.65</v>
      </c>
    </row>
    <row r="1335" spans="1:12" x14ac:dyDescent="0.25">
      <c r="A1335" s="8" t="s">
        <v>606</v>
      </c>
      <c r="B1335" s="8" t="s">
        <v>607</v>
      </c>
      <c r="C1335" s="8" t="s">
        <v>21</v>
      </c>
      <c r="D1335" s="8" t="str">
        <f>VLOOKUP(HospitalImport__2[[#This Row],[Provider State]],States!$A$2:$B$52,2,FALSE)</f>
        <v>Florida</v>
      </c>
      <c r="E1335" s="8" t="s">
        <v>558</v>
      </c>
      <c r="F1335">
        <v>57</v>
      </c>
      <c r="G1335" t="str">
        <f>VLOOKUP(HospitalImport__2[[#This Row],[Medical Procedure ID No.]],MedicalProcedures!$A$1:$B$11,2,FALSE)</f>
        <v>DEGENERATIVE NERVOUS SYSTEM DISORDERS W/O MCC</v>
      </c>
      <c r="H1335">
        <v>70</v>
      </c>
      <c r="I1335" t="str">
        <f>VLOOKUP(HospitalImport__2[[#This Row],[ Total Discharges ]],'Discharge Volume Type'!$A$1:$B$3,2,TRUE)</f>
        <v xml:space="preserve">Medium </v>
      </c>
      <c r="J1335">
        <v>85104.11</v>
      </c>
      <c r="K1335">
        <v>12252.78</v>
      </c>
      <c r="L1335">
        <v>8698.1200000000008</v>
      </c>
    </row>
    <row r="1336" spans="1:12" x14ac:dyDescent="0.25">
      <c r="A1336" s="8" t="s">
        <v>2356</v>
      </c>
      <c r="B1336" s="8" t="s">
        <v>2357</v>
      </c>
      <c r="C1336" s="8" t="s">
        <v>21</v>
      </c>
      <c r="D1336" s="8" t="str">
        <f>VLOOKUP(HospitalImport__2[[#This Row],[Provider State]],States!$A$2:$B$52,2,FALSE)</f>
        <v>Florida</v>
      </c>
      <c r="E1336" s="8" t="s">
        <v>482</v>
      </c>
      <c r="F1336">
        <v>57</v>
      </c>
      <c r="G1336" t="str">
        <f>VLOOKUP(HospitalImport__2[[#This Row],[Medical Procedure ID No.]],MedicalProcedures!$A$1:$B$11,2,FALSE)</f>
        <v>DEGENERATIVE NERVOUS SYSTEM DISORDERS W/O MCC</v>
      </c>
      <c r="H1336">
        <v>53</v>
      </c>
      <c r="I1336" t="str">
        <f>VLOOKUP(HospitalImport__2[[#This Row],[ Total Discharges ]],'Discharge Volume Type'!$A$1:$B$3,2,TRUE)</f>
        <v xml:space="preserve">Medium </v>
      </c>
      <c r="J1336">
        <v>15325.19</v>
      </c>
      <c r="K1336">
        <v>8686.93</v>
      </c>
      <c r="L1336">
        <v>10740.15</v>
      </c>
    </row>
    <row r="1337" spans="1:12" x14ac:dyDescent="0.25">
      <c r="A1337" s="8" t="s">
        <v>608</v>
      </c>
      <c r="B1337" s="8" t="s">
        <v>609</v>
      </c>
      <c r="C1337" s="8" t="s">
        <v>21</v>
      </c>
      <c r="D1337" s="8" t="str">
        <f>VLOOKUP(HospitalImport__2[[#This Row],[Provider State]],States!$A$2:$B$52,2,FALSE)</f>
        <v>Florida</v>
      </c>
      <c r="E1337" s="8" t="s">
        <v>465</v>
      </c>
      <c r="F1337">
        <v>57</v>
      </c>
      <c r="G1337" t="str">
        <f>VLOOKUP(HospitalImport__2[[#This Row],[Medical Procedure ID No.]],MedicalProcedures!$A$1:$B$11,2,FALSE)</f>
        <v>DEGENERATIVE NERVOUS SYSTEM DISORDERS W/O MCC</v>
      </c>
      <c r="H1337">
        <v>53</v>
      </c>
      <c r="I1337" t="str">
        <f>VLOOKUP(HospitalImport__2[[#This Row],[ Total Discharges ]],'Discharge Volume Type'!$A$1:$B$3,2,TRUE)</f>
        <v xml:space="preserve">Medium </v>
      </c>
      <c r="J1337">
        <v>6988.83</v>
      </c>
      <c r="K1337">
        <v>8558.91</v>
      </c>
      <c r="L1337">
        <v>11374.32</v>
      </c>
    </row>
    <row r="1338" spans="1:12" x14ac:dyDescent="0.25">
      <c r="A1338" s="8" t="s">
        <v>2358</v>
      </c>
      <c r="B1338" s="8" t="s">
        <v>563</v>
      </c>
      <c r="C1338" s="8" t="s">
        <v>21</v>
      </c>
      <c r="D1338" s="8" t="str">
        <f>VLOOKUP(HospitalImport__2[[#This Row],[Provider State]],States!$A$2:$B$52,2,FALSE)</f>
        <v>Florida</v>
      </c>
      <c r="E1338" s="8" t="s">
        <v>564</v>
      </c>
      <c r="F1338">
        <v>57</v>
      </c>
      <c r="G1338" t="str">
        <f>VLOOKUP(HospitalImport__2[[#This Row],[Medical Procedure ID No.]],MedicalProcedures!$A$1:$B$11,2,FALSE)</f>
        <v>DEGENERATIVE NERVOUS SYSTEM DISORDERS W/O MCC</v>
      </c>
      <c r="H1338">
        <v>49</v>
      </c>
      <c r="I1338" t="str">
        <f>VLOOKUP(HospitalImport__2[[#This Row],[ Total Discharges ]],'Discharge Volume Type'!$A$1:$B$3,2,TRUE)</f>
        <v>Low</v>
      </c>
      <c r="J1338">
        <v>20060.23</v>
      </c>
      <c r="K1338">
        <v>5016.96</v>
      </c>
      <c r="L1338">
        <v>5606.78</v>
      </c>
    </row>
    <row r="1339" spans="1:12" x14ac:dyDescent="0.25">
      <c r="A1339" s="8" t="s">
        <v>610</v>
      </c>
      <c r="B1339" s="8" t="s">
        <v>611</v>
      </c>
      <c r="C1339" s="8" t="s">
        <v>21</v>
      </c>
      <c r="D1339" s="8" t="str">
        <f>VLOOKUP(HospitalImport__2[[#This Row],[Provider State]],States!$A$2:$B$52,2,FALSE)</f>
        <v>Florida</v>
      </c>
      <c r="E1339" s="8" t="s">
        <v>525</v>
      </c>
      <c r="F1339">
        <v>57</v>
      </c>
      <c r="G1339" t="str">
        <f>VLOOKUP(HospitalImport__2[[#This Row],[Medical Procedure ID No.]],MedicalProcedures!$A$1:$B$11,2,FALSE)</f>
        <v>DEGENERATIVE NERVOUS SYSTEM DISORDERS W/O MCC</v>
      </c>
      <c r="H1339">
        <v>60</v>
      </c>
      <c r="I1339" t="str">
        <f>VLOOKUP(HospitalImport__2[[#This Row],[ Total Discharges ]],'Discharge Volume Type'!$A$1:$B$3,2,TRUE)</f>
        <v xml:space="preserve">Medium </v>
      </c>
      <c r="J1339">
        <v>36606.97</v>
      </c>
      <c r="K1339">
        <v>5506.16</v>
      </c>
      <c r="L1339">
        <v>6302.13</v>
      </c>
    </row>
    <row r="1340" spans="1:12" x14ac:dyDescent="0.25">
      <c r="A1340" s="8" t="s">
        <v>612</v>
      </c>
      <c r="B1340" s="8" t="s">
        <v>613</v>
      </c>
      <c r="C1340" s="8" t="s">
        <v>21</v>
      </c>
      <c r="D1340" s="8" t="str">
        <f>VLOOKUP(HospitalImport__2[[#This Row],[Provider State]],States!$A$2:$B$52,2,FALSE)</f>
        <v>Florida</v>
      </c>
      <c r="E1340" s="8" t="s">
        <v>465</v>
      </c>
      <c r="F1340">
        <v>57</v>
      </c>
      <c r="G1340" t="str">
        <f>VLOOKUP(HospitalImport__2[[#This Row],[Medical Procedure ID No.]],MedicalProcedures!$A$1:$B$11,2,FALSE)</f>
        <v>DEGENERATIVE NERVOUS SYSTEM DISORDERS W/O MCC</v>
      </c>
      <c r="H1340">
        <v>67</v>
      </c>
      <c r="I1340" t="str">
        <f>VLOOKUP(HospitalImport__2[[#This Row],[ Total Discharges ]],'Discharge Volume Type'!$A$1:$B$3,2,TRUE)</f>
        <v xml:space="preserve">Medium </v>
      </c>
      <c r="J1340">
        <v>15244.7</v>
      </c>
      <c r="K1340">
        <v>5151.25</v>
      </c>
      <c r="L1340">
        <v>2505.38</v>
      </c>
    </row>
    <row r="1341" spans="1:12" x14ac:dyDescent="0.25">
      <c r="A1341" s="8" t="s">
        <v>2359</v>
      </c>
      <c r="B1341" s="8" t="s">
        <v>2360</v>
      </c>
      <c r="C1341" s="8" t="s">
        <v>21</v>
      </c>
      <c r="D1341" s="8" t="str">
        <f>VLOOKUP(HospitalImport__2[[#This Row],[Provider State]],States!$A$2:$B$52,2,FALSE)</f>
        <v>Florida</v>
      </c>
      <c r="E1341" s="8" t="s">
        <v>505</v>
      </c>
      <c r="F1341">
        <v>57</v>
      </c>
      <c r="G1341" t="str">
        <f>VLOOKUP(HospitalImport__2[[#This Row],[Medical Procedure ID No.]],MedicalProcedures!$A$1:$B$11,2,FALSE)</f>
        <v>DEGENERATIVE NERVOUS SYSTEM DISORDERS W/O MCC</v>
      </c>
      <c r="H1341">
        <v>67</v>
      </c>
      <c r="I1341" t="str">
        <f>VLOOKUP(HospitalImport__2[[#This Row],[ Total Discharges ]],'Discharge Volume Type'!$A$1:$B$3,2,TRUE)</f>
        <v xml:space="preserve">Medium </v>
      </c>
      <c r="J1341">
        <v>35539.26</v>
      </c>
      <c r="K1341">
        <v>7083.16</v>
      </c>
      <c r="L1341">
        <v>4455.32</v>
      </c>
    </row>
    <row r="1342" spans="1:12" x14ac:dyDescent="0.25">
      <c r="A1342" s="8" t="s">
        <v>614</v>
      </c>
      <c r="B1342" s="8" t="s">
        <v>615</v>
      </c>
      <c r="C1342" s="8" t="s">
        <v>21</v>
      </c>
      <c r="D1342" s="8" t="str">
        <f>VLOOKUP(HospitalImport__2[[#This Row],[Provider State]],States!$A$2:$B$52,2,FALSE)</f>
        <v>Florida</v>
      </c>
      <c r="E1342" s="8" t="s">
        <v>465</v>
      </c>
      <c r="F1342">
        <v>57</v>
      </c>
      <c r="G1342" t="str">
        <f>VLOOKUP(HospitalImport__2[[#This Row],[Medical Procedure ID No.]],MedicalProcedures!$A$1:$B$11,2,FALSE)</f>
        <v>DEGENERATIVE NERVOUS SYSTEM DISORDERS W/O MCC</v>
      </c>
      <c r="H1342">
        <v>77</v>
      </c>
      <c r="I1342" t="str">
        <f>VLOOKUP(HospitalImport__2[[#This Row],[ Total Discharges ]],'Discharge Volume Type'!$A$1:$B$3,2,TRUE)</f>
        <v xml:space="preserve">Medium </v>
      </c>
      <c r="J1342">
        <v>18255.98</v>
      </c>
      <c r="K1342">
        <v>7445.19</v>
      </c>
      <c r="L1342">
        <v>5846.78</v>
      </c>
    </row>
    <row r="1343" spans="1:12" x14ac:dyDescent="0.25">
      <c r="A1343" s="8" t="s">
        <v>616</v>
      </c>
      <c r="B1343" s="8" t="s">
        <v>524</v>
      </c>
      <c r="C1343" s="8" t="s">
        <v>21</v>
      </c>
      <c r="D1343" s="8" t="str">
        <f>VLOOKUP(HospitalImport__2[[#This Row],[Provider State]],States!$A$2:$B$52,2,FALSE)</f>
        <v>Florida</v>
      </c>
      <c r="E1343" s="8" t="s">
        <v>525</v>
      </c>
      <c r="F1343">
        <v>57</v>
      </c>
      <c r="G1343" t="str">
        <f>VLOOKUP(HospitalImport__2[[#This Row],[Medical Procedure ID No.]],MedicalProcedures!$A$1:$B$11,2,FALSE)</f>
        <v>DEGENERATIVE NERVOUS SYSTEM DISORDERS W/O MCC</v>
      </c>
      <c r="H1343">
        <v>44</v>
      </c>
      <c r="I1343" t="str">
        <f>VLOOKUP(HospitalImport__2[[#This Row],[ Total Discharges ]],'Discharge Volume Type'!$A$1:$B$3,2,TRUE)</f>
        <v>Low</v>
      </c>
      <c r="J1343">
        <v>15414.63</v>
      </c>
      <c r="K1343">
        <v>6014.19</v>
      </c>
      <c r="L1343">
        <v>5551.11</v>
      </c>
    </row>
    <row r="1344" spans="1:12" x14ac:dyDescent="0.25">
      <c r="A1344" s="8" t="s">
        <v>617</v>
      </c>
      <c r="B1344" s="8" t="s">
        <v>618</v>
      </c>
      <c r="C1344" s="8" t="s">
        <v>21</v>
      </c>
      <c r="D1344" s="8" t="str">
        <f>VLOOKUP(HospitalImport__2[[#This Row],[Provider State]],States!$A$2:$B$52,2,FALSE)</f>
        <v>Florida</v>
      </c>
      <c r="E1344" s="8" t="s">
        <v>558</v>
      </c>
      <c r="F1344">
        <v>57</v>
      </c>
      <c r="G1344" t="str">
        <f>VLOOKUP(HospitalImport__2[[#This Row],[Medical Procedure ID No.]],MedicalProcedures!$A$1:$B$11,2,FALSE)</f>
        <v>DEGENERATIVE NERVOUS SYSTEM DISORDERS W/O MCC</v>
      </c>
      <c r="H1344">
        <v>53</v>
      </c>
      <c r="I1344" t="str">
        <f>VLOOKUP(HospitalImport__2[[#This Row],[ Total Discharges ]],'Discharge Volume Type'!$A$1:$B$3,2,TRUE)</f>
        <v xml:space="preserve">Medium </v>
      </c>
      <c r="J1344">
        <v>57888.56</v>
      </c>
      <c r="K1344">
        <v>4320.68</v>
      </c>
      <c r="L1344">
        <v>4517.2299999999996</v>
      </c>
    </row>
    <row r="1345" spans="1:12" x14ac:dyDescent="0.25">
      <c r="A1345" s="8" t="s">
        <v>2361</v>
      </c>
      <c r="B1345" s="8" t="s">
        <v>2362</v>
      </c>
      <c r="C1345" s="8" t="s">
        <v>21</v>
      </c>
      <c r="D1345" s="8" t="str">
        <f>VLOOKUP(HospitalImport__2[[#This Row],[Provider State]],States!$A$2:$B$52,2,FALSE)</f>
        <v>Florida</v>
      </c>
      <c r="E1345" s="8" t="s">
        <v>493</v>
      </c>
      <c r="F1345">
        <v>57</v>
      </c>
      <c r="G1345" t="str">
        <f>VLOOKUP(HospitalImport__2[[#This Row],[Medical Procedure ID No.]],MedicalProcedures!$A$1:$B$11,2,FALSE)</f>
        <v>DEGENERATIVE NERVOUS SYSTEM DISORDERS W/O MCC</v>
      </c>
      <c r="H1345">
        <v>39</v>
      </c>
      <c r="I1345" t="str">
        <f>VLOOKUP(HospitalImport__2[[#This Row],[ Total Discharges ]],'Discharge Volume Type'!$A$1:$B$3,2,TRUE)</f>
        <v>Low</v>
      </c>
      <c r="J1345">
        <v>22927.68</v>
      </c>
      <c r="K1345">
        <v>3694.96</v>
      </c>
      <c r="L1345">
        <v>5425.24</v>
      </c>
    </row>
    <row r="1346" spans="1:12" x14ac:dyDescent="0.25">
      <c r="A1346" s="8" t="s">
        <v>1102</v>
      </c>
      <c r="B1346" s="8" t="s">
        <v>2363</v>
      </c>
      <c r="C1346" s="8" t="s">
        <v>21</v>
      </c>
      <c r="D1346" s="8" t="str">
        <f>VLOOKUP(HospitalImport__2[[#This Row],[Provider State]],States!$A$2:$B$52,2,FALSE)</f>
        <v>Florida</v>
      </c>
      <c r="E1346" s="8" t="s">
        <v>465</v>
      </c>
      <c r="F1346">
        <v>57</v>
      </c>
      <c r="G1346" t="str">
        <f>VLOOKUP(HospitalImport__2[[#This Row],[Medical Procedure ID No.]],MedicalProcedures!$A$1:$B$11,2,FALSE)</f>
        <v>DEGENERATIVE NERVOUS SYSTEM DISORDERS W/O MCC</v>
      </c>
      <c r="H1346">
        <v>60</v>
      </c>
      <c r="I1346" t="str">
        <f>VLOOKUP(HospitalImport__2[[#This Row],[ Total Discharges ]],'Discharge Volume Type'!$A$1:$B$3,2,TRUE)</f>
        <v xml:space="preserve">Medium </v>
      </c>
      <c r="J1346">
        <v>5132.58</v>
      </c>
      <c r="K1346">
        <v>6484.94</v>
      </c>
      <c r="L1346">
        <v>3848.5</v>
      </c>
    </row>
    <row r="1347" spans="1:12" x14ac:dyDescent="0.25">
      <c r="A1347" s="8" t="s">
        <v>2364</v>
      </c>
      <c r="B1347" s="8" t="s">
        <v>2207</v>
      </c>
      <c r="C1347" s="8" t="s">
        <v>21</v>
      </c>
      <c r="D1347" s="8" t="str">
        <f>VLOOKUP(HospitalImport__2[[#This Row],[Provider State]],States!$A$2:$B$52,2,FALSE)</f>
        <v>Florida</v>
      </c>
      <c r="E1347" s="8" t="s">
        <v>493</v>
      </c>
      <c r="F1347">
        <v>57</v>
      </c>
      <c r="G1347" t="str">
        <f>VLOOKUP(HospitalImport__2[[#This Row],[Medical Procedure ID No.]],MedicalProcedures!$A$1:$B$11,2,FALSE)</f>
        <v>DEGENERATIVE NERVOUS SYSTEM DISORDERS W/O MCC</v>
      </c>
      <c r="H1347">
        <v>65</v>
      </c>
      <c r="I1347" t="str">
        <f>VLOOKUP(HospitalImport__2[[#This Row],[ Total Discharges ]],'Discharge Volume Type'!$A$1:$B$3,2,TRUE)</f>
        <v xml:space="preserve">Medium </v>
      </c>
      <c r="J1347">
        <v>22923.43</v>
      </c>
      <c r="K1347">
        <v>9615.1</v>
      </c>
      <c r="L1347">
        <v>7367.04</v>
      </c>
    </row>
    <row r="1348" spans="1:12" x14ac:dyDescent="0.25">
      <c r="A1348" s="8" t="s">
        <v>620</v>
      </c>
      <c r="B1348" s="8" t="s">
        <v>621</v>
      </c>
      <c r="C1348" s="8" t="s">
        <v>21</v>
      </c>
      <c r="D1348" s="8" t="str">
        <f>VLOOKUP(HospitalImport__2[[#This Row],[Provider State]],States!$A$2:$B$52,2,FALSE)</f>
        <v>Florida</v>
      </c>
      <c r="E1348" s="8" t="s">
        <v>468</v>
      </c>
      <c r="F1348">
        <v>57</v>
      </c>
      <c r="G1348" t="str">
        <f>VLOOKUP(HospitalImport__2[[#This Row],[Medical Procedure ID No.]],MedicalProcedures!$A$1:$B$11,2,FALSE)</f>
        <v>DEGENERATIVE NERVOUS SYSTEM DISORDERS W/O MCC</v>
      </c>
      <c r="H1348">
        <v>75</v>
      </c>
      <c r="I1348" t="str">
        <f>VLOOKUP(HospitalImport__2[[#This Row],[ Total Discharges ]],'Discharge Volume Type'!$A$1:$B$3,2,TRUE)</f>
        <v xml:space="preserve">Medium </v>
      </c>
      <c r="J1348">
        <v>28532.54</v>
      </c>
      <c r="K1348">
        <v>7819.36</v>
      </c>
      <c r="L1348">
        <v>3365.27</v>
      </c>
    </row>
    <row r="1349" spans="1:12" x14ac:dyDescent="0.25">
      <c r="A1349" s="8" t="s">
        <v>2365</v>
      </c>
      <c r="B1349" s="8" t="s">
        <v>2366</v>
      </c>
      <c r="C1349" s="8" t="s">
        <v>21</v>
      </c>
      <c r="D1349" s="8" t="str">
        <f>VLOOKUP(HospitalImport__2[[#This Row],[Provider State]],States!$A$2:$B$52,2,FALSE)</f>
        <v>Florida</v>
      </c>
      <c r="E1349" s="8" t="s">
        <v>493</v>
      </c>
      <c r="F1349">
        <v>57</v>
      </c>
      <c r="G1349" t="str">
        <f>VLOOKUP(HospitalImport__2[[#This Row],[Medical Procedure ID No.]],MedicalProcedures!$A$1:$B$11,2,FALSE)</f>
        <v>DEGENERATIVE NERVOUS SYSTEM DISORDERS W/O MCC</v>
      </c>
      <c r="H1349">
        <v>57</v>
      </c>
      <c r="I1349" t="str">
        <f>VLOOKUP(HospitalImport__2[[#This Row],[ Total Discharges ]],'Discharge Volume Type'!$A$1:$B$3,2,TRUE)</f>
        <v xml:space="preserve">Medium </v>
      </c>
      <c r="J1349">
        <v>20484.650000000001</v>
      </c>
      <c r="K1349">
        <v>7625.57</v>
      </c>
      <c r="L1349">
        <v>5669.14</v>
      </c>
    </row>
    <row r="1350" spans="1:12" x14ac:dyDescent="0.25">
      <c r="A1350" s="8" t="s">
        <v>2367</v>
      </c>
      <c r="B1350" s="8" t="s">
        <v>1214</v>
      </c>
      <c r="C1350" s="8" t="s">
        <v>21</v>
      </c>
      <c r="D1350" s="8" t="str">
        <f>VLOOKUP(HospitalImport__2[[#This Row],[Provider State]],States!$A$2:$B$52,2,FALSE)</f>
        <v>Florida</v>
      </c>
      <c r="E1350" s="8" t="s">
        <v>468</v>
      </c>
      <c r="F1350">
        <v>57</v>
      </c>
      <c r="G1350" t="str">
        <f>VLOOKUP(HospitalImport__2[[#This Row],[Medical Procedure ID No.]],MedicalProcedures!$A$1:$B$11,2,FALSE)</f>
        <v>DEGENERATIVE NERVOUS SYSTEM DISORDERS W/O MCC</v>
      </c>
      <c r="H1350">
        <v>74</v>
      </c>
      <c r="I1350" t="str">
        <f>VLOOKUP(HospitalImport__2[[#This Row],[ Total Discharges ]],'Discharge Volume Type'!$A$1:$B$3,2,TRUE)</f>
        <v xml:space="preserve">Medium </v>
      </c>
      <c r="J1350">
        <v>35633.769999999997</v>
      </c>
      <c r="K1350">
        <v>6430.66</v>
      </c>
      <c r="L1350">
        <v>14963.37</v>
      </c>
    </row>
    <row r="1351" spans="1:12" x14ac:dyDescent="0.25">
      <c r="A1351" s="8" t="s">
        <v>2368</v>
      </c>
      <c r="B1351" s="8" t="s">
        <v>499</v>
      </c>
      <c r="C1351" s="8" t="s">
        <v>21</v>
      </c>
      <c r="D1351" s="8" t="str">
        <f>VLOOKUP(HospitalImport__2[[#This Row],[Provider State]],States!$A$2:$B$52,2,FALSE)</f>
        <v>Florida</v>
      </c>
      <c r="E1351" s="8" t="s">
        <v>500</v>
      </c>
      <c r="F1351">
        <v>57</v>
      </c>
      <c r="G1351" t="str">
        <f>VLOOKUP(HospitalImport__2[[#This Row],[Medical Procedure ID No.]],MedicalProcedures!$A$1:$B$11,2,FALSE)</f>
        <v>DEGENERATIVE NERVOUS SYSTEM DISORDERS W/O MCC</v>
      </c>
      <c r="H1351">
        <v>50</v>
      </c>
      <c r="I1351" t="str">
        <f>VLOOKUP(HospitalImport__2[[#This Row],[ Total Discharges ]],'Discharge Volume Type'!$A$1:$B$3,2,TRUE)</f>
        <v xml:space="preserve">Medium </v>
      </c>
      <c r="J1351">
        <v>23104.89</v>
      </c>
      <c r="K1351">
        <v>7062.33</v>
      </c>
      <c r="L1351">
        <v>6001.17</v>
      </c>
    </row>
    <row r="1352" spans="1:12" x14ac:dyDescent="0.25">
      <c r="A1352" s="8" t="s">
        <v>2369</v>
      </c>
      <c r="B1352" s="8" t="s">
        <v>2370</v>
      </c>
      <c r="C1352" s="8" t="s">
        <v>23</v>
      </c>
      <c r="D1352" s="8" t="str">
        <f>VLOOKUP(HospitalImport__2[[#This Row],[Provider State]],States!$A$2:$B$52,2,FALSE)</f>
        <v>Georgia</v>
      </c>
      <c r="E1352" s="8" t="s">
        <v>629</v>
      </c>
      <c r="F1352">
        <v>57</v>
      </c>
      <c r="G1352" t="str">
        <f>VLOOKUP(HospitalImport__2[[#This Row],[Medical Procedure ID No.]],MedicalProcedures!$A$1:$B$11,2,FALSE)</f>
        <v>DEGENERATIVE NERVOUS SYSTEM DISORDERS W/O MCC</v>
      </c>
      <c r="H1352">
        <v>45</v>
      </c>
      <c r="I1352" t="str">
        <f>VLOOKUP(HospitalImport__2[[#This Row],[ Total Discharges ]],'Discharge Volume Type'!$A$1:$B$3,2,TRUE)</f>
        <v>Low</v>
      </c>
      <c r="J1352">
        <v>11003.5</v>
      </c>
      <c r="K1352">
        <v>11017.88</v>
      </c>
      <c r="L1352">
        <v>6918.8</v>
      </c>
    </row>
    <row r="1353" spans="1:12" x14ac:dyDescent="0.25">
      <c r="A1353" s="8" t="s">
        <v>622</v>
      </c>
      <c r="B1353" s="8" t="s">
        <v>623</v>
      </c>
      <c r="C1353" s="8" t="s">
        <v>23</v>
      </c>
      <c r="D1353" s="8" t="str">
        <f>VLOOKUP(HospitalImport__2[[#This Row],[Provider State]],States!$A$2:$B$52,2,FALSE)</f>
        <v>Georgia</v>
      </c>
      <c r="E1353" s="8" t="s">
        <v>500</v>
      </c>
      <c r="F1353">
        <v>57</v>
      </c>
      <c r="G1353" t="str">
        <f>VLOOKUP(HospitalImport__2[[#This Row],[Medical Procedure ID No.]],MedicalProcedures!$A$1:$B$11,2,FALSE)</f>
        <v>DEGENERATIVE NERVOUS SYSTEM DISORDERS W/O MCC</v>
      </c>
      <c r="H1353">
        <v>48</v>
      </c>
      <c r="I1353" t="str">
        <f>VLOOKUP(HospitalImport__2[[#This Row],[ Total Discharges ]],'Discharge Volume Type'!$A$1:$B$3,2,TRUE)</f>
        <v>Low</v>
      </c>
      <c r="J1353">
        <v>22055.68</v>
      </c>
      <c r="K1353">
        <v>8772.7999999999993</v>
      </c>
      <c r="L1353">
        <v>6229.17</v>
      </c>
    </row>
    <row r="1354" spans="1:12" x14ac:dyDescent="0.25">
      <c r="A1354" s="8" t="s">
        <v>2371</v>
      </c>
      <c r="B1354" s="8" t="s">
        <v>2372</v>
      </c>
      <c r="C1354" s="8" t="s">
        <v>23</v>
      </c>
      <c r="D1354" s="8" t="str">
        <f>VLOOKUP(HospitalImport__2[[#This Row],[Provider State]],States!$A$2:$B$52,2,FALSE)</f>
        <v>Georgia</v>
      </c>
      <c r="E1354" s="8" t="s">
        <v>629</v>
      </c>
      <c r="F1354">
        <v>57</v>
      </c>
      <c r="G1354" t="str">
        <f>VLOOKUP(HospitalImport__2[[#This Row],[Medical Procedure ID No.]],MedicalProcedures!$A$1:$B$11,2,FALSE)</f>
        <v>DEGENERATIVE NERVOUS SYSTEM DISORDERS W/O MCC</v>
      </c>
      <c r="H1354">
        <v>59</v>
      </c>
      <c r="I1354" t="str">
        <f>VLOOKUP(HospitalImport__2[[#This Row],[ Total Discharges ]],'Discharge Volume Type'!$A$1:$B$3,2,TRUE)</f>
        <v xml:space="preserve">Medium </v>
      </c>
      <c r="J1354">
        <v>18779.34</v>
      </c>
      <c r="K1354">
        <v>5536.16</v>
      </c>
      <c r="L1354">
        <v>7556.61</v>
      </c>
    </row>
    <row r="1355" spans="1:12" x14ac:dyDescent="0.25">
      <c r="A1355" s="8" t="s">
        <v>624</v>
      </c>
      <c r="B1355" s="8" t="s">
        <v>625</v>
      </c>
      <c r="C1355" s="8" t="s">
        <v>23</v>
      </c>
      <c r="D1355" s="8" t="str">
        <f>VLOOKUP(HospitalImport__2[[#This Row],[Provider State]],States!$A$2:$B$52,2,FALSE)</f>
        <v>Georgia</v>
      </c>
      <c r="E1355" s="8" t="s">
        <v>626</v>
      </c>
      <c r="F1355">
        <v>57</v>
      </c>
      <c r="G1355" t="str">
        <f>VLOOKUP(HospitalImport__2[[#This Row],[Medical Procedure ID No.]],MedicalProcedures!$A$1:$B$11,2,FALSE)</f>
        <v>DEGENERATIVE NERVOUS SYSTEM DISORDERS W/O MCC</v>
      </c>
      <c r="H1355">
        <v>25</v>
      </c>
      <c r="I1355" t="str">
        <f>VLOOKUP(HospitalImport__2[[#This Row],[ Total Discharges ]],'Discharge Volume Type'!$A$1:$B$3,2,TRUE)</f>
        <v>Low</v>
      </c>
      <c r="J1355">
        <v>11146.56</v>
      </c>
      <c r="K1355">
        <v>5188.8500000000004</v>
      </c>
      <c r="L1355">
        <v>3388.53</v>
      </c>
    </row>
    <row r="1356" spans="1:12" x14ac:dyDescent="0.25">
      <c r="A1356" s="8" t="s">
        <v>627</v>
      </c>
      <c r="B1356" s="8" t="s">
        <v>628</v>
      </c>
      <c r="C1356" s="8" t="s">
        <v>23</v>
      </c>
      <c r="D1356" s="8" t="str">
        <f>VLOOKUP(HospitalImport__2[[#This Row],[Provider State]],States!$A$2:$B$52,2,FALSE)</f>
        <v>Georgia</v>
      </c>
      <c r="E1356" s="8" t="s">
        <v>629</v>
      </c>
      <c r="F1356">
        <v>57</v>
      </c>
      <c r="G1356" t="str">
        <f>VLOOKUP(HospitalImport__2[[#This Row],[Medical Procedure ID No.]],MedicalProcedures!$A$1:$B$11,2,FALSE)</f>
        <v>DEGENERATIVE NERVOUS SYSTEM DISORDERS W/O MCC</v>
      </c>
      <c r="H1356">
        <v>25</v>
      </c>
      <c r="I1356" t="str">
        <f>VLOOKUP(HospitalImport__2[[#This Row],[ Total Discharges ]],'Discharge Volume Type'!$A$1:$B$3,2,TRUE)</f>
        <v>Low</v>
      </c>
      <c r="J1356">
        <v>44736.69</v>
      </c>
      <c r="K1356">
        <v>4310.2</v>
      </c>
      <c r="L1356">
        <v>3311.41</v>
      </c>
    </row>
    <row r="1357" spans="1:12" x14ac:dyDescent="0.25">
      <c r="A1357" s="8" t="s">
        <v>632</v>
      </c>
      <c r="B1357" s="8" t="s">
        <v>633</v>
      </c>
      <c r="C1357" s="8" t="s">
        <v>23</v>
      </c>
      <c r="D1357" s="8" t="str">
        <f>VLOOKUP(HospitalImport__2[[#This Row],[Provider State]],States!$A$2:$B$52,2,FALSE)</f>
        <v>Georgia</v>
      </c>
      <c r="E1357" s="8" t="s">
        <v>629</v>
      </c>
      <c r="F1357">
        <v>57</v>
      </c>
      <c r="G1357" t="str">
        <f>VLOOKUP(HospitalImport__2[[#This Row],[Medical Procedure ID No.]],MedicalProcedures!$A$1:$B$11,2,FALSE)</f>
        <v>DEGENERATIVE NERVOUS SYSTEM DISORDERS W/O MCC</v>
      </c>
      <c r="H1357">
        <v>51</v>
      </c>
      <c r="I1357" t="str">
        <f>VLOOKUP(HospitalImport__2[[#This Row],[ Total Discharges ]],'Discharge Volume Type'!$A$1:$B$3,2,TRUE)</f>
        <v xml:space="preserve">Medium </v>
      </c>
      <c r="J1357">
        <v>27945.89</v>
      </c>
      <c r="K1357">
        <v>13519.54</v>
      </c>
      <c r="L1357">
        <v>7462.87</v>
      </c>
    </row>
    <row r="1358" spans="1:12" x14ac:dyDescent="0.25">
      <c r="A1358" s="8" t="s">
        <v>2373</v>
      </c>
      <c r="B1358" s="8" t="s">
        <v>952</v>
      </c>
      <c r="C1358" s="8" t="s">
        <v>23</v>
      </c>
      <c r="D1358" s="8" t="str">
        <f>VLOOKUP(HospitalImport__2[[#This Row],[Provider State]],States!$A$2:$B$52,2,FALSE)</f>
        <v>Georgia</v>
      </c>
      <c r="E1358" s="8" t="s">
        <v>629</v>
      </c>
      <c r="F1358">
        <v>57</v>
      </c>
      <c r="G1358" t="str">
        <f>VLOOKUP(HospitalImport__2[[#This Row],[Medical Procedure ID No.]],MedicalProcedures!$A$1:$B$11,2,FALSE)</f>
        <v>DEGENERATIVE NERVOUS SYSTEM DISORDERS W/O MCC</v>
      </c>
      <c r="H1358">
        <v>74</v>
      </c>
      <c r="I1358" t="str">
        <f>VLOOKUP(HospitalImport__2[[#This Row],[ Total Discharges ]],'Discharge Volume Type'!$A$1:$B$3,2,TRUE)</f>
        <v xml:space="preserve">Medium </v>
      </c>
      <c r="J1358">
        <v>14952.94</v>
      </c>
      <c r="K1358">
        <v>6009.36</v>
      </c>
      <c r="L1358">
        <v>14432.31</v>
      </c>
    </row>
    <row r="1359" spans="1:12" x14ac:dyDescent="0.25">
      <c r="A1359" s="8" t="s">
        <v>2374</v>
      </c>
      <c r="B1359" s="8" t="s">
        <v>645</v>
      </c>
      <c r="C1359" s="8" t="s">
        <v>23</v>
      </c>
      <c r="D1359" s="8" t="str">
        <f>VLOOKUP(HospitalImport__2[[#This Row],[Provider State]],States!$A$2:$B$52,2,FALSE)</f>
        <v>Georgia</v>
      </c>
      <c r="E1359" s="8" t="s">
        <v>646</v>
      </c>
      <c r="F1359">
        <v>57</v>
      </c>
      <c r="G1359" t="str">
        <f>VLOOKUP(HospitalImport__2[[#This Row],[Medical Procedure ID No.]],MedicalProcedures!$A$1:$B$11,2,FALSE)</f>
        <v>DEGENERATIVE NERVOUS SYSTEM DISORDERS W/O MCC</v>
      </c>
      <c r="H1359">
        <v>32</v>
      </c>
      <c r="I1359" t="str">
        <f>VLOOKUP(HospitalImport__2[[#This Row],[ Total Discharges ]],'Discharge Volume Type'!$A$1:$B$3,2,TRUE)</f>
        <v>Low</v>
      </c>
      <c r="J1359">
        <v>9772.9599999999991</v>
      </c>
      <c r="K1359">
        <v>7181.19</v>
      </c>
      <c r="L1359">
        <v>5635.62</v>
      </c>
    </row>
    <row r="1360" spans="1:12" x14ac:dyDescent="0.25">
      <c r="A1360" s="8" t="s">
        <v>634</v>
      </c>
      <c r="B1360" s="8" t="s">
        <v>635</v>
      </c>
      <c r="C1360" s="8" t="s">
        <v>23</v>
      </c>
      <c r="D1360" s="8" t="str">
        <f>VLOOKUP(HospitalImport__2[[#This Row],[Provider State]],States!$A$2:$B$52,2,FALSE)</f>
        <v>Georgia</v>
      </c>
      <c r="E1360" s="8" t="s">
        <v>636</v>
      </c>
      <c r="F1360">
        <v>57</v>
      </c>
      <c r="G1360" t="str">
        <f>VLOOKUP(HospitalImport__2[[#This Row],[Medical Procedure ID No.]],MedicalProcedures!$A$1:$B$11,2,FALSE)</f>
        <v>DEGENERATIVE NERVOUS SYSTEM DISORDERS W/O MCC</v>
      </c>
      <c r="H1360">
        <v>121</v>
      </c>
      <c r="I1360" t="str">
        <f>VLOOKUP(HospitalImport__2[[#This Row],[ Total Discharges ]],'Discharge Volume Type'!$A$1:$B$3,2,TRUE)</f>
        <v>High</v>
      </c>
      <c r="J1360">
        <v>26185.66</v>
      </c>
      <c r="K1360">
        <v>5276.5</v>
      </c>
      <c r="L1360">
        <v>8022.06</v>
      </c>
    </row>
    <row r="1361" spans="1:12" x14ac:dyDescent="0.25">
      <c r="A1361" s="8" t="s">
        <v>637</v>
      </c>
      <c r="B1361" s="8" t="s">
        <v>552</v>
      </c>
      <c r="C1361" s="8" t="s">
        <v>23</v>
      </c>
      <c r="D1361" s="8" t="str">
        <f>VLOOKUP(HospitalImport__2[[#This Row],[Provider State]],States!$A$2:$B$52,2,FALSE)</f>
        <v>Georgia</v>
      </c>
      <c r="E1361" s="8" t="s">
        <v>629</v>
      </c>
      <c r="F1361">
        <v>57</v>
      </c>
      <c r="G1361" t="str">
        <f>VLOOKUP(HospitalImport__2[[#This Row],[Medical Procedure ID No.]],MedicalProcedures!$A$1:$B$11,2,FALSE)</f>
        <v>DEGENERATIVE NERVOUS SYSTEM DISORDERS W/O MCC</v>
      </c>
      <c r="H1361">
        <v>33</v>
      </c>
      <c r="I1361" t="str">
        <f>VLOOKUP(HospitalImport__2[[#This Row],[ Total Discharges ]],'Discharge Volume Type'!$A$1:$B$3,2,TRUE)</f>
        <v>Low</v>
      </c>
      <c r="J1361">
        <v>48063.48</v>
      </c>
      <c r="K1361">
        <v>7513.17</v>
      </c>
      <c r="L1361">
        <v>25416.31</v>
      </c>
    </row>
    <row r="1362" spans="1:12" x14ac:dyDescent="0.25">
      <c r="A1362" s="8" t="s">
        <v>2375</v>
      </c>
      <c r="B1362" s="8" t="s">
        <v>635</v>
      </c>
      <c r="C1362" s="8" t="s">
        <v>23</v>
      </c>
      <c r="D1362" s="8" t="str">
        <f>VLOOKUP(HospitalImport__2[[#This Row],[Provider State]],States!$A$2:$B$52,2,FALSE)</f>
        <v>Georgia</v>
      </c>
      <c r="E1362" s="8" t="s">
        <v>636</v>
      </c>
      <c r="F1362">
        <v>57</v>
      </c>
      <c r="G1362" t="str">
        <f>VLOOKUP(HospitalImport__2[[#This Row],[Medical Procedure ID No.]],MedicalProcedures!$A$1:$B$11,2,FALSE)</f>
        <v>DEGENERATIVE NERVOUS SYSTEM DISORDERS W/O MCC</v>
      </c>
      <c r="H1362">
        <v>37</v>
      </c>
      <c r="I1362" t="str">
        <f>VLOOKUP(HospitalImport__2[[#This Row],[ Total Discharges ]],'Discharge Volume Type'!$A$1:$B$3,2,TRUE)</f>
        <v>Low</v>
      </c>
      <c r="J1362">
        <v>16095.18</v>
      </c>
      <c r="K1362">
        <v>17455.900000000001</v>
      </c>
      <c r="L1362">
        <v>3967.96</v>
      </c>
    </row>
    <row r="1363" spans="1:12" x14ac:dyDescent="0.25">
      <c r="A1363" s="8" t="s">
        <v>642</v>
      </c>
      <c r="B1363" s="8" t="s">
        <v>643</v>
      </c>
      <c r="C1363" s="8" t="s">
        <v>23</v>
      </c>
      <c r="D1363" s="8" t="str">
        <f>VLOOKUP(HospitalImport__2[[#This Row],[Provider State]],States!$A$2:$B$52,2,FALSE)</f>
        <v>Georgia</v>
      </c>
      <c r="E1363" s="8" t="s">
        <v>629</v>
      </c>
      <c r="F1363">
        <v>57</v>
      </c>
      <c r="G1363" t="str">
        <f>VLOOKUP(HospitalImport__2[[#This Row],[Medical Procedure ID No.]],MedicalProcedures!$A$1:$B$11,2,FALSE)</f>
        <v>DEGENERATIVE NERVOUS SYSTEM DISORDERS W/O MCC</v>
      </c>
      <c r="H1363">
        <v>54</v>
      </c>
      <c r="I1363" t="str">
        <f>VLOOKUP(HospitalImport__2[[#This Row],[ Total Discharges ]],'Discharge Volume Type'!$A$1:$B$3,2,TRUE)</f>
        <v xml:space="preserve">Medium </v>
      </c>
      <c r="J1363">
        <v>12222.13</v>
      </c>
      <c r="K1363">
        <v>8123.87</v>
      </c>
      <c r="L1363">
        <v>5573.17</v>
      </c>
    </row>
    <row r="1364" spans="1:12" x14ac:dyDescent="0.25">
      <c r="A1364" s="8" t="s">
        <v>644</v>
      </c>
      <c r="B1364" s="8" t="s">
        <v>645</v>
      </c>
      <c r="C1364" s="8" t="s">
        <v>23</v>
      </c>
      <c r="D1364" s="8" t="str">
        <f>VLOOKUP(HospitalImport__2[[#This Row],[Provider State]],States!$A$2:$B$52,2,FALSE)</f>
        <v>Georgia</v>
      </c>
      <c r="E1364" s="8" t="s">
        <v>646</v>
      </c>
      <c r="F1364">
        <v>57</v>
      </c>
      <c r="G1364" t="str">
        <f>VLOOKUP(HospitalImport__2[[#This Row],[Medical Procedure ID No.]],MedicalProcedures!$A$1:$B$11,2,FALSE)</f>
        <v>DEGENERATIVE NERVOUS SYSTEM DISORDERS W/O MCC</v>
      </c>
      <c r="H1364">
        <v>75</v>
      </c>
      <c r="I1364" t="str">
        <f>VLOOKUP(HospitalImport__2[[#This Row],[ Total Discharges ]],'Discharge Volume Type'!$A$1:$B$3,2,TRUE)</f>
        <v xml:space="preserve">Medium </v>
      </c>
      <c r="J1364">
        <v>11544.25</v>
      </c>
      <c r="K1364">
        <v>5714.18</v>
      </c>
      <c r="L1364">
        <v>3103.44</v>
      </c>
    </row>
    <row r="1365" spans="1:12" x14ac:dyDescent="0.25">
      <c r="A1365" s="8" t="s">
        <v>649</v>
      </c>
      <c r="B1365" s="8" t="s">
        <v>645</v>
      </c>
      <c r="C1365" s="8" t="s">
        <v>23</v>
      </c>
      <c r="D1365" s="8" t="str">
        <f>VLOOKUP(HospitalImport__2[[#This Row],[Provider State]],States!$A$2:$B$52,2,FALSE)</f>
        <v>Georgia</v>
      </c>
      <c r="E1365" s="8" t="s">
        <v>646</v>
      </c>
      <c r="F1365">
        <v>57</v>
      </c>
      <c r="G1365" t="str">
        <f>VLOOKUP(HospitalImport__2[[#This Row],[Medical Procedure ID No.]],MedicalProcedures!$A$1:$B$11,2,FALSE)</f>
        <v>DEGENERATIVE NERVOUS SYSTEM DISORDERS W/O MCC</v>
      </c>
      <c r="H1365">
        <v>50</v>
      </c>
      <c r="I1365" t="str">
        <f>VLOOKUP(HospitalImport__2[[#This Row],[ Total Discharges ]],'Discharge Volume Type'!$A$1:$B$3,2,TRUE)</f>
        <v xml:space="preserve">Medium </v>
      </c>
      <c r="J1365">
        <v>16789.36</v>
      </c>
      <c r="K1365">
        <v>7499.65</v>
      </c>
      <c r="L1365">
        <v>4410.03</v>
      </c>
    </row>
    <row r="1366" spans="1:12" x14ac:dyDescent="0.25">
      <c r="A1366" s="8" t="s">
        <v>2376</v>
      </c>
      <c r="B1366" s="8" t="s">
        <v>2377</v>
      </c>
      <c r="C1366" s="8" t="s">
        <v>23</v>
      </c>
      <c r="D1366" s="8" t="str">
        <f>VLOOKUP(HospitalImport__2[[#This Row],[Provider State]],States!$A$2:$B$52,2,FALSE)</f>
        <v>Georgia</v>
      </c>
      <c r="E1366" s="8" t="s">
        <v>662</v>
      </c>
      <c r="F1366">
        <v>57</v>
      </c>
      <c r="G1366" t="str">
        <f>VLOOKUP(HospitalImport__2[[#This Row],[Medical Procedure ID No.]],MedicalProcedures!$A$1:$B$11,2,FALSE)</f>
        <v>DEGENERATIVE NERVOUS SYSTEM DISORDERS W/O MCC</v>
      </c>
      <c r="H1366">
        <v>31</v>
      </c>
      <c r="I1366" t="str">
        <f>VLOOKUP(HospitalImport__2[[#This Row],[ Total Discharges ]],'Discharge Volume Type'!$A$1:$B$3,2,TRUE)</f>
        <v>Low</v>
      </c>
      <c r="J1366">
        <v>56795.46</v>
      </c>
      <c r="K1366">
        <v>6465.06</v>
      </c>
      <c r="L1366">
        <v>2975.45</v>
      </c>
    </row>
    <row r="1367" spans="1:12" x14ac:dyDescent="0.25">
      <c r="A1367" s="8" t="s">
        <v>653</v>
      </c>
      <c r="B1367" s="8" t="s">
        <v>654</v>
      </c>
      <c r="C1367" s="8" t="s">
        <v>23</v>
      </c>
      <c r="D1367" s="8" t="str">
        <f>VLOOKUP(HospitalImport__2[[#This Row],[Provider State]],States!$A$2:$B$52,2,FALSE)</f>
        <v>Georgia</v>
      </c>
      <c r="E1367" s="8" t="s">
        <v>629</v>
      </c>
      <c r="F1367">
        <v>57</v>
      </c>
      <c r="G1367" t="str">
        <f>VLOOKUP(HospitalImport__2[[#This Row],[Medical Procedure ID No.]],MedicalProcedures!$A$1:$B$11,2,FALSE)</f>
        <v>DEGENERATIVE NERVOUS SYSTEM DISORDERS W/O MCC</v>
      </c>
      <c r="H1367">
        <v>53</v>
      </c>
      <c r="I1367" t="str">
        <f>VLOOKUP(HospitalImport__2[[#This Row],[ Total Discharges ]],'Discharge Volume Type'!$A$1:$B$3,2,TRUE)</f>
        <v xml:space="preserve">Medium </v>
      </c>
      <c r="J1367">
        <v>30095.75</v>
      </c>
      <c r="K1367">
        <v>4188.1899999999996</v>
      </c>
      <c r="L1367">
        <v>5285.33</v>
      </c>
    </row>
    <row r="1368" spans="1:12" x14ac:dyDescent="0.25">
      <c r="A1368" s="8" t="s">
        <v>2378</v>
      </c>
      <c r="B1368" s="8" t="s">
        <v>2379</v>
      </c>
      <c r="C1368" s="8" t="s">
        <v>23</v>
      </c>
      <c r="D1368" s="8" t="str">
        <f>VLOOKUP(HospitalImport__2[[#This Row],[Provider State]],States!$A$2:$B$52,2,FALSE)</f>
        <v>Georgia</v>
      </c>
      <c r="E1368" s="8" t="s">
        <v>646</v>
      </c>
      <c r="F1368">
        <v>57</v>
      </c>
      <c r="G1368" t="str">
        <f>VLOOKUP(HospitalImport__2[[#This Row],[Medical Procedure ID No.]],MedicalProcedures!$A$1:$B$11,2,FALSE)</f>
        <v>DEGENERATIVE NERVOUS SYSTEM DISORDERS W/O MCC</v>
      </c>
      <c r="H1368">
        <v>54</v>
      </c>
      <c r="I1368" t="str">
        <f>VLOOKUP(HospitalImport__2[[#This Row],[ Total Discharges ]],'Discharge Volume Type'!$A$1:$B$3,2,TRUE)</f>
        <v xml:space="preserve">Medium </v>
      </c>
      <c r="J1368">
        <v>9601.49</v>
      </c>
      <c r="K1368">
        <v>5312.19</v>
      </c>
      <c r="L1368">
        <v>4500.66</v>
      </c>
    </row>
    <row r="1369" spans="1:12" x14ac:dyDescent="0.25">
      <c r="A1369" s="8" t="s">
        <v>655</v>
      </c>
      <c r="B1369" s="8" t="s">
        <v>160</v>
      </c>
      <c r="C1369" s="8" t="s">
        <v>23</v>
      </c>
      <c r="D1369" s="8" t="str">
        <f>VLOOKUP(HospitalImport__2[[#This Row],[Provider State]],States!$A$2:$B$52,2,FALSE)</f>
        <v>Georgia</v>
      </c>
      <c r="E1369" s="8" t="s">
        <v>629</v>
      </c>
      <c r="F1369">
        <v>57</v>
      </c>
      <c r="G1369" t="str">
        <f>VLOOKUP(HospitalImport__2[[#This Row],[Medical Procedure ID No.]],MedicalProcedures!$A$1:$B$11,2,FALSE)</f>
        <v>DEGENERATIVE NERVOUS SYSTEM DISORDERS W/O MCC</v>
      </c>
      <c r="H1369">
        <v>52</v>
      </c>
      <c r="I1369" t="str">
        <f>VLOOKUP(HospitalImport__2[[#This Row],[ Total Discharges ]],'Discharge Volume Type'!$A$1:$B$3,2,TRUE)</f>
        <v xml:space="preserve">Medium </v>
      </c>
      <c r="J1369">
        <v>76232.350000000006</v>
      </c>
      <c r="K1369">
        <v>15791.93</v>
      </c>
      <c r="L1369">
        <v>12113.98</v>
      </c>
    </row>
    <row r="1370" spans="1:12" x14ac:dyDescent="0.25">
      <c r="A1370" s="8" t="s">
        <v>2380</v>
      </c>
      <c r="B1370" s="8" t="s">
        <v>628</v>
      </c>
      <c r="C1370" s="8" t="s">
        <v>23</v>
      </c>
      <c r="D1370" s="8" t="str">
        <f>VLOOKUP(HospitalImport__2[[#This Row],[Provider State]],States!$A$2:$B$52,2,FALSE)</f>
        <v>Georgia</v>
      </c>
      <c r="E1370" s="8" t="s">
        <v>629</v>
      </c>
      <c r="F1370">
        <v>57</v>
      </c>
      <c r="G1370" t="str">
        <f>VLOOKUP(HospitalImport__2[[#This Row],[Medical Procedure ID No.]],MedicalProcedures!$A$1:$B$11,2,FALSE)</f>
        <v>DEGENERATIVE NERVOUS SYSTEM DISORDERS W/O MCC</v>
      </c>
      <c r="H1370">
        <v>39</v>
      </c>
      <c r="I1370" t="str">
        <f>VLOOKUP(HospitalImport__2[[#This Row],[ Total Discharges ]],'Discharge Volume Type'!$A$1:$B$3,2,TRUE)</f>
        <v>Low</v>
      </c>
      <c r="J1370">
        <v>39919.980000000003</v>
      </c>
      <c r="K1370">
        <v>4994.79</v>
      </c>
      <c r="L1370">
        <v>13948.23</v>
      </c>
    </row>
    <row r="1371" spans="1:12" x14ac:dyDescent="0.25">
      <c r="A1371" s="8" t="s">
        <v>2381</v>
      </c>
      <c r="B1371" s="8" t="s">
        <v>628</v>
      </c>
      <c r="C1371" s="8" t="s">
        <v>23</v>
      </c>
      <c r="D1371" s="8" t="str">
        <f>VLOOKUP(HospitalImport__2[[#This Row],[Provider State]],States!$A$2:$B$52,2,FALSE)</f>
        <v>Georgia</v>
      </c>
      <c r="E1371" s="8" t="s">
        <v>629</v>
      </c>
      <c r="F1371">
        <v>57</v>
      </c>
      <c r="G1371" t="str">
        <f>VLOOKUP(HospitalImport__2[[#This Row],[Medical Procedure ID No.]],MedicalProcedures!$A$1:$B$11,2,FALSE)</f>
        <v>DEGENERATIVE NERVOUS SYSTEM DISORDERS W/O MCC</v>
      </c>
      <c r="H1371">
        <v>44</v>
      </c>
      <c r="I1371" t="str">
        <f>VLOOKUP(HospitalImport__2[[#This Row],[ Total Discharges ]],'Discharge Volume Type'!$A$1:$B$3,2,TRUE)</f>
        <v>Low</v>
      </c>
      <c r="J1371">
        <v>41581.980000000003</v>
      </c>
      <c r="K1371">
        <v>5458.53</v>
      </c>
      <c r="L1371">
        <v>6639.51</v>
      </c>
    </row>
    <row r="1372" spans="1:12" x14ac:dyDescent="0.25">
      <c r="A1372" s="8" t="s">
        <v>657</v>
      </c>
      <c r="B1372" s="8" t="s">
        <v>628</v>
      </c>
      <c r="C1372" s="8" t="s">
        <v>23</v>
      </c>
      <c r="D1372" s="8" t="str">
        <f>VLOOKUP(HospitalImport__2[[#This Row],[Provider State]],States!$A$2:$B$52,2,FALSE)</f>
        <v>Georgia</v>
      </c>
      <c r="E1372" s="8" t="s">
        <v>629</v>
      </c>
      <c r="F1372">
        <v>57</v>
      </c>
      <c r="G1372" t="str">
        <f>VLOOKUP(HospitalImport__2[[#This Row],[Medical Procedure ID No.]],MedicalProcedures!$A$1:$B$11,2,FALSE)</f>
        <v>DEGENERATIVE NERVOUS SYSTEM DISORDERS W/O MCC</v>
      </c>
      <c r="H1372">
        <v>24</v>
      </c>
      <c r="I1372" t="str">
        <f>VLOOKUP(HospitalImport__2[[#This Row],[ Total Discharges ]],'Discharge Volume Type'!$A$1:$B$3,2,TRUE)</f>
        <v>Low</v>
      </c>
      <c r="J1372">
        <v>9762.27</v>
      </c>
      <c r="K1372">
        <v>7737.57</v>
      </c>
      <c r="L1372">
        <v>8032.7</v>
      </c>
    </row>
    <row r="1373" spans="1:12" x14ac:dyDescent="0.25">
      <c r="A1373" s="8" t="s">
        <v>2382</v>
      </c>
      <c r="B1373" s="8" t="s">
        <v>2383</v>
      </c>
      <c r="C1373" s="8" t="s">
        <v>23</v>
      </c>
      <c r="D1373" s="8" t="str">
        <f>VLOOKUP(HospitalImport__2[[#This Row],[Provider State]],States!$A$2:$B$52,2,FALSE)</f>
        <v>Georgia</v>
      </c>
      <c r="E1373" s="8" t="s">
        <v>500</v>
      </c>
      <c r="F1373">
        <v>57</v>
      </c>
      <c r="G1373" t="str">
        <f>VLOOKUP(HospitalImport__2[[#This Row],[Medical Procedure ID No.]],MedicalProcedures!$A$1:$B$11,2,FALSE)</f>
        <v>DEGENERATIVE NERVOUS SYSTEM DISORDERS W/O MCC</v>
      </c>
      <c r="H1373">
        <v>49</v>
      </c>
      <c r="I1373" t="str">
        <f>VLOOKUP(HospitalImport__2[[#This Row],[ Total Discharges ]],'Discharge Volume Type'!$A$1:$B$3,2,TRUE)</f>
        <v>Low</v>
      </c>
      <c r="J1373">
        <v>21230.16</v>
      </c>
      <c r="K1373">
        <v>9591.84</v>
      </c>
      <c r="L1373">
        <v>6793.99</v>
      </c>
    </row>
    <row r="1374" spans="1:12" x14ac:dyDescent="0.25">
      <c r="A1374" s="8" t="s">
        <v>2384</v>
      </c>
      <c r="B1374" s="8" t="s">
        <v>2385</v>
      </c>
      <c r="C1374" s="8" t="s">
        <v>23</v>
      </c>
      <c r="D1374" s="8" t="str">
        <f>VLOOKUP(HospitalImport__2[[#This Row],[Provider State]],States!$A$2:$B$52,2,FALSE)</f>
        <v>Georgia</v>
      </c>
      <c r="E1374" s="8" t="s">
        <v>629</v>
      </c>
      <c r="F1374">
        <v>57</v>
      </c>
      <c r="G1374" t="str">
        <f>VLOOKUP(HospitalImport__2[[#This Row],[Medical Procedure ID No.]],MedicalProcedures!$A$1:$B$11,2,FALSE)</f>
        <v>DEGENERATIVE NERVOUS SYSTEM DISORDERS W/O MCC</v>
      </c>
      <c r="H1374">
        <v>77</v>
      </c>
      <c r="I1374" t="str">
        <f>VLOOKUP(HospitalImport__2[[#This Row],[ Total Discharges ]],'Discharge Volume Type'!$A$1:$B$3,2,TRUE)</f>
        <v xml:space="preserve">Medium </v>
      </c>
      <c r="J1374">
        <v>58573.54</v>
      </c>
      <c r="K1374">
        <v>4545.87</v>
      </c>
      <c r="L1374">
        <v>5565.34</v>
      </c>
    </row>
    <row r="1375" spans="1:12" x14ac:dyDescent="0.25">
      <c r="A1375" s="8" t="s">
        <v>2386</v>
      </c>
      <c r="B1375" s="8" t="s">
        <v>2387</v>
      </c>
      <c r="C1375" s="8" t="s">
        <v>23</v>
      </c>
      <c r="D1375" s="8" t="str">
        <f>VLOOKUP(HospitalImport__2[[#This Row],[Provider State]],States!$A$2:$B$52,2,FALSE)</f>
        <v>Georgia</v>
      </c>
      <c r="E1375" s="8" t="s">
        <v>564</v>
      </c>
      <c r="F1375">
        <v>57</v>
      </c>
      <c r="G1375" t="str">
        <f>VLOOKUP(HospitalImport__2[[#This Row],[Medical Procedure ID No.]],MedicalProcedures!$A$1:$B$11,2,FALSE)</f>
        <v>DEGENERATIVE NERVOUS SYSTEM DISORDERS W/O MCC</v>
      </c>
      <c r="H1375">
        <v>68</v>
      </c>
      <c r="I1375" t="str">
        <f>VLOOKUP(HospitalImport__2[[#This Row],[ Total Discharges ]],'Discharge Volume Type'!$A$1:$B$3,2,TRUE)</f>
        <v xml:space="preserve">Medium </v>
      </c>
      <c r="J1375">
        <v>30316.080000000002</v>
      </c>
      <c r="K1375">
        <v>7291.69</v>
      </c>
      <c r="L1375">
        <v>4154.12</v>
      </c>
    </row>
    <row r="1376" spans="1:12" x14ac:dyDescent="0.25">
      <c r="A1376" s="8" t="s">
        <v>660</v>
      </c>
      <c r="B1376" s="8" t="s">
        <v>661</v>
      </c>
      <c r="C1376" s="8" t="s">
        <v>23</v>
      </c>
      <c r="D1376" s="8" t="str">
        <f>VLOOKUP(HospitalImport__2[[#This Row],[Provider State]],States!$A$2:$B$52,2,FALSE)</f>
        <v>Georgia</v>
      </c>
      <c r="E1376" s="8" t="s">
        <v>662</v>
      </c>
      <c r="F1376">
        <v>57</v>
      </c>
      <c r="G1376" t="str">
        <f>VLOOKUP(HospitalImport__2[[#This Row],[Medical Procedure ID No.]],MedicalProcedures!$A$1:$B$11,2,FALSE)</f>
        <v>DEGENERATIVE NERVOUS SYSTEM DISORDERS W/O MCC</v>
      </c>
      <c r="H1376">
        <v>73</v>
      </c>
      <c r="I1376" t="str">
        <f>VLOOKUP(HospitalImport__2[[#This Row],[ Total Discharges ]],'Discharge Volume Type'!$A$1:$B$3,2,TRUE)</f>
        <v xml:space="preserve">Medium </v>
      </c>
      <c r="J1376">
        <v>20194.79</v>
      </c>
      <c r="K1376">
        <v>10799.56</v>
      </c>
      <c r="L1376">
        <v>4582.38</v>
      </c>
    </row>
    <row r="1377" spans="1:12" x14ac:dyDescent="0.25">
      <c r="A1377" s="8" t="s">
        <v>663</v>
      </c>
      <c r="B1377" s="8" t="s">
        <v>664</v>
      </c>
      <c r="C1377" s="8" t="s">
        <v>23</v>
      </c>
      <c r="D1377" s="8" t="str">
        <f>VLOOKUP(HospitalImport__2[[#This Row],[Provider State]],States!$A$2:$B$52,2,FALSE)</f>
        <v>Georgia</v>
      </c>
      <c r="E1377" s="8" t="s">
        <v>564</v>
      </c>
      <c r="F1377">
        <v>57</v>
      </c>
      <c r="G1377" t="str">
        <f>VLOOKUP(HospitalImport__2[[#This Row],[Medical Procedure ID No.]],MedicalProcedures!$A$1:$B$11,2,FALSE)</f>
        <v>DEGENERATIVE NERVOUS SYSTEM DISORDERS W/O MCC</v>
      </c>
      <c r="H1377">
        <v>66</v>
      </c>
      <c r="I1377" t="str">
        <f>VLOOKUP(HospitalImport__2[[#This Row],[ Total Discharges ]],'Discharge Volume Type'!$A$1:$B$3,2,TRUE)</f>
        <v xml:space="preserve">Medium </v>
      </c>
      <c r="J1377">
        <v>12471.44</v>
      </c>
      <c r="K1377">
        <v>7443.38</v>
      </c>
      <c r="L1377">
        <v>8444.11</v>
      </c>
    </row>
    <row r="1378" spans="1:12" x14ac:dyDescent="0.25">
      <c r="A1378" s="8" t="s">
        <v>667</v>
      </c>
      <c r="B1378" s="8" t="s">
        <v>668</v>
      </c>
      <c r="C1378" s="8" t="s">
        <v>23</v>
      </c>
      <c r="D1378" s="8" t="str">
        <f>VLOOKUP(HospitalImport__2[[#This Row],[Provider State]],States!$A$2:$B$52,2,FALSE)</f>
        <v>Georgia</v>
      </c>
      <c r="E1378" s="8" t="s">
        <v>669</v>
      </c>
      <c r="F1378">
        <v>57</v>
      </c>
      <c r="G1378" t="str">
        <f>VLOOKUP(HospitalImport__2[[#This Row],[Medical Procedure ID No.]],MedicalProcedures!$A$1:$B$11,2,FALSE)</f>
        <v>DEGENERATIVE NERVOUS SYSTEM DISORDERS W/O MCC</v>
      </c>
      <c r="H1378">
        <v>46</v>
      </c>
      <c r="I1378" t="str">
        <f>VLOOKUP(HospitalImport__2[[#This Row],[ Total Discharges ]],'Discharge Volume Type'!$A$1:$B$3,2,TRUE)</f>
        <v>Low</v>
      </c>
      <c r="J1378">
        <v>31928.81</v>
      </c>
      <c r="K1378">
        <v>26450.95</v>
      </c>
      <c r="L1378">
        <v>11809.93</v>
      </c>
    </row>
    <row r="1379" spans="1:12" x14ac:dyDescent="0.25">
      <c r="A1379" s="8" t="s">
        <v>670</v>
      </c>
      <c r="B1379" s="8" t="s">
        <v>671</v>
      </c>
      <c r="C1379" s="8" t="s">
        <v>23</v>
      </c>
      <c r="D1379" s="8" t="str">
        <f>VLOOKUP(HospitalImport__2[[#This Row],[Provider State]],States!$A$2:$B$52,2,FALSE)</f>
        <v>Georgia</v>
      </c>
      <c r="E1379" s="8" t="s">
        <v>629</v>
      </c>
      <c r="F1379">
        <v>57</v>
      </c>
      <c r="G1379" t="str">
        <f>VLOOKUP(HospitalImport__2[[#This Row],[Medical Procedure ID No.]],MedicalProcedures!$A$1:$B$11,2,FALSE)</f>
        <v>DEGENERATIVE NERVOUS SYSTEM DISORDERS W/O MCC</v>
      </c>
      <c r="H1379">
        <v>51</v>
      </c>
      <c r="I1379" t="str">
        <f>VLOOKUP(HospitalImport__2[[#This Row],[ Total Discharges ]],'Discharge Volume Type'!$A$1:$B$3,2,TRUE)</f>
        <v xml:space="preserve">Medium </v>
      </c>
      <c r="J1379">
        <v>27352</v>
      </c>
      <c r="K1379">
        <v>5731.6</v>
      </c>
      <c r="L1379">
        <v>4140.8999999999996</v>
      </c>
    </row>
    <row r="1380" spans="1:12" x14ac:dyDescent="0.25">
      <c r="A1380" s="8" t="s">
        <v>672</v>
      </c>
      <c r="B1380" s="8" t="s">
        <v>661</v>
      </c>
      <c r="C1380" s="8" t="s">
        <v>23</v>
      </c>
      <c r="D1380" s="8" t="str">
        <f>VLOOKUP(HospitalImport__2[[#This Row],[Provider State]],States!$A$2:$B$52,2,FALSE)</f>
        <v>Georgia</v>
      </c>
      <c r="E1380" s="8" t="s">
        <v>662</v>
      </c>
      <c r="F1380">
        <v>57</v>
      </c>
      <c r="G1380" t="str">
        <f>VLOOKUP(HospitalImport__2[[#This Row],[Medical Procedure ID No.]],MedicalProcedures!$A$1:$B$11,2,FALSE)</f>
        <v>DEGENERATIVE NERVOUS SYSTEM DISORDERS W/O MCC</v>
      </c>
      <c r="H1380">
        <v>52</v>
      </c>
      <c r="I1380" t="str">
        <f>VLOOKUP(HospitalImport__2[[#This Row],[ Total Discharges ]],'Discharge Volume Type'!$A$1:$B$3,2,TRUE)</f>
        <v xml:space="preserve">Medium </v>
      </c>
      <c r="J1380">
        <v>16124.19</v>
      </c>
      <c r="K1380">
        <v>9499.8700000000008</v>
      </c>
      <c r="L1380">
        <v>3674.91</v>
      </c>
    </row>
    <row r="1381" spans="1:12" x14ac:dyDescent="0.25">
      <c r="A1381" s="8" t="s">
        <v>2388</v>
      </c>
      <c r="B1381" s="8" t="s">
        <v>2389</v>
      </c>
      <c r="C1381" s="8" t="s">
        <v>23</v>
      </c>
      <c r="D1381" s="8" t="str">
        <f>VLOOKUP(HospitalImport__2[[#This Row],[Provider State]],States!$A$2:$B$52,2,FALSE)</f>
        <v>Georgia</v>
      </c>
      <c r="E1381" s="8" t="s">
        <v>629</v>
      </c>
      <c r="F1381">
        <v>57</v>
      </c>
      <c r="G1381" t="str">
        <f>VLOOKUP(HospitalImport__2[[#This Row],[Medical Procedure ID No.]],MedicalProcedures!$A$1:$B$11,2,FALSE)</f>
        <v>DEGENERATIVE NERVOUS SYSTEM DISORDERS W/O MCC</v>
      </c>
      <c r="H1381">
        <v>50</v>
      </c>
      <c r="I1381" t="str">
        <f>VLOOKUP(HospitalImport__2[[#This Row],[ Total Discharges ]],'Discharge Volume Type'!$A$1:$B$3,2,TRUE)</f>
        <v xml:space="preserve">Medium </v>
      </c>
      <c r="J1381">
        <v>60786.38</v>
      </c>
      <c r="K1381">
        <v>15436.6</v>
      </c>
      <c r="L1381">
        <v>7374.24</v>
      </c>
    </row>
    <row r="1382" spans="1:12" x14ac:dyDescent="0.25">
      <c r="A1382" s="8" t="s">
        <v>673</v>
      </c>
      <c r="B1382" s="8" t="s">
        <v>651</v>
      </c>
      <c r="C1382" s="8" t="s">
        <v>23</v>
      </c>
      <c r="D1382" s="8" t="str">
        <f>VLOOKUP(HospitalImport__2[[#This Row],[Provider State]],States!$A$2:$B$52,2,FALSE)</f>
        <v>Georgia</v>
      </c>
      <c r="E1382" s="8" t="s">
        <v>652</v>
      </c>
      <c r="F1382">
        <v>57</v>
      </c>
      <c r="G1382" t="str">
        <f>VLOOKUP(HospitalImport__2[[#This Row],[Medical Procedure ID No.]],MedicalProcedures!$A$1:$B$11,2,FALSE)</f>
        <v>DEGENERATIVE NERVOUS SYSTEM DISORDERS W/O MCC</v>
      </c>
      <c r="H1382">
        <v>107</v>
      </c>
      <c r="I1382" t="str">
        <f>VLOOKUP(HospitalImport__2[[#This Row],[ Total Discharges ]],'Discharge Volume Type'!$A$1:$B$3,2,TRUE)</f>
        <v>High</v>
      </c>
      <c r="J1382">
        <v>52902.7</v>
      </c>
      <c r="K1382">
        <v>12947.27</v>
      </c>
      <c r="L1382">
        <v>4268.49</v>
      </c>
    </row>
    <row r="1383" spans="1:12" x14ac:dyDescent="0.25">
      <c r="A1383" s="8" t="s">
        <v>2390</v>
      </c>
      <c r="B1383" s="8" t="s">
        <v>2391</v>
      </c>
      <c r="C1383" s="8" t="s">
        <v>23</v>
      </c>
      <c r="D1383" s="8" t="str">
        <f>VLOOKUP(HospitalImport__2[[#This Row],[Provider State]],States!$A$2:$B$52,2,FALSE)</f>
        <v>Georgia</v>
      </c>
      <c r="E1383" s="8" t="s">
        <v>629</v>
      </c>
      <c r="F1383">
        <v>57</v>
      </c>
      <c r="G1383" t="str">
        <f>VLOOKUP(HospitalImport__2[[#This Row],[Medical Procedure ID No.]],MedicalProcedures!$A$1:$B$11,2,FALSE)</f>
        <v>DEGENERATIVE NERVOUS SYSTEM DISORDERS W/O MCC</v>
      </c>
      <c r="H1383">
        <v>57</v>
      </c>
      <c r="I1383" t="str">
        <f>VLOOKUP(HospitalImport__2[[#This Row],[ Total Discharges ]],'Discharge Volume Type'!$A$1:$B$3,2,TRUE)</f>
        <v xml:space="preserve">Medium </v>
      </c>
      <c r="J1383">
        <v>24892</v>
      </c>
      <c r="K1383">
        <v>4336.66</v>
      </c>
      <c r="L1383">
        <v>4229.4399999999996</v>
      </c>
    </row>
    <row r="1384" spans="1:12" x14ac:dyDescent="0.25">
      <c r="A1384" s="8" t="s">
        <v>2392</v>
      </c>
      <c r="B1384" s="8" t="s">
        <v>664</v>
      </c>
      <c r="C1384" s="8" t="s">
        <v>23</v>
      </c>
      <c r="D1384" s="8" t="str">
        <f>VLOOKUP(HospitalImport__2[[#This Row],[Provider State]],States!$A$2:$B$52,2,FALSE)</f>
        <v>Georgia</v>
      </c>
      <c r="E1384" s="8" t="s">
        <v>564</v>
      </c>
      <c r="F1384">
        <v>57</v>
      </c>
      <c r="G1384" t="str">
        <f>VLOOKUP(HospitalImport__2[[#This Row],[Medical Procedure ID No.]],MedicalProcedures!$A$1:$B$11,2,FALSE)</f>
        <v>DEGENERATIVE NERVOUS SYSTEM DISORDERS W/O MCC</v>
      </c>
      <c r="H1384">
        <v>43</v>
      </c>
      <c r="I1384" t="str">
        <f>VLOOKUP(HospitalImport__2[[#This Row],[ Total Discharges ]],'Discharge Volume Type'!$A$1:$B$3,2,TRUE)</f>
        <v>Low</v>
      </c>
      <c r="J1384">
        <v>8954.6299999999992</v>
      </c>
      <c r="K1384">
        <v>13695.91</v>
      </c>
      <c r="L1384">
        <v>4467.76</v>
      </c>
    </row>
    <row r="1385" spans="1:12" x14ac:dyDescent="0.25">
      <c r="A1385" s="8" t="s">
        <v>677</v>
      </c>
      <c r="B1385" s="8" t="s">
        <v>219</v>
      </c>
      <c r="C1385" s="8" t="s">
        <v>23</v>
      </c>
      <c r="D1385" s="8" t="str">
        <f>VLOOKUP(HospitalImport__2[[#This Row],[Provider State]],States!$A$2:$B$52,2,FALSE)</f>
        <v>Georgia</v>
      </c>
      <c r="E1385" s="8" t="s">
        <v>629</v>
      </c>
      <c r="F1385">
        <v>57</v>
      </c>
      <c r="G1385" t="str">
        <f>VLOOKUP(HospitalImport__2[[#This Row],[Medical Procedure ID No.]],MedicalProcedures!$A$1:$B$11,2,FALSE)</f>
        <v>DEGENERATIVE NERVOUS SYSTEM DISORDERS W/O MCC</v>
      </c>
      <c r="H1385">
        <v>49</v>
      </c>
      <c r="I1385" t="str">
        <f>VLOOKUP(HospitalImport__2[[#This Row],[ Total Discharges ]],'Discharge Volume Type'!$A$1:$B$3,2,TRUE)</f>
        <v>Low</v>
      </c>
      <c r="J1385">
        <v>11318.81</v>
      </c>
      <c r="K1385">
        <v>7274.93</v>
      </c>
      <c r="L1385">
        <v>6376.73</v>
      </c>
    </row>
    <row r="1386" spans="1:12" x14ac:dyDescent="0.25">
      <c r="A1386" s="8" t="s">
        <v>678</v>
      </c>
      <c r="B1386" s="8" t="s">
        <v>679</v>
      </c>
      <c r="C1386" s="8" t="s">
        <v>25</v>
      </c>
      <c r="D1386" s="8" t="str">
        <f>VLOOKUP(HospitalImport__2[[#This Row],[Provider State]],States!$A$2:$B$52,2,FALSE)</f>
        <v>Hawaii</v>
      </c>
      <c r="E1386" s="8" t="s">
        <v>680</v>
      </c>
      <c r="F1386">
        <v>57</v>
      </c>
      <c r="G1386" t="str">
        <f>VLOOKUP(HospitalImport__2[[#This Row],[Medical Procedure ID No.]],MedicalProcedures!$A$1:$B$11,2,FALSE)</f>
        <v>DEGENERATIVE NERVOUS SYSTEM DISORDERS W/O MCC</v>
      </c>
      <c r="H1386">
        <v>73</v>
      </c>
      <c r="I1386" t="str">
        <f>VLOOKUP(HospitalImport__2[[#This Row],[ Total Discharges ]],'Discharge Volume Type'!$A$1:$B$3,2,TRUE)</f>
        <v xml:space="preserve">Medium </v>
      </c>
      <c r="J1386">
        <v>39930.239999999998</v>
      </c>
      <c r="K1386">
        <v>7461.98</v>
      </c>
      <c r="L1386">
        <v>14909.87</v>
      </c>
    </row>
    <row r="1387" spans="1:12" x14ac:dyDescent="0.25">
      <c r="A1387" s="8" t="s">
        <v>684</v>
      </c>
      <c r="B1387" s="8" t="s">
        <v>685</v>
      </c>
      <c r="C1387" s="8" t="s">
        <v>27</v>
      </c>
      <c r="D1387" s="8" t="str">
        <f>VLOOKUP(HospitalImport__2[[#This Row],[Provider State]],States!$A$2:$B$52,2,FALSE)</f>
        <v>Idaho</v>
      </c>
      <c r="E1387" s="8" t="s">
        <v>683</v>
      </c>
      <c r="F1387">
        <v>57</v>
      </c>
      <c r="G1387" t="str">
        <f>VLOOKUP(HospitalImport__2[[#This Row],[Medical Procedure ID No.]],MedicalProcedures!$A$1:$B$11,2,FALSE)</f>
        <v>DEGENERATIVE NERVOUS SYSTEM DISORDERS W/O MCC</v>
      </c>
      <c r="H1387">
        <v>30</v>
      </c>
      <c r="I1387" t="str">
        <f>VLOOKUP(HospitalImport__2[[#This Row],[ Total Discharges ]],'Discharge Volume Type'!$A$1:$B$3,2,TRUE)</f>
        <v>Low</v>
      </c>
      <c r="J1387">
        <v>32936.39</v>
      </c>
      <c r="K1387">
        <v>4927.3</v>
      </c>
      <c r="L1387">
        <v>6859.45</v>
      </c>
    </row>
    <row r="1388" spans="1:12" x14ac:dyDescent="0.25">
      <c r="A1388" s="8" t="s">
        <v>696</v>
      </c>
      <c r="B1388" s="8" t="s">
        <v>697</v>
      </c>
      <c r="C1388" s="8" t="s">
        <v>29</v>
      </c>
      <c r="D1388" s="8" t="str">
        <f>VLOOKUP(HospitalImport__2[[#This Row],[Provider State]],States!$A$2:$B$52,2,FALSE)</f>
        <v>Illinois</v>
      </c>
      <c r="E1388" s="8" t="s">
        <v>698</v>
      </c>
      <c r="F1388">
        <v>57</v>
      </c>
      <c r="G1388" t="str">
        <f>VLOOKUP(HospitalImport__2[[#This Row],[Medical Procedure ID No.]],MedicalProcedures!$A$1:$B$11,2,FALSE)</f>
        <v>DEGENERATIVE NERVOUS SYSTEM DISORDERS W/O MCC</v>
      </c>
      <c r="H1388">
        <v>102</v>
      </c>
      <c r="I1388" t="str">
        <f>VLOOKUP(HospitalImport__2[[#This Row],[ Total Discharges ]],'Discharge Volume Type'!$A$1:$B$3,2,TRUE)</f>
        <v>High</v>
      </c>
      <c r="J1388">
        <v>48272.69</v>
      </c>
      <c r="K1388">
        <v>6800</v>
      </c>
      <c r="L1388">
        <v>18556.099999999999</v>
      </c>
    </row>
    <row r="1389" spans="1:12" x14ac:dyDescent="0.25">
      <c r="A1389" s="8" t="s">
        <v>699</v>
      </c>
      <c r="B1389" s="8" t="s">
        <v>700</v>
      </c>
      <c r="C1389" s="8" t="s">
        <v>29</v>
      </c>
      <c r="D1389" s="8" t="str">
        <f>VLOOKUP(HospitalImport__2[[#This Row],[Provider State]],States!$A$2:$B$52,2,FALSE)</f>
        <v>Illinois</v>
      </c>
      <c r="E1389" s="8" t="s">
        <v>701</v>
      </c>
      <c r="F1389">
        <v>57</v>
      </c>
      <c r="G1389" t="str">
        <f>VLOOKUP(HospitalImport__2[[#This Row],[Medical Procedure ID No.]],MedicalProcedures!$A$1:$B$11,2,FALSE)</f>
        <v>DEGENERATIVE NERVOUS SYSTEM DISORDERS W/O MCC</v>
      </c>
      <c r="H1389">
        <v>60</v>
      </c>
      <c r="I1389" t="str">
        <f>VLOOKUP(HospitalImport__2[[#This Row],[ Total Discharges ]],'Discharge Volume Type'!$A$1:$B$3,2,TRUE)</f>
        <v xml:space="preserve">Medium </v>
      </c>
      <c r="J1389">
        <v>15602.29</v>
      </c>
      <c r="K1389">
        <v>4442.7</v>
      </c>
      <c r="L1389">
        <v>6149.36</v>
      </c>
    </row>
    <row r="1390" spans="1:12" x14ac:dyDescent="0.25">
      <c r="A1390" s="8" t="s">
        <v>702</v>
      </c>
      <c r="B1390" s="8" t="s">
        <v>703</v>
      </c>
      <c r="C1390" s="8" t="s">
        <v>29</v>
      </c>
      <c r="D1390" s="8" t="str">
        <f>VLOOKUP(HospitalImport__2[[#This Row],[Provider State]],States!$A$2:$B$52,2,FALSE)</f>
        <v>Illinois</v>
      </c>
      <c r="E1390" s="8" t="s">
        <v>704</v>
      </c>
      <c r="F1390">
        <v>57</v>
      </c>
      <c r="G1390" t="str">
        <f>VLOOKUP(HospitalImport__2[[#This Row],[Medical Procedure ID No.]],MedicalProcedures!$A$1:$B$11,2,FALSE)</f>
        <v>DEGENERATIVE NERVOUS SYSTEM DISORDERS W/O MCC</v>
      </c>
      <c r="H1390">
        <v>35</v>
      </c>
      <c r="I1390" t="str">
        <f>VLOOKUP(HospitalImport__2[[#This Row],[ Total Discharges ]],'Discharge Volume Type'!$A$1:$B$3,2,TRUE)</f>
        <v>Low</v>
      </c>
      <c r="J1390">
        <v>32525.32</v>
      </c>
      <c r="K1390">
        <v>11507.94</v>
      </c>
      <c r="L1390">
        <v>3227.55</v>
      </c>
    </row>
    <row r="1391" spans="1:12" x14ac:dyDescent="0.25">
      <c r="A1391" s="8" t="s">
        <v>708</v>
      </c>
      <c r="B1391" s="8" t="s">
        <v>709</v>
      </c>
      <c r="C1391" s="8" t="s">
        <v>29</v>
      </c>
      <c r="D1391" s="8" t="str">
        <f>VLOOKUP(HospitalImport__2[[#This Row],[Provider State]],States!$A$2:$B$52,2,FALSE)</f>
        <v>Illinois</v>
      </c>
      <c r="E1391" s="8" t="s">
        <v>710</v>
      </c>
      <c r="F1391">
        <v>57</v>
      </c>
      <c r="G1391" t="str">
        <f>VLOOKUP(HospitalImport__2[[#This Row],[Medical Procedure ID No.]],MedicalProcedures!$A$1:$B$11,2,FALSE)</f>
        <v>DEGENERATIVE NERVOUS SYSTEM DISORDERS W/O MCC</v>
      </c>
      <c r="H1391">
        <v>51</v>
      </c>
      <c r="I1391" t="str">
        <f>VLOOKUP(HospitalImport__2[[#This Row],[ Total Discharges ]],'Discharge Volume Type'!$A$1:$B$3,2,TRUE)</f>
        <v xml:space="preserve">Medium </v>
      </c>
      <c r="J1391">
        <v>17164.939999999999</v>
      </c>
      <c r="K1391">
        <v>5333.65</v>
      </c>
      <c r="L1391">
        <v>10475.91</v>
      </c>
    </row>
    <row r="1392" spans="1:12" x14ac:dyDescent="0.25">
      <c r="A1392" s="8" t="s">
        <v>713</v>
      </c>
      <c r="B1392" s="8" t="s">
        <v>714</v>
      </c>
      <c r="C1392" s="8" t="s">
        <v>29</v>
      </c>
      <c r="D1392" s="8" t="str">
        <f>VLOOKUP(HospitalImport__2[[#This Row],[Provider State]],States!$A$2:$B$52,2,FALSE)</f>
        <v>Illinois</v>
      </c>
      <c r="E1392" s="8" t="s">
        <v>715</v>
      </c>
      <c r="F1392">
        <v>57</v>
      </c>
      <c r="G1392" t="str">
        <f>VLOOKUP(HospitalImport__2[[#This Row],[Medical Procedure ID No.]],MedicalProcedures!$A$1:$B$11,2,FALSE)</f>
        <v>DEGENERATIVE NERVOUS SYSTEM DISORDERS W/O MCC</v>
      </c>
      <c r="H1392">
        <v>70</v>
      </c>
      <c r="I1392" t="str">
        <f>VLOOKUP(HospitalImport__2[[#This Row],[ Total Discharges ]],'Discharge Volume Type'!$A$1:$B$3,2,TRUE)</f>
        <v xml:space="preserve">Medium </v>
      </c>
      <c r="J1392">
        <v>15491.53</v>
      </c>
      <c r="K1392">
        <v>7561.19</v>
      </c>
      <c r="L1392">
        <v>7434.86</v>
      </c>
    </row>
    <row r="1393" spans="1:12" x14ac:dyDescent="0.25">
      <c r="A1393" s="8" t="s">
        <v>755</v>
      </c>
      <c r="B1393" s="8" t="s">
        <v>2393</v>
      </c>
      <c r="C1393" s="8" t="s">
        <v>29</v>
      </c>
      <c r="D1393" s="8" t="str">
        <f>VLOOKUP(HospitalImport__2[[#This Row],[Provider State]],States!$A$2:$B$52,2,FALSE)</f>
        <v>Illinois</v>
      </c>
      <c r="E1393" s="8" t="s">
        <v>723</v>
      </c>
      <c r="F1393">
        <v>57</v>
      </c>
      <c r="G1393" t="str">
        <f>VLOOKUP(HospitalImport__2[[#This Row],[Medical Procedure ID No.]],MedicalProcedures!$A$1:$B$11,2,FALSE)</f>
        <v>DEGENERATIVE NERVOUS SYSTEM DISORDERS W/O MCC</v>
      </c>
      <c r="H1393">
        <v>79</v>
      </c>
      <c r="I1393" t="str">
        <f>VLOOKUP(HospitalImport__2[[#This Row],[ Total Discharges ]],'Discharge Volume Type'!$A$1:$B$3,2,TRUE)</f>
        <v xml:space="preserve">Medium </v>
      </c>
      <c r="J1393">
        <v>29779.81</v>
      </c>
      <c r="K1393">
        <v>8105.58</v>
      </c>
      <c r="L1393">
        <v>5073.32</v>
      </c>
    </row>
    <row r="1394" spans="1:12" x14ac:dyDescent="0.25">
      <c r="A1394" s="8" t="s">
        <v>721</v>
      </c>
      <c r="B1394" s="8" t="s">
        <v>722</v>
      </c>
      <c r="C1394" s="8" t="s">
        <v>29</v>
      </c>
      <c r="D1394" s="8" t="str">
        <f>VLOOKUP(HospitalImport__2[[#This Row],[Provider State]],States!$A$2:$B$52,2,FALSE)</f>
        <v>Illinois</v>
      </c>
      <c r="E1394" s="8" t="s">
        <v>723</v>
      </c>
      <c r="F1394">
        <v>57</v>
      </c>
      <c r="G1394" t="str">
        <f>VLOOKUP(HospitalImport__2[[#This Row],[Medical Procedure ID No.]],MedicalProcedures!$A$1:$B$11,2,FALSE)</f>
        <v>DEGENERATIVE NERVOUS SYSTEM DISORDERS W/O MCC</v>
      </c>
      <c r="H1394">
        <v>54</v>
      </c>
      <c r="I1394" t="str">
        <f>VLOOKUP(HospitalImport__2[[#This Row],[ Total Discharges ]],'Discharge Volume Type'!$A$1:$B$3,2,TRUE)</f>
        <v xml:space="preserve">Medium </v>
      </c>
      <c r="J1394">
        <v>14289.66</v>
      </c>
      <c r="K1394">
        <v>8324.26</v>
      </c>
      <c r="L1394">
        <v>3948.44</v>
      </c>
    </row>
    <row r="1395" spans="1:12" x14ac:dyDescent="0.25">
      <c r="A1395" s="8" t="s">
        <v>2394</v>
      </c>
      <c r="B1395" s="8" t="s">
        <v>740</v>
      </c>
      <c r="C1395" s="8" t="s">
        <v>29</v>
      </c>
      <c r="D1395" s="8" t="str">
        <f>VLOOKUP(HospitalImport__2[[#This Row],[Provider State]],States!$A$2:$B$52,2,FALSE)</f>
        <v>Illinois</v>
      </c>
      <c r="E1395" s="8" t="s">
        <v>741</v>
      </c>
      <c r="F1395">
        <v>57</v>
      </c>
      <c r="G1395" t="str">
        <f>VLOOKUP(HospitalImport__2[[#This Row],[Medical Procedure ID No.]],MedicalProcedures!$A$1:$B$11,2,FALSE)</f>
        <v>DEGENERATIVE NERVOUS SYSTEM DISORDERS W/O MCC</v>
      </c>
      <c r="H1395">
        <v>73</v>
      </c>
      <c r="I1395" t="str">
        <f>VLOOKUP(HospitalImport__2[[#This Row],[ Total Discharges ]],'Discharge Volume Type'!$A$1:$B$3,2,TRUE)</f>
        <v xml:space="preserve">Medium </v>
      </c>
      <c r="J1395">
        <v>14035.65</v>
      </c>
      <c r="K1395">
        <v>6207.25</v>
      </c>
      <c r="L1395">
        <v>4282.5</v>
      </c>
    </row>
    <row r="1396" spans="1:12" x14ac:dyDescent="0.25">
      <c r="A1396" s="8" t="s">
        <v>2395</v>
      </c>
      <c r="B1396" s="8" t="s">
        <v>2396</v>
      </c>
      <c r="C1396" s="8" t="s">
        <v>29</v>
      </c>
      <c r="D1396" s="8" t="str">
        <f>VLOOKUP(HospitalImport__2[[#This Row],[Provider State]],States!$A$2:$B$52,2,FALSE)</f>
        <v>Illinois</v>
      </c>
      <c r="E1396" s="8" t="s">
        <v>701</v>
      </c>
      <c r="F1396">
        <v>57</v>
      </c>
      <c r="G1396" t="str">
        <f>VLOOKUP(HospitalImport__2[[#This Row],[Medical Procedure ID No.]],MedicalProcedures!$A$1:$B$11,2,FALSE)</f>
        <v>DEGENERATIVE NERVOUS SYSTEM DISORDERS W/O MCC</v>
      </c>
      <c r="H1396">
        <v>38</v>
      </c>
      <c r="I1396" t="str">
        <f>VLOOKUP(HospitalImport__2[[#This Row],[ Total Discharges ]],'Discharge Volume Type'!$A$1:$B$3,2,TRUE)</f>
        <v>Low</v>
      </c>
      <c r="J1396">
        <v>25784.880000000001</v>
      </c>
      <c r="K1396">
        <v>7755.93</v>
      </c>
      <c r="L1396">
        <v>5378.02</v>
      </c>
    </row>
    <row r="1397" spans="1:12" x14ac:dyDescent="0.25">
      <c r="A1397" s="8" t="s">
        <v>2397</v>
      </c>
      <c r="B1397" s="8" t="s">
        <v>2398</v>
      </c>
      <c r="C1397" s="8" t="s">
        <v>29</v>
      </c>
      <c r="D1397" s="8" t="str">
        <f>VLOOKUP(HospitalImport__2[[#This Row],[Provider State]],States!$A$2:$B$52,2,FALSE)</f>
        <v>Illinois</v>
      </c>
      <c r="E1397" s="8" t="s">
        <v>704</v>
      </c>
      <c r="F1397">
        <v>57</v>
      </c>
      <c r="G1397" t="str">
        <f>VLOOKUP(HospitalImport__2[[#This Row],[Medical Procedure ID No.]],MedicalProcedures!$A$1:$B$11,2,FALSE)</f>
        <v>DEGENERATIVE NERVOUS SYSTEM DISORDERS W/O MCC</v>
      </c>
      <c r="H1397">
        <v>64</v>
      </c>
      <c r="I1397" t="str">
        <f>VLOOKUP(HospitalImport__2[[#This Row],[ Total Discharges ]],'Discharge Volume Type'!$A$1:$B$3,2,TRUE)</f>
        <v xml:space="preserve">Medium </v>
      </c>
      <c r="J1397">
        <v>12662.7</v>
      </c>
      <c r="K1397">
        <v>6795.45</v>
      </c>
      <c r="L1397">
        <v>5518.41</v>
      </c>
    </row>
    <row r="1398" spans="1:12" x14ac:dyDescent="0.25">
      <c r="A1398" s="8" t="s">
        <v>724</v>
      </c>
      <c r="B1398" s="8" t="s">
        <v>725</v>
      </c>
      <c r="C1398" s="8" t="s">
        <v>29</v>
      </c>
      <c r="D1398" s="8" t="str">
        <f>VLOOKUP(HospitalImport__2[[#This Row],[Provider State]],States!$A$2:$B$52,2,FALSE)</f>
        <v>Illinois</v>
      </c>
      <c r="E1398" s="8" t="s">
        <v>710</v>
      </c>
      <c r="F1398">
        <v>57</v>
      </c>
      <c r="G1398" t="str">
        <f>VLOOKUP(HospitalImport__2[[#This Row],[Medical Procedure ID No.]],MedicalProcedures!$A$1:$B$11,2,FALSE)</f>
        <v>DEGENERATIVE NERVOUS SYSTEM DISORDERS W/O MCC</v>
      </c>
      <c r="H1398">
        <v>49</v>
      </c>
      <c r="I1398" t="str">
        <f>VLOOKUP(HospitalImport__2[[#This Row],[ Total Discharges ]],'Discharge Volume Type'!$A$1:$B$3,2,TRUE)</f>
        <v>Low</v>
      </c>
      <c r="J1398">
        <v>18582.59</v>
      </c>
      <c r="K1398">
        <v>10688.6</v>
      </c>
      <c r="L1398">
        <v>4481.37</v>
      </c>
    </row>
    <row r="1399" spans="1:12" x14ac:dyDescent="0.25">
      <c r="A1399" s="8" t="s">
        <v>726</v>
      </c>
      <c r="B1399" s="8" t="s">
        <v>727</v>
      </c>
      <c r="C1399" s="8" t="s">
        <v>29</v>
      </c>
      <c r="D1399" s="8" t="str">
        <f>VLOOKUP(HospitalImport__2[[#This Row],[Provider State]],States!$A$2:$B$52,2,FALSE)</f>
        <v>Illinois</v>
      </c>
      <c r="E1399" s="8" t="s">
        <v>701</v>
      </c>
      <c r="F1399">
        <v>57</v>
      </c>
      <c r="G1399" t="str">
        <f>VLOOKUP(HospitalImport__2[[#This Row],[Medical Procedure ID No.]],MedicalProcedures!$A$1:$B$11,2,FALSE)</f>
        <v>DEGENERATIVE NERVOUS SYSTEM DISORDERS W/O MCC</v>
      </c>
      <c r="H1399">
        <v>31</v>
      </c>
      <c r="I1399" t="str">
        <f>VLOOKUP(HospitalImport__2[[#This Row],[ Total Discharges ]],'Discharge Volume Type'!$A$1:$B$3,2,TRUE)</f>
        <v>Low</v>
      </c>
      <c r="J1399">
        <v>41644.46</v>
      </c>
      <c r="K1399">
        <v>5209.09</v>
      </c>
      <c r="L1399">
        <v>9118.1</v>
      </c>
    </row>
    <row r="1400" spans="1:12" x14ac:dyDescent="0.25">
      <c r="A1400" s="8" t="s">
        <v>728</v>
      </c>
      <c r="B1400" s="8" t="s">
        <v>729</v>
      </c>
      <c r="C1400" s="8" t="s">
        <v>29</v>
      </c>
      <c r="D1400" s="8" t="str">
        <f>VLOOKUP(HospitalImport__2[[#This Row],[Provider State]],States!$A$2:$B$52,2,FALSE)</f>
        <v>Illinois</v>
      </c>
      <c r="E1400" s="8" t="s">
        <v>730</v>
      </c>
      <c r="F1400">
        <v>57</v>
      </c>
      <c r="G1400" t="str">
        <f>VLOOKUP(HospitalImport__2[[#This Row],[Medical Procedure ID No.]],MedicalProcedures!$A$1:$B$11,2,FALSE)</f>
        <v>DEGENERATIVE NERVOUS SYSTEM DISORDERS W/O MCC</v>
      </c>
      <c r="H1400">
        <v>177</v>
      </c>
      <c r="I1400" t="str">
        <f>VLOOKUP(HospitalImport__2[[#This Row],[ Total Discharges ]],'Discharge Volume Type'!$A$1:$B$3,2,TRUE)</f>
        <v>High</v>
      </c>
      <c r="J1400">
        <v>37467.75</v>
      </c>
      <c r="K1400">
        <v>6725.29</v>
      </c>
      <c r="L1400">
        <v>4319.6899999999996</v>
      </c>
    </row>
    <row r="1401" spans="1:12" x14ac:dyDescent="0.25">
      <c r="A1401" s="8" t="s">
        <v>731</v>
      </c>
      <c r="B1401" s="8" t="s">
        <v>732</v>
      </c>
      <c r="C1401" s="8" t="s">
        <v>29</v>
      </c>
      <c r="D1401" s="8" t="str">
        <f>VLOOKUP(HospitalImport__2[[#This Row],[Provider State]],States!$A$2:$B$52,2,FALSE)</f>
        <v>Illinois</v>
      </c>
      <c r="E1401" s="8" t="s">
        <v>701</v>
      </c>
      <c r="F1401">
        <v>57</v>
      </c>
      <c r="G1401" t="str">
        <f>VLOOKUP(HospitalImport__2[[#This Row],[Medical Procedure ID No.]],MedicalProcedures!$A$1:$B$11,2,FALSE)</f>
        <v>DEGENERATIVE NERVOUS SYSTEM DISORDERS W/O MCC</v>
      </c>
      <c r="H1401">
        <v>43</v>
      </c>
      <c r="I1401" t="str">
        <f>VLOOKUP(HospitalImport__2[[#This Row],[ Total Discharges ]],'Discharge Volume Type'!$A$1:$B$3,2,TRUE)</f>
        <v>Low</v>
      </c>
      <c r="J1401">
        <v>15758.05</v>
      </c>
      <c r="K1401">
        <v>10717.66</v>
      </c>
      <c r="L1401">
        <v>4147.93</v>
      </c>
    </row>
    <row r="1402" spans="1:12" x14ac:dyDescent="0.25">
      <c r="A1402" s="8" t="s">
        <v>733</v>
      </c>
      <c r="B1402" s="8" t="s">
        <v>706</v>
      </c>
      <c r="C1402" s="8" t="s">
        <v>29</v>
      </c>
      <c r="D1402" s="8" t="str">
        <f>VLOOKUP(HospitalImport__2[[#This Row],[Provider State]],States!$A$2:$B$52,2,FALSE)</f>
        <v>Illinois</v>
      </c>
      <c r="E1402" s="8" t="s">
        <v>707</v>
      </c>
      <c r="F1402">
        <v>57</v>
      </c>
      <c r="G1402" t="str">
        <f>VLOOKUP(HospitalImport__2[[#This Row],[Medical Procedure ID No.]],MedicalProcedures!$A$1:$B$11,2,FALSE)</f>
        <v>DEGENERATIVE NERVOUS SYSTEM DISORDERS W/O MCC</v>
      </c>
      <c r="H1402">
        <v>50</v>
      </c>
      <c r="I1402" t="str">
        <f>VLOOKUP(HospitalImport__2[[#This Row],[ Total Discharges ]],'Discharge Volume Type'!$A$1:$B$3,2,TRUE)</f>
        <v xml:space="preserve">Medium </v>
      </c>
      <c r="J1402">
        <v>45649.73</v>
      </c>
      <c r="K1402">
        <v>4938.88</v>
      </c>
      <c r="L1402">
        <v>4439.37</v>
      </c>
    </row>
    <row r="1403" spans="1:12" x14ac:dyDescent="0.25">
      <c r="A1403" s="8" t="s">
        <v>2399</v>
      </c>
      <c r="B1403" s="8" t="s">
        <v>740</v>
      </c>
      <c r="C1403" s="8" t="s">
        <v>29</v>
      </c>
      <c r="D1403" s="8" t="str">
        <f>VLOOKUP(HospitalImport__2[[#This Row],[Provider State]],States!$A$2:$B$52,2,FALSE)</f>
        <v>Illinois</v>
      </c>
      <c r="E1403" s="8" t="s">
        <v>741</v>
      </c>
      <c r="F1403">
        <v>57</v>
      </c>
      <c r="G1403" t="str">
        <f>VLOOKUP(HospitalImport__2[[#This Row],[Medical Procedure ID No.]],MedicalProcedures!$A$1:$B$11,2,FALSE)</f>
        <v>DEGENERATIVE NERVOUS SYSTEM DISORDERS W/O MCC</v>
      </c>
      <c r="H1403">
        <v>51</v>
      </c>
      <c r="I1403" t="str">
        <f>VLOOKUP(HospitalImport__2[[#This Row],[ Total Discharges ]],'Discharge Volume Type'!$A$1:$B$3,2,TRUE)</f>
        <v xml:space="preserve">Medium </v>
      </c>
      <c r="J1403">
        <v>25132.41</v>
      </c>
      <c r="K1403">
        <v>8476.49</v>
      </c>
      <c r="L1403">
        <v>6092.58</v>
      </c>
    </row>
    <row r="1404" spans="1:12" x14ac:dyDescent="0.25">
      <c r="A1404" s="8" t="s">
        <v>2400</v>
      </c>
      <c r="B1404" s="8" t="s">
        <v>2401</v>
      </c>
      <c r="C1404" s="8" t="s">
        <v>29</v>
      </c>
      <c r="D1404" s="8" t="str">
        <f>VLOOKUP(HospitalImport__2[[#This Row],[Provider State]],States!$A$2:$B$52,2,FALSE)</f>
        <v>Illinois</v>
      </c>
      <c r="E1404" s="8" t="s">
        <v>776</v>
      </c>
      <c r="F1404">
        <v>57</v>
      </c>
      <c r="G1404" t="str">
        <f>VLOOKUP(HospitalImport__2[[#This Row],[Medical Procedure ID No.]],MedicalProcedures!$A$1:$B$11,2,FALSE)</f>
        <v>DEGENERATIVE NERVOUS SYSTEM DISORDERS W/O MCC</v>
      </c>
      <c r="H1404">
        <v>23</v>
      </c>
      <c r="I1404" t="str">
        <f>VLOOKUP(HospitalImport__2[[#This Row],[ Total Discharges ]],'Discharge Volume Type'!$A$1:$B$3,2,TRUE)</f>
        <v>Low</v>
      </c>
      <c r="J1404">
        <v>14319.56</v>
      </c>
      <c r="K1404">
        <v>13233.43</v>
      </c>
      <c r="L1404">
        <v>13462.21</v>
      </c>
    </row>
    <row r="1405" spans="1:12" x14ac:dyDescent="0.25">
      <c r="A1405" s="8" t="s">
        <v>2402</v>
      </c>
      <c r="B1405" s="8" t="s">
        <v>740</v>
      </c>
      <c r="C1405" s="8" t="s">
        <v>29</v>
      </c>
      <c r="D1405" s="8" t="str">
        <f>VLOOKUP(HospitalImport__2[[#This Row],[Provider State]],States!$A$2:$B$52,2,FALSE)</f>
        <v>Illinois</v>
      </c>
      <c r="E1405" s="8" t="s">
        <v>741</v>
      </c>
      <c r="F1405">
        <v>57</v>
      </c>
      <c r="G1405" t="str">
        <f>VLOOKUP(HospitalImport__2[[#This Row],[Medical Procedure ID No.]],MedicalProcedures!$A$1:$B$11,2,FALSE)</f>
        <v>DEGENERATIVE NERVOUS SYSTEM DISORDERS W/O MCC</v>
      </c>
      <c r="H1405">
        <v>32</v>
      </c>
      <c r="I1405" t="str">
        <f>VLOOKUP(HospitalImport__2[[#This Row],[ Total Discharges ]],'Discharge Volume Type'!$A$1:$B$3,2,TRUE)</f>
        <v>Low</v>
      </c>
      <c r="J1405">
        <v>21996.15</v>
      </c>
      <c r="K1405">
        <v>7645.42</v>
      </c>
      <c r="L1405">
        <v>3943.87</v>
      </c>
    </row>
    <row r="1406" spans="1:12" x14ac:dyDescent="0.25">
      <c r="A1406" s="8" t="s">
        <v>2403</v>
      </c>
      <c r="B1406" s="8" t="s">
        <v>962</v>
      </c>
      <c r="C1406" s="8" t="s">
        <v>29</v>
      </c>
      <c r="D1406" s="8" t="str">
        <f>VLOOKUP(HospitalImport__2[[#This Row],[Provider State]],States!$A$2:$B$52,2,FALSE)</f>
        <v>Illinois</v>
      </c>
      <c r="E1406" s="8" t="s">
        <v>737</v>
      </c>
      <c r="F1406">
        <v>57</v>
      </c>
      <c r="G1406" t="str">
        <f>VLOOKUP(HospitalImport__2[[#This Row],[Medical Procedure ID No.]],MedicalProcedures!$A$1:$B$11,2,FALSE)</f>
        <v>DEGENERATIVE NERVOUS SYSTEM DISORDERS W/O MCC</v>
      </c>
      <c r="H1406">
        <v>155</v>
      </c>
      <c r="I1406" t="str">
        <f>VLOOKUP(HospitalImport__2[[#This Row],[ Total Discharges ]],'Discharge Volume Type'!$A$1:$B$3,2,TRUE)</f>
        <v>High</v>
      </c>
      <c r="J1406">
        <v>26758.59</v>
      </c>
      <c r="K1406">
        <v>7212.78</v>
      </c>
      <c r="L1406">
        <v>11403.37</v>
      </c>
    </row>
    <row r="1407" spans="1:12" x14ac:dyDescent="0.25">
      <c r="A1407" s="8" t="s">
        <v>738</v>
      </c>
      <c r="B1407" s="8" t="s">
        <v>736</v>
      </c>
      <c r="C1407" s="8" t="s">
        <v>29</v>
      </c>
      <c r="D1407" s="8" t="str">
        <f>VLOOKUP(HospitalImport__2[[#This Row],[Provider State]],States!$A$2:$B$52,2,FALSE)</f>
        <v>Illinois</v>
      </c>
      <c r="E1407" s="8" t="s">
        <v>737</v>
      </c>
      <c r="F1407">
        <v>57</v>
      </c>
      <c r="G1407" t="str">
        <f>VLOOKUP(HospitalImport__2[[#This Row],[Medical Procedure ID No.]],MedicalProcedures!$A$1:$B$11,2,FALSE)</f>
        <v>DEGENERATIVE NERVOUS SYSTEM DISORDERS W/O MCC</v>
      </c>
      <c r="H1407">
        <v>91</v>
      </c>
      <c r="I1407" t="str">
        <f>VLOOKUP(HospitalImport__2[[#This Row],[ Total Discharges ]],'Discharge Volume Type'!$A$1:$B$3,2,TRUE)</f>
        <v>High</v>
      </c>
      <c r="J1407">
        <v>29267.09</v>
      </c>
      <c r="K1407">
        <v>8314.7900000000009</v>
      </c>
      <c r="L1407">
        <v>5952.05</v>
      </c>
    </row>
    <row r="1408" spans="1:12" x14ac:dyDescent="0.25">
      <c r="A1408" s="8" t="s">
        <v>739</v>
      </c>
      <c r="B1408" s="8" t="s">
        <v>740</v>
      </c>
      <c r="C1408" s="8" t="s">
        <v>29</v>
      </c>
      <c r="D1408" s="8" t="str">
        <f>VLOOKUP(HospitalImport__2[[#This Row],[Provider State]],States!$A$2:$B$52,2,FALSE)</f>
        <v>Illinois</v>
      </c>
      <c r="E1408" s="8" t="s">
        <v>741</v>
      </c>
      <c r="F1408">
        <v>57</v>
      </c>
      <c r="G1408" t="str">
        <f>VLOOKUP(HospitalImport__2[[#This Row],[Medical Procedure ID No.]],MedicalProcedures!$A$1:$B$11,2,FALSE)</f>
        <v>DEGENERATIVE NERVOUS SYSTEM DISORDERS W/O MCC</v>
      </c>
      <c r="H1408">
        <v>57</v>
      </c>
      <c r="I1408" t="str">
        <f>VLOOKUP(HospitalImport__2[[#This Row],[ Total Discharges ]],'Discharge Volume Type'!$A$1:$B$3,2,TRUE)</f>
        <v xml:space="preserve">Medium </v>
      </c>
      <c r="J1408">
        <v>13468.1</v>
      </c>
      <c r="K1408">
        <v>5739.3</v>
      </c>
      <c r="L1408">
        <v>5813.86</v>
      </c>
    </row>
    <row r="1409" spans="1:12" x14ac:dyDescent="0.25">
      <c r="A1409" s="8" t="s">
        <v>2404</v>
      </c>
      <c r="B1409" s="8" t="s">
        <v>740</v>
      </c>
      <c r="C1409" s="8" t="s">
        <v>29</v>
      </c>
      <c r="D1409" s="8" t="str">
        <f>VLOOKUP(HospitalImport__2[[#This Row],[Provider State]],States!$A$2:$B$52,2,FALSE)</f>
        <v>Illinois</v>
      </c>
      <c r="E1409" s="8" t="s">
        <v>741</v>
      </c>
      <c r="F1409">
        <v>57</v>
      </c>
      <c r="G1409" t="str">
        <f>VLOOKUP(HospitalImport__2[[#This Row],[Medical Procedure ID No.]],MedicalProcedures!$A$1:$B$11,2,FALSE)</f>
        <v>DEGENERATIVE NERVOUS SYSTEM DISORDERS W/O MCC</v>
      </c>
      <c r="H1409">
        <v>54</v>
      </c>
      <c r="I1409" t="str">
        <f>VLOOKUP(HospitalImport__2[[#This Row],[ Total Discharges ]],'Discharge Volume Type'!$A$1:$B$3,2,TRUE)</f>
        <v xml:space="preserve">Medium </v>
      </c>
      <c r="J1409">
        <v>11926.69</v>
      </c>
      <c r="K1409">
        <v>10577.83</v>
      </c>
      <c r="L1409">
        <v>6650.38</v>
      </c>
    </row>
    <row r="1410" spans="1:12" x14ac:dyDescent="0.25">
      <c r="A1410" s="8" t="s">
        <v>742</v>
      </c>
      <c r="B1410" s="8" t="s">
        <v>743</v>
      </c>
      <c r="C1410" s="8" t="s">
        <v>29</v>
      </c>
      <c r="D1410" s="8" t="str">
        <f>VLOOKUP(HospitalImport__2[[#This Row],[Provider State]],States!$A$2:$B$52,2,FALSE)</f>
        <v>Illinois</v>
      </c>
      <c r="E1410" s="8" t="s">
        <v>715</v>
      </c>
      <c r="F1410">
        <v>57</v>
      </c>
      <c r="G1410" t="str">
        <f>VLOOKUP(HospitalImport__2[[#This Row],[Medical Procedure ID No.]],MedicalProcedures!$A$1:$B$11,2,FALSE)</f>
        <v>DEGENERATIVE NERVOUS SYSTEM DISORDERS W/O MCC</v>
      </c>
      <c r="H1410">
        <v>56</v>
      </c>
      <c r="I1410" t="str">
        <f>VLOOKUP(HospitalImport__2[[#This Row],[ Total Discharges ]],'Discharge Volume Type'!$A$1:$B$3,2,TRUE)</f>
        <v xml:space="preserve">Medium </v>
      </c>
      <c r="J1410">
        <v>24066.77</v>
      </c>
      <c r="K1410">
        <v>4510.49</v>
      </c>
      <c r="L1410">
        <v>7036.59</v>
      </c>
    </row>
    <row r="1411" spans="1:12" x14ac:dyDescent="0.25">
      <c r="A1411" s="8" t="s">
        <v>744</v>
      </c>
      <c r="B1411" s="8" t="s">
        <v>740</v>
      </c>
      <c r="C1411" s="8" t="s">
        <v>29</v>
      </c>
      <c r="D1411" s="8" t="str">
        <f>VLOOKUP(HospitalImport__2[[#This Row],[Provider State]],States!$A$2:$B$52,2,FALSE)</f>
        <v>Illinois</v>
      </c>
      <c r="E1411" s="8" t="s">
        <v>741</v>
      </c>
      <c r="F1411">
        <v>57</v>
      </c>
      <c r="G1411" t="str">
        <f>VLOOKUP(HospitalImport__2[[#This Row],[Medical Procedure ID No.]],MedicalProcedures!$A$1:$B$11,2,FALSE)</f>
        <v>DEGENERATIVE NERVOUS SYSTEM DISORDERS W/O MCC</v>
      </c>
      <c r="H1411">
        <v>50</v>
      </c>
      <c r="I1411" t="str">
        <f>VLOOKUP(HospitalImport__2[[#This Row],[ Total Discharges ]],'Discharge Volume Type'!$A$1:$B$3,2,TRUE)</f>
        <v xml:space="preserve">Medium </v>
      </c>
      <c r="J1411">
        <v>16311.89</v>
      </c>
      <c r="K1411">
        <v>7513.63</v>
      </c>
      <c r="L1411">
        <v>10272.790000000001</v>
      </c>
    </row>
    <row r="1412" spans="1:12" x14ac:dyDescent="0.25">
      <c r="A1412" s="8" t="s">
        <v>2405</v>
      </c>
      <c r="B1412" s="8" t="s">
        <v>2406</v>
      </c>
      <c r="C1412" s="8" t="s">
        <v>29</v>
      </c>
      <c r="D1412" s="8" t="str">
        <f>VLOOKUP(HospitalImport__2[[#This Row],[Provider State]],States!$A$2:$B$52,2,FALSE)</f>
        <v>Illinois</v>
      </c>
      <c r="E1412" s="8" t="s">
        <v>730</v>
      </c>
      <c r="F1412">
        <v>57</v>
      </c>
      <c r="G1412" t="str">
        <f>VLOOKUP(HospitalImport__2[[#This Row],[Medical Procedure ID No.]],MedicalProcedures!$A$1:$B$11,2,FALSE)</f>
        <v>DEGENERATIVE NERVOUS SYSTEM DISORDERS W/O MCC</v>
      </c>
      <c r="H1412">
        <v>34</v>
      </c>
      <c r="I1412" t="str">
        <f>VLOOKUP(HospitalImport__2[[#This Row],[ Total Discharges ]],'Discharge Volume Type'!$A$1:$B$3,2,TRUE)</f>
        <v>Low</v>
      </c>
      <c r="J1412">
        <v>19221.72</v>
      </c>
      <c r="K1412">
        <v>5349.46</v>
      </c>
      <c r="L1412">
        <v>3518.41</v>
      </c>
    </row>
    <row r="1413" spans="1:12" x14ac:dyDescent="0.25">
      <c r="A1413" s="8" t="s">
        <v>745</v>
      </c>
      <c r="B1413" s="8" t="s">
        <v>740</v>
      </c>
      <c r="C1413" s="8" t="s">
        <v>29</v>
      </c>
      <c r="D1413" s="8" t="str">
        <f>VLOOKUP(HospitalImport__2[[#This Row],[Provider State]],States!$A$2:$B$52,2,FALSE)</f>
        <v>Illinois</v>
      </c>
      <c r="E1413" s="8" t="s">
        <v>741</v>
      </c>
      <c r="F1413">
        <v>57</v>
      </c>
      <c r="G1413" t="str">
        <f>VLOOKUP(HospitalImport__2[[#This Row],[Medical Procedure ID No.]],MedicalProcedures!$A$1:$B$11,2,FALSE)</f>
        <v>DEGENERATIVE NERVOUS SYSTEM DISORDERS W/O MCC</v>
      </c>
      <c r="H1413">
        <v>137</v>
      </c>
      <c r="I1413" t="str">
        <f>VLOOKUP(HospitalImport__2[[#This Row],[ Total Discharges ]],'Discharge Volume Type'!$A$1:$B$3,2,TRUE)</f>
        <v>High</v>
      </c>
      <c r="J1413">
        <v>34874.959999999999</v>
      </c>
      <c r="K1413">
        <v>5293.09</v>
      </c>
      <c r="L1413">
        <v>5680.83</v>
      </c>
    </row>
    <row r="1414" spans="1:12" x14ac:dyDescent="0.25">
      <c r="A1414" s="8" t="s">
        <v>2407</v>
      </c>
      <c r="B1414" s="8" t="s">
        <v>2408</v>
      </c>
      <c r="C1414" s="8" t="s">
        <v>29</v>
      </c>
      <c r="D1414" s="8" t="str">
        <f>VLOOKUP(HospitalImport__2[[#This Row],[Provider State]],States!$A$2:$B$52,2,FALSE)</f>
        <v>Illinois</v>
      </c>
      <c r="E1414" s="8" t="s">
        <v>788</v>
      </c>
      <c r="F1414">
        <v>57</v>
      </c>
      <c r="G1414" t="str">
        <f>VLOOKUP(HospitalImport__2[[#This Row],[Medical Procedure ID No.]],MedicalProcedures!$A$1:$B$11,2,FALSE)</f>
        <v>DEGENERATIVE NERVOUS SYSTEM DISORDERS W/O MCC</v>
      </c>
      <c r="H1414">
        <v>59</v>
      </c>
      <c r="I1414" t="str">
        <f>VLOOKUP(HospitalImport__2[[#This Row],[ Total Discharges ]],'Discharge Volume Type'!$A$1:$B$3,2,TRUE)</f>
        <v xml:space="preserve">Medium </v>
      </c>
      <c r="J1414">
        <v>45278.31</v>
      </c>
      <c r="K1414">
        <v>5149.9399999999996</v>
      </c>
      <c r="L1414">
        <v>4894.7</v>
      </c>
    </row>
    <row r="1415" spans="1:12" x14ac:dyDescent="0.25">
      <c r="A1415" s="8" t="s">
        <v>2409</v>
      </c>
      <c r="B1415" s="8" t="s">
        <v>2410</v>
      </c>
      <c r="C1415" s="8" t="s">
        <v>29</v>
      </c>
      <c r="D1415" s="8" t="str">
        <f>VLOOKUP(HospitalImport__2[[#This Row],[Provider State]],States!$A$2:$B$52,2,FALSE)</f>
        <v>Illinois</v>
      </c>
      <c r="E1415" s="8" t="s">
        <v>723</v>
      </c>
      <c r="F1415">
        <v>57</v>
      </c>
      <c r="G1415" t="str">
        <f>VLOOKUP(HospitalImport__2[[#This Row],[Medical Procedure ID No.]],MedicalProcedures!$A$1:$B$11,2,FALSE)</f>
        <v>DEGENERATIVE NERVOUS SYSTEM DISORDERS W/O MCC</v>
      </c>
      <c r="H1415">
        <v>65</v>
      </c>
      <c r="I1415" t="str">
        <f>VLOOKUP(HospitalImport__2[[#This Row],[ Total Discharges ]],'Discharge Volume Type'!$A$1:$B$3,2,TRUE)</f>
        <v xml:space="preserve">Medium </v>
      </c>
      <c r="J1415">
        <v>22152.63</v>
      </c>
      <c r="K1415">
        <v>5391.6</v>
      </c>
      <c r="L1415">
        <v>4268.16</v>
      </c>
    </row>
    <row r="1416" spans="1:12" x14ac:dyDescent="0.25">
      <c r="A1416" s="8" t="s">
        <v>2411</v>
      </c>
      <c r="B1416" s="8" t="s">
        <v>2412</v>
      </c>
      <c r="C1416" s="8" t="s">
        <v>29</v>
      </c>
      <c r="D1416" s="8" t="str">
        <f>VLOOKUP(HospitalImport__2[[#This Row],[Provider State]],States!$A$2:$B$52,2,FALSE)</f>
        <v>Illinois</v>
      </c>
      <c r="E1416" s="8" t="s">
        <v>704</v>
      </c>
      <c r="F1416">
        <v>57</v>
      </c>
      <c r="G1416" t="str">
        <f>VLOOKUP(HospitalImport__2[[#This Row],[Medical Procedure ID No.]],MedicalProcedures!$A$1:$B$11,2,FALSE)</f>
        <v>DEGENERATIVE NERVOUS SYSTEM DISORDERS W/O MCC</v>
      </c>
      <c r="H1416">
        <v>151</v>
      </c>
      <c r="I1416" t="str">
        <f>VLOOKUP(HospitalImport__2[[#This Row],[ Total Discharges ]],'Discharge Volume Type'!$A$1:$B$3,2,TRUE)</f>
        <v>High</v>
      </c>
      <c r="J1416">
        <v>26533.09</v>
      </c>
      <c r="K1416">
        <v>8670.41</v>
      </c>
      <c r="L1416">
        <v>6171.84</v>
      </c>
    </row>
    <row r="1417" spans="1:12" x14ac:dyDescent="0.25">
      <c r="A1417" s="8" t="s">
        <v>1033</v>
      </c>
      <c r="B1417" s="8" t="s">
        <v>740</v>
      </c>
      <c r="C1417" s="8" t="s">
        <v>29</v>
      </c>
      <c r="D1417" s="8" t="str">
        <f>VLOOKUP(HospitalImport__2[[#This Row],[Provider State]],States!$A$2:$B$52,2,FALSE)</f>
        <v>Illinois</v>
      </c>
      <c r="E1417" s="8" t="s">
        <v>741</v>
      </c>
      <c r="F1417">
        <v>57</v>
      </c>
      <c r="G1417" t="str">
        <f>VLOOKUP(HospitalImport__2[[#This Row],[Medical Procedure ID No.]],MedicalProcedures!$A$1:$B$11,2,FALSE)</f>
        <v>DEGENERATIVE NERVOUS SYSTEM DISORDERS W/O MCC</v>
      </c>
      <c r="H1417">
        <v>79</v>
      </c>
      <c r="I1417" t="str">
        <f>VLOOKUP(HospitalImport__2[[#This Row],[ Total Discharges ]],'Discharge Volume Type'!$A$1:$B$3,2,TRUE)</f>
        <v xml:space="preserve">Medium </v>
      </c>
      <c r="J1417">
        <v>66534.899999999994</v>
      </c>
      <c r="K1417">
        <v>6992.41</v>
      </c>
      <c r="L1417">
        <v>5740.15</v>
      </c>
    </row>
    <row r="1418" spans="1:12" x14ac:dyDescent="0.25">
      <c r="A1418" s="8" t="s">
        <v>750</v>
      </c>
      <c r="B1418" s="8" t="s">
        <v>725</v>
      </c>
      <c r="C1418" s="8" t="s">
        <v>29</v>
      </c>
      <c r="D1418" s="8" t="str">
        <f>VLOOKUP(HospitalImport__2[[#This Row],[Provider State]],States!$A$2:$B$52,2,FALSE)</f>
        <v>Illinois</v>
      </c>
      <c r="E1418" s="8" t="s">
        <v>710</v>
      </c>
      <c r="F1418">
        <v>57</v>
      </c>
      <c r="G1418" t="str">
        <f>VLOOKUP(HospitalImport__2[[#This Row],[Medical Procedure ID No.]],MedicalProcedures!$A$1:$B$11,2,FALSE)</f>
        <v>DEGENERATIVE NERVOUS SYSTEM DISORDERS W/O MCC</v>
      </c>
      <c r="H1418">
        <v>45</v>
      </c>
      <c r="I1418" t="str">
        <f>VLOOKUP(HospitalImport__2[[#This Row],[ Total Discharges ]],'Discharge Volume Type'!$A$1:$B$3,2,TRUE)</f>
        <v>Low</v>
      </c>
      <c r="J1418">
        <v>37602.769999999997</v>
      </c>
      <c r="K1418">
        <v>8831.9</v>
      </c>
      <c r="L1418">
        <v>4703.05</v>
      </c>
    </row>
    <row r="1419" spans="1:12" x14ac:dyDescent="0.25">
      <c r="A1419" s="8" t="s">
        <v>2413</v>
      </c>
      <c r="B1419" s="8" t="s">
        <v>740</v>
      </c>
      <c r="C1419" s="8" t="s">
        <v>29</v>
      </c>
      <c r="D1419" s="8" t="str">
        <f>VLOOKUP(HospitalImport__2[[#This Row],[Provider State]],States!$A$2:$B$52,2,FALSE)</f>
        <v>Illinois</v>
      </c>
      <c r="E1419" s="8" t="s">
        <v>741</v>
      </c>
      <c r="F1419">
        <v>57</v>
      </c>
      <c r="G1419" t="str">
        <f>VLOOKUP(HospitalImport__2[[#This Row],[Medical Procedure ID No.]],MedicalProcedures!$A$1:$B$11,2,FALSE)</f>
        <v>DEGENERATIVE NERVOUS SYSTEM DISORDERS W/O MCC</v>
      </c>
      <c r="H1419">
        <v>171</v>
      </c>
      <c r="I1419" t="str">
        <f>VLOOKUP(HospitalImport__2[[#This Row],[ Total Discharges ]],'Discharge Volume Type'!$A$1:$B$3,2,TRUE)</f>
        <v>High</v>
      </c>
      <c r="J1419">
        <v>15067.66</v>
      </c>
      <c r="K1419">
        <v>4492.51</v>
      </c>
      <c r="L1419">
        <v>5994.75</v>
      </c>
    </row>
    <row r="1420" spans="1:12" x14ac:dyDescent="0.25">
      <c r="A1420" s="8" t="s">
        <v>2414</v>
      </c>
      <c r="B1420" s="8" t="s">
        <v>766</v>
      </c>
      <c r="C1420" s="8" t="s">
        <v>29</v>
      </c>
      <c r="D1420" s="8" t="str">
        <f>VLOOKUP(HospitalImport__2[[#This Row],[Provider State]],States!$A$2:$B$52,2,FALSE)</f>
        <v>Illinois</v>
      </c>
      <c r="E1420" s="8" t="s">
        <v>698</v>
      </c>
      <c r="F1420">
        <v>57</v>
      </c>
      <c r="G1420" t="str">
        <f>VLOOKUP(HospitalImport__2[[#This Row],[Medical Procedure ID No.]],MedicalProcedures!$A$1:$B$11,2,FALSE)</f>
        <v>DEGENERATIVE NERVOUS SYSTEM DISORDERS W/O MCC</v>
      </c>
      <c r="H1420">
        <v>47</v>
      </c>
      <c r="I1420" t="str">
        <f>VLOOKUP(HospitalImport__2[[#This Row],[ Total Discharges ]],'Discharge Volume Type'!$A$1:$B$3,2,TRUE)</f>
        <v>Low</v>
      </c>
      <c r="J1420">
        <v>51109.87</v>
      </c>
      <c r="K1420">
        <v>6635.98</v>
      </c>
      <c r="L1420">
        <v>4892.88</v>
      </c>
    </row>
    <row r="1421" spans="1:12" x14ac:dyDescent="0.25">
      <c r="A1421" s="8" t="s">
        <v>2415</v>
      </c>
      <c r="B1421" s="8" t="s">
        <v>740</v>
      </c>
      <c r="C1421" s="8" t="s">
        <v>29</v>
      </c>
      <c r="D1421" s="8" t="str">
        <f>VLOOKUP(HospitalImport__2[[#This Row],[Provider State]],States!$A$2:$B$52,2,FALSE)</f>
        <v>Illinois</v>
      </c>
      <c r="E1421" s="8" t="s">
        <v>741</v>
      </c>
      <c r="F1421">
        <v>57</v>
      </c>
      <c r="G1421" t="str">
        <f>VLOOKUP(HospitalImport__2[[#This Row],[Medical Procedure ID No.]],MedicalProcedures!$A$1:$B$11,2,FALSE)</f>
        <v>DEGENERATIVE NERVOUS SYSTEM DISORDERS W/O MCC</v>
      </c>
      <c r="H1421">
        <v>54</v>
      </c>
      <c r="I1421" t="str">
        <f>VLOOKUP(HospitalImport__2[[#This Row],[ Total Discharges ]],'Discharge Volume Type'!$A$1:$B$3,2,TRUE)</f>
        <v xml:space="preserve">Medium </v>
      </c>
      <c r="J1421">
        <v>29067.97</v>
      </c>
      <c r="K1421">
        <v>8035.73</v>
      </c>
      <c r="L1421">
        <v>4390.8900000000003</v>
      </c>
    </row>
    <row r="1422" spans="1:12" x14ac:dyDescent="0.25">
      <c r="A1422" s="8" t="s">
        <v>755</v>
      </c>
      <c r="B1422" s="8" t="s">
        <v>160</v>
      </c>
      <c r="C1422" s="8" t="s">
        <v>29</v>
      </c>
      <c r="D1422" s="8" t="str">
        <f>VLOOKUP(HospitalImport__2[[#This Row],[Provider State]],States!$A$2:$B$52,2,FALSE)</f>
        <v>Illinois</v>
      </c>
      <c r="E1422" s="8" t="s">
        <v>710</v>
      </c>
      <c r="F1422">
        <v>57</v>
      </c>
      <c r="G1422" t="str">
        <f>VLOOKUP(HospitalImport__2[[#This Row],[Medical Procedure ID No.]],MedicalProcedures!$A$1:$B$11,2,FALSE)</f>
        <v>DEGENERATIVE NERVOUS SYSTEM DISORDERS W/O MCC</v>
      </c>
      <c r="H1422">
        <v>39</v>
      </c>
      <c r="I1422" t="str">
        <f>VLOOKUP(HospitalImport__2[[#This Row],[ Total Discharges ]],'Discharge Volume Type'!$A$1:$B$3,2,TRUE)</f>
        <v>Low</v>
      </c>
      <c r="J1422">
        <v>46740.81</v>
      </c>
      <c r="K1422">
        <v>13199.56</v>
      </c>
      <c r="L1422">
        <v>4921.17</v>
      </c>
    </row>
    <row r="1423" spans="1:12" x14ac:dyDescent="0.25">
      <c r="A1423" s="8" t="s">
        <v>756</v>
      </c>
      <c r="B1423" s="8" t="s">
        <v>757</v>
      </c>
      <c r="C1423" s="8" t="s">
        <v>29</v>
      </c>
      <c r="D1423" s="8" t="str">
        <f>VLOOKUP(HospitalImport__2[[#This Row],[Provider State]],States!$A$2:$B$52,2,FALSE)</f>
        <v>Illinois</v>
      </c>
      <c r="E1423" s="8" t="s">
        <v>730</v>
      </c>
      <c r="F1423">
        <v>57</v>
      </c>
      <c r="G1423" t="str">
        <f>VLOOKUP(HospitalImport__2[[#This Row],[Medical Procedure ID No.]],MedicalProcedures!$A$1:$B$11,2,FALSE)</f>
        <v>DEGENERATIVE NERVOUS SYSTEM DISORDERS W/O MCC</v>
      </c>
      <c r="H1423">
        <v>57</v>
      </c>
      <c r="I1423" t="str">
        <f>VLOOKUP(HospitalImport__2[[#This Row],[ Total Discharges ]],'Discharge Volume Type'!$A$1:$B$3,2,TRUE)</f>
        <v xml:space="preserve">Medium </v>
      </c>
      <c r="J1423">
        <v>52272.6</v>
      </c>
      <c r="K1423">
        <v>5063.3500000000004</v>
      </c>
      <c r="L1423">
        <v>3992.43</v>
      </c>
    </row>
    <row r="1424" spans="1:12" x14ac:dyDescent="0.25">
      <c r="A1424" s="8" t="s">
        <v>758</v>
      </c>
      <c r="B1424" s="8" t="s">
        <v>759</v>
      </c>
      <c r="C1424" s="8" t="s">
        <v>29</v>
      </c>
      <c r="D1424" s="8" t="str">
        <f>VLOOKUP(HospitalImport__2[[#This Row],[Provider State]],States!$A$2:$B$52,2,FALSE)</f>
        <v>Illinois</v>
      </c>
      <c r="E1424" s="8" t="s">
        <v>720</v>
      </c>
      <c r="F1424">
        <v>57</v>
      </c>
      <c r="G1424" t="str">
        <f>VLOOKUP(HospitalImport__2[[#This Row],[Medical Procedure ID No.]],MedicalProcedures!$A$1:$B$11,2,FALSE)</f>
        <v>DEGENERATIVE NERVOUS SYSTEM DISORDERS W/O MCC</v>
      </c>
      <c r="H1424">
        <v>38</v>
      </c>
      <c r="I1424" t="str">
        <f>VLOOKUP(HospitalImport__2[[#This Row],[ Total Discharges ]],'Discharge Volume Type'!$A$1:$B$3,2,TRUE)</f>
        <v>Low</v>
      </c>
      <c r="J1424">
        <v>48195.4</v>
      </c>
      <c r="K1424">
        <v>7625.65</v>
      </c>
      <c r="L1424">
        <v>5406.77</v>
      </c>
    </row>
    <row r="1425" spans="1:12" x14ac:dyDescent="0.25">
      <c r="A1425" s="8" t="s">
        <v>2416</v>
      </c>
      <c r="B1425" s="8" t="s">
        <v>740</v>
      </c>
      <c r="C1425" s="8" t="s">
        <v>29</v>
      </c>
      <c r="D1425" s="8" t="str">
        <f>VLOOKUP(HospitalImport__2[[#This Row],[Provider State]],States!$A$2:$B$52,2,FALSE)</f>
        <v>Illinois</v>
      </c>
      <c r="E1425" s="8" t="s">
        <v>741</v>
      </c>
      <c r="F1425">
        <v>57</v>
      </c>
      <c r="G1425" t="str">
        <f>VLOOKUP(HospitalImport__2[[#This Row],[Medical Procedure ID No.]],MedicalProcedures!$A$1:$B$11,2,FALSE)</f>
        <v>DEGENERATIVE NERVOUS SYSTEM DISORDERS W/O MCC</v>
      </c>
      <c r="H1425">
        <v>73</v>
      </c>
      <c r="I1425" t="str">
        <f>VLOOKUP(HospitalImport__2[[#This Row],[ Total Discharges ]],'Discharge Volume Type'!$A$1:$B$3,2,TRUE)</f>
        <v xml:space="preserve">Medium </v>
      </c>
      <c r="J1425">
        <v>74697.06</v>
      </c>
      <c r="K1425">
        <v>8012</v>
      </c>
      <c r="L1425">
        <v>10187.209999999999</v>
      </c>
    </row>
    <row r="1426" spans="1:12" x14ac:dyDescent="0.25">
      <c r="A1426" s="8" t="s">
        <v>2417</v>
      </c>
      <c r="B1426" s="8" t="s">
        <v>2418</v>
      </c>
      <c r="C1426" s="8" t="s">
        <v>29</v>
      </c>
      <c r="D1426" s="8" t="str">
        <f>VLOOKUP(HospitalImport__2[[#This Row],[Provider State]],States!$A$2:$B$52,2,FALSE)</f>
        <v>Illinois</v>
      </c>
      <c r="E1426" s="8" t="s">
        <v>730</v>
      </c>
      <c r="F1426">
        <v>57</v>
      </c>
      <c r="G1426" t="str">
        <f>VLOOKUP(HospitalImport__2[[#This Row],[Medical Procedure ID No.]],MedicalProcedures!$A$1:$B$11,2,FALSE)</f>
        <v>DEGENERATIVE NERVOUS SYSTEM DISORDERS W/O MCC</v>
      </c>
      <c r="H1426">
        <v>73</v>
      </c>
      <c r="I1426" t="str">
        <f>VLOOKUP(HospitalImport__2[[#This Row],[ Total Discharges ]],'Discharge Volume Type'!$A$1:$B$3,2,TRUE)</f>
        <v xml:space="preserve">Medium </v>
      </c>
      <c r="J1426">
        <v>26401.88</v>
      </c>
      <c r="K1426">
        <v>6268.52</v>
      </c>
      <c r="L1426">
        <v>3458.07</v>
      </c>
    </row>
    <row r="1427" spans="1:12" x14ac:dyDescent="0.25">
      <c r="A1427" s="8" t="s">
        <v>2419</v>
      </c>
      <c r="B1427" s="8" t="s">
        <v>740</v>
      </c>
      <c r="C1427" s="8" t="s">
        <v>29</v>
      </c>
      <c r="D1427" s="8" t="str">
        <f>VLOOKUP(HospitalImport__2[[#This Row],[Provider State]],States!$A$2:$B$52,2,FALSE)</f>
        <v>Illinois</v>
      </c>
      <c r="E1427" s="8" t="s">
        <v>741</v>
      </c>
      <c r="F1427">
        <v>57</v>
      </c>
      <c r="G1427" t="str">
        <f>VLOOKUP(HospitalImport__2[[#This Row],[Medical Procedure ID No.]],MedicalProcedures!$A$1:$B$11,2,FALSE)</f>
        <v>DEGENERATIVE NERVOUS SYSTEM DISORDERS W/O MCC</v>
      </c>
      <c r="H1427">
        <v>43</v>
      </c>
      <c r="I1427" t="str">
        <f>VLOOKUP(HospitalImport__2[[#This Row],[ Total Discharges ]],'Discharge Volume Type'!$A$1:$B$3,2,TRUE)</f>
        <v>Low</v>
      </c>
      <c r="J1427">
        <v>37174.74</v>
      </c>
      <c r="K1427">
        <v>9494.27</v>
      </c>
      <c r="L1427">
        <v>3729.6</v>
      </c>
    </row>
    <row r="1428" spans="1:12" x14ac:dyDescent="0.25">
      <c r="A1428" s="8" t="s">
        <v>2420</v>
      </c>
      <c r="B1428" s="8" t="s">
        <v>740</v>
      </c>
      <c r="C1428" s="8" t="s">
        <v>29</v>
      </c>
      <c r="D1428" s="8" t="str">
        <f>VLOOKUP(HospitalImport__2[[#This Row],[Provider State]],States!$A$2:$B$52,2,FALSE)</f>
        <v>Illinois</v>
      </c>
      <c r="E1428" s="8" t="s">
        <v>741</v>
      </c>
      <c r="F1428">
        <v>57</v>
      </c>
      <c r="G1428" t="str">
        <f>VLOOKUP(HospitalImport__2[[#This Row],[Medical Procedure ID No.]],MedicalProcedures!$A$1:$B$11,2,FALSE)</f>
        <v>DEGENERATIVE NERVOUS SYSTEM DISORDERS W/O MCC</v>
      </c>
      <c r="H1428">
        <v>52</v>
      </c>
      <c r="I1428" t="str">
        <f>VLOOKUP(HospitalImport__2[[#This Row],[ Total Discharges ]],'Discharge Volume Type'!$A$1:$B$3,2,TRUE)</f>
        <v xml:space="preserve">Medium </v>
      </c>
      <c r="J1428">
        <v>38430.43</v>
      </c>
      <c r="K1428">
        <v>9535.5400000000009</v>
      </c>
      <c r="L1428">
        <v>9684.49</v>
      </c>
    </row>
    <row r="1429" spans="1:12" x14ac:dyDescent="0.25">
      <c r="A1429" s="8" t="s">
        <v>763</v>
      </c>
      <c r="B1429" s="8" t="s">
        <v>764</v>
      </c>
      <c r="C1429" s="8" t="s">
        <v>29</v>
      </c>
      <c r="D1429" s="8" t="str">
        <f>VLOOKUP(HospitalImport__2[[#This Row],[Provider State]],States!$A$2:$B$52,2,FALSE)</f>
        <v>Illinois</v>
      </c>
      <c r="E1429" s="8" t="s">
        <v>723</v>
      </c>
      <c r="F1429">
        <v>57</v>
      </c>
      <c r="G1429" t="str">
        <f>VLOOKUP(HospitalImport__2[[#This Row],[Medical Procedure ID No.]],MedicalProcedures!$A$1:$B$11,2,FALSE)</f>
        <v>DEGENERATIVE NERVOUS SYSTEM DISORDERS W/O MCC</v>
      </c>
      <c r="H1429">
        <v>52</v>
      </c>
      <c r="I1429" t="str">
        <f>VLOOKUP(HospitalImport__2[[#This Row],[ Total Discharges ]],'Discharge Volume Type'!$A$1:$B$3,2,TRUE)</f>
        <v xml:space="preserve">Medium </v>
      </c>
      <c r="J1429">
        <v>20219.64</v>
      </c>
      <c r="K1429">
        <v>8880.4</v>
      </c>
      <c r="L1429">
        <v>5707.77</v>
      </c>
    </row>
    <row r="1430" spans="1:12" x14ac:dyDescent="0.25">
      <c r="A1430" s="8" t="s">
        <v>765</v>
      </c>
      <c r="B1430" s="8" t="s">
        <v>766</v>
      </c>
      <c r="C1430" s="8" t="s">
        <v>29</v>
      </c>
      <c r="D1430" s="8" t="str">
        <f>VLOOKUP(HospitalImport__2[[#This Row],[Provider State]],States!$A$2:$B$52,2,FALSE)</f>
        <v>Illinois</v>
      </c>
      <c r="E1430" s="8" t="s">
        <v>698</v>
      </c>
      <c r="F1430">
        <v>57</v>
      </c>
      <c r="G1430" t="str">
        <f>VLOOKUP(HospitalImport__2[[#This Row],[Medical Procedure ID No.]],MedicalProcedures!$A$1:$B$11,2,FALSE)</f>
        <v>DEGENERATIVE NERVOUS SYSTEM DISORDERS W/O MCC</v>
      </c>
      <c r="H1430">
        <v>49</v>
      </c>
      <c r="I1430" t="str">
        <f>VLOOKUP(HospitalImport__2[[#This Row],[ Total Discharges ]],'Discharge Volume Type'!$A$1:$B$3,2,TRUE)</f>
        <v>Low</v>
      </c>
      <c r="J1430">
        <v>31637.42</v>
      </c>
      <c r="K1430">
        <v>10436.540000000001</v>
      </c>
      <c r="L1430">
        <v>4566.84</v>
      </c>
    </row>
    <row r="1431" spans="1:12" x14ac:dyDescent="0.25">
      <c r="A1431" s="8" t="s">
        <v>767</v>
      </c>
      <c r="B1431" s="8" t="s">
        <v>764</v>
      </c>
      <c r="C1431" s="8" t="s">
        <v>29</v>
      </c>
      <c r="D1431" s="8" t="str">
        <f>VLOOKUP(HospitalImport__2[[#This Row],[Provider State]],States!$A$2:$B$52,2,FALSE)</f>
        <v>Illinois</v>
      </c>
      <c r="E1431" s="8" t="s">
        <v>723</v>
      </c>
      <c r="F1431">
        <v>57</v>
      </c>
      <c r="G1431" t="str">
        <f>VLOOKUP(HospitalImport__2[[#This Row],[Medical Procedure ID No.]],MedicalProcedures!$A$1:$B$11,2,FALSE)</f>
        <v>DEGENERATIVE NERVOUS SYSTEM DISORDERS W/O MCC</v>
      </c>
      <c r="H1431">
        <v>143</v>
      </c>
      <c r="I1431" t="str">
        <f>VLOOKUP(HospitalImport__2[[#This Row],[ Total Discharges ]],'Discharge Volume Type'!$A$1:$B$3,2,TRUE)</f>
        <v>High</v>
      </c>
      <c r="J1431">
        <v>23193.47</v>
      </c>
      <c r="K1431">
        <v>19784.849999999999</v>
      </c>
      <c r="L1431">
        <v>8526.3799999999992</v>
      </c>
    </row>
    <row r="1432" spans="1:12" x14ac:dyDescent="0.25">
      <c r="A1432" s="8" t="s">
        <v>770</v>
      </c>
      <c r="B1432" s="8" t="s">
        <v>771</v>
      </c>
      <c r="C1432" s="8" t="s">
        <v>29</v>
      </c>
      <c r="D1432" s="8" t="str">
        <f>VLOOKUP(HospitalImport__2[[#This Row],[Provider State]],States!$A$2:$B$52,2,FALSE)</f>
        <v>Illinois</v>
      </c>
      <c r="E1432" s="8" t="s">
        <v>730</v>
      </c>
      <c r="F1432">
        <v>57</v>
      </c>
      <c r="G1432" t="str">
        <f>VLOOKUP(HospitalImport__2[[#This Row],[Medical Procedure ID No.]],MedicalProcedures!$A$1:$B$11,2,FALSE)</f>
        <v>DEGENERATIVE NERVOUS SYSTEM DISORDERS W/O MCC</v>
      </c>
      <c r="H1432">
        <v>39</v>
      </c>
      <c r="I1432" t="str">
        <f>VLOOKUP(HospitalImport__2[[#This Row],[ Total Discharges ]],'Discharge Volume Type'!$A$1:$B$3,2,TRUE)</f>
        <v>Low</v>
      </c>
      <c r="J1432">
        <v>25214.41</v>
      </c>
      <c r="K1432">
        <v>7594.05</v>
      </c>
      <c r="L1432">
        <v>4814.58</v>
      </c>
    </row>
    <row r="1433" spans="1:12" x14ac:dyDescent="0.25">
      <c r="A1433" s="8" t="s">
        <v>772</v>
      </c>
      <c r="B1433" s="8" t="s">
        <v>773</v>
      </c>
      <c r="C1433" s="8" t="s">
        <v>29</v>
      </c>
      <c r="D1433" s="8" t="str">
        <f>VLOOKUP(HospitalImport__2[[#This Row],[Provider State]],States!$A$2:$B$52,2,FALSE)</f>
        <v>Illinois</v>
      </c>
      <c r="E1433" s="8" t="s">
        <v>701</v>
      </c>
      <c r="F1433">
        <v>57</v>
      </c>
      <c r="G1433" t="str">
        <f>VLOOKUP(HospitalImport__2[[#This Row],[Medical Procedure ID No.]],MedicalProcedures!$A$1:$B$11,2,FALSE)</f>
        <v>DEGENERATIVE NERVOUS SYSTEM DISORDERS W/O MCC</v>
      </c>
      <c r="H1433">
        <v>32</v>
      </c>
      <c r="I1433" t="str">
        <f>VLOOKUP(HospitalImport__2[[#This Row],[ Total Discharges ]],'Discharge Volume Type'!$A$1:$B$3,2,TRUE)</f>
        <v>Low</v>
      </c>
      <c r="J1433">
        <v>17437.12</v>
      </c>
      <c r="K1433">
        <v>4723.8100000000004</v>
      </c>
      <c r="L1433">
        <v>18026.53</v>
      </c>
    </row>
    <row r="1434" spans="1:12" x14ac:dyDescent="0.25">
      <c r="A1434" s="8" t="s">
        <v>774</v>
      </c>
      <c r="B1434" s="8" t="s">
        <v>775</v>
      </c>
      <c r="C1434" s="8" t="s">
        <v>29</v>
      </c>
      <c r="D1434" s="8" t="str">
        <f>VLOOKUP(HospitalImport__2[[#This Row],[Provider State]],States!$A$2:$B$52,2,FALSE)</f>
        <v>Illinois</v>
      </c>
      <c r="E1434" s="8" t="s">
        <v>776</v>
      </c>
      <c r="F1434">
        <v>57</v>
      </c>
      <c r="G1434" t="str">
        <f>VLOOKUP(HospitalImport__2[[#This Row],[Medical Procedure ID No.]],MedicalProcedures!$A$1:$B$11,2,FALSE)</f>
        <v>DEGENERATIVE NERVOUS SYSTEM DISORDERS W/O MCC</v>
      </c>
      <c r="H1434">
        <v>50</v>
      </c>
      <c r="I1434" t="str">
        <f>VLOOKUP(HospitalImport__2[[#This Row],[ Total Discharges ]],'Discharge Volume Type'!$A$1:$B$3,2,TRUE)</f>
        <v xml:space="preserve">Medium </v>
      </c>
      <c r="J1434">
        <v>26542.13</v>
      </c>
      <c r="K1434">
        <v>5191.5</v>
      </c>
      <c r="L1434">
        <v>8997.74</v>
      </c>
    </row>
    <row r="1435" spans="1:12" x14ac:dyDescent="0.25">
      <c r="A1435" s="8" t="s">
        <v>777</v>
      </c>
      <c r="B1435" s="8" t="s">
        <v>778</v>
      </c>
      <c r="C1435" s="8" t="s">
        <v>29</v>
      </c>
      <c r="D1435" s="8" t="str">
        <f>VLOOKUP(HospitalImport__2[[#This Row],[Provider State]],States!$A$2:$B$52,2,FALSE)</f>
        <v>Illinois</v>
      </c>
      <c r="E1435" s="8" t="s">
        <v>730</v>
      </c>
      <c r="F1435">
        <v>57</v>
      </c>
      <c r="G1435" t="str">
        <f>VLOOKUP(HospitalImport__2[[#This Row],[Medical Procedure ID No.]],MedicalProcedures!$A$1:$B$11,2,FALSE)</f>
        <v>DEGENERATIVE NERVOUS SYSTEM DISORDERS W/O MCC</v>
      </c>
      <c r="H1435">
        <v>52</v>
      </c>
      <c r="I1435" t="str">
        <f>VLOOKUP(HospitalImport__2[[#This Row],[ Total Discharges ]],'Discharge Volume Type'!$A$1:$B$3,2,TRUE)</f>
        <v xml:space="preserve">Medium </v>
      </c>
      <c r="J1435">
        <v>21188.9</v>
      </c>
      <c r="K1435">
        <v>5641.58</v>
      </c>
      <c r="L1435">
        <v>4773.05</v>
      </c>
    </row>
    <row r="1436" spans="1:12" x14ac:dyDescent="0.25">
      <c r="A1436" s="8" t="s">
        <v>779</v>
      </c>
      <c r="B1436" s="8" t="s">
        <v>706</v>
      </c>
      <c r="C1436" s="8" t="s">
        <v>29</v>
      </c>
      <c r="D1436" s="8" t="str">
        <f>VLOOKUP(HospitalImport__2[[#This Row],[Provider State]],States!$A$2:$B$52,2,FALSE)</f>
        <v>Illinois</v>
      </c>
      <c r="E1436" s="8" t="s">
        <v>707</v>
      </c>
      <c r="F1436">
        <v>57</v>
      </c>
      <c r="G1436" t="str">
        <f>VLOOKUP(HospitalImport__2[[#This Row],[Medical Procedure ID No.]],MedicalProcedures!$A$1:$B$11,2,FALSE)</f>
        <v>DEGENERATIVE NERVOUS SYSTEM DISORDERS W/O MCC</v>
      </c>
      <c r="H1436">
        <v>30</v>
      </c>
      <c r="I1436" t="str">
        <f>VLOOKUP(HospitalImport__2[[#This Row],[ Total Discharges ]],'Discharge Volume Type'!$A$1:$B$3,2,TRUE)</f>
        <v>Low</v>
      </c>
      <c r="J1436">
        <v>36499.08</v>
      </c>
      <c r="K1436">
        <v>4905.79</v>
      </c>
      <c r="L1436">
        <v>10962.18</v>
      </c>
    </row>
    <row r="1437" spans="1:12" x14ac:dyDescent="0.25">
      <c r="A1437" s="8" t="s">
        <v>780</v>
      </c>
      <c r="B1437" s="8" t="s">
        <v>781</v>
      </c>
      <c r="C1437" s="8" t="s">
        <v>29</v>
      </c>
      <c r="D1437" s="8" t="str">
        <f>VLOOKUP(HospitalImport__2[[#This Row],[Provider State]],States!$A$2:$B$52,2,FALSE)</f>
        <v>Illinois</v>
      </c>
      <c r="E1437" s="8" t="s">
        <v>701</v>
      </c>
      <c r="F1437">
        <v>57</v>
      </c>
      <c r="G1437" t="str">
        <f>VLOOKUP(HospitalImport__2[[#This Row],[Medical Procedure ID No.]],MedicalProcedures!$A$1:$B$11,2,FALSE)</f>
        <v>DEGENERATIVE NERVOUS SYSTEM DISORDERS W/O MCC</v>
      </c>
      <c r="H1437">
        <v>54</v>
      </c>
      <c r="I1437" t="str">
        <f>VLOOKUP(HospitalImport__2[[#This Row],[ Total Discharges ]],'Discharge Volume Type'!$A$1:$B$3,2,TRUE)</f>
        <v xml:space="preserve">Medium </v>
      </c>
      <c r="J1437">
        <v>78837.75</v>
      </c>
      <c r="K1437">
        <v>8408.7999999999993</v>
      </c>
      <c r="L1437">
        <v>6754.88</v>
      </c>
    </row>
    <row r="1438" spans="1:12" x14ac:dyDescent="0.25">
      <c r="A1438" s="8" t="s">
        <v>2421</v>
      </c>
      <c r="B1438" s="8" t="s">
        <v>2422</v>
      </c>
      <c r="C1438" s="8" t="s">
        <v>29</v>
      </c>
      <c r="D1438" s="8" t="str">
        <f>VLOOKUP(HospitalImport__2[[#This Row],[Provider State]],States!$A$2:$B$52,2,FALSE)</f>
        <v>Illinois</v>
      </c>
      <c r="E1438" s="8" t="s">
        <v>698</v>
      </c>
      <c r="F1438">
        <v>57</v>
      </c>
      <c r="G1438" t="str">
        <f>VLOOKUP(HospitalImport__2[[#This Row],[Medical Procedure ID No.]],MedicalProcedures!$A$1:$B$11,2,FALSE)</f>
        <v>DEGENERATIVE NERVOUS SYSTEM DISORDERS W/O MCC</v>
      </c>
      <c r="H1438">
        <v>59</v>
      </c>
      <c r="I1438" t="str">
        <f>VLOOKUP(HospitalImport__2[[#This Row],[ Total Discharges ]],'Discharge Volume Type'!$A$1:$B$3,2,TRUE)</f>
        <v xml:space="preserve">Medium </v>
      </c>
      <c r="J1438">
        <v>15480.31</v>
      </c>
      <c r="K1438">
        <v>9159.1200000000008</v>
      </c>
      <c r="L1438">
        <v>16862.16</v>
      </c>
    </row>
    <row r="1439" spans="1:12" x14ac:dyDescent="0.25">
      <c r="A1439" s="8" t="s">
        <v>2423</v>
      </c>
      <c r="B1439" s="8" t="s">
        <v>714</v>
      </c>
      <c r="C1439" s="8" t="s">
        <v>29</v>
      </c>
      <c r="D1439" s="8" t="str">
        <f>VLOOKUP(HospitalImport__2[[#This Row],[Provider State]],States!$A$2:$B$52,2,FALSE)</f>
        <v>Illinois</v>
      </c>
      <c r="E1439" s="8" t="s">
        <v>715</v>
      </c>
      <c r="F1439">
        <v>57</v>
      </c>
      <c r="G1439" t="str">
        <f>VLOOKUP(HospitalImport__2[[#This Row],[Medical Procedure ID No.]],MedicalProcedures!$A$1:$B$11,2,FALSE)</f>
        <v>DEGENERATIVE NERVOUS SYSTEM DISORDERS W/O MCC</v>
      </c>
      <c r="H1439">
        <v>41</v>
      </c>
      <c r="I1439" t="str">
        <f>VLOOKUP(HospitalImport__2[[#This Row],[ Total Discharges ]],'Discharge Volume Type'!$A$1:$B$3,2,TRUE)</f>
        <v>Low</v>
      </c>
      <c r="J1439">
        <v>17466.009999999998</v>
      </c>
      <c r="K1439">
        <v>7727.33</v>
      </c>
      <c r="L1439">
        <v>3548.02</v>
      </c>
    </row>
    <row r="1440" spans="1:12" x14ac:dyDescent="0.25">
      <c r="A1440" s="8" t="s">
        <v>782</v>
      </c>
      <c r="B1440" s="8" t="s">
        <v>783</v>
      </c>
      <c r="C1440" s="8" t="s">
        <v>29</v>
      </c>
      <c r="D1440" s="8" t="str">
        <f>VLOOKUP(HospitalImport__2[[#This Row],[Provider State]],States!$A$2:$B$52,2,FALSE)</f>
        <v>Illinois</v>
      </c>
      <c r="E1440" s="8" t="s">
        <v>704</v>
      </c>
      <c r="F1440">
        <v>57</v>
      </c>
      <c r="G1440" t="str">
        <f>VLOOKUP(HospitalImport__2[[#This Row],[Medical Procedure ID No.]],MedicalProcedures!$A$1:$B$11,2,FALSE)</f>
        <v>DEGENERATIVE NERVOUS SYSTEM DISORDERS W/O MCC</v>
      </c>
      <c r="H1440">
        <v>66</v>
      </c>
      <c r="I1440" t="str">
        <f>VLOOKUP(HospitalImport__2[[#This Row],[ Total Discharges ]],'Discharge Volume Type'!$A$1:$B$3,2,TRUE)</f>
        <v xml:space="preserve">Medium </v>
      </c>
      <c r="J1440">
        <v>29239.83</v>
      </c>
      <c r="K1440">
        <v>5868.41</v>
      </c>
      <c r="L1440">
        <v>5224.6000000000004</v>
      </c>
    </row>
    <row r="1441" spans="1:12" x14ac:dyDescent="0.25">
      <c r="A1441" s="8" t="s">
        <v>941</v>
      </c>
      <c r="B1441" s="8" t="s">
        <v>740</v>
      </c>
      <c r="C1441" s="8" t="s">
        <v>29</v>
      </c>
      <c r="D1441" s="8" t="str">
        <f>VLOOKUP(HospitalImport__2[[#This Row],[Provider State]],States!$A$2:$B$52,2,FALSE)</f>
        <v>Illinois</v>
      </c>
      <c r="E1441" s="8" t="s">
        <v>741</v>
      </c>
      <c r="F1441">
        <v>57</v>
      </c>
      <c r="G1441" t="str">
        <f>VLOOKUP(HospitalImport__2[[#This Row],[Medical Procedure ID No.]],MedicalProcedures!$A$1:$B$11,2,FALSE)</f>
        <v>DEGENERATIVE NERVOUS SYSTEM DISORDERS W/O MCC</v>
      </c>
      <c r="H1441">
        <v>39</v>
      </c>
      <c r="I1441" t="str">
        <f>VLOOKUP(HospitalImport__2[[#This Row],[ Total Discharges ]],'Discharge Volume Type'!$A$1:$B$3,2,TRUE)</f>
        <v>Low</v>
      </c>
      <c r="J1441">
        <v>14590.29</v>
      </c>
      <c r="K1441">
        <v>6016.39</v>
      </c>
      <c r="L1441">
        <v>5041.08</v>
      </c>
    </row>
    <row r="1442" spans="1:12" x14ac:dyDescent="0.25">
      <c r="A1442" s="8" t="s">
        <v>784</v>
      </c>
      <c r="B1442" s="8" t="s">
        <v>785</v>
      </c>
      <c r="C1442" s="8" t="s">
        <v>29</v>
      </c>
      <c r="D1442" s="8" t="str">
        <f>VLOOKUP(HospitalImport__2[[#This Row],[Provider State]],States!$A$2:$B$52,2,FALSE)</f>
        <v>Illinois</v>
      </c>
      <c r="E1442" s="8" t="s">
        <v>720</v>
      </c>
      <c r="F1442">
        <v>57</v>
      </c>
      <c r="G1442" t="str">
        <f>VLOOKUP(HospitalImport__2[[#This Row],[Medical Procedure ID No.]],MedicalProcedures!$A$1:$B$11,2,FALSE)</f>
        <v>DEGENERATIVE NERVOUS SYSTEM DISORDERS W/O MCC</v>
      </c>
      <c r="H1442">
        <v>134</v>
      </c>
      <c r="I1442" t="str">
        <f>VLOOKUP(HospitalImport__2[[#This Row],[ Total Discharges ]],'Discharge Volume Type'!$A$1:$B$3,2,TRUE)</f>
        <v>High</v>
      </c>
      <c r="J1442">
        <v>23324.37</v>
      </c>
      <c r="K1442">
        <v>5313.6</v>
      </c>
      <c r="L1442">
        <v>6408.95</v>
      </c>
    </row>
    <row r="1443" spans="1:12" x14ac:dyDescent="0.25">
      <c r="A1443" s="8" t="s">
        <v>786</v>
      </c>
      <c r="B1443" s="8" t="s">
        <v>787</v>
      </c>
      <c r="C1443" s="8" t="s">
        <v>29</v>
      </c>
      <c r="D1443" s="8" t="str">
        <f>VLOOKUP(HospitalImport__2[[#This Row],[Provider State]],States!$A$2:$B$52,2,FALSE)</f>
        <v>Illinois</v>
      </c>
      <c r="E1443" s="8" t="s">
        <v>788</v>
      </c>
      <c r="F1443">
        <v>57</v>
      </c>
      <c r="G1443" t="str">
        <f>VLOOKUP(HospitalImport__2[[#This Row],[Medical Procedure ID No.]],MedicalProcedures!$A$1:$B$11,2,FALSE)</f>
        <v>DEGENERATIVE NERVOUS SYSTEM DISORDERS W/O MCC</v>
      </c>
      <c r="H1443">
        <v>69</v>
      </c>
      <c r="I1443" t="str">
        <f>VLOOKUP(HospitalImport__2[[#This Row],[ Total Discharges ]],'Discharge Volume Type'!$A$1:$B$3,2,TRUE)</f>
        <v xml:space="preserve">Medium </v>
      </c>
      <c r="J1443">
        <v>43932.84</v>
      </c>
      <c r="K1443">
        <v>7350.82</v>
      </c>
      <c r="L1443">
        <v>5920.45</v>
      </c>
    </row>
    <row r="1444" spans="1:12" x14ac:dyDescent="0.25">
      <c r="A1444" s="8" t="s">
        <v>789</v>
      </c>
      <c r="B1444" s="8" t="s">
        <v>785</v>
      </c>
      <c r="C1444" s="8" t="s">
        <v>29</v>
      </c>
      <c r="D1444" s="8" t="str">
        <f>VLOOKUP(HospitalImport__2[[#This Row],[Provider State]],States!$A$2:$B$52,2,FALSE)</f>
        <v>Illinois</v>
      </c>
      <c r="E1444" s="8" t="s">
        <v>720</v>
      </c>
      <c r="F1444">
        <v>57</v>
      </c>
      <c r="G1444" t="str">
        <f>VLOOKUP(HospitalImport__2[[#This Row],[Medical Procedure ID No.]],MedicalProcedures!$A$1:$B$11,2,FALSE)</f>
        <v>DEGENERATIVE NERVOUS SYSTEM DISORDERS W/O MCC</v>
      </c>
      <c r="H1444">
        <v>64</v>
      </c>
      <c r="I1444" t="str">
        <f>VLOOKUP(HospitalImport__2[[#This Row],[ Total Discharges ]],'Discharge Volume Type'!$A$1:$B$3,2,TRUE)</f>
        <v xml:space="preserve">Medium </v>
      </c>
      <c r="J1444">
        <v>9460.31</v>
      </c>
      <c r="K1444">
        <v>7195.51</v>
      </c>
      <c r="L1444">
        <v>4136.72</v>
      </c>
    </row>
    <row r="1445" spans="1:12" x14ac:dyDescent="0.25">
      <c r="A1445" s="8" t="s">
        <v>790</v>
      </c>
      <c r="B1445" s="8" t="s">
        <v>785</v>
      </c>
      <c r="C1445" s="8" t="s">
        <v>29</v>
      </c>
      <c r="D1445" s="8" t="str">
        <f>VLOOKUP(HospitalImport__2[[#This Row],[Provider State]],States!$A$2:$B$52,2,FALSE)</f>
        <v>Illinois</v>
      </c>
      <c r="E1445" s="8" t="s">
        <v>720</v>
      </c>
      <c r="F1445">
        <v>57</v>
      </c>
      <c r="G1445" t="str">
        <f>VLOOKUP(HospitalImport__2[[#This Row],[Medical Procedure ID No.]],MedicalProcedures!$A$1:$B$11,2,FALSE)</f>
        <v>DEGENERATIVE NERVOUS SYSTEM DISORDERS W/O MCC</v>
      </c>
      <c r="H1445">
        <v>37</v>
      </c>
      <c r="I1445" t="str">
        <f>VLOOKUP(HospitalImport__2[[#This Row],[ Total Discharges ]],'Discharge Volume Type'!$A$1:$B$3,2,TRUE)</f>
        <v>Low</v>
      </c>
      <c r="J1445">
        <v>17685.580000000002</v>
      </c>
      <c r="K1445">
        <v>4659.9399999999996</v>
      </c>
      <c r="L1445">
        <v>4571.93</v>
      </c>
    </row>
    <row r="1446" spans="1:12" x14ac:dyDescent="0.25">
      <c r="A1446" s="8" t="s">
        <v>2424</v>
      </c>
      <c r="B1446" s="8" t="s">
        <v>2425</v>
      </c>
      <c r="C1446" s="8" t="s">
        <v>29</v>
      </c>
      <c r="D1446" s="8" t="str">
        <f>VLOOKUP(HospitalImport__2[[#This Row],[Provider State]],States!$A$2:$B$52,2,FALSE)</f>
        <v>Illinois</v>
      </c>
      <c r="E1446" s="8" t="s">
        <v>701</v>
      </c>
      <c r="F1446">
        <v>57</v>
      </c>
      <c r="G1446" t="str">
        <f>VLOOKUP(HospitalImport__2[[#This Row],[Medical Procedure ID No.]],MedicalProcedures!$A$1:$B$11,2,FALSE)</f>
        <v>DEGENERATIVE NERVOUS SYSTEM DISORDERS W/O MCC</v>
      </c>
      <c r="H1446">
        <v>114</v>
      </c>
      <c r="I1446" t="str">
        <f>VLOOKUP(HospitalImport__2[[#This Row],[ Total Discharges ]],'Discharge Volume Type'!$A$1:$B$3,2,TRUE)</f>
        <v>High</v>
      </c>
      <c r="J1446">
        <v>17281.38</v>
      </c>
      <c r="K1446">
        <v>4321.38</v>
      </c>
      <c r="L1446">
        <v>3378.77</v>
      </c>
    </row>
    <row r="1447" spans="1:12" x14ac:dyDescent="0.25">
      <c r="A1447" s="8" t="s">
        <v>2426</v>
      </c>
      <c r="B1447" s="8" t="s">
        <v>2427</v>
      </c>
      <c r="C1447" s="8" t="s">
        <v>29</v>
      </c>
      <c r="D1447" s="8" t="str">
        <f>VLOOKUP(HospitalImport__2[[#This Row],[Provider State]],States!$A$2:$B$52,2,FALSE)</f>
        <v>Illinois</v>
      </c>
      <c r="E1447" s="8" t="s">
        <v>730</v>
      </c>
      <c r="F1447">
        <v>57</v>
      </c>
      <c r="G1447" t="str">
        <f>VLOOKUP(HospitalImport__2[[#This Row],[Medical Procedure ID No.]],MedicalProcedures!$A$1:$B$11,2,FALSE)</f>
        <v>DEGENERATIVE NERVOUS SYSTEM DISORDERS W/O MCC</v>
      </c>
      <c r="H1447">
        <v>60</v>
      </c>
      <c r="I1447" t="str">
        <f>VLOOKUP(HospitalImport__2[[#This Row],[ Total Discharges ]],'Discharge Volume Type'!$A$1:$B$3,2,TRUE)</f>
        <v xml:space="preserve">Medium </v>
      </c>
      <c r="J1447">
        <v>80477.440000000002</v>
      </c>
      <c r="K1447">
        <v>11848.17</v>
      </c>
      <c r="L1447">
        <v>7250.31</v>
      </c>
    </row>
    <row r="1448" spans="1:12" x14ac:dyDescent="0.25">
      <c r="A1448" s="8" t="s">
        <v>791</v>
      </c>
      <c r="B1448" s="8" t="s">
        <v>792</v>
      </c>
      <c r="C1448" s="8" t="s">
        <v>29</v>
      </c>
      <c r="D1448" s="8" t="str">
        <f>VLOOKUP(HospitalImport__2[[#This Row],[Provider State]],States!$A$2:$B$52,2,FALSE)</f>
        <v>Illinois</v>
      </c>
      <c r="E1448" s="8" t="s">
        <v>704</v>
      </c>
      <c r="F1448">
        <v>57</v>
      </c>
      <c r="G1448" t="str">
        <f>VLOOKUP(HospitalImport__2[[#This Row],[Medical Procedure ID No.]],MedicalProcedures!$A$1:$B$11,2,FALSE)</f>
        <v>DEGENERATIVE NERVOUS SYSTEM DISORDERS W/O MCC</v>
      </c>
      <c r="H1448">
        <v>66</v>
      </c>
      <c r="I1448" t="str">
        <f>VLOOKUP(HospitalImport__2[[#This Row],[ Total Discharges ]],'Discharge Volume Type'!$A$1:$B$3,2,TRUE)</f>
        <v xml:space="preserve">Medium </v>
      </c>
      <c r="J1448">
        <v>19336.3</v>
      </c>
      <c r="K1448">
        <v>5521.5</v>
      </c>
      <c r="L1448">
        <v>4231.08</v>
      </c>
    </row>
    <row r="1449" spans="1:12" x14ac:dyDescent="0.25">
      <c r="A1449" s="8" t="s">
        <v>793</v>
      </c>
      <c r="B1449" s="8" t="s">
        <v>794</v>
      </c>
      <c r="C1449" s="8" t="s">
        <v>29</v>
      </c>
      <c r="D1449" s="8" t="str">
        <f>VLOOKUP(HospitalImport__2[[#This Row],[Provider State]],States!$A$2:$B$52,2,FALSE)</f>
        <v>Illinois</v>
      </c>
      <c r="E1449" s="8" t="s">
        <v>701</v>
      </c>
      <c r="F1449">
        <v>57</v>
      </c>
      <c r="G1449" t="str">
        <f>VLOOKUP(HospitalImport__2[[#This Row],[Medical Procedure ID No.]],MedicalProcedures!$A$1:$B$11,2,FALSE)</f>
        <v>DEGENERATIVE NERVOUS SYSTEM DISORDERS W/O MCC</v>
      </c>
      <c r="H1449">
        <v>31</v>
      </c>
      <c r="I1449" t="str">
        <f>VLOOKUP(HospitalImport__2[[#This Row],[ Total Discharges ]],'Discharge Volume Type'!$A$1:$B$3,2,TRUE)</f>
        <v>Low</v>
      </c>
      <c r="J1449">
        <v>11220.81</v>
      </c>
      <c r="K1449">
        <v>6500.15</v>
      </c>
      <c r="L1449">
        <v>6244.35</v>
      </c>
    </row>
    <row r="1450" spans="1:12" x14ac:dyDescent="0.25">
      <c r="A1450" s="8" t="s">
        <v>2428</v>
      </c>
      <c r="B1450" s="8" t="s">
        <v>2429</v>
      </c>
      <c r="C1450" s="8" t="s">
        <v>29</v>
      </c>
      <c r="D1450" s="8" t="str">
        <f>VLOOKUP(HospitalImport__2[[#This Row],[Provider State]],States!$A$2:$B$52,2,FALSE)</f>
        <v>Illinois</v>
      </c>
      <c r="E1450" s="8" t="s">
        <v>701</v>
      </c>
      <c r="F1450">
        <v>57</v>
      </c>
      <c r="G1450" t="str">
        <f>VLOOKUP(HospitalImport__2[[#This Row],[Medical Procedure ID No.]],MedicalProcedures!$A$1:$B$11,2,FALSE)</f>
        <v>DEGENERATIVE NERVOUS SYSTEM DISORDERS W/O MCC</v>
      </c>
      <c r="H1450">
        <v>50</v>
      </c>
      <c r="I1450" t="str">
        <f>VLOOKUP(HospitalImport__2[[#This Row],[ Total Discharges ]],'Discharge Volume Type'!$A$1:$B$3,2,TRUE)</f>
        <v xml:space="preserve">Medium </v>
      </c>
      <c r="J1450">
        <v>39482.79</v>
      </c>
      <c r="K1450">
        <v>9976.07</v>
      </c>
      <c r="L1450">
        <v>7617.56</v>
      </c>
    </row>
    <row r="1451" spans="1:12" x14ac:dyDescent="0.25">
      <c r="A1451" s="8" t="s">
        <v>795</v>
      </c>
      <c r="B1451" s="8" t="s">
        <v>796</v>
      </c>
      <c r="C1451" s="8" t="s">
        <v>29</v>
      </c>
      <c r="D1451" s="8" t="str">
        <f>VLOOKUP(HospitalImport__2[[#This Row],[Provider State]],States!$A$2:$B$52,2,FALSE)</f>
        <v>Illinois</v>
      </c>
      <c r="E1451" s="8" t="s">
        <v>797</v>
      </c>
      <c r="F1451">
        <v>57</v>
      </c>
      <c r="G1451" t="str">
        <f>VLOOKUP(HospitalImport__2[[#This Row],[Medical Procedure ID No.]],MedicalProcedures!$A$1:$B$11,2,FALSE)</f>
        <v>DEGENERATIVE NERVOUS SYSTEM DISORDERS W/O MCC</v>
      </c>
      <c r="H1451">
        <v>64</v>
      </c>
      <c r="I1451" t="str">
        <f>VLOOKUP(HospitalImport__2[[#This Row],[ Total Discharges ]],'Discharge Volume Type'!$A$1:$B$3,2,TRUE)</f>
        <v xml:space="preserve">Medium </v>
      </c>
      <c r="J1451">
        <v>28285.13</v>
      </c>
      <c r="K1451">
        <v>4939.16</v>
      </c>
      <c r="L1451">
        <v>6624.12</v>
      </c>
    </row>
    <row r="1452" spans="1:12" x14ac:dyDescent="0.25">
      <c r="A1452" s="8" t="s">
        <v>798</v>
      </c>
      <c r="B1452" s="8" t="s">
        <v>740</v>
      </c>
      <c r="C1452" s="8" t="s">
        <v>29</v>
      </c>
      <c r="D1452" s="8" t="str">
        <f>VLOOKUP(HospitalImport__2[[#This Row],[Provider State]],States!$A$2:$B$52,2,FALSE)</f>
        <v>Illinois</v>
      </c>
      <c r="E1452" s="8" t="s">
        <v>741</v>
      </c>
      <c r="F1452">
        <v>57</v>
      </c>
      <c r="G1452" t="str">
        <f>VLOOKUP(HospitalImport__2[[#This Row],[Medical Procedure ID No.]],MedicalProcedures!$A$1:$B$11,2,FALSE)</f>
        <v>DEGENERATIVE NERVOUS SYSTEM DISORDERS W/O MCC</v>
      </c>
      <c r="H1452">
        <v>66</v>
      </c>
      <c r="I1452" t="str">
        <f>VLOOKUP(HospitalImport__2[[#This Row],[ Total Discharges ]],'Discharge Volume Type'!$A$1:$B$3,2,TRUE)</f>
        <v xml:space="preserve">Medium </v>
      </c>
      <c r="J1452">
        <v>43513.21</v>
      </c>
      <c r="K1452">
        <v>5221.75</v>
      </c>
      <c r="L1452">
        <v>4439.17</v>
      </c>
    </row>
    <row r="1453" spans="1:12" x14ac:dyDescent="0.25">
      <c r="A1453" s="8" t="s">
        <v>799</v>
      </c>
      <c r="B1453" s="8" t="s">
        <v>800</v>
      </c>
      <c r="C1453" s="8" t="s">
        <v>29</v>
      </c>
      <c r="D1453" s="8" t="str">
        <f>VLOOKUP(HospitalImport__2[[#This Row],[Provider State]],States!$A$2:$B$52,2,FALSE)</f>
        <v>Illinois</v>
      </c>
      <c r="E1453" s="8" t="s">
        <v>788</v>
      </c>
      <c r="F1453">
        <v>57</v>
      </c>
      <c r="G1453" t="str">
        <f>VLOOKUP(HospitalImport__2[[#This Row],[Medical Procedure ID No.]],MedicalProcedures!$A$1:$B$11,2,FALSE)</f>
        <v>DEGENERATIVE NERVOUS SYSTEM DISORDERS W/O MCC</v>
      </c>
      <c r="H1453">
        <v>49</v>
      </c>
      <c r="I1453" t="str">
        <f>VLOOKUP(HospitalImport__2[[#This Row],[ Total Discharges ]],'Discharge Volume Type'!$A$1:$B$3,2,TRUE)</f>
        <v>Low</v>
      </c>
      <c r="J1453">
        <v>21898.81</v>
      </c>
      <c r="K1453">
        <v>6215.98</v>
      </c>
      <c r="L1453">
        <v>7277.19</v>
      </c>
    </row>
    <row r="1454" spans="1:12" x14ac:dyDescent="0.25">
      <c r="A1454" s="8" t="s">
        <v>1580</v>
      </c>
      <c r="B1454" s="8" t="s">
        <v>2430</v>
      </c>
      <c r="C1454" s="8" t="s">
        <v>29</v>
      </c>
      <c r="D1454" s="8" t="str">
        <f>VLOOKUP(HospitalImport__2[[#This Row],[Provider State]],States!$A$2:$B$52,2,FALSE)</f>
        <v>Illinois</v>
      </c>
      <c r="E1454" s="8" t="s">
        <v>715</v>
      </c>
      <c r="F1454">
        <v>57</v>
      </c>
      <c r="G1454" t="str">
        <f>VLOOKUP(HospitalImport__2[[#This Row],[Medical Procedure ID No.]],MedicalProcedures!$A$1:$B$11,2,FALSE)</f>
        <v>DEGENERATIVE NERVOUS SYSTEM DISORDERS W/O MCC</v>
      </c>
      <c r="H1454">
        <v>39</v>
      </c>
      <c r="I1454" t="str">
        <f>VLOOKUP(HospitalImport__2[[#This Row],[ Total Discharges ]],'Discharge Volume Type'!$A$1:$B$3,2,TRUE)</f>
        <v>Low</v>
      </c>
      <c r="J1454">
        <v>15284.13</v>
      </c>
      <c r="K1454">
        <v>6714.91</v>
      </c>
      <c r="L1454">
        <v>8024.87</v>
      </c>
    </row>
    <row r="1455" spans="1:12" x14ac:dyDescent="0.25">
      <c r="A1455" s="8" t="s">
        <v>801</v>
      </c>
      <c r="B1455" s="8" t="s">
        <v>802</v>
      </c>
      <c r="C1455" s="8" t="s">
        <v>29</v>
      </c>
      <c r="D1455" s="8" t="str">
        <f>VLOOKUP(HospitalImport__2[[#This Row],[Provider State]],States!$A$2:$B$52,2,FALSE)</f>
        <v>Illinois</v>
      </c>
      <c r="E1455" s="8" t="s">
        <v>715</v>
      </c>
      <c r="F1455">
        <v>57</v>
      </c>
      <c r="G1455" t="str">
        <f>VLOOKUP(HospitalImport__2[[#This Row],[Medical Procedure ID No.]],MedicalProcedures!$A$1:$B$11,2,FALSE)</f>
        <v>DEGENERATIVE NERVOUS SYSTEM DISORDERS W/O MCC</v>
      </c>
      <c r="H1455">
        <v>60</v>
      </c>
      <c r="I1455" t="str">
        <f>VLOOKUP(HospitalImport__2[[#This Row],[ Total Discharges ]],'Discharge Volume Type'!$A$1:$B$3,2,TRUE)</f>
        <v xml:space="preserve">Medium </v>
      </c>
      <c r="J1455">
        <v>13831.14</v>
      </c>
      <c r="K1455">
        <v>8998.52</v>
      </c>
      <c r="L1455">
        <v>11682.6</v>
      </c>
    </row>
    <row r="1456" spans="1:12" x14ac:dyDescent="0.25">
      <c r="A1456" s="8" t="s">
        <v>803</v>
      </c>
      <c r="B1456" s="8" t="s">
        <v>804</v>
      </c>
      <c r="C1456" s="8" t="s">
        <v>31</v>
      </c>
      <c r="D1456" s="8" t="str">
        <f>VLOOKUP(HospitalImport__2[[#This Row],[Provider State]],States!$A$2:$B$52,2,FALSE)</f>
        <v>Indiana</v>
      </c>
      <c r="E1456" s="8" t="s">
        <v>805</v>
      </c>
      <c r="F1456">
        <v>57</v>
      </c>
      <c r="G1456" t="str">
        <f>VLOOKUP(HospitalImport__2[[#This Row],[Medical Procedure ID No.]],MedicalProcedures!$A$1:$B$11,2,FALSE)</f>
        <v>DEGENERATIVE NERVOUS SYSTEM DISORDERS W/O MCC</v>
      </c>
      <c r="H1456">
        <v>65</v>
      </c>
      <c r="I1456" t="str">
        <f>VLOOKUP(HospitalImport__2[[#This Row],[ Total Discharges ]],'Discharge Volume Type'!$A$1:$B$3,2,TRUE)</f>
        <v xml:space="preserve">Medium </v>
      </c>
      <c r="J1456">
        <v>48025.3</v>
      </c>
      <c r="K1456">
        <v>5832.9</v>
      </c>
      <c r="L1456">
        <v>4169.3500000000004</v>
      </c>
    </row>
    <row r="1457" spans="1:12" x14ac:dyDescent="0.25">
      <c r="A1457" s="8" t="s">
        <v>2431</v>
      </c>
      <c r="B1457" s="8" t="s">
        <v>982</v>
      </c>
      <c r="C1457" s="8" t="s">
        <v>31</v>
      </c>
      <c r="D1457" s="8" t="str">
        <f>VLOOKUP(HospitalImport__2[[#This Row],[Provider State]],States!$A$2:$B$52,2,FALSE)</f>
        <v>Indiana</v>
      </c>
      <c r="E1457" s="8" t="s">
        <v>854</v>
      </c>
      <c r="F1457">
        <v>57</v>
      </c>
      <c r="G1457" t="str">
        <f>VLOOKUP(HospitalImport__2[[#This Row],[Medical Procedure ID No.]],MedicalProcedures!$A$1:$B$11,2,FALSE)</f>
        <v>DEGENERATIVE NERVOUS SYSTEM DISORDERS W/O MCC</v>
      </c>
      <c r="H1457">
        <v>37</v>
      </c>
      <c r="I1457" t="str">
        <f>VLOOKUP(HospitalImport__2[[#This Row],[ Total Discharges ]],'Discharge Volume Type'!$A$1:$B$3,2,TRUE)</f>
        <v>Low</v>
      </c>
      <c r="J1457">
        <v>27790.799999999999</v>
      </c>
      <c r="K1457">
        <v>7096.26</v>
      </c>
      <c r="L1457">
        <v>6369.62</v>
      </c>
    </row>
    <row r="1458" spans="1:12" x14ac:dyDescent="0.25">
      <c r="A1458" s="8" t="s">
        <v>2432</v>
      </c>
      <c r="B1458" s="8" t="s">
        <v>2433</v>
      </c>
      <c r="C1458" s="8" t="s">
        <v>31</v>
      </c>
      <c r="D1458" s="8" t="str">
        <f>VLOOKUP(HospitalImport__2[[#This Row],[Provider State]],States!$A$2:$B$52,2,FALSE)</f>
        <v>Indiana</v>
      </c>
      <c r="E1458" s="8" t="s">
        <v>811</v>
      </c>
      <c r="F1458">
        <v>57</v>
      </c>
      <c r="G1458" t="str">
        <f>VLOOKUP(HospitalImport__2[[#This Row],[Medical Procedure ID No.]],MedicalProcedures!$A$1:$B$11,2,FALSE)</f>
        <v>DEGENERATIVE NERVOUS SYSTEM DISORDERS W/O MCC</v>
      </c>
      <c r="H1458">
        <v>70</v>
      </c>
      <c r="I1458" t="str">
        <f>VLOOKUP(HospitalImport__2[[#This Row],[ Total Discharges ]],'Discharge Volume Type'!$A$1:$B$3,2,TRUE)</f>
        <v xml:space="preserve">Medium </v>
      </c>
      <c r="J1458">
        <v>23118.02</v>
      </c>
      <c r="K1458">
        <v>5367.77</v>
      </c>
      <c r="L1458">
        <v>13662.08</v>
      </c>
    </row>
    <row r="1459" spans="1:12" x14ac:dyDescent="0.25">
      <c r="A1459" s="8" t="s">
        <v>2434</v>
      </c>
      <c r="B1459" s="8" t="s">
        <v>2435</v>
      </c>
      <c r="C1459" s="8" t="s">
        <v>31</v>
      </c>
      <c r="D1459" s="8" t="str">
        <f>VLOOKUP(HospitalImport__2[[#This Row],[Provider State]],States!$A$2:$B$52,2,FALSE)</f>
        <v>Indiana</v>
      </c>
      <c r="E1459" s="8" t="s">
        <v>836</v>
      </c>
      <c r="F1459">
        <v>57</v>
      </c>
      <c r="G1459" t="str">
        <f>VLOOKUP(HospitalImport__2[[#This Row],[Medical Procedure ID No.]],MedicalProcedures!$A$1:$B$11,2,FALSE)</f>
        <v>DEGENERATIVE NERVOUS SYSTEM DISORDERS W/O MCC</v>
      </c>
      <c r="H1459">
        <v>50</v>
      </c>
      <c r="I1459" t="str">
        <f>VLOOKUP(HospitalImport__2[[#This Row],[ Total Discharges ]],'Discharge Volume Type'!$A$1:$B$3,2,TRUE)</f>
        <v xml:space="preserve">Medium </v>
      </c>
      <c r="J1459">
        <v>35245.5</v>
      </c>
      <c r="K1459">
        <v>8257.99</v>
      </c>
      <c r="L1459">
        <v>5622.77</v>
      </c>
    </row>
    <row r="1460" spans="1:12" x14ac:dyDescent="0.25">
      <c r="A1460" s="8" t="s">
        <v>809</v>
      </c>
      <c r="B1460" s="8" t="s">
        <v>810</v>
      </c>
      <c r="C1460" s="8" t="s">
        <v>31</v>
      </c>
      <c r="D1460" s="8" t="str">
        <f>VLOOKUP(HospitalImport__2[[#This Row],[Provider State]],States!$A$2:$B$52,2,FALSE)</f>
        <v>Indiana</v>
      </c>
      <c r="E1460" s="8" t="s">
        <v>811</v>
      </c>
      <c r="F1460">
        <v>57</v>
      </c>
      <c r="G1460" t="str">
        <f>VLOOKUP(HospitalImport__2[[#This Row],[Medical Procedure ID No.]],MedicalProcedures!$A$1:$B$11,2,FALSE)</f>
        <v>DEGENERATIVE NERVOUS SYSTEM DISORDERS W/O MCC</v>
      </c>
      <c r="H1460">
        <v>51</v>
      </c>
      <c r="I1460" t="str">
        <f>VLOOKUP(HospitalImport__2[[#This Row],[ Total Discharges ]],'Discharge Volume Type'!$A$1:$B$3,2,TRUE)</f>
        <v xml:space="preserve">Medium </v>
      </c>
      <c r="J1460">
        <v>28747.119999999999</v>
      </c>
      <c r="K1460">
        <v>3971.83</v>
      </c>
      <c r="L1460">
        <v>5455.6</v>
      </c>
    </row>
    <row r="1461" spans="1:12" x14ac:dyDescent="0.25">
      <c r="A1461" s="8" t="s">
        <v>812</v>
      </c>
      <c r="B1461" s="8" t="s">
        <v>813</v>
      </c>
      <c r="C1461" s="8" t="s">
        <v>31</v>
      </c>
      <c r="D1461" s="8" t="str">
        <f>VLOOKUP(HospitalImport__2[[#This Row],[Provider State]],States!$A$2:$B$52,2,FALSE)</f>
        <v>Indiana</v>
      </c>
      <c r="E1461" s="8" t="s">
        <v>805</v>
      </c>
      <c r="F1461">
        <v>57</v>
      </c>
      <c r="G1461" t="str">
        <f>VLOOKUP(HospitalImport__2[[#This Row],[Medical Procedure ID No.]],MedicalProcedures!$A$1:$B$11,2,FALSE)</f>
        <v>DEGENERATIVE NERVOUS SYSTEM DISORDERS W/O MCC</v>
      </c>
      <c r="H1461">
        <v>47</v>
      </c>
      <c r="I1461" t="str">
        <f>VLOOKUP(HospitalImport__2[[#This Row],[ Total Discharges ]],'Discharge Volume Type'!$A$1:$B$3,2,TRUE)</f>
        <v>Low</v>
      </c>
      <c r="J1461">
        <v>14211.47</v>
      </c>
      <c r="K1461">
        <v>5449.63</v>
      </c>
      <c r="L1461">
        <v>15358.22</v>
      </c>
    </row>
    <row r="1462" spans="1:12" x14ac:dyDescent="0.25">
      <c r="A1462" s="8" t="s">
        <v>814</v>
      </c>
      <c r="B1462" s="8" t="s">
        <v>815</v>
      </c>
      <c r="C1462" s="8" t="s">
        <v>31</v>
      </c>
      <c r="D1462" s="8" t="str">
        <f>VLOOKUP(HospitalImport__2[[#This Row],[Provider State]],States!$A$2:$B$52,2,FALSE)</f>
        <v>Indiana</v>
      </c>
      <c r="E1462" s="8" t="s">
        <v>816</v>
      </c>
      <c r="F1462">
        <v>57</v>
      </c>
      <c r="G1462" t="str">
        <f>VLOOKUP(HospitalImport__2[[#This Row],[Medical Procedure ID No.]],MedicalProcedures!$A$1:$B$11,2,FALSE)</f>
        <v>DEGENERATIVE NERVOUS SYSTEM DISORDERS W/O MCC</v>
      </c>
      <c r="H1462">
        <v>45</v>
      </c>
      <c r="I1462" t="str">
        <f>VLOOKUP(HospitalImport__2[[#This Row],[ Total Discharges ]],'Discharge Volume Type'!$A$1:$B$3,2,TRUE)</f>
        <v>Low</v>
      </c>
      <c r="J1462">
        <v>17176.689999999999</v>
      </c>
      <c r="K1462">
        <v>4926.7</v>
      </c>
      <c r="L1462">
        <v>5221.71</v>
      </c>
    </row>
    <row r="1463" spans="1:12" x14ac:dyDescent="0.25">
      <c r="A1463" s="8" t="s">
        <v>817</v>
      </c>
      <c r="B1463" s="8" t="s">
        <v>818</v>
      </c>
      <c r="C1463" s="8" t="s">
        <v>31</v>
      </c>
      <c r="D1463" s="8" t="str">
        <f>VLOOKUP(HospitalImport__2[[#This Row],[Provider State]],States!$A$2:$B$52,2,FALSE)</f>
        <v>Indiana</v>
      </c>
      <c r="E1463" s="8" t="s">
        <v>811</v>
      </c>
      <c r="F1463">
        <v>57</v>
      </c>
      <c r="G1463" t="str">
        <f>VLOOKUP(HospitalImport__2[[#This Row],[Medical Procedure ID No.]],MedicalProcedures!$A$1:$B$11,2,FALSE)</f>
        <v>DEGENERATIVE NERVOUS SYSTEM DISORDERS W/O MCC</v>
      </c>
      <c r="H1463">
        <v>54</v>
      </c>
      <c r="I1463" t="str">
        <f>VLOOKUP(HospitalImport__2[[#This Row],[ Total Discharges ]],'Discharge Volume Type'!$A$1:$B$3,2,TRUE)</f>
        <v xml:space="preserve">Medium </v>
      </c>
      <c r="J1463">
        <v>31549.45</v>
      </c>
      <c r="K1463">
        <v>5256.21</v>
      </c>
      <c r="L1463">
        <v>6512.25</v>
      </c>
    </row>
    <row r="1464" spans="1:12" x14ac:dyDescent="0.25">
      <c r="A1464" s="8" t="s">
        <v>819</v>
      </c>
      <c r="B1464" s="8" t="s">
        <v>815</v>
      </c>
      <c r="C1464" s="8" t="s">
        <v>31</v>
      </c>
      <c r="D1464" s="8" t="str">
        <f>VLOOKUP(HospitalImport__2[[#This Row],[Provider State]],States!$A$2:$B$52,2,FALSE)</f>
        <v>Indiana</v>
      </c>
      <c r="E1464" s="8" t="s">
        <v>816</v>
      </c>
      <c r="F1464">
        <v>57</v>
      </c>
      <c r="G1464" t="str">
        <f>VLOOKUP(HospitalImport__2[[#This Row],[Medical Procedure ID No.]],MedicalProcedures!$A$1:$B$11,2,FALSE)</f>
        <v>DEGENERATIVE NERVOUS SYSTEM DISORDERS W/O MCC</v>
      </c>
      <c r="H1464">
        <v>64</v>
      </c>
      <c r="I1464" t="str">
        <f>VLOOKUP(HospitalImport__2[[#This Row],[ Total Discharges ]],'Discharge Volume Type'!$A$1:$B$3,2,TRUE)</f>
        <v xml:space="preserve">Medium </v>
      </c>
      <c r="J1464">
        <v>46692.89</v>
      </c>
      <c r="K1464">
        <v>8899.61</v>
      </c>
      <c r="L1464">
        <v>4590.22</v>
      </c>
    </row>
    <row r="1465" spans="1:12" x14ac:dyDescent="0.25">
      <c r="A1465" s="8" t="s">
        <v>820</v>
      </c>
      <c r="B1465" s="8" t="s">
        <v>821</v>
      </c>
      <c r="C1465" s="8" t="s">
        <v>31</v>
      </c>
      <c r="D1465" s="8" t="str">
        <f>VLOOKUP(HospitalImport__2[[#This Row],[Provider State]],States!$A$2:$B$52,2,FALSE)</f>
        <v>Indiana</v>
      </c>
      <c r="E1465" s="8" t="s">
        <v>822</v>
      </c>
      <c r="F1465">
        <v>57</v>
      </c>
      <c r="G1465" t="str">
        <f>VLOOKUP(HospitalImport__2[[#This Row],[Medical Procedure ID No.]],MedicalProcedures!$A$1:$B$11,2,FALSE)</f>
        <v>DEGENERATIVE NERVOUS SYSTEM DISORDERS W/O MCC</v>
      </c>
      <c r="H1465">
        <v>127</v>
      </c>
      <c r="I1465" t="str">
        <f>VLOOKUP(HospitalImport__2[[#This Row],[ Total Discharges ]],'Discharge Volume Type'!$A$1:$B$3,2,TRUE)</f>
        <v>High</v>
      </c>
      <c r="J1465">
        <v>33947.81</v>
      </c>
      <c r="K1465">
        <v>5754.01</v>
      </c>
      <c r="L1465">
        <v>15920.94</v>
      </c>
    </row>
    <row r="1466" spans="1:12" x14ac:dyDescent="0.25">
      <c r="A1466" s="8" t="s">
        <v>2436</v>
      </c>
      <c r="B1466" s="8" t="s">
        <v>839</v>
      </c>
      <c r="C1466" s="8" t="s">
        <v>31</v>
      </c>
      <c r="D1466" s="8" t="str">
        <f>VLOOKUP(HospitalImport__2[[#This Row],[Provider State]],States!$A$2:$B$52,2,FALSE)</f>
        <v>Indiana</v>
      </c>
      <c r="E1466" s="8" t="s">
        <v>836</v>
      </c>
      <c r="F1466">
        <v>57</v>
      </c>
      <c r="G1466" t="str">
        <f>VLOOKUP(HospitalImport__2[[#This Row],[Medical Procedure ID No.]],MedicalProcedures!$A$1:$B$11,2,FALSE)</f>
        <v>DEGENERATIVE NERVOUS SYSTEM DISORDERS W/O MCC</v>
      </c>
      <c r="H1466">
        <v>53</v>
      </c>
      <c r="I1466" t="str">
        <f>VLOOKUP(HospitalImport__2[[#This Row],[ Total Discharges ]],'Discharge Volume Type'!$A$1:$B$3,2,TRUE)</f>
        <v xml:space="preserve">Medium </v>
      </c>
      <c r="J1466">
        <v>23597.59</v>
      </c>
      <c r="K1466">
        <v>6473.71</v>
      </c>
      <c r="L1466">
        <v>5734.35</v>
      </c>
    </row>
    <row r="1467" spans="1:12" x14ac:dyDescent="0.25">
      <c r="A1467" s="8" t="s">
        <v>2437</v>
      </c>
      <c r="B1467" s="8" t="s">
        <v>2438</v>
      </c>
      <c r="C1467" s="8" t="s">
        <v>31</v>
      </c>
      <c r="D1467" s="8" t="str">
        <f>VLOOKUP(HospitalImport__2[[#This Row],[Provider State]],States!$A$2:$B$52,2,FALSE)</f>
        <v>Indiana</v>
      </c>
      <c r="E1467" s="8" t="s">
        <v>836</v>
      </c>
      <c r="F1467">
        <v>57</v>
      </c>
      <c r="G1467" t="str">
        <f>VLOOKUP(HospitalImport__2[[#This Row],[Medical Procedure ID No.]],MedicalProcedures!$A$1:$B$11,2,FALSE)</f>
        <v>DEGENERATIVE NERVOUS SYSTEM DISORDERS W/O MCC</v>
      </c>
      <c r="H1467">
        <v>64</v>
      </c>
      <c r="I1467" t="str">
        <f>VLOOKUP(HospitalImport__2[[#This Row],[ Total Discharges ]],'Discharge Volume Type'!$A$1:$B$3,2,TRUE)</f>
        <v xml:space="preserve">Medium </v>
      </c>
      <c r="J1467">
        <v>45346.46</v>
      </c>
      <c r="K1467">
        <v>3931.87</v>
      </c>
      <c r="L1467">
        <v>5916.22</v>
      </c>
    </row>
    <row r="1468" spans="1:12" x14ac:dyDescent="0.25">
      <c r="A1468" s="8" t="s">
        <v>825</v>
      </c>
      <c r="B1468" s="8" t="s">
        <v>826</v>
      </c>
      <c r="C1468" s="8" t="s">
        <v>31</v>
      </c>
      <c r="D1468" s="8" t="str">
        <f>VLOOKUP(HospitalImport__2[[#This Row],[Provider State]],States!$A$2:$B$52,2,FALSE)</f>
        <v>Indiana</v>
      </c>
      <c r="E1468" s="8" t="s">
        <v>805</v>
      </c>
      <c r="F1468">
        <v>57</v>
      </c>
      <c r="G1468" t="str">
        <f>VLOOKUP(HospitalImport__2[[#This Row],[Medical Procedure ID No.]],MedicalProcedures!$A$1:$B$11,2,FALSE)</f>
        <v>DEGENERATIVE NERVOUS SYSTEM DISORDERS W/O MCC</v>
      </c>
      <c r="H1468">
        <v>36</v>
      </c>
      <c r="I1468" t="str">
        <f>VLOOKUP(HospitalImport__2[[#This Row],[ Total Discharges ]],'Discharge Volume Type'!$A$1:$B$3,2,TRUE)</f>
        <v>Low</v>
      </c>
      <c r="J1468">
        <v>19810.3</v>
      </c>
      <c r="K1468">
        <v>7494.01</v>
      </c>
      <c r="L1468">
        <v>7607.01</v>
      </c>
    </row>
    <row r="1469" spans="1:12" x14ac:dyDescent="0.25">
      <c r="A1469" s="8" t="s">
        <v>827</v>
      </c>
      <c r="B1469" s="8" t="s">
        <v>828</v>
      </c>
      <c r="C1469" s="8" t="s">
        <v>31</v>
      </c>
      <c r="D1469" s="8" t="str">
        <f>VLOOKUP(HospitalImport__2[[#This Row],[Provider State]],States!$A$2:$B$52,2,FALSE)</f>
        <v>Indiana</v>
      </c>
      <c r="E1469" s="8" t="s">
        <v>805</v>
      </c>
      <c r="F1469">
        <v>57</v>
      </c>
      <c r="G1469" t="str">
        <f>VLOOKUP(HospitalImport__2[[#This Row],[Medical Procedure ID No.]],MedicalProcedures!$A$1:$B$11,2,FALSE)</f>
        <v>DEGENERATIVE NERVOUS SYSTEM DISORDERS W/O MCC</v>
      </c>
      <c r="H1469">
        <v>39</v>
      </c>
      <c r="I1469" t="str">
        <f>VLOOKUP(HospitalImport__2[[#This Row],[ Total Discharges ]],'Discharge Volume Type'!$A$1:$B$3,2,TRUE)</f>
        <v>Low</v>
      </c>
      <c r="J1469">
        <v>33434.06</v>
      </c>
      <c r="K1469">
        <v>5853.8</v>
      </c>
      <c r="L1469">
        <v>10269.129999999999</v>
      </c>
    </row>
    <row r="1470" spans="1:12" x14ac:dyDescent="0.25">
      <c r="A1470" s="8" t="s">
        <v>831</v>
      </c>
      <c r="B1470" s="8" t="s">
        <v>832</v>
      </c>
      <c r="C1470" s="8" t="s">
        <v>31</v>
      </c>
      <c r="D1470" s="8" t="str">
        <f>VLOOKUP(HospitalImport__2[[#This Row],[Provider State]],States!$A$2:$B$52,2,FALSE)</f>
        <v>Indiana</v>
      </c>
      <c r="E1470" s="8" t="s">
        <v>808</v>
      </c>
      <c r="F1470">
        <v>57</v>
      </c>
      <c r="G1470" t="str">
        <f>VLOOKUP(HospitalImport__2[[#This Row],[Medical Procedure ID No.]],MedicalProcedures!$A$1:$B$11,2,FALSE)</f>
        <v>DEGENERATIVE NERVOUS SYSTEM DISORDERS W/O MCC</v>
      </c>
      <c r="H1470">
        <v>43</v>
      </c>
      <c r="I1470" t="str">
        <f>VLOOKUP(HospitalImport__2[[#This Row],[ Total Discharges ]],'Discharge Volume Type'!$A$1:$B$3,2,TRUE)</f>
        <v>Low</v>
      </c>
      <c r="J1470">
        <v>15433.19</v>
      </c>
      <c r="K1470">
        <v>6941.8</v>
      </c>
      <c r="L1470">
        <v>2827.98</v>
      </c>
    </row>
    <row r="1471" spans="1:12" x14ac:dyDescent="0.25">
      <c r="A1471" s="8" t="s">
        <v>834</v>
      </c>
      <c r="B1471" s="8" t="s">
        <v>835</v>
      </c>
      <c r="C1471" s="8" t="s">
        <v>31</v>
      </c>
      <c r="D1471" s="8" t="str">
        <f>VLOOKUP(HospitalImport__2[[#This Row],[Provider State]],States!$A$2:$B$52,2,FALSE)</f>
        <v>Indiana</v>
      </c>
      <c r="E1471" s="8" t="s">
        <v>836</v>
      </c>
      <c r="F1471">
        <v>57</v>
      </c>
      <c r="G1471" t="str">
        <f>VLOOKUP(HospitalImport__2[[#This Row],[Medical Procedure ID No.]],MedicalProcedures!$A$1:$B$11,2,FALSE)</f>
        <v>DEGENERATIVE NERVOUS SYSTEM DISORDERS W/O MCC</v>
      </c>
      <c r="H1471">
        <v>42</v>
      </c>
      <c r="I1471" t="str">
        <f>VLOOKUP(HospitalImport__2[[#This Row],[ Total Discharges ]],'Discharge Volume Type'!$A$1:$B$3,2,TRUE)</f>
        <v>Low</v>
      </c>
      <c r="J1471">
        <v>10247.24</v>
      </c>
      <c r="K1471">
        <v>5964.99</v>
      </c>
      <c r="L1471">
        <v>3848.18</v>
      </c>
    </row>
    <row r="1472" spans="1:12" x14ac:dyDescent="0.25">
      <c r="A1472" s="8" t="s">
        <v>837</v>
      </c>
      <c r="B1472" s="8" t="s">
        <v>752</v>
      </c>
      <c r="C1472" s="8" t="s">
        <v>31</v>
      </c>
      <c r="D1472" s="8" t="str">
        <f>VLOOKUP(HospitalImport__2[[#This Row],[Provider State]],States!$A$2:$B$52,2,FALSE)</f>
        <v>Indiana</v>
      </c>
      <c r="E1472" s="8" t="s">
        <v>836</v>
      </c>
      <c r="F1472">
        <v>57</v>
      </c>
      <c r="G1472" t="str">
        <f>VLOOKUP(HospitalImport__2[[#This Row],[Medical Procedure ID No.]],MedicalProcedures!$A$1:$B$11,2,FALSE)</f>
        <v>DEGENERATIVE NERVOUS SYSTEM DISORDERS W/O MCC</v>
      </c>
      <c r="H1472">
        <v>36</v>
      </c>
      <c r="I1472" t="str">
        <f>VLOOKUP(HospitalImport__2[[#This Row],[ Total Discharges ]],'Discharge Volume Type'!$A$1:$B$3,2,TRUE)</f>
        <v>Low</v>
      </c>
      <c r="J1472">
        <v>17735.919999999998</v>
      </c>
      <c r="K1472">
        <v>7046.41</v>
      </c>
      <c r="L1472">
        <v>6423.16</v>
      </c>
    </row>
    <row r="1473" spans="1:12" x14ac:dyDescent="0.25">
      <c r="A1473" s="8" t="s">
        <v>838</v>
      </c>
      <c r="B1473" s="8" t="s">
        <v>839</v>
      </c>
      <c r="C1473" s="8" t="s">
        <v>31</v>
      </c>
      <c r="D1473" s="8" t="str">
        <f>VLOOKUP(HospitalImport__2[[#This Row],[Provider State]],States!$A$2:$B$52,2,FALSE)</f>
        <v>Indiana</v>
      </c>
      <c r="E1473" s="8" t="s">
        <v>836</v>
      </c>
      <c r="F1473">
        <v>57</v>
      </c>
      <c r="G1473" t="str">
        <f>VLOOKUP(HospitalImport__2[[#This Row],[Medical Procedure ID No.]],MedicalProcedures!$A$1:$B$11,2,FALSE)</f>
        <v>DEGENERATIVE NERVOUS SYSTEM DISORDERS W/O MCC</v>
      </c>
      <c r="H1473">
        <v>58</v>
      </c>
      <c r="I1473" t="str">
        <f>VLOOKUP(HospitalImport__2[[#This Row],[ Total Discharges ]],'Discharge Volume Type'!$A$1:$B$3,2,TRUE)</f>
        <v xml:space="preserve">Medium </v>
      </c>
      <c r="J1473">
        <v>29222.62</v>
      </c>
      <c r="K1473">
        <v>6317.92</v>
      </c>
      <c r="L1473">
        <v>4376.34</v>
      </c>
    </row>
    <row r="1474" spans="1:12" x14ac:dyDescent="0.25">
      <c r="A1474" s="8" t="s">
        <v>840</v>
      </c>
      <c r="B1474" s="8" t="s">
        <v>841</v>
      </c>
      <c r="C1474" s="8" t="s">
        <v>31</v>
      </c>
      <c r="D1474" s="8" t="str">
        <f>VLOOKUP(HospitalImport__2[[#This Row],[Provider State]],States!$A$2:$B$52,2,FALSE)</f>
        <v>Indiana</v>
      </c>
      <c r="E1474" s="8" t="s">
        <v>811</v>
      </c>
      <c r="F1474">
        <v>57</v>
      </c>
      <c r="G1474" t="str">
        <f>VLOOKUP(HospitalImport__2[[#This Row],[Medical Procedure ID No.]],MedicalProcedures!$A$1:$B$11,2,FALSE)</f>
        <v>DEGENERATIVE NERVOUS SYSTEM DISORDERS W/O MCC</v>
      </c>
      <c r="H1474">
        <v>52</v>
      </c>
      <c r="I1474" t="str">
        <f>VLOOKUP(HospitalImport__2[[#This Row],[ Total Discharges ]],'Discharge Volume Type'!$A$1:$B$3,2,TRUE)</f>
        <v xml:space="preserve">Medium </v>
      </c>
      <c r="J1474">
        <v>28917.98</v>
      </c>
      <c r="K1474">
        <v>13668.02</v>
      </c>
      <c r="L1474">
        <v>2676.64</v>
      </c>
    </row>
    <row r="1475" spans="1:12" x14ac:dyDescent="0.25">
      <c r="A1475" s="8" t="s">
        <v>844</v>
      </c>
      <c r="B1475" s="8" t="s">
        <v>845</v>
      </c>
      <c r="C1475" s="8" t="s">
        <v>31</v>
      </c>
      <c r="D1475" s="8" t="str">
        <f>VLOOKUP(HospitalImport__2[[#This Row],[Provider State]],States!$A$2:$B$52,2,FALSE)</f>
        <v>Indiana</v>
      </c>
      <c r="E1475" s="8" t="s">
        <v>830</v>
      </c>
      <c r="F1475">
        <v>57</v>
      </c>
      <c r="G1475" t="str">
        <f>VLOOKUP(HospitalImport__2[[#This Row],[Medical Procedure ID No.]],MedicalProcedures!$A$1:$B$11,2,FALSE)</f>
        <v>DEGENERATIVE NERVOUS SYSTEM DISORDERS W/O MCC</v>
      </c>
      <c r="H1475">
        <v>48</v>
      </c>
      <c r="I1475" t="str">
        <f>VLOOKUP(HospitalImport__2[[#This Row],[ Total Discharges ]],'Discharge Volume Type'!$A$1:$B$3,2,TRUE)</f>
        <v>Low</v>
      </c>
      <c r="J1475">
        <v>72379.86</v>
      </c>
      <c r="K1475">
        <v>7505.2</v>
      </c>
      <c r="L1475">
        <v>7321.8</v>
      </c>
    </row>
    <row r="1476" spans="1:12" x14ac:dyDescent="0.25">
      <c r="A1476" s="8" t="s">
        <v>846</v>
      </c>
      <c r="B1476" s="8" t="s">
        <v>839</v>
      </c>
      <c r="C1476" s="8" t="s">
        <v>31</v>
      </c>
      <c r="D1476" s="8" t="str">
        <f>VLOOKUP(HospitalImport__2[[#This Row],[Provider State]],States!$A$2:$B$52,2,FALSE)</f>
        <v>Indiana</v>
      </c>
      <c r="E1476" s="8" t="s">
        <v>836</v>
      </c>
      <c r="F1476">
        <v>57</v>
      </c>
      <c r="G1476" t="str">
        <f>VLOOKUP(HospitalImport__2[[#This Row],[Medical Procedure ID No.]],MedicalProcedures!$A$1:$B$11,2,FALSE)</f>
        <v>DEGENERATIVE NERVOUS SYSTEM DISORDERS W/O MCC</v>
      </c>
      <c r="H1476">
        <v>43</v>
      </c>
      <c r="I1476" t="str">
        <f>VLOOKUP(HospitalImport__2[[#This Row],[ Total Discharges ]],'Discharge Volume Type'!$A$1:$B$3,2,TRUE)</f>
        <v>Low</v>
      </c>
      <c r="J1476">
        <v>16132.03</v>
      </c>
      <c r="K1476">
        <v>6221.43</v>
      </c>
      <c r="L1476">
        <v>4034.88</v>
      </c>
    </row>
    <row r="1477" spans="1:12" x14ac:dyDescent="0.25">
      <c r="A1477" s="8" t="s">
        <v>2439</v>
      </c>
      <c r="B1477" s="8" t="s">
        <v>2440</v>
      </c>
      <c r="C1477" s="8" t="s">
        <v>31</v>
      </c>
      <c r="D1477" s="8" t="str">
        <f>VLOOKUP(HospitalImport__2[[#This Row],[Provider State]],States!$A$2:$B$52,2,FALSE)</f>
        <v>Indiana</v>
      </c>
      <c r="E1477" s="8" t="s">
        <v>1623</v>
      </c>
      <c r="F1477">
        <v>57</v>
      </c>
      <c r="G1477" t="str">
        <f>VLOOKUP(HospitalImport__2[[#This Row],[Medical Procedure ID No.]],MedicalProcedures!$A$1:$B$11,2,FALSE)</f>
        <v>DEGENERATIVE NERVOUS SYSTEM DISORDERS W/O MCC</v>
      </c>
      <c r="H1477">
        <v>45</v>
      </c>
      <c r="I1477" t="str">
        <f>VLOOKUP(HospitalImport__2[[#This Row],[ Total Discharges ]],'Discharge Volume Type'!$A$1:$B$3,2,TRUE)</f>
        <v>Low</v>
      </c>
      <c r="J1477">
        <v>12510.28</v>
      </c>
      <c r="K1477">
        <v>6708.74</v>
      </c>
      <c r="L1477">
        <v>12767.18</v>
      </c>
    </row>
    <row r="1478" spans="1:12" x14ac:dyDescent="0.25">
      <c r="A1478" s="8" t="s">
        <v>847</v>
      </c>
      <c r="B1478" s="8" t="s">
        <v>848</v>
      </c>
      <c r="C1478" s="8" t="s">
        <v>31</v>
      </c>
      <c r="D1478" s="8" t="str">
        <f>VLOOKUP(HospitalImport__2[[#This Row],[Provider State]],States!$A$2:$B$52,2,FALSE)</f>
        <v>Indiana</v>
      </c>
      <c r="E1478" s="8" t="s">
        <v>836</v>
      </c>
      <c r="F1478">
        <v>57</v>
      </c>
      <c r="G1478" t="str">
        <f>VLOOKUP(HospitalImport__2[[#This Row],[Medical Procedure ID No.]],MedicalProcedures!$A$1:$B$11,2,FALSE)</f>
        <v>DEGENERATIVE NERVOUS SYSTEM DISORDERS W/O MCC</v>
      </c>
      <c r="H1478">
        <v>48</v>
      </c>
      <c r="I1478" t="str">
        <f>VLOOKUP(HospitalImport__2[[#This Row],[ Total Discharges ]],'Discharge Volume Type'!$A$1:$B$3,2,TRUE)</f>
        <v>Low</v>
      </c>
      <c r="J1478">
        <v>63857.27</v>
      </c>
      <c r="K1478">
        <v>8077.87</v>
      </c>
      <c r="L1478">
        <v>3898.89</v>
      </c>
    </row>
    <row r="1479" spans="1:12" x14ac:dyDescent="0.25">
      <c r="A1479" s="8" t="s">
        <v>849</v>
      </c>
      <c r="B1479" s="8" t="s">
        <v>850</v>
      </c>
      <c r="C1479" s="8" t="s">
        <v>31</v>
      </c>
      <c r="D1479" s="8" t="str">
        <f>VLOOKUP(HospitalImport__2[[#This Row],[Provider State]],States!$A$2:$B$52,2,FALSE)</f>
        <v>Indiana</v>
      </c>
      <c r="E1479" s="8" t="s">
        <v>851</v>
      </c>
      <c r="F1479">
        <v>57</v>
      </c>
      <c r="G1479" t="str">
        <f>VLOOKUP(HospitalImport__2[[#This Row],[Medical Procedure ID No.]],MedicalProcedures!$A$1:$B$11,2,FALSE)</f>
        <v>DEGENERATIVE NERVOUS SYSTEM DISORDERS W/O MCC</v>
      </c>
      <c r="H1479">
        <v>32</v>
      </c>
      <c r="I1479" t="str">
        <f>VLOOKUP(HospitalImport__2[[#This Row],[ Total Discharges ]],'Discharge Volume Type'!$A$1:$B$3,2,TRUE)</f>
        <v>Low</v>
      </c>
      <c r="J1479">
        <v>22690.01</v>
      </c>
      <c r="K1479">
        <v>7280.81</v>
      </c>
      <c r="L1479">
        <v>3303.87</v>
      </c>
    </row>
    <row r="1480" spans="1:12" x14ac:dyDescent="0.25">
      <c r="A1480" s="8" t="s">
        <v>852</v>
      </c>
      <c r="B1480" s="8" t="s">
        <v>853</v>
      </c>
      <c r="C1480" s="8" t="s">
        <v>31</v>
      </c>
      <c r="D1480" s="8" t="str">
        <f>VLOOKUP(HospitalImport__2[[#This Row],[Provider State]],States!$A$2:$B$52,2,FALSE)</f>
        <v>Indiana</v>
      </c>
      <c r="E1480" s="8" t="s">
        <v>854</v>
      </c>
      <c r="F1480">
        <v>57</v>
      </c>
      <c r="G1480" t="str">
        <f>VLOOKUP(HospitalImport__2[[#This Row],[Medical Procedure ID No.]],MedicalProcedures!$A$1:$B$11,2,FALSE)</f>
        <v>DEGENERATIVE NERVOUS SYSTEM DISORDERS W/O MCC</v>
      </c>
      <c r="H1480">
        <v>56</v>
      </c>
      <c r="I1480" t="str">
        <f>VLOOKUP(HospitalImport__2[[#This Row],[ Total Discharges ]],'Discharge Volume Type'!$A$1:$B$3,2,TRUE)</f>
        <v xml:space="preserve">Medium </v>
      </c>
      <c r="J1480">
        <v>20538.060000000001</v>
      </c>
      <c r="K1480">
        <v>3991.38</v>
      </c>
      <c r="L1480">
        <v>9892.85</v>
      </c>
    </row>
    <row r="1481" spans="1:12" x14ac:dyDescent="0.25">
      <c r="A1481" s="8" t="s">
        <v>855</v>
      </c>
      <c r="B1481" s="8" t="s">
        <v>845</v>
      </c>
      <c r="C1481" s="8" t="s">
        <v>31</v>
      </c>
      <c r="D1481" s="8" t="str">
        <f>VLOOKUP(HospitalImport__2[[#This Row],[Provider State]],States!$A$2:$B$52,2,FALSE)</f>
        <v>Indiana</v>
      </c>
      <c r="E1481" s="8" t="s">
        <v>830</v>
      </c>
      <c r="F1481">
        <v>57</v>
      </c>
      <c r="G1481" t="str">
        <f>VLOOKUP(HospitalImport__2[[#This Row],[Medical Procedure ID No.]],MedicalProcedures!$A$1:$B$11,2,FALSE)</f>
        <v>DEGENERATIVE NERVOUS SYSTEM DISORDERS W/O MCC</v>
      </c>
      <c r="H1481">
        <v>59</v>
      </c>
      <c r="I1481" t="str">
        <f>VLOOKUP(HospitalImport__2[[#This Row],[ Total Discharges ]],'Discharge Volume Type'!$A$1:$B$3,2,TRUE)</f>
        <v xml:space="preserve">Medium </v>
      </c>
      <c r="J1481">
        <v>15555.79</v>
      </c>
      <c r="K1481">
        <v>6034.88</v>
      </c>
      <c r="L1481">
        <v>8257.08</v>
      </c>
    </row>
    <row r="1482" spans="1:12" x14ac:dyDescent="0.25">
      <c r="A1482" s="8" t="s">
        <v>2441</v>
      </c>
      <c r="B1482" s="8" t="s">
        <v>848</v>
      </c>
      <c r="C1482" s="8" t="s">
        <v>31</v>
      </c>
      <c r="D1482" s="8" t="str">
        <f>VLOOKUP(HospitalImport__2[[#This Row],[Provider State]],States!$A$2:$B$52,2,FALSE)</f>
        <v>Indiana</v>
      </c>
      <c r="E1482" s="8" t="s">
        <v>836</v>
      </c>
      <c r="F1482">
        <v>57</v>
      </c>
      <c r="G1482" t="str">
        <f>VLOOKUP(HospitalImport__2[[#This Row],[Medical Procedure ID No.]],MedicalProcedures!$A$1:$B$11,2,FALSE)</f>
        <v>DEGENERATIVE NERVOUS SYSTEM DISORDERS W/O MCC</v>
      </c>
      <c r="H1482">
        <v>49</v>
      </c>
      <c r="I1482" t="str">
        <f>VLOOKUP(HospitalImport__2[[#This Row],[ Total Discharges ]],'Discharge Volume Type'!$A$1:$B$3,2,TRUE)</f>
        <v>Low</v>
      </c>
      <c r="J1482">
        <v>12408.65</v>
      </c>
      <c r="K1482">
        <v>5821.39</v>
      </c>
      <c r="L1482">
        <v>3889.86</v>
      </c>
    </row>
    <row r="1483" spans="1:12" x14ac:dyDescent="0.25">
      <c r="A1483" s="8" t="s">
        <v>862</v>
      </c>
      <c r="B1483" s="8" t="s">
        <v>863</v>
      </c>
      <c r="C1483" s="8" t="s">
        <v>31</v>
      </c>
      <c r="D1483" s="8" t="str">
        <f>VLOOKUP(HospitalImport__2[[#This Row],[Provider State]],States!$A$2:$B$52,2,FALSE)</f>
        <v>Indiana</v>
      </c>
      <c r="E1483" s="8" t="s">
        <v>854</v>
      </c>
      <c r="F1483">
        <v>57</v>
      </c>
      <c r="G1483" t="str">
        <f>VLOOKUP(HospitalImport__2[[#This Row],[Medical Procedure ID No.]],MedicalProcedures!$A$1:$B$11,2,FALSE)</f>
        <v>DEGENERATIVE NERVOUS SYSTEM DISORDERS W/O MCC</v>
      </c>
      <c r="H1483">
        <v>45</v>
      </c>
      <c r="I1483" t="str">
        <f>VLOOKUP(HospitalImport__2[[#This Row],[ Total Discharges ]],'Discharge Volume Type'!$A$1:$B$3,2,TRUE)</f>
        <v>Low</v>
      </c>
      <c r="J1483">
        <v>22729.599999999999</v>
      </c>
      <c r="K1483">
        <v>5090.01</v>
      </c>
      <c r="L1483">
        <v>7794.77</v>
      </c>
    </row>
    <row r="1484" spans="1:12" x14ac:dyDescent="0.25">
      <c r="A1484" s="8" t="s">
        <v>864</v>
      </c>
      <c r="B1484" s="8" t="s">
        <v>865</v>
      </c>
      <c r="C1484" s="8" t="s">
        <v>31</v>
      </c>
      <c r="D1484" s="8" t="str">
        <f>VLOOKUP(HospitalImport__2[[#This Row],[Provider State]],States!$A$2:$B$52,2,FALSE)</f>
        <v>Indiana</v>
      </c>
      <c r="E1484" s="8" t="s">
        <v>805</v>
      </c>
      <c r="F1484">
        <v>57</v>
      </c>
      <c r="G1484" t="str">
        <f>VLOOKUP(HospitalImport__2[[#This Row],[Medical Procedure ID No.]],MedicalProcedures!$A$1:$B$11,2,FALSE)</f>
        <v>DEGENERATIVE NERVOUS SYSTEM DISORDERS W/O MCC</v>
      </c>
      <c r="H1484">
        <v>47</v>
      </c>
      <c r="I1484" t="str">
        <f>VLOOKUP(HospitalImport__2[[#This Row],[ Total Discharges ]],'Discharge Volume Type'!$A$1:$B$3,2,TRUE)</f>
        <v>Low</v>
      </c>
      <c r="J1484">
        <v>20540.75</v>
      </c>
      <c r="K1484">
        <v>10706.72</v>
      </c>
      <c r="L1484">
        <v>4987.5</v>
      </c>
    </row>
    <row r="1485" spans="1:12" x14ac:dyDescent="0.25">
      <c r="A1485" s="8" t="s">
        <v>2442</v>
      </c>
      <c r="B1485" s="8" t="s">
        <v>2443</v>
      </c>
      <c r="C1485" s="8" t="s">
        <v>31</v>
      </c>
      <c r="D1485" s="8" t="str">
        <f>VLOOKUP(HospitalImport__2[[#This Row],[Provider State]],States!$A$2:$B$52,2,FALSE)</f>
        <v>Indiana</v>
      </c>
      <c r="E1485" s="8" t="s">
        <v>836</v>
      </c>
      <c r="F1485">
        <v>57</v>
      </c>
      <c r="G1485" t="str">
        <f>VLOOKUP(HospitalImport__2[[#This Row],[Medical Procedure ID No.]],MedicalProcedures!$A$1:$B$11,2,FALSE)</f>
        <v>DEGENERATIVE NERVOUS SYSTEM DISORDERS W/O MCC</v>
      </c>
      <c r="H1485">
        <v>128</v>
      </c>
      <c r="I1485" t="str">
        <f>VLOOKUP(HospitalImport__2[[#This Row],[ Total Discharges ]],'Discharge Volume Type'!$A$1:$B$3,2,TRUE)</f>
        <v>High</v>
      </c>
      <c r="J1485">
        <v>16189.92</v>
      </c>
      <c r="K1485">
        <v>9390.25</v>
      </c>
      <c r="L1485">
        <v>12144.95</v>
      </c>
    </row>
    <row r="1486" spans="1:12" x14ac:dyDescent="0.25">
      <c r="A1486" s="8" t="s">
        <v>2444</v>
      </c>
      <c r="B1486" s="8" t="s">
        <v>839</v>
      </c>
      <c r="C1486" s="8" t="s">
        <v>31</v>
      </c>
      <c r="D1486" s="8" t="str">
        <f>VLOOKUP(HospitalImport__2[[#This Row],[Provider State]],States!$A$2:$B$52,2,FALSE)</f>
        <v>Indiana</v>
      </c>
      <c r="E1486" s="8" t="s">
        <v>836</v>
      </c>
      <c r="F1486">
        <v>57</v>
      </c>
      <c r="G1486" t="str">
        <f>VLOOKUP(HospitalImport__2[[#This Row],[Medical Procedure ID No.]],MedicalProcedures!$A$1:$B$11,2,FALSE)</f>
        <v>DEGENERATIVE NERVOUS SYSTEM DISORDERS W/O MCC</v>
      </c>
      <c r="H1486">
        <v>47</v>
      </c>
      <c r="I1486" t="str">
        <f>VLOOKUP(HospitalImport__2[[#This Row],[ Total Discharges ]],'Discharge Volume Type'!$A$1:$B$3,2,TRUE)</f>
        <v>Low</v>
      </c>
      <c r="J1486">
        <v>12334.77</v>
      </c>
      <c r="K1486">
        <v>9068.3799999999992</v>
      </c>
      <c r="L1486">
        <v>7273.63</v>
      </c>
    </row>
    <row r="1487" spans="1:12" x14ac:dyDescent="0.25">
      <c r="A1487" s="8" t="s">
        <v>871</v>
      </c>
      <c r="B1487" s="8" t="s">
        <v>857</v>
      </c>
      <c r="C1487" s="8" t="s">
        <v>31</v>
      </c>
      <c r="D1487" s="8" t="str">
        <f>VLOOKUP(HospitalImport__2[[#This Row],[Provider State]],States!$A$2:$B$52,2,FALSE)</f>
        <v>Indiana</v>
      </c>
      <c r="E1487" s="8" t="s">
        <v>858</v>
      </c>
      <c r="F1487">
        <v>57</v>
      </c>
      <c r="G1487" t="str">
        <f>VLOOKUP(HospitalImport__2[[#This Row],[Medical Procedure ID No.]],MedicalProcedures!$A$1:$B$11,2,FALSE)</f>
        <v>DEGENERATIVE NERVOUS SYSTEM DISORDERS W/O MCC</v>
      </c>
      <c r="H1487">
        <v>175</v>
      </c>
      <c r="I1487" t="str">
        <f>VLOOKUP(HospitalImport__2[[#This Row],[ Total Discharges ]],'Discharge Volume Type'!$A$1:$B$3,2,TRUE)</f>
        <v>High</v>
      </c>
      <c r="J1487">
        <v>16395.25</v>
      </c>
      <c r="K1487">
        <v>5528.67</v>
      </c>
      <c r="L1487">
        <v>4946.12</v>
      </c>
    </row>
    <row r="1488" spans="1:12" x14ac:dyDescent="0.25">
      <c r="A1488" s="8" t="s">
        <v>2445</v>
      </c>
      <c r="B1488" s="8" t="s">
        <v>810</v>
      </c>
      <c r="C1488" s="8" t="s">
        <v>31</v>
      </c>
      <c r="D1488" s="8" t="str">
        <f>VLOOKUP(HospitalImport__2[[#This Row],[Provider State]],States!$A$2:$B$52,2,FALSE)</f>
        <v>Indiana</v>
      </c>
      <c r="E1488" s="8" t="s">
        <v>811</v>
      </c>
      <c r="F1488">
        <v>57</v>
      </c>
      <c r="G1488" t="str">
        <f>VLOOKUP(HospitalImport__2[[#This Row],[Medical Procedure ID No.]],MedicalProcedures!$A$1:$B$11,2,FALSE)</f>
        <v>DEGENERATIVE NERVOUS SYSTEM DISORDERS W/O MCC</v>
      </c>
      <c r="H1488">
        <v>63</v>
      </c>
      <c r="I1488" t="str">
        <f>VLOOKUP(HospitalImport__2[[#This Row],[ Total Discharges ]],'Discharge Volume Type'!$A$1:$B$3,2,TRUE)</f>
        <v xml:space="preserve">Medium </v>
      </c>
      <c r="J1488">
        <v>23950.94</v>
      </c>
      <c r="K1488">
        <v>5345.58</v>
      </c>
      <c r="L1488">
        <v>6240.73</v>
      </c>
    </row>
    <row r="1489" spans="1:12" x14ac:dyDescent="0.25">
      <c r="A1489" s="8" t="s">
        <v>2446</v>
      </c>
      <c r="B1489" s="8" t="s">
        <v>883</v>
      </c>
      <c r="C1489" s="8" t="s">
        <v>33</v>
      </c>
      <c r="D1489" s="8" t="str">
        <f>VLOOKUP(HospitalImport__2[[#This Row],[Provider State]],States!$A$2:$B$52,2,FALSE)</f>
        <v>Iowa</v>
      </c>
      <c r="E1489" s="8" t="s">
        <v>884</v>
      </c>
      <c r="F1489">
        <v>57</v>
      </c>
      <c r="G1489" t="str">
        <f>VLOOKUP(HospitalImport__2[[#This Row],[Medical Procedure ID No.]],MedicalProcedures!$A$1:$B$11,2,FALSE)</f>
        <v>DEGENERATIVE NERVOUS SYSTEM DISORDERS W/O MCC</v>
      </c>
      <c r="H1489">
        <v>63</v>
      </c>
      <c r="I1489" t="str">
        <f>VLOOKUP(HospitalImport__2[[#This Row],[ Total Discharges ]],'Discharge Volume Type'!$A$1:$B$3,2,TRUE)</f>
        <v xml:space="preserve">Medium </v>
      </c>
      <c r="J1489">
        <v>18548.2</v>
      </c>
      <c r="K1489">
        <v>17799.759999999998</v>
      </c>
      <c r="L1489">
        <v>3971.27</v>
      </c>
    </row>
    <row r="1490" spans="1:12" x14ac:dyDescent="0.25">
      <c r="A1490" s="8" t="s">
        <v>337</v>
      </c>
      <c r="B1490" s="8" t="s">
        <v>888</v>
      </c>
      <c r="C1490" s="8" t="s">
        <v>33</v>
      </c>
      <c r="D1490" s="8" t="str">
        <f>VLOOKUP(HospitalImport__2[[#This Row],[Provider State]],States!$A$2:$B$52,2,FALSE)</f>
        <v>Iowa</v>
      </c>
      <c r="E1490" s="8" t="s">
        <v>889</v>
      </c>
      <c r="F1490">
        <v>57</v>
      </c>
      <c r="G1490" t="str">
        <f>VLOOKUP(HospitalImport__2[[#This Row],[Medical Procedure ID No.]],MedicalProcedures!$A$1:$B$11,2,FALSE)</f>
        <v>DEGENERATIVE NERVOUS SYSTEM DISORDERS W/O MCC</v>
      </c>
      <c r="H1490">
        <v>39</v>
      </c>
      <c r="I1490" t="str">
        <f>VLOOKUP(HospitalImport__2[[#This Row],[ Total Discharges ]],'Discharge Volume Type'!$A$1:$B$3,2,TRUE)</f>
        <v>Low</v>
      </c>
      <c r="J1490">
        <v>11626.03</v>
      </c>
      <c r="K1490">
        <v>6424.09</v>
      </c>
      <c r="L1490">
        <v>4230.1899999999996</v>
      </c>
    </row>
    <row r="1491" spans="1:12" x14ac:dyDescent="0.25">
      <c r="A1491" s="8" t="s">
        <v>2447</v>
      </c>
      <c r="B1491" s="8" t="s">
        <v>2448</v>
      </c>
      <c r="C1491" s="8" t="s">
        <v>33</v>
      </c>
      <c r="D1491" s="8" t="str">
        <f>VLOOKUP(HospitalImport__2[[#This Row],[Provider State]],States!$A$2:$B$52,2,FALSE)</f>
        <v>Iowa</v>
      </c>
      <c r="E1491" s="8" t="s">
        <v>876</v>
      </c>
      <c r="F1491">
        <v>57</v>
      </c>
      <c r="G1491" t="str">
        <f>VLOOKUP(HospitalImport__2[[#This Row],[Medical Procedure ID No.]],MedicalProcedures!$A$1:$B$11,2,FALSE)</f>
        <v>DEGENERATIVE NERVOUS SYSTEM DISORDERS W/O MCC</v>
      </c>
      <c r="H1491">
        <v>50</v>
      </c>
      <c r="I1491" t="str">
        <f>VLOOKUP(HospitalImport__2[[#This Row],[ Total Discharges ]],'Discharge Volume Type'!$A$1:$B$3,2,TRUE)</f>
        <v xml:space="preserve">Medium </v>
      </c>
      <c r="J1491">
        <v>50425.84</v>
      </c>
      <c r="K1491">
        <v>11872.78</v>
      </c>
      <c r="L1491">
        <v>8199.7099999999991</v>
      </c>
    </row>
    <row r="1492" spans="1:12" x14ac:dyDescent="0.25">
      <c r="A1492" s="8" t="s">
        <v>877</v>
      </c>
      <c r="B1492" s="8" t="s">
        <v>878</v>
      </c>
      <c r="C1492" s="8" t="s">
        <v>33</v>
      </c>
      <c r="D1492" s="8" t="str">
        <f>VLOOKUP(HospitalImport__2[[#This Row],[Provider State]],States!$A$2:$B$52,2,FALSE)</f>
        <v>Iowa</v>
      </c>
      <c r="E1492" s="8" t="s">
        <v>797</v>
      </c>
      <c r="F1492">
        <v>57</v>
      </c>
      <c r="G1492" t="str">
        <f>VLOOKUP(HospitalImport__2[[#This Row],[Medical Procedure ID No.]],MedicalProcedures!$A$1:$B$11,2,FALSE)</f>
        <v>DEGENERATIVE NERVOUS SYSTEM DISORDERS W/O MCC</v>
      </c>
      <c r="H1492">
        <v>61</v>
      </c>
      <c r="I1492" t="str">
        <f>VLOOKUP(HospitalImport__2[[#This Row],[ Total Discharges ]],'Discharge Volume Type'!$A$1:$B$3,2,TRUE)</f>
        <v xml:space="preserve">Medium </v>
      </c>
      <c r="J1492">
        <v>30748.07</v>
      </c>
      <c r="K1492">
        <v>5053.29</v>
      </c>
      <c r="L1492">
        <v>4634.04</v>
      </c>
    </row>
    <row r="1493" spans="1:12" x14ac:dyDescent="0.25">
      <c r="A1493" s="8" t="s">
        <v>879</v>
      </c>
      <c r="B1493" s="8" t="s">
        <v>880</v>
      </c>
      <c r="C1493" s="8" t="s">
        <v>33</v>
      </c>
      <c r="D1493" s="8" t="str">
        <f>VLOOKUP(HospitalImport__2[[#This Row],[Provider State]],States!$A$2:$B$52,2,FALSE)</f>
        <v>Iowa</v>
      </c>
      <c r="E1493" s="8" t="s">
        <v>881</v>
      </c>
      <c r="F1493">
        <v>57</v>
      </c>
      <c r="G1493" t="str">
        <f>VLOOKUP(HospitalImport__2[[#This Row],[Medical Procedure ID No.]],MedicalProcedures!$A$1:$B$11,2,FALSE)</f>
        <v>DEGENERATIVE NERVOUS SYSTEM DISORDERS W/O MCC</v>
      </c>
      <c r="H1493">
        <v>46</v>
      </c>
      <c r="I1493" t="str">
        <f>VLOOKUP(HospitalImport__2[[#This Row],[ Total Discharges ]],'Discharge Volume Type'!$A$1:$B$3,2,TRUE)</f>
        <v>Low</v>
      </c>
      <c r="J1493">
        <v>21401.27</v>
      </c>
      <c r="K1493">
        <v>7155.41</v>
      </c>
      <c r="L1493">
        <v>5675.83</v>
      </c>
    </row>
    <row r="1494" spans="1:12" x14ac:dyDescent="0.25">
      <c r="A1494" s="8" t="s">
        <v>885</v>
      </c>
      <c r="B1494" s="8" t="s">
        <v>886</v>
      </c>
      <c r="C1494" s="8" t="s">
        <v>33</v>
      </c>
      <c r="D1494" s="8" t="str">
        <f>VLOOKUP(HospitalImport__2[[#This Row],[Provider State]],States!$A$2:$B$52,2,FALSE)</f>
        <v>Iowa</v>
      </c>
      <c r="E1494" s="8" t="s">
        <v>797</v>
      </c>
      <c r="F1494">
        <v>57</v>
      </c>
      <c r="G1494" t="str">
        <f>VLOOKUP(HospitalImport__2[[#This Row],[Medical Procedure ID No.]],MedicalProcedures!$A$1:$B$11,2,FALSE)</f>
        <v>DEGENERATIVE NERVOUS SYSTEM DISORDERS W/O MCC</v>
      </c>
      <c r="H1494">
        <v>37</v>
      </c>
      <c r="I1494" t="str">
        <f>VLOOKUP(HospitalImport__2[[#This Row],[ Total Discharges ]],'Discharge Volume Type'!$A$1:$B$3,2,TRUE)</f>
        <v>Low</v>
      </c>
      <c r="J1494">
        <v>18625.009999999998</v>
      </c>
      <c r="K1494">
        <v>10764.62</v>
      </c>
      <c r="L1494">
        <v>11845.71</v>
      </c>
    </row>
    <row r="1495" spans="1:12" x14ac:dyDescent="0.25">
      <c r="A1495" s="8" t="s">
        <v>887</v>
      </c>
      <c r="B1495" s="8" t="s">
        <v>888</v>
      </c>
      <c r="C1495" s="8" t="s">
        <v>33</v>
      </c>
      <c r="D1495" s="8" t="str">
        <f>VLOOKUP(HospitalImport__2[[#This Row],[Provider State]],States!$A$2:$B$52,2,FALSE)</f>
        <v>Iowa</v>
      </c>
      <c r="E1495" s="8" t="s">
        <v>889</v>
      </c>
      <c r="F1495">
        <v>57</v>
      </c>
      <c r="G1495" t="str">
        <f>VLOOKUP(HospitalImport__2[[#This Row],[Medical Procedure ID No.]],MedicalProcedures!$A$1:$B$11,2,FALSE)</f>
        <v>DEGENERATIVE NERVOUS SYSTEM DISORDERS W/O MCC</v>
      </c>
      <c r="H1495">
        <v>62</v>
      </c>
      <c r="I1495" t="str">
        <f>VLOOKUP(HospitalImport__2[[#This Row],[ Total Discharges ]],'Discharge Volume Type'!$A$1:$B$3,2,TRUE)</f>
        <v xml:space="preserve">Medium </v>
      </c>
      <c r="J1495">
        <v>19648.16</v>
      </c>
      <c r="K1495">
        <v>10888.02</v>
      </c>
      <c r="L1495">
        <v>3598.26</v>
      </c>
    </row>
    <row r="1496" spans="1:12" x14ac:dyDescent="0.25">
      <c r="A1496" s="8" t="s">
        <v>890</v>
      </c>
      <c r="B1496" s="8" t="s">
        <v>891</v>
      </c>
      <c r="C1496" s="8" t="s">
        <v>33</v>
      </c>
      <c r="D1496" s="8" t="str">
        <f>VLOOKUP(HospitalImport__2[[#This Row],[Provider State]],States!$A$2:$B$52,2,FALSE)</f>
        <v>Iowa</v>
      </c>
      <c r="E1496" s="8" t="s">
        <v>892</v>
      </c>
      <c r="F1496">
        <v>57</v>
      </c>
      <c r="G1496" t="str">
        <f>VLOOKUP(HospitalImport__2[[#This Row],[Medical Procedure ID No.]],MedicalProcedures!$A$1:$B$11,2,FALSE)</f>
        <v>DEGENERATIVE NERVOUS SYSTEM DISORDERS W/O MCC</v>
      </c>
      <c r="H1496">
        <v>35</v>
      </c>
      <c r="I1496" t="str">
        <f>VLOOKUP(HospitalImport__2[[#This Row],[ Total Discharges ]],'Discharge Volume Type'!$A$1:$B$3,2,TRUE)</f>
        <v>Low</v>
      </c>
      <c r="J1496">
        <v>15989.31</v>
      </c>
      <c r="K1496">
        <v>6551.57</v>
      </c>
      <c r="L1496">
        <v>6661.6</v>
      </c>
    </row>
    <row r="1497" spans="1:12" x14ac:dyDescent="0.25">
      <c r="A1497" s="8" t="s">
        <v>899</v>
      </c>
      <c r="B1497" s="8" t="s">
        <v>900</v>
      </c>
      <c r="C1497" s="8" t="s">
        <v>33</v>
      </c>
      <c r="D1497" s="8" t="str">
        <f>VLOOKUP(HospitalImport__2[[#This Row],[Provider State]],States!$A$2:$B$52,2,FALSE)</f>
        <v>Iowa</v>
      </c>
      <c r="E1497" s="8" t="s">
        <v>876</v>
      </c>
      <c r="F1497">
        <v>57</v>
      </c>
      <c r="G1497" t="str">
        <f>VLOOKUP(HospitalImport__2[[#This Row],[Medical Procedure ID No.]],MedicalProcedures!$A$1:$B$11,2,FALSE)</f>
        <v>DEGENERATIVE NERVOUS SYSTEM DISORDERS W/O MCC</v>
      </c>
      <c r="H1497">
        <v>61</v>
      </c>
      <c r="I1497" t="str">
        <f>VLOOKUP(HospitalImport__2[[#This Row],[ Total Discharges ]],'Discharge Volume Type'!$A$1:$B$3,2,TRUE)</f>
        <v xml:space="preserve">Medium </v>
      </c>
      <c r="J1497">
        <v>33099.730000000003</v>
      </c>
      <c r="K1497">
        <v>6890.61</v>
      </c>
      <c r="L1497">
        <v>12140.59</v>
      </c>
    </row>
    <row r="1498" spans="1:12" x14ac:dyDescent="0.25">
      <c r="A1498" s="8" t="s">
        <v>901</v>
      </c>
      <c r="B1498" s="8" t="s">
        <v>900</v>
      </c>
      <c r="C1498" s="8" t="s">
        <v>33</v>
      </c>
      <c r="D1498" s="8" t="str">
        <f>VLOOKUP(HospitalImport__2[[#This Row],[Provider State]],States!$A$2:$B$52,2,FALSE)</f>
        <v>Iowa</v>
      </c>
      <c r="E1498" s="8" t="s">
        <v>876</v>
      </c>
      <c r="F1498">
        <v>57</v>
      </c>
      <c r="G1498" t="str">
        <f>VLOOKUP(HospitalImport__2[[#This Row],[Medical Procedure ID No.]],MedicalProcedures!$A$1:$B$11,2,FALSE)</f>
        <v>DEGENERATIVE NERVOUS SYSTEM DISORDERS W/O MCC</v>
      </c>
      <c r="H1498">
        <v>59</v>
      </c>
      <c r="I1498" t="str">
        <f>VLOOKUP(HospitalImport__2[[#This Row],[ Total Discharges ]],'Discharge Volume Type'!$A$1:$B$3,2,TRUE)</f>
        <v xml:space="preserve">Medium </v>
      </c>
      <c r="J1498">
        <v>20835.580000000002</v>
      </c>
      <c r="K1498">
        <v>6931.95</v>
      </c>
      <c r="L1498">
        <v>6914.37</v>
      </c>
    </row>
    <row r="1499" spans="1:12" x14ac:dyDescent="0.25">
      <c r="A1499" s="8" t="s">
        <v>908</v>
      </c>
      <c r="B1499" s="8" t="s">
        <v>909</v>
      </c>
      <c r="C1499" s="8" t="s">
        <v>35</v>
      </c>
      <c r="D1499" s="8" t="str">
        <f>VLOOKUP(HospitalImport__2[[#This Row],[Provider State]],States!$A$2:$B$52,2,FALSE)</f>
        <v>Kansas</v>
      </c>
      <c r="E1499" s="8" t="s">
        <v>910</v>
      </c>
      <c r="F1499">
        <v>57</v>
      </c>
      <c r="G1499" t="str">
        <f>VLOOKUP(HospitalImport__2[[#This Row],[Medical Procedure ID No.]],MedicalProcedures!$A$1:$B$11,2,FALSE)</f>
        <v>DEGENERATIVE NERVOUS SYSTEM DISORDERS W/O MCC</v>
      </c>
      <c r="H1499">
        <v>42</v>
      </c>
      <c r="I1499" t="str">
        <f>VLOOKUP(HospitalImport__2[[#This Row],[ Total Discharges ]],'Discharge Volume Type'!$A$1:$B$3,2,TRUE)</f>
        <v>Low</v>
      </c>
      <c r="J1499">
        <v>12889.24</v>
      </c>
      <c r="K1499">
        <v>6865.51</v>
      </c>
      <c r="L1499">
        <v>5205.8500000000004</v>
      </c>
    </row>
    <row r="1500" spans="1:12" x14ac:dyDescent="0.25">
      <c r="A1500" s="8" t="s">
        <v>913</v>
      </c>
      <c r="B1500" s="8" t="s">
        <v>914</v>
      </c>
      <c r="C1500" s="8" t="s">
        <v>35</v>
      </c>
      <c r="D1500" s="8" t="str">
        <f>VLOOKUP(HospitalImport__2[[#This Row],[Provider State]],States!$A$2:$B$52,2,FALSE)</f>
        <v>Kansas</v>
      </c>
      <c r="E1500" s="8" t="s">
        <v>915</v>
      </c>
      <c r="F1500">
        <v>57</v>
      </c>
      <c r="G1500" t="str">
        <f>VLOOKUP(HospitalImport__2[[#This Row],[Medical Procedure ID No.]],MedicalProcedures!$A$1:$B$11,2,FALSE)</f>
        <v>DEGENERATIVE NERVOUS SYSTEM DISORDERS W/O MCC</v>
      </c>
      <c r="H1500">
        <v>42</v>
      </c>
      <c r="I1500" t="str">
        <f>VLOOKUP(HospitalImport__2[[#This Row],[ Total Discharges ]],'Discharge Volume Type'!$A$1:$B$3,2,TRUE)</f>
        <v>Low</v>
      </c>
      <c r="J1500">
        <v>28403.22</v>
      </c>
      <c r="K1500">
        <v>5526.76</v>
      </c>
      <c r="L1500">
        <v>6249.7</v>
      </c>
    </row>
    <row r="1501" spans="1:12" x14ac:dyDescent="0.25">
      <c r="A1501" s="8" t="s">
        <v>918</v>
      </c>
      <c r="B1501" s="8" t="s">
        <v>919</v>
      </c>
      <c r="C1501" s="8" t="s">
        <v>35</v>
      </c>
      <c r="D1501" s="8" t="str">
        <f>VLOOKUP(HospitalImport__2[[#This Row],[Provider State]],States!$A$2:$B$52,2,FALSE)</f>
        <v>Kansas</v>
      </c>
      <c r="E1501" s="8" t="s">
        <v>920</v>
      </c>
      <c r="F1501">
        <v>57</v>
      </c>
      <c r="G1501" t="str">
        <f>VLOOKUP(HospitalImport__2[[#This Row],[Medical Procedure ID No.]],MedicalProcedures!$A$1:$B$11,2,FALSE)</f>
        <v>DEGENERATIVE NERVOUS SYSTEM DISORDERS W/O MCC</v>
      </c>
      <c r="H1501">
        <v>30</v>
      </c>
      <c r="I1501" t="str">
        <f>VLOOKUP(HospitalImport__2[[#This Row],[ Total Discharges ]],'Discharge Volume Type'!$A$1:$B$3,2,TRUE)</f>
        <v>Low</v>
      </c>
      <c r="J1501">
        <v>54645.48</v>
      </c>
      <c r="K1501">
        <v>8090.42</v>
      </c>
      <c r="L1501">
        <v>5561.05</v>
      </c>
    </row>
    <row r="1502" spans="1:12" x14ac:dyDescent="0.25">
      <c r="A1502" s="8" t="s">
        <v>923</v>
      </c>
      <c r="B1502" s="8" t="s">
        <v>914</v>
      </c>
      <c r="C1502" s="8" t="s">
        <v>35</v>
      </c>
      <c r="D1502" s="8" t="str">
        <f>VLOOKUP(HospitalImport__2[[#This Row],[Provider State]],States!$A$2:$B$52,2,FALSE)</f>
        <v>Kansas</v>
      </c>
      <c r="E1502" s="8" t="s">
        <v>915</v>
      </c>
      <c r="F1502">
        <v>57</v>
      </c>
      <c r="G1502" t="str">
        <f>VLOOKUP(HospitalImport__2[[#This Row],[Medical Procedure ID No.]],MedicalProcedures!$A$1:$B$11,2,FALSE)</f>
        <v>DEGENERATIVE NERVOUS SYSTEM DISORDERS W/O MCC</v>
      </c>
      <c r="H1502">
        <v>47</v>
      </c>
      <c r="I1502" t="str">
        <f>VLOOKUP(HospitalImport__2[[#This Row],[ Total Discharges ]],'Discharge Volume Type'!$A$1:$B$3,2,TRUE)</f>
        <v>Low</v>
      </c>
      <c r="J1502">
        <v>21713.16</v>
      </c>
      <c r="K1502">
        <v>8014.37</v>
      </c>
      <c r="L1502">
        <v>7042.97</v>
      </c>
    </row>
    <row r="1503" spans="1:12" x14ac:dyDescent="0.25">
      <c r="A1503" s="8" t="s">
        <v>924</v>
      </c>
      <c r="B1503" s="8" t="s">
        <v>925</v>
      </c>
      <c r="C1503" s="8" t="s">
        <v>35</v>
      </c>
      <c r="D1503" s="8" t="str">
        <f>VLOOKUP(HospitalImport__2[[#This Row],[Provider State]],States!$A$2:$B$52,2,FALSE)</f>
        <v>Kansas</v>
      </c>
      <c r="E1503" s="8" t="s">
        <v>920</v>
      </c>
      <c r="F1503">
        <v>57</v>
      </c>
      <c r="G1503" t="str">
        <f>VLOOKUP(HospitalImport__2[[#This Row],[Medical Procedure ID No.]],MedicalProcedures!$A$1:$B$11,2,FALSE)</f>
        <v>DEGENERATIVE NERVOUS SYSTEM DISORDERS W/O MCC</v>
      </c>
      <c r="H1503">
        <v>110</v>
      </c>
      <c r="I1503" t="str">
        <f>VLOOKUP(HospitalImport__2[[#This Row],[ Total Discharges ]],'Discharge Volume Type'!$A$1:$B$3,2,TRUE)</f>
        <v>High</v>
      </c>
      <c r="J1503">
        <v>17491.41</v>
      </c>
      <c r="K1503">
        <v>4872.28</v>
      </c>
      <c r="L1503">
        <v>9402.9599999999991</v>
      </c>
    </row>
    <row r="1504" spans="1:12" x14ac:dyDescent="0.25">
      <c r="A1504" s="8" t="s">
        <v>926</v>
      </c>
      <c r="B1504" s="8" t="s">
        <v>927</v>
      </c>
      <c r="C1504" s="8" t="s">
        <v>35</v>
      </c>
      <c r="D1504" s="8" t="str">
        <f>VLOOKUP(HospitalImport__2[[#This Row],[Provider State]],States!$A$2:$B$52,2,FALSE)</f>
        <v>Kansas</v>
      </c>
      <c r="E1504" s="8" t="s">
        <v>910</v>
      </c>
      <c r="F1504">
        <v>57</v>
      </c>
      <c r="G1504" t="str">
        <f>VLOOKUP(HospitalImport__2[[#This Row],[Medical Procedure ID No.]],MedicalProcedures!$A$1:$B$11,2,FALSE)</f>
        <v>DEGENERATIVE NERVOUS SYSTEM DISORDERS W/O MCC</v>
      </c>
      <c r="H1504">
        <v>30</v>
      </c>
      <c r="I1504" t="str">
        <f>VLOOKUP(HospitalImport__2[[#This Row],[ Total Discharges ]],'Discharge Volume Type'!$A$1:$B$3,2,TRUE)</f>
        <v>Low</v>
      </c>
      <c r="J1504">
        <v>50010.06</v>
      </c>
      <c r="K1504">
        <v>4267.0600000000004</v>
      </c>
      <c r="L1504">
        <v>10440.1</v>
      </c>
    </row>
    <row r="1505" spans="1:12" x14ac:dyDescent="0.25">
      <c r="A1505" s="8" t="s">
        <v>928</v>
      </c>
      <c r="B1505" s="8" t="s">
        <v>927</v>
      </c>
      <c r="C1505" s="8" t="s">
        <v>35</v>
      </c>
      <c r="D1505" s="8" t="str">
        <f>VLOOKUP(HospitalImport__2[[#This Row],[Provider State]],States!$A$2:$B$52,2,FALSE)</f>
        <v>Kansas</v>
      </c>
      <c r="E1505" s="8" t="s">
        <v>910</v>
      </c>
      <c r="F1505">
        <v>57</v>
      </c>
      <c r="G1505" t="str">
        <f>VLOOKUP(HospitalImport__2[[#This Row],[Medical Procedure ID No.]],MedicalProcedures!$A$1:$B$11,2,FALSE)</f>
        <v>DEGENERATIVE NERVOUS SYSTEM DISORDERS W/O MCC</v>
      </c>
      <c r="H1505">
        <v>69</v>
      </c>
      <c r="I1505" t="str">
        <f>VLOOKUP(HospitalImport__2[[#This Row],[ Total Discharges ]],'Discharge Volume Type'!$A$1:$B$3,2,TRUE)</f>
        <v xml:space="preserve">Medium </v>
      </c>
      <c r="J1505">
        <v>18032.75</v>
      </c>
      <c r="K1505">
        <v>8960.23</v>
      </c>
      <c r="L1505">
        <v>6368.13</v>
      </c>
    </row>
    <row r="1506" spans="1:12" x14ac:dyDescent="0.25">
      <c r="A1506" s="8" t="s">
        <v>2449</v>
      </c>
      <c r="B1506" s="8" t="s">
        <v>919</v>
      </c>
      <c r="C1506" s="8" t="s">
        <v>35</v>
      </c>
      <c r="D1506" s="8" t="str">
        <f>VLOOKUP(HospitalImport__2[[#This Row],[Provider State]],States!$A$2:$B$52,2,FALSE)</f>
        <v>Kansas</v>
      </c>
      <c r="E1506" s="8" t="s">
        <v>920</v>
      </c>
      <c r="F1506">
        <v>57</v>
      </c>
      <c r="G1506" t="str">
        <f>VLOOKUP(HospitalImport__2[[#This Row],[Medical Procedure ID No.]],MedicalProcedures!$A$1:$B$11,2,FALSE)</f>
        <v>DEGENERATIVE NERVOUS SYSTEM DISORDERS W/O MCC</v>
      </c>
      <c r="H1506">
        <v>38</v>
      </c>
      <c r="I1506" t="str">
        <f>VLOOKUP(HospitalImport__2[[#This Row],[ Total Discharges ]],'Discharge Volume Type'!$A$1:$B$3,2,TRUE)</f>
        <v>Low</v>
      </c>
      <c r="J1506">
        <v>30249.46</v>
      </c>
      <c r="K1506">
        <v>8022.47</v>
      </c>
      <c r="L1506">
        <v>11725.77</v>
      </c>
    </row>
    <row r="1507" spans="1:12" x14ac:dyDescent="0.25">
      <c r="A1507" s="8" t="s">
        <v>931</v>
      </c>
      <c r="B1507" s="8" t="s">
        <v>932</v>
      </c>
      <c r="C1507" s="8" t="s">
        <v>35</v>
      </c>
      <c r="D1507" s="8" t="str">
        <f>VLOOKUP(HospitalImport__2[[#This Row],[Provider State]],States!$A$2:$B$52,2,FALSE)</f>
        <v>Kansas</v>
      </c>
      <c r="E1507" s="8" t="s">
        <v>920</v>
      </c>
      <c r="F1507">
        <v>57</v>
      </c>
      <c r="G1507" t="str">
        <f>VLOOKUP(HospitalImport__2[[#This Row],[Medical Procedure ID No.]],MedicalProcedures!$A$1:$B$11,2,FALSE)</f>
        <v>DEGENERATIVE NERVOUS SYSTEM DISORDERS W/O MCC</v>
      </c>
      <c r="H1507">
        <v>60</v>
      </c>
      <c r="I1507" t="str">
        <f>VLOOKUP(HospitalImport__2[[#This Row],[ Total Discharges ]],'Discharge Volume Type'!$A$1:$B$3,2,TRUE)</f>
        <v xml:space="preserve">Medium </v>
      </c>
      <c r="J1507">
        <v>26230.37</v>
      </c>
      <c r="K1507">
        <v>5583.47</v>
      </c>
      <c r="L1507">
        <v>4256.12</v>
      </c>
    </row>
    <row r="1508" spans="1:12" x14ac:dyDescent="0.25">
      <c r="A1508" s="8" t="s">
        <v>2450</v>
      </c>
      <c r="B1508" s="8" t="s">
        <v>932</v>
      </c>
      <c r="C1508" s="8" t="s">
        <v>35</v>
      </c>
      <c r="D1508" s="8" t="str">
        <f>VLOOKUP(HospitalImport__2[[#This Row],[Provider State]],States!$A$2:$B$52,2,FALSE)</f>
        <v>Kansas</v>
      </c>
      <c r="E1508" s="8" t="s">
        <v>920</v>
      </c>
      <c r="F1508">
        <v>57</v>
      </c>
      <c r="G1508" t="str">
        <f>VLOOKUP(HospitalImport__2[[#This Row],[Medical Procedure ID No.]],MedicalProcedures!$A$1:$B$11,2,FALSE)</f>
        <v>DEGENERATIVE NERVOUS SYSTEM DISORDERS W/O MCC</v>
      </c>
      <c r="H1508">
        <v>47</v>
      </c>
      <c r="I1508" t="str">
        <f>VLOOKUP(HospitalImport__2[[#This Row],[ Total Discharges ]],'Discharge Volume Type'!$A$1:$B$3,2,TRUE)</f>
        <v>Low</v>
      </c>
      <c r="J1508">
        <v>49055.76</v>
      </c>
      <c r="K1508">
        <v>7216.3</v>
      </c>
      <c r="L1508">
        <v>6623.07</v>
      </c>
    </row>
    <row r="1509" spans="1:12" x14ac:dyDescent="0.25">
      <c r="A1509" s="8" t="s">
        <v>934</v>
      </c>
      <c r="B1509" s="8" t="s">
        <v>927</v>
      </c>
      <c r="C1509" s="8" t="s">
        <v>35</v>
      </c>
      <c r="D1509" s="8" t="str">
        <f>VLOOKUP(HospitalImport__2[[#This Row],[Provider State]],States!$A$2:$B$52,2,FALSE)</f>
        <v>Kansas</v>
      </c>
      <c r="E1509" s="8" t="s">
        <v>910</v>
      </c>
      <c r="F1509">
        <v>57</v>
      </c>
      <c r="G1509" t="str">
        <f>VLOOKUP(HospitalImport__2[[#This Row],[Medical Procedure ID No.]],MedicalProcedures!$A$1:$B$11,2,FALSE)</f>
        <v>DEGENERATIVE NERVOUS SYSTEM DISORDERS W/O MCC</v>
      </c>
      <c r="H1509">
        <v>51</v>
      </c>
      <c r="I1509" t="str">
        <f>VLOOKUP(HospitalImport__2[[#This Row],[ Total Discharges ]],'Discharge Volume Type'!$A$1:$B$3,2,TRUE)</f>
        <v xml:space="preserve">Medium </v>
      </c>
      <c r="J1509">
        <v>47065.06</v>
      </c>
      <c r="K1509">
        <v>7841.49</v>
      </c>
      <c r="L1509">
        <v>4601.07</v>
      </c>
    </row>
    <row r="1510" spans="1:12" x14ac:dyDescent="0.25">
      <c r="A1510" s="8" t="s">
        <v>938</v>
      </c>
      <c r="B1510" s="8" t="s">
        <v>939</v>
      </c>
      <c r="C1510" s="8" t="s">
        <v>37</v>
      </c>
      <c r="D1510" s="8" t="str">
        <f>VLOOKUP(HospitalImport__2[[#This Row],[Provider State]],States!$A$2:$B$52,2,FALSE)</f>
        <v>Kentucky</v>
      </c>
      <c r="E1510" s="8" t="s">
        <v>940</v>
      </c>
      <c r="F1510">
        <v>57</v>
      </c>
      <c r="G1510" t="str">
        <f>VLOOKUP(HospitalImport__2[[#This Row],[Medical Procedure ID No.]],MedicalProcedures!$A$1:$B$11,2,FALSE)</f>
        <v>DEGENERATIVE NERVOUS SYSTEM DISORDERS W/O MCC</v>
      </c>
      <c r="H1510">
        <v>52</v>
      </c>
      <c r="I1510" t="str">
        <f>VLOOKUP(HospitalImport__2[[#This Row],[ Total Discharges ]],'Discharge Volume Type'!$A$1:$B$3,2,TRUE)</f>
        <v xml:space="preserve">Medium </v>
      </c>
      <c r="J1510">
        <v>137351.72</v>
      </c>
      <c r="K1510">
        <v>4840.99</v>
      </c>
      <c r="L1510">
        <v>4978.49</v>
      </c>
    </row>
    <row r="1511" spans="1:12" x14ac:dyDescent="0.25">
      <c r="A1511" s="8" t="s">
        <v>941</v>
      </c>
      <c r="B1511" s="8" t="s">
        <v>942</v>
      </c>
      <c r="C1511" s="8" t="s">
        <v>37</v>
      </c>
      <c r="D1511" s="8" t="str">
        <f>VLOOKUP(HospitalImport__2[[#This Row],[Provider State]],States!$A$2:$B$52,2,FALSE)</f>
        <v>Kentucky</v>
      </c>
      <c r="E1511" s="8" t="s">
        <v>943</v>
      </c>
      <c r="F1511">
        <v>57</v>
      </c>
      <c r="G1511" t="str">
        <f>VLOOKUP(HospitalImport__2[[#This Row],[Medical Procedure ID No.]],MedicalProcedures!$A$1:$B$11,2,FALSE)</f>
        <v>DEGENERATIVE NERVOUS SYSTEM DISORDERS W/O MCC</v>
      </c>
      <c r="H1511">
        <v>44</v>
      </c>
      <c r="I1511" t="str">
        <f>VLOOKUP(HospitalImport__2[[#This Row],[ Total Discharges ]],'Discharge Volume Type'!$A$1:$B$3,2,TRUE)</f>
        <v>Low</v>
      </c>
      <c r="J1511">
        <v>51026.43</v>
      </c>
      <c r="K1511">
        <v>13525.13</v>
      </c>
      <c r="L1511">
        <v>11607.74</v>
      </c>
    </row>
    <row r="1512" spans="1:12" x14ac:dyDescent="0.25">
      <c r="A1512" s="8" t="s">
        <v>944</v>
      </c>
      <c r="B1512" s="8" t="s">
        <v>945</v>
      </c>
      <c r="C1512" s="8" t="s">
        <v>37</v>
      </c>
      <c r="D1512" s="8" t="str">
        <f>VLOOKUP(HospitalImport__2[[#This Row],[Provider State]],States!$A$2:$B$52,2,FALSE)</f>
        <v>Kentucky</v>
      </c>
      <c r="E1512" s="8" t="s">
        <v>808</v>
      </c>
      <c r="F1512">
        <v>57</v>
      </c>
      <c r="G1512" t="str">
        <f>VLOOKUP(HospitalImport__2[[#This Row],[Medical Procedure ID No.]],MedicalProcedures!$A$1:$B$11,2,FALSE)</f>
        <v>DEGENERATIVE NERVOUS SYSTEM DISORDERS W/O MCC</v>
      </c>
      <c r="H1512">
        <v>72</v>
      </c>
      <c r="I1512" t="str">
        <f>VLOOKUP(HospitalImport__2[[#This Row],[ Total Discharges ]],'Discharge Volume Type'!$A$1:$B$3,2,TRUE)</f>
        <v xml:space="preserve">Medium </v>
      </c>
      <c r="J1512">
        <v>12293.98</v>
      </c>
      <c r="K1512">
        <v>8247.7800000000007</v>
      </c>
      <c r="L1512">
        <v>6199.23</v>
      </c>
    </row>
    <row r="1513" spans="1:12" x14ac:dyDescent="0.25">
      <c r="A1513" s="8" t="s">
        <v>946</v>
      </c>
      <c r="B1513" s="8" t="s">
        <v>947</v>
      </c>
      <c r="C1513" s="8" t="s">
        <v>37</v>
      </c>
      <c r="D1513" s="8" t="str">
        <f>VLOOKUP(HospitalImport__2[[#This Row],[Provider State]],States!$A$2:$B$52,2,FALSE)</f>
        <v>Kentucky</v>
      </c>
      <c r="E1513" s="8" t="s">
        <v>948</v>
      </c>
      <c r="F1513">
        <v>57</v>
      </c>
      <c r="G1513" t="str">
        <f>VLOOKUP(HospitalImport__2[[#This Row],[Medical Procedure ID No.]],MedicalProcedures!$A$1:$B$11,2,FALSE)</f>
        <v>DEGENERATIVE NERVOUS SYSTEM DISORDERS W/O MCC</v>
      </c>
      <c r="H1513">
        <v>61</v>
      </c>
      <c r="I1513" t="str">
        <f>VLOOKUP(HospitalImport__2[[#This Row],[ Total Discharges ]],'Discharge Volume Type'!$A$1:$B$3,2,TRUE)</f>
        <v xml:space="preserve">Medium </v>
      </c>
      <c r="J1513">
        <v>23035.59</v>
      </c>
      <c r="K1513">
        <v>4788.6099999999997</v>
      </c>
      <c r="L1513">
        <v>7798.02</v>
      </c>
    </row>
    <row r="1514" spans="1:12" x14ac:dyDescent="0.25">
      <c r="A1514" s="8" t="s">
        <v>951</v>
      </c>
      <c r="B1514" s="8" t="s">
        <v>952</v>
      </c>
      <c r="C1514" s="8" t="s">
        <v>37</v>
      </c>
      <c r="D1514" s="8" t="str">
        <f>VLOOKUP(HospitalImport__2[[#This Row],[Provider State]],States!$A$2:$B$52,2,FALSE)</f>
        <v>Kentucky</v>
      </c>
      <c r="E1514" s="8" t="s">
        <v>953</v>
      </c>
      <c r="F1514">
        <v>57</v>
      </c>
      <c r="G1514" t="str">
        <f>VLOOKUP(HospitalImport__2[[#This Row],[Medical Procedure ID No.]],MedicalProcedures!$A$1:$B$11,2,FALSE)</f>
        <v>DEGENERATIVE NERVOUS SYSTEM DISORDERS W/O MCC</v>
      </c>
      <c r="H1514">
        <v>57</v>
      </c>
      <c r="I1514" t="str">
        <f>VLOOKUP(HospitalImport__2[[#This Row],[ Total Discharges ]],'Discharge Volume Type'!$A$1:$B$3,2,TRUE)</f>
        <v xml:space="preserve">Medium </v>
      </c>
      <c r="J1514">
        <v>66197.89</v>
      </c>
      <c r="K1514">
        <v>11701.52</v>
      </c>
      <c r="L1514">
        <v>3398.75</v>
      </c>
    </row>
    <row r="1515" spans="1:12" x14ac:dyDescent="0.25">
      <c r="A1515" s="8" t="s">
        <v>2451</v>
      </c>
      <c r="B1515" s="8" t="s">
        <v>939</v>
      </c>
      <c r="C1515" s="8" t="s">
        <v>37</v>
      </c>
      <c r="D1515" s="8" t="str">
        <f>VLOOKUP(HospitalImport__2[[#This Row],[Provider State]],States!$A$2:$B$52,2,FALSE)</f>
        <v>Kentucky</v>
      </c>
      <c r="E1515" s="8" t="s">
        <v>940</v>
      </c>
      <c r="F1515">
        <v>57</v>
      </c>
      <c r="G1515" t="str">
        <f>VLOOKUP(HospitalImport__2[[#This Row],[Medical Procedure ID No.]],MedicalProcedures!$A$1:$B$11,2,FALSE)</f>
        <v>DEGENERATIVE NERVOUS SYSTEM DISORDERS W/O MCC</v>
      </c>
      <c r="H1515">
        <v>60</v>
      </c>
      <c r="I1515" t="str">
        <f>VLOOKUP(HospitalImport__2[[#This Row],[ Total Discharges ]],'Discharge Volume Type'!$A$1:$B$3,2,TRUE)</f>
        <v xml:space="preserve">Medium </v>
      </c>
      <c r="J1515">
        <v>17789.009999999998</v>
      </c>
      <c r="K1515">
        <v>6588.8</v>
      </c>
      <c r="L1515">
        <v>5629.45</v>
      </c>
    </row>
    <row r="1516" spans="1:12" x14ac:dyDescent="0.25">
      <c r="A1516" s="8" t="s">
        <v>954</v>
      </c>
      <c r="B1516" s="8" t="s">
        <v>955</v>
      </c>
      <c r="C1516" s="8" t="s">
        <v>37</v>
      </c>
      <c r="D1516" s="8" t="str">
        <f>VLOOKUP(HospitalImport__2[[#This Row],[Provider State]],States!$A$2:$B$52,2,FALSE)</f>
        <v>Kentucky</v>
      </c>
      <c r="E1516" s="8" t="s">
        <v>956</v>
      </c>
      <c r="F1516">
        <v>57</v>
      </c>
      <c r="G1516" t="str">
        <f>VLOOKUP(HospitalImport__2[[#This Row],[Medical Procedure ID No.]],MedicalProcedures!$A$1:$B$11,2,FALSE)</f>
        <v>DEGENERATIVE NERVOUS SYSTEM DISORDERS W/O MCC</v>
      </c>
      <c r="H1516">
        <v>41</v>
      </c>
      <c r="I1516" t="str">
        <f>VLOOKUP(HospitalImport__2[[#This Row],[ Total Discharges ]],'Discharge Volume Type'!$A$1:$B$3,2,TRUE)</f>
        <v>Low</v>
      </c>
      <c r="J1516">
        <v>32122.33</v>
      </c>
      <c r="K1516">
        <v>4863.25</v>
      </c>
      <c r="L1516">
        <v>3202.19</v>
      </c>
    </row>
    <row r="1517" spans="1:12" x14ac:dyDescent="0.25">
      <c r="A1517" s="8" t="s">
        <v>957</v>
      </c>
      <c r="B1517" s="8" t="s">
        <v>958</v>
      </c>
      <c r="C1517" s="8" t="s">
        <v>37</v>
      </c>
      <c r="D1517" s="8" t="str">
        <f>VLOOKUP(HospitalImport__2[[#This Row],[Provider State]],States!$A$2:$B$52,2,FALSE)</f>
        <v>Kentucky</v>
      </c>
      <c r="E1517" s="8" t="s">
        <v>808</v>
      </c>
      <c r="F1517">
        <v>57</v>
      </c>
      <c r="G1517" t="str">
        <f>VLOOKUP(HospitalImport__2[[#This Row],[Medical Procedure ID No.]],MedicalProcedures!$A$1:$B$11,2,FALSE)</f>
        <v>DEGENERATIVE NERVOUS SYSTEM DISORDERS W/O MCC</v>
      </c>
      <c r="H1517">
        <v>35</v>
      </c>
      <c r="I1517" t="str">
        <f>VLOOKUP(HospitalImport__2[[#This Row],[ Total Discharges ]],'Discharge Volume Type'!$A$1:$B$3,2,TRUE)</f>
        <v>Low</v>
      </c>
      <c r="J1517">
        <v>27472.22</v>
      </c>
      <c r="K1517">
        <v>4917.66</v>
      </c>
      <c r="L1517">
        <v>5414.17</v>
      </c>
    </row>
    <row r="1518" spans="1:12" x14ac:dyDescent="0.25">
      <c r="A1518" s="8" t="s">
        <v>961</v>
      </c>
      <c r="B1518" s="8" t="s">
        <v>962</v>
      </c>
      <c r="C1518" s="8" t="s">
        <v>37</v>
      </c>
      <c r="D1518" s="8" t="str">
        <f>VLOOKUP(HospitalImport__2[[#This Row],[Provider State]],States!$A$2:$B$52,2,FALSE)</f>
        <v>Kentucky</v>
      </c>
      <c r="E1518" s="8" t="s">
        <v>943</v>
      </c>
      <c r="F1518">
        <v>57</v>
      </c>
      <c r="G1518" t="str">
        <f>VLOOKUP(HospitalImport__2[[#This Row],[Medical Procedure ID No.]],MedicalProcedures!$A$1:$B$11,2,FALSE)</f>
        <v>DEGENERATIVE NERVOUS SYSTEM DISORDERS W/O MCC</v>
      </c>
      <c r="H1518">
        <v>51</v>
      </c>
      <c r="I1518" t="str">
        <f>VLOOKUP(HospitalImport__2[[#This Row],[ Total Discharges ]],'Discharge Volume Type'!$A$1:$B$3,2,TRUE)</f>
        <v xml:space="preserve">Medium </v>
      </c>
      <c r="J1518">
        <v>19617.96</v>
      </c>
      <c r="K1518">
        <v>4638.6899999999996</v>
      </c>
      <c r="L1518">
        <v>9494.75</v>
      </c>
    </row>
    <row r="1519" spans="1:12" x14ac:dyDescent="0.25">
      <c r="A1519" s="8" t="s">
        <v>965</v>
      </c>
      <c r="B1519" s="8" t="s">
        <v>942</v>
      </c>
      <c r="C1519" s="8" t="s">
        <v>37</v>
      </c>
      <c r="D1519" s="8" t="str">
        <f>VLOOKUP(HospitalImport__2[[#This Row],[Provider State]],States!$A$2:$B$52,2,FALSE)</f>
        <v>Kentucky</v>
      </c>
      <c r="E1519" s="8" t="s">
        <v>943</v>
      </c>
      <c r="F1519">
        <v>57</v>
      </c>
      <c r="G1519" t="str">
        <f>VLOOKUP(HospitalImport__2[[#This Row],[Medical Procedure ID No.]],MedicalProcedures!$A$1:$B$11,2,FALSE)</f>
        <v>DEGENERATIVE NERVOUS SYSTEM DISORDERS W/O MCC</v>
      </c>
      <c r="H1519">
        <v>69</v>
      </c>
      <c r="I1519" t="str">
        <f>VLOOKUP(HospitalImport__2[[#This Row],[ Total Discharges ]],'Discharge Volume Type'!$A$1:$B$3,2,TRUE)</f>
        <v xml:space="preserve">Medium </v>
      </c>
      <c r="J1519">
        <v>30246.98</v>
      </c>
      <c r="K1519">
        <v>5188.45</v>
      </c>
      <c r="L1519">
        <v>11241.49</v>
      </c>
    </row>
    <row r="1520" spans="1:12" x14ac:dyDescent="0.25">
      <c r="A1520" s="8" t="s">
        <v>2452</v>
      </c>
      <c r="B1520" s="8" t="s">
        <v>2453</v>
      </c>
      <c r="C1520" s="8" t="s">
        <v>37</v>
      </c>
      <c r="D1520" s="8" t="str">
        <f>VLOOKUP(HospitalImport__2[[#This Row],[Provider State]],States!$A$2:$B$52,2,FALSE)</f>
        <v>Kentucky</v>
      </c>
      <c r="E1520" s="8" t="s">
        <v>943</v>
      </c>
      <c r="F1520">
        <v>57</v>
      </c>
      <c r="G1520" t="str">
        <f>VLOOKUP(HospitalImport__2[[#This Row],[Medical Procedure ID No.]],MedicalProcedures!$A$1:$B$11,2,FALSE)</f>
        <v>DEGENERATIVE NERVOUS SYSTEM DISORDERS W/O MCC</v>
      </c>
      <c r="H1520">
        <v>60</v>
      </c>
      <c r="I1520" t="str">
        <f>VLOOKUP(HospitalImport__2[[#This Row],[ Total Discharges ]],'Discharge Volume Type'!$A$1:$B$3,2,TRUE)</f>
        <v xml:space="preserve">Medium </v>
      </c>
      <c r="J1520">
        <v>13975.63</v>
      </c>
      <c r="K1520">
        <v>20165.759999999998</v>
      </c>
      <c r="L1520">
        <v>12616.13</v>
      </c>
    </row>
    <row r="1521" spans="1:12" x14ac:dyDescent="0.25">
      <c r="A1521" s="8" t="s">
        <v>966</v>
      </c>
      <c r="B1521" s="8" t="s">
        <v>958</v>
      </c>
      <c r="C1521" s="8" t="s">
        <v>37</v>
      </c>
      <c r="D1521" s="8" t="str">
        <f>VLOOKUP(HospitalImport__2[[#This Row],[Provider State]],States!$A$2:$B$52,2,FALSE)</f>
        <v>Kentucky</v>
      </c>
      <c r="E1521" s="8" t="s">
        <v>808</v>
      </c>
      <c r="F1521">
        <v>57</v>
      </c>
      <c r="G1521" t="str">
        <f>VLOOKUP(HospitalImport__2[[#This Row],[Medical Procedure ID No.]],MedicalProcedures!$A$1:$B$11,2,FALSE)</f>
        <v>DEGENERATIVE NERVOUS SYSTEM DISORDERS W/O MCC</v>
      </c>
      <c r="H1521">
        <v>48</v>
      </c>
      <c r="I1521" t="str">
        <f>VLOOKUP(HospitalImport__2[[#This Row],[ Total Discharges ]],'Discharge Volume Type'!$A$1:$B$3,2,TRUE)</f>
        <v>Low</v>
      </c>
      <c r="J1521">
        <v>14053.16</v>
      </c>
      <c r="K1521">
        <v>7129.8</v>
      </c>
      <c r="L1521">
        <v>5683.52</v>
      </c>
    </row>
    <row r="1522" spans="1:12" x14ac:dyDescent="0.25">
      <c r="A1522" s="8" t="s">
        <v>967</v>
      </c>
      <c r="B1522" s="8" t="s">
        <v>968</v>
      </c>
      <c r="C1522" s="8" t="s">
        <v>37</v>
      </c>
      <c r="D1522" s="8" t="str">
        <f>VLOOKUP(HospitalImport__2[[#This Row],[Provider State]],States!$A$2:$B$52,2,FALSE)</f>
        <v>Kentucky</v>
      </c>
      <c r="E1522" s="8" t="s">
        <v>762</v>
      </c>
      <c r="F1522">
        <v>57</v>
      </c>
      <c r="G1522" t="str">
        <f>VLOOKUP(HospitalImport__2[[#This Row],[Medical Procedure ID No.]],MedicalProcedures!$A$1:$B$11,2,FALSE)</f>
        <v>DEGENERATIVE NERVOUS SYSTEM DISORDERS W/O MCC</v>
      </c>
      <c r="H1522">
        <v>48</v>
      </c>
      <c r="I1522" t="str">
        <f>VLOOKUP(HospitalImport__2[[#This Row],[ Total Discharges ]],'Discharge Volume Type'!$A$1:$B$3,2,TRUE)</f>
        <v>Low</v>
      </c>
      <c r="J1522">
        <v>45586.91</v>
      </c>
      <c r="K1522">
        <v>12643.09</v>
      </c>
      <c r="L1522">
        <v>4795.34</v>
      </c>
    </row>
    <row r="1523" spans="1:12" x14ac:dyDescent="0.25">
      <c r="A1523" s="8" t="s">
        <v>969</v>
      </c>
      <c r="B1523" s="8" t="s">
        <v>942</v>
      </c>
      <c r="C1523" s="8" t="s">
        <v>37</v>
      </c>
      <c r="D1523" s="8" t="str">
        <f>VLOOKUP(HospitalImport__2[[#This Row],[Provider State]],States!$A$2:$B$52,2,FALSE)</f>
        <v>Kentucky</v>
      </c>
      <c r="E1523" s="8" t="s">
        <v>943</v>
      </c>
      <c r="F1523">
        <v>57</v>
      </c>
      <c r="G1523" t="str">
        <f>VLOOKUP(HospitalImport__2[[#This Row],[Medical Procedure ID No.]],MedicalProcedures!$A$1:$B$11,2,FALSE)</f>
        <v>DEGENERATIVE NERVOUS SYSTEM DISORDERS W/O MCC</v>
      </c>
      <c r="H1523">
        <v>122</v>
      </c>
      <c r="I1523" t="str">
        <f>VLOOKUP(HospitalImport__2[[#This Row],[ Total Discharges ]],'Discharge Volume Type'!$A$1:$B$3,2,TRUE)</f>
        <v>High</v>
      </c>
      <c r="J1523">
        <v>34284.879999999997</v>
      </c>
      <c r="K1523">
        <v>4647.9799999999996</v>
      </c>
      <c r="L1523">
        <v>6333.84</v>
      </c>
    </row>
    <row r="1524" spans="1:12" x14ac:dyDescent="0.25">
      <c r="A1524" s="8" t="s">
        <v>970</v>
      </c>
      <c r="B1524" s="8" t="s">
        <v>968</v>
      </c>
      <c r="C1524" s="8" t="s">
        <v>37</v>
      </c>
      <c r="D1524" s="8" t="str">
        <f>VLOOKUP(HospitalImport__2[[#This Row],[Provider State]],States!$A$2:$B$52,2,FALSE)</f>
        <v>Kentucky</v>
      </c>
      <c r="E1524" s="8" t="s">
        <v>762</v>
      </c>
      <c r="F1524">
        <v>57</v>
      </c>
      <c r="G1524" t="str">
        <f>VLOOKUP(HospitalImport__2[[#This Row],[Medical Procedure ID No.]],MedicalProcedures!$A$1:$B$11,2,FALSE)</f>
        <v>DEGENERATIVE NERVOUS SYSTEM DISORDERS W/O MCC</v>
      </c>
      <c r="H1524">
        <v>71</v>
      </c>
      <c r="I1524" t="str">
        <f>VLOOKUP(HospitalImport__2[[#This Row],[ Total Discharges ]],'Discharge Volume Type'!$A$1:$B$3,2,TRUE)</f>
        <v xml:space="preserve">Medium </v>
      </c>
      <c r="J1524">
        <v>17849.2</v>
      </c>
      <c r="K1524">
        <v>7228.41</v>
      </c>
      <c r="L1524">
        <v>11176.44</v>
      </c>
    </row>
    <row r="1525" spans="1:12" x14ac:dyDescent="0.25">
      <c r="A1525" s="8" t="s">
        <v>2454</v>
      </c>
      <c r="B1525" s="8" t="s">
        <v>625</v>
      </c>
      <c r="C1525" s="8" t="s">
        <v>37</v>
      </c>
      <c r="D1525" s="8" t="str">
        <f>VLOOKUP(HospitalImport__2[[#This Row],[Provider State]],States!$A$2:$B$52,2,FALSE)</f>
        <v>Kentucky</v>
      </c>
      <c r="E1525" s="8" t="s">
        <v>808</v>
      </c>
      <c r="F1525">
        <v>57</v>
      </c>
      <c r="G1525" t="str">
        <f>VLOOKUP(HospitalImport__2[[#This Row],[Medical Procedure ID No.]],MedicalProcedures!$A$1:$B$11,2,FALSE)</f>
        <v>DEGENERATIVE NERVOUS SYSTEM DISORDERS W/O MCC</v>
      </c>
      <c r="H1525">
        <v>41</v>
      </c>
      <c r="I1525" t="str">
        <f>VLOOKUP(HospitalImport__2[[#This Row],[ Total Discharges ]],'Discharge Volume Type'!$A$1:$B$3,2,TRUE)</f>
        <v>Low</v>
      </c>
      <c r="J1525">
        <v>17804</v>
      </c>
      <c r="K1525">
        <v>4796.04</v>
      </c>
      <c r="L1525">
        <v>6514.95</v>
      </c>
    </row>
    <row r="1526" spans="1:12" x14ac:dyDescent="0.25">
      <c r="A1526" s="8" t="s">
        <v>2455</v>
      </c>
      <c r="B1526" s="8" t="s">
        <v>947</v>
      </c>
      <c r="C1526" s="8" t="s">
        <v>37</v>
      </c>
      <c r="D1526" s="8" t="str">
        <f>VLOOKUP(HospitalImport__2[[#This Row],[Provider State]],States!$A$2:$B$52,2,FALSE)</f>
        <v>Kentucky</v>
      </c>
      <c r="E1526" s="8" t="s">
        <v>948</v>
      </c>
      <c r="F1526">
        <v>57</v>
      </c>
      <c r="G1526" t="str">
        <f>VLOOKUP(HospitalImport__2[[#This Row],[Medical Procedure ID No.]],MedicalProcedures!$A$1:$B$11,2,FALSE)</f>
        <v>DEGENERATIVE NERVOUS SYSTEM DISORDERS W/O MCC</v>
      </c>
      <c r="H1526">
        <v>60</v>
      </c>
      <c r="I1526" t="str">
        <f>VLOOKUP(HospitalImport__2[[#This Row],[ Total Discharges ]],'Discharge Volume Type'!$A$1:$B$3,2,TRUE)</f>
        <v xml:space="preserve">Medium </v>
      </c>
      <c r="J1526">
        <v>38596.61</v>
      </c>
      <c r="K1526">
        <v>4242.05</v>
      </c>
      <c r="L1526">
        <v>4040.69</v>
      </c>
    </row>
    <row r="1527" spans="1:12" x14ac:dyDescent="0.25">
      <c r="A1527" s="8" t="s">
        <v>971</v>
      </c>
      <c r="B1527" s="8" t="s">
        <v>958</v>
      </c>
      <c r="C1527" s="8" t="s">
        <v>37</v>
      </c>
      <c r="D1527" s="8" t="str">
        <f>VLOOKUP(HospitalImport__2[[#This Row],[Provider State]],States!$A$2:$B$52,2,FALSE)</f>
        <v>Kentucky</v>
      </c>
      <c r="E1527" s="8" t="s">
        <v>808</v>
      </c>
      <c r="F1527">
        <v>57</v>
      </c>
      <c r="G1527" t="str">
        <f>VLOOKUP(HospitalImport__2[[#This Row],[Medical Procedure ID No.]],MedicalProcedures!$A$1:$B$11,2,FALSE)</f>
        <v>DEGENERATIVE NERVOUS SYSTEM DISORDERS W/O MCC</v>
      </c>
      <c r="H1527">
        <v>37</v>
      </c>
      <c r="I1527" t="str">
        <f>VLOOKUP(HospitalImport__2[[#This Row],[ Total Discharges ]],'Discharge Volume Type'!$A$1:$B$3,2,TRUE)</f>
        <v>Low</v>
      </c>
      <c r="J1527">
        <v>6109.9</v>
      </c>
      <c r="K1527">
        <v>7120.79</v>
      </c>
      <c r="L1527">
        <v>7218.83</v>
      </c>
    </row>
    <row r="1528" spans="1:12" x14ac:dyDescent="0.25">
      <c r="A1528" s="8" t="s">
        <v>2456</v>
      </c>
      <c r="B1528" s="8" t="s">
        <v>958</v>
      </c>
      <c r="C1528" s="8" t="s">
        <v>37</v>
      </c>
      <c r="D1528" s="8" t="str">
        <f>VLOOKUP(HospitalImport__2[[#This Row],[Provider State]],States!$A$2:$B$52,2,FALSE)</f>
        <v>Kentucky</v>
      </c>
      <c r="E1528" s="8" t="s">
        <v>808</v>
      </c>
      <c r="F1528">
        <v>57</v>
      </c>
      <c r="G1528" t="str">
        <f>VLOOKUP(HospitalImport__2[[#This Row],[Medical Procedure ID No.]],MedicalProcedures!$A$1:$B$11,2,FALSE)</f>
        <v>DEGENERATIVE NERVOUS SYSTEM DISORDERS W/O MCC</v>
      </c>
      <c r="H1528">
        <v>53</v>
      </c>
      <c r="I1528" t="str">
        <f>VLOOKUP(HospitalImport__2[[#This Row],[ Total Discharges ]],'Discharge Volume Type'!$A$1:$B$3,2,TRUE)</f>
        <v xml:space="preserve">Medium </v>
      </c>
      <c r="J1528">
        <v>74946.23</v>
      </c>
      <c r="K1528">
        <v>16028.23</v>
      </c>
      <c r="L1528">
        <v>4215.88</v>
      </c>
    </row>
    <row r="1529" spans="1:12" x14ac:dyDescent="0.25">
      <c r="A1529" s="8" t="s">
        <v>974</v>
      </c>
      <c r="B1529" s="8" t="s">
        <v>857</v>
      </c>
      <c r="C1529" s="8" t="s">
        <v>39</v>
      </c>
      <c r="D1529" s="8" t="str">
        <f>VLOOKUP(HospitalImport__2[[#This Row],[Provider State]],States!$A$2:$B$52,2,FALSE)</f>
        <v>Louisiana</v>
      </c>
      <c r="E1529" s="8" t="s">
        <v>975</v>
      </c>
      <c r="F1529">
        <v>57</v>
      </c>
      <c r="G1529" t="str">
        <f>VLOOKUP(HospitalImport__2[[#This Row],[Medical Procedure ID No.]],MedicalProcedures!$A$1:$B$11,2,FALSE)</f>
        <v>DEGENERATIVE NERVOUS SYSTEM DISORDERS W/O MCC</v>
      </c>
      <c r="H1529">
        <v>62</v>
      </c>
      <c r="I1529" t="str">
        <f>VLOOKUP(HospitalImport__2[[#This Row],[ Total Discharges ]],'Discharge Volume Type'!$A$1:$B$3,2,TRUE)</f>
        <v xml:space="preserve">Medium </v>
      </c>
      <c r="J1529">
        <v>17672.89</v>
      </c>
      <c r="K1529">
        <v>7353.55</v>
      </c>
      <c r="L1529">
        <v>5064.13</v>
      </c>
    </row>
    <row r="1530" spans="1:12" x14ac:dyDescent="0.25">
      <c r="A1530" s="8" t="s">
        <v>981</v>
      </c>
      <c r="B1530" s="8" t="s">
        <v>982</v>
      </c>
      <c r="C1530" s="8" t="s">
        <v>39</v>
      </c>
      <c r="D1530" s="8" t="str">
        <f>VLOOKUP(HospitalImport__2[[#This Row],[Provider State]],States!$A$2:$B$52,2,FALSE)</f>
        <v>Louisiana</v>
      </c>
      <c r="E1530" s="8" t="s">
        <v>983</v>
      </c>
      <c r="F1530">
        <v>57</v>
      </c>
      <c r="G1530" t="str">
        <f>VLOOKUP(HospitalImport__2[[#This Row],[Medical Procedure ID No.]],MedicalProcedures!$A$1:$B$11,2,FALSE)</f>
        <v>DEGENERATIVE NERVOUS SYSTEM DISORDERS W/O MCC</v>
      </c>
      <c r="H1530">
        <v>47</v>
      </c>
      <c r="I1530" t="str">
        <f>VLOOKUP(HospitalImport__2[[#This Row],[ Total Discharges ]],'Discharge Volume Type'!$A$1:$B$3,2,TRUE)</f>
        <v>Low</v>
      </c>
      <c r="J1530">
        <v>34996.129999999997</v>
      </c>
      <c r="K1530">
        <v>8559.83</v>
      </c>
      <c r="L1530">
        <v>7336.29</v>
      </c>
    </row>
    <row r="1531" spans="1:12" x14ac:dyDescent="0.25">
      <c r="A1531" s="8" t="s">
        <v>984</v>
      </c>
      <c r="B1531" s="8" t="s">
        <v>985</v>
      </c>
      <c r="C1531" s="8" t="s">
        <v>39</v>
      </c>
      <c r="D1531" s="8" t="str">
        <f>VLOOKUP(HospitalImport__2[[#This Row],[Provider State]],States!$A$2:$B$52,2,FALSE)</f>
        <v>Louisiana</v>
      </c>
      <c r="E1531" s="8" t="s">
        <v>986</v>
      </c>
      <c r="F1531">
        <v>57</v>
      </c>
      <c r="G1531" t="str">
        <f>VLOOKUP(HospitalImport__2[[#This Row],[Medical Procedure ID No.]],MedicalProcedures!$A$1:$B$11,2,FALSE)</f>
        <v>DEGENERATIVE NERVOUS SYSTEM DISORDERS W/O MCC</v>
      </c>
      <c r="H1531">
        <v>45</v>
      </c>
      <c r="I1531" t="str">
        <f>VLOOKUP(HospitalImport__2[[#This Row],[ Total Discharges ]],'Discharge Volume Type'!$A$1:$B$3,2,TRUE)</f>
        <v>Low</v>
      </c>
      <c r="J1531">
        <v>18308.22</v>
      </c>
      <c r="K1531">
        <v>6109.82</v>
      </c>
      <c r="L1531">
        <v>5622.53</v>
      </c>
    </row>
    <row r="1532" spans="1:12" x14ac:dyDescent="0.25">
      <c r="A1532" s="8" t="s">
        <v>987</v>
      </c>
      <c r="B1532" s="8" t="s">
        <v>985</v>
      </c>
      <c r="C1532" s="8" t="s">
        <v>39</v>
      </c>
      <c r="D1532" s="8" t="str">
        <f>VLOOKUP(HospitalImport__2[[#This Row],[Provider State]],States!$A$2:$B$52,2,FALSE)</f>
        <v>Louisiana</v>
      </c>
      <c r="E1532" s="8" t="s">
        <v>986</v>
      </c>
      <c r="F1532">
        <v>57</v>
      </c>
      <c r="G1532" t="str">
        <f>VLOOKUP(HospitalImport__2[[#This Row],[Medical Procedure ID No.]],MedicalProcedures!$A$1:$B$11,2,FALSE)</f>
        <v>DEGENERATIVE NERVOUS SYSTEM DISORDERS W/O MCC</v>
      </c>
      <c r="H1532">
        <v>72</v>
      </c>
      <c r="I1532" t="str">
        <f>VLOOKUP(HospitalImport__2[[#This Row],[ Total Discharges ]],'Discharge Volume Type'!$A$1:$B$3,2,TRUE)</f>
        <v xml:space="preserve">Medium </v>
      </c>
      <c r="J1532">
        <v>18735.310000000001</v>
      </c>
      <c r="K1532">
        <v>4971.3</v>
      </c>
      <c r="L1532">
        <v>4377.0600000000004</v>
      </c>
    </row>
    <row r="1533" spans="1:12" x14ac:dyDescent="0.25">
      <c r="A1533" s="8" t="s">
        <v>991</v>
      </c>
      <c r="B1533" s="8" t="s">
        <v>992</v>
      </c>
      <c r="C1533" s="8" t="s">
        <v>39</v>
      </c>
      <c r="D1533" s="8" t="str">
        <f>VLOOKUP(HospitalImport__2[[#This Row],[Provider State]],States!$A$2:$B$52,2,FALSE)</f>
        <v>Louisiana</v>
      </c>
      <c r="E1533" s="8" t="s">
        <v>993</v>
      </c>
      <c r="F1533">
        <v>57</v>
      </c>
      <c r="G1533" t="str">
        <f>VLOOKUP(HospitalImport__2[[#This Row],[Medical Procedure ID No.]],MedicalProcedures!$A$1:$B$11,2,FALSE)</f>
        <v>DEGENERATIVE NERVOUS SYSTEM DISORDERS W/O MCC</v>
      </c>
      <c r="H1533">
        <v>47</v>
      </c>
      <c r="I1533" t="str">
        <f>VLOOKUP(HospitalImport__2[[#This Row],[ Total Discharges ]],'Discharge Volume Type'!$A$1:$B$3,2,TRUE)</f>
        <v>Low</v>
      </c>
      <c r="J1533">
        <v>70585.960000000006</v>
      </c>
      <c r="K1533">
        <v>12040.54</v>
      </c>
      <c r="L1533">
        <v>13625.9</v>
      </c>
    </row>
    <row r="1534" spans="1:12" x14ac:dyDescent="0.25">
      <c r="A1534" s="8" t="s">
        <v>999</v>
      </c>
      <c r="B1534" s="8" t="s">
        <v>1000</v>
      </c>
      <c r="C1534" s="8" t="s">
        <v>39</v>
      </c>
      <c r="D1534" s="8" t="str">
        <f>VLOOKUP(HospitalImport__2[[#This Row],[Provider State]],States!$A$2:$B$52,2,FALSE)</f>
        <v>Louisiana</v>
      </c>
      <c r="E1534" s="8" t="s">
        <v>1001</v>
      </c>
      <c r="F1534">
        <v>57</v>
      </c>
      <c r="G1534" t="str">
        <f>VLOOKUP(HospitalImport__2[[#This Row],[Medical Procedure ID No.]],MedicalProcedures!$A$1:$B$11,2,FALSE)</f>
        <v>DEGENERATIVE NERVOUS SYSTEM DISORDERS W/O MCC</v>
      </c>
      <c r="H1534">
        <v>40</v>
      </c>
      <c r="I1534" t="str">
        <f>VLOOKUP(HospitalImport__2[[#This Row],[ Total Discharges ]],'Discharge Volume Type'!$A$1:$B$3,2,TRUE)</f>
        <v>Low</v>
      </c>
      <c r="J1534">
        <v>38158.82</v>
      </c>
      <c r="K1534">
        <v>22760.98</v>
      </c>
      <c r="L1534">
        <v>11682.33</v>
      </c>
    </row>
    <row r="1535" spans="1:12" x14ac:dyDescent="0.25">
      <c r="A1535" s="8" t="s">
        <v>1006</v>
      </c>
      <c r="B1535" s="8" t="s">
        <v>1007</v>
      </c>
      <c r="C1535" s="8" t="s">
        <v>39</v>
      </c>
      <c r="D1535" s="8" t="str">
        <f>VLOOKUP(HospitalImport__2[[#This Row],[Provider State]],States!$A$2:$B$52,2,FALSE)</f>
        <v>Louisiana</v>
      </c>
      <c r="E1535" s="8" t="s">
        <v>983</v>
      </c>
      <c r="F1535">
        <v>57</v>
      </c>
      <c r="G1535" t="str">
        <f>VLOOKUP(HospitalImport__2[[#This Row],[Medical Procedure ID No.]],MedicalProcedures!$A$1:$B$11,2,FALSE)</f>
        <v>DEGENERATIVE NERVOUS SYSTEM DISORDERS W/O MCC</v>
      </c>
      <c r="H1535">
        <v>48</v>
      </c>
      <c r="I1535" t="str">
        <f>VLOOKUP(HospitalImport__2[[#This Row],[ Total Discharges ]],'Discharge Volume Type'!$A$1:$B$3,2,TRUE)</f>
        <v>Low</v>
      </c>
      <c r="J1535">
        <v>14968.04</v>
      </c>
      <c r="K1535">
        <v>4690.6099999999997</v>
      </c>
      <c r="L1535">
        <v>4019.85</v>
      </c>
    </row>
    <row r="1536" spans="1:12" x14ac:dyDescent="0.25">
      <c r="A1536" s="8" t="s">
        <v>1008</v>
      </c>
      <c r="B1536" s="8" t="s">
        <v>1007</v>
      </c>
      <c r="C1536" s="8" t="s">
        <v>39</v>
      </c>
      <c r="D1536" s="8" t="str">
        <f>VLOOKUP(HospitalImport__2[[#This Row],[Provider State]],States!$A$2:$B$52,2,FALSE)</f>
        <v>Louisiana</v>
      </c>
      <c r="E1536" s="8" t="s">
        <v>983</v>
      </c>
      <c r="F1536">
        <v>57</v>
      </c>
      <c r="G1536" t="str">
        <f>VLOOKUP(HospitalImport__2[[#This Row],[Medical Procedure ID No.]],MedicalProcedures!$A$1:$B$11,2,FALSE)</f>
        <v>DEGENERATIVE NERVOUS SYSTEM DISORDERS W/O MCC</v>
      </c>
      <c r="H1536">
        <v>32</v>
      </c>
      <c r="I1536" t="str">
        <f>VLOOKUP(HospitalImport__2[[#This Row],[ Total Discharges ]],'Discharge Volume Type'!$A$1:$B$3,2,TRUE)</f>
        <v>Low</v>
      </c>
      <c r="J1536">
        <v>7318.86</v>
      </c>
      <c r="K1536">
        <v>7284.35</v>
      </c>
      <c r="L1536">
        <v>5915.14</v>
      </c>
    </row>
    <row r="1537" spans="1:12" x14ac:dyDescent="0.25">
      <c r="A1537" s="8" t="s">
        <v>2457</v>
      </c>
      <c r="B1537" s="8" t="s">
        <v>1000</v>
      </c>
      <c r="C1537" s="8" t="s">
        <v>39</v>
      </c>
      <c r="D1537" s="8" t="str">
        <f>VLOOKUP(HospitalImport__2[[#This Row],[Provider State]],States!$A$2:$B$52,2,FALSE)</f>
        <v>Louisiana</v>
      </c>
      <c r="E1537" s="8" t="s">
        <v>1001</v>
      </c>
      <c r="F1537">
        <v>57</v>
      </c>
      <c r="G1537" t="str">
        <f>VLOOKUP(HospitalImport__2[[#This Row],[Medical Procedure ID No.]],MedicalProcedures!$A$1:$B$11,2,FALSE)</f>
        <v>DEGENERATIVE NERVOUS SYSTEM DISORDERS W/O MCC</v>
      </c>
      <c r="H1537">
        <v>37</v>
      </c>
      <c r="I1537" t="str">
        <f>VLOOKUP(HospitalImport__2[[#This Row],[ Total Discharges ]],'Discharge Volume Type'!$A$1:$B$3,2,TRUE)</f>
        <v>Low</v>
      </c>
      <c r="J1537">
        <v>19159.009999999998</v>
      </c>
      <c r="K1537">
        <v>7323.85</v>
      </c>
      <c r="L1537">
        <v>14472.58</v>
      </c>
    </row>
    <row r="1538" spans="1:12" x14ac:dyDescent="0.25">
      <c r="A1538" s="8" t="s">
        <v>1009</v>
      </c>
      <c r="B1538" s="8" t="s">
        <v>857</v>
      </c>
      <c r="C1538" s="8" t="s">
        <v>39</v>
      </c>
      <c r="D1538" s="8" t="str">
        <f>VLOOKUP(HospitalImport__2[[#This Row],[Provider State]],States!$A$2:$B$52,2,FALSE)</f>
        <v>Louisiana</v>
      </c>
      <c r="E1538" s="8" t="s">
        <v>975</v>
      </c>
      <c r="F1538">
        <v>57</v>
      </c>
      <c r="G1538" t="str">
        <f>VLOOKUP(HospitalImport__2[[#This Row],[Medical Procedure ID No.]],MedicalProcedures!$A$1:$B$11,2,FALSE)</f>
        <v>DEGENERATIVE NERVOUS SYSTEM DISORDERS W/O MCC</v>
      </c>
      <c r="H1538">
        <v>36</v>
      </c>
      <c r="I1538" t="str">
        <f>VLOOKUP(HospitalImport__2[[#This Row],[ Total Discharges ]],'Discharge Volume Type'!$A$1:$B$3,2,TRUE)</f>
        <v>Low</v>
      </c>
      <c r="J1538">
        <v>17744.939999999999</v>
      </c>
      <c r="K1538">
        <v>4407.71</v>
      </c>
      <c r="L1538">
        <v>8431.9599999999991</v>
      </c>
    </row>
    <row r="1539" spans="1:12" x14ac:dyDescent="0.25">
      <c r="A1539" s="8" t="s">
        <v>1010</v>
      </c>
      <c r="B1539" s="8" t="s">
        <v>1000</v>
      </c>
      <c r="C1539" s="8" t="s">
        <v>39</v>
      </c>
      <c r="D1539" s="8" t="str">
        <f>VLOOKUP(HospitalImport__2[[#This Row],[Provider State]],States!$A$2:$B$52,2,FALSE)</f>
        <v>Louisiana</v>
      </c>
      <c r="E1539" s="8" t="s">
        <v>1001</v>
      </c>
      <c r="F1539">
        <v>57</v>
      </c>
      <c r="G1539" t="str">
        <f>VLOOKUP(HospitalImport__2[[#This Row],[Medical Procedure ID No.]],MedicalProcedures!$A$1:$B$11,2,FALSE)</f>
        <v>DEGENERATIVE NERVOUS SYSTEM DISORDERS W/O MCC</v>
      </c>
      <c r="H1539">
        <v>47</v>
      </c>
      <c r="I1539" t="str">
        <f>VLOOKUP(HospitalImport__2[[#This Row],[ Total Discharges ]],'Discharge Volume Type'!$A$1:$B$3,2,TRUE)</f>
        <v>Low</v>
      </c>
      <c r="J1539">
        <v>30123.77</v>
      </c>
      <c r="K1539">
        <v>5664.98</v>
      </c>
      <c r="L1539">
        <v>3909.11</v>
      </c>
    </row>
    <row r="1540" spans="1:12" x14ac:dyDescent="0.25">
      <c r="A1540" s="8" t="s">
        <v>2458</v>
      </c>
      <c r="B1540" s="8" t="s">
        <v>2459</v>
      </c>
      <c r="C1540" s="8" t="s">
        <v>39</v>
      </c>
      <c r="D1540" s="8" t="str">
        <f>VLOOKUP(HospitalImport__2[[#This Row],[Provider State]],States!$A$2:$B$52,2,FALSE)</f>
        <v>Louisiana</v>
      </c>
      <c r="E1540" s="8" t="s">
        <v>1001</v>
      </c>
      <c r="F1540">
        <v>57</v>
      </c>
      <c r="G1540" t="str">
        <f>VLOOKUP(HospitalImport__2[[#This Row],[Medical Procedure ID No.]],MedicalProcedures!$A$1:$B$11,2,FALSE)</f>
        <v>DEGENERATIVE NERVOUS SYSTEM DISORDERS W/O MCC</v>
      </c>
      <c r="H1540">
        <v>50</v>
      </c>
      <c r="I1540" t="str">
        <f>VLOOKUP(HospitalImport__2[[#This Row],[ Total Discharges ]],'Discharge Volume Type'!$A$1:$B$3,2,TRUE)</f>
        <v xml:space="preserve">Medium </v>
      </c>
      <c r="J1540">
        <v>25449.75</v>
      </c>
      <c r="K1540">
        <v>3552.55</v>
      </c>
      <c r="L1540">
        <v>8183.21</v>
      </c>
    </row>
    <row r="1541" spans="1:12" x14ac:dyDescent="0.25">
      <c r="A1541" s="8" t="s">
        <v>251</v>
      </c>
      <c r="B1541" s="8" t="s">
        <v>1029</v>
      </c>
      <c r="C1541" s="8" t="s">
        <v>41</v>
      </c>
      <c r="D1541" s="8" t="str">
        <f>VLOOKUP(HospitalImport__2[[#This Row],[Provider State]],States!$A$2:$B$52,2,FALSE)</f>
        <v>Maine</v>
      </c>
      <c r="E1541" s="8" t="s">
        <v>1030</v>
      </c>
      <c r="F1541">
        <v>57</v>
      </c>
      <c r="G1541" t="str">
        <f>VLOOKUP(HospitalImport__2[[#This Row],[Medical Procedure ID No.]],MedicalProcedures!$A$1:$B$11,2,FALSE)</f>
        <v>DEGENERATIVE NERVOUS SYSTEM DISORDERS W/O MCC</v>
      </c>
      <c r="H1541">
        <v>61</v>
      </c>
      <c r="I1541" t="str">
        <f>VLOOKUP(HospitalImport__2[[#This Row],[ Total Discharges ]],'Discharge Volume Type'!$A$1:$B$3,2,TRUE)</f>
        <v xml:space="preserve">Medium </v>
      </c>
      <c r="J1541">
        <v>32238.29</v>
      </c>
      <c r="K1541">
        <v>4194.5200000000004</v>
      </c>
      <c r="L1541">
        <v>10791.02</v>
      </c>
    </row>
    <row r="1542" spans="1:12" x14ac:dyDescent="0.25">
      <c r="A1542" s="8" t="s">
        <v>1023</v>
      </c>
      <c r="B1542" s="8" t="s">
        <v>1024</v>
      </c>
      <c r="C1542" s="8" t="s">
        <v>41</v>
      </c>
      <c r="D1542" s="8" t="str">
        <f>VLOOKUP(HospitalImport__2[[#This Row],[Provider State]],States!$A$2:$B$52,2,FALSE)</f>
        <v>Maine</v>
      </c>
      <c r="E1542" s="8" t="s">
        <v>1025</v>
      </c>
      <c r="F1542">
        <v>57</v>
      </c>
      <c r="G1542" t="str">
        <f>VLOOKUP(HospitalImport__2[[#This Row],[Medical Procedure ID No.]],MedicalProcedures!$A$1:$B$11,2,FALSE)</f>
        <v>DEGENERATIVE NERVOUS SYSTEM DISORDERS W/O MCC</v>
      </c>
      <c r="H1542">
        <v>79</v>
      </c>
      <c r="I1542" t="str">
        <f>VLOOKUP(HospitalImport__2[[#This Row],[ Total Discharges ]],'Discharge Volume Type'!$A$1:$B$3,2,TRUE)</f>
        <v xml:space="preserve">Medium </v>
      </c>
      <c r="J1542">
        <v>10536.83</v>
      </c>
      <c r="K1542">
        <v>5186</v>
      </c>
      <c r="L1542">
        <v>4144.8500000000004</v>
      </c>
    </row>
    <row r="1543" spans="1:12" x14ac:dyDescent="0.25">
      <c r="A1543" s="8" t="s">
        <v>1729</v>
      </c>
      <c r="B1543" s="8" t="s">
        <v>1730</v>
      </c>
      <c r="C1543" s="8" t="s">
        <v>41</v>
      </c>
      <c r="D1543" s="8" t="str">
        <f>VLOOKUP(HospitalImport__2[[#This Row],[Provider State]],States!$A$2:$B$52,2,FALSE)</f>
        <v>Maine</v>
      </c>
      <c r="E1543" s="8" t="s">
        <v>1025</v>
      </c>
      <c r="F1543">
        <v>57</v>
      </c>
      <c r="G1543" t="str">
        <f>VLOOKUP(HospitalImport__2[[#This Row],[Medical Procedure ID No.]],MedicalProcedures!$A$1:$B$11,2,FALSE)</f>
        <v>DEGENERATIVE NERVOUS SYSTEM DISORDERS W/O MCC</v>
      </c>
      <c r="H1543">
        <v>65</v>
      </c>
      <c r="I1543" t="str">
        <f>VLOOKUP(HospitalImport__2[[#This Row],[ Total Discharges ]],'Discharge Volume Type'!$A$1:$B$3,2,TRUE)</f>
        <v xml:space="preserve">Medium </v>
      </c>
      <c r="J1543">
        <v>28392.79</v>
      </c>
      <c r="K1543">
        <v>11133.58</v>
      </c>
      <c r="L1543">
        <v>4355</v>
      </c>
    </row>
    <row r="1544" spans="1:12" x14ac:dyDescent="0.25">
      <c r="A1544" s="8" t="s">
        <v>1028</v>
      </c>
      <c r="B1544" s="8" t="s">
        <v>1029</v>
      </c>
      <c r="C1544" s="8" t="s">
        <v>41</v>
      </c>
      <c r="D1544" s="8" t="str">
        <f>VLOOKUP(HospitalImport__2[[#This Row],[Provider State]],States!$A$2:$B$52,2,FALSE)</f>
        <v>Maine</v>
      </c>
      <c r="E1544" s="8" t="s">
        <v>1030</v>
      </c>
      <c r="F1544">
        <v>57</v>
      </c>
      <c r="G1544" t="str">
        <f>VLOOKUP(HospitalImport__2[[#This Row],[Medical Procedure ID No.]],MedicalProcedures!$A$1:$B$11,2,FALSE)</f>
        <v>DEGENERATIVE NERVOUS SYSTEM DISORDERS W/O MCC</v>
      </c>
      <c r="H1544">
        <v>54</v>
      </c>
      <c r="I1544" t="str">
        <f>VLOOKUP(HospitalImport__2[[#This Row],[ Total Discharges ]],'Discharge Volume Type'!$A$1:$B$3,2,TRUE)</f>
        <v xml:space="preserve">Medium </v>
      </c>
      <c r="J1544">
        <v>20365.28</v>
      </c>
      <c r="K1544">
        <v>8803.02</v>
      </c>
      <c r="L1544">
        <v>3104.56</v>
      </c>
    </row>
    <row r="1545" spans="1:12" x14ac:dyDescent="0.25">
      <c r="A1545" s="8" t="s">
        <v>2460</v>
      </c>
      <c r="B1545" s="8" t="s">
        <v>635</v>
      </c>
      <c r="C1545" s="8" t="s">
        <v>41</v>
      </c>
      <c r="D1545" s="8" t="str">
        <f>VLOOKUP(HospitalImport__2[[#This Row],[Provider State]],States!$A$2:$B$52,2,FALSE)</f>
        <v>Maine</v>
      </c>
      <c r="E1545" s="8" t="s">
        <v>1025</v>
      </c>
      <c r="F1545">
        <v>57</v>
      </c>
      <c r="G1545" t="str">
        <f>VLOOKUP(HospitalImport__2[[#This Row],[Medical Procedure ID No.]],MedicalProcedures!$A$1:$B$11,2,FALSE)</f>
        <v>DEGENERATIVE NERVOUS SYSTEM DISORDERS W/O MCC</v>
      </c>
      <c r="H1545">
        <v>37</v>
      </c>
      <c r="I1545" t="str">
        <f>VLOOKUP(HospitalImport__2[[#This Row],[ Total Discharges ]],'Discharge Volume Type'!$A$1:$B$3,2,TRUE)</f>
        <v>Low</v>
      </c>
      <c r="J1545">
        <v>10315.790000000001</v>
      </c>
      <c r="K1545">
        <v>7766.25</v>
      </c>
      <c r="L1545">
        <v>6639.5</v>
      </c>
    </row>
    <row r="1546" spans="1:12" x14ac:dyDescent="0.25">
      <c r="A1546" s="8" t="s">
        <v>2461</v>
      </c>
      <c r="B1546" s="8" t="s">
        <v>2462</v>
      </c>
      <c r="C1546" s="8" t="s">
        <v>41</v>
      </c>
      <c r="D1546" s="8" t="str">
        <f>VLOOKUP(HospitalImport__2[[#This Row],[Provider State]],States!$A$2:$B$52,2,FALSE)</f>
        <v>Maine</v>
      </c>
      <c r="E1546" s="8" t="s">
        <v>1030</v>
      </c>
      <c r="F1546">
        <v>57</v>
      </c>
      <c r="G1546" t="str">
        <f>VLOOKUP(HospitalImport__2[[#This Row],[Medical Procedure ID No.]],MedicalProcedures!$A$1:$B$11,2,FALSE)</f>
        <v>DEGENERATIVE NERVOUS SYSTEM DISORDERS W/O MCC</v>
      </c>
      <c r="H1546">
        <v>63</v>
      </c>
      <c r="I1546" t="str">
        <f>VLOOKUP(HospitalImport__2[[#This Row],[ Total Discharges ]],'Discharge Volume Type'!$A$1:$B$3,2,TRUE)</f>
        <v xml:space="preserve">Medium </v>
      </c>
      <c r="J1546">
        <v>28599.16</v>
      </c>
      <c r="K1546">
        <v>5873.12</v>
      </c>
      <c r="L1546">
        <v>5192.34</v>
      </c>
    </row>
    <row r="1547" spans="1:12" x14ac:dyDescent="0.25">
      <c r="A1547" s="8" t="s">
        <v>2463</v>
      </c>
      <c r="B1547" s="8" t="s">
        <v>2464</v>
      </c>
      <c r="C1547" s="8" t="s">
        <v>41</v>
      </c>
      <c r="D1547" s="8" t="str">
        <f>VLOOKUP(HospitalImport__2[[#This Row],[Provider State]],States!$A$2:$B$52,2,FALSE)</f>
        <v>Maine</v>
      </c>
      <c r="E1547" s="8" t="s">
        <v>1025</v>
      </c>
      <c r="F1547">
        <v>57</v>
      </c>
      <c r="G1547" t="str">
        <f>VLOOKUP(HospitalImport__2[[#This Row],[Medical Procedure ID No.]],MedicalProcedures!$A$1:$B$11,2,FALSE)</f>
        <v>DEGENERATIVE NERVOUS SYSTEM DISORDERS W/O MCC</v>
      </c>
      <c r="H1547">
        <v>76</v>
      </c>
      <c r="I1547" t="str">
        <f>VLOOKUP(HospitalImport__2[[#This Row],[ Total Discharges ]],'Discharge Volume Type'!$A$1:$B$3,2,TRUE)</f>
        <v xml:space="preserve">Medium </v>
      </c>
      <c r="J1547">
        <v>25882.42</v>
      </c>
      <c r="K1547">
        <v>4663.37</v>
      </c>
      <c r="L1547">
        <v>5868.92</v>
      </c>
    </row>
    <row r="1548" spans="1:12" x14ac:dyDescent="0.25">
      <c r="A1548" s="8" t="s">
        <v>1031</v>
      </c>
      <c r="B1548" s="8" t="s">
        <v>1032</v>
      </c>
      <c r="C1548" s="8" t="s">
        <v>43</v>
      </c>
      <c r="D1548" s="8" t="str">
        <f>VLOOKUP(HospitalImport__2[[#This Row],[Provider State]],States!$A$2:$B$52,2,FALSE)</f>
        <v>Maryland</v>
      </c>
      <c r="E1548" s="8" t="s">
        <v>460</v>
      </c>
      <c r="F1548">
        <v>57</v>
      </c>
      <c r="G1548" t="str">
        <f>VLOOKUP(HospitalImport__2[[#This Row],[Medical Procedure ID No.]],MedicalProcedures!$A$1:$B$11,2,FALSE)</f>
        <v>DEGENERATIVE NERVOUS SYSTEM DISORDERS W/O MCC</v>
      </c>
      <c r="H1548">
        <v>57</v>
      </c>
      <c r="I1548" t="str">
        <f>VLOOKUP(HospitalImport__2[[#This Row],[ Total Discharges ]],'Discharge Volume Type'!$A$1:$B$3,2,TRUE)</f>
        <v xml:space="preserve">Medium </v>
      </c>
      <c r="J1548">
        <v>15361.68</v>
      </c>
      <c r="K1548">
        <v>11894.76</v>
      </c>
      <c r="L1548">
        <v>4608.34</v>
      </c>
    </row>
    <row r="1549" spans="1:12" x14ac:dyDescent="0.25">
      <c r="A1549" s="8" t="s">
        <v>2465</v>
      </c>
      <c r="B1549" s="8" t="s">
        <v>1042</v>
      </c>
      <c r="C1549" s="8" t="s">
        <v>43</v>
      </c>
      <c r="D1549" s="8" t="str">
        <f>VLOOKUP(HospitalImport__2[[#This Row],[Provider State]],States!$A$2:$B$52,2,FALSE)</f>
        <v>Maryland</v>
      </c>
      <c r="E1549" s="8" t="s">
        <v>1040</v>
      </c>
      <c r="F1549">
        <v>57</v>
      </c>
      <c r="G1549" t="str">
        <f>VLOOKUP(HospitalImport__2[[#This Row],[Medical Procedure ID No.]],MedicalProcedures!$A$1:$B$11,2,FALSE)</f>
        <v>DEGENERATIVE NERVOUS SYSTEM DISORDERS W/O MCC</v>
      </c>
      <c r="H1549">
        <v>54</v>
      </c>
      <c r="I1549" t="str">
        <f>VLOOKUP(HospitalImport__2[[#This Row],[ Total Discharges ]],'Discharge Volume Type'!$A$1:$B$3,2,TRUE)</f>
        <v xml:space="preserve">Medium </v>
      </c>
      <c r="J1549">
        <v>45064.12</v>
      </c>
      <c r="K1549">
        <v>7974.33</v>
      </c>
      <c r="L1549">
        <v>5594.23</v>
      </c>
    </row>
    <row r="1550" spans="1:12" x14ac:dyDescent="0.25">
      <c r="A1550" s="8" t="s">
        <v>2466</v>
      </c>
      <c r="B1550" s="8" t="s">
        <v>2467</v>
      </c>
      <c r="C1550" s="8" t="s">
        <v>43</v>
      </c>
      <c r="D1550" s="8" t="str">
        <f>VLOOKUP(HospitalImport__2[[#This Row],[Provider State]],States!$A$2:$B$52,2,FALSE)</f>
        <v>Maryland</v>
      </c>
      <c r="E1550" s="8" t="s">
        <v>1035</v>
      </c>
      <c r="F1550">
        <v>57</v>
      </c>
      <c r="G1550" t="str">
        <f>VLOOKUP(HospitalImport__2[[#This Row],[Medical Procedure ID No.]],MedicalProcedures!$A$1:$B$11,2,FALSE)</f>
        <v>DEGENERATIVE NERVOUS SYSTEM DISORDERS W/O MCC</v>
      </c>
      <c r="H1550">
        <v>68</v>
      </c>
      <c r="I1550" t="str">
        <f>VLOOKUP(HospitalImport__2[[#This Row],[ Total Discharges ]],'Discharge Volume Type'!$A$1:$B$3,2,TRUE)</f>
        <v xml:space="preserve">Medium </v>
      </c>
      <c r="J1550">
        <v>27276.11</v>
      </c>
      <c r="K1550">
        <v>21704.31</v>
      </c>
      <c r="L1550">
        <v>6113.73</v>
      </c>
    </row>
    <row r="1551" spans="1:12" x14ac:dyDescent="0.25">
      <c r="A1551" s="8" t="s">
        <v>1033</v>
      </c>
      <c r="B1551" s="8" t="s">
        <v>1034</v>
      </c>
      <c r="C1551" s="8" t="s">
        <v>43</v>
      </c>
      <c r="D1551" s="8" t="str">
        <f>VLOOKUP(HospitalImport__2[[#This Row],[Provider State]],States!$A$2:$B$52,2,FALSE)</f>
        <v>Maryland</v>
      </c>
      <c r="E1551" s="8" t="s">
        <v>1035</v>
      </c>
      <c r="F1551">
        <v>57</v>
      </c>
      <c r="G1551" t="str">
        <f>VLOOKUP(HospitalImport__2[[#This Row],[Medical Procedure ID No.]],MedicalProcedures!$A$1:$B$11,2,FALSE)</f>
        <v>DEGENERATIVE NERVOUS SYSTEM DISORDERS W/O MCC</v>
      </c>
      <c r="H1551">
        <v>30</v>
      </c>
      <c r="I1551" t="str">
        <f>VLOOKUP(HospitalImport__2[[#This Row],[ Total Discharges ]],'Discharge Volume Type'!$A$1:$B$3,2,TRUE)</f>
        <v>Low</v>
      </c>
      <c r="J1551">
        <v>22549.37</v>
      </c>
      <c r="K1551">
        <v>5997.08</v>
      </c>
      <c r="L1551">
        <v>3785.39</v>
      </c>
    </row>
    <row r="1552" spans="1:12" x14ac:dyDescent="0.25">
      <c r="A1552" s="8" t="s">
        <v>1036</v>
      </c>
      <c r="B1552" s="8" t="s">
        <v>1037</v>
      </c>
      <c r="C1552" s="8" t="s">
        <v>43</v>
      </c>
      <c r="D1552" s="8" t="str">
        <f>VLOOKUP(HospitalImport__2[[#This Row],[Provider State]],States!$A$2:$B$52,2,FALSE)</f>
        <v>Maryland</v>
      </c>
      <c r="E1552" s="8" t="s">
        <v>460</v>
      </c>
      <c r="F1552">
        <v>57</v>
      </c>
      <c r="G1552" t="str">
        <f>VLOOKUP(HospitalImport__2[[#This Row],[Medical Procedure ID No.]],MedicalProcedures!$A$1:$B$11,2,FALSE)</f>
        <v>DEGENERATIVE NERVOUS SYSTEM DISORDERS W/O MCC</v>
      </c>
      <c r="H1552">
        <v>57</v>
      </c>
      <c r="I1552" t="str">
        <f>VLOOKUP(HospitalImport__2[[#This Row],[ Total Discharges ]],'Discharge Volume Type'!$A$1:$B$3,2,TRUE)</f>
        <v xml:space="preserve">Medium </v>
      </c>
      <c r="J1552">
        <v>13006.49</v>
      </c>
      <c r="K1552">
        <v>8767.9599999999991</v>
      </c>
      <c r="L1552">
        <v>2833.35</v>
      </c>
    </row>
    <row r="1553" spans="1:12" x14ac:dyDescent="0.25">
      <c r="A1553" s="8" t="s">
        <v>2468</v>
      </c>
      <c r="B1553" s="8" t="s">
        <v>2469</v>
      </c>
      <c r="C1553" s="8" t="s">
        <v>43</v>
      </c>
      <c r="D1553" s="8" t="str">
        <f>VLOOKUP(HospitalImport__2[[#This Row],[Provider State]],States!$A$2:$B$52,2,FALSE)</f>
        <v>Maryland</v>
      </c>
      <c r="E1553" s="8" t="s">
        <v>1040</v>
      </c>
      <c r="F1553">
        <v>57</v>
      </c>
      <c r="G1553" t="str">
        <f>VLOOKUP(HospitalImport__2[[#This Row],[Medical Procedure ID No.]],MedicalProcedures!$A$1:$B$11,2,FALSE)</f>
        <v>DEGENERATIVE NERVOUS SYSTEM DISORDERS W/O MCC</v>
      </c>
      <c r="H1553">
        <v>164</v>
      </c>
      <c r="I1553" t="str">
        <f>VLOOKUP(HospitalImport__2[[#This Row],[ Total Discharges ]],'Discharge Volume Type'!$A$1:$B$3,2,TRUE)</f>
        <v>High</v>
      </c>
      <c r="J1553">
        <v>24523.53</v>
      </c>
      <c r="K1553">
        <v>5072.91</v>
      </c>
      <c r="L1553">
        <v>5833.67</v>
      </c>
    </row>
    <row r="1554" spans="1:12" x14ac:dyDescent="0.25">
      <c r="A1554" s="8" t="s">
        <v>1038</v>
      </c>
      <c r="B1554" s="8" t="s">
        <v>1039</v>
      </c>
      <c r="C1554" s="8" t="s">
        <v>43</v>
      </c>
      <c r="D1554" s="8" t="str">
        <f>VLOOKUP(HospitalImport__2[[#This Row],[Provider State]],States!$A$2:$B$52,2,FALSE)</f>
        <v>Maryland</v>
      </c>
      <c r="E1554" s="8" t="s">
        <v>1040</v>
      </c>
      <c r="F1554">
        <v>57</v>
      </c>
      <c r="G1554" t="str">
        <f>VLOOKUP(HospitalImport__2[[#This Row],[Medical Procedure ID No.]],MedicalProcedures!$A$1:$B$11,2,FALSE)</f>
        <v>DEGENERATIVE NERVOUS SYSTEM DISORDERS W/O MCC</v>
      </c>
      <c r="H1554">
        <v>79</v>
      </c>
      <c r="I1554" t="str">
        <f>VLOOKUP(HospitalImport__2[[#This Row],[ Total Discharges ]],'Discharge Volume Type'!$A$1:$B$3,2,TRUE)</f>
        <v xml:space="preserve">Medium </v>
      </c>
      <c r="J1554">
        <v>24116.31</v>
      </c>
      <c r="K1554">
        <v>11978.84</v>
      </c>
      <c r="L1554">
        <v>6458.87</v>
      </c>
    </row>
    <row r="1555" spans="1:12" x14ac:dyDescent="0.25">
      <c r="A1555" s="8" t="s">
        <v>1041</v>
      </c>
      <c r="B1555" s="8" t="s">
        <v>1042</v>
      </c>
      <c r="C1555" s="8" t="s">
        <v>43</v>
      </c>
      <c r="D1555" s="8" t="str">
        <f>VLOOKUP(HospitalImport__2[[#This Row],[Provider State]],States!$A$2:$B$52,2,FALSE)</f>
        <v>Maryland</v>
      </c>
      <c r="E1555" s="8" t="s">
        <v>1040</v>
      </c>
      <c r="F1555">
        <v>57</v>
      </c>
      <c r="G1555" t="str">
        <f>VLOOKUP(HospitalImport__2[[#This Row],[Medical Procedure ID No.]],MedicalProcedures!$A$1:$B$11,2,FALSE)</f>
        <v>DEGENERATIVE NERVOUS SYSTEM DISORDERS W/O MCC</v>
      </c>
      <c r="H1555">
        <v>50</v>
      </c>
      <c r="I1555" t="str">
        <f>VLOOKUP(HospitalImport__2[[#This Row],[ Total Discharges ]],'Discharge Volume Type'!$A$1:$B$3,2,TRUE)</f>
        <v xml:space="preserve">Medium </v>
      </c>
      <c r="J1555">
        <v>30266.61</v>
      </c>
      <c r="K1555">
        <v>7139.33</v>
      </c>
      <c r="L1555">
        <v>6941.35</v>
      </c>
    </row>
    <row r="1556" spans="1:12" x14ac:dyDescent="0.25">
      <c r="A1556" s="8" t="s">
        <v>1043</v>
      </c>
      <c r="B1556" s="8" t="s">
        <v>1042</v>
      </c>
      <c r="C1556" s="8" t="s">
        <v>43</v>
      </c>
      <c r="D1556" s="8" t="str">
        <f>VLOOKUP(HospitalImport__2[[#This Row],[Provider State]],States!$A$2:$B$52,2,FALSE)</f>
        <v>Maryland</v>
      </c>
      <c r="E1556" s="8" t="s">
        <v>1040</v>
      </c>
      <c r="F1556">
        <v>57</v>
      </c>
      <c r="G1556" t="str">
        <f>VLOOKUP(HospitalImport__2[[#This Row],[Medical Procedure ID No.]],MedicalProcedures!$A$1:$B$11,2,FALSE)</f>
        <v>DEGENERATIVE NERVOUS SYSTEM DISORDERS W/O MCC</v>
      </c>
      <c r="H1556">
        <v>67</v>
      </c>
      <c r="I1556" t="str">
        <f>VLOOKUP(HospitalImport__2[[#This Row],[ Total Discharges ]],'Discharge Volume Type'!$A$1:$B$3,2,TRUE)</f>
        <v xml:space="preserve">Medium </v>
      </c>
      <c r="J1556">
        <v>23507.81</v>
      </c>
      <c r="K1556">
        <v>10882.58</v>
      </c>
      <c r="L1556">
        <v>6133.06</v>
      </c>
    </row>
    <row r="1557" spans="1:12" x14ac:dyDescent="0.25">
      <c r="A1557" s="8" t="s">
        <v>1044</v>
      </c>
      <c r="B1557" s="8" t="s">
        <v>1042</v>
      </c>
      <c r="C1557" s="8" t="s">
        <v>43</v>
      </c>
      <c r="D1557" s="8" t="str">
        <f>VLOOKUP(HospitalImport__2[[#This Row],[Provider State]],States!$A$2:$B$52,2,FALSE)</f>
        <v>Maryland</v>
      </c>
      <c r="E1557" s="8" t="s">
        <v>1040</v>
      </c>
      <c r="F1557">
        <v>57</v>
      </c>
      <c r="G1557" t="str">
        <f>VLOOKUP(HospitalImport__2[[#This Row],[Medical Procedure ID No.]],MedicalProcedures!$A$1:$B$11,2,FALSE)</f>
        <v>DEGENERATIVE NERVOUS SYSTEM DISORDERS W/O MCC</v>
      </c>
      <c r="H1557">
        <v>100</v>
      </c>
      <c r="I1557" t="str">
        <f>VLOOKUP(HospitalImport__2[[#This Row],[ Total Discharges ]],'Discharge Volume Type'!$A$1:$B$3,2,TRUE)</f>
        <v>High</v>
      </c>
      <c r="J1557">
        <v>17530.240000000002</v>
      </c>
      <c r="K1557">
        <v>4810.67</v>
      </c>
      <c r="L1557">
        <v>5559.62</v>
      </c>
    </row>
    <row r="1558" spans="1:12" x14ac:dyDescent="0.25">
      <c r="A1558" s="8" t="s">
        <v>2470</v>
      </c>
      <c r="B1558" s="8" t="s">
        <v>1042</v>
      </c>
      <c r="C1558" s="8" t="s">
        <v>43</v>
      </c>
      <c r="D1558" s="8" t="str">
        <f>VLOOKUP(HospitalImport__2[[#This Row],[Provider State]],States!$A$2:$B$52,2,FALSE)</f>
        <v>Maryland</v>
      </c>
      <c r="E1558" s="8" t="s">
        <v>1040</v>
      </c>
      <c r="F1558">
        <v>57</v>
      </c>
      <c r="G1558" t="str">
        <f>VLOOKUP(HospitalImport__2[[#This Row],[Medical Procedure ID No.]],MedicalProcedures!$A$1:$B$11,2,FALSE)</f>
        <v>DEGENERATIVE NERVOUS SYSTEM DISORDERS W/O MCC</v>
      </c>
      <c r="H1558">
        <v>57</v>
      </c>
      <c r="I1558" t="str">
        <f>VLOOKUP(HospitalImport__2[[#This Row],[ Total Discharges ]],'Discharge Volume Type'!$A$1:$B$3,2,TRUE)</f>
        <v xml:space="preserve">Medium </v>
      </c>
      <c r="J1558">
        <v>15681.27</v>
      </c>
      <c r="K1558">
        <v>5647.52</v>
      </c>
      <c r="L1558">
        <v>5734.63</v>
      </c>
    </row>
    <row r="1559" spans="1:12" x14ac:dyDescent="0.25">
      <c r="A1559" s="8" t="s">
        <v>1045</v>
      </c>
      <c r="B1559" s="8" t="s">
        <v>1042</v>
      </c>
      <c r="C1559" s="8" t="s">
        <v>43</v>
      </c>
      <c r="D1559" s="8" t="str">
        <f>VLOOKUP(HospitalImport__2[[#This Row],[Provider State]],States!$A$2:$B$52,2,FALSE)</f>
        <v>Maryland</v>
      </c>
      <c r="E1559" s="8" t="s">
        <v>1040</v>
      </c>
      <c r="F1559">
        <v>57</v>
      </c>
      <c r="G1559" t="str">
        <f>VLOOKUP(HospitalImport__2[[#This Row],[Medical Procedure ID No.]],MedicalProcedures!$A$1:$B$11,2,FALSE)</f>
        <v>DEGENERATIVE NERVOUS SYSTEM DISORDERS W/O MCC</v>
      </c>
      <c r="H1559">
        <v>43</v>
      </c>
      <c r="I1559" t="str">
        <f>VLOOKUP(HospitalImport__2[[#This Row],[ Total Discharges ]],'Discharge Volume Type'!$A$1:$B$3,2,TRUE)</f>
        <v>Low</v>
      </c>
      <c r="J1559">
        <v>16361.15</v>
      </c>
      <c r="K1559">
        <v>6838.47</v>
      </c>
      <c r="L1559">
        <v>5126.8</v>
      </c>
    </row>
    <row r="1560" spans="1:12" x14ac:dyDescent="0.25">
      <c r="A1560" s="8" t="s">
        <v>2471</v>
      </c>
      <c r="B1560" s="8" t="s">
        <v>2472</v>
      </c>
      <c r="C1560" s="8" t="s">
        <v>43</v>
      </c>
      <c r="D1560" s="8" t="str">
        <f>VLOOKUP(HospitalImport__2[[#This Row],[Provider State]],States!$A$2:$B$52,2,FALSE)</f>
        <v>Maryland</v>
      </c>
      <c r="E1560" s="8" t="s">
        <v>1035</v>
      </c>
      <c r="F1560">
        <v>57</v>
      </c>
      <c r="G1560" t="str">
        <f>VLOOKUP(HospitalImport__2[[#This Row],[Medical Procedure ID No.]],MedicalProcedures!$A$1:$B$11,2,FALSE)</f>
        <v>DEGENERATIVE NERVOUS SYSTEM DISORDERS W/O MCC</v>
      </c>
      <c r="H1560">
        <v>68</v>
      </c>
      <c r="I1560" t="str">
        <f>VLOOKUP(HospitalImport__2[[#This Row],[ Total Discharges ]],'Discharge Volume Type'!$A$1:$B$3,2,TRUE)</f>
        <v xml:space="preserve">Medium </v>
      </c>
      <c r="J1560">
        <v>19985.099999999999</v>
      </c>
      <c r="K1560">
        <v>12862.82</v>
      </c>
      <c r="L1560">
        <v>6476.32</v>
      </c>
    </row>
    <row r="1561" spans="1:12" x14ac:dyDescent="0.25">
      <c r="A1561" s="8" t="s">
        <v>2473</v>
      </c>
      <c r="B1561" s="8" t="s">
        <v>2474</v>
      </c>
      <c r="C1561" s="8" t="s">
        <v>43</v>
      </c>
      <c r="D1561" s="8" t="str">
        <f>VLOOKUP(HospitalImport__2[[#This Row],[Provider State]],States!$A$2:$B$52,2,FALSE)</f>
        <v>Maryland</v>
      </c>
      <c r="E1561" s="8" t="s">
        <v>1035</v>
      </c>
      <c r="F1561">
        <v>57</v>
      </c>
      <c r="G1561" t="str">
        <f>VLOOKUP(HospitalImport__2[[#This Row],[Medical Procedure ID No.]],MedicalProcedures!$A$1:$B$11,2,FALSE)</f>
        <v>DEGENERATIVE NERVOUS SYSTEM DISORDERS W/O MCC</v>
      </c>
      <c r="H1561">
        <v>31</v>
      </c>
      <c r="I1561" t="str">
        <f>VLOOKUP(HospitalImport__2[[#This Row],[ Total Discharges ]],'Discharge Volume Type'!$A$1:$B$3,2,TRUE)</f>
        <v>Low</v>
      </c>
      <c r="J1561">
        <v>22535.9</v>
      </c>
      <c r="K1561">
        <v>6377.72</v>
      </c>
      <c r="L1561">
        <v>3225.11</v>
      </c>
    </row>
    <row r="1562" spans="1:12" x14ac:dyDescent="0.25">
      <c r="A1562" s="8" t="s">
        <v>1046</v>
      </c>
      <c r="B1562" s="8" t="s">
        <v>1047</v>
      </c>
      <c r="C1562" s="8" t="s">
        <v>43</v>
      </c>
      <c r="D1562" s="8" t="str">
        <f>VLOOKUP(HospitalImport__2[[#This Row],[Provider State]],States!$A$2:$B$52,2,FALSE)</f>
        <v>Maryland</v>
      </c>
      <c r="E1562" s="8" t="s">
        <v>457</v>
      </c>
      <c r="F1562">
        <v>57</v>
      </c>
      <c r="G1562" t="str">
        <f>VLOOKUP(HospitalImport__2[[#This Row],[Medical Procedure ID No.]],MedicalProcedures!$A$1:$B$11,2,FALSE)</f>
        <v>DEGENERATIVE NERVOUS SYSTEM DISORDERS W/O MCC</v>
      </c>
      <c r="H1562">
        <v>58</v>
      </c>
      <c r="I1562" t="str">
        <f>VLOOKUP(HospitalImport__2[[#This Row],[ Total Discharges ]],'Discharge Volume Type'!$A$1:$B$3,2,TRUE)</f>
        <v xml:space="preserve">Medium </v>
      </c>
      <c r="J1562">
        <v>10474.790000000001</v>
      </c>
      <c r="K1562">
        <v>6659.24</v>
      </c>
      <c r="L1562">
        <v>6681.84</v>
      </c>
    </row>
    <row r="1563" spans="1:12" x14ac:dyDescent="0.25">
      <c r="A1563" s="8" t="s">
        <v>1048</v>
      </c>
      <c r="B1563" s="8" t="s">
        <v>1049</v>
      </c>
      <c r="C1563" s="8" t="s">
        <v>43</v>
      </c>
      <c r="D1563" s="8" t="str">
        <f>VLOOKUP(HospitalImport__2[[#This Row],[Provider State]],States!$A$2:$B$52,2,FALSE)</f>
        <v>Maryland</v>
      </c>
      <c r="E1563" s="8" t="s">
        <v>460</v>
      </c>
      <c r="F1563">
        <v>57</v>
      </c>
      <c r="G1563" t="str">
        <f>VLOOKUP(HospitalImport__2[[#This Row],[Medical Procedure ID No.]],MedicalProcedures!$A$1:$B$11,2,FALSE)</f>
        <v>DEGENERATIVE NERVOUS SYSTEM DISORDERS W/O MCC</v>
      </c>
      <c r="H1563">
        <v>50</v>
      </c>
      <c r="I1563" t="str">
        <f>VLOOKUP(HospitalImport__2[[#This Row],[ Total Discharges ]],'Discharge Volume Type'!$A$1:$B$3,2,TRUE)</f>
        <v xml:space="preserve">Medium </v>
      </c>
      <c r="J1563">
        <v>35607.85</v>
      </c>
      <c r="K1563">
        <v>6441.15</v>
      </c>
      <c r="L1563">
        <v>12049.35</v>
      </c>
    </row>
    <row r="1564" spans="1:12" x14ac:dyDescent="0.25">
      <c r="A1564" s="8" t="s">
        <v>1050</v>
      </c>
      <c r="B1564" s="8" t="s">
        <v>1051</v>
      </c>
      <c r="C1564" s="8" t="s">
        <v>43</v>
      </c>
      <c r="D1564" s="8" t="str">
        <f>VLOOKUP(HospitalImport__2[[#This Row],[Provider State]],States!$A$2:$B$52,2,FALSE)</f>
        <v>Maryland</v>
      </c>
      <c r="E1564" s="8" t="s">
        <v>460</v>
      </c>
      <c r="F1564">
        <v>57</v>
      </c>
      <c r="G1564" t="str">
        <f>VLOOKUP(HospitalImport__2[[#This Row],[Medical Procedure ID No.]],MedicalProcedures!$A$1:$B$11,2,FALSE)</f>
        <v>DEGENERATIVE NERVOUS SYSTEM DISORDERS W/O MCC</v>
      </c>
      <c r="H1564">
        <v>51</v>
      </c>
      <c r="I1564" t="str">
        <f>VLOOKUP(HospitalImport__2[[#This Row],[ Total Discharges ]],'Discharge Volume Type'!$A$1:$B$3,2,TRUE)</f>
        <v xml:space="preserve">Medium </v>
      </c>
      <c r="J1564">
        <v>23616.87</v>
      </c>
      <c r="K1564">
        <v>4522.2299999999996</v>
      </c>
      <c r="L1564">
        <v>4862.63</v>
      </c>
    </row>
    <row r="1565" spans="1:12" x14ac:dyDescent="0.25">
      <c r="A1565" s="8" t="s">
        <v>2475</v>
      </c>
      <c r="B1565" s="8" t="s">
        <v>1042</v>
      </c>
      <c r="C1565" s="8" t="s">
        <v>43</v>
      </c>
      <c r="D1565" s="8" t="str">
        <f>VLOOKUP(HospitalImport__2[[#This Row],[Provider State]],States!$A$2:$B$52,2,FALSE)</f>
        <v>Maryland</v>
      </c>
      <c r="E1565" s="8" t="s">
        <v>1040</v>
      </c>
      <c r="F1565">
        <v>57</v>
      </c>
      <c r="G1565" t="str">
        <f>VLOOKUP(HospitalImport__2[[#This Row],[Medical Procedure ID No.]],MedicalProcedures!$A$1:$B$11,2,FALSE)</f>
        <v>DEGENERATIVE NERVOUS SYSTEM DISORDERS W/O MCC</v>
      </c>
      <c r="H1565">
        <v>146</v>
      </c>
      <c r="I1565" t="str">
        <f>VLOOKUP(HospitalImport__2[[#This Row],[ Total Discharges ]],'Discharge Volume Type'!$A$1:$B$3,2,TRUE)</f>
        <v>High</v>
      </c>
      <c r="J1565">
        <v>41273.599999999999</v>
      </c>
      <c r="K1565">
        <v>8397.73</v>
      </c>
      <c r="L1565">
        <v>3660.29</v>
      </c>
    </row>
    <row r="1566" spans="1:12" x14ac:dyDescent="0.25">
      <c r="A1566" s="8" t="s">
        <v>1052</v>
      </c>
      <c r="B1566" s="8" t="s">
        <v>1053</v>
      </c>
      <c r="C1566" s="8" t="s">
        <v>43</v>
      </c>
      <c r="D1566" s="8" t="str">
        <f>VLOOKUP(HospitalImport__2[[#This Row],[Provider State]],States!$A$2:$B$52,2,FALSE)</f>
        <v>Maryland</v>
      </c>
      <c r="E1566" s="8" t="s">
        <v>460</v>
      </c>
      <c r="F1566">
        <v>57</v>
      </c>
      <c r="G1566" t="str">
        <f>VLOOKUP(HospitalImport__2[[#This Row],[Medical Procedure ID No.]],MedicalProcedures!$A$1:$B$11,2,FALSE)</f>
        <v>DEGENERATIVE NERVOUS SYSTEM DISORDERS W/O MCC</v>
      </c>
      <c r="H1566">
        <v>138</v>
      </c>
      <c r="I1566" t="str">
        <f>VLOOKUP(HospitalImport__2[[#This Row],[ Total Discharges ]],'Discharge Volume Type'!$A$1:$B$3,2,TRUE)</f>
        <v>High</v>
      </c>
      <c r="J1566">
        <v>38090.379999999997</v>
      </c>
      <c r="K1566">
        <v>5152.2299999999996</v>
      </c>
      <c r="L1566">
        <v>7485.34</v>
      </c>
    </row>
    <row r="1567" spans="1:12" x14ac:dyDescent="0.25">
      <c r="A1567" s="8" t="s">
        <v>2476</v>
      </c>
      <c r="B1567" s="8" t="s">
        <v>2477</v>
      </c>
      <c r="C1567" s="8" t="s">
        <v>43</v>
      </c>
      <c r="D1567" s="8" t="str">
        <f>VLOOKUP(HospitalImport__2[[#This Row],[Provider State]],States!$A$2:$B$52,2,FALSE)</f>
        <v>Maryland</v>
      </c>
      <c r="E1567" s="8" t="s">
        <v>460</v>
      </c>
      <c r="F1567">
        <v>57</v>
      </c>
      <c r="G1567" t="str">
        <f>VLOOKUP(HospitalImport__2[[#This Row],[Medical Procedure ID No.]],MedicalProcedures!$A$1:$B$11,2,FALSE)</f>
        <v>DEGENERATIVE NERVOUS SYSTEM DISORDERS W/O MCC</v>
      </c>
      <c r="H1567">
        <v>45</v>
      </c>
      <c r="I1567" t="str">
        <f>VLOOKUP(HospitalImport__2[[#This Row],[ Total Discharges ]],'Discharge Volume Type'!$A$1:$B$3,2,TRUE)</f>
        <v>Low</v>
      </c>
      <c r="J1567">
        <v>33022.620000000003</v>
      </c>
      <c r="K1567">
        <v>18993.05</v>
      </c>
      <c r="L1567">
        <v>4256.91</v>
      </c>
    </row>
    <row r="1568" spans="1:12" x14ac:dyDescent="0.25">
      <c r="A1568" s="8" t="s">
        <v>1054</v>
      </c>
      <c r="B1568" s="8" t="s">
        <v>1042</v>
      </c>
      <c r="C1568" s="8" t="s">
        <v>43</v>
      </c>
      <c r="D1568" s="8" t="str">
        <f>VLOOKUP(HospitalImport__2[[#This Row],[Provider State]],States!$A$2:$B$52,2,FALSE)</f>
        <v>Maryland</v>
      </c>
      <c r="E1568" s="8" t="s">
        <v>1040</v>
      </c>
      <c r="F1568">
        <v>57</v>
      </c>
      <c r="G1568" t="str">
        <f>VLOOKUP(HospitalImport__2[[#This Row],[Medical Procedure ID No.]],MedicalProcedures!$A$1:$B$11,2,FALSE)</f>
        <v>DEGENERATIVE NERVOUS SYSTEM DISORDERS W/O MCC</v>
      </c>
      <c r="H1568">
        <v>51</v>
      </c>
      <c r="I1568" t="str">
        <f>VLOOKUP(HospitalImport__2[[#This Row],[ Total Discharges ]],'Discharge Volume Type'!$A$1:$B$3,2,TRUE)</f>
        <v xml:space="preserve">Medium </v>
      </c>
      <c r="J1568">
        <v>19849.27</v>
      </c>
      <c r="K1568">
        <v>5489.85</v>
      </c>
      <c r="L1568">
        <v>4869.1400000000003</v>
      </c>
    </row>
    <row r="1569" spans="1:12" x14ac:dyDescent="0.25">
      <c r="A1569" s="8" t="s">
        <v>1055</v>
      </c>
      <c r="B1569" s="8" t="s">
        <v>1056</v>
      </c>
      <c r="C1569" s="8" t="s">
        <v>43</v>
      </c>
      <c r="D1569" s="8" t="str">
        <f>VLOOKUP(HospitalImport__2[[#This Row],[Provider State]],States!$A$2:$B$52,2,FALSE)</f>
        <v>Maryland</v>
      </c>
      <c r="E1569" s="8" t="s">
        <v>452</v>
      </c>
      <c r="F1569">
        <v>57</v>
      </c>
      <c r="G1569" t="str">
        <f>VLOOKUP(HospitalImport__2[[#This Row],[Medical Procedure ID No.]],MedicalProcedures!$A$1:$B$11,2,FALSE)</f>
        <v>DEGENERATIVE NERVOUS SYSTEM DISORDERS W/O MCC</v>
      </c>
      <c r="H1569">
        <v>72</v>
      </c>
      <c r="I1569" t="str">
        <f>VLOOKUP(HospitalImport__2[[#This Row],[ Total Discharges ]],'Discharge Volume Type'!$A$1:$B$3,2,TRUE)</f>
        <v xml:space="preserve">Medium </v>
      </c>
      <c r="J1569">
        <v>109965.09</v>
      </c>
      <c r="K1569">
        <v>6467.53</v>
      </c>
      <c r="L1569">
        <v>4209.0600000000004</v>
      </c>
    </row>
    <row r="1570" spans="1:12" x14ac:dyDescent="0.25">
      <c r="A1570" s="8" t="s">
        <v>1057</v>
      </c>
      <c r="B1570" s="8" t="s">
        <v>1058</v>
      </c>
      <c r="C1570" s="8" t="s">
        <v>43</v>
      </c>
      <c r="D1570" s="8" t="str">
        <f>VLOOKUP(HospitalImport__2[[#This Row],[Provider State]],States!$A$2:$B$52,2,FALSE)</f>
        <v>Maryland</v>
      </c>
      <c r="E1570" s="8" t="s">
        <v>1040</v>
      </c>
      <c r="F1570">
        <v>57</v>
      </c>
      <c r="G1570" t="str">
        <f>VLOOKUP(HospitalImport__2[[#This Row],[Medical Procedure ID No.]],MedicalProcedures!$A$1:$B$11,2,FALSE)</f>
        <v>DEGENERATIVE NERVOUS SYSTEM DISORDERS W/O MCC</v>
      </c>
      <c r="H1570">
        <v>65</v>
      </c>
      <c r="I1570" t="str">
        <f>VLOOKUP(HospitalImport__2[[#This Row],[ Total Discharges ]],'Discharge Volume Type'!$A$1:$B$3,2,TRUE)</f>
        <v xml:space="preserve">Medium </v>
      </c>
      <c r="J1570">
        <v>43883.41</v>
      </c>
      <c r="K1570">
        <v>10157.780000000001</v>
      </c>
      <c r="L1570">
        <v>5536.71</v>
      </c>
    </row>
    <row r="1571" spans="1:12" x14ac:dyDescent="0.25">
      <c r="A1571" s="8" t="s">
        <v>2478</v>
      </c>
      <c r="B1571" s="8" t="s">
        <v>1042</v>
      </c>
      <c r="C1571" s="8" t="s">
        <v>43</v>
      </c>
      <c r="D1571" s="8" t="str">
        <f>VLOOKUP(HospitalImport__2[[#This Row],[Provider State]],States!$A$2:$B$52,2,FALSE)</f>
        <v>Maryland</v>
      </c>
      <c r="E1571" s="8" t="s">
        <v>1040</v>
      </c>
      <c r="F1571">
        <v>57</v>
      </c>
      <c r="G1571" t="str">
        <f>VLOOKUP(HospitalImport__2[[#This Row],[Medical Procedure ID No.]],MedicalProcedures!$A$1:$B$11,2,FALSE)</f>
        <v>DEGENERATIVE NERVOUS SYSTEM DISORDERS W/O MCC</v>
      </c>
      <c r="H1571">
        <v>54</v>
      </c>
      <c r="I1571" t="str">
        <f>VLOOKUP(HospitalImport__2[[#This Row],[ Total Discharges ]],'Discharge Volume Type'!$A$1:$B$3,2,TRUE)</f>
        <v xml:space="preserve">Medium </v>
      </c>
      <c r="J1571">
        <v>25035.1</v>
      </c>
      <c r="K1571">
        <v>13881.62</v>
      </c>
      <c r="L1571">
        <v>6242.16</v>
      </c>
    </row>
    <row r="1572" spans="1:12" x14ac:dyDescent="0.25">
      <c r="A1572" s="8" t="s">
        <v>2479</v>
      </c>
      <c r="B1572" s="8" t="s">
        <v>2480</v>
      </c>
      <c r="C1572" s="8" t="s">
        <v>43</v>
      </c>
      <c r="D1572" s="8" t="str">
        <f>VLOOKUP(HospitalImport__2[[#This Row],[Provider State]],States!$A$2:$B$52,2,FALSE)</f>
        <v>Maryland</v>
      </c>
      <c r="E1572" s="8" t="s">
        <v>460</v>
      </c>
      <c r="F1572">
        <v>57</v>
      </c>
      <c r="G1572" t="str">
        <f>VLOOKUP(HospitalImport__2[[#This Row],[Medical Procedure ID No.]],MedicalProcedures!$A$1:$B$11,2,FALSE)</f>
        <v>DEGENERATIVE NERVOUS SYSTEM DISORDERS W/O MCC</v>
      </c>
      <c r="H1572">
        <v>38</v>
      </c>
      <c r="I1572" t="str">
        <f>VLOOKUP(HospitalImport__2[[#This Row],[ Total Discharges ]],'Discharge Volume Type'!$A$1:$B$3,2,TRUE)</f>
        <v>Low</v>
      </c>
      <c r="J1572">
        <v>13843.89</v>
      </c>
      <c r="K1572">
        <v>22535.49</v>
      </c>
      <c r="L1572">
        <v>4468.47</v>
      </c>
    </row>
    <row r="1573" spans="1:12" x14ac:dyDescent="0.25">
      <c r="A1573" s="8" t="s">
        <v>2481</v>
      </c>
      <c r="B1573" s="8" t="s">
        <v>1771</v>
      </c>
      <c r="C1573" s="8" t="s">
        <v>43</v>
      </c>
      <c r="D1573" s="8" t="str">
        <f>VLOOKUP(HospitalImport__2[[#This Row],[Provider State]],States!$A$2:$B$52,2,FALSE)</f>
        <v>Maryland</v>
      </c>
      <c r="E1573" s="8" t="s">
        <v>1040</v>
      </c>
      <c r="F1573">
        <v>57</v>
      </c>
      <c r="G1573" t="str">
        <f>VLOOKUP(HospitalImport__2[[#This Row],[Medical Procedure ID No.]],MedicalProcedures!$A$1:$B$11,2,FALSE)</f>
        <v>DEGENERATIVE NERVOUS SYSTEM DISORDERS W/O MCC</v>
      </c>
      <c r="H1573">
        <v>37</v>
      </c>
      <c r="I1573" t="str">
        <f>VLOOKUP(HospitalImport__2[[#This Row],[ Total Discharges ]],'Discharge Volume Type'!$A$1:$B$3,2,TRUE)</f>
        <v>Low</v>
      </c>
      <c r="J1573">
        <v>22596.22</v>
      </c>
      <c r="K1573">
        <v>10943.48</v>
      </c>
      <c r="L1573">
        <v>9647.09</v>
      </c>
    </row>
    <row r="1574" spans="1:12" x14ac:dyDescent="0.25">
      <c r="A1574" s="8" t="s">
        <v>2482</v>
      </c>
      <c r="B1574" s="8" t="s">
        <v>1042</v>
      </c>
      <c r="C1574" s="8" t="s">
        <v>43</v>
      </c>
      <c r="D1574" s="8" t="str">
        <f>VLOOKUP(HospitalImport__2[[#This Row],[Provider State]],States!$A$2:$B$52,2,FALSE)</f>
        <v>Maryland</v>
      </c>
      <c r="E1574" s="8" t="s">
        <v>1040</v>
      </c>
      <c r="F1574">
        <v>57</v>
      </c>
      <c r="G1574" t="str">
        <f>VLOOKUP(HospitalImport__2[[#This Row],[Medical Procedure ID No.]],MedicalProcedures!$A$1:$B$11,2,FALSE)</f>
        <v>DEGENERATIVE NERVOUS SYSTEM DISORDERS W/O MCC</v>
      </c>
      <c r="H1574">
        <v>34</v>
      </c>
      <c r="I1574" t="str">
        <f>VLOOKUP(HospitalImport__2[[#This Row],[ Total Discharges ]],'Discharge Volume Type'!$A$1:$B$3,2,TRUE)</f>
        <v>Low</v>
      </c>
      <c r="J1574">
        <v>6460.84</v>
      </c>
      <c r="K1574">
        <v>6981.52</v>
      </c>
      <c r="L1574">
        <v>5496.31</v>
      </c>
    </row>
    <row r="1575" spans="1:12" x14ac:dyDescent="0.25">
      <c r="A1575" s="8" t="s">
        <v>2483</v>
      </c>
      <c r="B1575" s="8" t="s">
        <v>2484</v>
      </c>
      <c r="C1575" s="8" t="s">
        <v>43</v>
      </c>
      <c r="D1575" s="8" t="str">
        <f>VLOOKUP(HospitalImport__2[[#This Row],[Provider State]],States!$A$2:$B$52,2,FALSE)</f>
        <v>Maryland</v>
      </c>
      <c r="E1575" s="8" t="s">
        <v>1040</v>
      </c>
      <c r="F1575">
        <v>57</v>
      </c>
      <c r="G1575" t="str">
        <f>VLOOKUP(HospitalImport__2[[#This Row],[Medical Procedure ID No.]],MedicalProcedures!$A$1:$B$11,2,FALSE)</f>
        <v>DEGENERATIVE NERVOUS SYSTEM DISORDERS W/O MCC</v>
      </c>
      <c r="H1575">
        <v>31</v>
      </c>
      <c r="I1575" t="str">
        <f>VLOOKUP(HospitalImport__2[[#This Row],[ Total Discharges ]],'Discharge Volume Type'!$A$1:$B$3,2,TRUE)</f>
        <v>Low</v>
      </c>
      <c r="J1575">
        <v>28898.27</v>
      </c>
      <c r="K1575">
        <v>6227.3</v>
      </c>
      <c r="L1575">
        <v>3811</v>
      </c>
    </row>
    <row r="1576" spans="1:12" x14ac:dyDescent="0.25">
      <c r="A1576" s="8" t="s">
        <v>1059</v>
      </c>
      <c r="B1576" s="8" t="s">
        <v>1060</v>
      </c>
      <c r="C1576" s="8" t="s">
        <v>43</v>
      </c>
      <c r="D1576" s="8" t="str">
        <f>VLOOKUP(HospitalImport__2[[#This Row],[Provider State]],States!$A$2:$B$52,2,FALSE)</f>
        <v>Maryland</v>
      </c>
      <c r="E1576" s="8" t="s">
        <v>1040</v>
      </c>
      <c r="F1576">
        <v>57</v>
      </c>
      <c r="G1576" t="str">
        <f>VLOOKUP(HospitalImport__2[[#This Row],[Medical Procedure ID No.]],MedicalProcedures!$A$1:$B$11,2,FALSE)</f>
        <v>DEGENERATIVE NERVOUS SYSTEM DISORDERS W/O MCC</v>
      </c>
      <c r="H1576">
        <v>29</v>
      </c>
      <c r="I1576" t="str">
        <f>VLOOKUP(HospitalImport__2[[#This Row],[ Total Discharges ]],'Discharge Volume Type'!$A$1:$B$3,2,TRUE)</f>
        <v>Low</v>
      </c>
      <c r="J1576">
        <v>29915.09</v>
      </c>
      <c r="K1576">
        <v>5989.17</v>
      </c>
      <c r="L1576">
        <v>5033.97</v>
      </c>
    </row>
    <row r="1577" spans="1:12" x14ac:dyDescent="0.25">
      <c r="A1577" s="8" t="s">
        <v>1061</v>
      </c>
      <c r="B1577" s="8" t="s">
        <v>1042</v>
      </c>
      <c r="C1577" s="8" t="s">
        <v>43</v>
      </c>
      <c r="D1577" s="8" t="str">
        <f>VLOOKUP(HospitalImport__2[[#This Row],[Provider State]],States!$A$2:$B$52,2,FALSE)</f>
        <v>Maryland</v>
      </c>
      <c r="E1577" s="8" t="s">
        <v>1040</v>
      </c>
      <c r="F1577">
        <v>57</v>
      </c>
      <c r="G1577" t="str">
        <f>VLOOKUP(HospitalImport__2[[#This Row],[Medical Procedure ID No.]],MedicalProcedures!$A$1:$B$11,2,FALSE)</f>
        <v>DEGENERATIVE NERVOUS SYSTEM DISORDERS W/O MCC</v>
      </c>
      <c r="H1577">
        <v>57</v>
      </c>
      <c r="I1577" t="str">
        <f>VLOOKUP(HospitalImport__2[[#This Row],[ Total Discharges ]],'Discharge Volume Type'!$A$1:$B$3,2,TRUE)</f>
        <v xml:space="preserve">Medium </v>
      </c>
      <c r="J1577">
        <v>111163.91</v>
      </c>
      <c r="K1577">
        <v>9362.69</v>
      </c>
      <c r="L1577">
        <v>9462.7900000000009</v>
      </c>
    </row>
    <row r="1578" spans="1:12" x14ac:dyDescent="0.25">
      <c r="A1578" s="8" t="s">
        <v>1062</v>
      </c>
      <c r="B1578" s="8" t="s">
        <v>1063</v>
      </c>
      <c r="C1578" s="8" t="s">
        <v>43</v>
      </c>
      <c r="D1578" s="8" t="str">
        <f>VLOOKUP(HospitalImport__2[[#This Row],[Provider State]],States!$A$2:$B$52,2,FALSE)</f>
        <v>Maryland</v>
      </c>
      <c r="E1578" s="8" t="s">
        <v>1040</v>
      </c>
      <c r="F1578">
        <v>57</v>
      </c>
      <c r="G1578" t="str">
        <f>VLOOKUP(HospitalImport__2[[#This Row],[Medical Procedure ID No.]],MedicalProcedures!$A$1:$B$11,2,FALSE)</f>
        <v>DEGENERATIVE NERVOUS SYSTEM DISORDERS W/O MCC</v>
      </c>
      <c r="H1578">
        <v>61</v>
      </c>
      <c r="I1578" t="str">
        <f>VLOOKUP(HospitalImport__2[[#This Row],[ Total Discharges ]],'Discharge Volume Type'!$A$1:$B$3,2,TRUE)</f>
        <v xml:space="preserve">Medium </v>
      </c>
      <c r="J1578">
        <v>24732.25</v>
      </c>
      <c r="K1578">
        <v>6890.97</v>
      </c>
      <c r="L1578">
        <v>3832.72</v>
      </c>
    </row>
    <row r="1579" spans="1:12" x14ac:dyDescent="0.25">
      <c r="A1579" s="8" t="s">
        <v>1064</v>
      </c>
      <c r="B1579" s="8" t="s">
        <v>1065</v>
      </c>
      <c r="C1579" s="8" t="s">
        <v>43</v>
      </c>
      <c r="D1579" s="8" t="str">
        <f>VLOOKUP(HospitalImport__2[[#This Row],[Provider State]],States!$A$2:$B$52,2,FALSE)</f>
        <v>Maryland</v>
      </c>
      <c r="E1579" s="8" t="s">
        <v>1040</v>
      </c>
      <c r="F1579">
        <v>57</v>
      </c>
      <c r="G1579" t="str">
        <f>VLOOKUP(HospitalImport__2[[#This Row],[Medical Procedure ID No.]],MedicalProcedures!$A$1:$B$11,2,FALSE)</f>
        <v>DEGENERATIVE NERVOUS SYSTEM DISORDERS W/O MCC</v>
      </c>
      <c r="H1579">
        <v>26</v>
      </c>
      <c r="I1579" t="str">
        <f>VLOOKUP(HospitalImport__2[[#This Row],[ Total Discharges ]],'Discharge Volume Type'!$A$1:$B$3,2,TRUE)</f>
        <v>Low</v>
      </c>
      <c r="J1579">
        <v>41791.08</v>
      </c>
      <c r="K1579">
        <v>5561.54</v>
      </c>
      <c r="L1579">
        <v>12389.02</v>
      </c>
    </row>
    <row r="1580" spans="1:12" x14ac:dyDescent="0.25">
      <c r="A1580" s="8" t="s">
        <v>2485</v>
      </c>
      <c r="B1580" s="8" t="s">
        <v>2486</v>
      </c>
      <c r="C1580" s="8" t="s">
        <v>43</v>
      </c>
      <c r="D1580" s="8" t="str">
        <f>VLOOKUP(HospitalImport__2[[#This Row],[Provider State]],States!$A$2:$B$52,2,FALSE)</f>
        <v>Maryland</v>
      </c>
      <c r="E1580" s="8" t="s">
        <v>1035</v>
      </c>
      <c r="F1580">
        <v>57</v>
      </c>
      <c r="G1580" t="str">
        <f>VLOOKUP(HospitalImport__2[[#This Row],[Medical Procedure ID No.]],MedicalProcedures!$A$1:$B$11,2,FALSE)</f>
        <v>DEGENERATIVE NERVOUS SYSTEM DISORDERS W/O MCC</v>
      </c>
      <c r="H1580">
        <v>73</v>
      </c>
      <c r="I1580" t="str">
        <f>VLOOKUP(HospitalImport__2[[#This Row],[ Total Discharges ]],'Discharge Volume Type'!$A$1:$B$3,2,TRUE)</f>
        <v xml:space="preserve">Medium </v>
      </c>
      <c r="J1580">
        <v>14203.82</v>
      </c>
      <c r="K1580">
        <v>7170.59</v>
      </c>
      <c r="L1580">
        <v>4055.08</v>
      </c>
    </row>
    <row r="1581" spans="1:12" x14ac:dyDescent="0.25">
      <c r="A1581" s="8" t="s">
        <v>2487</v>
      </c>
      <c r="B1581" s="8" t="s">
        <v>898</v>
      </c>
      <c r="C1581" s="8" t="s">
        <v>43</v>
      </c>
      <c r="D1581" s="8" t="str">
        <f>VLOOKUP(HospitalImport__2[[#This Row],[Provider State]],States!$A$2:$B$52,2,FALSE)</f>
        <v>Maryland</v>
      </c>
      <c r="E1581" s="8" t="s">
        <v>460</v>
      </c>
      <c r="F1581">
        <v>57</v>
      </c>
      <c r="G1581" t="str">
        <f>VLOOKUP(HospitalImport__2[[#This Row],[Medical Procedure ID No.]],MedicalProcedures!$A$1:$B$11,2,FALSE)</f>
        <v>DEGENERATIVE NERVOUS SYSTEM DISORDERS W/O MCC</v>
      </c>
      <c r="H1581">
        <v>61</v>
      </c>
      <c r="I1581" t="str">
        <f>VLOOKUP(HospitalImport__2[[#This Row],[ Total Discharges ]],'Discharge Volume Type'!$A$1:$B$3,2,TRUE)</f>
        <v xml:space="preserve">Medium </v>
      </c>
      <c r="J1581">
        <v>26647.29</v>
      </c>
      <c r="K1581">
        <v>10392.32</v>
      </c>
      <c r="L1581">
        <v>4208.33</v>
      </c>
    </row>
    <row r="1582" spans="1:12" x14ac:dyDescent="0.25">
      <c r="A1582" s="8" t="s">
        <v>351</v>
      </c>
      <c r="B1582" s="8" t="s">
        <v>1042</v>
      </c>
      <c r="C1582" s="8" t="s">
        <v>43</v>
      </c>
      <c r="D1582" s="8" t="str">
        <f>VLOOKUP(HospitalImport__2[[#This Row],[Provider State]],States!$A$2:$B$52,2,FALSE)</f>
        <v>Maryland</v>
      </c>
      <c r="E1582" s="8" t="s">
        <v>1040</v>
      </c>
      <c r="F1582">
        <v>57</v>
      </c>
      <c r="G1582" t="str">
        <f>VLOOKUP(HospitalImport__2[[#This Row],[Medical Procedure ID No.]],MedicalProcedures!$A$1:$B$11,2,FALSE)</f>
        <v>DEGENERATIVE NERVOUS SYSTEM DISORDERS W/O MCC</v>
      </c>
      <c r="H1582">
        <v>50</v>
      </c>
      <c r="I1582" t="str">
        <f>VLOOKUP(HospitalImport__2[[#This Row],[ Total Discharges ]],'Discharge Volume Type'!$A$1:$B$3,2,TRUE)</f>
        <v xml:space="preserve">Medium </v>
      </c>
      <c r="J1582">
        <v>22211.87</v>
      </c>
      <c r="K1582">
        <v>13866.71</v>
      </c>
      <c r="L1582">
        <v>4144.16</v>
      </c>
    </row>
    <row r="1583" spans="1:12" x14ac:dyDescent="0.25">
      <c r="A1583" s="8" t="s">
        <v>1066</v>
      </c>
      <c r="B1583" s="8" t="s">
        <v>430</v>
      </c>
      <c r="C1583" s="8" t="s">
        <v>43</v>
      </c>
      <c r="D1583" s="8" t="str">
        <f>VLOOKUP(HospitalImport__2[[#This Row],[Provider State]],States!$A$2:$B$52,2,FALSE)</f>
        <v>Maryland</v>
      </c>
      <c r="E1583" s="8" t="s">
        <v>460</v>
      </c>
      <c r="F1583">
        <v>57</v>
      </c>
      <c r="G1583" t="str">
        <f>VLOOKUP(HospitalImport__2[[#This Row],[Medical Procedure ID No.]],MedicalProcedures!$A$1:$B$11,2,FALSE)</f>
        <v>DEGENERATIVE NERVOUS SYSTEM DISORDERS W/O MCC</v>
      </c>
      <c r="H1583">
        <v>26</v>
      </c>
      <c r="I1583" t="str">
        <f>VLOOKUP(HospitalImport__2[[#This Row],[ Total Discharges ]],'Discharge Volume Type'!$A$1:$B$3,2,TRUE)</f>
        <v>Low</v>
      </c>
      <c r="J1583">
        <v>36662.160000000003</v>
      </c>
      <c r="K1583">
        <v>5958.77</v>
      </c>
      <c r="L1583">
        <v>4639.54</v>
      </c>
    </row>
    <row r="1584" spans="1:12" x14ac:dyDescent="0.25">
      <c r="A1584" s="8" t="s">
        <v>2488</v>
      </c>
      <c r="B1584" s="8" t="s">
        <v>1386</v>
      </c>
      <c r="C1584" s="8" t="s">
        <v>43</v>
      </c>
      <c r="D1584" s="8" t="str">
        <f>VLOOKUP(HospitalImport__2[[#This Row],[Provider State]],States!$A$2:$B$52,2,FALSE)</f>
        <v>Maryland</v>
      </c>
      <c r="E1584" s="8" t="s">
        <v>457</v>
      </c>
      <c r="F1584">
        <v>57</v>
      </c>
      <c r="G1584" t="str">
        <f>VLOOKUP(HospitalImport__2[[#This Row],[Medical Procedure ID No.]],MedicalProcedures!$A$1:$B$11,2,FALSE)</f>
        <v>DEGENERATIVE NERVOUS SYSTEM DISORDERS W/O MCC</v>
      </c>
      <c r="H1584">
        <v>64</v>
      </c>
      <c r="I1584" t="str">
        <f>VLOOKUP(HospitalImport__2[[#This Row],[ Total Discharges ]],'Discharge Volume Type'!$A$1:$B$3,2,TRUE)</f>
        <v xml:space="preserve">Medium </v>
      </c>
      <c r="J1584">
        <v>10746.03</v>
      </c>
      <c r="K1584">
        <v>10274.81</v>
      </c>
      <c r="L1584">
        <v>12133.74</v>
      </c>
    </row>
    <row r="1585" spans="1:12" x14ac:dyDescent="0.25">
      <c r="A1585" s="8" t="s">
        <v>2489</v>
      </c>
      <c r="B1585" s="8" t="s">
        <v>2490</v>
      </c>
      <c r="C1585" s="8" t="s">
        <v>45</v>
      </c>
      <c r="D1585" s="8" t="str">
        <f>VLOOKUP(HospitalImport__2[[#This Row],[Provider State]],States!$A$2:$B$52,2,FALSE)</f>
        <v>Massachusetts</v>
      </c>
      <c r="E1585" s="8" t="s">
        <v>1075</v>
      </c>
      <c r="F1585">
        <v>57</v>
      </c>
      <c r="G1585" t="str">
        <f>VLOOKUP(HospitalImport__2[[#This Row],[Medical Procedure ID No.]],MedicalProcedures!$A$1:$B$11,2,FALSE)</f>
        <v>DEGENERATIVE NERVOUS SYSTEM DISORDERS W/O MCC</v>
      </c>
      <c r="H1585">
        <v>50</v>
      </c>
      <c r="I1585" t="str">
        <f>VLOOKUP(HospitalImport__2[[#This Row],[ Total Discharges ]],'Discharge Volume Type'!$A$1:$B$3,2,TRUE)</f>
        <v xml:space="preserve">Medium </v>
      </c>
      <c r="J1585">
        <v>15267.5</v>
      </c>
      <c r="K1585">
        <v>13457.35</v>
      </c>
      <c r="L1585">
        <v>5700.22</v>
      </c>
    </row>
    <row r="1586" spans="1:12" x14ac:dyDescent="0.25">
      <c r="A1586" s="8" t="s">
        <v>2491</v>
      </c>
      <c r="B1586" s="8" t="s">
        <v>2492</v>
      </c>
      <c r="C1586" s="8" t="s">
        <v>45</v>
      </c>
      <c r="D1586" s="8" t="str">
        <f>VLOOKUP(HospitalImport__2[[#This Row],[Provider State]],States!$A$2:$B$52,2,FALSE)</f>
        <v>Massachusetts</v>
      </c>
      <c r="E1586" s="8" t="s">
        <v>1075</v>
      </c>
      <c r="F1586">
        <v>57</v>
      </c>
      <c r="G1586" t="str">
        <f>VLOOKUP(HospitalImport__2[[#This Row],[Medical Procedure ID No.]],MedicalProcedures!$A$1:$B$11,2,FALSE)</f>
        <v>DEGENERATIVE NERVOUS SYSTEM DISORDERS W/O MCC</v>
      </c>
      <c r="H1586">
        <v>49</v>
      </c>
      <c r="I1586" t="str">
        <f>VLOOKUP(HospitalImport__2[[#This Row],[ Total Discharges ]],'Discharge Volume Type'!$A$1:$B$3,2,TRUE)</f>
        <v>Low</v>
      </c>
      <c r="J1586">
        <v>25459.67</v>
      </c>
      <c r="K1586">
        <v>7845.98</v>
      </c>
      <c r="L1586">
        <v>4444.34</v>
      </c>
    </row>
    <row r="1587" spans="1:12" x14ac:dyDescent="0.25">
      <c r="A1587" s="8" t="s">
        <v>2493</v>
      </c>
      <c r="B1587" s="8" t="s">
        <v>2490</v>
      </c>
      <c r="C1587" s="8" t="s">
        <v>45</v>
      </c>
      <c r="D1587" s="8" t="str">
        <f>VLOOKUP(HospitalImport__2[[#This Row],[Provider State]],States!$A$2:$B$52,2,FALSE)</f>
        <v>Massachusetts</v>
      </c>
      <c r="E1587" s="8" t="s">
        <v>1075</v>
      </c>
      <c r="F1587">
        <v>57</v>
      </c>
      <c r="G1587" t="str">
        <f>VLOOKUP(HospitalImport__2[[#This Row],[Medical Procedure ID No.]],MedicalProcedures!$A$1:$B$11,2,FALSE)</f>
        <v>DEGENERATIVE NERVOUS SYSTEM DISORDERS W/O MCC</v>
      </c>
      <c r="H1587">
        <v>50</v>
      </c>
      <c r="I1587" t="str">
        <f>VLOOKUP(HospitalImport__2[[#This Row],[ Total Discharges ]],'Discharge Volume Type'!$A$1:$B$3,2,TRUE)</f>
        <v xml:space="preserve">Medium </v>
      </c>
      <c r="J1587">
        <v>49189.94</v>
      </c>
      <c r="K1587">
        <v>4947.26</v>
      </c>
      <c r="L1587">
        <v>4098.88</v>
      </c>
    </row>
    <row r="1588" spans="1:12" x14ac:dyDescent="0.25">
      <c r="A1588" s="8" t="s">
        <v>1073</v>
      </c>
      <c r="B1588" s="8" t="s">
        <v>1074</v>
      </c>
      <c r="C1588" s="8" t="s">
        <v>45</v>
      </c>
      <c r="D1588" s="8" t="str">
        <f>VLOOKUP(HospitalImport__2[[#This Row],[Provider State]],States!$A$2:$B$52,2,FALSE)</f>
        <v>Massachusetts</v>
      </c>
      <c r="E1588" s="8" t="s">
        <v>1075</v>
      </c>
      <c r="F1588">
        <v>57</v>
      </c>
      <c r="G1588" t="str">
        <f>VLOOKUP(HospitalImport__2[[#This Row],[Medical Procedure ID No.]],MedicalProcedures!$A$1:$B$11,2,FALSE)</f>
        <v>DEGENERATIVE NERVOUS SYSTEM DISORDERS W/O MCC</v>
      </c>
      <c r="H1588">
        <v>23</v>
      </c>
      <c r="I1588" t="str">
        <f>VLOOKUP(HospitalImport__2[[#This Row],[ Total Discharges ]],'Discharge Volume Type'!$A$1:$B$3,2,TRUE)</f>
        <v>Low</v>
      </c>
      <c r="J1588">
        <v>31829.61</v>
      </c>
      <c r="K1588">
        <v>9920.5499999999993</v>
      </c>
      <c r="L1588">
        <v>2957.91</v>
      </c>
    </row>
    <row r="1589" spans="1:12" x14ac:dyDescent="0.25">
      <c r="A1589" s="8" t="s">
        <v>2494</v>
      </c>
      <c r="B1589" s="8" t="s">
        <v>1088</v>
      </c>
      <c r="C1589" s="8" t="s">
        <v>45</v>
      </c>
      <c r="D1589" s="8" t="str">
        <f>VLOOKUP(HospitalImport__2[[#This Row],[Provider State]],States!$A$2:$B$52,2,FALSE)</f>
        <v>Massachusetts</v>
      </c>
      <c r="E1589" s="8" t="s">
        <v>1075</v>
      </c>
      <c r="F1589">
        <v>57</v>
      </c>
      <c r="G1589" t="str">
        <f>VLOOKUP(HospitalImport__2[[#This Row],[Medical Procedure ID No.]],MedicalProcedures!$A$1:$B$11,2,FALSE)</f>
        <v>DEGENERATIVE NERVOUS SYSTEM DISORDERS W/O MCC</v>
      </c>
      <c r="H1589">
        <v>83</v>
      </c>
      <c r="I1589" t="str">
        <f>VLOOKUP(HospitalImport__2[[#This Row],[ Total Discharges ]],'Discharge Volume Type'!$A$1:$B$3,2,TRUE)</f>
        <v xml:space="preserve">Medium </v>
      </c>
      <c r="J1589">
        <v>11251.17</v>
      </c>
      <c r="K1589">
        <v>8203.82</v>
      </c>
      <c r="L1589">
        <v>3400.73</v>
      </c>
    </row>
    <row r="1590" spans="1:12" x14ac:dyDescent="0.25">
      <c r="A1590" s="8" t="s">
        <v>2495</v>
      </c>
      <c r="B1590" s="8" t="s">
        <v>1090</v>
      </c>
      <c r="C1590" s="8" t="s">
        <v>45</v>
      </c>
      <c r="D1590" s="8" t="str">
        <f>VLOOKUP(HospitalImport__2[[#This Row],[Provider State]],States!$A$2:$B$52,2,FALSE)</f>
        <v>Massachusetts</v>
      </c>
      <c r="E1590" s="8" t="s">
        <v>1075</v>
      </c>
      <c r="F1590">
        <v>57</v>
      </c>
      <c r="G1590" t="str">
        <f>VLOOKUP(HospitalImport__2[[#This Row],[Medical Procedure ID No.]],MedicalProcedures!$A$1:$B$11,2,FALSE)</f>
        <v>DEGENERATIVE NERVOUS SYSTEM DISORDERS W/O MCC</v>
      </c>
      <c r="H1590">
        <v>42</v>
      </c>
      <c r="I1590" t="str">
        <f>VLOOKUP(HospitalImport__2[[#This Row],[ Total Discharges ]],'Discharge Volume Type'!$A$1:$B$3,2,TRUE)</f>
        <v>Low</v>
      </c>
      <c r="J1590">
        <v>102980.73</v>
      </c>
      <c r="K1590">
        <v>6284.49</v>
      </c>
      <c r="L1590">
        <v>6807.18</v>
      </c>
    </row>
    <row r="1591" spans="1:12" x14ac:dyDescent="0.25">
      <c r="A1591" s="8" t="s">
        <v>2496</v>
      </c>
      <c r="B1591" s="8" t="s">
        <v>2497</v>
      </c>
      <c r="C1591" s="8" t="s">
        <v>45</v>
      </c>
      <c r="D1591" s="8" t="str">
        <f>VLOOKUP(HospitalImport__2[[#This Row],[Provider State]],States!$A$2:$B$52,2,FALSE)</f>
        <v>Massachusetts</v>
      </c>
      <c r="E1591" s="8" t="s">
        <v>1092</v>
      </c>
      <c r="F1591">
        <v>57</v>
      </c>
      <c r="G1591" t="str">
        <f>VLOOKUP(HospitalImport__2[[#This Row],[Medical Procedure ID No.]],MedicalProcedures!$A$1:$B$11,2,FALSE)</f>
        <v>DEGENERATIVE NERVOUS SYSTEM DISORDERS W/O MCC</v>
      </c>
      <c r="H1591">
        <v>46</v>
      </c>
      <c r="I1591" t="str">
        <f>VLOOKUP(HospitalImport__2[[#This Row],[ Total Discharges ]],'Discharge Volume Type'!$A$1:$B$3,2,TRUE)</f>
        <v>Low</v>
      </c>
      <c r="J1591">
        <v>22143.23</v>
      </c>
      <c r="K1591">
        <v>4720.2299999999996</v>
      </c>
      <c r="L1591">
        <v>6512.53</v>
      </c>
    </row>
    <row r="1592" spans="1:12" x14ac:dyDescent="0.25">
      <c r="A1592" s="8" t="s">
        <v>2498</v>
      </c>
      <c r="B1592" s="8" t="s">
        <v>2499</v>
      </c>
      <c r="C1592" s="8" t="s">
        <v>45</v>
      </c>
      <c r="D1592" s="8" t="str">
        <f>VLOOKUP(HospitalImport__2[[#This Row],[Provider State]],States!$A$2:$B$52,2,FALSE)</f>
        <v>Massachusetts</v>
      </c>
      <c r="E1592" s="8" t="s">
        <v>1075</v>
      </c>
      <c r="F1592">
        <v>57</v>
      </c>
      <c r="G1592" t="str">
        <f>VLOOKUP(HospitalImport__2[[#This Row],[Medical Procedure ID No.]],MedicalProcedures!$A$1:$B$11,2,FALSE)</f>
        <v>DEGENERATIVE NERVOUS SYSTEM DISORDERS W/O MCC</v>
      </c>
      <c r="H1592">
        <v>56</v>
      </c>
      <c r="I1592" t="str">
        <f>VLOOKUP(HospitalImport__2[[#This Row],[ Total Discharges ]],'Discharge Volume Type'!$A$1:$B$3,2,TRUE)</f>
        <v xml:space="preserve">Medium </v>
      </c>
      <c r="J1592">
        <v>35540.379999999997</v>
      </c>
      <c r="K1592">
        <v>6292.48</v>
      </c>
      <c r="L1592">
        <v>3948.43</v>
      </c>
    </row>
    <row r="1593" spans="1:12" x14ac:dyDescent="0.25">
      <c r="A1593" s="8" t="s">
        <v>2500</v>
      </c>
      <c r="B1593" s="8" t="s">
        <v>2501</v>
      </c>
      <c r="C1593" s="8" t="s">
        <v>45</v>
      </c>
      <c r="D1593" s="8" t="str">
        <f>VLOOKUP(HospitalImport__2[[#This Row],[Provider State]],States!$A$2:$B$52,2,FALSE)</f>
        <v>Massachusetts</v>
      </c>
      <c r="E1593" s="8" t="s">
        <v>1092</v>
      </c>
      <c r="F1593">
        <v>57</v>
      </c>
      <c r="G1593" t="str">
        <f>VLOOKUP(HospitalImport__2[[#This Row],[Medical Procedure ID No.]],MedicalProcedures!$A$1:$B$11,2,FALSE)</f>
        <v>DEGENERATIVE NERVOUS SYSTEM DISORDERS W/O MCC</v>
      </c>
      <c r="H1593">
        <v>60</v>
      </c>
      <c r="I1593" t="str">
        <f>VLOOKUP(HospitalImport__2[[#This Row],[ Total Discharges ]],'Discharge Volume Type'!$A$1:$B$3,2,TRUE)</f>
        <v xml:space="preserve">Medium </v>
      </c>
      <c r="J1593">
        <v>51446.81</v>
      </c>
      <c r="K1593">
        <v>12666.17</v>
      </c>
      <c r="L1593">
        <v>5139.3599999999997</v>
      </c>
    </row>
    <row r="1594" spans="1:12" x14ac:dyDescent="0.25">
      <c r="A1594" s="8" t="s">
        <v>2502</v>
      </c>
      <c r="B1594" s="8" t="s">
        <v>1088</v>
      </c>
      <c r="C1594" s="8" t="s">
        <v>45</v>
      </c>
      <c r="D1594" s="8" t="str">
        <f>VLOOKUP(HospitalImport__2[[#This Row],[Provider State]],States!$A$2:$B$52,2,FALSE)</f>
        <v>Massachusetts</v>
      </c>
      <c r="E1594" s="8" t="s">
        <v>1075</v>
      </c>
      <c r="F1594">
        <v>57</v>
      </c>
      <c r="G1594" t="str">
        <f>VLOOKUP(HospitalImport__2[[#This Row],[Medical Procedure ID No.]],MedicalProcedures!$A$1:$B$11,2,FALSE)</f>
        <v>DEGENERATIVE NERVOUS SYSTEM DISORDERS W/O MCC</v>
      </c>
      <c r="H1594">
        <v>60</v>
      </c>
      <c r="I1594" t="str">
        <f>VLOOKUP(HospitalImport__2[[#This Row],[ Total Discharges ]],'Discharge Volume Type'!$A$1:$B$3,2,TRUE)</f>
        <v xml:space="preserve">Medium </v>
      </c>
      <c r="J1594">
        <v>37132.32</v>
      </c>
      <c r="K1594">
        <v>6114.21</v>
      </c>
      <c r="L1594">
        <v>12420.52</v>
      </c>
    </row>
    <row r="1595" spans="1:12" x14ac:dyDescent="0.25">
      <c r="A1595" s="8" t="s">
        <v>1076</v>
      </c>
      <c r="B1595" s="8" t="s">
        <v>1077</v>
      </c>
      <c r="C1595" s="8" t="s">
        <v>45</v>
      </c>
      <c r="D1595" s="8" t="str">
        <f>VLOOKUP(HospitalImport__2[[#This Row],[Provider State]],States!$A$2:$B$52,2,FALSE)</f>
        <v>Massachusetts</v>
      </c>
      <c r="E1595" s="8" t="s">
        <v>1075</v>
      </c>
      <c r="F1595">
        <v>57</v>
      </c>
      <c r="G1595" t="str">
        <f>VLOOKUP(HospitalImport__2[[#This Row],[Medical Procedure ID No.]],MedicalProcedures!$A$1:$B$11,2,FALSE)</f>
        <v>DEGENERATIVE NERVOUS SYSTEM DISORDERS W/O MCC</v>
      </c>
      <c r="H1595">
        <v>90</v>
      </c>
      <c r="I1595" t="str">
        <f>VLOOKUP(HospitalImport__2[[#This Row],[ Total Discharges ]],'Discharge Volume Type'!$A$1:$B$3,2,TRUE)</f>
        <v>High</v>
      </c>
      <c r="J1595">
        <v>34602.519999999997</v>
      </c>
      <c r="K1595">
        <v>15451.96</v>
      </c>
      <c r="L1595">
        <v>8756.93</v>
      </c>
    </row>
    <row r="1596" spans="1:12" x14ac:dyDescent="0.25">
      <c r="A1596" s="8" t="s">
        <v>1078</v>
      </c>
      <c r="B1596" s="8" t="s">
        <v>1079</v>
      </c>
      <c r="C1596" s="8" t="s">
        <v>45</v>
      </c>
      <c r="D1596" s="8" t="str">
        <f>VLOOKUP(HospitalImport__2[[#This Row],[Provider State]],States!$A$2:$B$52,2,FALSE)</f>
        <v>Massachusetts</v>
      </c>
      <c r="E1596" s="8" t="s">
        <v>1075</v>
      </c>
      <c r="F1596">
        <v>57</v>
      </c>
      <c r="G1596" t="str">
        <f>VLOOKUP(HospitalImport__2[[#This Row],[Medical Procedure ID No.]],MedicalProcedures!$A$1:$B$11,2,FALSE)</f>
        <v>DEGENERATIVE NERVOUS SYSTEM DISORDERS W/O MCC</v>
      </c>
      <c r="H1596">
        <v>166</v>
      </c>
      <c r="I1596" t="str">
        <f>VLOOKUP(HospitalImport__2[[#This Row],[ Total Discharges ]],'Discharge Volume Type'!$A$1:$B$3,2,TRUE)</f>
        <v>High</v>
      </c>
      <c r="J1596">
        <v>13675.85</v>
      </c>
      <c r="K1596">
        <v>4652.21</v>
      </c>
      <c r="L1596">
        <v>7087.86</v>
      </c>
    </row>
    <row r="1597" spans="1:12" x14ac:dyDescent="0.25">
      <c r="A1597" s="8" t="s">
        <v>2503</v>
      </c>
      <c r="B1597" s="8" t="s">
        <v>2504</v>
      </c>
      <c r="C1597" s="8" t="s">
        <v>45</v>
      </c>
      <c r="D1597" s="8" t="str">
        <f>VLOOKUP(HospitalImport__2[[#This Row],[Provider State]],States!$A$2:$B$52,2,FALSE)</f>
        <v>Massachusetts</v>
      </c>
      <c r="E1597" s="8" t="s">
        <v>1075</v>
      </c>
      <c r="F1597">
        <v>57</v>
      </c>
      <c r="G1597" t="str">
        <f>VLOOKUP(HospitalImport__2[[#This Row],[Medical Procedure ID No.]],MedicalProcedures!$A$1:$B$11,2,FALSE)</f>
        <v>DEGENERATIVE NERVOUS SYSTEM DISORDERS W/O MCC</v>
      </c>
      <c r="H1597">
        <v>53</v>
      </c>
      <c r="I1597" t="str">
        <f>VLOOKUP(HospitalImport__2[[#This Row],[ Total Discharges ]],'Discharge Volume Type'!$A$1:$B$3,2,TRUE)</f>
        <v xml:space="preserve">Medium </v>
      </c>
      <c r="J1597">
        <v>51373.09</v>
      </c>
      <c r="K1597">
        <v>4502.08</v>
      </c>
      <c r="L1597">
        <v>7542.09</v>
      </c>
    </row>
    <row r="1598" spans="1:12" x14ac:dyDescent="0.25">
      <c r="A1598" s="8" t="s">
        <v>1080</v>
      </c>
      <c r="B1598" s="8" t="s">
        <v>1081</v>
      </c>
      <c r="C1598" s="8" t="s">
        <v>45</v>
      </c>
      <c r="D1598" s="8" t="str">
        <f>VLOOKUP(HospitalImport__2[[#This Row],[Provider State]],States!$A$2:$B$52,2,FALSE)</f>
        <v>Massachusetts</v>
      </c>
      <c r="E1598" s="8" t="s">
        <v>1082</v>
      </c>
      <c r="F1598">
        <v>57</v>
      </c>
      <c r="G1598" t="str">
        <f>VLOOKUP(HospitalImport__2[[#This Row],[Medical Procedure ID No.]],MedicalProcedures!$A$1:$B$11,2,FALSE)</f>
        <v>DEGENERATIVE NERVOUS SYSTEM DISORDERS W/O MCC</v>
      </c>
      <c r="H1598">
        <v>149</v>
      </c>
      <c r="I1598" t="str">
        <f>VLOOKUP(HospitalImport__2[[#This Row],[ Total Discharges ]],'Discharge Volume Type'!$A$1:$B$3,2,TRUE)</f>
        <v>High</v>
      </c>
      <c r="J1598">
        <v>45659.4</v>
      </c>
      <c r="K1598">
        <v>9621.9699999999993</v>
      </c>
      <c r="L1598">
        <v>5386.96</v>
      </c>
    </row>
    <row r="1599" spans="1:12" x14ac:dyDescent="0.25">
      <c r="A1599" s="8" t="s">
        <v>2505</v>
      </c>
      <c r="B1599" s="8" t="s">
        <v>1103</v>
      </c>
      <c r="C1599" s="8" t="s">
        <v>45</v>
      </c>
      <c r="D1599" s="8" t="str">
        <f>VLOOKUP(HospitalImport__2[[#This Row],[Provider State]],States!$A$2:$B$52,2,FALSE)</f>
        <v>Massachusetts</v>
      </c>
      <c r="E1599" s="8" t="s">
        <v>1075</v>
      </c>
      <c r="F1599">
        <v>57</v>
      </c>
      <c r="G1599" t="str">
        <f>VLOOKUP(HospitalImport__2[[#This Row],[Medical Procedure ID No.]],MedicalProcedures!$A$1:$B$11,2,FALSE)</f>
        <v>DEGENERATIVE NERVOUS SYSTEM DISORDERS W/O MCC</v>
      </c>
      <c r="H1599">
        <v>42</v>
      </c>
      <c r="I1599" t="str">
        <f>VLOOKUP(HospitalImport__2[[#This Row],[ Total Discharges ]],'Discharge Volume Type'!$A$1:$B$3,2,TRUE)</f>
        <v>Low</v>
      </c>
      <c r="J1599">
        <v>37072.019999999997</v>
      </c>
      <c r="K1599">
        <v>12381.17</v>
      </c>
      <c r="L1599">
        <v>5852.68</v>
      </c>
    </row>
    <row r="1600" spans="1:12" x14ac:dyDescent="0.25">
      <c r="A1600" s="8" t="s">
        <v>1083</v>
      </c>
      <c r="B1600" s="8" t="s">
        <v>1084</v>
      </c>
      <c r="C1600" s="8" t="s">
        <v>45</v>
      </c>
      <c r="D1600" s="8" t="str">
        <f>VLOOKUP(HospitalImport__2[[#This Row],[Provider State]],States!$A$2:$B$52,2,FALSE)</f>
        <v>Massachusetts</v>
      </c>
      <c r="E1600" s="8" t="s">
        <v>1075</v>
      </c>
      <c r="F1600">
        <v>57</v>
      </c>
      <c r="G1600" t="str">
        <f>VLOOKUP(HospitalImport__2[[#This Row],[Medical Procedure ID No.]],MedicalProcedures!$A$1:$B$11,2,FALSE)</f>
        <v>DEGENERATIVE NERVOUS SYSTEM DISORDERS W/O MCC</v>
      </c>
      <c r="H1600">
        <v>44</v>
      </c>
      <c r="I1600" t="str">
        <f>VLOOKUP(HospitalImport__2[[#This Row],[ Total Discharges ]],'Discharge Volume Type'!$A$1:$B$3,2,TRUE)</f>
        <v>Low</v>
      </c>
      <c r="J1600">
        <v>26154.36</v>
      </c>
      <c r="K1600">
        <v>4566.4799999999996</v>
      </c>
      <c r="L1600">
        <v>11131.79</v>
      </c>
    </row>
    <row r="1601" spans="1:12" x14ac:dyDescent="0.25">
      <c r="A1601" s="8" t="s">
        <v>1085</v>
      </c>
      <c r="B1601" s="8" t="s">
        <v>1086</v>
      </c>
      <c r="C1601" s="8" t="s">
        <v>45</v>
      </c>
      <c r="D1601" s="8" t="str">
        <f>VLOOKUP(HospitalImport__2[[#This Row],[Provider State]],States!$A$2:$B$52,2,FALSE)</f>
        <v>Massachusetts</v>
      </c>
      <c r="E1601" s="8" t="s">
        <v>1075</v>
      </c>
      <c r="F1601">
        <v>57</v>
      </c>
      <c r="G1601" t="str">
        <f>VLOOKUP(HospitalImport__2[[#This Row],[Medical Procedure ID No.]],MedicalProcedures!$A$1:$B$11,2,FALSE)</f>
        <v>DEGENERATIVE NERVOUS SYSTEM DISORDERS W/O MCC</v>
      </c>
      <c r="H1601">
        <v>73</v>
      </c>
      <c r="I1601" t="str">
        <f>VLOOKUP(HospitalImport__2[[#This Row],[ Total Discharges ]],'Discharge Volume Type'!$A$1:$B$3,2,TRUE)</f>
        <v xml:space="preserve">Medium </v>
      </c>
      <c r="J1601">
        <v>22255.22</v>
      </c>
      <c r="K1601">
        <v>7670.68</v>
      </c>
      <c r="L1601">
        <v>7271.08</v>
      </c>
    </row>
    <row r="1602" spans="1:12" x14ac:dyDescent="0.25">
      <c r="A1602" s="8" t="s">
        <v>224</v>
      </c>
      <c r="B1602" s="8" t="s">
        <v>725</v>
      </c>
      <c r="C1602" s="8" t="s">
        <v>45</v>
      </c>
      <c r="D1602" s="8" t="str">
        <f>VLOOKUP(HospitalImport__2[[#This Row],[Provider State]],States!$A$2:$B$52,2,FALSE)</f>
        <v>Massachusetts</v>
      </c>
      <c r="E1602" s="8" t="s">
        <v>1092</v>
      </c>
      <c r="F1602">
        <v>57</v>
      </c>
      <c r="G1602" t="str">
        <f>VLOOKUP(HospitalImport__2[[#This Row],[Medical Procedure ID No.]],MedicalProcedures!$A$1:$B$11,2,FALSE)</f>
        <v>DEGENERATIVE NERVOUS SYSTEM DISORDERS W/O MCC</v>
      </c>
      <c r="H1602">
        <v>60</v>
      </c>
      <c r="I1602" t="str">
        <f>VLOOKUP(HospitalImport__2[[#This Row],[ Total Discharges ]],'Discharge Volume Type'!$A$1:$B$3,2,TRUE)</f>
        <v xml:space="preserve">Medium </v>
      </c>
      <c r="J1602">
        <v>66933.009999999995</v>
      </c>
      <c r="K1602">
        <v>9603.36</v>
      </c>
      <c r="L1602">
        <v>7939.46</v>
      </c>
    </row>
    <row r="1603" spans="1:12" x14ac:dyDescent="0.25">
      <c r="A1603" s="8" t="s">
        <v>2506</v>
      </c>
      <c r="B1603" s="8" t="s">
        <v>2507</v>
      </c>
      <c r="C1603" s="8" t="s">
        <v>45</v>
      </c>
      <c r="D1603" s="8" t="str">
        <f>VLOOKUP(HospitalImport__2[[#This Row],[Provider State]],States!$A$2:$B$52,2,FALSE)</f>
        <v>Massachusetts</v>
      </c>
      <c r="E1603" s="8" t="s">
        <v>1075</v>
      </c>
      <c r="F1603">
        <v>57</v>
      </c>
      <c r="G1603" t="str">
        <f>VLOOKUP(HospitalImport__2[[#This Row],[Medical Procedure ID No.]],MedicalProcedures!$A$1:$B$11,2,FALSE)</f>
        <v>DEGENERATIVE NERVOUS SYSTEM DISORDERS W/O MCC</v>
      </c>
      <c r="H1603">
        <v>42</v>
      </c>
      <c r="I1603" t="str">
        <f>VLOOKUP(HospitalImport__2[[#This Row],[ Total Discharges ]],'Discharge Volume Type'!$A$1:$B$3,2,TRUE)</f>
        <v>Low</v>
      </c>
      <c r="J1603">
        <v>56747.82</v>
      </c>
      <c r="K1603">
        <v>10039.59</v>
      </c>
      <c r="L1603">
        <v>3750.68</v>
      </c>
    </row>
    <row r="1604" spans="1:12" x14ac:dyDescent="0.25">
      <c r="A1604" s="8" t="s">
        <v>1087</v>
      </c>
      <c r="B1604" s="8" t="s">
        <v>1088</v>
      </c>
      <c r="C1604" s="8" t="s">
        <v>45</v>
      </c>
      <c r="D1604" s="8" t="str">
        <f>VLOOKUP(HospitalImport__2[[#This Row],[Provider State]],States!$A$2:$B$52,2,FALSE)</f>
        <v>Massachusetts</v>
      </c>
      <c r="E1604" s="8" t="s">
        <v>1075</v>
      </c>
      <c r="F1604">
        <v>57</v>
      </c>
      <c r="G1604" t="str">
        <f>VLOOKUP(HospitalImport__2[[#This Row],[Medical Procedure ID No.]],MedicalProcedures!$A$1:$B$11,2,FALSE)</f>
        <v>DEGENERATIVE NERVOUS SYSTEM DISORDERS W/O MCC</v>
      </c>
      <c r="H1604">
        <v>26</v>
      </c>
      <c r="I1604" t="str">
        <f>VLOOKUP(HospitalImport__2[[#This Row],[ Total Discharges ]],'Discharge Volume Type'!$A$1:$B$3,2,TRUE)</f>
        <v>Low</v>
      </c>
      <c r="J1604">
        <v>43977.08</v>
      </c>
      <c r="K1604">
        <v>7890.07</v>
      </c>
      <c r="L1604">
        <v>4910.67</v>
      </c>
    </row>
    <row r="1605" spans="1:12" x14ac:dyDescent="0.25">
      <c r="A1605" s="8" t="s">
        <v>2508</v>
      </c>
      <c r="B1605" s="8" t="s">
        <v>2509</v>
      </c>
      <c r="C1605" s="8" t="s">
        <v>45</v>
      </c>
      <c r="D1605" s="8" t="str">
        <f>VLOOKUP(HospitalImport__2[[#This Row],[Provider State]],States!$A$2:$B$52,2,FALSE)</f>
        <v>Massachusetts</v>
      </c>
      <c r="E1605" s="8" t="s">
        <v>1075</v>
      </c>
      <c r="F1605">
        <v>57</v>
      </c>
      <c r="G1605" t="str">
        <f>VLOOKUP(HospitalImport__2[[#This Row],[Medical Procedure ID No.]],MedicalProcedures!$A$1:$B$11,2,FALSE)</f>
        <v>DEGENERATIVE NERVOUS SYSTEM DISORDERS W/O MCC</v>
      </c>
      <c r="H1605">
        <v>60</v>
      </c>
      <c r="I1605" t="str">
        <f>VLOOKUP(HospitalImport__2[[#This Row],[ Total Discharges ]],'Discharge Volume Type'!$A$1:$B$3,2,TRUE)</f>
        <v xml:space="preserve">Medium </v>
      </c>
      <c r="J1605">
        <v>72127.820000000007</v>
      </c>
      <c r="K1605">
        <v>6726.29</v>
      </c>
      <c r="L1605">
        <v>5680.56</v>
      </c>
    </row>
    <row r="1606" spans="1:12" x14ac:dyDescent="0.25">
      <c r="A1606" s="8" t="s">
        <v>1089</v>
      </c>
      <c r="B1606" s="8" t="s">
        <v>1090</v>
      </c>
      <c r="C1606" s="8" t="s">
        <v>45</v>
      </c>
      <c r="D1606" s="8" t="str">
        <f>VLOOKUP(HospitalImport__2[[#This Row],[Provider State]],States!$A$2:$B$52,2,FALSE)</f>
        <v>Massachusetts</v>
      </c>
      <c r="E1606" s="8" t="s">
        <v>1075</v>
      </c>
      <c r="F1606">
        <v>57</v>
      </c>
      <c r="G1606" t="str">
        <f>VLOOKUP(HospitalImport__2[[#This Row],[Medical Procedure ID No.]],MedicalProcedures!$A$1:$B$11,2,FALSE)</f>
        <v>DEGENERATIVE NERVOUS SYSTEM DISORDERS W/O MCC</v>
      </c>
      <c r="H1606">
        <v>59</v>
      </c>
      <c r="I1606" t="str">
        <f>VLOOKUP(HospitalImport__2[[#This Row],[ Total Discharges ]],'Discharge Volume Type'!$A$1:$B$3,2,TRUE)</f>
        <v xml:space="preserve">Medium </v>
      </c>
      <c r="J1606">
        <v>18537.900000000001</v>
      </c>
      <c r="K1606">
        <v>6353.18</v>
      </c>
      <c r="L1606">
        <v>5122.79</v>
      </c>
    </row>
    <row r="1607" spans="1:12" x14ac:dyDescent="0.25">
      <c r="A1607" s="8" t="s">
        <v>1091</v>
      </c>
      <c r="B1607" s="8" t="s">
        <v>725</v>
      </c>
      <c r="C1607" s="8" t="s">
        <v>45</v>
      </c>
      <c r="D1607" s="8" t="str">
        <f>VLOOKUP(HospitalImport__2[[#This Row],[Provider State]],States!$A$2:$B$52,2,FALSE)</f>
        <v>Massachusetts</v>
      </c>
      <c r="E1607" s="8" t="s">
        <v>1092</v>
      </c>
      <c r="F1607">
        <v>57</v>
      </c>
      <c r="G1607" t="str">
        <f>VLOOKUP(HospitalImport__2[[#This Row],[Medical Procedure ID No.]],MedicalProcedures!$A$1:$B$11,2,FALSE)</f>
        <v>DEGENERATIVE NERVOUS SYSTEM DISORDERS W/O MCC</v>
      </c>
      <c r="H1607">
        <v>43</v>
      </c>
      <c r="I1607" t="str">
        <f>VLOOKUP(HospitalImport__2[[#This Row],[ Total Discharges ]],'Discharge Volume Type'!$A$1:$B$3,2,TRUE)</f>
        <v>Low</v>
      </c>
      <c r="J1607">
        <v>21390.22</v>
      </c>
      <c r="K1607">
        <v>6212.59</v>
      </c>
      <c r="L1607">
        <v>3348.74</v>
      </c>
    </row>
    <row r="1608" spans="1:12" x14ac:dyDescent="0.25">
      <c r="A1608" s="8" t="s">
        <v>1093</v>
      </c>
      <c r="B1608" s="8" t="s">
        <v>1094</v>
      </c>
      <c r="C1608" s="8" t="s">
        <v>45</v>
      </c>
      <c r="D1608" s="8" t="str">
        <f>VLOOKUP(HospitalImport__2[[#This Row],[Provider State]],States!$A$2:$B$52,2,FALSE)</f>
        <v>Massachusetts</v>
      </c>
      <c r="E1608" s="8" t="s">
        <v>1075</v>
      </c>
      <c r="F1608">
        <v>57</v>
      </c>
      <c r="G1608" t="str">
        <f>VLOOKUP(HospitalImport__2[[#This Row],[Medical Procedure ID No.]],MedicalProcedures!$A$1:$B$11,2,FALSE)</f>
        <v>DEGENERATIVE NERVOUS SYSTEM DISORDERS W/O MCC</v>
      </c>
      <c r="H1608">
        <v>141</v>
      </c>
      <c r="I1608" t="str">
        <f>VLOOKUP(HospitalImport__2[[#This Row],[ Total Discharges ]],'Discharge Volume Type'!$A$1:$B$3,2,TRUE)</f>
        <v>High</v>
      </c>
      <c r="J1608">
        <v>24031.59</v>
      </c>
      <c r="K1608">
        <v>16579.25</v>
      </c>
      <c r="L1608">
        <v>3648.59</v>
      </c>
    </row>
    <row r="1609" spans="1:12" x14ac:dyDescent="0.25">
      <c r="A1609" s="8" t="s">
        <v>1095</v>
      </c>
      <c r="B1609" s="8" t="s">
        <v>1086</v>
      </c>
      <c r="C1609" s="8" t="s">
        <v>45</v>
      </c>
      <c r="D1609" s="8" t="str">
        <f>VLOOKUP(HospitalImport__2[[#This Row],[Provider State]],States!$A$2:$B$52,2,FALSE)</f>
        <v>Massachusetts</v>
      </c>
      <c r="E1609" s="8" t="s">
        <v>1075</v>
      </c>
      <c r="F1609">
        <v>57</v>
      </c>
      <c r="G1609" t="str">
        <f>VLOOKUP(HospitalImport__2[[#This Row],[Medical Procedure ID No.]],MedicalProcedures!$A$1:$B$11,2,FALSE)</f>
        <v>DEGENERATIVE NERVOUS SYSTEM DISORDERS W/O MCC</v>
      </c>
      <c r="H1609">
        <v>39</v>
      </c>
      <c r="I1609" t="str">
        <f>VLOOKUP(HospitalImport__2[[#This Row],[ Total Discharges ]],'Discharge Volume Type'!$A$1:$B$3,2,TRUE)</f>
        <v>Low</v>
      </c>
      <c r="J1609">
        <v>31852.77</v>
      </c>
      <c r="K1609">
        <v>4833.8</v>
      </c>
      <c r="L1609">
        <v>7238.55</v>
      </c>
    </row>
    <row r="1610" spans="1:12" x14ac:dyDescent="0.25">
      <c r="A1610" s="8" t="s">
        <v>1096</v>
      </c>
      <c r="B1610" s="8" t="s">
        <v>1088</v>
      </c>
      <c r="C1610" s="8" t="s">
        <v>45</v>
      </c>
      <c r="D1610" s="8" t="str">
        <f>VLOOKUP(HospitalImport__2[[#This Row],[Provider State]],States!$A$2:$B$52,2,FALSE)</f>
        <v>Massachusetts</v>
      </c>
      <c r="E1610" s="8" t="s">
        <v>1075</v>
      </c>
      <c r="F1610">
        <v>57</v>
      </c>
      <c r="G1610" t="str">
        <f>VLOOKUP(HospitalImport__2[[#This Row],[Medical Procedure ID No.]],MedicalProcedures!$A$1:$B$11,2,FALSE)</f>
        <v>DEGENERATIVE NERVOUS SYSTEM DISORDERS W/O MCC</v>
      </c>
      <c r="H1610">
        <v>40</v>
      </c>
      <c r="I1610" t="str">
        <f>VLOOKUP(HospitalImport__2[[#This Row],[ Total Discharges ]],'Discharge Volume Type'!$A$1:$B$3,2,TRUE)</f>
        <v>Low</v>
      </c>
      <c r="J1610">
        <v>10646.33</v>
      </c>
      <c r="K1610">
        <v>5646.79</v>
      </c>
      <c r="L1610">
        <v>4627.4399999999996</v>
      </c>
    </row>
    <row r="1611" spans="1:12" x14ac:dyDescent="0.25">
      <c r="A1611" s="8" t="s">
        <v>2510</v>
      </c>
      <c r="B1611" s="8" t="s">
        <v>2511</v>
      </c>
      <c r="C1611" s="8" t="s">
        <v>45</v>
      </c>
      <c r="D1611" s="8" t="str">
        <f>VLOOKUP(HospitalImport__2[[#This Row],[Provider State]],States!$A$2:$B$52,2,FALSE)</f>
        <v>Massachusetts</v>
      </c>
      <c r="E1611" s="8" t="s">
        <v>1075</v>
      </c>
      <c r="F1611">
        <v>57</v>
      </c>
      <c r="G1611" t="str">
        <f>VLOOKUP(HospitalImport__2[[#This Row],[Medical Procedure ID No.]],MedicalProcedures!$A$1:$B$11,2,FALSE)</f>
        <v>DEGENERATIVE NERVOUS SYSTEM DISORDERS W/O MCC</v>
      </c>
      <c r="H1611">
        <v>64</v>
      </c>
      <c r="I1611" t="str">
        <f>VLOOKUP(HospitalImport__2[[#This Row],[ Total Discharges ]],'Discharge Volume Type'!$A$1:$B$3,2,TRUE)</f>
        <v xml:space="preserve">Medium </v>
      </c>
      <c r="J1611">
        <v>15342.51</v>
      </c>
      <c r="K1611">
        <v>6702.48</v>
      </c>
      <c r="L1611">
        <v>10300.14</v>
      </c>
    </row>
    <row r="1612" spans="1:12" x14ac:dyDescent="0.25">
      <c r="A1612" s="8" t="s">
        <v>1097</v>
      </c>
      <c r="B1612" s="8" t="s">
        <v>1098</v>
      </c>
      <c r="C1612" s="8" t="s">
        <v>45</v>
      </c>
      <c r="D1612" s="8" t="str">
        <f>VLOOKUP(HospitalImport__2[[#This Row],[Provider State]],States!$A$2:$B$52,2,FALSE)</f>
        <v>Massachusetts</v>
      </c>
      <c r="E1612" s="8" t="s">
        <v>1075</v>
      </c>
      <c r="F1612">
        <v>57</v>
      </c>
      <c r="G1612" t="str">
        <f>VLOOKUP(HospitalImport__2[[#This Row],[Medical Procedure ID No.]],MedicalProcedures!$A$1:$B$11,2,FALSE)</f>
        <v>DEGENERATIVE NERVOUS SYSTEM DISORDERS W/O MCC</v>
      </c>
      <c r="H1612">
        <v>59</v>
      </c>
      <c r="I1612" t="str">
        <f>VLOOKUP(HospitalImport__2[[#This Row],[ Total Discharges ]],'Discharge Volume Type'!$A$1:$B$3,2,TRUE)</f>
        <v xml:space="preserve">Medium </v>
      </c>
      <c r="J1612">
        <v>17813.11</v>
      </c>
      <c r="K1612">
        <v>7716.67</v>
      </c>
      <c r="L1612">
        <v>13536.15</v>
      </c>
    </row>
    <row r="1613" spans="1:12" x14ac:dyDescent="0.25">
      <c r="A1613" s="8" t="s">
        <v>1099</v>
      </c>
      <c r="B1613" s="8" t="s">
        <v>1100</v>
      </c>
      <c r="C1613" s="8" t="s">
        <v>45</v>
      </c>
      <c r="D1613" s="8" t="str">
        <f>VLOOKUP(HospitalImport__2[[#This Row],[Provider State]],States!$A$2:$B$52,2,FALSE)</f>
        <v>Massachusetts</v>
      </c>
      <c r="E1613" s="8" t="s">
        <v>1075</v>
      </c>
      <c r="F1613">
        <v>57</v>
      </c>
      <c r="G1613" t="str">
        <f>VLOOKUP(HospitalImport__2[[#This Row],[Medical Procedure ID No.]],MedicalProcedures!$A$1:$B$11,2,FALSE)</f>
        <v>DEGENERATIVE NERVOUS SYSTEM DISORDERS W/O MCC</v>
      </c>
      <c r="H1613">
        <v>98</v>
      </c>
      <c r="I1613" t="str">
        <f>VLOOKUP(HospitalImport__2[[#This Row],[ Total Discharges ]],'Discharge Volume Type'!$A$1:$B$3,2,TRUE)</f>
        <v>High</v>
      </c>
      <c r="J1613">
        <v>48308.63</v>
      </c>
      <c r="K1613">
        <v>4333.8999999999996</v>
      </c>
      <c r="L1613">
        <v>3912.58</v>
      </c>
    </row>
    <row r="1614" spans="1:12" x14ac:dyDescent="0.25">
      <c r="A1614" s="8" t="s">
        <v>2512</v>
      </c>
      <c r="B1614" s="8" t="s">
        <v>2057</v>
      </c>
      <c r="C1614" s="8" t="s">
        <v>45</v>
      </c>
      <c r="D1614" s="8" t="str">
        <f>VLOOKUP(HospitalImport__2[[#This Row],[Provider State]],States!$A$2:$B$52,2,FALSE)</f>
        <v>Massachusetts</v>
      </c>
      <c r="E1614" s="8" t="s">
        <v>1075</v>
      </c>
      <c r="F1614">
        <v>57</v>
      </c>
      <c r="G1614" t="str">
        <f>VLOOKUP(HospitalImport__2[[#This Row],[Medical Procedure ID No.]],MedicalProcedures!$A$1:$B$11,2,FALSE)</f>
        <v>DEGENERATIVE NERVOUS SYSTEM DISORDERS W/O MCC</v>
      </c>
      <c r="H1614">
        <v>77</v>
      </c>
      <c r="I1614" t="str">
        <f>VLOOKUP(HospitalImport__2[[#This Row],[ Total Discharges ]],'Discharge Volume Type'!$A$1:$B$3,2,TRUE)</f>
        <v xml:space="preserve">Medium </v>
      </c>
      <c r="J1614">
        <v>21812.25</v>
      </c>
      <c r="K1614">
        <v>4824.7299999999996</v>
      </c>
      <c r="L1614">
        <v>7715.39</v>
      </c>
    </row>
    <row r="1615" spans="1:12" x14ac:dyDescent="0.25">
      <c r="A1615" s="8" t="s">
        <v>1101</v>
      </c>
      <c r="B1615" s="8" t="s">
        <v>1088</v>
      </c>
      <c r="C1615" s="8" t="s">
        <v>45</v>
      </c>
      <c r="D1615" s="8" t="str">
        <f>VLOOKUP(HospitalImport__2[[#This Row],[Provider State]],States!$A$2:$B$52,2,FALSE)</f>
        <v>Massachusetts</v>
      </c>
      <c r="E1615" s="8" t="s">
        <v>1075</v>
      </c>
      <c r="F1615">
        <v>57</v>
      </c>
      <c r="G1615" t="str">
        <f>VLOOKUP(HospitalImport__2[[#This Row],[Medical Procedure ID No.]],MedicalProcedures!$A$1:$B$11,2,FALSE)</f>
        <v>DEGENERATIVE NERVOUS SYSTEM DISORDERS W/O MCC</v>
      </c>
      <c r="H1615">
        <v>46</v>
      </c>
      <c r="I1615" t="str">
        <f>VLOOKUP(HospitalImport__2[[#This Row],[ Total Discharges ]],'Discharge Volume Type'!$A$1:$B$3,2,TRUE)</f>
        <v>Low</v>
      </c>
      <c r="J1615">
        <v>44417.09</v>
      </c>
      <c r="K1615">
        <v>6711.85</v>
      </c>
      <c r="L1615">
        <v>19264</v>
      </c>
    </row>
    <row r="1616" spans="1:12" x14ac:dyDescent="0.25">
      <c r="A1616" s="8" t="s">
        <v>1102</v>
      </c>
      <c r="B1616" s="8" t="s">
        <v>1103</v>
      </c>
      <c r="C1616" s="8" t="s">
        <v>45</v>
      </c>
      <c r="D1616" s="8" t="str">
        <f>VLOOKUP(HospitalImport__2[[#This Row],[Provider State]],States!$A$2:$B$52,2,FALSE)</f>
        <v>Massachusetts</v>
      </c>
      <c r="E1616" s="8" t="s">
        <v>1075</v>
      </c>
      <c r="F1616">
        <v>57</v>
      </c>
      <c r="G1616" t="str">
        <f>VLOOKUP(HospitalImport__2[[#This Row],[Medical Procedure ID No.]],MedicalProcedures!$A$1:$B$11,2,FALSE)</f>
        <v>DEGENERATIVE NERVOUS SYSTEM DISORDERS W/O MCC</v>
      </c>
      <c r="H1616">
        <v>65</v>
      </c>
      <c r="I1616" t="str">
        <f>VLOOKUP(HospitalImport__2[[#This Row],[ Total Discharges ]],'Discharge Volume Type'!$A$1:$B$3,2,TRUE)</f>
        <v xml:space="preserve">Medium </v>
      </c>
      <c r="J1616">
        <v>18603.88</v>
      </c>
      <c r="K1616">
        <v>7342.08</v>
      </c>
      <c r="L1616">
        <v>3168.31</v>
      </c>
    </row>
    <row r="1617" spans="1:12" x14ac:dyDescent="0.25">
      <c r="A1617" s="8" t="s">
        <v>1104</v>
      </c>
      <c r="B1617" s="8" t="s">
        <v>1088</v>
      </c>
      <c r="C1617" s="8" t="s">
        <v>45</v>
      </c>
      <c r="D1617" s="8" t="str">
        <f>VLOOKUP(HospitalImport__2[[#This Row],[Provider State]],States!$A$2:$B$52,2,FALSE)</f>
        <v>Massachusetts</v>
      </c>
      <c r="E1617" s="8" t="s">
        <v>1075</v>
      </c>
      <c r="F1617">
        <v>57</v>
      </c>
      <c r="G1617" t="str">
        <f>VLOOKUP(HospitalImport__2[[#This Row],[Medical Procedure ID No.]],MedicalProcedures!$A$1:$B$11,2,FALSE)</f>
        <v>DEGENERATIVE NERVOUS SYSTEM DISORDERS W/O MCC</v>
      </c>
      <c r="H1617">
        <v>22</v>
      </c>
      <c r="I1617" t="str">
        <f>VLOOKUP(HospitalImport__2[[#This Row],[ Total Discharges ]],'Discharge Volume Type'!$A$1:$B$3,2,TRUE)</f>
        <v>Low</v>
      </c>
      <c r="J1617">
        <v>31089.93</v>
      </c>
      <c r="K1617">
        <v>7057.94</v>
      </c>
      <c r="L1617">
        <v>5114.1499999999996</v>
      </c>
    </row>
    <row r="1618" spans="1:12" x14ac:dyDescent="0.25">
      <c r="A1618" s="8" t="s">
        <v>2513</v>
      </c>
      <c r="B1618" s="8" t="s">
        <v>1088</v>
      </c>
      <c r="C1618" s="8" t="s">
        <v>45</v>
      </c>
      <c r="D1618" s="8" t="str">
        <f>VLOOKUP(HospitalImport__2[[#This Row],[Provider State]],States!$A$2:$B$52,2,FALSE)</f>
        <v>Massachusetts</v>
      </c>
      <c r="E1618" s="8" t="s">
        <v>1075</v>
      </c>
      <c r="F1618">
        <v>57</v>
      </c>
      <c r="G1618" t="str">
        <f>VLOOKUP(HospitalImport__2[[#This Row],[Medical Procedure ID No.]],MedicalProcedures!$A$1:$B$11,2,FALSE)</f>
        <v>DEGENERATIVE NERVOUS SYSTEM DISORDERS W/O MCC</v>
      </c>
      <c r="H1618">
        <v>179</v>
      </c>
      <c r="I1618" t="str">
        <f>VLOOKUP(HospitalImport__2[[#This Row],[ Total Discharges ]],'Discharge Volume Type'!$A$1:$B$3,2,TRUE)</f>
        <v>High</v>
      </c>
      <c r="J1618">
        <v>43443.88</v>
      </c>
      <c r="K1618">
        <v>9087.59</v>
      </c>
      <c r="L1618">
        <v>18563.3</v>
      </c>
    </row>
    <row r="1619" spans="1:12" x14ac:dyDescent="0.25">
      <c r="A1619" s="8" t="s">
        <v>1105</v>
      </c>
      <c r="B1619" s="8" t="s">
        <v>1106</v>
      </c>
      <c r="C1619" s="8" t="s">
        <v>45</v>
      </c>
      <c r="D1619" s="8" t="str">
        <f>VLOOKUP(HospitalImport__2[[#This Row],[Provider State]],States!$A$2:$B$52,2,FALSE)</f>
        <v>Massachusetts</v>
      </c>
      <c r="E1619" s="8" t="s">
        <v>1075</v>
      </c>
      <c r="F1619">
        <v>57</v>
      </c>
      <c r="G1619" t="str">
        <f>VLOOKUP(HospitalImport__2[[#This Row],[Medical Procedure ID No.]],MedicalProcedures!$A$1:$B$11,2,FALSE)</f>
        <v>DEGENERATIVE NERVOUS SYSTEM DISORDERS W/O MCC</v>
      </c>
      <c r="H1619">
        <v>54</v>
      </c>
      <c r="I1619" t="str">
        <f>VLOOKUP(HospitalImport__2[[#This Row],[ Total Discharges ]],'Discharge Volume Type'!$A$1:$B$3,2,TRUE)</f>
        <v xml:space="preserve">Medium </v>
      </c>
      <c r="J1619">
        <v>12237.64</v>
      </c>
      <c r="K1619">
        <v>7771.29</v>
      </c>
      <c r="L1619">
        <v>7410.05</v>
      </c>
    </row>
    <row r="1620" spans="1:12" x14ac:dyDescent="0.25">
      <c r="A1620" s="8" t="s">
        <v>1109</v>
      </c>
      <c r="B1620" s="8" t="s">
        <v>1110</v>
      </c>
      <c r="C1620" s="8" t="s">
        <v>45</v>
      </c>
      <c r="D1620" s="8" t="str">
        <f>VLOOKUP(HospitalImport__2[[#This Row],[Provider State]],States!$A$2:$B$52,2,FALSE)</f>
        <v>Massachusetts</v>
      </c>
      <c r="E1620" s="8" t="s">
        <v>1069</v>
      </c>
      <c r="F1620">
        <v>57</v>
      </c>
      <c r="G1620" t="str">
        <f>VLOOKUP(HospitalImport__2[[#This Row],[Medical Procedure ID No.]],MedicalProcedures!$A$1:$B$11,2,FALSE)</f>
        <v>DEGENERATIVE NERVOUS SYSTEM DISORDERS W/O MCC</v>
      </c>
      <c r="H1620">
        <v>53</v>
      </c>
      <c r="I1620" t="str">
        <f>VLOOKUP(HospitalImport__2[[#This Row],[ Total Discharges ]],'Discharge Volume Type'!$A$1:$B$3,2,TRUE)</f>
        <v xml:space="preserve">Medium </v>
      </c>
      <c r="J1620">
        <v>14368.59</v>
      </c>
      <c r="K1620">
        <v>8974.76</v>
      </c>
      <c r="L1620">
        <v>5920.07</v>
      </c>
    </row>
    <row r="1621" spans="1:12" x14ac:dyDescent="0.25">
      <c r="A1621" s="8" t="s">
        <v>1111</v>
      </c>
      <c r="B1621" s="8" t="s">
        <v>1112</v>
      </c>
      <c r="C1621" s="8" t="s">
        <v>45</v>
      </c>
      <c r="D1621" s="8" t="str">
        <f>VLOOKUP(HospitalImport__2[[#This Row],[Provider State]],States!$A$2:$B$52,2,FALSE)</f>
        <v>Massachusetts</v>
      </c>
      <c r="E1621" s="8" t="s">
        <v>1075</v>
      </c>
      <c r="F1621">
        <v>57</v>
      </c>
      <c r="G1621" t="str">
        <f>VLOOKUP(HospitalImport__2[[#This Row],[Medical Procedure ID No.]],MedicalProcedures!$A$1:$B$11,2,FALSE)</f>
        <v>DEGENERATIVE NERVOUS SYSTEM DISORDERS W/O MCC</v>
      </c>
      <c r="H1621">
        <v>27</v>
      </c>
      <c r="I1621" t="str">
        <f>VLOOKUP(HospitalImport__2[[#This Row],[ Total Discharges ]],'Discharge Volume Type'!$A$1:$B$3,2,TRUE)</f>
        <v>Low</v>
      </c>
      <c r="J1621">
        <v>41243.57</v>
      </c>
      <c r="K1621">
        <v>7427.02</v>
      </c>
      <c r="L1621">
        <v>5946.69</v>
      </c>
    </row>
    <row r="1622" spans="1:12" x14ac:dyDescent="0.25">
      <c r="A1622" s="8" t="s">
        <v>1113</v>
      </c>
      <c r="B1622" s="8" t="s">
        <v>1114</v>
      </c>
      <c r="C1622" s="8" t="s">
        <v>45</v>
      </c>
      <c r="D1622" s="8" t="str">
        <f>VLOOKUP(HospitalImport__2[[#This Row],[Provider State]],States!$A$2:$B$52,2,FALSE)</f>
        <v>Massachusetts</v>
      </c>
      <c r="E1622" s="8" t="s">
        <v>1075</v>
      </c>
      <c r="F1622">
        <v>57</v>
      </c>
      <c r="G1622" t="str">
        <f>VLOOKUP(HospitalImport__2[[#This Row],[Medical Procedure ID No.]],MedicalProcedures!$A$1:$B$11,2,FALSE)</f>
        <v>DEGENERATIVE NERVOUS SYSTEM DISORDERS W/O MCC</v>
      </c>
      <c r="H1622">
        <v>24</v>
      </c>
      <c r="I1622" t="str">
        <f>VLOOKUP(HospitalImport__2[[#This Row],[ Total Discharges ]],'Discharge Volume Type'!$A$1:$B$3,2,TRUE)</f>
        <v>Low</v>
      </c>
      <c r="J1622">
        <v>22108.49</v>
      </c>
      <c r="K1622">
        <v>9996.86</v>
      </c>
      <c r="L1622">
        <v>5486</v>
      </c>
    </row>
    <row r="1623" spans="1:12" x14ac:dyDescent="0.25">
      <c r="A1623" s="8" t="s">
        <v>1115</v>
      </c>
      <c r="B1623" s="8" t="s">
        <v>1110</v>
      </c>
      <c r="C1623" s="8" t="s">
        <v>45</v>
      </c>
      <c r="D1623" s="8" t="str">
        <f>VLOOKUP(HospitalImport__2[[#This Row],[Provider State]],States!$A$2:$B$52,2,FALSE)</f>
        <v>Massachusetts</v>
      </c>
      <c r="E1623" s="8" t="s">
        <v>1069</v>
      </c>
      <c r="F1623">
        <v>57</v>
      </c>
      <c r="G1623" t="str">
        <f>VLOOKUP(HospitalImport__2[[#This Row],[Medical Procedure ID No.]],MedicalProcedures!$A$1:$B$11,2,FALSE)</f>
        <v>DEGENERATIVE NERVOUS SYSTEM DISORDERS W/O MCC</v>
      </c>
      <c r="H1623">
        <v>38</v>
      </c>
      <c r="I1623" t="str">
        <f>VLOOKUP(HospitalImport__2[[#This Row],[ Total Discharges ]],'Discharge Volume Type'!$A$1:$B$3,2,TRUE)</f>
        <v>Low</v>
      </c>
      <c r="J1623">
        <v>55729.34</v>
      </c>
      <c r="K1623">
        <v>6796.36</v>
      </c>
      <c r="L1623">
        <v>5686.47</v>
      </c>
    </row>
    <row r="1624" spans="1:12" x14ac:dyDescent="0.25">
      <c r="A1624" s="8" t="s">
        <v>2514</v>
      </c>
      <c r="B1624" s="8" t="s">
        <v>2515</v>
      </c>
      <c r="C1624" s="8" t="s">
        <v>47</v>
      </c>
      <c r="D1624" s="8" t="str">
        <f>VLOOKUP(HospitalImport__2[[#This Row],[Provider State]],States!$A$2:$B$52,2,FALSE)</f>
        <v>Michigan</v>
      </c>
      <c r="E1624" s="8" t="s">
        <v>1147</v>
      </c>
      <c r="F1624">
        <v>57</v>
      </c>
      <c r="G1624" t="str">
        <f>VLOOKUP(HospitalImport__2[[#This Row],[Medical Procedure ID No.]],MedicalProcedures!$A$1:$B$11,2,FALSE)</f>
        <v>DEGENERATIVE NERVOUS SYSTEM DISORDERS W/O MCC</v>
      </c>
      <c r="H1624">
        <v>35</v>
      </c>
      <c r="I1624" t="str">
        <f>VLOOKUP(HospitalImport__2[[#This Row],[ Total Discharges ]],'Discharge Volume Type'!$A$1:$B$3,2,TRUE)</f>
        <v>Low</v>
      </c>
      <c r="J1624">
        <v>20079.650000000001</v>
      </c>
      <c r="K1624">
        <v>5081.41</v>
      </c>
      <c r="L1624">
        <v>12714.18</v>
      </c>
    </row>
    <row r="1625" spans="1:12" x14ac:dyDescent="0.25">
      <c r="A1625" s="8" t="s">
        <v>1119</v>
      </c>
      <c r="B1625" s="8" t="s">
        <v>1120</v>
      </c>
      <c r="C1625" s="8" t="s">
        <v>47</v>
      </c>
      <c r="D1625" s="8" t="str">
        <f>VLOOKUP(HospitalImport__2[[#This Row],[Provider State]],States!$A$2:$B$52,2,FALSE)</f>
        <v>Michigan</v>
      </c>
      <c r="E1625" s="8" t="s">
        <v>1121</v>
      </c>
      <c r="F1625">
        <v>57</v>
      </c>
      <c r="G1625" t="str">
        <f>VLOOKUP(HospitalImport__2[[#This Row],[Medical Procedure ID No.]],MedicalProcedures!$A$1:$B$11,2,FALSE)</f>
        <v>DEGENERATIVE NERVOUS SYSTEM DISORDERS W/O MCC</v>
      </c>
      <c r="H1625">
        <v>54</v>
      </c>
      <c r="I1625" t="str">
        <f>VLOOKUP(HospitalImport__2[[#This Row],[ Total Discharges ]],'Discharge Volume Type'!$A$1:$B$3,2,TRUE)</f>
        <v xml:space="preserve">Medium </v>
      </c>
      <c r="J1625">
        <v>118132.26</v>
      </c>
      <c r="K1625">
        <v>10904.85</v>
      </c>
      <c r="L1625">
        <v>6997.34</v>
      </c>
    </row>
    <row r="1626" spans="1:12" x14ac:dyDescent="0.25">
      <c r="A1626" s="8" t="s">
        <v>1122</v>
      </c>
      <c r="B1626" s="8" t="s">
        <v>1123</v>
      </c>
      <c r="C1626" s="8" t="s">
        <v>47</v>
      </c>
      <c r="D1626" s="8" t="str">
        <f>VLOOKUP(HospitalImport__2[[#This Row],[Provider State]],States!$A$2:$B$52,2,FALSE)</f>
        <v>Michigan</v>
      </c>
      <c r="E1626" s="8" t="s">
        <v>1124</v>
      </c>
      <c r="F1626">
        <v>57</v>
      </c>
      <c r="G1626" t="str">
        <f>VLOOKUP(HospitalImport__2[[#This Row],[Medical Procedure ID No.]],MedicalProcedures!$A$1:$B$11,2,FALSE)</f>
        <v>DEGENERATIVE NERVOUS SYSTEM DISORDERS W/O MCC</v>
      </c>
      <c r="H1626">
        <v>70</v>
      </c>
      <c r="I1626" t="str">
        <f>VLOOKUP(HospitalImport__2[[#This Row],[ Total Discharges ]],'Discharge Volume Type'!$A$1:$B$3,2,TRUE)</f>
        <v xml:space="preserve">Medium </v>
      </c>
      <c r="J1626">
        <v>38724.11</v>
      </c>
      <c r="K1626">
        <v>7976.46</v>
      </c>
      <c r="L1626">
        <v>5396.71</v>
      </c>
    </row>
    <row r="1627" spans="1:12" x14ac:dyDescent="0.25">
      <c r="A1627" s="8" t="s">
        <v>1125</v>
      </c>
      <c r="B1627" s="8" t="s">
        <v>1126</v>
      </c>
      <c r="C1627" s="8" t="s">
        <v>47</v>
      </c>
      <c r="D1627" s="8" t="str">
        <f>VLOOKUP(HospitalImport__2[[#This Row],[Provider State]],States!$A$2:$B$52,2,FALSE)</f>
        <v>Michigan</v>
      </c>
      <c r="E1627" s="8" t="s">
        <v>1127</v>
      </c>
      <c r="F1627">
        <v>57</v>
      </c>
      <c r="G1627" t="str">
        <f>VLOOKUP(HospitalImport__2[[#This Row],[Medical Procedure ID No.]],MedicalProcedures!$A$1:$B$11,2,FALSE)</f>
        <v>DEGENERATIVE NERVOUS SYSTEM DISORDERS W/O MCC</v>
      </c>
      <c r="H1627">
        <v>45</v>
      </c>
      <c r="I1627" t="str">
        <f>VLOOKUP(HospitalImport__2[[#This Row],[ Total Discharges ]],'Discharge Volume Type'!$A$1:$B$3,2,TRUE)</f>
        <v>Low</v>
      </c>
      <c r="J1627">
        <v>43950.59</v>
      </c>
      <c r="K1627">
        <v>5663.08</v>
      </c>
      <c r="L1627">
        <v>3488.41</v>
      </c>
    </row>
    <row r="1628" spans="1:12" x14ac:dyDescent="0.25">
      <c r="A1628" s="8" t="s">
        <v>1128</v>
      </c>
      <c r="B1628" s="8" t="s">
        <v>1129</v>
      </c>
      <c r="C1628" s="8" t="s">
        <v>47</v>
      </c>
      <c r="D1628" s="8" t="str">
        <f>VLOOKUP(HospitalImport__2[[#This Row],[Provider State]],States!$A$2:$B$52,2,FALSE)</f>
        <v>Michigan</v>
      </c>
      <c r="E1628" s="8" t="s">
        <v>1130</v>
      </c>
      <c r="F1628">
        <v>57</v>
      </c>
      <c r="G1628" t="str">
        <f>VLOOKUP(HospitalImport__2[[#This Row],[Medical Procedure ID No.]],MedicalProcedures!$A$1:$B$11,2,FALSE)</f>
        <v>DEGENERATIVE NERVOUS SYSTEM DISORDERS W/O MCC</v>
      </c>
      <c r="H1628">
        <v>24</v>
      </c>
      <c r="I1628" t="str">
        <f>VLOOKUP(HospitalImport__2[[#This Row],[ Total Discharges ]],'Discharge Volume Type'!$A$1:$B$3,2,TRUE)</f>
        <v>Low</v>
      </c>
      <c r="J1628">
        <v>50484.86</v>
      </c>
      <c r="K1628">
        <v>7750.16</v>
      </c>
      <c r="L1628">
        <v>7166.48</v>
      </c>
    </row>
    <row r="1629" spans="1:12" x14ac:dyDescent="0.25">
      <c r="A1629" s="8" t="s">
        <v>2516</v>
      </c>
      <c r="B1629" s="8" t="s">
        <v>1166</v>
      </c>
      <c r="C1629" s="8" t="s">
        <v>47</v>
      </c>
      <c r="D1629" s="8" t="str">
        <f>VLOOKUP(HospitalImport__2[[#This Row],[Provider State]],States!$A$2:$B$52,2,FALSE)</f>
        <v>Michigan</v>
      </c>
      <c r="E1629" s="8" t="s">
        <v>1136</v>
      </c>
      <c r="F1629">
        <v>57</v>
      </c>
      <c r="G1629" t="str">
        <f>VLOOKUP(HospitalImport__2[[#This Row],[Medical Procedure ID No.]],MedicalProcedures!$A$1:$B$11,2,FALSE)</f>
        <v>DEGENERATIVE NERVOUS SYSTEM DISORDERS W/O MCC</v>
      </c>
      <c r="H1629">
        <v>60</v>
      </c>
      <c r="I1629" t="str">
        <f>VLOOKUP(HospitalImport__2[[#This Row],[ Total Discharges ]],'Discharge Volume Type'!$A$1:$B$3,2,TRUE)</f>
        <v xml:space="preserve">Medium </v>
      </c>
      <c r="J1629">
        <v>14594.56</v>
      </c>
      <c r="K1629">
        <v>7387.53</v>
      </c>
      <c r="L1629">
        <v>3096.64</v>
      </c>
    </row>
    <row r="1630" spans="1:12" x14ac:dyDescent="0.25">
      <c r="A1630" s="8" t="s">
        <v>1131</v>
      </c>
      <c r="B1630" s="8" t="s">
        <v>1132</v>
      </c>
      <c r="C1630" s="8" t="s">
        <v>47</v>
      </c>
      <c r="D1630" s="8" t="str">
        <f>VLOOKUP(HospitalImport__2[[#This Row],[Provider State]],States!$A$2:$B$52,2,FALSE)</f>
        <v>Michigan</v>
      </c>
      <c r="E1630" s="8" t="s">
        <v>1133</v>
      </c>
      <c r="F1630">
        <v>57</v>
      </c>
      <c r="G1630" t="str">
        <f>VLOOKUP(HospitalImport__2[[#This Row],[Medical Procedure ID No.]],MedicalProcedures!$A$1:$B$11,2,FALSE)</f>
        <v>DEGENERATIVE NERVOUS SYSTEM DISORDERS W/O MCC</v>
      </c>
      <c r="H1630">
        <v>36</v>
      </c>
      <c r="I1630" t="str">
        <f>VLOOKUP(HospitalImport__2[[#This Row],[ Total Discharges ]],'Discharge Volume Type'!$A$1:$B$3,2,TRUE)</f>
        <v>Low</v>
      </c>
      <c r="J1630">
        <v>24151.26</v>
      </c>
      <c r="K1630">
        <v>4554.5600000000004</v>
      </c>
      <c r="L1630">
        <v>17970.2</v>
      </c>
    </row>
    <row r="1631" spans="1:12" x14ac:dyDescent="0.25">
      <c r="A1631" s="8" t="s">
        <v>1140</v>
      </c>
      <c r="B1631" s="8" t="s">
        <v>1141</v>
      </c>
      <c r="C1631" s="8" t="s">
        <v>47</v>
      </c>
      <c r="D1631" s="8" t="str">
        <f>VLOOKUP(HospitalImport__2[[#This Row],[Provider State]],States!$A$2:$B$52,2,FALSE)</f>
        <v>Michigan</v>
      </c>
      <c r="E1631" s="8" t="s">
        <v>1142</v>
      </c>
      <c r="F1631">
        <v>57</v>
      </c>
      <c r="G1631" t="str">
        <f>VLOOKUP(HospitalImport__2[[#This Row],[Medical Procedure ID No.]],MedicalProcedures!$A$1:$B$11,2,FALSE)</f>
        <v>DEGENERATIVE NERVOUS SYSTEM DISORDERS W/O MCC</v>
      </c>
      <c r="H1631">
        <v>30</v>
      </c>
      <c r="I1631" t="str">
        <f>VLOOKUP(HospitalImport__2[[#This Row],[ Total Discharges ]],'Discharge Volume Type'!$A$1:$B$3,2,TRUE)</f>
        <v>Low</v>
      </c>
      <c r="J1631">
        <v>25878.69</v>
      </c>
      <c r="K1631">
        <v>6568.44</v>
      </c>
      <c r="L1631">
        <v>9340.82</v>
      </c>
    </row>
    <row r="1632" spans="1:12" x14ac:dyDescent="0.25">
      <c r="A1632" s="8" t="s">
        <v>1143</v>
      </c>
      <c r="B1632" s="8" t="s">
        <v>1144</v>
      </c>
      <c r="C1632" s="8" t="s">
        <v>47</v>
      </c>
      <c r="D1632" s="8" t="str">
        <f>VLOOKUP(HospitalImport__2[[#This Row],[Provider State]],States!$A$2:$B$52,2,FALSE)</f>
        <v>Michigan</v>
      </c>
      <c r="E1632" s="8" t="s">
        <v>1139</v>
      </c>
      <c r="F1632">
        <v>57</v>
      </c>
      <c r="G1632" t="str">
        <f>VLOOKUP(HospitalImport__2[[#This Row],[Medical Procedure ID No.]],MedicalProcedures!$A$1:$B$11,2,FALSE)</f>
        <v>DEGENERATIVE NERVOUS SYSTEM DISORDERS W/O MCC</v>
      </c>
      <c r="H1632">
        <v>44</v>
      </c>
      <c r="I1632" t="str">
        <f>VLOOKUP(HospitalImport__2[[#This Row],[ Total Discharges ]],'Discharge Volume Type'!$A$1:$B$3,2,TRUE)</f>
        <v>Low</v>
      </c>
      <c r="J1632">
        <v>41045.800000000003</v>
      </c>
      <c r="K1632">
        <v>6459.46</v>
      </c>
      <c r="L1632">
        <v>6307.83</v>
      </c>
    </row>
    <row r="1633" spans="1:12" x14ac:dyDescent="0.25">
      <c r="A1633" s="8" t="s">
        <v>1145</v>
      </c>
      <c r="B1633" s="8" t="s">
        <v>1146</v>
      </c>
      <c r="C1633" s="8" t="s">
        <v>47</v>
      </c>
      <c r="D1633" s="8" t="str">
        <f>VLOOKUP(HospitalImport__2[[#This Row],[Provider State]],States!$A$2:$B$52,2,FALSE)</f>
        <v>Michigan</v>
      </c>
      <c r="E1633" s="8" t="s">
        <v>1147</v>
      </c>
      <c r="F1633">
        <v>57</v>
      </c>
      <c r="G1633" t="str">
        <f>VLOOKUP(HospitalImport__2[[#This Row],[Medical Procedure ID No.]],MedicalProcedures!$A$1:$B$11,2,FALSE)</f>
        <v>DEGENERATIVE NERVOUS SYSTEM DISORDERS W/O MCC</v>
      </c>
      <c r="H1633">
        <v>30</v>
      </c>
      <c r="I1633" t="str">
        <f>VLOOKUP(HospitalImport__2[[#This Row],[ Total Discharges ]],'Discharge Volume Type'!$A$1:$B$3,2,TRUE)</f>
        <v>Low</v>
      </c>
      <c r="J1633">
        <v>28098.62</v>
      </c>
      <c r="K1633">
        <v>15030.15</v>
      </c>
      <c r="L1633">
        <v>10062.870000000001</v>
      </c>
    </row>
    <row r="1634" spans="1:12" x14ac:dyDescent="0.25">
      <c r="A1634" s="8" t="s">
        <v>1148</v>
      </c>
      <c r="B1634" s="8" t="s">
        <v>1149</v>
      </c>
      <c r="C1634" s="8" t="s">
        <v>47</v>
      </c>
      <c r="D1634" s="8" t="str">
        <f>VLOOKUP(HospitalImport__2[[#This Row],[Provider State]],States!$A$2:$B$52,2,FALSE)</f>
        <v>Michigan</v>
      </c>
      <c r="E1634" s="8" t="s">
        <v>1136</v>
      </c>
      <c r="F1634">
        <v>57</v>
      </c>
      <c r="G1634" t="str">
        <f>VLOOKUP(HospitalImport__2[[#This Row],[Medical Procedure ID No.]],MedicalProcedures!$A$1:$B$11,2,FALSE)</f>
        <v>DEGENERATIVE NERVOUS SYSTEM DISORDERS W/O MCC</v>
      </c>
      <c r="H1634">
        <v>35</v>
      </c>
      <c r="I1634" t="str">
        <f>VLOOKUP(HospitalImport__2[[#This Row],[ Total Discharges ]],'Discharge Volume Type'!$A$1:$B$3,2,TRUE)</f>
        <v>Low</v>
      </c>
      <c r="J1634">
        <v>25023.93</v>
      </c>
      <c r="K1634">
        <v>9657.2000000000007</v>
      </c>
      <c r="L1634">
        <v>5635.94</v>
      </c>
    </row>
    <row r="1635" spans="1:12" x14ac:dyDescent="0.25">
      <c r="A1635" s="8" t="s">
        <v>2517</v>
      </c>
      <c r="B1635" s="8" t="s">
        <v>1166</v>
      </c>
      <c r="C1635" s="8" t="s">
        <v>47</v>
      </c>
      <c r="D1635" s="8" t="str">
        <f>VLOOKUP(HospitalImport__2[[#This Row],[Provider State]],States!$A$2:$B$52,2,FALSE)</f>
        <v>Michigan</v>
      </c>
      <c r="E1635" s="8" t="s">
        <v>1136</v>
      </c>
      <c r="F1635">
        <v>57</v>
      </c>
      <c r="G1635" t="str">
        <f>VLOOKUP(HospitalImport__2[[#This Row],[Medical Procedure ID No.]],MedicalProcedures!$A$1:$B$11,2,FALSE)</f>
        <v>DEGENERATIVE NERVOUS SYSTEM DISORDERS W/O MCC</v>
      </c>
      <c r="H1635">
        <v>78</v>
      </c>
      <c r="I1635" t="str">
        <f>VLOOKUP(HospitalImport__2[[#This Row],[ Total Discharges ]],'Discharge Volume Type'!$A$1:$B$3,2,TRUE)</f>
        <v xml:space="preserve">Medium </v>
      </c>
      <c r="J1635">
        <v>16613.3</v>
      </c>
      <c r="K1635">
        <v>12695.97</v>
      </c>
      <c r="L1635">
        <v>5573.05</v>
      </c>
    </row>
    <row r="1636" spans="1:12" x14ac:dyDescent="0.25">
      <c r="A1636" s="8" t="s">
        <v>2518</v>
      </c>
      <c r="B1636" s="8" t="s">
        <v>2519</v>
      </c>
      <c r="C1636" s="8" t="s">
        <v>47</v>
      </c>
      <c r="D1636" s="8" t="str">
        <f>VLOOKUP(HospitalImport__2[[#This Row],[Provider State]],States!$A$2:$B$52,2,FALSE)</f>
        <v>Michigan</v>
      </c>
      <c r="E1636" s="8" t="s">
        <v>2182</v>
      </c>
      <c r="F1636">
        <v>57</v>
      </c>
      <c r="G1636" t="str">
        <f>VLOOKUP(HospitalImport__2[[#This Row],[Medical Procedure ID No.]],MedicalProcedures!$A$1:$B$11,2,FALSE)</f>
        <v>DEGENERATIVE NERVOUS SYSTEM DISORDERS W/O MCC</v>
      </c>
      <c r="H1636">
        <v>77</v>
      </c>
      <c r="I1636" t="str">
        <f>VLOOKUP(HospitalImport__2[[#This Row],[ Total Discharges ]],'Discharge Volume Type'!$A$1:$B$3,2,TRUE)</f>
        <v xml:space="preserve">Medium </v>
      </c>
      <c r="J1636">
        <v>31720.58</v>
      </c>
      <c r="K1636">
        <v>8798.2800000000007</v>
      </c>
      <c r="L1636">
        <v>7683.98</v>
      </c>
    </row>
    <row r="1637" spans="1:12" x14ac:dyDescent="0.25">
      <c r="A1637" s="8" t="s">
        <v>2520</v>
      </c>
      <c r="B1637" s="8" t="s">
        <v>1141</v>
      </c>
      <c r="C1637" s="8" t="s">
        <v>47</v>
      </c>
      <c r="D1637" s="8" t="str">
        <f>VLOOKUP(HospitalImport__2[[#This Row],[Provider State]],States!$A$2:$B$52,2,FALSE)</f>
        <v>Michigan</v>
      </c>
      <c r="E1637" s="8" t="s">
        <v>1142</v>
      </c>
      <c r="F1637">
        <v>57</v>
      </c>
      <c r="G1637" t="str">
        <f>VLOOKUP(HospitalImport__2[[#This Row],[Medical Procedure ID No.]],MedicalProcedures!$A$1:$B$11,2,FALSE)</f>
        <v>DEGENERATIVE NERVOUS SYSTEM DISORDERS W/O MCC</v>
      </c>
      <c r="H1637">
        <v>75</v>
      </c>
      <c r="I1637" t="str">
        <f>VLOOKUP(HospitalImport__2[[#This Row],[ Total Discharges ]],'Discharge Volume Type'!$A$1:$B$3,2,TRUE)</f>
        <v xml:space="preserve">Medium </v>
      </c>
      <c r="J1637">
        <v>20259.900000000001</v>
      </c>
      <c r="K1637">
        <v>5190.42</v>
      </c>
      <c r="L1637">
        <v>7372.29</v>
      </c>
    </row>
    <row r="1638" spans="1:12" x14ac:dyDescent="0.25">
      <c r="A1638" s="8" t="s">
        <v>2521</v>
      </c>
      <c r="B1638" s="8" t="s">
        <v>1117</v>
      </c>
      <c r="C1638" s="8" t="s">
        <v>47</v>
      </c>
      <c r="D1638" s="8" t="str">
        <f>VLOOKUP(HospitalImport__2[[#This Row],[Provider State]],States!$A$2:$B$52,2,FALSE)</f>
        <v>Michigan</v>
      </c>
      <c r="E1638" s="8" t="s">
        <v>1118</v>
      </c>
      <c r="F1638">
        <v>57</v>
      </c>
      <c r="G1638" t="str">
        <f>VLOOKUP(HospitalImport__2[[#This Row],[Medical Procedure ID No.]],MedicalProcedures!$A$1:$B$11,2,FALSE)</f>
        <v>DEGENERATIVE NERVOUS SYSTEM DISORDERS W/O MCC</v>
      </c>
      <c r="H1638">
        <v>42</v>
      </c>
      <c r="I1638" t="str">
        <f>VLOOKUP(HospitalImport__2[[#This Row],[ Total Discharges ]],'Discharge Volume Type'!$A$1:$B$3,2,TRUE)</f>
        <v>Low</v>
      </c>
      <c r="J1638">
        <v>30028.89</v>
      </c>
      <c r="K1638">
        <v>4120.49</v>
      </c>
      <c r="L1638">
        <v>4529.79</v>
      </c>
    </row>
    <row r="1639" spans="1:12" x14ac:dyDescent="0.25">
      <c r="A1639" s="8" t="s">
        <v>1153</v>
      </c>
      <c r="B1639" s="8" t="s">
        <v>1154</v>
      </c>
      <c r="C1639" s="8" t="s">
        <v>47</v>
      </c>
      <c r="D1639" s="8" t="str">
        <f>VLOOKUP(HospitalImport__2[[#This Row],[Provider State]],States!$A$2:$B$52,2,FALSE)</f>
        <v>Michigan</v>
      </c>
      <c r="E1639" s="8" t="s">
        <v>1139</v>
      </c>
      <c r="F1639">
        <v>57</v>
      </c>
      <c r="G1639" t="str">
        <f>VLOOKUP(HospitalImport__2[[#This Row],[Medical Procedure ID No.]],MedicalProcedures!$A$1:$B$11,2,FALSE)</f>
        <v>DEGENERATIVE NERVOUS SYSTEM DISORDERS W/O MCC</v>
      </c>
      <c r="H1639">
        <v>40</v>
      </c>
      <c r="I1639" t="str">
        <f>VLOOKUP(HospitalImport__2[[#This Row],[ Total Discharges ]],'Discharge Volume Type'!$A$1:$B$3,2,TRUE)</f>
        <v>Low</v>
      </c>
      <c r="J1639">
        <v>6601.17</v>
      </c>
      <c r="K1639">
        <v>7194.29</v>
      </c>
      <c r="L1639">
        <v>4912.91</v>
      </c>
    </row>
    <row r="1640" spans="1:12" x14ac:dyDescent="0.25">
      <c r="A1640" s="8" t="s">
        <v>1155</v>
      </c>
      <c r="B1640" s="8" t="s">
        <v>1156</v>
      </c>
      <c r="C1640" s="8" t="s">
        <v>47</v>
      </c>
      <c r="D1640" s="8" t="str">
        <f>VLOOKUP(HospitalImport__2[[#This Row],[Provider State]],States!$A$2:$B$52,2,FALSE)</f>
        <v>Michigan</v>
      </c>
      <c r="E1640" s="8" t="s">
        <v>1121</v>
      </c>
      <c r="F1640">
        <v>57</v>
      </c>
      <c r="G1640" t="str">
        <f>VLOOKUP(HospitalImport__2[[#This Row],[Medical Procedure ID No.]],MedicalProcedures!$A$1:$B$11,2,FALSE)</f>
        <v>DEGENERATIVE NERVOUS SYSTEM DISORDERS W/O MCC</v>
      </c>
      <c r="H1640">
        <v>49</v>
      </c>
      <c r="I1640" t="str">
        <f>VLOOKUP(HospitalImport__2[[#This Row],[ Total Discharges ]],'Discharge Volume Type'!$A$1:$B$3,2,TRUE)</f>
        <v>Low</v>
      </c>
      <c r="J1640">
        <v>21364.31</v>
      </c>
      <c r="K1640">
        <v>7943.64</v>
      </c>
      <c r="L1640">
        <v>9184.92</v>
      </c>
    </row>
    <row r="1641" spans="1:12" x14ac:dyDescent="0.25">
      <c r="A1641" s="8" t="s">
        <v>1157</v>
      </c>
      <c r="B1641" s="8" t="s">
        <v>1154</v>
      </c>
      <c r="C1641" s="8" t="s">
        <v>47</v>
      </c>
      <c r="D1641" s="8" t="str">
        <f>VLOOKUP(HospitalImport__2[[#This Row],[Provider State]],States!$A$2:$B$52,2,FALSE)</f>
        <v>Michigan</v>
      </c>
      <c r="E1641" s="8" t="s">
        <v>1139</v>
      </c>
      <c r="F1641">
        <v>57</v>
      </c>
      <c r="G1641" t="str">
        <f>VLOOKUP(HospitalImport__2[[#This Row],[Medical Procedure ID No.]],MedicalProcedures!$A$1:$B$11,2,FALSE)</f>
        <v>DEGENERATIVE NERVOUS SYSTEM DISORDERS W/O MCC</v>
      </c>
      <c r="H1641">
        <v>43</v>
      </c>
      <c r="I1641" t="str">
        <f>VLOOKUP(HospitalImport__2[[#This Row],[ Total Discharges ]],'Discharge Volume Type'!$A$1:$B$3,2,TRUE)</f>
        <v>Low</v>
      </c>
      <c r="J1641">
        <v>35519.29</v>
      </c>
      <c r="K1641">
        <v>6705.51</v>
      </c>
      <c r="L1641">
        <v>5048.74</v>
      </c>
    </row>
    <row r="1642" spans="1:12" x14ac:dyDescent="0.25">
      <c r="A1642" s="8" t="s">
        <v>2522</v>
      </c>
      <c r="B1642" s="8" t="s">
        <v>2523</v>
      </c>
      <c r="C1642" s="8" t="s">
        <v>47</v>
      </c>
      <c r="D1642" s="8" t="str">
        <f>VLOOKUP(HospitalImport__2[[#This Row],[Provider State]],States!$A$2:$B$52,2,FALSE)</f>
        <v>Michigan</v>
      </c>
      <c r="E1642" s="8" t="s">
        <v>1142</v>
      </c>
      <c r="F1642">
        <v>57</v>
      </c>
      <c r="G1642" t="str">
        <f>VLOOKUP(HospitalImport__2[[#This Row],[Medical Procedure ID No.]],MedicalProcedures!$A$1:$B$11,2,FALSE)</f>
        <v>DEGENERATIVE NERVOUS SYSTEM DISORDERS W/O MCC</v>
      </c>
      <c r="H1642">
        <v>51</v>
      </c>
      <c r="I1642" t="str">
        <f>VLOOKUP(HospitalImport__2[[#This Row],[ Total Discharges ]],'Discharge Volume Type'!$A$1:$B$3,2,TRUE)</f>
        <v xml:space="preserve">Medium </v>
      </c>
      <c r="J1642">
        <v>11057.75</v>
      </c>
      <c r="K1642">
        <v>5352.87</v>
      </c>
      <c r="L1642">
        <v>5218.08</v>
      </c>
    </row>
    <row r="1643" spans="1:12" x14ac:dyDescent="0.25">
      <c r="A1643" s="8" t="s">
        <v>1158</v>
      </c>
      <c r="B1643" s="8" t="s">
        <v>1159</v>
      </c>
      <c r="C1643" s="8" t="s">
        <v>47</v>
      </c>
      <c r="D1643" s="8" t="str">
        <f>VLOOKUP(HospitalImport__2[[#This Row],[Provider State]],States!$A$2:$B$52,2,FALSE)</f>
        <v>Michigan</v>
      </c>
      <c r="E1643" s="8" t="s">
        <v>1136</v>
      </c>
      <c r="F1643">
        <v>57</v>
      </c>
      <c r="G1643" t="str">
        <f>VLOOKUP(HospitalImport__2[[#This Row],[Medical Procedure ID No.]],MedicalProcedures!$A$1:$B$11,2,FALSE)</f>
        <v>DEGENERATIVE NERVOUS SYSTEM DISORDERS W/O MCC</v>
      </c>
      <c r="H1643">
        <v>63</v>
      </c>
      <c r="I1643" t="str">
        <f>VLOOKUP(HospitalImport__2[[#This Row],[ Total Discharges ]],'Discharge Volume Type'!$A$1:$B$3,2,TRUE)</f>
        <v xml:space="preserve">Medium </v>
      </c>
      <c r="J1643">
        <v>92181.86</v>
      </c>
      <c r="K1643">
        <v>5987.42</v>
      </c>
      <c r="L1643">
        <v>5318.56</v>
      </c>
    </row>
    <row r="1644" spans="1:12" x14ac:dyDescent="0.25">
      <c r="A1644" s="8" t="s">
        <v>1160</v>
      </c>
      <c r="B1644" s="8" t="s">
        <v>1161</v>
      </c>
      <c r="C1644" s="8" t="s">
        <v>47</v>
      </c>
      <c r="D1644" s="8" t="str">
        <f>VLOOKUP(HospitalImport__2[[#This Row],[Provider State]],States!$A$2:$B$52,2,FALSE)</f>
        <v>Michigan</v>
      </c>
      <c r="E1644" s="8" t="s">
        <v>1147</v>
      </c>
      <c r="F1644">
        <v>57</v>
      </c>
      <c r="G1644" t="str">
        <f>VLOOKUP(HospitalImport__2[[#This Row],[Medical Procedure ID No.]],MedicalProcedures!$A$1:$B$11,2,FALSE)</f>
        <v>DEGENERATIVE NERVOUS SYSTEM DISORDERS W/O MCC</v>
      </c>
      <c r="H1644">
        <v>31</v>
      </c>
      <c r="I1644" t="str">
        <f>VLOOKUP(HospitalImport__2[[#This Row],[ Total Discharges ]],'Discharge Volume Type'!$A$1:$B$3,2,TRUE)</f>
        <v>Low</v>
      </c>
      <c r="J1644">
        <v>35709.31</v>
      </c>
      <c r="K1644">
        <v>6020</v>
      </c>
      <c r="L1644">
        <v>6484.27</v>
      </c>
    </row>
    <row r="1645" spans="1:12" x14ac:dyDescent="0.25">
      <c r="A1645" s="8" t="s">
        <v>1162</v>
      </c>
      <c r="B1645" s="8" t="s">
        <v>1163</v>
      </c>
      <c r="C1645" s="8" t="s">
        <v>47</v>
      </c>
      <c r="D1645" s="8" t="str">
        <f>VLOOKUP(HospitalImport__2[[#This Row],[Provider State]],States!$A$2:$B$52,2,FALSE)</f>
        <v>Michigan</v>
      </c>
      <c r="E1645" s="8" t="s">
        <v>1164</v>
      </c>
      <c r="F1645">
        <v>57</v>
      </c>
      <c r="G1645" t="str">
        <f>VLOOKUP(HospitalImport__2[[#This Row],[Medical Procedure ID No.]],MedicalProcedures!$A$1:$B$11,2,FALSE)</f>
        <v>DEGENERATIVE NERVOUS SYSTEM DISORDERS W/O MCC</v>
      </c>
      <c r="H1645">
        <v>52</v>
      </c>
      <c r="I1645" t="str">
        <f>VLOOKUP(HospitalImport__2[[#This Row],[ Total Discharges ]],'Discharge Volume Type'!$A$1:$B$3,2,TRUE)</f>
        <v xml:space="preserve">Medium </v>
      </c>
      <c r="J1645">
        <v>34973.699999999997</v>
      </c>
      <c r="K1645">
        <v>6001.68</v>
      </c>
      <c r="L1645">
        <v>4195.93</v>
      </c>
    </row>
    <row r="1646" spans="1:12" x14ac:dyDescent="0.25">
      <c r="A1646" s="8" t="s">
        <v>2524</v>
      </c>
      <c r="B1646" s="8" t="s">
        <v>1012</v>
      </c>
      <c r="C1646" s="8" t="s">
        <v>47</v>
      </c>
      <c r="D1646" s="8" t="str">
        <f>VLOOKUP(HospitalImport__2[[#This Row],[Provider State]],States!$A$2:$B$52,2,FALSE)</f>
        <v>Michigan</v>
      </c>
      <c r="E1646" s="8" t="s">
        <v>1618</v>
      </c>
      <c r="F1646">
        <v>57</v>
      </c>
      <c r="G1646" t="str">
        <f>VLOOKUP(HospitalImport__2[[#This Row],[Medical Procedure ID No.]],MedicalProcedures!$A$1:$B$11,2,FALSE)</f>
        <v>DEGENERATIVE NERVOUS SYSTEM DISORDERS W/O MCC</v>
      </c>
      <c r="H1646">
        <v>57</v>
      </c>
      <c r="I1646" t="str">
        <f>VLOOKUP(HospitalImport__2[[#This Row],[ Total Discharges ]],'Discharge Volume Type'!$A$1:$B$3,2,TRUE)</f>
        <v xml:space="preserve">Medium </v>
      </c>
      <c r="J1646">
        <v>51054.35</v>
      </c>
      <c r="K1646">
        <v>10413.870000000001</v>
      </c>
      <c r="L1646">
        <v>5956.12</v>
      </c>
    </row>
    <row r="1647" spans="1:12" x14ac:dyDescent="0.25">
      <c r="A1647" s="8" t="s">
        <v>1165</v>
      </c>
      <c r="B1647" s="8" t="s">
        <v>1166</v>
      </c>
      <c r="C1647" s="8" t="s">
        <v>47</v>
      </c>
      <c r="D1647" s="8" t="str">
        <f>VLOOKUP(HospitalImport__2[[#This Row],[Provider State]],States!$A$2:$B$52,2,FALSE)</f>
        <v>Michigan</v>
      </c>
      <c r="E1647" s="8" t="s">
        <v>1136</v>
      </c>
      <c r="F1647">
        <v>57</v>
      </c>
      <c r="G1647" t="str">
        <f>VLOOKUP(HospitalImport__2[[#This Row],[Medical Procedure ID No.]],MedicalProcedures!$A$1:$B$11,2,FALSE)</f>
        <v>DEGENERATIVE NERVOUS SYSTEM DISORDERS W/O MCC</v>
      </c>
      <c r="H1647">
        <v>155</v>
      </c>
      <c r="I1647" t="str">
        <f>VLOOKUP(HospitalImport__2[[#This Row],[ Total Discharges ]],'Discharge Volume Type'!$A$1:$B$3,2,TRUE)</f>
        <v>High</v>
      </c>
      <c r="J1647">
        <v>35465.46</v>
      </c>
      <c r="K1647">
        <v>13608.55</v>
      </c>
      <c r="L1647">
        <v>3171.54</v>
      </c>
    </row>
    <row r="1648" spans="1:12" x14ac:dyDescent="0.25">
      <c r="A1648" s="8" t="s">
        <v>1167</v>
      </c>
      <c r="B1648" s="8" t="s">
        <v>1168</v>
      </c>
      <c r="C1648" s="8" t="s">
        <v>47</v>
      </c>
      <c r="D1648" s="8" t="str">
        <f>VLOOKUP(HospitalImport__2[[#This Row],[Provider State]],States!$A$2:$B$52,2,FALSE)</f>
        <v>Michigan</v>
      </c>
      <c r="E1648" s="8" t="s">
        <v>1169</v>
      </c>
      <c r="F1648">
        <v>57</v>
      </c>
      <c r="G1648" t="str">
        <f>VLOOKUP(HospitalImport__2[[#This Row],[Medical Procedure ID No.]],MedicalProcedures!$A$1:$B$11,2,FALSE)</f>
        <v>DEGENERATIVE NERVOUS SYSTEM DISORDERS W/O MCC</v>
      </c>
      <c r="H1648">
        <v>56</v>
      </c>
      <c r="I1648" t="str">
        <f>VLOOKUP(HospitalImport__2[[#This Row],[ Total Discharges ]],'Discharge Volume Type'!$A$1:$B$3,2,TRUE)</f>
        <v xml:space="preserve">Medium </v>
      </c>
      <c r="J1648">
        <v>30128.43</v>
      </c>
      <c r="K1648">
        <v>8375.02</v>
      </c>
      <c r="L1648">
        <v>10339.370000000001</v>
      </c>
    </row>
    <row r="1649" spans="1:12" x14ac:dyDescent="0.25">
      <c r="A1649" s="8" t="s">
        <v>1170</v>
      </c>
      <c r="B1649" s="8" t="s">
        <v>1120</v>
      </c>
      <c r="C1649" s="8" t="s">
        <v>47</v>
      </c>
      <c r="D1649" s="8" t="str">
        <f>VLOOKUP(HospitalImport__2[[#This Row],[Provider State]],States!$A$2:$B$52,2,FALSE)</f>
        <v>Michigan</v>
      </c>
      <c r="E1649" s="8" t="s">
        <v>1121</v>
      </c>
      <c r="F1649">
        <v>57</v>
      </c>
      <c r="G1649" t="str">
        <f>VLOOKUP(HospitalImport__2[[#This Row],[Medical Procedure ID No.]],MedicalProcedures!$A$1:$B$11,2,FALSE)</f>
        <v>DEGENERATIVE NERVOUS SYSTEM DISORDERS W/O MCC</v>
      </c>
      <c r="H1649">
        <v>57</v>
      </c>
      <c r="I1649" t="str">
        <f>VLOOKUP(HospitalImport__2[[#This Row],[ Total Discharges ]],'Discharge Volume Type'!$A$1:$B$3,2,TRUE)</f>
        <v xml:space="preserve">Medium </v>
      </c>
      <c r="J1649">
        <v>39065.589999999997</v>
      </c>
      <c r="K1649">
        <v>12258.34</v>
      </c>
      <c r="L1649">
        <v>9134.61</v>
      </c>
    </row>
    <row r="1650" spans="1:12" x14ac:dyDescent="0.25">
      <c r="A1650" s="8" t="s">
        <v>1171</v>
      </c>
      <c r="B1650" s="8" t="s">
        <v>1172</v>
      </c>
      <c r="C1650" s="8" t="s">
        <v>47</v>
      </c>
      <c r="D1650" s="8" t="str">
        <f>VLOOKUP(HospitalImport__2[[#This Row],[Provider State]],States!$A$2:$B$52,2,FALSE)</f>
        <v>Michigan</v>
      </c>
      <c r="E1650" s="8" t="s">
        <v>1124</v>
      </c>
      <c r="F1650">
        <v>57</v>
      </c>
      <c r="G1650" t="str">
        <f>VLOOKUP(HospitalImport__2[[#This Row],[Medical Procedure ID No.]],MedicalProcedures!$A$1:$B$11,2,FALSE)</f>
        <v>DEGENERATIVE NERVOUS SYSTEM DISORDERS W/O MCC</v>
      </c>
      <c r="H1650">
        <v>63</v>
      </c>
      <c r="I1650" t="str">
        <f>VLOOKUP(HospitalImport__2[[#This Row],[ Total Discharges ]],'Discharge Volume Type'!$A$1:$B$3,2,TRUE)</f>
        <v xml:space="preserve">Medium </v>
      </c>
      <c r="J1650">
        <v>36019.03</v>
      </c>
      <c r="K1650">
        <v>8589.75</v>
      </c>
      <c r="L1650">
        <v>9011.98</v>
      </c>
    </row>
    <row r="1651" spans="1:12" x14ac:dyDescent="0.25">
      <c r="A1651" s="8" t="s">
        <v>1173</v>
      </c>
      <c r="B1651" s="8" t="s">
        <v>1174</v>
      </c>
      <c r="C1651" s="8" t="s">
        <v>47</v>
      </c>
      <c r="D1651" s="8" t="str">
        <f>VLOOKUP(HospitalImport__2[[#This Row],[Provider State]],States!$A$2:$B$52,2,FALSE)</f>
        <v>Michigan</v>
      </c>
      <c r="E1651" s="8" t="s">
        <v>1175</v>
      </c>
      <c r="F1651">
        <v>57</v>
      </c>
      <c r="G1651" t="str">
        <f>VLOOKUP(HospitalImport__2[[#This Row],[Medical Procedure ID No.]],MedicalProcedures!$A$1:$B$11,2,FALSE)</f>
        <v>DEGENERATIVE NERVOUS SYSTEM DISORDERS W/O MCC</v>
      </c>
      <c r="H1651">
        <v>26</v>
      </c>
      <c r="I1651" t="str">
        <f>VLOOKUP(HospitalImport__2[[#This Row],[ Total Discharges ]],'Discharge Volume Type'!$A$1:$B$3,2,TRUE)</f>
        <v>Low</v>
      </c>
      <c r="J1651">
        <v>39117.06</v>
      </c>
      <c r="K1651">
        <v>8491.2199999999993</v>
      </c>
      <c r="L1651">
        <v>5082.03</v>
      </c>
    </row>
    <row r="1652" spans="1:12" x14ac:dyDescent="0.25">
      <c r="A1652" s="8" t="s">
        <v>2525</v>
      </c>
      <c r="B1652" s="8" t="s">
        <v>2526</v>
      </c>
      <c r="C1652" s="8" t="s">
        <v>47</v>
      </c>
      <c r="D1652" s="8" t="str">
        <f>VLOOKUP(HospitalImport__2[[#This Row],[Provider State]],States!$A$2:$B$52,2,FALSE)</f>
        <v>Michigan</v>
      </c>
      <c r="E1652" s="8" t="s">
        <v>1147</v>
      </c>
      <c r="F1652">
        <v>57</v>
      </c>
      <c r="G1652" t="str">
        <f>VLOOKUP(HospitalImport__2[[#This Row],[Medical Procedure ID No.]],MedicalProcedures!$A$1:$B$11,2,FALSE)</f>
        <v>DEGENERATIVE NERVOUS SYSTEM DISORDERS W/O MCC</v>
      </c>
      <c r="H1652">
        <v>82</v>
      </c>
      <c r="I1652" t="str">
        <f>VLOOKUP(HospitalImport__2[[#This Row],[ Total Discharges ]],'Discharge Volume Type'!$A$1:$B$3,2,TRUE)</f>
        <v xml:space="preserve">Medium </v>
      </c>
      <c r="J1652">
        <v>18295.84</v>
      </c>
      <c r="K1652">
        <v>5517.48</v>
      </c>
      <c r="L1652">
        <v>8855.15</v>
      </c>
    </row>
    <row r="1653" spans="1:12" x14ac:dyDescent="0.25">
      <c r="A1653" s="8" t="s">
        <v>1176</v>
      </c>
      <c r="B1653" s="8" t="s">
        <v>1177</v>
      </c>
      <c r="C1653" s="8" t="s">
        <v>47</v>
      </c>
      <c r="D1653" s="8" t="str">
        <f>VLOOKUP(HospitalImport__2[[#This Row],[Provider State]],States!$A$2:$B$52,2,FALSE)</f>
        <v>Michigan</v>
      </c>
      <c r="E1653" s="8" t="s">
        <v>1127</v>
      </c>
      <c r="F1653">
        <v>57</v>
      </c>
      <c r="G1653" t="str">
        <f>VLOOKUP(HospitalImport__2[[#This Row],[Medical Procedure ID No.]],MedicalProcedures!$A$1:$B$11,2,FALSE)</f>
        <v>DEGENERATIVE NERVOUS SYSTEM DISORDERS W/O MCC</v>
      </c>
      <c r="H1653">
        <v>56</v>
      </c>
      <c r="I1653" t="str">
        <f>VLOOKUP(HospitalImport__2[[#This Row],[ Total Discharges ]],'Discharge Volume Type'!$A$1:$B$3,2,TRUE)</f>
        <v xml:space="preserve">Medium </v>
      </c>
      <c r="J1653">
        <v>17871.169999999998</v>
      </c>
      <c r="K1653">
        <v>5884.62</v>
      </c>
      <c r="L1653">
        <v>2666.77</v>
      </c>
    </row>
    <row r="1654" spans="1:12" x14ac:dyDescent="0.25">
      <c r="A1654" s="8" t="s">
        <v>1178</v>
      </c>
      <c r="B1654" s="8" t="s">
        <v>1179</v>
      </c>
      <c r="C1654" s="8" t="s">
        <v>47</v>
      </c>
      <c r="D1654" s="8" t="str">
        <f>VLOOKUP(HospitalImport__2[[#This Row],[Provider State]],States!$A$2:$B$52,2,FALSE)</f>
        <v>Michigan</v>
      </c>
      <c r="E1654" s="8" t="s">
        <v>1147</v>
      </c>
      <c r="F1654">
        <v>57</v>
      </c>
      <c r="G1654" t="str">
        <f>VLOOKUP(HospitalImport__2[[#This Row],[Medical Procedure ID No.]],MedicalProcedures!$A$1:$B$11,2,FALSE)</f>
        <v>DEGENERATIVE NERVOUS SYSTEM DISORDERS W/O MCC</v>
      </c>
      <c r="H1654">
        <v>51</v>
      </c>
      <c r="I1654" t="str">
        <f>VLOOKUP(HospitalImport__2[[#This Row],[ Total Discharges ]],'Discharge Volume Type'!$A$1:$B$3,2,TRUE)</f>
        <v xml:space="preserve">Medium </v>
      </c>
      <c r="J1654">
        <v>68449.5</v>
      </c>
      <c r="K1654">
        <v>5245.08</v>
      </c>
      <c r="L1654">
        <v>3510.54</v>
      </c>
    </row>
    <row r="1655" spans="1:12" x14ac:dyDescent="0.25">
      <c r="A1655" s="8" t="s">
        <v>1180</v>
      </c>
      <c r="B1655" s="8" t="s">
        <v>1146</v>
      </c>
      <c r="C1655" s="8" t="s">
        <v>47</v>
      </c>
      <c r="D1655" s="8" t="str">
        <f>VLOOKUP(HospitalImport__2[[#This Row],[Provider State]],States!$A$2:$B$52,2,FALSE)</f>
        <v>Michigan</v>
      </c>
      <c r="E1655" s="8" t="s">
        <v>1147</v>
      </c>
      <c r="F1655">
        <v>57</v>
      </c>
      <c r="G1655" t="str">
        <f>VLOOKUP(HospitalImport__2[[#This Row],[Medical Procedure ID No.]],MedicalProcedures!$A$1:$B$11,2,FALSE)</f>
        <v>DEGENERATIVE NERVOUS SYSTEM DISORDERS W/O MCC</v>
      </c>
      <c r="H1655">
        <v>49</v>
      </c>
      <c r="I1655" t="str">
        <f>VLOOKUP(HospitalImport__2[[#This Row],[ Total Discharges ]],'Discharge Volume Type'!$A$1:$B$3,2,TRUE)</f>
        <v>Low</v>
      </c>
      <c r="J1655">
        <v>27219.69</v>
      </c>
      <c r="K1655">
        <v>5794.15</v>
      </c>
      <c r="L1655">
        <v>4857.74</v>
      </c>
    </row>
    <row r="1656" spans="1:12" x14ac:dyDescent="0.25">
      <c r="A1656" s="8" t="s">
        <v>1181</v>
      </c>
      <c r="B1656" s="8" t="s">
        <v>1166</v>
      </c>
      <c r="C1656" s="8" t="s">
        <v>47</v>
      </c>
      <c r="D1656" s="8" t="str">
        <f>VLOOKUP(HospitalImport__2[[#This Row],[Provider State]],States!$A$2:$B$52,2,FALSE)</f>
        <v>Michigan</v>
      </c>
      <c r="E1656" s="8" t="s">
        <v>1136</v>
      </c>
      <c r="F1656">
        <v>57</v>
      </c>
      <c r="G1656" t="str">
        <f>VLOOKUP(HospitalImport__2[[#This Row],[Medical Procedure ID No.]],MedicalProcedures!$A$1:$B$11,2,FALSE)</f>
        <v>DEGENERATIVE NERVOUS SYSTEM DISORDERS W/O MCC</v>
      </c>
      <c r="H1656">
        <v>59</v>
      </c>
      <c r="I1656" t="str">
        <f>VLOOKUP(HospitalImport__2[[#This Row],[ Total Discharges ]],'Discharge Volume Type'!$A$1:$B$3,2,TRUE)</f>
        <v xml:space="preserve">Medium </v>
      </c>
      <c r="J1656">
        <v>18707.02</v>
      </c>
      <c r="K1656">
        <v>6601.18</v>
      </c>
      <c r="L1656">
        <v>7928.55</v>
      </c>
    </row>
    <row r="1657" spans="1:12" x14ac:dyDescent="0.25">
      <c r="A1657" s="8" t="s">
        <v>1182</v>
      </c>
      <c r="B1657" s="8" t="s">
        <v>1183</v>
      </c>
      <c r="C1657" s="8" t="s">
        <v>47</v>
      </c>
      <c r="D1657" s="8" t="str">
        <f>VLOOKUP(HospitalImport__2[[#This Row],[Provider State]],States!$A$2:$B$52,2,FALSE)</f>
        <v>Michigan</v>
      </c>
      <c r="E1657" s="8" t="s">
        <v>1184</v>
      </c>
      <c r="F1657">
        <v>57</v>
      </c>
      <c r="G1657" t="str">
        <f>VLOOKUP(HospitalImport__2[[#This Row],[Medical Procedure ID No.]],MedicalProcedures!$A$1:$B$11,2,FALSE)</f>
        <v>DEGENERATIVE NERVOUS SYSTEM DISORDERS W/O MCC</v>
      </c>
      <c r="H1657">
        <v>59</v>
      </c>
      <c r="I1657" t="str">
        <f>VLOOKUP(HospitalImport__2[[#This Row],[ Total Discharges ]],'Discharge Volume Type'!$A$1:$B$3,2,TRUE)</f>
        <v xml:space="preserve">Medium </v>
      </c>
      <c r="J1657">
        <v>38587.129999999997</v>
      </c>
      <c r="K1657">
        <v>6841.28</v>
      </c>
      <c r="L1657">
        <v>4993.74</v>
      </c>
    </row>
    <row r="1658" spans="1:12" x14ac:dyDescent="0.25">
      <c r="A1658" s="8" t="s">
        <v>2527</v>
      </c>
      <c r="B1658" s="8" t="s">
        <v>1383</v>
      </c>
      <c r="C1658" s="8" t="s">
        <v>47</v>
      </c>
      <c r="D1658" s="8" t="str">
        <f>VLOOKUP(HospitalImport__2[[#This Row],[Provider State]],States!$A$2:$B$52,2,FALSE)</f>
        <v>Michigan</v>
      </c>
      <c r="E1658" s="8" t="s">
        <v>1127</v>
      </c>
      <c r="F1658">
        <v>57</v>
      </c>
      <c r="G1658" t="str">
        <f>VLOOKUP(HospitalImport__2[[#This Row],[Medical Procedure ID No.]],MedicalProcedures!$A$1:$B$11,2,FALSE)</f>
        <v>DEGENERATIVE NERVOUS SYSTEM DISORDERS W/O MCC</v>
      </c>
      <c r="H1658">
        <v>36</v>
      </c>
      <c r="I1658" t="str">
        <f>VLOOKUP(HospitalImport__2[[#This Row],[ Total Discharges ]],'Discharge Volume Type'!$A$1:$B$3,2,TRUE)</f>
        <v>Low</v>
      </c>
      <c r="J1658">
        <v>24047.69</v>
      </c>
      <c r="K1658">
        <v>4835.99</v>
      </c>
      <c r="L1658">
        <v>6425.92</v>
      </c>
    </row>
    <row r="1659" spans="1:12" x14ac:dyDescent="0.25">
      <c r="A1659" s="8" t="s">
        <v>1185</v>
      </c>
      <c r="B1659" s="8" t="s">
        <v>1186</v>
      </c>
      <c r="C1659" s="8" t="s">
        <v>47</v>
      </c>
      <c r="D1659" s="8" t="str">
        <f>VLOOKUP(HospitalImport__2[[#This Row],[Provider State]],States!$A$2:$B$52,2,FALSE)</f>
        <v>Michigan</v>
      </c>
      <c r="E1659" s="8" t="s">
        <v>1136</v>
      </c>
      <c r="F1659">
        <v>57</v>
      </c>
      <c r="G1659" t="str">
        <f>VLOOKUP(HospitalImport__2[[#This Row],[Medical Procedure ID No.]],MedicalProcedures!$A$1:$B$11,2,FALSE)</f>
        <v>DEGENERATIVE NERVOUS SYSTEM DISORDERS W/O MCC</v>
      </c>
      <c r="H1659">
        <v>43</v>
      </c>
      <c r="I1659" t="str">
        <f>VLOOKUP(HospitalImport__2[[#This Row],[ Total Discharges ]],'Discharge Volume Type'!$A$1:$B$3,2,TRUE)</f>
        <v>Low</v>
      </c>
      <c r="J1659">
        <v>21545.02</v>
      </c>
      <c r="K1659">
        <v>5608.69</v>
      </c>
      <c r="L1659">
        <v>10214.36</v>
      </c>
    </row>
    <row r="1660" spans="1:12" x14ac:dyDescent="0.25">
      <c r="A1660" s="8" t="s">
        <v>1187</v>
      </c>
      <c r="B1660" s="8" t="s">
        <v>1188</v>
      </c>
      <c r="C1660" s="8" t="s">
        <v>47</v>
      </c>
      <c r="D1660" s="8" t="str">
        <f>VLOOKUP(HospitalImport__2[[#This Row],[Provider State]],States!$A$2:$B$52,2,FALSE)</f>
        <v>Michigan</v>
      </c>
      <c r="E1660" s="8" t="s">
        <v>1175</v>
      </c>
      <c r="F1660">
        <v>57</v>
      </c>
      <c r="G1660" t="str">
        <f>VLOOKUP(HospitalImport__2[[#This Row],[Medical Procedure ID No.]],MedicalProcedures!$A$1:$B$11,2,FALSE)</f>
        <v>DEGENERATIVE NERVOUS SYSTEM DISORDERS W/O MCC</v>
      </c>
      <c r="H1660">
        <v>34</v>
      </c>
      <c r="I1660" t="str">
        <f>VLOOKUP(HospitalImport__2[[#This Row],[ Total Discharges ]],'Discharge Volume Type'!$A$1:$B$3,2,TRUE)</f>
        <v>Low</v>
      </c>
      <c r="J1660">
        <v>46877.16</v>
      </c>
      <c r="K1660">
        <v>5962.62</v>
      </c>
      <c r="L1660">
        <v>7640.13</v>
      </c>
    </row>
    <row r="1661" spans="1:12" x14ac:dyDescent="0.25">
      <c r="A1661" s="8" t="s">
        <v>1189</v>
      </c>
      <c r="B1661" s="8" t="s">
        <v>1135</v>
      </c>
      <c r="C1661" s="8" t="s">
        <v>47</v>
      </c>
      <c r="D1661" s="8" t="str">
        <f>VLOOKUP(HospitalImport__2[[#This Row],[Provider State]],States!$A$2:$B$52,2,FALSE)</f>
        <v>Michigan</v>
      </c>
      <c r="E1661" s="8" t="s">
        <v>1136</v>
      </c>
      <c r="F1661">
        <v>57</v>
      </c>
      <c r="G1661" t="str">
        <f>VLOOKUP(HospitalImport__2[[#This Row],[Medical Procedure ID No.]],MedicalProcedures!$A$1:$B$11,2,FALSE)</f>
        <v>DEGENERATIVE NERVOUS SYSTEM DISORDERS W/O MCC</v>
      </c>
      <c r="H1661">
        <v>59</v>
      </c>
      <c r="I1661" t="str">
        <f>VLOOKUP(HospitalImport__2[[#This Row],[ Total Discharges ]],'Discharge Volume Type'!$A$1:$B$3,2,TRUE)</f>
        <v xml:space="preserve">Medium </v>
      </c>
      <c r="J1661">
        <v>49882.35</v>
      </c>
      <c r="K1661">
        <v>5174.1099999999997</v>
      </c>
      <c r="L1661">
        <v>4228.8100000000004</v>
      </c>
    </row>
    <row r="1662" spans="1:12" x14ac:dyDescent="0.25">
      <c r="A1662" s="8" t="s">
        <v>1192</v>
      </c>
      <c r="B1662" s="8" t="s">
        <v>1193</v>
      </c>
      <c r="C1662" s="8" t="s">
        <v>47</v>
      </c>
      <c r="D1662" s="8" t="str">
        <f>VLOOKUP(HospitalImport__2[[#This Row],[Provider State]],States!$A$2:$B$52,2,FALSE)</f>
        <v>Michigan</v>
      </c>
      <c r="E1662" s="8" t="s">
        <v>1136</v>
      </c>
      <c r="F1662">
        <v>57</v>
      </c>
      <c r="G1662" t="str">
        <f>VLOOKUP(HospitalImport__2[[#This Row],[Medical Procedure ID No.]],MedicalProcedures!$A$1:$B$11,2,FALSE)</f>
        <v>DEGENERATIVE NERVOUS SYSTEM DISORDERS W/O MCC</v>
      </c>
      <c r="H1662">
        <v>23</v>
      </c>
      <c r="I1662" t="str">
        <f>VLOOKUP(HospitalImport__2[[#This Row],[ Total Discharges ]],'Discharge Volume Type'!$A$1:$B$3,2,TRUE)</f>
        <v>Low</v>
      </c>
      <c r="J1662">
        <v>14512.97</v>
      </c>
      <c r="K1662">
        <v>9581.2900000000009</v>
      </c>
      <c r="L1662">
        <v>6775.06</v>
      </c>
    </row>
    <row r="1663" spans="1:12" x14ac:dyDescent="0.25">
      <c r="A1663" s="8" t="s">
        <v>1194</v>
      </c>
      <c r="B1663" s="8" t="s">
        <v>1183</v>
      </c>
      <c r="C1663" s="8" t="s">
        <v>47</v>
      </c>
      <c r="D1663" s="8" t="str">
        <f>VLOOKUP(HospitalImport__2[[#This Row],[Provider State]],States!$A$2:$B$52,2,FALSE)</f>
        <v>Michigan</v>
      </c>
      <c r="E1663" s="8" t="s">
        <v>1184</v>
      </c>
      <c r="F1663">
        <v>57</v>
      </c>
      <c r="G1663" t="str">
        <f>VLOOKUP(HospitalImport__2[[#This Row],[Medical Procedure ID No.]],MedicalProcedures!$A$1:$B$11,2,FALSE)</f>
        <v>DEGENERATIVE NERVOUS SYSTEM DISORDERS W/O MCC</v>
      </c>
      <c r="H1663">
        <v>27</v>
      </c>
      <c r="I1663" t="str">
        <f>VLOOKUP(HospitalImport__2[[#This Row],[ Total Discharges ]],'Discharge Volume Type'!$A$1:$B$3,2,TRUE)</f>
        <v>Low</v>
      </c>
      <c r="J1663">
        <v>15011.16</v>
      </c>
      <c r="K1663">
        <v>4744.12</v>
      </c>
      <c r="L1663">
        <v>5845.91</v>
      </c>
    </row>
    <row r="1664" spans="1:12" x14ac:dyDescent="0.25">
      <c r="A1664" s="8" t="s">
        <v>1197</v>
      </c>
      <c r="B1664" s="8" t="s">
        <v>1198</v>
      </c>
      <c r="C1664" s="8" t="s">
        <v>47</v>
      </c>
      <c r="D1664" s="8" t="str">
        <f>VLOOKUP(HospitalImport__2[[#This Row],[Provider State]],States!$A$2:$B$52,2,FALSE)</f>
        <v>Michigan</v>
      </c>
      <c r="E1664" s="8" t="s">
        <v>1127</v>
      </c>
      <c r="F1664">
        <v>57</v>
      </c>
      <c r="G1664" t="str">
        <f>VLOOKUP(HospitalImport__2[[#This Row],[Medical Procedure ID No.]],MedicalProcedures!$A$1:$B$11,2,FALSE)</f>
        <v>DEGENERATIVE NERVOUS SYSTEM DISORDERS W/O MCC</v>
      </c>
      <c r="H1664">
        <v>176</v>
      </c>
      <c r="I1664" t="str">
        <f>VLOOKUP(HospitalImport__2[[#This Row],[ Total Discharges ]],'Discharge Volume Type'!$A$1:$B$3,2,TRUE)</f>
        <v>High</v>
      </c>
      <c r="J1664">
        <v>15246.43</v>
      </c>
      <c r="K1664">
        <v>12811.94</v>
      </c>
      <c r="L1664">
        <v>3884.91</v>
      </c>
    </row>
    <row r="1665" spans="1:12" x14ac:dyDescent="0.25">
      <c r="A1665" s="8" t="s">
        <v>1199</v>
      </c>
      <c r="B1665" s="8" t="s">
        <v>1200</v>
      </c>
      <c r="C1665" s="8" t="s">
        <v>47</v>
      </c>
      <c r="D1665" s="8" t="str">
        <f>VLOOKUP(HospitalImport__2[[#This Row],[Provider State]],States!$A$2:$B$52,2,FALSE)</f>
        <v>Michigan</v>
      </c>
      <c r="E1665" s="8" t="s">
        <v>1124</v>
      </c>
      <c r="F1665">
        <v>57</v>
      </c>
      <c r="G1665" t="str">
        <f>VLOOKUP(HospitalImport__2[[#This Row],[Medical Procedure ID No.]],MedicalProcedures!$A$1:$B$11,2,FALSE)</f>
        <v>DEGENERATIVE NERVOUS SYSTEM DISORDERS W/O MCC</v>
      </c>
      <c r="H1665">
        <v>36</v>
      </c>
      <c r="I1665" t="str">
        <f>VLOOKUP(HospitalImport__2[[#This Row],[ Total Discharges ]],'Discharge Volume Type'!$A$1:$B$3,2,TRUE)</f>
        <v>Low</v>
      </c>
      <c r="J1665">
        <v>26788.37</v>
      </c>
      <c r="K1665">
        <v>4546.25</v>
      </c>
      <c r="L1665">
        <v>5712.62</v>
      </c>
    </row>
    <row r="1666" spans="1:12" x14ac:dyDescent="0.25">
      <c r="A1666" s="8" t="s">
        <v>1201</v>
      </c>
      <c r="B1666" s="8" t="s">
        <v>1202</v>
      </c>
      <c r="C1666" s="8" t="s">
        <v>47</v>
      </c>
      <c r="D1666" s="8" t="str">
        <f>VLOOKUP(HospitalImport__2[[#This Row],[Provider State]],States!$A$2:$B$52,2,FALSE)</f>
        <v>Michigan</v>
      </c>
      <c r="E1666" s="8" t="s">
        <v>1124</v>
      </c>
      <c r="F1666">
        <v>57</v>
      </c>
      <c r="G1666" t="str">
        <f>VLOOKUP(HospitalImport__2[[#This Row],[Medical Procedure ID No.]],MedicalProcedures!$A$1:$B$11,2,FALSE)</f>
        <v>DEGENERATIVE NERVOUS SYSTEM DISORDERS W/O MCC</v>
      </c>
      <c r="H1666">
        <v>58</v>
      </c>
      <c r="I1666" t="str">
        <f>VLOOKUP(HospitalImport__2[[#This Row],[ Total Discharges ]],'Discharge Volume Type'!$A$1:$B$3,2,TRUE)</f>
        <v xml:space="preserve">Medium </v>
      </c>
      <c r="J1666">
        <v>14071.07</v>
      </c>
      <c r="K1666">
        <v>5715.24</v>
      </c>
      <c r="L1666">
        <v>4385.93</v>
      </c>
    </row>
    <row r="1667" spans="1:12" x14ac:dyDescent="0.25">
      <c r="A1667" s="8" t="s">
        <v>2528</v>
      </c>
      <c r="B1667" s="8" t="s">
        <v>1166</v>
      </c>
      <c r="C1667" s="8" t="s">
        <v>47</v>
      </c>
      <c r="D1667" s="8" t="str">
        <f>VLOOKUP(HospitalImport__2[[#This Row],[Provider State]],States!$A$2:$B$52,2,FALSE)</f>
        <v>Michigan</v>
      </c>
      <c r="E1667" s="8" t="s">
        <v>1136</v>
      </c>
      <c r="F1667">
        <v>57</v>
      </c>
      <c r="G1667" t="str">
        <f>VLOOKUP(HospitalImport__2[[#This Row],[Medical Procedure ID No.]],MedicalProcedures!$A$1:$B$11,2,FALSE)</f>
        <v>DEGENERATIVE NERVOUS SYSTEM DISORDERS W/O MCC</v>
      </c>
      <c r="H1667">
        <v>58</v>
      </c>
      <c r="I1667" t="str">
        <f>VLOOKUP(HospitalImport__2[[#This Row],[ Total Discharges ]],'Discharge Volume Type'!$A$1:$B$3,2,TRUE)</f>
        <v xml:space="preserve">Medium </v>
      </c>
      <c r="J1667">
        <v>14294.8</v>
      </c>
      <c r="K1667">
        <v>8026.88</v>
      </c>
      <c r="L1667">
        <v>6720.48</v>
      </c>
    </row>
    <row r="1668" spans="1:12" x14ac:dyDescent="0.25">
      <c r="A1668" s="8" t="s">
        <v>2529</v>
      </c>
      <c r="B1668" s="8" t="s">
        <v>2530</v>
      </c>
      <c r="C1668" s="8" t="s">
        <v>47</v>
      </c>
      <c r="D1668" s="8" t="str">
        <f>VLOOKUP(HospitalImport__2[[#This Row],[Provider State]],States!$A$2:$B$52,2,FALSE)</f>
        <v>Michigan</v>
      </c>
      <c r="E1668" s="8" t="s">
        <v>1124</v>
      </c>
      <c r="F1668">
        <v>57</v>
      </c>
      <c r="G1668" t="str">
        <f>VLOOKUP(HospitalImport__2[[#This Row],[Medical Procedure ID No.]],MedicalProcedures!$A$1:$B$11,2,FALSE)</f>
        <v>DEGENERATIVE NERVOUS SYSTEM DISORDERS W/O MCC</v>
      </c>
      <c r="H1668">
        <v>61</v>
      </c>
      <c r="I1668" t="str">
        <f>VLOOKUP(HospitalImport__2[[#This Row],[ Total Discharges ]],'Discharge Volume Type'!$A$1:$B$3,2,TRUE)</f>
        <v xml:space="preserve">Medium </v>
      </c>
      <c r="J1668">
        <v>17004.97</v>
      </c>
      <c r="K1668">
        <v>4702.5600000000004</v>
      </c>
      <c r="L1668">
        <v>7236.91</v>
      </c>
    </row>
    <row r="1669" spans="1:12" x14ac:dyDescent="0.25">
      <c r="A1669" s="8" t="s">
        <v>1205</v>
      </c>
      <c r="B1669" s="8" t="s">
        <v>1206</v>
      </c>
      <c r="C1669" s="8" t="s">
        <v>49</v>
      </c>
      <c r="D1669" s="8" t="str">
        <f>VLOOKUP(HospitalImport__2[[#This Row],[Provider State]],States!$A$2:$B$52,2,FALSE)</f>
        <v>Minnesota</v>
      </c>
      <c r="E1669" s="8" t="s">
        <v>1207</v>
      </c>
      <c r="F1669">
        <v>57</v>
      </c>
      <c r="G1669" t="str">
        <f>VLOOKUP(HospitalImport__2[[#This Row],[Medical Procedure ID No.]],MedicalProcedures!$A$1:$B$11,2,FALSE)</f>
        <v>DEGENERATIVE NERVOUS SYSTEM DISORDERS W/O MCC</v>
      </c>
      <c r="H1669">
        <v>42</v>
      </c>
      <c r="I1669" t="str">
        <f>VLOOKUP(HospitalImport__2[[#This Row],[ Total Discharges ]],'Discharge Volume Type'!$A$1:$B$3,2,TRUE)</f>
        <v>Low</v>
      </c>
      <c r="J1669">
        <v>22082.46</v>
      </c>
      <c r="K1669">
        <v>5128.21</v>
      </c>
      <c r="L1669">
        <v>3962.62</v>
      </c>
    </row>
    <row r="1670" spans="1:12" x14ac:dyDescent="0.25">
      <c r="A1670" s="8" t="s">
        <v>1208</v>
      </c>
      <c r="B1670" s="8" t="s">
        <v>1209</v>
      </c>
      <c r="C1670" s="8" t="s">
        <v>49</v>
      </c>
      <c r="D1670" s="8" t="str">
        <f>VLOOKUP(HospitalImport__2[[#This Row],[Provider State]],States!$A$2:$B$52,2,FALSE)</f>
        <v>Minnesota</v>
      </c>
      <c r="E1670" s="8" t="s">
        <v>1210</v>
      </c>
      <c r="F1670">
        <v>57</v>
      </c>
      <c r="G1670" t="str">
        <f>VLOOKUP(HospitalImport__2[[#This Row],[Medical Procedure ID No.]],MedicalProcedures!$A$1:$B$11,2,FALSE)</f>
        <v>DEGENERATIVE NERVOUS SYSTEM DISORDERS W/O MCC</v>
      </c>
      <c r="H1670">
        <v>154</v>
      </c>
      <c r="I1670" t="str">
        <f>VLOOKUP(HospitalImport__2[[#This Row],[ Total Discharges ]],'Discharge Volume Type'!$A$1:$B$3,2,TRUE)</f>
        <v>High</v>
      </c>
      <c r="J1670">
        <v>37347.64</v>
      </c>
      <c r="K1670">
        <v>5978.79</v>
      </c>
      <c r="L1670">
        <v>5694.45</v>
      </c>
    </row>
    <row r="1671" spans="1:12" x14ac:dyDescent="0.25">
      <c r="A1671" s="8" t="s">
        <v>2531</v>
      </c>
      <c r="B1671" s="8" t="s">
        <v>1219</v>
      </c>
      <c r="C1671" s="8" t="s">
        <v>49</v>
      </c>
      <c r="D1671" s="8" t="str">
        <f>VLOOKUP(HospitalImport__2[[#This Row],[Provider State]],States!$A$2:$B$52,2,FALSE)</f>
        <v>Minnesota</v>
      </c>
      <c r="E1671" s="8" t="s">
        <v>1207</v>
      </c>
      <c r="F1671">
        <v>57</v>
      </c>
      <c r="G1671" t="str">
        <f>VLOOKUP(HospitalImport__2[[#This Row],[Medical Procedure ID No.]],MedicalProcedures!$A$1:$B$11,2,FALSE)</f>
        <v>DEGENERATIVE NERVOUS SYSTEM DISORDERS W/O MCC</v>
      </c>
      <c r="H1671">
        <v>73</v>
      </c>
      <c r="I1671" t="str">
        <f>VLOOKUP(HospitalImport__2[[#This Row],[ Total Discharges ]],'Discharge Volume Type'!$A$1:$B$3,2,TRUE)</f>
        <v xml:space="preserve">Medium </v>
      </c>
      <c r="J1671">
        <v>22335.87</v>
      </c>
      <c r="K1671">
        <v>11068.82</v>
      </c>
      <c r="L1671">
        <v>5642.28</v>
      </c>
    </row>
    <row r="1672" spans="1:12" x14ac:dyDescent="0.25">
      <c r="A1672" s="8" t="s">
        <v>1211</v>
      </c>
      <c r="B1672" s="8" t="s">
        <v>1200</v>
      </c>
      <c r="C1672" s="8" t="s">
        <v>49</v>
      </c>
      <c r="D1672" s="8" t="str">
        <f>VLOOKUP(HospitalImport__2[[#This Row],[Provider State]],States!$A$2:$B$52,2,FALSE)</f>
        <v>Minnesota</v>
      </c>
      <c r="E1672" s="8" t="s">
        <v>1212</v>
      </c>
      <c r="F1672">
        <v>57</v>
      </c>
      <c r="G1672" t="str">
        <f>VLOOKUP(HospitalImport__2[[#This Row],[Medical Procedure ID No.]],MedicalProcedures!$A$1:$B$11,2,FALSE)</f>
        <v>DEGENERATIVE NERVOUS SYSTEM DISORDERS W/O MCC</v>
      </c>
      <c r="H1672">
        <v>37</v>
      </c>
      <c r="I1672" t="str">
        <f>VLOOKUP(HospitalImport__2[[#This Row],[ Total Discharges ]],'Discharge Volume Type'!$A$1:$B$3,2,TRUE)</f>
        <v>Low</v>
      </c>
      <c r="J1672">
        <v>14200.8</v>
      </c>
      <c r="K1672">
        <v>4326.63</v>
      </c>
      <c r="L1672">
        <v>5856.44</v>
      </c>
    </row>
    <row r="1673" spans="1:12" x14ac:dyDescent="0.25">
      <c r="A1673" s="8" t="s">
        <v>1213</v>
      </c>
      <c r="B1673" s="8" t="s">
        <v>1214</v>
      </c>
      <c r="C1673" s="8" t="s">
        <v>49</v>
      </c>
      <c r="D1673" s="8" t="str">
        <f>VLOOKUP(HospitalImport__2[[#This Row],[Provider State]],States!$A$2:$B$52,2,FALSE)</f>
        <v>Minnesota</v>
      </c>
      <c r="E1673" s="8" t="s">
        <v>1215</v>
      </c>
      <c r="F1673">
        <v>57</v>
      </c>
      <c r="G1673" t="str">
        <f>VLOOKUP(HospitalImport__2[[#This Row],[Medical Procedure ID No.]],MedicalProcedures!$A$1:$B$11,2,FALSE)</f>
        <v>DEGENERATIVE NERVOUS SYSTEM DISORDERS W/O MCC</v>
      </c>
      <c r="H1673">
        <v>45</v>
      </c>
      <c r="I1673" t="str">
        <f>VLOOKUP(HospitalImport__2[[#This Row],[ Total Discharges ]],'Discharge Volume Type'!$A$1:$B$3,2,TRUE)</f>
        <v>Low</v>
      </c>
      <c r="J1673">
        <v>42877.94</v>
      </c>
      <c r="K1673">
        <v>5382.46</v>
      </c>
      <c r="L1673">
        <v>3396.41</v>
      </c>
    </row>
    <row r="1674" spans="1:12" x14ac:dyDescent="0.25">
      <c r="A1674" s="8" t="s">
        <v>2532</v>
      </c>
      <c r="B1674" s="8" t="s">
        <v>1220</v>
      </c>
      <c r="C1674" s="8" t="s">
        <v>49</v>
      </c>
      <c r="D1674" s="8" t="str">
        <f>VLOOKUP(HospitalImport__2[[#This Row],[Provider State]],States!$A$2:$B$52,2,FALSE)</f>
        <v>Minnesota</v>
      </c>
      <c r="E1674" s="8" t="s">
        <v>1221</v>
      </c>
      <c r="F1674">
        <v>57</v>
      </c>
      <c r="G1674" t="str">
        <f>VLOOKUP(HospitalImport__2[[#This Row],[Medical Procedure ID No.]],MedicalProcedures!$A$1:$B$11,2,FALSE)</f>
        <v>DEGENERATIVE NERVOUS SYSTEM DISORDERS W/O MCC</v>
      </c>
      <c r="H1674">
        <v>34</v>
      </c>
      <c r="I1674" t="str">
        <f>VLOOKUP(HospitalImport__2[[#This Row],[ Total Discharges ]],'Discharge Volume Type'!$A$1:$B$3,2,TRUE)</f>
        <v>Low</v>
      </c>
      <c r="J1674">
        <v>34493.300000000003</v>
      </c>
      <c r="K1674">
        <v>14974.27</v>
      </c>
      <c r="L1674">
        <v>5281.94</v>
      </c>
    </row>
    <row r="1675" spans="1:12" x14ac:dyDescent="0.25">
      <c r="A1675" s="8" t="s">
        <v>879</v>
      </c>
      <c r="B1675" s="8" t="s">
        <v>1209</v>
      </c>
      <c r="C1675" s="8" t="s">
        <v>49</v>
      </c>
      <c r="D1675" s="8" t="str">
        <f>VLOOKUP(HospitalImport__2[[#This Row],[Provider State]],States!$A$2:$B$52,2,FALSE)</f>
        <v>Minnesota</v>
      </c>
      <c r="E1675" s="8" t="s">
        <v>1210</v>
      </c>
      <c r="F1675">
        <v>57</v>
      </c>
      <c r="G1675" t="str">
        <f>VLOOKUP(HospitalImport__2[[#This Row],[Medical Procedure ID No.]],MedicalProcedures!$A$1:$B$11,2,FALSE)</f>
        <v>DEGENERATIVE NERVOUS SYSTEM DISORDERS W/O MCC</v>
      </c>
      <c r="H1675">
        <v>34</v>
      </c>
      <c r="I1675" t="str">
        <f>VLOOKUP(HospitalImport__2[[#This Row],[ Total Discharges ]],'Discharge Volume Type'!$A$1:$B$3,2,TRUE)</f>
        <v>Low</v>
      </c>
      <c r="J1675">
        <v>42277.49</v>
      </c>
      <c r="K1675">
        <v>7187.69</v>
      </c>
      <c r="L1675">
        <v>8050.5</v>
      </c>
    </row>
    <row r="1676" spans="1:12" x14ac:dyDescent="0.25">
      <c r="A1676" s="8" t="s">
        <v>1216</v>
      </c>
      <c r="B1676" s="8" t="s">
        <v>1217</v>
      </c>
      <c r="C1676" s="8" t="s">
        <v>49</v>
      </c>
      <c r="D1676" s="8" t="str">
        <f>VLOOKUP(HospitalImport__2[[#This Row],[Provider State]],States!$A$2:$B$52,2,FALSE)</f>
        <v>Minnesota</v>
      </c>
      <c r="E1676" s="8" t="s">
        <v>1207</v>
      </c>
      <c r="F1676">
        <v>57</v>
      </c>
      <c r="G1676" t="str">
        <f>VLOOKUP(HospitalImport__2[[#This Row],[Medical Procedure ID No.]],MedicalProcedures!$A$1:$B$11,2,FALSE)</f>
        <v>DEGENERATIVE NERVOUS SYSTEM DISORDERS W/O MCC</v>
      </c>
      <c r="H1676">
        <v>39</v>
      </c>
      <c r="I1676" t="str">
        <f>VLOOKUP(HospitalImport__2[[#This Row],[ Total Discharges ]],'Discharge Volume Type'!$A$1:$B$3,2,TRUE)</f>
        <v>Low</v>
      </c>
      <c r="J1676">
        <v>17616.77</v>
      </c>
      <c r="K1676">
        <v>11190.88</v>
      </c>
      <c r="L1676">
        <v>10801.73</v>
      </c>
    </row>
    <row r="1677" spans="1:12" x14ac:dyDescent="0.25">
      <c r="A1677" s="8" t="s">
        <v>1218</v>
      </c>
      <c r="B1677" s="8" t="s">
        <v>1219</v>
      </c>
      <c r="C1677" s="8" t="s">
        <v>49</v>
      </c>
      <c r="D1677" s="8" t="str">
        <f>VLOOKUP(HospitalImport__2[[#This Row],[Provider State]],States!$A$2:$B$52,2,FALSE)</f>
        <v>Minnesota</v>
      </c>
      <c r="E1677" s="8" t="s">
        <v>1207</v>
      </c>
      <c r="F1677">
        <v>57</v>
      </c>
      <c r="G1677" t="str">
        <f>VLOOKUP(HospitalImport__2[[#This Row],[Medical Procedure ID No.]],MedicalProcedures!$A$1:$B$11,2,FALSE)</f>
        <v>DEGENERATIVE NERVOUS SYSTEM DISORDERS W/O MCC</v>
      </c>
      <c r="H1677">
        <v>55</v>
      </c>
      <c r="I1677" t="str">
        <f>VLOOKUP(HospitalImport__2[[#This Row],[ Total Discharges ]],'Discharge Volume Type'!$A$1:$B$3,2,TRUE)</f>
        <v xml:space="preserve">Medium </v>
      </c>
      <c r="J1677">
        <v>18325.72</v>
      </c>
      <c r="K1677">
        <v>8088.07</v>
      </c>
      <c r="L1677">
        <v>7008.27</v>
      </c>
    </row>
    <row r="1678" spans="1:12" x14ac:dyDescent="0.25">
      <c r="A1678" s="8" t="s">
        <v>530</v>
      </c>
      <c r="B1678" s="8" t="s">
        <v>1220</v>
      </c>
      <c r="C1678" s="8" t="s">
        <v>49</v>
      </c>
      <c r="D1678" s="8" t="str">
        <f>VLOOKUP(HospitalImport__2[[#This Row],[Provider State]],States!$A$2:$B$52,2,FALSE)</f>
        <v>Minnesota</v>
      </c>
      <c r="E1678" s="8" t="s">
        <v>1221</v>
      </c>
      <c r="F1678">
        <v>57</v>
      </c>
      <c r="G1678" t="str">
        <f>VLOOKUP(HospitalImport__2[[#This Row],[Medical Procedure ID No.]],MedicalProcedures!$A$1:$B$11,2,FALSE)</f>
        <v>DEGENERATIVE NERVOUS SYSTEM DISORDERS W/O MCC</v>
      </c>
      <c r="H1678">
        <v>33</v>
      </c>
      <c r="I1678" t="str">
        <f>VLOOKUP(HospitalImport__2[[#This Row],[ Total Discharges ]],'Discharge Volume Type'!$A$1:$B$3,2,TRUE)</f>
        <v>Low</v>
      </c>
      <c r="J1678">
        <v>11500.47</v>
      </c>
      <c r="K1678">
        <v>5725.58</v>
      </c>
      <c r="L1678">
        <v>11551.11</v>
      </c>
    </row>
    <row r="1679" spans="1:12" x14ac:dyDescent="0.25">
      <c r="A1679" s="8" t="s">
        <v>2533</v>
      </c>
      <c r="B1679" s="8" t="s">
        <v>2534</v>
      </c>
      <c r="C1679" s="8" t="s">
        <v>49</v>
      </c>
      <c r="D1679" s="8" t="str">
        <f>VLOOKUP(HospitalImport__2[[#This Row],[Provider State]],States!$A$2:$B$52,2,FALSE)</f>
        <v>Minnesota</v>
      </c>
      <c r="E1679" s="8" t="s">
        <v>1207</v>
      </c>
      <c r="F1679">
        <v>57</v>
      </c>
      <c r="G1679" t="str">
        <f>VLOOKUP(HospitalImport__2[[#This Row],[Medical Procedure ID No.]],MedicalProcedures!$A$1:$B$11,2,FALSE)</f>
        <v>DEGENERATIVE NERVOUS SYSTEM DISORDERS W/O MCC</v>
      </c>
      <c r="H1679">
        <v>142</v>
      </c>
      <c r="I1679" t="str">
        <f>VLOOKUP(HospitalImport__2[[#This Row],[ Total Discharges ]],'Discharge Volume Type'!$A$1:$B$3,2,TRUE)</f>
        <v>High</v>
      </c>
      <c r="J1679">
        <v>63245.96</v>
      </c>
      <c r="K1679">
        <v>5923</v>
      </c>
      <c r="L1679">
        <v>3869.13</v>
      </c>
    </row>
    <row r="1680" spans="1:12" x14ac:dyDescent="0.25">
      <c r="A1680" s="8" t="s">
        <v>1222</v>
      </c>
      <c r="B1680" s="8" t="s">
        <v>1223</v>
      </c>
      <c r="C1680" s="8" t="s">
        <v>49</v>
      </c>
      <c r="D1680" s="8" t="str">
        <f>VLOOKUP(HospitalImport__2[[#This Row],[Provider State]],States!$A$2:$B$52,2,FALSE)</f>
        <v>Minnesota</v>
      </c>
      <c r="E1680" s="8" t="s">
        <v>1207</v>
      </c>
      <c r="F1680">
        <v>57</v>
      </c>
      <c r="G1680" t="str">
        <f>VLOOKUP(HospitalImport__2[[#This Row],[Medical Procedure ID No.]],MedicalProcedures!$A$1:$B$11,2,FALSE)</f>
        <v>DEGENERATIVE NERVOUS SYSTEM DISORDERS W/O MCC</v>
      </c>
      <c r="H1680">
        <v>38</v>
      </c>
      <c r="I1680" t="str">
        <f>VLOOKUP(HospitalImport__2[[#This Row],[ Total Discharges ]],'Discharge Volume Type'!$A$1:$B$3,2,TRUE)</f>
        <v>Low</v>
      </c>
      <c r="J1680">
        <v>35365.85</v>
      </c>
      <c r="K1680">
        <v>8402.86</v>
      </c>
      <c r="L1680">
        <v>10216.280000000001</v>
      </c>
    </row>
    <row r="1681" spans="1:12" x14ac:dyDescent="0.25">
      <c r="A1681" s="8" t="s">
        <v>2535</v>
      </c>
      <c r="B1681" s="8" t="s">
        <v>1219</v>
      </c>
      <c r="C1681" s="8" t="s">
        <v>49</v>
      </c>
      <c r="D1681" s="8" t="str">
        <f>VLOOKUP(HospitalImport__2[[#This Row],[Provider State]],States!$A$2:$B$52,2,FALSE)</f>
        <v>Minnesota</v>
      </c>
      <c r="E1681" s="8" t="s">
        <v>1207</v>
      </c>
      <c r="F1681">
        <v>57</v>
      </c>
      <c r="G1681" t="str">
        <f>VLOOKUP(HospitalImport__2[[#This Row],[Medical Procedure ID No.]],MedicalProcedures!$A$1:$B$11,2,FALSE)</f>
        <v>DEGENERATIVE NERVOUS SYSTEM DISORDERS W/O MCC</v>
      </c>
      <c r="H1681">
        <v>62</v>
      </c>
      <c r="I1681" t="str">
        <f>VLOOKUP(HospitalImport__2[[#This Row],[ Total Discharges ]],'Discharge Volume Type'!$A$1:$B$3,2,TRUE)</f>
        <v xml:space="preserve">Medium </v>
      </c>
      <c r="J1681">
        <v>48634.39</v>
      </c>
      <c r="K1681">
        <v>13335.66</v>
      </c>
      <c r="L1681">
        <v>9857.44</v>
      </c>
    </row>
    <row r="1682" spans="1:12" x14ac:dyDescent="0.25">
      <c r="A1682" s="8" t="s">
        <v>1226</v>
      </c>
      <c r="B1682" s="8" t="s">
        <v>1227</v>
      </c>
      <c r="C1682" s="8" t="s">
        <v>49</v>
      </c>
      <c r="D1682" s="8" t="str">
        <f>VLOOKUP(HospitalImport__2[[#This Row],[Provider State]],States!$A$2:$B$52,2,FALSE)</f>
        <v>Minnesota</v>
      </c>
      <c r="E1682" s="8" t="s">
        <v>1207</v>
      </c>
      <c r="F1682">
        <v>57</v>
      </c>
      <c r="G1682" t="str">
        <f>VLOOKUP(HospitalImport__2[[#This Row],[Medical Procedure ID No.]],MedicalProcedures!$A$1:$B$11,2,FALSE)</f>
        <v>DEGENERATIVE NERVOUS SYSTEM DISORDERS W/O MCC</v>
      </c>
      <c r="H1682">
        <v>75</v>
      </c>
      <c r="I1682" t="str">
        <f>VLOOKUP(HospitalImport__2[[#This Row],[ Total Discharges ]],'Discharge Volume Type'!$A$1:$B$3,2,TRUE)</f>
        <v xml:space="preserve">Medium </v>
      </c>
      <c r="J1682">
        <v>29089</v>
      </c>
      <c r="K1682">
        <v>4367.0600000000004</v>
      </c>
      <c r="L1682">
        <v>3841.69</v>
      </c>
    </row>
    <row r="1683" spans="1:12" x14ac:dyDescent="0.25">
      <c r="A1683" s="8" t="s">
        <v>1231</v>
      </c>
      <c r="B1683" s="8" t="s">
        <v>1220</v>
      </c>
      <c r="C1683" s="8" t="s">
        <v>49</v>
      </c>
      <c r="D1683" s="8" t="str">
        <f>VLOOKUP(HospitalImport__2[[#This Row],[Provider State]],States!$A$2:$B$52,2,FALSE)</f>
        <v>Minnesota</v>
      </c>
      <c r="E1683" s="8" t="s">
        <v>1221</v>
      </c>
      <c r="F1683">
        <v>57</v>
      </c>
      <c r="G1683" t="str">
        <f>VLOOKUP(HospitalImport__2[[#This Row],[Medical Procedure ID No.]],MedicalProcedures!$A$1:$B$11,2,FALSE)</f>
        <v>DEGENERATIVE NERVOUS SYSTEM DISORDERS W/O MCC</v>
      </c>
      <c r="H1683">
        <v>53</v>
      </c>
      <c r="I1683" t="str">
        <f>VLOOKUP(HospitalImport__2[[#This Row],[ Total Discharges ]],'Discharge Volume Type'!$A$1:$B$3,2,TRUE)</f>
        <v xml:space="preserve">Medium </v>
      </c>
      <c r="J1683">
        <v>11611.75</v>
      </c>
      <c r="K1683">
        <v>9560.83</v>
      </c>
      <c r="L1683">
        <v>4311.6400000000003</v>
      </c>
    </row>
    <row r="1684" spans="1:12" x14ac:dyDescent="0.25">
      <c r="A1684" s="8" t="s">
        <v>337</v>
      </c>
      <c r="B1684" s="8" t="s">
        <v>1232</v>
      </c>
      <c r="C1684" s="8" t="s">
        <v>49</v>
      </c>
      <c r="D1684" s="8" t="str">
        <f>VLOOKUP(HospitalImport__2[[#This Row],[Provider State]],States!$A$2:$B$52,2,FALSE)</f>
        <v>Minnesota</v>
      </c>
      <c r="E1684" s="8" t="s">
        <v>1207</v>
      </c>
      <c r="F1684">
        <v>57</v>
      </c>
      <c r="G1684" t="str">
        <f>VLOOKUP(HospitalImport__2[[#This Row],[Medical Procedure ID No.]],MedicalProcedures!$A$1:$B$11,2,FALSE)</f>
        <v>DEGENERATIVE NERVOUS SYSTEM DISORDERS W/O MCC</v>
      </c>
      <c r="H1684">
        <v>144</v>
      </c>
      <c r="I1684" t="str">
        <f>VLOOKUP(HospitalImport__2[[#This Row],[ Total Discharges ]],'Discharge Volume Type'!$A$1:$B$3,2,TRUE)</f>
        <v>High</v>
      </c>
      <c r="J1684">
        <v>19367.240000000002</v>
      </c>
      <c r="K1684">
        <v>13146.95</v>
      </c>
      <c r="L1684">
        <v>6217.66</v>
      </c>
    </row>
    <row r="1685" spans="1:12" x14ac:dyDescent="0.25">
      <c r="A1685" s="8" t="s">
        <v>2536</v>
      </c>
      <c r="B1685" s="8" t="s">
        <v>2537</v>
      </c>
      <c r="C1685" s="8" t="s">
        <v>49</v>
      </c>
      <c r="D1685" s="8" t="str">
        <f>VLOOKUP(HospitalImport__2[[#This Row],[Provider State]],States!$A$2:$B$52,2,FALSE)</f>
        <v>Minnesota</v>
      </c>
      <c r="E1685" s="8" t="s">
        <v>1207</v>
      </c>
      <c r="F1685">
        <v>57</v>
      </c>
      <c r="G1685" t="str">
        <f>VLOOKUP(HospitalImport__2[[#This Row],[Medical Procedure ID No.]],MedicalProcedures!$A$1:$B$11,2,FALSE)</f>
        <v>DEGENERATIVE NERVOUS SYSTEM DISORDERS W/O MCC</v>
      </c>
      <c r="H1685">
        <v>55</v>
      </c>
      <c r="I1685" t="str">
        <f>VLOOKUP(HospitalImport__2[[#This Row],[ Total Discharges ]],'Discharge Volume Type'!$A$1:$B$3,2,TRUE)</f>
        <v xml:space="preserve">Medium </v>
      </c>
      <c r="J1685">
        <v>27626.79</v>
      </c>
      <c r="K1685">
        <v>7201.68</v>
      </c>
      <c r="L1685">
        <v>5215.1400000000003</v>
      </c>
    </row>
    <row r="1686" spans="1:12" x14ac:dyDescent="0.25">
      <c r="A1686" s="8" t="s">
        <v>2538</v>
      </c>
      <c r="B1686" s="8" t="s">
        <v>2539</v>
      </c>
      <c r="C1686" s="8" t="s">
        <v>49</v>
      </c>
      <c r="D1686" s="8" t="str">
        <f>VLOOKUP(HospitalImport__2[[#This Row],[Provider State]],States!$A$2:$B$52,2,FALSE)</f>
        <v>Minnesota</v>
      </c>
      <c r="E1686" s="8" t="s">
        <v>1221</v>
      </c>
      <c r="F1686">
        <v>57</v>
      </c>
      <c r="G1686" t="str">
        <f>VLOOKUP(HospitalImport__2[[#This Row],[Medical Procedure ID No.]],MedicalProcedures!$A$1:$B$11,2,FALSE)</f>
        <v>DEGENERATIVE NERVOUS SYSTEM DISORDERS W/O MCC</v>
      </c>
      <c r="H1686">
        <v>54</v>
      </c>
      <c r="I1686" t="str">
        <f>VLOOKUP(HospitalImport__2[[#This Row],[ Total Discharges ]],'Discharge Volume Type'!$A$1:$B$3,2,TRUE)</f>
        <v xml:space="preserve">Medium </v>
      </c>
      <c r="J1686">
        <v>29251.93</v>
      </c>
      <c r="K1686">
        <v>10773.1</v>
      </c>
      <c r="L1686">
        <v>5840.1</v>
      </c>
    </row>
    <row r="1687" spans="1:12" x14ac:dyDescent="0.25">
      <c r="A1687" s="8" t="s">
        <v>1233</v>
      </c>
      <c r="B1687" s="8" t="s">
        <v>1161</v>
      </c>
      <c r="C1687" s="8" t="s">
        <v>51</v>
      </c>
      <c r="D1687" s="8" t="str">
        <f>VLOOKUP(HospitalImport__2[[#This Row],[Provider State]],States!$A$2:$B$52,2,FALSE)</f>
        <v>Mississippi</v>
      </c>
      <c r="E1687" s="8" t="s">
        <v>1234</v>
      </c>
      <c r="F1687">
        <v>57</v>
      </c>
      <c r="G1687" t="str">
        <f>VLOOKUP(HospitalImport__2[[#This Row],[Medical Procedure ID No.]],MedicalProcedures!$A$1:$B$11,2,FALSE)</f>
        <v>DEGENERATIVE NERVOUS SYSTEM DISORDERS W/O MCC</v>
      </c>
      <c r="H1687">
        <v>33</v>
      </c>
      <c r="I1687" t="str">
        <f>VLOOKUP(HospitalImport__2[[#This Row],[ Total Discharges ]],'Discharge Volume Type'!$A$1:$B$3,2,TRUE)</f>
        <v>Low</v>
      </c>
      <c r="J1687">
        <v>47575.73</v>
      </c>
      <c r="K1687">
        <v>23656.9</v>
      </c>
      <c r="L1687">
        <v>10644.17</v>
      </c>
    </row>
    <row r="1688" spans="1:12" x14ac:dyDescent="0.25">
      <c r="A1688" s="8" t="s">
        <v>1235</v>
      </c>
      <c r="B1688" s="8" t="s">
        <v>1236</v>
      </c>
      <c r="C1688" s="8" t="s">
        <v>51</v>
      </c>
      <c r="D1688" s="8" t="str">
        <f>VLOOKUP(HospitalImport__2[[#This Row],[Provider State]],States!$A$2:$B$52,2,FALSE)</f>
        <v>Mississippi</v>
      </c>
      <c r="E1688" s="8" t="s">
        <v>1237</v>
      </c>
      <c r="F1688">
        <v>57</v>
      </c>
      <c r="G1688" t="str">
        <f>VLOOKUP(HospitalImport__2[[#This Row],[Medical Procedure ID No.]],MedicalProcedures!$A$1:$B$11,2,FALSE)</f>
        <v>DEGENERATIVE NERVOUS SYSTEM DISORDERS W/O MCC</v>
      </c>
      <c r="H1688">
        <v>58</v>
      </c>
      <c r="I1688" t="str">
        <f>VLOOKUP(HospitalImport__2[[#This Row],[ Total Discharges ]],'Discharge Volume Type'!$A$1:$B$3,2,TRUE)</f>
        <v xml:space="preserve">Medium </v>
      </c>
      <c r="J1688">
        <v>42987.91</v>
      </c>
      <c r="K1688">
        <v>11342.22</v>
      </c>
      <c r="L1688">
        <v>9335.0400000000009</v>
      </c>
    </row>
    <row r="1689" spans="1:12" x14ac:dyDescent="0.25">
      <c r="A1689" s="8" t="s">
        <v>2540</v>
      </c>
      <c r="B1689" s="8" t="s">
        <v>832</v>
      </c>
      <c r="C1689" s="8" t="s">
        <v>51</v>
      </c>
      <c r="D1689" s="8" t="str">
        <f>VLOOKUP(HospitalImport__2[[#This Row],[Provider State]],States!$A$2:$B$52,2,FALSE)</f>
        <v>Mississippi</v>
      </c>
      <c r="E1689" s="8" t="s">
        <v>1237</v>
      </c>
      <c r="F1689">
        <v>57</v>
      </c>
      <c r="G1689" t="str">
        <f>VLOOKUP(HospitalImport__2[[#This Row],[Medical Procedure ID No.]],MedicalProcedures!$A$1:$B$11,2,FALSE)</f>
        <v>DEGENERATIVE NERVOUS SYSTEM DISORDERS W/O MCC</v>
      </c>
      <c r="H1689">
        <v>66</v>
      </c>
      <c r="I1689" t="str">
        <f>VLOOKUP(HospitalImport__2[[#This Row],[ Total Discharges ]],'Discharge Volume Type'!$A$1:$B$3,2,TRUE)</f>
        <v xml:space="preserve">Medium </v>
      </c>
      <c r="J1689">
        <v>81279.05</v>
      </c>
      <c r="K1689">
        <v>7892.54</v>
      </c>
      <c r="L1689">
        <v>6631.4</v>
      </c>
    </row>
    <row r="1690" spans="1:12" x14ac:dyDescent="0.25">
      <c r="A1690" s="8" t="s">
        <v>1244</v>
      </c>
      <c r="B1690" s="8" t="s">
        <v>1245</v>
      </c>
      <c r="C1690" s="8" t="s">
        <v>51</v>
      </c>
      <c r="D1690" s="8" t="str">
        <f>VLOOKUP(HospitalImport__2[[#This Row],[Provider State]],States!$A$2:$B$52,2,FALSE)</f>
        <v>Mississippi</v>
      </c>
      <c r="E1690" s="8" t="s">
        <v>1234</v>
      </c>
      <c r="F1690">
        <v>57</v>
      </c>
      <c r="G1690" t="str">
        <f>VLOOKUP(HospitalImport__2[[#This Row],[Medical Procedure ID No.]],MedicalProcedures!$A$1:$B$11,2,FALSE)</f>
        <v>DEGENERATIVE NERVOUS SYSTEM DISORDERS W/O MCC</v>
      </c>
      <c r="H1690">
        <v>60</v>
      </c>
      <c r="I1690" t="str">
        <f>VLOOKUP(HospitalImport__2[[#This Row],[ Total Discharges ]],'Discharge Volume Type'!$A$1:$B$3,2,TRUE)</f>
        <v xml:space="preserve">Medium </v>
      </c>
      <c r="J1690">
        <v>20150.36</v>
      </c>
      <c r="K1690">
        <v>6540.9</v>
      </c>
      <c r="L1690">
        <v>3915.53</v>
      </c>
    </row>
    <row r="1691" spans="1:12" x14ac:dyDescent="0.25">
      <c r="A1691" s="8" t="s">
        <v>1249</v>
      </c>
      <c r="B1691" s="8" t="s">
        <v>1250</v>
      </c>
      <c r="C1691" s="8" t="s">
        <v>51</v>
      </c>
      <c r="D1691" s="8" t="str">
        <f>VLOOKUP(HospitalImport__2[[#This Row],[Provider State]],States!$A$2:$B$52,2,FALSE)</f>
        <v>Mississippi</v>
      </c>
      <c r="E1691" s="8" t="s">
        <v>158</v>
      </c>
      <c r="F1691">
        <v>57</v>
      </c>
      <c r="G1691" t="str">
        <f>VLOOKUP(HospitalImport__2[[#This Row],[Medical Procedure ID No.]],MedicalProcedures!$A$1:$B$11,2,FALSE)</f>
        <v>DEGENERATIVE NERVOUS SYSTEM DISORDERS W/O MCC</v>
      </c>
      <c r="H1691">
        <v>61</v>
      </c>
      <c r="I1691" t="str">
        <f>VLOOKUP(HospitalImport__2[[#This Row],[ Total Discharges ]],'Discharge Volume Type'!$A$1:$B$3,2,TRUE)</f>
        <v xml:space="preserve">Medium </v>
      </c>
      <c r="J1691">
        <v>15048.82</v>
      </c>
      <c r="K1691">
        <v>19846.05</v>
      </c>
      <c r="L1691">
        <v>5800.29</v>
      </c>
    </row>
    <row r="1692" spans="1:12" x14ac:dyDescent="0.25">
      <c r="A1692" s="8" t="s">
        <v>2541</v>
      </c>
      <c r="B1692" s="8" t="s">
        <v>2542</v>
      </c>
      <c r="C1692" s="8" t="s">
        <v>51</v>
      </c>
      <c r="D1692" s="8" t="str">
        <f>VLOOKUP(HospitalImport__2[[#This Row],[Provider State]],States!$A$2:$B$52,2,FALSE)</f>
        <v>Mississippi</v>
      </c>
      <c r="E1692" s="8" t="s">
        <v>1240</v>
      </c>
      <c r="F1692">
        <v>57</v>
      </c>
      <c r="G1692" t="str">
        <f>VLOOKUP(HospitalImport__2[[#This Row],[Medical Procedure ID No.]],MedicalProcedures!$A$1:$B$11,2,FALSE)</f>
        <v>DEGENERATIVE NERVOUS SYSTEM DISORDERS W/O MCC</v>
      </c>
      <c r="H1692">
        <v>51</v>
      </c>
      <c r="I1692" t="str">
        <f>VLOOKUP(HospitalImport__2[[#This Row],[ Total Discharges ]],'Discharge Volume Type'!$A$1:$B$3,2,TRUE)</f>
        <v xml:space="preserve">Medium </v>
      </c>
      <c r="J1692">
        <v>66127.3</v>
      </c>
      <c r="K1692">
        <v>8755.08</v>
      </c>
      <c r="L1692">
        <v>5490.7</v>
      </c>
    </row>
    <row r="1693" spans="1:12" x14ac:dyDescent="0.25">
      <c r="A1693" s="8" t="s">
        <v>1251</v>
      </c>
      <c r="B1693" s="8" t="s">
        <v>1161</v>
      </c>
      <c r="C1693" s="8" t="s">
        <v>51</v>
      </c>
      <c r="D1693" s="8" t="str">
        <f>VLOOKUP(HospitalImport__2[[#This Row],[Provider State]],States!$A$2:$B$52,2,FALSE)</f>
        <v>Mississippi</v>
      </c>
      <c r="E1693" s="8" t="s">
        <v>1234</v>
      </c>
      <c r="F1693">
        <v>57</v>
      </c>
      <c r="G1693" t="str">
        <f>VLOOKUP(HospitalImport__2[[#This Row],[Medical Procedure ID No.]],MedicalProcedures!$A$1:$B$11,2,FALSE)</f>
        <v>DEGENERATIVE NERVOUS SYSTEM DISORDERS W/O MCC</v>
      </c>
      <c r="H1693">
        <v>60</v>
      </c>
      <c r="I1693" t="str">
        <f>VLOOKUP(HospitalImport__2[[#This Row],[ Total Discharges ]],'Discharge Volume Type'!$A$1:$B$3,2,TRUE)</f>
        <v xml:space="preserve">Medium </v>
      </c>
      <c r="J1693">
        <v>44865.89</v>
      </c>
      <c r="K1693">
        <v>5960.91</v>
      </c>
      <c r="L1693">
        <v>4315.3599999999997</v>
      </c>
    </row>
    <row r="1694" spans="1:12" x14ac:dyDescent="0.25">
      <c r="A1694" s="8" t="s">
        <v>2543</v>
      </c>
      <c r="B1694" s="8" t="s">
        <v>1161</v>
      </c>
      <c r="C1694" s="8" t="s">
        <v>51</v>
      </c>
      <c r="D1694" s="8" t="str">
        <f>VLOOKUP(HospitalImport__2[[#This Row],[Provider State]],States!$A$2:$B$52,2,FALSE)</f>
        <v>Mississippi</v>
      </c>
      <c r="E1694" s="8" t="s">
        <v>1234</v>
      </c>
      <c r="F1694">
        <v>57</v>
      </c>
      <c r="G1694" t="str">
        <f>VLOOKUP(HospitalImport__2[[#This Row],[Medical Procedure ID No.]],MedicalProcedures!$A$1:$B$11,2,FALSE)</f>
        <v>DEGENERATIVE NERVOUS SYSTEM DISORDERS W/O MCC</v>
      </c>
      <c r="H1694">
        <v>41</v>
      </c>
      <c r="I1694" t="str">
        <f>VLOOKUP(HospitalImport__2[[#This Row],[ Total Discharges ]],'Discharge Volume Type'!$A$1:$B$3,2,TRUE)</f>
        <v>Low</v>
      </c>
      <c r="J1694">
        <v>64030.78</v>
      </c>
      <c r="K1694">
        <v>10188.870000000001</v>
      </c>
      <c r="L1694">
        <v>6443.83</v>
      </c>
    </row>
    <row r="1695" spans="1:12" x14ac:dyDescent="0.25">
      <c r="A1695" s="8" t="s">
        <v>1255</v>
      </c>
      <c r="B1695" s="8" t="s">
        <v>1256</v>
      </c>
      <c r="C1695" s="8" t="s">
        <v>51</v>
      </c>
      <c r="D1695" s="8" t="str">
        <f>VLOOKUP(HospitalImport__2[[#This Row],[Provider State]],States!$A$2:$B$52,2,FALSE)</f>
        <v>Mississippi</v>
      </c>
      <c r="E1695" s="8" t="s">
        <v>1257</v>
      </c>
      <c r="F1695">
        <v>57</v>
      </c>
      <c r="G1695" t="str">
        <f>VLOOKUP(HospitalImport__2[[#This Row],[Medical Procedure ID No.]],MedicalProcedures!$A$1:$B$11,2,FALSE)</f>
        <v>DEGENERATIVE NERVOUS SYSTEM DISORDERS W/O MCC</v>
      </c>
      <c r="H1695">
        <v>49</v>
      </c>
      <c r="I1695" t="str">
        <f>VLOOKUP(HospitalImport__2[[#This Row],[ Total Discharges ]],'Discharge Volume Type'!$A$1:$B$3,2,TRUE)</f>
        <v>Low</v>
      </c>
      <c r="J1695">
        <v>96971</v>
      </c>
      <c r="K1695">
        <v>5837.25</v>
      </c>
      <c r="L1695">
        <v>12257.23</v>
      </c>
    </row>
    <row r="1696" spans="1:12" x14ac:dyDescent="0.25">
      <c r="A1696" s="8" t="s">
        <v>2544</v>
      </c>
      <c r="B1696" s="8" t="s">
        <v>601</v>
      </c>
      <c r="C1696" s="8" t="s">
        <v>51</v>
      </c>
      <c r="D1696" s="8" t="str">
        <f>VLOOKUP(HospitalImport__2[[#This Row],[Provider State]],States!$A$2:$B$52,2,FALSE)</f>
        <v>Mississippi</v>
      </c>
      <c r="E1696" s="8" t="s">
        <v>1234</v>
      </c>
      <c r="F1696">
        <v>57</v>
      </c>
      <c r="G1696" t="str">
        <f>VLOOKUP(HospitalImport__2[[#This Row],[Medical Procedure ID No.]],MedicalProcedures!$A$1:$B$11,2,FALSE)</f>
        <v>DEGENERATIVE NERVOUS SYSTEM DISORDERS W/O MCC</v>
      </c>
      <c r="H1696">
        <v>34</v>
      </c>
      <c r="I1696" t="str">
        <f>VLOOKUP(HospitalImport__2[[#This Row],[ Total Discharges ]],'Discharge Volume Type'!$A$1:$B$3,2,TRUE)</f>
        <v>Low</v>
      </c>
      <c r="J1696">
        <v>22379.35</v>
      </c>
      <c r="K1696">
        <v>5638.2</v>
      </c>
      <c r="L1696">
        <v>7687.11</v>
      </c>
    </row>
    <row r="1697" spans="1:12" x14ac:dyDescent="0.25">
      <c r="A1697" s="8" t="s">
        <v>2545</v>
      </c>
      <c r="B1697" s="8" t="s">
        <v>1824</v>
      </c>
      <c r="C1697" s="8" t="s">
        <v>51</v>
      </c>
      <c r="D1697" s="8" t="str">
        <f>VLOOKUP(HospitalImport__2[[#This Row],[Provider State]],States!$A$2:$B$52,2,FALSE)</f>
        <v>Mississippi</v>
      </c>
      <c r="E1697" s="8" t="s">
        <v>1234</v>
      </c>
      <c r="F1697">
        <v>57</v>
      </c>
      <c r="G1697" t="str">
        <f>VLOOKUP(HospitalImport__2[[#This Row],[Medical Procedure ID No.]],MedicalProcedures!$A$1:$B$11,2,FALSE)</f>
        <v>DEGENERATIVE NERVOUS SYSTEM DISORDERS W/O MCC</v>
      </c>
      <c r="H1697">
        <v>75</v>
      </c>
      <c r="I1697" t="str">
        <f>VLOOKUP(HospitalImport__2[[#This Row],[ Total Discharges ]],'Discharge Volume Type'!$A$1:$B$3,2,TRUE)</f>
        <v xml:space="preserve">Medium </v>
      </c>
      <c r="J1697">
        <v>86129.07</v>
      </c>
      <c r="K1697">
        <v>6710.99</v>
      </c>
      <c r="L1697">
        <v>3749.1</v>
      </c>
    </row>
    <row r="1698" spans="1:12" x14ac:dyDescent="0.25">
      <c r="A1698" s="8" t="s">
        <v>1259</v>
      </c>
      <c r="B1698" s="8" t="s">
        <v>1161</v>
      </c>
      <c r="C1698" s="8" t="s">
        <v>51</v>
      </c>
      <c r="D1698" s="8" t="str">
        <f>VLOOKUP(HospitalImport__2[[#This Row],[Provider State]],States!$A$2:$B$52,2,FALSE)</f>
        <v>Mississippi</v>
      </c>
      <c r="E1698" s="8" t="s">
        <v>1234</v>
      </c>
      <c r="F1698">
        <v>57</v>
      </c>
      <c r="G1698" t="str">
        <f>VLOOKUP(HospitalImport__2[[#This Row],[Medical Procedure ID No.]],MedicalProcedures!$A$1:$B$11,2,FALSE)</f>
        <v>DEGENERATIVE NERVOUS SYSTEM DISORDERS W/O MCC</v>
      </c>
      <c r="H1698">
        <v>76</v>
      </c>
      <c r="I1698" t="str">
        <f>VLOOKUP(HospitalImport__2[[#This Row],[ Total Discharges ]],'Discharge Volume Type'!$A$1:$B$3,2,TRUE)</f>
        <v xml:space="preserve">Medium </v>
      </c>
      <c r="J1698">
        <v>13174.44</v>
      </c>
      <c r="K1698">
        <v>11416.47</v>
      </c>
      <c r="L1698">
        <v>13231.88</v>
      </c>
    </row>
    <row r="1699" spans="1:12" x14ac:dyDescent="0.25">
      <c r="A1699" s="8" t="s">
        <v>1260</v>
      </c>
      <c r="B1699" s="8" t="s">
        <v>1253</v>
      </c>
      <c r="C1699" s="8" t="s">
        <v>51</v>
      </c>
      <c r="D1699" s="8" t="str">
        <f>VLOOKUP(HospitalImport__2[[#This Row],[Provider State]],States!$A$2:$B$52,2,FALSE)</f>
        <v>Mississippi</v>
      </c>
      <c r="E1699" s="8" t="s">
        <v>1254</v>
      </c>
      <c r="F1699">
        <v>57</v>
      </c>
      <c r="G1699" t="str">
        <f>VLOOKUP(HospitalImport__2[[#This Row],[Medical Procedure ID No.]],MedicalProcedures!$A$1:$B$11,2,FALSE)</f>
        <v>DEGENERATIVE NERVOUS SYSTEM DISORDERS W/O MCC</v>
      </c>
      <c r="H1699">
        <v>37</v>
      </c>
      <c r="I1699" t="str">
        <f>VLOOKUP(HospitalImport__2[[#This Row],[ Total Discharges ]],'Discharge Volume Type'!$A$1:$B$3,2,TRUE)</f>
        <v>Low</v>
      </c>
      <c r="J1699">
        <v>12328.77</v>
      </c>
      <c r="K1699">
        <v>6802.02</v>
      </c>
      <c r="L1699">
        <v>4176.2299999999996</v>
      </c>
    </row>
    <row r="1700" spans="1:12" x14ac:dyDescent="0.25">
      <c r="A1700" s="8" t="s">
        <v>1261</v>
      </c>
      <c r="B1700" s="8" t="s">
        <v>1262</v>
      </c>
      <c r="C1700" s="8" t="s">
        <v>51</v>
      </c>
      <c r="D1700" s="8" t="str">
        <f>VLOOKUP(HospitalImport__2[[#This Row],[Provider State]],States!$A$2:$B$52,2,FALSE)</f>
        <v>Mississippi</v>
      </c>
      <c r="E1700" s="8" t="s">
        <v>1240</v>
      </c>
      <c r="F1700">
        <v>57</v>
      </c>
      <c r="G1700" t="str">
        <f>VLOOKUP(HospitalImport__2[[#This Row],[Medical Procedure ID No.]],MedicalProcedures!$A$1:$B$11,2,FALSE)</f>
        <v>DEGENERATIVE NERVOUS SYSTEM DISORDERS W/O MCC</v>
      </c>
      <c r="H1700">
        <v>157</v>
      </c>
      <c r="I1700" t="str">
        <f>VLOOKUP(HospitalImport__2[[#This Row],[ Total Discharges ]],'Discharge Volume Type'!$A$1:$B$3,2,TRUE)</f>
        <v>High</v>
      </c>
      <c r="J1700">
        <v>130162.52</v>
      </c>
      <c r="K1700">
        <v>10322.86</v>
      </c>
      <c r="L1700">
        <v>3092.93</v>
      </c>
    </row>
    <row r="1701" spans="1:12" x14ac:dyDescent="0.25">
      <c r="A1701" s="8" t="s">
        <v>1263</v>
      </c>
      <c r="B1701" s="8" t="s">
        <v>1264</v>
      </c>
      <c r="C1701" s="8" t="s">
        <v>53</v>
      </c>
      <c r="D1701" s="8" t="str">
        <f>VLOOKUP(HospitalImport__2[[#This Row],[Provider State]],States!$A$2:$B$52,2,FALSE)</f>
        <v>Missouri</v>
      </c>
      <c r="E1701" s="8" t="s">
        <v>1265</v>
      </c>
      <c r="F1701">
        <v>57</v>
      </c>
      <c r="G1701" t="str">
        <f>VLOOKUP(HospitalImport__2[[#This Row],[Medical Procedure ID No.]],MedicalProcedures!$A$1:$B$11,2,FALSE)</f>
        <v>DEGENERATIVE NERVOUS SYSTEM DISORDERS W/O MCC</v>
      </c>
      <c r="H1701">
        <v>51</v>
      </c>
      <c r="I1701" t="str">
        <f>VLOOKUP(HospitalImport__2[[#This Row],[ Total Discharges ]],'Discharge Volume Type'!$A$1:$B$3,2,TRUE)</f>
        <v xml:space="preserve">Medium </v>
      </c>
      <c r="J1701">
        <v>16667.29</v>
      </c>
      <c r="K1701">
        <v>4657.24</v>
      </c>
      <c r="L1701">
        <v>4705.26</v>
      </c>
    </row>
    <row r="1702" spans="1:12" x14ac:dyDescent="0.25">
      <c r="A1702" s="8" t="s">
        <v>760</v>
      </c>
      <c r="B1702" s="8" t="s">
        <v>1268</v>
      </c>
      <c r="C1702" s="8" t="s">
        <v>53</v>
      </c>
      <c r="D1702" s="8" t="str">
        <f>VLOOKUP(HospitalImport__2[[#This Row],[Provider State]],States!$A$2:$B$52,2,FALSE)</f>
        <v>Missouri</v>
      </c>
      <c r="E1702" s="8" t="s">
        <v>920</v>
      </c>
      <c r="F1702">
        <v>57</v>
      </c>
      <c r="G1702" t="str">
        <f>VLOOKUP(HospitalImport__2[[#This Row],[Medical Procedure ID No.]],MedicalProcedures!$A$1:$B$11,2,FALSE)</f>
        <v>DEGENERATIVE NERVOUS SYSTEM DISORDERS W/O MCC</v>
      </c>
      <c r="H1702">
        <v>94</v>
      </c>
      <c r="I1702" t="str">
        <f>VLOOKUP(HospitalImport__2[[#This Row],[ Total Discharges ]],'Discharge Volume Type'!$A$1:$B$3,2,TRUE)</f>
        <v>High</v>
      </c>
      <c r="J1702">
        <v>73136.38</v>
      </c>
      <c r="K1702">
        <v>8647.27</v>
      </c>
      <c r="L1702">
        <v>4740.3900000000003</v>
      </c>
    </row>
    <row r="1703" spans="1:12" x14ac:dyDescent="0.25">
      <c r="A1703" s="8" t="s">
        <v>1269</v>
      </c>
      <c r="B1703" s="8" t="s">
        <v>1270</v>
      </c>
      <c r="C1703" s="8" t="s">
        <v>53</v>
      </c>
      <c r="D1703" s="8" t="str">
        <f>VLOOKUP(HospitalImport__2[[#This Row],[Provider State]],States!$A$2:$B$52,2,FALSE)</f>
        <v>Missouri</v>
      </c>
      <c r="E1703" s="8" t="s">
        <v>1271</v>
      </c>
      <c r="F1703">
        <v>57</v>
      </c>
      <c r="G1703" t="str">
        <f>VLOOKUP(HospitalImport__2[[#This Row],[Medical Procedure ID No.]],MedicalProcedures!$A$1:$B$11,2,FALSE)</f>
        <v>DEGENERATIVE NERVOUS SYSTEM DISORDERS W/O MCC</v>
      </c>
      <c r="H1703">
        <v>45</v>
      </c>
      <c r="I1703" t="str">
        <f>VLOOKUP(HospitalImport__2[[#This Row],[ Total Discharges ]],'Discharge Volume Type'!$A$1:$B$3,2,TRUE)</f>
        <v>Low</v>
      </c>
      <c r="J1703">
        <v>32513.06</v>
      </c>
      <c r="K1703">
        <v>6607.8</v>
      </c>
      <c r="L1703">
        <v>12514.69</v>
      </c>
    </row>
    <row r="1704" spans="1:12" x14ac:dyDescent="0.25">
      <c r="A1704" s="8" t="s">
        <v>2546</v>
      </c>
      <c r="B1704" s="8" t="s">
        <v>1280</v>
      </c>
      <c r="C1704" s="8" t="s">
        <v>53</v>
      </c>
      <c r="D1704" s="8" t="str">
        <f>VLOOKUP(HospitalImport__2[[#This Row],[Provider State]],States!$A$2:$B$52,2,FALSE)</f>
        <v>Missouri</v>
      </c>
      <c r="E1704" s="8" t="s">
        <v>1271</v>
      </c>
      <c r="F1704">
        <v>57</v>
      </c>
      <c r="G1704" t="str">
        <f>VLOOKUP(HospitalImport__2[[#This Row],[Medical Procedure ID No.]],MedicalProcedures!$A$1:$B$11,2,FALSE)</f>
        <v>DEGENERATIVE NERVOUS SYSTEM DISORDERS W/O MCC</v>
      </c>
      <c r="H1704">
        <v>181</v>
      </c>
      <c r="I1704" t="str">
        <f>VLOOKUP(HospitalImport__2[[#This Row],[ Total Discharges ]],'Discharge Volume Type'!$A$1:$B$3,2,TRUE)</f>
        <v>High</v>
      </c>
      <c r="J1704">
        <v>40485.370000000003</v>
      </c>
      <c r="K1704">
        <v>8172.09</v>
      </c>
      <c r="L1704">
        <v>2526.52</v>
      </c>
    </row>
    <row r="1705" spans="1:12" x14ac:dyDescent="0.25">
      <c r="A1705" s="8" t="s">
        <v>2547</v>
      </c>
      <c r="B1705" s="8" t="s">
        <v>2548</v>
      </c>
      <c r="C1705" s="8" t="s">
        <v>53</v>
      </c>
      <c r="D1705" s="8" t="str">
        <f>VLOOKUP(HospitalImport__2[[#This Row],[Provider State]],States!$A$2:$B$52,2,FALSE)</f>
        <v>Missouri</v>
      </c>
      <c r="E1705" s="8" t="s">
        <v>723</v>
      </c>
      <c r="F1705">
        <v>57</v>
      </c>
      <c r="G1705" t="str">
        <f>VLOOKUP(HospitalImport__2[[#This Row],[Medical Procedure ID No.]],MedicalProcedures!$A$1:$B$11,2,FALSE)</f>
        <v>DEGENERATIVE NERVOUS SYSTEM DISORDERS W/O MCC</v>
      </c>
      <c r="H1705">
        <v>46</v>
      </c>
      <c r="I1705" t="str">
        <f>VLOOKUP(HospitalImport__2[[#This Row],[ Total Discharges ]],'Discharge Volume Type'!$A$1:$B$3,2,TRUE)</f>
        <v>Low</v>
      </c>
      <c r="J1705">
        <v>14305.3</v>
      </c>
      <c r="K1705">
        <v>7648.52</v>
      </c>
      <c r="L1705">
        <v>3593.84</v>
      </c>
    </row>
    <row r="1706" spans="1:12" x14ac:dyDescent="0.25">
      <c r="A1706" s="8" t="s">
        <v>1272</v>
      </c>
      <c r="B1706" s="8" t="s">
        <v>1273</v>
      </c>
      <c r="C1706" s="8" t="s">
        <v>53</v>
      </c>
      <c r="D1706" s="8" t="str">
        <f>VLOOKUP(HospitalImport__2[[#This Row],[Provider State]],States!$A$2:$B$52,2,FALSE)</f>
        <v>Missouri</v>
      </c>
      <c r="E1706" s="8" t="s">
        <v>723</v>
      </c>
      <c r="F1706">
        <v>57</v>
      </c>
      <c r="G1706" t="str">
        <f>VLOOKUP(HospitalImport__2[[#This Row],[Medical Procedure ID No.]],MedicalProcedures!$A$1:$B$11,2,FALSE)</f>
        <v>DEGENERATIVE NERVOUS SYSTEM DISORDERS W/O MCC</v>
      </c>
      <c r="H1706">
        <v>93</v>
      </c>
      <c r="I1706" t="str">
        <f>VLOOKUP(HospitalImport__2[[#This Row],[ Total Discharges ]],'Discharge Volume Type'!$A$1:$B$3,2,TRUE)</f>
        <v>High</v>
      </c>
      <c r="J1706">
        <v>25879.11</v>
      </c>
      <c r="K1706">
        <v>6505.44</v>
      </c>
      <c r="L1706">
        <v>5301.96</v>
      </c>
    </row>
    <row r="1707" spans="1:12" x14ac:dyDescent="0.25">
      <c r="A1707" s="8" t="s">
        <v>243</v>
      </c>
      <c r="B1707" s="8" t="s">
        <v>2549</v>
      </c>
      <c r="C1707" s="8" t="s">
        <v>53</v>
      </c>
      <c r="D1707" s="8" t="str">
        <f>VLOOKUP(HospitalImport__2[[#This Row],[Provider State]],States!$A$2:$B$52,2,FALSE)</f>
        <v>Missouri</v>
      </c>
      <c r="E1707" s="8" t="s">
        <v>723</v>
      </c>
      <c r="F1707">
        <v>57</v>
      </c>
      <c r="G1707" t="str">
        <f>VLOOKUP(HospitalImport__2[[#This Row],[Medical Procedure ID No.]],MedicalProcedures!$A$1:$B$11,2,FALSE)</f>
        <v>DEGENERATIVE NERVOUS SYSTEM DISORDERS W/O MCC</v>
      </c>
      <c r="H1707">
        <v>157</v>
      </c>
      <c r="I1707" t="str">
        <f>VLOOKUP(HospitalImport__2[[#This Row],[ Total Discharges ]],'Discharge Volume Type'!$A$1:$B$3,2,TRUE)</f>
        <v>High</v>
      </c>
      <c r="J1707">
        <v>60419.64</v>
      </c>
      <c r="K1707">
        <v>6845.01</v>
      </c>
      <c r="L1707">
        <v>6462.24</v>
      </c>
    </row>
    <row r="1708" spans="1:12" x14ac:dyDescent="0.25">
      <c r="A1708" s="8" t="s">
        <v>1277</v>
      </c>
      <c r="B1708" s="8" t="s">
        <v>1273</v>
      </c>
      <c r="C1708" s="8" t="s">
        <v>53</v>
      </c>
      <c r="D1708" s="8" t="str">
        <f>VLOOKUP(HospitalImport__2[[#This Row],[Provider State]],States!$A$2:$B$52,2,FALSE)</f>
        <v>Missouri</v>
      </c>
      <c r="E1708" s="8" t="s">
        <v>723</v>
      </c>
      <c r="F1708">
        <v>57</v>
      </c>
      <c r="G1708" t="str">
        <f>VLOOKUP(HospitalImport__2[[#This Row],[Medical Procedure ID No.]],MedicalProcedures!$A$1:$B$11,2,FALSE)</f>
        <v>DEGENERATIVE NERVOUS SYSTEM DISORDERS W/O MCC</v>
      </c>
      <c r="H1708">
        <v>74</v>
      </c>
      <c r="I1708" t="str">
        <f>VLOOKUP(HospitalImport__2[[#This Row],[ Total Discharges ]],'Discharge Volume Type'!$A$1:$B$3,2,TRUE)</f>
        <v xml:space="preserve">Medium </v>
      </c>
      <c r="J1708">
        <v>16544.04</v>
      </c>
      <c r="K1708">
        <v>7653.74</v>
      </c>
      <c r="L1708">
        <v>13322.09</v>
      </c>
    </row>
    <row r="1709" spans="1:12" x14ac:dyDescent="0.25">
      <c r="A1709" s="8" t="s">
        <v>1278</v>
      </c>
      <c r="B1709" s="8" t="s">
        <v>725</v>
      </c>
      <c r="C1709" s="8" t="s">
        <v>53</v>
      </c>
      <c r="D1709" s="8" t="str">
        <f>VLOOKUP(HospitalImport__2[[#This Row],[Provider State]],States!$A$2:$B$52,2,FALSE)</f>
        <v>Missouri</v>
      </c>
      <c r="E1709" s="8" t="s">
        <v>235</v>
      </c>
      <c r="F1709">
        <v>57</v>
      </c>
      <c r="G1709" t="str">
        <f>VLOOKUP(HospitalImport__2[[#This Row],[Medical Procedure ID No.]],MedicalProcedures!$A$1:$B$11,2,FALSE)</f>
        <v>DEGENERATIVE NERVOUS SYSTEM DISORDERS W/O MCC</v>
      </c>
      <c r="H1709">
        <v>87</v>
      </c>
      <c r="I1709" t="str">
        <f>VLOOKUP(HospitalImport__2[[#This Row],[ Total Discharges ]],'Discharge Volume Type'!$A$1:$B$3,2,TRUE)</f>
        <v xml:space="preserve">Medium </v>
      </c>
      <c r="J1709">
        <v>81383.3</v>
      </c>
      <c r="K1709">
        <v>5208.57</v>
      </c>
      <c r="L1709">
        <v>4493.62</v>
      </c>
    </row>
    <row r="1710" spans="1:12" x14ac:dyDescent="0.25">
      <c r="A1710" s="8" t="s">
        <v>1281</v>
      </c>
      <c r="B1710" s="8" t="s">
        <v>725</v>
      </c>
      <c r="C1710" s="8" t="s">
        <v>53</v>
      </c>
      <c r="D1710" s="8" t="str">
        <f>VLOOKUP(HospitalImport__2[[#This Row],[Provider State]],States!$A$2:$B$52,2,FALSE)</f>
        <v>Missouri</v>
      </c>
      <c r="E1710" s="8" t="s">
        <v>235</v>
      </c>
      <c r="F1710">
        <v>57</v>
      </c>
      <c r="G1710" t="str">
        <f>VLOOKUP(HospitalImport__2[[#This Row],[Medical Procedure ID No.]],MedicalProcedures!$A$1:$B$11,2,FALSE)</f>
        <v>DEGENERATIVE NERVOUS SYSTEM DISORDERS W/O MCC</v>
      </c>
      <c r="H1710">
        <v>66</v>
      </c>
      <c r="I1710" t="str">
        <f>VLOOKUP(HospitalImport__2[[#This Row],[ Total Discharges ]],'Discharge Volume Type'!$A$1:$B$3,2,TRUE)</f>
        <v xml:space="preserve">Medium </v>
      </c>
      <c r="J1710">
        <v>30291.45</v>
      </c>
      <c r="K1710">
        <v>5291.35</v>
      </c>
      <c r="L1710">
        <v>5363.94</v>
      </c>
    </row>
    <row r="1711" spans="1:12" x14ac:dyDescent="0.25">
      <c r="A1711" s="8" t="s">
        <v>1282</v>
      </c>
      <c r="B1711" s="8" t="s">
        <v>1063</v>
      </c>
      <c r="C1711" s="8" t="s">
        <v>53</v>
      </c>
      <c r="D1711" s="8" t="str">
        <f>VLOOKUP(HospitalImport__2[[#This Row],[Provider State]],States!$A$2:$B$52,2,FALSE)</f>
        <v>Missouri</v>
      </c>
      <c r="E1711" s="8" t="s">
        <v>1271</v>
      </c>
      <c r="F1711">
        <v>57</v>
      </c>
      <c r="G1711" t="str">
        <f>VLOOKUP(HospitalImport__2[[#This Row],[Medical Procedure ID No.]],MedicalProcedures!$A$1:$B$11,2,FALSE)</f>
        <v>DEGENERATIVE NERVOUS SYSTEM DISORDERS W/O MCC</v>
      </c>
      <c r="H1711">
        <v>50</v>
      </c>
      <c r="I1711" t="str">
        <f>VLOOKUP(HospitalImport__2[[#This Row],[ Total Discharges ]],'Discharge Volume Type'!$A$1:$B$3,2,TRUE)</f>
        <v xml:space="preserve">Medium </v>
      </c>
      <c r="J1711">
        <v>5490.18</v>
      </c>
      <c r="K1711">
        <v>15250.2</v>
      </c>
      <c r="L1711">
        <v>11537.01</v>
      </c>
    </row>
    <row r="1712" spans="1:12" x14ac:dyDescent="0.25">
      <c r="A1712" s="8" t="s">
        <v>1283</v>
      </c>
      <c r="B1712" s="8" t="s">
        <v>1273</v>
      </c>
      <c r="C1712" s="8" t="s">
        <v>53</v>
      </c>
      <c r="D1712" s="8" t="str">
        <f>VLOOKUP(HospitalImport__2[[#This Row],[Provider State]],States!$A$2:$B$52,2,FALSE)</f>
        <v>Missouri</v>
      </c>
      <c r="E1712" s="8" t="s">
        <v>723</v>
      </c>
      <c r="F1712">
        <v>57</v>
      </c>
      <c r="G1712" t="str">
        <f>VLOOKUP(HospitalImport__2[[#This Row],[Medical Procedure ID No.]],MedicalProcedures!$A$1:$B$11,2,FALSE)</f>
        <v>DEGENERATIVE NERVOUS SYSTEM DISORDERS W/O MCC</v>
      </c>
      <c r="H1712">
        <v>49</v>
      </c>
      <c r="I1712" t="str">
        <f>VLOOKUP(HospitalImport__2[[#This Row],[ Total Discharges ]],'Discharge Volume Type'!$A$1:$B$3,2,TRUE)</f>
        <v>Low</v>
      </c>
      <c r="J1712">
        <v>74599.55</v>
      </c>
      <c r="K1712">
        <v>5681.38</v>
      </c>
      <c r="L1712">
        <v>4242.76</v>
      </c>
    </row>
    <row r="1713" spans="1:12" x14ac:dyDescent="0.25">
      <c r="A1713" s="8" t="s">
        <v>751</v>
      </c>
      <c r="B1713" s="8" t="s">
        <v>919</v>
      </c>
      <c r="C1713" s="8" t="s">
        <v>53</v>
      </c>
      <c r="D1713" s="8" t="str">
        <f>VLOOKUP(HospitalImport__2[[#This Row],[Provider State]],States!$A$2:$B$52,2,FALSE)</f>
        <v>Missouri</v>
      </c>
      <c r="E1713" s="8" t="s">
        <v>920</v>
      </c>
      <c r="F1713">
        <v>57</v>
      </c>
      <c r="G1713" t="str">
        <f>VLOOKUP(HospitalImport__2[[#This Row],[Medical Procedure ID No.]],MedicalProcedures!$A$1:$B$11,2,FALSE)</f>
        <v>DEGENERATIVE NERVOUS SYSTEM DISORDERS W/O MCC</v>
      </c>
      <c r="H1713">
        <v>53</v>
      </c>
      <c r="I1713" t="str">
        <f>VLOOKUP(HospitalImport__2[[#This Row],[ Total Discharges ]],'Discharge Volume Type'!$A$1:$B$3,2,TRUE)</f>
        <v xml:space="preserve">Medium </v>
      </c>
      <c r="J1713">
        <v>24767.62</v>
      </c>
      <c r="K1713">
        <v>4547.3999999999996</v>
      </c>
      <c r="L1713">
        <v>3753.63</v>
      </c>
    </row>
    <row r="1714" spans="1:12" x14ac:dyDescent="0.25">
      <c r="A1714" s="8" t="s">
        <v>1284</v>
      </c>
      <c r="B1714" s="8" t="s">
        <v>1285</v>
      </c>
      <c r="C1714" s="8" t="s">
        <v>53</v>
      </c>
      <c r="D1714" s="8" t="str">
        <f>VLOOKUP(HospitalImport__2[[#This Row],[Provider State]],States!$A$2:$B$52,2,FALSE)</f>
        <v>Missouri</v>
      </c>
      <c r="E1714" s="8" t="s">
        <v>723</v>
      </c>
      <c r="F1714">
        <v>57</v>
      </c>
      <c r="G1714" t="str">
        <f>VLOOKUP(HospitalImport__2[[#This Row],[Medical Procedure ID No.]],MedicalProcedures!$A$1:$B$11,2,FALSE)</f>
        <v>DEGENERATIVE NERVOUS SYSTEM DISORDERS W/O MCC</v>
      </c>
      <c r="H1714">
        <v>139</v>
      </c>
      <c r="I1714" t="str">
        <f>VLOOKUP(HospitalImport__2[[#This Row],[ Total Discharges ]],'Discharge Volume Type'!$A$1:$B$3,2,TRUE)</f>
        <v>High</v>
      </c>
      <c r="J1714">
        <v>34428.17</v>
      </c>
      <c r="K1714">
        <v>7214.82</v>
      </c>
      <c r="L1714">
        <v>5806.22</v>
      </c>
    </row>
    <row r="1715" spans="1:12" x14ac:dyDescent="0.25">
      <c r="A1715" s="8" t="s">
        <v>1288</v>
      </c>
      <c r="B1715" s="8" t="s">
        <v>1289</v>
      </c>
      <c r="C1715" s="8" t="s">
        <v>53</v>
      </c>
      <c r="D1715" s="8" t="str">
        <f>VLOOKUP(HospitalImport__2[[#This Row],[Provider State]],States!$A$2:$B$52,2,FALSE)</f>
        <v>Missouri</v>
      </c>
      <c r="E1715" s="8" t="s">
        <v>920</v>
      </c>
      <c r="F1715">
        <v>57</v>
      </c>
      <c r="G1715" t="str">
        <f>VLOOKUP(HospitalImport__2[[#This Row],[Medical Procedure ID No.]],MedicalProcedures!$A$1:$B$11,2,FALSE)</f>
        <v>DEGENERATIVE NERVOUS SYSTEM DISORDERS W/O MCC</v>
      </c>
      <c r="H1715">
        <v>53</v>
      </c>
      <c r="I1715" t="str">
        <f>VLOOKUP(HospitalImport__2[[#This Row],[ Total Discharges ]],'Discharge Volume Type'!$A$1:$B$3,2,TRUE)</f>
        <v xml:space="preserve">Medium </v>
      </c>
      <c r="J1715">
        <v>27576.11</v>
      </c>
      <c r="K1715">
        <v>4276.79</v>
      </c>
      <c r="L1715">
        <v>6014.87</v>
      </c>
    </row>
    <row r="1716" spans="1:12" x14ac:dyDescent="0.25">
      <c r="A1716" s="8" t="s">
        <v>1290</v>
      </c>
      <c r="B1716" s="8" t="s">
        <v>1291</v>
      </c>
      <c r="C1716" s="8" t="s">
        <v>53</v>
      </c>
      <c r="D1716" s="8" t="str">
        <f>VLOOKUP(HospitalImport__2[[#This Row],[Provider State]],States!$A$2:$B$52,2,FALSE)</f>
        <v>Missouri</v>
      </c>
      <c r="E1716" s="8" t="s">
        <v>723</v>
      </c>
      <c r="F1716">
        <v>57</v>
      </c>
      <c r="G1716" t="str">
        <f>VLOOKUP(HospitalImport__2[[#This Row],[Medical Procedure ID No.]],MedicalProcedures!$A$1:$B$11,2,FALSE)</f>
        <v>DEGENERATIVE NERVOUS SYSTEM DISORDERS W/O MCC</v>
      </c>
      <c r="H1716">
        <v>41</v>
      </c>
      <c r="I1716" t="str">
        <f>VLOOKUP(HospitalImport__2[[#This Row],[ Total Discharges ]],'Discharge Volume Type'!$A$1:$B$3,2,TRUE)</f>
        <v>Low</v>
      </c>
      <c r="J1716">
        <v>29393.15</v>
      </c>
      <c r="K1716">
        <v>5989.51</v>
      </c>
      <c r="L1716">
        <v>5852.39</v>
      </c>
    </row>
    <row r="1717" spans="1:12" x14ac:dyDescent="0.25">
      <c r="A1717" s="8" t="s">
        <v>2550</v>
      </c>
      <c r="B1717" s="8" t="s">
        <v>1273</v>
      </c>
      <c r="C1717" s="8" t="s">
        <v>53</v>
      </c>
      <c r="D1717" s="8" t="str">
        <f>VLOOKUP(HospitalImport__2[[#This Row],[Provider State]],States!$A$2:$B$52,2,FALSE)</f>
        <v>Missouri</v>
      </c>
      <c r="E1717" s="8" t="s">
        <v>723</v>
      </c>
      <c r="F1717">
        <v>57</v>
      </c>
      <c r="G1717" t="str">
        <f>VLOOKUP(HospitalImport__2[[#This Row],[Medical Procedure ID No.]],MedicalProcedures!$A$1:$B$11,2,FALSE)</f>
        <v>DEGENERATIVE NERVOUS SYSTEM DISORDERS W/O MCC</v>
      </c>
      <c r="H1717">
        <v>64</v>
      </c>
      <c r="I1717" t="str">
        <f>VLOOKUP(HospitalImport__2[[#This Row],[ Total Discharges ]],'Discharge Volume Type'!$A$1:$B$3,2,TRUE)</f>
        <v xml:space="preserve">Medium </v>
      </c>
      <c r="J1717">
        <v>11681.57</v>
      </c>
      <c r="K1717">
        <v>6782.39</v>
      </c>
      <c r="L1717">
        <v>6273.55</v>
      </c>
    </row>
    <row r="1718" spans="1:12" x14ac:dyDescent="0.25">
      <c r="A1718" s="8" t="s">
        <v>1292</v>
      </c>
      <c r="B1718" s="8" t="s">
        <v>1293</v>
      </c>
      <c r="C1718" s="8" t="s">
        <v>53</v>
      </c>
      <c r="D1718" s="8" t="str">
        <f>VLOOKUP(HospitalImport__2[[#This Row],[Provider State]],States!$A$2:$B$52,2,FALSE)</f>
        <v>Missouri</v>
      </c>
      <c r="E1718" s="8" t="s">
        <v>723</v>
      </c>
      <c r="F1718">
        <v>57</v>
      </c>
      <c r="G1718" t="str">
        <f>VLOOKUP(HospitalImport__2[[#This Row],[Medical Procedure ID No.]],MedicalProcedures!$A$1:$B$11,2,FALSE)</f>
        <v>DEGENERATIVE NERVOUS SYSTEM DISORDERS W/O MCC</v>
      </c>
      <c r="H1718">
        <v>48</v>
      </c>
      <c r="I1718" t="str">
        <f>VLOOKUP(HospitalImport__2[[#This Row],[ Total Discharges ]],'Discharge Volume Type'!$A$1:$B$3,2,TRUE)</f>
        <v>Low</v>
      </c>
      <c r="J1718">
        <v>34313.68</v>
      </c>
      <c r="K1718">
        <v>7397.27</v>
      </c>
      <c r="L1718">
        <v>5977.44</v>
      </c>
    </row>
    <row r="1719" spans="1:12" x14ac:dyDescent="0.25">
      <c r="A1719" s="8" t="s">
        <v>1297</v>
      </c>
      <c r="B1719" s="8" t="s">
        <v>1298</v>
      </c>
      <c r="C1719" s="8" t="s">
        <v>53</v>
      </c>
      <c r="D1719" s="8" t="str">
        <f>VLOOKUP(HospitalImport__2[[#This Row],[Provider State]],States!$A$2:$B$52,2,FALSE)</f>
        <v>Missouri</v>
      </c>
      <c r="E1719" s="8" t="s">
        <v>723</v>
      </c>
      <c r="F1719">
        <v>57</v>
      </c>
      <c r="G1719" t="str">
        <f>VLOOKUP(HospitalImport__2[[#This Row],[Medical Procedure ID No.]],MedicalProcedures!$A$1:$B$11,2,FALSE)</f>
        <v>DEGENERATIVE NERVOUS SYSTEM DISORDERS W/O MCC</v>
      </c>
      <c r="H1719">
        <v>34</v>
      </c>
      <c r="I1719" t="str">
        <f>VLOOKUP(HospitalImport__2[[#This Row],[ Total Discharges ]],'Discharge Volume Type'!$A$1:$B$3,2,TRUE)</f>
        <v>Low</v>
      </c>
      <c r="J1719">
        <v>35138.379999999997</v>
      </c>
      <c r="K1719">
        <v>6574.81</v>
      </c>
      <c r="L1719">
        <v>3889.5</v>
      </c>
    </row>
    <row r="1720" spans="1:12" x14ac:dyDescent="0.25">
      <c r="A1720" s="8" t="s">
        <v>1300</v>
      </c>
      <c r="B1720" s="8" t="s">
        <v>919</v>
      </c>
      <c r="C1720" s="8" t="s">
        <v>53</v>
      </c>
      <c r="D1720" s="8" t="str">
        <f>VLOOKUP(HospitalImport__2[[#This Row],[Provider State]],States!$A$2:$B$52,2,FALSE)</f>
        <v>Missouri</v>
      </c>
      <c r="E1720" s="8" t="s">
        <v>920</v>
      </c>
      <c r="F1720">
        <v>57</v>
      </c>
      <c r="G1720" t="str">
        <f>VLOOKUP(HospitalImport__2[[#This Row],[Medical Procedure ID No.]],MedicalProcedures!$A$1:$B$11,2,FALSE)</f>
        <v>DEGENERATIVE NERVOUS SYSTEM DISORDERS W/O MCC</v>
      </c>
      <c r="H1720">
        <v>63</v>
      </c>
      <c r="I1720" t="str">
        <f>VLOOKUP(HospitalImport__2[[#This Row],[ Total Discharges ]],'Discharge Volume Type'!$A$1:$B$3,2,TRUE)</f>
        <v xml:space="preserve">Medium </v>
      </c>
      <c r="J1720">
        <v>7886.9</v>
      </c>
      <c r="K1720">
        <v>5320.15</v>
      </c>
      <c r="L1720">
        <v>4665.47</v>
      </c>
    </row>
    <row r="1721" spans="1:12" x14ac:dyDescent="0.25">
      <c r="A1721" s="8" t="s">
        <v>1301</v>
      </c>
      <c r="B1721" s="8" t="s">
        <v>1063</v>
      </c>
      <c r="C1721" s="8" t="s">
        <v>53</v>
      </c>
      <c r="D1721" s="8" t="str">
        <f>VLOOKUP(HospitalImport__2[[#This Row],[Provider State]],States!$A$2:$B$52,2,FALSE)</f>
        <v>Missouri</v>
      </c>
      <c r="E1721" s="8" t="s">
        <v>1271</v>
      </c>
      <c r="F1721">
        <v>57</v>
      </c>
      <c r="G1721" t="str">
        <f>VLOOKUP(HospitalImport__2[[#This Row],[Medical Procedure ID No.]],MedicalProcedures!$A$1:$B$11,2,FALSE)</f>
        <v>DEGENERATIVE NERVOUS SYSTEM DISORDERS W/O MCC</v>
      </c>
      <c r="H1721">
        <v>65</v>
      </c>
      <c r="I1721" t="str">
        <f>VLOOKUP(HospitalImport__2[[#This Row],[ Total Discharges ]],'Discharge Volume Type'!$A$1:$B$3,2,TRUE)</f>
        <v xml:space="preserve">Medium </v>
      </c>
      <c r="J1721">
        <v>22845.98</v>
      </c>
      <c r="K1721">
        <v>5314.79</v>
      </c>
      <c r="L1721">
        <v>5335.6</v>
      </c>
    </row>
    <row r="1722" spans="1:12" x14ac:dyDescent="0.25">
      <c r="A1722" s="8" t="s">
        <v>1303</v>
      </c>
      <c r="B1722" s="8" t="s">
        <v>1304</v>
      </c>
      <c r="C1722" s="8" t="s">
        <v>53</v>
      </c>
      <c r="D1722" s="8" t="str">
        <f>VLOOKUP(HospitalImport__2[[#This Row],[Provider State]],States!$A$2:$B$52,2,FALSE)</f>
        <v>Missouri</v>
      </c>
      <c r="E1722" s="8" t="s">
        <v>920</v>
      </c>
      <c r="F1722">
        <v>57</v>
      </c>
      <c r="G1722" t="str">
        <f>VLOOKUP(HospitalImport__2[[#This Row],[Medical Procedure ID No.]],MedicalProcedures!$A$1:$B$11,2,FALSE)</f>
        <v>DEGENERATIVE NERVOUS SYSTEM DISORDERS W/O MCC</v>
      </c>
      <c r="H1722">
        <v>41</v>
      </c>
      <c r="I1722" t="str">
        <f>VLOOKUP(HospitalImport__2[[#This Row],[ Total Discharges ]],'Discharge Volume Type'!$A$1:$B$3,2,TRUE)</f>
        <v>Low</v>
      </c>
      <c r="J1722">
        <v>20126.52</v>
      </c>
      <c r="K1722">
        <v>7732.17</v>
      </c>
      <c r="L1722">
        <v>11789.38</v>
      </c>
    </row>
    <row r="1723" spans="1:12" x14ac:dyDescent="0.25">
      <c r="A1723" s="8" t="s">
        <v>879</v>
      </c>
      <c r="B1723" s="8" t="s">
        <v>1305</v>
      </c>
      <c r="C1723" s="8" t="s">
        <v>53</v>
      </c>
      <c r="D1723" s="8" t="str">
        <f>VLOOKUP(HospitalImport__2[[#This Row],[Provider State]],States!$A$2:$B$52,2,FALSE)</f>
        <v>Missouri</v>
      </c>
      <c r="E1723" s="8" t="s">
        <v>723</v>
      </c>
      <c r="F1723">
        <v>57</v>
      </c>
      <c r="G1723" t="str">
        <f>VLOOKUP(HospitalImport__2[[#This Row],[Medical Procedure ID No.]],MedicalProcedures!$A$1:$B$11,2,FALSE)</f>
        <v>DEGENERATIVE NERVOUS SYSTEM DISORDERS W/O MCC</v>
      </c>
      <c r="H1723">
        <v>54</v>
      </c>
      <c r="I1723" t="str">
        <f>VLOOKUP(HospitalImport__2[[#This Row],[ Total Discharges ]],'Discharge Volume Type'!$A$1:$B$3,2,TRUE)</f>
        <v xml:space="preserve">Medium </v>
      </c>
      <c r="J1723">
        <v>31550.79</v>
      </c>
      <c r="K1723">
        <v>21698.06</v>
      </c>
      <c r="L1723">
        <v>7644.9</v>
      </c>
    </row>
    <row r="1724" spans="1:12" x14ac:dyDescent="0.25">
      <c r="A1724" s="8" t="s">
        <v>1306</v>
      </c>
      <c r="B1724" s="8" t="s">
        <v>1273</v>
      </c>
      <c r="C1724" s="8" t="s">
        <v>53</v>
      </c>
      <c r="D1724" s="8" t="str">
        <f>VLOOKUP(HospitalImport__2[[#This Row],[Provider State]],States!$A$2:$B$52,2,FALSE)</f>
        <v>Missouri</v>
      </c>
      <c r="E1724" s="8" t="s">
        <v>723</v>
      </c>
      <c r="F1724">
        <v>57</v>
      </c>
      <c r="G1724" t="str">
        <f>VLOOKUP(HospitalImport__2[[#This Row],[Medical Procedure ID No.]],MedicalProcedures!$A$1:$B$11,2,FALSE)</f>
        <v>DEGENERATIVE NERVOUS SYSTEM DISORDERS W/O MCC</v>
      </c>
      <c r="H1724">
        <v>55</v>
      </c>
      <c r="I1724" t="str">
        <f>VLOOKUP(HospitalImport__2[[#This Row],[ Total Discharges ]],'Discharge Volume Type'!$A$1:$B$3,2,TRUE)</f>
        <v xml:space="preserve">Medium </v>
      </c>
      <c r="J1724">
        <v>13044.18</v>
      </c>
      <c r="K1724">
        <v>6131.25</v>
      </c>
      <c r="L1724">
        <v>7125.01</v>
      </c>
    </row>
    <row r="1725" spans="1:12" x14ac:dyDescent="0.25">
      <c r="A1725" s="8" t="s">
        <v>1011</v>
      </c>
      <c r="B1725" s="8" t="s">
        <v>1295</v>
      </c>
      <c r="C1725" s="8" t="s">
        <v>53</v>
      </c>
      <c r="D1725" s="8" t="str">
        <f>VLOOKUP(HospitalImport__2[[#This Row],[Provider State]],States!$A$2:$B$52,2,FALSE)</f>
        <v>Missouri</v>
      </c>
      <c r="E1725" s="8" t="s">
        <v>1296</v>
      </c>
      <c r="F1725">
        <v>57</v>
      </c>
      <c r="G1725" t="str">
        <f>VLOOKUP(HospitalImport__2[[#This Row],[Medical Procedure ID No.]],MedicalProcedures!$A$1:$B$11,2,FALSE)</f>
        <v>DEGENERATIVE NERVOUS SYSTEM DISORDERS W/O MCC</v>
      </c>
      <c r="H1725">
        <v>66</v>
      </c>
      <c r="I1725" t="str">
        <f>VLOOKUP(HospitalImport__2[[#This Row],[ Total Discharges ]],'Discharge Volume Type'!$A$1:$B$3,2,TRUE)</f>
        <v xml:space="preserve">Medium </v>
      </c>
      <c r="J1725">
        <v>13222.1</v>
      </c>
      <c r="K1725">
        <v>9868.8799999999992</v>
      </c>
      <c r="L1725">
        <v>5458.06</v>
      </c>
    </row>
    <row r="1726" spans="1:12" x14ac:dyDescent="0.25">
      <c r="A1726" s="8" t="s">
        <v>1307</v>
      </c>
      <c r="B1726" s="8" t="s">
        <v>1308</v>
      </c>
      <c r="C1726" s="8" t="s">
        <v>53</v>
      </c>
      <c r="D1726" s="8" t="str">
        <f>VLOOKUP(HospitalImport__2[[#This Row],[Provider State]],States!$A$2:$B$52,2,FALSE)</f>
        <v>Missouri</v>
      </c>
      <c r="E1726" s="8" t="s">
        <v>1271</v>
      </c>
      <c r="F1726">
        <v>57</v>
      </c>
      <c r="G1726" t="str">
        <f>VLOOKUP(HospitalImport__2[[#This Row],[Medical Procedure ID No.]],MedicalProcedures!$A$1:$B$11,2,FALSE)</f>
        <v>DEGENERATIVE NERVOUS SYSTEM DISORDERS W/O MCC</v>
      </c>
      <c r="H1726">
        <v>37</v>
      </c>
      <c r="I1726" t="str">
        <f>VLOOKUP(HospitalImport__2[[#This Row],[ Total Discharges ]],'Discharge Volume Type'!$A$1:$B$3,2,TRUE)</f>
        <v>Low</v>
      </c>
      <c r="J1726">
        <v>25771.45</v>
      </c>
      <c r="K1726">
        <v>16013.67</v>
      </c>
      <c r="L1726">
        <v>7145.32</v>
      </c>
    </row>
    <row r="1727" spans="1:12" x14ac:dyDescent="0.25">
      <c r="A1727" s="8" t="s">
        <v>2551</v>
      </c>
      <c r="B1727" s="8" t="s">
        <v>1273</v>
      </c>
      <c r="C1727" s="8" t="s">
        <v>53</v>
      </c>
      <c r="D1727" s="8" t="str">
        <f>VLOOKUP(HospitalImport__2[[#This Row],[Provider State]],States!$A$2:$B$52,2,FALSE)</f>
        <v>Missouri</v>
      </c>
      <c r="E1727" s="8" t="s">
        <v>723</v>
      </c>
      <c r="F1727">
        <v>57</v>
      </c>
      <c r="G1727" t="str">
        <f>VLOOKUP(HospitalImport__2[[#This Row],[Medical Procedure ID No.]],MedicalProcedures!$A$1:$B$11,2,FALSE)</f>
        <v>DEGENERATIVE NERVOUS SYSTEM DISORDERS W/O MCC</v>
      </c>
      <c r="H1727">
        <v>47</v>
      </c>
      <c r="I1727" t="str">
        <f>VLOOKUP(HospitalImport__2[[#This Row],[ Total Discharges ]],'Discharge Volume Type'!$A$1:$B$3,2,TRUE)</f>
        <v>Low</v>
      </c>
      <c r="J1727">
        <v>22018.7</v>
      </c>
      <c r="K1727">
        <v>6982.28</v>
      </c>
      <c r="L1727">
        <v>5149.3900000000003</v>
      </c>
    </row>
    <row r="1728" spans="1:12" x14ac:dyDescent="0.25">
      <c r="A1728" s="8" t="s">
        <v>2552</v>
      </c>
      <c r="B1728" s="8" t="s">
        <v>2553</v>
      </c>
      <c r="C1728" s="8" t="s">
        <v>53</v>
      </c>
      <c r="D1728" s="8" t="str">
        <f>VLOOKUP(HospitalImport__2[[#This Row],[Provider State]],States!$A$2:$B$52,2,FALSE)</f>
        <v>Missouri</v>
      </c>
      <c r="E1728" s="8" t="s">
        <v>920</v>
      </c>
      <c r="F1728">
        <v>57</v>
      </c>
      <c r="G1728" t="str">
        <f>VLOOKUP(HospitalImport__2[[#This Row],[Medical Procedure ID No.]],MedicalProcedures!$A$1:$B$11,2,FALSE)</f>
        <v>DEGENERATIVE NERVOUS SYSTEM DISORDERS W/O MCC</v>
      </c>
      <c r="H1728">
        <v>52</v>
      </c>
      <c r="I1728" t="str">
        <f>VLOOKUP(HospitalImport__2[[#This Row],[ Total Discharges ]],'Discharge Volume Type'!$A$1:$B$3,2,TRUE)</f>
        <v xml:space="preserve">Medium </v>
      </c>
      <c r="J1728">
        <v>24777.4</v>
      </c>
      <c r="K1728">
        <v>7333.84</v>
      </c>
      <c r="L1728">
        <v>4040.22</v>
      </c>
    </row>
    <row r="1729" spans="1:12" x14ac:dyDescent="0.25">
      <c r="A1729" s="8" t="s">
        <v>1309</v>
      </c>
      <c r="B1729" s="8" t="s">
        <v>1310</v>
      </c>
      <c r="C1729" s="8" t="s">
        <v>55</v>
      </c>
      <c r="D1729" s="8" t="str">
        <f>VLOOKUP(HospitalImport__2[[#This Row],[Provider State]],States!$A$2:$B$52,2,FALSE)</f>
        <v>Montana</v>
      </c>
      <c r="E1729" s="8" t="s">
        <v>1311</v>
      </c>
      <c r="F1729">
        <v>57</v>
      </c>
      <c r="G1729" t="str">
        <f>VLOOKUP(HospitalImport__2[[#This Row],[Medical Procedure ID No.]],MedicalProcedures!$A$1:$B$11,2,FALSE)</f>
        <v>DEGENERATIVE NERVOUS SYSTEM DISORDERS W/O MCC</v>
      </c>
      <c r="H1729">
        <v>54</v>
      </c>
      <c r="I1729" t="str">
        <f>VLOOKUP(HospitalImport__2[[#This Row],[ Total Discharges ]],'Discharge Volume Type'!$A$1:$B$3,2,TRUE)</f>
        <v xml:space="preserve">Medium </v>
      </c>
      <c r="J1729">
        <v>32117.24</v>
      </c>
      <c r="K1729">
        <v>9028.93</v>
      </c>
      <c r="L1729">
        <v>7791.09</v>
      </c>
    </row>
    <row r="1730" spans="1:12" x14ac:dyDescent="0.25">
      <c r="A1730" s="8" t="s">
        <v>1312</v>
      </c>
      <c r="B1730" s="8" t="s">
        <v>1313</v>
      </c>
      <c r="C1730" s="8" t="s">
        <v>55</v>
      </c>
      <c r="D1730" s="8" t="str">
        <f>VLOOKUP(HospitalImport__2[[#This Row],[Provider State]],States!$A$2:$B$52,2,FALSE)</f>
        <v>Montana</v>
      </c>
      <c r="E1730" s="8" t="s">
        <v>1314</v>
      </c>
      <c r="F1730">
        <v>57</v>
      </c>
      <c r="G1730" t="str">
        <f>VLOOKUP(HospitalImport__2[[#This Row],[Medical Procedure ID No.]],MedicalProcedures!$A$1:$B$11,2,FALSE)</f>
        <v>DEGENERATIVE NERVOUS SYSTEM DISORDERS W/O MCC</v>
      </c>
      <c r="H1730">
        <v>65</v>
      </c>
      <c r="I1730" t="str">
        <f>VLOOKUP(HospitalImport__2[[#This Row],[ Total Discharges ]],'Discharge Volume Type'!$A$1:$B$3,2,TRUE)</f>
        <v xml:space="preserve">Medium </v>
      </c>
      <c r="J1730">
        <v>20843.68</v>
      </c>
      <c r="K1730">
        <v>5736.31</v>
      </c>
      <c r="L1730">
        <v>3300.91</v>
      </c>
    </row>
    <row r="1731" spans="1:12" x14ac:dyDescent="0.25">
      <c r="A1731" s="8" t="s">
        <v>1319</v>
      </c>
      <c r="B1731" s="8" t="s">
        <v>1320</v>
      </c>
      <c r="C1731" s="8" t="s">
        <v>55</v>
      </c>
      <c r="D1731" s="8" t="str">
        <f>VLOOKUP(HospitalImport__2[[#This Row],[Provider State]],States!$A$2:$B$52,2,FALSE)</f>
        <v>Montana</v>
      </c>
      <c r="E1731" s="8" t="s">
        <v>1317</v>
      </c>
      <c r="F1731">
        <v>57</v>
      </c>
      <c r="G1731" t="str">
        <f>VLOOKUP(HospitalImport__2[[#This Row],[Medical Procedure ID No.]],MedicalProcedures!$A$1:$B$11,2,FALSE)</f>
        <v>DEGENERATIVE NERVOUS SYSTEM DISORDERS W/O MCC</v>
      </c>
      <c r="H1731">
        <v>51</v>
      </c>
      <c r="I1731" t="str">
        <f>VLOOKUP(HospitalImport__2[[#This Row],[ Total Discharges ]],'Discharge Volume Type'!$A$1:$B$3,2,TRUE)</f>
        <v xml:space="preserve">Medium </v>
      </c>
      <c r="J1731">
        <v>19441.400000000001</v>
      </c>
      <c r="K1731">
        <v>10840.47</v>
      </c>
      <c r="L1731">
        <v>4211.1099999999997</v>
      </c>
    </row>
    <row r="1732" spans="1:12" x14ac:dyDescent="0.25">
      <c r="A1732" s="8" t="s">
        <v>1321</v>
      </c>
      <c r="B1732" s="8" t="s">
        <v>1322</v>
      </c>
      <c r="C1732" s="8" t="s">
        <v>57</v>
      </c>
      <c r="D1732" s="8" t="str">
        <f>VLOOKUP(HospitalImport__2[[#This Row],[Provider State]],States!$A$2:$B$52,2,FALSE)</f>
        <v>Nebraska</v>
      </c>
      <c r="E1732" s="8" t="s">
        <v>1323</v>
      </c>
      <c r="F1732">
        <v>57</v>
      </c>
      <c r="G1732" t="str">
        <f>VLOOKUP(HospitalImport__2[[#This Row],[Medical Procedure ID No.]],MedicalProcedures!$A$1:$B$11,2,FALSE)</f>
        <v>DEGENERATIVE NERVOUS SYSTEM DISORDERS W/O MCC</v>
      </c>
      <c r="H1732">
        <v>44</v>
      </c>
      <c r="I1732" t="str">
        <f>VLOOKUP(HospitalImport__2[[#This Row],[ Total Discharges ]],'Discharge Volume Type'!$A$1:$B$3,2,TRUE)</f>
        <v>Low</v>
      </c>
      <c r="J1732">
        <v>60956.72</v>
      </c>
      <c r="K1732">
        <v>6535.78</v>
      </c>
      <c r="L1732">
        <v>6668.87</v>
      </c>
    </row>
    <row r="1733" spans="1:12" x14ac:dyDescent="0.25">
      <c r="A1733" s="8" t="s">
        <v>1325</v>
      </c>
      <c r="B1733" s="8" t="s">
        <v>1326</v>
      </c>
      <c r="C1733" s="8" t="s">
        <v>57</v>
      </c>
      <c r="D1733" s="8" t="str">
        <f>VLOOKUP(HospitalImport__2[[#This Row],[Provider State]],States!$A$2:$B$52,2,FALSE)</f>
        <v>Nebraska</v>
      </c>
      <c r="E1733" s="8" t="s">
        <v>884</v>
      </c>
      <c r="F1733">
        <v>57</v>
      </c>
      <c r="G1733" t="str">
        <f>VLOOKUP(HospitalImport__2[[#This Row],[Medical Procedure ID No.]],MedicalProcedures!$A$1:$B$11,2,FALSE)</f>
        <v>DEGENERATIVE NERVOUS SYSTEM DISORDERS W/O MCC</v>
      </c>
      <c r="H1733">
        <v>59</v>
      </c>
      <c r="I1733" t="str">
        <f>VLOOKUP(HospitalImport__2[[#This Row],[ Total Discharges ]],'Discharge Volume Type'!$A$1:$B$3,2,TRUE)</f>
        <v xml:space="preserve">Medium </v>
      </c>
      <c r="J1733">
        <v>22990.13</v>
      </c>
      <c r="K1733">
        <v>8711.67</v>
      </c>
      <c r="L1733">
        <v>7477.91</v>
      </c>
    </row>
    <row r="1734" spans="1:12" x14ac:dyDescent="0.25">
      <c r="A1734" s="8" t="s">
        <v>1011</v>
      </c>
      <c r="B1734" s="8" t="s">
        <v>2554</v>
      </c>
      <c r="C1734" s="8" t="s">
        <v>57</v>
      </c>
      <c r="D1734" s="8" t="str">
        <f>VLOOKUP(HospitalImport__2[[#This Row],[Provider State]],States!$A$2:$B$52,2,FALSE)</f>
        <v>Nebraska</v>
      </c>
      <c r="E1734" s="8" t="s">
        <v>884</v>
      </c>
      <c r="F1734">
        <v>57</v>
      </c>
      <c r="G1734" t="str">
        <f>VLOOKUP(HospitalImport__2[[#This Row],[Medical Procedure ID No.]],MedicalProcedures!$A$1:$B$11,2,FALSE)</f>
        <v>DEGENERATIVE NERVOUS SYSTEM DISORDERS W/O MCC</v>
      </c>
      <c r="H1734">
        <v>40</v>
      </c>
      <c r="I1734" t="str">
        <f>VLOOKUP(HospitalImport__2[[#This Row],[ Total Discharges ]],'Discharge Volume Type'!$A$1:$B$3,2,TRUE)</f>
        <v>Low</v>
      </c>
      <c r="J1734">
        <v>38347.61</v>
      </c>
      <c r="K1734">
        <v>10325.94</v>
      </c>
      <c r="L1734">
        <v>6202.89</v>
      </c>
    </row>
    <row r="1735" spans="1:12" x14ac:dyDescent="0.25">
      <c r="A1735" s="8" t="s">
        <v>2555</v>
      </c>
      <c r="B1735" s="8" t="s">
        <v>2556</v>
      </c>
      <c r="C1735" s="8" t="s">
        <v>57</v>
      </c>
      <c r="D1735" s="8" t="str">
        <f>VLOOKUP(HospitalImport__2[[#This Row],[Provider State]],States!$A$2:$B$52,2,FALSE)</f>
        <v>Nebraska</v>
      </c>
      <c r="E1735" s="8" t="s">
        <v>1323</v>
      </c>
      <c r="F1735">
        <v>57</v>
      </c>
      <c r="G1735" t="str">
        <f>VLOOKUP(HospitalImport__2[[#This Row],[Medical Procedure ID No.]],MedicalProcedures!$A$1:$B$11,2,FALSE)</f>
        <v>DEGENERATIVE NERVOUS SYSTEM DISORDERS W/O MCC</v>
      </c>
      <c r="H1735">
        <v>47</v>
      </c>
      <c r="I1735" t="str">
        <f>VLOOKUP(HospitalImport__2[[#This Row],[ Total Discharges ]],'Discharge Volume Type'!$A$1:$B$3,2,TRUE)</f>
        <v>Low</v>
      </c>
      <c r="J1735">
        <v>46419.5</v>
      </c>
      <c r="K1735">
        <v>5404.38</v>
      </c>
      <c r="L1735">
        <v>5326.03</v>
      </c>
    </row>
    <row r="1736" spans="1:12" x14ac:dyDescent="0.25">
      <c r="A1736" s="8" t="s">
        <v>1327</v>
      </c>
      <c r="B1736" s="8" t="s">
        <v>1326</v>
      </c>
      <c r="C1736" s="8" t="s">
        <v>57</v>
      </c>
      <c r="D1736" s="8" t="str">
        <f>VLOOKUP(HospitalImport__2[[#This Row],[Provider State]],States!$A$2:$B$52,2,FALSE)</f>
        <v>Nebraska</v>
      </c>
      <c r="E1736" s="8" t="s">
        <v>884</v>
      </c>
      <c r="F1736">
        <v>57</v>
      </c>
      <c r="G1736" t="str">
        <f>VLOOKUP(HospitalImport__2[[#This Row],[Medical Procedure ID No.]],MedicalProcedures!$A$1:$B$11,2,FALSE)</f>
        <v>DEGENERATIVE NERVOUS SYSTEM DISORDERS W/O MCC</v>
      </c>
      <c r="H1736">
        <v>30</v>
      </c>
      <c r="I1736" t="str">
        <f>VLOOKUP(HospitalImport__2[[#This Row],[ Total Discharges ]],'Discharge Volume Type'!$A$1:$B$3,2,TRUE)</f>
        <v>Low</v>
      </c>
      <c r="J1736">
        <v>9285.26</v>
      </c>
      <c r="K1736">
        <v>8135.93</v>
      </c>
      <c r="L1736">
        <v>12102.19</v>
      </c>
    </row>
    <row r="1737" spans="1:12" x14ac:dyDescent="0.25">
      <c r="A1737" s="8" t="s">
        <v>1328</v>
      </c>
      <c r="B1737" s="8" t="s">
        <v>1326</v>
      </c>
      <c r="C1737" s="8" t="s">
        <v>57</v>
      </c>
      <c r="D1737" s="8" t="str">
        <f>VLOOKUP(HospitalImport__2[[#This Row],[Provider State]],States!$A$2:$B$52,2,FALSE)</f>
        <v>Nebraska</v>
      </c>
      <c r="E1737" s="8" t="s">
        <v>884</v>
      </c>
      <c r="F1737">
        <v>57</v>
      </c>
      <c r="G1737" t="str">
        <f>VLOOKUP(HospitalImport__2[[#This Row],[Medical Procedure ID No.]],MedicalProcedures!$A$1:$B$11,2,FALSE)</f>
        <v>DEGENERATIVE NERVOUS SYSTEM DISORDERS W/O MCC</v>
      </c>
      <c r="H1737">
        <v>34</v>
      </c>
      <c r="I1737" t="str">
        <f>VLOOKUP(HospitalImport__2[[#This Row],[ Total Discharges ]],'Discharge Volume Type'!$A$1:$B$3,2,TRUE)</f>
        <v>Low</v>
      </c>
      <c r="J1737">
        <v>27249.06</v>
      </c>
      <c r="K1737">
        <v>4697.3</v>
      </c>
      <c r="L1737">
        <v>4693.63</v>
      </c>
    </row>
    <row r="1738" spans="1:12" x14ac:dyDescent="0.25">
      <c r="A1738" s="8" t="s">
        <v>1335</v>
      </c>
      <c r="B1738" s="8" t="s">
        <v>1336</v>
      </c>
      <c r="C1738" s="8" t="s">
        <v>59</v>
      </c>
      <c r="D1738" s="8" t="str">
        <f>VLOOKUP(HospitalImport__2[[#This Row],[Provider State]],States!$A$2:$B$52,2,FALSE)</f>
        <v>Nevada</v>
      </c>
      <c r="E1738" s="8" t="s">
        <v>1337</v>
      </c>
      <c r="F1738">
        <v>57</v>
      </c>
      <c r="G1738" t="str">
        <f>VLOOKUP(HospitalImport__2[[#This Row],[Medical Procedure ID No.]],MedicalProcedures!$A$1:$B$11,2,FALSE)</f>
        <v>DEGENERATIVE NERVOUS SYSTEM DISORDERS W/O MCC</v>
      </c>
      <c r="H1738">
        <v>70</v>
      </c>
      <c r="I1738" t="str">
        <f>VLOOKUP(HospitalImport__2[[#This Row],[ Total Discharges ]],'Discharge Volume Type'!$A$1:$B$3,2,TRUE)</f>
        <v xml:space="preserve">Medium </v>
      </c>
      <c r="J1738">
        <v>44864.27</v>
      </c>
      <c r="K1738">
        <v>4583.2299999999996</v>
      </c>
      <c r="L1738">
        <v>4488.88</v>
      </c>
    </row>
    <row r="1739" spans="1:12" x14ac:dyDescent="0.25">
      <c r="A1739" s="8" t="s">
        <v>1338</v>
      </c>
      <c r="B1739" s="8" t="s">
        <v>1339</v>
      </c>
      <c r="C1739" s="8" t="s">
        <v>59</v>
      </c>
      <c r="D1739" s="8" t="str">
        <f>VLOOKUP(HospitalImport__2[[#This Row],[Provider State]],States!$A$2:$B$52,2,FALSE)</f>
        <v>Nevada</v>
      </c>
      <c r="E1739" s="8" t="s">
        <v>215</v>
      </c>
      <c r="F1739">
        <v>57</v>
      </c>
      <c r="G1739" t="str">
        <f>VLOOKUP(HospitalImport__2[[#This Row],[Medical Procedure ID No.]],MedicalProcedures!$A$1:$B$11,2,FALSE)</f>
        <v>DEGENERATIVE NERVOUS SYSTEM DISORDERS W/O MCC</v>
      </c>
      <c r="H1739">
        <v>48</v>
      </c>
      <c r="I1739" t="str">
        <f>VLOOKUP(HospitalImport__2[[#This Row],[ Total Discharges ]],'Discharge Volume Type'!$A$1:$B$3,2,TRUE)</f>
        <v>Low</v>
      </c>
      <c r="J1739">
        <v>26635.64</v>
      </c>
      <c r="K1739">
        <v>4949.03</v>
      </c>
      <c r="L1739">
        <v>7634.09</v>
      </c>
    </row>
    <row r="1740" spans="1:12" x14ac:dyDescent="0.25">
      <c r="A1740" s="8" t="s">
        <v>1343</v>
      </c>
      <c r="B1740" s="8" t="s">
        <v>1339</v>
      </c>
      <c r="C1740" s="8" t="s">
        <v>59</v>
      </c>
      <c r="D1740" s="8" t="str">
        <f>VLOOKUP(HospitalImport__2[[#This Row],[Provider State]],States!$A$2:$B$52,2,FALSE)</f>
        <v>Nevada</v>
      </c>
      <c r="E1740" s="8" t="s">
        <v>215</v>
      </c>
      <c r="F1740">
        <v>57</v>
      </c>
      <c r="G1740" t="str">
        <f>VLOOKUP(HospitalImport__2[[#This Row],[Medical Procedure ID No.]],MedicalProcedures!$A$1:$B$11,2,FALSE)</f>
        <v>DEGENERATIVE NERVOUS SYSTEM DISORDERS W/O MCC</v>
      </c>
      <c r="H1740">
        <v>64</v>
      </c>
      <c r="I1740" t="str">
        <f>VLOOKUP(HospitalImport__2[[#This Row],[ Total Discharges ]],'Discharge Volume Type'!$A$1:$B$3,2,TRUE)</f>
        <v xml:space="preserve">Medium </v>
      </c>
      <c r="J1740">
        <v>75282.38</v>
      </c>
      <c r="K1740">
        <v>6892.61</v>
      </c>
      <c r="L1740">
        <v>5804.26</v>
      </c>
    </row>
    <row r="1741" spans="1:12" x14ac:dyDescent="0.25">
      <c r="A1741" s="8" t="s">
        <v>1345</v>
      </c>
      <c r="B1741" s="8" t="s">
        <v>1339</v>
      </c>
      <c r="C1741" s="8" t="s">
        <v>59</v>
      </c>
      <c r="D1741" s="8" t="str">
        <f>VLOOKUP(HospitalImport__2[[#This Row],[Provider State]],States!$A$2:$B$52,2,FALSE)</f>
        <v>Nevada</v>
      </c>
      <c r="E1741" s="8" t="s">
        <v>215</v>
      </c>
      <c r="F1741">
        <v>57</v>
      </c>
      <c r="G1741" t="str">
        <f>VLOOKUP(HospitalImport__2[[#This Row],[Medical Procedure ID No.]],MedicalProcedures!$A$1:$B$11,2,FALSE)</f>
        <v>DEGENERATIVE NERVOUS SYSTEM DISORDERS W/O MCC</v>
      </c>
      <c r="H1741">
        <v>59</v>
      </c>
      <c r="I1741" t="str">
        <f>VLOOKUP(HospitalImport__2[[#This Row],[ Total Discharges ]],'Discharge Volume Type'!$A$1:$B$3,2,TRUE)</f>
        <v xml:space="preserve">Medium </v>
      </c>
      <c r="J1741">
        <v>17081.86</v>
      </c>
      <c r="K1741">
        <v>4797.54</v>
      </c>
      <c r="L1741">
        <v>6589.1</v>
      </c>
    </row>
    <row r="1742" spans="1:12" x14ac:dyDescent="0.25">
      <c r="A1742" s="8" t="s">
        <v>1346</v>
      </c>
      <c r="B1742" s="8" t="s">
        <v>1339</v>
      </c>
      <c r="C1742" s="8" t="s">
        <v>59</v>
      </c>
      <c r="D1742" s="8" t="str">
        <f>VLOOKUP(HospitalImport__2[[#This Row],[Provider State]],States!$A$2:$B$52,2,FALSE)</f>
        <v>Nevada</v>
      </c>
      <c r="E1742" s="8" t="s">
        <v>215</v>
      </c>
      <c r="F1742">
        <v>57</v>
      </c>
      <c r="G1742" t="str">
        <f>VLOOKUP(HospitalImport__2[[#This Row],[Medical Procedure ID No.]],MedicalProcedures!$A$1:$B$11,2,FALSE)</f>
        <v>DEGENERATIVE NERVOUS SYSTEM DISORDERS W/O MCC</v>
      </c>
      <c r="H1742">
        <v>69</v>
      </c>
      <c r="I1742" t="str">
        <f>VLOOKUP(HospitalImport__2[[#This Row],[ Total Discharges ]],'Discharge Volume Type'!$A$1:$B$3,2,TRUE)</f>
        <v xml:space="preserve">Medium </v>
      </c>
      <c r="J1742">
        <v>38480.58</v>
      </c>
      <c r="K1742">
        <v>5609.38</v>
      </c>
      <c r="L1742">
        <v>6818.32</v>
      </c>
    </row>
    <row r="1743" spans="1:12" x14ac:dyDescent="0.25">
      <c r="A1743" s="8" t="s">
        <v>1347</v>
      </c>
      <c r="B1743" s="8" t="s">
        <v>1348</v>
      </c>
      <c r="C1743" s="8" t="s">
        <v>59</v>
      </c>
      <c r="D1743" s="8" t="str">
        <f>VLOOKUP(HospitalImport__2[[#This Row],[Provider State]],States!$A$2:$B$52,2,FALSE)</f>
        <v>Nevada</v>
      </c>
      <c r="E1743" s="8" t="s">
        <v>215</v>
      </c>
      <c r="F1743">
        <v>57</v>
      </c>
      <c r="G1743" t="str">
        <f>VLOOKUP(HospitalImport__2[[#This Row],[Medical Procedure ID No.]],MedicalProcedures!$A$1:$B$11,2,FALSE)</f>
        <v>DEGENERATIVE NERVOUS SYSTEM DISORDERS W/O MCC</v>
      </c>
      <c r="H1743">
        <v>42</v>
      </c>
      <c r="I1743" t="str">
        <f>VLOOKUP(HospitalImport__2[[#This Row],[ Total Discharges ]],'Discharge Volume Type'!$A$1:$B$3,2,TRUE)</f>
        <v>Low</v>
      </c>
      <c r="J1743">
        <v>21624.1</v>
      </c>
      <c r="K1743">
        <v>5347.56</v>
      </c>
      <c r="L1743">
        <v>3781.5</v>
      </c>
    </row>
    <row r="1744" spans="1:12" x14ac:dyDescent="0.25">
      <c r="A1744" s="8" t="s">
        <v>1349</v>
      </c>
      <c r="B1744" s="8" t="s">
        <v>1339</v>
      </c>
      <c r="C1744" s="8" t="s">
        <v>59</v>
      </c>
      <c r="D1744" s="8" t="str">
        <f>VLOOKUP(HospitalImport__2[[#This Row],[Provider State]],States!$A$2:$B$52,2,FALSE)</f>
        <v>Nevada</v>
      </c>
      <c r="E1744" s="8" t="s">
        <v>215</v>
      </c>
      <c r="F1744">
        <v>57</v>
      </c>
      <c r="G1744" t="str">
        <f>VLOOKUP(HospitalImport__2[[#This Row],[Medical Procedure ID No.]],MedicalProcedures!$A$1:$B$11,2,FALSE)</f>
        <v>DEGENERATIVE NERVOUS SYSTEM DISORDERS W/O MCC</v>
      </c>
      <c r="H1744">
        <v>74</v>
      </c>
      <c r="I1744" t="str">
        <f>VLOOKUP(HospitalImport__2[[#This Row],[ Total Discharges ]],'Discharge Volume Type'!$A$1:$B$3,2,TRUE)</f>
        <v xml:space="preserve">Medium </v>
      </c>
      <c r="J1744">
        <v>17147</v>
      </c>
      <c r="K1744">
        <v>7961.04</v>
      </c>
      <c r="L1744">
        <v>9033.02</v>
      </c>
    </row>
    <row r="1745" spans="1:12" x14ac:dyDescent="0.25">
      <c r="A1745" s="8" t="s">
        <v>1351</v>
      </c>
      <c r="B1745" s="8" t="s">
        <v>375</v>
      </c>
      <c r="C1745" s="8" t="s">
        <v>61</v>
      </c>
      <c r="D1745" s="8" t="str">
        <f>VLOOKUP(HospitalImport__2[[#This Row],[Provider State]],States!$A$2:$B$52,2,FALSE)</f>
        <v>New Hampshire</v>
      </c>
      <c r="E1745" s="8" t="s">
        <v>1352</v>
      </c>
      <c r="F1745">
        <v>57</v>
      </c>
      <c r="G1745" t="str">
        <f>VLOOKUP(HospitalImport__2[[#This Row],[Medical Procedure ID No.]],MedicalProcedures!$A$1:$B$11,2,FALSE)</f>
        <v>DEGENERATIVE NERVOUS SYSTEM DISORDERS W/O MCC</v>
      </c>
      <c r="H1745">
        <v>66</v>
      </c>
      <c r="I1745" t="str">
        <f>VLOOKUP(HospitalImport__2[[#This Row],[ Total Discharges ]],'Discharge Volume Type'!$A$1:$B$3,2,TRUE)</f>
        <v xml:space="preserve">Medium </v>
      </c>
      <c r="J1745">
        <v>22575.71</v>
      </c>
      <c r="K1745">
        <v>5882.29</v>
      </c>
      <c r="L1745">
        <v>3742</v>
      </c>
    </row>
    <row r="1746" spans="1:12" x14ac:dyDescent="0.25">
      <c r="A1746" s="8" t="s">
        <v>1353</v>
      </c>
      <c r="B1746" s="8" t="s">
        <v>1354</v>
      </c>
      <c r="C1746" s="8" t="s">
        <v>61</v>
      </c>
      <c r="D1746" s="8" t="str">
        <f>VLOOKUP(HospitalImport__2[[#This Row],[Provider State]],States!$A$2:$B$52,2,FALSE)</f>
        <v>New Hampshire</v>
      </c>
      <c r="E1746" s="8" t="s">
        <v>1355</v>
      </c>
      <c r="F1746">
        <v>57</v>
      </c>
      <c r="G1746" t="str">
        <f>VLOOKUP(HospitalImport__2[[#This Row],[Medical Procedure ID No.]],MedicalProcedures!$A$1:$B$11,2,FALSE)</f>
        <v>DEGENERATIVE NERVOUS SYSTEM DISORDERS W/O MCC</v>
      </c>
      <c r="H1746">
        <v>122</v>
      </c>
      <c r="I1746" t="str">
        <f>VLOOKUP(HospitalImport__2[[#This Row],[ Total Discharges ]],'Discharge Volume Type'!$A$1:$B$3,2,TRUE)</f>
        <v>High</v>
      </c>
      <c r="J1746">
        <v>34586.25</v>
      </c>
      <c r="K1746">
        <v>10475.94</v>
      </c>
      <c r="L1746">
        <v>4421.88</v>
      </c>
    </row>
    <row r="1747" spans="1:12" x14ac:dyDescent="0.25">
      <c r="A1747" s="8" t="s">
        <v>251</v>
      </c>
      <c r="B1747" s="8" t="s">
        <v>1358</v>
      </c>
      <c r="C1747" s="8" t="s">
        <v>61</v>
      </c>
      <c r="D1747" s="8" t="str">
        <f>VLOOKUP(HospitalImport__2[[#This Row],[Provider State]],States!$A$2:$B$52,2,FALSE)</f>
        <v>New Hampshire</v>
      </c>
      <c r="E1747" s="8" t="s">
        <v>1352</v>
      </c>
      <c r="F1747">
        <v>57</v>
      </c>
      <c r="G1747" t="str">
        <f>VLOOKUP(HospitalImport__2[[#This Row],[Medical Procedure ID No.]],MedicalProcedures!$A$1:$B$11,2,FALSE)</f>
        <v>DEGENERATIVE NERVOUS SYSTEM DISORDERS W/O MCC</v>
      </c>
      <c r="H1747">
        <v>62</v>
      </c>
      <c r="I1747" t="str">
        <f>VLOOKUP(HospitalImport__2[[#This Row],[ Total Discharges ]],'Discharge Volume Type'!$A$1:$B$3,2,TRUE)</f>
        <v xml:space="preserve">Medium </v>
      </c>
      <c r="J1747">
        <v>41770.5</v>
      </c>
      <c r="K1747">
        <v>5670.01</v>
      </c>
      <c r="L1747">
        <v>4514.93</v>
      </c>
    </row>
    <row r="1748" spans="1:12" x14ac:dyDescent="0.25">
      <c r="A1748" s="8" t="s">
        <v>1359</v>
      </c>
      <c r="B1748" s="8" t="s">
        <v>1360</v>
      </c>
      <c r="C1748" s="8" t="s">
        <v>61</v>
      </c>
      <c r="D1748" s="8" t="str">
        <f>VLOOKUP(HospitalImport__2[[#This Row],[Provider State]],States!$A$2:$B$52,2,FALSE)</f>
        <v>New Hampshire</v>
      </c>
      <c r="E1748" s="8" t="s">
        <v>1352</v>
      </c>
      <c r="F1748">
        <v>57</v>
      </c>
      <c r="G1748" t="str">
        <f>VLOOKUP(HospitalImport__2[[#This Row],[Medical Procedure ID No.]],MedicalProcedures!$A$1:$B$11,2,FALSE)</f>
        <v>DEGENERATIVE NERVOUS SYSTEM DISORDERS W/O MCC</v>
      </c>
      <c r="H1748">
        <v>69</v>
      </c>
      <c r="I1748" t="str">
        <f>VLOOKUP(HospitalImport__2[[#This Row],[ Total Discharges ]],'Discharge Volume Type'!$A$1:$B$3,2,TRUE)</f>
        <v xml:space="preserve">Medium </v>
      </c>
      <c r="J1748">
        <v>30690.68</v>
      </c>
      <c r="K1748">
        <v>5884.57</v>
      </c>
      <c r="L1748">
        <v>5135.0200000000004</v>
      </c>
    </row>
    <row r="1749" spans="1:12" x14ac:dyDescent="0.25">
      <c r="A1749" s="8" t="s">
        <v>1361</v>
      </c>
      <c r="B1749" s="8" t="s">
        <v>1362</v>
      </c>
      <c r="C1749" s="8" t="s">
        <v>61</v>
      </c>
      <c r="D1749" s="8" t="str">
        <f>VLOOKUP(HospitalImport__2[[#This Row],[Provider State]],States!$A$2:$B$52,2,FALSE)</f>
        <v>New Hampshire</v>
      </c>
      <c r="E1749" s="8" t="s">
        <v>1352</v>
      </c>
      <c r="F1749">
        <v>57</v>
      </c>
      <c r="G1749" t="str">
        <f>VLOOKUP(HospitalImport__2[[#This Row],[Medical Procedure ID No.]],MedicalProcedures!$A$1:$B$11,2,FALSE)</f>
        <v>DEGENERATIVE NERVOUS SYSTEM DISORDERS W/O MCC</v>
      </c>
      <c r="H1749">
        <v>52</v>
      </c>
      <c r="I1749" t="str">
        <f>VLOOKUP(HospitalImport__2[[#This Row],[ Total Discharges ]],'Discharge Volume Type'!$A$1:$B$3,2,TRUE)</f>
        <v xml:space="preserve">Medium </v>
      </c>
      <c r="J1749">
        <v>31202.77</v>
      </c>
      <c r="K1749">
        <v>4204.3100000000004</v>
      </c>
      <c r="L1749">
        <v>5833.55</v>
      </c>
    </row>
    <row r="1750" spans="1:12" x14ac:dyDescent="0.25">
      <c r="A1750" s="8" t="s">
        <v>1363</v>
      </c>
      <c r="B1750" s="8" t="s">
        <v>1364</v>
      </c>
      <c r="C1750" s="8" t="s">
        <v>61</v>
      </c>
      <c r="D1750" s="8" t="str">
        <f>VLOOKUP(HospitalImport__2[[#This Row],[Provider State]],States!$A$2:$B$52,2,FALSE)</f>
        <v>New Hampshire</v>
      </c>
      <c r="E1750" s="8" t="s">
        <v>1352</v>
      </c>
      <c r="F1750">
        <v>57</v>
      </c>
      <c r="G1750" t="str">
        <f>VLOOKUP(HospitalImport__2[[#This Row],[Medical Procedure ID No.]],MedicalProcedures!$A$1:$B$11,2,FALSE)</f>
        <v>DEGENERATIVE NERVOUS SYSTEM DISORDERS W/O MCC</v>
      </c>
      <c r="H1750">
        <v>109</v>
      </c>
      <c r="I1750" t="str">
        <f>VLOOKUP(HospitalImport__2[[#This Row],[ Total Discharges ]],'Discharge Volume Type'!$A$1:$B$3,2,TRUE)</f>
        <v>High</v>
      </c>
      <c r="J1750">
        <v>21070.89</v>
      </c>
      <c r="K1750">
        <v>11131.42</v>
      </c>
      <c r="L1750">
        <v>3425.87</v>
      </c>
    </row>
    <row r="1751" spans="1:12" x14ac:dyDescent="0.25">
      <c r="A1751" s="8" t="s">
        <v>1365</v>
      </c>
      <c r="B1751" s="8" t="s">
        <v>1360</v>
      </c>
      <c r="C1751" s="8" t="s">
        <v>61</v>
      </c>
      <c r="D1751" s="8" t="str">
        <f>VLOOKUP(HospitalImport__2[[#This Row],[Provider State]],States!$A$2:$B$52,2,FALSE)</f>
        <v>New Hampshire</v>
      </c>
      <c r="E1751" s="8" t="s">
        <v>1352</v>
      </c>
      <c r="F1751">
        <v>57</v>
      </c>
      <c r="G1751" t="str">
        <f>VLOOKUP(HospitalImport__2[[#This Row],[Medical Procedure ID No.]],MedicalProcedures!$A$1:$B$11,2,FALSE)</f>
        <v>DEGENERATIVE NERVOUS SYSTEM DISORDERS W/O MCC</v>
      </c>
      <c r="H1751">
        <v>40</v>
      </c>
      <c r="I1751" t="str">
        <f>VLOOKUP(HospitalImport__2[[#This Row],[ Total Discharges ]],'Discharge Volume Type'!$A$1:$B$3,2,TRUE)</f>
        <v>Low</v>
      </c>
      <c r="J1751">
        <v>19630.2</v>
      </c>
      <c r="K1751">
        <v>9343.57</v>
      </c>
      <c r="L1751">
        <v>11883.08</v>
      </c>
    </row>
    <row r="1752" spans="1:12" x14ac:dyDescent="0.25">
      <c r="A1752" s="8" t="s">
        <v>1366</v>
      </c>
      <c r="B1752" s="8" t="s">
        <v>1367</v>
      </c>
      <c r="C1752" s="8" t="s">
        <v>63</v>
      </c>
      <c r="D1752" s="8" t="str">
        <f>VLOOKUP(HospitalImport__2[[#This Row],[Provider State]],States!$A$2:$B$52,2,FALSE)</f>
        <v>New Jersey</v>
      </c>
      <c r="E1752" s="8" t="s">
        <v>1368</v>
      </c>
      <c r="F1752">
        <v>57</v>
      </c>
      <c r="G1752" t="str">
        <f>VLOOKUP(HospitalImport__2[[#This Row],[Medical Procedure ID No.]],MedicalProcedures!$A$1:$B$11,2,FALSE)</f>
        <v>DEGENERATIVE NERVOUS SYSTEM DISORDERS W/O MCC</v>
      </c>
      <c r="H1752">
        <v>47</v>
      </c>
      <c r="I1752" t="str">
        <f>VLOOKUP(HospitalImport__2[[#This Row],[ Total Discharges ]],'Discharge Volume Type'!$A$1:$B$3,2,TRUE)</f>
        <v>Low</v>
      </c>
      <c r="J1752">
        <v>52241.120000000003</v>
      </c>
      <c r="K1752">
        <v>6747.1</v>
      </c>
      <c r="L1752">
        <v>5214.5</v>
      </c>
    </row>
    <row r="1753" spans="1:12" x14ac:dyDescent="0.25">
      <c r="A1753" s="8" t="s">
        <v>2557</v>
      </c>
      <c r="B1753" s="8" t="s">
        <v>451</v>
      </c>
      <c r="C1753" s="8" t="s">
        <v>63</v>
      </c>
      <c r="D1753" s="8" t="str">
        <f>VLOOKUP(HospitalImport__2[[#This Row],[Provider State]],States!$A$2:$B$52,2,FALSE)</f>
        <v>New Jersey</v>
      </c>
      <c r="E1753" s="8" t="s">
        <v>1370</v>
      </c>
      <c r="F1753">
        <v>57</v>
      </c>
      <c r="G1753" t="str">
        <f>VLOOKUP(HospitalImport__2[[#This Row],[Medical Procedure ID No.]],MedicalProcedures!$A$1:$B$11,2,FALSE)</f>
        <v>DEGENERATIVE NERVOUS SYSTEM DISORDERS W/O MCC</v>
      </c>
      <c r="H1753">
        <v>59</v>
      </c>
      <c r="I1753" t="str">
        <f>VLOOKUP(HospitalImport__2[[#This Row],[ Total Discharges ]],'Discharge Volume Type'!$A$1:$B$3,2,TRUE)</f>
        <v xml:space="preserve">Medium </v>
      </c>
      <c r="J1753">
        <v>21767.58</v>
      </c>
      <c r="K1753">
        <v>7497.07</v>
      </c>
      <c r="L1753">
        <v>12058.55</v>
      </c>
    </row>
    <row r="1754" spans="1:12" x14ac:dyDescent="0.25">
      <c r="A1754" s="8" t="s">
        <v>2558</v>
      </c>
      <c r="B1754" s="8" t="s">
        <v>2559</v>
      </c>
      <c r="C1754" s="8" t="s">
        <v>63</v>
      </c>
      <c r="D1754" s="8" t="str">
        <f>VLOOKUP(HospitalImport__2[[#This Row],[Provider State]],States!$A$2:$B$52,2,FALSE)</f>
        <v>New Jersey</v>
      </c>
      <c r="E1754" s="8" t="s">
        <v>1368</v>
      </c>
      <c r="F1754">
        <v>57</v>
      </c>
      <c r="G1754" t="str">
        <f>VLOOKUP(HospitalImport__2[[#This Row],[Medical Procedure ID No.]],MedicalProcedures!$A$1:$B$11,2,FALSE)</f>
        <v>DEGENERATIVE NERVOUS SYSTEM DISORDERS W/O MCC</v>
      </c>
      <c r="H1754">
        <v>24</v>
      </c>
      <c r="I1754" t="str">
        <f>VLOOKUP(HospitalImport__2[[#This Row],[ Total Discharges ]],'Discharge Volume Type'!$A$1:$B$3,2,TRUE)</f>
        <v>Low</v>
      </c>
      <c r="J1754">
        <v>24210.39</v>
      </c>
      <c r="K1754">
        <v>4597.16</v>
      </c>
      <c r="L1754">
        <v>11063.65</v>
      </c>
    </row>
    <row r="1755" spans="1:12" x14ac:dyDescent="0.25">
      <c r="A1755" s="8" t="s">
        <v>2560</v>
      </c>
      <c r="B1755" s="8" t="s">
        <v>2561</v>
      </c>
      <c r="C1755" s="8" t="s">
        <v>63</v>
      </c>
      <c r="D1755" s="8" t="str">
        <f>VLOOKUP(HospitalImport__2[[#This Row],[Provider State]],States!$A$2:$B$52,2,FALSE)</f>
        <v>New Jersey</v>
      </c>
      <c r="E1755" s="8" t="s">
        <v>1384</v>
      </c>
      <c r="F1755">
        <v>57</v>
      </c>
      <c r="G1755" t="str">
        <f>VLOOKUP(HospitalImport__2[[#This Row],[Medical Procedure ID No.]],MedicalProcedures!$A$1:$B$11,2,FALSE)</f>
        <v>DEGENERATIVE NERVOUS SYSTEM DISORDERS W/O MCC</v>
      </c>
      <c r="H1755">
        <v>75</v>
      </c>
      <c r="I1755" t="str">
        <f>VLOOKUP(HospitalImport__2[[#This Row],[ Total Discharges ]],'Discharge Volume Type'!$A$1:$B$3,2,TRUE)</f>
        <v xml:space="preserve">Medium </v>
      </c>
      <c r="J1755">
        <v>11355.42</v>
      </c>
      <c r="K1755">
        <v>4545.0600000000004</v>
      </c>
      <c r="L1755">
        <v>6842.26</v>
      </c>
    </row>
    <row r="1756" spans="1:12" x14ac:dyDescent="0.25">
      <c r="A1756" s="8" t="s">
        <v>2562</v>
      </c>
      <c r="B1756" s="8" t="s">
        <v>2563</v>
      </c>
      <c r="C1756" s="8" t="s">
        <v>63</v>
      </c>
      <c r="D1756" s="8" t="str">
        <f>VLOOKUP(HospitalImport__2[[#This Row],[Provider State]],States!$A$2:$B$52,2,FALSE)</f>
        <v>New Jersey</v>
      </c>
      <c r="E1756" s="8" t="s">
        <v>1368</v>
      </c>
      <c r="F1756">
        <v>57</v>
      </c>
      <c r="G1756" t="str">
        <f>VLOOKUP(HospitalImport__2[[#This Row],[Medical Procedure ID No.]],MedicalProcedures!$A$1:$B$11,2,FALSE)</f>
        <v>DEGENERATIVE NERVOUS SYSTEM DISORDERS W/O MCC</v>
      </c>
      <c r="H1756">
        <v>111</v>
      </c>
      <c r="I1756" t="str">
        <f>VLOOKUP(HospitalImport__2[[#This Row],[ Total Discharges ]],'Discharge Volume Type'!$A$1:$B$3,2,TRUE)</f>
        <v>High</v>
      </c>
      <c r="J1756">
        <v>16129.81</v>
      </c>
      <c r="K1756">
        <v>11743.2</v>
      </c>
      <c r="L1756">
        <v>9271.66</v>
      </c>
    </row>
    <row r="1757" spans="1:12" x14ac:dyDescent="0.25">
      <c r="A1757" s="8" t="s">
        <v>2564</v>
      </c>
      <c r="B1757" s="8" t="s">
        <v>2565</v>
      </c>
      <c r="C1757" s="8" t="s">
        <v>63</v>
      </c>
      <c r="D1757" s="8" t="str">
        <f>VLOOKUP(HospitalImport__2[[#This Row],[Provider State]],States!$A$2:$B$52,2,FALSE)</f>
        <v>New Jersey</v>
      </c>
      <c r="E1757" s="8" t="s">
        <v>1368</v>
      </c>
      <c r="F1757">
        <v>57</v>
      </c>
      <c r="G1757" t="str">
        <f>VLOOKUP(HospitalImport__2[[#This Row],[Medical Procedure ID No.]],MedicalProcedures!$A$1:$B$11,2,FALSE)</f>
        <v>DEGENERATIVE NERVOUS SYSTEM DISORDERS W/O MCC</v>
      </c>
      <c r="H1757">
        <v>53</v>
      </c>
      <c r="I1757" t="str">
        <f>VLOOKUP(HospitalImport__2[[#This Row],[ Total Discharges ]],'Discharge Volume Type'!$A$1:$B$3,2,TRUE)</f>
        <v xml:space="preserve">Medium </v>
      </c>
      <c r="J1757">
        <v>19007.060000000001</v>
      </c>
      <c r="K1757">
        <v>7607.56</v>
      </c>
      <c r="L1757">
        <v>3604.9</v>
      </c>
    </row>
    <row r="1758" spans="1:12" x14ac:dyDescent="0.25">
      <c r="A1758" s="8" t="s">
        <v>1369</v>
      </c>
      <c r="B1758" s="8" t="s">
        <v>764</v>
      </c>
      <c r="C1758" s="8" t="s">
        <v>63</v>
      </c>
      <c r="D1758" s="8" t="str">
        <f>VLOOKUP(HospitalImport__2[[#This Row],[Provider State]],States!$A$2:$B$52,2,FALSE)</f>
        <v>New Jersey</v>
      </c>
      <c r="E1758" s="8" t="s">
        <v>1370</v>
      </c>
      <c r="F1758">
        <v>57</v>
      </c>
      <c r="G1758" t="str">
        <f>VLOOKUP(HospitalImport__2[[#This Row],[Medical Procedure ID No.]],MedicalProcedures!$A$1:$B$11,2,FALSE)</f>
        <v>DEGENERATIVE NERVOUS SYSTEM DISORDERS W/O MCC</v>
      </c>
      <c r="H1758">
        <v>49</v>
      </c>
      <c r="I1758" t="str">
        <f>VLOOKUP(HospitalImport__2[[#This Row],[ Total Discharges ]],'Discharge Volume Type'!$A$1:$B$3,2,TRUE)</f>
        <v>Low</v>
      </c>
      <c r="J1758">
        <v>12167.02</v>
      </c>
      <c r="K1758">
        <v>4680.88</v>
      </c>
      <c r="L1758">
        <v>13628.3</v>
      </c>
    </row>
    <row r="1759" spans="1:12" x14ac:dyDescent="0.25">
      <c r="A1759" s="8" t="s">
        <v>2566</v>
      </c>
      <c r="B1759" s="8" t="s">
        <v>2567</v>
      </c>
      <c r="C1759" s="8" t="s">
        <v>63</v>
      </c>
      <c r="D1759" s="8" t="str">
        <f>VLOOKUP(HospitalImport__2[[#This Row],[Provider State]],States!$A$2:$B$52,2,FALSE)</f>
        <v>New Jersey</v>
      </c>
      <c r="E1759" s="8" t="s">
        <v>1396</v>
      </c>
      <c r="F1759">
        <v>57</v>
      </c>
      <c r="G1759" t="str">
        <f>VLOOKUP(HospitalImport__2[[#This Row],[Medical Procedure ID No.]],MedicalProcedures!$A$1:$B$11,2,FALSE)</f>
        <v>DEGENERATIVE NERVOUS SYSTEM DISORDERS W/O MCC</v>
      </c>
      <c r="H1759">
        <v>58</v>
      </c>
      <c r="I1759" t="str">
        <f>VLOOKUP(HospitalImport__2[[#This Row],[ Total Discharges ]],'Discharge Volume Type'!$A$1:$B$3,2,TRUE)</f>
        <v xml:space="preserve">Medium </v>
      </c>
      <c r="J1759">
        <v>31774.17</v>
      </c>
      <c r="K1759">
        <v>9676.86</v>
      </c>
      <c r="L1759">
        <v>4674.8500000000004</v>
      </c>
    </row>
    <row r="1760" spans="1:12" x14ac:dyDescent="0.25">
      <c r="A1760" s="8" t="s">
        <v>2568</v>
      </c>
      <c r="B1760" s="8" t="s">
        <v>2569</v>
      </c>
      <c r="C1760" s="8" t="s">
        <v>63</v>
      </c>
      <c r="D1760" s="8" t="str">
        <f>VLOOKUP(HospitalImport__2[[#This Row],[Provider State]],States!$A$2:$B$52,2,FALSE)</f>
        <v>New Jersey</v>
      </c>
      <c r="E1760" s="8" t="s">
        <v>1376</v>
      </c>
      <c r="F1760">
        <v>57</v>
      </c>
      <c r="G1760" t="str">
        <f>VLOOKUP(HospitalImport__2[[#This Row],[Medical Procedure ID No.]],MedicalProcedures!$A$1:$B$11,2,FALSE)</f>
        <v>DEGENERATIVE NERVOUS SYSTEM DISORDERS W/O MCC</v>
      </c>
      <c r="H1760">
        <v>90</v>
      </c>
      <c r="I1760" t="str">
        <f>VLOOKUP(HospitalImport__2[[#This Row],[ Total Discharges ]],'Discharge Volume Type'!$A$1:$B$3,2,TRUE)</f>
        <v>High</v>
      </c>
      <c r="J1760">
        <v>17284.28</v>
      </c>
      <c r="K1760">
        <v>6095.44</v>
      </c>
      <c r="L1760">
        <v>4141.18</v>
      </c>
    </row>
    <row r="1761" spans="1:12" x14ac:dyDescent="0.25">
      <c r="A1761" s="8" t="s">
        <v>1371</v>
      </c>
      <c r="B1761" s="8" t="s">
        <v>1372</v>
      </c>
      <c r="C1761" s="8" t="s">
        <v>63</v>
      </c>
      <c r="D1761" s="8" t="str">
        <f>VLOOKUP(HospitalImport__2[[#This Row],[Provider State]],States!$A$2:$B$52,2,FALSE)</f>
        <v>New Jersey</v>
      </c>
      <c r="E1761" s="8" t="s">
        <v>1373</v>
      </c>
      <c r="F1761">
        <v>57</v>
      </c>
      <c r="G1761" t="str">
        <f>VLOOKUP(HospitalImport__2[[#This Row],[Medical Procedure ID No.]],MedicalProcedures!$A$1:$B$11,2,FALSE)</f>
        <v>DEGENERATIVE NERVOUS SYSTEM DISORDERS W/O MCC</v>
      </c>
      <c r="H1761">
        <v>29</v>
      </c>
      <c r="I1761" t="str">
        <f>VLOOKUP(HospitalImport__2[[#This Row],[ Total Discharges ]],'Discharge Volume Type'!$A$1:$B$3,2,TRUE)</f>
        <v>Low</v>
      </c>
      <c r="J1761">
        <v>21397.11</v>
      </c>
      <c r="K1761">
        <v>9498.1</v>
      </c>
      <c r="L1761">
        <v>6150.91</v>
      </c>
    </row>
    <row r="1762" spans="1:12" x14ac:dyDescent="0.25">
      <c r="A1762" s="8" t="s">
        <v>1377</v>
      </c>
      <c r="B1762" s="8" t="s">
        <v>1378</v>
      </c>
      <c r="C1762" s="8" t="s">
        <v>63</v>
      </c>
      <c r="D1762" s="8" t="str">
        <f>VLOOKUP(HospitalImport__2[[#This Row],[Provider State]],States!$A$2:$B$52,2,FALSE)</f>
        <v>New Jersey</v>
      </c>
      <c r="E1762" s="8" t="s">
        <v>1379</v>
      </c>
      <c r="F1762">
        <v>57</v>
      </c>
      <c r="G1762" t="str">
        <f>VLOOKUP(HospitalImport__2[[#This Row],[Medical Procedure ID No.]],MedicalProcedures!$A$1:$B$11,2,FALSE)</f>
        <v>DEGENERATIVE NERVOUS SYSTEM DISORDERS W/O MCC</v>
      </c>
      <c r="H1762">
        <v>35</v>
      </c>
      <c r="I1762" t="str">
        <f>VLOOKUP(HospitalImport__2[[#This Row],[ Total Discharges ]],'Discharge Volume Type'!$A$1:$B$3,2,TRUE)</f>
        <v>Low</v>
      </c>
      <c r="J1762">
        <v>7684.23</v>
      </c>
      <c r="K1762">
        <v>12092.02</v>
      </c>
      <c r="L1762">
        <v>4435.68</v>
      </c>
    </row>
    <row r="1763" spans="1:12" x14ac:dyDescent="0.25">
      <c r="A1763" s="8" t="s">
        <v>1663</v>
      </c>
      <c r="B1763" s="8" t="s">
        <v>2570</v>
      </c>
      <c r="C1763" s="8" t="s">
        <v>63</v>
      </c>
      <c r="D1763" s="8" t="str">
        <f>VLOOKUP(HospitalImport__2[[#This Row],[Provider State]],States!$A$2:$B$52,2,FALSE)</f>
        <v>New Jersey</v>
      </c>
      <c r="E1763" s="8" t="s">
        <v>1370</v>
      </c>
      <c r="F1763">
        <v>57</v>
      </c>
      <c r="G1763" t="str">
        <f>VLOOKUP(HospitalImport__2[[#This Row],[Medical Procedure ID No.]],MedicalProcedures!$A$1:$B$11,2,FALSE)</f>
        <v>DEGENERATIVE NERVOUS SYSTEM DISORDERS W/O MCC</v>
      </c>
      <c r="H1763">
        <v>46</v>
      </c>
      <c r="I1763" t="str">
        <f>VLOOKUP(HospitalImport__2[[#This Row],[ Total Discharges ]],'Discharge Volume Type'!$A$1:$B$3,2,TRUE)</f>
        <v>Low</v>
      </c>
      <c r="J1763">
        <v>15719.27</v>
      </c>
      <c r="K1763">
        <v>8092</v>
      </c>
      <c r="L1763">
        <v>5304.04</v>
      </c>
    </row>
    <row r="1764" spans="1:12" x14ac:dyDescent="0.25">
      <c r="A1764" s="8" t="s">
        <v>2571</v>
      </c>
      <c r="B1764" s="8" t="s">
        <v>2572</v>
      </c>
      <c r="C1764" s="8" t="s">
        <v>63</v>
      </c>
      <c r="D1764" s="8" t="str">
        <f>VLOOKUP(HospitalImport__2[[#This Row],[Provider State]],States!$A$2:$B$52,2,FALSE)</f>
        <v>New Jersey</v>
      </c>
      <c r="E1764" s="8" t="s">
        <v>1382</v>
      </c>
      <c r="F1764">
        <v>57</v>
      </c>
      <c r="G1764" t="str">
        <f>VLOOKUP(HospitalImport__2[[#This Row],[Medical Procedure ID No.]],MedicalProcedures!$A$1:$B$11,2,FALSE)</f>
        <v>DEGENERATIVE NERVOUS SYSTEM DISORDERS W/O MCC</v>
      </c>
      <c r="H1764">
        <v>60</v>
      </c>
      <c r="I1764" t="str">
        <f>VLOOKUP(HospitalImport__2[[#This Row],[ Total Discharges ]],'Discharge Volume Type'!$A$1:$B$3,2,TRUE)</f>
        <v xml:space="preserve">Medium </v>
      </c>
      <c r="J1764">
        <v>19074</v>
      </c>
      <c r="K1764">
        <v>5218.92</v>
      </c>
      <c r="L1764">
        <v>3221.3</v>
      </c>
    </row>
    <row r="1765" spans="1:12" x14ac:dyDescent="0.25">
      <c r="A1765" s="8" t="s">
        <v>1380</v>
      </c>
      <c r="B1765" s="8" t="s">
        <v>1381</v>
      </c>
      <c r="C1765" s="8" t="s">
        <v>63</v>
      </c>
      <c r="D1765" s="8" t="str">
        <f>VLOOKUP(HospitalImport__2[[#This Row],[Provider State]],States!$A$2:$B$52,2,FALSE)</f>
        <v>New Jersey</v>
      </c>
      <c r="E1765" s="8" t="s">
        <v>1382</v>
      </c>
      <c r="F1765">
        <v>57</v>
      </c>
      <c r="G1765" t="str">
        <f>VLOOKUP(HospitalImport__2[[#This Row],[Medical Procedure ID No.]],MedicalProcedures!$A$1:$B$11,2,FALSE)</f>
        <v>DEGENERATIVE NERVOUS SYSTEM DISORDERS W/O MCC</v>
      </c>
      <c r="H1765">
        <v>100</v>
      </c>
      <c r="I1765" t="str">
        <f>VLOOKUP(HospitalImport__2[[#This Row],[ Total Discharges ]],'Discharge Volume Type'!$A$1:$B$3,2,TRUE)</f>
        <v>High</v>
      </c>
      <c r="J1765">
        <v>29575.93</v>
      </c>
      <c r="K1765">
        <v>6900.39</v>
      </c>
      <c r="L1765">
        <v>3841.81</v>
      </c>
    </row>
    <row r="1766" spans="1:12" x14ac:dyDescent="0.25">
      <c r="A1766" s="8" t="s">
        <v>1385</v>
      </c>
      <c r="B1766" s="8" t="s">
        <v>1386</v>
      </c>
      <c r="C1766" s="8" t="s">
        <v>63</v>
      </c>
      <c r="D1766" s="8" t="str">
        <f>VLOOKUP(HospitalImport__2[[#This Row],[Provider State]],States!$A$2:$B$52,2,FALSE)</f>
        <v>New Jersey</v>
      </c>
      <c r="E1766" s="8" t="s">
        <v>1376</v>
      </c>
      <c r="F1766">
        <v>57</v>
      </c>
      <c r="G1766" t="str">
        <f>VLOOKUP(HospitalImport__2[[#This Row],[Medical Procedure ID No.]],MedicalProcedures!$A$1:$B$11,2,FALSE)</f>
        <v>DEGENERATIVE NERVOUS SYSTEM DISORDERS W/O MCC</v>
      </c>
      <c r="H1766">
        <v>63</v>
      </c>
      <c r="I1766" t="str">
        <f>VLOOKUP(HospitalImport__2[[#This Row],[ Total Discharges ]],'Discharge Volume Type'!$A$1:$B$3,2,TRUE)</f>
        <v xml:space="preserve">Medium </v>
      </c>
      <c r="J1766">
        <v>10174.76</v>
      </c>
      <c r="K1766">
        <v>13557.46</v>
      </c>
      <c r="L1766">
        <v>5116.24</v>
      </c>
    </row>
    <row r="1767" spans="1:12" x14ac:dyDescent="0.25">
      <c r="A1767" s="8" t="s">
        <v>2573</v>
      </c>
      <c r="B1767" s="8" t="s">
        <v>2574</v>
      </c>
      <c r="C1767" s="8" t="s">
        <v>63</v>
      </c>
      <c r="D1767" s="8" t="str">
        <f>VLOOKUP(HospitalImport__2[[#This Row],[Provider State]],States!$A$2:$B$52,2,FALSE)</f>
        <v>New Jersey</v>
      </c>
      <c r="E1767" s="8" t="s">
        <v>1370</v>
      </c>
      <c r="F1767">
        <v>57</v>
      </c>
      <c r="G1767" t="str">
        <f>VLOOKUP(HospitalImport__2[[#This Row],[Medical Procedure ID No.]],MedicalProcedures!$A$1:$B$11,2,FALSE)</f>
        <v>DEGENERATIVE NERVOUS SYSTEM DISORDERS W/O MCC</v>
      </c>
      <c r="H1767">
        <v>54</v>
      </c>
      <c r="I1767" t="str">
        <f>VLOOKUP(HospitalImport__2[[#This Row],[ Total Discharges ]],'Discharge Volume Type'!$A$1:$B$3,2,TRUE)</f>
        <v xml:space="preserve">Medium </v>
      </c>
      <c r="J1767">
        <v>27049.74</v>
      </c>
      <c r="K1767">
        <v>5329.68</v>
      </c>
      <c r="L1767">
        <v>4492.29</v>
      </c>
    </row>
    <row r="1768" spans="1:12" x14ac:dyDescent="0.25">
      <c r="A1768" s="8" t="s">
        <v>2575</v>
      </c>
      <c r="B1768" s="8" t="s">
        <v>2576</v>
      </c>
      <c r="C1768" s="8" t="s">
        <v>63</v>
      </c>
      <c r="D1768" s="8" t="str">
        <f>VLOOKUP(HospitalImport__2[[#This Row],[Provider State]],States!$A$2:$B$52,2,FALSE)</f>
        <v>New Jersey</v>
      </c>
      <c r="E1768" s="8" t="s">
        <v>1370</v>
      </c>
      <c r="F1768">
        <v>57</v>
      </c>
      <c r="G1768" t="str">
        <f>VLOOKUP(HospitalImport__2[[#This Row],[Medical Procedure ID No.]],MedicalProcedures!$A$1:$B$11,2,FALSE)</f>
        <v>DEGENERATIVE NERVOUS SYSTEM DISORDERS W/O MCC</v>
      </c>
      <c r="H1768">
        <v>31</v>
      </c>
      <c r="I1768" t="str">
        <f>VLOOKUP(HospitalImport__2[[#This Row],[ Total Discharges ]],'Discharge Volume Type'!$A$1:$B$3,2,TRUE)</f>
        <v>Low</v>
      </c>
      <c r="J1768">
        <v>12440.67</v>
      </c>
      <c r="K1768">
        <v>10615.62</v>
      </c>
      <c r="L1768">
        <v>7769.9</v>
      </c>
    </row>
    <row r="1769" spans="1:12" x14ac:dyDescent="0.25">
      <c r="A1769" s="8" t="s">
        <v>2577</v>
      </c>
      <c r="B1769" s="8" t="s">
        <v>2578</v>
      </c>
      <c r="C1769" s="8" t="s">
        <v>63</v>
      </c>
      <c r="D1769" s="8" t="str">
        <f>VLOOKUP(HospitalImport__2[[#This Row],[Provider State]],States!$A$2:$B$52,2,FALSE)</f>
        <v>New Jersey</v>
      </c>
      <c r="E1769" s="8" t="s">
        <v>1370</v>
      </c>
      <c r="F1769">
        <v>57</v>
      </c>
      <c r="G1769" t="str">
        <f>VLOOKUP(HospitalImport__2[[#This Row],[Medical Procedure ID No.]],MedicalProcedures!$A$1:$B$11,2,FALSE)</f>
        <v>DEGENERATIVE NERVOUS SYSTEM DISORDERS W/O MCC</v>
      </c>
      <c r="H1769">
        <v>40</v>
      </c>
      <c r="I1769" t="str">
        <f>VLOOKUP(HospitalImport__2[[#This Row],[ Total Discharges ]],'Discharge Volume Type'!$A$1:$B$3,2,TRUE)</f>
        <v>Low</v>
      </c>
      <c r="J1769">
        <v>40073.339999999997</v>
      </c>
      <c r="K1769">
        <v>6990.89</v>
      </c>
      <c r="L1769">
        <v>7579.08</v>
      </c>
    </row>
    <row r="1770" spans="1:12" x14ac:dyDescent="0.25">
      <c r="A1770" s="8" t="s">
        <v>2579</v>
      </c>
      <c r="B1770" s="8" t="s">
        <v>1100</v>
      </c>
      <c r="C1770" s="8" t="s">
        <v>63</v>
      </c>
      <c r="D1770" s="8" t="str">
        <f>VLOOKUP(HospitalImport__2[[#This Row],[Provider State]],States!$A$2:$B$52,2,FALSE)</f>
        <v>New Jersey</v>
      </c>
      <c r="E1770" s="8" t="s">
        <v>1379</v>
      </c>
      <c r="F1770">
        <v>57</v>
      </c>
      <c r="G1770" t="str">
        <f>VLOOKUP(HospitalImport__2[[#This Row],[Medical Procedure ID No.]],MedicalProcedures!$A$1:$B$11,2,FALSE)</f>
        <v>DEGENERATIVE NERVOUS SYSTEM DISORDERS W/O MCC</v>
      </c>
      <c r="H1770">
        <v>52</v>
      </c>
      <c r="I1770" t="str">
        <f>VLOOKUP(HospitalImport__2[[#This Row],[ Total Discharges ]],'Discharge Volume Type'!$A$1:$B$3,2,TRUE)</f>
        <v xml:space="preserve">Medium </v>
      </c>
      <c r="J1770">
        <v>50939.61</v>
      </c>
      <c r="K1770">
        <v>6477.57</v>
      </c>
      <c r="L1770">
        <v>3360.92</v>
      </c>
    </row>
    <row r="1771" spans="1:12" x14ac:dyDescent="0.25">
      <c r="A1771" s="8" t="s">
        <v>1387</v>
      </c>
      <c r="B1771" s="8" t="s">
        <v>1375</v>
      </c>
      <c r="C1771" s="8" t="s">
        <v>63</v>
      </c>
      <c r="D1771" s="8" t="str">
        <f>VLOOKUP(HospitalImport__2[[#This Row],[Provider State]],States!$A$2:$B$52,2,FALSE)</f>
        <v>New Jersey</v>
      </c>
      <c r="E1771" s="8" t="s">
        <v>1376</v>
      </c>
      <c r="F1771">
        <v>57</v>
      </c>
      <c r="G1771" t="str">
        <f>VLOOKUP(HospitalImport__2[[#This Row],[Medical Procedure ID No.]],MedicalProcedures!$A$1:$B$11,2,FALSE)</f>
        <v>DEGENERATIVE NERVOUS SYSTEM DISORDERS W/O MCC</v>
      </c>
      <c r="H1771">
        <v>58</v>
      </c>
      <c r="I1771" t="str">
        <f>VLOOKUP(HospitalImport__2[[#This Row],[ Total Discharges ]],'Discharge Volume Type'!$A$1:$B$3,2,TRUE)</f>
        <v xml:space="preserve">Medium </v>
      </c>
      <c r="J1771">
        <v>46638.49</v>
      </c>
      <c r="K1771">
        <v>9131.8799999999992</v>
      </c>
      <c r="L1771">
        <v>5079.38</v>
      </c>
    </row>
    <row r="1772" spans="1:12" x14ac:dyDescent="0.25">
      <c r="A1772" s="8" t="s">
        <v>1390</v>
      </c>
      <c r="B1772" s="8" t="s">
        <v>1391</v>
      </c>
      <c r="C1772" s="8" t="s">
        <v>63</v>
      </c>
      <c r="D1772" s="8" t="str">
        <f>VLOOKUP(HospitalImport__2[[#This Row],[Provider State]],States!$A$2:$B$52,2,FALSE)</f>
        <v>New Jersey</v>
      </c>
      <c r="E1772" s="8" t="s">
        <v>1376</v>
      </c>
      <c r="F1772">
        <v>57</v>
      </c>
      <c r="G1772" t="str">
        <f>VLOOKUP(HospitalImport__2[[#This Row],[Medical Procedure ID No.]],MedicalProcedures!$A$1:$B$11,2,FALSE)</f>
        <v>DEGENERATIVE NERVOUS SYSTEM DISORDERS W/O MCC</v>
      </c>
      <c r="H1772">
        <v>62</v>
      </c>
      <c r="I1772" t="str">
        <f>VLOOKUP(HospitalImport__2[[#This Row],[ Total Discharges ]],'Discharge Volume Type'!$A$1:$B$3,2,TRUE)</f>
        <v xml:space="preserve">Medium </v>
      </c>
      <c r="J1772">
        <v>83683.740000000005</v>
      </c>
      <c r="K1772">
        <v>6868.71</v>
      </c>
      <c r="L1772">
        <v>6706.2</v>
      </c>
    </row>
    <row r="1773" spans="1:12" x14ac:dyDescent="0.25">
      <c r="A1773" s="8" t="s">
        <v>1392</v>
      </c>
      <c r="B1773" s="8" t="s">
        <v>1393</v>
      </c>
      <c r="C1773" s="8" t="s">
        <v>63</v>
      </c>
      <c r="D1773" s="8" t="str">
        <f>VLOOKUP(HospitalImport__2[[#This Row],[Provider State]],States!$A$2:$B$52,2,FALSE)</f>
        <v>New Jersey</v>
      </c>
      <c r="E1773" s="8" t="s">
        <v>1376</v>
      </c>
      <c r="F1773">
        <v>57</v>
      </c>
      <c r="G1773" t="str">
        <f>VLOOKUP(HospitalImport__2[[#This Row],[Medical Procedure ID No.]],MedicalProcedures!$A$1:$B$11,2,FALSE)</f>
        <v>DEGENERATIVE NERVOUS SYSTEM DISORDERS W/O MCC</v>
      </c>
      <c r="H1773">
        <v>28</v>
      </c>
      <c r="I1773" t="str">
        <f>VLOOKUP(HospitalImport__2[[#This Row],[ Total Discharges ]],'Discharge Volume Type'!$A$1:$B$3,2,TRUE)</f>
        <v>Low</v>
      </c>
      <c r="J1773">
        <v>34612.769999999997</v>
      </c>
      <c r="K1773">
        <v>15028.94</v>
      </c>
      <c r="L1773">
        <v>5027.45</v>
      </c>
    </row>
    <row r="1774" spans="1:12" x14ac:dyDescent="0.25">
      <c r="A1774" s="8" t="s">
        <v>1394</v>
      </c>
      <c r="B1774" s="8" t="s">
        <v>1395</v>
      </c>
      <c r="C1774" s="8" t="s">
        <v>63</v>
      </c>
      <c r="D1774" s="8" t="str">
        <f>VLOOKUP(HospitalImport__2[[#This Row],[Provider State]],States!$A$2:$B$52,2,FALSE)</f>
        <v>New Jersey</v>
      </c>
      <c r="E1774" s="8" t="s">
        <v>1396</v>
      </c>
      <c r="F1774">
        <v>57</v>
      </c>
      <c r="G1774" t="str">
        <f>VLOOKUP(HospitalImport__2[[#This Row],[Medical Procedure ID No.]],MedicalProcedures!$A$1:$B$11,2,FALSE)</f>
        <v>DEGENERATIVE NERVOUS SYSTEM DISORDERS W/O MCC</v>
      </c>
      <c r="H1774">
        <v>133</v>
      </c>
      <c r="I1774" t="str">
        <f>VLOOKUP(HospitalImport__2[[#This Row],[ Total Discharges ]],'Discharge Volume Type'!$A$1:$B$3,2,TRUE)</f>
        <v>High</v>
      </c>
      <c r="J1774">
        <v>60638.13</v>
      </c>
      <c r="K1774">
        <v>6126.72</v>
      </c>
      <c r="L1774">
        <v>4833.26</v>
      </c>
    </row>
    <row r="1775" spans="1:12" x14ac:dyDescent="0.25">
      <c r="A1775" s="8" t="s">
        <v>2580</v>
      </c>
      <c r="B1775" s="8" t="s">
        <v>2581</v>
      </c>
      <c r="C1775" s="8" t="s">
        <v>63</v>
      </c>
      <c r="D1775" s="8" t="str">
        <f>VLOOKUP(HospitalImport__2[[#This Row],[Provider State]],States!$A$2:$B$52,2,FALSE)</f>
        <v>New Jersey</v>
      </c>
      <c r="E1775" s="8" t="s">
        <v>1396</v>
      </c>
      <c r="F1775">
        <v>57</v>
      </c>
      <c r="G1775" t="str">
        <f>VLOOKUP(HospitalImport__2[[#This Row],[Medical Procedure ID No.]],MedicalProcedures!$A$1:$B$11,2,FALSE)</f>
        <v>DEGENERATIVE NERVOUS SYSTEM DISORDERS W/O MCC</v>
      </c>
      <c r="H1775">
        <v>37</v>
      </c>
      <c r="I1775" t="str">
        <f>VLOOKUP(HospitalImport__2[[#This Row],[ Total Discharges ]],'Discharge Volume Type'!$A$1:$B$3,2,TRUE)</f>
        <v>Low</v>
      </c>
      <c r="J1775">
        <v>14124.51</v>
      </c>
      <c r="K1775">
        <v>4398.1499999999996</v>
      </c>
      <c r="L1775">
        <v>4096.1899999999996</v>
      </c>
    </row>
    <row r="1776" spans="1:12" x14ac:dyDescent="0.25">
      <c r="A1776" s="8" t="s">
        <v>2582</v>
      </c>
      <c r="B1776" s="8" t="s">
        <v>2583</v>
      </c>
      <c r="C1776" s="8" t="s">
        <v>63</v>
      </c>
      <c r="D1776" s="8" t="str">
        <f>VLOOKUP(HospitalImport__2[[#This Row],[Provider State]],States!$A$2:$B$52,2,FALSE)</f>
        <v>New Jersey</v>
      </c>
      <c r="E1776" s="8" t="s">
        <v>1368</v>
      </c>
      <c r="F1776">
        <v>57</v>
      </c>
      <c r="G1776" t="str">
        <f>VLOOKUP(HospitalImport__2[[#This Row],[Medical Procedure ID No.]],MedicalProcedures!$A$1:$B$11,2,FALSE)</f>
        <v>DEGENERATIVE NERVOUS SYSTEM DISORDERS W/O MCC</v>
      </c>
      <c r="H1776">
        <v>50</v>
      </c>
      <c r="I1776" t="str">
        <f>VLOOKUP(HospitalImport__2[[#This Row],[ Total Discharges ]],'Discharge Volume Type'!$A$1:$B$3,2,TRUE)</f>
        <v xml:space="preserve">Medium </v>
      </c>
      <c r="J1776">
        <v>18916.18</v>
      </c>
      <c r="K1776">
        <v>16861.23</v>
      </c>
      <c r="L1776">
        <v>6681.98</v>
      </c>
    </row>
    <row r="1777" spans="1:12" x14ac:dyDescent="0.25">
      <c r="A1777" s="8" t="s">
        <v>1397</v>
      </c>
      <c r="B1777" s="8" t="s">
        <v>1398</v>
      </c>
      <c r="C1777" s="8" t="s">
        <v>63</v>
      </c>
      <c r="D1777" s="8" t="str">
        <f>VLOOKUP(HospitalImport__2[[#This Row],[Provider State]],States!$A$2:$B$52,2,FALSE)</f>
        <v>New Jersey</v>
      </c>
      <c r="E1777" s="8" t="s">
        <v>1376</v>
      </c>
      <c r="F1777">
        <v>57</v>
      </c>
      <c r="G1777" t="str">
        <f>VLOOKUP(HospitalImport__2[[#This Row],[Medical Procedure ID No.]],MedicalProcedures!$A$1:$B$11,2,FALSE)</f>
        <v>DEGENERATIVE NERVOUS SYSTEM DISORDERS W/O MCC</v>
      </c>
      <c r="H1777">
        <v>34</v>
      </c>
      <c r="I1777" t="str">
        <f>VLOOKUP(HospitalImport__2[[#This Row],[ Total Discharges ]],'Discharge Volume Type'!$A$1:$B$3,2,TRUE)</f>
        <v>Low</v>
      </c>
      <c r="J1777">
        <v>20019.11</v>
      </c>
      <c r="K1777">
        <v>6244.73</v>
      </c>
      <c r="L1777">
        <v>6223.98</v>
      </c>
    </row>
    <row r="1778" spans="1:12" x14ac:dyDescent="0.25">
      <c r="A1778" s="8" t="s">
        <v>2584</v>
      </c>
      <c r="B1778" s="8" t="s">
        <v>2585</v>
      </c>
      <c r="C1778" s="8" t="s">
        <v>63</v>
      </c>
      <c r="D1778" s="8" t="str">
        <f>VLOOKUP(HospitalImport__2[[#This Row],[Provider State]],States!$A$2:$B$52,2,FALSE)</f>
        <v>New Jersey</v>
      </c>
      <c r="E1778" s="8" t="s">
        <v>1384</v>
      </c>
      <c r="F1778">
        <v>57</v>
      </c>
      <c r="G1778" t="str">
        <f>VLOOKUP(HospitalImport__2[[#This Row],[Medical Procedure ID No.]],MedicalProcedures!$A$1:$B$11,2,FALSE)</f>
        <v>DEGENERATIVE NERVOUS SYSTEM DISORDERS W/O MCC</v>
      </c>
      <c r="H1778">
        <v>46</v>
      </c>
      <c r="I1778" t="str">
        <f>VLOOKUP(HospitalImport__2[[#This Row],[ Total Discharges ]],'Discharge Volume Type'!$A$1:$B$3,2,TRUE)</f>
        <v>Low</v>
      </c>
      <c r="J1778">
        <v>14508.03</v>
      </c>
      <c r="K1778">
        <v>13099.35</v>
      </c>
      <c r="L1778">
        <v>5774.87</v>
      </c>
    </row>
    <row r="1779" spans="1:12" x14ac:dyDescent="0.25">
      <c r="A1779" s="8" t="s">
        <v>1399</v>
      </c>
      <c r="B1779" s="8" t="s">
        <v>1400</v>
      </c>
      <c r="C1779" s="8" t="s">
        <v>63</v>
      </c>
      <c r="D1779" s="8" t="str">
        <f>VLOOKUP(HospitalImport__2[[#This Row],[Provider State]],States!$A$2:$B$52,2,FALSE)</f>
        <v>New Jersey</v>
      </c>
      <c r="E1779" s="8" t="s">
        <v>1368</v>
      </c>
      <c r="F1779">
        <v>57</v>
      </c>
      <c r="G1779" t="str">
        <f>VLOOKUP(HospitalImport__2[[#This Row],[Medical Procedure ID No.]],MedicalProcedures!$A$1:$B$11,2,FALSE)</f>
        <v>DEGENERATIVE NERVOUS SYSTEM DISORDERS W/O MCC</v>
      </c>
      <c r="H1779">
        <v>44</v>
      </c>
      <c r="I1779" t="str">
        <f>VLOOKUP(HospitalImport__2[[#This Row],[ Total Discharges ]],'Discharge Volume Type'!$A$1:$B$3,2,TRUE)</f>
        <v>Low</v>
      </c>
      <c r="J1779">
        <v>34180.06</v>
      </c>
      <c r="K1779">
        <v>4764.82</v>
      </c>
      <c r="L1779">
        <v>5739.83</v>
      </c>
    </row>
    <row r="1780" spans="1:12" x14ac:dyDescent="0.25">
      <c r="A1780" s="8" t="s">
        <v>1401</v>
      </c>
      <c r="B1780" s="8" t="s">
        <v>1402</v>
      </c>
      <c r="C1780" s="8" t="s">
        <v>63</v>
      </c>
      <c r="D1780" s="8" t="str">
        <f>VLOOKUP(HospitalImport__2[[#This Row],[Provider State]],States!$A$2:$B$52,2,FALSE)</f>
        <v>New Jersey</v>
      </c>
      <c r="E1780" s="8" t="s">
        <v>1376</v>
      </c>
      <c r="F1780">
        <v>57</v>
      </c>
      <c r="G1780" t="str">
        <f>VLOOKUP(HospitalImport__2[[#This Row],[Medical Procedure ID No.]],MedicalProcedures!$A$1:$B$11,2,FALSE)</f>
        <v>DEGENERATIVE NERVOUS SYSTEM DISORDERS W/O MCC</v>
      </c>
      <c r="H1780">
        <v>48</v>
      </c>
      <c r="I1780" t="str">
        <f>VLOOKUP(HospitalImport__2[[#This Row],[ Total Discharges ]],'Discharge Volume Type'!$A$1:$B$3,2,TRUE)</f>
        <v>Low</v>
      </c>
      <c r="J1780">
        <v>21067.01</v>
      </c>
      <c r="K1780">
        <v>8471.27</v>
      </c>
      <c r="L1780">
        <v>10891</v>
      </c>
    </row>
    <row r="1781" spans="1:12" x14ac:dyDescent="0.25">
      <c r="A1781" s="8" t="s">
        <v>1403</v>
      </c>
      <c r="B1781" s="8" t="s">
        <v>1404</v>
      </c>
      <c r="C1781" s="8" t="s">
        <v>63</v>
      </c>
      <c r="D1781" s="8" t="str">
        <f>VLOOKUP(HospitalImport__2[[#This Row],[Provider State]],States!$A$2:$B$52,2,FALSE)</f>
        <v>New Jersey</v>
      </c>
      <c r="E1781" s="8" t="s">
        <v>1396</v>
      </c>
      <c r="F1781">
        <v>57</v>
      </c>
      <c r="G1781" t="str">
        <f>VLOOKUP(HospitalImport__2[[#This Row],[Medical Procedure ID No.]],MedicalProcedures!$A$1:$B$11,2,FALSE)</f>
        <v>DEGENERATIVE NERVOUS SYSTEM DISORDERS W/O MCC</v>
      </c>
      <c r="H1781">
        <v>89</v>
      </c>
      <c r="I1781" t="str">
        <f>VLOOKUP(HospitalImport__2[[#This Row],[ Total Discharges ]],'Discharge Volume Type'!$A$1:$B$3,2,TRUE)</f>
        <v xml:space="preserve">Medium </v>
      </c>
      <c r="J1781">
        <v>19990.990000000002</v>
      </c>
      <c r="K1781">
        <v>6767.59</v>
      </c>
      <c r="L1781">
        <v>8292.98</v>
      </c>
    </row>
    <row r="1782" spans="1:12" x14ac:dyDescent="0.25">
      <c r="A1782" s="8" t="s">
        <v>1405</v>
      </c>
      <c r="B1782" s="8" t="s">
        <v>1406</v>
      </c>
      <c r="C1782" s="8" t="s">
        <v>63</v>
      </c>
      <c r="D1782" s="8" t="str">
        <f>VLOOKUP(HospitalImport__2[[#This Row],[Provider State]],States!$A$2:$B$52,2,FALSE)</f>
        <v>New Jersey</v>
      </c>
      <c r="E1782" s="8" t="s">
        <v>1379</v>
      </c>
      <c r="F1782">
        <v>57</v>
      </c>
      <c r="G1782" t="str">
        <f>VLOOKUP(HospitalImport__2[[#This Row],[Medical Procedure ID No.]],MedicalProcedures!$A$1:$B$11,2,FALSE)</f>
        <v>DEGENERATIVE NERVOUS SYSTEM DISORDERS W/O MCC</v>
      </c>
      <c r="H1782">
        <v>43</v>
      </c>
      <c r="I1782" t="str">
        <f>VLOOKUP(HospitalImport__2[[#This Row],[ Total Discharges ]],'Discharge Volume Type'!$A$1:$B$3,2,TRUE)</f>
        <v>Low</v>
      </c>
      <c r="J1782">
        <v>132651.10999999999</v>
      </c>
      <c r="K1782">
        <v>6446.98</v>
      </c>
      <c r="L1782">
        <v>3633.26</v>
      </c>
    </row>
    <row r="1783" spans="1:12" x14ac:dyDescent="0.25">
      <c r="A1783" s="8" t="s">
        <v>1407</v>
      </c>
      <c r="B1783" s="8" t="s">
        <v>1408</v>
      </c>
      <c r="C1783" s="8" t="s">
        <v>63</v>
      </c>
      <c r="D1783" s="8" t="str">
        <f>VLOOKUP(HospitalImport__2[[#This Row],[Provider State]],States!$A$2:$B$52,2,FALSE)</f>
        <v>New Jersey</v>
      </c>
      <c r="E1783" s="8" t="s">
        <v>1379</v>
      </c>
      <c r="F1783">
        <v>57</v>
      </c>
      <c r="G1783" t="str">
        <f>VLOOKUP(HospitalImport__2[[#This Row],[Medical Procedure ID No.]],MedicalProcedures!$A$1:$B$11,2,FALSE)</f>
        <v>DEGENERATIVE NERVOUS SYSTEM DISORDERS W/O MCC</v>
      </c>
      <c r="H1783">
        <v>52</v>
      </c>
      <c r="I1783" t="str">
        <f>VLOOKUP(HospitalImport__2[[#This Row],[ Total Discharges ]],'Discharge Volume Type'!$A$1:$B$3,2,TRUE)</f>
        <v xml:space="preserve">Medium </v>
      </c>
      <c r="J1783">
        <v>29988.59</v>
      </c>
      <c r="K1783">
        <v>16137.33</v>
      </c>
      <c r="L1783">
        <v>11985.07</v>
      </c>
    </row>
    <row r="1784" spans="1:12" x14ac:dyDescent="0.25">
      <c r="A1784" s="8" t="s">
        <v>1409</v>
      </c>
      <c r="B1784" s="8" t="s">
        <v>1410</v>
      </c>
      <c r="C1784" s="8" t="s">
        <v>63</v>
      </c>
      <c r="D1784" s="8" t="str">
        <f>VLOOKUP(HospitalImport__2[[#This Row],[Provider State]],States!$A$2:$B$52,2,FALSE)</f>
        <v>New Jersey</v>
      </c>
      <c r="E1784" s="8" t="s">
        <v>1376</v>
      </c>
      <c r="F1784">
        <v>57</v>
      </c>
      <c r="G1784" t="str">
        <f>VLOOKUP(HospitalImport__2[[#This Row],[Medical Procedure ID No.]],MedicalProcedures!$A$1:$B$11,2,FALSE)</f>
        <v>DEGENERATIVE NERVOUS SYSTEM DISORDERS W/O MCC</v>
      </c>
      <c r="H1784">
        <v>68</v>
      </c>
      <c r="I1784" t="str">
        <f>VLOOKUP(HospitalImport__2[[#This Row],[ Total Discharges ]],'Discharge Volume Type'!$A$1:$B$3,2,TRUE)</f>
        <v xml:space="preserve">Medium </v>
      </c>
      <c r="J1784">
        <v>31910.31</v>
      </c>
      <c r="K1784">
        <v>13149.03</v>
      </c>
      <c r="L1784">
        <v>4020.04</v>
      </c>
    </row>
    <row r="1785" spans="1:12" x14ac:dyDescent="0.25">
      <c r="A1785" s="8" t="s">
        <v>2586</v>
      </c>
      <c r="B1785" s="8" t="s">
        <v>2587</v>
      </c>
      <c r="C1785" s="8" t="s">
        <v>63</v>
      </c>
      <c r="D1785" s="8" t="str">
        <f>VLOOKUP(HospitalImport__2[[#This Row],[Provider State]],States!$A$2:$B$52,2,FALSE)</f>
        <v>New Jersey</v>
      </c>
      <c r="E1785" s="8" t="s">
        <v>1370</v>
      </c>
      <c r="F1785">
        <v>57</v>
      </c>
      <c r="G1785" t="str">
        <f>VLOOKUP(HospitalImport__2[[#This Row],[Medical Procedure ID No.]],MedicalProcedures!$A$1:$B$11,2,FALSE)</f>
        <v>DEGENERATIVE NERVOUS SYSTEM DISORDERS W/O MCC</v>
      </c>
      <c r="H1785">
        <v>59</v>
      </c>
      <c r="I1785" t="str">
        <f>VLOOKUP(HospitalImport__2[[#This Row],[ Total Discharges ]],'Discharge Volume Type'!$A$1:$B$3,2,TRUE)</f>
        <v xml:space="preserve">Medium </v>
      </c>
      <c r="J1785">
        <v>26360.59</v>
      </c>
      <c r="K1785">
        <v>8773.6</v>
      </c>
      <c r="L1785">
        <v>3659.47</v>
      </c>
    </row>
    <row r="1786" spans="1:12" x14ac:dyDescent="0.25">
      <c r="A1786" s="8" t="s">
        <v>1411</v>
      </c>
      <c r="B1786" s="8" t="s">
        <v>1412</v>
      </c>
      <c r="C1786" s="8" t="s">
        <v>63</v>
      </c>
      <c r="D1786" s="8" t="str">
        <f>VLOOKUP(HospitalImport__2[[#This Row],[Provider State]],States!$A$2:$B$52,2,FALSE)</f>
        <v>New Jersey</v>
      </c>
      <c r="E1786" s="8" t="s">
        <v>1376</v>
      </c>
      <c r="F1786">
        <v>57</v>
      </c>
      <c r="G1786" t="str">
        <f>VLOOKUP(HospitalImport__2[[#This Row],[Medical Procedure ID No.]],MedicalProcedures!$A$1:$B$11,2,FALSE)</f>
        <v>DEGENERATIVE NERVOUS SYSTEM DISORDERS W/O MCC</v>
      </c>
      <c r="H1786">
        <v>147</v>
      </c>
      <c r="I1786" t="str">
        <f>VLOOKUP(HospitalImport__2[[#This Row],[ Total Discharges ]],'Discharge Volume Type'!$A$1:$B$3,2,TRUE)</f>
        <v>High</v>
      </c>
      <c r="J1786">
        <v>11574.58</v>
      </c>
      <c r="K1786">
        <v>7530.38</v>
      </c>
      <c r="L1786">
        <v>10235.08</v>
      </c>
    </row>
    <row r="1787" spans="1:12" x14ac:dyDescent="0.25">
      <c r="A1787" s="8" t="s">
        <v>2588</v>
      </c>
      <c r="B1787" s="8" t="s">
        <v>2589</v>
      </c>
      <c r="C1787" s="8" t="s">
        <v>63</v>
      </c>
      <c r="D1787" s="8" t="str">
        <f>VLOOKUP(HospitalImport__2[[#This Row],[Provider State]],States!$A$2:$B$52,2,FALSE)</f>
        <v>New Jersey</v>
      </c>
      <c r="E1787" s="8" t="s">
        <v>1734</v>
      </c>
      <c r="F1787">
        <v>57</v>
      </c>
      <c r="G1787" t="str">
        <f>VLOOKUP(HospitalImport__2[[#This Row],[Medical Procedure ID No.]],MedicalProcedures!$A$1:$B$11,2,FALSE)</f>
        <v>DEGENERATIVE NERVOUS SYSTEM DISORDERS W/O MCC</v>
      </c>
      <c r="H1787">
        <v>68</v>
      </c>
      <c r="I1787" t="str">
        <f>VLOOKUP(HospitalImport__2[[#This Row],[ Total Discharges ]],'Discharge Volume Type'!$A$1:$B$3,2,TRUE)</f>
        <v xml:space="preserve">Medium </v>
      </c>
      <c r="J1787">
        <v>19610.740000000002</v>
      </c>
      <c r="K1787">
        <v>9355.01</v>
      </c>
      <c r="L1787">
        <v>7383.3</v>
      </c>
    </row>
    <row r="1788" spans="1:12" x14ac:dyDescent="0.25">
      <c r="A1788" s="8" t="s">
        <v>2590</v>
      </c>
      <c r="B1788" s="8" t="s">
        <v>2591</v>
      </c>
      <c r="C1788" s="8" t="s">
        <v>63</v>
      </c>
      <c r="D1788" s="8" t="str">
        <f>VLOOKUP(HospitalImport__2[[#This Row],[Provider State]],States!$A$2:$B$52,2,FALSE)</f>
        <v>New Jersey</v>
      </c>
      <c r="E1788" s="8" t="s">
        <v>1376</v>
      </c>
      <c r="F1788">
        <v>57</v>
      </c>
      <c r="G1788" t="str">
        <f>VLOOKUP(HospitalImport__2[[#This Row],[Medical Procedure ID No.]],MedicalProcedures!$A$1:$B$11,2,FALSE)</f>
        <v>DEGENERATIVE NERVOUS SYSTEM DISORDERS W/O MCC</v>
      </c>
      <c r="H1788">
        <v>73</v>
      </c>
      <c r="I1788" t="str">
        <f>VLOOKUP(HospitalImport__2[[#This Row],[ Total Discharges ]],'Discharge Volume Type'!$A$1:$B$3,2,TRUE)</f>
        <v xml:space="preserve">Medium </v>
      </c>
      <c r="J1788">
        <v>41081.31</v>
      </c>
      <c r="K1788">
        <v>7017.54</v>
      </c>
      <c r="L1788">
        <v>7070.14</v>
      </c>
    </row>
    <row r="1789" spans="1:12" x14ac:dyDescent="0.25">
      <c r="A1789" s="8" t="s">
        <v>1413</v>
      </c>
      <c r="B1789" s="8" t="s">
        <v>1414</v>
      </c>
      <c r="C1789" s="8" t="s">
        <v>63</v>
      </c>
      <c r="D1789" s="8" t="str">
        <f>VLOOKUP(HospitalImport__2[[#This Row],[Provider State]],States!$A$2:$B$52,2,FALSE)</f>
        <v>New Jersey</v>
      </c>
      <c r="E1789" s="8" t="s">
        <v>1376</v>
      </c>
      <c r="F1789">
        <v>57</v>
      </c>
      <c r="G1789" t="str">
        <f>VLOOKUP(HospitalImport__2[[#This Row],[Medical Procedure ID No.]],MedicalProcedures!$A$1:$B$11,2,FALSE)</f>
        <v>DEGENERATIVE NERVOUS SYSTEM DISORDERS W/O MCC</v>
      </c>
      <c r="H1789">
        <v>99</v>
      </c>
      <c r="I1789" t="str">
        <f>VLOOKUP(HospitalImport__2[[#This Row],[ Total Discharges ]],'Discharge Volume Type'!$A$1:$B$3,2,TRUE)</f>
        <v>High</v>
      </c>
      <c r="J1789">
        <v>27361.87</v>
      </c>
      <c r="K1789">
        <v>14015.79</v>
      </c>
      <c r="L1789">
        <v>10050.200000000001</v>
      </c>
    </row>
    <row r="1790" spans="1:12" x14ac:dyDescent="0.25">
      <c r="A1790" s="8" t="s">
        <v>1415</v>
      </c>
      <c r="B1790" s="8" t="s">
        <v>1395</v>
      </c>
      <c r="C1790" s="8" t="s">
        <v>63</v>
      </c>
      <c r="D1790" s="8" t="str">
        <f>VLOOKUP(HospitalImport__2[[#This Row],[Provider State]],States!$A$2:$B$52,2,FALSE)</f>
        <v>New Jersey</v>
      </c>
      <c r="E1790" s="8" t="s">
        <v>1396</v>
      </c>
      <c r="F1790">
        <v>57</v>
      </c>
      <c r="G1790" t="str">
        <f>VLOOKUP(HospitalImport__2[[#This Row],[Medical Procedure ID No.]],MedicalProcedures!$A$1:$B$11,2,FALSE)</f>
        <v>DEGENERATIVE NERVOUS SYSTEM DISORDERS W/O MCC</v>
      </c>
      <c r="H1790">
        <v>55</v>
      </c>
      <c r="I1790" t="str">
        <f>VLOOKUP(HospitalImport__2[[#This Row],[ Total Discharges ]],'Discharge Volume Type'!$A$1:$B$3,2,TRUE)</f>
        <v xml:space="preserve">Medium </v>
      </c>
      <c r="J1790">
        <v>51107.53</v>
      </c>
      <c r="K1790">
        <v>4823.29</v>
      </c>
      <c r="L1790">
        <v>6858.23</v>
      </c>
    </row>
    <row r="1791" spans="1:12" x14ac:dyDescent="0.25">
      <c r="A1791" s="8" t="s">
        <v>1416</v>
      </c>
      <c r="B1791" s="8" t="s">
        <v>1417</v>
      </c>
      <c r="C1791" s="8" t="s">
        <v>63</v>
      </c>
      <c r="D1791" s="8" t="str">
        <f>VLOOKUP(HospitalImport__2[[#This Row],[Provider State]],States!$A$2:$B$52,2,FALSE)</f>
        <v>New Jersey</v>
      </c>
      <c r="E1791" s="8" t="s">
        <v>1376</v>
      </c>
      <c r="F1791">
        <v>57</v>
      </c>
      <c r="G1791" t="str">
        <f>VLOOKUP(HospitalImport__2[[#This Row],[Medical Procedure ID No.]],MedicalProcedures!$A$1:$B$11,2,FALSE)</f>
        <v>DEGENERATIVE NERVOUS SYSTEM DISORDERS W/O MCC</v>
      </c>
      <c r="H1791">
        <v>61</v>
      </c>
      <c r="I1791" t="str">
        <f>VLOOKUP(HospitalImport__2[[#This Row],[ Total Discharges ]],'Discharge Volume Type'!$A$1:$B$3,2,TRUE)</f>
        <v xml:space="preserve">Medium </v>
      </c>
      <c r="J1791">
        <v>13694.14</v>
      </c>
      <c r="K1791">
        <v>10601.21</v>
      </c>
      <c r="L1791">
        <v>3515.1</v>
      </c>
    </row>
    <row r="1792" spans="1:12" x14ac:dyDescent="0.25">
      <c r="A1792" s="8" t="s">
        <v>2592</v>
      </c>
      <c r="B1792" s="8" t="s">
        <v>2570</v>
      </c>
      <c r="C1792" s="8" t="s">
        <v>63</v>
      </c>
      <c r="D1792" s="8" t="str">
        <f>VLOOKUP(HospitalImport__2[[#This Row],[Provider State]],States!$A$2:$B$52,2,FALSE)</f>
        <v>New Jersey</v>
      </c>
      <c r="E1792" s="8" t="s">
        <v>1370</v>
      </c>
      <c r="F1792">
        <v>57</v>
      </c>
      <c r="G1792" t="str">
        <f>VLOOKUP(HospitalImport__2[[#This Row],[Medical Procedure ID No.]],MedicalProcedures!$A$1:$B$11,2,FALSE)</f>
        <v>DEGENERATIVE NERVOUS SYSTEM DISORDERS W/O MCC</v>
      </c>
      <c r="H1792">
        <v>59</v>
      </c>
      <c r="I1792" t="str">
        <f>VLOOKUP(HospitalImport__2[[#This Row],[ Total Discharges ]],'Discharge Volume Type'!$A$1:$B$3,2,TRUE)</f>
        <v xml:space="preserve">Medium </v>
      </c>
      <c r="J1792">
        <v>23651.94</v>
      </c>
      <c r="K1792">
        <v>4820.9799999999996</v>
      </c>
      <c r="L1792">
        <v>8330.35</v>
      </c>
    </row>
    <row r="1793" spans="1:12" x14ac:dyDescent="0.25">
      <c r="A1793" s="8" t="s">
        <v>1418</v>
      </c>
      <c r="B1793" s="8" t="s">
        <v>1419</v>
      </c>
      <c r="C1793" s="8" t="s">
        <v>63</v>
      </c>
      <c r="D1793" s="8" t="str">
        <f>VLOOKUP(HospitalImport__2[[#This Row],[Provider State]],States!$A$2:$B$52,2,FALSE)</f>
        <v>New Jersey</v>
      </c>
      <c r="E1793" s="8" t="s">
        <v>1376</v>
      </c>
      <c r="F1793">
        <v>57</v>
      </c>
      <c r="G1793" t="str">
        <f>VLOOKUP(HospitalImport__2[[#This Row],[Medical Procedure ID No.]],MedicalProcedures!$A$1:$B$11,2,FALSE)</f>
        <v>DEGENERATIVE NERVOUS SYSTEM DISORDERS W/O MCC</v>
      </c>
      <c r="H1793">
        <v>64</v>
      </c>
      <c r="I1793" t="str">
        <f>VLOOKUP(HospitalImport__2[[#This Row],[ Total Discharges ]],'Discharge Volume Type'!$A$1:$B$3,2,TRUE)</f>
        <v xml:space="preserve">Medium </v>
      </c>
      <c r="J1793">
        <v>12903.24</v>
      </c>
      <c r="K1793">
        <v>9077.99</v>
      </c>
      <c r="L1793">
        <v>6338.2</v>
      </c>
    </row>
    <row r="1794" spans="1:12" x14ac:dyDescent="0.25">
      <c r="A1794" s="8" t="s">
        <v>1420</v>
      </c>
      <c r="B1794" s="8" t="s">
        <v>1421</v>
      </c>
      <c r="C1794" s="8" t="s">
        <v>63</v>
      </c>
      <c r="D1794" s="8" t="str">
        <f>VLOOKUP(HospitalImport__2[[#This Row],[Provider State]],States!$A$2:$B$52,2,FALSE)</f>
        <v>New Jersey</v>
      </c>
      <c r="E1794" s="8" t="s">
        <v>1370</v>
      </c>
      <c r="F1794">
        <v>57</v>
      </c>
      <c r="G1794" t="str">
        <f>VLOOKUP(HospitalImport__2[[#This Row],[Medical Procedure ID No.]],MedicalProcedures!$A$1:$B$11,2,FALSE)</f>
        <v>DEGENERATIVE NERVOUS SYSTEM DISORDERS W/O MCC</v>
      </c>
      <c r="H1794">
        <v>45</v>
      </c>
      <c r="I1794" t="str">
        <f>VLOOKUP(HospitalImport__2[[#This Row],[ Total Discharges ]],'Discharge Volume Type'!$A$1:$B$3,2,TRUE)</f>
        <v>Low</v>
      </c>
      <c r="J1794">
        <v>23105.34</v>
      </c>
      <c r="K1794">
        <v>10785.17</v>
      </c>
      <c r="L1794">
        <v>3621.32</v>
      </c>
    </row>
    <row r="1795" spans="1:12" x14ac:dyDescent="0.25">
      <c r="A1795" s="8" t="s">
        <v>1422</v>
      </c>
      <c r="B1795" s="8" t="s">
        <v>1423</v>
      </c>
      <c r="C1795" s="8" t="s">
        <v>63</v>
      </c>
      <c r="D1795" s="8" t="str">
        <f>VLOOKUP(HospitalImport__2[[#This Row],[Provider State]],States!$A$2:$B$52,2,FALSE)</f>
        <v>New Jersey</v>
      </c>
      <c r="E1795" s="8" t="s">
        <v>1384</v>
      </c>
      <c r="F1795">
        <v>57</v>
      </c>
      <c r="G1795" t="str">
        <f>VLOOKUP(HospitalImport__2[[#This Row],[Medical Procedure ID No.]],MedicalProcedures!$A$1:$B$11,2,FALSE)</f>
        <v>DEGENERATIVE NERVOUS SYSTEM DISORDERS W/O MCC</v>
      </c>
      <c r="H1795">
        <v>37</v>
      </c>
      <c r="I1795" t="str">
        <f>VLOOKUP(HospitalImport__2[[#This Row],[ Total Discharges ]],'Discharge Volume Type'!$A$1:$B$3,2,TRUE)</f>
        <v>Low</v>
      </c>
      <c r="J1795">
        <v>19764.87</v>
      </c>
      <c r="K1795">
        <v>6575.81</v>
      </c>
      <c r="L1795">
        <v>4322.88</v>
      </c>
    </row>
    <row r="1796" spans="1:12" x14ac:dyDescent="0.25">
      <c r="A1796" s="8" t="s">
        <v>2593</v>
      </c>
      <c r="B1796" s="8" t="s">
        <v>2594</v>
      </c>
      <c r="C1796" s="8" t="s">
        <v>63</v>
      </c>
      <c r="D1796" s="8" t="str">
        <f>VLOOKUP(HospitalImport__2[[#This Row],[Provider State]],States!$A$2:$B$52,2,FALSE)</f>
        <v>New Jersey</v>
      </c>
      <c r="E1796" s="8" t="s">
        <v>1376</v>
      </c>
      <c r="F1796">
        <v>57</v>
      </c>
      <c r="G1796" t="str">
        <f>VLOOKUP(HospitalImport__2[[#This Row],[Medical Procedure ID No.]],MedicalProcedures!$A$1:$B$11,2,FALSE)</f>
        <v>DEGENERATIVE NERVOUS SYSTEM DISORDERS W/O MCC</v>
      </c>
      <c r="H1796">
        <v>43</v>
      </c>
      <c r="I1796" t="str">
        <f>VLOOKUP(HospitalImport__2[[#This Row],[ Total Discharges ]],'Discharge Volume Type'!$A$1:$B$3,2,TRUE)</f>
        <v>Low</v>
      </c>
      <c r="J1796">
        <v>23155.62</v>
      </c>
      <c r="K1796">
        <v>5881.01</v>
      </c>
      <c r="L1796">
        <v>6064.95</v>
      </c>
    </row>
    <row r="1797" spans="1:12" x14ac:dyDescent="0.25">
      <c r="A1797" s="8" t="s">
        <v>1424</v>
      </c>
      <c r="B1797" s="8" t="s">
        <v>1425</v>
      </c>
      <c r="C1797" s="8" t="s">
        <v>63</v>
      </c>
      <c r="D1797" s="8" t="str">
        <f>VLOOKUP(HospitalImport__2[[#This Row],[Provider State]],States!$A$2:$B$52,2,FALSE)</f>
        <v>New Jersey</v>
      </c>
      <c r="E1797" s="8" t="s">
        <v>1376</v>
      </c>
      <c r="F1797">
        <v>57</v>
      </c>
      <c r="G1797" t="str">
        <f>VLOOKUP(HospitalImport__2[[#This Row],[Medical Procedure ID No.]],MedicalProcedures!$A$1:$B$11,2,FALSE)</f>
        <v>DEGENERATIVE NERVOUS SYSTEM DISORDERS W/O MCC</v>
      </c>
      <c r="H1797">
        <v>46</v>
      </c>
      <c r="I1797" t="str">
        <f>VLOOKUP(HospitalImport__2[[#This Row],[ Total Discharges ]],'Discharge Volume Type'!$A$1:$B$3,2,TRUE)</f>
        <v>Low</v>
      </c>
      <c r="J1797">
        <v>41303.43</v>
      </c>
      <c r="K1797">
        <v>7192.93</v>
      </c>
      <c r="L1797">
        <v>6486.28</v>
      </c>
    </row>
    <row r="1798" spans="1:12" x14ac:dyDescent="0.25">
      <c r="A1798" s="8" t="s">
        <v>2595</v>
      </c>
      <c r="B1798" s="8" t="s">
        <v>1079</v>
      </c>
      <c r="C1798" s="8" t="s">
        <v>63</v>
      </c>
      <c r="D1798" s="8" t="str">
        <f>VLOOKUP(HospitalImport__2[[#This Row],[Provider State]],States!$A$2:$B$52,2,FALSE)</f>
        <v>New Jersey</v>
      </c>
      <c r="E1798" s="8" t="s">
        <v>452</v>
      </c>
      <c r="F1798">
        <v>57</v>
      </c>
      <c r="G1798" t="str">
        <f>VLOOKUP(HospitalImport__2[[#This Row],[Medical Procedure ID No.]],MedicalProcedures!$A$1:$B$11,2,FALSE)</f>
        <v>DEGENERATIVE NERVOUS SYSTEM DISORDERS W/O MCC</v>
      </c>
      <c r="H1798">
        <v>46</v>
      </c>
      <c r="I1798" t="str">
        <f>VLOOKUP(HospitalImport__2[[#This Row],[ Total Discharges ]],'Discharge Volume Type'!$A$1:$B$3,2,TRUE)</f>
        <v>Low</v>
      </c>
      <c r="J1798">
        <v>25468.78</v>
      </c>
      <c r="K1798">
        <v>9244.44</v>
      </c>
      <c r="L1798">
        <v>4617.0200000000004</v>
      </c>
    </row>
    <row r="1799" spans="1:12" x14ac:dyDescent="0.25">
      <c r="A1799" s="8" t="s">
        <v>2596</v>
      </c>
      <c r="B1799" s="8" t="s">
        <v>1383</v>
      </c>
      <c r="C1799" s="8" t="s">
        <v>63</v>
      </c>
      <c r="D1799" s="8" t="str">
        <f>VLOOKUP(HospitalImport__2[[#This Row],[Provider State]],States!$A$2:$B$52,2,FALSE)</f>
        <v>New Jersey</v>
      </c>
      <c r="E1799" s="8" t="s">
        <v>1384</v>
      </c>
      <c r="F1799">
        <v>57</v>
      </c>
      <c r="G1799" t="str">
        <f>VLOOKUP(HospitalImport__2[[#This Row],[Medical Procedure ID No.]],MedicalProcedures!$A$1:$B$11,2,FALSE)</f>
        <v>DEGENERATIVE NERVOUS SYSTEM DISORDERS W/O MCC</v>
      </c>
      <c r="H1799">
        <v>58</v>
      </c>
      <c r="I1799" t="str">
        <f>VLOOKUP(HospitalImport__2[[#This Row],[ Total Discharges ]],'Discharge Volume Type'!$A$1:$B$3,2,TRUE)</f>
        <v xml:space="preserve">Medium </v>
      </c>
      <c r="J1799">
        <v>18651.07</v>
      </c>
      <c r="K1799">
        <v>5137.08</v>
      </c>
      <c r="L1799">
        <v>5127.96</v>
      </c>
    </row>
    <row r="1800" spans="1:12" x14ac:dyDescent="0.25">
      <c r="A1800" s="8" t="s">
        <v>2597</v>
      </c>
      <c r="B1800" s="8" t="s">
        <v>451</v>
      </c>
      <c r="C1800" s="8" t="s">
        <v>63</v>
      </c>
      <c r="D1800" s="8" t="str">
        <f>VLOOKUP(HospitalImport__2[[#This Row],[Provider State]],States!$A$2:$B$52,2,FALSE)</f>
        <v>New Jersey</v>
      </c>
      <c r="E1800" s="8" t="s">
        <v>1370</v>
      </c>
      <c r="F1800">
        <v>57</v>
      </c>
      <c r="G1800" t="str">
        <f>VLOOKUP(HospitalImport__2[[#This Row],[Medical Procedure ID No.]],MedicalProcedures!$A$1:$B$11,2,FALSE)</f>
        <v>DEGENERATIVE NERVOUS SYSTEM DISORDERS W/O MCC</v>
      </c>
      <c r="H1800">
        <v>48</v>
      </c>
      <c r="I1800" t="str">
        <f>VLOOKUP(HospitalImport__2[[#This Row],[ Total Discharges ]],'Discharge Volume Type'!$A$1:$B$3,2,TRUE)</f>
        <v>Low</v>
      </c>
      <c r="J1800">
        <v>19005.400000000001</v>
      </c>
      <c r="K1800">
        <v>14036.9</v>
      </c>
      <c r="L1800">
        <v>6962.59</v>
      </c>
    </row>
    <row r="1801" spans="1:12" x14ac:dyDescent="0.25">
      <c r="A1801" s="8" t="s">
        <v>1426</v>
      </c>
      <c r="B1801" s="8" t="s">
        <v>1427</v>
      </c>
      <c r="C1801" s="8" t="s">
        <v>63</v>
      </c>
      <c r="D1801" s="8" t="str">
        <f>VLOOKUP(HospitalImport__2[[#This Row],[Provider State]],States!$A$2:$B$52,2,FALSE)</f>
        <v>New Jersey</v>
      </c>
      <c r="E1801" s="8" t="s">
        <v>1396</v>
      </c>
      <c r="F1801">
        <v>57</v>
      </c>
      <c r="G1801" t="str">
        <f>VLOOKUP(HospitalImport__2[[#This Row],[Medical Procedure ID No.]],MedicalProcedures!$A$1:$B$11,2,FALSE)</f>
        <v>DEGENERATIVE NERVOUS SYSTEM DISORDERS W/O MCC</v>
      </c>
      <c r="H1801">
        <v>41</v>
      </c>
      <c r="I1801" t="str">
        <f>VLOOKUP(HospitalImport__2[[#This Row],[ Total Discharges ]],'Discharge Volume Type'!$A$1:$B$3,2,TRUE)</f>
        <v>Low</v>
      </c>
      <c r="J1801">
        <v>39259.599999999999</v>
      </c>
      <c r="K1801">
        <v>25532.25</v>
      </c>
      <c r="L1801">
        <v>3537.87</v>
      </c>
    </row>
    <row r="1802" spans="1:12" x14ac:dyDescent="0.25">
      <c r="A1802" s="8" t="s">
        <v>2598</v>
      </c>
      <c r="B1802" s="8" t="s">
        <v>1650</v>
      </c>
      <c r="C1802" s="8" t="s">
        <v>63</v>
      </c>
      <c r="D1802" s="8" t="str">
        <f>VLOOKUP(HospitalImport__2[[#This Row],[Provider State]],States!$A$2:$B$52,2,FALSE)</f>
        <v>New Jersey</v>
      </c>
      <c r="E1802" s="8" t="s">
        <v>1384</v>
      </c>
      <c r="F1802">
        <v>57</v>
      </c>
      <c r="G1802" t="str">
        <f>VLOOKUP(HospitalImport__2[[#This Row],[Medical Procedure ID No.]],MedicalProcedures!$A$1:$B$11,2,FALSE)</f>
        <v>DEGENERATIVE NERVOUS SYSTEM DISORDERS W/O MCC</v>
      </c>
      <c r="H1802">
        <v>47</v>
      </c>
      <c r="I1802" t="str">
        <f>VLOOKUP(HospitalImport__2[[#This Row],[ Total Discharges ]],'Discharge Volume Type'!$A$1:$B$3,2,TRUE)</f>
        <v>Low</v>
      </c>
      <c r="J1802">
        <v>30728.42</v>
      </c>
      <c r="K1802">
        <v>5420.66</v>
      </c>
      <c r="L1802">
        <v>4646.09</v>
      </c>
    </row>
    <row r="1803" spans="1:12" x14ac:dyDescent="0.25">
      <c r="A1803" s="8" t="s">
        <v>1428</v>
      </c>
      <c r="B1803" s="8" t="s">
        <v>1429</v>
      </c>
      <c r="C1803" s="8" t="s">
        <v>63</v>
      </c>
      <c r="D1803" s="8" t="str">
        <f>VLOOKUP(HospitalImport__2[[#This Row],[Provider State]],States!$A$2:$B$52,2,FALSE)</f>
        <v>New Jersey</v>
      </c>
      <c r="E1803" s="8" t="s">
        <v>1376</v>
      </c>
      <c r="F1803">
        <v>57</v>
      </c>
      <c r="G1803" t="str">
        <f>VLOOKUP(HospitalImport__2[[#This Row],[Medical Procedure ID No.]],MedicalProcedures!$A$1:$B$11,2,FALSE)</f>
        <v>DEGENERATIVE NERVOUS SYSTEM DISORDERS W/O MCC</v>
      </c>
      <c r="H1803">
        <v>52</v>
      </c>
      <c r="I1803" t="str">
        <f>VLOOKUP(HospitalImport__2[[#This Row],[ Total Discharges ]],'Discharge Volume Type'!$A$1:$B$3,2,TRUE)</f>
        <v xml:space="preserve">Medium </v>
      </c>
      <c r="J1803">
        <v>61481.07</v>
      </c>
      <c r="K1803">
        <v>5468.47</v>
      </c>
      <c r="L1803">
        <v>3612.87</v>
      </c>
    </row>
    <row r="1804" spans="1:12" x14ac:dyDescent="0.25">
      <c r="A1804" s="8" t="s">
        <v>2599</v>
      </c>
      <c r="B1804" s="8" t="s">
        <v>2600</v>
      </c>
      <c r="C1804" s="8" t="s">
        <v>63</v>
      </c>
      <c r="D1804" s="8" t="str">
        <f>VLOOKUP(HospitalImport__2[[#This Row],[Provider State]],States!$A$2:$B$52,2,FALSE)</f>
        <v>New Jersey</v>
      </c>
      <c r="E1804" s="8" t="s">
        <v>1376</v>
      </c>
      <c r="F1804">
        <v>57</v>
      </c>
      <c r="G1804" t="str">
        <f>VLOOKUP(HospitalImport__2[[#This Row],[Medical Procedure ID No.]],MedicalProcedures!$A$1:$B$11,2,FALSE)</f>
        <v>DEGENERATIVE NERVOUS SYSTEM DISORDERS W/O MCC</v>
      </c>
      <c r="H1804">
        <v>26</v>
      </c>
      <c r="I1804" t="str">
        <f>VLOOKUP(HospitalImport__2[[#This Row],[ Total Discharges ]],'Discharge Volume Type'!$A$1:$B$3,2,TRUE)</f>
        <v>Low</v>
      </c>
      <c r="J1804">
        <v>48388.39</v>
      </c>
      <c r="K1804">
        <v>6837.46</v>
      </c>
      <c r="L1804">
        <v>6302.85</v>
      </c>
    </row>
    <row r="1805" spans="1:12" x14ac:dyDescent="0.25">
      <c r="A1805" s="8" t="s">
        <v>1430</v>
      </c>
      <c r="B1805" s="8" t="s">
        <v>1431</v>
      </c>
      <c r="C1805" s="8" t="s">
        <v>63</v>
      </c>
      <c r="D1805" s="8" t="str">
        <f>VLOOKUP(HospitalImport__2[[#This Row],[Provider State]],States!$A$2:$B$52,2,FALSE)</f>
        <v>New Jersey</v>
      </c>
      <c r="E1805" s="8" t="s">
        <v>1376</v>
      </c>
      <c r="F1805">
        <v>57</v>
      </c>
      <c r="G1805" t="str">
        <f>VLOOKUP(HospitalImport__2[[#This Row],[Medical Procedure ID No.]],MedicalProcedures!$A$1:$B$11,2,FALSE)</f>
        <v>DEGENERATIVE NERVOUS SYSTEM DISORDERS W/O MCC</v>
      </c>
      <c r="H1805">
        <v>48</v>
      </c>
      <c r="I1805" t="str">
        <f>VLOOKUP(HospitalImport__2[[#This Row],[ Total Discharges ]],'Discharge Volume Type'!$A$1:$B$3,2,TRUE)</f>
        <v>Low</v>
      </c>
      <c r="J1805">
        <v>33432.39</v>
      </c>
      <c r="K1805">
        <v>5996.06</v>
      </c>
      <c r="L1805">
        <v>7280.69</v>
      </c>
    </row>
    <row r="1806" spans="1:12" x14ac:dyDescent="0.25">
      <c r="A1806" s="8" t="s">
        <v>2601</v>
      </c>
      <c r="B1806" s="8" t="s">
        <v>451</v>
      </c>
      <c r="C1806" s="8" t="s">
        <v>63</v>
      </c>
      <c r="D1806" s="8" t="str">
        <f>VLOOKUP(HospitalImport__2[[#This Row],[Provider State]],States!$A$2:$B$52,2,FALSE)</f>
        <v>New Jersey</v>
      </c>
      <c r="E1806" s="8" t="s">
        <v>1370</v>
      </c>
      <c r="F1806">
        <v>57</v>
      </c>
      <c r="G1806" t="str">
        <f>VLOOKUP(HospitalImport__2[[#This Row],[Medical Procedure ID No.]],MedicalProcedures!$A$1:$B$11,2,FALSE)</f>
        <v>DEGENERATIVE NERVOUS SYSTEM DISORDERS W/O MCC</v>
      </c>
      <c r="H1806">
        <v>42</v>
      </c>
      <c r="I1806" t="str">
        <f>VLOOKUP(HospitalImport__2[[#This Row],[ Total Discharges ]],'Discharge Volume Type'!$A$1:$B$3,2,TRUE)</f>
        <v>Low</v>
      </c>
      <c r="J1806">
        <v>29122.06</v>
      </c>
      <c r="K1806">
        <v>4833.22</v>
      </c>
      <c r="L1806">
        <v>6361.14</v>
      </c>
    </row>
    <row r="1807" spans="1:12" x14ac:dyDescent="0.25">
      <c r="A1807" s="8" t="s">
        <v>2602</v>
      </c>
      <c r="B1807" s="8" t="s">
        <v>1433</v>
      </c>
      <c r="C1807" s="8" t="s">
        <v>65</v>
      </c>
      <c r="D1807" s="8" t="str">
        <f>VLOOKUP(HospitalImport__2[[#This Row],[Provider State]],States!$A$2:$B$52,2,FALSE)</f>
        <v>New Mexico</v>
      </c>
      <c r="E1807" s="8" t="s">
        <v>401</v>
      </c>
      <c r="F1807">
        <v>57</v>
      </c>
      <c r="G1807" t="str">
        <f>VLOOKUP(HospitalImport__2[[#This Row],[Medical Procedure ID No.]],MedicalProcedures!$A$1:$B$11,2,FALSE)</f>
        <v>DEGENERATIVE NERVOUS SYSTEM DISORDERS W/O MCC</v>
      </c>
      <c r="H1807">
        <v>151</v>
      </c>
      <c r="I1807" t="str">
        <f>VLOOKUP(HospitalImport__2[[#This Row],[ Total Discharges ]],'Discharge Volume Type'!$A$1:$B$3,2,TRUE)</f>
        <v>High</v>
      </c>
      <c r="J1807">
        <v>26937.91</v>
      </c>
      <c r="K1807">
        <v>5547.6</v>
      </c>
      <c r="L1807">
        <v>10545.93</v>
      </c>
    </row>
    <row r="1808" spans="1:12" x14ac:dyDescent="0.25">
      <c r="A1808" s="8" t="s">
        <v>1115</v>
      </c>
      <c r="B1808" s="8" t="s">
        <v>2603</v>
      </c>
      <c r="C1808" s="8" t="s">
        <v>65</v>
      </c>
      <c r="D1808" s="8" t="str">
        <f>VLOOKUP(HospitalImport__2[[#This Row],[Provider State]],States!$A$2:$B$52,2,FALSE)</f>
        <v>New Mexico</v>
      </c>
      <c r="E1808" s="8" t="s">
        <v>401</v>
      </c>
      <c r="F1808">
        <v>57</v>
      </c>
      <c r="G1808" t="str">
        <f>VLOOKUP(HospitalImport__2[[#This Row],[Medical Procedure ID No.]],MedicalProcedures!$A$1:$B$11,2,FALSE)</f>
        <v>DEGENERATIVE NERVOUS SYSTEM DISORDERS W/O MCC</v>
      </c>
      <c r="H1808">
        <v>58</v>
      </c>
      <c r="I1808" t="str">
        <f>VLOOKUP(HospitalImport__2[[#This Row],[ Total Discharges ]],'Discharge Volume Type'!$A$1:$B$3,2,TRUE)</f>
        <v xml:space="preserve">Medium </v>
      </c>
      <c r="J1808">
        <v>18530.38</v>
      </c>
      <c r="K1808">
        <v>14251.97</v>
      </c>
      <c r="L1808">
        <v>4455.2700000000004</v>
      </c>
    </row>
    <row r="1809" spans="1:12" x14ac:dyDescent="0.25">
      <c r="A1809" s="8" t="s">
        <v>2604</v>
      </c>
      <c r="B1809" s="8" t="s">
        <v>2318</v>
      </c>
      <c r="C1809" s="8" t="s">
        <v>65</v>
      </c>
      <c r="D1809" s="8" t="str">
        <f>VLOOKUP(HospitalImport__2[[#This Row],[Provider State]],States!$A$2:$B$52,2,FALSE)</f>
        <v>New Mexico</v>
      </c>
      <c r="E1809" s="8" t="s">
        <v>401</v>
      </c>
      <c r="F1809">
        <v>57</v>
      </c>
      <c r="G1809" t="str">
        <f>VLOOKUP(HospitalImport__2[[#This Row],[Medical Procedure ID No.]],MedicalProcedures!$A$1:$B$11,2,FALSE)</f>
        <v>DEGENERATIVE NERVOUS SYSTEM DISORDERS W/O MCC</v>
      </c>
      <c r="H1809">
        <v>27</v>
      </c>
      <c r="I1809" t="str">
        <f>VLOOKUP(HospitalImport__2[[#This Row],[ Total Discharges ]],'Discharge Volume Type'!$A$1:$B$3,2,TRUE)</f>
        <v>Low</v>
      </c>
      <c r="J1809">
        <v>23009.52</v>
      </c>
      <c r="K1809">
        <v>8516.25</v>
      </c>
      <c r="L1809">
        <v>3830.59</v>
      </c>
    </row>
    <row r="1810" spans="1:12" x14ac:dyDescent="0.25">
      <c r="A1810" s="8" t="s">
        <v>2605</v>
      </c>
      <c r="B1810" s="8" t="s">
        <v>1444</v>
      </c>
      <c r="C1810" s="8" t="s">
        <v>65</v>
      </c>
      <c r="D1810" s="8" t="str">
        <f>VLOOKUP(HospitalImport__2[[#This Row],[Provider State]],States!$A$2:$B$52,2,FALSE)</f>
        <v>New Mexico</v>
      </c>
      <c r="E1810" s="8" t="s">
        <v>401</v>
      </c>
      <c r="F1810">
        <v>57</v>
      </c>
      <c r="G1810" t="str">
        <f>VLOOKUP(HospitalImport__2[[#This Row],[Medical Procedure ID No.]],MedicalProcedures!$A$1:$B$11,2,FALSE)</f>
        <v>DEGENERATIVE NERVOUS SYSTEM DISORDERS W/O MCC</v>
      </c>
      <c r="H1810">
        <v>76</v>
      </c>
      <c r="I1810" t="str">
        <f>VLOOKUP(HospitalImport__2[[#This Row],[ Total Discharges ]],'Discharge Volume Type'!$A$1:$B$3,2,TRUE)</f>
        <v xml:space="preserve">Medium </v>
      </c>
      <c r="J1810">
        <v>69320.240000000005</v>
      </c>
      <c r="K1810">
        <v>4121</v>
      </c>
      <c r="L1810">
        <v>5203.17</v>
      </c>
    </row>
    <row r="1811" spans="1:12" x14ac:dyDescent="0.25">
      <c r="A1811" s="8" t="s">
        <v>1437</v>
      </c>
      <c r="B1811" s="8" t="s">
        <v>1433</v>
      </c>
      <c r="C1811" s="8" t="s">
        <v>65</v>
      </c>
      <c r="D1811" s="8" t="str">
        <f>VLOOKUP(HospitalImport__2[[#This Row],[Provider State]],States!$A$2:$B$52,2,FALSE)</f>
        <v>New Mexico</v>
      </c>
      <c r="E1811" s="8" t="s">
        <v>401</v>
      </c>
      <c r="F1811">
        <v>57</v>
      </c>
      <c r="G1811" t="str">
        <f>VLOOKUP(HospitalImport__2[[#This Row],[Medical Procedure ID No.]],MedicalProcedures!$A$1:$B$11,2,FALSE)</f>
        <v>DEGENERATIVE NERVOUS SYSTEM DISORDERS W/O MCC</v>
      </c>
      <c r="H1811">
        <v>49</v>
      </c>
      <c r="I1811" t="str">
        <f>VLOOKUP(HospitalImport__2[[#This Row],[ Total Discharges ]],'Discharge Volume Type'!$A$1:$B$3,2,TRUE)</f>
        <v>Low</v>
      </c>
      <c r="J1811">
        <v>12198.16</v>
      </c>
      <c r="K1811">
        <v>4527.79</v>
      </c>
      <c r="L1811">
        <v>5917.02</v>
      </c>
    </row>
    <row r="1812" spans="1:12" x14ac:dyDescent="0.25">
      <c r="A1812" s="8" t="s">
        <v>2606</v>
      </c>
      <c r="B1812" s="8" t="s">
        <v>1509</v>
      </c>
      <c r="C1812" s="8" t="s">
        <v>67</v>
      </c>
      <c r="D1812" s="8" t="str">
        <f>VLOOKUP(HospitalImport__2[[#This Row],[Provider State]],States!$A$2:$B$52,2,FALSE)</f>
        <v>New York</v>
      </c>
      <c r="E1812" s="8" t="s">
        <v>1082</v>
      </c>
      <c r="F1812">
        <v>57</v>
      </c>
      <c r="G1812" t="str">
        <f>VLOOKUP(HospitalImport__2[[#This Row],[Medical Procedure ID No.]],MedicalProcedures!$A$1:$B$11,2,FALSE)</f>
        <v>DEGENERATIVE NERVOUS SYSTEM DISORDERS W/O MCC</v>
      </c>
      <c r="H1812">
        <v>59</v>
      </c>
      <c r="I1812" t="str">
        <f>VLOOKUP(HospitalImport__2[[#This Row],[ Total Discharges ]],'Discharge Volume Type'!$A$1:$B$3,2,TRUE)</f>
        <v xml:space="preserve">Medium </v>
      </c>
      <c r="J1812">
        <v>17614.09</v>
      </c>
      <c r="K1812">
        <v>13602.37</v>
      </c>
      <c r="L1812">
        <v>3492.76</v>
      </c>
    </row>
    <row r="1813" spans="1:12" x14ac:dyDescent="0.25">
      <c r="A1813" s="8" t="s">
        <v>1445</v>
      </c>
      <c r="B1813" s="8" t="s">
        <v>1446</v>
      </c>
      <c r="C1813" s="8" t="s">
        <v>67</v>
      </c>
      <c r="D1813" s="8" t="str">
        <f>VLOOKUP(HospitalImport__2[[#This Row],[Provider State]],States!$A$2:$B$52,2,FALSE)</f>
        <v>New York</v>
      </c>
      <c r="E1813" s="8" t="s">
        <v>1447</v>
      </c>
      <c r="F1813">
        <v>57</v>
      </c>
      <c r="G1813" t="str">
        <f>VLOOKUP(HospitalImport__2[[#This Row],[Medical Procedure ID No.]],MedicalProcedures!$A$1:$B$11,2,FALSE)</f>
        <v>DEGENERATIVE NERVOUS SYSTEM DISORDERS W/O MCC</v>
      </c>
      <c r="H1813">
        <v>55</v>
      </c>
      <c r="I1813" t="str">
        <f>VLOOKUP(HospitalImport__2[[#This Row],[ Total Discharges ]],'Discharge Volume Type'!$A$1:$B$3,2,TRUE)</f>
        <v xml:space="preserve">Medium </v>
      </c>
      <c r="J1813">
        <v>7791.94</v>
      </c>
      <c r="K1813">
        <v>4785.3500000000004</v>
      </c>
      <c r="L1813">
        <v>8117.87</v>
      </c>
    </row>
    <row r="1814" spans="1:12" x14ac:dyDescent="0.25">
      <c r="A1814" s="8" t="s">
        <v>2607</v>
      </c>
      <c r="B1814" s="8" t="s">
        <v>2608</v>
      </c>
      <c r="C1814" s="8" t="s">
        <v>67</v>
      </c>
      <c r="D1814" s="8" t="str">
        <f>VLOOKUP(HospitalImport__2[[#This Row],[Provider State]],States!$A$2:$B$52,2,FALSE)</f>
        <v>New York</v>
      </c>
      <c r="E1814" s="8" t="s">
        <v>1478</v>
      </c>
      <c r="F1814">
        <v>57</v>
      </c>
      <c r="G1814" t="str">
        <f>VLOOKUP(HospitalImport__2[[#This Row],[Medical Procedure ID No.]],MedicalProcedures!$A$1:$B$11,2,FALSE)</f>
        <v>DEGENERATIVE NERVOUS SYSTEM DISORDERS W/O MCC</v>
      </c>
      <c r="H1814">
        <v>54</v>
      </c>
      <c r="I1814" t="str">
        <f>VLOOKUP(HospitalImport__2[[#This Row],[ Total Discharges ]],'Discharge Volume Type'!$A$1:$B$3,2,TRUE)</f>
        <v xml:space="preserve">Medium </v>
      </c>
      <c r="J1814">
        <v>52474.34</v>
      </c>
      <c r="K1814">
        <v>5255.79</v>
      </c>
      <c r="L1814">
        <v>6270.04</v>
      </c>
    </row>
    <row r="1815" spans="1:12" x14ac:dyDescent="0.25">
      <c r="A1815" s="8" t="s">
        <v>2609</v>
      </c>
      <c r="B1815" s="8" t="s">
        <v>1464</v>
      </c>
      <c r="C1815" s="8" t="s">
        <v>67</v>
      </c>
      <c r="D1815" s="8" t="str">
        <f>VLOOKUP(HospitalImport__2[[#This Row],[Provider State]],States!$A$2:$B$52,2,FALSE)</f>
        <v>New York</v>
      </c>
      <c r="E1815" s="8" t="s">
        <v>1465</v>
      </c>
      <c r="F1815">
        <v>57</v>
      </c>
      <c r="G1815" t="str">
        <f>VLOOKUP(HospitalImport__2[[#This Row],[Medical Procedure ID No.]],MedicalProcedures!$A$1:$B$11,2,FALSE)</f>
        <v>DEGENERATIVE NERVOUS SYSTEM DISORDERS W/O MCC</v>
      </c>
      <c r="H1815">
        <v>60</v>
      </c>
      <c r="I1815" t="str">
        <f>VLOOKUP(HospitalImport__2[[#This Row],[ Total Discharges ]],'Discharge Volume Type'!$A$1:$B$3,2,TRUE)</f>
        <v xml:space="preserve">Medium </v>
      </c>
      <c r="J1815">
        <v>29898</v>
      </c>
      <c r="K1815">
        <v>8118.8</v>
      </c>
      <c r="L1815">
        <v>4913.21</v>
      </c>
    </row>
    <row r="1816" spans="1:12" x14ac:dyDescent="0.25">
      <c r="A1816" s="8" t="s">
        <v>1451</v>
      </c>
      <c r="B1816" s="8" t="s">
        <v>625</v>
      </c>
      <c r="C1816" s="8" t="s">
        <v>67</v>
      </c>
      <c r="D1816" s="8" t="str">
        <f>VLOOKUP(HospitalImport__2[[#This Row],[Provider State]],States!$A$2:$B$52,2,FALSE)</f>
        <v>New York</v>
      </c>
      <c r="E1816" s="8" t="s">
        <v>1082</v>
      </c>
      <c r="F1816">
        <v>57</v>
      </c>
      <c r="G1816" t="str">
        <f>VLOOKUP(HospitalImport__2[[#This Row],[Medical Procedure ID No.]],MedicalProcedures!$A$1:$B$11,2,FALSE)</f>
        <v>DEGENERATIVE NERVOUS SYSTEM DISORDERS W/O MCC</v>
      </c>
      <c r="H1816">
        <v>40</v>
      </c>
      <c r="I1816" t="str">
        <f>VLOOKUP(HospitalImport__2[[#This Row],[ Total Discharges ]],'Discharge Volume Type'!$A$1:$B$3,2,TRUE)</f>
        <v>Low</v>
      </c>
      <c r="J1816">
        <v>22711.79</v>
      </c>
      <c r="K1816">
        <v>4259.7</v>
      </c>
      <c r="L1816">
        <v>6401.66</v>
      </c>
    </row>
    <row r="1817" spans="1:12" x14ac:dyDescent="0.25">
      <c r="A1817" s="8" t="s">
        <v>2610</v>
      </c>
      <c r="B1817" s="8" t="s">
        <v>2611</v>
      </c>
      <c r="C1817" s="8" t="s">
        <v>67</v>
      </c>
      <c r="D1817" s="8" t="str">
        <f>VLOOKUP(HospitalImport__2[[#This Row],[Provider State]],States!$A$2:$B$52,2,FALSE)</f>
        <v>New York</v>
      </c>
      <c r="E1817" s="8" t="s">
        <v>1473</v>
      </c>
      <c r="F1817">
        <v>57</v>
      </c>
      <c r="G1817" t="str">
        <f>VLOOKUP(HospitalImport__2[[#This Row],[Medical Procedure ID No.]],MedicalProcedures!$A$1:$B$11,2,FALSE)</f>
        <v>DEGENERATIVE NERVOUS SYSTEM DISORDERS W/O MCC</v>
      </c>
      <c r="H1817">
        <v>50</v>
      </c>
      <c r="I1817" t="str">
        <f>VLOOKUP(HospitalImport__2[[#This Row],[ Total Discharges ]],'Discharge Volume Type'!$A$1:$B$3,2,TRUE)</f>
        <v xml:space="preserve">Medium </v>
      </c>
      <c r="J1817">
        <v>29860.53</v>
      </c>
      <c r="K1817">
        <v>6005.86</v>
      </c>
      <c r="L1817">
        <v>8823.9599999999991</v>
      </c>
    </row>
    <row r="1818" spans="1:12" x14ac:dyDescent="0.25">
      <c r="A1818" s="8" t="s">
        <v>2612</v>
      </c>
      <c r="B1818" s="8" t="s">
        <v>1500</v>
      </c>
      <c r="C1818" s="8" t="s">
        <v>67</v>
      </c>
      <c r="D1818" s="8" t="str">
        <f>VLOOKUP(HospitalImport__2[[#This Row],[Provider State]],States!$A$2:$B$52,2,FALSE)</f>
        <v>New York</v>
      </c>
      <c r="E1818" s="8" t="s">
        <v>1456</v>
      </c>
      <c r="F1818">
        <v>57</v>
      </c>
      <c r="G1818" t="str">
        <f>VLOOKUP(HospitalImport__2[[#This Row],[Medical Procedure ID No.]],MedicalProcedures!$A$1:$B$11,2,FALSE)</f>
        <v>DEGENERATIVE NERVOUS SYSTEM DISORDERS W/O MCC</v>
      </c>
      <c r="H1818">
        <v>80</v>
      </c>
      <c r="I1818" t="str">
        <f>VLOOKUP(HospitalImport__2[[#This Row],[ Total Discharges ]],'Discharge Volume Type'!$A$1:$B$3,2,TRUE)</f>
        <v xml:space="preserve">Medium </v>
      </c>
      <c r="J1818">
        <v>14545.18</v>
      </c>
      <c r="K1818">
        <v>4760.8900000000003</v>
      </c>
      <c r="L1818">
        <v>6538.46</v>
      </c>
    </row>
    <row r="1819" spans="1:12" x14ac:dyDescent="0.25">
      <c r="A1819" s="8" t="s">
        <v>1452</v>
      </c>
      <c r="B1819" s="8" t="s">
        <v>1453</v>
      </c>
      <c r="C1819" s="8" t="s">
        <v>67</v>
      </c>
      <c r="D1819" s="8" t="str">
        <f>VLOOKUP(HospitalImport__2[[#This Row],[Provider State]],States!$A$2:$B$52,2,FALSE)</f>
        <v>New York</v>
      </c>
      <c r="E1819" s="8" t="s">
        <v>1082</v>
      </c>
      <c r="F1819">
        <v>57</v>
      </c>
      <c r="G1819" t="str">
        <f>VLOOKUP(HospitalImport__2[[#This Row],[Medical Procedure ID No.]],MedicalProcedures!$A$1:$B$11,2,FALSE)</f>
        <v>DEGENERATIVE NERVOUS SYSTEM DISORDERS W/O MCC</v>
      </c>
      <c r="H1819">
        <v>68</v>
      </c>
      <c r="I1819" t="str">
        <f>VLOOKUP(HospitalImport__2[[#This Row],[ Total Discharges ]],'Discharge Volume Type'!$A$1:$B$3,2,TRUE)</f>
        <v xml:space="preserve">Medium </v>
      </c>
      <c r="J1819">
        <v>21849.41</v>
      </c>
      <c r="K1819">
        <v>5215.46</v>
      </c>
      <c r="L1819">
        <v>5392</v>
      </c>
    </row>
    <row r="1820" spans="1:12" x14ac:dyDescent="0.25">
      <c r="A1820" s="8" t="s">
        <v>1454</v>
      </c>
      <c r="B1820" s="8" t="s">
        <v>1455</v>
      </c>
      <c r="C1820" s="8" t="s">
        <v>67</v>
      </c>
      <c r="D1820" s="8" t="str">
        <f>VLOOKUP(HospitalImport__2[[#This Row],[Provider State]],States!$A$2:$B$52,2,FALSE)</f>
        <v>New York</v>
      </c>
      <c r="E1820" s="8" t="s">
        <v>1456</v>
      </c>
      <c r="F1820">
        <v>57</v>
      </c>
      <c r="G1820" t="str">
        <f>VLOOKUP(HospitalImport__2[[#This Row],[Medical Procedure ID No.]],MedicalProcedures!$A$1:$B$11,2,FALSE)</f>
        <v>DEGENERATIVE NERVOUS SYSTEM DISORDERS W/O MCC</v>
      </c>
      <c r="H1820">
        <v>39</v>
      </c>
      <c r="I1820" t="str">
        <f>VLOOKUP(HospitalImport__2[[#This Row],[ Total Discharges ]],'Discharge Volume Type'!$A$1:$B$3,2,TRUE)</f>
        <v>Low</v>
      </c>
      <c r="J1820">
        <v>18396.509999999998</v>
      </c>
      <c r="K1820">
        <v>5167.04</v>
      </c>
      <c r="L1820">
        <v>4622.49</v>
      </c>
    </row>
    <row r="1821" spans="1:12" x14ac:dyDescent="0.25">
      <c r="A1821" s="8" t="s">
        <v>2613</v>
      </c>
      <c r="B1821" s="8" t="s">
        <v>2614</v>
      </c>
      <c r="C1821" s="8" t="s">
        <v>67</v>
      </c>
      <c r="D1821" s="8" t="str">
        <f>VLOOKUP(HospitalImport__2[[#This Row],[Provider State]],States!$A$2:$B$52,2,FALSE)</f>
        <v>New York</v>
      </c>
      <c r="E1821" s="8" t="s">
        <v>1473</v>
      </c>
      <c r="F1821">
        <v>57</v>
      </c>
      <c r="G1821" t="str">
        <f>VLOOKUP(HospitalImport__2[[#This Row],[Medical Procedure ID No.]],MedicalProcedures!$A$1:$B$11,2,FALSE)</f>
        <v>DEGENERATIVE NERVOUS SYSTEM DISORDERS W/O MCC</v>
      </c>
      <c r="H1821">
        <v>41</v>
      </c>
      <c r="I1821" t="str">
        <f>VLOOKUP(HospitalImport__2[[#This Row],[ Total Discharges ]],'Discharge Volume Type'!$A$1:$B$3,2,TRUE)</f>
        <v>Low</v>
      </c>
      <c r="J1821">
        <v>7408.84</v>
      </c>
      <c r="K1821">
        <v>7755.97</v>
      </c>
      <c r="L1821">
        <v>3945.74</v>
      </c>
    </row>
    <row r="1822" spans="1:12" x14ac:dyDescent="0.25">
      <c r="A1822" s="8" t="s">
        <v>1457</v>
      </c>
      <c r="B1822" s="8" t="s">
        <v>1458</v>
      </c>
      <c r="C1822" s="8" t="s">
        <v>67</v>
      </c>
      <c r="D1822" s="8" t="str">
        <f>VLOOKUP(HospitalImport__2[[#This Row],[Provider State]],States!$A$2:$B$52,2,FALSE)</f>
        <v>New York</v>
      </c>
      <c r="E1822" s="8" t="s">
        <v>1456</v>
      </c>
      <c r="F1822">
        <v>57</v>
      </c>
      <c r="G1822" t="str">
        <f>VLOOKUP(HospitalImport__2[[#This Row],[Medical Procedure ID No.]],MedicalProcedures!$A$1:$B$11,2,FALSE)</f>
        <v>DEGENERATIVE NERVOUS SYSTEM DISORDERS W/O MCC</v>
      </c>
      <c r="H1822">
        <v>68</v>
      </c>
      <c r="I1822" t="str">
        <f>VLOOKUP(HospitalImport__2[[#This Row],[ Total Discharges ]],'Discharge Volume Type'!$A$1:$B$3,2,TRUE)</f>
        <v xml:space="preserve">Medium </v>
      </c>
      <c r="J1822">
        <v>19351.759999999998</v>
      </c>
      <c r="K1822">
        <v>5379.37</v>
      </c>
      <c r="L1822">
        <v>8311.98</v>
      </c>
    </row>
    <row r="1823" spans="1:12" x14ac:dyDescent="0.25">
      <c r="A1823" s="8" t="s">
        <v>2615</v>
      </c>
      <c r="B1823" s="8" t="s">
        <v>2616</v>
      </c>
      <c r="C1823" s="8" t="s">
        <v>67</v>
      </c>
      <c r="D1823" s="8" t="str">
        <f>VLOOKUP(HospitalImport__2[[#This Row],[Provider State]],States!$A$2:$B$52,2,FALSE)</f>
        <v>New York</v>
      </c>
      <c r="E1823" s="8" t="s">
        <v>1473</v>
      </c>
      <c r="F1823">
        <v>57</v>
      </c>
      <c r="G1823" t="str">
        <f>VLOOKUP(HospitalImport__2[[#This Row],[Medical Procedure ID No.]],MedicalProcedures!$A$1:$B$11,2,FALSE)</f>
        <v>DEGENERATIVE NERVOUS SYSTEM DISORDERS W/O MCC</v>
      </c>
      <c r="H1823">
        <v>64</v>
      </c>
      <c r="I1823" t="str">
        <f>VLOOKUP(HospitalImport__2[[#This Row],[ Total Discharges ]],'Discharge Volume Type'!$A$1:$B$3,2,TRUE)</f>
        <v xml:space="preserve">Medium </v>
      </c>
      <c r="J1823">
        <v>22175.57</v>
      </c>
      <c r="K1823">
        <v>7338.15</v>
      </c>
      <c r="L1823">
        <v>5882.6</v>
      </c>
    </row>
    <row r="1824" spans="1:12" x14ac:dyDescent="0.25">
      <c r="A1824" s="8" t="s">
        <v>1459</v>
      </c>
      <c r="B1824" s="8" t="s">
        <v>1460</v>
      </c>
      <c r="C1824" s="8" t="s">
        <v>67</v>
      </c>
      <c r="D1824" s="8" t="str">
        <f>VLOOKUP(HospitalImport__2[[#This Row],[Provider State]],States!$A$2:$B$52,2,FALSE)</f>
        <v>New York</v>
      </c>
      <c r="E1824" s="8" t="s">
        <v>1461</v>
      </c>
      <c r="F1824">
        <v>57</v>
      </c>
      <c r="G1824" t="str">
        <f>VLOOKUP(HospitalImport__2[[#This Row],[Medical Procedure ID No.]],MedicalProcedures!$A$1:$B$11,2,FALSE)</f>
        <v>DEGENERATIVE NERVOUS SYSTEM DISORDERS W/O MCC</v>
      </c>
      <c r="H1824">
        <v>45</v>
      </c>
      <c r="I1824" t="str">
        <f>VLOOKUP(HospitalImport__2[[#This Row],[ Total Discharges ]],'Discharge Volume Type'!$A$1:$B$3,2,TRUE)</f>
        <v>Low</v>
      </c>
      <c r="J1824">
        <v>64621.32</v>
      </c>
      <c r="K1824">
        <v>4914.8100000000004</v>
      </c>
      <c r="L1824">
        <v>5268.02</v>
      </c>
    </row>
    <row r="1825" spans="1:12" x14ac:dyDescent="0.25">
      <c r="A1825" s="8" t="s">
        <v>2617</v>
      </c>
      <c r="B1825" s="8" t="s">
        <v>2148</v>
      </c>
      <c r="C1825" s="8" t="s">
        <v>67</v>
      </c>
      <c r="D1825" s="8" t="str">
        <f>VLOOKUP(HospitalImport__2[[#This Row],[Provider State]],States!$A$2:$B$52,2,FALSE)</f>
        <v>New York</v>
      </c>
      <c r="E1825" s="8" t="s">
        <v>1473</v>
      </c>
      <c r="F1825">
        <v>57</v>
      </c>
      <c r="G1825" t="str">
        <f>VLOOKUP(HospitalImport__2[[#This Row],[Medical Procedure ID No.]],MedicalProcedures!$A$1:$B$11,2,FALSE)</f>
        <v>DEGENERATIVE NERVOUS SYSTEM DISORDERS W/O MCC</v>
      </c>
      <c r="H1825">
        <v>71</v>
      </c>
      <c r="I1825" t="str">
        <f>VLOOKUP(HospitalImport__2[[#This Row],[ Total Discharges ]],'Discharge Volume Type'!$A$1:$B$3,2,TRUE)</f>
        <v xml:space="preserve">Medium </v>
      </c>
      <c r="J1825">
        <v>33892.730000000003</v>
      </c>
      <c r="K1825">
        <v>4688.68</v>
      </c>
      <c r="L1825">
        <v>5507.53</v>
      </c>
    </row>
    <row r="1826" spans="1:12" x14ac:dyDescent="0.25">
      <c r="A1826" s="8" t="s">
        <v>2618</v>
      </c>
      <c r="B1826" s="8" t="s">
        <v>1455</v>
      </c>
      <c r="C1826" s="8" t="s">
        <v>67</v>
      </c>
      <c r="D1826" s="8" t="str">
        <f>VLOOKUP(HospitalImport__2[[#This Row],[Provider State]],States!$A$2:$B$52,2,FALSE)</f>
        <v>New York</v>
      </c>
      <c r="E1826" s="8" t="s">
        <v>1456</v>
      </c>
      <c r="F1826">
        <v>57</v>
      </c>
      <c r="G1826" t="str">
        <f>VLOOKUP(HospitalImport__2[[#This Row],[Medical Procedure ID No.]],MedicalProcedures!$A$1:$B$11,2,FALSE)</f>
        <v>DEGENERATIVE NERVOUS SYSTEM DISORDERS W/O MCC</v>
      </c>
      <c r="H1826">
        <v>50</v>
      </c>
      <c r="I1826" t="str">
        <f>VLOOKUP(HospitalImport__2[[#This Row],[ Total Discharges ]],'Discharge Volume Type'!$A$1:$B$3,2,TRUE)</f>
        <v xml:space="preserve">Medium </v>
      </c>
      <c r="J1826">
        <v>45680.97</v>
      </c>
      <c r="K1826">
        <v>13002.61</v>
      </c>
      <c r="L1826">
        <v>12323.65</v>
      </c>
    </row>
    <row r="1827" spans="1:12" x14ac:dyDescent="0.25">
      <c r="A1827" s="8" t="s">
        <v>2619</v>
      </c>
      <c r="B1827" s="8" t="s">
        <v>2620</v>
      </c>
      <c r="C1827" s="8" t="s">
        <v>67</v>
      </c>
      <c r="D1827" s="8" t="str">
        <f>VLOOKUP(HospitalImport__2[[#This Row],[Provider State]],States!$A$2:$B$52,2,FALSE)</f>
        <v>New York</v>
      </c>
      <c r="E1827" s="8" t="s">
        <v>1082</v>
      </c>
      <c r="F1827">
        <v>57</v>
      </c>
      <c r="G1827" t="str">
        <f>VLOOKUP(HospitalImport__2[[#This Row],[Medical Procedure ID No.]],MedicalProcedures!$A$1:$B$11,2,FALSE)</f>
        <v>DEGENERATIVE NERVOUS SYSTEM DISORDERS W/O MCC</v>
      </c>
      <c r="H1827">
        <v>72</v>
      </c>
      <c r="I1827" t="str">
        <f>VLOOKUP(HospitalImport__2[[#This Row],[ Total Discharges ]],'Discharge Volume Type'!$A$1:$B$3,2,TRUE)</f>
        <v xml:space="preserve">Medium </v>
      </c>
      <c r="J1827">
        <v>15765.94</v>
      </c>
      <c r="K1827">
        <v>4492.58</v>
      </c>
      <c r="L1827">
        <v>5025.04</v>
      </c>
    </row>
    <row r="1828" spans="1:12" x14ac:dyDescent="0.25">
      <c r="A1828" s="8" t="s">
        <v>2621</v>
      </c>
      <c r="B1828" s="8" t="s">
        <v>2622</v>
      </c>
      <c r="C1828" s="8" t="s">
        <v>67</v>
      </c>
      <c r="D1828" s="8" t="str">
        <f>VLOOKUP(HospitalImport__2[[#This Row],[Provider State]],States!$A$2:$B$52,2,FALSE)</f>
        <v>New York</v>
      </c>
      <c r="E1828" s="8" t="s">
        <v>1082</v>
      </c>
      <c r="F1828">
        <v>57</v>
      </c>
      <c r="G1828" t="str">
        <f>VLOOKUP(HospitalImport__2[[#This Row],[Medical Procedure ID No.]],MedicalProcedures!$A$1:$B$11,2,FALSE)</f>
        <v>DEGENERATIVE NERVOUS SYSTEM DISORDERS W/O MCC</v>
      </c>
      <c r="H1828">
        <v>57</v>
      </c>
      <c r="I1828" t="str">
        <f>VLOOKUP(HospitalImport__2[[#This Row],[ Total Discharges ]],'Discharge Volume Type'!$A$1:$B$3,2,TRUE)</f>
        <v xml:space="preserve">Medium </v>
      </c>
      <c r="J1828">
        <v>17245.560000000001</v>
      </c>
      <c r="K1828">
        <v>13664.89</v>
      </c>
      <c r="L1828">
        <v>7022.1</v>
      </c>
    </row>
    <row r="1829" spans="1:12" x14ac:dyDescent="0.25">
      <c r="A1829" s="8" t="s">
        <v>2623</v>
      </c>
      <c r="B1829" s="8" t="s">
        <v>2624</v>
      </c>
      <c r="C1829" s="8" t="s">
        <v>67</v>
      </c>
      <c r="D1829" s="8" t="str">
        <f>VLOOKUP(HospitalImport__2[[#This Row],[Provider State]],States!$A$2:$B$52,2,FALSE)</f>
        <v>New York</v>
      </c>
      <c r="E1829" s="8" t="s">
        <v>1473</v>
      </c>
      <c r="F1829">
        <v>57</v>
      </c>
      <c r="G1829" t="str">
        <f>VLOOKUP(HospitalImport__2[[#This Row],[Medical Procedure ID No.]],MedicalProcedures!$A$1:$B$11,2,FALSE)</f>
        <v>DEGENERATIVE NERVOUS SYSTEM DISORDERS W/O MCC</v>
      </c>
      <c r="H1829">
        <v>44</v>
      </c>
      <c r="I1829" t="str">
        <f>VLOOKUP(HospitalImport__2[[#This Row],[ Total Discharges ]],'Discharge Volume Type'!$A$1:$B$3,2,TRUE)</f>
        <v>Low</v>
      </c>
      <c r="J1829">
        <v>39816.69</v>
      </c>
      <c r="K1829">
        <v>5812.73</v>
      </c>
      <c r="L1829">
        <v>6322.34</v>
      </c>
    </row>
    <row r="1830" spans="1:12" x14ac:dyDescent="0.25">
      <c r="A1830" s="8" t="s">
        <v>2625</v>
      </c>
      <c r="B1830" s="8" t="s">
        <v>1500</v>
      </c>
      <c r="C1830" s="8" t="s">
        <v>67</v>
      </c>
      <c r="D1830" s="8" t="str">
        <f>VLOOKUP(HospitalImport__2[[#This Row],[Provider State]],States!$A$2:$B$52,2,FALSE)</f>
        <v>New York</v>
      </c>
      <c r="E1830" s="8" t="s">
        <v>1456</v>
      </c>
      <c r="F1830">
        <v>57</v>
      </c>
      <c r="G1830" t="str">
        <f>VLOOKUP(HospitalImport__2[[#This Row],[Medical Procedure ID No.]],MedicalProcedures!$A$1:$B$11,2,FALSE)</f>
        <v>DEGENERATIVE NERVOUS SYSTEM DISORDERS W/O MCC</v>
      </c>
      <c r="H1830">
        <v>73</v>
      </c>
      <c r="I1830" t="str">
        <f>VLOOKUP(HospitalImport__2[[#This Row],[ Total Discharges ]],'Discharge Volume Type'!$A$1:$B$3,2,TRUE)</f>
        <v xml:space="preserve">Medium </v>
      </c>
      <c r="J1830">
        <v>18983.62</v>
      </c>
      <c r="K1830">
        <v>6472.05</v>
      </c>
      <c r="L1830">
        <v>8841.92</v>
      </c>
    </row>
    <row r="1831" spans="1:12" x14ac:dyDescent="0.25">
      <c r="A1831" s="8" t="s">
        <v>1462</v>
      </c>
      <c r="B1831" s="8" t="s">
        <v>625</v>
      </c>
      <c r="C1831" s="8" t="s">
        <v>67</v>
      </c>
      <c r="D1831" s="8" t="str">
        <f>VLOOKUP(HospitalImport__2[[#This Row],[Provider State]],States!$A$2:$B$52,2,FALSE)</f>
        <v>New York</v>
      </c>
      <c r="E1831" s="8" t="s">
        <v>1082</v>
      </c>
      <c r="F1831">
        <v>57</v>
      </c>
      <c r="G1831" t="str">
        <f>VLOOKUP(HospitalImport__2[[#This Row],[Medical Procedure ID No.]],MedicalProcedures!$A$1:$B$11,2,FALSE)</f>
        <v>DEGENERATIVE NERVOUS SYSTEM DISORDERS W/O MCC</v>
      </c>
      <c r="H1831">
        <v>68</v>
      </c>
      <c r="I1831" t="str">
        <f>VLOOKUP(HospitalImport__2[[#This Row],[ Total Discharges ]],'Discharge Volume Type'!$A$1:$B$3,2,TRUE)</f>
        <v xml:space="preserve">Medium </v>
      </c>
      <c r="J1831">
        <v>75469.62</v>
      </c>
      <c r="K1831">
        <v>6239.38</v>
      </c>
      <c r="L1831">
        <v>10673.12</v>
      </c>
    </row>
    <row r="1832" spans="1:12" x14ac:dyDescent="0.25">
      <c r="A1832" s="8" t="s">
        <v>1463</v>
      </c>
      <c r="B1832" s="8" t="s">
        <v>1464</v>
      </c>
      <c r="C1832" s="8" t="s">
        <v>67</v>
      </c>
      <c r="D1832" s="8" t="str">
        <f>VLOOKUP(HospitalImport__2[[#This Row],[Provider State]],States!$A$2:$B$52,2,FALSE)</f>
        <v>New York</v>
      </c>
      <c r="E1832" s="8" t="s">
        <v>1465</v>
      </c>
      <c r="F1832">
        <v>57</v>
      </c>
      <c r="G1832" t="str">
        <f>VLOOKUP(HospitalImport__2[[#This Row],[Medical Procedure ID No.]],MedicalProcedures!$A$1:$B$11,2,FALSE)</f>
        <v>DEGENERATIVE NERVOUS SYSTEM DISORDERS W/O MCC</v>
      </c>
      <c r="H1832">
        <v>33</v>
      </c>
      <c r="I1832" t="str">
        <f>VLOOKUP(HospitalImport__2[[#This Row],[ Total Discharges ]],'Discharge Volume Type'!$A$1:$B$3,2,TRUE)</f>
        <v>Low</v>
      </c>
      <c r="J1832">
        <v>82354.460000000006</v>
      </c>
      <c r="K1832">
        <v>11792.26</v>
      </c>
      <c r="L1832">
        <v>4247.2299999999996</v>
      </c>
    </row>
    <row r="1833" spans="1:12" x14ac:dyDescent="0.25">
      <c r="A1833" s="8" t="s">
        <v>2626</v>
      </c>
      <c r="B1833" s="8" t="s">
        <v>2627</v>
      </c>
      <c r="C1833" s="8" t="s">
        <v>67</v>
      </c>
      <c r="D1833" s="8" t="str">
        <f>VLOOKUP(HospitalImport__2[[#This Row],[Provider State]],States!$A$2:$B$52,2,FALSE)</f>
        <v>New York</v>
      </c>
      <c r="E1833" s="8" t="s">
        <v>1478</v>
      </c>
      <c r="F1833">
        <v>57</v>
      </c>
      <c r="G1833" t="str">
        <f>VLOOKUP(HospitalImport__2[[#This Row],[Medical Procedure ID No.]],MedicalProcedures!$A$1:$B$11,2,FALSE)</f>
        <v>DEGENERATIVE NERVOUS SYSTEM DISORDERS W/O MCC</v>
      </c>
      <c r="H1833">
        <v>33</v>
      </c>
      <c r="I1833" t="str">
        <f>VLOOKUP(HospitalImport__2[[#This Row],[ Total Discharges ]],'Discharge Volume Type'!$A$1:$B$3,2,TRUE)</f>
        <v>Low</v>
      </c>
      <c r="J1833">
        <v>81978.320000000007</v>
      </c>
      <c r="K1833">
        <v>4641</v>
      </c>
      <c r="L1833">
        <v>3986.73</v>
      </c>
    </row>
    <row r="1834" spans="1:12" x14ac:dyDescent="0.25">
      <c r="A1834" s="8" t="s">
        <v>2628</v>
      </c>
      <c r="B1834" s="8" t="s">
        <v>1455</v>
      </c>
      <c r="C1834" s="8" t="s">
        <v>67</v>
      </c>
      <c r="D1834" s="8" t="str">
        <f>VLOOKUP(HospitalImport__2[[#This Row],[Provider State]],States!$A$2:$B$52,2,FALSE)</f>
        <v>New York</v>
      </c>
      <c r="E1834" s="8" t="s">
        <v>1456</v>
      </c>
      <c r="F1834">
        <v>57</v>
      </c>
      <c r="G1834" t="str">
        <f>VLOOKUP(HospitalImport__2[[#This Row],[Medical Procedure ID No.]],MedicalProcedures!$A$1:$B$11,2,FALSE)</f>
        <v>DEGENERATIVE NERVOUS SYSTEM DISORDERS W/O MCC</v>
      </c>
      <c r="H1834">
        <v>60</v>
      </c>
      <c r="I1834" t="str">
        <f>VLOOKUP(HospitalImport__2[[#This Row],[ Total Discharges ]],'Discharge Volume Type'!$A$1:$B$3,2,TRUE)</f>
        <v xml:space="preserve">Medium </v>
      </c>
      <c r="J1834">
        <v>26622.51</v>
      </c>
      <c r="K1834">
        <v>7465.46</v>
      </c>
      <c r="L1834">
        <v>3525.32</v>
      </c>
    </row>
    <row r="1835" spans="1:12" x14ac:dyDescent="0.25">
      <c r="A1835" s="8" t="s">
        <v>1466</v>
      </c>
      <c r="B1835" s="8" t="s">
        <v>1453</v>
      </c>
      <c r="C1835" s="8" t="s">
        <v>67</v>
      </c>
      <c r="D1835" s="8" t="str">
        <f>VLOOKUP(HospitalImport__2[[#This Row],[Provider State]],States!$A$2:$B$52,2,FALSE)</f>
        <v>New York</v>
      </c>
      <c r="E1835" s="8" t="s">
        <v>1082</v>
      </c>
      <c r="F1835">
        <v>57</v>
      </c>
      <c r="G1835" t="str">
        <f>VLOOKUP(HospitalImport__2[[#This Row],[Medical Procedure ID No.]],MedicalProcedures!$A$1:$B$11,2,FALSE)</f>
        <v>DEGENERATIVE NERVOUS SYSTEM DISORDERS W/O MCC</v>
      </c>
      <c r="H1835">
        <v>156</v>
      </c>
      <c r="I1835" t="str">
        <f>VLOOKUP(HospitalImport__2[[#This Row],[ Total Discharges ]],'Discharge Volume Type'!$A$1:$B$3,2,TRUE)</f>
        <v>High</v>
      </c>
      <c r="J1835">
        <v>55243.07</v>
      </c>
      <c r="K1835">
        <v>7623.86</v>
      </c>
      <c r="L1835">
        <v>16484.59</v>
      </c>
    </row>
    <row r="1836" spans="1:12" x14ac:dyDescent="0.25">
      <c r="A1836" s="8" t="s">
        <v>1467</v>
      </c>
      <c r="B1836" s="8" t="s">
        <v>1446</v>
      </c>
      <c r="C1836" s="8" t="s">
        <v>67</v>
      </c>
      <c r="D1836" s="8" t="str">
        <f>VLOOKUP(HospitalImport__2[[#This Row],[Provider State]],States!$A$2:$B$52,2,FALSE)</f>
        <v>New York</v>
      </c>
      <c r="E1836" s="8" t="s">
        <v>1447</v>
      </c>
      <c r="F1836">
        <v>57</v>
      </c>
      <c r="G1836" t="str">
        <f>VLOOKUP(HospitalImport__2[[#This Row],[Medical Procedure ID No.]],MedicalProcedures!$A$1:$B$11,2,FALSE)</f>
        <v>DEGENERATIVE NERVOUS SYSTEM DISORDERS W/O MCC</v>
      </c>
      <c r="H1836">
        <v>34</v>
      </c>
      <c r="I1836" t="str">
        <f>VLOOKUP(HospitalImport__2[[#This Row],[ Total Discharges ]],'Discharge Volume Type'!$A$1:$B$3,2,TRUE)</f>
        <v>Low</v>
      </c>
      <c r="J1836">
        <v>65724.990000000005</v>
      </c>
      <c r="K1836">
        <v>8219.5499999999993</v>
      </c>
      <c r="L1836">
        <v>3942.27</v>
      </c>
    </row>
    <row r="1837" spans="1:12" x14ac:dyDescent="0.25">
      <c r="A1837" s="8" t="s">
        <v>2629</v>
      </c>
      <c r="B1837" s="8" t="s">
        <v>1464</v>
      </c>
      <c r="C1837" s="8" t="s">
        <v>67</v>
      </c>
      <c r="D1837" s="8" t="str">
        <f>VLOOKUP(HospitalImport__2[[#This Row],[Provider State]],States!$A$2:$B$52,2,FALSE)</f>
        <v>New York</v>
      </c>
      <c r="E1837" s="8" t="s">
        <v>1465</v>
      </c>
      <c r="F1837">
        <v>57</v>
      </c>
      <c r="G1837" t="str">
        <f>VLOOKUP(HospitalImport__2[[#This Row],[Medical Procedure ID No.]],MedicalProcedures!$A$1:$B$11,2,FALSE)</f>
        <v>DEGENERATIVE NERVOUS SYSTEM DISORDERS W/O MCC</v>
      </c>
      <c r="H1837">
        <v>42</v>
      </c>
      <c r="I1837" t="str">
        <f>VLOOKUP(HospitalImport__2[[#This Row],[ Total Discharges ]],'Discharge Volume Type'!$A$1:$B$3,2,TRUE)</f>
        <v>Low</v>
      </c>
      <c r="J1837">
        <v>28469.68</v>
      </c>
      <c r="K1837">
        <v>5158.71</v>
      </c>
      <c r="L1837">
        <v>8134.72</v>
      </c>
    </row>
    <row r="1838" spans="1:12" x14ac:dyDescent="0.25">
      <c r="A1838" s="8" t="s">
        <v>2630</v>
      </c>
      <c r="B1838" s="8" t="s">
        <v>722</v>
      </c>
      <c r="C1838" s="8" t="s">
        <v>67</v>
      </c>
      <c r="D1838" s="8" t="str">
        <f>VLOOKUP(HospitalImport__2[[#This Row],[Provider State]],States!$A$2:$B$52,2,FALSE)</f>
        <v>New York</v>
      </c>
      <c r="E1838" s="8" t="s">
        <v>1478</v>
      </c>
      <c r="F1838">
        <v>57</v>
      </c>
      <c r="G1838" t="str">
        <f>VLOOKUP(HospitalImport__2[[#This Row],[Medical Procedure ID No.]],MedicalProcedures!$A$1:$B$11,2,FALSE)</f>
        <v>DEGENERATIVE NERVOUS SYSTEM DISORDERS W/O MCC</v>
      </c>
      <c r="H1838">
        <v>35</v>
      </c>
      <c r="I1838" t="str">
        <f>VLOOKUP(HospitalImport__2[[#This Row],[ Total Discharges ]],'Discharge Volume Type'!$A$1:$B$3,2,TRUE)</f>
        <v>Low</v>
      </c>
      <c r="J1838">
        <v>41844.370000000003</v>
      </c>
      <c r="K1838">
        <v>6833.34</v>
      </c>
      <c r="L1838">
        <v>5303.45</v>
      </c>
    </row>
    <row r="1839" spans="1:12" x14ac:dyDescent="0.25">
      <c r="A1839" s="8" t="s">
        <v>1468</v>
      </c>
      <c r="B1839" s="8" t="s">
        <v>1469</v>
      </c>
      <c r="C1839" s="8" t="s">
        <v>67</v>
      </c>
      <c r="D1839" s="8" t="str">
        <f>VLOOKUP(HospitalImport__2[[#This Row],[Provider State]],States!$A$2:$B$52,2,FALSE)</f>
        <v>New York</v>
      </c>
      <c r="E1839" s="8" t="s">
        <v>1461</v>
      </c>
      <c r="F1839">
        <v>57</v>
      </c>
      <c r="G1839" t="str">
        <f>VLOOKUP(HospitalImport__2[[#This Row],[Medical Procedure ID No.]],MedicalProcedures!$A$1:$B$11,2,FALSE)</f>
        <v>DEGENERATIVE NERVOUS SYSTEM DISORDERS W/O MCC</v>
      </c>
      <c r="H1839">
        <v>40</v>
      </c>
      <c r="I1839" t="str">
        <f>VLOOKUP(HospitalImport__2[[#This Row],[ Total Discharges ]],'Discharge Volume Type'!$A$1:$B$3,2,TRUE)</f>
        <v>Low</v>
      </c>
      <c r="J1839">
        <v>10380.52</v>
      </c>
      <c r="K1839">
        <v>5896.63</v>
      </c>
      <c r="L1839">
        <v>10324.31</v>
      </c>
    </row>
    <row r="1840" spans="1:12" x14ac:dyDescent="0.25">
      <c r="A1840" s="8" t="s">
        <v>2631</v>
      </c>
      <c r="B1840" s="8" t="s">
        <v>611</v>
      </c>
      <c r="C1840" s="8" t="s">
        <v>67</v>
      </c>
      <c r="D1840" s="8" t="str">
        <f>VLOOKUP(HospitalImport__2[[#This Row],[Provider State]],States!$A$2:$B$52,2,FALSE)</f>
        <v>New York</v>
      </c>
      <c r="E1840" s="8" t="s">
        <v>1082</v>
      </c>
      <c r="F1840">
        <v>57</v>
      </c>
      <c r="G1840" t="str">
        <f>VLOOKUP(HospitalImport__2[[#This Row],[Medical Procedure ID No.]],MedicalProcedures!$A$1:$B$11,2,FALSE)</f>
        <v>DEGENERATIVE NERVOUS SYSTEM DISORDERS W/O MCC</v>
      </c>
      <c r="H1840">
        <v>54</v>
      </c>
      <c r="I1840" t="str">
        <f>VLOOKUP(HospitalImport__2[[#This Row],[ Total Discharges ]],'Discharge Volume Type'!$A$1:$B$3,2,TRUE)</f>
        <v xml:space="preserve">Medium </v>
      </c>
      <c r="J1840">
        <v>9491.7900000000009</v>
      </c>
      <c r="K1840">
        <v>7045.35</v>
      </c>
      <c r="L1840">
        <v>4759.93</v>
      </c>
    </row>
    <row r="1841" spans="1:12" x14ac:dyDescent="0.25">
      <c r="A1841" s="8" t="s">
        <v>1470</v>
      </c>
      <c r="B1841" s="8" t="s">
        <v>1455</v>
      </c>
      <c r="C1841" s="8" t="s">
        <v>67</v>
      </c>
      <c r="D1841" s="8" t="str">
        <f>VLOOKUP(HospitalImport__2[[#This Row],[Provider State]],States!$A$2:$B$52,2,FALSE)</f>
        <v>New York</v>
      </c>
      <c r="E1841" s="8" t="s">
        <v>1456</v>
      </c>
      <c r="F1841">
        <v>57</v>
      </c>
      <c r="G1841" t="str">
        <f>VLOOKUP(HospitalImport__2[[#This Row],[Medical Procedure ID No.]],MedicalProcedures!$A$1:$B$11,2,FALSE)</f>
        <v>DEGENERATIVE NERVOUS SYSTEM DISORDERS W/O MCC</v>
      </c>
      <c r="H1841">
        <v>60</v>
      </c>
      <c r="I1841" t="str">
        <f>VLOOKUP(HospitalImport__2[[#This Row],[ Total Discharges ]],'Discharge Volume Type'!$A$1:$B$3,2,TRUE)</f>
        <v xml:space="preserve">Medium </v>
      </c>
      <c r="J1841">
        <v>18909.439999999999</v>
      </c>
      <c r="K1841">
        <v>5464.97</v>
      </c>
      <c r="L1841">
        <v>3910.65</v>
      </c>
    </row>
    <row r="1842" spans="1:12" x14ac:dyDescent="0.25">
      <c r="A1842" s="8" t="s">
        <v>2632</v>
      </c>
      <c r="B1842" s="8" t="s">
        <v>2633</v>
      </c>
      <c r="C1842" s="8" t="s">
        <v>67</v>
      </c>
      <c r="D1842" s="8" t="str">
        <f>VLOOKUP(HospitalImport__2[[#This Row],[Provider State]],States!$A$2:$B$52,2,FALSE)</f>
        <v>New York</v>
      </c>
      <c r="E1842" s="8" t="s">
        <v>1368</v>
      </c>
      <c r="F1842">
        <v>57</v>
      </c>
      <c r="G1842" t="str">
        <f>VLOOKUP(HospitalImport__2[[#This Row],[Medical Procedure ID No.]],MedicalProcedures!$A$1:$B$11,2,FALSE)</f>
        <v>DEGENERATIVE NERVOUS SYSTEM DISORDERS W/O MCC</v>
      </c>
      <c r="H1842">
        <v>48</v>
      </c>
      <c r="I1842" t="str">
        <f>VLOOKUP(HospitalImport__2[[#This Row],[ Total Discharges ]],'Discharge Volume Type'!$A$1:$B$3,2,TRUE)</f>
        <v>Low</v>
      </c>
      <c r="J1842">
        <v>67100.259999999995</v>
      </c>
      <c r="K1842">
        <v>5187.8900000000003</v>
      </c>
      <c r="L1842">
        <v>6437.66</v>
      </c>
    </row>
    <row r="1843" spans="1:12" x14ac:dyDescent="0.25">
      <c r="A1843" s="8" t="s">
        <v>1471</v>
      </c>
      <c r="B1843" s="8" t="s">
        <v>1472</v>
      </c>
      <c r="C1843" s="8" t="s">
        <v>67</v>
      </c>
      <c r="D1843" s="8" t="str">
        <f>VLOOKUP(HospitalImport__2[[#This Row],[Provider State]],States!$A$2:$B$52,2,FALSE)</f>
        <v>New York</v>
      </c>
      <c r="E1843" s="8" t="s">
        <v>1473</v>
      </c>
      <c r="F1843">
        <v>57</v>
      </c>
      <c r="G1843" t="str">
        <f>VLOOKUP(HospitalImport__2[[#This Row],[Medical Procedure ID No.]],MedicalProcedures!$A$1:$B$11,2,FALSE)</f>
        <v>DEGENERATIVE NERVOUS SYSTEM DISORDERS W/O MCC</v>
      </c>
      <c r="H1843">
        <v>60</v>
      </c>
      <c r="I1843" t="str">
        <f>VLOOKUP(HospitalImport__2[[#This Row],[ Total Discharges ]],'Discharge Volume Type'!$A$1:$B$3,2,TRUE)</f>
        <v xml:space="preserve">Medium </v>
      </c>
      <c r="J1843">
        <v>39727.050000000003</v>
      </c>
      <c r="K1843">
        <v>6888.13</v>
      </c>
      <c r="L1843">
        <v>11227.85</v>
      </c>
    </row>
    <row r="1844" spans="1:12" x14ac:dyDescent="0.25">
      <c r="A1844" s="8" t="s">
        <v>2634</v>
      </c>
      <c r="B1844" s="8" t="s">
        <v>2635</v>
      </c>
      <c r="C1844" s="8" t="s">
        <v>67</v>
      </c>
      <c r="D1844" s="8" t="str">
        <f>VLOOKUP(HospitalImport__2[[#This Row],[Provider State]],States!$A$2:$B$52,2,FALSE)</f>
        <v>New York</v>
      </c>
      <c r="E1844" s="8" t="s">
        <v>1473</v>
      </c>
      <c r="F1844">
        <v>57</v>
      </c>
      <c r="G1844" t="str">
        <f>VLOOKUP(HospitalImport__2[[#This Row],[Medical Procedure ID No.]],MedicalProcedures!$A$1:$B$11,2,FALSE)</f>
        <v>DEGENERATIVE NERVOUS SYSTEM DISORDERS W/O MCC</v>
      </c>
      <c r="H1844">
        <v>46</v>
      </c>
      <c r="I1844" t="str">
        <f>VLOOKUP(HospitalImport__2[[#This Row],[ Total Discharges ]],'Discharge Volume Type'!$A$1:$B$3,2,TRUE)</f>
        <v>Low</v>
      </c>
      <c r="J1844">
        <v>20208.330000000002</v>
      </c>
      <c r="K1844">
        <v>4172.96</v>
      </c>
      <c r="L1844">
        <v>4079.7</v>
      </c>
    </row>
    <row r="1845" spans="1:12" x14ac:dyDescent="0.25">
      <c r="A1845" s="8" t="s">
        <v>2636</v>
      </c>
      <c r="B1845" s="8" t="s">
        <v>1469</v>
      </c>
      <c r="C1845" s="8" t="s">
        <v>67</v>
      </c>
      <c r="D1845" s="8" t="str">
        <f>VLOOKUP(HospitalImport__2[[#This Row],[Provider State]],States!$A$2:$B$52,2,FALSE)</f>
        <v>New York</v>
      </c>
      <c r="E1845" s="8" t="s">
        <v>1461</v>
      </c>
      <c r="F1845">
        <v>57</v>
      </c>
      <c r="G1845" t="str">
        <f>VLOOKUP(HospitalImport__2[[#This Row],[Medical Procedure ID No.]],MedicalProcedures!$A$1:$B$11,2,FALSE)</f>
        <v>DEGENERATIVE NERVOUS SYSTEM DISORDERS W/O MCC</v>
      </c>
      <c r="H1845">
        <v>35</v>
      </c>
      <c r="I1845" t="str">
        <f>VLOOKUP(HospitalImport__2[[#This Row],[ Total Discharges ]],'Discharge Volume Type'!$A$1:$B$3,2,TRUE)</f>
        <v>Low</v>
      </c>
      <c r="J1845">
        <v>45185.07</v>
      </c>
      <c r="K1845">
        <v>6690.71</v>
      </c>
      <c r="L1845">
        <v>3416.92</v>
      </c>
    </row>
    <row r="1846" spans="1:12" x14ac:dyDescent="0.25">
      <c r="A1846" s="8" t="s">
        <v>1474</v>
      </c>
      <c r="B1846" s="8" t="s">
        <v>1455</v>
      </c>
      <c r="C1846" s="8" t="s">
        <v>67</v>
      </c>
      <c r="D1846" s="8" t="str">
        <f>VLOOKUP(HospitalImport__2[[#This Row],[Provider State]],States!$A$2:$B$52,2,FALSE)</f>
        <v>New York</v>
      </c>
      <c r="E1846" s="8" t="s">
        <v>1456</v>
      </c>
      <c r="F1846">
        <v>57</v>
      </c>
      <c r="G1846" t="str">
        <f>VLOOKUP(HospitalImport__2[[#This Row],[Medical Procedure ID No.]],MedicalProcedures!$A$1:$B$11,2,FALSE)</f>
        <v>DEGENERATIVE NERVOUS SYSTEM DISORDERS W/O MCC</v>
      </c>
      <c r="H1846">
        <v>70</v>
      </c>
      <c r="I1846" t="str">
        <f>VLOOKUP(HospitalImport__2[[#This Row],[ Total Discharges ]],'Discharge Volume Type'!$A$1:$B$3,2,TRUE)</f>
        <v xml:space="preserve">Medium </v>
      </c>
      <c r="J1846">
        <v>35987.730000000003</v>
      </c>
      <c r="K1846">
        <v>9122.18</v>
      </c>
      <c r="L1846">
        <v>4457.3</v>
      </c>
    </row>
    <row r="1847" spans="1:12" x14ac:dyDescent="0.25">
      <c r="A1847" s="8" t="s">
        <v>1475</v>
      </c>
      <c r="B1847" s="8" t="s">
        <v>1200</v>
      </c>
      <c r="C1847" s="8" t="s">
        <v>67</v>
      </c>
      <c r="D1847" s="8" t="str">
        <f>VLOOKUP(HospitalImport__2[[#This Row],[Provider State]],States!$A$2:$B$52,2,FALSE)</f>
        <v>New York</v>
      </c>
      <c r="E1847" s="8" t="s">
        <v>1476</v>
      </c>
      <c r="F1847">
        <v>57</v>
      </c>
      <c r="G1847" t="str">
        <f>VLOOKUP(HospitalImport__2[[#This Row],[Medical Procedure ID No.]],MedicalProcedures!$A$1:$B$11,2,FALSE)</f>
        <v>DEGENERATIVE NERVOUS SYSTEM DISORDERS W/O MCC</v>
      </c>
      <c r="H1847">
        <v>59</v>
      </c>
      <c r="I1847" t="str">
        <f>VLOOKUP(HospitalImport__2[[#This Row],[ Total Discharges ]],'Discharge Volume Type'!$A$1:$B$3,2,TRUE)</f>
        <v xml:space="preserve">Medium </v>
      </c>
      <c r="J1847">
        <v>26393.19</v>
      </c>
      <c r="K1847">
        <v>8840.91</v>
      </c>
      <c r="L1847">
        <v>10394.870000000001</v>
      </c>
    </row>
    <row r="1848" spans="1:12" x14ac:dyDescent="0.25">
      <c r="A1848" s="8" t="s">
        <v>1477</v>
      </c>
      <c r="B1848" s="8" t="s">
        <v>438</v>
      </c>
      <c r="C1848" s="8" t="s">
        <v>67</v>
      </c>
      <c r="D1848" s="8" t="str">
        <f>VLOOKUP(HospitalImport__2[[#This Row],[Provider State]],States!$A$2:$B$52,2,FALSE)</f>
        <v>New York</v>
      </c>
      <c r="E1848" s="8" t="s">
        <v>1478</v>
      </c>
      <c r="F1848">
        <v>57</v>
      </c>
      <c r="G1848" t="str">
        <f>VLOOKUP(HospitalImport__2[[#This Row],[Medical Procedure ID No.]],MedicalProcedures!$A$1:$B$11,2,FALSE)</f>
        <v>DEGENERATIVE NERVOUS SYSTEM DISORDERS W/O MCC</v>
      </c>
      <c r="H1848">
        <v>65</v>
      </c>
      <c r="I1848" t="str">
        <f>VLOOKUP(HospitalImport__2[[#This Row],[ Total Discharges ]],'Discharge Volume Type'!$A$1:$B$3,2,TRUE)</f>
        <v xml:space="preserve">Medium </v>
      </c>
      <c r="J1848">
        <v>28273.35</v>
      </c>
      <c r="K1848">
        <v>13447.2</v>
      </c>
      <c r="L1848">
        <v>3974.49</v>
      </c>
    </row>
    <row r="1849" spans="1:12" x14ac:dyDescent="0.25">
      <c r="A1849" s="8" t="s">
        <v>2637</v>
      </c>
      <c r="B1849" s="8" t="s">
        <v>1464</v>
      </c>
      <c r="C1849" s="8" t="s">
        <v>67</v>
      </c>
      <c r="D1849" s="8" t="str">
        <f>VLOOKUP(HospitalImport__2[[#This Row],[Provider State]],States!$A$2:$B$52,2,FALSE)</f>
        <v>New York</v>
      </c>
      <c r="E1849" s="8" t="s">
        <v>1465</v>
      </c>
      <c r="F1849">
        <v>57</v>
      </c>
      <c r="G1849" t="str">
        <f>VLOOKUP(HospitalImport__2[[#This Row],[Medical Procedure ID No.]],MedicalProcedures!$A$1:$B$11,2,FALSE)</f>
        <v>DEGENERATIVE NERVOUS SYSTEM DISORDERS W/O MCC</v>
      </c>
      <c r="H1849">
        <v>42</v>
      </c>
      <c r="I1849" t="str">
        <f>VLOOKUP(HospitalImport__2[[#This Row],[ Total Discharges ]],'Discharge Volume Type'!$A$1:$B$3,2,TRUE)</f>
        <v>Low</v>
      </c>
      <c r="J1849">
        <v>13539.69</v>
      </c>
      <c r="K1849">
        <v>6972.78</v>
      </c>
      <c r="L1849">
        <v>3378.53</v>
      </c>
    </row>
    <row r="1850" spans="1:12" x14ac:dyDescent="0.25">
      <c r="A1850" s="8" t="s">
        <v>2638</v>
      </c>
      <c r="B1850" s="8" t="s">
        <v>773</v>
      </c>
      <c r="C1850" s="8" t="s">
        <v>67</v>
      </c>
      <c r="D1850" s="8" t="str">
        <f>VLOOKUP(HospitalImport__2[[#This Row],[Provider State]],States!$A$2:$B$52,2,FALSE)</f>
        <v>New York</v>
      </c>
      <c r="E1850" s="8" t="s">
        <v>1473</v>
      </c>
      <c r="F1850">
        <v>57</v>
      </c>
      <c r="G1850" t="str">
        <f>VLOOKUP(HospitalImport__2[[#This Row],[Medical Procedure ID No.]],MedicalProcedures!$A$1:$B$11,2,FALSE)</f>
        <v>DEGENERATIVE NERVOUS SYSTEM DISORDERS W/O MCC</v>
      </c>
      <c r="H1850">
        <v>47</v>
      </c>
      <c r="I1850" t="str">
        <f>VLOOKUP(HospitalImport__2[[#This Row],[ Total Discharges ]],'Discharge Volume Type'!$A$1:$B$3,2,TRUE)</f>
        <v>Low</v>
      </c>
      <c r="J1850">
        <v>27652.22</v>
      </c>
      <c r="K1850">
        <v>6119.41</v>
      </c>
      <c r="L1850">
        <v>4220.97</v>
      </c>
    </row>
    <row r="1851" spans="1:12" x14ac:dyDescent="0.25">
      <c r="A1851" s="8" t="s">
        <v>1479</v>
      </c>
      <c r="B1851" s="8" t="s">
        <v>1480</v>
      </c>
      <c r="C1851" s="8" t="s">
        <v>67</v>
      </c>
      <c r="D1851" s="8" t="str">
        <f>VLOOKUP(HospitalImport__2[[#This Row],[Provider State]],States!$A$2:$B$52,2,FALSE)</f>
        <v>New York</v>
      </c>
      <c r="E1851" s="8" t="s">
        <v>1082</v>
      </c>
      <c r="F1851">
        <v>57</v>
      </c>
      <c r="G1851" t="str">
        <f>VLOOKUP(HospitalImport__2[[#This Row],[Medical Procedure ID No.]],MedicalProcedures!$A$1:$B$11,2,FALSE)</f>
        <v>DEGENERATIVE NERVOUS SYSTEM DISORDERS W/O MCC</v>
      </c>
      <c r="H1851">
        <v>60</v>
      </c>
      <c r="I1851" t="str">
        <f>VLOOKUP(HospitalImport__2[[#This Row],[ Total Discharges ]],'Discharge Volume Type'!$A$1:$B$3,2,TRUE)</f>
        <v xml:space="preserve">Medium </v>
      </c>
      <c r="J1851">
        <v>26253.34</v>
      </c>
      <c r="K1851">
        <v>6065.98</v>
      </c>
      <c r="L1851">
        <v>6465.15</v>
      </c>
    </row>
    <row r="1852" spans="1:12" x14ac:dyDescent="0.25">
      <c r="A1852" s="8" t="s">
        <v>1481</v>
      </c>
      <c r="B1852" s="8" t="s">
        <v>1482</v>
      </c>
      <c r="C1852" s="8" t="s">
        <v>67</v>
      </c>
      <c r="D1852" s="8" t="str">
        <f>VLOOKUP(HospitalImport__2[[#This Row],[Provider State]],States!$A$2:$B$52,2,FALSE)</f>
        <v>New York</v>
      </c>
      <c r="E1852" s="8" t="s">
        <v>1483</v>
      </c>
      <c r="F1852">
        <v>57</v>
      </c>
      <c r="G1852" t="str">
        <f>VLOOKUP(HospitalImport__2[[#This Row],[Medical Procedure ID No.]],MedicalProcedures!$A$1:$B$11,2,FALSE)</f>
        <v>DEGENERATIVE NERVOUS SYSTEM DISORDERS W/O MCC</v>
      </c>
      <c r="H1852">
        <v>55</v>
      </c>
      <c r="I1852" t="str">
        <f>VLOOKUP(HospitalImport__2[[#This Row],[ Total Discharges ]],'Discharge Volume Type'!$A$1:$B$3,2,TRUE)</f>
        <v xml:space="preserve">Medium </v>
      </c>
      <c r="J1852">
        <v>22246.61</v>
      </c>
      <c r="K1852">
        <v>5675.78</v>
      </c>
      <c r="L1852">
        <v>3685.16</v>
      </c>
    </row>
    <row r="1853" spans="1:12" x14ac:dyDescent="0.25">
      <c r="A1853" s="8" t="s">
        <v>2639</v>
      </c>
      <c r="B1853" s="8" t="s">
        <v>2640</v>
      </c>
      <c r="C1853" s="8" t="s">
        <v>67</v>
      </c>
      <c r="D1853" s="8" t="str">
        <f>VLOOKUP(HospitalImport__2[[#This Row],[Provider State]],States!$A$2:$B$52,2,FALSE)</f>
        <v>New York</v>
      </c>
      <c r="E1853" s="8" t="s">
        <v>1473</v>
      </c>
      <c r="F1853">
        <v>57</v>
      </c>
      <c r="G1853" t="str">
        <f>VLOOKUP(HospitalImport__2[[#This Row],[Medical Procedure ID No.]],MedicalProcedures!$A$1:$B$11,2,FALSE)</f>
        <v>DEGENERATIVE NERVOUS SYSTEM DISORDERS W/O MCC</v>
      </c>
      <c r="H1853">
        <v>63</v>
      </c>
      <c r="I1853" t="str">
        <f>VLOOKUP(HospitalImport__2[[#This Row],[ Total Discharges ]],'Discharge Volume Type'!$A$1:$B$3,2,TRUE)</f>
        <v xml:space="preserve">Medium </v>
      </c>
      <c r="J1853">
        <v>78332.56</v>
      </c>
      <c r="K1853">
        <v>6914.01</v>
      </c>
      <c r="L1853">
        <v>10117.84</v>
      </c>
    </row>
    <row r="1854" spans="1:12" x14ac:dyDescent="0.25">
      <c r="A1854" s="8" t="s">
        <v>2641</v>
      </c>
      <c r="B1854" s="8" t="s">
        <v>1500</v>
      </c>
      <c r="C1854" s="8" t="s">
        <v>67</v>
      </c>
      <c r="D1854" s="8" t="str">
        <f>VLOOKUP(HospitalImport__2[[#This Row],[Provider State]],States!$A$2:$B$52,2,FALSE)</f>
        <v>New York</v>
      </c>
      <c r="E1854" s="8" t="s">
        <v>1456</v>
      </c>
      <c r="F1854">
        <v>57</v>
      </c>
      <c r="G1854" t="str">
        <f>VLOOKUP(HospitalImport__2[[#This Row],[Medical Procedure ID No.]],MedicalProcedures!$A$1:$B$11,2,FALSE)</f>
        <v>DEGENERATIVE NERVOUS SYSTEM DISORDERS W/O MCC</v>
      </c>
      <c r="H1854">
        <v>33</v>
      </c>
      <c r="I1854" t="str">
        <f>VLOOKUP(HospitalImport__2[[#This Row],[ Total Discharges ]],'Discharge Volume Type'!$A$1:$B$3,2,TRUE)</f>
        <v>Low</v>
      </c>
      <c r="J1854">
        <v>33198.58</v>
      </c>
      <c r="K1854">
        <v>5678.75</v>
      </c>
      <c r="L1854">
        <v>9269.11</v>
      </c>
    </row>
    <row r="1855" spans="1:12" x14ac:dyDescent="0.25">
      <c r="A1855" s="8" t="s">
        <v>1484</v>
      </c>
      <c r="B1855" s="8" t="s">
        <v>1485</v>
      </c>
      <c r="C1855" s="8" t="s">
        <v>67</v>
      </c>
      <c r="D1855" s="8" t="str">
        <f>VLOOKUP(HospitalImport__2[[#This Row],[Provider State]],States!$A$2:$B$52,2,FALSE)</f>
        <v>New York</v>
      </c>
      <c r="E1855" s="8" t="s">
        <v>1082</v>
      </c>
      <c r="F1855">
        <v>57</v>
      </c>
      <c r="G1855" t="str">
        <f>VLOOKUP(HospitalImport__2[[#This Row],[Medical Procedure ID No.]],MedicalProcedures!$A$1:$B$11,2,FALSE)</f>
        <v>DEGENERATIVE NERVOUS SYSTEM DISORDERS W/O MCC</v>
      </c>
      <c r="H1855">
        <v>59</v>
      </c>
      <c r="I1855" t="str">
        <f>VLOOKUP(HospitalImport__2[[#This Row],[ Total Discharges ]],'Discharge Volume Type'!$A$1:$B$3,2,TRUE)</f>
        <v xml:space="preserve">Medium </v>
      </c>
      <c r="J1855">
        <v>22938.45</v>
      </c>
      <c r="K1855">
        <v>13847.18</v>
      </c>
      <c r="L1855">
        <v>4930.92</v>
      </c>
    </row>
    <row r="1856" spans="1:12" x14ac:dyDescent="0.25">
      <c r="A1856" s="8" t="s">
        <v>2642</v>
      </c>
      <c r="B1856" s="8" t="s">
        <v>2643</v>
      </c>
      <c r="C1856" s="8" t="s">
        <v>67</v>
      </c>
      <c r="D1856" s="8" t="str">
        <f>VLOOKUP(HospitalImport__2[[#This Row],[Provider State]],States!$A$2:$B$52,2,FALSE)</f>
        <v>New York</v>
      </c>
      <c r="E1856" s="8" t="s">
        <v>1483</v>
      </c>
      <c r="F1856">
        <v>57</v>
      </c>
      <c r="G1856" t="str">
        <f>VLOOKUP(HospitalImport__2[[#This Row],[Medical Procedure ID No.]],MedicalProcedures!$A$1:$B$11,2,FALSE)</f>
        <v>DEGENERATIVE NERVOUS SYSTEM DISORDERS W/O MCC</v>
      </c>
      <c r="H1856">
        <v>58</v>
      </c>
      <c r="I1856" t="str">
        <f>VLOOKUP(HospitalImport__2[[#This Row],[ Total Discharges ]],'Discharge Volume Type'!$A$1:$B$3,2,TRUE)</f>
        <v xml:space="preserve">Medium </v>
      </c>
      <c r="J1856">
        <v>23735.15</v>
      </c>
      <c r="K1856">
        <v>4452.05</v>
      </c>
      <c r="L1856">
        <v>3715.4</v>
      </c>
    </row>
    <row r="1857" spans="1:12" x14ac:dyDescent="0.25">
      <c r="A1857" s="8" t="s">
        <v>1486</v>
      </c>
      <c r="B1857" s="8" t="s">
        <v>1487</v>
      </c>
      <c r="C1857" s="8" t="s">
        <v>67</v>
      </c>
      <c r="D1857" s="8" t="str">
        <f>VLOOKUP(HospitalImport__2[[#This Row],[Provider State]],States!$A$2:$B$52,2,FALSE)</f>
        <v>New York</v>
      </c>
      <c r="E1857" s="8" t="s">
        <v>1373</v>
      </c>
      <c r="F1857">
        <v>57</v>
      </c>
      <c r="G1857" t="str">
        <f>VLOOKUP(HospitalImport__2[[#This Row],[Medical Procedure ID No.]],MedicalProcedures!$A$1:$B$11,2,FALSE)</f>
        <v>DEGENERATIVE NERVOUS SYSTEM DISORDERS W/O MCC</v>
      </c>
      <c r="H1857">
        <v>37</v>
      </c>
      <c r="I1857" t="str">
        <f>VLOOKUP(HospitalImport__2[[#This Row],[ Total Discharges ]],'Discharge Volume Type'!$A$1:$B$3,2,TRUE)</f>
        <v>Low</v>
      </c>
      <c r="J1857">
        <v>19575.509999999998</v>
      </c>
      <c r="K1857">
        <v>4784.54</v>
      </c>
      <c r="L1857">
        <v>6296.59</v>
      </c>
    </row>
    <row r="1858" spans="1:12" x14ac:dyDescent="0.25">
      <c r="A1858" s="8" t="s">
        <v>1488</v>
      </c>
      <c r="B1858" s="8" t="s">
        <v>1458</v>
      </c>
      <c r="C1858" s="8" t="s">
        <v>67</v>
      </c>
      <c r="D1858" s="8" t="str">
        <f>VLOOKUP(HospitalImport__2[[#This Row],[Provider State]],States!$A$2:$B$52,2,FALSE)</f>
        <v>New York</v>
      </c>
      <c r="E1858" s="8" t="s">
        <v>1456</v>
      </c>
      <c r="F1858">
        <v>57</v>
      </c>
      <c r="G1858" t="str">
        <f>VLOOKUP(HospitalImport__2[[#This Row],[Medical Procedure ID No.]],MedicalProcedures!$A$1:$B$11,2,FALSE)</f>
        <v>DEGENERATIVE NERVOUS SYSTEM DISORDERS W/O MCC</v>
      </c>
      <c r="H1858">
        <v>85</v>
      </c>
      <c r="I1858" t="str">
        <f>VLOOKUP(HospitalImport__2[[#This Row],[ Total Discharges ]],'Discharge Volume Type'!$A$1:$B$3,2,TRUE)</f>
        <v xml:space="preserve">Medium </v>
      </c>
      <c r="J1858">
        <v>28888.23</v>
      </c>
      <c r="K1858">
        <v>5090.41</v>
      </c>
      <c r="L1858">
        <v>9894.9</v>
      </c>
    </row>
    <row r="1859" spans="1:12" x14ac:dyDescent="0.25">
      <c r="A1859" s="8" t="s">
        <v>2644</v>
      </c>
      <c r="B1859" s="8" t="s">
        <v>2645</v>
      </c>
      <c r="C1859" s="8" t="s">
        <v>67</v>
      </c>
      <c r="D1859" s="8" t="str">
        <f>VLOOKUP(HospitalImport__2[[#This Row],[Provider State]],States!$A$2:$B$52,2,FALSE)</f>
        <v>New York</v>
      </c>
      <c r="E1859" s="8" t="s">
        <v>1478</v>
      </c>
      <c r="F1859">
        <v>57</v>
      </c>
      <c r="G1859" t="str">
        <f>VLOOKUP(HospitalImport__2[[#This Row],[Medical Procedure ID No.]],MedicalProcedures!$A$1:$B$11,2,FALSE)</f>
        <v>DEGENERATIVE NERVOUS SYSTEM DISORDERS W/O MCC</v>
      </c>
      <c r="H1859">
        <v>24</v>
      </c>
      <c r="I1859" t="str">
        <f>VLOOKUP(HospitalImport__2[[#This Row],[ Total Discharges ]],'Discharge Volume Type'!$A$1:$B$3,2,TRUE)</f>
        <v>Low</v>
      </c>
      <c r="J1859">
        <v>24225.51</v>
      </c>
      <c r="K1859">
        <v>14770.31</v>
      </c>
      <c r="L1859">
        <v>3810.46</v>
      </c>
    </row>
    <row r="1860" spans="1:12" x14ac:dyDescent="0.25">
      <c r="A1860" s="8" t="s">
        <v>1489</v>
      </c>
      <c r="B1860" s="8" t="s">
        <v>1490</v>
      </c>
      <c r="C1860" s="8" t="s">
        <v>67</v>
      </c>
      <c r="D1860" s="8" t="str">
        <f>VLOOKUP(HospitalImport__2[[#This Row],[Provider State]],States!$A$2:$B$52,2,FALSE)</f>
        <v>New York</v>
      </c>
      <c r="E1860" s="8" t="s">
        <v>1473</v>
      </c>
      <c r="F1860">
        <v>57</v>
      </c>
      <c r="G1860" t="str">
        <f>VLOOKUP(HospitalImport__2[[#This Row],[Medical Procedure ID No.]],MedicalProcedures!$A$1:$B$11,2,FALSE)</f>
        <v>DEGENERATIVE NERVOUS SYSTEM DISORDERS W/O MCC</v>
      </c>
      <c r="H1860">
        <v>39</v>
      </c>
      <c r="I1860" t="str">
        <f>VLOOKUP(HospitalImport__2[[#This Row],[ Total Discharges ]],'Discharge Volume Type'!$A$1:$B$3,2,TRUE)</f>
        <v>Low</v>
      </c>
      <c r="J1860">
        <v>18700.61</v>
      </c>
      <c r="K1860">
        <v>5102.09</v>
      </c>
      <c r="L1860">
        <v>3599.1</v>
      </c>
    </row>
    <row r="1861" spans="1:12" x14ac:dyDescent="0.25">
      <c r="A1861" s="8" t="s">
        <v>1491</v>
      </c>
      <c r="B1861" s="8" t="s">
        <v>1455</v>
      </c>
      <c r="C1861" s="8" t="s">
        <v>67</v>
      </c>
      <c r="D1861" s="8" t="str">
        <f>VLOOKUP(HospitalImport__2[[#This Row],[Provider State]],States!$A$2:$B$52,2,FALSE)</f>
        <v>New York</v>
      </c>
      <c r="E1861" s="8" t="s">
        <v>1456</v>
      </c>
      <c r="F1861">
        <v>57</v>
      </c>
      <c r="G1861" t="str">
        <f>VLOOKUP(HospitalImport__2[[#This Row],[Medical Procedure ID No.]],MedicalProcedures!$A$1:$B$11,2,FALSE)</f>
        <v>DEGENERATIVE NERVOUS SYSTEM DISORDERS W/O MCC</v>
      </c>
      <c r="H1861">
        <v>71</v>
      </c>
      <c r="I1861" t="str">
        <f>VLOOKUP(HospitalImport__2[[#This Row],[ Total Discharges ]],'Discharge Volume Type'!$A$1:$B$3,2,TRUE)</f>
        <v xml:space="preserve">Medium </v>
      </c>
      <c r="J1861">
        <v>13565.34</v>
      </c>
      <c r="K1861">
        <v>6624.6</v>
      </c>
      <c r="L1861">
        <v>13315.44</v>
      </c>
    </row>
    <row r="1862" spans="1:12" x14ac:dyDescent="0.25">
      <c r="A1862" s="8" t="s">
        <v>2646</v>
      </c>
      <c r="B1862" s="8" t="s">
        <v>1202</v>
      </c>
      <c r="C1862" s="8" t="s">
        <v>67</v>
      </c>
      <c r="D1862" s="8" t="str">
        <f>VLOOKUP(HospitalImport__2[[#This Row],[Provider State]],States!$A$2:$B$52,2,FALSE)</f>
        <v>New York</v>
      </c>
      <c r="E1862" s="8" t="s">
        <v>1082</v>
      </c>
      <c r="F1862">
        <v>57</v>
      </c>
      <c r="G1862" t="str">
        <f>VLOOKUP(HospitalImport__2[[#This Row],[Medical Procedure ID No.]],MedicalProcedures!$A$1:$B$11,2,FALSE)</f>
        <v>DEGENERATIVE NERVOUS SYSTEM DISORDERS W/O MCC</v>
      </c>
      <c r="H1862">
        <v>47</v>
      </c>
      <c r="I1862" t="str">
        <f>VLOOKUP(HospitalImport__2[[#This Row],[ Total Discharges ]],'Discharge Volume Type'!$A$1:$B$3,2,TRUE)</f>
        <v>Low</v>
      </c>
      <c r="J1862">
        <v>47395.54</v>
      </c>
      <c r="K1862">
        <v>6759.56</v>
      </c>
      <c r="L1862">
        <v>5712.6</v>
      </c>
    </row>
    <row r="1863" spans="1:12" x14ac:dyDescent="0.25">
      <c r="A1863" s="8" t="s">
        <v>2647</v>
      </c>
      <c r="B1863" s="8" t="s">
        <v>2648</v>
      </c>
      <c r="C1863" s="8" t="s">
        <v>67</v>
      </c>
      <c r="D1863" s="8" t="str">
        <f>VLOOKUP(HospitalImport__2[[#This Row],[Provider State]],States!$A$2:$B$52,2,FALSE)</f>
        <v>New York</v>
      </c>
      <c r="E1863" s="8" t="s">
        <v>1473</v>
      </c>
      <c r="F1863">
        <v>57</v>
      </c>
      <c r="G1863" t="str">
        <f>VLOOKUP(HospitalImport__2[[#This Row],[Medical Procedure ID No.]],MedicalProcedures!$A$1:$B$11,2,FALSE)</f>
        <v>DEGENERATIVE NERVOUS SYSTEM DISORDERS W/O MCC</v>
      </c>
      <c r="H1863">
        <v>36</v>
      </c>
      <c r="I1863" t="str">
        <f>VLOOKUP(HospitalImport__2[[#This Row],[ Total Discharges ]],'Discharge Volume Type'!$A$1:$B$3,2,TRUE)</f>
        <v>Low</v>
      </c>
      <c r="J1863">
        <v>31980.07</v>
      </c>
      <c r="K1863">
        <v>4534.75</v>
      </c>
      <c r="L1863">
        <v>4272.42</v>
      </c>
    </row>
    <row r="1864" spans="1:12" x14ac:dyDescent="0.25">
      <c r="A1864" s="8" t="s">
        <v>1492</v>
      </c>
      <c r="B1864" s="8" t="s">
        <v>1493</v>
      </c>
      <c r="C1864" s="8" t="s">
        <v>67</v>
      </c>
      <c r="D1864" s="8" t="str">
        <f>VLOOKUP(HospitalImport__2[[#This Row],[Provider State]],States!$A$2:$B$52,2,FALSE)</f>
        <v>New York</v>
      </c>
      <c r="E1864" s="8" t="s">
        <v>1473</v>
      </c>
      <c r="F1864">
        <v>57</v>
      </c>
      <c r="G1864" t="str">
        <f>VLOOKUP(HospitalImport__2[[#This Row],[Medical Procedure ID No.]],MedicalProcedures!$A$1:$B$11,2,FALSE)</f>
        <v>DEGENERATIVE NERVOUS SYSTEM DISORDERS W/O MCC</v>
      </c>
      <c r="H1864">
        <v>48</v>
      </c>
      <c r="I1864" t="str">
        <f>VLOOKUP(HospitalImport__2[[#This Row],[ Total Discharges ]],'Discharge Volume Type'!$A$1:$B$3,2,TRUE)</f>
        <v>Low</v>
      </c>
      <c r="J1864">
        <v>43715.43</v>
      </c>
      <c r="K1864">
        <v>17501.900000000001</v>
      </c>
      <c r="L1864">
        <v>9949.02</v>
      </c>
    </row>
    <row r="1865" spans="1:12" x14ac:dyDescent="0.25">
      <c r="A1865" s="8" t="s">
        <v>2649</v>
      </c>
      <c r="B1865" s="8" t="s">
        <v>2650</v>
      </c>
      <c r="C1865" s="8" t="s">
        <v>67</v>
      </c>
      <c r="D1865" s="8" t="str">
        <f>VLOOKUP(HospitalImport__2[[#This Row],[Provider State]],States!$A$2:$B$52,2,FALSE)</f>
        <v>New York</v>
      </c>
      <c r="E1865" s="8" t="s">
        <v>1465</v>
      </c>
      <c r="F1865">
        <v>57</v>
      </c>
      <c r="G1865" t="str">
        <f>VLOOKUP(HospitalImport__2[[#This Row],[Medical Procedure ID No.]],MedicalProcedures!$A$1:$B$11,2,FALSE)</f>
        <v>DEGENERATIVE NERVOUS SYSTEM DISORDERS W/O MCC</v>
      </c>
      <c r="H1865">
        <v>36</v>
      </c>
      <c r="I1865" t="str">
        <f>VLOOKUP(HospitalImport__2[[#This Row],[ Total Discharges ]],'Discharge Volume Type'!$A$1:$B$3,2,TRUE)</f>
        <v>Low</v>
      </c>
      <c r="J1865">
        <v>25863.33</v>
      </c>
      <c r="K1865">
        <v>5214.95</v>
      </c>
      <c r="L1865">
        <v>7041.78</v>
      </c>
    </row>
    <row r="1866" spans="1:12" x14ac:dyDescent="0.25">
      <c r="A1866" s="8" t="s">
        <v>1494</v>
      </c>
      <c r="B1866" s="8" t="s">
        <v>1495</v>
      </c>
      <c r="C1866" s="8" t="s">
        <v>67</v>
      </c>
      <c r="D1866" s="8" t="str">
        <f>VLOOKUP(HospitalImport__2[[#This Row],[Provider State]],States!$A$2:$B$52,2,FALSE)</f>
        <v>New York</v>
      </c>
      <c r="E1866" s="8" t="s">
        <v>1473</v>
      </c>
      <c r="F1866">
        <v>57</v>
      </c>
      <c r="G1866" t="str">
        <f>VLOOKUP(HospitalImport__2[[#This Row],[Medical Procedure ID No.]],MedicalProcedures!$A$1:$B$11,2,FALSE)</f>
        <v>DEGENERATIVE NERVOUS SYSTEM DISORDERS W/O MCC</v>
      </c>
      <c r="H1866">
        <v>44</v>
      </c>
      <c r="I1866" t="str">
        <f>VLOOKUP(HospitalImport__2[[#This Row],[ Total Discharges ]],'Discharge Volume Type'!$A$1:$B$3,2,TRUE)</f>
        <v>Low</v>
      </c>
      <c r="J1866">
        <v>20466.53</v>
      </c>
      <c r="K1866">
        <v>7851.47</v>
      </c>
      <c r="L1866">
        <v>9322.52</v>
      </c>
    </row>
    <row r="1867" spans="1:12" x14ac:dyDescent="0.25">
      <c r="A1867" s="8" t="s">
        <v>1497</v>
      </c>
      <c r="B1867" s="8" t="s">
        <v>1498</v>
      </c>
      <c r="C1867" s="8" t="s">
        <v>67</v>
      </c>
      <c r="D1867" s="8" t="str">
        <f>VLOOKUP(HospitalImport__2[[#This Row],[Provider State]],States!$A$2:$B$52,2,FALSE)</f>
        <v>New York</v>
      </c>
      <c r="E1867" s="8" t="s">
        <v>1082</v>
      </c>
      <c r="F1867">
        <v>57</v>
      </c>
      <c r="G1867" t="str">
        <f>VLOOKUP(HospitalImport__2[[#This Row],[Medical Procedure ID No.]],MedicalProcedures!$A$1:$B$11,2,FALSE)</f>
        <v>DEGENERATIVE NERVOUS SYSTEM DISORDERS W/O MCC</v>
      </c>
      <c r="H1867">
        <v>51</v>
      </c>
      <c r="I1867" t="str">
        <f>VLOOKUP(HospitalImport__2[[#This Row],[ Total Discharges ]],'Discharge Volume Type'!$A$1:$B$3,2,TRUE)</f>
        <v xml:space="preserve">Medium </v>
      </c>
      <c r="J1867">
        <v>13667.27</v>
      </c>
      <c r="K1867">
        <v>6610.32</v>
      </c>
      <c r="L1867">
        <v>9653.98</v>
      </c>
    </row>
    <row r="1868" spans="1:12" x14ac:dyDescent="0.25">
      <c r="A1868" s="8" t="s">
        <v>2651</v>
      </c>
      <c r="B1868" s="8" t="s">
        <v>2624</v>
      </c>
      <c r="C1868" s="8" t="s">
        <v>67</v>
      </c>
      <c r="D1868" s="8" t="str">
        <f>VLOOKUP(HospitalImport__2[[#This Row],[Provider State]],States!$A$2:$B$52,2,FALSE)</f>
        <v>New York</v>
      </c>
      <c r="E1868" s="8" t="s">
        <v>1473</v>
      </c>
      <c r="F1868">
        <v>57</v>
      </c>
      <c r="G1868" t="str">
        <f>VLOOKUP(HospitalImport__2[[#This Row],[Medical Procedure ID No.]],MedicalProcedures!$A$1:$B$11,2,FALSE)</f>
        <v>DEGENERATIVE NERVOUS SYSTEM DISORDERS W/O MCC</v>
      </c>
      <c r="H1868">
        <v>47</v>
      </c>
      <c r="I1868" t="str">
        <f>VLOOKUP(HospitalImport__2[[#This Row],[ Total Discharges ]],'Discharge Volume Type'!$A$1:$B$3,2,TRUE)</f>
        <v>Low</v>
      </c>
      <c r="J1868">
        <v>47353.61</v>
      </c>
      <c r="K1868">
        <v>6266.93</v>
      </c>
      <c r="L1868">
        <v>3983.44</v>
      </c>
    </row>
    <row r="1869" spans="1:12" x14ac:dyDescent="0.25">
      <c r="A1869" s="8" t="s">
        <v>1499</v>
      </c>
      <c r="B1869" s="8" t="s">
        <v>1500</v>
      </c>
      <c r="C1869" s="8" t="s">
        <v>67</v>
      </c>
      <c r="D1869" s="8" t="str">
        <f>VLOOKUP(HospitalImport__2[[#This Row],[Provider State]],States!$A$2:$B$52,2,FALSE)</f>
        <v>New York</v>
      </c>
      <c r="E1869" s="8" t="s">
        <v>1456</v>
      </c>
      <c r="F1869">
        <v>57</v>
      </c>
      <c r="G1869" t="str">
        <f>VLOOKUP(HospitalImport__2[[#This Row],[Medical Procedure ID No.]],MedicalProcedures!$A$1:$B$11,2,FALSE)</f>
        <v>DEGENERATIVE NERVOUS SYSTEM DISORDERS W/O MCC</v>
      </c>
      <c r="H1869">
        <v>65</v>
      </c>
      <c r="I1869" t="str">
        <f>VLOOKUP(HospitalImport__2[[#This Row],[ Total Discharges ]],'Discharge Volume Type'!$A$1:$B$3,2,TRUE)</f>
        <v xml:space="preserve">Medium </v>
      </c>
      <c r="J1869">
        <v>58838.74</v>
      </c>
      <c r="K1869">
        <v>4730.8599999999997</v>
      </c>
      <c r="L1869">
        <v>4907.5600000000004</v>
      </c>
    </row>
    <row r="1870" spans="1:12" x14ac:dyDescent="0.25">
      <c r="A1870" s="8" t="s">
        <v>1501</v>
      </c>
      <c r="B1870" s="8" t="s">
        <v>1502</v>
      </c>
      <c r="C1870" s="8" t="s">
        <v>67</v>
      </c>
      <c r="D1870" s="8" t="str">
        <f>VLOOKUP(HospitalImport__2[[#This Row],[Provider State]],States!$A$2:$B$52,2,FALSE)</f>
        <v>New York</v>
      </c>
      <c r="E1870" s="8" t="s">
        <v>1473</v>
      </c>
      <c r="F1870">
        <v>57</v>
      </c>
      <c r="G1870" t="str">
        <f>VLOOKUP(HospitalImport__2[[#This Row],[Medical Procedure ID No.]],MedicalProcedures!$A$1:$B$11,2,FALSE)</f>
        <v>DEGENERATIVE NERVOUS SYSTEM DISORDERS W/O MCC</v>
      </c>
      <c r="H1870">
        <v>56</v>
      </c>
      <c r="I1870" t="str">
        <f>VLOOKUP(HospitalImport__2[[#This Row],[ Total Discharges ]],'Discharge Volume Type'!$A$1:$B$3,2,TRUE)</f>
        <v xml:space="preserve">Medium </v>
      </c>
      <c r="J1870">
        <v>28623.53</v>
      </c>
      <c r="K1870">
        <v>7869.13</v>
      </c>
      <c r="L1870">
        <v>4155.71</v>
      </c>
    </row>
    <row r="1871" spans="1:12" x14ac:dyDescent="0.25">
      <c r="A1871" s="8" t="s">
        <v>2652</v>
      </c>
      <c r="B1871" s="8" t="s">
        <v>1500</v>
      </c>
      <c r="C1871" s="8" t="s">
        <v>67</v>
      </c>
      <c r="D1871" s="8" t="str">
        <f>VLOOKUP(HospitalImport__2[[#This Row],[Provider State]],States!$A$2:$B$52,2,FALSE)</f>
        <v>New York</v>
      </c>
      <c r="E1871" s="8" t="s">
        <v>1456</v>
      </c>
      <c r="F1871">
        <v>57</v>
      </c>
      <c r="G1871" t="str">
        <f>VLOOKUP(HospitalImport__2[[#This Row],[Medical Procedure ID No.]],MedicalProcedures!$A$1:$B$11,2,FALSE)</f>
        <v>DEGENERATIVE NERVOUS SYSTEM DISORDERS W/O MCC</v>
      </c>
      <c r="H1871">
        <v>26</v>
      </c>
      <c r="I1871" t="str">
        <f>VLOOKUP(HospitalImport__2[[#This Row],[ Total Discharges ]],'Discharge Volume Type'!$A$1:$B$3,2,TRUE)</f>
        <v>Low</v>
      </c>
      <c r="J1871">
        <v>11655.88</v>
      </c>
      <c r="K1871">
        <v>6180.27</v>
      </c>
      <c r="L1871">
        <v>11797.03</v>
      </c>
    </row>
    <row r="1872" spans="1:12" x14ac:dyDescent="0.25">
      <c r="A1872" s="8" t="s">
        <v>1503</v>
      </c>
      <c r="B1872" s="8" t="s">
        <v>298</v>
      </c>
      <c r="C1872" s="8" t="s">
        <v>67</v>
      </c>
      <c r="D1872" s="8" t="str">
        <f>VLOOKUP(HospitalImport__2[[#This Row],[Provider State]],States!$A$2:$B$52,2,FALSE)</f>
        <v>New York</v>
      </c>
      <c r="E1872" s="8" t="s">
        <v>1473</v>
      </c>
      <c r="F1872">
        <v>57</v>
      </c>
      <c r="G1872" t="str">
        <f>VLOOKUP(HospitalImport__2[[#This Row],[Medical Procedure ID No.]],MedicalProcedures!$A$1:$B$11,2,FALSE)</f>
        <v>DEGENERATIVE NERVOUS SYSTEM DISORDERS W/O MCC</v>
      </c>
      <c r="H1872">
        <v>126</v>
      </c>
      <c r="I1872" t="str">
        <f>VLOOKUP(HospitalImport__2[[#This Row],[ Total Discharges ]],'Discharge Volume Type'!$A$1:$B$3,2,TRUE)</f>
        <v>High</v>
      </c>
      <c r="J1872">
        <v>18051.13</v>
      </c>
      <c r="K1872">
        <v>10907.66</v>
      </c>
      <c r="L1872">
        <v>6800.95</v>
      </c>
    </row>
    <row r="1873" spans="1:12" x14ac:dyDescent="0.25">
      <c r="A1873" s="8" t="s">
        <v>2653</v>
      </c>
      <c r="B1873" s="8" t="s">
        <v>1500</v>
      </c>
      <c r="C1873" s="8" t="s">
        <v>67</v>
      </c>
      <c r="D1873" s="8" t="str">
        <f>VLOOKUP(HospitalImport__2[[#This Row],[Provider State]],States!$A$2:$B$52,2,FALSE)</f>
        <v>New York</v>
      </c>
      <c r="E1873" s="8" t="s">
        <v>1456</v>
      </c>
      <c r="F1873">
        <v>57</v>
      </c>
      <c r="G1873" t="str">
        <f>VLOOKUP(HospitalImport__2[[#This Row],[Medical Procedure ID No.]],MedicalProcedures!$A$1:$B$11,2,FALSE)</f>
        <v>DEGENERATIVE NERVOUS SYSTEM DISORDERS W/O MCC</v>
      </c>
      <c r="H1873">
        <v>42</v>
      </c>
      <c r="I1873" t="str">
        <f>VLOOKUP(HospitalImport__2[[#This Row],[ Total Discharges ]],'Discharge Volume Type'!$A$1:$B$3,2,TRUE)</f>
        <v>Low</v>
      </c>
      <c r="J1873">
        <v>55233.760000000002</v>
      </c>
      <c r="K1873">
        <v>17630.54</v>
      </c>
      <c r="L1873">
        <v>8688.2199999999993</v>
      </c>
    </row>
    <row r="1874" spans="1:12" x14ac:dyDescent="0.25">
      <c r="A1874" s="8" t="s">
        <v>2654</v>
      </c>
      <c r="B1874" s="8" t="s">
        <v>1500</v>
      </c>
      <c r="C1874" s="8" t="s">
        <v>67</v>
      </c>
      <c r="D1874" s="8" t="str">
        <f>VLOOKUP(HospitalImport__2[[#This Row],[Provider State]],States!$A$2:$B$52,2,FALSE)</f>
        <v>New York</v>
      </c>
      <c r="E1874" s="8" t="s">
        <v>1456</v>
      </c>
      <c r="F1874">
        <v>57</v>
      </c>
      <c r="G1874" t="str">
        <f>VLOOKUP(HospitalImport__2[[#This Row],[Medical Procedure ID No.]],MedicalProcedures!$A$1:$B$11,2,FALSE)</f>
        <v>DEGENERATIVE NERVOUS SYSTEM DISORDERS W/O MCC</v>
      </c>
      <c r="H1874">
        <v>45</v>
      </c>
      <c r="I1874" t="str">
        <f>VLOOKUP(HospitalImport__2[[#This Row],[ Total Discharges ]],'Discharge Volume Type'!$A$1:$B$3,2,TRUE)</f>
        <v>Low</v>
      </c>
      <c r="J1874">
        <v>18787.43</v>
      </c>
      <c r="K1874">
        <v>7320.42</v>
      </c>
      <c r="L1874">
        <v>4864.3</v>
      </c>
    </row>
    <row r="1875" spans="1:12" x14ac:dyDescent="0.25">
      <c r="A1875" s="8" t="s">
        <v>1504</v>
      </c>
      <c r="B1875" s="8" t="s">
        <v>1482</v>
      </c>
      <c r="C1875" s="8" t="s">
        <v>67</v>
      </c>
      <c r="D1875" s="8" t="str">
        <f>VLOOKUP(HospitalImport__2[[#This Row],[Provider State]],States!$A$2:$B$52,2,FALSE)</f>
        <v>New York</v>
      </c>
      <c r="E1875" s="8" t="s">
        <v>1483</v>
      </c>
      <c r="F1875">
        <v>57</v>
      </c>
      <c r="G1875" t="str">
        <f>VLOOKUP(HospitalImport__2[[#This Row],[Medical Procedure ID No.]],MedicalProcedures!$A$1:$B$11,2,FALSE)</f>
        <v>DEGENERATIVE NERVOUS SYSTEM DISORDERS W/O MCC</v>
      </c>
      <c r="H1875">
        <v>64</v>
      </c>
      <c r="I1875" t="str">
        <f>VLOOKUP(HospitalImport__2[[#This Row],[ Total Discharges ]],'Discharge Volume Type'!$A$1:$B$3,2,TRUE)</f>
        <v xml:space="preserve">Medium </v>
      </c>
      <c r="J1875">
        <v>17402.43</v>
      </c>
      <c r="K1875">
        <v>5379.26</v>
      </c>
      <c r="L1875">
        <v>5764.27</v>
      </c>
    </row>
    <row r="1876" spans="1:12" x14ac:dyDescent="0.25">
      <c r="A1876" s="8" t="s">
        <v>2655</v>
      </c>
      <c r="B1876" s="8" t="s">
        <v>1455</v>
      </c>
      <c r="C1876" s="8" t="s">
        <v>67</v>
      </c>
      <c r="D1876" s="8" t="str">
        <f>VLOOKUP(HospitalImport__2[[#This Row],[Provider State]],States!$A$2:$B$52,2,FALSE)</f>
        <v>New York</v>
      </c>
      <c r="E1876" s="8" t="s">
        <v>1456</v>
      </c>
      <c r="F1876">
        <v>57</v>
      </c>
      <c r="G1876" t="str">
        <f>VLOOKUP(HospitalImport__2[[#This Row],[Medical Procedure ID No.]],MedicalProcedures!$A$1:$B$11,2,FALSE)</f>
        <v>DEGENERATIVE NERVOUS SYSTEM DISORDERS W/O MCC</v>
      </c>
      <c r="H1876">
        <v>66</v>
      </c>
      <c r="I1876" t="str">
        <f>VLOOKUP(HospitalImport__2[[#This Row],[ Total Discharges ]],'Discharge Volume Type'!$A$1:$B$3,2,TRUE)</f>
        <v xml:space="preserve">Medium </v>
      </c>
      <c r="J1876">
        <v>16345.32</v>
      </c>
      <c r="K1876">
        <v>4202.38</v>
      </c>
      <c r="L1876">
        <v>13079.7</v>
      </c>
    </row>
    <row r="1877" spans="1:12" x14ac:dyDescent="0.25">
      <c r="A1877" s="8" t="s">
        <v>2656</v>
      </c>
      <c r="B1877" s="8" t="s">
        <v>2608</v>
      </c>
      <c r="C1877" s="8" t="s">
        <v>67</v>
      </c>
      <c r="D1877" s="8" t="str">
        <f>VLOOKUP(HospitalImport__2[[#This Row],[Provider State]],States!$A$2:$B$52,2,FALSE)</f>
        <v>New York</v>
      </c>
      <c r="E1877" s="8" t="s">
        <v>1478</v>
      </c>
      <c r="F1877">
        <v>57</v>
      </c>
      <c r="G1877" t="str">
        <f>VLOOKUP(HospitalImport__2[[#This Row],[Medical Procedure ID No.]],MedicalProcedures!$A$1:$B$11,2,FALSE)</f>
        <v>DEGENERATIVE NERVOUS SYSTEM DISORDERS W/O MCC</v>
      </c>
      <c r="H1877">
        <v>78</v>
      </c>
      <c r="I1877" t="str">
        <f>VLOOKUP(HospitalImport__2[[#This Row],[ Total Discharges ]],'Discharge Volume Type'!$A$1:$B$3,2,TRUE)</f>
        <v xml:space="preserve">Medium </v>
      </c>
      <c r="J1877">
        <v>11427.81</v>
      </c>
      <c r="K1877">
        <v>7690.53</v>
      </c>
      <c r="L1877">
        <v>10801.5</v>
      </c>
    </row>
    <row r="1878" spans="1:12" x14ac:dyDescent="0.25">
      <c r="A1878" s="8" t="s">
        <v>1505</v>
      </c>
      <c r="B1878" s="8" t="s">
        <v>1455</v>
      </c>
      <c r="C1878" s="8" t="s">
        <v>67</v>
      </c>
      <c r="D1878" s="8" t="str">
        <f>VLOOKUP(HospitalImport__2[[#This Row],[Provider State]],States!$A$2:$B$52,2,FALSE)</f>
        <v>New York</v>
      </c>
      <c r="E1878" s="8" t="s">
        <v>1456</v>
      </c>
      <c r="F1878">
        <v>57</v>
      </c>
      <c r="G1878" t="str">
        <f>VLOOKUP(HospitalImport__2[[#This Row],[Medical Procedure ID No.]],MedicalProcedures!$A$1:$B$11,2,FALSE)</f>
        <v>DEGENERATIVE NERVOUS SYSTEM DISORDERS W/O MCC</v>
      </c>
      <c r="H1878">
        <v>30</v>
      </c>
      <c r="I1878" t="str">
        <f>VLOOKUP(HospitalImport__2[[#This Row],[ Total Discharges ]],'Discharge Volume Type'!$A$1:$B$3,2,TRUE)</f>
        <v>Low</v>
      </c>
      <c r="J1878">
        <v>21890.69</v>
      </c>
      <c r="K1878">
        <v>7538.01</v>
      </c>
      <c r="L1878">
        <v>5089.9399999999996</v>
      </c>
    </row>
    <row r="1879" spans="1:12" x14ac:dyDescent="0.25">
      <c r="A1879" s="8" t="s">
        <v>2657</v>
      </c>
      <c r="B1879" s="8" t="s">
        <v>651</v>
      </c>
      <c r="C1879" s="8" t="s">
        <v>67</v>
      </c>
      <c r="D1879" s="8" t="str">
        <f>VLOOKUP(HospitalImport__2[[#This Row],[Provider State]],States!$A$2:$B$52,2,FALSE)</f>
        <v>New York</v>
      </c>
      <c r="E1879" s="8" t="s">
        <v>1483</v>
      </c>
      <c r="F1879">
        <v>57</v>
      </c>
      <c r="G1879" t="str">
        <f>VLOOKUP(HospitalImport__2[[#This Row],[Medical Procedure ID No.]],MedicalProcedures!$A$1:$B$11,2,FALSE)</f>
        <v>DEGENERATIVE NERVOUS SYSTEM DISORDERS W/O MCC</v>
      </c>
      <c r="H1879">
        <v>152</v>
      </c>
      <c r="I1879" t="str">
        <f>VLOOKUP(HospitalImport__2[[#This Row],[ Total Discharges ]],'Discharge Volume Type'!$A$1:$B$3,2,TRUE)</f>
        <v>High</v>
      </c>
      <c r="J1879">
        <v>94081.48</v>
      </c>
      <c r="K1879">
        <v>7116.39</v>
      </c>
      <c r="L1879">
        <v>4119.3500000000004</v>
      </c>
    </row>
    <row r="1880" spans="1:12" x14ac:dyDescent="0.25">
      <c r="A1880" s="8" t="s">
        <v>2658</v>
      </c>
      <c r="B1880" s="8" t="s">
        <v>2659</v>
      </c>
      <c r="C1880" s="8" t="s">
        <v>67</v>
      </c>
      <c r="D1880" s="8" t="str">
        <f>VLOOKUP(HospitalImport__2[[#This Row],[Provider State]],States!$A$2:$B$52,2,FALSE)</f>
        <v>New York</v>
      </c>
      <c r="E1880" s="8" t="s">
        <v>1483</v>
      </c>
      <c r="F1880">
        <v>57</v>
      </c>
      <c r="G1880" t="str">
        <f>VLOOKUP(HospitalImport__2[[#This Row],[Medical Procedure ID No.]],MedicalProcedures!$A$1:$B$11,2,FALSE)</f>
        <v>DEGENERATIVE NERVOUS SYSTEM DISORDERS W/O MCC</v>
      </c>
      <c r="H1880">
        <v>50</v>
      </c>
      <c r="I1880" t="str">
        <f>VLOOKUP(HospitalImport__2[[#This Row],[ Total Discharges ]],'Discharge Volume Type'!$A$1:$B$3,2,TRUE)</f>
        <v xml:space="preserve">Medium </v>
      </c>
      <c r="J1880">
        <v>12485.1</v>
      </c>
      <c r="K1880">
        <v>11045.19</v>
      </c>
      <c r="L1880">
        <v>4402.95</v>
      </c>
    </row>
    <row r="1881" spans="1:12" x14ac:dyDescent="0.25">
      <c r="A1881" s="8" t="s">
        <v>2660</v>
      </c>
      <c r="B1881" s="8" t="s">
        <v>1446</v>
      </c>
      <c r="C1881" s="8" t="s">
        <v>67</v>
      </c>
      <c r="D1881" s="8" t="str">
        <f>VLOOKUP(HospitalImport__2[[#This Row],[Provider State]],States!$A$2:$B$52,2,FALSE)</f>
        <v>New York</v>
      </c>
      <c r="E1881" s="8" t="s">
        <v>1447</v>
      </c>
      <c r="F1881">
        <v>57</v>
      </c>
      <c r="G1881" t="str">
        <f>VLOOKUP(HospitalImport__2[[#This Row],[Medical Procedure ID No.]],MedicalProcedures!$A$1:$B$11,2,FALSE)</f>
        <v>DEGENERATIVE NERVOUS SYSTEM DISORDERS W/O MCC</v>
      </c>
      <c r="H1881">
        <v>55</v>
      </c>
      <c r="I1881" t="str">
        <f>VLOOKUP(HospitalImport__2[[#This Row],[ Total Discharges ]],'Discharge Volume Type'!$A$1:$B$3,2,TRUE)</f>
        <v xml:space="preserve">Medium </v>
      </c>
      <c r="J1881">
        <v>13265.72</v>
      </c>
      <c r="K1881">
        <v>5370.31</v>
      </c>
      <c r="L1881">
        <v>13979.63</v>
      </c>
    </row>
    <row r="1882" spans="1:12" x14ac:dyDescent="0.25">
      <c r="A1882" s="8" t="s">
        <v>2661</v>
      </c>
      <c r="B1882" s="8" t="s">
        <v>1500</v>
      </c>
      <c r="C1882" s="8" t="s">
        <v>67</v>
      </c>
      <c r="D1882" s="8" t="str">
        <f>VLOOKUP(HospitalImport__2[[#This Row],[Provider State]],States!$A$2:$B$52,2,FALSE)</f>
        <v>New York</v>
      </c>
      <c r="E1882" s="8" t="s">
        <v>1456</v>
      </c>
      <c r="F1882">
        <v>57</v>
      </c>
      <c r="G1882" t="str">
        <f>VLOOKUP(HospitalImport__2[[#This Row],[Medical Procedure ID No.]],MedicalProcedures!$A$1:$B$11,2,FALSE)</f>
        <v>DEGENERATIVE NERVOUS SYSTEM DISORDERS W/O MCC</v>
      </c>
      <c r="H1882">
        <v>48</v>
      </c>
      <c r="I1882" t="str">
        <f>VLOOKUP(HospitalImport__2[[#This Row],[ Total Discharges ]],'Discharge Volume Type'!$A$1:$B$3,2,TRUE)</f>
        <v>Low</v>
      </c>
      <c r="J1882">
        <v>47256.18</v>
      </c>
      <c r="K1882">
        <v>7550.4</v>
      </c>
      <c r="L1882">
        <v>9861.3799999999992</v>
      </c>
    </row>
    <row r="1883" spans="1:12" x14ac:dyDescent="0.25">
      <c r="A1883" s="8" t="s">
        <v>1506</v>
      </c>
      <c r="B1883" s="8" t="s">
        <v>1507</v>
      </c>
      <c r="C1883" s="8" t="s">
        <v>67</v>
      </c>
      <c r="D1883" s="8" t="str">
        <f>VLOOKUP(HospitalImport__2[[#This Row],[Provider State]],States!$A$2:$B$52,2,FALSE)</f>
        <v>New York</v>
      </c>
      <c r="E1883" s="8" t="s">
        <v>1082</v>
      </c>
      <c r="F1883">
        <v>57</v>
      </c>
      <c r="G1883" t="str">
        <f>VLOOKUP(HospitalImport__2[[#This Row],[Medical Procedure ID No.]],MedicalProcedures!$A$1:$B$11,2,FALSE)</f>
        <v>DEGENERATIVE NERVOUS SYSTEM DISORDERS W/O MCC</v>
      </c>
      <c r="H1883">
        <v>54</v>
      </c>
      <c r="I1883" t="str">
        <f>VLOOKUP(HospitalImport__2[[#This Row],[ Total Discharges ]],'Discharge Volume Type'!$A$1:$B$3,2,TRUE)</f>
        <v xml:space="preserve">Medium </v>
      </c>
      <c r="J1883">
        <v>24644.73</v>
      </c>
      <c r="K1883">
        <v>5507.03</v>
      </c>
      <c r="L1883">
        <v>4705.66</v>
      </c>
    </row>
    <row r="1884" spans="1:12" x14ac:dyDescent="0.25">
      <c r="A1884" s="8" t="s">
        <v>2662</v>
      </c>
      <c r="B1884" s="8" t="s">
        <v>2611</v>
      </c>
      <c r="C1884" s="8" t="s">
        <v>67</v>
      </c>
      <c r="D1884" s="8" t="str">
        <f>VLOOKUP(HospitalImport__2[[#This Row],[Provider State]],States!$A$2:$B$52,2,FALSE)</f>
        <v>New York</v>
      </c>
      <c r="E1884" s="8" t="s">
        <v>1473</v>
      </c>
      <c r="F1884">
        <v>57</v>
      </c>
      <c r="G1884" t="str">
        <f>VLOOKUP(HospitalImport__2[[#This Row],[Medical Procedure ID No.]],MedicalProcedures!$A$1:$B$11,2,FALSE)</f>
        <v>DEGENERATIVE NERVOUS SYSTEM DISORDERS W/O MCC</v>
      </c>
      <c r="H1884">
        <v>117</v>
      </c>
      <c r="I1884" t="str">
        <f>VLOOKUP(HospitalImport__2[[#This Row],[ Total Discharges ]],'Discharge Volume Type'!$A$1:$B$3,2,TRUE)</f>
        <v>High</v>
      </c>
      <c r="J1884">
        <v>15228.61</v>
      </c>
      <c r="K1884">
        <v>6613.51</v>
      </c>
      <c r="L1884">
        <v>5200.17</v>
      </c>
    </row>
    <row r="1885" spans="1:12" x14ac:dyDescent="0.25">
      <c r="A1885" s="8" t="s">
        <v>2663</v>
      </c>
      <c r="B1885" s="8" t="s">
        <v>1202</v>
      </c>
      <c r="C1885" s="8" t="s">
        <v>67</v>
      </c>
      <c r="D1885" s="8" t="str">
        <f>VLOOKUP(HospitalImport__2[[#This Row],[Provider State]],States!$A$2:$B$52,2,FALSE)</f>
        <v>New York</v>
      </c>
      <c r="E1885" s="8" t="s">
        <v>1082</v>
      </c>
      <c r="F1885">
        <v>57</v>
      </c>
      <c r="G1885" t="str">
        <f>VLOOKUP(HospitalImport__2[[#This Row],[Medical Procedure ID No.]],MedicalProcedures!$A$1:$B$11,2,FALSE)</f>
        <v>DEGENERATIVE NERVOUS SYSTEM DISORDERS W/O MCC</v>
      </c>
      <c r="H1885">
        <v>73</v>
      </c>
      <c r="I1885" t="str">
        <f>VLOOKUP(HospitalImport__2[[#This Row],[ Total Discharges ]],'Discharge Volume Type'!$A$1:$B$3,2,TRUE)</f>
        <v xml:space="preserve">Medium </v>
      </c>
      <c r="J1885">
        <v>18131.53</v>
      </c>
      <c r="K1885">
        <v>11918.88</v>
      </c>
      <c r="L1885">
        <v>4389.3500000000004</v>
      </c>
    </row>
    <row r="1886" spans="1:12" x14ac:dyDescent="0.25">
      <c r="A1886" s="8" t="s">
        <v>2664</v>
      </c>
      <c r="B1886" s="8" t="s">
        <v>1500</v>
      </c>
      <c r="C1886" s="8" t="s">
        <v>67</v>
      </c>
      <c r="D1886" s="8" t="str">
        <f>VLOOKUP(HospitalImport__2[[#This Row],[Provider State]],States!$A$2:$B$52,2,FALSE)</f>
        <v>New York</v>
      </c>
      <c r="E1886" s="8" t="s">
        <v>1456</v>
      </c>
      <c r="F1886">
        <v>57</v>
      </c>
      <c r="G1886" t="str">
        <f>VLOOKUP(HospitalImport__2[[#This Row],[Medical Procedure ID No.]],MedicalProcedures!$A$1:$B$11,2,FALSE)</f>
        <v>DEGENERATIVE NERVOUS SYSTEM DISORDERS W/O MCC</v>
      </c>
      <c r="H1886">
        <v>62</v>
      </c>
      <c r="I1886" t="str">
        <f>VLOOKUP(HospitalImport__2[[#This Row],[ Total Discharges ]],'Discharge Volume Type'!$A$1:$B$3,2,TRUE)</f>
        <v xml:space="preserve">Medium </v>
      </c>
      <c r="J1886">
        <v>18694.98</v>
      </c>
      <c r="K1886">
        <v>4794.99</v>
      </c>
      <c r="L1886">
        <v>4477</v>
      </c>
    </row>
    <row r="1887" spans="1:12" x14ac:dyDescent="0.25">
      <c r="A1887" s="8" t="s">
        <v>1510</v>
      </c>
      <c r="B1887" s="8" t="s">
        <v>1511</v>
      </c>
      <c r="C1887" s="8" t="s">
        <v>67</v>
      </c>
      <c r="D1887" s="8" t="str">
        <f>VLOOKUP(HospitalImport__2[[#This Row],[Provider State]],States!$A$2:$B$52,2,FALSE)</f>
        <v>New York</v>
      </c>
      <c r="E1887" s="8" t="s">
        <v>1478</v>
      </c>
      <c r="F1887">
        <v>57</v>
      </c>
      <c r="G1887" t="str">
        <f>VLOOKUP(HospitalImport__2[[#This Row],[Medical Procedure ID No.]],MedicalProcedures!$A$1:$B$11,2,FALSE)</f>
        <v>DEGENERATIVE NERVOUS SYSTEM DISORDERS W/O MCC</v>
      </c>
      <c r="H1887">
        <v>61</v>
      </c>
      <c r="I1887" t="str">
        <f>VLOOKUP(HospitalImport__2[[#This Row],[ Total Discharges ]],'Discharge Volume Type'!$A$1:$B$3,2,TRUE)</f>
        <v xml:space="preserve">Medium </v>
      </c>
      <c r="J1887">
        <v>17509.150000000001</v>
      </c>
      <c r="K1887">
        <v>9681.9699999999993</v>
      </c>
      <c r="L1887">
        <v>6314.21</v>
      </c>
    </row>
    <row r="1888" spans="1:12" x14ac:dyDescent="0.25">
      <c r="A1888" s="8" t="s">
        <v>2665</v>
      </c>
      <c r="B1888" s="8" t="s">
        <v>2666</v>
      </c>
      <c r="C1888" s="8" t="s">
        <v>67</v>
      </c>
      <c r="D1888" s="8" t="str">
        <f>VLOOKUP(HospitalImport__2[[#This Row],[Provider State]],States!$A$2:$B$52,2,FALSE)</f>
        <v>New York</v>
      </c>
      <c r="E1888" s="8" t="s">
        <v>1483</v>
      </c>
      <c r="F1888">
        <v>57</v>
      </c>
      <c r="G1888" t="str">
        <f>VLOOKUP(HospitalImport__2[[#This Row],[Medical Procedure ID No.]],MedicalProcedures!$A$1:$B$11,2,FALSE)</f>
        <v>DEGENERATIVE NERVOUS SYSTEM DISORDERS W/O MCC</v>
      </c>
      <c r="H1888">
        <v>163</v>
      </c>
      <c r="I1888" t="str">
        <f>VLOOKUP(HospitalImport__2[[#This Row],[ Total Discharges ]],'Discharge Volume Type'!$A$1:$B$3,2,TRUE)</f>
        <v>High</v>
      </c>
      <c r="J1888">
        <v>15623.25</v>
      </c>
      <c r="K1888">
        <v>5482.94</v>
      </c>
      <c r="L1888">
        <v>8176.78</v>
      </c>
    </row>
    <row r="1889" spans="1:12" x14ac:dyDescent="0.25">
      <c r="A1889" s="8" t="s">
        <v>1512</v>
      </c>
      <c r="B1889" s="8" t="s">
        <v>1500</v>
      </c>
      <c r="C1889" s="8" t="s">
        <v>67</v>
      </c>
      <c r="D1889" s="8" t="str">
        <f>VLOOKUP(HospitalImport__2[[#This Row],[Provider State]],States!$A$2:$B$52,2,FALSE)</f>
        <v>New York</v>
      </c>
      <c r="E1889" s="8" t="s">
        <v>1456</v>
      </c>
      <c r="F1889">
        <v>57</v>
      </c>
      <c r="G1889" t="str">
        <f>VLOOKUP(HospitalImport__2[[#This Row],[Medical Procedure ID No.]],MedicalProcedures!$A$1:$B$11,2,FALSE)</f>
        <v>DEGENERATIVE NERVOUS SYSTEM DISORDERS W/O MCC</v>
      </c>
      <c r="H1889">
        <v>65</v>
      </c>
      <c r="I1889" t="str">
        <f>VLOOKUP(HospitalImport__2[[#This Row],[ Total Discharges ]],'Discharge Volume Type'!$A$1:$B$3,2,TRUE)</f>
        <v xml:space="preserve">Medium </v>
      </c>
      <c r="J1889">
        <v>11722.12</v>
      </c>
      <c r="K1889">
        <v>24360.37</v>
      </c>
      <c r="L1889">
        <v>6577.94</v>
      </c>
    </row>
    <row r="1890" spans="1:12" x14ac:dyDescent="0.25">
      <c r="A1890" s="8" t="s">
        <v>2667</v>
      </c>
      <c r="B1890" s="8" t="s">
        <v>2668</v>
      </c>
      <c r="C1890" s="8" t="s">
        <v>67</v>
      </c>
      <c r="D1890" s="8" t="str">
        <f>VLOOKUP(HospitalImport__2[[#This Row],[Provider State]],States!$A$2:$B$52,2,FALSE)</f>
        <v>New York</v>
      </c>
      <c r="E1890" s="8" t="s">
        <v>1719</v>
      </c>
      <c r="F1890">
        <v>57</v>
      </c>
      <c r="G1890" t="str">
        <f>VLOOKUP(HospitalImport__2[[#This Row],[Medical Procedure ID No.]],MedicalProcedures!$A$1:$B$11,2,FALSE)</f>
        <v>DEGENERATIVE NERVOUS SYSTEM DISORDERS W/O MCC</v>
      </c>
      <c r="H1890">
        <v>70</v>
      </c>
      <c r="I1890" t="str">
        <f>VLOOKUP(HospitalImport__2[[#This Row],[ Total Discharges ]],'Discharge Volume Type'!$A$1:$B$3,2,TRUE)</f>
        <v xml:space="preserve">Medium </v>
      </c>
      <c r="J1890">
        <v>20667.78</v>
      </c>
      <c r="K1890">
        <v>5318.38</v>
      </c>
      <c r="L1890">
        <v>4133.46</v>
      </c>
    </row>
    <row r="1891" spans="1:12" x14ac:dyDescent="0.25">
      <c r="A1891" s="8" t="s">
        <v>1513</v>
      </c>
      <c r="B1891" s="8" t="s">
        <v>1482</v>
      </c>
      <c r="C1891" s="8" t="s">
        <v>67</v>
      </c>
      <c r="D1891" s="8" t="str">
        <f>VLOOKUP(HospitalImport__2[[#This Row],[Provider State]],States!$A$2:$B$52,2,FALSE)</f>
        <v>New York</v>
      </c>
      <c r="E1891" s="8" t="s">
        <v>1483</v>
      </c>
      <c r="F1891">
        <v>57</v>
      </c>
      <c r="G1891" t="str">
        <f>VLOOKUP(HospitalImport__2[[#This Row],[Medical Procedure ID No.]],MedicalProcedures!$A$1:$B$11,2,FALSE)</f>
        <v>DEGENERATIVE NERVOUS SYSTEM DISORDERS W/O MCC</v>
      </c>
      <c r="H1891">
        <v>32</v>
      </c>
      <c r="I1891" t="str">
        <f>VLOOKUP(HospitalImport__2[[#This Row],[ Total Discharges ]],'Discharge Volume Type'!$A$1:$B$3,2,TRUE)</f>
        <v>Low</v>
      </c>
      <c r="J1891">
        <v>16303.7</v>
      </c>
      <c r="K1891">
        <v>5333.37</v>
      </c>
      <c r="L1891">
        <v>14952.69</v>
      </c>
    </row>
    <row r="1892" spans="1:12" x14ac:dyDescent="0.25">
      <c r="A1892" s="8" t="s">
        <v>2669</v>
      </c>
      <c r="B1892" s="8" t="s">
        <v>1495</v>
      </c>
      <c r="C1892" s="8" t="s">
        <v>67</v>
      </c>
      <c r="D1892" s="8" t="str">
        <f>VLOOKUP(HospitalImport__2[[#This Row],[Provider State]],States!$A$2:$B$52,2,FALSE)</f>
        <v>New York</v>
      </c>
      <c r="E1892" s="8" t="s">
        <v>1473</v>
      </c>
      <c r="F1892">
        <v>57</v>
      </c>
      <c r="G1892" t="str">
        <f>VLOOKUP(HospitalImport__2[[#This Row],[Medical Procedure ID No.]],MedicalProcedures!$A$1:$B$11,2,FALSE)</f>
        <v>DEGENERATIVE NERVOUS SYSTEM DISORDERS W/O MCC</v>
      </c>
      <c r="H1892">
        <v>62</v>
      </c>
      <c r="I1892" t="str">
        <f>VLOOKUP(HospitalImport__2[[#This Row],[ Total Discharges ]],'Discharge Volume Type'!$A$1:$B$3,2,TRUE)</f>
        <v xml:space="preserve">Medium </v>
      </c>
      <c r="J1892">
        <v>20830.04</v>
      </c>
      <c r="K1892">
        <v>4894.4399999999996</v>
      </c>
      <c r="L1892">
        <v>5427.63</v>
      </c>
    </row>
    <row r="1893" spans="1:12" x14ac:dyDescent="0.25">
      <c r="A1893" s="8" t="s">
        <v>1515</v>
      </c>
      <c r="B1893" s="8" t="s">
        <v>1516</v>
      </c>
      <c r="C1893" s="8" t="s">
        <v>67</v>
      </c>
      <c r="D1893" s="8" t="str">
        <f>VLOOKUP(HospitalImport__2[[#This Row],[Provider State]],States!$A$2:$B$52,2,FALSE)</f>
        <v>New York</v>
      </c>
      <c r="E1893" s="8" t="s">
        <v>1517</v>
      </c>
      <c r="F1893">
        <v>57</v>
      </c>
      <c r="G1893" t="str">
        <f>VLOOKUP(HospitalImport__2[[#This Row],[Medical Procedure ID No.]],MedicalProcedures!$A$1:$B$11,2,FALSE)</f>
        <v>DEGENERATIVE NERVOUS SYSTEM DISORDERS W/O MCC</v>
      </c>
      <c r="H1893">
        <v>150</v>
      </c>
      <c r="I1893" t="str">
        <f>VLOOKUP(HospitalImport__2[[#This Row],[ Total Discharges ]],'Discharge Volume Type'!$A$1:$B$3,2,TRUE)</f>
        <v>High</v>
      </c>
      <c r="J1893">
        <v>13373.95</v>
      </c>
      <c r="K1893">
        <v>5052.3599999999997</v>
      </c>
      <c r="L1893">
        <v>21088.41</v>
      </c>
    </row>
    <row r="1894" spans="1:12" x14ac:dyDescent="0.25">
      <c r="A1894" s="8" t="s">
        <v>224</v>
      </c>
      <c r="B1894" s="8" t="s">
        <v>2670</v>
      </c>
      <c r="C1894" s="8" t="s">
        <v>67</v>
      </c>
      <c r="D1894" s="8" t="str">
        <f>VLOOKUP(HospitalImport__2[[#This Row],[Provider State]],States!$A$2:$B$52,2,FALSE)</f>
        <v>New York</v>
      </c>
      <c r="E1894" s="8" t="s">
        <v>1473</v>
      </c>
      <c r="F1894">
        <v>57</v>
      </c>
      <c r="G1894" t="str">
        <f>VLOOKUP(HospitalImport__2[[#This Row],[Medical Procedure ID No.]],MedicalProcedures!$A$1:$B$11,2,FALSE)</f>
        <v>DEGENERATIVE NERVOUS SYSTEM DISORDERS W/O MCC</v>
      </c>
      <c r="H1894">
        <v>24</v>
      </c>
      <c r="I1894" t="str">
        <f>VLOOKUP(HospitalImport__2[[#This Row],[ Total Discharges ]],'Discharge Volume Type'!$A$1:$B$3,2,TRUE)</f>
        <v>Low</v>
      </c>
      <c r="J1894">
        <v>17626.169999999998</v>
      </c>
      <c r="K1894">
        <v>5573.01</v>
      </c>
      <c r="L1894">
        <v>6713.28</v>
      </c>
    </row>
    <row r="1895" spans="1:12" x14ac:dyDescent="0.25">
      <c r="A1895" s="8" t="s">
        <v>2671</v>
      </c>
      <c r="B1895" s="8" t="s">
        <v>2672</v>
      </c>
      <c r="C1895" s="8" t="s">
        <v>67</v>
      </c>
      <c r="D1895" s="8" t="str">
        <f>VLOOKUP(HospitalImport__2[[#This Row],[Provider State]],States!$A$2:$B$52,2,FALSE)</f>
        <v>New York</v>
      </c>
      <c r="E1895" s="8" t="s">
        <v>1478</v>
      </c>
      <c r="F1895">
        <v>57</v>
      </c>
      <c r="G1895" t="str">
        <f>VLOOKUP(HospitalImport__2[[#This Row],[Medical Procedure ID No.]],MedicalProcedures!$A$1:$B$11,2,FALSE)</f>
        <v>DEGENERATIVE NERVOUS SYSTEM DISORDERS W/O MCC</v>
      </c>
      <c r="H1895">
        <v>36</v>
      </c>
      <c r="I1895" t="str">
        <f>VLOOKUP(HospitalImport__2[[#This Row],[ Total Discharges ]],'Discharge Volume Type'!$A$1:$B$3,2,TRUE)</f>
        <v>Low</v>
      </c>
      <c r="J1895">
        <v>13726.22</v>
      </c>
      <c r="K1895">
        <v>8566.19</v>
      </c>
      <c r="L1895">
        <v>4967.8999999999996</v>
      </c>
    </row>
    <row r="1896" spans="1:12" x14ac:dyDescent="0.25">
      <c r="A1896" s="8" t="s">
        <v>1518</v>
      </c>
      <c r="B1896" s="8" t="s">
        <v>873</v>
      </c>
      <c r="C1896" s="8" t="s">
        <v>67</v>
      </c>
      <c r="D1896" s="8" t="str">
        <f>VLOOKUP(HospitalImport__2[[#This Row],[Provider State]],States!$A$2:$B$52,2,FALSE)</f>
        <v>New York</v>
      </c>
      <c r="E1896" s="8" t="s">
        <v>1478</v>
      </c>
      <c r="F1896">
        <v>57</v>
      </c>
      <c r="G1896" t="str">
        <f>VLOOKUP(HospitalImport__2[[#This Row],[Medical Procedure ID No.]],MedicalProcedures!$A$1:$B$11,2,FALSE)</f>
        <v>DEGENERATIVE NERVOUS SYSTEM DISORDERS W/O MCC</v>
      </c>
      <c r="H1896">
        <v>47</v>
      </c>
      <c r="I1896" t="str">
        <f>VLOOKUP(HospitalImport__2[[#This Row],[ Total Discharges ]],'Discharge Volume Type'!$A$1:$B$3,2,TRUE)</f>
        <v>Low</v>
      </c>
      <c r="J1896">
        <v>18723.54</v>
      </c>
      <c r="K1896">
        <v>7340.11</v>
      </c>
      <c r="L1896">
        <v>2614.16</v>
      </c>
    </row>
    <row r="1897" spans="1:12" x14ac:dyDescent="0.25">
      <c r="A1897" s="8" t="s">
        <v>2673</v>
      </c>
      <c r="B1897" s="8" t="s">
        <v>2674</v>
      </c>
      <c r="C1897" s="8" t="s">
        <v>67</v>
      </c>
      <c r="D1897" s="8" t="str">
        <f>VLOOKUP(HospitalImport__2[[#This Row],[Provider State]],States!$A$2:$B$52,2,FALSE)</f>
        <v>New York</v>
      </c>
      <c r="E1897" s="8" t="s">
        <v>1478</v>
      </c>
      <c r="F1897">
        <v>57</v>
      </c>
      <c r="G1897" t="str">
        <f>VLOOKUP(HospitalImport__2[[#This Row],[Medical Procedure ID No.]],MedicalProcedures!$A$1:$B$11,2,FALSE)</f>
        <v>DEGENERATIVE NERVOUS SYSTEM DISORDERS W/O MCC</v>
      </c>
      <c r="H1897">
        <v>38</v>
      </c>
      <c r="I1897" t="str">
        <f>VLOOKUP(HospitalImport__2[[#This Row],[ Total Discharges ]],'Discharge Volume Type'!$A$1:$B$3,2,TRUE)</f>
        <v>Low</v>
      </c>
      <c r="J1897">
        <v>21541.48</v>
      </c>
      <c r="K1897">
        <v>7605.96</v>
      </c>
      <c r="L1897">
        <v>5173.25</v>
      </c>
    </row>
    <row r="1898" spans="1:12" x14ac:dyDescent="0.25">
      <c r="A1898" s="8" t="s">
        <v>2675</v>
      </c>
      <c r="B1898" s="8" t="s">
        <v>2676</v>
      </c>
      <c r="C1898" s="8" t="s">
        <v>67</v>
      </c>
      <c r="D1898" s="8" t="str">
        <f>VLOOKUP(HospitalImport__2[[#This Row],[Provider State]],States!$A$2:$B$52,2,FALSE)</f>
        <v>New York</v>
      </c>
      <c r="E1898" s="8" t="s">
        <v>422</v>
      </c>
      <c r="F1898">
        <v>57</v>
      </c>
      <c r="G1898" t="str">
        <f>VLOOKUP(HospitalImport__2[[#This Row],[Medical Procedure ID No.]],MedicalProcedures!$A$1:$B$11,2,FALSE)</f>
        <v>DEGENERATIVE NERVOUS SYSTEM DISORDERS W/O MCC</v>
      </c>
      <c r="H1898">
        <v>35</v>
      </c>
      <c r="I1898" t="str">
        <f>VLOOKUP(HospitalImport__2[[#This Row],[ Total Discharges ]],'Discharge Volume Type'!$A$1:$B$3,2,TRUE)</f>
        <v>Low</v>
      </c>
      <c r="J1898">
        <v>17229.27</v>
      </c>
      <c r="K1898">
        <v>15110.14</v>
      </c>
      <c r="L1898">
        <v>3100.2</v>
      </c>
    </row>
    <row r="1899" spans="1:12" x14ac:dyDescent="0.25">
      <c r="A1899" s="8" t="s">
        <v>2677</v>
      </c>
      <c r="B1899" s="8" t="s">
        <v>2678</v>
      </c>
      <c r="C1899" s="8" t="s">
        <v>67</v>
      </c>
      <c r="D1899" s="8" t="str">
        <f>VLOOKUP(HospitalImport__2[[#This Row],[Provider State]],States!$A$2:$B$52,2,FALSE)</f>
        <v>New York</v>
      </c>
      <c r="E1899" s="8" t="s">
        <v>2679</v>
      </c>
      <c r="F1899">
        <v>57</v>
      </c>
      <c r="G1899" t="str">
        <f>VLOOKUP(HospitalImport__2[[#This Row],[Medical Procedure ID No.]],MedicalProcedures!$A$1:$B$11,2,FALSE)</f>
        <v>DEGENERATIVE NERVOUS SYSTEM DISORDERS W/O MCC</v>
      </c>
      <c r="H1899">
        <v>59</v>
      </c>
      <c r="I1899" t="str">
        <f>VLOOKUP(HospitalImport__2[[#This Row],[ Total Discharges ]],'Discharge Volume Type'!$A$1:$B$3,2,TRUE)</f>
        <v xml:space="preserve">Medium </v>
      </c>
      <c r="J1899">
        <v>21347.360000000001</v>
      </c>
      <c r="K1899">
        <v>5490.26</v>
      </c>
      <c r="L1899">
        <v>11400.61</v>
      </c>
    </row>
    <row r="1900" spans="1:12" x14ac:dyDescent="0.25">
      <c r="A1900" s="8" t="s">
        <v>337</v>
      </c>
      <c r="B1900" s="8" t="s">
        <v>1446</v>
      </c>
      <c r="C1900" s="8" t="s">
        <v>67</v>
      </c>
      <c r="D1900" s="8" t="str">
        <f>VLOOKUP(HospitalImport__2[[#This Row],[Provider State]],States!$A$2:$B$52,2,FALSE)</f>
        <v>New York</v>
      </c>
      <c r="E1900" s="8" t="s">
        <v>1447</v>
      </c>
      <c r="F1900">
        <v>57</v>
      </c>
      <c r="G1900" t="str">
        <f>VLOOKUP(HospitalImport__2[[#This Row],[Medical Procedure ID No.]],MedicalProcedures!$A$1:$B$11,2,FALSE)</f>
        <v>DEGENERATIVE NERVOUS SYSTEM DISORDERS W/O MCC</v>
      </c>
      <c r="H1900">
        <v>74</v>
      </c>
      <c r="I1900" t="str">
        <f>VLOOKUP(HospitalImport__2[[#This Row],[ Total Discharges ]],'Discharge Volume Type'!$A$1:$B$3,2,TRUE)</f>
        <v xml:space="preserve">Medium </v>
      </c>
      <c r="J1900">
        <v>51003.08</v>
      </c>
      <c r="K1900">
        <v>5832.3</v>
      </c>
      <c r="L1900">
        <v>5116.08</v>
      </c>
    </row>
    <row r="1901" spans="1:12" x14ac:dyDescent="0.25">
      <c r="A1901" s="8" t="s">
        <v>1519</v>
      </c>
      <c r="B1901" s="8" t="s">
        <v>1200</v>
      </c>
      <c r="C1901" s="8" t="s">
        <v>67</v>
      </c>
      <c r="D1901" s="8" t="str">
        <f>VLOOKUP(HospitalImport__2[[#This Row],[Provider State]],States!$A$2:$B$52,2,FALSE)</f>
        <v>New York</v>
      </c>
      <c r="E1901" s="8" t="s">
        <v>1476</v>
      </c>
      <c r="F1901">
        <v>57</v>
      </c>
      <c r="G1901" t="str">
        <f>VLOOKUP(HospitalImport__2[[#This Row],[Medical Procedure ID No.]],MedicalProcedures!$A$1:$B$11,2,FALSE)</f>
        <v>DEGENERATIVE NERVOUS SYSTEM DISORDERS W/O MCC</v>
      </c>
      <c r="H1901">
        <v>33</v>
      </c>
      <c r="I1901" t="str">
        <f>VLOOKUP(HospitalImport__2[[#This Row],[ Total Discharges ]],'Discharge Volume Type'!$A$1:$B$3,2,TRUE)</f>
        <v>Low</v>
      </c>
      <c r="J1901">
        <v>22434.2</v>
      </c>
      <c r="K1901">
        <v>9248.8700000000008</v>
      </c>
      <c r="L1901">
        <v>3642.49</v>
      </c>
    </row>
    <row r="1902" spans="1:12" x14ac:dyDescent="0.25">
      <c r="A1902" s="8" t="s">
        <v>1520</v>
      </c>
      <c r="B1902" s="8" t="s">
        <v>1521</v>
      </c>
      <c r="C1902" s="8" t="s">
        <v>67</v>
      </c>
      <c r="D1902" s="8" t="str">
        <f>VLOOKUP(HospitalImport__2[[#This Row],[Provider State]],States!$A$2:$B$52,2,FALSE)</f>
        <v>New York</v>
      </c>
      <c r="E1902" s="8" t="s">
        <v>1473</v>
      </c>
      <c r="F1902">
        <v>57</v>
      </c>
      <c r="G1902" t="str">
        <f>VLOOKUP(HospitalImport__2[[#This Row],[Medical Procedure ID No.]],MedicalProcedures!$A$1:$B$11,2,FALSE)</f>
        <v>DEGENERATIVE NERVOUS SYSTEM DISORDERS W/O MCC</v>
      </c>
      <c r="H1902">
        <v>62</v>
      </c>
      <c r="I1902" t="str">
        <f>VLOOKUP(HospitalImport__2[[#This Row],[ Total Discharges ]],'Discharge Volume Type'!$A$1:$B$3,2,TRUE)</f>
        <v xml:space="preserve">Medium </v>
      </c>
      <c r="J1902">
        <v>23145.89</v>
      </c>
      <c r="K1902">
        <v>9542.23</v>
      </c>
      <c r="L1902">
        <v>6918.67</v>
      </c>
    </row>
    <row r="1903" spans="1:12" x14ac:dyDescent="0.25">
      <c r="A1903" s="8" t="s">
        <v>1522</v>
      </c>
      <c r="B1903" s="8" t="s">
        <v>1523</v>
      </c>
      <c r="C1903" s="8" t="s">
        <v>67</v>
      </c>
      <c r="D1903" s="8" t="str">
        <f>VLOOKUP(HospitalImport__2[[#This Row],[Provider State]],States!$A$2:$B$52,2,FALSE)</f>
        <v>New York</v>
      </c>
      <c r="E1903" s="8" t="s">
        <v>1478</v>
      </c>
      <c r="F1903">
        <v>57</v>
      </c>
      <c r="G1903" t="str">
        <f>VLOOKUP(HospitalImport__2[[#This Row],[Medical Procedure ID No.]],MedicalProcedures!$A$1:$B$11,2,FALSE)</f>
        <v>DEGENERATIVE NERVOUS SYSTEM DISORDERS W/O MCC</v>
      </c>
      <c r="H1903">
        <v>53</v>
      </c>
      <c r="I1903" t="str">
        <f>VLOOKUP(HospitalImport__2[[#This Row],[ Total Discharges ]],'Discharge Volume Type'!$A$1:$B$3,2,TRUE)</f>
        <v xml:space="preserve">Medium </v>
      </c>
      <c r="J1903">
        <v>20238.91</v>
      </c>
      <c r="K1903">
        <v>4440.59</v>
      </c>
      <c r="L1903">
        <v>3380.09</v>
      </c>
    </row>
    <row r="1904" spans="1:12" x14ac:dyDescent="0.25">
      <c r="A1904" s="8" t="s">
        <v>2680</v>
      </c>
      <c r="B1904" s="8" t="s">
        <v>1500</v>
      </c>
      <c r="C1904" s="8" t="s">
        <v>67</v>
      </c>
      <c r="D1904" s="8" t="str">
        <f>VLOOKUP(HospitalImport__2[[#This Row],[Provider State]],States!$A$2:$B$52,2,FALSE)</f>
        <v>New York</v>
      </c>
      <c r="E1904" s="8" t="s">
        <v>1456</v>
      </c>
      <c r="F1904">
        <v>57</v>
      </c>
      <c r="G1904" t="str">
        <f>VLOOKUP(HospitalImport__2[[#This Row],[Medical Procedure ID No.]],MedicalProcedures!$A$1:$B$11,2,FALSE)</f>
        <v>DEGENERATIVE NERVOUS SYSTEM DISORDERS W/O MCC</v>
      </c>
      <c r="H1904">
        <v>72</v>
      </c>
      <c r="I1904" t="str">
        <f>VLOOKUP(HospitalImport__2[[#This Row],[ Total Discharges ]],'Discharge Volume Type'!$A$1:$B$3,2,TRUE)</f>
        <v xml:space="preserve">Medium </v>
      </c>
      <c r="J1904">
        <v>12275.25</v>
      </c>
      <c r="K1904">
        <v>12294.67</v>
      </c>
      <c r="L1904">
        <v>4740.47</v>
      </c>
    </row>
    <row r="1905" spans="1:12" x14ac:dyDescent="0.25">
      <c r="A1905" s="8" t="s">
        <v>2681</v>
      </c>
      <c r="B1905" s="8" t="s">
        <v>2682</v>
      </c>
      <c r="C1905" s="8" t="s">
        <v>67</v>
      </c>
      <c r="D1905" s="8" t="str">
        <f>VLOOKUP(HospitalImport__2[[#This Row],[Provider State]],States!$A$2:$B$52,2,FALSE)</f>
        <v>New York</v>
      </c>
      <c r="E1905" s="8" t="s">
        <v>1473</v>
      </c>
      <c r="F1905">
        <v>57</v>
      </c>
      <c r="G1905" t="str">
        <f>VLOOKUP(HospitalImport__2[[#This Row],[Medical Procedure ID No.]],MedicalProcedures!$A$1:$B$11,2,FALSE)</f>
        <v>DEGENERATIVE NERVOUS SYSTEM DISORDERS W/O MCC</v>
      </c>
      <c r="H1905">
        <v>46</v>
      </c>
      <c r="I1905" t="str">
        <f>VLOOKUP(HospitalImport__2[[#This Row],[ Total Discharges ]],'Discharge Volume Type'!$A$1:$B$3,2,TRUE)</f>
        <v>Low</v>
      </c>
      <c r="J1905">
        <v>23165.24</v>
      </c>
      <c r="K1905">
        <v>12214.73</v>
      </c>
      <c r="L1905">
        <v>4819.79</v>
      </c>
    </row>
    <row r="1906" spans="1:12" x14ac:dyDescent="0.25">
      <c r="A1906" s="8" t="s">
        <v>251</v>
      </c>
      <c r="B1906" s="8" t="s">
        <v>2683</v>
      </c>
      <c r="C1906" s="8" t="s">
        <v>67</v>
      </c>
      <c r="D1906" s="8" t="str">
        <f>VLOOKUP(HospitalImport__2[[#This Row],[Provider State]],States!$A$2:$B$52,2,FALSE)</f>
        <v>New York</v>
      </c>
      <c r="E1906" s="8" t="s">
        <v>1473</v>
      </c>
      <c r="F1906">
        <v>57</v>
      </c>
      <c r="G1906" t="str">
        <f>VLOOKUP(HospitalImport__2[[#This Row],[Medical Procedure ID No.]],MedicalProcedures!$A$1:$B$11,2,FALSE)</f>
        <v>DEGENERATIVE NERVOUS SYSTEM DISORDERS W/O MCC</v>
      </c>
      <c r="H1906">
        <v>59</v>
      </c>
      <c r="I1906" t="str">
        <f>VLOOKUP(HospitalImport__2[[#This Row],[ Total Discharges ]],'Discharge Volume Type'!$A$1:$B$3,2,TRUE)</f>
        <v xml:space="preserve">Medium </v>
      </c>
      <c r="J1906">
        <v>19987.310000000001</v>
      </c>
      <c r="K1906">
        <v>10341.93</v>
      </c>
      <c r="L1906">
        <v>3679.92</v>
      </c>
    </row>
    <row r="1907" spans="1:12" x14ac:dyDescent="0.25">
      <c r="A1907" s="8" t="s">
        <v>2684</v>
      </c>
      <c r="B1907" s="8" t="s">
        <v>2685</v>
      </c>
      <c r="C1907" s="8" t="s">
        <v>67</v>
      </c>
      <c r="D1907" s="8" t="str">
        <f>VLOOKUP(HospitalImport__2[[#This Row],[Provider State]],States!$A$2:$B$52,2,FALSE)</f>
        <v>New York</v>
      </c>
      <c r="E1907" s="8" t="s">
        <v>1473</v>
      </c>
      <c r="F1907">
        <v>57</v>
      </c>
      <c r="G1907" t="str">
        <f>VLOOKUP(HospitalImport__2[[#This Row],[Medical Procedure ID No.]],MedicalProcedures!$A$1:$B$11,2,FALSE)</f>
        <v>DEGENERATIVE NERVOUS SYSTEM DISORDERS W/O MCC</v>
      </c>
      <c r="H1907">
        <v>165</v>
      </c>
      <c r="I1907" t="str">
        <f>VLOOKUP(HospitalImport__2[[#This Row],[ Total Discharges ]],'Discharge Volume Type'!$A$1:$B$3,2,TRUE)</f>
        <v>High</v>
      </c>
      <c r="J1907">
        <v>32224.880000000001</v>
      </c>
      <c r="K1907">
        <v>12805.41</v>
      </c>
      <c r="L1907">
        <v>9141.83</v>
      </c>
    </row>
    <row r="1908" spans="1:12" x14ac:dyDescent="0.25">
      <c r="A1908" s="8" t="s">
        <v>2686</v>
      </c>
      <c r="B1908" s="8" t="s">
        <v>1500</v>
      </c>
      <c r="C1908" s="8" t="s">
        <v>67</v>
      </c>
      <c r="D1908" s="8" t="str">
        <f>VLOOKUP(HospitalImport__2[[#This Row],[Provider State]],States!$A$2:$B$52,2,FALSE)</f>
        <v>New York</v>
      </c>
      <c r="E1908" s="8" t="s">
        <v>1456</v>
      </c>
      <c r="F1908">
        <v>57</v>
      </c>
      <c r="G1908" t="str">
        <f>VLOOKUP(HospitalImport__2[[#This Row],[Medical Procedure ID No.]],MedicalProcedures!$A$1:$B$11,2,FALSE)</f>
        <v>DEGENERATIVE NERVOUS SYSTEM DISORDERS W/O MCC</v>
      </c>
      <c r="H1908">
        <v>40</v>
      </c>
      <c r="I1908" t="str">
        <f>VLOOKUP(HospitalImport__2[[#This Row],[ Total Discharges ]],'Discharge Volume Type'!$A$1:$B$3,2,TRUE)</f>
        <v>Low</v>
      </c>
      <c r="J1908">
        <v>62108.19</v>
      </c>
      <c r="K1908">
        <v>4357.8999999999996</v>
      </c>
      <c r="L1908">
        <v>4292.34</v>
      </c>
    </row>
    <row r="1909" spans="1:12" x14ac:dyDescent="0.25">
      <c r="A1909" s="8" t="s">
        <v>2687</v>
      </c>
      <c r="B1909" s="8" t="s">
        <v>2688</v>
      </c>
      <c r="C1909" s="8" t="s">
        <v>67</v>
      </c>
      <c r="D1909" s="8" t="str">
        <f>VLOOKUP(HospitalImport__2[[#This Row],[Provider State]],States!$A$2:$B$52,2,FALSE)</f>
        <v>New York</v>
      </c>
      <c r="E1909" s="8" t="s">
        <v>1473</v>
      </c>
      <c r="F1909">
        <v>57</v>
      </c>
      <c r="G1909" t="str">
        <f>VLOOKUP(HospitalImport__2[[#This Row],[Medical Procedure ID No.]],MedicalProcedures!$A$1:$B$11,2,FALSE)</f>
        <v>DEGENERATIVE NERVOUS SYSTEM DISORDERS W/O MCC</v>
      </c>
      <c r="H1909">
        <v>51</v>
      </c>
      <c r="I1909" t="str">
        <f>VLOOKUP(HospitalImport__2[[#This Row],[ Total Discharges ]],'Discharge Volume Type'!$A$1:$B$3,2,TRUE)</f>
        <v xml:space="preserve">Medium </v>
      </c>
      <c r="J1909">
        <v>27659.55</v>
      </c>
      <c r="K1909">
        <v>8163.89</v>
      </c>
      <c r="L1909">
        <v>3636.13</v>
      </c>
    </row>
    <row r="1910" spans="1:12" x14ac:dyDescent="0.25">
      <c r="A1910" s="8" t="s">
        <v>2689</v>
      </c>
      <c r="B1910" s="8" t="s">
        <v>2690</v>
      </c>
      <c r="C1910" s="8" t="s">
        <v>67</v>
      </c>
      <c r="D1910" s="8" t="str">
        <f>VLOOKUP(HospitalImport__2[[#This Row],[Provider State]],States!$A$2:$B$52,2,FALSE)</f>
        <v>New York</v>
      </c>
      <c r="E1910" s="8" t="s">
        <v>1473</v>
      </c>
      <c r="F1910">
        <v>57</v>
      </c>
      <c r="G1910" t="str">
        <f>VLOOKUP(HospitalImport__2[[#This Row],[Medical Procedure ID No.]],MedicalProcedures!$A$1:$B$11,2,FALSE)</f>
        <v>DEGENERATIVE NERVOUS SYSTEM DISORDERS W/O MCC</v>
      </c>
      <c r="H1910">
        <v>41</v>
      </c>
      <c r="I1910" t="str">
        <f>VLOOKUP(HospitalImport__2[[#This Row],[ Total Discharges ]],'Discharge Volume Type'!$A$1:$B$3,2,TRUE)</f>
        <v>Low</v>
      </c>
      <c r="J1910">
        <v>19489.34</v>
      </c>
      <c r="K1910">
        <v>5187.1899999999996</v>
      </c>
      <c r="L1910">
        <v>5164.75</v>
      </c>
    </row>
    <row r="1911" spans="1:12" x14ac:dyDescent="0.25">
      <c r="A1911" s="8" t="s">
        <v>2691</v>
      </c>
      <c r="B1911" s="8" t="s">
        <v>2692</v>
      </c>
      <c r="C1911" s="8" t="s">
        <v>67</v>
      </c>
      <c r="D1911" s="8" t="str">
        <f>VLOOKUP(HospitalImport__2[[#This Row],[Provider State]],States!$A$2:$B$52,2,FALSE)</f>
        <v>New York</v>
      </c>
      <c r="E1911" s="8" t="s">
        <v>1473</v>
      </c>
      <c r="F1911">
        <v>57</v>
      </c>
      <c r="G1911" t="str">
        <f>VLOOKUP(HospitalImport__2[[#This Row],[Medical Procedure ID No.]],MedicalProcedures!$A$1:$B$11,2,FALSE)</f>
        <v>DEGENERATIVE NERVOUS SYSTEM DISORDERS W/O MCC</v>
      </c>
      <c r="H1911">
        <v>47</v>
      </c>
      <c r="I1911" t="str">
        <f>VLOOKUP(HospitalImport__2[[#This Row],[ Total Discharges ]],'Discharge Volume Type'!$A$1:$B$3,2,TRUE)</f>
        <v>Low</v>
      </c>
      <c r="J1911">
        <v>20335.43</v>
      </c>
      <c r="K1911">
        <v>5204.2299999999996</v>
      </c>
      <c r="L1911">
        <v>4344.6000000000004</v>
      </c>
    </row>
    <row r="1912" spans="1:12" x14ac:dyDescent="0.25">
      <c r="A1912" s="8" t="s">
        <v>1524</v>
      </c>
      <c r="B1912" s="8" t="s">
        <v>1525</v>
      </c>
      <c r="C1912" s="8" t="s">
        <v>67</v>
      </c>
      <c r="D1912" s="8" t="str">
        <f>VLOOKUP(HospitalImport__2[[#This Row],[Provider State]],States!$A$2:$B$52,2,FALSE)</f>
        <v>New York</v>
      </c>
      <c r="E1912" s="8" t="s">
        <v>1450</v>
      </c>
      <c r="F1912">
        <v>57</v>
      </c>
      <c r="G1912" t="str">
        <f>VLOOKUP(HospitalImport__2[[#This Row],[Medical Procedure ID No.]],MedicalProcedures!$A$1:$B$11,2,FALSE)</f>
        <v>DEGENERATIVE NERVOUS SYSTEM DISORDERS W/O MCC</v>
      </c>
      <c r="H1912">
        <v>108</v>
      </c>
      <c r="I1912" t="str">
        <f>VLOOKUP(HospitalImport__2[[#This Row],[ Total Discharges ]],'Discharge Volume Type'!$A$1:$B$3,2,TRUE)</f>
        <v>High</v>
      </c>
      <c r="J1912">
        <v>36821.93</v>
      </c>
      <c r="K1912">
        <v>4401.12</v>
      </c>
      <c r="L1912">
        <v>6329.23</v>
      </c>
    </row>
    <row r="1913" spans="1:12" x14ac:dyDescent="0.25">
      <c r="A1913" s="8" t="s">
        <v>2693</v>
      </c>
      <c r="B1913" s="8" t="s">
        <v>2694</v>
      </c>
      <c r="C1913" s="8" t="s">
        <v>67</v>
      </c>
      <c r="D1913" s="8" t="str">
        <f>VLOOKUP(HospitalImport__2[[#This Row],[Provider State]],States!$A$2:$B$52,2,FALSE)</f>
        <v>New York</v>
      </c>
      <c r="E1913" s="8" t="s">
        <v>1473</v>
      </c>
      <c r="F1913">
        <v>57</v>
      </c>
      <c r="G1913" t="str">
        <f>VLOOKUP(HospitalImport__2[[#This Row],[Medical Procedure ID No.]],MedicalProcedures!$A$1:$B$11,2,FALSE)</f>
        <v>DEGENERATIVE NERVOUS SYSTEM DISORDERS W/O MCC</v>
      </c>
      <c r="H1913">
        <v>99</v>
      </c>
      <c r="I1913" t="str">
        <f>VLOOKUP(HospitalImport__2[[#This Row],[ Total Discharges ]],'Discharge Volume Type'!$A$1:$B$3,2,TRUE)</f>
        <v>High</v>
      </c>
      <c r="J1913">
        <v>17570.32</v>
      </c>
      <c r="K1913">
        <v>24501.49</v>
      </c>
      <c r="L1913">
        <v>18525.27</v>
      </c>
    </row>
    <row r="1914" spans="1:12" x14ac:dyDescent="0.25">
      <c r="A1914" s="8" t="s">
        <v>2695</v>
      </c>
      <c r="B1914" s="8" t="s">
        <v>1500</v>
      </c>
      <c r="C1914" s="8" t="s">
        <v>67</v>
      </c>
      <c r="D1914" s="8" t="str">
        <f>VLOOKUP(HospitalImport__2[[#This Row],[Provider State]],States!$A$2:$B$52,2,FALSE)</f>
        <v>New York</v>
      </c>
      <c r="E1914" s="8" t="s">
        <v>1456</v>
      </c>
      <c r="F1914">
        <v>57</v>
      </c>
      <c r="G1914" t="str">
        <f>VLOOKUP(HospitalImport__2[[#This Row],[Medical Procedure ID No.]],MedicalProcedures!$A$1:$B$11,2,FALSE)</f>
        <v>DEGENERATIVE NERVOUS SYSTEM DISORDERS W/O MCC</v>
      </c>
      <c r="H1914">
        <v>66</v>
      </c>
      <c r="I1914" t="str">
        <f>VLOOKUP(HospitalImport__2[[#This Row],[ Total Discharges ]],'Discharge Volume Type'!$A$1:$B$3,2,TRUE)</f>
        <v xml:space="preserve">Medium </v>
      </c>
      <c r="J1914">
        <v>11761.36</v>
      </c>
      <c r="K1914">
        <v>7418.51</v>
      </c>
      <c r="L1914">
        <v>6797.45</v>
      </c>
    </row>
    <row r="1915" spans="1:12" x14ac:dyDescent="0.25">
      <c r="A1915" s="8" t="s">
        <v>1526</v>
      </c>
      <c r="B1915" s="8" t="s">
        <v>1527</v>
      </c>
      <c r="C1915" s="8" t="s">
        <v>67</v>
      </c>
      <c r="D1915" s="8" t="str">
        <f>VLOOKUP(HospitalImport__2[[#This Row],[Provider State]],States!$A$2:$B$52,2,FALSE)</f>
        <v>New York</v>
      </c>
      <c r="E1915" s="8" t="s">
        <v>1473</v>
      </c>
      <c r="F1915">
        <v>57</v>
      </c>
      <c r="G1915" t="str">
        <f>VLOOKUP(HospitalImport__2[[#This Row],[Medical Procedure ID No.]],MedicalProcedures!$A$1:$B$11,2,FALSE)</f>
        <v>DEGENERATIVE NERVOUS SYSTEM DISORDERS W/O MCC</v>
      </c>
      <c r="H1915">
        <v>39</v>
      </c>
      <c r="I1915" t="str">
        <f>VLOOKUP(HospitalImport__2[[#This Row],[ Total Discharges ]],'Discharge Volume Type'!$A$1:$B$3,2,TRUE)</f>
        <v>Low</v>
      </c>
      <c r="J1915">
        <v>24789.51</v>
      </c>
      <c r="K1915">
        <v>10757.31</v>
      </c>
      <c r="L1915">
        <v>15691.43</v>
      </c>
    </row>
    <row r="1916" spans="1:12" x14ac:dyDescent="0.25">
      <c r="A1916" s="8" t="s">
        <v>1528</v>
      </c>
      <c r="B1916" s="8" t="s">
        <v>375</v>
      </c>
      <c r="C1916" s="8" t="s">
        <v>69</v>
      </c>
      <c r="D1916" s="8" t="str">
        <f>VLOOKUP(HospitalImport__2[[#This Row],[Provider State]],States!$A$2:$B$52,2,FALSE)</f>
        <v>North Carolina</v>
      </c>
      <c r="E1916" s="8" t="s">
        <v>1529</v>
      </c>
      <c r="F1916">
        <v>57</v>
      </c>
      <c r="G1916" t="str">
        <f>VLOOKUP(HospitalImport__2[[#This Row],[Medical Procedure ID No.]],MedicalProcedures!$A$1:$B$11,2,FALSE)</f>
        <v>DEGENERATIVE NERVOUS SYSTEM DISORDERS W/O MCC</v>
      </c>
      <c r="H1916">
        <v>54</v>
      </c>
      <c r="I1916" t="str">
        <f>VLOOKUP(HospitalImport__2[[#This Row],[ Total Discharges ]],'Discharge Volume Type'!$A$1:$B$3,2,TRUE)</f>
        <v xml:space="preserve">Medium </v>
      </c>
      <c r="J1916">
        <v>16897.16</v>
      </c>
      <c r="K1916">
        <v>7205.58</v>
      </c>
      <c r="L1916">
        <v>3891.6</v>
      </c>
    </row>
    <row r="1917" spans="1:12" x14ac:dyDescent="0.25">
      <c r="A1917" s="8" t="s">
        <v>1530</v>
      </c>
      <c r="B1917" s="8" t="s">
        <v>1531</v>
      </c>
      <c r="C1917" s="8" t="s">
        <v>69</v>
      </c>
      <c r="D1917" s="8" t="str">
        <f>VLOOKUP(HospitalImport__2[[#This Row],[Provider State]],States!$A$2:$B$52,2,FALSE)</f>
        <v>North Carolina</v>
      </c>
      <c r="E1917" s="8" t="s">
        <v>1532</v>
      </c>
      <c r="F1917">
        <v>57</v>
      </c>
      <c r="G1917" t="str">
        <f>VLOOKUP(HospitalImport__2[[#This Row],[Medical Procedure ID No.]],MedicalProcedures!$A$1:$B$11,2,FALSE)</f>
        <v>DEGENERATIVE NERVOUS SYSTEM DISORDERS W/O MCC</v>
      </c>
      <c r="H1917">
        <v>48</v>
      </c>
      <c r="I1917" t="str">
        <f>VLOOKUP(HospitalImport__2[[#This Row],[ Total Discharges ]],'Discharge Volume Type'!$A$1:$B$3,2,TRUE)</f>
        <v>Low</v>
      </c>
      <c r="J1917">
        <v>17526.45</v>
      </c>
      <c r="K1917">
        <v>4741.76</v>
      </c>
      <c r="L1917">
        <v>4193.41</v>
      </c>
    </row>
    <row r="1918" spans="1:12" x14ac:dyDescent="0.25">
      <c r="A1918" s="8" t="s">
        <v>1533</v>
      </c>
      <c r="B1918" s="8" t="s">
        <v>1534</v>
      </c>
      <c r="C1918" s="8" t="s">
        <v>69</v>
      </c>
      <c r="D1918" s="8" t="str">
        <f>VLOOKUP(HospitalImport__2[[#This Row],[Provider State]],States!$A$2:$B$52,2,FALSE)</f>
        <v>North Carolina</v>
      </c>
      <c r="E1918" s="8" t="s">
        <v>1535</v>
      </c>
      <c r="F1918">
        <v>57</v>
      </c>
      <c r="G1918" t="str">
        <f>VLOOKUP(HospitalImport__2[[#This Row],[Medical Procedure ID No.]],MedicalProcedures!$A$1:$B$11,2,FALSE)</f>
        <v>DEGENERATIVE NERVOUS SYSTEM DISORDERS W/O MCC</v>
      </c>
      <c r="H1918">
        <v>56</v>
      </c>
      <c r="I1918" t="str">
        <f>VLOOKUP(HospitalImport__2[[#This Row],[ Total Discharges ]],'Discharge Volume Type'!$A$1:$B$3,2,TRUE)</f>
        <v xml:space="preserve">Medium </v>
      </c>
      <c r="J1918">
        <v>39143.31</v>
      </c>
      <c r="K1918">
        <v>6039.69</v>
      </c>
      <c r="L1918">
        <v>3528.68</v>
      </c>
    </row>
    <row r="1919" spans="1:12" x14ac:dyDescent="0.25">
      <c r="A1919" s="8" t="s">
        <v>2696</v>
      </c>
      <c r="B1919" s="8" t="s">
        <v>2697</v>
      </c>
      <c r="C1919" s="8" t="s">
        <v>69</v>
      </c>
      <c r="D1919" s="8" t="str">
        <f>VLOOKUP(HospitalImport__2[[#This Row],[Provider State]],States!$A$2:$B$52,2,FALSE)</f>
        <v>North Carolina</v>
      </c>
      <c r="E1919" s="8" t="s">
        <v>1547</v>
      </c>
      <c r="F1919">
        <v>57</v>
      </c>
      <c r="G1919" t="str">
        <f>VLOOKUP(HospitalImport__2[[#This Row],[Medical Procedure ID No.]],MedicalProcedures!$A$1:$B$11,2,FALSE)</f>
        <v>DEGENERATIVE NERVOUS SYSTEM DISORDERS W/O MCC</v>
      </c>
      <c r="H1919">
        <v>51</v>
      </c>
      <c r="I1919" t="str">
        <f>VLOOKUP(HospitalImport__2[[#This Row],[ Total Discharges ]],'Discharge Volume Type'!$A$1:$B$3,2,TRUE)</f>
        <v xml:space="preserve">Medium </v>
      </c>
      <c r="J1919">
        <v>58601.49</v>
      </c>
      <c r="K1919">
        <v>6401.87</v>
      </c>
      <c r="L1919">
        <v>9401.02</v>
      </c>
    </row>
    <row r="1920" spans="1:12" x14ac:dyDescent="0.25">
      <c r="A1920" s="8" t="s">
        <v>2698</v>
      </c>
      <c r="B1920" s="8" t="s">
        <v>2699</v>
      </c>
      <c r="C1920" s="8" t="s">
        <v>69</v>
      </c>
      <c r="D1920" s="8" t="str">
        <f>VLOOKUP(HospitalImport__2[[#This Row],[Provider State]],States!$A$2:$B$52,2,FALSE)</f>
        <v>North Carolina</v>
      </c>
      <c r="E1920" s="8" t="s">
        <v>1544</v>
      </c>
      <c r="F1920">
        <v>57</v>
      </c>
      <c r="G1920" t="str">
        <f>VLOOKUP(HospitalImport__2[[#This Row],[Medical Procedure ID No.]],MedicalProcedures!$A$1:$B$11,2,FALSE)</f>
        <v>DEGENERATIVE NERVOUS SYSTEM DISORDERS W/O MCC</v>
      </c>
      <c r="H1920">
        <v>117</v>
      </c>
      <c r="I1920" t="str">
        <f>VLOOKUP(HospitalImport__2[[#This Row],[ Total Discharges ]],'Discharge Volume Type'!$A$1:$B$3,2,TRUE)</f>
        <v>High</v>
      </c>
      <c r="J1920">
        <v>89780.2</v>
      </c>
      <c r="K1920">
        <v>13500.47</v>
      </c>
      <c r="L1920">
        <v>6195.45</v>
      </c>
    </row>
    <row r="1921" spans="1:12" x14ac:dyDescent="0.25">
      <c r="A1921" s="8" t="s">
        <v>1536</v>
      </c>
      <c r="B1921" s="8" t="s">
        <v>1537</v>
      </c>
      <c r="C1921" s="8" t="s">
        <v>69</v>
      </c>
      <c r="D1921" s="8" t="str">
        <f>VLOOKUP(HospitalImport__2[[#This Row],[Provider State]],States!$A$2:$B$52,2,FALSE)</f>
        <v>North Carolina</v>
      </c>
      <c r="E1921" s="8" t="s">
        <v>1535</v>
      </c>
      <c r="F1921">
        <v>57</v>
      </c>
      <c r="G1921" t="str">
        <f>VLOOKUP(HospitalImport__2[[#This Row],[Medical Procedure ID No.]],MedicalProcedures!$A$1:$B$11,2,FALSE)</f>
        <v>DEGENERATIVE NERVOUS SYSTEM DISORDERS W/O MCC</v>
      </c>
      <c r="H1921">
        <v>178</v>
      </c>
      <c r="I1921" t="str">
        <f>VLOOKUP(HospitalImport__2[[#This Row],[ Total Discharges ]],'Discharge Volume Type'!$A$1:$B$3,2,TRUE)</f>
        <v>High</v>
      </c>
      <c r="J1921">
        <v>47389.63</v>
      </c>
      <c r="K1921">
        <v>5461.29</v>
      </c>
      <c r="L1921">
        <v>17990.689999999999</v>
      </c>
    </row>
    <row r="1922" spans="1:12" x14ac:dyDescent="0.25">
      <c r="A1922" s="8" t="s">
        <v>2700</v>
      </c>
      <c r="B1922" s="8" t="s">
        <v>572</v>
      </c>
      <c r="C1922" s="8" t="s">
        <v>69</v>
      </c>
      <c r="D1922" s="8" t="str">
        <f>VLOOKUP(HospitalImport__2[[#This Row],[Provider State]],States!$A$2:$B$52,2,FALSE)</f>
        <v>North Carolina</v>
      </c>
      <c r="E1922" s="8" t="s">
        <v>1547</v>
      </c>
      <c r="F1922">
        <v>57</v>
      </c>
      <c r="G1922" t="str">
        <f>VLOOKUP(HospitalImport__2[[#This Row],[Medical Procedure ID No.]],MedicalProcedures!$A$1:$B$11,2,FALSE)</f>
        <v>DEGENERATIVE NERVOUS SYSTEM DISORDERS W/O MCC</v>
      </c>
      <c r="H1922">
        <v>67</v>
      </c>
      <c r="I1922" t="str">
        <f>VLOOKUP(HospitalImport__2[[#This Row],[ Total Discharges ]],'Discharge Volume Type'!$A$1:$B$3,2,TRUE)</f>
        <v xml:space="preserve">Medium </v>
      </c>
      <c r="J1922">
        <v>50132.28</v>
      </c>
      <c r="K1922">
        <v>9036.74</v>
      </c>
      <c r="L1922">
        <v>11140.29</v>
      </c>
    </row>
    <row r="1923" spans="1:12" x14ac:dyDescent="0.25">
      <c r="A1923" s="8" t="s">
        <v>2701</v>
      </c>
      <c r="B1923" s="8" t="s">
        <v>2702</v>
      </c>
      <c r="C1923" s="8" t="s">
        <v>69</v>
      </c>
      <c r="D1923" s="8" t="str">
        <f>VLOOKUP(HospitalImport__2[[#This Row],[Provider State]],States!$A$2:$B$52,2,FALSE)</f>
        <v>North Carolina</v>
      </c>
      <c r="E1923" s="8" t="s">
        <v>1529</v>
      </c>
      <c r="F1923">
        <v>57</v>
      </c>
      <c r="G1923" t="str">
        <f>VLOOKUP(HospitalImport__2[[#This Row],[Medical Procedure ID No.]],MedicalProcedures!$A$1:$B$11,2,FALSE)</f>
        <v>DEGENERATIVE NERVOUS SYSTEM DISORDERS W/O MCC</v>
      </c>
      <c r="H1923">
        <v>48</v>
      </c>
      <c r="I1923" t="str">
        <f>VLOOKUP(HospitalImport__2[[#This Row],[ Total Discharges ]],'Discharge Volume Type'!$A$1:$B$3,2,TRUE)</f>
        <v>Low</v>
      </c>
      <c r="J1923">
        <v>35479.410000000003</v>
      </c>
      <c r="K1923">
        <v>9288.76</v>
      </c>
      <c r="L1923">
        <v>4605.0200000000004</v>
      </c>
    </row>
    <row r="1924" spans="1:12" x14ac:dyDescent="0.25">
      <c r="A1924" s="8" t="s">
        <v>1543</v>
      </c>
      <c r="B1924" s="8" t="s">
        <v>219</v>
      </c>
      <c r="C1924" s="8" t="s">
        <v>69</v>
      </c>
      <c r="D1924" s="8" t="str">
        <f>VLOOKUP(HospitalImport__2[[#This Row],[Provider State]],States!$A$2:$B$52,2,FALSE)</f>
        <v>North Carolina</v>
      </c>
      <c r="E1924" s="8" t="s">
        <v>1544</v>
      </c>
      <c r="F1924">
        <v>57</v>
      </c>
      <c r="G1924" t="str">
        <f>VLOOKUP(HospitalImport__2[[#This Row],[Medical Procedure ID No.]],MedicalProcedures!$A$1:$B$11,2,FALSE)</f>
        <v>DEGENERATIVE NERVOUS SYSTEM DISORDERS W/O MCC</v>
      </c>
      <c r="H1924">
        <v>63</v>
      </c>
      <c r="I1924" t="str">
        <f>VLOOKUP(HospitalImport__2[[#This Row],[ Total Discharges ]],'Discharge Volume Type'!$A$1:$B$3,2,TRUE)</f>
        <v xml:space="preserve">Medium </v>
      </c>
      <c r="J1924">
        <v>34853.25</v>
      </c>
      <c r="K1924">
        <v>8873.61</v>
      </c>
      <c r="L1924">
        <v>4752.24</v>
      </c>
    </row>
    <row r="1925" spans="1:12" x14ac:dyDescent="0.25">
      <c r="A1925" s="8" t="s">
        <v>1545</v>
      </c>
      <c r="B1925" s="8" t="s">
        <v>1546</v>
      </c>
      <c r="C1925" s="8" t="s">
        <v>69</v>
      </c>
      <c r="D1925" s="8" t="str">
        <f>VLOOKUP(HospitalImport__2[[#This Row],[Provider State]],States!$A$2:$B$52,2,FALSE)</f>
        <v>North Carolina</v>
      </c>
      <c r="E1925" s="8" t="s">
        <v>1547</v>
      </c>
      <c r="F1925">
        <v>57</v>
      </c>
      <c r="G1925" t="str">
        <f>VLOOKUP(HospitalImport__2[[#This Row],[Medical Procedure ID No.]],MedicalProcedures!$A$1:$B$11,2,FALSE)</f>
        <v>DEGENERATIVE NERVOUS SYSTEM DISORDERS W/O MCC</v>
      </c>
      <c r="H1925">
        <v>170</v>
      </c>
      <c r="I1925" t="str">
        <f>VLOOKUP(HospitalImport__2[[#This Row],[ Total Discharges ]],'Discharge Volume Type'!$A$1:$B$3,2,TRUE)</f>
        <v>High</v>
      </c>
      <c r="J1925">
        <v>30089.96</v>
      </c>
      <c r="K1925">
        <v>7386.23</v>
      </c>
      <c r="L1925">
        <v>7068.88</v>
      </c>
    </row>
    <row r="1926" spans="1:12" x14ac:dyDescent="0.25">
      <c r="A1926" s="8" t="s">
        <v>1548</v>
      </c>
      <c r="B1926" s="8" t="s">
        <v>1549</v>
      </c>
      <c r="C1926" s="8" t="s">
        <v>69</v>
      </c>
      <c r="D1926" s="8" t="str">
        <f>VLOOKUP(HospitalImport__2[[#This Row],[Provider State]],States!$A$2:$B$52,2,FALSE)</f>
        <v>North Carolina</v>
      </c>
      <c r="E1926" s="8" t="s">
        <v>1529</v>
      </c>
      <c r="F1926">
        <v>57</v>
      </c>
      <c r="G1926" t="str">
        <f>VLOOKUP(HospitalImport__2[[#This Row],[Medical Procedure ID No.]],MedicalProcedures!$A$1:$B$11,2,FALSE)</f>
        <v>DEGENERATIVE NERVOUS SYSTEM DISORDERS W/O MCC</v>
      </c>
      <c r="H1926">
        <v>65</v>
      </c>
      <c r="I1926" t="str">
        <f>VLOOKUP(HospitalImport__2[[#This Row],[ Total Discharges ]],'Discharge Volume Type'!$A$1:$B$3,2,TRUE)</f>
        <v xml:space="preserve">Medium </v>
      </c>
      <c r="J1926">
        <v>52203.73</v>
      </c>
      <c r="K1926">
        <v>19104.07</v>
      </c>
      <c r="L1926">
        <v>6230.2</v>
      </c>
    </row>
    <row r="1927" spans="1:12" x14ac:dyDescent="0.25">
      <c r="A1927" s="8" t="s">
        <v>2703</v>
      </c>
      <c r="B1927" s="8" t="s">
        <v>2704</v>
      </c>
      <c r="C1927" s="8" t="s">
        <v>69</v>
      </c>
      <c r="D1927" s="8" t="str">
        <f>VLOOKUP(HospitalImport__2[[#This Row],[Provider State]],States!$A$2:$B$52,2,FALSE)</f>
        <v>North Carolina</v>
      </c>
      <c r="E1927" s="8" t="s">
        <v>1535</v>
      </c>
      <c r="F1927">
        <v>57</v>
      </c>
      <c r="G1927" t="str">
        <f>VLOOKUP(HospitalImport__2[[#This Row],[Medical Procedure ID No.]],MedicalProcedures!$A$1:$B$11,2,FALSE)</f>
        <v>DEGENERATIVE NERVOUS SYSTEM DISORDERS W/O MCC</v>
      </c>
      <c r="H1927">
        <v>36</v>
      </c>
      <c r="I1927" t="str">
        <f>VLOOKUP(HospitalImport__2[[#This Row],[ Total Discharges ]],'Discharge Volume Type'!$A$1:$B$3,2,TRUE)</f>
        <v>Low</v>
      </c>
      <c r="J1927">
        <v>14120.41</v>
      </c>
      <c r="K1927">
        <v>7003.15</v>
      </c>
      <c r="L1927">
        <v>3528.36</v>
      </c>
    </row>
    <row r="1928" spans="1:12" x14ac:dyDescent="0.25">
      <c r="A1928" s="8" t="s">
        <v>1550</v>
      </c>
      <c r="B1928" s="8" t="s">
        <v>1551</v>
      </c>
      <c r="C1928" s="8" t="s">
        <v>69</v>
      </c>
      <c r="D1928" s="8" t="str">
        <f>VLOOKUP(HospitalImport__2[[#This Row],[Provider State]],States!$A$2:$B$52,2,FALSE)</f>
        <v>North Carolina</v>
      </c>
      <c r="E1928" s="8" t="s">
        <v>1542</v>
      </c>
      <c r="F1928">
        <v>57</v>
      </c>
      <c r="G1928" t="str">
        <f>VLOOKUP(HospitalImport__2[[#This Row],[Medical Procedure ID No.]],MedicalProcedures!$A$1:$B$11,2,FALSE)</f>
        <v>DEGENERATIVE NERVOUS SYSTEM DISORDERS W/O MCC</v>
      </c>
      <c r="H1928">
        <v>128</v>
      </c>
      <c r="I1928" t="str">
        <f>VLOOKUP(HospitalImport__2[[#This Row],[ Total Discharges ]],'Discharge Volume Type'!$A$1:$B$3,2,TRUE)</f>
        <v>High</v>
      </c>
      <c r="J1928">
        <v>14626.23</v>
      </c>
      <c r="K1928">
        <v>15794.92</v>
      </c>
      <c r="L1928">
        <v>13855.12</v>
      </c>
    </row>
    <row r="1929" spans="1:12" x14ac:dyDescent="0.25">
      <c r="A1929" s="8" t="s">
        <v>2705</v>
      </c>
      <c r="B1929" s="8" t="s">
        <v>499</v>
      </c>
      <c r="C1929" s="8" t="s">
        <v>69</v>
      </c>
      <c r="D1929" s="8" t="str">
        <f>VLOOKUP(HospitalImport__2[[#This Row],[Provider State]],States!$A$2:$B$52,2,FALSE)</f>
        <v>North Carolina</v>
      </c>
      <c r="E1929" s="8" t="s">
        <v>1542</v>
      </c>
      <c r="F1929">
        <v>57</v>
      </c>
      <c r="G1929" t="str">
        <f>VLOOKUP(HospitalImport__2[[#This Row],[Medical Procedure ID No.]],MedicalProcedures!$A$1:$B$11,2,FALSE)</f>
        <v>DEGENERATIVE NERVOUS SYSTEM DISORDERS W/O MCC</v>
      </c>
      <c r="H1929">
        <v>48</v>
      </c>
      <c r="I1929" t="str">
        <f>VLOOKUP(HospitalImport__2[[#This Row],[ Total Discharges ]],'Discharge Volume Type'!$A$1:$B$3,2,TRUE)</f>
        <v>Low</v>
      </c>
      <c r="J1929">
        <v>23092.34</v>
      </c>
      <c r="K1929">
        <v>6889</v>
      </c>
      <c r="L1929">
        <v>6568.89</v>
      </c>
    </row>
    <row r="1930" spans="1:12" x14ac:dyDescent="0.25">
      <c r="A1930" s="8" t="s">
        <v>1552</v>
      </c>
      <c r="B1930" s="8" t="s">
        <v>1537</v>
      </c>
      <c r="C1930" s="8" t="s">
        <v>69</v>
      </c>
      <c r="D1930" s="8" t="str">
        <f>VLOOKUP(HospitalImport__2[[#This Row],[Provider State]],States!$A$2:$B$52,2,FALSE)</f>
        <v>North Carolina</v>
      </c>
      <c r="E1930" s="8" t="s">
        <v>1535</v>
      </c>
      <c r="F1930">
        <v>57</v>
      </c>
      <c r="G1930" t="str">
        <f>VLOOKUP(HospitalImport__2[[#This Row],[Medical Procedure ID No.]],MedicalProcedures!$A$1:$B$11,2,FALSE)</f>
        <v>DEGENERATIVE NERVOUS SYSTEM DISORDERS W/O MCC</v>
      </c>
      <c r="H1930">
        <v>25</v>
      </c>
      <c r="I1930" t="str">
        <f>VLOOKUP(HospitalImport__2[[#This Row],[ Total Discharges ]],'Discharge Volume Type'!$A$1:$B$3,2,TRUE)</f>
        <v>Low</v>
      </c>
      <c r="J1930">
        <v>20648.72</v>
      </c>
      <c r="K1930">
        <v>11832.16</v>
      </c>
      <c r="L1930">
        <v>2864.32</v>
      </c>
    </row>
    <row r="1931" spans="1:12" x14ac:dyDescent="0.25">
      <c r="A1931" s="8" t="s">
        <v>1553</v>
      </c>
      <c r="B1931" s="8" t="s">
        <v>1554</v>
      </c>
      <c r="C1931" s="8" t="s">
        <v>69</v>
      </c>
      <c r="D1931" s="8" t="str">
        <f>VLOOKUP(HospitalImport__2[[#This Row],[Provider State]],States!$A$2:$B$52,2,FALSE)</f>
        <v>North Carolina</v>
      </c>
      <c r="E1931" s="8" t="s">
        <v>1547</v>
      </c>
      <c r="F1931">
        <v>57</v>
      </c>
      <c r="G1931" t="str">
        <f>VLOOKUP(HospitalImport__2[[#This Row],[Medical Procedure ID No.]],MedicalProcedures!$A$1:$B$11,2,FALSE)</f>
        <v>DEGENERATIVE NERVOUS SYSTEM DISORDERS W/O MCC</v>
      </c>
      <c r="H1931">
        <v>73</v>
      </c>
      <c r="I1931" t="str">
        <f>VLOOKUP(HospitalImport__2[[#This Row],[ Total Discharges ]],'Discharge Volume Type'!$A$1:$B$3,2,TRUE)</f>
        <v xml:space="preserve">Medium </v>
      </c>
      <c r="J1931">
        <v>19635.75</v>
      </c>
      <c r="K1931">
        <v>13164.83</v>
      </c>
      <c r="L1931">
        <v>4163.25</v>
      </c>
    </row>
    <row r="1932" spans="1:12" x14ac:dyDescent="0.25">
      <c r="A1932" s="8" t="s">
        <v>2706</v>
      </c>
      <c r="B1932" s="8" t="s">
        <v>2707</v>
      </c>
      <c r="C1932" s="8" t="s">
        <v>69</v>
      </c>
      <c r="D1932" s="8" t="str">
        <f>VLOOKUP(HospitalImport__2[[#This Row],[Provider State]],States!$A$2:$B$52,2,FALSE)</f>
        <v>North Carolina</v>
      </c>
      <c r="E1932" s="8" t="s">
        <v>1876</v>
      </c>
      <c r="F1932">
        <v>57</v>
      </c>
      <c r="G1932" t="str">
        <f>VLOOKUP(HospitalImport__2[[#This Row],[Medical Procedure ID No.]],MedicalProcedures!$A$1:$B$11,2,FALSE)</f>
        <v>DEGENERATIVE NERVOUS SYSTEM DISORDERS W/O MCC</v>
      </c>
      <c r="H1932">
        <v>22</v>
      </c>
      <c r="I1932" t="str">
        <f>VLOOKUP(HospitalImport__2[[#This Row],[ Total Discharges ]],'Discharge Volume Type'!$A$1:$B$3,2,TRUE)</f>
        <v>Low</v>
      </c>
      <c r="J1932">
        <v>34156.49</v>
      </c>
      <c r="K1932">
        <v>12501.06</v>
      </c>
      <c r="L1932">
        <v>6231.06</v>
      </c>
    </row>
    <row r="1933" spans="1:12" x14ac:dyDescent="0.25">
      <c r="A1933" s="8" t="s">
        <v>1437</v>
      </c>
      <c r="B1933" s="8" t="s">
        <v>1555</v>
      </c>
      <c r="C1933" s="8" t="s">
        <v>69</v>
      </c>
      <c r="D1933" s="8" t="str">
        <f>VLOOKUP(HospitalImport__2[[#This Row],[Provider State]],States!$A$2:$B$52,2,FALSE)</f>
        <v>North Carolina</v>
      </c>
      <c r="E1933" s="8" t="s">
        <v>1529</v>
      </c>
      <c r="F1933">
        <v>57</v>
      </c>
      <c r="G1933" t="str">
        <f>VLOOKUP(HospitalImport__2[[#This Row],[Medical Procedure ID No.]],MedicalProcedures!$A$1:$B$11,2,FALSE)</f>
        <v>DEGENERATIVE NERVOUS SYSTEM DISORDERS W/O MCC</v>
      </c>
      <c r="H1933">
        <v>48</v>
      </c>
      <c r="I1933" t="str">
        <f>VLOOKUP(HospitalImport__2[[#This Row],[ Total Discharges ]],'Discharge Volume Type'!$A$1:$B$3,2,TRUE)</f>
        <v>Low</v>
      </c>
      <c r="J1933">
        <v>31598.92</v>
      </c>
      <c r="K1933">
        <v>4836.54</v>
      </c>
      <c r="L1933">
        <v>13438.19</v>
      </c>
    </row>
    <row r="1934" spans="1:12" x14ac:dyDescent="0.25">
      <c r="A1934" s="8" t="s">
        <v>2708</v>
      </c>
      <c r="B1934" s="8" t="s">
        <v>2709</v>
      </c>
      <c r="C1934" s="8" t="s">
        <v>69</v>
      </c>
      <c r="D1934" s="8" t="str">
        <f>VLOOKUP(HospitalImport__2[[#This Row],[Provider State]],States!$A$2:$B$52,2,FALSE)</f>
        <v>North Carolina</v>
      </c>
      <c r="E1934" s="8" t="s">
        <v>1547</v>
      </c>
      <c r="F1934">
        <v>57</v>
      </c>
      <c r="G1934" t="str">
        <f>VLOOKUP(HospitalImport__2[[#This Row],[Medical Procedure ID No.]],MedicalProcedures!$A$1:$B$11,2,FALSE)</f>
        <v>DEGENERATIVE NERVOUS SYSTEM DISORDERS W/O MCC</v>
      </c>
      <c r="H1934">
        <v>49</v>
      </c>
      <c r="I1934" t="str">
        <f>VLOOKUP(HospitalImport__2[[#This Row],[ Total Discharges ]],'Discharge Volume Type'!$A$1:$B$3,2,TRUE)</f>
        <v>Low</v>
      </c>
      <c r="J1934">
        <v>20589.93</v>
      </c>
      <c r="K1934">
        <v>4645.24</v>
      </c>
      <c r="L1934">
        <v>9532.61</v>
      </c>
    </row>
    <row r="1935" spans="1:12" x14ac:dyDescent="0.25">
      <c r="A1935" s="8" t="s">
        <v>1556</v>
      </c>
      <c r="B1935" s="8" t="s">
        <v>1557</v>
      </c>
      <c r="C1935" s="8" t="s">
        <v>69</v>
      </c>
      <c r="D1935" s="8" t="str">
        <f>VLOOKUP(HospitalImport__2[[#This Row],[Provider State]],States!$A$2:$B$52,2,FALSE)</f>
        <v>North Carolina</v>
      </c>
      <c r="E1935" s="8" t="s">
        <v>1544</v>
      </c>
      <c r="F1935">
        <v>57</v>
      </c>
      <c r="G1935" t="str">
        <f>VLOOKUP(HospitalImport__2[[#This Row],[Medical Procedure ID No.]],MedicalProcedures!$A$1:$B$11,2,FALSE)</f>
        <v>DEGENERATIVE NERVOUS SYSTEM DISORDERS W/O MCC</v>
      </c>
      <c r="H1935">
        <v>57</v>
      </c>
      <c r="I1935" t="str">
        <f>VLOOKUP(HospitalImport__2[[#This Row],[ Total Discharges ]],'Discharge Volume Type'!$A$1:$B$3,2,TRUE)</f>
        <v xml:space="preserve">Medium </v>
      </c>
      <c r="J1935">
        <v>27071.26</v>
      </c>
      <c r="K1935">
        <v>5327.05</v>
      </c>
      <c r="L1935">
        <v>5423.36</v>
      </c>
    </row>
    <row r="1936" spans="1:12" x14ac:dyDescent="0.25">
      <c r="A1936" s="8" t="s">
        <v>1558</v>
      </c>
      <c r="B1936" s="8" t="s">
        <v>1112</v>
      </c>
      <c r="C1936" s="8" t="s">
        <v>69</v>
      </c>
      <c r="D1936" s="8" t="str">
        <f>VLOOKUP(HospitalImport__2[[#This Row],[Provider State]],States!$A$2:$B$52,2,FALSE)</f>
        <v>North Carolina</v>
      </c>
      <c r="E1936" s="8" t="s">
        <v>1547</v>
      </c>
      <c r="F1936">
        <v>57</v>
      </c>
      <c r="G1936" t="str">
        <f>VLOOKUP(HospitalImport__2[[#This Row],[Medical Procedure ID No.]],MedicalProcedures!$A$1:$B$11,2,FALSE)</f>
        <v>DEGENERATIVE NERVOUS SYSTEM DISORDERS W/O MCC</v>
      </c>
      <c r="H1936">
        <v>60</v>
      </c>
      <c r="I1936" t="str">
        <f>VLOOKUP(HospitalImport__2[[#This Row],[ Total Discharges ]],'Discharge Volume Type'!$A$1:$B$3,2,TRUE)</f>
        <v xml:space="preserve">Medium </v>
      </c>
      <c r="J1936">
        <v>29643.24</v>
      </c>
      <c r="K1936">
        <v>5541.89</v>
      </c>
      <c r="L1936">
        <v>3162.02</v>
      </c>
    </row>
    <row r="1937" spans="1:12" x14ac:dyDescent="0.25">
      <c r="A1937" s="8" t="s">
        <v>1559</v>
      </c>
      <c r="B1937" s="8" t="s">
        <v>1557</v>
      </c>
      <c r="C1937" s="8" t="s">
        <v>69</v>
      </c>
      <c r="D1937" s="8" t="str">
        <f>VLOOKUP(HospitalImport__2[[#This Row],[Provider State]],States!$A$2:$B$52,2,FALSE)</f>
        <v>North Carolina</v>
      </c>
      <c r="E1937" s="8" t="s">
        <v>1544</v>
      </c>
      <c r="F1937">
        <v>57</v>
      </c>
      <c r="G1937" t="str">
        <f>VLOOKUP(HospitalImport__2[[#This Row],[Medical Procedure ID No.]],MedicalProcedures!$A$1:$B$11,2,FALSE)</f>
        <v>DEGENERATIVE NERVOUS SYSTEM DISORDERS W/O MCC</v>
      </c>
      <c r="H1937">
        <v>33</v>
      </c>
      <c r="I1937" t="str">
        <f>VLOOKUP(HospitalImport__2[[#This Row],[ Total Discharges ]],'Discharge Volume Type'!$A$1:$B$3,2,TRUE)</f>
        <v>Low</v>
      </c>
      <c r="J1937">
        <v>28717</v>
      </c>
      <c r="K1937">
        <v>7552.08</v>
      </c>
      <c r="L1937">
        <v>11651.37</v>
      </c>
    </row>
    <row r="1938" spans="1:12" x14ac:dyDescent="0.25">
      <c r="A1938" s="8" t="s">
        <v>2710</v>
      </c>
      <c r="B1938" s="8" t="s">
        <v>2711</v>
      </c>
      <c r="C1938" s="8" t="s">
        <v>69</v>
      </c>
      <c r="D1938" s="8" t="str">
        <f>VLOOKUP(HospitalImport__2[[#This Row],[Provider State]],States!$A$2:$B$52,2,FALSE)</f>
        <v>North Carolina</v>
      </c>
      <c r="E1938" s="8" t="s">
        <v>1544</v>
      </c>
      <c r="F1938">
        <v>57</v>
      </c>
      <c r="G1938" t="str">
        <f>VLOOKUP(HospitalImport__2[[#This Row],[Medical Procedure ID No.]],MedicalProcedures!$A$1:$B$11,2,FALSE)</f>
        <v>DEGENERATIVE NERVOUS SYSTEM DISORDERS W/O MCC</v>
      </c>
      <c r="H1938">
        <v>112</v>
      </c>
      <c r="I1938" t="str">
        <f>VLOOKUP(HospitalImport__2[[#This Row],[ Total Discharges ]],'Discharge Volume Type'!$A$1:$B$3,2,TRUE)</f>
        <v>High</v>
      </c>
      <c r="J1938">
        <v>20517.849999999999</v>
      </c>
      <c r="K1938">
        <v>5697.71</v>
      </c>
      <c r="L1938">
        <v>5017.49</v>
      </c>
    </row>
    <row r="1939" spans="1:12" x14ac:dyDescent="0.25">
      <c r="A1939" s="8" t="s">
        <v>1560</v>
      </c>
      <c r="B1939" s="8" t="s">
        <v>1561</v>
      </c>
      <c r="C1939" s="8" t="s">
        <v>69</v>
      </c>
      <c r="D1939" s="8" t="str">
        <f>VLOOKUP(HospitalImport__2[[#This Row],[Provider State]],States!$A$2:$B$52,2,FALSE)</f>
        <v>North Carolina</v>
      </c>
      <c r="E1939" s="8" t="s">
        <v>1562</v>
      </c>
      <c r="F1939">
        <v>57</v>
      </c>
      <c r="G1939" t="str">
        <f>VLOOKUP(HospitalImport__2[[#This Row],[Medical Procedure ID No.]],MedicalProcedures!$A$1:$B$11,2,FALSE)</f>
        <v>DEGENERATIVE NERVOUS SYSTEM DISORDERS W/O MCC</v>
      </c>
      <c r="H1939">
        <v>74</v>
      </c>
      <c r="I1939" t="str">
        <f>VLOOKUP(HospitalImport__2[[#This Row],[ Total Discharges ]],'Discharge Volume Type'!$A$1:$B$3,2,TRUE)</f>
        <v xml:space="preserve">Medium </v>
      </c>
      <c r="J1939">
        <v>26298.67</v>
      </c>
      <c r="K1939">
        <v>18922.05</v>
      </c>
      <c r="L1939">
        <v>5341.91</v>
      </c>
    </row>
    <row r="1940" spans="1:12" x14ac:dyDescent="0.25">
      <c r="A1940" s="8" t="s">
        <v>2712</v>
      </c>
      <c r="B1940" s="8" t="s">
        <v>2713</v>
      </c>
      <c r="C1940" s="8" t="s">
        <v>69</v>
      </c>
      <c r="D1940" s="8" t="str">
        <f>VLOOKUP(HospitalImport__2[[#This Row],[Provider State]],States!$A$2:$B$52,2,FALSE)</f>
        <v>North Carolina</v>
      </c>
      <c r="E1940" s="8" t="s">
        <v>1535</v>
      </c>
      <c r="F1940">
        <v>57</v>
      </c>
      <c r="G1940" t="str">
        <f>VLOOKUP(HospitalImport__2[[#This Row],[Medical Procedure ID No.]],MedicalProcedures!$A$1:$B$11,2,FALSE)</f>
        <v>DEGENERATIVE NERVOUS SYSTEM DISORDERS W/O MCC</v>
      </c>
      <c r="H1940">
        <v>28</v>
      </c>
      <c r="I1940" t="str">
        <f>VLOOKUP(HospitalImport__2[[#This Row],[ Total Discharges ]],'Discharge Volume Type'!$A$1:$B$3,2,TRUE)</f>
        <v>Low</v>
      </c>
      <c r="J1940">
        <v>21622.02</v>
      </c>
      <c r="K1940">
        <v>6586.73</v>
      </c>
      <c r="L1940">
        <v>10209.31</v>
      </c>
    </row>
    <row r="1941" spans="1:12" x14ac:dyDescent="0.25">
      <c r="A1941" s="8" t="s">
        <v>1563</v>
      </c>
      <c r="B1941" s="8" t="s">
        <v>1555</v>
      </c>
      <c r="C1941" s="8" t="s">
        <v>69</v>
      </c>
      <c r="D1941" s="8" t="str">
        <f>VLOOKUP(HospitalImport__2[[#This Row],[Provider State]],States!$A$2:$B$52,2,FALSE)</f>
        <v>North Carolina</v>
      </c>
      <c r="E1941" s="8" t="s">
        <v>1529</v>
      </c>
      <c r="F1941">
        <v>57</v>
      </c>
      <c r="G1941" t="str">
        <f>VLOOKUP(HospitalImport__2[[#This Row],[Medical Procedure ID No.]],MedicalProcedures!$A$1:$B$11,2,FALSE)</f>
        <v>DEGENERATIVE NERVOUS SYSTEM DISORDERS W/O MCC</v>
      </c>
      <c r="H1941">
        <v>49</v>
      </c>
      <c r="I1941" t="str">
        <f>VLOOKUP(HospitalImport__2[[#This Row],[ Total Discharges ]],'Discharge Volume Type'!$A$1:$B$3,2,TRUE)</f>
        <v>Low</v>
      </c>
      <c r="J1941">
        <v>9481.8799999999992</v>
      </c>
      <c r="K1941">
        <v>6068.91</v>
      </c>
      <c r="L1941">
        <v>3731.88</v>
      </c>
    </row>
    <row r="1942" spans="1:12" x14ac:dyDescent="0.25">
      <c r="A1942" s="8" t="s">
        <v>1567</v>
      </c>
      <c r="B1942" s="8" t="s">
        <v>1555</v>
      </c>
      <c r="C1942" s="8" t="s">
        <v>69</v>
      </c>
      <c r="D1942" s="8" t="str">
        <f>VLOOKUP(HospitalImport__2[[#This Row],[Provider State]],States!$A$2:$B$52,2,FALSE)</f>
        <v>North Carolina</v>
      </c>
      <c r="E1942" s="8" t="s">
        <v>1529</v>
      </c>
      <c r="F1942">
        <v>57</v>
      </c>
      <c r="G1942" t="str">
        <f>VLOOKUP(HospitalImport__2[[#This Row],[Medical Procedure ID No.]],MedicalProcedures!$A$1:$B$11,2,FALSE)</f>
        <v>DEGENERATIVE NERVOUS SYSTEM DISORDERS W/O MCC</v>
      </c>
      <c r="H1942">
        <v>27</v>
      </c>
      <c r="I1942" t="str">
        <f>VLOOKUP(HospitalImport__2[[#This Row],[ Total Discharges ]],'Discharge Volume Type'!$A$1:$B$3,2,TRUE)</f>
        <v>Low</v>
      </c>
      <c r="J1942">
        <v>50147.35</v>
      </c>
      <c r="K1942">
        <v>7325.45</v>
      </c>
      <c r="L1942">
        <v>10655.96</v>
      </c>
    </row>
    <row r="1943" spans="1:12" x14ac:dyDescent="0.25">
      <c r="A1943" s="8" t="s">
        <v>1568</v>
      </c>
      <c r="B1943" s="8" t="s">
        <v>1557</v>
      </c>
      <c r="C1943" s="8" t="s">
        <v>69</v>
      </c>
      <c r="D1943" s="8" t="str">
        <f>VLOOKUP(HospitalImport__2[[#This Row],[Provider State]],States!$A$2:$B$52,2,FALSE)</f>
        <v>North Carolina</v>
      </c>
      <c r="E1943" s="8" t="s">
        <v>1544</v>
      </c>
      <c r="F1943">
        <v>57</v>
      </c>
      <c r="G1943" t="str">
        <f>VLOOKUP(HospitalImport__2[[#This Row],[Medical Procedure ID No.]],MedicalProcedures!$A$1:$B$11,2,FALSE)</f>
        <v>DEGENERATIVE NERVOUS SYSTEM DISORDERS W/O MCC</v>
      </c>
      <c r="H1943">
        <v>47</v>
      </c>
      <c r="I1943" t="str">
        <f>VLOOKUP(HospitalImport__2[[#This Row],[ Total Discharges ]],'Discharge Volume Type'!$A$1:$B$3,2,TRUE)</f>
        <v>Low</v>
      </c>
      <c r="J1943">
        <v>40565.42</v>
      </c>
      <c r="K1943">
        <v>6731.38</v>
      </c>
      <c r="L1943">
        <v>7989.1</v>
      </c>
    </row>
    <row r="1944" spans="1:12" x14ac:dyDescent="0.25">
      <c r="A1944" s="8" t="s">
        <v>1569</v>
      </c>
      <c r="B1944" s="8" t="s">
        <v>1570</v>
      </c>
      <c r="C1944" s="8" t="s">
        <v>69</v>
      </c>
      <c r="D1944" s="8" t="str">
        <f>VLOOKUP(HospitalImport__2[[#This Row],[Provider State]],States!$A$2:$B$52,2,FALSE)</f>
        <v>North Carolina</v>
      </c>
      <c r="E1944" s="8" t="s">
        <v>1547</v>
      </c>
      <c r="F1944">
        <v>57</v>
      </c>
      <c r="G1944" t="str">
        <f>VLOOKUP(HospitalImport__2[[#This Row],[Medical Procedure ID No.]],MedicalProcedures!$A$1:$B$11,2,FALSE)</f>
        <v>DEGENERATIVE NERVOUS SYSTEM DISORDERS W/O MCC</v>
      </c>
      <c r="H1944">
        <v>51</v>
      </c>
      <c r="I1944" t="str">
        <f>VLOOKUP(HospitalImport__2[[#This Row],[ Total Discharges ]],'Discharge Volume Type'!$A$1:$B$3,2,TRUE)</f>
        <v xml:space="preserve">Medium </v>
      </c>
      <c r="J1944">
        <v>16157.3</v>
      </c>
      <c r="K1944">
        <v>5259.38</v>
      </c>
      <c r="L1944">
        <v>11066.17</v>
      </c>
    </row>
    <row r="1945" spans="1:12" x14ac:dyDescent="0.25">
      <c r="A1945" s="8" t="s">
        <v>2714</v>
      </c>
      <c r="B1945" s="8" t="s">
        <v>2715</v>
      </c>
      <c r="C1945" s="8" t="s">
        <v>69</v>
      </c>
      <c r="D1945" s="8" t="str">
        <f>VLOOKUP(HospitalImport__2[[#This Row],[Provider State]],States!$A$2:$B$52,2,FALSE)</f>
        <v>North Carolina</v>
      </c>
      <c r="E1945" s="8" t="s">
        <v>1544</v>
      </c>
      <c r="F1945">
        <v>57</v>
      </c>
      <c r="G1945" t="str">
        <f>VLOOKUP(HospitalImport__2[[#This Row],[Medical Procedure ID No.]],MedicalProcedures!$A$1:$B$11,2,FALSE)</f>
        <v>DEGENERATIVE NERVOUS SYSTEM DISORDERS W/O MCC</v>
      </c>
      <c r="H1945">
        <v>42</v>
      </c>
      <c r="I1945" t="str">
        <f>VLOOKUP(HospitalImport__2[[#This Row],[ Total Discharges ]],'Discharge Volume Type'!$A$1:$B$3,2,TRUE)</f>
        <v>Low</v>
      </c>
      <c r="J1945">
        <v>56983.82</v>
      </c>
      <c r="K1945">
        <v>5829.55</v>
      </c>
      <c r="L1945">
        <v>3486.86</v>
      </c>
    </row>
    <row r="1946" spans="1:12" x14ac:dyDescent="0.25">
      <c r="A1946" s="8" t="s">
        <v>2716</v>
      </c>
      <c r="B1946" s="8" t="s">
        <v>2717</v>
      </c>
      <c r="C1946" s="8" t="s">
        <v>69</v>
      </c>
      <c r="D1946" s="8" t="str">
        <f>VLOOKUP(HospitalImport__2[[#This Row],[Provider State]],States!$A$2:$B$52,2,FALSE)</f>
        <v>North Carolina</v>
      </c>
      <c r="E1946" s="8" t="s">
        <v>1529</v>
      </c>
      <c r="F1946">
        <v>57</v>
      </c>
      <c r="G1946" t="str">
        <f>VLOOKUP(HospitalImport__2[[#This Row],[Medical Procedure ID No.]],MedicalProcedures!$A$1:$B$11,2,FALSE)</f>
        <v>DEGENERATIVE NERVOUS SYSTEM DISORDERS W/O MCC</v>
      </c>
      <c r="H1946">
        <v>41</v>
      </c>
      <c r="I1946" t="str">
        <f>VLOOKUP(HospitalImport__2[[#This Row],[ Total Discharges ]],'Discharge Volume Type'!$A$1:$B$3,2,TRUE)</f>
        <v>Low</v>
      </c>
      <c r="J1946">
        <v>17414.63</v>
      </c>
      <c r="K1946">
        <v>9073.51</v>
      </c>
      <c r="L1946">
        <v>5090.72</v>
      </c>
    </row>
    <row r="1947" spans="1:12" x14ac:dyDescent="0.25">
      <c r="A1947" s="8" t="s">
        <v>2718</v>
      </c>
      <c r="B1947" s="8" t="s">
        <v>1012</v>
      </c>
      <c r="C1947" s="8" t="s">
        <v>69</v>
      </c>
      <c r="D1947" s="8" t="str">
        <f>VLOOKUP(HospitalImport__2[[#This Row],[Provider State]],States!$A$2:$B$52,2,FALSE)</f>
        <v>North Carolina</v>
      </c>
      <c r="E1947" s="8" t="s">
        <v>1529</v>
      </c>
      <c r="F1947">
        <v>57</v>
      </c>
      <c r="G1947" t="str">
        <f>VLOOKUP(HospitalImport__2[[#This Row],[Medical Procedure ID No.]],MedicalProcedures!$A$1:$B$11,2,FALSE)</f>
        <v>DEGENERATIVE NERVOUS SYSTEM DISORDERS W/O MCC</v>
      </c>
      <c r="H1947">
        <v>48</v>
      </c>
      <c r="I1947" t="str">
        <f>VLOOKUP(HospitalImport__2[[#This Row],[ Total Discharges ]],'Discharge Volume Type'!$A$1:$B$3,2,TRUE)</f>
        <v>Low</v>
      </c>
      <c r="J1947">
        <v>12473.59</v>
      </c>
      <c r="K1947">
        <v>6367.86</v>
      </c>
      <c r="L1947">
        <v>3125.81</v>
      </c>
    </row>
    <row r="1948" spans="1:12" x14ac:dyDescent="0.25">
      <c r="A1948" s="8" t="s">
        <v>1574</v>
      </c>
      <c r="B1948" s="8" t="s">
        <v>1575</v>
      </c>
      <c r="C1948" s="8" t="s">
        <v>69</v>
      </c>
      <c r="D1948" s="8" t="str">
        <f>VLOOKUP(HospitalImport__2[[#This Row],[Provider State]],States!$A$2:$B$52,2,FALSE)</f>
        <v>North Carolina</v>
      </c>
      <c r="E1948" s="8" t="s">
        <v>1542</v>
      </c>
      <c r="F1948">
        <v>57</v>
      </c>
      <c r="G1948" t="str">
        <f>VLOOKUP(HospitalImport__2[[#This Row],[Medical Procedure ID No.]],MedicalProcedures!$A$1:$B$11,2,FALSE)</f>
        <v>DEGENERATIVE NERVOUS SYSTEM DISORDERS W/O MCC</v>
      </c>
      <c r="H1948">
        <v>130</v>
      </c>
      <c r="I1948" t="str">
        <f>VLOOKUP(HospitalImport__2[[#This Row],[ Total Discharges ]],'Discharge Volume Type'!$A$1:$B$3,2,TRUE)</f>
        <v>High</v>
      </c>
      <c r="J1948">
        <v>24340.11</v>
      </c>
      <c r="K1948">
        <v>6568.14</v>
      </c>
      <c r="L1948">
        <v>6760.05</v>
      </c>
    </row>
    <row r="1949" spans="1:12" x14ac:dyDescent="0.25">
      <c r="A1949" s="8" t="s">
        <v>1576</v>
      </c>
      <c r="B1949" s="8" t="s">
        <v>1577</v>
      </c>
      <c r="C1949" s="8" t="s">
        <v>69</v>
      </c>
      <c r="D1949" s="8" t="str">
        <f>VLOOKUP(HospitalImport__2[[#This Row],[Provider State]],States!$A$2:$B$52,2,FALSE)</f>
        <v>North Carolina</v>
      </c>
      <c r="E1949" s="8" t="s">
        <v>1578</v>
      </c>
      <c r="F1949">
        <v>57</v>
      </c>
      <c r="G1949" t="str">
        <f>VLOOKUP(HospitalImport__2[[#This Row],[Medical Procedure ID No.]],MedicalProcedures!$A$1:$B$11,2,FALSE)</f>
        <v>DEGENERATIVE NERVOUS SYSTEM DISORDERS W/O MCC</v>
      </c>
      <c r="H1949">
        <v>56</v>
      </c>
      <c r="I1949" t="str">
        <f>VLOOKUP(HospitalImport__2[[#This Row],[ Total Discharges ]],'Discharge Volume Type'!$A$1:$B$3,2,TRUE)</f>
        <v xml:space="preserve">Medium </v>
      </c>
      <c r="J1949">
        <v>48968.85</v>
      </c>
      <c r="K1949">
        <v>4092.97</v>
      </c>
      <c r="L1949">
        <v>4490.5</v>
      </c>
    </row>
    <row r="1950" spans="1:12" x14ac:dyDescent="0.25">
      <c r="A1950" s="8" t="s">
        <v>2719</v>
      </c>
      <c r="B1950" s="8" t="s">
        <v>2720</v>
      </c>
      <c r="C1950" s="8" t="s">
        <v>69</v>
      </c>
      <c r="D1950" s="8" t="str">
        <f>VLOOKUP(HospitalImport__2[[#This Row],[Provider State]],States!$A$2:$B$52,2,FALSE)</f>
        <v>North Carolina</v>
      </c>
      <c r="E1950" s="8" t="s">
        <v>1544</v>
      </c>
      <c r="F1950">
        <v>57</v>
      </c>
      <c r="G1950" t="str">
        <f>VLOOKUP(HospitalImport__2[[#This Row],[Medical Procedure ID No.]],MedicalProcedures!$A$1:$B$11,2,FALSE)</f>
        <v>DEGENERATIVE NERVOUS SYSTEM DISORDERS W/O MCC</v>
      </c>
      <c r="H1950">
        <v>33</v>
      </c>
      <c r="I1950" t="str">
        <f>VLOOKUP(HospitalImport__2[[#This Row],[ Total Discharges ]],'Discharge Volume Type'!$A$1:$B$3,2,TRUE)</f>
        <v>Low</v>
      </c>
      <c r="J1950">
        <v>36098.120000000003</v>
      </c>
      <c r="K1950">
        <v>4925.83</v>
      </c>
      <c r="L1950">
        <v>3490.96</v>
      </c>
    </row>
    <row r="1951" spans="1:12" x14ac:dyDescent="0.25">
      <c r="A1951" s="8" t="s">
        <v>2721</v>
      </c>
      <c r="B1951" s="8" t="s">
        <v>1546</v>
      </c>
      <c r="C1951" s="8" t="s">
        <v>69</v>
      </c>
      <c r="D1951" s="8" t="str">
        <f>VLOOKUP(HospitalImport__2[[#This Row],[Provider State]],States!$A$2:$B$52,2,FALSE)</f>
        <v>North Carolina</v>
      </c>
      <c r="E1951" s="8" t="s">
        <v>1547</v>
      </c>
      <c r="F1951">
        <v>57</v>
      </c>
      <c r="G1951" t="str">
        <f>VLOOKUP(HospitalImport__2[[#This Row],[Medical Procedure ID No.]],MedicalProcedures!$A$1:$B$11,2,FALSE)</f>
        <v>DEGENERATIVE NERVOUS SYSTEM DISORDERS W/O MCC</v>
      </c>
      <c r="H1951">
        <v>42</v>
      </c>
      <c r="I1951" t="str">
        <f>VLOOKUP(HospitalImport__2[[#This Row],[ Total Discharges ]],'Discharge Volume Type'!$A$1:$B$3,2,TRUE)</f>
        <v>Low</v>
      </c>
      <c r="J1951">
        <v>14728.09</v>
      </c>
      <c r="K1951">
        <v>6858.17</v>
      </c>
      <c r="L1951">
        <v>3919.66</v>
      </c>
    </row>
    <row r="1952" spans="1:12" x14ac:dyDescent="0.25">
      <c r="A1952" s="8" t="s">
        <v>2722</v>
      </c>
      <c r="B1952" s="8" t="s">
        <v>1555</v>
      </c>
      <c r="C1952" s="8" t="s">
        <v>69</v>
      </c>
      <c r="D1952" s="8" t="str">
        <f>VLOOKUP(HospitalImport__2[[#This Row],[Provider State]],States!$A$2:$B$52,2,FALSE)</f>
        <v>North Carolina</v>
      </c>
      <c r="E1952" s="8" t="s">
        <v>1529</v>
      </c>
      <c r="F1952">
        <v>57</v>
      </c>
      <c r="G1952" t="str">
        <f>VLOOKUP(HospitalImport__2[[#This Row],[Medical Procedure ID No.]],MedicalProcedures!$A$1:$B$11,2,FALSE)</f>
        <v>DEGENERATIVE NERVOUS SYSTEM DISORDERS W/O MCC</v>
      </c>
      <c r="H1952">
        <v>44</v>
      </c>
      <c r="I1952" t="str">
        <f>VLOOKUP(HospitalImport__2[[#This Row],[ Total Discharges ]],'Discharge Volume Type'!$A$1:$B$3,2,TRUE)</f>
        <v>Low</v>
      </c>
      <c r="J1952">
        <v>28265.54</v>
      </c>
      <c r="K1952">
        <v>5766.66</v>
      </c>
      <c r="L1952">
        <v>3671.53</v>
      </c>
    </row>
    <row r="1953" spans="1:12" x14ac:dyDescent="0.25">
      <c r="A1953" s="8" t="s">
        <v>2723</v>
      </c>
      <c r="B1953" s="8" t="s">
        <v>2724</v>
      </c>
      <c r="C1953" s="8" t="s">
        <v>69</v>
      </c>
      <c r="D1953" s="8" t="str">
        <f>VLOOKUP(HospitalImport__2[[#This Row],[Provider State]],States!$A$2:$B$52,2,FALSE)</f>
        <v>North Carolina</v>
      </c>
      <c r="E1953" s="8" t="s">
        <v>1529</v>
      </c>
      <c r="F1953">
        <v>57</v>
      </c>
      <c r="G1953" t="str">
        <f>VLOOKUP(HospitalImport__2[[#This Row],[Medical Procedure ID No.]],MedicalProcedures!$A$1:$B$11,2,FALSE)</f>
        <v>DEGENERATIVE NERVOUS SYSTEM DISORDERS W/O MCC</v>
      </c>
      <c r="H1953">
        <v>37</v>
      </c>
      <c r="I1953" t="str">
        <f>VLOOKUP(HospitalImport__2[[#This Row],[ Total Discharges ]],'Discharge Volume Type'!$A$1:$B$3,2,TRUE)</f>
        <v>Low</v>
      </c>
      <c r="J1953">
        <v>16231.95</v>
      </c>
      <c r="K1953">
        <v>9654.2999999999993</v>
      </c>
      <c r="L1953">
        <v>5458.25</v>
      </c>
    </row>
    <row r="1954" spans="1:12" x14ac:dyDescent="0.25">
      <c r="A1954" s="8" t="s">
        <v>2725</v>
      </c>
      <c r="B1954" s="8" t="s">
        <v>2726</v>
      </c>
      <c r="C1954" s="8" t="s">
        <v>69</v>
      </c>
      <c r="D1954" s="8" t="str">
        <f>VLOOKUP(HospitalImport__2[[#This Row],[Provider State]],States!$A$2:$B$52,2,FALSE)</f>
        <v>North Carolina</v>
      </c>
      <c r="E1954" s="8" t="s">
        <v>1544</v>
      </c>
      <c r="F1954">
        <v>57</v>
      </c>
      <c r="G1954" t="str">
        <f>VLOOKUP(HospitalImport__2[[#This Row],[Medical Procedure ID No.]],MedicalProcedures!$A$1:$B$11,2,FALSE)</f>
        <v>DEGENERATIVE NERVOUS SYSTEM DISORDERS W/O MCC</v>
      </c>
      <c r="H1954">
        <v>78</v>
      </c>
      <c r="I1954" t="str">
        <f>VLOOKUP(HospitalImport__2[[#This Row],[ Total Discharges ]],'Discharge Volume Type'!$A$1:$B$3,2,TRUE)</f>
        <v xml:space="preserve">Medium </v>
      </c>
      <c r="J1954">
        <v>21066.7</v>
      </c>
      <c r="K1954">
        <v>6265.68</v>
      </c>
      <c r="L1954">
        <v>4293.5600000000004</v>
      </c>
    </row>
    <row r="1955" spans="1:12" x14ac:dyDescent="0.25">
      <c r="A1955" s="8" t="s">
        <v>1586</v>
      </c>
      <c r="B1955" s="8" t="s">
        <v>1587</v>
      </c>
      <c r="C1955" s="8" t="s">
        <v>71</v>
      </c>
      <c r="D1955" s="8" t="str">
        <f>VLOOKUP(HospitalImport__2[[#This Row],[Provider State]],States!$A$2:$B$52,2,FALSE)</f>
        <v>North Dakota</v>
      </c>
      <c r="E1955" s="8" t="s">
        <v>1230</v>
      </c>
      <c r="F1955">
        <v>57</v>
      </c>
      <c r="G1955" t="str">
        <f>VLOOKUP(HospitalImport__2[[#This Row],[Medical Procedure ID No.]],MedicalProcedures!$A$1:$B$11,2,FALSE)</f>
        <v>DEGENERATIVE NERVOUS SYSTEM DISORDERS W/O MCC</v>
      </c>
      <c r="H1955">
        <v>33</v>
      </c>
      <c r="I1955" t="str">
        <f>VLOOKUP(HospitalImport__2[[#This Row],[ Total Discharges ]],'Discharge Volume Type'!$A$1:$B$3,2,TRUE)</f>
        <v>Low</v>
      </c>
      <c r="J1955">
        <v>33179.72</v>
      </c>
      <c r="K1955">
        <v>7808.62</v>
      </c>
      <c r="L1955">
        <v>7784.85</v>
      </c>
    </row>
    <row r="1956" spans="1:12" x14ac:dyDescent="0.25">
      <c r="A1956" s="8" t="s">
        <v>2727</v>
      </c>
      <c r="B1956" s="8" t="s">
        <v>1652</v>
      </c>
      <c r="C1956" s="8" t="s">
        <v>73</v>
      </c>
      <c r="D1956" s="8" t="str">
        <f>VLOOKUP(HospitalImport__2[[#This Row],[Provider State]],States!$A$2:$B$52,2,FALSE)</f>
        <v>Ohio</v>
      </c>
      <c r="E1956" s="8" t="s">
        <v>1623</v>
      </c>
      <c r="F1956">
        <v>57</v>
      </c>
      <c r="G1956" t="str">
        <f>VLOOKUP(HospitalImport__2[[#This Row],[Medical Procedure ID No.]],MedicalProcedures!$A$1:$B$11,2,FALSE)</f>
        <v>DEGENERATIVE NERVOUS SYSTEM DISORDERS W/O MCC</v>
      </c>
      <c r="H1956">
        <v>53</v>
      </c>
      <c r="I1956" t="str">
        <f>VLOOKUP(HospitalImport__2[[#This Row],[ Total Discharges ]],'Discharge Volume Type'!$A$1:$B$3,2,TRUE)</f>
        <v xml:space="preserve">Medium </v>
      </c>
      <c r="J1956">
        <v>25373.59</v>
      </c>
      <c r="K1956">
        <v>7250.31</v>
      </c>
      <c r="L1956">
        <v>7167.39</v>
      </c>
    </row>
    <row r="1957" spans="1:12" x14ac:dyDescent="0.25">
      <c r="A1957" s="8" t="s">
        <v>1593</v>
      </c>
      <c r="B1957" s="8" t="s">
        <v>668</v>
      </c>
      <c r="C1957" s="8" t="s">
        <v>73</v>
      </c>
      <c r="D1957" s="8" t="str">
        <f>VLOOKUP(HospitalImport__2[[#This Row],[Provider State]],States!$A$2:$B$52,2,FALSE)</f>
        <v>Ohio</v>
      </c>
      <c r="E1957" s="8" t="s">
        <v>1594</v>
      </c>
      <c r="F1957">
        <v>57</v>
      </c>
      <c r="G1957" t="str">
        <f>VLOOKUP(HospitalImport__2[[#This Row],[Medical Procedure ID No.]],MedicalProcedures!$A$1:$B$11,2,FALSE)</f>
        <v>DEGENERATIVE NERVOUS SYSTEM DISORDERS W/O MCC</v>
      </c>
      <c r="H1957">
        <v>46</v>
      </c>
      <c r="I1957" t="str">
        <f>VLOOKUP(HospitalImport__2[[#This Row],[ Total Discharges ]],'Discharge Volume Type'!$A$1:$B$3,2,TRUE)</f>
        <v>Low</v>
      </c>
      <c r="J1957">
        <v>31883.47</v>
      </c>
      <c r="K1957">
        <v>7875.44</v>
      </c>
      <c r="L1957">
        <v>2773.31</v>
      </c>
    </row>
    <row r="1958" spans="1:12" x14ac:dyDescent="0.25">
      <c r="A1958" s="8" t="s">
        <v>1595</v>
      </c>
      <c r="B1958" s="8" t="s">
        <v>1364</v>
      </c>
      <c r="C1958" s="8" t="s">
        <v>73</v>
      </c>
      <c r="D1958" s="8" t="str">
        <f>VLOOKUP(HospitalImport__2[[#This Row],[Provider State]],States!$A$2:$B$52,2,FALSE)</f>
        <v>Ohio</v>
      </c>
      <c r="E1958" s="8" t="s">
        <v>1594</v>
      </c>
      <c r="F1958">
        <v>57</v>
      </c>
      <c r="G1958" t="str">
        <f>VLOOKUP(HospitalImport__2[[#This Row],[Medical Procedure ID No.]],MedicalProcedures!$A$1:$B$11,2,FALSE)</f>
        <v>DEGENERATIVE NERVOUS SYSTEM DISORDERS W/O MCC</v>
      </c>
      <c r="H1958">
        <v>35</v>
      </c>
      <c r="I1958" t="str">
        <f>VLOOKUP(HospitalImport__2[[#This Row],[ Total Discharges ]],'Discharge Volume Type'!$A$1:$B$3,2,TRUE)</f>
        <v>Low</v>
      </c>
      <c r="J1958">
        <v>51333.05</v>
      </c>
      <c r="K1958">
        <v>3953.66</v>
      </c>
      <c r="L1958">
        <v>5773.31</v>
      </c>
    </row>
    <row r="1959" spans="1:12" x14ac:dyDescent="0.25">
      <c r="A1959" s="8" t="s">
        <v>1599</v>
      </c>
      <c r="B1959" s="8" t="s">
        <v>1600</v>
      </c>
      <c r="C1959" s="8" t="s">
        <v>73</v>
      </c>
      <c r="D1959" s="8" t="str">
        <f>VLOOKUP(HospitalImport__2[[#This Row],[Provider State]],States!$A$2:$B$52,2,FALSE)</f>
        <v>Ohio</v>
      </c>
      <c r="E1959" s="8" t="s">
        <v>1594</v>
      </c>
      <c r="F1959">
        <v>57</v>
      </c>
      <c r="G1959" t="str">
        <f>VLOOKUP(HospitalImport__2[[#This Row],[Medical Procedure ID No.]],MedicalProcedures!$A$1:$B$11,2,FALSE)</f>
        <v>DEGENERATIVE NERVOUS SYSTEM DISORDERS W/O MCC</v>
      </c>
      <c r="H1959">
        <v>119</v>
      </c>
      <c r="I1959" t="str">
        <f>VLOOKUP(HospitalImport__2[[#This Row],[ Total Discharges ]],'Discharge Volume Type'!$A$1:$B$3,2,TRUE)</f>
        <v>High</v>
      </c>
      <c r="J1959">
        <v>44347.57</v>
      </c>
      <c r="K1959">
        <v>5052.05</v>
      </c>
      <c r="L1959">
        <v>11539.06</v>
      </c>
    </row>
    <row r="1960" spans="1:12" x14ac:dyDescent="0.25">
      <c r="A1960" s="8" t="s">
        <v>1601</v>
      </c>
      <c r="B1960" s="8" t="s">
        <v>668</v>
      </c>
      <c r="C1960" s="8" t="s">
        <v>73</v>
      </c>
      <c r="D1960" s="8" t="str">
        <f>VLOOKUP(HospitalImport__2[[#This Row],[Provider State]],States!$A$2:$B$52,2,FALSE)</f>
        <v>Ohio</v>
      </c>
      <c r="E1960" s="8" t="s">
        <v>1594</v>
      </c>
      <c r="F1960">
        <v>57</v>
      </c>
      <c r="G1960" t="str">
        <f>VLOOKUP(HospitalImport__2[[#This Row],[Medical Procedure ID No.]],MedicalProcedures!$A$1:$B$11,2,FALSE)</f>
        <v>DEGENERATIVE NERVOUS SYSTEM DISORDERS W/O MCC</v>
      </c>
      <c r="H1960">
        <v>58</v>
      </c>
      <c r="I1960" t="str">
        <f>VLOOKUP(HospitalImport__2[[#This Row],[ Total Discharges ]],'Discharge Volume Type'!$A$1:$B$3,2,TRUE)</f>
        <v xml:space="preserve">Medium </v>
      </c>
      <c r="J1960">
        <v>7270.1</v>
      </c>
      <c r="K1960">
        <v>6063.15</v>
      </c>
      <c r="L1960">
        <v>4218.76</v>
      </c>
    </row>
    <row r="1961" spans="1:12" x14ac:dyDescent="0.25">
      <c r="A1961" s="8" t="s">
        <v>1605</v>
      </c>
      <c r="B1961" s="8" t="s">
        <v>1606</v>
      </c>
      <c r="C1961" s="8" t="s">
        <v>73</v>
      </c>
      <c r="D1961" s="8" t="str">
        <f>VLOOKUP(HospitalImport__2[[#This Row],[Provider State]],States!$A$2:$B$52,2,FALSE)</f>
        <v>Ohio</v>
      </c>
      <c r="E1961" s="8" t="s">
        <v>1604</v>
      </c>
      <c r="F1961">
        <v>57</v>
      </c>
      <c r="G1961" t="str">
        <f>VLOOKUP(HospitalImport__2[[#This Row],[Medical Procedure ID No.]],MedicalProcedures!$A$1:$B$11,2,FALSE)</f>
        <v>DEGENERATIVE NERVOUS SYSTEM DISORDERS W/O MCC</v>
      </c>
      <c r="H1961">
        <v>51</v>
      </c>
      <c r="I1961" t="str">
        <f>VLOOKUP(HospitalImport__2[[#This Row],[ Total Discharges ]],'Discharge Volume Type'!$A$1:$B$3,2,TRUE)</f>
        <v xml:space="preserve">Medium </v>
      </c>
      <c r="J1961">
        <v>16225.76</v>
      </c>
      <c r="K1961">
        <v>6275.17</v>
      </c>
      <c r="L1961">
        <v>7500.56</v>
      </c>
    </row>
    <row r="1962" spans="1:12" x14ac:dyDescent="0.25">
      <c r="A1962" s="8" t="s">
        <v>1607</v>
      </c>
      <c r="B1962" s="8" t="s">
        <v>1608</v>
      </c>
      <c r="C1962" s="8" t="s">
        <v>73</v>
      </c>
      <c r="D1962" s="8" t="str">
        <f>VLOOKUP(HospitalImport__2[[#This Row],[Provider State]],States!$A$2:$B$52,2,FALSE)</f>
        <v>Ohio</v>
      </c>
      <c r="E1962" s="8" t="s">
        <v>1609</v>
      </c>
      <c r="F1962">
        <v>57</v>
      </c>
      <c r="G1962" t="str">
        <f>VLOOKUP(HospitalImport__2[[#This Row],[Medical Procedure ID No.]],MedicalProcedures!$A$1:$B$11,2,FALSE)</f>
        <v>DEGENERATIVE NERVOUS SYSTEM DISORDERS W/O MCC</v>
      </c>
      <c r="H1962">
        <v>26</v>
      </c>
      <c r="I1962" t="str">
        <f>VLOOKUP(HospitalImport__2[[#This Row],[ Total Discharges ]],'Discharge Volume Type'!$A$1:$B$3,2,TRUE)</f>
        <v>Low</v>
      </c>
      <c r="J1962">
        <v>29464</v>
      </c>
      <c r="K1962">
        <v>8574.31</v>
      </c>
      <c r="L1962">
        <v>11218.92</v>
      </c>
    </row>
    <row r="1963" spans="1:12" x14ac:dyDescent="0.25">
      <c r="A1963" s="8" t="s">
        <v>1610</v>
      </c>
      <c r="B1963" s="8" t="s">
        <v>1606</v>
      </c>
      <c r="C1963" s="8" t="s">
        <v>73</v>
      </c>
      <c r="D1963" s="8" t="str">
        <f>VLOOKUP(HospitalImport__2[[#This Row],[Provider State]],States!$A$2:$B$52,2,FALSE)</f>
        <v>Ohio</v>
      </c>
      <c r="E1963" s="8" t="s">
        <v>1604</v>
      </c>
      <c r="F1963">
        <v>57</v>
      </c>
      <c r="G1963" t="str">
        <f>VLOOKUP(HospitalImport__2[[#This Row],[Medical Procedure ID No.]],MedicalProcedures!$A$1:$B$11,2,FALSE)</f>
        <v>DEGENERATIVE NERVOUS SYSTEM DISORDERS W/O MCC</v>
      </c>
      <c r="H1963">
        <v>73</v>
      </c>
      <c r="I1963" t="str">
        <f>VLOOKUP(HospitalImport__2[[#This Row],[ Total Discharges ]],'Discharge Volume Type'!$A$1:$B$3,2,TRUE)</f>
        <v xml:space="preserve">Medium </v>
      </c>
      <c r="J1963">
        <v>15183.12</v>
      </c>
      <c r="K1963">
        <v>6537.4</v>
      </c>
      <c r="L1963">
        <v>12228.99</v>
      </c>
    </row>
    <row r="1964" spans="1:12" x14ac:dyDescent="0.25">
      <c r="A1964" s="8" t="s">
        <v>1611</v>
      </c>
      <c r="B1964" s="8" t="s">
        <v>668</v>
      </c>
      <c r="C1964" s="8" t="s">
        <v>73</v>
      </c>
      <c r="D1964" s="8" t="str">
        <f>VLOOKUP(HospitalImport__2[[#This Row],[Provider State]],States!$A$2:$B$52,2,FALSE)</f>
        <v>Ohio</v>
      </c>
      <c r="E1964" s="8" t="s">
        <v>1594</v>
      </c>
      <c r="F1964">
        <v>57</v>
      </c>
      <c r="G1964" t="str">
        <f>VLOOKUP(HospitalImport__2[[#This Row],[Medical Procedure ID No.]],MedicalProcedures!$A$1:$B$11,2,FALSE)</f>
        <v>DEGENERATIVE NERVOUS SYSTEM DISORDERS W/O MCC</v>
      </c>
      <c r="H1964">
        <v>54</v>
      </c>
      <c r="I1964" t="str">
        <f>VLOOKUP(HospitalImport__2[[#This Row],[ Total Discharges ]],'Discharge Volume Type'!$A$1:$B$3,2,TRUE)</f>
        <v xml:space="preserve">Medium </v>
      </c>
      <c r="J1964">
        <v>42236.68</v>
      </c>
      <c r="K1964">
        <v>9360.6200000000008</v>
      </c>
      <c r="L1964">
        <v>5793.03</v>
      </c>
    </row>
    <row r="1965" spans="1:12" x14ac:dyDescent="0.25">
      <c r="A1965" s="8" t="s">
        <v>1612</v>
      </c>
      <c r="B1965" s="8" t="s">
        <v>1613</v>
      </c>
      <c r="C1965" s="8" t="s">
        <v>73</v>
      </c>
      <c r="D1965" s="8" t="str">
        <f>VLOOKUP(HospitalImport__2[[#This Row],[Provider State]],States!$A$2:$B$52,2,FALSE)</f>
        <v>Ohio</v>
      </c>
      <c r="E1965" s="8" t="s">
        <v>1594</v>
      </c>
      <c r="F1965">
        <v>57</v>
      </c>
      <c r="G1965" t="str">
        <f>VLOOKUP(HospitalImport__2[[#This Row],[Medical Procedure ID No.]],MedicalProcedures!$A$1:$B$11,2,FALSE)</f>
        <v>DEGENERATIVE NERVOUS SYSTEM DISORDERS W/O MCC</v>
      </c>
      <c r="H1965">
        <v>68</v>
      </c>
      <c r="I1965" t="str">
        <f>VLOOKUP(HospitalImport__2[[#This Row],[ Total Discharges ]],'Discharge Volume Type'!$A$1:$B$3,2,TRUE)</f>
        <v xml:space="preserve">Medium </v>
      </c>
      <c r="J1965">
        <v>63542.39</v>
      </c>
      <c r="K1965">
        <v>5448.15</v>
      </c>
      <c r="L1965">
        <v>3863.51</v>
      </c>
    </row>
    <row r="1966" spans="1:12" x14ac:dyDescent="0.25">
      <c r="A1966" s="8" t="s">
        <v>1614</v>
      </c>
      <c r="B1966" s="8" t="s">
        <v>1615</v>
      </c>
      <c r="C1966" s="8" t="s">
        <v>73</v>
      </c>
      <c r="D1966" s="8" t="str">
        <f>VLOOKUP(HospitalImport__2[[#This Row],[Provider State]],States!$A$2:$B$52,2,FALSE)</f>
        <v>Ohio</v>
      </c>
      <c r="E1966" s="8" t="s">
        <v>1609</v>
      </c>
      <c r="F1966">
        <v>57</v>
      </c>
      <c r="G1966" t="str">
        <f>VLOOKUP(HospitalImport__2[[#This Row],[Medical Procedure ID No.]],MedicalProcedures!$A$1:$B$11,2,FALSE)</f>
        <v>DEGENERATIVE NERVOUS SYSTEM DISORDERS W/O MCC</v>
      </c>
      <c r="H1966">
        <v>57</v>
      </c>
      <c r="I1966" t="str">
        <f>VLOOKUP(HospitalImport__2[[#This Row],[ Total Discharges ]],'Discharge Volume Type'!$A$1:$B$3,2,TRUE)</f>
        <v xml:space="preserve">Medium </v>
      </c>
      <c r="J1966">
        <v>17018.5</v>
      </c>
      <c r="K1966">
        <v>4703.7</v>
      </c>
      <c r="L1966">
        <v>3518.48</v>
      </c>
    </row>
    <row r="1967" spans="1:12" x14ac:dyDescent="0.25">
      <c r="A1967" s="8" t="s">
        <v>1616</v>
      </c>
      <c r="B1967" s="8" t="s">
        <v>1617</v>
      </c>
      <c r="C1967" s="8" t="s">
        <v>73</v>
      </c>
      <c r="D1967" s="8" t="str">
        <f>VLOOKUP(HospitalImport__2[[#This Row],[Provider State]],States!$A$2:$B$52,2,FALSE)</f>
        <v>Ohio</v>
      </c>
      <c r="E1967" s="8" t="s">
        <v>1618</v>
      </c>
      <c r="F1967">
        <v>57</v>
      </c>
      <c r="G1967" t="str">
        <f>VLOOKUP(HospitalImport__2[[#This Row],[Medical Procedure ID No.]],MedicalProcedures!$A$1:$B$11,2,FALSE)</f>
        <v>DEGENERATIVE NERVOUS SYSTEM DISORDERS W/O MCC</v>
      </c>
      <c r="H1967">
        <v>64</v>
      </c>
      <c r="I1967" t="str">
        <f>VLOOKUP(HospitalImport__2[[#This Row],[ Total Discharges ]],'Discharge Volume Type'!$A$1:$B$3,2,TRUE)</f>
        <v xml:space="preserve">Medium </v>
      </c>
      <c r="J1967">
        <v>15248.4</v>
      </c>
      <c r="K1967">
        <v>6637.51</v>
      </c>
      <c r="L1967">
        <v>4791.59</v>
      </c>
    </row>
    <row r="1968" spans="1:12" x14ac:dyDescent="0.25">
      <c r="A1968" s="8" t="s">
        <v>1619</v>
      </c>
      <c r="B1968" s="8" t="s">
        <v>1620</v>
      </c>
      <c r="C1968" s="8" t="s">
        <v>73</v>
      </c>
      <c r="D1968" s="8" t="str">
        <f>VLOOKUP(HospitalImport__2[[#This Row],[Provider State]],States!$A$2:$B$52,2,FALSE)</f>
        <v>Ohio</v>
      </c>
      <c r="E1968" s="8" t="s">
        <v>1598</v>
      </c>
      <c r="F1968">
        <v>57</v>
      </c>
      <c r="G1968" t="str">
        <f>VLOOKUP(HospitalImport__2[[#This Row],[Medical Procedure ID No.]],MedicalProcedures!$A$1:$B$11,2,FALSE)</f>
        <v>DEGENERATIVE NERVOUS SYSTEM DISORDERS W/O MCC</v>
      </c>
      <c r="H1968">
        <v>73</v>
      </c>
      <c r="I1968" t="str">
        <f>VLOOKUP(HospitalImport__2[[#This Row],[ Total Discharges ]],'Discharge Volume Type'!$A$1:$B$3,2,TRUE)</f>
        <v xml:space="preserve">Medium </v>
      </c>
      <c r="J1968">
        <v>9931.83</v>
      </c>
      <c r="K1968">
        <v>6634.81</v>
      </c>
      <c r="L1968">
        <v>4612.74</v>
      </c>
    </row>
    <row r="1969" spans="1:12" x14ac:dyDescent="0.25">
      <c r="A1969" s="8" t="s">
        <v>351</v>
      </c>
      <c r="B1969" s="8" t="s">
        <v>1620</v>
      </c>
      <c r="C1969" s="8" t="s">
        <v>73</v>
      </c>
      <c r="D1969" s="8" t="str">
        <f>VLOOKUP(HospitalImport__2[[#This Row],[Provider State]],States!$A$2:$B$52,2,FALSE)</f>
        <v>Ohio</v>
      </c>
      <c r="E1969" s="8" t="s">
        <v>1598</v>
      </c>
      <c r="F1969">
        <v>57</v>
      </c>
      <c r="G1969" t="str">
        <f>VLOOKUP(HospitalImport__2[[#This Row],[Medical Procedure ID No.]],MedicalProcedures!$A$1:$B$11,2,FALSE)</f>
        <v>DEGENERATIVE NERVOUS SYSTEM DISORDERS W/O MCC</v>
      </c>
      <c r="H1969">
        <v>48</v>
      </c>
      <c r="I1969" t="str">
        <f>VLOOKUP(HospitalImport__2[[#This Row],[ Total Discharges ]],'Discharge Volume Type'!$A$1:$B$3,2,TRUE)</f>
        <v>Low</v>
      </c>
      <c r="J1969">
        <v>15164.98</v>
      </c>
      <c r="K1969">
        <v>3906.04</v>
      </c>
      <c r="L1969">
        <v>3919.39</v>
      </c>
    </row>
    <row r="1970" spans="1:12" x14ac:dyDescent="0.25">
      <c r="A1970" s="8" t="s">
        <v>2728</v>
      </c>
      <c r="B1970" s="8" t="s">
        <v>1186</v>
      </c>
      <c r="C1970" s="8" t="s">
        <v>73</v>
      </c>
      <c r="D1970" s="8" t="str">
        <f>VLOOKUP(HospitalImport__2[[#This Row],[Provider State]],States!$A$2:$B$52,2,FALSE)</f>
        <v>Ohio</v>
      </c>
      <c r="E1970" s="8" t="s">
        <v>1628</v>
      </c>
      <c r="F1970">
        <v>57</v>
      </c>
      <c r="G1970" t="str">
        <f>VLOOKUP(HospitalImport__2[[#This Row],[Medical Procedure ID No.]],MedicalProcedures!$A$1:$B$11,2,FALSE)</f>
        <v>DEGENERATIVE NERVOUS SYSTEM DISORDERS W/O MCC</v>
      </c>
      <c r="H1970">
        <v>59</v>
      </c>
      <c r="I1970" t="str">
        <f>VLOOKUP(HospitalImport__2[[#This Row],[ Total Discharges ]],'Discharge Volume Type'!$A$1:$B$3,2,TRUE)</f>
        <v xml:space="preserve">Medium </v>
      </c>
      <c r="J1970">
        <v>19323.3</v>
      </c>
      <c r="K1970">
        <v>4858.3500000000004</v>
      </c>
      <c r="L1970">
        <v>6126.43</v>
      </c>
    </row>
    <row r="1971" spans="1:12" x14ac:dyDescent="0.25">
      <c r="A1971" s="8" t="s">
        <v>1621</v>
      </c>
      <c r="B1971" s="8" t="s">
        <v>1622</v>
      </c>
      <c r="C1971" s="8" t="s">
        <v>73</v>
      </c>
      <c r="D1971" s="8" t="str">
        <f>VLOOKUP(HospitalImport__2[[#This Row],[Provider State]],States!$A$2:$B$52,2,FALSE)</f>
        <v>Ohio</v>
      </c>
      <c r="E1971" s="8" t="s">
        <v>1623</v>
      </c>
      <c r="F1971">
        <v>57</v>
      </c>
      <c r="G1971" t="str">
        <f>VLOOKUP(HospitalImport__2[[#This Row],[Medical Procedure ID No.]],MedicalProcedures!$A$1:$B$11,2,FALSE)</f>
        <v>DEGENERATIVE NERVOUS SYSTEM DISORDERS W/O MCC</v>
      </c>
      <c r="H1971">
        <v>62</v>
      </c>
      <c r="I1971" t="str">
        <f>VLOOKUP(HospitalImport__2[[#This Row],[ Total Discharges ]],'Discharge Volume Type'!$A$1:$B$3,2,TRUE)</f>
        <v xml:space="preserve">Medium </v>
      </c>
      <c r="J1971">
        <v>19352.78</v>
      </c>
      <c r="K1971">
        <v>6298.2</v>
      </c>
      <c r="L1971">
        <v>9447.3799999999992</v>
      </c>
    </row>
    <row r="1972" spans="1:12" x14ac:dyDescent="0.25">
      <c r="A1972" s="8" t="s">
        <v>1624</v>
      </c>
      <c r="B1972" s="8" t="s">
        <v>1625</v>
      </c>
      <c r="C1972" s="8" t="s">
        <v>73</v>
      </c>
      <c r="D1972" s="8" t="str">
        <f>VLOOKUP(HospitalImport__2[[#This Row],[Provider State]],States!$A$2:$B$52,2,FALSE)</f>
        <v>Ohio</v>
      </c>
      <c r="E1972" s="8" t="s">
        <v>1609</v>
      </c>
      <c r="F1972">
        <v>57</v>
      </c>
      <c r="G1972" t="str">
        <f>VLOOKUP(HospitalImport__2[[#This Row],[Medical Procedure ID No.]],MedicalProcedures!$A$1:$B$11,2,FALSE)</f>
        <v>DEGENERATIVE NERVOUS SYSTEM DISORDERS W/O MCC</v>
      </c>
      <c r="H1972">
        <v>59</v>
      </c>
      <c r="I1972" t="str">
        <f>VLOOKUP(HospitalImport__2[[#This Row],[ Total Discharges ]],'Discharge Volume Type'!$A$1:$B$3,2,TRUE)</f>
        <v xml:space="preserve">Medium </v>
      </c>
      <c r="J1972">
        <v>22137.57</v>
      </c>
      <c r="K1972">
        <v>7053.73</v>
      </c>
      <c r="L1972">
        <v>4647.6899999999996</v>
      </c>
    </row>
    <row r="1973" spans="1:12" x14ac:dyDescent="0.25">
      <c r="A1973" s="8" t="s">
        <v>1626</v>
      </c>
      <c r="B1973" s="8" t="s">
        <v>1627</v>
      </c>
      <c r="C1973" s="8" t="s">
        <v>73</v>
      </c>
      <c r="D1973" s="8" t="str">
        <f>VLOOKUP(HospitalImport__2[[#This Row],[Provider State]],States!$A$2:$B$52,2,FALSE)</f>
        <v>Ohio</v>
      </c>
      <c r="E1973" s="8" t="s">
        <v>1628</v>
      </c>
      <c r="F1973">
        <v>57</v>
      </c>
      <c r="G1973" t="str">
        <f>VLOOKUP(HospitalImport__2[[#This Row],[Medical Procedure ID No.]],MedicalProcedures!$A$1:$B$11,2,FALSE)</f>
        <v>DEGENERATIVE NERVOUS SYSTEM DISORDERS W/O MCC</v>
      </c>
      <c r="H1973">
        <v>69</v>
      </c>
      <c r="I1973" t="str">
        <f>VLOOKUP(HospitalImport__2[[#This Row],[ Total Discharges ]],'Discharge Volume Type'!$A$1:$B$3,2,TRUE)</f>
        <v xml:space="preserve">Medium </v>
      </c>
      <c r="J1973">
        <v>40504.46</v>
      </c>
      <c r="K1973">
        <v>6613.8</v>
      </c>
      <c r="L1973">
        <v>12101.99</v>
      </c>
    </row>
    <row r="1974" spans="1:12" x14ac:dyDescent="0.25">
      <c r="A1974" s="8" t="s">
        <v>2729</v>
      </c>
      <c r="B1974" s="8" t="s">
        <v>447</v>
      </c>
      <c r="C1974" s="8" t="s">
        <v>73</v>
      </c>
      <c r="D1974" s="8" t="str">
        <f>VLOOKUP(HospitalImport__2[[#This Row],[Provider State]],States!$A$2:$B$52,2,FALSE)</f>
        <v>Ohio</v>
      </c>
      <c r="E1974" s="8" t="s">
        <v>1609</v>
      </c>
      <c r="F1974">
        <v>57</v>
      </c>
      <c r="G1974" t="str">
        <f>VLOOKUP(HospitalImport__2[[#This Row],[Medical Procedure ID No.]],MedicalProcedures!$A$1:$B$11,2,FALSE)</f>
        <v>DEGENERATIVE NERVOUS SYSTEM DISORDERS W/O MCC</v>
      </c>
      <c r="H1974">
        <v>61</v>
      </c>
      <c r="I1974" t="str">
        <f>VLOOKUP(HospitalImport__2[[#This Row],[ Total Discharges ]],'Discharge Volume Type'!$A$1:$B$3,2,TRUE)</f>
        <v xml:space="preserve">Medium </v>
      </c>
      <c r="J1974">
        <v>16748.240000000002</v>
      </c>
      <c r="K1974">
        <v>5707.56</v>
      </c>
      <c r="L1974">
        <v>3951.06</v>
      </c>
    </row>
    <row r="1975" spans="1:12" x14ac:dyDescent="0.25">
      <c r="A1975" s="8" t="s">
        <v>1629</v>
      </c>
      <c r="B1975" s="8" t="s">
        <v>1597</v>
      </c>
      <c r="C1975" s="8" t="s">
        <v>73</v>
      </c>
      <c r="D1975" s="8" t="str">
        <f>VLOOKUP(HospitalImport__2[[#This Row],[Provider State]],States!$A$2:$B$52,2,FALSE)</f>
        <v>Ohio</v>
      </c>
      <c r="E1975" s="8" t="s">
        <v>1598</v>
      </c>
      <c r="F1975">
        <v>57</v>
      </c>
      <c r="G1975" t="str">
        <f>VLOOKUP(HospitalImport__2[[#This Row],[Medical Procedure ID No.]],MedicalProcedures!$A$1:$B$11,2,FALSE)</f>
        <v>DEGENERATIVE NERVOUS SYSTEM DISORDERS W/O MCC</v>
      </c>
      <c r="H1975">
        <v>174</v>
      </c>
      <c r="I1975" t="str">
        <f>VLOOKUP(HospitalImport__2[[#This Row],[ Total Discharges ]],'Discharge Volume Type'!$A$1:$B$3,2,TRUE)</f>
        <v>High</v>
      </c>
      <c r="J1975">
        <v>30719.82</v>
      </c>
      <c r="K1975">
        <v>15348.62</v>
      </c>
      <c r="L1975">
        <v>5950.78</v>
      </c>
    </row>
    <row r="1976" spans="1:12" x14ac:dyDescent="0.25">
      <c r="A1976" s="8" t="s">
        <v>1630</v>
      </c>
      <c r="B1976" s="8" t="s">
        <v>1617</v>
      </c>
      <c r="C1976" s="8" t="s">
        <v>73</v>
      </c>
      <c r="D1976" s="8" t="str">
        <f>VLOOKUP(HospitalImport__2[[#This Row],[Provider State]],States!$A$2:$B$52,2,FALSE)</f>
        <v>Ohio</v>
      </c>
      <c r="E1976" s="8" t="s">
        <v>1618</v>
      </c>
      <c r="F1976">
        <v>57</v>
      </c>
      <c r="G1976" t="str">
        <f>VLOOKUP(HospitalImport__2[[#This Row],[Medical Procedure ID No.]],MedicalProcedures!$A$1:$B$11,2,FALSE)</f>
        <v>DEGENERATIVE NERVOUS SYSTEM DISORDERS W/O MCC</v>
      </c>
      <c r="H1976">
        <v>52</v>
      </c>
      <c r="I1976" t="str">
        <f>VLOOKUP(HospitalImport__2[[#This Row],[ Total Discharges ]],'Discharge Volume Type'!$A$1:$B$3,2,TRUE)</f>
        <v xml:space="preserve">Medium </v>
      </c>
      <c r="J1976">
        <v>26511.45</v>
      </c>
      <c r="K1976">
        <v>8127.92</v>
      </c>
      <c r="L1976">
        <v>5989.21</v>
      </c>
    </row>
    <row r="1977" spans="1:12" x14ac:dyDescent="0.25">
      <c r="A1977" s="8" t="s">
        <v>224</v>
      </c>
      <c r="B1977" s="8" t="s">
        <v>1631</v>
      </c>
      <c r="C1977" s="8" t="s">
        <v>73</v>
      </c>
      <c r="D1977" s="8" t="str">
        <f>VLOOKUP(HospitalImport__2[[#This Row],[Provider State]],States!$A$2:$B$52,2,FALSE)</f>
        <v>Ohio</v>
      </c>
      <c r="E1977" s="8" t="s">
        <v>1632</v>
      </c>
      <c r="F1977">
        <v>57</v>
      </c>
      <c r="G1977" t="str">
        <f>VLOOKUP(HospitalImport__2[[#This Row],[Medical Procedure ID No.]],MedicalProcedures!$A$1:$B$11,2,FALSE)</f>
        <v>DEGENERATIVE NERVOUS SYSTEM DISORDERS W/O MCC</v>
      </c>
      <c r="H1977">
        <v>50</v>
      </c>
      <c r="I1977" t="str">
        <f>VLOOKUP(HospitalImport__2[[#This Row],[ Total Discharges ]],'Discharge Volume Type'!$A$1:$B$3,2,TRUE)</f>
        <v xml:space="preserve">Medium </v>
      </c>
      <c r="J1977">
        <v>17105.900000000001</v>
      </c>
      <c r="K1977">
        <v>10388.89</v>
      </c>
      <c r="L1977">
        <v>3806.73</v>
      </c>
    </row>
    <row r="1978" spans="1:12" x14ac:dyDescent="0.25">
      <c r="A1978" s="8" t="s">
        <v>1633</v>
      </c>
      <c r="B1978" s="8" t="s">
        <v>273</v>
      </c>
      <c r="C1978" s="8" t="s">
        <v>73</v>
      </c>
      <c r="D1978" s="8" t="str">
        <f>VLOOKUP(HospitalImport__2[[#This Row],[Provider State]],States!$A$2:$B$52,2,FALSE)</f>
        <v>Ohio</v>
      </c>
      <c r="E1978" s="8" t="s">
        <v>1594</v>
      </c>
      <c r="F1978">
        <v>57</v>
      </c>
      <c r="G1978" t="str">
        <f>VLOOKUP(HospitalImport__2[[#This Row],[Medical Procedure ID No.]],MedicalProcedures!$A$1:$B$11,2,FALSE)</f>
        <v>DEGENERATIVE NERVOUS SYSTEM DISORDERS W/O MCC</v>
      </c>
      <c r="H1978">
        <v>65</v>
      </c>
      <c r="I1978" t="str">
        <f>VLOOKUP(HospitalImport__2[[#This Row],[ Total Discharges ]],'Discharge Volume Type'!$A$1:$B$3,2,TRUE)</f>
        <v xml:space="preserve">Medium </v>
      </c>
      <c r="J1978">
        <v>28521.56</v>
      </c>
      <c r="K1978">
        <v>5409.31</v>
      </c>
      <c r="L1978">
        <v>4628.03</v>
      </c>
    </row>
    <row r="1979" spans="1:12" x14ac:dyDescent="0.25">
      <c r="A1979" s="8" t="s">
        <v>1634</v>
      </c>
      <c r="B1979" s="8" t="s">
        <v>1625</v>
      </c>
      <c r="C1979" s="8" t="s">
        <v>73</v>
      </c>
      <c r="D1979" s="8" t="str">
        <f>VLOOKUP(HospitalImport__2[[#This Row],[Provider State]],States!$A$2:$B$52,2,FALSE)</f>
        <v>Ohio</v>
      </c>
      <c r="E1979" s="8" t="s">
        <v>1609</v>
      </c>
      <c r="F1979">
        <v>57</v>
      </c>
      <c r="G1979" t="str">
        <f>VLOOKUP(HospitalImport__2[[#This Row],[Medical Procedure ID No.]],MedicalProcedures!$A$1:$B$11,2,FALSE)</f>
        <v>DEGENERATIVE NERVOUS SYSTEM DISORDERS W/O MCC</v>
      </c>
      <c r="H1979">
        <v>47</v>
      </c>
      <c r="I1979" t="str">
        <f>VLOOKUP(HospitalImport__2[[#This Row],[ Total Discharges ]],'Discharge Volume Type'!$A$1:$B$3,2,TRUE)</f>
        <v>Low</v>
      </c>
      <c r="J1979">
        <v>33539.19</v>
      </c>
      <c r="K1979">
        <v>9378.16</v>
      </c>
      <c r="L1979">
        <v>6365.93</v>
      </c>
    </row>
    <row r="1980" spans="1:12" x14ac:dyDescent="0.25">
      <c r="A1980" s="8" t="s">
        <v>1635</v>
      </c>
      <c r="B1980" s="8" t="s">
        <v>1636</v>
      </c>
      <c r="C1980" s="8" t="s">
        <v>73</v>
      </c>
      <c r="D1980" s="8" t="str">
        <f>VLOOKUP(HospitalImport__2[[#This Row],[Provider State]],States!$A$2:$B$52,2,FALSE)</f>
        <v>Ohio</v>
      </c>
      <c r="E1980" s="8" t="s">
        <v>1604</v>
      </c>
      <c r="F1980">
        <v>57</v>
      </c>
      <c r="G1980" t="str">
        <f>VLOOKUP(HospitalImport__2[[#This Row],[Medical Procedure ID No.]],MedicalProcedures!$A$1:$B$11,2,FALSE)</f>
        <v>DEGENERATIVE NERVOUS SYSTEM DISORDERS W/O MCC</v>
      </c>
      <c r="H1980">
        <v>70</v>
      </c>
      <c r="I1980" t="str">
        <f>VLOOKUP(HospitalImport__2[[#This Row],[ Total Discharges ]],'Discharge Volume Type'!$A$1:$B$3,2,TRUE)</f>
        <v xml:space="preserve">Medium </v>
      </c>
      <c r="J1980">
        <v>26069.27</v>
      </c>
      <c r="K1980">
        <v>12049.51</v>
      </c>
      <c r="L1980">
        <v>6457.62</v>
      </c>
    </row>
    <row r="1981" spans="1:12" x14ac:dyDescent="0.25">
      <c r="A1981" s="8" t="s">
        <v>1637</v>
      </c>
      <c r="B1981" s="8" t="s">
        <v>1638</v>
      </c>
      <c r="C1981" s="8" t="s">
        <v>73</v>
      </c>
      <c r="D1981" s="8" t="str">
        <f>VLOOKUP(HospitalImport__2[[#This Row],[Provider State]],States!$A$2:$B$52,2,FALSE)</f>
        <v>Ohio</v>
      </c>
      <c r="E1981" s="8" t="s">
        <v>1639</v>
      </c>
      <c r="F1981">
        <v>57</v>
      </c>
      <c r="G1981" t="str">
        <f>VLOOKUP(HospitalImport__2[[#This Row],[Medical Procedure ID No.]],MedicalProcedures!$A$1:$B$11,2,FALSE)</f>
        <v>DEGENERATIVE NERVOUS SYSTEM DISORDERS W/O MCC</v>
      </c>
      <c r="H1981">
        <v>74</v>
      </c>
      <c r="I1981" t="str">
        <f>VLOOKUP(HospitalImport__2[[#This Row],[ Total Discharges ]],'Discharge Volume Type'!$A$1:$B$3,2,TRUE)</f>
        <v xml:space="preserve">Medium </v>
      </c>
      <c r="J1981">
        <v>14988.85</v>
      </c>
      <c r="K1981">
        <v>7166.92</v>
      </c>
      <c r="L1981">
        <v>3405.83</v>
      </c>
    </row>
    <row r="1982" spans="1:12" x14ac:dyDescent="0.25">
      <c r="A1982" s="8" t="s">
        <v>2730</v>
      </c>
      <c r="B1982" s="8" t="s">
        <v>2731</v>
      </c>
      <c r="C1982" s="8" t="s">
        <v>73</v>
      </c>
      <c r="D1982" s="8" t="str">
        <f>VLOOKUP(HospitalImport__2[[#This Row],[Provider State]],States!$A$2:$B$52,2,FALSE)</f>
        <v>Ohio</v>
      </c>
      <c r="E1982" s="8" t="s">
        <v>1609</v>
      </c>
      <c r="F1982">
        <v>57</v>
      </c>
      <c r="G1982" t="str">
        <f>VLOOKUP(HospitalImport__2[[#This Row],[Medical Procedure ID No.]],MedicalProcedures!$A$1:$B$11,2,FALSE)</f>
        <v>DEGENERATIVE NERVOUS SYSTEM DISORDERS W/O MCC</v>
      </c>
      <c r="H1982">
        <v>55</v>
      </c>
      <c r="I1982" t="str">
        <f>VLOOKUP(HospitalImport__2[[#This Row],[ Total Discharges ]],'Discharge Volume Type'!$A$1:$B$3,2,TRUE)</f>
        <v xml:space="preserve">Medium </v>
      </c>
      <c r="J1982">
        <v>42920.03</v>
      </c>
      <c r="K1982">
        <v>11378.82</v>
      </c>
      <c r="L1982">
        <v>3342.56</v>
      </c>
    </row>
    <row r="1983" spans="1:12" x14ac:dyDescent="0.25">
      <c r="A1983" s="8" t="s">
        <v>1640</v>
      </c>
      <c r="B1983" s="8" t="s">
        <v>1631</v>
      </c>
      <c r="C1983" s="8" t="s">
        <v>73</v>
      </c>
      <c r="D1983" s="8" t="str">
        <f>VLOOKUP(HospitalImport__2[[#This Row],[Provider State]],States!$A$2:$B$52,2,FALSE)</f>
        <v>Ohio</v>
      </c>
      <c r="E1983" s="8" t="s">
        <v>1632</v>
      </c>
      <c r="F1983">
        <v>57</v>
      </c>
      <c r="G1983" t="str">
        <f>VLOOKUP(HospitalImport__2[[#This Row],[Medical Procedure ID No.]],MedicalProcedures!$A$1:$B$11,2,FALSE)</f>
        <v>DEGENERATIVE NERVOUS SYSTEM DISORDERS W/O MCC</v>
      </c>
      <c r="H1983">
        <v>80</v>
      </c>
      <c r="I1983" t="str">
        <f>VLOOKUP(HospitalImport__2[[#This Row],[ Total Discharges ]],'Discharge Volume Type'!$A$1:$B$3,2,TRUE)</f>
        <v xml:space="preserve">Medium </v>
      </c>
      <c r="J1983">
        <v>24608.62</v>
      </c>
      <c r="K1983">
        <v>7767.96</v>
      </c>
      <c r="L1983">
        <v>5147.6099999999997</v>
      </c>
    </row>
    <row r="1984" spans="1:12" x14ac:dyDescent="0.25">
      <c r="A1984" s="8" t="s">
        <v>1641</v>
      </c>
      <c r="B1984" s="8" t="s">
        <v>668</v>
      </c>
      <c r="C1984" s="8" t="s">
        <v>73</v>
      </c>
      <c r="D1984" s="8" t="str">
        <f>VLOOKUP(HospitalImport__2[[#This Row],[Provider State]],States!$A$2:$B$52,2,FALSE)</f>
        <v>Ohio</v>
      </c>
      <c r="E1984" s="8" t="s">
        <v>1594</v>
      </c>
      <c r="F1984">
        <v>57</v>
      </c>
      <c r="G1984" t="str">
        <f>VLOOKUP(HospitalImport__2[[#This Row],[Medical Procedure ID No.]],MedicalProcedures!$A$1:$B$11,2,FALSE)</f>
        <v>DEGENERATIVE NERVOUS SYSTEM DISORDERS W/O MCC</v>
      </c>
      <c r="H1984">
        <v>64</v>
      </c>
      <c r="I1984" t="str">
        <f>VLOOKUP(HospitalImport__2[[#This Row],[ Total Discharges ]],'Discharge Volume Type'!$A$1:$B$3,2,TRUE)</f>
        <v xml:space="preserve">Medium </v>
      </c>
      <c r="J1984">
        <v>23726.1</v>
      </c>
      <c r="K1984">
        <v>12127.59</v>
      </c>
      <c r="L1984">
        <v>5807.78</v>
      </c>
    </row>
    <row r="1985" spans="1:12" x14ac:dyDescent="0.25">
      <c r="A1985" s="8" t="s">
        <v>1642</v>
      </c>
      <c r="B1985" s="8" t="s">
        <v>725</v>
      </c>
      <c r="C1985" s="8" t="s">
        <v>73</v>
      </c>
      <c r="D1985" s="8" t="str">
        <f>VLOOKUP(HospitalImport__2[[#This Row],[Provider State]],States!$A$2:$B$52,2,FALSE)</f>
        <v>Ohio</v>
      </c>
      <c r="E1985" s="8" t="s">
        <v>1598</v>
      </c>
      <c r="F1985">
        <v>57</v>
      </c>
      <c r="G1985" t="str">
        <f>VLOOKUP(HospitalImport__2[[#This Row],[Medical Procedure ID No.]],MedicalProcedures!$A$1:$B$11,2,FALSE)</f>
        <v>DEGENERATIVE NERVOUS SYSTEM DISORDERS W/O MCC</v>
      </c>
      <c r="H1985">
        <v>41</v>
      </c>
      <c r="I1985" t="str">
        <f>VLOOKUP(HospitalImport__2[[#This Row],[ Total Discharges ]],'Discharge Volume Type'!$A$1:$B$3,2,TRUE)</f>
        <v>Low</v>
      </c>
      <c r="J1985">
        <v>22568.83</v>
      </c>
      <c r="K1985">
        <v>7298.55</v>
      </c>
      <c r="L1985">
        <v>4604.9799999999996</v>
      </c>
    </row>
    <row r="1986" spans="1:12" x14ac:dyDescent="0.25">
      <c r="A1986" s="8" t="s">
        <v>2732</v>
      </c>
      <c r="B1986" s="8" t="s">
        <v>2733</v>
      </c>
      <c r="C1986" s="8" t="s">
        <v>73</v>
      </c>
      <c r="D1986" s="8" t="str">
        <f>VLOOKUP(HospitalImport__2[[#This Row],[Provider State]],States!$A$2:$B$52,2,FALSE)</f>
        <v>Ohio</v>
      </c>
      <c r="E1986" s="8" t="s">
        <v>1618</v>
      </c>
      <c r="F1986">
        <v>57</v>
      </c>
      <c r="G1986" t="str">
        <f>VLOOKUP(HospitalImport__2[[#This Row],[Medical Procedure ID No.]],MedicalProcedures!$A$1:$B$11,2,FALSE)</f>
        <v>DEGENERATIVE NERVOUS SYSTEM DISORDERS W/O MCC</v>
      </c>
      <c r="H1986">
        <v>183</v>
      </c>
      <c r="I1986" t="str">
        <f>VLOOKUP(HospitalImport__2[[#This Row],[ Total Discharges ]],'Discharge Volume Type'!$A$1:$B$3,2,TRUE)</f>
        <v>High</v>
      </c>
      <c r="J1986">
        <v>35371.89</v>
      </c>
      <c r="K1986">
        <v>8812.65</v>
      </c>
      <c r="L1986">
        <v>3823.12</v>
      </c>
    </row>
    <row r="1987" spans="1:12" x14ac:dyDescent="0.25">
      <c r="A1987" s="8" t="s">
        <v>1645</v>
      </c>
      <c r="B1987" s="8" t="s">
        <v>375</v>
      </c>
      <c r="C1987" s="8" t="s">
        <v>73</v>
      </c>
      <c r="D1987" s="8" t="str">
        <f>VLOOKUP(HospitalImport__2[[#This Row],[Provider State]],States!$A$2:$B$52,2,FALSE)</f>
        <v>Ohio</v>
      </c>
      <c r="E1987" s="8" t="s">
        <v>1609</v>
      </c>
      <c r="F1987">
        <v>57</v>
      </c>
      <c r="G1987" t="str">
        <f>VLOOKUP(HospitalImport__2[[#This Row],[Medical Procedure ID No.]],MedicalProcedures!$A$1:$B$11,2,FALSE)</f>
        <v>DEGENERATIVE NERVOUS SYSTEM DISORDERS W/O MCC</v>
      </c>
      <c r="H1987">
        <v>142</v>
      </c>
      <c r="I1987" t="str">
        <f>VLOOKUP(HospitalImport__2[[#This Row],[ Total Discharges ]],'Discharge Volume Type'!$A$1:$B$3,2,TRUE)</f>
        <v>High</v>
      </c>
      <c r="J1987">
        <v>47022.09</v>
      </c>
      <c r="K1987">
        <v>5922.15</v>
      </c>
      <c r="L1987">
        <v>8005.6</v>
      </c>
    </row>
    <row r="1988" spans="1:12" x14ac:dyDescent="0.25">
      <c r="A1988" s="8" t="s">
        <v>1647</v>
      </c>
      <c r="B1988" s="8" t="s">
        <v>1648</v>
      </c>
      <c r="C1988" s="8" t="s">
        <v>73</v>
      </c>
      <c r="D1988" s="8" t="str">
        <f>VLOOKUP(HospitalImport__2[[#This Row],[Provider State]],States!$A$2:$B$52,2,FALSE)</f>
        <v>Ohio</v>
      </c>
      <c r="E1988" s="8" t="s">
        <v>1594</v>
      </c>
      <c r="F1988">
        <v>57</v>
      </c>
      <c r="G1988" t="str">
        <f>VLOOKUP(HospitalImport__2[[#This Row],[Medical Procedure ID No.]],MedicalProcedures!$A$1:$B$11,2,FALSE)</f>
        <v>DEGENERATIVE NERVOUS SYSTEM DISORDERS W/O MCC</v>
      </c>
      <c r="H1988">
        <v>63</v>
      </c>
      <c r="I1988" t="str">
        <f>VLOOKUP(HospitalImport__2[[#This Row],[ Total Discharges ]],'Discharge Volume Type'!$A$1:$B$3,2,TRUE)</f>
        <v xml:space="preserve">Medium </v>
      </c>
      <c r="J1988">
        <v>62450.65</v>
      </c>
      <c r="K1988">
        <v>6980.38</v>
      </c>
      <c r="L1988">
        <v>3515.02</v>
      </c>
    </row>
    <row r="1989" spans="1:12" x14ac:dyDescent="0.25">
      <c r="A1989" s="8" t="s">
        <v>2734</v>
      </c>
      <c r="B1989" s="8" t="s">
        <v>2735</v>
      </c>
      <c r="C1989" s="8" t="s">
        <v>73</v>
      </c>
      <c r="D1989" s="8" t="str">
        <f>VLOOKUP(HospitalImport__2[[#This Row],[Provider State]],States!$A$2:$B$52,2,FALSE)</f>
        <v>Ohio</v>
      </c>
      <c r="E1989" s="8" t="s">
        <v>1609</v>
      </c>
      <c r="F1989">
        <v>57</v>
      </c>
      <c r="G1989" t="str">
        <f>VLOOKUP(HospitalImport__2[[#This Row],[Medical Procedure ID No.]],MedicalProcedures!$A$1:$B$11,2,FALSE)</f>
        <v>DEGENERATIVE NERVOUS SYSTEM DISORDERS W/O MCC</v>
      </c>
      <c r="H1989">
        <v>63</v>
      </c>
      <c r="I1989" t="str">
        <f>VLOOKUP(HospitalImport__2[[#This Row],[ Total Discharges ]],'Discharge Volume Type'!$A$1:$B$3,2,TRUE)</f>
        <v xml:space="preserve">Medium </v>
      </c>
      <c r="J1989">
        <v>16025.08</v>
      </c>
      <c r="K1989">
        <v>6543.9</v>
      </c>
      <c r="L1989">
        <v>5611.21</v>
      </c>
    </row>
    <row r="1990" spans="1:12" x14ac:dyDescent="0.25">
      <c r="A1990" s="8" t="s">
        <v>1651</v>
      </c>
      <c r="B1990" s="8" t="s">
        <v>1620</v>
      </c>
      <c r="C1990" s="8" t="s">
        <v>73</v>
      </c>
      <c r="D1990" s="8" t="str">
        <f>VLOOKUP(HospitalImport__2[[#This Row],[Provider State]],States!$A$2:$B$52,2,FALSE)</f>
        <v>Ohio</v>
      </c>
      <c r="E1990" s="8" t="s">
        <v>1598</v>
      </c>
      <c r="F1990">
        <v>57</v>
      </c>
      <c r="G1990" t="str">
        <f>VLOOKUP(HospitalImport__2[[#This Row],[Medical Procedure ID No.]],MedicalProcedures!$A$1:$B$11,2,FALSE)</f>
        <v>DEGENERATIVE NERVOUS SYSTEM DISORDERS W/O MCC</v>
      </c>
      <c r="H1990">
        <v>52</v>
      </c>
      <c r="I1990" t="str">
        <f>VLOOKUP(HospitalImport__2[[#This Row],[ Total Discharges ]],'Discharge Volume Type'!$A$1:$B$3,2,TRUE)</f>
        <v xml:space="preserve">Medium </v>
      </c>
      <c r="J1990">
        <v>18540.41</v>
      </c>
      <c r="K1990">
        <v>7288.57</v>
      </c>
      <c r="L1990">
        <v>3655.18</v>
      </c>
    </row>
    <row r="1991" spans="1:12" x14ac:dyDescent="0.25">
      <c r="A1991" s="8" t="s">
        <v>351</v>
      </c>
      <c r="B1991" s="8" t="s">
        <v>1652</v>
      </c>
      <c r="C1991" s="8" t="s">
        <v>73</v>
      </c>
      <c r="D1991" s="8" t="str">
        <f>VLOOKUP(HospitalImport__2[[#This Row],[Provider State]],States!$A$2:$B$52,2,FALSE)</f>
        <v>Ohio</v>
      </c>
      <c r="E1991" s="8" t="s">
        <v>1623</v>
      </c>
      <c r="F1991">
        <v>57</v>
      </c>
      <c r="G1991" t="str">
        <f>VLOOKUP(HospitalImport__2[[#This Row],[Medical Procedure ID No.]],MedicalProcedures!$A$1:$B$11,2,FALSE)</f>
        <v>DEGENERATIVE NERVOUS SYSTEM DISORDERS W/O MCC</v>
      </c>
      <c r="H1991">
        <v>44</v>
      </c>
      <c r="I1991" t="str">
        <f>VLOOKUP(HospitalImport__2[[#This Row],[ Total Discharges ]],'Discharge Volume Type'!$A$1:$B$3,2,TRUE)</f>
        <v>Low</v>
      </c>
      <c r="J1991">
        <v>17705.759999999998</v>
      </c>
      <c r="K1991">
        <v>10620.6</v>
      </c>
      <c r="L1991">
        <v>6546.36</v>
      </c>
    </row>
    <row r="1992" spans="1:12" x14ac:dyDescent="0.25">
      <c r="A1992" s="8" t="s">
        <v>1653</v>
      </c>
      <c r="B1992" s="8" t="s">
        <v>1625</v>
      </c>
      <c r="C1992" s="8" t="s">
        <v>73</v>
      </c>
      <c r="D1992" s="8" t="str">
        <f>VLOOKUP(HospitalImport__2[[#This Row],[Provider State]],States!$A$2:$B$52,2,FALSE)</f>
        <v>Ohio</v>
      </c>
      <c r="E1992" s="8" t="s">
        <v>1609</v>
      </c>
      <c r="F1992">
        <v>57</v>
      </c>
      <c r="G1992" t="str">
        <f>VLOOKUP(HospitalImport__2[[#This Row],[Medical Procedure ID No.]],MedicalProcedures!$A$1:$B$11,2,FALSE)</f>
        <v>DEGENERATIVE NERVOUS SYSTEM DISORDERS W/O MCC</v>
      </c>
      <c r="H1992">
        <v>60</v>
      </c>
      <c r="I1992" t="str">
        <f>VLOOKUP(HospitalImport__2[[#This Row],[ Total Discharges ]],'Discharge Volume Type'!$A$1:$B$3,2,TRUE)</f>
        <v xml:space="preserve">Medium </v>
      </c>
      <c r="J1992">
        <v>55891.64</v>
      </c>
      <c r="K1992">
        <v>8432.57</v>
      </c>
      <c r="L1992">
        <v>4094.5</v>
      </c>
    </row>
    <row r="1993" spans="1:12" x14ac:dyDescent="0.25">
      <c r="A1993" s="8" t="s">
        <v>2736</v>
      </c>
      <c r="B1993" s="8" t="s">
        <v>2737</v>
      </c>
      <c r="C1993" s="8" t="s">
        <v>73</v>
      </c>
      <c r="D1993" s="8" t="str">
        <f>VLOOKUP(HospitalImport__2[[#This Row],[Provider State]],States!$A$2:$B$52,2,FALSE)</f>
        <v>Ohio</v>
      </c>
      <c r="E1993" s="8" t="s">
        <v>1609</v>
      </c>
      <c r="F1993">
        <v>57</v>
      </c>
      <c r="G1993" t="str">
        <f>VLOOKUP(HospitalImport__2[[#This Row],[Medical Procedure ID No.]],MedicalProcedures!$A$1:$B$11,2,FALSE)</f>
        <v>DEGENERATIVE NERVOUS SYSTEM DISORDERS W/O MCC</v>
      </c>
      <c r="H1993">
        <v>47</v>
      </c>
      <c r="I1993" t="str">
        <f>VLOOKUP(HospitalImport__2[[#This Row],[ Total Discharges ]],'Discharge Volume Type'!$A$1:$B$3,2,TRUE)</f>
        <v>Low</v>
      </c>
      <c r="J1993">
        <v>37129.599999999999</v>
      </c>
      <c r="K1993">
        <v>7480.14</v>
      </c>
      <c r="L1993">
        <v>8470.11</v>
      </c>
    </row>
    <row r="1994" spans="1:12" x14ac:dyDescent="0.25">
      <c r="A1994" s="8" t="s">
        <v>2738</v>
      </c>
      <c r="B1994" s="8" t="s">
        <v>2739</v>
      </c>
      <c r="C1994" s="8" t="s">
        <v>73</v>
      </c>
      <c r="D1994" s="8" t="str">
        <f>VLOOKUP(HospitalImport__2[[#This Row],[Provider State]],States!$A$2:$B$52,2,FALSE)</f>
        <v>Ohio</v>
      </c>
      <c r="E1994" s="8" t="s">
        <v>1609</v>
      </c>
      <c r="F1994">
        <v>57</v>
      </c>
      <c r="G1994" t="str">
        <f>VLOOKUP(HospitalImport__2[[#This Row],[Medical Procedure ID No.]],MedicalProcedures!$A$1:$B$11,2,FALSE)</f>
        <v>DEGENERATIVE NERVOUS SYSTEM DISORDERS W/O MCC</v>
      </c>
      <c r="H1994">
        <v>77</v>
      </c>
      <c r="I1994" t="str">
        <f>VLOOKUP(HospitalImport__2[[#This Row],[ Total Discharges ]],'Discharge Volume Type'!$A$1:$B$3,2,TRUE)</f>
        <v xml:space="preserve">Medium </v>
      </c>
      <c r="J1994">
        <v>37858.879999999997</v>
      </c>
      <c r="K1994">
        <v>6488.16</v>
      </c>
      <c r="L1994">
        <v>4429.28</v>
      </c>
    </row>
    <row r="1995" spans="1:12" x14ac:dyDescent="0.25">
      <c r="A1995" s="8" t="s">
        <v>1654</v>
      </c>
      <c r="B1995" s="8" t="s">
        <v>1655</v>
      </c>
      <c r="C1995" s="8" t="s">
        <v>73</v>
      </c>
      <c r="D1995" s="8" t="str">
        <f>VLOOKUP(HospitalImport__2[[#This Row],[Provider State]],States!$A$2:$B$52,2,FALSE)</f>
        <v>Ohio</v>
      </c>
      <c r="E1995" s="8" t="s">
        <v>1656</v>
      </c>
      <c r="F1995">
        <v>57</v>
      </c>
      <c r="G1995" t="str">
        <f>VLOOKUP(HospitalImport__2[[#This Row],[Medical Procedure ID No.]],MedicalProcedures!$A$1:$B$11,2,FALSE)</f>
        <v>DEGENERATIVE NERVOUS SYSTEM DISORDERS W/O MCC</v>
      </c>
      <c r="H1995">
        <v>52</v>
      </c>
      <c r="I1995" t="str">
        <f>VLOOKUP(HospitalImport__2[[#This Row],[ Total Discharges ]],'Discharge Volume Type'!$A$1:$B$3,2,TRUE)</f>
        <v xml:space="preserve">Medium </v>
      </c>
      <c r="J1995">
        <v>24216.14</v>
      </c>
      <c r="K1995">
        <v>5093.51</v>
      </c>
      <c r="L1995">
        <v>5766.61</v>
      </c>
    </row>
    <row r="1996" spans="1:12" x14ac:dyDescent="0.25">
      <c r="A1996" s="8" t="s">
        <v>1657</v>
      </c>
      <c r="B1996" s="8" t="s">
        <v>643</v>
      </c>
      <c r="C1996" s="8" t="s">
        <v>73</v>
      </c>
      <c r="D1996" s="8" t="str">
        <f>VLOOKUP(HospitalImport__2[[#This Row],[Provider State]],States!$A$2:$B$52,2,FALSE)</f>
        <v>Ohio</v>
      </c>
      <c r="E1996" s="8" t="s">
        <v>1594</v>
      </c>
      <c r="F1996">
        <v>57</v>
      </c>
      <c r="G1996" t="str">
        <f>VLOOKUP(HospitalImport__2[[#This Row],[Medical Procedure ID No.]],MedicalProcedures!$A$1:$B$11,2,FALSE)</f>
        <v>DEGENERATIVE NERVOUS SYSTEM DISORDERS W/O MCC</v>
      </c>
      <c r="H1996">
        <v>21</v>
      </c>
      <c r="I1996" t="str">
        <f>VLOOKUP(HospitalImport__2[[#This Row],[ Total Discharges ]],'Discharge Volume Type'!$A$1:$B$3,2,TRUE)</f>
        <v>Low</v>
      </c>
      <c r="J1996">
        <v>35073.75</v>
      </c>
      <c r="K1996">
        <v>6950.48</v>
      </c>
      <c r="L1996">
        <v>6611.66</v>
      </c>
    </row>
    <row r="1997" spans="1:12" x14ac:dyDescent="0.25">
      <c r="A1997" s="8" t="s">
        <v>1663</v>
      </c>
      <c r="B1997" s="8" t="s">
        <v>1652</v>
      </c>
      <c r="C1997" s="8" t="s">
        <v>73</v>
      </c>
      <c r="D1997" s="8" t="str">
        <f>VLOOKUP(HospitalImport__2[[#This Row],[Provider State]],States!$A$2:$B$52,2,FALSE)</f>
        <v>Ohio</v>
      </c>
      <c r="E1997" s="8" t="s">
        <v>1623</v>
      </c>
      <c r="F1997">
        <v>57</v>
      </c>
      <c r="G1997" t="str">
        <f>VLOOKUP(HospitalImport__2[[#This Row],[Medical Procedure ID No.]],MedicalProcedures!$A$1:$B$11,2,FALSE)</f>
        <v>DEGENERATIVE NERVOUS SYSTEM DISORDERS W/O MCC</v>
      </c>
      <c r="H1997">
        <v>47</v>
      </c>
      <c r="I1997" t="str">
        <f>VLOOKUP(HospitalImport__2[[#This Row],[ Total Discharges ]],'Discharge Volume Type'!$A$1:$B$3,2,TRUE)</f>
        <v>Low</v>
      </c>
      <c r="J1997">
        <v>21353.49</v>
      </c>
      <c r="K1997">
        <v>6414.81</v>
      </c>
      <c r="L1997">
        <v>3532.86</v>
      </c>
    </row>
    <row r="1998" spans="1:12" x14ac:dyDescent="0.25">
      <c r="A1998" s="8" t="s">
        <v>399</v>
      </c>
      <c r="B1998" s="8" t="s">
        <v>1664</v>
      </c>
      <c r="C1998" s="8" t="s">
        <v>73</v>
      </c>
      <c r="D1998" s="8" t="str">
        <f>VLOOKUP(HospitalImport__2[[#This Row],[Provider State]],States!$A$2:$B$52,2,FALSE)</f>
        <v>Ohio</v>
      </c>
      <c r="E1998" s="8" t="s">
        <v>1656</v>
      </c>
      <c r="F1998">
        <v>57</v>
      </c>
      <c r="G1998" t="str">
        <f>VLOOKUP(HospitalImport__2[[#This Row],[Medical Procedure ID No.]],MedicalProcedures!$A$1:$B$11,2,FALSE)</f>
        <v>DEGENERATIVE NERVOUS SYSTEM DISORDERS W/O MCC</v>
      </c>
      <c r="H1998">
        <v>45</v>
      </c>
      <c r="I1998" t="str">
        <f>VLOOKUP(HospitalImport__2[[#This Row],[ Total Discharges ]],'Discharge Volume Type'!$A$1:$B$3,2,TRUE)</f>
        <v>Low</v>
      </c>
      <c r="J1998">
        <v>29481.72</v>
      </c>
      <c r="K1998">
        <v>11713.86</v>
      </c>
      <c r="L1998">
        <v>5969.85</v>
      </c>
    </row>
    <row r="1999" spans="1:12" x14ac:dyDescent="0.25">
      <c r="A1999" s="8" t="s">
        <v>2740</v>
      </c>
      <c r="B1999" s="8" t="s">
        <v>1202</v>
      </c>
      <c r="C1999" s="8" t="s">
        <v>73</v>
      </c>
      <c r="D1999" s="8" t="str">
        <f>VLOOKUP(HospitalImport__2[[#This Row],[Provider State]],States!$A$2:$B$52,2,FALSE)</f>
        <v>Ohio</v>
      </c>
      <c r="E1999" s="8" t="s">
        <v>1598</v>
      </c>
      <c r="F1999">
        <v>57</v>
      </c>
      <c r="G1999" t="str">
        <f>VLOOKUP(HospitalImport__2[[#This Row],[Medical Procedure ID No.]],MedicalProcedures!$A$1:$B$11,2,FALSE)</f>
        <v>DEGENERATIVE NERVOUS SYSTEM DISORDERS W/O MCC</v>
      </c>
      <c r="H1999">
        <v>63</v>
      </c>
      <c r="I1999" t="str">
        <f>VLOOKUP(HospitalImport__2[[#This Row],[ Total Discharges ]],'Discharge Volume Type'!$A$1:$B$3,2,TRUE)</f>
        <v xml:space="preserve">Medium </v>
      </c>
      <c r="J1999">
        <v>43462.03</v>
      </c>
      <c r="K1999">
        <v>6731.58</v>
      </c>
      <c r="L1999">
        <v>6208.82</v>
      </c>
    </row>
    <row r="2000" spans="1:12" x14ac:dyDescent="0.25">
      <c r="A2000" s="8" t="s">
        <v>1665</v>
      </c>
      <c r="B2000" s="8" t="s">
        <v>1652</v>
      </c>
      <c r="C2000" s="8" t="s">
        <v>73</v>
      </c>
      <c r="D2000" s="8" t="str">
        <f>VLOOKUP(HospitalImport__2[[#This Row],[Provider State]],States!$A$2:$B$52,2,FALSE)</f>
        <v>Ohio</v>
      </c>
      <c r="E2000" s="8" t="s">
        <v>1623</v>
      </c>
      <c r="F2000">
        <v>57</v>
      </c>
      <c r="G2000" t="str">
        <f>VLOOKUP(HospitalImport__2[[#This Row],[Medical Procedure ID No.]],MedicalProcedures!$A$1:$B$11,2,FALSE)</f>
        <v>DEGENERATIVE NERVOUS SYSTEM DISORDERS W/O MCC</v>
      </c>
      <c r="H2000">
        <v>53</v>
      </c>
      <c r="I2000" t="str">
        <f>VLOOKUP(HospitalImport__2[[#This Row],[ Total Discharges ]],'Discharge Volume Type'!$A$1:$B$3,2,TRUE)</f>
        <v xml:space="preserve">Medium </v>
      </c>
      <c r="J2000">
        <v>18348.509999999998</v>
      </c>
      <c r="K2000">
        <v>5019.67</v>
      </c>
      <c r="L2000">
        <v>7680.48</v>
      </c>
    </row>
    <row r="2001" spans="1:12" x14ac:dyDescent="0.25">
      <c r="A2001" s="8" t="s">
        <v>1666</v>
      </c>
      <c r="B2001" s="8" t="s">
        <v>1625</v>
      </c>
      <c r="C2001" s="8" t="s">
        <v>73</v>
      </c>
      <c r="D2001" s="8" t="str">
        <f>VLOOKUP(HospitalImport__2[[#This Row],[Provider State]],States!$A$2:$B$52,2,FALSE)</f>
        <v>Ohio</v>
      </c>
      <c r="E2001" s="8" t="s">
        <v>1609</v>
      </c>
      <c r="F2001">
        <v>57</v>
      </c>
      <c r="G2001" t="str">
        <f>VLOOKUP(HospitalImport__2[[#This Row],[Medical Procedure ID No.]],MedicalProcedures!$A$1:$B$11,2,FALSE)</f>
        <v>DEGENERATIVE NERVOUS SYSTEM DISORDERS W/O MCC</v>
      </c>
      <c r="H2001">
        <v>36</v>
      </c>
      <c r="I2001" t="str">
        <f>VLOOKUP(HospitalImport__2[[#This Row],[ Total Discharges ]],'Discharge Volume Type'!$A$1:$B$3,2,TRUE)</f>
        <v>Low</v>
      </c>
      <c r="J2001">
        <v>62780.49</v>
      </c>
      <c r="K2001">
        <v>7101.91</v>
      </c>
      <c r="L2001">
        <v>5973.08</v>
      </c>
    </row>
    <row r="2002" spans="1:12" x14ac:dyDescent="0.25">
      <c r="A2002" s="8" t="s">
        <v>1667</v>
      </c>
      <c r="B2002" s="8" t="s">
        <v>1668</v>
      </c>
      <c r="C2002" s="8" t="s">
        <v>73</v>
      </c>
      <c r="D2002" s="8" t="str">
        <f>VLOOKUP(HospitalImport__2[[#This Row],[Provider State]],States!$A$2:$B$52,2,FALSE)</f>
        <v>Ohio</v>
      </c>
      <c r="E2002" s="8" t="s">
        <v>1669</v>
      </c>
      <c r="F2002">
        <v>57</v>
      </c>
      <c r="G2002" t="str">
        <f>VLOOKUP(HospitalImport__2[[#This Row],[Medical Procedure ID No.]],MedicalProcedures!$A$1:$B$11,2,FALSE)</f>
        <v>DEGENERATIVE NERVOUS SYSTEM DISORDERS W/O MCC</v>
      </c>
      <c r="H2002">
        <v>127</v>
      </c>
      <c r="I2002" t="str">
        <f>VLOOKUP(HospitalImport__2[[#This Row],[ Total Discharges ]],'Discharge Volume Type'!$A$1:$B$3,2,TRUE)</f>
        <v>High</v>
      </c>
      <c r="J2002">
        <v>15912.49</v>
      </c>
      <c r="K2002">
        <v>6925.34</v>
      </c>
      <c r="L2002">
        <v>5237.76</v>
      </c>
    </row>
    <row r="2003" spans="1:12" x14ac:dyDescent="0.25">
      <c r="A2003" s="8" t="s">
        <v>1670</v>
      </c>
      <c r="B2003" s="8" t="s">
        <v>1671</v>
      </c>
      <c r="C2003" s="8" t="s">
        <v>73</v>
      </c>
      <c r="D2003" s="8" t="str">
        <f>VLOOKUP(HospitalImport__2[[#This Row],[Provider State]],States!$A$2:$B$52,2,FALSE)</f>
        <v>Ohio</v>
      </c>
      <c r="E2003" s="8" t="s">
        <v>1609</v>
      </c>
      <c r="F2003">
        <v>57</v>
      </c>
      <c r="G2003" t="str">
        <f>VLOOKUP(HospitalImport__2[[#This Row],[Medical Procedure ID No.]],MedicalProcedures!$A$1:$B$11,2,FALSE)</f>
        <v>DEGENERATIVE NERVOUS SYSTEM DISORDERS W/O MCC</v>
      </c>
      <c r="H2003">
        <v>63</v>
      </c>
      <c r="I2003" t="str">
        <f>VLOOKUP(HospitalImport__2[[#This Row],[ Total Discharges ]],'Discharge Volume Type'!$A$1:$B$3,2,TRUE)</f>
        <v xml:space="preserve">Medium </v>
      </c>
      <c r="J2003">
        <v>24547.79</v>
      </c>
      <c r="K2003">
        <v>13128.36</v>
      </c>
      <c r="L2003">
        <v>5815.48</v>
      </c>
    </row>
    <row r="2004" spans="1:12" x14ac:dyDescent="0.25">
      <c r="A2004" s="8" t="s">
        <v>2741</v>
      </c>
      <c r="B2004" s="8" t="s">
        <v>2742</v>
      </c>
      <c r="C2004" s="8" t="s">
        <v>73</v>
      </c>
      <c r="D2004" s="8" t="str">
        <f>VLOOKUP(HospitalImport__2[[#This Row],[Provider State]],States!$A$2:$B$52,2,FALSE)</f>
        <v>Ohio</v>
      </c>
      <c r="E2004" s="8" t="s">
        <v>1628</v>
      </c>
      <c r="F2004">
        <v>57</v>
      </c>
      <c r="G2004" t="str">
        <f>VLOOKUP(HospitalImport__2[[#This Row],[Medical Procedure ID No.]],MedicalProcedures!$A$1:$B$11,2,FALSE)</f>
        <v>DEGENERATIVE NERVOUS SYSTEM DISORDERS W/O MCC</v>
      </c>
      <c r="H2004">
        <v>54</v>
      </c>
      <c r="I2004" t="str">
        <f>VLOOKUP(HospitalImport__2[[#This Row],[ Total Discharges ]],'Discharge Volume Type'!$A$1:$B$3,2,TRUE)</f>
        <v xml:space="preserve">Medium </v>
      </c>
      <c r="J2004">
        <v>21321.32</v>
      </c>
      <c r="K2004">
        <v>8167.97</v>
      </c>
      <c r="L2004">
        <v>2797.45</v>
      </c>
    </row>
    <row r="2005" spans="1:12" x14ac:dyDescent="0.25">
      <c r="A2005" s="8" t="s">
        <v>1673</v>
      </c>
      <c r="B2005" s="8" t="s">
        <v>1674</v>
      </c>
      <c r="C2005" s="8" t="s">
        <v>75</v>
      </c>
      <c r="D2005" s="8" t="str">
        <f>VLOOKUP(HospitalImport__2[[#This Row],[Provider State]],States!$A$2:$B$52,2,FALSE)</f>
        <v>Oklahoma</v>
      </c>
      <c r="E2005" s="8" t="s">
        <v>1675</v>
      </c>
      <c r="F2005">
        <v>57</v>
      </c>
      <c r="G2005" t="str">
        <f>VLOOKUP(HospitalImport__2[[#This Row],[Medical Procedure ID No.]],MedicalProcedures!$A$1:$B$11,2,FALSE)</f>
        <v>DEGENERATIVE NERVOUS SYSTEM DISORDERS W/O MCC</v>
      </c>
      <c r="H2005">
        <v>49</v>
      </c>
      <c r="I2005" t="str">
        <f>VLOOKUP(HospitalImport__2[[#This Row],[ Total Discharges ]],'Discharge Volume Type'!$A$1:$B$3,2,TRUE)</f>
        <v>Low</v>
      </c>
      <c r="J2005">
        <v>4969.49</v>
      </c>
      <c r="K2005">
        <v>5955.85</v>
      </c>
      <c r="L2005">
        <v>4571.16</v>
      </c>
    </row>
    <row r="2006" spans="1:12" x14ac:dyDescent="0.25">
      <c r="A2006" s="8" t="s">
        <v>2743</v>
      </c>
      <c r="B2006" s="8" t="s">
        <v>1680</v>
      </c>
      <c r="C2006" s="8" t="s">
        <v>75</v>
      </c>
      <c r="D2006" s="8" t="str">
        <f>VLOOKUP(HospitalImport__2[[#This Row],[Provider State]],States!$A$2:$B$52,2,FALSE)</f>
        <v>Oklahoma</v>
      </c>
      <c r="E2006" s="8" t="s">
        <v>1678</v>
      </c>
      <c r="F2006">
        <v>57</v>
      </c>
      <c r="G2006" t="str">
        <f>VLOOKUP(HospitalImport__2[[#This Row],[Medical Procedure ID No.]],MedicalProcedures!$A$1:$B$11,2,FALSE)</f>
        <v>DEGENERATIVE NERVOUS SYSTEM DISORDERS W/O MCC</v>
      </c>
      <c r="H2006">
        <v>42</v>
      </c>
      <c r="I2006" t="str">
        <f>VLOOKUP(HospitalImport__2[[#This Row],[ Total Discharges ]],'Discharge Volume Type'!$A$1:$B$3,2,TRUE)</f>
        <v>Low</v>
      </c>
      <c r="J2006">
        <v>16008.85</v>
      </c>
      <c r="K2006">
        <v>12265.92</v>
      </c>
      <c r="L2006">
        <v>8711.73</v>
      </c>
    </row>
    <row r="2007" spans="1:12" x14ac:dyDescent="0.25">
      <c r="A2007" s="8" t="s">
        <v>2744</v>
      </c>
      <c r="B2007" s="8" t="s">
        <v>2745</v>
      </c>
      <c r="C2007" s="8" t="s">
        <v>75</v>
      </c>
      <c r="D2007" s="8" t="str">
        <f>VLOOKUP(HospitalImport__2[[#This Row],[Provider State]],States!$A$2:$B$52,2,FALSE)</f>
        <v>Oklahoma</v>
      </c>
      <c r="E2007" s="8" t="s">
        <v>1930</v>
      </c>
      <c r="F2007">
        <v>57</v>
      </c>
      <c r="G2007" t="str">
        <f>VLOOKUP(HospitalImport__2[[#This Row],[Medical Procedure ID No.]],MedicalProcedures!$A$1:$B$11,2,FALSE)</f>
        <v>DEGENERATIVE NERVOUS SYSTEM DISORDERS W/O MCC</v>
      </c>
      <c r="H2007">
        <v>57</v>
      </c>
      <c r="I2007" t="str">
        <f>VLOOKUP(HospitalImport__2[[#This Row],[ Total Discharges ]],'Discharge Volume Type'!$A$1:$B$3,2,TRUE)</f>
        <v xml:space="preserve">Medium </v>
      </c>
      <c r="J2007">
        <v>19979.41</v>
      </c>
      <c r="K2007">
        <v>20295.439999999999</v>
      </c>
      <c r="L2007">
        <v>18179.87</v>
      </c>
    </row>
    <row r="2008" spans="1:12" x14ac:dyDescent="0.25">
      <c r="A2008" s="8" t="s">
        <v>2746</v>
      </c>
      <c r="B2008" s="8" t="s">
        <v>2747</v>
      </c>
      <c r="C2008" s="8" t="s">
        <v>75</v>
      </c>
      <c r="D2008" s="8" t="str">
        <f>VLOOKUP(HospitalImport__2[[#This Row],[Provider State]],States!$A$2:$B$52,2,FALSE)</f>
        <v>Oklahoma</v>
      </c>
      <c r="E2008" s="8" t="s">
        <v>1675</v>
      </c>
      <c r="F2008">
        <v>57</v>
      </c>
      <c r="G2008" t="str">
        <f>VLOOKUP(HospitalImport__2[[#This Row],[Medical Procedure ID No.]],MedicalProcedures!$A$1:$B$11,2,FALSE)</f>
        <v>DEGENERATIVE NERVOUS SYSTEM DISORDERS W/O MCC</v>
      </c>
      <c r="H2008">
        <v>24</v>
      </c>
      <c r="I2008" t="str">
        <f>VLOOKUP(HospitalImport__2[[#This Row],[ Total Discharges ]],'Discharge Volume Type'!$A$1:$B$3,2,TRUE)</f>
        <v>Low</v>
      </c>
      <c r="J2008">
        <v>15391.24</v>
      </c>
      <c r="K2008">
        <v>8465.66</v>
      </c>
      <c r="L2008">
        <v>11195.51</v>
      </c>
    </row>
    <row r="2009" spans="1:12" x14ac:dyDescent="0.25">
      <c r="A2009" s="8" t="s">
        <v>2748</v>
      </c>
      <c r="B2009" s="8" t="s">
        <v>1677</v>
      </c>
      <c r="C2009" s="8" t="s">
        <v>75</v>
      </c>
      <c r="D2009" s="8" t="str">
        <f>VLOOKUP(HospitalImport__2[[#This Row],[Provider State]],States!$A$2:$B$52,2,FALSE)</f>
        <v>Oklahoma</v>
      </c>
      <c r="E2009" s="8" t="s">
        <v>1678</v>
      </c>
      <c r="F2009">
        <v>57</v>
      </c>
      <c r="G2009" t="str">
        <f>VLOOKUP(HospitalImport__2[[#This Row],[Medical Procedure ID No.]],MedicalProcedures!$A$1:$B$11,2,FALSE)</f>
        <v>DEGENERATIVE NERVOUS SYSTEM DISORDERS W/O MCC</v>
      </c>
      <c r="H2009">
        <v>56</v>
      </c>
      <c r="I2009" t="str">
        <f>VLOOKUP(HospitalImport__2[[#This Row],[ Total Discharges ]],'Discharge Volume Type'!$A$1:$B$3,2,TRUE)</f>
        <v xml:space="preserve">Medium </v>
      </c>
      <c r="J2009">
        <v>17115.27</v>
      </c>
      <c r="K2009">
        <v>10272.17</v>
      </c>
      <c r="L2009">
        <v>9375.7900000000009</v>
      </c>
    </row>
    <row r="2010" spans="1:12" x14ac:dyDescent="0.25">
      <c r="A2010" s="8" t="s">
        <v>1679</v>
      </c>
      <c r="B2010" s="8" t="s">
        <v>1680</v>
      </c>
      <c r="C2010" s="8" t="s">
        <v>75</v>
      </c>
      <c r="D2010" s="8" t="str">
        <f>VLOOKUP(HospitalImport__2[[#This Row],[Provider State]],States!$A$2:$B$52,2,FALSE)</f>
        <v>Oklahoma</v>
      </c>
      <c r="E2010" s="8" t="s">
        <v>1678</v>
      </c>
      <c r="F2010">
        <v>57</v>
      </c>
      <c r="G2010" t="str">
        <f>VLOOKUP(HospitalImport__2[[#This Row],[Medical Procedure ID No.]],MedicalProcedures!$A$1:$B$11,2,FALSE)</f>
        <v>DEGENERATIVE NERVOUS SYSTEM DISORDERS W/O MCC</v>
      </c>
      <c r="H2010">
        <v>71</v>
      </c>
      <c r="I2010" t="str">
        <f>VLOOKUP(HospitalImport__2[[#This Row],[ Total Discharges ]],'Discharge Volume Type'!$A$1:$B$3,2,TRUE)</f>
        <v xml:space="preserve">Medium </v>
      </c>
      <c r="J2010">
        <v>13961.76</v>
      </c>
      <c r="K2010">
        <v>8196.83</v>
      </c>
      <c r="L2010">
        <v>3556.78</v>
      </c>
    </row>
    <row r="2011" spans="1:12" x14ac:dyDescent="0.25">
      <c r="A2011" s="8" t="s">
        <v>1682</v>
      </c>
      <c r="B2011" s="8" t="s">
        <v>1683</v>
      </c>
      <c r="C2011" s="8" t="s">
        <v>75</v>
      </c>
      <c r="D2011" s="8" t="str">
        <f>VLOOKUP(HospitalImport__2[[#This Row],[Provider State]],States!$A$2:$B$52,2,FALSE)</f>
        <v>Oklahoma</v>
      </c>
      <c r="E2011" s="8" t="s">
        <v>1684</v>
      </c>
      <c r="F2011">
        <v>57</v>
      </c>
      <c r="G2011" t="str">
        <f>VLOOKUP(HospitalImport__2[[#This Row],[Medical Procedure ID No.]],MedicalProcedures!$A$1:$B$11,2,FALSE)</f>
        <v>DEGENERATIVE NERVOUS SYSTEM DISORDERS W/O MCC</v>
      </c>
      <c r="H2011">
        <v>50</v>
      </c>
      <c r="I2011" t="str">
        <f>VLOOKUP(HospitalImport__2[[#This Row],[ Total Discharges ]],'Discharge Volume Type'!$A$1:$B$3,2,TRUE)</f>
        <v xml:space="preserve">Medium </v>
      </c>
      <c r="J2011">
        <v>23997.67</v>
      </c>
      <c r="K2011">
        <v>18632.98</v>
      </c>
      <c r="L2011">
        <v>7073.81</v>
      </c>
    </row>
    <row r="2012" spans="1:12" x14ac:dyDescent="0.25">
      <c r="A2012" s="8" t="s">
        <v>1685</v>
      </c>
      <c r="B2012" s="8" t="s">
        <v>1674</v>
      </c>
      <c r="C2012" s="8" t="s">
        <v>75</v>
      </c>
      <c r="D2012" s="8" t="str">
        <f>VLOOKUP(HospitalImport__2[[#This Row],[Provider State]],States!$A$2:$B$52,2,FALSE)</f>
        <v>Oklahoma</v>
      </c>
      <c r="E2012" s="8" t="s">
        <v>1675</v>
      </c>
      <c r="F2012">
        <v>57</v>
      </c>
      <c r="G2012" t="str">
        <f>VLOOKUP(HospitalImport__2[[#This Row],[Medical Procedure ID No.]],MedicalProcedures!$A$1:$B$11,2,FALSE)</f>
        <v>DEGENERATIVE NERVOUS SYSTEM DISORDERS W/O MCC</v>
      </c>
      <c r="H2012">
        <v>59</v>
      </c>
      <c r="I2012" t="str">
        <f>VLOOKUP(HospitalImport__2[[#This Row],[ Total Discharges ]],'Discharge Volume Type'!$A$1:$B$3,2,TRUE)</f>
        <v xml:space="preserve">Medium </v>
      </c>
      <c r="J2012">
        <v>28746.080000000002</v>
      </c>
      <c r="K2012">
        <v>7374.63</v>
      </c>
      <c r="L2012">
        <v>3893.66</v>
      </c>
    </row>
    <row r="2013" spans="1:12" x14ac:dyDescent="0.25">
      <c r="A2013" s="8" t="s">
        <v>2749</v>
      </c>
      <c r="B2013" s="8" t="s">
        <v>2750</v>
      </c>
      <c r="C2013" s="8" t="s">
        <v>75</v>
      </c>
      <c r="D2013" s="8" t="str">
        <f>VLOOKUP(HospitalImport__2[[#This Row],[Provider State]],States!$A$2:$B$52,2,FALSE)</f>
        <v>Oklahoma</v>
      </c>
      <c r="E2013" s="8" t="s">
        <v>1678</v>
      </c>
      <c r="F2013">
        <v>57</v>
      </c>
      <c r="G2013" t="str">
        <f>VLOOKUP(HospitalImport__2[[#This Row],[Medical Procedure ID No.]],MedicalProcedures!$A$1:$B$11,2,FALSE)</f>
        <v>DEGENERATIVE NERVOUS SYSTEM DISORDERS W/O MCC</v>
      </c>
      <c r="H2013">
        <v>31</v>
      </c>
      <c r="I2013" t="str">
        <f>VLOOKUP(HospitalImport__2[[#This Row],[ Total Discharges ]],'Discharge Volume Type'!$A$1:$B$3,2,TRUE)</f>
        <v>Low</v>
      </c>
      <c r="J2013">
        <v>50745.1</v>
      </c>
      <c r="K2013">
        <v>5780.18</v>
      </c>
      <c r="L2013">
        <v>9855.32</v>
      </c>
    </row>
    <row r="2014" spans="1:12" x14ac:dyDescent="0.25">
      <c r="A2014" s="8" t="s">
        <v>2751</v>
      </c>
      <c r="B2014" s="8" t="s">
        <v>1683</v>
      </c>
      <c r="C2014" s="8" t="s">
        <v>75</v>
      </c>
      <c r="D2014" s="8" t="str">
        <f>VLOOKUP(HospitalImport__2[[#This Row],[Provider State]],States!$A$2:$B$52,2,FALSE)</f>
        <v>Oklahoma</v>
      </c>
      <c r="E2014" s="8" t="s">
        <v>1684</v>
      </c>
      <c r="F2014">
        <v>57</v>
      </c>
      <c r="G2014" t="str">
        <f>VLOOKUP(HospitalImport__2[[#This Row],[Medical Procedure ID No.]],MedicalProcedures!$A$1:$B$11,2,FALSE)</f>
        <v>DEGENERATIVE NERVOUS SYSTEM DISORDERS W/O MCC</v>
      </c>
      <c r="H2014">
        <v>29</v>
      </c>
      <c r="I2014" t="str">
        <f>VLOOKUP(HospitalImport__2[[#This Row],[ Total Discharges ]],'Discharge Volume Type'!$A$1:$B$3,2,TRUE)</f>
        <v>Low</v>
      </c>
      <c r="J2014">
        <v>11367.99</v>
      </c>
      <c r="K2014">
        <v>14454.63</v>
      </c>
      <c r="L2014">
        <v>7445.99</v>
      </c>
    </row>
    <row r="2015" spans="1:12" x14ac:dyDescent="0.25">
      <c r="A2015" s="8" t="s">
        <v>2752</v>
      </c>
      <c r="B2015" s="8" t="s">
        <v>1680</v>
      </c>
      <c r="C2015" s="8" t="s">
        <v>75</v>
      </c>
      <c r="D2015" s="8" t="str">
        <f>VLOOKUP(HospitalImport__2[[#This Row],[Provider State]],States!$A$2:$B$52,2,FALSE)</f>
        <v>Oklahoma</v>
      </c>
      <c r="E2015" s="8" t="s">
        <v>1678</v>
      </c>
      <c r="F2015">
        <v>57</v>
      </c>
      <c r="G2015" t="str">
        <f>VLOOKUP(HospitalImport__2[[#This Row],[Medical Procedure ID No.]],MedicalProcedures!$A$1:$B$11,2,FALSE)</f>
        <v>DEGENERATIVE NERVOUS SYSTEM DISORDERS W/O MCC</v>
      </c>
      <c r="H2015">
        <v>62</v>
      </c>
      <c r="I2015" t="str">
        <f>VLOOKUP(HospitalImport__2[[#This Row],[ Total Discharges ]],'Discharge Volume Type'!$A$1:$B$3,2,TRUE)</f>
        <v xml:space="preserve">Medium </v>
      </c>
      <c r="J2015">
        <v>48048.59</v>
      </c>
      <c r="K2015">
        <v>6890.49</v>
      </c>
      <c r="L2015">
        <v>6189.02</v>
      </c>
    </row>
    <row r="2016" spans="1:12" x14ac:dyDescent="0.25">
      <c r="A2016" s="8" t="s">
        <v>1686</v>
      </c>
      <c r="B2016" s="8" t="s">
        <v>1674</v>
      </c>
      <c r="C2016" s="8" t="s">
        <v>75</v>
      </c>
      <c r="D2016" s="8" t="str">
        <f>VLOOKUP(HospitalImport__2[[#This Row],[Provider State]],States!$A$2:$B$52,2,FALSE)</f>
        <v>Oklahoma</v>
      </c>
      <c r="E2016" s="8" t="s">
        <v>1675</v>
      </c>
      <c r="F2016">
        <v>57</v>
      </c>
      <c r="G2016" t="str">
        <f>VLOOKUP(HospitalImport__2[[#This Row],[Medical Procedure ID No.]],MedicalProcedures!$A$1:$B$11,2,FALSE)</f>
        <v>DEGENERATIVE NERVOUS SYSTEM DISORDERS W/O MCC</v>
      </c>
      <c r="H2016">
        <v>38</v>
      </c>
      <c r="I2016" t="str">
        <f>VLOOKUP(HospitalImport__2[[#This Row],[ Total Discharges ]],'Discharge Volume Type'!$A$1:$B$3,2,TRUE)</f>
        <v>Low</v>
      </c>
      <c r="J2016">
        <v>66411.649999999994</v>
      </c>
      <c r="K2016">
        <v>8402.6200000000008</v>
      </c>
      <c r="L2016">
        <v>3315.52</v>
      </c>
    </row>
    <row r="2017" spans="1:12" x14ac:dyDescent="0.25">
      <c r="A2017" s="8" t="s">
        <v>1693</v>
      </c>
      <c r="B2017" s="8" t="s">
        <v>1024</v>
      </c>
      <c r="C2017" s="8" t="s">
        <v>77</v>
      </c>
      <c r="D2017" s="8" t="str">
        <f>VLOOKUP(HospitalImport__2[[#This Row],[Provider State]],States!$A$2:$B$52,2,FALSE)</f>
        <v>Oregon</v>
      </c>
      <c r="E2017" s="8" t="s">
        <v>1694</v>
      </c>
      <c r="F2017">
        <v>57</v>
      </c>
      <c r="G2017" t="str">
        <f>VLOOKUP(HospitalImport__2[[#This Row],[Medical Procedure ID No.]],MedicalProcedures!$A$1:$B$11,2,FALSE)</f>
        <v>DEGENERATIVE NERVOUS SYSTEM DISORDERS W/O MCC</v>
      </c>
      <c r="H2017">
        <v>107</v>
      </c>
      <c r="I2017" t="str">
        <f>VLOOKUP(HospitalImport__2[[#This Row],[ Total Discharges ]],'Discharge Volume Type'!$A$1:$B$3,2,TRUE)</f>
        <v>High</v>
      </c>
      <c r="J2017">
        <v>8229.77</v>
      </c>
      <c r="K2017">
        <v>6676.42</v>
      </c>
      <c r="L2017">
        <v>8896.31</v>
      </c>
    </row>
    <row r="2018" spans="1:12" x14ac:dyDescent="0.25">
      <c r="A2018" s="8" t="s">
        <v>2753</v>
      </c>
      <c r="B2018" s="8" t="s">
        <v>1024</v>
      </c>
      <c r="C2018" s="8" t="s">
        <v>77</v>
      </c>
      <c r="D2018" s="8" t="str">
        <f>VLOOKUP(HospitalImport__2[[#This Row],[Provider State]],States!$A$2:$B$52,2,FALSE)</f>
        <v>Oregon</v>
      </c>
      <c r="E2018" s="8" t="s">
        <v>1694</v>
      </c>
      <c r="F2018">
        <v>57</v>
      </c>
      <c r="G2018" t="str">
        <f>VLOOKUP(HospitalImport__2[[#This Row],[Medical Procedure ID No.]],MedicalProcedures!$A$1:$B$11,2,FALSE)</f>
        <v>DEGENERATIVE NERVOUS SYSTEM DISORDERS W/O MCC</v>
      </c>
      <c r="H2018">
        <v>51</v>
      </c>
      <c r="I2018" t="str">
        <f>VLOOKUP(HospitalImport__2[[#This Row],[ Total Discharges ]],'Discharge Volume Type'!$A$1:$B$3,2,TRUE)</f>
        <v xml:space="preserve">Medium </v>
      </c>
      <c r="J2018">
        <v>47172.08</v>
      </c>
      <c r="K2018">
        <v>6962.6</v>
      </c>
      <c r="L2018">
        <v>5652.17</v>
      </c>
    </row>
    <row r="2019" spans="1:12" x14ac:dyDescent="0.25">
      <c r="A2019" s="8" t="s">
        <v>1710</v>
      </c>
      <c r="B2019" s="8" t="s">
        <v>1711</v>
      </c>
      <c r="C2019" s="8" t="s">
        <v>77</v>
      </c>
      <c r="D2019" s="8" t="str">
        <f>VLOOKUP(HospitalImport__2[[#This Row],[Provider State]],States!$A$2:$B$52,2,FALSE)</f>
        <v>Oregon</v>
      </c>
      <c r="E2019" s="8" t="s">
        <v>1698</v>
      </c>
      <c r="F2019">
        <v>57</v>
      </c>
      <c r="G2019" t="str">
        <f>VLOOKUP(HospitalImport__2[[#This Row],[Medical Procedure ID No.]],MedicalProcedures!$A$1:$B$11,2,FALSE)</f>
        <v>DEGENERATIVE NERVOUS SYSTEM DISORDERS W/O MCC</v>
      </c>
      <c r="H2019">
        <v>80</v>
      </c>
      <c r="I2019" t="str">
        <f>VLOOKUP(HospitalImport__2[[#This Row],[ Total Discharges ]],'Discharge Volume Type'!$A$1:$B$3,2,TRUE)</f>
        <v xml:space="preserve">Medium </v>
      </c>
      <c r="J2019">
        <v>29510.38</v>
      </c>
      <c r="K2019">
        <v>9010.15</v>
      </c>
      <c r="L2019">
        <v>5030.55</v>
      </c>
    </row>
    <row r="2020" spans="1:12" x14ac:dyDescent="0.25">
      <c r="A2020" s="8" t="s">
        <v>1397</v>
      </c>
      <c r="B2020" s="8" t="s">
        <v>1713</v>
      </c>
      <c r="C2020" s="8" t="s">
        <v>79</v>
      </c>
      <c r="D2020" s="8" t="str">
        <f>VLOOKUP(HospitalImport__2[[#This Row],[Provider State]],States!$A$2:$B$52,2,FALSE)</f>
        <v>Pennsylvania</v>
      </c>
      <c r="E2020" s="8" t="s">
        <v>1714</v>
      </c>
      <c r="F2020">
        <v>57</v>
      </c>
      <c r="G2020" t="str">
        <f>VLOOKUP(HospitalImport__2[[#This Row],[Medical Procedure ID No.]],MedicalProcedures!$A$1:$B$11,2,FALSE)</f>
        <v>DEGENERATIVE NERVOUS SYSTEM DISORDERS W/O MCC</v>
      </c>
      <c r="H2020">
        <v>65</v>
      </c>
      <c r="I2020" t="str">
        <f>VLOOKUP(HospitalImport__2[[#This Row],[ Total Discharges ]],'Discharge Volume Type'!$A$1:$B$3,2,TRUE)</f>
        <v xml:space="preserve">Medium </v>
      </c>
      <c r="J2020">
        <v>36803.4</v>
      </c>
      <c r="K2020">
        <v>7360.31</v>
      </c>
      <c r="L2020">
        <v>4125.13</v>
      </c>
    </row>
    <row r="2021" spans="1:12" x14ac:dyDescent="0.25">
      <c r="A2021" s="8" t="s">
        <v>2754</v>
      </c>
      <c r="B2021" s="8" t="s">
        <v>2755</v>
      </c>
      <c r="C2021" s="8" t="s">
        <v>79</v>
      </c>
      <c r="D2021" s="8" t="str">
        <f>VLOOKUP(HospitalImport__2[[#This Row],[Provider State]],States!$A$2:$B$52,2,FALSE)</f>
        <v>Pennsylvania</v>
      </c>
      <c r="E2021" s="8" t="s">
        <v>1669</v>
      </c>
      <c r="F2021">
        <v>57</v>
      </c>
      <c r="G2021" t="str">
        <f>VLOOKUP(HospitalImport__2[[#This Row],[Medical Procedure ID No.]],MedicalProcedures!$A$1:$B$11,2,FALSE)</f>
        <v>DEGENERATIVE NERVOUS SYSTEM DISORDERS W/O MCC</v>
      </c>
      <c r="H2021">
        <v>43</v>
      </c>
      <c r="I2021" t="str">
        <f>VLOOKUP(HospitalImport__2[[#This Row],[ Total Discharges ]],'Discharge Volume Type'!$A$1:$B$3,2,TRUE)</f>
        <v>Low</v>
      </c>
      <c r="J2021">
        <v>33244.410000000003</v>
      </c>
      <c r="K2021">
        <v>17235.5</v>
      </c>
      <c r="L2021">
        <v>6334.83</v>
      </c>
    </row>
    <row r="2022" spans="1:12" x14ac:dyDescent="0.25">
      <c r="A2022" s="8" t="s">
        <v>2756</v>
      </c>
      <c r="B2022" s="8" t="s">
        <v>2757</v>
      </c>
      <c r="C2022" s="8" t="s">
        <v>79</v>
      </c>
      <c r="D2022" s="8" t="str">
        <f>VLOOKUP(HospitalImport__2[[#This Row],[Provider State]],States!$A$2:$B$52,2,FALSE)</f>
        <v>Pennsylvania</v>
      </c>
      <c r="E2022" s="8" t="s">
        <v>1741</v>
      </c>
      <c r="F2022">
        <v>57</v>
      </c>
      <c r="G2022" t="str">
        <f>VLOOKUP(HospitalImport__2[[#This Row],[Medical Procedure ID No.]],MedicalProcedures!$A$1:$B$11,2,FALSE)</f>
        <v>DEGENERATIVE NERVOUS SYSTEM DISORDERS W/O MCC</v>
      </c>
      <c r="H2022">
        <v>74</v>
      </c>
      <c r="I2022" t="str">
        <f>VLOOKUP(HospitalImport__2[[#This Row],[ Total Discharges ]],'Discharge Volume Type'!$A$1:$B$3,2,TRUE)</f>
        <v xml:space="preserve">Medium </v>
      </c>
      <c r="J2022">
        <v>9075.84</v>
      </c>
      <c r="K2022">
        <v>4246</v>
      </c>
      <c r="L2022">
        <v>6370.14</v>
      </c>
    </row>
    <row r="2023" spans="1:12" x14ac:dyDescent="0.25">
      <c r="A2023" s="8" t="s">
        <v>1715</v>
      </c>
      <c r="B2023" s="8" t="s">
        <v>962</v>
      </c>
      <c r="C2023" s="8" t="s">
        <v>79</v>
      </c>
      <c r="D2023" s="8" t="str">
        <f>VLOOKUP(HospitalImport__2[[#This Row],[Provider State]],States!$A$2:$B$52,2,FALSE)</f>
        <v>Pennsylvania</v>
      </c>
      <c r="E2023" s="8" t="s">
        <v>1716</v>
      </c>
      <c r="F2023">
        <v>57</v>
      </c>
      <c r="G2023" t="str">
        <f>VLOOKUP(HospitalImport__2[[#This Row],[Medical Procedure ID No.]],MedicalProcedures!$A$1:$B$11,2,FALSE)</f>
        <v>DEGENERATIVE NERVOUS SYSTEM DISORDERS W/O MCC</v>
      </c>
      <c r="H2023">
        <v>46</v>
      </c>
      <c r="I2023" t="str">
        <f>VLOOKUP(HospitalImport__2[[#This Row],[ Total Discharges ]],'Discharge Volume Type'!$A$1:$B$3,2,TRUE)</f>
        <v>Low</v>
      </c>
      <c r="J2023">
        <v>12648.57</v>
      </c>
      <c r="K2023">
        <v>7908.14</v>
      </c>
      <c r="L2023">
        <v>8714.56</v>
      </c>
    </row>
    <row r="2024" spans="1:12" x14ac:dyDescent="0.25">
      <c r="A2024" s="8" t="s">
        <v>1717</v>
      </c>
      <c r="B2024" s="8" t="s">
        <v>1718</v>
      </c>
      <c r="C2024" s="8" t="s">
        <v>79</v>
      </c>
      <c r="D2024" s="8" t="str">
        <f>VLOOKUP(HospitalImport__2[[#This Row],[Provider State]],States!$A$2:$B$52,2,FALSE)</f>
        <v>Pennsylvania</v>
      </c>
      <c r="E2024" s="8" t="s">
        <v>1719</v>
      </c>
      <c r="F2024">
        <v>57</v>
      </c>
      <c r="G2024" t="str">
        <f>VLOOKUP(HospitalImport__2[[#This Row],[Medical Procedure ID No.]],MedicalProcedures!$A$1:$B$11,2,FALSE)</f>
        <v>DEGENERATIVE NERVOUS SYSTEM DISORDERS W/O MCC</v>
      </c>
      <c r="H2024">
        <v>45</v>
      </c>
      <c r="I2024" t="str">
        <f>VLOOKUP(HospitalImport__2[[#This Row],[ Total Discharges ]],'Discharge Volume Type'!$A$1:$B$3,2,TRUE)</f>
        <v>Low</v>
      </c>
      <c r="J2024">
        <v>30625.01</v>
      </c>
      <c r="K2024">
        <v>6970.45</v>
      </c>
      <c r="L2024">
        <v>5304.1</v>
      </c>
    </row>
    <row r="2025" spans="1:12" x14ac:dyDescent="0.25">
      <c r="A2025" s="8" t="s">
        <v>2758</v>
      </c>
      <c r="B2025" s="8" t="s">
        <v>1756</v>
      </c>
      <c r="C2025" s="8" t="s">
        <v>79</v>
      </c>
      <c r="D2025" s="8" t="str">
        <f>VLOOKUP(HospitalImport__2[[#This Row],[Provider State]],States!$A$2:$B$52,2,FALSE)</f>
        <v>Pennsylvania</v>
      </c>
      <c r="E2025" s="8" t="s">
        <v>1384</v>
      </c>
      <c r="F2025">
        <v>57</v>
      </c>
      <c r="G2025" t="str">
        <f>VLOOKUP(HospitalImport__2[[#This Row],[Medical Procedure ID No.]],MedicalProcedures!$A$1:$B$11,2,FALSE)</f>
        <v>DEGENERATIVE NERVOUS SYSTEM DISORDERS W/O MCC</v>
      </c>
      <c r="H2025">
        <v>73</v>
      </c>
      <c r="I2025" t="str">
        <f>VLOOKUP(HospitalImport__2[[#This Row],[ Total Discharges ]],'Discharge Volume Type'!$A$1:$B$3,2,TRUE)</f>
        <v xml:space="preserve">Medium </v>
      </c>
      <c r="J2025">
        <v>36375.339999999997</v>
      </c>
      <c r="K2025">
        <v>18326.91</v>
      </c>
      <c r="L2025">
        <v>4495.8599999999997</v>
      </c>
    </row>
    <row r="2026" spans="1:12" x14ac:dyDescent="0.25">
      <c r="A2026" s="8" t="s">
        <v>2759</v>
      </c>
      <c r="B2026" s="8" t="s">
        <v>1756</v>
      </c>
      <c r="C2026" s="8" t="s">
        <v>79</v>
      </c>
      <c r="D2026" s="8" t="str">
        <f>VLOOKUP(HospitalImport__2[[#This Row],[Provider State]],States!$A$2:$B$52,2,FALSE)</f>
        <v>Pennsylvania</v>
      </c>
      <c r="E2026" s="8" t="s">
        <v>1384</v>
      </c>
      <c r="F2026">
        <v>57</v>
      </c>
      <c r="G2026" t="str">
        <f>VLOOKUP(HospitalImport__2[[#This Row],[Medical Procedure ID No.]],MedicalProcedures!$A$1:$B$11,2,FALSE)</f>
        <v>DEGENERATIVE NERVOUS SYSTEM DISORDERS W/O MCC</v>
      </c>
      <c r="H2026">
        <v>41</v>
      </c>
      <c r="I2026" t="str">
        <f>VLOOKUP(HospitalImport__2[[#This Row],[ Total Discharges ]],'Discharge Volume Type'!$A$1:$B$3,2,TRUE)</f>
        <v>Low</v>
      </c>
      <c r="J2026">
        <v>7568.24</v>
      </c>
      <c r="K2026">
        <v>7979.14</v>
      </c>
      <c r="L2026">
        <v>10710.07</v>
      </c>
    </row>
    <row r="2027" spans="1:12" x14ac:dyDescent="0.25">
      <c r="A2027" s="8" t="s">
        <v>2760</v>
      </c>
      <c r="B2027" s="8" t="s">
        <v>1736</v>
      </c>
      <c r="C2027" s="8" t="s">
        <v>79</v>
      </c>
      <c r="D2027" s="8" t="str">
        <f>VLOOKUP(HospitalImport__2[[#This Row],[Provider State]],States!$A$2:$B$52,2,FALSE)</f>
        <v>Pennsylvania</v>
      </c>
      <c r="E2027" s="8" t="s">
        <v>1669</v>
      </c>
      <c r="F2027">
        <v>57</v>
      </c>
      <c r="G2027" t="str">
        <f>VLOOKUP(HospitalImport__2[[#This Row],[Medical Procedure ID No.]],MedicalProcedures!$A$1:$B$11,2,FALSE)</f>
        <v>DEGENERATIVE NERVOUS SYSTEM DISORDERS W/O MCC</v>
      </c>
      <c r="H2027">
        <v>182</v>
      </c>
      <c r="I2027" t="str">
        <f>VLOOKUP(HospitalImport__2[[#This Row],[ Total Discharges ]],'Discharge Volume Type'!$A$1:$B$3,2,TRUE)</f>
        <v>High</v>
      </c>
      <c r="J2027">
        <v>12358.63</v>
      </c>
      <c r="K2027">
        <v>7841.48</v>
      </c>
      <c r="L2027">
        <v>6952.88</v>
      </c>
    </row>
    <row r="2028" spans="1:12" x14ac:dyDescent="0.25">
      <c r="A2028" s="8" t="s">
        <v>2761</v>
      </c>
      <c r="B2028" s="8" t="s">
        <v>1723</v>
      </c>
      <c r="C2028" s="8" t="s">
        <v>79</v>
      </c>
      <c r="D2028" s="8" t="str">
        <f>VLOOKUP(HospitalImport__2[[#This Row],[Provider State]],States!$A$2:$B$52,2,FALSE)</f>
        <v>Pennsylvania</v>
      </c>
      <c r="E2028" s="8" t="s">
        <v>1724</v>
      </c>
      <c r="F2028">
        <v>57</v>
      </c>
      <c r="G2028" t="str">
        <f>VLOOKUP(HospitalImport__2[[#This Row],[Medical Procedure ID No.]],MedicalProcedures!$A$1:$B$11,2,FALSE)</f>
        <v>DEGENERATIVE NERVOUS SYSTEM DISORDERS W/O MCC</v>
      </c>
      <c r="H2028">
        <v>101</v>
      </c>
      <c r="I2028" t="str">
        <f>VLOOKUP(HospitalImport__2[[#This Row],[ Total Discharges ]],'Discharge Volume Type'!$A$1:$B$3,2,TRUE)</f>
        <v>High</v>
      </c>
      <c r="J2028">
        <v>74644.84</v>
      </c>
      <c r="K2028">
        <v>5167.82</v>
      </c>
      <c r="L2028">
        <v>3851.98</v>
      </c>
    </row>
    <row r="2029" spans="1:12" x14ac:dyDescent="0.25">
      <c r="A2029" s="8" t="s">
        <v>1722</v>
      </c>
      <c r="B2029" s="8" t="s">
        <v>1723</v>
      </c>
      <c r="C2029" s="8" t="s">
        <v>79</v>
      </c>
      <c r="D2029" s="8" t="str">
        <f>VLOOKUP(HospitalImport__2[[#This Row],[Provider State]],States!$A$2:$B$52,2,FALSE)</f>
        <v>Pennsylvania</v>
      </c>
      <c r="E2029" s="8" t="s">
        <v>1724</v>
      </c>
      <c r="F2029">
        <v>57</v>
      </c>
      <c r="G2029" t="str">
        <f>VLOOKUP(HospitalImport__2[[#This Row],[Medical Procedure ID No.]],MedicalProcedures!$A$1:$B$11,2,FALSE)</f>
        <v>DEGENERATIVE NERVOUS SYSTEM DISORDERS W/O MCC</v>
      </c>
      <c r="H2029">
        <v>187</v>
      </c>
      <c r="I2029" t="str">
        <f>VLOOKUP(HospitalImport__2[[#This Row],[ Total Discharges ]],'Discharge Volume Type'!$A$1:$B$3,2,TRUE)</f>
        <v>High</v>
      </c>
      <c r="J2029">
        <v>107240.4</v>
      </c>
      <c r="K2029">
        <v>6217.02</v>
      </c>
      <c r="L2029">
        <v>7262.27</v>
      </c>
    </row>
    <row r="2030" spans="1:12" x14ac:dyDescent="0.25">
      <c r="A2030" s="8" t="s">
        <v>2762</v>
      </c>
      <c r="B2030" s="8" t="s">
        <v>2763</v>
      </c>
      <c r="C2030" s="8" t="s">
        <v>79</v>
      </c>
      <c r="D2030" s="8" t="str">
        <f>VLOOKUP(HospitalImport__2[[#This Row],[Provider State]],States!$A$2:$B$52,2,FALSE)</f>
        <v>Pennsylvania</v>
      </c>
      <c r="E2030" s="8" t="s">
        <v>1669</v>
      </c>
      <c r="F2030">
        <v>57</v>
      </c>
      <c r="G2030" t="str">
        <f>VLOOKUP(HospitalImport__2[[#This Row],[Medical Procedure ID No.]],MedicalProcedures!$A$1:$B$11,2,FALSE)</f>
        <v>DEGENERATIVE NERVOUS SYSTEM DISORDERS W/O MCC</v>
      </c>
      <c r="H2030">
        <v>65</v>
      </c>
      <c r="I2030" t="str">
        <f>VLOOKUP(HospitalImport__2[[#This Row],[ Total Discharges ]],'Discharge Volume Type'!$A$1:$B$3,2,TRUE)</f>
        <v xml:space="preserve">Medium </v>
      </c>
      <c r="J2030">
        <v>15422.3</v>
      </c>
      <c r="K2030">
        <v>5207.4799999999996</v>
      </c>
      <c r="L2030">
        <v>5503.58</v>
      </c>
    </row>
    <row r="2031" spans="1:12" x14ac:dyDescent="0.25">
      <c r="A2031" s="8" t="s">
        <v>2764</v>
      </c>
      <c r="B2031" s="8" t="s">
        <v>2765</v>
      </c>
      <c r="C2031" s="8" t="s">
        <v>79</v>
      </c>
      <c r="D2031" s="8" t="str">
        <f>VLOOKUP(HospitalImport__2[[#This Row],[Provider State]],States!$A$2:$B$52,2,FALSE)</f>
        <v>Pennsylvania</v>
      </c>
      <c r="E2031" s="8" t="s">
        <v>1669</v>
      </c>
      <c r="F2031">
        <v>57</v>
      </c>
      <c r="G2031" t="str">
        <f>VLOOKUP(HospitalImport__2[[#This Row],[Medical Procedure ID No.]],MedicalProcedures!$A$1:$B$11,2,FALSE)</f>
        <v>DEGENERATIVE NERVOUS SYSTEM DISORDERS W/O MCC</v>
      </c>
      <c r="H2031">
        <v>57</v>
      </c>
      <c r="I2031" t="str">
        <f>VLOOKUP(HospitalImport__2[[#This Row],[ Total Discharges ]],'Discharge Volume Type'!$A$1:$B$3,2,TRUE)</f>
        <v xml:space="preserve">Medium </v>
      </c>
      <c r="J2031">
        <v>21541.279999999999</v>
      </c>
      <c r="K2031">
        <v>8073.63</v>
      </c>
      <c r="L2031">
        <v>4705.82</v>
      </c>
    </row>
    <row r="2032" spans="1:12" x14ac:dyDescent="0.25">
      <c r="A2032" s="8" t="s">
        <v>1725</v>
      </c>
      <c r="B2032" s="8" t="s">
        <v>1726</v>
      </c>
      <c r="C2032" s="8" t="s">
        <v>79</v>
      </c>
      <c r="D2032" s="8" t="str">
        <f>VLOOKUP(HospitalImport__2[[#This Row],[Provider State]],States!$A$2:$B$52,2,FALSE)</f>
        <v>Pennsylvania</v>
      </c>
      <c r="E2032" s="8" t="s">
        <v>1724</v>
      </c>
      <c r="F2032">
        <v>57</v>
      </c>
      <c r="G2032" t="str">
        <f>VLOOKUP(HospitalImport__2[[#This Row],[Medical Procedure ID No.]],MedicalProcedures!$A$1:$B$11,2,FALSE)</f>
        <v>DEGENERATIVE NERVOUS SYSTEM DISORDERS W/O MCC</v>
      </c>
      <c r="H2032">
        <v>35</v>
      </c>
      <c r="I2032" t="str">
        <f>VLOOKUP(HospitalImport__2[[#This Row],[ Total Discharges ]],'Discharge Volume Type'!$A$1:$B$3,2,TRUE)</f>
        <v>Low</v>
      </c>
      <c r="J2032">
        <v>27933.7</v>
      </c>
      <c r="K2032">
        <v>5475.33</v>
      </c>
      <c r="L2032">
        <v>5561.37</v>
      </c>
    </row>
    <row r="2033" spans="1:12" x14ac:dyDescent="0.25">
      <c r="A2033" s="8" t="s">
        <v>1727</v>
      </c>
      <c r="B2033" s="8" t="s">
        <v>1728</v>
      </c>
      <c r="C2033" s="8" t="s">
        <v>79</v>
      </c>
      <c r="D2033" s="8" t="str">
        <f>VLOOKUP(HospitalImport__2[[#This Row],[Provider State]],States!$A$2:$B$52,2,FALSE)</f>
        <v>Pennsylvania</v>
      </c>
      <c r="E2033" s="8" t="s">
        <v>1716</v>
      </c>
      <c r="F2033">
        <v>57</v>
      </c>
      <c r="G2033" t="str">
        <f>VLOOKUP(HospitalImport__2[[#This Row],[Medical Procedure ID No.]],MedicalProcedures!$A$1:$B$11,2,FALSE)</f>
        <v>DEGENERATIVE NERVOUS SYSTEM DISORDERS W/O MCC</v>
      </c>
      <c r="H2033">
        <v>53</v>
      </c>
      <c r="I2033" t="str">
        <f>VLOOKUP(HospitalImport__2[[#This Row],[ Total Discharges ]],'Discharge Volume Type'!$A$1:$B$3,2,TRUE)</f>
        <v xml:space="preserve">Medium </v>
      </c>
      <c r="J2033">
        <v>29148.99</v>
      </c>
      <c r="K2033">
        <v>9686.3700000000008</v>
      </c>
      <c r="L2033">
        <v>11497.98</v>
      </c>
    </row>
    <row r="2034" spans="1:12" x14ac:dyDescent="0.25">
      <c r="A2034" s="8" t="s">
        <v>1729</v>
      </c>
      <c r="B2034" s="8" t="s">
        <v>1730</v>
      </c>
      <c r="C2034" s="8" t="s">
        <v>79</v>
      </c>
      <c r="D2034" s="8" t="str">
        <f>VLOOKUP(HospitalImport__2[[#This Row],[Provider State]],States!$A$2:$B$52,2,FALSE)</f>
        <v>Pennsylvania</v>
      </c>
      <c r="E2034" s="8" t="s">
        <v>1731</v>
      </c>
      <c r="F2034">
        <v>57</v>
      </c>
      <c r="G2034" t="str">
        <f>VLOOKUP(HospitalImport__2[[#This Row],[Medical Procedure ID No.]],MedicalProcedures!$A$1:$B$11,2,FALSE)</f>
        <v>DEGENERATIVE NERVOUS SYSTEM DISORDERS W/O MCC</v>
      </c>
      <c r="H2034">
        <v>44</v>
      </c>
      <c r="I2034" t="str">
        <f>VLOOKUP(HospitalImport__2[[#This Row],[ Total Discharges ]],'Discharge Volume Type'!$A$1:$B$3,2,TRUE)</f>
        <v>Low</v>
      </c>
      <c r="J2034">
        <v>43185.87</v>
      </c>
      <c r="K2034">
        <v>6276.91</v>
      </c>
      <c r="L2034">
        <v>6654.23</v>
      </c>
    </row>
    <row r="2035" spans="1:12" x14ac:dyDescent="0.25">
      <c r="A2035" s="8" t="s">
        <v>1732</v>
      </c>
      <c r="B2035" s="8" t="s">
        <v>1733</v>
      </c>
      <c r="C2035" s="8" t="s">
        <v>79</v>
      </c>
      <c r="D2035" s="8" t="str">
        <f>VLOOKUP(HospitalImport__2[[#This Row],[Provider State]],States!$A$2:$B$52,2,FALSE)</f>
        <v>Pennsylvania</v>
      </c>
      <c r="E2035" s="8" t="s">
        <v>1734</v>
      </c>
      <c r="F2035">
        <v>57</v>
      </c>
      <c r="G2035" t="str">
        <f>VLOOKUP(HospitalImport__2[[#This Row],[Medical Procedure ID No.]],MedicalProcedures!$A$1:$B$11,2,FALSE)</f>
        <v>DEGENERATIVE NERVOUS SYSTEM DISORDERS W/O MCC</v>
      </c>
      <c r="H2035">
        <v>47</v>
      </c>
      <c r="I2035" t="str">
        <f>VLOOKUP(HospitalImport__2[[#This Row],[ Total Discharges ]],'Discharge Volume Type'!$A$1:$B$3,2,TRUE)</f>
        <v>Low</v>
      </c>
      <c r="J2035">
        <v>19306.27</v>
      </c>
      <c r="K2035">
        <v>8070.04</v>
      </c>
      <c r="L2035">
        <v>12859.41</v>
      </c>
    </row>
    <row r="2036" spans="1:12" x14ac:dyDescent="0.25">
      <c r="A2036" s="8" t="s">
        <v>1735</v>
      </c>
      <c r="B2036" s="8" t="s">
        <v>1736</v>
      </c>
      <c r="C2036" s="8" t="s">
        <v>79</v>
      </c>
      <c r="D2036" s="8" t="str">
        <f>VLOOKUP(HospitalImport__2[[#This Row],[Provider State]],States!$A$2:$B$52,2,FALSE)</f>
        <v>Pennsylvania</v>
      </c>
      <c r="E2036" s="8" t="s">
        <v>1669</v>
      </c>
      <c r="F2036">
        <v>57</v>
      </c>
      <c r="G2036" t="str">
        <f>VLOOKUP(HospitalImport__2[[#This Row],[Medical Procedure ID No.]],MedicalProcedures!$A$1:$B$11,2,FALSE)</f>
        <v>DEGENERATIVE NERVOUS SYSTEM DISORDERS W/O MCC</v>
      </c>
      <c r="H2036">
        <v>65</v>
      </c>
      <c r="I2036" t="str">
        <f>VLOOKUP(HospitalImport__2[[#This Row],[ Total Discharges ]],'Discharge Volume Type'!$A$1:$B$3,2,TRUE)</f>
        <v xml:space="preserve">Medium </v>
      </c>
      <c r="J2036">
        <v>12786.61</v>
      </c>
      <c r="K2036">
        <v>6290.73</v>
      </c>
      <c r="L2036">
        <v>6219.09</v>
      </c>
    </row>
    <row r="2037" spans="1:12" x14ac:dyDescent="0.25">
      <c r="A2037" s="8" t="s">
        <v>351</v>
      </c>
      <c r="B2037" s="8" t="s">
        <v>1354</v>
      </c>
      <c r="C2037" s="8" t="s">
        <v>79</v>
      </c>
      <c r="D2037" s="8" t="str">
        <f>VLOOKUP(HospitalImport__2[[#This Row],[Provider State]],States!$A$2:$B$52,2,FALSE)</f>
        <v>Pennsylvania</v>
      </c>
      <c r="E2037" s="8" t="s">
        <v>1741</v>
      </c>
      <c r="F2037">
        <v>57</v>
      </c>
      <c r="G2037" t="str">
        <f>VLOOKUP(HospitalImport__2[[#This Row],[Medical Procedure ID No.]],MedicalProcedures!$A$1:$B$11,2,FALSE)</f>
        <v>DEGENERATIVE NERVOUS SYSTEM DISORDERS W/O MCC</v>
      </c>
      <c r="H2037">
        <v>44</v>
      </c>
      <c r="I2037" t="str">
        <f>VLOOKUP(HospitalImport__2[[#This Row],[ Total Discharges ]],'Discharge Volume Type'!$A$1:$B$3,2,TRUE)</f>
        <v>Low</v>
      </c>
      <c r="J2037">
        <v>45098.53</v>
      </c>
      <c r="K2037">
        <v>7774.82</v>
      </c>
      <c r="L2037">
        <v>6129.62</v>
      </c>
    </row>
    <row r="2038" spans="1:12" x14ac:dyDescent="0.25">
      <c r="A2038" s="8" t="s">
        <v>2766</v>
      </c>
      <c r="B2038" s="8" t="s">
        <v>2767</v>
      </c>
      <c r="C2038" s="8" t="s">
        <v>79</v>
      </c>
      <c r="D2038" s="8" t="str">
        <f>VLOOKUP(HospitalImport__2[[#This Row],[Provider State]],States!$A$2:$B$52,2,FALSE)</f>
        <v>Pennsylvania</v>
      </c>
      <c r="E2038" s="8" t="s">
        <v>1741</v>
      </c>
      <c r="F2038">
        <v>57</v>
      </c>
      <c r="G2038" t="str">
        <f>VLOOKUP(HospitalImport__2[[#This Row],[Medical Procedure ID No.]],MedicalProcedures!$A$1:$B$11,2,FALSE)</f>
        <v>DEGENERATIVE NERVOUS SYSTEM DISORDERS W/O MCC</v>
      </c>
      <c r="H2038">
        <v>41</v>
      </c>
      <c r="I2038" t="str">
        <f>VLOOKUP(HospitalImport__2[[#This Row],[ Total Discharges ]],'Discharge Volume Type'!$A$1:$B$3,2,TRUE)</f>
        <v>Low</v>
      </c>
      <c r="J2038">
        <v>19744.5</v>
      </c>
      <c r="K2038">
        <v>11699.85</v>
      </c>
      <c r="L2038">
        <v>10647.24</v>
      </c>
    </row>
    <row r="2039" spans="1:12" x14ac:dyDescent="0.25">
      <c r="A2039" s="8" t="s">
        <v>1743</v>
      </c>
      <c r="B2039" s="8" t="s">
        <v>1744</v>
      </c>
      <c r="C2039" s="8" t="s">
        <v>79</v>
      </c>
      <c r="D2039" s="8" t="str">
        <f>VLOOKUP(HospitalImport__2[[#This Row],[Provider State]],States!$A$2:$B$52,2,FALSE)</f>
        <v>Pennsylvania</v>
      </c>
      <c r="E2039" s="8" t="s">
        <v>1745</v>
      </c>
      <c r="F2039">
        <v>57</v>
      </c>
      <c r="G2039" t="str">
        <f>VLOOKUP(HospitalImport__2[[#This Row],[Medical Procedure ID No.]],MedicalProcedures!$A$1:$B$11,2,FALSE)</f>
        <v>DEGENERATIVE NERVOUS SYSTEM DISORDERS W/O MCC</v>
      </c>
      <c r="H2039">
        <v>37</v>
      </c>
      <c r="I2039" t="str">
        <f>VLOOKUP(HospitalImport__2[[#This Row],[ Total Discharges ]],'Discharge Volume Type'!$A$1:$B$3,2,TRUE)</f>
        <v>Low</v>
      </c>
      <c r="J2039">
        <v>19852.95</v>
      </c>
      <c r="K2039">
        <v>8546.52</v>
      </c>
      <c r="L2039">
        <v>5532.57</v>
      </c>
    </row>
    <row r="2040" spans="1:12" x14ac:dyDescent="0.25">
      <c r="A2040" s="8" t="s">
        <v>2768</v>
      </c>
      <c r="B2040" s="8" t="s">
        <v>2769</v>
      </c>
      <c r="C2040" s="8" t="s">
        <v>79</v>
      </c>
      <c r="D2040" s="8" t="str">
        <f>VLOOKUP(HospitalImport__2[[#This Row],[Provider State]],States!$A$2:$B$52,2,FALSE)</f>
        <v>Pennsylvania</v>
      </c>
      <c r="E2040" s="8" t="s">
        <v>1749</v>
      </c>
      <c r="F2040">
        <v>57</v>
      </c>
      <c r="G2040" t="str">
        <f>VLOOKUP(HospitalImport__2[[#This Row],[Medical Procedure ID No.]],MedicalProcedures!$A$1:$B$11,2,FALSE)</f>
        <v>DEGENERATIVE NERVOUS SYSTEM DISORDERS W/O MCC</v>
      </c>
      <c r="H2040">
        <v>55</v>
      </c>
      <c r="I2040" t="str">
        <f>VLOOKUP(HospitalImport__2[[#This Row],[ Total Discharges ]],'Discharge Volume Type'!$A$1:$B$3,2,TRUE)</f>
        <v xml:space="preserve">Medium </v>
      </c>
      <c r="J2040">
        <v>50041.31</v>
      </c>
      <c r="K2040">
        <v>5850.39</v>
      </c>
      <c r="L2040">
        <v>5142.2</v>
      </c>
    </row>
    <row r="2041" spans="1:12" x14ac:dyDescent="0.25">
      <c r="A2041" s="8" t="s">
        <v>2770</v>
      </c>
      <c r="B2041" s="8" t="s">
        <v>2771</v>
      </c>
      <c r="C2041" s="8" t="s">
        <v>79</v>
      </c>
      <c r="D2041" s="8" t="str">
        <f>VLOOKUP(HospitalImport__2[[#This Row],[Provider State]],States!$A$2:$B$52,2,FALSE)</f>
        <v>Pennsylvania</v>
      </c>
      <c r="E2041" s="8" t="s">
        <v>2679</v>
      </c>
      <c r="F2041">
        <v>57</v>
      </c>
      <c r="G2041" t="str">
        <f>VLOOKUP(HospitalImport__2[[#This Row],[Medical Procedure ID No.]],MedicalProcedures!$A$1:$B$11,2,FALSE)</f>
        <v>DEGENERATIVE NERVOUS SYSTEM DISORDERS W/O MCC</v>
      </c>
      <c r="H2041">
        <v>41</v>
      </c>
      <c r="I2041" t="str">
        <f>VLOOKUP(HospitalImport__2[[#This Row],[ Total Discharges ]],'Discharge Volume Type'!$A$1:$B$3,2,TRUE)</f>
        <v>Low</v>
      </c>
      <c r="J2041">
        <v>33776.120000000003</v>
      </c>
      <c r="K2041">
        <v>8915.39</v>
      </c>
      <c r="L2041">
        <v>13403.58</v>
      </c>
    </row>
    <row r="2042" spans="1:12" x14ac:dyDescent="0.25">
      <c r="A2042" s="8" t="s">
        <v>2772</v>
      </c>
      <c r="B2042" s="8" t="s">
        <v>1756</v>
      </c>
      <c r="C2042" s="8" t="s">
        <v>79</v>
      </c>
      <c r="D2042" s="8" t="str">
        <f>VLOOKUP(HospitalImport__2[[#This Row],[Provider State]],States!$A$2:$B$52,2,FALSE)</f>
        <v>Pennsylvania</v>
      </c>
      <c r="E2042" s="8" t="s">
        <v>1384</v>
      </c>
      <c r="F2042">
        <v>57</v>
      </c>
      <c r="G2042" t="str">
        <f>VLOOKUP(HospitalImport__2[[#This Row],[Medical Procedure ID No.]],MedicalProcedures!$A$1:$B$11,2,FALSE)</f>
        <v>DEGENERATIVE NERVOUS SYSTEM DISORDERS W/O MCC</v>
      </c>
      <c r="H2042">
        <v>53</v>
      </c>
      <c r="I2042" t="str">
        <f>VLOOKUP(HospitalImport__2[[#This Row],[ Total Discharges ]],'Discharge Volume Type'!$A$1:$B$3,2,TRUE)</f>
        <v xml:space="preserve">Medium </v>
      </c>
      <c r="J2042">
        <v>13033.71</v>
      </c>
      <c r="K2042">
        <v>5559.9</v>
      </c>
      <c r="L2042">
        <v>6768.66</v>
      </c>
    </row>
    <row r="2043" spans="1:12" x14ac:dyDescent="0.25">
      <c r="A2043" s="8" t="s">
        <v>2773</v>
      </c>
      <c r="B2043" s="8" t="s">
        <v>2774</v>
      </c>
      <c r="C2043" s="8" t="s">
        <v>79</v>
      </c>
      <c r="D2043" s="8" t="str">
        <f>VLOOKUP(HospitalImport__2[[#This Row],[Provider State]],States!$A$2:$B$52,2,FALSE)</f>
        <v>Pennsylvania</v>
      </c>
      <c r="E2043" s="8" t="s">
        <v>1384</v>
      </c>
      <c r="F2043">
        <v>57</v>
      </c>
      <c r="G2043" t="str">
        <f>VLOOKUP(HospitalImport__2[[#This Row],[Medical Procedure ID No.]],MedicalProcedures!$A$1:$B$11,2,FALSE)</f>
        <v>DEGENERATIVE NERVOUS SYSTEM DISORDERS W/O MCC</v>
      </c>
      <c r="H2043">
        <v>52</v>
      </c>
      <c r="I2043" t="str">
        <f>VLOOKUP(HospitalImport__2[[#This Row],[ Total Discharges ]],'Discharge Volume Type'!$A$1:$B$3,2,TRUE)</f>
        <v xml:space="preserve">Medium </v>
      </c>
      <c r="J2043">
        <v>20411.669999999998</v>
      </c>
      <c r="K2043">
        <v>6075.32</v>
      </c>
      <c r="L2043">
        <v>5911.43</v>
      </c>
    </row>
    <row r="2044" spans="1:12" x14ac:dyDescent="0.25">
      <c r="A2044" s="8" t="s">
        <v>1748</v>
      </c>
      <c r="B2044" s="8" t="s">
        <v>273</v>
      </c>
      <c r="C2044" s="8" t="s">
        <v>79</v>
      </c>
      <c r="D2044" s="8" t="str">
        <f>VLOOKUP(HospitalImport__2[[#This Row],[Provider State]],States!$A$2:$B$52,2,FALSE)</f>
        <v>Pennsylvania</v>
      </c>
      <c r="E2044" s="8" t="s">
        <v>1749</v>
      </c>
      <c r="F2044">
        <v>57</v>
      </c>
      <c r="G2044" t="str">
        <f>VLOOKUP(HospitalImport__2[[#This Row],[Medical Procedure ID No.]],MedicalProcedures!$A$1:$B$11,2,FALSE)</f>
        <v>DEGENERATIVE NERVOUS SYSTEM DISORDERS W/O MCC</v>
      </c>
      <c r="H2044">
        <v>60</v>
      </c>
      <c r="I2044" t="str">
        <f>VLOOKUP(HospitalImport__2[[#This Row],[ Total Discharges ]],'Discharge Volume Type'!$A$1:$B$3,2,TRUE)</f>
        <v xml:space="preserve">Medium </v>
      </c>
      <c r="J2044">
        <v>15495.37</v>
      </c>
      <c r="K2044">
        <v>5324.28</v>
      </c>
      <c r="L2044">
        <v>5695.23</v>
      </c>
    </row>
    <row r="2045" spans="1:12" x14ac:dyDescent="0.25">
      <c r="A2045" s="8" t="s">
        <v>2775</v>
      </c>
      <c r="B2045" s="8" t="s">
        <v>1736</v>
      </c>
      <c r="C2045" s="8" t="s">
        <v>79</v>
      </c>
      <c r="D2045" s="8" t="str">
        <f>VLOOKUP(HospitalImport__2[[#This Row],[Provider State]],States!$A$2:$B$52,2,FALSE)</f>
        <v>Pennsylvania</v>
      </c>
      <c r="E2045" s="8" t="s">
        <v>1669</v>
      </c>
      <c r="F2045">
        <v>57</v>
      </c>
      <c r="G2045" t="str">
        <f>VLOOKUP(HospitalImport__2[[#This Row],[Medical Procedure ID No.]],MedicalProcedures!$A$1:$B$11,2,FALSE)</f>
        <v>DEGENERATIVE NERVOUS SYSTEM DISORDERS W/O MCC</v>
      </c>
      <c r="H2045">
        <v>53</v>
      </c>
      <c r="I2045" t="str">
        <f>VLOOKUP(HospitalImport__2[[#This Row],[ Total Discharges ]],'Discharge Volume Type'!$A$1:$B$3,2,TRUE)</f>
        <v xml:space="preserve">Medium </v>
      </c>
      <c r="J2045">
        <v>16410.98</v>
      </c>
      <c r="K2045">
        <v>8027.11</v>
      </c>
      <c r="L2045">
        <v>11308.94</v>
      </c>
    </row>
    <row r="2046" spans="1:12" x14ac:dyDescent="0.25">
      <c r="A2046" s="8" t="s">
        <v>2776</v>
      </c>
      <c r="B2046" s="8" t="s">
        <v>1736</v>
      </c>
      <c r="C2046" s="8" t="s">
        <v>79</v>
      </c>
      <c r="D2046" s="8" t="str">
        <f>VLOOKUP(HospitalImport__2[[#This Row],[Provider State]],States!$A$2:$B$52,2,FALSE)</f>
        <v>Pennsylvania</v>
      </c>
      <c r="E2046" s="8" t="s">
        <v>1669</v>
      </c>
      <c r="F2046">
        <v>57</v>
      </c>
      <c r="G2046" t="str">
        <f>VLOOKUP(HospitalImport__2[[#This Row],[Medical Procedure ID No.]],MedicalProcedures!$A$1:$B$11,2,FALSE)</f>
        <v>DEGENERATIVE NERVOUS SYSTEM DISORDERS W/O MCC</v>
      </c>
      <c r="H2046">
        <v>34</v>
      </c>
      <c r="I2046" t="str">
        <f>VLOOKUP(HospitalImport__2[[#This Row],[ Total Discharges ]],'Discharge Volume Type'!$A$1:$B$3,2,TRUE)</f>
        <v>Low</v>
      </c>
      <c r="J2046">
        <v>18711.63</v>
      </c>
      <c r="K2046">
        <v>4039.94</v>
      </c>
      <c r="L2046">
        <v>6215.07</v>
      </c>
    </row>
    <row r="2047" spans="1:12" x14ac:dyDescent="0.25">
      <c r="A2047" s="8" t="s">
        <v>1752</v>
      </c>
      <c r="B2047" s="8" t="s">
        <v>1753</v>
      </c>
      <c r="C2047" s="8" t="s">
        <v>79</v>
      </c>
      <c r="D2047" s="8" t="str">
        <f>VLOOKUP(HospitalImport__2[[#This Row],[Provider State]],States!$A$2:$B$52,2,FALSE)</f>
        <v>Pennsylvania</v>
      </c>
      <c r="E2047" s="8" t="s">
        <v>1754</v>
      </c>
      <c r="F2047">
        <v>57</v>
      </c>
      <c r="G2047" t="str">
        <f>VLOOKUP(HospitalImport__2[[#This Row],[Medical Procedure ID No.]],MedicalProcedures!$A$1:$B$11,2,FALSE)</f>
        <v>DEGENERATIVE NERVOUS SYSTEM DISORDERS W/O MCC</v>
      </c>
      <c r="H2047">
        <v>27</v>
      </c>
      <c r="I2047" t="str">
        <f>VLOOKUP(HospitalImport__2[[#This Row],[ Total Discharges ]],'Discharge Volume Type'!$A$1:$B$3,2,TRUE)</f>
        <v>Low</v>
      </c>
      <c r="J2047">
        <v>20426.490000000002</v>
      </c>
      <c r="K2047">
        <v>5215.22</v>
      </c>
      <c r="L2047">
        <v>3752.4</v>
      </c>
    </row>
    <row r="2048" spans="1:12" x14ac:dyDescent="0.25">
      <c r="A2048" s="8" t="s">
        <v>1755</v>
      </c>
      <c r="B2048" s="8" t="s">
        <v>1756</v>
      </c>
      <c r="C2048" s="8" t="s">
        <v>79</v>
      </c>
      <c r="D2048" s="8" t="str">
        <f>VLOOKUP(HospitalImport__2[[#This Row],[Provider State]],States!$A$2:$B$52,2,FALSE)</f>
        <v>Pennsylvania</v>
      </c>
      <c r="E2048" s="8" t="s">
        <v>1384</v>
      </c>
      <c r="F2048">
        <v>57</v>
      </c>
      <c r="G2048" t="str">
        <f>VLOOKUP(HospitalImport__2[[#This Row],[Medical Procedure ID No.]],MedicalProcedures!$A$1:$B$11,2,FALSE)</f>
        <v>DEGENERATIVE NERVOUS SYSTEM DISORDERS W/O MCC</v>
      </c>
      <c r="H2048">
        <v>72</v>
      </c>
      <c r="I2048" t="str">
        <f>VLOOKUP(HospitalImport__2[[#This Row],[ Total Discharges ]],'Discharge Volume Type'!$A$1:$B$3,2,TRUE)</f>
        <v xml:space="preserve">Medium </v>
      </c>
      <c r="J2048">
        <v>37666.620000000003</v>
      </c>
      <c r="K2048">
        <v>5315.32</v>
      </c>
      <c r="L2048">
        <v>5508.17</v>
      </c>
    </row>
    <row r="2049" spans="1:12" x14ac:dyDescent="0.25">
      <c r="A2049" s="8" t="s">
        <v>2777</v>
      </c>
      <c r="B2049" s="8" t="s">
        <v>1756</v>
      </c>
      <c r="C2049" s="8" t="s">
        <v>79</v>
      </c>
      <c r="D2049" s="8" t="str">
        <f>VLOOKUP(HospitalImport__2[[#This Row],[Provider State]],States!$A$2:$B$52,2,FALSE)</f>
        <v>Pennsylvania</v>
      </c>
      <c r="E2049" s="8" t="s">
        <v>1384</v>
      </c>
      <c r="F2049">
        <v>57</v>
      </c>
      <c r="G2049" t="str">
        <f>VLOOKUP(HospitalImport__2[[#This Row],[Medical Procedure ID No.]],MedicalProcedures!$A$1:$B$11,2,FALSE)</f>
        <v>DEGENERATIVE NERVOUS SYSTEM DISORDERS W/O MCC</v>
      </c>
      <c r="H2049">
        <v>61</v>
      </c>
      <c r="I2049" t="str">
        <f>VLOOKUP(HospitalImport__2[[#This Row],[ Total Discharges ]],'Discharge Volume Type'!$A$1:$B$3,2,TRUE)</f>
        <v xml:space="preserve">Medium </v>
      </c>
      <c r="J2049">
        <v>15987.11</v>
      </c>
      <c r="K2049">
        <v>11392.89</v>
      </c>
      <c r="L2049">
        <v>5704.54</v>
      </c>
    </row>
    <row r="2050" spans="1:12" x14ac:dyDescent="0.25">
      <c r="A2050" s="8" t="s">
        <v>2778</v>
      </c>
      <c r="B2050" s="8" t="s">
        <v>1751</v>
      </c>
      <c r="C2050" s="8" t="s">
        <v>79</v>
      </c>
      <c r="D2050" s="8" t="str">
        <f>VLOOKUP(HospitalImport__2[[#This Row],[Provider State]],States!$A$2:$B$52,2,FALSE)</f>
        <v>Pennsylvania</v>
      </c>
      <c r="E2050" s="8" t="s">
        <v>1384</v>
      </c>
      <c r="F2050">
        <v>57</v>
      </c>
      <c r="G2050" t="str">
        <f>VLOOKUP(HospitalImport__2[[#This Row],[Medical Procedure ID No.]],MedicalProcedures!$A$1:$B$11,2,FALSE)</f>
        <v>DEGENERATIVE NERVOUS SYSTEM DISORDERS W/O MCC</v>
      </c>
      <c r="H2050">
        <v>158</v>
      </c>
      <c r="I2050" t="str">
        <f>VLOOKUP(HospitalImport__2[[#This Row],[ Total Discharges ]],'Discharge Volume Type'!$A$1:$B$3,2,TRUE)</f>
        <v>High</v>
      </c>
      <c r="J2050">
        <v>28359.13</v>
      </c>
      <c r="K2050">
        <v>8510.5400000000009</v>
      </c>
      <c r="L2050">
        <v>5372.08</v>
      </c>
    </row>
    <row r="2051" spans="1:12" x14ac:dyDescent="0.25">
      <c r="A2051" s="8" t="s">
        <v>2779</v>
      </c>
      <c r="B2051" s="8" t="s">
        <v>1713</v>
      </c>
      <c r="C2051" s="8" t="s">
        <v>79</v>
      </c>
      <c r="D2051" s="8" t="str">
        <f>VLOOKUP(HospitalImport__2[[#This Row],[Provider State]],States!$A$2:$B$52,2,FALSE)</f>
        <v>Pennsylvania</v>
      </c>
      <c r="E2051" s="8" t="s">
        <v>1714</v>
      </c>
      <c r="F2051">
        <v>57</v>
      </c>
      <c r="G2051" t="str">
        <f>VLOOKUP(HospitalImport__2[[#This Row],[Medical Procedure ID No.]],MedicalProcedures!$A$1:$B$11,2,FALSE)</f>
        <v>DEGENERATIVE NERVOUS SYSTEM DISORDERS W/O MCC</v>
      </c>
      <c r="H2051">
        <v>59</v>
      </c>
      <c r="I2051" t="str">
        <f>VLOOKUP(HospitalImport__2[[#This Row],[ Total Discharges ]],'Discharge Volume Type'!$A$1:$B$3,2,TRUE)</f>
        <v xml:space="preserve">Medium </v>
      </c>
      <c r="J2051">
        <v>39500.769999999997</v>
      </c>
      <c r="K2051">
        <v>6694.7</v>
      </c>
      <c r="L2051">
        <v>6419.45</v>
      </c>
    </row>
    <row r="2052" spans="1:12" x14ac:dyDescent="0.25">
      <c r="A2052" s="8" t="s">
        <v>2780</v>
      </c>
      <c r="B2052" s="8" t="s">
        <v>490</v>
      </c>
      <c r="C2052" s="8" t="s">
        <v>79</v>
      </c>
      <c r="D2052" s="8" t="str">
        <f>VLOOKUP(HospitalImport__2[[#This Row],[Provider State]],States!$A$2:$B$52,2,FALSE)</f>
        <v>Pennsylvania</v>
      </c>
      <c r="E2052" s="8" t="s">
        <v>1719</v>
      </c>
      <c r="F2052">
        <v>57</v>
      </c>
      <c r="G2052" t="str">
        <f>VLOOKUP(HospitalImport__2[[#This Row],[Medical Procedure ID No.]],MedicalProcedures!$A$1:$B$11,2,FALSE)</f>
        <v>DEGENERATIVE NERVOUS SYSTEM DISORDERS W/O MCC</v>
      </c>
      <c r="H2052">
        <v>46</v>
      </c>
      <c r="I2052" t="str">
        <f>VLOOKUP(HospitalImport__2[[#This Row],[ Total Discharges ]],'Discharge Volume Type'!$A$1:$B$3,2,TRUE)</f>
        <v>Low</v>
      </c>
      <c r="J2052">
        <v>14180.5</v>
      </c>
      <c r="K2052">
        <v>13832.3</v>
      </c>
      <c r="L2052">
        <v>5130.2299999999996</v>
      </c>
    </row>
    <row r="2053" spans="1:12" x14ac:dyDescent="0.25">
      <c r="A2053" s="8" t="s">
        <v>2781</v>
      </c>
      <c r="B2053" s="8" t="s">
        <v>2782</v>
      </c>
      <c r="C2053" s="8" t="s">
        <v>79</v>
      </c>
      <c r="D2053" s="8" t="str">
        <f>VLOOKUP(HospitalImport__2[[#This Row],[Provider State]],States!$A$2:$B$52,2,FALSE)</f>
        <v>Pennsylvania</v>
      </c>
      <c r="E2053" s="8" t="s">
        <v>1724</v>
      </c>
      <c r="F2053">
        <v>57</v>
      </c>
      <c r="G2053" t="str">
        <f>VLOOKUP(HospitalImport__2[[#This Row],[Medical Procedure ID No.]],MedicalProcedures!$A$1:$B$11,2,FALSE)</f>
        <v>DEGENERATIVE NERVOUS SYSTEM DISORDERS W/O MCC</v>
      </c>
      <c r="H2053">
        <v>41</v>
      </c>
      <c r="I2053" t="str">
        <f>VLOOKUP(HospitalImport__2[[#This Row],[ Total Discharges ]],'Discharge Volume Type'!$A$1:$B$3,2,TRUE)</f>
        <v>Low</v>
      </c>
      <c r="J2053">
        <v>15607.96</v>
      </c>
      <c r="K2053">
        <v>6406.9</v>
      </c>
      <c r="L2053">
        <v>5996.28</v>
      </c>
    </row>
    <row r="2054" spans="1:12" x14ac:dyDescent="0.25">
      <c r="A2054" s="8" t="s">
        <v>1757</v>
      </c>
      <c r="B2054" s="8" t="s">
        <v>1758</v>
      </c>
      <c r="C2054" s="8" t="s">
        <v>79</v>
      </c>
      <c r="D2054" s="8" t="str">
        <f>VLOOKUP(HospitalImport__2[[#This Row],[Provider State]],States!$A$2:$B$52,2,FALSE)</f>
        <v>Pennsylvania</v>
      </c>
      <c r="E2054" s="8" t="s">
        <v>1734</v>
      </c>
      <c r="F2054">
        <v>57</v>
      </c>
      <c r="G2054" t="str">
        <f>VLOOKUP(HospitalImport__2[[#This Row],[Medical Procedure ID No.]],MedicalProcedures!$A$1:$B$11,2,FALSE)</f>
        <v>DEGENERATIVE NERVOUS SYSTEM DISORDERS W/O MCC</v>
      </c>
      <c r="H2054">
        <v>63</v>
      </c>
      <c r="I2054" t="str">
        <f>VLOOKUP(HospitalImport__2[[#This Row],[ Total Discharges ]],'Discharge Volume Type'!$A$1:$B$3,2,TRUE)</f>
        <v xml:space="preserve">Medium </v>
      </c>
      <c r="J2054">
        <v>39813.050000000003</v>
      </c>
      <c r="K2054">
        <v>5379.69</v>
      </c>
      <c r="L2054">
        <v>5481.26</v>
      </c>
    </row>
    <row r="2055" spans="1:12" x14ac:dyDescent="0.25">
      <c r="A2055" s="8" t="s">
        <v>1759</v>
      </c>
      <c r="B2055" s="8" t="s">
        <v>1760</v>
      </c>
      <c r="C2055" s="8" t="s">
        <v>79</v>
      </c>
      <c r="D2055" s="8" t="str">
        <f>VLOOKUP(HospitalImport__2[[#This Row],[Provider State]],States!$A$2:$B$52,2,FALSE)</f>
        <v>Pennsylvania</v>
      </c>
      <c r="E2055" s="8" t="s">
        <v>1761</v>
      </c>
      <c r="F2055">
        <v>57</v>
      </c>
      <c r="G2055" t="str">
        <f>VLOOKUP(HospitalImport__2[[#This Row],[Medical Procedure ID No.]],MedicalProcedures!$A$1:$B$11,2,FALSE)</f>
        <v>DEGENERATIVE NERVOUS SYSTEM DISORDERS W/O MCC</v>
      </c>
      <c r="H2055">
        <v>73</v>
      </c>
      <c r="I2055" t="str">
        <f>VLOOKUP(HospitalImport__2[[#This Row],[ Total Discharges ]],'Discharge Volume Type'!$A$1:$B$3,2,TRUE)</f>
        <v xml:space="preserve">Medium </v>
      </c>
      <c r="J2055">
        <v>20813.28</v>
      </c>
      <c r="K2055">
        <v>5811.11</v>
      </c>
      <c r="L2055">
        <v>4648.72</v>
      </c>
    </row>
    <row r="2056" spans="1:12" x14ac:dyDescent="0.25">
      <c r="A2056" s="8" t="s">
        <v>1762</v>
      </c>
      <c r="B2056" s="8" t="s">
        <v>1763</v>
      </c>
      <c r="C2056" s="8" t="s">
        <v>79</v>
      </c>
      <c r="D2056" s="8" t="str">
        <f>VLOOKUP(HospitalImport__2[[#This Row],[Provider State]],States!$A$2:$B$52,2,FALSE)</f>
        <v>Pennsylvania</v>
      </c>
      <c r="E2056" s="8" t="s">
        <v>1384</v>
      </c>
      <c r="F2056">
        <v>57</v>
      </c>
      <c r="G2056" t="str">
        <f>VLOOKUP(HospitalImport__2[[#This Row],[Medical Procedure ID No.]],MedicalProcedures!$A$1:$B$11,2,FALSE)</f>
        <v>DEGENERATIVE NERVOUS SYSTEM DISORDERS W/O MCC</v>
      </c>
      <c r="H2056">
        <v>69</v>
      </c>
      <c r="I2056" t="str">
        <f>VLOOKUP(HospitalImport__2[[#This Row],[ Total Discharges ]],'Discharge Volume Type'!$A$1:$B$3,2,TRUE)</f>
        <v xml:space="preserve">Medium </v>
      </c>
      <c r="J2056">
        <v>41672.68</v>
      </c>
      <c r="K2056">
        <v>8156.76</v>
      </c>
      <c r="L2056">
        <v>4957.49</v>
      </c>
    </row>
    <row r="2057" spans="1:12" x14ac:dyDescent="0.25">
      <c r="A2057" s="8" t="s">
        <v>2783</v>
      </c>
      <c r="B2057" s="8" t="s">
        <v>1756</v>
      </c>
      <c r="C2057" s="8" t="s">
        <v>79</v>
      </c>
      <c r="D2057" s="8" t="str">
        <f>VLOOKUP(HospitalImport__2[[#This Row],[Provider State]],States!$A$2:$B$52,2,FALSE)</f>
        <v>Pennsylvania</v>
      </c>
      <c r="E2057" s="8" t="s">
        <v>1384</v>
      </c>
      <c r="F2057">
        <v>57</v>
      </c>
      <c r="G2057" t="str">
        <f>VLOOKUP(HospitalImport__2[[#This Row],[Medical Procedure ID No.]],MedicalProcedures!$A$1:$B$11,2,FALSE)</f>
        <v>DEGENERATIVE NERVOUS SYSTEM DISORDERS W/O MCC</v>
      </c>
      <c r="H2057">
        <v>77</v>
      </c>
      <c r="I2057" t="str">
        <f>VLOOKUP(HospitalImport__2[[#This Row],[ Total Discharges ]],'Discharge Volume Type'!$A$1:$B$3,2,TRUE)</f>
        <v xml:space="preserve">Medium </v>
      </c>
      <c r="J2057">
        <v>51592.37</v>
      </c>
      <c r="K2057">
        <v>7245.95</v>
      </c>
      <c r="L2057">
        <v>5105.8100000000004</v>
      </c>
    </row>
    <row r="2058" spans="1:12" x14ac:dyDescent="0.25">
      <c r="A2058" s="8" t="s">
        <v>1764</v>
      </c>
      <c r="B2058" s="8" t="s">
        <v>1765</v>
      </c>
      <c r="C2058" s="8" t="s">
        <v>79</v>
      </c>
      <c r="D2058" s="8" t="str">
        <f>VLOOKUP(HospitalImport__2[[#This Row],[Provider State]],States!$A$2:$B$52,2,FALSE)</f>
        <v>Pennsylvania</v>
      </c>
      <c r="E2058" s="8" t="s">
        <v>1669</v>
      </c>
      <c r="F2058">
        <v>57</v>
      </c>
      <c r="G2058" t="str">
        <f>VLOOKUP(HospitalImport__2[[#This Row],[Medical Procedure ID No.]],MedicalProcedures!$A$1:$B$11,2,FALSE)</f>
        <v>DEGENERATIVE NERVOUS SYSTEM DISORDERS W/O MCC</v>
      </c>
      <c r="H2058">
        <v>41</v>
      </c>
      <c r="I2058" t="str">
        <f>VLOOKUP(HospitalImport__2[[#This Row],[ Total Discharges ]],'Discharge Volume Type'!$A$1:$B$3,2,TRUE)</f>
        <v>Low</v>
      </c>
      <c r="J2058">
        <v>30812.99</v>
      </c>
      <c r="K2058">
        <v>4450.24</v>
      </c>
      <c r="L2058">
        <v>6966.56</v>
      </c>
    </row>
    <row r="2059" spans="1:12" x14ac:dyDescent="0.25">
      <c r="A2059" s="8" t="s">
        <v>2784</v>
      </c>
      <c r="B2059" s="8" t="s">
        <v>2785</v>
      </c>
      <c r="C2059" s="8" t="s">
        <v>79</v>
      </c>
      <c r="D2059" s="8" t="str">
        <f>VLOOKUP(HospitalImport__2[[#This Row],[Provider State]],States!$A$2:$B$52,2,FALSE)</f>
        <v>Pennsylvania</v>
      </c>
      <c r="E2059" s="8" t="s">
        <v>1669</v>
      </c>
      <c r="F2059">
        <v>57</v>
      </c>
      <c r="G2059" t="str">
        <f>VLOOKUP(HospitalImport__2[[#This Row],[Medical Procedure ID No.]],MedicalProcedures!$A$1:$B$11,2,FALSE)</f>
        <v>DEGENERATIVE NERVOUS SYSTEM DISORDERS W/O MCC</v>
      </c>
      <c r="H2059">
        <v>51</v>
      </c>
      <c r="I2059" t="str">
        <f>VLOOKUP(HospitalImport__2[[#This Row],[ Total Discharges ]],'Discharge Volume Type'!$A$1:$B$3,2,TRUE)</f>
        <v xml:space="preserve">Medium </v>
      </c>
      <c r="J2059">
        <v>13923.69</v>
      </c>
      <c r="K2059">
        <v>8401.32</v>
      </c>
      <c r="L2059">
        <v>9783.32</v>
      </c>
    </row>
    <row r="2060" spans="1:12" x14ac:dyDescent="0.25">
      <c r="A2060" s="8" t="s">
        <v>1766</v>
      </c>
      <c r="B2060" s="8" t="s">
        <v>1767</v>
      </c>
      <c r="C2060" s="8" t="s">
        <v>79</v>
      </c>
      <c r="D2060" s="8" t="str">
        <f>VLOOKUP(HospitalImport__2[[#This Row],[Provider State]],States!$A$2:$B$52,2,FALSE)</f>
        <v>Pennsylvania</v>
      </c>
      <c r="E2060" s="8" t="s">
        <v>1741</v>
      </c>
      <c r="F2060">
        <v>57</v>
      </c>
      <c r="G2060" t="str">
        <f>VLOOKUP(HospitalImport__2[[#This Row],[Medical Procedure ID No.]],MedicalProcedures!$A$1:$B$11,2,FALSE)</f>
        <v>DEGENERATIVE NERVOUS SYSTEM DISORDERS W/O MCC</v>
      </c>
      <c r="H2060">
        <v>41</v>
      </c>
      <c r="I2060" t="str">
        <f>VLOOKUP(HospitalImport__2[[#This Row],[ Total Discharges ]],'Discharge Volume Type'!$A$1:$B$3,2,TRUE)</f>
        <v>Low</v>
      </c>
      <c r="J2060">
        <v>33200.14</v>
      </c>
      <c r="K2060">
        <v>5603.17</v>
      </c>
      <c r="L2060">
        <v>6248.92</v>
      </c>
    </row>
    <row r="2061" spans="1:12" x14ac:dyDescent="0.25">
      <c r="A2061" s="8" t="s">
        <v>1768</v>
      </c>
      <c r="B2061" s="8" t="s">
        <v>1769</v>
      </c>
      <c r="C2061" s="8" t="s">
        <v>79</v>
      </c>
      <c r="D2061" s="8" t="str">
        <f>VLOOKUP(HospitalImport__2[[#This Row],[Provider State]],States!$A$2:$B$52,2,FALSE)</f>
        <v>Pennsylvania</v>
      </c>
      <c r="E2061" s="8" t="s">
        <v>1384</v>
      </c>
      <c r="F2061">
        <v>57</v>
      </c>
      <c r="G2061" t="str">
        <f>VLOOKUP(HospitalImport__2[[#This Row],[Medical Procedure ID No.]],MedicalProcedures!$A$1:$B$11,2,FALSE)</f>
        <v>DEGENERATIVE NERVOUS SYSTEM DISORDERS W/O MCC</v>
      </c>
      <c r="H2061">
        <v>74</v>
      </c>
      <c r="I2061" t="str">
        <f>VLOOKUP(HospitalImport__2[[#This Row],[ Total Discharges ]],'Discharge Volume Type'!$A$1:$B$3,2,TRUE)</f>
        <v xml:space="preserve">Medium </v>
      </c>
      <c r="J2061">
        <v>15972.43</v>
      </c>
      <c r="K2061">
        <v>5268.29</v>
      </c>
      <c r="L2061">
        <v>3300.32</v>
      </c>
    </row>
    <row r="2062" spans="1:12" x14ac:dyDescent="0.25">
      <c r="A2062" s="8" t="s">
        <v>2786</v>
      </c>
      <c r="B2062" s="8" t="s">
        <v>2787</v>
      </c>
      <c r="C2062" s="8" t="s">
        <v>79</v>
      </c>
      <c r="D2062" s="8" t="str">
        <f>VLOOKUP(HospitalImport__2[[#This Row],[Provider State]],States!$A$2:$B$52,2,FALSE)</f>
        <v>Pennsylvania</v>
      </c>
      <c r="E2062" s="8" t="s">
        <v>1384</v>
      </c>
      <c r="F2062">
        <v>57</v>
      </c>
      <c r="G2062" t="str">
        <f>VLOOKUP(HospitalImport__2[[#This Row],[Medical Procedure ID No.]],MedicalProcedures!$A$1:$B$11,2,FALSE)</f>
        <v>DEGENERATIVE NERVOUS SYSTEM DISORDERS W/O MCC</v>
      </c>
      <c r="H2062">
        <v>52</v>
      </c>
      <c r="I2062" t="str">
        <f>VLOOKUP(HospitalImport__2[[#This Row],[ Total Discharges ]],'Discharge Volume Type'!$A$1:$B$3,2,TRUE)</f>
        <v xml:space="preserve">Medium </v>
      </c>
      <c r="J2062">
        <v>18793.310000000001</v>
      </c>
      <c r="K2062">
        <v>6693.01</v>
      </c>
      <c r="L2062">
        <v>4695.43</v>
      </c>
    </row>
    <row r="2063" spans="1:12" x14ac:dyDescent="0.25">
      <c r="A2063" s="8" t="s">
        <v>1770</v>
      </c>
      <c r="B2063" s="8" t="s">
        <v>1771</v>
      </c>
      <c r="C2063" s="8" t="s">
        <v>79</v>
      </c>
      <c r="D2063" s="8" t="str">
        <f>VLOOKUP(HospitalImport__2[[#This Row],[Provider State]],States!$A$2:$B$52,2,FALSE)</f>
        <v>Pennsylvania</v>
      </c>
      <c r="E2063" s="8" t="s">
        <v>1734</v>
      </c>
      <c r="F2063">
        <v>57</v>
      </c>
      <c r="G2063" t="str">
        <f>VLOOKUP(HospitalImport__2[[#This Row],[Medical Procedure ID No.]],MedicalProcedures!$A$1:$B$11,2,FALSE)</f>
        <v>DEGENERATIVE NERVOUS SYSTEM DISORDERS W/O MCC</v>
      </c>
      <c r="H2063">
        <v>45</v>
      </c>
      <c r="I2063" t="str">
        <f>VLOOKUP(HospitalImport__2[[#This Row],[ Total Discharges ]],'Discharge Volume Type'!$A$1:$B$3,2,TRUE)</f>
        <v>Low</v>
      </c>
      <c r="J2063">
        <v>18152.580000000002</v>
      </c>
      <c r="K2063">
        <v>6518.85</v>
      </c>
      <c r="L2063">
        <v>3328.83</v>
      </c>
    </row>
    <row r="2064" spans="1:12" x14ac:dyDescent="0.25">
      <c r="A2064" s="8" t="s">
        <v>2788</v>
      </c>
      <c r="B2064" s="8" t="s">
        <v>2789</v>
      </c>
      <c r="C2064" s="8" t="s">
        <v>79</v>
      </c>
      <c r="D2064" s="8" t="str">
        <f>VLOOKUP(HospitalImport__2[[#This Row],[Provider State]],States!$A$2:$B$52,2,FALSE)</f>
        <v>Pennsylvania</v>
      </c>
      <c r="E2064" s="8" t="s">
        <v>1669</v>
      </c>
      <c r="F2064">
        <v>57</v>
      </c>
      <c r="G2064" t="str">
        <f>VLOOKUP(HospitalImport__2[[#This Row],[Medical Procedure ID No.]],MedicalProcedures!$A$1:$B$11,2,FALSE)</f>
        <v>DEGENERATIVE NERVOUS SYSTEM DISORDERS W/O MCC</v>
      </c>
      <c r="H2064">
        <v>30</v>
      </c>
      <c r="I2064" t="str">
        <f>VLOOKUP(HospitalImport__2[[#This Row],[ Total Discharges ]],'Discharge Volume Type'!$A$1:$B$3,2,TRUE)</f>
        <v>Low</v>
      </c>
      <c r="J2064">
        <v>65122.43</v>
      </c>
      <c r="K2064">
        <v>4378.3999999999996</v>
      </c>
      <c r="L2064">
        <v>3568.9</v>
      </c>
    </row>
    <row r="2065" spans="1:12" x14ac:dyDescent="0.25">
      <c r="A2065" s="8" t="s">
        <v>1772</v>
      </c>
      <c r="B2065" s="8" t="s">
        <v>1736</v>
      </c>
      <c r="C2065" s="8" t="s">
        <v>79</v>
      </c>
      <c r="D2065" s="8" t="str">
        <f>VLOOKUP(HospitalImport__2[[#This Row],[Provider State]],States!$A$2:$B$52,2,FALSE)</f>
        <v>Pennsylvania</v>
      </c>
      <c r="E2065" s="8" t="s">
        <v>1669</v>
      </c>
      <c r="F2065">
        <v>57</v>
      </c>
      <c r="G2065" t="str">
        <f>VLOOKUP(HospitalImport__2[[#This Row],[Medical Procedure ID No.]],MedicalProcedures!$A$1:$B$11,2,FALSE)</f>
        <v>DEGENERATIVE NERVOUS SYSTEM DISORDERS W/O MCC</v>
      </c>
      <c r="H2065">
        <v>38</v>
      </c>
      <c r="I2065" t="str">
        <f>VLOOKUP(HospitalImport__2[[#This Row],[ Total Discharges ]],'Discharge Volume Type'!$A$1:$B$3,2,TRUE)</f>
        <v>Low</v>
      </c>
      <c r="J2065">
        <v>16145.27</v>
      </c>
      <c r="K2065">
        <v>12553.29</v>
      </c>
      <c r="L2065">
        <v>19805.54</v>
      </c>
    </row>
    <row r="2066" spans="1:12" x14ac:dyDescent="0.25">
      <c r="A2066" s="8" t="s">
        <v>1775</v>
      </c>
      <c r="B2066" s="8" t="s">
        <v>1756</v>
      </c>
      <c r="C2066" s="8" t="s">
        <v>79</v>
      </c>
      <c r="D2066" s="8" t="str">
        <f>VLOOKUP(HospitalImport__2[[#This Row],[Provider State]],States!$A$2:$B$52,2,FALSE)</f>
        <v>Pennsylvania</v>
      </c>
      <c r="E2066" s="8" t="s">
        <v>1384</v>
      </c>
      <c r="F2066">
        <v>57</v>
      </c>
      <c r="G2066" t="str">
        <f>VLOOKUP(HospitalImport__2[[#This Row],[Medical Procedure ID No.]],MedicalProcedures!$A$1:$B$11,2,FALSE)</f>
        <v>DEGENERATIVE NERVOUS SYSTEM DISORDERS W/O MCC</v>
      </c>
      <c r="H2066">
        <v>41</v>
      </c>
      <c r="I2066" t="str">
        <f>VLOOKUP(HospitalImport__2[[#This Row],[ Total Discharges ]],'Discharge Volume Type'!$A$1:$B$3,2,TRUE)</f>
        <v>Low</v>
      </c>
      <c r="J2066">
        <v>29056.11</v>
      </c>
      <c r="K2066">
        <v>7568.26</v>
      </c>
      <c r="L2066">
        <v>7163.44</v>
      </c>
    </row>
    <row r="2067" spans="1:12" x14ac:dyDescent="0.25">
      <c r="A2067" s="8" t="s">
        <v>2790</v>
      </c>
      <c r="B2067" s="8" t="s">
        <v>1551</v>
      </c>
      <c r="C2067" s="8" t="s">
        <v>79</v>
      </c>
      <c r="D2067" s="8" t="str">
        <f>VLOOKUP(HospitalImport__2[[#This Row],[Provider State]],States!$A$2:$B$52,2,FALSE)</f>
        <v>Pennsylvania</v>
      </c>
      <c r="E2067" s="8" t="s">
        <v>1719</v>
      </c>
      <c r="F2067">
        <v>57</v>
      </c>
      <c r="G2067" t="str">
        <f>VLOOKUP(HospitalImport__2[[#This Row],[Medical Procedure ID No.]],MedicalProcedures!$A$1:$B$11,2,FALSE)</f>
        <v>DEGENERATIVE NERVOUS SYSTEM DISORDERS W/O MCC</v>
      </c>
      <c r="H2067">
        <v>29</v>
      </c>
      <c r="I2067" t="str">
        <f>VLOOKUP(HospitalImport__2[[#This Row],[ Total Discharges ]],'Discharge Volume Type'!$A$1:$B$3,2,TRUE)</f>
        <v>Low</v>
      </c>
      <c r="J2067">
        <v>98809.22</v>
      </c>
      <c r="K2067">
        <v>5793.33</v>
      </c>
      <c r="L2067">
        <v>4239.54</v>
      </c>
    </row>
    <row r="2068" spans="1:12" x14ac:dyDescent="0.25">
      <c r="A2068" s="8" t="s">
        <v>1778</v>
      </c>
      <c r="B2068" s="8" t="s">
        <v>1779</v>
      </c>
      <c r="C2068" s="8" t="s">
        <v>79</v>
      </c>
      <c r="D2068" s="8" t="str">
        <f>VLOOKUP(HospitalImport__2[[#This Row],[Provider State]],States!$A$2:$B$52,2,FALSE)</f>
        <v>Pennsylvania</v>
      </c>
      <c r="E2068" s="8" t="s">
        <v>1384</v>
      </c>
      <c r="F2068">
        <v>57</v>
      </c>
      <c r="G2068" t="str">
        <f>VLOOKUP(HospitalImport__2[[#This Row],[Medical Procedure ID No.]],MedicalProcedures!$A$1:$B$11,2,FALSE)</f>
        <v>DEGENERATIVE NERVOUS SYSTEM DISORDERS W/O MCC</v>
      </c>
      <c r="H2068">
        <v>170</v>
      </c>
      <c r="I2068" t="str">
        <f>VLOOKUP(HospitalImport__2[[#This Row],[ Total Discharges ]],'Discharge Volume Type'!$A$1:$B$3,2,TRUE)</f>
        <v>High</v>
      </c>
      <c r="J2068">
        <v>38016.83</v>
      </c>
      <c r="K2068">
        <v>5502.96</v>
      </c>
      <c r="L2068">
        <v>4282.3900000000003</v>
      </c>
    </row>
    <row r="2069" spans="1:12" x14ac:dyDescent="0.25">
      <c r="A2069" s="8" t="s">
        <v>1780</v>
      </c>
      <c r="B2069" s="8" t="s">
        <v>1781</v>
      </c>
      <c r="C2069" s="8" t="s">
        <v>79</v>
      </c>
      <c r="D2069" s="8" t="str">
        <f>VLOOKUP(HospitalImport__2[[#This Row],[Provider State]],States!$A$2:$B$52,2,FALSE)</f>
        <v>Pennsylvania</v>
      </c>
      <c r="E2069" s="8" t="s">
        <v>1384</v>
      </c>
      <c r="F2069">
        <v>57</v>
      </c>
      <c r="G2069" t="str">
        <f>VLOOKUP(HospitalImport__2[[#This Row],[Medical Procedure ID No.]],MedicalProcedures!$A$1:$B$11,2,FALSE)</f>
        <v>DEGENERATIVE NERVOUS SYSTEM DISORDERS W/O MCC</v>
      </c>
      <c r="H2069">
        <v>52</v>
      </c>
      <c r="I2069" t="str">
        <f>VLOOKUP(HospitalImport__2[[#This Row],[ Total Discharges ]],'Discharge Volume Type'!$A$1:$B$3,2,TRUE)</f>
        <v xml:space="preserve">Medium </v>
      </c>
      <c r="J2069">
        <v>32262.799999999999</v>
      </c>
      <c r="K2069">
        <v>7545.92</v>
      </c>
      <c r="L2069">
        <v>6567.74</v>
      </c>
    </row>
    <row r="2070" spans="1:12" x14ac:dyDescent="0.25">
      <c r="A2070" s="8" t="s">
        <v>1782</v>
      </c>
      <c r="B2070" s="8" t="s">
        <v>1783</v>
      </c>
      <c r="C2070" s="8" t="s">
        <v>79</v>
      </c>
      <c r="D2070" s="8" t="str">
        <f>VLOOKUP(HospitalImport__2[[#This Row],[Provider State]],States!$A$2:$B$52,2,FALSE)</f>
        <v>Pennsylvania</v>
      </c>
      <c r="E2070" s="8" t="s">
        <v>1734</v>
      </c>
      <c r="F2070">
        <v>57</v>
      </c>
      <c r="G2070" t="str">
        <f>VLOOKUP(HospitalImport__2[[#This Row],[Medical Procedure ID No.]],MedicalProcedures!$A$1:$B$11,2,FALSE)</f>
        <v>DEGENERATIVE NERVOUS SYSTEM DISORDERS W/O MCC</v>
      </c>
      <c r="H2070">
        <v>25</v>
      </c>
      <c r="I2070" t="str">
        <f>VLOOKUP(HospitalImport__2[[#This Row],[ Total Discharges ]],'Discharge Volume Type'!$A$1:$B$3,2,TRUE)</f>
        <v>Low</v>
      </c>
      <c r="J2070">
        <v>26138.240000000002</v>
      </c>
      <c r="K2070">
        <v>6459.9</v>
      </c>
      <c r="L2070">
        <v>5887.18</v>
      </c>
    </row>
    <row r="2071" spans="1:12" x14ac:dyDescent="0.25">
      <c r="A2071" s="8" t="s">
        <v>2791</v>
      </c>
      <c r="B2071" s="8" t="s">
        <v>1756</v>
      </c>
      <c r="C2071" s="8" t="s">
        <v>79</v>
      </c>
      <c r="D2071" s="8" t="str">
        <f>VLOOKUP(HospitalImport__2[[#This Row],[Provider State]],States!$A$2:$B$52,2,FALSE)</f>
        <v>Pennsylvania</v>
      </c>
      <c r="E2071" s="8" t="s">
        <v>1384</v>
      </c>
      <c r="F2071">
        <v>57</v>
      </c>
      <c r="G2071" t="str">
        <f>VLOOKUP(HospitalImport__2[[#This Row],[Medical Procedure ID No.]],MedicalProcedures!$A$1:$B$11,2,FALSE)</f>
        <v>DEGENERATIVE NERVOUS SYSTEM DISORDERS W/O MCC</v>
      </c>
      <c r="H2071">
        <v>51</v>
      </c>
      <c r="I2071" t="str">
        <f>VLOOKUP(HospitalImport__2[[#This Row],[ Total Discharges ]],'Discharge Volume Type'!$A$1:$B$3,2,TRUE)</f>
        <v xml:space="preserve">Medium </v>
      </c>
      <c r="J2071">
        <v>37694.01</v>
      </c>
      <c r="K2071">
        <v>9324.52</v>
      </c>
      <c r="L2071">
        <v>3731.73</v>
      </c>
    </row>
    <row r="2072" spans="1:12" x14ac:dyDescent="0.25">
      <c r="A2072" s="8" t="s">
        <v>2792</v>
      </c>
      <c r="B2072" s="8" t="s">
        <v>2793</v>
      </c>
      <c r="C2072" s="8" t="s">
        <v>79</v>
      </c>
      <c r="D2072" s="8" t="str">
        <f>VLOOKUP(HospitalImport__2[[#This Row],[Provider State]],States!$A$2:$B$52,2,FALSE)</f>
        <v>Pennsylvania</v>
      </c>
      <c r="E2072" s="8" t="s">
        <v>1628</v>
      </c>
      <c r="F2072">
        <v>57</v>
      </c>
      <c r="G2072" t="str">
        <f>VLOOKUP(HospitalImport__2[[#This Row],[Medical Procedure ID No.]],MedicalProcedures!$A$1:$B$11,2,FALSE)</f>
        <v>DEGENERATIVE NERVOUS SYSTEM DISORDERS W/O MCC</v>
      </c>
      <c r="H2072">
        <v>47</v>
      </c>
      <c r="I2072" t="str">
        <f>VLOOKUP(HospitalImport__2[[#This Row],[ Total Discharges ]],'Discharge Volume Type'!$A$1:$B$3,2,TRUE)</f>
        <v>Low</v>
      </c>
      <c r="J2072">
        <v>39972.080000000002</v>
      </c>
      <c r="K2072">
        <v>11407.35</v>
      </c>
      <c r="L2072">
        <v>14569.02</v>
      </c>
    </row>
    <row r="2073" spans="1:12" x14ac:dyDescent="0.25">
      <c r="A2073" s="8" t="s">
        <v>2794</v>
      </c>
      <c r="B2073" s="8" t="s">
        <v>2795</v>
      </c>
      <c r="C2073" s="8" t="s">
        <v>79</v>
      </c>
      <c r="D2073" s="8" t="str">
        <f>VLOOKUP(HospitalImport__2[[#This Row],[Provider State]],States!$A$2:$B$52,2,FALSE)</f>
        <v>Pennsylvania</v>
      </c>
      <c r="E2073" s="8" t="s">
        <v>1669</v>
      </c>
      <c r="F2073">
        <v>57</v>
      </c>
      <c r="G2073" t="str">
        <f>VLOOKUP(HospitalImport__2[[#This Row],[Medical Procedure ID No.]],MedicalProcedures!$A$1:$B$11,2,FALSE)</f>
        <v>DEGENERATIVE NERVOUS SYSTEM DISORDERS W/O MCC</v>
      </c>
      <c r="H2073">
        <v>34</v>
      </c>
      <c r="I2073" t="str">
        <f>VLOOKUP(HospitalImport__2[[#This Row],[ Total Discharges ]],'Discharge Volume Type'!$A$1:$B$3,2,TRUE)</f>
        <v>Low</v>
      </c>
      <c r="J2073">
        <v>26514.22</v>
      </c>
      <c r="K2073">
        <v>6655.04</v>
      </c>
      <c r="L2073">
        <v>3440.36</v>
      </c>
    </row>
    <row r="2074" spans="1:12" x14ac:dyDescent="0.25">
      <c r="A2074" s="8" t="s">
        <v>2796</v>
      </c>
      <c r="B2074" s="8" t="s">
        <v>2797</v>
      </c>
      <c r="C2074" s="8" t="s">
        <v>79</v>
      </c>
      <c r="D2074" s="8" t="str">
        <f>VLOOKUP(HospitalImport__2[[#This Row],[Provider State]],States!$A$2:$B$52,2,FALSE)</f>
        <v>Pennsylvania</v>
      </c>
      <c r="E2074" s="8" t="s">
        <v>1384</v>
      </c>
      <c r="F2074">
        <v>57</v>
      </c>
      <c r="G2074" t="str">
        <f>VLOOKUP(HospitalImport__2[[#This Row],[Medical Procedure ID No.]],MedicalProcedures!$A$1:$B$11,2,FALSE)</f>
        <v>DEGENERATIVE NERVOUS SYSTEM DISORDERS W/O MCC</v>
      </c>
      <c r="H2074">
        <v>30</v>
      </c>
      <c r="I2074" t="str">
        <f>VLOOKUP(HospitalImport__2[[#This Row],[ Total Discharges ]],'Discharge Volume Type'!$A$1:$B$3,2,TRUE)</f>
        <v>Low</v>
      </c>
      <c r="J2074">
        <v>97039.86</v>
      </c>
      <c r="K2074">
        <v>11372.29</v>
      </c>
      <c r="L2074">
        <v>4837.57</v>
      </c>
    </row>
    <row r="2075" spans="1:12" x14ac:dyDescent="0.25">
      <c r="A2075" s="8" t="s">
        <v>1784</v>
      </c>
      <c r="B2075" s="8" t="s">
        <v>1756</v>
      </c>
      <c r="C2075" s="8" t="s">
        <v>79</v>
      </c>
      <c r="D2075" s="8" t="str">
        <f>VLOOKUP(HospitalImport__2[[#This Row],[Provider State]],States!$A$2:$B$52,2,FALSE)</f>
        <v>Pennsylvania</v>
      </c>
      <c r="E2075" s="8" t="s">
        <v>1384</v>
      </c>
      <c r="F2075">
        <v>57</v>
      </c>
      <c r="G2075" t="str">
        <f>VLOOKUP(HospitalImport__2[[#This Row],[Medical Procedure ID No.]],MedicalProcedures!$A$1:$B$11,2,FALSE)</f>
        <v>DEGENERATIVE NERVOUS SYSTEM DISORDERS W/O MCC</v>
      </c>
      <c r="H2075">
        <v>61</v>
      </c>
      <c r="I2075" t="str">
        <f>VLOOKUP(HospitalImport__2[[#This Row],[ Total Discharges ]],'Discharge Volume Type'!$A$1:$B$3,2,TRUE)</f>
        <v xml:space="preserve">Medium </v>
      </c>
      <c r="J2075">
        <v>28745.54</v>
      </c>
      <c r="K2075">
        <v>8678.94</v>
      </c>
      <c r="L2075">
        <v>3414.03</v>
      </c>
    </row>
    <row r="2076" spans="1:12" x14ac:dyDescent="0.25">
      <c r="A2076" s="8" t="s">
        <v>1787</v>
      </c>
      <c r="B2076" s="8" t="s">
        <v>1756</v>
      </c>
      <c r="C2076" s="8" t="s">
        <v>79</v>
      </c>
      <c r="D2076" s="8" t="str">
        <f>VLOOKUP(HospitalImport__2[[#This Row],[Provider State]],States!$A$2:$B$52,2,FALSE)</f>
        <v>Pennsylvania</v>
      </c>
      <c r="E2076" s="8" t="s">
        <v>1384</v>
      </c>
      <c r="F2076">
        <v>57</v>
      </c>
      <c r="G2076" t="str">
        <f>VLOOKUP(HospitalImport__2[[#This Row],[Medical Procedure ID No.]],MedicalProcedures!$A$1:$B$11,2,FALSE)</f>
        <v>DEGENERATIVE NERVOUS SYSTEM DISORDERS W/O MCC</v>
      </c>
      <c r="H2076">
        <v>39</v>
      </c>
      <c r="I2076" t="str">
        <f>VLOOKUP(HospitalImport__2[[#This Row],[ Total Discharges ]],'Discharge Volume Type'!$A$1:$B$3,2,TRUE)</f>
        <v>Low</v>
      </c>
      <c r="J2076">
        <v>14126.04</v>
      </c>
      <c r="K2076">
        <v>5307.17</v>
      </c>
      <c r="L2076">
        <v>3283.58</v>
      </c>
    </row>
    <row r="2077" spans="1:12" x14ac:dyDescent="0.25">
      <c r="A2077" s="8" t="s">
        <v>2798</v>
      </c>
      <c r="B2077" s="8" t="s">
        <v>1736</v>
      </c>
      <c r="C2077" s="8" t="s">
        <v>79</v>
      </c>
      <c r="D2077" s="8" t="str">
        <f>VLOOKUP(HospitalImport__2[[#This Row],[Provider State]],States!$A$2:$B$52,2,FALSE)</f>
        <v>Pennsylvania</v>
      </c>
      <c r="E2077" s="8" t="s">
        <v>1669</v>
      </c>
      <c r="F2077">
        <v>57</v>
      </c>
      <c r="G2077" t="str">
        <f>VLOOKUP(HospitalImport__2[[#This Row],[Medical Procedure ID No.]],MedicalProcedures!$A$1:$B$11,2,FALSE)</f>
        <v>DEGENERATIVE NERVOUS SYSTEM DISORDERS W/O MCC</v>
      </c>
      <c r="H2077">
        <v>47</v>
      </c>
      <c r="I2077" t="str">
        <f>VLOOKUP(HospitalImport__2[[#This Row],[ Total Discharges ]],'Discharge Volume Type'!$A$1:$B$3,2,TRUE)</f>
        <v>Low</v>
      </c>
      <c r="J2077">
        <v>81294.59</v>
      </c>
      <c r="K2077">
        <v>5261.91</v>
      </c>
      <c r="L2077">
        <v>10829.98</v>
      </c>
    </row>
    <row r="2078" spans="1:12" x14ac:dyDescent="0.25">
      <c r="A2078" s="8" t="s">
        <v>1788</v>
      </c>
      <c r="B2078" s="8" t="s">
        <v>1789</v>
      </c>
      <c r="C2078" s="8" t="s">
        <v>79</v>
      </c>
      <c r="D2078" s="8" t="str">
        <f>VLOOKUP(HospitalImport__2[[#This Row],[Provider State]],States!$A$2:$B$52,2,FALSE)</f>
        <v>Pennsylvania</v>
      </c>
      <c r="E2078" s="8" t="s">
        <v>1384</v>
      </c>
      <c r="F2078">
        <v>57</v>
      </c>
      <c r="G2078" t="str">
        <f>VLOOKUP(HospitalImport__2[[#This Row],[Medical Procedure ID No.]],MedicalProcedures!$A$1:$B$11,2,FALSE)</f>
        <v>DEGENERATIVE NERVOUS SYSTEM DISORDERS W/O MCC</v>
      </c>
      <c r="H2078">
        <v>35</v>
      </c>
      <c r="I2078" t="str">
        <f>VLOOKUP(HospitalImport__2[[#This Row],[ Total Discharges ]],'Discharge Volume Type'!$A$1:$B$3,2,TRUE)</f>
        <v>Low</v>
      </c>
      <c r="J2078">
        <v>11424.88</v>
      </c>
      <c r="K2078">
        <v>4382.91</v>
      </c>
      <c r="L2078">
        <v>5470.01</v>
      </c>
    </row>
    <row r="2079" spans="1:12" x14ac:dyDescent="0.25">
      <c r="A2079" s="8" t="s">
        <v>2799</v>
      </c>
      <c r="B2079" s="8" t="s">
        <v>2800</v>
      </c>
      <c r="C2079" s="8" t="s">
        <v>79</v>
      </c>
      <c r="D2079" s="8" t="str">
        <f>VLOOKUP(HospitalImport__2[[#This Row],[Provider State]],States!$A$2:$B$52,2,FALSE)</f>
        <v>Pennsylvania</v>
      </c>
      <c r="E2079" s="8" t="s">
        <v>1731</v>
      </c>
      <c r="F2079">
        <v>57</v>
      </c>
      <c r="G2079" t="str">
        <f>VLOOKUP(HospitalImport__2[[#This Row],[Medical Procedure ID No.]],MedicalProcedures!$A$1:$B$11,2,FALSE)</f>
        <v>DEGENERATIVE NERVOUS SYSTEM DISORDERS W/O MCC</v>
      </c>
      <c r="H2079">
        <v>77</v>
      </c>
      <c r="I2079" t="str">
        <f>VLOOKUP(HospitalImport__2[[#This Row],[ Total Discharges ]],'Discharge Volume Type'!$A$1:$B$3,2,TRUE)</f>
        <v xml:space="preserve">Medium </v>
      </c>
      <c r="J2079">
        <v>51876.95</v>
      </c>
      <c r="K2079">
        <v>4465.5600000000004</v>
      </c>
      <c r="L2079">
        <v>7344.79</v>
      </c>
    </row>
    <row r="2080" spans="1:12" x14ac:dyDescent="0.25">
      <c r="A2080" s="8" t="s">
        <v>1790</v>
      </c>
      <c r="B2080" s="8" t="s">
        <v>1713</v>
      </c>
      <c r="C2080" s="8" t="s">
        <v>79</v>
      </c>
      <c r="D2080" s="8" t="str">
        <f>VLOOKUP(HospitalImport__2[[#This Row],[Provider State]],States!$A$2:$B$52,2,FALSE)</f>
        <v>Pennsylvania</v>
      </c>
      <c r="E2080" s="8" t="s">
        <v>1714</v>
      </c>
      <c r="F2080">
        <v>57</v>
      </c>
      <c r="G2080" t="str">
        <f>VLOOKUP(HospitalImport__2[[#This Row],[Medical Procedure ID No.]],MedicalProcedures!$A$1:$B$11,2,FALSE)</f>
        <v>DEGENERATIVE NERVOUS SYSTEM DISORDERS W/O MCC</v>
      </c>
      <c r="H2080">
        <v>38</v>
      </c>
      <c r="I2080" t="str">
        <f>VLOOKUP(HospitalImport__2[[#This Row],[ Total Discharges ]],'Discharge Volume Type'!$A$1:$B$3,2,TRUE)</f>
        <v>Low</v>
      </c>
      <c r="J2080">
        <v>13973</v>
      </c>
      <c r="K2080">
        <v>4456.04</v>
      </c>
      <c r="L2080">
        <v>3768.39</v>
      </c>
    </row>
    <row r="2081" spans="1:12" x14ac:dyDescent="0.25">
      <c r="A2081" s="8" t="s">
        <v>1791</v>
      </c>
      <c r="B2081" s="8" t="s">
        <v>1792</v>
      </c>
      <c r="C2081" s="8" t="s">
        <v>79</v>
      </c>
      <c r="D2081" s="8" t="str">
        <f>VLOOKUP(HospitalImport__2[[#This Row],[Provider State]],States!$A$2:$B$52,2,FALSE)</f>
        <v>Pennsylvania</v>
      </c>
      <c r="E2081" s="8" t="s">
        <v>1741</v>
      </c>
      <c r="F2081">
        <v>57</v>
      </c>
      <c r="G2081" t="str">
        <f>VLOOKUP(HospitalImport__2[[#This Row],[Medical Procedure ID No.]],MedicalProcedures!$A$1:$B$11,2,FALSE)</f>
        <v>DEGENERATIVE NERVOUS SYSTEM DISORDERS W/O MCC</v>
      </c>
      <c r="H2081">
        <v>94</v>
      </c>
      <c r="I2081" t="str">
        <f>VLOOKUP(HospitalImport__2[[#This Row],[ Total Discharges ]],'Discharge Volume Type'!$A$1:$B$3,2,TRUE)</f>
        <v>High</v>
      </c>
      <c r="J2081">
        <v>10609.94</v>
      </c>
      <c r="K2081">
        <v>6738.12</v>
      </c>
      <c r="L2081">
        <v>10549.28</v>
      </c>
    </row>
    <row r="2082" spans="1:12" x14ac:dyDescent="0.25">
      <c r="A2082" s="8" t="s">
        <v>1793</v>
      </c>
      <c r="B2082" s="8" t="s">
        <v>1794</v>
      </c>
      <c r="C2082" s="8" t="s">
        <v>79</v>
      </c>
      <c r="D2082" s="8" t="str">
        <f>VLOOKUP(HospitalImport__2[[#This Row],[Provider State]],States!$A$2:$B$52,2,FALSE)</f>
        <v>Pennsylvania</v>
      </c>
      <c r="E2082" s="8" t="s">
        <v>1384</v>
      </c>
      <c r="F2082">
        <v>57</v>
      </c>
      <c r="G2082" t="str">
        <f>VLOOKUP(HospitalImport__2[[#This Row],[Medical Procedure ID No.]],MedicalProcedures!$A$1:$B$11,2,FALSE)</f>
        <v>DEGENERATIVE NERVOUS SYSTEM DISORDERS W/O MCC</v>
      </c>
      <c r="H2082">
        <v>47</v>
      </c>
      <c r="I2082" t="str">
        <f>VLOOKUP(HospitalImport__2[[#This Row],[ Total Discharges ]],'Discharge Volume Type'!$A$1:$B$3,2,TRUE)</f>
        <v>Low</v>
      </c>
      <c r="J2082">
        <v>34902.400000000001</v>
      </c>
      <c r="K2082">
        <v>7003.31</v>
      </c>
      <c r="L2082">
        <v>5292.71</v>
      </c>
    </row>
    <row r="2083" spans="1:12" x14ac:dyDescent="0.25">
      <c r="A2083" s="8" t="s">
        <v>2801</v>
      </c>
      <c r="B2083" s="8" t="s">
        <v>1733</v>
      </c>
      <c r="C2083" s="8" t="s">
        <v>79</v>
      </c>
      <c r="D2083" s="8" t="str">
        <f>VLOOKUP(HospitalImport__2[[#This Row],[Provider State]],States!$A$2:$B$52,2,FALSE)</f>
        <v>Pennsylvania</v>
      </c>
      <c r="E2083" s="8" t="s">
        <v>1734</v>
      </c>
      <c r="F2083">
        <v>57</v>
      </c>
      <c r="G2083" t="str">
        <f>VLOOKUP(HospitalImport__2[[#This Row],[Medical Procedure ID No.]],MedicalProcedures!$A$1:$B$11,2,FALSE)</f>
        <v>DEGENERATIVE NERVOUS SYSTEM DISORDERS W/O MCC</v>
      </c>
      <c r="H2083">
        <v>61</v>
      </c>
      <c r="I2083" t="str">
        <f>VLOOKUP(HospitalImport__2[[#This Row],[ Total Discharges ]],'Discharge Volume Type'!$A$1:$B$3,2,TRUE)</f>
        <v xml:space="preserve">Medium </v>
      </c>
      <c r="J2083">
        <v>43932.5</v>
      </c>
      <c r="K2083">
        <v>7421.81</v>
      </c>
      <c r="L2083">
        <v>6986.95</v>
      </c>
    </row>
    <row r="2084" spans="1:12" x14ac:dyDescent="0.25">
      <c r="A2084" s="8" t="s">
        <v>243</v>
      </c>
      <c r="B2084" s="8" t="s">
        <v>1736</v>
      </c>
      <c r="C2084" s="8" t="s">
        <v>79</v>
      </c>
      <c r="D2084" s="8" t="str">
        <f>VLOOKUP(HospitalImport__2[[#This Row],[Provider State]],States!$A$2:$B$52,2,FALSE)</f>
        <v>Pennsylvania</v>
      </c>
      <c r="E2084" s="8" t="s">
        <v>1669</v>
      </c>
      <c r="F2084">
        <v>57</v>
      </c>
      <c r="G2084" t="str">
        <f>VLOOKUP(HospitalImport__2[[#This Row],[Medical Procedure ID No.]],MedicalProcedures!$A$1:$B$11,2,FALSE)</f>
        <v>DEGENERATIVE NERVOUS SYSTEM DISORDERS W/O MCC</v>
      </c>
      <c r="H2084">
        <v>168</v>
      </c>
      <c r="I2084" t="str">
        <f>VLOOKUP(HospitalImport__2[[#This Row],[ Total Discharges ]],'Discharge Volume Type'!$A$1:$B$3,2,TRUE)</f>
        <v>High</v>
      </c>
      <c r="J2084">
        <v>14744.77</v>
      </c>
      <c r="K2084">
        <v>7540.08</v>
      </c>
      <c r="L2084">
        <v>7067.59</v>
      </c>
    </row>
    <row r="2085" spans="1:12" x14ac:dyDescent="0.25">
      <c r="A2085" s="8" t="s">
        <v>2802</v>
      </c>
      <c r="B2085" s="8" t="s">
        <v>2803</v>
      </c>
      <c r="C2085" s="8" t="s">
        <v>79</v>
      </c>
      <c r="D2085" s="8" t="str">
        <f>VLOOKUP(HospitalImport__2[[#This Row],[Provider State]],States!$A$2:$B$52,2,FALSE)</f>
        <v>Pennsylvania</v>
      </c>
      <c r="E2085" s="8" t="s">
        <v>1669</v>
      </c>
      <c r="F2085">
        <v>57</v>
      </c>
      <c r="G2085" t="str">
        <f>VLOOKUP(HospitalImport__2[[#This Row],[Medical Procedure ID No.]],MedicalProcedures!$A$1:$B$11,2,FALSE)</f>
        <v>DEGENERATIVE NERVOUS SYSTEM DISORDERS W/O MCC</v>
      </c>
      <c r="H2085">
        <v>46</v>
      </c>
      <c r="I2085" t="str">
        <f>VLOOKUP(HospitalImport__2[[#This Row],[ Total Discharges ]],'Discharge Volume Type'!$A$1:$B$3,2,TRUE)</f>
        <v>Low</v>
      </c>
      <c r="J2085">
        <v>22020.91</v>
      </c>
      <c r="K2085">
        <v>4919.8900000000003</v>
      </c>
      <c r="L2085">
        <v>11995.22</v>
      </c>
    </row>
    <row r="2086" spans="1:12" x14ac:dyDescent="0.25">
      <c r="A2086" s="8" t="s">
        <v>1797</v>
      </c>
      <c r="B2086" s="8" t="s">
        <v>1798</v>
      </c>
      <c r="C2086" s="8" t="s">
        <v>79</v>
      </c>
      <c r="D2086" s="8" t="str">
        <f>VLOOKUP(HospitalImport__2[[#This Row],[Provider State]],States!$A$2:$B$52,2,FALSE)</f>
        <v>Pennsylvania</v>
      </c>
      <c r="E2086" s="8" t="s">
        <v>1761</v>
      </c>
      <c r="F2086">
        <v>57</v>
      </c>
      <c r="G2086" t="str">
        <f>VLOOKUP(HospitalImport__2[[#This Row],[Medical Procedure ID No.]],MedicalProcedures!$A$1:$B$11,2,FALSE)</f>
        <v>DEGENERATIVE NERVOUS SYSTEM DISORDERS W/O MCC</v>
      </c>
      <c r="H2086">
        <v>70</v>
      </c>
      <c r="I2086" t="str">
        <f>VLOOKUP(HospitalImport__2[[#This Row],[ Total Discharges ]],'Discharge Volume Type'!$A$1:$B$3,2,TRUE)</f>
        <v xml:space="preserve">Medium </v>
      </c>
      <c r="J2086">
        <v>18433.830000000002</v>
      </c>
      <c r="K2086">
        <v>8653.2099999999991</v>
      </c>
      <c r="L2086">
        <v>5400.87</v>
      </c>
    </row>
    <row r="2087" spans="1:12" x14ac:dyDescent="0.25">
      <c r="A2087" s="8" t="s">
        <v>2804</v>
      </c>
      <c r="B2087" s="8" t="s">
        <v>1756</v>
      </c>
      <c r="C2087" s="8" t="s">
        <v>79</v>
      </c>
      <c r="D2087" s="8" t="str">
        <f>VLOOKUP(HospitalImport__2[[#This Row],[Provider State]],States!$A$2:$B$52,2,FALSE)</f>
        <v>Pennsylvania</v>
      </c>
      <c r="E2087" s="8" t="s">
        <v>1384</v>
      </c>
      <c r="F2087">
        <v>57</v>
      </c>
      <c r="G2087" t="str">
        <f>VLOOKUP(HospitalImport__2[[#This Row],[Medical Procedure ID No.]],MedicalProcedures!$A$1:$B$11,2,FALSE)</f>
        <v>DEGENERATIVE NERVOUS SYSTEM DISORDERS W/O MCC</v>
      </c>
      <c r="H2087">
        <v>61</v>
      </c>
      <c r="I2087" t="str">
        <f>VLOOKUP(HospitalImport__2[[#This Row],[ Total Discharges ]],'Discharge Volume Type'!$A$1:$B$3,2,TRUE)</f>
        <v xml:space="preserve">Medium </v>
      </c>
      <c r="J2087">
        <v>18299.86</v>
      </c>
      <c r="K2087">
        <v>5867.73</v>
      </c>
      <c r="L2087">
        <v>3556.94</v>
      </c>
    </row>
    <row r="2088" spans="1:12" x14ac:dyDescent="0.25">
      <c r="A2088" s="8" t="s">
        <v>1799</v>
      </c>
      <c r="B2088" s="8" t="s">
        <v>1800</v>
      </c>
      <c r="C2088" s="8" t="s">
        <v>81</v>
      </c>
      <c r="D2088" s="8" t="str">
        <f>VLOOKUP(HospitalImport__2[[#This Row],[Provider State]],States!$A$2:$B$52,2,FALSE)</f>
        <v>Rhode Island</v>
      </c>
      <c r="E2088" s="8" t="s">
        <v>1072</v>
      </c>
      <c r="F2088">
        <v>57</v>
      </c>
      <c r="G2088" t="str">
        <f>VLOOKUP(HospitalImport__2[[#This Row],[Medical Procedure ID No.]],MedicalProcedures!$A$1:$B$11,2,FALSE)</f>
        <v>DEGENERATIVE NERVOUS SYSTEM DISORDERS W/O MCC</v>
      </c>
      <c r="H2088">
        <v>28</v>
      </c>
      <c r="I2088" t="str">
        <f>VLOOKUP(HospitalImport__2[[#This Row],[ Total Discharges ]],'Discharge Volume Type'!$A$1:$B$3,2,TRUE)</f>
        <v>Low</v>
      </c>
      <c r="J2088">
        <v>141913.96</v>
      </c>
      <c r="K2088">
        <v>5519.06</v>
      </c>
      <c r="L2088">
        <v>10087.23</v>
      </c>
    </row>
    <row r="2089" spans="1:12" x14ac:dyDescent="0.25">
      <c r="A2089" s="8" t="s">
        <v>1801</v>
      </c>
      <c r="B2089" s="8" t="s">
        <v>1802</v>
      </c>
      <c r="C2089" s="8" t="s">
        <v>81</v>
      </c>
      <c r="D2089" s="8" t="str">
        <f>VLOOKUP(HospitalImport__2[[#This Row],[Provider State]],States!$A$2:$B$52,2,FALSE)</f>
        <v>Rhode Island</v>
      </c>
      <c r="E2089" s="8" t="s">
        <v>1072</v>
      </c>
      <c r="F2089">
        <v>57</v>
      </c>
      <c r="G2089" t="str">
        <f>VLOOKUP(HospitalImport__2[[#This Row],[Medical Procedure ID No.]],MedicalProcedures!$A$1:$B$11,2,FALSE)</f>
        <v>DEGENERATIVE NERVOUS SYSTEM DISORDERS W/O MCC</v>
      </c>
      <c r="H2089">
        <v>42</v>
      </c>
      <c r="I2089" t="str">
        <f>VLOOKUP(HospitalImport__2[[#This Row],[ Total Discharges ]],'Discharge Volume Type'!$A$1:$B$3,2,TRUE)</f>
        <v>Low</v>
      </c>
      <c r="J2089">
        <v>20935.63</v>
      </c>
      <c r="K2089">
        <v>4568.47</v>
      </c>
      <c r="L2089">
        <v>5316.46</v>
      </c>
    </row>
    <row r="2090" spans="1:12" x14ac:dyDescent="0.25">
      <c r="A2090" s="8" t="s">
        <v>1803</v>
      </c>
      <c r="B2090" s="8" t="s">
        <v>1800</v>
      </c>
      <c r="C2090" s="8" t="s">
        <v>81</v>
      </c>
      <c r="D2090" s="8" t="str">
        <f>VLOOKUP(HospitalImport__2[[#This Row],[Provider State]],States!$A$2:$B$52,2,FALSE)</f>
        <v>Rhode Island</v>
      </c>
      <c r="E2090" s="8" t="s">
        <v>1072</v>
      </c>
      <c r="F2090">
        <v>57</v>
      </c>
      <c r="G2090" t="str">
        <f>VLOOKUP(HospitalImport__2[[#This Row],[Medical Procedure ID No.]],MedicalProcedures!$A$1:$B$11,2,FALSE)</f>
        <v>DEGENERATIVE NERVOUS SYSTEM DISORDERS W/O MCC</v>
      </c>
      <c r="H2090">
        <v>69</v>
      </c>
      <c r="I2090" t="str">
        <f>VLOOKUP(HospitalImport__2[[#This Row],[ Total Discharges ]],'Discharge Volume Type'!$A$1:$B$3,2,TRUE)</f>
        <v xml:space="preserve">Medium </v>
      </c>
      <c r="J2090">
        <v>148972.57999999999</v>
      </c>
      <c r="K2090">
        <v>9882.6</v>
      </c>
      <c r="L2090">
        <v>3755.82</v>
      </c>
    </row>
    <row r="2091" spans="1:12" x14ac:dyDescent="0.25">
      <c r="A2091" s="8" t="s">
        <v>1804</v>
      </c>
      <c r="B2091" s="8" t="s">
        <v>1805</v>
      </c>
      <c r="C2091" s="8" t="s">
        <v>83</v>
      </c>
      <c r="D2091" s="8" t="str">
        <f>VLOOKUP(HospitalImport__2[[#This Row],[Provider State]],States!$A$2:$B$52,2,FALSE)</f>
        <v>South Carolina</v>
      </c>
      <c r="E2091" s="8" t="s">
        <v>1529</v>
      </c>
      <c r="F2091">
        <v>57</v>
      </c>
      <c r="G2091" t="str">
        <f>VLOOKUP(HospitalImport__2[[#This Row],[Medical Procedure ID No.]],MedicalProcedures!$A$1:$B$11,2,FALSE)</f>
        <v>DEGENERATIVE NERVOUS SYSTEM DISORDERS W/O MCC</v>
      </c>
      <c r="H2091">
        <v>52</v>
      </c>
      <c r="I2091" t="str">
        <f>VLOOKUP(HospitalImport__2[[#This Row],[ Total Discharges ]],'Discharge Volume Type'!$A$1:$B$3,2,TRUE)</f>
        <v xml:space="preserve">Medium </v>
      </c>
      <c r="J2091">
        <v>15905.92</v>
      </c>
      <c r="K2091">
        <v>9442</v>
      </c>
      <c r="L2091">
        <v>5406.9</v>
      </c>
    </row>
    <row r="2092" spans="1:12" x14ac:dyDescent="0.25">
      <c r="A2092" s="8" t="s">
        <v>1806</v>
      </c>
      <c r="B2092" s="8" t="s">
        <v>1807</v>
      </c>
      <c r="C2092" s="8" t="s">
        <v>83</v>
      </c>
      <c r="D2092" s="8" t="str">
        <f>VLOOKUP(HospitalImport__2[[#This Row],[Provider State]],States!$A$2:$B$52,2,FALSE)</f>
        <v>South Carolina</v>
      </c>
      <c r="E2092" s="8" t="s">
        <v>1808</v>
      </c>
      <c r="F2092">
        <v>57</v>
      </c>
      <c r="G2092" t="str">
        <f>VLOOKUP(HospitalImport__2[[#This Row],[Medical Procedure ID No.]],MedicalProcedures!$A$1:$B$11,2,FALSE)</f>
        <v>DEGENERATIVE NERVOUS SYSTEM DISORDERS W/O MCC</v>
      </c>
      <c r="H2092">
        <v>34</v>
      </c>
      <c r="I2092" t="str">
        <f>VLOOKUP(HospitalImport__2[[#This Row],[ Total Discharges ]],'Discharge Volume Type'!$A$1:$B$3,2,TRUE)</f>
        <v>Low</v>
      </c>
      <c r="J2092">
        <v>27644.35</v>
      </c>
      <c r="K2092">
        <v>5053</v>
      </c>
      <c r="L2092">
        <v>10961.55</v>
      </c>
    </row>
    <row r="2093" spans="1:12" x14ac:dyDescent="0.25">
      <c r="A2093" s="8" t="s">
        <v>1809</v>
      </c>
      <c r="B2093" s="8" t="s">
        <v>1810</v>
      </c>
      <c r="C2093" s="8" t="s">
        <v>83</v>
      </c>
      <c r="D2093" s="8" t="str">
        <f>VLOOKUP(HospitalImport__2[[#This Row],[Provider State]],States!$A$2:$B$52,2,FALSE)</f>
        <v>South Carolina</v>
      </c>
      <c r="E2093" s="8" t="s">
        <v>1811</v>
      </c>
      <c r="F2093">
        <v>57</v>
      </c>
      <c r="G2093" t="str">
        <f>VLOOKUP(HospitalImport__2[[#This Row],[Medical Procedure ID No.]],MedicalProcedures!$A$1:$B$11,2,FALSE)</f>
        <v>DEGENERATIVE NERVOUS SYSTEM DISORDERS W/O MCC</v>
      </c>
      <c r="H2093">
        <v>49</v>
      </c>
      <c r="I2093" t="str">
        <f>VLOOKUP(HospitalImport__2[[#This Row],[ Total Discharges ]],'Discharge Volume Type'!$A$1:$B$3,2,TRUE)</f>
        <v>Low</v>
      </c>
      <c r="J2093">
        <v>36599.339999999997</v>
      </c>
      <c r="K2093">
        <v>4529.6499999999996</v>
      </c>
      <c r="L2093">
        <v>8599.48</v>
      </c>
    </row>
    <row r="2094" spans="1:12" x14ac:dyDescent="0.25">
      <c r="A2094" s="8" t="s">
        <v>2805</v>
      </c>
      <c r="B2094" s="8" t="s">
        <v>2806</v>
      </c>
      <c r="C2094" s="8" t="s">
        <v>83</v>
      </c>
      <c r="D2094" s="8" t="str">
        <f>VLOOKUP(HospitalImport__2[[#This Row],[Provider State]],States!$A$2:$B$52,2,FALSE)</f>
        <v>South Carolina</v>
      </c>
      <c r="E2094" s="8" t="s">
        <v>1815</v>
      </c>
      <c r="F2094">
        <v>57</v>
      </c>
      <c r="G2094" t="str">
        <f>VLOOKUP(HospitalImport__2[[#This Row],[Medical Procedure ID No.]],MedicalProcedures!$A$1:$B$11,2,FALSE)</f>
        <v>DEGENERATIVE NERVOUS SYSTEM DISORDERS W/O MCC</v>
      </c>
      <c r="H2094">
        <v>74</v>
      </c>
      <c r="I2094" t="str">
        <f>VLOOKUP(HospitalImport__2[[#This Row],[ Total Discharges ]],'Discharge Volume Type'!$A$1:$B$3,2,TRUE)</f>
        <v xml:space="preserve">Medium </v>
      </c>
      <c r="J2094">
        <v>15281.43</v>
      </c>
      <c r="K2094">
        <v>6535.23</v>
      </c>
      <c r="L2094">
        <v>12306.03</v>
      </c>
    </row>
    <row r="2095" spans="1:12" x14ac:dyDescent="0.25">
      <c r="A2095" s="8" t="s">
        <v>1812</v>
      </c>
      <c r="B2095" s="8" t="s">
        <v>1063</v>
      </c>
      <c r="C2095" s="8" t="s">
        <v>83</v>
      </c>
      <c r="D2095" s="8" t="str">
        <f>VLOOKUP(HospitalImport__2[[#This Row],[Provider State]],States!$A$2:$B$52,2,FALSE)</f>
        <v>South Carolina</v>
      </c>
      <c r="E2095" s="8" t="s">
        <v>1813</v>
      </c>
      <c r="F2095">
        <v>57</v>
      </c>
      <c r="G2095" t="str">
        <f>VLOOKUP(HospitalImport__2[[#This Row],[Medical Procedure ID No.]],MedicalProcedures!$A$1:$B$11,2,FALSE)</f>
        <v>DEGENERATIVE NERVOUS SYSTEM DISORDERS W/O MCC</v>
      </c>
      <c r="H2095">
        <v>69</v>
      </c>
      <c r="I2095" t="str">
        <f>VLOOKUP(HospitalImport__2[[#This Row],[ Total Discharges ]],'Discharge Volume Type'!$A$1:$B$3,2,TRUE)</f>
        <v xml:space="preserve">Medium </v>
      </c>
      <c r="J2095">
        <v>28059.41</v>
      </c>
      <c r="K2095">
        <v>6332.65</v>
      </c>
      <c r="L2095">
        <v>3321.53</v>
      </c>
    </row>
    <row r="2096" spans="1:12" x14ac:dyDescent="0.25">
      <c r="A2096" s="8" t="s">
        <v>2807</v>
      </c>
      <c r="B2096" s="8" t="s">
        <v>2808</v>
      </c>
      <c r="C2096" s="8" t="s">
        <v>83</v>
      </c>
      <c r="D2096" s="8" t="str">
        <f>VLOOKUP(HospitalImport__2[[#This Row],[Provider State]],States!$A$2:$B$52,2,FALSE)</f>
        <v>South Carolina</v>
      </c>
      <c r="E2096" s="8" t="s">
        <v>1808</v>
      </c>
      <c r="F2096">
        <v>57</v>
      </c>
      <c r="G2096" t="str">
        <f>VLOOKUP(HospitalImport__2[[#This Row],[Medical Procedure ID No.]],MedicalProcedures!$A$1:$B$11,2,FALSE)</f>
        <v>DEGENERATIVE NERVOUS SYSTEM DISORDERS W/O MCC</v>
      </c>
      <c r="H2096">
        <v>69</v>
      </c>
      <c r="I2096" t="str">
        <f>VLOOKUP(HospitalImport__2[[#This Row],[ Total Discharges ]],'Discharge Volume Type'!$A$1:$B$3,2,TRUE)</f>
        <v xml:space="preserve">Medium </v>
      </c>
      <c r="J2096">
        <v>16239.96</v>
      </c>
      <c r="K2096">
        <v>12219.97</v>
      </c>
      <c r="L2096">
        <v>6186.38</v>
      </c>
    </row>
    <row r="2097" spans="1:12" x14ac:dyDescent="0.25">
      <c r="A2097" s="8" t="s">
        <v>1816</v>
      </c>
      <c r="B2097" s="8" t="s">
        <v>1063</v>
      </c>
      <c r="C2097" s="8" t="s">
        <v>83</v>
      </c>
      <c r="D2097" s="8" t="str">
        <f>VLOOKUP(HospitalImport__2[[#This Row],[Provider State]],States!$A$2:$B$52,2,FALSE)</f>
        <v>South Carolina</v>
      </c>
      <c r="E2097" s="8" t="s">
        <v>1813</v>
      </c>
      <c r="F2097">
        <v>57</v>
      </c>
      <c r="G2097" t="str">
        <f>VLOOKUP(HospitalImport__2[[#This Row],[Medical Procedure ID No.]],MedicalProcedures!$A$1:$B$11,2,FALSE)</f>
        <v>DEGENERATIVE NERVOUS SYSTEM DISORDERS W/O MCC</v>
      </c>
      <c r="H2097">
        <v>51</v>
      </c>
      <c r="I2097" t="str">
        <f>VLOOKUP(HospitalImport__2[[#This Row],[ Total Discharges ]],'Discharge Volume Type'!$A$1:$B$3,2,TRUE)</f>
        <v xml:space="preserve">Medium </v>
      </c>
      <c r="J2097">
        <v>24441.78</v>
      </c>
      <c r="K2097">
        <v>6468.51</v>
      </c>
      <c r="L2097">
        <v>8055.79</v>
      </c>
    </row>
    <row r="2098" spans="1:12" x14ac:dyDescent="0.25">
      <c r="A2098" s="8" t="s">
        <v>1817</v>
      </c>
      <c r="B2098" s="8" t="s">
        <v>848</v>
      </c>
      <c r="C2098" s="8" t="s">
        <v>83</v>
      </c>
      <c r="D2098" s="8" t="str">
        <f>VLOOKUP(HospitalImport__2[[#This Row],[Provider State]],States!$A$2:$B$52,2,FALSE)</f>
        <v>South Carolina</v>
      </c>
      <c r="E2098" s="8" t="s">
        <v>1815</v>
      </c>
      <c r="F2098">
        <v>57</v>
      </c>
      <c r="G2098" t="str">
        <f>VLOOKUP(HospitalImport__2[[#This Row],[Medical Procedure ID No.]],MedicalProcedures!$A$1:$B$11,2,FALSE)</f>
        <v>DEGENERATIVE NERVOUS SYSTEM DISORDERS W/O MCC</v>
      </c>
      <c r="H2098">
        <v>48</v>
      </c>
      <c r="I2098" t="str">
        <f>VLOOKUP(HospitalImport__2[[#This Row],[ Total Discharges ]],'Discharge Volume Type'!$A$1:$B$3,2,TRUE)</f>
        <v>Low</v>
      </c>
      <c r="J2098">
        <v>38789</v>
      </c>
      <c r="K2098">
        <v>6782.4</v>
      </c>
      <c r="L2098">
        <v>6870.62</v>
      </c>
    </row>
    <row r="2099" spans="1:12" x14ac:dyDescent="0.25">
      <c r="A2099" s="8" t="s">
        <v>1818</v>
      </c>
      <c r="B2099" s="8" t="s">
        <v>237</v>
      </c>
      <c r="C2099" s="8" t="s">
        <v>83</v>
      </c>
      <c r="D2099" s="8" t="str">
        <f>VLOOKUP(HospitalImport__2[[#This Row],[Provider State]],States!$A$2:$B$52,2,FALSE)</f>
        <v>South Carolina</v>
      </c>
      <c r="E2099" s="8" t="s">
        <v>1808</v>
      </c>
      <c r="F2099">
        <v>57</v>
      </c>
      <c r="G2099" t="str">
        <f>VLOOKUP(HospitalImport__2[[#This Row],[Medical Procedure ID No.]],MedicalProcedures!$A$1:$B$11,2,FALSE)</f>
        <v>DEGENERATIVE NERVOUS SYSTEM DISORDERS W/O MCC</v>
      </c>
      <c r="H2099">
        <v>64</v>
      </c>
      <c r="I2099" t="str">
        <f>VLOOKUP(HospitalImport__2[[#This Row],[ Total Discharges ]],'Discharge Volume Type'!$A$1:$B$3,2,TRUE)</f>
        <v xml:space="preserve">Medium </v>
      </c>
      <c r="J2099">
        <v>23105.26</v>
      </c>
      <c r="K2099">
        <v>3525.08</v>
      </c>
      <c r="L2099">
        <v>6061.45</v>
      </c>
    </row>
    <row r="2100" spans="1:12" x14ac:dyDescent="0.25">
      <c r="A2100" s="8" t="s">
        <v>1819</v>
      </c>
      <c r="B2100" s="8" t="s">
        <v>135</v>
      </c>
      <c r="C2100" s="8" t="s">
        <v>83</v>
      </c>
      <c r="D2100" s="8" t="str">
        <f>VLOOKUP(HospitalImport__2[[#This Row],[Provider State]],States!$A$2:$B$52,2,FALSE)</f>
        <v>South Carolina</v>
      </c>
      <c r="E2100" s="8" t="s">
        <v>1820</v>
      </c>
      <c r="F2100">
        <v>57</v>
      </c>
      <c r="G2100" t="str">
        <f>VLOOKUP(HospitalImport__2[[#This Row],[Medical Procedure ID No.]],MedicalProcedures!$A$1:$B$11,2,FALSE)</f>
        <v>DEGENERATIVE NERVOUS SYSTEM DISORDERS W/O MCC</v>
      </c>
      <c r="H2100">
        <v>72</v>
      </c>
      <c r="I2100" t="str">
        <f>VLOOKUP(HospitalImport__2[[#This Row],[ Total Discharges ]],'Discharge Volume Type'!$A$1:$B$3,2,TRUE)</f>
        <v xml:space="preserve">Medium </v>
      </c>
      <c r="J2100">
        <v>75364.27</v>
      </c>
      <c r="K2100">
        <v>5369.32</v>
      </c>
      <c r="L2100">
        <v>9601.0300000000007</v>
      </c>
    </row>
    <row r="2101" spans="1:12" x14ac:dyDescent="0.25">
      <c r="A2101" s="8" t="s">
        <v>1821</v>
      </c>
      <c r="B2101" s="8" t="s">
        <v>1822</v>
      </c>
      <c r="C2101" s="8" t="s">
        <v>83</v>
      </c>
      <c r="D2101" s="8" t="str">
        <f>VLOOKUP(HospitalImport__2[[#This Row],[Provider State]],States!$A$2:$B$52,2,FALSE)</f>
        <v>South Carolina</v>
      </c>
      <c r="E2101" s="8" t="s">
        <v>646</v>
      </c>
      <c r="F2101">
        <v>57</v>
      </c>
      <c r="G2101" t="str">
        <f>VLOOKUP(HospitalImport__2[[#This Row],[Medical Procedure ID No.]],MedicalProcedures!$A$1:$B$11,2,FALSE)</f>
        <v>DEGENERATIVE NERVOUS SYSTEM DISORDERS W/O MCC</v>
      </c>
      <c r="H2101">
        <v>51</v>
      </c>
      <c r="I2101" t="str">
        <f>VLOOKUP(HospitalImport__2[[#This Row],[ Total Discharges ]],'Discharge Volume Type'!$A$1:$B$3,2,TRUE)</f>
        <v xml:space="preserve">Medium </v>
      </c>
      <c r="J2101">
        <v>19299.330000000002</v>
      </c>
      <c r="K2101">
        <v>11308.16</v>
      </c>
      <c r="L2101">
        <v>10355.86</v>
      </c>
    </row>
    <row r="2102" spans="1:12" x14ac:dyDescent="0.25">
      <c r="A2102" s="8" t="s">
        <v>2809</v>
      </c>
      <c r="B2102" s="8" t="s">
        <v>2810</v>
      </c>
      <c r="C2102" s="8" t="s">
        <v>83</v>
      </c>
      <c r="D2102" s="8" t="str">
        <f>VLOOKUP(HospitalImport__2[[#This Row],[Provider State]],States!$A$2:$B$52,2,FALSE)</f>
        <v>South Carolina</v>
      </c>
      <c r="E2102" s="8" t="s">
        <v>1813</v>
      </c>
      <c r="F2102">
        <v>57</v>
      </c>
      <c r="G2102" t="str">
        <f>VLOOKUP(HospitalImport__2[[#This Row],[Medical Procedure ID No.]],MedicalProcedures!$A$1:$B$11,2,FALSE)</f>
        <v>DEGENERATIVE NERVOUS SYSTEM DISORDERS W/O MCC</v>
      </c>
      <c r="H2102">
        <v>43</v>
      </c>
      <c r="I2102" t="str">
        <f>VLOOKUP(HospitalImport__2[[#This Row],[ Total Discharges ]],'Discharge Volume Type'!$A$1:$B$3,2,TRUE)</f>
        <v>Low</v>
      </c>
      <c r="J2102">
        <v>16666.66</v>
      </c>
      <c r="K2102">
        <v>30334.44</v>
      </c>
      <c r="L2102">
        <v>9752.69</v>
      </c>
    </row>
    <row r="2103" spans="1:12" x14ac:dyDescent="0.25">
      <c r="A2103" s="8" t="s">
        <v>1823</v>
      </c>
      <c r="B2103" s="8" t="s">
        <v>1824</v>
      </c>
      <c r="C2103" s="8" t="s">
        <v>83</v>
      </c>
      <c r="D2103" s="8" t="str">
        <f>VLOOKUP(HospitalImport__2[[#This Row],[Provider State]],States!$A$2:$B$52,2,FALSE)</f>
        <v>South Carolina</v>
      </c>
      <c r="E2103" s="8" t="s">
        <v>1813</v>
      </c>
      <c r="F2103">
        <v>57</v>
      </c>
      <c r="G2103" t="str">
        <f>VLOOKUP(HospitalImport__2[[#This Row],[Medical Procedure ID No.]],MedicalProcedures!$A$1:$B$11,2,FALSE)</f>
        <v>DEGENERATIVE NERVOUS SYSTEM DISORDERS W/O MCC</v>
      </c>
      <c r="H2103">
        <v>112</v>
      </c>
      <c r="I2103" t="str">
        <f>VLOOKUP(HospitalImport__2[[#This Row],[ Total Discharges ]],'Discharge Volume Type'!$A$1:$B$3,2,TRUE)</f>
        <v>High</v>
      </c>
      <c r="J2103">
        <v>30473.22</v>
      </c>
      <c r="K2103">
        <v>6672.56</v>
      </c>
      <c r="L2103">
        <v>11487.62</v>
      </c>
    </row>
    <row r="2104" spans="1:12" x14ac:dyDescent="0.25">
      <c r="A2104" s="8" t="s">
        <v>1825</v>
      </c>
      <c r="B2104" s="8" t="s">
        <v>1826</v>
      </c>
      <c r="C2104" s="8" t="s">
        <v>83</v>
      </c>
      <c r="D2104" s="8" t="str">
        <f>VLOOKUP(HospitalImport__2[[#This Row],[Provider State]],States!$A$2:$B$52,2,FALSE)</f>
        <v>South Carolina</v>
      </c>
      <c r="E2104" s="8" t="s">
        <v>1813</v>
      </c>
      <c r="F2104">
        <v>57</v>
      </c>
      <c r="G2104" t="str">
        <f>VLOOKUP(HospitalImport__2[[#This Row],[Medical Procedure ID No.]],MedicalProcedures!$A$1:$B$11,2,FALSE)</f>
        <v>DEGENERATIVE NERVOUS SYSTEM DISORDERS W/O MCC</v>
      </c>
      <c r="H2104">
        <v>76</v>
      </c>
      <c r="I2104" t="str">
        <f>VLOOKUP(HospitalImport__2[[#This Row],[ Total Discharges ]],'Discharge Volume Type'!$A$1:$B$3,2,TRUE)</f>
        <v xml:space="preserve">Medium </v>
      </c>
      <c r="J2104">
        <v>17185.32</v>
      </c>
      <c r="K2104">
        <v>7755.3</v>
      </c>
      <c r="L2104">
        <v>4121.29</v>
      </c>
    </row>
    <row r="2105" spans="1:12" x14ac:dyDescent="0.25">
      <c r="A2105" s="8" t="s">
        <v>1827</v>
      </c>
      <c r="B2105" s="8" t="s">
        <v>1551</v>
      </c>
      <c r="C2105" s="8" t="s">
        <v>83</v>
      </c>
      <c r="D2105" s="8" t="str">
        <f>VLOOKUP(HospitalImport__2[[#This Row],[Provider State]],States!$A$2:$B$52,2,FALSE)</f>
        <v>South Carolina</v>
      </c>
      <c r="E2105" s="8" t="s">
        <v>1815</v>
      </c>
      <c r="F2105">
        <v>57</v>
      </c>
      <c r="G2105" t="str">
        <f>VLOOKUP(HospitalImport__2[[#This Row],[Medical Procedure ID No.]],MedicalProcedures!$A$1:$B$11,2,FALSE)</f>
        <v>DEGENERATIVE NERVOUS SYSTEM DISORDERS W/O MCC</v>
      </c>
      <c r="H2105">
        <v>60</v>
      </c>
      <c r="I2105" t="str">
        <f>VLOOKUP(HospitalImport__2[[#This Row],[ Total Discharges ]],'Discharge Volume Type'!$A$1:$B$3,2,TRUE)</f>
        <v xml:space="preserve">Medium </v>
      </c>
      <c r="J2105">
        <v>14141.66</v>
      </c>
      <c r="K2105">
        <v>20256.29</v>
      </c>
      <c r="L2105">
        <v>6439.92</v>
      </c>
    </row>
    <row r="2106" spans="1:12" x14ac:dyDescent="0.25">
      <c r="A2106" s="8" t="s">
        <v>1828</v>
      </c>
      <c r="B2106" s="8" t="s">
        <v>1807</v>
      </c>
      <c r="C2106" s="8" t="s">
        <v>83</v>
      </c>
      <c r="D2106" s="8" t="str">
        <f>VLOOKUP(HospitalImport__2[[#This Row],[Provider State]],States!$A$2:$B$52,2,FALSE)</f>
        <v>South Carolina</v>
      </c>
      <c r="E2106" s="8" t="s">
        <v>1808</v>
      </c>
      <c r="F2106">
        <v>57</v>
      </c>
      <c r="G2106" t="str">
        <f>VLOOKUP(HospitalImport__2[[#This Row],[Medical Procedure ID No.]],MedicalProcedures!$A$1:$B$11,2,FALSE)</f>
        <v>DEGENERATIVE NERVOUS SYSTEM DISORDERS W/O MCC</v>
      </c>
      <c r="H2106">
        <v>37</v>
      </c>
      <c r="I2106" t="str">
        <f>VLOOKUP(HospitalImport__2[[#This Row],[ Total Discharges ]],'Discharge Volume Type'!$A$1:$B$3,2,TRUE)</f>
        <v>Low</v>
      </c>
      <c r="J2106">
        <v>53660.88</v>
      </c>
      <c r="K2106">
        <v>4711.1099999999997</v>
      </c>
      <c r="L2106">
        <v>6365.39</v>
      </c>
    </row>
    <row r="2107" spans="1:12" x14ac:dyDescent="0.25">
      <c r="A2107" s="8" t="s">
        <v>1829</v>
      </c>
      <c r="B2107" s="8" t="s">
        <v>1830</v>
      </c>
      <c r="C2107" s="8" t="s">
        <v>83</v>
      </c>
      <c r="D2107" s="8" t="str">
        <f>VLOOKUP(HospitalImport__2[[#This Row],[Provider State]],States!$A$2:$B$52,2,FALSE)</f>
        <v>South Carolina</v>
      </c>
      <c r="E2107" s="8" t="s">
        <v>636</v>
      </c>
      <c r="F2107">
        <v>57</v>
      </c>
      <c r="G2107" t="str">
        <f>VLOOKUP(HospitalImport__2[[#This Row],[Medical Procedure ID No.]],MedicalProcedures!$A$1:$B$11,2,FALSE)</f>
        <v>DEGENERATIVE NERVOUS SYSTEM DISORDERS W/O MCC</v>
      </c>
      <c r="H2107">
        <v>122</v>
      </c>
      <c r="I2107" t="str">
        <f>VLOOKUP(HospitalImport__2[[#This Row],[ Total Discharges ]],'Discharge Volume Type'!$A$1:$B$3,2,TRUE)</f>
        <v>High</v>
      </c>
      <c r="J2107">
        <v>14845.56</v>
      </c>
      <c r="K2107">
        <v>5668.08</v>
      </c>
      <c r="L2107">
        <v>5501.79</v>
      </c>
    </row>
    <row r="2108" spans="1:12" x14ac:dyDescent="0.25">
      <c r="A2108" s="8" t="s">
        <v>1831</v>
      </c>
      <c r="B2108" s="8" t="s">
        <v>1832</v>
      </c>
      <c r="C2108" s="8" t="s">
        <v>83</v>
      </c>
      <c r="D2108" s="8" t="str">
        <f>VLOOKUP(HospitalImport__2[[#This Row],[Provider State]],States!$A$2:$B$52,2,FALSE)</f>
        <v>South Carolina</v>
      </c>
      <c r="E2108" s="8" t="s">
        <v>1808</v>
      </c>
      <c r="F2108">
        <v>57</v>
      </c>
      <c r="G2108" t="str">
        <f>VLOOKUP(HospitalImport__2[[#This Row],[Medical Procedure ID No.]],MedicalProcedures!$A$1:$B$11,2,FALSE)</f>
        <v>DEGENERATIVE NERVOUS SYSTEM DISORDERS W/O MCC</v>
      </c>
      <c r="H2108">
        <v>56</v>
      </c>
      <c r="I2108" t="str">
        <f>VLOOKUP(HospitalImport__2[[#This Row],[ Total Discharges ]],'Discharge Volume Type'!$A$1:$B$3,2,TRUE)</f>
        <v xml:space="preserve">Medium </v>
      </c>
      <c r="J2108">
        <v>74491.64</v>
      </c>
      <c r="K2108">
        <v>7233.06</v>
      </c>
      <c r="L2108">
        <v>3454.02</v>
      </c>
    </row>
    <row r="2109" spans="1:12" x14ac:dyDescent="0.25">
      <c r="A2109" s="8" t="s">
        <v>2811</v>
      </c>
      <c r="B2109" s="8" t="s">
        <v>1063</v>
      </c>
      <c r="C2109" s="8" t="s">
        <v>83</v>
      </c>
      <c r="D2109" s="8" t="str">
        <f>VLOOKUP(HospitalImport__2[[#This Row],[Provider State]],States!$A$2:$B$52,2,FALSE)</f>
        <v>South Carolina</v>
      </c>
      <c r="E2109" s="8" t="s">
        <v>1813</v>
      </c>
      <c r="F2109">
        <v>57</v>
      </c>
      <c r="G2109" t="str">
        <f>VLOOKUP(HospitalImport__2[[#This Row],[Medical Procedure ID No.]],MedicalProcedures!$A$1:$B$11,2,FALSE)</f>
        <v>DEGENERATIVE NERVOUS SYSTEM DISORDERS W/O MCC</v>
      </c>
      <c r="H2109">
        <v>41</v>
      </c>
      <c r="I2109" t="str">
        <f>VLOOKUP(HospitalImport__2[[#This Row],[ Total Discharges ]],'Discharge Volume Type'!$A$1:$B$3,2,TRUE)</f>
        <v>Low</v>
      </c>
      <c r="J2109">
        <v>7328.07</v>
      </c>
      <c r="K2109">
        <v>5580.15</v>
      </c>
      <c r="L2109">
        <v>21110.35</v>
      </c>
    </row>
    <row r="2110" spans="1:12" x14ac:dyDescent="0.25">
      <c r="A2110" s="8" t="s">
        <v>1833</v>
      </c>
      <c r="B2110" s="8" t="s">
        <v>1807</v>
      </c>
      <c r="C2110" s="8" t="s">
        <v>83</v>
      </c>
      <c r="D2110" s="8" t="str">
        <f>VLOOKUP(HospitalImport__2[[#This Row],[Provider State]],States!$A$2:$B$52,2,FALSE)</f>
        <v>South Carolina</v>
      </c>
      <c r="E2110" s="8" t="s">
        <v>1808</v>
      </c>
      <c r="F2110">
        <v>57</v>
      </c>
      <c r="G2110" t="str">
        <f>VLOOKUP(HospitalImport__2[[#This Row],[Medical Procedure ID No.]],MedicalProcedures!$A$1:$B$11,2,FALSE)</f>
        <v>DEGENERATIVE NERVOUS SYSTEM DISORDERS W/O MCC</v>
      </c>
      <c r="H2110">
        <v>50</v>
      </c>
      <c r="I2110" t="str">
        <f>VLOOKUP(HospitalImport__2[[#This Row],[ Total Discharges ]],'Discharge Volume Type'!$A$1:$B$3,2,TRUE)</f>
        <v xml:space="preserve">Medium </v>
      </c>
      <c r="J2110">
        <v>39094.43</v>
      </c>
      <c r="K2110">
        <v>6364.86</v>
      </c>
      <c r="L2110">
        <v>4498.3</v>
      </c>
    </row>
    <row r="2111" spans="1:12" x14ac:dyDescent="0.25">
      <c r="A2111" s="8" t="s">
        <v>1834</v>
      </c>
      <c r="B2111" s="8" t="s">
        <v>135</v>
      </c>
      <c r="C2111" s="8" t="s">
        <v>83</v>
      </c>
      <c r="D2111" s="8" t="str">
        <f>VLOOKUP(HospitalImport__2[[#This Row],[Provider State]],States!$A$2:$B$52,2,FALSE)</f>
        <v>South Carolina</v>
      </c>
      <c r="E2111" s="8" t="s">
        <v>1820</v>
      </c>
      <c r="F2111">
        <v>57</v>
      </c>
      <c r="G2111" t="str">
        <f>VLOOKUP(HospitalImport__2[[#This Row],[Medical Procedure ID No.]],MedicalProcedures!$A$1:$B$11,2,FALSE)</f>
        <v>DEGENERATIVE NERVOUS SYSTEM DISORDERS W/O MCC</v>
      </c>
      <c r="H2111">
        <v>35</v>
      </c>
      <c r="I2111" t="str">
        <f>VLOOKUP(HospitalImport__2[[#This Row],[ Total Discharges ]],'Discharge Volume Type'!$A$1:$B$3,2,TRUE)</f>
        <v>Low</v>
      </c>
      <c r="J2111">
        <v>23368.91</v>
      </c>
      <c r="K2111">
        <v>7419.63</v>
      </c>
      <c r="L2111">
        <v>5836.73</v>
      </c>
    </row>
    <row r="2112" spans="1:12" x14ac:dyDescent="0.25">
      <c r="A2112" s="8" t="s">
        <v>1835</v>
      </c>
      <c r="B2112" s="8" t="s">
        <v>1836</v>
      </c>
      <c r="C2112" s="8" t="s">
        <v>83</v>
      </c>
      <c r="D2112" s="8" t="str">
        <f>VLOOKUP(HospitalImport__2[[#This Row],[Provider State]],States!$A$2:$B$52,2,FALSE)</f>
        <v>South Carolina</v>
      </c>
      <c r="E2112" s="8" t="s">
        <v>1808</v>
      </c>
      <c r="F2112">
        <v>57</v>
      </c>
      <c r="G2112" t="str">
        <f>VLOOKUP(HospitalImport__2[[#This Row],[Medical Procedure ID No.]],MedicalProcedures!$A$1:$B$11,2,FALSE)</f>
        <v>DEGENERATIVE NERVOUS SYSTEM DISORDERS W/O MCC</v>
      </c>
      <c r="H2112">
        <v>47</v>
      </c>
      <c r="I2112" t="str">
        <f>VLOOKUP(HospitalImport__2[[#This Row],[ Total Discharges ]],'Discharge Volume Type'!$A$1:$B$3,2,TRUE)</f>
        <v>Low</v>
      </c>
      <c r="J2112">
        <v>28083.46</v>
      </c>
      <c r="K2112">
        <v>4996.43</v>
      </c>
      <c r="L2112">
        <v>2901.11</v>
      </c>
    </row>
    <row r="2113" spans="1:12" x14ac:dyDescent="0.25">
      <c r="A2113" s="8" t="s">
        <v>2812</v>
      </c>
      <c r="B2113" s="8" t="s">
        <v>1841</v>
      </c>
      <c r="C2113" s="8" t="s">
        <v>85</v>
      </c>
      <c r="D2113" s="8" t="str">
        <f>VLOOKUP(HospitalImport__2[[#This Row],[Provider State]],States!$A$2:$B$52,2,FALSE)</f>
        <v>South Dakota</v>
      </c>
      <c r="E2113" s="8" t="s">
        <v>1839</v>
      </c>
      <c r="F2113">
        <v>57</v>
      </c>
      <c r="G2113" t="str">
        <f>VLOOKUP(HospitalImport__2[[#This Row],[Medical Procedure ID No.]],MedicalProcedures!$A$1:$B$11,2,FALSE)</f>
        <v>DEGENERATIVE NERVOUS SYSTEM DISORDERS W/O MCC</v>
      </c>
      <c r="H2113">
        <v>61</v>
      </c>
      <c r="I2113" t="str">
        <f>VLOOKUP(HospitalImport__2[[#This Row],[ Total Discharges ]],'Discharge Volume Type'!$A$1:$B$3,2,TRUE)</f>
        <v xml:space="preserve">Medium </v>
      </c>
      <c r="J2113">
        <v>25347.279999999999</v>
      </c>
      <c r="K2113">
        <v>11731.39</v>
      </c>
      <c r="L2113">
        <v>4672.7700000000004</v>
      </c>
    </row>
    <row r="2114" spans="1:12" x14ac:dyDescent="0.25">
      <c r="A2114" s="8" t="s">
        <v>1840</v>
      </c>
      <c r="B2114" s="8" t="s">
        <v>1841</v>
      </c>
      <c r="C2114" s="8" t="s">
        <v>85</v>
      </c>
      <c r="D2114" s="8" t="str">
        <f>VLOOKUP(HospitalImport__2[[#This Row],[Provider State]],States!$A$2:$B$52,2,FALSE)</f>
        <v>South Dakota</v>
      </c>
      <c r="E2114" s="8" t="s">
        <v>1839</v>
      </c>
      <c r="F2114">
        <v>57</v>
      </c>
      <c r="G2114" t="str">
        <f>VLOOKUP(HospitalImport__2[[#This Row],[Medical Procedure ID No.]],MedicalProcedures!$A$1:$B$11,2,FALSE)</f>
        <v>DEGENERATIVE NERVOUS SYSTEM DISORDERS W/O MCC</v>
      </c>
      <c r="H2114">
        <v>136</v>
      </c>
      <c r="I2114" t="str">
        <f>VLOOKUP(HospitalImport__2[[#This Row],[ Total Discharges ]],'Discharge Volume Type'!$A$1:$B$3,2,TRUE)</f>
        <v>High</v>
      </c>
      <c r="J2114">
        <v>32037.78</v>
      </c>
      <c r="K2114">
        <v>7760.21</v>
      </c>
      <c r="L2114">
        <v>2990.39</v>
      </c>
    </row>
    <row r="2115" spans="1:12" x14ac:dyDescent="0.25">
      <c r="A2115" s="8" t="s">
        <v>1842</v>
      </c>
      <c r="B2115" s="8" t="s">
        <v>1843</v>
      </c>
      <c r="C2115" s="8" t="s">
        <v>85</v>
      </c>
      <c r="D2115" s="8" t="str">
        <f>VLOOKUP(HospitalImport__2[[#This Row],[Provider State]],States!$A$2:$B$52,2,FALSE)</f>
        <v>South Dakota</v>
      </c>
      <c r="E2115" s="8" t="s">
        <v>1844</v>
      </c>
      <c r="F2115">
        <v>57</v>
      </c>
      <c r="G2115" t="str">
        <f>VLOOKUP(HospitalImport__2[[#This Row],[Medical Procedure ID No.]],MedicalProcedures!$A$1:$B$11,2,FALSE)</f>
        <v>DEGENERATIVE NERVOUS SYSTEM DISORDERS W/O MCC</v>
      </c>
      <c r="H2115">
        <v>40</v>
      </c>
      <c r="I2115" t="str">
        <f>VLOOKUP(HospitalImport__2[[#This Row],[ Total Discharges ]],'Discharge Volume Type'!$A$1:$B$3,2,TRUE)</f>
        <v>Low</v>
      </c>
      <c r="J2115">
        <v>15291.48</v>
      </c>
      <c r="K2115">
        <v>7232.55</v>
      </c>
      <c r="L2115">
        <v>9242.8700000000008</v>
      </c>
    </row>
    <row r="2116" spans="1:12" x14ac:dyDescent="0.25">
      <c r="A2116" s="8" t="s">
        <v>1846</v>
      </c>
      <c r="B2116" s="8" t="s">
        <v>1161</v>
      </c>
      <c r="C2116" s="8" t="s">
        <v>87</v>
      </c>
      <c r="D2116" s="8" t="str">
        <f>VLOOKUP(HospitalImport__2[[#This Row],[Provider State]],States!$A$2:$B$52,2,FALSE)</f>
        <v>Tennessee</v>
      </c>
      <c r="E2116" s="8" t="s">
        <v>1847</v>
      </c>
      <c r="F2116">
        <v>57</v>
      </c>
      <c r="G2116" t="str">
        <f>VLOOKUP(HospitalImport__2[[#This Row],[Medical Procedure ID No.]],MedicalProcedures!$A$1:$B$11,2,FALSE)</f>
        <v>DEGENERATIVE NERVOUS SYSTEM DISORDERS W/O MCC</v>
      </c>
      <c r="H2116">
        <v>141</v>
      </c>
      <c r="I2116" t="str">
        <f>VLOOKUP(HospitalImport__2[[#This Row],[ Total Discharges ]],'Discharge Volume Type'!$A$1:$B$3,2,TRUE)</f>
        <v>High</v>
      </c>
      <c r="J2116">
        <v>31667.27</v>
      </c>
      <c r="K2116">
        <v>14586.14</v>
      </c>
      <c r="L2116">
        <v>8625.27</v>
      </c>
    </row>
    <row r="2117" spans="1:12" x14ac:dyDescent="0.25">
      <c r="A2117" s="8" t="s">
        <v>1848</v>
      </c>
      <c r="B2117" s="8" t="s">
        <v>1849</v>
      </c>
      <c r="C2117" s="8" t="s">
        <v>87</v>
      </c>
      <c r="D2117" s="8" t="str">
        <f>VLOOKUP(HospitalImport__2[[#This Row],[Provider State]],States!$A$2:$B$52,2,FALSE)</f>
        <v>Tennessee</v>
      </c>
      <c r="E2117" s="8" t="s">
        <v>948</v>
      </c>
      <c r="F2117">
        <v>57</v>
      </c>
      <c r="G2117" t="str">
        <f>VLOOKUP(HospitalImport__2[[#This Row],[Medical Procedure ID No.]],MedicalProcedures!$A$1:$B$11,2,FALSE)</f>
        <v>DEGENERATIVE NERVOUS SYSTEM DISORDERS W/O MCC</v>
      </c>
      <c r="H2117">
        <v>71</v>
      </c>
      <c r="I2117" t="str">
        <f>VLOOKUP(HospitalImport__2[[#This Row],[ Total Discharges ]],'Discharge Volume Type'!$A$1:$B$3,2,TRUE)</f>
        <v xml:space="preserve">Medium </v>
      </c>
      <c r="J2117">
        <v>11422.59</v>
      </c>
      <c r="K2117">
        <v>7388.16</v>
      </c>
      <c r="L2117">
        <v>6597.42</v>
      </c>
    </row>
    <row r="2118" spans="1:12" x14ac:dyDescent="0.25">
      <c r="A2118" s="8" t="s">
        <v>1850</v>
      </c>
      <c r="B2118" s="8" t="s">
        <v>1851</v>
      </c>
      <c r="C2118" s="8" t="s">
        <v>87</v>
      </c>
      <c r="D2118" s="8" t="str">
        <f>VLOOKUP(HospitalImport__2[[#This Row],[Provider State]],States!$A$2:$B$52,2,FALSE)</f>
        <v>Tennessee</v>
      </c>
      <c r="E2118" s="8" t="s">
        <v>1852</v>
      </c>
      <c r="F2118">
        <v>57</v>
      </c>
      <c r="G2118" t="str">
        <f>VLOOKUP(HospitalImport__2[[#This Row],[Medical Procedure ID No.]],MedicalProcedures!$A$1:$B$11,2,FALSE)</f>
        <v>DEGENERATIVE NERVOUS SYSTEM DISORDERS W/O MCC</v>
      </c>
      <c r="H2118">
        <v>60</v>
      </c>
      <c r="I2118" t="str">
        <f>VLOOKUP(HospitalImport__2[[#This Row],[ Total Discharges ]],'Discharge Volume Type'!$A$1:$B$3,2,TRUE)</f>
        <v xml:space="preserve">Medium </v>
      </c>
      <c r="J2118">
        <v>42893.760000000002</v>
      </c>
      <c r="K2118">
        <v>9114.25</v>
      </c>
      <c r="L2118">
        <v>3549.97</v>
      </c>
    </row>
    <row r="2119" spans="1:12" x14ac:dyDescent="0.25">
      <c r="A2119" s="8" t="s">
        <v>1853</v>
      </c>
      <c r="B2119" s="8" t="s">
        <v>1854</v>
      </c>
      <c r="C2119" s="8" t="s">
        <v>87</v>
      </c>
      <c r="D2119" s="8" t="str">
        <f>VLOOKUP(HospitalImport__2[[#This Row],[Provider State]],States!$A$2:$B$52,2,FALSE)</f>
        <v>Tennessee</v>
      </c>
      <c r="E2119" s="8" t="s">
        <v>1855</v>
      </c>
      <c r="F2119">
        <v>57</v>
      </c>
      <c r="G2119" t="str">
        <f>VLOOKUP(HospitalImport__2[[#This Row],[Medical Procedure ID No.]],MedicalProcedures!$A$1:$B$11,2,FALSE)</f>
        <v>DEGENERATIVE NERVOUS SYSTEM DISORDERS W/O MCC</v>
      </c>
      <c r="H2119">
        <v>52</v>
      </c>
      <c r="I2119" t="str">
        <f>VLOOKUP(HospitalImport__2[[#This Row],[ Total Discharges ]],'Discharge Volume Type'!$A$1:$B$3,2,TRUE)</f>
        <v xml:space="preserve">Medium </v>
      </c>
      <c r="J2119">
        <v>18705.240000000002</v>
      </c>
      <c r="K2119">
        <v>8538.7800000000007</v>
      </c>
      <c r="L2119">
        <v>5609.98</v>
      </c>
    </row>
    <row r="2120" spans="1:12" x14ac:dyDescent="0.25">
      <c r="A2120" s="8" t="s">
        <v>1867</v>
      </c>
      <c r="B2120" s="8" t="s">
        <v>1849</v>
      </c>
      <c r="C2120" s="8" t="s">
        <v>87</v>
      </c>
      <c r="D2120" s="8" t="str">
        <f>VLOOKUP(HospitalImport__2[[#This Row],[Provider State]],States!$A$2:$B$52,2,FALSE)</f>
        <v>Tennessee</v>
      </c>
      <c r="E2120" s="8" t="s">
        <v>948</v>
      </c>
      <c r="F2120">
        <v>57</v>
      </c>
      <c r="G2120" t="str">
        <f>VLOOKUP(HospitalImport__2[[#This Row],[Medical Procedure ID No.]],MedicalProcedures!$A$1:$B$11,2,FALSE)</f>
        <v>DEGENERATIVE NERVOUS SYSTEM DISORDERS W/O MCC</v>
      </c>
      <c r="H2120">
        <v>47</v>
      </c>
      <c r="I2120" t="str">
        <f>VLOOKUP(HospitalImport__2[[#This Row],[ Total Discharges ]],'Discharge Volume Type'!$A$1:$B$3,2,TRUE)</f>
        <v>Low</v>
      </c>
      <c r="J2120">
        <v>20178.96</v>
      </c>
      <c r="K2120">
        <v>5426.21</v>
      </c>
      <c r="L2120">
        <v>10295.77</v>
      </c>
    </row>
    <row r="2121" spans="1:12" x14ac:dyDescent="0.25">
      <c r="A2121" s="8" t="s">
        <v>1868</v>
      </c>
      <c r="B2121" s="8" t="s">
        <v>1869</v>
      </c>
      <c r="C2121" s="8" t="s">
        <v>87</v>
      </c>
      <c r="D2121" s="8" t="str">
        <f>VLOOKUP(HospitalImport__2[[#This Row],[Provider State]],States!$A$2:$B$52,2,FALSE)</f>
        <v>Tennessee</v>
      </c>
      <c r="E2121" s="8" t="s">
        <v>1240</v>
      </c>
      <c r="F2121">
        <v>57</v>
      </c>
      <c r="G2121" t="str">
        <f>VLOOKUP(HospitalImport__2[[#This Row],[Medical Procedure ID No.]],MedicalProcedures!$A$1:$B$11,2,FALSE)</f>
        <v>DEGENERATIVE NERVOUS SYSTEM DISORDERS W/O MCC</v>
      </c>
      <c r="H2121">
        <v>55</v>
      </c>
      <c r="I2121" t="str">
        <f>VLOOKUP(HospitalImport__2[[#This Row],[ Total Discharges ]],'Discharge Volume Type'!$A$1:$B$3,2,TRUE)</f>
        <v xml:space="preserve">Medium </v>
      </c>
      <c r="J2121">
        <v>18227.37</v>
      </c>
      <c r="K2121">
        <v>8077.29</v>
      </c>
      <c r="L2121">
        <v>7976.71</v>
      </c>
    </row>
    <row r="2122" spans="1:12" x14ac:dyDescent="0.25">
      <c r="A2122" s="8" t="s">
        <v>1870</v>
      </c>
      <c r="B2122" s="8" t="s">
        <v>1869</v>
      </c>
      <c r="C2122" s="8" t="s">
        <v>87</v>
      </c>
      <c r="D2122" s="8" t="str">
        <f>VLOOKUP(HospitalImport__2[[#This Row],[Provider State]],States!$A$2:$B$52,2,FALSE)</f>
        <v>Tennessee</v>
      </c>
      <c r="E2122" s="8" t="s">
        <v>1240</v>
      </c>
      <c r="F2122">
        <v>57</v>
      </c>
      <c r="G2122" t="str">
        <f>VLOOKUP(HospitalImport__2[[#This Row],[Medical Procedure ID No.]],MedicalProcedures!$A$1:$B$11,2,FALSE)</f>
        <v>DEGENERATIVE NERVOUS SYSTEM DISORDERS W/O MCC</v>
      </c>
      <c r="H2122">
        <v>41</v>
      </c>
      <c r="I2122" t="str">
        <f>VLOOKUP(HospitalImport__2[[#This Row],[ Total Discharges ]],'Discharge Volume Type'!$A$1:$B$3,2,TRUE)</f>
        <v>Low</v>
      </c>
      <c r="J2122">
        <v>41392.79</v>
      </c>
      <c r="K2122">
        <v>9059.27</v>
      </c>
      <c r="L2122">
        <v>4286.25</v>
      </c>
    </row>
    <row r="2123" spans="1:12" x14ac:dyDescent="0.25">
      <c r="A2123" s="8" t="s">
        <v>1871</v>
      </c>
      <c r="B2123" s="8" t="s">
        <v>1872</v>
      </c>
      <c r="C2123" s="8" t="s">
        <v>87</v>
      </c>
      <c r="D2123" s="8" t="str">
        <f>VLOOKUP(HospitalImport__2[[#This Row],[Provider State]],States!$A$2:$B$52,2,FALSE)</f>
        <v>Tennessee</v>
      </c>
      <c r="E2123" s="8" t="s">
        <v>948</v>
      </c>
      <c r="F2123">
        <v>57</v>
      </c>
      <c r="G2123" t="str">
        <f>VLOOKUP(HospitalImport__2[[#This Row],[Medical Procedure ID No.]],MedicalProcedures!$A$1:$B$11,2,FALSE)</f>
        <v>DEGENERATIVE NERVOUS SYSTEM DISORDERS W/O MCC</v>
      </c>
      <c r="H2123">
        <v>40</v>
      </c>
      <c r="I2123" t="str">
        <f>VLOOKUP(HospitalImport__2[[#This Row],[ Total Discharges ]],'Discharge Volume Type'!$A$1:$B$3,2,TRUE)</f>
        <v>Low</v>
      </c>
      <c r="J2123">
        <v>21004.41</v>
      </c>
      <c r="K2123">
        <v>5022.6499999999996</v>
      </c>
      <c r="L2123">
        <v>4726.6400000000003</v>
      </c>
    </row>
    <row r="2124" spans="1:12" x14ac:dyDescent="0.25">
      <c r="A2124" s="8" t="s">
        <v>1873</v>
      </c>
      <c r="B2124" s="8" t="s">
        <v>1874</v>
      </c>
      <c r="C2124" s="8" t="s">
        <v>87</v>
      </c>
      <c r="D2124" s="8" t="str">
        <f>VLOOKUP(HospitalImport__2[[#This Row],[Provider State]],States!$A$2:$B$52,2,FALSE)</f>
        <v>Tennessee</v>
      </c>
      <c r="E2124" s="8" t="s">
        <v>948</v>
      </c>
      <c r="F2124">
        <v>57</v>
      </c>
      <c r="G2124" t="str">
        <f>VLOOKUP(HospitalImport__2[[#This Row],[Medical Procedure ID No.]],MedicalProcedures!$A$1:$B$11,2,FALSE)</f>
        <v>DEGENERATIVE NERVOUS SYSTEM DISORDERS W/O MCC</v>
      </c>
      <c r="H2124">
        <v>61</v>
      </c>
      <c r="I2124" t="str">
        <f>VLOOKUP(HospitalImport__2[[#This Row],[ Total Discharges ]],'Discharge Volume Type'!$A$1:$B$3,2,TRUE)</f>
        <v xml:space="preserve">Medium </v>
      </c>
      <c r="J2124">
        <v>7498.12</v>
      </c>
      <c r="K2124">
        <v>8362.1200000000008</v>
      </c>
      <c r="L2124">
        <v>2938.01</v>
      </c>
    </row>
    <row r="2125" spans="1:12" x14ac:dyDescent="0.25">
      <c r="A2125" s="8" t="s">
        <v>1875</v>
      </c>
      <c r="B2125" s="8" t="s">
        <v>1525</v>
      </c>
      <c r="C2125" s="8" t="s">
        <v>87</v>
      </c>
      <c r="D2125" s="8" t="str">
        <f>VLOOKUP(HospitalImport__2[[#This Row],[Provider State]],States!$A$2:$B$52,2,FALSE)</f>
        <v>Tennessee</v>
      </c>
      <c r="E2125" s="8" t="s">
        <v>1876</v>
      </c>
      <c r="F2125">
        <v>57</v>
      </c>
      <c r="G2125" t="str">
        <f>VLOOKUP(HospitalImport__2[[#This Row],[Medical Procedure ID No.]],MedicalProcedures!$A$1:$B$11,2,FALSE)</f>
        <v>DEGENERATIVE NERVOUS SYSTEM DISORDERS W/O MCC</v>
      </c>
      <c r="H2125">
        <v>46</v>
      </c>
      <c r="I2125" t="str">
        <f>VLOOKUP(HospitalImport__2[[#This Row],[ Total Discharges ]],'Discharge Volume Type'!$A$1:$B$3,2,TRUE)</f>
        <v>Low</v>
      </c>
      <c r="J2125">
        <v>51399.26</v>
      </c>
      <c r="K2125">
        <v>4648.9799999999996</v>
      </c>
      <c r="L2125">
        <v>6961.76</v>
      </c>
    </row>
    <row r="2126" spans="1:12" x14ac:dyDescent="0.25">
      <c r="A2126" s="8" t="s">
        <v>1878</v>
      </c>
      <c r="B2126" s="8" t="s">
        <v>1849</v>
      </c>
      <c r="C2126" s="8" t="s">
        <v>87</v>
      </c>
      <c r="D2126" s="8" t="str">
        <f>VLOOKUP(HospitalImport__2[[#This Row],[Provider State]],States!$A$2:$B$52,2,FALSE)</f>
        <v>Tennessee</v>
      </c>
      <c r="E2126" s="8" t="s">
        <v>948</v>
      </c>
      <c r="F2126">
        <v>57</v>
      </c>
      <c r="G2126" t="str">
        <f>VLOOKUP(HospitalImport__2[[#This Row],[Medical Procedure ID No.]],MedicalProcedures!$A$1:$B$11,2,FALSE)</f>
        <v>DEGENERATIVE NERVOUS SYSTEM DISORDERS W/O MCC</v>
      </c>
      <c r="H2126">
        <v>57</v>
      </c>
      <c r="I2126" t="str">
        <f>VLOOKUP(HospitalImport__2[[#This Row],[ Total Discharges ]],'Discharge Volume Type'!$A$1:$B$3,2,TRUE)</f>
        <v xml:space="preserve">Medium </v>
      </c>
      <c r="J2126">
        <v>10021.82</v>
      </c>
      <c r="K2126">
        <v>4122.55</v>
      </c>
      <c r="L2126">
        <v>4559.9399999999996</v>
      </c>
    </row>
    <row r="2127" spans="1:12" x14ac:dyDescent="0.25">
      <c r="A2127" s="8" t="s">
        <v>2813</v>
      </c>
      <c r="B2127" s="8" t="s">
        <v>2668</v>
      </c>
      <c r="C2127" s="8" t="s">
        <v>87</v>
      </c>
      <c r="D2127" s="8" t="str">
        <f>VLOOKUP(HospitalImport__2[[#This Row],[Provider State]],States!$A$2:$B$52,2,FALSE)</f>
        <v>Tennessee</v>
      </c>
      <c r="E2127" s="8" t="s">
        <v>948</v>
      </c>
      <c r="F2127">
        <v>57</v>
      </c>
      <c r="G2127" t="str">
        <f>VLOOKUP(HospitalImport__2[[#This Row],[Medical Procedure ID No.]],MedicalProcedures!$A$1:$B$11,2,FALSE)</f>
        <v>DEGENERATIVE NERVOUS SYSTEM DISORDERS W/O MCC</v>
      </c>
      <c r="H2127">
        <v>51</v>
      </c>
      <c r="I2127" t="str">
        <f>VLOOKUP(HospitalImport__2[[#This Row],[ Total Discharges ]],'Discharge Volume Type'!$A$1:$B$3,2,TRUE)</f>
        <v xml:space="preserve">Medium </v>
      </c>
      <c r="J2127">
        <v>23250.639999999999</v>
      </c>
      <c r="K2127">
        <v>5617.85</v>
      </c>
      <c r="L2127">
        <v>5126.87</v>
      </c>
    </row>
    <row r="2128" spans="1:12" x14ac:dyDescent="0.25">
      <c r="A2128" s="8" t="s">
        <v>1879</v>
      </c>
      <c r="B2128" s="8" t="s">
        <v>1880</v>
      </c>
      <c r="C2128" s="8" t="s">
        <v>87</v>
      </c>
      <c r="D2128" s="8" t="str">
        <f>VLOOKUP(HospitalImport__2[[#This Row],[Provider State]],States!$A$2:$B$52,2,FALSE)</f>
        <v>Tennessee</v>
      </c>
      <c r="E2128" s="8" t="s">
        <v>1881</v>
      </c>
      <c r="F2128">
        <v>57</v>
      </c>
      <c r="G2128" t="str">
        <f>VLOOKUP(HospitalImport__2[[#This Row],[Medical Procedure ID No.]],MedicalProcedures!$A$1:$B$11,2,FALSE)</f>
        <v>DEGENERATIVE NERVOUS SYSTEM DISORDERS W/O MCC</v>
      </c>
      <c r="H2128">
        <v>56</v>
      </c>
      <c r="I2128" t="str">
        <f>VLOOKUP(HospitalImport__2[[#This Row],[ Total Discharges ]],'Discharge Volume Type'!$A$1:$B$3,2,TRUE)</f>
        <v xml:space="preserve">Medium </v>
      </c>
      <c r="J2128">
        <v>16348.39</v>
      </c>
      <c r="K2128">
        <v>5283.19</v>
      </c>
      <c r="L2128">
        <v>9528.1200000000008</v>
      </c>
    </row>
    <row r="2129" spans="1:12" x14ac:dyDescent="0.25">
      <c r="A2129" s="8" t="s">
        <v>1882</v>
      </c>
      <c r="B2129" s="8" t="s">
        <v>1880</v>
      </c>
      <c r="C2129" s="8" t="s">
        <v>87</v>
      </c>
      <c r="D2129" s="8" t="str">
        <f>VLOOKUP(HospitalImport__2[[#This Row],[Provider State]],States!$A$2:$B$52,2,FALSE)</f>
        <v>Tennessee</v>
      </c>
      <c r="E2129" s="8" t="s">
        <v>1881</v>
      </c>
      <c r="F2129">
        <v>57</v>
      </c>
      <c r="G2129" t="str">
        <f>VLOOKUP(HospitalImport__2[[#This Row],[Medical Procedure ID No.]],MedicalProcedures!$A$1:$B$11,2,FALSE)</f>
        <v>DEGENERATIVE NERVOUS SYSTEM DISORDERS W/O MCC</v>
      </c>
      <c r="H2129">
        <v>61</v>
      </c>
      <c r="I2129" t="str">
        <f>VLOOKUP(HospitalImport__2[[#This Row],[ Total Discharges ]],'Discharge Volume Type'!$A$1:$B$3,2,TRUE)</f>
        <v xml:space="preserve">Medium </v>
      </c>
      <c r="J2129">
        <v>13143.01</v>
      </c>
      <c r="K2129">
        <v>4281.3900000000003</v>
      </c>
      <c r="L2129">
        <v>6341.17</v>
      </c>
    </row>
    <row r="2130" spans="1:12" x14ac:dyDescent="0.25">
      <c r="A2130" s="8" t="s">
        <v>1883</v>
      </c>
      <c r="B2130" s="8" t="s">
        <v>1857</v>
      </c>
      <c r="C2130" s="8" t="s">
        <v>87</v>
      </c>
      <c r="D2130" s="8" t="str">
        <f>VLOOKUP(HospitalImport__2[[#This Row],[Provider State]],States!$A$2:$B$52,2,FALSE)</f>
        <v>Tennessee</v>
      </c>
      <c r="E2130" s="8" t="s">
        <v>1852</v>
      </c>
      <c r="F2130">
        <v>57</v>
      </c>
      <c r="G2130" t="str">
        <f>VLOOKUP(HospitalImport__2[[#This Row],[Medical Procedure ID No.]],MedicalProcedures!$A$1:$B$11,2,FALSE)</f>
        <v>DEGENERATIVE NERVOUS SYSTEM DISORDERS W/O MCC</v>
      </c>
      <c r="H2130">
        <v>97</v>
      </c>
      <c r="I2130" t="str">
        <f>VLOOKUP(HospitalImport__2[[#This Row],[ Total Discharges ]],'Discharge Volume Type'!$A$1:$B$3,2,TRUE)</f>
        <v>High</v>
      </c>
      <c r="J2130">
        <v>31591.13</v>
      </c>
      <c r="K2130">
        <v>5180.84</v>
      </c>
      <c r="L2130">
        <v>5790.44</v>
      </c>
    </row>
    <row r="2131" spans="1:12" x14ac:dyDescent="0.25">
      <c r="A2131" s="8" t="s">
        <v>1884</v>
      </c>
      <c r="B2131" s="8" t="s">
        <v>1857</v>
      </c>
      <c r="C2131" s="8" t="s">
        <v>87</v>
      </c>
      <c r="D2131" s="8" t="str">
        <f>VLOOKUP(HospitalImport__2[[#This Row],[Provider State]],States!$A$2:$B$52,2,FALSE)</f>
        <v>Tennessee</v>
      </c>
      <c r="E2131" s="8" t="s">
        <v>1852</v>
      </c>
      <c r="F2131">
        <v>57</v>
      </c>
      <c r="G2131" t="str">
        <f>VLOOKUP(HospitalImport__2[[#This Row],[Medical Procedure ID No.]],MedicalProcedures!$A$1:$B$11,2,FALSE)</f>
        <v>DEGENERATIVE NERVOUS SYSTEM DISORDERS W/O MCC</v>
      </c>
      <c r="H2131">
        <v>59</v>
      </c>
      <c r="I2131" t="str">
        <f>VLOOKUP(HospitalImport__2[[#This Row],[ Total Discharges ]],'Discharge Volume Type'!$A$1:$B$3,2,TRUE)</f>
        <v xml:space="preserve">Medium </v>
      </c>
      <c r="J2131">
        <v>50971.79</v>
      </c>
      <c r="K2131">
        <v>5524.45</v>
      </c>
      <c r="L2131">
        <v>13656.04</v>
      </c>
    </row>
    <row r="2132" spans="1:12" x14ac:dyDescent="0.25">
      <c r="A2132" s="8" t="s">
        <v>543</v>
      </c>
      <c r="B2132" s="8" t="s">
        <v>1849</v>
      </c>
      <c r="C2132" s="8" t="s">
        <v>87</v>
      </c>
      <c r="D2132" s="8" t="str">
        <f>VLOOKUP(HospitalImport__2[[#This Row],[Provider State]],States!$A$2:$B$52,2,FALSE)</f>
        <v>Tennessee</v>
      </c>
      <c r="E2132" s="8" t="s">
        <v>948</v>
      </c>
      <c r="F2132">
        <v>57</v>
      </c>
      <c r="G2132" t="str">
        <f>VLOOKUP(HospitalImport__2[[#This Row],[Medical Procedure ID No.]],MedicalProcedures!$A$1:$B$11,2,FALSE)</f>
        <v>DEGENERATIVE NERVOUS SYSTEM DISORDERS W/O MCC</v>
      </c>
      <c r="H2132">
        <v>37</v>
      </c>
      <c r="I2132" t="str">
        <f>VLOOKUP(HospitalImport__2[[#This Row],[ Total Discharges ]],'Discharge Volume Type'!$A$1:$B$3,2,TRUE)</f>
        <v>Low</v>
      </c>
      <c r="J2132">
        <v>10075.469999999999</v>
      </c>
      <c r="K2132">
        <v>7337.14</v>
      </c>
      <c r="L2132">
        <v>4731.07</v>
      </c>
    </row>
    <row r="2133" spans="1:12" x14ac:dyDescent="0.25">
      <c r="A2133" s="8" t="s">
        <v>1893</v>
      </c>
      <c r="B2133" s="8" t="s">
        <v>1857</v>
      </c>
      <c r="C2133" s="8" t="s">
        <v>87</v>
      </c>
      <c r="D2133" s="8" t="str">
        <f>VLOOKUP(HospitalImport__2[[#This Row],[Provider State]],States!$A$2:$B$52,2,FALSE)</f>
        <v>Tennessee</v>
      </c>
      <c r="E2133" s="8" t="s">
        <v>1852</v>
      </c>
      <c r="F2133">
        <v>57</v>
      </c>
      <c r="G2133" t="str">
        <f>VLOOKUP(HospitalImport__2[[#This Row],[Medical Procedure ID No.]],MedicalProcedures!$A$1:$B$11,2,FALSE)</f>
        <v>DEGENERATIVE NERVOUS SYSTEM DISORDERS W/O MCC</v>
      </c>
      <c r="H2133">
        <v>57</v>
      </c>
      <c r="I2133" t="str">
        <f>VLOOKUP(HospitalImport__2[[#This Row],[ Total Discharges ]],'Discharge Volume Type'!$A$1:$B$3,2,TRUE)</f>
        <v xml:space="preserve">Medium </v>
      </c>
      <c r="J2133">
        <v>26201.41</v>
      </c>
      <c r="K2133">
        <v>4495.18</v>
      </c>
      <c r="L2133">
        <v>4060.13</v>
      </c>
    </row>
    <row r="2134" spans="1:12" x14ac:dyDescent="0.25">
      <c r="A2134" s="8" t="s">
        <v>1466</v>
      </c>
      <c r="B2134" s="8" t="s">
        <v>1869</v>
      </c>
      <c r="C2134" s="8" t="s">
        <v>87</v>
      </c>
      <c r="D2134" s="8" t="str">
        <f>VLOOKUP(HospitalImport__2[[#This Row],[Provider State]],States!$A$2:$B$52,2,FALSE)</f>
        <v>Tennessee</v>
      </c>
      <c r="E2134" s="8" t="s">
        <v>1240</v>
      </c>
      <c r="F2134">
        <v>57</v>
      </c>
      <c r="G2134" t="str">
        <f>VLOOKUP(HospitalImport__2[[#This Row],[Medical Procedure ID No.]],MedicalProcedures!$A$1:$B$11,2,FALSE)</f>
        <v>DEGENERATIVE NERVOUS SYSTEM DISORDERS W/O MCC</v>
      </c>
      <c r="H2134">
        <v>61</v>
      </c>
      <c r="I2134" t="str">
        <f>VLOOKUP(HospitalImport__2[[#This Row],[ Total Discharges ]],'Discharge Volume Type'!$A$1:$B$3,2,TRUE)</f>
        <v xml:space="preserve">Medium </v>
      </c>
      <c r="J2134">
        <v>44510.49</v>
      </c>
      <c r="K2134">
        <v>8013.77</v>
      </c>
      <c r="L2134">
        <v>3986.88</v>
      </c>
    </row>
    <row r="2135" spans="1:12" x14ac:dyDescent="0.25">
      <c r="A2135" s="8" t="s">
        <v>1894</v>
      </c>
      <c r="B2135" s="8" t="s">
        <v>1625</v>
      </c>
      <c r="C2135" s="8" t="s">
        <v>87</v>
      </c>
      <c r="D2135" s="8" t="str">
        <f>VLOOKUP(HospitalImport__2[[#This Row],[Provider State]],States!$A$2:$B$52,2,FALSE)</f>
        <v>Tennessee</v>
      </c>
      <c r="E2135" s="8" t="s">
        <v>1881</v>
      </c>
      <c r="F2135">
        <v>57</v>
      </c>
      <c r="G2135" t="str">
        <f>VLOOKUP(HospitalImport__2[[#This Row],[Medical Procedure ID No.]],MedicalProcedures!$A$1:$B$11,2,FALSE)</f>
        <v>DEGENERATIVE NERVOUS SYSTEM DISORDERS W/O MCC</v>
      </c>
      <c r="H2135">
        <v>55</v>
      </c>
      <c r="I2135" t="str">
        <f>VLOOKUP(HospitalImport__2[[#This Row],[ Total Discharges ]],'Discharge Volume Type'!$A$1:$B$3,2,TRUE)</f>
        <v xml:space="preserve">Medium </v>
      </c>
      <c r="J2135">
        <v>27324.53</v>
      </c>
      <c r="K2135">
        <v>8848.3799999999992</v>
      </c>
      <c r="L2135">
        <v>4299.26</v>
      </c>
    </row>
    <row r="2136" spans="1:12" x14ac:dyDescent="0.25">
      <c r="A2136" s="8" t="s">
        <v>2814</v>
      </c>
      <c r="B2136" s="8" t="s">
        <v>2016</v>
      </c>
      <c r="C2136" s="8" t="s">
        <v>89</v>
      </c>
      <c r="D2136" s="8" t="str">
        <f>VLOOKUP(HospitalImport__2[[#This Row],[Provider State]],States!$A$2:$B$52,2,FALSE)</f>
        <v>Texas</v>
      </c>
      <c r="E2136" s="8" t="s">
        <v>1436</v>
      </c>
      <c r="F2136">
        <v>57</v>
      </c>
      <c r="G2136" t="str">
        <f>VLOOKUP(HospitalImport__2[[#This Row],[Medical Procedure ID No.]],MedicalProcedures!$A$1:$B$11,2,FALSE)</f>
        <v>DEGENERATIVE NERVOUS SYSTEM DISORDERS W/O MCC</v>
      </c>
      <c r="H2136">
        <v>175</v>
      </c>
      <c r="I2136" t="str">
        <f>VLOOKUP(HospitalImport__2[[#This Row],[ Total Discharges ]],'Discharge Volume Type'!$A$1:$B$3,2,TRUE)</f>
        <v>High</v>
      </c>
      <c r="J2136">
        <v>35935.949999999997</v>
      </c>
      <c r="K2136">
        <v>5896.13</v>
      </c>
      <c r="L2136">
        <v>4234.6099999999997</v>
      </c>
    </row>
    <row r="2137" spans="1:12" x14ac:dyDescent="0.25">
      <c r="A2137" s="8" t="s">
        <v>1903</v>
      </c>
      <c r="B2137" s="8" t="s">
        <v>1904</v>
      </c>
      <c r="C2137" s="8" t="s">
        <v>89</v>
      </c>
      <c r="D2137" s="8" t="str">
        <f>VLOOKUP(HospitalImport__2[[#This Row],[Provider State]],States!$A$2:$B$52,2,FALSE)</f>
        <v>Texas</v>
      </c>
      <c r="E2137" s="8" t="s">
        <v>1905</v>
      </c>
      <c r="F2137">
        <v>57</v>
      </c>
      <c r="G2137" t="str">
        <f>VLOOKUP(HospitalImport__2[[#This Row],[Medical Procedure ID No.]],MedicalProcedures!$A$1:$B$11,2,FALSE)</f>
        <v>DEGENERATIVE NERVOUS SYSTEM DISORDERS W/O MCC</v>
      </c>
      <c r="H2137">
        <v>66</v>
      </c>
      <c r="I2137" t="str">
        <f>VLOOKUP(HospitalImport__2[[#This Row],[ Total Discharges ]],'Discharge Volume Type'!$A$1:$B$3,2,TRUE)</f>
        <v xml:space="preserve">Medium </v>
      </c>
      <c r="J2137">
        <v>29710.58</v>
      </c>
      <c r="K2137">
        <v>4601.05</v>
      </c>
      <c r="L2137">
        <v>6801.85</v>
      </c>
    </row>
    <row r="2138" spans="1:12" x14ac:dyDescent="0.25">
      <c r="A2138" s="8" t="s">
        <v>2815</v>
      </c>
      <c r="B2138" s="8" t="s">
        <v>1929</v>
      </c>
      <c r="C2138" s="8" t="s">
        <v>89</v>
      </c>
      <c r="D2138" s="8" t="str">
        <f>VLOOKUP(HospitalImport__2[[#This Row],[Provider State]],States!$A$2:$B$52,2,FALSE)</f>
        <v>Texas</v>
      </c>
      <c r="E2138" s="8" t="s">
        <v>1930</v>
      </c>
      <c r="F2138">
        <v>57</v>
      </c>
      <c r="G2138" t="str">
        <f>VLOOKUP(HospitalImport__2[[#This Row],[Medical Procedure ID No.]],MedicalProcedures!$A$1:$B$11,2,FALSE)</f>
        <v>DEGENERATIVE NERVOUS SYSTEM DISORDERS W/O MCC</v>
      </c>
      <c r="H2138">
        <v>82</v>
      </c>
      <c r="I2138" t="str">
        <f>VLOOKUP(HospitalImport__2[[#This Row],[ Total Discharges ]],'Discharge Volume Type'!$A$1:$B$3,2,TRUE)</f>
        <v xml:space="preserve">Medium </v>
      </c>
      <c r="J2138">
        <v>42547.38</v>
      </c>
      <c r="K2138">
        <v>4059.28</v>
      </c>
      <c r="L2138">
        <v>3366.23</v>
      </c>
    </row>
    <row r="2139" spans="1:12" x14ac:dyDescent="0.25">
      <c r="A2139" s="8" t="s">
        <v>2816</v>
      </c>
      <c r="B2139" s="8" t="s">
        <v>2817</v>
      </c>
      <c r="C2139" s="8" t="s">
        <v>89</v>
      </c>
      <c r="D2139" s="8" t="str">
        <f>VLOOKUP(HospitalImport__2[[#This Row],[Provider State]],States!$A$2:$B$52,2,FALSE)</f>
        <v>Texas</v>
      </c>
      <c r="E2139" s="8" t="s">
        <v>1943</v>
      </c>
      <c r="F2139">
        <v>57</v>
      </c>
      <c r="G2139" t="str">
        <f>VLOOKUP(HospitalImport__2[[#This Row],[Medical Procedure ID No.]],MedicalProcedures!$A$1:$B$11,2,FALSE)</f>
        <v>DEGENERATIVE NERVOUS SYSTEM DISORDERS W/O MCC</v>
      </c>
      <c r="H2139">
        <v>67</v>
      </c>
      <c r="I2139" t="str">
        <f>VLOOKUP(HospitalImport__2[[#This Row],[ Total Discharges ]],'Discharge Volume Type'!$A$1:$B$3,2,TRUE)</f>
        <v xml:space="preserve">Medium </v>
      </c>
      <c r="J2139">
        <v>18624.52</v>
      </c>
      <c r="K2139">
        <v>5731.05</v>
      </c>
      <c r="L2139">
        <v>5564.11</v>
      </c>
    </row>
    <row r="2140" spans="1:12" x14ac:dyDescent="0.25">
      <c r="A2140" s="8" t="s">
        <v>2818</v>
      </c>
      <c r="B2140" s="8" t="s">
        <v>1929</v>
      </c>
      <c r="C2140" s="8" t="s">
        <v>89</v>
      </c>
      <c r="D2140" s="8" t="str">
        <f>VLOOKUP(HospitalImport__2[[#This Row],[Provider State]],States!$A$2:$B$52,2,FALSE)</f>
        <v>Texas</v>
      </c>
      <c r="E2140" s="8" t="s">
        <v>1930</v>
      </c>
      <c r="F2140">
        <v>57</v>
      </c>
      <c r="G2140" t="str">
        <f>VLOOKUP(HospitalImport__2[[#This Row],[Medical Procedure ID No.]],MedicalProcedures!$A$1:$B$11,2,FALSE)</f>
        <v>DEGENERATIVE NERVOUS SYSTEM DISORDERS W/O MCC</v>
      </c>
      <c r="H2140">
        <v>67</v>
      </c>
      <c r="I2140" t="str">
        <f>VLOOKUP(HospitalImport__2[[#This Row],[ Total Discharges ]],'Discharge Volume Type'!$A$1:$B$3,2,TRUE)</f>
        <v xml:space="preserve">Medium </v>
      </c>
      <c r="J2140">
        <v>19165.810000000001</v>
      </c>
      <c r="K2140">
        <v>5065.8100000000004</v>
      </c>
      <c r="L2140">
        <v>4121.5200000000004</v>
      </c>
    </row>
    <row r="2141" spans="1:12" x14ac:dyDescent="0.25">
      <c r="A2141" s="8" t="s">
        <v>1911</v>
      </c>
      <c r="B2141" s="8" t="s">
        <v>1912</v>
      </c>
      <c r="C2141" s="8" t="s">
        <v>89</v>
      </c>
      <c r="D2141" s="8" t="str">
        <f>VLOOKUP(HospitalImport__2[[#This Row],[Provider State]],States!$A$2:$B$52,2,FALSE)</f>
        <v>Texas</v>
      </c>
      <c r="E2141" s="8" t="s">
        <v>1913</v>
      </c>
      <c r="F2141">
        <v>57</v>
      </c>
      <c r="G2141" t="str">
        <f>VLOOKUP(HospitalImport__2[[#This Row],[Medical Procedure ID No.]],MedicalProcedures!$A$1:$B$11,2,FALSE)</f>
        <v>DEGENERATIVE NERVOUS SYSTEM DISORDERS W/O MCC</v>
      </c>
      <c r="H2141">
        <v>34</v>
      </c>
      <c r="I2141" t="str">
        <f>VLOOKUP(HospitalImport__2[[#This Row],[ Total Discharges ]],'Discharge Volume Type'!$A$1:$B$3,2,TRUE)</f>
        <v>Low</v>
      </c>
      <c r="J2141">
        <v>20921.349999999999</v>
      </c>
      <c r="K2141">
        <v>12792.26</v>
      </c>
      <c r="L2141">
        <v>5555.61</v>
      </c>
    </row>
    <row r="2142" spans="1:12" x14ac:dyDescent="0.25">
      <c r="A2142" s="8" t="s">
        <v>1914</v>
      </c>
      <c r="B2142" s="8" t="s">
        <v>1915</v>
      </c>
      <c r="C2142" s="8" t="s">
        <v>89</v>
      </c>
      <c r="D2142" s="8" t="str">
        <f>VLOOKUP(HospitalImport__2[[#This Row],[Provider State]],States!$A$2:$B$52,2,FALSE)</f>
        <v>Texas</v>
      </c>
      <c r="E2142" s="8" t="s">
        <v>1916</v>
      </c>
      <c r="F2142">
        <v>57</v>
      </c>
      <c r="G2142" t="str">
        <f>VLOOKUP(HospitalImport__2[[#This Row],[Medical Procedure ID No.]],MedicalProcedures!$A$1:$B$11,2,FALSE)</f>
        <v>DEGENERATIVE NERVOUS SYSTEM DISORDERS W/O MCC</v>
      </c>
      <c r="H2142">
        <v>66</v>
      </c>
      <c r="I2142" t="str">
        <f>VLOOKUP(HospitalImport__2[[#This Row],[ Total Discharges ]],'Discharge Volume Type'!$A$1:$B$3,2,TRUE)</f>
        <v xml:space="preserve">Medium </v>
      </c>
      <c r="J2142">
        <v>33609.230000000003</v>
      </c>
      <c r="K2142">
        <v>3601.71</v>
      </c>
      <c r="L2142">
        <v>9204.82</v>
      </c>
    </row>
    <row r="2143" spans="1:12" x14ac:dyDescent="0.25">
      <c r="A2143" s="8" t="s">
        <v>1917</v>
      </c>
      <c r="B2143" s="8" t="s">
        <v>1918</v>
      </c>
      <c r="C2143" s="8" t="s">
        <v>89</v>
      </c>
      <c r="D2143" s="8" t="str">
        <f>VLOOKUP(HospitalImport__2[[#This Row],[Provider State]],States!$A$2:$B$52,2,FALSE)</f>
        <v>Texas</v>
      </c>
      <c r="E2143" s="8" t="s">
        <v>1919</v>
      </c>
      <c r="F2143">
        <v>57</v>
      </c>
      <c r="G2143" t="str">
        <f>VLOOKUP(HospitalImport__2[[#This Row],[Medical Procedure ID No.]],MedicalProcedures!$A$1:$B$11,2,FALSE)</f>
        <v>DEGENERATIVE NERVOUS SYSTEM DISORDERS W/O MCC</v>
      </c>
      <c r="H2143">
        <v>47</v>
      </c>
      <c r="I2143" t="str">
        <f>VLOOKUP(HospitalImport__2[[#This Row],[ Total Discharges ]],'Discharge Volume Type'!$A$1:$B$3,2,TRUE)</f>
        <v>Low</v>
      </c>
      <c r="J2143">
        <v>29707.52</v>
      </c>
      <c r="K2143">
        <v>6215.46</v>
      </c>
      <c r="L2143">
        <v>4201.33</v>
      </c>
    </row>
    <row r="2144" spans="1:12" x14ac:dyDescent="0.25">
      <c r="A2144" s="8" t="s">
        <v>1920</v>
      </c>
      <c r="B2144" s="8" t="s">
        <v>1921</v>
      </c>
      <c r="C2144" s="8" t="s">
        <v>89</v>
      </c>
      <c r="D2144" s="8" t="str">
        <f>VLOOKUP(HospitalImport__2[[#This Row],[Provider State]],States!$A$2:$B$52,2,FALSE)</f>
        <v>Texas</v>
      </c>
      <c r="E2144" s="8" t="s">
        <v>1440</v>
      </c>
      <c r="F2144">
        <v>57</v>
      </c>
      <c r="G2144" t="str">
        <f>VLOOKUP(HospitalImport__2[[#This Row],[Medical Procedure ID No.]],MedicalProcedures!$A$1:$B$11,2,FALSE)</f>
        <v>DEGENERATIVE NERVOUS SYSTEM DISORDERS W/O MCC</v>
      </c>
      <c r="H2144">
        <v>67</v>
      </c>
      <c r="I2144" t="str">
        <f>VLOOKUP(HospitalImport__2[[#This Row],[ Total Discharges ]],'Discharge Volume Type'!$A$1:$B$3,2,TRUE)</f>
        <v xml:space="preserve">Medium </v>
      </c>
      <c r="J2144">
        <v>13406.23</v>
      </c>
      <c r="K2144">
        <v>6006.73</v>
      </c>
      <c r="L2144">
        <v>10314.81</v>
      </c>
    </row>
    <row r="2145" spans="1:12" x14ac:dyDescent="0.25">
      <c r="A2145" s="8" t="s">
        <v>1922</v>
      </c>
      <c r="B2145" s="8" t="s">
        <v>1923</v>
      </c>
      <c r="C2145" s="8" t="s">
        <v>89</v>
      </c>
      <c r="D2145" s="8" t="str">
        <f>VLOOKUP(HospitalImport__2[[#This Row],[Provider State]],States!$A$2:$B$52,2,FALSE)</f>
        <v>Texas</v>
      </c>
      <c r="E2145" s="8" t="s">
        <v>1924</v>
      </c>
      <c r="F2145">
        <v>57</v>
      </c>
      <c r="G2145" t="str">
        <f>VLOOKUP(HospitalImport__2[[#This Row],[Medical Procedure ID No.]],MedicalProcedures!$A$1:$B$11,2,FALSE)</f>
        <v>DEGENERATIVE NERVOUS SYSTEM DISORDERS W/O MCC</v>
      </c>
      <c r="H2145">
        <v>53</v>
      </c>
      <c r="I2145" t="str">
        <f>VLOOKUP(HospitalImport__2[[#This Row],[ Total Discharges ]],'Discharge Volume Type'!$A$1:$B$3,2,TRUE)</f>
        <v xml:space="preserve">Medium </v>
      </c>
      <c r="J2145">
        <v>28316.59</v>
      </c>
      <c r="K2145">
        <v>5344.95</v>
      </c>
      <c r="L2145">
        <v>15856.28</v>
      </c>
    </row>
    <row r="2146" spans="1:12" x14ac:dyDescent="0.25">
      <c r="A2146" s="8" t="s">
        <v>2819</v>
      </c>
      <c r="B2146" s="8" t="s">
        <v>1929</v>
      </c>
      <c r="C2146" s="8" t="s">
        <v>89</v>
      </c>
      <c r="D2146" s="8" t="str">
        <f>VLOOKUP(HospitalImport__2[[#This Row],[Provider State]],States!$A$2:$B$52,2,FALSE)</f>
        <v>Texas</v>
      </c>
      <c r="E2146" s="8" t="s">
        <v>1930</v>
      </c>
      <c r="F2146">
        <v>57</v>
      </c>
      <c r="G2146" t="str">
        <f>VLOOKUP(HospitalImport__2[[#This Row],[Medical Procedure ID No.]],MedicalProcedures!$A$1:$B$11,2,FALSE)</f>
        <v>DEGENERATIVE NERVOUS SYSTEM DISORDERS W/O MCC</v>
      </c>
      <c r="H2146">
        <v>46</v>
      </c>
      <c r="I2146" t="str">
        <f>VLOOKUP(HospitalImport__2[[#This Row],[ Total Discharges ]],'Discharge Volume Type'!$A$1:$B$3,2,TRUE)</f>
        <v>Low</v>
      </c>
      <c r="J2146">
        <v>54542.96</v>
      </c>
      <c r="K2146">
        <v>7173.85</v>
      </c>
      <c r="L2146">
        <v>7426.66</v>
      </c>
    </row>
    <row r="2147" spans="1:12" x14ac:dyDescent="0.25">
      <c r="A2147" s="8" t="s">
        <v>1925</v>
      </c>
      <c r="B2147" s="8" t="s">
        <v>1926</v>
      </c>
      <c r="C2147" s="8" t="s">
        <v>89</v>
      </c>
      <c r="D2147" s="8" t="str">
        <f>VLOOKUP(HospitalImport__2[[#This Row],[Provider State]],States!$A$2:$B$52,2,FALSE)</f>
        <v>Texas</v>
      </c>
      <c r="E2147" s="8" t="s">
        <v>1927</v>
      </c>
      <c r="F2147">
        <v>57</v>
      </c>
      <c r="G2147" t="str">
        <f>VLOOKUP(HospitalImport__2[[#This Row],[Medical Procedure ID No.]],MedicalProcedures!$A$1:$B$11,2,FALSE)</f>
        <v>DEGENERATIVE NERVOUS SYSTEM DISORDERS W/O MCC</v>
      </c>
      <c r="H2147">
        <v>37</v>
      </c>
      <c r="I2147" t="str">
        <f>VLOOKUP(HospitalImport__2[[#This Row],[ Total Discharges ]],'Discharge Volume Type'!$A$1:$B$3,2,TRUE)</f>
        <v>Low</v>
      </c>
      <c r="J2147">
        <v>37943.360000000001</v>
      </c>
      <c r="K2147">
        <v>6406.22</v>
      </c>
      <c r="L2147">
        <v>6018.02</v>
      </c>
    </row>
    <row r="2148" spans="1:12" x14ac:dyDescent="0.25">
      <c r="A2148" s="8" t="s">
        <v>1928</v>
      </c>
      <c r="B2148" s="8" t="s">
        <v>1929</v>
      </c>
      <c r="C2148" s="8" t="s">
        <v>89</v>
      </c>
      <c r="D2148" s="8" t="str">
        <f>VLOOKUP(HospitalImport__2[[#This Row],[Provider State]],States!$A$2:$B$52,2,FALSE)</f>
        <v>Texas</v>
      </c>
      <c r="E2148" s="8" t="s">
        <v>1930</v>
      </c>
      <c r="F2148">
        <v>57</v>
      </c>
      <c r="G2148" t="str">
        <f>VLOOKUP(HospitalImport__2[[#This Row],[Medical Procedure ID No.]],MedicalProcedures!$A$1:$B$11,2,FALSE)</f>
        <v>DEGENERATIVE NERVOUS SYSTEM DISORDERS W/O MCC</v>
      </c>
      <c r="H2148">
        <v>49</v>
      </c>
      <c r="I2148" t="str">
        <f>VLOOKUP(HospitalImport__2[[#This Row],[ Total Discharges ]],'Discharge Volume Type'!$A$1:$B$3,2,TRUE)</f>
        <v>Low</v>
      </c>
      <c r="J2148">
        <v>11754.21</v>
      </c>
      <c r="K2148">
        <v>6777.02</v>
      </c>
      <c r="L2148">
        <v>3415.5</v>
      </c>
    </row>
    <row r="2149" spans="1:12" x14ac:dyDescent="0.25">
      <c r="A2149" s="8" t="s">
        <v>1931</v>
      </c>
      <c r="B2149" s="8" t="s">
        <v>1932</v>
      </c>
      <c r="C2149" s="8" t="s">
        <v>89</v>
      </c>
      <c r="D2149" s="8" t="str">
        <f>VLOOKUP(HospitalImport__2[[#This Row],[Provider State]],States!$A$2:$B$52,2,FALSE)</f>
        <v>Texas</v>
      </c>
      <c r="E2149" s="8" t="s">
        <v>1933</v>
      </c>
      <c r="F2149">
        <v>57</v>
      </c>
      <c r="G2149" t="str">
        <f>VLOOKUP(HospitalImport__2[[#This Row],[Medical Procedure ID No.]],MedicalProcedures!$A$1:$B$11,2,FALSE)</f>
        <v>DEGENERATIVE NERVOUS SYSTEM DISORDERS W/O MCC</v>
      </c>
      <c r="H2149">
        <v>49</v>
      </c>
      <c r="I2149" t="str">
        <f>VLOOKUP(HospitalImport__2[[#This Row],[ Total Discharges ]],'Discharge Volume Type'!$A$1:$B$3,2,TRUE)</f>
        <v>Low</v>
      </c>
      <c r="J2149">
        <v>44342.86</v>
      </c>
      <c r="K2149">
        <v>7112.06</v>
      </c>
      <c r="L2149">
        <v>5823.07</v>
      </c>
    </row>
    <row r="2150" spans="1:12" x14ac:dyDescent="0.25">
      <c r="A2150" s="8" t="s">
        <v>1934</v>
      </c>
      <c r="B2150" s="8" t="s">
        <v>1935</v>
      </c>
      <c r="C2150" s="8" t="s">
        <v>89</v>
      </c>
      <c r="D2150" s="8" t="str">
        <f>VLOOKUP(HospitalImport__2[[#This Row],[Provider State]],States!$A$2:$B$52,2,FALSE)</f>
        <v>Texas</v>
      </c>
      <c r="E2150" s="8" t="s">
        <v>1936</v>
      </c>
      <c r="F2150">
        <v>57</v>
      </c>
      <c r="G2150" t="str">
        <f>VLOOKUP(HospitalImport__2[[#This Row],[Medical Procedure ID No.]],MedicalProcedures!$A$1:$B$11,2,FALSE)</f>
        <v>DEGENERATIVE NERVOUS SYSTEM DISORDERS W/O MCC</v>
      </c>
      <c r="H2150">
        <v>28</v>
      </c>
      <c r="I2150" t="str">
        <f>VLOOKUP(HospitalImport__2[[#This Row],[ Total Discharges ]],'Discharge Volume Type'!$A$1:$B$3,2,TRUE)</f>
        <v>Low</v>
      </c>
      <c r="J2150">
        <v>125723.43</v>
      </c>
      <c r="K2150">
        <v>9908.48</v>
      </c>
      <c r="L2150">
        <v>5670.46</v>
      </c>
    </row>
    <row r="2151" spans="1:12" x14ac:dyDescent="0.25">
      <c r="A2151" s="8" t="s">
        <v>538</v>
      </c>
      <c r="B2151" s="8" t="s">
        <v>1937</v>
      </c>
      <c r="C2151" s="8" t="s">
        <v>89</v>
      </c>
      <c r="D2151" s="8" t="str">
        <f>VLOOKUP(HospitalImport__2[[#This Row],[Provider State]],States!$A$2:$B$52,2,FALSE)</f>
        <v>Texas</v>
      </c>
      <c r="E2151" s="8" t="s">
        <v>1899</v>
      </c>
      <c r="F2151">
        <v>57</v>
      </c>
      <c r="G2151" t="str">
        <f>VLOOKUP(HospitalImport__2[[#This Row],[Medical Procedure ID No.]],MedicalProcedures!$A$1:$B$11,2,FALSE)</f>
        <v>DEGENERATIVE NERVOUS SYSTEM DISORDERS W/O MCC</v>
      </c>
      <c r="H2151">
        <v>151</v>
      </c>
      <c r="I2151" t="str">
        <f>VLOOKUP(HospitalImport__2[[#This Row],[ Total Discharges ]],'Discharge Volume Type'!$A$1:$B$3,2,TRUE)</f>
        <v>High</v>
      </c>
      <c r="J2151">
        <v>29787.919999999998</v>
      </c>
      <c r="K2151">
        <v>13771.48</v>
      </c>
      <c r="L2151">
        <v>6056.29</v>
      </c>
    </row>
    <row r="2152" spans="1:12" x14ac:dyDescent="0.25">
      <c r="A2152" s="8" t="s">
        <v>1941</v>
      </c>
      <c r="B2152" s="8" t="s">
        <v>1942</v>
      </c>
      <c r="C2152" s="8" t="s">
        <v>89</v>
      </c>
      <c r="D2152" s="8" t="str">
        <f>VLOOKUP(HospitalImport__2[[#This Row],[Provider State]],States!$A$2:$B$52,2,FALSE)</f>
        <v>Texas</v>
      </c>
      <c r="E2152" s="8" t="s">
        <v>1943</v>
      </c>
      <c r="F2152">
        <v>57</v>
      </c>
      <c r="G2152" t="str">
        <f>VLOOKUP(HospitalImport__2[[#This Row],[Medical Procedure ID No.]],MedicalProcedures!$A$1:$B$11,2,FALSE)</f>
        <v>DEGENERATIVE NERVOUS SYSTEM DISORDERS W/O MCC</v>
      </c>
      <c r="H2152">
        <v>38</v>
      </c>
      <c r="I2152" t="str">
        <f>VLOOKUP(HospitalImport__2[[#This Row],[ Total Discharges ]],'Discharge Volume Type'!$A$1:$B$3,2,TRUE)</f>
        <v>Low</v>
      </c>
      <c r="J2152">
        <v>19866.47</v>
      </c>
      <c r="K2152">
        <v>5044.03</v>
      </c>
      <c r="L2152">
        <v>4143.08</v>
      </c>
    </row>
    <row r="2153" spans="1:12" x14ac:dyDescent="0.25">
      <c r="A2153" s="8" t="s">
        <v>1946</v>
      </c>
      <c r="B2153" s="8" t="s">
        <v>1947</v>
      </c>
      <c r="C2153" s="8" t="s">
        <v>89</v>
      </c>
      <c r="D2153" s="8" t="str">
        <f>VLOOKUP(HospitalImport__2[[#This Row],[Provider State]],States!$A$2:$B$52,2,FALSE)</f>
        <v>Texas</v>
      </c>
      <c r="E2153" s="8" t="s">
        <v>1948</v>
      </c>
      <c r="F2153">
        <v>57</v>
      </c>
      <c r="G2153" t="str">
        <f>VLOOKUP(HospitalImport__2[[#This Row],[Medical Procedure ID No.]],MedicalProcedures!$A$1:$B$11,2,FALSE)</f>
        <v>DEGENERATIVE NERVOUS SYSTEM DISORDERS W/O MCC</v>
      </c>
      <c r="H2153">
        <v>57</v>
      </c>
      <c r="I2153" t="str">
        <f>VLOOKUP(HospitalImport__2[[#This Row],[ Total Discharges ]],'Discharge Volume Type'!$A$1:$B$3,2,TRUE)</f>
        <v xml:space="preserve">Medium </v>
      </c>
      <c r="J2153">
        <v>35298.36</v>
      </c>
      <c r="K2153">
        <v>5691.46</v>
      </c>
      <c r="L2153">
        <v>4434.97</v>
      </c>
    </row>
    <row r="2154" spans="1:12" x14ac:dyDescent="0.25">
      <c r="A2154" s="8" t="s">
        <v>1949</v>
      </c>
      <c r="B2154" s="8" t="s">
        <v>1950</v>
      </c>
      <c r="C2154" s="8" t="s">
        <v>89</v>
      </c>
      <c r="D2154" s="8" t="str">
        <f>VLOOKUP(HospitalImport__2[[#This Row],[Provider State]],States!$A$2:$B$52,2,FALSE)</f>
        <v>Texas</v>
      </c>
      <c r="E2154" s="8" t="s">
        <v>1940</v>
      </c>
      <c r="F2154">
        <v>57</v>
      </c>
      <c r="G2154" t="str">
        <f>VLOOKUP(HospitalImport__2[[#This Row],[Medical Procedure ID No.]],MedicalProcedures!$A$1:$B$11,2,FALSE)</f>
        <v>DEGENERATIVE NERVOUS SYSTEM DISORDERS W/O MCC</v>
      </c>
      <c r="H2154">
        <v>77</v>
      </c>
      <c r="I2154" t="str">
        <f>VLOOKUP(HospitalImport__2[[#This Row],[ Total Discharges ]],'Discharge Volume Type'!$A$1:$B$3,2,TRUE)</f>
        <v xml:space="preserve">Medium </v>
      </c>
      <c r="J2154">
        <v>24223.62</v>
      </c>
      <c r="K2154">
        <v>5117.91</v>
      </c>
      <c r="L2154">
        <v>4023.19</v>
      </c>
    </row>
    <row r="2155" spans="1:12" x14ac:dyDescent="0.25">
      <c r="A2155" s="8" t="s">
        <v>2820</v>
      </c>
      <c r="B2155" s="8" t="s">
        <v>365</v>
      </c>
      <c r="C2155" s="8" t="s">
        <v>89</v>
      </c>
      <c r="D2155" s="8" t="str">
        <f>VLOOKUP(HospitalImport__2[[#This Row],[Provider State]],States!$A$2:$B$52,2,FALSE)</f>
        <v>Texas</v>
      </c>
      <c r="E2155" s="8" t="s">
        <v>1943</v>
      </c>
      <c r="F2155">
        <v>57</v>
      </c>
      <c r="G2155" t="str">
        <f>VLOOKUP(HospitalImport__2[[#This Row],[Medical Procedure ID No.]],MedicalProcedures!$A$1:$B$11,2,FALSE)</f>
        <v>DEGENERATIVE NERVOUS SYSTEM DISORDERS W/O MCC</v>
      </c>
      <c r="H2155">
        <v>37</v>
      </c>
      <c r="I2155" t="str">
        <f>VLOOKUP(HospitalImport__2[[#This Row],[ Total Discharges ]],'Discharge Volume Type'!$A$1:$B$3,2,TRUE)</f>
        <v>Low</v>
      </c>
      <c r="J2155">
        <v>8860.3700000000008</v>
      </c>
      <c r="K2155">
        <v>4023.06</v>
      </c>
      <c r="L2155">
        <v>5751.86</v>
      </c>
    </row>
    <row r="2156" spans="1:12" x14ac:dyDescent="0.25">
      <c r="A2156" s="8" t="s">
        <v>1951</v>
      </c>
      <c r="B2156" s="8" t="s">
        <v>1947</v>
      </c>
      <c r="C2156" s="8" t="s">
        <v>89</v>
      </c>
      <c r="D2156" s="8" t="str">
        <f>VLOOKUP(HospitalImport__2[[#This Row],[Provider State]],States!$A$2:$B$52,2,FALSE)</f>
        <v>Texas</v>
      </c>
      <c r="E2156" s="8" t="s">
        <v>1948</v>
      </c>
      <c r="F2156">
        <v>57</v>
      </c>
      <c r="G2156" t="str">
        <f>VLOOKUP(HospitalImport__2[[#This Row],[Medical Procedure ID No.]],MedicalProcedures!$A$1:$B$11,2,FALSE)</f>
        <v>DEGENERATIVE NERVOUS SYSTEM DISORDERS W/O MCC</v>
      </c>
      <c r="H2156">
        <v>60</v>
      </c>
      <c r="I2156" t="str">
        <f>VLOOKUP(HospitalImport__2[[#This Row],[ Total Discharges ]],'Discharge Volume Type'!$A$1:$B$3,2,TRUE)</f>
        <v xml:space="preserve">Medium </v>
      </c>
      <c r="J2156">
        <v>10173.459999999999</v>
      </c>
      <c r="K2156">
        <v>7087.01</v>
      </c>
      <c r="L2156">
        <v>11193.51</v>
      </c>
    </row>
    <row r="2157" spans="1:12" x14ac:dyDescent="0.25">
      <c r="A2157" s="8" t="s">
        <v>2821</v>
      </c>
      <c r="B2157" s="8" t="s">
        <v>2016</v>
      </c>
      <c r="C2157" s="8" t="s">
        <v>89</v>
      </c>
      <c r="D2157" s="8" t="str">
        <f>VLOOKUP(HospitalImport__2[[#This Row],[Provider State]],States!$A$2:$B$52,2,FALSE)</f>
        <v>Texas</v>
      </c>
      <c r="E2157" s="8" t="s">
        <v>1436</v>
      </c>
      <c r="F2157">
        <v>57</v>
      </c>
      <c r="G2157" t="str">
        <f>VLOOKUP(HospitalImport__2[[#This Row],[Medical Procedure ID No.]],MedicalProcedures!$A$1:$B$11,2,FALSE)</f>
        <v>DEGENERATIVE NERVOUS SYSTEM DISORDERS W/O MCC</v>
      </c>
      <c r="H2157">
        <v>58</v>
      </c>
      <c r="I2157" t="str">
        <f>VLOOKUP(HospitalImport__2[[#This Row],[ Total Discharges ]],'Discharge Volume Type'!$A$1:$B$3,2,TRUE)</f>
        <v xml:space="preserve">Medium </v>
      </c>
      <c r="J2157">
        <v>12909.55</v>
      </c>
      <c r="K2157">
        <v>9011.2800000000007</v>
      </c>
      <c r="L2157">
        <v>8227.41</v>
      </c>
    </row>
    <row r="2158" spans="1:12" x14ac:dyDescent="0.25">
      <c r="A2158" s="8" t="s">
        <v>2822</v>
      </c>
      <c r="B2158" s="8" t="s">
        <v>2037</v>
      </c>
      <c r="C2158" s="8" t="s">
        <v>89</v>
      </c>
      <c r="D2158" s="8" t="str">
        <f>VLOOKUP(HospitalImport__2[[#This Row],[Provider State]],States!$A$2:$B$52,2,FALSE)</f>
        <v>Texas</v>
      </c>
      <c r="E2158" s="8" t="s">
        <v>2038</v>
      </c>
      <c r="F2158">
        <v>57</v>
      </c>
      <c r="G2158" t="str">
        <f>VLOOKUP(HospitalImport__2[[#This Row],[Medical Procedure ID No.]],MedicalProcedures!$A$1:$B$11,2,FALSE)</f>
        <v>DEGENERATIVE NERVOUS SYSTEM DISORDERS W/O MCC</v>
      </c>
      <c r="H2158">
        <v>58</v>
      </c>
      <c r="I2158" t="str">
        <f>VLOOKUP(HospitalImport__2[[#This Row],[ Total Discharges ]],'Discharge Volume Type'!$A$1:$B$3,2,TRUE)</f>
        <v xml:space="preserve">Medium </v>
      </c>
      <c r="J2158">
        <v>17183.400000000001</v>
      </c>
      <c r="K2158">
        <v>5485.15</v>
      </c>
      <c r="L2158">
        <v>3625.12</v>
      </c>
    </row>
    <row r="2159" spans="1:12" x14ac:dyDescent="0.25">
      <c r="A2159" s="8" t="s">
        <v>2823</v>
      </c>
      <c r="B2159" s="8" t="s">
        <v>1935</v>
      </c>
      <c r="C2159" s="8" t="s">
        <v>89</v>
      </c>
      <c r="D2159" s="8" t="str">
        <f>VLOOKUP(HospitalImport__2[[#This Row],[Provider State]],States!$A$2:$B$52,2,FALSE)</f>
        <v>Texas</v>
      </c>
      <c r="E2159" s="8" t="s">
        <v>1936</v>
      </c>
      <c r="F2159">
        <v>57</v>
      </c>
      <c r="G2159" t="str">
        <f>VLOOKUP(HospitalImport__2[[#This Row],[Medical Procedure ID No.]],MedicalProcedures!$A$1:$B$11,2,FALSE)</f>
        <v>DEGENERATIVE NERVOUS SYSTEM DISORDERS W/O MCC</v>
      </c>
      <c r="H2159">
        <v>47</v>
      </c>
      <c r="I2159" t="str">
        <f>VLOOKUP(HospitalImport__2[[#This Row],[ Total Discharges ]],'Discharge Volume Type'!$A$1:$B$3,2,TRUE)</f>
        <v>Low</v>
      </c>
      <c r="J2159">
        <v>26573.87</v>
      </c>
      <c r="K2159">
        <v>7881.91</v>
      </c>
      <c r="L2159">
        <v>4435</v>
      </c>
    </row>
    <row r="2160" spans="1:12" x14ac:dyDescent="0.25">
      <c r="A2160" s="8" t="s">
        <v>2824</v>
      </c>
      <c r="B2160" s="8" t="s">
        <v>2825</v>
      </c>
      <c r="C2160" s="8" t="s">
        <v>89</v>
      </c>
      <c r="D2160" s="8" t="str">
        <f>VLOOKUP(HospitalImport__2[[#This Row],[Provider State]],States!$A$2:$B$52,2,FALSE)</f>
        <v>Texas</v>
      </c>
      <c r="E2160" s="8" t="s">
        <v>1913</v>
      </c>
      <c r="F2160">
        <v>57</v>
      </c>
      <c r="G2160" t="str">
        <f>VLOOKUP(HospitalImport__2[[#This Row],[Medical Procedure ID No.]],MedicalProcedures!$A$1:$B$11,2,FALSE)</f>
        <v>DEGENERATIVE NERVOUS SYSTEM DISORDERS W/O MCC</v>
      </c>
      <c r="H2160">
        <v>42</v>
      </c>
      <c r="I2160" t="str">
        <f>VLOOKUP(HospitalImport__2[[#This Row],[ Total Discharges ]],'Discharge Volume Type'!$A$1:$B$3,2,TRUE)</f>
        <v>Low</v>
      </c>
      <c r="J2160">
        <v>35800.33</v>
      </c>
      <c r="K2160">
        <v>4582.51</v>
      </c>
      <c r="L2160">
        <v>3923.29</v>
      </c>
    </row>
    <row r="2161" spans="1:12" x14ac:dyDescent="0.25">
      <c r="A2161" s="8" t="s">
        <v>1952</v>
      </c>
      <c r="B2161" s="8" t="s">
        <v>1953</v>
      </c>
      <c r="C2161" s="8" t="s">
        <v>89</v>
      </c>
      <c r="D2161" s="8" t="str">
        <f>VLOOKUP(HospitalImport__2[[#This Row],[Provider State]],States!$A$2:$B$52,2,FALSE)</f>
        <v>Texas</v>
      </c>
      <c r="E2161" s="8" t="s">
        <v>1954</v>
      </c>
      <c r="F2161">
        <v>57</v>
      </c>
      <c r="G2161" t="str">
        <f>VLOOKUP(HospitalImport__2[[#This Row],[Medical Procedure ID No.]],MedicalProcedures!$A$1:$B$11,2,FALSE)</f>
        <v>DEGENERATIVE NERVOUS SYSTEM DISORDERS W/O MCC</v>
      </c>
      <c r="H2161">
        <v>48</v>
      </c>
      <c r="I2161" t="str">
        <f>VLOOKUP(HospitalImport__2[[#This Row],[ Total Discharges ]],'Discharge Volume Type'!$A$1:$B$3,2,TRUE)</f>
        <v>Low</v>
      </c>
      <c r="J2161">
        <v>9827.82</v>
      </c>
      <c r="K2161">
        <v>4897.43</v>
      </c>
      <c r="L2161">
        <v>3602.15</v>
      </c>
    </row>
    <row r="2162" spans="1:12" x14ac:dyDescent="0.25">
      <c r="A2162" s="8" t="s">
        <v>1955</v>
      </c>
      <c r="B2162" s="8" t="s">
        <v>1191</v>
      </c>
      <c r="C2162" s="8" t="s">
        <v>89</v>
      </c>
      <c r="D2162" s="8" t="str">
        <f>VLOOKUP(HospitalImport__2[[#This Row],[Provider State]],States!$A$2:$B$52,2,FALSE)</f>
        <v>Texas</v>
      </c>
      <c r="E2162" s="8" t="s">
        <v>1954</v>
      </c>
      <c r="F2162">
        <v>57</v>
      </c>
      <c r="G2162" t="str">
        <f>VLOOKUP(HospitalImport__2[[#This Row],[Medical Procedure ID No.]],MedicalProcedures!$A$1:$B$11,2,FALSE)</f>
        <v>DEGENERATIVE NERVOUS SYSTEM DISORDERS W/O MCC</v>
      </c>
      <c r="H2162">
        <v>43</v>
      </c>
      <c r="I2162" t="str">
        <f>VLOOKUP(HospitalImport__2[[#This Row],[ Total Discharges ]],'Discharge Volume Type'!$A$1:$B$3,2,TRUE)</f>
        <v>Low</v>
      </c>
      <c r="J2162">
        <v>17769.93</v>
      </c>
      <c r="K2162">
        <v>7825.66</v>
      </c>
      <c r="L2162">
        <v>5821.36</v>
      </c>
    </row>
    <row r="2163" spans="1:12" x14ac:dyDescent="0.25">
      <c r="A2163" s="8" t="s">
        <v>1956</v>
      </c>
      <c r="B2163" s="8" t="s">
        <v>1957</v>
      </c>
      <c r="C2163" s="8" t="s">
        <v>89</v>
      </c>
      <c r="D2163" s="8" t="str">
        <f>VLOOKUP(HospitalImport__2[[#This Row],[Provider State]],States!$A$2:$B$52,2,FALSE)</f>
        <v>Texas</v>
      </c>
      <c r="E2163" s="8" t="s">
        <v>1940</v>
      </c>
      <c r="F2163">
        <v>57</v>
      </c>
      <c r="G2163" t="str">
        <f>VLOOKUP(HospitalImport__2[[#This Row],[Medical Procedure ID No.]],MedicalProcedures!$A$1:$B$11,2,FALSE)</f>
        <v>DEGENERATIVE NERVOUS SYSTEM DISORDERS W/O MCC</v>
      </c>
      <c r="H2163">
        <v>64</v>
      </c>
      <c r="I2163" t="str">
        <f>VLOOKUP(HospitalImport__2[[#This Row],[ Total Discharges ]],'Discharge Volume Type'!$A$1:$B$3,2,TRUE)</f>
        <v xml:space="preserve">Medium </v>
      </c>
      <c r="J2163">
        <v>26043.69</v>
      </c>
      <c r="K2163">
        <v>19082.509999999998</v>
      </c>
      <c r="L2163">
        <v>5397.86</v>
      </c>
    </row>
    <row r="2164" spans="1:12" x14ac:dyDescent="0.25">
      <c r="A2164" s="8" t="s">
        <v>1958</v>
      </c>
      <c r="B2164" s="8" t="s">
        <v>1957</v>
      </c>
      <c r="C2164" s="8" t="s">
        <v>89</v>
      </c>
      <c r="D2164" s="8" t="str">
        <f>VLOOKUP(HospitalImport__2[[#This Row],[Provider State]],States!$A$2:$B$52,2,FALSE)</f>
        <v>Texas</v>
      </c>
      <c r="E2164" s="8" t="s">
        <v>1940</v>
      </c>
      <c r="F2164">
        <v>57</v>
      </c>
      <c r="G2164" t="str">
        <f>VLOOKUP(HospitalImport__2[[#This Row],[Medical Procedure ID No.]],MedicalProcedures!$A$1:$B$11,2,FALSE)</f>
        <v>DEGENERATIVE NERVOUS SYSTEM DISORDERS W/O MCC</v>
      </c>
      <c r="H2164">
        <v>51</v>
      </c>
      <c r="I2164" t="str">
        <f>VLOOKUP(HospitalImport__2[[#This Row],[ Total Discharges ]],'Discharge Volume Type'!$A$1:$B$3,2,TRUE)</f>
        <v xml:space="preserve">Medium </v>
      </c>
      <c r="J2164">
        <v>11442.43</v>
      </c>
      <c r="K2164">
        <v>10239.91</v>
      </c>
      <c r="L2164">
        <v>3877.43</v>
      </c>
    </row>
    <row r="2165" spans="1:12" x14ac:dyDescent="0.25">
      <c r="A2165" s="8" t="s">
        <v>1959</v>
      </c>
      <c r="B2165" s="8" t="s">
        <v>1942</v>
      </c>
      <c r="C2165" s="8" t="s">
        <v>89</v>
      </c>
      <c r="D2165" s="8" t="str">
        <f>VLOOKUP(HospitalImport__2[[#This Row],[Provider State]],States!$A$2:$B$52,2,FALSE)</f>
        <v>Texas</v>
      </c>
      <c r="E2165" s="8" t="s">
        <v>1943</v>
      </c>
      <c r="F2165">
        <v>57</v>
      </c>
      <c r="G2165" t="str">
        <f>VLOOKUP(HospitalImport__2[[#This Row],[Medical Procedure ID No.]],MedicalProcedures!$A$1:$B$11,2,FALSE)</f>
        <v>DEGENERATIVE NERVOUS SYSTEM DISORDERS W/O MCC</v>
      </c>
      <c r="H2165">
        <v>70</v>
      </c>
      <c r="I2165" t="str">
        <f>VLOOKUP(HospitalImport__2[[#This Row],[ Total Discharges ]],'Discharge Volume Type'!$A$1:$B$3,2,TRUE)</f>
        <v xml:space="preserve">Medium </v>
      </c>
      <c r="J2165">
        <v>14109.49</v>
      </c>
      <c r="K2165">
        <v>6583.18</v>
      </c>
      <c r="L2165">
        <v>5217.1899999999996</v>
      </c>
    </row>
    <row r="2166" spans="1:12" x14ac:dyDescent="0.25">
      <c r="A2166" s="8" t="s">
        <v>1960</v>
      </c>
      <c r="B2166" s="8" t="s">
        <v>1942</v>
      </c>
      <c r="C2166" s="8" t="s">
        <v>89</v>
      </c>
      <c r="D2166" s="8" t="str">
        <f>VLOOKUP(HospitalImport__2[[#This Row],[Provider State]],States!$A$2:$B$52,2,FALSE)</f>
        <v>Texas</v>
      </c>
      <c r="E2166" s="8" t="s">
        <v>1943</v>
      </c>
      <c r="F2166">
        <v>57</v>
      </c>
      <c r="G2166" t="str">
        <f>VLOOKUP(HospitalImport__2[[#This Row],[Medical Procedure ID No.]],MedicalProcedures!$A$1:$B$11,2,FALSE)</f>
        <v>DEGENERATIVE NERVOUS SYSTEM DISORDERS W/O MCC</v>
      </c>
      <c r="H2166">
        <v>67</v>
      </c>
      <c r="I2166" t="str">
        <f>VLOOKUP(HospitalImport__2[[#This Row],[ Total Discharges ]],'Discharge Volume Type'!$A$1:$B$3,2,TRUE)</f>
        <v xml:space="preserve">Medium </v>
      </c>
      <c r="J2166">
        <v>22566.23</v>
      </c>
      <c r="K2166">
        <v>7284.54</v>
      </c>
      <c r="L2166">
        <v>3941.58</v>
      </c>
    </row>
    <row r="2167" spans="1:12" x14ac:dyDescent="0.25">
      <c r="A2167" s="8" t="s">
        <v>2826</v>
      </c>
      <c r="B2167" s="8" t="s">
        <v>2827</v>
      </c>
      <c r="C2167" s="8" t="s">
        <v>89</v>
      </c>
      <c r="D2167" s="8" t="str">
        <f>VLOOKUP(HospitalImport__2[[#This Row],[Provider State]],States!$A$2:$B$52,2,FALSE)</f>
        <v>Texas</v>
      </c>
      <c r="E2167" s="8" t="s">
        <v>1940</v>
      </c>
      <c r="F2167">
        <v>57</v>
      </c>
      <c r="G2167" t="str">
        <f>VLOOKUP(HospitalImport__2[[#This Row],[Medical Procedure ID No.]],MedicalProcedures!$A$1:$B$11,2,FALSE)</f>
        <v>DEGENERATIVE NERVOUS SYSTEM DISORDERS W/O MCC</v>
      </c>
      <c r="H2167">
        <v>62</v>
      </c>
      <c r="I2167" t="str">
        <f>VLOOKUP(HospitalImport__2[[#This Row],[ Total Discharges ]],'Discharge Volume Type'!$A$1:$B$3,2,TRUE)</f>
        <v xml:space="preserve">Medium </v>
      </c>
      <c r="J2167">
        <v>38004.620000000003</v>
      </c>
      <c r="K2167">
        <v>9893.74</v>
      </c>
      <c r="L2167">
        <v>3943.76</v>
      </c>
    </row>
    <row r="2168" spans="1:12" x14ac:dyDescent="0.25">
      <c r="A2168" s="8" t="s">
        <v>1966</v>
      </c>
      <c r="B2168" s="8" t="s">
        <v>1967</v>
      </c>
      <c r="C2168" s="8" t="s">
        <v>89</v>
      </c>
      <c r="D2168" s="8" t="str">
        <f>VLOOKUP(HospitalImport__2[[#This Row],[Provider State]],States!$A$2:$B$52,2,FALSE)</f>
        <v>Texas</v>
      </c>
      <c r="E2168" s="8" t="s">
        <v>1968</v>
      </c>
      <c r="F2168">
        <v>57</v>
      </c>
      <c r="G2168" t="str">
        <f>VLOOKUP(HospitalImport__2[[#This Row],[Medical Procedure ID No.]],MedicalProcedures!$A$1:$B$11,2,FALSE)</f>
        <v>DEGENERATIVE NERVOUS SYSTEM DISORDERS W/O MCC</v>
      </c>
      <c r="H2168">
        <v>31</v>
      </c>
      <c r="I2168" t="str">
        <f>VLOOKUP(HospitalImport__2[[#This Row],[ Total Discharges ]],'Discharge Volume Type'!$A$1:$B$3,2,TRUE)</f>
        <v>Low</v>
      </c>
      <c r="J2168">
        <v>58053</v>
      </c>
      <c r="K2168">
        <v>9639.9500000000007</v>
      </c>
      <c r="L2168">
        <v>6069.18</v>
      </c>
    </row>
    <row r="2169" spans="1:12" x14ac:dyDescent="0.25">
      <c r="A2169" s="8" t="s">
        <v>1969</v>
      </c>
      <c r="B2169" s="8" t="s">
        <v>1970</v>
      </c>
      <c r="C2169" s="8" t="s">
        <v>89</v>
      </c>
      <c r="D2169" s="8" t="str">
        <f>VLOOKUP(HospitalImport__2[[#This Row],[Provider State]],States!$A$2:$B$52,2,FALSE)</f>
        <v>Texas</v>
      </c>
      <c r="E2169" s="8" t="s">
        <v>1943</v>
      </c>
      <c r="F2169">
        <v>57</v>
      </c>
      <c r="G2169" t="str">
        <f>VLOOKUP(HospitalImport__2[[#This Row],[Medical Procedure ID No.]],MedicalProcedures!$A$1:$B$11,2,FALSE)</f>
        <v>DEGENERATIVE NERVOUS SYSTEM DISORDERS W/O MCC</v>
      </c>
      <c r="H2169">
        <v>33</v>
      </c>
      <c r="I2169" t="str">
        <f>VLOOKUP(HospitalImport__2[[#This Row],[ Total Discharges ]],'Discharge Volume Type'!$A$1:$B$3,2,TRUE)</f>
        <v>Low</v>
      </c>
      <c r="J2169">
        <v>21063.82</v>
      </c>
      <c r="K2169">
        <v>13466.71</v>
      </c>
      <c r="L2169">
        <v>5984.26</v>
      </c>
    </row>
    <row r="2170" spans="1:12" x14ac:dyDescent="0.25">
      <c r="A2170" s="8" t="s">
        <v>1973</v>
      </c>
      <c r="B2170" s="8" t="s">
        <v>1974</v>
      </c>
      <c r="C2170" s="8" t="s">
        <v>89</v>
      </c>
      <c r="D2170" s="8" t="str">
        <f>VLOOKUP(HospitalImport__2[[#This Row],[Provider State]],States!$A$2:$B$52,2,FALSE)</f>
        <v>Texas</v>
      </c>
      <c r="E2170" s="8" t="s">
        <v>1975</v>
      </c>
      <c r="F2170">
        <v>57</v>
      </c>
      <c r="G2170" t="str">
        <f>VLOOKUP(HospitalImport__2[[#This Row],[Medical Procedure ID No.]],MedicalProcedures!$A$1:$B$11,2,FALSE)</f>
        <v>DEGENERATIVE NERVOUS SYSTEM DISORDERS W/O MCC</v>
      </c>
      <c r="H2170">
        <v>46</v>
      </c>
      <c r="I2170" t="str">
        <f>VLOOKUP(HospitalImport__2[[#This Row],[ Total Discharges ]],'Discharge Volume Type'!$A$1:$B$3,2,TRUE)</f>
        <v>Low</v>
      </c>
      <c r="J2170">
        <v>21014.54</v>
      </c>
      <c r="K2170">
        <v>9753.89</v>
      </c>
      <c r="L2170">
        <v>5962.25</v>
      </c>
    </row>
    <row r="2171" spans="1:12" x14ac:dyDescent="0.25">
      <c r="A2171" s="8" t="s">
        <v>1976</v>
      </c>
      <c r="B2171" s="8" t="s">
        <v>1967</v>
      </c>
      <c r="C2171" s="8" t="s">
        <v>89</v>
      </c>
      <c r="D2171" s="8" t="str">
        <f>VLOOKUP(HospitalImport__2[[#This Row],[Provider State]],States!$A$2:$B$52,2,FALSE)</f>
        <v>Texas</v>
      </c>
      <c r="E2171" s="8" t="s">
        <v>1968</v>
      </c>
      <c r="F2171">
        <v>57</v>
      </c>
      <c r="G2171" t="str">
        <f>VLOOKUP(HospitalImport__2[[#This Row],[Medical Procedure ID No.]],MedicalProcedures!$A$1:$B$11,2,FALSE)</f>
        <v>DEGENERATIVE NERVOUS SYSTEM DISORDERS W/O MCC</v>
      </c>
      <c r="H2171">
        <v>58</v>
      </c>
      <c r="I2171" t="str">
        <f>VLOOKUP(HospitalImport__2[[#This Row],[ Total Discharges ]],'Discharge Volume Type'!$A$1:$B$3,2,TRUE)</f>
        <v xml:space="preserve">Medium </v>
      </c>
      <c r="J2171">
        <v>17435.259999999998</v>
      </c>
      <c r="K2171">
        <v>4699.1499999999996</v>
      </c>
      <c r="L2171">
        <v>6769.77</v>
      </c>
    </row>
    <row r="2172" spans="1:12" x14ac:dyDescent="0.25">
      <c r="A2172" s="8" t="s">
        <v>1979</v>
      </c>
      <c r="B2172" s="8" t="s">
        <v>1937</v>
      </c>
      <c r="C2172" s="8" t="s">
        <v>89</v>
      </c>
      <c r="D2172" s="8" t="str">
        <f>VLOOKUP(HospitalImport__2[[#This Row],[Provider State]],States!$A$2:$B$52,2,FALSE)</f>
        <v>Texas</v>
      </c>
      <c r="E2172" s="8" t="s">
        <v>1899</v>
      </c>
      <c r="F2172">
        <v>57</v>
      </c>
      <c r="G2172" t="str">
        <f>VLOOKUP(HospitalImport__2[[#This Row],[Medical Procedure ID No.]],MedicalProcedures!$A$1:$B$11,2,FALSE)</f>
        <v>DEGENERATIVE NERVOUS SYSTEM DISORDERS W/O MCC</v>
      </c>
      <c r="H2172">
        <v>52</v>
      </c>
      <c r="I2172" t="str">
        <f>VLOOKUP(HospitalImport__2[[#This Row],[ Total Discharges ]],'Discharge Volume Type'!$A$1:$B$3,2,TRUE)</f>
        <v xml:space="preserve">Medium </v>
      </c>
      <c r="J2172">
        <v>14177.7</v>
      </c>
      <c r="K2172">
        <v>11051.58</v>
      </c>
      <c r="L2172">
        <v>4938.8100000000004</v>
      </c>
    </row>
    <row r="2173" spans="1:12" x14ac:dyDescent="0.25">
      <c r="A2173" s="8" t="s">
        <v>1981</v>
      </c>
      <c r="B2173" s="8" t="s">
        <v>1982</v>
      </c>
      <c r="C2173" s="8" t="s">
        <v>89</v>
      </c>
      <c r="D2173" s="8" t="str">
        <f>VLOOKUP(HospitalImport__2[[#This Row],[Provider State]],States!$A$2:$B$52,2,FALSE)</f>
        <v>Texas</v>
      </c>
      <c r="E2173" s="8" t="s">
        <v>1930</v>
      </c>
      <c r="F2173">
        <v>57</v>
      </c>
      <c r="G2173" t="str">
        <f>VLOOKUP(HospitalImport__2[[#This Row],[Medical Procedure ID No.]],MedicalProcedures!$A$1:$B$11,2,FALSE)</f>
        <v>DEGENERATIVE NERVOUS SYSTEM DISORDERS W/O MCC</v>
      </c>
      <c r="H2173">
        <v>47</v>
      </c>
      <c r="I2173" t="str">
        <f>VLOOKUP(HospitalImport__2[[#This Row],[ Total Discharges ]],'Discharge Volume Type'!$A$1:$B$3,2,TRUE)</f>
        <v>Low</v>
      </c>
      <c r="J2173">
        <v>28008.86</v>
      </c>
      <c r="K2173">
        <v>6418.4</v>
      </c>
      <c r="L2173">
        <v>4157.1099999999997</v>
      </c>
    </row>
    <row r="2174" spans="1:12" x14ac:dyDescent="0.25">
      <c r="A2174" s="8" t="s">
        <v>2828</v>
      </c>
      <c r="B2174" s="8" t="s">
        <v>1942</v>
      </c>
      <c r="C2174" s="8" t="s">
        <v>89</v>
      </c>
      <c r="D2174" s="8" t="str">
        <f>VLOOKUP(HospitalImport__2[[#This Row],[Provider State]],States!$A$2:$B$52,2,FALSE)</f>
        <v>Texas</v>
      </c>
      <c r="E2174" s="8" t="s">
        <v>1943</v>
      </c>
      <c r="F2174">
        <v>57</v>
      </c>
      <c r="G2174" t="str">
        <f>VLOOKUP(HospitalImport__2[[#This Row],[Medical Procedure ID No.]],MedicalProcedures!$A$1:$B$11,2,FALSE)</f>
        <v>DEGENERATIVE NERVOUS SYSTEM DISORDERS W/O MCC</v>
      </c>
      <c r="H2174">
        <v>48</v>
      </c>
      <c r="I2174" t="str">
        <f>VLOOKUP(HospitalImport__2[[#This Row],[ Total Discharges ]],'Discharge Volume Type'!$A$1:$B$3,2,TRUE)</f>
        <v>Low</v>
      </c>
      <c r="J2174">
        <v>29436.43</v>
      </c>
      <c r="K2174">
        <v>5835.19</v>
      </c>
      <c r="L2174">
        <v>4052.8</v>
      </c>
    </row>
    <row r="2175" spans="1:12" x14ac:dyDescent="0.25">
      <c r="A2175" s="8" t="s">
        <v>1983</v>
      </c>
      <c r="B2175" s="8" t="s">
        <v>1984</v>
      </c>
      <c r="C2175" s="8" t="s">
        <v>89</v>
      </c>
      <c r="D2175" s="8" t="str">
        <f>VLOOKUP(HospitalImport__2[[#This Row],[Provider State]],States!$A$2:$B$52,2,FALSE)</f>
        <v>Texas</v>
      </c>
      <c r="E2175" s="8" t="s">
        <v>1930</v>
      </c>
      <c r="F2175">
        <v>57</v>
      </c>
      <c r="G2175" t="str">
        <f>VLOOKUP(HospitalImport__2[[#This Row],[Medical Procedure ID No.]],MedicalProcedures!$A$1:$B$11,2,FALSE)</f>
        <v>DEGENERATIVE NERVOUS SYSTEM DISORDERS W/O MCC</v>
      </c>
      <c r="H2175">
        <v>62</v>
      </c>
      <c r="I2175" t="str">
        <f>VLOOKUP(HospitalImport__2[[#This Row],[ Total Discharges ]],'Discharge Volume Type'!$A$1:$B$3,2,TRUE)</f>
        <v xml:space="preserve">Medium </v>
      </c>
      <c r="J2175">
        <v>26190.19</v>
      </c>
      <c r="K2175">
        <v>8220.49</v>
      </c>
      <c r="L2175">
        <v>4584.83</v>
      </c>
    </row>
    <row r="2176" spans="1:12" x14ac:dyDescent="0.25">
      <c r="A2176" s="8" t="s">
        <v>1985</v>
      </c>
      <c r="B2176" s="8" t="s">
        <v>1915</v>
      </c>
      <c r="C2176" s="8" t="s">
        <v>89</v>
      </c>
      <c r="D2176" s="8" t="str">
        <f>VLOOKUP(HospitalImport__2[[#This Row],[Provider State]],States!$A$2:$B$52,2,FALSE)</f>
        <v>Texas</v>
      </c>
      <c r="E2176" s="8" t="s">
        <v>1916</v>
      </c>
      <c r="F2176">
        <v>57</v>
      </c>
      <c r="G2176" t="str">
        <f>VLOOKUP(HospitalImport__2[[#This Row],[Medical Procedure ID No.]],MedicalProcedures!$A$1:$B$11,2,FALSE)</f>
        <v>DEGENERATIVE NERVOUS SYSTEM DISORDERS W/O MCC</v>
      </c>
      <c r="H2176">
        <v>32</v>
      </c>
      <c r="I2176" t="str">
        <f>VLOOKUP(HospitalImport__2[[#This Row],[ Total Discharges ]],'Discharge Volume Type'!$A$1:$B$3,2,TRUE)</f>
        <v>Low</v>
      </c>
      <c r="J2176">
        <v>24563.32</v>
      </c>
      <c r="K2176">
        <v>7625.7</v>
      </c>
      <c r="L2176">
        <v>3033.28</v>
      </c>
    </row>
    <row r="2177" spans="1:12" x14ac:dyDescent="0.25">
      <c r="A2177" s="8" t="s">
        <v>1986</v>
      </c>
      <c r="B2177" s="8" t="s">
        <v>1942</v>
      </c>
      <c r="C2177" s="8" t="s">
        <v>89</v>
      </c>
      <c r="D2177" s="8" t="str">
        <f>VLOOKUP(HospitalImport__2[[#This Row],[Provider State]],States!$A$2:$B$52,2,FALSE)</f>
        <v>Texas</v>
      </c>
      <c r="E2177" s="8" t="s">
        <v>1943</v>
      </c>
      <c r="F2177">
        <v>57</v>
      </c>
      <c r="G2177" t="str">
        <f>VLOOKUP(HospitalImport__2[[#This Row],[Medical Procedure ID No.]],MedicalProcedures!$A$1:$B$11,2,FALSE)</f>
        <v>DEGENERATIVE NERVOUS SYSTEM DISORDERS W/O MCC</v>
      </c>
      <c r="H2177">
        <v>58</v>
      </c>
      <c r="I2177" t="str">
        <f>VLOOKUP(HospitalImport__2[[#This Row],[ Total Discharges ]],'Discharge Volume Type'!$A$1:$B$3,2,TRUE)</f>
        <v xml:space="preserve">Medium </v>
      </c>
      <c r="J2177">
        <v>14157.62</v>
      </c>
      <c r="K2177">
        <v>13992.22</v>
      </c>
      <c r="L2177">
        <v>3899.07</v>
      </c>
    </row>
    <row r="2178" spans="1:12" x14ac:dyDescent="0.25">
      <c r="A2178" s="8" t="s">
        <v>1987</v>
      </c>
      <c r="B2178" s="8" t="s">
        <v>1937</v>
      </c>
      <c r="C2178" s="8" t="s">
        <v>89</v>
      </c>
      <c r="D2178" s="8" t="str">
        <f>VLOOKUP(HospitalImport__2[[#This Row],[Provider State]],States!$A$2:$B$52,2,FALSE)</f>
        <v>Texas</v>
      </c>
      <c r="E2178" s="8" t="s">
        <v>1899</v>
      </c>
      <c r="F2178">
        <v>57</v>
      </c>
      <c r="G2178" t="str">
        <f>VLOOKUP(HospitalImport__2[[#This Row],[Medical Procedure ID No.]],MedicalProcedures!$A$1:$B$11,2,FALSE)</f>
        <v>DEGENERATIVE NERVOUS SYSTEM DISORDERS W/O MCC</v>
      </c>
      <c r="H2178">
        <v>50</v>
      </c>
      <c r="I2178" t="str">
        <f>VLOOKUP(HospitalImport__2[[#This Row],[ Total Discharges ]],'Discharge Volume Type'!$A$1:$B$3,2,TRUE)</f>
        <v xml:space="preserve">Medium </v>
      </c>
      <c r="J2178">
        <v>21424.61</v>
      </c>
      <c r="K2178">
        <v>4500.84</v>
      </c>
      <c r="L2178">
        <v>8904.65</v>
      </c>
    </row>
    <row r="2179" spans="1:12" x14ac:dyDescent="0.25">
      <c r="A2179" s="8" t="s">
        <v>2829</v>
      </c>
      <c r="B2179" s="8" t="s">
        <v>654</v>
      </c>
      <c r="C2179" s="8" t="s">
        <v>89</v>
      </c>
      <c r="D2179" s="8" t="str">
        <f>VLOOKUP(HospitalImport__2[[#This Row],[Provider State]],States!$A$2:$B$52,2,FALSE)</f>
        <v>Texas</v>
      </c>
      <c r="E2179" s="8" t="s">
        <v>1930</v>
      </c>
      <c r="F2179">
        <v>57</v>
      </c>
      <c r="G2179" t="str">
        <f>VLOOKUP(HospitalImport__2[[#This Row],[Medical Procedure ID No.]],MedicalProcedures!$A$1:$B$11,2,FALSE)</f>
        <v>DEGENERATIVE NERVOUS SYSTEM DISORDERS W/O MCC</v>
      </c>
      <c r="H2179">
        <v>47</v>
      </c>
      <c r="I2179" t="str">
        <f>VLOOKUP(HospitalImport__2[[#This Row],[ Total Discharges ]],'Discharge Volume Type'!$A$1:$B$3,2,TRUE)</f>
        <v>Low</v>
      </c>
      <c r="J2179">
        <v>12868.59</v>
      </c>
      <c r="K2179">
        <v>6966.91</v>
      </c>
      <c r="L2179">
        <v>5836.92</v>
      </c>
    </row>
    <row r="2180" spans="1:12" x14ac:dyDescent="0.25">
      <c r="A2180" s="8" t="s">
        <v>2830</v>
      </c>
      <c r="B2180" s="8" t="s">
        <v>2831</v>
      </c>
      <c r="C2180" s="8" t="s">
        <v>89</v>
      </c>
      <c r="D2180" s="8" t="str">
        <f>VLOOKUP(HospitalImport__2[[#This Row],[Provider State]],States!$A$2:$B$52,2,FALSE)</f>
        <v>Texas</v>
      </c>
      <c r="E2180" s="8" t="s">
        <v>1930</v>
      </c>
      <c r="F2180">
        <v>57</v>
      </c>
      <c r="G2180" t="str">
        <f>VLOOKUP(HospitalImport__2[[#This Row],[Medical Procedure ID No.]],MedicalProcedures!$A$1:$B$11,2,FALSE)</f>
        <v>DEGENERATIVE NERVOUS SYSTEM DISORDERS W/O MCC</v>
      </c>
      <c r="H2180">
        <v>25</v>
      </c>
      <c r="I2180" t="str">
        <f>VLOOKUP(HospitalImport__2[[#This Row],[ Total Discharges ]],'Discharge Volume Type'!$A$1:$B$3,2,TRUE)</f>
        <v>Low</v>
      </c>
      <c r="J2180">
        <v>20229.669999999998</v>
      </c>
      <c r="K2180">
        <v>7171.75</v>
      </c>
      <c r="L2180">
        <v>18718.759999999998</v>
      </c>
    </row>
    <row r="2181" spans="1:12" x14ac:dyDescent="0.25">
      <c r="A2181" s="8" t="s">
        <v>2832</v>
      </c>
      <c r="B2181" s="8" t="s">
        <v>2833</v>
      </c>
      <c r="C2181" s="8" t="s">
        <v>89</v>
      </c>
      <c r="D2181" s="8" t="str">
        <f>VLOOKUP(HospitalImport__2[[#This Row],[Provider State]],States!$A$2:$B$52,2,FALSE)</f>
        <v>Texas</v>
      </c>
      <c r="E2181" s="8" t="s">
        <v>1943</v>
      </c>
      <c r="F2181">
        <v>57</v>
      </c>
      <c r="G2181" t="str">
        <f>VLOOKUP(HospitalImport__2[[#This Row],[Medical Procedure ID No.]],MedicalProcedures!$A$1:$B$11,2,FALSE)</f>
        <v>DEGENERATIVE NERVOUS SYSTEM DISORDERS W/O MCC</v>
      </c>
      <c r="H2181">
        <v>34</v>
      </c>
      <c r="I2181" t="str">
        <f>VLOOKUP(HospitalImport__2[[#This Row],[ Total Discharges ]],'Discharge Volume Type'!$A$1:$B$3,2,TRUE)</f>
        <v>Low</v>
      </c>
      <c r="J2181">
        <v>11005.57</v>
      </c>
      <c r="K2181">
        <v>7980.67</v>
      </c>
      <c r="L2181">
        <v>16140.33</v>
      </c>
    </row>
    <row r="2182" spans="1:12" x14ac:dyDescent="0.25">
      <c r="A2182" s="8" t="s">
        <v>1988</v>
      </c>
      <c r="B2182" s="8" t="s">
        <v>1935</v>
      </c>
      <c r="C2182" s="8" t="s">
        <v>89</v>
      </c>
      <c r="D2182" s="8" t="str">
        <f>VLOOKUP(HospitalImport__2[[#This Row],[Provider State]],States!$A$2:$B$52,2,FALSE)</f>
        <v>Texas</v>
      </c>
      <c r="E2182" s="8" t="s">
        <v>1936</v>
      </c>
      <c r="F2182">
        <v>57</v>
      </c>
      <c r="G2182" t="str">
        <f>VLOOKUP(HospitalImport__2[[#This Row],[Medical Procedure ID No.]],MedicalProcedures!$A$1:$B$11,2,FALSE)</f>
        <v>DEGENERATIVE NERVOUS SYSTEM DISORDERS W/O MCC</v>
      </c>
      <c r="H2182">
        <v>37</v>
      </c>
      <c r="I2182" t="str">
        <f>VLOOKUP(HospitalImport__2[[#This Row],[ Total Discharges ]],'Discharge Volume Type'!$A$1:$B$3,2,TRUE)</f>
        <v>Low</v>
      </c>
      <c r="J2182">
        <v>14903.65</v>
      </c>
      <c r="K2182">
        <v>6460.64</v>
      </c>
      <c r="L2182">
        <v>11214.98</v>
      </c>
    </row>
    <row r="2183" spans="1:12" x14ac:dyDescent="0.25">
      <c r="A2183" s="8" t="s">
        <v>1991</v>
      </c>
      <c r="B2183" s="8" t="s">
        <v>1929</v>
      </c>
      <c r="C2183" s="8" t="s">
        <v>89</v>
      </c>
      <c r="D2183" s="8" t="str">
        <f>VLOOKUP(HospitalImport__2[[#This Row],[Provider State]],States!$A$2:$B$52,2,FALSE)</f>
        <v>Texas</v>
      </c>
      <c r="E2183" s="8" t="s">
        <v>1930</v>
      </c>
      <c r="F2183">
        <v>57</v>
      </c>
      <c r="G2183" t="str">
        <f>VLOOKUP(HospitalImport__2[[#This Row],[Medical Procedure ID No.]],MedicalProcedures!$A$1:$B$11,2,FALSE)</f>
        <v>DEGENERATIVE NERVOUS SYSTEM DISORDERS W/O MCC</v>
      </c>
      <c r="H2183">
        <v>34</v>
      </c>
      <c r="I2183" t="str">
        <f>VLOOKUP(HospitalImport__2[[#This Row],[ Total Discharges ]],'Discharge Volume Type'!$A$1:$B$3,2,TRUE)</f>
        <v>Low</v>
      </c>
      <c r="J2183">
        <v>31736.31</v>
      </c>
      <c r="K2183">
        <v>11858.18</v>
      </c>
      <c r="L2183">
        <v>4278.3</v>
      </c>
    </row>
    <row r="2184" spans="1:12" x14ac:dyDescent="0.25">
      <c r="A2184" s="8" t="s">
        <v>1992</v>
      </c>
      <c r="B2184" s="8" t="s">
        <v>1993</v>
      </c>
      <c r="C2184" s="8" t="s">
        <v>89</v>
      </c>
      <c r="D2184" s="8" t="str">
        <f>VLOOKUP(HospitalImport__2[[#This Row],[Provider State]],States!$A$2:$B$52,2,FALSE)</f>
        <v>Texas</v>
      </c>
      <c r="E2184" s="8" t="s">
        <v>1930</v>
      </c>
      <c r="F2184">
        <v>57</v>
      </c>
      <c r="G2184" t="str">
        <f>VLOOKUP(HospitalImport__2[[#This Row],[Medical Procedure ID No.]],MedicalProcedures!$A$1:$B$11,2,FALSE)</f>
        <v>DEGENERATIVE NERVOUS SYSTEM DISORDERS W/O MCC</v>
      </c>
      <c r="H2184">
        <v>71</v>
      </c>
      <c r="I2184" t="str">
        <f>VLOOKUP(HospitalImport__2[[#This Row],[ Total Discharges ]],'Discharge Volume Type'!$A$1:$B$3,2,TRUE)</f>
        <v xml:space="preserve">Medium </v>
      </c>
      <c r="J2184">
        <v>40692.75</v>
      </c>
      <c r="K2184">
        <v>4933.2</v>
      </c>
      <c r="L2184">
        <v>4802.5600000000004</v>
      </c>
    </row>
    <row r="2185" spans="1:12" x14ac:dyDescent="0.25">
      <c r="A2185" s="8" t="s">
        <v>763</v>
      </c>
      <c r="B2185" s="8" t="s">
        <v>2834</v>
      </c>
      <c r="C2185" s="8" t="s">
        <v>89</v>
      </c>
      <c r="D2185" s="8" t="str">
        <f>VLOOKUP(HospitalImport__2[[#This Row],[Provider State]],States!$A$2:$B$52,2,FALSE)</f>
        <v>Texas</v>
      </c>
      <c r="E2185" s="8" t="s">
        <v>1943</v>
      </c>
      <c r="F2185">
        <v>57</v>
      </c>
      <c r="G2185" t="str">
        <f>VLOOKUP(HospitalImport__2[[#This Row],[Medical Procedure ID No.]],MedicalProcedures!$A$1:$B$11,2,FALSE)</f>
        <v>DEGENERATIVE NERVOUS SYSTEM DISORDERS W/O MCC</v>
      </c>
      <c r="H2185">
        <v>38</v>
      </c>
      <c r="I2185" t="str">
        <f>VLOOKUP(HospitalImport__2[[#This Row],[ Total Discharges ]],'Discharge Volume Type'!$A$1:$B$3,2,TRUE)</f>
        <v>Low</v>
      </c>
      <c r="J2185">
        <v>22488.13</v>
      </c>
      <c r="K2185">
        <v>4705.63</v>
      </c>
      <c r="L2185">
        <v>4399.01</v>
      </c>
    </row>
    <row r="2186" spans="1:12" x14ac:dyDescent="0.25">
      <c r="A2186" s="8" t="s">
        <v>1996</v>
      </c>
      <c r="B2186" s="8" t="s">
        <v>1997</v>
      </c>
      <c r="C2186" s="8" t="s">
        <v>89</v>
      </c>
      <c r="D2186" s="8" t="str">
        <f>VLOOKUP(HospitalImport__2[[#This Row],[Provider State]],States!$A$2:$B$52,2,FALSE)</f>
        <v>Texas</v>
      </c>
      <c r="E2186" s="8" t="s">
        <v>1930</v>
      </c>
      <c r="F2186">
        <v>57</v>
      </c>
      <c r="G2186" t="str">
        <f>VLOOKUP(HospitalImport__2[[#This Row],[Medical Procedure ID No.]],MedicalProcedures!$A$1:$B$11,2,FALSE)</f>
        <v>DEGENERATIVE NERVOUS SYSTEM DISORDERS W/O MCC</v>
      </c>
      <c r="H2186">
        <v>66</v>
      </c>
      <c r="I2186" t="str">
        <f>VLOOKUP(HospitalImport__2[[#This Row],[ Total Discharges ]],'Discharge Volume Type'!$A$1:$B$3,2,TRUE)</f>
        <v xml:space="preserve">Medium </v>
      </c>
      <c r="J2186">
        <v>15859.67</v>
      </c>
      <c r="K2186">
        <v>5039.95</v>
      </c>
      <c r="L2186">
        <v>6399.5</v>
      </c>
    </row>
    <row r="2187" spans="1:12" x14ac:dyDescent="0.25">
      <c r="A2187" s="8" t="s">
        <v>2835</v>
      </c>
      <c r="B2187" s="8" t="s">
        <v>2836</v>
      </c>
      <c r="C2187" s="8" t="s">
        <v>89</v>
      </c>
      <c r="D2187" s="8" t="str">
        <f>VLOOKUP(HospitalImport__2[[#This Row],[Provider State]],States!$A$2:$B$52,2,FALSE)</f>
        <v>Texas</v>
      </c>
      <c r="E2187" s="8" t="s">
        <v>1975</v>
      </c>
      <c r="F2187">
        <v>57</v>
      </c>
      <c r="G2187" t="str">
        <f>VLOOKUP(HospitalImport__2[[#This Row],[Medical Procedure ID No.]],MedicalProcedures!$A$1:$B$11,2,FALSE)</f>
        <v>DEGENERATIVE NERVOUS SYSTEM DISORDERS W/O MCC</v>
      </c>
      <c r="H2187">
        <v>62</v>
      </c>
      <c r="I2187" t="str">
        <f>VLOOKUP(HospitalImport__2[[#This Row],[ Total Discharges ]],'Discharge Volume Type'!$A$1:$B$3,2,TRUE)</f>
        <v xml:space="preserve">Medium </v>
      </c>
      <c r="J2187">
        <v>34958.949999999997</v>
      </c>
      <c r="K2187">
        <v>6318.6</v>
      </c>
      <c r="L2187">
        <v>4865.4799999999996</v>
      </c>
    </row>
    <row r="2188" spans="1:12" x14ac:dyDescent="0.25">
      <c r="A2188" s="8" t="s">
        <v>2005</v>
      </c>
      <c r="B2188" s="8" t="s">
        <v>1942</v>
      </c>
      <c r="C2188" s="8" t="s">
        <v>89</v>
      </c>
      <c r="D2188" s="8" t="str">
        <f>VLOOKUP(HospitalImport__2[[#This Row],[Provider State]],States!$A$2:$B$52,2,FALSE)</f>
        <v>Texas</v>
      </c>
      <c r="E2188" s="8" t="s">
        <v>1943</v>
      </c>
      <c r="F2188">
        <v>57</v>
      </c>
      <c r="G2188" t="str">
        <f>VLOOKUP(HospitalImport__2[[#This Row],[Medical Procedure ID No.]],MedicalProcedures!$A$1:$B$11,2,FALSE)</f>
        <v>DEGENERATIVE NERVOUS SYSTEM DISORDERS W/O MCC</v>
      </c>
      <c r="H2188">
        <v>24</v>
      </c>
      <c r="I2188" t="str">
        <f>VLOOKUP(HospitalImport__2[[#This Row],[ Total Discharges ]],'Discharge Volume Type'!$A$1:$B$3,2,TRUE)</f>
        <v>Low</v>
      </c>
      <c r="J2188">
        <v>14869.85</v>
      </c>
      <c r="K2188">
        <v>5696.61</v>
      </c>
      <c r="L2188">
        <v>6456.7</v>
      </c>
    </row>
    <row r="2189" spans="1:12" x14ac:dyDescent="0.25">
      <c r="A2189" s="8" t="s">
        <v>2006</v>
      </c>
      <c r="B2189" s="8" t="s">
        <v>2007</v>
      </c>
      <c r="C2189" s="8" t="s">
        <v>89</v>
      </c>
      <c r="D2189" s="8" t="str">
        <f>VLOOKUP(HospitalImport__2[[#This Row],[Provider State]],States!$A$2:$B$52,2,FALSE)</f>
        <v>Texas</v>
      </c>
      <c r="E2189" s="8" t="s">
        <v>1943</v>
      </c>
      <c r="F2189">
        <v>57</v>
      </c>
      <c r="G2189" t="str">
        <f>VLOOKUP(HospitalImport__2[[#This Row],[Medical Procedure ID No.]],MedicalProcedures!$A$1:$B$11,2,FALSE)</f>
        <v>DEGENERATIVE NERVOUS SYSTEM DISORDERS W/O MCC</v>
      </c>
      <c r="H2189">
        <v>38</v>
      </c>
      <c r="I2189" t="str">
        <f>VLOOKUP(HospitalImport__2[[#This Row],[ Total Discharges ]],'Discharge Volume Type'!$A$1:$B$3,2,TRUE)</f>
        <v>Low</v>
      </c>
      <c r="J2189">
        <v>34653.33</v>
      </c>
      <c r="K2189">
        <v>11057.4</v>
      </c>
      <c r="L2189">
        <v>3856.51</v>
      </c>
    </row>
    <row r="2190" spans="1:12" x14ac:dyDescent="0.25">
      <c r="A2190" s="8" t="s">
        <v>2010</v>
      </c>
      <c r="B2190" s="8" t="s">
        <v>1942</v>
      </c>
      <c r="C2190" s="8" t="s">
        <v>89</v>
      </c>
      <c r="D2190" s="8" t="str">
        <f>VLOOKUP(HospitalImport__2[[#This Row],[Provider State]],States!$A$2:$B$52,2,FALSE)</f>
        <v>Texas</v>
      </c>
      <c r="E2190" s="8" t="s">
        <v>1943</v>
      </c>
      <c r="F2190">
        <v>57</v>
      </c>
      <c r="G2190" t="str">
        <f>VLOOKUP(HospitalImport__2[[#This Row],[Medical Procedure ID No.]],MedicalProcedures!$A$1:$B$11,2,FALSE)</f>
        <v>DEGENERATIVE NERVOUS SYSTEM DISORDERS W/O MCC</v>
      </c>
      <c r="H2190">
        <v>53</v>
      </c>
      <c r="I2190" t="str">
        <f>VLOOKUP(HospitalImport__2[[#This Row],[ Total Discharges ]],'Discharge Volume Type'!$A$1:$B$3,2,TRUE)</f>
        <v xml:space="preserve">Medium </v>
      </c>
      <c r="J2190">
        <v>29428.9</v>
      </c>
      <c r="K2190">
        <v>6790.12</v>
      </c>
      <c r="L2190">
        <v>13624.79</v>
      </c>
    </row>
    <row r="2191" spans="1:12" x14ac:dyDescent="0.25">
      <c r="A2191" s="8" t="s">
        <v>2011</v>
      </c>
      <c r="B2191" s="8" t="s">
        <v>1929</v>
      </c>
      <c r="C2191" s="8" t="s">
        <v>89</v>
      </c>
      <c r="D2191" s="8" t="str">
        <f>VLOOKUP(HospitalImport__2[[#This Row],[Provider State]],States!$A$2:$B$52,2,FALSE)</f>
        <v>Texas</v>
      </c>
      <c r="E2191" s="8" t="s">
        <v>1930</v>
      </c>
      <c r="F2191">
        <v>57</v>
      </c>
      <c r="G2191" t="str">
        <f>VLOOKUP(HospitalImport__2[[#This Row],[Medical Procedure ID No.]],MedicalProcedures!$A$1:$B$11,2,FALSE)</f>
        <v>DEGENERATIVE NERVOUS SYSTEM DISORDERS W/O MCC</v>
      </c>
      <c r="H2191">
        <v>47</v>
      </c>
      <c r="I2191" t="str">
        <f>VLOOKUP(HospitalImport__2[[#This Row],[ Total Discharges ]],'Discharge Volume Type'!$A$1:$B$3,2,TRUE)</f>
        <v>Low</v>
      </c>
      <c r="J2191">
        <v>17919.689999999999</v>
      </c>
      <c r="K2191">
        <v>4635.1400000000003</v>
      </c>
      <c r="L2191">
        <v>5829.54</v>
      </c>
    </row>
    <row r="2192" spans="1:12" x14ac:dyDescent="0.25">
      <c r="A2192" s="8" t="s">
        <v>2012</v>
      </c>
      <c r="B2192" s="8" t="s">
        <v>2013</v>
      </c>
      <c r="C2192" s="8" t="s">
        <v>89</v>
      </c>
      <c r="D2192" s="8" t="str">
        <f>VLOOKUP(HospitalImport__2[[#This Row],[Provider State]],States!$A$2:$B$52,2,FALSE)</f>
        <v>Texas</v>
      </c>
      <c r="E2192" s="8" t="s">
        <v>1930</v>
      </c>
      <c r="F2192">
        <v>57</v>
      </c>
      <c r="G2192" t="str">
        <f>VLOOKUP(HospitalImport__2[[#This Row],[Medical Procedure ID No.]],MedicalProcedures!$A$1:$B$11,2,FALSE)</f>
        <v>DEGENERATIVE NERVOUS SYSTEM DISORDERS W/O MCC</v>
      </c>
      <c r="H2192">
        <v>169</v>
      </c>
      <c r="I2192" t="str">
        <f>VLOOKUP(HospitalImport__2[[#This Row],[ Total Discharges ]],'Discharge Volume Type'!$A$1:$B$3,2,TRUE)</f>
        <v>High</v>
      </c>
      <c r="J2192">
        <v>11056.23</v>
      </c>
      <c r="K2192">
        <v>12275.32</v>
      </c>
      <c r="L2192">
        <v>4399.7</v>
      </c>
    </row>
    <row r="2193" spans="1:12" x14ac:dyDescent="0.25">
      <c r="A2193" s="8" t="s">
        <v>2015</v>
      </c>
      <c r="B2193" s="8" t="s">
        <v>2016</v>
      </c>
      <c r="C2193" s="8" t="s">
        <v>89</v>
      </c>
      <c r="D2193" s="8" t="str">
        <f>VLOOKUP(HospitalImport__2[[#This Row],[Provider State]],States!$A$2:$B$52,2,FALSE)</f>
        <v>Texas</v>
      </c>
      <c r="E2193" s="8" t="s">
        <v>1436</v>
      </c>
      <c r="F2193">
        <v>57</v>
      </c>
      <c r="G2193" t="str">
        <f>VLOOKUP(HospitalImport__2[[#This Row],[Medical Procedure ID No.]],MedicalProcedures!$A$1:$B$11,2,FALSE)</f>
        <v>DEGENERATIVE NERVOUS SYSTEM DISORDERS W/O MCC</v>
      </c>
      <c r="H2193">
        <v>63</v>
      </c>
      <c r="I2193" t="str">
        <f>VLOOKUP(HospitalImport__2[[#This Row],[ Total Discharges ]],'Discharge Volume Type'!$A$1:$B$3,2,TRUE)</f>
        <v xml:space="preserve">Medium </v>
      </c>
      <c r="J2193">
        <v>15749.73</v>
      </c>
      <c r="K2193">
        <v>9547.52</v>
      </c>
      <c r="L2193">
        <v>5181.3100000000004</v>
      </c>
    </row>
    <row r="2194" spans="1:12" x14ac:dyDescent="0.25">
      <c r="A2194" s="8" t="s">
        <v>2017</v>
      </c>
      <c r="B2194" s="8" t="s">
        <v>1957</v>
      </c>
      <c r="C2194" s="8" t="s">
        <v>89</v>
      </c>
      <c r="D2194" s="8" t="str">
        <f>VLOOKUP(HospitalImport__2[[#This Row],[Provider State]],States!$A$2:$B$52,2,FALSE)</f>
        <v>Texas</v>
      </c>
      <c r="E2194" s="8" t="s">
        <v>1940</v>
      </c>
      <c r="F2194">
        <v>57</v>
      </c>
      <c r="G2194" t="str">
        <f>VLOOKUP(HospitalImport__2[[#This Row],[Medical Procedure ID No.]],MedicalProcedures!$A$1:$B$11,2,FALSE)</f>
        <v>DEGENERATIVE NERVOUS SYSTEM DISORDERS W/O MCC</v>
      </c>
      <c r="H2194">
        <v>43</v>
      </c>
      <c r="I2194" t="str">
        <f>VLOOKUP(HospitalImport__2[[#This Row],[ Total Discharges ]],'Discharge Volume Type'!$A$1:$B$3,2,TRUE)</f>
        <v>Low</v>
      </c>
      <c r="J2194">
        <v>53439.7</v>
      </c>
      <c r="K2194">
        <v>7264.57</v>
      </c>
      <c r="L2194">
        <v>3710.12</v>
      </c>
    </row>
    <row r="2195" spans="1:12" x14ac:dyDescent="0.25">
      <c r="A2195" s="8" t="s">
        <v>2837</v>
      </c>
      <c r="B2195" s="8" t="s">
        <v>1939</v>
      </c>
      <c r="C2195" s="8" t="s">
        <v>89</v>
      </c>
      <c r="D2195" s="8" t="str">
        <f>VLOOKUP(HospitalImport__2[[#This Row],[Provider State]],States!$A$2:$B$52,2,FALSE)</f>
        <v>Texas</v>
      </c>
      <c r="E2195" s="8" t="s">
        <v>1940</v>
      </c>
      <c r="F2195">
        <v>57</v>
      </c>
      <c r="G2195" t="str">
        <f>VLOOKUP(HospitalImport__2[[#This Row],[Medical Procedure ID No.]],MedicalProcedures!$A$1:$B$11,2,FALSE)</f>
        <v>DEGENERATIVE NERVOUS SYSTEM DISORDERS W/O MCC</v>
      </c>
      <c r="H2195">
        <v>48</v>
      </c>
      <c r="I2195" t="str">
        <f>VLOOKUP(HospitalImport__2[[#This Row],[ Total Discharges ]],'Discharge Volume Type'!$A$1:$B$3,2,TRUE)</f>
        <v>Low</v>
      </c>
      <c r="J2195">
        <v>32661.39</v>
      </c>
      <c r="K2195">
        <v>6898.58</v>
      </c>
      <c r="L2195">
        <v>3140.57</v>
      </c>
    </row>
    <row r="2196" spans="1:12" x14ac:dyDescent="0.25">
      <c r="A2196" s="8" t="s">
        <v>1896</v>
      </c>
      <c r="B2196" s="8" t="s">
        <v>1921</v>
      </c>
      <c r="C2196" s="8" t="s">
        <v>89</v>
      </c>
      <c r="D2196" s="8" t="str">
        <f>VLOOKUP(HospitalImport__2[[#This Row],[Provider State]],States!$A$2:$B$52,2,FALSE)</f>
        <v>Texas</v>
      </c>
      <c r="E2196" s="8" t="s">
        <v>1440</v>
      </c>
      <c r="F2196">
        <v>57</v>
      </c>
      <c r="G2196" t="str">
        <f>VLOOKUP(HospitalImport__2[[#This Row],[Medical Procedure ID No.]],MedicalProcedures!$A$1:$B$11,2,FALSE)</f>
        <v>DEGENERATIVE NERVOUS SYSTEM DISORDERS W/O MCC</v>
      </c>
      <c r="H2196">
        <v>93</v>
      </c>
      <c r="I2196" t="str">
        <f>VLOOKUP(HospitalImport__2[[#This Row],[ Total Discharges ]],'Discharge Volume Type'!$A$1:$B$3,2,TRUE)</f>
        <v>High</v>
      </c>
      <c r="J2196">
        <v>10333.379999999999</v>
      </c>
      <c r="K2196">
        <v>18698.52</v>
      </c>
      <c r="L2196">
        <v>4597.4799999999996</v>
      </c>
    </row>
    <row r="2197" spans="1:12" x14ac:dyDescent="0.25">
      <c r="A2197" s="8" t="s">
        <v>2838</v>
      </c>
      <c r="B2197" s="8" t="s">
        <v>1929</v>
      </c>
      <c r="C2197" s="8" t="s">
        <v>89</v>
      </c>
      <c r="D2197" s="8" t="str">
        <f>VLOOKUP(HospitalImport__2[[#This Row],[Provider State]],States!$A$2:$B$52,2,FALSE)</f>
        <v>Texas</v>
      </c>
      <c r="E2197" s="8" t="s">
        <v>1930</v>
      </c>
      <c r="F2197">
        <v>57</v>
      </c>
      <c r="G2197" t="str">
        <f>VLOOKUP(HospitalImport__2[[#This Row],[Medical Procedure ID No.]],MedicalProcedures!$A$1:$B$11,2,FALSE)</f>
        <v>DEGENERATIVE NERVOUS SYSTEM DISORDERS W/O MCC</v>
      </c>
      <c r="H2197">
        <v>54</v>
      </c>
      <c r="I2197" t="str">
        <f>VLOOKUP(HospitalImport__2[[#This Row],[ Total Discharges ]],'Discharge Volume Type'!$A$1:$B$3,2,TRUE)</f>
        <v xml:space="preserve">Medium </v>
      </c>
      <c r="J2197">
        <v>25591.65</v>
      </c>
      <c r="K2197">
        <v>7391.49</v>
      </c>
      <c r="L2197">
        <v>8250.5300000000007</v>
      </c>
    </row>
    <row r="2198" spans="1:12" x14ac:dyDescent="0.25">
      <c r="A2198" s="8" t="s">
        <v>2839</v>
      </c>
      <c r="B2198" s="8" t="s">
        <v>2009</v>
      </c>
      <c r="C2198" s="8" t="s">
        <v>89</v>
      </c>
      <c r="D2198" s="8" t="str">
        <f>VLOOKUP(HospitalImport__2[[#This Row],[Provider State]],States!$A$2:$B$52,2,FALSE)</f>
        <v>Texas</v>
      </c>
      <c r="E2198" s="8" t="s">
        <v>1930</v>
      </c>
      <c r="F2198">
        <v>57</v>
      </c>
      <c r="G2198" t="str">
        <f>VLOOKUP(HospitalImport__2[[#This Row],[Medical Procedure ID No.]],MedicalProcedures!$A$1:$B$11,2,FALSE)</f>
        <v>DEGENERATIVE NERVOUS SYSTEM DISORDERS W/O MCC</v>
      </c>
      <c r="H2198">
        <v>48</v>
      </c>
      <c r="I2198" t="str">
        <f>VLOOKUP(HospitalImport__2[[#This Row],[ Total Discharges ]],'Discharge Volume Type'!$A$1:$B$3,2,TRUE)</f>
        <v>Low</v>
      </c>
      <c r="J2198">
        <v>42478.46</v>
      </c>
      <c r="K2198">
        <v>7911.87</v>
      </c>
      <c r="L2198">
        <v>2790.25</v>
      </c>
    </row>
    <row r="2199" spans="1:12" x14ac:dyDescent="0.25">
      <c r="A2199" s="8" t="s">
        <v>2840</v>
      </c>
      <c r="B2199" s="8" t="s">
        <v>1650</v>
      </c>
      <c r="C2199" s="8" t="s">
        <v>89</v>
      </c>
      <c r="D2199" s="8" t="str">
        <f>VLOOKUP(HospitalImport__2[[#This Row],[Provider State]],States!$A$2:$B$52,2,FALSE)</f>
        <v>Texas</v>
      </c>
      <c r="E2199" s="8" t="s">
        <v>1924</v>
      </c>
      <c r="F2199">
        <v>57</v>
      </c>
      <c r="G2199" t="str">
        <f>VLOOKUP(HospitalImport__2[[#This Row],[Medical Procedure ID No.]],MedicalProcedures!$A$1:$B$11,2,FALSE)</f>
        <v>DEGENERATIVE NERVOUS SYSTEM DISORDERS W/O MCC</v>
      </c>
      <c r="H2199">
        <v>48</v>
      </c>
      <c r="I2199" t="str">
        <f>VLOOKUP(HospitalImport__2[[#This Row],[ Total Discharges ]],'Discharge Volume Type'!$A$1:$B$3,2,TRUE)</f>
        <v>Low</v>
      </c>
      <c r="J2199">
        <v>14841.54</v>
      </c>
      <c r="K2199">
        <v>8383</v>
      </c>
      <c r="L2199">
        <v>16240.32</v>
      </c>
    </row>
    <row r="2200" spans="1:12" x14ac:dyDescent="0.25">
      <c r="A2200" s="8" t="s">
        <v>2841</v>
      </c>
      <c r="B2200" s="8" t="s">
        <v>1935</v>
      </c>
      <c r="C2200" s="8" t="s">
        <v>89</v>
      </c>
      <c r="D2200" s="8" t="str">
        <f>VLOOKUP(HospitalImport__2[[#This Row],[Provider State]],States!$A$2:$B$52,2,FALSE)</f>
        <v>Texas</v>
      </c>
      <c r="E2200" s="8" t="s">
        <v>1936</v>
      </c>
      <c r="F2200">
        <v>57</v>
      </c>
      <c r="G2200" t="str">
        <f>VLOOKUP(HospitalImport__2[[#This Row],[Medical Procedure ID No.]],MedicalProcedures!$A$1:$B$11,2,FALSE)</f>
        <v>DEGENERATIVE NERVOUS SYSTEM DISORDERS W/O MCC</v>
      </c>
      <c r="H2200">
        <v>119</v>
      </c>
      <c r="I2200" t="str">
        <f>VLOOKUP(HospitalImport__2[[#This Row],[ Total Discharges ]],'Discharge Volume Type'!$A$1:$B$3,2,TRUE)</f>
        <v>High</v>
      </c>
      <c r="J2200">
        <v>21955.5</v>
      </c>
      <c r="K2200">
        <v>7460.21</v>
      </c>
      <c r="L2200">
        <v>19021.599999999999</v>
      </c>
    </row>
    <row r="2201" spans="1:12" x14ac:dyDescent="0.25">
      <c r="A2201" s="8" t="s">
        <v>2842</v>
      </c>
      <c r="B2201" s="8" t="s">
        <v>1942</v>
      </c>
      <c r="C2201" s="8" t="s">
        <v>89</v>
      </c>
      <c r="D2201" s="8" t="str">
        <f>VLOOKUP(HospitalImport__2[[#This Row],[Provider State]],States!$A$2:$B$52,2,FALSE)</f>
        <v>Texas</v>
      </c>
      <c r="E2201" s="8" t="s">
        <v>1943</v>
      </c>
      <c r="F2201">
        <v>57</v>
      </c>
      <c r="G2201" t="str">
        <f>VLOOKUP(HospitalImport__2[[#This Row],[Medical Procedure ID No.]],MedicalProcedures!$A$1:$B$11,2,FALSE)</f>
        <v>DEGENERATIVE NERVOUS SYSTEM DISORDERS W/O MCC</v>
      </c>
      <c r="H2201">
        <v>49</v>
      </c>
      <c r="I2201" t="str">
        <f>VLOOKUP(HospitalImport__2[[#This Row],[ Total Discharges ]],'Discharge Volume Type'!$A$1:$B$3,2,TRUE)</f>
        <v>Low</v>
      </c>
      <c r="J2201">
        <v>60600.04</v>
      </c>
      <c r="K2201">
        <v>4110.55</v>
      </c>
      <c r="L2201">
        <v>5322.7</v>
      </c>
    </row>
    <row r="2202" spans="1:12" x14ac:dyDescent="0.25">
      <c r="A2202" s="8" t="s">
        <v>2843</v>
      </c>
      <c r="B2202" s="8" t="s">
        <v>1935</v>
      </c>
      <c r="C2202" s="8" t="s">
        <v>89</v>
      </c>
      <c r="D2202" s="8" t="str">
        <f>VLOOKUP(HospitalImport__2[[#This Row],[Provider State]],States!$A$2:$B$52,2,FALSE)</f>
        <v>Texas</v>
      </c>
      <c r="E2202" s="8" t="s">
        <v>1936</v>
      </c>
      <c r="F2202">
        <v>57</v>
      </c>
      <c r="G2202" t="str">
        <f>VLOOKUP(HospitalImport__2[[#This Row],[Medical Procedure ID No.]],MedicalProcedures!$A$1:$B$11,2,FALSE)</f>
        <v>DEGENERATIVE NERVOUS SYSTEM DISORDERS W/O MCC</v>
      </c>
      <c r="H2202">
        <v>54</v>
      </c>
      <c r="I2202" t="str">
        <f>VLOOKUP(HospitalImport__2[[#This Row],[ Total Discharges ]],'Discharge Volume Type'!$A$1:$B$3,2,TRUE)</f>
        <v xml:space="preserve">Medium </v>
      </c>
      <c r="J2202">
        <v>18215.310000000001</v>
      </c>
      <c r="K2202">
        <v>5768.4</v>
      </c>
      <c r="L2202">
        <v>3506.9</v>
      </c>
    </row>
    <row r="2203" spans="1:12" x14ac:dyDescent="0.25">
      <c r="A2203" s="8" t="s">
        <v>2036</v>
      </c>
      <c r="B2203" s="8" t="s">
        <v>2037</v>
      </c>
      <c r="C2203" s="8" t="s">
        <v>89</v>
      </c>
      <c r="D2203" s="8" t="str">
        <f>VLOOKUP(HospitalImport__2[[#This Row],[Provider State]],States!$A$2:$B$52,2,FALSE)</f>
        <v>Texas</v>
      </c>
      <c r="E2203" s="8" t="s">
        <v>2038</v>
      </c>
      <c r="F2203">
        <v>57</v>
      </c>
      <c r="G2203" t="str">
        <f>VLOOKUP(HospitalImport__2[[#This Row],[Medical Procedure ID No.]],MedicalProcedures!$A$1:$B$11,2,FALSE)</f>
        <v>DEGENERATIVE NERVOUS SYSTEM DISORDERS W/O MCC</v>
      </c>
      <c r="H2203">
        <v>52</v>
      </c>
      <c r="I2203" t="str">
        <f>VLOOKUP(HospitalImport__2[[#This Row],[ Total Discharges ]],'Discharge Volume Type'!$A$1:$B$3,2,TRUE)</f>
        <v xml:space="preserve">Medium </v>
      </c>
      <c r="J2203">
        <v>15897.71</v>
      </c>
      <c r="K2203">
        <v>10395.76</v>
      </c>
      <c r="L2203">
        <v>3118.64</v>
      </c>
    </row>
    <row r="2204" spans="1:12" x14ac:dyDescent="0.25">
      <c r="A2204" s="8" t="s">
        <v>2844</v>
      </c>
      <c r="B2204" s="8" t="s">
        <v>2013</v>
      </c>
      <c r="C2204" s="8" t="s">
        <v>89</v>
      </c>
      <c r="D2204" s="8" t="str">
        <f>VLOOKUP(HospitalImport__2[[#This Row],[Provider State]],States!$A$2:$B$52,2,FALSE)</f>
        <v>Texas</v>
      </c>
      <c r="E2204" s="8" t="s">
        <v>1930</v>
      </c>
      <c r="F2204">
        <v>57</v>
      </c>
      <c r="G2204" t="str">
        <f>VLOOKUP(HospitalImport__2[[#This Row],[Medical Procedure ID No.]],MedicalProcedures!$A$1:$B$11,2,FALSE)</f>
        <v>DEGENERATIVE NERVOUS SYSTEM DISORDERS W/O MCC</v>
      </c>
      <c r="H2204">
        <v>27</v>
      </c>
      <c r="I2204" t="str">
        <f>VLOOKUP(HospitalImport__2[[#This Row],[ Total Discharges ]],'Discharge Volume Type'!$A$1:$B$3,2,TRUE)</f>
        <v>Low</v>
      </c>
      <c r="J2204">
        <v>20089.87</v>
      </c>
      <c r="K2204">
        <v>6286.77</v>
      </c>
      <c r="L2204">
        <v>3841.13</v>
      </c>
    </row>
    <row r="2205" spans="1:12" x14ac:dyDescent="0.25">
      <c r="A2205" s="8" t="s">
        <v>2845</v>
      </c>
      <c r="B2205" s="8" t="s">
        <v>2051</v>
      </c>
      <c r="C2205" s="8" t="s">
        <v>91</v>
      </c>
      <c r="D2205" s="8" t="str">
        <f>VLOOKUP(HospitalImport__2[[#This Row],[Provider State]],States!$A$2:$B$52,2,FALSE)</f>
        <v>Utah</v>
      </c>
      <c r="E2205" s="8" t="s">
        <v>692</v>
      </c>
      <c r="F2205">
        <v>57</v>
      </c>
      <c r="G2205" t="str">
        <f>VLOOKUP(HospitalImport__2[[#This Row],[Medical Procedure ID No.]],MedicalProcedures!$A$1:$B$11,2,FALSE)</f>
        <v>DEGENERATIVE NERVOUS SYSTEM DISORDERS W/O MCC</v>
      </c>
      <c r="H2205">
        <v>50</v>
      </c>
      <c r="I2205" t="str">
        <f>VLOOKUP(HospitalImport__2[[#This Row],[ Total Discharges ]],'Discharge Volume Type'!$A$1:$B$3,2,TRUE)</f>
        <v xml:space="preserve">Medium </v>
      </c>
      <c r="J2205">
        <v>18487.099999999999</v>
      </c>
      <c r="K2205">
        <v>8348.23</v>
      </c>
      <c r="L2205">
        <v>7058.48</v>
      </c>
    </row>
    <row r="2206" spans="1:12" x14ac:dyDescent="0.25">
      <c r="A2206" s="8" t="s">
        <v>2047</v>
      </c>
      <c r="B2206" s="8" t="s">
        <v>950</v>
      </c>
      <c r="C2206" s="8" t="s">
        <v>91</v>
      </c>
      <c r="D2206" s="8" t="str">
        <f>VLOOKUP(HospitalImport__2[[#This Row],[Provider State]],States!$A$2:$B$52,2,FALSE)</f>
        <v>Utah</v>
      </c>
      <c r="E2206" s="8" t="s">
        <v>692</v>
      </c>
      <c r="F2206">
        <v>57</v>
      </c>
      <c r="G2206" t="str">
        <f>VLOOKUP(HospitalImport__2[[#This Row],[Medical Procedure ID No.]],MedicalProcedures!$A$1:$B$11,2,FALSE)</f>
        <v>DEGENERATIVE NERVOUS SYSTEM DISORDERS W/O MCC</v>
      </c>
      <c r="H2206">
        <v>64</v>
      </c>
      <c r="I2206" t="str">
        <f>VLOOKUP(HospitalImport__2[[#This Row],[ Total Discharges ]],'Discharge Volume Type'!$A$1:$B$3,2,TRUE)</f>
        <v xml:space="preserve">Medium </v>
      </c>
      <c r="J2206">
        <v>37596.550000000003</v>
      </c>
      <c r="K2206">
        <v>5464.11</v>
      </c>
      <c r="L2206">
        <v>6703.84</v>
      </c>
    </row>
    <row r="2207" spans="1:12" x14ac:dyDescent="0.25">
      <c r="A2207" s="8" t="s">
        <v>2052</v>
      </c>
      <c r="B2207" s="8" t="s">
        <v>1112</v>
      </c>
      <c r="C2207" s="8" t="s">
        <v>93</v>
      </c>
      <c r="D2207" s="8" t="str">
        <f>VLOOKUP(HospitalImport__2[[#This Row],[Provider State]],States!$A$2:$B$52,2,FALSE)</f>
        <v>Vermont</v>
      </c>
      <c r="E2207" s="8" t="s">
        <v>1517</v>
      </c>
      <c r="F2207">
        <v>57</v>
      </c>
      <c r="G2207" t="str">
        <f>VLOOKUP(HospitalImport__2[[#This Row],[Medical Procedure ID No.]],MedicalProcedures!$A$1:$B$11,2,FALSE)</f>
        <v>DEGENERATIVE NERVOUS SYSTEM DISORDERS W/O MCC</v>
      </c>
      <c r="H2207">
        <v>53</v>
      </c>
      <c r="I2207" t="str">
        <f>VLOOKUP(HospitalImport__2[[#This Row],[ Total Discharges ]],'Discharge Volume Type'!$A$1:$B$3,2,TRUE)</f>
        <v xml:space="preserve">Medium </v>
      </c>
      <c r="J2207">
        <v>22332.69</v>
      </c>
      <c r="K2207">
        <v>7234.18</v>
      </c>
      <c r="L2207">
        <v>7894.05</v>
      </c>
    </row>
    <row r="2208" spans="1:12" x14ac:dyDescent="0.25">
      <c r="A2208" s="8" t="s">
        <v>2053</v>
      </c>
      <c r="B2208" s="8" t="s">
        <v>2054</v>
      </c>
      <c r="C2208" s="8" t="s">
        <v>95</v>
      </c>
      <c r="D2208" s="8" t="str">
        <f>VLOOKUP(HospitalImport__2[[#This Row],[Provider State]],States!$A$2:$B$52,2,FALSE)</f>
        <v>Virginia</v>
      </c>
      <c r="E2208" s="8" t="s">
        <v>2055</v>
      </c>
      <c r="F2208">
        <v>57</v>
      </c>
      <c r="G2208" t="str">
        <f>VLOOKUP(HospitalImport__2[[#This Row],[Medical Procedure ID No.]],MedicalProcedures!$A$1:$B$11,2,FALSE)</f>
        <v>DEGENERATIVE NERVOUS SYSTEM DISORDERS W/O MCC</v>
      </c>
      <c r="H2208">
        <v>47</v>
      </c>
      <c r="I2208" t="str">
        <f>VLOOKUP(HospitalImport__2[[#This Row],[ Total Discharges ]],'Discharge Volume Type'!$A$1:$B$3,2,TRUE)</f>
        <v>Low</v>
      </c>
      <c r="J2208">
        <v>17696.580000000002</v>
      </c>
      <c r="K2208">
        <v>8939.31</v>
      </c>
      <c r="L2208">
        <v>4836.66</v>
      </c>
    </row>
    <row r="2209" spans="1:12" x14ac:dyDescent="0.25">
      <c r="A2209" s="8" t="s">
        <v>2056</v>
      </c>
      <c r="B2209" s="8" t="s">
        <v>2057</v>
      </c>
      <c r="C2209" s="8" t="s">
        <v>95</v>
      </c>
      <c r="D2209" s="8" t="str">
        <f>VLOOKUP(HospitalImport__2[[#This Row],[Provider State]],States!$A$2:$B$52,2,FALSE)</f>
        <v>Virginia</v>
      </c>
      <c r="E2209" s="8" t="s">
        <v>2058</v>
      </c>
      <c r="F2209">
        <v>57</v>
      </c>
      <c r="G2209" t="str">
        <f>VLOOKUP(HospitalImport__2[[#This Row],[Medical Procedure ID No.]],MedicalProcedures!$A$1:$B$11,2,FALSE)</f>
        <v>DEGENERATIVE NERVOUS SYSTEM DISORDERS W/O MCC</v>
      </c>
      <c r="H2209">
        <v>54</v>
      </c>
      <c r="I2209" t="str">
        <f>VLOOKUP(HospitalImport__2[[#This Row],[ Total Discharges ]],'Discharge Volume Type'!$A$1:$B$3,2,TRUE)</f>
        <v xml:space="preserve">Medium </v>
      </c>
      <c r="J2209">
        <v>49006.89</v>
      </c>
      <c r="K2209">
        <v>6815.09</v>
      </c>
      <c r="L2209">
        <v>6635.4</v>
      </c>
    </row>
    <row r="2210" spans="1:12" x14ac:dyDescent="0.25">
      <c r="A2210" s="8" t="s">
        <v>2059</v>
      </c>
      <c r="B2210" s="8" t="s">
        <v>1333</v>
      </c>
      <c r="C2210" s="8" t="s">
        <v>95</v>
      </c>
      <c r="D2210" s="8" t="str">
        <f>VLOOKUP(HospitalImport__2[[#This Row],[Provider State]],States!$A$2:$B$52,2,FALSE)</f>
        <v>Virginia</v>
      </c>
      <c r="E2210" s="8" t="s">
        <v>1566</v>
      </c>
      <c r="F2210">
        <v>57</v>
      </c>
      <c r="G2210" t="str">
        <f>VLOOKUP(HospitalImport__2[[#This Row],[Medical Procedure ID No.]],MedicalProcedures!$A$1:$B$11,2,FALSE)</f>
        <v>DEGENERATIVE NERVOUS SYSTEM DISORDERS W/O MCC</v>
      </c>
      <c r="H2210">
        <v>37</v>
      </c>
      <c r="I2210" t="str">
        <f>VLOOKUP(HospitalImport__2[[#This Row],[ Total Discharges ]],'Discharge Volume Type'!$A$1:$B$3,2,TRUE)</f>
        <v>Low</v>
      </c>
      <c r="J2210">
        <v>39367.89</v>
      </c>
      <c r="K2210">
        <v>4083.3</v>
      </c>
      <c r="L2210">
        <v>3855.01</v>
      </c>
    </row>
    <row r="2211" spans="1:12" x14ac:dyDescent="0.25">
      <c r="A2211" s="8" t="s">
        <v>2060</v>
      </c>
      <c r="B2211" s="8" t="s">
        <v>2061</v>
      </c>
      <c r="C2211" s="8" t="s">
        <v>95</v>
      </c>
      <c r="D2211" s="8" t="str">
        <f>VLOOKUP(HospitalImport__2[[#This Row],[Provider State]],States!$A$2:$B$52,2,FALSE)</f>
        <v>Virginia</v>
      </c>
      <c r="E2211" s="8" t="s">
        <v>2055</v>
      </c>
      <c r="F2211">
        <v>57</v>
      </c>
      <c r="G2211" t="str">
        <f>VLOOKUP(HospitalImport__2[[#This Row],[Medical Procedure ID No.]],MedicalProcedures!$A$1:$B$11,2,FALSE)</f>
        <v>DEGENERATIVE NERVOUS SYSTEM DISORDERS W/O MCC</v>
      </c>
      <c r="H2211">
        <v>59</v>
      </c>
      <c r="I2211" t="str">
        <f>VLOOKUP(HospitalImport__2[[#This Row],[ Total Discharges ]],'Discharge Volume Type'!$A$1:$B$3,2,TRUE)</f>
        <v xml:space="preserve">Medium </v>
      </c>
      <c r="J2211">
        <v>30448.32</v>
      </c>
      <c r="K2211">
        <v>9081.4500000000007</v>
      </c>
      <c r="L2211">
        <v>5371.17</v>
      </c>
    </row>
    <row r="2212" spans="1:12" x14ac:dyDescent="0.25">
      <c r="A2212" s="8" t="s">
        <v>2062</v>
      </c>
      <c r="B2212" s="8" t="s">
        <v>1333</v>
      </c>
      <c r="C2212" s="8" t="s">
        <v>95</v>
      </c>
      <c r="D2212" s="8" t="str">
        <f>VLOOKUP(HospitalImport__2[[#This Row],[Provider State]],States!$A$2:$B$52,2,FALSE)</f>
        <v>Virginia</v>
      </c>
      <c r="E2212" s="8" t="s">
        <v>1566</v>
      </c>
      <c r="F2212">
        <v>57</v>
      </c>
      <c r="G2212" t="str">
        <f>VLOOKUP(HospitalImport__2[[#This Row],[Medical Procedure ID No.]],MedicalProcedures!$A$1:$B$11,2,FALSE)</f>
        <v>DEGENERATIVE NERVOUS SYSTEM DISORDERS W/O MCC</v>
      </c>
      <c r="H2212">
        <v>43</v>
      </c>
      <c r="I2212" t="str">
        <f>VLOOKUP(HospitalImport__2[[#This Row],[ Total Discharges ]],'Discharge Volume Type'!$A$1:$B$3,2,TRUE)</f>
        <v>Low</v>
      </c>
      <c r="J2212">
        <v>22044.400000000001</v>
      </c>
      <c r="K2212">
        <v>10913.91</v>
      </c>
      <c r="L2212">
        <v>7690.06</v>
      </c>
    </row>
    <row r="2213" spans="1:12" x14ac:dyDescent="0.25">
      <c r="A2213" s="8" t="s">
        <v>2063</v>
      </c>
      <c r="B2213" s="8" t="s">
        <v>1364</v>
      </c>
      <c r="C2213" s="8" t="s">
        <v>95</v>
      </c>
      <c r="D2213" s="8" t="str">
        <f>VLOOKUP(HospitalImport__2[[#This Row],[Provider State]],States!$A$2:$B$52,2,FALSE)</f>
        <v>Virginia</v>
      </c>
      <c r="E2213" s="8" t="s">
        <v>1566</v>
      </c>
      <c r="F2213">
        <v>57</v>
      </c>
      <c r="G2213" t="str">
        <f>VLOOKUP(HospitalImport__2[[#This Row],[Medical Procedure ID No.]],MedicalProcedures!$A$1:$B$11,2,FALSE)</f>
        <v>DEGENERATIVE NERVOUS SYSTEM DISORDERS W/O MCC</v>
      </c>
      <c r="H2213">
        <v>54</v>
      </c>
      <c r="I2213" t="str">
        <f>VLOOKUP(HospitalImport__2[[#This Row],[ Total Discharges ]],'Discharge Volume Type'!$A$1:$B$3,2,TRUE)</f>
        <v xml:space="preserve">Medium </v>
      </c>
      <c r="J2213">
        <v>16825.57</v>
      </c>
      <c r="K2213">
        <v>6491.15</v>
      </c>
      <c r="L2213">
        <v>4470.75</v>
      </c>
    </row>
    <row r="2214" spans="1:12" x14ac:dyDescent="0.25">
      <c r="A2214" s="8" t="s">
        <v>2846</v>
      </c>
      <c r="B2214" s="8" t="s">
        <v>2847</v>
      </c>
      <c r="C2214" s="8" t="s">
        <v>95</v>
      </c>
      <c r="D2214" s="8" t="str">
        <f>VLOOKUP(HospitalImport__2[[#This Row],[Provider State]],States!$A$2:$B$52,2,FALSE)</f>
        <v>Virginia</v>
      </c>
      <c r="E2214" s="8" t="s">
        <v>2055</v>
      </c>
      <c r="F2214">
        <v>57</v>
      </c>
      <c r="G2214" t="str">
        <f>VLOOKUP(HospitalImport__2[[#This Row],[Medical Procedure ID No.]],MedicalProcedures!$A$1:$B$11,2,FALSE)</f>
        <v>DEGENERATIVE NERVOUS SYSTEM DISORDERS W/O MCC</v>
      </c>
      <c r="H2214">
        <v>46</v>
      </c>
      <c r="I2214" t="str">
        <f>VLOOKUP(HospitalImport__2[[#This Row],[ Total Discharges ]],'Discharge Volume Type'!$A$1:$B$3,2,TRUE)</f>
        <v>Low</v>
      </c>
      <c r="J2214">
        <v>26225.5</v>
      </c>
      <c r="K2214">
        <v>4499.82</v>
      </c>
      <c r="L2214">
        <v>4479.32</v>
      </c>
    </row>
    <row r="2215" spans="1:12" x14ac:dyDescent="0.25">
      <c r="A2215" s="8" t="s">
        <v>2064</v>
      </c>
      <c r="B2215" s="8" t="s">
        <v>2065</v>
      </c>
      <c r="C2215" s="8" t="s">
        <v>95</v>
      </c>
      <c r="D2215" s="8" t="str">
        <f>VLOOKUP(HospitalImport__2[[#This Row],[Provider State]],States!$A$2:$B$52,2,FALSE)</f>
        <v>Virginia</v>
      </c>
      <c r="E2215" s="8" t="s">
        <v>2066</v>
      </c>
      <c r="F2215">
        <v>57</v>
      </c>
      <c r="G2215" t="str">
        <f>VLOOKUP(HospitalImport__2[[#This Row],[Medical Procedure ID No.]],MedicalProcedures!$A$1:$B$11,2,FALSE)</f>
        <v>DEGENERATIVE NERVOUS SYSTEM DISORDERS W/O MCC</v>
      </c>
      <c r="H2215">
        <v>38</v>
      </c>
      <c r="I2215" t="str">
        <f>VLOOKUP(HospitalImport__2[[#This Row],[ Total Discharges ]],'Discharge Volume Type'!$A$1:$B$3,2,TRUE)</f>
        <v>Low</v>
      </c>
      <c r="J2215">
        <v>26741.77</v>
      </c>
      <c r="K2215">
        <v>5989.46</v>
      </c>
      <c r="L2215">
        <v>12255.04</v>
      </c>
    </row>
    <row r="2216" spans="1:12" x14ac:dyDescent="0.25">
      <c r="A2216" s="8" t="s">
        <v>2067</v>
      </c>
      <c r="B2216" s="8" t="s">
        <v>2004</v>
      </c>
      <c r="C2216" s="8" t="s">
        <v>95</v>
      </c>
      <c r="D2216" s="8" t="str">
        <f>VLOOKUP(HospitalImport__2[[#This Row],[Provider State]],States!$A$2:$B$52,2,FALSE)</f>
        <v>Virginia</v>
      </c>
      <c r="E2216" s="8" t="s">
        <v>2068</v>
      </c>
      <c r="F2216">
        <v>57</v>
      </c>
      <c r="G2216" t="str">
        <f>VLOOKUP(HospitalImport__2[[#This Row],[Medical Procedure ID No.]],MedicalProcedures!$A$1:$B$11,2,FALSE)</f>
        <v>DEGENERATIVE NERVOUS SYSTEM DISORDERS W/O MCC</v>
      </c>
      <c r="H2216">
        <v>75</v>
      </c>
      <c r="I2216" t="str">
        <f>VLOOKUP(HospitalImport__2[[#This Row],[ Total Discharges ]],'Discharge Volume Type'!$A$1:$B$3,2,TRUE)</f>
        <v xml:space="preserve">Medium </v>
      </c>
      <c r="J2216">
        <v>12338.44</v>
      </c>
      <c r="K2216">
        <v>11667.55</v>
      </c>
      <c r="L2216">
        <v>3900.68</v>
      </c>
    </row>
    <row r="2217" spans="1:12" x14ac:dyDescent="0.25">
      <c r="A2217" s="8" t="s">
        <v>2069</v>
      </c>
      <c r="B2217" s="8" t="s">
        <v>2070</v>
      </c>
      <c r="C2217" s="8" t="s">
        <v>95</v>
      </c>
      <c r="D2217" s="8" t="str">
        <f>VLOOKUP(HospitalImport__2[[#This Row],[Provider State]],States!$A$2:$B$52,2,FALSE)</f>
        <v>Virginia</v>
      </c>
      <c r="E2217" s="8" t="s">
        <v>2071</v>
      </c>
      <c r="F2217">
        <v>57</v>
      </c>
      <c r="G2217" t="str">
        <f>VLOOKUP(HospitalImport__2[[#This Row],[Medical Procedure ID No.]],MedicalProcedures!$A$1:$B$11,2,FALSE)</f>
        <v>DEGENERATIVE NERVOUS SYSTEM DISORDERS W/O MCC</v>
      </c>
      <c r="H2217">
        <v>59</v>
      </c>
      <c r="I2217" t="str">
        <f>VLOOKUP(HospitalImport__2[[#This Row],[ Total Discharges ]],'Discharge Volume Type'!$A$1:$B$3,2,TRUE)</f>
        <v xml:space="preserve">Medium </v>
      </c>
      <c r="J2217">
        <v>17116.099999999999</v>
      </c>
      <c r="K2217">
        <v>5585</v>
      </c>
      <c r="L2217">
        <v>4739.9399999999996</v>
      </c>
    </row>
    <row r="2218" spans="1:12" x14ac:dyDescent="0.25">
      <c r="A2218" s="8" t="s">
        <v>2848</v>
      </c>
      <c r="B2218" s="8" t="s">
        <v>835</v>
      </c>
      <c r="C2218" s="8" t="s">
        <v>95</v>
      </c>
      <c r="D2218" s="8" t="str">
        <f>VLOOKUP(HospitalImport__2[[#This Row],[Provider State]],States!$A$2:$B$52,2,FALSE)</f>
        <v>Virginia</v>
      </c>
      <c r="E2218" s="8" t="s">
        <v>2068</v>
      </c>
      <c r="F2218">
        <v>57</v>
      </c>
      <c r="G2218" t="str">
        <f>VLOOKUP(HospitalImport__2[[#This Row],[Medical Procedure ID No.]],MedicalProcedures!$A$1:$B$11,2,FALSE)</f>
        <v>DEGENERATIVE NERVOUS SYSTEM DISORDERS W/O MCC</v>
      </c>
      <c r="H2218">
        <v>62</v>
      </c>
      <c r="I2218" t="str">
        <f>VLOOKUP(HospitalImport__2[[#This Row],[ Total Discharges ]],'Discharge Volume Type'!$A$1:$B$3,2,TRUE)</f>
        <v xml:space="preserve">Medium </v>
      </c>
      <c r="J2218">
        <v>18584.64</v>
      </c>
      <c r="K2218">
        <v>4723.2700000000004</v>
      </c>
      <c r="L2218">
        <v>4885.76</v>
      </c>
    </row>
    <row r="2219" spans="1:12" x14ac:dyDescent="0.25">
      <c r="A2219" s="8" t="s">
        <v>2849</v>
      </c>
      <c r="B2219" s="8" t="s">
        <v>2850</v>
      </c>
      <c r="C2219" s="8" t="s">
        <v>95</v>
      </c>
      <c r="D2219" s="8" t="str">
        <f>VLOOKUP(HospitalImport__2[[#This Row],[Provider State]],States!$A$2:$B$52,2,FALSE)</f>
        <v>Virginia</v>
      </c>
      <c r="E2219" s="8" t="s">
        <v>1566</v>
      </c>
      <c r="F2219">
        <v>57</v>
      </c>
      <c r="G2219" t="str">
        <f>VLOOKUP(HospitalImport__2[[#This Row],[Medical Procedure ID No.]],MedicalProcedures!$A$1:$B$11,2,FALSE)</f>
        <v>DEGENERATIVE NERVOUS SYSTEM DISORDERS W/O MCC</v>
      </c>
      <c r="H2219">
        <v>69</v>
      </c>
      <c r="I2219" t="str">
        <f>VLOOKUP(HospitalImport__2[[#This Row],[ Total Discharges ]],'Discharge Volume Type'!$A$1:$B$3,2,TRUE)</f>
        <v xml:space="preserve">Medium </v>
      </c>
      <c r="J2219">
        <v>43172.92</v>
      </c>
      <c r="K2219">
        <v>9465.91</v>
      </c>
      <c r="L2219">
        <v>7465.4</v>
      </c>
    </row>
    <row r="2220" spans="1:12" x14ac:dyDescent="0.25">
      <c r="A2220" s="8" t="s">
        <v>2072</v>
      </c>
      <c r="B2220" s="8" t="s">
        <v>985</v>
      </c>
      <c r="C2220" s="8" t="s">
        <v>95</v>
      </c>
      <c r="D2220" s="8" t="str">
        <f>VLOOKUP(HospitalImport__2[[#This Row],[Provider State]],States!$A$2:$B$52,2,FALSE)</f>
        <v>Virginia</v>
      </c>
      <c r="E2220" s="8" t="s">
        <v>2073</v>
      </c>
      <c r="F2220">
        <v>57</v>
      </c>
      <c r="G2220" t="str">
        <f>VLOOKUP(HospitalImport__2[[#This Row],[Medical Procedure ID No.]],MedicalProcedures!$A$1:$B$11,2,FALSE)</f>
        <v>DEGENERATIVE NERVOUS SYSTEM DISORDERS W/O MCC</v>
      </c>
      <c r="H2220">
        <v>75</v>
      </c>
      <c r="I2220" t="str">
        <f>VLOOKUP(HospitalImport__2[[#This Row],[ Total Discharges ]],'Discharge Volume Type'!$A$1:$B$3,2,TRUE)</f>
        <v xml:space="preserve">Medium </v>
      </c>
      <c r="J2220">
        <v>11417.07</v>
      </c>
      <c r="K2220">
        <v>6927.34</v>
      </c>
      <c r="L2220">
        <v>4266.22</v>
      </c>
    </row>
    <row r="2221" spans="1:12" x14ac:dyDescent="0.25">
      <c r="A2221" s="8" t="s">
        <v>2851</v>
      </c>
      <c r="B2221" s="8" t="s">
        <v>535</v>
      </c>
      <c r="C2221" s="8" t="s">
        <v>95</v>
      </c>
      <c r="D2221" s="8" t="str">
        <f>VLOOKUP(HospitalImport__2[[#This Row],[Provider State]],States!$A$2:$B$52,2,FALSE)</f>
        <v>Virginia</v>
      </c>
      <c r="E2221" s="8" t="s">
        <v>2073</v>
      </c>
      <c r="F2221">
        <v>57</v>
      </c>
      <c r="G2221" t="str">
        <f>VLOOKUP(HospitalImport__2[[#This Row],[Medical Procedure ID No.]],MedicalProcedures!$A$1:$B$11,2,FALSE)</f>
        <v>DEGENERATIVE NERVOUS SYSTEM DISORDERS W/O MCC</v>
      </c>
      <c r="H2221">
        <v>111</v>
      </c>
      <c r="I2221" t="str">
        <f>VLOOKUP(HospitalImport__2[[#This Row],[ Total Discharges ]],'Discharge Volume Type'!$A$1:$B$3,2,TRUE)</f>
        <v>High</v>
      </c>
      <c r="J2221">
        <v>10542.81</v>
      </c>
      <c r="K2221">
        <v>6693.4</v>
      </c>
      <c r="L2221">
        <v>4101.66</v>
      </c>
    </row>
    <row r="2222" spans="1:12" x14ac:dyDescent="0.25">
      <c r="A2222" s="8" t="s">
        <v>2076</v>
      </c>
      <c r="B2222" s="8" t="s">
        <v>2077</v>
      </c>
      <c r="C2222" s="8" t="s">
        <v>95</v>
      </c>
      <c r="D2222" s="8" t="str">
        <f>VLOOKUP(HospitalImport__2[[#This Row],[Provider State]],States!$A$2:$B$52,2,FALSE)</f>
        <v>Virginia</v>
      </c>
      <c r="E2222" s="8" t="s">
        <v>1566</v>
      </c>
      <c r="F2222">
        <v>57</v>
      </c>
      <c r="G2222" t="str">
        <f>VLOOKUP(HospitalImport__2[[#This Row],[Medical Procedure ID No.]],MedicalProcedures!$A$1:$B$11,2,FALSE)</f>
        <v>DEGENERATIVE NERVOUS SYSTEM DISORDERS W/O MCC</v>
      </c>
      <c r="H2222">
        <v>65</v>
      </c>
      <c r="I2222" t="str">
        <f>VLOOKUP(HospitalImport__2[[#This Row],[ Total Discharges ]],'Discharge Volume Type'!$A$1:$B$3,2,TRUE)</f>
        <v xml:space="preserve">Medium </v>
      </c>
      <c r="J2222">
        <v>41580.82</v>
      </c>
      <c r="K2222">
        <v>8190.92</v>
      </c>
      <c r="L2222">
        <v>8907.7000000000007</v>
      </c>
    </row>
    <row r="2223" spans="1:12" x14ac:dyDescent="0.25">
      <c r="A2223" s="8" t="s">
        <v>2078</v>
      </c>
      <c r="B2223" s="8" t="s">
        <v>2079</v>
      </c>
      <c r="C2223" s="8" t="s">
        <v>95</v>
      </c>
      <c r="D2223" s="8" t="str">
        <f>VLOOKUP(HospitalImport__2[[#This Row],[Provider State]],States!$A$2:$B$52,2,FALSE)</f>
        <v>Virginia</v>
      </c>
      <c r="E2223" s="8" t="s">
        <v>2073</v>
      </c>
      <c r="F2223">
        <v>57</v>
      </c>
      <c r="G2223" t="str">
        <f>VLOOKUP(HospitalImport__2[[#This Row],[Medical Procedure ID No.]],MedicalProcedures!$A$1:$B$11,2,FALSE)</f>
        <v>DEGENERATIVE NERVOUS SYSTEM DISORDERS W/O MCC</v>
      </c>
      <c r="H2223">
        <v>68</v>
      </c>
      <c r="I2223" t="str">
        <f>VLOOKUP(HospitalImport__2[[#This Row],[ Total Discharges ]],'Discharge Volume Type'!$A$1:$B$3,2,TRUE)</f>
        <v xml:space="preserve">Medium </v>
      </c>
      <c r="J2223">
        <v>28451.69</v>
      </c>
      <c r="K2223">
        <v>5690.86</v>
      </c>
      <c r="L2223">
        <v>5730.05</v>
      </c>
    </row>
    <row r="2224" spans="1:12" x14ac:dyDescent="0.25">
      <c r="A2224" s="8" t="s">
        <v>2852</v>
      </c>
      <c r="B2224" s="8" t="s">
        <v>1333</v>
      </c>
      <c r="C2224" s="8" t="s">
        <v>95</v>
      </c>
      <c r="D2224" s="8" t="str">
        <f>VLOOKUP(HospitalImport__2[[#This Row],[Provider State]],States!$A$2:$B$52,2,FALSE)</f>
        <v>Virginia</v>
      </c>
      <c r="E2224" s="8" t="s">
        <v>1566</v>
      </c>
      <c r="F2224">
        <v>57</v>
      </c>
      <c r="G2224" t="str">
        <f>VLOOKUP(HospitalImport__2[[#This Row],[Medical Procedure ID No.]],MedicalProcedures!$A$1:$B$11,2,FALSE)</f>
        <v>DEGENERATIVE NERVOUS SYSTEM DISORDERS W/O MCC</v>
      </c>
      <c r="H2224">
        <v>54</v>
      </c>
      <c r="I2224" t="str">
        <f>VLOOKUP(HospitalImport__2[[#This Row],[ Total Discharges ]],'Discharge Volume Type'!$A$1:$B$3,2,TRUE)</f>
        <v xml:space="preserve">Medium </v>
      </c>
      <c r="J2224">
        <v>14278.13</v>
      </c>
      <c r="K2224">
        <v>4778.6899999999996</v>
      </c>
      <c r="L2224">
        <v>5058.8599999999997</v>
      </c>
    </row>
    <row r="2225" spans="1:12" x14ac:dyDescent="0.25">
      <c r="A2225" s="8" t="s">
        <v>2080</v>
      </c>
      <c r="B2225" s="8" t="s">
        <v>1079</v>
      </c>
      <c r="C2225" s="8" t="s">
        <v>95</v>
      </c>
      <c r="D2225" s="8" t="str">
        <f>VLOOKUP(HospitalImport__2[[#This Row],[Provider State]],States!$A$2:$B$52,2,FALSE)</f>
        <v>Virginia</v>
      </c>
      <c r="E2225" s="8" t="s">
        <v>2071</v>
      </c>
      <c r="F2225">
        <v>57</v>
      </c>
      <c r="G2225" t="str">
        <f>VLOOKUP(HospitalImport__2[[#This Row],[Medical Procedure ID No.]],MedicalProcedures!$A$1:$B$11,2,FALSE)</f>
        <v>DEGENERATIVE NERVOUS SYSTEM DISORDERS W/O MCC</v>
      </c>
      <c r="H2225">
        <v>70</v>
      </c>
      <c r="I2225" t="str">
        <f>VLOOKUP(HospitalImport__2[[#This Row],[ Total Discharges ]],'Discharge Volume Type'!$A$1:$B$3,2,TRUE)</f>
        <v xml:space="preserve">Medium </v>
      </c>
      <c r="J2225">
        <v>14029.23</v>
      </c>
      <c r="K2225">
        <v>5627.52</v>
      </c>
      <c r="L2225">
        <v>4122.26</v>
      </c>
    </row>
    <row r="2226" spans="1:12" x14ac:dyDescent="0.25">
      <c r="A2226" s="8" t="s">
        <v>2081</v>
      </c>
      <c r="B2226" s="8" t="s">
        <v>1939</v>
      </c>
      <c r="C2226" s="8" t="s">
        <v>95</v>
      </c>
      <c r="D2226" s="8" t="str">
        <f>VLOOKUP(HospitalImport__2[[#This Row],[Provider State]],States!$A$2:$B$52,2,FALSE)</f>
        <v>Virginia</v>
      </c>
      <c r="E2226" s="8" t="s">
        <v>2073</v>
      </c>
      <c r="F2226">
        <v>57</v>
      </c>
      <c r="G2226" t="str">
        <f>VLOOKUP(HospitalImport__2[[#This Row],[Medical Procedure ID No.]],MedicalProcedures!$A$1:$B$11,2,FALSE)</f>
        <v>DEGENERATIVE NERVOUS SYSTEM DISORDERS W/O MCC</v>
      </c>
      <c r="H2226">
        <v>60</v>
      </c>
      <c r="I2226" t="str">
        <f>VLOOKUP(HospitalImport__2[[#This Row],[ Total Discharges ]],'Discharge Volume Type'!$A$1:$B$3,2,TRUE)</f>
        <v xml:space="preserve">Medium </v>
      </c>
      <c r="J2226">
        <v>48340.88</v>
      </c>
      <c r="K2226">
        <v>7281.32</v>
      </c>
      <c r="L2226">
        <v>3982.52</v>
      </c>
    </row>
    <row r="2227" spans="1:12" x14ac:dyDescent="0.25">
      <c r="A2227" s="8" t="s">
        <v>2082</v>
      </c>
      <c r="B2227" s="8" t="s">
        <v>2083</v>
      </c>
      <c r="C2227" s="8" t="s">
        <v>95</v>
      </c>
      <c r="D2227" s="8" t="str">
        <f>VLOOKUP(HospitalImport__2[[#This Row],[Provider State]],States!$A$2:$B$52,2,FALSE)</f>
        <v>Virginia</v>
      </c>
      <c r="E2227" s="8" t="s">
        <v>2084</v>
      </c>
      <c r="F2227">
        <v>57</v>
      </c>
      <c r="G2227" t="str">
        <f>VLOOKUP(HospitalImport__2[[#This Row],[Medical Procedure ID No.]],MedicalProcedures!$A$1:$B$11,2,FALSE)</f>
        <v>DEGENERATIVE NERVOUS SYSTEM DISORDERS W/O MCC</v>
      </c>
      <c r="H2227">
        <v>51</v>
      </c>
      <c r="I2227" t="str">
        <f>VLOOKUP(HospitalImport__2[[#This Row],[ Total Discharges ]],'Discharge Volume Type'!$A$1:$B$3,2,TRUE)</f>
        <v xml:space="preserve">Medium </v>
      </c>
      <c r="J2227">
        <v>20007.04</v>
      </c>
      <c r="K2227">
        <v>5991.38</v>
      </c>
      <c r="L2227">
        <v>4019.87</v>
      </c>
    </row>
    <row r="2228" spans="1:12" x14ac:dyDescent="0.25">
      <c r="A2228" s="8" t="s">
        <v>2085</v>
      </c>
      <c r="B2228" s="8" t="s">
        <v>2086</v>
      </c>
      <c r="C2228" s="8" t="s">
        <v>95</v>
      </c>
      <c r="D2228" s="8" t="str">
        <f>VLOOKUP(HospitalImport__2[[#This Row],[Provider State]],States!$A$2:$B$52,2,FALSE)</f>
        <v>Virginia</v>
      </c>
      <c r="E2228" s="8" t="s">
        <v>1566</v>
      </c>
      <c r="F2228">
        <v>57</v>
      </c>
      <c r="G2228" t="str">
        <f>VLOOKUP(HospitalImport__2[[#This Row],[Medical Procedure ID No.]],MedicalProcedures!$A$1:$B$11,2,FALSE)</f>
        <v>DEGENERATIVE NERVOUS SYSTEM DISORDERS W/O MCC</v>
      </c>
      <c r="H2228">
        <v>69</v>
      </c>
      <c r="I2228" t="str">
        <f>VLOOKUP(HospitalImport__2[[#This Row],[ Total Discharges ]],'Discharge Volume Type'!$A$1:$B$3,2,TRUE)</f>
        <v xml:space="preserve">Medium </v>
      </c>
      <c r="J2228">
        <v>17396.21</v>
      </c>
      <c r="K2228">
        <v>5058.63</v>
      </c>
      <c r="L2228">
        <v>3037.23</v>
      </c>
    </row>
    <row r="2229" spans="1:12" x14ac:dyDescent="0.25">
      <c r="A2229" s="8" t="s">
        <v>2853</v>
      </c>
      <c r="B2229" s="8" t="s">
        <v>835</v>
      </c>
      <c r="C2229" s="8" t="s">
        <v>95</v>
      </c>
      <c r="D2229" s="8" t="str">
        <f>VLOOKUP(HospitalImport__2[[#This Row],[Provider State]],States!$A$2:$B$52,2,FALSE)</f>
        <v>Virginia</v>
      </c>
      <c r="E2229" s="8" t="s">
        <v>2068</v>
      </c>
      <c r="F2229">
        <v>57</v>
      </c>
      <c r="G2229" t="str">
        <f>VLOOKUP(HospitalImport__2[[#This Row],[Medical Procedure ID No.]],MedicalProcedures!$A$1:$B$11,2,FALSE)</f>
        <v>DEGENERATIVE NERVOUS SYSTEM DISORDERS W/O MCC</v>
      </c>
      <c r="H2229">
        <v>40</v>
      </c>
      <c r="I2229" t="str">
        <f>VLOOKUP(HospitalImport__2[[#This Row],[ Total Discharges ]],'Discharge Volume Type'!$A$1:$B$3,2,TRUE)</f>
        <v>Low</v>
      </c>
      <c r="J2229">
        <v>15198.44</v>
      </c>
      <c r="K2229">
        <v>6171.51</v>
      </c>
      <c r="L2229">
        <v>4605.6899999999996</v>
      </c>
    </row>
    <row r="2230" spans="1:12" x14ac:dyDescent="0.25">
      <c r="A2230" s="8" t="s">
        <v>2087</v>
      </c>
      <c r="B2230" s="8" t="s">
        <v>2088</v>
      </c>
      <c r="C2230" s="8" t="s">
        <v>95</v>
      </c>
      <c r="D2230" s="8" t="str">
        <f>VLOOKUP(HospitalImport__2[[#This Row],[Provider State]],States!$A$2:$B$52,2,FALSE)</f>
        <v>Virginia</v>
      </c>
      <c r="E2230" s="8" t="s">
        <v>2073</v>
      </c>
      <c r="F2230">
        <v>57</v>
      </c>
      <c r="G2230" t="str">
        <f>VLOOKUP(HospitalImport__2[[#This Row],[Medical Procedure ID No.]],MedicalProcedures!$A$1:$B$11,2,FALSE)</f>
        <v>DEGENERATIVE NERVOUS SYSTEM DISORDERS W/O MCC</v>
      </c>
      <c r="H2230">
        <v>58</v>
      </c>
      <c r="I2230" t="str">
        <f>VLOOKUP(HospitalImport__2[[#This Row],[ Total Discharges ]],'Discharge Volume Type'!$A$1:$B$3,2,TRUE)</f>
        <v xml:space="preserve">Medium </v>
      </c>
      <c r="J2230">
        <v>33977.910000000003</v>
      </c>
      <c r="K2230">
        <v>3991.32</v>
      </c>
      <c r="L2230">
        <v>2834.85</v>
      </c>
    </row>
    <row r="2231" spans="1:12" x14ac:dyDescent="0.25">
      <c r="A2231" s="8" t="s">
        <v>2089</v>
      </c>
      <c r="B2231" s="8" t="s">
        <v>2090</v>
      </c>
      <c r="C2231" s="8" t="s">
        <v>95</v>
      </c>
      <c r="D2231" s="8" t="str">
        <f>VLOOKUP(HospitalImport__2[[#This Row],[Provider State]],States!$A$2:$B$52,2,FALSE)</f>
        <v>Virginia</v>
      </c>
      <c r="E2231" s="8" t="s">
        <v>2084</v>
      </c>
      <c r="F2231">
        <v>57</v>
      </c>
      <c r="G2231" t="str">
        <f>VLOOKUP(HospitalImport__2[[#This Row],[Medical Procedure ID No.]],MedicalProcedures!$A$1:$B$11,2,FALSE)</f>
        <v>DEGENERATIVE NERVOUS SYSTEM DISORDERS W/O MCC</v>
      </c>
      <c r="H2231">
        <v>57</v>
      </c>
      <c r="I2231" t="str">
        <f>VLOOKUP(HospitalImport__2[[#This Row],[ Total Discharges ]],'Discharge Volume Type'!$A$1:$B$3,2,TRUE)</f>
        <v xml:space="preserve">Medium </v>
      </c>
      <c r="J2231">
        <v>15131.27</v>
      </c>
      <c r="K2231">
        <v>7223.81</v>
      </c>
      <c r="L2231">
        <v>5200.2299999999996</v>
      </c>
    </row>
    <row r="2232" spans="1:12" x14ac:dyDescent="0.25">
      <c r="A2232" s="8" t="s">
        <v>2854</v>
      </c>
      <c r="B2232" s="8" t="s">
        <v>2855</v>
      </c>
      <c r="C2232" s="8" t="s">
        <v>95</v>
      </c>
      <c r="D2232" s="8" t="str">
        <f>VLOOKUP(HospitalImport__2[[#This Row],[Provider State]],States!$A$2:$B$52,2,FALSE)</f>
        <v>Virginia</v>
      </c>
      <c r="E2232" s="8" t="s">
        <v>2068</v>
      </c>
      <c r="F2232">
        <v>57</v>
      </c>
      <c r="G2232" t="str">
        <f>VLOOKUP(HospitalImport__2[[#This Row],[Medical Procedure ID No.]],MedicalProcedures!$A$1:$B$11,2,FALSE)</f>
        <v>DEGENERATIVE NERVOUS SYSTEM DISORDERS W/O MCC</v>
      </c>
      <c r="H2232">
        <v>56</v>
      </c>
      <c r="I2232" t="str">
        <f>VLOOKUP(HospitalImport__2[[#This Row],[ Total Discharges ]],'Discharge Volume Type'!$A$1:$B$3,2,TRUE)</f>
        <v xml:space="preserve">Medium </v>
      </c>
      <c r="J2232">
        <v>12380.02</v>
      </c>
      <c r="K2232">
        <v>7346.17</v>
      </c>
      <c r="L2232">
        <v>22494.43</v>
      </c>
    </row>
    <row r="2233" spans="1:12" x14ac:dyDescent="0.25">
      <c r="A2233" s="8" t="s">
        <v>2091</v>
      </c>
      <c r="B2233" s="8" t="s">
        <v>2092</v>
      </c>
      <c r="C2233" s="8" t="s">
        <v>95</v>
      </c>
      <c r="D2233" s="8" t="str">
        <f>VLOOKUP(HospitalImport__2[[#This Row],[Provider State]],States!$A$2:$B$52,2,FALSE)</f>
        <v>Virginia</v>
      </c>
      <c r="E2233" s="8" t="s">
        <v>2068</v>
      </c>
      <c r="F2233">
        <v>57</v>
      </c>
      <c r="G2233" t="str">
        <f>VLOOKUP(HospitalImport__2[[#This Row],[Medical Procedure ID No.]],MedicalProcedures!$A$1:$B$11,2,FALSE)</f>
        <v>DEGENERATIVE NERVOUS SYSTEM DISORDERS W/O MCC</v>
      </c>
      <c r="H2233">
        <v>59</v>
      </c>
      <c r="I2233" t="str">
        <f>VLOOKUP(HospitalImport__2[[#This Row],[ Total Discharges ]],'Discharge Volume Type'!$A$1:$B$3,2,TRUE)</f>
        <v xml:space="preserve">Medium </v>
      </c>
      <c r="J2233">
        <v>105248.8</v>
      </c>
      <c r="K2233">
        <v>19334.96</v>
      </c>
      <c r="L2233">
        <v>5848.83</v>
      </c>
    </row>
    <row r="2234" spans="1:12" x14ac:dyDescent="0.25">
      <c r="A2234" s="8" t="s">
        <v>2093</v>
      </c>
      <c r="B2234" s="8" t="s">
        <v>962</v>
      </c>
      <c r="C2234" s="8" t="s">
        <v>95</v>
      </c>
      <c r="D2234" s="8" t="str">
        <f>VLOOKUP(HospitalImport__2[[#This Row],[Provider State]],States!$A$2:$B$52,2,FALSE)</f>
        <v>Virginia</v>
      </c>
      <c r="E2234" s="8" t="s">
        <v>1547</v>
      </c>
      <c r="F2234">
        <v>57</v>
      </c>
      <c r="G2234" t="str">
        <f>VLOOKUP(HospitalImport__2[[#This Row],[Medical Procedure ID No.]],MedicalProcedures!$A$1:$B$11,2,FALSE)</f>
        <v>DEGENERATIVE NERVOUS SYSTEM DISORDERS W/O MCC</v>
      </c>
      <c r="H2234">
        <v>51</v>
      </c>
      <c r="I2234" t="str">
        <f>VLOOKUP(HospitalImport__2[[#This Row],[ Total Discharges ]],'Discharge Volume Type'!$A$1:$B$3,2,TRUE)</f>
        <v xml:space="preserve">Medium </v>
      </c>
      <c r="J2234">
        <v>64473.48</v>
      </c>
      <c r="K2234">
        <v>7049.23</v>
      </c>
      <c r="L2234">
        <v>5900.98</v>
      </c>
    </row>
    <row r="2235" spans="1:12" x14ac:dyDescent="0.25">
      <c r="A2235" s="8" t="s">
        <v>2094</v>
      </c>
      <c r="B2235" s="8" t="s">
        <v>2061</v>
      </c>
      <c r="C2235" s="8" t="s">
        <v>95</v>
      </c>
      <c r="D2235" s="8" t="str">
        <f>VLOOKUP(HospitalImport__2[[#This Row],[Provider State]],States!$A$2:$B$52,2,FALSE)</f>
        <v>Virginia</v>
      </c>
      <c r="E2235" s="8" t="s">
        <v>2055</v>
      </c>
      <c r="F2235">
        <v>57</v>
      </c>
      <c r="G2235" t="str">
        <f>VLOOKUP(HospitalImport__2[[#This Row],[Medical Procedure ID No.]],MedicalProcedures!$A$1:$B$11,2,FALSE)</f>
        <v>DEGENERATIVE NERVOUS SYSTEM DISORDERS W/O MCC</v>
      </c>
      <c r="H2235">
        <v>28</v>
      </c>
      <c r="I2235" t="str">
        <f>VLOOKUP(HospitalImport__2[[#This Row],[ Total Discharges ]],'Discharge Volume Type'!$A$1:$B$3,2,TRUE)</f>
        <v>Low</v>
      </c>
      <c r="J2235">
        <v>40311.129999999997</v>
      </c>
      <c r="K2235">
        <v>4183.51</v>
      </c>
      <c r="L2235">
        <v>4887.3900000000003</v>
      </c>
    </row>
    <row r="2236" spans="1:12" x14ac:dyDescent="0.25">
      <c r="A2236" s="8" t="s">
        <v>2856</v>
      </c>
      <c r="B2236" s="8" t="s">
        <v>2857</v>
      </c>
      <c r="C2236" s="8" t="s">
        <v>95</v>
      </c>
      <c r="D2236" s="8" t="str">
        <f>VLOOKUP(HospitalImport__2[[#This Row],[Provider State]],States!$A$2:$B$52,2,FALSE)</f>
        <v>Virginia</v>
      </c>
      <c r="E2236" s="8" t="s">
        <v>1547</v>
      </c>
      <c r="F2236">
        <v>57</v>
      </c>
      <c r="G2236" t="str">
        <f>VLOOKUP(HospitalImport__2[[#This Row],[Medical Procedure ID No.]],MedicalProcedures!$A$1:$B$11,2,FALSE)</f>
        <v>DEGENERATIVE NERVOUS SYSTEM DISORDERS W/O MCC</v>
      </c>
      <c r="H2236">
        <v>52</v>
      </c>
      <c r="I2236" t="str">
        <f>VLOOKUP(HospitalImport__2[[#This Row],[ Total Discharges ]],'Discharge Volume Type'!$A$1:$B$3,2,TRUE)</f>
        <v xml:space="preserve">Medium </v>
      </c>
      <c r="J2236">
        <v>31303.3</v>
      </c>
      <c r="K2236">
        <v>7383.68</v>
      </c>
      <c r="L2236">
        <v>6156.62</v>
      </c>
    </row>
    <row r="2237" spans="1:12" x14ac:dyDescent="0.25">
      <c r="A2237" s="8" t="s">
        <v>2101</v>
      </c>
      <c r="B2237" s="8" t="s">
        <v>835</v>
      </c>
      <c r="C2237" s="8" t="s">
        <v>95</v>
      </c>
      <c r="D2237" s="8" t="str">
        <f>VLOOKUP(HospitalImport__2[[#This Row],[Provider State]],States!$A$2:$B$52,2,FALSE)</f>
        <v>Virginia</v>
      </c>
      <c r="E2237" s="8" t="s">
        <v>2068</v>
      </c>
      <c r="F2237">
        <v>57</v>
      </c>
      <c r="G2237" t="str">
        <f>VLOOKUP(HospitalImport__2[[#This Row],[Medical Procedure ID No.]],MedicalProcedures!$A$1:$B$11,2,FALSE)</f>
        <v>DEGENERATIVE NERVOUS SYSTEM DISORDERS W/O MCC</v>
      </c>
      <c r="H2237">
        <v>29</v>
      </c>
      <c r="I2237" t="str">
        <f>VLOOKUP(HospitalImport__2[[#This Row],[ Total Discharges ]],'Discharge Volume Type'!$A$1:$B$3,2,TRUE)</f>
        <v>Low</v>
      </c>
      <c r="J2237">
        <v>17805.919999999998</v>
      </c>
      <c r="K2237">
        <v>4494.0200000000004</v>
      </c>
      <c r="L2237">
        <v>4415.09</v>
      </c>
    </row>
    <row r="2238" spans="1:12" x14ac:dyDescent="0.25">
      <c r="A2238" s="8" t="s">
        <v>2102</v>
      </c>
      <c r="B2238" s="8" t="s">
        <v>835</v>
      </c>
      <c r="C2238" s="8" t="s">
        <v>95</v>
      </c>
      <c r="D2238" s="8" t="str">
        <f>VLOOKUP(HospitalImport__2[[#This Row],[Provider State]],States!$A$2:$B$52,2,FALSE)</f>
        <v>Virginia</v>
      </c>
      <c r="E2238" s="8" t="s">
        <v>2068</v>
      </c>
      <c r="F2238">
        <v>57</v>
      </c>
      <c r="G2238" t="str">
        <f>VLOOKUP(HospitalImport__2[[#This Row],[Medical Procedure ID No.]],MedicalProcedures!$A$1:$B$11,2,FALSE)</f>
        <v>DEGENERATIVE NERVOUS SYSTEM DISORDERS W/O MCC</v>
      </c>
      <c r="H2238">
        <v>69</v>
      </c>
      <c r="I2238" t="str">
        <f>VLOOKUP(HospitalImport__2[[#This Row],[ Total Discharges ]],'Discharge Volume Type'!$A$1:$B$3,2,TRUE)</f>
        <v xml:space="preserve">Medium </v>
      </c>
      <c r="J2238">
        <v>16688.93</v>
      </c>
      <c r="K2238">
        <v>7261.86</v>
      </c>
      <c r="L2238">
        <v>5102.2299999999996</v>
      </c>
    </row>
    <row r="2239" spans="1:12" x14ac:dyDescent="0.25">
      <c r="A2239" s="8" t="s">
        <v>2103</v>
      </c>
      <c r="B2239" s="8" t="s">
        <v>2104</v>
      </c>
      <c r="C2239" s="8" t="s">
        <v>95</v>
      </c>
      <c r="D2239" s="8" t="str">
        <f>VLOOKUP(HospitalImport__2[[#This Row],[Provider State]],States!$A$2:$B$52,2,FALSE)</f>
        <v>Virginia</v>
      </c>
      <c r="E2239" s="8" t="s">
        <v>1566</v>
      </c>
      <c r="F2239">
        <v>57</v>
      </c>
      <c r="G2239" t="str">
        <f>VLOOKUP(HospitalImport__2[[#This Row],[Medical Procedure ID No.]],MedicalProcedures!$A$1:$B$11,2,FALSE)</f>
        <v>DEGENERATIVE NERVOUS SYSTEM DISORDERS W/O MCC</v>
      </c>
      <c r="H2239">
        <v>40</v>
      </c>
      <c r="I2239" t="str">
        <f>VLOOKUP(HospitalImport__2[[#This Row],[ Total Discharges ]],'Discharge Volume Type'!$A$1:$B$3,2,TRUE)</f>
        <v>Low</v>
      </c>
      <c r="J2239">
        <v>15808.33</v>
      </c>
      <c r="K2239">
        <v>10734.04</v>
      </c>
      <c r="L2239">
        <v>10610.61</v>
      </c>
    </row>
    <row r="2240" spans="1:12" x14ac:dyDescent="0.25">
      <c r="A2240" s="8" t="s">
        <v>2858</v>
      </c>
      <c r="B2240" s="8" t="s">
        <v>2859</v>
      </c>
      <c r="C2240" s="8" t="s">
        <v>95</v>
      </c>
      <c r="D2240" s="8" t="str">
        <f>VLOOKUP(HospitalImport__2[[#This Row],[Provider State]],States!$A$2:$B$52,2,FALSE)</f>
        <v>Virginia</v>
      </c>
      <c r="E2240" s="8" t="s">
        <v>2068</v>
      </c>
      <c r="F2240">
        <v>57</v>
      </c>
      <c r="G2240" t="str">
        <f>VLOOKUP(HospitalImport__2[[#This Row],[Medical Procedure ID No.]],MedicalProcedures!$A$1:$B$11,2,FALSE)</f>
        <v>DEGENERATIVE NERVOUS SYSTEM DISORDERS W/O MCC</v>
      </c>
      <c r="H2240">
        <v>52</v>
      </c>
      <c r="I2240" t="str">
        <f>VLOOKUP(HospitalImport__2[[#This Row],[ Total Discharges ]],'Discharge Volume Type'!$A$1:$B$3,2,TRUE)</f>
        <v xml:space="preserve">Medium </v>
      </c>
      <c r="J2240">
        <v>44690.239999999998</v>
      </c>
      <c r="K2240">
        <v>7860.87</v>
      </c>
      <c r="L2240">
        <v>3076.01</v>
      </c>
    </row>
    <row r="2241" spans="1:12" x14ac:dyDescent="0.25">
      <c r="A2241" s="8" t="s">
        <v>2860</v>
      </c>
      <c r="B2241" s="8" t="s">
        <v>2106</v>
      </c>
      <c r="C2241" s="8" t="s">
        <v>97</v>
      </c>
      <c r="D2241" s="8" t="str">
        <f>VLOOKUP(HospitalImport__2[[#This Row],[Provider State]],States!$A$2:$B$52,2,FALSE)</f>
        <v>Washington</v>
      </c>
      <c r="E2241" s="8" t="s">
        <v>2107</v>
      </c>
      <c r="F2241">
        <v>57</v>
      </c>
      <c r="G2241" t="str">
        <f>VLOOKUP(HospitalImport__2[[#This Row],[Medical Procedure ID No.]],MedicalProcedures!$A$1:$B$11,2,FALSE)</f>
        <v>DEGENERATIVE NERVOUS SYSTEM DISORDERS W/O MCC</v>
      </c>
      <c r="H2241">
        <v>41</v>
      </c>
      <c r="I2241" t="str">
        <f>VLOOKUP(HospitalImport__2[[#This Row],[ Total Discharges ]],'Discharge Volume Type'!$A$1:$B$3,2,TRUE)</f>
        <v>Low</v>
      </c>
      <c r="J2241">
        <v>22792.94</v>
      </c>
      <c r="K2241">
        <v>8710.4500000000007</v>
      </c>
      <c r="L2241">
        <v>7937.63</v>
      </c>
    </row>
    <row r="2242" spans="1:12" x14ac:dyDescent="0.25">
      <c r="A2242" s="8" t="s">
        <v>2111</v>
      </c>
      <c r="B2242" s="8" t="s">
        <v>2112</v>
      </c>
      <c r="C2242" s="8" t="s">
        <v>97</v>
      </c>
      <c r="D2242" s="8" t="str">
        <f>VLOOKUP(HospitalImport__2[[#This Row],[Provider State]],States!$A$2:$B$52,2,FALSE)</f>
        <v>Washington</v>
      </c>
      <c r="E2242" s="8" t="s">
        <v>2113</v>
      </c>
      <c r="F2242">
        <v>57</v>
      </c>
      <c r="G2242" t="str">
        <f>VLOOKUP(HospitalImport__2[[#This Row],[Medical Procedure ID No.]],MedicalProcedures!$A$1:$B$11,2,FALSE)</f>
        <v>DEGENERATIVE NERVOUS SYSTEM DISORDERS W/O MCC</v>
      </c>
      <c r="H2242">
        <v>75</v>
      </c>
      <c r="I2242" t="str">
        <f>VLOOKUP(HospitalImport__2[[#This Row],[ Total Discharges ]],'Discharge Volume Type'!$A$1:$B$3,2,TRUE)</f>
        <v xml:space="preserve">Medium </v>
      </c>
      <c r="J2242">
        <v>27781.63</v>
      </c>
      <c r="K2242">
        <v>6523.12</v>
      </c>
      <c r="L2242">
        <v>6342.55</v>
      </c>
    </row>
    <row r="2243" spans="1:12" x14ac:dyDescent="0.25">
      <c r="A2243" s="8" t="s">
        <v>2119</v>
      </c>
      <c r="B2243" s="8" t="s">
        <v>2106</v>
      </c>
      <c r="C2243" s="8" t="s">
        <v>97</v>
      </c>
      <c r="D2243" s="8" t="str">
        <f>VLOOKUP(HospitalImport__2[[#This Row],[Provider State]],States!$A$2:$B$52,2,FALSE)</f>
        <v>Washington</v>
      </c>
      <c r="E2243" s="8" t="s">
        <v>2107</v>
      </c>
      <c r="F2243">
        <v>57</v>
      </c>
      <c r="G2243" t="str">
        <f>VLOOKUP(HospitalImport__2[[#This Row],[Medical Procedure ID No.]],MedicalProcedures!$A$1:$B$11,2,FALSE)</f>
        <v>DEGENERATIVE NERVOUS SYSTEM DISORDERS W/O MCC</v>
      </c>
      <c r="H2243">
        <v>49</v>
      </c>
      <c r="I2243" t="str">
        <f>VLOOKUP(HospitalImport__2[[#This Row],[ Total Discharges ]],'Discharge Volume Type'!$A$1:$B$3,2,TRUE)</f>
        <v>Low</v>
      </c>
      <c r="J2243">
        <v>23949.94</v>
      </c>
      <c r="K2243">
        <v>5042.17</v>
      </c>
      <c r="L2243">
        <v>4152.66</v>
      </c>
    </row>
    <row r="2244" spans="1:12" x14ac:dyDescent="0.25">
      <c r="A2244" s="8" t="s">
        <v>751</v>
      </c>
      <c r="B2244" s="8" t="s">
        <v>2121</v>
      </c>
      <c r="C2244" s="8" t="s">
        <v>97</v>
      </c>
      <c r="D2244" s="8" t="str">
        <f>VLOOKUP(HospitalImport__2[[#This Row],[Provider State]],States!$A$2:$B$52,2,FALSE)</f>
        <v>Washington</v>
      </c>
      <c r="E2244" s="8" t="s">
        <v>2107</v>
      </c>
      <c r="F2244">
        <v>57</v>
      </c>
      <c r="G2244" t="str">
        <f>VLOOKUP(HospitalImport__2[[#This Row],[Medical Procedure ID No.]],MedicalProcedures!$A$1:$B$11,2,FALSE)</f>
        <v>DEGENERATIVE NERVOUS SYSTEM DISORDERS W/O MCC</v>
      </c>
      <c r="H2244">
        <v>95</v>
      </c>
      <c r="I2244" t="str">
        <f>VLOOKUP(HospitalImport__2[[#This Row],[ Total Discharges ]],'Discharge Volume Type'!$A$1:$B$3,2,TRUE)</f>
        <v>High</v>
      </c>
      <c r="J2244">
        <v>18343.509999999998</v>
      </c>
      <c r="K2244">
        <v>5814.9</v>
      </c>
      <c r="L2244">
        <v>5839.34</v>
      </c>
    </row>
    <row r="2245" spans="1:12" x14ac:dyDescent="0.25">
      <c r="A2245" s="8" t="s">
        <v>2861</v>
      </c>
      <c r="B2245" s="8" t="s">
        <v>1918</v>
      </c>
      <c r="C2245" s="8" t="s">
        <v>97</v>
      </c>
      <c r="D2245" s="8" t="str">
        <f>VLOOKUP(HospitalImport__2[[#This Row],[Provider State]],States!$A$2:$B$52,2,FALSE)</f>
        <v>Washington</v>
      </c>
      <c r="E2245" s="8" t="s">
        <v>1694</v>
      </c>
      <c r="F2245">
        <v>57</v>
      </c>
      <c r="G2245" t="str">
        <f>VLOOKUP(HospitalImport__2[[#This Row],[Medical Procedure ID No.]],MedicalProcedures!$A$1:$B$11,2,FALSE)</f>
        <v>DEGENERATIVE NERVOUS SYSTEM DISORDERS W/O MCC</v>
      </c>
      <c r="H2245">
        <v>35</v>
      </c>
      <c r="I2245" t="str">
        <f>VLOOKUP(HospitalImport__2[[#This Row],[ Total Discharges ]],'Discharge Volume Type'!$A$1:$B$3,2,TRUE)</f>
        <v>Low</v>
      </c>
      <c r="J2245">
        <v>22909.13</v>
      </c>
      <c r="K2245">
        <v>13111.5</v>
      </c>
      <c r="L2245">
        <v>7654.07</v>
      </c>
    </row>
    <row r="2246" spans="1:12" x14ac:dyDescent="0.25">
      <c r="A2246" s="8" t="s">
        <v>2127</v>
      </c>
      <c r="B2246" s="8" t="s">
        <v>2128</v>
      </c>
      <c r="C2246" s="8" t="s">
        <v>97</v>
      </c>
      <c r="D2246" s="8" t="str">
        <f>VLOOKUP(HospitalImport__2[[#This Row],[Provider State]],States!$A$2:$B$52,2,FALSE)</f>
        <v>Washington</v>
      </c>
      <c r="E2246" s="8" t="s">
        <v>1694</v>
      </c>
      <c r="F2246">
        <v>57</v>
      </c>
      <c r="G2246" t="str">
        <f>VLOOKUP(HospitalImport__2[[#This Row],[Medical Procedure ID No.]],MedicalProcedures!$A$1:$B$11,2,FALSE)</f>
        <v>DEGENERATIVE NERVOUS SYSTEM DISORDERS W/O MCC</v>
      </c>
      <c r="H2246">
        <v>61</v>
      </c>
      <c r="I2246" t="str">
        <f>VLOOKUP(HospitalImport__2[[#This Row],[ Total Discharges ]],'Discharge Volume Type'!$A$1:$B$3,2,TRUE)</f>
        <v xml:space="preserve">Medium </v>
      </c>
      <c r="J2246">
        <v>20815.03</v>
      </c>
      <c r="K2246">
        <v>5559.73</v>
      </c>
      <c r="L2246">
        <v>5840.35</v>
      </c>
    </row>
    <row r="2247" spans="1:12" x14ac:dyDescent="0.25">
      <c r="A2247" s="8" t="s">
        <v>2132</v>
      </c>
      <c r="B2247" s="8" t="s">
        <v>2133</v>
      </c>
      <c r="C2247" s="8" t="s">
        <v>97</v>
      </c>
      <c r="D2247" s="8" t="str">
        <f>VLOOKUP(HospitalImport__2[[#This Row],[Provider State]],States!$A$2:$B$52,2,FALSE)</f>
        <v>Washington</v>
      </c>
      <c r="E2247" s="8" t="s">
        <v>695</v>
      </c>
      <c r="F2247">
        <v>57</v>
      </c>
      <c r="G2247" t="str">
        <f>VLOOKUP(HospitalImport__2[[#This Row],[Medical Procedure ID No.]],MedicalProcedures!$A$1:$B$11,2,FALSE)</f>
        <v>DEGENERATIVE NERVOUS SYSTEM DISORDERS W/O MCC</v>
      </c>
      <c r="H2247">
        <v>57</v>
      </c>
      <c r="I2247" t="str">
        <f>VLOOKUP(HospitalImport__2[[#This Row],[ Total Discharges ]],'Discharge Volume Type'!$A$1:$B$3,2,TRUE)</f>
        <v xml:space="preserve">Medium </v>
      </c>
      <c r="J2247">
        <v>15637.62</v>
      </c>
      <c r="K2247">
        <v>6056.49</v>
      </c>
      <c r="L2247">
        <v>6649.87</v>
      </c>
    </row>
    <row r="2248" spans="1:12" x14ac:dyDescent="0.25">
      <c r="A2248" s="8" t="s">
        <v>2862</v>
      </c>
      <c r="B2248" s="8" t="s">
        <v>2106</v>
      </c>
      <c r="C2248" s="8" t="s">
        <v>97</v>
      </c>
      <c r="D2248" s="8" t="str">
        <f>VLOOKUP(HospitalImport__2[[#This Row],[Provider State]],States!$A$2:$B$52,2,FALSE)</f>
        <v>Washington</v>
      </c>
      <c r="E2248" s="8" t="s">
        <v>2107</v>
      </c>
      <c r="F2248">
        <v>57</v>
      </c>
      <c r="G2248" t="str">
        <f>VLOOKUP(HospitalImport__2[[#This Row],[Medical Procedure ID No.]],MedicalProcedures!$A$1:$B$11,2,FALSE)</f>
        <v>DEGENERATIVE NERVOUS SYSTEM DISORDERS W/O MCC</v>
      </c>
      <c r="H2248">
        <v>26</v>
      </c>
      <c r="I2248" t="str">
        <f>VLOOKUP(HospitalImport__2[[#This Row],[ Total Discharges ]],'Discharge Volume Type'!$A$1:$B$3,2,TRUE)</f>
        <v>Low</v>
      </c>
      <c r="J2248">
        <v>15456.23</v>
      </c>
      <c r="K2248">
        <v>5590.33</v>
      </c>
      <c r="L2248">
        <v>10602.14</v>
      </c>
    </row>
    <row r="2249" spans="1:12" x14ac:dyDescent="0.25">
      <c r="A2249" s="8" t="s">
        <v>2135</v>
      </c>
      <c r="B2249" s="8" t="s">
        <v>2136</v>
      </c>
      <c r="C2249" s="8" t="s">
        <v>97</v>
      </c>
      <c r="D2249" s="8" t="str">
        <f>VLOOKUP(HospitalImport__2[[#This Row],[Provider State]],States!$A$2:$B$52,2,FALSE)</f>
        <v>Washington</v>
      </c>
      <c r="E2249" s="8" t="s">
        <v>2107</v>
      </c>
      <c r="F2249">
        <v>57</v>
      </c>
      <c r="G2249" t="str">
        <f>VLOOKUP(HospitalImport__2[[#This Row],[Medical Procedure ID No.]],MedicalProcedures!$A$1:$B$11,2,FALSE)</f>
        <v>DEGENERATIVE NERVOUS SYSTEM DISORDERS W/O MCC</v>
      </c>
      <c r="H2249">
        <v>172</v>
      </c>
      <c r="I2249" t="str">
        <f>VLOOKUP(HospitalImport__2[[#This Row],[ Total Discharges ]],'Discharge Volume Type'!$A$1:$B$3,2,TRUE)</f>
        <v>High</v>
      </c>
      <c r="J2249">
        <v>19226.61</v>
      </c>
      <c r="K2249">
        <v>7175.72</v>
      </c>
      <c r="L2249">
        <v>5952</v>
      </c>
    </row>
    <row r="2250" spans="1:12" x14ac:dyDescent="0.25">
      <c r="A2250" s="8" t="s">
        <v>751</v>
      </c>
      <c r="B2250" s="8" t="s">
        <v>2140</v>
      </c>
      <c r="C2250" s="8" t="s">
        <v>97</v>
      </c>
      <c r="D2250" s="8" t="str">
        <f>VLOOKUP(HospitalImport__2[[#This Row],[Provider State]],States!$A$2:$B$52,2,FALSE)</f>
        <v>Washington</v>
      </c>
      <c r="E2250" s="8" t="s">
        <v>2141</v>
      </c>
      <c r="F2250">
        <v>57</v>
      </c>
      <c r="G2250" t="str">
        <f>VLOOKUP(HospitalImport__2[[#This Row],[Medical Procedure ID No.]],MedicalProcedures!$A$1:$B$11,2,FALSE)</f>
        <v>DEGENERATIVE NERVOUS SYSTEM DISORDERS W/O MCC</v>
      </c>
      <c r="H2250">
        <v>59</v>
      </c>
      <c r="I2250" t="str">
        <f>VLOOKUP(HospitalImport__2[[#This Row],[ Total Discharges ]],'Discharge Volume Type'!$A$1:$B$3,2,TRUE)</f>
        <v xml:space="preserve">Medium </v>
      </c>
      <c r="J2250">
        <v>62461.02</v>
      </c>
      <c r="K2250">
        <v>13613.64</v>
      </c>
      <c r="L2250">
        <v>4174.8999999999996</v>
      </c>
    </row>
    <row r="2251" spans="1:12" x14ac:dyDescent="0.25">
      <c r="A2251" s="8" t="s">
        <v>2863</v>
      </c>
      <c r="B2251" s="8" t="s">
        <v>2152</v>
      </c>
      <c r="C2251" s="8" t="s">
        <v>99</v>
      </c>
      <c r="D2251" s="8" t="str">
        <f>VLOOKUP(HospitalImport__2[[#This Row],[Provider State]],States!$A$2:$B$52,2,FALSE)</f>
        <v>West Virginia</v>
      </c>
      <c r="E2251" s="8" t="s">
        <v>2146</v>
      </c>
      <c r="F2251">
        <v>57</v>
      </c>
      <c r="G2251" t="str">
        <f>VLOOKUP(HospitalImport__2[[#This Row],[Medical Procedure ID No.]],MedicalProcedures!$A$1:$B$11,2,FALSE)</f>
        <v>DEGENERATIVE NERVOUS SYSTEM DISORDERS W/O MCC</v>
      </c>
      <c r="H2251">
        <v>51</v>
      </c>
      <c r="I2251" t="str">
        <f>VLOOKUP(HospitalImport__2[[#This Row],[ Total Discharges ]],'Discharge Volume Type'!$A$1:$B$3,2,TRUE)</f>
        <v xml:space="preserve">Medium </v>
      </c>
      <c r="J2251">
        <v>21768.39</v>
      </c>
      <c r="K2251">
        <v>6055.26</v>
      </c>
      <c r="L2251">
        <v>6963.68</v>
      </c>
    </row>
    <row r="2252" spans="1:12" x14ac:dyDescent="0.25">
      <c r="A2252" s="8" t="s">
        <v>2145</v>
      </c>
      <c r="B2252" s="8" t="s">
        <v>427</v>
      </c>
      <c r="C2252" s="8" t="s">
        <v>99</v>
      </c>
      <c r="D2252" s="8" t="str">
        <f>VLOOKUP(HospitalImport__2[[#This Row],[Provider State]],States!$A$2:$B$52,2,FALSE)</f>
        <v>West Virginia</v>
      </c>
      <c r="E2252" s="8" t="s">
        <v>2146</v>
      </c>
      <c r="F2252">
        <v>57</v>
      </c>
      <c r="G2252" t="str">
        <f>VLOOKUP(HospitalImport__2[[#This Row],[Medical Procedure ID No.]],MedicalProcedures!$A$1:$B$11,2,FALSE)</f>
        <v>DEGENERATIVE NERVOUS SYSTEM DISORDERS W/O MCC</v>
      </c>
      <c r="H2252">
        <v>36</v>
      </c>
      <c r="I2252" t="str">
        <f>VLOOKUP(HospitalImport__2[[#This Row],[ Total Discharges ]],'Discharge Volume Type'!$A$1:$B$3,2,TRUE)</f>
        <v>Low</v>
      </c>
      <c r="J2252">
        <v>46382.400000000001</v>
      </c>
      <c r="K2252">
        <v>8803.69</v>
      </c>
      <c r="L2252">
        <v>13571.9</v>
      </c>
    </row>
    <row r="2253" spans="1:12" x14ac:dyDescent="0.25">
      <c r="A2253" s="8" t="s">
        <v>2147</v>
      </c>
      <c r="B2253" s="8" t="s">
        <v>2148</v>
      </c>
      <c r="C2253" s="8" t="s">
        <v>99</v>
      </c>
      <c r="D2253" s="8" t="str">
        <f>VLOOKUP(HospitalImport__2[[#This Row],[Provider State]],States!$A$2:$B$52,2,FALSE)</f>
        <v>West Virginia</v>
      </c>
      <c r="E2253" s="8" t="s">
        <v>940</v>
      </c>
      <c r="F2253">
        <v>57</v>
      </c>
      <c r="G2253" t="str">
        <f>VLOOKUP(HospitalImport__2[[#This Row],[Medical Procedure ID No.]],MedicalProcedures!$A$1:$B$11,2,FALSE)</f>
        <v>DEGENERATIVE NERVOUS SYSTEM DISORDERS W/O MCC</v>
      </c>
      <c r="H2253">
        <v>51</v>
      </c>
      <c r="I2253" t="str">
        <f>VLOOKUP(HospitalImport__2[[#This Row],[ Total Discharges ]],'Discharge Volume Type'!$A$1:$B$3,2,TRUE)</f>
        <v xml:space="preserve">Medium </v>
      </c>
      <c r="J2253">
        <v>29944.799999999999</v>
      </c>
      <c r="K2253">
        <v>9649.1</v>
      </c>
      <c r="L2253">
        <v>6144.91</v>
      </c>
    </row>
    <row r="2254" spans="1:12" x14ac:dyDescent="0.25">
      <c r="A2254" s="8" t="s">
        <v>2864</v>
      </c>
      <c r="B2254" s="8" t="s">
        <v>2865</v>
      </c>
      <c r="C2254" s="8" t="s">
        <v>99</v>
      </c>
      <c r="D2254" s="8" t="str">
        <f>VLOOKUP(HospitalImport__2[[#This Row],[Provider State]],States!$A$2:$B$52,2,FALSE)</f>
        <v>West Virginia</v>
      </c>
      <c r="E2254" s="8" t="s">
        <v>940</v>
      </c>
      <c r="F2254">
        <v>57</v>
      </c>
      <c r="G2254" t="str">
        <f>VLOOKUP(HospitalImport__2[[#This Row],[Medical Procedure ID No.]],MedicalProcedures!$A$1:$B$11,2,FALSE)</f>
        <v>DEGENERATIVE NERVOUS SYSTEM DISORDERS W/O MCC</v>
      </c>
      <c r="H2254">
        <v>44</v>
      </c>
      <c r="I2254" t="str">
        <f>VLOOKUP(HospitalImport__2[[#This Row],[ Total Discharges ]],'Discharge Volume Type'!$A$1:$B$3,2,TRUE)</f>
        <v>Low</v>
      </c>
      <c r="J2254">
        <v>40153.51</v>
      </c>
      <c r="K2254">
        <v>6342.76</v>
      </c>
      <c r="L2254">
        <v>8502.3700000000008</v>
      </c>
    </row>
    <row r="2255" spans="1:12" x14ac:dyDescent="0.25">
      <c r="A2255" s="8" t="s">
        <v>2149</v>
      </c>
      <c r="B2255" s="8" t="s">
        <v>1807</v>
      </c>
      <c r="C2255" s="8" t="s">
        <v>99</v>
      </c>
      <c r="D2255" s="8" t="str">
        <f>VLOOKUP(HospitalImport__2[[#This Row],[Provider State]],States!$A$2:$B$52,2,FALSE)</f>
        <v>West Virginia</v>
      </c>
      <c r="E2255" s="8" t="s">
        <v>2150</v>
      </c>
      <c r="F2255">
        <v>57</v>
      </c>
      <c r="G2255" t="str">
        <f>VLOOKUP(HospitalImport__2[[#This Row],[Medical Procedure ID No.]],MedicalProcedures!$A$1:$B$11,2,FALSE)</f>
        <v>DEGENERATIVE NERVOUS SYSTEM DISORDERS W/O MCC</v>
      </c>
      <c r="H2255">
        <v>58</v>
      </c>
      <c r="I2255" t="str">
        <f>VLOOKUP(HospitalImport__2[[#This Row],[ Total Discharges ]],'Discharge Volume Type'!$A$1:$B$3,2,TRUE)</f>
        <v xml:space="preserve">Medium </v>
      </c>
      <c r="J2255">
        <v>48688.53</v>
      </c>
      <c r="K2255">
        <v>5051.13</v>
      </c>
      <c r="L2255">
        <v>6938.06</v>
      </c>
    </row>
    <row r="2256" spans="1:12" x14ac:dyDescent="0.25">
      <c r="A2256" s="8" t="s">
        <v>2151</v>
      </c>
      <c r="B2256" s="8" t="s">
        <v>2152</v>
      </c>
      <c r="C2256" s="8" t="s">
        <v>99</v>
      </c>
      <c r="D2256" s="8" t="str">
        <f>VLOOKUP(HospitalImport__2[[#This Row],[Provider State]],States!$A$2:$B$52,2,FALSE)</f>
        <v>West Virginia</v>
      </c>
      <c r="E2256" s="8" t="s">
        <v>2146</v>
      </c>
      <c r="F2256">
        <v>57</v>
      </c>
      <c r="G2256" t="str">
        <f>VLOOKUP(HospitalImport__2[[#This Row],[Medical Procedure ID No.]],MedicalProcedures!$A$1:$B$11,2,FALSE)</f>
        <v>DEGENERATIVE NERVOUS SYSTEM DISORDERS W/O MCC</v>
      </c>
      <c r="H2256">
        <v>51</v>
      </c>
      <c r="I2256" t="str">
        <f>VLOOKUP(HospitalImport__2[[#This Row],[ Total Discharges ]],'Discharge Volume Type'!$A$1:$B$3,2,TRUE)</f>
        <v xml:space="preserve">Medium </v>
      </c>
      <c r="J2256">
        <v>31504.84</v>
      </c>
      <c r="K2256">
        <v>11587.84</v>
      </c>
      <c r="L2256">
        <v>4506.72</v>
      </c>
    </row>
    <row r="2257" spans="1:12" x14ac:dyDescent="0.25">
      <c r="A2257" s="8" t="s">
        <v>2153</v>
      </c>
      <c r="B2257" s="8" t="s">
        <v>2154</v>
      </c>
      <c r="C2257" s="8" t="s">
        <v>99</v>
      </c>
      <c r="D2257" s="8" t="str">
        <f>VLOOKUP(HospitalImport__2[[#This Row],[Provider State]],States!$A$2:$B$52,2,FALSE)</f>
        <v>West Virginia</v>
      </c>
      <c r="E2257" s="8" t="s">
        <v>2150</v>
      </c>
      <c r="F2257">
        <v>57</v>
      </c>
      <c r="G2257" t="str">
        <f>VLOOKUP(HospitalImport__2[[#This Row],[Medical Procedure ID No.]],MedicalProcedures!$A$1:$B$11,2,FALSE)</f>
        <v>DEGENERATIVE NERVOUS SYSTEM DISORDERS W/O MCC</v>
      </c>
      <c r="H2257">
        <v>51</v>
      </c>
      <c r="I2257" t="str">
        <f>VLOOKUP(HospitalImport__2[[#This Row],[ Total Discharges ]],'Discharge Volume Type'!$A$1:$B$3,2,TRUE)</f>
        <v xml:space="preserve">Medium </v>
      </c>
      <c r="J2257">
        <v>45261.61</v>
      </c>
      <c r="K2257">
        <v>5803.02</v>
      </c>
      <c r="L2257">
        <v>4355.62</v>
      </c>
    </row>
    <row r="2258" spans="1:12" x14ac:dyDescent="0.25">
      <c r="A2258" s="8" t="s">
        <v>2157</v>
      </c>
      <c r="B2258" s="8" t="s">
        <v>2158</v>
      </c>
      <c r="C2258" s="8" t="s">
        <v>99</v>
      </c>
      <c r="D2258" s="8" t="str">
        <f>VLOOKUP(HospitalImport__2[[#This Row],[Provider State]],States!$A$2:$B$52,2,FALSE)</f>
        <v>West Virginia</v>
      </c>
      <c r="E2258" s="8" t="s">
        <v>2150</v>
      </c>
      <c r="F2258">
        <v>57</v>
      </c>
      <c r="G2258" t="str">
        <f>VLOOKUP(HospitalImport__2[[#This Row],[Medical Procedure ID No.]],MedicalProcedures!$A$1:$B$11,2,FALSE)</f>
        <v>DEGENERATIVE NERVOUS SYSTEM DISORDERS W/O MCC</v>
      </c>
      <c r="H2258">
        <v>50</v>
      </c>
      <c r="I2258" t="str">
        <f>VLOOKUP(HospitalImport__2[[#This Row],[ Total Discharges ]],'Discharge Volume Type'!$A$1:$B$3,2,TRUE)</f>
        <v xml:space="preserve">Medium </v>
      </c>
      <c r="J2258">
        <v>18247.89</v>
      </c>
      <c r="K2258">
        <v>6057.78</v>
      </c>
      <c r="L2258">
        <v>5348.47</v>
      </c>
    </row>
    <row r="2259" spans="1:12" x14ac:dyDescent="0.25">
      <c r="A2259" s="8" t="s">
        <v>2159</v>
      </c>
      <c r="B2259" s="8" t="s">
        <v>2160</v>
      </c>
      <c r="C2259" s="8" t="s">
        <v>99</v>
      </c>
      <c r="D2259" s="8" t="str">
        <f>VLOOKUP(HospitalImport__2[[#This Row],[Provider State]],States!$A$2:$B$52,2,FALSE)</f>
        <v>West Virginia</v>
      </c>
      <c r="E2259" s="8" t="s">
        <v>2150</v>
      </c>
      <c r="F2259">
        <v>57</v>
      </c>
      <c r="G2259" t="str">
        <f>VLOOKUP(HospitalImport__2[[#This Row],[Medical Procedure ID No.]],MedicalProcedures!$A$1:$B$11,2,FALSE)</f>
        <v>DEGENERATIVE NERVOUS SYSTEM DISORDERS W/O MCC</v>
      </c>
      <c r="H2259">
        <v>60</v>
      </c>
      <c r="I2259" t="str">
        <f>VLOOKUP(HospitalImport__2[[#This Row],[ Total Discharges ]],'Discharge Volume Type'!$A$1:$B$3,2,TRUE)</f>
        <v xml:space="preserve">Medium </v>
      </c>
      <c r="J2259">
        <v>14011.61</v>
      </c>
      <c r="K2259">
        <v>7930.63</v>
      </c>
      <c r="L2259">
        <v>4820.55</v>
      </c>
    </row>
    <row r="2260" spans="1:12" x14ac:dyDescent="0.25">
      <c r="A2260" s="8" t="s">
        <v>2161</v>
      </c>
      <c r="B2260" s="8" t="s">
        <v>2162</v>
      </c>
      <c r="C2260" s="8" t="s">
        <v>101</v>
      </c>
      <c r="D2260" s="8" t="str">
        <f>VLOOKUP(HospitalImport__2[[#This Row],[Provider State]],States!$A$2:$B$52,2,FALSE)</f>
        <v>Wisconsin</v>
      </c>
      <c r="E2260" s="8" t="s">
        <v>2163</v>
      </c>
      <c r="F2260">
        <v>57</v>
      </c>
      <c r="G2260" t="str">
        <f>VLOOKUP(HospitalImport__2[[#This Row],[Medical Procedure ID No.]],MedicalProcedures!$A$1:$B$11,2,FALSE)</f>
        <v>DEGENERATIVE NERVOUS SYSTEM DISORDERS W/O MCC</v>
      </c>
      <c r="H2260">
        <v>50</v>
      </c>
      <c r="I2260" t="str">
        <f>VLOOKUP(HospitalImport__2[[#This Row],[ Total Discharges ]],'Discharge Volume Type'!$A$1:$B$3,2,TRUE)</f>
        <v xml:space="preserve">Medium </v>
      </c>
      <c r="J2260">
        <v>65937.56</v>
      </c>
      <c r="K2260">
        <v>4562.7299999999996</v>
      </c>
      <c r="L2260">
        <v>4293.82</v>
      </c>
    </row>
    <row r="2261" spans="1:12" x14ac:dyDescent="0.25">
      <c r="A2261" s="8" t="s">
        <v>2164</v>
      </c>
      <c r="B2261" s="8" t="s">
        <v>2165</v>
      </c>
      <c r="C2261" s="8" t="s">
        <v>101</v>
      </c>
      <c r="D2261" s="8" t="str">
        <f>VLOOKUP(HospitalImport__2[[#This Row],[Provider State]],States!$A$2:$B$52,2,FALSE)</f>
        <v>Wisconsin</v>
      </c>
      <c r="E2261" s="8" t="s">
        <v>776</v>
      </c>
      <c r="F2261">
        <v>57</v>
      </c>
      <c r="G2261" t="str">
        <f>VLOOKUP(HospitalImport__2[[#This Row],[Medical Procedure ID No.]],MedicalProcedures!$A$1:$B$11,2,FALSE)</f>
        <v>DEGENERATIVE NERVOUS SYSTEM DISORDERS W/O MCC</v>
      </c>
      <c r="H2261">
        <v>32</v>
      </c>
      <c r="I2261" t="str">
        <f>VLOOKUP(HospitalImport__2[[#This Row],[ Total Discharges ]],'Discharge Volume Type'!$A$1:$B$3,2,TRUE)</f>
        <v>Low</v>
      </c>
      <c r="J2261">
        <v>12221.41</v>
      </c>
      <c r="K2261">
        <v>12115.01</v>
      </c>
      <c r="L2261">
        <v>9549.4699999999993</v>
      </c>
    </row>
    <row r="2262" spans="1:12" x14ac:dyDescent="0.25">
      <c r="A2262" s="8" t="s">
        <v>2168</v>
      </c>
      <c r="B2262" s="8" t="s">
        <v>2169</v>
      </c>
      <c r="C2262" s="8" t="s">
        <v>101</v>
      </c>
      <c r="D2262" s="8" t="str">
        <f>VLOOKUP(HospitalImport__2[[#This Row],[Provider State]],States!$A$2:$B$52,2,FALSE)</f>
        <v>Wisconsin</v>
      </c>
      <c r="E2262" s="8" t="s">
        <v>776</v>
      </c>
      <c r="F2262">
        <v>57</v>
      </c>
      <c r="G2262" t="str">
        <f>VLOOKUP(HospitalImport__2[[#This Row],[Medical Procedure ID No.]],MedicalProcedures!$A$1:$B$11,2,FALSE)</f>
        <v>DEGENERATIVE NERVOUS SYSTEM DISORDERS W/O MCC</v>
      </c>
      <c r="H2262">
        <v>43</v>
      </c>
      <c r="I2262" t="str">
        <f>VLOOKUP(HospitalImport__2[[#This Row],[ Total Discharges ]],'Discharge Volume Type'!$A$1:$B$3,2,TRUE)</f>
        <v>Low</v>
      </c>
      <c r="J2262">
        <v>23522.38</v>
      </c>
      <c r="K2262">
        <v>5122.01</v>
      </c>
      <c r="L2262">
        <v>11412.27</v>
      </c>
    </row>
    <row r="2263" spans="1:12" x14ac:dyDescent="0.25">
      <c r="A2263" s="8" t="s">
        <v>2866</v>
      </c>
      <c r="B2263" s="8" t="s">
        <v>2867</v>
      </c>
      <c r="C2263" s="8" t="s">
        <v>101</v>
      </c>
      <c r="D2263" s="8" t="str">
        <f>VLOOKUP(HospitalImport__2[[#This Row],[Provider State]],States!$A$2:$B$52,2,FALSE)</f>
        <v>Wisconsin</v>
      </c>
      <c r="E2263" s="8" t="s">
        <v>776</v>
      </c>
      <c r="F2263">
        <v>57</v>
      </c>
      <c r="G2263" t="str">
        <f>VLOOKUP(HospitalImport__2[[#This Row],[Medical Procedure ID No.]],MedicalProcedures!$A$1:$B$11,2,FALSE)</f>
        <v>DEGENERATIVE NERVOUS SYSTEM DISORDERS W/O MCC</v>
      </c>
      <c r="H2263">
        <v>53</v>
      </c>
      <c r="I2263" t="str">
        <f>VLOOKUP(HospitalImport__2[[#This Row],[ Total Discharges ]],'Discharge Volume Type'!$A$1:$B$3,2,TRUE)</f>
        <v xml:space="preserve">Medium </v>
      </c>
      <c r="J2263">
        <v>48844.23</v>
      </c>
      <c r="K2263">
        <v>6290.73</v>
      </c>
      <c r="L2263">
        <v>6460.28</v>
      </c>
    </row>
    <row r="2264" spans="1:12" x14ac:dyDescent="0.25">
      <c r="A2264" s="8" t="s">
        <v>2175</v>
      </c>
      <c r="B2264" s="8" t="s">
        <v>2176</v>
      </c>
      <c r="C2264" s="8" t="s">
        <v>101</v>
      </c>
      <c r="D2264" s="8" t="str">
        <f>VLOOKUP(HospitalImport__2[[#This Row],[Provider State]],States!$A$2:$B$52,2,FALSE)</f>
        <v>Wisconsin</v>
      </c>
      <c r="E2264" s="8" t="s">
        <v>2177</v>
      </c>
      <c r="F2264">
        <v>57</v>
      </c>
      <c r="G2264" t="str">
        <f>VLOOKUP(HospitalImport__2[[#This Row],[Medical Procedure ID No.]],MedicalProcedures!$A$1:$B$11,2,FALSE)</f>
        <v>DEGENERATIVE NERVOUS SYSTEM DISORDERS W/O MCC</v>
      </c>
      <c r="H2264">
        <v>55</v>
      </c>
      <c r="I2264" t="str">
        <f>VLOOKUP(HospitalImport__2[[#This Row],[ Total Discharges ]],'Discharge Volume Type'!$A$1:$B$3,2,TRUE)</f>
        <v xml:space="preserve">Medium </v>
      </c>
      <c r="J2264">
        <v>11876.41</v>
      </c>
      <c r="K2264">
        <v>9255.0300000000007</v>
      </c>
      <c r="L2264">
        <v>8367.25</v>
      </c>
    </row>
    <row r="2265" spans="1:12" x14ac:dyDescent="0.25">
      <c r="A2265" s="8" t="s">
        <v>2180</v>
      </c>
      <c r="B2265" s="8" t="s">
        <v>2181</v>
      </c>
      <c r="C2265" s="8" t="s">
        <v>101</v>
      </c>
      <c r="D2265" s="8" t="str">
        <f>VLOOKUP(HospitalImport__2[[#This Row],[Provider State]],States!$A$2:$B$52,2,FALSE)</f>
        <v>Wisconsin</v>
      </c>
      <c r="E2265" s="8" t="s">
        <v>2182</v>
      </c>
      <c r="F2265">
        <v>57</v>
      </c>
      <c r="G2265" t="str">
        <f>VLOOKUP(HospitalImport__2[[#This Row],[Medical Procedure ID No.]],MedicalProcedures!$A$1:$B$11,2,FALSE)</f>
        <v>DEGENERATIVE NERVOUS SYSTEM DISORDERS W/O MCC</v>
      </c>
      <c r="H2265">
        <v>60</v>
      </c>
      <c r="I2265" t="str">
        <f>VLOOKUP(HospitalImport__2[[#This Row],[ Total Discharges ]],'Discharge Volume Type'!$A$1:$B$3,2,TRUE)</f>
        <v xml:space="preserve">Medium </v>
      </c>
      <c r="J2265">
        <v>45292.51</v>
      </c>
      <c r="K2265">
        <v>18281.28</v>
      </c>
      <c r="L2265">
        <v>18034.13</v>
      </c>
    </row>
    <row r="2266" spans="1:12" x14ac:dyDescent="0.25">
      <c r="A2266" s="8" t="s">
        <v>2868</v>
      </c>
      <c r="B2266" s="8" t="s">
        <v>2189</v>
      </c>
      <c r="C2266" s="8" t="s">
        <v>101</v>
      </c>
      <c r="D2266" s="8" t="str">
        <f>VLOOKUP(HospitalImport__2[[#This Row],[Provider State]],States!$A$2:$B$52,2,FALSE)</f>
        <v>Wisconsin</v>
      </c>
      <c r="E2266" s="8" t="s">
        <v>776</v>
      </c>
      <c r="F2266">
        <v>57</v>
      </c>
      <c r="G2266" t="str">
        <f>VLOOKUP(HospitalImport__2[[#This Row],[Medical Procedure ID No.]],MedicalProcedures!$A$1:$B$11,2,FALSE)</f>
        <v>DEGENERATIVE NERVOUS SYSTEM DISORDERS W/O MCC</v>
      </c>
      <c r="H2266">
        <v>51</v>
      </c>
      <c r="I2266" t="str">
        <f>VLOOKUP(HospitalImport__2[[#This Row],[ Total Discharges ]],'Discharge Volume Type'!$A$1:$B$3,2,TRUE)</f>
        <v xml:space="preserve">Medium </v>
      </c>
      <c r="J2266">
        <v>77946.53</v>
      </c>
      <c r="K2266">
        <v>4678.5600000000004</v>
      </c>
      <c r="L2266">
        <v>8949.33</v>
      </c>
    </row>
    <row r="2267" spans="1:12" x14ac:dyDescent="0.25">
      <c r="A2267" s="8" t="s">
        <v>2184</v>
      </c>
      <c r="B2267" s="8" t="s">
        <v>2185</v>
      </c>
      <c r="C2267" s="8" t="s">
        <v>101</v>
      </c>
      <c r="D2267" s="8" t="str">
        <f>VLOOKUP(HospitalImport__2[[#This Row],[Provider State]],States!$A$2:$B$52,2,FALSE)</f>
        <v>Wisconsin</v>
      </c>
      <c r="E2267" s="8" t="s">
        <v>2171</v>
      </c>
      <c r="F2267">
        <v>57</v>
      </c>
      <c r="G2267" t="str">
        <f>VLOOKUP(HospitalImport__2[[#This Row],[Medical Procedure ID No.]],MedicalProcedures!$A$1:$B$11,2,FALSE)</f>
        <v>DEGENERATIVE NERVOUS SYSTEM DISORDERS W/O MCC</v>
      </c>
      <c r="H2267">
        <v>39</v>
      </c>
      <c r="I2267" t="str">
        <f>VLOOKUP(HospitalImport__2[[#This Row],[ Total Discharges ]],'Discharge Volume Type'!$A$1:$B$3,2,TRUE)</f>
        <v>Low</v>
      </c>
      <c r="J2267">
        <v>53637</v>
      </c>
      <c r="K2267">
        <v>6135.56</v>
      </c>
      <c r="L2267">
        <v>6264.7</v>
      </c>
    </row>
    <row r="2268" spans="1:12" x14ac:dyDescent="0.25">
      <c r="A2268" s="8" t="s">
        <v>2188</v>
      </c>
      <c r="B2268" s="8" t="s">
        <v>2189</v>
      </c>
      <c r="C2268" s="8" t="s">
        <v>101</v>
      </c>
      <c r="D2268" s="8" t="str">
        <f>VLOOKUP(HospitalImport__2[[#This Row],[Provider State]],States!$A$2:$B$52,2,FALSE)</f>
        <v>Wisconsin</v>
      </c>
      <c r="E2268" s="8" t="s">
        <v>776</v>
      </c>
      <c r="F2268">
        <v>57</v>
      </c>
      <c r="G2268" t="str">
        <f>VLOOKUP(HospitalImport__2[[#This Row],[Medical Procedure ID No.]],MedicalProcedures!$A$1:$B$11,2,FALSE)</f>
        <v>DEGENERATIVE NERVOUS SYSTEM DISORDERS W/O MCC</v>
      </c>
      <c r="H2268">
        <v>61</v>
      </c>
      <c r="I2268" t="str">
        <f>VLOOKUP(HospitalImport__2[[#This Row],[ Total Discharges ]],'Discharge Volume Type'!$A$1:$B$3,2,TRUE)</f>
        <v xml:space="preserve">Medium </v>
      </c>
      <c r="J2268">
        <v>26009.91</v>
      </c>
      <c r="K2268">
        <v>15751.12</v>
      </c>
      <c r="L2268">
        <v>6603.94</v>
      </c>
    </row>
    <row r="2269" spans="1:12" x14ac:dyDescent="0.25">
      <c r="A2269" s="8" t="s">
        <v>2190</v>
      </c>
      <c r="B2269" s="8" t="s">
        <v>2191</v>
      </c>
      <c r="C2269" s="8" t="s">
        <v>101</v>
      </c>
      <c r="D2269" s="8" t="str">
        <f>VLOOKUP(HospitalImport__2[[#This Row],[Provider State]],States!$A$2:$B$52,2,FALSE)</f>
        <v>Wisconsin</v>
      </c>
      <c r="E2269" s="8" t="s">
        <v>2171</v>
      </c>
      <c r="F2269">
        <v>57</v>
      </c>
      <c r="G2269" t="str">
        <f>VLOOKUP(HospitalImport__2[[#This Row],[Medical Procedure ID No.]],MedicalProcedures!$A$1:$B$11,2,FALSE)</f>
        <v>DEGENERATIVE NERVOUS SYSTEM DISORDERS W/O MCC</v>
      </c>
      <c r="H2269">
        <v>48</v>
      </c>
      <c r="I2269" t="str">
        <f>VLOOKUP(HospitalImport__2[[#This Row],[ Total Discharges ]],'Discharge Volume Type'!$A$1:$B$3,2,TRUE)</f>
        <v>Low</v>
      </c>
      <c r="J2269">
        <v>32932.870000000003</v>
      </c>
      <c r="K2269">
        <v>5186.5</v>
      </c>
      <c r="L2269">
        <v>10822.35</v>
      </c>
    </row>
    <row r="2270" spans="1:12" x14ac:dyDescent="0.25">
      <c r="A2270" s="8" t="s">
        <v>2192</v>
      </c>
      <c r="B2270" s="8" t="s">
        <v>2162</v>
      </c>
      <c r="C2270" s="8" t="s">
        <v>101</v>
      </c>
      <c r="D2270" s="8" t="str">
        <f>VLOOKUP(HospitalImport__2[[#This Row],[Provider State]],States!$A$2:$B$52,2,FALSE)</f>
        <v>Wisconsin</v>
      </c>
      <c r="E2270" s="8" t="s">
        <v>2163</v>
      </c>
      <c r="F2270">
        <v>57</v>
      </c>
      <c r="G2270" t="str">
        <f>VLOOKUP(HospitalImport__2[[#This Row],[Medical Procedure ID No.]],MedicalProcedures!$A$1:$B$11,2,FALSE)</f>
        <v>DEGENERATIVE NERVOUS SYSTEM DISORDERS W/O MCC</v>
      </c>
      <c r="H2270">
        <v>49</v>
      </c>
      <c r="I2270" t="str">
        <f>VLOOKUP(HospitalImport__2[[#This Row],[ Total Discharges ]],'Discharge Volume Type'!$A$1:$B$3,2,TRUE)</f>
        <v>Low</v>
      </c>
      <c r="J2270">
        <v>54397.63</v>
      </c>
      <c r="K2270">
        <v>9904.2999999999993</v>
      </c>
      <c r="L2270">
        <v>6456.04</v>
      </c>
    </row>
    <row r="2271" spans="1:12" x14ac:dyDescent="0.25">
      <c r="A2271" s="8" t="s">
        <v>2193</v>
      </c>
      <c r="B2271" s="8" t="s">
        <v>2194</v>
      </c>
      <c r="C2271" s="8" t="s">
        <v>101</v>
      </c>
      <c r="D2271" s="8" t="str">
        <f>VLOOKUP(HospitalImport__2[[#This Row],[Provider State]],States!$A$2:$B$52,2,FALSE)</f>
        <v>Wisconsin</v>
      </c>
      <c r="E2271" s="8" t="s">
        <v>776</v>
      </c>
      <c r="F2271">
        <v>57</v>
      </c>
      <c r="G2271" t="str">
        <f>VLOOKUP(HospitalImport__2[[#This Row],[Medical Procedure ID No.]],MedicalProcedures!$A$1:$B$11,2,FALSE)</f>
        <v>DEGENERATIVE NERVOUS SYSTEM DISORDERS W/O MCC</v>
      </c>
      <c r="H2271">
        <v>142</v>
      </c>
      <c r="I2271" t="str">
        <f>VLOOKUP(HospitalImport__2[[#This Row],[ Total Discharges ]],'Discharge Volume Type'!$A$1:$B$3,2,TRUE)</f>
        <v>High</v>
      </c>
      <c r="J2271">
        <v>18249.490000000002</v>
      </c>
      <c r="K2271">
        <v>8212.57</v>
      </c>
      <c r="L2271">
        <v>3930.94</v>
      </c>
    </row>
    <row r="2272" spans="1:12" x14ac:dyDescent="0.25">
      <c r="A2272" s="8" t="s">
        <v>2869</v>
      </c>
      <c r="B2272" s="8" t="s">
        <v>2870</v>
      </c>
      <c r="C2272" s="8" t="s">
        <v>101</v>
      </c>
      <c r="D2272" s="8" t="str">
        <f>VLOOKUP(HospitalImport__2[[#This Row],[Provider State]],States!$A$2:$B$52,2,FALSE)</f>
        <v>Wisconsin</v>
      </c>
      <c r="E2272" s="8" t="s">
        <v>776</v>
      </c>
      <c r="F2272">
        <v>57</v>
      </c>
      <c r="G2272" t="str">
        <f>VLOOKUP(HospitalImport__2[[#This Row],[Medical Procedure ID No.]],MedicalProcedures!$A$1:$B$11,2,FALSE)</f>
        <v>DEGENERATIVE NERVOUS SYSTEM DISORDERS W/O MCC</v>
      </c>
      <c r="H2272">
        <v>62</v>
      </c>
      <c r="I2272" t="str">
        <f>VLOOKUP(HospitalImport__2[[#This Row],[ Total Discharges ]],'Discharge Volume Type'!$A$1:$B$3,2,TRUE)</f>
        <v xml:space="preserve">Medium </v>
      </c>
      <c r="J2272">
        <v>21390.62</v>
      </c>
      <c r="K2272">
        <v>6157.12</v>
      </c>
      <c r="L2272">
        <v>6302.42</v>
      </c>
    </row>
    <row r="2273" spans="1:12" x14ac:dyDescent="0.25">
      <c r="A2273" s="8" t="s">
        <v>2196</v>
      </c>
      <c r="B2273" s="8" t="s">
        <v>2191</v>
      </c>
      <c r="C2273" s="8" t="s">
        <v>101</v>
      </c>
      <c r="D2273" s="8" t="str">
        <f>VLOOKUP(HospitalImport__2[[#This Row],[Provider State]],States!$A$2:$B$52,2,FALSE)</f>
        <v>Wisconsin</v>
      </c>
      <c r="E2273" s="8" t="s">
        <v>2171</v>
      </c>
      <c r="F2273">
        <v>57</v>
      </c>
      <c r="G2273" t="str">
        <f>VLOOKUP(HospitalImport__2[[#This Row],[Medical Procedure ID No.]],MedicalProcedures!$A$1:$B$11,2,FALSE)</f>
        <v>DEGENERATIVE NERVOUS SYSTEM DISORDERS W/O MCC</v>
      </c>
      <c r="H2273">
        <v>46</v>
      </c>
      <c r="I2273" t="str">
        <f>VLOOKUP(HospitalImport__2[[#This Row],[ Total Discharges ]],'Discharge Volume Type'!$A$1:$B$3,2,TRUE)</f>
        <v>Low</v>
      </c>
      <c r="J2273">
        <v>23006.21</v>
      </c>
      <c r="K2273">
        <v>4336.43</v>
      </c>
      <c r="L2273">
        <v>15288.71</v>
      </c>
    </row>
    <row r="2274" spans="1:12" x14ac:dyDescent="0.25">
      <c r="A2274" s="8" t="s">
        <v>2197</v>
      </c>
      <c r="B2274" s="8" t="s">
        <v>2198</v>
      </c>
      <c r="C2274" s="8" t="s">
        <v>101</v>
      </c>
      <c r="D2274" s="8" t="str">
        <f>VLOOKUP(HospitalImport__2[[#This Row],[Provider State]],States!$A$2:$B$52,2,FALSE)</f>
        <v>Wisconsin</v>
      </c>
      <c r="E2274" s="8" t="s">
        <v>776</v>
      </c>
      <c r="F2274">
        <v>57</v>
      </c>
      <c r="G2274" t="str">
        <f>VLOOKUP(HospitalImport__2[[#This Row],[Medical Procedure ID No.]],MedicalProcedures!$A$1:$B$11,2,FALSE)</f>
        <v>DEGENERATIVE NERVOUS SYSTEM DISORDERS W/O MCC</v>
      </c>
      <c r="H2274">
        <v>53</v>
      </c>
      <c r="I2274" t="str">
        <f>VLOOKUP(HospitalImport__2[[#This Row],[ Total Discharges ]],'Discharge Volume Type'!$A$1:$B$3,2,TRUE)</f>
        <v xml:space="preserve">Medium </v>
      </c>
      <c r="J2274">
        <v>26836.09</v>
      </c>
      <c r="K2274">
        <v>4237.74</v>
      </c>
      <c r="L2274">
        <v>4258.42</v>
      </c>
    </row>
    <row r="2275" spans="1:12" x14ac:dyDescent="0.25">
      <c r="A2275" s="8" t="s">
        <v>2871</v>
      </c>
      <c r="B2275" s="8" t="s">
        <v>2872</v>
      </c>
      <c r="C2275" s="8" t="s">
        <v>101</v>
      </c>
      <c r="D2275" s="8" t="str">
        <f>VLOOKUP(HospitalImport__2[[#This Row],[Provider State]],States!$A$2:$B$52,2,FALSE)</f>
        <v>Wisconsin</v>
      </c>
      <c r="E2275" s="8" t="s">
        <v>2171</v>
      </c>
      <c r="F2275">
        <v>57</v>
      </c>
      <c r="G2275" t="str">
        <f>VLOOKUP(HospitalImport__2[[#This Row],[Medical Procedure ID No.]],MedicalProcedures!$A$1:$B$11,2,FALSE)</f>
        <v>DEGENERATIVE NERVOUS SYSTEM DISORDERS W/O MCC</v>
      </c>
      <c r="H2275">
        <v>71</v>
      </c>
      <c r="I2275" t="str">
        <f>VLOOKUP(HospitalImport__2[[#This Row],[ Total Discharges ]],'Discharge Volume Type'!$A$1:$B$3,2,TRUE)</f>
        <v xml:space="preserve">Medium </v>
      </c>
      <c r="J2275">
        <v>11239.16</v>
      </c>
      <c r="K2275">
        <v>5776.84</v>
      </c>
      <c r="L2275">
        <v>11238.74</v>
      </c>
    </row>
    <row r="2276" spans="1:12" x14ac:dyDescent="0.25">
      <c r="A2276" s="8" t="s">
        <v>2873</v>
      </c>
      <c r="B2276" s="8" t="s">
        <v>2189</v>
      </c>
      <c r="C2276" s="8" t="s">
        <v>101</v>
      </c>
      <c r="D2276" s="8" t="str">
        <f>VLOOKUP(HospitalImport__2[[#This Row],[Provider State]],States!$A$2:$B$52,2,FALSE)</f>
        <v>Wisconsin</v>
      </c>
      <c r="E2276" s="8" t="s">
        <v>776</v>
      </c>
      <c r="F2276">
        <v>57</v>
      </c>
      <c r="G2276" t="str">
        <f>VLOOKUP(HospitalImport__2[[#This Row],[Medical Procedure ID No.]],MedicalProcedures!$A$1:$B$11,2,FALSE)</f>
        <v>DEGENERATIVE NERVOUS SYSTEM DISORDERS W/O MCC</v>
      </c>
      <c r="H2276">
        <v>44</v>
      </c>
      <c r="I2276" t="str">
        <f>VLOOKUP(HospitalImport__2[[#This Row],[ Total Discharges ]],'Discharge Volume Type'!$A$1:$B$3,2,TRUE)</f>
        <v>Low</v>
      </c>
      <c r="J2276">
        <v>36456.04</v>
      </c>
      <c r="K2276">
        <v>4717.8</v>
      </c>
      <c r="L2276">
        <v>5231.09</v>
      </c>
    </row>
    <row r="2277" spans="1:12" x14ac:dyDescent="0.25">
      <c r="A2277" s="8" t="s">
        <v>2201</v>
      </c>
      <c r="B2277" s="8" t="s">
        <v>2189</v>
      </c>
      <c r="C2277" s="8" t="s">
        <v>101</v>
      </c>
      <c r="D2277" s="8" t="str">
        <f>VLOOKUP(HospitalImport__2[[#This Row],[Provider State]],States!$A$2:$B$52,2,FALSE)</f>
        <v>Wisconsin</v>
      </c>
      <c r="E2277" s="8" t="s">
        <v>776</v>
      </c>
      <c r="F2277">
        <v>57</v>
      </c>
      <c r="G2277" t="str">
        <f>VLOOKUP(HospitalImport__2[[#This Row],[Medical Procedure ID No.]],MedicalProcedures!$A$1:$B$11,2,FALSE)</f>
        <v>DEGENERATIVE NERVOUS SYSTEM DISORDERS W/O MCC</v>
      </c>
      <c r="H2277">
        <v>44</v>
      </c>
      <c r="I2277" t="str">
        <f>VLOOKUP(HospitalImport__2[[#This Row],[ Total Discharges ]],'Discharge Volume Type'!$A$1:$B$3,2,TRUE)</f>
        <v>Low</v>
      </c>
      <c r="J2277">
        <v>6745.45</v>
      </c>
      <c r="K2277">
        <v>8328.6200000000008</v>
      </c>
      <c r="L2277">
        <v>8744.44</v>
      </c>
    </row>
    <row r="2278" spans="1:12" x14ac:dyDescent="0.25">
      <c r="A2278" s="8" t="s">
        <v>2874</v>
      </c>
      <c r="B2278" s="8" t="s">
        <v>2875</v>
      </c>
      <c r="C2278" s="8" t="s">
        <v>101</v>
      </c>
      <c r="D2278" s="8" t="str">
        <f>VLOOKUP(HospitalImport__2[[#This Row],[Provider State]],States!$A$2:$B$52,2,FALSE)</f>
        <v>Wisconsin</v>
      </c>
      <c r="E2278" s="8" t="s">
        <v>776</v>
      </c>
      <c r="F2278">
        <v>57</v>
      </c>
      <c r="G2278" t="str">
        <f>VLOOKUP(HospitalImport__2[[#This Row],[Medical Procedure ID No.]],MedicalProcedures!$A$1:$B$11,2,FALSE)</f>
        <v>DEGENERATIVE NERVOUS SYSTEM DISORDERS W/O MCC</v>
      </c>
      <c r="H2278">
        <v>72</v>
      </c>
      <c r="I2278" t="str">
        <f>VLOOKUP(HospitalImport__2[[#This Row],[ Total Discharges ]],'Discharge Volume Type'!$A$1:$B$3,2,TRUE)</f>
        <v xml:space="preserve">Medium </v>
      </c>
      <c r="J2278">
        <v>18724.62</v>
      </c>
      <c r="K2278">
        <v>5196.57</v>
      </c>
      <c r="L2278">
        <v>5421.46</v>
      </c>
    </row>
    <row r="2279" spans="1:12" x14ac:dyDescent="0.25">
      <c r="A2279" s="8" t="s">
        <v>2876</v>
      </c>
      <c r="B2279" s="8" t="s">
        <v>2189</v>
      </c>
      <c r="C2279" s="8" t="s">
        <v>101</v>
      </c>
      <c r="D2279" s="8" t="str">
        <f>VLOOKUP(HospitalImport__2[[#This Row],[Provider State]],States!$A$2:$B$52,2,FALSE)</f>
        <v>Wisconsin</v>
      </c>
      <c r="E2279" s="8" t="s">
        <v>776</v>
      </c>
      <c r="F2279">
        <v>57</v>
      </c>
      <c r="G2279" t="str">
        <f>VLOOKUP(HospitalImport__2[[#This Row],[Medical Procedure ID No.]],MedicalProcedures!$A$1:$B$11,2,FALSE)</f>
        <v>DEGENERATIVE NERVOUS SYSTEM DISORDERS W/O MCC</v>
      </c>
      <c r="H2279">
        <v>61</v>
      </c>
      <c r="I2279" t="str">
        <f>VLOOKUP(HospitalImport__2[[#This Row],[ Total Discharges ]],'Discharge Volume Type'!$A$1:$B$3,2,TRUE)</f>
        <v xml:space="preserve">Medium </v>
      </c>
      <c r="J2279">
        <v>15213.58</v>
      </c>
      <c r="K2279">
        <v>4940.62</v>
      </c>
      <c r="L2279">
        <v>7072.08</v>
      </c>
    </row>
    <row r="2280" spans="1:12" x14ac:dyDescent="0.25">
      <c r="A2280" s="8" t="s">
        <v>2211</v>
      </c>
      <c r="B2280" s="8" t="s">
        <v>2212</v>
      </c>
      <c r="C2280" s="8" t="s">
        <v>103</v>
      </c>
      <c r="D2280" s="8" t="str">
        <f>VLOOKUP(HospitalImport__2[[#This Row],[Provider State]],States!$A$2:$B$52,2,FALSE)</f>
        <v>Wyoming</v>
      </c>
      <c r="E2280" s="8" t="s">
        <v>2213</v>
      </c>
      <c r="F2280">
        <v>57</v>
      </c>
      <c r="G2280" t="str">
        <f>VLOOKUP(HospitalImport__2[[#This Row],[Medical Procedure ID No.]],MedicalProcedures!$A$1:$B$11,2,FALSE)</f>
        <v>DEGENERATIVE NERVOUS SYSTEM DISORDERS W/O MCC</v>
      </c>
      <c r="H2280">
        <v>52</v>
      </c>
      <c r="I2280" t="str">
        <f>VLOOKUP(HospitalImport__2[[#This Row],[ Total Discharges ]],'Discharge Volume Type'!$A$1:$B$3,2,TRUE)</f>
        <v xml:space="preserve">Medium </v>
      </c>
      <c r="J2280">
        <v>24132.46</v>
      </c>
      <c r="K2280">
        <v>5129.41</v>
      </c>
      <c r="L2280">
        <v>5231.83</v>
      </c>
    </row>
    <row r="2281" spans="1:12" x14ac:dyDescent="0.25">
      <c r="A2281" s="8" t="s">
        <v>2877</v>
      </c>
      <c r="B2281" s="8" t="s">
        <v>1937</v>
      </c>
      <c r="C2281" s="8" t="s">
        <v>89</v>
      </c>
      <c r="D2281" s="8" t="str">
        <f>VLOOKUP(HospitalImport__2[[#This Row],[Provider State]],States!$A$2:$B$52,2,FALSE)</f>
        <v>Texas</v>
      </c>
      <c r="E2281" s="8" t="s">
        <v>1899</v>
      </c>
      <c r="F2281">
        <v>57</v>
      </c>
      <c r="G2281" t="str">
        <f>VLOOKUP(HospitalImport__2[[#This Row],[Medical Procedure ID No.]],MedicalProcedures!$A$1:$B$11,2,FALSE)</f>
        <v>DEGENERATIVE NERVOUS SYSTEM DISORDERS W/O MCC</v>
      </c>
      <c r="H2281">
        <v>45</v>
      </c>
      <c r="I2281" t="str">
        <f>VLOOKUP(HospitalImport__2[[#This Row],[ Total Discharges ]],'Discharge Volume Type'!$A$1:$B$3,2,TRUE)</f>
        <v>Low</v>
      </c>
      <c r="J2281">
        <v>12663.5</v>
      </c>
      <c r="K2281">
        <v>9141.18</v>
      </c>
      <c r="L2281">
        <v>7817.23</v>
      </c>
    </row>
    <row r="2282" spans="1:12" x14ac:dyDescent="0.25">
      <c r="A2282" s="8" t="s">
        <v>128</v>
      </c>
      <c r="B2282" s="8" t="s">
        <v>129</v>
      </c>
      <c r="C2282" s="8" t="s">
        <v>3</v>
      </c>
      <c r="D2282" s="8" t="str">
        <f>VLOOKUP(HospitalImport__2[[#This Row],[Provider State]],States!$A$2:$B$52,2,FALSE)</f>
        <v>Alabama</v>
      </c>
      <c r="E2282" s="8" t="s">
        <v>130</v>
      </c>
      <c r="F2282">
        <v>64</v>
      </c>
      <c r="G2282" t="str">
        <f>VLOOKUP(HospitalImport__2[[#This Row],[Medical Procedure ID No.]],MedicalProcedures!$A$1:$B$11,2,FALSE)</f>
        <v>INTRACRANIAL HEMORRHAGE OR CEREBRAL INFARCTION W MCC</v>
      </c>
      <c r="H2282">
        <v>50</v>
      </c>
      <c r="I2282" t="str">
        <f>VLOOKUP(HospitalImport__2[[#This Row],[ Total Discharges ]],'Discharge Volume Type'!$A$1:$B$3,2,TRUE)</f>
        <v xml:space="preserve">Medium </v>
      </c>
      <c r="J2282">
        <v>25013.09</v>
      </c>
      <c r="K2282">
        <v>8696.48</v>
      </c>
      <c r="L2282">
        <v>5761.03</v>
      </c>
    </row>
    <row r="2283" spans="1:12" x14ac:dyDescent="0.25">
      <c r="A2283" s="8" t="s">
        <v>131</v>
      </c>
      <c r="B2283" s="8" t="s">
        <v>132</v>
      </c>
      <c r="C2283" s="8" t="s">
        <v>3</v>
      </c>
      <c r="D2283" s="8" t="str">
        <f>VLOOKUP(HospitalImport__2[[#This Row],[Provider State]],States!$A$2:$B$52,2,FALSE)</f>
        <v>Alabama</v>
      </c>
      <c r="E2283" s="8" t="s">
        <v>133</v>
      </c>
      <c r="F2283">
        <v>64</v>
      </c>
      <c r="G2283" t="str">
        <f>VLOOKUP(HospitalImport__2[[#This Row],[Medical Procedure ID No.]],MedicalProcedures!$A$1:$B$11,2,FALSE)</f>
        <v>INTRACRANIAL HEMORRHAGE OR CEREBRAL INFARCTION W MCC</v>
      </c>
      <c r="H2283">
        <v>74</v>
      </c>
      <c r="I2283" t="str">
        <f>VLOOKUP(HospitalImport__2[[#This Row],[ Total Discharges ]],'Discharge Volume Type'!$A$1:$B$3,2,TRUE)</f>
        <v xml:space="preserve">Medium </v>
      </c>
      <c r="J2283">
        <v>29324.76</v>
      </c>
      <c r="K2283">
        <v>6829.05</v>
      </c>
      <c r="L2283">
        <v>9248.61</v>
      </c>
    </row>
    <row r="2284" spans="1:12" x14ac:dyDescent="0.25">
      <c r="A2284" s="8" t="s">
        <v>134</v>
      </c>
      <c r="B2284" s="8" t="s">
        <v>135</v>
      </c>
      <c r="C2284" s="8" t="s">
        <v>3</v>
      </c>
      <c r="D2284" s="8" t="str">
        <f>VLOOKUP(HospitalImport__2[[#This Row],[Provider State]],States!$A$2:$B$52,2,FALSE)</f>
        <v>Alabama</v>
      </c>
      <c r="E2284" s="8" t="s">
        <v>133</v>
      </c>
      <c r="F2284">
        <v>64</v>
      </c>
      <c r="G2284" t="str">
        <f>VLOOKUP(HospitalImport__2[[#This Row],[Medical Procedure ID No.]],MedicalProcedures!$A$1:$B$11,2,FALSE)</f>
        <v>INTRACRANIAL HEMORRHAGE OR CEREBRAL INFARCTION W MCC</v>
      </c>
      <c r="H2284">
        <v>43</v>
      </c>
      <c r="I2284" t="str">
        <f>VLOOKUP(HospitalImport__2[[#This Row],[ Total Discharges ]],'Discharge Volume Type'!$A$1:$B$3,2,TRUE)</f>
        <v>Low</v>
      </c>
      <c r="J2284">
        <v>15651.03</v>
      </c>
      <c r="K2284">
        <v>5994.96</v>
      </c>
      <c r="L2284">
        <v>8129.1</v>
      </c>
    </row>
    <row r="2285" spans="1:12" x14ac:dyDescent="0.25">
      <c r="A2285" s="8" t="s">
        <v>2878</v>
      </c>
      <c r="B2285" s="8" t="s">
        <v>2879</v>
      </c>
      <c r="C2285" s="8" t="s">
        <v>3</v>
      </c>
      <c r="D2285" s="8" t="str">
        <f>VLOOKUP(HospitalImport__2[[#This Row],[Provider State]],States!$A$2:$B$52,2,FALSE)</f>
        <v>Alabama</v>
      </c>
      <c r="E2285" s="8" t="s">
        <v>148</v>
      </c>
      <c r="F2285">
        <v>64</v>
      </c>
      <c r="G2285" t="str">
        <f>VLOOKUP(HospitalImport__2[[#This Row],[Medical Procedure ID No.]],MedicalProcedures!$A$1:$B$11,2,FALSE)</f>
        <v>INTRACRANIAL HEMORRHAGE OR CEREBRAL INFARCTION W MCC</v>
      </c>
      <c r="H2285">
        <v>46</v>
      </c>
      <c r="I2285" t="str">
        <f>VLOOKUP(HospitalImport__2[[#This Row],[ Total Discharges ]],'Discharge Volume Type'!$A$1:$B$3,2,TRUE)</f>
        <v>Low</v>
      </c>
      <c r="J2285">
        <v>19360.41</v>
      </c>
      <c r="K2285">
        <v>9475.58</v>
      </c>
      <c r="L2285">
        <v>6971.61</v>
      </c>
    </row>
    <row r="2286" spans="1:12" x14ac:dyDescent="0.25">
      <c r="A2286" s="8" t="s">
        <v>136</v>
      </c>
      <c r="B2286" s="8" t="s">
        <v>137</v>
      </c>
      <c r="C2286" s="8" t="s">
        <v>3</v>
      </c>
      <c r="D2286" s="8" t="str">
        <f>VLOOKUP(HospitalImport__2[[#This Row],[Provider State]],States!$A$2:$B$52,2,FALSE)</f>
        <v>Alabama</v>
      </c>
      <c r="E2286" s="8" t="s">
        <v>133</v>
      </c>
      <c r="F2286">
        <v>64</v>
      </c>
      <c r="G2286" t="str">
        <f>VLOOKUP(HospitalImport__2[[#This Row],[Medical Procedure ID No.]],MedicalProcedures!$A$1:$B$11,2,FALSE)</f>
        <v>INTRACRANIAL HEMORRHAGE OR CEREBRAL INFARCTION W MCC</v>
      </c>
      <c r="H2286">
        <v>59</v>
      </c>
      <c r="I2286" t="str">
        <f>VLOOKUP(HospitalImport__2[[#This Row],[ Total Discharges ]],'Discharge Volume Type'!$A$1:$B$3,2,TRUE)</f>
        <v xml:space="preserve">Medium </v>
      </c>
      <c r="J2286">
        <v>40426.660000000003</v>
      </c>
      <c r="K2286">
        <v>10694.05</v>
      </c>
      <c r="L2286">
        <v>6787.38</v>
      </c>
    </row>
    <row r="2287" spans="1:12" x14ac:dyDescent="0.25">
      <c r="A2287" s="8" t="s">
        <v>138</v>
      </c>
      <c r="B2287" s="8" t="s">
        <v>139</v>
      </c>
      <c r="C2287" s="8" t="s">
        <v>3</v>
      </c>
      <c r="D2287" s="8" t="str">
        <f>VLOOKUP(HospitalImport__2[[#This Row],[Provider State]],States!$A$2:$B$52,2,FALSE)</f>
        <v>Alabama</v>
      </c>
      <c r="E2287" s="8" t="s">
        <v>133</v>
      </c>
      <c r="F2287">
        <v>64</v>
      </c>
      <c r="G2287" t="str">
        <f>VLOOKUP(HospitalImport__2[[#This Row],[Medical Procedure ID No.]],MedicalProcedures!$A$1:$B$11,2,FALSE)</f>
        <v>INTRACRANIAL HEMORRHAGE OR CEREBRAL INFARCTION W MCC</v>
      </c>
      <c r="H2287">
        <v>59</v>
      </c>
      <c r="I2287" t="str">
        <f>VLOOKUP(HospitalImport__2[[#This Row],[ Total Discharges ]],'Discharge Volume Type'!$A$1:$B$3,2,TRUE)</f>
        <v xml:space="preserve">Medium </v>
      </c>
      <c r="J2287">
        <v>11015.3</v>
      </c>
      <c r="K2287">
        <v>3790.71</v>
      </c>
      <c r="L2287">
        <v>3544.6</v>
      </c>
    </row>
    <row r="2288" spans="1:12" x14ac:dyDescent="0.25">
      <c r="A2288" s="8" t="s">
        <v>2880</v>
      </c>
      <c r="B2288" s="8" t="s">
        <v>2881</v>
      </c>
      <c r="C2288" s="8" t="s">
        <v>3</v>
      </c>
      <c r="D2288" s="8" t="str">
        <f>VLOOKUP(HospitalImport__2[[#This Row],[Provider State]],States!$A$2:$B$52,2,FALSE)</f>
        <v>Alabama</v>
      </c>
      <c r="E2288" s="8" t="s">
        <v>133</v>
      </c>
      <c r="F2288">
        <v>64</v>
      </c>
      <c r="G2288" t="str">
        <f>VLOOKUP(HospitalImport__2[[#This Row],[Medical Procedure ID No.]],MedicalProcedures!$A$1:$B$11,2,FALSE)</f>
        <v>INTRACRANIAL HEMORRHAGE OR CEREBRAL INFARCTION W MCC</v>
      </c>
      <c r="H2288">
        <v>49</v>
      </c>
      <c r="I2288" t="str">
        <f>VLOOKUP(HospitalImport__2[[#This Row],[ Total Discharges ]],'Discharge Volume Type'!$A$1:$B$3,2,TRUE)</f>
        <v>Low</v>
      </c>
      <c r="J2288">
        <v>31307.88</v>
      </c>
      <c r="K2288">
        <v>8342.56</v>
      </c>
      <c r="L2288">
        <v>3820.92</v>
      </c>
    </row>
    <row r="2289" spans="1:12" x14ac:dyDescent="0.25">
      <c r="A2289" s="8" t="s">
        <v>140</v>
      </c>
      <c r="B2289" s="8" t="s">
        <v>141</v>
      </c>
      <c r="C2289" s="8" t="s">
        <v>3</v>
      </c>
      <c r="D2289" s="8" t="str">
        <f>VLOOKUP(HospitalImport__2[[#This Row],[Provider State]],States!$A$2:$B$52,2,FALSE)</f>
        <v>Alabama</v>
      </c>
      <c r="E2289" s="8" t="s">
        <v>142</v>
      </c>
      <c r="F2289">
        <v>64</v>
      </c>
      <c r="G2289" t="str">
        <f>VLOOKUP(HospitalImport__2[[#This Row],[Medical Procedure ID No.]],MedicalProcedures!$A$1:$B$11,2,FALSE)</f>
        <v>INTRACRANIAL HEMORRHAGE OR CEREBRAL INFARCTION W MCC</v>
      </c>
      <c r="H2289">
        <v>47</v>
      </c>
      <c r="I2289" t="str">
        <f>VLOOKUP(HospitalImport__2[[#This Row],[ Total Discharges ]],'Discharge Volume Type'!$A$1:$B$3,2,TRUE)</f>
        <v>Low</v>
      </c>
      <c r="J2289">
        <v>29144.41</v>
      </c>
      <c r="K2289">
        <v>6458.29</v>
      </c>
      <c r="L2289">
        <v>19104.95</v>
      </c>
    </row>
    <row r="2290" spans="1:12" x14ac:dyDescent="0.25">
      <c r="A2290" s="8" t="s">
        <v>2217</v>
      </c>
      <c r="B2290" s="8" t="s">
        <v>141</v>
      </c>
      <c r="C2290" s="8" t="s">
        <v>3</v>
      </c>
      <c r="D2290" s="8" t="str">
        <f>VLOOKUP(HospitalImport__2[[#This Row],[Provider State]],States!$A$2:$B$52,2,FALSE)</f>
        <v>Alabama</v>
      </c>
      <c r="E2290" s="8" t="s">
        <v>142</v>
      </c>
      <c r="F2290">
        <v>64</v>
      </c>
      <c r="G2290" t="str">
        <f>VLOOKUP(HospitalImport__2[[#This Row],[Medical Procedure ID No.]],MedicalProcedures!$A$1:$B$11,2,FALSE)</f>
        <v>INTRACRANIAL HEMORRHAGE OR CEREBRAL INFARCTION W MCC</v>
      </c>
      <c r="H2290">
        <v>144</v>
      </c>
      <c r="I2290" t="str">
        <f>VLOOKUP(HospitalImport__2[[#This Row],[ Total Discharges ]],'Discharge Volume Type'!$A$1:$B$3,2,TRUE)</f>
        <v>High</v>
      </c>
      <c r="J2290">
        <v>21739.66</v>
      </c>
      <c r="K2290">
        <v>7616.11</v>
      </c>
      <c r="L2290">
        <v>6075.32</v>
      </c>
    </row>
    <row r="2291" spans="1:12" x14ac:dyDescent="0.25">
      <c r="A2291" s="8" t="s">
        <v>2882</v>
      </c>
      <c r="B2291" s="8" t="s">
        <v>2883</v>
      </c>
      <c r="C2291" s="8" t="s">
        <v>3</v>
      </c>
      <c r="D2291" s="8" t="str">
        <f>VLOOKUP(HospitalImport__2[[#This Row],[Provider State]],States!$A$2:$B$52,2,FALSE)</f>
        <v>Alabama</v>
      </c>
      <c r="E2291" s="8" t="s">
        <v>133</v>
      </c>
      <c r="F2291">
        <v>64</v>
      </c>
      <c r="G2291" t="str">
        <f>VLOOKUP(HospitalImport__2[[#This Row],[Medical Procedure ID No.]],MedicalProcedures!$A$1:$B$11,2,FALSE)</f>
        <v>INTRACRANIAL HEMORRHAGE OR CEREBRAL INFARCTION W MCC</v>
      </c>
      <c r="H2291">
        <v>51</v>
      </c>
      <c r="I2291" t="str">
        <f>VLOOKUP(HospitalImport__2[[#This Row],[ Total Discharges ]],'Discharge Volume Type'!$A$1:$B$3,2,TRUE)</f>
        <v xml:space="preserve">Medium </v>
      </c>
      <c r="J2291">
        <v>42907.53</v>
      </c>
      <c r="K2291">
        <v>11741.46</v>
      </c>
      <c r="L2291">
        <v>6917.55</v>
      </c>
    </row>
    <row r="2292" spans="1:12" x14ac:dyDescent="0.25">
      <c r="A2292" s="8" t="s">
        <v>143</v>
      </c>
      <c r="B2292" s="8" t="s">
        <v>144</v>
      </c>
      <c r="C2292" s="8" t="s">
        <v>3</v>
      </c>
      <c r="D2292" s="8" t="str">
        <f>VLOOKUP(HospitalImport__2[[#This Row],[Provider State]],States!$A$2:$B$52,2,FALSE)</f>
        <v>Alabama</v>
      </c>
      <c r="E2292" s="8" t="s">
        <v>133</v>
      </c>
      <c r="F2292">
        <v>64</v>
      </c>
      <c r="G2292" t="str">
        <f>VLOOKUP(HospitalImport__2[[#This Row],[Medical Procedure ID No.]],MedicalProcedures!$A$1:$B$11,2,FALSE)</f>
        <v>INTRACRANIAL HEMORRHAGE OR CEREBRAL INFARCTION W MCC</v>
      </c>
      <c r="H2292">
        <v>52</v>
      </c>
      <c r="I2292" t="str">
        <f>VLOOKUP(HospitalImport__2[[#This Row],[ Total Discharges ]],'Discharge Volume Type'!$A$1:$B$3,2,TRUE)</f>
        <v xml:space="preserve">Medium </v>
      </c>
      <c r="J2292">
        <v>19328.13</v>
      </c>
      <c r="K2292">
        <v>6383.96</v>
      </c>
      <c r="L2292">
        <v>8644.81</v>
      </c>
    </row>
    <row r="2293" spans="1:12" x14ac:dyDescent="0.25">
      <c r="A2293" s="8" t="s">
        <v>145</v>
      </c>
      <c r="B2293" s="8" t="s">
        <v>137</v>
      </c>
      <c r="C2293" s="8" t="s">
        <v>3</v>
      </c>
      <c r="D2293" s="8" t="str">
        <f>VLOOKUP(HospitalImport__2[[#This Row],[Provider State]],States!$A$2:$B$52,2,FALSE)</f>
        <v>Alabama</v>
      </c>
      <c r="E2293" s="8" t="s">
        <v>133</v>
      </c>
      <c r="F2293">
        <v>64</v>
      </c>
      <c r="G2293" t="str">
        <f>VLOOKUP(HospitalImport__2[[#This Row],[Medical Procedure ID No.]],MedicalProcedures!$A$1:$B$11,2,FALSE)</f>
        <v>INTRACRANIAL HEMORRHAGE OR CEREBRAL INFARCTION W MCC</v>
      </c>
      <c r="H2293">
        <v>41</v>
      </c>
      <c r="I2293" t="str">
        <f>VLOOKUP(HospitalImport__2[[#This Row],[ Total Discharges ]],'Discharge Volume Type'!$A$1:$B$3,2,TRUE)</f>
        <v>Low</v>
      </c>
      <c r="J2293">
        <v>25945.200000000001</v>
      </c>
      <c r="K2293">
        <v>7736.07</v>
      </c>
      <c r="L2293">
        <v>5874.8</v>
      </c>
    </row>
    <row r="2294" spans="1:12" x14ac:dyDescent="0.25">
      <c r="A2294" s="8" t="s">
        <v>2218</v>
      </c>
      <c r="B2294" s="8" t="s">
        <v>2219</v>
      </c>
      <c r="C2294" s="8" t="s">
        <v>3</v>
      </c>
      <c r="D2294" s="8" t="str">
        <f>VLOOKUP(HospitalImport__2[[#This Row],[Provider State]],States!$A$2:$B$52,2,FALSE)</f>
        <v>Alabama</v>
      </c>
      <c r="E2294" s="8" t="s">
        <v>133</v>
      </c>
      <c r="F2294">
        <v>64</v>
      </c>
      <c r="G2294" t="str">
        <f>VLOOKUP(HospitalImport__2[[#This Row],[Medical Procedure ID No.]],MedicalProcedures!$A$1:$B$11,2,FALSE)</f>
        <v>INTRACRANIAL HEMORRHAGE OR CEREBRAL INFARCTION W MCC</v>
      </c>
      <c r="H2294">
        <v>35</v>
      </c>
      <c r="I2294" t="str">
        <f>VLOOKUP(HospitalImport__2[[#This Row],[ Total Discharges ]],'Discharge Volume Type'!$A$1:$B$3,2,TRUE)</f>
        <v>Low</v>
      </c>
      <c r="J2294">
        <v>21421.3</v>
      </c>
      <c r="K2294">
        <v>6105.36</v>
      </c>
      <c r="L2294">
        <v>2396.1999999999998</v>
      </c>
    </row>
    <row r="2295" spans="1:12" x14ac:dyDescent="0.25">
      <c r="A2295" s="8" t="s">
        <v>146</v>
      </c>
      <c r="B2295" s="8" t="s">
        <v>147</v>
      </c>
      <c r="C2295" s="8" t="s">
        <v>3</v>
      </c>
      <c r="D2295" s="8" t="str">
        <f>VLOOKUP(HospitalImport__2[[#This Row],[Provider State]],States!$A$2:$B$52,2,FALSE)</f>
        <v>Alabama</v>
      </c>
      <c r="E2295" s="8" t="s">
        <v>148</v>
      </c>
      <c r="F2295">
        <v>64</v>
      </c>
      <c r="G2295" t="str">
        <f>VLOOKUP(HospitalImport__2[[#This Row],[Medical Procedure ID No.]],MedicalProcedures!$A$1:$B$11,2,FALSE)</f>
        <v>INTRACRANIAL HEMORRHAGE OR CEREBRAL INFARCTION W MCC</v>
      </c>
      <c r="H2295">
        <v>116</v>
      </c>
      <c r="I2295" t="str">
        <f>VLOOKUP(HospitalImport__2[[#This Row],[ Total Discharges ]],'Discharge Volume Type'!$A$1:$B$3,2,TRUE)</f>
        <v>High</v>
      </c>
      <c r="J2295">
        <v>11918.14</v>
      </c>
      <c r="K2295">
        <v>7186.81</v>
      </c>
      <c r="L2295">
        <v>7533.04</v>
      </c>
    </row>
    <row r="2296" spans="1:12" x14ac:dyDescent="0.25">
      <c r="A2296" s="8" t="s">
        <v>149</v>
      </c>
      <c r="B2296" s="8" t="s">
        <v>150</v>
      </c>
      <c r="C2296" s="8" t="s">
        <v>3</v>
      </c>
      <c r="D2296" s="8" t="str">
        <f>VLOOKUP(HospitalImport__2[[#This Row],[Provider State]],States!$A$2:$B$52,2,FALSE)</f>
        <v>Alabama</v>
      </c>
      <c r="E2296" s="8" t="s">
        <v>133</v>
      </c>
      <c r="F2296">
        <v>64</v>
      </c>
      <c r="G2296" t="str">
        <f>VLOOKUP(HospitalImport__2[[#This Row],[Medical Procedure ID No.]],MedicalProcedures!$A$1:$B$11,2,FALSE)</f>
        <v>INTRACRANIAL HEMORRHAGE OR CEREBRAL INFARCTION W MCC</v>
      </c>
      <c r="H2296">
        <v>43</v>
      </c>
      <c r="I2296" t="str">
        <f>VLOOKUP(HospitalImport__2[[#This Row],[ Total Discharges ]],'Discharge Volume Type'!$A$1:$B$3,2,TRUE)</f>
        <v>Low</v>
      </c>
      <c r="J2296">
        <v>22953.57</v>
      </c>
      <c r="K2296">
        <v>6443.26</v>
      </c>
      <c r="L2296">
        <v>5011.38</v>
      </c>
    </row>
    <row r="2297" spans="1:12" x14ac:dyDescent="0.25">
      <c r="A2297" s="8" t="s">
        <v>2884</v>
      </c>
      <c r="B2297" s="8" t="s">
        <v>2885</v>
      </c>
      <c r="C2297" s="8" t="s">
        <v>3</v>
      </c>
      <c r="D2297" s="8" t="str">
        <f>VLOOKUP(HospitalImport__2[[#This Row],[Provider State]],States!$A$2:$B$52,2,FALSE)</f>
        <v>Alabama</v>
      </c>
      <c r="E2297" s="8" t="s">
        <v>165</v>
      </c>
      <c r="F2297">
        <v>64</v>
      </c>
      <c r="G2297" t="str">
        <f>VLOOKUP(HospitalImport__2[[#This Row],[Medical Procedure ID No.]],MedicalProcedures!$A$1:$B$11,2,FALSE)</f>
        <v>INTRACRANIAL HEMORRHAGE OR CEREBRAL INFARCTION W MCC</v>
      </c>
      <c r="H2297">
        <v>35</v>
      </c>
      <c r="I2297" t="str">
        <f>VLOOKUP(HospitalImport__2[[#This Row],[ Total Discharges ]],'Discharge Volume Type'!$A$1:$B$3,2,TRUE)</f>
        <v>Low</v>
      </c>
      <c r="J2297">
        <v>31768.92</v>
      </c>
      <c r="K2297">
        <v>4908.07</v>
      </c>
      <c r="L2297">
        <v>3520.39</v>
      </c>
    </row>
    <row r="2298" spans="1:12" x14ac:dyDescent="0.25">
      <c r="A2298" s="8" t="s">
        <v>151</v>
      </c>
      <c r="B2298" s="8" t="s">
        <v>150</v>
      </c>
      <c r="C2298" s="8" t="s">
        <v>3</v>
      </c>
      <c r="D2298" s="8" t="str">
        <f>VLOOKUP(HospitalImport__2[[#This Row],[Provider State]],States!$A$2:$B$52,2,FALSE)</f>
        <v>Alabama</v>
      </c>
      <c r="E2298" s="8" t="s">
        <v>133</v>
      </c>
      <c r="F2298">
        <v>64</v>
      </c>
      <c r="G2298" t="str">
        <f>VLOOKUP(HospitalImport__2[[#This Row],[Medical Procedure ID No.]],MedicalProcedures!$A$1:$B$11,2,FALSE)</f>
        <v>INTRACRANIAL HEMORRHAGE OR CEREBRAL INFARCTION W MCC</v>
      </c>
      <c r="H2298">
        <v>58</v>
      </c>
      <c r="I2298" t="str">
        <f>VLOOKUP(HospitalImport__2[[#This Row],[ Total Discharges ]],'Discharge Volume Type'!$A$1:$B$3,2,TRUE)</f>
        <v xml:space="preserve">Medium </v>
      </c>
      <c r="J2298">
        <v>20088.740000000002</v>
      </c>
      <c r="K2298">
        <v>4915.74</v>
      </c>
      <c r="L2298">
        <v>7594.9</v>
      </c>
    </row>
    <row r="2299" spans="1:12" x14ac:dyDescent="0.25">
      <c r="A2299" s="8" t="s">
        <v>152</v>
      </c>
      <c r="B2299" s="8" t="s">
        <v>129</v>
      </c>
      <c r="C2299" s="8" t="s">
        <v>3</v>
      </c>
      <c r="D2299" s="8" t="str">
        <f>VLOOKUP(HospitalImport__2[[#This Row],[Provider State]],States!$A$2:$B$52,2,FALSE)</f>
        <v>Alabama</v>
      </c>
      <c r="E2299" s="8" t="s">
        <v>130</v>
      </c>
      <c r="F2299">
        <v>64</v>
      </c>
      <c r="G2299" t="str">
        <f>VLOOKUP(HospitalImport__2[[#This Row],[Medical Procedure ID No.]],MedicalProcedures!$A$1:$B$11,2,FALSE)</f>
        <v>INTRACRANIAL HEMORRHAGE OR CEREBRAL INFARCTION W MCC</v>
      </c>
      <c r="H2299">
        <v>46</v>
      </c>
      <c r="I2299" t="str">
        <f>VLOOKUP(HospitalImport__2[[#This Row],[ Total Discharges ]],'Discharge Volume Type'!$A$1:$B$3,2,TRUE)</f>
        <v>Low</v>
      </c>
      <c r="J2299">
        <v>17288.72</v>
      </c>
      <c r="K2299">
        <v>9469.09</v>
      </c>
      <c r="L2299">
        <v>4361.83</v>
      </c>
    </row>
    <row r="2300" spans="1:12" x14ac:dyDescent="0.25">
      <c r="A2300" s="8" t="s">
        <v>153</v>
      </c>
      <c r="B2300" s="8" t="s">
        <v>137</v>
      </c>
      <c r="C2300" s="8" t="s">
        <v>3</v>
      </c>
      <c r="D2300" s="8" t="str">
        <f>VLOOKUP(HospitalImport__2[[#This Row],[Provider State]],States!$A$2:$B$52,2,FALSE)</f>
        <v>Alabama</v>
      </c>
      <c r="E2300" s="8" t="s">
        <v>133</v>
      </c>
      <c r="F2300">
        <v>64</v>
      </c>
      <c r="G2300" t="str">
        <f>VLOOKUP(HospitalImport__2[[#This Row],[Medical Procedure ID No.]],MedicalProcedures!$A$1:$B$11,2,FALSE)</f>
        <v>INTRACRANIAL HEMORRHAGE OR CEREBRAL INFARCTION W MCC</v>
      </c>
      <c r="H2300">
        <v>28</v>
      </c>
      <c r="I2300" t="str">
        <f>VLOOKUP(HospitalImport__2[[#This Row],[ Total Discharges ]],'Discharge Volume Type'!$A$1:$B$3,2,TRUE)</f>
        <v>Low</v>
      </c>
      <c r="J2300">
        <v>14739.46</v>
      </c>
      <c r="K2300">
        <v>19822.38</v>
      </c>
      <c r="L2300">
        <v>4755.75</v>
      </c>
    </row>
    <row r="2301" spans="1:12" x14ac:dyDescent="0.25">
      <c r="A2301" s="8" t="s">
        <v>2886</v>
      </c>
      <c r="B2301" s="8" t="s">
        <v>2887</v>
      </c>
      <c r="C2301" s="8" t="s">
        <v>3</v>
      </c>
      <c r="D2301" s="8" t="str">
        <f>VLOOKUP(HospitalImport__2[[#This Row],[Provider State]],States!$A$2:$B$52,2,FALSE)</f>
        <v>Alabama</v>
      </c>
      <c r="E2301" s="8" t="s">
        <v>133</v>
      </c>
      <c r="F2301">
        <v>64</v>
      </c>
      <c r="G2301" t="str">
        <f>VLOOKUP(HospitalImport__2[[#This Row],[Medical Procedure ID No.]],MedicalProcedures!$A$1:$B$11,2,FALSE)</f>
        <v>INTRACRANIAL HEMORRHAGE OR CEREBRAL INFARCTION W MCC</v>
      </c>
      <c r="H2301">
        <v>127</v>
      </c>
      <c r="I2301" t="str">
        <f>VLOOKUP(HospitalImport__2[[#This Row],[ Total Discharges ]],'Discharge Volume Type'!$A$1:$B$3,2,TRUE)</f>
        <v>High</v>
      </c>
      <c r="J2301">
        <v>166362.4</v>
      </c>
      <c r="K2301">
        <v>5249.62</v>
      </c>
      <c r="L2301">
        <v>6521.08</v>
      </c>
    </row>
    <row r="2302" spans="1:12" x14ac:dyDescent="0.25">
      <c r="A2302" s="8" t="s">
        <v>154</v>
      </c>
      <c r="B2302" s="8" t="s">
        <v>155</v>
      </c>
      <c r="C2302" s="8" t="s">
        <v>3</v>
      </c>
      <c r="D2302" s="8" t="str">
        <f>VLOOKUP(HospitalImport__2[[#This Row],[Provider State]],States!$A$2:$B$52,2,FALSE)</f>
        <v>Alabama</v>
      </c>
      <c r="E2302" s="8" t="s">
        <v>133</v>
      </c>
      <c r="F2302">
        <v>64</v>
      </c>
      <c r="G2302" t="str">
        <f>VLOOKUP(HospitalImport__2[[#This Row],[Medical Procedure ID No.]],MedicalProcedures!$A$1:$B$11,2,FALSE)</f>
        <v>INTRACRANIAL HEMORRHAGE OR CEREBRAL INFARCTION W MCC</v>
      </c>
      <c r="H2302">
        <v>51</v>
      </c>
      <c r="I2302" t="str">
        <f>VLOOKUP(HospitalImport__2[[#This Row],[ Total Discharges ]],'Discharge Volume Type'!$A$1:$B$3,2,TRUE)</f>
        <v xml:space="preserve">Medium </v>
      </c>
      <c r="J2302">
        <v>25409.59</v>
      </c>
      <c r="K2302">
        <v>5618.8</v>
      </c>
      <c r="L2302">
        <v>11598.78</v>
      </c>
    </row>
    <row r="2303" spans="1:12" x14ac:dyDescent="0.25">
      <c r="A2303" s="8" t="s">
        <v>159</v>
      </c>
      <c r="B2303" s="8" t="s">
        <v>160</v>
      </c>
      <c r="C2303" s="8" t="s">
        <v>3</v>
      </c>
      <c r="D2303" s="8" t="str">
        <f>VLOOKUP(HospitalImport__2[[#This Row],[Provider State]],States!$A$2:$B$52,2,FALSE)</f>
        <v>Alabama</v>
      </c>
      <c r="E2303" s="8" t="s">
        <v>148</v>
      </c>
      <c r="F2303">
        <v>64</v>
      </c>
      <c r="G2303" t="str">
        <f>VLOOKUP(HospitalImport__2[[#This Row],[Medical Procedure ID No.]],MedicalProcedures!$A$1:$B$11,2,FALSE)</f>
        <v>INTRACRANIAL HEMORRHAGE OR CEREBRAL INFARCTION W MCC</v>
      </c>
      <c r="H2303">
        <v>50</v>
      </c>
      <c r="I2303" t="str">
        <f>VLOOKUP(HospitalImport__2[[#This Row],[ Total Discharges ]],'Discharge Volume Type'!$A$1:$B$3,2,TRUE)</f>
        <v xml:space="preserve">Medium </v>
      </c>
      <c r="J2303">
        <v>35419.75</v>
      </c>
      <c r="K2303">
        <v>13137.2</v>
      </c>
      <c r="L2303">
        <v>6631.83</v>
      </c>
    </row>
    <row r="2304" spans="1:12" x14ac:dyDescent="0.25">
      <c r="A2304" s="8" t="s">
        <v>2888</v>
      </c>
      <c r="B2304" s="8" t="s">
        <v>162</v>
      </c>
      <c r="C2304" s="8" t="s">
        <v>3</v>
      </c>
      <c r="D2304" s="8" t="str">
        <f>VLOOKUP(HospitalImport__2[[#This Row],[Provider State]],States!$A$2:$B$52,2,FALSE)</f>
        <v>Alabama</v>
      </c>
      <c r="E2304" s="8" t="s">
        <v>158</v>
      </c>
      <c r="F2304">
        <v>64</v>
      </c>
      <c r="G2304" t="str">
        <f>VLOOKUP(HospitalImport__2[[#This Row],[Medical Procedure ID No.]],MedicalProcedures!$A$1:$B$11,2,FALSE)</f>
        <v>INTRACRANIAL HEMORRHAGE OR CEREBRAL INFARCTION W MCC</v>
      </c>
      <c r="H2304">
        <v>29</v>
      </c>
      <c r="I2304" t="str">
        <f>VLOOKUP(HospitalImport__2[[#This Row],[ Total Discharges ]],'Discharge Volume Type'!$A$1:$B$3,2,TRUE)</f>
        <v>Low</v>
      </c>
      <c r="J2304">
        <v>36349.86</v>
      </c>
      <c r="K2304">
        <v>12155.1</v>
      </c>
      <c r="L2304">
        <v>2927.16</v>
      </c>
    </row>
    <row r="2305" spans="1:12" x14ac:dyDescent="0.25">
      <c r="A2305" s="8" t="s">
        <v>161</v>
      </c>
      <c r="B2305" s="8" t="s">
        <v>162</v>
      </c>
      <c r="C2305" s="8" t="s">
        <v>3</v>
      </c>
      <c r="D2305" s="8" t="str">
        <f>VLOOKUP(HospitalImport__2[[#This Row],[Provider State]],States!$A$2:$B$52,2,FALSE)</f>
        <v>Alabama</v>
      </c>
      <c r="E2305" s="8" t="s">
        <v>158</v>
      </c>
      <c r="F2305">
        <v>64</v>
      </c>
      <c r="G2305" t="str">
        <f>VLOOKUP(HospitalImport__2[[#This Row],[Medical Procedure ID No.]],MedicalProcedures!$A$1:$B$11,2,FALSE)</f>
        <v>INTRACRANIAL HEMORRHAGE OR CEREBRAL INFARCTION W MCC</v>
      </c>
      <c r="H2305">
        <v>42</v>
      </c>
      <c r="I2305" t="str">
        <f>VLOOKUP(HospitalImport__2[[#This Row],[ Total Discharges ]],'Discharge Volume Type'!$A$1:$B$3,2,TRUE)</f>
        <v>Low</v>
      </c>
      <c r="J2305">
        <v>25175.48</v>
      </c>
      <c r="K2305">
        <v>3909.38</v>
      </c>
      <c r="L2305">
        <v>3667.43</v>
      </c>
    </row>
    <row r="2306" spans="1:12" x14ac:dyDescent="0.25">
      <c r="A2306" s="8" t="s">
        <v>163</v>
      </c>
      <c r="B2306" s="8" t="s">
        <v>164</v>
      </c>
      <c r="C2306" s="8" t="s">
        <v>3</v>
      </c>
      <c r="D2306" s="8" t="str">
        <f>VLOOKUP(HospitalImport__2[[#This Row],[Provider State]],States!$A$2:$B$52,2,FALSE)</f>
        <v>Alabama</v>
      </c>
      <c r="E2306" s="8" t="s">
        <v>165</v>
      </c>
      <c r="F2306">
        <v>64</v>
      </c>
      <c r="G2306" t="str">
        <f>VLOOKUP(HospitalImport__2[[#This Row],[Medical Procedure ID No.]],MedicalProcedures!$A$1:$B$11,2,FALSE)</f>
        <v>INTRACRANIAL HEMORRHAGE OR CEREBRAL INFARCTION W MCC</v>
      </c>
      <c r="H2306">
        <v>67</v>
      </c>
      <c r="I2306" t="str">
        <f>VLOOKUP(HospitalImport__2[[#This Row],[ Total Discharges ]],'Discharge Volume Type'!$A$1:$B$3,2,TRUE)</f>
        <v xml:space="preserve">Medium </v>
      </c>
      <c r="J2306">
        <v>13266.37</v>
      </c>
      <c r="K2306">
        <v>8436.7800000000007</v>
      </c>
      <c r="L2306">
        <v>3338.98</v>
      </c>
    </row>
    <row r="2307" spans="1:12" x14ac:dyDescent="0.25">
      <c r="A2307" s="8" t="s">
        <v>166</v>
      </c>
      <c r="B2307" s="8" t="s">
        <v>167</v>
      </c>
      <c r="C2307" s="8" t="s">
        <v>3</v>
      </c>
      <c r="D2307" s="8" t="str">
        <f>VLOOKUP(HospitalImport__2[[#This Row],[Provider State]],States!$A$2:$B$52,2,FALSE)</f>
        <v>Alabama</v>
      </c>
      <c r="E2307" s="8" t="s">
        <v>158</v>
      </c>
      <c r="F2307">
        <v>64</v>
      </c>
      <c r="G2307" t="str">
        <f>VLOOKUP(HospitalImport__2[[#This Row],[Medical Procedure ID No.]],MedicalProcedures!$A$1:$B$11,2,FALSE)</f>
        <v>INTRACRANIAL HEMORRHAGE OR CEREBRAL INFARCTION W MCC</v>
      </c>
      <c r="H2307">
        <v>46</v>
      </c>
      <c r="I2307" t="str">
        <f>VLOOKUP(HospitalImport__2[[#This Row],[ Total Discharges ]],'Discharge Volume Type'!$A$1:$B$3,2,TRUE)</f>
        <v>Low</v>
      </c>
      <c r="J2307">
        <v>22697.439999999999</v>
      </c>
      <c r="K2307">
        <v>16183.17</v>
      </c>
      <c r="L2307">
        <v>9340.1299999999992</v>
      </c>
    </row>
    <row r="2308" spans="1:12" x14ac:dyDescent="0.25">
      <c r="A2308" s="8" t="s">
        <v>168</v>
      </c>
      <c r="B2308" s="8" t="s">
        <v>137</v>
      </c>
      <c r="C2308" s="8" t="s">
        <v>3</v>
      </c>
      <c r="D2308" s="8" t="str">
        <f>VLOOKUP(HospitalImport__2[[#This Row],[Provider State]],States!$A$2:$B$52,2,FALSE)</f>
        <v>Alabama</v>
      </c>
      <c r="E2308" s="8" t="s">
        <v>133</v>
      </c>
      <c r="F2308">
        <v>64</v>
      </c>
      <c r="G2308" t="str">
        <f>VLOOKUP(HospitalImport__2[[#This Row],[Medical Procedure ID No.]],MedicalProcedures!$A$1:$B$11,2,FALSE)</f>
        <v>INTRACRANIAL HEMORRHAGE OR CEREBRAL INFARCTION W MCC</v>
      </c>
      <c r="H2308">
        <v>63</v>
      </c>
      <c r="I2308" t="str">
        <f>VLOOKUP(HospitalImport__2[[#This Row],[ Total Discharges ]],'Discharge Volume Type'!$A$1:$B$3,2,TRUE)</f>
        <v xml:space="preserve">Medium </v>
      </c>
      <c r="J2308">
        <v>19123.78</v>
      </c>
      <c r="K2308">
        <v>8577.02</v>
      </c>
      <c r="L2308">
        <v>13410.76</v>
      </c>
    </row>
    <row r="2309" spans="1:12" x14ac:dyDescent="0.25">
      <c r="A2309" s="8" t="s">
        <v>169</v>
      </c>
      <c r="B2309" s="8" t="s">
        <v>137</v>
      </c>
      <c r="C2309" s="8" t="s">
        <v>3</v>
      </c>
      <c r="D2309" s="8" t="str">
        <f>VLOOKUP(HospitalImport__2[[#This Row],[Provider State]],States!$A$2:$B$52,2,FALSE)</f>
        <v>Alabama</v>
      </c>
      <c r="E2309" s="8" t="s">
        <v>133</v>
      </c>
      <c r="F2309">
        <v>64</v>
      </c>
      <c r="G2309" t="str">
        <f>VLOOKUP(HospitalImport__2[[#This Row],[Medical Procedure ID No.]],MedicalProcedures!$A$1:$B$11,2,FALSE)</f>
        <v>INTRACRANIAL HEMORRHAGE OR CEREBRAL INFARCTION W MCC</v>
      </c>
      <c r="H2309">
        <v>68</v>
      </c>
      <c r="I2309" t="str">
        <f>VLOOKUP(HospitalImport__2[[#This Row],[ Total Discharges ]],'Discharge Volume Type'!$A$1:$B$3,2,TRUE)</f>
        <v xml:space="preserve">Medium </v>
      </c>
      <c r="J2309">
        <v>23582.22</v>
      </c>
      <c r="K2309">
        <v>18879.96</v>
      </c>
      <c r="L2309">
        <v>4176.82</v>
      </c>
    </row>
    <row r="2310" spans="1:12" x14ac:dyDescent="0.25">
      <c r="A2310" s="8" t="s">
        <v>170</v>
      </c>
      <c r="B2310" s="8" t="s">
        <v>162</v>
      </c>
      <c r="C2310" s="8" t="s">
        <v>3</v>
      </c>
      <c r="D2310" s="8" t="str">
        <f>VLOOKUP(HospitalImport__2[[#This Row],[Provider State]],States!$A$2:$B$52,2,FALSE)</f>
        <v>Alabama</v>
      </c>
      <c r="E2310" s="8" t="s">
        <v>158</v>
      </c>
      <c r="F2310">
        <v>64</v>
      </c>
      <c r="G2310" t="str">
        <f>VLOOKUP(HospitalImport__2[[#This Row],[Medical Procedure ID No.]],MedicalProcedures!$A$1:$B$11,2,FALSE)</f>
        <v>INTRACRANIAL HEMORRHAGE OR CEREBRAL INFARCTION W MCC</v>
      </c>
      <c r="H2310">
        <v>40</v>
      </c>
      <c r="I2310" t="str">
        <f>VLOOKUP(HospitalImport__2[[#This Row],[ Total Discharges ]],'Discharge Volume Type'!$A$1:$B$3,2,TRUE)</f>
        <v>Low</v>
      </c>
      <c r="J2310">
        <v>27479.040000000001</v>
      </c>
      <c r="K2310">
        <v>9572.27</v>
      </c>
      <c r="L2310">
        <v>6763.73</v>
      </c>
    </row>
    <row r="2311" spans="1:12" x14ac:dyDescent="0.25">
      <c r="A2311" s="8" t="s">
        <v>2889</v>
      </c>
      <c r="B2311" s="8" t="s">
        <v>2890</v>
      </c>
      <c r="C2311" s="8" t="s">
        <v>3</v>
      </c>
      <c r="D2311" s="8" t="str">
        <f>VLOOKUP(HospitalImport__2[[#This Row],[Provider State]],States!$A$2:$B$52,2,FALSE)</f>
        <v>Alabama</v>
      </c>
      <c r="E2311" s="8" t="s">
        <v>133</v>
      </c>
      <c r="F2311">
        <v>64</v>
      </c>
      <c r="G2311" t="str">
        <f>VLOOKUP(HospitalImport__2[[#This Row],[Medical Procedure ID No.]],MedicalProcedures!$A$1:$B$11,2,FALSE)</f>
        <v>INTRACRANIAL HEMORRHAGE OR CEREBRAL INFARCTION W MCC</v>
      </c>
      <c r="H2311">
        <v>53</v>
      </c>
      <c r="I2311" t="str">
        <f>VLOOKUP(HospitalImport__2[[#This Row],[ Total Discharges ]],'Discharge Volume Type'!$A$1:$B$3,2,TRUE)</f>
        <v xml:space="preserve">Medium </v>
      </c>
      <c r="J2311">
        <v>20262.189999999999</v>
      </c>
      <c r="K2311">
        <v>6156.67</v>
      </c>
      <c r="L2311">
        <v>3937.7</v>
      </c>
    </row>
    <row r="2312" spans="1:12" x14ac:dyDescent="0.25">
      <c r="A2312" s="8" t="s">
        <v>2223</v>
      </c>
      <c r="B2312" s="8" t="s">
        <v>2224</v>
      </c>
      <c r="C2312" s="8" t="s">
        <v>3</v>
      </c>
      <c r="D2312" s="8" t="str">
        <f>VLOOKUP(HospitalImport__2[[#This Row],[Provider State]],States!$A$2:$B$52,2,FALSE)</f>
        <v>Alabama</v>
      </c>
      <c r="E2312" s="8" t="s">
        <v>133</v>
      </c>
      <c r="F2312">
        <v>64</v>
      </c>
      <c r="G2312" t="str">
        <f>VLOOKUP(HospitalImport__2[[#This Row],[Medical Procedure ID No.]],MedicalProcedures!$A$1:$B$11,2,FALSE)</f>
        <v>INTRACRANIAL HEMORRHAGE OR CEREBRAL INFARCTION W MCC</v>
      </c>
      <c r="H2312">
        <v>46</v>
      </c>
      <c r="I2312" t="str">
        <f>VLOOKUP(HospitalImport__2[[#This Row],[ Total Discharges ]],'Discharge Volume Type'!$A$1:$B$3,2,TRUE)</f>
        <v>Low</v>
      </c>
      <c r="J2312">
        <v>21576.81</v>
      </c>
      <c r="K2312">
        <v>7566.45</v>
      </c>
      <c r="L2312">
        <v>3835.08</v>
      </c>
    </row>
    <row r="2313" spans="1:12" x14ac:dyDescent="0.25">
      <c r="A2313" s="8" t="s">
        <v>2225</v>
      </c>
      <c r="B2313" s="8" t="s">
        <v>147</v>
      </c>
      <c r="C2313" s="8" t="s">
        <v>3</v>
      </c>
      <c r="D2313" s="8" t="str">
        <f>VLOOKUP(HospitalImport__2[[#This Row],[Provider State]],States!$A$2:$B$52,2,FALSE)</f>
        <v>Alabama</v>
      </c>
      <c r="E2313" s="8" t="s">
        <v>148</v>
      </c>
      <c r="F2313">
        <v>64</v>
      </c>
      <c r="G2313" t="str">
        <f>VLOOKUP(HospitalImport__2[[#This Row],[Medical Procedure ID No.]],MedicalProcedures!$A$1:$B$11,2,FALSE)</f>
        <v>INTRACRANIAL HEMORRHAGE OR CEREBRAL INFARCTION W MCC</v>
      </c>
      <c r="H2313">
        <v>57</v>
      </c>
      <c r="I2313" t="str">
        <f>VLOOKUP(HospitalImport__2[[#This Row],[ Total Discharges ]],'Discharge Volume Type'!$A$1:$B$3,2,TRUE)</f>
        <v xml:space="preserve">Medium </v>
      </c>
      <c r="J2313">
        <v>47020.28</v>
      </c>
      <c r="K2313">
        <v>6348.15</v>
      </c>
      <c r="L2313">
        <v>5599.58</v>
      </c>
    </row>
    <row r="2314" spans="1:12" x14ac:dyDescent="0.25">
      <c r="A2314" s="8" t="s">
        <v>171</v>
      </c>
      <c r="B2314" s="8" t="s">
        <v>137</v>
      </c>
      <c r="C2314" s="8" t="s">
        <v>3</v>
      </c>
      <c r="D2314" s="8" t="str">
        <f>VLOOKUP(HospitalImport__2[[#This Row],[Provider State]],States!$A$2:$B$52,2,FALSE)</f>
        <v>Alabama</v>
      </c>
      <c r="E2314" s="8" t="s">
        <v>133</v>
      </c>
      <c r="F2314">
        <v>64</v>
      </c>
      <c r="G2314" t="str">
        <f>VLOOKUP(HospitalImport__2[[#This Row],[Medical Procedure ID No.]],MedicalProcedures!$A$1:$B$11,2,FALSE)</f>
        <v>INTRACRANIAL HEMORRHAGE OR CEREBRAL INFARCTION W MCC</v>
      </c>
      <c r="H2314">
        <v>47</v>
      </c>
      <c r="I2314" t="str">
        <f>VLOOKUP(HospitalImport__2[[#This Row],[ Total Discharges ]],'Discharge Volume Type'!$A$1:$B$3,2,TRUE)</f>
        <v>Low</v>
      </c>
      <c r="J2314">
        <v>33398.080000000002</v>
      </c>
      <c r="K2314">
        <v>6438.29</v>
      </c>
      <c r="L2314">
        <v>2408.17</v>
      </c>
    </row>
    <row r="2315" spans="1:12" x14ac:dyDescent="0.25">
      <c r="A2315" s="8" t="s">
        <v>2891</v>
      </c>
      <c r="B2315" s="8" t="s">
        <v>162</v>
      </c>
      <c r="C2315" s="8" t="s">
        <v>3</v>
      </c>
      <c r="D2315" s="8" t="str">
        <f>VLOOKUP(HospitalImport__2[[#This Row],[Provider State]],States!$A$2:$B$52,2,FALSE)</f>
        <v>Alabama</v>
      </c>
      <c r="E2315" s="8" t="s">
        <v>158</v>
      </c>
      <c r="F2315">
        <v>64</v>
      </c>
      <c r="G2315" t="str">
        <f>VLOOKUP(HospitalImport__2[[#This Row],[Medical Procedure ID No.]],MedicalProcedures!$A$1:$B$11,2,FALSE)</f>
        <v>INTRACRANIAL HEMORRHAGE OR CEREBRAL INFARCTION W MCC</v>
      </c>
      <c r="H2315">
        <v>67</v>
      </c>
      <c r="I2315" t="str">
        <f>VLOOKUP(HospitalImport__2[[#This Row],[ Total Discharges ]],'Discharge Volume Type'!$A$1:$B$3,2,TRUE)</f>
        <v xml:space="preserve">Medium </v>
      </c>
      <c r="J2315">
        <v>27975.23</v>
      </c>
      <c r="K2315">
        <v>4601.95</v>
      </c>
      <c r="L2315">
        <v>6613.49</v>
      </c>
    </row>
    <row r="2316" spans="1:12" x14ac:dyDescent="0.25">
      <c r="A2316" s="8" t="s">
        <v>2892</v>
      </c>
      <c r="B2316" s="8" t="s">
        <v>141</v>
      </c>
      <c r="C2316" s="8" t="s">
        <v>3</v>
      </c>
      <c r="D2316" s="8" t="str">
        <f>VLOOKUP(HospitalImport__2[[#This Row],[Provider State]],States!$A$2:$B$52,2,FALSE)</f>
        <v>Alabama</v>
      </c>
      <c r="E2316" s="8" t="s">
        <v>142</v>
      </c>
      <c r="F2316">
        <v>64</v>
      </c>
      <c r="G2316" t="str">
        <f>VLOOKUP(HospitalImport__2[[#This Row],[Medical Procedure ID No.]],MedicalProcedures!$A$1:$B$11,2,FALSE)</f>
        <v>INTRACRANIAL HEMORRHAGE OR CEREBRAL INFARCTION W MCC</v>
      </c>
      <c r="H2316">
        <v>67</v>
      </c>
      <c r="I2316" t="str">
        <f>VLOOKUP(HospitalImport__2[[#This Row],[ Total Discharges ]],'Discharge Volume Type'!$A$1:$B$3,2,TRUE)</f>
        <v xml:space="preserve">Medium </v>
      </c>
      <c r="J2316">
        <v>46719.42</v>
      </c>
      <c r="K2316">
        <v>8212.5</v>
      </c>
      <c r="L2316">
        <v>4818.37</v>
      </c>
    </row>
    <row r="2317" spans="1:12" x14ac:dyDescent="0.25">
      <c r="A2317" s="8" t="s">
        <v>2226</v>
      </c>
      <c r="B2317" s="8" t="s">
        <v>173</v>
      </c>
      <c r="C2317" s="8" t="s">
        <v>5</v>
      </c>
      <c r="D2317" s="8" t="str">
        <f>VLOOKUP(HospitalImport__2[[#This Row],[Provider State]],States!$A$2:$B$52,2,FALSE)</f>
        <v>Alaska</v>
      </c>
      <c r="E2317" s="8" t="s">
        <v>174</v>
      </c>
      <c r="F2317">
        <v>64</v>
      </c>
      <c r="G2317" t="str">
        <f>VLOOKUP(HospitalImport__2[[#This Row],[Medical Procedure ID No.]],MedicalProcedures!$A$1:$B$11,2,FALSE)</f>
        <v>INTRACRANIAL HEMORRHAGE OR CEREBRAL INFARCTION W MCC</v>
      </c>
      <c r="H2317">
        <v>53</v>
      </c>
      <c r="I2317" t="str">
        <f>VLOOKUP(HospitalImport__2[[#This Row],[ Total Discharges ]],'Discharge Volume Type'!$A$1:$B$3,2,TRUE)</f>
        <v xml:space="preserve">Medium </v>
      </c>
      <c r="J2317">
        <v>25311.05</v>
      </c>
      <c r="K2317">
        <v>5109.8900000000003</v>
      </c>
      <c r="L2317">
        <v>11602.76</v>
      </c>
    </row>
    <row r="2318" spans="1:12" x14ac:dyDescent="0.25">
      <c r="A2318" s="8" t="s">
        <v>2893</v>
      </c>
      <c r="B2318" s="8" t="s">
        <v>2894</v>
      </c>
      <c r="C2318" s="8" t="s">
        <v>5</v>
      </c>
      <c r="D2318" s="8" t="str">
        <f>VLOOKUP(HospitalImport__2[[#This Row],[Provider State]],States!$A$2:$B$52,2,FALSE)</f>
        <v>Alaska</v>
      </c>
      <c r="E2318" s="8" t="s">
        <v>174</v>
      </c>
      <c r="F2318">
        <v>64</v>
      </c>
      <c r="G2318" t="str">
        <f>VLOOKUP(HospitalImport__2[[#This Row],[Medical Procedure ID No.]],MedicalProcedures!$A$1:$B$11,2,FALSE)</f>
        <v>INTRACRANIAL HEMORRHAGE OR CEREBRAL INFARCTION W MCC</v>
      </c>
      <c r="H2318">
        <v>29</v>
      </c>
      <c r="I2318" t="str">
        <f>VLOOKUP(HospitalImport__2[[#This Row],[ Total Discharges ]],'Discharge Volume Type'!$A$1:$B$3,2,TRUE)</f>
        <v>Low</v>
      </c>
      <c r="J2318">
        <v>42414.46</v>
      </c>
      <c r="K2318">
        <v>10325.68</v>
      </c>
      <c r="L2318">
        <v>7803.03</v>
      </c>
    </row>
    <row r="2319" spans="1:12" x14ac:dyDescent="0.25">
      <c r="A2319" s="8" t="s">
        <v>175</v>
      </c>
      <c r="B2319" s="8" t="s">
        <v>176</v>
      </c>
      <c r="C2319" s="8" t="s">
        <v>7</v>
      </c>
      <c r="D2319" s="8" t="str">
        <f>VLOOKUP(HospitalImport__2[[#This Row],[Provider State]],States!$A$2:$B$52,2,FALSE)</f>
        <v>Arizona</v>
      </c>
      <c r="E2319" s="8" t="s">
        <v>177</v>
      </c>
      <c r="F2319">
        <v>64</v>
      </c>
      <c r="G2319" t="str">
        <f>VLOOKUP(HospitalImport__2[[#This Row],[Medical Procedure ID No.]],MedicalProcedures!$A$1:$B$11,2,FALSE)</f>
        <v>INTRACRANIAL HEMORRHAGE OR CEREBRAL INFARCTION W MCC</v>
      </c>
      <c r="H2319">
        <v>41</v>
      </c>
      <c r="I2319" t="str">
        <f>VLOOKUP(HospitalImport__2[[#This Row],[ Total Discharges ]],'Discharge Volume Type'!$A$1:$B$3,2,TRUE)</f>
        <v>Low</v>
      </c>
      <c r="J2319">
        <v>29538.44</v>
      </c>
      <c r="K2319">
        <v>4959.42</v>
      </c>
      <c r="L2319">
        <v>4843.2700000000004</v>
      </c>
    </row>
    <row r="2320" spans="1:12" x14ac:dyDescent="0.25">
      <c r="A2320" s="8" t="s">
        <v>178</v>
      </c>
      <c r="B2320" s="8" t="s">
        <v>179</v>
      </c>
      <c r="C2320" s="8" t="s">
        <v>7</v>
      </c>
      <c r="D2320" s="8" t="str">
        <f>VLOOKUP(HospitalImport__2[[#This Row],[Provider State]],States!$A$2:$B$52,2,FALSE)</f>
        <v>Arizona</v>
      </c>
      <c r="E2320" s="8" t="s">
        <v>180</v>
      </c>
      <c r="F2320">
        <v>64</v>
      </c>
      <c r="G2320" t="str">
        <f>VLOOKUP(HospitalImport__2[[#This Row],[Medical Procedure ID No.]],MedicalProcedures!$A$1:$B$11,2,FALSE)</f>
        <v>INTRACRANIAL HEMORRHAGE OR CEREBRAL INFARCTION W MCC</v>
      </c>
      <c r="H2320">
        <v>60</v>
      </c>
      <c r="I2320" t="str">
        <f>VLOOKUP(HospitalImport__2[[#This Row],[ Total Discharges ]],'Discharge Volume Type'!$A$1:$B$3,2,TRUE)</f>
        <v xml:space="preserve">Medium </v>
      </c>
      <c r="J2320">
        <v>17523.95</v>
      </c>
      <c r="K2320">
        <v>6798.66</v>
      </c>
      <c r="L2320">
        <v>4284.32</v>
      </c>
    </row>
    <row r="2321" spans="1:12" x14ac:dyDescent="0.25">
      <c r="A2321" s="8" t="s">
        <v>181</v>
      </c>
      <c r="B2321" s="8" t="s">
        <v>182</v>
      </c>
      <c r="C2321" s="8" t="s">
        <v>7</v>
      </c>
      <c r="D2321" s="8" t="str">
        <f>VLOOKUP(HospitalImport__2[[#This Row],[Provider State]],States!$A$2:$B$52,2,FALSE)</f>
        <v>Arizona</v>
      </c>
      <c r="E2321" s="8" t="s">
        <v>177</v>
      </c>
      <c r="F2321">
        <v>64</v>
      </c>
      <c r="G2321" t="str">
        <f>VLOOKUP(HospitalImport__2[[#This Row],[Medical Procedure ID No.]],MedicalProcedures!$A$1:$B$11,2,FALSE)</f>
        <v>INTRACRANIAL HEMORRHAGE OR CEREBRAL INFARCTION W MCC</v>
      </c>
      <c r="H2321">
        <v>36</v>
      </c>
      <c r="I2321" t="str">
        <f>VLOOKUP(HospitalImport__2[[#This Row],[ Total Discharges ]],'Discharge Volume Type'!$A$1:$B$3,2,TRUE)</f>
        <v>Low</v>
      </c>
      <c r="J2321">
        <v>18407.349999999999</v>
      </c>
      <c r="K2321">
        <v>10550.12</v>
      </c>
      <c r="L2321">
        <v>5727.65</v>
      </c>
    </row>
    <row r="2322" spans="1:12" x14ac:dyDescent="0.25">
      <c r="A2322" s="8" t="s">
        <v>183</v>
      </c>
      <c r="B2322" s="8" t="s">
        <v>179</v>
      </c>
      <c r="C2322" s="8" t="s">
        <v>7</v>
      </c>
      <c r="D2322" s="8" t="str">
        <f>VLOOKUP(HospitalImport__2[[#This Row],[Provider State]],States!$A$2:$B$52,2,FALSE)</f>
        <v>Arizona</v>
      </c>
      <c r="E2322" s="8" t="s">
        <v>180</v>
      </c>
      <c r="F2322">
        <v>64</v>
      </c>
      <c r="G2322" t="str">
        <f>VLOOKUP(HospitalImport__2[[#This Row],[Medical Procedure ID No.]],MedicalProcedures!$A$1:$B$11,2,FALSE)</f>
        <v>INTRACRANIAL HEMORRHAGE OR CEREBRAL INFARCTION W MCC</v>
      </c>
      <c r="H2322">
        <v>43</v>
      </c>
      <c r="I2322" t="str">
        <f>VLOOKUP(HospitalImport__2[[#This Row],[ Total Discharges ]],'Discharge Volume Type'!$A$1:$B$3,2,TRUE)</f>
        <v>Low</v>
      </c>
      <c r="J2322">
        <v>31075.040000000001</v>
      </c>
      <c r="K2322">
        <v>4987.51</v>
      </c>
      <c r="L2322">
        <v>3425.89</v>
      </c>
    </row>
    <row r="2323" spans="1:12" x14ac:dyDescent="0.25">
      <c r="A2323" s="8" t="s">
        <v>184</v>
      </c>
      <c r="B2323" s="8" t="s">
        <v>179</v>
      </c>
      <c r="C2323" s="8" t="s">
        <v>7</v>
      </c>
      <c r="D2323" s="8" t="str">
        <f>VLOOKUP(HospitalImport__2[[#This Row],[Provider State]],States!$A$2:$B$52,2,FALSE)</f>
        <v>Arizona</v>
      </c>
      <c r="E2323" s="8" t="s">
        <v>180</v>
      </c>
      <c r="F2323">
        <v>64</v>
      </c>
      <c r="G2323" t="str">
        <f>VLOOKUP(HospitalImport__2[[#This Row],[Medical Procedure ID No.]],MedicalProcedures!$A$1:$B$11,2,FALSE)</f>
        <v>INTRACRANIAL HEMORRHAGE OR CEREBRAL INFARCTION W MCC</v>
      </c>
      <c r="H2323">
        <v>57</v>
      </c>
      <c r="I2323" t="str">
        <f>VLOOKUP(HospitalImport__2[[#This Row],[ Total Discharges ]],'Discharge Volume Type'!$A$1:$B$3,2,TRUE)</f>
        <v xml:space="preserve">Medium </v>
      </c>
      <c r="J2323">
        <v>19063.38</v>
      </c>
      <c r="K2323">
        <v>8510.9699999999993</v>
      </c>
      <c r="L2323">
        <v>11039.9</v>
      </c>
    </row>
    <row r="2324" spans="1:12" x14ac:dyDescent="0.25">
      <c r="A2324" s="8" t="s">
        <v>185</v>
      </c>
      <c r="B2324" s="8" t="s">
        <v>186</v>
      </c>
      <c r="C2324" s="8" t="s">
        <v>7</v>
      </c>
      <c r="D2324" s="8" t="str">
        <f>VLOOKUP(HospitalImport__2[[#This Row],[Provider State]],States!$A$2:$B$52,2,FALSE)</f>
        <v>Arizona</v>
      </c>
      <c r="E2324" s="8" t="s">
        <v>177</v>
      </c>
      <c r="F2324">
        <v>64</v>
      </c>
      <c r="G2324" t="str">
        <f>VLOOKUP(HospitalImport__2[[#This Row],[Medical Procedure ID No.]],MedicalProcedures!$A$1:$B$11,2,FALSE)</f>
        <v>INTRACRANIAL HEMORRHAGE OR CEREBRAL INFARCTION W MCC</v>
      </c>
      <c r="H2324">
        <v>41</v>
      </c>
      <c r="I2324" t="str">
        <f>VLOOKUP(HospitalImport__2[[#This Row],[ Total Discharges ]],'Discharge Volume Type'!$A$1:$B$3,2,TRUE)</f>
        <v>Low</v>
      </c>
      <c r="J2324">
        <v>28949.05</v>
      </c>
      <c r="K2324">
        <v>24661.919999999998</v>
      </c>
      <c r="L2324">
        <v>7230.34</v>
      </c>
    </row>
    <row r="2325" spans="1:12" x14ac:dyDescent="0.25">
      <c r="A2325" s="8" t="s">
        <v>187</v>
      </c>
      <c r="B2325" s="8" t="s">
        <v>188</v>
      </c>
      <c r="C2325" s="8" t="s">
        <v>7</v>
      </c>
      <c r="D2325" s="8" t="str">
        <f>VLOOKUP(HospitalImport__2[[#This Row],[Provider State]],States!$A$2:$B$52,2,FALSE)</f>
        <v>Arizona</v>
      </c>
      <c r="E2325" s="8" t="s">
        <v>177</v>
      </c>
      <c r="F2325">
        <v>64</v>
      </c>
      <c r="G2325" t="str">
        <f>VLOOKUP(HospitalImport__2[[#This Row],[Medical Procedure ID No.]],MedicalProcedures!$A$1:$B$11,2,FALSE)</f>
        <v>INTRACRANIAL HEMORRHAGE OR CEREBRAL INFARCTION W MCC</v>
      </c>
      <c r="H2325">
        <v>63</v>
      </c>
      <c r="I2325" t="str">
        <f>VLOOKUP(HospitalImport__2[[#This Row],[ Total Discharges ]],'Discharge Volume Type'!$A$1:$B$3,2,TRUE)</f>
        <v xml:space="preserve">Medium </v>
      </c>
      <c r="J2325">
        <v>36186.69</v>
      </c>
      <c r="K2325">
        <v>8852.5300000000007</v>
      </c>
      <c r="L2325">
        <v>4674.0200000000004</v>
      </c>
    </row>
    <row r="2326" spans="1:12" x14ac:dyDescent="0.25">
      <c r="A2326" s="8" t="s">
        <v>2227</v>
      </c>
      <c r="B2326" s="8" t="s">
        <v>176</v>
      </c>
      <c r="C2326" s="8" t="s">
        <v>7</v>
      </c>
      <c r="D2326" s="8" t="str">
        <f>VLOOKUP(HospitalImport__2[[#This Row],[Provider State]],States!$A$2:$B$52,2,FALSE)</f>
        <v>Arizona</v>
      </c>
      <c r="E2326" s="8" t="s">
        <v>177</v>
      </c>
      <c r="F2326">
        <v>64</v>
      </c>
      <c r="G2326" t="str">
        <f>VLOOKUP(HospitalImport__2[[#This Row],[Medical Procedure ID No.]],MedicalProcedures!$A$1:$B$11,2,FALSE)</f>
        <v>INTRACRANIAL HEMORRHAGE OR CEREBRAL INFARCTION W MCC</v>
      </c>
      <c r="H2326">
        <v>44</v>
      </c>
      <c r="I2326" t="str">
        <f>VLOOKUP(HospitalImport__2[[#This Row],[ Total Discharges ]],'Discharge Volume Type'!$A$1:$B$3,2,TRUE)</f>
        <v>Low</v>
      </c>
      <c r="J2326">
        <v>36584.660000000003</v>
      </c>
      <c r="K2326">
        <v>11664.46</v>
      </c>
      <c r="L2326">
        <v>5211.83</v>
      </c>
    </row>
    <row r="2327" spans="1:12" x14ac:dyDescent="0.25">
      <c r="A2327" s="8" t="s">
        <v>189</v>
      </c>
      <c r="B2327" s="8" t="s">
        <v>190</v>
      </c>
      <c r="C2327" s="8" t="s">
        <v>7</v>
      </c>
      <c r="D2327" s="8" t="str">
        <f>VLOOKUP(HospitalImport__2[[#This Row],[Provider State]],States!$A$2:$B$52,2,FALSE)</f>
        <v>Arizona</v>
      </c>
      <c r="E2327" s="8" t="s">
        <v>177</v>
      </c>
      <c r="F2327">
        <v>64</v>
      </c>
      <c r="G2327" t="str">
        <f>VLOOKUP(HospitalImport__2[[#This Row],[Medical Procedure ID No.]],MedicalProcedures!$A$1:$B$11,2,FALSE)</f>
        <v>INTRACRANIAL HEMORRHAGE OR CEREBRAL INFARCTION W MCC</v>
      </c>
      <c r="H2327">
        <v>113</v>
      </c>
      <c r="I2327" t="str">
        <f>VLOOKUP(HospitalImport__2[[#This Row],[ Total Discharges ]],'Discharge Volume Type'!$A$1:$B$3,2,TRUE)</f>
        <v>High</v>
      </c>
      <c r="J2327">
        <v>19628.509999999998</v>
      </c>
      <c r="K2327">
        <v>5072.12</v>
      </c>
      <c r="L2327">
        <v>8016.05</v>
      </c>
    </row>
    <row r="2328" spans="1:12" x14ac:dyDescent="0.25">
      <c r="A2328" s="8" t="s">
        <v>191</v>
      </c>
      <c r="B2328" s="8" t="s">
        <v>176</v>
      </c>
      <c r="C2328" s="8" t="s">
        <v>7</v>
      </c>
      <c r="D2328" s="8" t="str">
        <f>VLOOKUP(HospitalImport__2[[#This Row],[Provider State]],States!$A$2:$B$52,2,FALSE)</f>
        <v>Arizona</v>
      </c>
      <c r="E2328" s="8" t="s">
        <v>177</v>
      </c>
      <c r="F2328">
        <v>64</v>
      </c>
      <c r="G2328" t="str">
        <f>VLOOKUP(HospitalImport__2[[#This Row],[Medical Procedure ID No.]],MedicalProcedures!$A$1:$B$11,2,FALSE)</f>
        <v>INTRACRANIAL HEMORRHAGE OR CEREBRAL INFARCTION W MCC</v>
      </c>
      <c r="H2328">
        <v>46</v>
      </c>
      <c r="I2328" t="str">
        <f>VLOOKUP(HospitalImport__2[[#This Row],[ Total Discharges ]],'Discharge Volume Type'!$A$1:$B$3,2,TRUE)</f>
        <v>Low</v>
      </c>
      <c r="J2328">
        <v>16333.56</v>
      </c>
      <c r="K2328">
        <v>6732.89</v>
      </c>
      <c r="L2328">
        <v>4518.62</v>
      </c>
    </row>
    <row r="2329" spans="1:12" x14ac:dyDescent="0.25">
      <c r="A2329" s="8" t="s">
        <v>192</v>
      </c>
      <c r="B2329" s="8" t="s">
        <v>176</v>
      </c>
      <c r="C2329" s="8" t="s">
        <v>7</v>
      </c>
      <c r="D2329" s="8" t="str">
        <f>VLOOKUP(HospitalImport__2[[#This Row],[Provider State]],States!$A$2:$B$52,2,FALSE)</f>
        <v>Arizona</v>
      </c>
      <c r="E2329" s="8" t="s">
        <v>177</v>
      </c>
      <c r="F2329">
        <v>64</v>
      </c>
      <c r="G2329" t="str">
        <f>VLOOKUP(HospitalImport__2[[#This Row],[Medical Procedure ID No.]],MedicalProcedures!$A$1:$B$11,2,FALSE)</f>
        <v>INTRACRANIAL HEMORRHAGE OR CEREBRAL INFARCTION W MCC</v>
      </c>
      <c r="H2329">
        <v>63</v>
      </c>
      <c r="I2329" t="str">
        <f>VLOOKUP(HospitalImport__2[[#This Row],[ Total Discharges ]],'Discharge Volume Type'!$A$1:$B$3,2,TRUE)</f>
        <v xml:space="preserve">Medium </v>
      </c>
      <c r="J2329">
        <v>49887.07</v>
      </c>
      <c r="K2329">
        <v>7343.92</v>
      </c>
      <c r="L2329">
        <v>10054.52</v>
      </c>
    </row>
    <row r="2330" spans="1:12" x14ac:dyDescent="0.25">
      <c r="A2330" s="8" t="s">
        <v>2228</v>
      </c>
      <c r="B2330" s="8" t="s">
        <v>2229</v>
      </c>
      <c r="C2330" s="8" t="s">
        <v>7</v>
      </c>
      <c r="D2330" s="8" t="str">
        <f>VLOOKUP(HospitalImport__2[[#This Row],[Provider State]],States!$A$2:$B$52,2,FALSE)</f>
        <v>Arizona</v>
      </c>
      <c r="E2330" s="8" t="s">
        <v>202</v>
      </c>
      <c r="F2330">
        <v>64</v>
      </c>
      <c r="G2330" t="str">
        <f>VLOOKUP(HospitalImport__2[[#This Row],[Medical Procedure ID No.]],MedicalProcedures!$A$1:$B$11,2,FALSE)</f>
        <v>INTRACRANIAL HEMORRHAGE OR CEREBRAL INFARCTION W MCC</v>
      </c>
      <c r="H2330">
        <v>73</v>
      </c>
      <c r="I2330" t="str">
        <f>VLOOKUP(HospitalImport__2[[#This Row],[ Total Discharges ]],'Discharge Volume Type'!$A$1:$B$3,2,TRUE)</f>
        <v xml:space="preserve">Medium </v>
      </c>
      <c r="J2330">
        <v>29758.7</v>
      </c>
      <c r="K2330">
        <v>4974.8599999999997</v>
      </c>
      <c r="L2330">
        <v>7474.31</v>
      </c>
    </row>
    <row r="2331" spans="1:12" x14ac:dyDescent="0.25">
      <c r="A2331" s="8" t="s">
        <v>193</v>
      </c>
      <c r="B2331" s="8" t="s">
        <v>194</v>
      </c>
      <c r="C2331" s="8" t="s">
        <v>7</v>
      </c>
      <c r="D2331" s="8" t="str">
        <f>VLOOKUP(HospitalImport__2[[#This Row],[Provider State]],States!$A$2:$B$52,2,FALSE)</f>
        <v>Arizona</v>
      </c>
      <c r="E2331" s="8" t="s">
        <v>177</v>
      </c>
      <c r="F2331">
        <v>64</v>
      </c>
      <c r="G2331" t="str">
        <f>VLOOKUP(HospitalImport__2[[#This Row],[Medical Procedure ID No.]],MedicalProcedures!$A$1:$B$11,2,FALSE)</f>
        <v>INTRACRANIAL HEMORRHAGE OR CEREBRAL INFARCTION W MCC</v>
      </c>
      <c r="H2331">
        <v>42</v>
      </c>
      <c r="I2331" t="str">
        <f>VLOOKUP(HospitalImport__2[[#This Row],[ Total Discharges ]],'Discharge Volume Type'!$A$1:$B$3,2,TRUE)</f>
        <v>Low</v>
      </c>
      <c r="J2331">
        <v>18093.79</v>
      </c>
      <c r="K2331">
        <v>13051.04</v>
      </c>
      <c r="L2331">
        <v>7220.7</v>
      </c>
    </row>
    <row r="2332" spans="1:12" x14ac:dyDescent="0.25">
      <c r="A2332" s="8" t="s">
        <v>195</v>
      </c>
      <c r="B2332" s="8" t="s">
        <v>196</v>
      </c>
      <c r="C2332" s="8" t="s">
        <v>7</v>
      </c>
      <c r="D2332" s="8" t="str">
        <f>VLOOKUP(HospitalImport__2[[#This Row],[Provider State]],States!$A$2:$B$52,2,FALSE)</f>
        <v>Arizona</v>
      </c>
      <c r="E2332" s="8" t="s">
        <v>197</v>
      </c>
      <c r="F2332">
        <v>64</v>
      </c>
      <c r="G2332" t="str">
        <f>VLOOKUP(HospitalImport__2[[#This Row],[Medical Procedure ID No.]],MedicalProcedures!$A$1:$B$11,2,FALSE)</f>
        <v>INTRACRANIAL HEMORRHAGE OR CEREBRAL INFARCTION W MCC</v>
      </c>
      <c r="H2332">
        <v>53</v>
      </c>
      <c r="I2332" t="str">
        <f>VLOOKUP(HospitalImport__2[[#This Row],[ Total Discharges ]],'Discharge Volume Type'!$A$1:$B$3,2,TRUE)</f>
        <v xml:space="preserve">Medium </v>
      </c>
      <c r="J2332">
        <v>50176.02</v>
      </c>
      <c r="K2332">
        <v>4639.42</v>
      </c>
      <c r="L2332">
        <v>4508.79</v>
      </c>
    </row>
    <row r="2333" spans="1:12" x14ac:dyDescent="0.25">
      <c r="A2333" s="8" t="s">
        <v>2230</v>
      </c>
      <c r="B2333" s="8" t="s">
        <v>179</v>
      </c>
      <c r="C2333" s="8" t="s">
        <v>7</v>
      </c>
      <c r="D2333" s="8" t="str">
        <f>VLOOKUP(HospitalImport__2[[#This Row],[Provider State]],States!$A$2:$B$52,2,FALSE)</f>
        <v>Arizona</v>
      </c>
      <c r="E2333" s="8" t="s">
        <v>180</v>
      </c>
      <c r="F2333">
        <v>64</v>
      </c>
      <c r="G2333" t="str">
        <f>VLOOKUP(HospitalImport__2[[#This Row],[Medical Procedure ID No.]],MedicalProcedures!$A$1:$B$11,2,FALSE)</f>
        <v>INTRACRANIAL HEMORRHAGE OR CEREBRAL INFARCTION W MCC</v>
      </c>
      <c r="H2333">
        <v>28</v>
      </c>
      <c r="I2333" t="str">
        <f>VLOOKUP(HospitalImport__2[[#This Row],[ Total Discharges ]],'Discharge Volume Type'!$A$1:$B$3,2,TRUE)</f>
        <v>Low</v>
      </c>
      <c r="J2333">
        <v>11945.75</v>
      </c>
      <c r="K2333">
        <v>10476.44</v>
      </c>
      <c r="L2333">
        <v>3685.88</v>
      </c>
    </row>
    <row r="2334" spans="1:12" x14ac:dyDescent="0.25">
      <c r="A2334" s="8" t="s">
        <v>200</v>
      </c>
      <c r="B2334" s="8" t="s">
        <v>201</v>
      </c>
      <c r="C2334" s="8" t="s">
        <v>7</v>
      </c>
      <c r="D2334" s="8" t="str">
        <f>VLOOKUP(HospitalImport__2[[#This Row],[Provider State]],States!$A$2:$B$52,2,FALSE)</f>
        <v>Arizona</v>
      </c>
      <c r="E2334" s="8" t="s">
        <v>202</v>
      </c>
      <c r="F2334">
        <v>64</v>
      </c>
      <c r="G2334" t="str">
        <f>VLOOKUP(HospitalImport__2[[#This Row],[Medical Procedure ID No.]],MedicalProcedures!$A$1:$B$11,2,FALSE)</f>
        <v>INTRACRANIAL HEMORRHAGE OR CEREBRAL INFARCTION W MCC</v>
      </c>
      <c r="H2334">
        <v>32</v>
      </c>
      <c r="I2334" t="str">
        <f>VLOOKUP(HospitalImport__2[[#This Row],[ Total Discharges ]],'Discharge Volume Type'!$A$1:$B$3,2,TRUE)</f>
        <v>Low</v>
      </c>
      <c r="J2334">
        <v>29920.84</v>
      </c>
      <c r="K2334">
        <v>8363.81</v>
      </c>
      <c r="L2334">
        <v>5233.4399999999996</v>
      </c>
    </row>
    <row r="2335" spans="1:12" x14ac:dyDescent="0.25">
      <c r="A2335" s="8" t="s">
        <v>2895</v>
      </c>
      <c r="B2335" s="8" t="s">
        <v>179</v>
      </c>
      <c r="C2335" s="8" t="s">
        <v>7</v>
      </c>
      <c r="D2335" s="8" t="str">
        <f>VLOOKUP(HospitalImport__2[[#This Row],[Provider State]],States!$A$2:$B$52,2,FALSE)</f>
        <v>Arizona</v>
      </c>
      <c r="E2335" s="8" t="s">
        <v>180</v>
      </c>
      <c r="F2335">
        <v>64</v>
      </c>
      <c r="G2335" t="str">
        <f>VLOOKUP(HospitalImport__2[[#This Row],[Medical Procedure ID No.]],MedicalProcedures!$A$1:$B$11,2,FALSE)</f>
        <v>INTRACRANIAL HEMORRHAGE OR CEREBRAL INFARCTION W MCC</v>
      </c>
      <c r="H2335">
        <v>61</v>
      </c>
      <c r="I2335" t="str">
        <f>VLOOKUP(HospitalImport__2[[#This Row],[ Total Discharges ]],'Discharge Volume Type'!$A$1:$B$3,2,TRUE)</f>
        <v xml:space="preserve">Medium </v>
      </c>
      <c r="J2335">
        <v>17200.2</v>
      </c>
      <c r="K2335">
        <v>7330.72</v>
      </c>
      <c r="L2335">
        <v>5749.57</v>
      </c>
    </row>
    <row r="2336" spans="1:12" x14ac:dyDescent="0.25">
      <c r="A2336" s="8" t="s">
        <v>2231</v>
      </c>
      <c r="B2336" s="8" t="s">
        <v>201</v>
      </c>
      <c r="C2336" s="8" t="s">
        <v>7</v>
      </c>
      <c r="D2336" s="8" t="str">
        <f>VLOOKUP(HospitalImport__2[[#This Row],[Provider State]],States!$A$2:$B$52,2,FALSE)</f>
        <v>Arizona</v>
      </c>
      <c r="E2336" s="8" t="s">
        <v>202</v>
      </c>
      <c r="F2336">
        <v>64</v>
      </c>
      <c r="G2336" t="str">
        <f>VLOOKUP(HospitalImport__2[[#This Row],[Medical Procedure ID No.]],MedicalProcedures!$A$1:$B$11,2,FALSE)</f>
        <v>INTRACRANIAL HEMORRHAGE OR CEREBRAL INFARCTION W MCC</v>
      </c>
      <c r="H2336">
        <v>45</v>
      </c>
      <c r="I2336" t="str">
        <f>VLOOKUP(HospitalImport__2[[#This Row],[ Total Discharges ]],'Discharge Volume Type'!$A$1:$B$3,2,TRUE)</f>
        <v>Low</v>
      </c>
      <c r="J2336">
        <v>21793.360000000001</v>
      </c>
      <c r="K2336">
        <v>6720.84</v>
      </c>
      <c r="L2336">
        <v>4087.13</v>
      </c>
    </row>
    <row r="2337" spans="1:12" x14ac:dyDescent="0.25">
      <c r="A2337" s="8" t="s">
        <v>206</v>
      </c>
      <c r="B2337" s="8" t="s">
        <v>207</v>
      </c>
      <c r="C2337" s="8" t="s">
        <v>7</v>
      </c>
      <c r="D2337" s="8" t="str">
        <f>VLOOKUP(HospitalImport__2[[#This Row],[Provider State]],States!$A$2:$B$52,2,FALSE)</f>
        <v>Arizona</v>
      </c>
      <c r="E2337" s="8" t="s">
        <v>177</v>
      </c>
      <c r="F2337">
        <v>64</v>
      </c>
      <c r="G2337" t="str">
        <f>VLOOKUP(HospitalImport__2[[#This Row],[Medical Procedure ID No.]],MedicalProcedures!$A$1:$B$11,2,FALSE)</f>
        <v>INTRACRANIAL HEMORRHAGE OR CEREBRAL INFARCTION W MCC</v>
      </c>
      <c r="H2337">
        <v>61</v>
      </c>
      <c r="I2337" t="str">
        <f>VLOOKUP(HospitalImport__2[[#This Row],[ Total Discharges ]],'Discharge Volume Type'!$A$1:$B$3,2,TRUE)</f>
        <v xml:space="preserve">Medium </v>
      </c>
      <c r="J2337">
        <v>24218.38</v>
      </c>
      <c r="K2337">
        <v>7594.84</v>
      </c>
      <c r="L2337">
        <v>3617.42</v>
      </c>
    </row>
    <row r="2338" spans="1:12" x14ac:dyDescent="0.25">
      <c r="A2338" s="8" t="s">
        <v>208</v>
      </c>
      <c r="B2338" s="8" t="s">
        <v>176</v>
      </c>
      <c r="C2338" s="8" t="s">
        <v>7</v>
      </c>
      <c r="D2338" s="8" t="str">
        <f>VLOOKUP(HospitalImport__2[[#This Row],[Provider State]],States!$A$2:$B$52,2,FALSE)</f>
        <v>Arizona</v>
      </c>
      <c r="E2338" s="8" t="s">
        <v>177</v>
      </c>
      <c r="F2338">
        <v>64</v>
      </c>
      <c r="G2338" t="str">
        <f>VLOOKUP(HospitalImport__2[[#This Row],[Medical Procedure ID No.]],MedicalProcedures!$A$1:$B$11,2,FALSE)</f>
        <v>INTRACRANIAL HEMORRHAGE OR CEREBRAL INFARCTION W MCC</v>
      </c>
      <c r="H2338">
        <v>136</v>
      </c>
      <c r="I2338" t="str">
        <f>VLOOKUP(HospitalImport__2[[#This Row],[ Total Discharges ]],'Discharge Volume Type'!$A$1:$B$3,2,TRUE)</f>
        <v>High</v>
      </c>
      <c r="J2338">
        <v>50897.49</v>
      </c>
      <c r="K2338">
        <v>10099.76</v>
      </c>
      <c r="L2338">
        <v>5680.3</v>
      </c>
    </row>
    <row r="2339" spans="1:12" x14ac:dyDescent="0.25">
      <c r="A2339" s="8" t="s">
        <v>209</v>
      </c>
      <c r="B2339" s="8" t="s">
        <v>210</v>
      </c>
      <c r="C2339" s="8" t="s">
        <v>7</v>
      </c>
      <c r="D2339" s="8" t="str">
        <f>VLOOKUP(HospitalImport__2[[#This Row],[Provider State]],States!$A$2:$B$52,2,FALSE)</f>
        <v>Arizona</v>
      </c>
      <c r="E2339" s="8" t="s">
        <v>197</v>
      </c>
      <c r="F2339">
        <v>64</v>
      </c>
      <c r="G2339" t="str">
        <f>VLOOKUP(HospitalImport__2[[#This Row],[Medical Procedure ID No.]],MedicalProcedures!$A$1:$B$11,2,FALSE)</f>
        <v>INTRACRANIAL HEMORRHAGE OR CEREBRAL INFARCTION W MCC</v>
      </c>
      <c r="H2339">
        <v>56</v>
      </c>
      <c r="I2339" t="str">
        <f>VLOOKUP(HospitalImport__2[[#This Row],[ Total Discharges ]],'Discharge Volume Type'!$A$1:$B$3,2,TRUE)</f>
        <v xml:space="preserve">Medium </v>
      </c>
      <c r="J2339">
        <v>18365.439999999999</v>
      </c>
      <c r="K2339">
        <v>8303.9699999999993</v>
      </c>
      <c r="L2339">
        <v>6871.61</v>
      </c>
    </row>
    <row r="2340" spans="1:12" x14ac:dyDescent="0.25">
      <c r="A2340" s="8" t="s">
        <v>213</v>
      </c>
      <c r="B2340" s="8" t="s">
        <v>214</v>
      </c>
      <c r="C2340" s="8" t="s">
        <v>7</v>
      </c>
      <c r="D2340" s="8" t="str">
        <f>VLOOKUP(HospitalImport__2[[#This Row],[Provider State]],States!$A$2:$B$52,2,FALSE)</f>
        <v>Arizona</v>
      </c>
      <c r="E2340" s="8" t="s">
        <v>215</v>
      </c>
      <c r="F2340">
        <v>64</v>
      </c>
      <c r="G2340" t="str">
        <f>VLOOKUP(HospitalImport__2[[#This Row],[Medical Procedure ID No.]],MedicalProcedures!$A$1:$B$11,2,FALSE)</f>
        <v>INTRACRANIAL HEMORRHAGE OR CEREBRAL INFARCTION W MCC</v>
      </c>
      <c r="H2340">
        <v>76</v>
      </c>
      <c r="I2340" t="str">
        <f>VLOOKUP(HospitalImport__2[[#This Row],[ Total Discharges ]],'Discharge Volume Type'!$A$1:$B$3,2,TRUE)</f>
        <v xml:space="preserve">Medium </v>
      </c>
      <c r="J2340">
        <v>10439.89</v>
      </c>
      <c r="K2340">
        <v>9026.5400000000009</v>
      </c>
      <c r="L2340">
        <v>3051.23</v>
      </c>
    </row>
    <row r="2341" spans="1:12" x14ac:dyDescent="0.25">
      <c r="A2341" s="8" t="s">
        <v>216</v>
      </c>
      <c r="B2341" s="8" t="s">
        <v>176</v>
      </c>
      <c r="C2341" s="8" t="s">
        <v>7</v>
      </c>
      <c r="D2341" s="8" t="str">
        <f>VLOOKUP(HospitalImport__2[[#This Row],[Provider State]],States!$A$2:$B$52,2,FALSE)</f>
        <v>Arizona</v>
      </c>
      <c r="E2341" s="8" t="s">
        <v>177</v>
      </c>
      <c r="F2341">
        <v>64</v>
      </c>
      <c r="G2341" t="str">
        <f>VLOOKUP(HospitalImport__2[[#This Row],[Medical Procedure ID No.]],MedicalProcedures!$A$1:$B$11,2,FALSE)</f>
        <v>INTRACRANIAL HEMORRHAGE OR CEREBRAL INFARCTION W MCC</v>
      </c>
      <c r="H2341">
        <v>70</v>
      </c>
      <c r="I2341" t="str">
        <f>VLOOKUP(HospitalImport__2[[#This Row],[ Total Discharges ]],'Discharge Volume Type'!$A$1:$B$3,2,TRUE)</f>
        <v xml:space="preserve">Medium </v>
      </c>
      <c r="J2341">
        <v>20537.29</v>
      </c>
      <c r="K2341">
        <v>6339.59</v>
      </c>
      <c r="L2341">
        <v>5594.59</v>
      </c>
    </row>
    <row r="2342" spans="1:12" x14ac:dyDescent="0.25">
      <c r="A2342" s="8" t="s">
        <v>2896</v>
      </c>
      <c r="B2342" s="8" t="s">
        <v>176</v>
      </c>
      <c r="C2342" s="8" t="s">
        <v>7</v>
      </c>
      <c r="D2342" s="8" t="str">
        <f>VLOOKUP(HospitalImport__2[[#This Row],[Provider State]],States!$A$2:$B$52,2,FALSE)</f>
        <v>Arizona</v>
      </c>
      <c r="E2342" s="8" t="s">
        <v>177</v>
      </c>
      <c r="F2342">
        <v>64</v>
      </c>
      <c r="G2342" t="str">
        <f>VLOOKUP(HospitalImport__2[[#This Row],[Medical Procedure ID No.]],MedicalProcedures!$A$1:$B$11,2,FALSE)</f>
        <v>INTRACRANIAL HEMORRHAGE OR CEREBRAL INFARCTION W MCC</v>
      </c>
      <c r="H2342">
        <v>63</v>
      </c>
      <c r="I2342" t="str">
        <f>VLOOKUP(HospitalImport__2[[#This Row],[ Total Discharges ]],'Discharge Volume Type'!$A$1:$B$3,2,TRUE)</f>
        <v xml:space="preserve">Medium </v>
      </c>
      <c r="J2342">
        <v>29893.439999999999</v>
      </c>
      <c r="K2342">
        <v>13281.46</v>
      </c>
      <c r="L2342">
        <v>5461.9</v>
      </c>
    </row>
    <row r="2343" spans="1:12" x14ac:dyDescent="0.25">
      <c r="A2343" s="8" t="s">
        <v>2897</v>
      </c>
      <c r="B2343" s="8" t="s">
        <v>2898</v>
      </c>
      <c r="C2343" s="8" t="s">
        <v>7</v>
      </c>
      <c r="D2343" s="8" t="str">
        <f>VLOOKUP(HospitalImport__2[[#This Row],[Provider State]],States!$A$2:$B$52,2,FALSE)</f>
        <v>Arizona</v>
      </c>
      <c r="E2343" s="8" t="s">
        <v>202</v>
      </c>
      <c r="F2343">
        <v>64</v>
      </c>
      <c r="G2343" t="str">
        <f>VLOOKUP(HospitalImport__2[[#This Row],[Medical Procedure ID No.]],MedicalProcedures!$A$1:$B$11,2,FALSE)</f>
        <v>INTRACRANIAL HEMORRHAGE OR CEREBRAL INFARCTION W MCC</v>
      </c>
      <c r="H2343">
        <v>62</v>
      </c>
      <c r="I2343" t="str">
        <f>VLOOKUP(HospitalImport__2[[#This Row],[ Total Discharges ]],'Discharge Volume Type'!$A$1:$B$3,2,TRUE)</f>
        <v xml:space="preserve">Medium </v>
      </c>
      <c r="J2343">
        <v>20481.97</v>
      </c>
      <c r="K2343">
        <v>7518.97</v>
      </c>
      <c r="L2343">
        <v>6621.79</v>
      </c>
    </row>
    <row r="2344" spans="1:12" x14ac:dyDescent="0.25">
      <c r="A2344" s="8" t="s">
        <v>2899</v>
      </c>
      <c r="B2344" s="8" t="s">
        <v>201</v>
      </c>
      <c r="C2344" s="8" t="s">
        <v>7</v>
      </c>
      <c r="D2344" s="8" t="str">
        <f>VLOOKUP(HospitalImport__2[[#This Row],[Provider State]],States!$A$2:$B$52,2,FALSE)</f>
        <v>Arizona</v>
      </c>
      <c r="E2344" s="8" t="s">
        <v>202</v>
      </c>
      <c r="F2344">
        <v>64</v>
      </c>
      <c r="G2344" t="str">
        <f>VLOOKUP(HospitalImport__2[[#This Row],[Medical Procedure ID No.]],MedicalProcedures!$A$1:$B$11,2,FALSE)</f>
        <v>INTRACRANIAL HEMORRHAGE OR CEREBRAL INFARCTION W MCC</v>
      </c>
      <c r="H2344">
        <v>57</v>
      </c>
      <c r="I2344" t="str">
        <f>VLOOKUP(HospitalImport__2[[#This Row],[ Total Discharges ]],'Discharge Volume Type'!$A$1:$B$3,2,TRUE)</f>
        <v xml:space="preserve">Medium </v>
      </c>
      <c r="J2344">
        <v>9621.81</v>
      </c>
      <c r="K2344">
        <v>5409.56</v>
      </c>
      <c r="L2344">
        <v>3533.39</v>
      </c>
    </row>
    <row r="2345" spans="1:12" x14ac:dyDescent="0.25">
      <c r="A2345" s="8" t="s">
        <v>218</v>
      </c>
      <c r="B2345" s="8" t="s">
        <v>219</v>
      </c>
      <c r="C2345" s="8" t="s">
        <v>9</v>
      </c>
      <c r="D2345" s="8" t="str">
        <f>VLOOKUP(HospitalImport__2[[#This Row],[Provider State]],States!$A$2:$B$52,2,FALSE)</f>
        <v>Arkansas</v>
      </c>
      <c r="E2345" s="8" t="s">
        <v>220</v>
      </c>
      <c r="F2345">
        <v>64</v>
      </c>
      <c r="G2345" t="str">
        <f>VLOOKUP(HospitalImport__2[[#This Row],[Medical Procedure ID No.]],MedicalProcedures!$A$1:$B$11,2,FALSE)</f>
        <v>INTRACRANIAL HEMORRHAGE OR CEREBRAL INFARCTION W MCC</v>
      </c>
      <c r="H2345">
        <v>160</v>
      </c>
      <c r="I2345" t="str">
        <f>VLOOKUP(HospitalImport__2[[#This Row],[ Total Discharges ]],'Discharge Volume Type'!$A$1:$B$3,2,TRUE)</f>
        <v>High</v>
      </c>
      <c r="J2345">
        <v>28859.08</v>
      </c>
      <c r="K2345">
        <v>6310.37</v>
      </c>
      <c r="L2345">
        <v>5153.79</v>
      </c>
    </row>
    <row r="2346" spans="1:12" x14ac:dyDescent="0.25">
      <c r="A2346" s="8" t="s">
        <v>221</v>
      </c>
      <c r="B2346" s="8" t="s">
        <v>222</v>
      </c>
      <c r="C2346" s="8" t="s">
        <v>9</v>
      </c>
      <c r="D2346" s="8" t="str">
        <f>VLOOKUP(HospitalImport__2[[#This Row],[Provider State]],States!$A$2:$B$52,2,FALSE)</f>
        <v>Arkansas</v>
      </c>
      <c r="E2346" s="8" t="s">
        <v>223</v>
      </c>
      <c r="F2346">
        <v>64</v>
      </c>
      <c r="G2346" t="str">
        <f>VLOOKUP(HospitalImport__2[[#This Row],[Medical Procedure ID No.]],MedicalProcedures!$A$1:$B$11,2,FALSE)</f>
        <v>INTRACRANIAL HEMORRHAGE OR CEREBRAL INFARCTION W MCC</v>
      </c>
      <c r="H2346">
        <v>54</v>
      </c>
      <c r="I2346" t="str">
        <f>VLOOKUP(HospitalImport__2[[#This Row],[ Total Discharges ]],'Discharge Volume Type'!$A$1:$B$3,2,TRUE)</f>
        <v xml:space="preserve">Medium </v>
      </c>
      <c r="J2346">
        <v>34164.720000000001</v>
      </c>
      <c r="K2346">
        <v>7338.67</v>
      </c>
      <c r="L2346">
        <v>5353.08</v>
      </c>
    </row>
    <row r="2347" spans="1:12" x14ac:dyDescent="0.25">
      <c r="A2347" s="8" t="s">
        <v>224</v>
      </c>
      <c r="B2347" s="8" t="s">
        <v>225</v>
      </c>
      <c r="C2347" s="8" t="s">
        <v>9</v>
      </c>
      <c r="D2347" s="8" t="str">
        <f>VLOOKUP(HospitalImport__2[[#This Row],[Provider State]],States!$A$2:$B$52,2,FALSE)</f>
        <v>Arkansas</v>
      </c>
      <c r="E2347" s="8" t="s">
        <v>220</v>
      </c>
      <c r="F2347">
        <v>64</v>
      </c>
      <c r="G2347" t="str">
        <f>VLOOKUP(HospitalImport__2[[#This Row],[Medical Procedure ID No.]],MedicalProcedures!$A$1:$B$11,2,FALSE)</f>
        <v>INTRACRANIAL HEMORRHAGE OR CEREBRAL INFARCTION W MCC</v>
      </c>
      <c r="H2347">
        <v>43</v>
      </c>
      <c r="I2347" t="str">
        <f>VLOOKUP(HospitalImport__2[[#This Row],[ Total Discharges ]],'Discharge Volume Type'!$A$1:$B$3,2,TRUE)</f>
        <v>Low</v>
      </c>
      <c r="J2347">
        <v>24229.87</v>
      </c>
      <c r="K2347">
        <v>5003.3599999999997</v>
      </c>
      <c r="L2347">
        <v>7214.83</v>
      </c>
    </row>
    <row r="2348" spans="1:12" x14ac:dyDescent="0.25">
      <c r="A2348" s="8" t="s">
        <v>2234</v>
      </c>
      <c r="B2348" s="8" t="s">
        <v>2235</v>
      </c>
      <c r="C2348" s="8" t="s">
        <v>9</v>
      </c>
      <c r="D2348" s="8" t="str">
        <f>VLOOKUP(HospitalImport__2[[#This Row],[Provider State]],States!$A$2:$B$52,2,FALSE)</f>
        <v>Arkansas</v>
      </c>
      <c r="E2348" s="8" t="s">
        <v>223</v>
      </c>
      <c r="F2348">
        <v>64</v>
      </c>
      <c r="G2348" t="str">
        <f>VLOOKUP(HospitalImport__2[[#This Row],[Medical Procedure ID No.]],MedicalProcedures!$A$1:$B$11,2,FALSE)</f>
        <v>INTRACRANIAL HEMORRHAGE OR CEREBRAL INFARCTION W MCC</v>
      </c>
      <c r="H2348">
        <v>48</v>
      </c>
      <c r="I2348" t="str">
        <f>VLOOKUP(HospitalImport__2[[#This Row],[ Total Discharges ]],'Discharge Volume Type'!$A$1:$B$3,2,TRUE)</f>
        <v>Low</v>
      </c>
      <c r="J2348">
        <v>20489.36</v>
      </c>
      <c r="K2348">
        <v>13175.49</v>
      </c>
      <c r="L2348">
        <v>4921.2700000000004</v>
      </c>
    </row>
    <row r="2349" spans="1:12" x14ac:dyDescent="0.25">
      <c r="A2349" s="8" t="s">
        <v>2236</v>
      </c>
      <c r="B2349" s="8" t="s">
        <v>222</v>
      </c>
      <c r="C2349" s="8" t="s">
        <v>9</v>
      </c>
      <c r="D2349" s="8" t="str">
        <f>VLOOKUP(HospitalImport__2[[#This Row],[Provider State]],States!$A$2:$B$52,2,FALSE)</f>
        <v>Arkansas</v>
      </c>
      <c r="E2349" s="8" t="s">
        <v>223</v>
      </c>
      <c r="F2349">
        <v>64</v>
      </c>
      <c r="G2349" t="str">
        <f>VLOOKUP(HospitalImport__2[[#This Row],[Medical Procedure ID No.]],MedicalProcedures!$A$1:$B$11,2,FALSE)</f>
        <v>INTRACRANIAL HEMORRHAGE OR CEREBRAL INFARCTION W MCC</v>
      </c>
      <c r="H2349">
        <v>40</v>
      </c>
      <c r="I2349" t="str">
        <f>VLOOKUP(HospitalImport__2[[#This Row],[ Total Discharges ]],'Discharge Volume Type'!$A$1:$B$3,2,TRUE)</f>
        <v>Low</v>
      </c>
      <c r="J2349">
        <v>9552.25</v>
      </c>
      <c r="K2349">
        <v>10580.73</v>
      </c>
      <c r="L2349">
        <v>5189.9799999999996</v>
      </c>
    </row>
    <row r="2350" spans="1:12" x14ac:dyDescent="0.25">
      <c r="A2350" s="8" t="s">
        <v>2900</v>
      </c>
      <c r="B2350" s="8" t="s">
        <v>2901</v>
      </c>
      <c r="C2350" s="8" t="s">
        <v>9</v>
      </c>
      <c r="D2350" s="8" t="str">
        <f>VLOOKUP(HospitalImport__2[[#This Row],[Provider State]],States!$A$2:$B$52,2,FALSE)</f>
        <v>Arkansas</v>
      </c>
      <c r="E2350" s="8" t="s">
        <v>220</v>
      </c>
      <c r="F2350">
        <v>64</v>
      </c>
      <c r="G2350" t="str">
        <f>VLOOKUP(HospitalImport__2[[#This Row],[Medical Procedure ID No.]],MedicalProcedures!$A$1:$B$11,2,FALSE)</f>
        <v>INTRACRANIAL HEMORRHAGE OR CEREBRAL INFARCTION W MCC</v>
      </c>
      <c r="H2350">
        <v>52</v>
      </c>
      <c r="I2350" t="str">
        <f>VLOOKUP(HospitalImport__2[[#This Row],[ Total Discharges ]],'Discharge Volume Type'!$A$1:$B$3,2,TRUE)</f>
        <v xml:space="preserve">Medium </v>
      </c>
      <c r="J2350">
        <v>28716.95</v>
      </c>
      <c r="K2350">
        <v>7146.71</v>
      </c>
      <c r="L2350">
        <v>7239.95</v>
      </c>
    </row>
    <row r="2351" spans="1:12" x14ac:dyDescent="0.25">
      <c r="A2351" s="8" t="s">
        <v>226</v>
      </c>
      <c r="B2351" s="8" t="s">
        <v>227</v>
      </c>
      <c r="C2351" s="8" t="s">
        <v>9</v>
      </c>
      <c r="D2351" s="8" t="str">
        <f>VLOOKUP(HospitalImport__2[[#This Row],[Provider State]],States!$A$2:$B$52,2,FALSE)</f>
        <v>Arkansas</v>
      </c>
      <c r="E2351" s="8" t="s">
        <v>228</v>
      </c>
      <c r="F2351">
        <v>64</v>
      </c>
      <c r="G2351" t="str">
        <f>VLOOKUP(HospitalImport__2[[#This Row],[Medical Procedure ID No.]],MedicalProcedures!$A$1:$B$11,2,FALSE)</f>
        <v>INTRACRANIAL HEMORRHAGE OR CEREBRAL INFARCTION W MCC</v>
      </c>
      <c r="H2351">
        <v>44</v>
      </c>
      <c r="I2351" t="str">
        <f>VLOOKUP(HospitalImport__2[[#This Row],[ Total Discharges ]],'Discharge Volume Type'!$A$1:$B$3,2,TRUE)</f>
        <v>Low</v>
      </c>
      <c r="J2351">
        <v>18086.41</v>
      </c>
      <c r="K2351">
        <v>5461.58</v>
      </c>
      <c r="L2351">
        <v>5580.46</v>
      </c>
    </row>
    <row r="2352" spans="1:12" x14ac:dyDescent="0.25">
      <c r="A2352" s="8" t="s">
        <v>229</v>
      </c>
      <c r="B2352" s="8" t="s">
        <v>230</v>
      </c>
      <c r="C2352" s="8" t="s">
        <v>9</v>
      </c>
      <c r="D2352" s="8" t="str">
        <f>VLOOKUP(HospitalImport__2[[#This Row],[Provider State]],States!$A$2:$B$52,2,FALSE)</f>
        <v>Arkansas</v>
      </c>
      <c r="E2352" s="8" t="s">
        <v>220</v>
      </c>
      <c r="F2352">
        <v>64</v>
      </c>
      <c r="G2352" t="str">
        <f>VLOOKUP(HospitalImport__2[[#This Row],[Medical Procedure ID No.]],MedicalProcedures!$A$1:$B$11,2,FALSE)</f>
        <v>INTRACRANIAL HEMORRHAGE OR CEREBRAL INFARCTION W MCC</v>
      </c>
      <c r="H2352">
        <v>37</v>
      </c>
      <c r="I2352" t="str">
        <f>VLOOKUP(HospitalImport__2[[#This Row],[ Total Discharges ]],'Discharge Volume Type'!$A$1:$B$3,2,TRUE)</f>
        <v>Low</v>
      </c>
      <c r="J2352">
        <v>22425.72</v>
      </c>
      <c r="K2352">
        <v>6811.44</v>
      </c>
      <c r="L2352">
        <v>9368.6200000000008</v>
      </c>
    </row>
    <row r="2353" spans="1:12" x14ac:dyDescent="0.25">
      <c r="A2353" s="8" t="s">
        <v>231</v>
      </c>
      <c r="B2353" s="8" t="s">
        <v>232</v>
      </c>
      <c r="C2353" s="8" t="s">
        <v>9</v>
      </c>
      <c r="D2353" s="8" t="str">
        <f>VLOOKUP(HospitalImport__2[[#This Row],[Provider State]],States!$A$2:$B$52,2,FALSE)</f>
        <v>Arkansas</v>
      </c>
      <c r="E2353" s="8" t="s">
        <v>223</v>
      </c>
      <c r="F2353">
        <v>64</v>
      </c>
      <c r="G2353" t="str">
        <f>VLOOKUP(HospitalImport__2[[#This Row],[Medical Procedure ID No.]],MedicalProcedures!$A$1:$B$11,2,FALSE)</f>
        <v>INTRACRANIAL HEMORRHAGE OR CEREBRAL INFARCTION W MCC</v>
      </c>
      <c r="H2353">
        <v>26</v>
      </c>
      <c r="I2353" t="str">
        <f>VLOOKUP(HospitalImport__2[[#This Row],[ Total Discharges ]],'Discharge Volume Type'!$A$1:$B$3,2,TRUE)</f>
        <v>Low</v>
      </c>
      <c r="J2353">
        <v>13618.91</v>
      </c>
      <c r="K2353">
        <v>3250.12</v>
      </c>
      <c r="L2353">
        <v>3555.8</v>
      </c>
    </row>
    <row r="2354" spans="1:12" x14ac:dyDescent="0.25">
      <c r="A2354" s="8" t="s">
        <v>236</v>
      </c>
      <c r="B2354" s="8" t="s">
        <v>237</v>
      </c>
      <c r="C2354" s="8" t="s">
        <v>9</v>
      </c>
      <c r="D2354" s="8" t="str">
        <f>VLOOKUP(HospitalImport__2[[#This Row],[Provider State]],States!$A$2:$B$52,2,FALSE)</f>
        <v>Arkansas</v>
      </c>
      <c r="E2354" s="8" t="s">
        <v>223</v>
      </c>
      <c r="F2354">
        <v>64</v>
      </c>
      <c r="G2354" t="str">
        <f>VLOOKUP(HospitalImport__2[[#This Row],[Medical Procedure ID No.]],MedicalProcedures!$A$1:$B$11,2,FALSE)</f>
        <v>INTRACRANIAL HEMORRHAGE OR CEREBRAL INFARCTION W MCC</v>
      </c>
      <c r="H2354">
        <v>45</v>
      </c>
      <c r="I2354" t="str">
        <f>VLOOKUP(HospitalImport__2[[#This Row],[ Total Discharges ]],'Discharge Volume Type'!$A$1:$B$3,2,TRUE)</f>
        <v>Low</v>
      </c>
      <c r="J2354">
        <v>33377.980000000003</v>
      </c>
      <c r="K2354">
        <v>12576.97</v>
      </c>
      <c r="L2354">
        <v>5861.72</v>
      </c>
    </row>
    <row r="2355" spans="1:12" x14ac:dyDescent="0.25">
      <c r="A2355" s="8" t="s">
        <v>238</v>
      </c>
      <c r="B2355" s="8" t="s">
        <v>239</v>
      </c>
      <c r="C2355" s="8" t="s">
        <v>9</v>
      </c>
      <c r="D2355" s="8" t="str">
        <f>VLOOKUP(HospitalImport__2[[#This Row],[Provider State]],States!$A$2:$B$52,2,FALSE)</f>
        <v>Arkansas</v>
      </c>
      <c r="E2355" s="8" t="s">
        <v>223</v>
      </c>
      <c r="F2355">
        <v>64</v>
      </c>
      <c r="G2355" t="str">
        <f>VLOOKUP(HospitalImport__2[[#This Row],[Medical Procedure ID No.]],MedicalProcedures!$A$1:$B$11,2,FALSE)</f>
        <v>INTRACRANIAL HEMORRHAGE OR CEREBRAL INFARCTION W MCC</v>
      </c>
      <c r="H2355">
        <v>50</v>
      </c>
      <c r="I2355" t="str">
        <f>VLOOKUP(HospitalImport__2[[#This Row],[ Total Discharges ]],'Discharge Volume Type'!$A$1:$B$3,2,TRUE)</f>
        <v xml:space="preserve">Medium </v>
      </c>
      <c r="J2355">
        <v>24367.79</v>
      </c>
      <c r="K2355">
        <v>7478.8</v>
      </c>
      <c r="L2355">
        <v>4016.8</v>
      </c>
    </row>
    <row r="2356" spans="1:12" x14ac:dyDescent="0.25">
      <c r="A2356" s="8" t="s">
        <v>2237</v>
      </c>
      <c r="B2356" s="8" t="s">
        <v>241</v>
      </c>
      <c r="C2356" s="8" t="s">
        <v>9</v>
      </c>
      <c r="D2356" s="8" t="str">
        <f>VLOOKUP(HospitalImport__2[[#This Row],[Provider State]],States!$A$2:$B$52,2,FALSE)</f>
        <v>Arkansas</v>
      </c>
      <c r="E2356" s="8" t="s">
        <v>242</v>
      </c>
      <c r="F2356">
        <v>64</v>
      </c>
      <c r="G2356" t="str">
        <f>VLOOKUP(HospitalImport__2[[#This Row],[Medical Procedure ID No.]],MedicalProcedures!$A$1:$B$11,2,FALSE)</f>
        <v>INTRACRANIAL HEMORRHAGE OR CEREBRAL INFARCTION W MCC</v>
      </c>
      <c r="H2356">
        <v>46</v>
      </c>
      <c r="I2356" t="str">
        <f>VLOOKUP(HospitalImport__2[[#This Row],[ Total Discharges ]],'Discharge Volume Type'!$A$1:$B$3,2,TRUE)</f>
        <v>Low</v>
      </c>
      <c r="J2356">
        <v>22392.16</v>
      </c>
      <c r="K2356">
        <v>7378.38</v>
      </c>
      <c r="L2356">
        <v>10251.77</v>
      </c>
    </row>
    <row r="2357" spans="1:12" x14ac:dyDescent="0.25">
      <c r="A2357" s="8" t="s">
        <v>240</v>
      </c>
      <c r="B2357" s="8" t="s">
        <v>241</v>
      </c>
      <c r="C2357" s="8" t="s">
        <v>9</v>
      </c>
      <c r="D2357" s="8" t="str">
        <f>VLOOKUP(HospitalImport__2[[#This Row],[Provider State]],States!$A$2:$B$52,2,FALSE)</f>
        <v>Arkansas</v>
      </c>
      <c r="E2357" s="8" t="s">
        <v>242</v>
      </c>
      <c r="F2357">
        <v>64</v>
      </c>
      <c r="G2357" t="str">
        <f>VLOOKUP(HospitalImport__2[[#This Row],[Medical Procedure ID No.]],MedicalProcedures!$A$1:$B$11,2,FALSE)</f>
        <v>INTRACRANIAL HEMORRHAGE OR CEREBRAL INFARCTION W MCC</v>
      </c>
      <c r="H2357">
        <v>56</v>
      </c>
      <c r="I2357" t="str">
        <f>VLOOKUP(HospitalImport__2[[#This Row],[ Total Discharges ]],'Discharge Volume Type'!$A$1:$B$3,2,TRUE)</f>
        <v xml:space="preserve">Medium </v>
      </c>
      <c r="J2357">
        <v>25832.47</v>
      </c>
      <c r="K2357">
        <v>8119.1</v>
      </c>
      <c r="L2357">
        <v>5101.24</v>
      </c>
    </row>
    <row r="2358" spans="1:12" x14ac:dyDescent="0.25">
      <c r="A2358" s="8" t="s">
        <v>243</v>
      </c>
      <c r="B2358" s="8" t="s">
        <v>244</v>
      </c>
      <c r="C2358" s="8" t="s">
        <v>9</v>
      </c>
      <c r="D2358" s="8" t="str">
        <f>VLOOKUP(HospitalImport__2[[#This Row],[Provider State]],States!$A$2:$B$52,2,FALSE)</f>
        <v>Arkansas</v>
      </c>
      <c r="E2358" s="8" t="s">
        <v>223</v>
      </c>
      <c r="F2358">
        <v>64</v>
      </c>
      <c r="G2358" t="str">
        <f>VLOOKUP(HospitalImport__2[[#This Row],[Medical Procedure ID No.]],MedicalProcedures!$A$1:$B$11,2,FALSE)</f>
        <v>INTRACRANIAL HEMORRHAGE OR CEREBRAL INFARCTION W MCC</v>
      </c>
      <c r="H2358">
        <v>60</v>
      </c>
      <c r="I2358" t="str">
        <f>VLOOKUP(HospitalImport__2[[#This Row],[ Total Discharges ]],'Discharge Volume Type'!$A$1:$B$3,2,TRUE)</f>
        <v xml:space="preserve">Medium </v>
      </c>
      <c r="J2358">
        <v>27270.83</v>
      </c>
      <c r="K2358">
        <v>5122.09</v>
      </c>
      <c r="L2358">
        <v>7965.13</v>
      </c>
    </row>
    <row r="2359" spans="1:12" x14ac:dyDescent="0.25">
      <c r="A2359" s="8" t="s">
        <v>245</v>
      </c>
      <c r="B2359" s="8" t="s">
        <v>232</v>
      </c>
      <c r="C2359" s="8" t="s">
        <v>9</v>
      </c>
      <c r="D2359" s="8" t="str">
        <f>VLOOKUP(HospitalImport__2[[#This Row],[Provider State]],States!$A$2:$B$52,2,FALSE)</f>
        <v>Arkansas</v>
      </c>
      <c r="E2359" s="8" t="s">
        <v>223</v>
      </c>
      <c r="F2359">
        <v>64</v>
      </c>
      <c r="G2359" t="str">
        <f>VLOOKUP(HospitalImport__2[[#This Row],[Medical Procedure ID No.]],MedicalProcedures!$A$1:$B$11,2,FALSE)</f>
        <v>INTRACRANIAL HEMORRHAGE OR CEREBRAL INFARCTION W MCC</v>
      </c>
      <c r="H2359">
        <v>177</v>
      </c>
      <c r="I2359" t="str">
        <f>VLOOKUP(HospitalImport__2[[#This Row],[ Total Discharges ]],'Discharge Volume Type'!$A$1:$B$3,2,TRUE)</f>
        <v>High</v>
      </c>
      <c r="J2359">
        <v>43664.35</v>
      </c>
      <c r="K2359">
        <v>4839.3900000000003</v>
      </c>
      <c r="L2359">
        <v>4308.92</v>
      </c>
    </row>
    <row r="2360" spans="1:12" x14ac:dyDescent="0.25">
      <c r="A2360" s="8" t="s">
        <v>246</v>
      </c>
      <c r="B2360" s="8" t="s">
        <v>222</v>
      </c>
      <c r="C2360" s="8" t="s">
        <v>9</v>
      </c>
      <c r="D2360" s="8" t="str">
        <f>VLOOKUP(HospitalImport__2[[#This Row],[Provider State]],States!$A$2:$B$52,2,FALSE)</f>
        <v>Arkansas</v>
      </c>
      <c r="E2360" s="8" t="s">
        <v>223</v>
      </c>
      <c r="F2360">
        <v>64</v>
      </c>
      <c r="G2360" t="str">
        <f>VLOOKUP(HospitalImport__2[[#This Row],[Medical Procedure ID No.]],MedicalProcedures!$A$1:$B$11,2,FALSE)</f>
        <v>INTRACRANIAL HEMORRHAGE OR CEREBRAL INFARCTION W MCC</v>
      </c>
      <c r="H2360">
        <v>28</v>
      </c>
      <c r="I2360" t="str">
        <f>VLOOKUP(HospitalImport__2[[#This Row],[ Total Discharges ]],'Discharge Volume Type'!$A$1:$B$3,2,TRUE)</f>
        <v>Low</v>
      </c>
      <c r="J2360">
        <v>13750.51</v>
      </c>
      <c r="K2360">
        <v>7694.44</v>
      </c>
      <c r="L2360">
        <v>12641.78</v>
      </c>
    </row>
    <row r="2361" spans="1:12" x14ac:dyDescent="0.25">
      <c r="A2361" s="8" t="s">
        <v>247</v>
      </c>
      <c r="B2361" s="8" t="s">
        <v>227</v>
      </c>
      <c r="C2361" s="8" t="s">
        <v>9</v>
      </c>
      <c r="D2361" s="8" t="str">
        <f>VLOOKUP(HospitalImport__2[[#This Row],[Provider State]],States!$A$2:$B$52,2,FALSE)</f>
        <v>Arkansas</v>
      </c>
      <c r="E2361" s="8" t="s">
        <v>228</v>
      </c>
      <c r="F2361">
        <v>64</v>
      </c>
      <c r="G2361" t="str">
        <f>VLOOKUP(HospitalImport__2[[#This Row],[Medical Procedure ID No.]],MedicalProcedures!$A$1:$B$11,2,FALSE)</f>
        <v>INTRACRANIAL HEMORRHAGE OR CEREBRAL INFARCTION W MCC</v>
      </c>
      <c r="H2361">
        <v>60</v>
      </c>
      <c r="I2361" t="str">
        <f>VLOOKUP(HospitalImport__2[[#This Row],[ Total Discharges ]],'Discharge Volume Type'!$A$1:$B$3,2,TRUE)</f>
        <v xml:space="preserve">Medium </v>
      </c>
      <c r="J2361">
        <v>23681.17</v>
      </c>
      <c r="K2361">
        <v>12175.65</v>
      </c>
      <c r="L2361">
        <v>9601.06</v>
      </c>
    </row>
    <row r="2362" spans="1:12" x14ac:dyDescent="0.25">
      <c r="A2362" s="8" t="s">
        <v>248</v>
      </c>
      <c r="B2362" s="8" t="s">
        <v>249</v>
      </c>
      <c r="C2362" s="8" t="s">
        <v>9</v>
      </c>
      <c r="D2362" s="8" t="str">
        <f>VLOOKUP(HospitalImport__2[[#This Row],[Provider State]],States!$A$2:$B$52,2,FALSE)</f>
        <v>Arkansas</v>
      </c>
      <c r="E2362" s="8" t="s">
        <v>223</v>
      </c>
      <c r="F2362">
        <v>64</v>
      </c>
      <c r="G2362" t="str">
        <f>VLOOKUP(HospitalImport__2[[#This Row],[Medical Procedure ID No.]],MedicalProcedures!$A$1:$B$11,2,FALSE)</f>
        <v>INTRACRANIAL HEMORRHAGE OR CEREBRAL INFARCTION W MCC</v>
      </c>
      <c r="H2362">
        <v>40</v>
      </c>
      <c r="I2362" t="str">
        <f>VLOOKUP(HospitalImport__2[[#This Row],[ Total Discharges ]],'Discharge Volume Type'!$A$1:$B$3,2,TRUE)</f>
        <v>Low</v>
      </c>
      <c r="J2362">
        <v>9321.6200000000008</v>
      </c>
      <c r="K2362">
        <v>6996.58</v>
      </c>
      <c r="L2362">
        <v>4769.63</v>
      </c>
    </row>
    <row r="2363" spans="1:12" x14ac:dyDescent="0.25">
      <c r="A2363" s="8" t="s">
        <v>251</v>
      </c>
      <c r="B2363" s="8" t="s">
        <v>252</v>
      </c>
      <c r="C2363" s="8" t="s">
        <v>11</v>
      </c>
      <c r="D2363" s="8" t="str">
        <f>VLOOKUP(HospitalImport__2[[#This Row],[Provider State]],States!$A$2:$B$52,2,FALSE)</f>
        <v>California</v>
      </c>
      <c r="E2363" s="8" t="s">
        <v>253</v>
      </c>
      <c r="F2363">
        <v>64</v>
      </c>
      <c r="G2363" t="str">
        <f>VLOOKUP(HospitalImport__2[[#This Row],[Medical Procedure ID No.]],MedicalProcedures!$A$1:$B$11,2,FALSE)</f>
        <v>INTRACRANIAL HEMORRHAGE OR CEREBRAL INFARCTION W MCC</v>
      </c>
      <c r="H2363">
        <v>142</v>
      </c>
      <c r="I2363" t="str">
        <f>VLOOKUP(HospitalImport__2[[#This Row],[ Total Discharges ]],'Discharge Volume Type'!$A$1:$B$3,2,TRUE)</f>
        <v>High</v>
      </c>
      <c r="J2363">
        <v>55749.32</v>
      </c>
      <c r="K2363">
        <v>6590.89</v>
      </c>
      <c r="L2363">
        <v>4865.1899999999996</v>
      </c>
    </row>
    <row r="2364" spans="1:12" x14ac:dyDescent="0.25">
      <c r="A2364" s="8" t="s">
        <v>254</v>
      </c>
      <c r="B2364" s="8" t="s">
        <v>255</v>
      </c>
      <c r="C2364" s="8" t="s">
        <v>11</v>
      </c>
      <c r="D2364" s="8" t="str">
        <f>VLOOKUP(HospitalImport__2[[#This Row],[Provider State]],States!$A$2:$B$52,2,FALSE)</f>
        <v>California</v>
      </c>
      <c r="E2364" s="8" t="s">
        <v>256</v>
      </c>
      <c r="F2364">
        <v>64</v>
      </c>
      <c r="G2364" t="str">
        <f>VLOOKUP(HospitalImport__2[[#This Row],[Medical Procedure ID No.]],MedicalProcedures!$A$1:$B$11,2,FALSE)</f>
        <v>INTRACRANIAL HEMORRHAGE OR CEREBRAL INFARCTION W MCC</v>
      </c>
      <c r="H2364">
        <v>49</v>
      </c>
      <c r="I2364" t="str">
        <f>VLOOKUP(HospitalImport__2[[#This Row],[ Total Discharges ]],'Discharge Volume Type'!$A$1:$B$3,2,TRUE)</f>
        <v>Low</v>
      </c>
      <c r="J2364">
        <v>10560.92</v>
      </c>
      <c r="K2364">
        <v>5204.6499999999996</v>
      </c>
      <c r="L2364">
        <v>5724.02</v>
      </c>
    </row>
    <row r="2365" spans="1:12" x14ac:dyDescent="0.25">
      <c r="A2365" s="8" t="s">
        <v>2902</v>
      </c>
      <c r="B2365" s="8" t="s">
        <v>2249</v>
      </c>
      <c r="C2365" s="8" t="s">
        <v>11</v>
      </c>
      <c r="D2365" s="8" t="str">
        <f>VLOOKUP(HospitalImport__2[[#This Row],[Provider State]],States!$A$2:$B$52,2,FALSE)</f>
        <v>California</v>
      </c>
      <c r="E2365" s="8" t="s">
        <v>350</v>
      </c>
      <c r="F2365">
        <v>64</v>
      </c>
      <c r="G2365" t="str">
        <f>VLOOKUP(HospitalImport__2[[#This Row],[Medical Procedure ID No.]],MedicalProcedures!$A$1:$B$11,2,FALSE)</f>
        <v>INTRACRANIAL HEMORRHAGE OR CEREBRAL INFARCTION W MCC</v>
      </c>
      <c r="H2365">
        <v>55</v>
      </c>
      <c r="I2365" t="str">
        <f>VLOOKUP(HospitalImport__2[[#This Row],[ Total Discharges ]],'Discharge Volume Type'!$A$1:$B$3,2,TRUE)</f>
        <v xml:space="preserve">Medium </v>
      </c>
      <c r="J2365">
        <v>27602.9</v>
      </c>
      <c r="K2365">
        <v>4913.78</v>
      </c>
      <c r="L2365">
        <v>6165.06</v>
      </c>
    </row>
    <row r="2366" spans="1:12" x14ac:dyDescent="0.25">
      <c r="A2366" s="8" t="s">
        <v>2903</v>
      </c>
      <c r="B2366" s="8" t="s">
        <v>2904</v>
      </c>
      <c r="C2366" s="8" t="s">
        <v>11</v>
      </c>
      <c r="D2366" s="8" t="str">
        <f>VLOOKUP(HospitalImport__2[[#This Row],[Provider State]],States!$A$2:$B$52,2,FALSE)</f>
        <v>California</v>
      </c>
      <c r="E2366" s="8" t="s">
        <v>259</v>
      </c>
      <c r="F2366">
        <v>64</v>
      </c>
      <c r="G2366" t="str">
        <f>VLOOKUP(HospitalImport__2[[#This Row],[Medical Procedure ID No.]],MedicalProcedures!$A$1:$B$11,2,FALSE)</f>
        <v>INTRACRANIAL HEMORRHAGE OR CEREBRAL INFARCTION W MCC</v>
      </c>
      <c r="H2366">
        <v>40</v>
      </c>
      <c r="I2366" t="str">
        <f>VLOOKUP(HospitalImport__2[[#This Row],[ Total Discharges ]],'Discharge Volume Type'!$A$1:$B$3,2,TRUE)</f>
        <v>Low</v>
      </c>
      <c r="J2366">
        <v>12163.6</v>
      </c>
      <c r="K2366">
        <v>8296.92</v>
      </c>
      <c r="L2366">
        <v>4065.7</v>
      </c>
    </row>
    <row r="2367" spans="1:12" x14ac:dyDescent="0.25">
      <c r="A2367" s="8" t="s">
        <v>260</v>
      </c>
      <c r="B2367" s="8" t="s">
        <v>261</v>
      </c>
      <c r="C2367" s="8" t="s">
        <v>11</v>
      </c>
      <c r="D2367" s="8" t="str">
        <f>VLOOKUP(HospitalImport__2[[#This Row],[Provider State]],States!$A$2:$B$52,2,FALSE)</f>
        <v>California</v>
      </c>
      <c r="E2367" s="8" t="s">
        <v>262</v>
      </c>
      <c r="F2367">
        <v>64</v>
      </c>
      <c r="G2367" t="str">
        <f>VLOOKUP(HospitalImport__2[[#This Row],[Medical Procedure ID No.]],MedicalProcedures!$A$1:$B$11,2,FALSE)</f>
        <v>INTRACRANIAL HEMORRHAGE OR CEREBRAL INFARCTION W MCC</v>
      </c>
      <c r="H2367">
        <v>42</v>
      </c>
      <c r="I2367" t="str">
        <f>VLOOKUP(HospitalImport__2[[#This Row],[ Total Discharges ]],'Discharge Volume Type'!$A$1:$B$3,2,TRUE)</f>
        <v>Low</v>
      </c>
      <c r="J2367">
        <v>8328.67</v>
      </c>
      <c r="K2367">
        <v>8185.3</v>
      </c>
      <c r="L2367">
        <v>7858.47</v>
      </c>
    </row>
    <row r="2368" spans="1:12" x14ac:dyDescent="0.25">
      <c r="A2368" s="8" t="s">
        <v>2905</v>
      </c>
      <c r="B2368" s="8" t="s">
        <v>331</v>
      </c>
      <c r="C2368" s="8" t="s">
        <v>11</v>
      </c>
      <c r="D2368" s="8" t="str">
        <f>VLOOKUP(HospitalImport__2[[#This Row],[Provider State]],States!$A$2:$B$52,2,FALSE)</f>
        <v>California</v>
      </c>
      <c r="E2368" s="8" t="s">
        <v>274</v>
      </c>
      <c r="F2368">
        <v>64</v>
      </c>
      <c r="G2368" t="str">
        <f>VLOOKUP(HospitalImport__2[[#This Row],[Medical Procedure ID No.]],MedicalProcedures!$A$1:$B$11,2,FALSE)</f>
        <v>INTRACRANIAL HEMORRHAGE OR CEREBRAL INFARCTION W MCC</v>
      </c>
      <c r="H2368">
        <v>39</v>
      </c>
      <c r="I2368" t="str">
        <f>VLOOKUP(HospitalImport__2[[#This Row],[ Total Discharges ]],'Discharge Volume Type'!$A$1:$B$3,2,TRUE)</f>
        <v>Low</v>
      </c>
      <c r="J2368">
        <v>12159.88</v>
      </c>
      <c r="K2368">
        <v>7211.3</v>
      </c>
      <c r="L2368">
        <v>6035.91</v>
      </c>
    </row>
    <row r="2369" spans="1:12" x14ac:dyDescent="0.25">
      <c r="A2369" s="8" t="s">
        <v>2240</v>
      </c>
      <c r="B2369" s="8" t="s">
        <v>2241</v>
      </c>
      <c r="C2369" s="8" t="s">
        <v>11</v>
      </c>
      <c r="D2369" s="8" t="str">
        <f>VLOOKUP(HospitalImport__2[[#This Row],[Provider State]],States!$A$2:$B$52,2,FALSE)</f>
        <v>California</v>
      </c>
      <c r="E2369" s="8" t="s">
        <v>357</v>
      </c>
      <c r="F2369">
        <v>64</v>
      </c>
      <c r="G2369" t="str">
        <f>VLOOKUP(HospitalImport__2[[#This Row],[Medical Procedure ID No.]],MedicalProcedures!$A$1:$B$11,2,FALSE)</f>
        <v>INTRACRANIAL HEMORRHAGE OR CEREBRAL INFARCTION W MCC</v>
      </c>
      <c r="H2369">
        <v>39</v>
      </c>
      <c r="I2369" t="str">
        <f>VLOOKUP(HospitalImport__2[[#This Row],[ Total Discharges ]],'Discharge Volume Type'!$A$1:$B$3,2,TRUE)</f>
        <v>Low</v>
      </c>
      <c r="J2369">
        <v>10465.219999999999</v>
      </c>
      <c r="K2369">
        <v>6984.69</v>
      </c>
      <c r="L2369">
        <v>3401.94</v>
      </c>
    </row>
    <row r="2370" spans="1:12" x14ac:dyDescent="0.25">
      <c r="A2370" s="8" t="s">
        <v>2906</v>
      </c>
      <c r="B2370" s="8" t="s">
        <v>2907</v>
      </c>
      <c r="C2370" s="8" t="s">
        <v>11</v>
      </c>
      <c r="D2370" s="8" t="str">
        <f>VLOOKUP(HospitalImport__2[[#This Row],[Provider State]],States!$A$2:$B$52,2,FALSE)</f>
        <v>California</v>
      </c>
      <c r="E2370" s="8" t="s">
        <v>265</v>
      </c>
      <c r="F2370">
        <v>64</v>
      </c>
      <c r="G2370" t="str">
        <f>VLOOKUP(HospitalImport__2[[#This Row],[Medical Procedure ID No.]],MedicalProcedures!$A$1:$B$11,2,FALSE)</f>
        <v>INTRACRANIAL HEMORRHAGE OR CEREBRAL INFARCTION W MCC</v>
      </c>
      <c r="H2370">
        <v>83</v>
      </c>
      <c r="I2370" t="str">
        <f>VLOOKUP(HospitalImport__2[[#This Row],[ Total Discharges ]],'Discharge Volume Type'!$A$1:$B$3,2,TRUE)</f>
        <v xml:space="preserve">Medium </v>
      </c>
      <c r="J2370">
        <v>23401.68</v>
      </c>
      <c r="K2370">
        <v>7715.06</v>
      </c>
      <c r="L2370">
        <v>5524.67</v>
      </c>
    </row>
    <row r="2371" spans="1:12" x14ac:dyDescent="0.25">
      <c r="A2371" s="8" t="s">
        <v>2242</v>
      </c>
      <c r="B2371" s="8" t="s">
        <v>281</v>
      </c>
      <c r="C2371" s="8" t="s">
        <v>11</v>
      </c>
      <c r="D2371" s="8" t="str">
        <f>VLOOKUP(HospitalImport__2[[#This Row],[Provider State]],States!$A$2:$B$52,2,FALSE)</f>
        <v>California</v>
      </c>
      <c r="E2371" s="8" t="s">
        <v>265</v>
      </c>
      <c r="F2371">
        <v>64</v>
      </c>
      <c r="G2371" t="str">
        <f>VLOOKUP(HospitalImport__2[[#This Row],[Medical Procedure ID No.]],MedicalProcedures!$A$1:$B$11,2,FALSE)</f>
        <v>INTRACRANIAL HEMORRHAGE OR CEREBRAL INFARCTION W MCC</v>
      </c>
      <c r="H2371">
        <v>57</v>
      </c>
      <c r="I2371" t="str">
        <f>VLOOKUP(HospitalImport__2[[#This Row],[ Total Discharges ]],'Discharge Volume Type'!$A$1:$B$3,2,TRUE)</f>
        <v xml:space="preserve">Medium </v>
      </c>
      <c r="J2371">
        <v>38934.17</v>
      </c>
      <c r="K2371">
        <v>7234.61</v>
      </c>
      <c r="L2371">
        <v>5815.11</v>
      </c>
    </row>
    <row r="2372" spans="1:12" x14ac:dyDescent="0.25">
      <c r="A2372" s="8" t="s">
        <v>263</v>
      </c>
      <c r="B2372" s="8" t="s">
        <v>264</v>
      </c>
      <c r="C2372" s="8" t="s">
        <v>11</v>
      </c>
      <c r="D2372" s="8" t="str">
        <f>VLOOKUP(HospitalImport__2[[#This Row],[Provider State]],States!$A$2:$B$52,2,FALSE)</f>
        <v>California</v>
      </c>
      <c r="E2372" s="8" t="s">
        <v>265</v>
      </c>
      <c r="F2372">
        <v>64</v>
      </c>
      <c r="G2372" t="str">
        <f>VLOOKUP(HospitalImport__2[[#This Row],[Medical Procedure ID No.]],MedicalProcedures!$A$1:$B$11,2,FALSE)</f>
        <v>INTRACRANIAL HEMORRHAGE OR CEREBRAL INFARCTION W MCC</v>
      </c>
      <c r="H2372">
        <v>52</v>
      </c>
      <c r="I2372" t="str">
        <f>VLOOKUP(HospitalImport__2[[#This Row],[ Total Discharges ]],'Discharge Volume Type'!$A$1:$B$3,2,TRUE)</f>
        <v xml:space="preserve">Medium </v>
      </c>
      <c r="J2372">
        <v>21923.5</v>
      </c>
      <c r="K2372">
        <v>5225.28</v>
      </c>
      <c r="L2372">
        <v>5221.2</v>
      </c>
    </row>
    <row r="2373" spans="1:12" x14ac:dyDescent="0.25">
      <c r="A2373" s="8" t="s">
        <v>2243</v>
      </c>
      <c r="B2373" s="8" t="s">
        <v>2244</v>
      </c>
      <c r="C2373" s="8" t="s">
        <v>11</v>
      </c>
      <c r="D2373" s="8" t="str">
        <f>VLOOKUP(HospitalImport__2[[#This Row],[Provider State]],States!$A$2:$B$52,2,FALSE)</f>
        <v>California</v>
      </c>
      <c r="E2373" s="8" t="s">
        <v>271</v>
      </c>
      <c r="F2373">
        <v>64</v>
      </c>
      <c r="G2373" t="str">
        <f>VLOOKUP(HospitalImport__2[[#This Row],[Medical Procedure ID No.]],MedicalProcedures!$A$1:$B$11,2,FALSE)</f>
        <v>INTRACRANIAL HEMORRHAGE OR CEREBRAL INFARCTION W MCC</v>
      </c>
      <c r="H2373">
        <v>39</v>
      </c>
      <c r="I2373" t="str">
        <f>VLOOKUP(HospitalImport__2[[#This Row],[ Total Discharges ]],'Discharge Volume Type'!$A$1:$B$3,2,TRUE)</f>
        <v>Low</v>
      </c>
      <c r="J2373">
        <v>23845.45</v>
      </c>
      <c r="K2373">
        <v>10348.31</v>
      </c>
      <c r="L2373">
        <v>5406.21</v>
      </c>
    </row>
    <row r="2374" spans="1:12" x14ac:dyDescent="0.25">
      <c r="A2374" s="8" t="s">
        <v>266</v>
      </c>
      <c r="B2374" s="8" t="s">
        <v>267</v>
      </c>
      <c r="C2374" s="8" t="s">
        <v>11</v>
      </c>
      <c r="D2374" s="8" t="str">
        <f>VLOOKUP(HospitalImport__2[[#This Row],[Provider State]],States!$A$2:$B$52,2,FALSE)</f>
        <v>California</v>
      </c>
      <c r="E2374" s="8" t="s">
        <v>268</v>
      </c>
      <c r="F2374">
        <v>64</v>
      </c>
      <c r="G2374" t="str">
        <f>VLOOKUP(HospitalImport__2[[#This Row],[Medical Procedure ID No.]],MedicalProcedures!$A$1:$B$11,2,FALSE)</f>
        <v>INTRACRANIAL HEMORRHAGE OR CEREBRAL INFARCTION W MCC</v>
      </c>
      <c r="H2374">
        <v>58</v>
      </c>
      <c r="I2374" t="str">
        <f>VLOOKUP(HospitalImport__2[[#This Row],[ Total Discharges ]],'Discharge Volume Type'!$A$1:$B$3,2,TRUE)</f>
        <v xml:space="preserve">Medium </v>
      </c>
      <c r="J2374">
        <v>44706.15</v>
      </c>
      <c r="K2374">
        <v>6989.75</v>
      </c>
      <c r="L2374">
        <v>5067.5200000000004</v>
      </c>
    </row>
    <row r="2375" spans="1:12" x14ac:dyDescent="0.25">
      <c r="A2375" s="8" t="s">
        <v>2908</v>
      </c>
      <c r="B2375" s="8" t="s">
        <v>352</v>
      </c>
      <c r="C2375" s="8" t="s">
        <v>11</v>
      </c>
      <c r="D2375" s="8" t="str">
        <f>VLOOKUP(HospitalImport__2[[#This Row],[Provider State]],States!$A$2:$B$52,2,FALSE)</f>
        <v>California</v>
      </c>
      <c r="E2375" s="8" t="s">
        <v>340</v>
      </c>
      <c r="F2375">
        <v>64</v>
      </c>
      <c r="G2375" t="str">
        <f>VLOOKUP(HospitalImport__2[[#This Row],[Medical Procedure ID No.]],MedicalProcedures!$A$1:$B$11,2,FALSE)</f>
        <v>INTRACRANIAL HEMORRHAGE OR CEREBRAL INFARCTION W MCC</v>
      </c>
      <c r="H2375">
        <v>61</v>
      </c>
      <c r="I2375" t="str">
        <f>VLOOKUP(HospitalImport__2[[#This Row],[ Total Discharges ]],'Discharge Volume Type'!$A$1:$B$3,2,TRUE)</f>
        <v xml:space="preserve">Medium </v>
      </c>
      <c r="J2375">
        <v>24143.48</v>
      </c>
      <c r="K2375">
        <v>5827.23</v>
      </c>
      <c r="L2375">
        <v>3463.4</v>
      </c>
    </row>
    <row r="2376" spans="1:12" x14ac:dyDescent="0.25">
      <c r="A2376" s="8" t="s">
        <v>269</v>
      </c>
      <c r="B2376" s="8" t="s">
        <v>270</v>
      </c>
      <c r="C2376" s="8" t="s">
        <v>11</v>
      </c>
      <c r="D2376" s="8" t="str">
        <f>VLOOKUP(HospitalImport__2[[#This Row],[Provider State]],States!$A$2:$B$52,2,FALSE)</f>
        <v>California</v>
      </c>
      <c r="E2376" s="8" t="s">
        <v>271</v>
      </c>
      <c r="F2376">
        <v>64</v>
      </c>
      <c r="G2376" t="str">
        <f>VLOOKUP(HospitalImport__2[[#This Row],[Medical Procedure ID No.]],MedicalProcedures!$A$1:$B$11,2,FALSE)</f>
        <v>INTRACRANIAL HEMORRHAGE OR CEREBRAL INFARCTION W MCC</v>
      </c>
      <c r="H2376">
        <v>28</v>
      </c>
      <c r="I2376" t="str">
        <f>VLOOKUP(HospitalImport__2[[#This Row],[ Total Discharges ]],'Discharge Volume Type'!$A$1:$B$3,2,TRUE)</f>
        <v>Low</v>
      </c>
      <c r="J2376">
        <v>10558.23</v>
      </c>
      <c r="K2376">
        <v>8294.44</v>
      </c>
      <c r="L2376">
        <v>5537.07</v>
      </c>
    </row>
    <row r="2377" spans="1:12" x14ac:dyDescent="0.25">
      <c r="A2377" s="8" t="s">
        <v>2245</v>
      </c>
      <c r="B2377" s="8" t="s">
        <v>2246</v>
      </c>
      <c r="C2377" s="8" t="s">
        <v>11</v>
      </c>
      <c r="D2377" s="8" t="str">
        <f>VLOOKUP(HospitalImport__2[[#This Row],[Provider State]],States!$A$2:$B$52,2,FALSE)</f>
        <v>California</v>
      </c>
      <c r="E2377" s="8" t="s">
        <v>2247</v>
      </c>
      <c r="F2377">
        <v>64</v>
      </c>
      <c r="G2377" t="str">
        <f>VLOOKUP(HospitalImport__2[[#This Row],[Medical Procedure ID No.]],MedicalProcedures!$A$1:$B$11,2,FALSE)</f>
        <v>INTRACRANIAL HEMORRHAGE OR CEREBRAL INFARCTION W MCC</v>
      </c>
      <c r="H2377">
        <v>37</v>
      </c>
      <c r="I2377" t="str">
        <f>VLOOKUP(HospitalImport__2[[#This Row],[ Total Discharges ]],'Discharge Volume Type'!$A$1:$B$3,2,TRUE)</f>
        <v>Low</v>
      </c>
      <c r="J2377">
        <v>63013.54</v>
      </c>
      <c r="K2377">
        <v>12882.2</v>
      </c>
      <c r="L2377">
        <v>6094.36</v>
      </c>
    </row>
    <row r="2378" spans="1:12" x14ac:dyDescent="0.25">
      <c r="A2378" s="8" t="s">
        <v>2909</v>
      </c>
      <c r="B2378" s="8" t="s">
        <v>2910</v>
      </c>
      <c r="C2378" s="8" t="s">
        <v>11</v>
      </c>
      <c r="D2378" s="8" t="str">
        <f>VLOOKUP(HospitalImport__2[[#This Row],[Provider State]],States!$A$2:$B$52,2,FALSE)</f>
        <v>California</v>
      </c>
      <c r="E2378" s="8" t="s">
        <v>265</v>
      </c>
      <c r="F2378">
        <v>64</v>
      </c>
      <c r="G2378" t="str">
        <f>VLOOKUP(HospitalImport__2[[#This Row],[Medical Procedure ID No.]],MedicalProcedures!$A$1:$B$11,2,FALSE)</f>
        <v>INTRACRANIAL HEMORRHAGE OR CEREBRAL INFARCTION W MCC</v>
      </c>
      <c r="H2378">
        <v>68</v>
      </c>
      <c r="I2378" t="str">
        <f>VLOOKUP(HospitalImport__2[[#This Row],[ Total Discharges ]],'Discharge Volume Type'!$A$1:$B$3,2,TRUE)</f>
        <v xml:space="preserve">Medium </v>
      </c>
      <c r="J2378">
        <v>19727.580000000002</v>
      </c>
      <c r="K2378">
        <v>5807.85</v>
      </c>
      <c r="L2378">
        <v>7075.91</v>
      </c>
    </row>
    <row r="2379" spans="1:12" x14ac:dyDescent="0.25">
      <c r="A2379" s="8" t="s">
        <v>2248</v>
      </c>
      <c r="B2379" s="8" t="s">
        <v>2249</v>
      </c>
      <c r="C2379" s="8" t="s">
        <v>11</v>
      </c>
      <c r="D2379" s="8" t="str">
        <f>VLOOKUP(HospitalImport__2[[#This Row],[Provider State]],States!$A$2:$B$52,2,FALSE)</f>
        <v>California</v>
      </c>
      <c r="E2379" s="8" t="s">
        <v>350</v>
      </c>
      <c r="F2379">
        <v>64</v>
      </c>
      <c r="G2379" t="str">
        <f>VLOOKUP(HospitalImport__2[[#This Row],[Medical Procedure ID No.]],MedicalProcedures!$A$1:$B$11,2,FALSE)</f>
        <v>INTRACRANIAL HEMORRHAGE OR CEREBRAL INFARCTION W MCC</v>
      </c>
      <c r="H2379">
        <v>50</v>
      </c>
      <c r="I2379" t="str">
        <f>VLOOKUP(HospitalImport__2[[#This Row],[ Total Discharges ]],'Discharge Volume Type'!$A$1:$B$3,2,TRUE)</f>
        <v xml:space="preserve">Medium </v>
      </c>
      <c r="J2379">
        <v>40014.76</v>
      </c>
      <c r="K2379">
        <v>7085.95</v>
      </c>
      <c r="L2379">
        <v>4653.88</v>
      </c>
    </row>
    <row r="2380" spans="1:12" x14ac:dyDescent="0.25">
      <c r="A2380" s="8" t="s">
        <v>272</v>
      </c>
      <c r="B2380" s="8" t="s">
        <v>273</v>
      </c>
      <c r="C2380" s="8" t="s">
        <v>11</v>
      </c>
      <c r="D2380" s="8" t="str">
        <f>VLOOKUP(HospitalImport__2[[#This Row],[Provider State]],States!$A$2:$B$52,2,FALSE)</f>
        <v>California</v>
      </c>
      <c r="E2380" s="8" t="s">
        <v>274</v>
      </c>
      <c r="F2380">
        <v>64</v>
      </c>
      <c r="G2380" t="str">
        <f>VLOOKUP(HospitalImport__2[[#This Row],[Medical Procedure ID No.]],MedicalProcedures!$A$1:$B$11,2,FALSE)</f>
        <v>INTRACRANIAL HEMORRHAGE OR CEREBRAL INFARCTION W MCC</v>
      </c>
      <c r="H2380">
        <v>63</v>
      </c>
      <c r="I2380" t="str">
        <f>VLOOKUP(HospitalImport__2[[#This Row],[ Total Discharges ]],'Discharge Volume Type'!$A$1:$B$3,2,TRUE)</f>
        <v xml:space="preserve">Medium </v>
      </c>
      <c r="J2380">
        <v>35601.129999999997</v>
      </c>
      <c r="K2380">
        <v>5023.63</v>
      </c>
      <c r="L2380">
        <v>5361.18</v>
      </c>
    </row>
    <row r="2381" spans="1:12" x14ac:dyDescent="0.25">
      <c r="A2381" s="8" t="s">
        <v>275</v>
      </c>
      <c r="B2381" s="8" t="s">
        <v>276</v>
      </c>
      <c r="C2381" s="8" t="s">
        <v>11</v>
      </c>
      <c r="D2381" s="8" t="str">
        <f>VLOOKUP(HospitalImport__2[[#This Row],[Provider State]],States!$A$2:$B$52,2,FALSE)</f>
        <v>California</v>
      </c>
      <c r="E2381" s="8" t="s">
        <v>268</v>
      </c>
      <c r="F2381">
        <v>64</v>
      </c>
      <c r="G2381" t="str">
        <f>VLOOKUP(HospitalImport__2[[#This Row],[Medical Procedure ID No.]],MedicalProcedures!$A$1:$B$11,2,FALSE)</f>
        <v>INTRACRANIAL HEMORRHAGE OR CEREBRAL INFARCTION W MCC</v>
      </c>
      <c r="H2381">
        <v>33</v>
      </c>
      <c r="I2381" t="str">
        <f>VLOOKUP(HospitalImport__2[[#This Row],[ Total Discharges ]],'Discharge Volume Type'!$A$1:$B$3,2,TRUE)</f>
        <v>Low</v>
      </c>
      <c r="J2381">
        <v>48010.29</v>
      </c>
      <c r="K2381">
        <v>10494.01</v>
      </c>
      <c r="L2381">
        <v>8129.98</v>
      </c>
    </row>
    <row r="2382" spans="1:12" x14ac:dyDescent="0.25">
      <c r="A2382" s="8" t="s">
        <v>277</v>
      </c>
      <c r="B2382" s="8" t="s">
        <v>207</v>
      </c>
      <c r="C2382" s="8" t="s">
        <v>11</v>
      </c>
      <c r="D2382" s="8" t="str">
        <f>VLOOKUP(HospitalImport__2[[#This Row],[Provider State]],States!$A$2:$B$52,2,FALSE)</f>
        <v>California</v>
      </c>
      <c r="E2382" s="8" t="s">
        <v>274</v>
      </c>
      <c r="F2382">
        <v>64</v>
      </c>
      <c r="G2382" t="str">
        <f>VLOOKUP(HospitalImport__2[[#This Row],[Medical Procedure ID No.]],MedicalProcedures!$A$1:$B$11,2,FALSE)</f>
        <v>INTRACRANIAL HEMORRHAGE OR CEREBRAL INFARCTION W MCC</v>
      </c>
      <c r="H2382">
        <v>57</v>
      </c>
      <c r="I2382" t="str">
        <f>VLOOKUP(HospitalImport__2[[#This Row],[ Total Discharges ]],'Discharge Volume Type'!$A$1:$B$3,2,TRUE)</f>
        <v xml:space="preserve">Medium </v>
      </c>
      <c r="J2382">
        <v>12846.72</v>
      </c>
      <c r="K2382">
        <v>5945.35</v>
      </c>
      <c r="L2382">
        <v>3367.88</v>
      </c>
    </row>
    <row r="2383" spans="1:12" x14ac:dyDescent="0.25">
      <c r="A2383" s="8" t="s">
        <v>2250</v>
      </c>
      <c r="B2383" s="8" t="s">
        <v>289</v>
      </c>
      <c r="C2383" s="8" t="s">
        <v>11</v>
      </c>
      <c r="D2383" s="8" t="str">
        <f>VLOOKUP(HospitalImport__2[[#This Row],[Provider State]],States!$A$2:$B$52,2,FALSE)</f>
        <v>California</v>
      </c>
      <c r="E2383" s="8" t="s">
        <v>290</v>
      </c>
      <c r="F2383">
        <v>64</v>
      </c>
      <c r="G2383" t="str">
        <f>VLOOKUP(HospitalImport__2[[#This Row],[Medical Procedure ID No.]],MedicalProcedures!$A$1:$B$11,2,FALSE)</f>
        <v>INTRACRANIAL HEMORRHAGE OR CEREBRAL INFARCTION W MCC</v>
      </c>
      <c r="H2383">
        <v>120</v>
      </c>
      <c r="I2383" t="str">
        <f>VLOOKUP(HospitalImport__2[[#This Row],[ Total Discharges ]],'Discharge Volume Type'!$A$1:$B$3,2,TRUE)</f>
        <v>High</v>
      </c>
      <c r="J2383">
        <v>28329.5</v>
      </c>
      <c r="K2383">
        <v>5597.57</v>
      </c>
      <c r="L2383">
        <v>9494.48</v>
      </c>
    </row>
    <row r="2384" spans="1:12" x14ac:dyDescent="0.25">
      <c r="A2384" s="8" t="s">
        <v>2911</v>
      </c>
      <c r="B2384" s="8" t="s">
        <v>331</v>
      </c>
      <c r="C2384" s="8" t="s">
        <v>11</v>
      </c>
      <c r="D2384" s="8" t="str">
        <f>VLOOKUP(HospitalImport__2[[#This Row],[Provider State]],States!$A$2:$B$52,2,FALSE)</f>
        <v>California</v>
      </c>
      <c r="E2384" s="8" t="s">
        <v>274</v>
      </c>
      <c r="F2384">
        <v>64</v>
      </c>
      <c r="G2384" t="str">
        <f>VLOOKUP(HospitalImport__2[[#This Row],[Medical Procedure ID No.]],MedicalProcedures!$A$1:$B$11,2,FALSE)</f>
        <v>INTRACRANIAL HEMORRHAGE OR CEREBRAL INFARCTION W MCC</v>
      </c>
      <c r="H2384">
        <v>45</v>
      </c>
      <c r="I2384" t="str">
        <f>VLOOKUP(HospitalImport__2[[#This Row],[ Total Discharges ]],'Discharge Volume Type'!$A$1:$B$3,2,TRUE)</f>
        <v>Low</v>
      </c>
      <c r="J2384">
        <v>46790.67</v>
      </c>
      <c r="K2384">
        <v>4511.8599999999997</v>
      </c>
      <c r="L2384">
        <v>3704.1</v>
      </c>
    </row>
    <row r="2385" spans="1:12" x14ac:dyDescent="0.25">
      <c r="A2385" s="8" t="s">
        <v>251</v>
      </c>
      <c r="B2385" s="8" t="s">
        <v>278</v>
      </c>
      <c r="C2385" s="8" t="s">
        <v>11</v>
      </c>
      <c r="D2385" s="8" t="str">
        <f>VLOOKUP(HospitalImport__2[[#This Row],[Provider State]],States!$A$2:$B$52,2,FALSE)</f>
        <v>California</v>
      </c>
      <c r="E2385" s="8" t="s">
        <v>279</v>
      </c>
      <c r="F2385">
        <v>64</v>
      </c>
      <c r="G2385" t="str">
        <f>VLOOKUP(HospitalImport__2[[#This Row],[Medical Procedure ID No.]],MedicalProcedures!$A$1:$B$11,2,FALSE)</f>
        <v>INTRACRANIAL HEMORRHAGE OR CEREBRAL INFARCTION W MCC</v>
      </c>
      <c r="H2385">
        <v>50</v>
      </c>
      <c r="I2385" t="str">
        <f>VLOOKUP(HospitalImport__2[[#This Row],[ Total Discharges ]],'Discharge Volume Type'!$A$1:$B$3,2,TRUE)</f>
        <v xml:space="preserve">Medium </v>
      </c>
      <c r="J2385">
        <v>22250.32</v>
      </c>
      <c r="K2385">
        <v>7824.27</v>
      </c>
      <c r="L2385">
        <v>10842.08</v>
      </c>
    </row>
    <row r="2386" spans="1:12" x14ac:dyDescent="0.25">
      <c r="A2386" s="8" t="s">
        <v>280</v>
      </c>
      <c r="B2386" s="8" t="s">
        <v>281</v>
      </c>
      <c r="C2386" s="8" t="s">
        <v>11</v>
      </c>
      <c r="D2386" s="8" t="str">
        <f>VLOOKUP(HospitalImport__2[[#This Row],[Provider State]],States!$A$2:$B$52,2,FALSE)</f>
        <v>California</v>
      </c>
      <c r="E2386" s="8" t="s">
        <v>265</v>
      </c>
      <c r="F2386">
        <v>64</v>
      </c>
      <c r="G2386" t="str">
        <f>VLOOKUP(HospitalImport__2[[#This Row],[Medical Procedure ID No.]],MedicalProcedures!$A$1:$B$11,2,FALSE)</f>
        <v>INTRACRANIAL HEMORRHAGE OR CEREBRAL INFARCTION W MCC</v>
      </c>
      <c r="H2386">
        <v>28</v>
      </c>
      <c r="I2386" t="str">
        <f>VLOOKUP(HospitalImport__2[[#This Row],[ Total Discharges ]],'Discharge Volume Type'!$A$1:$B$3,2,TRUE)</f>
        <v>Low</v>
      </c>
      <c r="J2386">
        <v>5572.44</v>
      </c>
      <c r="K2386">
        <v>11336.94</v>
      </c>
      <c r="L2386">
        <v>7025.85</v>
      </c>
    </row>
    <row r="2387" spans="1:12" x14ac:dyDescent="0.25">
      <c r="A2387" s="8" t="s">
        <v>2912</v>
      </c>
      <c r="B2387" s="8" t="s">
        <v>2913</v>
      </c>
      <c r="C2387" s="8" t="s">
        <v>11</v>
      </c>
      <c r="D2387" s="8" t="str">
        <f>VLOOKUP(HospitalImport__2[[#This Row],[Provider State]],States!$A$2:$B$52,2,FALSE)</f>
        <v>California</v>
      </c>
      <c r="E2387" s="8" t="s">
        <v>274</v>
      </c>
      <c r="F2387">
        <v>64</v>
      </c>
      <c r="G2387" t="str">
        <f>VLOOKUP(HospitalImport__2[[#This Row],[Medical Procedure ID No.]],MedicalProcedures!$A$1:$B$11,2,FALSE)</f>
        <v>INTRACRANIAL HEMORRHAGE OR CEREBRAL INFARCTION W MCC</v>
      </c>
      <c r="H2387">
        <v>39</v>
      </c>
      <c r="I2387" t="str">
        <f>VLOOKUP(HospitalImport__2[[#This Row],[ Total Discharges ]],'Discharge Volume Type'!$A$1:$B$3,2,TRUE)</f>
        <v>Low</v>
      </c>
      <c r="J2387">
        <v>38431.07</v>
      </c>
      <c r="K2387">
        <v>12110.64</v>
      </c>
      <c r="L2387">
        <v>5780.48</v>
      </c>
    </row>
    <row r="2388" spans="1:12" x14ac:dyDescent="0.25">
      <c r="A2388" s="8" t="s">
        <v>2914</v>
      </c>
      <c r="B2388" s="8" t="s">
        <v>2915</v>
      </c>
      <c r="C2388" s="8" t="s">
        <v>11</v>
      </c>
      <c r="D2388" s="8" t="str">
        <f>VLOOKUP(HospitalImport__2[[#This Row],[Provider State]],States!$A$2:$B$52,2,FALSE)</f>
        <v>California</v>
      </c>
      <c r="E2388" s="8" t="s">
        <v>350</v>
      </c>
      <c r="F2388">
        <v>64</v>
      </c>
      <c r="G2388" t="str">
        <f>VLOOKUP(HospitalImport__2[[#This Row],[Medical Procedure ID No.]],MedicalProcedures!$A$1:$B$11,2,FALSE)</f>
        <v>INTRACRANIAL HEMORRHAGE OR CEREBRAL INFARCTION W MCC</v>
      </c>
      <c r="H2388">
        <v>37</v>
      </c>
      <c r="I2388" t="str">
        <f>VLOOKUP(HospitalImport__2[[#This Row],[ Total Discharges ]],'Discharge Volume Type'!$A$1:$B$3,2,TRUE)</f>
        <v>Low</v>
      </c>
      <c r="J2388">
        <v>7184.51</v>
      </c>
      <c r="K2388">
        <v>12058.42</v>
      </c>
      <c r="L2388">
        <v>3354.54</v>
      </c>
    </row>
    <row r="2389" spans="1:12" x14ac:dyDescent="0.25">
      <c r="A2389" s="8" t="s">
        <v>282</v>
      </c>
      <c r="B2389" s="8" t="s">
        <v>283</v>
      </c>
      <c r="C2389" s="8" t="s">
        <v>11</v>
      </c>
      <c r="D2389" s="8" t="str">
        <f>VLOOKUP(HospitalImport__2[[#This Row],[Provider State]],States!$A$2:$B$52,2,FALSE)</f>
        <v>California</v>
      </c>
      <c r="E2389" s="8" t="s">
        <v>284</v>
      </c>
      <c r="F2389">
        <v>64</v>
      </c>
      <c r="G2389" t="str">
        <f>VLOOKUP(HospitalImport__2[[#This Row],[Medical Procedure ID No.]],MedicalProcedures!$A$1:$B$11,2,FALSE)</f>
        <v>INTRACRANIAL HEMORRHAGE OR CEREBRAL INFARCTION W MCC</v>
      </c>
      <c r="H2389">
        <v>49</v>
      </c>
      <c r="I2389" t="str">
        <f>VLOOKUP(HospitalImport__2[[#This Row],[ Total Discharges ]],'Discharge Volume Type'!$A$1:$B$3,2,TRUE)</f>
        <v>Low</v>
      </c>
      <c r="J2389">
        <v>27826.9</v>
      </c>
      <c r="K2389">
        <v>4978.72</v>
      </c>
      <c r="L2389">
        <v>10975.68</v>
      </c>
    </row>
    <row r="2390" spans="1:12" x14ac:dyDescent="0.25">
      <c r="A2390" s="8" t="s">
        <v>285</v>
      </c>
      <c r="B2390" s="8" t="s">
        <v>286</v>
      </c>
      <c r="C2390" s="8" t="s">
        <v>11</v>
      </c>
      <c r="D2390" s="8" t="str">
        <f>VLOOKUP(HospitalImport__2[[#This Row],[Provider State]],States!$A$2:$B$52,2,FALSE)</f>
        <v>California</v>
      </c>
      <c r="E2390" s="8" t="s">
        <v>287</v>
      </c>
      <c r="F2390">
        <v>64</v>
      </c>
      <c r="G2390" t="str">
        <f>VLOOKUP(HospitalImport__2[[#This Row],[Medical Procedure ID No.]],MedicalProcedures!$A$1:$B$11,2,FALSE)</f>
        <v>INTRACRANIAL HEMORRHAGE OR CEREBRAL INFARCTION W MCC</v>
      </c>
      <c r="H2390">
        <v>29</v>
      </c>
      <c r="I2390" t="str">
        <f>VLOOKUP(HospitalImport__2[[#This Row],[ Total Discharges ]],'Discharge Volume Type'!$A$1:$B$3,2,TRUE)</f>
        <v>Low</v>
      </c>
      <c r="J2390">
        <v>12302.33</v>
      </c>
      <c r="K2390">
        <v>7081.73</v>
      </c>
      <c r="L2390">
        <v>6821.92</v>
      </c>
    </row>
    <row r="2391" spans="1:12" x14ac:dyDescent="0.25">
      <c r="A2391" s="8" t="s">
        <v>288</v>
      </c>
      <c r="B2391" s="8" t="s">
        <v>289</v>
      </c>
      <c r="C2391" s="8" t="s">
        <v>11</v>
      </c>
      <c r="D2391" s="8" t="str">
        <f>VLOOKUP(HospitalImport__2[[#This Row],[Provider State]],States!$A$2:$B$52,2,FALSE)</f>
        <v>California</v>
      </c>
      <c r="E2391" s="8" t="s">
        <v>290</v>
      </c>
      <c r="F2391">
        <v>64</v>
      </c>
      <c r="G2391" t="str">
        <f>VLOOKUP(HospitalImport__2[[#This Row],[Medical Procedure ID No.]],MedicalProcedures!$A$1:$B$11,2,FALSE)</f>
        <v>INTRACRANIAL HEMORRHAGE OR CEREBRAL INFARCTION W MCC</v>
      </c>
      <c r="H2391">
        <v>39</v>
      </c>
      <c r="I2391" t="str">
        <f>VLOOKUP(HospitalImport__2[[#This Row],[ Total Discharges ]],'Discharge Volume Type'!$A$1:$B$3,2,TRUE)</f>
        <v>Low</v>
      </c>
      <c r="J2391">
        <v>19111.099999999999</v>
      </c>
      <c r="K2391">
        <v>6533.64</v>
      </c>
      <c r="L2391">
        <v>4342.6899999999996</v>
      </c>
    </row>
    <row r="2392" spans="1:12" x14ac:dyDescent="0.25">
      <c r="A2392" s="8" t="s">
        <v>2916</v>
      </c>
      <c r="B2392" s="8" t="s">
        <v>1779</v>
      </c>
      <c r="C2392" s="8" t="s">
        <v>11</v>
      </c>
      <c r="D2392" s="8" t="str">
        <f>VLOOKUP(HospitalImport__2[[#This Row],[Provider State]],States!$A$2:$B$52,2,FALSE)</f>
        <v>California</v>
      </c>
      <c r="E2392" s="8" t="s">
        <v>357</v>
      </c>
      <c r="F2392">
        <v>64</v>
      </c>
      <c r="G2392" t="str">
        <f>VLOOKUP(HospitalImport__2[[#This Row],[Medical Procedure ID No.]],MedicalProcedures!$A$1:$B$11,2,FALSE)</f>
        <v>INTRACRANIAL HEMORRHAGE OR CEREBRAL INFARCTION W MCC</v>
      </c>
      <c r="H2392">
        <v>141</v>
      </c>
      <c r="I2392" t="str">
        <f>VLOOKUP(HospitalImport__2[[#This Row],[ Total Discharges ]],'Discharge Volume Type'!$A$1:$B$3,2,TRUE)</f>
        <v>High</v>
      </c>
      <c r="J2392">
        <v>79187.48</v>
      </c>
      <c r="K2392">
        <v>11882.86</v>
      </c>
      <c r="L2392">
        <v>13208.15</v>
      </c>
    </row>
    <row r="2393" spans="1:12" x14ac:dyDescent="0.25">
      <c r="A2393" s="8" t="s">
        <v>2251</v>
      </c>
      <c r="B2393" s="8" t="s">
        <v>281</v>
      </c>
      <c r="C2393" s="8" t="s">
        <v>11</v>
      </c>
      <c r="D2393" s="8" t="str">
        <f>VLOOKUP(HospitalImport__2[[#This Row],[Provider State]],States!$A$2:$B$52,2,FALSE)</f>
        <v>California</v>
      </c>
      <c r="E2393" s="8" t="s">
        <v>265</v>
      </c>
      <c r="F2393">
        <v>64</v>
      </c>
      <c r="G2393" t="str">
        <f>VLOOKUP(HospitalImport__2[[#This Row],[Medical Procedure ID No.]],MedicalProcedures!$A$1:$B$11,2,FALSE)</f>
        <v>INTRACRANIAL HEMORRHAGE OR CEREBRAL INFARCTION W MCC</v>
      </c>
      <c r="H2393">
        <v>50</v>
      </c>
      <c r="I2393" t="str">
        <f>VLOOKUP(HospitalImport__2[[#This Row],[ Total Discharges ]],'Discharge Volume Type'!$A$1:$B$3,2,TRUE)</f>
        <v xml:space="preserve">Medium </v>
      </c>
      <c r="J2393">
        <v>22526.25</v>
      </c>
      <c r="K2393">
        <v>6144.82</v>
      </c>
      <c r="L2393">
        <v>11857.16</v>
      </c>
    </row>
    <row r="2394" spans="1:12" x14ac:dyDescent="0.25">
      <c r="A2394" s="8" t="s">
        <v>2917</v>
      </c>
      <c r="B2394" s="8" t="s">
        <v>2918</v>
      </c>
      <c r="C2394" s="8" t="s">
        <v>11</v>
      </c>
      <c r="D2394" s="8" t="str">
        <f>VLOOKUP(HospitalImport__2[[#This Row],[Provider State]],States!$A$2:$B$52,2,FALSE)</f>
        <v>California</v>
      </c>
      <c r="E2394" s="8" t="s">
        <v>350</v>
      </c>
      <c r="F2394">
        <v>64</v>
      </c>
      <c r="G2394" t="str">
        <f>VLOOKUP(HospitalImport__2[[#This Row],[Medical Procedure ID No.]],MedicalProcedures!$A$1:$B$11,2,FALSE)</f>
        <v>INTRACRANIAL HEMORRHAGE OR CEREBRAL INFARCTION W MCC</v>
      </c>
      <c r="H2394">
        <v>59</v>
      </c>
      <c r="I2394" t="str">
        <f>VLOOKUP(HospitalImport__2[[#This Row],[ Total Discharges ]],'Discharge Volume Type'!$A$1:$B$3,2,TRUE)</f>
        <v xml:space="preserve">Medium </v>
      </c>
      <c r="J2394">
        <v>29354.83</v>
      </c>
      <c r="K2394">
        <v>9289.2800000000007</v>
      </c>
      <c r="L2394">
        <v>3870.35</v>
      </c>
    </row>
    <row r="2395" spans="1:12" x14ac:dyDescent="0.25">
      <c r="A2395" s="8" t="s">
        <v>2919</v>
      </c>
      <c r="B2395" s="8" t="s">
        <v>2241</v>
      </c>
      <c r="C2395" s="8" t="s">
        <v>11</v>
      </c>
      <c r="D2395" s="8" t="str">
        <f>VLOOKUP(HospitalImport__2[[#This Row],[Provider State]],States!$A$2:$B$52,2,FALSE)</f>
        <v>California</v>
      </c>
      <c r="E2395" s="8" t="s">
        <v>357</v>
      </c>
      <c r="F2395">
        <v>64</v>
      </c>
      <c r="G2395" t="str">
        <f>VLOOKUP(HospitalImport__2[[#This Row],[Medical Procedure ID No.]],MedicalProcedures!$A$1:$B$11,2,FALSE)</f>
        <v>INTRACRANIAL HEMORRHAGE OR CEREBRAL INFARCTION W MCC</v>
      </c>
      <c r="H2395">
        <v>75</v>
      </c>
      <c r="I2395" t="str">
        <f>VLOOKUP(HospitalImport__2[[#This Row],[ Total Discharges ]],'Discharge Volume Type'!$A$1:$B$3,2,TRUE)</f>
        <v xml:space="preserve">Medium </v>
      </c>
      <c r="J2395">
        <v>37456.89</v>
      </c>
      <c r="K2395">
        <v>22212.71</v>
      </c>
      <c r="L2395">
        <v>13332.52</v>
      </c>
    </row>
    <row r="2396" spans="1:12" x14ac:dyDescent="0.25">
      <c r="A2396" s="8" t="s">
        <v>2252</v>
      </c>
      <c r="B2396" s="8" t="s">
        <v>331</v>
      </c>
      <c r="C2396" s="8" t="s">
        <v>11</v>
      </c>
      <c r="D2396" s="8" t="str">
        <f>VLOOKUP(HospitalImport__2[[#This Row],[Provider State]],States!$A$2:$B$52,2,FALSE)</f>
        <v>California</v>
      </c>
      <c r="E2396" s="8" t="s">
        <v>274</v>
      </c>
      <c r="F2396">
        <v>64</v>
      </c>
      <c r="G2396" t="str">
        <f>VLOOKUP(HospitalImport__2[[#This Row],[Medical Procedure ID No.]],MedicalProcedures!$A$1:$B$11,2,FALSE)</f>
        <v>INTRACRANIAL HEMORRHAGE OR CEREBRAL INFARCTION W MCC</v>
      </c>
      <c r="H2396">
        <v>55</v>
      </c>
      <c r="I2396" t="str">
        <f>VLOOKUP(HospitalImport__2[[#This Row],[ Total Discharges ]],'Discharge Volume Type'!$A$1:$B$3,2,TRUE)</f>
        <v xml:space="preserve">Medium </v>
      </c>
      <c r="J2396">
        <v>29632.26</v>
      </c>
      <c r="K2396">
        <v>12848.46</v>
      </c>
      <c r="L2396">
        <v>3017.71</v>
      </c>
    </row>
    <row r="2397" spans="1:12" x14ac:dyDescent="0.25">
      <c r="A2397" s="8" t="s">
        <v>733</v>
      </c>
      <c r="B2397" s="8" t="s">
        <v>2920</v>
      </c>
      <c r="C2397" s="8" t="s">
        <v>11</v>
      </c>
      <c r="D2397" s="8" t="str">
        <f>VLOOKUP(HospitalImport__2[[#This Row],[Provider State]],States!$A$2:$B$52,2,FALSE)</f>
        <v>California</v>
      </c>
      <c r="E2397" s="8" t="s">
        <v>274</v>
      </c>
      <c r="F2397">
        <v>64</v>
      </c>
      <c r="G2397" t="str">
        <f>VLOOKUP(HospitalImport__2[[#This Row],[Medical Procedure ID No.]],MedicalProcedures!$A$1:$B$11,2,FALSE)</f>
        <v>INTRACRANIAL HEMORRHAGE OR CEREBRAL INFARCTION W MCC</v>
      </c>
      <c r="H2397">
        <v>34</v>
      </c>
      <c r="I2397" t="str">
        <f>VLOOKUP(HospitalImport__2[[#This Row],[ Total Discharges ]],'Discharge Volume Type'!$A$1:$B$3,2,TRUE)</f>
        <v>Low</v>
      </c>
      <c r="J2397">
        <v>40200.44</v>
      </c>
      <c r="K2397">
        <v>6188.51</v>
      </c>
      <c r="L2397">
        <v>6519.53</v>
      </c>
    </row>
    <row r="2398" spans="1:12" x14ac:dyDescent="0.25">
      <c r="A2398" s="8" t="s">
        <v>291</v>
      </c>
      <c r="B2398" s="8" t="s">
        <v>292</v>
      </c>
      <c r="C2398" s="8" t="s">
        <v>11</v>
      </c>
      <c r="D2398" s="8" t="str">
        <f>VLOOKUP(HospitalImport__2[[#This Row],[Provider State]],States!$A$2:$B$52,2,FALSE)</f>
        <v>California</v>
      </c>
      <c r="E2398" s="8" t="s">
        <v>293</v>
      </c>
      <c r="F2398">
        <v>64</v>
      </c>
      <c r="G2398" t="str">
        <f>VLOOKUP(HospitalImport__2[[#This Row],[Medical Procedure ID No.]],MedicalProcedures!$A$1:$B$11,2,FALSE)</f>
        <v>INTRACRANIAL HEMORRHAGE OR CEREBRAL INFARCTION W MCC</v>
      </c>
      <c r="H2398">
        <v>31</v>
      </c>
      <c r="I2398" t="str">
        <f>VLOOKUP(HospitalImport__2[[#This Row],[ Total Discharges ]],'Discharge Volume Type'!$A$1:$B$3,2,TRUE)</f>
        <v>Low</v>
      </c>
      <c r="J2398">
        <v>28218.35</v>
      </c>
      <c r="K2398">
        <v>5007.8999999999996</v>
      </c>
      <c r="L2398">
        <v>3829.39</v>
      </c>
    </row>
    <row r="2399" spans="1:12" x14ac:dyDescent="0.25">
      <c r="A2399" s="8" t="s">
        <v>294</v>
      </c>
      <c r="B2399" s="8" t="s">
        <v>261</v>
      </c>
      <c r="C2399" s="8" t="s">
        <v>11</v>
      </c>
      <c r="D2399" s="8" t="str">
        <f>VLOOKUP(HospitalImport__2[[#This Row],[Provider State]],States!$A$2:$B$52,2,FALSE)</f>
        <v>California</v>
      </c>
      <c r="E2399" s="8" t="s">
        <v>262</v>
      </c>
      <c r="F2399">
        <v>64</v>
      </c>
      <c r="G2399" t="str">
        <f>VLOOKUP(HospitalImport__2[[#This Row],[Medical Procedure ID No.]],MedicalProcedures!$A$1:$B$11,2,FALSE)</f>
        <v>INTRACRANIAL HEMORRHAGE OR CEREBRAL INFARCTION W MCC</v>
      </c>
      <c r="H2399">
        <v>37</v>
      </c>
      <c r="I2399" t="str">
        <f>VLOOKUP(HospitalImport__2[[#This Row],[ Total Discharges ]],'Discharge Volume Type'!$A$1:$B$3,2,TRUE)</f>
        <v>Low</v>
      </c>
      <c r="J2399">
        <v>8464.6200000000008</v>
      </c>
      <c r="K2399">
        <v>7072.83</v>
      </c>
      <c r="L2399">
        <v>12419.97</v>
      </c>
    </row>
    <row r="2400" spans="1:12" x14ac:dyDescent="0.25">
      <c r="A2400" s="8" t="s">
        <v>2254</v>
      </c>
      <c r="B2400" s="8" t="s">
        <v>335</v>
      </c>
      <c r="C2400" s="8" t="s">
        <v>11</v>
      </c>
      <c r="D2400" s="8" t="str">
        <f>VLOOKUP(HospitalImport__2[[#This Row],[Provider State]],States!$A$2:$B$52,2,FALSE)</f>
        <v>California</v>
      </c>
      <c r="E2400" s="8" t="s">
        <v>274</v>
      </c>
      <c r="F2400">
        <v>64</v>
      </c>
      <c r="G2400" t="str">
        <f>VLOOKUP(HospitalImport__2[[#This Row],[Medical Procedure ID No.]],MedicalProcedures!$A$1:$B$11,2,FALSE)</f>
        <v>INTRACRANIAL HEMORRHAGE OR CEREBRAL INFARCTION W MCC</v>
      </c>
      <c r="H2400">
        <v>57</v>
      </c>
      <c r="I2400" t="str">
        <f>VLOOKUP(HospitalImport__2[[#This Row],[ Total Discharges ]],'Discharge Volume Type'!$A$1:$B$3,2,TRUE)</f>
        <v xml:space="preserve">Medium </v>
      </c>
      <c r="J2400">
        <v>18136.689999999999</v>
      </c>
      <c r="K2400">
        <v>6367.94</v>
      </c>
      <c r="L2400">
        <v>8694.76</v>
      </c>
    </row>
    <row r="2401" spans="1:12" x14ac:dyDescent="0.25">
      <c r="A2401" s="8" t="s">
        <v>295</v>
      </c>
      <c r="B2401" s="8" t="s">
        <v>296</v>
      </c>
      <c r="C2401" s="8" t="s">
        <v>11</v>
      </c>
      <c r="D2401" s="8" t="str">
        <f>VLOOKUP(HospitalImport__2[[#This Row],[Provider State]],States!$A$2:$B$52,2,FALSE)</f>
        <v>California</v>
      </c>
      <c r="E2401" s="8" t="s">
        <v>265</v>
      </c>
      <c r="F2401">
        <v>64</v>
      </c>
      <c r="G2401" t="str">
        <f>VLOOKUP(HospitalImport__2[[#This Row],[Medical Procedure ID No.]],MedicalProcedures!$A$1:$B$11,2,FALSE)</f>
        <v>INTRACRANIAL HEMORRHAGE OR CEREBRAL INFARCTION W MCC</v>
      </c>
      <c r="H2401">
        <v>57</v>
      </c>
      <c r="I2401" t="str">
        <f>VLOOKUP(HospitalImport__2[[#This Row],[ Total Discharges ]],'Discharge Volume Type'!$A$1:$B$3,2,TRUE)</f>
        <v xml:space="preserve">Medium </v>
      </c>
      <c r="J2401">
        <v>15944.99</v>
      </c>
      <c r="K2401">
        <v>30747.71</v>
      </c>
      <c r="L2401">
        <v>5600.34</v>
      </c>
    </row>
    <row r="2402" spans="1:12" x14ac:dyDescent="0.25">
      <c r="A2402" s="8" t="s">
        <v>2255</v>
      </c>
      <c r="B2402" s="8" t="s">
        <v>2256</v>
      </c>
      <c r="C2402" s="8" t="s">
        <v>11</v>
      </c>
      <c r="D2402" s="8" t="str">
        <f>VLOOKUP(HospitalImport__2[[#This Row],[Provider State]],States!$A$2:$B$52,2,FALSE)</f>
        <v>California</v>
      </c>
      <c r="E2402" s="8" t="s">
        <v>274</v>
      </c>
      <c r="F2402">
        <v>64</v>
      </c>
      <c r="G2402" t="str">
        <f>VLOOKUP(HospitalImport__2[[#This Row],[Medical Procedure ID No.]],MedicalProcedures!$A$1:$B$11,2,FALSE)</f>
        <v>INTRACRANIAL HEMORRHAGE OR CEREBRAL INFARCTION W MCC</v>
      </c>
      <c r="H2402">
        <v>58</v>
      </c>
      <c r="I2402" t="str">
        <f>VLOOKUP(HospitalImport__2[[#This Row],[ Total Discharges ]],'Discharge Volume Type'!$A$1:$B$3,2,TRUE)</f>
        <v xml:space="preserve">Medium </v>
      </c>
      <c r="J2402">
        <v>21419.19</v>
      </c>
      <c r="K2402">
        <v>13413.06</v>
      </c>
      <c r="L2402">
        <v>12756.78</v>
      </c>
    </row>
    <row r="2403" spans="1:12" x14ac:dyDescent="0.25">
      <c r="A2403" s="8" t="s">
        <v>2257</v>
      </c>
      <c r="B2403" s="8" t="s">
        <v>2258</v>
      </c>
      <c r="C2403" s="8" t="s">
        <v>11</v>
      </c>
      <c r="D2403" s="8" t="str">
        <f>VLOOKUP(HospitalImport__2[[#This Row],[Provider State]],States!$A$2:$B$52,2,FALSE)</f>
        <v>California</v>
      </c>
      <c r="E2403" s="8" t="s">
        <v>290</v>
      </c>
      <c r="F2403">
        <v>64</v>
      </c>
      <c r="G2403" t="str">
        <f>VLOOKUP(HospitalImport__2[[#This Row],[Medical Procedure ID No.]],MedicalProcedures!$A$1:$B$11,2,FALSE)</f>
        <v>INTRACRANIAL HEMORRHAGE OR CEREBRAL INFARCTION W MCC</v>
      </c>
      <c r="H2403">
        <v>66</v>
      </c>
      <c r="I2403" t="str">
        <f>VLOOKUP(HospitalImport__2[[#This Row],[ Total Discharges ]],'Discharge Volume Type'!$A$1:$B$3,2,TRUE)</f>
        <v xml:space="preserve">Medium </v>
      </c>
      <c r="J2403">
        <v>41187.75</v>
      </c>
      <c r="K2403">
        <v>6333.36</v>
      </c>
      <c r="L2403">
        <v>10113.66</v>
      </c>
    </row>
    <row r="2404" spans="1:12" x14ac:dyDescent="0.25">
      <c r="A2404" s="8" t="s">
        <v>2259</v>
      </c>
      <c r="B2404" s="8" t="s">
        <v>352</v>
      </c>
      <c r="C2404" s="8" t="s">
        <v>11</v>
      </c>
      <c r="D2404" s="8" t="str">
        <f>VLOOKUP(HospitalImport__2[[#This Row],[Provider State]],States!$A$2:$B$52,2,FALSE)</f>
        <v>California</v>
      </c>
      <c r="E2404" s="8" t="s">
        <v>340</v>
      </c>
      <c r="F2404">
        <v>64</v>
      </c>
      <c r="G2404" t="str">
        <f>VLOOKUP(HospitalImport__2[[#This Row],[Medical Procedure ID No.]],MedicalProcedures!$A$1:$B$11,2,FALSE)</f>
        <v>INTRACRANIAL HEMORRHAGE OR CEREBRAL INFARCTION W MCC</v>
      </c>
      <c r="H2404">
        <v>52</v>
      </c>
      <c r="I2404" t="str">
        <f>VLOOKUP(HospitalImport__2[[#This Row],[ Total Discharges ]],'Discharge Volume Type'!$A$1:$B$3,2,TRUE)</f>
        <v xml:space="preserve">Medium </v>
      </c>
      <c r="J2404">
        <v>43051.74</v>
      </c>
      <c r="K2404">
        <v>6107.01</v>
      </c>
      <c r="L2404">
        <v>8981.5499999999993</v>
      </c>
    </row>
    <row r="2405" spans="1:12" x14ac:dyDescent="0.25">
      <c r="A2405" s="8" t="s">
        <v>2921</v>
      </c>
      <c r="B2405" s="8" t="s">
        <v>2922</v>
      </c>
      <c r="C2405" s="8" t="s">
        <v>11</v>
      </c>
      <c r="D2405" s="8" t="str">
        <f>VLOOKUP(HospitalImport__2[[#This Row],[Provider State]],States!$A$2:$B$52,2,FALSE)</f>
        <v>California</v>
      </c>
      <c r="E2405" s="8" t="s">
        <v>274</v>
      </c>
      <c r="F2405">
        <v>64</v>
      </c>
      <c r="G2405" t="str">
        <f>VLOOKUP(HospitalImport__2[[#This Row],[Medical Procedure ID No.]],MedicalProcedures!$A$1:$B$11,2,FALSE)</f>
        <v>INTRACRANIAL HEMORRHAGE OR CEREBRAL INFARCTION W MCC</v>
      </c>
      <c r="H2405">
        <v>59</v>
      </c>
      <c r="I2405" t="str">
        <f>VLOOKUP(HospitalImport__2[[#This Row],[ Total Discharges ]],'Discharge Volume Type'!$A$1:$B$3,2,TRUE)</f>
        <v xml:space="preserve">Medium </v>
      </c>
      <c r="J2405">
        <v>39851.050000000003</v>
      </c>
      <c r="K2405">
        <v>6522.39</v>
      </c>
      <c r="L2405">
        <v>4183.05</v>
      </c>
    </row>
    <row r="2406" spans="1:12" x14ac:dyDescent="0.25">
      <c r="A2406" s="8" t="s">
        <v>297</v>
      </c>
      <c r="B2406" s="8" t="s">
        <v>298</v>
      </c>
      <c r="C2406" s="8" t="s">
        <v>11</v>
      </c>
      <c r="D2406" s="8" t="str">
        <f>VLOOKUP(HospitalImport__2[[#This Row],[Provider State]],States!$A$2:$B$52,2,FALSE)</f>
        <v>California</v>
      </c>
      <c r="E2406" s="8" t="s">
        <v>265</v>
      </c>
      <c r="F2406">
        <v>64</v>
      </c>
      <c r="G2406" t="str">
        <f>VLOOKUP(HospitalImport__2[[#This Row],[Medical Procedure ID No.]],MedicalProcedures!$A$1:$B$11,2,FALSE)</f>
        <v>INTRACRANIAL HEMORRHAGE OR CEREBRAL INFARCTION W MCC</v>
      </c>
      <c r="H2406">
        <v>55</v>
      </c>
      <c r="I2406" t="str">
        <f>VLOOKUP(HospitalImport__2[[#This Row],[ Total Discharges ]],'Discharge Volume Type'!$A$1:$B$3,2,TRUE)</f>
        <v xml:space="preserve">Medium </v>
      </c>
      <c r="J2406">
        <v>14441.45</v>
      </c>
      <c r="K2406">
        <v>5004.5</v>
      </c>
      <c r="L2406">
        <v>4635.0600000000004</v>
      </c>
    </row>
    <row r="2407" spans="1:12" x14ac:dyDescent="0.25">
      <c r="A2407" s="8" t="s">
        <v>2923</v>
      </c>
      <c r="B2407" s="8" t="s">
        <v>2924</v>
      </c>
      <c r="C2407" s="8" t="s">
        <v>11</v>
      </c>
      <c r="D2407" s="8" t="str">
        <f>VLOOKUP(HospitalImport__2[[#This Row],[Provider State]],States!$A$2:$B$52,2,FALSE)</f>
        <v>California</v>
      </c>
      <c r="E2407" s="8" t="s">
        <v>357</v>
      </c>
      <c r="F2407">
        <v>64</v>
      </c>
      <c r="G2407" t="str">
        <f>VLOOKUP(HospitalImport__2[[#This Row],[Medical Procedure ID No.]],MedicalProcedures!$A$1:$B$11,2,FALSE)</f>
        <v>INTRACRANIAL HEMORRHAGE OR CEREBRAL INFARCTION W MCC</v>
      </c>
      <c r="H2407">
        <v>34</v>
      </c>
      <c r="I2407" t="str">
        <f>VLOOKUP(HospitalImport__2[[#This Row],[ Total Discharges ]],'Discharge Volume Type'!$A$1:$B$3,2,TRUE)</f>
        <v>Low</v>
      </c>
      <c r="J2407">
        <v>20770.669999999998</v>
      </c>
      <c r="K2407">
        <v>24750.89</v>
      </c>
      <c r="L2407">
        <v>7397.61</v>
      </c>
    </row>
    <row r="2408" spans="1:12" x14ac:dyDescent="0.25">
      <c r="A2408" s="8" t="s">
        <v>2925</v>
      </c>
      <c r="B2408" s="8" t="s">
        <v>2926</v>
      </c>
      <c r="C2408" s="8" t="s">
        <v>11</v>
      </c>
      <c r="D2408" s="8" t="str">
        <f>VLOOKUP(HospitalImport__2[[#This Row],[Provider State]],States!$A$2:$B$52,2,FALSE)</f>
        <v>California</v>
      </c>
      <c r="E2408" s="8" t="s">
        <v>274</v>
      </c>
      <c r="F2408">
        <v>64</v>
      </c>
      <c r="G2408" t="str">
        <f>VLOOKUP(HospitalImport__2[[#This Row],[Medical Procedure ID No.]],MedicalProcedures!$A$1:$B$11,2,FALSE)</f>
        <v>INTRACRANIAL HEMORRHAGE OR CEREBRAL INFARCTION W MCC</v>
      </c>
      <c r="H2408">
        <v>53</v>
      </c>
      <c r="I2408" t="str">
        <f>VLOOKUP(HospitalImport__2[[#This Row],[ Total Discharges ]],'Discharge Volume Type'!$A$1:$B$3,2,TRUE)</f>
        <v xml:space="preserve">Medium </v>
      </c>
      <c r="J2408">
        <v>14192.58</v>
      </c>
      <c r="K2408">
        <v>10273.51</v>
      </c>
      <c r="L2408">
        <v>5627.09</v>
      </c>
    </row>
    <row r="2409" spans="1:12" x14ac:dyDescent="0.25">
      <c r="A2409" s="8" t="s">
        <v>299</v>
      </c>
      <c r="B2409" s="8" t="s">
        <v>300</v>
      </c>
      <c r="C2409" s="8" t="s">
        <v>11</v>
      </c>
      <c r="D2409" s="8" t="str">
        <f>VLOOKUP(HospitalImport__2[[#This Row],[Provider State]],States!$A$2:$B$52,2,FALSE)</f>
        <v>California</v>
      </c>
      <c r="E2409" s="8" t="s">
        <v>262</v>
      </c>
      <c r="F2409">
        <v>64</v>
      </c>
      <c r="G2409" t="str">
        <f>VLOOKUP(HospitalImport__2[[#This Row],[Medical Procedure ID No.]],MedicalProcedures!$A$1:$B$11,2,FALSE)</f>
        <v>INTRACRANIAL HEMORRHAGE OR CEREBRAL INFARCTION W MCC</v>
      </c>
      <c r="H2409">
        <v>55</v>
      </c>
      <c r="I2409" t="str">
        <f>VLOOKUP(HospitalImport__2[[#This Row],[ Total Discharges ]],'Discharge Volume Type'!$A$1:$B$3,2,TRUE)</f>
        <v xml:space="preserve">Medium </v>
      </c>
      <c r="J2409">
        <v>46924.76</v>
      </c>
      <c r="K2409">
        <v>9426.93</v>
      </c>
      <c r="L2409">
        <v>11617.18</v>
      </c>
    </row>
    <row r="2410" spans="1:12" x14ac:dyDescent="0.25">
      <c r="A2410" s="8" t="s">
        <v>2260</v>
      </c>
      <c r="B2410" s="8" t="s">
        <v>2261</v>
      </c>
      <c r="C2410" s="8" t="s">
        <v>11</v>
      </c>
      <c r="D2410" s="8" t="str">
        <f>VLOOKUP(HospitalImport__2[[#This Row],[Provider State]],States!$A$2:$B$52,2,FALSE)</f>
        <v>California</v>
      </c>
      <c r="E2410" s="8" t="s">
        <v>345</v>
      </c>
      <c r="F2410">
        <v>64</v>
      </c>
      <c r="G2410" t="str">
        <f>VLOOKUP(HospitalImport__2[[#This Row],[Medical Procedure ID No.]],MedicalProcedures!$A$1:$B$11,2,FALSE)</f>
        <v>INTRACRANIAL HEMORRHAGE OR CEREBRAL INFARCTION W MCC</v>
      </c>
      <c r="H2410">
        <v>60</v>
      </c>
      <c r="I2410" t="str">
        <f>VLOOKUP(HospitalImport__2[[#This Row],[ Total Discharges ]],'Discharge Volume Type'!$A$1:$B$3,2,TRUE)</f>
        <v xml:space="preserve">Medium </v>
      </c>
      <c r="J2410">
        <v>36964.29</v>
      </c>
      <c r="K2410">
        <v>5656.33</v>
      </c>
      <c r="L2410">
        <v>10597.93</v>
      </c>
    </row>
    <row r="2411" spans="1:12" x14ac:dyDescent="0.25">
      <c r="A2411" s="8" t="s">
        <v>2927</v>
      </c>
      <c r="B2411" s="8" t="s">
        <v>331</v>
      </c>
      <c r="C2411" s="8" t="s">
        <v>11</v>
      </c>
      <c r="D2411" s="8" t="str">
        <f>VLOOKUP(HospitalImport__2[[#This Row],[Provider State]],States!$A$2:$B$52,2,FALSE)</f>
        <v>California</v>
      </c>
      <c r="E2411" s="8" t="s">
        <v>274</v>
      </c>
      <c r="F2411">
        <v>64</v>
      </c>
      <c r="G2411" t="str">
        <f>VLOOKUP(HospitalImport__2[[#This Row],[Medical Procedure ID No.]],MedicalProcedures!$A$1:$B$11,2,FALSE)</f>
        <v>INTRACRANIAL HEMORRHAGE OR CEREBRAL INFARCTION W MCC</v>
      </c>
      <c r="H2411">
        <v>60</v>
      </c>
      <c r="I2411" t="str">
        <f>VLOOKUP(HospitalImport__2[[#This Row],[ Total Discharges ]],'Discharge Volume Type'!$A$1:$B$3,2,TRUE)</f>
        <v xml:space="preserve">Medium </v>
      </c>
      <c r="J2411">
        <v>21889.32</v>
      </c>
      <c r="K2411">
        <v>6867.66</v>
      </c>
      <c r="L2411">
        <v>5148.84</v>
      </c>
    </row>
    <row r="2412" spans="1:12" x14ac:dyDescent="0.25">
      <c r="A2412" s="8" t="s">
        <v>2928</v>
      </c>
      <c r="B2412" s="8" t="s">
        <v>2929</v>
      </c>
      <c r="C2412" s="8" t="s">
        <v>11</v>
      </c>
      <c r="D2412" s="8" t="str">
        <f>VLOOKUP(HospitalImport__2[[#This Row],[Provider State]],States!$A$2:$B$52,2,FALSE)</f>
        <v>California</v>
      </c>
      <c r="E2412" s="8" t="s">
        <v>262</v>
      </c>
      <c r="F2412">
        <v>64</v>
      </c>
      <c r="G2412" t="str">
        <f>VLOOKUP(HospitalImport__2[[#This Row],[Medical Procedure ID No.]],MedicalProcedures!$A$1:$B$11,2,FALSE)</f>
        <v>INTRACRANIAL HEMORRHAGE OR CEREBRAL INFARCTION W MCC</v>
      </c>
      <c r="H2412">
        <v>73</v>
      </c>
      <c r="I2412" t="str">
        <f>VLOOKUP(HospitalImport__2[[#This Row],[ Total Discharges ]],'Discharge Volume Type'!$A$1:$B$3,2,TRUE)</f>
        <v xml:space="preserve">Medium </v>
      </c>
      <c r="J2412">
        <v>43380.06</v>
      </c>
      <c r="K2412">
        <v>5620.51</v>
      </c>
      <c r="L2412">
        <v>4664.28</v>
      </c>
    </row>
    <row r="2413" spans="1:12" x14ac:dyDescent="0.25">
      <c r="A2413" s="8" t="s">
        <v>2930</v>
      </c>
      <c r="B2413" s="8" t="s">
        <v>2249</v>
      </c>
      <c r="C2413" s="8" t="s">
        <v>11</v>
      </c>
      <c r="D2413" s="8" t="str">
        <f>VLOOKUP(HospitalImport__2[[#This Row],[Provider State]],States!$A$2:$B$52,2,FALSE)</f>
        <v>California</v>
      </c>
      <c r="E2413" s="8" t="s">
        <v>350</v>
      </c>
      <c r="F2413">
        <v>64</v>
      </c>
      <c r="G2413" t="str">
        <f>VLOOKUP(HospitalImport__2[[#This Row],[Medical Procedure ID No.]],MedicalProcedures!$A$1:$B$11,2,FALSE)</f>
        <v>INTRACRANIAL HEMORRHAGE OR CEREBRAL INFARCTION W MCC</v>
      </c>
      <c r="H2413">
        <v>60</v>
      </c>
      <c r="I2413" t="str">
        <f>VLOOKUP(HospitalImport__2[[#This Row],[ Total Discharges ]],'Discharge Volume Type'!$A$1:$B$3,2,TRUE)</f>
        <v xml:space="preserve">Medium </v>
      </c>
      <c r="J2413">
        <v>36548.22</v>
      </c>
      <c r="K2413">
        <v>8711.4500000000007</v>
      </c>
      <c r="L2413">
        <v>6416.89</v>
      </c>
    </row>
    <row r="2414" spans="1:12" x14ac:dyDescent="0.25">
      <c r="A2414" s="8" t="s">
        <v>2931</v>
      </c>
      <c r="B2414" s="8" t="s">
        <v>352</v>
      </c>
      <c r="C2414" s="8" t="s">
        <v>11</v>
      </c>
      <c r="D2414" s="8" t="str">
        <f>VLOOKUP(HospitalImport__2[[#This Row],[Provider State]],States!$A$2:$B$52,2,FALSE)</f>
        <v>California</v>
      </c>
      <c r="E2414" s="8" t="s">
        <v>340</v>
      </c>
      <c r="F2414">
        <v>64</v>
      </c>
      <c r="G2414" t="str">
        <f>VLOOKUP(HospitalImport__2[[#This Row],[Medical Procedure ID No.]],MedicalProcedures!$A$1:$B$11,2,FALSE)</f>
        <v>INTRACRANIAL HEMORRHAGE OR CEREBRAL INFARCTION W MCC</v>
      </c>
      <c r="H2414">
        <v>61</v>
      </c>
      <c r="I2414" t="str">
        <f>VLOOKUP(HospitalImport__2[[#This Row],[ Total Discharges ]],'Discharge Volume Type'!$A$1:$B$3,2,TRUE)</f>
        <v xml:space="preserve">Medium </v>
      </c>
      <c r="J2414">
        <v>35967.01</v>
      </c>
      <c r="K2414">
        <v>4312.1000000000004</v>
      </c>
      <c r="L2414">
        <v>7669.51</v>
      </c>
    </row>
    <row r="2415" spans="1:12" x14ac:dyDescent="0.25">
      <c r="A2415" s="8" t="s">
        <v>301</v>
      </c>
      <c r="B2415" s="8" t="s">
        <v>302</v>
      </c>
      <c r="C2415" s="8" t="s">
        <v>11</v>
      </c>
      <c r="D2415" s="8" t="str">
        <f>VLOOKUP(HospitalImport__2[[#This Row],[Provider State]],States!$A$2:$B$52,2,FALSE)</f>
        <v>California</v>
      </c>
      <c r="E2415" s="8" t="s">
        <v>279</v>
      </c>
      <c r="F2415">
        <v>64</v>
      </c>
      <c r="G2415" t="str">
        <f>VLOOKUP(HospitalImport__2[[#This Row],[Medical Procedure ID No.]],MedicalProcedures!$A$1:$B$11,2,FALSE)</f>
        <v>INTRACRANIAL HEMORRHAGE OR CEREBRAL INFARCTION W MCC</v>
      </c>
      <c r="H2415">
        <v>44</v>
      </c>
      <c r="I2415" t="str">
        <f>VLOOKUP(HospitalImport__2[[#This Row],[ Total Discharges ]],'Discharge Volume Type'!$A$1:$B$3,2,TRUE)</f>
        <v>Low</v>
      </c>
      <c r="J2415">
        <v>92145.57</v>
      </c>
      <c r="K2415">
        <v>7131.08</v>
      </c>
      <c r="L2415">
        <v>16024.53</v>
      </c>
    </row>
    <row r="2416" spans="1:12" x14ac:dyDescent="0.25">
      <c r="A2416" s="8" t="s">
        <v>2262</v>
      </c>
      <c r="B2416" s="8" t="s">
        <v>2263</v>
      </c>
      <c r="C2416" s="8" t="s">
        <v>11</v>
      </c>
      <c r="D2416" s="8" t="str">
        <f>VLOOKUP(HospitalImport__2[[#This Row],[Provider State]],States!$A$2:$B$52,2,FALSE)</f>
        <v>California</v>
      </c>
      <c r="E2416" s="8" t="s">
        <v>274</v>
      </c>
      <c r="F2416">
        <v>64</v>
      </c>
      <c r="G2416" t="str">
        <f>VLOOKUP(HospitalImport__2[[#This Row],[Medical Procedure ID No.]],MedicalProcedures!$A$1:$B$11,2,FALSE)</f>
        <v>INTRACRANIAL HEMORRHAGE OR CEREBRAL INFARCTION W MCC</v>
      </c>
      <c r="H2416">
        <v>41</v>
      </c>
      <c r="I2416" t="str">
        <f>VLOOKUP(HospitalImport__2[[#This Row],[ Total Discharges ]],'Discharge Volume Type'!$A$1:$B$3,2,TRUE)</f>
        <v>Low</v>
      </c>
      <c r="J2416">
        <v>50099.360000000001</v>
      </c>
      <c r="K2416">
        <v>11379.08</v>
      </c>
      <c r="L2416">
        <v>4900.96</v>
      </c>
    </row>
    <row r="2417" spans="1:12" x14ac:dyDescent="0.25">
      <c r="A2417" s="8" t="s">
        <v>303</v>
      </c>
      <c r="B2417" s="8" t="s">
        <v>304</v>
      </c>
      <c r="C2417" s="8" t="s">
        <v>11</v>
      </c>
      <c r="D2417" s="8" t="str">
        <f>VLOOKUP(HospitalImport__2[[#This Row],[Provider State]],States!$A$2:$B$52,2,FALSE)</f>
        <v>California</v>
      </c>
      <c r="E2417" s="8" t="s">
        <v>305</v>
      </c>
      <c r="F2417">
        <v>64</v>
      </c>
      <c r="G2417" t="str">
        <f>VLOOKUP(HospitalImport__2[[#This Row],[Medical Procedure ID No.]],MedicalProcedures!$A$1:$B$11,2,FALSE)</f>
        <v>INTRACRANIAL HEMORRHAGE OR CEREBRAL INFARCTION W MCC</v>
      </c>
      <c r="H2417">
        <v>67</v>
      </c>
      <c r="I2417" t="str">
        <f>VLOOKUP(HospitalImport__2[[#This Row],[ Total Discharges ]],'Discharge Volume Type'!$A$1:$B$3,2,TRUE)</f>
        <v xml:space="preserve">Medium </v>
      </c>
      <c r="J2417">
        <v>11526.23</v>
      </c>
      <c r="K2417">
        <v>8404.0499999999993</v>
      </c>
      <c r="L2417">
        <v>5877.64</v>
      </c>
    </row>
    <row r="2418" spans="1:12" x14ac:dyDescent="0.25">
      <c r="A2418" s="8" t="s">
        <v>306</v>
      </c>
      <c r="B2418" s="8" t="s">
        <v>307</v>
      </c>
      <c r="C2418" s="8" t="s">
        <v>11</v>
      </c>
      <c r="D2418" s="8" t="str">
        <f>VLOOKUP(HospitalImport__2[[#This Row],[Provider State]],States!$A$2:$B$52,2,FALSE)</f>
        <v>California</v>
      </c>
      <c r="E2418" s="8" t="s">
        <v>308</v>
      </c>
      <c r="F2418">
        <v>64</v>
      </c>
      <c r="G2418" t="str">
        <f>VLOOKUP(HospitalImport__2[[#This Row],[Medical Procedure ID No.]],MedicalProcedures!$A$1:$B$11,2,FALSE)</f>
        <v>INTRACRANIAL HEMORRHAGE OR CEREBRAL INFARCTION W MCC</v>
      </c>
      <c r="H2418">
        <v>40</v>
      </c>
      <c r="I2418" t="str">
        <f>VLOOKUP(HospitalImport__2[[#This Row],[ Total Discharges ]],'Discharge Volume Type'!$A$1:$B$3,2,TRUE)</f>
        <v>Low</v>
      </c>
      <c r="J2418">
        <v>25557.38</v>
      </c>
      <c r="K2418">
        <v>5300.77</v>
      </c>
      <c r="L2418">
        <v>5884.68</v>
      </c>
    </row>
    <row r="2419" spans="1:12" x14ac:dyDescent="0.25">
      <c r="A2419" s="8" t="s">
        <v>309</v>
      </c>
      <c r="B2419" s="8" t="s">
        <v>310</v>
      </c>
      <c r="C2419" s="8" t="s">
        <v>11</v>
      </c>
      <c r="D2419" s="8" t="str">
        <f>VLOOKUP(HospitalImport__2[[#This Row],[Provider State]],States!$A$2:$B$52,2,FALSE)</f>
        <v>California</v>
      </c>
      <c r="E2419" s="8" t="s">
        <v>311</v>
      </c>
      <c r="F2419">
        <v>64</v>
      </c>
      <c r="G2419" t="str">
        <f>VLOOKUP(HospitalImport__2[[#This Row],[Medical Procedure ID No.]],MedicalProcedures!$A$1:$B$11,2,FALSE)</f>
        <v>INTRACRANIAL HEMORRHAGE OR CEREBRAL INFARCTION W MCC</v>
      </c>
      <c r="H2419">
        <v>55</v>
      </c>
      <c r="I2419" t="str">
        <f>VLOOKUP(HospitalImport__2[[#This Row],[ Total Discharges ]],'Discharge Volume Type'!$A$1:$B$3,2,TRUE)</f>
        <v xml:space="preserve">Medium </v>
      </c>
      <c r="J2419">
        <v>35181.910000000003</v>
      </c>
      <c r="K2419">
        <v>5947.36</v>
      </c>
      <c r="L2419">
        <v>7096.56</v>
      </c>
    </row>
    <row r="2420" spans="1:12" x14ac:dyDescent="0.25">
      <c r="A2420" s="8" t="s">
        <v>1793</v>
      </c>
      <c r="B2420" s="8" t="s">
        <v>373</v>
      </c>
      <c r="C2420" s="8" t="s">
        <v>11</v>
      </c>
      <c r="D2420" s="8" t="str">
        <f>VLOOKUP(HospitalImport__2[[#This Row],[Provider State]],States!$A$2:$B$52,2,FALSE)</f>
        <v>California</v>
      </c>
      <c r="E2420" s="8" t="s">
        <v>274</v>
      </c>
      <c r="F2420">
        <v>64</v>
      </c>
      <c r="G2420" t="str">
        <f>VLOOKUP(HospitalImport__2[[#This Row],[Medical Procedure ID No.]],MedicalProcedures!$A$1:$B$11,2,FALSE)</f>
        <v>INTRACRANIAL HEMORRHAGE OR CEREBRAL INFARCTION W MCC</v>
      </c>
      <c r="H2420">
        <v>55</v>
      </c>
      <c r="I2420" t="str">
        <f>VLOOKUP(HospitalImport__2[[#This Row],[ Total Discharges ]],'Discharge Volume Type'!$A$1:$B$3,2,TRUE)</f>
        <v xml:space="preserve">Medium </v>
      </c>
      <c r="J2420">
        <v>68925.19</v>
      </c>
      <c r="K2420">
        <v>8205.64</v>
      </c>
      <c r="L2420">
        <v>11931.71</v>
      </c>
    </row>
    <row r="2421" spans="1:12" x14ac:dyDescent="0.25">
      <c r="A2421" s="8" t="s">
        <v>2932</v>
      </c>
      <c r="B2421" s="8" t="s">
        <v>2933</v>
      </c>
      <c r="C2421" s="8" t="s">
        <v>11</v>
      </c>
      <c r="D2421" s="8" t="str">
        <f>VLOOKUP(HospitalImport__2[[#This Row],[Provider State]],States!$A$2:$B$52,2,FALSE)</f>
        <v>California</v>
      </c>
      <c r="E2421" s="8" t="s">
        <v>2247</v>
      </c>
      <c r="F2421">
        <v>64</v>
      </c>
      <c r="G2421" t="str">
        <f>VLOOKUP(HospitalImport__2[[#This Row],[Medical Procedure ID No.]],MedicalProcedures!$A$1:$B$11,2,FALSE)</f>
        <v>INTRACRANIAL HEMORRHAGE OR CEREBRAL INFARCTION W MCC</v>
      </c>
      <c r="H2421">
        <v>48</v>
      </c>
      <c r="I2421" t="str">
        <f>VLOOKUP(HospitalImport__2[[#This Row],[ Total Discharges ]],'Discharge Volume Type'!$A$1:$B$3,2,TRUE)</f>
        <v>Low</v>
      </c>
      <c r="J2421">
        <v>36427.480000000003</v>
      </c>
      <c r="K2421">
        <v>10306.540000000001</v>
      </c>
      <c r="L2421">
        <v>6281.53</v>
      </c>
    </row>
    <row r="2422" spans="1:12" x14ac:dyDescent="0.25">
      <c r="A2422" s="8" t="s">
        <v>312</v>
      </c>
      <c r="B2422" s="8" t="s">
        <v>313</v>
      </c>
      <c r="C2422" s="8" t="s">
        <v>11</v>
      </c>
      <c r="D2422" s="8" t="str">
        <f>VLOOKUP(HospitalImport__2[[#This Row],[Provider State]],States!$A$2:$B$52,2,FALSE)</f>
        <v>California</v>
      </c>
      <c r="E2422" s="8" t="s">
        <v>256</v>
      </c>
      <c r="F2422">
        <v>64</v>
      </c>
      <c r="G2422" t="str">
        <f>VLOOKUP(HospitalImport__2[[#This Row],[Medical Procedure ID No.]],MedicalProcedures!$A$1:$B$11,2,FALSE)</f>
        <v>INTRACRANIAL HEMORRHAGE OR CEREBRAL INFARCTION W MCC</v>
      </c>
      <c r="H2422">
        <v>41</v>
      </c>
      <c r="I2422" t="str">
        <f>VLOOKUP(HospitalImport__2[[#This Row],[ Total Discharges ]],'Discharge Volume Type'!$A$1:$B$3,2,TRUE)</f>
        <v>Low</v>
      </c>
      <c r="J2422">
        <v>20327.43</v>
      </c>
      <c r="K2422">
        <v>8011.89</v>
      </c>
      <c r="L2422">
        <v>3578.52</v>
      </c>
    </row>
    <row r="2423" spans="1:12" x14ac:dyDescent="0.25">
      <c r="A2423" s="8" t="s">
        <v>2264</v>
      </c>
      <c r="B2423" s="8" t="s">
        <v>2265</v>
      </c>
      <c r="C2423" s="8" t="s">
        <v>11</v>
      </c>
      <c r="D2423" s="8" t="str">
        <f>VLOOKUP(HospitalImport__2[[#This Row],[Provider State]],States!$A$2:$B$52,2,FALSE)</f>
        <v>California</v>
      </c>
      <c r="E2423" s="8" t="s">
        <v>274</v>
      </c>
      <c r="F2423">
        <v>64</v>
      </c>
      <c r="G2423" t="str">
        <f>VLOOKUP(HospitalImport__2[[#This Row],[Medical Procedure ID No.]],MedicalProcedures!$A$1:$B$11,2,FALSE)</f>
        <v>INTRACRANIAL HEMORRHAGE OR CEREBRAL INFARCTION W MCC</v>
      </c>
      <c r="H2423">
        <v>65</v>
      </c>
      <c r="I2423" t="str">
        <f>VLOOKUP(HospitalImport__2[[#This Row],[ Total Discharges ]],'Discharge Volume Type'!$A$1:$B$3,2,TRUE)</f>
        <v xml:space="preserve">Medium </v>
      </c>
      <c r="J2423">
        <v>39240.089999999997</v>
      </c>
      <c r="K2423">
        <v>4514.8100000000004</v>
      </c>
      <c r="L2423">
        <v>5935.65</v>
      </c>
    </row>
    <row r="2424" spans="1:12" x14ac:dyDescent="0.25">
      <c r="A2424" s="8" t="s">
        <v>314</v>
      </c>
      <c r="B2424" s="8" t="s">
        <v>315</v>
      </c>
      <c r="C2424" s="8" t="s">
        <v>11</v>
      </c>
      <c r="D2424" s="8" t="str">
        <f>VLOOKUP(HospitalImport__2[[#This Row],[Provider State]],States!$A$2:$B$52,2,FALSE)</f>
        <v>California</v>
      </c>
      <c r="E2424" s="8" t="s">
        <v>265</v>
      </c>
      <c r="F2424">
        <v>64</v>
      </c>
      <c r="G2424" t="str">
        <f>VLOOKUP(HospitalImport__2[[#This Row],[Medical Procedure ID No.]],MedicalProcedures!$A$1:$B$11,2,FALSE)</f>
        <v>INTRACRANIAL HEMORRHAGE OR CEREBRAL INFARCTION W MCC</v>
      </c>
      <c r="H2424">
        <v>48</v>
      </c>
      <c r="I2424" t="str">
        <f>VLOOKUP(HospitalImport__2[[#This Row],[ Total Discharges ]],'Discharge Volume Type'!$A$1:$B$3,2,TRUE)</f>
        <v>Low</v>
      </c>
      <c r="J2424">
        <v>33898.21</v>
      </c>
      <c r="K2424">
        <v>4704.71</v>
      </c>
      <c r="L2424">
        <v>4302.9399999999996</v>
      </c>
    </row>
    <row r="2425" spans="1:12" x14ac:dyDescent="0.25">
      <c r="A2425" s="8" t="s">
        <v>316</v>
      </c>
      <c r="B2425" s="8" t="s">
        <v>317</v>
      </c>
      <c r="C2425" s="8" t="s">
        <v>11</v>
      </c>
      <c r="D2425" s="8" t="str">
        <f>VLOOKUP(HospitalImport__2[[#This Row],[Provider State]],States!$A$2:$B$52,2,FALSE)</f>
        <v>California</v>
      </c>
      <c r="E2425" s="8" t="s">
        <v>279</v>
      </c>
      <c r="F2425">
        <v>64</v>
      </c>
      <c r="G2425" t="str">
        <f>VLOOKUP(HospitalImport__2[[#This Row],[Medical Procedure ID No.]],MedicalProcedures!$A$1:$B$11,2,FALSE)</f>
        <v>INTRACRANIAL HEMORRHAGE OR CEREBRAL INFARCTION W MCC</v>
      </c>
      <c r="H2425">
        <v>62</v>
      </c>
      <c r="I2425" t="str">
        <f>VLOOKUP(HospitalImport__2[[#This Row],[ Total Discharges ]],'Discharge Volume Type'!$A$1:$B$3,2,TRUE)</f>
        <v xml:space="preserve">Medium </v>
      </c>
      <c r="J2425">
        <v>34127.83</v>
      </c>
      <c r="K2425">
        <v>3696.36</v>
      </c>
      <c r="L2425">
        <v>5722.85</v>
      </c>
    </row>
    <row r="2426" spans="1:12" x14ac:dyDescent="0.25">
      <c r="A2426" s="8" t="s">
        <v>2934</v>
      </c>
      <c r="B2426" s="8" t="s">
        <v>2935</v>
      </c>
      <c r="C2426" s="8" t="s">
        <v>11</v>
      </c>
      <c r="D2426" s="8" t="str">
        <f>VLOOKUP(HospitalImport__2[[#This Row],[Provider State]],States!$A$2:$B$52,2,FALSE)</f>
        <v>California</v>
      </c>
      <c r="E2426" s="8" t="s">
        <v>279</v>
      </c>
      <c r="F2426">
        <v>64</v>
      </c>
      <c r="G2426" t="str">
        <f>VLOOKUP(HospitalImport__2[[#This Row],[Medical Procedure ID No.]],MedicalProcedures!$A$1:$B$11,2,FALSE)</f>
        <v>INTRACRANIAL HEMORRHAGE OR CEREBRAL INFARCTION W MCC</v>
      </c>
      <c r="H2426">
        <v>37</v>
      </c>
      <c r="I2426" t="str">
        <f>VLOOKUP(HospitalImport__2[[#This Row],[ Total Discharges ]],'Discharge Volume Type'!$A$1:$B$3,2,TRUE)</f>
        <v>Low</v>
      </c>
      <c r="J2426">
        <v>22434.31</v>
      </c>
      <c r="K2426">
        <v>7053.73</v>
      </c>
      <c r="L2426">
        <v>5839.53</v>
      </c>
    </row>
    <row r="2427" spans="1:12" x14ac:dyDescent="0.25">
      <c r="A2427" s="8" t="s">
        <v>2936</v>
      </c>
      <c r="B2427" s="8" t="s">
        <v>2249</v>
      </c>
      <c r="C2427" s="8" t="s">
        <v>11</v>
      </c>
      <c r="D2427" s="8" t="str">
        <f>VLOOKUP(HospitalImport__2[[#This Row],[Provider State]],States!$A$2:$B$52,2,FALSE)</f>
        <v>California</v>
      </c>
      <c r="E2427" s="8" t="s">
        <v>350</v>
      </c>
      <c r="F2427">
        <v>64</v>
      </c>
      <c r="G2427" t="str">
        <f>VLOOKUP(HospitalImport__2[[#This Row],[Medical Procedure ID No.]],MedicalProcedures!$A$1:$B$11,2,FALSE)</f>
        <v>INTRACRANIAL HEMORRHAGE OR CEREBRAL INFARCTION W MCC</v>
      </c>
      <c r="H2427">
        <v>55</v>
      </c>
      <c r="I2427" t="str">
        <f>VLOOKUP(HospitalImport__2[[#This Row],[ Total Discharges ]],'Discharge Volume Type'!$A$1:$B$3,2,TRUE)</f>
        <v xml:space="preserve">Medium </v>
      </c>
      <c r="J2427">
        <v>26166.83</v>
      </c>
      <c r="K2427">
        <v>7693.24</v>
      </c>
      <c r="L2427">
        <v>3972.88</v>
      </c>
    </row>
    <row r="2428" spans="1:12" x14ac:dyDescent="0.25">
      <c r="A2428" s="8" t="s">
        <v>2937</v>
      </c>
      <c r="B2428" s="8" t="s">
        <v>2938</v>
      </c>
      <c r="C2428" s="8" t="s">
        <v>11</v>
      </c>
      <c r="D2428" s="8" t="str">
        <f>VLOOKUP(HospitalImport__2[[#This Row],[Provider State]],States!$A$2:$B$52,2,FALSE)</f>
        <v>California</v>
      </c>
      <c r="E2428" s="8" t="s">
        <v>279</v>
      </c>
      <c r="F2428">
        <v>64</v>
      </c>
      <c r="G2428" t="str">
        <f>VLOOKUP(HospitalImport__2[[#This Row],[Medical Procedure ID No.]],MedicalProcedures!$A$1:$B$11,2,FALSE)</f>
        <v>INTRACRANIAL HEMORRHAGE OR CEREBRAL INFARCTION W MCC</v>
      </c>
      <c r="H2428">
        <v>48</v>
      </c>
      <c r="I2428" t="str">
        <f>VLOOKUP(HospitalImport__2[[#This Row],[ Total Discharges ]],'Discharge Volume Type'!$A$1:$B$3,2,TRUE)</f>
        <v>Low</v>
      </c>
      <c r="J2428">
        <v>21752.54</v>
      </c>
      <c r="K2428">
        <v>4257.67</v>
      </c>
      <c r="L2428">
        <v>6560.36</v>
      </c>
    </row>
    <row r="2429" spans="1:12" x14ac:dyDescent="0.25">
      <c r="A2429" s="8" t="s">
        <v>2939</v>
      </c>
      <c r="B2429" s="8" t="s">
        <v>2940</v>
      </c>
      <c r="C2429" s="8" t="s">
        <v>11</v>
      </c>
      <c r="D2429" s="8" t="str">
        <f>VLOOKUP(HospitalImport__2[[#This Row],[Provider State]],States!$A$2:$B$52,2,FALSE)</f>
        <v>California</v>
      </c>
      <c r="E2429" s="8" t="s">
        <v>274</v>
      </c>
      <c r="F2429">
        <v>64</v>
      </c>
      <c r="G2429" t="str">
        <f>VLOOKUP(HospitalImport__2[[#This Row],[Medical Procedure ID No.]],MedicalProcedures!$A$1:$B$11,2,FALSE)</f>
        <v>INTRACRANIAL HEMORRHAGE OR CEREBRAL INFARCTION W MCC</v>
      </c>
      <c r="H2429">
        <v>48</v>
      </c>
      <c r="I2429" t="str">
        <f>VLOOKUP(HospitalImport__2[[#This Row],[ Total Discharges ]],'Discharge Volume Type'!$A$1:$B$3,2,TRUE)</f>
        <v>Low</v>
      </c>
      <c r="J2429">
        <v>112769.36</v>
      </c>
      <c r="K2429">
        <v>7518.24</v>
      </c>
      <c r="L2429">
        <v>9111.41</v>
      </c>
    </row>
    <row r="2430" spans="1:12" x14ac:dyDescent="0.25">
      <c r="A2430" s="8" t="s">
        <v>323</v>
      </c>
      <c r="B2430" s="8" t="s">
        <v>324</v>
      </c>
      <c r="C2430" s="8" t="s">
        <v>11</v>
      </c>
      <c r="D2430" s="8" t="str">
        <f>VLOOKUP(HospitalImport__2[[#This Row],[Provider State]],States!$A$2:$B$52,2,FALSE)</f>
        <v>California</v>
      </c>
      <c r="E2430" s="8" t="s">
        <v>274</v>
      </c>
      <c r="F2430">
        <v>64</v>
      </c>
      <c r="G2430" t="str">
        <f>VLOOKUP(HospitalImport__2[[#This Row],[Medical Procedure ID No.]],MedicalProcedures!$A$1:$B$11,2,FALSE)</f>
        <v>INTRACRANIAL HEMORRHAGE OR CEREBRAL INFARCTION W MCC</v>
      </c>
      <c r="H2430">
        <v>57</v>
      </c>
      <c r="I2430" t="str">
        <f>VLOOKUP(HospitalImport__2[[#This Row],[ Total Discharges ]],'Discharge Volume Type'!$A$1:$B$3,2,TRUE)</f>
        <v xml:space="preserve">Medium </v>
      </c>
      <c r="J2430">
        <v>25065.35</v>
      </c>
      <c r="K2430">
        <v>12777.77</v>
      </c>
      <c r="L2430">
        <v>11535.59</v>
      </c>
    </row>
    <row r="2431" spans="1:12" x14ac:dyDescent="0.25">
      <c r="A2431" s="8" t="s">
        <v>325</v>
      </c>
      <c r="B2431" s="8" t="s">
        <v>326</v>
      </c>
      <c r="C2431" s="8" t="s">
        <v>11</v>
      </c>
      <c r="D2431" s="8" t="str">
        <f>VLOOKUP(HospitalImport__2[[#This Row],[Provider State]],States!$A$2:$B$52,2,FALSE)</f>
        <v>California</v>
      </c>
      <c r="E2431" s="8" t="s">
        <v>274</v>
      </c>
      <c r="F2431">
        <v>64</v>
      </c>
      <c r="G2431" t="str">
        <f>VLOOKUP(HospitalImport__2[[#This Row],[Medical Procedure ID No.]],MedicalProcedures!$A$1:$B$11,2,FALSE)</f>
        <v>INTRACRANIAL HEMORRHAGE OR CEREBRAL INFARCTION W MCC</v>
      </c>
      <c r="H2431">
        <v>47</v>
      </c>
      <c r="I2431" t="str">
        <f>VLOOKUP(HospitalImport__2[[#This Row],[ Total Discharges ]],'Discharge Volume Type'!$A$1:$B$3,2,TRUE)</f>
        <v>Low</v>
      </c>
      <c r="J2431">
        <v>18909.7</v>
      </c>
      <c r="K2431">
        <v>6006.19</v>
      </c>
      <c r="L2431">
        <v>7126.63</v>
      </c>
    </row>
    <row r="2432" spans="1:12" x14ac:dyDescent="0.25">
      <c r="A2432" s="8" t="s">
        <v>2266</v>
      </c>
      <c r="B2432" s="8" t="s">
        <v>207</v>
      </c>
      <c r="C2432" s="8" t="s">
        <v>11</v>
      </c>
      <c r="D2432" s="8" t="str">
        <f>VLOOKUP(HospitalImport__2[[#This Row],[Provider State]],States!$A$2:$B$52,2,FALSE)</f>
        <v>California</v>
      </c>
      <c r="E2432" s="8" t="s">
        <v>274</v>
      </c>
      <c r="F2432">
        <v>64</v>
      </c>
      <c r="G2432" t="str">
        <f>VLOOKUP(HospitalImport__2[[#This Row],[Medical Procedure ID No.]],MedicalProcedures!$A$1:$B$11,2,FALSE)</f>
        <v>INTRACRANIAL HEMORRHAGE OR CEREBRAL INFARCTION W MCC</v>
      </c>
      <c r="H2432">
        <v>75</v>
      </c>
      <c r="I2432" t="str">
        <f>VLOOKUP(HospitalImport__2[[#This Row],[ Total Discharges ]],'Discharge Volume Type'!$A$1:$B$3,2,TRUE)</f>
        <v xml:space="preserve">Medium </v>
      </c>
      <c r="J2432">
        <v>17028.990000000002</v>
      </c>
      <c r="K2432">
        <v>6918.02</v>
      </c>
      <c r="L2432">
        <v>6411.57</v>
      </c>
    </row>
    <row r="2433" spans="1:12" x14ac:dyDescent="0.25">
      <c r="A2433" s="8" t="s">
        <v>2941</v>
      </c>
      <c r="B2433" s="8" t="s">
        <v>2942</v>
      </c>
      <c r="C2433" s="8" t="s">
        <v>11</v>
      </c>
      <c r="D2433" s="8" t="str">
        <f>VLOOKUP(HospitalImport__2[[#This Row],[Provider State]],States!$A$2:$B$52,2,FALSE)</f>
        <v>California</v>
      </c>
      <c r="E2433" s="8" t="s">
        <v>2943</v>
      </c>
      <c r="F2433">
        <v>64</v>
      </c>
      <c r="G2433" t="str">
        <f>VLOOKUP(HospitalImport__2[[#This Row],[Medical Procedure ID No.]],MedicalProcedures!$A$1:$B$11,2,FALSE)</f>
        <v>INTRACRANIAL HEMORRHAGE OR CEREBRAL INFARCTION W MCC</v>
      </c>
      <c r="H2433">
        <v>47</v>
      </c>
      <c r="I2433" t="str">
        <f>VLOOKUP(HospitalImport__2[[#This Row],[ Total Discharges ]],'Discharge Volume Type'!$A$1:$B$3,2,TRUE)</f>
        <v>Low</v>
      </c>
      <c r="J2433">
        <v>86754.45</v>
      </c>
      <c r="K2433">
        <v>8728.49</v>
      </c>
      <c r="L2433">
        <v>3477.79</v>
      </c>
    </row>
    <row r="2434" spans="1:12" x14ac:dyDescent="0.25">
      <c r="A2434" s="8" t="s">
        <v>327</v>
      </c>
      <c r="B2434" s="8" t="s">
        <v>328</v>
      </c>
      <c r="C2434" s="8" t="s">
        <v>11</v>
      </c>
      <c r="D2434" s="8" t="str">
        <f>VLOOKUP(HospitalImport__2[[#This Row],[Provider State]],States!$A$2:$B$52,2,FALSE)</f>
        <v>California</v>
      </c>
      <c r="E2434" s="8" t="s">
        <v>329</v>
      </c>
      <c r="F2434">
        <v>64</v>
      </c>
      <c r="G2434" t="str">
        <f>VLOOKUP(HospitalImport__2[[#This Row],[Medical Procedure ID No.]],MedicalProcedures!$A$1:$B$11,2,FALSE)</f>
        <v>INTRACRANIAL HEMORRHAGE OR CEREBRAL INFARCTION W MCC</v>
      </c>
      <c r="H2434">
        <v>85</v>
      </c>
      <c r="I2434" t="str">
        <f>VLOOKUP(HospitalImport__2[[#This Row],[ Total Discharges ]],'Discharge Volume Type'!$A$1:$B$3,2,TRUE)</f>
        <v xml:space="preserve">Medium </v>
      </c>
      <c r="J2434">
        <v>20253.97</v>
      </c>
      <c r="K2434">
        <v>6470.81</v>
      </c>
      <c r="L2434">
        <v>9607.4599999999991</v>
      </c>
    </row>
    <row r="2435" spans="1:12" x14ac:dyDescent="0.25">
      <c r="A2435" s="8" t="s">
        <v>2944</v>
      </c>
      <c r="B2435" s="8" t="s">
        <v>2945</v>
      </c>
      <c r="C2435" s="8" t="s">
        <v>11</v>
      </c>
      <c r="D2435" s="8" t="str">
        <f>VLOOKUP(HospitalImport__2[[#This Row],[Provider State]],States!$A$2:$B$52,2,FALSE)</f>
        <v>California</v>
      </c>
      <c r="E2435" s="8" t="s">
        <v>357</v>
      </c>
      <c r="F2435">
        <v>64</v>
      </c>
      <c r="G2435" t="str">
        <f>VLOOKUP(HospitalImport__2[[#This Row],[Medical Procedure ID No.]],MedicalProcedures!$A$1:$B$11,2,FALSE)</f>
        <v>INTRACRANIAL HEMORRHAGE OR CEREBRAL INFARCTION W MCC</v>
      </c>
      <c r="H2435">
        <v>49</v>
      </c>
      <c r="I2435" t="str">
        <f>VLOOKUP(HospitalImport__2[[#This Row],[ Total Discharges ]],'Discharge Volume Type'!$A$1:$B$3,2,TRUE)</f>
        <v>Low</v>
      </c>
      <c r="J2435">
        <v>19320.57</v>
      </c>
      <c r="K2435">
        <v>5292.15</v>
      </c>
      <c r="L2435">
        <v>9115.49</v>
      </c>
    </row>
    <row r="2436" spans="1:12" x14ac:dyDescent="0.25">
      <c r="A2436" s="8" t="s">
        <v>2946</v>
      </c>
      <c r="B2436" s="8" t="s">
        <v>2947</v>
      </c>
      <c r="C2436" s="8" t="s">
        <v>11</v>
      </c>
      <c r="D2436" s="8" t="str">
        <f>VLOOKUP(HospitalImport__2[[#This Row],[Provider State]],States!$A$2:$B$52,2,FALSE)</f>
        <v>California</v>
      </c>
      <c r="E2436" s="8" t="s">
        <v>262</v>
      </c>
      <c r="F2436">
        <v>64</v>
      </c>
      <c r="G2436" t="str">
        <f>VLOOKUP(HospitalImport__2[[#This Row],[Medical Procedure ID No.]],MedicalProcedures!$A$1:$B$11,2,FALSE)</f>
        <v>INTRACRANIAL HEMORRHAGE OR CEREBRAL INFARCTION W MCC</v>
      </c>
      <c r="H2436">
        <v>102</v>
      </c>
      <c r="I2436" t="str">
        <f>VLOOKUP(HospitalImport__2[[#This Row],[ Total Discharges ]],'Discharge Volume Type'!$A$1:$B$3,2,TRUE)</f>
        <v>High</v>
      </c>
      <c r="J2436">
        <v>20592.36</v>
      </c>
      <c r="K2436">
        <v>6226.95</v>
      </c>
      <c r="L2436">
        <v>7289.89</v>
      </c>
    </row>
    <row r="2437" spans="1:12" x14ac:dyDescent="0.25">
      <c r="A2437" s="8" t="s">
        <v>2267</v>
      </c>
      <c r="B2437" s="8" t="s">
        <v>2268</v>
      </c>
      <c r="C2437" s="8" t="s">
        <v>11</v>
      </c>
      <c r="D2437" s="8" t="str">
        <f>VLOOKUP(HospitalImport__2[[#This Row],[Provider State]],States!$A$2:$B$52,2,FALSE)</f>
        <v>California</v>
      </c>
      <c r="E2437" s="8" t="s">
        <v>268</v>
      </c>
      <c r="F2437">
        <v>64</v>
      </c>
      <c r="G2437" t="str">
        <f>VLOOKUP(HospitalImport__2[[#This Row],[Medical Procedure ID No.]],MedicalProcedures!$A$1:$B$11,2,FALSE)</f>
        <v>INTRACRANIAL HEMORRHAGE OR CEREBRAL INFARCTION W MCC</v>
      </c>
      <c r="H2437">
        <v>109</v>
      </c>
      <c r="I2437" t="str">
        <f>VLOOKUP(HospitalImport__2[[#This Row],[ Total Discharges ]],'Discharge Volume Type'!$A$1:$B$3,2,TRUE)</f>
        <v>High</v>
      </c>
      <c r="J2437">
        <v>62573.41</v>
      </c>
      <c r="K2437">
        <v>25457.119999999999</v>
      </c>
      <c r="L2437">
        <v>7422.17</v>
      </c>
    </row>
    <row r="2438" spans="1:12" x14ac:dyDescent="0.25">
      <c r="A2438" s="8" t="s">
        <v>330</v>
      </c>
      <c r="B2438" s="8" t="s">
        <v>331</v>
      </c>
      <c r="C2438" s="8" t="s">
        <v>11</v>
      </c>
      <c r="D2438" s="8" t="str">
        <f>VLOOKUP(HospitalImport__2[[#This Row],[Provider State]],States!$A$2:$B$52,2,FALSE)</f>
        <v>California</v>
      </c>
      <c r="E2438" s="8" t="s">
        <v>274</v>
      </c>
      <c r="F2438">
        <v>64</v>
      </c>
      <c r="G2438" t="str">
        <f>VLOOKUP(HospitalImport__2[[#This Row],[Medical Procedure ID No.]],MedicalProcedures!$A$1:$B$11,2,FALSE)</f>
        <v>INTRACRANIAL HEMORRHAGE OR CEREBRAL INFARCTION W MCC</v>
      </c>
      <c r="H2438">
        <v>36</v>
      </c>
      <c r="I2438" t="str">
        <f>VLOOKUP(HospitalImport__2[[#This Row],[ Total Discharges ]],'Discharge Volume Type'!$A$1:$B$3,2,TRUE)</f>
        <v>Low</v>
      </c>
      <c r="J2438">
        <v>24355.62</v>
      </c>
      <c r="K2438">
        <v>8505.01</v>
      </c>
      <c r="L2438">
        <v>8494.69</v>
      </c>
    </row>
    <row r="2439" spans="1:12" x14ac:dyDescent="0.25">
      <c r="A2439" s="8" t="s">
        <v>2948</v>
      </c>
      <c r="B2439" s="8" t="s">
        <v>2949</v>
      </c>
      <c r="C2439" s="8" t="s">
        <v>11</v>
      </c>
      <c r="D2439" s="8" t="str">
        <f>VLOOKUP(HospitalImport__2[[#This Row],[Provider State]],States!$A$2:$B$52,2,FALSE)</f>
        <v>California</v>
      </c>
      <c r="E2439" s="8" t="s">
        <v>357</v>
      </c>
      <c r="F2439">
        <v>64</v>
      </c>
      <c r="G2439" t="str">
        <f>VLOOKUP(HospitalImport__2[[#This Row],[Medical Procedure ID No.]],MedicalProcedures!$A$1:$B$11,2,FALSE)</f>
        <v>INTRACRANIAL HEMORRHAGE OR CEREBRAL INFARCTION W MCC</v>
      </c>
      <c r="H2439">
        <v>53</v>
      </c>
      <c r="I2439" t="str">
        <f>VLOOKUP(HospitalImport__2[[#This Row],[ Total Discharges ]],'Discharge Volume Type'!$A$1:$B$3,2,TRUE)</f>
        <v xml:space="preserve">Medium </v>
      </c>
      <c r="J2439">
        <v>24432.75</v>
      </c>
      <c r="K2439">
        <v>5584.49</v>
      </c>
      <c r="L2439">
        <v>7579.17</v>
      </c>
    </row>
    <row r="2440" spans="1:12" x14ac:dyDescent="0.25">
      <c r="A2440" s="8" t="s">
        <v>2950</v>
      </c>
      <c r="B2440" s="8" t="s">
        <v>2951</v>
      </c>
      <c r="C2440" s="8" t="s">
        <v>11</v>
      </c>
      <c r="D2440" s="8" t="str">
        <f>VLOOKUP(HospitalImport__2[[#This Row],[Provider State]],States!$A$2:$B$52,2,FALSE)</f>
        <v>California</v>
      </c>
      <c r="E2440" s="8" t="s">
        <v>274</v>
      </c>
      <c r="F2440">
        <v>64</v>
      </c>
      <c r="G2440" t="str">
        <f>VLOOKUP(HospitalImport__2[[#This Row],[Medical Procedure ID No.]],MedicalProcedures!$A$1:$B$11,2,FALSE)</f>
        <v>INTRACRANIAL HEMORRHAGE OR CEREBRAL INFARCTION W MCC</v>
      </c>
      <c r="H2440">
        <v>55</v>
      </c>
      <c r="I2440" t="str">
        <f>VLOOKUP(HospitalImport__2[[#This Row],[ Total Discharges ]],'Discharge Volume Type'!$A$1:$B$3,2,TRUE)</f>
        <v xml:space="preserve">Medium </v>
      </c>
      <c r="J2440">
        <v>56374.49</v>
      </c>
      <c r="K2440">
        <v>9008.41</v>
      </c>
      <c r="L2440">
        <v>4267.88</v>
      </c>
    </row>
    <row r="2441" spans="1:12" x14ac:dyDescent="0.25">
      <c r="A2441" s="8" t="s">
        <v>332</v>
      </c>
      <c r="B2441" s="8" t="s">
        <v>333</v>
      </c>
      <c r="C2441" s="8" t="s">
        <v>11</v>
      </c>
      <c r="D2441" s="8" t="str">
        <f>VLOOKUP(HospitalImport__2[[#This Row],[Provider State]],States!$A$2:$B$52,2,FALSE)</f>
        <v>California</v>
      </c>
      <c r="E2441" s="8" t="s">
        <v>253</v>
      </c>
      <c r="F2441">
        <v>64</v>
      </c>
      <c r="G2441" t="str">
        <f>VLOOKUP(HospitalImport__2[[#This Row],[Medical Procedure ID No.]],MedicalProcedures!$A$1:$B$11,2,FALSE)</f>
        <v>INTRACRANIAL HEMORRHAGE OR CEREBRAL INFARCTION W MCC</v>
      </c>
      <c r="H2441">
        <v>58</v>
      </c>
      <c r="I2441" t="str">
        <f>VLOOKUP(HospitalImport__2[[#This Row],[ Total Discharges ]],'Discharge Volume Type'!$A$1:$B$3,2,TRUE)</f>
        <v xml:space="preserve">Medium </v>
      </c>
      <c r="J2441">
        <v>43177.43</v>
      </c>
      <c r="K2441">
        <v>7549.27</v>
      </c>
      <c r="L2441">
        <v>3283.72</v>
      </c>
    </row>
    <row r="2442" spans="1:12" x14ac:dyDescent="0.25">
      <c r="A2442" s="8" t="s">
        <v>2952</v>
      </c>
      <c r="B2442" s="8" t="s">
        <v>2953</v>
      </c>
      <c r="C2442" s="8" t="s">
        <v>11</v>
      </c>
      <c r="D2442" s="8" t="str">
        <f>VLOOKUP(HospitalImport__2[[#This Row],[Provider State]],States!$A$2:$B$52,2,FALSE)</f>
        <v>California</v>
      </c>
      <c r="E2442" s="8" t="s">
        <v>274</v>
      </c>
      <c r="F2442">
        <v>64</v>
      </c>
      <c r="G2442" t="str">
        <f>VLOOKUP(HospitalImport__2[[#This Row],[Medical Procedure ID No.]],MedicalProcedures!$A$1:$B$11,2,FALSE)</f>
        <v>INTRACRANIAL HEMORRHAGE OR CEREBRAL INFARCTION W MCC</v>
      </c>
      <c r="H2442">
        <v>45</v>
      </c>
      <c r="I2442" t="str">
        <f>VLOOKUP(HospitalImport__2[[#This Row],[ Total Discharges ]],'Discharge Volume Type'!$A$1:$B$3,2,TRUE)</f>
        <v>Low</v>
      </c>
      <c r="J2442">
        <v>16168.58</v>
      </c>
      <c r="K2442">
        <v>5972.15</v>
      </c>
      <c r="L2442">
        <v>3958.3</v>
      </c>
    </row>
    <row r="2443" spans="1:12" x14ac:dyDescent="0.25">
      <c r="A2443" s="8" t="s">
        <v>2954</v>
      </c>
      <c r="B2443" s="8" t="s">
        <v>2955</v>
      </c>
      <c r="C2443" s="8" t="s">
        <v>11</v>
      </c>
      <c r="D2443" s="8" t="str">
        <f>VLOOKUP(HospitalImport__2[[#This Row],[Provider State]],States!$A$2:$B$52,2,FALSE)</f>
        <v>California</v>
      </c>
      <c r="E2443" s="8" t="s">
        <v>2247</v>
      </c>
      <c r="F2443">
        <v>64</v>
      </c>
      <c r="G2443" t="str">
        <f>VLOOKUP(HospitalImport__2[[#This Row],[Medical Procedure ID No.]],MedicalProcedures!$A$1:$B$11,2,FALSE)</f>
        <v>INTRACRANIAL HEMORRHAGE OR CEREBRAL INFARCTION W MCC</v>
      </c>
      <c r="H2443">
        <v>40</v>
      </c>
      <c r="I2443" t="str">
        <f>VLOOKUP(HospitalImport__2[[#This Row],[ Total Discharges ]],'Discharge Volume Type'!$A$1:$B$3,2,TRUE)</f>
        <v>Low</v>
      </c>
      <c r="J2443">
        <v>28713.52</v>
      </c>
      <c r="K2443">
        <v>6831.91</v>
      </c>
      <c r="L2443">
        <v>6482.32</v>
      </c>
    </row>
    <row r="2444" spans="1:12" x14ac:dyDescent="0.25">
      <c r="A2444" s="8" t="s">
        <v>2956</v>
      </c>
      <c r="B2444" s="8" t="s">
        <v>2957</v>
      </c>
      <c r="C2444" s="8" t="s">
        <v>11</v>
      </c>
      <c r="D2444" s="8" t="str">
        <f>VLOOKUP(HospitalImport__2[[#This Row],[Provider State]],States!$A$2:$B$52,2,FALSE)</f>
        <v>California</v>
      </c>
      <c r="E2444" s="8" t="s">
        <v>256</v>
      </c>
      <c r="F2444">
        <v>64</v>
      </c>
      <c r="G2444" t="str">
        <f>VLOOKUP(HospitalImport__2[[#This Row],[Medical Procedure ID No.]],MedicalProcedures!$A$1:$B$11,2,FALSE)</f>
        <v>INTRACRANIAL HEMORRHAGE OR CEREBRAL INFARCTION W MCC</v>
      </c>
      <c r="H2444">
        <v>67</v>
      </c>
      <c r="I2444" t="str">
        <f>VLOOKUP(HospitalImport__2[[#This Row],[ Total Discharges ]],'Discharge Volume Type'!$A$1:$B$3,2,TRUE)</f>
        <v xml:space="preserve">Medium </v>
      </c>
      <c r="J2444">
        <v>21891.87</v>
      </c>
      <c r="K2444">
        <v>8394.35</v>
      </c>
      <c r="L2444">
        <v>3929.69</v>
      </c>
    </row>
    <row r="2445" spans="1:12" x14ac:dyDescent="0.25">
      <c r="A2445" s="8" t="s">
        <v>334</v>
      </c>
      <c r="B2445" s="8" t="s">
        <v>335</v>
      </c>
      <c r="C2445" s="8" t="s">
        <v>11</v>
      </c>
      <c r="D2445" s="8" t="str">
        <f>VLOOKUP(HospitalImport__2[[#This Row],[Provider State]],States!$A$2:$B$52,2,FALSE)</f>
        <v>California</v>
      </c>
      <c r="E2445" s="8" t="s">
        <v>274</v>
      </c>
      <c r="F2445">
        <v>64</v>
      </c>
      <c r="G2445" t="str">
        <f>VLOOKUP(HospitalImport__2[[#This Row],[Medical Procedure ID No.]],MedicalProcedures!$A$1:$B$11,2,FALSE)</f>
        <v>INTRACRANIAL HEMORRHAGE OR CEREBRAL INFARCTION W MCC</v>
      </c>
      <c r="H2445">
        <v>57</v>
      </c>
      <c r="I2445" t="str">
        <f>VLOOKUP(HospitalImport__2[[#This Row],[ Total Discharges ]],'Discharge Volume Type'!$A$1:$B$3,2,TRUE)</f>
        <v xml:space="preserve">Medium </v>
      </c>
      <c r="J2445">
        <v>29046.639999999999</v>
      </c>
      <c r="K2445">
        <v>9018.1</v>
      </c>
      <c r="L2445">
        <v>12478.94</v>
      </c>
    </row>
    <row r="2446" spans="1:12" x14ac:dyDescent="0.25">
      <c r="A2446" s="8" t="s">
        <v>2958</v>
      </c>
      <c r="B2446" s="8" t="s">
        <v>2959</v>
      </c>
      <c r="C2446" s="8" t="s">
        <v>11</v>
      </c>
      <c r="D2446" s="8" t="str">
        <f>VLOOKUP(HospitalImport__2[[#This Row],[Provider State]],States!$A$2:$B$52,2,FALSE)</f>
        <v>California</v>
      </c>
      <c r="E2446" s="8" t="s">
        <v>357</v>
      </c>
      <c r="F2446">
        <v>64</v>
      </c>
      <c r="G2446" t="str">
        <f>VLOOKUP(HospitalImport__2[[#This Row],[Medical Procedure ID No.]],MedicalProcedures!$A$1:$B$11,2,FALSE)</f>
        <v>INTRACRANIAL HEMORRHAGE OR CEREBRAL INFARCTION W MCC</v>
      </c>
      <c r="H2446">
        <v>52</v>
      </c>
      <c r="I2446" t="str">
        <f>VLOOKUP(HospitalImport__2[[#This Row],[ Total Discharges ]],'Discharge Volume Type'!$A$1:$B$3,2,TRUE)</f>
        <v xml:space="preserve">Medium </v>
      </c>
      <c r="J2446">
        <v>14303.09</v>
      </c>
      <c r="K2446">
        <v>8936.66</v>
      </c>
      <c r="L2446">
        <v>8956.25</v>
      </c>
    </row>
    <row r="2447" spans="1:12" x14ac:dyDescent="0.25">
      <c r="A2447" s="8" t="s">
        <v>337</v>
      </c>
      <c r="B2447" s="8" t="s">
        <v>267</v>
      </c>
      <c r="C2447" s="8" t="s">
        <v>11</v>
      </c>
      <c r="D2447" s="8" t="str">
        <f>VLOOKUP(HospitalImport__2[[#This Row],[Provider State]],States!$A$2:$B$52,2,FALSE)</f>
        <v>California</v>
      </c>
      <c r="E2447" s="8" t="s">
        <v>268</v>
      </c>
      <c r="F2447">
        <v>64</v>
      </c>
      <c r="G2447" t="str">
        <f>VLOOKUP(HospitalImport__2[[#This Row],[Medical Procedure ID No.]],MedicalProcedures!$A$1:$B$11,2,FALSE)</f>
        <v>INTRACRANIAL HEMORRHAGE OR CEREBRAL INFARCTION W MCC</v>
      </c>
      <c r="H2447">
        <v>78</v>
      </c>
      <c r="I2447" t="str">
        <f>VLOOKUP(HospitalImport__2[[#This Row],[ Total Discharges ]],'Discharge Volume Type'!$A$1:$B$3,2,TRUE)</f>
        <v xml:space="preserve">Medium </v>
      </c>
      <c r="J2447">
        <v>18822.72</v>
      </c>
      <c r="K2447">
        <v>7979.24</v>
      </c>
      <c r="L2447">
        <v>6640.46</v>
      </c>
    </row>
    <row r="2448" spans="1:12" x14ac:dyDescent="0.25">
      <c r="A2448" s="8" t="s">
        <v>1793</v>
      </c>
      <c r="B2448" s="8" t="s">
        <v>2271</v>
      </c>
      <c r="C2448" s="8" t="s">
        <v>11</v>
      </c>
      <c r="D2448" s="8" t="str">
        <f>VLOOKUP(HospitalImport__2[[#This Row],[Provider State]],States!$A$2:$B$52,2,FALSE)</f>
        <v>California</v>
      </c>
      <c r="E2448" s="8" t="s">
        <v>357</v>
      </c>
      <c r="F2448">
        <v>64</v>
      </c>
      <c r="G2448" t="str">
        <f>VLOOKUP(HospitalImport__2[[#This Row],[Medical Procedure ID No.]],MedicalProcedures!$A$1:$B$11,2,FALSE)</f>
        <v>INTRACRANIAL HEMORRHAGE OR CEREBRAL INFARCTION W MCC</v>
      </c>
      <c r="H2448">
        <v>73</v>
      </c>
      <c r="I2448" t="str">
        <f>VLOOKUP(HospitalImport__2[[#This Row],[ Total Discharges ]],'Discharge Volume Type'!$A$1:$B$3,2,TRUE)</f>
        <v xml:space="preserve">Medium </v>
      </c>
      <c r="J2448">
        <v>55594.94</v>
      </c>
      <c r="K2448">
        <v>6953.17</v>
      </c>
      <c r="L2448">
        <v>5208.01</v>
      </c>
    </row>
    <row r="2449" spans="1:12" x14ac:dyDescent="0.25">
      <c r="A2449" s="8" t="s">
        <v>2272</v>
      </c>
      <c r="B2449" s="8" t="s">
        <v>2273</v>
      </c>
      <c r="C2449" s="8" t="s">
        <v>11</v>
      </c>
      <c r="D2449" s="8" t="str">
        <f>VLOOKUP(HospitalImport__2[[#This Row],[Provider State]],States!$A$2:$B$52,2,FALSE)</f>
        <v>California</v>
      </c>
      <c r="E2449" s="8" t="s">
        <v>2247</v>
      </c>
      <c r="F2449">
        <v>64</v>
      </c>
      <c r="G2449" t="str">
        <f>VLOOKUP(HospitalImport__2[[#This Row],[Medical Procedure ID No.]],MedicalProcedures!$A$1:$B$11,2,FALSE)</f>
        <v>INTRACRANIAL HEMORRHAGE OR CEREBRAL INFARCTION W MCC</v>
      </c>
      <c r="H2449">
        <v>61</v>
      </c>
      <c r="I2449" t="str">
        <f>VLOOKUP(HospitalImport__2[[#This Row],[ Total Discharges ]],'Discharge Volume Type'!$A$1:$B$3,2,TRUE)</f>
        <v xml:space="preserve">Medium </v>
      </c>
      <c r="J2449">
        <v>31926.01</v>
      </c>
      <c r="K2449">
        <v>6795.97</v>
      </c>
      <c r="L2449">
        <v>5433.41</v>
      </c>
    </row>
    <row r="2450" spans="1:12" x14ac:dyDescent="0.25">
      <c r="A2450" s="8" t="s">
        <v>338</v>
      </c>
      <c r="B2450" s="8" t="s">
        <v>339</v>
      </c>
      <c r="C2450" s="8" t="s">
        <v>11</v>
      </c>
      <c r="D2450" s="8" t="str">
        <f>VLOOKUP(HospitalImport__2[[#This Row],[Provider State]],States!$A$2:$B$52,2,FALSE)</f>
        <v>California</v>
      </c>
      <c r="E2450" s="8" t="s">
        <v>340</v>
      </c>
      <c r="F2450">
        <v>64</v>
      </c>
      <c r="G2450" t="str">
        <f>VLOOKUP(HospitalImport__2[[#This Row],[Medical Procedure ID No.]],MedicalProcedures!$A$1:$B$11,2,FALSE)</f>
        <v>INTRACRANIAL HEMORRHAGE OR CEREBRAL INFARCTION W MCC</v>
      </c>
      <c r="H2450">
        <v>27</v>
      </c>
      <c r="I2450" t="str">
        <f>VLOOKUP(HospitalImport__2[[#This Row],[ Total Discharges ]],'Discharge Volume Type'!$A$1:$B$3,2,TRUE)</f>
        <v>Low</v>
      </c>
      <c r="J2450">
        <v>23429.38</v>
      </c>
      <c r="K2450">
        <v>7006.22</v>
      </c>
      <c r="L2450">
        <v>6065.57</v>
      </c>
    </row>
    <row r="2451" spans="1:12" x14ac:dyDescent="0.25">
      <c r="A2451" s="8" t="s">
        <v>341</v>
      </c>
      <c r="B2451" s="8" t="s">
        <v>342</v>
      </c>
      <c r="C2451" s="8" t="s">
        <v>11</v>
      </c>
      <c r="D2451" s="8" t="str">
        <f>VLOOKUP(HospitalImport__2[[#This Row],[Provider State]],States!$A$2:$B$52,2,FALSE)</f>
        <v>California</v>
      </c>
      <c r="E2451" s="8" t="s">
        <v>262</v>
      </c>
      <c r="F2451">
        <v>64</v>
      </c>
      <c r="G2451" t="str">
        <f>VLOOKUP(HospitalImport__2[[#This Row],[Medical Procedure ID No.]],MedicalProcedures!$A$1:$B$11,2,FALSE)</f>
        <v>INTRACRANIAL HEMORRHAGE OR CEREBRAL INFARCTION W MCC</v>
      </c>
      <c r="H2451">
        <v>105</v>
      </c>
      <c r="I2451" t="str">
        <f>VLOOKUP(HospitalImport__2[[#This Row],[ Total Discharges ]],'Discharge Volume Type'!$A$1:$B$3,2,TRUE)</f>
        <v>High</v>
      </c>
      <c r="J2451">
        <v>13239.85</v>
      </c>
      <c r="K2451">
        <v>14212.47</v>
      </c>
      <c r="L2451">
        <v>3290.56</v>
      </c>
    </row>
    <row r="2452" spans="1:12" x14ac:dyDescent="0.25">
      <c r="A2452" s="8" t="s">
        <v>2960</v>
      </c>
      <c r="B2452" s="8" t="s">
        <v>2961</v>
      </c>
      <c r="C2452" s="8" t="s">
        <v>11</v>
      </c>
      <c r="D2452" s="8" t="str">
        <f>VLOOKUP(HospitalImport__2[[#This Row],[Provider State]],States!$A$2:$B$52,2,FALSE)</f>
        <v>California</v>
      </c>
      <c r="E2452" s="8" t="s">
        <v>287</v>
      </c>
      <c r="F2452">
        <v>64</v>
      </c>
      <c r="G2452" t="str">
        <f>VLOOKUP(HospitalImport__2[[#This Row],[Medical Procedure ID No.]],MedicalProcedures!$A$1:$B$11,2,FALSE)</f>
        <v>INTRACRANIAL HEMORRHAGE OR CEREBRAL INFARCTION W MCC</v>
      </c>
      <c r="H2452">
        <v>50</v>
      </c>
      <c r="I2452" t="str">
        <f>VLOOKUP(HospitalImport__2[[#This Row],[ Total Discharges ]],'Discharge Volume Type'!$A$1:$B$3,2,TRUE)</f>
        <v xml:space="preserve">Medium </v>
      </c>
      <c r="J2452">
        <v>26828.48</v>
      </c>
      <c r="K2452">
        <v>4485.78</v>
      </c>
      <c r="L2452">
        <v>4023.86</v>
      </c>
    </row>
    <row r="2453" spans="1:12" x14ac:dyDescent="0.25">
      <c r="A2453" s="8" t="s">
        <v>2274</v>
      </c>
      <c r="B2453" s="8" t="s">
        <v>363</v>
      </c>
      <c r="C2453" s="8" t="s">
        <v>11</v>
      </c>
      <c r="D2453" s="8" t="str">
        <f>VLOOKUP(HospitalImport__2[[#This Row],[Provider State]],States!$A$2:$B$52,2,FALSE)</f>
        <v>California</v>
      </c>
      <c r="E2453" s="8" t="s">
        <v>265</v>
      </c>
      <c r="F2453">
        <v>64</v>
      </c>
      <c r="G2453" t="str">
        <f>VLOOKUP(HospitalImport__2[[#This Row],[Medical Procedure ID No.]],MedicalProcedures!$A$1:$B$11,2,FALSE)</f>
        <v>INTRACRANIAL HEMORRHAGE OR CEREBRAL INFARCTION W MCC</v>
      </c>
      <c r="H2453">
        <v>45</v>
      </c>
      <c r="I2453" t="str">
        <f>VLOOKUP(HospitalImport__2[[#This Row],[ Total Discharges ]],'Discharge Volume Type'!$A$1:$B$3,2,TRUE)</f>
        <v>Low</v>
      </c>
      <c r="J2453">
        <v>21165.439999999999</v>
      </c>
      <c r="K2453">
        <v>6776.16</v>
      </c>
      <c r="L2453">
        <v>6643.88</v>
      </c>
    </row>
    <row r="2454" spans="1:12" x14ac:dyDescent="0.25">
      <c r="A2454" s="8" t="s">
        <v>2275</v>
      </c>
      <c r="B2454" s="8" t="s">
        <v>2276</v>
      </c>
      <c r="C2454" s="8" t="s">
        <v>11</v>
      </c>
      <c r="D2454" s="8" t="str">
        <f>VLOOKUP(HospitalImport__2[[#This Row],[Provider State]],States!$A$2:$B$52,2,FALSE)</f>
        <v>California</v>
      </c>
      <c r="E2454" s="8" t="s">
        <v>357</v>
      </c>
      <c r="F2454">
        <v>64</v>
      </c>
      <c r="G2454" t="str">
        <f>VLOOKUP(HospitalImport__2[[#This Row],[Medical Procedure ID No.]],MedicalProcedures!$A$1:$B$11,2,FALSE)</f>
        <v>INTRACRANIAL HEMORRHAGE OR CEREBRAL INFARCTION W MCC</v>
      </c>
      <c r="H2454">
        <v>56</v>
      </c>
      <c r="I2454" t="str">
        <f>VLOOKUP(HospitalImport__2[[#This Row],[ Total Discharges ]],'Discharge Volume Type'!$A$1:$B$3,2,TRUE)</f>
        <v xml:space="preserve">Medium </v>
      </c>
      <c r="J2454">
        <v>14578.84</v>
      </c>
      <c r="K2454">
        <v>5969.17</v>
      </c>
      <c r="L2454">
        <v>5817.74</v>
      </c>
    </row>
    <row r="2455" spans="1:12" x14ac:dyDescent="0.25">
      <c r="A2455" s="8" t="s">
        <v>2962</v>
      </c>
      <c r="B2455" s="8" t="s">
        <v>2963</v>
      </c>
      <c r="C2455" s="8" t="s">
        <v>11</v>
      </c>
      <c r="D2455" s="8" t="str">
        <f>VLOOKUP(HospitalImport__2[[#This Row],[Provider State]],States!$A$2:$B$52,2,FALSE)</f>
        <v>California</v>
      </c>
      <c r="E2455" s="8" t="s">
        <v>279</v>
      </c>
      <c r="F2455">
        <v>64</v>
      </c>
      <c r="G2455" t="str">
        <f>VLOOKUP(HospitalImport__2[[#This Row],[Medical Procedure ID No.]],MedicalProcedures!$A$1:$B$11,2,FALSE)</f>
        <v>INTRACRANIAL HEMORRHAGE OR CEREBRAL INFARCTION W MCC</v>
      </c>
      <c r="H2455">
        <v>75</v>
      </c>
      <c r="I2455" t="str">
        <f>VLOOKUP(HospitalImport__2[[#This Row],[ Total Discharges ]],'Discharge Volume Type'!$A$1:$B$3,2,TRUE)</f>
        <v xml:space="preserve">Medium </v>
      </c>
      <c r="J2455">
        <v>16366.8</v>
      </c>
      <c r="K2455">
        <v>7303.98</v>
      </c>
      <c r="L2455">
        <v>3641.8</v>
      </c>
    </row>
    <row r="2456" spans="1:12" x14ac:dyDescent="0.25">
      <c r="A2456" s="8" t="s">
        <v>343</v>
      </c>
      <c r="B2456" s="8" t="s">
        <v>344</v>
      </c>
      <c r="C2456" s="8" t="s">
        <v>11</v>
      </c>
      <c r="D2456" s="8" t="str">
        <f>VLOOKUP(HospitalImport__2[[#This Row],[Provider State]],States!$A$2:$B$52,2,FALSE)</f>
        <v>California</v>
      </c>
      <c r="E2456" s="8" t="s">
        <v>345</v>
      </c>
      <c r="F2456">
        <v>64</v>
      </c>
      <c r="G2456" t="str">
        <f>VLOOKUP(HospitalImport__2[[#This Row],[Medical Procedure ID No.]],MedicalProcedures!$A$1:$B$11,2,FALSE)</f>
        <v>INTRACRANIAL HEMORRHAGE OR CEREBRAL INFARCTION W MCC</v>
      </c>
      <c r="H2456">
        <v>105</v>
      </c>
      <c r="I2456" t="str">
        <f>VLOOKUP(HospitalImport__2[[#This Row],[ Total Discharges ]],'Discharge Volume Type'!$A$1:$B$3,2,TRUE)</f>
        <v>High</v>
      </c>
      <c r="J2456">
        <v>11860.44</v>
      </c>
      <c r="K2456">
        <v>7015.54</v>
      </c>
      <c r="L2456">
        <v>5674.61</v>
      </c>
    </row>
    <row r="2457" spans="1:12" x14ac:dyDescent="0.25">
      <c r="A2457" s="8" t="s">
        <v>2964</v>
      </c>
      <c r="B2457" s="8" t="s">
        <v>2965</v>
      </c>
      <c r="C2457" s="8" t="s">
        <v>11</v>
      </c>
      <c r="D2457" s="8" t="str">
        <f>VLOOKUP(HospitalImport__2[[#This Row],[Provider State]],States!$A$2:$B$52,2,FALSE)</f>
        <v>California</v>
      </c>
      <c r="E2457" s="8" t="s">
        <v>308</v>
      </c>
      <c r="F2457">
        <v>64</v>
      </c>
      <c r="G2457" t="str">
        <f>VLOOKUP(HospitalImport__2[[#This Row],[Medical Procedure ID No.]],MedicalProcedures!$A$1:$B$11,2,FALSE)</f>
        <v>INTRACRANIAL HEMORRHAGE OR CEREBRAL INFARCTION W MCC</v>
      </c>
      <c r="H2457">
        <v>55</v>
      </c>
      <c r="I2457" t="str">
        <f>VLOOKUP(HospitalImport__2[[#This Row],[ Total Discharges ]],'Discharge Volume Type'!$A$1:$B$3,2,TRUE)</f>
        <v xml:space="preserve">Medium </v>
      </c>
      <c r="J2457">
        <v>26521.39</v>
      </c>
      <c r="K2457">
        <v>5239.3500000000004</v>
      </c>
      <c r="L2457">
        <v>6628.48</v>
      </c>
    </row>
    <row r="2458" spans="1:12" x14ac:dyDescent="0.25">
      <c r="A2458" s="8" t="s">
        <v>2277</v>
      </c>
      <c r="B2458" s="8" t="s">
        <v>2278</v>
      </c>
      <c r="C2458" s="8" t="s">
        <v>11</v>
      </c>
      <c r="D2458" s="8" t="str">
        <f>VLOOKUP(HospitalImport__2[[#This Row],[Provider State]],States!$A$2:$B$52,2,FALSE)</f>
        <v>California</v>
      </c>
      <c r="E2458" s="8" t="s">
        <v>262</v>
      </c>
      <c r="F2458">
        <v>64</v>
      </c>
      <c r="G2458" t="str">
        <f>VLOOKUP(HospitalImport__2[[#This Row],[Medical Procedure ID No.]],MedicalProcedures!$A$1:$B$11,2,FALSE)</f>
        <v>INTRACRANIAL HEMORRHAGE OR CEREBRAL INFARCTION W MCC</v>
      </c>
      <c r="H2458">
        <v>50</v>
      </c>
      <c r="I2458" t="str">
        <f>VLOOKUP(HospitalImport__2[[#This Row],[ Total Discharges ]],'Discharge Volume Type'!$A$1:$B$3,2,TRUE)</f>
        <v xml:space="preserve">Medium </v>
      </c>
      <c r="J2458">
        <v>63071.88</v>
      </c>
      <c r="K2458">
        <v>8469.3700000000008</v>
      </c>
      <c r="L2458">
        <v>4080.11</v>
      </c>
    </row>
    <row r="2459" spans="1:12" x14ac:dyDescent="0.25">
      <c r="A2459" s="8" t="s">
        <v>2279</v>
      </c>
      <c r="B2459" s="8" t="s">
        <v>2280</v>
      </c>
      <c r="C2459" s="8" t="s">
        <v>11</v>
      </c>
      <c r="D2459" s="8" t="str">
        <f>VLOOKUP(HospitalImport__2[[#This Row],[Provider State]],States!$A$2:$B$52,2,FALSE)</f>
        <v>California</v>
      </c>
      <c r="E2459" s="8" t="s">
        <v>265</v>
      </c>
      <c r="F2459">
        <v>64</v>
      </c>
      <c r="G2459" t="str">
        <f>VLOOKUP(HospitalImport__2[[#This Row],[Medical Procedure ID No.]],MedicalProcedures!$A$1:$B$11,2,FALSE)</f>
        <v>INTRACRANIAL HEMORRHAGE OR CEREBRAL INFARCTION W MCC</v>
      </c>
      <c r="H2459">
        <v>28</v>
      </c>
      <c r="I2459" t="str">
        <f>VLOOKUP(HospitalImport__2[[#This Row],[ Total Discharges ]],'Discharge Volume Type'!$A$1:$B$3,2,TRUE)</f>
        <v>Low</v>
      </c>
      <c r="J2459">
        <v>20418.310000000001</v>
      </c>
      <c r="K2459">
        <v>15491.43</v>
      </c>
      <c r="L2459">
        <v>4640.72</v>
      </c>
    </row>
    <row r="2460" spans="1:12" x14ac:dyDescent="0.25">
      <c r="A2460" s="8" t="s">
        <v>2281</v>
      </c>
      <c r="B2460" s="8" t="s">
        <v>278</v>
      </c>
      <c r="C2460" s="8" t="s">
        <v>11</v>
      </c>
      <c r="D2460" s="8" t="str">
        <f>VLOOKUP(HospitalImport__2[[#This Row],[Provider State]],States!$A$2:$B$52,2,FALSE)</f>
        <v>California</v>
      </c>
      <c r="E2460" s="8" t="s">
        <v>279</v>
      </c>
      <c r="F2460">
        <v>64</v>
      </c>
      <c r="G2460" t="str">
        <f>VLOOKUP(HospitalImport__2[[#This Row],[Medical Procedure ID No.]],MedicalProcedures!$A$1:$B$11,2,FALSE)</f>
        <v>INTRACRANIAL HEMORRHAGE OR CEREBRAL INFARCTION W MCC</v>
      </c>
      <c r="H2460">
        <v>72</v>
      </c>
      <c r="I2460" t="str">
        <f>VLOOKUP(HospitalImport__2[[#This Row],[ Total Discharges ]],'Discharge Volume Type'!$A$1:$B$3,2,TRUE)</f>
        <v xml:space="preserve">Medium </v>
      </c>
      <c r="J2460">
        <v>15821.97</v>
      </c>
      <c r="K2460">
        <v>9641.3799999999992</v>
      </c>
      <c r="L2460">
        <v>5752.57</v>
      </c>
    </row>
    <row r="2461" spans="1:12" x14ac:dyDescent="0.25">
      <c r="A2461" s="8" t="s">
        <v>2966</v>
      </c>
      <c r="B2461" s="8" t="s">
        <v>2967</v>
      </c>
      <c r="C2461" s="8" t="s">
        <v>11</v>
      </c>
      <c r="D2461" s="8" t="str">
        <f>VLOOKUP(HospitalImport__2[[#This Row],[Provider State]],States!$A$2:$B$52,2,FALSE)</f>
        <v>California</v>
      </c>
      <c r="E2461" s="8" t="s">
        <v>274</v>
      </c>
      <c r="F2461">
        <v>64</v>
      </c>
      <c r="G2461" t="str">
        <f>VLOOKUP(HospitalImport__2[[#This Row],[Medical Procedure ID No.]],MedicalProcedures!$A$1:$B$11,2,FALSE)</f>
        <v>INTRACRANIAL HEMORRHAGE OR CEREBRAL INFARCTION W MCC</v>
      </c>
      <c r="H2461">
        <v>46</v>
      </c>
      <c r="I2461" t="str">
        <f>VLOOKUP(HospitalImport__2[[#This Row],[ Total Discharges ]],'Discharge Volume Type'!$A$1:$B$3,2,TRUE)</f>
        <v>Low</v>
      </c>
      <c r="J2461">
        <v>10360.31</v>
      </c>
      <c r="K2461">
        <v>6623.16</v>
      </c>
      <c r="L2461">
        <v>6436.15</v>
      </c>
    </row>
    <row r="2462" spans="1:12" x14ac:dyDescent="0.25">
      <c r="A2462" s="8" t="s">
        <v>346</v>
      </c>
      <c r="B2462" s="8" t="s">
        <v>347</v>
      </c>
      <c r="C2462" s="8" t="s">
        <v>11</v>
      </c>
      <c r="D2462" s="8" t="str">
        <f>VLOOKUP(HospitalImport__2[[#This Row],[Provider State]],States!$A$2:$B$52,2,FALSE)</f>
        <v>California</v>
      </c>
      <c r="E2462" s="8" t="s">
        <v>274</v>
      </c>
      <c r="F2462">
        <v>64</v>
      </c>
      <c r="G2462" t="str">
        <f>VLOOKUP(HospitalImport__2[[#This Row],[Medical Procedure ID No.]],MedicalProcedures!$A$1:$B$11,2,FALSE)</f>
        <v>INTRACRANIAL HEMORRHAGE OR CEREBRAL INFARCTION W MCC</v>
      </c>
      <c r="H2462">
        <v>46</v>
      </c>
      <c r="I2462" t="str">
        <f>VLOOKUP(HospitalImport__2[[#This Row],[ Total Discharges ]],'Discharge Volume Type'!$A$1:$B$3,2,TRUE)</f>
        <v>Low</v>
      </c>
      <c r="J2462">
        <v>19457.77</v>
      </c>
      <c r="K2462">
        <v>9135.4</v>
      </c>
      <c r="L2462">
        <v>2298.14</v>
      </c>
    </row>
    <row r="2463" spans="1:12" x14ac:dyDescent="0.25">
      <c r="A2463" s="8" t="s">
        <v>2282</v>
      </c>
      <c r="B2463" s="8" t="s">
        <v>347</v>
      </c>
      <c r="C2463" s="8" t="s">
        <v>11</v>
      </c>
      <c r="D2463" s="8" t="str">
        <f>VLOOKUP(HospitalImport__2[[#This Row],[Provider State]],States!$A$2:$B$52,2,FALSE)</f>
        <v>California</v>
      </c>
      <c r="E2463" s="8" t="s">
        <v>274</v>
      </c>
      <c r="F2463">
        <v>64</v>
      </c>
      <c r="G2463" t="str">
        <f>VLOOKUP(HospitalImport__2[[#This Row],[Medical Procedure ID No.]],MedicalProcedures!$A$1:$B$11,2,FALSE)</f>
        <v>INTRACRANIAL HEMORRHAGE OR CEREBRAL INFARCTION W MCC</v>
      </c>
      <c r="H2463">
        <v>57</v>
      </c>
      <c r="I2463" t="str">
        <f>VLOOKUP(HospitalImport__2[[#This Row],[ Total Discharges ]],'Discharge Volume Type'!$A$1:$B$3,2,TRUE)</f>
        <v xml:space="preserve">Medium </v>
      </c>
      <c r="J2463">
        <v>47693.03</v>
      </c>
      <c r="K2463">
        <v>4210.29</v>
      </c>
      <c r="L2463">
        <v>2944.77</v>
      </c>
    </row>
    <row r="2464" spans="1:12" x14ac:dyDescent="0.25">
      <c r="A2464" s="8" t="s">
        <v>2968</v>
      </c>
      <c r="B2464" s="8" t="s">
        <v>2969</v>
      </c>
      <c r="C2464" s="8" t="s">
        <v>11</v>
      </c>
      <c r="D2464" s="8" t="str">
        <f>VLOOKUP(HospitalImport__2[[#This Row],[Provider State]],States!$A$2:$B$52,2,FALSE)</f>
        <v>California</v>
      </c>
      <c r="E2464" s="8" t="s">
        <v>268</v>
      </c>
      <c r="F2464">
        <v>64</v>
      </c>
      <c r="G2464" t="str">
        <f>VLOOKUP(HospitalImport__2[[#This Row],[Medical Procedure ID No.]],MedicalProcedures!$A$1:$B$11,2,FALSE)</f>
        <v>INTRACRANIAL HEMORRHAGE OR CEREBRAL INFARCTION W MCC</v>
      </c>
      <c r="H2464">
        <v>47</v>
      </c>
      <c r="I2464" t="str">
        <f>VLOOKUP(HospitalImport__2[[#This Row],[ Total Discharges ]],'Discharge Volume Type'!$A$1:$B$3,2,TRUE)</f>
        <v>Low</v>
      </c>
      <c r="J2464">
        <v>21159.53</v>
      </c>
      <c r="K2464">
        <v>6300.94</v>
      </c>
      <c r="L2464">
        <v>3704.29</v>
      </c>
    </row>
    <row r="2465" spans="1:12" x14ac:dyDescent="0.25">
      <c r="A2465" s="8" t="s">
        <v>348</v>
      </c>
      <c r="B2465" s="8" t="s">
        <v>349</v>
      </c>
      <c r="C2465" s="8" t="s">
        <v>11</v>
      </c>
      <c r="D2465" s="8" t="str">
        <f>VLOOKUP(HospitalImport__2[[#This Row],[Provider State]],States!$A$2:$B$52,2,FALSE)</f>
        <v>California</v>
      </c>
      <c r="E2465" s="8" t="s">
        <v>350</v>
      </c>
      <c r="F2465">
        <v>64</v>
      </c>
      <c r="G2465" t="str">
        <f>VLOOKUP(HospitalImport__2[[#This Row],[Medical Procedure ID No.]],MedicalProcedures!$A$1:$B$11,2,FALSE)</f>
        <v>INTRACRANIAL HEMORRHAGE OR CEREBRAL INFARCTION W MCC</v>
      </c>
      <c r="H2465">
        <v>59</v>
      </c>
      <c r="I2465" t="str">
        <f>VLOOKUP(HospitalImport__2[[#This Row],[ Total Discharges ]],'Discharge Volume Type'!$A$1:$B$3,2,TRUE)</f>
        <v xml:space="preserve">Medium </v>
      </c>
      <c r="J2465">
        <v>31639.7</v>
      </c>
      <c r="K2465">
        <v>7145.69</v>
      </c>
      <c r="L2465">
        <v>3611.19</v>
      </c>
    </row>
    <row r="2466" spans="1:12" x14ac:dyDescent="0.25">
      <c r="A2466" s="8" t="s">
        <v>2970</v>
      </c>
      <c r="B2466" s="8" t="s">
        <v>1622</v>
      </c>
      <c r="C2466" s="8" t="s">
        <v>11</v>
      </c>
      <c r="D2466" s="8" t="str">
        <f>VLOOKUP(HospitalImport__2[[#This Row],[Provider State]],States!$A$2:$B$52,2,FALSE)</f>
        <v>California</v>
      </c>
      <c r="E2466" s="8" t="s">
        <v>311</v>
      </c>
      <c r="F2466">
        <v>64</v>
      </c>
      <c r="G2466" t="str">
        <f>VLOOKUP(HospitalImport__2[[#This Row],[Medical Procedure ID No.]],MedicalProcedures!$A$1:$B$11,2,FALSE)</f>
        <v>INTRACRANIAL HEMORRHAGE OR CEREBRAL INFARCTION W MCC</v>
      </c>
      <c r="H2466">
        <v>62</v>
      </c>
      <c r="I2466" t="str">
        <f>VLOOKUP(HospitalImport__2[[#This Row],[ Total Discharges ]],'Discharge Volume Type'!$A$1:$B$3,2,TRUE)</f>
        <v xml:space="preserve">Medium </v>
      </c>
      <c r="J2466">
        <v>24230.82</v>
      </c>
      <c r="K2466">
        <v>4377.92</v>
      </c>
      <c r="L2466">
        <v>3020.89</v>
      </c>
    </row>
    <row r="2467" spans="1:12" x14ac:dyDescent="0.25">
      <c r="A2467" s="8" t="s">
        <v>2283</v>
      </c>
      <c r="B2467" s="8" t="s">
        <v>347</v>
      </c>
      <c r="C2467" s="8" t="s">
        <v>11</v>
      </c>
      <c r="D2467" s="8" t="str">
        <f>VLOOKUP(HospitalImport__2[[#This Row],[Provider State]],States!$A$2:$B$52,2,FALSE)</f>
        <v>California</v>
      </c>
      <c r="E2467" s="8" t="s">
        <v>274</v>
      </c>
      <c r="F2467">
        <v>64</v>
      </c>
      <c r="G2467" t="str">
        <f>VLOOKUP(HospitalImport__2[[#This Row],[Medical Procedure ID No.]],MedicalProcedures!$A$1:$B$11,2,FALSE)</f>
        <v>INTRACRANIAL HEMORRHAGE OR CEREBRAL INFARCTION W MCC</v>
      </c>
      <c r="H2467">
        <v>57</v>
      </c>
      <c r="I2467" t="str">
        <f>VLOOKUP(HospitalImport__2[[#This Row],[ Total Discharges ]],'Discharge Volume Type'!$A$1:$B$3,2,TRUE)</f>
        <v xml:space="preserve">Medium </v>
      </c>
      <c r="J2467">
        <v>40640.080000000002</v>
      </c>
      <c r="K2467">
        <v>5668.04</v>
      </c>
      <c r="L2467">
        <v>8221.08</v>
      </c>
    </row>
    <row r="2468" spans="1:12" x14ac:dyDescent="0.25">
      <c r="A2468" s="8" t="s">
        <v>351</v>
      </c>
      <c r="B2468" s="8" t="s">
        <v>352</v>
      </c>
      <c r="C2468" s="8" t="s">
        <v>11</v>
      </c>
      <c r="D2468" s="8" t="str">
        <f>VLOOKUP(HospitalImport__2[[#This Row],[Provider State]],States!$A$2:$B$52,2,FALSE)</f>
        <v>California</v>
      </c>
      <c r="E2468" s="8" t="s">
        <v>340</v>
      </c>
      <c r="F2468">
        <v>64</v>
      </c>
      <c r="G2468" t="str">
        <f>VLOOKUP(HospitalImport__2[[#This Row],[Medical Procedure ID No.]],MedicalProcedures!$A$1:$B$11,2,FALSE)</f>
        <v>INTRACRANIAL HEMORRHAGE OR CEREBRAL INFARCTION W MCC</v>
      </c>
      <c r="H2468">
        <v>128</v>
      </c>
      <c r="I2468" t="str">
        <f>VLOOKUP(HospitalImport__2[[#This Row],[ Total Discharges ]],'Discharge Volume Type'!$A$1:$B$3,2,TRUE)</f>
        <v>High</v>
      </c>
      <c r="J2468">
        <v>70703.679999999993</v>
      </c>
      <c r="K2468">
        <v>7288.07</v>
      </c>
      <c r="L2468">
        <v>5833.53</v>
      </c>
    </row>
    <row r="2469" spans="1:12" x14ac:dyDescent="0.25">
      <c r="A2469" s="8" t="s">
        <v>353</v>
      </c>
      <c r="B2469" s="8" t="s">
        <v>354</v>
      </c>
      <c r="C2469" s="8" t="s">
        <v>11</v>
      </c>
      <c r="D2469" s="8" t="str">
        <f>VLOOKUP(HospitalImport__2[[#This Row],[Provider State]],States!$A$2:$B$52,2,FALSE)</f>
        <v>California</v>
      </c>
      <c r="E2469" s="8" t="s">
        <v>274</v>
      </c>
      <c r="F2469">
        <v>64</v>
      </c>
      <c r="G2469" t="str">
        <f>VLOOKUP(HospitalImport__2[[#This Row],[Medical Procedure ID No.]],MedicalProcedures!$A$1:$B$11,2,FALSE)</f>
        <v>INTRACRANIAL HEMORRHAGE OR CEREBRAL INFARCTION W MCC</v>
      </c>
      <c r="H2469">
        <v>35</v>
      </c>
      <c r="I2469" t="str">
        <f>VLOOKUP(HospitalImport__2[[#This Row],[ Total Discharges ]],'Discharge Volume Type'!$A$1:$B$3,2,TRUE)</f>
        <v>Low</v>
      </c>
      <c r="J2469">
        <v>30817.26</v>
      </c>
      <c r="K2469">
        <v>7601.23</v>
      </c>
      <c r="L2469">
        <v>11596.62</v>
      </c>
    </row>
    <row r="2470" spans="1:12" x14ac:dyDescent="0.25">
      <c r="A2470" s="8" t="s">
        <v>355</v>
      </c>
      <c r="B2470" s="8" t="s">
        <v>356</v>
      </c>
      <c r="C2470" s="8" t="s">
        <v>11</v>
      </c>
      <c r="D2470" s="8" t="str">
        <f>VLOOKUP(HospitalImport__2[[#This Row],[Provider State]],States!$A$2:$B$52,2,FALSE)</f>
        <v>California</v>
      </c>
      <c r="E2470" s="8" t="s">
        <v>357</v>
      </c>
      <c r="F2470">
        <v>64</v>
      </c>
      <c r="G2470" t="str">
        <f>VLOOKUP(HospitalImport__2[[#This Row],[Medical Procedure ID No.]],MedicalProcedures!$A$1:$B$11,2,FALSE)</f>
        <v>INTRACRANIAL HEMORRHAGE OR CEREBRAL INFARCTION W MCC</v>
      </c>
      <c r="H2470">
        <v>48</v>
      </c>
      <c r="I2470" t="str">
        <f>VLOOKUP(HospitalImport__2[[#This Row],[ Total Discharges ]],'Discharge Volume Type'!$A$1:$B$3,2,TRUE)</f>
        <v>Low</v>
      </c>
      <c r="J2470">
        <v>98863.84</v>
      </c>
      <c r="K2470">
        <v>8223.92</v>
      </c>
      <c r="L2470">
        <v>3757.68</v>
      </c>
    </row>
    <row r="2471" spans="1:12" x14ac:dyDescent="0.25">
      <c r="A2471" s="8" t="s">
        <v>2971</v>
      </c>
      <c r="B2471" s="8" t="s">
        <v>2972</v>
      </c>
      <c r="C2471" s="8" t="s">
        <v>11</v>
      </c>
      <c r="D2471" s="8" t="str">
        <f>VLOOKUP(HospitalImport__2[[#This Row],[Provider State]],States!$A$2:$B$52,2,FALSE)</f>
        <v>California</v>
      </c>
      <c r="E2471" s="8" t="s">
        <v>274</v>
      </c>
      <c r="F2471">
        <v>64</v>
      </c>
      <c r="G2471" t="str">
        <f>VLOOKUP(HospitalImport__2[[#This Row],[Medical Procedure ID No.]],MedicalProcedures!$A$1:$B$11,2,FALSE)</f>
        <v>INTRACRANIAL HEMORRHAGE OR CEREBRAL INFARCTION W MCC</v>
      </c>
      <c r="H2471">
        <v>43</v>
      </c>
      <c r="I2471" t="str">
        <f>VLOOKUP(HospitalImport__2[[#This Row],[ Total Discharges ]],'Discharge Volume Type'!$A$1:$B$3,2,TRUE)</f>
        <v>Low</v>
      </c>
      <c r="J2471">
        <v>22748.99</v>
      </c>
      <c r="K2471">
        <v>6862.25</v>
      </c>
      <c r="L2471">
        <v>4514.21</v>
      </c>
    </row>
    <row r="2472" spans="1:12" x14ac:dyDescent="0.25">
      <c r="A2472" s="8" t="s">
        <v>358</v>
      </c>
      <c r="B2472" s="8" t="s">
        <v>359</v>
      </c>
      <c r="C2472" s="8" t="s">
        <v>11</v>
      </c>
      <c r="D2472" s="8" t="str">
        <f>VLOOKUP(HospitalImport__2[[#This Row],[Provider State]],States!$A$2:$B$52,2,FALSE)</f>
        <v>California</v>
      </c>
      <c r="E2472" s="8" t="s">
        <v>284</v>
      </c>
      <c r="F2472">
        <v>64</v>
      </c>
      <c r="G2472" t="str">
        <f>VLOOKUP(HospitalImport__2[[#This Row],[Medical Procedure ID No.]],MedicalProcedures!$A$1:$B$11,2,FALSE)</f>
        <v>INTRACRANIAL HEMORRHAGE OR CEREBRAL INFARCTION W MCC</v>
      </c>
      <c r="H2472">
        <v>24</v>
      </c>
      <c r="I2472" t="str">
        <f>VLOOKUP(HospitalImport__2[[#This Row],[ Total Discharges ]],'Discharge Volume Type'!$A$1:$B$3,2,TRUE)</f>
        <v>Low</v>
      </c>
      <c r="J2472">
        <v>22573.01</v>
      </c>
      <c r="K2472">
        <v>14196.08</v>
      </c>
      <c r="L2472">
        <v>4788.9799999999996</v>
      </c>
    </row>
    <row r="2473" spans="1:12" x14ac:dyDescent="0.25">
      <c r="A2473" s="8" t="s">
        <v>360</v>
      </c>
      <c r="B2473" s="8" t="s">
        <v>361</v>
      </c>
      <c r="C2473" s="8" t="s">
        <v>11</v>
      </c>
      <c r="D2473" s="8" t="str">
        <f>VLOOKUP(HospitalImport__2[[#This Row],[Provider State]],States!$A$2:$B$52,2,FALSE)</f>
        <v>California</v>
      </c>
      <c r="E2473" s="8" t="s">
        <v>293</v>
      </c>
      <c r="F2473">
        <v>64</v>
      </c>
      <c r="G2473" t="str">
        <f>VLOOKUP(HospitalImport__2[[#This Row],[Medical Procedure ID No.]],MedicalProcedures!$A$1:$B$11,2,FALSE)</f>
        <v>INTRACRANIAL HEMORRHAGE OR CEREBRAL INFARCTION W MCC</v>
      </c>
      <c r="H2473">
        <v>74</v>
      </c>
      <c r="I2473" t="str">
        <f>VLOOKUP(HospitalImport__2[[#This Row],[ Total Discharges ]],'Discharge Volume Type'!$A$1:$B$3,2,TRUE)</f>
        <v xml:space="preserve">Medium </v>
      </c>
      <c r="J2473">
        <v>15662.71</v>
      </c>
      <c r="K2473">
        <v>11954.75</v>
      </c>
      <c r="L2473">
        <v>3700.2</v>
      </c>
    </row>
    <row r="2474" spans="1:12" x14ac:dyDescent="0.25">
      <c r="A2474" s="8" t="s">
        <v>2973</v>
      </c>
      <c r="B2474" s="8" t="s">
        <v>261</v>
      </c>
      <c r="C2474" s="8" t="s">
        <v>11</v>
      </c>
      <c r="D2474" s="8" t="str">
        <f>VLOOKUP(HospitalImport__2[[#This Row],[Provider State]],States!$A$2:$B$52,2,FALSE)</f>
        <v>California</v>
      </c>
      <c r="E2474" s="8" t="s">
        <v>262</v>
      </c>
      <c r="F2474">
        <v>64</v>
      </c>
      <c r="G2474" t="str">
        <f>VLOOKUP(HospitalImport__2[[#This Row],[Medical Procedure ID No.]],MedicalProcedures!$A$1:$B$11,2,FALSE)</f>
        <v>INTRACRANIAL HEMORRHAGE OR CEREBRAL INFARCTION W MCC</v>
      </c>
      <c r="H2474">
        <v>42</v>
      </c>
      <c r="I2474" t="str">
        <f>VLOOKUP(HospitalImport__2[[#This Row],[ Total Discharges ]],'Discharge Volume Type'!$A$1:$B$3,2,TRUE)</f>
        <v>Low</v>
      </c>
      <c r="J2474">
        <v>22809.99</v>
      </c>
      <c r="K2474">
        <v>4573.41</v>
      </c>
      <c r="L2474">
        <v>4740.2</v>
      </c>
    </row>
    <row r="2475" spans="1:12" x14ac:dyDescent="0.25">
      <c r="A2475" s="8" t="s">
        <v>2974</v>
      </c>
      <c r="B2475" s="8" t="s">
        <v>2935</v>
      </c>
      <c r="C2475" s="8" t="s">
        <v>11</v>
      </c>
      <c r="D2475" s="8" t="str">
        <f>VLOOKUP(HospitalImport__2[[#This Row],[Provider State]],States!$A$2:$B$52,2,FALSE)</f>
        <v>California</v>
      </c>
      <c r="E2475" s="8" t="s">
        <v>279</v>
      </c>
      <c r="F2475">
        <v>64</v>
      </c>
      <c r="G2475" t="str">
        <f>VLOOKUP(HospitalImport__2[[#This Row],[Medical Procedure ID No.]],MedicalProcedures!$A$1:$B$11,2,FALSE)</f>
        <v>INTRACRANIAL HEMORRHAGE OR CEREBRAL INFARCTION W MCC</v>
      </c>
      <c r="H2475">
        <v>43</v>
      </c>
      <c r="I2475" t="str">
        <f>VLOOKUP(HospitalImport__2[[#This Row],[ Total Discharges ]],'Discharge Volume Type'!$A$1:$B$3,2,TRUE)</f>
        <v>Low</v>
      </c>
      <c r="J2475">
        <v>38010.480000000003</v>
      </c>
      <c r="K2475">
        <v>9204.36</v>
      </c>
      <c r="L2475">
        <v>19811.919999999998</v>
      </c>
    </row>
    <row r="2476" spans="1:12" x14ac:dyDescent="0.25">
      <c r="A2476" s="8" t="s">
        <v>364</v>
      </c>
      <c r="B2476" s="8" t="s">
        <v>365</v>
      </c>
      <c r="C2476" s="8" t="s">
        <v>11</v>
      </c>
      <c r="D2476" s="8" t="str">
        <f>VLOOKUP(HospitalImport__2[[#This Row],[Provider State]],States!$A$2:$B$52,2,FALSE)</f>
        <v>California</v>
      </c>
      <c r="E2476" s="8" t="s">
        <v>274</v>
      </c>
      <c r="F2476">
        <v>64</v>
      </c>
      <c r="G2476" t="str">
        <f>VLOOKUP(HospitalImport__2[[#This Row],[Medical Procedure ID No.]],MedicalProcedures!$A$1:$B$11,2,FALSE)</f>
        <v>INTRACRANIAL HEMORRHAGE OR CEREBRAL INFARCTION W MCC</v>
      </c>
      <c r="H2476">
        <v>42</v>
      </c>
      <c r="I2476" t="str">
        <f>VLOOKUP(HospitalImport__2[[#This Row],[ Total Discharges ]],'Discharge Volume Type'!$A$1:$B$3,2,TRUE)</f>
        <v>Low</v>
      </c>
      <c r="J2476">
        <v>18497.98</v>
      </c>
      <c r="K2476">
        <v>5536.74</v>
      </c>
      <c r="L2476">
        <v>7351.41</v>
      </c>
    </row>
    <row r="2477" spans="1:12" x14ac:dyDescent="0.25">
      <c r="A2477" s="8" t="s">
        <v>366</v>
      </c>
      <c r="B2477" s="8" t="s">
        <v>367</v>
      </c>
      <c r="C2477" s="8" t="s">
        <v>11</v>
      </c>
      <c r="D2477" s="8" t="str">
        <f>VLOOKUP(HospitalImport__2[[#This Row],[Provider State]],States!$A$2:$B$52,2,FALSE)</f>
        <v>California</v>
      </c>
      <c r="E2477" s="8" t="s">
        <v>256</v>
      </c>
      <c r="F2477">
        <v>64</v>
      </c>
      <c r="G2477" t="str">
        <f>VLOOKUP(HospitalImport__2[[#This Row],[Medical Procedure ID No.]],MedicalProcedures!$A$1:$B$11,2,FALSE)</f>
        <v>INTRACRANIAL HEMORRHAGE OR CEREBRAL INFARCTION W MCC</v>
      </c>
      <c r="H2477">
        <v>40</v>
      </c>
      <c r="I2477" t="str">
        <f>VLOOKUP(HospitalImport__2[[#This Row],[ Total Discharges ]],'Discharge Volume Type'!$A$1:$B$3,2,TRUE)</f>
        <v>Low</v>
      </c>
      <c r="J2477">
        <v>24959.35</v>
      </c>
      <c r="K2477">
        <v>5492.17</v>
      </c>
      <c r="L2477">
        <v>3942.26</v>
      </c>
    </row>
    <row r="2478" spans="1:12" x14ac:dyDescent="0.25">
      <c r="A2478" s="8" t="s">
        <v>224</v>
      </c>
      <c r="B2478" s="8" t="s">
        <v>2284</v>
      </c>
      <c r="C2478" s="8" t="s">
        <v>11</v>
      </c>
      <c r="D2478" s="8" t="str">
        <f>VLOOKUP(HospitalImport__2[[#This Row],[Provider State]],States!$A$2:$B$52,2,FALSE)</f>
        <v>California</v>
      </c>
      <c r="E2478" s="8" t="s">
        <v>308</v>
      </c>
      <c r="F2478">
        <v>64</v>
      </c>
      <c r="G2478" t="str">
        <f>VLOOKUP(HospitalImport__2[[#This Row],[Medical Procedure ID No.]],MedicalProcedures!$A$1:$B$11,2,FALSE)</f>
        <v>INTRACRANIAL HEMORRHAGE OR CEREBRAL INFARCTION W MCC</v>
      </c>
      <c r="H2478">
        <v>53</v>
      </c>
      <c r="I2478" t="str">
        <f>VLOOKUP(HospitalImport__2[[#This Row],[ Total Discharges ]],'Discharge Volume Type'!$A$1:$B$3,2,TRUE)</f>
        <v xml:space="preserve">Medium </v>
      </c>
      <c r="J2478">
        <v>25021.61</v>
      </c>
      <c r="K2478">
        <v>5992.56</v>
      </c>
      <c r="L2478">
        <v>4489.5600000000004</v>
      </c>
    </row>
    <row r="2479" spans="1:12" x14ac:dyDescent="0.25">
      <c r="A2479" s="8" t="s">
        <v>2285</v>
      </c>
      <c r="B2479" s="8" t="s">
        <v>2249</v>
      </c>
      <c r="C2479" s="8" t="s">
        <v>11</v>
      </c>
      <c r="D2479" s="8" t="str">
        <f>VLOOKUP(HospitalImport__2[[#This Row],[Provider State]],States!$A$2:$B$52,2,FALSE)</f>
        <v>California</v>
      </c>
      <c r="E2479" s="8" t="s">
        <v>350</v>
      </c>
      <c r="F2479">
        <v>64</v>
      </c>
      <c r="G2479" t="str">
        <f>VLOOKUP(HospitalImport__2[[#This Row],[Medical Procedure ID No.]],MedicalProcedures!$A$1:$B$11,2,FALSE)</f>
        <v>INTRACRANIAL HEMORRHAGE OR CEREBRAL INFARCTION W MCC</v>
      </c>
      <c r="H2479">
        <v>64</v>
      </c>
      <c r="I2479" t="str">
        <f>VLOOKUP(HospitalImport__2[[#This Row],[ Total Discharges ]],'Discharge Volume Type'!$A$1:$B$3,2,TRUE)</f>
        <v xml:space="preserve">Medium </v>
      </c>
      <c r="J2479">
        <v>27897.53</v>
      </c>
      <c r="K2479">
        <v>5812.85</v>
      </c>
      <c r="L2479">
        <v>10189.43</v>
      </c>
    </row>
    <row r="2480" spans="1:12" x14ac:dyDescent="0.25">
      <c r="A2480" s="8" t="s">
        <v>2286</v>
      </c>
      <c r="B2480" s="8" t="s">
        <v>267</v>
      </c>
      <c r="C2480" s="8" t="s">
        <v>11</v>
      </c>
      <c r="D2480" s="8" t="str">
        <f>VLOOKUP(HospitalImport__2[[#This Row],[Provider State]],States!$A$2:$B$52,2,FALSE)</f>
        <v>California</v>
      </c>
      <c r="E2480" s="8" t="s">
        <v>268</v>
      </c>
      <c r="F2480">
        <v>64</v>
      </c>
      <c r="G2480" t="str">
        <f>VLOOKUP(HospitalImport__2[[#This Row],[Medical Procedure ID No.]],MedicalProcedures!$A$1:$B$11,2,FALSE)</f>
        <v>INTRACRANIAL HEMORRHAGE OR CEREBRAL INFARCTION W MCC</v>
      </c>
      <c r="H2480">
        <v>72</v>
      </c>
      <c r="I2480" t="str">
        <f>VLOOKUP(HospitalImport__2[[#This Row],[ Total Discharges ]],'Discharge Volume Type'!$A$1:$B$3,2,TRUE)</f>
        <v xml:space="preserve">Medium </v>
      </c>
      <c r="J2480">
        <v>27327.599999999999</v>
      </c>
      <c r="K2480">
        <v>10396.780000000001</v>
      </c>
      <c r="L2480">
        <v>11979.75</v>
      </c>
    </row>
    <row r="2481" spans="1:12" x14ac:dyDescent="0.25">
      <c r="A2481" s="8" t="s">
        <v>2147</v>
      </c>
      <c r="B2481" s="8" t="s">
        <v>2249</v>
      </c>
      <c r="C2481" s="8" t="s">
        <v>11</v>
      </c>
      <c r="D2481" s="8" t="str">
        <f>VLOOKUP(HospitalImport__2[[#This Row],[Provider State]],States!$A$2:$B$52,2,FALSE)</f>
        <v>California</v>
      </c>
      <c r="E2481" s="8" t="s">
        <v>350</v>
      </c>
      <c r="F2481">
        <v>64</v>
      </c>
      <c r="G2481" t="str">
        <f>VLOOKUP(HospitalImport__2[[#This Row],[Medical Procedure ID No.]],MedicalProcedures!$A$1:$B$11,2,FALSE)</f>
        <v>INTRACRANIAL HEMORRHAGE OR CEREBRAL INFARCTION W MCC</v>
      </c>
      <c r="H2481">
        <v>56</v>
      </c>
      <c r="I2481" t="str">
        <f>VLOOKUP(HospitalImport__2[[#This Row],[ Total Discharges ]],'Discharge Volume Type'!$A$1:$B$3,2,TRUE)</f>
        <v xml:space="preserve">Medium </v>
      </c>
      <c r="J2481">
        <v>31801.45</v>
      </c>
      <c r="K2481">
        <v>7707.37</v>
      </c>
      <c r="L2481">
        <v>4739.8</v>
      </c>
    </row>
    <row r="2482" spans="1:12" x14ac:dyDescent="0.25">
      <c r="A2482" s="8" t="s">
        <v>368</v>
      </c>
      <c r="B2482" s="8" t="s">
        <v>369</v>
      </c>
      <c r="C2482" s="8" t="s">
        <v>11</v>
      </c>
      <c r="D2482" s="8" t="str">
        <f>VLOOKUP(HospitalImport__2[[#This Row],[Provider State]],States!$A$2:$B$52,2,FALSE)</f>
        <v>California</v>
      </c>
      <c r="E2482" s="8" t="s">
        <v>308</v>
      </c>
      <c r="F2482">
        <v>64</v>
      </c>
      <c r="G2482" t="str">
        <f>VLOOKUP(HospitalImport__2[[#This Row],[Medical Procedure ID No.]],MedicalProcedures!$A$1:$B$11,2,FALSE)</f>
        <v>INTRACRANIAL HEMORRHAGE OR CEREBRAL INFARCTION W MCC</v>
      </c>
      <c r="H2482">
        <v>55</v>
      </c>
      <c r="I2482" t="str">
        <f>VLOOKUP(HospitalImport__2[[#This Row],[ Total Discharges ]],'Discharge Volume Type'!$A$1:$B$3,2,TRUE)</f>
        <v xml:space="preserve">Medium </v>
      </c>
      <c r="J2482">
        <v>83222.5</v>
      </c>
      <c r="K2482">
        <v>4545.32</v>
      </c>
      <c r="L2482">
        <v>6933.11</v>
      </c>
    </row>
    <row r="2483" spans="1:12" x14ac:dyDescent="0.25">
      <c r="A2483" s="8" t="s">
        <v>2975</v>
      </c>
      <c r="B2483" s="8" t="s">
        <v>2976</v>
      </c>
      <c r="C2483" s="8" t="s">
        <v>11</v>
      </c>
      <c r="D2483" s="8" t="str">
        <f>VLOOKUP(HospitalImport__2[[#This Row],[Provider State]],States!$A$2:$B$52,2,FALSE)</f>
        <v>California</v>
      </c>
      <c r="E2483" s="8" t="s">
        <v>274</v>
      </c>
      <c r="F2483">
        <v>64</v>
      </c>
      <c r="G2483" t="str">
        <f>VLOOKUP(HospitalImport__2[[#This Row],[Medical Procedure ID No.]],MedicalProcedures!$A$1:$B$11,2,FALSE)</f>
        <v>INTRACRANIAL HEMORRHAGE OR CEREBRAL INFARCTION W MCC</v>
      </c>
      <c r="H2483">
        <v>27</v>
      </c>
      <c r="I2483" t="str">
        <f>VLOOKUP(HospitalImport__2[[#This Row],[ Total Discharges ]],'Discharge Volume Type'!$A$1:$B$3,2,TRUE)</f>
        <v>Low</v>
      </c>
      <c r="J2483">
        <v>40696.449999999997</v>
      </c>
      <c r="K2483">
        <v>10923.95</v>
      </c>
      <c r="L2483">
        <v>6722.25</v>
      </c>
    </row>
    <row r="2484" spans="1:12" x14ac:dyDescent="0.25">
      <c r="A2484" s="8" t="s">
        <v>351</v>
      </c>
      <c r="B2484" s="8" t="s">
        <v>331</v>
      </c>
      <c r="C2484" s="8" t="s">
        <v>11</v>
      </c>
      <c r="D2484" s="8" t="str">
        <f>VLOOKUP(HospitalImport__2[[#This Row],[Provider State]],States!$A$2:$B$52,2,FALSE)</f>
        <v>California</v>
      </c>
      <c r="E2484" s="8" t="s">
        <v>274</v>
      </c>
      <c r="F2484">
        <v>64</v>
      </c>
      <c r="G2484" t="str">
        <f>VLOOKUP(HospitalImport__2[[#This Row],[Medical Procedure ID No.]],MedicalProcedures!$A$1:$B$11,2,FALSE)</f>
        <v>INTRACRANIAL HEMORRHAGE OR CEREBRAL INFARCTION W MCC</v>
      </c>
      <c r="H2484">
        <v>47</v>
      </c>
      <c r="I2484" t="str">
        <f>VLOOKUP(HospitalImport__2[[#This Row],[ Total Discharges ]],'Discharge Volume Type'!$A$1:$B$3,2,TRUE)</f>
        <v>Low</v>
      </c>
      <c r="J2484">
        <v>36710.01</v>
      </c>
      <c r="K2484">
        <v>8930.69</v>
      </c>
      <c r="L2484">
        <v>6334.86</v>
      </c>
    </row>
    <row r="2485" spans="1:12" x14ac:dyDescent="0.25">
      <c r="A2485" s="8" t="s">
        <v>370</v>
      </c>
      <c r="B2485" s="8" t="s">
        <v>371</v>
      </c>
      <c r="C2485" s="8" t="s">
        <v>11</v>
      </c>
      <c r="D2485" s="8" t="str">
        <f>VLOOKUP(HospitalImport__2[[#This Row],[Provider State]],States!$A$2:$B$52,2,FALSE)</f>
        <v>California</v>
      </c>
      <c r="E2485" s="8" t="s">
        <v>274</v>
      </c>
      <c r="F2485">
        <v>64</v>
      </c>
      <c r="G2485" t="str">
        <f>VLOOKUP(HospitalImport__2[[#This Row],[Medical Procedure ID No.]],MedicalProcedures!$A$1:$B$11,2,FALSE)</f>
        <v>INTRACRANIAL HEMORRHAGE OR CEREBRAL INFARCTION W MCC</v>
      </c>
      <c r="H2485">
        <v>49</v>
      </c>
      <c r="I2485" t="str">
        <f>VLOOKUP(HospitalImport__2[[#This Row],[ Total Discharges ]],'Discharge Volume Type'!$A$1:$B$3,2,TRUE)</f>
        <v>Low</v>
      </c>
      <c r="J2485">
        <v>22936.79</v>
      </c>
      <c r="K2485">
        <v>5347.67</v>
      </c>
      <c r="L2485">
        <v>5899.55</v>
      </c>
    </row>
    <row r="2486" spans="1:12" x14ac:dyDescent="0.25">
      <c r="A2486" s="8" t="s">
        <v>372</v>
      </c>
      <c r="B2486" s="8" t="s">
        <v>373</v>
      </c>
      <c r="C2486" s="8" t="s">
        <v>11</v>
      </c>
      <c r="D2486" s="8" t="str">
        <f>VLOOKUP(HospitalImport__2[[#This Row],[Provider State]],States!$A$2:$B$52,2,FALSE)</f>
        <v>California</v>
      </c>
      <c r="E2486" s="8" t="s">
        <v>274</v>
      </c>
      <c r="F2486">
        <v>64</v>
      </c>
      <c r="G2486" t="str">
        <f>VLOOKUP(HospitalImport__2[[#This Row],[Medical Procedure ID No.]],MedicalProcedures!$A$1:$B$11,2,FALSE)</f>
        <v>INTRACRANIAL HEMORRHAGE OR CEREBRAL INFARCTION W MCC</v>
      </c>
      <c r="H2486">
        <v>60</v>
      </c>
      <c r="I2486" t="str">
        <f>VLOOKUP(HospitalImport__2[[#This Row],[ Total Discharges ]],'Discharge Volume Type'!$A$1:$B$3,2,TRUE)</f>
        <v xml:space="preserve">Medium </v>
      </c>
      <c r="J2486">
        <v>11749.83</v>
      </c>
      <c r="K2486">
        <v>11560.01</v>
      </c>
      <c r="L2486">
        <v>6403.72</v>
      </c>
    </row>
    <row r="2487" spans="1:12" x14ac:dyDescent="0.25">
      <c r="A2487" s="8" t="s">
        <v>2287</v>
      </c>
      <c r="B2487" s="8" t="s">
        <v>2288</v>
      </c>
      <c r="C2487" s="8" t="s">
        <v>11</v>
      </c>
      <c r="D2487" s="8" t="str">
        <f>VLOOKUP(HospitalImport__2[[#This Row],[Provider State]],States!$A$2:$B$52,2,FALSE)</f>
        <v>California</v>
      </c>
      <c r="E2487" s="8" t="s">
        <v>2247</v>
      </c>
      <c r="F2487">
        <v>64</v>
      </c>
      <c r="G2487" t="str">
        <f>VLOOKUP(HospitalImport__2[[#This Row],[Medical Procedure ID No.]],MedicalProcedures!$A$1:$B$11,2,FALSE)</f>
        <v>INTRACRANIAL HEMORRHAGE OR CEREBRAL INFARCTION W MCC</v>
      </c>
      <c r="H2487">
        <v>74</v>
      </c>
      <c r="I2487" t="str">
        <f>VLOOKUP(HospitalImport__2[[#This Row],[ Total Discharges ]],'Discharge Volume Type'!$A$1:$B$3,2,TRUE)</f>
        <v xml:space="preserve">Medium </v>
      </c>
      <c r="J2487">
        <v>54737.15</v>
      </c>
      <c r="K2487">
        <v>5562.2</v>
      </c>
      <c r="L2487">
        <v>6240.29</v>
      </c>
    </row>
    <row r="2488" spans="1:12" x14ac:dyDescent="0.25">
      <c r="A2488" s="8" t="s">
        <v>374</v>
      </c>
      <c r="B2488" s="8" t="s">
        <v>375</v>
      </c>
      <c r="C2488" s="8" t="s">
        <v>11</v>
      </c>
      <c r="D2488" s="8" t="str">
        <f>VLOOKUP(HospitalImport__2[[#This Row],[Provider State]],States!$A$2:$B$52,2,FALSE)</f>
        <v>California</v>
      </c>
      <c r="E2488" s="8" t="s">
        <v>311</v>
      </c>
      <c r="F2488">
        <v>64</v>
      </c>
      <c r="G2488" t="str">
        <f>VLOOKUP(HospitalImport__2[[#This Row],[Medical Procedure ID No.]],MedicalProcedures!$A$1:$B$11,2,FALSE)</f>
        <v>INTRACRANIAL HEMORRHAGE OR CEREBRAL INFARCTION W MCC</v>
      </c>
      <c r="H2488">
        <v>31</v>
      </c>
      <c r="I2488" t="str">
        <f>VLOOKUP(HospitalImport__2[[#This Row],[ Total Discharges ]],'Discharge Volume Type'!$A$1:$B$3,2,TRUE)</f>
        <v>Low</v>
      </c>
      <c r="J2488">
        <v>55963.82</v>
      </c>
      <c r="K2488">
        <v>9157.2900000000009</v>
      </c>
      <c r="L2488">
        <v>6255.37</v>
      </c>
    </row>
    <row r="2489" spans="1:12" x14ac:dyDescent="0.25">
      <c r="A2489" s="8" t="s">
        <v>2977</v>
      </c>
      <c r="B2489" s="8" t="s">
        <v>2666</v>
      </c>
      <c r="C2489" s="8" t="s">
        <v>11</v>
      </c>
      <c r="D2489" s="8" t="str">
        <f>VLOOKUP(HospitalImport__2[[#This Row],[Provider State]],States!$A$2:$B$52,2,FALSE)</f>
        <v>California</v>
      </c>
      <c r="E2489" s="8" t="s">
        <v>262</v>
      </c>
      <c r="F2489">
        <v>64</v>
      </c>
      <c r="G2489" t="str">
        <f>VLOOKUP(HospitalImport__2[[#This Row],[Medical Procedure ID No.]],MedicalProcedures!$A$1:$B$11,2,FALSE)</f>
        <v>INTRACRANIAL HEMORRHAGE OR CEREBRAL INFARCTION W MCC</v>
      </c>
      <c r="H2489">
        <v>148</v>
      </c>
      <c r="I2489" t="str">
        <f>VLOOKUP(HospitalImport__2[[#This Row],[ Total Discharges ]],'Discharge Volume Type'!$A$1:$B$3,2,TRUE)</f>
        <v>High</v>
      </c>
      <c r="J2489">
        <v>32608.26</v>
      </c>
      <c r="K2489">
        <v>13803.58</v>
      </c>
      <c r="L2489">
        <v>6018.42</v>
      </c>
    </row>
    <row r="2490" spans="1:12" x14ac:dyDescent="0.25">
      <c r="A2490" s="8" t="s">
        <v>2289</v>
      </c>
      <c r="B2490" s="8" t="s">
        <v>331</v>
      </c>
      <c r="C2490" s="8" t="s">
        <v>11</v>
      </c>
      <c r="D2490" s="8" t="str">
        <f>VLOOKUP(HospitalImport__2[[#This Row],[Provider State]],States!$A$2:$B$52,2,FALSE)</f>
        <v>California</v>
      </c>
      <c r="E2490" s="8" t="s">
        <v>274</v>
      </c>
      <c r="F2490">
        <v>64</v>
      </c>
      <c r="G2490" t="str">
        <f>VLOOKUP(HospitalImport__2[[#This Row],[Medical Procedure ID No.]],MedicalProcedures!$A$1:$B$11,2,FALSE)</f>
        <v>INTRACRANIAL HEMORRHAGE OR CEREBRAL INFARCTION W MCC</v>
      </c>
      <c r="H2490">
        <v>40</v>
      </c>
      <c r="I2490" t="str">
        <f>VLOOKUP(HospitalImport__2[[#This Row],[ Total Discharges ]],'Discharge Volume Type'!$A$1:$B$3,2,TRUE)</f>
        <v>Low</v>
      </c>
      <c r="J2490">
        <v>14058.21</v>
      </c>
      <c r="K2490">
        <v>8897.1200000000008</v>
      </c>
      <c r="L2490">
        <v>6224.14</v>
      </c>
    </row>
    <row r="2491" spans="1:12" x14ac:dyDescent="0.25">
      <c r="A2491" s="8" t="s">
        <v>2978</v>
      </c>
      <c r="B2491" s="8" t="s">
        <v>2979</v>
      </c>
      <c r="C2491" s="8" t="s">
        <v>11</v>
      </c>
      <c r="D2491" s="8" t="str">
        <f>VLOOKUP(HospitalImport__2[[#This Row],[Provider State]],States!$A$2:$B$52,2,FALSE)</f>
        <v>California</v>
      </c>
      <c r="E2491" s="8" t="s">
        <v>265</v>
      </c>
      <c r="F2491">
        <v>64</v>
      </c>
      <c r="G2491" t="str">
        <f>VLOOKUP(HospitalImport__2[[#This Row],[Medical Procedure ID No.]],MedicalProcedures!$A$1:$B$11,2,FALSE)</f>
        <v>INTRACRANIAL HEMORRHAGE OR CEREBRAL INFARCTION W MCC</v>
      </c>
      <c r="H2491">
        <v>73</v>
      </c>
      <c r="I2491" t="str">
        <f>VLOOKUP(HospitalImport__2[[#This Row],[ Total Discharges ]],'Discharge Volume Type'!$A$1:$B$3,2,TRUE)</f>
        <v xml:space="preserve">Medium </v>
      </c>
      <c r="J2491">
        <v>32770.11</v>
      </c>
      <c r="K2491">
        <v>5535.89</v>
      </c>
      <c r="L2491">
        <v>4564.8100000000004</v>
      </c>
    </row>
    <row r="2492" spans="1:12" x14ac:dyDescent="0.25">
      <c r="A2492" s="8" t="s">
        <v>376</v>
      </c>
      <c r="B2492" s="8" t="s">
        <v>377</v>
      </c>
      <c r="C2492" s="8" t="s">
        <v>11</v>
      </c>
      <c r="D2492" s="8" t="str">
        <f>VLOOKUP(HospitalImport__2[[#This Row],[Provider State]],States!$A$2:$B$52,2,FALSE)</f>
        <v>California</v>
      </c>
      <c r="E2492" s="8" t="s">
        <v>262</v>
      </c>
      <c r="F2492">
        <v>64</v>
      </c>
      <c r="G2492" t="str">
        <f>VLOOKUP(HospitalImport__2[[#This Row],[Medical Procedure ID No.]],MedicalProcedures!$A$1:$B$11,2,FALSE)</f>
        <v>INTRACRANIAL HEMORRHAGE OR CEREBRAL INFARCTION W MCC</v>
      </c>
      <c r="H2492">
        <v>91</v>
      </c>
      <c r="I2492" t="str">
        <f>VLOOKUP(HospitalImport__2[[#This Row],[ Total Discharges ]],'Discharge Volume Type'!$A$1:$B$3,2,TRUE)</f>
        <v>High</v>
      </c>
      <c r="J2492">
        <v>36793.760000000002</v>
      </c>
      <c r="K2492">
        <v>11393.62</v>
      </c>
      <c r="L2492">
        <v>4739.59</v>
      </c>
    </row>
    <row r="2493" spans="1:12" x14ac:dyDescent="0.25">
      <c r="A2493" s="8" t="s">
        <v>2290</v>
      </c>
      <c r="B2493" s="8" t="s">
        <v>2291</v>
      </c>
      <c r="C2493" s="8" t="s">
        <v>11</v>
      </c>
      <c r="D2493" s="8" t="str">
        <f>VLOOKUP(HospitalImport__2[[#This Row],[Provider State]],States!$A$2:$B$52,2,FALSE)</f>
        <v>California</v>
      </c>
      <c r="E2493" s="8" t="s">
        <v>311</v>
      </c>
      <c r="F2493">
        <v>64</v>
      </c>
      <c r="G2493" t="str">
        <f>VLOOKUP(HospitalImport__2[[#This Row],[Medical Procedure ID No.]],MedicalProcedures!$A$1:$B$11,2,FALSE)</f>
        <v>INTRACRANIAL HEMORRHAGE OR CEREBRAL INFARCTION W MCC</v>
      </c>
      <c r="H2493">
        <v>27</v>
      </c>
      <c r="I2493" t="str">
        <f>VLOOKUP(HospitalImport__2[[#This Row],[ Total Discharges ]],'Discharge Volume Type'!$A$1:$B$3,2,TRUE)</f>
        <v>Low</v>
      </c>
      <c r="J2493">
        <v>28447.279999999999</v>
      </c>
      <c r="K2493">
        <v>7017.73</v>
      </c>
      <c r="L2493">
        <v>12252.8</v>
      </c>
    </row>
    <row r="2494" spans="1:12" x14ac:dyDescent="0.25">
      <c r="A2494" s="8" t="s">
        <v>2980</v>
      </c>
      <c r="B2494" s="8" t="s">
        <v>2981</v>
      </c>
      <c r="C2494" s="8" t="s">
        <v>11</v>
      </c>
      <c r="D2494" s="8" t="str">
        <f>VLOOKUP(HospitalImport__2[[#This Row],[Provider State]],States!$A$2:$B$52,2,FALSE)</f>
        <v>California</v>
      </c>
      <c r="E2494" s="8" t="s">
        <v>265</v>
      </c>
      <c r="F2494">
        <v>64</v>
      </c>
      <c r="G2494" t="str">
        <f>VLOOKUP(HospitalImport__2[[#This Row],[Medical Procedure ID No.]],MedicalProcedures!$A$1:$B$11,2,FALSE)</f>
        <v>INTRACRANIAL HEMORRHAGE OR CEREBRAL INFARCTION W MCC</v>
      </c>
      <c r="H2494">
        <v>30</v>
      </c>
      <c r="I2494" t="str">
        <f>VLOOKUP(HospitalImport__2[[#This Row],[ Total Discharges ]],'Discharge Volume Type'!$A$1:$B$3,2,TRUE)</f>
        <v>Low</v>
      </c>
      <c r="J2494">
        <v>23305.95</v>
      </c>
      <c r="K2494">
        <v>6637.1</v>
      </c>
      <c r="L2494">
        <v>4605.26</v>
      </c>
    </row>
    <row r="2495" spans="1:12" x14ac:dyDescent="0.25">
      <c r="A2495" s="8" t="s">
        <v>2982</v>
      </c>
      <c r="B2495" s="8" t="s">
        <v>313</v>
      </c>
      <c r="C2495" s="8" t="s">
        <v>11</v>
      </c>
      <c r="D2495" s="8" t="str">
        <f>VLOOKUP(HospitalImport__2[[#This Row],[Provider State]],States!$A$2:$B$52,2,FALSE)</f>
        <v>California</v>
      </c>
      <c r="E2495" s="8" t="s">
        <v>256</v>
      </c>
      <c r="F2495">
        <v>64</v>
      </c>
      <c r="G2495" t="str">
        <f>VLOOKUP(HospitalImport__2[[#This Row],[Medical Procedure ID No.]],MedicalProcedures!$A$1:$B$11,2,FALSE)</f>
        <v>INTRACRANIAL HEMORRHAGE OR CEREBRAL INFARCTION W MCC</v>
      </c>
      <c r="H2495">
        <v>55</v>
      </c>
      <c r="I2495" t="str">
        <f>VLOOKUP(HospitalImport__2[[#This Row],[ Total Discharges ]],'Discharge Volume Type'!$A$1:$B$3,2,TRUE)</f>
        <v xml:space="preserve">Medium </v>
      </c>
      <c r="J2495">
        <v>61282.84</v>
      </c>
      <c r="K2495">
        <v>5277.68</v>
      </c>
      <c r="L2495">
        <v>5606.54</v>
      </c>
    </row>
    <row r="2496" spans="1:12" x14ac:dyDescent="0.25">
      <c r="A2496" s="8" t="s">
        <v>378</v>
      </c>
      <c r="B2496" s="8" t="s">
        <v>379</v>
      </c>
      <c r="C2496" s="8" t="s">
        <v>11</v>
      </c>
      <c r="D2496" s="8" t="str">
        <f>VLOOKUP(HospitalImport__2[[#This Row],[Provider State]],States!$A$2:$B$52,2,FALSE)</f>
        <v>California</v>
      </c>
      <c r="E2496" s="8" t="s">
        <v>284</v>
      </c>
      <c r="F2496">
        <v>64</v>
      </c>
      <c r="G2496" t="str">
        <f>VLOOKUP(HospitalImport__2[[#This Row],[Medical Procedure ID No.]],MedicalProcedures!$A$1:$B$11,2,FALSE)</f>
        <v>INTRACRANIAL HEMORRHAGE OR CEREBRAL INFARCTION W MCC</v>
      </c>
      <c r="H2496">
        <v>37</v>
      </c>
      <c r="I2496" t="str">
        <f>VLOOKUP(HospitalImport__2[[#This Row],[ Total Discharges ]],'Discharge Volume Type'!$A$1:$B$3,2,TRUE)</f>
        <v>Low</v>
      </c>
      <c r="J2496">
        <v>11540.47</v>
      </c>
      <c r="K2496">
        <v>7291.39</v>
      </c>
      <c r="L2496">
        <v>5276.26</v>
      </c>
    </row>
    <row r="2497" spans="1:12" x14ac:dyDescent="0.25">
      <c r="A2497" s="8" t="s">
        <v>380</v>
      </c>
      <c r="B2497" s="8" t="s">
        <v>381</v>
      </c>
      <c r="C2497" s="8" t="s">
        <v>11</v>
      </c>
      <c r="D2497" s="8" t="str">
        <f>VLOOKUP(HospitalImport__2[[#This Row],[Provider State]],States!$A$2:$B$52,2,FALSE)</f>
        <v>California</v>
      </c>
      <c r="E2497" s="8" t="s">
        <v>279</v>
      </c>
      <c r="F2497">
        <v>64</v>
      </c>
      <c r="G2497" t="str">
        <f>VLOOKUP(HospitalImport__2[[#This Row],[Medical Procedure ID No.]],MedicalProcedures!$A$1:$B$11,2,FALSE)</f>
        <v>INTRACRANIAL HEMORRHAGE OR CEREBRAL INFARCTION W MCC</v>
      </c>
      <c r="H2497">
        <v>92</v>
      </c>
      <c r="I2497" t="str">
        <f>VLOOKUP(HospitalImport__2[[#This Row],[ Total Discharges ]],'Discharge Volume Type'!$A$1:$B$3,2,TRUE)</f>
        <v>High</v>
      </c>
      <c r="J2497">
        <v>13560.07</v>
      </c>
      <c r="K2497">
        <v>4950.33</v>
      </c>
      <c r="L2497">
        <v>3283.36</v>
      </c>
    </row>
    <row r="2498" spans="1:12" x14ac:dyDescent="0.25">
      <c r="A2498" s="8" t="s">
        <v>382</v>
      </c>
      <c r="B2498" s="8" t="s">
        <v>369</v>
      </c>
      <c r="C2498" s="8" t="s">
        <v>11</v>
      </c>
      <c r="D2498" s="8" t="str">
        <f>VLOOKUP(HospitalImport__2[[#This Row],[Provider State]],States!$A$2:$B$52,2,FALSE)</f>
        <v>California</v>
      </c>
      <c r="E2498" s="8" t="s">
        <v>308</v>
      </c>
      <c r="F2498">
        <v>64</v>
      </c>
      <c r="G2498" t="str">
        <f>VLOOKUP(HospitalImport__2[[#This Row],[Medical Procedure ID No.]],MedicalProcedures!$A$1:$B$11,2,FALSE)</f>
        <v>INTRACRANIAL HEMORRHAGE OR CEREBRAL INFARCTION W MCC</v>
      </c>
      <c r="H2498">
        <v>39</v>
      </c>
      <c r="I2498" t="str">
        <f>VLOOKUP(HospitalImport__2[[#This Row],[ Total Discharges ]],'Discharge Volume Type'!$A$1:$B$3,2,TRUE)</f>
        <v>Low</v>
      </c>
      <c r="J2498">
        <v>23907.78</v>
      </c>
      <c r="K2498">
        <v>5312.47</v>
      </c>
      <c r="L2498">
        <v>7702.98</v>
      </c>
    </row>
    <row r="2499" spans="1:12" x14ac:dyDescent="0.25">
      <c r="A2499" s="8" t="s">
        <v>2292</v>
      </c>
      <c r="B2499" s="8" t="s">
        <v>2293</v>
      </c>
      <c r="C2499" s="8" t="s">
        <v>11</v>
      </c>
      <c r="D2499" s="8" t="str">
        <f>VLOOKUP(HospitalImport__2[[#This Row],[Provider State]],States!$A$2:$B$52,2,FALSE)</f>
        <v>California</v>
      </c>
      <c r="E2499" s="8" t="s">
        <v>279</v>
      </c>
      <c r="F2499">
        <v>64</v>
      </c>
      <c r="G2499" t="str">
        <f>VLOOKUP(HospitalImport__2[[#This Row],[Medical Procedure ID No.]],MedicalProcedures!$A$1:$B$11,2,FALSE)</f>
        <v>INTRACRANIAL HEMORRHAGE OR CEREBRAL INFARCTION W MCC</v>
      </c>
      <c r="H2499">
        <v>51</v>
      </c>
      <c r="I2499" t="str">
        <f>VLOOKUP(HospitalImport__2[[#This Row],[ Total Discharges ]],'Discharge Volume Type'!$A$1:$B$3,2,TRUE)</f>
        <v xml:space="preserve">Medium </v>
      </c>
      <c r="J2499">
        <v>33366.1</v>
      </c>
      <c r="K2499">
        <v>5189.05</v>
      </c>
      <c r="L2499">
        <v>4014.02</v>
      </c>
    </row>
    <row r="2500" spans="1:12" x14ac:dyDescent="0.25">
      <c r="A2500" s="8" t="s">
        <v>2294</v>
      </c>
      <c r="B2500" s="8" t="s">
        <v>2295</v>
      </c>
      <c r="C2500" s="8" t="s">
        <v>11</v>
      </c>
      <c r="D2500" s="8" t="str">
        <f>VLOOKUP(HospitalImport__2[[#This Row],[Provider State]],States!$A$2:$B$52,2,FALSE)</f>
        <v>California</v>
      </c>
      <c r="E2500" s="8" t="s">
        <v>279</v>
      </c>
      <c r="F2500">
        <v>64</v>
      </c>
      <c r="G2500" t="str">
        <f>VLOOKUP(HospitalImport__2[[#This Row],[Medical Procedure ID No.]],MedicalProcedures!$A$1:$B$11,2,FALSE)</f>
        <v>INTRACRANIAL HEMORRHAGE OR CEREBRAL INFARCTION W MCC</v>
      </c>
      <c r="H2500">
        <v>41</v>
      </c>
      <c r="I2500" t="str">
        <f>VLOOKUP(HospitalImport__2[[#This Row],[ Total Discharges ]],'Discharge Volume Type'!$A$1:$B$3,2,TRUE)</f>
        <v>Low</v>
      </c>
      <c r="J2500">
        <v>63519.88</v>
      </c>
      <c r="K2500">
        <v>13531.29</v>
      </c>
      <c r="L2500">
        <v>2917.46</v>
      </c>
    </row>
    <row r="2501" spans="1:12" x14ac:dyDescent="0.25">
      <c r="A2501" s="8" t="s">
        <v>383</v>
      </c>
      <c r="B2501" s="8" t="s">
        <v>384</v>
      </c>
      <c r="C2501" s="8" t="s">
        <v>11</v>
      </c>
      <c r="D2501" s="8" t="str">
        <f>VLOOKUP(HospitalImport__2[[#This Row],[Provider State]],States!$A$2:$B$52,2,FALSE)</f>
        <v>California</v>
      </c>
      <c r="E2501" s="8" t="s">
        <v>329</v>
      </c>
      <c r="F2501">
        <v>64</v>
      </c>
      <c r="G2501" t="str">
        <f>VLOOKUP(HospitalImport__2[[#This Row],[Medical Procedure ID No.]],MedicalProcedures!$A$1:$B$11,2,FALSE)</f>
        <v>INTRACRANIAL HEMORRHAGE OR CEREBRAL INFARCTION W MCC</v>
      </c>
      <c r="H2501">
        <v>41</v>
      </c>
      <c r="I2501" t="str">
        <f>VLOOKUP(HospitalImport__2[[#This Row],[ Total Discharges ]],'Discharge Volume Type'!$A$1:$B$3,2,TRUE)</f>
        <v>Low</v>
      </c>
      <c r="J2501">
        <v>14828.5</v>
      </c>
      <c r="K2501">
        <v>5405.65</v>
      </c>
      <c r="L2501">
        <v>10610.47</v>
      </c>
    </row>
    <row r="2502" spans="1:12" x14ac:dyDescent="0.25">
      <c r="A2502" s="8" t="s">
        <v>2983</v>
      </c>
      <c r="B2502" s="8" t="s">
        <v>2594</v>
      </c>
      <c r="C2502" s="8" t="s">
        <v>11</v>
      </c>
      <c r="D2502" s="8" t="str">
        <f>VLOOKUP(HospitalImport__2[[#This Row],[Provider State]],States!$A$2:$B$52,2,FALSE)</f>
        <v>California</v>
      </c>
      <c r="E2502" s="8" t="s">
        <v>274</v>
      </c>
      <c r="F2502">
        <v>64</v>
      </c>
      <c r="G2502" t="str">
        <f>VLOOKUP(HospitalImport__2[[#This Row],[Medical Procedure ID No.]],MedicalProcedures!$A$1:$B$11,2,FALSE)</f>
        <v>INTRACRANIAL HEMORRHAGE OR CEREBRAL INFARCTION W MCC</v>
      </c>
      <c r="H2502">
        <v>153</v>
      </c>
      <c r="I2502" t="str">
        <f>VLOOKUP(HospitalImport__2[[#This Row],[ Total Discharges ]],'Discharge Volume Type'!$A$1:$B$3,2,TRUE)</f>
        <v>High</v>
      </c>
      <c r="J2502">
        <v>18084.3</v>
      </c>
      <c r="K2502">
        <v>8756.09</v>
      </c>
      <c r="L2502">
        <v>3849.25</v>
      </c>
    </row>
    <row r="2503" spans="1:12" x14ac:dyDescent="0.25">
      <c r="A2503" s="8" t="s">
        <v>2984</v>
      </c>
      <c r="B2503" s="8" t="s">
        <v>2985</v>
      </c>
      <c r="C2503" s="8" t="s">
        <v>11</v>
      </c>
      <c r="D2503" s="8" t="str">
        <f>VLOOKUP(HospitalImport__2[[#This Row],[Provider State]],States!$A$2:$B$52,2,FALSE)</f>
        <v>California</v>
      </c>
      <c r="E2503" s="8" t="s">
        <v>357</v>
      </c>
      <c r="F2503">
        <v>64</v>
      </c>
      <c r="G2503" t="str">
        <f>VLOOKUP(HospitalImport__2[[#This Row],[Medical Procedure ID No.]],MedicalProcedures!$A$1:$B$11,2,FALSE)</f>
        <v>INTRACRANIAL HEMORRHAGE OR CEREBRAL INFARCTION W MCC</v>
      </c>
      <c r="H2503">
        <v>35</v>
      </c>
      <c r="I2503" t="str">
        <f>VLOOKUP(HospitalImport__2[[#This Row],[ Total Discharges ]],'Discharge Volume Type'!$A$1:$B$3,2,TRUE)</f>
        <v>Low</v>
      </c>
      <c r="J2503">
        <v>30372.2</v>
      </c>
      <c r="K2503">
        <v>4871.32</v>
      </c>
      <c r="L2503">
        <v>6440.61</v>
      </c>
    </row>
    <row r="2504" spans="1:12" x14ac:dyDescent="0.25">
      <c r="A2504" s="8" t="s">
        <v>2986</v>
      </c>
      <c r="B2504" s="8" t="s">
        <v>2987</v>
      </c>
      <c r="C2504" s="8" t="s">
        <v>11</v>
      </c>
      <c r="D2504" s="8" t="str">
        <f>VLOOKUP(HospitalImport__2[[#This Row],[Provider State]],States!$A$2:$B$52,2,FALSE)</f>
        <v>California</v>
      </c>
      <c r="E2504" s="8" t="s">
        <v>274</v>
      </c>
      <c r="F2504">
        <v>64</v>
      </c>
      <c r="G2504" t="str">
        <f>VLOOKUP(HospitalImport__2[[#This Row],[Medical Procedure ID No.]],MedicalProcedures!$A$1:$B$11,2,FALSE)</f>
        <v>INTRACRANIAL HEMORRHAGE OR CEREBRAL INFARCTION W MCC</v>
      </c>
      <c r="H2504">
        <v>70</v>
      </c>
      <c r="I2504" t="str">
        <f>VLOOKUP(HospitalImport__2[[#This Row],[ Total Discharges ]],'Discharge Volume Type'!$A$1:$B$3,2,TRUE)</f>
        <v xml:space="preserve">Medium </v>
      </c>
      <c r="J2504">
        <v>32434.54</v>
      </c>
      <c r="K2504">
        <v>4007.12</v>
      </c>
      <c r="L2504">
        <v>3220.84</v>
      </c>
    </row>
    <row r="2505" spans="1:12" x14ac:dyDescent="0.25">
      <c r="A2505" s="8" t="s">
        <v>385</v>
      </c>
      <c r="B2505" s="8" t="s">
        <v>261</v>
      </c>
      <c r="C2505" s="8" t="s">
        <v>11</v>
      </c>
      <c r="D2505" s="8" t="str">
        <f>VLOOKUP(HospitalImport__2[[#This Row],[Provider State]],States!$A$2:$B$52,2,FALSE)</f>
        <v>California</v>
      </c>
      <c r="E2505" s="8" t="s">
        <v>262</v>
      </c>
      <c r="F2505">
        <v>64</v>
      </c>
      <c r="G2505" t="str">
        <f>VLOOKUP(HospitalImport__2[[#This Row],[Medical Procedure ID No.]],MedicalProcedures!$A$1:$B$11,2,FALSE)</f>
        <v>INTRACRANIAL HEMORRHAGE OR CEREBRAL INFARCTION W MCC</v>
      </c>
      <c r="H2505">
        <v>33</v>
      </c>
      <c r="I2505" t="str">
        <f>VLOOKUP(HospitalImport__2[[#This Row],[ Total Discharges ]],'Discharge Volume Type'!$A$1:$B$3,2,TRUE)</f>
        <v>Low</v>
      </c>
      <c r="J2505">
        <v>21747.33</v>
      </c>
      <c r="K2505">
        <v>7765.32</v>
      </c>
      <c r="L2505">
        <v>4773.8</v>
      </c>
    </row>
    <row r="2506" spans="1:12" x14ac:dyDescent="0.25">
      <c r="A2506" s="8" t="s">
        <v>386</v>
      </c>
      <c r="B2506" s="8" t="s">
        <v>387</v>
      </c>
      <c r="C2506" s="8" t="s">
        <v>11</v>
      </c>
      <c r="D2506" s="8" t="str">
        <f>VLOOKUP(HospitalImport__2[[#This Row],[Provider State]],States!$A$2:$B$52,2,FALSE)</f>
        <v>California</v>
      </c>
      <c r="E2506" s="8" t="s">
        <v>279</v>
      </c>
      <c r="F2506">
        <v>64</v>
      </c>
      <c r="G2506" t="str">
        <f>VLOOKUP(HospitalImport__2[[#This Row],[Medical Procedure ID No.]],MedicalProcedures!$A$1:$B$11,2,FALSE)</f>
        <v>INTRACRANIAL HEMORRHAGE OR CEREBRAL INFARCTION W MCC</v>
      </c>
      <c r="H2506">
        <v>79</v>
      </c>
      <c r="I2506" t="str">
        <f>VLOOKUP(HospitalImport__2[[#This Row],[ Total Discharges ]],'Discharge Volume Type'!$A$1:$B$3,2,TRUE)</f>
        <v xml:space="preserve">Medium </v>
      </c>
      <c r="J2506">
        <v>111080.27</v>
      </c>
      <c r="K2506">
        <v>4556.03</v>
      </c>
      <c r="L2506">
        <v>3235.45</v>
      </c>
    </row>
    <row r="2507" spans="1:12" x14ac:dyDescent="0.25">
      <c r="A2507" s="8" t="s">
        <v>2988</v>
      </c>
      <c r="B2507" s="8" t="s">
        <v>352</v>
      </c>
      <c r="C2507" s="8" t="s">
        <v>11</v>
      </c>
      <c r="D2507" s="8" t="str">
        <f>VLOOKUP(HospitalImport__2[[#This Row],[Provider State]],States!$A$2:$B$52,2,FALSE)</f>
        <v>California</v>
      </c>
      <c r="E2507" s="8" t="s">
        <v>340</v>
      </c>
      <c r="F2507">
        <v>64</v>
      </c>
      <c r="G2507" t="str">
        <f>VLOOKUP(HospitalImport__2[[#This Row],[Medical Procedure ID No.]],MedicalProcedures!$A$1:$B$11,2,FALSE)</f>
        <v>INTRACRANIAL HEMORRHAGE OR CEREBRAL INFARCTION W MCC</v>
      </c>
      <c r="H2507">
        <v>31</v>
      </c>
      <c r="I2507" t="str">
        <f>VLOOKUP(HospitalImport__2[[#This Row],[ Total Discharges ]],'Discharge Volume Type'!$A$1:$B$3,2,TRUE)</f>
        <v>Low</v>
      </c>
      <c r="J2507">
        <v>12301.44</v>
      </c>
      <c r="K2507">
        <v>13014.67</v>
      </c>
      <c r="L2507">
        <v>7193.37</v>
      </c>
    </row>
    <row r="2508" spans="1:12" x14ac:dyDescent="0.25">
      <c r="A2508" s="8" t="s">
        <v>2989</v>
      </c>
      <c r="B2508" s="8" t="s">
        <v>2990</v>
      </c>
      <c r="C2508" s="8" t="s">
        <v>11</v>
      </c>
      <c r="D2508" s="8" t="str">
        <f>VLOOKUP(HospitalImport__2[[#This Row],[Provider State]],States!$A$2:$B$52,2,FALSE)</f>
        <v>California</v>
      </c>
      <c r="E2508" s="8" t="s">
        <v>284</v>
      </c>
      <c r="F2508">
        <v>64</v>
      </c>
      <c r="G2508" t="str">
        <f>VLOOKUP(HospitalImport__2[[#This Row],[Medical Procedure ID No.]],MedicalProcedures!$A$1:$B$11,2,FALSE)</f>
        <v>INTRACRANIAL HEMORRHAGE OR CEREBRAL INFARCTION W MCC</v>
      </c>
      <c r="H2508">
        <v>48</v>
      </c>
      <c r="I2508" t="str">
        <f>VLOOKUP(HospitalImport__2[[#This Row],[ Total Discharges ]],'Discharge Volume Type'!$A$1:$B$3,2,TRUE)</f>
        <v>Low</v>
      </c>
      <c r="J2508">
        <v>77785.48</v>
      </c>
      <c r="K2508">
        <v>9178.5300000000007</v>
      </c>
      <c r="L2508">
        <v>7061.8</v>
      </c>
    </row>
    <row r="2509" spans="1:12" x14ac:dyDescent="0.25">
      <c r="A2509" s="8" t="s">
        <v>2991</v>
      </c>
      <c r="B2509" s="8" t="s">
        <v>2992</v>
      </c>
      <c r="C2509" s="8" t="s">
        <v>11</v>
      </c>
      <c r="D2509" s="8" t="str">
        <f>VLOOKUP(HospitalImport__2[[#This Row],[Provider State]],States!$A$2:$B$52,2,FALSE)</f>
        <v>California</v>
      </c>
      <c r="E2509" s="8" t="s">
        <v>274</v>
      </c>
      <c r="F2509">
        <v>64</v>
      </c>
      <c r="G2509" t="str">
        <f>VLOOKUP(HospitalImport__2[[#This Row],[Medical Procedure ID No.]],MedicalProcedures!$A$1:$B$11,2,FALSE)</f>
        <v>INTRACRANIAL HEMORRHAGE OR CEREBRAL INFARCTION W MCC</v>
      </c>
      <c r="H2509">
        <v>38</v>
      </c>
      <c r="I2509" t="str">
        <f>VLOOKUP(HospitalImport__2[[#This Row],[ Total Discharges ]],'Discharge Volume Type'!$A$1:$B$3,2,TRUE)</f>
        <v>Low</v>
      </c>
      <c r="J2509">
        <v>28732.959999999999</v>
      </c>
      <c r="K2509">
        <v>5197.74</v>
      </c>
      <c r="L2509">
        <v>19524.900000000001</v>
      </c>
    </row>
    <row r="2510" spans="1:12" x14ac:dyDescent="0.25">
      <c r="A2510" s="8" t="s">
        <v>388</v>
      </c>
      <c r="B2510" s="8" t="s">
        <v>331</v>
      </c>
      <c r="C2510" s="8" t="s">
        <v>11</v>
      </c>
      <c r="D2510" s="8" t="str">
        <f>VLOOKUP(HospitalImport__2[[#This Row],[Provider State]],States!$A$2:$B$52,2,FALSE)</f>
        <v>California</v>
      </c>
      <c r="E2510" s="8" t="s">
        <v>274</v>
      </c>
      <c r="F2510">
        <v>64</v>
      </c>
      <c r="G2510" t="str">
        <f>VLOOKUP(HospitalImport__2[[#This Row],[Medical Procedure ID No.]],MedicalProcedures!$A$1:$B$11,2,FALSE)</f>
        <v>INTRACRANIAL HEMORRHAGE OR CEREBRAL INFARCTION W MCC</v>
      </c>
      <c r="H2510">
        <v>156</v>
      </c>
      <c r="I2510" t="str">
        <f>VLOOKUP(HospitalImport__2[[#This Row],[ Total Discharges ]],'Discharge Volume Type'!$A$1:$B$3,2,TRUE)</f>
        <v>High</v>
      </c>
      <c r="J2510">
        <v>12046.01</v>
      </c>
      <c r="K2510">
        <v>6805.99</v>
      </c>
      <c r="L2510">
        <v>4141.5600000000004</v>
      </c>
    </row>
    <row r="2511" spans="1:12" x14ac:dyDescent="0.25">
      <c r="A2511" s="8" t="s">
        <v>2993</v>
      </c>
      <c r="B2511" s="8" t="s">
        <v>2994</v>
      </c>
      <c r="C2511" s="8" t="s">
        <v>11</v>
      </c>
      <c r="D2511" s="8" t="str">
        <f>VLOOKUP(HospitalImport__2[[#This Row],[Provider State]],States!$A$2:$B$52,2,FALSE)</f>
        <v>California</v>
      </c>
      <c r="E2511" s="8" t="s">
        <v>265</v>
      </c>
      <c r="F2511">
        <v>64</v>
      </c>
      <c r="G2511" t="str">
        <f>VLOOKUP(HospitalImport__2[[#This Row],[Medical Procedure ID No.]],MedicalProcedures!$A$1:$B$11,2,FALSE)</f>
        <v>INTRACRANIAL HEMORRHAGE OR CEREBRAL INFARCTION W MCC</v>
      </c>
      <c r="H2511">
        <v>52</v>
      </c>
      <c r="I2511" t="str">
        <f>VLOOKUP(HospitalImport__2[[#This Row],[ Total Discharges ]],'Discharge Volume Type'!$A$1:$B$3,2,TRUE)</f>
        <v xml:space="preserve">Medium </v>
      </c>
      <c r="J2511">
        <v>32445.9</v>
      </c>
      <c r="K2511">
        <v>5108.95</v>
      </c>
      <c r="L2511">
        <v>2984.5</v>
      </c>
    </row>
    <row r="2512" spans="1:12" x14ac:dyDescent="0.25">
      <c r="A2512" s="8" t="s">
        <v>2995</v>
      </c>
      <c r="B2512" s="8" t="s">
        <v>331</v>
      </c>
      <c r="C2512" s="8" t="s">
        <v>11</v>
      </c>
      <c r="D2512" s="8" t="str">
        <f>VLOOKUP(HospitalImport__2[[#This Row],[Provider State]],States!$A$2:$B$52,2,FALSE)</f>
        <v>California</v>
      </c>
      <c r="E2512" s="8" t="s">
        <v>274</v>
      </c>
      <c r="F2512">
        <v>64</v>
      </c>
      <c r="G2512" t="str">
        <f>VLOOKUP(HospitalImport__2[[#This Row],[Medical Procedure ID No.]],MedicalProcedures!$A$1:$B$11,2,FALSE)</f>
        <v>INTRACRANIAL HEMORRHAGE OR CEREBRAL INFARCTION W MCC</v>
      </c>
      <c r="H2512">
        <v>66</v>
      </c>
      <c r="I2512" t="str">
        <f>VLOOKUP(HospitalImport__2[[#This Row],[ Total Discharges ]],'Discharge Volume Type'!$A$1:$B$3,2,TRUE)</f>
        <v xml:space="preserve">Medium </v>
      </c>
      <c r="J2512">
        <v>17328.61</v>
      </c>
      <c r="K2512">
        <v>8487.89</v>
      </c>
      <c r="L2512">
        <v>5701.87</v>
      </c>
    </row>
    <row r="2513" spans="1:12" x14ac:dyDescent="0.25">
      <c r="A2513" s="8" t="s">
        <v>2996</v>
      </c>
      <c r="B2513" s="8" t="s">
        <v>2295</v>
      </c>
      <c r="C2513" s="8" t="s">
        <v>11</v>
      </c>
      <c r="D2513" s="8" t="str">
        <f>VLOOKUP(HospitalImport__2[[#This Row],[Provider State]],States!$A$2:$B$52,2,FALSE)</f>
        <v>California</v>
      </c>
      <c r="E2513" s="8" t="s">
        <v>279</v>
      </c>
      <c r="F2513">
        <v>64</v>
      </c>
      <c r="G2513" t="str">
        <f>VLOOKUP(HospitalImport__2[[#This Row],[Medical Procedure ID No.]],MedicalProcedures!$A$1:$B$11,2,FALSE)</f>
        <v>INTRACRANIAL HEMORRHAGE OR CEREBRAL INFARCTION W MCC</v>
      </c>
      <c r="H2513">
        <v>48</v>
      </c>
      <c r="I2513" t="str">
        <f>VLOOKUP(HospitalImport__2[[#This Row],[ Total Discharges ]],'Discharge Volume Type'!$A$1:$B$3,2,TRUE)</f>
        <v>Low</v>
      </c>
      <c r="J2513">
        <v>48834.11</v>
      </c>
      <c r="K2513">
        <v>6241.39</v>
      </c>
      <c r="L2513">
        <v>6361.71</v>
      </c>
    </row>
    <row r="2514" spans="1:12" x14ac:dyDescent="0.25">
      <c r="A2514" s="8" t="s">
        <v>2997</v>
      </c>
      <c r="B2514" s="8" t="s">
        <v>331</v>
      </c>
      <c r="C2514" s="8" t="s">
        <v>11</v>
      </c>
      <c r="D2514" s="8" t="str">
        <f>VLOOKUP(HospitalImport__2[[#This Row],[Provider State]],States!$A$2:$B$52,2,FALSE)</f>
        <v>California</v>
      </c>
      <c r="E2514" s="8" t="s">
        <v>274</v>
      </c>
      <c r="F2514">
        <v>64</v>
      </c>
      <c r="G2514" t="str">
        <f>VLOOKUP(HospitalImport__2[[#This Row],[Medical Procedure ID No.]],MedicalProcedures!$A$1:$B$11,2,FALSE)</f>
        <v>INTRACRANIAL HEMORRHAGE OR CEREBRAL INFARCTION W MCC</v>
      </c>
      <c r="H2514">
        <v>45</v>
      </c>
      <c r="I2514" t="str">
        <f>VLOOKUP(HospitalImport__2[[#This Row],[ Total Discharges ]],'Discharge Volume Type'!$A$1:$B$3,2,TRUE)</f>
        <v>Low</v>
      </c>
      <c r="J2514">
        <v>23122.13</v>
      </c>
      <c r="K2514">
        <v>12319.41</v>
      </c>
      <c r="L2514">
        <v>6475.7</v>
      </c>
    </row>
    <row r="2515" spans="1:12" x14ac:dyDescent="0.25">
      <c r="A2515" s="8" t="s">
        <v>389</v>
      </c>
      <c r="B2515" s="8" t="s">
        <v>390</v>
      </c>
      <c r="C2515" s="8" t="s">
        <v>11</v>
      </c>
      <c r="D2515" s="8" t="str">
        <f>VLOOKUP(HospitalImport__2[[#This Row],[Provider State]],States!$A$2:$B$52,2,FALSE)</f>
        <v>California</v>
      </c>
      <c r="E2515" s="8" t="s">
        <v>265</v>
      </c>
      <c r="F2515">
        <v>64</v>
      </c>
      <c r="G2515" t="str">
        <f>VLOOKUP(HospitalImport__2[[#This Row],[Medical Procedure ID No.]],MedicalProcedures!$A$1:$B$11,2,FALSE)</f>
        <v>INTRACRANIAL HEMORRHAGE OR CEREBRAL INFARCTION W MCC</v>
      </c>
      <c r="H2515">
        <v>66</v>
      </c>
      <c r="I2515" t="str">
        <f>VLOOKUP(HospitalImport__2[[#This Row],[ Total Discharges ]],'Discharge Volume Type'!$A$1:$B$3,2,TRUE)</f>
        <v xml:space="preserve">Medium </v>
      </c>
      <c r="J2515">
        <v>17577.939999999999</v>
      </c>
      <c r="K2515">
        <v>8809.7000000000007</v>
      </c>
      <c r="L2515">
        <v>6214.45</v>
      </c>
    </row>
    <row r="2516" spans="1:12" x14ac:dyDescent="0.25">
      <c r="A2516" s="8" t="s">
        <v>2998</v>
      </c>
      <c r="B2516" s="8" t="s">
        <v>2999</v>
      </c>
      <c r="C2516" s="8" t="s">
        <v>11</v>
      </c>
      <c r="D2516" s="8" t="str">
        <f>VLOOKUP(HospitalImport__2[[#This Row],[Provider State]],States!$A$2:$B$52,2,FALSE)</f>
        <v>California</v>
      </c>
      <c r="E2516" s="8" t="s">
        <v>357</v>
      </c>
      <c r="F2516">
        <v>64</v>
      </c>
      <c r="G2516" t="str">
        <f>VLOOKUP(HospitalImport__2[[#This Row],[Medical Procedure ID No.]],MedicalProcedures!$A$1:$B$11,2,FALSE)</f>
        <v>INTRACRANIAL HEMORRHAGE OR CEREBRAL INFARCTION W MCC</v>
      </c>
      <c r="H2516">
        <v>56</v>
      </c>
      <c r="I2516" t="str">
        <f>VLOOKUP(HospitalImport__2[[#This Row],[ Total Discharges ]],'Discharge Volume Type'!$A$1:$B$3,2,TRUE)</f>
        <v xml:space="preserve">Medium </v>
      </c>
      <c r="J2516">
        <v>16961.8</v>
      </c>
      <c r="K2516">
        <v>8805.31</v>
      </c>
      <c r="L2516">
        <v>6935.01</v>
      </c>
    </row>
    <row r="2517" spans="1:12" x14ac:dyDescent="0.25">
      <c r="A2517" s="8" t="s">
        <v>3000</v>
      </c>
      <c r="B2517" s="8" t="s">
        <v>267</v>
      </c>
      <c r="C2517" s="8" t="s">
        <v>11</v>
      </c>
      <c r="D2517" s="8" t="str">
        <f>VLOOKUP(HospitalImport__2[[#This Row],[Provider State]],States!$A$2:$B$52,2,FALSE)</f>
        <v>California</v>
      </c>
      <c r="E2517" s="8" t="s">
        <v>268</v>
      </c>
      <c r="F2517">
        <v>64</v>
      </c>
      <c r="G2517" t="str">
        <f>VLOOKUP(HospitalImport__2[[#This Row],[Medical Procedure ID No.]],MedicalProcedures!$A$1:$B$11,2,FALSE)</f>
        <v>INTRACRANIAL HEMORRHAGE OR CEREBRAL INFARCTION W MCC</v>
      </c>
      <c r="H2517">
        <v>28</v>
      </c>
      <c r="I2517" t="str">
        <f>VLOOKUP(HospitalImport__2[[#This Row],[ Total Discharges ]],'Discharge Volume Type'!$A$1:$B$3,2,TRUE)</f>
        <v>Low</v>
      </c>
      <c r="J2517">
        <v>47551.96</v>
      </c>
      <c r="K2517">
        <v>7184</v>
      </c>
      <c r="L2517">
        <v>4900.0600000000004</v>
      </c>
    </row>
    <row r="2518" spans="1:12" x14ac:dyDescent="0.25">
      <c r="A2518" s="8" t="s">
        <v>3001</v>
      </c>
      <c r="B2518" s="8" t="s">
        <v>3002</v>
      </c>
      <c r="C2518" s="8" t="s">
        <v>11</v>
      </c>
      <c r="D2518" s="8" t="str">
        <f>VLOOKUP(HospitalImport__2[[#This Row],[Provider State]],States!$A$2:$B$52,2,FALSE)</f>
        <v>California</v>
      </c>
      <c r="E2518" s="8" t="s">
        <v>274</v>
      </c>
      <c r="F2518">
        <v>64</v>
      </c>
      <c r="G2518" t="str">
        <f>VLOOKUP(HospitalImport__2[[#This Row],[Medical Procedure ID No.]],MedicalProcedures!$A$1:$B$11,2,FALSE)</f>
        <v>INTRACRANIAL HEMORRHAGE OR CEREBRAL INFARCTION W MCC</v>
      </c>
      <c r="H2518">
        <v>79</v>
      </c>
      <c r="I2518" t="str">
        <f>VLOOKUP(HospitalImport__2[[#This Row],[ Total Discharges ]],'Discharge Volume Type'!$A$1:$B$3,2,TRUE)</f>
        <v xml:space="preserve">Medium </v>
      </c>
      <c r="J2518">
        <v>45824.33</v>
      </c>
      <c r="K2518">
        <v>14689.43</v>
      </c>
      <c r="L2518">
        <v>4897.7299999999996</v>
      </c>
    </row>
    <row r="2519" spans="1:12" x14ac:dyDescent="0.25">
      <c r="A2519" s="8" t="s">
        <v>3003</v>
      </c>
      <c r="B2519" s="8" t="s">
        <v>3004</v>
      </c>
      <c r="C2519" s="8" t="s">
        <v>11</v>
      </c>
      <c r="D2519" s="8" t="str">
        <f>VLOOKUP(HospitalImport__2[[#This Row],[Provider State]],States!$A$2:$B$52,2,FALSE)</f>
        <v>California</v>
      </c>
      <c r="E2519" s="8" t="s">
        <v>274</v>
      </c>
      <c r="F2519">
        <v>64</v>
      </c>
      <c r="G2519" t="str">
        <f>VLOOKUP(HospitalImport__2[[#This Row],[Medical Procedure ID No.]],MedicalProcedures!$A$1:$B$11,2,FALSE)</f>
        <v>INTRACRANIAL HEMORRHAGE OR CEREBRAL INFARCTION W MCC</v>
      </c>
      <c r="H2519">
        <v>62</v>
      </c>
      <c r="I2519" t="str">
        <f>VLOOKUP(HospitalImport__2[[#This Row],[ Total Discharges ]],'Discharge Volume Type'!$A$1:$B$3,2,TRUE)</f>
        <v xml:space="preserve">Medium </v>
      </c>
      <c r="J2519">
        <v>41134.61</v>
      </c>
      <c r="K2519">
        <v>7954.37</v>
      </c>
      <c r="L2519">
        <v>7257.7</v>
      </c>
    </row>
    <row r="2520" spans="1:12" x14ac:dyDescent="0.25">
      <c r="A2520" s="8" t="s">
        <v>3005</v>
      </c>
      <c r="B2520" s="8" t="s">
        <v>3006</v>
      </c>
      <c r="C2520" s="8" t="s">
        <v>11</v>
      </c>
      <c r="D2520" s="8" t="str">
        <f>VLOOKUP(HospitalImport__2[[#This Row],[Provider State]],States!$A$2:$B$52,2,FALSE)</f>
        <v>California</v>
      </c>
      <c r="E2520" s="8" t="s">
        <v>274</v>
      </c>
      <c r="F2520">
        <v>64</v>
      </c>
      <c r="G2520" t="str">
        <f>VLOOKUP(HospitalImport__2[[#This Row],[Medical Procedure ID No.]],MedicalProcedures!$A$1:$B$11,2,FALSE)</f>
        <v>INTRACRANIAL HEMORRHAGE OR CEREBRAL INFARCTION W MCC</v>
      </c>
      <c r="H2520">
        <v>71</v>
      </c>
      <c r="I2520" t="str">
        <f>VLOOKUP(HospitalImport__2[[#This Row],[ Total Discharges ]],'Discharge Volume Type'!$A$1:$B$3,2,TRUE)</f>
        <v xml:space="preserve">Medium </v>
      </c>
      <c r="J2520">
        <v>15598.15</v>
      </c>
      <c r="K2520">
        <v>10202.86</v>
      </c>
      <c r="L2520">
        <v>4473.08</v>
      </c>
    </row>
    <row r="2521" spans="1:12" x14ac:dyDescent="0.25">
      <c r="A2521" s="8" t="s">
        <v>3007</v>
      </c>
      <c r="B2521" s="8" t="s">
        <v>331</v>
      </c>
      <c r="C2521" s="8" t="s">
        <v>11</v>
      </c>
      <c r="D2521" s="8" t="str">
        <f>VLOOKUP(HospitalImport__2[[#This Row],[Provider State]],States!$A$2:$B$52,2,FALSE)</f>
        <v>California</v>
      </c>
      <c r="E2521" s="8" t="s">
        <v>274</v>
      </c>
      <c r="F2521">
        <v>64</v>
      </c>
      <c r="G2521" t="str">
        <f>VLOOKUP(HospitalImport__2[[#This Row],[Medical Procedure ID No.]],MedicalProcedures!$A$1:$B$11,2,FALSE)</f>
        <v>INTRACRANIAL HEMORRHAGE OR CEREBRAL INFARCTION W MCC</v>
      </c>
      <c r="H2521">
        <v>50</v>
      </c>
      <c r="I2521" t="str">
        <f>VLOOKUP(HospitalImport__2[[#This Row],[ Total Discharges ]],'Discharge Volume Type'!$A$1:$B$3,2,TRUE)</f>
        <v xml:space="preserve">Medium </v>
      </c>
      <c r="J2521">
        <v>32897.870000000003</v>
      </c>
      <c r="K2521">
        <v>13672.51</v>
      </c>
      <c r="L2521">
        <v>6761.21</v>
      </c>
    </row>
    <row r="2522" spans="1:12" x14ac:dyDescent="0.25">
      <c r="A2522" s="8" t="s">
        <v>3008</v>
      </c>
      <c r="B2522" s="8" t="s">
        <v>3009</v>
      </c>
      <c r="C2522" s="8" t="s">
        <v>11</v>
      </c>
      <c r="D2522" s="8" t="str">
        <f>VLOOKUP(HospitalImport__2[[#This Row],[Provider State]],States!$A$2:$B$52,2,FALSE)</f>
        <v>California</v>
      </c>
      <c r="E2522" s="8" t="s">
        <v>279</v>
      </c>
      <c r="F2522">
        <v>64</v>
      </c>
      <c r="G2522" t="str">
        <f>VLOOKUP(HospitalImport__2[[#This Row],[Medical Procedure ID No.]],MedicalProcedures!$A$1:$B$11,2,FALSE)</f>
        <v>INTRACRANIAL HEMORRHAGE OR CEREBRAL INFARCTION W MCC</v>
      </c>
      <c r="H2522">
        <v>72</v>
      </c>
      <c r="I2522" t="str">
        <f>VLOOKUP(HospitalImport__2[[#This Row],[ Total Discharges ]],'Discharge Volume Type'!$A$1:$B$3,2,TRUE)</f>
        <v xml:space="preserve">Medium </v>
      </c>
      <c r="J2522">
        <v>25411.82</v>
      </c>
      <c r="K2522">
        <v>6398.01</v>
      </c>
      <c r="L2522">
        <v>9472.7199999999993</v>
      </c>
    </row>
    <row r="2523" spans="1:12" x14ac:dyDescent="0.25">
      <c r="A2523" s="8" t="s">
        <v>2296</v>
      </c>
      <c r="B2523" s="8" t="s">
        <v>2297</v>
      </c>
      <c r="C2523" s="8" t="s">
        <v>11</v>
      </c>
      <c r="D2523" s="8" t="str">
        <f>VLOOKUP(HospitalImport__2[[#This Row],[Provider State]],States!$A$2:$B$52,2,FALSE)</f>
        <v>California</v>
      </c>
      <c r="E2523" s="8" t="s">
        <v>274</v>
      </c>
      <c r="F2523">
        <v>64</v>
      </c>
      <c r="G2523" t="str">
        <f>VLOOKUP(HospitalImport__2[[#This Row],[Medical Procedure ID No.]],MedicalProcedures!$A$1:$B$11,2,FALSE)</f>
        <v>INTRACRANIAL HEMORRHAGE OR CEREBRAL INFARCTION W MCC</v>
      </c>
      <c r="H2523">
        <v>60</v>
      </c>
      <c r="I2523" t="str">
        <f>VLOOKUP(HospitalImport__2[[#This Row],[ Total Discharges ]],'Discharge Volume Type'!$A$1:$B$3,2,TRUE)</f>
        <v xml:space="preserve">Medium </v>
      </c>
      <c r="J2523">
        <v>26100.84</v>
      </c>
      <c r="K2523">
        <v>7204.49</v>
      </c>
      <c r="L2523">
        <v>3841.59</v>
      </c>
    </row>
    <row r="2524" spans="1:12" x14ac:dyDescent="0.25">
      <c r="A2524" s="8" t="s">
        <v>3010</v>
      </c>
      <c r="B2524" s="8" t="s">
        <v>3011</v>
      </c>
      <c r="C2524" s="8" t="s">
        <v>11</v>
      </c>
      <c r="D2524" s="8" t="str">
        <f>VLOOKUP(HospitalImport__2[[#This Row],[Provider State]],States!$A$2:$B$52,2,FALSE)</f>
        <v>California</v>
      </c>
      <c r="E2524" s="8" t="s">
        <v>274</v>
      </c>
      <c r="F2524">
        <v>64</v>
      </c>
      <c r="G2524" t="str">
        <f>VLOOKUP(HospitalImport__2[[#This Row],[Medical Procedure ID No.]],MedicalProcedures!$A$1:$B$11,2,FALSE)</f>
        <v>INTRACRANIAL HEMORRHAGE OR CEREBRAL INFARCTION W MCC</v>
      </c>
      <c r="H2524">
        <v>43</v>
      </c>
      <c r="I2524" t="str">
        <f>VLOOKUP(HospitalImport__2[[#This Row],[ Total Discharges ]],'Discharge Volume Type'!$A$1:$B$3,2,TRUE)</f>
        <v>Low</v>
      </c>
      <c r="J2524">
        <v>42555.9</v>
      </c>
      <c r="K2524">
        <v>11184.75</v>
      </c>
      <c r="L2524">
        <v>4279.68</v>
      </c>
    </row>
    <row r="2525" spans="1:12" x14ac:dyDescent="0.25">
      <c r="A2525" s="8" t="s">
        <v>392</v>
      </c>
      <c r="B2525" s="8" t="s">
        <v>281</v>
      </c>
      <c r="C2525" s="8" t="s">
        <v>11</v>
      </c>
      <c r="D2525" s="8" t="str">
        <f>VLOOKUP(HospitalImport__2[[#This Row],[Provider State]],States!$A$2:$B$52,2,FALSE)</f>
        <v>California</v>
      </c>
      <c r="E2525" s="8" t="s">
        <v>265</v>
      </c>
      <c r="F2525">
        <v>64</v>
      </c>
      <c r="G2525" t="str">
        <f>VLOOKUP(HospitalImport__2[[#This Row],[Medical Procedure ID No.]],MedicalProcedures!$A$1:$B$11,2,FALSE)</f>
        <v>INTRACRANIAL HEMORRHAGE OR CEREBRAL INFARCTION W MCC</v>
      </c>
      <c r="H2525">
        <v>48</v>
      </c>
      <c r="I2525" t="str">
        <f>VLOOKUP(HospitalImport__2[[#This Row],[ Total Discharges ]],'Discharge Volume Type'!$A$1:$B$3,2,TRUE)</f>
        <v>Low</v>
      </c>
      <c r="J2525">
        <v>61004.15</v>
      </c>
      <c r="K2525">
        <v>6598.79</v>
      </c>
      <c r="L2525">
        <v>5541.33</v>
      </c>
    </row>
    <row r="2526" spans="1:12" x14ac:dyDescent="0.25">
      <c r="A2526" s="8" t="s">
        <v>393</v>
      </c>
      <c r="B2526" s="8" t="s">
        <v>394</v>
      </c>
      <c r="C2526" s="8" t="s">
        <v>11</v>
      </c>
      <c r="D2526" s="8" t="str">
        <f>VLOOKUP(HospitalImport__2[[#This Row],[Provider State]],States!$A$2:$B$52,2,FALSE)</f>
        <v>California</v>
      </c>
      <c r="E2526" s="8" t="s">
        <v>274</v>
      </c>
      <c r="F2526">
        <v>64</v>
      </c>
      <c r="G2526" t="str">
        <f>VLOOKUP(HospitalImport__2[[#This Row],[Medical Procedure ID No.]],MedicalProcedures!$A$1:$B$11,2,FALSE)</f>
        <v>INTRACRANIAL HEMORRHAGE OR CEREBRAL INFARCTION W MCC</v>
      </c>
      <c r="H2526">
        <v>31</v>
      </c>
      <c r="I2526" t="str">
        <f>VLOOKUP(HospitalImport__2[[#This Row],[ Total Discharges ]],'Discharge Volume Type'!$A$1:$B$3,2,TRUE)</f>
        <v>Low</v>
      </c>
      <c r="J2526">
        <v>50993.35</v>
      </c>
      <c r="K2526">
        <v>5845.14</v>
      </c>
      <c r="L2526">
        <v>3814.72</v>
      </c>
    </row>
    <row r="2527" spans="1:12" x14ac:dyDescent="0.25">
      <c r="A2527" s="8" t="s">
        <v>395</v>
      </c>
      <c r="B2527" s="8" t="s">
        <v>333</v>
      </c>
      <c r="C2527" s="8" t="s">
        <v>11</v>
      </c>
      <c r="D2527" s="8" t="str">
        <f>VLOOKUP(HospitalImport__2[[#This Row],[Provider State]],States!$A$2:$B$52,2,FALSE)</f>
        <v>California</v>
      </c>
      <c r="E2527" s="8" t="s">
        <v>253</v>
      </c>
      <c r="F2527">
        <v>64</v>
      </c>
      <c r="G2527" t="str">
        <f>VLOOKUP(HospitalImport__2[[#This Row],[Medical Procedure ID No.]],MedicalProcedures!$A$1:$B$11,2,FALSE)</f>
        <v>INTRACRANIAL HEMORRHAGE OR CEREBRAL INFARCTION W MCC</v>
      </c>
      <c r="H2527">
        <v>68</v>
      </c>
      <c r="I2527" t="str">
        <f>VLOOKUP(HospitalImport__2[[#This Row],[ Total Discharges ]],'Discharge Volume Type'!$A$1:$B$3,2,TRUE)</f>
        <v xml:space="preserve">Medium </v>
      </c>
      <c r="J2527">
        <v>16682.61</v>
      </c>
      <c r="K2527">
        <v>7521.13</v>
      </c>
      <c r="L2527">
        <v>3127.26</v>
      </c>
    </row>
    <row r="2528" spans="1:12" x14ac:dyDescent="0.25">
      <c r="A2528" s="8" t="s">
        <v>396</v>
      </c>
      <c r="B2528" s="8" t="s">
        <v>397</v>
      </c>
      <c r="C2528" s="8" t="s">
        <v>13</v>
      </c>
      <c r="D2528" s="8" t="str">
        <f>VLOOKUP(HospitalImport__2[[#This Row],[Provider State]],States!$A$2:$B$52,2,FALSE)</f>
        <v>Colorado</v>
      </c>
      <c r="E2528" s="8" t="s">
        <v>398</v>
      </c>
      <c r="F2528">
        <v>64</v>
      </c>
      <c r="G2528" t="str">
        <f>VLOOKUP(HospitalImport__2[[#This Row],[Medical Procedure ID No.]],MedicalProcedures!$A$1:$B$11,2,FALSE)</f>
        <v>INTRACRANIAL HEMORRHAGE OR CEREBRAL INFARCTION W MCC</v>
      </c>
      <c r="H2528">
        <v>73</v>
      </c>
      <c r="I2528" t="str">
        <f>VLOOKUP(HospitalImport__2[[#This Row],[ Total Discharges ]],'Discharge Volume Type'!$A$1:$B$3,2,TRUE)</f>
        <v xml:space="preserve">Medium </v>
      </c>
      <c r="J2528">
        <v>36891.160000000003</v>
      </c>
      <c r="K2528">
        <v>4741.34</v>
      </c>
      <c r="L2528">
        <v>3243.92</v>
      </c>
    </row>
    <row r="2529" spans="1:12" x14ac:dyDescent="0.25">
      <c r="A2529" s="8" t="s">
        <v>2298</v>
      </c>
      <c r="B2529" s="8" t="s">
        <v>2299</v>
      </c>
      <c r="C2529" s="8" t="s">
        <v>13</v>
      </c>
      <c r="D2529" s="8" t="str">
        <f>VLOOKUP(HospitalImport__2[[#This Row],[Provider State]],States!$A$2:$B$52,2,FALSE)</f>
        <v>Colorado</v>
      </c>
      <c r="E2529" s="8" t="s">
        <v>2300</v>
      </c>
      <c r="F2529">
        <v>64</v>
      </c>
      <c r="G2529" t="str">
        <f>VLOOKUP(HospitalImport__2[[#This Row],[Medical Procedure ID No.]],MedicalProcedures!$A$1:$B$11,2,FALSE)</f>
        <v>INTRACRANIAL HEMORRHAGE OR CEREBRAL INFARCTION W MCC</v>
      </c>
      <c r="H2529">
        <v>41</v>
      </c>
      <c r="I2529" t="str">
        <f>VLOOKUP(HospitalImport__2[[#This Row],[ Total Discharges ]],'Discharge Volume Type'!$A$1:$B$3,2,TRUE)</f>
        <v>Low</v>
      </c>
      <c r="J2529">
        <v>23040.98</v>
      </c>
      <c r="K2529">
        <v>5053.2</v>
      </c>
      <c r="L2529">
        <v>10267.61</v>
      </c>
    </row>
    <row r="2530" spans="1:12" x14ac:dyDescent="0.25">
      <c r="A2530" s="8" t="s">
        <v>2301</v>
      </c>
      <c r="B2530" s="8" t="s">
        <v>2302</v>
      </c>
      <c r="C2530" s="8" t="s">
        <v>13</v>
      </c>
      <c r="D2530" s="8" t="str">
        <f>VLOOKUP(HospitalImport__2[[#This Row],[Provider State]],States!$A$2:$B$52,2,FALSE)</f>
        <v>Colorado</v>
      </c>
      <c r="E2530" s="8" t="s">
        <v>404</v>
      </c>
      <c r="F2530">
        <v>64</v>
      </c>
      <c r="G2530" t="str">
        <f>VLOOKUP(HospitalImport__2[[#This Row],[Medical Procedure ID No.]],MedicalProcedures!$A$1:$B$11,2,FALSE)</f>
        <v>INTRACRANIAL HEMORRHAGE OR CEREBRAL INFARCTION W MCC</v>
      </c>
      <c r="H2530">
        <v>66</v>
      </c>
      <c r="I2530" t="str">
        <f>VLOOKUP(HospitalImport__2[[#This Row],[ Total Discharges ]],'Discharge Volume Type'!$A$1:$B$3,2,TRUE)</f>
        <v xml:space="preserve">Medium </v>
      </c>
      <c r="J2530">
        <v>12226.54</v>
      </c>
      <c r="K2530">
        <v>6321.35</v>
      </c>
      <c r="L2530">
        <v>4787.62</v>
      </c>
    </row>
    <row r="2531" spans="1:12" x14ac:dyDescent="0.25">
      <c r="A2531" s="8" t="s">
        <v>2303</v>
      </c>
      <c r="B2531" s="8" t="s">
        <v>2304</v>
      </c>
      <c r="C2531" s="8" t="s">
        <v>13</v>
      </c>
      <c r="D2531" s="8" t="str">
        <f>VLOOKUP(HospitalImport__2[[#This Row],[Provider State]],States!$A$2:$B$52,2,FALSE)</f>
        <v>Colorado</v>
      </c>
      <c r="E2531" s="8" t="s">
        <v>2213</v>
      </c>
      <c r="F2531">
        <v>64</v>
      </c>
      <c r="G2531" t="str">
        <f>VLOOKUP(HospitalImport__2[[#This Row],[Medical Procedure ID No.]],MedicalProcedures!$A$1:$B$11,2,FALSE)</f>
        <v>INTRACRANIAL HEMORRHAGE OR CEREBRAL INFARCTION W MCC</v>
      </c>
      <c r="H2531">
        <v>61</v>
      </c>
      <c r="I2531" t="str">
        <f>VLOOKUP(HospitalImport__2[[#This Row],[ Total Discharges ]],'Discharge Volume Type'!$A$1:$B$3,2,TRUE)</f>
        <v xml:space="preserve">Medium </v>
      </c>
      <c r="J2531">
        <v>23869.06</v>
      </c>
      <c r="K2531">
        <v>6904.16</v>
      </c>
      <c r="L2531">
        <v>6917.17</v>
      </c>
    </row>
    <row r="2532" spans="1:12" x14ac:dyDescent="0.25">
      <c r="A2532" s="8" t="s">
        <v>2305</v>
      </c>
      <c r="B2532" s="8" t="s">
        <v>406</v>
      </c>
      <c r="C2532" s="8" t="s">
        <v>13</v>
      </c>
      <c r="D2532" s="8" t="str">
        <f>VLOOKUP(HospitalImport__2[[#This Row],[Provider State]],States!$A$2:$B$52,2,FALSE)</f>
        <v>Colorado</v>
      </c>
      <c r="E2532" s="8" t="s">
        <v>407</v>
      </c>
      <c r="F2532">
        <v>64</v>
      </c>
      <c r="G2532" t="str">
        <f>VLOOKUP(HospitalImport__2[[#This Row],[Medical Procedure ID No.]],MedicalProcedures!$A$1:$B$11,2,FALSE)</f>
        <v>INTRACRANIAL HEMORRHAGE OR CEREBRAL INFARCTION W MCC</v>
      </c>
      <c r="H2532">
        <v>50</v>
      </c>
      <c r="I2532" t="str">
        <f>VLOOKUP(HospitalImport__2[[#This Row],[ Total Discharges ]],'Discharge Volume Type'!$A$1:$B$3,2,TRUE)</f>
        <v xml:space="preserve">Medium </v>
      </c>
      <c r="J2532">
        <v>16470.52</v>
      </c>
      <c r="K2532">
        <v>6582.1</v>
      </c>
      <c r="L2532">
        <v>3598.94</v>
      </c>
    </row>
    <row r="2533" spans="1:12" x14ac:dyDescent="0.25">
      <c r="A2533" s="8" t="s">
        <v>3012</v>
      </c>
      <c r="B2533" s="8" t="s">
        <v>2594</v>
      </c>
      <c r="C2533" s="8" t="s">
        <v>13</v>
      </c>
      <c r="D2533" s="8" t="str">
        <f>VLOOKUP(HospitalImport__2[[#This Row],[Provider State]],States!$A$2:$B$52,2,FALSE)</f>
        <v>Colorado</v>
      </c>
      <c r="E2533" s="8" t="s">
        <v>404</v>
      </c>
      <c r="F2533">
        <v>64</v>
      </c>
      <c r="G2533" t="str">
        <f>VLOOKUP(HospitalImport__2[[#This Row],[Medical Procedure ID No.]],MedicalProcedures!$A$1:$B$11,2,FALSE)</f>
        <v>INTRACRANIAL HEMORRHAGE OR CEREBRAL INFARCTION W MCC</v>
      </c>
      <c r="H2533">
        <v>44</v>
      </c>
      <c r="I2533" t="str">
        <f>VLOOKUP(HospitalImport__2[[#This Row],[ Total Discharges ]],'Discharge Volume Type'!$A$1:$B$3,2,TRUE)</f>
        <v>Low</v>
      </c>
      <c r="J2533">
        <v>56906.48</v>
      </c>
      <c r="K2533">
        <v>8054.67</v>
      </c>
      <c r="L2533">
        <v>6793.54</v>
      </c>
    </row>
    <row r="2534" spans="1:12" x14ac:dyDescent="0.25">
      <c r="A2534" s="8" t="s">
        <v>405</v>
      </c>
      <c r="B2534" s="8" t="s">
        <v>406</v>
      </c>
      <c r="C2534" s="8" t="s">
        <v>13</v>
      </c>
      <c r="D2534" s="8" t="str">
        <f>VLOOKUP(HospitalImport__2[[#This Row],[Provider State]],States!$A$2:$B$52,2,FALSE)</f>
        <v>Colorado</v>
      </c>
      <c r="E2534" s="8" t="s">
        <v>407</v>
      </c>
      <c r="F2534">
        <v>64</v>
      </c>
      <c r="G2534" t="str">
        <f>VLOOKUP(HospitalImport__2[[#This Row],[Medical Procedure ID No.]],MedicalProcedures!$A$1:$B$11,2,FALSE)</f>
        <v>INTRACRANIAL HEMORRHAGE OR CEREBRAL INFARCTION W MCC</v>
      </c>
      <c r="H2534">
        <v>41</v>
      </c>
      <c r="I2534" t="str">
        <f>VLOOKUP(HospitalImport__2[[#This Row],[ Total Discharges ]],'Discharge Volume Type'!$A$1:$B$3,2,TRUE)</f>
        <v>Low</v>
      </c>
      <c r="J2534">
        <v>22565.53</v>
      </c>
      <c r="K2534">
        <v>7599.71</v>
      </c>
      <c r="L2534">
        <v>6401.29</v>
      </c>
    </row>
    <row r="2535" spans="1:12" x14ac:dyDescent="0.25">
      <c r="A2535" s="8" t="s">
        <v>408</v>
      </c>
      <c r="B2535" s="8" t="s">
        <v>409</v>
      </c>
      <c r="C2535" s="8" t="s">
        <v>13</v>
      </c>
      <c r="D2535" s="8" t="str">
        <f>VLOOKUP(HospitalImport__2[[#This Row],[Provider State]],States!$A$2:$B$52,2,FALSE)</f>
        <v>Colorado</v>
      </c>
      <c r="E2535" s="8" t="s">
        <v>410</v>
      </c>
      <c r="F2535">
        <v>64</v>
      </c>
      <c r="G2535" t="str">
        <f>VLOOKUP(HospitalImport__2[[#This Row],[Medical Procedure ID No.]],MedicalProcedures!$A$1:$B$11,2,FALSE)</f>
        <v>INTRACRANIAL HEMORRHAGE OR CEREBRAL INFARCTION W MCC</v>
      </c>
      <c r="H2535">
        <v>54</v>
      </c>
      <c r="I2535" t="str">
        <f>VLOOKUP(HospitalImport__2[[#This Row],[ Total Discharges ]],'Discharge Volume Type'!$A$1:$B$3,2,TRUE)</f>
        <v xml:space="preserve">Medium </v>
      </c>
      <c r="J2535">
        <v>31351.42</v>
      </c>
      <c r="K2535">
        <v>7209.83</v>
      </c>
      <c r="L2535">
        <v>5942.52</v>
      </c>
    </row>
    <row r="2536" spans="1:12" x14ac:dyDescent="0.25">
      <c r="A2536" s="8" t="s">
        <v>411</v>
      </c>
      <c r="B2536" s="8" t="s">
        <v>412</v>
      </c>
      <c r="C2536" s="8" t="s">
        <v>13</v>
      </c>
      <c r="D2536" s="8" t="str">
        <f>VLOOKUP(HospitalImport__2[[#This Row],[Provider State]],States!$A$2:$B$52,2,FALSE)</f>
        <v>Colorado</v>
      </c>
      <c r="E2536" s="8" t="s">
        <v>413</v>
      </c>
      <c r="F2536">
        <v>64</v>
      </c>
      <c r="G2536" t="str">
        <f>VLOOKUP(HospitalImport__2[[#This Row],[Medical Procedure ID No.]],MedicalProcedures!$A$1:$B$11,2,FALSE)</f>
        <v>INTRACRANIAL HEMORRHAGE OR CEREBRAL INFARCTION W MCC</v>
      </c>
      <c r="H2536">
        <v>29</v>
      </c>
      <c r="I2536" t="str">
        <f>VLOOKUP(HospitalImport__2[[#This Row],[ Total Discharges ]],'Discharge Volume Type'!$A$1:$B$3,2,TRUE)</f>
        <v>Low</v>
      </c>
      <c r="J2536">
        <v>15775.92</v>
      </c>
      <c r="K2536">
        <v>3801.8</v>
      </c>
      <c r="L2536">
        <v>5087.8100000000004</v>
      </c>
    </row>
    <row r="2537" spans="1:12" x14ac:dyDescent="0.25">
      <c r="A2537" s="8" t="s">
        <v>2306</v>
      </c>
      <c r="B2537" s="8" t="s">
        <v>417</v>
      </c>
      <c r="C2537" s="8" t="s">
        <v>13</v>
      </c>
      <c r="D2537" s="8" t="str">
        <f>VLOOKUP(HospitalImport__2[[#This Row],[Provider State]],States!$A$2:$B$52,2,FALSE)</f>
        <v>Colorado</v>
      </c>
      <c r="E2537" s="8" t="s">
        <v>404</v>
      </c>
      <c r="F2537">
        <v>64</v>
      </c>
      <c r="G2537" t="str">
        <f>VLOOKUP(HospitalImport__2[[#This Row],[Medical Procedure ID No.]],MedicalProcedures!$A$1:$B$11,2,FALSE)</f>
        <v>INTRACRANIAL HEMORRHAGE OR CEREBRAL INFARCTION W MCC</v>
      </c>
      <c r="H2537">
        <v>65</v>
      </c>
      <c r="I2537" t="str">
        <f>VLOOKUP(HospitalImport__2[[#This Row],[ Total Discharges ]],'Discharge Volume Type'!$A$1:$B$3,2,TRUE)</f>
        <v xml:space="preserve">Medium </v>
      </c>
      <c r="J2537">
        <v>18570.04</v>
      </c>
      <c r="K2537">
        <v>5270.61</v>
      </c>
      <c r="L2537">
        <v>5899.85</v>
      </c>
    </row>
    <row r="2538" spans="1:12" x14ac:dyDescent="0.25">
      <c r="A2538" s="8" t="s">
        <v>3013</v>
      </c>
      <c r="B2538" s="8" t="s">
        <v>3014</v>
      </c>
      <c r="C2538" s="8" t="s">
        <v>13</v>
      </c>
      <c r="D2538" s="8" t="str">
        <f>VLOOKUP(HospitalImport__2[[#This Row],[Provider State]],States!$A$2:$B$52,2,FALSE)</f>
        <v>Colorado</v>
      </c>
      <c r="E2538" s="8" t="s">
        <v>2300</v>
      </c>
      <c r="F2538">
        <v>64</v>
      </c>
      <c r="G2538" t="str">
        <f>VLOOKUP(HospitalImport__2[[#This Row],[Medical Procedure ID No.]],MedicalProcedures!$A$1:$B$11,2,FALSE)</f>
        <v>INTRACRANIAL HEMORRHAGE OR CEREBRAL INFARCTION W MCC</v>
      </c>
      <c r="H2538">
        <v>21</v>
      </c>
      <c r="I2538" t="str">
        <f>VLOOKUP(HospitalImport__2[[#This Row],[ Total Discharges ]],'Discharge Volume Type'!$A$1:$B$3,2,TRUE)</f>
        <v>Low</v>
      </c>
      <c r="J2538">
        <v>17715.509999999998</v>
      </c>
      <c r="K2538">
        <v>4252.9399999999996</v>
      </c>
      <c r="L2538">
        <v>16222</v>
      </c>
    </row>
    <row r="2539" spans="1:12" x14ac:dyDescent="0.25">
      <c r="A2539" s="8" t="s">
        <v>414</v>
      </c>
      <c r="B2539" s="8" t="s">
        <v>409</v>
      </c>
      <c r="C2539" s="8" t="s">
        <v>13</v>
      </c>
      <c r="D2539" s="8" t="str">
        <f>VLOOKUP(HospitalImport__2[[#This Row],[Provider State]],States!$A$2:$B$52,2,FALSE)</f>
        <v>Colorado</v>
      </c>
      <c r="E2539" s="8" t="s">
        <v>410</v>
      </c>
      <c r="F2539">
        <v>64</v>
      </c>
      <c r="G2539" t="str">
        <f>VLOOKUP(HospitalImport__2[[#This Row],[Medical Procedure ID No.]],MedicalProcedures!$A$1:$B$11,2,FALSE)</f>
        <v>INTRACRANIAL HEMORRHAGE OR CEREBRAL INFARCTION W MCC</v>
      </c>
      <c r="H2539">
        <v>49</v>
      </c>
      <c r="I2539" t="str">
        <f>VLOOKUP(HospitalImport__2[[#This Row],[ Total Discharges ]],'Discharge Volume Type'!$A$1:$B$3,2,TRUE)</f>
        <v>Low</v>
      </c>
      <c r="J2539">
        <v>73105.7</v>
      </c>
      <c r="K2539">
        <v>6979.79</v>
      </c>
      <c r="L2539">
        <v>3218.21</v>
      </c>
    </row>
    <row r="2540" spans="1:12" x14ac:dyDescent="0.25">
      <c r="A2540" s="8" t="s">
        <v>3015</v>
      </c>
      <c r="B2540" s="8" t="s">
        <v>403</v>
      </c>
      <c r="C2540" s="8" t="s">
        <v>13</v>
      </c>
      <c r="D2540" s="8" t="str">
        <f>VLOOKUP(HospitalImport__2[[#This Row],[Provider State]],States!$A$2:$B$52,2,FALSE)</f>
        <v>Colorado</v>
      </c>
      <c r="E2540" s="8" t="s">
        <v>404</v>
      </c>
      <c r="F2540">
        <v>64</v>
      </c>
      <c r="G2540" t="str">
        <f>VLOOKUP(HospitalImport__2[[#This Row],[Medical Procedure ID No.]],MedicalProcedures!$A$1:$B$11,2,FALSE)</f>
        <v>INTRACRANIAL HEMORRHAGE OR CEREBRAL INFARCTION W MCC</v>
      </c>
      <c r="H2540">
        <v>66</v>
      </c>
      <c r="I2540" t="str">
        <f>VLOOKUP(HospitalImport__2[[#This Row],[ Total Discharges ]],'Discharge Volume Type'!$A$1:$B$3,2,TRUE)</f>
        <v xml:space="preserve">Medium </v>
      </c>
      <c r="J2540">
        <v>33355.17</v>
      </c>
      <c r="K2540">
        <v>6364.34</v>
      </c>
      <c r="L2540">
        <v>4417.6899999999996</v>
      </c>
    </row>
    <row r="2541" spans="1:12" x14ac:dyDescent="0.25">
      <c r="A2541" s="8" t="s">
        <v>2120</v>
      </c>
      <c r="B2541" s="8" t="s">
        <v>1400</v>
      </c>
      <c r="C2541" s="8" t="s">
        <v>13</v>
      </c>
      <c r="D2541" s="8" t="str">
        <f>VLOOKUP(HospitalImport__2[[#This Row],[Provider State]],States!$A$2:$B$52,2,FALSE)</f>
        <v>Colorado</v>
      </c>
      <c r="E2541" s="8" t="s">
        <v>404</v>
      </c>
      <c r="F2541">
        <v>64</v>
      </c>
      <c r="G2541" t="str">
        <f>VLOOKUP(HospitalImport__2[[#This Row],[Medical Procedure ID No.]],MedicalProcedures!$A$1:$B$11,2,FALSE)</f>
        <v>INTRACRANIAL HEMORRHAGE OR CEREBRAL INFARCTION W MCC</v>
      </c>
      <c r="H2541">
        <v>54</v>
      </c>
      <c r="I2541" t="str">
        <f>VLOOKUP(HospitalImport__2[[#This Row],[ Total Discharges ]],'Discharge Volume Type'!$A$1:$B$3,2,TRUE)</f>
        <v xml:space="preserve">Medium </v>
      </c>
      <c r="J2541">
        <v>24398.6</v>
      </c>
      <c r="K2541">
        <v>10580.01</v>
      </c>
      <c r="L2541">
        <v>6862.6</v>
      </c>
    </row>
    <row r="2542" spans="1:12" x14ac:dyDescent="0.25">
      <c r="A2542" s="8" t="s">
        <v>415</v>
      </c>
      <c r="B2542" s="8" t="s">
        <v>403</v>
      </c>
      <c r="C2542" s="8" t="s">
        <v>13</v>
      </c>
      <c r="D2542" s="8" t="str">
        <f>VLOOKUP(HospitalImport__2[[#This Row],[Provider State]],States!$A$2:$B$52,2,FALSE)</f>
        <v>Colorado</v>
      </c>
      <c r="E2542" s="8" t="s">
        <v>404</v>
      </c>
      <c r="F2542">
        <v>64</v>
      </c>
      <c r="G2542" t="str">
        <f>VLOOKUP(HospitalImport__2[[#This Row],[Medical Procedure ID No.]],MedicalProcedures!$A$1:$B$11,2,FALSE)</f>
        <v>INTRACRANIAL HEMORRHAGE OR CEREBRAL INFARCTION W MCC</v>
      </c>
      <c r="H2542">
        <v>51</v>
      </c>
      <c r="I2542" t="str">
        <f>VLOOKUP(HospitalImport__2[[#This Row],[ Total Discharges ]],'Discharge Volume Type'!$A$1:$B$3,2,TRUE)</f>
        <v xml:space="preserve">Medium </v>
      </c>
      <c r="J2542">
        <v>18711.71</v>
      </c>
      <c r="K2542">
        <v>6002.17</v>
      </c>
      <c r="L2542">
        <v>3120.6</v>
      </c>
    </row>
    <row r="2543" spans="1:12" x14ac:dyDescent="0.25">
      <c r="A2543" s="8" t="s">
        <v>416</v>
      </c>
      <c r="B2543" s="8" t="s">
        <v>417</v>
      </c>
      <c r="C2543" s="8" t="s">
        <v>13</v>
      </c>
      <c r="D2543" s="8" t="str">
        <f>VLOOKUP(HospitalImport__2[[#This Row],[Provider State]],States!$A$2:$B$52,2,FALSE)</f>
        <v>Colorado</v>
      </c>
      <c r="E2543" s="8" t="s">
        <v>404</v>
      </c>
      <c r="F2543">
        <v>64</v>
      </c>
      <c r="G2543" t="str">
        <f>VLOOKUP(HospitalImport__2[[#This Row],[Medical Procedure ID No.]],MedicalProcedures!$A$1:$B$11,2,FALSE)</f>
        <v>INTRACRANIAL HEMORRHAGE OR CEREBRAL INFARCTION W MCC</v>
      </c>
      <c r="H2543">
        <v>77</v>
      </c>
      <c r="I2543" t="str">
        <f>VLOOKUP(HospitalImport__2[[#This Row],[ Total Discharges ]],'Discharge Volume Type'!$A$1:$B$3,2,TRUE)</f>
        <v xml:space="preserve">Medium </v>
      </c>
      <c r="J2543">
        <v>13043.63</v>
      </c>
      <c r="K2543">
        <v>9084.41</v>
      </c>
      <c r="L2543">
        <v>8157.34</v>
      </c>
    </row>
    <row r="2544" spans="1:12" x14ac:dyDescent="0.25">
      <c r="A2544" s="8" t="s">
        <v>2307</v>
      </c>
      <c r="B2544" s="8" t="s">
        <v>2308</v>
      </c>
      <c r="C2544" s="8" t="s">
        <v>13</v>
      </c>
      <c r="D2544" s="8" t="str">
        <f>VLOOKUP(HospitalImport__2[[#This Row],[Provider State]],States!$A$2:$B$52,2,FALSE)</f>
        <v>Colorado</v>
      </c>
      <c r="E2544" s="8" t="s">
        <v>404</v>
      </c>
      <c r="F2544">
        <v>64</v>
      </c>
      <c r="G2544" t="str">
        <f>VLOOKUP(HospitalImport__2[[#This Row],[Medical Procedure ID No.]],MedicalProcedures!$A$1:$B$11,2,FALSE)</f>
        <v>INTRACRANIAL HEMORRHAGE OR CEREBRAL INFARCTION W MCC</v>
      </c>
      <c r="H2544">
        <v>59</v>
      </c>
      <c r="I2544" t="str">
        <f>VLOOKUP(HospitalImport__2[[#This Row],[ Total Discharges ]],'Discharge Volume Type'!$A$1:$B$3,2,TRUE)</f>
        <v xml:space="preserve">Medium </v>
      </c>
      <c r="J2544">
        <v>23816.55</v>
      </c>
      <c r="K2544">
        <v>11621.35</v>
      </c>
      <c r="L2544">
        <v>4431.33</v>
      </c>
    </row>
    <row r="2545" spans="1:12" x14ac:dyDescent="0.25">
      <c r="A2545" s="8" t="s">
        <v>418</v>
      </c>
      <c r="B2545" s="8" t="s">
        <v>419</v>
      </c>
      <c r="C2545" s="8" t="s">
        <v>13</v>
      </c>
      <c r="D2545" s="8" t="str">
        <f>VLOOKUP(HospitalImport__2[[#This Row],[Provider State]],States!$A$2:$B$52,2,FALSE)</f>
        <v>Colorado</v>
      </c>
      <c r="E2545" s="8" t="s">
        <v>398</v>
      </c>
      <c r="F2545">
        <v>64</v>
      </c>
      <c r="G2545" t="str">
        <f>VLOOKUP(HospitalImport__2[[#This Row],[Medical Procedure ID No.]],MedicalProcedures!$A$1:$B$11,2,FALSE)</f>
        <v>INTRACRANIAL HEMORRHAGE OR CEREBRAL INFARCTION W MCC</v>
      </c>
      <c r="H2545">
        <v>120</v>
      </c>
      <c r="I2545" t="str">
        <f>VLOOKUP(HospitalImport__2[[#This Row],[ Total Discharges ]],'Discharge Volume Type'!$A$1:$B$3,2,TRUE)</f>
        <v>High</v>
      </c>
      <c r="J2545">
        <v>47321.09</v>
      </c>
      <c r="K2545">
        <v>5868.53</v>
      </c>
      <c r="L2545">
        <v>3623.28</v>
      </c>
    </row>
    <row r="2546" spans="1:12" x14ac:dyDescent="0.25">
      <c r="A2546" s="8" t="s">
        <v>420</v>
      </c>
      <c r="B2546" s="8" t="s">
        <v>421</v>
      </c>
      <c r="C2546" s="8" t="s">
        <v>15</v>
      </c>
      <c r="D2546" s="8" t="str">
        <f>VLOOKUP(HospitalImport__2[[#This Row],[Provider State]],States!$A$2:$B$52,2,FALSE)</f>
        <v>Connecticut</v>
      </c>
      <c r="E2546" s="8" t="s">
        <v>422</v>
      </c>
      <c r="F2546">
        <v>64</v>
      </c>
      <c r="G2546" t="str">
        <f>VLOOKUP(HospitalImport__2[[#This Row],[Medical Procedure ID No.]],MedicalProcedures!$A$1:$B$11,2,FALSE)</f>
        <v>INTRACRANIAL HEMORRHAGE OR CEREBRAL INFARCTION W MCC</v>
      </c>
      <c r="H2546">
        <v>45</v>
      </c>
      <c r="I2546" t="str">
        <f>VLOOKUP(HospitalImport__2[[#This Row],[ Total Discharges ]],'Discharge Volume Type'!$A$1:$B$3,2,TRUE)</f>
        <v>Low</v>
      </c>
      <c r="J2546">
        <v>23580.7</v>
      </c>
      <c r="K2546">
        <v>6786.35</v>
      </c>
      <c r="L2546">
        <v>7788.7</v>
      </c>
    </row>
    <row r="2547" spans="1:12" x14ac:dyDescent="0.25">
      <c r="A2547" s="8" t="s">
        <v>423</v>
      </c>
      <c r="B2547" s="8" t="s">
        <v>424</v>
      </c>
      <c r="C2547" s="8" t="s">
        <v>15</v>
      </c>
      <c r="D2547" s="8" t="str">
        <f>VLOOKUP(HospitalImport__2[[#This Row],[Provider State]],States!$A$2:$B$52,2,FALSE)</f>
        <v>Connecticut</v>
      </c>
      <c r="E2547" s="8" t="s">
        <v>425</v>
      </c>
      <c r="F2547">
        <v>64</v>
      </c>
      <c r="G2547" t="str">
        <f>VLOOKUP(HospitalImport__2[[#This Row],[Medical Procedure ID No.]],MedicalProcedures!$A$1:$B$11,2,FALSE)</f>
        <v>INTRACRANIAL HEMORRHAGE OR CEREBRAL INFARCTION W MCC</v>
      </c>
      <c r="H2547">
        <v>64</v>
      </c>
      <c r="I2547" t="str">
        <f>VLOOKUP(HospitalImport__2[[#This Row],[ Total Discharges ]],'Discharge Volume Type'!$A$1:$B$3,2,TRUE)</f>
        <v xml:space="preserve">Medium </v>
      </c>
      <c r="J2547">
        <v>37711.29</v>
      </c>
      <c r="K2547">
        <v>5856.07</v>
      </c>
      <c r="L2547">
        <v>5317.51</v>
      </c>
    </row>
    <row r="2548" spans="1:12" x14ac:dyDescent="0.25">
      <c r="A2548" s="8" t="s">
        <v>3016</v>
      </c>
      <c r="B2548" s="8" t="s">
        <v>432</v>
      </c>
      <c r="C2548" s="8" t="s">
        <v>15</v>
      </c>
      <c r="D2548" s="8" t="str">
        <f>VLOOKUP(HospitalImport__2[[#This Row],[Provider State]],States!$A$2:$B$52,2,FALSE)</f>
        <v>Connecticut</v>
      </c>
      <c r="E2548" s="8" t="s">
        <v>422</v>
      </c>
      <c r="F2548">
        <v>64</v>
      </c>
      <c r="G2548" t="str">
        <f>VLOOKUP(HospitalImport__2[[#This Row],[Medical Procedure ID No.]],MedicalProcedures!$A$1:$B$11,2,FALSE)</f>
        <v>INTRACRANIAL HEMORRHAGE OR CEREBRAL INFARCTION W MCC</v>
      </c>
      <c r="H2548">
        <v>25</v>
      </c>
      <c r="I2548" t="str">
        <f>VLOOKUP(HospitalImport__2[[#This Row],[ Total Discharges ]],'Discharge Volume Type'!$A$1:$B$3,2,TRUE)</f>
        <v>Low</v>
      </c>
      <c r="J2548">
        <v>33911.69</v>
      </c>
      <c r="K2548">
        <v>8603.08</v>
      </c>
      <c r="L2548">
        <v>4152.1000000000004</v>
      </c>
    </row>
    <row r="2549" spans="1:12" x14ac:dyDescent="0.25">
      <c r="A2549" s="8" t="s">
        <v>2311</v>
      </c>
      <c r="B2549" s="8" t="s">
        <v>2312</v>
      </c>
      <c r="C2549" s="8" t="s">
        <v>15</v>
      </c>
      <c r="D2549" s="8" t="str">
        <f>VLOOKUP(HospitalImport__2[[#This Row],[Provider State]],States!$A$2:$B$52,2,FALSE)</f>
        <v>Connecticut</v>
      </c>
      <c r="E2549" s="8" t="s">
        <v>428</v>
      </c>
      <c r="F2549">
        <v>64</v>
      </c>
      <c r="G2549" t="str">
        <f>VLOOKUP(HospitalImport__2[[#This Row],[Medical Procedure ID No.]],MedicalProcedures!$A$1:$B$11,2,FALSE)</f>
        <v>INTRACRANIAL HEMORRHAGE OR CEREBRAL INFARCTION W MCC</v>
      </c>
      <c r="H2549">
        <v>49</v>
      </c>
      <c r="I2549" t="str">
        <f>VLOOKUP(HospitalImport__2[[#This Row],[ Total Discharges ]],'Discharge Volume Type'!$A$1:$B$3,2,TRUE)</f>
        <v>Low</v>
      </c>
      <c r="J2549">
        <v>10765.63</v>
      </c>
      <c r="K2549">
        <v>10126.290000000001</v>
      </c>
      <c r="L2549">
        <v>4909.6099999999997</v>
      </c>
    </row>
    <row r="2550" spans="1:12" x14ac:dyDescent="0.25">
      <c r="A2550" s="8" t="s">
        <v>2313</v>
      </c>
      <c r="B2550" s="8" t="s">
        <v>2314</v>
      </c>
      <c r="C2550" s="8" t="s">
        <v>15</v>
      </c>
      <c r="D2550" s="8" t="str">
        <f>VLOOKUP(HospitalImport__2[[#This Row],[Provider State]],States!$A$2:$B$52,2,FALSE)</f>
        <v>Connecticut</v>
      </c>
      <c r="E2550" s="8" t="s">
        <v>422</v>
      </c>
      <c r="F2550">
        <v>64</v>
      </c>
      <c r="G2550" t="str">
        <f>VLOOKUP(HospitalImport__2[[#This Row],[Medical Procedure ID No.]],MedicalProcedures!$A$1:$B$11,2,FALSE)</f>
        <v>INTRACRANIAL HEMORRHAGE OR CEREBRAL INFARCTION W MCC</v>
      </c>
      <c r="H2550">
        <v>115</v>
      </c>
      <c r="I2550" t="str">
        <f>VLOOKUP(HospitalImport__2[[#This Row],[ Total Discharges ]],'Discharge Volume Type'!$A$1:$B$3,2,TRUE)</f>
        <v>High</v>
      </c>
      <c r="J2550">
        <v>28009.09</v>
      </c>
      <c r="K2550">
        <v>6293.06</v>
      </c>
      <c r="L2550">
        <v>6290.83</v>
      </c>
    </row>
    <row r="2551" spans="1:12" x14ac:dyDescent="0.25">
      <c r="A2551" s="8" t="s">
        <v>426</v>
      </c>
      <c r="B2551" s="8" t="s">
        <v>427</v>
      </c>
      <c r="C2551" s="8" t="s">
        <v>15</v>
      </c>
      <c r="D2551" s="8" t="str">
        <f>VLOOKUP(HospitalImport__2[[#This Row],[Provider State]],States!$A$2:$B$52,2,FALSE)</f>
        <v>Connecticut</v>
      </c>
      <c r="E2551" s="8" t="s">
        <v>428</v>
      </c>
      <c r="F2551">
        <v>64</v>
      </c>
      <c r="G2551" t="str">
        <f>VLOOKUP(HospitalImport__2[[#This Row],[Medical Procedure ID No.]],MedicalProcedures!$A$1:$B$11,2,FALSE)</f>
        <v>INTRACRANIAL HEMORRHAGE OR CEREBRAL INFARCTION W MCC</v>
      </c>
      <c r="H2551">
        <v>57</v>
      </c>
      <c r="I2551" t="str">
        <f>VLOOKUP(HospitalImport__2[[#This Row],[ Total Discharges ]],'Discharge Volume Type'!$A$1:$B$3,2,TRUE)</f>
        <v xml:space="preserve">Medium </v>
      </c>
      <c r="J2551">
        <v>58684.1</v>
      </c>
      <c r="K2551">
        <v>14426.39</v>
      </c>
      <c r="L2551">
        <v>3838.54</v>
      </c>
    </row>
    <row r="2552" spans="1:12" x14ac:dyDescent="0.25">
      <c r="A2552" s="8" t="s">
        <v>3017</v>
      </c>
      <c r="B2552" s="8" t="s">
        <v>3018</v>
      </c>
      <c r="C2552" s="8" t="s">
        <v>15</v>
      </c>
      <c r="D2552" s="8" t="str">
        <f>VLOOKUP(HospitalImport__2[[#This Row],[Provider State]],States!$A$2:$B$52,2,FALSE)</f>
        <v>Connecticut</v>
      </c>
      <c r="E2552" s="8" t="s">
        <v>425</v>
      </c>
      <c r="F2552">
        <v>64</v>
      </c>
      <c r="G2552" t="str">
        <f>VLOOKUP(HospitalImport__2[[#This Row],[Medical Procedure ID No.]],MedicalProcedures!$A$1:$B$11,2,FALSE)</f>
        <v>INTRACRANIAL HEMORRHAGE OR CEREBRAL INFARCTION W MCC</v>
      </c>
      <c r="H2552">
        <v>61</v>
      </c>
      <c r="I2552" t="str">
        <f>VLOOKUP(HospitalImport__2[[#This Row],[ Total Discharges ]],'Discharge Volume Type'!$A$1:$B$3,2,TRUE)</f>
        <v xml:space="preserve">Medium </v>
      </c>
      <c r="J2552">
        <v>42232.85</v>
      </c>
      <c r="K2552">
        <v>5253.5</v>
      </c>
      <c r="L2552">
        <v>6283.54</v>
      </c>
    </row>
    <row r="2553" spans="1:12" x14ac:dyDescent="0.25">
      <c r="A2553" s="8" t="s">
        <v>431</v>
      </c>
      <c r="B2553" s="8" t="s">
        <v>432</v>
      </c>
      <c r="C2553" s="8" t="s">
        <v>15</v>
      </c>
      <c r="D2553" s="8" t="str">
        <f>VLOOKUP(HospitalImport__2[[#This Row],[Provider State]],States!$A$2:$B$52,2,FALSE)</f>
        <v>Connecticut</v>
      </c>
      <c r="E2553" s="8" t="s">
        <v>422</v>
      </c>
      <c r="F2553">
        <v>64</v>
      </c>
      <c r="G2553" t="str">
        <f>VLOOKUP(HospitalImport__2[[#This Row],[Medical Procedure ID No.]],MedicalProcedures!$A$1:$B$11,2,FALSE)</f>
        <v>INTRACRANIAL HEMORRHAGE OR CEREBRAL INFARCTION W MCC</v>
      </c>
      <c r="H2553">
        <v>46</v>
      </c>
      <c r="I2553" t="str">
        <f>VLOOKUP(HospitalImport__2[[#This Row],[ Total Discharges ]],'Discharge Volume Type'!$A$1:$B$3,2,TRUE)</f>
        <v>Low</v>
      </c>
      <c r="J2553">
        <v>30970.36</v>
      </c>
      <c r="K2553">
        <v>10126.15</v>
      </c>
      <c r="L2553">
        <v>7449.12</v>
      </c>
    </row>
    <row r="2554" spans="1:12" x14ac:dyDescent="0.25">
      <c r="A2554" s="8" t="s">
        <v>433</v>
      </c>
      <c r="B2554" s="8" t="s">
        <v>434</v>
      </c>
      <c r="C2554" s="8" t="s">
        <v>15</v>
      </c>
      <c r="D2554" s="8" t="str">
        <f>VLOOKUP(HospitalImport__2[[#This Row],[Provider State]],States!$A$2:$B$52,2,FALSE)</f>
        <v>Connecticut</v>
      </c>
      <c r="E2554" s="8" t="s">
        <v>422</v>
      </c>
      <c r="F2554">
        <v>64</v>
      </c>
      <c r="G2554" t="str">
        <f>VLOOKUP(HospitalImport__2[[#This Row],[Medical Procedure ID No.]],MedicalProcedures!$A$1:$B$11,2,FALSE)</f>
        <v>INTRACRANIAL HEMORRHAGE OR CEREBRAL INFARCTION W MCC</v>
      </c>
      <c r="H2554">
        <v>48</v>
      </c>
      <c r="I2554" t="str">
        <f>VLOOKUP(HospitalImport__2[[#This Row],[ Total Discharges ]],'Discharge Volume Type'!$A$1:$B$3,2,TRUE)</f>
        <v>Low</v>
      </c>
      <c r="J2554">
        <v>56522.99</v>
      </c>
      <c r="K2554">
        <v>9496.77</v>
      </c>
      <c r="L2554">
        <v>2883.98</v>
      </c>
    </row>
    <row r="2555" spans="1:12" x14ac:dyDescent="0.25">
      <c r="A2555" s="8" t="s">
        <v>435</v>
      </c>
      <c r="B2555" s="8" t="s">
        <v>436</v>
      </c>
      <c r="C2555" s="8" t="s">
        <v>15</v>
      </c>
      <c r="D2555" s="8" t="str">
        <f>VLOOKUP(HospitalImport__2[[#This Row],[Provider State]],States!$A$2:$B$52,2,FALSE)</f>
        <v>Connecticut</v>
      </c>
      <c r="E2555" s="8" t="s">
        <v>428</v>
      </c>
      <c r="F2555">
        <v>64</v>
      </c>
      <c r="G2555" t="str">
        <f>VLOOKUP(HospitalImport__2[[#This Row],[Medical Procedure ID No.]],MedicalProcedures!$A$1:$B$11,2,FALSE)</f>
        <v>INTRACRANIAL HEMORRHAGE OR CEREBRAL INFARCTION W MCC</v>
      </c>
      <c r="H2555">
        <v>129</v>
      </c>
      <c r="I2555" t="str">
        <f>VLOOKUP(HospitalImport__2[[#This Row],[ Total Discharges ]],'Discharge Volume Type'!$A$1:$B$3,2,TRUE)</f>
        <v>High</v>
      </c>
      <c r="J2555">
        <v>83550.41</v>
      </c>
      <c r="K2555">
        <v>15504.75</v>
      </c>
      <c r="L2555">
        <v>3523.34</v>
      </c>
    </row>
    <row r="2556" spans="1:12" x14ac:dyDescent="0.25">
      <c r="A2556" s="8" t="s">
        <v>3019</v>
      </c>
      <c r="B2556" s="8" t="s">
        <v>2511</v>
      </c>
      <c r="C2556" s="8" t="s">
        <v>15</v>
      </c>
      <c r="D2556" s="8" t="str">
        <f>VLOOKUP(HospitalImport__2[[#This Row],[Provider State]],States!$A$2:$B$52,2,FALSE)</f>
        <v>Connecticut</v>
      </c>
      <c r="E2556" s="8" t="s">
        <v>422</v>
      </c>
      <c r="F2556">
        <v>64</v>
      </c>
      <c r="G2556" t="str">
        <f>VLOOKUP(HospitalImport__2[[#This Row],[Medical Procedure ID No.]],MedicalProcedures!$A$1:$B$11,2,FALSE)</f>
        <v>INTRACRANIAL HEMORRHAGE OR CEREBRAL INFARCTION W MCC</v>
      </c>
      <c r="H2556">
        <v>48</v>
      </c>
      <c r="I2556" t="str">
        <f>VLOOKUP(HospitalImport__2[[#This Row],[ Total Discharges ]],'Discharge Volume Type'!$A$1:$B$3,2,TRUE)</f>
        <v>Low</v>
      </c>
      <c r="J2556">
        <v>16567.02</v>
      </c>
      <c r="K2556">
        <v>7477.19</v>
      </c>
      <c r="L2556">
        <v>3964.31</v>
      </c>
    </row>
    <row r="2557" spans="1:12" x14ac:dyDescent="0.25">
      <c r="A2557" s="8" t="s">
        <v>437</v>
      </c>
      <c r="B2557" s="8" t="s">
        <v>438</v>
      </c>
      <c r="C2557" s="8" t="s">
        <v>15</v>
      </c>
      <c r="D2557" s="8" t="str">
        <f>VLOOKUP(HospitalImport__2[[#This Row],[Provider State]],States!$A$2:$B$52,2,FALSE)</f>
        <v>Connecticut</v>
      </c>
      <c r="E2557" s="8" t="s">
        <v>425</v>
      </c>
      <c r="F2557">
        <v>64</v>
      </c>
      <c r="G2557" t="str">
        <f>VLOOKUP(HospitalImport__2[[#This Row],[Medical Procedure ID No.]],MedicalProcedures!$A$1:$B$11,2,FALSE)</f>
        <v>INTRACRANIAL HEMORRHAGE OR CEREBRAL INFARCTION W MCC</v>
      </c>
      <c r="H2557">
        <v>176</v>
      </c>
      <c r="I2557" t="str">
        <f>VLOOKUP(HospitalImport__2[[#This Row],[ Total Discharges ]],'Discharge Volume Type'!$A$1:$B$3,2,TRUE)</f>
        <v>High</v>
      </c>
      <c r="J2557">
        <v>13806.09</v>
      </c>
      <c r="K2557">
        <v>7481.1</v>
      </c>
      <c r="L2557">
        <v>15454.92</v>
      </c>
    </row>
    <row r="2558" spans="1:12" x14ac:dyDescent="0.25">
      <c r="A2558" s="8" t="s">
        <v>439</v>
      </c>
      <c r="B2558" s="8" t="s">
        <v>421</v>
      </c>
      <c r="C2558" s="8" t="s">
        <v>15</v>
      </c>
      <c r="D2558" s="8" t="str">
        <f>VLOOKUP(HospitalImport__2[[#This Row],[Provider State]],States!$A$2:$B$52,2,FALSE)</f>
        <v>Connecticut</v>
      </c>
      <c r="E2558" s="8" t="s">
        <v>422</v>
      </c>
      <c r="F2558">
        <v>64</v>
      </c>
      <c r="G2558" t="str">
        <f>VLOOKUP(HospitalImport__2[[#This Row],[Medical Procedure ID No.]],MedicalProcedures!$A$1:$B$11,2,FALSE)</f>
        <v>INTRACRANIAL HEMORRHAGE OR CEREBRAL INFARCTION W MCC</v>
      </c>
      <c r="H2558">
        <v>39</v>
      </c>
      <c r="I2558" t="str">
        <f>VLOOKUP(HospitalImport__2[[#This Row],[ Total Discharges ]],'Discharge Volume Type'!$A$1:$B$3,2,TRUE)</f>
        <v>Low</v>
      </c>
      <c r="J2558">
        <v>18301.29</v>
      </c>
      <c r="K2558">
        <v>7359.84</v>
      </c>
      <c r="L2558">
        <v>9244.01</v>
      </c>
    </row>
    <row r="2559" spans="1:12" x14ac:dyDescent="0.25">
      <c r="A2559" s="8" t="s">
        <v>440</v>
      </c>
      <c r="B2559" s="8" t="s">
        <v>441</v>
      </c>
      <c r="C2559" s="8" t="s">
        <v>15</v>
      </c>
      <c r="D2559" s="8" t="str">
        <f>VLOOKUP(HospitalImport__2[[#This Row],[Provider State]],States!$A$2:$B$52,2,FALSE)</f>
        <v>Connecticut</v>
      </c>
      <c r="E2559" s="8" t="s">
        <v>425</v>
      </c>
      <c r="F2559">
        <v>64</v>
      </c>
      <c r="G2559" t="str">
        <f>VLOOKUP(HospitalImport__2[[#This Row],[Medical Procedure ID No.]],MedicalProcedures!$A$1:$B$11,2,FALSE)</f>
        <v>INTRACRANIAL HEMORRHAGE OR CEREBRAL INFARCTION W MCC</v>
      </c>
      <c r="H2559">
        <v>52</v>
      </c>
      <c r="I2559" t="str">
        <f>VLOOKUP(HospitalImport__2[[#This Row],[ Total Discharges ]],'Discharge Volume Type'!$A$1:$B$3,2,TRUE)</f>
        <v xml:space="preserve">Medium </v>
      </c>
      <c r="J2559">
        <v>11004.63</v>
      </c>
      <c r="K2559">
        <v>5361.24</v>
      </c>
      <c r="L2559">
        <v>7070.82</v>
      </c>
    </row>
    <row r="2560" spans="1:12" x14ac:dyDescent="0.25">
      <c r="A2560" s="8" t="s">
        <v>442</v>
      </c>
      <c r="B2560" s="8" t="s">
        <v>424</v>
      </c>
      <c r="C2560" s="8" t="s">
        <v>15</v>
      </c>
      <c r="D2560" s="8" t="str">
        <f>VLOOKUP(HospitalImport__2[[#This Row],[Provider State]],States!$A$2:$B$52,2,FALSE)</f>
        <v>Connecticut</v>
      </c>
      <c r="E2560" s="8" t="s">
        <v>425</v>
      </c>
      <c r="F2560">
        <v>64</v>
      </c>
      <c r="G2560" t="str">
        <f>VLOOKUP(HospitalImport__2[[#This Row],[Medical Procedure ID No.]],MedicalProcedures!$A$1:$B$11,2,FALSE)</f>
        <v>INTRACRANIAL HEMORRHAGE OR CEREBRAL INFARCTION W MCC</v>
      </c>
      <c r="H2560">
        <v>47</v>
      </c>
      <c r="I2560" t="str">
        <f>VLOOKUP(HospitalImport__2[[#This Row],[ Total Discharges ]],'Discharge Volume Type'!$A$1:$B$3,2,TRUE)</f>
        <v>Low</v>
      </c>
      <c r="J2560">
        <v>16500.43</v>
      </c>
      <c r="K2560">
        <v>7283.63</v>
      </c>
      <c r="L2560">
        <v>5821.53</v>
      </c>
    </row>
    <row r="2561" spans="1:12" x14ac:dyDescent="0.25">
      <c r="A2561" s="8" t="s">
        <v>3020</v>
      </c>
      <c r="B2561" s="8" t="s">
        <v>1360</v>
      </c>
      <c r="C2561" s="8" t="s">
        <v>15</v>
      </c>
      <c r="D2561" s="8" t="str">
        <f>VLOOKUP(HospitalImport__2[[#This Row],[Provider State]],States!$A$2:$B$52,2,FALSE)</f>
        <v>Connecticut</v>
      </c>
      <c r="E2561" s="8" t="s">
        <v>425</v>
      </c>
      <c r="F2561">
        <v>64</v>
      </c>
      <c r="G2561" t="str">
        <f>VLOOKUP(HospitalImport__2[[#This Row],[Medical Procedure ID No.]],MedicalProcedures!$A$1:$B$11,2,FALSE)</f>
        <v>INTRACRANIAL HEMORRHAGE OR CEREBRAL INFARCTION W MCC</v>
      </c>
      <c r="H2561">
        <v>29</v>
      </c>
      <c r="I2561" t="str">
        <f>VLOOKUP(HospitalImport__2[[#This Row],[ Total Discharges ]],'Discharge Volume Type'!$A$1:$B$3,2,TRUE)</f>
        <v>Low</v>
      </c>
      <c r="J2561">
        <v>19860.599999999999</v>
      </c>
      <c r="K2561">
        <v>31063</v>
      </c>
      <c r="L2561">
        <v>6910.46</v>
      </c>
    </row>
    <row r="2562" spans="1:12" x14ac:dyDescent="0.25">
      <c r="A2562" s="8" t="s">
        <v>443</v>
      </c>
      <c r="B2562" s="8" t="s">
        <v>427</v>
      </c>
      <c r="C2562" s="8" t="s">
        <v>15</v>
      </c>
      <c r="D2562" s="8" t="str">
        <f>VLOOKUP(HospitalImport__2[[#This Row],[Provider State]],States!$A$2:$B$52,2,FALSE)</f>
        <v>Connecticut</v>
      </c>
      <c r="E2562" s="8" t="s">
        <v>428</v>
      </c>
      <c r="F2562">
        <v>64</v>
      </c>
      <c r="G2562" t="str">
        <f>VLOOKUP(HospitalImport__2[[#This Row],[Medical Procedure ID No.]],MedicalProcedures!$A$1:$B$11,2,FALSE)</f>
        <v>INTRACRANIAL HEMORRHAGE OR CEREBRAL INFARCTION W MCC</v>
      </c>
      <c r="H2562">
        <v>32</v>
      </c>
      <c r="I2562" t="str">
        <f>VLOOKUP(HospitalImport__2[[#This Row],[ Total Discharges ]],'Discharge Volume Type'!$A$1:$B$3,2,TRUE)</f>
        <v>Low</v>
      </c>
      <c r="J2562">
        <v>21591.63</v>
      </c>
      <c r="K2562">
        <v>6983.33</v>
      </c>
      <c r="L2562">
        <v>3784.59</v>
      </c>
    </row>
    <row r="2563" spans="1:12" x14ac:dyDescent="0.25">
      <c r="A2563" s="8" t="s">
        <v>2315</v>
      </c>
      <c r="B2563" s="8" t="s">
        <v>2316</v>
      </c>
      <c r="C2563" s="8" t="s">
        <v>15</v>
      </c>
      <c r="D2563" s="8" t="str">
        <f>VLOOKUP(HospitalImport__2[[#This Row],[Provider State]],States!$A$2:$B$52,2,FALSE)</f>
        <v>Connecticut</v>
      </c>
      <c r="E2563" s="8" t="s">
        <v>422</v>
      </c>
      <c r="F2563">
        <v>64</v>
      </c>
      <c r="G2563" t="str">
        <f>VLOOKUP(HospitalImport__2[[#This Row],[Medical Procedure ID No.]],MedicalProcedures!$A$1:$B$11,2,FALSE)</f>
        <v>INTRACRANIAL HEMORRHAGE OR CEREBRAL INFARCTION W MCC</v>
      </c>
      <c r="H2563">
        <v>58</v>
      </c>
      <c r="I2563" t="str">
        <f>VLOOKUP(HospitalImport__2[[#This Row],[ Total Discharges ]],'Discharge Volume Type'!$A$1:$B$3,2,TRUE)</f>
        <v xml:space="preserve">Medium </v>
      </c>
      <c r="J2563">
        <v>24459.99</v>
      </c>
      <c r="K2563">
        <v>8302.42</v>
      </c>
      <c r="L2563">
        <v>4112.2299999999996</v>
      </c>
    </row>
    <row r="2564" spans="1:12" x14ac:dyDescent="0.25">
      <c r="A2564" s="8" t="s">
        <v>444</v>
      </c>
      <c r="B2564" s="8" t="s">
        <v>445</v>
      </c>
      <c r="C2564" s="8" t="s">
        <v>15</v>
      </c>
      <c r="D2564" s="8" t="str">
        <f>VLOOKUP(HospitalImport__2[[#This Row],[Provider State]],States!$A$2:$B$52,2,FALSE)</f>
        <v>Connecticut</v>
      </c>
      <c r="E2564" s="8" t="s">
        <v>422</v>
      </c>
      <c r="F2564">
        <v>64</v>
      </c>
      <c r="G2564" t="str">
        <f>VLOOKUP(HospitalImport__2[[#This Row],[Medical Procedure ID No.]],MedicalProcedures!$A$1:$B$11,2,FALSE)</f>
        <v>INTRACRANIAL HEMORRHAGE OR CEREBRAL INFARCTION W MCC</v>
      </c>
      <c r="H2564">
        <v>54</v>
      </c>
      <c r="I2564" t="str">
        <f>VLOOKUP(HospitalImport__2[[#This Row],[ Total Discharges ]],'Discharge Volume Type'!$A$1:$B$3,2,TRUE)</f>
        <v xml:space="preserve">Medium </v>
      </c>
      <c r="J2564">
        <v>24285.75</v>
      </c>
      <c r="K2564">
        <v>7723.5</v>
      </c>
      <c r="L2564">
        <v>5020.6499999999996</v>
      </c>
    </row>
    <row r="2565" spans="1:12" x14ac:dyDescent="0.25">
      <c r="A2565" s="8" t="s">
        <v>446</v>
      </c>
      <c r="B2565" s="8" t="s">
        <v>447</v>
      </c>
      <c r="C2565" s="8" t="s">
        <v>15</v>
      </c>
      <c r="D2565" s="8" t="str">
        <f>VLOOKUP(HospitalImport__2[[#This Row],[Provider State]],States!$A$2:$B$52,2,FALSE)</f>
        <v>Connecticut</v>
      </c>
      <c r="E2565" s="8" t="s">
        <v>428</v>
      </c>
      <c r="F2565">
        <v>64</v>
      </c>
      <c r="G2565" t="str">
        <f>VLOOKUP(HospitalImport__2[[#This Row],[Medical Procedure ID No.]],MedicalProcedures!$A$1:$B$11,2,FALSE)</f>
        <v>INTRACRANIAL HEMORRHAGE OR CEREBRAL INFARCTION W MCC</v>
      </c>
      <c r="H2565">
        <v>59</v>
      </c>
      <c r="I2565" t="str">
        <f>VLOOKUP(HospitalImport__2[[#This Row],[ Total Discharges ]],'Discharge Volume Type'!$A$1:$B$3,2,TRUE)</f>
        <v xml:space="preserve">Medium </v>
      </c>
      <c r="J2565">
        <v>26458.25</v>
      </c>
      <c r="K2565">
        <v>5961.05</v>
      </c>
      <c r="L2565">
        <v>6123.84</v>
      </c>
    </row>
    <row r="2566" spans="1:12" x14ac:dyDescent="0.25">
      <c r="A2566" s="8" t="s">
        <v>448</v>
      </c>
      <c r="B2566" s="8" t="s">
        <v>449</v>
      </c>
      <c r="C2566" s="8" t="s">
        <v>15</v>
      </c>
      <c r="D2566" s="8" t="str">
        <f>VLOOKUP(HospitalImport__2[[#This Row],[Provider State]],States!$A$2:$B$52,2,FALSE)</f>
        <v>Connecticut</v>
      </c>
      <c r="E2566" s="8" t="s">
        <v>425</v>
      </c>
      <c r="F2566">
        <v>64</v>
      </c>
      <c r="G2566" t="str">
        <f>VLOOKUP(HospitalImport__2[[#This Row],[Medical Procedure ID No.]],MedicalProcedures!$A$1:$B$11,2,FALSE)</f>
        <v>INTRACRANIAL HEMORRHAGE OR CEREBRAL INFARCTION W MCC</v>
      </c>
      <c r="H2566">
        <v>42</v>
      </c>
      <c r="I2566" t="str">
        <f>VLOOKUP(HospitalImport__2[[#This Row],[ Total Discharges ]],'Discharge Volume Type'!$A$1:$B$3,2,TRUE)</f>
        <v>Low</v>
      </c>
      <c r="J2566">
        <v>14972.35</v>
      </c>
      <c r="K2566">
        <v>5021.67</v>
      </c>
      <c r="L2566">
        <v>5396.44</v>
      </c>
    </row>
    <row r="2567" spans="1:12" x14ac:dyDescent="0.25">
      <c r="A2567" s="8" t="s">
        <v>2317</v>
      </c>
      <c r="B2567" s="8" t="s">
        <v>2318</v>
      </c>
      <c r="C2567" s="8" t="s">
        <v>15</v>
      </c>
      <c r="D2567" s="8" t="str">
        <f>VLOOKUP(HospitalImport__2[[#This Row],[Provider State]],States!$A$2:$B$52,2,FALSE)</f>
        <v>Connecticut</v>
      </c>
      <c r="E2567" s="8" t="s">
        <v>425</v>
      </c>
      <c r="F2567">
        <v>64</v>
      </c>
      <c r="G2567" t="str">
        <f>VLOOKUP(HospitalImport__2[[#This Row],[Medical Procedure ID No.]],MedicalProcedures!$A$1:$B$11,2,FALSE)</f>
        <v>INTRACRANIAL HEMORRHAGE OR CEREBRAL INFARCTION W MCC</v>
      </c>
      <c r="H2567">
        <v>42</v>
      </c>
      <c r="I2567" t="str">
        <f>VLOOKUP(HospitalImport__2[[#This Row],[ Total Discharges ]],'Discharge Volume Type'!$A$1:$B$3,2,TRUE)</f>
        <v>Low</v>
      </c>
      <c r="J2567">
        <v>22015.34</v>
      </c>
      <c r="K2567">
        <v>5641.92</v>
      </c>
      <c r="L2567">
        <v>6326.04</v>
      </c>
    </row>
    <row r="2568" spans="1:12" x14ac:dyDescent="0.25">
      <c r="A2568" s="8" t="s">
        <v>450</v>
      </c>
      <c r="B2568" s="8" t="s">
        <v>451</v>
      </c>
      <c r="C2568" s="8" t="s">
        <v>17</v>
      </c>
      <c r="D2568" s="8" t="str">
        <f>VLOOKUP(HospitalImport__2[[#This Row],[Provider State]],States!$A$2:$B$52,2,FALSE)</f>
        <v>Delaware</v>
      </c>
      <c r="E2568" s="8" t="s">
        <v>452</v>
      </c>
      <c r="F2568">
        <v>64</v>
      </c>
      <c r="G2568" t="str">
        <f>VLOOKUP(HospitalImport__2[[#This Row],[Medical Procedure ID No.]],MedicalProcedures!$A$1:$B$11,2,FALSE)</f>
        <v>INTRACRANIAL HEMORRHAGE OR CEREBRAL INFARCTION W MCC</v>
      </c>
      <c r="H2568">
        <v>163</v>
      </c>
      <c r="I2568" t="str">
        <f>VLOOKUP(HospitalImport__2[[#This Row],[ Total Discharges ]],'Discharge Volume Type'!$A$1:$B$3,2,TRUE)</f>
        <v>High</v>
      </c>
      <c r="J2568">
        <v>35853.25</v>
      </c>
      <c r="K2568">
        <v>5456.35</v>
      </c>
      <c r="L2568">
        <v>4321.22</v>
      </c>
    </row>
    <row r="2569" spans="1:12" x14ac:dyDescent="0.25">
      <c r="A2569" s="8" t="s">
        <v>1466</v>
      </c>
      <c r="B2569" s="8" t="s">
        <v>1577</v>
      </c>
      <c r="C2569" s="8" t="s">
        <v>17</v>
      </c>
      <c r="D2569" s="8" t="str">
        <f>VLOOKUP(HospitalImport__2[[#This Row],[Provider State]],States!$A$2:$B$52,2,FALSE)</f>
        <v>Delaware</v>
      </c>
      <c r="E2569" s="8" t="s">
        <v>452</v>
      </c>
      <c r="F2569">
        <v>64</v>
      </c>
      <c r="G2569" t="str">
        <f>VLOOKUP(HospitalImport__2[[#This Row],[Medical Procedure ID No.]],MedicalProcedures!$A$1:$B$11,2,FALSE)</f>
        <v>INTRACRANIAL HEMORRHAGE OR CEREBRAL INFARCTION W MCC</v>
      </c>
      <c r="H2569">
        <v>58</v>
      </c>
      <c r="I2569" t="str">
        <f>VLOOKUP(HospitalImport__2[[#This Row],[ Total Discharges ]],'Discharge Volume Type'!$A$1:$B$3,2,TRUE)</f>
        <v xml:space="preserve">Medium </v>
      </c>
      <c r="J2569">
        <v>37843.660000000003</v>
      </c>
      <c r="K2569">
        <v>10774.15</v>
      </c>
      <c r="L2569">
        <v>5208.41</v>
      </c>
    </row>
    <row r="2570" spans="1:12" x14ac:dyDescent="0.25">
      <c r="A2570" s="8" t="s">
        <v>453</v>
      </c>
      <c r="B2570" s="8" t="s">
        <v>454</v>
      </c>
      <c r="C2570" s="8" t="s">
        <v>17</v>
      </c>
      <c r="D2570" s="8" t="str">
        <f>VLOOKUP(HospitalImport__2[[#This Row],[Provider State]],States!$A$2:$B$52,2,FALSE)</f>
        <v>Delaware</v>
      </c>
      <c r="E2570" s="8" t="s">
        <v>452</v>
      </c>
      <c r="F2570">
        <v>64</v>
      </c>
      <c r="G2570" t="str">
        <f>VLOOKUP(HospitalImport__2[[#This Row],[Medical Procedure ID No.]],MedicalProcedures!$A$1:$B$11,2,FALSE)</f>
        <v>INTRACRANIAL HEMORRHAGE OR CEREBRAL INFARCTION W MCC</v>
      </c>
      <c r="H2570">
        <v>64</v>
      </c>
      <c r="I2570" t="str">
        <f>VLOOKUP(HospitalImport__2[[#This Row],[ Total Discharges ]],'Discharge Volume Type'!$A$1:$B$3,2,TRUE)</f>
        <v xml:space="preserve">Medium </v>
      </c>
      <c r="J2570">
        <v>21809.7</v>
      </c>
      <c r="K2570">
        <v>10927.21</v>
      </c>
      <c r="L2570">
        <v>4240.7</v>
      </c>
    </row>
    <row r="2571" spans="1:12" x14ac:dyDescent="0.25">
      <c r="A2571" s="8" t="s">
        <v>455</v>
      </c>
      <c r="B2571" s="8" t="s">
        <v>456</v>
      </c>
      <c r="C2571" s="8" t="s">
        <v>17</v>
      </c>
      <c r="D2571" s="8" t="str">
        <f>VLOOKUP(HospitalImport__2[[#This Row],[Provider State]],States!$A$2:$B$52,2,FALSE)</f>
        <v>Delaware</v>
      </c>
      <c r="E2571" s="8" t="s">
        <v>457</v>
      </c>
      <c r="F2571">
        <v>64</v>
      </c>
      <c r="G2571" t="str">
        <f>VLOOKUP(HospitalImport__2[[#This Row],[Medical Procedure ID No.]],MedicalProcedures!$A$1:$B$11,2,FALSE)</f>
        <v>INTRACRANIAL HEMORRHAGE OR CEREBRAL INFARCTION W MCC</v>
      </c>
      <c r="H2571">
        <v>82</v>
      </c>
      <c r="I2571" t="str">
        <f>VLOOKUP(HospitalImport__2[[#This Row],[ Total Discharges ]],'Discharge Volume Type'!$A$1:$B$3,2,TRUE)</f>
        <v xml:space="preserve">Medium </v>
      </c>
      <c r="J2571">
        <v>36704.71</v>
      </c>
      <c r="K2571">
        <v>8115.2</v>
      </c>
      <c r="L2571">
        <v>4298.08</v>
      </c>
    </row>
    <row r="2572" spans="1:12" x14ac:dyDescent="0.25">
      <c r="A2572" s="8" t="s">
        <v>458</v>
      </c>
      <c r="B2572" s="8" t="s">
        <v>459</v>
      </c>
      <c r="C2572" s="8" t="s">
        <v>19</v>
      </c>
      <c r="D2572" s="8" t="str">
        <f>VLOOKUP(HospitalImport__2[[#This Row],[Provider State]],States!$A$2:$B$52,2,FALSE)</f>
        <v>District of Columbia</v>
      </c>
      <c r="E2572" s="8" t="s">
        <v>460</v>
      </c>
      <c r="F2572">
        <v>64</v>
      </c>
      <c r="G2572" t="str">
        <f>VLOOKUP(HospitalImport__2[[#This Row],[Medical Procedure ID No.]],MedicalProcedures!$A$1:$B$11,2,FALSE)</f>
        <v>INTRACRANIAL HEMORRHAGE OR CEREBRAL INFARCTION W MCC</v>
      </c>
      <c r="H2572">
        <v>94</v>
      </c>
      <c r="I2572" t="str">
        <f>VLOOKUP(HospitalImport__2[[#This Row],[ Total Discharges ]],'Discharge Volume Type'!$A$1:$B$3,2,TRUE)</f>
        <v>High</v>
      </c>
      <c r="J2572">
        <v>36377.01</v>
      </c>
      <c r="K2572">
        <v>7950.71</v>
      </c>
      <c r="L2572">
        <v>20318.16</v>
      </c>
    </row>
    <row r="2573" spans="1:12" x14ac:dyDescent="0.25">
      <c r="A2573" s="8" t="s">
        <v>3021</v>
      </c>
      <c r="B2573" s="8" t="s">
        <v>459</v>
      </c>
      <c r="C2573" s="8" t="s">
        <v>19</v>
      </c>
      <c r="D2573" s="8" t="str">
        <f>VLOOKUP(HospitalImport__2[[#This Row],[Provider State]],States!$A$2:$B$52,2,FALSE)</f>
        <v>District of Columbia</v>
      </c>
      <c r="E2573" s="8" t="s">
        <v>460</v>
      </c>
      <c r="F2573">
        <v>64</v>
      </c>
      <c r="G2573" t="str">
        <f>VLOOKUP(HospitalImport__2[[#This Row],[Medical Procedure ID No.]],MedicalProcedures!$A$1:$B$11,2,FALSE)</f>
        <v>INTRACRANIAL HEMORRHAGE OR CEREBRAL INFARCTION W MCC</v>
      </c>
      <c r="H2573">
        <v>43</v>
      </c>
      <c r="I2573" t="str">
        <f>VLOOKUP(HospitalImport__2[[#This Row],[ Total Discharges ]],'Discharge Volume Type'!$A$1:$B$3,2,TRUE)</f>
        <v>Low</v>
      </c>
      <c r="J2573">
        <v>21490.84</v>
      </c>
      <c r="K2573">
        <v>15136.79</v>
      </c>
      <c r="L2573">
        <v>8817.27</v>
      </c>
    </row>
    <row r="2574" spans="1:12" x14ac:dyDescent="0.25">
      <c r="A2574" s="8" t="s">
        <v>461</v>
      </c>
      <c r="B2574" s="8" t="s">
        <v>459</v>
      </c>
      <c r="C2574" s="8" t="s">
        <v>19</v>
      </c>
      <c r="D2574" s="8" t="str">
        <f>VLOOKUP(HospitalImport__2[[#This Row],[Provider State]],States!$A$2:$B$52,2,FALSE)</f>
        <v>District of Columbia</v>
      </c>
      <c r="E2574" s="8" t="s">
        <v>460</v>
      </c>
      <c r="F2574">
        <v>64</v>
      </c>
      <c r="G2574" t="str">
        <f>VLOOKUP(HospitalImport__2[[#This Row],[Medical Procedure ID No.]],MedicalProcedures!$A$1:$B$11,2,FALSE)</f>
        <v>INTRACRANIAL HEMORRHAGE OR CEREBRAL INFARCTION W MCC</v>
      </c>
      <c r="H2574">
        <v>54</v>
      </c>
      <c r="I2574" t="str">
        <f>VLOOKUP(HospitalImport__2[[#This Row],[ Total Discharges ]],'Discharge Volume Type'!$A$1:$B$3,2,TRUE)</f>
        <v xml:space="preserve">Medium </v>
      </c>
      <c r="J2574">
        <v>54557.279999999999</v>
      </c>
      <c r="K2574">
        <v>12150.71</v>
      </c>
      <c r="L2574">
        <v>11695.15</v>
      </c>
    </row>
    <row r="2575" spans="1:12" x14ac:dyDescent="0.25">
      <c r="A2575" s="8" t="s">
        <v>161</v>
      </c>
      <c r="B2575" s="8" t="s">
        <v>459</v>
      </c>
      <c r="C2575" s="8" t="s">
        <v>19</v>
      </c>
      <c r="D2575" s="8" t="str">
        <f>VLOOKUP(HospitalImport__2[[#This Row],[Provider State]],States!$A$2:$B$52,2,FALSE)</f>
        <v>District of Columbia</v>
      </c>
      <c r="E2575" s="8" t="s">
        <v>460</v>
      </c>
      <c r="F2575">
        <v>64</v>
      </c>
      <c r="G2575" t="str">
        <f>VLOOKUP(HospitalImport__2[[#This Row],[Medical Procedure ID No.]],MedicalProcedures!$A$1:$B$11,2,FALSE)</f>
        <v>INTRACRANIAL HEMORRHAGE OR CEREBRAL INFARCTION W MCC</v>
      </c>
      <c r="H2575">
        <v>64</v>
      </c>
      <c r="I2575" t="str">
        <f>VLOOKUP(HospitalImport__2[[#This Row],[ Total Discharges ]],'Discharge Volume Type'!$A$1:$B$3,2,TRUE)</f>
        <v xml:space="preserve">Medium </v>
      </c>
      <c r="J2575">
        <v>29869.09</v>
      </c>
      <c r="K2575">
        <v>19021.990000000002</v>
      </c>
      <c r="L2575">
        <v>4810.83</v>
      </c>
    </row>
    <row r="2576" spans="1:12" x14ac:dyDescent="0.25">
      <c r="A2576" s="8" t="s">
        <v>462</v>
      </c>
      <c r="B2576" s="8" t="s">
        <v>459</v>
      </c>
      <c r="C2576" s="8" t="s">
        <v>19</v>
      </c>
      <c r="D2576" s="8" t="str">
        <f>VLOOKUP(HospitalImport__2[[#This Row],[Provider State]],States!$A$2:$B$52,2,FALSE)</f>
        <v>District of Columbia</v>
      </c>
      <c r="E2576" s="8" t="s">
        <v>460</v>
      </c>
      <c r="F2576">
        <v>64</v>
      </c>
      <c r="G2576" t="str">
        <f>VLOOKUP(HospitalImport__2[[#This Row],[Medical Procedure ID No.]],MedicalProcedures!$A$1:$B$11,2,FALSE)</f>
        <v>INTRACRANIAL HEMORRHAGE OR CEREBRAL INFARCTION W MCC</v>
      </c>
      <c r="H2576">
        <v>58</v>
      </c>
      <c r="I2576" t="str">
        <f>VLOOKUP(HospitalImport__2[[#This Row],[ Total Discharges ]],'Discharge Volume Type'!$A$1:$B$3,2,TRUE)</f>
        <v xml:space="preserve">Medium </v>
      </c>
      <c r="J2576">
        <v>16605.509999999998</v>
      </c>
      <c r="K2576">
        <v>8018.32</v>
      </c>
      <c r="L2576">
        <v>4015.29</v>
      </c>
    </row>
    <row r="2577" spans="1:12" x14ac:dyDescent="0.25">
      <c r="A2577" s="8" t="s">
        <v>2319</v>
      </c>
      <c r="B2577" s="8" t="s">
        <v>499</v>
      </c>
      <c r="C2577" s="8" t="s">
        <v>21</v>
      </c>
      <c r="D2577" s="8" t="str">
        <f>VLOOKUP(HospitalImport__2[[#This Row],[Provider State]],States!$A$2:$B$52,2,FALSE)</f>
        <v>Florida</v>
      </c>
      <c r="E2577" s="8" t="s">
        <v>500</v>
      </c>
      <c r="F2577">
        <v>64</v>
      </c>
      <c r="G2577" t="str">
        <f>VLOOKUP(HospitalImport__2[[#This Row],[Medical Procedure ID No.]],MedicalProcedures!$A$1:$B$11,2,FALSE)</f>
        <v>INTRACRANIAL HEMORRHAGE OR CEREBRAL INFARCTION W MCC</v>
      </c>
      <c r="H2577">
        <v>38</v>
      </c>
      <c r="I2577" t="str">
        <f>VLOOKUP(HospitalImport__2[[#This Row],[ Total Discharges ]],'Discharge Volume Type'!$A$1:$B$3,2,TRUE)</f>
        <v>Low</v>
      </c>
      <c r="J2577">
        <v>61061.24</v>
      </c>
      <c r="K2577">
        <v>6354.86</v>
      </c>
      <c r="L2577">
        <v>4841.37</v>
      </c>
    </row>
    <row r="2578" spans="1:12" x14ac:dyDescent="0.25">
      <c r="A2578" s="8" t="s">
        <v>463</v>
      </c>
      <c r="B2578" s="8" t="s">
        <v>464</v>
      </c>
      <c r="C2578" s="8" t="s">
        <v>21</v>
      </c>
      <c r="D2578" s="8" t="str">
        <f>VLOOKUP(HospitalImport__2[[#This Row],[Provider State]],States!$A$2:$B$52,2,FALSE)</f>
        <v>Florida</v>
      </c>
      <c r="E2578" s="8" t="s">
        <v>465</v>
      </c>
      <c r="F2578">
        <v>64</v>
      </c>
      <c r="G2578" t="str">
        <f>VLOOKUP(HospitalImport__2[[#This Row],[Medical Procedure ID No.]],MedicalProcedures!$A$1:$B$11,2,FALSE)</f>
        <v>INTRACRANIAL HEMORRHAGE OR CEREBRAL INFARCTION W MCC</v>
      </c>
      <c r="H2578">
        <v>163</v>
      </c>
      <c r="I2578" t="str">
        <f>VLOOKUP(HospitalImport__2[[#This Row],[ Total Discharges ]],'Discharge Volume Type'!$A$1:$B$3,2,TRUE)</f>
        <v>High</v>
      </c>
      <c r="J2578">
        <v>15636.05</v>
      </c>
      <c r="K2578">
        <v>7535.13</v>
      </c>
      <c r="L2578">
        <v>7087.93</v>
      </c>
    </row>
    <row r="2579" spans="1:12" x14ac:dyDescent="0.25">
      <c r="A2579" s="8" t="s">
        <v>466</v>
      </c>
      <c r="B2579" s="8" t="s">
        <v>467</v>
      </c>
      <c r="C2579" s="8" t="s">
        <v>21</v>
      </c>
      <c r="D2579" s="8" t="str">
        <f>VLOOKUP(HospitalImport__2[[#This Row],[Provider State]],States!$A$2:$B$52,2,FALSE)</f>
        <v>Florida</v>
      </c>
      <c r="E2579" s="8" t="s">
        <v>468</v>
      </c>
      <c r="F2579">
        <v>64</v>
      </c>
      <c r="G2579" t="str">
        <f>VLOOKUP(HospitalImport__2[[#This Row],[Medical Procedure ID No.]],MedicalProcedures!$A$1:$B$11,2,FALSE)</f>
        <v>INTRACRANIAL HEMORRHAGE OR CEREBRAL INFARCTION W MCC</v>
      </c>
      <c r="H2579">
        <v>37</v>
      </c>
      <c r="I2579" t="str">
        <f>VLOOKUP(HospitalImport__2[[#This Row],[ Total Discharges ]],'Discharge Volume Type'!$A$1:$B$3,2,TRUE)</f>
        <v>Low</v>
      </c>
      <c r="J2579">
        <v>31987.11</v>
      </c>
      <c r="K2579">
        <v>5759.61</v>
      </c>
      <c r="L2579">
        <v>5218.2</v>
      </c>
    </row>
    <row r="2580" spans="1:12" x14ac:dyDescent="0.25">
      <c r="A2580" s="8" t="s">
        <v>469</v>
      </c>
      <c r="B2580" s="8" t="s">
        <v>467</v>
      </c>
      <c r="C2580" s="8" t="s">
        <v>21</v>
      </c>
      <c r="D2580" s="8" t="str">
        <f>VLOOKUP(HospitalImport__2[[#This Row],[Provider State]],States!$A$2:$B$52,2,FALSE)</f>
        <v>Florida</v>
      </c>
      <c r="E2580" s="8" t="s">
        <v>468</v>
      </c>
      <c r="F2580">
        <v>64</v>
      </c>
      <c r="G2580" t="str">
        <f>VLOOKUP(HospitalImport__2[[#This Row],[Medical Procedure ID No.]],MedicalProcedures!$A$1:$B$11,2,FALSE)</f>
        <v>INTRACRANIAL HEMORRHAGE OR CEREBRAL INFARCTION W MCC</v>
      </c>
      <c r="H2580">
        <v>45</v>
      </c>
      <c r="I2580" t="str">
        <f>VLOOKUP(HospitalImport__2[[#This Row],[ Total Discharges ]],'Discharge Volume Type'!$A$1:$B$3,2,TRUE)</f>
        <v>Low</v>
      </c>
      <c r="J2580">
        <v>25258.5</v>
      </c>
      <c r="K2580">
        <v>7559.68</v>
      </c>
      <c r="L2580">
        <v>6357.97</v>
      </c>
    </row>
    <row r="2581" spans="1:12" x14ac:dyDescent="0.25">
      <c r="A2581" s="8" t="s">
        <v>2320</v>
      </c>
      <c r="B2581" s="8" t="s">
        <v>2321</v>
      </c>
      <c r="C2581" s="8" t="s">
        <v>21</v>
      </c>
      <c r="D2581" s="8" t="str">
        <f>VLOOKUP(HospitalImport__2[[#This Row],[Provider State]],States!$A$2:$B$52,2,FALSE)</f>
        <v>Florida</v>
      </c>
      <c r="E2581" s="8" t="s">
        <v>493</v>
      </c>
      <c r="F2581">
        <v>64</v>
      </c>
      <c r="G2581" t="str">
        <f>VLOOKUP(HospitalImport__2[[#This Row],[Medical Procedure ID No.]],MedicalProcedures!$A$1:$B$11,2,FALSE)</f>
        <v>INTRACRANIAL HEMORRHAGE OR CEREBRAL INFARCTION W MCC</v>
      </c>
      <c r="H2581">
        <v>63</v>
      </c>
      <c r="I2581" t="str">
        <f>VLOOKUP(HospitalImport__2[[#This Row],[ Total Discharges ]],'Discharge Volume Type'!$A$1:$B$3,2,TRUE)</f>
        <v xml:space="preserve">Medium </v>
      </c>
      <c r="J2581">
        <v>5403.03</v>
      </c>
      <c r="K2581">
        <v>6949.29</v>
      </c>
      <c r="L2581">
        <v>7144.97</v>
      </c>
    </row>
    <row r="2582" spans="1:12" x14ac:dyDescent="0.25">
      <c r="A2582" s="8" t="s">
        <v>2322</v>
      </c>
      <c r="B2582" s="8" t="s">
        <v>2321</v>
      </c>
      <c r="C2582" s="8" t="s">
        <v>21</v>
      </c>
      <c r="D2582" s="8" t="str">
        <f>VLOOKUP(HospitalImport__2[[#This Row],[Provider State]],States!$A$2:$B$52,2,FALSE)</f>
        <v>Florida</v>
      </c>
      <c r="E2582" s="8" t="s">
        <v>493</v>
      </c>
      <c r="F2582">
        <v>64</v>
      </c>
      <c r="G2582" t="str">
        <f>VLOOKUP(HospitalImport__2[[#This Row],[Medical Procedure ID No.]],MedicalProcedures!$A$1:$B$11,2,FALSE)</f>
        <v>INTRACRANIAL HEMORRHAGE OR CEREBRAL INFARCTION W MCC</v>
      </c>
      <c r="H2582">
        <v>65</v>
      </c>
      <c r="I2582" t="str">
        <f>VLOOKUP(HospitalImport__2[[#This Row],[ Total Discharges ]],'Discharge Volume Type'!$A$1:$B$3,2,TRUE)</f>
        <v xml:space="preserve">Medium </v>
      </c>
      <c r="J2582">
        <v>44229.87</v>
      </c>
      <c r="K2582">
        <v>6786.14</v>
      </c>
      <c r="L2582">
        <v>3881.81</v>
      </c>
    </row>
    <row r="2583" spans="1:12" x14ac:dyDescent="0.25">
      <c r="A2583" s="8" t="s">
        <v>470</v>
      </c>
      <c r="B2583" s="8" t="s">
        <v>471</v>
      </c>
      <c r="C2583" s="8" t="s">
        <v>21</v>
      </c>
      <c r="D2583" s="8" t="str">
        <f>VLOOKUP(HospitalImport__2[[#This Row],[Provider State]],States!$A$2:$B$52,2,FALSE)</f>
        <v>Florida</v>
      </c>
      <c r="E2583" s="8" t="s">
        <v>472</v>
      </c>
      <c r="F2583">
        <v>64</v>
      </c>
      <c r="G2583" t="str">
        <f>VLOOKUP(HospitalImport__2[[#This Row],[Medical Procedure ID No.]],MedicalProcedures!$A$1:$B$11,2,FALSE)</f>
        <v>INTRACRANIAL HEMORRHAGE OR CEREBRAL INFARCTION W MCC</v>
      </c>
      <c r="H2583">
        <v>55</v>
      </c>
      <c r="I2583" t="str">
        <f>VLOOKUP(HospitalImport__2[[#This Row],[ Total Discharges ]],'Discharge Volume Type'!$A$1:$B$3,2,TRUE)</f>
        <v xml:space="preserve">Medium </v>
      </c>
      <c r="J2583">
        <v>26850.49</v>
      </c>
      <c r="K2583">
        <v>4806.97</v>
      </c>
      <c r="L2583">
        <v>4864</v>
      </c>
    </row>
    <row r="2584" spans="1:12" x14ac:dyDescent="0.25">
      <c r="A2584" s="8" t="s">
        <v>3022</v>
      </c>
      <c r="B2584" s="8" t="s">
        <v>3023</v>
      </c>
      <c r="C2584" s="8" t="s">
        <v>21</v>
      </c>
      <c r="D2584" s="8" t="str">
        <f>VLOOKUP(HospitalImport__2[[#This Row],[Provider State]],States!$A$2:$B$52,2,FALSE)</f>
        <v>Florida</v>
      </c>
      <c r="E2584" s="8" t="s">
        <v>475</v>
      </c>
      <c r="F2584">
        <v>64</v>
      </c>
      <c r="G2584" t="str">
        <f>VLOOKUP(HospitalImport__2[[#This Row],[Medical Procedure ID No.]],MedicalProcedures!$A$1:$B$11,2,FALSE)</f>
        <v>INTRACRANIAL HEMORRHAGE OR CEREBRAL INFARCTION W MCC</v>
      </c>
      <c r="H2584">
        <v>47</v>
      </c>
      <c r="I2584" t="str">
        <f>VLOOKUP(HospitalImport__2[[#This Row],[ Total Discharges ]],'Discharge Volume Type'!$A$1:$B$3,2,TRUE)</f>
        <v>Low</v>
      </c>
      <c r="J2584">
        <v>137285.48000000001</v>
      </c>
      <c r="K2584">
        <v>9989.69</v>
      </c>
      <c r="L2584">
        <v>5616.52</v>
      </c>
    </row>
    <row r="2585" spans="1:12" x14ac:dyDescent="0.25">
      <c r="A2585" s="8" t="s">
        <v>473</v>
      </c>
      <c r="B2585" s="8" t="s">
        <v>474</v>
      </c>
      <c r="C2585" s="8" t="s">
        <v>21</v>
      </c>
      <c r="D2585" s="8" t="str">
        <f>VLOOKUP(HospitalImport__2[[#This Row],[Provider State]],States!$A$2:$B$52,2,FALSE)</f>
        <v>Florida</v>
      </c>
      <c r="E2585" s="8" t="s">
        <v>475</v>
      </c>
      <c r="F2585">
        <v>64</v>
      </c>
      <c r="G2585" t="str">
        <f>VLOOKUP(HospitalImport__2[[#This Row],[Medical Procedure ID No.]],MedicalProcedures!$A$1:$B$11,2,FALSE)</f>
        <v>INTRACRANIAL HEMORRHAGE OR CEREBRAL INFARCTION W MCC</v>
      </c>
      <c r="H2585">
        <v>51</v>
      </c>
      <c r="I2585" t="str">
        <f>VLOOKUP(HospitalImport__2[[#This Row],[ Total Discharges ]],'Discharge Volume Type'!$A$1:$B$3,2,TRUE)</f>
        <v xml:space="preserve">Medium </v>
      </c>
      <c r="J2585">
        <v>8979.56</v>
      </c>
      <c r="K2585">
        <v>7225.9</v>
      </c>
      <c r="L2585">
        <v>3545.03</v>
      </c>
    </row>
    <row r="2586" spans="1:12" x14ac:dyDescent="0.25">
      <c r="A2586" s="8" t="s">
        <v>476</v>
      </c>
      <c r="B2586" s="8" t="s">
        <v>477</v>
      </c>
      <c r="C2586" s="8" t="s">
        <v>21</v>
      </c>
      <c r="D2586" s="8" t="str">
        <f>VLOOKUP(HospitalImport__2[[#This Row],[Provider State]],States!$A$2:$B$52,2,FALSE)</f>
        <v>Florida</v>
      </c>
      <c r="E2586" s="8" t="s">
        <v>472</v>
      </c>
      <c r="F2586">
        <v>64</v>
      </c>
      <c r="G2586" t="str">
        <f>VLOOKUP(HospitalImport__2[[#This Row],[Medical Procedure ID No.]],MedicalProcedures!$A$1:$B$11,2,FALSE)</f>
        <v>INTRACRANIAL HEMORRHAGE OR CEREBRAL INFARCTION W MCC</v>
      </c>
      <c r="H2586">
        <v>68</v>
      </c>
      <c r="I2586" t="str">
        <f>VLOOKUP(HospitalImport__2[[#This Row],[ Total Discharges ]],'Discharge Volume Type'!$A$1:$B$3,2,TRUE)</f>
        <v xml:space="preserve">Medium </v>
      </c>
      <c r="J2586">
        <v>32577.74</v>
      </c>
      <c r="K2586">
        <v>9705.99</v>
      </c>
      <c r="L2586">
        <v>4139.46</v>
      </c>
    </row>
    <row r="2587" spans="1:12" x14ac:dyDescent="0.25">
      <c r="A2587" s="8" t="s">
        <v>478</v>
      </c>
      <c r="B2587" s="8" t="s">
        <v>479</v>
      </c>
      <c r="C2587" s="8" t="s">
        <v>21</v>
      </c>
      <c r="D2587" s="8" t="str">
        <f>VLOOKUP(HospitalImport__2[[#This Row],[Provider State]],States!$A$2:$B$52,2,FALSE)</f>
        <v>Florida</v>
      </c>
      <c r="E2587" s="8" t="s">
        <v>468</v>
      </c>
      <c r="F2587">
        <v>64</v>
      </c>
      <c r="G2587" t="str">
        <f>VLOOKUP(HospitalImport__2[[#This Row],[Medical Procedure ID No.]],MedicalProcedures!$A$1:$B$11,2,FALSE)</f>
        <v>INTRACRANIAL HEMORRHAGE OR CEREBRAL INFARCTION W MCC</v>
      </c>
      <c r="H2587">
        <v>48</v>
      </c>
      <c r="I2587" t="str">
        <f>VLOOKUP(HospitalImport__2[[#This Row],[ Total Discharges ]],'Discharge Volume Type'!$A$1:$B$3,2,TRUE)</f>
        <v>Low</v>
      </c>
      <c r="J2587">
        <v>14564.68</v>
      </c>
      <c r="K2587">
        <v>5580.13</v>
      </c>
      <c r="L2587">
        <v>4021.1</v>
      </c>
    </row>
    <row r="2588" spans="1:12" x14ac:dyDescent="0.25">
      <c r="A2588" s="8" t="s">
        <v>2323</v>
      </c>
      <c r="B2588" s="8" t="s">
        <v>2321</v>
      </c>
      <c r="C2588" s="8" t="s">
        <v>21</v>
      </c>
      <c r="D2588" s="8" t="str">
        <f>VLOOKUP(HospitalImport__2[[#This Row],[Provider State]],States!$A$2:$B$52,2,FALSE)</f>
        <v>Florida</v>
      </c>
      <c r="E2588" s="8" t="s">
        <v>493</v>
      </c>
      <c r="F2588">
        <v>64</v>
      </c>
      <c r="G2588" t="str">
        <f>VLOOKUP(HospitalImport__2[[#This Row],[Medical Procedure ID No.]],MedicalProcedures!$A$1:$B$11,2,FALSE)</f>
        <v>INTRACRANIAL HEMORRHAGE OR CEREBRAL INFARCTION W MCC</v>
      </c>
      <c r="H2588">
        <v>41</v>
      </c>
      <c r="I2588" t="str">
        <f>VLOOKUP(HospitalImport__2[[#This Row],[ Total Discharges ]],'Discharge Volume Type'!$A$1:$B$3,2,TRUE)</f>
        <v>Low</v>
      </c>
      <c r="J2588">
        <v>52669.7</v>
      </c>
      <c r="K2588">
        <v>6679.41</v>
      </c>
      <c r="L2588">
        <v>5947.49</v>
      </c>
    </row>
    <row r="2589" spans="1:12" x14ac:dyDescent="0.25">
      <c r="A2589" s="8" t="s">
        <v>480</v>
      </c>
      <c r="B2589" s="8" t="s">
        <v>481</v>
      </c>
      <c r="C2589" s="8" t="s">
        <v>21</v>
      </c>
      <c r="D2589" s="8" t="str">
        <f>VLOOKUP(HospitalImport__2[[#This Row],[Provider State]],States!$A$2:$B$52,2,FALSE)</f>
        <v>Florida</v>
      </c>
      <c r="E2589" s="8" t="s">
        <v>482</v>
      </c>
      <c r="F2589">
        <v>64</v>
      </c>
      <c r="G2589" t="str">
        <f>VLOOKUP(HospitalImport__2[[#This Row],[Medical Procedure ID No.]],MedicalProcedures!$A$1:$B$11,2,FALSE)</f>
        <v>INTRACRANIAL HEMORRHAGE OR CEREBRAL INFARCTION W MCC</v>
      </c>
      <c r="H2589">
        <v>51</v>
      </c>
      <c r="I2589" t="str">
        <f>VLOOKUP(HospitalImport__2[[#This Row],[ Total Discharges ]],'Discharge Volume Type'!$A$1:$B$3,2,TRUE)</f>
        <v xml:space="preserve">Medium </v>
      </c>
      <c r="J2589">
        <v>64699.22</v>
      </c>
      <c r="K2589">
        <v>6017.56</v>
      </c>
      <c r="L2589">
        <v>4670.28</v>
      </c>
    </row>
    <row r="2590" spans="1:12" x14ac:dyDescent="0.25">
      <c r="A2590" s="8" t="s">
        <v>483</v>
      </c>
      <c r="B2590" s="8" t="s">
        <v>484</v>
      </c>
      <c r="C2590" s="8" t="s">
        <v>21</v>
      </c>
      <c r="D2590" s="8" t="str">
        <f>VLOOKUP(HospitalImport__2[[#This Row],[Provider State]],States!$A$2:$B$52,2,FALSE)</f>
        <v>Florida</v>
      </c>
      <c r="E2590" s="8" t="s">
        <v>485</v>
      </c>
      <c r="F2590">
        <v>64</v>
      </c>
      <c r="G2590" t="str">
        <f>VLOOKUP(HospitalImport__2[[#This Row],[Medical Procedure ID No.]],MedicalProcedures!$A$1:$B$11,2,FALSE)</f>
        <v>INTRACRANIAL HEMORRHAGE OR CEREBRAL INFARCTION W MCC</v>
      </c>
      <c r="H2590">
        <v>48</v>
      </c>
      <c r="I2590" t="str">
        <f>VLOOKUP(HospitalImport__2[[#This Row],[ Total Discharges ]],'Discharge Volume Type'!$A$1:$B$3,2,TRUE)</f>
        <v>Low</v>
      </c>
      <c r="J2590">
        <v>33169.08</v>
      </c>
      <c r="K2590">
        <v>8785.02</v>
      </c>
      <c r="L2590">
        <v>4578.6400000000003</v>
      </c>
    </row>
    <row r="2591" spans="1:12" x14ac:dyDescent="0.25">
      <c r="A2591" s="8" t="s">
        <v>486</v>
      </c>
      <c r="B2591" s="8" t="s">
        <v>487</v>
      </c>
      <c r="C2591" s="8" t="s">
        <v>21</v>
      </c>
      <c r="D2591" s="8" t="str">
        <f>VLOOKUP(HospitalImport__2[[#This Row],[Provider State]],States!$A$2:$B$52,2,FALSE)</f>
        <v>Florida</v>
      </c>
      <c r="E2591" s="8" t="s">
        <v>488</v>
      </c>
      <c r="F2591">
        <v>64</v>
      </c>
      <c r="G2591" t="str">
        <f>VLOOKUP(HospitalImport__2[[#This Row],[Medical Procedure ID No.]],MedicalProcedures!$A$1:$B$11,2,FALSE)</f>
        <v>INTRACRANIAL HEMORRHAGE OR CEREBRAL INFARCTION W MCC</v>
      </c>
      <c r="H2591">
        <v>45</v>
      </c>
      <c r="I2591" t="str">
        <f>VLOOKUP(HospitalImport__2[[#This Row],[ Total Discharges ]],'Discharge Volume Type'!$A$1:$B$3,2,TRUE)</f>
        <v>Low</v>
      </c>
      <c r="J2591">
        <v>23239.37</v>
      </c>
      <c r="K2591">
        <v>6583.07</v>
      </c>
      <c r="L2591">
        <v>3795.13</v>
      </c>
    </row>
    <row r="2592" spans="1:12" x14ac:dyDescent="0.25">
      <c r="A2592" s="8" t="s">
        <v>489</v>
      </c>
      <c r="B2592" s="8" t="s">
        <v>490</v>
      </c>
      <c r="C2592" s="8" t="s">
        <v>21</v>
      </c>
      <c r="D2592" s="8" t="str">
        <f>VLOOKUP(HospitalImport__2[[#This Row],[Provider State]],States!$A$2:$B$52,2,FALSE)</f>
        <v>Florida</v>
      </c>
      <c r="E2592" s="8" t="s">
        <v>468</v>
      </c>
      <c r="F2592">
        <v>64</v>
      </c>
      <c r="G2592" t="str">
        <f>VLOOKUP(HospitalImport__2[[#This Row],[Medical Procedure ID No.]],MedicalProcedures!$A$1:$B$11,2,FALSE)</f>
        <v>INTRACRANIAL HEMORRHAGE OR CEREBRAL INFARCTION W MCC</v>
      </c>
      <c r="H2592">
        <v>52</v>
      </c>
      <c r="I2592" t="str">
        <f>VLOOKUP(HospitalImport__2[[#This Row],[ Total Discharges ]],'Discharge Volume Type'!$A$1:$B$3,2,TRUE)</f>
        <v xml:space="preserve">Medium </v>
      </c>
      <c r="J2592">
        <v>25766.5</v>
      </c>
      <c r="K2592">
        <v>7876.15</v>
      </c>
      <c r="L2592">
        <v>5488.72</v>
      </c>
    </row>
    <row r="2593" spans="1:12" x14ac:dyDescent="0.25">
      <c r="A2593" s="8" t="s">
        <v>1078</v>
      </c>
      <c r="B2593" s="8" t="s">
        <v>2321</v>
      </c>
      <c r="C2593" s="8" t="s">
        <v>21</v>
      </c>
      <c r="D2593" s="8" t="str">
        <f>VLOOKUP(HospitalImport__2[[#This Row],[Provider State]],States!$A$2:$B$52,2,FALSE)</f>
        <v>Florida</v>
      </c>
      <c r="E2593" s="8" t="s">
        <v>493</v>
      </c>
      <c r="F2593">
        <v>64</v>
      </c>
      <c r="G2593" t="str">
        <f>VLOOKUP(HospitalImport__2[[#This Row],[Medical Procedure ID No.]],MedicalProcedures!$A$1:$B$11,2,FALSE)</f>
        <v>INTRACRANIAL HEMORRHAGE OR CEREBRAL INFARCTION W MCC</v>
      </c>
      <c r="H2593">
        <v>98</v>
      </c>
      <c r="I2593" t="str">
        <f>VLOOKUP(HospitalImport__2[[#This Row],[ Total Discharges ]],'Discharge Volume Type'!$A$1:$B$3,2,TRUE)</f>
        <v>High</v>
      </c>
      <c r="J2593">
        <v>29835.69</v>
      </c>
      <c r="K2593">
        <v>7754.11</v>
      </c>
      <c r="L2593">
        <v>4370.21</v>
      </c>
    </row>
    <row r="2594" spans="1:12" x14ac:dyDescent="0.25">
      <c r="A2594" s="8" t="s">
        <v>2324</v>
      </c>
      <c r="B2594" s="8" t="s">
        <v>2325</v>
      </c>
      <c r="C2594" s="8" t="s">
        <v>21</v>
      </c>
      <c r="D2594" s="8" t="str">
        <f>VLOOKUP(HospitalImport__2[[#This Row],[Provider State]],States!$A$2:$B$52,2,FALSE)</f>
        <v>Florida</v>
      </c>
      <c r="E2594" s="8" t="s">
        <v>468</v>
      </c>
      <c r="F2594">
        <v>64</v>
      </c>
      <c r="G2594" t="str">
        <f>VLOOKUP(HospitalImport__2[[#This Row],[Medical Procedure ID No.]],MedicalProcedures!$A$1:$B$11,2,FALSE)</f>
        <v>INTRACRANIAL HEMORRHAGE OR CEREBRAL INFARCTION W MCC</v>
      </c>
      <c r="H2594">
        <v>55</v>
      </c>
      <c r="I2594" t="str">
        <f>VLOOKUP(HospitalImport__2[[#This Row],[ Total Discharges ]],'Discharge Volume Type'!$A$1:$B$3,2,TRUE)</f>
        <v xml:space="preserve">Medium </v>
      </c>
      <c r="J2594">
        <v>16924.61</v>
      </c>
      <c r="K2594">
        <v>8402.02</v>
      </c>
      <c r="L2594">
        <v>4638.92</v>
      </c>
    </row>
    <row r="2595" spans="1:12" x14ac:dyDescent="0.25">
      <c r="A2595" s="8" t="s">
        <v>2326</v>
      </c>
      <c r="B2595" s="8" t="s">
        <v>517</v>
      </c>
      <c r="C2595" s="8" t="s">
        <v>21</v>
      </c>
      <c r="D2595" s="8" t="str">
        <f>VLOOKUP(HospitalImport__2[[#This Row],[Provider State]],States!$A$2:$B$52,2,FALSE)</f>
        <v>Florida</v>
      </c>
      <c r="E2595" s="8" t="s">
        <v>518</v>
      </c>
      <c r="F2595">
        <v>64</v>
      </c>
      <c r="G2595" t="str">
        <f>VLOOKUP(HospitalImport__2[[#This Row],[Medical Procedure ID No.]],MedicalProcedures!$A$1:$B$11,2,FALSE)</f>
        <v>INTRACRANIAL HEMORRHAGE OR CEREBRAL INFARCTION W MCC</v>
      </c>
      <c r="H2595">
        <v>47</v>
      </c>
      <c r="I2595" t="str">
        <f>VLOOKUP(HospitalImport__2[[#This Row],[ Total Discharges ]],'Discharge Volume Type'!$A$1:$B$3,2,TRUE)</f>
        <v>Low</v>
      </c>
      <c r="J2595">
        <v>22336.13</v>
      </c>
      <c r="K2595">
        <v>8818.25</v>
      </c>
      <c r="L2595">
        <v>2915.76</v>
      </c>
    </row>
    <row r="2596" spans="1:12" x14ac:dyDescent="0.25">
      <c r="A2596" s="8" t="s">
        <v>491</v>
      </c>
      <c r="B2596" s="8" t="s">
        <v>492</v>
      </c>
      <c r="C2596" s="8" t="s">
        <v>21</v>
      </c>
      <c r="D2596" s="8" t="str">
        <f>VLOOKUP(HospitalImport__2[[#This Row],[Provider State]],States!$A$2:$B$52,2,FALSE)</f>
        <v>Florida</v>
      </c>
      <c r="E2596" s="8" t="s">
        <v>493</v>
      </c>
      <c r="F2596">
        <v>64</v>
      </c>
      <c r="G2596" t="str">
        <f>VLOOKUP(HospitalImport__2[[#This Row],[Medical Procedure ID No.]],MedicalProcedures!$A$1:$B$11,2,FALSE)</f>
        <v>INTRACRANIAL HEMORRHAGE OR CEREBRAL INFARCTION W MCC</v>
      </c>
      <c r="H2596">
        <v>62</v>
      </c>
      <c r="I2596" t="str">
        <f>VLOOKUP(HospitalImport__2[[#This Row],[ Total Discharges ]],'Discharge Volume Type'!$A$1:$B$3,2,TRUE)</f>
        <v xml:space="preserve">Medium </v>
      </c>
      <c r="J2596">
        <v>34566.07</v>
      </c>
      <c r="K2596">
        <v>6930.48</v>
      </c>
      <c r="L2596">
        <v>4721.3100000000004</v>
      </c>
    </row>
    <row r="2597" spans="1:12" x14ac:dyDescent="0.25">
      <c r="A2597" s="8" t="s">
        <v>494</v>
      </c>
      <c r="B2597" s="8" t="s">
        <v>495</v>
      </c>
      <c r="C2597" s="8" t="s">
        <v>21</v>
      </c>
      <c r="D2597" s="8" t="str">
        <f>VLOOKUP(HospitalImport__2[[#This Row],[Provider State]],States!$A$2:$B$52,2,FALSE)</f>
        <v>Florida</v>
      </c>
      <c r="E2597" s="8" t="s">
        <v>496</v>
      </c>
      <c r="F2597">
        <v>64</v>
      </c>
      <c r="G2597" t="str">
        <f>VLOOKUP(HospitalImport__2[[#This Row],[Medical Procedure ID No.]],MedicalProcedures!$A$1:$B$11,2,FALSE)</f>
        <v>INTRACRANIAL HEMORRHAGE OR CEREBRAL INFARCTION W MCC</v>
      </c>
      <c r="H2597">
        <v>42</v>
      </c>
      <c r="I2597" t="str">
        <f>VLOOKUP(HospitalImport__2[[#This Row],[ Total Discharges ]],'Discharge Volume Type'!$A$1:$B$3,2,TRUE)</f>
        <v>Low</v>
      </c>
      <c r="J2597">
        <v>50631.58</v>
      </c>
      <c r="K2597">
        <v>5615.27</v>
      </c>
      <c r="L2597">
        <v>11304</v>
      </c>
    </row>
    <row r="2598" spans="1:12" x14ac:dyDescent="0.25">
      <c r="A2598" s="8" t="s">
        <v>497</v>
      </c>
      <c r="B2598" s="8" t="s">
        <v>498</v>
      </c>
      <c r="C2598" s="8" t="s">
        <v>21</v>
      </c>
      <c r="D2598" s="8" t="str">
        <f>VLOOKUP(HospitalImport__2[[#This Row],[Provider State]],States!$A$2:$B$52,2,FALSE)</f>
        <v>Florida</v>
      </c>
      <c r="E2598" s="8" t="s">
        <v>493</v>
      </c>
      <c r="F2598">
        <v>64</v>
      </c>
      <c r="G2598" t="str">
        <f>VLOOKUP(HospitalImport__2[[#This Row],[Medical Procedure ID No.]],MedicalProcedures!$A$1:$B$11,2,FALSE)</f>
        <v>INTRACRANIAL HEMORRHAGE OR CEREBRAL INFARCTION W MCC</v>
      </c>
      <c r="H2598">
        <v>73</v>
      </c>
      <c r="I2598" t="str">
        <f>VLOOKUP(HospitalImport__2[[#This Row],[ Total Discharges ]],'Discharge Volume Type'!$A$1:$B$3,2,TRUE)</f>
        <v xml:space="preserve">Medium </v>
      </c>
      <c r="J2598">
        <v>7305.97</v>
      </c>
      <c r="K2598">
        <v>5909.27</v>
      </c>
      <c r="L2598">
        <v>5957.56</v>
      </c>
    </row>
    <row r="2599" spans="1:12" x14ac:dyDescent="0.25">
      <c r="A2599" s="8" t="s">
        <v>3024</v>
      </c>
      <c r="B2599" s="8" t="s">
        <v>529</v>
      </c>
      <c r="C2599" s="8" t="s">
        <v>21</v>
      </c>
      <c r="D2599" s="8" t="str">
        <f>VLOOKUP(HospitalImport__2[[#This Row],[Provider State]],States!$A$2:$B$52,2,FALSE)</f>
        <v>Florida</v>
      </c>
      <c r="E2599" s="8" t="s">
        <v>465</v>
      </c>
      <c r="F2599">
        <v>64</v>
      </c>
      <c r="G2599" t="str">
        <f>VLOOKUP(HospitalImport__2[[#This Row],[Medical Procedure ID No.]],MedicalProcedures!$A$1:$B$11,2,FALSE)</f>
        <v>INTRACRANIAL HEMORRHAGE OR CEREBRAL INFARCTION W MCC</v>
      </c>
      <c r="H2599">
        <v>47</v>
      </c>
      <c r="I2599" t="str">
        <f>VLOOKUP(HospitalImport__2[[#This Row],[ Total Discharges ]],'Discharge Volume Type'!$A$1:$B$3,2,TRUE)</f>
        <v>Low</v>
      </c>
      <c r="J2599">
        <v>15891.78</v>
      </c>
      <c r="K2599">
        <v>5284.64</v>
      </c>
      <c r="L2599">
        <v>7320.13</v>
      </c>
    </row>
    <row r="2600" spans="1:12" x14ac:dyDescent="0.25">
      <c r="A2600" s="8" t="s">
        <v>443</v>
      </c>
      <c r="B2600" s="8" t="s">
        <v>499</v>
      </c>
      <c r="C2600" s="8" t="s">
        <v>21</v>
      </c>
      <c r="D2600" s="8" t="str">
        <f>VLOOKUP(HospitalImport__2[[#This Row],[Provider State]],States!$A$2:$B$52,2,FALSE)</f>
        <v>Florida</v>
      </c>
      <c r="E2600" s="8" t="s">
        <v>500</v>
      </c>
      <c r="F2600">
        <v>64</v>
      </c>
      <c r="G2600" t="str">
        <f>VLOOKUP(HospitalImport__2[[#This Row],[Medical Procedure ID No.]],MedicalProcedures!$A$1:$B$11,2,FALSE)</f>
        <v>INTRACRANIAL HEMORRHAGE OR CEREBRAL INFARCTION W MCC</v>
      </c>
      <c r="H2600">
        <v>65</v>
      </c>
      <c r="I2600" t="str">
        <f>VLOOKUP(HospitalImport__2[[#This Row],[ Total Discharges ]],'Discharge Volume Type'!$A$1:$B$3,2,TRUE)</f>
        <v xml:space="preserve">Medium </v>
      </c>
      <c r="J2600">
        <v>15728.42</v>
      </c>
      <c r="K2600">
        <v>5984.35</v>
      </c>
      <c r="L2600">
        <v>13468.89</v>
      </c>
    </row>
    <row r="2601" spans="1:12" x14ac:dyDescent="0.25">
      <c r="A2601" s="8" t="s">
        <v>2327</v>
      </c>
      <c r="B2601" s="8" t="s">
        <v>2328</v>
      </c>
      <c r="C2601" s="8" t="s">
        <v>21</v>
      </c>
      <c r="D2601" s="8" t="str">
        <f>VLOOKUP(HospitalImport__2[[#This Row],[Provider State]],States!$A$2:$B$52,2,FALSE)</f>
        <v>Florida</v>
      </c>
      <c r="E2601" s="8" t="s">
        <v>558</v>
      </c>
      <c r="F2601">
        <v>64</v>
      </c>
      <c r="G2601" t="str">
        <f>VLOOKUP(HospitalImport__2[[#This Row],[Medical Procedure ID No.]],MedicalProcedures!$A$1:$B$11,2,FALSE)</f>
        <v>INTRACRANIAL HEMORRHAGE OR CEREBRAL INFARCTION W MCC</v>
      </c>
      <c r="H2601">
        <v>59</v>
      </c>
      <c r="I2601" t="str">
        <f>VLOOKUP(HospitalImport__2[[#This Row],[ Total Discharges ]],'Discharge Volume Type'!$A$1:$B$3,2,TRUE)</f>
        <v xml:space="preserve">Medium </v>
      </c>
      <c r="J2601">
        <v>33743.78</v>
      </c>
      <c r="K2601">
        <v>13266.12</v>
      </c>
      <c r="L2601">
        <v>5573.37</v>
      </c>
    </row>
    <row r="2602" spans="1:12" x14ac:dyDescent="0.25">
      <c r="A2602" s="8" t="s">
        <v>501</v>
      </c>
      <c r="B2602" s="8" t="s">
        <v>502</v>
      </c>
      <c r="C2602" s="8" t="s">
        <v>21</v>
      </c>
      <c r="D2602" s="8" t="str">
        <f>VLOOKUP(HospitalImport__2[[#This Row],[Provider State]],States!$A$2:$B$52,2,FALSE)</f>
        <v>Florida</v>
      </c>
      <c r="E2602" s="8" t="s">
        <v>465</v>
      </c>
      <c r="F2602">
        <v>64</v>
      </c>
      <c r="G2602" t="str">
        <f>VLOOKUP(HospitalImport__2[[#This Row],[Medical Procedure ID No.]],MedicalProcedures!$A$1:$B$11,2,FALSE)</f>
        <v>INTRACRANIAL HEMORRHAGE OR CEREBRAL INFARCTION W MCC</v>
      </c>
      <c r="H2602">
        <v>43</v>
      </c>
      <c r="I2602" t="str">
        <f>VLOOKUP(HospitalImport__2[[#This Row],[ Total Discharges ]],'Discharge Volume Type'!$A$1:$B$3,2,TRUE)</f>
        <v>Low</v>
      </c>
      <c r="J2602">
        <v>15065.71</v>
      </c>
      <c r="K2602">
        <v>10118.24</v>
      </c>
      <c r="L2602">
        <v>3418.02</v>
      </c>
    </row>
    <row r="2603" spans="1:12" x14ac:dyDescent="0.25">
      <c r="A2603" s="8" t="s">
        <v>2329</v>
      </c>
      <c r="B2603" s="8" t="s">
        <v>2330</v>
      </c>
      <c r="C2603" s="8" t="s">
        <v>21</v>
      </c>
      <c r="D2603" s="8" t="str">
        <f>VLOOKUP(HospitalImport__2[[#This Row],[Provider State]],States!$A$2:$B$52,2,FALSE)</f>
        <v>Florida</v>
      </c>
      <c r="E2603" s="8" t="s">
        <v>468</v>
      </c>
      <c r="F2603">
        <v>64</v>
      </c>
      <c r="G2603" t="str">
        <f>VLOOKUP(HospitalImport__2[[#This Row],[Medical Procedure ID No.]],MedicalProcedures!$A$1:$B$11,2,FALSE)</f>
        <v>INTRACRANIAL HEMORRHAGE OR CEREBRAL INFARCTION W MCC</v>
      </c>
      <c r="H2603">
        <v>89</v>
      </c>
      <c r="I2603" t="str">
        <f>VLOOKUP(HospitalImport__2[[#This Row],[ Total Discharges ]],'Discharge Volume Type'!$A$1:$B$3,2,TRUE)</f>
        <v xml:space="preserve">Medium </v>
      </c>
      <c r="J2603">
        <v>107479.8</v>
      </c>
      <c r="K2603">
        <v>6976.47</v>
      </c>
      <c r="L2603">
        <v>3825.7</v>
      </c>
    </row>
    <row r="2604" spans="1:12" x14ac:dyDescent="0.25">
      <c r="A2604" s="8" t="s">
        <v>503</v>
      </c>
      <c r="B2604" s="8" t="s">
        <v>504</v>
      </c>
      <c r="C2604" s="8" t="s">
        <v>21</v>
      </c>
      <c r="D2604" s="8" t="str">
        <f>VLOOKUP(HospitalImport__2[[#This Row],[Provider State]],States!$A$2:$B$52,2,FALSE)</f>
        <v>Florida</v>
      </c>
      <c r="E2604" s="8" t="s">
        <v>505</v>
      </c>
      <c r="F2604">
        <v>64</v>
      </c>
      <c r="G2604" t="str">
        <f>VLOOKUP(HospitalImport__2[[#This Row],[Medical Procedure ID No.]],MedicalProcedures!$A$1:$B$11,2,FALSE)</f>
        <v>INTRACRANIAL HEMORRHAGE OR CEREBRAL INFARCTION W MCC</v>
      </c>
      <c r="H2604">
        <v>54</v>
      </c>
      <c r="I2604" t="str">
        <f>VLOOKUP(HospitalImport__2[[#This Row],[ Total Discharges ]],'Discharge Volume Type'!$A$1:$B$3,2,TRUE)</f>
        <v xml:space="preserve">Medium </v>
      </c>
      <c r="J2604">
        <v>45151.98</v>
      </c>
      <c r="K2604">
        <v>9584.32</v>
      </c>
      <c r="L2604">
        <v>6917.08</v>
      </c>
    </row>
    <row r="2605" spans="1:12" x14ac:dyDescent="0.25">
      <c r="A2605" s="8" t="s">
        <v>506</v>
      </c>
      <c r="B2605" s="8" t="s">
        <v>507</v>
      </c>
      <c r="C2605" s="8" t="s">
        <v>21</v>
      </c>
      <c r="D2605" s="8" t="str">
        <f>VLOOKUP(HospitalImport__2[[#This Row],[Provider State]],States!$A$2:$B$52,2,FALSE)</f>
        <v>Florida</v>
      </c>
      <c r="E2605" s="8" t="s">
        <v>472</v>
      </c>
      <c r="F2605">
        <v>64</v>
      </c>
      <c r="G2605" t="str">
        <f>VLOOKUP(HospitalImport__2[[#This Row],[Medical Procedure ID No.]],MedicalProcedures!$A$1:$B$11,2,FALSE)</f>
        <v>INTRACRANIAL HEMORRHAGE OR CEREBRAL INFARCTION W MCC</v>
      </c>
      <c r="H2605">
        <v>59</v>
      </c>
      <c r="I2605" t="str">
        <f>VLOOKUP(HospitalImport__2[[#This Row],[ Total Discharges ]],'Discharge Volume Type'!$A$1:$B$3,2,TRUE)</f>
        <v xml:space="preserve">Medium </v>
      </c>
      <c r="J2605">
        <v>17908.61</v>
      </c>
      <c r="K2605">
        <v>9343.02</v>
      </c>
      <c r="L2605">
        <v>7093.52</v>
      </c>
    </row>
    <row r="2606" spans="1:12" x14ac:dyDescent="0.25">
      <c r="A2606" s="8" t="s">
        <v>510</v>
      </c>
      <c r="B2606" s="8" t="s">
        <v>511</v>
      </c>
      <c r="C2606" s="8" t="s">
        <v>21</v>
      </c>
      <c r="D2606" s="8" t="str">
        <f>VLOOKUP(HospitalImport__2[[#This Row],[Provider State]],States!$A$2:$B$52,2,FALSE)</f>
        <v>Florida</v>
      </c>
      <c r="E2606" s="8" t="s">
        <v>468</v>
      </c>
      <c r="F2606">
        <v>64</v>
      </c>
      <c r="G2606" t="str">
        <f>VLOOKUP(HospitalImport__2[[#This Row],[Medical Procedure ID No.]],MedicalProcedures!$A$1:$B$11,2,FALSE)</f>
        <v>INTRACRANIAL HEMORRHAGE OR CEREBRAL INFARCTION W MCC</v>
      </c>
      <c r="H2606">
        <v>102</v>
      </c>
      <c r="I2606" t="str">
        <f>VLOOKUP(HospitalImport__2[[#This Row],[ Total Discharges ]],'Discharge Volume Type'!$A$1:$B$3,2,TRUE)</f>
        <v>High</v>
      </c>
      <c r="J2606">
        <v>7661.28</v>
      </c>
      <c r="K2606">
        <v>6989.1</v>
      </c>
      <c r="L2606">
        <v>4441.51</v>
      </c>
    </row>
    <row r="2607" spans="1:12" x14ac:dyDescent="0.25">
      <c r="A2607" s="8" t="s">
        <v>3025</v>
      </c>
      <c r="B2607" s="8" t="s">
        <v>2332</v>
      </c>
      <c r="C2607" s="8" t="s">
        <v>21</v>
      </c>
      <c r="D2607" s="8" t="str">
        <f>VLOOKUP(HospitalImport__2[[#This Row],[Provider State]],States!$A$2:$B$52,2,FALSE)</f>
        <v>Florida</v>
      </c>
      <c r="E2607" s="8" t="s">
        <v>493</v>
      </c>
      <c r="F2607">
        <v>64</v>
      </c>
      <c r="G2607" t="str">
        <f>VLOOKUP(HospitalImport__2[[#This Row],[Medical Procedure ID No.]],MedicalProcedures!$A$1:$B$11,2,FALSE)</f>
        <v>INTRACRANIAL HEMORRHAGE OR CEREBRAL INFARCTION W MCC</v>
      </c>
      <c r="H2607">
        <v>44</v>
      </c>
      <c r="I2607" t="str">
        <f>VLOOKUP(HospitalImport__2[[#This Row],[ Total Discharges ]],'Discharge Volume Type'!$A$1:$B$3,2,TRUE)</f>
        <v>Low</v>
      </c>
      <c r="J2607">
        <v>23665.38</v>
      </c>
      <c r="K2607">
        <v>6343.87</v>
      </c>
      <c r="L2607">
        <v>6991.29</v>
      </c>
    </row>
    <row r="2608" spans="1:12" x14ac:dyDescent="0.25">
      <c r="A2608" s="8" t="s">
        <v>512</v>
      </c>
      <c r="B2608" s="8" t="s">
        <v>513</v>
      </c>
      <c r="C2608" s="8" t="s">
        <v>21</v>
      </c>
      <c r="D2608" s="8" t="str">
        <f>VLOOKUP(HospitalImport__2[[#This Row],[Provider State]],States!$A$2:$B$52,2,FALSE)</f>
        <v>Florida</v>
      </c>
      <c r="E2608" s="8" t="s">
        <v>468</v>
      </c>
      <c r="F2608">
        <v>64</v>
      </c>
      <c r="G2608" t="str">
        <f>VLOOKUP(HospitalImport__2[[#This Row],[Medical Procedure ID No.]],MedicalProcedures!$A$1:$B$11,2,FALSE)</f>
        <v>INTRACRANIAL HEMORRHAGE OR CEREBRAL INFARCTION W MCC</v>
      </c>
      <c r="H2608">
        <v>64</v>
      </c>
      <c r="I2608" t="str">
        <f>VLOOKUP(HospitalImport__2[[#This Row],[ Total Discharges ]],'Discharge Volume Type'!$A$1:$B$3,2,TRUE)</f>
        <v xml:space="preserve">Medium </v>
      </c>
      <c r="J2608">
        <v>57405.71</v>
      </c>
      <c r="K2608">
        <v>9516.8700000000008</v>
      </c>
      <c r="L2608">
        <v>10753.14</v>
      </c>
    </row>
    <row r="2609" spans="1:12" x14ac:dyDescent="0.25">
      <c r="A2609" s="8" t="s">
        <v>2333</v>
      </c>
      <c r="B2609" s="8" t="s">
        <v>2321</v>
      </c>
      <c r="C2609" s="8" t="s">
        <v>21</v>
      </c>
      <c r="D2609" s="8" t="str">
        <f>VLOOKUP(HospitalImport__2[[#This Row],[Provider State]],States!$A$2:$B$52,2,FALSE)</f>
        <v>Florida</v>
      </c>
      <c r="E2609" s="8" t="s">
        <v>493</v>
      </c>
      <c r="F2609">
        <v>64</v>
      </c>
      <c r="G2609" t="str">
        <f>VLOOKUP(HospitalImport__2[[#This Row],[Medical Procedure ID No.]],MedicalProcedures!$A$1:$B$11,2,FALSE)</f>
        <v>INTRACRANIAL HEMORRHAGE OR CEREBRAL INFARCTION W MCC</v>
      </c>
      <c r="H2609">
        <v>50</v>
      </c>
      <c r="I2609" t="str">
        <f>VLOOKUP(HospitalImport__2[[#This Row],[ Total Discharges ]],'Discharge Volume Type'!$A$1:$B$3,2,TRUE)</f>
        <v xml:space="preserve">Medium </v>
      </c>
      <c r="J2609">
        <v>84951.43</v>
      </c>
      <c r="K2609">
        <v>7410.03</v>
      </c>
      <c r="L2609">
        <v>3704.93</v>
      </c>
    </row>
    <row r="2610" spans="1:12" x14ac:dyDescent="0.25">
      <c r="A2610" s="8" t="s">
        <v>514</v>
      </c>
      <c r="B2610" s="8" t="s">
        <v>515</v>
      </c>
      <c r="C2610" s="8" t="s">
        <v>21</v>
      </c>
      <c r="D2610" s="8" t="str">
        <f>VLOOKUP(HospitalImport__2[[#This Row],[Provider State]],States!$A$2:$B$52,2,FALSE)</f>
        <v>Florida</v>
      </c>
      <c r="E2610" s="8" t="s">
        <v>482</v>
      </c>
      <c r="F2610">
        <v>64</v>
      </c>
      <c r="G2610" t="str">
        <f>VLOOKUP(HospitalImport__2[[#This Row],[Medical Procedure ID No.]],MedicalProcedures!$A$1:$B$11,2,FALSE)</f>
        <v>INTRACRANIAL HEMORRHAGE OR CEREBRAL INFARCTION W MCC</v>
      </c>
      <c r="H2610">
        <v>26</v>
      </c>
      <c r="I2610" t="str">
        <f>VLOOKUP(HospitalImport__2[[#This Row],[ Total Discharges ]],'Discharge Volume Type'!$A$1:$B$3,2,TRUE)</f>
        <v>Low</v>
      </c>
      <c r="J2610">
        <v>32646.76</v>
      </c>
      <c r="K2610">
        <v>4825.93</v>
      </c>
      <c r="L2610">
        <v>4917.1099999999997</v>
      </c>
    </row>
    <row r="2611" spans="1:12" x14ac:dyDescent="0.25">
      <c r="A2611" s="8" t="s">
        <v>2334</v>
      </c>
      <c r="B2611" s="8" t="s">
        <v>2335</v>
      </c>
      <c r="C2611" s="8" t="s">
        <v>21</v>
      </c>
      <c r="D2611" s="8" t="str">
        <f>VLOOKUP(HospitalImport__2[[#This Row],[Provider State]],States!$A$2:$B$52,2,FALSE)</f>
        <v>Florida</v>
      </c>
      <c r="E2611" s="8" t="s">
        <v>525</v>
      </c>
      <c r="F2611">
        <v>64</v>
      </c>
      <c r="G2611" t="str">
        <f>VLOOKUP(HospitalImport__2[[#This Row],[Medical Procedure ID No.]],MedicalProcedures!$A$1:$B$11,2,FALSE)</f>
        <v>INTRACRANIAL HEMORRHAGE OR CEREBRAL INFARCTION W MCC</v>
      </c>
      <c r="H2611">
        <v>59</v>
      </c>
      <c r="I2611" t="str">
        <f>VLOOKUP(HospitalImport__2[[#This Row],[ Total Discharges ]],'Discharge Volume Type'!$A$1:$B$3,2,TRUE)</f>
        <v xml:space="preserve">Medium </v>
      </c>
      <c r="J2611">
        <v>30761.39</v>
      </c>
      <c r="K2611">
        <v>15605.01</v>
      </c>
      <c r="L2611">
        <v>6744.14</v>
      </c>
    </row>
    <row r="2612" spans="1:12" x14ac:dyDescent="0.25">
      <c r="A2612" s="8" t="s">
        <v>519</v>
      </c>
      <c r="B2612" s="8" t="s">
        <v>474</v>
      </c>
      <c r="C2612" s="8" t="s">
        <v>21</v>
      </c>
      <c r="D2612" s="8" t="str">
        <f>VLOOKUP(HospitalImport__2[[#This Row],[Provider State]],States!$A$2:$B$52,2,FALSE)</f>
        <v>Florida</v>
      </c>
      <c r="E2612" s="8" t="s">
        <v>475</v>
      </c>
      <c r="F2612">
        <v>64</v>
      </c>
      <c r="G2612" t="str">
        <f>VLOOKUP(HospitalImport__2[[#This Row],[Medical Procedure ID No.]],MedicalProcedures!$A$1:$B$11,2,FALSE)</f>
        <v>INTRACRANIAL HEMORRHAGE OR CEREBRAL INFARCTION W MCC</v>
      </c>
      <c r="H2612">
        <v>51</v>
      </c>
      <c r="I2612" t="str">
        <f>VLOOKUP(HospitalImport__2[[#This Row],[ Total Discharges ]],'Discharge Volume Type'!$A$1:$B$3,2,TRUE)</f>
        <v xml:space="preserve">Medium </v>
      </c>
      <c r="J2612">
        <v>54246.67</v>
      </c>
      <c r="K2612">
        <v>5476.38</v>
      </c>
      <c r="L2612">
        <v>6540.97</v>
      </c>
    </row>
    <row r="2613" spans="1:12" x14ac:dyDescent="0.25">
      <c r="A2613" s="8" t="s">
        <v>520</v>
      </c>
      <c r="B2613" s="8" t="s">
        <v>521</v>
      </c>
      <c r="C2613" s="8" t="s">
        <v>21</v>
      </c>
      <c r="D2613" s="8" t="str">
        <f>VLOOKUP(HospitalImport__2[[#This Row],[Provider State]],States!$A$2:$B$52,2,FALSE)</f>
        <v>Florida</v>
      </c>
      <c r="E2613" s="8" t="s">
        <v>522</v>
      </c>
      <c r="F2613">
        <v>64</v>
      </c>
      <c r="G2613" t="str">
        <f>VLOOKUP(HospitalImport__2[[#This Row],[Medical Procedure ID No.]],MedicalProcedures!$A$1:$B$11,2,FALSE)</f>
        <v>INTRACRANIAL HEMORRHAGE OR CEREBRAL INFARCTION W MCC</v>
      </c>
      <c r="H2613">
        <v>68</v>
      </c>
      <c r="I2613" t="str">
        <f>VLOOKUP(HospitalImport__2[[#This Row],[ Total Discharges ]],'Discharge Volume Type'!$A$1:$B$3,2,TRUE)</f>
        <v xml:space="preserve">Medium </v>
      </c>
      <c r="J2613">
        <v>21988.1</v>
      </c>
      <c r="K2613">
        <v>6885.96</v>
      </c>
      <c r="L2613">
        <v>4598.84</v>
      </c>
    </row>
    <row r="2614" spans="1:12" x14ac:dyDescent="0.25">
      <c r="A2614" s="8" t="s">
        <v>523</v>
      </c>
      <c r="B2614" s="8" t="s">
        <v>524</v>
      </c>
      <c r="C2614" s="8" t="s">
        <v>21</v>
      </c>
      <c r="D2614" s="8" t="str">
        <f>VLOOKUP(HospitalImport__2[[#This Row],[Provider State]],States!$A$2:$B$52,2,FALSE)</f>
        <v>Florida</v>
      </c>
      <c r="E2614" s="8" t="s">
        <v>525</v>
      </c>
      <c r="F2614">
        <v>64</v>
      </c>
      <c r="G2614" t="str">
        <f>VLOOKUP(HospitalImport__2[[#This Row],[Medical Procedure ID No.]],MedicalProcedures!$A$1:$B$11,2,FALSE)</f>
        <v>INTRACRANIAL HEMORRHAGE OR CEREBRAL INFARCTION W MCC</v>
      </c>
      <c r="H2614">
        <v>50</v>
      </c>
      <c r="I2614" t="str">
        <f>VLOOKUP(HospitalImport__2[[#This Row],[ Total Discharges ]],'Discharge Volume Type'!$A$1:$B$3,2,TRUE)</f>
        <v xml:space="preserve">Medium </v>
      </c>
      <c r="J2614">
        <v>42435.78</v>
      </c>
      <c r="K2614">
        <v>6500.88</v>
      </c>
      <c r="L2614">
        <v>4304.6899999999996</v>
      </c>
    </row>
    <row r="2615" spans="1:12" x14ac:dyDescent="0.25">
      <c r="A2615" s="8" t="s">
        <v>526</v>
      </c>
      <c r="B2615" s="8" t="s">
        <v>527</v>
      </c>
      <c r="C2615" s="8" t="s">
        <v>21</v>
      </c>
      <c r="D2615" s="8" t="str">
        <f>VLOOKUP(HospitalImport__2[[#This Row],[Provider State]],States!$A$2:$B$52,2,FALSE)</f>
        <v>Florida</v>
      </c>
      <c r="E2615" s="8" t="s">
        <v>468</v>
      </c>
      <c r="F2615">
        <v>64</v>
      </c>
      <c r="G2615" t="str">
        <f>VLOOKUP(HospitalImport__2[[#This Row],[Medical Procedure ID No.]],MedicalProcedures!$A$1:$B$11,2,FALSE)</f>
        <v>INTRACRANIAL HEMORRHAGE OR CEREBRAL INFARCTION W MCC</v>
      </c>
      <c r="H2615">
        <v>60</v>
      </c>
      <c r="I2615" t="str">
        <f>VLOOKUP(HospitalImport__2[[#This Row],[ Total Discharges ]],'Discharge Volume Type'!$A$1:$B$3,2,TRUE)</f>
        <v xml:space="preserve">Medium </v>
      </c>
      <c r="J2615">
        <v>24705.34</v>
      </c>
      <c r="K2615">
        <v>5787.86</v>
      </c>
      <c r="L2615">
        <v>6905.99</v>
      </c>
    </row>
    <row r="2616" spans="1:12" x14ac:dyDescent="0.25">
      <c r="A2616" s="8" t="s">
        <v>528</v>
      </c>
      <c r="B2616" s="8" t="s">
        <v>529</v>
      </c>
      <c r="C2616" s="8" t="s">
        <v>21</v>
      </c>
      <c r="D2616" s="8" t="str">
        <f>VLOOKUP(HospitalImport__2[[#This Row],[Provider State]],States!$A$2:$B$52,2,FALSE)</f>
        <v>Florida</v>
      </c>
      <c r="E2616" s="8" t="s">
        <v>465</v>
      </c>
      <c r="F2616">
        <v>64</v>
      </c>
      <c r="G2616" t="str">
        <f>VLOOKUP(HospitalImport__2[[#This Row],[Medical Procedure ID No.]],MedicalProcedures!$A$1:$B$11,2,FALSE)</f>
        <v>INTRACRANIAL HEMORRHAGE OR CEREBRAL INFARCTION W MCC</v>
      </c>
      <c r="H2616">
        <v>41</v>
      </c>
      <c r="I2616" t="str">
        <f>VLOOKUP(HospitalImport__2[[#This Row],[ Total Discharges ]],'Discharge Volume Type'!$A$1:$B$3,2,TRUE)</f>
        <v>Low</v>
      </c>
      <c r="J2616">
        <v>73841.56</v>
      </c>
      <c r="K2616">
        <v>8196.59</v>
      </c>
      <c r="L2616">
        <v>10597.13</v>
      </c>
    </row>
    <row r="2617" spans="1:12" x14ac:dyDescent="0.25">
      <c r="A2617" s="8" t="s">
        <v>530</v>
      </c>
      <c r="B2617" s="8" t="s">
        <v>531</v>
      </c>
      <c r="C2617" s="8" t="s">
        <v>21</v>
      </c>
      <c r="D2617" s="8" t="str">
        <f>VLOOKUP(HospitalImport__2[[#This Row],[Provider State]],States!$A$2:$B$52,2,FALSE)</f>
        <v>Florida</v>
      </c>
      <c r="E2617" s="8" t="s">
        <v>505</v>
      </c>
      <c r="F2617">
        <v>64</v>
      </c>
      <c r="G2617" t="str">
        <f>VLOOKUP(HospitalImport__2[[#This Row],[Medical Procedure ID No.]],MedicalProcedures!$A$1:$B$11,2,FALSE)</f>
        <v>INTRACRANIAL HEMORRHAGE OR CEREBRAL INFARCTION W MCC</v>
      </c>
      <c r="H2617">
        <v>40</v>
      </c>
      <c r="I2617" t="str">
        <f>VLOOKUP(HospitalImport__2[[#This Row],[ Total Discharges ]],'Discharge Volume Type'!$A$1:$B$3,2,TRUE)</f>
        <v>Low</v>
      </c>
      <c r="J2617">
        <v>21657.25</v>
      </c>
      <c r="K2617">
        <v>10916.52</v>
      </c>
      <c r="L2617">
        <v>4238.4399999999996</v>
      </c>
    </row>
    <row r="2618" spans="1:12" x14ac:dyDescent="0.25">
      <c r="A2618" s="8" t="s">
        <v>532</v>
      </c>
      <c r="B2618" s="8" t="s">
        <v>533</v>
      </c>
      <c r="C2618" s="8" t="s">
        <v>21</v>
      </c>
      <c r="D2618" s="8" t="str">
        <f>VLOOKUP(HospitalImport__2[[#This Row],[Provider State]],States!$A$2:$B$52,2,FALSE)</f>
        <v>Florida</v>
      </c>
      <c r="E2618" s="8" t="s">
        <v>472</v>
      </c>
      <c r="F2618">
        <v>64</v>
      </c>
      <c r="G2618" t="str">
        <f>VLOOKUP(HospitalImport__2[[#This Row],[Medical Procedure ID No.]],MedicalProcedures!$A$1:$B$11,2,FALSE)</f>
        <v>INTRACRANIAL HEMORRHAGE OR CEREBRAL INFARCTION W MCC</v>
      </c>
      <c r="H2618">
        <v>35</v>
      </c>
      <c r="I2618" t="str">
        <f>VLOOKUP(HospitalImport__2[[#This Row],[ Total Discharges ]],'Discharge Volume Type'!$A$1:$B$3,2,TRUE)</f>
        <v>Low</v>
      </c>
      <c r="J2618">
        <v>24605.64</v>
      </c>
      <c r="K2618">
        <v>6171.43</v>
      </c>
      <c r="L2618">
        <v>6027.1</v>
      </c>
    </row>
    <row r="2619" spans="1:12" x14ac:dyDescent="0.25">
      <c r="A2619" s="8" t="s">
        <v>2336</v>
      </c>
      <c r="B2619" s="8" t="s">
        <v>2337</v>
      </c>
      <c r="C2619" s="8" t="s">
        <v>21</v>
      </c>
      <c r="D2619" s="8" t="str">
        <f>VLOOKUP(HospitalImport__2[[#This Row],[Provider State]],States!$A$2:$B$52,2,FALSE)</f>
        <v>Florida</v>
      </c>
      <c r="E2619" s="8" t="s">
        <v>465</v>
      </c>
      <c r="F2619">
        <v>64</v>
      </c>
      <c r="G2619" t="str">
        <f>VLOOKUP(HospitalImport__2[[#This Row],[Medical Procedure ID No.]],MedicalProcedures!$A$1:$B$11,2,FALSE)</f>
        <v>INTRACRANIAL HEMORRHAGE OR CEREBRAL INFARCTION W MCC</v>
      </c>
      <c r="H2619">
        <v>64</v>
      </c>
      <c r="I2619" t="str">
        <f>VLOOKUP(HospitalImport__2[[#This Row],[ Total Discharges ]],'Discharge Volume Type'!$A$1:$B$3,2,TRUE)</f>
        <v xml:space="preserve">Medium </v>
      </c>
      <c r="J2619">
        <v>13188.54</v>
      </c>
      <c r="K2619">
        <v>9175.56</v>
      </c>
      <c r="L2619">
        <v>3027.58</v>
      </c>
    </row>
    <row r="2620" spans="1:12" x14ac:dyDescent="0.25">
      <c r="A2620" s="8" t="s">
        <v>534</v>
      </c>
      <c r="B2620" s="8" t="s">
        <v>535</v>
      </c>
      <c r="C2620" s="8" t="s">
        <v>21</v>
      </c>
      <c r="D2620" s="8" t="str">
        <f>VLOOKUP(HospitalImport__2[[#This Row],[Provider State]],States!$A$2:$B$52,2,FALSE)</f>
        <v>Florida</v>
      </c>
      <c r="E2620" s="8" t="s">
        <v>468</v>
      </c>
      <c r="F2620">
        <v>64</v>
      </c>
      <c r="G2620" t="str">
        <f>VLOOKUP(HospitalImport__2[[#This Row],[Medical Procedure ID No.]],MedicalProcedures!$A$1:$B$11,2,FALSE)</f>
        <v>INTRACRANIAL HEMORRHAGE OR CEREBRAL INFARCTION W MCC</v>
      </c>
      <c r="H2620">
        <v>37</v>
      </c>
      <c r="I2620" t="str">
        <f>VLOOKUP(HospitalImport__2[[#This Row],[ Total Discharges ]],'Discharge Volume Type'!$A$1:$B$3,2,TRUE)</f>
        <v>Low</v>
      </c>
      <c r="J2620">
        <v>16342.73</v>
      </c>
      <c r="K2620">
        <v>7279.28</v>
      </c>
      <c r="L2620">
        <v>5239.9799999999996</v>
      </c>
    </row>
    <row r="2621" spans="1:12" x14ac:dyDescent="0.25">
      <c r="A2621" s="8" t="s">
        <v>3026</v>
      </c>
      <c r="B2621" s="8" t="s">
        <v>3027</v>
      </c>
      <c r="C2621" s="8" t="s">
        <v>21</v>
      </c>
      <c r="D2621" s="8" t="str">
        <f>VLOOKUP(HospitalImport__2[[#This Row],[Provider State]],States!$A$2:$B$52,2,FALSE)</f>
        <v>Florida</v>
      </c>
      <c r="E2621" s="8" t="s">
        <v>465</v>
      </c>
      <c r="F2621">
        <v>64</v>
      </c>
      <c r="G2621" t="str">
        <f>VLOOKUP(HospitalImport__2[[#This Row],[Medical Procedure ID No.]],MedicalProcedures!$A$1:$B$11,2,FALSE)</f>
        <v>INTRACRANIAL HEMORRHAGE OR CEREBRAL INFARCTION W MCC</v>
      </c>
      <c r="H2621">
        <v>37</v>
      </c>
      <c r="I2621" t="str">
        <f>VLOOKUP(HospitalImport__2[[#This Row],[ Total Discharges ]],'Discharge Volume Type'!$A$1:$B$3,2,TRUE)</f>
        <v>Low</v>
      </c>
      <c r="J2621">
        <v>7846.93</v>
      </c>
      <c r="K2621">
        <v>5687.29</v>
      </c>
      <c r="L2621">
        <v>2257.11</v>
      </c>
    </row>
    <row r="2622" spans="1:12" x14ac:dyDescent="0.25">
      <c r="A2622" s="8" t="s">
        <v>536</v>
      </c>
      <c r="B2622" s="8" t="s">
        <v>537</v>
      </c>
      <c r="C2622" s="8" t="s">
        <v>21</v>
      </c>
      <c r="D2622" s="8" t="str">
        <f>VLOOKUP(HospitalImport__2[[#This Row],[Provider State]],States!$A$2:$B$52,2,FALSE)</f>
        <v>Florida</v>
      </c>
      <c r="E2622" s="8" t="s">
        <v>522</v>
      </c>
      <c r="F2622">
        <v>64</v>
      </c>
      <c r="G2622" t="str">
        <f>VLOOKUP(HospitalImport__2[[#This Row],[Medical Procedure ID No.]],MedicalProcedures!$A$1:$B$11,2,FALSE)</f>
        <v>INTRACRANIAL HEMORRHAGE OR CEREBRAL INFARCTION W MCC</v>
      </c>
      <c r="H2622">
        <v>101</v>
      </c>
      <c r="I2622" t="str">
        <f>VLOOKUP(HospitalImport__2[[#This Row],[ Total Discharges ]],'Discharge Volume Type'!$A$1:$B$3,2,TRUE)</f>
        <v>High</v>
      </c>
      <c r="J2622">
        <v>30015.05</v>
      </c>
      <c r="K2622">
        <v>15554.48</v>
      </c>
      <c r="L2622">
        <v>5589.07</v>
      </c>
    </row>
    <row r="2623" spans="1:12" x14ac:dyDescent="0.25">
      <c r="A2623" s="8" t="s">
        <v>538</v>
      </c>
      <c r="B2623" s="8" t="s">
        <v>499</v>
      </c>
      <c r="C2623" s="8" t="s">
        <v>21</v>
      </c>
      <c r="D2623" s="8" t="str">
        <f>VLOOKUP(HospitalImport__2[[#This Row],[Provider State]],States!$A$2:$B$52,2,FALSE)</f>
        <v>Florida</v>
      </c>
      <c r="E2623" s="8" t="s">
        <v>500</v>
      </c>
      <c r="F2623">
        <v>64</v>
      </c>
      <c r="G2623" t="str">
        <f>VLOOKUP(HospitalImport__2[[#This Row],[Medical Procedure ID No.]],MedicalProcedures!$A$1:$B$11,2,FALSE)</f>
        <v>INTRACRANIAL HEMORRHAGE OR CEREBRAL INFARCTION W MCC</v>
      </c>
      <c r="H2623">
        <v>60</v>
      </c>
      <c r="I2623" t="str">
        <f>VLOOKUP(HospitalImport__2[[#This Row],[ Total Discharges ]],'Discharge Volume Type'!$A$1:$B$3,2,TRUE)</f>
        <v xml:space="preserve">Medium </v>
      </c>
      <c r="J2623">
        <v>36807.300000000003</v>
      </c>
      <c r="K2623">
        <v>10329.81</v>
      </c>
      <c r="L2623">
        <v>4796.26</v>
      </c>
    </row>
    <row r="2624" spans="1:12" x14ac:dyDescent="0.25">
      <c r="A2624" s="8" t="s">
        <v>539</v>
      </c>
      <c r="B2624" s="8" t="s">
        <v>540</v>
      </c>
      <c r="C2624" s="8" t="s">
        <v>21</v>
      </c>
      <c r="D2624" s="8" t="str">
        <f>VLOOKUP(HospitalImport__2[[#This Row],[Provider State]],States!$A$2:$B$52,2,FALSE)</f>
        <v>Florida</v>
      </c>
      <c r="E2624" s="8" t="s">
        <v>500</v>
      </c>
      <c r="F2624">
        <v>64</v>
      </c>
      <c r="G2624" t="str">
        <f>VLOOKUP(HospitalImport__2[[#This Row],[Medical Procedure ID No.]],MedicalProcedures!$A$1:$B$11,2,FALSE)</f>
        <v>INTRACRANIAL HEMORRHAGE OR CEREBRAL INFARCTION W MCC</v>
      </c>
      <c r="H2624">
        <v>29</v>
      </c>
      <c r="I2624" t="str">
        <f>VLOOKUP(HospitalImport__2[[#This Row],[ Total Discharges ]],'Discharge Volume Type'!$A$1:$B$3,2,TRUE)</f>
        <v>Low</v>
      </c>
      <c r="J2624">
        <v>14757.82</v>
      </c>
      <c r="K2624">
        <v>10900.3</v>
      </c>
      <c r="L2624">
        <v>3933.4</v>
      </c>
    </row>
    <row r="2625" spans="1:12" x14ac:dyDescent="0.25">
      <c r="A2625" s="8" t="s">
        <v>541</v>
      </c>
      <c r="B2625" s="8" t="s">
        <v>542</v>
      </c>
      <c r="C2625" s="8" t="s">
        <v>21</v>
      </c>
      <c r="D2625" s="8" t="str">
        <f>VLOOKUP(HospitalImport__2[[#This Row],[Provider State]],States!$A$2:$B$52,2,FALSE)</f>
        <v>Florida</v>
      </c>
      <c r="E2625" s="8" t="s">
        <v>468</v>
      </c>
      <c r="F2625">
        <v>64</v>
      </c>
      <c r="G2625" t="str">
        <f>VLOOKUP(HospitalImport__2[[#This Row],[Medical Procedure ID No.]],MedicalProcedures!$A$1:$B$11,2,FALSE)</f>
        <v>INTRACRANIAL HEMORRHAGE OR CEREBRAL INFARCTION W MCC</v>
      </c>
      <c r="H2625">
        <v>47</v>
      </c>
      <c r="I2625" t="str">
        <f>VLOOKUP(HospitalImport__2[[#This Row],[ Total Discharges ]],'Discharge Volume Type'!$A$1:$B$3,2,TRUE)</f>
        <v>Low</v>
      </c>
      <c r="J2625">
        <v>29379.62</v>
      </c>
      <c r="K2625">
        <v>3937.59</v>
      </c>
      <c r="L2625">
        <v>10698.37</v>
      </c>
    </row>
    <row r="2626" spans="1:12" x14ac:dyDescent="0.25">
      <c r="A2626" s="8" t="s">
        <v>543</v>
      </c>
      <c r="B2626" s="8" t="s">
        <v>484</v>
      </c>
      <c r="C2626" s="8" t="s">
        <v>21</v>
      </c>
      <c r="D2626" s="8" t="str">
        <f>VLOOKUP(HospitalImport__2[[#This Row],[Provider State]],States!$A$2:$B$52,2,FALSE)</f>
        <v>Florida</v>
      </c>
      <c r="E2626" s="8" t="s">
        <v>485</v>
      </c>
      <c r="F2626">
        <v>64</v>
      </c>
      <c r="G2626" t="str">
        <f>VLOOKUP(HospitalImport__2[[#This Row],[Medical Procedure ID No.]],MedicalProcedures!$A$1:$B$11,2,FALSE)</f>
        <v>INTRACRANIAL HEMORRHAGE OR CEREBRAL INFARCTION W MCC</v>
      </c>
      <c r="H2626">
        <v>54</v>
      </c>
      <c r="I2626" t="str">
        <f>VLOOKUP(HospitalImport__2[[#This Row],[ Total Discharges ]],'Discharge Volume Type'!$A$1:$B$3,2,TRUE)</f>
        <v xml:space="preserve">Medium </v>
      </c>
      <c r="J2626">
        <v>69510.63</v>
      </c>
      <c r="K2626">
        <v>5143.45</v>
      </c>
      <c r="L2626">
        <v>6602.76</v>
      </c>
    </row>
    <row r="2627" spans="1:12" x14ac:dyDescent="0.25">
      <c r="A2627" s="8" t="s">
        <v>544</v>
      </c>
      <c r="B2627" s="8" t="s">
        <v>545</v>
      </c>
      <c r="C2627" s="8" t="s">
        <v>21</v>
      </c>
      <c r="D2627" s="8" t="str">
        <f>VLOOKUP(HospitalImport__2[[#This Row],[Provider State]],States!$A$2:$B$52,2,FALSE)</f>
        <v>Florida</v>
      </c>
      <c r="E2627" s="8" t="s">
        <v>468</v>
      </c>
      <c r="F2627">
        <v>64</v>
      </c>
      <c r="G2627" t="str">
        <f>VLOOKUP(HospitalImport__2[[#This Row],[Medical Procedure ID No.]],MedicalProcedures!$A$1:$B$11,2,FALSE)</f>
        <v>INTRACRANIAL HEMORRHAGE OR CEREBRAL INFARCTION W MCC</v>
      </c>
      <c r="H2627">
        <v>45</v>
      </c>
      <c r="I2627" t="str">
        <f>VLOOKUP(HospitalImport__2[[#This Row],[ Total Discharges ]],'Discharge Volume Type'!$A$1:$B$3,2,TRUE)</f>
        <v>Low</v>
      </c>
      <c r="J2627">
        <v>17067.79</v>
      </c>
      <c r="K2627">
        <v>6129.71</v>
      </c>
      <c r="L2627">
        <v>5146.96</v>
      </c>
    </row>
    <row r="2628" spans="1:12" x14ac:dyDescent="0.25">
      <c r="A2628" s="8" t="s">
        <v>546</v>
      </c>
      <c r="B2628" s="8" t="s">
        <v>547</v>
      </c>
      <c r="C2628" s="8" t="s">
        <v>21</v>
      </c>
      <c r="D2628" s="8" t="str">
        <f>VLOOKUP(HospitalImport__2[[#This Row],[Provider State]],States!$A$2:$B$52,2,FALSE)</f>
        <v>Florida</v>
      </c>
      <c r="E2628" s="8" t="s">
        <v>468</v>
      </c>
      <c r="F2628">
        <v>64</v>
      </c>
      <c r="G2628" t="str">
        <f>VLOOKUP(HospitalImport__2[[#This Row],[Medical Procedure ID No.]],MedicalProcedures!$A$1:$B$11,2,FALSE)</f>
        <v>INTRACRANIAL HEMORRHAGE OR CEREBRAL INFARCTION W MCC</v>
      </c>
      <c r="H2628">
        <v>46</v>
      </c>
      <c r="I2628" t="str">
        <f>VLOOKUP(HospitalImport__2[[#This Row],[ Total Discharges ]],'Discharge Volume Type'!$A$1:$B$3,2,TRUE)</f>
        <v>Low</v>
      </c>
      <c r="J2628">
        <v>86767.360000000001</v>
      </c>
      <c r="K2628">
        <v>8136.84</v>
      </c>
      <c r="L2628">
        <v>7354.67</v>
      </c>
    </row>
    <row r="2629" spans="1:12" x14ac:dyDescent="0.25">
      <c r="A2629" s="8" t="s">
        <v>548</v>
      </c>
      <c r="B2629" s="8" t="s">
        <v>509</v>
      </c>
      <c r="C2629" s="8" t="s">
        <v>21</v>
      </c>
      <c r="D2629" s="8" t="str">
        <f>VLOOKUP(HospitalImport__2[[#This Row],[Provider State]],States!$A$2:$B$52,2,FALSE)</f>
        <v>Florida</v>
      </c>
      <c r="E2629" s="8" t="s">
        <v>468</v>
      </c>
      <c r="F2629">
        <v>64</v>
      </c>
      <c r="G2629" t="str">
        <f>VLOOKUP(HospitalImport__2[[#This Row],[Medical Procedure ID No.]],MedicalProcedures!$A$1:$B$11,2,FALSE)</f>
        <v>INTRACRANIAL HEMORRHAGE OR CEREBRAL INFARCTION W MCC</v>
      </c>
      <c r="H2629">
        <v>69</v>
      </c>
      <c r="I2629" t="str">
        <f>VLOOKUP(HospitalImport__2[[#This Row],[ Total Discharges ]],'Discharge Volume Type'!$A$1:$B$3,2,TRUE)</f>
        <v xml:space="preserve">Medium </v>
      </c>
      <c r="J2629">
        <v>16349.23</v>
      </c>
      <c r="K2629">
        <v>6365.44</v>
      </c>
      <c r="L2629">
        <v>8470.4</v>
      </c>
    </row>
    <row r="2630" spans="1:12" x14ac:dyDescent="0.25">
      <c r="A2630" s="8" t="s">
        <v>549</v>
      </c>
      <c r="B2630" s="8" t="s">
        <v>550</v>
      </c>
      <c r="C2630" s="8" t="s">
        <v>21</v>
      </c>
      <c r="D2630" s="8" t="str">
        <f>VLOOKUP(HospitalImport__2[[#This Row],[Provider State]],States!$A$2:$B$52,2,FALSE)</f>
        <v>Florida</v>
      </c>
      <c r="E2630" s="8" t="s">
        <v>468</v>
      </c>
      <c r="F2630">
        <v>64</v>
      </c>
      <c r="G2630" t="str">
        <f>VLOOKUP(HospitalImport__2[[#This Row],[Medical Procedure ID No.]],MedicalProcedures!$A$1:$B$11,2,FALSE)</f>
        <v>INTRACRANIAL HEMORRHAGE OR CEREBRAL INFARCTION W MCC</v>
      </c>
      <c r="H2630">
        <v>50</v>
      </c>
      <c r="I2630" t="str">
        <f>VLOOKUP(HospitalImport__2[[#This Row],[ Total Discharges ]],'Discharge Volume Type'!$A$1:$B$3,2,TRUE)</f>
        <v xml:space="preserve">Medium </v>
      </c>
      <c r="J2630">
        <v>23944.74</v>
      </c>
      <c r="K2630">
        <v>9597.7000000000007</v>
      </c>
      <c r="L2630">
        <v>5129.42</v>
      </c>
    </row>
    <row r="2631" spans="1:12" x14ac:dyDescent="0.25">
      <c r="A2631" s="8" t="s">
        <v>551</v>
      </c>
      <c r="B2631" s="8" t="s">
        <v>552</v>
      </c>
      <c r="C2631" s="8" t="s">
        <v>21</v>
      </c>
      <c r="D2631" s="8" t="str">
        <f>VLOOKUP(HospitalImport__2[[#This Row],[Provider State]],States!$A$2:$B$52,2,FALSE)</f>
        <v>Florida</v>
      </c>
      <c r="E2631" s="8" t="s">
        <v>553</v>
      </c>
      <c r="F2631">
        <v>64</v>
      </c>
      <c r="G2631" t="str">
        <f>VLOOKUP(HospitalImport__2[[#This Row],[Medical Procedure ID No.]],MedicalProcedures!$A$1:$B$11,2,FALSE)</f>
        <v>INTRACRANIAL HEMORRHAGE OR CEREBRAL INFARCTION W MCC</v>
      </c>
      <c r="H2631">
        <v>65</v>
      </c>
      <c r="I2631" t="str">
        <f>VLOOKUP(HospitalImport__2[[#This Row],[ Total Discharges ]],'Discharge Volume Type'!$A$1:$B$3,2,TRUE)</f>
        <v xml:space="preserve">Medium </v>
      </c>
      <c r="J2631">
        <v>27054.07</v>
      </c>
      <c r="K2631">
        <v>8430.0400000000009</v>
      </c>
      <c r="L2631">
        <v>6294.94</v>
      </c>
    </row>
    <row r="2632" spans="1:12" x14ac:dyDescent="0.25">
      <c r="A2632" s="8" t="s">
        <v>554</v>
      </c>
      <c r="B2632" s="8" t="s">
        <v>555</v>
      </c>
      <c r="C2632" s="8" t="s">
        <v>21</v>
      </c>
      <c r="D2632" s="8" t="str">
        <f>VLOOKUP(HospitalImport__2[[#This Row],[Provider State]],States!$A$2:$B$52,2,FALSE)</f>
        <v>Florida</v>
      </c>
      <c r="E2632" s="8" t="s">
        <v>475</v>
      </c>
      <c r="F2632">
        <v>64</v>
      </c>
      <c r="G2632" t="str">
        <f>VLOOKUP(HospitalImport__2[[#This Row],[Medical Procedure ID No.]],MedicalProcedures!$A$1:$B$11,2,FALSE)</f>
        <v>INTRACRANIAL HEMORRHAGE OR CEREBRAL INFARCTION W MCC</v>
      </c>
      <c r="H2632">
        <v>45</v>
      </c>
      <c r="I2632" t="str">
        <f>VLOOKUP(HospitalImport__2[[#This Row],[ Total Discharges ]],'Discharge Volume Type'!$A$1:$B$3,2,TRUE)</f>
        <v>Low</v>
      </c>
      <c r="J2632">
        <v>37967.64</v>
      </c>
      <c r="K2632">
        <v>4888.82</v>
      </c>
      <c r="L2632">
        <v>6031.6</v>
      </c>
    </row>
    <row r="2633" spans="1:12" x14ac:dyDescent="0.25">
      <c r="A2633" s="8" t="s">
        <v>3028</v>
      </c>
      <c r="B2633" s="8" t="s">
        <v>3029</v>
      </c>
      <c r="C2633" s="8" t="s">
        <v>21</v>
      </c>
      <c r="D2633" s="8" t="str">
        <f>VLOOKUP(HospitalImport__2[[#This Row],[Provider State]],States!$A$2:$B$52,2,FALSE)</f>
        <v>Florida</v>
      </c>
      <c r="E2633" s="8" t="s">
        <v>493</v>
      </c>
      <c r="F2633">
        <v>64</v>
      </c>
      <c r="G2633" t="str">
        <f>VLOOKUP(HospitalImport__2[[#This Row],[Medical Procedure ID No.]],MedicalProcedures!$A$1:$B$11,2,FALSE)</f>
        <v>INTRACRANIAL HEMORRHAGE OR CEREBRAL INFARCTION W MCC</v>
      </c>
      <c r="H2633">
        <v>53</v>
      </c>
      <c r="I2633" t="str">
        <f>VLOOKUP(HospitalImport__2[[#This Row],[ Total Discharges ]],'Discharge Volume Type'!$A$1:$B$3,2,TRUE)</f>
        <v xml:space="preserve">Medium </v>
      </c>
      <c r="J2633">
        <v>31662.54</v>
      </c>
      <c r="K2633">
        <v>7846.47</v>
      </c>
      <c r="L2633">
        <v>5674.25</v>
      </c>
    </row>
    <row r="2634" spans="1:12" x14ac:dyDescent="0.25">
      <c r="A2634" s="8" t="s">
        <v>3030</v>
      </c>
      <c r="B2634" s="8" t="s">
        <v>517</v>
      </c>
      <c r="C2634" s="8" t="s">
        <v>21</v>
      </c>
      <c r="D2634" s="8" t="str">
        <f>VLOOKUP(HospitalImport__2[[#This Row],[Provider State]],States!$A$2:$B$52,2,FALSE)</f>
        <v>Florida</v>
      </c>
      <c r="E2634" s="8" t="s">
        <v>518</v>
      </c>
      <c r="F2634">
        <v>64</v>
      </c>
      <c r="G2634" t="str">
        <f>VLOOKUP(HospitalImport__2[[#This Row],[Medical Procedure ID No.]],MedicalProcedures!$A$1:$B$11,2,FALSE)</f>
        <v>INTRACRANIAL HEMORRHAGE OR CEREBRAL INFARCTION W MCC</v>
      </c>
      <c r="H2634">
        <v>37</v>
      </c>
      <c r="I2634" t="str">
        <f>VLOOKUP(HospitalImport__2[[#This Row],[ Total Discharges ]],'Discharge Volume Type'!$A$1:$B$3,2,TRUE)</f>
        <v>Low</v>
      </c>
      <c r="J2634">
        <v>45016.69</v>
      </c>
      <c r="K2634">
        <v>6717.06</v>
      </c>
      <c r="L2634">
        <v>2793.66</v>
      </c>
    </row>
    <row r="2635" spans="1:12" x14ac:dyDescent="0.25">
      <c r="A2635" s="8" t="s">
        <v>556</v>
      </c>
      <c r="B2635" s="8" t="s">
        <v>557</v>
      </c>
      <c r="C2635" s="8" t="s">
        <v>21</v>
      </c>
      <c r="D2635" s="8" t="str">
        <f>VLOOKUP(HospitalImport__2[[#This Row],[Provider State]],States!$A$2:$B$52,2,FALSE)</f>
        <v>Florida</v>
      </c>
      <c r="E2635" s="8" t="s">
        <v>558</v>
      </c>
      <c r="F2635">
        <v>64</v>
      </c>
      <c r="G2635" t="str">
        <f>VLOOKUP(HospitalImport__2[[#This Row],[Medical Procedure ID No.]],MedicalProcedures!$A$1:$B$11,2,FALSE)</f>
        <v>INTRACRANIAL HEMORRHAGE OR CEREBRAL INFARCTION W MCC</v>
      </c>
      <c r="H2635">
        <v>34</v>
      </c>
      <c r="I2635" t="str">
        <f>VLOOKUP(HospitalImport__2[[#This Row],[ Total Discharges ]],'Discharge Volume Type'!$A$1:$B$3,2,TRUE)</f>
        <v>Low</v>
      </c>
      <c r="J2635">
        <v>46649.85</v>
      </c>
      <c r="K2635">
        <v>15494.11</v>
      </c>
      <c r="L2635">
        <v>20988.46</v>
      </c>
    </row>
    <row r="2636" spans="1:12" x14ac:dyDescent="0.25">
      <c r="A2636" s="8" t="s">
        <v>559</v>
      </c>
      <c r="B2636" s="8" t="s">
        <v>531</v>
      </c>
      <c r="C2636" s="8" t="s">
        <v>21</v>
      </c>
      <c r="D2636" s="8" t="str">
        <f>VLOOKUP(HospitalImport__2[[#This Row],[Provider State]],States!$A$2:$B$52,2,FALSE)</f>
        <v>Florida</v>
      </c>
      <c r="E2636" s="8" t="s">
        <v>505</v>
      </c>
      <c r="F2636">
        <v>64</v>
      </c>
      <c r="G2636" t="str">
        <f>VLOOKUP(HospitalImport__2[[#This Row],[Medical Procedure ID No.]],MedicalProcedures!$A$1:$B$11,2,FALSE)</f>
        <v>INTRACRANIAL HEMORRHAGE OR CEREBRAL INFARCTION W MCC</v>
      </c>
      <c r="H2636">
        <v>144</v>
      </c>
      <c r="I2636" t="str">
        <f>VLOOKUP(HospitalImport__2[[#This Row],[ Total Discharges ]],'Discharge Volume Type'!$A$1:$B$3,2,TRUE)</f>
        <v>High</v>
      </c>
      <c r="J2636">
        <v>19773.740000000002</v>
      </c>
      <c r="K2636">
        <v>10608.81</v>
      </c>
      <c r="L2636">
        <v>6397.1</v>
      </c>
    </row>
    <row r="2637" spans="1:12" x14ac:dyDescent="0.25">
      <c r="A2637" s="8" t="s">
        <v>560</v>
      </c>
      <c r="B2637" s="8" t="s">
        <v>561</v>
      </c>
      <c r="C2637" s="8" t="s">
        <v>21</v>
      </c>
      <c r="D2637" s="8" t="str">
        <f>VLOOKUP(HospitalImport__2[[#This Row],[Provider State]],States!$A$2:$B$52,2,FALSE)</f>
        <v>Florida</v>
      </c>
      <c r="E2637" s="8" t="s">
        <v>493</v>
      </c>
      <c r="F2637">
        <v>64</v>
      </c>
      <c r="G2637" t="str">
        <f>VLOOKUP(HospitalImport__2[[#This Row],[Medical Procedure ID No.]],MedicalProcedures!$A$1:$B$11,2,FALSE)</f>
        <v>INTRACRANIAL HEMORRHAGE OR CEREBRAL INFARCTION W MCC</v>
      </c>
      <c r="H2637">
        <v>68</v>
      </c>
      <c r="I2637" t="str">
        <f>VLOOKUP(HospitalImport__2[[#This Row],[ Total Discharges ]],'Discharge Volume Type'!$A$1:$B$3,2,TRUE)</f>
        <v xml:space="preserve">Medium </v>
      </c>
      <c r="J2637">
        <v>33964.29</v>
      </c>
      <c r="K2637">
        <v>6837.36</v>
      </c>
      <c r="L2637">
        <v>12921.25</v>
      </c>
    </row>
    <row r="2638" spans="1:12" x14ac:dyDescent="0.25">
      <c r="A2638" s="8" t="s">
        <v>562</v>
      </c>
      <c r="B2638" s="8" t="s">
        <v>563</v>
      </c>
      <c r="C2638" s="8" t="s">
        <v>21</v>
      </c>
      <c r="D2638" s="8" t="str">
        <f>VLOOKUP(HospitalImport__2[[#This Row],[Provider State]],States!$A$2:$B$52,2,FALSE)</f>
        <v>Florida</v>
      </c>
      <c r="E2638" s="8" t="s">
        <v>564</v>
      </c>
      <c r="F2638">
        <v>64</v>
      </c>
      <c r="G2638" t="str">
        <f>VLOOKUP(HospitalImport__2[[#This Row],[Medical Procedure ID No.]],MedicalProcedures!$A$1:$B$11,2,FALSE)</f>
        <v>INTRACRANIAL HEMORRHAGE OR CEREBRAL INFARCTION W MCC</v>
      </c>
      <c r="H2638">
        <v>73</v>
      </c>
      <c r="I2638" t="str">
        <f>VLOOKUP(HospitalImport__2[[#This Row],[ Total Discharges ]],'Discharge Volume Type'!$A$1:$B$3,2,TRUE)</f>
        <v xml:space="preserve">Medium </v>
      </c>
      <c r="J2638">
        <v>18709.55</v>
      </c>
      <c r="K2638">
        <v>7432.88</v>
      </c>
      <c r="L2638">
        <v>10600.23</v>
      </c>
    </row>
    <row r="2639" spans="1:12" x14ac:dyDescent="0.25">
      <c r="A2639" s="8" t="s">
        <v>2344</v>
      </c>
      <c r="B2639" s="8" t="s">
        <v>878</v>
      </c>
      <c r="C2639" s="8" t="s">
        <v>21</v>
      </c>
      <c r="D2639" s="8" t="str">
        <f>VLOOKUP(HospitalImport__2[[#This Row],[Provider State]],States!$A$2:$B$52,2,FALSE)</f>
        <v>Florida</v>
      </c>
      <c r="E2639" s="8" t="s">
        <v>468</v>
      </c>
      <c r="F2639">
        <v>64</v>
      </c>
      <c r="G2639" t="str">
        <f>VLOOKUP(HospitalImport__2[[#This Row],[Medical Procedure ID No.]],MedicalProcedures!$A$1:$B$11,2,FALSE)</f>
        <v>INTRACRANIAL HEMORRHAGE OR CEREBRAL INFARCTION W MCC</v>
      </c>
      <c r="H2639">
        <v>46</v>
      </c>
      <c r="I2639" t="str">
        <f>VLOOKUP(HospitalImport__2[[#This Row],[ Total Discharges ]],'Discharge Volume Type'!$A$1:$B$3,2,TRUE)</f>
        <v>Low</v>
      </c>
      <c r="J2639">
        <v>12058.37</v>
      </c>
      <c r="K2639">
        <v>6884.19</v>
      </c>
      <c r="L2639">
        <v>6140.15</v>
      </c>
    </row>
    <row r="2640" spans="1:12" x14ac:dyDescent="0.25">
      <c r="A2640" s="8" t="s">
        <v>3031</v>
      </c>
      <c r="B2640" s="8" t="s">
        <v>3032</v>
      </c>
      <c r="C2640" s="8" t="s">
        <v>21</v>
      </c>
      <c r="D2640" s="8" t="str">
        <f>VLOOKUP(HospitalImport__2[[#This Row],[Provider State]],States!$A$2:$B$52,2,FALSE)</f>
        <v>Florida</v>
      </c>
      <c r="E2640" s="8" t="s">
        <v>130</v>
      </c>
      <c r="F2640">
        <v>64</v>
      </c>
      <c r="G2640" t="str">
        <f>VLOOKUP(HospitalImport__2[[#This Row],[Medical Procedure ID No.]],MedicalProcedures!$A$1:$B$11,2,FALSE)</f>
        <v>INTRACRANIAL HEMORRHAGE OR CEREBRAL INFARCTION W MCC</v>
      </c>
      <c r="H2640">
        <v>74</v>
      </c>
      <c r="I2640" t="str">
        <f>VLOOKUP(HospitalImport__2[[#This Row],[ Total Discharges ]],'Discharge Volume Type'!$A$1:$B$3,2,TRUE)</f>
        <v xml:space="preserve">Medium </v>
      </c>
      <c r="J2640">
        <v>23072.09</v>
      </c>
      <c r="K2640">
        <v>4418.21</v>
      </c>
      <c r="L2640">
        <v>8969.08</v>
      </c>
    </row>
    <row r="2641" spans="1:12" x14ac:dyDescent="0.25">
      <c r="A2641" s="8" t="s">
        <v>565</v>
      </c>
      <c r="B2641" s="8" t="s">
        <v>499</v>
      </c>
      <c r="C2641" s="8" t="s">
        <v>21</v>
      </c>
      <c r="D2641" s="8" t="str">
        <f>VLOOKUP(HospitalImport__2[[#This Row],[Provider State]],States!$A$2:$B$52,2,FALSE)</f>
        <v>Florida</v>
      </c>
      <c r="E2641" s="8" t="s">
        <v>500</v>
      </c>
      <c r="F2641">
        <v>64</v>
      </c>
      <c r="G2641" t="str">
        <f>VLOOKUP(HospitalImport__2[[#This Row],[Medical Procedure ID No.]],MedicalProcedures!$A$1:$B$11,2,FALSE)</f>
        <v>INTRACRANIAL HEMORRHAGE OR CEREBRAL INFARCTION W MCC</v>
      </c>
      <c r="H2641">
        <v>133</v>
      </c>
      <c r="I2641" t="str">
        <f>VLOOKUP(HospitalImport__2[[#This Row],[ Total Discharges ]],'Discharge Volume Type'!$A$1:$B$3,2,TRUE)</f>
        <v>High</v>
      </c>
      <c r="J2641">
        <v>14974.06</v>
      </c>
      <c r="K2641">
        <v>7595.08</v>
      </c>
      <c r="L2641">
        <v>4899.33</v>
      </c>
    </row>
    <row r="2642" spans="1:12" x14ac:dyDescent="0.25">
      <c r="A2642" s="8" t="s">
        <v>566</v>
      </c>
      <c r="B2642" s="8" t="s">
        <v>567</v>
      </c>
      <c r="C2642" s="8" t="s">
        <v>21</v>
      </c>
      <c r="D2642" s="8" t="str">
        <f>VLOOKUP(HospitalImport__2[[#This Row],[Provider State]],States!$A$2:$B$52,2,FALSE)</f>
        <v>Florida</v>
      </c>
      <c r="E2642" s="8" t="s">
        <v>493</v>
      </c>
      <c r="F2642">
        <v>64</v>
      </c>
      <c r="G2642" t="str">
        <f>VLOOKUP(HospitalImport__2[[#This Row],[Medical Procedure ID No.]],MedicalProcedures!$A$1:$B$11,2,FALSE)</f>
        <v>INTRACRANIAL HEMORRHAGE OR CEREBRAL INFARCTION W MCC</v>
      </c>
      <c r="H2642">
        <v>63</v>
      </c>
      <c r="I2642" t="str">
        <f>VLOOKUP(HospitalImport__2[[#This Row],[ Total Discharges ]],'Discharge Volume Type'!$A$1:$B$3,2,TRUE)</f>
        <v xml:space="preserve">Medium </v>
      </c>
      <c r="J2642">
        <v>33658.22</v>
      </c>
      <c r="K2642">
        <v>4503.8500000000004</v>
      </c>
      <c r="L2642">
        <v>6708.91</v>
      </c>
    </row>
    <row r="2643" spans="1:12" x14ac:dyDescent="0.25">
      <c r="A2643" s="8" t="s">
        <v>568</v>
      </c>
      <c r="B2643" s="8" t="s">
        <v>569</v>
      </c>
      <c r="C2643" s="8" t="s">
        <v>21</v>
      </c>
      <c r="D2643" s="8" t="str">
        <f>VLOOKUP(HospitalImport__2[[#This Row],[Provider State]],States!$A$2:$B$52,2,FALSE)</f>
        <v>Florida</v>
      </c>
      <c r="E2643" s="8" t="s">
        <v>570</v>
      </c>
      <c r="F2643">
        <v>64</v>
      </c>
      <c r="G2643" t="str">
        <f>VLOOKUP(HospitalImport__2[[#This Row],[Medical Procedure ID No.]],MedicalProcedures!$A$1:$B$11,2,FALSE)</f>
        <v>INTRACRANIAL HEMORRHAGE OR CEREBRAL INFARCTION W MCC</v>
      </c>
      <c r="H2643">
        <v>58</v>
      </c>
      <c r="I2643" t="str">
        <f>VLOOKUP(HospitalImport__2[[#This Row],[ Total Discharges ]],'Discharge Volume Type'!$A$1:$B$3,2,TRUE)</f>
        <v xml:space="preserve">Medium </v>
      </c>
      <c r="J2643">
        <v>21106.75</v>
      </c>
      <c r="K2643">
        <v>9190.89</v>
      </c>
      <c r="L2643">
        <v>4540.75</v>
      </c>
    </row>
    <row r="2644" spans="1:12" x14ac:dyDescent="0.25">
      <c r="A2644" s="8" t="s">
        <v>571</v>
      </c>
      <c r="B2644" s="8" t="s">
        <v>572</v>
      </c>
      <c r="C2644" s="8" t="s">
        <v>21</v>
      </c>
      <c r="D2644" s="8" t="str">
        <f>VLOOKUP(HospitalImport__2[[#This Row],[Provider State]],States!$A$2:$B$52,2,FALSE)</f>
        <v>Florida</v>
      </c>
      <c r="E2644" s="8" t="s">
        <v>468</v>
      </c>
      <c r="F2644">
        <v>64</v>
      </c>
      <c r="G2644" t="str">
        <f>VLOOKUP(HospitalImport__2[[#This Row],[Medical Procedure ID No.]],MedicalProcedures!$A$1:$B$11,2,FALSE)</f>
        <v>INTRACRANIAL HEMORRHAGE OR CEREBRAL INFARCTION W MCC</v>
      </c>
      <c r="H2644">
        <v>124</v>
      </c>
      <c r="I2644" t="str">
        <f>VLOOKUP(HospitalImport__2[[#This Row],[ Total Discharges ]],'Discharge Volume Type'!$A$1:$B$3,2,TRUE)</f>
        <v>High</v>
      </c>
      <c r="J2644">
        <v>38886.720000000001</v>
      </c>
      <c r="K2644">
        <v>7179.26</v>
      </c>
      <c r="L2644">
        <v>8721.23</v>
      </c>
    </row>
    <row r="2645" spans="1:12" x14ac:dyDescent="0.25">
      <c r="A2645" s="8" t="s">
        <v>573</v>
      </c>
      <c r="B2645" s="8" t="s">
        <v>537</v>
      </c>
      <c r="C2645" s="8" t="s">
        <v>21</v>
      </c>
      <c r="D2645" s="8" t="str">
        <f>VLOOKUP(HospitalImport__2[[#This Row],[Provider State]],States!$A$2:$B$52,2,FALSE)</f>
        <v>Florida</v>
      </c>
      <c r="E2645" s="8" t="s">
        <v>522</v>
      </c>
      <c r="F2645">
        <v>64</v>
      </c>
      <c r="G2645" t="str">
        <f>VLOOKUP(HospitalImport__2[[#This Row],[Medical Procedure ID No.]],MedicalProcedures!$A$1:$B$11,2,FALSE)</f>
        <v>INTRACRANIAL HEMORRHAGE OR CEREBRAL INFARCTION W MCC</v>
      </c>
      <c r="H2645">
        <v>75</v>
      </c>
      <c r="I2645" t="str">
        <f>VLOOKUP(HospitalImport__2[[#This Row],[ Total Discharges ]],'Discharge Volume Type'!$A$1:$B$3,2,TRUE)</f>
        <v xml:space="preserve">Medium </v>
      </c>
      <c r="J2645">
        <v>39613.379999999997</v>
      </c>
      <c r="K2645">
        <v>6114.2</v>
      </c>
      <c r="L2645">
        <v>5098.79</v>
      </c>
    </row>
    <row r="2646" spans="1:12" x14ac:dyDescent="0.25">
      <c r="A2646" s="8" t="s">
        <v>3033</v>
      </c>
      <c r="B2646" s="8" t="s">
        <v>2355</v>
      </c>
      <c r="C2646" s="8" t="s">
        <v>21</v>
      </c>
      <c r="D2646" s="8" t="str">
        <f>VLOOKUP(HospitalImport__2[[#This Row],[Provider State]],States!$A$2:$B$52,2,FALSE)</f>
        <v>Florida</v>
      </c>
      <c r="E2646" s="8" t="s">
        <v>465</v>
      </c>
      <c r="F2646">
        <v>64</v>
      </c>
      <c r="G2646" t="str">
        <f>VLOOKUP(HospitalImport__2[[#This Row],[Medical Procedure ID No.]],MedicalProcedures!$A$1:$B$11,2,FALSE)</f>
        <v>INTRACRANIAL HEMORRHAGE OR CEREBRAL INFARCTION W MCC</v>
      </c>
      <c r="H2646">
        <v>73</v>
      </c>
      <c r="I2646" t="str">
        <f>VLOOKUP(HospitalImport__2[[#This Row],[ Total Discharges ]],'Discharge Volume Type'!$A$1:$B$3,2,TRUE)</f>
        <v xml:space="preserve">Medium </v>
      </c>
      <c r="J2646">
        <v>7748.35</v>
      </c>
      <c r="K2646">
        <v>7706.86</v>
      </c>
      <c r="L2646">
        <v>6050.03</v>
      </c>
    </row>
    <row r="2647" spans="1:12" x14ac:dyDescent="0.25">
      <c r="A2647" s="8" t="s">
        <v>574</v>
      </c>
      <c r="B2647" s="8" t="s">
        <v>575</v>
      </c>
      <c r="C2647" s="8" t="s">
        <v>21</v>
      </c>
      <c r="D2647" s="8" t="str">
        <f>VLOOKUP(HospitalImport__2[[#This Row],[Provider State]],States!$A$2:$B$52,2,FALSE)</f>
        <v>Florida</v>
      </c>
      <c r="E2647" s="8" t="s">
        <v>465</v>
      </c>
      <c r="F2647">
        <v>64</v>
      </c>
      <c r="G2647" t="str">
        <f>VLOOKUP(HospitalImport__2[[#This Row],[Medical Procedure ID No.]],MedicalProcedures!$A$1:$B$11,2,FALSE)</f>
        <v>INTRACRANIAL HEMORRHAGE OR CEREBRAL INFARCTION W MCC</v>
      </c>
      <c r="H2647">
        <v>31</v>
      </c>
      <c r="I2647" t="str">
        <f>VLOOKUP(HospitalImport__2[[#This Row],[ Total Discharges ]],'Discharge Volume Type'!$A$1:$B$3,2,TRUE)</f>
        <v>Low</v>
      </c>
      <c r="J2647">
        <v>27343.23</v>
      </c>
      <c r="K2647">
        <v>14544.56</v>
      </c>
      <c r="L2647">
        <v>7848.79</v>
      </c>
    </row>
    <row r="2648" spans="1:12" x14ac:dyDescent="0.25">
      <c r="A2648" s="8" t="s">
        <v>576</v>
      </c>
      <c r="B2648" s="8" t="s">
        <v>531</v>
      </c>
      <c r="C2648" s="8" t="s">
        <v>21</v>
      </c>
      <c r="D2648" s="8" t="str">
        <f>VLOOKUP(HospitalImport__2[[#This Row],[Provider State]],States!$A$2:$B$52,2,FALSE)</f>
        <v>Florida</v>
      </c>
      <c r="E2648" s="8" t="s">
        <v>505</v>
      </c>
      <c r="F2648">
        <v>64</v>
      </c>
      <c r="G2648" t="str">
        <f>VLOOKUP(HospitalImport__2[[#This Row],[Medical Procedure ID No.]],MedicalProcedures!$A$1:$B$11,2,FALSE)</f>
        <v>INTRACRANIAL HEMORRHAGE OR CEREBRAL INFARCTION W MCC</v>
      </c>
      <c r="H2648">
        <v>44</v>
      </c>
      <c r="I2648" t="str">
        <f>VLOOKUP(HospitalImport__2[[#This Row],[ Total Discharges ]],'Discharge Volume Type'!$A$1:$B$3,2,TRUE)</f>
        <v>Low</v>
      </c>
      <c r="J2648">
        <v>20047.490000000002</v>
      </c>
      <c r="K2648">
        <v>9551.4699999999993</v>
      </c>
      <c r="L2648">
        <v>8262.58</v>
      </c>
    </row>
    <row r="2649" spans="1:12" x14ac:dyDescent="0.25">
      <c r="A2649" s="8" t="s">
        <v>577</v>
      </c>
      <c r="B2649" s="8" t="s">
        <v>578</v>
      </c>
      <c r="C2649" s="8" t="s">
        <v>21</v>
      </c>
      <c r="D2649" s="8" t="str">
        <f>VLOOKUP(HospitalImport__2[[#This Row],[Provider State]],States!$A$2:$B$52,2,FALSE)</f>
        <v>Florida</v>
      </c>
      <c r="E2649" s="8" t="s">
        <v>465</v>
      </c>
      <c r="F2649">
        <v>64</v>
      </c>
      <c r="G2649" t="str">
        <f>VLOOKUP(HospitalImport__2[[#This Row],[Medical Procedure ID No.]],MedicalProcedures!$A$1:$B$11,2,FALSE)</f>
        <v>INTRACRANIAL HEMORRHAGE OR CEREBRAL INFARCTION W MCC</v>
      </c>
      <c r="H2649">
        <v>29</v>
      </c>
      <c r="I2649" t="str">
        <f>VLOOKUP(HospitalImport__2[[#This Row],[ Total Discharges ]],'Discharge Volume Type'!$A$1:$B$3,2,TRUE)</f>
        <v>Low</v>
      </c>
      <c r="J2649">
        <v>9431.6200000000008</v>
      </c>
      <c r="K2649">
        <v>6519.05</v>
      </c>
      <c r="L2649">
        <v>6162.49</v>
      </c>
    </row>
    <row r="2650" spans="1:12" x14ac:dyDescent="0.25">
      <c r="A2650" s="8" t="s">
        <v>3034</v>
      </c>
      <c r="B2650" s="8" t="s">
        <v>3035</v>
      </c>
      <c r="C2650" s="8" t="s">
        <v>21</v>
      </c>
      <c r="D2650" s="8" t="str">
        <f>VLOOKUP(HospitalImport__2[[#This Row],[Provider State]],States!$A$2:$B$52,2,FALSE)</f>
        <v>Florida</v>
      </c>
      <c r="E2650" s="8" t="s">
        <v>468</v>
      </c>
      <c r="F2650">
        <v>64</v>
      </c>
      <c r="G2650" t="str">
        <f>VLOOKUP(HospitalImport__2[[#This Row],[Medical Procedure ID No.]],MedicalProcedures!$A$1:$B$11,2,FALSE)</f>
        <v>INTRACRANIAL HEMORRHAGE OR CEREBRAL INFARCTION W MCC</v>
      </c>
      <c r="H2650">
        <v>145</v>
      </c>
      <c r="I2650" t="str">
        <f>VLOOKUP(HospitalImport__2[[#This Row],[ Total Discharges ]],'Discharge Volume Type'!$A$1:$B$3,2,TRUE)</f>
        <v>High</v>
      </c>
      <c r="J2650">
        <v>20350.400000000001</v>
      </c>
      <c r="K2650">
        <v>5142.75</v>
      </c>
      <c r="L2650">
        <v>4279.6000000000004</v>
      </c>
    </row>
    <row r="2651" spans="1:12" x14ac:dyDescent="0.25">
      <c r="A2651" s="8" t="s">
        <v>579</v>
      </c>
      <c r="B2651" s="8" t="s">
        <v>499</v>
      </c>
      <c r="C2651" s="8" t="s">
        <v>21</v>
      </c>
      <c r="D2651" s="8" t="str">
        <f>VLOOKUP(HospitalImport__2[[#This Row],[Provider State]],States!$A$2:$B$52,2,FALSE)</f>
        <v>Florida</v>
      </c>
      <c r="E2651" s="8" t="s">
        <v>500</v>
      </c>
      <c r="F2651">
        <v>64</v>
      </c>
      <c r="G2651" t="str">
        <f>VLOOKUP(HospitalImport__2[[#This Row],[Medical Procedure ID No.]],MedicalProcedures!$A$1:$B$11,2,FALSE)</f>
        <v>INTRACRANIAL HEMORRHAGE OR CEREBRAL INFARCTION W MCC</v>
      </c>
      <c r="H2651">
        <v>42</v>
      </c>
      <c r="I2651" t="str">
        <f>VLOOKUP(HospitalImport__2[[#This Row],[ Total Discharges ]],'Discharge Volume Type'!$A$1:$B$3,2,TRUE)</f>
        <v>Low</v>
      </c>
      <c r="J2651">
        <v>40203.64</v>
      </c>
      <c r="K2651">
        <v>7545.28</v>
      </c>
      <c r="L2651">
        <v>5360.17</v>
      </c>
    </row>
    <row r="2652" spans="1:12" x14ac:dyDescent="0.25">
      <c r="A2652" s="8" t="s">
        <v>2349</v>
      </c>
      <c r="B2652" s="8" t="s">
        <v>517</v>
      </c>
      <c r="C2652" s="8" t="s">
        <v>21</v>
      </c>
      <c r="D2652" s="8" t="str">
        <f>VLOOKUP(HospitalImport__2[[#This Row],[Provider State]],States!$A$2:$B$52,2,FALSE)</f>
        <v>Florida</v>
      </c>
      <c r="E2652" s="8" t="s">
        <v>518</v>
      </c>
      <c r="F2652">
        <v>64</v>
      </c>
      <c r="G2652" t="str">
        <f>VLOOKUP(HospitalImport__2[[#This Row],[Medical Procedure ID No.]],MedicalProcedures!$A$1:$B$11,2,FALSE)</f>
        <v>INTRACRANIAL HEMORRHAGE OR CEREBRAL INFARCTION W MCC</v>
      </c>
      <c r="H2652">
        <v>47</v>
      </c>
      <c r="I2652" t="str">
        <f>VLOOKUP(HospitalImport__2[[#This Row],[ Total Discharges ]],'Discharge Volume Type'!$A$1:$B$3,2,TRUE)</f>
        <v>Low</v>
      </c>
      <c r="J2652">
        <v>37335.78</v>
      </c>
      <c r="K2652">
        <v>5391.82</v>
      </c>
      <c r="L2652">
        <v>5601.04</v>
      </c>
    </row>
    <row r="2653" spans="1:12" x14ac:dyDescent="0.25">
      <c r="A2653" s="8" t="s">
        <v>3036</v>
      </c>
      <c r="B2653" s="8" t="s">
        <v>567</v>
      </c>
      <c r="C2653" s="8" t="s">
        <v>21</v>
      </c>
      <c r="D2653" s="8" t="str">
        <f>VLOOKUP(HospitalImport__2[[#This Row],[Provider State]],States!$A$2:$B$52,2,FALSE)</f>
        <v>Florida</v>
      </c>
      <c r="E2653" s="8" t="s">
        <v>493</v>
      </c>
      <c r="F2653">
        <v>64</v>
      </c>
      <c r="G2653" t="str">
        <f>VLOOKUP(HospitalImport__2[[#This Row],[Medical Procedure ID No.]],MedicalProcedures!$A$1:$B$11,2,FALSE)</f>
        <v>INTRACRANIAL HEMORRHAGE OR CEREBRAL INFARCTION W MCC</v>
      </c>
      <c r="H2653">
        <v>53</v>
      </c>
      <c r="I2653" t="str">
        <f>VLOOKUP(HospitalImport__2[[#This Row],[ Total Discharges ]],'Discharge Volume Type'!$A$1:$B$3,2,TRUE)</f>
        <v xml:space="preserve">Medium </v>
      </c>
      <c r="J2653">
        <v>11172.88</v>
      </c>
      <c r="K2653">
        <v>6004.33</v>
      </c>
      <c r="L2653">
        <v>5670.37</v>
      </c>
    </row>
    <row r="2654" spans="1:12" x14ac:dyDescent="0.25">
      <c r="A2654" s="8" t="s">
        <v>2350</v>
      </c>
      <c r="B2654" s="8" t="s">
        <v>2332</v>
      </c>
      <c r="C2654" s="8" t="s">
        <v>21</v>
      </c>
      <c r="D2654" s="8" t="str">
        <f>VLOOKUP(HospitalImport__2[[#This Row],[Provider State]],States!$A$2:$B$52,2,FALSE)</f>
        <v>Florida</v>
      </c>
      <c r="E2654" s="8" t="s">
        <v>493</v>
      </c>
      <c r="F2654">
        <v>64</v>
      </c>
      <c r="G2654" t="str">
        <f>VLOOKUP(HospitalImport__2[[#This Row],[Medical Procedure ID No.]],MedicalProcedures!$A$1:$B$11,2,FALSE)</f>
        <v>INTRACRANIAL HEMORRHAGE OR CEREBRAL INFARCTION W MCC</v>
      </c>
      <c r="H2654">
        <v>61</v>
      </c>
      <c r="I2654" t="str">
        <f>VLOOKUP(HospitalImport__2[[#This Row],[ Total Discharges ]],'Discharge Volume Type'!$A$1:$B$3,2,TRUE)</f>
        <v xml:space="preserve">Medium </v>
      </c>
      <c r="J2654">
        <v>12681.46</v>
      </c>
      <c r="K2654">
        <v>24953.14</v>
      </c>
      <c r="L2654">
        <v>4868.5</v>
      </c>
    </row>
    <row r="2655" spans="1:12" x14ac:dyDescent="0.25">
      <c r="A2655" s="8" t="s">
        <v>2895</v>
      </c>
      <c r="B2655" s="8" t="s">
        <v>3037</v>
      </c>
      <c r="C2655" s="8" t="s">
        <v>21</v>
      </c>
      <c r="D2655" s="8" t="str">
        <f>VLOOKUP(HospitalImport__2[[#This Row],[Provider State]],States!$A$2:$B$52,2,FALSE)</f>
        <v>Florida</v>
      </c>
      <c r="E2655" s="8" t="s">
        <v>465</v>
      </c>
      <c r="F2655">
        <v>64</v>
      </c>
      <c r="G2655" t="str">
        <f>VLOOKUP(HospitalImport__2[[#This Row],[Medical Procedure ID No.]],MedicalProcedures!$A$1:$B$11,2,FALSE)</f>
        <v>INTRACRANIAL HEMORRHAGE OR CEREBRAL INFARCTION W MCC</v>
      </c>
      <c r="H2655">
        <v>45</v>
      </c>
      <c r="I2655" t="str">
        <f>VLOOKUP(HospitalImport__2[[#This Row],[ Total Discharges ]],'Discharge Volume Type'!$A$1:$B$3,2,TRUE)</f>
        <v>Low</v>
      </c>
      <c r="J2655">
        <v>14532.51</v>
      </c>
      <c r="K2655">
        <v>5567.33</v>
      </c>
      <c r="L2655">
        <v>4971.71</v>
      </c>
    </row>
    <row r="2656" spans="1:12" x14ac:dyDescent="0.25">
      <c r="A2656" s="8" t="s">
        <v>580</v>
      </c>
      <c r="B2656" s="8" t="s">
        <v>581</v>
      </c>
      <c r="C2656" s="8" t="s">
        <v>21</v>
      </c>
      <c r="D2656" s="8" t="str">
        <f>VLOOKUP(HospitalImport__2[[#This Row],[Provider State]],States!$A$2:$B$52,2,FALSE)</f>
        <v>Florida</v>
      </c>
      <c r="E2656" s="8" t="s">
        <v>525</v>
      </c>
      <c r="F2656">
        <v>64</v>
      </c>
      <c r="G2656" t="str">
        <f>VLOOKUP(HospitalImport__2[[#This Row],[Medical Procedure ID No.]],MedicalProcedures!$A$1:$B$11,2,FALSE)</f>
        <v>INTRACRANIAL HEMORRHAGE OR CEREBRAL INFARCTION W MCC</v>
      </c>
      <c r="H2656">
        <v>51</v>
      </c>
      <c r="I2656" t="str">
        <f>VLOOKUP(HospitalImport__2[[#This Row],[ Total Discharges ]],'Discharge Volume Type'!$A$1:$B$3,2,TRUE)</f>
        <v xml:space="preserve">Medium </v>
      </c>
      <c r="J2656">
        <v>23659.85</v>
      </c>
      <c r="K2656">
        <v>5807.29</v>
      </c>
      <c r="L2656">
        <v>6209.74</v>
      </c>
    </row>
    <row r="2657" spans="1:12" x14ac:dyDescent="0.25">
      <c r="A2657" s="8" t="s">
        <v>582</v>
      </c>
      <c r="B2657" s="8" t="s">
        <v>552</v>
      </c>
      <c r="C2657" s="8" t="s">
        <v>21</v>
      </c>
      <c r="D2657" s="8" t="str">
        <f>VLOOKUP(HospitalImport__2[[#This Row],[Provider State]],States!$A$2:$B$52,2,FALSE)</f>
        <v>Florida</v>
      </c>
      <c r="E2657" s="8" t="s">
        <v>553</v>
      </c>
      <c r="F2657">
        <v>64</v>
      </c>
      <c r="G2657" t="str">
        <f>VLOOKUP(HospitalImport__2[[#This Row],[Medical Procedure ID No.]],MedicalProcedures!$A$1:$B$11,2,FALSE)</f>
        <v>INTRACRANIAL HEMORRHAGE OR CEREBRAL INFARCTION W MCC</v>
      </c>
      <c r="H2657">
        <v>45</v>
      </c>
      <c r="I2657" t="str">
        <f>VLOOKUP(HospitalImport__2[[#This Row],[ Total Discharges ]],'Discharge Volume Type'!$A$1:$B$3,2,TRUE)</f>
        <v>Low</v>
      </c>
      <c r="J2657">
        <v>8237.06</v>
      </c>
      <c r="K2657">
        <v>4160.92</v>
      </c>
      <c r="L2657">
        <v>3998.2</v>
      </c>
    </row>
    <row r="2658" spans="1:12" x14ac:dyDescent="0.25">
      <c r="A2658" s="8" t="s">
        <v>2351</v>
      </c>
      <c r="B2658" s="8" t="s">
        <v>2321</v>
      </c>
      <c r="C2658" s="8" t="s">
        <v>21</v>
      </c>
      <c r="D2658" s="8" t="str">
        <f>VLOOKUP(HospitalImport__2[[#This Row],[Provider State]],States!$A$2:$B$52,2,FALSE)</f>
        <v>Florida</v>
      </c>
      <c r="E2658" s="8" t="s">
        <v>493</v>
      </c>
      <c r="F2658">
        <v>64</v>
      </c>
      <c r="G2658" t="str">
        <f>VLOOKUP(HospitalImport__2[[#This Row],[Medical Procedure ID No.]],MedicalProcedures!$A$1:$B$11,2,FALSE)</f>
        <v>INTRACRANIAL HEMORRHAGE OR CEREBRAL INFARCTION W MCC</v>
      </c>
      <c r="H2658">
        <v>55</v>
      </c>
      <c r="I2658" t="str">
        <f>VLOOKUP(HospitalImport__2[[#This Row],[ Total Discharges ]],'Discharge Volume Type'!$A$1:$B$3,2,TRUE)</f>
        <v xml:space="preserve">Medium </v>
      </c>
      <c r="J2658">
        <v>16472.61</v>
      </c>
      <c r="K2658">
        <v>6981.24</v>
      </c>
      <c r="L2658">
        <v>5480.38</v>
      </c>
    </row>
    <row r="2659" spans="1:12" x14ac:dyDescent="0.25">
      <c r="A2659" s="8" t="s">
        <v>585</v>
      </c>
      <c r="B2659" s="8" t="s">
        <v>515</v>
      </c>
      <c r="C2659" s="8" t="s">
        <v>21</v>
      </c>
      <c r="D2659" s="8" t="str">
        <f>VLOOKUP(HospitalImport__2[[#This Row],[Provider State]],States!$A$2:$B$52,2,FALSE)</f>
        <v>Florida</v>
      </c>
      <c r="E2659" s="8" t="s">
        <v>482</v>
      </c>
      <c r="F2659">
        <v>64</v>
      </c>
      <c r="G2659" t="str">
        <f>VLOOKUP(HospitalImport__2[[#This Row],[Medical Procedure ID No.]],MedicalProcedures!$A$1:$B$11,2,FALSE)</f>
        <v>INTRACRANIAL HEMORRHAGE OR CEREBRAL INFARCTION W MCC</v>
      </c>
      <c r="H2659">
        <v>50</v>
      </c>
      <c r="I2659" t="str">
        <f>VLOOKUP(HospitalImport__2[[#This Row],[ Total Discharges ]],'Discharge Volume Type'!$A$1:$B$3,2,TRUE)</f>
        <v xml:space="preserve">Medium </v>
      </c>
      <c r="J2659">
        <v>24781.31</v>
      </c>
      <c r="K2659">
        <v>5494.28</v>
      </c>
      <c r="L2659">
        <v>5886.5</v>
      </c>
    </row>
    <row r="2660" spans="1:12" x14ac:dyDescent="0.25">
      <c r="A2660" s="8" t="s">
        <v>586</v>
      </c>
      <c r="B2660" s="8" t="s">
        <v>495</v>
      </c>
      <c r="C2660" s="8" t="s">
        <v>21</v>
      </c>
      <c r="D2660" s="8" t="str">
        <f>VLOOKUP(HospitalImport__2[[#This Row],[Provider State]],States!$A$2:$B$52,2,FALSE)</f>
        <v>Florida</v>
      </c>
      <c r="E2660" s="8" t="s">
        <v>496</v>
      </c>
      <c r="F2660">
        <v>64</v>
      </c>
      <c r="G2660" t="str">
        <f>VLOOKUP(HospitalImport__2[[#This Row],[Medical Procedure ID No.]],MedicalProcedures!$A$1:$B$11,2,FALSE)</f>
        <v>INTRACRANIAL HEMORRHAGE OR CEREBRAL INFARCTION W MCC</v>
      </c>
      <c r="H2660">
        <v>61</v>
      </c>
      <c r="I2660" t="str">
        <f>VLOOKUP(HospitalImport__2[[#This Row],[ Total Discharges ]],'Discharge Volume Type'!$A$1:$B$3,2,TRUE)</f>
        <v xml:space="preserve">Medium </v>
      </c>
      <c r="J2660">
        <v>12128.19</v>
      </c>
      <c r="K2660">
        <v>6175.95</v>
      </c>
      <c r="L2660">
        <v>5699.5</v>
      </c>
    </row>
    <row r="2661" spans="1:12" x14ac:dyDescent="0.25">
      <c r="A2661" s="8" t="s">
        <v>589</v>
      </c>
      <c r="B2661" s="8" t="s">
        <v>471</v>
      </c>
      <c r="C2661" s="8" t="s">
        <v>21</v>
      </c>
      <c r="D2661" s="8" t="str">
        <f>VLOOKUP(HospitalImport__2[[#This Row],[Provider State]],States!$A$2:$B$52,2,FALSE)</f>
        <v>Florida</v>
      </c>
      <c r="E2661" s="8" t="s">
        <v>472</v>
      </c>
      <c r="F2661">
        <v>64</v>
      </c>
      <c r="G2661" t="str">
        <f>VLOOKUP(HospitalImport__2[[#This Row],[Medical Procedure ID No.]],MedicalProcedures!$A$1:$B$11,2,FALSE)</f>
        <v>INTRACRANIAL HEMORRHAGE OR CEREBRAL INFARCTION W MCC</v>
      </c>
      <c r="H2661">
        <v>90</v>
      </c>
      <c r="I2661" t="str">
        <f>VLOOKUP(HospitalImport__2[[#This Row],[ Total Discharges ]],'Discharge Volume Type'!$A$1:$B$3,2,TRUE)</f>
        <v>High</v>
      </c>
      <c r="J2661">
        <v>14203.59</v>
      </c>
      <c r="K2661">
        <v>5806.52</v>
      </c>
      <c r="L2661">
        <v>3285.03</v>
      </c>
    </row>
    <row r="2662" spans="1:12" x14ac:dyDescent="0.25">
      <c r="A2662" s="8" t="s">
        <v>590</v>
      </c>
      <c r="B2662" s="8" t="s">
        <v>591</v>
      </c>
      <c r="C2662" s="8" t="s">
        <v>21</v>
      </c>
      <c r="D2662" s="8" t="str">
        <f>VLOOKUP(HospitalImport__2[[#This Row],[Provider State]],States!$A$2:$B$52,2,FALSE)</f>
        <v>Florida</v>
      </c>
      <c r="E2662" s="8" t="s">
        <v>485</v>
      </c>
      <c r="F2662">
        <v>64</v>
      </c>
      <c r="G2662" t="str">
        <f>VLOOKUP(HospitalImport__2[[#This Row],[Medical Procedure ID No.]],MedicalProcedures!$A$1:$B$11,2,FALSE)</f>
        <v>INTRACRANIAL HEMORRHAGE OR CEREBRAL INFARCTION W MCC</v>
      </c>
      <c r="H2662">
        <v>35</v>
      </c>
      <c r="I2662" t="str">
        <f>VLOOKUP(HospitalImport__2[[#This Row],[ Total Discharges ]],'Discharge Volume Type'!$A$1:$B$3,2,TRUE)</f>
        <v>Low</v>
      </c>
      <c r="J2662">
        <v>5595.64</v>
      </c>
      <c r="K2662">
        <v>4743.12</v>
      </c>
      <c r="L2662">
        <v>3420.42</v>
      </c>
    </row>
    <row r="2663" spans="1:12" x14ac:dyDescent="0.25">
      <c r="A2663" s="8" t="s">
        <v>2352</v>
      </c>
      <c r="B2663" s="8" t="s">
        <v>2353</v>
      </c>
      <c r="C2663" s="8" t="s">
        <v>21</v>
      </c>
      <c r="D2663" s="8" t="str">
        <f>VLOOKUP(HospitalImport__2[[#This Row],[Provider State]],States!$A$2:$B$52,2,FALSE)</f>
        <v>Florida</v>
      </c>
      <c r="E2663" s="8" t="s">
        <v>465</v>
      </c>
      <c r="F2663">
        <v>64</v>
      </c>
      <c r="G2663" t="str">
        <f>VLOOKUP(HospitalImport__2[[#This Row],[Medical Procedure ID No.]],MedicalProcedures!$A$1:$B$11,2,FALSE)</f>
        <v>INTRACRANIAL HEMORRHAGE OR CEREBRAL INFARCTION W MCC</v>
      </c>
      <c r="H2663">
        <v>51</v>
      </c>
      <c r="I2663" t="str">
        <f>VLOOKUP(HospitalImport__2[[#This Row],[ Total Discharges ]],'Discharge Volume Type'!$A$1:$B$3,2,TRUE)</f>
        <v xml:space="preserve">Medium </v>
      </c>
      <c r="J2663">
        <v>11246.82</v>
      </c>
      <c r="K2663">
        <v>5940.78</v>
      </c>
      <c r="L2663">
        <v>15642.5</v>
      </c>
    </row>
    <row r="2664" spans="1:12" x14ac:dyDescent="0.25">
      <c r="A2664" s="8" t="s">
        <v>592</v>
      </c>
      <c r="B2664" s="8" t="s">
        <v>593</v>
      </c>
      <c r="C2664" s="8" t="s">
        <v>21</v>
      </c>
      <c r="D2664" s="8" t="str">
        <f>VLOOKUP(HospitalImport__2[[#This Row],[Provider State]],States!$A$2:$B$52,2,FALSE)</f>
        <v>Florida</v>
      </c>
      <c r="E2664" s="8" t="s">
        <v>500</v>
      </c>
      <c r="F2664">
        <v>64</v>
      </c>
      <c r="G2664" t="str">
        <f>VLOOKUP(HospitalImport__2[[#This Row],[Medical Procedure ID No.]],MedicalProcedures!$A$1:$B$11,2,FALSE)</f>
        <v>INTRACRANIAL HEMORRHAGE OR CEREBRAL INFARCTION W MCC</v>
      </c>
      <c r="H2664">
        <v>57</v>
      </c>
      <c r="I2664" t="str">
        <f>VLOOKUP(HospitalImport__2[[#This Row],[ Total Discharges ]],'Discharge Volume Type'!$A$1:$B$3,2,TRUE)</f>
        <v xml:space="preserve">Medium </v>
      </c>
      <c r="J2664">
        <v>36225.89</v>
      </c>
      <c r="K2664">
        <v>7767.19</v>
      </c>
      <c r="L2664">
        <v>9902.59</v>
      </c>
    </row>
    <row r="2665" spans="1:12" x14ac:dyDescent="0.25">
      <c r="A2665" s="8" t="s">
        <v>2354</v>
      </c>
      <c r="B2665" s="8" t="s">
        <v>2355</v>
      </c>
      <c r="C2665" s="8" t="s">
        <v>21</v>
      </c>
      <c r="D2665" s="8" t="str">
        <f>VLOOKUP(HospitalImport__2[[#This Row],[Provider State]],States!$A$2:$B$52,2,FALSE)</f>
        <v>Florida</v>
      </c>
      <c r="E2665" s="8" t="s">
        <v>465</v>
      </c>
      <c r="F2665">
        <v>64</v>
      </c>
      <c r="G2665" t="str">
        <f>VLOOKUP(HospitalImport__2[[#This Row],[Medical Procedure ID No.]],MedicalProcedures!$A$1:$B$11,2,FALSE)</f>
        <v>INTRACRANIAL HEMORRHAGE OR CEREBRAL INFARCTION W MCC</v>
      </c>
      <c r="H2665">
        <v>35</v>
      </c>
      <c r="I2665" t="str">
        <f>VLOOKUP(HospitalImport__2[[#This Row],[ Total Discharges ]],'Discharge Volume Type'!$A$1:$B$3,2,TRUE)</f>
        <v>Low</v>
      </c>
      <c r="J2665">
        <v>13492.58</v>
      </c>
      <c r="K2665">
        <v>16759.16</v>
      </c>
      <c r="L2665">
        <v>3383.44</v>
      </c>
    </row>
    <row r="2666" spans="1:12" x14ac:dyDescent="0.25">
      <c r="A2666" s="8" t="s">
        <v>594</v>
      </c>
      <c r="B2666" s="8" t="s">
        <v>484</v>
      </c>
      <c r="C2666" s="8" t="s">
        <v>21</v>
      </c>
      <c r="D2666" s="8" t="str">
        <f>VLOOKUP(HospitalImport__2[[#This Row],[Provider State]],States!$A$2:$B$52,2,FALSE)</f>
        <v>Florida</v>
      </c>
      <c r="E2666" s="8" t="s">
        <v>485</v>
      </c>
      <c r="F2666">
        <v>64</v>
      </c>
      <c r="G2666" t="str">
        <f>VLOOKUP(HospitalImport__2[[#This Row],[Medical Procedure ID No.]],MedicalProcedures!$A$1:$B$11,2,FALSE)</f>
        <v>INTRACRANIAL HEMORRHAGE OR CEREBRAL INFARCTION W MCC</v>
      </c>
      <c r="H2666">
        <v>71</v>
      </c>
      <c r="I2666" t="str">
        <f>VLOOKUP(HospitalImport__2[[#This Row],[ Total Discharges ]],'Discharge Volume Type'!$A$1:$B$3,2,TRUE)</f>
        <v xml:space="preserve">Medium </v>
      </c>
      <c r="J2666">
        <v>32510.76</v>
      </c>
      <c r="K2666">
        <v>8494.2099999999991</v>
      </c>
      <c r="L2666">
        <v>3017.37</v>
      </c>
    </row>
    <row r="2667" spans="1:12" x14ac:dyDescent="0.25">
      <c r="A2667" s="8" t="s">
        <v>597</v>
      </c>
      <c r="B2667" s="8" t="s">
        <v>533</v>
      </c>
      <c r="C2667" s="8" t="s">
        <v>21</v>
      </c>
      <c r="D2667" s="8" t="str">
        <f>VLOOKUP(HospitalImport__2[[#This Row],[Provider State]],States!$A$2:$B$52,2,FALSE)</f>
        <v>Florida</v>
      </c>
      <c r="E2667" s="8" t="s">
        <v>472</v>
      </c>
      <c r="F2667">
        <v>64</v>
      </c>
      <c r="G2667" t="str">
        <f>VLOOKUP(HospitalImport__2[[#This Row],[Medical Procedure ID No.]],MedicalProcedures!$A$1:$B$11,2,FALSE)</f>
        <v>INTRACRANIAL HEMORRHAGE OR CEREBRAL INFARCTION W MCC</v>
      </c>
      <c r="H2667">
        <v>40</v>
      </c>
      <c r="I2667" t="str">
        <f>VLOOKUP(HospitalImport__2[[#This Row],[ Total Discharges ]],'Discharge Volume Type'!$A$1:$B$3,2,TRUE)</f>
        <v>Low</v>
      </c>
      <c r="J2667">
        <v>20236.900000000001</v>
      </c>
      <c r="K2667">
        <v>7336.04</v>
      </c>
      <c r="L2667">
        <v>4782.84</v>
      </c>
    </row>
    <row r="2668" spans="1:12" x14ac:dyDescent="0.25">
      <c r="A2668" s="8" t="s">
        <v>598</v>
      </c>
      <c r="B2668" s="8" t="s">
        <v>517</v>
      </c>
      <c r="C2668" s="8" t="s">
        <v>21</v>
      </c>
      <c r="D2668" s="8" t="str">
        <f>VLOOKUP(HospitalImport__2[[#This Row],[Provider State]],States!$A$2:$B$52,2,FALSE)</f>
        <v>Florida</v>
      </c>
      <c r="E2668" s="8" t="s">
        <v>518</v>
      </c>
      <c r="F2668">
        <v>64</v>
      </c>
      <c r="G2668" t="str">
        <f>VLOOKUP(HospitalImport__2[[#This Row],[Medical Procedure ID No.]],MedicalProcedures!$A$1:$B$11,2,FALSE)</f>
        <v>INTRACRANIAL HEMORRHAGE OR CEREBRAL INFARCTION W MCC</v>
      </c>
      <c r="H2668">
        <v>54</v>
      </c>
      <c r="I2668" t="str">
        <f>VLOOKUP(HospitalImport__2[[#This Row],[ Total Discharges ]],'Discharge Volume Type'!$A$1:$B$3,2,TRUE)</f>
        <v xml:space="preserve">Medium </v>
      </c>
      <c r="J2668">
        <v>18182.03</v>
      </c>
      <c r="K2668">
        <v>7424.07</v>
      </c>
      <c r="L2668">
        <v>9302.89</v>
      </c>
    </row>
    <row r="2669" spans="1:12" x14ac:dyDescent="0.25">
      <c r="A2669" s="8" t="s">
        <v>599</v>
      </c>
      <c r="B2669" s="8" t="s">
        <v>487</v>
      </c>
      <c r="C2669" s="8" t="s">
        <v>21</v>
      </c>
      <c r="D2669" s="8" t="str">
        <f>VLOOKUP(HospitalImport__2[[#This Row],[Provider State]],States!$A$2:$B$52,2,FALSE)</f>
        <v>Florida</v>
      </c>
      <c r="E2669" s="8" t="s">
        <v>488</v>
      </c>
      <c r="F2669">
        <v>64</v>
      </c>
      <c r="G2669" t="str">
        <f>VLOOKUP(HospitalImport__2[[#This Row],[Medical Procedure ID No.]],MedicalProcedures!$A$1:$B$11,2,FALSE)</f>
        <v>INTRACRANIAL HEMORRHAGE OR CEREBRAL INFARCTION W MCC</v>
      </c>
      <c r="H2669">
        <v>51</v>
      </c>
      <c r="I2669" t="str">
        <f>VLOOKUP(HospitalImport__2[[#This Row],[ Total Discharges ]],'Discharge Volume Type'!$A$1:$B$3,2,TRUE)</f>
        <v xml:space="preserve">Medium </v>
      </c>
      <c r="J2669">
        <v>31039.62</v>
      </c>
      <c r="K2669">
        <v>5920.11</v>
      </c>
      <c r="L2669">
        <v>3353.98</v>
      </c>
    </row>
    <row r="2670" spans="1:12" x14ac:dyDescent="0.25">
      <c r="A2670" s="8" t="s">
        <v>600</v>
      </c>
      <c r="B2670" s="8" t="s">
        <v>601</v>
      </c>
      <c r="C2670" s="8" t="s">
        <v>21</v>
      </c>
      <c r="D2670" s="8" t="str">
        <f>VLOOKUP(HospitalImport__2[[#This Row],[Provider State]],States!$A$2:$B$52,2,FALSE)</f>
        <v>Florida</v>
      </c>
      <c r="E2670" s="8" t="s">
        <v>505</v>
      </c>
      <c r="F2670">
        <v>64</v>
      </c>
      <c r="G2670" t="str">
        <f>VLOOKUP(HospitalImport__2[[#This Row],[Medical Procedure ID No.]],MedicalProcedures!$A$1:$B$11,2,FALSE)</f>
        <v>INTRACRANIAL HEMORRHAGE OR CEREBRAL INFARCTION W MCC</v>
      </c>
      <c r="H2670">
        <v>42</v>
      </c>
      <c r="I2670" t="str">
        <f>VLOOKUP(HospitalImport__2[[#This Row],[ Total Discharges ]],'Discharge Volume Type'!$A$1:$B$3,2,TRUE)</f>
        <v>Low</v>
      </c>
      <c r="J2670">
        <v>12646.06</v>
      </c>
      <c r="K2670">
        <v>7600.72</v>
      </c>
      <c r="L2670">
        <v>6056.69</v>
      </c>
    </row>
    <row r="2671" spans="1:12" x14ac:dyDescent="0.25">
      <c r="A2671" s="8" t="s">
        <v>602</v>
      </c>
      <c r="B2671" s="8" t="s">
        <v>603</v>
      </c>
      <c r="C2671" s="8" t="s">
        <v>21</v>
      </c>
      <c r="D2671" s="8" t="str">
        <f>VLOOKUP(HospitalImport__2[[#This Row],[Provider State]],States!$A$2:$B$52,2,FALSE)</f>
        <v>Florida</v>
      </c>
      <c r="E2671" s="8" t="s">
        <v>472</v>
      </c>
      <c r="F2671">
        <v>64</v>
      </c>
      <c r="G2671" t="str">
        <f>VLOOKUP(HospitalImport__2[[#This Row],[Medical Procedure ID No.]],MedicalProcedures!$A$1:$B$11,2,FALSE)</f>
        <v>INTRACRANIAL HEMORRHAGE OR CEREBRAL INFARCTION W MCC</v>
      </c>
      <c r="H2671">
        <v>56</v>
      </c>
      <c r="I2671" t="str">
        <f>VLOOKUP(HospitalImport__2[[#This Row],[ Total Discharges ]],'Discharge Volume Type'!$A$1:$B$3,2,TRUE)</f>
        <v xml:space="preserve">Medium </v>
      </c>
      <c r="J2671">
        <v>35226.449999999997</v>
      </c>
      <c r="K2671">
        <v>5990.15</v>
      </c>
      <c r="L2671">
        <v>4709.29</v>
      </c>
    </row>
    <row r="2672" spans="1:12" x14ac:dyDescent="0.25">
      <c r="A2672" s="8" t="s">
        <v>604</v>
      </c>
      <c r="B2672" s="8" t="s">
        <v>605</v>
      </c>
      <c r="C2672" s="8" t="s">
        <v>21</v>
      </c>
      <c r="D2672" s="8" t="str">
        <f>VLOOKUP(HospitalImport__2[[#This Row],[Provider State]],States!$A$2:$B$52,2,FALSE)</f>
        <v>Florida</v>
      </c>
      <c r="E2672" s="8" t="s">
        <v>468</v>
      </c>
      <c r="F2672">
        <v>64</v>
      </c>
      <c r="G2672" t="str">
        <f>VLOOKUP(HospitalImport__2[[#This Row],[Medical Procedure ID No.]],MedicalProcedures!$A$1:$B$11,2,FALSE)</f>
        <v>INTRACRANIAL HEMORRHAGE OR CEREBRAL INFARCTION W MCC</v>
      </c>
      <c r="H2672">
        <v>51</v>
      </c>
      <c r="I2672" t="str">
        <f>VLOOKUP(HospitalImport__2[[#This Row],[ Total Discharges ]],'Discharge Volume Type'!$A$1:$B$3,2,TRUE)</f>
        <v xml:space="preserve">Medium </v>
      </c>
      <c r="J2672">
        <v>11707.97</v>
      </c>
      <c r="K2672">
        <v>5475.96</v>
      </c>
      <c r="L2672">
        <v>6219.57</v>
      </c>
    </row>
    <row r="2673" spans="1:12" x14ac:dyDescent="0.25">
      <c r="A2673" s="8" t="s">
        <v>606</v>
      </c>
      <c r="B2673" s="8" t="s">
        <v>607</v>
      </c>
      <c r="C2673" s="8" t="s">
        <v>21</v>
      </c>
      <c r="D2673" s="8" t="str">
        <f>VLOOKUP(HospitalImport__2[[#This Row],[Provider State]],States!$A$2:$B$52,2,FALSE)</f>
        <v>Florida</v>
      </c>
      <c r="E2673" s="8" t="s">
        <v>558</v>
      </c>
      <c r="F2673">
        <v>64</v>
      </c>
      <c r="G2673" t="str">
        <f>VLOOKUP(HospitalImport__2[[#This Row],[Medical Procedure ID No.]],MedicalProcedures!$A$1:$B$11,2,FALSE)</f>
        <v>INTRACRANIAL HEMORRHAGE OR CEREBRAL INFARCTION W MCC</v>
      </c>
      <c r="H2673">
        <v>69</v>
      </c>
      <c r="I2673" t="str">
        <f>VLOOKUP(HospitalImport__2[[#This Row],[ Total Discharges ]],'Discharge Volume Type'!$A$1:$B$3,2,TRUE)</f>
        <v xml:space="preserve">Medium </v>
      </c>
      <c r="J2673">
        <v>29977.54</v>
      </c>
      <c r="K2673">
        <v>15267.88</v>
      </c>
      <c r="L2673">
        <v>6808.67</v>
      </c>
    </row>
    <row r="2674" spans="1:12" x14ac:dyDescent="0.25">
      <c r="A2674" s="8" t="s">
        <v>2356</v>
      </c>
      <c r="B2674" s="8" t="s">
        <v>2357</v>
      </c>
      <c r="C2674" s="8" t="s">
        <v>21</v>
      </c>
      <c r="D2674" s="8" t="str">
        <f>VLOOKUP(HospitalImport__2[[#This Row],[Provider State]],States!$A$2:$B$52,2,FALSE)</f>
        <v>Florida</v>
      </c>
      <c r="E2674" s="8" t="s">
        <v>482</v>
      </c>
      <c r="F2674">
        <v>64</v>
      </c>
      <c r="G2674" t="str">
        <f>VLOOKUP(HospitalImport__2[[#This Row],[Medical Procedure ID No.]],MedicalProcedures!$A$1:$B$11,2,FALSE)</f>
        <v>INTRACRANIAL HEMORRHAGE OR CEREBRAL INFARCTION W MCC</v>
      </c>
      <c r="H2674">
        <v>27</v>
      </c>
      <c r="I2674" t="str">
        <f>VLOOKUP(HospitalImport__2[[#This Row],[ Total Discharges ]],'Discharge Volume Type'!$A$1:$B$3,2,TRUE)</f>
        <v>Low</v>
      </c>
      <c r="J2674">
        <v>13630.2</v>
      </c>
      <c r="K2674">
        <v>4976.53</v>
      </c>
      <c r="L2674">
        <v>4739.1099999999997</v>
      </c>
    </row>
    <row r="2675" spans="1:12" x14ac:dyDescent="0.25">
      <c r="A2675" s="8" t="s">
        <v>3038</v>
      </c>
      <c r="B2675" s="8" t="s">
        <v>3039</v>
      </c>
      <c r="C2675" s="8" t="s">
        <v>21</v>
      </c>
      <c r="D2675" s="8" t="str">
        <f>VLOOKUP(HospitalImport__2[[#This Row],[Provider State]],States!$A$2:$B$52,2,FALSE)</f>
        <v>Florida</v>
      </c>
      <c r="E2675" s="8" t="s">
        <v>468</v>
      </c>
      <c r="F2675">
        <v>64</v>
      </c>
      <c r="G2675" t="str">
        <f>VLOOKUP(HospitalImport__2[[#This Row],[Medical Procedure ID No.]],MedicalProcedures!$A$1:$B$11,2,FALSE)</f>
        <v>INTRACRANIAL HEMORRHAGE OR CEREBRAL INFARCTION W MCC</v>
      </c>
      <c r="H2675">
        <v>49</v>
      </c>
      <c r="I2675" t="str">
        <f>VLOOKUP(HospitalImport__2[[#This Row],[ Total Discharges ]],'Discharge Volume Type'!$A$1:$B$3,2,TRUE)</f>
        <v>Low</v>
      </c>
      <c r="J2675">
        <v>21276.06</v>
      </c>
      <c r="K2675">
        <v>21956.880000000001</v>
      </c>
      <c r="L2675">
        <v>5163.3</v>
      </c>
    </row>
    <row r="2676" spans="1:12" x14ac:dyDescent="0.25">
      <c r="A2676" s="8" t="s">
        <v>608</v>
      </c>
      <c r="B2676" s="8" t="s">
        <v>609</v>
      </c>
      <c r="C2676" s="8" t="s">
        <v>21</v>
      </c>
      <c r="D2676" s="8" t="str">
        <f>VLOOKUP(HospitalImport__2[[#This Row],[Provider State]],States!$A$2:$B$52,2,FALSE)</f>
        <v>Florida</v>
      </c>
      <c r="E2676" s="8" t="s">
        <v>465</v>
      </c>
      <c r="F2676">
        <v>64</v>
      </c>
      <c r="G2676" t="str">
        <f>VLOOKUP(HospitalImport__2[[#This Row],[Medical Procedure ID No.]],MedicalProcedures!$A$1:$B$11,2,FALSE)</f>
        <v>INTRACRANIAL HEMORRHAGE OR CEREBRAL INFARCTION W MCC</v>
      </c>
      <c r="H2676">
        <v>29</v>
      </c>
      <c r="I2676" t="str">
        <f>VLOOKUP(HospitalImport__2[[#This Row],[ Total Discharges ]],'Discharge Volume Type'!$A$1:$B$3,2,TRUE)</f>
        <v>Low</v>
      </c>
      <c r="J2676">
        <v>52889.38</v>
      </c>
      <c r="K2676">
        <v>5153.0200000000004</v>
      </c>
      <c r="L2676">
        <v>3437.72</v>
      </c>
    </row>
    <row r="2677" spans="1:12" x14ac:dyDescent="0.25">
      <c r="A2677" s="8" t="s">
        <v>2358</v>
      </c>
      <c r="B2677" s="8" t="s">
        <v>563</v>
      </c>
      <c r="C2677" s="8" t="s">
        <v>21</v>
      </c>
      <c r="D2677" s="8" t="str">
        <f>VLOOKUP(HospitalImport__2[[#This Row],[Provider State]],States!$A$2:$B$52,2,FALSE)</f>
        <v>Florida</v>
      </c>
      <c r="E2677" s="8" t="s">
        <v>564</v>
      </c>
      <c r="F2677">
        <v>64</v>
      </c>
      <c r="G2677" t="str">
        <f>VLOOKUP(HospitalImport__2[[#This Row],[Medical Procedure ID No.]],MedicalProcedures!$A$1:$B$11,2,FALSE)</f>
        <v>INTRACRANIAL HEMORRHAGE OR CEREBRAL INFARCTION W MCC</v>
      </c>
      <c r="H2677">
        <v>180</v>
      </c>
      <c r="I2677" t="str">
        <f>VLOOKUP(HospitalImport__2[[#This Row],[ Total Discharges ]],'Discharge Volume Type'!$A$1:$B$3,2,TRUE)</f>
        <v>High</v>
      </c>
      <c r="J2677">
        <v>30678.42</v>
      </c>
      <c r="K2677">
        <v>8153.91</v>
      </c>
      <c r="L2677">
        <v>4142.12</v>
      </c>
    </row>
    <row r="2678" spans="1:12" x14ac:dyDescent="0.25">
      <c r="A2678" s="8" t="s">
        <v>610</v>
      </c>
      <c r="B2678" s="8" t="s">
        <v>611</v>
      </c>
      <c r="C2678" s="8" t="s">
        <v>21</v>
      </c>
      <c r="D2678" s="8" t="str">
        <f>VLOOKUP(HospitalImport__2[[#This Row],[Provider State]],States!$A$2:$B$52,2,FALSE)</f>
        <v>Florida</v>
      </c>
      <c r="E2678" s="8" t="s">
        <v>525</v>
      </c>
      <c r="F2678">
        <v>64</v>
      </c>
      <c r="G2678" t="str">
        <f>VLOOKUP(HospitalImport__2[[#This Row],[Medical Procedure ID No.]],MedicalProcedures!$A$1:$B$11,2,FALSE)</f>
        <v>INTRACRANIAL HEMORRHAGE OR CEREBRAL INFARCTION W MCC</v>
      </c>
      <c r="H2678">
        <v>39</v>
      </c>
      <c r="I2678" t="str">
        <f>VLOOKUP(HospitalImport__2[[#This Row],[ Total Discharges ]],'Discharge Volume Type'!$A$1:$B$3,2,TRUE)</f>
        <v>Low</v>
      </c>
      <c r="J2678">
        <v>17036.919999999998</v>
      </c>
      <c r="K2678">
        <v>4711.9799999999996</v>
      </c>
      <c r="L2678">
        <v>7927.19</v>
      </c>
    </row>
    <row r="2679" spans="1:12" x14ac:dyDescent="0.25">
      <c r="A2679" s="8" t="s">
        <v>612</v>
      </c>
      <c r="B2679" s="8" t="s">
        <v>613</v>
      </c>
      <c r="C2679" s="8" t="s">
        <v>21</v>
      </c>
      <c r="D2679" s="8" t="str">
        <f>VLOOKUP(HospitalImport__2[[#This Row],[Provider State]],States!$A$2:$B$52,2,FALSE)</f>
        <v>Florida</v>
      </c>
      <c r="E2679" s="8" t="s">
        <v>465</v>
      </c>
      <c r="F2679">
        <v>64</v>
      </c>
      <c r="G2679" t="str">
        <f>VLOOKUP(HospitalImport__2[[#This Row],[Medical Procedure ID No.]],MedicalProcedures!$A$1:$B$11,2,FALSE)</f>
        <v>INTRACRANIAL HEMORRHAGE OR CEREBRAL INFARCTION W MCC</v>
      </c>
      <c r="H2679">
        <v>63</v>
      </c>
      <c r="I2679" t="str">
        <f>VLOOKUP(HospitalImport__2[[#This Row],[ Total Discharges ]],'Discharge Volume Type'!$A$1:$B$3,2,TRUE)</f>
        <v xml:space="preserve">Medium </v>
      </c>
      <c r="J2679">
        <v>21670.31</v>
      </c>
      <c r="K2679">
        <v>6588</v>
      </c>
      <c r="L2679">
        <v>4885.91</v>
      </c>
    </row>
    <row r="2680" spans="1:12" x14ac:dyDescent="0.25">
      <c r="A2680" s="8" t="s">
        <v>2359</v>
      </c>
      <c r="B2680" s="8" t="s">
        <v>2360</v>
      </c>
      <c r="C2680" s="8" t="s">
        <v>21</v>
      </c>
      <c r="D2680" s="8" t="str">
        <f>VLOOKUP(HospitalImport__2[[#This Row],[Provider State]],States!$A$2:$B$52,2,FALSE)</f>
        <v>Florida</v>
      </c>
      <c r="E2680" s="8" t="s">
        <v>505</v>
      </c>
      <c r="F2680">
        <v>64</v>
      </c>
      <c r="G2680" t="str">
        <f>VLOOKUP(HospitalImport__2[[#This Row],[Medical Procedure ID No.]],MedicalProcedures!$A$1:$B$11,2,FALSE)</f>
        <v>INTRACRANIAL HEMORRHAGE OR CEREBRAL INFARCTION W MCC</v>
      </c>
      <c r="H2680">
        <v>35</v>
      </c>
      <c r="I2680" t="str">
        <f>VLOOKUP(HospitalImport__2[[#This Row],[ Total Discharges ]],'Discharge Volume Type'!$A$1:$B$3,2,TRUE)</f>
        <v>Low</v>
      </c>
      <c r="J2680">
        <v>80714.289999999994</v>
      </c>
      <c r="K2680">
        <v>12038.19</v>
      </c>
      <c r="L2680">
        <v>6241.97</v>
      </c>
    </row>
    <row r="2681" spans="1:12" x14ac:dyDescent="0.25">
      <c r="A2681" s="8" t="s">
        <v>614</v>
      </c>
      <c r="B2681" s="8" t="s">
        <v>615</v>
      </c>
      <c r="C2681" s="8" t="s">
        <v>21</v>
      </c>
      <c r="D2681" s="8" t="str">
        <f>VLOOKUP(HospitalImport__2[[#This Row],[Provider State]],States!$A$2:$B$52,2,FALSE)</f>
        <v>Florida</v>
      </c>
      <c r="E2681" s="8" t="s">
        <v>465</v>
      </c>
      <c r="F2681">
        <v>64</v>
      </c>
      <c r="G2681" t="str">
        <f>VLOOKUP(HospitalImport__2[[#This Row],[Medical Procedure ID No.]],MedicalProcedures!$A$1:$B$11,2,FALSE)</f>
        <v>INTRACRANIAL HEMORRHAGE OR CEREBRAL INFARCTION W MCC</v>
      </c>
      <c r="H2681">
        <v>37</v>
      </c>
      <c r="I2681" t="str">
        <f>VLOOKUP(HospitalImport__2[[#This Row],[ Total Discharges ]],'Discharge Volume Type'!$A$1:$B$3,2,TRUE)</f>
        <v>Low</v>
      </c>
      <c r="J2681">
        <v>20240.62</v>
      </c>
      <c r="K2681">
        <v>6977.19</v>
      </c>
      <c r="L2681">
        <v>3737.65</v>
      </c>
    </row>
    <row r="2682" spans="1:12" x14ac:dyDescent="0.25">
      <c r="A2682" s="8" t="s">
        <v>616</v>
      </c>
      <c r="B2682" s="8" t="s">
        <v>524</v>
      </c>
      <c r="C2682" s="8" t="s">
        <v>21</v>
      </c>
      <c r="D2682" s="8" t="str">
        <f>VLOOKUP(HospitalImport__2[[#This Row],[Provider State]],States!$A$2:$B$52,2,FALSE)</f>
        <v>Florida</v>
      </c>
      <c r="E2682" s="8" t="s">
        <v>525</v>
      </c>
      <c r="F2682">
        <v>64</v>
      </c>
      <c r="G2682" t="str">
        <f>VLOOKUP(HospitalImport__2[[#This Row],[Medical Procedure ID No.]],MedicalProcedures!$A$1:$B$11,2,FALSE)</f>
        <v>INTRACRANIAL HEMORRHAGE OR CEREBRAL INFARCTION W MCC</v>
      </c>
      <c r="H2682">
        <v>45</v>
      </c>
      <c r="I2682" t="str">
        <f>VLOOKUP(HospitalImport__2[[#This Row],[ Total Discharges ]],'Discharge Volume Type'!$A$1:$B$3,2,TRUE)</f>
        <v>Low</v>
      </c>
      <c r="J2682">
        <v>41025.199999999997</v>
      </c>
      <c r="K2682">
        <v>3994.09</v>
      </c>
      <c r="L2682">
        <v>4863.95</v>
      </c>
    </row>
    <row r="2683" spans="1:12" x14ac:dyDescent="0.25">
      <c r="A2683" s="8" t="s">
        <v>617</v>
      </c>
      <c r="B2683" s="8" t="s">
        <v>618</v>
      </c>
      <c r="C2683" s="8" t="s">
        <v>21</v>
      </c>
      <c r="D2683" s="8" t="str">
        <f>VLOOKUP(HospitalImport__2[[#This Row],[Provider State]],States!$A$2:$B$52,2,FALSE)</f>
        <v>Florida</v>
      </c>
      <c r="E2683" s="8" t="s">
        <v>558</v>
      </c>
      <c r="F2683">
        <v>64</v>
      </c>
      <c r="G2683" t="str">
        <f>VLOOKUP(HospitalImport__2[[#This Row],[Medical Procedure ID No.]],MedicalProcedures!$A$1:$B$11,2,FALSE)</f>
        <v>INTRACRANIAL HEMORRHAGE OR CEREBRAL INFARCTION W MCC</v>
      </c>
      <c r="H2683">
        <v>63</v>
      </c>
      <c r="I2683" t="str">
        <f>VLOOKUP(HospitalImport__2[[#This Row],[ Total Discharges ]],'Discharge Volume Type'!$A$1:$B$3,2,TRUE)</f>
        <v xml:space="preserve">Medium </v>
      </c>
      <c r="J2683">
        <v>15826.68</v>
      </c>
      <c r="K2683">
        <v>8272.17</v>
      </c>
      <c r="L2683">
        <v>6575.59</v>
      </c>
    </row>
    <row r="2684" spans="1:12" x14ac:dyDescent="0.25">
      <c r="A2684" s="8" t="s">
        <v>2361</v>
      </c>
      <c r="B2684" s="8" t="s">
        <v>2362</v>
      </c>
      <c r="C2684" s="8" t="s">
        <v>21</v>
      </c>
      <c r="D2684" s="8" t="str">
        <f>VLOOKUP(HospitalImport__2[[#This Row],[Provider State]],States!$A$2:$B$52,2,FALSE)</f>
        <v>Florida</v>
      </c>
      <c r="E2684" s="8" t="s">
        <v>493</v>
      </c>
      <c r="F2684">
        <v>64</v>
      </c>
      <c r="G2684" t="str">
        <f>VLOOKUP(HospitalImport__2[[#This Row],[Medical Procedure ID No.]],MedicalProcedures!$A$1:$B$11,2,FALSE)</f>
        <v>INTRACRANIAL HEMORRHAGE OR CEREBRAL INFARCTION W MCC</v>
      </c>
      <c r="H2684">
        <v>46</v>
      </c>
      <c r="I2684" t="str">
        <f>VLOOKUP(HospitalImport__2[[#This Row],[ Total Discharges ]],'Discharge Volume Type'!$A$1:$B$3,2,TRUE)</f>
        <v>Low</v>
      </c>
      <c r="J2684">
        <v>132989.82999999999</v>
      </c>
      <c r="K2684">
        <v>7228.48</v>
      </c>
      <c r="L2684">
        <v>4533.5</v>
      </c>
    </row>
    <row r="2685" spans="1:12" x14ac:dyDescent="0.25">
      <c r="A2685" s="8" t="s">
        <v>619</v>
      </c>
      <c r="B2685" s="8" t="s">
        <v>477</v>
      </c>
      <c r="C2685" s="8" t="s">
        <v>21</v>
      </c>
      <c r="D2685" s="8" t="str">
        <f>VLOOKUP(HospitalImport__2[[#This Row],[Provider State]],States!$A$2:$B$52,2,FALSE)</f>
        <v>Florida</v>
      </c>
      <c r="E2685" s="8" t="s">
        <v>472</v>
      </c>
      <c r="F2685">
        <v>64</v>
      </c>
      <c r="G2685" t="str">
        <f>VLOOKUP(HospitalImport__2[[#This Row],[Medical Procedure ID No.]],MedicalProcedures!$A$1:$B$11,2,FALSE)</f>
        <v>INTRACRANIAL HEMORRHAGE OR CEREBRAL INFARCTION W MCC</v>
      </c>
      <c r="H2685">
        <v>70</v>
      </c>
      <c r="I2685" t="str">
        <f>VLOOKUP(HospitalImport__2[[#This Row],[ Total Discharges ]],'Discharge Volume Type'!$A$1:$B$3,2,TRUE)</f>
        <v xml:space="preserve">Medium </v>
      </c>
      <c r="J2685">
        <v>24794.880000000001</v>
      </c>
      <c r="K2685">
        <v>19065.87</v>
      </c>
      <c r="L2685">
        <v>5845.71</v>
      </c>
    </row>
    <row r="2686" spans="1:12" x14ac:dyDescent="0.25">
      <c r="A2686" s="8" t="s">
        <v>1102</v>
      </c>
      <c r="B2686" s="8" t="s">
        <v>2363</v>
      </c>
      <c r="C2686" s="8" t="s">
        <v>21</v>
      </c>
      <c r="D2686" s="8" t="str">
        <f>VLOOKUP(HospitalImport__2[[#This Row],[Provider State]],States!$A$2:$B$52,2,FALSE)</f>
        <v>Florida</v>
      </c>
      <c r="E2686" s="8" t="s">
        <v>465</v>
      </c>
      <c r="F2686">
        <v>64</v>
      </c>
      <c r="G2686" t="str">
        <f>VLOOKUP(HospitalImport__2[[#This Row],[Medical Procedure ID No.]],MedicalProcedures!$A$1:$B$11,2,FALSE)</f>
        <v>INTRACRANIAL HEMORRHAGE OR CEREBRAL INFARCTION W MCC</v>
      </c>
      <c r="H2686">
        <v>54</v>
      </c>
      <c r="I2686" t="str">
        <f>VLOOKUP(HospitalImport__2[[#This Row],[ Total Discharges ]],'Discharge Volume Type'!$A$1:$B$3,2,TRUE)</f>
        <v xml:space="preserve">Medium </v>
      </c>
      <c r="J2686">
        <v>105810.86</v>
      </c>
      <c r="K2686">
        <v>6074.08</v>
      </c>
      <c r="L2686">
        <v>12085.68</v>
      </c>
    </row>
    <row r="2687" spans="1:12" x14ac:dyDescent="0.25">
      <c r="A2687" s="8" t="s">
        <v>2147</v>
      </c>
      <c r="B2687" s="8" t="s">
        <v>2363</v>
      </c>
      <c r="C2687" s="8" t="s">
        <v>21</v>
      </c>
      <c r="D2687" s="8" t="str">
        <f>VLOOKUP(HospitalImport__2[[#This Row],[Provider State]],States!$A$2:$B$52,2,FALSE)</f>
        <v>Florida</v>
      </c>
      <c r="E2687" s="8" t="s">
        <v>465</v>
      </c>
      <c r="F2687">
        <v>64</v>
      </c>
      <c r="G2687" t="str">
        <f>VLOOKUP(HospitalImport__2[[#This Row],[Medical Procedure ID No.]],MedicalProcedures!$A$1:$B$11,2,FALSE)</f>
        <v>INTRACRANIAL HEMORRHAGE OR CEREBRAL INFARCTION W MCC</v>
      </c>
      <c r="H2687">
        <v>53</v>
      </c>
      <c r="I2687" t="str">
        <f>VLOOKUP(HospitalImport__2[[#This Row],[ Total Discharges ]],'Discharge Volume Type'!$A$1:$B$3,2,TRUE)</f>
        <v xml:space="preserve">Medium </v>
      </c>
      <c r="J2687">
        <v>24533.94</v>
      </c>
      <c r="K2687">
        <v>12269.82</v>
      </c>
      <c r="L2687">
        <v>11065.3</v>
      </c>
    </row>
    <row r="2688" spans="1:12" x14ac:dyDescent="0.25">
      <c r="A2688" s="8" t="s">
        <v>2364</v>
      </c>
      <c r="B2688" s="8" t="s">
        <v>2207</v>
      </c>
      <c r="C2688" s="8" t="s">
        <v>21</v>
      </c>
      <c r="D2688" s="8" t="str">
        <f>VLOOKUP(HospitalImport__2[[#This Row],[Provider State]],States!$A$2:$B$52,2,FALSE)</f>
        <v>Florida</v>
      </c>
      <c r="E2688" s="8" t="s">
        <v>493</v>
      </c>
      <c r="F2688">
        <v>64</v>
      </c>
      <c r="G2688" t="str">
        <f>VLOOKUP(HospitalImport__2[[#This Row],[Medical Procedure ID No.]],MedicalProcedures!$A$1:$B$11,2,FALSE)</f>
        <v>INTRACRANIAL HEMORRHAGE OR CEREBRAL INFARCTION W MCC</v>
      </c>
      <c r="H2688">
        <v>55</v>
      </c>
      <c r="I2688" t="str">
        <f>VLOOKUP(HospitalImport__2[[#This Row],[ Total Discharges ]],'Discharge Volume Type'!$A$1:$B$3,2,TRUE)</f>
        <v xml:space="preserve">Medium </v>
      </c>
      <c r="J2688">
        <v>119118.44</v>
      </c>
      <c r="K2688">
        <v>5270.56</v>
      </c>
      <c r="L2688">
        <v>4382.1099999999997</v>
      </c>
    </row>
    <row r="2689" spans="1:12" x14ac:dyDescent="0.25">
      <c r="A2689" s="8" t="s">
        <v>620</v>
      </c>
      <c r="B2689" s="8" t="s">
        <v>621</v>
      </c>
      <c r="C2689" s="8" t="s">
        <v>21</v>
      </c>
      <c r="D2689" s="8" t="str">
        <f>VLOOKUP(HospitalImport__2[[#This Row],[Provider State]],States!$A$2:$B$52,2,FALSE)</f>
        <v>Florida</v>
      </c>
      <c r="E2689" s="8" t="s">
        <v>468</v>
      </c>
      <c r="F2689">
        <v>64</v>
      </c>
      <c r="G2689" t="str">
        <f>VLOOKUP(HospitalImport__2[[#This Row],[Medical Procedure ID No.]],MedicalProcedures!$A$1:$B$11,2,FALSE)</f>
        <v>INTRACRANIAL HEMORRHAGE OR CEREBRAL INFARCTION W MCC</v>
      </c>
      <c r="H2689">
        <v>60</v>
      </c>
      <c r="I2689" t="str">
        <f>VLOOKUP(HospitalImport__2[[#This Row],[ Total Discharges ]],'Discharge Volume Type'!$A$1:$B$3,2,TRUE)</f>
        <v xml:space="preserve">Medium </v>
      </c>
      <c r="J2689">
        <v>16989.349999999999</v>
      </c>
      <c r="K2689">
        <v>7702.01</v>
      </c>
      <c r="L2689">
        <v>6990.12</v>
      </c>
    </row>
    <row r="2690" spans="1:12" x14ac:dyDescent="0.25">
      <c r="A2690" s="8" t="s">
        <v>2369</v>
      </c>
      <c r="B2690" s="8" t="s">
        <v>2370</v>
      </c>
      <c r="C2690" s="8" t="s">
        <v>23</v>
      </c>
      <c r="D2690" s="8" t="str">
        <f>VLOOKUP(HospitalImport__2[[#This Row],[Provider State]],States!$A$2:$B$52,2,FALSE)</f>
        <v>Georgia</v>
      </c>
      <c r="E2690" s="8" t="s">
        <v>629</v>
      </c>
      <c r="F2690">
        <v>64</v>
      </c>
      <c r="G2690" t="str">
        <f>VLOOKUP(HospitalImport__2[[#This Row],[Medical Procedure ID No.]],MedicalProcedures!$A$1:$B$11,2,FALSE)</f>
        <v>INTRACRANIAL HEMORRHAGE OR CEREBRAL INFARCTION W MCC</v>
      </c>
      <c r="H2690">
        <v>50</v>
      </c>
      <c r="I2690" t="str">
        <f>VLOOKUP(HospitalImport__2[[#This Row],[ Total Discharges ]],'Discharge Volume Type'!$A$1:$B$3,2,TRUE)</f>
        <v xml:space="preserve">Medium </v>
      </c>
      <c r="J2690">
        <v>87474.67</v>
      </c>
      <c r="K2690">
        <v>5441.27</v>
      </c>
      <c r="L2690">
        <v>5433.03</v>
      </c>
    </row>
    <row r="2691" spans="1:12" x14ac:dyDescent="0.25">
      <c r="A2691" s="8" t="s">
        <v>622</v>
      </c>
      <c r="B2691" s="8" t="s">
        <v>623</v>
      </c>
      <c r="C2691" s="8" t="s">
        <v>23</v>
      </c>
      <c r="D2691" s="8" t="str">
        <f>VLOOKUP(HospitalImport__2[[#This Row],[Provider State]],States!$A$2:$B$52,2,FALSE)</f>
        <v>Georgia</v>
      </c>
      <c r="E2691" s="8" t="s">
        <v>500</v>
      </c>
      <c r="F2691">
        <v>64</v>
      </c>
      <c r="G2691" t="str">
        <f>VLOOKUP(HospitalImport__2[[#This Row],[Medical Procedure ID No.]],MedicalProcedures!$A$1:$B$11,2,FALSE)</f>
        <v>INTRACRANIAL HEMORRHAGE OR CEREBRAL INFARCTION W MCC</v>
      </c>
      <c r="H2691">
        <v>47</v>
      </c>
      <c r="I2691" t="str">
        <f>VLOOKUP(HospitalImport__2[[#This Row],[ Total Discharges ]],'Discharge Volume Type'!$A$1:$B$3,2,TRUE)</f>
        <v>Low</v>
      </c>
      <c r="J2691">
        <v>51743.65</v>
      </c>
      <c r="K2691">
        <v>5579.11</v>
      </c>
      <c r="L2691">
        <v>3693.06</v>
      </c>
    </row>
    <row r="2692" spans="1:12" x14ac:dyDescent="0.25">
      <c r="A2692" s="8" t="s">
        <v>2371</v>
      </c>
      <c r="B2692" s="8" t="s">
        <v>2372</v>
      </c>
      <c r="C2692" s="8" t="s">
        <v>23</v>
      </c>
      <c r="D2692" s="8" t="str">
        <f>VLOOKUP(HospitalImport__2[[#This Row],[Provider State]],States!$A$2:$B$52,2,FALSE)</f>
        <v>Georgia</v>
      </c>
      <c r="E2692" s="8" t="s">
        <v>629</v>
      </c>
      <c r="F2692">
        <v>64</v>
      </c>
      <c r="G2692" t="str">
        <f>VLOOKUP(HospitalImport__2[[#This Row],[Medical Procedure ID No.]],MedicalProcedures!$A$1:$B$11,2,FALSE)</f>
        <v>INTRACRANIAL HEMORRHAGE OR CEREBRAL INFARCTION W MCC</v>
      </c>
      <c r="H2692">
        <v>24</v>
      </c>
      <c r="I2692" t="str">
        <f>VLOOKUP(HospitalImport__2[[#This Row],[ Total Discharges ]],'Discharge Volume Type'!$A$1:$B$3,2,TRUE)</f>
        <v>Low</v>
      </c>
      <c r="J2692">
        <v>21020.46</v>
      </c>
      <c r="K2692">
        <v>5780.06</v>
      </c>
      <c r="L2692">
        <v>10531.02</v>
      </c>
    </row>
    <row r="2693" spans="1:12" x14ac:dyDescent="0.25">
      <c r="A2693" s="8" t="s">
        <v>2190</v>
      </c>
      <c r="B2693" s="8" t="s">
        <v>654</v>
      </c>
      <c r="C2693" s="8" t="s">
        <v>23</v>
      </c>
      <c r="D2693" s="8" t="str">
        <f>VLOOKUP(HospitalImport__2[[#This Row],[Provider State]],States!$A$2:$B$52,2,FALSE)</f>
        <v>Georgia</v>
      </c>
      <c r="E2693" s="8" t="s">
        <v>629</v>
      </c>
      <c r="F2693">
        <v>64</v>
      </c>
      <c r="G2693" t="str">
        <f>VLOOKUP(HospitalImport__2[[#This Row],[Medical Procedure ID No.]],MedicalProcedures!$A$1:$B$11,2,FALSE)</f>
        <v>INTRACRANIAL HEMORRHAGE OR CEREBRAL INFARCTION W MCC</v>
      </c>
      <c r="H2693">
        <v>30</v>
      </c>
      <c r="I2693" t="str">
        <f>VLOOKUP(HospitalImport__2[[#This Row],[ Total Discharges ]],'Discharge Volume Type'!$A$1:$B$3,2,TRUE)</f>
        <v>Low</v>
      </c>
      <c r="J2693">
        <v>61758.8</v>
      </c>
      <c r="K2693">
        <v>6474.9</v>
      </c>
      <c r="L2693">
        <v>4072.88</v>
      </c>
    </row>
    <row r="2694" spans="1:12" x14ac:dyDescent="0.25">
      <c r="A2694" s="8" t="s">
        <v>624</v>
      </c>
      <c r="B2694" s="8" t="s">
        <v>625</v>
      </c>
      <c r="C2694" s="8" t="s">
        <v>23</v>
      </c>
      <c r="D2694" s="8" t="str">
        <f>VLOOKUP(HospitalImport__2[[#This Row],[Provider State]],States!$A$2:$B$52,2,FALSE)</f>
        <v>Georgia</v>
      </c>
      <c r="E2694" s="8" t="s">
        <v>626</v>
      </c>
      <c r="F2694">
        <v>64</v>
      </c>
      <c r="G2694" t="str">
        <f>VLOOKUP(HospitalImport__2[[#This Row],[Medical Procedure ID No.]],MedicalProcedures!$A$1:$B$11,2,FALSE)</f>
        <v>INTRACRANIAL HEMORRHAGE OR CEREBRAL INFARCTION W MCC</v>
      </c>
      <c r="H2694">
        <v>172</v>
      </c>
      <c r="I2694" t="str">
        <f>VLOOKUP(HospitalImport__2[[#This Row],[ Total Discharges ]],'Discharge Volume Type'!$A$1:$B$3,2,TRUE)</f>
        <v>High</v>
      </c>
      <c r="J2694">
        <v>17981.27</v>
      </c>
      <c r="K2694">
        <v>4020.27</v>
      </c>
      <c r="L2694">
        <v>4285.8</v>
      </c>
    </row>
    <row r="2695" spans="1:12" x14ac:dyDescent="0.25">
      <c r="A2695" s="8" t="s">
        <v>627</v>
      </c>
      <c r="B2695" s="8" t="s">
        <v>628</v>
      </c>
      <c r="C2695" s="8" t="s">
        <v>23</v>
      </c>
      <c r="D2695" s="8" t="str">
        <f>VLOOKUP(HospitalImport__2[[#This Row],[Provider State]],States!$A$2:$B$52,2,FALSE)</f>
        <v>Georgia</v>
      </c>
      <c r="E2695" s="8" t="s">
        <v>629</v>
      </c>
      <c r="F2695">
        <v>64</v>
      </c>
      <c r="G2695" t="str">
        <f>VLOOKUP(HospitalImport__2[[#This Row],[Medical Procedure ID No.]],MedicalProcedures!$A$1:$B$11,2,FALSE)</f>
        <v>INTRACRANIAL HEMORRHAGE OR CEREBRAL INFARCTION W MCC</v>
      </c>
      <c r="H2695">
        <v>51</v>
      </c>
      <c r="I2695" t="str">
        <f>VLOOKUP(HospitalImport__2[[#This Row],[ Total Discharges ]],'Discharge Volume Type'!$A$1:$B$3,2,TRUE)</f>
        <v xml:space="preserve">Medium </v>
      </c>
      <c r="J2695">
        <v>17697.46</v>
      </c>
      <c r="K2695">
        <v>6135.11</v>
      </c>
      <c r="L2695">
        <v>5674.38</v>
      </c>
    </row>
    <row r="2696" spans="1:12" x14ac:dyDescent="0.25">
      <c r="A2696" s="8" t="s">
        <v>630</v>
      </c>
      <c r="B2696" s="8" t="s">
        <v>631</v>
      </c>
      <c r="C2696" s="8" t="s">
        <v>23</v>
      </c>
      <c r="D2696" s="8" t="str">
        <f>VLOOKUP(HospitalImport__2[[#This Row],[Provider State]],States!$A$2:$B$52,2,FALSE)</f>
        <v>Georgia</v>
      </c>
      <c r="E2696" s="8" t="s">
        <v>629</v>
      </c>
      <c r="F2696">
        <v>64</v>
      </c>
      <c r="G2696" t="str">
        <f>VLOOKUP(HospitalImport__2[[#This Row],[Medical Procedure ID No.]],MedicalProcedures!$A$1:$B$11,2,FALSE)</f>
        <v>INTRACRANIAL HEMORRHAGE OR CEREBRAL INFARCTION W MCC</v>
      </c>
      <c r="H2696">
        <v>22</v>
      </c>
      <c r="I2696" t="str">
        <f>VLOOKUP(HospitalImport__2[[#This Row],[ Total Discharges ]],'Discharge Volume Type'!$A$1:$B$3,2,TRUE)</f>
        <v>Low</v>
      </c>
      <c r="J2696">
        <v>16959.009999999998</v>
      </c>
      <c r="K2696">
        <v>7840.37</v>
      </c>
      <c r="L2696">
        <v>5230.93</v>
      </c>
    </row>
    <row r="2697" spans="1:12" x14ac:dyDescent="0.25">
      <c r="A2697" s="8" t="s">
        <v>632</v>
      </c>
      <c r="B2697" s="8" t="s">
        <v>633</v>
      </c>
      <c r="C2697" s="8" t="s">
        <v>23</v>
      </c>
      <c r="D2697" s="8" t="str">
        <f>VLOOKUP(HospitalImport__2[[#This Row],[Provider State]],States!$A$2:$B$52,2,FALSE)</f>
        <v>Georgia</v>
      </c>
      <c r="E2697" s="8" t="s">
        <v>629</v>
      </c>
      <c r="F2697">
        <v>64</v>
      </c>
      <c r="G2697" t="str">
        <f>VLOOKUP(HospitalImport__2[[#This Row],[Medical Procedure ID No.]],MedicalProcedures!$A$1:$B$11,2,FALSE)</f>
        <v>INTRACRANIAL HEMORRHAGE OR CEREBRAL INFARCTION W MCC</v>
      </c>
      <c r="H2697">
        <v>58</v>
      </c>
      <c r="I2697" t="str">
        <f>VLOOKUP(HospitalImport__2[[#This Row],[ Total Discharges ]],'Discharge Volume Type'!$A$1:$B$3,2,TRUE)</f>
        <v xml:space="preserve">Medium </v>
      </c>
      <c r="J2697">
        <v>15920.12</v>
      </c>
      <c r="K2697">
        <v>6033.06</v>
      </c>
      <c r="L2697">
        <v>7055.87</v>
      </c>
    </row>
    <row r="2698" spans="1:12" x14ac:dyDescent="0.25">
      <c r="A2698" s="8" t="s">
        <v>2373</v>
      </c>
      <c r="B2698" s="8" t="s">
        <v>952</v>
      </c>
      <c r="C2698" s="8" t="s">
        <v>23</v>
      </c>
      <c r="D2698" s="8" t="str">
        <f>VLOOKUP(HospitalImport__2[[#This Row],[Provider State]],States!$A$2:$B$52,2,FALSE)</f>
        <v>Georgia</v>
      </c>
      <c r="E2698" s="8" t="s">
        <v>629</v>
      </c>
      <c r="F2698">
        <v>64</v>
      </c>
      <c r="G2698" t="str">
        <f>VLOOKUP(HospitalImport__2[[#This Row],[Medical Procedure ID No.]],MedicalProcedures!$A$1:$B$11,2,FALSE)</f>
        <v>INTRACRANIAL HEMORRHAGE OR CEREBRAL INFARCTION W MCC</v>
      </c>
      <c r="H2698">
        <v>152</v>
      </c>
      <c r="I2698" t="str">
        <f>VLOOKUP(HospitalImport__2[[#This Row],[ Total Discharges ]],'Discharge Volume Type'!$A$1:$B$3,2,TRUE)</f>
        <v>High</v>
      </c>
      <c r="J2698">
        <v>32342.83</v>
      </c>
      <c r="K2698">
        <v>7505.51</v>
      </c>
      <c r="L2698">
        <v>4208.8500000000004</v>
      </c>
    </row>
    <row r="2699" spans="1:12" x14ac:dyDescent="0.25">
      <c r="A2699" s="8" t="s">
        <v>2374</v>
      </c>
      <c r="B2699" s="8" t="s">
        <v>645</v>
      </c>
      <c r="C2699" s="8" t="s">
        <v>23</v>
      </c>
      <c r="D2699" s="8" t="str">
        <f>VLOOKUP(HospitalImport__2[[#This Row],[Provider State]],States!$A$2:$B$52,2,FALSE)</f>
        <v>Georgia</v>
      </c>
      <c r="E2699" s="8" t="s">
        <v>646</v>
      </c>
      <c r="F2699">
        <v>64</v>
      </c>
      <c r="G2699" t="str">
        <f>VLOOKUP(HospitalImport__2[[#This Row],[Medical Procedure ID No.]],MedicalProcedures!$A$1:$B$11,2,FALSE)</f>
        <v>INTRACRANIAL HEMORRHAGE OR CEREBRAL INFARCTION W MCC</v>
      </c>
      <c r="H2699">
        <v>43</v>
      </c>
      <c r="I2699" t="str">
        <f>VLOOKUP(HospitalImport__2[[#This Row],[ Total Discharges ]],'Discharge Volume Type'!$A$1:$B$3,2,TRUE)</f>
        <v>Low</v>
      </c>
      <c r="J2699">
        <v>40988.33</v>
      </c>
      <c r="K2699">
        <v>5295.7</v>
      </c>
      <c r="L2699">
        <v>8845.58</v>
      </c>
    </row>
    <row r="2700" spans="1:12" x14ac:dyDescent="0.25">
      <c r="A2700" s="8" t="s">
        <v>3040</v>
      </c>
      <c r="B2700" s="8" t="s">
        <v>3041</v>
      </c>
      <c r="C2700" s="8" t="s">
        <v>23</v>
      </c>
      <c r="D2700" s="8" t="str">
        <f>VLOOKUP(HospitalImport__2[[#This Row],[Provider State]],States!$A$2:$B$52,2,FALSE)</f>
        <v>Georgia</v>
      </c>
      <c r="E2700" s="8" t="s">
        <v>500</v>
      </c>
      <c r="F2700">
        <v>64</v>
      </c>
      <c r="G2700" t="str">
        <f>VLOOKUP(HospitalImport__2[[#This Row],[Medical Procedure ID No.]],MedicalProcedures!$A$1:$B$11,2,FALSE)</f>
        <v>INTRACRANIAL HEMORRHAGE OR CEREBRAL INFARCTION W MCC</v>
      </c>
      <c r="H2700">
        <v>47</v>
      </c>
      <c r="I2700" t="str">
        <f>VLOOKUP(HospitalImport__2[[#This Row],[ Total Discharges ]],'Discharge Volume Type'!$A$1:$B$3,2,TRUE)</f>
        <v>Low</v>
      </c>
      <c r="J2700">
        <v>15262.23</v>
      </c>
      <c r="K2700">
        <v>5769.79</v>
      </c>
      <c r="L2700">
        <v>5768.76</v>
      </c>
    </row>
    <row r="2701" spans="1:12" x14ac:dyDescent="0.25">
      <c r="A2701" s="8" t="s">
        <v>634</v>
      </c>
      <c r="B2701" s="8" t="s">
        <v>635</v>
      </c>
      <c r="C2701" s="8" t="s">
        <v>23</v>
      </c>
      <c r="D2701" s="8" t="str">
        <f>VLOOKUP(HospitalImport__2[[#This Row],[Provider State]],States!$A$2:$B$52,2,FALSE)</f>
        <v>Georgia</v>
      </c>
      <c r="E2701" s="8" t="s">
        <v>636</v>
      </c>
      <c r="F2701">
        <v>64</v>
      </c>
      <c r="G2701" t="str">
        <f>VLOOKUP(HospitalImport__2[[#This Row],[Medical Procedure ID No.]],MedicalProcedures!$A$1:$B$11,2,FALSE)</f>
        <v>INTRACRANIAL HEMORRHAGE OR CEREBRAL INFARCTION W MCC</v>
      </c>
      <c r="H2701">
        <v>74</v>
      </c>
      <c r="I2701" t="str">
        <f>VLOOKUP(HospitalImport__2[[#This Row],[ Total Discharges ]],'Discharge Volume Type'!$A$1:$B$3,2,TRUE)</f>
        <v xml:space="preserve">Medium </v>
      </c>
      <c r="J2701">
        <v>38828.120000000003</v>
      </c>
      <c r="K2701">
        <v>9684.66</v>
      </c>
      <c r="L2701">
        <v>4181.99</v>
      </c>
    </row>
    <row r="2702" spans="1:12" x14ac:dyDescent="0.25">
      <c r="A2702" s="8" t="s">
        <v>637</v>
      </c>
      <c r="B2702" s="8" t="s">
        <v>552</v>
      </c>
      <c r="C2702" s="8" t="s">
        <v>23</v>
      </c>
      <c r="D2702" s="8" t="str">
        <f>VLOOKUP(HospitalImport__2[[#This Row],[Provider State]],States!$A$2:$B$52,2,FALSE)</f>
        <v>Georgia</v>
      </c>
      <c r="E2702" s="8" t="s">
        <v>629</v>
      </c>
      <c r="F2702">
        <v>64</v>
      </c>
      <c r="G2702" t="str">
        <f>VLOOKUP(HospitalImport__2[[#This Row],[Medical Procedure ID No.]],MedicalProcedures!$A$1:$B$11,2,FALSE)</f>
        <v>INTRACRANIAL HEMORRHAGE OR CEREBRAL INFARCTION W MCC</v>
      </c>
      <c r="H2702">
        <v>47</v>
      </c>
      <c r="I2702" t="str">
        <f>VLOOKUP(HospitalImport__2[[#This Row],[ Total Discharges ]],'Discharge Volume Type'!$A$1:$B$3,2,TRUE)</f>
        <v>Low</v>
      </c>
      <c r="J2702">
        <v>13819.55</v>
      </c>
      <c r="K2702">
        <v>5265.97</v>
      </c>
      <c r="L2702">
        <v>5385.99</v>
      </c>
    </row>
    <row r="2703" spans="1:12" x14ac:dyDescent="0.25">
      <c r="A2703" s="8" t="s">
        <v>638</v>
      </c>
      <c r="B2703" s="8" t="s">
        <v>639</v>
      </c>
      <c r="C2703" s="8" t="s">
        <v>23</v>
      </c>
      <c r="D2703" s="8" t="str">
        <f>VLOOKUP(HospitalImport__2[[#This Row],[Provider State]],States!$A$2:$B$52,2,FALSE)</f>
        <v>Georgia</v>
      </c>
      <c r="E2703" s="8" t="s">
        <v>629</v>
      </c>
      <c r="F2703">
        <v>64</v>
      </c>
      <c r="G2703" t="str">
        <f>VLOOKUP(HospitalImport__2[[#This Row],[Medical Procedure ID No.]],MedicalProcedures!$A$1:$B$11,2,FALSE)</f>
        <v>INTRACRANIAL HEMORRHAGE OR CEREBRAL INFARCTION W MCC</v>
      </c>
      <c r="H2703">
        <v>46</v>
      </c>
      <c r="I2703" t="str">
        <f>VLOOKUP(HospitalImport__2[[#This Row],[ Total Discharges ]],'Discharge Volume Type'!$A$1:$B$3,2,TRUE)</f>
        <v>Low</v>
      </c>
      <c r="J2703">
        <v>17878.68</v>
      </c>
      <c r="K2703">
        <v>11247.33</v>
      </c>
      <c r="L2703">
        <v>4010.25</v>
      </c>
    </row>
    <row r="2704" spans="1:12" x14ac:dyDescent="0.25">
      <c r="A2704" s="8" t="s">
        <v>640</v>
      </c>
      <c r="B2704" s="8" t="s">
        <v>641</v>
      </c>
      <c r="C2704" s="8" t="s">
        <v>23</v>
      </c>
      <c r="D2704" s="8" t="str">
        <f>VLOOKUP(HospitalImport__2[[#This Row],[Provider State]],States!$A$2:$B$52,2,FALSE)</f>
        <v>Georgia</v>
      </c>
      <c r="E2704" s="8" t="s">
        <v>629</v>
      </c>
      <c r="F2704">
        <v>64</v>
      </c>
      <c r="G2704" t="str">
        <f>VLOOKUP(HospitalImport__2[[#This Row],[Medical Procedure ID No.]],MedicalProcedures!$A$1:$B$11,2,FALSE)</f>
        <v>INTRACRANIAL HEMORRHAGE OR CEREBRAL INFARCTION W MCC</v>
      </c>
      <c r="H2704">
        <v>37</v>
      </c>
      <c r="I2704" t="str">
        <f>VLOOKUP(HospitalImport__2[[#This Row],[ Total Discharges ]],'Discharge Volume Type'!$A$1:$B$3,2,TRUE)</f>
        <v>Low</v>
      </c>
      <c r="J2704">
        <v>17365.63</v>
      </c>
      <c r="K2704">
        <v>6317.18</v>
      </c>
      <c r="L2704">
        <v>3942.18</v>
      </c>
    </row>
    <row r="2705" spans="1:12" x14ac:dyDescent="0.25">
      <c r="A2705" s="8" t="s">
        <v>2375</v>
      </c>
      <c r="B2705" s="8" t="s">
        <v>635</v>
      </c>
      <c r="C2705" s="8" t="s">
        <v>23</v>
      </c>
      <c r="D2705" s="8" t="str">
        <f>VLOOKUP(HospitalImport__2[[#This Row],[Provider State]],States!$A$2:$B$52,2,FALSE)</f>
        <v>Georgia</v>
      </c>
      <c r="E2705" s="8" t="s">
        <v>636</v>
      </c>
      <c r="F2705">
        <v>64</v>
      </c>
      <c r="G2705" t="str">
        <f>VLOOKUP(HospitalImport__2[[#This Row],[Medical Procedure ID No.]],MedicalProcedures!$A$1:$B$11,2,FALSE)</f>
        <v>INTRACRANIAL HEMORRHAGE OR CEREBRAL INFARCTION W MCC</v>
      </c>
      <c r="H2705">
        <v>53</v>
      </c>
      <c r="I2705" t="str">
        <f>VLOOKUP(HospitalImport__2[[#This Row],[ Total Discharges ]],'Discharge Volume Type'!$A$1:$B$3,2,TRUE)</f>
        <v xml:space="preserve">Medium </v>
      </c>
      <c r="J2705">
        <v>25683.59</v>
      </c>
      <c r="K2705">
        <v>7455.19</v>
      </c>
      <c r="L2705">
        <v>3077.86</v>
      </c>
    </row>
    <row r="2706" spans="1:12" x14ac:dyDescent="0.25">
      <c r="A2706" s="8" t="s">
        <v>642</v>
      </c>
      <c r="B2706" s="8" t="s">
        <v>643</v>
      </c>
      <c r="C2706" s="8" t="s">
        <v>23</v>
      </c>
      <c r="D2706" s="8" t="str">
        <f>VLOOKUP(HospitalImport__2[[#This Row],[Provider State]],States!$A$2:$B$52,2,FALSE)</f>
        <v>Georgia</v>
      </c>
      <c r="E2706" s="8" t="s">
        <v>629</v>
      </c>
      <c r="F2706">
        <v>64</v>
      </c>
      <c r="G2706" t="str">
        <f>VLOOKUP(HospitalImport__2[[#This Row],[Medical Procedure ID No.]],MedicalProcedures!$A$1:$B$11,2,FALSE)</f>
        <v>INTRACRANIAL HEMORRHAGE OR CEREBRAL INFARCTION W MCC</v>
      </c>
      <c r="H2706">
        <v>47</v>
      </c>
      <c r="I2706" t="str">
        <f>VLOOKUP(HospitalImport__2[[#This Row],[ Total Discharges ]],'Discharge Volume Type'!$A$1:$B$3,2,TRUE)</f>
        <v>Low</v>
      </c>
      <c r="J2706">
        <v>49172.35</v>
      </c>
      <c r="K2706">
        <v>11031.58</v>
      </c>
      <c r="L2706">
        <v>5405.59</v>
      </c>
    </row>
    <row r="2707" spans="1:12" x14ac:dyDescent="0.25">
      <c r="A2707" s="8" t="s">
        <v>644</v>
      </c>
      <c r="B2707" s="8" t="s">
        <v>645</v>
      </c>
      <c r="C2707" s="8" t="s">
        <v>23</v>
      </c>
      <c r="D2707" s="8" t="str">
        <f>VLOOKUP(HospitalImport__2[[#This Row],[Provider State]],States!$A$2:$B$52,2,FALSE)</f>
        <v>Georgia</v>
      </c>
      <c r="E2707" s="8" t="s">
        <v>646</v>
      </c>
      <c r="F2707">
        <v>64</v>
      </c>
      <c r="G2707" t="str">
        <f>VLOOKUP(HospitalImport__2[[#This Row],[Medical Procedure ID No.]],MedicalProcedures!$A$1:$B$11,2,FALSE)</f>
        <v>INTRACRANIAL HEMORRHAGE OR CEREBRAL INFARCTION W MCC</v>
      </c>
      <c r="H2707">
        <v>39</v>
      </c>
      <c r="I2707" t="str">
        <f>VLOOKUP(HospitalImport__2[[#This Row],[ Total Discharges ]],'Discharge Volume Type'!$A$1:$B$3,2,TRUE)</f>
        <v>Low</v>
      </c>
      <c r="J2707">
        <v>25881.97</v>
      </c>
      <c r="K2707">
        <v>11382.03</v>
      </c>
      <c r="L2707">
        <v>12762.87</v>
      </c>
    </row>
    <row r="2708" spans="1:12" x14ac:dyDescent="0.25">
      <c r="A2708" s="8" t="s">
        <v>647</v>
      </c>
      <c r="B2708" s="8" t="s">
        <v>648</v>
      </c>
      <c r="C2708" s="8" t="s">
        <v>23</v>
      </c>
      <c r="D2708" s="8" t="str">
        <f>VLOOKUP(HospitalImport__2[[#This Row],[Provider State]],States!$A$2:$B$52,2,FALSE)</f>
        <v>Georgia</v>
      </c>
      <c r="E2708" s="8" t="s">
        <v>564</v>
      </c>
      <c r="F2708">
        <v>64</v>
      </c>
      <c r="G2708" t="str">
        <f>VLOOKUP(HospitalImport__2[[#This Row],[Medical Procedure ID No.]],MedicalProcedures!$A$1:$B$11,2,FALSE)</f>
        <v>INTRACRANIAL HEMORRHAGE OR CEREBRAL INFARCTION W MCC</v>
      </c>
      <c r="H2708">
        <v>32</v>
      </c>
      <c r="I2708" t="str">
        <f>VLOOKUP(HospitalImport__2[[#This Row],[ Total Discharges ]],'Discharge Volume Type'!$A$1:$B$3,2,TRUE)</f>
        <v>Low</v>
      </c>
      <c r="J2708">
        <v>23864.94</v>
      </c>
      <c r="K2708">
        <v>5063.2</v>
      </c>
      <c r="L2708">
        <v>4177.6400000000003</v>
      </c>
    </row>
    <row r="2709" spans="1:12" x14ac:dyDescent="0.25">
      <c r="A2709" s="8" t="s">
        <v>649</v>
      </c>
      <c r="B2709" s="8" t="s">
        <v>645</v>
      </c>
      <c r="C2709" s="8" t="s">
        <v>23</v>
      </c>
      <c r="D2709" s="8" t="str">
        <f>VLOOKUP(HospitalImport__2[[#This Row],[Provider State]],States!$A$2:$B$52,2,FALSE)</f>
        <v>Georgia</v>
      </c>
      <c r="E2709" s="8" t="s">
        <v>646</v>
      </c>
      <c r="F2709">
        <v>64</v>
      </c>
      <c r="G2709" t="str">
        <f>VLOOKUP(HospitalImport__2[[#This Row],[Medical Procedure ID No.]],MedicalProcedures!$A$1:$B$11,2,FALSE)</f>
        <v>INTRACRANIAL HEMORRHAGE OR CEREBRAL INFARCTION W MCC</v>
      </c>
      <c r="H2709">
        <v>58</v>
      </c>
      <c r="I2709" t="str">
        <f>VLOOKUP(HospitalImport__2[[#This Row],[ Total Discharges ]],'Discharge Volume Type'!$A$1:$B$3,2,TRUE)</f>
        <v xml:space="preserve">Medium </v>
      </c>
      <c r="J2709">
        <v>18731.419999999998</v>
      </c>
      <c r="K2709">
        <v>6921.24</v>
      </c>
      <c r="L2709">
        <v>4330.6400000000003</v>
      </c>
    </row>
    <row r="2710" spans="1:12" x14ac:dyDescent="0.25">
      <c r="A2710" s="8" t="s">
        <v>650</v>
      </c>
      <c r="B2710" s="8" t="s">
        <v>651</v>
      </c>
      <c r="C2710" s="8" t="s">
        <v>23</v>
      </c>
      <c r="D2710" s="8" t="str">
        <f>VLOOKUP(HospitalImport__2[[#This Row],[Provider State]],States!$A$2:$B$52,2,FALSE)</f>
        <v>Georgia</v>
      </c>
      <c r="E2710" s="8" t="s">
        <v>652</v>
      </c>
      <c r="F2710">
        <v>64</v>
      </c>
      <c r="G2710" t="str">
        <f>VLOOKUP(HospitalImport__2[[#This Row],[Medical Procedure ID No.]],MedicalProcedures!$A$1:$B$11,2,FALSE)</f>
        <v>INTRACRANIAL HEMORRHAGE OR CEREBRAL INFARCTION W MCC</v>
      </c>
      <c r="H2710">
        <v>40</v>
      </c>
      <c r="I2710" t="str">
        <f>VLOOKUP(HospitalImport__2[[#This Row],[ Total Discharges ]],'Discharge Volume Type'!$A$1:$B$3,2,TRUE)</f>
        <v>Low</v>
      </c>
      <c r="J2710">
        <v>70653.8</v>
      </c>
      <c r="K2710">
        <v>5353.07</v>
      </c>
      <c r="L2710">
        <v>5647.45</v>
      </c>
    </row>
    <row r="2711" spans="1:12" x14ac:dyDescent="0.25">
      <c r="A2711" s="8" t="s">
        <v>3042</v>
      </c>
      <c r="B2711" s="8" t="s">
        <v>668</v>
      </c>
      <c r="C2711" s="8" t="s">
        <v>23</v>
      </c>
      <c r="D2711" s="8" t="str">
        <f>VLOOKUP(HospitalImport__2[[#This Row],[Provider State]],States!$A$2:$B$52,2,FALSE)</f>
        <v>Georgia</v>
      </c>
      <c r="E2711" s="8" t="s">
        <v>669</v>
      </c>
      <c r="F2711">
        <v>64</v>
      </c>
      <c r="G2711" t="str">
        <f>VLOOKUP(HospitalImport__2[[#This Row],[Medical Procedure ID No.]],MedicalProcedures!$A$1:$B$11,2,FALSE)</f>
        <v>INTRACRANIAL HEMORRHAGE OR CEREBRAL INFARCTION W MCC</v>
      </c>
      <c r="H2711">
        <v>50</v>
      </c>
      <c r="I2711" t="str">
        <f>VLOOKUP(HospitalImport__2[[#This Row],[ Total Discharges ]],'Discharge Volume Type'!$A$1:$B$3,2,TRUE)</f>
        <v xml:space="preserve">Medium </v>
      </c>
      <c r="J2711">
        <v>20912.28</v>
      </c>
      <c r="K2711">
        <v>7582.46</v>
      </c>
      <c r="L2711">
        <v>10333.99</v>
      </c>
    </row>
    <row r="2712" spans="1:12" x14ac:dyDescent="0.25">
      <c r="A2712" s="8" t="s">
        <v>2376</v>
      </c>
      <c r="B2712" s="8" t="s">
        <v>2377</v>
      </c>
      <c r="C2712" s="8" t="s">
        <v>23</v>
      </c>
      <c r="D2712" s="8" t="str">
        <f>VLOOKUP(HospitalImport__2[[#This Row],[Provider State]],States!$A$2:$B$52,2,FALSE)</f>
        <v>Georgia</v>
      </c>
      <c r="E2712" s="8" t="s">
        <v>662</v>
      </c>
      <c r="F2712">
        <v>64</v>
      </c>
      <c r="G2712" t="str">
        <f>VLOOKUP(HospitalImport__2[[#This Row],[Medical Procedure ID No.]],MedicalProcedures!$A$1:$B$11,2,FALSE)</f>
        <v>INTRACRANIAL HEMORRHAGE OR CEREBRAL INFARCTION W MCC</v>
      </c>
      <c r="H2712">
        <v>39</v>
      </c>
      <c r="I2712" t="str">
        <f>VLOOKUP(HospitalImport__2[[#This Row],[ Total Discharges ]],'Discharge Volume Type'!$A$1:$B$3,2,TRUE)</f>
        <v>Low</v>
      </c>
      <c r="J2712">
        <v>11256.51</v>
      </c>
      <c r="K2712">
        <v>7651.31</v>
      </c>
      <c r="L2712">
        <v>4144.51</v>
      </c>
    </row>
    <row r="2713" spans="1:12" x14ac:dyDescent="0.25">
      <c r="A2713" s="8" t="s">
        <v>653</v>
      </c>
      <c r="B2713" s="8" t="s">
        <v>654</v>
      </c>
      <c r="C2713" s="8" t="s">
        <v>23</v>
      </c>
      <c r="D2713" s="8" t="str">
        <f>VLOOKUP(HospitalImport__2[[#This Row],[Provider State]],States!$A$2:$B$52,2,FALSE)</f>
        <v>Georgia</v>
      </c>
      <c r="E2713" s="8" t="s">
        <v>629</v>
      </c>
      <c r="F2713">
        <v>64</v>
      </c>
      <c r="G2713" t="str">
        <f>VLOOKUP(HospitalImport__2[[#This Row],[Medical Procedure ID No.]],MedicalProcedures!$A$1:$B$11,2,FALSE)</f>
        <v>INTRACRANIAL HEMORRHAGE OR CEREBRAL INFARCTION W MCC</v>
      </c>
      <c r="H2713">
        <v>36</v>
      </c>
      <c r="I2713" t="str">
        <f>VLOOKUP(HospitalImport__2[[#This Row],[ Total Discharges ]],'Discharge Volume Type'!$A$1:$B$3,2,TRUE)</f>
        <v>Low</v>
      </c>
      <c r="J2713">
        <v>33984.199999999997</v>
      </c>
      <c r="K2713">
        <v>5923.9</v>
      </c>
      <c r="L2713">
        <v>4886.18</v>
      </c>
    </row>
    <row r="2714" spans="1:12" x14ac:dyDescent="0.25">
      <c r="A2714" s="8" t="s">
        <v>2378</v>
      </c>
      <c r="B2714" s="8" t="s">
        <v>2379</v>
      </c>
      <c r="C2714" s="8" t="s">
        <v>23</v>
      </c>
      <c r="D2714" s="8" t="str">
        <f>VLOOKUP(HospitalImport__2[[#This Row],[Provider State]],States!$A$2:$B$52,2,FALSE)</f>
        <v>Georgia</v>
      </c>
      <c r="E2714" s="8" t="s">
        <v>646</v>
      </c>
      <c r="F2714">
        <v>64</v>
      </c>
      <c r="G2714" t="str">
        <f>VLOOKUP(HospitalImport__2[[#This Row],[Medical Procedure ID No.]],MedicalProcedures!$A$1:$B$11,2,FALSE)</f>
        <v>INTRACRANIAL HEMORRHAGE OR CEREBRAL INFARCTION W MCC</v>
      </c>
      <c r="H2714">
        <v>46</v>
      </c>
      <c r="I2714" t="str">
        <f>VLOOKUP(HospitalImport__2[[#This Row],[ Total Discharges ]],'Discharge Volume Type'!$A$1:$B$3,2,TRUE)</f>
        <v>Low</v>
      </c>
      <c r="J2714">
        <v>52041.95</v>
      </c>
      <c r="K2714">
        <v>11387.46</v>
      </c>
      <c r="L2714">
        <v>4834.68</v>
      </c>
    </row>
    <row r="2715" spans="1:12" x14ac:dyDescent="0.25">
      <c r="A2715" s="8" t="s">
        <v>655</v>
      </c>
      <c r="B2715" s="8" t="s">
        <v>160</v>
      </c>
      <c r="C2715" s="8" t="s">
        <v>23</v>
      </c>
      <c r="D2715" s="8" t="str">
        <f>VLOOKUP(HospitalImport__2[[#This Row],[Provider State]],States!$A$2:$B$52,2,FALSE)</f>
        <v>Georgia</v>
      </c>
      <c r="E2715" s="8" t="s">
        <v>629</v>
      </c>
      <c r="F2715">
        <v>64</v>
      </c>
      <c r="G2715" t="str">
        <f>VLOOKUP(HospitalImport__2[[#This Row],[Medical Procedure ID No.]],MedicalProcedures!$A$1:$B$11,2,FALSE)</f>
        <v>INTRACRANIAL HEMORRHAGE OR CEREBRAL INFARCTION W MCC</v>
      </c>
      <c r="H2715">
        <v>39</v>
      </c>
      <c r="I2715" t="str">
        <f>VLOOKUP(HospitalImport__2[[#This Row],[ Total Discharges ]],'Discharge Volume Type'!$A$1:$B$3,2,TRUE)</f>
        <v>Low</v>
      </c>
      <c r="J2715">
        <v>33668.58</v>
      </c>
      <c r="K2715">
        <v>7941.94</v>
      </c>
      <c r="L2715">
        <v>10268.25</v>
      </c>
    </row>
    <row r="2716" spans="1:12" x14ac:dyDescent="0.25">
      <c r="A2716" s="8" t="s">
        <v>2380</v>
      </c>
      <c r="B2716" s="8" t="s">
        <v>628</v>
      </c>
      <c r="C2716" s="8" t="s">
        <v>23</v>
      </c>
      <c r="D2716" s="8" t="str">
        <f>VLOOKUP(HospitalImport__2[[#This Row],[Provider State]],States!$A$2:$B$52,2,FALSE)</f>
        <v>Georgia</v>
      </c>
      <c r="E2716" s="8" t="s">
        <v>629</v>
      </c>
      <c r="F2716">
        <v>64</v>
      </c>
      <c r="G2716" t="str">
        <f>VLOOKUP(HospitalImport__2[[#This Row],[Medical Procedure ID No.]],MedicalProcedures!$A$1:$B$11,2,FALSE)</f>
        <v>INTRACRANIAL HEMORRHAGE OR CEREBRAL INFARCTION W MCC</v>
      </c>
      <c r="H2716">
        <v>150</v>
      </c>
      <c r="I2716" t="str">
        <f>VLOOKUP(HospitalImport__2[[#This Row],[ Total Discharges ]],'Discharge Volume Type'!$A$1:$B$3,2,TRUE)</f>
        <v>High</v>
      </c>
      <c r="J2716">
        <v>24069.02</v>
      </c>
      <c r="K2716">
        <v>12598.79</v>
      </c>
      <c r="L2716">
        <v>6547.77</v>
      </c>
    </row>
    <row r="2717" spans="1:12" x14ac:dyDescent="0.25">
      <c r="A2717" s="8" t="s">
        <v>2381</v>
      </c>
      <c r="B2717" s="8" t="s">
        <v>628</v>
      </c>
      <c r="C2717" s="8" t="s">
        <v>23</v>
      </c>
      <c r="D2717" s="8" t="str">
        <f>VLOOKUP(HospitalImport__2[[#This Row],[Provider State]],States!$A$2:$B$52,2,FALSE)</f>
        <v>Georgia</v>
      </c>
      <c r="E2717" s="8" t="s">
        <v>629</v>
      </c>
      <c r="F2717">
        <v>64</v>
      </c>
      <c r="G2717" t="str">
        <f>VLOOKUP(HospitalImport__2[[#This Row],[Medical Procedure ID No.]],MedicalProcedures!$A$1:$B$11,2,FALSE)</f>
        <v>INTRACRANIAL HEMORRHAGE OR CEREBRAL INFARCTION W MCC</v>
      </c>
      <c r="H2717">
        <v>41</v>
      </c>
      <c r="I2717" t="str">
        <f>VLOOKUP(HospitalImport__2[[#This Row],[ Total Discharges ]],'Discharge Volume Type'!$A$1:$B$3,2,TRUE)</f>
        <v>Low</v>
      </c>
      <c r="J2717">
        <v>29157.52</v>
      </c>
      <c r="K2717">
        <v>5259.16</v>
      </c>
      <c r="L2717">
        <v>3483.04</v>
      </c>
    </row>
    <row r="2718" spans="1:12" x14ac:dyDescent="0.25">
      <c r="A2718" s="8" t="s">
        <v>656</v>
      </c>
      <c r="B2718" s="8" t="s">
        <v>628</v>
      </c>
      <c r="C2718" s="8" t="s">
        <v>23</v>
      </c>
      <c r="D2718" s="8" t="str">
        <f>VLOOKUP(HospitalImport__2[[#This Row],[Provider State]],States!$A$2:$B$52,2,FALSE)</f>
        <v>Georgia</v>
      </c>
      <c r="E2718" s="8" t="s">
        <v>629</v>
      </c>
      <c r="F2718">
        <v>64</v>
      </c>
      <c r="G2718" t="str">
        <f>VLOOKUP(HospitalImport__2[[#This Row],[Medical Procedure ID No.]],MedicalProcedures!$A$1:$B$11,2,FALSE)</f>
        <v>INTRACRANIAL HEMORRHAGE OR CEREBRAL INFARCTION W MCC</v>
      </c>
      <c r="H2718">
        <v>45</v>
      </c>
      <c r="I2718" t="str">
        <f>VLOOKUP(HospitalImport__2[[#This Row],[ Total Discharges ]],'Discharge Volume Type'!$A$1:$B$3,2,TRUE)</f>
        <v>Low</v>
      </c>
      <c r="J2718">
        <v>29434.91</v>
      </c>
      <c r="K2718">
        <v>4487.05</v>
      </c>
      <c r="L2718">
        <v>5281.63</v>
      </c>
    </row>
    <row r="2719" spans="1:12" x14ac:dyDescent="0.25">
      <c r="A2719" s="8" t="s">
        <v>657</v>
      </c>
      <c r="B2719" s="8" t="s">
        <v>628</v>
      </c>
      <c r="C2719" s="8" t="s">
        <v>23</v>
      </c>
      <c r="D2719" s="8" t="str">
        <f>VLOOKUP(HospitalImport__2[[#This Row],[Provider State]],States!$A$2:$B$52,2,FALSE)</f>
        <v>Georgia</v>
      </c>
      <c r="E2719" s="8" t="s">
        <v>629</v>
      </c>
      <c r="F2719">
        <v>64</v>
      </c>
      <c r="G2719" t="str">
        <f>VLOOKUP(HospitalImport__2[[#This Row],[Medical Procedure ID No.]],MedicalProcedures!$A$1:$B$11,2,FALSE)</f>
        <v>INTRACRANIAL HEMORRHAGE OR CEREBRAL INFARCTION W MCC</v>
      </c>
      <c r="H2719">
        <v>32</v>
      </c>
      <c r="I2719" t="str">
        <f>VLOOKUP(HospitalImport__2[[#This Row],[ Total Discharges ]],'Discharge Volume Type'!$A$1:$B$3,2,TRUE)</f>
        <v>Low</v>
      </c>
      <c r="J2719">
        <v>33908.75</v>
      </c>
      <c r="K2719">
        <v>4490.7700000000004</v>
      </c>
      <c r="L2719">
        <v>4908.38</v>
      </c>
    </row>
    <row r="2720" spans="1:12" x14ac:dyDescent="0.25">
      <c r="A2720" s="8" t="s">
        <v>658</v>
      </c>
      <c r="B2720" s="8" t="s">
        <v>659</v>
      </c>
      <c r="C2720" s="8" t="s">
        <v>23</v>
      </c>
      <c r="D2720" s="8" t="str">
        <f>VLOOKUP(HospitalImport__2[[#This Row],[Provider State]],States!$A$2:$B$52,2,FALSE)</f>
        <v>Georgia</v>
      </c>
      <c r="E2720" s="8" t="s">
        <v>629</v>
      </c>
      <c r="F2720">
        <v>64</v>
      </c>
      <c r="G2720" t="str">
        <f>VLOOKUP(HospitalImport__2[[#This Row],[Medical Procedure ID No.]],MedicalProcedures!$A$1:$B$11,2,FALSE)</f>
        <v>INTRACRANIAL HEMORRHAGE OR CEREBRAL INFARCTION W MCC</v>
      </c>
      <c r="H2720">
        <v>133</v>
      </c>
      <c r="I2720" t="str">
        <f>VLOOKUP(HospitalImport__2[[#This Row],[ Total Discharges ]],'Discharge Volume Type'!$A$1:$B$3,2,TRUE)</f>
        <v>High</v>
      </c>
      <c r="J2720">
        <v>26270.05</v>
      </c>
      <c r="K2720">
        <v>7101.19</v>
      </c>
      <c r="L2720">
        <v>9618.74</v>
      </c>
    </row>
    <row r="2721" spans="1:12" x14ac:dyDescent="0.25">
      <c r="A2721" s="8" t="s">
        <v>2384</v>
      </c>
      <c r="B2721" s="8" t="s">
        <v>2385</v>
      </c>
      <c r="C2721" s="8" t="s">
        <v>23</v>
      </c>
      <c r="D2721" s="8" t="str">
        <f>VLOOKUP(HospitalImport__2[[#This Row],[Provider State]],States!$A$2:$B$52,2,FALSE)</f>
        <v>Georgia</v>
      </c>
      <c r="E2721" s="8" t="s">
        <v>629</v>
      </c>
      <c r="F2721">
        <v>64</v>
      </c>
      <c r="G2721" t="str">
        <f>VLOOKUP(HospitalImport__2[[#This Row],[Medical Procedure ID No.]],MedicalProcedures!$A$1:$B$11,2,FALSE)</f>
        <v>INTRACRANIAL HEMORRHAGE OR CEREBRAL INFARCTION W MCC</v>
      </c>
      <c r="H2721">
        <v>174</v>
      </c>
      <c r="I2721" t="str">
        <f>VLOOKUP(HospitalImport__2[[#This Row],[ Total Discharges ]],'Discharge Volume Type'!$A$1:$B$3,2,TRUE)</f>
        <v>High</v>
      </c>
      <c r="J2721">
        <v>16284.76</v>
      </c>
      <c r="K2721">
        <v>6690.07</v>
      </c>
      <c r="L2721">
        <v>12865.21</v>
      </c>
    </row>
    <row r="2722" spans="1:12" x14ac:dyDescent="0.25">
      <c r="A2722" s="8" t="s">
        <v>2386</v>
      </c>
      <c r="B2722" s="8" t="s">
        <v>2387</v>
      </c>
      <c r="C2722" s="8" t="s">
        <v>23</v>
      </c>
      <c r="D2722" s="8" t="str">
        <f>VLOOKUP(HospitalImport__2[[#This Row],[Provider State]],States!$A$2:$B$52,2,FALSE)</f>
        <v>Georgia</v>
      </c>
      <c r="E2722" s="8" t="s">
        <v>564</v>
      </c>
      <c r="F2722">
        <v>64</v>
      </c>
      <c r="G2722" t="str">
        <f>VLOOKUP(HospitalImport__2[[#This Row],[Medical Procedure ID No.]],MedicalProcedures!$A$1:$B$11,2,FALSE)</f>
        <v>INTRACRANIAL HEMORRHAGE OR CEREBRAL INFARCTION W MCC</v>
      </c>
      <c r="H2722">
        <v>68</v>
      </c>
      <c r="I2722" t="str">
        <f>VLOOKUP(HospitalImport__2[[#This Row],[ Total Discharges ]],'Discharge Volume Type'!$A$1:$B$3,2,TRUE)</f>
        <v xml:space="preserve">Medium </v>
      </c>
      <c r="J2722">
        <v>16126.4</v>
      </c>
      <c r="K2722">
        <v>8942.58</v>
      </c>
      <c r="L2722">
        <v>7363.62</v>
      </c>
    </row>
    <row r="2723" spans="1:12" x14ac:dyDescent="0.25">
      <c r="A2723" s="8" t="s">
        <v>3043</v>
      </c>
      <c r="B2723" s="8" t="s">
        <v>3044</v>
      </c>
      <c r="C2723" s="8" t="s">
        <v>23</v>
      </c>
      <c r="D2723" s="8" t="str">
        <f>VLOOKUP(HospitalImport__2[[#This Row],[Provider State]],States!$A$2:$B$52,2,FALSE)</f>
        <v>Georgia</v>
      </c>
      <c r="E2723" s="8" t="s">
        <v>564</v>
      </c>
      <c r="F2723">
        <v>64</v>
      </c>
      <c r="G2723" t="str">
        <f>VLOOKUP(HospitalImport__2[[#This Row],[Medical Procedure ID No.]],MedicalProcedures!$A$1:$B$11,2,FALSE)</f>
        <v>INTRACRANIAL HEMORRHAGE OR CEREBRAL INFARCTION W MCC</v>
      </c>
      <c r="H2723">
        <v>26</v>
      </c>
      <c r="I2723" t="str">
        <f>VLOOKUP(HospitalImport__2[[#This Row],[ Total Discharges ]],'Discharge Volume Type'!$A$1:$B$3,2,TRUE)</f>
        <v>Low</v>
      </c>
      <c r="J2723">
        <v>10888.64</v>
      </c>
      <c r="K2723">
        <v>3818.17</v>
      </c>
      <c r="L2723">
        <v>4423.21</v>
      </c>
    </row>
    <row r="2724" spans="1:12" x14ac:dyDescent="0.25">
      <c r="A2724" s="8" t="s">
        <v>660</v>
      </c>
      <c r="B2724" s="8" t="s">
        <v>661</v>
      </c>
      <c r="C2724" s="8" t="s">
        <v>23</v>
      </c>
      <c r="D2724" s="8" t="str">
        <f>VLOOKUP(HospitalImport__2[[#This Row],[Provider State]],States!$A$2:$B$52,2,FALSE)</f>
        <v>Georgia</v>
      </c>
      <c r="E2724" s="8" t="s">
        <v>662</v>
      </c>
      <c r="F2724">
        <v>64</v>
      </c>
      <c r="G2724" t="str">
        <f>VLOOKUP(HospitalImport__2[[#This Row],[Medical Procedure ID No.]],MedicalProcedures!$A$1:$B$11,2,FALSE)</f>
        <v>INTRACRANIAL HEMORRHAGE OR CEREBRAL INFARCTION W MCC</v>
      </c>
      <c r="H2724">
        <v>33</v>
      </c>
      <c r="I2724" t="str">
        <f>VLOOKUP(HospitalImport__2[[#This Row],[ Total Discharges ]],'Discharge Volume Type'!$A$1:$B$3,2,TRUE)</f>
        <v>Low</v>
      </c>
      <c r="J2724">
        <v>19186.04</v>
      </c>
      <c r="K2724">
        <v>7887.84</v>
      </c>
      <c r="L2724">
        <v>5249.82</v>
      </c>
    </row>
    <row r="2725" spans="1:12" x14ac:dyDescent="0.25">
      <c r="A2725" s="8" t="s">
        <v>3045</v>
      </c>
      <c r="B2725" s="8" t="s">
        <v>628</v>
      </c>
      <c r="C2725" s="8" t="s">
        <v>23</v>
      </c>
      <c r="D2725" s="8" t="str">
        <f>VLOOKUP(HospitalImport__2[[#This Row],[Provider State]],States!$A$2:$B$52,2,FALSE)</f>
        <v>Georgia</v>
      </c>
      <c r="E2725" s="8" t="s">
        <v>629</v>
      </c>
      <c r="F2725">
        <v>64</v>
      </c>
      <c r="G2725" t="str">
        <f>VLOOKUP(HospitalImport__2[[#This Row],[Medical Procedure ID No.]],MedicalProcedures!$A$1:$B$11,2,FALSE)</f>
        <v>INTRACRANIAL HEMORRHAGE OR CEREBRAL INFARCTION W MCC</v>
      </c>
      <c r="H2725">
        <v>23</v>
      </c>
      <c r="I2725" t="str">
        <f>VLOOKUP(HospitalImport__2[[#This Row],[ Total Discharges ]],'Discharge Volume Type'!$A$1:$B$3,2,TRUE)</f>
        <v>Low</v>
      </c>
      <c r="J2725">
        <v>31919.99</v>
      </c>
      <c r="K2725">
        <v>14230.36</v>
      </c>
      <c r="L2725">
        <v>5260.06</v>
      </c>
    </row>
    <row r="2726" spans="1:12" x14ac:dyDescent="0.25">
      <c r="A2726" s="8" t="s">
        <v>663</v>
      </c>
      <c r="B2726" s="8" t="s">
        <v>664</v>
      </c>
      <c r="C2726" s="8" t="s">
        <v>23</v>
      </c>
      <c r="D2726" s="8" t="str">
        <f>VLOOKUP(HospitalImport__2[[#This Row],[Provider State]],States!$A$2:$B$52,2,FALSE)</f>
        <v>Georgia</v>
      </c>
      <c r="E2726" s="8" t="s">
        <v>564</v>
      </c>
      <c r="F2726">
        <v>64</v>
      </c>
      <c r="G2726" t="str">
        <f>VLOOKUP(HospitalImport__2[[#This Row],[Medical Procedure ID No.]],MedicalProcedures!$A$1:$B$11,2,FALSE)</f>
        <v>INTRACRANIAL HEMORRHAGE OR CEREBRAL INFARCTION W MCC</v>
      </c>
      <c r="H2726">
        <v>65</v>
      </c>
      <c r="I2726" t="str">
        <f>VLOOKUP(HospitalImport__2[[#This Row],[ Total Discharges ]],'Discharge Volume Type'!$A$1:$B$3,2,TRUE)</f>
        <v xml:space="preserve">Medium </v>
      </c>
      <c r="J2726">
        <v>20536.330000000002</v>
      </c>
      <c r="K2726">
        <v>5780.28</v>
      </c>
      <c r="L2726">
        <v>5452.28</v>
      </c>
    </row>
    <row r="2727" spans="1:12" x14ac:dyDescent="0.25">
      <c r="A2727" s="8" t="s">
        <v>667</v>
      </c>
      <c r="B2727" s="8" t="s">
        <v>668</v>
      </c>
      <c r="C2727" s="8" t="s">
        <v>23</v>
      </c>
      <c r="D2727" s="8" t="str">
        <f>VLOOKUP(HospitalImport__2[[#This Row],[Provider State]],States!$A$2:$B$52,2,FALSE)</f>
        <v>Georgia</v>
      </c>
      <c r="E2727" s="8" t="s">
        <v>669</v>
      </c>
      <c r="F2727">
        <v>64</v>
      </c>
      <c r="G2727" t="str">
        <f>VLOOKUP(HospitalImport__2[[#This Row],[Medical Procedure ID No.]],MedicalProcedures!$A$1:$B$11,2,FALSE)</f>
        <v>INTRACRANIAL HEMORRHAGE OR CEREBRAL INFARCTION W MCC</v>
      </c>
      <c r="H2727">
        <v>24</v>
      </c>
      <c r="I2727" t="str">
        <f>VLOOKUP(HospitalImport__2[[#This Row],[ Total Discharges ]],'Discharge Volume Type'!$A$1:$B$3,2,TRUE)</f>
        <v>Low</v>
      </c>
      <c r="J2727">
        <v>21996.82</v>
      </c>
      <c r="K2727">
        <v>4357.2</v>
      </c>
      <c r="L2727">
        <v>6224.19</v>
      </c>
    </row>
    <row r="2728" spans="1:12" x14ac:dyDescent="0.25">
      <c r="A2728" s="8" t="s">
        <v>670</v>
      </c>
      <c r="B2728" s="8" t="s">
        <v>671</v>
      </c>
      <c r="C2728" s="8" t="s">
        <v>23</v>
      </c>
      <c r="D2728" s="8" t="str">
        <f>VLOOKUP(HospitalImport__2[[#This Row],[Provider State]],States!$A$2:$B$52,2,FALSE)</f>
        <v>Georgia</v>
      </c>
      <c r="E2728" s="8" t="s">
        <v>629</v>
      </c>
      <c r="F2728">
        <v>64</v>
      </c>
      <c r="G2728" t="str">
        <f>VLOOKUP(HospitalImport__2[[#This Row],[Medical Procedure ID No.]],MedicalProcedures!$A$1:$B$11,2,FALSE)</f>
        <v>INTRACRANIAL HEMORRHAGE OR CEREBRAL INFARCTION W MCC</v>
      </c>
      <c r="H2728">
        <v>55</v>
      </c>
      <c r="I2728" t="str">
        <f>VLOOKUP(HospitalImport__2[[#This Row],[ Total Discharges ]],'Discharge Volume Type'!$A$1:$B$3,2,TRUE)</f>
        <v xml:space="preserve">Medium </v>
      </c>
      <c r="J2728">
        <v>20751.419999999998</v>
      </c>
      <c r="K2728">
        <v>5681.18</v>
      </c>
      <c r="L2728">
        <v>5368.92</v>
      </c>
    </row>
    <row r="2729" spans="1:12" x14ac:dyDescent="0.25">
      <c r="A2729" s="8" t="s">
        <v>598</v>
      </c>
      <c r="B2729" s="8" t="s">
        <v>628</v>
      </c>
      <c r="C2729" s="8" t="s">
        <v>23</v>
      </c>
      <c r="D2729" s="8" t="str">
        <f>VLOOKUP(HospitalImport__2[[#This Row],[Provider State]],States!$A$2:$B$52,2,FALSE)</f>
        <v>Georgia</v>
      </c>
      <c r="E2729" s="8" t="s">
        <v>629</v>
      </c>
      <c r="F2729">
        <v>64</v>
      </c>
      <c r="G2729" t="str">
        <f>VLOOKUP(HospitalImport__2[[#This Row],[Medical Procedure ID No.]],MedicalProcedures!$A$1:$B$11,2,FALSE)</f>
        <v>INTRACRANIAL HEMORRHAGE OR CEREBRAL INFARCTION W MCC</v>
      </c>
      <c r="H2729">
        <v>75</v>
      </c>
      <c r="I2729" t="str">
        <f>VLOOKUP(HospitalImport__2[[#This Row],[ Total Discharges ]],'Discharge Volume Type'!$A$1:$B$3,2,TRUE)</f>
        <v xml:space="preserve">Medium </v>
      </c>
      <c r="J2729">
        <v>19532.97</v>
      </c>
      <c r="K2729">
        <v>7341.97</v>
      </c>
      <c r="L2729">
        <v>6834.41</v>
      </c>
    </row>
    <row r="2730" spans="1:12" x14ac:dyDescent="0.25">
      <c r="A2730" s="8" t="s">
        <v>3046</v>
      </c>
      <c r="B2730" s="8" t="s">
        <v>625</v>
      </c>
      <c r="C2730" s="8" t="s">
        <v>23</v>
      </c>
      <c r="D2730" s="8" t="str">
        <f>VLOOKUP(HospitalImport__2[[#This Row],[Provider State]],States!$A$2:$B$52,2,FALSE)</f>
        <v>Georgia</v>
      </c>
      <c r="E2730" s="8" t="s">
        <v>626</v>
      </c>
      <c r="F2730">
        <v>64</v>
      </c>
      <c r="G2730" t="str">
        <f>VLOOKUP(HospitalImport__2[[#This Row],[Medical Procedure ID No.]],MedicalProcedures!$A$1:$B$11,2,FALSE)</f>
        <v>INTRACRANIAL HEMORRHAGE OR CEREBRAL INFARCTION W MCC</v>
      </c>
      <c r="H2730">
        <v>37</v>
      </c>
      <c r="I2730" t="str">
        <f>VLOOKUP(HospitalImport__2[[#This Row],[ Total Discharges ]],'Discharge Volume Type'!$A$1:$B$3,2,TRUE)</f>
        <v>Low</v>
      </c>
      <c r="J2730">
        <v>13800.01</v>
      </c>
      <c r="K2730">
        <v>6682.04</v>
      </c>
      <c r="L2730">
        <v>3938.02</v>
      </c>
    </row>
    <row r="2731" spans="1:12" x14ac:dyDescent="0.25">
      <c r="A2731" s="8" t="s">
        <v>672</v>
      </c>
      <c r="B2731" s="8" t="s">
        <v>661</v>
      </c>
      <c r="C2731" s="8" t="s">
        <v>23</v>
      </c>
      <c r="D2731" s="8" t="str">
        <f>VLOOKUP(HospitalImport__2[[#This Row],[Provider State]],States!$A$2:$B$52,2,FALSE)</f>
        <v>Georgia</v>
      </c>
      <c r="E2731" s="8" t="s">
        <v>662</v>
      </c>
      <c r="F2731">
        <v>64</v>
      </c>
      <c r="G2731" t="str">
        <f>VLOOKUP(HospitalImport__2[[#This Row],[Medical Procedure ID No.]],MedicalProcedures!$A$1:$B$11,2,FALSE)</f>
        <v>INTRACRANIAL HEMORRHAGE OR CEREBRAL INFARCTION W MCC</v>
      </c>
      <c r="H2731">
        <v>49</v>
      </c>
      <c r="I2731" t="str">
        <f>VLOOKUP(HospitalImport__2[[#This Row],[ Total Discharges ]],'Discharge Volume Type'!$A$1:$B$3,2,TRUE)</f>
        <v>Low</v>
      </c>
      <c r="J2731">
        <v>29333.39</v>
      </c>
      <c r="K2731">
        <v>7505.42</v>
      </c>
      <c r="L2731">
        <v>2301.52</v>
      </c>
    </row>
    <row r="2732" spans="1:12" x14ac:dyDescent="0.25">
      <c r="A2732" s="8" t="s">
        <v>2388</v>
      </c>
      <c r="B2732" s="8" t="s">
        <v>2389</v>
      </c>
      <c r="C2732" s="8" t="s">
        <v>23</v>
      </c>
      <c r="D2732" s="8" t="str">
        <f>VLOOKUP(HospitalImport__2[[#This Row],[Provider State]],States!$A$2:$B$52,2,FALSE)</f>
        <v>Georgia</v>
      </c>
      <c r="E2732" s="8" t="s">
        <v>629</v>
      </c>
      <c r="F2732">
        <v>64</v>
      </c>
      <c r="G2732" t="str">
        <f>VLOOKUP(HospitalImport__2[[#This Row],[Medical Procedure ID No.]],MedicalProcedures!$A$1:$B$11,2,FALSE)</f>
        <v>INTRACRANIAL HEMORRHAGE OR CEREBRAL INFARCTION W MCC</v>
      </c>
      <c r="H2732">
        <v>85</v>
      </c>
      <c r="I2732" t="str">
        <f>VLOOKUP(HospitalImport__2[[#This Row],[ Total Discharges ]],'Discharge Volume Type'!$A$1:$B$3,2,TRUE)</f>
        <v xml:space="preserve">Medium </v>
      </c>
      <c r="J2732">
        <v>18920.03</v>
      </c>
      <c r="K2732">
        <v>12823.71</v>
      </c>
      <c r="L2732">
        <v>9201.49</v>
      </c>
    </row>
    <row r="2733" spans="1:12" x14ac:dyDescent="0.25">
      <c r="A2733" s="8" t="s">
        <v>673</v>
      </c>
      <c r="B2733" s="8" t="s">
        <v>651</v>
      </c>
      <c r="C2733" s="8" t="s">
        <v>23</v>
      </c>
      <c r="D2733" s="8" t="str">
        <f>VLOOKUP(HospitalImport__2[[#This Row],[Provider State]],States!$A$2:$B$52,2,FALSE)</f>
        <v>Georgia</v>
      </c>
      <c r="E2733" s="8" t="s">
        <v>652</v>
      </c>
      <c r="F2733">
        <v>64</v>
      </c>
      <c r="G2733" t="str">
        <f>VLOOKUP(HospitalImport__2[[#This Row],[Medical Procedure ID No.]],MedicalProcedures!$A$1:$B$11,2,FALSE)</f>
        <v>INTRACRANIAL HEMORRHAGE OR CEREBRAL INFARCTION W MCC</v>
      </c>
      <c r="H2733">
        <v>68</v>
      </c>
      <c r="I2733" t="str">
        <f>VLOOKUP(HospitalImport__2[[#This Row],[ Total Discharges ]],'Discharge Volume Type'!$A$1:$B$3,2,TRUE)</f>
        <v xml:space="preserve">Medium </v>
      </c>
      <c r="J2733">
        <v>18271</v>
      </c>
      <c r="K2733">
        <v>7537.3</v>
      </c>
      <c r="L2733">
        <v>4268.1000000000004</v>
      </c>
    </row>
    <row r="2734" spans="1:12" x14ac:dyDescent="0.25">
      <c r="A2734" s="8" t="s">
        <v>674</v>
      </c>
      <c r="B2734" s="8" t="s">
        <v>635</v>
      </c>
      <c r="C2734" s="8" t="s">
        <v>23</v>
      </c>
      <c r="D2734" s="8" t="str">
        <f>VLOOKUP(HospitalImport__2[[#This Row],[Provider State]],States!$A$2:$B$52,2,FALSE)</f>
        <v>Georgia</v>
      </c>
      <c r="E2734" s="8" t="s">
        <v>636</v>
      </c>
      <c r="F2734">
        <v>64</v>
      </c>
      <c r="G2734" t="str">
        <f>VLOOKUP(HospitalImport__2[[#This Row],[Medical Procedure ID No.]],MedicalProcedures!$A$1:$B$11,2,FALSE)</f>
        <v>INTRACRANIAL HEMORRHAGE OR CEREBRAL INFARCTION W MCC</v>
      </c>
      <c r="H2734">
        <v>125</v>
      </c>
      <c r="I2734" t="str">
        <f>VLOOKUP(HospitalImport__2[[#This Row],[ Total Discharges ]],'Discharge Volume Type'!$A$1:$B$3,2,TRUE)</f>
        <v>High</v>
      </c>
      <c r="J2734">
        <v>44456.43</v>
      </c>
      <c r="K2734">
        <v>5043.08</v>
      </c>
      <c r="L2734">
        <v>38014.910000000003</v>
      </c>
    </row>
    <row r="2735" spans="1:12" x14ac:dyDescent="0.25">
      <c r="A2735" s="8" t="s">
        <v>3047</v>
      </c>
      <c r="B2735" s="8" t="s">
        <v>3048</v>
      </c>
      <c r="C2735" s="8" t="s">
        <v>23</v>
      </c>
      <c r="D2735" s="8" t="str">
        <f>VLOOKUP(HospitalImport__2[[#This Row],[Provider State]],States!$A$2:$B$52,2,FALSE)</f>
        <v>Georgia</v>
      </c>
      <c r="E2735" s="8" t="s">
        <v>629</v>
      </c>
      <c r="F2735">
        <v>64</v>
      </c>
      <c r="G2735" t="str">
        <f>VLOOKUP(HospitalImport__2[[#This Row],[Medical Procedure ID No.]],MedicalProcedures!$A$1:$B$11,2,FALSE)</f>
        <v>INTRACRANIAL HEMORRHAGE OR CEREBRAL INFARCTION W MCC</v>
      </c>
      <c r="H2735">
        <v>60</v>
      </c>
      <c r="I2735" t="str">
        <f>VLOOKUP(HospitalImport__2[[#This Row],[ Total Discharges ]],'Discharge Volume Type'!$A$1:$B$3,2,TRUE)</f>
        <v xml:space="preserve">Medium </v>
      </c>
      <c r="J2735">
        <v>26159.85</v>
      </c>
      <c r="K2735">
        <v>7714.08</v>
      </c>
      <c r="L2735">
        <v>12660.72</v>
      </c>
    </row>
    <row r="2736" spans="1:12" x14ac:dyDescent="0.25">
      <c r="A2736" s="8" t="s">
        <v>675</v>
      </c>
      <c r="B2736" s="8" t="s">
        <v>676</v>
      </c>
      <c r="C2736" s="8" t="s">
        <v>23</v>
      </c>
      <c r="D2736" s="8" t="str">
        <f>VLOOKUP(HospitalImport__2[[#This Row],[Provider State]],States!$A$2:$B$52,2,FALSE)</f>
        <v>Georgia</v>
      </c>
      <c r="E2736" s="8" t="s">
        <v>629</v>
      </c>
      <c r="F2736">
        <v>64</v>
      </c>
      <c r="G2736" t="str">
        <f>VLOOKUP(HospitalImport__2[[#This Row],[Medical Procedure ID No.]],MedicalProcedures!$A$1:$B$11,2,FALSE)</f>
        <v>INTRACRANIAL HEMORRHAGE OR CEREBRAL INFARCTION W MCC</v>
      </c>
      <c r="H2736">
        <v>69</v>
      </c>
      <c r="I2736" t="str">
        <f>VLOOKUP(HospitalImport__2[[#This Row],[ Total Discharges ]],'Discharge Volume Type'!$A$1:$B$3,2,TRUE)</f>
        <v xml:space="preserve">Medium </v>
      </c>
      <c r="J2736">
        <v>28126.67</v>
      </c>
      <c r="K2736">
        <v>5222.49</v>
      </c>
      <c r="L2736">
        <v>4471.75</v>
      </c>
    </row>
    <row r="2737" spans="1:12" x14ac:dyDescent="0.25">
      <c r="A2737" s="8" t="s">
        <v>2390</v>
      </c>
      <c r="B2737" s="8" t="s">
        <v>2391</v>
      </c>
      <c r="C2737" s="8" t="s">
        <v>23</v>
      </c>
      <c r="D2737" s="8" t="str">
        <f>VLOOKUP(HospitalImport__2[[#This Row],[Provider State]],States!$A$2:$B$52,2,FALSE)</f>
        <v>Georgia</v>
      </c>
      <c r="E2737" s="8" t="s">
        <v>629</v>
      </c>
      <c r="F2737">
        <v>64</v>
      </c>
      <c r="G2737" t="str">
        <f>VLOOKUP(HospitalImport__2[[#This Row],[Medical Procedure ID No.]],MedicalProcedures!$A$1:$B$11,2,FALSE)</f>
        <v>INTRACRANIAL HEMORRHAGE OR CEREBRAL INFARCTION W MCC</v>
      </c>
      <c r="H2737">
        <v>50</v>
      </c>
      <c r="I2737" t="str">
        <f>VLOOKUP(HospitalImport__2[[#This Row],[ Total Discharges ]],'Discharge Volume Type'!$A$1:$B$3,2,TRUE)</f>
        <v xml:space="preserve">Medium </v>
      </c>
      <c r="J2737">
        <v>23461.27</v>
      </c>
      <c r="K2737">
        <v>5155.3900000000003</v>
      </c>
      <c r="L2737">
        <v>9434.86</v>
      </c>
    </row>
    <row r="2738" spans="1:12" x14ac:dyDescent="0.25">
      <c r="A2738" s="8" t="s">
        <v>677</v>
      </c>
      <c r="B2738" s="8" t="s">
        <v>219</v>
      </c>
      <c r="C2738" s="8" t="s">
        <v>23</v>
      </c>
      <c r="D2738" s="8" t="str">
        <f>VLOOKUP(HospitalImport__2[[#This Row],[Provider State]],States!$A$2:$B$52,2,FALSE)</f>
        <v>Georgia</v>
      </c>
      <c r="E2738" s="8" t="s">
        <v>629</v>
      </c>
      <c r="F2738">
        <v>64</v>
      </c>
      <c r="G2738" t="str">
        <f>VLOOKUP(HospitalImport__2[[#This Row],[Medical Procedure ID No.]],MedicalProcedures!$A$1:$B$11,2,FALSE)</f>
        <v>INTRACRANIAL HEMORRHAGE OR CEREBRAL INFARCTION W MCC</v>
      </c>
      <c r="H2738">
        <v>28</v>
      </c>
      <c r="I2738" t="str">
        <f>VLOOKUP(HospitalImport__2[[#This Row],[ Total Discharges ]],'Discharge Volume Type'!$A$1:$B$3,2,TRUE)</f>
        <v>Low</v>
      </c>
      <c r="J2738">
        <v>88296.18</v>
      </c>
      <c r="K2738">
        <v>4665.74</v>
      </c>
      <c r="L2738">
        <v>11237.03</v>
      </c>
    </row>
    <row r="2739" spans="1:12" x14ac:dyDescent="0.25">
      <c r="A2739" s="8" t="s">
        <v>3049</v>
      </c>
      <c r="B2739" s="8" t="s">
        <v>3050</v>
      </c>
      <c r="C2739" s="8" t="s">
        <v>23</v>
      </c>
      <c r="D2739" s="8" t="str">
        <f>VLOOKUP(HospitalImport__2[[#This Row],[Provider State]],States!$A$2:$B$52,2,FALSE)</f>
        <v>Georgia</v>
      </c>
      <c r="E2739" s="8" t="s">
        <v>629</v>
      </c>
      <c r="F2739">
        <v>64</v>
      </c>
      <c r="G2739" t="str">
        <f>VLOOKUP(HospitalImport__2[[#This Row],[Medical Procedure ID No.]],MedicalProcedures!$A$1:$B$11,2,FALSE)</f>
        <v>INTRACRANIAL HEMORRHAGE OR CEREBRAL INFARCTION W MCC</v>
      </c>
      <c r="H2739">
        <v>50</v>
      </c>
      <c r="I2739" t="str">
        <f>VLOOKUP(HospitalImport__2[[#This Row],[ Total Discharges ]],'Discharge Volume Type'!$A$1:$B$3,2,TRUE)</f>
        <v xml:space="preserve">Medium </v>
      </c>
      <c r="J2739">
        <v>43487.03</v>
      </c>
      <c r="K2739">
        <v>6747.32</v>
      </c>
      <c r="L2739">
        <v>7212.83</v>
      </c>
    </row>
    <row r="2740" spans="1:12" x14ac:dyDescent="0.25">
      <c r="A2740" s="8" t="s">
        <v>3051</v>
      </c>
      <c r="B2740" s="8" t="s">
        <v>3052</v>
      </c>
      <c r="C2740" s="8" t="s">
        <v>23</v>
      </c>
      <c r="D2740" s="8" t="str">
        <f>VLOOKUP(HospitalImport__2[[#This Row],[Provider State]],States!$A$2:$B$52,2,FALSE)</f>
        <v>Georgia</v>
      </c>
      <c r="E2740" s="8" t="s">
        <v>629</v>
      </c>
      <c r="F2740">
        <v>64</v>
      </c>
      <c r="G2740" t="str">
        <f>VLOOKUP(HospitalImport__2[[#This Row],[Medical Procedure ID No.]],MedicalProcedures!$A$1:$B$11,2,FALSE)</f>
        <v>INTRACRANIAL HEMORRHAGE OR CEREBRAL INFARCTION W MCC</v>
      </c>
      <c r="H2740">
        <v>79</v>
      </c>
      <c r="I2740" t="str">
        <f>VLOOKUP(HospitalImport__2[[#This Row],[ Total Discharges ]],'Discharge Volume Type'!$A$1:$B$3,2,TRUE)</f>
        <v xml:space="preserve">Medium </v>
      </c>
      <c r="J2740">
        <v>74618.14</v>
      </c>
      <c r="K2740">
        <v>6543.19</v>
      </c>
      <c r="L2740">
        <v>5327.36</v>
      </c>
    </row>
    <row r="2741" spans="1:12" x14ac:dyDescent="0.25">
      <c r="A2741" s="8" t="s">
        <v>678</v>
      </c>
      <c r="B2741" s="8" t="s">
        <v>679</v>
      </c>
      <c r="C2741" s="8" t="s">
        <v>25</v>
      </c>
      <c r="D2741" s="8" t="str">
        <f>VLOOKUP(HospitalImport__2[[#This Row],[Provider State]],States!$A$2:$B$52,2,FALSE)</f>
        <v>Hawaii</v>
      </c>
      <c r="E2741" s="8" t="s">
        <v>680</v>
      </c>
      <c r="F2741">
        <v>64</v>
      </c>
      <c r="G2741" t="str">
        <f>VLOOKUP(HospitalImport__2[[#This Row],[Medical Procedure ID No.]],MedicalProcedures!$A$1:$B$11,2,FALSE)</f>
        <v>INTRACRANIAL HEMORRHAGE OR CEREBRAL INFARCTION W MCC</v>
      </c>
      <c r="H2741">
        <v>50</v>
      </c>
      <c r="I2741" t="str">
        <f>VLOOKUP(HospitalImport__2[[#This Row],[ Total Discharges ]],'Discharge Volume Type'!$A$1:$B$3,2,TRUE)</f>
        <v xml:space="preserve">Medium </v>
      </c>
      <c r="J2741">
        <v>57351.22</v>
      </c>
      <c r="K2741">
        <v>6630.92</v>
      </c>
      <c r="L2741">
        <v>4642.71</v>
      </c>
    </row>
    <row r="2742" spans="1:12" x14ac:dyDescent="0.25">
      <c r="A2742" s="8" t="s">
        <v>3053</v>
      </c>
      <c r="B2742" s="8" t="s">
        <v>3054</v>
      </c>
      <c r="C2742" s="8" t="s">
        <v>25</v>
      </c>
      <c r="D2742" s="8" t="str">
        <f>VLOOKUP(HospitalImport__2[[#This Row],[Provider State]],States!$A$2:$B$52,2,FALSE)</f>
        <v>Hawaii</v>
      </c>
      <c r="E2742" s="8" t="s">
        <v>680</v>
      </c>
      <c r="F2742">
        <v>64</v>
      </c>
      <c r="G2742" t="str">
        <f>VLOOKUP(HospitalImport__2[[#This Row],[Medical Procedure ID No.]],MedicalProcedures!$A$1:$B$11,2,FALSE)</f>
        <v>INTRACRANIAL HEMORRHAGE OR CEREBRAL INFARCTION W MCC</v>
      </c>
      <c r="H2742">
        <v>46</v>
      </c>
      <c r="I2742" t="str">
        <f>VLOOKUP(HospitalImport__2[[#This Row],[ Total Discharges ]],'Discharge Volume Type'!$A$1:$B$3,2,TRUE)</f>
        <v>Low</v>
      </c>
      <c r="J2742">
        <v>22537.200000000001</v>
      </c>
      <c r="K2742">
        <v>4942.18</v>
      </c>
      <c r="L2742">
        <v>6569.27</v>
      </c>
    </row>
    <row r="2743" spans="1:12" x14ac:dyDescent="0.25">
      <c r="A2743" s="8" t="s">
        <v>3055</v>
      </c>
      <c r="B2743" s="8" t="s">
        <v>3056</v>
      </c>
      <c r="C2743" s="8" t="s">
        <v>25</v>
      </c>
      <c r="D2743" s="8" t="str">
        <f>VLOOKUP(HospitalImport__2[[#This Row],[Provider State]],States!$A$2:$B$52,2,FALSE)</f>
        <v>Hawaii</v>
      </c>
      <c r="E2743" s="8" t="s">
        <v>680</v>
      </c>
      <c r="F2743">
        <v>64</v>
      </c>
      <c r="G2743" t="str">
        <f>VLOOKUP(HospitalImport__2[[#This Row],[Medical Procedure ID No.]],MedicalProcedures!$A$1:$B$11,2,FALSE)</f>
        <v>INTRACRANIAL HEMORRHAGE OR CEREBRAL INFARCTION W MCC</v>
      </c>
      <c r="H2743">
        <v>28</v>
      </c>
      <c r="I2743" t="str">
        <f>VLOOKUP(HospitalImport__2[[#This Row],[ Total Discharges ]],'Discharge Volume Type'!$A$1:$B$3,2,TRUE)</f>
        <v>Low</v>
      </c>
      <c r="J2743">
        <v>46470.95</v>
      </c>
      <c r="K2743">
        <v>10363.64</v>
      </c>
      <c r="L2743">
        <v>2535.11</v>
      </c>
    </row>
    <row r="2744" spans="1:12" x14ac:dyDescent="0.25">
      <c r="A2744" s="8" t="s">
        <v>3057</v>
      </c>
      <c r="B2744" s="8" t="s">
        <v>3058</v>
      </c>
      <c r="C2744" s="8" t="s">
        <v>25</v>
      </c>
      <c r="D2744" s="8" t="str">
        <f>VLOOKUP(HospitalImport__2[[#This Row],[Provider State]],States!$A$2:$B$52,2,FALSE)</f>
        <v>Hawaii</v>
      </c>
      <c r="E2744" s="8" t="s">
        <v>680</v>
      </c>
      <c r="F2744">
        <v>64</v>
      </c>
      <c r="G2744" t="str">
        <f>VLOOKUP(HospitalImport__2[[#This Row],[Medical Procedure ID No.]],MedicalProcedures!$A$1:$B$11,2,FALSE)</f>
        <v>INTRACRANIAL HEMORRHAGE OR CEREBRAL INFARCTION W MCC</v>
      </c>
      <c r="H2744">
        <v>163</v>
      </c>
      <c r="I2744" t="str">
        <f>VLOOKUP(HospitalImport__2[[#This Row],[ Total Discharges ]],'Discharge Volume Type'!$A$1:$B$3,2,TRUE)</f>
        <v>High</v>
      </c>
      <c r="J2744">
        <v>29972.720000000001</v>
      </c>
      <c r="K2744">
        <v>12259.17</v>
      </c>
      <c r="L2744">
        <v>5499.37</v>
      </c>
    </row>
    <row r="2745" spans="1:12" x14ac:dyDescent="0.25">
      <c r="A2745" s="8" t="s">
        <v>3059</v>
      </c>
      <c r="B2745" s="8" t="s">
        <v>679</v>
      </c>
      <c r="C2745" s="8" t="s">
        <v>25</v>
      </c>
      <c r="D2745" s="8" t="str">
        <f>VLOOKUP(HospitalImport__2[[#This Row],[Provider State]],States!$A$2:$B$52,2,FALSE)</f>
        <v>Hawaii</v>
      </c>
      <c r="E2745" s="8" t="s">
        <v>680</v>
      </c>
      <c r="F2745">
        <v>64</v>
      </c>
      <c r="G2745" t="str">
        <f>VLOOKUP(HospitalImport__2[[#This Row],[Medical Procedure ID No.]],MedicalProcedures!$A$1:$B$11,2,FALSE)</f>
        <v>INTRACRANIAL HEMORRHAGE OR CEREBRAL INFARCTION W MCC</v>
      </c>
      <c r="H2745">
        <v>51</v>
      </c>
      <c r="I2745" t="str">
        <f>VLOOKUP(HospitalImport__2[[#This Row],[ Total Discharges ]],'Discharge Volume Type'!$A$1:$B$3,2,TRUE)</f>
        <v xml:space="preserve">Medium </v>
      </c>
      <c r="J2745">
        <v>23508.38</v>
      </c>
      <c r="K2745">
        <v>8101.7</v>
      </c>
      <c r="L2745">
        <v>3744.73</v>
      </c>
    </row>
    <row r="2746" spans="1:12" x14ac:dyDescent="0.25">
      <c r="A2746" s="8" t="s">
        <v>3060</v>
      </c>
      <c r="B2746" s="8" t="s">
        <v>679</v>
      </c>
      <c r="C2746" s="8" t="s">
        <v>25</v>
      </c>
      <c r="D2746" s="8" t="str">
        <f>VLOOKUP(HospitalImport__2[[#This Row],[Provider State]],States!$A$2:$B$52,2,FALSE)</f>
        <v>Hawaii</v>
      </c>
      <c r="E2746" s="8" t="s">
        <v>680</v>
      </c>
      <c r="F2746">
        <v>64</v>
      </c>
      <c r="G2746" t="str">
        <f>VLOOKUP(HospitalImport__2[[#This Row],[Medical Procedure ID No.]],MedicalProcedures!$A$1:$B$11,2,FALSE)</f>
        <v>INTRACRANIAL HEMORRHAGE OR CEREBRAL INFARCTION W MCC</v>
      </c>
      <c r="H2746">
        <v>55</v>
      </c>
      <c r="I2746" t="str">
        <f>VLOOKUP(HospitalImport__2[[#This Row],[ Total Discharges ]],'Discharge Volume Type'!$A$1:$B$3,2,TRUE)</f>
        <v xml:space="preserve">Medium </v>
      </c>
      <c r="J2746">
        <v>84927.91</v>
      </c>
      <c r="K2746">
        <v>6759.41</v>
      </c>
      <c r="L2746">
        <v>4035.81</v>
      </c>
    </row>
    <row r="2747" spans="1:12" x14ac:dyDescent="0.25">
      <c r="A2747" s="8" t="s">
        <v>3061</v>
      </c>
      <c r="B2747" s="8" t="s">
        <v>679</v>
      </c>
      <c r="C2747" s="8" t="s">
        <v>25</v>
      </c>
      <c r="D2747" s="8" t="str">
        <f>VLOOKUP(HospitalImport__2[[#This Row],[Provider State]],States!$A$2:$B$52,2,FALSE)</f>
        <v>Hawaii</v>
      </c>
      <c r="E2747" s="8" t="s">
        <v>680</v>
      </c>
      <c r="F2747">
        <v>64</v>
      </c>
      <c r="G2747" t="str">
        <f>VLOOKUP(HospitalImport__2[[#This Row],[Medical Procedure ID No.]],MedicalProcedures!$A$1:$B$11,2,FALSE)</f>
        <v>INTRACRANIAL HEMORRHAGE OR CEREBRAL INFARCTION W MCC</v>
      </c>
      <c r="H2747">
        <v>74</v>
      </c>
      <c r="I2747" t="str">
        <f>VLOOKUP(HospitalImport__2[[#This Row],[ Total Discharges ]],'Discharge Volume Type'!$A$1:$B$3,2,TRUE)</f>
        <v xml:space="preserve">Medium </v>
      </c>
      <c r="J2747">
        <v>7369.18</v>
      </c>
      <c r="K2747">
        <v>6761.68</v>
      </c>
      <c r="L2747">
        <v>5541.87</v>
      </c>
    </row>
    <row r="2748" spans="1:12" x14ac:dyDescent="0.25">
      <c r="A2748" s="8" t="s">
        <v>3062</v>
      </c>
      <c r="B2748" s="8" t="s">
        <v>679</v>
      </c>
      <c r="C2748" s="8" t="s">
        <v>25</v>
      </c>
      <c r="D2748" s="8" t="str">
        <f>VLOOKUP(HospitalImport__2[[#This Row],[Provider State]],States!$A$2:$B$52,2,FALSE)</f>
        <v>Hawaii</v>
      </c>
      <c r="E2748" s="8" t="s">
        <v>680</v>
      </c>
      <c r="F2748">
        <v>64</v>
      </c>
      <c r="G2748" t="str">
        <f>VLOOKUP(HospitalImport__2[[#This Row],[Medical Procedure ID No.]],MedicalProcedures!$A$1:$B$11,2,FALSE)</f>
        <v>INTRACRANIAL HEMORRHAGE OR CEREBRAL INFARCTION W MCC</v>
      </c>
      <c r="H2748">
        <v>169</v>
      </c>
      <c r="I2748" t="str">
        <f>VLOOKUP(HospitalImport__2[[#This Row],[ Total Discharges ]],'Discharge Volume Type'!$A$1:$B$3,2,TRUE)</f>
        <v>High</v>
      </c>
      <c r="J2748">
        <v>11940.26</v>
      </c>
      <c r="K2748">
        <v>8242.6299999999992</v>
      </c>
      <c r="L2748">
        <v>3650.96</v>
      </c>
    </row>
    <row r="2749" spans="1:12" x14ac:dyDescent="0.25">
      <c r="A2749" s="8" t="s">
        <v>3063</v>
      </c>
      <c r="B2749" s="8" t="s">
        <v>3064</v>
      </c>
      <c r="C2749" s="8" t="s">
        <v>25</v>
      </c>
      <c r="D2749" s="8" t="str">
        <f>VLOOKUP(HospitalImport__2[[#This Row],[Provider State]],States!$A$2:$B$52,2,FALSE)</f>
        <v>Hawaii</v>
      </c>
      <c r="E2749" s="8" t="s">
        <v>680</v>
      </c>
      <c r="F2749">
        <v>64</v>
      </c>
      <c r="G2749" t="str">
        <f>VLOOKUP(HospitalImport__2[[#This Row],[Medical Procedure ID No.]],MedicalProcedures!$A$1:$B$11,2,FALSE)</f>
        <v>INTRACRANIAL HEMORRHAGE OR CEREBRAL INFARCTION W MCC</v>
      </c>
      <c r="H2749">
        <v>76</v>
      </c>
      <c r="I2749" t="str">
        <f>VLOOKUP(HospitalImport__2[[#This Row],[ Total Discharges ]],'Discharge Volume Type'!$A$1:$B$3,2,TRUE)</f>
        <v xml:space="preserve">Medium </v>
      </c>
      <c r="J2749">
        <v>30214.77</v>
      </c>
      <c r="K2749">
        <v>5106.57</v>
      </c>
      <c r="L2749">
        <v>7365.97</v>
      </c>
    </row>
    <row r="2750" spans="1:12" x14ac:dyDescent="0.25">
      <c r="A2750" s="8" t="s">
        <v>3065</v>
      </c>
      <c r="B2750" s="8" t="s">
        <v>3066</v>
      </c>
      <c r="C2750" s="8" t="s">
        <v>25</v>
      </c>
      <c r="D2750" s="8" t="str">
        <f>VLOOKUP(HospitalImport__2[[#This Row],[Provider State]],States!$A$2:$B$52,2,FALSE)</f>
        <v>Hawaii</v>
      </c>
      <c r="E2750" s="8" t="s">
        <v>680</v>
      </c>
      <c r="F2750">
        <v>64</v>
      </c>
      <c r="G2750" t="str">
        <f>VLOOKUP(HospitalImport__2[[#This Row],[Medical Procedure ID No.]],MedicalProcedures!$A$1:$B$11,2,FALSE)</f>
        <v>INTRACRANIAL HEMORRHAGE OR CEREBRAL INFARCTION W MCC</v>
      </c>
      <c r="H2750">
        <v>67</v>
      </c>
      <c r="I2750" t="str">
        <f>VLOOKUP(HospitalImport__2[[#This Row],[ Total Discharges ]],'Discharge Volume Type'!$A$1:$B$3,2,TRUE)</f>
        <v xml:space="preserve">Medium </v>
      </c>
      <c r="J2750">
        <v>32947.599999999999</v>
      </c>
      <c r="K2750">
        <v>6050.65</v>
      </c>
      <c r="L2750">
        <v>4489.1899999999996</v>
      </c>
    </row>
    <row r="2751" spans="1:12" x14ac:dyDescent="0.25">
      <c r="A2751" s="8" t="s">
        <v>681</v>
      </c>
      <c r="B2751" s="8" t="s">
        <v>682</v>
      </c>
      <c r="C2751" s="8" t="s">
        <v>27</v>
      </c>
      <c r="D2751" s="8" t="str">
        <f>VLOOKUP(HospitalImport__2[[#This Row],[Provider State]],States!$A$2:$B$52,2,FALSE)</f>
        <v>Idaho</v>
      </c>
      <c r="E2751" s="8" t="s">
        <v>683</v>
      </c>
      <c r="F2751">
        <v>64</v>
      </c>
      <c r="G2751" t="str">
        <f>VLOOKUP(HospitalImport__2[[#This Row],[Medical Procedure ID No.]],MedicalProcedures!$A$1:$B$11,2,FALSE)</f>
        <v>INTRACRANIAL HEMORRHAGE OR CEREBRAL INFARCTION W MCC</v>
      </c>
      <c r="H2751">
        <v>88</v>
      </c>
      <c r="I2751" t="str">
        <f>VLOOKUP(HospitalImport__2[[#This Row],[ Total Discharges ]],'Discharge Volume Type'!$A$1:$B$3,2,TRUE)</f>
        <v xml:space="preserve">Medium </v>
      </c>
      <c r="J2751">
        <v>37582.93</v>
      </c>
      <c r="K2751">
        <v>4767.93</v>
      </c>
      <c r="L2751">
        <v>5328.91</v>
      </c>
    </row>
    <row r="2752" spans="1:12" x14ac:dyDescent="0.25">
      <c r="A2752" s="8" t="s">
        <v>3067</v>
      </c>
      <c r="B2752" s="8" t="s">
        <v>1027</v>
      </c>
      <c r="C2752" s="8" t="s">
        <v>27</v>
      </c>
      <c r="D2752" s="8" t="str">
        <f>VLOOKUP(HospitalImport__2[[#This Row],[Provider State]],States!$A$2:$B$52,2,FALSE)</f>
        <v>Idaho</v>
      </c>
      <c r="E2752" s="8" t="s">
        <v>695</v>
      </c>
      <c r="F2752">
        <v>64</v>
      </c>
      <c r="G2752" t="str">
        <f>VLOOKUP(HospitalImport__2[[#This Row],[Medical Procedure ID No.]],MedicalProcedures!$A$1:$B$11,2,FALSE)</f>
        <v>INTRACRANIAL HEMORRHAGE OR CEREBRAL INFARCTION W MCC</v>
      </c>
      <c r="H2752">
        <v>50</v>
      </c>
      <c r="I2752" t="str">
        <f>VLOOKUP(HospitalImport__2[[#This Row],[ Total Discharges ]],'Discharge Volume Type'!$A$1:$B$3,2,TRUE)</f>
        <v xml:space="preserve">Medium </v>
      </c>
      <c r="J2752">
        <v>73663.13</v>
      </c>
      <c r="K2752">
        <v>9869.2000000000007</v>
      </c>
      <c r="L2752">
        <v>4166.37</v>
      </c>
    </row>
    <row r="2753" spans="1:12" x14ac:dyDescent="0.25">
      <c r="A2753" s="8" t="s">
        <v>684</v>
      </c>
      <c r="B2753" s="8" t="s">
        <v>685</v>
      </c>
      <c r="C2753" s="8" t="s">
        <v>27</v>
      </c>
      <c r="D2753" s="8" t="str">
        <f>VLOOKUP(HospitalImport__2[[#This Row],[Provider State]],States!$A$2:$B$52,2,FALSE)</f>
        <v>Idaho</v>
      </c>
      <c r="E2753" s="8" t="s">
        <v>683</v>
      </c>
      <c r="F2753">
        <v>64</v>
      </c>
      <c r="G2753" t="str">
        <f>VLOOKUP(HospitalImport__2[[#This Row],[Medical Procedure ID No.]],MedicalProcedures!$A$1:$B$11,2,FALSE)</f>
        <v>INTRACRANIAL HEMORRHAGE OR CEREBRAL INFARCTION W MCC</v>
      </c>
      <c r="H2753">
        <v>30</v>
      </c>
      <c r="I2753" t="str">
        <f>VLOOKUP(HospitalImport__2[[#This Row],[ Total Discharges ]],'Discharge Volume Type'!$A$1:$B$3,2,TRUE)</f>
        <v>Low</v>
      </c>
      <c r="J2753">
        <v>40812.629999999997</v>
      </c>
      <c r="K2753">
        <v>10710.89</v>
      </c>
      <c r="L2753">
        <v>6358.46</v>
      </c>
    </row>
    <row r="2754" spans="1:12" x14ac:dyDescent="0.25">
      <c r="A2754" s="8" t="s">
        <v>686</v>
      </c>
      <c r="B2754" s="8" t="s">
        <v>685</v>
      </c>
      <c r="C2754" s="8" t="s">
        <v>27</v>
      </c>
      <c r="D2754" s="8" t="str">
        <f>VLOOKUP(HospitalImport__2[[#This Row],[Provider State]],States!$A$2:$B$52,2,FALSE)</f>
        <v>Idaho</v>
      </c>
      <c r="E2754" s="8" t="s">
        <v>683</v>
      </c>
      <c r="F2754">
        <v>64</v>
      </c>
      <c r="G2754" t="str">
        <f>VLOOKUP(HospitalImport__2[[#This Row],[Medical Procedure ID No.]],MedicalProcedures!$A$1:$B$11,2,FALSE)</f>
        <v>INTRACRANIAL HEMORRHAGE OR CEREBRAL INFARCTION W MCC</v>
      </c>
      <c r="H2754">
        <v>46</v>
      </c>
      <c r="I2754" t="str">
        <f>VLOOKUP(HospitalImport__2[[#This Row],[ Total Discharges ]],'Discharge Volume Type'!$A$1:$B$3,2,TRUE)</f>
        <v>Low</v>
      </c>
      <c r="J2754">
        <v>17910.900000000001</v>
      </c>
      <c r="K2754">
        <v>4807.03</v>
      </c>
      <c r="L2754">
        <v>13915.72</v>
      </c>
    </row>
    <row r="2755" spans="1:12" x14ac:dyDescent="0.25">
      <c r="A2755" s="8" t="s">
        <v>687</v>
      </c>
      <c r="B2755" s="8" t="s">
        <v>688</v>
      </c>
      <c r="C2755" s="8" t="s">
        <v>27</v>
      </c>
      <c r="D2755" s="8" t="str">
        <f>VLOOKUP(HospitalImport__2[[#This Row],[Provider State]],States!$A$2:$B$52,2,FALSE)</f>
        <v>Idaho</v>
      </c>
      <c r="E2755" s="8" t="s">
        <v>689</v>
      </c>
      <c r="F2755">
        <v>64</v>
      </c>
      <c r="G2755" t="str">
        <f>VLOOKUP(HospitalImport__2[[#This Row],[Medical Procedure ID No.]],MedicalProcedures!$A$1:$B$11,2,FALSE)</f>
        <v>INTRACRANIAL HEMORRHAGE OR CEREBRAL INFARCTION W MCC</v>
      </c>
      <c r="H2755">
        <v>57</v>
      </c>
      <c r="I2755" t="str">
        <f>VLOOKUP(HospitalImport__2[[#This Row],[ Total Discharges ]],'Discharge Volume Type'!$A$1:$B$3,2,TRUE)</f>
        <v xml:space="preserve">Medium </v>
      </c>
      <c r="J2755">
        <v>20502.310000000001</v>
      </c>
      <c r="K2755">
        <v>8726.11</v>
      </c>
      <c r="L2755">
        <v>4098.24</v>
      </c>
    </row>
    <row r="2756" spans="1:12" x14ac:dyDescent="0.25">
      <c r="A2756" s="8" t="s">
        <v>690</v>
      </c>
      <c r="B2756" s="8" t="s">
        <v>691</v>
      </c>
      <c r="C2756" s="8" t="s">
        <v>27</v>
      </c>
      <c r="D2756" s="8" t="str">
        <f>VLOOKUP(HospitalImport__2[[#This Row],[Provider State]],States!$A$2:$B$52,2,FALSE)</f>
        <v>Idaho</v>
      </c>
      <c r="E2756" s="8" t="s">
        <v>692</v>
      </c>
      <c r="F2756">
        <v>64</v>
      </c>
      <c r="G2756" t="str">
        <f>VLOOKUP(HospitalImport__2[[#This Row],[Medical Procedure ID No.]],MedicalProcedures!$A$1:$B$11,2,FALSE)</f>
        <v>INTRACRANIAL HEMORRHAGE OR CEREBRAL INFARCTION W MCC</v>
      </c>
      <c r="H2756">
        <v>64</v>
      </c>
      <c r="I2756" t="str">
        <f>VLOOKUP(HospitalImport__2[[#This Row],[ Total Discharges ]],'Discharge Volume Type'!$A$1:$B$3,2,TRUE)</f>
        <v xml:space="preserve">Medium </v>
      </c>
      <c r="J2756">
        <v>19220.93</v>
      </c>
      <c r="K2756">
        <v>11430.49</v>
      </c>
      <c r="L2756">
        <v>17995.88</v>
      </c>
    </row>
    <row r="2757" spans="1:12" x14ac:dyDescent="0.25">
      <c r="A2757" s="8" t="s">
        <v>693</v>
      </c>
      <c r="B2757" s="8" t="s">
        <v>694</v>
      </c>
      <c r="C2757" s="8" t="s">
        <v>27</v>
      </c>
      <c r="D2757" s="8" t="str">
        <f>VLOOKUP(HospitalImport__2[[#This Row],[Provider State]],States!$A$2:$B$52,2,FALSE)</f>
        <v>Idaho</v>
      </c>
      <c r="E2757" s="8" t="s">
        <v>695</v>
      </c>
      <c r="F2757">
        <v>64</v>
      </c>
      <c r="G2757" t="str">
        <f>VLOOKUP(HospitalImport__2[[#This Row],[Medical Procedure ID No.]],MedicalProcedures!$A$1:$B$11,2,FALSE)</f>
        <v>INTRACRANIAL HEMORRHAGE OR CEREBRAL INFARCTION W MCC</v>
      </c>
      <c r="H2757">
        <v>34</v>
      </c>
      <c r="I2757" t="str">
        <f>VLOOKUP(HospitalImport__2[[#This Row],[ Total Discharges ]],'Discharge Volume Type'!$A$1:$B$3,2,TRUE)</f>
        <v>Low</v>
      </c>
      <c r="J2757">
        <v>42526.02</v>
      </c>
      <c r="K2757">
        <v>21605.83</v>
      </c>
      <c r="L2757">
        <v>3452</v>
      </c>
    </row>
    <row r="2758" spans="1:12" x14ac:dyDescent="0.25">
      <c r="A2758" s="8" t="s">
        <v>696</v>
      </c>
      <c r="B2758" s="8" t="s">
        <v>697</v>
      </c>
      <c r="C2758" s="8" t="s">
        <v>29</v>
      </c>
      <c r="D2758" s="8" t="str">
        <f>VLOOKUP(HospitalImport__2[[#This Row],[Provider State]],States!$A$2:$B$52,2,FALSE)</f>
        <v>Illinois</v>
      </c>
      <c r="E2758" s="8" t="s">
        <v>698</v>
      </c>
      <c r="F2758">
        <v>64</v>
      </c>
      <c r="G2758" t="str">
        <f>VLOOKUP(HospitalImport__2[[#This Row],[Medical Procedure ID No.]],MedicalProcedures!$A$1:$B$11,2,FALSE)</f>
        <v>INTRACRANIAL HEMORRHAGE OR CEREBRAL INFARCTION W MCC</v>
      </c>
      <c r="H2758">
        <v>156</v>
      </c>
      <c r="I2758" t="str">
        <f>VLOOKUP(HospitalImport__2[[#This Row],[ Total Discharges ]],'Discharge Volume Type'!$A$1:$B$3,2,TRUE)</f>
        <v>High</v>
      </c>
      <c r="J2758">
        <v>19304.87</v>
      </c>
      <c r="K2758">
        <v>7195.34</v>
      </c>
      <c r="L2758">
        <v>3023.89</v>
      </c>
    </row>
    <row r="2759" spans="1:12" x14ac:dyDescent="0.25">
      <c r="A2759" s="8" t="s">
        <v>699</v>
      </c>
      <c r="B2759" s="8" t="s">
        <v>700</v>
      </c>
      <c r="C2759" s="8" t="s">
        <v>29</v>
      </c>
      <c r="D2759" s="8" t="str">
        <f>VLOOKUP(HospitalImport__2[[#This Row],[Provider State]],States!$A$2:$B$52,2,FALSE)</f>
        <v>Illinois</v>
      </c>
      <c r="E2759" s="8" t="s">
        <v>701</v>
      </c>
      <c r="F2759">
        <v>64</v>
      </c>
      <c r="G2759" t="str">
        <f>VLOOKUP(HospitalImport__2[[#This Row],[Medical Procedure ID No.]],MedicalProcedures!$A$1:$B$11,2,FALSE)</f>
        <v>INTRACRANIAL HEMORRHAGE OR CEREBRAL INFARCTION W MCC</v>
      </c>
      <c r="H2759">
        <v>66</v>
      </c>
      <c r="I2759" t="str">
        <f>VLOOKUP(HospitalImport__2[[#This Row],[ Total Discharges ]],'Discharge Volume Type'!$A$1:$B$3,2,TRUE)</f>
        <v xml:space="preserve">Medium </v>
      </c>
      <c r="J2759">
        <v>19216.650000000001</v>
      </c>
      <c r="K2759">
        <v>5324.2</v>
      </c>
      <c r="L2759">
        <v>13627.01</v>
      </c>
    </row>
    <row r="2760" spans="1:12" x14ac:dyDescent="0.25">
      <c r="A2760" s="8" t="s">
        <v>702</v>
      </c>
      <c r="B2760" s="8" t="s">
        <v>703</v>
      </c>
      <c r="C2760" s="8" t="s">
        <v>29</v>
      </c>
      <c r="D2760" s="8" t="str">
        <f>VLOOKUP(HospitalImport__2[[#This Row],[Provider State]],States!$A$2:$B$52,2,FALSE)</f>
        <v>Illinois</v>
      </c>
      <c r="E2760" s="8" t="s">
        <v>704</v>
      </c>
      <c r="F2760">
        <v>64</v>
      </c>
      <c r="G2760" t="str">
        <f>VLOOKUP(HospitalImport__2[[#This Row],[Medical Procedure ID No.]],MedicalProcedures!$A$1:$B$11,2,FALSE)</f>
        <v>INTRACRANIAL HEMORRHAGE OR CEREBRAL INFARCTION W MCC</v>
      </c>
      <c r="H2760">
        <v>35</v>
      </c>
      <c r="I2760" t="str">
        <f>VLOOKUP(HospitalImport__2[[#This Row],[ Total Discharges ]],'Discharge Volume Type'!$A$1:$B$3,2,TRUE)</f>
        <v>Low</v>
      </c>
      <c r="J2760">
        <v>11120.51</v>
      </c>
      <c r="K2760">
        <v>4904.91</v>
      </c>
      <c r="L2760">
        <v>4271.6099999999997</v>
      </c>
    </row>
    <row r="2761" spans="1:12" x14ac:dyDescent="0.25">
      <c r="A2761" s="8" t="s">
        <v>3068</v>
      </c>
      <c r="B2761" s="8" t="s">
        <v>3069</v>
      </c>
      <c r="C2761" s="8" t="s">
        <v>29</v>
      </c>
      <c r="D2761" s="8" t="str">
        <f>VLOOKUP(HospitalImport__2[[#This Row],[Provider State]],States!$A$2:$B$52,2,FALSE)</f>
        <v>Illinois</v>
      </c>
      <c r="E2761" s="8" t="s">
        <v>723</v>
      </c>
      <c r="F2761">
        <v>64</v>
      </c>
      <c r="G2761" t="str">
        <f>VLOOKUP(HospitalImport__2[[#This Row],[Medical Procedure ID No.]],MedicalProcedures!$A$1:$B$11,2,FALSE)</f>
        <v>INTRACRANIAL HEMORRHAGE OR CEREBRAL INFARCTION W MCC</v>
      </c>
      <c r="H2761">
        <v>112</v>
      </c>
      <c r="I2761" t="str">
        <f>VLOOKUP(HospitalImport__2[[#This Row],[ Total Discharges ]],'Discharge Volume Type'!$A$1:$B$3,2,TRUE)</f>
        <v>High</v>
      </c>
      <c r="J2761">
        <v>15387.72</v>
      </c>
      <c r="K2761">
        <v>7141.11</v>
      </c>
      <c r="L2761">
        <v>4074.85</v>
      </c>
    </row>
    <row r="2762" spans="1:12" x14ac:dyDescent="0.25">
      <c r="A2762" s="8" t="s">
        <v>705</v>
      </c>
      <c r="B2762" s="8" t="s">
        <v>706</v>
      </c>
      <c r="C2762" s="8" t="s">
        <v>29</v>
      </c>
      <c r="D2762" s="8" t="str">
        <f>VLOOKUP(HospitalImport__2[[#This Row],[Provider State]],States!$A$2:$B$52,2,FALSE)</f>
        <v>Illinois</v>
      </c>
      <c r="E2762" s="8" t="s">
        <v>707</v>
      </c>
      <c r="F2762">
        <v>64</v>
      </c>
      <c r="G2762" t="str">
        <f>VLOOKUP(HospitalImport__2[[#This Row],[Medical Procedure ID No.]],MedicalProcedures!$A$1:$B$11,2,FALSE)</f>
        <v>INTRACRANIAL HEMORRHAGE OR CEREBRAL INFARCTION W MCC</v>
      </c>
      <c r="H2762">
        <v>119</v>
      </c>
      <c r="I2762" t="str">
        <f>VLOOKUP(HospitalImport__2[[#This Row],[ Total Discharges ]],'Discharge Volume Type'!$A$1:$B$3,2,TRUE)</f>
        <v>High</v>
      </c>
      <c r="J2762">
        <v>26837.19</v>
      </c>
      <c r="K2762">
        <v>7248.88</v>
      </c>
      <c r="L2762">
        <v>6841.96</v>
      </c>
    </row>
    <row r="2763" spans="1:12" x14ac:dyDescent="0.25">
      <c r="A2763" s="8" t="s">
        <v>708</v>
      </c>
      <c r="B2763" s="8" t="s">
        <v>709</v>
      </c>
      <c r="C2763" s="8" t="s">
        <v>29</v>
      </c>
      <c r="D2763" s="8" t="str">
        <f>VLOOKUP(HospitalImport__2[[#This Row],[Provider State]],States!$A$2:$B$52,2,FALSE)</f>
        <v>Illinois</v>
      </c>
      <c r="E2763" s="8" t="s">
        <v>710</v>
      </c>
      <c r="F2763">
        <v>64</v>
      </c>
      <c r="G2763" t="str">
        <f>VLOOKUP(HospitalImport__2[[#This Row],[Medical Procedure ID No.]],MedicalProcedures!$A$1:$B$11,2,FALSE)</f>
        <v>INTRACRANIAL HEMORRHAGE OR CEREBRAL INFARCTION W MCC</v>
      </c>
      <c r="H2763">
        <v>62</v>
      </c>
      <c r="I2763" t="str">
        <f>VLOOKUP(HospitalImport__2[[#This Row],[ Total Discharges ]],'Discharge Volume Type'!$A$1:$B$3,2,TRUE)</f>
        <v xml:space="preserve">Medium </v>
      </c>
      <c r="J2763">
        <v>22260.49</v>
      </c>
      <c r="K2763">
        <v>6425.11</v>
      </c>
      <c r="L2763">
        <v>4888.63</v>
      </c>
    </row>
    <row r="2764" spans="1:12" x14ac:dyDescent="0.25">
      <c r="A2764" s="8" t="s">
        <v>3070</v>
      </c>
      <c r="B2764" s="8" t="s">
        <v>740</v>
      </c>
      <c r="C2764" s="8" t="s">
        <v>29</v>
      </c>
      <c r="D2764" s="8" t="str">
        <f>VLOOKUP(HospitalImport__2[[#This Row],[Provider State]],States!$A$2:$B$52,2,FALSE)</f>
        <v>Illinois</v>
      </c>
      <c r="E2764" s="8" t="s">
        <v>741</v>
      </c>
      <c r="F2764">
        <v>64</v>
      </c>
      <c r="G2764" t="str">
        <f>VLOOKUP(HospitalImport__2[[#This Row],[Medical Procedure ID No.]],MedicalProcedures!$A$1:$B$11,2,FALSE)</f>
        <v>INTRACRANIAL HEMORRHAGE OR CEREBRAL INFARCTION W MCC</v>
      </c>
      <c r="H2764">
        <v>77</v>
      </c>
      <c r="I2764" t="str">
        <f>VLOOKUP(HospitalImport__2[[#This Row],[ Total Discharges ]],'Discharge Volume Type'!$A$1:$B$3,2,TRUE)</f>
        <v xml:space="preserve">Medium </v>
      </c>
      <c r="J2764">
        <v>21617.93</v>
      </c>
      <c r="K2764">
        <v>6042.07</v>
      </c>
      <c r="L2764">
        <v>5565.38</v>
      </c>
    </row>
    <row r="2765" spans="1:12" x14ac:dyDescent="0.25">
      <c r="A2765" s="8" t="s">
        <v>755</v>
      </c>
      <c r="B2765" s="8" t="s">
        <v>3071</v>
      </c>
      <c r="C2765" s="8" t="s">
        <v>29</v>
      </c>
      <c r="D2765" s="8" t="str">
        <f>VLOOKUP(HospitalImport__2[[#This Row],[Provider State]],States!$A$2:$B$52,2,FALSE)</f>
        <v>Illinois</v>
      </c>
      <c r="E2765" s="8" t="s">
        <v>707</v>
      </c>
      <c r="F2765">
        <v>64</v>
      </c>
      <c r="G2765" t="str">
        <f>VLOOKUP(HospitalImport__2[[#This Row],[Medical Procedure ID No.]],MedicalProcedures!$A$1:$B$11,2,FALSE)</f>
        <v>INTRACRANIAL HEMORRHAGE OR CEREBRAL INFARCTION W MCC</v>
      </c>
      <c r="H2765">
        <v>73</v>
      </c>
      <c r="I2765" t="str">
        <f>VLOOKUP(HospitalImport__2[[#This Row],[ Total Discharges ]],'Discharge Volume Type'!$A$1:$B$3,2,TRUE)</f>
        <v xml:space="preserve">Medium </v>
      </c>
      <c r="J2765">
        <v>32321.65</v>
      </c>
      <c r="K2765">
        <v>5834.63</v>
      </c>
      <c r="L2765">
        <v>4539.41</v>
      </c>
    </row>
    <row r="2766" spans="1:12" x14ac:dyDescent="0.25">
      <c r="A2766" s="8" t="s">
        <v>711</v>
      </c>
      <c r="B2766" s="8" t="s">
        <v>417</v>
      </c>
      <c r="C2766" s="8" t="s">
        <v>29</v>
      </c>
      <c r="D2766" s="8" t="str">
        <f>VLOOKUP(HospitalImport__2[[#This Row],[Provider State]],States!$A$2:$B$52,2,FALSE)</f>
        <v>Illinois</v>
      </c>
      <c r="E2766" s="8" t="s">
        <v>712</v>
      </c>
      <c r="F2766">
        <v>64</v>
      </c>
      <c r="G2766" t="str">
        <f>VLOOKUP(HospitalImport__2[[#This Row],[Medical Procedure ID No.]],MedicalProcedures!$A$1:$B$11,2,FALSE)</f>
        <v>INTRACRANIAL HEMORRHAGE OR CEREBRAL INFARCTION W MCC</v>
      </c>
      <c r="H2766">
        <v>53</v>
      </c>
      <c r="I2766" t="str">
        <f>VLOOKUP(HospitalImport__2[[#This Row],[ Total Discharges ]],'Discharge Volume Type'!$A$1:$B$3,2,TRUE)</f>
        <v xml:space="preserve">Medium </v>
      </c>
      <c r="J2766">
        <v>29822.29</v>
      </c>
      <c r="K2766">
        <v>6746.16</v>
      </c>
      <c r="L2766">
        <v>5207.0200000000004</v>
      </c>
    </row>
    <row r="2767" spans="1:12" x14ac:dyDescent="0.25">
      <c r="A2767" s="8" t="s">
        <v>713</v>
      </c>
      <c r="B2767" s="8" t="s">
        <v>714</v>
      </c>
      <c r="C2767" s="8" t="s">
        <v>29</v>
      </c>
      <c r="D2767" s="8" t="str">
        <f>VLOOKUP(HospitalImport__2[[#This Row],[Provider State]],States!$A$2:$B$52,2,FALSE)</f>
        <v>Illinois</v>
      </c>
      <c r="E2767" s="8" t="s">
        <v>715</v>
      </c>
      <c r="F2767">
        <v>64</v>
      </c>
      <c r="G2767" t="str">
        <f>VLOOKUP(HospitalImport__2[[#This Row],[Medical Procedure ID No.]],MedicalProcedures!$A$1:$B$11,2,FALSE)</f>
        <v>INTRACRANIAL HEMORRHAGE OR CEREBRAL INFARCTION W MCC</v>
      </c>
      <c r="H2767">
        <v>63</v>
      </c>
      <c r="I2767" t="str">
        <f>VLOOKUP(HospitalImport__2[[#This Row],[ Total Discharges ]],'Discharge Volume Type'!$A$1:$B$3,2,TRUE)</f>
        <v xml:space="preserve">Medium </v>
      </c>
      <c r="J2767">
        <v>32901.68</v>
      </c>
      <c r="K2767">
        <v>6050.63</v>
      </c>
      <c r="L2767">
        <v>4307.22</v>
      </c>
    </row>
    <row r="2768" spans="1:12" x14ac:dyDescent="0.25">
      <c r="A2768" s="8" t="s">
        <v>3072</v>
      </c>
      <c r="B2768" s="8" t="s">
        <v>3073</v>
      </c>
      <c r="C2768" s="8" t="s">
        <v>29</v>
      </c>
      <c r="D2768" s="8" t="str">
        <f>VLOOKUP(HospitalImport__2[[#This Row],[Provider State]],States!$A$2:$B$52,2,FALSE)</f>
        <v>Illinois</v>
      </c>
      <c r="E2768" s="8" t="s">
        <v>710</v>
      </c>
      <c r="F2768">
        <v>64</v>
      </c>
      <c r="G2768" t="str">
        <f>VLOOKUP(HospitalImport__2[[#This Row],[Medical Procedure ID No.]],MedicalProcedures!$A$1:$B$11,2,FALSE)</f>
        <v>INTRACRANIAL HEMORRHAGE OR CEREBRAL INFARCTION W MCC</v>
      </c>
      <c r="H2768">
        <v>29</v>
      </c>
      <c r="I2768" t="str">
        <f>VLOOKUP(HospitalImport__2[[#This Row],[ Total Discharges ]],'Discharge Volume Type'!$A$1:$B$3,2,TRUE)</f>
        <v>Low</v>
      </c>
      <c r="J2768">
        <v>16663.560000000001</v>
      </c>
      <c r="K2768">
        <v>8667.7999999999993</v>
      </c>
      <c r="L2768">
        <v>3728.14</v>
      </c>
    </row>
    <row r="2769" spans="1:12" x14ac:dyDescent="0.25">
      <c r="A2769" s="8" t="s">
        <v>755</v>
      </c>
      <c r="B2769" s="8" t="s">
        <v>2393</v>
      </c>
      <c r="C2769" s="8" t="s">
        <v>29</v>
      </c>
      <c r="D2769" s="8" t="str">
        <f>VLOOKUP(HospitalImport__2[[#This Row],[Provider State]],States!$A$2:$B$52,2,FALSE)</f>
        <v>Illinois</v>
      </c>
      <c r="E2769" s="8" t="s">
        <v>723</v>
      </c>
      <c r="F2769">
        <v>64</v>
      </c>
      <c r="G2769" t="str">
        <f>VLOOKUP(HospitalImport__2[[#This Row],[Medical Procedure ID No.]],MedicalProcedures!$A$1:$B$11,2,FALSE)</f>
        <v>INTRACRANIAL HEMORRHAGE OR CEREBRAL INFARCTION W MCC</v>
      </c>
      <c r="H2769">
        <v>35</v>
      </c>
      <c r="I2769" t="str">
        <f>VLOOKUP(HospitalImport__2[[#This Row],[ Total Discharges ]],'Discharge Volume Type'!$A$1:$B$3,2,TRUE)</f>
        <v>Low</v>
      </c>
      <c r="J2769">
        <v>88368.34</v>
      </c>
      <c r="K2769">
        <v>13249.03</v>
      </c>
      <c r="L2769">
        <v>6425.87</v>
      </c>
    </row>
    <row r="2770" spans="1:12" x14ac:dyDescent="0.25">
      <c r="A2770" s="8" t="s">
        <v>716</v>
      </c>
      <c r="B2770" s="8" t="s">
        <v>717</v>
      </c>
      <c r="C2770" s="8" t="s">
        <v>29</v>
      </c>
      <c r="D2770" s="8" t="str">
        <f>VLOOKUP(HospitalImport__2[[#This Row],[Provider State]],States!$A$2:$B$52,2,FALSE)</f>
        <v>Illinois</v>
      </c>
      <c r="E2770" s="8" t="s">
        <v>707</v>
      </c>
      <c r="F2770">
        <v>64</v>
      </c>
      <c r="G2770" t="str">
        <f>VLOOKUP(HospitalImport__2[[#This Row],[Medical Procedure ID No.]],MedicalProcedures!$A$1:$B$11,2,FALSE)</f>
        <v>INTRACRANIAL HEMORRHAGE OR CEREBRAL INFARCTION W MCC</v>
      </c>
      <c r="H2770">
        <v>44</v>
      </c>
      <c r="I2770" t="str">
        <f>VLOOKUP(HospitalImport__2[[#This Row],[ Total Discharges ]],'Discharge Volume Type'!$A$1:$B$3,2,TRUE)</f>
        <v>Low</v>
      </c>
      <c r="J2770">
        <v>13940.19</v>
      </c>
      <c r="K2770">
        <v>6015.13</v>
      </c>
      <c r="L2770">
        <v>9060.0300000000007</v>
      </c>
    </row>
    <row r="2771" spans="1:12" x14ac:dyDescent="0.25">
      <c r="A2771" s="8" t="s">
        <v>718</v>
      </c>
      <c r="B2771" s="8" t="s">
        <v>719</v>
      </c>
      <c r="C2771" s="8" t="s">
        <v>29</v>
      </c>
      <c r="D2771" s="8" t="str">
        <f>VLOOKUP(HospitalImport__2[[#This Row],[Provider State]],States!$A$2:$B$52,2,FALSE)</f>
        <v>Illinois</v>
      </c>
      <c r="E2771" s="8" t="s">
        <v>720</v>
      </c>
      <c r="F2771">
        <v>64</v>
      </c>
      <c r="G2771" t="str">
        <f>VLOOKUP(HospitalImport__2[[#This Row],[Medical Procedure ID No.]],MedicalProcedures!$A$1:$B$11,2,FALSE)</f>
        <v>INTRACRANIAL HEMORRHAGE OR CEREBRAL INFARCTION W MCC</v>
      </c>
      <c r="H2771">
        <v>53</v>
      </c>
      <c r="I2771" t="str">
        <f>VLOOKUP(HospitalImport__2[[#This Row],[ Total Discharges ]],'Discharge Volume Type'!$A$1:$B$3,2,TRUE)</f>
        <v xml:space="preserve">Medium </v>
      </c>
      <c r="J2771">
        <v>49175.06</v>
      </c>
      <c r="K2771">
        <v>10230.870000000001</v>
      </c>
      <c r="L2771">
        <v>6798.25</v>
      </c>
    </row>
    <row r="2772" spans="1:12" x14ac:dyDescent="0.25">
      <c r="A2772" s="8" t="s">
        <v>721</v>
      </c>
      <c r="B2772" s="8" t="s">
        <v>722</v>
      </c>
      <c r="C2772" s="8" t="s">
        <v>29</v>
      </c>
      <c r="D2772" s="8" t="str">
        <f>VLOOKUP(HospitalImport__2[[#This Row],[Provider State]],States!$A$2:$B$52,2,FALSE)</f>
        <v>Illinois</v>
      </c>
      <c r="E2772" s="8" t="s">
        <v>723</v>
      </c>
      <c r="F2772">
        <v>64</v>
      </c>
      <c r="G2772" t="str">
        <f>VLOOKUP(HospitalImport__2[[#This Row],[Medical Procedure ID No.]],MedicalProcedures!$A$1:$B$11,2,FALSE)</f>
        <v>INTRACRANIAL HEMORRHAGE OR CEREBRAL INFARCTION W MCC</v>
      </c>
      <c r="H2772">
        <v>74</v>
      </c>
      <c r="I2772" t="str">
        <f>VLOOKUP(HospitalImport__2[[#This Row],[ Total Discharges ]],'Discharge Volume Type'!$A$1:$B$3,2,TRUE)</f>
        <v xml:space="preserve">Medium </v>
      </c>
      <c r="J2772">
        <v>19671.490000000002</v>
      </c>
      <c r="K2772">
        <v>15277.62</v>
      </c>
      <c r="L2772">
        <v>11956.3</v>
      </c>
    </row>
    <row r="2773" spans="1:12" x14ac:dyDescent="0.25">
      <c r="A2773" s="8" t="s">
        <v>2394</v>
      </c>
      <c r="B2773" s="8" t="s">
        <v>740</v>
      </c>
      <c r="C2773" s="8" t="s">
        <v>29</v>
      </c>
      <c r="D2773" s="8" t="str">
        <f>VLOOKUP(HospitalImport__2[[#This Row],[Provider State]],States!$A$2:$B$52,2,FALSE)</f>
        <v>Illinois</v>
      </c>
      <c r="E2773" s="8" t="s">
        <v>741</v>
      </c>
      <c r="F2773">
        <v>64</v>
      </c>
      <c r="G2773" t="str">
        <f>VLOOKUP(HospitalImport__2[[#This Row],[Medical Procedure ID No.]],MedicalProcedures!$A$1:$B$11,2,FALSE)</f>
        <v>INTRACRANIAL HEMORRHAGE OR CEREBRAL INFARCTION W MCC</v>
      </c>
      <c r="H2773">
        <v>38</v>
      </c>
      <c r="I2773" t="str">
        <f>VLOOKUP(HospitalImport__2[[#This Row],[ Total Discharges ]],'Discharge Volume Type'!$A$1:$B$3,2,TRUE)</f>
        <v>Low</v>
      </c>
      <c r="J2773">
        <v>15768.09</v>
      </c>
      <c r="K2773">
        <v>8676.42</v>
      </c>
      <c r="L2773">
        <v>6367.81</v>
      </c>
    </row>
    <row r="2774" spans="1:12" x14ac:dyDescent="0.25">
      <c r="A2774" s="8" t="s">
        <v>2395</v>
      </c>
      <c r="B2774" s="8" t="s">
        <v>2396</v>
      </c>
      <c r="C2774" s="8" t="s">
        <v>29</v>
      </c>
      <c r="D2774" s="8" t="str">
        <f>VLOOKUP(HospitalImport__2[[#This Row],[Provider State]],States!$A$2:$B$52,2,FALSE)</f>
        <v>Illinois</v>
      </c>
      <c r="E2774" s="8" t="s">
        <v>701</v>
      </c>
      <c r="F2774">
        <v>64</v>
      </c>
      <c r="G2774" t="str">
        <f>VLOOKUP(HospitalImport__2[[#This Row],[Medical Procedure ID No.]],MedicalProcedures!$A$1:$B$11,2,FALSE)</f>
        <v>INTRACRANIAL HEMORRHAGE OR CEREBRAL INFARCTION W MCC</v>
      </c>
      <c r="H2774">
        <v>131</v>
      </c>
      <c r="I2774" t="str">
        <f>VLOOKUP(HospitalImport__2[[#This Row],[ Total Discharges ]],'Discharge Volume Type'!$A$1:$B$3,2,TRUE)</f>
        <v>High</v>
      </c>
      <c r="J2774">
        <v>18621.490000000002</v>
      </c>
      <c r="K2774">
        <v>4509.8100000000004</v>
      </c>
      <c r="L2774">
        <v>4514.71</v>
      </c>
    </row>
    <row r="2775" spans="1:12" x14ac:dyDescent="0.25">
      <c r="A2775" s="8" t="s">
        <v>2397</v>
      </c>
      <c r="B2775" s="8" t="s">
        <v>2398</v>
      </c>
      <c r="C2775" s="8" t="s">
        <v>29</v>
      </c>
      <c r="D2775" s="8" t="str">
        <f>VLOOKUP(HospitalImport__2[[#This Row],[Provider State]],States!$A$2:$B$52,2,FALSE)</f>
        <v>Illinois</v>
      </c>
      <c r="E2775" s="8" t="s">
        <v>704</v>
      </c>
      <c r="F2775">
        <v>64</v>
      </c>
      <c r="G2775" t="str">
        <f>VLOOKUP(HospitalImport__2[[#This Row],[Medical Procedure ID No.]],MedicalProcedures!$A$1:$B$11,2,FALSE)</f>
        <v>INTRACRANIAL HEMORRHAGE OR CEREBRAL INFARCTION W MCC</v>
      </c>
      <c r="H2775">
        <v>81</v>
      </c>
      <c r="I2775" t="str">
        <f>VLOOKUP(HospitalImport__2[[#This Row],[ Total Discharges ]],'Discharge Volume Type'!$A$1:$B$3,2,TRUE)</f>
        <v xml:space="preserve">Medium </v>
      </c>
      <c r="J2775">
        <v>35395.65</v>
      </c>
      <c r="K2775">
        <v>4706.05</v>
      </c>
      <c r="L2775">
        <v>9465.0300000000007</v>
      </c>
    </row>
    <row r="2776" spans="1:12" x14ac:dyDescent="0.25">
      <c r="A2776" s="8" t="s">
        <v>724</v>
      </c>
      <c r="B2776" s="8" t="s">
        <v>725</v>
      </c>
      <c r="C2776" s="8" t="s">
        <v>29</v>
      </c>
      <c r="D2776" s="8" t="str">
        <f>VLOOKUP(HospitalImport__2[[#This Row],[Provider State]],States!$A$2:$B$52,2,FALSE)</f>
        <v>Illinois</v>
      </c>
      <c r="E2776" s="8" t="s">
        <v>710</v>
      </c>
      <c r="F2776">
        <v>64</v>
      </c>
      <c r="G2776" t="str">
        <f>VLOOKUP(HospitalImport__2[[#This Row],[Medical Procedure ID No.]],MedicalProcedures!$A$1:$B$11,2,FALSE)</f>
        <v>INTRACRANIAL HEMORRHAGE OR CEREBRAL INFARCTION W MCC</v>
      </c>
      <c r="H2776">
        <v>55</v>
      </c>
      <c r="I2776" t="str">
        <f>VLOOKUP(HospitalImport__2[[#This Row],[ Total Discharges ]],'Discharge Volume Type'!$A$1:$B$3,2,TRUE)</f>
        <v xml:space="preserve">Medium </v>
      </c>
      <c r="J2776">
        <v>30282.240000000002</v>
      </c>
      <c r="K2776">
        <v>5211.8599999999997</v>
      </c>
      <c r="L2776">
        <v>11720.66</v>
      </c>
    </row>
    <row r="2777" spans="1:12" x14ac:dyDescent="0.25">
      <c r="A2777" s="8" t="s">
        <v>726</v>
      </c>
      <c r="B2777" s="8" t="s">
        <v>727</v>
      </c>
      <c r="C2777" s="8" t="s">
        <v>29</v>
      </c>
      <c r="D2777" s="8" t="str">
        <f>VLOOKUP(HospitalImport__2[[#This Row],[Provider State]],States!$A$2:$B$52,2,FALSE)</f>
        <v>Illinois</v>
      </c>
      <c r="E2777" s="8" t="s">
        <v>701</v>
      </c>
      <c r="F2777">
        <v>64</v>
      </c>
      <c r="G2777" t="str">
        <f>VLOOKUP(HospitalImport__2[[#This Row],[Medical Procedure ID No.]],MedicalProcedures!$A$1:$B$11,2,FALSE)</f>
        <v>INTRACRANIAL HEMORRHAGE OR CEREBRAL INFARCTION W MCC</v>
      </c>
      <c r="H2777">
        <v>36</v>
      </c>
      <c r="I2777" t="str">
        <f>VLOOKUP(HospitalImport__2[[#This Row],[ Total Discharges ]],'Discharge Volume Type'!$A$1:$B$3,2,TRUE)</f>
        <v>Low</v>
      </c>
      <c r="J2777">
        <v>25359.09</v>
      </c>
      <c r="K2777">
        <v>12023.53</v>
      </c>
      <c r="L2777">
        <v>4338.87</v>
      </c>
    </row>
    <row r="2778" spans="1:12" x14ac:dyDescent="0.25">
      <c r="A2778" s="8" t="s">
        <v>728</v>
      </c>
      <c r="B2778" s="8" t="s">
        <v>729</v>
      </c>
      <c r="C2778" s="8" t="s">
        <v>29</v>
      </c>
      <c r="D2778" s="8" t="str">
        <f>VLOOKUP(HospitalImport__2[[#This Row],[Provider State]],States!$A$2:$B$52,2,FALSE)</f>
        <v>Illinois</v>
      </c>
      <c r="E2778" s="8" t="s">
        <v>730</v>
      </c>
      <c r="F2778">
        <v>64</v>
      </c>
      <c r="G2778" t="str">
        <f>VLOOKUP(HospitalImport__2[[#This Row],[Medical Procedure ID No.]],MedicalProcedures!$A$1:$B$11,2,FALSE)</f>
        <v>INTRACRANIAL HEMORRHAGE OR CEREBRAL INFARCTION W MCC</v>
      </c>
      <c r="H2778">
        <v>111</v>
      </c>
      <c r="I2778" t="str">
        <f>VLOOKUP(HospitalImport__2[[#This Row],[ Total Discharges ]],'Discharge Volume Type'!$A$1:$B$3,2,TRUE)</f>
        <v>High</v>
      </c>
      <c r="J2778">
        <v>16228.52</v>
      </c>
      <c r="K2778">
        <v>6817.58</v>
      </c>
      <c r="L2778">
        <v>5812.43</v>
      </c>
    </row>
    <row r="2779" spans="1:12" x14ac:dyDescent="0.25">
      <c r="A2779" s="8" t="s">
        <v>731</v>
      </c>
      <c r="B2779" s="8" t="s">
        <v>732</v>
      </c>
      <c r="C2779" s="8" t="s">
        <v>29</v>
      </c>
      <c r="D2779" s="8" t="str">
        <f>VLOOKUP(HospitalImport__2[[#This Row],[Provider State]],States!$A$2:$B$52,2,FALSE)</f>
        <v>Illinois</v>
      </c>
      <c r="E2779" s="8" t="s">
        <v>701</v>
      </c>
      <c r="F2779">
        <v>64</v>
      </c>
      <c r="G2779" t="str">
        <f>VLOOKUP(HospitalImport__2[[#This Row],[Medical Procedure ID No.]],MedicalProcedures!$A$1:$B$11,2,FALSE)</f>
        <v>INTRACRANIAL HEMORRHAGE OR CEREBRAL INFARCTION W MCC</v>
      </c>
      <c r="H2779">
        <v>43</v>
      </c>
      <c r="I2779" t="str">
        <f>VLOOKUP(HospitalImport__2[[#This Row],[ Total Discharges ]],'Discharge Volume Type'!$A$1:$B$3,2,TRUE)</f>
        <v>Low</v>
      </c>
      <c r="J2779">
        <v>82246.899999999994</v>
      </c>
      <c r="K2779">
        <v>6585.28</v>
      </c>
      <c r="L2779">
        <v>3825.21</v>
      </c>
    </row>
    <row r="2780" spans="1:12" x14ac:dyDescent="0.25">
      <c r="A2780" s="8" t="s">
        <v>733</v>
      </c>
      <c r="B2780" s="8" t="s">
        <v>706</v>
      </c>
      <c r="C2780" s="8" t="s">
        <v>29</v>
      </c>
      <c r="D2780" s="8" t="str">
        <f>VLOOKUP(HospitalImport__2[[#This Row],[Provider State]],States!$A$2:$B$52,2,FALSE)</f>
        <v>Illinois</v>
      </c>
      <c r="E2780" s="8" t="s">
        <v>707</v>
      </c>
      <c r="F2780">
        <v>64</v>
      </c>
      <c r="G2780" t="str">
        <f>VLOOKUP(HospitalImport__2[[#This Row],[Medical Procedure ID No.]],MedicalProcedures!$A$1:$B$11,2,FALSE)</f>
        <v>INTRACRANIAL HEMORRHAGE OR CEREBRAL INFARCTION W MCC</v>
      </c>
      <c r="H2780">
        <v>166</v>
      </c>
      <c r="I2780" t="str">
        <f>VLOOKUP(HospitalImport__2[[#This Row],[ Total Discharges ]],'Discharge Volume Type'!$A$1:$B$3,2,TRUE)</f>
        <v>High</v>
      </c>
      <c r="J2780">
        <v>40138.589999999997</v>
      </c>
      <c r="K2780">
        <v>19074.02</v>
      </c>
      <c r="L2780">
        <v>6889.99</v>
      </c>
    </row>
    <row r="2781" spans="1:12" x14ac:dyDescent="0.25">
      <c r="A2781" s="8" t="s">
        <v>734</v>
      </c>
      <c r="B2781" s="8" t="s">
        <v>703</v>
      </c>
      <c r="C2781" s="8" t="s">
        <v>29</v>
      </c>
      <c r="D2781" s="8" t="str">
        <f>VLOOKUP(HospitalImport__2[[#This Row],[Provider State]],States!$A$2:$B$52,2,FALSE)</f>
        <v>Illinois</v>
      </c>
      <c r="E2781" s="8" t="s">
        <v>704</v>
      </c>
      <c r="F2781">
        <v>64</v>
      </c>
      <c r="G2781" t="str">
        <f>VLOOKUP(HospitalImport__2[[#This Row],[Medical Procedure ID No.]],MedicalProcedures!$A$1:$B$11,2,FALSE)</f>
        <v>INTRACRANIAL HEMORRHAGE OR CEREBRAL INFARCTION W MCC</v>
      </c>
      <c r="H2781">
        <v>66</v>
      </c>
      <c r="I2781" t="str">
        <f>VLOOKUP(HospitalImport__2[[#This Row],[ Total Discharges ]],'Discharge Volume Type'!$A$1:$B$3,2,TRUE)</f>
        <v xml:space="preserve">Medium </v>
      </c>
      <c r="J2781">
        <v>14852.57</v>
      </c>
      <c r="K2781">
        <v>11538.09</v>
      </c>
      <c r="L2781">
        <v>4982.5200000000004</v>
      </c>
    </row>
    <row r="2782" spans="1:12" x14ac:dyDescent="0.25">
      <c r="A2782" s="8" t="s">
        <v>2399</v>
      </c>
      <c r="B2782" s="8" t="s">
        <v>740</v>
      </c>
      <c r="C2782" s="8" t="s">
        <v>29</v>
      </c>
      <c r="D2782" s="8" t="str">
        <f>VLOOKUP(HospitalImport__2[[#This Row],[Provider State]],States!$A$2:$B$52,2,FALSE)</f>
        <v>Illinois</v>
      </c>
      <c r="E2782" s="8" t="s">
        <v>741</v>
      </c>
      <c r="F2782">
        <v>64</v>
      </c>
      <c r="G2782" t="str">
        <f>VLOOKUP(HospitalImport__2[[#This Row],[Medical Procedure ID No.]],MedicalProcedures!$A$1:$B$11,2,FALSE)</f>
        <v>INTRACRANIAL HEMORRHAGE OR CEREBRAL INFARCTION W MCC</v>
      </c>
      <c r="H2782">
        <v>55</v>
      </c>
      <c r="I2782" t="str">
        <f>VLOOKUP(HospitalImport__2[[#This Row],[ Total Discharges ]],'Discharge Volume Type'!$A$1:$B$3,2,TRUE)</f>
        <v xml:space="preserve">Medium </v>
      </c>
      <c r="J2782">
        <v>17602.18</v>
      </c>
      <c r="K2782">
        <v>8135.39</v>
      </c>
      <c r="L2782">
        <v>5351.72</v>
      </c>
    </row>
    <row r="2783" spans="1:12" x14ac:dyDescent="0.25">
      <c r="A2783" s="8" t="s">
        <v>2400</v>
      </c>
      <c r="B2783" s="8" t="s">
        <v>2401</v>
      </c>
      <c r="C2783" s="8" t="s">
        <v>29</v>
      </c>
      <c r="D2783" s="8" t="str">
        <f>VLOOKUP(HospitalImport__2[[#This Row],[Provider State]],States!$A$2:$B$52,2,FALSE)</f>
        <v>Illinois</v>
      </c>
      <c r="E2783" s="8" t="s">
        <v>776</v>
      </c>
      <c r="F2783">
        <v>64</v>
      </c>
      <c r="G2783" t="str">
        <f>VLOOKUP(HospitalImport__2[[#This Row],[Medical Procedure ID No.]],MedicalProcedures!$A$1:$B$11,2,FALSE)</f>
        <v>INTRACRANIAL HEMORRHAGE OR CEREBRAL INFARCTION W MCC</v>
      </c>
      <c r="H2783">
        <v>29</v>
      </c>
      <c r="I2783" t="str">
        <f>VLOOKUP(HospitalImport__2[[#This Row],[ Total Discharges ]],'Discharge Volume Type'!$A$1:$B$3,2,TRUE)</f>
        <v>Low</v>
      </c>
      <c r="J2783">
        <v>58898.82</v>
      </c>
      <c r="K2783">
        <v>11828.92</v>
      </c>
      <c r="L2783">
        <v>11384.53</v>
      </c>
    </row>
    <row r="2784" spans="1:12" x14ac:dyDescent="0.25">
      <c r="A2784" s="8" t="s">
        <v>2402</v>
      </c>
      <c r="B2784" s="8" t="s">
        <v>740</v>
      </c>
      <c r="C2784" s="8" t="s">
        <v>29</v>
      </c>
      <c r="D2784" s="8" t="str">
        <f>VLOOKUP(HospitalImport__2[[#This Row],[Provider State]],States!$A$2:$B$52,2,FALSE)</f>
        <v>Illinois</v>
      </c>
      <c r="E2784" s="8" t="s">
        <v>741</v>
      </c>
      <c r="F2784">
        <v>64</v>
      </c>
      <c r="G2784" t="str">
        <f>VLOOKUP(HospitalImport__2[[#This Row],[Medical Procedure ID No.]],MedicalProcedures!$A$1:$B$11,2,FALSE)</f>
        <v>INTRACRANIAL HEMORRHAGE OR CEREBRAL INFARCTION W MCC</v>
      </c>
      <c r="H2784">
        <v>63</v>
      </c>
      <c r="I2784" t="str">
        <f>VLOOKUP(HospitalImport__2[[#This Row],[ Total Discharges ]],'Discharge Volume Type'!$A$1:$B$3,2,TRUE)</f>
        <v xml:space="preserve">Medium </v>
      </c>
      <c r="J2784">
        <v>59707.72</v>
      </c>
      <c r="K2784">
        <v>5016.21</v>
      </c>
      <c r="L2784">
        <v>7250.93</v>
      </c>
    </row>
    <row r="2785" spans="1:12" x14ac:dyDescent="0.25">
      <c r="A2785" s="8" t="s">
        <v>735</v>
      </c>
      <c r="B2785" s="8" t="s">
        <v>736</v>
      </c>
      <c r="C2785" s="8" t="s">
        <v>29</v>
      </c>
      <c r="D2785" s="8" t="str">
        <f>VLOOKUP(HospitalImport__2[[#This Row],[Provider State]],States!$A$2:$B$52,2,FALSE)</f>
        <v>Illinois</v>
      </c>
      <c r="E2785" s="8" t="s">
        <v>737</v>
      </c>
      <c r="F2785">
        <v>64</v>
      </c>
      <c r="G2785" t="str">
        <f>VLOOKUP(HospitalImport__2[[#This Row],[Medical Procedure ID No.]],MedicalProcedures!$A$1:$B$11,2,FALSE)</f>
        <v>INTRACRANIAL HEMORRHAGE OR CEREBRAL INFARCTION W MCC</v>
      </c>
      <c r="H2785">
        <v>50</v>
      </c>
      <c r="I2785" t="str">
        <f>VLOOKUP(HospitalImport__2[[#This Row],[ Total Discharges ]],'Discharge Volume Type'!$A$1:$B$3,2,TRUE)</f>
        <v xml:space="preserve">Medium </v>
      </c>
      <c r="J2785">
        <v>18170.41</v>
      </c>
      <c r="K2785">
        <v>7531.3</v>
      </c>
      <c r="L2785">
        <v>9453.9699999999993</v>
      </c>
    </row>
    <row r="2786" spans="1:12" x14ac:dyDescent="0.25">
      <c r="A2786" s="8" t="s">
        <v>2403</v>
      </c>
      <c r="B2786" s="8" t="s">
        <v>962</v>
      </c>
      <c r="C2786" s="8" t="s">
        <v>29</v>
      </c>
      <c r="D2786" s="8" t="str">
        <f>VLOOKUP(HospitalImport__2[[#This Row],[Provider State]],States!$A$2:$B$52,2,FALSE)</f>
        <v>Illinois</v>
      </c>
      <c r="E2786" s="8" t="s">
        <v>737</v>
      </c>
      <c r="F2786">
        <v>64</v>
      </c>
      <c r="G2786" t="str">
        <f>VLOOKUP(HospitalImport__2[[#This Row],[Medical Procedure ID No.]],MedicalProcedures!$A$1:$B$11,2,FALSE)</f>
        <v>INTRACRANIAL HEMORRHAGE OR CEREBRAL INFARCTION W MCC</v>
      </c>
      <c r="H2786">
        <v>45</v>
      </c>
      <c r="I2786" t="str">
        <f>VLOOKUP(HospitalImport__2[[#This Row],[ Total Discharges ]],'Discharge Volume Type'!$A$1:$B$3,2,TRUE)</f>
        <v>Low</v>
      </c>
      <c r="J2786">
        <v>16072.7</v>
      </c>
      <c r="K2786">
        <v>4714.07</v>
      </c>
      <c r="L2786">
        <v>3612.62</v>
      </c>
    </row>
    <row r="2787" spans="1:12" x14ac:dyDescent="0.25">
      <c r="A2787" s="8" t="s">
        <v>3074</v>
      </c>
      <c r="B2787" s="8" t="s">
        <v>3075</v>
      </c>
      <c r="C2787" s="8" t="s">
        <v>29</v>
      </c>
      <c r="D2787" s="8" t="str">
        <f>VLOOKUP(HospitalImport__2[[#This Row],[Provider State]],States!$A$2:$B$52,2,FALSE)</f>
        <v>Illinois</v>
      </c>
      <c r="E2787" s="8" t="s">
        <v>698</v>
      </c>
      <c r="F2787">
        <v>64</v>
      </c>
      <c r="G2787" t="str">
        <f>VLOOKUP(HospitalImport__2[[#This Row],[Medical Procedure ID No.]],MedicalProcedures!$A$1:$B$11,2,FALSE)</f>
        <v>INTRACRANIAL HEMORRHAGE OR CEREBRAL INFARCTION W MCC</v>
      </c>
      <c r="H2787">
        <v>23</v>
      </c>
      <c r="I2787" t="str">
        <f>VLOOKUP(HospitalImport__2[[#This Row],[ Total Discharges ]],'Discharge Volume Type'!$A$1:$B$3,2,TRUE)</f>
        <v>Low</v>
      </c>
      <c r="J2787">
        <v>16837.099999999999</v>
      </c>
      <c r="K2787">
        <v>11148.67</v>
      </c>
      <c r="L2787">
        <v>3250.82</v>
      </c>
    </row>
    <row r="2788" spans="1:12" x14ac:dyDescent="0.25">
      <c r="A2788" s="8" t="s">
        <v>739</v>
      </c>
      <c r="B2788" s="8" t="s">
        <v>740</v>
      </c>
      <c r="C2788" s="8" t="s">
        <v>29</v>
      </c>
      <c r="D2788" s="8" t="str">
        <f>VLOOKUP(HospitalImport__2[[#This Row],[Provider State]],States!$A$2:$B$52,2,FALSE)</f>
        <v>Illinois</v>
      </c>
      <c r="E2788" s="8" t="s">
        <v>741</v>
      </c>
      <c r="F2788">
        <v>64</v>
      </c>
      <c r="G2788" t="str">
        <f>VLOOKUP(HospitalImport__2[[#This Row],[Medical Procedure ID No.]],MedicalProcedures!$A$1:$B$11,2,FALSE)</f>
        <v>INTRACRANIAL HEMORRHAGE OR CEREBRAL INFARCTION W MCC</v>
      </c>
      <c r="H2788">
        <v>42</v>
      </c>
      <c r="I2788" t="str">
        <f>VLOOKUP(HospitalImport__2[[#This Row],[ Total Discharges ]],'Discharge Volume Type'!$A$1:$B$3,2,TRUE)</f>
        <v>Low</v>
      </c>
      <c r="J2788">
        <v>80093.5</v>
      </c>
      <c r="K2788">
        <v>3658.62</v>
      </c>
      <c r="L2788">
        <v>3923.04</v>
      </c>
    </row>
    <row r="2789" spans="1:12" x14ac:dyDescent="0.25">
      <c r="A2789" s="8" t="s">
        <v>742</v>
      </c>
      <c r="B2789" s="8" t="s">
        <v>743</v>
      </c>
      <c r="C2789" s="8" t="s">
        <v>29</v>
      </c>
      <c r="D2789" s="8" t="str">
        <f>VLOOKUP(HospitalImport__2[[#This Row],[Provider State]],States!$A$2:$B$52,2,FALSE)</f>
        <v>Illinois</v>
      </c>
      <c r="E2789" s="8" t="s">
        <v>715</v>
      </c>
      <c r="F2789">
        <v>64</v>
      </c>
      <c r="G2789" t="str">
        <f>VLOOKUP(HospitalImport__2[[#This Row],[Medical Procedure ID No.]],MedicalProcedures!$A$1:$B$11,2,FALSE)</f>
        <v>INTRACRANIAL HEMORRHAGE OR CEREBRAL INFARCTION W MCC</v>
      </c>
      <c r="H2789">
        <v>66</v>
      </c>
      <c r="I2789" t="str">
        <f>VLOOKUP(HospitalImport__2[[#This Row],[ Total Discharges ]],'Discharge Volume Type'!$A$1:$B$3,2,TRUE)</f>
        <v xml:space="preserve">Medium </v>
      </c>
      <c r="J2789">
        <v>75508.490000000005</v>
      </c>
      <c r="K2789">
        <v>7474.14</v>
      </c>
      <c r="L2789">
        <v>5998.18</v>
      </c>
    </row>
    <row r="2790" spans="1:12" x14ac:dyDescent="0.25">
      <c r="A2790" s="8" t="s">
        <v>744</v>
      </c>
      <c r="B2790" s="8" t="s">
        <v>740</v>
      </c>
      <c r="C2790" s="8" t="s">
        <v>29</v>
      </c>
      <c r="D2790" s="8" t="str">
        <f>VLOOKUP(HospitalImport__2[[#This Row],[Provider State]],States!$A$2:$B$52,2,FALSE)</f>
        <v>Illinois</v>
      </c>
      <c r="E2790" s="8" t="s">
        <v>741</v>
      </c>
      <c r="F2790">
        <v>64</v>
      </c>
      <c r="G2790" t="str">
        <f>VLOOKUP(HospitalImport__2[[#This Row],[Medical Procedure ID No.]],MedicalProcedures!$A$1:$B$11,2,FALSE)</f>
        <v>INTRACRANIAL HEMORRHAGE OR CEREBRAL INFARCTION W MCC</v>
      </c>
      <c r="H2790">
        <v>38</v>
      </c>
      <c r="I2790" t="str">
        <f>VLOOKUP(HospitalImport__2[[#This Row],[ Total Discharges ]],'Discharge Volume Type'!$A$1:$B$3,2,TRUE)</f>
        <v>Low</v>
      </c>
      <c r="J2790">
        <v>19527.95</v>
      </c>
      <c r="K2790">
        <v>5873.84</v>
      </c>
      <c r="L2790">
        <v>6389.52</v>
      </c>
    </row>
    <row r="2791" spans="1:12" x14ac:dyDescent="0.25">
      <c r="A2791" s="8" t="s">
        <v>2405</v>
      </c>
      <c r="B2791" s="8" t="s">
        <v>2406</v>
      </c>
      <c r="C2791" s="8" t="s">
        <v>29</v>
      </c>
      <c r="D2791" s="8" t="str">
        <f>VLOOKUP(HospitalImport__2[[#This Row],[Provider State]],States!$A$2:$B$52,2,FALSE)</f>
        <v>Illinois</v>
      </c>
      <c r="E2791" s="8" t="s">
        <v>730</v>
      </c>
      <c r="F2791">
        <v>64</v>
      </c>
      <c r="G2791" t="str">
        <f>VLOOKUP(HospitalImport__2[[#This Row],[Medical Procedure ID No.]],MedicalProcedures!$A$1:$B$11,2,FALSE)</f>
        <v>INTRACRANIAL HEMORRHAGE OR CEREBRAL INFARCTION W MCC</v>
      </c>
      <c r="H2791">
        <v>43</v>
      </c>
      <c r="I2791" t="str">
        <f>VLOOKUP(HospitalImport__2[[#This Row],[ Total Discharges ]],'Discharge Volume Type'!$A$1:$B$3,2,TRUE)</f>
        <v>Low</v>
      </c>
      <c r="J2791">
        <v>58889.14</v>
      </c>
      <c r="K2791">
        <v>12502.5</v>
      </c>
      <c r="L2791">
        <v>4785.5600000000004</v>
      </c>
    </row>
    <row r="2792" spans="1:12" x14ac:dyDescent="0.25">
      <c r="A2792" s="8" t="s">
        <v>745</v>
      </c>
      <c r="B2792" s="8" t="s">
        <v>740</v>
      </c>
      <c r="C2792" s="8" t="s">
        <v>29</v>
      </c>
      <c r="D2792" s="8" t="str">
        <f>VLOOKUP(HospitalImport__2[[#This Row],[Provider State]],States!$A$2:$B$52,2,FALSE)</f>
        <v>Illinois</v>
      </c>
      <c r="E2792" s="8" t="s">
        <v>741</v>
      </c>
      <c r="F2792">
        <v>64</v>
      </c>
      <c r="G2792" t="str">
        <f>VLOOKUP(HospitalImport__2[[#This Row],[Medical Procedure ID No.]],MedicalProcedures!$A$1:$B$11,2,FALSE)</f>
        <v>INTRACRANIAL HEMORRHAGE OR CEREBRAL INFARCTION W MCC</v>
      </c>
      <c r="H2792">
        <v>26</v>
      </c>
      <c r="I2792" t="str">
        <f>VLOOKUP(HospitalImport__2[[#This Row],[ Total Discharges ]],'Discharge Volume Type'!$A$1:$B$3,2,TRUE)</f>
        <v>Low</v>
      </c>
      <c r="J2792">
        <v>5409.81</v>
      </c>
      <c r="K2792">
        <v>7185.56</v>
      </c>
      <c r="L2792">
        <v>5287.59</v>
      </c>
    </row>
    <row r="2793" spans="1:12" x14ac:dyDescent="0.25">
      <c r="A2793" s="8" t="s">
        <v>2407</v>
      </c>
      <c r="B2793" s="8" t="s">
        <v>2408</v>
      </c>
      <c r="C2793" s="8" t="s">
        <v>29</v>
      </c>
      <c r="D2793" s="8" t="str">
        <f>VLOOKUP(HospitalImport__2[[#This Row],[Provider State]],States!$A$2:$B$52,2,FALSE)</f>
        <v>Illinois</v>
      </c>
      <c r="E2793" s="8" t="s">
        <v>788</v>
      </c>
      <c r="F2793">
        <v>64</v>
      </c>
      <c r="G2793" t="str">
        <f>VLOOKUP(HospitalImport__2[[#This Row],[Medical Procedure ID No.]],MedicalProcedures!$A$1:$B$11,2,FALSE)</f>
        <v>INTRACRANIAL HEMORRHAGE OR CEREBRAL INFARCTION W MCC</v>
      </c>
      <c r="H2793">
        <v>53</v>
      </c>
      <c r="I2793" t="str">
        <f>VLOOKUP(HospitalImport__2[[#This Row],[ Total Discharges ]],'Discharge Volume Type'!$A$1:$B$3,2,TRUE)</f>
        <v xml:space="preserve">Medium </v>
      </c>
      <c r="J2793">
        <v>30829.119999999999</v>
      </c>
      <c r="K2793">
        <v>6661.62</v>
      </c>
      <c r="L2793">
        <v>5877.54</v>
      </c>
    </row>
    <row r="2794" spans="1:12" x14ac:dyDescent="0.25">
      <c r="A2794" s="8" t="s">
        <v>1033</v>
      </c>
      <c r="B2794" s="8" t="s">
        <v>740</v>
      </c>
      <c r="C2794" s="8" t="s">
        <v>29</v>
      </c>
      <c r="D2794" s="8" t="str">
        <f>VLOOKUP(HospitalImport__2[[#This Row],[Provider State]],States!$A$2:$B$52,2,FALSE)</f>
        <v>Illinois</v>
      </c>
      <c r="E2794" s="8" t="s">
        <v>741</v>
      </c>
      <c r="F2794">
        <v>64</v>
      </c>
      <c r="G2794" t="str">
        <f>VLOOKUP(HospitalImport__2[[#This Row],[Medical Procedure ID No.]],MedicalProcedures!$A$1:$B$11,2,FALSE)</f>
        <v>INTRACRANIAL HEMORRHAGE OR CEREBRAL INFARCTION W MCC</v>
      </c>
      <c r="H2794">
        <v>48</v>
      </c>
      <c r="I2794" t="str">
        <f>VLOOKUP(HospitalImport__2[[#This Row],[ Total Discharges ]],'Discharge Volume Type'!$A$1:$B$3,2,TRUE)</f>
        <v>Low</v>
      </c>
      <c r="J2794">
        <v>52860.76</v>
      </c>
      <c r="K2794">
        <v>5926.79</v>
      </c>
      <c r="L2794">
        <v>4138.7299999999996</v>
      </c>
    </row>
    <row r="2795" spans="1:12" x14ac:dyDescent="0.25">
      <c r="A2795" s="8" t="s">
        <v>749</v>
      </c>
      <c r="B2795" s="8" t="s">
        <v>160</v>
      </c>
      <c r="C2795" s="8" t="s">
        <v>29</v>
      </c>
      <c r="D2795" s="8" t="str">
        <f>VLOOKUP(HospitalImport__2[[#This Row],[Provider State]],States!$A$2:$B$52,2,FALSE)</f>
        <v>Illinois</v>
      </c>
      <c r="E2795" s="8" t="s">
        <v>710</v>
      </c>
      <c r="F2795">
        <v>64</v>
      </c>
      <c r="G2795" t="str">
        <f>VLOOKUP(HospitalImport__2[[#This Row],[Medical Procedure ID No.]],MedicalProcedures!$A$1:$B$11,2,FALSE)</f>
        <v>INTRACRANIAL HEMORRHAGE OR CEREBRAL INFARCTION W MCC</v>
      </c>
      <c r="H2795">
        <v>67</v>
      </c>
      <c r="I2795" t="str">
        <f>VLOOKUP(HospitalImport__2[[#This Row],[ Total Discharges ]],'Discharge Volume Type'!$A$1:$B$3,2,TRUE)</f>
        <v xml:space="preserve">Medium </v>
      </c>
      <c r="J2795">
        <v>15053.45</v>
      </c>
      <c r="K2795">
        <v>6975.53</v>
      </c>
      <c r="L2795">
        <v>3818.7</v>
      </c>
    </row>
    <row r="2796" spans="1:12" x14ac:dyDescent="0.25">
      <c r="A2796" s="8" t="s">
        <v>750</v>
      </c>
      <c r="B2796" s="8" t="s">
        <v>725</v>
      </c>
      <c r="C2796" s="8" t="s">
        <v>29</v>
      </c>
      <c r="D2796" s="8" t="str">
        <f>VLOOKUP(HospitalImport__2[[#This Row],[Provider State]],States!$A$2:$B$52,2,FALSE)</f>
        <v>Illinois</v>
      </c>
      <c r="E2796" s="8" t="s">
        <v>710</v>
      </c>
      <c r="F2796">
        <v>64</v>
      </c>
      <c r="G2796" t="str">
        <f>VLOOKUP(HospitalImport__2[[#This Row],[Medical Procedure ID No.]],MedicalProcedures!$A$1:$B$11,2,FALSE)</f>
        <v>INTRACRANIAL HEMORRHAGE OR CEREBRAL INFARCTION W MCC</v>
      </c>
      <c r="H2796">
        <v>37</v>
      </c>
      <c r="I2796" t="str">
        <f>VLOOKUP(HospitalImport__2[[#This Row],[ Total Discharges ]],'Discharge Volume Type'!$A$1:$B$3,2,TRUE)</f>
        <v>Low</v>
      </c>
      <c r="J2796">
        <v>32259.71</v>
      </c>
      <c r="K2796">
        <v>7021.92</v>
      </c>
      <c r="L2796">
        <v>3867.66</v>
      </c>
    </row>
    <row r="2797" spans="1:12" x14ac:dyDescent="0.25">
      <c r="A2797" s="8" t="s">
        <v>2413</v>
      </c>
      <c r="B2797" s="8" t="s">
        <v>740</v>
      </c>
      <c r="C2797" s="8" t="s">
        <v>29</v>
      </c>
      <c r="D2797" s="8" t="str">
        <f>VLOOKUP(HospitalImport__2[[#This Row],[Provider State]],States!$A$2:$B$52,2,FALSE)</f>
        <v>Illinois</v>
      </c>
      <c r="E2797" s="8" t="s">
        <v>741</v>
      </c>
      <c r="F2797">
        <v>64</v>
      </c>
      <c r="G2797" t="str">
        <f>VLOOKUP(HospitalImport__2[[#This Row],[Medical Procedure ID No.]],MedicalProcedures!$A$1:$B$11,2,FALSE)</f>
        <v>INTRACRANIAL HEMORRHAGE OR CEREBRAL INFARCTION W MCC</v>
      </c>
      <c r="H2797">
        <v>46</v>
      </c>
      <c r="I2797" t="str">
        <f>VLOOKUP(HospitalImport__2[[#This Row],[ Total Discharges ]],'Discharge Volume Type'!$A$1:$B$3,2,TRUE)</f>
        <v>Low</v>
      </c>
      <c r="J2797">
        <v>94241.01</v>
      </c>
      <c r="K2797">
        <v>6642.59</v>
      </c>
      <c r="L2797">
        <v>3586.14</v>
      </c>
    </row>
    <row r="2798" spans="1:12" x14ac:dyDescent="0.25">
      <c r="A2798" s="8" t="s">
        <v>2415</v>
      </c>
      <c r="B2798" s="8" t="s">
        <v>740</v>
      </c>
      <c r="C2798" s="8" t="s">
        <v>29</v>
      </c>
      <c r="D2798" s="8" t="str">
        <f>VLOOKUP(HospitalImport__2[[#This Row],[Provider State]],States!$A$2:$B$52,2,FALSE)</f>
        <v>Illinois</v>
      </c>
      <c r="E2798" s="8" t="s">
        <v>741</v>
      </c>
      <c r="F2798">
        <v>64</v>
      </c>
      <c r="G2798" t="str">
        <f>VLOOKUP(HospitalImport__2[[#This Row],[Medical Procedure ID No.]],MedicalProcedures!$A$1:$B$11,2,FALSE)</f>
        <v>INTRACRANIAL HEMORRHAGE OR CEREBRAL INFARCTION W MCC</v>
      </c>
      <c r="H2798">
        <v>68</v>
      </c>
      <c r="I2798" t="str">
        <f>VLOOKUP(HospitalImport__2[[#This Row],[ Total Discharges ]],'Discharge Volume Type'!$A$1:$B$3,2,TRUE)</f>
        <v xml:space="preserve">Medium </v>
      </c>
      <c r="J2798">
        <v>44262.84</v>
      </c>
      <c r="K2798">
        <v>7767.98</v>
      </c>
      <c r="L2798">
        <v>8582.2199999999993</v>
      </c>
    </row>
    <row r="2799" spans="1:12" x14ac:dyDescent="0.25">
      <c r="A2799" s="8" t="s">
        <v>3076</v>
      </c>
      <c r="B2799" s="8" t="s">
        <v>3077</v>
      </c>
      <c r="C2799" s="8" t="s">
        <v>29</v>
      </c>
      <c r="D2799" s="8" t="str">
        <f>VLOOKUP(HospitalImport__2[[#This Row],[Provider State]],States!$A$2:$B$52,2,FALSE)</f>
        <v>Illinois</v>
      </c>
      <c r="E2799" s="8" t="s">
        <v>720</v>
      </c>
      <c r="F2799">
        <v>64</v>
      </c>
      <c r="G2799" t="str">
        <f>VLOOKUP(HospitalImport__2[[#This Row],[Medical Procedure ID No.]],MedicalProcedures!$A$1:$B$11,2,FALSE)</f>
        <v>INTRACRANIAL HEMORRHAGE OR CEREBRAL INFARCTION W MCC</v>
      </c>
      <c r="H2799">
        <v>64</v>
      </c>
      <c r="I2799" t="str">
        <f>VLOOKUP(HospitalImport__2[[#This Row],[ Total Discharges ]],'Discharge Volume Type'!$A$1:$B$3,2,TRUE)</f>
        <v xml:space="preserve">Medium </v>
      </c>
      <c r="J2799">
        <v>26128.95</v>
      </c>
      <c r="K2799">
        <v>8054.6</v>
      </c>
      <c r="L2799">
        <v>4364.93</v>
      </c>
    </row>
    <row r="2800" spans="1:12" x14ac:dyDescent="0.25">
      <c r="A2800" s="8" t="s">
        <v>751</v>
      </c>
      <c r="B2800" s="8" t="s">
        <v>752</v>
      </c>
      <c r="C2800" s="8" t="s">
        <v>29</v>
      </c>
      <c r="D2800" s="8" t="str">
        <f>VLOOKUP(HospitalImport__2[[#This Row],[Provider State]],States!$A$2:$B$52,2,FALSE)</f>
        <v>Illinois</v>
      </c>
      <c r="E2800" s="8" t="s">
        <v>748</v>
      </c>
      <c r="F2800">
        <v>64</v>
      </c>
      <c r="G2800" t="str">
        <f>VLOOKUP(HospitalImport__2[[#This Row],[Medical Procedure ID No.]],MedicalProcedures!$A$1:$B$11,2,FALSE)</f>
        <v>INTRACRANIAL HEMORRHAGE OR CEREBRAL INFARCTION W MCC</v>
      </c>
      <c r="H2800">
        <v>57</v>
      </c>
      <c r="I2800" t="str">
        <f>VLOOKUP(HospitalImport__2[[#This Row],[ Total Discharges ]],'Discharge Volume Type'!$A$1:$B$3,2,TRUE)</f>
        <v xml:space="preserve">Medium </v>
      </c>
      <c r="J2800">
        <v>32874.620000000003</v>
      </c>
      <c r="K2800">
        <v>6481.86</v>
      </c>
      <c r="L2800">
        <v>7051.7</v>
      </c>
    </row>
    <row r="2801" spans="1:12" x14ac:dyDescent="0.25">
      <c r="A2801" s="8" t="s">
        <v>753</v>
      </c>
      <c r="B2801" s="8" t="s">
        <v>754</v>
      </c>
      <c r="C2801" s="8" t="s">
        <v>29</v>
      </c>
      <c r="D2801" s="8" t="str">
        <f>VLOOKUP(HospitalImport__2[[#This Row],[Provider State]],States!$A$2:$B$52,2,FALSE)</f>
        <v>Illinois</v>
      </c>
      <c r="E2801" s="8" t="s">
        <v>723</v>
      </c>
      <c r="F2801">
        <v>64</v>
      </c>
      <c r="G2801" t="str">
        <f>VLOOKUP(HospitalImport__2[[#This Row],[Medical Procedure ID No.]],MedicalProcedures!$A$1:$B$11,2,FALSE)</f>
        <v>INTRACRANIAL HEMORRHAGE OR CEREBRAL INFARCTION W MCC</v>
      </c>
      <c r="H2801">
        <v>52</v>
      </c>
      <c r="I2801" t="str">
        <f>VLOOKUP(HospitalImport__2[[#This Row],[ Total Discharges ]],'Discharge Volume Type'!$A$1:$B$3,2,TRUE)</f>
        <v xml:space="preserve">Medium </v>
      </c>
      <c r="J2801">
        <v>31518.76</v>
      </c>
      <c r="K2801">
        <v>10895.46</v>
      </c>
      <c r="L2801">
        <v>6485.57</v>
      </c>
    </row>
    <row r="2802" spans="1:12" x14ac:dyDescent="0.25">
      <c r="A2802" s="8" t="s">
        <v>755</v>
      </c>
      <c r="B2802" s="8" t="s">
        <v>160</v>
      </c>
      <c r="C2802" s="8" t="s">
        <v>29</v>
      </c>
      <c r="D2802" s="8" t="str">
        <f>VLOOKUP(HospitalImport__2[[#This Row],[Provider State]],States!$A$2:$B$52,2,FALSE)</f>
        <v>Illinois</v>
      </c>
      <c r="E2802" s="8" t="s">
        <v>710</v>
      </c>
      <c r="F2802">
        <v>64</v>
      </c>
      <c r="G2802" t="str">
        <f>VLOOKUP(HospitalImport__2[[#This Row],[Medical Procedure ID No.]],MedicalProcedures!$A$1:$B$11,2,FALSE)</f>
        <v>INTRACRANIAL HEMORRHAGE OR CEREBRAL INFARCTION W MCC</v>
      </c>
      <c r="H2802">
        <v>47</v>
      </c>
      <c r="I2802" t="str">
        <f>VLOOKUP(HospitalImport__2[[#This Row],[ Total Discharges ]],'Discharge Volume Type'!$A$1:$B$3,2,TRUE)</f>
        <v>Low</v>
      </c>
      <c r="J2802">
        <v>31728.02</v>
      </c>
      <c r="K2802">
        <v>8065.01</v>
      </c>
      <c r="L2802">
        <v>20708.77</v>
      </c>
    </row>
    <row r="2803" spans="1:12" x14ac:dyDescent="0.25">
      <c r="A2803" s="8" t="s">
        <v>3078</v>
      </c>
      <c r="B2803" s="8" t="s">
        <v>3079</v>
      </c>
      <c r="C2803" s="8" t="s">
        <v>29</v>
      </c>
      <c r="D2803" s="8" t="str">
        <f>VLOOKUP(HospitalImport__2[[#This Row],[Provider State]],States!$A$2:$B$52,2,FALSE)</f>
        <v>Illinois</v>
      </c>
      <c r="E2803" s="8" t="s">
        <v>737</v>
      </c>
      <c r="F2803">
        <v>64</v>
      </c>
      <c r="G2803" t="str">
        <f>VLOOKUP(HospitalImport__2[[#This Row],[Medical Procedure ID No.]],MedicalProcedures!$A$1:$B$11,2,FALSE)</f>
        <v>INTRACRANIAL HEMORRHAGE OR CEREBRAL INFARCTION W MCC</v>
      </c>
      <c r="H2803">
        <v>52</v>
      </c>
      <c r="I2803" t="str">
        <f>VLOOKUP(HospitalImport__2[[#This Row],[ Total Discharges ]],'Discharge Volume Type'!$A$1:$B$3,2,TRUE)</f>
        <v xml:space="preserve">Medium </v>
      </c>
      <c r="J2803">
        <v>41831.43</v>
      </c>
      <c r="K2803">
        <v>7959.08</v>
      </c>
      <c r="L2803">
        <v>6151.29</v>
      </c>
    </row>
    <row r="2804" spans="1:12" x14ac:dyDescent="0.25">
      <c r="A2804" s="8" t="s">
        <v>756</v>
      </c>
      <c r="B2804" s="8" t="s">
        <v>757</v>
      </c>
      <c r="C2804" s="8" t="s">
        <v>29</v>
      </c>
      <c r="D2804" s="8" t="str">
        <f>VLOOKUP(HospitalImport__2[[#This Row],[Provider State]],States!$A$2:$B$52,2,FALSE)</f>
        <v>Illinois</v>
      </c>
      <c r="E2804" s="8" t="s">
        <v>730</v>
      </c>
      <c r="F2804">
        <v>64</v>
      </c>
      <c r="G2804" t="str">
        <f>VLOOKUP(HospitalImport__2[[#This Row],[Medical Procedure ID No.]],MedicalProcedures!$A$1:$B$11,2,FALSE)</f>
        <v>INTRACRANIAL HEMORRHAGE OR CEREBRAL INFARCTION W MCC</v>
      </c>
      <c r="H2804">
        <v>64</v>
      </c>
      <c r="I2804" t="str">
        <f>VLOOKUP(HospitalImport__2[[#This Row],[ Total Discharges ]],'Discharge Volume Type'!$A$1:$B$3,2,TRUE)</f>
        <v xml:space="preserve">Medium </v>
      </c>
      <c r="J2804">
        <v>68391.25</v>
      </c>
      <c r="K2804">
        <v>4217.8100000000004</v>
      </c>
      <c r="L2804">
        <v>5179.4799999999996</v>
      </c>
    </row>
    <row r="2805" spans="1:12" x14ac:dyDescent="0.25">
      <c r="A2805" s="8" t="s">
        <v>3080</v>
      </c>
      <c r="B2805" s="8" t="s">
        <v>417</v>
      </c>
      <c r="C2805" s="8" t="s">
        <v>29</v>
      </c>
      <c r="D2805" s="8" t="str">
        <f>VLOOKUP(HospitalImport__2[[#This Row],[Provider State]],States!$A$2:$B$52,2,FALSE)</f>
        <v>Illinois</v>
      </c>
      <c r="E2805" s="8" t="s">
        <v>712</v>
      </c>
      <c r="F2805">
        <v>64</v>
      </c>
      <c r="G2805" t="str">
        <f>VLOOKUP(HospitalImport__2[[#This Row],[Medical Procedure ID No.]],MedicalProcedures!$A$1:$B$11,2,FALSE)</f>
        <v>INTRACRANIAL HEMORRHAGE OR CEREBRAL INFARCTION W MCC</v>
      </c>
      <c r="H2805">
        <v>44</v>
      </c>
      <c r="I2805" t="str">
        <f>VLOOKUP(HospitalImport__2[[#This Row],[ Total Discharges ]],'Discharge Volume Type'!$A$1:$B$3,2,TRUE)</f>
        <v>Low</v>
      </c>
      <c r="J2805">
        <v>42312.56</v>
      </c>
      <c r="K2805">
        <v>10358.98</v>
      </c>
      <c r="L2805">
        <v>5031.72</v>
      </c>
    </row>
    <row r="2806" spans="1:12" x14ac:dyDescent="0.25">
      <c r="A2806" s="8" t="s">
        <v>758</v>
      </c>
      <c r="B2806" s="8" t="s">
        <v>759</v>
      </c>
      <c r="C2806" s="8" t="s">
        <v>29</v>
      </c>
      <c r="D2806" s="8" t="str">
        <f>VLOOKUP(HospitalImport__2[[#This Row],[Provider State]],States!$A$2:$B$52,2,FALSE)</f>
        <v>Illinois</v>
      </c>
      <c r="E2806" s="8" t="s">
        <v>720</v>
      </c>
      <c r="F2806">
        <v>64</v>
      </c>
      <c r="G2806" t="str">
        <f>VLOOKUP(HospitalImport__2[[#This Row],[Medical Procedure ID No.]],MedicalProcedures!$A$1:$B$11,2,FALSE)</f>
        <v>INTRACRANIAL HEMORRHAGE OR CEREBRAL INFARCTION W MCC</v>
      </c>
      <c r="H2806">
        <v>53</v>
      </c>
      <c r="I2806" t="str">
        <f>VLOOKUP(HospitalImport__2[[#This Row],[ Total Discharges ]],'Discharge Volume Type'!$A$1:$B$3,2,TRUE)</f>
        <v xml:space="preserve">Medium </v>
      </c>
      <c r="J2806">
        <v>23232.91</v>
      </c>
      <c r="K2806">
        <v>4321.97</v>
      </c>
      <c r="L2806">
        <v>2791.43</v>
      </c>
    </row>
    <row r="2807" spans="1:12" x14ac:dyDescent="0.25">
      <c r="A2807" s="8" t="s">
        <v>2417</v>
      </c>
      <c r="B2807" s="8" t="s">
        <v>2418</v>
      </c>
      <c r="C2807" s="8" t="s">
        <v>29</v>
      </c>
      <c r="D2807" s="8" t="str">
        <f>VLOOKUP(HospitalImport__2[[#This Row],[Provider State]],States!$A$2:$B$52,2,FALSE)</f>
        <v>Illinois</v>
      </c>
      <c r="E2807" s="8" t="s">
        <v>730</v>
      </c>
      <c r="F2807">
        <v>64</v>
      </c>
      <c r="G2807" t="str">
        <f>VLOOKUP(HospitalImport__2[[#This Row],[Medical Procedure ID No.]],MedicalProcedures!$A$1:$B$11,2,FALSE)</f>
        <v>INTRACRANIAL HEMORRHAGE OR CEREBRAL INFARCTION W MCC</v>
      </c>
      <c r="H2807">
        <v>45</v>
      </c>
      <c r="I2807" t="str">
        <f>VLOOKUP(HospitalImport__2[[#This Row],[ Total Discharges ]],'Discharge Volume Type'!$A$1:$B$3,2,TRUE)</f>
        <v>Low</v>
      </c>
      <c r="J2807">
        <v>11973.39</v>
      </c>
      <c r="K2807">
        <v>4910.3500000000004</v>
      </c>
      <c r="L2807">
        <v>4218.04</v>
      </c>
    </row>
    <row r="2808" spans="1:12" x14ac:dyDescent="0.25">
      <c r="A2808" s="8" t="s">
        <v>2419</v>
      </c>
      <c r="B2808" s="8" t="s">
        <v>740</v>
      </c>
      <c r="C2808" s="8" t="s">
        <v>29</v>
      </c>
      <c r="D2808" s="8" t="str">
        <f>VLOOKUP(HospitalImport__2[[#This Row],[Provider State]],States!$A$2:$B$52,2,FALSE)</f>
        <v>Illinois</v>
      </c>
      <c r="E2808" s="8" t="s">
        <v>741</v>
      </c>
      <c r="F2808">
        <v>64</v>
      </c>
      <c r="G2808" t="str">
        <f>VLOOKUP(HospitalImport__2[[#This Row],[Medical Procedure ID No.]],MedicalProcedures!$A$1:$B$11,2,FALSE)</f>
        <v>INTRACRANIAL HEMORRHAGE OR CEREBRAL INFARCTION W MCC</v>
      </c>
      <c r="H2808">
        <v>66</v>
      </c>
      <c r="I2808" t="str">
        <f>VLOOKUP(HospitalImport__2[[#This Row],[ Total Discharges ]],'Discharge Volume Type'!$A$1:$B$3,2,TRUE)</f>
        <v xml:space="preserve">Medium </v>
      </c>
      <c r="J2808">
        <v>35288.720000000001</v>
      </c>
      <c r="K2808">
        <v>14106.67</v>
      </c>
      <c r="L2808">
        <v>7489.96</v>
      </c>
    </row>
    <row r="2809" spans="1:12" x14ac:dyDescent="0.25">
      <c r="A2809" s="8" t="s">
        <v>2420</v>
      </c>
      <c r="B2809" s="8" t="s">
        <v>740</v>
      </c>
      <c r="C2809" s="8" t="s">
        <v>29</v>
      </c>
      <c r="D2809" s="8" t="str">
        <f>VLOOKUP(HospitalImport__2[[#This Row],[Provider State]],States!$A$2:$B$52,2,FALSE)</f>
        <v>Illinois</v>
      </c>
      <c r="E2809" s="8" t="s">
        <v>741</v>
      </c>
      <c r="F2809">
        <v>64</v>
      </c>
      <c r="G2809" t="str">
        <f>VLOOKUP(HospitalImport__2[[#This Row],[Medical Procedure ID No.]],MedicalProcedures!$A$1:$B$11,2,FALSE)</f>
        <v>INTRACRANIAL HEMORRHAGE OR CEREBRAL INFARCTION W MCC</v>
      </c>
      <c r="H2809">
        <v>67</v>
      </c>
      <c r="I2809" t="str">
        <f>VLOOKUP(HospitalImport__2[[#This Row],[ Total Discharges ]],'Discharge Volume Type'!$A$1:$B$3,2,TRUE)</f>
        <v xml:space="preserve">Medium </v>
      </c>
      <c r="J2809">
        <v>12315.73</v>
      </c>
      <c r="K2809">
        <v>9334.11</v>
      </c>
      <c r="L2809">
        <v>4774.2299999999996</v>
      </c>
    </row>
    <row r="2810" spans="1:12" x14ac:dyDescent="0.25">
      <c r="A2810" s="8" t="s">
        <v>763</v>
      </c>
      <c r="B2810" s="8" t="s">
        <v>764</v>
      </c>
      <c r="C2810" s="8" t="s">
        <v>29</v>
      </c>
      <c r="D2810" s="8" t="str">
        <f>VLOOKUP(HospitalImport__2[[#This Row],[Provider State]],States!$A$2:$B$52,2,FALSE)</f>
        <v>Illinois</v>
      </c>
      <c r="E2810" s="8" t="s">
        <v>723</v>
      </c>
      <c r="F2810">
        <v>64</v>
      </c>
      <c r="G2810" t="str">
        <f>VLOOKUP(HospitalImport__2[[#This Row],[Medical Procedure ID No.]],MedicalProcedures!$A$1:$B$11,2,FALSE)</f>
        <v>INTRACRANIAL HEMORRHAGE OR CEREBRAL INFARCTION W MCC</v>
      </c>
      <c r="H2810">
        <v>57</v>
      </c>
      <c r="I2810" t="str">
        <f>VLOOKUP(HospitalImport__2[[#This Row],[ Total Discharges ]],'Discharge Volume Type'!$A$1:$B$3,2,TRUE)</f>
        <v xml:space="preserve">Medium </v>
      </c>
      <c r="J2810">
        <v>21356.87</v>
      </c>
      <c r="K2810">
        <v>11731.33</v>
      </c>
      <c r="L2810">
        <v>4081.64</v>
      </c>
    </row>
    <row r="2811" spans="1:12" x14ac:dyDescent="0.25">
      <c r="A2811" s="8" t="s">
        <v>765</v>
      </c>
      <c r="B2811" s="8" t="s">
        <v>766</v>
      </c>
      <c r="C2811" s="8" t="s">
        <v>29</v>
      </c>
      <c r="D2811" s="8" t="str">
        <f>VLOOKUP(HospitalImport__2[[#This Row],[Provider State]],States!$A$2:$B$52,2,FALSE)</f>
        <v>Illinois</v>
      </c>
      <c r="E2811" s="8" t="s">
        <v>698</v>
      </c>
      <c r="F2811">
        <v>64</v>
      </c>
      <c r="G2811" t="str">
        <f>VLOOKUP(HospitalImport__2[[#This Row],[Medical Procedure ID No.]],MedicalProcedures!$A$1:$B$11,2,FALSE)</f>
        <v>INTRACRANIAL HEMORRHAGE OR CEREBRAL INFARCTION W MCC</v>
      </c>
      <c r="H2811">
        <v>64</v>
      </c>
      <c r="I2811" t="str">
        <f>VLOOKUP(HospitalImport__2[[#This Row],[ Total Discharges ]],'Discharge Volume Type'!$A$1:$B$3,2,TRUE)</f>
        <v xml:space="preserve">Medium </v>
      </c>
      <c r="J2811">
        <v>30984.46</v>
      </c>
      <c r="K2811">
        <v>7441.23</v>
      </c>
      <c r="L2811">
        <v>4658.0200000000004</v>
      </c>
    </row>
    <row r="2812" spans="1:12" x14ac:dyDescent="0.25">
      <c r="A2812" s="8" t="s">
        <v>767</v>
      </c>
      <c r="B2812" s="8" t="s">
        <v>764</v>
      </c>
      <c r="C2812" s="8" t="s">
        <v>29</v>
      </c>
      <c r="D2812" s="8" t="str">
        <f>VLOOKUP(HospitalImport__2[[#This Row],[Provider State]],States!$A$2:$B$52,2,FALSE)</f>
        <v>Illinois</v>
      </c>
      <c r="E2812" s="8" t="s">
        <v>723</v>
      </c>
      <c r="F2812">
        <v>64</v>
      </c>
      <c r="G2812" t="str">
        <f>VLOOKUP(HospitalImport__2[[#This Row],[Medical Procedure ID No.]],MedicalProcedures!$A$1:$B$11,2,FALSE)</f>
        <v>INTRACRANIAL HEMORRHAGE OR CEREBRAL INFARCTION W MCC</v>
      </c>
      <c r="H2812">
        <v>61</v>
      </c>
      <c r="I2812" t="str">
        <f>VLOOKUP(HospitalImport__2[[#This Row],[ Total Discharges ]],'Discharge Volume Type'!$A$1:$B$3,2,TRUE)</f>
        <v xml:space="preserve">Medium </v>
      </c>
      <c r="J2812">
        <v>28878.62</v>
      </c>
      <c r="K2812">
        <v>8398.27</v>
      </c>
      <c r="L2812">
        <v>5751.36</v>
      </c>
    </row>
    <row r="2813" spans="1:12" x14ac:dyDescent="0.25">
      <c r="A2813" s="8" t="s">
        <v>768</v>
      </c>
      <c r="B2813" s="8" t="s">
        <v>769</v>
      </c>
      <c r="C2813" s="8" t="s">
        <v>29</v>
      </c>
      <c r="D2813" s="8" t="str">
        <f>VLOOKUP(HospitalImport__2[[#This Row],[Provider State]],States!$A$2:$B$52,2,FALSE)</f>
        <v>Illinois</v>
      </c>
      <c r="E2813" s="8" t="s">
        <v>737</v>
      </c>
      <c r="F2813">
        <v>64</v>
      </c>
      <c r="G2813" t="str">
        <f>VLOOKUP(HospitalImport__2[[#This Row],[Medical Procedure ID No.]],MedicalProcedures!$A$1:$B$11,2,FALSE)</f>
        <v>INTRACRANIAL HEMORRHAGE OR CEREBRAL INFARCTION W MCC</v>
      </c>
      <c r="H2813">
        <v>51</v>
      </c>
      <c r="I2813" t="str">
        <f>VLOOKUP(HospitalImport__2[[#This Row],[ Total Discharges ]],'Discharge Volume Type'!$A$1:$B$3,2,TRUE)</f>
        <v xml:space="preserve">Medium </v>
      </c>
      <c r="J2813">
        <v>22487.55</v>
      </c>
      <c r="K2813">
        <v>4802.68</v>
      </c>
      <c r="L2813">
        <v>3779.53</v>
      </c>
    </row>
    <row r="2814" spans="1:12" x14ac:dyDescent="0.25">
      <c r="A2814" s="8" t="s">
        <v>770</v>
      </c>
      <c r="B2814" s="8" t="s">
        <v>771</v>
      </c>
      <c r="C2814" s="8" t="s">
        <v>29</v>
      </c>
      <c r="D2814" s="8" t="str">
        <f>VLOOKUP(HospitalImport__2[[#This Row],[Provider State]],States!$A$2:$B$52,2,FALSE)</f>
        <v>Illinois</v>
      </c>
      <c r="E2814" s="8" t="s">
        <v>730</v>
      </c>
      <c r="F2814">
        <v>64</v>
      </c>
      <c r="G2814" t="str">
        <f>VLOOKUP(HospitalImport__2[[#This Row],[Medical Procedure ID No.]],MedicalProcedures!$A$1:$B$11,2,FALSE)</f>
        <v>INTRACRANIAL HEMORRHAGE OR CEREBRAL INFARCTION W MCC</v>
      </c>
      <c r="H2814">
        <v>40</v>
      </c>
      <c r="I2814" t="str">
        <f>VLOOKUP(HospitalImport__2[[#This Row],[ Total Discharges ]],'Discharge Volume Type'!$A$1:$B$3,2,TRUE)</f>
        <v>Low</v>
      </c>
      <c r="J2814">
        <v>11367.25</v>
      </c>
      <c r="K2814">
        <v>12813.71</v>
      </c>
      <c r="L2814">
        <v>6569.39</v>
      </c>
    </row>
    <row r="2815" spans="1:12" x14ac:dyDescent="0.25">
      <c r="A2815" s="8" t="s">
        <v>772</v>
      </c>
      <c r="B2815" s="8" t="s">
        <v>773</v>
      </c>
      <c r="C2815" s="8" t="s">
        <v>29</v>
      </c>
      <c r="D2815" s="8" t="str">
        <f>VLOOKUP(HospitalImport__2[[#This Row],[Provider State]],States!$A$2:$B$52,2,FALSE)</f>
        <v>Illinois</v>
      </c>
      <c r="E2815" s="8" t="s">
        <v>701</v>
      </c>
      <c r="F2815">
        <v>64</v>
      </c>
      <c r="G2815" t="str">
        <f>VLOOKUP(HospitalImport__2[[#This Row],[Medical Procedure ID No.]],MedicalProcedures!$A$1:$B$11,2,FALSE)</f>
        <v>INTRACRANIAL HEMORRHAGE OR CEREBRAL INFARCTION W MCC</v>
      </c>
      <c r="H2815">
        <v>115</v>
      </c>
      <c r="I2815" t="str">
        <f>VLOOKUP(HospitalImport__2[[#This Row],[ Total Discharges ]],'Discharge Volume Type'!$A$1:$B$3,2,TRUE)</f>
        <v>High</v>
      </c>
      <c r="J2815">
        <v>19407.95</v>
      </c>
      <c r="K2815">
        <v>4805.13</v>
      </c>
      <c r="L2815">
        <v>5502.26</v>
      </c>
    </row>
    <row r="2816" spans="1:12" x14ac:dyDescent="0.25">
      <c r="A2816" s="8" t="s">
        <v>774</v>
      </c>
      <c r="B2816" s="8" t="s">
        <v>775</v>
      </c>
      <c r="C2816" s="8" t="s">
        <v>29</v>
      </c>
      <c r="D2816" s="8" t="str">
        <f>VLOOKUP(HospitalImport__2[[#This Row],[Provider State]],States!$A$2:$B$52,2,FALSE)</f>
        <v>Illinois</v>
      </c>
      <c r="E2816" s="8" t="s">
        <v>776</v>
      </c>
      <c r="F2816">
        <v>64</v>
      </c>
      <c r="G2816" t="str">
        <f>VLOOKUP(HospitalImport__2[[#This Row],[Medical Procedure ID No.]],MedicalProcedures!$A$1:$B$11,2,FALSE)</f>
        <v>INTRACRANIAL HEMORRHAGE OR CEREBRAL INFARCTION W MCC</v>
      </c>
      <c r="H2816">
        <v>42</v>
      </c>
      <c r="I2816" t="str">
        <f>VLOOKUP(HospitalImport__2[[#This Row],[ Total Discharges ]],'Discharge Volume Type'!$A$1:$B$3,2,TRUE)</f>
        <v>Low</v>
      </c>
      <c r="J2816">
        <v>20046.259999999998</v>
      </c>
      <c r="K2816">
        <v>8829.34</v>
      </c>
      <c r="L2816">
        <v>24157.360000000001</v>
      </c>
    </row>
    <row r="2817" spans="1:12" x14ac:dyDescent="0.25">
      <c r="A2817" s="8" t="s">
        <v>777</v>
      </c>
      <c r="B2817" s="8" t="s">
        <v>778</v>
      </c>
      <c r="C2817" s="8" t="s">
        <v>29</v>
      </c>
      <c r="D2817" s="8" t="str">
        <f>VLOOKUP(HospitalImport__2[[#This Row],[Provider State]],States!$A$2:$B$52,2,FALSE)</f>
        <v>Illinois</v>
      </c>
      <c r="E2817" s="8" t="s">
        <v>730</v>
      </c>
      <c r="F2817">
        <v>64</v>
      </c>
      <c r="G2817" t="str">
        <f>VLOOKUP(HospitalImport__2[[#This Row],[Medical Procedure ID No.]],MedicalProcedures!$A$1:$B$11,2,FALSE)</f>
        <v>INTRACRANIAL HEMORRHAGE OR CEREBRAL INFARCTION W MCC</v>
      </c>
      <c r="H2817">
        <v>63</v>
      </c>
      <c r="I2817" t="str">
        <f>VLOOKUP(HospitalImport__2[[#This Row],[ Total Discharges ]],'Discharge Volume Type'!$A$1:$B$3,2,TRUE)</f>
        <v xml:space="preserve">Medium </v>
      </c>
      <c r="J2817">
        <v>32593.22</v>
      </c>
      <c r="K2817">
        <v>4778.1899999999996</v>
      </c>
      <c r="L2817">
        <v>5234.83</v>
      </c>
    </row>
    <row r="2818" spans="1:12" x14ac:dyDescent="0.25">
      <c r="A2818" s="8" t="s">
        <v>779</v>
      </c>
      <c r="B2818" s="8" t="s">
        <v>706</v>
      </c>
      <c r="C2818" s="8" t="s">
        <v>29</v>
      </c>
      <c r="D2818" s="8" t="str">
        <f>VLOOKUP(HospitalImport__2[[#This Row],[Provider State]],States!$A$2:$B$52,2,FALSE)</f>
        <v>Illinois</v>
      </c>
      <c r="E2818" s="8" t="s">
        <v>707</v>
      </c>
      <c r="F2818">
        <v>64</v>
      </c>
      <c r="G2818" t="str">
        <f>VLOOKUP(HospitalImport__2[[#This Row],[Medical Procedure ID No.]],MedicalProcedures!$A$1:$B$11,2,FALSE)</f>
        <v>INTRACRANIAL HEMORRHAGE OR CEREBRAL INFARCTION W MCC</v>
      </c>
      <c r="H2818">
        <v>38</v>
      </c>
      <c r="I2818" t="str">
        <f>VLOOKUP(HospitalImport__2[[#This Row],[ Total Discharges ]],'Discharge Volume Type'!$A$1:$B$3,2,TRUE)</f>
        <v>Low</v>
      </c>
      <c r="J2818">
        <v>35843.47</v>
      </c>
      <c r="K2818">
        <v>7595.79</v>
      </c>
      <c r="L2818">
        <v>5518.61</v>
      </c>
    </row>
    <row r="2819" spans="1:12" x14ac:dyDescent="0.25">
      <c r="A2819" s="8" t="s">
        <v>780</v>
      </c>
      <c r="B2819" s="8" t="s">
        <v>781</v>
      </c>
      <c r="C2819" s="8" t="s">
        <v>29</v>
      </c>
      <c r="D2819" s="8" t="str">
        <f>VLOOKUP(HospitalImport__2[[#This Row],[Provider State]],States!$A$2:$B$52,2,FALSE)</f>
        <v>Illinois</v>
      </c>
      <c r="E2819" s="8" t="s">
        <v>701</v>
      </c>
      <c r="F2819">
        <v>64</v>
      </c>
      <c r="G2819" t="str">
        <f>VLOOKUP(HospitalImport__2[[#This Row],[Medical Procedure ID No.]],MedicalProcedures!$A$1:$B$11,2,FALSE)</f>
        <v>INTRACRANIAL HEMORRHAGE OR CEREBRAL INFARCTION W MCC</v>
      </c>
      <c r="H2819">
        <v>41</v>
      </c>
      <c r="I2819" t="str">
        <f>VLOOKUP(HospitalImport__2[[#This Row],[ Total Discharges ]],'Discharge Volume Type'!$A$1:$B$3,2,TRUE)</f>
        <v>Low</v>
      </c>
      <c r="J2819">
        <v>35657.129999999997</v>
      </c>
      <c r="K2819">
        <v>11822.69</v>
      </c>
      <c r="L2819">
        <v>3982.56</v>
      </c>
    </row>
    <row r="2820" spans="1:12" x14ac:dyDescent="0.25">
      <c r="A2820" s="8" t="s">
        <v>2421</v>
      </c>
      <c r="B2820" s="8" t="s">
        <v>2422</v>
      </c>
      <c r="C2820" s="8" t="s">
        <v>29</v>
      </c>
      <c r="D2820" s="8" t="str">
        <f>VLOOKUP(HospitalImport__2[[#This Row],[Provider State]],States!$A$2:$B$52,2,FALSE)</f>
        <v>Illinois</v>
      </c>
      <c r="E2820" s="8" t="s">
        <v>698</v>
      </c>
      <c r="F2820">
        <v>64</v>
      </c>
      <c r="G2820" t="str">
        <f>VLOOKUP(HospitalImport__2[[#This Row],[Medical Procedure ID No.]],MedicalProcedures!$A$1:$B$11,2,FALSE)</f>
        <v>INTRACRANIAL HEMORRHAGE OR CEREBRAL INFARCTION W MCC</v>
      </c>
      <c r="H2820">
        <v>71</v>
      </c>
      <c r="I2820" t="str">
        <f>VLOOKUP(HospitalImport__2[[#This Row],[ Total Discharges ]],'Discharge Volume Type'!$A$1:$B$3,2,TRUE)</f>
        <v xml:space="preserve">Medium </v>
      </c>
      <c r="J2820">
        <v>38710.68</v>
      </c>
      <c r="K2820">
        <v>4326.68</v>
      </c>
      <c r="L2820">
        <v>3728.65</v>
      </c>
    </row>
    <row r="2821" spans="1:12" x14ac:dyDescent="0.25">
      <c r="A2821" s="8" t="s">
        <v>2423</v>
      </c>
      <c r="B2821" s="8" t="s">
        <v>714</v>
      </c>
      <c r="C2821" s="8" t="s">
        <v>29</v>
      </c>
      <c r="D2821" s="8" t="str">
        <f>VLOOKUP(HospitalImport__2[[#This Row],[Provider State]],States!$A$2:$B$52,2,FALSE)</f>
        <v>Illinois</v>
      </c>
      <c r="E2821" s="8" t="s">
        <v>715</v>
      </c>
      <c r="F2821">
        <v>64</v>
      </c>
      <c r="G2821" t="str">
        <f>VLOOKUP(HospitalImport__2[[#This Row],[Medical Procedure ID No.]],MedicalProcedures!$A$1:$B$11,2,FALSE)</f>
        <v>INTRACRANIAL HEMORRHAGE OR CEREBRAL INFARCTION W MCC</v>
      </c>
      <c r="H2821">
        <v>49</v>
      </c>
      <c r="I2821" t="str">
        <f>VLOOKUP(HospitalImport__2[[#This Row],[ Total Discharges ]],'Discharge Volume Type'!$A$1:$B$3,2,TRUE)</f>
        <v>Low</v>
      </c>
      <c r="J2821">
        <v>35359.26</v>
      </c>
      <c r="K2821">
        <v>12230.14</v>
      </c>
      <c r="L2821">
        <v>4187.37</v>
      </c>
    </row>
    <row r="2822" spans="1:12" x14ac:dyDescent="0.25">
      <c r="A2822" s="8" t="s">
        <v>782</v>
      </c>
      <c r="B2822" s="8" t="s">
        <v>783</v>
      </c>
      <c r="C2822" s="8" t="s">
        <v>29</v>
      </c>
      <c r="D2822" s="8" t="str">
        <f>VLOOKUP(HospitalImport__2[[#This Row],[Provider State]],States!$A$2:$B$52,2,FALSE)</f>
        <v>Illinois</v>
      </c>
      <c r="E2822" s="8" t="s">
        <v>704</v>
      </c>
      <c r="F2822">
        <v>64</v>
      </c>
      <c r="G2822" t="str">
        <f>VLOOKUP(HospitalImport__2[[#This Row],[Medical Procedure ID No.]],MedicalProcedures!$A$1:$B$11,2,FALSE)</f>
        <v>INTRACRANIAL HEMORRHAGE OR CEREBRAL INFARCTION W MCC</v>
      </c>
      <c r="H2822">
        <v>58</v>
      </c>
      <c r="I2822" t="str">
        <f>VLOOKUP(HospitalImport__2[[#This Row],[ Total Discharges ]],'Discharge Volume Type'!$A$1:$B$3,2,TRUE)</f>
        <v xml:space="preserve">Medium </v>
      </c>
      <c r="J2822">
        <v>35117.83</v>
      </c>
      <c r="K2822">
        <v>4056.6</v>
      </c>
      <c r="L2822">
        <v>2951.68</v>
      </c>
    </row>
    <row r="2823" spans="1:12" x14ac:dyDescent="0.25">
      <c r="A2823" s="8" t="s">
        <v>941</v>
      </c>
      <c r="B2823" s="8" t="s">
        <v>740</v>
      </c>
      <c r="C2823" s="8" t="s">
        <v>29</v>
      </c>
      <c r="D2823" s="8" t="str">
        <f>VLOOKUP(HospitalImport__2[[#This Row],[Provider State]],States!$A$2:$B$52,2,FALSE)</f>
        <v>Illinois</v>
      </c>
      <c r="E2823" s="8" t="s">
        <v>741</v>
      </c>
      <c r="F2823">
        <v>64</v>
      </c>
      <c r="G2823" t="str">
        <f>VLOOKUP(HospitalImport__2[[#This Row],[Medical Procedure ID No.]],MedicalProcedures!$A$1:$B$11,2,FALSE)</f>
        <v>INTRACRANIAL HEMORRHAGE OR CEREBRAL INFARCTION W MCC</v>
      </c>
      <c r="H2823">
        <v>41</v>
      </c>
      <c r="I2823" t="str">
        <f>VLOOKUP(HospitalImport__2[[#This Row],[ Total Discharges ]],'Discharge Volume Type'!$A$1:$B$3,2,TRUE)</f>
        <v>Low</v>
      </c>
      <c r="J2823">
        <v>24623.48</v>
      </c>
      <c r="K2823">
        <v>4891.6400000000003</v>
      </c>
      <c r="L2823">
        <v>5421.94</v>
      </c>
    </row>
    <row r="2824" spans="1:12" x14ac:dyDescent="0.25">
      <c r="A2824" s="8" t="s">
        <v>784</v>
      </c>
      <c r="B2824" s="8" t="s">
        <v>785</v>
      </c>
      <c r="C2824" s="8" t="s">
        <v>29</v>
      </c>
      <c r="D2824" s="8" t="str">
        <f>VLOOKUP(HospitalImport__2[[#This Row],[Provider State]],States!$A$2:$B$52,2,FALSE)</f>
        <v>Illinois</v>
      </c>
      <c r="E2824" s="8" t="s">
        <v>720</v>
      </c>
      <c r="F2824">
        <v>64</v>
      </c>
      <c r="G2824" t="str">
        <f>VLOOKUP(HospitalImport__2[[#This Row],[Medical Procedure ID No.]],MedicalProcedures!$A$1:$B$11,2,FALSE)</f>
        <v>INTRACRANIAL HEMORRHAGE OR CEREBRAL INFARCTION W MCC</v>
      </c>
      <c r="H2824">
        <v>58</v>
      </c>
      <c r="I2824" t="str">
        <f>VLOOKUP(HospitalImport__2[[#This Row],[ Total Discharges ]],'Discharge Volume Type'!$A$1:$B$3,2,TRUE)</f>
        <v xml:space="preserve">Medium </v>
      </c>
      <c r="J2824">
        <v>37993.51</v>
      </c>
      <c r="K2824">
        <v>10174.84</v>
      </c>
      <c r="L2824">
        <v>10376.93</v>
      </c>
    </row>
    <row r="2825" spans="1:12" x14ac:dyDescent="0.25">
      <c r="A2825" s="8" t="s">
        <v>786</v>
      </c>
      <c r="B2825" s="8" t="s">
        <v>787</v>
      </c>
      <c r="C2825" s="8" t="s">
        <v>29</v>
      </c>
      <c r="D2825" s="8" t="str">
        <f>VLOOKUP(HospitalImport__2[[#This Row],[Provider State]],States!$A$2:$B$52,2,FALSE)</f>
        <v>Illinois</v>
      </c>
      <c r="E2825" s="8" t="s">
        <v>788</v>
      </c>
      <c r="F2825">
        <v>64</v>
      </c>
      <c r="G2825" t="str">
        <f>VLOOKUP(HospitalImport__2[[#This Row],[Medical Procedure ID No.]],MedicalProcedures!$A$1:$B$11,2,FALSE)</f>
        <v>INTRACRANIAL HEMORRHAGE OR CEREBRAL INFARCTION W MCC</v>
      </c>
      <c r="H2825">
        <v>166</v>
      </c>
      <c r="I2825" t="str">
        <f>VLOOKUP(HospitalImport__2[[#This Row],[ Total Discharges ]],'Discharge Volume Type'!$A$1:$B$3,2,TRUE)</f>
        <v>High</v>
      </c>
      <c r="J2825">
        <v>14718.39</v>
      </c>
      <c r="K2825">
        <v>5731.11</v>
      </c>
      <c r="L2825">
        <v>6549.58</v>
      </c>
    </row>
    <row r="2826" spans="1:12" x14ac:dyDescent="0.25">
      <c r="A2826" s="8" t="s">
        <v>789</v>
      </c>
      <c r="B2826" s="8" t="s">
        <v>785</v>
      </c>
      <c r="C2826" s="8" t="s">
        <v>29</v>
      </c>
      <c r="D2826" s="8" t="str">
        <f>VLOOKUP(HospitalImport__2[[#This Row],[Provider State]],States!$A$2:$B$52,2,FALSE)</f>
        <v>Illinois</v>
      </c>
      <c r="E2826" s="8" t="s">
        <v>720</v>
      </c>
      <c r="F2826">
        <v>64</v>
      </c>
      <c r="G2826" t="str">
        <f>VLOOKUP(HospitalImport__2[[#This Row],[Medical Procedure ID No.]],MedicalProcedures!$A$1:$B$11,2,FALSE)</f>
        <v>INTRACRANIAL HEMORRHAGE OR CEREBRAL INFARCTION W MCC</v>
      </c>
      <c r="H2826">
        <v>37</v>
      </c>
      <c r="I2826" t="str">
        <f>VLOOKUP(HospitalImport__2[[#This Row],[ Total Discharges ]],'Discharge Volume Type'!$A$1:$B$3,2,TRUE)</f>
        <v>Low</v>
      </c>
      <c r="J2826">
        <v>44354.65</v>
      </c>
      <c r="K2826">
        <v>19205.509999999998</v>
      </c>
      <c r="L2826">
        <v>6714.53</v>
      </c>
    </row>
    <row r="2827" spans="1:12" x14ac:dyDescent="0.25">
      <c r="A2827" s="8" t="s">
        <v>790</v>
      </c>
      <c r="B2827" s="8" t="s">
        <v>785</v>
      </c>
      <c r="C2827" s="8" t="s">
        <v>29</v>
      </c>
      <c r="D2827" s="8" t="str">
        <f>VLOOKUP(HospitalImport__2[[#This Row],[Provider State]],States!$A$2:$B$52,2,FALSE)</f>
        <v>Illinois</v>
      </c>
      <c r="E2827" s="8" t="s">
        <v>720</v>
      </c>
      <c r="F2827">
        <v>64</v>
      </c>
      <c r="G2827" t="str">
        <f>VLOOKUP(HospitalImport__2[[#This Row],[Medical Procedure ID No.]],MedicalProcedures!$A$1:$B$11,2,FALSE)</f>
        <v>INTRACRANIAL HEMORRHAGE OR CEREBRAL INFARCTION W MCC</v>
      </c>
      <c r="H2827">
        <v>68</v>
      </c>
      <c r="I2827" t="str">
        <f>VLOOKUP(HospitalImport__2[[#This Row],[ Total Discharges ]],'Discharge Volume Type'!$A$1:$B$3,2,TRUE)</f>
        <v xml:space="preserve">Medium </v>
      </c>
      <c r="J2827">
        <v>10776.23</v>
      </c>
      <c r="K2827">
        <v>6217.6</v>
      </c>
      <c r="L2827">
        <v>6535.96</v>
      </c>
    </row>
    <row r="2828" spans="1:12" x14ac:dyDescent="0.25">
      <c r="A2828" s="8" t="s">
        <v>2424</v>
      </c>
      <c r="B2828" s="8" t="s">
        <v>2425</v>
      </c>
      <c r="C2828" s="8" t="s">
        <v>29</v>
      </c>
      <c r="D2828" s="8" t="str">
        <f>VLOOKUP(HospitalImport__2[[#This Row],[Provider State]],States!$A$2:$B$52,2,FALSE)</f>
        <v>Illinois</v>
      </c>
      <c r="E2828" s="8" t="s">
        <v>701</v>
      </c>
      <c r="F2828">
        <v>64</v>
      </c>
      <c r="G2828" t="str">
        <f>VLOOKUP(HospitalImport__2[[#This Row],[Medical Procedure ID No.]],MedicalProcedures!$A$1:$B$11,2,FALSE)</f>
        <v>INTRACRANIAL HEMORRHAGE OR CEREBRAL INFARCTION W MCC</v>
      </c>
      <c r="H2828">
        <v>36</v>
      </c>
      <c r="I2828" t="str">
        <f>VLOOKUP(HospitalImport__2[[#This Row],[ Total Discharges ]],'Discharge Volume Type'!$A$1:$B$3,2,TRUE)</f>
        <v>Low</v>
      </c>
      <c r="J2828">
        <v>21239.35</v>
      </c>
      <c r="K2828">
        <v>8292.9699999999993</v>
      </c>
      <c r="L2828">
        <v>3528.96</v>
      </c>
    </row>
    <row r="2829" spans="1:12" x14ac:dyDescent="0.25">
      <c r="A2829" s="8" t="s">
        <v>2426</v>
      </c>
      <c r="B2829" s="8" t="s">
        <v>2427</v>
      </c>
      <c r="C2829" s="8" t="s">
        <v>29</v>
      </c>
      <c r="D2829" s="8" t="str">
        <f>VLOOKUP(HospitalImport__2[[#This Row],[Provider State]],States!$A$2:$B$52,2,FALSE)</f>
        <v>Illinois</v>
      </c>
      <c r="E2829" s="8" t="s">
        <v>730</v>
      </c>
      <c r="F2829">
        <v>64</v>
      </c>
      <c r="G2829" t="str">
        <f>VLOOKUP(HospitalImport__2[[#This Row],[Medical Procedure ID No.]],MedicalProcedures!$A$1:$B$11,2,FALSE)</f>
        <v>INTRACRANIAL HEMORRHAGE OR CEREBRAL INFARCTION W MCC</v>
      </c>
      <c r="H2829">
        <v>73</v>
      </c>
      <c r="I2829" t="str">
        <f>VLOOKUP(HospitalImport__2[[#This Row],[ Total Discharges ]],'Discharge Volume Type'!$A$1:$B$3,2,TRUE)</f>
        <v xml:space="preserve">Medium </v>
      </c>
      <c r="J2829">
        <v>9200.35</v>
      </c>
      <c r="K2829">
        <v>4919.63</v>
      </c>
      <c r="L2829">
        <v>11503.25</v>
      </c>
    </row>
    <row r="2830" spans="1:12" x14ac:dyDescent="0.25">
      <c r="A2830" s="8" t="s">
        <v>3081</v>
      </c>
      <c r="B2830" s="8" t="s">
        <v>740</v>
      </c>
      <c r="C2830" s="8" t="s">
        <v>29</v>
      </c>
      <c r="D2830" s="8" t="str">
        <f>VLOOKUP(HospitalImport__2[[#This Row],[Provider State]],States!$A$2:$B$52,2,FALSE)</f>
        <v>Illinois</v>
      </c>
      <c r="E2830" s="8" t="s">
        <v>741</v>
      </c>
      <c r="F2830">
        <v>64</v>
      </c>
      <c r="G2830" t="str">
        <f>VLOOKUP(HospitalImport__2[[#This Row],[Medical Procedure ID No.]],MedicalProcedures!$A$1:$B$11,2,FALSE)</f>
        <v>INTRACRANIAL HEMORRHAGE OR CEREBRAL INFARCTION W MCC</v>
      </c>
      <c r="H2830">
        <v>95</v>
      </c>
      <c r="I2830" t="str">
        <f>VLOOKUP(HospitalImport__2[[#This Row],[ Total Discharges ]],'Discharge Volume Type'!$A$1:$B$3,2,TRUE)</f>
        <v>High</v>
      </c>
      <c r="J2830">
        <v>20433.759999999998</v>
      </c>
      <c r="K2830">
        <v>6548.81</v>
      </c>
      <c r="L2830">
        <v>5000.3100000000004</v>
      </c>
    </row>
    <row r="2831" spans="1:12" x14ac:dyDescent="0.25">
      <c r="A2831" s="8" t="s">
        <v>791</v>
      </c>
      <c r="B2831" s="8" t="s">
        <v>792</v>
      </c>
      <c r="C2831" s="8" t="s">
        <v>29</v>
      </c>
      <c r="D2831" s="8" t="str">
        <f>VLOOKUP(HospitalImport__2[[#This Row],[Provider State]],States!$A$2:$B$52,2,FALSE)</f>
        <v>Illinois</v>
      </c>
      <c r="E2831" s="8" t="s">
        <v>704</v>
      </c>
      <c r="F2831">
        <v>64</v>
      </c>
      <c r="G2831" t="str">
        <f>VLOOKUP(HospitalImport__2[[#This Row],[Medical Procedure ID No.]],MedicalProcedures!$A$1:$B$11,2,FALSE)</f>
        <v>INTRACRANIAL HEMORRHAGE OR CEREBRAL INFARCTION W MCC</v>
      </c>
      <c r="H2831">
        <v>45</v>
      </c>
      <c r="I2831" t="str">
        <f>VLOOKUP(HospitalImport__2[[#This Row],[ Total Discharges ]],'Discharge Volume Type'!$A$1:$B$3,2,TRUE)</f>
        <v>Low</v>
      </c>
      <c r="J2831">
        <v>27258.13</v>
      </c>
      <c r="K2831">
        <v>7088.44</v>
      </c>
      <c r="L2831">
        <v>5359.39</v>
      </c>
    </row>
    <row r="2832" spans="1:12" x14ac:dyDescent="0.25">
      <c r="A2832" s="8" t="s">
        <v>793</v>
      </c>
      <c r="B2832" s="8" t="s">
        <v>794</v>
      </c>
      <c r="C2832" s="8" t="s">
        <v>29</v>
      </c>
      <c r="D2832" s="8" t="str">
        <f>VLOOKUP(HospitalImport__2[[#This Row],[Provider State]],States!$A$2:$B$52,2,FALSE)</f>
        <v>Illinois</v>
      </c>
      <c r="E2832" s="8" t="s">
        <v>701</v>
      </c>
      <c r="F2832">
        <v>64</v>
      </c>
      <c r="G2832" t="str">
        <f>VLOOKUP(HospitalImport__2[[#This Row],[Medical Procedure ID No.]],MedicalProcedures!$A$1:$B$11,2,FALSE)</f>
        <v>INTRACRANIAL HEMORRHAGE OR CEREBRAL INFARCTION W MCC</v>
      </c>
      <c r="H2832">
        <v>36</v>
      </c>
      <c r="I2832" t="str">
        <f>VLOOKUP(HospitalImport__2[[#This Row],[ Total Discharges ]],'Discharge Volume Type'!$A$1:$B$3,2,TRUE)</f>
        <v>Low</v>
      </c>
      <c r="J2832">
        <v>26006.9</v>
      </c>
      <c r="K2832">
        <v>4433.66</v>
      </c>
      <c r="L2832">
        <v>7189.79</v>
      </c>
    </row>
    <row r="2833" spans="1:12" x14ac:dyDescent="0.25">
      <c r="A2833" s="8" t="s">
        <v>3082</v>
      </c>
      <c r="B2833" s="8" t="s">
        <v>3083</v>
      </c>
      <c r="C2833" s="8" t="s">
        <v>29</v>
      </c>
      <c r="D2833" s="8" t="str">
        <f>VLOOKUP(HospitalImport__2[[#This Row],[Provider State]],States!$A$2:$B$52,2,FALSE)</f>
        <v>Illinois</v>
      </c>
      <c r="E2833" s="8" t="s">
        <v>797</v>
      </c>
      <c r="F2833">
        <v>64</v>
      </c>
      <c r="G2833" t="str">
        <f>VLOOKUP(HospitalImport__2[[#This Row],[Medical Procedure ID No.]],MedicalProcedures!$A$1:$B$11,2,FALSE)</f>
        <v>INTRACRANIAL HEMORRHAGE OR CEREBRAL INFARCTION W MCC</v>
      </c>
      <c r="H2833">
        <v>63</v>
      </c>
      <c r="I2833" t="str">
        <f>VLOOKUP(HospitalImport__2[[#This Row],[ Total Discharges ]],'Discharge Volume Type'!$A$1:$B$3,2,TRUE)</f>
        <v xml:space="preserve">Medium </v>
      </c>
      <c r="J2833">
        <v>29805.21</v>
      </c>
      <c r="K2833">
        <v>19834.16</v>
      </c>
      <c r="L2833">
        <v>7612.6</v>
      </c>
    </row>
    <row r="2834" spans="1:12" x14ac:dyDescent="0.25">
      <c r="A2834" s="8" t="s">
        <v>2428</v>
      </c>
      <c r="B2834" s="8" t="s">
        <v>2429</v>
      </c>
      <c r="C2834" s="8" t="s">
        <v>29</v>
      </c>
      <c r="D2834" s="8" t="str">
        <f>VLOOKUP(HospitalImport__2[[#This Row],[Provider State]],States!$A$2:$B$52,2,FALSE)</f>
        <v>Illinois</v>
      </c>
      <c r="E2834" s="8" t="s">
        <v>701</v>
      </c>
      <c r="F2834">
        <v>64</v>
      </c>
      <c r="G2834" t="str">
        <f>VLOOKUP(HospitalImport__2[[#This Row],[Medical Procedure ID No.]],MedicalProcedures!$A$1:$B$11,2,FALSE)</f>
        <v>INTRACRANIAL HEMORRHAGE OR CEREBRAL INFARCTION W MCC</v>
      </c>
      <c r="H2834">
        <v>32</v>
      </c>
      <c r="I2834" t="str">
        <f>VLOOKUP(HospitalImport__2[[#This Row],[ Total Discharges ]],'Discharge Volume Type'!$A$1:$B$3,2,TRUE)</f>
        <v>Low</v>
      </c>
      <c r="J2834">
        <v>14482.5</v>
      </c>
      <c r="K2834">
        <v>4790.95</v>
      </c>
      <c r="L2834">
        <v>23185.4</v>
      </c>
    </row>
    <row r="2835" spans="1:12" x14ac:dyDescent="0.25">
      <c r="A2835" s="8" t="s">
        <v>795</v>
      </c>
      <c r="B2835" s="8" t="s">
        <v>796</v>
      </c>
      <c r="C2835" s="8" t="s">
        <v>29</v>
      </c>
      <c r="D2835" s="8" t="str">
        <f>VLOOKUP(HospitalImport__2[[#This Row],[Provider State]],States!$A$2:$B$52,2,FALSE)</f>
        <v>Illinois</v>
      </c>
      <c r="E2835" s="8" t="s">
        <v>797</v>
      </c>
      <c r="F2835">
        <v>64</v>
      </c>
      <c r="G2835" t="str">
        <f>VLOOKUP(HospitalImport__2[[#This Row],[Medical Procedure ID No.]],MedicalProcedures!$A$1:$B$11,2,FALSE)</f>
        <v>INTRACRANIAL HEMORRHAGE OR CEREBRAL INFARCTION W MCC</v>
      </c>
      <c r="H2835">
        <v>40</v>
      </c>
      <c r="I2835" t="str">
        <f>VLOOKUP(HospitalImport__2[[#This Row],[ Total Discharges ]],'Discharge Volume Type'!$A$1:$B$3,2,TRUE)</f>
        <v>Low</v>
      </c>
      <c r="J2835">
        <v>18056.36</v>
      </c>
      <c r="K2835">
        <v>11552.96</v>
      </c>
      <c r="L2835">
        <v>6563.42</v>
      </c>
    </row>
    <row r="2836" spans="1:12" x14ac:dyDescent="0.25">
      <c r="A2836" s="8" t="s">
        <v>798</v>
      </c>
      <c r="B2836" s="8" t="s">
        <v>740</v>
      </c>
      <c r="C2836" s="8" t="s">
        <v>29</v>
      </c>
      <c r="D2836" s="8" t="str">
        <f>VLOOKUP(HospitalImport__2[[#This Row],[Provider State]],States!$A$2:$B$52,2,FALSE)</f>
        <v>Illinois</v>
      </c>
      <c r="E2836" s="8" t="s">
        <v>741</v>
      </c>
      <c r="F2836">
        <v>64</v>
      </c>
      <c r="G2836" t="str">
        <f>VLOOKUP(HospitalImport__2[[#This Row],[Medical Procedure ID No.]],MedicalProcedures!$A$1:$B$11,2,FALSE)</f>
        <v>INTRACRANIAL HEMORRHAGE OR CEREBRAL INFARCTION W MCC</v>
      </c>
      <c r="H2836">
        <v>52</v>
      </c>
      <c r="I2836" t="str">
        <f>VLOOKUP(HospitalImport__2[[#This Row],[ Total Discharges ]],'Discharge Volume Type'!$A$1:$B$3,2,TRUE)</f>
        <v xml:space="preserve">Medium </v>
      </c>
      <c r="J2836">
        <v>12323.91</v>
      </c>
      <c r="K2836">
        <v>8122.22</v>
      </c>
      <c r="L2836">
        <v>4923.3500000000004</v>
      </c>
    </row>
    <row r="2837" spans="1:12" x14ac:dyDescent="0.25">
      <c r="A2837" s="8" t="s">
        <v>3084</v>
      </c>
      <c r="B2837" s="8" t="s">
        <v>3085</v>
      </c>
      <c r="C2837" s="8" t="s">
        <v>29</v>
      </c>
      <c r="D2837" s="8" t="str">
        <f>VLOOKUP(HospitalImport__2[[#This Row],[Provider State]],States!$A$2:$B$52,2,FALSE)</f>
        <v>Illinois</v>
      </c>
      <c r="E2837" s="8" t="s">
        <v>720</v>
      </c>
      <c r="F2837">
        <v>64</v>
      </c>
      <c r="G2837" t="str">
        <f>VLOOKUP(HospitalImport__2[[#This Row],[Medical Procedure ID No.]],MedicalProcedures!$A$1:$B$11,2,FALSE)</f>
        <v>INTRACRANIAL HEMORRHAGE OR CEREBRAL INFARCTION W MCC</v>
      </c>
      <c r="H2837">
        <v>55</v>
      </c>
      <c r="I2837" t="str">
        <f>VLOOKUP(HospitalImport__2[[#This Row],[ Total Discharges ]],'Discharge Volume Type'!$A$1:$B$3,2,TRUE)</f>
        <v xml:space="preserve">Medium </v>
      </c>
      <c r="J2837">
        <v>43483.06</v>
      </c>
      <c r="K2837">
        <v>7874.42</v>
      </c>
      <c r="L2837">
        <v>7480.42</v>
      </c>
    </row>
    <row r="2838" spans="1:12" x14ac:dyDescent="0.25">
      <c r="A2838" s="8" t="s">
        <v>799</v>
      </c>
      <c r="B2838" s="8" t="s">
        <v>800</v>
      </c>
      <c r="C2838" s="8" t="s">
        <v>29</v>
      </c>
      <c r="D2838" s="8" t="str">
        <f>VLOOKUP(HospitalImport__2[[#This Row],[Provider State]],States!$A$2:$B$52,2,FALSE)</f>
        <v>Illinois</v>
      </c>
      <c r="E2838" s="8" t="s">
        <v>788</v>
      </c>
      <c r="F2838">
        <v>64</v>
      </c>
      <c r="G2838" t="str">
        <f>VLOOKUP(HospitalImport__2[[#This Row],[Medical Procedure ID No.]],MedicalProcedures!$A$1:$B$11,2,FALSE)</f>
        <v>INTRACRANIAL HEMORRHAGE OR CEREBRAL INFARCTION W MCC</v>
      </c>
      <c r="H2838">
        <v>61</v>
      </c>
      <c r="I2838" t="str">
        <f>VLOOKUP(HospitalImport__2[[#This Row],[ Total Discharges ]],'Discharge Volume Type'!$A$1:$B$3,2,TRUE)</f>
        <v xml:space="preserve">Medium </v>
      </c>
      <c r="J2838">
        <v>20568.87</v>
      </c>
      <c r="K2838">
        <v>12513.01</v>
      </c>
      <c r="L2838">
        <v>5694.08</v>
      </c>
    </row>
    <row r="2839" spans="1:12" x14ac:dyDescent="0.25">
      <c r="A2839" s="8" t="s">
        <v>3086</v>
      </c>
      <c r="B2839" s="8" t="s">
        <v>1851</v>
      </c>
      <c r="C2839" s="8" t="s">
        <v>29</v>
      </c>
      <c r="D2839" s="8" t="str">
        <f>VLOOKUP(HospitalImport__2[[#This Row],[Provider State]],States!$A$2:$B$52,2,FALSE)</f>
        <v>Illinois</v>
      </c>
      <c r="E2839" s="8" t="s">
        <v>723</v>
      </c>
      <c r="F2839">
        <v>64</v>
      </c>
      <c r="G2839" t="str">
        <f>VLOOKUP(HospitalImport__2[[#This Row],[Medical Procedure ID No.]],MedicalProcedures!$A$1:$B$11,2,FALSE)</f>
        <v>INTRACRANIAL HEMORRHAGE OR CEREBRAL INFARCTION W MCC</v>
      </c>
      <c r="H2839">
        <v>53</v>
      </c>
      <c r="I2839" t="str">
        <f>VLOOKUP(HospitalImport__2[[#This Row],[ Total Discharges ]],'Discharge Volume Type'!$A$1:$B$3,2,TRUE)</f>
        <v xml:space="preserve">Medium </v>
      </c>
      <c r="J2839">
        <v>21146.05</v>
      </c>
      <c r="K2839">
        <v>6700.57</v>
      </c>
      <c r="L2839">
        <v>7856.38</v>
      </c>
    </row>
    <row r="2840" spans="1:12" x14ac:dyDescent="0.25">
      <c r="A2840" s="8" t="s">
        <v>1580</v>
      </c>
      <c r="B2840" s="8" t="s">
        <v>2430</v>
      </c>
      <c r="C2840" s="8" t="s">
        <v>29</v>
      </c>
      <c r="D2840" s="8" t="str">
        <f>VLOOKUP(HospitalImport__2[[#This Row],[Provider State]],States!$A$2:$B$52,2,FALSE)</f>
        <v>Illinois</v>
      </c>
      <c r="E2840" s="8" t="s">
        <v>715</v>
      </c>
      <c r="F2840">
        <v>64</v>
      </c>
      <c r="G2840" t="str">
        <f>VLOOKUP(HospitalImport__2[[#This Row],[Medical Procedure ID No.]],MedicalProcedures!$A$1:$B$11,2,FALSE)</f>
        <v>INTRACRANIAL HEMORRHAGE OR CEREBRAL INFARCTION W MCC</v>
      </c>
      <c r="H2840">
        <v>110</v>
      </c>
      <c r="I2840" t="str">
        <f>VLOOKUP(HospitalImport__2[[#This Row],[ Total Discharges ]],'Discharge Volume Type'!$A$1:$B$3,2,TRUE)</f>
        <v>High</v>
      </c>
      <c r="J2840">
        <v>29609.48</v>
      </c>
      <c r="K2840">
        <v>9548.65</v>
      </c>
      <c r="L2840">
        <v>5281.54</v>
      </c>
    </row>
    <row r="2841" spans="1:12" x14ac:dyDescent="0.25">
      <c r="A2841" s="8" t="s">
        <v>801</v>
      </c>
      <c r="B2841" s="8" t="s">
        <v>802</v>
      </c>
      <c r="C2841" s="8" t="s">
        <v>29</v>
      </c>
      <c r="D2841" s="8" t="str">
        <f>VLOOKUP(HospitalImport__2[[#This Row],[Provider State]],States!$A$2:$B$52,2,FALSE)</f>
        <v>Illinois</v>
      </c>
      <c r="E2841" s="8" t="s">
        <v>715</v>
      </c>
      <c r="F2841">
        <v>64</v>
      </c>
      <c r="G2841" t="str">
        <f>VLOOKUP(HospitalImport__2[[#This Row],[Medical Procedure ID No.]],MedicalProcedures!$A$1:$B$11,2,FALSE)</f>
        <v>INTRACRANIAL HEMORRHAGE OR CEREBRAL INFARCTION W MCC</v>
      </c>
      <c r="H2841">
        <v>54</v>
      </c>
      <c r="I2841" t="str">
        <f>VLOOKUP(HospitalImport__2[[#This Row],[ Total Discharges ]],'Discharge Volume Type'!$A$1:$B$3,2,TRUE)</f>
        <v xml:space="preserve">Medium </v>
      </c>
      <c r="J2841">
        <v>31673.13</v>
      </c>
      <c r="K2841">
        <v>5223.3</v>
      </c>
      <c r="L2841">
        <v>3015.86</v>
      </c>
    </row>
    <row r="2842" spans="1:12" x14ac:dyDescent="0.25">
      <c r="A2842" s="8" t="s">
        <v>3087</v>
      </c>
      <c r="B2842" s="8" t="s">
        <v>3088</v>
      </c>
      <c r="C2842" s="8" t="s">
        <v>29</v>
      </c>
      <c r="D2842" s="8" t="str">
        <f>VLOOKUP(HospitalImport__2[[#This Row],[Provider State]],States!$A$2:$B$52,2,FALSE)</f>
        <v>Illinois</v>
      </c>
      <c r="E2842" s="8" t="s">
        <v>701</v>
      </c>
      <c r="F2842">
        <v>64</v>
      </c>
      <c r="G2842" t="str">
        <f>VLOOKUP(HospitalImport__2[[#This Row],[Medical Procedure ID No.]],MedicalProcedures!$A$1:$B$11,2,FALSE)</f>
        <v>INTRACRANIAL HEMORRHAGE OR CEREBRAL INFARCTION W MCC</v>
      </c>
      <c r="H2842">
        <v>95</v>
      </c>
      <c r="I2842" t="str">
        <f>VLOOKUP(HospitalImport__2[[#This Row],[ Total Discharges ]],'Discharge Volume Type'!$A$1:$B$3,2,TRUE)</f>
        <v>High</v>
      </c>
      <c r="J2842">
        <v>19168.57</v>
      </c>
      <c r="K2842">
        <v>15732.68</v>
      </c>
      <c r="L2842">
        <v>9162.07</v>
      </c>
    </row>
    <row r="2843" spans="1:12" x14ac:dyDescent="0.25">
      <c r="A2843" s="8" t="s">
        <v>3089</v>
      </c>
      <c r="B2843" s="8" t="s">
        <v>3090</v>
      </c>
      <c r="C2843" s="8" t="s">
        <v>29</v>
      </c>
      <c r="D2843" s="8" t="str">
        <f>VLOOKUP(HospitalImport__2[[#This Row],[Provider State]],States!$A$2:$B$52,2,FALSE)</f>
        <v>Illinois</v>
      </c>
      <c r="E2843" s="8" t="s">
        <v>788</v>
      </c>
      <c r="F2843">
        <v>64</v>
      </c>
      <c r="G2843" t="str">
        <f>VLOOKUP(HospitalImport__2[[#This Row],[Medical Procedure ID No.]],MedicalProcedures!$A$1:$B$11,2,FALSE)</f>
        <v>INTRACRANIAL HEMORRHAGE OR CEREBRAL INFARCTION W MCC</v>
      </c>
      <c r="H2843">
        <v>46</v>
      </c>
      <c r="I2843" t="str">
        <f>VLOOKUP(HospitalImport__2[[#This Row],[ Total Discharges ]],'Discharge Volume Type'!$A$1:$B$3,2,TRUE)</f>
        <v>Low</v>
      </c>
      <c r="J2843">
        <v>38649.53</v>
      </c>
      <c r="K2843">
        <v>8889.2000000000007</v>
      </c>
      <c r="L2843">
        <v>6599.36</v>
      </c>
    </row>
    <row r="2844" spans="1:12" x14ac:dyDescent="0.25">
      <c r="A2844" s="8" t="s">
        <v>803</v>
      </c>
      <c r="B2844" s="8" t="s">
        <v>804</v>
      </c>
      <c r="C2844" s="8" t="s">
        <v>31</v>
      </c>
      <c r="D2844" s="8" t="str">
        <f>VLOOKUP(HospitalImport__2[[#This Row],[Provider State]],States!$A$2:$B$52,2,FALSE)</f>
        <v>Indiana</v>
      </c>
      <c r="E2844" s="8" t="s">
        <v>805</v>
      </c>
      <c r="F2844">
        <v>64</v>
      </c>
      <c r="G2844" t="str">
        <f>VLOOKUP(HospitalImport__2[[#This Row],[Medical Procedure ID No.]],MedicalProcedures!$A$1:$B$11,2,FALSE)</f>
        <v>INTRACRANIAL HEMORRHAGE OR CEREBRAL INFARCTION W MCC</v>
      </c>
      <c r="H2844">
        <v>128</v>
      </c>
      <c r="I2844" t="str">
        <f>VLOOKUP(HospitalImport__2[[#This Row],[ Total Discharges ]],'Discharge Volume Type'!$A$1:$B$3,2,TRUE)</f>
        <v>High</v>
      </c>
      <c r="J2844">
        <v>19719.16</v>
      </c>
      <c r="K2844">
        <v>8994.7800000000007</v>
      </c>
      <c r="L2844">
        <v>5151.68</v>
      </c>
    </row>
    <row r="2845" spans="1:12" x14ac:dyDescent="0.25">
      <c r="A2845" s="8" t="s">
        <v>3091</v>
      </c>
      <c r="B2845" s="8" t="s">
        <v>857</v>
      </c>
      <c r="C2845" s="8" t="s">
        <v>31</v>
      </c>
      <c r="D2845" s="8" t="str">
        <f>VLOOKUP(HospitalImport__2[[#This Row],[Provider State]],States!$A$2:$B$52,2,FALSE)</f>
        <v>Indiana</v>
      </c>
      <c r="E2845" s="8" t="s">
        <v>858</v>
      </c>
      <c r="F2845">
        <v>64</v>
      </c>
      <c r="G2845" t="str">
        <f>VLOOKUP(HospitalImport__2[[#This Row],[Medical Procedure ID No.]],MedicalProcedures!$A$1:$B$11,2,FALSE)</f>
        <v>INTRACRANIAL HEMORRHAGE OR CEREBRAL INFARCTION W MCC</v>
      </c>
      <c r="H2845">
        <v>43</v>
      </c>
      <c r="I2845" t="str">
        <f>VLOOKUP(HospitalImport__2[[#This Row],[ Total Discharges ]],'Discharge Volume Type'!$A$1:$B$3,2,TRUE)</f>
        <v>Low</v>
      </c>
      <c r="J2845">
        <v>67819.899999999994</v>
      </c>
      <c r="K2845">
        <v>9687.56</v>
      </c>
      <c r="L2845">
        <v>2875.65</v>
      </c>
    </row>
    <row r="2846" spans="1:12" x14ac:dyDescent="0.25">
      <c r="A2846" s="8" t="s">
        <v>2431</v>
      </c>
      <c r="B2846" s="8" t="s">
        <v>982</v>
      </c>
      <c r="C2846" s="8" t="s">
        <v>31</v>
      </c>
      <c r="D2846" s="8" t="str">
        <f>VLOOKUP(HospitalImport__2[[#This Row],[Provider State]],States!$A$2:$B$52,2,FALSE)</f>
        <v>Indiana</v>
      </c>
      <c r="E2846" s="8" t="s">
        <v>854</v>
      </c>
      <c r="F2846">
        <v>64</v>
      </c>
      <c r="G2846" t="str">
        <f>VLOOKUP(HospitalImport__2[[#This Row],[Medical Procedure ID No.]],MedicalProcedures!$A$1:$B$11,2,FALSE)</f>
        <v>INTRACRANIAL HEMORRHAGE OR CEREBRAL INFARCTION W MCC</v>
      </c>
      <c r="H2846">
        <v>99</v>
      </c>
      <c r="I2846" t="str">
        <f>VLOOKUP(HospitalImport__2[[#This Row],[ Total Discharges ]],'Discharge Volume Type'!$A$1:$B$3,2,TRUE)</f>
        <v>High</v>
      </c>
      <c r="J2846">
        <v>30445.66</v>
      </c>
      <c r="K2846">
        <v>14248.18</v>
      </c>
      <c r="L2846">
        <v>4542.41</v>
      </c>
    </row>
    <row r="2847" spans="1:12" x14ac:dyDescent="0.25">
      <c r="A2847" s="8" t="s">
        <v>2432</v>
      </c>
      <c r="B2847" s="8" t="s">
        <v>2433</v>
      </c>
      <c r="C2847" s="8" t="s">
        <v>31</v>
      </c>
      <c r="D2847" s="8" t="str">
        <f>VLOOKUP(HospitalImport__2[[#This Row],[Provider State]],States!$A$2:$B$52,2,FALSE)</f>
        <v>Indiana</v>
      </c>
      <c r="E2847" s="8" t="s">
        <v>811</v>
      </c>
      <c r="F2847">
        <v>64</v>
      </c>
      <c r="G2847" t="str">
        <f>VLOOKUP(HospitalImport__2[[#This Row],[Medical Procedure ID No.]],MedicalProcedures!$A$1:$B$11,2,FALSE)</f>
        <v>INTRACRANIAL HEMORRHAGE OR CEREBRAL INFARCTION W MCC</v>
      </c>
      <c r="H2847">
        <v>46</v>
      </c>
      <c r="I2847" t="str">
        <f>VLOOKUP(HospitalImport__2[[#This Row],[ Total Discharges ]],'Discharge Volume Type'!$A$1:$B$3,2,TRUE)</f>
        <v>Low</v>
      </c>
      <c r="J2847">
        <v>30741.75</v>
      </c>
      <c r="K2847">
        <v>6786.01</v>
      </c>
      <c r="L2847">
        <v>3980.4</v>
      </c>
    </row>
    <row r="2848" spans="1:12" x14ac:dyDescent="0.25">
      <c r="A2848" s="8" t="s">
        <v>3092</v>
      </c>
      <c r="B2848" s="8" t="s">
        <v>3093</v>
      </c>
      <c r="C2848" s="8" t="s">
        <v>31</v>
      </c>
      <c r="D2848" s="8" t="str">
        <f>VLOOKUP(HospitalImport__2[[#This Row],[Provider State]],States!$A$2:$B$52,2,FALSE)</f>
        <v>Indiana</v>
      </c>
      <c r="E2848" s="8" t="s">
        <v>854</v>
      </c>
      <c r="F2848">
        <v>64</v>
      </c>
      <c r="G2848" t="str">
        <f>VLOOKUP(HospitalImport__2[[#This Row],[Medical Procedure ID No.]],MedicalProcedures!$A$1:$B$11,2,FALSE)</f>
        <v>INTRACRANIAL HEMORRHAGE OR CEREBRAL INFARCTION W MCC</v>
      </c>
      <c r="H2848">
        <v>55</v>
      </c>
      <c r="I2848" t="str">
        <f>VLOOKUP(HospitalImport__2[[#This Row],[ Total Discharges ]],'Discharge Volume Type'!$A$1:$B$3,2,TRUE)</f>
        <v xml:space="preserve">Medium </v>
      </c>
      <c r="J2848">
        <v>33586.42</v>
      </c>
      <c r="K2848">
        <v>5515.67</v>
      </c>
      <c r="L2848">
        <v>7644.46</v>
      </c>
    </row>
    <row r="2849" spans="1:12" x14ac:dyDescent="0.25">
      <c r="A2849" s="8" t="s">
        <v>806</v>
      </c>
      <c r="B2849" s="8" t="s">
        <v>807</v>
      </c>
      <c r="C2849" s="8" t="s">
        <v>31</v>
      </c>
      <c r="D2849" s="8" t="str">
        <f>VLOOKUP(HospitalImport__2[[#This Row],[Provider State]],States!$A$2:$B$52,2,FALSE)</f>
        <v>Indiana</v>
      </c>
      <c r="E2849" s="8" t="s">
        <v>808</v>
      </c>
      <c r="F2849">
        <v>64</v>
      </c>
      <c r="G2849" t="str">
        <f>VLOOKUP(HospitalImport__2[[#This Row],[Medical Procedure ID No.]],MedicalProcedures!$A$1:$B$11,2,FALSE)</f>
        <v>INTRACRANIAL HEMORRHAGE OR CEREBRAL INFARCTION W MCC</v>
      </c>
      <c r="H2849">
        <v>66</v>
      </c>
      <c r="I2849" t="str">
        <f>VLOOKUP(HospitalImport__2[[#This Row],[ Total Discharges ]],'Discharge Volume Type'!$A$1:$B$3,2,TRUE)</f>
        <v xml:space="preserve">Medium </v>
      </c>
      <c r="J2849">
        <v>38286.06</v>
      </c>
      <c r="K2849">
        <v>6302.56</v>
      </c>
      <c r="L2849">
        <v>3719.52</v>
      </c>
    </row>
    <row r="2850" spans="1:12" x14ac:dyDescent="0.25">
      <c r="A2850" s="8" t="s">
        <v>3094</v>
      </c>
      <c r="B2850" s="8" t="s">
        <v>2435</v>
      </c>
      <c r="C2850" s="8" t="s">
        <v>31</v>
      </c>
      <c r="D2850" s="8" t="str">
        <f>VLOOKUP(HospitalImport__2[[#This Row],[Provider State]],States!$A$2:$B$52,2,FALSE)</f>
        <v>Indiana</v>
      </c>
      <c r="E2850" s="8" t="s">
        <v>836</v>
      </c>
      <c r="F2850">
        <v>64</v>
      </c>
      <c r="G2850" t="str">
        <f>VLOOKUP(HospitalImport__2[[#This Row],[Medical Procedure ID No.]],MedicalProcedures!$A$1:$B$11,2,FALSE)</f>
        <v>INTRACRANIAL HEMORRHAGE OR CEREBRAL INFARCTION W MCC</v>
      </c>
      <c r="H2850">
        <v>47</v>
      </c>
      <c r="I2850" t="str">
        <f>VLOOKUP(HospitalImport__2[[#This Row],[ Total Discharges ]],'Discharge Volume Type'!$A$1:$B$3,2,TRUE)</f>
        <v>Low</v>
      </c>
      <c r="J2850">
        <v>60162.77</v>
      </c>
      <c r="K2850">
        <v>5279.06</v>
      </c>
      <c r="L2850">
        <v>5812.28</v>
      </c>
    </row>
    <row r="2851" spans="1:12" x14ac:dyDescent="0.25">
      <c r="A2851" s="8" t="s">
        <v>809</v>
      </c>
      <c r="B2851" s="8" t="s">
        <v>810</v>
      </c>
      <c r="C2851" s="8" t="s">
        <v>31</v>
      </c>
      <c r="D2851" s="8" t="str">
        <f>VLOOKUP(HospitalImport__2[[#This Row],[Provider State]],States!$A$2:$B$52,2,FALSE)</f>
        <v>Indiana</v>
      </c>
      <c r="E2851" s="8" t="s">
        <v>811</v>
      </c>
      <c r="F2851">
        <v>64</v>
      </c>
      <c r="G2851" t="str">
        <f>VLOOKUP(HospitalImport__2[[#This Row],[Medical Procedure ID No.]],MedicalProcedures!$A$1:$B$11,2,FALSE)</f>
        <v>INTRACRANIAL HEMORRHAGE OR CEREBRAL INFARCTION W MCC</v>
      </c>
      <c r="H2851">
        <v>47</v>
      </c>
      <c r="I2851" t="str">
        <f>VLOOKUP(HospitalImport__2[[#This Row],[ Total Discharges ]],'Discharge Volume Type'!$A$1:$B$3,2,TRUE)</f>
        <v>Low</v>
      </c>
      <c r="J2851">
        <v>27690.41</v>
      </c>
      <c r="K2851">
        <v>4536.54</v>
      </c>
      <c r="L2851">
        <v>6108.27</v>
      </c>
    </row>
    <row r="2852" spans="1:12" x14ac:dyDescent="0.25">
      <c r="A2852" s="8" t="s">
        <v>812</v>
      </c>
      <c r="B2852" s="8" t="s">
        <v>813</v>
      </c>
      <c r="C2852" s="8" t="s">
        <v>31</v>
      </c>
      <c r="D2852" s="8" t="str">
        <f>VLOOKUP(HospitalImport__2[[#This Row],[Provider State]],States!$A$2:$B$52,2,FALSE)</f>
        <v>Indiana</v>
      </c>
      <c r="E2852" s="8" t="s">
        <v>805</v>
      </c>
      <c r="F2852">
        <v>64</v>
      </c>
      <c r="G2852" t="str">
        <f>VLOOKUP(HospitalImport__2[[#This Row],[Medical Procedure ID No.]],MedicalProcedures!$A$1:$B$11,2,FALSE)</f>
        <v>INTRACRANIAL HEMORRHAGE OR CEREBRAL INFARCTION W MCC</v>
      </c>
      <c r="H2852">
        <v>26</v>
      </c>
      <c r="I2852" t="str">
        <f>VLOOKUP(HospitalImport__2[[#This Row],[ Total Discharges ]],'Discharge Volume Type'!$A$1:$B$3,2,TRUE)</f>
        <v>Low</v>
      </c>
      <c r="J2852">
        <v>40327.29</v>
      </c>
      <c r="K2852">
        <v>8022.04</v>
      </c>
      <c r="L2852">
        <v>3425.64</v>
      </c>
    </row>
    <row r="2853" spans="1:12" x14ac:dyDescent="0.25">
      <c r="A2853" s="8" t="s">
        <v>814</v>
      </c>
      <c r="B2853" s="8" t="s">
        <v>815</v>
      </c>
      <c r="C2853" s="8" t="s">
        <v>31</v>
      </c>
      <c r="D2853" s="8" t="str">
        <f>VLOOKUP(HospitalImport__2[[#This Row],[Provider State]],States!$A$2:$B$52,2,FALSE)</f>
        <v>Indiana</v>
      </c>
      <c r="E2853" s="8" t="s">
        <v>816</v>
      </c>
      <c r="F2853">
        <v>64</v>
      </c>
      <c r="G2853" t="str">
        <f>VLOOKUP(HospitalImport__2[[#This Row],[Medical Procedure ID No.]],MedicalProcedures!$A$1:$B$11,2,FALSE)</f>
        <v>INTRACRANIAL HEMORRHAGE OR CEREBRAL INFARCTION W MCC</v>
      </c>
      <c r="H2853">
        <v>54</v>
      </c>
      <c r="I2853" t="str">
        <f>VLOOKUP(HospitalImport__2[[#This Row],[ Total Discharges ]],'Discharge Volume Type'!$A$1:$B$3,2,TRUE)</f>
        <v xml:space="preserve">Medium </v>
      </c>
      <c r="J2853">
        <v>41885.68</v>
      </c>
      <c r="K2853">
        <v>7888.5</v>
      </c>
      <c r="L2853">
        <v>6509.98</v>
      </c>
    </row>
    <row r="2854" spans="1:12" x14ac:dyDescent="0.25">
      <c r="A2854" s="8" t="s">
        <v>817</v>
      </c>
      <c r="B2854" s="8" t="s">
        <v>818</v>
      </c>
      <c r="C2854" s="8" t="s">
        <v>31</v>
      </c>
      <c r="D2854" s="8" t="str">
        <f>VLOOKUP(HospitalImport__2[[#This Row],[Provider State]],States!$A$2:$B$52,2,FALSE)</f>
        <v>Indiana</v>
      </c>
      <c r="E2854" s="8" t="s">
        <v>811</v>
      </c>
      <c r="F2854">
        <v>64</v>
      </c>
      <c r="G2854" t="str">
        <f>VLOOKUP(HospitalImport__2[[#This Row],[Medical Procedure ID No.]],MedicalProcedures!$A$1:$B$11,2,FALSE)</f>
        <v>INTRACRANIAL HEMORRHAGE OR CEREBRAL INFARCTION W MCC</v>
      </c>
      <c r="H2854">
        <v>66</v>
      </c>
      <c r="I2854" t="str">
        <f>VLOOKUP(HospitalImport__2[[#This Row],[ Total Discharges ]],'Discharge Volume Type'!$A$1:$B$3,2,TRUE)</f>
        <v xml:space="preserve">Medium </v>
      </c>
      <c r="J2854">
        <v>32320.720000000001</v>
      </c>
      <c r="K2854">
        <v>6091.47</v>
      </c>
      <c r="L2854">
        <v>17878.11</v>
      </c>
    </row>
    <row r="2855" spans="1:12" x14ac:dyDescent="0.25">
      <c r="A2855" s="8" t="s">
        <v>819</v>
      </c>
      <c r="B2855" s="8" t="s">
        <v>815</v>
      </c>
      <c r="C2855" s="8" t="s">
        <v>31</v>
      </c>
      <c r="D2855" s="8" t="str">
        <f>VLOOKUP(HospitalImport__2[[#This Row],[Provider State]],States!$A$2:$B$52,2,FALSE)</f>
        <v>Indiana</v>
      </c>
      <c r="E2855" s="8" t="s">
        <v>816</v>
      </c>
      <c r="F2855">
        <v>64</v>
      </c>
      <c r="G2855" t="str">
        <f>VLOOKUP(HospitalImport__2[[#This Row],[Medical Procedure ID No.]],MedicalProcedures!$A$1:$B$11,2,FALSE)</f>
        <v>INTRACRANIAL HEMORRHAGE OR CEREBRAL INFARCTION W MCC</v>
      </c>
      <c r="H2855">
        <v>61</v>
      </c>
      <c r="I2855" t="str">
        <f>VLOOKUP(HospitalImport__2[[#This Row],[ Total Discharges ]],'Discharge Volume Type'!$A$1:$B$3,2,TRUE)</f>
        <v xml:space="preserve">Medium </v>
      </c>
      <c r="J2855">
        <v>28522.639999999999</v>
      </c>
      <c r="K2855">
        <v>13019.76</v>
      </c>
      <c r="L2855">
        <v>3058.81</v>
      </c>
    </row>
    <row r="2856" spans="1:12" x14ac:dyDescent="0.25">
      <c r="A2856" s="8" t="s">
        <v>820</v>
      </c>
      <c r="B2856" s="8" t="s">
        <v>821</v>
      </c>
      <c r="C2856" s="8" t="s">
        <v>31</v>
      </c>
      <c r="D2856" s="8" t="str">
        <f>VLOOKUP(HospitalImport__2[[#This Row],[Provider State]],States!$A$2:$B$52,2,FALSE)</f>
        <v>Indiana</v>
      </c>
      <c r="E2856" s="8" t="s">
        <v>822</v>
      </c>
      <c r="F2856">
        <v>64</v>
      </c>
      <c r="G2856" t="str">
        <f>VLOOKUP(HospitalImport__2[[#This Row],[Medical Procedure ID No.]],MedicalProcedures!$A$1:$B$11,2,FALSE)</f>
        <v>INTRACRANIAL HEMORRHAGE OR CEREBRAL INFARCTION W MCC</v>
      </c>
      <c r="H2856">
        <v>73</v>
      </c>
      <c r="I2856" t="str">
        <f>VLOOKUP(HospitalImport__2[[#This Row],[ Total Discharges ]],'Discharge Volume Type'!$A$1:$B$3,2,TRUE)</f>
        <v xml:space="preserve">Medium </v>
      </c>
      <c r="J2856">
        <v>26119.79</v>
      </c>
      <c r="K2856">
        <v>8912.2800000000007</v>
      </c>
      <c r="L2856">
        <v>10190.120000000001</v>
      </c>
    </row>
    <row r="2857" spans="1:12" x14ac:dyDescent="0.25">
      <c r="A2857" s="8" t="s">
        <v>2436</v>
      </c>
      <c r="B2857" s="8" t="s">
        <v>839</v>
      </c>
      <c r="C2857" s="8" t="s">
        <v>31</v>
      </c>
      <c r="D2857" s="8" t="str">
        <f>VLOOKUP(HospitalImport__2[[#This Row],[Provider State]],States!$A$2:$B$52,2,FALSE)</f>
        <v>Indiana</v>
      </c>
      <c r="E2857" s="8" t="s">
        <v>836</v>
      </c>
      <c r="F2857">
        <v>64</v>
      </c>
      <c r="G2857" t="str">
        <f>VLOOKUP(HospitalImport__2[[#This Row],[Medical Procedure ID No.]],MedicalProcedures!$A$1:$B$11,2,FALSE)</f>
        <v>INTRACRANIAL HEMORRHAGE OR CEREBRAL INFARCTION W MCC</v>
      </c>
      <c r="H2857">
        <v>127</v>
      </c>
      <c r="I2857" t="str">
        <f>VLOOKUP(HospitalImport__2[[#This Row],[ Total Discharges ]],'Discharge Volume Type'!$A$1:$B$3,2,TRUE)</f>
        <v>High</v>
      </c>
      <c r="J2857">
        <v>52746.1</v>
      </c>
      <c r="K2857">
        <v>8466.8700000000008</v>
      </c>
      <c r="L2857">
        <v>12848.05</v>
      </c>
    </row>
    <row r="2858" spans="1:12" x14ac:dyDescent="0.25">
      <c r="A2858" s="8" t="s">
        <v>823</v>
      </c>
      <c r="B2858" s="8" t="s">
        <v>824</v>
      </c>
      <c r="C2858" s="8" t="s">
        <v>31</v>
      </c>
      <c r="D2858" s="8" t="str">
        <f>VLOOKUP(HospitalImport__2[[#This Row],[Provider State]],States!$A$2:$B$52,2,FALSE)</f>
        <v>Indiana</v>
      </c>
      <c r="E2858" s="8" t="s">
        <v>811</v>
      </c>
      <c r="F2858">
        <v>64</v>
      </c>
      <c r="G2858" t="str">
        <f>VLOOKUP(HospitalImport__2[[#This Row],[Medical Procedure ID No.]],MedicalProcedures!$A$1:$B$11,2,FALSE)</f>
        <v>INTRACRANIAL HEMORRHAGE OR CEREBRAL INFARCTION W MCC</v>
      </c>
      <c r="H2858">
        <v>35</v>
      </c>
      <c r="I2858" t="str">
        <f>VLOOKUP(HospitalImport__2[[#This Row],[ Total Discharges ]],'Discharge Volume Type'!$A$1:$B$3,2,TRUE)</f>
        <v>Low</v>
      </c>
      <c r="J2858">
        <v>24223.78</v>
      </c>
      <c r="K2858">
        <v>9622.92</v>
      </c>
      <c r="L2858">
        <v>5718.62</v>
      </c>
    </row>
    <row r="2859" spans="1:12" x14ac:dyDescent="0.25">
      <c r="A2859" s="8" t="s">
        <v>2437</v>
      </c>
      <c r="B2859" s="8" t="s">
        <v>2438</v>
      </c>
      <c r="C2859" s="8" t="s">
        <v>31</v>
      </c>
      <c r="D2859" s="8" t="str">
        <f>VLOOKUP(HospitalImport__2[[#This Row],[Provider State]],States!$A$2:$B$52,2,FALSE)</f>
        <v>Indiana</v>
      </c>
      <c r="E2859" s="8" t="s">
        <v>836</v>
      </c>
      <c r="F2859">
        <v>64</v>
      </c>
      <c r="G2859" t="str">
        <f>VLOOKUP(HospitalImport__2[[#This Row],[Medical Procedure ID No.]],MedicalProcedures!$A$1:$B$11,2,FALSE)</f>
        <v>INTRACRANIAL HEMORRHAGE OR CEREBRAL INFARCTION W MCC</v>
      </c>
      <c r="H2859">
        <v>59</v>
      </c>
      <c r="I2859" t="str">
        <f>VLOOKUP(HospitalImport__2[[#This Row],[ Total Discharges ]],'Discharge Volume Type'!$A$1:$B$3,2,TRUE)</f>
        <v xml:space="preserve">Medium </v>
      </c>
      <c r="J2859">
        <v>29662.66</v>
      </c>
      <c r="K2859">
        <v>5515.09</v>
      </c>
      <c r="L2859">
        <v>3305.01</v>
      </c>
    </row>
    <row r="2860" spans="1:12" x14ac:dyDescent="0.25">
      <c r="A2860" s="8" t="s">
        <v>825</v>
      </c>
      <c r="B2860" s="8" t="s">
        <v>826</v>
      </c>
      <c r="C2860" s="8" t="s">
        <v>31</v>
      </c>
      <c r="D2860" s="8" t="str">
        <f>VLOOKUP(HospitalImport__2[[#This Row],[Provider State]],States!$A$2:$B$52,2,FALSE)</f>
        <v>Indiana</v>
      </c>
      <c r="E2860" s="8" t="s">
        <v>805</v>
      </c>
      <c r="F2860">
        <v>64</v>
      </c>
      <c r="G2860" t="str">
        <f>VLOOKUP(HospitalImport__2[[#This Row],[Medical Procedure ID No.]],MedicalProcedures!$A$1:$B$11,2,FALSE)</f>
        <v>INTRACRANIAL HEMORRHAGE OR CEREBRAL INFARCTION W MCC</v>
      </c>
      <c r="H2860">
        <v>42</v>
      </c>
      <c r="I2860" t="str">
        <f>VLOOKUP(HospitalImport__2[[#This Row],[ Total Discharges ]],'Discharge Volume Type'!$A$1:$B$3,2,TRUE)</f>
        <v>Low</v>
      </c>
      <c r="J2860">
        <v>11411.37</v>
      </c>
      <c r="K2860">
        <v>8567.31</v>
      </c>
      <c r="L2860">
        <v>11376.15</v>
      </c>
    </row>
    <row r="2861" spans="1:12" x14ac:dyDescent="0.25">
      <c r="A2861" s="8" t="s">
        <v>827</v>
      </c>
      <c r="B2861" s="8" t="s">
        <v>828</v>
      </c>
      <c r="C2861" s="8" t="s">
        <v>31</v>
      </c>
      <c r="D2861" s="8" t="str">
        <f>VLOOKUP(HospitalImport__2[[#This Row],[Provider State]],States!$A$2:$B$52,2,FALSE)</f>
        <v>Indiana</v>
      </c>
      <c r="E2861" s="8" t="s">
        <v>805</v>
      </c>
      <c r="F2861">
        <v>64</v>
      </c>
      <c r="G2861" t="str">
        <f>VLOOKUP(HospitalImport__2[[#This Row],[Medical Procedure ID No.]],MedicalProcedures!$A$1:$B$11,2,FALSE)</f>
        <v>INTRACRANIAL HEMORRHAGE OR CEREBRAL INFARCTION W MCC</v>
      </c>
      <c r="H2861">
        <v>52</v>
      </c>
      <c r="I2861" t="str">
        <f>VLOOKUP(HospitalImport__2[[#This Row],[ Total Discharges ]],'Discharge Volume Type'!$A$1:$B$3,2,TRUE)</f>
        <v xml:space="preserve">Medium </v>
      </c>
      <c r="J2861">
        <v>55995.839999999997</v>
      </c>
      <c r="K2861">
        <v>6738.53</v>
      </c>
      <c r="L2861">
        <v>3387.74</v>
      </c>
    </row>
    <row r="2862" spans="1:12" x14ac:dyDescent="0.25">
      <c r="A2862" s="8" t="s">
        <v>351</v>
      </c>
      <c r="B2862" s="8" t="s">
        <v>829</v>
      </c>
      <c r="C2862" s="8" t="s">
        <v>31</v>
      </c>
      <c r="D2862" s="8" t="str">
        <f>VLOOKUP(HospitalImport__2[[#This Row],[Provider State]],States!$A$2:$B$52,2,FALSE)</f>
        <v>Indiana</v>
      </c>
      <c r="E2862" s="8" t="s">
        <v>830</v>
      </c>
      <c r="F2862">
        <v>64</v>
      </c>
      <c r="G2862" t="str">
        <f>VLOOKUP(HospitalImport__2[[#This Row],[Medical Procedure ID No.]],MedicalProcedures!$A$1:$B$11,2,FALSE)</f>
        <v>INTRACRANIAL HEMORRHAGE OR CEREBRAL INFARCTION W MCC</v>
      </c>
      <c r="H2862">
        <v>38</v>
      </c>
      <c r="I2862" t="str">
        <f>VLOOKUP(HospitalImport__2[[#This Row],[ Total Discharges ]],'Discharge Volume Type'!$A$1:$B$3,2,TRUE)</f>
        <v>Low</v>
      </c>
      <c r="J2862">
        <v>14014.99</v>
      </c>
      <c r="K2862">
        <v>10998.37</v>
      </c>
      <c r="L2862">
        <v>8227.27</v>
      </c>
    </row>
    <row r="2863" spans="1:12" x14ac:dyDescent="0.25">
      <c r="A2863" s="8" t="s">
        <v>831</v>
      </c>
      <c r="B2863" s="8" t="s">
        <v>832</v>
      </c>
      <c r="C2863" s="8" t="s">
        <v>31</v>
      </c>
      <c r="D2863" s="8" t="str">
        <f>VLOOKUP(HospitalImport__2[[#This Row],[Provider State]],States!$A$2:$B$52,2,FALSE)</f>
        <v>Indiana</v>
      </c>
      <c r="E2863" s="8" t="s">
        <v>808</v>
      </c>
      <c r="F2863">
        <v>64</v>
      </c>
      <c r="G2863" t="str">
        <f>VLOOKUP(HospitalImport__2[[#This Row],[Medical Procedure ID No.]],MedicalProcedures!$A$1:$B$11,2,FALSE)</f>
        <v>INTRACRANIAL HEMORRHAGE OR CEREBRAL INFARCTION W MCC</v>
      </c>
      <c r="H2863">
        <v>54</v>
      </c>
      <c r="I2863" t="str">
        <f>VLOOKUP(HospitalImport__2[[#This Row],[ Total Discharges ]],'Discharge Volume Type'!$A$1:$B$3,2,TRUE)</f>
        <v xml:space="preserve">Medium </v>
      </c>
      <c r="J2863">
        <v>15939.75</v>
      </c>
      <c r="K2863">
        <v>9193.56</v>
      </c>
      <c r="L2863">
        <v>7176.58</v>
      </c>
    </row>
    <row r="2864" spans="1:12" x14ac:dyDescent="0.25">
      <c r="A2864" s="8" t="s">
        <v>833</v>
      </c>
      <c r="B2864" s="8" t="s">
        <v>821</v>
      </c>
      <c r="C2864" s="8" t="s">
        <v>31</v>
      </c>
      <c r="D2864" s="8" t="str">
        <f>VLOOKUP(HospitalImport__2[[#This Row],[Provider State]],States!$A$2:$B$52,2,FALSE)</f>
        <v>Indiana</v>
      </c>
      <c r="E2864" s="8" t="s">
        <v>822</v>
      </c>
      <c r="F2864">
        <v>64</v>
      </c>
      <c r="G2864" t="str">
        <f>VLOOKUP(HospitalImport__2[[#This Row],[Medical Procedure ID No.]],MedicalProcedures!$A$1:$B$11,2,FALSE)</f>
        <v>INTRACRANIAL HEMORRHAGE OR CEREBRAL INFARCTION W MCC</v>
      </c>
      <c r="H2864">
        <v>46</v>
      </c>
      <c r="I2864" t="str">
        <f>VLOOKUP(HospitalImport__2[[#This Row],[ Total Discharges ]],'Discharge Volume Type'!$A$1:$B$3,2,TRUE)</f>
        <v>Low</v>
      </c>
      <c r="J2864">
        <v>61197.440000000002</v>
      </c>
      <c r="K2864">
        <v>7857.29</v>
      </c>
      <c r="L2864">
        <v>11683.34</v>
      </c>
    </row>
    <row r="2865" spans="1:12" x14ac:dyDescent="0.25">
      <c r="A2865" s="8" t="s">
        <v>834</v>
      </c>
      <c r="B2865" s="8" t="s">
        <v>835</v>
      </c>
      <c r="C2865" s="8" t="s">
        <v>31</v>
      </c>
      <c r="D2865" s="8" t="str">
        <f>VLOOKUP(HospitalImport__2[[#This Row],[Provider State]],States!$A$2:$B$52,2,FALSE)</f>
        <v>Indiana</v>
      </c>
      <c r="E2865" s="8" t="s">
        <v>836</v>
      </c>
      <c r="F2865">
        <v>64</v>
      </c>
      <c r="G2865" t="str">
        <f>VLOOKUP(HospitalImport__2[[#This Row],[Medical Procedure ID No.]],MedicalProcedures!$A$1:$B$11,2,FALSE)</f>
        <v>INTRACRANIAL HEMORRHAGE OR CEREBRAL INFARCTION W MCC</v>
      </c>
      <c r="H2865">
        <v>39</v>
      </c>
      <c r="I2865" t="str">
        <f>VLOOKUP(HospitalImport__2[[#This Row],[ Total Discharges ]],'Discharge Volume Type'!$A$1:$B$3,2,TRUE)</f>
        <v>Low</v>
      </c>
      <c r="J2865">
        <v>21163.74</v>
      </c>
      <c r="K2865">
        <v>5052.93</v>
      </c>
      <c r="L2865">
        <v>5266.1</v>
      </c>
    </row>
    <row r="2866" spans="1:12" x14ac:dyDescent="0.25">
      <c r="A2866" s="8" t="s">
        <v>837</v>
      </c>
      <c r="B2866" s="8" t="s">
        <v>752</v>
      </c>
      <c r="C2866" s="8" t="s">
        <v>31</v>
      </c>
      <c r="D2866" s="8" t="str">
        <f>VLOOKUP(HospitalImport__2[[#This Row],[Provider State]],States!$A$2:$B$52,2,FALSE)</f>
        <v>Indiana</v>
      </c>
      <c r="E2866" s="8" t="s">
        <v>836</v>
      </c>
      <c r="F2866">
        <v>64</v>
      </c>
      <c r="G2866" t="str">
        <f>VLOOKUP(HospitalImport__2[[#This Row],[Medical Procedure ID No.]],MedicalProcedures!$A$1:$B$11,2,FALSE)</f>
        <v>INTRACRANIAL HEMORRHAGE OR CEREBRAL INFARCTION W MCC</v>
      </c>
      <c r="H2866">
        <v>61</v>
      </c>
      <c r="I2866" t="str">
        <f>VLOOKUP(HospitalImport__2[[#This Row],[ Total Discharges ]],'Discharge Volume Type'!$A$1:$B$3,2,TRUE)</f>
        <v xml:space="preserve">Medium </v>
      </c>
      <c r="J2866">
        <v>31067.86</v>
      </c>
      <c r="K2866">
        <v>10303.129999999999</v>
      </c>
      <c r="L2866">
        <v>5470.88</v>
      </c>
    </row>
    <row r="2867" spans="1:12" x14ac:dyDescent="0.25">
      <c r="A2867" s="8" t="s">
        <v>838</v>
      </c>
      <c r="B2867" s="8" t="s">
        <v>839</v>
      </c>
      <c r="C2867" s="8" t="s">
        <v>31</v>
      </c>
      <c r="D2867" s="8" t="str">
        <f>VLOOKUP(HospitalImport__2[[#This Row],[Provider State]],States!$A$2:$B$52,2,FALSE)</f>
        <v>Indiana</v>
      </c>
      <c r="E2867" s="8" t="s">
        <v>836</v>
      </c>
      <c r="F2867">
        <v>64</v>
      </c>
      <c r="G2867" t="str">
        <f>VLOOKUP(HospitalImport__2[[#This Row],[Medical Procedure ID No.]],MedicalProcedures!$A$1:$B$11,2,FALSE)</f>
        <v>INTRACRANIAL HEMORRHAGE OR CEREBRAL INFARCTION W MCC</v>
      </c>
      <c r="H2867">
        <v>65</v>
      </c>
      <c r="I2867" t="str">
        <f>VLOOKUP(HospitalImport__2[[#This Row],[ Total Discharges ]],'Discharge Volume Type'!$A$1:$B$3,2,TRUE)</f>
        <v xml:space="preserve">Medium </v>
      </c>
      <c r="J2867">
        <v>51250.78</v>
      </c>
      <c r="K2867">
        <v>6918.85</v>
      </c>
      <c r="L2867">
        <v>5627.36</v>
      </c>
    </row>
    <row r="2868" spans="1:12" x14ac:dyDescent="0.25">
      <c r="A2868" s="8" t="s">
        <v>840</v>
      </c>
      <c r="B2868" s="8" t="s">
        <v>841</v>
      </c>
      <c r="C2868" s="8" t="s">
        <v>31</v>
      </c>
      <c r="D2868" s="8" t="str">
        <f>VLOOKUP(HospitalImport__2[[#This Row],[Provider State]],States!$A$2:$B$52,2,FALSE)</f>
        <v>Indiana</v>
      </c>
      <c r="E2868" s="8" t="s">
        <v>811</v>
      </c>
      <c r="F2868">
        <v>64</v>
      </c>
      <c r="G2868" t="str">
        <f>VLOOKUP(HospitalImport__2[[#This Row],[Medical Procedure ID No.]],MedicalProcedures!$A$1:$B$11,2,FALSE)</f>
        <v>INTRACRANIAL HEMORRHAGE OR CEREBRAL INFARCTION W MCC</v>
      </c>
      <c r="H2868">
        <v>54</v>
      </c>
      <c r="I2868" t="str">
        <f>VLOOKUP(HospitalImport__2[[#This Row],[ Total Discharges ]],'Discharge Volume Type'!$A$1:$B$3,2,TRUE)</f>
        <v xml:space="preserve">Medium </v>
      </c>
      <c r="J2868">
        <v>19679.87</v>
      </c>
      <c r="K2868">
        <v>7168.78</v>
      </c>
      <c r="L2868">
        <v>8647.48</v>
      </c>
    </row>
    <row r="2869" spans="1:12" x14ac:dyDescent="0.25">
      <c r="A2869" s="8" t="s">
        <v>842</v>
      </c>
      <c r="B2869" s="8" t="s">
        <v>843</v>
      </c>
      <c r="C2869" s="8" t="s">
        <v>31</v>
      </c>
      <c r="D2869" s="8" t="str">
        <f>VLOOKUP(HospitalImport__2[[#This Row],[Provider State]],States!$A$2:$B$52,2,FALSE)</f>
        <v>Indiana</v>
      </c>
      <c r="E2869" s="8" t="s">
        <v>836</v>
      </c>
      <c r="F2869">
        <v>64</v>
      </c>
      <c r="G2869" t="str">
        <f>VLOOKUP(HospitalImport__2[[#This Row],[Medical Procedure ID No.]],MedicalProcedures!$A$1:$B$11,2,FALSE)</f>
        <v>INTRACRANIAL HEMORRHAGE OR CEREBRAL INFARCTION W MCC</v>
      </c>
      <c r="H2869">
        <v>58</v>
      </c>
      <c r="I2869" t="str">
        <f>VLOOKUP(HospitalImport__2[[#This Row],[ Total Discharges ]],'Discharge Volume Type'!$A$1:$B$3,2,TRUE)</f>
        <v xml:space="preserve">Medium </v>
      </c>
      <c r="J2869">
        <v>34374.03</v>
      </c>
      <c r="K2869">
        <v>7978.71</v>
      </c>
      <c r="L2869">
        <v>11735.86</v>
      </c>
    </row>
    <row r="2870" spans="1:12" x14ac:dyDescent="0.25">
      <c r="A2870" s="8" t="s">
        <v>3095</v>
      </c>
      <c r="B2870" s="8" t="s">
        <v>3096</v>
      </c>
      <c r="C2870" s="8" t="s">
        <v>31</v>
      </c>
      <c r="D2870" s="8" t="str">
        <f>VLOOKUP(HospitalImport__2[[#This Row],[Provider State]],States!$A$2:$B$52,2,FALSE)</f>
        <v>Indiana</v>
      </c>
      <c r="E2870" s="8" t="s">
        <v>836</v>
      </c>
      <c r="F2870">
        <v>64</v>
      </c>
      <c r="G2870" t="str">
        <f>VLOOKUP(HospitalImport__2[[#This Row],[Medical Procedure ID No.]],MedicalProcedures!$A$1:$B$11,2,FALSE)</f>
        <v>INTRACRANIAL HEMORRHAGE OR CEREBRAL INFARCTION W MCC</v>
      </c>
      <c r="H2870">
        <v>37</v>
      </c>
      <c r="I2870" t="str">
        <f>VLOOKUP(HospitalImport__2[[#This Row],[ Total Discharges ]],'Discharge Volume Type'!$A$1:$B$3,2,TRUE)</f>
        <v>Low</v>
      </c>
      <c r="J2870">
        <v>16790.560000000001</v>
      </c>
      <c r="K2870">
        <v>6596.83</v>
      </c>
      <c r="L2870">
        <v>5043.4399999999996</v>
      </c>
    </row>
    <row r="2871" spans="1:12" x14ac:dyDescent="0.25">
      <c r="A2871" s="8" t="s">
        <v>3097</v>
      </c>
      <c r="B2871" s="8" t="s">
        <v>839</v>
      </c>
      <c r="C2871" s="8" t="s">
        <v>31</v>
      </c>
      <c r="D2871" s="8" t="str">
        <f>VLOOKUP(HospitalImport__2[[#This Row],[Provider State]],States!$A$2:$B$52,2,FALSE)</f>
        <v>Indiana</v>
      </c>
      <c r="E2871" s="8" t="s">
        <v>836</v>
      </c>
      <c r="F2871">
        <v>64</v>
      </c>
      <c r="G2871" t="str">
        <f>VLOOKUP(HospitalImport__2[[#This Row],[Medical Procedure ID No.]],MedicalProcedures!$A$1:$B$11,2,FALSE)</f>
        <v>INTRACRANIAL HEMORRHAGE OR CEREBRAL INFARCTION W MCC</v>
      </c>
      <c r="H2871">
        <v>60</v>
      </c>
      <c r="I2871" t="str">
        <f>VLOOKUP(HospitalImport__2[[#This Row],[ Total Discharges ]],'Discharge Volume Type'!$A$1:$B$3,2,TRUE)</f>
        <v xml:space="preserve">Medium </v>
      </c>
      <c r="J2871">
        <v>15832.57</v>
      </c>
      <c r="K2871">
        <v>10947.65</v>
      </c>
      <c r="L2871">
        <v>11006.75</v>
      </c>
    </row>
    <row r="2872" spans="1:12" x14ac:dyDescent="0.25">
      <c r="A2872" s="8" t="s">
        <v>844</v>
      </c>
      <c r="B2872" s="8" t="s">
        <v>845</v>
      </c>
      <c r="C2872" s="8" t="s">
        <v>31</v>
      </c>
      <c r="D2872" s="8" t="str">
        <f>VLOOKUP(HospitalImport__2[[#This Row],[Provider State]],States!$A$2:$B$52,2,FALSE)</f>
        <v>Indiana</v>
      </c>
      <c r="E2872" s="8" t="s">
        <v>830</v>
      </c>
      <c r="F2872">
        <v>64</v>
      </c>
      <c r="G2872" t="str">
        <f>VLOOKUP(HospitalImport__2[[#This Row],[Medical Procedure ID No.]],MedicalProcedures!$A$1:$B$11,2,FALSE)</f>
        <v>INTRACRANIAL HEMORRHAGE OR CEREBRAL INFARCTION W MCC</v>
      </c>
      <c r="H2872">
        <v>57</v>
      </c>
      <c r="I2872" t="str">
        <f>VLOOKUP(HospitalImport__2[[#This Row],[ Total Discharges ]],'Discharge Volume Type'!$A$1:$B$3,2,TRUE)</f>
        <v xml:space="preserve">Medium </v>
      </c>
      <c r="J2872">
        <v>35248.49</v>
      </c>
      <c r="K2872">
        <v>4122.9799999999996</v>
      </c>
      <c r="L2872">
        <v>4057.17</v>
      </c>
    </row>
    <row r="2873" spans="1:12" x14ac:dyDescent="0.25">
      <c r="A2873" s="8" t="s">
        <v>846</v>
      </c>
      <c r="B2873" s="8" t="s">
        <v>839</v>
      </c>
      <c r="C2873" s="8" t="s">
        <v>31</v>
      </c>
      <c r="D2873" s="8" t="str">
        <f>VLOOKUP(HospitalImport__2[[#This Row],[Provider State]],States!$A$2:$B$52,2,FALSE)</f>
        <v>Indiana</v>
      </c>
      <c r="E2873" s="8" t="s">
        <v>836</v>
      </c>
      <c r="F2873">
        <v>64</v>
      </c>
      <c r="G2873" t="str">
        <f>VLOOKUP(HospitalImport__2[[#This Row],[Medical Procedure ID No.]],MedicalProcedures!$A$1:$B$11,2,FALSE)</f>
        <v>INTRACRANIAL HEMORRHAGE OR CEREBRAL INFARCTION W MCC</v>
      </c>
      <c r="H2873">
        <v>49</v>
      </c>
      <c r="I2873" t="str">
        <f>VLOOKUP(HospitalImport__2[[#This Row],[ Total Discharges ]],'Discharge Volume Type'!$A$1:$B$3,2,TRUE)</f>
        <v>Low</v>
      </c>
      <c r="J2873">
        <v>12784.38</v>
      </c>
      <c r="K2873">
        <v>6592.56</v>
      </c>
      <c r="L2873">
        <v>4351.6899999999996</v>
      </c>
    </row>
    <row r="2874" spans="1:12" x14ac:dyDescent="0.25">
      <c r="A2874" s="8" t="s">
        <v>847</v>
      </c>
      <c r="B2874" s="8" t="s">
        <v>848</v>
      </c>
      <c r="C2874" s="8" t="s">
        <v>31</v>
      </c>
      <c r="D2874" s="8" t="str">
        <f>VLOOKUP(HospitalImport__2[[#This Row],[Provider State]],States!$A$2:$B$52,2,FALSE)</f>
        <v>Indiana</v>
      </c>
      <c r="E2874" s="8" t="s">
        <v>836</v>
      </c>
      <c r="F2874">
        <v>64</v>
      </c>
      <c r="G2874" t="str">
        <f>VLOOKUP(HospitalImport__2[[#This Row],[Medical Procedure ID No.]],MedicalProcedures!$A$1:$B$11,2,FALSE)</f>
        <v>INTRACRANIAL HEMORRHAGE OR CEREBRAL INFARCTION W MCC</v>
      </c>
      <c r="H2874">
        <v>67</v>
      </c>
      <c r="I2874" t="str">
        <f>VLOOKUP(HospitalImport__2[[#This Row],[ Total Discharges ]],'Discharge Volume Type'!$A$1:$B$3,2,TRUE)</f>
        <v xml:space="preserve">Medium </v>
      </c>
      <c r="J2874">
        <v>52904.7</v>
      </c>
      <c r="K2874">
        <v>8138.6</v>
      </c>
      <c r="L2874">
        <v>4600.6400000000003</v>
      </c>
    </row>
    <row r="2875" spans="1:12" x14ac:dyDescent="0.25">
      <c r="A2875" s="8" t="s">
        <v>849</v>
      </c>
      <c r="B2875" s="8" t="s">
        <v>850</v>
      </c>
      <c r="C2875" s="8" t="s">
        <v>31</v>
      </c>
      <c r="D2875" s="8" t="str">
        <f>VLOOKUP(HospitalImport__2[[#This Row],[Provider State]],States!$A$2:$B$52,2,FALSE)</f>
        <v>Indiana</v>
      </c>
      <c r="E2875" s="8" t="s">
        <v>851</v>
      </c>
      <c r="F2875">
        <v>64</v>
      </c>
      <c r="G2875" t="str">
        <f>VLOOKUP(HospitalImport__2[[#This Row],[Medical Procedure ID No.]],MedicalProcedures!$A$1:$B$11,2,FALSE)</f>
        <v>INTRACRANIAL HEMORRHAGE OR CEREBRAL INFARCTION W MCC</v>
      </c>
      <c r="H2875">
        <v>32</v>
      </c>
      <c r="I2875" t="str">
        <f>VLOOKUP(HospitalImport__2[[#This Row],[ Total Discharges ]],'Discharge Volume Type'!$A$1:$B$3,2,TRUE)</f>
        <v>Low</v>
      </c>
      <c r="J2875">
        <v>9043.3799999999992</v>
      </c>
      <c r="K2875">
        <v>5696.93</v>
      </c>
      <c r="L2875">
        <v>3422.22</v>
      </c>
    </row>
    <row r="2876" spans="1:12" x14ac:dyDescent="0.25">
      <c r="A2876" s="8" t="s">
        <v>852</v>
      </c>
      <c r="B2876" s="8" t="s">
        <v>853</v>
      </c>
      <c r="C2876" s="8" t="s">
        <v>31</v>
      </c>
      <c r="D2876" s="8" t="str">
        <f>VLOOKUP(HospitalImport__2[[#This Row],[Provider State]],States!$A$2:$B$52,2,FALSE)</f>
        <v>Indiana</v>
      </c>
      <c r="E2876" s="8" t="s">
        <v>854</v>
      </c>
      <c r="F2876">
        <v>64</v>
      </c>
      <c r="G2876" t="str">
        <f>VLOOKUP(HospitalImport__2[[#This Row],[Medical Procedure ID No.]],MedicalProcedures!$A$1:$B$11,2,FALSE)</f>
        <v>INTRACRANIAL HEMORRHAGE OR CEREBRAL INFARCTION W MCC</v>
      </c>
      <c r="H2876">
        <v>75</v>
      </c>
      <c r="I2876" t="str">
        <f>VLOOKUP(HospitalImport__2[[#This Row],[ Total Discharges ]],'Discharge Volume Type'!$A$1:$B$3,2,TRUE)</f>
        <v xml:space="preserve">Medium </v>
      </c>
      <c r="J2876">
        <v>24585.81</v>
      </c>
      <c r="K2876">
        <v>8052.44</v>
      </c>
      <c r="L2876">
        <v>6598.66</v>
      </c>
    </row>
    <row r="2877" spans="1:12" x14ac:dyDescent="0.25">
      <c r="A2877" s="8" t="s">
        <v>3098</v>
      </c>
      <c r="B2877" s="8" t="s">
        <v>1886</v>
      </c>
      <c r="C2877" s="8" t="s">
        <v>31</v>
      </c>
      <c r="D2877" s="8" t="str">
        <f>VLOOKUP(HospitalImport__2[[#This Row],[Provider State]],States!$A$2:$B$52,2,FALSE)</f>
        <v>Indiana</v>
      </c>
      <c r="E2877" s="8" t="s">
        <v>836</v>
      </c>
      <c r="F2877">
        <v>64</v>
      </c>
      <c r="G2877" t="str">
        <f>VLOOKUP(HospitalImport__2[[#This Row],[Medical Procedure ID No.]],MedicalProcedures!$A$1:$B$11,2,FALSE)</f>
        <v>INTRACRANIAL HEMORRHAGE OR CEREBRAL INFARCTION W MCC</v>
      </c>
      <c r="H2877">
        <v>56</v>
      </c>
      <c r="I2877" t="str">
        <f>VLOOKUP(HospitalImport__2[[#This Row],[ Total Discharges ]],'Discharge Volume Type'!$A$1:$B$3,2,TRUE)</f>
        <v xml:space="preserve">Medium </v>
      </c>
      <c r="J2877">
        <v>17781.57</v>
      </c>
      <c r="K2877">
        <v>4232.8</v>
      </c>
      <c r="L2877">
        <v>5853.13</v>
      </c>
    </row>
    <row r="2878" spans="1:12" x14ac:dyDescent="0.25">
      <c r="A2878" s="8" t="s">
        <v>855</v>
      </c>
      <c r="B2878" s="8" t="s">
        <v>845</v>
      </c>
      <c r="C2878" s="8" t="s">
        <v>31</v>
      </c>
      <c r="D2878" s="8" t="str">
        <f>VLOOKUP(HospitalImport__2[[#This Row],[Provider State]],States!$A$2:$B$52,2,FALSE)</f>
        <v>Indiana</v>
      </c>
      <c r="E2878" s="8" t="s">
        <v>830</v>
      </c>
      <c r="F2878">
        <v>64</v>
      </c>
      <c r="G2878" t="str">
        <f>VLOOKUP(HospitalImport__2[[#This Row],[Medical Procedure ID No.]],MedicalProcedures!$A$1:$B$11,2,FALSE)</f>
        <v>INTRACRANIAL HEMORRHAGE OR CEREBRAL INFARCTION W MCC</v>
      </c>
      <c r="H2878">
        <v>40</v>
      </c>
      <c r="I2878" t="str">
        <f>VLOOKUP(HospitalImport__2[[#This Row],[ Total Discharges ]],'Discharge Volume Type'!$A$1:$B$3,2,TRUE)</f>
        <v>Low</v>
      </c>
      <c r="J2878">
        <v>22959.61</v>
      </c>
      <c r="K2878">
        <v>8524.44</v>
      </c>
      <c r="L2878">
        <v>6756.97</v>
      </c>
    </row>
    <row r="2879" spans="1:12" x14ac:dyDescent="0.25">
      <c r="A2879" s="8" t="s">
        <v>856</v>
      </c>
      <c r="B2879" s="8" t="s">
        <v>857</v>
      </c>
      <c r="C2879" s="8" t="s">
        <v>31</v>
      </c>
      <c r="D2879" s="8" t="str">
        <f>VLOOKUP(HospitalImport__2[[#This Row],[Provider State]],States!$A$2:$B$52,2,FALSE)</f>
        <v>Indiana</v>
      </c>
      <c r="E2879" s="8" t="s">
        <v>858</v>
      </c>
      <c r="F2879">
        <v>64</v>
      </c>
      <c r="G2879" t="str">
        <f>VLOOKUP(HospitalImport__2[[#This Row],[Medical Procedure ID No.]],MedicalProcedures!$A$1:$B$11,2,FALSE)</f>
        <v>INTRACRANIAL HEMORRHAGE OR CEREBRAL INFARCTION W MCC</v>
      </c>
      <c r="H2879">
        <v>46</v>
      </c>
      <c r="I2879" t="str">
        <f>VLOOKUP(HospitalImport__2[[#This Row],[ Total Discharges ]],'Discharge Volume Type'!$A$1:$B$3,2,TRUE)</f>
        <v>Low</v>
      </c>
      <c r="J2879">
        <v>30656.99</v>
      </c>
      <c r="K2879">
        <v>7945.98</v>
      </c>
      <c r="L2879">
        <v>6349.51</v>
      </c>
    </row>
    <row r="2880" spans="1:12" x14ac:dyDescent="0.25">
      <c r="A2880" s="8" t="s">
        <v>859</v>
      </c>
      <c r="B2880" s="8" t="s">
        <v>668</v>
      </c>
      <c r="C2880" s="8" t="s">
        <v>31</v>
      </c>
      <c r="D2880" s="8" t="str">
        <f>VLOOKUP(HospitalImport__2[[#This Row],[Provider State]],States!$A$2:$B$52,2,FALSE)</f>
        <v>Indiana</v>
      </c>
      <c r="E2880" s="8" t="s">
        <v>836</v>
      </c>
      <c r="F2880">
        <v>64</v>
      </c>
      <c r="G2880" t="str">
        <f>VLOOKUP(HospitalImport__2[[#This Row],[Medical Procedure ID No.]],MedicalProcedures!$A$1:$B$11,2,FALSE)</f>
        <v>INTRACRANIAL HEMORRHAGE OR CEREBRAL INFARCTION W MCC</v>
      </c>
      <c r="H2880">
        <v>66</v>
      </c>
      <c r="I2880" t="str">
        <f>VLOOKUP(HospitalImport__2[[#This Row],[ Total Discharges ]],'Discharge Volume Type'!$A$1:$B$3,2,TRUE)</f>
        <v xml:space="preserve">Medium </v>
      </c>
      <c r="J2880">
        <v>57800.28</v>
      </c>
      <c r="K2880">
        <v>7061.98</v>
      </c>
      <c r="L2880">
        <v>4942.76</v>
      </c>
    </row>
    <row r="2881" spans="1:12" x14ac:dyDescent="0.25">
      <c r="A2881" s="8" t="s">
        <v>2441</v>
      </c>
      <c r="B2881" s="8" t="s">
        <v>848</v>
      </c>
      <c r="C2881" s="8" t="s">
        <v>31</v>
      </c>
      <c r="D2881" s="8" t="str">
        <f>VLOOKUP(HospitalImport__2[[#This Row],[Provider State]],States!$A$2:$B$52,2,FALSE)</f>
        <v>Indiana</v>
      </c>
      <c r="E2881" s="8" t="s">
        <v>836</v>
      </c>
      <c r="F2881">
        <v>64</v>
      </c>
      <c r="G2881" t="str">
        <f>VLOOKUP(HospitalImport__2[[#This Row],[Medical Procedure ID No.]],MedicalProcedures!$A$1:$B$11,2,FALSE)</f>
        <v>INTRACRANIAL HEMORRHAGE OR CEREBRAL INFARCTION W MCC</v>
      </c>
      <c r="H2881">
        <v>39</v>
      </c>
      <c r="I2881" t="str">
        <f>VLOOKUP(HospitalImport__2[[#This Row],[ Total Discharges ]],'Discharge Volume Type'!$A$1:$B$3,2,TRUE)</f>
        <v>Low</v>
      </c>
      <c r="J2881">
        <v>27527.27</v>
      </c>
      <c r="K2881">
        <v>5397.45</v>
      </c>
      <c r="L2881">
        <v>5060.3500000000004</v>
      </c>
    </row>
    <row r="2882" spans="1:12" x14ac:dyDescent="0.25">
      <c r="A2882" s="8" t="s">
        <v>860</v>
      </c>
      <c r="B2882" s="8" t="s">
        <v>861</v>
      </c>
      <c r="C2882" s="8" t="s">
        <v>31</v>
      </c>
      <c r="D2882" s="8" t="str">
        <f>VLOOKUP(HospitalImport__2[[#This Row],[Provider State]],States!$A$2:$B$52,2,FALSE)</f>
        <v>Indiana</v>
      </c>
      <c r="E2882" s="8" t="s">
        <v>830</v>
      </c>
      <c r="F2882">
        <v>64</v>
      </c>
      <c r="G2882" t="str">
        <f>VLOOKUP(HospitalImport__2[[#This Row],[Medical Procedure ID No.]],MedicalProcedures!$A$1:$B$11,2,FALSE)</f>
        <v>INTRACRANIAL HEMORRHAGE OR CEREBRAL INFARCTION W MCC</v>
      </c>
      <c r="H2882">
        <v>40</v>
      </c>
      <c r="I2882" t="str">
        <f>VLOOKUP(HospitalImport__2[[#This Row],[ Total Discharges ]],'Discharge Volume Type'!$A$1:$B$3,2,TRUE)</f>
        <v>Low</v>
      </c>
      <c r="J2882">
        <v>19285.919999999998</v>
      </c>
      <c r="K2882">
        <v>6349.77</v>
      </c>
      <c r="L2882">
        <v>6336.36</v>
      </c>
    </row>
    <row r="2883" spans="1:12" x14ac:dyDescent="0.25">
      <c r="A2883" s="8" t="s">
        <v>862</v>
      </c>
      <c r="B2883" s="8" t="s">
        <v>863</v>
      </c>
      <c r="C2883" s="8" t="s">
        <v>31</v>
      </c>
      <c r="D2883" s="8" t="str">
        <f>VLOOKUP(HospitalImport__2[[#This Row],[Provider State]],States!$A$2:$B$52,2,FALSE)</f>
        <v>Indiana</v>
      </c>
      <c r="E2883" s="8" t="s">
        <v>854</v>
      </c>
      <c r="F2883">
        <v>64</v>
      </c>
      <c r="G2883" t="str">
        <f>VLOOKUP(HospitalImport__2[[#This Row],[Medical Procedure ID No.]],MedicalProcedures!$A$1:$B$11,2,FALSE)</f>
        <v>INTRACRANIAL HEMORRHAGE OR CEREBRAL INFARCTION W MCC</v>
      </c>
      <c r="H2883">
        <v>51</v>
      </c>
      <c r="I2883" t="str">
        <f>VLOOKUP(HospitalImport__2[[#This Row],[ Total Discharges ]],'Discharge Volume Type'!$A$1:$B$3,2,TRUE)</f>
        <v xml:space="preserve">Medium </v>
      </c>
      <c r="J2883">
        <v>27579.54</v>
      </c>
      <c r="K2883">
        <v>7458.38</v>
      </c>
      <c r="L2883">
        <v>4415.57</v>
      </c>
    </row>
    <row r="2884" spans="1:12" x14ac:dyDescent="0.25">
      <c r="A2884" s="8" t="s">
        <v>864</v>
      </c>
      <c r="B2884" s="8" t="s">
        <v>865</v>
      </c>
      <c r="C2884" s="8" t="s">
        <v>31</v>
      </c>
      <c r="D2884" s="8" t="str">
        <f>VLOOKUP(HospitalImport__2[[#This Row],[Provider State]],States!$A$2:$B$52,2,FALSE)</f>
        <v>Indiana</v>
      </c>
      <c r="E2884" s="8" t="s">
        <v>805</v>
      </c>
      <c r="F2884">
        <v>64</v>
      </c>
      <c r="G2884" t="str">
        <f>VLOOKUP(HospitalImport__2[[#This Row],[Medical Procedure ID No.]],MedicalProcedures!$A$1:$B$11,2,FALSE)</f>
        <v>INTRACRANIAL HEMORRHAGE OR CEREBRAL INFARCTION W MCC</v>
      </c>
      <c r="H2884">
        <v>68</v>
      </c>
      <c r="I2884" t="str">
        <f>VLOOKUP(HospitalImport__2[[#This Row],[ Total Discharges ]],'Discharge Volume Type'!$A$1:$B$3,2,TRUE)</f>
        <v xml:space="preserve">Medium </v>
      </c>
      <c r="J2884">
        <v>20447.57</v>
      </c>
      <c r="K2884">
        <v>8095.41</v>
      </c>
      <c r="L2884">
        <v>5238</v>
      </c>
    </row>
    <row r="2885" spans="1:12" x14ac:dyDescent="0.25">
      <c r="A2885" s="8" t="s">
        <v>866</v>
      </c>
      <c r="B2885" s="8" t="s">
        <v>839</v>
      </c>
      <c r="C2885" s="8" t="s">
        <v>31</v>
      </c>
      <c r="D2885" s="8" t="str">
        <f>VLOOKUP(HospitalImport__2[[#This Row],[Provider State]],States!$A$2:$B$52,2,FALSE)</f>
        <v>Indiana</v>
      </c>
      <c r="E2885" s="8" t="s">
        <v>836</v>
      </c>
      <c r="F2885">
        <v>64</v>
      </c>
      <c r="G2885" t="str">
        <f>VLOOKUP(HospitalImport__2[[#This Row],[Medical Procedure ID No.]],MedicalProcedures!$A$1:$B$11,2,FALSE)</f>
        <v>INTRACRANIAL HEMORRHAGE OR CEREBRAL INFARCTION W MCC</v>
      </c>
      <c r="H2885">
        <v>56</v>
      </c>
      <c r="I2885" t="str">
        <f>VLOOKUP(HospitalImport__2[[#This Row],[ Total Discharges ]],'Discharge Volume Type'!$A$1:$B$3,2,TRUE)</f>
        <v xml:space="preserve">Medium </v>
      </c>
      <c r="J2885">
        <v>7275.78</v>
      </c>
      <c r="K2885">
        <v>18310.78</v>
      </c>
      <c r="L2885">
        <v>3196.79</v>
      </c>
    </row>
    <row r="2886" spans="1:12" x14ac:dyDescent="0.25">
      <c r="A2886" s="8" t="s">
        <v>2442</v>
      </c>
      <c r="B2886" s="8" t="s">
        <v>2443</v>
      </c>
      <c r="C2886" s="8" t="s">
        <v>31</v>
      </c>
      <c r="D2886" s="8" t="str">
        <f>VLOOKUP(HospitalImport__2[[#This Row],[Provider State]],States!$A$2:$B$52,2,FALSE)</f>
        <v>Indiana</v>
      </c>
      <c r="E2886" s="8" t="s">
        <v>836</v>
      </c>
      <c r="F2886">
        <v>64</v>
      </c>
      <c r="G2886" t="str">
        <f>VLOOKUP(HospitalImport__2[[#This Row],[Medical Procedure ID No.]],MedicalProcedures!$A$1:$B$11,2,FALSE)</f>
        <v>INTRACRANIAL HEMORRHAGE OR CEREBRAL INFARCTION W MCC</v>
      </c>
      <c r="H2886">
        <v>55</v>
      </c>
      <c r="I2886" t="str">
        <f>VLOOKUP(HospitalImport__2[[#This Row],[ Total Discharges ]],'Discharge Volume Type'!$A$1:$B$3,2,TRUE)</f>
        <v xml:space="preserve">Medium </v>
      </c>
      <c r="J2886">
        <v>16150.52</v>
      </c>
      <c r="K2886">
        <v>8644.44</v>
      </c>
      <c r="L2886">
        <v>4273.97</v>
      </c>
    </row>
    <row r="2887" spans="1:12" x14ac:dyDescent="0.25">
      <c r="A2887" s="8" t="s">
        <v>2444</v>
      </c>
      <c r="B2887" s="8" t="s">
        <v>839</v>
      </c>
      <c r="C2887" s="8" t="s">
        <v>31</v>
      </c>
      <c r="D2887" s="8" t="str">
        <f>VLOOKUP(HospitalImport__2[[#This Row],[Provider State]],States!$A$2:$B$52,2,FALSE)</f>
        <v>Indiana</v>
      </c>
      <c r="E2887" s="8" t="s">
        <v>836</v>
      </c>
      <c r="F2887">
        <v>64</v>
      </c>
      <c r="G2887" t="str">
        <f>VLOOKUP(HospitalImport__2[[#This Row],[Medical Procedure ID No.]],MedicalProcedures!$A$1:$B$11,2,FALSE)</f>
        <v>INTRACRANIAL HEMORRHAGE OR CEREBRAL INFARCTION W MCC</v>
      </c>
      <c r="H2887">
        <v>55</v>
      </c>
      <c r="I2887" t="str">
        <f>VLOOKUP(HospitalImport__2[[#This Row],[ Total Discharges ]],'Discharge Volume Type'!$A$1:$B$3,2,TRUE)</f>
        <v xml:space="preserve">Medium </v>
      </c>
      <c r="J2887">
        <v>34536.14</v>
      </c>
      <c r="K2887">
        <v>5444.55</v>
      </c>
      <c r="L2887">
        <v>5699.05</v>
      </c>
    </row>
    <row r="2888" spans="1:12" x14ac:dyDescent="0.25">
      <c r="A2888" s="8" t="s">
        <v>871</v>
      </c>
      <c r="B2888" s="8" t="s">
        <v>857</v>
      </c>
      <c r="C2888" s="8" t="s">
        <v>31</v>
      </c>
      <c r="D2888" s="8" t="str">
        <f>VLOOKUP(HospitalImport__2[[#This Row],[Provider State]],States!$A$2:$B$52,2,FALSE)</f>
        <v>Indiana</v>
      </c>
      <c r="E2888" s="8" t="s">
        <v>858</v>
      </c>
      <c r="F2888">
        <v>64</v>
      </c>
      <c r="G2888" t="str">
        <f>VLOOKUP(HospitalImport__2[[#This Row],[Medical Procedure ID No.]],MedicalProcedures!$A$1:$B$11,2,FALSE)</f>
        <v>INTRACRANIAL HEMORRHAGE OR CEREBRAL INFARCTION W MCC</v>
      </c>
      <c r="H2888">
        <v>105</v>
      </c>
      <c r="I2888" t="str">
        <f>VLOOKUP(HospitalImport__2[[#This Row],[ Total Discharges ]],'Discharge Volume Type'!$A$1:$B$3,2,TRUE)</f>
        <v>High</v>
      </c>
      <c r="J2888">
        <v>46115.02</v>
      </c>
      <c r="K2888">
        <v>8081.89</v>
      </c>
      <c r="L2888">
        <v>5629.12</v>
      </c>
    </row>
    <row r="2889" spans="1:12" x14ac:dyDescent="0.25">
      <c r="A2889" s="8" t="s">
        <v>2445</v>
      </c>
      <c r="B2889" s="8" t="s">
        <v>810</v>
      </c>
      <c r="C2889" s="8" t="s">
        <v>31</v>
      </c>
      <c r="D2889" s="8" t="str">
        <f>VLOOKUP(HospitalImport__2[[#This Row],[Provider State]],States!$A$2:$B$52,2,FALSE)</f>
        <v>Indiana</v>
      </c>
      <c r="E2889" s="8" t="s">
        <v>811</v>
      </c>
      <c r="F2889">
        <v>64</v>
      </c>
      <c r="G2889" t="str">
        <f>VLOOKUP(HospitalImport__2[[#This Row],[Medical Procedure ID No.]],MedicalProcedures!$A$1:$B$11,2,FALSE)</f>
        <v>INTRACRANIAL HEMORRHAGE OR CEREBRAL INFARCTION W MCC</v>
      </c>
      <c r="H2889">
        <v>47</v>
      </c>
      <c r="I2889" t="str">
        <f>VLOOKUP(HospitalImport__2[[#This Row],[ Total Discharges ]],'Discharge Volume Type'!$A$1:$B$3,2,TRUE)</f>
        <v>Low</v>
      </c>
      <c r="J2889">
        <v>36655.519999999997</v>
      </c>
      <c r="K2889">
        <v>7746.27</v>
      </c>
      <c r="L2889">
        <v>16093.46</v>
      </c>
    </row>
    <row r="2890" spans="1:12" x14ac:dyDescent="0.25">
      <c r="A2890" s="8" t="s">
        <v>3099</v>
      </c>
      <c r="B2890" s="8" t="s">
        <v>900</v>
      </c>
      <c r="C2890" s="8" t="s">
        <v>33</v>
      </c>
      <c r="D2890" s="8" t="str">
        <f>VLOOKUP(HospitalImport__2[[#This Row],[Provider State]],States!$A$2:$B$52,2,FALSE)</f>
        <v>Iowa</v>
      </c>
      <c r="E2890" s="8" t="s">
        <v>876</v>
      </c>
      <c r="F2890">
        <v>64</v>
      </c>
      <c r="G2890" t="str">
        <f>VLOOKUP(HospitalImport__2[[#This Row],[Medical Procedure ID No.]],MedicalProcedures!$A$1:$B$11,2,FALSE)</f>
        <v>INTRACRANIAL HEMORRHAGE OR CEREBRAL INFARCTION W MCC</v>
      </c>
      <c r="H2890">
        <v>65</v>
      </c>
      <c r="I2890" t="str">
        <f>VLOOKUP(HospitalImport__2[[#This Row],[ Total Discharges ]],'Discharge Volume Type'!$A$1:$B$3,2,TRUE)</f>
        <v xml:space="preserve">Medium </v>
      </c>
      <c r="J2890">
        <v>26584.23</v>
      </c>
      <c r="K2890">
        <v>7384.08</v>
      </c>
      <c r="L2890">
        <v>5501.56</v>
      </c>
    </row>
    <row r="2891" spans="1:12" x14ac:dyDescent="0.25">
      <c r="A2891" s="8" t="s">
        <v>337</v>
      </c>
      <c r="B2891" s="8" t="s">
        <v>888</v>
      </c>
      <c r="C2891" s="8" t="s">
        <v>33</v>
      </c>
      <c r="D2891" s="8" t="str">
        <f>VLOOKUP(HospitalImport__2[[#This Row],[Provider State]],States!$A$2:$B$52,2,FALSE)</f>
        <v>Iowa</v>
      </c>
      <c r="E2891" s="8" t="s">
        <v>889</v>
      </c>
      <c r="F2891">
        <v>64</v>
      </c>
      <c r="G2891" t="str">
        <f>VLOOKUP(HospitalImport__2[[#This Row],[Medical Procedure ID No.]],MedicalProcedures!$A$1:$B$11,2,FALSE)</f>
        <v>INTRACRANIAL HEMORRHAGE OR CEREBRAL INFARCTION W MCC</v>
      </c>
      <c r="H2891">
        <v>62</v>
      </c>
      <c r="I2891" t="str">
        <f>VLOOKUP(HospitalImport__2[[#This Row],[ Total Discharges ]],'Discharge Volume Type'!$A$1:$B$3,2,TRUE)</f>
        <v xml:space="preserve">Medium </v>
      </c>
      <c r="J2891">
        <v>34518.379999999997</v>
      </c>
      <c r="K2891">
        <v>5873.87</v>
      </c>
      <c r="L2891">
        <v>5743.52</v>
      </c>
    </row>
    <row r="2892" spans="1:12" x14ac:dyDescent="0.25">
      <c r="A2892" s="8" t="s">
        <v>2447</v>
      </c>
      <c r="B2892" s="8" t="s">
        <v>2448</v>
      </c>
      <c r="C2892" s="8" t="s">
        <v>33</v>
      </c>
      <c r="D2892" s="8" t="str">
        <f>VLOOKUP(HospitalImport__2[[#This Row],[Provider State]],States!$A$2:$B$52,2,FALSE)</f>
        <v>Iowa</v>
      </c>
      <c r="E2892" s="8" t="s">
        <v>876</v>
      </c>
      <c r="F2892">
        <v>64</v>
      </c>
      <c r="G2892" t="str">
        <f>VLOOKUP(HospitalImport__2[[#This Row],[Medical Procedure ID No.]],MedicalProcedures!$A$1:$B$11,2,FALSE)</f>
        <v>INTRACRANIAL HEMORRHAGE OR CEREBRAL INFARCTION W MCC</v>
      </c>
      <c r="H2892">
        <v>44</v>
      </c>
      <c r="I2892" t="str">
        <f>VLOOKUP(HospitalImport__2[[#This Row],[ Total Discharges ]],'Discharge Volume Type'!$A$1:$B$3,2,TRUE)</f>
        <v>Low</v>
      </c>
      <c r="J2892">
        <v>11024.27</v>
      </c>
      <c r="K2892">
        <v>7710.91</v>
      </c>
      <c r="L2892">
        <v>6089.91</v>
      </c>
    </row>
    <row r="2893" spans="1:12" x14ac:dyDescent="0.25">
      <c r="A2893" s="8" t="s">
        <v>877</v>
      </c>
      <c r="B2893" s="8" t="s">
        <v>878</v>
      </c>
      <c r="C2893" s="8" t="s">
        <v>33</v>
      </c>
      <c r="D2893" s="8" t="str">
        <f>VLOOKUP(HospitalImport__2[[#This Row],[Provider State]],States!$A$2:$B$52,2,FALSE)</f>
        <v>Iowa</v>
      </c>
      <c r="E2893" s="8" t="s">
        <v>797</v>
      </c>
      <c r="F2893">
        <v>64</v>
      </c>
      <c r="G2893" t="str">
        <f>VLOOKUP(HospitalImport__2[[#This Row],[Medical Procedure ID No.]],MedicalProcedures!$A$1:$B$11,2,FALSE)</f>
        <v>INTRACRANIAL HEMORRHAGE OR CEREBRAL INFARCTION W MCC</v>
      </c>
      <c r="H2893">
        <v>56</v>
      </c>
      <c r="I2893" t="str">
        <f>VLOOKUP(HospitalImport__2[[#This Row],[ Total Discharges ]],'Discharge Volume Type'!$A$1:$B$3,2,TRUE)</f>
        <v xml:space="preserve">Medium </v>
      </c>
      <c r="J2893">
        <v>36950.49</v>
      </c>
      <c r="K2893">
        <v>4775.43</v>
      </c>
      <c r="L2893">
        <v>4888.3900000000003</v>
      </c>
    </row>
    <row r="2894" spans="1:12" x14ac:dyDescent="0.25">
      <c r="A2894" s="8" t="s">
        <v>879</v>
      </c>
      <c r="B2894" s="8" t="s">
        <v>880</v>
      </c>
      <c r="C2894" s="8" t="s">
        <v>33</v>
      </c>
      <c r="D2894" s="8" t="str">
        <f>VLOOKUP(HospitalImport__2[[#This Row],[Provider State]],States!$A$2:$B$52,2,FALSE)</f>
        <v>Iowa</v>
      </c>
      <c r="E2894" s="8" t="s">
        <v>881</v>
      </c>
      <c r="F2894">
        <v>64</v>
      </c>
      <c r="G2894" t="str">
        <f>VLOOKUP(HospitalImport__2[[#This Row],[Medical Procedure ID No.]],MedicalProcedures!$A$1:$B$11,2,FALSE)</f>
        <v>INTRACRANIAL HEMORRHAGE OR CEREBRAL INFARCTION W MCC</v>
      </c>
      <c r="H2894">
        <v>55</v>
      </c>
      <c r="I2894" t="str">
        <f>VLOOKUP(HospitalImport__2[[#This Row],[ Total Discharges ]],'Discharge Volume Type'!$A$1:$B$3,2,TRUE)</f>
        <v xml:space="preserve">Medium </v>
      </c>
      <c r="J2894">
        <v>49617.24</v>
      </c>
      <c r="K2894">
        <v>12530.13</v>
      </c>
      <c r="L2894">
        <v>4363.12</v>
      </c>
    </row>
    <row r="2895" spans="1:12" x14ac:dyDescent="0.25">
      <c r="A2895" s="8" t="s">
        <v>882</v>
      </c>
      <c r="B2895" s="8" t="s">
        <v>883</v>
      </c>
      <c r="C2895" s="8" t="s">
        <v>33</v>
      </c>
      <c r="D2895" s="8" t="str">
        <f>VLOOKUP(HospitalImport__2[[#This Row],[Provider State]],States!$A$2:$B$52,2,FALSE)</f>
        <v>Iowa</v>
      </c>
      <c r="E2895" s="8" t="s">
        <v>884</v>
      </c>
      <c r="F2895">
        <v>64</v>
      </c>
      <c r="G2895" t="str">
        <f>VLOOKUP(HospitalImport__2[[#This Row],[Medical Procedure ID No.]],MedicalProcedures!$A$1:$B$11,2,FALSE)</f>
        <v>INTRACRANIAL HEMORRHAGE OR CEREBRAL INFARCTION W MCC</v>
      </c>
      <c r="H2895">
        <v>47</v>
      </c>
      <c r="I2895" t="str">
        <f>VLOOKUP(HospitalImport__2[[#This Row],[ Total Discharges ]],'Discharge Volume Type'!$A$1:$B$3,2,TRUE)</f>
        <v>Low</v>
      </c>
      <c r="J2895">
        <v>20236.2</v>
      </c>
      <c r="K2895">
        <v>12137.05</v>
      </c>
      <c r="L2895">
        <v>5341.35</v>
      </c>
    </row>
    <row r="2896" spans="1:12" x14ac:dyDescent="0.25">
      <c r="A2896" s="8" t="s">
        <v>885</v>
      </c>
      <c r="B2896" s="8" t="s">
        <v>886</v>
      </c>
      <c r="C2896" s="8" t="s">
        <v>33</v>
      </c>
      <c r="D2896" s="8" t="str">
        <f>VLOOKUP(HospitalImport__2[[#This Row],[Provider State]],States!$A$2:$B$52,2,FALSE)</f>
        <v>Iowa</v>
      </c>
      <c r="E2896" s="8" t="s">
        <v>797</v>
      </c>
      <c r="F2896">
        <v>64</v>
      </c>
      <c r="G2896" t="str">
        <f>VLOOKUP(HospitalImport__2[[#This Row],[Medical Procedure ID No.]],MedicalProcedures!$A$1:$B$11,2,FALSE)</f>
        <v>INTRACRANIAL HEMORRHAGE OR CEREBRAL INFARCTION W MCC</v>
      </c>
      <c r="H2896">
        <v>36</v>
      </c>
      <c r="I2896" t="str">
        <f>VLOOKUP(HospitalImport__2[[#This Row],[ Total Discharges ]],'Discharge Volume Type'!$A$1:$B$3,2,TRUE)</f>
        <v>Low</v>
      </c>
      <c r="J2896">
        <v>14751.93</v>
      </c>
      <c r="K2896">
        <v>8173.03</v>
      </c>
      <c r="L2896">
        <v>5670.58</v>
      </c>
    </row>
    <row r="2897" spans="1:12" x14ac:dyDescent="0.25">
      <c r="A2897" s="8" t="s">
        <v>887</v>
      </c>
      <c r="B2897" s="8" t="s">
        <v>888</v>
      </c>
      <c r="C2897" s="8" t="s">
        <v>33</v>
      </c>
      <c r="D2897" s="8" t="str">
        <f>VLOOKUP(HospitalImport__2[[#This Row],[Provider State]],States!$A$2:$B$52,2,FALSE)</f>
        <v>Iowa</v>
      </c>
      <c r="E2897" s="8" t="s">
        <v>889</v>
      </c>
      <c r="F2897">
        <v>64</v>
      </c>
      <c r="G2897" t="str">
        <f>VLOOKUP(HospitalImport__2[[#This Row],[Medical Procedure ID No.]],MedicalProcedures!$A$1:$B$11,2,FALSE)</f>
        <v>INTRACRANIAL HEMORRHAGE OR CEREBRAL INFARCTION W MCC</v>
      </c>
      <c r="H2897">
        <v>26</v>
      </c>
      <c r="I2897" t="str">
        <f>VLOOKUP(HospitalImport__2[[#This Row],[ Total Discharges ]],'Discharge Volume Type'!$A$1:$B$3,2,TRUE)</f>
        <v>Low</v>
      </c>
      <c r="J2897">
        <v>21578.92</v>
      </c>
      <c r="K2897">
        <v>5210.18</v>
      </c>
      <c r="L2897">
        <v>6074.85</v>
      </c>
    </row>
    <row r="2898" spans="1:12" x14ac:dyDescent="0.25">
      <c r="A2898" s="8" t="s">
        <v>890</v>
      </c>
      <c r="B2898" s="8" t="s">
        <v>891</v>
      </c>
      <c r="C2898" s="8" t="s">
        <v>33</v>
      </c>
      <c r="D2898" s="8" t="str">
        <f>VLOOKUP(HospitalImport__2[[#This Row],[Provider State]],States!$A$2:$B$52,2,FALSE)</f>
        <v>Iowa</v>
      </c>
      <c r="E2898" s="8" t="s">
        <v>892</v>
      </c>
      <c r="F2898">
        <v>64</v>
      </c>
      <c r="G2898" t="str">
        <f>VLOOKUP(HospitalImport__2[[#This Row],[Medical Procedure ID No.]],MedicalProcedures!$A$1:$B$11,2,FALSE)</f>
        <v>INTRACRANIAL HEMORRHAGE OR CEREBRAL INFARCTION W MCC</v>
      </c>
      <c r="H2898">
        <v>59</v>
      </c>
      <c r="I2898" t="str">
        <f>VLOOKUP(HospitalImport__2[[#This Row],[ Total Discharges ]],'Discharge Volume Type'!$A$1:$B$3,2,TRUE)</f>
        <v xml:space="preserve">Medium </v>
      </c>
      <c r="J2898">
        <v>36976.519999999997</v>
      </c>
      <c r="K2898">
        <v>4556.37</v>
      </c>
      <c r="L2898">
        <v>5007.5600000000004</v>
      </c>
    </row>
    <row r="2899" spans="1:12" x14ac:dyDescent="0.25">
      <c r="A2899" s="8" t="s">
        <v>893</v>
      </c>
      <c r="B2899" s="8" t="s">
        <v>894</v>
      </c>
      <c r="C2899" s="8" t="s">
        <v>33</v>
      </c>
      <c r="D2899" s="8" t="str">
        <f>VLOOKUP(HospitalImport__2[[#This Row],[Provider State]],States!$A$2:$B$52,2,FALSE)</f>
        <v>Iowa</v>
      </c>
      <c r="E2899" s="8" t="s">
        <v>895</v>
      </c>
      <c r="F2899">
        <v>64</v>
      </c>
      <c r="G2899" t="str">
        <f>VLOOKUP(HospitalImport__2[[#This Row],[Medical Procedure ID No.]],MedicalProcedures!$A$1:$B$11,2,FALSE)</f>
        <v>INTRACRANIAL HEMORRHAGE OR CEREBRAL INFARCTION W MCC</v>
      </c>
      <c r="H2899">
        <v>152</v>
      </c>
      <c r="I2899" t="str">
        <f>VLOOKUP(HospitalImport__2[[#This Row],[ Total Discharges ]],'Discharge Volume Type'!$A$1:$B$3,2,TRUE)</f>
        <v>High</v>
      </c>
      <c r="J2899">
        <v>41129.11</v>
      </c>
      <c r="K2899">
        <v>7869.08</v>
      </c>
      <c r="L2899">
        <v>6501.93</v>
      </c>
    </row>
    <row r="2900" spans="1:12" x14ac:dyDescent="0.25">
      <c r="A2900" s="8" t="s">
        <v>896</v>
      </c>
      <c r="B2900" s="8" t="s">
        <v>880</v>
      </c>
      <c r="C2900" s="8" t="s">
        <v>33</v>
      </c>
      <c r="D2900" s="8" t="str">
        <f>VLOOKUP(HospitalImport__2[[#This Row],[Provider State]],States!$A$2:$B$52,2,FALSE)</f>
        <v>Iowa</v>
      </c>
      <c r="E2900" s="8" t="s">
        <v>881</v>
      </c>
      <c r="F2900">
        <v>64</v>
      </c>
      <c r="G2900" t="str">
        <f>VLOOKUP(HospitalImport__2[[#This Row],[Medical Procedure ID No.]],MedicalProcedures!$A$1:$B$11,2,FALSE)</f>
        <v>INTRACRANIAL HEMORRHAGE OR CEREBRAL INFARCTION W MCC</v>
      </c>
      <c r="H2900">
        <v>76</v>
      </c>
      <c r="I2900" t="str">
        <f>VLOOKUP(HospitalImport__2[[#This Row],[ Total Discharges ]],'Discharge Volume Type'!$A$1:$B$3,2,TRUE)</f>
        <v xml:space="preserve">Medium </v>
      </c>
      <c r="J2900">
        <v>8785.36</v>
      </c>
      <c r="K2900">
        <v>7116.26</v>
      </c>
      <c r="L2900">
        <v>12258.13</v>
      </c>
    </row>
    <row r="2901" spans="1:12" x14ac:dyDescent="0.25">
      <c r="A2901" s="8" t="s">
        <v>897</v>
      </c>
      <c r="B2901" s="8" t="s">
        <v>898</v>
      </c>
      <c r="C2901" s="8" t="s">
        <v>33</v>
      </c>
      <c r="D2901" s="8" t="str">
        <f>VLOOKUP(HospitalImport__2[[#This Row],[Provider State]],States!$A$2:$B$52,2,FALSE)</f>
        <v>Iowa</v>
      </c>
      <c r="E2901" s="8" t="s">
        <v>797</v>
      </c>
      <c r="F2901">
        <v>64</v>
      </c>
      <c r="G2901" t="str">
        <f>VLOOKUP(HospitalImport__2[[#This Row],[Medical Procedure ID No.]],MedicalProcedures!$A$1:$B$11,2,FALSE)</f>
        <v>INTRACRANIAL HEMORRHAGE OR CEREBRAL INFARCTION W MCC</v>
      </c>
      <c r="H2901">
        <v>53</v>
      </c>
      <c r="I2901" t="str">
        <f>VLOOKUP(HospitalImport__2[[#This Row],[ Total Discharges ]],'Discharge Volume Type'!$A$1:$B$3,2,TRUE)</f>
        <v xml:space="preserve">Medium </v>
      </c>
      <c r="J2901">
        <v>16554.16</v>
      </c>
      <c r="K2901">
        <v>9362.42</v>
      </c>
      <c r="L2901">
        <v>3852.53</v>
      </c>
    </row>
    <row r="2902" spans="1:12" x14ac:dyDescent="0.25">
      <c r="A2902" s="8" t="s">
        <v>899</v>
      </c>
      <c r="B2902" s="8" t="s">
        <v>900</v>
      </c>
      <c r="C2902" s="8" t="s">
        <v>33</v>
      </c>
      <c r="D2902" s="8" t="str">
        <f>VLOOKUP(HospitalImport__2[[#This Row],[Provider State]],States!$A$2:$B$52,2,FALSE)</f>
        <v>Iowa</v>
      </c>
      <c r="E2902" s="8" t="s">
        <v>876</v>
      </c>
      <c r="F2902">
        <v>64</v>
      </c>
      <c r="G2902" t="str">
        <f>VLOOKUP(HospitalImport__2[[#This Row],[Medical Procedure ID No.]],MedicalProcedures!$A$1:$B$11,2,FALSE)</f>
        <v>INTRACRANIAL HEMORRHAGE OR CEREBRAL INFARCTION W MCC</v>
      </c>
      <c r="H2902">
        <v>139</v>
      </c>
      <c r="I2902" t="str">
        <f>VLOOKUP(HospitalImport__2[[#This Row],[ Total Discharges ]],'Discharge Volume Type'!$A$1:$B$3,2,TRUE)</f>
        <v>High</v>
      </c>
      <c r="J2902">
        <v>19940.5</v>
      </c>
      <c r="K2902">
        <v>5854.28</v>
      </c>
      <c r="L2902">
        <v>8754.4</v>
      </c>
    </row>
    <row r="2903" spans="1:12" x14ac:dyDescent="0.25">
      <c r="A2903" s="8" t="s">
        <v>901</v>
      </c>
      <c r="B2903" s="8" t="s">
        <v>900</v>
      </c>
      <c r="C2903" s="8" t="s">
        <v>33</v>
      </c>
      <c r="D2903" s="8" t="str">
        <f>VLOOKUP(HospitalImport__2[[#This Row],[Provider State]],States!$A$2:$B$52,2,FALSE)</f>
        <v>Iowa</v>
      </c>
      <c r="E2903" s="8" t="s">
        <v>876</v>
      </c>
      <c r="F2903">
        <v>64</v>
      </c>
      <c r="G2903" t="str">
        <f>VLOOKUP(HospitalImport__2[[#This Row],[Medical Procedure ID No.]],MedicalProcedures!$A$1:$B$11,2,FALSE)</f>
        <v>INTRACRANIAL HEMORRHAGE OR CEREBRAL INFARCTION W MCC</v>
      </c>
      <c r="H2903">
        <v>182</v>
      </c>
      <c r="I2903" t="str">
        <f>VLOOKUP(HospitalImport__2[[#This Row],[ Total Discharges ]],'Discharge Volume Type'!$A$1:$B$3,2,TRUE)</f>
        <v>High</v>
      </c>
      <c r="J2903">
        <v>26395.08</v>
      </c>
      <c r="K2903">
        <v>9781.9</v>
      </c>
      <c r="L2903">
        <v>4092.9</v>
      </c>
    </row>
    <row r="2904" spans="1:12" x14ac:dyDescent="0.25">
      <c r="A2904" s="8" t="s">
        <v>3100</v>
      </c>
      <c r="B2904" s="8" t="s">
        <v>3101</v>
      </c>
      <c r="C2904" s="8" t="s">
        <v>33</v>
      </c>
      <c r="D2904" s="8" t="str">
        <f>VLOOKUP(HospitalImport__2[[#This Row],[Provider State]],States!$A$2:$B$52,2,FALSE)</f>
        <v>Iowa</v>
      </c>
      <c r="E2904" s="8" t="s">
        <v>889</v>
      </c>
      <c r="F2904">
        <v>64</v>
      </c>
      <c r="G2904" t="str">
        <f>VLOOKUP(HospitalImport__2[[#This Row],[Medical Procedure ID No.]],MedicalProcedures!$A$1:$B$11,2,FALSE)</f>
        <v>INTRACRANIAL HEMORRHAGE OR CEREBRAL INFARCTION W MCC</v>
      </c>
      <c r="H2904">
        <v>50</v>
      </c>
      <c r="I2904" t="str">
        <f>VLOOKUP(HospitalImport__2[[#This Row],[ Total Discharges ]],'Discharge Volume Type'!$A$1:$B$3,2,TRUE)</f>
        <v xml:space="preserve">Medium </v>
      </c>
      <c r="J2904">
        <v>33757.79</v>
      </c>
      <c r="K2904">
        <v>6302.81</v>
      </c>
      <c r="L2904">
        <v>5438.63</v>
      </c>
    </row>
    <row r="2905" spans="1:12" x14ac:dyDescent="0.25">
      <c r="A2905" s="8" t="s">
        <v>902</v>
      </c>
      <c r="B2905" s="8" t="s">
        <v>903</v>
      </c>
      <c r="C2905" s="8" t="s">
        <v>33</v>
      </c>
      <c r="D2905" s="8" t="str">
        <f>VLOOKUP(HospitalImport__2[[#This Row],[Provider State]],States!$A$2:$B$52,2,FALSE)</f>
        <v>Iowa</v>
      </c>
      <c r="E2905" s="8" t="s">
        <v>904</v>
      </c>
      <c r="F2905">
        <v>64</v>
      </c>
      <c r="G2905" t="str">
        <f>VLOOKUP(HospitalImport__2[[#This Row],[Medical Procedure ID No.]],MedicalProcedures!$A$1:$B$11,2,FALSE)</f>
        <v>INTRACRANIAL HEMORRHAGE OR CEREBRAL INFARCTION W MCC</v>
      </c>
      <c r="H2905">
        <v>38</v>
      </c>
      <c r="I2905" t="str">
        <f>VLOOKUP(HospitalImport__2[[#This Row],[ Total Discharges ]],'Discharge Volume Type'!$A$1:$B$3,2,TRUE)</f>
        <v>Low</v>
      </c>
      <c r="J2905">
        <v>40362.620000000003</v>
      </c>
      <c r="K2905">
        <v>5136.88</v>
      </c>
      <c r="L2905">
        <v>6146.29</v>
      </c>
    </row>
    <row r="2906" spans="1:12" x14ac:dyDescent="0.25">
      <c r="A2906" s="8" t="s">
        <v>905</v>
      </c>
      <c r="B2906" s="8" t="s">
        <v>906</v>
      </c>
      <c r="C2906" s="8" t="s">
        <v>33</v>
      </c>
      <c r="D2906" s="8" t="str">
        <f>VLOOKUP(HospitalImport__2[[#This Row],[Provider State]],States!$A$2:$B$52,2,FALSE)</f>
        <v>Iowa</v>
      </c>
      <c r="E2906" s="8" t="s">
        <v>907</v>
      </c>
      <c r="F2906">
        <v>64</v>
      </c>
      <c r="G2906" t="str">
        <f>VLOOKUP(HospitalImport__2[[#This Row],[Medical Procedure ID No.]],MedicalProcedures!$A$1:$B$11,2,FALSE)</f>
        <v>INTRACRANIAL HEMORRHAGE OR CEREBRAL INFARCTION W MCC</v>
      </c>
      <c r="H2906">
        <v>56</v>
      </c>
      <c r="I2906" t="str">
        <f>VLOOKUP(HospitalImport__2[[#This Row],[ Total Discharges ]],'Discharge Volume Type'!$A$1:$B$3,2,TRUE)</f>
        <v xml:space="preserve">Medium </v>
      </c>
      <c r="J2906">
        <v>33630.82</v>
      </c>
      <c r="K2906">
        <v>10559.77</v>
      </c>
      <c r="L2906">
        <v>5722.45</v>
      </c>
    </row>
    <row r="2907" spans="1:12" x14ac:dyDescent="0.25">
      <c r="A2907" s="8" t="s">
        <v>908</v>
      </c>
      <c r="B2907" s="8" t="s">
        <v>909</v>
      </c>
      <c r="C2907" s="8" t="s">
        <v>35</v>
      </c>
      <c r="D2907" s="8" t="str">
        <f>VLOOKUP(HospitalImport__2[[#This Row],[Provider State]],States!$A$2:$B$52,2,FALSE)</f>
        <v>Kansas</v>
      </c>
      <c r="E2907" s="8" t="s">
        <v>910</v>
      </c>
      <c r="F2907">
        <v>64</v>
      </c>
      <c r="G2907" t="str">
        <f>VLOOKUP(HospitalImport__2[[#This Row],[Medical Procedure ID No.]],MedicalProcedures!$A$1:$B$11,2,FALSE)</f>
        <v>INTRACRANIAL HEMORRHAGE OR CEREBRAL INFARCTION W MCC</v>
      </c>
      <c r="H2907">
        <v>60</v>
      </c>
      <c r="I2907" t="str">
        <f>VLOOKUP(HospitalImport__2[[#This Row],[ Total Discharges ]],'Discharge Volume Type'!$A$1:$B$3,2,TRUE)</f>
        <v xml:space="preserve">Medium </v>
      </c>
      <c r="J2907">
        <v>29186.36</v>
      </c>
      <c r="K2907">
        <v>5588.8</v>
      </c>
      <c r="L2907">
        <v>4754.5</v>
      </c>
    </row>
    <row r="2908" spans="1:12" x14ac:dyDescent="0.25">
      <c r="A2908" s="8" t="s">
        <v>913</v>
      </c>
      <c r="B2908" s="8" t="s">
        <v>914</v>
      </c>
      <c r="C2908" s="8" t="s">
        <v>35</v>
      </c>
      <c r="D2908" s="8" t="str">
        <f>VLOOKUP(HospitalImport__2[[#This Row],[Provider State]],States!$A$2:$B$52,2,FALSE)</f>
        <v>Kansas</v>
      </c>
      <c r="E2908" s="8" t="s">
        <v>915</v>
      </c>
      <c r="F2908">
        <v>64</v>
      </c>
      <c r="G2908" t="str">
        <f>VLOOKUP(HospitalImport__2[[#This Row],[Medical Procedure ID No.]],MedicalProcedures!$A$1:$B$11,2,FALSE)</f>
        <v>INTRACRANIAL HEMORRHAGE OR CEREBRAL INFARCTION W MCC</v>
      </c>
      <c r="H2908">
        <v>56</v>
      </c>
      <c r="I2908" t="str">
        <f>VLOOKUP(HospitalImport__2[[#This Row],[ Total Discharges ]],'Discharge Volume Type'!$A$1:$B$3,2,TRUE)</f>
        <v xml:space="preserve">Medium </v>
      </c>
      <c r="J2908">
        <v>10611.44</v>
      </c>
      <c r="K2908">
        <v>8208.4</v>
      </c>
      <c r="L2908">
        <v>11129.85</v>
      </c>
    </row>
    <row r="2909" spans="1:12" x14ac:dyDescent="0.25">
      <c r="A2909" s="8" t="s">
        <v>918</v>
      </c>
      <c r="B2909" s="8" t="s">
        <v>919</v>
      </c>
      <c r="C2909" s="8" t="s">
        <v>35</v>
      </c>
      <c r="D2909" s="8" t="str">
        <f>VLOOKUP(HospitalImport__2[[#This Row],[Provider State]],States!$A$2:$B$52,2,FALSE)</f>
        <v>Kansas</v>
      </c>
      <c r="E2909" s="8" t="s">
        <v>920</v>
      </c>
      <c r="F2909">
        <v>64</v>
      </c>
      <c r="G2909" t="str">
        <f>VLOOKUP(HospitalImport__2[[#This Row],[Medical Procedure ID No.]],MedicalProcedures!$A$1:$B$11,2,FALSE)</f>
        <v>INTRACRANIAL HEMORRHAGE OR CEREBRAL INFARCTION W MCC</v>
      </c>
      <c r="H2909">
        <v>73</v>
      </c>
      <c r="I2909" t="str">
        <f>VLOOKUP(HospitalImport__2[[#This Row],[ Total Discharges ]],'Discharge Volume Type'!$A$1:$B$3,2,TRUE)</f>
        <v xml:space="preserve">Medium </v>
      </c>
      <c r="J2909">
        <v>48491.11</v>
      </c>
      <c r="K2909">
        <v>7963.56</v>
      </c>
      <c r="L2909">
        <v>4720.4399999999996</v>
      </c>
    </row>
    <row r="2910" spans="1:12" x14ac:dyDescent="0.25">
      <c r="A2910" s="8" t="s">
        <v>921</v>
      </c>
      <c r="B2910" s="8" t="s">
        <v>922</v>
      </c>
      <c r="C2910" s="8" t="s">
        <v>35</v>
      </c>
      <c r="D2910" s="8" t="str">
        <f>VLOOKUP(HospitalImport__2[[#This Row],[Provider State]],States!$A$2:$B$52,2,FALSE)</f>
        <v>Kansas</v>
      </c>
      <c r="E2910" s="8" t="s">
        <v>920</v>
      </c>
      <c r="F2910">
        <v>64</v>
      </c>
      <c r="G2910" t="str">
        <f>VLOOKUP(HospitalImport__2[[#This Row],[Medical Procedure ID No.]],MedicalProcedures!$A$1:$B$11,2,FALSE)</f>
        <v>INTRACRANIAL HEMORRHAGE OR CEREBRAL INFARCTION W MCC</v>
      </c>
      <c r="H2910">
        <v>94</v>
      </c>
      <c r="I2910" t="str">
        <f>VLOOKUP(HospitalImport__2[[#This Row],[ Total Discharges ]],'Discharge Volume Type'!$A$1:$B$3,2,TRUE)</f>
        <v>High</v>
      </c>
      <c r="J2910">
        <v>60693.7</v>
      </c>
      <c r="K2910">
        <v>6480.55</v>
      </c>
      <c r="L2910">
        <v>5644.35</v>
      </c>
    </row>
    <row r="2911" spans="1:12" x14ac:dyDescent="0.25">
      <c r="A2911" s="8" t="s">
        <v>923</v>
      </c>
      <c r="B2911" s="8" t="s">
        <v>914</v>
      </c>
      <c r="C2911" s="8" t="s">
        <v>35</v>
      </c>
      <c r="D2911" s="8" t="str">
        <f>VLOOKUP(HospitalImport__2[[#This Row],[Provider State]],States!$A$2:$B$52,2,FALSE)</f>
        <v>Kansas</v>
      </c>
      <c r="E2911" s="8" t="s">
        <v>915</v>
      </c>
      <c r="F2911">
        <v>64</v>
      </c>
      <c r="G2911" t="str">
        <f>VLOOKUP(HospitalImport__2[[#This Row],[Medical Procedure ID No.]],MedicalProcedures!$A$1:$B$11,2,FALSE)</f>
        <v>INTRACRANIAL HEMORRHAGE OR CEREBRAL INFARCTION W MCC</v>
      </c>
      <c r="H2911">
        <v>62</v>
      </c>
      <c r="I2911" t="str">
        <f>VLOOKUP(HospitalImport__2[[#This Row],[ Total Discharges ]],'Discharge Volume Type'!$A$1:$B$3,2,TRUE)</f>
        <v xml:space="preserve">Medium </v>
      </c>
      <c r="J2911">
        <v>15567.55</v>
      </c>
      <c r="K2911">
        <v>8662.84</v>
      </c>
      <c r="L2911">
        <v>18330.48</v>
      </c>
    </row>
    <row r="2912" spans="1:12" x14ac:dyDescent="0.25">
      <c r="A2912" s="8" t="s">
        <v>2373</v>
      </c>
      <c r="B2912" s="8" t="s">
        <v>1100</v>
      </c>
      <c r="C2912" s="8" t="s">
        <v>35</v>
      </c>
      <c r="D2912" s="8" t="str">
        <f>VLOOKUP(HospitalImport__2[[#This Row],[Provider State]],States!$A$2:$B$52,2,FALSE)</f>
        <v>Kansas</v>
      </c>
      <c r="E2912" s="8" t="s">
        <v>910</v>
      </c>
      <c r="F2912">
        <v>64</v>
      </c>
      <c r="G2912" t="str">
        <f>VLOOKUP(HospitalImport__2[[#This Row],[Medical Procedure ID No.]],MedicalProcedures!$A$1:$B$11,2,FALSE)</f>
        <v>INTRACRANIAL HEMORRHAGE OR CEREBRAL INFARCTION W MCC</v>
      </c>
      <c r="H2912">
        <v>52</v>
      </c>
      <c r="I2912" t="str">
        <f>VLOOKUP(HospitalImport__2[[#This Row],[ Total Discharges ]],'Discharge Volume Type'!$A$1:$B$3,2,TRUE)</f>
        <v xml:space="preserve">Medium </v>
      </c>
      <c r="J2912">
        <v>61663.93</v>
      </c>
      <c r="K2912">
        <v>7746.27</v>
      </c>
      <c r="L2912">
        <v>5801.02</v>
      </c>
    </row>
    <row r="2913" spans="1:12" x14ac:dyDescent="0.25">
      <c r="A2913" s="8" t="s">
        <v>924</v>
      </c>
      <c r="B2913" s="8" t="s">
        <v>925</v>
      </c>
      <c r="C2913" s="8" t="s">
        <v>35</v>
      </c>
      <c r="D2913" s="8" t="str">
        <f>VLOOKUP(HospitalImport__2[[#This Row],[Provider State]],States!$A$2:$B$52,2,FALSE)</f>
        <v>Kansas</v>
      </c>
      <c r="E2913" s="8" t="s">
        <v>920</v>
      </c>
      <c r="F2913">
        <v>64</v>
      </c>
      <c r="G2913" t="str">
        <f>VLOOKUP(HospitalImport__2[[#This Row],[Medical Procedure ID No.]],MedicalProcedures!$A$1:$B$11,2,FALSE)</f>
        <v>INTRACRANIAL HEMORRHAGE OR CEREBRAL INFARCTION W MCC</v>
      </c>
      <c r="H2913">
        <v>43</v>
      </c>
      <c r="I2913" t="str">
        <f>VLOOKUP(HospitalImport__2[[#This Row],[ Total Discharges ]],'Discharge Volume Type'!$A$1:$B$3,2,TRUE)</f>
        <v>Low</v>
      </c>
      <c r="J2913">
        <v>28969.78</v>
      </c>
      <c r="K2913">
        <v>6264.91</v>
      </c>
      <c r="L2913">
        <v>3206.53</v>
      </c>
    </row>
    <row r="2914" spans="1:12" x14ac:dyDescent="0.25">
      <c r="A2914" s="8" t="s">
        <v>926</v>
      </c>
      <c r="B2914" s="8" t="s">
        <v>927</v>
      </c>
      <c r="C2914" s="8" t="s">
        <v>35</v>
      </c>
      <c r="D2914" s="8" t="str">
        <f>VLOOKUP(HospitalImport__2[[#This Row],[Provider State]],States!$A$2:$B$52,2,FALSE)</f>
        <v>Kansas</v>
      </c>
      <c r="E2914" s="8" t="s">
        <v>910</v>
      </c>
      <c r="F2914">
        <v>64</v>
      </c>
      <c r="G2914" t="str">
        <f>VLOOKUP(HospitalImport__2[[#This Row],[Medical Procedure ID No.]],MedicalProcedures!$A$1:$B$11,2,FALSE)</f>
        <v>INTRACRANIAL HEMORRHAGE OR CEREBRAL INFARCTION W MCC</v>
      </c>
      <c r="H2914">
        <v>64</v>
      </c>
      <c r="I2914" t="str">
        <f>VLOOKUP(HospitalImport__2[[#This Row],[ Total Discharges ]],'Discharge Volume Type'!$A$1:$B$3,2,TRUE)</f>
        <v xml:space="preserve">Medium </v>
      </c>
      <c r="J2914">
        <v>72461.5</v>
      </c>
      <c r="K2914">
        <v>4585.04</v>
      </c>
      <c r="L2914">
        <v>8486.65</v>
      </c>
    </row>
    <row r="2915" spans="1:12" x14ac:dyDescent="0.25">
      <c r="A2915" s="8" t="s">
        <v>928</v>
      </c>
      <c r="B2915" s="8" t="s">
        <v>927</v>
      </c>
      <c r="C2915" s="8" t="s">
        <v>35</v>
      </c>
      <c r="D2915" s="8" t="str">
        <f>VLOOKUP(HospitalImport__2[[#This Row],[Provider State]],States!$A$2:$B$52,2,FALSE)</f>
        <v>Kansas</v>
      </c>
      <c r="E2915" s="8" t="s">
        <v>910</v>
      </c>
      <c r="F2915">
        <v>64</v>
      </c>
      <c r="G2915" t="str">
        <f>VLOOKUP(HospitalImport__2[[#This Row],[Medical Procedure ID No.]],MedicalProcedures!$A$1:$B$11,2,FALSE)</f>
        <v>INTRACRANIAL HEMORRHAGE OR CEREBRAL INFARCTION W MCC</v>
      </c>
      <c r="H2915">
        <v>55</v>
      </c>
      <c r="I2915" t="str">
        <f>VLOOKUP(HospitalImport__2[[#This Row],[ Total Discharges ]],'Discharge Volume Type'!$A$1:$B$3,2,TRUE)</f>
        <v xml:space="preserve">Medium </v>
      </c>
      <c r="J2915">
        <v>15564.75</v>
      </c>
      <c r="K2915">
        <v>14889.46</v>
      </c>
      <c r="L2915">
        <v>6851.06</v>
      </c>
    </row>
    <row r="2916" spans="1:12" x14ac:dyDescent="0.25">
      <c r="A2916" s="8" t="s">
        <v>3102</v>
      </c>
      <c r="B2916" s="8" t="s">
        <v>2492</v>
      </c>
      <c r="C2916" s="8" t="s">
        <v>35</v>
      </c>
      <c r="D2916" s="8" t="str">
        <f>VLOOKUP(HospitalImport__2[[#This Row],[Provider State]],States!$A$2:$B$52,2,FALSE)</f>
        <v>Kansas</v>
      </c>
      <c r="E2916" s="8" t="s">
        <v>920</v>
      </c>
      <c r="F2916">
        <v>64</v>
      </c>
      <c r="G2916" t="str">
        <f>VLOOKUP(HospitalImport__2[[#This Row],[Medical Procedure ID No.]],MedicalProcedures!$A$1:$B$11,2,FALSE)</f>
        <v>INTRACRANIAL HEMORRHAGE OR CEREBRAL INFARCTION W MCC</v>
      </c>
      <c r="H2916">
        <v>57</v>
      </c>
      <c r="I2916" t="str">
        <f>VLOOKUP(HospitalImport__2[[#This Row],[ Total Discharges ]],'Discharge Volume Type'!$A$1:$B$3,2,TRUE)</f>
        <v xml:space="preserve">Medium </v>
      </c>
      <c r="J2916">
        <v>50423.06</v>
      </c>
      <c r="K2916">
        <v>7547.28</v>
      </c>
      <c r="L2916">
        <v>4413.28</v>
      </c>
    </row>
    <row r="2917" spans="1:12" x14ac:dyDescent="0.25">
      <c r="A2917" s="8" t="s">
        <v>929</v>
      </c>
      <c r="B2917" s="8" t="s">
        <v>930</v>
      </c>
      <c r="C2917" s="8" t="s">
        <v>35</v>
      </c>
      <c r="D2917" s="8" t="str">
        <f>VLOOKUP(HospitalImport__2[[#This Row],[Provider State]],States!$A$2:$B$52,2,FALSE)</f>
        <v>Kansas</v>
      </c>
      <c r="E2917" s="8" t="s">
        <v>915</v>
      </c>
      <c r="F2917">
        <v>64</v>
      </c>
      <c r="G2917" t="str">
        <f>VLOOKUP(HospitalImport__2[[#This Row],[Medical Procedure ID No.]],MedicalProcedures!$A$1:$B$11,2,FALSE)</f>
        <v>INTRACRANIAL HEMORRHAGE OR CEREBRAL INFARCTION W MCC</v>
      </c>
      <c r="H2917">
        <v>45</v>
      </c>
      <c r="I2917" t="str">
        <f>VLOOKUP(HospitalImport__2[[#This Row],[ Total Discharges ]],'Discharge Volume Type'!$A$1:$B$3,2,TRUE)</f>
        <v>Low</v>
      </c>
      <c r="J2917">
        <v>14083.14</v>
      </c>
      <c r="K2917">
        <v>3913.03</v>
      </c>
      <c r="L2917">
        <v>6385.31</v>
      </c>
    </row>
    <row r="2918" spans="1:12" x14ac:dyDescent="0.25">
      <c r="A2918" s="8" t="s">
        <v>3103</v>
      </c>
      <c r="B2918" s="8" t="s">
        <v>3104</v>
      </c>
      <c r="C2918" s="8" t="s">
        <v>35</v>
      </c>
      <c r="D2918" s="8" t="str">
        <f>VLOOKUP(HospitalImport__2[[#This Row],[Provider State]],States!$A$2:$B$52,2,FALSE)</f>
        <v>Kansas</v>
      </c>
      <c r="E2918" s="8" t="s">
        <v>1675</v>
      </c>
      <c r="F2918">
        <v>64</v>
      </c>
      <c r="G2918" t="str">
        <f>VLOOKUP(HospitalImport__2[[#This Row],[Medical Procedure ID No.]],MedicalProcedures!$A$1:$B$11,2,FALSE)</f>
        <v>INTRACRANIAL HEMORRHAGE OR CEREBRAL INFARCTION W MCC</v>
      </c>
      <c r="H2918">
        <v>135</v>
      </c>
      <c r="I2918" t="str">
        <f>VLOOKUP(HospitalImport__2[[#This Row],[ Total Discharges ]],'Discharge Volume Type'!$A$1:$B$3,2,TRUE)</f>
        <v>High</v>
      </c>
      <c r="J2918">
        <v>24869.66</v>
      </c>
      <c r="K2918">
        <v>5386.53</v>
      </c>
      <c r="L2918">
        <v>3803.11</v>
      </c>
    </row>
    <row r="2919" spans="1:12" x14ac:dyDescent="0.25">
      <c r="A2919" s="8" t="s">
        <v>2449</v>
      </c>
      <c r="B2919" s="8" t="s">
        <v>919</v>
      </c>
      <c r="C2919" s="8" t="s">
        <v>35</v>
      </c>
      <c r="D2919" s="8" t="str">
        <f>VLOOKUP(HospitalImport__2[[#This Row],[Provider State]],States!$A$2:$B$52,2,FALSE)</f>
        <v>Kansas</v>
      </c>
      <c r="E2919" s="8" t="s">
        <v>920</v>
      </c>
      <c r="F2919">
        <v>64</v>
      </c>
      <c r="G2919" t="str">
        <f>VLOOKUP(HospitalImport__2[[#This Row],[Medical Procedure ID No.]],MedicalProcedures!$A$1:$B$11,2,FALSE)</f>
        <v>INTRACRANIAL HEMORRHAGE OR CEREBRAL INFARCTION W MCC</v>
      </c>
      <c r="H2919">
        <v>23</v>
      </c>
      <c r="I2919" t="str">
        <f>VLOOKUP(HospitalImport__2[[#This Row],[ Total Discharges ]],'Discharge Volume Type'!$A$1:$B$3,2,TRUE)</f>
        <v>Low</v>
      </c>
      <c r="J2919">
        <v>20747.84</v>
      </c>
      <c r="K2919">
        <v>9100.51</v>
      </c>
      <c r="L2919">
        <v>10146.27</v>
      </c>
    </row>
    <row r="2920" spans="1:12" x14ac:dyDescent="0.25">
      <c r="A2920" s="8" t="s">
        <v>3105</v>
      </c>
      <c r="B2920" s="8" t="s">
        <v>932</v>
      </c>
      <c r="C2920" s="8" t="s">
        <v>35</v>
      </c>
      <c r="D2920" s="8" t="str">
        <f>VLOOKUP(HospitalImport__2[[#This Row],[Provider State]],States!$A$2:$B$52,2,FALSE)</f>
        <v>Kansas</v>
      </c>
      <c r="E2920" s="8" t="s">
        <v>920</v>
      </c>
      <c r="F2920">
        <v>64</v>
      </c>
      <c r="G2920" t="str">
        <f>VLOOKUP(HospitalImport__2[[#This Row],[Medical Procedure ID No.]],MedicalProcedures!$A$1:$B$11,2,FALSE)</f>
        <v>INTRACRANIAL HEMORRHAGE OR CEREBRAL INFARCTION W MCC</v>
      </c>
      <c r="H2920">
        <v>52</v>
      </c>
      <c r="I2920" t="str">
        <f>VLOOKUP(HospitalImport__2[[#This Row],[ Total Discharges ]],'Discharge Volume Type'!$A$1:$B$3,2,TRUE)</f>
        <v xml:space="preserve">Medium </v>
      </c>
      <c r="J2920">
        <v>28722.39</v>
      </c>
      <c r="K2920">
        <v>4944.5200000000004</v>
      </c>
      <c r="L2920">
        <v>8866.7199999999993</v>
      </c>
    </row>
    <row r="2921" spans="1:12" x14ac:dyDescent="0.25">
      <c r="A2921" s="8" t="s">
        <v>931</v>
      </c>
      <c r="B2921" s="8" t="s">
        <v>932</v>
      </c>
      <c r="C2921" s="8" t="s">
        <v>35</v>
      </c>
      <c r="D2921" s="8" t="str">
        <f>VLOOKUP(HospitalImport__2[[#This Row],[Provider State]],States!$A$2:$B$52,2,FALSE)</f>
        <v>Kansas</v>
      </c>
      <c r="E2921" s="8" t="s">
        <v>920</v>
      </c>
      <c r="F2921">
        <v>64</v>
      </c>
      <c r="G2921" t="str">
        <f>VLOOKUP(HospitalImport__2[[#This Row],[Medical Procedure ID No.]],MedicalProcedures!$A$1:$B$11,2,FALSE)</f>
        <v>INTRACRANIAL HEMORRHAGE OR CEREBRAL INFARCTION W MCC</v>
      </c>
      <c r="H2921">
        <v>24</v>
      </c>
      <c r="I2921" t="str">
        <f>VLOOKUP(HospitalImport__2[[#This Row],[ Total Discharges ]],'Discharge Volume Type'!$A$1:$B$3,2,TRUE)</f>
        <v>Low</v>
      </c>
      <c r="J2921">
        <v>21425.98</v>
      </c>
      <c r="K2921">
        <v>13944.96</v>
      </c>
      <c r="L2921">
        <v>2957.96</v>
      </c>
    </row>
    <row r="2922" spans="1:12" x14ac:dyDescent="0.25">
      <c r="A2922" s="8" t="s">
        <v>3106</v>
      </c>
      <c r="B2922" s="8" t="s">
        <v>3107</v>
      </c>
      <c r="C2922" s="8" t="s">
        <v>37</v>
      </c>
      <c r="D2922" s="8" t="str">
        <f>VLOOKUP(HospitalImport__2[[#This Row],[Provider State]],States!$A$2:$B$52,2,FALSE)</f>
        <v>Kentucky</v>
      </c>
      <c r="E2922" s="8" t="s">
        <v>953</v>
      </c>
      <c r="F2922">
        <v>64</v>
      </c>
      <c r="G2922" t="str">
        <f>VLOOKUP(HospitalImport__2[[#This Row],[Medical Procedure ID No.]],MedicalProcedures!$A$1:$B$11,2,FALSE)</f>
        <v>INTRACRANIAL HEMORRHAGE OR CEREBRAL INFARCTION W MCC</v>
      </c>
      <c r="H2922">
        <v>59</v>
      </c>
      <c r="I2922" t="str">
        <f>VLOOKUP(HospitalImport__2[[#This Row],[ Total Discharges ]],'Discharge Volume Type'!$A$1:$B$3,2,TRUE)</f>
        <v xml:space="preserve">Medium </v>
      </c>
      <c r="J2922">
        <v>38665.120000000003</v>
      </c>
      <c r="K2922">
        <v>7685.89</v>
      </c>
      <c r="L2922">
        <v>8759.1299999999992</v>
      </c>
    </row>
    <row r="2923" spans="1:12" x14ac:dyDescent="0.25">
      <c r="A2923" s="8" t="s">
        <v>938</v>
      </c>
      <c r="B2923" s="8" t="s">
        <v>939</v>
      </c>
      <c r="C2923" s="8" t="s">
        <v>37</v>
      </c>
      <c r="D2923" s="8" t="str">
        <f>VLOOKUP(HospitalImport__2[[#This Row],[Provider State]],States!$A$2:$B$52,2,FALSE)</f>
        <v>Kentucky</v>
      </c>
      <c r="E2923" s="8" t="s">
        <v>940</v>
      </c>
      <c r="F2923">
        <v>64</v>
      </c>
      <c r="G2923" t="str">
        <f>VLOOKUP(HospitalImport__2[[#This Row],[Medical Procedure ID No.]],MedicalProcedures!$A$1:$B$11,2,FALSE)</f>
        <v>INTRACRANIAL HEMORRHAGE OR CEREBRAL INFARCTION W MCC</v>
      </c>
      <c r="H2923">
        <v>75</v>
      </c>
      <c r="I2923" t="str">
        <f>VLOOKUP(HospitalImport__2[[#This Row],[ Total Discharges ]],'Discharge Volume Type'!$A$1:$B$3,2,TRUE)</f>
        <v xml:space="preserve">Medium </v>
      </c>
      <c r="J2923">
        <v>27860.69</v>
      </c>
      <c r="K2923">
        <v>4750.53</v>
      </c>
      <c r="L2923">
        <v>8858.9500000000007</v>
      </c>
    </row>
    <row r="2924" spans="1:12" x14ac:dyDescent="0.25">
      <c r="A2924" s="8" t="s">
        <v>941</v>
      </c>
      <c r="B2924" s="8" t="s">
        <v>942</v>
      </c>
      <c r="C2924" s="8" t="s">
        <v>37</v>
      </c>
      <c r="D2924" s="8" t="str">
        <f>VLOOKUP(HospitalImport__2[[#This Row],[Provider State]],States!$A$2:$B$52,2,FALSE)</f>
        <v>Kentucky</v>
      </c>
      <c r="E2924" s="8" t="s">
        <v>943</v>
      </c>
      <c r="F2924">
        <v>64</v>
      </c>
      <c r="G2924" t="str">
        <f>VLOOKUP(HospitalImport__2[[#This Row],[Medical Procedure ID No.]],MedicalProcedures!$A$1:$B$11,2,FALSE)</f>
        <v>INTRACRANIAL HEMORRHAGE OR CEREBRAL INFARCTION W MCC</v>
      </c>
      <c r="H2924">
        <v>54</v>
      </c>
      <c r="I2924" t="str">
        <f>VLOOKUP(HospitalImport__2[[#This Row],[ Total Discharges ]],'Discharge Volume Type'!$A$1:$B$3,2,TRUE)</f>
        <v xml:space="preserve">Medium </v>
      </c>
      <c r="J2924">
        <v>27025.84</v>
      </c>
      <c r="K2924">
        <v>5873.07</v>
      </c>
      <c r="L2924">
        <v>5427.09</v>
      </c>
    </row>
    <row r="2925" spans="1:12" x14ac:dyDescent="0.25">
      <c r="A2925" s="8" t="s">
        <v>3108</v>
      </c>
      <c r="B2925" s="8" t="s">
        <v>3109</v>
      </c>
      <c r="C2925" s="8" t="s">
        <v>37</v>
      </c>
      <c r="D2925" s="8" t="str">
        <f>VLOOKUP(HospitalImport__2[[#This Row],[Provider State]],States!$A$2:$B$52,2,FALSE)</f>
        <v>Kentucky</v>
      </c>
      <c r="E2925" s="8" t="s">
        <v>943</v>
      </c>
      <c r="F2925">
        <v>64</v>
      </c>
      <c r="G2925" t="str">
        <f>VLOOKUP(HospitalImport__2[[#This Row],[Medical Procedure ID No.]],MedicalProcedures!$A$1:$B$11,2,FALSE)</f>
        <v>INTRACRANIAL HEMORRHAGE OR CEREBRAL INFARCTION W MCC</v>
      </c>
      <c r="H2925">
        <v>57</v>
      </c>
      <c r="I2925" t="str">
        <f>VLOOKUP(HospitalImport__2[[#This Row],[ Total Discharges ]],'Discharge Volume Type'!$A$1:$B$3,2,TRUE)</f>
        <v xml:space="preserve">Medium </v>
      </c>
      <c r="J2925">
        <v>35549.89</v>
      </c>
      <c r="K2925">
        <v>6584.24</v>
      </c>
      <c r="L2925">
        <v>4123.12</v>
      </c>
    </row>
    <row r="2926" spans="1:12" x14ac:dyDescent="0.25">
      <c r="A2926" s="8" t="s">
        <v>944</v>
      </c>
      <c r="B2926" s="8" t="s">
        <v>945</v>
      </c>
      <c r="C2926" s="8" t="s">
        <v>37</v>
      </c>
      <c r="D2926" s="8" t="str">
        <f>VLOOKUP(HospitalImport__2[[#This Row],[Provider State]],States!$A$2:$B$52,2,FALSE)</f>
        <v>Kentucky</v>
      </c>
      <c r="E2926" s="8" t="s">
        <v>808</v>
      </c>
      <c r="F2926">
        <v>64</v>
      </c>
      <c r="G2926" t="str">
        <f>VLOOKUP(HospitalImport__2[[#This Row],[Medical Procedure ID No.]],MedicalProcedures!$A$1:$B$11,2,FALSE)</f>
        <v>INTRACRANIAL HEMORRHAGE OR CEREBRAL INFARCTION W MCC</v>
      </c>
      <c r="H2926">
        <v>26</v>
      </c>
      <c r="I2926" t="str">
        <f>VLOOKUP(HospitalImport__2[[#This Row],[ Total Discharges ]],'Discharge Volume Type'!$A$1:$B$3,2,TRUE)</f>
        <v>Low</v>
      </c>
      <c r="J2926">
        <v>24754</v>
      </c>
      <c r="K2926">
        <v>6882.66</v>
      </c>
      <c r="L2926">
        <v>4837.96</v>
      </c>
    </row>
    <row r="2927" spans="1:12" x14ac:dyDescent="0.25">
      <c r="A2927" s="8" t="s">
        <v>946</v>
      </c>
      <c r="B2927" s="8" t="s">
        <v>947</v>
      </c>
      <c r="C2927" s="8" t="s">
        <v>37</v>
      </c>
      <c r="D2927" s="8" t="str">
        <f>VLOOKUP(HospitalImport__2[[#This Row],[Provider State]],States!$A$2:$B$52,2,FALSE)</f>
        <v>Kentucky</v>
      </c>
      <c r="E2927" s="8" t="s">
        <v>948</v>
      </c>
      <c r="F2927">
        <v>64</v>
      </c>
      <c r="G2927" t="str">
        <f>VLOOKUP(HospitalImport__2[[#This Row],[Medical Procedure ID No.]],MedicalProcedures!$A$1:$B$11,2,FALSE)</f>
        <v>INTRACRANIAL HEMORRHAGE OR CEREBRAL INFARCTION W MCC</v>
      </c>
      <c r="H2927">
        <v>62</v>
      </c>
      <c r="I2927" t="str">
        <f>VLOOKUP(HospitalImport__2[[#This Row],[ Total Discharges ]],'Discharge Volume Type'!$A$1:$B$3,2,TRUE)</f>
        <v xml:space="preserve">Medium </v>
      </c>
      <c r="J2927">
        <v>21629.02</v>
      </c>
      <c r="K2927">
        <v>5952.03</v>
      </c>
      <c r="L2927">
        <v>6908.27</v>
      </c>
    </row>
    <row r="2928" spans="1:12" x14ac:dyDescent="0.25">
      <c r="A2928" s="8" t="s">
        <v>3110</v>
      </c>
      <c r="B2928" s="8" t="s">
        <v>3111</v>
      </c>
      <c r="C2928" s="8" t="s">
        <v>37</v>
      </c>
      <c r="D2928" s="8" t="str">
        <f>VLOOKUP(HospitalImport__2[[#This Row],[Provider State]],States!$A$2:$B$52,2,FALSE)</f>
        <v>Kentucky</v>
      </c>
      <c r="E2928" s="8" t="s">
        <v>943</v>
      </c>
      <c r="F2928">
        <v>64</v>
      </c>
      <c r="G2928" t="str">
        <f>VLOOKUP(HospitalImport__2[[#This Row],[Medical Procedure ID No.]],MedicalProcedures!$A$1:$B$11,2,FALSE)</f>
        <v>INTRACRANIAL HEMORRHAGE OR CEREBRAL INFARCTION W MCC</v>
      </c>
      <c r="H2928">
        <v>24</v>
      </c>
      <c r="I2928" t="str">
        <f>VLOOKUP(HospitalImport__2[[#This Row],[ Total Discharges ]],'Discharge Volume Type'!$A$1:$B$3,2,TRUE)</f>
        <v>Low</v>
      </c>
      <c r="J2928">
        <v>20131.18</v>
      </c>
      <c r="K2928">
        <v>11553.22</v>
      </c>
      <c r="L2928">
        <v>8380.58</v>
      </c>
    </row>
    <row r="2929" spans="1:12" x14ac:dyDescent="0.25">
      <c r="A2929" s="8" t="s">
        <v>951</v>
      </c>
      <c r="B2929" s="8" t="s">
        <v>952</v>
      </c>
      <c r="C2929" s="8" t="s">
        <v>37</v>
      </c>
      <c r="D2929" s="8" t="str">
        <f>VLOOKUP(HospitalImport__2[[#This Row],[Provider State]],States!$A$2:$B$52,2,FALSE)</f>
        <v>Kentucky</v>
      </c>
      <c r="E2929" s="8" t="s">
        <v>953</v>
      </c>
      <c r="F2929">
        <v>64</v>
      </c>
      <c r="G2929" t="str">
        <f>VLOOKUP(HospitalImport__2[[#This Row],[Medical Procedure ID No.]],MedicalProcedures!$A$1:$B$11,2,FALSE)</f>
        <v>INTRACRANIAL HEMORRHAGE OR CEREBRAL INFARCTION W MCC</v>
      </c>
      <c r="H2929">
        <v>56</v>
      </c>
      <c r="I2929" t="str">
        <f>VLOOKUP(HospitalImport__2[[#This Row],[ Total Discharges ]],'Discharge Volume Type'!$A$1:$B$3,2,TRUE)</f>
        <v xml:space="preserve">Medium </v>
      </c>
      <c r="J2929">
        <v>7715.82</v>
      </c>
      <c r="K2929">
        <v>7807.23</v>
      </c>
      <c r="L2929">
        <v>5308.33</v>
      </c>
    </row>
    <row r="2930" spans="1:12" x14ac:dyDescent="0.25">
      <c r="A2930" s="8" t="s">
        <v>2451</v>
      </c>
      <c r="B2930" s="8" t="s">
        <v>939</v>
      </c>
      <c r="C2930" s="8" t="s">
        <v>37</v>
      </c>
      <c r="D2930" s="8" t="str">
        <f>VLOOKUP(HospitalImport__2[[#This Row],[Provider State]],States!$A$2:$B$52,2,FALSE)</f>
        <v>Kentucky</v>
      </c>
      <c r="E2930" s="8" t="s">
        <v>940</v>
      </c>
      <c r="F2930">
        <v>64</v>
      </c>
      <c r="G2930" t="str">
        <f>VLOOKUP(HospitalImport__2[[#This Row],[Medical Procedure ID No.]],MedicalProcedures!$A$1:$B$11,2,FALSE)</f>
        <v>INTRACRANIAL HEMORRHAGE OR CEREBRAL INFARCTION W MCC</v>
      </c>
      <c r="H2930">
        <v>42</v>
      </c>
      <c r="I2930" t="str">
        <f>VLOOKUP(HospitalImport__2[[#This Row],[ Total Discharges ]],'Discharge Volume Type'!$A$1:$B$3,2,TRUE)</f>
        <v>Low</v>
      </c>
      <c r="J2930">
        <v>33262.26</v>
      </c>
      <c r="K2930">
        <v>5609.87</v>
      </c>
      <c r="L2930">
        <v>5151.57</v>
      </c>
    </row>
    <row r="2931" spans="1:12" x14ac:dyDescent="0.25">
      <c r="A2931" s="8" t="s">
        <v>954</v>
      </c>
      <c r="B2931" s="8" t="s">
        <v>955</v>
      </c>
      <c r="C2931" s="8" t="s">
        <v>37</v>
      </c>
      <c r="D2931" s="8" t="str">
        <f>VLOOKUP(HospitalImport__2[[#This Row],[Provider State]],States!$A$2:$B$52,2,FALSE)</f>
        <v>Kentucky</v>
      </c>
      <c r="E2931" s="8" t="s">
        <v>956</v>
      </c>
      <c r="F2931">
        <v>64</v>
      </c>
      <c r="G2931" t="str">
        <f>VLOOKUP(HospitalImport__2[[#This Row],[Medical Procedure ID No.]],MedicalProcedures!$A$1:$B$11,2,FALSE)</f>
        <v>INTRACRANIAL HEMORRHAGE OR CEREBRAL INFARCTION W MCC</v>
      </c>
      <c r="H2931">
        <v>38</v>
      </c>
      <c r="I2931" t="str">
        <f>VLOOKUP(HospitalImport__2[[#This Row],[ Total Discharges ]],'Discharge Volume Type'!$A$1:$B$3,2,TRUE)</f>
        <v>Low</v>
      </c>
      <c r="J2931">
        <v>15914.38</v>
      </c>
      <c r="K2931">
        <v>5429.22</v>
      </c>
      <c r="L2931">
        <v>8793.11</v>
      </c>
    </row>
    <row r="2932" spans="1:12" x14ac:dyDescent="0.25">
      <c r="A2932" s="8" t="s">
        <v>957</v>
      </c>
      <c r="B2932" s="8" t="s">
        <v>958</v>
      </c>
      <c r="C2932" s="8" t="s">
        <v>37</v>
      </c>
      <c r="D2932" s="8" t="str">
        <f>VLOOKUP(HospitalImport__2[[#This Row],[Provider State]],States!$A$2:$B$52,2,FALSE)</f>
        <v>Kentucky</v>
      </c>
      <c r="E2932" s="8" t="s">
        <v>808</v>
      </c>
      <c r="F2932">
        <v>64</v>
      </c>
      <c r="G2932" t="str">
        <f>VLOOKUP(HospitalImport__2[[#This Row],[Medical Procedure ID No.]],MedicalProcedures!$A$1:$B$11,2,FALSE)</f>
        <v>INTRACRANIAL HEMORRHAGE OR CEREBRAL INFARCTION W MCC</v>
      </c>
      <c r="H2932">
        <v>144</v>
      </c>
      <c r="I2932" t="str">
        <f>VLOOKUP(HospitalImport__2[[#This Row],[ Total Discharges ]],'Discharge Volume Type'!$A$1:$B$3,2,TRUE)</f>
        <v>High</v>
      </c>
      <c r="J2932">
        <v>16571.810000000001</v>
      </c>
      <c r="K2932">
        <v>4922.95</v>
      </c>
      <c r="L2932">
        <v>4265.38</v>
      </c>
    </row>
    <row r="2933" spans="1:12" x14ac:dyDescent="0.25">
      <c r="A2933" s="8" t="s">
        <v>959</v>
      </c>
      <c r="B2933" s="8" t="s">
        <v>960</v>
      </c>
      <c r="C2933" s="8" t="s">
        <v>37</v>
      </c>
      <c r="D2933" s="8" t="str">
        <f>VLOOKUP(HospitalImport__2[[#This Row],[Provider State]],States!$A$2:$B$52,2,FALSE)</f>
        <v>Kentucky</v>
      </c>
      <c r="E2933" s="8" t="s">
        <v>943</v>
      </c>
      <c r="F2933">
        <v>64</v>
      </c>
      <c r="G2933" t="str">
        <f>VLOOKUP(HospitalImport__2[[#This Row],[Medical Procedure ID No.]],MedicalProcedures!$A$1:$B$11,2,FALSE)</f>
        <v>INTRACRANIAL HEMORRHAGE OR CEREBRAL INFARCTION W MCC</v>
      </c>
      <c r="H2933">
        <v>54</v>
      </c>
      <c r="I2933" t="str">
        <f>VLOOKUP(HospitalImport__2[[#This Row],[ Total Discharges ]],'Discharge Volume Type'!$A$1:$B$3,2,TRUE)</f>
        <v xml:space="preserve">Medium </v>
      </c>
      <c r="J2933">
        <v>6999.21</v>
      </c>
      <c r="K2933">
        <v>4555.9399999999996</v>
      </c>
      <c r="L2933">
        <v>6143.7</v>
      </c>
    </row>
    <row r="2934" spans="1:12" x14ac:dyDescent="0.25">
      <c r="A2934" s="8" t="s">
        <v>3112</v>
      </c>
      <c r="B2934" s="8" t="s">
        <v>135</v>
      </c>
      <c r="C2934" s="8" t="s">
        <v>37</v>
      </c>
      <c r="D2934" s="8" t="str">
        <f>VLOOKUP(HospitalImport__2[[#This Row],[Provider State]],States!$A$2:$B$52,2,FALSE)</f>
        <v>Kentucky</v>
      </c>
      <c r="E2934" s="8" t="s">
        <v>953</v>
      </c>
      <c r="F2934">
        <v>64</v>
      </c>
      <c r="G2934" t="str">
        <f>VLOOKUP(HospitalImport__2[[#This Row],[Medical Procedure ID No.]],MedicalProcedures!$A$1:$B$11,2,FALSE)</f>
        <v>INTRACRANIAL HEMORRHAGE OR CEREBRAL INFARCTION W MCC</v>
      </c>
      <c r="H2934">
        <v>50</v>
      </c>
      <c r="I2934" t="str">
        <f>VLOOKUP(HospitalImport__2[[#This Row],[ Total Discharges ]],'Discharge Volume Type'!$A$1:$B$3,2,TRUE)</f>
        <v xml:space="preserve">Medium </v>
      </c>
      <c r="J2934">
        <v>18972.14</v>
      </c>
      <c r="K2934">
        <v>7565.04</v>
      </c>
      <c r="L2934">
        <v>5058.6400000000003</v>
      </c>
    </row>
    <row r="2935" spans="1:12" x14ac:dyDescent="0.25">
      <c r="A2935" s="8" t="s">
        <v>961</v>
      </c>
      <c r="B2935" s="8" t="s">
        <v>962</v>
      </c>
      <c r="C2935" s="8" t="s">
        <v>37</v>
      </c>
      <c r="D2935" s="8" t="str">
        <f>VLOOKUP(HospitalImport__2[[#This Row],[Provider State]],States!$A$2:$B$52,2,FALSE)</f>
        <v>Kentucky</v>
      </c>
      <c r="E2935" s="8" t="s">
        <v>943</v>
      </c>
      <c r="F2935">
        <v>64</v>
      </c>
      <c r="G2935" t="str">
        <f>VLOOKUP(HospitalImport__2[[#This Row],[Medical Procedure ID No.]],MedicalProcedures!$A$1:$B$11,2,FALSE)</f>
        <v>INTRACRANIAL HEMORRHAGE OR CEREBRAL INFARCTION W MCC</v>
      </c>
      <c r="H2935">
        <v>62</v>
      </c>
      <c r="I2935" t="str">
        <f>VLOOKUP(HospitalImport__2[[#This Row],[ Total Discharges ]],'Discharge Volume Type'!$A$1:$B$3,2,TRUE)</f>
        <v xml:space="preserve">Medium </v>
      </c>
      <c r="J2935">
        <v>25680.78</v>
      </c>
      <c r="K2935">
        <v>11605.11</v>
      </c>
      <c r="L2935">
        <v>10963.15</v>
      </c>
    </row>
    <row r="2936" spans="1:12" x14ac:dyDescent="0.25">
      <c r="A2936" s="8" t="s">
        <v>963</v>
      </c>
      <c r="B2936" s="8" t="s">
        <v>964</v>
      </c>
      <c r="C2936" s="8" t="s">
        <v>37</v>
      </c>
      <c r="D2936" s="8" t="str">
        <f>VLOOKUP(HospitalImport__2[[#This Row],[Provider State]],States!$A$2:$B$52,2,FALSE)</f>
        <v>Kentucky</v>
      </c>
      <c r="E2936" s="8" t="s">
        <v>948</v>
      </c>
      <c r="F2936">
        <v>64</v>
      </c>
      <c r="G2936" t="str">
        <f>VLOOKUP(HospitalImport__2[[#This Row],[Medical Procedure ID No.]],MedicalProcedures!$A$1:$B$11,2,FALSE)</f>
        <v>INTRACRANIAL HEMORRHAGE OR CEREBRAL INFARCTION W MCC</v>
      </c>
      <c r="H2936">
        <v>53</v>
      </c>
      <c r="I2936" t="str">
        <f>VLOOKUP(HospitalImport__2[[#This Row],[ Total Discharges ]],'Discharge Volume Type'!$A$1:$B$3,2,TRUE)</f>
        <v xml:space="preserve">Medium </v>
      </c>
      <c r="J2936">
        <v>27446.16</v>
      </c>
      <c r="K2936">
        <v>6568.89</v>
      </c>
      <c r="L2936">
        <v>2955.51</v>
      </c>
    </row>
    <row r="2937" spans="1:12" x14ac:dyDescent="0.25">
      <c r="A2937" s="8" t="s">
        <v>965</v>
      </c>
      <c r="B2937" s="8" t="s">
        <v>942</v>
      </c>
      <c r="C2937" s="8" t="s">
        <v>37</v>
      </c>
      <c r="D2937" s="8" t="str">
        <f>VLOOKUP(HospitalImport__2[[#This Row],[Provider State]],States!$A$2:$B$52,2,FALSE)</f>
        <v>Kentucky</v>
      </c>
      <c r="E2937" s="8" t="s">
        <v>943</v>
      </c>
      <c r="F2937">
        <v>64</v>
      </c>
      <c r="G2937" t="str">
        <f>VLOOKUP(HospitalImport__2[[#This Row],[Medical Procedure ID No.]],MedicalProcedures!$A$1:$B$11,2,FALSE)</f>
        <v>INTRACRANIAL HEMORRHAGE OR CEREBRAL INFARCTION W MCC</v>
      </c>
      <c r="H2937">
        <v>35</v>
      </c>
      <c r="I2937" t="str">
        <f>VLOOKUP(HospitalImport__2[[#This Row],[ Total Discharges ]],'Discharge Volume Type'!$A$1:$B$3,2,TRUE)</f>
        <v>Low</v>
      </c>
      <c r="J2937">
        <v>35202.129999999997</v>
      </c>
      <c r="K2937">
        <v>8893.56</v>
      </c>
      <c r="L2937">
        <v>13052</v>
      </c>
    </row>
    <row r="2938" spans="1:12" x14ac:dyDescent="0.25">
      <c r="A2938" s="8" t="s">
        <v>966</v>
      </c>
      <c r="B2938" s="8" t="s">
        <v>958</v>
      </c>
      <c r="C2938" s="8" t="s">
        <v>37</v>
      </c>
      <c r="D2938" s="8" t="str">
        <f>VLOOKUP(HospitalImport__2[[#This Row],[Provider State]],States!$A$2:$B$52,2,FALSE)</f>
        <v>Kentucky</v>
      </c>
      <c r="E2938" s="8" t="s">
        <v>808</v>
      </c>
      <c r="F2938">
        <v>64</v>
      </c>
      <c r="G2938" t="str">
        <f>VLOOKUP(HospitalImport__2[[#This Row],[Medical Procedure ID No.]],MedicalProcedures!$A$1:$B$11,2,FALSE)</f>
        <v>INTRACRANIAL HEMORRHAGE OR CEREBRAL INFARCTION W MCC</v>
      </c>
      <c r="H2938">
        <v>42</v>
      </c>
      <c r="I2938" t="str">
        <f>VLOOKUP(HospitalImport__2[[#This Row],[ Total Discharges ]],'Discharge Volume Type'!$A$1:$B$3,2,TRUE)</f>
        <v>Low</v>
      </c>
      <c r="J2938">
        <v>40009.699999999997</v>
      </c>
      <c r="K2938">
        <v>11268.91</v>
      </c>
      <c r="L2938">
        <v>3673.65</v>
      </c>
    </row>
    <row r="2939" spans="1:12" x14ac:dyDescent="0.25">
      <c r="A2939" s="8" t="s">
        <v>3113</v>
      </c>
      <c r="B2939" s="8" t="s">
        <v>3114</v>
      </c>
      <c r="C2939" s="8" t="s">
        <v>37</v>
      </c>
      <c r="D2939" s="8" t="str">
        <f>VLOOKUP(HospitalImport__2[[#This Row],[Provider State]],States!$A$2:$B$52,2,FALSE)</f>
        <v>Kentucky</v>
      </c>
      <c r="E2939" s="8" t="s">
        <v>762</v>
      </c>
      <c r="F2939">
        <v>64</v>
      </c>
      <c r="G2939" t="str">
        <f>VLOOKUP(HospitalImport__2[[#This Row],[Medical Procedure ID No.]],MedicalProcedures!$A$1:$B$11,2,FALSE)</f>
        <v>INTRACRANIAL HEMORRHAGE OR CEREBRAL INFARCTION W MCC</v>
      </c>
      <c r="H2939">
        <v>35</v>
      </c>
      <c r="I2939" t="str">
        <f>VLOOKUP(HospitalImport__2[[#This Row],[ Total Discharges ]],'Discharge Volume Type'!$A$1:$B$3,2,TRUE)</f>
        <v>Low</v>
      </c>
      <c r="J2939">
        <v>41159.78</v>
      </c>
      <c r="K2939">
        <v>7635.49</v>
      </c>
      <c r="L2939">
        <v>4317.8</v>
      </c>
    </row>
    <row r="2940" spans="1:12" x14ac:dyDescent="0.25">
      <c r="A2940" s="8" t="s">
        <v>967</v>
      </c>
      <c r="B2940" s="8" t="s">
        <v>968</v>
      </c>
      <c r="C2940" s="8" t="s">
        <v>37</v>
      </c>
      <c r="D2940" s="8" t="str">
        <f>VLOOKUP(HospitalImport__2[[#This Row],[Provider State]],States!$A$2:$B$52,2,FALSE)</f>
        <v>Kentucky</v>
      </c>
      <c r="E2940" s="8" t="s">
        <v>762</v>
      </c>
      <c r="F2940">
        <v>64</v>
      </c>
      <c r="G2940" t="str">
        <f>VLOOKUP(HospitalImport__2[[#This Row],[Medical Procedure ID No.]],MedicalProcedures!$A$1:$B$11,2,FALSE)</f>
        <v>INTRACRANIAL HEMORRHAGE OR CEREBRAL INFARCTION W MCC</v>
      </c>
      <c r="H2940">
        <v>46</v>
      </c>
      <c r="I2940" t="str">
        <f>VLOOKUP(HospitalImport__2[[#This Row],[ Total Discharges ]],'Discharge Volume Type'!$A$1:$B$3,2,TRUE)</f>
        <v>Low</v>
      </c>
      <c r="J2940">
        <v>26151.42</v>
      </c>
      <c r="K2940">
        <v>4455.93</v>
      </c>
      <c r="L2940">
        <v>5109.46</v>
      </c>
    </row>
    <row r="2941" spans="1:12" x14ac:dyDescent="0.25">
      <c r="A2941" s="8" t="s">
        <v>969</v>
      </c>
      <c r="B2941" s="8" t="s">
        <v>942</v>
      </c>
      <c r="C2941" s="8" t="s">
        <v>37</v>
      </c>
      <c r="D2941" s="8" t="str">
        <f>VLOOKUP(HospitalImport__2[[#This Row],[Provider State]],States!$A$2:$B$52,2,FALSE)</f>
        <v>Kentucky</v>
      </c>
      <c r="E2941" s="8" t="s">
        <v>943</v>
      </c>
      <c r="F2941">
        <v>64</v>
      </c>
      <c r="G2941" t="str">
        <f>VLOOKUP(HospitalImport__2[[#This Row],[Medical Procedure ID No.]],MedicalProcedures!$A$1:$B$11,2,FALSE)</f>
        <v>INTRACRANIAL HEMORRHAGE OR CEREBRAL INFARCTION W MCC</v>
      </c>
      <c r="H2941">
        <v>39</v>
      </c>
      <c r="I2941" t="str">
        <f>VLOOKUP(HospitalImport__2[[#This Row],[ Total Discharges ]],'Discharge Volume Type'!$A$1:$B$3,2,TRUE)</f>
        <v>Low</v>
      </c>
      <c r="J2941">
        <v>37402.76</v>
      </c>
      <c r="K2941">
        <v>6664.9</v>
      </c>
      <c r="L2941">
        <v>4565.18</v>
      </c>
    </row>
    <row r="2942" spans="1:12" x14ac:dyDescent="0.25">
      <c r="A2942" s="8" t="s">
        <v>970</v>
      </c>
      <c r="B2942" s="8" t="s">
        <v>968</v>
      </c>
      <c r="C2942" s="8" t="s">
        <v>37</v>
      </c>
      <c r="D2942" s="8" t="str">
        <f>VLOOKUP(HospitalImport__2[[#This Row],[Provider State]],States!$A$2:$B$52,2,FALSE)</f>
        <v>Kentucky</v>
      </c>
      <c r="E2942" s="8" t="s">
        <v>762</v>
      </c>
      <c r="F2942">
        <v>64</v>
      </c>
      <c r="G2942" t="str">
        <f>VLOOKUP(HospitalImport__2[[#This Row],[Medical Procedure ID No.]],MedicalProcedures!$A$1:$B$11,2,FALSE)</f>
        <v>INTRACRANIAL HEMORRHAGE OR CEREBRAL INFARCTION W MCC</v>
      </c>
      <c r="H2942">
        <v>77</v>
      </c>
      <c r="I2942" t="str">
        <f>VLOOKUP(HospitalImport__2[[#This Row],[ Total Discharges ]],'Discharge Volume Type'!$A$1:$B$3,2,TRUE)</f>
        <v xml:space="preserve">Medium </v>
      </c>
      <c r="J2942">
        <v>42239.71</v>
      </c>
      <c r="K2942">
        <v>16509.88</v>
      </c>
      <c r="L2942">
        <v>8589.24</v>
      </c>
    </row>
    <row r="2943" spans="1:12" x14ac:dyDescent="0.25">
      <c r="A2943" s="8" t="s">
        <v>3115</v>
      </c>
      <c r="B2943" s="8" t="s">
        <v>3116</v>
      </c>
      <c r="C2943" s="8" t="s">
        <v>37</v>
      </c>
      <c r="D2943" s="8" t="str">
        <f>VLOOKUP(HospitalImport__2[[#This Row],[Provider State]],States!$A$2:$B$52,2,FALSE)</f>
        <v>Kentucky</v>
      </c>
      <c r="E2943" s="8" t="s">
        <v>762</v>
      </c>
      <c r="F2943">
        <v>64</v>
      </c>
      <c r="G2943" t="str">
        <f>VLOOKUP(HospitalImport__2[[#This Row],[Medical Procedure ID No.]],MedicalProcedures!$A$1:$B$11,2,FALSE)</f>
        <v>INTRACRANIAL HEMORRHAGE OR CEREBRAL INFARCTION W MCC</v>
      </c>
      <c r="H2943">
        <v>32</v>
      </c>
      <c r="I2943" t="str">
        <f>VLOOKUP(HospitalImport__2[[#This Row],[ Total Discharges ]],'Discharge Volume Type'!$A$1:$B$3,2,TRUE)</f>
        <v>Low</v>
      </c>
      <c r="J2943">
        <v>31718.44</v>
      </c>
      <c r="K2943">
        <v>6249.74</v>
      </c>
      <c r="L2943">
        <v>27651.14</v>
      </c>
    </row>
    <row r="2944" spans="1:12" x14ac:dyDescent="0.25">
      <c r="A2944" s="8" t="s">
        <v>971</v>
      </c>
      <c r="B2944" s="8" t="s">
        <v>958</v>
      </c>
      <c r="C2944" s="8" t="s">
        <v>37</v>
      </c>
      <c r="D2944" s="8" t="str">
        <f>VLOOKUP(HospitalImport__2[[#This Row],[Provider State]],States!$A$2:$B$52,2,FALSE)</f>
        <v>Kentucky</v>
      </c>
      <c r="E2944" s="8" t="s">
        <v>808</v>
      </c>
      <c r="F2944">
        <v>64</v>
      </c>
      <c r="G2944" t="str">
        <f>VLOOKUP(HospitalImport__2[[#This Row],[Medical Procedure ID No.]],MedicalProcedures!$A$1:$B$11,2,FALSE)</f>
        <v>INTRACRANIAL HEMORRHAGE OR CEREBRAL INFARCTION W MCC</v>
      </c>
      <c r="H2944">
        <v>100</v>
      </c>
      <c r="I2944" t="str">
        <f>VLOOKUP(HospitalImport__2[[#This Row],[ Total Discharges ]],'Discharge Volume Type'!$A$1:$B$3,2,TRUE)</f>
        <v>High</v>
      </c>
      <c r="J2944">
        <v>18825.830000000002</v>
      </c>
      <c r="K2944">
        <v>6381.69</v>
      </c>
      <c r="L2944">
        <v>4593.3500000000004</v>
      </c>
    </row>
    <row r="2945" spans="1:12" x14ac:dyDescent="0.25">
      <c r="A2945" s="8" t="s">
        <v>2456</v>
      </c>
      <c r="B2945" s="8" t="s">
        <v>958</v>
      </c>
      <c r="C2945" s="8" t="s">
        <v>37</v>
      </c>
      <c r="D2945" s="8" t="str">
        <f>VLOOKUP(HospitalImport__2[[#This Row],[Provider State]],States!$A$2:$B$52,2,FALSE)</f>
        <v>Kentucky</v>
      </c>
      <c r="E2945" s="8" t="s">
        <v>808</v>
      </c>
      <c r="F2945">
        <v>64</v>
      </c>
      <c r="G2945" t="str">
        <f>VLOOKUP(HospitalImport__2[[#This Row],[Medical Procedure ID No.]],MedicalProcedures!$A$1:$B$11,2,FALSE)</f>
        <v>INTRACRANIAL HEMORRHAGE OR CEREBRAL INFARCTION W MCC</v>
      </c>
      <c r="H2945">
        <v>96</v>
      </c>
      <c r="I2945" t="str">
        <f>VLOOKUP(HospitalImport__2[[#This Row],[ Total Discharges ]],'Discharge Volume Type'!$A$1:$B$3,2,TRUE)</f>
        <v>High</v>
      </c>
      <c r="J2945">
        <v>98449.26</v>
      </c>
      <c r="K2945">
        <v>7685.2</v>
      </c>
      <c r="L2945">
        <v>6293.3</v>
      </c>
    </row>
    <row r="2946" spans="1:12" x14ac:dyDescent="0.25">
      <c r="A2946" s="8" t="s">
        <v>974</v>
      </c>
      <c r="B2946" s="8" t="s">
        <v>857</v>
      </c>
      <c r="C2946" s="8" t="s">
        <v>39</v>
      </c>
      <c r="D2946" s="8" t="str">
        <f>VLOOKUP(HospitalImport__2[[#This Row],[Provider State]],States!$A$2:$B$52,2,FALSE)</f>
        <v>Louisiana</v>
      </c>
      <c r="E2946" s="8" t="s">
        <v>975</v>
      </c>
      <c r="F2946">
        <v>64</v>
      </c>
      <c r="G2946" t="str">
        <f>VLOOKUP(HospitalImport__2[[#This Row],[Medical Procedure ID No.]],MedicalProcedures!$A$1:$B$11,2,FALSE)</f>
        <v>INTRACRANIAL HEMORRHAGE OR CEREBRAL INFARCTION W MCC</v>
      </c>
      <c r="H2946">
        <v>33</v>
      </c>
      <c r="I2946" t="str">
        <f>VLOOKUP(HospitalImport__2[[#This Row],[ Total Discharges ]],'Discharge Volume Type'!$A$1:$B$3,2,TRUE)</f>
        <v>Low</v>
      </c>
      <c r="J2946">
        <v>29427.13</v>
      </c>
      <c r="K2946">
        <v>5979.29</v>
      </c>
      <c r="L2946">
        <v>5923.09</v>
      </c>
    </row>
    <row r="2947" spans="1:12" x14ac:dyDescent="0.25">
      <c r="A2947" s="8" t="s">
        <v>976</v>
      </c>
      <c r="B2947" s="8" t="s">
        <v>977</v>
      </c>
      <c r="C2947" s="8" t="s">
        <v>39</v>
      </c>
      <c r="D2947" s="8" t="str">
        <f>VLOOKUP(HospitalImport__2[[#This Row],[Provider State]],States!$A$2:$B$52,2,FALSE)</f>
        <v>Louisiana</v>
      </c>
      <c r="E2947" s="8" t="s">
        <v>978</v>
      </c>
      <c r="F2947">
        <v>64</v>
      </c>
      <c r="G2947" t="str">
        <f>VLOOKUP(HospitalImport__2[[#This Row],[Medical Procedure ID No.]],MedicalProcedures!$A$1:$B$11,2,FALSE)</f>
        <v>INTRACRANIAL HEMORRHAGE OR CEREBRAL INFARCTION W MCC</v>
      </c>
      <c r="H2947">
        <v>49</v>
      </c>
      <c r="I2947" t="str">
        <f>VLOOKUP(HospitalImport__2[[#This Row],[ Total Discharges ]],'Discharge Volume Type'!$A$1:$B$3,2,TRUE)</f>
        <v>Low</v>
      </c>
      <c r="J2947">
        <v>68249.69</v>
      </c>
      <c r="K2947">
        <v>6224.72</v>
      </c>
      <c r="L2947">
        <v>5529.22</v>
      </c>
    </row>
    <row r="2948" spans="1:12" x14ac:dyDescent="0.25">
      <c r="A2948" s="8" t="s">
        <v>979</v>
      </c>
      <c r="B2948" s="8" t="s">
        <v>980</v>
      </c>
      <c r="C2948" s="8" t="s">
        <v>39</v>
      </c>
      <c r="D2948" s="8" t="str">
        <f>VLOOKUP(HospitalImport__2[[#This Row],[Provider State]],States!$A$2:$B$52,2,FALSE)</f>
        <v>Louisiana</v>
      </c>
      <c r="E2948" s="8" t="s">
        <v>978</v>
      </c>
      <c r="F2948">
        <v>64</v>
      </c>
      <c r="G2948" t="str">
        <f>VLOOKUP(HospitalImport__2[[#This Row],[Medical Procedure ID No.]],MedicalProcedures!$A$1:$B$11,2,FALSE)</f>
        <v>INTRACRANIAL HEMORRHAGE OR CEREBRAL INFARCTION W MCC</v>
      </c>
      <c r="H2948">
        <v>62</v>
      </c>
      <c r="I2948" t="str">
        <f>VLOOKUP(HospitalImport__2[[#This Row],[ Total Discharges ]],'Discharge Volume Type'!$A$1:$B$3,2,TRUE)</f>
        <v xml:space="preserve">Medium </v>
      </c>
      <c r="J2948">
        <v>109202.09</v>
      </c>
      <c r="K2948">
        <v>7558.29</v>
      </c>
      <c r="L2948">
        <v>5071.58</v>
      </c>
    </row>
    <row r="2949" spans="1:12" x14ac:dyDescent="0.25">
      <c r="A2949" s="8" t="s">
        <v>981</v>
      </c>
      <c r="B2949" s="8" t="s">
        <v>982</v>
      </c>
      <c r="C2949" s="8" t="s">
        <v>39</v>
      </c>
      <c r="D2949" s="8" t="str">
        <f>VLOOKUP(HospitalImport__2[[#This Row],[Provider State]],States!$A$2:$B$52,2,FALSE)</f>
        <v>Louisiana</v>
      </c>
      <c r="E2949" s="8" t="s">
        <v>983</v>
      </c>
      <c r="F2949">
        <v>64</v>
      </c>
      <c r="G2949" t="str">
        <f>VLOOKUP(HospitalImport__2[[#This Row],[Medical Procedure ID No.]],MedicalProcedures!$A$1:$B$11,2,FALSE)</f>
        <v>INTRACRANIAL HEMORRHAGE OR CEREBRAL INFARCTION W MCC</v>
      </c>
      <c r="H2949">
        <v>63</v>
      </c>
      <c r="I2949" t="str">
        <f>VLOOKUP(HospitalImport__2[[#This Row],[ Total Discharges ]],'Discharge Volume Type'!$A$1:$B$3,2,TRUE)</f>
        <v xml:space="preserve">Medium </v>
      </c>
      <c r="J2949">
        <v>22069.74</v>
      </c>
      <c r="K2949">
        <v>9771.36</v>
      </c>
      <c r="L2949">
        <v>5469.83</v>
      </c>
    </row>
    <row r="2950" spans="1:12" x14ac:dyDescent="0.25">
      <c r="A2950" s="8" t="s">
        <v>3117</v>
      </c>
      <c r="B2950" s="8" t="s">
        <v>3118</v>
      </c>
      <c r="C2950" s="8" t="s">
        <v>39</v>
      </c>
      <c r="D2950" s="8" t="str">
        <f>VLOOKUP(HospitalImport__2[[#This Row],[Provider State]],States!$A$2:$B$52,2,FALSE)</f>
        <v>Louisiana</v>
      </c>
      <c r="E2950" s="8" t="s">
        <v>975</v>
      </c>
      <c r="F2950">
        <v>64</v>
      </c>
      <c r="G2950" t="str">
        <f>VLOOKUP(HospitalImport__2[[#This Row],[Medical Procedure ID No.]],MedicalProcedures!$A$1:$B$11,2,FALSE)</f>
        <v>INTRACRANIAL HEMORRHAGE OR CEREBRAL INFARCTION W MCC</v>
      </c>
      <c r="H2950">
        <v>93</v>
      </c>
      <c r="I2950" t="str">
        <f>VLOOKUP(HospitalImport__2[[#This Row],[ Total Discharges ]],'Discharge Volume Type'!$A$1:$B$3,2,TRUE)</f>
        <v>High</v>
      </c>
      <c r="J2950">
        <v>24168.880000000001</v>
      </c>
      <c r="K2950">
        <v>9161.66</v>
      </c>
      <c r="L2950">
        <v>6071.77</v>
      </c>
    </row>
    <row r="2951" spans="1:12" x14ac:dyDescent="0.25">
      <c r="A2951" s="8" t="s">
        <v>984</v>
      </c>
      <c r="B2951" s="8" t="s">
        <v>985</v>
      </c>
      <c r="C2951" s="8" t="s">
        <v>39</v>
      </c>
      <c r="D2951" s="8" t="str">
        <f>VLOOKUP(HospitalImport__2[[#This Row],[Provider State]],States!$A$2:$B$52,2,FALSE)</f>
        <v>Louisiana</v>
      </c>
      <c r="E2951" s="8" t="s">
        <v>986</v>
      </c>
      <c r="F2951">
        <v>64</v>
      </c>
      <c r="G2951" t="str">
        <f>VLOOKUP(HospitalImport__2[[#This Row],[Medical Procedure ID No.]],MedicalProcedures!$A$1:$B$11,2,FALSE)</f>
        <v>INTRACRANIAL HEMORRHAGE OR CEREBRAL INFARCTION W MCC</v>
      </c>
      <c r="H2951">
        <v>49</v>
      </c>
      <c r="I2951" t="str">
        <f>VLOOKUP(HospitalImport__2[[#This Row],[ Total Discharges ]],'Discharge Volume Type'!$A$1:$B$3,2,TRUE)</f>
        <v>Low</v>
      </c>
      <c r="J2951">
        <v>20214.93</v>
      </c>
      <c r="K2951">
        <v>6573.33</v>
      </c>
      <c r="L2951">
        <v>3631.17</v>
      </c>
    </row>
    <row r="2952" spans="1:12" x14ac:dyDescent="0.25">
      <c r="A2952" s="8" t="s">
        <v>987</v>
      </c>
      <c r="B2952" s="8" t="s">
        <v>985</v>
      </c>
      <c r="C2952" s="8" t="s">
        <v>39</v>
      </c>
      <c r="D2952" s="8" t="str">
        <f>VLOOKUP(HospitalImport__2[[#This Row],[Provider State]],States!$A$2:$B$52,2,FALSE)</f>
        <v>Louisiana</v>
      </c>
      <c r="E2952" s="8" t="s">
        <v>986</v>
      </c>
      <c r="F2952">
        <v>64</v>
      </c>
      <c r="G2952" t="str">
        <f>VLOOKUP(HospitalImport__2[[#This Row],[Medical Procedure ID No.]],MedicalProcedures!$A$1:$B$11,2,FALSE)</f>
        <v>INTRACRANIAL HEMORRHAGE OR CEREBRAL INFARCTION W MCC</v>
      </c>
      <c r="H2952">
        <v>41</v>
      </c>
      <c r="I2952" t="str">
        <f>VLOOKUP(HospitalImport__2[[#This Row],[ Total Discharges ]],'Discharge Volume Type'!$A$1:$B$3,2,TRUE)</f>
        <v>Low</v>
      </c>
      <c r="J2952">
        <v>30199.66</v>
      </c>
      <c r="K2952">
        <v>5255.2</v>
      </c>
      <c r="L2952">
        <v>3099.66</v>
      </c>
    </row>
    <row r="2953" spans="1:12" x14ac:dyDescent="0.25">
      <c r="A2953" s="8" t="s">
        <v>988</v>
      </c>
      <c r="B2953" s="8" t="s">
        <v>989</v>
      </c>
      <c r="C2953" s="8" t="s">
        <v>39</v>
      </c>
      <c r="D2953" s="8" t="str">
        <f>VLOOKUP(HospitalImport__2[[#This Row],[Provider State]],States!$A$2:$B$52,2,FALSE)</f>
        <v>Louisiana</v>
      </c>
      <c r="E2953" s="8" t="s">
        <v>990</v>
      </c>
      <c r="F2953">
        <v>64</v>
      </c>
      <c r="G2953" t="str">
        <f>VLOOKUP(HospitalImport__2[[#This Row],[Medical Procedure ID No.]],MedicalProcedures!$A$1:$B$11,2,FALSE)</f>
        <v>INTRACRANIAL HEMORRHAGE OR CEREBRAL INFARCTION W MCC</v>
      </c>
      <c r="H2953">
        <v>28</v>
      </c>
      <c r="I2953" t="str">
        <f>VLOOKUP(HospitalImport__2[[#This Row],[ Total Discharges ]],'Discharge Volume Type'!$A$1:$B$3,2,TRUE)</f>
        <v>Low</v>
      </c>
      <c r="J2953">
        <v>21910.83</v>
      </c>
      <c r="K2953">
        <v>7686.13</v>
      </c>
      <c r="L2953">
        <v>11789.04</v>
      </c>
    </row>
    <row r="2954" spans="1:12" x14ac:dyDescent="0.25">
      <c r="A2954" s="8" t="s">
        <v>991</v>
      </c>
      <c r="B2954" s="8" t="s">
        <v>992</v>
      </c>
      <c r="C2954" s="8" t="s">
        <v>39</v>
      </c>
      <c r="D2954" s="8" t="str">
        <f>VLOOKUP(HospitalImport__2[[#This Row],[Provider State]],States!$A$2:$B$52,2,FALSE)</f>
        <v>Louisiana</v>
      </c>
      <c r="E2954" s="8" t="s">
        <v>993</v>
      </c>
      <c r="F2954">
        <v>64</v>
      </c>
      <c r="G2954" t="str">
        <f>VLOOKUP(HospitalImport__2[[#This Row],[Medical Procedure ID No.]],MedicalProcedures!$A$1:$B$11,2,FALSE)</f>
        <v>INTRACRANIAL HEMORRHAGE OR CEREBRAL INFARCTION W MCC</v>
      </c>
      <c r="H2954">
        <v>31</v>
      </c>
      <c r="I2954" t="str">
        <f>VLOOKUP(HospitalImport__2[[#This Row],[ Total Discharges ]],'Discharge Volume Type'!$A$1:$B$3,2,TRUE)</f>
        <v>Low</v>
      </c>
      <c r="J2954">
        <v>19399.78</v>
      </c>
      <c r="K2954">
        <v>7931.5</v>
      </c>
      <c r="L2954">
        <v>3860.41</v>
      </c>
    </row>
    <row r="2955" spans="1:12" x14ac:dyDescent="0.25">
      <c r="A2955" s="8" t="s">
        <v>994</v>
      </c>
      <c r="B2955" s="8" t="s">
        <v>995</v>
      </c>
      <c r="C2955" s="8" t="s">
        <v>39</v>
      </c>
      <c r="D2955" s="8" t="str">
        <f>VLOOKUP(HospitalImport__2[[#This Row],[Provider State]],States!$A$2:$B$52,2,FALSE)</f>
        <v>Louisiana</v>
      </c>
      <c r="E2955" s="8" t="s">
        <v>993</v>
      </c>
      <c r="F2955">
        <v>64</v>
      </c>
      <c r="G2955" t="str">
        <f>VLOOKUP(HospitalImport__2[[#This Row],[Medical Procedure ID No.]],MedicalProcedures!$A$1:$B$11,2,FALSE)</f>
        <v>INTRACRANIAL HEMORRHAGE OR CEREBRAL INFARCTION W MCC</v>
      </c>
      <c r="H2955">
        <v>53</v>
      </c>
      <c r="I2955" t="str">
        <f>VLOOKUP(HospitalImport__2[[#This Row],[ Total Discharges ]],'Discharge Volume Type'!$A$1:$B$3,2,TRUE)</f>
        <v xml:space="preserve">Medium </v>
      </c>
      <c r="J2955">
        <v>20568.59</v>
      </c>
      <c r="K2955">
        <v>6737.65</v>
      </c>
      <c r="L2955">
        <v>16428.16</v>
      </c>
    </row>
    <row r="2956" spans="1:12" x14ac:dyDescent="0.25">
      <c r="A2956" s="8" t="s">
        <v>996</v>
      </c>
      <c r="B2956" s="8" t="s">
        <v>997</v>
      </c>
      <c r="C2956" s="8" t="s">
        <v>39</v>
      </c>
      <c r="D2956" s="8" t="str">
        <f>VLOOKUP(HospitalImport__2[[#This Row],[Provider State]],States!$A$2:$B$52,2,FALSE)</f>
        <v>Louisiana</v>
      </c>
      <c r="E2956" s="8" t="s">
        <v>998</v>
      </c>
      <c r="F2956">
        <v>64</v>
      </c>
      <c r="G2956" t="str">
        <f>VLOOKUP(HospitalImport__2[[#This Row],[Medical Procedure ID No.]],MedicalProcedures!$A$1:$B$11,2,FALSE)</f>
        <v>INTRACRANIAL HEMORRHAGE OR CEREBRAL INFARCTION W MCC</v>
      </c>
      <c r="H2956">
        <v>25</v>
      </c>
      <c r="I2956" t="str">
        <f>VLOOKUP(HospitalImport__2[[#This Row],[ Total Discharges ]],'Discharge Volume Type'!$A$1:$B$3,2,TRUE)</f>
        <v>Low</v>
      </c>
      <c r="J2956">
        <v>25069.03</v>
      </c>
      <c r="K2956">
        <v>5142.3900000000003</v>
      </c>
      <c r="L2956">
        <v>6673.83</v>
      </c>
    </row>
    <row r="2957" spans="1:12" x14ac:dyDescent="0.25">
      <c r="A2957" s="8" t="s">
        <v>999</v>
      </c>
      <c r="B2957" s="8" t="s">
        <v>1000</v>
      </c>
      <c r="C2957" s="8" t="s">
        <v>39</v>
      </c>
      <c r="D2957" s="8" t="str">
        <f>VLOOKUP(HospitalImport__2[[#This Row],[Provider State]],States!$A$2:$B$52,2,FALSE)</f>
        <v>Louisiana</v>
      </c>
      <c r="E2957" s="8" t="s">
        <v>1001</v>
      </c>
      <c r="F2957">
        <v>64</v>
      </c>
      <c r="G2957" t="str">
        <f>VLOOKUP(HospitalImport__2[[#This Row],[Medical Procedure ID No.]],MedicalProcedures!$A$1:$B$11,2,FALSE)</f>
        <v>INTRACRANIAL HEMORRHAGE OR CEREBRAL INFARCTION W MCC</v>
      </c>
      <c r="H2957">
        <v>43</v>
      </c>
      <c r="I2957" t="str">
        <f>VLOOKUP(HospitalImport__2[[#This Row],[ Total Discharges ]],'Discharge Volume Type'!$A$1:$B$3,2,TRUE)</f>
        <v>Low</v>
      </c>
      <c r="J2957">
        <v>37654.550000000003</v>
      </c>
      <c r="K2957">
        <v>8170.77</v>
      </c>
      <c r="L2957">
        <v>14218.83</v>
      </c>
    </row>
    <row r="2958" spans="1:12" x14ac:dyDescent="0.25">
      <c r="A2958" s="8" t="s">
        <v>1002</v>
      </c>
      <c r="B2958" s="8" t="s">
        <v>952</v>
      </c>
      <c r="C2958" s="8" t="s">
        <v>39</v>
      </c>
      <c r="D2958" s="8" t="str">
        <f>VLOOKUP(HospitalImport__2[[#This Row],[Provider State]],States!$A$2:$B$52,2,FALSE)</f>
        <v>Louisiana</v>
      </c>
      <c r="E2958" s="8" t="s">
        <v>1003</v>
      </c>
      <c r="F2958">
        <v>64</v>
      </c>
      <c r="G2958" t="str">
        <f>VLOOKUP(HospitalImport__2[[#This Row],[Medical Procedure ID No.]],MedicalProcedures!$A$1:$B$11,2,FALSE)</f>
        <v>INTRACRANIAL HEMORRHAGE OR CEREBRAL INFARCTION W MCC</v>
      </c>
      <c r="H2958">
        <v>62</v>
      </c>
      <c r="I2958" t="str">
        <f>VLOOKUP(HospitalImport__2[[#This Row],[ Total Discharges ]],'Discharge Volume Type'!$A$1:$B$3,2,TRUE)</f>
        <v xml:space="preserve">Medium </v>
      </c>
      <c r="J2958">
        <v>11353.15</v>
      </c>
      <c r="K2958">
        <v>5804.12</v>
      </c>
      <c r="L2958">
        <v>3498.54</v>
      </c>
    </row>
    <row r="2959" spans="1:12" x14ac:dyDescent="0.25">
      <c r="A2959" s="8" t="s">
        <v>1004</v>
      </c>
      <c r="B2959" s="8" t="s">
        <v>992</v>
      </c>
      <c r="C2959" s="8" t="s">
        <v>39</v>
      </c>
      <c r="D2959" s="8" t="str">
        <f>VLOOKUP(HospitalImport__2[[#This Row],[Provider State]],States!$A$2:$B$52,2,FALSE)</f>
        <v>Louisiana</v>
      </c>
      <c r="E2959" s="8" t="s">
        <v>993</v>
      </c>
      <c r="F2959">
        <v>64</v>
      </c>
      <c r="G2959" t="str">
        <f>VLOOKUP(HospitalImport__2[[#This Row],[Medical Procedure ID No.]],MedicalProcedures!$A$1:$B$11,2,FALSE)</f>
        <v>INTRACRANIAL HEMORRHAGE OR CEREBRAL INFARCTION W MCC</v>
      </c>
      <c r="H2959">
        <v>60</v>
      </c>
      <c r="I2959" t="str">
        <f>VLOOKUP(HospitalImport__2[[#This Row],[ Total Discharges ]],'Discharge Volume Type'!$A$1:$B$3,2,TRUE)</f>
        <v xml:space="preserve">Medium </v>
      </c>
      <c r="J2959">
        <v>17977.41</v>
      </c>
      <c r="K2959">
        <v>11447.5</v>
      </c>
      <c r="L2959">
        <v>3793.91</v>
      </c>
    </row>
    <row r="2960" spans="1:12" x14ac:dyDescent="0.25">
      <c r="A2960" s="8" t="s">
        <v>1005</v>
      </c>
      <c r="B2960" s="8" t="s">
        <v>989</v>
      </c>
      <c r="C2960" s="8" t="s">
        <v>39</v>
      </c>
      <c r="D2960" s="8" t="str">
        <f>VLOOKUP(HospitalImport__2[[#This Row],[Provider State]],States!$A$2:$B$52,2,FALSE)</f>
        <v>Louisiana</v>
      </c>
      <c r="E2960" s="8" t="s">
        <v>990</v>
      </c>
      <c r="F2960">
        <v>64</v>
      </c>
      <c r="G2960" t="str">
        <f>VLOOKUP(HospitalImport__2[[#This Row],[Medical Procedure ID No.]],MedicalProcedures!$A$1:$B$11,2,FALSE)</f>
        <v>INTRACRANIAL HEMORRHAGE OR CEREBRAL INFARCTION W MCC</v>
      </c>
      <c r="H2960">
        <v>47</v>
      </c>
      <c r="I2960" t="str">
        <f>VLOOKUP(HospitalImport__2[[#This Row],[ Total Discharges ]],'Discharge Volume Type'!$A$1:$B$3,2,TRUE)</f>
        <v>Low</v>
      </c>
      <c r="J2960">
        <v>18124</v>
      </c>
      <c r="K2960">
        <v>5411.16</v>
      </c>
      <c r="L2960">
        <v>3990.6</v>
      </c>
    </row>
    <row r="2961" spans="1:12" x14ac:dyDescent="0.25">
      <c r="A2961" s="8" t="s">
        <v>1006</v>
      </c>
      <c r="B2961" s="8" t="s">
        <v>1007</v>
      </c>
      <c r="C2961" s="8" t="s">
        <v>39</v>
      </c>
      <c r="D2961" s="8" t="str">
        <f>VLOOKUP(HospitalImport__2[[#This Row],[Provider State]],States!$A$2:$B$52,2,FALSE)</f>
        <v>Louisiana</v>
      </c>
      <c r="E2961" s="8" t="s">
        <v>983</v>
      </c>
      <c r="F2961">
        <v>64</v>
      </c>
      <c r="G2961" t="str">
        <f>VLOOKUP(HospitalImport__2[[#This Row],[Medical Procedure ID No.]],MedicalProcedures!$A$1:$B$11,2,FALSE)</f>
        <v>INTRACRANIAL HEMORRHAGE OR CEREBRAL INFARCTION W MCC</v>
      </c>
      <c r="H2961">
        <v>57</v>
      </c>
      <c r="I2961" t="str">
        <f>VLOOKUP(HospitalImport__2[[#This Row],[ Total Discharges ]],'Discharge Volume Type'!$A$1:$B$3,2,TRUE)</f>
        <v xml:space="preserve">Medium </v>
      </c>
      <c r="J2961">
        <v>28730.23</v>
      </c>
      <c r="K2961">
        <v>4047.25</v>
      </c>
      <c r="L2961">
        <v>5249.6</v>
      </c>
    </row>
    <row r="2962" spans="1:12" x14ac:dyDescent="0.25">
      <c r="A2962" s="8" t="s">
        <v>1008</v>
      </c>
      <c r="B2962" s="8" t="s">
        <v>1007</v>
      </c>
      <c r="C2962" s="8" t="s">
        <v>39</v>
      </c>
      <c r="D2962" s="8" t="str">
        <f>VLOOKUP(HospitalImport__2[[#This Row],[Provider State]],States!$A$2:$B$52,2,FALSE)</f>
        <v>Louisiana</v>
      </c>
      <c r="E2962" s="8" t="s">
        <v>983</v>
      </c>
      <c r="F2962">
        <v>64</v>
      </c>
      <c r="G2962" t="str">
        <f>VLOOKUP(HospitalImport__2[[#This Row],[Medical Procedure ID No.]],MedicalProcedures!$A$1:$B$11,2,FALSE)</f>
        <v>INTRACRANIAL HEMORRHAGE OR CEREBRAL INFARCTION W MCC</v>
      </c>
      <c r="H2962">
        <v>29</v>
      </c>
      <c r="I2962" t="str">
        <f>VLOOKUP(HospitalImport__2[[#This Row],[ Total Discharges ]],'Discharge Volume Type'!$A$1:$B$3,2,TRUE)</f>
        <v>Low</v>
      </c>
      <c r="J2962">
        <v>73892.83</v>
      </c>
      <c r="K2962">
        <v>10831.57</v>
      </c>
      <c r="L2962">
        <v>5316.46</v>
      </c>
    </row>
    <row r="2963" spans="1:12" x14ac:dyDescent="0.25">
      <c r="A2963" s="8" t="s">
        <v>2457</v>
      </c>
      <c r="B2963" s="8" t="s">
        <v>1000</v>
      </c>
      <c r="C2963" s="8" t="s">
        <v>39</v>
      </c>
      <c r="D2963" s="8" t="str">
        <f>VLOOKUP(HospitalImport__2[[#This Row],[Provider State]],States!$A$2:$B$52,2,FALSE)</f>
        <v>Louisiana</v>
      </c>
      <c r="E2963" s="8" t="s">
        <v>1001</v>
      </c>
      <c r="F2963">
        <v>64</v>
      </c>
      <c r="G2963" t="str">
        <f>VLOOKUP(HospitalImport__2[[#This Row],[Medical Procedure ID No.]],MedicalProcedures!$A$1:$B$11,2,FALSE)</f>
        <v>INTRACRANIAL HEMORRHAGE OR CEREBRAL INFARCTION W MCC</v>
      </c>
      <c r="H2963">
        <v>54</v>
      </c>
      <c r="I2963" t="str">
        <f>VLOOKUP(HospitalImport__2[[#This Row],[ Total Discharges ]],'Discharge Volume Type'!$A$1:$B$3,2,TRUE)</f>
        <v xml:space="preserve">Medium </v>
      </c>
      <c r="J2963">
        <v>25806.84</v>
      </c>
      <c r="K2963">
        <v>5190.42</v>
      </c>
      <c r="L2963">
        <v>7464.56</v>
      </c>
    </row>
    <row r="2964" spans="1:12" x14ac:dyDescent="0.25">
      <c r="A2964" s="8" t="s">
        <v>1009</v>
      </c>
      <c r="B2964" s="8" t="s">
        <v>857</v>
      </c>
      <c r="C2964" s="8" t="s">
        <v>39</v>
      </c>
      <c r="D2964" s="8" t="str">
        <f>VLOOKUP(HospitalImport__2[[#This Row],[Provider State]],States!$A$2:$B$52,2,FALSE)</f>
        <v>Louisiana</v>
      </c>
      <c r="E2964" s="8" t="s">
        <v>975</v>
      </c>
      <c r="F2964">
        <v>64</v>
      </c>
      <c r="G2964" t="str">
        <f>VLOOKUP(HospitalImport__2[[#This Row],[Medical Procedure ID No.]],MedicalProcedures!$A$1:$B$11,2,FALSE)</f>
        <v>INTRACRANIAL HEMORRHAGE OR CEREBRAL INFARCTION W MCC</v>
      </c>
      <c r="H2964">
        <v>42</v>
      </c>
      <c r="I2964" t="str">
        <f>VLOOKUP(HospitalImport__2[[#This Row],[ Total Discharges ]],'Discharge Volume Type'!$A$1:$B$3,2,TRUE)</f>
        <v>Low</v>
      </c>
      <c r="J2964">
        <v>16289.08</v>
      </c>
      <c r="K2964">
        <v>5815.86</v>
      </c>
      <c r="L2964">
        <v>5073.16</v>
      </c>
    </row>
    <row r="2965" spans="1:12" x14ac:dyDescent="0.25">
      <c r="A2965" s="8" t="s">
        <v>1010</v>
      </c>
      <c r="B2965" s="8" t="s">
        <v>1000</v>
      </c>
      <c r="C2965" s="8" t="s">
        <v>39</v>
      </c>
      <c r="D2965" s="8" t="str">
        <f>VLOOKUP(HospitalImport__2[[#This Row],[Provider State]],States!$A$2:$B$52,2,FALSE)</f>
        <v>Louisiana</v>
      </c>
      <c r="E2965" s="8" t="s">
        <v>1001</v>
      </c>
      <c r="F2965">
        <v>64</v>
      </c>
      <c r="G2965" t="str">
        <f>VLOOKUP(HospitalImport__2[[#This Row],[Medical Procedure ID No.]],MedicalProcedures!$A$1:$B$11,2,FALSE)</f>
        <v>INTRACRANIAL HEMORRHAGE OR CEREBRAL INFARCTION W MCC</v>
      </c>
      <c r="H2965">
        <v>53</v>
      </c>
      <c r="I2965" t="str">
        <f>VLOOKUP(HospitalImport__2[[#This Row],[ Total Discharges ]],'Discharge Volume Type'!$A$1:$B$3,2,TRUE)</f>
        <v xml:space="preserve">Medium </v>
      </c>
      <c r="J2965">
        <v>12000.75</v>
      </c>
      <c r="K2965">
        <v>17716.5</v>
      </c>
      <c r="L2965">
        <v>4772.1499999999996</v>
      </c>
    </row>
    <row r="2966" spans="1:12" x14ac:dyDescent="0.25">
      <c r="A2966" s="8" t="s">
        <v>1011</v>
      </c>
      <c r="B2966" s="8" t="s">
        <v>1012</v>
      </c>
      <c r="C2966" s="8" t="s">
        <v>39</v>
      </c>
      <c r="D2966" s="8" t="str">
        <f>VLOOKUP(HospitalImport__2[[#This Row],[Provider State]],States!$A$2:$B$52,2,FALSE)</f>
        <v>Louisiana</v>
      </c>
      <c r="E2966" s="8" t="s">
        <v>1013</v>
      </c>
      <c r="F2966">
        <v>64</v>
      </c>
      <c r="G2966" t="str">
        <f>VLOOKUP(HospitalImport__2[[#This Row],[Medical Procedure ID No.]],MedicalProcedures!$A$1:$B$11,2,FALSE)</f>
        <v>INTRACRANIAL HEMORRHAGE OR CEREBRAL INFARCTION W MCC</v>
      </c>
      <c r="H2966">
        <v>27</v>
      </c>
      <c r="I2966" t="str">
        <f>VLOOKUP(HospitalImport__2[[#This Row],[ Total Discharges ]],'Discharge Volume Type'!$A$1:$B$3,2,TRUE)</f>
        <v>Low</v>
      </c>
      <c r="J2966">
        <v>40495.42</v>
      </c>
      <c r="K2966">
        <v>5816.39</v>
      </c>
      <c r="L2966">
        <v>11739.18</v>
      </c>
    </row>
    <row r="2967" spans="1:12" x14ac:dyDescent="0.25">
      <c r="A2967" s="8" t="s">
        <v>1014</v>
      </c>
      <c r="B2967" s="8" t="s">
        <v>1015</v>
      </c>
      <c r="C2967" s="8" t="s">
        <v>39</v>
      </c>
      <c r="D2967" s="8" t="str">
        <f>VLOOKUP(HospitalImport__2[[#This Row],[Provider State]],States!$A$2:$B$52,2,FALSE)</f>
        <v>Louisiana</v>
      </c>
      <c r="E2967" s="8" t="s">
        <v>1003</v>
      </c>
      <c r="F2967">
        <v>64</v>
      </c>
      <c r="G2967" t="str">
        <f>VLOOKUP(HospitalImport__2[[#This Row],[Medical Procedure ID No.]],MedicalProcedures!$A$1:$B$11,2,FALSE)</f>
        <v>INTRACRANIAL HEMORRHAGE OR CEREBRAL INFARCTION W MCC</v>
      </c>
      <c r="H2967">
        <v>73</v>
      </c>
      <c r="I2967" t="str">
        <f>VLOOKUP(HospitalImport__2[[#This Row],[ Total Discharges ]],'Discharge Volume Type'!$A$1:$B$3,2,TRUE)</f>
        <v xml:space="preserve">Medium </v>
      </c>
      <c r="J2967">
        <v>10343.44</v>
      </c>
      <c r="K2967">
        <v>8274.85</v>
      </c>
      <c r="L2967">
        <v>5788.62</v>
      </c>
    </row>
    <row r="2968" spans="1:12" x14ac:dyDescent="0.25">
      <c r="A2968" s="8" t="s">
        <v>1016</v>
      </c>
      <c r="B2968" s="8" t="s">
        <v>1017</v>
      </c>
      <c r="C2968" s="8" t="s">
        <v>39</v>
      </c>
      <c r="D2968" s="8" t="str">
        <f>VLOOKUP(HospitalImport__2[[#This Row],[Provider State]],States!$A$2:$B$52,2,FALSE)</f>
        <v>Louisiana</v>
      </c>
      <c r="E2968" s="8" t="s">
        <v>1013</v>
      </c>
      <c r="F2968">
        <v>64</v>
      </c>
      <c r="G2968" t="str">
        <f>VLOOKUP(HospitalImport__2[[#This Row],[Medical Procedure ID No.]],MedicalProcedures!$A$1:$B$11,2,FALSE)</f>
        <v>INTRACRANIAL HEMORRHAGE OR CEREBRAL INFARCTION W MCC</v>
      </c>
      <c r="H2968">
        <v>46</v>
      </c>
      <c r="I2968" t="str">
        <f>VLOOKUP(HospitalImport__2[[#This Row],[ Total Discharges ]],'Discharge Volume Type'!$A$1:$B$3,2,TRUE)</f>
        <v>Low</v>
      </c>
      <c r="J2968">
        <v>85721.61</v>
      </c>
      <c r="K2968">
        <v>10763.66</v>
      </c>
      <c r="L2968">
        <v>5102.5</v>
      </c>
    </row>
    <row r="2969" spans="1:12" x14ac:dyDescent="0.25">
      <c r="A2969" s="8" t="s">
        <v>399</v>
      </c>
      <c r="B2969" s="8" t="s">
        <v>3119</v>
      </c>
      <c r="C2969" s="8" t="s">
        <v>39</v>
      </c>
      <c r="D2969" s="8" t="str">
        <f>VLOOKUP(HospitalImport__2[[#This Row],[Provider State]],States!$A$2:$B$52,2,FALSE)</f>
        <v>Louisiana</v>
      </c>
      <c r="E2969" s="8" t="s">
        <v>975</v>
      </c>
      <c r="F2969">
        <v>64</v>
      </c>
      <c r="G2969" t="str">
        <f>VLOOKUP(HospitalImport__2[[#This Row],[Medical Procedure ID No.]],MedicalProcedures!$A$1:$B$11,2,FALSE)</f>
        <v>INTRACRANIAL HEMORRHAGE OR CEREBRAL INFARCTION W MCC</v>
      </c>
      <c r="H2969">
        <v>55</v>
      </c>
      <c r="I2969" t="str">
        <f>VLOOKUP(HospitalImport__2[[#This Row],[ Total Discharges ]],'Discharge Volume Type'!$A$1:$B$3,2,TRUE)</f>
        <v xml:space="preserve">Medium </v>
      </c>
      <c r="J2969">
        <v>39453.120000000003</v>
      </c>
      <c r="K2969">
        <v>5736.05</v>
      </c>
      <c r="L2969">
        <v>4889.93</v>
      </c>
    </row>
    <row r="2970" spans="1:12" x14ac:dyDescent="0.25">
      <c r="A2970" s="8" t="s">
        <v>3120</v>
      </c>
      <c r="B2970" s="8" t="s">
        <v>992</v>
      </c>
      <c r="C2970" s="8" t="s">
        <v>39</v>
      </c>
      <c r="D2970" s="8" t="str">
        <f>VLOOKUP(HospitalImport__2[[#This Row],[Provider State]],States!$A$2:$B$52,2,FALSE)</f>
        <v>Louisiana</v>
      </c>
      <c r="E2970" s="8" t="s">
        <v>993</v>
      </c>
      <c r="F2970">
        <v>64</v>
      </c>
      <c r="G2970" t="str">
        <f>VLOOKUP(HospitalImport__2[[#This Row],[Medical Procedure ID No.]],MedicalProcedures!$A$1:$B$11,2,FALSE)</f>
        <v>INTRACRANIAL HEMORRHAGE OR CEREBRAL INFARCTION W MCC</v>
      </c>
      <c r="H2970">
        <v>73</v>
      </c>
      <c r="I2970" t="str">
        <f>VLOOKUP(HospitalImport__2[[#This Row],[ Total Discharges ]],'Discharge Volume Type'!$A$1:$B$3,2,TRUE)</f>
        <v xml:space="preserve">Medium </v>
      </c>
      <c r="J2970">
        <v>18731.689999999999</v>
      </c>
      <c r="K2970">
        <v>7588.25</v>
      </c>
      <c r="L2970">
        <v>4187.5200000000004</v>
      </c>
    </row>
    <row r="2971" spans="1:12" x14ac:dyDescent="0.25">
      <c r="A2971" s="8" t="s">
        <v>2458</v>
      </c>
      <c r="B2971" s="8" t="s">
        <v>2459</v>
      </c>
      <c r="C2971" s="8" t="s">
        <v>39</v>
      </c>
      <c r="D2971" s="8" t="str">
        <f>VLOOKUP(HospitalImport__2[[#This Row],[Provider State]],States!$A$2:$B$52,2,FALSE)</f>
        <v>Louisiana</v>
      </c>
      <c r="E2971" s="8" t="s">
        <v>1001</v>
      </c>
      <c r="F2971">
        <v>64</v>
      </c>
      <c r="G2971" t="str">
        <f>VLOOKUP(HospitalImport__2[[#This Row],[Medical Procedure ID No.]],MedicalProcedures!$A$1:$B$11,2,FALSE)</f>
        <v>INTRACRANIAL HEMORRHAGE OR CEREBRAL INFARCTION W MCC</v>
      </c>
      <c r="H2971">
        <v>41</v>
      </c>
      <c r="I2971" t="str">
        <f>VLOOKUP(HospitalImport__2[[#This Row],[ Total Discharges ]],'Discharge Volume Type'!$A$1:$B$3,2,TRUE)</f>
        <v>Low</v>
      </c>
      <c r="J2971">
        <v>67267.98</v>
      </c>
      <c r="K2971">
        <v>4951.37</v>
      </c>
      <c r="L2971">
        <v>6885.05</v>
      </c>
    </row>
    <row r="2972" spans="1:12" x14ac:dyDescent="0.25">
      <c r="A2972" s="8" t="s">
        <v>3121</v>
      </c>
      <c r="B2972" s="8" t="s">
        <v>3122</v>
      </c>
      <c r="C2972" s="8" t="s">
        <v>39</v>
      </c>
      <c r="D2972" s="8" t="str">
        <f>VLOOKUP(HospitalImport__2[[#This Row],[Provider State]],States!$A$2:$B$52,2,FALSE)</f>
        <v>Louisiana</v>
      </c>
      <c r="E2972" s="8" t="s">
        <v>1003</v>
      </c>
      <c r="F2972">
        <v>64</v>
      </c>
      <c r="G2972" t="str">
        <f>VLOOKUP(HospitalImport__2[[#This Row],[Medical Procedure ID No.]],MedicalProcedures!$A$1:$B$11,2,FALSE)</f>
        <v>INTRACRANIAL HEMORRHAGE OR CEREBRAL INFARCTION W MCC</v>
      </c>
      <c r="H2972">
        <v>28</v>
      </c>
      <c r="I2972" t="str">
        <f>VLOOKUP(HospitalImport__2[[#This Row],[ Total Discharges ]],'Discharge Volume Type'!$A$1:$B$3,2,TRUE)</f>
        <v>Low</v>
      </c>
      <c r="J2972">
        <v>23393.82</v>
      </c>
      <c r="K2972">
        <v>6154.57</v>
      </c>
      <c r="L2972">
        <v>5355.63</v>
      </c>
    </row>
    <row r="2973" spans="1:12" x14ac:dyDescent="0.25">
      <c r="A2973" s="8" t="s">
        <v>251</v>
      </c>
      <c r="B2973" s="8" t="s">
        <v>1029</v>
      </c>
      <c r="C2973" s="8" t="s">
        <v>41</v>
      </c>
      <c r="D2973" s="8" t="str">
        <f>VLOOKUP(HospitalImport__2[[#This Row],[Provider State]],States!$A$2:$B$52,2,FALSE)</f>
        <v>Maine</v>
      </c>
      <c r="E2973" s="8" t="s">
        <v>1030</v>
      </c>
      <c r="F2973">
        <v>64</v>
      </c>
      <c r="G2973" t="str">
        <f>VLOOKUP(HospitalImport__2[[#This Row],[Medical Procedure ID No.]],MedicalProcedures!$A$1:$B$11,2,FALSE)</f>
        <v>INTRACRANIAL HEMORRHAGE OR CEREBRAL INFARCTION W MCC</v>
      </c>
      <c r="H2973">
        <v>25</v>
      </c>
      <c r="I2973" t="str">
        <f>VLOOKUP(HospitalImport__2[[#This Row],[ Total Discharges ]],'Discharge Volume Type'!$A$1:$B$3,2,TRUE)</f>
        <v>Low</v>
      </c>
      <c r="J2973">
        <v>13902.31</v>
      </c>
      <c r="K2973">
        <v>4966.97</v>
      </c>
      <c r="L2973">
        <v>6755.32</v>
      </c>
    </row>
    <row r="2974" spans="1:12" x14ac:dyDescent="0.25">
      <c r="A2974" s="8" t="s">
        <v>1023</v>
      </c>
      <c r="B2974" s="8" t="s">
        <v>1024</v>
      </c>
      <c r="C2974" s="8" t="s">
        <v>41</v>
      </c>
      <c r="D2974" s="8" t="str">
        <f>VLOOKUP(HospitalImport__2[[#This Row],[Provider State]],States!$A$2:$B$52,2,FALSE)</f>
        <v>Maine</v>
      </c>
      <c r="E2974" s="8" t="s">
        <v>1025</v>
      </c>
      <c r="F2974">
        <v>64</v>
      </c>
      <c r="G2974" t="str">
        <f>VLOOKUP(HospitalImport__2[[#This Row],[Medical Procedure ID No.]],MedicalProcedures!$A$1:$B$11,2,FALSE)</f>
        <v>INTRACRANIAL HEMORRHAGE OR CEREBRAL INFARCTION W MCC</v>
      </c>
      <c r="H2974">
        <v>37</v>
      </c>
      <c r="I2974" t="str">
        <f>VLOOKUP(HospitalImport__2[[#This Row],[ Total Discharges ]],'Discharge Volume Type'!$A$1:$B$3,2,TRUE)</f>
        <v>Low</v>
      </c>
      <c r="J2974">
        <v>33157.14</v>
      </c>
      <c r="K2974">
        <v>7465.02</v>
      </c>
      <c r="L2974">
        <v>22139.51</v>
      </c>
    </row>
    <row r="2975" spans="1:12" x14ac:dyDescent="0.25">
      <c r="A2975" s="8" t="s">
        <v>3123</v>
      </c>
      <c r="B2975" s="8" t="s">
        <v>3124</v>
      </c>
      <c r="C2975" s="8" t="s">
        <v>41</v>
      </c>
      <c r="D2975" s="8" t="str">
        <f>VLOOKUP(HospitalImport__2[[#This Row],[Provider State]],States!$A$2:$B$52,2,FALSE)</f>
        <v>Maine</v>
      </c>
      <c r="E2975" s="8" t="s">
        <v>1025</v>
      </c>
      <c r="F2975">
        <v>64</v>
      </c>
      <c r="G2975" t="str">
        <f>VLOOKUP(HospitalImport__2[[#This Row],[Medical Procedure ID No.]],MedicalProcedures!$A$1:$B$11,2,FALSE)</f>
        <v>INTRACRANIAL HEMORRHAGE OR CEREBRAL INFARCTION W MCC</v>
      </c>
      <c r="H2975">
        <v>44</v>
      </c>
      <c r="I2975" t="str">
        <f>VLOOKUP(HospitalImport__2[[#This Row],[ Total Discharges ]],'Discharge Volume Type'!$A$1:$B$3,2,TRUE)</f>
        <v>Low</v>
      </c>
      <c r="J2975">
        <v>50871.88</v>
      </c>
      <c r="K2975">
        <v>5066.1400000000003</v>
      </c>
      <c r="L2975">
        <v>18332.45</v>
      </c>
    </row>
    <row r="2976" spans="1:12" x14ac:dyDescent="0.25">
      <c r="A2976" s="8" t="s">
        <v>1026</v>
      </c>
      <c r="B2976" s="8" t="s">
        <v>1027</v>
      </c>
      <c r="C2976" s="8" t="s">
        <v>41</v>
      </c>
      <c r="D2976" s="8" t="str">
        <f>VLOOKUP(HospitalImport__2[[#This Row],[Provider State]],States!$A$2:$B$52,2,FALSE)</f>
        <v>Maine</v>
      </c>
      <c r="E2976" s="8" t="s">
        <v>1025</v>
      </c>
      <c r="F2976">
        <v>64</v>
      </c>
      <c r="G2976" t="str">
        <f>VLOOKUP(HospitalImport__2[[#This Row],[Medical Procedure ID No.]],MedicalProcedures!$A$1:$B$11,2,FALSE)</f>
        <v>INTRACRANIAL HEMORRHAGE OR CEREBRAL INFARCTION W MCC</v>
      </c>
      <c r="H2976">
        <v>65</v>
      </c>
      <c r="I2976" t="str">
        <f>VLOOKUP(HospitalImport__2[[#This Row],[ Total Discharges ]],'Discharge Volume Type'!$A$1:$B$3,2,TRUE)</f>
        <v xml:space="preserve">Medium </v>
      </c>
      <c r="J2976">
        <v>23860.39</v>
      </c>
      <c r="K2976">
        <v>6124.28</v>
      </c>
      <c r="L2976">
        <v>8426.98</v>
      </c>
    </row>
    <row r="2977" spans="1:12" x14ac:dyDescent="0.25">
      <c r="A2977" s="8" t="s">
        <v>1028</v>
      </c>
      <c r="B2977" s="8" t="s">
        <v>1029</v>
      </c>
      <c r="C2977" s="8" t="s">
        <v>41</v>
      </c>
      <c r="D2977" s="8" t="str">
        <f>VLOOKUP(HospitalImport__2[[#This Row],[Provider State]],States!$A$2:$B$52,2,FALSE)</f>
        <v>Maine</v>
      </c>
      <c r="E2977" s="8" t="s">
        <v>1030</v>
      </c>
      <c r="F2977">
        <v>64</v>
      </c>
      <c r="G2977" t="str">
        <f>VLOOKUP(HospitalImport__2[[#This Row],[Medical Procedure ID No.]],MedicalProcedures!$A$1:$B$11,2,FALSE)</f>
        <v>INTRACRANIAL HEMORRHAGE OR CEREBRAL INFARCTION W MCC</v>
      </c>
      <c r="H2977">
        <v>165</v>
      </c>
      <c r="I2977" t="str">
        <f>VLOOKUP(HospitalImport__2[[#This Row],[ Total Discharges ]],'Discharge Volume Type'!$A$1:$B$3,2,TRUE)</f>
        <v>High</v>
      </c>
      <c r="J2977">
        <v>73681.919999999998</v>
      </c>
      <c r="K2977">
        <v>7776.01</v>
      </c>
      <c r="L2977">
        <v>7767.32</v>
      </c>
    </row>
    <row r="2978" spans="1:12" x14ac:dyDescent="0.25">
      <c r="A2978" s="8" t="s">
        <v>2460</v>
      </c>
      <c r="B2978" s="8" t="s">
        <v>635</v>
      </c>
      <c r="C2978" s="8" t="s">
        <v>41</v>
      </c>
      <c r="D2978" s="8" t="str">
        <f>VLOOKUP(HospitalImport__2[[#This Row],[Provider State]],States!$A$2:$B$52,2,FALSE)</f>
        <v>Maine</v>
      </c>
      <c r="E2978" s="8" t="s">
        <v>1025</v>
      </c>
      <c r="F2978">
        <v>64</v>
      </c>
      <c r="G2978" t="str">
        <f>VLOOKUP(HospitalImport__2[[#This Row],[Medical Procedure ID No.]],MedicalProcedures!$A$1:$B$11,2,FALSE)</f>
        <v>INTRACRANIAL HEMORRHAGE OR CEREBRAL INFARCTION W MCC</v>
      </c>
      <c r="H2978">
        <v>42</v>
      </c>
      <c r="I2978" t="str">
        <f>VLOOKUP(HospitalImport__2[[#This Row],[ Total Discharges ]],'Discharge Volume Type'!$A$1:$B$3,2,TRUE)</f>
        <v>Low</v>
      </c>
      <c r="J2978">
        <v>20545.330000000002</v>
      </c>
      <c r="K2978">
        <v>7474.23</v>
      </c>
      <c r="L2978">
        <v>3907.52</v>
      </c>
    </row>
    <row r="2979" spans="1:12" x14ac:dyDescent="0.25">
      <c r="A2979" s="8" t="s">
        <v>2461</v>
      </c>
      <c r="B2979" s="8" t="s">
        <v>2462</v>
      </c>
      <c r="C2979" s="8" t="s">
        <v>41</v>
      </c>
      <c r="D2979" s="8" t="str">
        <f>VLOOKUP(HospitalImport__2[[#This Row],[Provider State]],States!$A$2:$B$52,2,FALSE)</f>
        <v>Maine</v>
      </c>
      <c r="E2979" s="8" t="s">
        <v>1030</v>
      </c>
      <c r="F2979">
        <v>64</v>
      </c>
      <c r="G2979" t="str">
        <f>VLOOKUP(HospitalImport__2[[#This Row],[Medical Procedure ID No.]],MedicalProcedures!$A$1:$B$11,2,FALSE)</f>
        <v>INTRACRANIAL HEMORRHAGE OR CEREBRAL INFARCTION W MCC</v>
      </c>
      <c r="H2979">
        <v>46</v>
      </c>
      <c r="I2979" t="str">
        <f>VLOOKUP(HospitalImport__2[[#This Row],[ Total Discharges ]],'Discharge Volume Type'!$A$1:$B$3,2,TRUE)</f>
        <v>Low</v>
      </c>
      <c r="J2979">
        <v>16325.55</v>
      </c>
      <c r="K2979">
        <v>4769.71</v>
      </c>
      <c r="L2979">
        <v>5883.64</v>
      </c>
    </row>
    <row r="2980" spans="1:12" x14ac:dyDescent="0.25">
      <c r="A2980" s="8" t="s">
        <v>2463</v>
      </c>
      <c r="B2980" s="8" t="s">
        <v>2464</v>
      </c>
      <c r="C2980" s="8" t="s">
        <v>41</v>
      </c>
      <c r="D2980" s="8" t="str">
        <f>VLOOKUP(HospitalImport__2[[#This Row],[Provider State]],States!$A$2:$B$52,2,FALSE)</f>
        <v>Maine</v>
      </c>
      <c r="E2980" s="8" t="s">
        <v>1025</v>
      </c>
      <c r="F2980">
        <v>64</v>
      </c>
      <c r="G2980" t="str">
        <f>VLOOKUP(HospitalImport__2[[#This Row],[Medical Procedure ID No.]],MedicalProcedures!$A$1:$B$11,2,FALSE)</f>
        <v>INTRACRANIAL HEMORRHAGE OR CEREBRAL INFARCTION W MCC</v>
      </c>
      <c r="H2980">
        <v>55</v>
      </c>
      <c r="I2980" t="str">
        <f>VLOOKUP(HospitalImport__2[[#This Row],[ Total Discharges ]],'Discharge Volume Type'!$A$1:$B$3,2,TRUE)</f>
        <v xml:space="preserve">Medium </v>
      </c>
      <c r="J2980">
        <v>54253.75</v>
      </c>
      <c r="K2980">
        <v>4611.43</v>
      </c>
      <c r="L2980">
        <v>4401.41</v>
      </c>
    </row>
    <row r="2981" spans="1:12" x14ac:dyDescent="0.25">
      <c r="A2981" s="8" t="s">
        <v>1031</v>
      </c>
      <c r="B2981" s="8" t="s">
        <v>1032</v>
      </c>
      <c r="C2981" s="8" t="s">
        <v>43</v>
      </c>
      <c r="D2981" s="8" t="str">
        <f>VLOOKUP(HospitalImport__2[[#This Row],[Provider State]],States!$A$2:$B$52,2,FALSE)</f>
        <v>Maryland</v>
      </c>
      <c r="E2981" s="8" t="s">
        <v>460</v>
      </c>
      <c r="F2981">
        <v>64</v>
      </c>
      <c r="G2981" t="str">
        <f>VLOOKUP(HospitalImport__2[[#This Row],[Medical Procedure ID No.]],MedicalProcedures!$A$1:$B$11,2,FALSE)</f>
        <v>INTRACRANIAL HEMORRHAGE OR CEREBRAL INFARCTION W MCC</v>
      </c>
      <c r="H2981">
        <v>45</v>
      </c>
      <c r="I2981" t="str">
        <f>VLOOKUP(HospitalImport__2[[#This Row],[ Total Discharges ]],'Discharge Volume Type'!$A$1:$B$3,2,TRUE)</f>
        <v>Low</v>
      </c>
      <c r="J2981">
        <v>37799.03</v>
      </c>
      <c r="K2981">
        <v>7476.14</v>
      </c>
      <c r="L2981">
        <v>6503.9</v>
      </c>
    </row>
    <row r="2982" spans="1:12" x14ac:dyDescent="0.25">
      <c r="A2982" s="8" t="s">
        <v>2465</v>
      </c>
      <c r="B2982" s="8" t="s">
        <v>1042</v>
      </c>
      <c r="C2982" s="8" t="s">
        <v>43</v>
      </c>
      <c r="D2982" s="8" t="str">
        <f>VLOOKUP(HospitalImport__2[[#This Row],[Provider State]],States!$A$2:$B$52,2,FALSE)</f>
        <v>Maryland</v>
      </c>
      <c r="E2982" s="8" t="s">
        <v>1040</v>
      </c>
      <c r="F2982">
        <v>64</v>
      </c>
      <c r="G2982" t="str">
        <f>VLOOKUP(HospitalImport__2[[#This Row],[Medical Procedure ID No.]],MedicalProcedures!$A$1:$B$11,2,FALSE)</f>
        <v>INTRACRANIAL HEMORRHAGE OR CEREBRAL INFARCTION W MCC</v>
      </c>
      <c r="H2982">
        <v>48</v>
      </c>
      <c r="I2982" t="str">
        <f>VLOOKUP(HospitalImport__2[[#This Row],[ Total Discharges ]],'Discharge Volume Type'!$A$1:$B$3,2,TRUE)</f>
        <v>Low</v>
      </c>
      <c r="J2982">
        <v>22979.82</v>
      </c>
      <c r="K2982">
        <v>7051.4</v>
      </c>
      <c r="L2982">
        <v>8081.03</v>
      </c>
    </row>
    <row r="2983" spans="1:12" x14ac:dyDescent="0.25">
      <c r="A2983" s="8" t="s">
        <v>2466</v>
      </c>
      <c r="B2983" s="8" t="s">
        <v>2467</v>
      </c>
      <c r="C2983" s="8" t="s">
        <v>43</v>
      </c>
      <c r="D2983" s="8" t="str">
        <f>VLOOKUP(HospitalImport__2[[#This Row],[Provider State]],States!$A$2:$B$52,2,FALSE)</f>
        <v>Maryland</v>
      </c>
      <c r="E2983" s="8" t="s">
        <v>1035</v>
      </c>
      <c r="F2983">
        <v>64</v>
      </c>
      <c r="G2983" t="str">
        <f>VLOOKUP(HospitalImport__2[[#This Row],[Medical Procedure ID No.]],MedicalProcedures!$A$1:$B$11,2,FALSE)</f>
        <v>INTRACRANIAL HEMORRHAGE OR CEREBRAL INFARCTION W MCC</v>
      </c>
      <c r="H2983">
        <v>38</v>
      </c>
      <c r="I2983" t="str">
        <f>VLOOKUP(HospitalImport__2[[#This Row],[ Total Discharges ]],'Discharge Volume Type'!$A$1:$B$3,2,TRUE)</f>
        <v>Low</v>
      </c>
      <c r="J2983">
        <v>16899.689999999999</v>
      </c>
      <c r="K2983">
        <v>7677.76</v>
      </c>
      <c r="L2983">
        <v>5605.05</v>
      </c>
    </row>
    <row r="2984" spans="1:12" x14ac:dyDescent="0.25">
      <c r="A2984" s="8" t="s">
        <v>1033</v>
      </c>
      <c r="B2984" s="8" t="s">
        <v>1034</v>
      </c>
      <c r="C2984" s="8" t="s">
        <v>43</v>
      </c>
      <c r="D2984" s="8" t="str">
        <f>VLOOKUP(HospitalImport__2[[#This Row],[Provider State]],States!$A$2:$B$52,2,FALSE)</f>
        <v>Maryland</v>
      </c>
      <c r="E2984" s="8" t="s">
        <v>1035</v>
      </c>
      <c r="F2984">
        <v>64</v>
      </c>
      <c r="G2984" t="str">
        <f>VLOOKUP(HospitalImport__2[[#This Row],[Medical Procedure ID No.]],MedicalProcedures!$A$1:$B$11,2,FALSE)</f>
        <v>INTRACRANIAL HEMORRHAGE OR CEREBRAL INFARCTION W MCC</v>
      </c>
      <c r="H2984">
        <v>63</v>
      </c>
      <c r="I2984" t="str">
        <f>VLOOKUP(HospitalImport__2[[#This Row],[ Total Discharges ]],'Discharge Volume Type'!$A$1:$B$3,2,TRUE)</f>
        <v xml:space="preserve">Medium </v>
      </c>
      <c r="J2984">
        <v>20261.5</v>
      </c>
      <c r="K2984">
        <v>10125.040000000001</v>
      </c>
      <c r="L2984">
        <v>18590.11</v>
      </c>
    </row>
    <row r="2985" spans="1:12" x14ac:dyDescent="0.25">
      <c r="A2985" s="8" t="s">
        <v>1036</v>
      </c>
      <c r="B2985" s="8" t="s">
        <v>1037</v>
      </c>
      <c r="C2985" s="8" t="s">
        <v>43</v>
      </c>
      <c r="D2985" s="8" t="str">
        <f>VLOOKUP(HospitalImport__2[[#This Row],[Provider State]],States!$A$2:$B$52,2,FALSE)</f>
        <v>Maryland</v>
      </c>
      <c r="E2985" s="8" t="s">
        <v>460</v>
      </c>
      <c r="F2985">
        <v>64</v>
      </c>
      <c r="G2985" t="str">
        <f>VLOOKUP(HospitalImport__2[[#This Row],[Medical Procedure ID No.]],MedicalProcedures!$A$1:$B$11,2,FALSE)</f>
        <v>INTRACRANIAL HEMORRHAGE OR CEREBRAL INFARCTION W MCC</v>
      </c>
      <c r="H2985">
        <v>43</v>
      </c>
      <c r="I2985" t="str">
        <f>VLOOKUP(HospitalImport__2[[#This Row],[ Total Discharges ]],'Discharge Volume Type'!$A$1:$B$3,2,TRUE)</f>
        <v>Low</v>
      </c>
      <c r="J2985">
        <v>10411.57</v>
      </c>
      <c r="K2985">
        <v>7899.58</v>
      </c>
      <c r="L2985">
        <v>10752.38</v>
      </c>
    </row>
    <row r="2986" spans="1:12" x14ac:dyDescent="0.25">
      <c r="A2986" s="8" t="s">
        <v>1038</v>
      </c>
      <c r="B2986" s="8" t="s">
        <v>1039</v>
      </c>
      <c r="C2986" s="8" t="s">
        <v>43</v>
      </c>
      <c r="D2986" s="8" t="str">
        <f>VLOOKUP(HospitalImport__2[[#This Row],[Provider State]],States!$A$2:$B$52,2,FALSE)</f>
        <v>Maryland</v>
      </c>
      <c r="E2986" s="8" t="s">
        <v>1040</v>
      </c>
      <c r="F2986">
        <v>64</v>
      </c>
      <c r="G2986" t="str">
        <f>VLOOKUP(HospitalImport__2[[#This Row],[Medical Procedure ID No.]],MedicalProcedures!$A$1:$B$11,2,FALSE)</f>
        <v>INTRACRANIAL HEMORRHAGE OR CEREBRAL INFARCTION W MCC</v>
      </c>
      <c r="H2986">
        <v>73</v>
      </c>
      <c r="I2986" t="str">
        <f>VLOOKUP(HospitalImport__2[[#This Row],[ Total Discharges ]],'Discharge Volume Type'!$A$1:$B$3,2,TRUE)</f>
        <v xml:space="preserve">Medium </v>
      </c>
      <c r="J2986">
        <v>14592.24</v>
      </c>
      <c r="K2986">
        <v>6347.45</v>
      </c>
      <c r="L2986">
        <v>4144.58</v>
      </c>
    </row>
    <row r="2987" spans="1:12" x14ac:dyDescent="0.25">
      <c r="A2987" s="8" t="s">
        <v>1041</v>
      </c>
      <c r="B2987" s="8" t="s">
        <v>1042</v>
      </c>
      <c r="C2987" s="8" t="s">
        <v>43</v>
      </c>
      <c r="D2987" s="8" t="str">
        <f>VLOOKUP(HospitalImport__2[[#This Row],[Provider State]],States!$A$2:$B$52,2,FALSE)</f>
        <v>Maryland</v>
      </c>
      <c r="E2987" s="8" t="s">
        <v>1040</v>
      </c>
      <c r="F2987">
        <v>64</v>
      </c>
      <c r="G2987" t="str">
        <f>VLOOKUP(HospitalImport__2[[#This Row],[Medical Procedure ID No.]],MedicalProcedures!$A$1:$B$11,2,FALSE)</f>
        <v>INTRACRANIAL HEMORRHAGE OR CEREBRAL INFARCTION W MCC</v>
      </c>
      <c r="H2987">
        <v>110</v>
      </c>
      <c r="I2987" t="str">
        <f>VLOOKUP(HospitalImport__2[[#This Row],[ Total Discharges ]],'Discharge Volume Type'!$A$1:$B$3,2,TRUE)</f>
        <v>High</v>
      </c>
      <c r="J2987">
        <v>43506.18</v>
      </c>
      <c r="K2987">
        <v>18265.169999999998</v>
      </c>
      <c r="L2987">
        <v>5731.63</v>
      </c>
    </row>
    <row r="2988" spans="1:12" x14ac:dyDescent="0.25">
      <c r="A2988" s="8" t="s">
        <v>1043</v>
      </c>
      <c r="B2988" s="8" t="s">
        <v>1042</v>
      </c>
      <c r="C2988" s="8" t="s">
        <v>43</v>
      </c>
      <c r="D2988" s="8" t="str">
        <f>VLOOKUP(HospitalImport__2[[#This Row],[Provider State]],States!$A$2:$B$52,2,FALSE)</f>
        <v>Maryland</v>
      </c>
      <c r="E2988" s="8" t="s">
        <v>1040</v>
      </c>
      <c r="F2988">
        <v>64</v>
      </c>
      <c r="G2988" t="str">
        <f>VLOOKUP(HospitalImport__2[[#This Row],[Medical Procedure ID No.]],MedicalProcedures!$A$1:$B$11,2,FALSE)</f>
        <v>INTRACRANIAL HEMORRHAGE OR CEREBRAL INFARCTION W MCC</v>
      </c>
      <c r="H2988">
        <v>75</v>
      </c>
      <c r="I2988" t="str">
        <f>VLOOKUP(HospitalImport__2[[#This Row],[ Total Discharges ]],'Discharge Volume Type'!$A$1:$B$3,2,TRUE)</f>
        <v xml:space="preserve">Medium </v>
      </c>
      <c r="J2988">
        <v>22070.2</v>
      </c>
      <c r="K2988">
        <v>4378.1000000000004</v>
      </c>
      <c r="L2988">
        <v>4451.92</v>
      </c>
    </row>
    <row r="2989" spans="1:12" x14ac:dyDescent="0.25">
      <c r="A2989" s="8" t="s">
        <v>1044</v>
      </c>
      <c r="B2989" s="8" t="s">
        <v>1042</v>
      </c>
      <c r="C2989" s="8" t="s">
        <v>43</v>
      </c>
      <c r="D2989" s="8" t="str">
        <f>VLOOKUP(HospitalImport__2[[#This Row],[Provider State]],States!$A$2:$B$52,2,FALSE)</f>
        <v>Maryland</v>
      </c>
      <c r="E2989" s="8" t="s">
        <v>1040</v>
      </c>
      <c r="F2989">
        <v>64</v>
      </c>
      <c r="G2989" t="str">
        <f>VLOOKUP(HospitalImport__2[[#This Row],[Medical Procedure ID No.]],MedicalProcedures!$A$1:$B$11,2,FALSE)</f>
        <v>INTRACRANIAL HEMORRHAGE OR CEREBRAL INFARCTION W MCC</v>
      </c>
      <c r="H2989">
        <v>77</v>
      </c>
      <c r="I2989" t="str">
        <f>VLOOKUP(HospitalImport__2[[#This Row],[ Total Discharges ]],'Discharge Volume Type'!$A$1:$B$3,2,TRUE)</f>
        <v xml:space="preserve">Medium </v>
      </c>
      <c r="J2989">
        <v>16931.43</v>
      </c>
      <c r="K2989">
        <v>7384.01</v>
      </c>
      <c r="L2989">
        <v>2453.67</v>
      </c>
    </row>
    <row r="2990" spans="1:12" x14ac:dyDescent="0.25">
      <c r="A2990" s="8" t="s">
        <v>2470</v>
      </c>
      <c r="B2990" s="8" t="s">
        <v>1042</v>
      </c>
      <c r="C2990" s="8" t="s">
        <v>43</v>
      </c>
      <c r="D2990" s="8" t="str">
        <f>VLOOKUP(HospitalImport__2[[#This Row],[Provider State]],States!$A$2:$B$52,2,FALSE)</f>
        <v>Maryland</v>
      </c>
      <c r="E2990" s="8" t="s">
        <v>1040</v>
      </c>
      <c r="F2990">
        <v>64</v>
      </c>
      <c r="G2990" t="str">
        <f>VLOOKUP(HospitalImport__2[[#This Row],[Medical Procedure ID No.]],MedicalProcedures!$A$1:$B$11,2,FALSE)</f>
        <v>INTRACRANIAL HEMORRHAGE OR CEREBRAL INFARCTION W MCC</v>
      </c>
      <c r="H2990">
        <v>113</v>
      </c>
      <c r="I2990" t="str">
        <f>VLOOKUP(HospitalImport__2[[#This Row],[ Total Discharges ]],'Discharge Volume Type'!$A$1:$B$3,2,TRUE)</f>
        <v>High</v>
      </c>
      <c r="J2990">
        <v>15212.74</v>
      </c>
      <c r="K2990">
        <v>7907.02</v>
      </c>
      <c r="L2990">
        <v>4725.45</v>
      </c>
    </row>
    <row r="2991" spans="1:12" x14ac:dyDescent="0.25">
      <c r="A2991" s="8" t="s">
        <v>1045</v>
      </c>
      <c r="B2991" s="8" t="s">
        <v>1042</v>
      </c>
      <c r="C2991" s="8" t="s">
        <v>43</v>
      </c>
      <c r="D2991" s="8" t="str">
        <f>VLOOKUP(HospitalImport__2[[#This Row],[Provider State]],States!$A$2:$B$52,2,FALSE)</f>
        <v>Maryland</v>
      </c>
      <c r="E2991" s="8" t="s">
        <v>1040</v>
      </c>
      <c r="F2991">
        <v>64</v>
      </c>
      <c r="G2991" t="str">
        <f>VLOOKUP(HospitalImport__2[[#This Row],[Medical Procedure ID No.]],MedicalProcedures!$A$1:$B$11,2,FALSE)</f>
        <v>INTRACRANIAL HEMORRHAGE OR CEREBRAL INFARCTION W MCC</v>
      </c>
      <c r="H2991">
        <v>63</v>
      </c>
      <c r="I2991" t="str">
        <f>VLOOKUP(HospitalImport__2[[#This Row],[ Total Discharges ]],'Discharge Volume Type'!$A$1:$B$3,2,TRUE)</f>
        <v xml:space="preserve">Medium </v>
      </c>
      <c r="J2991">
        <v>75231.75</v>
      </c>
      <c r="K2991">
        <v>19495.25</v>
      </c>
      <c r="L2991">
        <v>12759.75</v>
      </c>
    </row>
    <row r="2992" spans="1:12" x14ac:dyDescent="0.25">
      <c r="A2992" s="8" t="s">
        <v>2471</v>
      </c>
      <c r="B2992" s="8" t="s">
        <v>2472</v>
      </c>
      <c r="C2992" s="8" t="s">
        <v>43</v>
      </c>
      <c r="D2992" s="8" t="str">
        <f>VLOOKUP(HospitalImport__2[[#This Row],[Provider State]],States!$A$2:$B$52,2,FALSE)</f>
        <v>Maryland</v>
      </c>
      <c r="E2992" s="8" t="s">
        <v>1035</v>
      </c>
      <c r="F2992">
        <v>64</v>
      </c>
      <c r="G2992" t="str">
        <f>VLOOKUP(HospitalImport__2[[#This Row],[Medical Procedure ID No.]],MedicalProcedures!$A$1:$B$11,2,FALSE)</f>
        <v>INTRACRANIAL HEMORRHAGE OR CEREBRAL INFARCTION W MCC</v>
      </c>
      <c r="H2992">
        <v>70</v>
      </c>
      <c r="I2992" t="str">
        <f>VLOOKUP(HospitalImport__2[[#This Row],[ Total Discharges ]],'Discharge Volume Type'!$A$1:$B$3,2,TRUE)</f>
        <v xml:space="preserve">Medium </v>
      </c>
      <c r="J2992">
        <v>38361.14</v>
      </c>
      <c r="K2992">
        <v>5659.98</v>
      </c>
      <c r="L2992">
        <v>3627.58</v>
      </c>
    </row>
    <row r="2993" spans="1:12" x14ac:dyDescent="0.25">
      <c r="A2993" s="8" t="s">
        <v>2473</v>
      </c>
      <c r="B2993" s="8" t="s">
        <v>2474</v>
      </c>
      <c r="C2993" s="8" t="s">
        <v>43</v>
      </c>
      <c r="D2993" s="8" t="str">
        <f>VLOOKUP(HospitalImport__2[[#This Row],[Provider State]],States!$A$2:$B$52,2,FALSE)</f>
        <v>Maryland</v>
      </c>
      <c r="E2993" s="8" t="s">
        <v>1035</v>
      </c>
      <c r="F2993">
        <v>64</v>
      </c>
      <c r="G2993" t="str">
        <f>VLOOKUP(HospitalImport__2[[#This Row],[Medical Procedure ID No.]],MedicalProcedures!$A$1:$B$11,2,FALSE)</f>
        <v>INTRACRANIAL HEMORRHAGE OR CEREBRAL INFARCTION W MCC</v>
      </c>
      <c r="H2993">
        <v>51</v>
      </c>
      <c r="I2993" t="str">
        <f>VLOOKUP(HospitalImport__2[[#This Row],[ Total Discharges ]],'Discharge Volume Type'!$A$1:$B$3,2,TRUE)</f>
        <v xml:space="preserve">Medium </v>
      </c>
      <c r="J2993">
        <v>20607.8</v>
      </c>
      <c r="K2993">
        <v>6656.08</v>
      </c>
      <c r="L2993">
        <v>19556.650000000001</v>
      </c>
    </row>
    <row r="2994" spans="1:12" x14ac:dyDescent="0.25">
      <c r="A2994" s="8" t="s">
        <v>1046</v>
      </c>
      <c r="B2994" s="8" t="s">
        <v>1047</v>
      </c>
      <c r="C2994" s="8" t="s">
        <v>43</v>
      </c>
      <c r="D2994" s="8" t="str">
        <f>VLOOKUP(HospitalImport__2[[#This Row],[Provider State]],States!$A$2:$B$52,2,FALSE)</f>
        <v>Maryland</v>
      </c>
      <c r="E2994" s="8" t="s">
        <v>457</v>
      </c>
      <c r="F2994">
        <v>64</v>
      </c>
      <c r="G2994" t="str">
        <f>VLOOKUP(HospitalImport__2[[#This Row],[Medical Procedure ID No.]],MedicalProcedures!$A$1:$B$11,2,FALSE)</f>
        <v>INTRACRANIAL HEMORRHAGE OR CEREBRAL INFARCTION W MCC</v>
      </c>
      <c r="H2994">
        <v>71</v>
      </c>
      <c r="I2994" t="str">
        <f>VLOOKUP(HospitalImport__2[[#This Row],[ Total Discharges ]],'Discharge Volume Type'!$A$1:$B$3,2,TRUE)</f>
        <v xml:space="preserve">Medium </v>
      </c>
      <c r="J2994">
        <v>19456.25</v>
      </c>
      <c r="K2994">
        <v>6472.34</v>
      </c>
      <c r="L2994">
        <v>7271.01</v>
      </c>
    </row>
    <row r="2995" spans="1:12" x14ac:dyDescent="0.25">
      <c r="A2995" s="8" t="s">
        <v>1048</v>
      </c>
      <c r="B2995" s="8" t="s">
        <v>1049</v>
      </c>
      <c r="C2995" s="8" t="s">
        <v>43</v>
      </c>
      <c r="D2995" s="8" t="str">
        <f>VLOOKUP(HospitalImport__2[[#This Row],[Provider State]],States!$A$2:$B$52,2,FALSE)</f>
        <v>Maryland</v>
      </c>
      <c r="E2995" s="8" t="s">
        <v>460</v>
      </c>
      <c r="F2995">
        <v>64</v>
      </c>
      <c r="G2995" t="str">
        <f>VLOOKUP(HospitalImport__2[[#This Row],[Medical Procedure ID No.]],MedicalProcedures!$A$1:$B$11,2,FALSE)</f>
        <v>INTRACRANIAL HEMORRHAGE OR CEREBRAL INFARCTION W MCC</v>
      </c>
      <c r="H2995">
        <v>64</v>
      </c>
      <c r="I2995" t="str">
        <f>VLOOKUP(HospitalImport__2[[#This Row],[ Total Discharges ]],'Discharge Volume Type'!$A$1:$B$3,2,TRUE)</f>
        <v xml:space="preserve">Medium </v>
      </c>
      <c r="J2995">
        <v>33072.93</v>
      </c>
      <c r="K2995">
        <v>6129.13</v>
      </c>
      <c r="L2995">
        <v>16401.63</v>
      </c>
    </row>
    <row r="2996" spans="1:12" x14ac:dyDescent="0.25">
      <c r="A2996" s="8" t="s">
        <v>1050</v>
      </c>
      <c r="B2996" s="8" t="s">
        <v>1051</v>
      </c>
      <c r="C2996" s="8" t="s">
        <v>43</v>
      </c>
      <c r="D2996" s="8" t="str">
        <f>VLOOKUP(HospitalImport__2[[#This Row],[Provider State]],States!$A$2:$B$52,2,FALSE)</f>
        <v>Maryland</v>
      </c>
      <c r="E2996" s="8" t="s">
        <v>460</v>
      </c>
      <c r="F2996">
        <v>64</v>
      </c>
      <c r="G2996" t="str">
        <f>VLOOKUP(HospitalImport__2[[#This Row],[Medical Procedure ID No.]],MedicalProcedures!$A$1:$B$11,2,FALSE)</f>
        <v>INTRACRANIAL HEMORRHAGE OR CEREBRAL INFARCTION W MCC</v>
      </c>
      <c r="H2996">
        <v>38</v>
      </c>
      <c r="I2996" t="str">
        <f>VLOOKUP(HospitalImport__2[[#This Row],[ Total Discharges ]],'Discharge Volume Type'!$A$1:$B$3,2,TRUE)</f>
        <v>Low</v>
      </c>
      <c r="J2996">
        <v>58486.81</v>
      </c>
      <c r="K2996">
        <v>7619.81</v>
      </c>
      <c r="L2996">
        <v>6260.83</v>
      </c>
    </row>
    <row r="2997" spans="1:12" x14ac:dyDescent="0.25">
      <c r="A2997" s="8" t="s">
        <v>2475</v>
      </c>
      <c r="B2997" s="8" t="s">
        <v>1042</v>
      </c>
      <c r="C2997" s="8" t="s">
        <v>43</v>
      </c>
      <c r="D2997" s="8" t="str">
        <f>VLOOKUP(HospitalImport__2[[#This Row],[Provider State]],States!$A$2:$B$52,2,FALSE)</f>
        <v>Maryland</v>
      </c>
      <c r="E2997" s="8" t="s">
        <v>1040</v>
      </c>
      <c r="F2997">
        <v>64</v>
      </c>
      <c r="G2997" t="str">
        <f>VLOOKUP(HospitalImport__2[[#This Row],[Medical Procedure ID No.]],MedicalProcedures!$A$1:$B$11,2,FALSE)</f>
        <v>INTRACRANIAL HEMORRHAGE OR CEREBRAL INFARCTION W MCC</v>
      </c>
      <c r="H2997">
        <v>54</v>
      </c>
      <c r="I2997" t="str">
        <f>VLOOKUP(HospitalImport__2[[#This Row],[ Total Discharges ]],'Discharge Volume Type'!$A$1:$B$3,2,TRUE)</f>
        <v xml:space="preserve">Medium </v>
      </c>
      <c r="J2997">
        <v>11737.04</v>
      </c>
      <c r="K2997">
        <v>8185.68</v>
      </c>
      <c r="L2997">
        <v>5266.12</v>
      </c>
    </row>
    <row r="2998" spans="1:12" x14ac:dyDescent="0.25">
      <c r="A2998" s="8" t="s">
        <v>1052</v>
      </c>
      <c r="B2998" s="8" t="s">
        <v>1053</v>
      </c>
      <c r="C2998" s="8" t="s">
        <v>43</v>
      </c>
      <c r="D2998" s="8" t="str">
        <f>VLOOKUP(HospitalImport__2[[#This Row],[Provider State]],States!$A$2:$B$52,2,FALSE)</f>
        <v>Maryland</v>
      </c>
      <c r="E2998" s="8" t="s">
        <v>460</v>
      </c>
      <c r="F2998">
        <v>64</v>
      </c>
      <c r="G2998" t="str">
        <f>VLOOKUP(HospitalImport__2[[#This Row],[Medical Procedure ID No.]],MedicalProcedures!$A$1:$B$11,2,FALSE)</f>
        <v>INTRACRANIAL HEMORRHAGE OR CEREBRAL INFARCTION W MCC</v>
      </c>
      <c r="H2998">
        <v>35</v>
      </c>
      <c r="I2998" t="str">
        <f>VLOOKUP(HospitalImport__2[[#This Row],[ Total Discharges ]],'Discharge Volume Type'!$A$1:$B$3,2,TRUE)</f>
        <v>Low</v>
      </c>
      <c r="J2998">
        <v>48447.55</v>
      </c>
      <c r="K2998">
        <v>7082.49</v>
      </c>
      <c r="L2998">
        <v>4580.34</v>
      </c>
    </row>
    <row r="2999" spans="1:12" x14ac:dyDescent="0.25">
      <c r="A2999" s="8" t="s">
        <v>2476</v>
      </c>
      <c r="B2999" s="8" t="s">
        <v>2477</v>
      </c>
      <c r="C2999" s="8" t="s">
        <v>43</v>
      </c>
      <c r="D2999" s="8" t="str">
        <f>VLOOKUP(HospitalImport__2[[#This Row],[Provider State]],States!$A$2:$B$52,2,FALSE)</f>
        <v>Maryland</v>
      </c>
      <c r="E2999" s="8" t="s">
        <v>460</v>
      </c>
      <c r="F2999">
        <v>64</v>
      </c>
      <c r="G2999" t="str">
        <f>VLOOKUP(HospitalImport__2[[#This Row],[Medical Procedure ID No.]],MedicalProcedures!$A$1:$B$11,2,FALSE)</f>
        <v>INTRACRANIAL HEMORRHAGE OR CEREBRAL INFARCTION W MCC</v>
      </c>
      <c r="H2999">
        <v>61</v>
      </c>
      <c r="I2999" t="str">
        <f>VLOOKUP(HospitalImport__2[[#This Row],[ Total Discharges ]],'Discharge Volume Type'!$A$1:$B$3,2,TRUE)</f>
        <v xml:space="preserve">Medium </v>
      </c>
      <c r="J2999">
        <v>33618.120000000003</v>
      </c>
      <c r="K2999">
        <v>5959.15</v>
      </c>
      <c r="L2999">
        <v>3346.01</v>
      </c>
    </row>
    <row r="3000" spans="1:12" x14ac:dyDescent="0.25">
      <c r="A3000" s="8" t="s">
        <v>1054</v>
      </c>
      <c r="B3000" s="8" t="s">
        <v>1042</v>
      </c>
      <c r="C3000" s="8" t="s">
        <v>43</v>
      </c>
      <c r="D3000" s="8" t="str">
        <f>VLOOKUP(HospitalImport__2[[#This Row],[Provider State]],States!$A$2:$B$52,2,FALSE)</f>
        <v>Maryland</v>
      </c>
      <c r="E3000" s="8" t="s">
        <v>1040</v>
      </c>
      <c r="F3000">
        <v>64</v>
      </c>
      <c r="G3000" t="str">
        <f>VLOOKUP(HospitalImport__2[[#This Row],[Medical Procedure ID No.]],MedicalProcedures!$A$1:$B$11,2,FALSE)</f>
        <v>INTRACRANIAL HEMORRHAGE OR CEREBRAL INFARCTION W MCC</v>
      </c>
      <c r="H3000">
        <v>35</v>
      </c>
      <c r="I3000" t="str">
        <f>VLOOKUP(HospitalImport__2[[#This Row],[ Total Discharges ]],'Discharge Volume Type'!$A$1:$B$3,2,TRUE)</f>
        <v>Low</v>
      </c>
      <c r="J3000">
        <v>34231.4</v>
      </c>
      <c r="K3000">
        <v>5388.35</v>
      </c>
      <c r="L3000">
        <v>6346.9</v>
      </c>
    </row>
    <row r="3001" spans="1:12" x14ac:dyDescent="0.25">
      <c r="A3001" s="8" t="s">
        <v>1055</v>
      </c>
      <c r="B3001" s="8" t="s">
        <v>1056</v>
      </c>
      <c r="C3001" s="8" t="s">
        <v>43</v>
      </c>
      <c r="D3001" s="8" t="str">
        <f>VLOOKUP(HospitalImport__2[[#This Row],[Provider State]],States!$A$2:$B$52,2,FALSE)</f>
        <v>Maryland</v>
      </c>
      <c r="E3001" s="8" t="s">
        <v>452</v>
      </c>
      <c r="F3001">
        <v>64</v>
      </c>
      <c r="G3001" t="str">
        <f>VLOOKUP(HospitalImport__2[[#This Row],[Medical Procedure ID No.]],MedicalProcedures!$A$1:$B$11,2,FALSE)</f>
        <v>INTRACRANIAL HEMORRHAGE OR CEREBRAL INFARCTION W MCC</v>
      </c>
      <c r="H3001">
        <v>38</v>
      </c>
      <c r="I3001" t="str">
        <f>VLOOKUP(HospitalImport__2[[#This Row],[ Total Discharges ]],'Discharge Volume Type'!$A$1:$B$3,2,TRUE)</f>
        <v>Low</v>
      </c>
      <c r="J3001">
        <v>46898.06</v>
      </c>
      <c r="K3001">
        <v>4828.46</v>
      </c>
      <c r="L3001">
        <v>9216.99</v>
      </c>
    </row>
    <row r="3002" spans="1:12" x14ac:dyDescent="0.25">
      <c r="A3002" s="8" t="s">
        <v>1057</v>
      </c>
      <c r="B3002" s="8" t="s">
        <v>1058</v>
      </c>
      <c r="C3002" s="8" t="s">
        <v>43</v>
      </c>
      <c r="D3002" s="8" t="str">
        <f>VLOOKUP(HospitalImport__2[[#This Row],[Provider State]],States!$A$2:$B$52,2,FALSE)</f>
        <v>Maryland</v>
      </c>
      <c r="E3002" s="8" t="s">
        <v>1040</v>
      </c>
      <c r="F3002">
        <v>64</v>
      </c>
      <c r="G3002" t="str">
        <f>VLOOKUP(HospitalImport__2[[#This Row],[Medical Procedure ID No.]],MedicalProcedures!$A$1:$B$11,2,FALSE)</f>
        <v>INTRACRANIAL HEMORRHAGE OR CEREBRAL INFARCTION W MCC</v>
      </c>
      <c r="H3002">
        <v>54</v>
      </c>
      <c r="I3002" t="str">
        <f>VLOOKUP(HospitalImport__2[[#This Row],[ Total Discharges ]],'Discharge Volume Type'!$A$1:$B$3,2,TRUE)</f>
        <v xml:space="preserve">Medium </v>
      </c>
      <c r="J3002">
        <v>11663.09</v>
      </c>
      <c r="K3002">
        <v>7420.17</v>
      </c>
      <c r="L3002">
        <v>5079.71</v>
      </c>
    </row>
    <row r="3003" spans="1:12" x14ac:dyDescent="0.25">
      <c r="A3003" s="8" t="s">
        <v>2478</v>
      </c>
      <c r="B3003" s="8" t="s">
        <v>1042</v>
      </c>
      <c r="C3003" s="8" t="s">
        <v>43</v>
      </c>
      <c r="D3003" s="8" t="str">
        <f>VLOOKUP(HospitalImport__2[[#This Row],[Provider State]],States!$A$2:$B$52,2,FALSE)</f>
        <v>Maryland</v>
      </c>
      <c r="E3003" s="8" t="s">
        <v>1040</v>
      </c>
      <c r="F3003">
        <v>64</v>
      </c>
      <c r="G3003" t="str">
        <f>VLOOKUP(HospitalImport__2[[#This Row],[Medical Procedure ID No.]],MedicalProcedures!$A$1:$B$11,2,FALSE)</f>
        <v>INTRACRANIAL HEMORRHAGE OR CEREBRAL INFARCTION W MCC</v>
      </c>
      <c r="H3003">
        <v>74</v>
      </c>
      <c r="I3003" t="str">
        <f>VLOOKUP(HospitalImport__2[[#This Row],[ Total Discharges ]],'Discharge Volume Type'!$A$1:$B$3,2,TRUE)</f>
        <v xml:space="preserve">Medium </v>
      </c>
      <c r="J3003">
        <v>32708.99</v>
      </c>
      <c r="K3003">
        <v>5666.05</v>
      </c>
      <c r="L3003">
        <v>12472.61</v>
      </c>
    </row>
    <row r="3004" spans="1:12" x14ac:dyDescent="0.25">
      <c r="A3004" s="8" t="s">
        <v>2481</v>
      </c>
      <c r="B3004" s="8" t="s">
        <v>1771</v>
      </c>
      <c r="C3004" s="8" t="s">
        <v>43</v>
      </c>
      <c r="D3004" s="8" t="str">
        <f>VLOOKUP(HospitalImport__2[[#This Row],[Provider State]],States!$A$2:$B$52,2,FALSE)</f>
        <v>Maryland</v>
      </c>
      <c r="E3004" s="8" t="s">
        <v>1040</v>
      </c>
      <c r="F3004">
        <v>64</v>
      </c>
      <c r="G3004" t="str">
        <f>VLOOKUP(HospitalImport__2[[#This Row],[Medical Procedure ID No.]],MedicalProcedures!$A$1:$B$11,2,FALSE)</f>
        <v>INTRACRANIAL HEMORRHAGE OR CEREBRAL INFARCTION W MCC</v>
      </c>
      <c r="H3004">
        <v>41</v>
      </c>
      <c r="I3004" t="str">
        <f>VLOOKUP(HospitalImport__2[[#This Row],[ Total Discharges ]],'Discharge Volume Type'!$A$1:$B$3,2,TRUE)</f>
        <v>Low</v>
      </c>
      <c r="J3004">
        <v>19590.71</v>
      </c>
      <c r="K3004">
        <v>8108.26</v>
      </c>
      <c r="L3004">
        <v>5756.21</v>
      </c>
    </row>
    <row r="3005" spans="1:12" x14ac:dyDescent="0.25">
      <c r="A3005" s="8" t="s">
        <v>2482</v>
      </c>
      <c r="B3005" s="8" t="s">
        <v>1042</v>
      </c>
      <c r="C3005" s="8" t="s">
        <v>43</v>
      </c>
      <c r="D3005" s="8" t="str">
        <f>VLOOKUP(HospitalImport__2[[#This Row],[Provider State]],States!$A$2:$B$52,2,FALSE)</f>
        <v>Maryland</v>
      </c>
      <c r="E3005" s="8" t="s">
        <v>1040</v>
      </c>
      <c r="F3005">
        <v>64</v>
      </c>
      <c r="G3005" t="str">
        <f>VLOOKUP(HospitalImport__2[[#This Row],[Medical Procedure ID No.]],MedicalProcedures!$A$1:$B$11,2,FALSE)</f>
        <v>INTRACRANIAL HEMORRHAGE OR CEREBRAL INFARCTION W MCC</v>
      </c>
      <c r="H3005">
        <v>40</v>
      </c>
      <c r="I3005" t="str">
        <f>VLOOKUP(HospitalImport__2[[#This Row],[ Total Discharges ]],'Discharge Volume Type'!$A$1:$B$3,2,TRUE)</f>
        <v>Low</v>
      </c>
      <c r="J3005">
        <v>49641.86</v>
      </c>
      <c r="K3005">
        <v>4576.63</v>
      </c>
      <c r="L3005">
        <v>4698.1000000000004</v>
      </c>
    </row>
    <row r="3006" spans="1:12" x14ac:dyDescent="0.25">
      <c r="A3006" s="8" t="s">
        <v>3125</v>
      </c>
      <c r="B3006" s="8" t="s">
        <v>3126</v>
      </c>
      <c r="C3006" s="8" t="s">
        <v>43</v>
      </c>
      <c r="D3006" s="8" t="str">
        <f>VLOOKUP(HospitalImport__2[[#This Row],[Provider State]],States!$A$2:$B$52,2,FALSE)</f>
        <v>Maryland</v>
      </c>
      <c r="E3006" s="8" t="s">
        <v>460</v>
      </c>
      <c r="F3006">
        <v>64</v>
      </c>
      <c r="G3006" t="str">
        <f>VLOOKUP(HospitalImport__2[[#This Row],[Medical Procedure ID No.]],MedicalProcedures!$A$1:$B$11,2,FALSE)</f>
        <v>INTRACRANIAL HEMORRHAGE OR CEREBRAL INFARCTION W MCC</v>
      </c>
      <c r="H3006">
        <v>54</v>
      </c>
      <c r="I3006" t="str">
        <f>VLOOKUP(HospitalImport__2[[#This Row],[ Total Discharges ]],'Discharge Volume Type'!$A$1:$B$3,2,TRUE)</f>
        <v xml:space="preserve">Medium </v>
      </c>
      <c r="J3006">
        <v>57344.4</v>
      </c>
      <c r="K3006">
        <v>6589.01</v>
      </c>
      <c r="L3006">
        <v>3612.64</v>
      </c>
    </row>
    <row r="3007" spans="1:12" x14ac:dyDescent="0.25">
      <c r="A3007" s="8" t="s">
        <v>2483</v>
      </c>
      <c r="B3007" s="8" t="s">
        <v>2484</v>
      </c>
      <c r="C3007" s="8" t="s">
        <v>43</v>
      </c>
      <c r="D3007" s="8" t="str">
        <f>VLOOKUP(HospitalImport__2[[#This Row],[Provider State]],States!$A$2:$B$52,2,FALSE)</f>
        <v>Maryland</v>
      </c>
      <c r="E3007" s="8" t="s">
        <v>1040</v>
      </c>
      <c r="F3007">
        <v>64</v>
      </c>
      <c r="G3007" t="str">
        <f>VLOOKUP(HospitalImport__2[[#This Row],[Medical Procedure ID No.]],MedicalProcedures!$A$1:$B$11,2,FALSE)</f>
        <v>INTRACRANIAL HEMORRHAGE OR CEREBRAL INFARCTION W MCC</v>
      </c>
      <c r="H3007">
        <v>60</v>
      </c>
      <c r="I3007" t="str">
        <f>VLOOKUP(HospitalImport__2[[#This Row],[ Total Discharges ]],'Discharge Volume Type'!$A$1:$B$3,2,TRUE)</f>
        <v xml:space="preserve">Medium </v>
      </c>
      <c r="J3007">
        <v>18266.71</v>
      </c>
      <c r="K3007">
        <v>5334.95</v>
      </c>
      <c r="L3007">
        <v>3850.74</v>
      </c>
    </row>
    <row r="3008" spans="1:12" x14ac:dyDescent="0.25">
      <c r="A3008" s="8" t="s">
        <v>1059</v>
      </c>
      <c r="B3008" s="8" t="s">
        <v>1060</v>
      </c>
      <c r="C3008" s="8" t="s">
        <v>43</v>
      </c>
      <c r="D3008" s="8" t="str">
        <f>VLOOKUP(HospitalImport__2[[#This Row],[Provider State]],States!$A$2:$B$52,2,FALSE)</f>
        <v>Maryland</v>
      </c>
      <c r="E3008" s="8" t="s">
        <v>1040</v>
      </c>
      <c r="F3008">
        <v>64</v>
      </c>
      <c r="G3008" t="str">
        <f>VLOOKUP(HospitalImport__2[[#This Row],[Medical Procedure ID No.]],MedicalProcedures!$A$1:$B$11,2,FALSE)</f>
        <v>INTRACRANIAL HEMORRHAGE OR CEREBRAL INFARCTION W MCC</v>
      </c>
      <c r="H3008">
        <v>48</v>
      </c>
      <c r="I3008" t="str">
        <f>VLOOKUP(HospitalImport__2[[#This Row],[ Total Discharges ]],'Discharge Volume Type'!$A$1:$B$3,2,TRUE)</f>
        <v>Low</v>
      </c>
      <c r="J3008">
        <v>40447.47</v>
      </c>
      <c r="K3008">
        <v>14656.11</v>
      </c>
      <c r="L3008">
        <v>8393.0300000000007</v>
      </c>
    </row>
    <row r="3009" spans="1:12" x14ac:dyDescent="0.25">
      <c r="A3009" s="8" t="s">
        <v>1061</v>
      </c>
      <c r="B3009" s="8" t="s">
        <v>1042</v>
      </c>
      <c r="C3009" s="8" t="s">
        <v>43</v>
      </c>
      <c r="D3009" s="8" t="str">
        <f>VLOOKUP(HospitalImport__2[[#This Row],[Provider State]],States!$A$2:$B$52,2,FALSE)</f>
        <v>Maryland</v>
      </c>
      <c r="E3009" s="8" t="s">
        <v>1040</v>
      </c>
      <c r="F3009">
        <v>64</v>
      </c>
      <c r="G3009" t="str">
        <f>VLOOKUP(HospitalImport__2[[#This Row],[Medical Procedure ID No.]],MedicalProcedures!$A$1:$B$11,2,FALSE)</f>
        <v>INTRACRANIAL HEMORRHAGE OR CEREBRAL INFARCTION W MCC</v>
      </c>
      <c r="H3009">
        <v>28</v>
      </c>
      <c r="I3009" t="str">
        <f>VLOOKUP(HospitalImport__2[[#This Row],[ Total Discharges ]],'Discharge Volume Type'!$A$1:$B$3,2,TRUE)</f>
        <v>Low</v>
      </c>
      <c r="J3009">
        <v>18942.580000000002</v>
      </c>
      <c r="K3009">
        <v>6258.66</v>
      </c>
      <c r="L3009">
        <v>6567.06</v>
      </c>
    </row>
    <row r="3010" spans="1:12" x14ac:dyDescent="0.25">
      <c r="A3010" s="8" t="s">
        <v>1062</v>
      </c>
      <c r="B3010" s="8" t="s">
        <v>1063</v>
      </c>
      <c r="C3010" s="8" t="s">
        <v>43</v>
      </c>
      <c r="D3010" s="8" t="str">
        <f>VLOOKUP(HospitalImport__2[[#This Row],[Provider State]],States!$A$2:$B$52,2,FALSE)</f>
        <v>Maryland</v>
      </c>
      <c r="E3010" s="8" t="s">
        <v>1040</v>
      </c>
      <c r="F3010">
        <v>64</v>
      </c>
      <c r="G3010" t="str">
        <f>VLOOKUP(HospitalImport__2[[#This Row],[Medical Procedure ID No.]],MedicalProcedures!$A$1:$B$11,2,FALSE)</f>
        <v>INTRACRANIAL HEMORRHAGE OR CEREBRAL INFARCTION W MCC</v>
      </c>
      <c r="H3010">
        <v>39</v>
      </c>
      <c r="I3010" t="str">
        <f>VLOOKUP(HospitalImport__2[[#This Row],[ Total Discharges ]],'Discharge Volume Type'!$A$1:$B$3,2,TRUE)</f>
        <v>Low</v>
      </c>
      <c r="J3010">
        <v>18012.14</v>
      </c>
      <c r="K3010">
        <v>7400.95</v>
      </c>
      <c r="L3010">
        <v>5738.81</v>
      </c>
    </row>
    <row r="3011" spans="1:12" x14ac:dyDescent="0.25">
      <c r="A3011" s="8" t="s">
        <v>1064</v>
      </c>
      <c r="B3011" s="8" t="s">
        <v>1065</v>
      </c>
      <c r="C3011" s="8" t="s">
        <v>43</v>
      </c>
      <c r="D3011" s="8" t="str">
        <f>VLOOKUP(HospitalImport__2[[#This Row],[Provider State]],States!$A$2:$B$52,2,FALSE)</f>
        <v>Maryland</v>
      </c>
      <c r="E3011" s="8" t="s">
        <v>1040</v>
      </c>
      <c r="F3011">
        <v>64</v>
      </c>
      <c r="G3011" t="str">
        <f>VLOOKUP(HospitalImport__2[[#This Row],[Medical Procedure ID No.]],MedicalProcedures!$A$1:$B$11,2,FALSE)</f>
        <v>INTRACRANIAL HEMORRHAGE OR CEREBRAL INFARCTION W MCC</v>
      </c>
      <c r="H3011">
        <v>49</v>
      </c>
      <c r="I3011" t="str">
        <f>VLOOKUP(HospitalImport__2[[#This Row],[ Total Discharges ]],'Discharge Volume Type'!$A$1:$B$3,2,TRUE)</f>
        <v>Low</v>
      </c>
      <c r="J3011">
        <v>34276.07</v>
      </c>
      <c r="K3011">
        <v>5137.03</v>
      </c>
      <c r="L3011">
        <v>8998.11</v>
      </c>
    </row>
    <row r="3012" spans="1:12" x14ac:dyDescent="0.25">
      <c r="A3012" s="8" t="s">
        <v>2485</v>
      </c>
      <c r="B3012" s="8" t="s">
        <v>2486</v>
      </c>
      <c r="C3012" s="8" t="s">
        <v>43</v>
      </c>
      <c r="D3012" s="8" t="str">
        <f>VLOOKUP(HospitalImport__2[[#This Row],[Provider State]],States!$A$2:$B$52,2,FALSE)</f>
        <v>Maryland</v>
      </c>
      <c r="E3012" s="8" t="s">
        <v>1035</v>
      </c>
      <c r="F3012">
        <v>64</v>
      </c>
      <c r="G3012" t="str">
        <f>VLOOKUP(HospitalImport__2[[#This Row],[Medical Procedure ID No.]],MedicalProcedures!$A$1:$B$11,2,FALSE)</f>
        <v>INTRACRANIAL HEMORRHAGE OR CEREBRAL INFARCTION W MCC</v>
      </c>
      <c r="H3012">
        <v>44</v>
      </c>
      <c r="I3012" t="str">
        <f>VLOOKUP(HospitalImport__2[[#This Row],[ Total Discharges ]],'Discharge Volume Type'!$A$1:$B$3,2,TRUE)</f>
        <v>Low</v>
      </c>
      <c r="J3012">
        <v>27460.87</v>
      </c>
      <c r="K3012">
        <v>6370.34</v>
      </c>
      <c r="L3012">
        <v>2778.12</v>
      </c>
    </row>
    <row r="3013" spans="1:12" x14ac:dyDescent="0.25">
      <c r="A3013" s="8" t="s">
        <v>2487</v>
      </c>
      <c r="B3013" s="8" t="s">
        <v>898</v>
      </c>
      <c r="C3013" s="8" t="s">
        <v>43</v>
      </c>
      <c r="D3013" s="8" t="str">
        <f>VLOOKUP(HospitalImport__2[[#This Row],[Provider State]],States!$A$2:$B$52,2,FALSE)</f>
        <v>Maryland</v>
      </c>
      <c r="E3013" s="8" t="s">
        <v>460</v>
      </c>
      <c r="F3013">
        <v>64</v>
      </c>
      <c r="G3013" t="str">
        <f>VLOOKUP(HospitalImport__2[[#This Row],[Medical Procedure ID No.]],MedicalProcedures!$A$1:$B$11,2,FALSE)</f>
        <v>INTRACRANIAL HEMORRHAGE OR CEREBRAL INFARCTION W MCC</v>
      </c>
      <c r="H3013">
        <v>57</v>
      </c>
      <c r="I3013" t="str">
        <f>VLOOKUP(HospitalImport__2[[#This Row],[ Total Discharges ]],'Discharge Volume Type'!$A$1:$B$3,2,TRUE)</f>
        <v xml:space="preserve">Medium </v>
      </c>
      <c r="J3013">
        <v>61902.3</v>
      </c>
      <c r="K3013">
        <v>10542.7</v>
      </c>
      <c r="L3013">
        <v>5948.78</v>
      </c>
    </row>
    <row r="3014" spans="1:12" x14ac:dyDescent="0.25">
      <c r="A3014" s="8" t="s">
        <v>3127</v>
      </c>
      <c r="B3014" s="8" t="s">
        <v>3128</v>
      </c>
      <c r="C3014" s="8" t="s">
        <v>43</v>
      </c>
      <c r="D3014" s="8" t="str">
        <f>VLOOKUP(HospitalImport__2[[#This Row],[Provider State]],States!$A$2:$B$52,2,FALSE)</f>
        <v>Maryland</v>
      </c>
      <c r="E3014" s="8" t="s">
        <v>1035</v>
      </c>
      <c r="F3014">
        <v>64</v>
      </c>
      <c r="G3014" t="str">
        <f>VLOOKUP(HospitalImport__2[[#This Row],[Medical Procedure ID No.]],MedicalProcedures!$A$1:$B$11,2,FALSE)</f>
        <v>INTRACRANIAL HEMORRHAGE OR CEREBRAL INFARCTION W MCC</v>
      </c>
      <c r="H3014">
        <v>156</v>
      </c>
      <c r="I3014" t="str">
        <f>VLOOKUP(HospitalImport__2[[#This Row],[ Total Discharges ]],'Discharge Volume Type'!$A$1:$B$3,2,TRUE)</f>
        <v>High</v>
      </c>
      <c r="J3014">
        <v>15355.82</v>
      </c>
      <c r="K3014">
        <v>8044.52</v>
      </c>
      <c r="L3014">
        <v>5600.07</v>
      </c>
    </row>
    <row r="3015" spans="1:12" x14ac:dyDescent="0.25">
      <c r="A3015" s="8" t="s">
        <v>351</v>
      </c>
      <c r="B3015" s="8" t="s">
        <v>1042</v>
      </c>
      <c r="C3015" s="8" t="s">
        <v>43</v>
      </c>
      <c r="D3015" s="8" t="str">
        <f>VLOOKUP(HospitalImport__2[[#This Row],[Provider State]],States!$A$2:$B$52,2,FALSE)</f>
        <v>Maryland</v>
      </c>
      <c r="E3015" s="8" t="s">
        <v>1040</v>
      </c>
      <c r="F3015">
        <v>64</v>
      </c>
      <c r="G3015" t="str">
        <f>VLOOKUP(HospitalImport__2[[#This Row],[Medical Procedure ID No.]],MedicalProcedures!$A$1:$B$11,2,FALSE)</f>
        <v>INTRACRANIAL HEMORRHAGE OR CEREBRAL INFARCTION W MCC</v>
      </c>
      <c r="H3015">
        <v>29</v>
      </c>
      <c r="I3015" t="str">
        <f>VLOOKUP(HospitalImport__2[[#This Row],[ Total Discharges ]],'Discharge Volume Type'!$A$1:$B$3,2,TRUE)</f>
        <v>Low</v>
      </c>
      <c r="J3015">
        <v>13680.63</v>
      </c>
      <c r="K3015">
        <v>7699.18</v>
      </c>
      <c r="L3015">
        <v>6779.23</v>
      </c>
    </row>
    <row r="3016" spans="1:12" x14ac:dyDescent="0.25">
      <c r="A3016" s="8" t="s">
        <v>1066</v>
      </c>
      <c r="B3016" s="8" t="s">
        <v>430</v>
      </c>
      <c r="C3016" s="8" t="s">
        <v>43</v>
      </c>
      <c r="D3016" s="8" t="str">
        <f>VLOOKUP(HospitalImport__2[[#This Row],[Provider State]],States!$A$2:$B$52,2,FALSE)</f>
        <v>Maryland</v>
      </c>
      <c r="E3016" s="8" t="s">
        <v>460</v>
      </c>
      <c r="F3016">
        <v>64</v>
      </c>
      <c r="G3016" t="str">
        <f>VLOOKUP(HospitalImport__2[[#This Row],[Medical Procedure ID No.]],MedicalProcedures!$A$1:$B$11,2,FALSE)</f>
        <v>INTRACRANIAL HEMORRHAGE OR CEREBRAL INFARCTION W MCC</v>
      </c>
      <c r="H3016">
        <v>44</v>
      </c>
      <c r="I3016" t="str">
        <f>VLOOKUP(HospitalImport__2[[#This Row],[ Total Discharges ]],'Discharge Volume Type'!$A$1:$B$3,2,TRUE)</f>
        <v>Low</v>
      </c>
      <c r="J3016">
        <v>11985.33</v>
      </c>
      <c r="K3016">
        <v>4936.92</v>
      </c>
      <c r="L3016">
        <v>5822.44</v>
      </c>
    </row>
    <row r="3017" spans="1:12" x14ac:dyDescent="0.25">
      <c r="A3017" s="8" t="s">
        <v>2488</v>
      </c>
      <c r="B3017" s="8" t="s">
        <v>1386</v>
      </c>
      <c r="C3017" s="8" t="s">
        <v>43</v>
      </c>
      <c r="D3017" s="8" t="str">
        <f>VLOOKUP(HospitalImport__2[[#This Row],[Provider State]],States!$A$2:$B$52,2,FALSE)</f>
        <v>Maryland</v>
      </c>
      <c r="E3017" s="8" t="s">
        <v>457</v>
      </c>
      <c r="F3017">
        <v>64</v>
      </c>
      <c r="G3017" t="str">
        <f>VLOOKUP(HospitalImport__2[[#This Row],[Medical Procedure ID No.]],MedicalProcedures!$A$1:$B$11,2,FALSE)</f>
        <v>INTRACRANIAL HEMORRHAGE OR CEREBRAL INFARCTION W MCC</v>
      </c>
      <c r="H3017">
        <v>51</v>
      </c>
      <c r="I3017" t="str">
        <f>VLOOKUP(HospitalImport__2[[#This Row],[ Total Discharges ]],'Discharge Volume Type'!$A$1:$B$3,2,TRUE)</f>
        <v xml:space="preserve">Medium </v>
      </c>
      <c r="J3017">
        <v>24890.14</v>
      </c>
      <c r="K3017">
        <v>11139.9</v>
      </c>
      <c r="L3017">
        <v>6935.82</v>
      </c>
    </row>
    <row r="3018" spans="1:12" x14ac:dyDescent="0.25">
      <c r="A3018" s="8" t="s">
        <v>2489</v>
      </c>
      <c r="B3018" s="8" t="s">
        <v>2490</v>
      </c>
      <c r="C3018" s="8" t="s">
        <v>45</v>
      </c>
      <c r="D3018" s="8" t="str">
        <f>VLOOKUP(HospitalImport__2[[#This Row],[Provider State]],States!$A$2:$B$52,2,FALSE)</f>
        <v>Massachusetts</v>
      </c>
      <c r="E3018" s="8" t="s">
        <v>1075</v>
      </c>
      <c r="F3018">
        <v>64</v>
      </c>
      <c r="G3018" t="str">
        <f>VLOOKUP(HospitalImport__2[[#This Row],[Medical Procedure ID No.]],MedicalProcedures!$A$1:$B$11,2,FALSE)</f>
        <v>INTRACRANIAL HEMORRHAGE OR CEREBRAL INFARCTION W MCC</v>
      </c>
      <c r="H3018">
        <v>48</v>
      </c>
      <c r="I3018" t="str">
        <f>VLOOKUP(HospitalImport__2[[#This Row],[ Total Discharges ]],'Discharge Volume Type'!$A$1:$B$3,2,TRUE)</f>
        <v>Low</v>
      </c>
      <c r="J3018">
        <v>15857.18</v>
      </c>
      <c r="K3018">
        <v>13856.83</v>
      </c>
      <c r="L3018">
        <v>6122.57</v>
      </c>
    </row>
    <row r="3019" spans="1:12" x14ac:dyDescent="0.25">
      <c r="A3019" s="8" t="s">
        <v>1070</v>
      </c>
      <c r="B3019" s="8" t="s">
        <v>1071</v>
      </c>
      <c r="C3019" s="8" t="s">
        <v>45</v>
      </c>
      <c r="D3019" s="8" t="str">
        <f>VLOOKUP(HospitalImport__2[[#This Row],[Provider State]],States!$A$2:$B$52,2,FALSE)</f>
        <v>Massachusetts</v>
      </c>
      <c r="E3019" s="8" t="s">
        <v>1072</v>
      </c>
      <c r="F3019">
        <v>64</v>
      </c>
      <c r="G3019" t="str">
        <f>VLOOKUP(HospitalImport__2[[#This Row],[Medical Procedure ID No.]],MedicalProcedures!$A$1:$B$11,2,FALSE)</f>
        <v>INTRACRANIAL HEMORRHAGE OR CEREBRAL INFARCTION W MCC</v>
      </c>
      <c r="H3019">
        <v>47</v>
      </c>
      <c r="I3019" t="str">
        <f>VLOOKUP(HospitalImport__2[[#This Row],[ Total Discharges ]],'Discharge Volume Type'!$A$1:$B$3,2,TRUE)</f>
        <v>Low</v>
      </c>
      <c r="J3019">
        <v>48534.559999999998</v>
      </c>
      <c r="K3019">
        <v>6237.74</v>
      </c>
      <c r="L3019">
        <v>4497.53</v>
      </c>
    </row>
    <row r="3020" spans="1:12" x14ac:dyDescent="0.25">
      <c r="A3020" s="8" t="s">
        <v>2491</v>
      </c>
      <c r="B3020" s="8" t="s">
        <v>2492</v>
      </c>
      <c r="C3020" s="8" t="s">
        <v>45</v>
      </c>
      <c r="D3020" s="8" t="str">
        <f>VLOOKUP(HospitalImport__2[[#This Row],[Provider State]],States!$A$2:$B$52,2,FALSE)</f>
        <v>Massachusetts</v>
      </c>
      <c r="E3020" s="8" t="s">
        <v>1075</v>
      </c>
      <c r="F3020">
        <v>64</v>
      </c>
      <c r="G3020" t="str">
        <f>VLOOKUP(HospitalImport__2[[#This Row],[Medical Procedure ID No.]],MedicalProcedures!$A$1:$B$11,2,FALSE)</f>
        <v>INTRACRANIAL HEMORRHAGE OR CEREBRAL INFARCTION W MCC</v>
      </c>
      <c r="H3020">
        <v>62</v>
      </c>
      <c r="I3020" t="str">
        <f>VLOOKUP(HospitalImport__2[[#This Row],[ Total Discharges ]],'Discharge Volume Type'!$A$1:$B$3,2,TRUE)</f>
        <v xml:space="preserve">Medium </v>
      </c>
      <c r="J3020">
        <v>49791.59</v>
      </c>
      <c r="K3020">
        <v>4834.83</v>
      </c>
      <c r="L3020">
        <v>4103.82</v>
      </c>
    </row>
    <row r="3021" spans="1:12" x14ac:dyDescent="0.25">
      <c r="A3021" s="8" t="s">
        <v>1073</v>
      </c>
      <c r="B3021" s="8" t="s">
        <v>1074</v>
      </c>
      <c r="C3021" s="8" t="s">
        <v>45</v>
      </c>
      <c r="D3021" s="8" t="str">
        <f>VLOOKUP(HospitalImport__2[[#This Row],[Provider State]],States!$A$2:$B$52,2,FALSE)</f>
        <v>Massachusetts</v>
      </c>
      <c r="E3021" s="8" t="s">
        <v>1075</v>
      </c>
      <c r="F3021">
        <v>64</v>
      </c>
      <c r="G3021" t="str">
        <f>VLOOKUP(HospitalImport__2[[#This Row],[Medical Procedure ID No.]],MedicalProcedures!$A$1:$B$11,2,FALSE)</f>
        <v>INTRACRANIAL HEMORRHAGE OR CEREBRAL INFARCTION W MCC</v>
      </c>
      <c r="H3021">
        <v>46</v>
      </c>
      <c r="I3021" t="str">
        <f>VLOOKUP(HospitalImport__2[[#This Row],[ Total Discharges ]],'Discharge Volume Type'!$A$1:$B$3,2,TRUE)</f>
        <v>Low</v>
      </c>
      <c r="J3021">
        <v>45992.38</v>
      </c>
      <c r="K3021">
        <v>14706.01</v>
      </c>
      <c r="L3021">
        <v>4166.6499999999996</v>
      </c>
    </row>
    <row r="3022" spans="1:12" x14ac:dyDescent="0.25">
      <c r="A3022" s="8" t="s">
        <v>3129</v>
      </c>
      <c r="B3022" s="8" t="s">
        <v>3130</v>
      </c>
      <c r="C3022" s="8" t="s">
        <v>45</v>
      </c>
      <c r="D3022" s="8" t="str">
        <f>VLOOKUP(HospitalImport__2[[#This Row],[Provider State]],States!$A$2:$B$52,2,FALSE)</f>
        <v>Massachusetts</v>
      </c>
      <c r="E3022" s="8" t="s">
        <v>1092</v>
      </c>
      <c r="F3022">
        <v>64</v>
      </c>
      <c r="G3022" t="str">
        <f>VLOOKUP(HospitalImport__2[[#This Row],[Medical Procedure ID No.]],MedicalProcedures!$A$1:$B$11,2,FALSE)</f>
        <v>INTRACRANIAL HEMORRHAGE OR CEREBRAL INFARCTION W MCC</v>
      </c>
      <c r="H3022">
        <v>79</v>
      </c>
      <c r="I3022" t="str">
        <f>VLOOKUP(HospitalImport__2[[#This Row],[ Total Discharges ]],'Discharge Volume Type'!$A$1:$B$3,2,TRUE)</f>
        <v xml:space="preserve">Medium </v>
      </c>
      <c r="J3022">
        <v>7221.58</v>
      </c>
      <c r="K3022">
        <v>6112.42</v>
      </c>
      <c r="L3022">
        <v>16572.07</v>
      </c>
    </row>
    <row r="3023" spans="1:12" x14ac:dyDescent="0.25">
      <c r="A3023" s="8" t="s">
        <v>2494</v>
      </c>
      <c r="B3023" s="8" t="s">
        <v>1088</v>
      </c>
      <c r="C3023" s="8" t="s">
        <v>45</v>
      </c>
      <c r="D3023" s="8" t="str">
        <f>VLOOKUP(HospitalImport__2[[#This Row],[Provider State]],States!$A$2:$B$52,2,FALSE)</f>
        <v>Massachusetts</v>
      </c>
      <c r="E3023" s="8" t="s">
        <v>1075</v>
      </c>
      <c r="F3023">
        <v>64</v>
      </c>
      <c r="G3023" t="str">
        <f>VLOOKUP(HospitalImport__2[[#This Row],[Medical Procedure ID No.]],MedicalProcedures!$A$1:$B$11,2,FALSE)</f>
        <v>INTRACRANIAL HEMORRHAGE OR CEREBRAL INFARCTION W MCC</v>
      </c>
      <c r="H3023">
        <v>62</v>
      </c>
      <c r="I3023" t="str">
        <f>VLOOKUP(HospitalImport__2[[#This Row],[ Total Discharges ]],'Discharge Volume Type'!$A$1:$B$3,2,TRUE)</f>
        <v xml:space="preserve">Medium </v>
      </c>
      <c r="J3023">
        <v>39468.089999999997</v>
      </c>
      <c r="K3023">
        <v>6728.57</v>
      </c>
      <c r="L3023">
        <v>6224.39</v>
      </c>
    </row>
    <row r="3024" spans="1:12" x14ac:dyDescent="0.25">
      <c r="A3024" s="8" t="s">
        <v>2495</v>
      </c>
      <c r="B3024" s="8" t="s">
        <v>1090</v>
      </c>
      <c r="C3024" s="8" t="s">
        <v>45</v>
      </c>
      <c r="D3024" s="8" t="str">
        <f>VLOOKUP(HospitalImport__2[[#This Row],[Provider State]],States!$A$2:$B$52,2,FALSE)</f>
        <v>Massachusetts</v>
      </c>
      <c r="E3024" s="8" t="s">
        <v>1075</v>
      </c>
      <c r="F3024">
        <v>64</v>
      </c>
      <c r="G3024" t="str">
        <f>VLOOKUP(HospitalImport__2[[#This Row],[Medical Procedure ID No.]],MedicalProcedures!$A$1:$B$11,2,FALSE)</f>
        <v>INTRACRANIAL HEMORRHAGE OR CEREBRAL INFARCTION W MCC</v>
      </c>
      <c r="H3024">
        <v>36</v>
      </c>
      <c r="I3024" t="str">
        <f>VLOOKUP(HospitalImport__2[[#This Row],[ Total Discharges ]],'Discharge Volume Type'!$A$1:$B$3,2,TRUE)</f>
        <v>Low</v>
      </c>
      <c r="J3024">
        <v>14310.13</v>
      </c>
      <c r="K3024">
        <v>8281.58</v>
      </c>
      <c r="L3024">
        <v>4033.93</v>
      </c>
    </row>
    <row r="3025" spans="1:12" x14ac:dyDescent="0.25">
      <c r="A3025" s="8" t="s">
        <v>2496</v>
      </c>
      <c r="B3025" s="8" t="s">
        <v>2497</v>
      </c>
      <c r="C3025" s="8" t="s">
        <v>45</v>
      </c>
      <c r="D3025" s="8" t="str">
        <f>VLOOKUP(HospitalImport__2[[#This Row],[Provider State]],States!$A$2:$B$52,2,FALSE)</f>
        <v>Massachusetts</v>
      </c>
      <c r="E3025" s="8" t="s">
        <v>1092</v>
      </c>
      <c r="F3025">
        <v>64</v>
      </c>
      <c r="G3025" t="str">
        <f>VLOOKUP(HospitalImport__2[[#This Row],[Medical Procedure ID No.]],MedicalProcedures!$A$1:$B$11,2,FALSE)</f>
        <v>INTRACRANIAL HEMORRHAGE OR CEREBRAL INFARCTION W MCC</v>
      </c>
      <c r="H3025">
        <v>25</v>
      </c>
      <c r="I3025" t="str">
        <f>VLOOKUP(HospitalImport__2[[#This Row],[ Total Discharges ]],'Discharge Volume Type'!$A$1:$B$3,2,TRUE)</f>
        <v>Low</v>
      </c>
      <c r="J3025">
        <v>35667.589999999997</v>
      </c>
      <c r="K3025">
        <v>8659.51</v>
      </c>
      <c r="L3025">
        <v>5083.2299999999996</v>
      </c>
    </row>
    <row r="3026" spans="1:12" x14ac:dyDescent="0.25">
      <c r="A3026" s="8" t="s">
        <v>2502</v>
      </c>
      <c r="B3026" s="8" t="s">
        <v>1088</v>
      </c>
      <c r="C3026" s="8" t="s">
        <v>45</v>
      </c>
      <c r="D3026" s="8" t="str">
        <f>VLOOKUP(HospitalImport__2[[#This Row],[Provider State]],States!$A$2:$B$52,2,FALSE)</f>
        <v>Massachusetts</v>
      </c>
      <c r="E3026" s="8" t="s">
        <v>1075</v>
      </c>
      <c r="F3026">
        <v>64</v>
      </c>
      <c r="G3026" t="str">
        <f>VLOOKUP(HospitalImport__2[[#This Row],[Medical Procedure ID No.]],MedicalProcedures!$A$1:$B$11,2,FALSE)</f>
        <v>INTRACRANIAL HEMORRHAGE OR CEREBRAL INFARCTION W MCC</v>
      </c>
      <c r="H3026">
        <v>125</v>
      </c>
      <c r="I3026" t="str">
        <f>VLOOKUP(HospitalImport__2[[#This Row],[ Total Discharges ]],'Discharge Volume Type'!$A$1:$B$3,2,TRUE)</f>
        <v>High</v>
      </c>
      <c r="J3026">
        <v>15335.96</v>
      </c>
      <c r="K3026">
        <v>5007.1099999999997</v>
      </c>
      <c r="L3026">
        <v>12006.85</v>
      </c>
    </row>
    <row r="3027" spans="1:12" x14ac:dyDescent="0.25">
      <c r="A3027" s="8" t="s">
        <v>1076</v>
      </c>
      <c r="B3027" s="8" t="s">
        <v>1077</v>
      </c>
      <c r="C3027" s="8" t="s">
        <v>45</v>
      </c>
      <c r="D3027" s="8" t="str">
        <f>VLOOKUP(HospitalImport__2[[#This Row],[Provider State]],States!$A$2:$B$52,2,FALSE)</f>
        <v>Massachusetts</v>
      </c>
      <c r="E3027" s="8" t="s">
        <v>1075</v>
      </c>
      <c r="F3027">
        <v>64</v>
      </c>
      <c r="G3027" t="str">
        <f>VLOOKUP(HospitalImport__2[[#This Row],[Medical Procedure ID No.]],MedicalProcedures!$A$1:$B$11,2,FALSE)</f>
        <v>INTRACRANIAL HEMORRHAGE OR CEREBRAL INFARCTION W MCC</v>
      </c>
      <c r="H3027">
        <v>29</v>
      </c>
      <c r="I3027" t="str">
        <f>VLOOKUP(HospitalImport__2[[#This Row],[ Total Discharges ]],'Discharge Volume Type'!$A$1:$B$3,2,TRUE)</f>
        <v>Low</v>
      </c>
      <c r="J3027">
        <v>59324.92</v>
      </c>
      <c r="K3027">
        <v>6722.48</v>
      </c>
      <c r="L3027">
        <v>10110.84</v>
      </c>
    </row>
    <row r="3028" spans="1:12" x14ac:dyDescent="0.25">
      <c r="A3028" s="8" t="s">
        <v>1078</v>
      </c>
      <c r="B3028" s="8" t="s">
        <v>1079</v>
      </c>
      <c r="C3028" s="8" t="s">
        <v>45</v>
      </c>
      <c r="D3028" s="8" t="str">
        <f>VLOOKUP(HospitalImport__2[[#This Row],[Provider State]],States!$A$2:$B$52,2,FALSE)</f>
        <v>Massachusetts</v>
      </c>
      <c r="E3028" s="8" t="s">
        <v>1075</v>
      </c>
      <c r="F3028">
        <v>64</v>
      </c>
      <c r="G3028" t="str">
        <f>VLOOKUP(HospitalImport__2[[#This Row],[Medical Procedure ID No.]],MedicalProcedures!$A$1:$B$11,2,FALSE)</f>
        <v>INTRACRANIAL HEMORRHAGE OR CEREBRAL INFARCTION W MCC</v>
      </c>
      <c r="H3028">
        <v>53</v>
      </c>
      <c r="I3028" t="str">
        <f>VLOOKUP(HospitalImport__2[[#This Row],[ Total Discharges ]],'Discharge Volume Type'!$A$1:$B$3,2,TRUE)</f>
        <v xml:space="preserve">Medium </v>
      </c>
      <c r="J3028">
        <v>44162.89</v>
      </c>
      <c r="K3028">
        <v>7309.64</v>
      </c>
      <c r="L3028">
        <v>3646.33</v>
      </c>
    </row>
    <row r="3029" spans="1:12" x14ac:dyDescent="0.25">
      <c r="A3029" s="8" t="s">
        <v>2503</v>
      </c>
      <c r="B3029" s="8" t="s">
        <v>2504</v>
      </c>
      <c r="C3029" s="8" t="s">
        <v>45</v>
      </c>
      <c r="D3029" s="8" t="str">
        <f>VLOOKUP(HospitalImport__2[[#This Row],[Provider State]],States!$A$2:$B$52,2,FALSE)</f>
        <v>Massachusetts</v>
      </c>
      <c r="E3029" s="8" t="s">
        <v>1075</v>
      </c>
      <c r="F3029">
        <v>64</v>
      </c>
      <c r="G3029" t="str">
        <f>VLOOKUP(HospitalImport__2[[#This Row],[Medical Procedure ID No.]],MedicalProcedures!$A$1:$B$11,2,FALSE)</f>
        <v>INTRACRANIAL HEMORRHAGE OR CEREBRAL INFARCTION W MCC</v>
      </c>
      <c r="H3029">
        <v>74</v>
      </c>
      <c r="I3029" t="str">
        <f>VLOOKUP(HospitalImport__2[[#This Row],[ Total Discharges ]],'Discharge Volume Type'!$A$1:$B$3,2,TRUE)</f>
        <v xml:space="preserve">Medium </v>
      </c>
      <c r="J3029">
        <v>14344.65</v>
      </c>
      <c r="K3029">
        <v>4479.42</v>
      </c>
      <c r="L3029">
        <v>5983.96</v>
      </c>
    </row>
    <row r="3030" spans="1:12" x14ac:dyDescent="0.25">
      <c r="A3030" s="8" t="s">
        <v>1080</v>
      </c>
      <c r="B3030" s="8" t="s">
        <v>1081</v>
      </c>
      <c r="C3030" s="8" t="s">
        <v>45</v>
      </c>
      <c r="D3030" s="8" t="str">
        <f>VLOOKUP(HospitalImport__2[[#This Row],[Provider State]],States!$A$2:$B$52,2,FALSE)</f>
        <v>Massachusetts</v>
      </c>
      <c r="E3030" s="8" t="s">
        <v>1082</v>
      </c>
      <c r="F3030">
        <v>64</v>
      </c>
      <c r="G3030" t="str">
        <f>VLOOKUP(HospitalImport__2[[#This Row],[Medical Procedure ID No.]],MedicalProcedures!$A$1:$B$11,2,FALSE)</f>
        <v>INTRACRANIAL HEMORRHAGE OR CEREBRAL INFARCTION W MCC</v>
      </c>
      <c r="H3030">
        <v>47</v>
      </c>
      <c r="I3030" t="str">
        <f>VLOOKUP(HospitalImport__2[[#This Row],[ Total Discharges ]],'Discharge Volume Type'!$A$1:$B$3,2,TRUE)</f>
        <v>Low</v>
      </c>
      <c r="J3030">
        <v>53612.36</v>
      </c>
      <c r="K3030">
        <v>5513.98</v>
      </c>
      <c r="L3030">
        <v>5710.67</v>
      </c>
    </row>
    <row r="3031" spans="1:12" x14ac:dyDescent="0.25">
      <c r="A3031" s="8" t="s">
        <v>2505</v>
      </c>
      <c r="B3031" s="8" t="s">
        <v>1103</v>
      </c>
      <c r="C3031" s="8" t="s">
        <v>45</v>
      </c>
      <c r="D3031" s="8" t="str">
        <f>VLOOKUP(HospitalImport__2[[#This Row],[Provider State]],States!$A$2:$B$52,2,FALSE)</f>
        <v>Massachusetts</v>
      </c>
      <c r="E3031" s="8" t="s">
        <v>1075</v>
      </c>
      <c r="F3031">
        <v>64</v>
      </c>
      <c r="G3031" t="str">
        <f>VLOOKUP(HospitalImport__2[[#This Row],[Medical Procedure ID No.]],MedicalProcedures!$A$1:$B$11,2,FALSE)</f>
        <v>INTRACRANIAL HEMORRHAGE OR CEREBRAL INFARCTION W MCC</v>
      </c>
      <c r="H3031">
        <v>44</v>
      </c>
      <c r="I3031" t="str">
        <f>VLOOKUP(HospitalImport__2[[#This Row],[ Total Discharges ]],'Discharge Volume Type'!$A$1:$B$3,2,TRUE)</f>
        <v>Low</v>
      </c>
      <c r="J3031">
        <v>27731.040000000001</v>
      </c>
      <c r="K3031">
        <v>4525.8</v>
      </c>
      <c r="L3031">
        <v>4573.22</v>
      </c>
    </row>
    <row r="3032" spans="1:12" x14ac:dyDescent="0.25">
      <c r="A3032" s="8" t="s">
        <v>1083</v>
      </c>
      <c r="B3032" s="8" t="s">
        <v>1084</v>
      </c>
      <c r="C3032" s="8" t="s">
        <v>45</v>
      </c>
      <c r="D3032" s="8" t="str">
        <f>VLOOKUP(HospitalImport__2[[#This Row],[Provider State]],States!$A$2:$B$52,2,FALSE)</f>
        <v>Massachusetts</v>
      </c>
      <c r="E3032" s="8" t="s">
        <v>1075</v>
      </c>
      <c r="F3032">
        <v>64</v>
      </c>
      <c r="G3032" t="str">
        <f>VLOOKUP(HospitalImport__2[[#This Row],[Medical Procedure ID No.]],MedicalProcedures!$A$1:$B$11,2,FALSE)</f>
        <v>INTRACRANIAL HEMORRHAGE OR CEREBRAL INFARCTION W MCC</v>
      </c>
      <c r="H3032">
        <v>34</v>
      </c>
      <c r="I3032" t="str">
        <f>VLOOKUP(HospitalImport__2[[#This Row],[ Total Discharges ]],'Discharge Volume Type'!$A$1:$B$3,2,TRUE)</f>
        <v>Low</v>
      </c>
      <c r="J3032">
        <v>9884.57</v>
      </c>
      <c r="K3032">
        <v>6435.51</v>
      </c>
      <c r="L3032">
        <v>11242.3</v>
      </c>
    </row>
    <row r="3033" spans="1:12" x14ac:dyDescent="0.25">
      <c r="A3033" s="8" t="s">
        <v>1085</v>
      </c>
      <c r="B3033" s="8" t="s">
        <v>1086</v>
      </c>
      <c r="C3033" s="8" t="s">
        <v>45</v>
      </c>
      <c r="D3033" s="8" t="str">
        <f>VLOOKUP(HospitalImport__2[[#This Row],[Provider State]],States!$A$2:$B$52,2,FALSE)</f>
        <v>Massachusetts</v>
      </c>
      <c r="E3033" s="8" t="s">
        <v>1075</v>
      </c>
      <c r="F3033">
        <v>64</v>
      </c>
      <c r="G3033" t="str">
        <f>VLOOKUP(HospitalImport__2[[#This Row],[Medical Procedure ID No.]],MedicalProcedures!$A$1:$B$11,2,FALSE)</f>
        <v>INTRACRANIAL HEMORRHAGE OR CEREBRAL INFARCTION W MCC</v>
      </c>
      <c r="H3033">
        <v>53</v>
      </c>
      <c r="I3033" t="str">
        <f>VLOOKUP(HospitalImport__2[[#This Row],[ Total Discharges ]],'Discharge Volume Type'!$A$1:$B$3,2,TRUE)</f>
        <v xml:space="preserve">Medium </v>
      </c>
      <c r="J3033">
        <v>37179.480000000003</v>
      </c>
      <c r="K3033">
        <v>6522.94</v>
      </c>
      <c r="L3033">
        <v>4874.3599999999997</v>
      </c>
    </row>
    <row r="3034" spans="1:12" x14ac:dyDescent="0.25">
      <c r="A3034" s="8" t="s">
        <v>224</v>
      </c>
      <c r="B3034" s="8" t="s">
        <v>725</v>
      </c>
      <c r="C3034" s="8" t="s">
        <v>45</v>
      </c>
      <c r="D3034" s="8" t="str">
        <f>VLOOKUP(HospitalImport__2[[#This Row],[Provider State]],States!$A$2:$B$52,2,FALSE)</f>
        <v>Massachusetts</v>
      </c>
      <c r="E3034" s="8" t="s">
        <v>1092</v>
      </c>
      <c r="F3034">
        <v>64</v>
      </c>
      <c r="G3034" t="str">
        <f>VLOOKUP(HospitalImport__2[[#This Row],[Medical Procedure ID No.]],MedicalProcedures!$A$1:$B$11,2,FALSE)</f>
        <v>INTRACRANIAL HEMORRHAGE OR CEREBRAL INFARCTION W MCC</v>
      </c>
      <c r="H3034">
        <v>24</v>
      </c>
      <c r="I3034" t="str">
        <f>VLOOKUP(HospitalImport__2[[#This Row],[ Total Discharges ]],'Discharge Volume Type'!$A$1:$B$3,2,TRUE)</f>
        <v>Low</v>
      </c>
      <c r="J3034">
        <v>80250.55</v>
      </c>
      <c r="K3034">
        <v>4780.59</v>
      </c>
      <c r="L3034">
        <v>6723.65</v>
      </c>
    </row>
    <row r="3035" spans="1:12" x14ac:dyDescent="0.25">
      <c r="A3035" s="8" t="s">
        <v>2506</v>
      </c>
      <c r="B3035" s="8" t="s">
        <v>2507</v>
      </c>
      <c r="C3035" s="8" t="s">
        <v>45</v>
      </c>
      <c r="D3035" s="8" t="str">
        <f>VLOOKUP(HospitalImport__2[[#This Row],[Provider State]],States!$A$2:$B$52,2,FALSE)</f>
        <v>Massachusetts</v>
      </c>
      <c r="E3035" s="8" t="s">
        <v>1075</v>
      </c>
      <c r="F3035">
        <v>64</v>
      </c>
      <c r="G3035" t="str">
        <f>VLOOKUP(HospitalImport__2[[#This Row],[Medical Procedure ID No.]],MedicalProcedures!$A$1:$B$11,2,FALSE)</f>
        <v>INTRACRANIAL HEMORRHAGE OR CEREBRAL INFARCTION W MCC</v>
      </c>
      <c r="H3035">
        <v>35</v>
      </c>
      <c r="I3035" t="str">
        <f>VLOOKUP(HospitalImport__2[[#This Row],[ Total Discharges ]],'Discharge Volume Type'!$A$1:$B$3,2,TRUE)</f>
        <v>Low</v>
      </c>
      <c r="J3035">
        <v>41825.040000000001</v>
      </c>
      <c r="K3035">
        <v>7386.99</v>
      </c>
      <c r="L3035">
        <v>13389.66</v>
      </c>
    </row>
    <row r="3036" spans="1:12" x14ac:dyDescent="0.25">
      <c r="A3036" s="8" t="s">
        <v>1087</v>
      </c>
      <c r="B3036" s="8" t="s">
        <v>1088</v>
      </c>
      <c r="C3036" s="8" t="s">
        <v>45</v>
      </c>
      <c r="D3036" s="8" t="str">
        <f>VLOOKUP(HospitalImport__2[[#This Row],[Provider State]],States!$A$2:$B$52,2,FALSE)</f>
        <v>Massachusetts</v>
      </c>
      <c r="E3036" s="8" t="s">
        <v>1075</v>
      </c>
      <c r="F3036">
        <v>64</v>
      </c>
      <c r="G3036" t="str">
        <f>VLOOKUP(HospitalImport__2[[#This Row],[Medical Procedure ID No.]],MedicalProcedures!$A$1:$B$11,2,FALSE)</f>
        <v>INTRACRANIAL HEMORRHAGE OR CEREBRAL INFARCTION W MCC</v>
      </c>
      <c r="H3036">
        <v>69</v>
      </c>
      <c r="I3036" t="str">
        <f>VLOOKUP(HospitalImport__2[[#This Row],[ Total Discharges ]],'Discharge Volume Type'!$A$1:$B$3,2,TRUE)</f>
        <v xml:space="preserve">Medium </v>
      </c>
      <c r="J3036">
        <v>15429.25</v>
      </c>
      <c r="K3036">
        <v>5113.22</v>
      </c>
      <c r="L3036">
        <v>2855.3</v>
      </c>
    </row>
    <row r="3037" spans="1:12" x14ac:dyDescent="0.25">
      <c r="A3037" s="8" t="s">
        <v>1089</v>
      </c>
      <c r="B3037" s="8" t="s">
        <v>1090</v>
      </c>
      <c r="C3037" s="8" t="s">
        <v>45</v>
      </c>
      <c r="D3037" s="8" t="str">
        <f>VLOOKUP(HospitalImport__2[[#This Row],[Provider State]],States!$A$2:$B$52,2,FALSE)</f>
        <v>Massachusetts</v>
      </c>
      <c r="E3037" s="8" t="s">
        <v>1075</v>
      </c>
      <c r="F3037">
        <v>64</v>
      </c>
      <c r="G3037" t="str">
        <f>VLOOKUP(HospitalImport__2[[#This Row],[Medical Procedure ID No.]],MedicalProcedures!$A$1:$B$11,2,FALSE)</f>
        <v>INTRACRANIAL HEMORRHAGE OR CEREBRAL INFARCTION W MCC</v>
      </c>
      <c r="H3037">
        <v>46</v>
      </c>
      <c r="I3037" t="str">
        <f>VLOOKUP(HospitalImport__2[[#This Row],[ Total Discharges ]],'Discharge Volume Type'!$A$1:$B$3,2,TRUE)</f>
        <v>Low</v>
      </c>
      <c r="J3037">
        <v>20720.57</v>
      </c>
      <c r="K3037">
        <v>6863.92</v>
      </c>
      <c r="L3037">
        <v>5545.17</v>
      </c>
    </row>
    <row r="3038" spans="1:12" x14ac:dyDescent="0.25">
      <c r="A3038" s="8" t="s">
        <v>1091</v>
      </c>
      <c r="B3038" s="8" t="s">
        <v>725</v>
      </c>
      <c r="C3038" s="8" t="s">
        <v>45</v>
      </c>
      <c r="D3038" s="8" t="str">
        <f>VLOOKUP(HospitalImport__2[[#This Row],[Provider State]],States!$A$2:$B$52,2,FALSE)</f>
        <v>Massachusetts</v>
      </c>
      <c r="E3038" s="8" t="s">
        <v>1092</v>
      </c>
      <c r="F3038">
        <v>64</v>
      </c>
      <c r="G3038" t="str">
        <f>VLOOKUP(HospitalImport__2[[#This Row],[Medical Procedure ID No.]],MedicalProcedures!$A$1:$B$11,2,FALSE)</f>
        <v>INTRACRANIAL HEMORRHAGE OR CEREBRAL INFARCTION W MCC</v>
      </c>
      <c r="H3038">
        <v>56</v>
      </c>
      <c r="I3038" t="str">
        <f>VLOOKUP(HospitalImport__2[[#This Row],[ Total Discharges ]],'Discharge Volume Type'!$A$1:$B$3,2,TRUE)</f>
        <v xml:space="preserve">Medium </v>
      </c>
      <c r="J3038">
        <v>36482.949999999997</v>
      </c>
      <c r="K3038">
        <v>3537.64</v>
      </c>
      <c r="L3038">
        <v>4044.15</v>
      </c>
    </row>
    <row r="3039" spans="1:12" x14ac:dyDescent="0.25">
      <c r="A3039" s="8" t="s">
        <v>1093</v>
      </c>
      <c r="B3039" s="8" t="s">
        <v>1094</v>
      </c>
      <c r="C3039" s="8" t="s">
        <v>45</v>
      </c>
      <c r="D3039" s="8" t="str">
        <f>VLOOKUP(HospitalImport__2[[#This Row],[Provider State]],States!$A$2:$B$52,2,FALSE)</f>
        <v>Massachusetts</v>
      </c>
      <c r="E3039" s="8" t="s">
        <v>1075</v>
      </c>
      <c r="F3039">
        <v>64</v>
      </c>
      <c r="G3039" t="str">
        <f>VLOOKUP(HospitalImport__2[[#This Row],[Medical Procedure ID No.]],MedicalProcedures!$A$1:$B$11,2,FALSE)</f>
        <v>INTRACRANIAL HEMORRHAGE OR CEREBRAL INFARCTION W MCC</v>
      </c>
      <c r="H3039">
        <v>43</v>
      </c>
      <c r="I3039" t="str">
        <f>VLOOKUP(HospitalImport__2[[#This Row],[ Total Discharges ]],'Discharge Volume Type'!$A$1:$B$3,2,TRUE)</f>
        <v>Low</v>
      </c>
      <c r="J3039">
        <v>25187.79</v>
      </c>
      <c r="K3039">
        <v>11379.53</v>
      </c>
      <c r="L3039">
        <v>9080.52</v>
      </c>
    </row>
    <row r="3040" spans="1:12" x14ac:dyDescent="0.25">
      <c r="A3040" s="8" t="s">
        <v>3131</v>
      </c>
      <c r="B3040" s="8" t="s">
        <v>3132</v>
      </c>
      <c r="C3040" s="8" t="s">
        <v>45</v>
      </c>
      <c r="D3040" s="8" t="str">
        <f>VLOOKUP(HospitalImport__2[[#This Row],[Provider State]],States!$A$2:$B$52,2,FALSE)</f>
        <v>Massachusetts</v>
      </c>
      <c r="E3040" s="8" t="s">
        <v>1075</v>
      </c>
      <c r="F3040">
        <v>64</v>
      </c>
      <c r="G3040" t="str">
        <f>VLOOKUP(HospitalImport__2[[#This Row],[Medical Procedure ID No.]],MedicalProcedures!$A$1:$B$11,2,FALSE)</f>
        <v>INTRACRANIAL HEMORRHAGE OR CEREBRAL INFARCTION W MCC</v>
      </c>
      <c r="H3040">
        <v>70</v>
      </c>
      <c r="I3040" t="str">
        <f>VLOOKUP(HospitalImport__2[[#This Row],[ Total Discharges ]],'Discharge Volume Type'!$A$1:$B$3,2,TRUE)</f>
        <v xml:space="preserve">Medium </v>
      </c>
      <c r="J3040">
        <v>23899.82</v>
      </c>
      <c r="K3040">
        <v>12369.26</v>
      </c>
      <c r="L3040">
        <v>4040.48</v>
      </c>
    </row>
    <row r="3041" spans="1:12" x14ac:dyDescent="0.25">
      <c r="A3041" s="8" t="s">
        <v>1096</v>
      </c>
      <c r="B3041" s="8" t="s">
        <v>1088</v>
      </c>
      <c r="C3041" s="8" t="s">
        <v>45</v>
      </c>
      <c r="D3041" s="8" t="str">
        <f>VLOOKUP(HospitalImport__2[[#This Row],[Provider State]],States!$A$2:$B$52,2,FALSE)</f>
        <v>Massachusetts</v>
      </c>
      <c r="E3041" s="8" t="s">
        <v>1075</v>
      </c>
      <c r="F3041">
        <v>64</v>
      </c>
      <c r="G3041" t="str">
        <f>VLOOKUP(HospitalImport__2[[#This Row],[Medical Procedure ID No.]],MedicalProcedures!$A$1:$B$11,2,FALSE)</f>
        <v>INTRACRANIAL HEMORRHAGE OR CEREBRAL INFARCTION W MCC</v>
      </c>
      <c r="H3041">
        <v>48</v>
      </c>
      <c r="I3041" t="str">
        <f>VLOOKUP(HospitalImport__2[[#This Row],[ Total Discharges ]],'Discharge Volume Type'!$A$1:$B$3,2,TRUE)</f>
        <v>Low</v>
      </c>
      <c r="J3041">
        <v>26979.03</v>
      </c>
      <c r="K3041">
        <v>6183.55</v>
      </c>
      <c r="L3041">
        <v>4100.76</v>
      </c>
    </row>
    <row r="3042" spans="1:12" x14ac:dyDescent="0.25">
      <c r="A3042" s="8" t="s">
        <v>2510</v>
      </c>
      <c r="B3042" s="8" t="s">
        <v>2511</v>
      </c>
      <c r="C3042" s="8" t="s">
        <v>45</v>
      </c>
      <c r="D3042" s="8" t="str">
        <f>VLOOKUP(HospitalImport__2[[#This Row],[Provider State]],States!$A$2:$B$52,2,FALSE)</f>
        <v>Massachusetts</v>
      </c>
      <c r="E3042" s="8" t="s">
        <v>1075</v>
      </c>
      <c r="F3042">
        <v>64</v>
      </c>
      <c r="G3042" t="str">
        <f>VLOOKUP(HospitalImport__2[[#This Row],[Medical Procedure ID No.]],MedicalProcedures!$A$1:$B$11,2,FALSE)</f>
        <v>INTRACRANIAL HEMORRHAGE OR CEREBRAL INFARCTION W MCC</v>
      </c>
      <c r="H3042">
        <v>107</v>
      </c>
      <c r="I3042" t="str">
        <f>VLOOKUP(HospitalImport__2[[#This Row],[ Total Discharges ]],'Discharge Volume Type'!$A$1:$B$3,2,TRUE)</f>
        <v>High</v>
      </c>
      <c r="J3042">
        <v>12549.64</v>
      </c>
      <c r="K3042">
        <v>6690.05</v>
      </c>
      <c r="L3042">
        <v>6282.64</v>
      </c>
    </row>
    <row r="3043" spans="1:12" x14ac:dyDescent="0.25">
      <c r="A3043" s="8" t="s">
        <v>1097</v>
      </c>
      <c r="B3043" s="8" t="s">
        <v>1098</v>
      </c>
      <c r="C3043" s="8" t="s">
        <v>45</v>
      </c>
      <c r="D3043" s="8" t="str">
        <f>VLOOKUP(HospitalImport__2[[#This Row],[Provider State]],States!$A$2:$B$52,2,FALSE)</f>
        <v>Massachusetts</v>
      </c>
      <c r="E3043" s="8" t="s">
        <v>1075</v>
      </c>
      <c r="F3043">
        <v>64</v>
      </c>
      <c r="G3043" t="str">
        <f>VLOOKUP(HospitalImport__2[[#This Row],[Medical Procedure ID No.]],MedicalProcedures!$A$1:$B$11,2,FALSE)</f>
        <v>INTRACRANIAL HEMORRHAGE OR CEREBRAL INFARCTION W MCC</v>
      </c>
      <c r="H3043">
        <v>39</v>
      </c>
      <c r="I3043" t="str">
        <f>VLOOKUP(HospitalImport__2[[#This Row],[ Total Discharges ]],'Discharge Volume Type'!$A$1:$B$3,2,TRUE)</f>
        <v>Low</v>
      </c>
      <c r="J3043">
        <v>32431.32</v>
      </c>
      <c r="K3043">
        <v>9227.9</v>
      </c>
      <c r="L3043">
        <v>3274.18</v>
      </c>
    </row>
    <row r="3044" spans="1:12" x14ac:dyDescent="0.25">
      <c r="A3044" s="8" t="s">
        <v>1099</v>
      </c>
      <c r="B3044" s="8" t="s">
        <v>1100</v>
      </c>
      <c r="C3044" s="8" t="s">
        <v>45</v>
      </c>
      <c r="D3044" s="8" t="str">
        <f>VLOOKUP(HospitalImport__2[[#This Row],[Provider State]],States!$A$2:$B$52,2,FALSE)</f>
        <v>Massachusetts</v>
      </c>
      <c r="E3044" s="8" t="s">
        <v>1075</v>
      </c>
      <c r="F3044">
        <v>64</v>
      </c>
      <c r="G3044" t="str">
        <f>VLOOKUP(HospitalImport__2[[#This Row],[Medical Procedure ID No.]],MedicalProcedures!$A$1:$B$11,2,FALSE)</f>
        <v>INTRACRANIAL HEMORRHAGE OR CEREBRAL INFARCTION W MCC</v>
      </c>
      <c r="H3044">
        <v>44</v>
      </c>
      <c r="I3044" t="str">
        <f>VLOOKUP(HospitalImport__2[[#This Row],[ Total Discharges ]],'Discharge Volume Type'!$A$1:$B$3,2,TRUE)</f>
        <v>Low</v>
      </c>
      <c r="J3044">
        <v>21755.97</v>
      </c>
      <c r="K3044">
        <v>6538.15</v>
      </c>
      <c r="L3044">
        <v>3885.26</v>
      </c>
    </row>
    <row r="3045" spans="1:12" x14ac:dyDescent="0.25">
      <c r="A3045" s="8" t="s">
        <v>2512</v>
      </c>
      <c r="B3045" s="8" t="s">
        <v>2057</v>
      </c>
      <c r="C3045" s="8" t="s">
        <v>45</v>
      </c>
      <c r="D3045" s="8" t="str">
        <f>VLOOKUP(HospitalImport__2[[#This Row],[Provider State]],States!$A$2:$B$52,2,FALSE)</f>
        <v>Massachusetts</v>
      </c>
      <c r="E3045" s="8" t="s">
        <v>1075</v>
      </c>
      <c r="F3045">
        <v>64</v>
      </c>
      <c r="G3045" t="str">
        <f>VLOOKUP(HospitalImport__2[[#This Row],[Medical Procedure ID No.]],MedicalProcedures!$A$1:$B$11,2,FALSE)</f>
        <v>INTRACRANIAL HEMORRHAGE OR CEREBRAL INFARCTION W MCC</v>
      </c>
      <c r="H3045">
        <v>70</v>
      </c>
      <c r="I3045" t="str">
        <f>VLOOKUP(HospitalImport__2[[#This Row],[ Total Discharges ]],'Discharge Volume Type'!$A$1:$B$3,2,TRUE)</f>
        <v xml:space="preserve">Medium </v>
      </c>
      <c r="J3045">
        <v>7961.34</v>
      </c>
      <c r="K3045">
        <v>9438.73</v>
      </c>
      <c r="L3045">
        <v>4134.2</v>
      </c>
    </row>
    <row r="3046" spans="1:12" x14ac:dyDescent="0.25">
      <c r="A3046" s="8" t="s">
        <v>3133</v>
      </c>
      <c r="B3046" s="8" t="s">
        <v>3134</v>
      </c>
      <c r="C3046" s="8" t="s">
        <v>45</v>
      </c>
      <c r="D3046" s="8" t="str">
        <f>VLOOKUP(HospitalImport__2[[#This Row],[Provider State]],States!$A$2:$B$52,2,FALSE)</f>
        <v>Massachusetts</v>
      </c>
      <c r="E3046" s="8" t="s">
        <v>1075</v>
      </c>
      <c r="F3046">
        <v>64</v>
      </c>
      <c r="G3046" t="str">
        <f>VLOOKUP(HospitalImport__2[[#This Row],[Medical Procedure ID No.]],MedicalProcedures!$A$1:$B$11,2,FALSE)</f>
        <v>INTRACRANIAL HEMORRHAGE OR CEREBRAL INFARCTION W MCC</v>
      </c>
      <c r="H3046">
        <v>55</v>
      </c>
      <c r="I3046" t="str">
        <f>VLOOKUP(HospitalImport__2[[#This Row],[ Total Discharges ]],'Discharge Volume Type'!$A$1:$B$3,2,TRUE)</f>
        <v xml:space="preserve">Medium </v>
      </c>
      <c r="J3046">
        <v>23524.23</v>
      </c>
      <c r="K3046">
        <v>12297.08</v>
      </c>
      <c r="L3046">
        <v>6109.06</v>
      </c>
    </row>
    <row r="3047" spans="1:12" x14ac:dyDescent="0.25">
      <c r="A3047" s="8" t="s">
        <v>1101</v>
      </c>
      <c r="B3047" s="8" t="s">
        <v>1088</v>
      </c>
      <c r="C3047" s="8" t="s">
        <v>45</v>
      </c>
      <c r="D3047" s="8" t="str">
        <f>VLOOKUP(HospitalImport__2[[#This Row],[Provider State]],States!$A$2:$B$52,2,FALSE)</f>
        <v>Massachusetts</v>
      </c>
      <c r="E3047" s="8" t="s">
        <v>1075</v>
      </c>
      <c r="F3047">
        <v>64</v>
      </c>
      <c r="G3047" t="str">
        <f>VLOOKUP(HospitalImport__2[[#This Row],[Medical Procedure ID No.]],MedicalProcedures!$A$1:$B$11,2,FALSE)</f>
        <v>INTRACRANIAL HEMORRHAGE OR CEREBRAL INFARCTION W MCC</v>
      </c>
      <c r="H3047">
        <v>45</v>
      </c>
      <c r="I3047" t="str">
        <f>VLOOKUP(HospitalImport__2[[#This Row],[ Total Discharges ]],'Discharge Volume Type'!$A$1:$B$3,2,TRUE)</f>
        <v>Low</v>
      </c>
      <c r="J3047">
        <v>25646.73</v>
      </c>
      <c r="K3047">
        <v>6644.73</v>
      </c>
      <c r="L3047">
        <v>7133.16</v>
      </c>
    </row>
    <row r="3048" spans="1:12" x14ac:dyDescent="0.25">
      <c r="A3048" s="8" t="s">
        <v>1102</v>
      </c>
      <c r="B3048" s="8" t="s">
        <v>1103</v>
      </c>
      <c r="C3048" s="8" t="s">
        <v>45</v>
      </c>
      <c r="D3048" s="8" t="str">
        <f>VLOOKUP(HospitalImport__2[[#This Row],[Provider State]],States!$A$2:$B$52,2,FALSE)</f>
        <v>Massachusetts</v>
      </c>
      <c r="E3048" s="8" t="s">
        <v>1075</v>
      </c>
      <c r="F3048">
        <v>64</v>
      </c>
      <c r="G3048" t="str">
        <f>VLOOKUP(HospitalImport__2[[#This Row],[Medical Procedure ID No.]],MedicalProcedures!$A$1:$B$11,2,FALSE)</f>
        <v>INTRACRANIAL HEMORRHAGE OR CEREBRAL INFARCTION W MCC</v>
      </c>
      <c r="H3048">
        <v>40</v>
      </c>
      <c r="I3048" t="str">
        <f>VLOOKUP(HospitalImport__2[[#This Row],[ Total Discharges ]],'Discharge Volume Type'!$A$1:$B$3,2,TRUE)</f>
        <v>Low</v>
      </c>
      <c r="J3048">
        <v>17235.599999999999</v>
      </c>
      <c r="K3048">
        <v>11153.48</v>
      </c>
      <c r="L3048">
        <v>7335.02</v>
      </c>
    </row>
    <row r="3049" spans="1:12" x14ac:dyDescent="0.25">
      <c r="A3049" s="8" t="s">
        <v>1104</v>
      </c>
      <c r="B3049" s="8" t="s">
        <v>1088</v>
      </c>
      <c r="C3049" s="8" t="s">
        <v>45</v>
      </c>
      <c r="D3049" s="8" t="str">
        <f>VLOOKUP(HospitalImport__2[[#This Row],[Provider State]],States!$A$2:$B$52,2,FALSE)</f>
        <v>Massachusetts</v>
      </c>
      <c r="E3049" s="8" t="s">
        <v>1075</v>
      </c>
      <c r="F3049">
        <v>64</v>
      </c>
      <c r="G3049" t="str">
        <f>VLOOKUP(HospitalImport__2[[#This Row],[Medical Procedure ID No.]],MedicalProcedures!$A$1:$B$11,2,FALSE)</f>
        <v>INTRACRANIAL HEMORRHAGE OR CEREBRAL INFARCTION W MCC</v>
      </c>
      <c r="H3049">
        <v>43</v>
      </c>
      <c r="I3049" t="str">
        <f>VLOOKUP(HospitalImport__2[[#This Row],[ Total Discharges ]],'Discharge Volume Type'!$A$1:$B$3,2,TRUE)</f>
        <v>Low</v>
      </c>
      <c r="J3049">
        <v>12623.28</v>
      </c>
      <c r="K3049">
        <v>4127.76</v>
      </c>
      <c r="L3049">
        <v>6161.77</v>
      </c>
    </row>
    <row r="3050" spans="1:12" x14ac:dyDescent="0.25">
      <c r="A3050" s="8" t="s">
        <v>1105</v>
      </c>
      <c r="B3050" s="8" t="s">
        <v>1106</v>
      </c>
      <c r="C3050" s="8" t="s">
        <v>45</v>
      </c>
      <c r="D3050" s="8" t="str">
        <f>VLOOKUP(HospitalImport__2[[#This Row],[Provider State]],States!$A$2:$B$52,2,FALSE)</f>
        <v>Massachusetts</v>
      </c>
      <c r="E3050" s="8" t="s">
        <v>1075</v>
      </c>
      <c r="F3050">
        <v>64</v>
      </c>
      <c r="G3050" t="str">
        <f>VLOOKUP(HospitalImport__2[[#This Row],[Medical Procedure ID No.]],MedicalProcedures!$A$1:$B$11,2,FALSE)</f>
        <v>INTRACRANIAL HEMORRHAGE OR CEREBRAL INFARCTION W MCC</v>
      </c>
      <c r="H3050">
        <v>42</v>
      </c>
      <c r="I3050" t="str">
        <f>VLOOKUP(HospitalImport__2[[#This Row],[ Total Discharges ]],'Discharge Volume Type'!$A$1:$B$3,2,TRUE)</f>
        <v>Low</v>
      </c>
      <c r="J3050">
        <v>12962.35</v>
      </c>
      <c r="K3050">
        <v>11289.19</v>
      </c>
      <c r="L3050">
        <v>5537.12</v>
      </c>
    </row>
    <row r="3051" spans="1:12" x14ac:dyDescent="0.25">
      <c r="A3051" s="8" t="s">
        <v>1107</v>
      </c>
      <c r="B3051" s="8" t="s">
        <v>1108</v>
      </c>
      <c r="C3051" s="8" t="s">
        <v>45</v>
      </c>
      <c r="D3051" s="8" t="str">
        <f>VLOOKUP(HospitalImport__2[[#This Row],[Provider State]],States!$A$2:$B$52,2,FALSE)</f>
        <v>Massachusetts</v>
      </c>
      <c r="E3051" s="8" t="s">
        <v>1075</v>
      </c>
      <c r="F3051">
        <v>64</v>
      </c>
      <c r="G3051" t="str">
        <f>VLOOKUP(HospitalImport__2[[#This Row],[Medical Procedure ID No.]],MedicalProcedures!$A$1:$B$11,2,FALSE)</f>
        <v>INTRACRANIAL HEMORRHAGE OR CEREBRAL INFARCTION W MCC</v>
      </c>
      <c r="H3051">
        <v>60</v>
      </c>
      <c r="I3051" t="str">
        <f>VLOOKUP(HospitalImport__2[[#This Row],[ Total Discharges ]],'Discharge Volume Type'!$A$1:$B$3,2,TRUE)</f>
        <v xml:space="preserve">Medium </v>
      </c>
      <c r="J3051">
        <v>19101.560000000001</v>
      </c>
      <c r="K3051">
        <v>7614.48</v>
      </c>
      <c r="L3051">
        <v>5256.05</v>
      </c>
    </row>
    <row r="3052" spans="1:12" x14ac:dyDescent="0.25">
      <c r="A3052" s="8" t="s">
        <v>1109</v>
      </c>
      <c r="B3052" s="8" t="s">
        <v>1110</v>
      </c>
      <c r="C3052" s="8" t="s">
        <v>45</v>
      </c>
      <c r="D3052" s="8" t="str">
        <f>VLOOKUP(HospitalImport__2[[#This Row],[Provider State]],States!$A$2:$B$52,2,FALSE)</f>
        <v>Massachusetts</v>
      </c>
      <c r="E3052" s="8" t="s">
        <v>1069</v>
      </c>
      <c r="F3052">
        <v>64</v>
      </c>
      <c r="G3052" t="str">
        <f>VLOOKUP(HospitalImport__2[[#This Row],[Medical Procedure ID No.]],MedicalProcedures!$A$1:$B$11,2,FALSE)</f>
        <v>INTRACRANIAL HEMORRHAGE OR CEREBRAL INFARCTION W MCC</v>
      </c>
      <c r="H3052">
        <v>25</v>
      </c>
      <c r="I3052" t="str">
        <f>VLOOKUP(HospitalImport__2[[#This Row],[ Total Discharges ]],'Discharge Volume Type'!$A$1:$B$3,2,TRUE)</f>
        <v>Low</v>
      </c>
      <c r="J3052">
        <v>23875.69</v>
      </c>
      <c r="K3052">
        <v>6884.87</v>
      </c>
      <c r="L3052">
        <v>5294.6</v>
      </c>
    </row>
    <row r="3053" spans="1:12" x14ac:dyDescent="0.25">
      <c r="A3053" s="8" t="s">
        <v>1111</v>
      </c>
      <c r="B3053" s="8" t="s">
        <v>1112</v>
      </c>
      <c r="C3053" s="8" t="s">
        <v>45</v>
      </c>
      <c r="D3053" s="8" t="str">
        <f>VLOOKUP(HospitalImport__2[[#This Row],[Provider State]],States!$A$2:$B$52,2,FALSE)</f>
        <v>Massachusetts</v>
      </c>
      <c r="E3053" s="8" t="s">
        <v>1075</v>
      </c>
      <c r="F3053">
        <v>64</v>
      </c>
      <c r="G3053" t="str">
        <f>VLOOKUP(HospitalImport__2[[#This Row],[Medical Procedure ID No.]],MedicalProcedures!$A$1:$B$11,2,FALSE)</f>
        <v>INTRACRANIAL HEMORRHAGE OR CEREBRAL INFARCTION W MCC</v>
      </c>
      <c r="H3053">
        <v>22</v>
      </c>
      <c r="I3053" t="str">
        <f>VLOOKUP(HospitalImport__2[[#This Row],[ Total Discharges ]],'Discharge Volume Type'!$A$1:$B$3,2,TRUE)</f>
        <v>Low</v>
      </c>
      <c r="J3053">
        <v>27983.29</v>
      </c>
      <c r="K3053">
        <v>8864.7900000000009</v>
      </c>
      <c r="L3053">
        <v>4348.57</v>
      </c>
    </row>
    <row r="3054" spans="1:12" x14ac:dyDescent="0.25">
      <c r="A3054" s="8" t="s">
        <v>3135</v>
      </c>
      <c r="B3054" s="8" t="s">
        <v>3136</v>
      </c>
      <c r="C3054" s="8" t="s">
        <v>45</v>
      </c>
      <c r="D3054" s="8" t="str">
        <f>VLOOKUP(HospitalImport__2[[#This Row],[Provider State]],States!$A$2:$B$52,2,FALSE)</f>
        <v>Massachusetts</v>
      </c>
      <c r="E3054" s="8" t="s">
        <v>1075</v>
      </c>
      <c r="F3054">
        <v>64</v>
      </c>
      <c r="G3054" t="str">
        <f>VLOOKUP(HospitalImport__2[[#This Row],[Medical Procedure ID No.]],MedicalProcedures!$A$1:$B$11,2,FALSE)</f>
        <v>INTRACRANIAL HEMORRHAGE OR CEREBRAL INFARCTION W MCC</v>
      </c>
      <c r="H3054">
        <v>49</v>
      </c>
      <c r="I3054" t="str">
        <f>VLOOKUP(HospitalImport__2[[#This Row],[ Total Discharges ]],'Discharge Volume Type'!$A$1:$B$3,2,TRUE)</f>
        <v>Low</v>
      </c>
      <c r="J3054">
        <v>20053.68</v>
      </c>
      <c r="K3054">
        <v>7036.57</v>
      </c>
      <c r="L3054">
        <v>3197.02</v>
      </c>
    </row>
    <row r="3055" spans="1:12" x14ac:dyDescent="0.25">
      <c r="A3055" s="8" t="s">
        <v>1113</v>
      </c>
      <c r="B3055" s="8" t="s">
        <v>1114</v>
      </c>
      <c r="C3055" s="8" t="s">
        <v>45</v>
      </c>
      <c r="D3055" s="8" t="str">
        <f>VLOOKUP(HospitalImport__2[[#This Row],[Provider State]],States!$A$2:$B$52,2,FALSE)</f>
        <v>Massachusetts</v>
      </c>
      <c r="E3055" s="8" t="s">
        <v>1075</v>
      </c>
      <c r="F3055">
        <v>64</v>
      </c>
      <c r="G3055" t="str">
        <f>VLOOKUP(HospitalImport__2[[#This Row],[Medical Procedure ID No.]],MedicalProcedures!$A$1:$B$11,2,FALSE)</f>
        <v>INTRACRANIAL HEMORRHAGE OR CEREBRAL INFARCTION W MCC</v>
      </c>
      <c r="H3055">
        <v>82</v>
      </c>
      <c r="I3055" t="str">
        <f>VLOOKUP(HospitalImport__2[[#This Row],[ Total Discharges ]],'Discharge Volume Type'!$A$1:$B$3,2,TRUE)</f>
        <v xml:space="preserve">Medium </v>
      </c>
      <c r="J3055">
        <v>21215.23</v>
      </c>
      <c r="K3055">
        <v>6901.61</v>
      </c>
      <c r="L3055">
        <v>6931.35</v>
      </c>
    </row>
    <row r="3056" spans="1:12" x14ac:dyDescent="0.25">
      <c r="A3056" s="8" t="s">
        <v>1115</v>
      </c>
      <c r="B3056" s="8" t="s">
        <v>1110</v>
      </c>
      <c r="C3056" s="8" t="s">
        <v>45</v>
      </c>
      <c r="D3056" s="8" t="str">
        <f>VLOOKUP(HospitalImport__2[[#This Row],[Provider State]],States!$A$2:$B$52,2,FALSE)</f>
        <v>Massachusetts</v>
      </c>
      <c r="E3056" s="8" t="s">
        <v>1069</v>
      </c>
      <c r="F3056">
        <v>64</v>
      </c>
      <c r="G3056" t="str">
        <f>VLOOKUP(HospitalImport__2[[#This Row],[Medical Procedure ID No.]],MedicalProcedures!$A$1:$B$11,2,FALSE)</f>
        <v>INTRACRANIAL HEMORRHAGE OR CEREBRAL INFARCTION W MCC</v>
      </c>
      <c r="H3056">
        <v>72</v>
      </c>
      <c r="I3056" t="str">
        <f>VLOOKUP(HospitalImport__2[[#This Row],[ Total Discharges ]],'Discharge Volume Type'!$A$1:$B$3,2,TRUE)</f>
        <v xml:space="preserve">Medium </v>
      </c>
      <c r="J3056">
        <v>5768.39</v>
      </c>
      <c r="K3056">
        <v>9519.23</v>
      </c>
      <c r="L3056">
        <v>9509.67</v>
      </c>
    </row>
    <row r="3057" spans="1:12" x14ac:dyDescent="0.25">
      <c r="A3057" s="8" t="s">
        <v>2514</v>
      </c>
      <c r="B3057" s="8" t="s">
        <v>2515</v>
      </c>
      <c r="C3057" s="8" t="s">
        <v>47</v>
      </c>
      <c r="D3057" s="8" t="str">
        <f>VLOOKUP(HospitalImport__2[[#This Row],[Provider State]],States!$A$2:$B$52,2,FALSE)</f>
        <v>Michigan</v>
      </c>
      <c r="E3057" s="8" t="s">
        <v>1147</v>
      </c>
      <c r="F3057">
        <v>64</v>
      </c>
      <c r="G3057" t="str">
        <f>VLOOKUP(HospitalImport__2[[#This Row],[Medical Procedure ID No.]],MedicalProcedures!$A$1:$B$11,2,FALSE)</f>
        <v>INTRACRANIAL HEMORRHAGE OR CEREBRAL INFARCTION W MCC</v>
      </c>
      <c r="H3057">
        <v>59</v>
      </c>
      <c r="I3057" t="str">
        <f>VLOOKUP(HospitalImport__2[[#This Row],[ Total Discharges ]],'Discharge Volume Type'!$A$1:$B$3,2,TRUE)</f>
        <v xml:space="preserve">Medium </v>
      </c>
      <c r="J3057">
        <v>14482.17</v>
      </c>
      <c r="K3057">
        <v>7857.87</v>
      </c>
      <c r="L3057">
        <v>5768.93</v>
      </c>
    </row>
    <row r="3058" spans="1:12" x14ac:dyDescent="0.25">
      <c r="A3058" s="8" t="s">
        <v>1116</v>
      </c>
      <c r="B3058" s="8" t="s">
        <v>1117</v>
      </c>
      <c r="C3058" s="8" t="s">
        <v>47</v>
      </c>
      <c r="D3058" s="8" t="str">
        <f>VLOOKUP(HospitalImport__2[[#This Row],[Provider State]],States!$A$2:$B$52,2,FALSE)</f>
        <v>Michigan</v>
      </c>
      <c r="E3058" s="8" t="s">
        <v>1118</v>
      </c>
      <c r="F3058">
        <v>64</v>
      </c>
      <c r="G3058" t="str">
        <f>VLOOKUP(HospitalImport__2[[#This Row],[Medical Procedure ID No.]],MedicalProcedures!$A$1:$B$11,2,FALSE)</f>
        <v>INTRACRANIAL HEMORRHAGE OR CEREBRAL INFARCTION W MCC</v>
      </c>
      <c r="H3058">
        <v>35</v>
      </c>
      <c r="I3058" t="str">
        <f>VLOOKUP(HospitalImport__2[[#This Row],[ Total Discharges ]],'Discharge Volume Type'!$A$1:$B$3,2,TRUE)</f>
        <v>Low</v>
      </c>
      <c r="J3058">
        <v>13066.8</v>
      </c>
      <c r="K3058">
        <v>7952.36</v>
      </c>
      <c r="L3058">
        <v>14869.45</v>
      </c>
    </row>
    <row r="3059" spans="1:12" x14ac:dyDescent="0.25">
      <c r="A3059" s="8" t="s">
        <v>1119</v>
      </c>
      <c r="B3059" s="8" t="s">
        <v>1120</v>
      </c>
      <c r="C3059" s="8" t="s">
        <v>47</v>
      </c>
      <c r="D3059" s="8" t="str">
        <f>VLOOKUP(HospitalImport__2[[#This Row],[Provider State]],States!$A$2:$B$52,2,FALSE)</f>
        <v>Michigan</v>
      </c>
      <c r="E3059" s="8" t="s">
        <v>1121</v>
      </c>
      <c r="F3059">
        <v>64</v>
      </c>
      <c r="G3059" t="str">
        <f>VLOOKUP(HospitalImport__2[[#This Row],[Medical Procedure ID No.]],MedicalProcedures!$A$1:$B$11,2,FALSE)</f>
        <v>INTRACRANIAL HEMORRHAGE OR CEREBRAL INFARCTION W MCC</v>
      </c>
      <c r="H3059">
        <v>34</v>
      </c>
      <c r="I3059" t="str">
        <f>VLOOKUP(HospitalImport__2[[#This Row],[ Total Discharges ]],'Discharge Volume Type'!$A$1:$B$3,2,TRUE)</f>
        <v>Low</v>
      </c>
      <c r="J3059">
        <v>53592.51</v>
      </c>
      <c r="K3059">
        <v>7798.44</v>
      </c>
      <c r="L3059">
        <v>3704.98</v>
      </c>
    </row>
    <row r="3060" spans="1:12" x14ac:dyDescent="0.25">
      <c r="A3060" s="8" t="s">
        <v>1122</v>
      </c>
      <c r="B3060" s="8" t="s">
        <v>1123</v>
      </c>
      <c r="C3060" s="8" t="s">
        <v>47</v>
      </c>
      <c r="D3060" s="8" t="str">
        <f>VLOOKUP(HospitalImport__2[[#This Row],[Provider State]],States!$A$2:$B$52,2,FALSE)</f>
        <v>Michigan</v>
      </c>
      <c r="E3060" s="8" t="s">
        <v>1124</v>
      </c>
      <c r="F3060">
        <v>64</v>
      </c>
      <c r="G3060" t="str">
        <f>VLOOKUP(HospitalImport__2[[#This Row],[Medical Procedure ID No.]],MedicalProcedures!$A$1:$B$11,2,FALSE)</f>
        <v>INTRACRANIAL HEMORRHAGE OR CEREBRAL INFARCTION W MCC</v>
      </c>
      <c r="H3060">
        <v>54</v>
      </c>
      <c r="I3060" t="str">
        <f>VLOOKUP(HospitalImport__2[[#This Row],[ Total Discharges ]],'Discharge Volume Type'!$A$1:$B$3,2,TRUE)</f>
        <v xml:space="preserve">Medium </v>
      </c>
      <c r="J3060">
        <v>33721.760000000002</v>
      </c>
      <c r="K3060">
        <v>7659.36</v>
      </c>
      <c r="L3060">
        <v>6927.76</v>
      </c>
    </row>
    <row r="3061" spans="1:12" x14ac:dyDescent="0.25">
      <c r="A3061" s="8" t="s">
        <v>1125</v>
      </c>
      <c r="B3061" s="8" t="s">
        <v>1126</v>
      </c>
      <c r="C3061" s="8" t="s">
        <v>47</v>
      </c>
      <c r="D3061" s="8" t="str">
        <f>VLOOKUP(HospitalImport__2[[#This Row],[Provider State]],States!$A$2:$B$52,2,FALSE)</f>
        <v>Michigan</v>
      </c>
      <c r="E3061" s="8" t="s">
        <v>1127</v>
      </c>
      <c r="F3061">
        <v>64</v>
      </c>
      <c r="G3061" t="str">
        <f>VLOOKUP(HospitalImport__2[[#This Row],[Medical Procedure ID No.]],MedicalProcedures!$A$1:$B$11,2,FALSE)</f>
        <v>INTRACRANIAL HEMORRHAGE OR CEREBRAL INFARCTION W MCC</v>
      </c>
      <c r="H3061">
        <v>29</v>
      </c>
      <c r="I3061" t="str">
        <f>VLOOKUP(HospitalImport__2[[#This Row],[ Total Discharges ]],'Discharge Volume Type'!$A$1:$B$3,2,TRUE)</f>
        <v>Low</v>
      </c>
      <c r="J3061">
        <v>26346.95</v>
      </c>
      <c r="K3061">
        <v>6324.66</v>
      </c>
      <c r="L3061">
        <v>4249.71</v>
      </c>
    </row>
    <row r="3062" spans="1:12" x14ac:dyDescent="0.25">
      <c r="A3062" s="8" t="s">
        <v>1128</v>
      </c>
      <c r="B3062" s="8" t="s">
        <v>1129</v>
      </c>
      <c r="C3062" s="8" t="s">
        <v>47</v>
      </c>
      <c r="D3062" s="8" t="str">
        <f>VLOOKUP(HospitalImport__2[[#This Row],[Provider State]],States!$A$2:$B$52,2,FALSE)</f>
        <v>Michigan</v>
      </c>
      <c r="E3062" s="8" t="s">
        <v>1130</v>
      </c>
      <c r="F3062">
        <v>64</v>
      </c>
      <c r="G3062" t="str">
        <f>VLOOKUP(HospitalImport__2[[#This Row],[Medical Procedure ID No.]],MedicalProcedures!$A$1:$B$11,2,FALSE)</f>
        <v>INTRACRANIAL HEMORRHAGE OR CEREBRAL INFARCTION W MCC</v>
      </c>
      <c r="H3062">
        <v>42</v>
      </c>
      <c r="I3062" t="str">
        <f>VLOOKUP(HospitalImport__2[[#This Row],[ Total Discharges ]],'Discharge Volume Type'!$A$1:$B$3,2,TRUE)</f>
        <v>Low</v>
      </c>
      <c r="J3062">
        <v>91052.91</v>
      </c>
      <c r="K3062">
        <v>7922.57</v>
      </c>
      <c r="L3062">
        <v>4983.68</v>
      </c>
    </row>
    <row r="3063" spans="1:12" x14ac:dyDescent="0.25">
      <c r="A3063" s="8" t="s">
        <v>3137</v>
      </c>
      <c r="B3063" s="8" t="s">
        <v>3138</v>
      </c>
      <c r="C3063" s="8" t="s">
        <v>47</v>
      </c>
      <c r="D3063" s="8" t="str">
        <f>VLOOKUP(HospitalImport__2[[#This Row],[Provider State]],States!$A$2:$B$52,2,FALSE)</f>
        <v>Michigan</v>
      </c>
      <c r="E3063" s="8" t="s">
        <v>1121</v>
      </c>
      <c r="F3063">
        <v>64</v>
      </c>
      <c r="G3063" t="str">
        <f>VLOOKUP(HospitalImport__2[[#This Row],[Medical Procedure ID No.]],MedicalProcedures!$A$1:$B$11,2,FALSE)</f>
        <v>INTRACRANIAL HEMORRHAGE OR CEREBRAL INFARCTION W MCC</v>
      </c>
      <c r="H3063">
        <v>58</v>
      </c>
      <c r="I3063" t="str">
        <f>VLOOKUP(HospitalImport__2[[#This Row],[ Total Discharges ]],'Discharge Volume Type'!$A$1:$B$3,2,TRUE)</f>
        <v xml:space="preserve">Medium </v>
      </c>
      <c r="J3063">
        <v>13615.16</v>
      </c>
      <c r="K3063">
        <v>9145.6</v>
      </c>
      <c r="L3063">
        <v>5818.54</v>
      </c>
    </row>
    <row r="3064" spans="1:12" x14ac:dyDescent="0.25">
      <c r="A3064" s="8" t="s">
        <v>2516</v>
      </c>
      <c r="B3064" s="8" t="s">
        <v>1166</v>
      </c>
      <c r="C3064" s="8" t="s">
        <v>47</v>
      </c>
      <c r="D3064" s="8" t="str">
        <f>VLOOKUP(HospitalImport__2[[#This Row],[Provider State]],States!$A$2:$B$52,2,FALSE)</f>
        <v>Michigan</v>
      </c>
      <c r="E3064" s="8" t="s">
        <v>1136</v>
      </c>
      <c r="F3064">
        <v>64</v>
      </c>
      <c r="G3064" t="str">
        <f>VLOOKUP(HospitalImport__2[[#This Row],[Medical Procedure ID No.]],MedicalProcedures!$A$1:$B$11,2,FALSE)</f>
        <v>INTRACRANIAL HEMORRHAGE OR CEREBRAL INFARCTION W MCC</v>
      </c>
      <c r="H3064">
        <v>78</v>
      </c>
      <c r="I3064" t="str">
        <f>VLOOKUP(HospitalImport__2[[#This Row],[ Total Discharges ]],'Discharge Volume Type'!$A$1:$B$3,2,TRUE)</f>
        <v xml:space="preserve">Medium </v>
      </c>
      <c r="J3064">
        <v>21814.82</v>
      </c>
      <c r="K3064">
        <v>7220.12</v>
      </c>
      <c r="L3064">
        <v>6533.42</v>
      </c>
    </row>
    <row r="3065" spans="1:12" x14ac:dyDescent="0.25">
      <c r="A3065" s="8" t="s">
        <v>1131</v>
      </c>
      <c r="B3065" s="8" t="s">
        <v>1132</v>
      </c>
      <c r="C3065" s="8" t="s">
        <v>47</v>
      </c>
      <c r="D3065" s="8" t="str">
        <f>VLOOKUP(HospitalImport__2[[#This Row],[Provider State]],States!$A$2:$B$52,2,FALSE)</f>
        <v>Michigan</v>
      </c>
      <c r="E3065" s="8" t="s">
        <v>1133</v>
      </c>
      <c r="F3065">
        <v>64</v>
      </c>
      <c r="G3065" t="str">
        <f>VLOOKUP(HospitalImport__2[[#This Row],[Medical Procedure ID No.]],MedicalProcedures!$A$1:$B$11,2,FALSE)</f>
        <v>INTRACRANIAL HEMORRHAGE OR CEREBRAL INFARCTION W MCC</v>
      </c>
      <c r="H3065">
        <v>52</v>
      </c>
      <c r="I3065" t="str">
        <f>VLOOKUP(HospitalImport__2[[#This Row],[ Total Discharges ]],'Discharge Volume Type'!$A$1:$B$3,2,TRUE)</f>
        <v xml:space="preserve">Medium </v>
      </c>
      <c r="J3065">
        <v>8098.38</v>
      </c>
      <c r="K3065">
        <v>8918</v>
      </c>
      <c r="L3065">
        <v>3916.7</v>
      </c>
    </row>
    <row r="3066" spans="1:12" x14ac:dyDescent="0.25">
      <c r="A3066" s="8" t="s">
        <v>1134</v>
      </c>
      <c r="B3066" s="8" t="s">
        <v>1135</v>
      </c>
      <c r="C3066" s="8" t="s">
        <v>47</v>
      </c>
      <c r="D3066" s="8" t="str">
        <f>VLOOKUP(HospitalImport__2[[#This Row],[Provider State]],States!$A$2:$B$52,2,FALSE)</f>
        <v>Michigan</v>
      </c>
      <c r="E3066" s="8" t="s">
        <v>1136</v>
      </c>
      <c r="F3066">
        <v>64</v>
      </c>
      <c r="G3066" t="str">
        <f>VLOOKUP(HospitalImport__2[[#This Row],[Medical Procedure ID No.]],MedicalProcedures!$A$1:$B$11,2,FALSE)</f>
        <v>INTRACRANIAL HEMORRHAGE OR CEREBRAL INFARCTION W MCC</v>
      </c>
      <c r="H3066">
        <v>58</v>
      </c>
      <c r="I3066" t="str">
        <f>VLOOKUP(HospitalImport__2[[#This Row],[ Total Discharges ]],'Discharge Volume Type'!$A$1:$B$3,2,TRUE)</f>
        <v xml:space="preserve">Medium </v>
      </c>
      <c r="J3066">
        <v>14776.07</v>
      </c>
      <c r="K3066">
        <v>8013.02</v>
      </c>
      <c r="L3066">
        <v>7369.6</v>
      </c>
    </row>
    <row r="3067" spans="1:12" x14ac:dyDescent="0.25">
      <c r="A3067" s="8" t="s">
        <v>1137</v>
      </c>
      <c r="B3067" s="8" t="s">
        <v>1138</v>
      </c>
      <c r="C3067" s="8" t="s">
        <v>47</v>
      </c>
      <c r="D3067" s="8" t="str">
        <f>VLOOKUP(HospitalImport__2[[#This Row],[Provider State]],States!$A$2:$B$52,2,FALSE)</f>
        <v>Michigan</v>
      </c>
      <c r="E3067" s="8" t="s">
        <v>1139</v>
      </c>
      <c r="F3067">
        <v>64</v>
      </c>
      <c r="G3067" t="str">
        <f>VLOOKUP(HospitalImport__2[[#This Row],[Medical Procedure ID No.]],MedicalProcedures!$A$1:$B$11,2,FALSE)</f>
        <v>INTRACRANIAL HEMORRHAGE OR CEREBRAL INFARCTION W MCC</v>
      </c>
      <c r="H3067">
        <v>33</v>
      </c>
      <c r="I3067" t="str">
        <f>VLOOKUP(HospitalImport__2[[#This Row],[ Total Discharges ]],'Discharge Volume Type'!$A$1:$B$3,2,TRUE)</f>
        <v>Low</v>
      </c>
      <c r="J3067">
        <v>16914.849999999999</v>
      </c>
      <c r="K3067">
        <v>6828.07</v>
      </c>
      <c r="L3067">
        <v>7099.54</v>
      </c>
    </row>
    <row r="3068" spans="1:12" x14ac:dyDescent="0.25">
      <c r="A3068" s="8" t="s">
        <v>1140</v>
      </c>
      <c r="B3068" s="8" t="s">
        <v>1141</v>
      </c>
      <c r="C3068" s="8" t="s">
        <v>47</v>
      </c>
      <c r="D3068" s="8" t="str">
        <f>VLOOKUP(HospitalImport__2[[#This Row],[Provider State]],States!$A$2:$B$52,2,FALSE)</f>
        <v>Michigan</v>
      </c>
      <c r="E3068" s="8" t="s">
        <v>1142</v>
      </c>
      <c r="F3068">
        <v>64</v>
      </c>
      <c r="G3068" t="str">
        <f>VLOOKUP(HospitalImport__2[[#This Row],[Medical Procedure ID No.]],MedicalProcedures!$A$1:$B$11,2,FALSE)</f>
        <v>INTRACRANIAL HEMORRHAGE OR CEREBRAL INFARCTION W MCC</v>
      </c>
      <c r="H3068">
        <v>44</v>
      </c>
      <c r="I3068" t="str">
        <f>VLOOKUP(HospitalImport__2[[#This Row],[ Total Discharges ]],'Discharge Volume Type'!$A$1:$B$3,2,TRUE)</f>
        <v>Low</v>
      </c>
      <c r="J3068">
        <v>15862.11</v>
      </c>
      <c r="K3068">
        <v>7434.59</v>
      </c>
      <c r="L3068">
        <v>3861.4</v>
      </c>
    </row>
    <row r="3069" spans="1:12" x14ac:dyDescent="0.25">
      <c r="A3069" s="8" t="s">
        <v>1143</v>
      </c>
      <c r="B3069" s="8" t="s">
        <v>1144</v>
      </c>
      <c r="C3069" s="8" t="s">
        <v>47</v>
      </c>
      <c r="D3069" s="8" t="str">
        <f>VLOOKUP(HospitalImport__2[[#This Row],[Provider State]],States!$A$2:$B$52,2,FALSE)</f>
        <v>Michigan</v>
      </c>
      <c r="E3069" s="8" t="s">
        <v>1139</v>
      </c>
      <c r="F3069">
        <v>64</v>
      </c>
      <c r="G3069" t="str">
        <f>VLOOKUP(HospitalImport__2[[#This Row],[Medical Procedure ID No.]],MedicalProcedures!$A$1:$B$11,2,FALSE)</f>
        <v>INTRACRANIAL HEMORRHAGE OR CEREBRAL INFARCTION W MCC</v>
      </c>
      <c r="H3069">
        <v>38</v>
      </c>
      <c r="I3069" t="str">
        <f>VLOOKUP(HospitalImport__2[[#This Row],[ Total Discharges ]],'Discharge Volume Type'!$A$1:$B$3,2,TRUE)</f>
        <v>Low</v>
      </c>
      <c r="J3069">
        <v>27138.15</v>
      </c>
      <c r="K3069">
        <v>4337.33</v>
      </c>
      <c r="L3069">
        <v>26577.27</v>
      </c>
    </row>
    <row r="3070" spans="1:12" x14ac:dyDescent="0.25">
      <c r="A3070" s="8" t="s">
        <v>1145</v>
      </c>
      <c r="B3070" s="8" t="s">
        <v>1146</v>
      </c>
      <c r="C3070" s="8" t="s">
        <v>47</v>
      </c>
      <c r="D3070" s="8" t="str">
        <f>VLOOKUP(HospitalImport__2[[#This Row],[Provider State]],States!$A$2:$B$52,2,FALSE)</f>
        <v>Michigan</v>
      </c>
      <c r="E3070" s="8" t="s">
        <v>1147</v>
      </c>
      <c r="F3070">
        <v>64</v>
      </c>
      <c r="G3070" t="str">
        <f>VLOOKUP(HospitalImport__2[[#This Row],[Medical Procedure ID No.]],MedicalProcedures!$A$1:$B$11,2,FALSE)</f>
        <v>INTRACRANIAL HEMORRHAGE OR CEREBRAL INFARCTION W MCC</v>
      </c>
      <c r="H3070">
        <v>113</v>
      </c>
      <c r="I3070" t="str">
        <f>VLOOKUP(HospitalImport__2[[#This Row],[ Total Discharges ]],'Discharge Volume Type'!$A$1:$B$3,2,TRUE)</f>
        <v>High</v>
      </c>
      <c r="J3070">
        <v>19565.82</v>
      </c>
      <c r="K3070">
        <v>16357.9</v>
      </c>
      <c r="L3070">
        <v>4501.42</v>
      </c>
    </row>
    <row r="3071" spans="1:12" x14ac:dyDescent="0.25">
      <c r="A3071" s="8" t="s">
        <v>1148</v>
      </c>
      <c r="B3071" s="8" t="s">
        <v>1149</v>
      </c>
      <c r="C3071" s="8" t="s">
        <v>47</v>
      </c>
      <c r="D3071" s="8" t="str">
        <f>VLOOKUP(HospitalImport__2[[#This Row],[Provider State]],States!$A$2:$B$52,2,FALSE)</f>
        <v>Michigan</v>
      </c>
      <c r="E3071" s="8" t="s">
        <v>1136</v>
      </c>
      <c r="F3071">
        <v>64</v>
      </c>
      <c r="G3071" t="str">
        <f>VLOOKUP(HospitalImport__2[[#This Row],[Medical Procedure ID No.]],MedicalProcedures!$A$1:$B$11,2,FALSE)</f>
        <v>INTRACRANIAL HEMORRHAGE OR CEREBRAL INFARCTION W MCC</v>
      </c>
      <c r="H3071">
        <v>46</v>
      </c>
      <c r="I3071" t="str">
        <f>VLOOKUP(HospitalImport__2[[#This Row],[ Total Discharges ]],'Discharge Volume Type'!$A$1:$B$3,2,TRUE)</f>
        <v>Low</v>
      </c>
      <c r="J3071">
        <v>23933.94</v>
      </c>
      <c r="K3071">
        <v>8499.57</v>
      </c>
      <c r="L3071">
        <v>13854.88</v>
      </c>
    </row>
    <row r="3072" spans="1:12" x14ac:dyDescent="0.25">
      <c r="A3072" s="8" t="s">
        <v>2517</v>
      </c>
      <c r="B3072" s="8" t="s">
        <v>1166</v>
      </c>
      <c r="C3072" s="8" t="s">
        <v>47</v>
      </c>
      <c r="D3072" s="8" t="str">
        <f>VLOOKUP(HospitalImport__2[[#This Row],[Provider State]],States!$A$2:$B$52,2,FALSE)</f>
        <v>Michigan</v>
      </c>
      <c r="E3072" s="8" t="s">
        <v>1136</v>
      </c>
      <c r="F3072">
        <v>64</v>
      </c>
      <c r="G3072" t="str">
        <f>VLOOKUP(HospitalImport__2[[#This Row],[Medical Procedure ID No.]],MedicalProcedures!$A$1:$B$11,2,FALSE)</f>
        <v>INTRACRANIAL HEMORRHAGE OR CEREBRAL INFARCTION W MCC</v>
      </c>
      <c r="H3072">
        <v>41</v>
      </c>
      <c r="I3072" t="str">
        <f>VLOOKUP(HospitalImport__2[[#This Row],[ Total Discharges ]],'Discharge Volume Type'!$A$1:$B$3,2,TRUE)</f>
        <v>Low</v>
      </c>
      <c r="J3072">
        <v>11694.69</v>
      </c>
      <c r="K3072">
        <v>18956.41</v>
      </c>
      <c r="L3072">
        <v>11372.09</v>
      </c>
    </row>
    <row r="3073" spans="1:12" x14ac:dyDescent="0.25">
      <c r="A3073" s="8" t="s">
        <v>1150</v>
      </c>
      <c r="B3073" s="8" t="s">
        <v>1151</v>
      </c>
      <c r="C3073" s="8" t="s">
        <v>47</v>
      </c>
      <c r="D3073" s="8" t="str">
        <f>VLOOKUP(HospitalImport__2[[#This Row],[Provider State]],States!$A$2:$B$52,2,FALSE)</f>
        <v>Michigan</v>
      </c>
      <c r="E3073" s="8" t="s">
        <v>1152</v>
      </c>
      <c r="F3073">
        <v>64</v>
      </c>
      <c r="G3073" t="str">
        <f>VLOOKUP(HospitalImport__2[[#This Row],[Medical Procedure ID No.]],MedicalProcedures!$A$1:$B$11,2,FALSE)</f>
        <v>INTRACRANIAL HEMORRHAGE OR CEREBRAL INFARCTION W MCC</v>
      </c>
      <c r="H3073">
        <v>59</v>
      </c>
      <c r="I3073" t="str">
        <f>VLOOKUP(HospitalImport__2[[#This Row],[ Total Discharges ]],'Discharge Volume Type'!$A$1:$B$3,2,TRUE)</f>
        <v xml:space="preserve">Medium </v>
      </c>
      <c r="J3073">
        <v>20732.71</v>
      </c>
      <c r="K3073">
        <v>5261.52</v>
      </c>
      <c r="L3073">
        <v>6041.12</v>
      </c>
    </row>
    <row r="3074" spans="1:12" x14ac:dyDescent="0.25">
      <c r="A3074" s="8" t="s">
        <v>2518</v>
      </c>
      <c r="B3074" s="8" t="s">
        <v>2519</v>
      </c>
      <c r="C3074" s="8" t="s">
        <v>47</v>
      </c>
      <c r="D3074" s="8" t="str">
        <f>VLOOKUP(HospitalImport__2[[#This Row],[Provider State]],States!$A$2:$B$52,2,FALSE)</f>
        <v>Michigan</v>
      </c>
      <c r="E3074" s="8" t="s">
        <v>2182</v>
      </c>
      <c r="F3074">
        <v>64</v>
      </c>
      <c r="G3074" t="str">
        <f>VLOOKUP(HospitalImport__2[[#This Row],[Medical Procedure ID No.]],MedicalProcedures!$A$1:$B$11,2,FALSE)</f>
        <v>INTRACRANIAL HEMORRHAGE OR CEREBRAL INFARCTION W MCC</v>
      </c>
      <c r="H3074">
        <v>59</v>
      </c>
      <c r="I3074" t="str">
        <f>VLOOKUP(HospitalImport__2[[#This Row],[ Total Discharges ]],'Discharge Volume Type'!$A$1:$B$3,2,TRUE)</f>
        <v xml:space="preserve">Medium </v>
      </c>
      <c r="J3074">
        <v>27388.99</v>
      </c>
      <c r="K3074">
        <v>6436.7</v>
      </c>
      <c r="L3074">
        <v>5248.74</v>
      </c>
    </row>
    <row r="3075" spans="1:12" x14ac:dyDescent="0.25">
      <c r="A3075" s="8" t="s">
        <v>2520</v>
      </c>
      <c r="B3075" s="8" t="s">
        <v>1141</v>
      </c>
      <c r="C3075" s="8" t="s">
        <v>47</v>
      </c>
      <c r="D3075" s="8" t="str">
        <f>VLOOKUP(HospitalImport__2[[#This Row],[Provider State]],States!$A$2:$B$52,2,FALSE)</f>
        <v>Michigan</v>
      </c>
      <c r="E3075" s="8" t="s">
        <v>1142</v>
      </c>
      <c r="F3075">
        <v>64</v>
      </c>
      <c r="G3075" t="str">
        <f>VLOOKUP(HospitalImport__2[[#This Row],[Medical Procedure ID No.]],MedicalProcedures!$A$1:$B$11,2,FALSE)</f>
        <v>INTRACRANIAL HEMORRHAGE OR CEREBRAL INFARCTION W MCC</v>
      </c>
      <c r="H3075">
        <v>31</v>
      </c>
      <c r="I3075" t="str">
        <f>VLOOKUP(HospitalImport__2[[#This Row],[ Total Discharges ]],'Discharge Volume Type'!$A$1:$B$3,2,TRUE)</f>
        <v>Low</v>
      </c>
      <c r="J3075">
        <v>48823.71</v>
      </c>
      <c r="K3075">
        <v>11219.81</v>
      </c>
      <c r="L3075">
        <v>5784.21</v>
      </c>
    </row>
    <row r="3076" spans="1:12" x14ac:dyDescent="0.25">
      <c r="A3076" s="8" t="s">
        <v>2521</v>
      </c>
      <c r="B3076" s="8" t="s">
        <v>1117</v>
      </c>
      <c r="C3076" s="8" t="s">
        <v>47</v>
      </c>
      <c r="D3076" s="8" t="str">
        <f>VLOOKUP(HospitalImport__2[[#This Row],[Provider State]],States!$A$2:$B$52,2,FALSE)</f>
        <v>Michigan</v>
      </c>
      <c r="E3076" s="8" t="s">
        <v>1118</v>
      </c>
      <c r="F3076">
        <v>64</v>
      </c>
      <c r="G3076" t="str">
        <f>VLOOKUP(HospitalImport__2[[#This Row],[Medical Procedure ID No.]],MedicalProcedures!$A$1:$B$11,2,FALSE)</f>
        <v>INTRACRANIAL HEMORRHAGE OR CEREBRAL INFARCTION W MCC</v>
      </c>
      <c r="H3076">
        <v>52</v>
      </c>
      <c r="I3076" t="str">
        <f>VLOOKUP(HospitalImport__2[[#This Row],[ Total Discharges ]],'Discharge Volume Type'!$A$1:$B$3,2,TRUE)</f>
        <v xml:space="preserve">Medium </v>
      </c>
      <c r="J3076">
        <v>15657.2</v>
      </c>
      <c r="K3076">
        <v>7101.8</v>
      </c>
      <c r="L3076">
        <v>6753.25</v>
      </c>
    </row>
    <row r="3077" spans="1:12" x14ac:dyDescent="0.25">
      <c r="A3077" s="8" t="s">
        <v>1153</v>
      </c>
      <c r="B3077" s="8" t="s">
        <v>1154</v>
      </c>
      <c r="C3077" s="8" t="s">
        <v>47</v>
      </c>
      <c r="D3077" s="8" t="str">
        <f>VLOOKUP(HospitalImport__2[[#This Row],[Provider State]],States!$A$2:$B$52,2,FALSE)</f>
        <v>Michigan</v>
      </c>
      <c r="E3077" s="8" t="s">
        <v>1139</v>
      </c>
      <c r="F3077">
        <v>64</v>
      </c>
      <c r="G3077" t="str">
        <f>VLOOKUP(HospitalImport__2[[#This Row],[Medical Procedure ID No.]],MedicalProcedures!$A$1:$B$11,2,FALSE)</f>
        <v>INTRACRANIAL HEMORRHAGE OR CEREBRAL INFARCTION W MCC</v>
      </c>
      <c r="H3077">
        <v>54</v>
      </c>
      <c r="I3077" t="str">
        <f>VLOOKUP(HospitalImport__2[[#This Row],[ Total Discharges ]],'Discharge Volume Type'!$A$1:$B$3,2,TRUE)</f>
        <v xml:space="preserve">Medium </v>
      </c>
      <c r="J3077">
        <v>42000.5</v>
      </c>
      <c r="K3077">
        <v>8556.19</v>
      </c>
      <c r="L3077">
        <v>7047.63</v>
      </c>
    </row>
    <row r="3078" spans="1:12" x14ac:dyDescent="0.25">
      <c r="A3078" s="8" t="s">
        <v>3139</v>
      </c>
      <c r="B3078" s="8" t="s">
        <v>3140</v>
      </c>
      <c r="C3078" s="8" t="s">
        <v>47</v>
      </c>
      <c r="D3078" s="8" t="str">
        <f>VLOOKUP(HospitalImport__2[[#This Row],[Provider State]],States!$A$2:$B$52,2,FALSE)</f>
        <v>Michigan</v>
      </c>
      <c r="E3078" s="8" t="s">
        <v>1142</v>
      </c>
      <c r="F3078">
        <v>64</v>
      </c>
      <c r="G3078" t="str">
        <f>VLOOKUP(HospitalImport__2[[#This Row],[Medical Procedure ID No.]],MedicalProcedures!$A$1:$B$11,2,FALSE)</f>
        <v>INTRACRANIAL HEMORRHAGE OR CEREBRAL INFARCTION W MCC</v>
      </c>
      <c r="H3078">
        <v>40</v>
      </c>
      <c r="I3078" t="str">
        <f>VLOOKUP(HospitalImport__2[[#This Row],[ Total Discharges ]],'Discharge Volume Type'!$A$1:$B$3,2,TRUE)</f>
        <v>Low</v>
      </c>
      <c r="J3078">
        <v>51439.41</v>
      </c>
      <c r="K3078">
        <v>12879.6</v>
      </c>
      <c r="L3078">
        <v>7216.93</v>
      </c>
    </row>
    <row r="3079" spans="1:12" x14ac:dyDescent="0.25">
      <c r="A3079" s="8" t="s">
        <v>1155</v>
      </c>
      <c r="B3079" s="8" t="s">
        <v>1156</v>
      </c>
      <c r="C3079" s="8" t="s">
        <v>47</v>
      </c>
      <c r="D3079" s="8" t="str">
        <f>VLOOKUP(HospitalImport__2[[#This Row],[Provider State]],States!$A$2:$B$52,2,FALSE)</f>
        <v>Michigan</v>
      </c>
      <c r="E3079" s="8" t="s">
        <v>1121</v>
      </c>
      <c r="F3079">
        <v>64</v>
      </c>
      <c r="G3079" t="str">
        <f>VLOOKUP(HospitalImport__2[[#This Row],[Medical Procedure ID No.]],MedicalProcedures!$A$1:$B$11,2,FALSE)</f>
        <v>INTRACRANIAL HEMORRHAGE OR CEREBRAL INFARCTION W MCC</v>
      </c>
      <c r="H3079">
        <v>61</v>
      </c>
      <c r="I3079" t="str">
        <f>VLOOKUP(HospitalImport__2[[#This Row],[ Total Discharges ]],'Discharge Volume Type'!$A$1:$B$3,2,TRUE)</f>
        <v xml:space="preserve">Medium </v>
      </c>
      <c r="J3079">
        <v>14013.34</v>
      </c>
      <c r="K3079">
        <v>6641.45</v>
      </c>
      <c r="L3079">
        <v>3669.28</v>
      </c>
    </row>
    <row r="3080" spans="1:12" x14ac:dyDescent="0.25">
      <c r="A3080" s="8" t="s">
        <v>1157</v>
      </c>
      <c r="B3080" s="8" t="s">
        <v>1154</v>
      </c>
      <c r="C3080" s="8" t="s">
        <v>47</v>
      </c>
      <c r="D3080" s="8" t="str">
        <f>VLOOKUP(HospitalImport__2[[#This Row],[Provider State]],States!$A$2:$B$52,2,FALSE)</f>
        <v>Michigan</v>
      </c>
      <c r="E3080" s="8" t="s">
        <v>1139</v>
      </c>
      <c r="F3080">
        <v>64</v>
      </c>
      <c r="G3080" t="str">
        <f>VLOOKUP(HospitalImport__2[[#This Row],[Medical Procedure ID No.]],MedicalProcedures!$A$1:$B$11,2,FALSE)</f>
        <v>INTRACRANIAL HEMORRHAGE OR CEREBRAL INFARCTION W MCC</v>
      </c>
      <c r="H3080">
        <v>38</v>
      </c>
      <c r="I3080" t="str">
        <f>VLOOKUP(HospitalImport__2[[#This Row],[ Total Discharges ]],'Discharge Volume Type'!$A$1:$B$3,2,TRUE)</f>
        <v>Low</v>
      </c>
      <c r="J3080">
        <v>17910.84</v>
      </c>
      <c r="K3080">
        <v>7041.66</v>
      </c>
      <c r="L3080">
        <v>11603.89</v>
      </c>
    </row>
    <row r="3081" spans="1:12" x14ac:dyDescent="0.25">
      <c r="A3081" s="8" t="s">
        <v>1158</v>
      </c>
      <c r="B3081" s="8" t="s">
        <v>1159</v>
      </c>
      <c r="C3081" s="8" t="s">
        <v>47</v>
      </c>
      <c r="D3081" s="8" t="str">
        <f>VLOOKUP(HospitalImport__2[[#This Row],[Provider State]],States!$A$2:$B$52,2,FALSE)</f>
        <v>Michigan</v>
      </c>
      <c r="E3081" s="8" t="s">
        <v>1136</v>
      </c>
      <c r="F3081">
        <v>64</v>
      </c>
      <c r="G3081" t="str">
        <f>VLOOKUP(HospitalImport__2[[#This Row],[Medical Procedure ID No.]],MedicalProcedures!$A$1:$B$11,2,FALSE)</f>
        <v>INTRACRANIAL HEMORRHAGE OR CEREBRAL INFARCTION W MCC</v>
      </c>
      <c r="H3081">
        <v>157</v>
      </c>
      <c r="I3081" t="str">
        <f>VLOOKUP(HospitalImport__2[[#This Row],[ Total Discharges ]],'Discharge Volume Type'!$A$1:$B$3,2,TRUE)</f>
        <v>High</v>
      </c>
      <c r="J3081">
        <v>30523.73</v>
      </c>
      <c r="K3081">
        <v>7912.51</v>
      </c>
      <c r="L3081">
        <v>6358.64</v>
      </c>
    </row>
    <row r="3082" spans="1:12" x14ac:dyDescent="0.25">
      <c r="A3082" s="8" t="s">
        <v>1160</v>
      </c>
      <c r="B3082" s="8" t="s">
        <v>1161</v>
      </c>
      <c r="C3082" s="8" t="s">
        <v>47</v>
      </c>
      <c r="D3082" s="8" t="str">
        <f>VLOOKUP(HospitalImport__2[[#This Row],[Provider State]],States!$A$2:$B$52,2,FALSE)</f>
        <v>Michigan</v>
      </c>
      <c r="E3082" s="8" t="s">
        <v>1147</v>
      </c>
      <c r="F3082">
        <v>64</v>
      </c>
      <c r="G3082" t="str">
        <f>VLOOKUP(HospitalImport__2[[#This Row],[Medical Procedure ID No.]],MedicalProcedures!$A$1:$B$11,2,FALSE)</f>
        <v>INTRACRANIAL HEMORRHAGE OR CEREBRAL INFARCTION W MCC</v>
      </c>
      <c r="H3082">
        <v>48</v>
      </c>
      <c r="I3082" t="str">
        <f>VLOOKUP(HospitalImport__2[[#This Row],[ Total Discharges ]],'Discharge Volume Type'!$A$1:$B$3,2,TRUE)</f>
        <v>Low</v>
      </c>
      <c r="J3082">
        <v>19942.75</v>
      </c>
      <c r="K3082">
        <v>4968.78</v>
      </c>
      <c r="L3082">
        <v>4271.55</v>
      </c>
    </row>
    <row r="3083" spans="1:12" x14ac:dyDescent="0.25">
      <c r="A3083" s="8" t="s">
        <v>1162</v>
      </c>
      <c r="B3083" s="8" t="s">
        <v>1163</v>
      </c>
      <c r="C3083" s="8" t="s">
        <v>47</v>
      </c>
      <c r="D3083" s="8" t="str">
        <f>VLOOKUP(HospitalImport__2[[#This Row],[Provider State]],States!$A$2:$B$52,2,FALSE)</f>
        <v>Michigan</v>
      </c>
      <c r="E3083" s="8" t="s">
        <v>1164</v>
      </c>
      <c r="F3083">
        <v>64</v>
      </c>
      <c r="G3083" t="str">
        <f>VLOOKUP(HospitalImport__2[[#This Row],[Medical Procedure ID No.]],MedicalProcedures!$A$1:$B$11,2,FALSE)</f>
        <v>INTRACRANIAL HEMORRHAGE OR CEREBRAL INFARCTION W MCC</v>
      </c>
      <c r="H3083">
        <v>57</v>
      </c>
      <c r="I3083" t="str">
        <f>VLOOKUP(HospitalImport__2[[#This Row],[ Total Discharges ]],'Discharge Volume Type'!$A$1:$B$3,2,TRUE)</f>
        <v xml:space="preserve">Medium </v>
      </c>
      <c r="J3083">
        <v>13902.78</v>
      </c>
      <c r="K3083">
        <v>4006.97</v>
      </c>
      <c r="L3083">
        <v>4535.21</v>
      </c>
    </row>
    <row r="3084" spans="1:12" x14ac:dyDescent="0.25">
      <c r="A3084" s="8" t="s">
        <v>2524</v>
      </c>
      <c r="B3084" s="8" t="s">
        <v>1012</v>
      </c>
      <c r="C3084" s="8" t="s">
        <v>47</v>
      </c>
      <c r="D3084" s="8" t="str">
        <f>VLOOKUP(HospitalImport__2[[#This Row],[Provider State]],States!$A$2:$B$52,2,FALSE)</f>
        <v>Michigan</v>
      </c>
      <c r="E3084" s="8" t="s">
        <v>1618</v>
      </c>
      <c r="F3084">
        <v>64</v>
      </c>
      <c r="G3084" t="str">
        <f>VLOOKUP(HospitalImport__2[[#This Row],[Medical Procedure ID No.]],MedicalProcedures!$A$1:$B$11,2,FALSE)</f>
        <v>INTRACRANIAL HEMORRHAGE OR CEREBRAL INFARCTION W MCC</v>
      </c>
      <c r="H3084">
        <v>38</v>
      </c>
      <c r="I3084" t="str">
        <f>VLOOKUP(HospitalImport__2[[#This Row],[ Total Discharges ]],'Discharge Volume Type'!$A$1:$B$3,2,TRUE)</f>
        <v>Low</v>
      </c>
      <c r="J3084">
        <v>25525.81</v>
      </c>
      <c r="K3084">
        <v>8934.07</v>
      </c>
      <c r="L3084">
        <v>7812.27</v>
      </c>
    </row>
    <row r="3085" spans="1:12" x14ac:dyDescent="0.25">
      <c r="A3085" s="8" t="s">
        <v>1165</v>
      </c>
      <c r="B3085" s="8" t="s">
        <v>1166</v>
      </c>
      <c r="C3085" s="8" t="s">
        <v>47</v>
      </c>
      <c r="D3085" s="8" t="str">
        <f>VLOOKUP(HospitalImport__2[[#This Row],[Provider State]],States!$A$2:$B$52,2,FALSE)</f>
        <v>Michigan</v>
      </c>
      <c r="E3085" s="8" t="s">
        <v>1136</v>
      </c>
      <c r="F3085">
        <v>64</v>
      </c>
      <c r="G3085" t="str">
        <f>VLOOKUP(HospitalImport__2[[#This Row],[Medical Procedure ID No.]],MedicalProcedures!$A$1:$B$11,2,FALSE)</f>
        <v>INTRACRANIAL HEMORRHAGE OR CEREBRAL INFARCTION W MCC</v>
      </c>
      <c r="H3085">
        <v>59</v>
      </c>
      <c r="I3085" t="str">
        <f>VLOOKUP(HospitalImport__2[[#This Row],[ Total Discharges ]],'Discharge Volume Type'!$A$1:$B$3,2,TRUE)</f>
        <v xml:space="preserve">Medium </v>
      </c>
      <c r="J3085">
        <v>23027.97</v>
      </c>
      <c r="K3085">
        <v>10409.629999999999</v>
      </c>
      <c r="L3085">
        <v>4439.67</v>
      </c>
    </row>
    <row r="3086" spans="1:12" x14ac:dyDescent="0.25">
      <c r="A3086" s="8" t="s">
        <v>1167</v>
      </c>
      <c r="B3086" s="8" t="s">
        <v>1168</v>
      </c>
      <c r="C3086" s="8" t="s">
        <v>47</v>
      </c>
      <c r="D3086" s="8" t="str">
        <f>VLOOKUP(HospitalImport__2[[#This Row],[Provider State]],States!$A$2:$B$52,2,FALSE)</f>
        <v>Michigan</v>
      </c>
      <c r="E3086" s="8" t="s">
        <v>1169</v>
      </c>
      <c r="F3086">
        <v>64</v>
      </c>
      <c r="G3086" t="str">
        <f>VLOOKUP(HospitalImport__2[[#This Row],[Medical Procedure ID No.]],MedicalProcedures!$A$1:$B$11,2,FALSE)</f>
        <v>INTRACRANIAL HEMORRHAGE OR CEREBRAL INFARCTION W MCC</v>
      </c>
      <c r="H3086">
        <v>71</v>
      </c>
      <c r="I3086" t="str">
        <f>VLOOKUP(HospitalImport__2[[#This Row],[ Total Discharges ]],'Discharge Volume Type'!$A$1:$B$3,2,TRUE)</f>
        <v xml:space="preserve">Medium </v>
      </c>
      <c r="J3086">
        <v>52562.15</v>
      </c>
      <c r="K3086">
        <v>7345.17</v>
      </c>
      <c r="L3086">
        <v>3867.57</v>
      </c>
    </row>
    <row r="3087" spans="1:12" x14ac:dyDescent="0.25">
      <c r="A3087" s="8" t="s">
        <v>1170</v>
      </c>
      <c r="B3087" s="8" t="s">
        <v>1120</v>
      </c>
      <c r="C3087" s="8" t="s">
        <v>47</v>
      </c>
      <c r="D3087" s="8" t="str">
        <f>VLOOKUP(HospitalImport__2[[#This Row],[Provider State]],States!$A$2:$B$52,2,FALSE)</f>
        <v>Michigan</v>
      </c>
      <c r="E3087" s="8" t="s">
        <v>1121</v>
      </c>
      <c r="F3087">
        <v>64</v>
      </c>
      <c r="G3087" t="str">
        <f>VLOOKUP(HospitalImport__2[[#This Row],[Medical Procedure ID No.]],MedicalProcedures!$A$1:$B$11,2,FALSE)</f>
        <v>INTRACRANIAL HEMORRHAGE OR CEREBRAL INFARCTION W MCC</v>
      </c>
      <c r="H3087">
        <v>22</v>
      </c>
      <c r="I3087" t="str">
        <f>VLOOKUP(HospitalImport__2[[#This Row],[ Total Discharges ]],'Discharge Volume Type'!$A$1:$B$3,2,TRUE)</f>
        <v>Low</v>
      </c>
      <c r="J3087">
        <v>14866.26</v>
      </c>
      <c r="K3087">
        <v>4899.71</v>
      </c>
      <c r="L3087">
        <v>6119.41</v>
      </c>
    </row>
    <row r="3088" spans="1:12" x14ac:dyDescent="0.25">
      <c r="A3088" s="8" t="s">
        <v>1171</v>
      </c>
      <c r="B3088" s="8" t="s">
        <v>1172</v>
      </c>
      <c r="C3088" s="8" t="s">
        <v>47</v>
      </c>
      <c r="D3088" s="8" t="str">
        <f>VLOOKUP(HospitalImport__2[[#This Row],[Provider State]],States!$A$2:$B$52,2,FALSE)</f>
        <v>Michigan</v>
      </c>
      <c r="E3088" s="8" t="s">
        <v>1124</v>
      </c>
      <c r="F3088">
        <v>64</v>
      </c>
      <c r="G3088" t="str">
        <f>VLOOKUP(HospitalImport__2[[#This Row],[Medical Procedure ID No.]],MedicalProcedures!$A$1:$B$11,2,FALSE)</f>
        <v>INTRACRANIAL HEMORRHAGE OR CEREBRAL INFARCTION W MCC</v>
      </c>
      <c r="H3088">
        <v>64</v>
      </c>
      <c r="I3088" t="str">
        <f>VLOOKUP(HospitalImport__2[[#This Row],[ Total Discharges ]],'Discharge Volume Type'!$A$1:$B$3,2,TRUE)</f>
        <v xml:space="preserve">Medium </v>
      </c>
      <c r="J3088">
        <v>20631.95</v>
      </c>
      <c r="K3088">
        <v>4183.22</v>
      </c>
      <c r="L3088">
        <v>9089.0400000000009</v>
      </c>
    </row>
    <row r="3089" spans="1:12" x14ac:dyDescent="0.25">
      <c r="A3089" s="8" t="s">
        <v>3141</v>
      </c>
      <c r="B3089" s="8" t="s">
        <v>1174</v>
      </c>
      <c r="C3089" s="8" t="s">
        <v>47</v>
      </c>
      <c r="D3089" s="8" t="str">
        <f>VLOOKUP(HospitalImport__2[[#This Row],[Provider State]],States!$A$2:$B$52,2,FALSE)</f>
        <v>Michigan</v>
      </c>
      <c r="E3089" s="8" t="s">
        <v>1175</v>
      </c>
      <c r="F3089">
        <v>64</v>
      </c>
      <c r="G3089" t="str">
        <f>VLOOKUP(HospitalImport__2[[#This Row],[Medical Procedure ID No.]],MedicalProcedures!$A$1:$B$11,2,FALSE)</f>
        <v>INTRACRANIAL HEMORRHAGE OR CEREBRAL INFARCTION W MCC</v>
      </c>
      <c r="H3089">
        <v>26</v>
      </c>
      <c r="I3089" t="str">
        <f>VLOOKUP(HospitalImport__2[[#This Row],[ Total Discharges ]],'Discharge Volume Type'!$A$1:$B$3,2,TRUE)</f>
        <v>Low</v>
      </c>
      <c r="J3089">
        <v>32461.84</v>
      </c>
      <c r="K3089">
        <v>7216.69</v>
      </c>
      <c r="L3089">
        <v>12079.49</v>
      </c>
    </row>
    <row r="3090" spans="1:12" x14ac:dyDescent="0.25">
      <c r="A3090" s="8" t="s">
        <v>1173</v>
      </c>
      <c r="B3090" s="8" t="s">
        <v>1174</v>
      </c>
      <c r="C3090" s="8" t="s">
        <v>47</v>
      </c>
      <c r="D3090" s="8" t="str">
        <f>VLOOKUP(HospitalImport__2[[#This Row],[Provider State]],States!$A$2:$B$52,2,FALSE)</f>
        <v>Michigan</v>
      </c>
      <c r="E3090" s="8" t="s">
        <v>1175</v>
      </c>
      <c r="F3090">
        <v>64</v>
      </c>
      <c r="G3090" t="str">
        <f>VLOOKUP(HospitalImport__2[[#This Row],[Medical Procedure ID No.]],MedicalProcedures!$A$1:$B$11,2,FALSE)</f>
        <v>INTRACRANIAL HEMORRHAGE OR CEREBRAL INFARCTION W MCC</v>
      </c>
      <c r="H3090">
        <v>38</v>
      </c>
      <c r="I3090" t="str">
        <f>VLOOKUP(HospitalImport__2[[#This Row],[ Total Discharges ]],'Discharge Volume Type'!$A$1:$B$3,2,TRUE)</f>
        <v>Low</v>
      </c>
      <c r="J3090">
        <v>39629.26</v>
      </c>
      <c r="K3090">
        <v>5575.69</v>
      </c>
      <c r="L3090">
        <v>9919.9</v>
      </c>
    </row>
    <row r="3091" spans="1:12" x14ac:dyDescent="0.25">
      <c r="A3091" s="8" t="s">
        <v>2525</v>
      </c>
      <c r="B3091" s="8" t="s">
        <v>2526</v>
      </c>
      <c r="C3091" s="8" t="s">
        <v>47</v>
      </c>
      <c r="D3091" s="8" t="str">
        <f>VLOOKUP(HospitalImport__2[[#This Row],[Provider State]],States!$A$2:$B$52,2,FALSE)</f>
        <v>Michigan</v>
      </c>
      <c r="E3091" s="8" t="s">
        <v>1147</v>
      </c>
      <c r="F3091">
        <v>64</v>
      </c>
      <c r="G3091" t="str">
        <f>VLOOKUP(HospitalImport__2[[#This Row],[Medical Procedure ID No.]],MedicalProcedures!$A$1:$B$11,2,FALSE)</f>
        <v>INTRACRANIAL HEMORRHAGE OR CEREBRAL INFARCTION W MCC</v>
      </c>
      <c r="H3091">
        <v>42</v>
      </c>
      <c r="I3091" t="str">
        <f>VLOOKUP(HospitalImport__2[[#This Row],[ Total Discharges ]],'Discharge Volume Type'!$A$1:$B$3,2,TRUE)</f>
        <v>Low</v>
      </c>
      <c r="J3091">
        <v>38182.080000000002</v>
      </c>
      <c r="K3091">
        <v>5161.2700000000004</v>
      </c>
      <c r="L3091">
        <v>4074.93</v>
      </c>
    </row>
    <row r="3092" spans="1:12" x14ac:dyDescent="0.25">
      <c r="A3092" s="8" t="s">
        <v>1176</v>
      </c>
      <c r="B3092" s="8" t="s">
        <v>1177</v>
      </c>
      <c r="C3092" s="8" t="s">
        <v>47</v>
      </c>
      <c r="D3092" s="8" t="str">
        <f>VLOOKUP(HospitalImport__2[[#This Row],[Provider State]],States!$A$2:$B$52,2,FALSE)</f>
        <v>Michigan</v>
      </c>
      <c r="E3092" s="8" t="s">
        <v>1127</v>
      </c>
      <c r="F3092">
        <v>64</v>
      </c>
      <c r="G3092" t="str">
        <f>VLOOKUP(HospitalImport__2[[#This Row],[Medical Procedure ID No.]],MedicalProcedures!$A$1:$B$11,2,FALSE)</f>
        <v>INTRACRANIAL HEMORRHAGE OR CEREBRAL INFARCTION W MCC</v>
      </c>
      <c r="H3092">
        <v>28</v>
      </c>
      <c r="I3092" t="str">
        <f>VLOOKUP(HospitalImport__2[[#This Row],[ Total Discharges ]],'Discharge Volume Type'!$A$1:$B$3,2,TRUE)</f>
        <v>Low</v>
      </c>
      <c r="J3092">
        <v>34209.300000000003</v>
      </c>
      <c r="K3092">
        <v>12503.33</v>
      </c>
      <c r="L3092">
        <v>5621.23</v>
      </c>
    </row>
    <row r="3093" spans="1:12" x14ac:dyDescent="0.25">
      <c r="A3093" s="8" t="s">
        <v>1178</v>
      </c>
      <c r="B3093" s="8" t="s">
        <v>1179</v>
      </c>
      <c r="C3093" s="8" t="s">
        <v>47</v>
      </c>
      <c r="D3093" s="8" t="str">
        <f>VLOOKUP(HospitalImport__2[[#This Row],[Provider State]],States!$A$2:$B$52,2,FALSE)</f>
        <v>Michigan</v>
      </c>
      <c r="E3093" s="8" t="s">
        <v>1147</v>
      </c>
      <c r="F3093">
        <v>64</v>
      </c>
      <c r="G3093" t="str">
        <f>VLOOKUP(HospitalImport__2[[#This Row],[Medical Procedure ID No.]],MedicalProcedures!$A$1:$B$11,2,FALSE)</f>
        <v>INTRACRANIAL HEMORRHAGE OR CEREBRAL INFARCTION W MCC</v>
      </c>
      <c r="H3093">
        <v>62</v>
      </c>
      <c r="I3093" t="str">
        <f>VLOOKUP(HospitalImport__2[[#This Row],[ Total Discharges ]],'Discharge Volume Type'!$A$1:$B$3,2,TRUE)</f>
        <v xml:space="preserve">Medium </v>
      </c>
      <c r="J3093">
        <v>30078.080000000002</v>
      </c>
      <c r="K3093">
        <v>6200.51</v>
      </c>
      <c r="L3093">
        <v>4227.3599999999997</v>
      </c>
    </row>
    <row r="3094" spans="1:12" x14ac:dyDescent="0.25">
      <c r="A3094" s="8" t="s">
        <v>1180</v>
      </c>
      <c r="B3094" s="8" t="s">
        <v>1146</v>
      </c>
      <c r="C3094" s="8" t="s">
        <v>47</v>
      </c>
      <c r="D3094" s="8" t="str">
        <f>VLOOKUP(HospitalImport__2[[#This Row],[Provider State]],States!$A$2:$B$52,2,FALSE)</f>
        <v>Michigan</v>
      </c>
      <c r="E3094" s="8" t="s">
        <v>1147</v>
      </c>
      <c r="F3094">
        <v>64</v>
      </c>
      <c r="G3094" t="str">
        <f>VLOOKUP(HospitalImport__2[[#This Row],[Medical Procedure ID No.]],MedicalProcedures!$A$1:$B$11,2,FALSE)</f>
        <v>INTRACRANIAL HEMORRHAGE OR CEREBRAL INFARCTION W MCC</v>
      </c>
      <c r="H3094">
        <v>67</v>
      </c>
      <c r="I3094" t="str">
        <f>VLOOKUP(HospitalImport__2[[#This Row],[ Total Discharges ]],'Discharge Volume Type'!$A$1:$B$3,2,TRUE)</f>
        <v xml:space="preserve">Medium </v>
      </c>
      <c r="J3094">
        <v>25706.47</v>
      </c>
      <c r="K3094">
        <v>6076.05</v>
      </c>
      <c r="L3094">
        <v>11142.86</v>
      </c>
    </row>
    <row r="3095" spans="1:12" x14ac:dyDescent="0.25">
      <c r="A3095" s="8" t="s">
        <v>1181</v>
      </c>
      <c r="B3095" s="8" t="s">
        <v>1166</v>
      </c>
      <c r="C3095" s="8" t="s">
        <v>47</v>
      </c>
      <c r="D3095" s="8" t="str">
        <f>VLOOKUP(HospitalImport__2[[#This Row],[Provider State]],States!$A$2:$B$52,2,FALSE)</f>
        <v>Michigan</v>
      </c>
      <c r="E3095" s="8" t="s">
        <v>1136</v>
      </c>
      <c r="F3095">
        <v>64</v>
      </c>
      <c r="G3095" t="str">
        <f>VLOOKUP(HospitalImport__2[[#This Row],[Medical Procedure ID No.]],MedicalProcedures!$A$1:$B$11,2,FALSE)</f>
        <v>INTRACRANIAL HEMORRHAGE OR CEREBRAL INFARCTION W MCC</v>
      </c>
      <c r="H3095">
        <v>40</v>
      </c>
      <c r="I3095" t="str">
        <f>VLOOKUP(HospitalImport__2[[#This Row],[ Total Discharges ]],'Discharge Volume Type'!$A$1:$B$3,2,TRUE)</f>
        <v>Low</v>
      </c>
      <c r="J3095">
        <v>16854.900000000001</v>
      </c>
      <c r="K3095">
        <v>8081.46</v>
      </c>
      <c r="L3095">
        <v>5536.41</v>
      </c>
    </row>
    <row r="3096" spans="1:12" x14ac:dyDescent="0.25">
      <c r="A3096" s="8" t="s">
        <v>1182</v>
      </c>
      <c r="B3096" s="8" t="s">
        <v>1183</v>
      </c>
      <c r="C3096" s="8" t="s">
        <v>47</v>
      </c>
      <c r="D3096" s="8" t="str">
        <f>VLOOKUP(HospitalImport__2[[#This Row],[Provider State]],States!$A$2:$B$52,2,FALSE)</f>
        <v>Michigan</v>
      </c>
      <c r="E3096" s="8" t="s">
        <v>1184</v>
      </c>
      <c r="F3096">
        <v>64</v>
      </c>
      <c r="G3096" t="str">
        <f>VLOOKUP(HospitalImport__2[[#This Row],[Medical Procedure ID No.]],MedicalProcedures!$A$1:$B$11,2,FALSE)</f>
        <v>INTRACRANIAL HEMORRHAGE OR CEREBRAL INFARCTION W MCC</v>
      </c>
      <c r="H3096">
        <v>52</v>
      </c>
      <c r="I3096" t="str">
        <f>VLOOKUP(HospitalImport__2[[#This Row],[ Total Discharges ]],'Discharge Volume Type'!$A$1:$B$3,2,TRUE)</f>
        <v xml:space="preserve">Medium </v>
      </c>
      <c r="J3096">
        <v>20473.27</v>
      </c>
      <c r="K3096">
        <v>7414.18</v>
      </c>
      <c r="L3096">
        <v>3226.52</v>
      </c>
    </row>
    <row r="3097" spans="1:12" x14ac:dyDescent="0.25">
      <c r="A3097" s="8" t="s">
        <v>2527</v>
      </c>
      <c r="B3097" s="8" t="s">
        <v>1383</v>
      </c>
      <c r="C3097" s="8" t="s">
        <v>47</v>
      </c>
      <c r="D3097" s="8" t="str">
        <f>VLOOKUP(HospitalImport__2[[#This Row],[Provider State]],States!$A$2:$B$52,2,FALSE)</f>
        <v>Michigan</v>
      </c>
      <c r="E3097" s="8" t="s">
        <v>1127</v>
      </c>
      <c r="F3097">
        <v>64</v>
      </c>
      <c r="G3097" t="str">
        <f>VLOOKUP(HospitalImport__2[[#This Row],[Medical Procedure ID No.]],MedicalProcedures!$A$1:$B$11,2,FALSE)</f>
        <v>INTRACRANIAL HEMORRHAGE OR CEREBRAL INFARCTION W MCC</v>
      </c>
      <c r="H3097">
        <v>55</v>
      </c>
      <c r="I3097" t="str">
        <f>VLOOKUP(HospitalImport__2[[#This Row],[ Total Discharges ]],'Discharge Volume Type'!$A$1:$B$3,2,TRUE)</f>
        <v xml:space="preserve">Medium </v>
      </c>
      <c r="J3097">
        <v>22012.27</v>
      </c>
      <c r="K3097">
        <v>7419.59</v>
      </c>
      <c r="L3097">
        <v>4911.41</v>
      </c>
    </row>
    <row r="3098" spans="1:12" x14ac:dyDescent="0.25">
      <c r="A3098" s="8" t="s">
        <v>3142</v>
      </c>
      <c r="B3098" s="8" t="s">
        <v>3143</v>
      </c>
      <c r="C3098" s="8" t="s">
        <v>47</v>
      </c>
      <c r="D3098" s="8" t="str">
        <f>VLOOKUP(HospitalImport__2[[#This Row],[Provider State]],States!$A$2:$B$52,2,FALSE)</f>
        <v>Michigan</v>
      </c>
      <c r="E3098" s="8" t="s">
        <v>1175</v>
      </c>
      <c r="F3098">
        <v>64</v>
      </c>
      <c r="G3098" t="str">
        <f>VLOOKUP(HospitalImport__2[[#This Row],[Medical Procedure ID No.]],MedicalProcedures!$A$1:$B$11,2,FALSE)</f>
        <v>INTRACRANIAL HEMORRHAGE OR CEREBRAL INFARCTION W MCC</v>
      </c>
      <c r="H3098">
        <v>53</v>
      </c>
      <c r="I3098" t="str">
        <f>VLOOKUP(HospitalImport__2[[#This Row],[ Total Discharges ]],'Discharge Volume Type'!$A$1:$B$3,2,TRUE)</f>
        <v xml:space="preserve">Medium </v>
      </c>
      <c r="J3098">
        <v>16594.52</v>
      </c>
      <c r="K3098">
        <v>11205.68</v>
      </c>
      <c r="L3098">
        <v>6795.94</v>
      </c>
    </row>
    <row r="3099" spans="1:12" x14ac:dyDescent="0.25">
      <c r="A3099" s="8" t="s">
        <v>1185</v>
      </c>
      <c r="B3099" s="8" t="s">
        <v>1186</v>
      </c>
      <c r="C3099" s="8" t="s">
        <v>47</v>
      </c>
      <c r="D3099" s="8" t="str">
        <f>VLOOKUP(HospitalImport__2[[#This Row],[Provider State]],States!$A$2:$B$52,2,FALSE)</f>
        <v>Michigan</v>
      </c>
      <c r="E3099" s="8" t="s">
        <v>1136</v>
      </c>
      <c r="F3099">
        <v>64</v>
      </c>
      <c r="G3099" t="str">
        <f>VLOOKUP(HospitalImport__2[[#This Row],[Medical Procedure ID No.]],MedicalProcedures!$A$1:$B$11,2,FALSE)</f>
        <v>INTRACRANIAL HEMORRHAGE OR CEREBRAL INFARCTION W MCC</v>
      </c>
      <c r="H3099">
        <v>71</v>
      </c>
      <c r="I3099" t="str">
        <f>VLOOKUP(HospitalImport__2[[#This Row],[ Total Discharges ]],'Discharge Volume Type'!$A$1:$B$3,2,TRUE)</f>
        <v xml:space="preserve">Medium </v>
      </c>
      <c r="J3099">
        <v>28765.64</v>
      </c>
      <c r="K3099">
        <v>8317.35</v>
      </c>
      <c r="L3099">
        <v>5100.4399999999996</v>
      </c>
    </row>
    <row r="3100" spans="1:12" x14ac:dyDescent="0.25">
      <c r="A3100" s="8" t="s">
        <v>1187</v>
      </c>
      <c r="B3100" s="8" t="s">
        <v>1188</v>
      </c>
      <c r="C3100" s="8" t="s">
        <v>47</v>
      </c>
      <c r="D3100" s="8" t="str">
        <f>VLOOKUP(HospitalImport__2[[#This Row],[Provider State]],States!$A$2:$B$52,2,FALSE)</f>
        <v>Michigan</v>
      </c>
      <c r="E3100" s="8" t="s">
        <v>1175</v>
      </c>
      <c r="F3100">
        <v>64</v>
      </c>
      <c r="G3100" t="str">
        <f>VLOOKUP(HospitalImport__2[[#This Row],[Medical Procedure ID No.]],MedicalProcedures!$A$1:$B$11,2,FALSE)</f>
        <v>INTRACRANIAL HEMORRHAGE OR CEREBRAL INFARCTION W MCC</v>
      </c>
      <c r="H3100">
        <v>59</v>
      </c>
      <c r="I3100" t="str">
        <f>VLOOKUP(HospitalImport__2[[#This Row],[ Total Discharges ]],'Discharge Volume Type'!$A$1:$B$3,2,TRUE)</f>
        <v xml:space="preserve">Medium </v>
      </c>
      <c r="J3100">
        <v>27559.86</v>
      </c>
      <c r="K3100">
        <v>5636.43</v>
      </c>
      <c r="L3100">
        <v>18697.8</v>
      </c>
    </row>
    <row r="3101" spans="1:12" x14ac:dyDescent="0.25">
      <c r="A3101" s="8" t="s">
        <v>3144</v>
      </c>
      <c r="B3101" s="8" t="s">
        <v>1132</v>
      </c>
      <c r="C3101" s="8" t="s">
        <v>47</v>
      </c>
      <c r="D3101" s="8" t="str">
        <f>VLOOKUP(HospitalImport__2[[#This Row],[Provider State]],States!$A$2:$B$52,2,FALSE)</f>
        <v>Michigan</v>
      </c>
      <c r="E3101" s="8" t="s">
        <v>1133</v>
      </c>
      <c r="F3101">
        <v>64</v>
      </c>
      <c r="G3101" t="str">
        <f>VLOOKUP(HospitalImport__2[[#This Row],[Medical Procedure ID No.]],MedicalProcedures!$A$1:$B$11,2,FALSE)</f>
        <v>INTRACRANIAL HEMORRHAGE OR CEREBRAL INFARCTION W MCC</v>
      </c>
      <c r="H3101">
        <v>67</v>
      </c>
      <c r="I3101" t="str">
        <f>VLOOKUP(HospitalImport__2[[#This Row],[ Total Discharges ]],'Discharge Volume Type'!$A$1:$B$3,2,TRUE)</f>
        <v xml:space="preserve">Medium </v>
      </c>
      <c r="J3101">
        <v>40452.97</v>
      </c>
      <c r="K3101">
        <v>5281.68</v>
      </c>
      <c r="L3101">
        <v>3137.45</v>
      </c>
    </row>
    <row r="3102" spans="1:12" x14ac:dyDescent="0.25">
      <c r="A3102" s="8" t="s">
        <v>1189</v>
      </c>
      <c r="B3102" s="8" t="s">
        <v>1135</v>
      </c>
      <c r="C3102" s="8" t="s">
        <v>47</v>
      </c>
      <c r="D3102" s="8" t="str">
        <f>VLOOKUP(HospitalImport__2[[#This Row],[Provider State]],States!$A$2:$B$52,2,FALSE)</f>
        <v>Michigan</v>
      </c>
      <c r="E3102" s="8" t="s">
        <v>1136</v>
      </c>
      <c r="F3102">
        <v>64</v>
      </c>
      <c r="G3102" t="str">
        <f>VLOOKUP(HospitalImport__2[[#This Row],[Medical Procedure ID No.]],MedicalProcedures!$A$1:$B$11,2,FALSE)</f>
        <v>INTRACRANIAL HEMORRHAGE OR CEREBRAL INFARCTION W MCC</v>
      </c>
      <c r="H3102">
        <v>56</v>
      </c>
      <c r="I3102" t="str">
        <f>VLOOKUP(HospitalImport__2[[#This Row],[ Total Discharges ]],'Discharge Volume Type'!$A$1:$B$3,2,TRUE)</f>
        <v xml:space="preserve">Medium </v>
      </c>
      <c r="J3102">
        <v>32709.91</v>
      </c>
      <c r="K3102">
        <v>28282.02</v>
      </c>
      <c r="L3102">
        <v>5836.74</v>
      </c>
    </row>
    <row r="3103" spans="1:12" x14ac:dyDescent="0.25">
      <c r="A3103" s="8" t="s">
        <v>1190</v>
      </c>
      <c r="B3103" s="8" t="s">
        <v>1191</v>
      </c>
      <c r="C3103" s="8" t="s">
        <v>47</v>
      </c>
      <c r="D3103" s="8" t="str">
        <f>VLOOKUP(HospitalImport__2[[#This Row],[Provider State]],States!$A$2:$B$52,2,FALSE)</f>
        <v>Michigan</v>
      </c>
      <c r="E3103" s="8" t="s">
        <v>1139</v>
      </c>
      <c r="F3103">
        <v>64</v>
      </c>
      <c r="G3103" t="str">
        <f>VLOOKUP(HospitalImport__2[[#This Row],[Medical Procedure ID No.]],MedicalProcedures!$A$1:$B$11,2,FALSE)</f>
        <v>INTRACRANIAL HEMORRHAGE OR CEREBRAL INFARCTION W MCC</v>
      </c>
      <c r="H3103">
        <v>45</v>
      </c>
      <c r="I3103" t="str">
        <f>VLOOKUP(HospitalImport__2[[#This Row],[ Total Discharges ]],'Discharge Volume Type'!$A$1:$B$3,2,TRUE)</f>
        <v>Low</v>
      </c>
      <c r="J3103">
        <v>58465.65</v>
      </c>
      <c r="K3103">
        <v>6662.49</v>
      </c>
      <c r="L3103">
        <v>6608.76</v>
      </c>
    </row>
    <row r="3104" spans="1:12" x14ac:dyDescent="0.25">
      <c r="A3104" s="8" t="s">
        <v>1192</v>
      </c>
      <c r="B3104" s="8" t="s">
        <v>1193</v>
      </c>
      <c r="C3104" s="8" t="s">
        <v>47</v>
      </c>
      <c r="D3104" s="8" t="str">
        <f>VLOOKUP(HospitalImport__2[[#This Row],[Provider State]],States!$A$2:$B$52,2,FALSE)</f>
        <v>Michigan</v>
      </c>
      <c r="E3104" s="8" t="s">
        <v>1136</v>
      </c>
      <c r="F3104">
        <v>64</v>
      </c>
      <c r="G3104" t="str">
        <f>VLOOKUP(HospitalImport__2[[#This Row],[Medical Procedure ID No.]],MedicalProcedures!$A$1:$B$11,2,FALSE)</f>
        <v>INTRACRANIAL HEMORRHAGE OR CEREBRAL INFARCTION W MCC</v>
      </c>
      <c r="H3104">
        <v>66</v>
      </c>
      <c r="I3104" t="str">
        <f>VLOOKUP(HospitalImport__2[[#This Row],[ Total Discharges ]],'Discharge Volume Type'!$A$1:$B$3,2,TRUE)</f>
        <v xml:space="preserve">Medium </v>
      </c>
      <c r="J3104">
        <v>61060.54</v>
      </c>
      <c r="K3104">
        <v>6439.8</v>
      </c>
      <c r="L3104">
        <v>5191.96</v>
      </c>
    </row>
    <row r="3105" spans="1:12" x14ac:dyDescent="0.25">
      <c r="A3105" s="8" t="s">
        <v>1194</v>
      </c>
      <c r="B3105" s="8" t="s">
        <v>1183</v>
      </c>
      <c r="C3105" s="8" t="s">
        <v>47</v>
      </c>
      <c r="D3105" s="8" t="str">
        <f>VLOOKUP(HospitalImport__2[[#This Row],[Provider State]],States!$A$2:$B$52,2,FALSE)</f>
        <v>Michigan</v>
      </c>
      <c r="E3105" s="8" t="s">
        <v>1184</v>
      </c>
      <c r="F3105">
        <v>64</v>
      </c>
      <c r="G3105" t="str">
        <f>VLOOKUP(HospitalImport__2[[#This Row],[Medical Procedure ID No.]],MedicalProcedures!$A$1:$B$11,2,FALSE)</f>
        <v>INTRACRANIAL HEMORRHAGE OR CEREBRAL INFARCTION W MCC</v>
      </c>
      <c r="H3105">
        <v>64</v>
      </c>
      <c r="I3105" t="str">
        <f>VLOOKUP(HospitalImport__2[[#This Row],[ Total Discharges ]],'Discharge Volume Type'!$A$1:$B$3,2,TRUE)</f>
        <v xml:space="preserve">Medium </v>
      </c>
      <c r="J3105">
        <v>25522.6</v>
      </c>
      <c r="K3105">
        <v>6702.18</v>
      </c>
      <c r="L3105">
        <v>7418.13</v>
      </c>
    </row>
    <row r="3106" spans="1:12" x14ac:dyDescent="0.25">
      <c r="A3106" s="8" t="s">
        <v>1195</v>
      </c>
      <c r="B3106" s="8" t="s">
        <v>1196</v>
      </c>
      <c r="C3106" s="8" t="s">
        <v>47</v>
      </c>
      <c r="D3106" s="8" t="str">
        <f>VLOOKUP(HospitalImport__2[[#This Row],[Provider State]],States!$A$2:$B$52,2,FALSE)</f>
        <v>Michigan</v>
      </c>
      <c r="E3106" s="8" t="s">
        <v>1142</v>
      </c>
      <c r="F3106">
        <v>64</v>
      </c>
      <c r="G3106" t="str">
        <f>VLOOKUP(HospitalImport__2[[#This Row],[Medical Procedure ID No.]],MedicalProcedures!$A$1:$B$11,2,FALSE)</f>
        <v>INTRACRANIAL HEMORRHAGE OR CEREBRAL INFARCTION W MCC</v>
      </c>
      <c r="H3106">
        <v>23</v>
      </c>
      <c r="I3106" t="str">
        <f>VLOOKUP(HospitalImport__2[[#This Row],[ Total Discharges ]],'Discharge Volume Type'!$A$1:$B$3,2,TRUE)</f>
        <v>Low</v>
      </c>
      <c r="J3106">
        <v>16448.310000000001</v>
      </c>
      <c r="K3106">
        <v>5495.6</v>
      </c>
      <c r="L3106">
        <v>5001.12</v>
      </c>
    </row>
    <row r="3107" spans="1:12" x14ac:dyDescent="0.25">
      <c r="A3107" s="8" t="s">
        <v>3145</v>
      </c>
      <c r="B3107" s="8" t="s">
        <v>3146</v>
      </c>
      <c r="C3107" s="8" t="s">
        <v>47</v>
      </c>
      <c r="D3107" s="8" t="str">
        <f>VLOOKUP(HospitalImport__2[[#This Row],[Provider State]],States!$A$2:$B$52,2,FALSE)</f>
        <v>Michigan</v>
      </c>
      <c r="E3107" s="8" t="s">
        <v>1169</v>
      </c>
      <c r="F3107">
        <v>64</v>
      </c>
      <c r="G3107" t="str">
        <f>VLOOKUP(HospitalImport__2[[#This Row],[Medical Procedure ID No.]],MedicalProcedures!$A$1:$B$11,2,FALSE)</f>
        <v>INTRACRANIAL HEMORRHAGE OR CEREBRAL INFARCTION W MCC</v>
      </c>
      <c r="H3107">
        <v>41</v>
      </c>
      <c r="I3107" t="str">
        <f>VLOOKUP(HospitalImport__2[[#This Row],[ Total Discharges ]],'Discharge Volume Type'!$A$1:$B$3,2,TRUE)</f>
        <v>Low</v>
      </c>
      <c r="J3107">
        <v>8954.06</v>
      </c>
      <c r="K3107">
        <v>4687.4399999999996</v>
      </c>
      <c r="L3107">
        <v>6542.99</v>
      </c>
    </row>
    <row r="3108" spans="1:12" x14ac:dyDescent="0.25">
      <c r="A3108" s="8" t="s">
        <v>1197</v>
      </c>
      <c r="B3108" s="8" t="s">
        <v>1198</v>
      </c>
      <c r="C3108" s="8" t="s">
        <v>47</v>
      </c>
      <c r="D3108" s="8" t="str">
        <f>VLOOKUP(HospitalImport__2[[#This Row],[Provider State]],States!$A$2:$B$52,2,FALSE)</f>
        <v>Michigan</v>
      </c>
      <c r="E3108" s="8" t="s">
        <v>1127</v>
      </c>
      <c r="F3108">
        <v>64</v>
      </c>
      <c r="G3108" t="str">
        <f>VLOOKUP(HospitalImport__2[[#This Row],[Medical Procedure ID No.]],MedicalProcedures!$A$1:$B$11,2,FALSE)</f>
        <v>INTRACRANIAL HEMORRHAGE OR CEREBRAL INFARCTION W MCC</v>
      </c>
      <c r="H3108">
        <v>64</v>
      </c>
      <c r="I3108" t="str">
        <f>VLOOKUP(HospitalImport__2[[#This Row],[ Total Discharges ]],'Discharge Volume Type'!$A$1:$B$3,2,TRUE)</f>
        <v xml:space="preserve">Medium </v>
      </c>
      <c r="J3108">
        <v>26666.29</v>
      </c>
      <c r="K3108">
        <v>6563.76</v>
      </c>
      <c r="L3108">
        <v>5554.87</v>
      </c>
    </row>
    <row r="3109" spans="1:12" x14ac:dyDescent="0.25">
      <c r="A3109" s="8" t="s">
        <v>1199</v>
      </c>
      <c r="B3109" s="8" t="s">
        <v>1200</v>
      </c>
      <c r="C3109" s="8" t="s">
        <v>47</v>
      </c>
      <c r="D3109" s="8" t="str">
        <f>VLOOKUP(HospitalImport__2[[#This Row],[Provider State]],States!$A$2:$B$52,2,FALSE)</f>
        <v>Michigan</v>
      </c>
      <c r="E3109" s="8" t="s">
        <v>1124</v>
      </c>
      <c r="F3109">
        <v>64</v>
      </c>
      <c r="G3109" t="str">
        <f>VLOOKUP(HospitalImport__2[[#This Row],[Medical Procedure ID No.]],MedicalProcedures!$A$1:$B$11,2,FALSE)</f>
        <v>INTRACRANIAL HEMORRHAGE OR CEREBRAL INFARCTION W MCC</v>
      </c>
      <c r="H3109">
        <v>52</v>
      </c>
      <c r="I3109" t="str">
        <f>VLOOKUP(HospitalImport__2[[#This Row],[ Total Discharges ]],'Discharge Volume Type'!$A$1:$B$3,2,TRUE)</f>
        <v xml:space="preserve">Medium </v>
      </c>
      <c r="J3109">
        <v>6226.08</v>
      </c>
      <c r="K3109">
        <v>5205.95</v>
      </c>
      <c r="L3109">
        <v>11906.53</v>
      </c>
    </row>
    <row r="3110" spans="1:12" x14ac:dyDescent="0.25">
      <c r="A3110" s="8" t="s">
        <v>1201</v>
      </c>
      <c r="B3110" s="8" t="s">
        <v>1202</v>
      </c>
      <c r="C3110" s="8" t="s">
        <v>47</v>
      </c>
      <c r="D3110" s="8" t="str">
        <f>VLOOKUP(HospitalImport__2[[#This Row],[Provider State]],States!$A$2:$B$52,2,FALSE)</f>
        <v>Michigan</v>
      </c>
      <c r="E3110" s="8" t="s">
        <v>1124</v>
      </c>
      <c r="F3110">
        <v>64</v>
      </c>
      <c r="G3110" t="str">
        <f>VLOOKUP(HospitalImport__2[[#This Row],[Medical Procedure ID No.]],MedicalProcedures!$A$1:$B$11,2,FALSE)</f>
        <v>INTRACRANIAL HEMORRHAGE OR CEREBRAL INFARCTION W MCC</v>
      </c>
      <c r="H3110">
        <v>49</v>
      </c>
      <c r="I3110" t="str">
        <f>VLOOKUP(HospitalImport__2[[#This Row],[ Total Discharges ]],'Discharge Volume Type'!$A$1:$B$3,2,TRUE)</f>
        <v>Low</v>
      </c>
      <c r="J3110">
        <v>73833.87</v>
      </c>
      <c r="K3110">
        <v>5183.1400000000003</v>
      </c>
      <c r="L3110">
        <v>3955.44</v>
      </c>
    </row>
    <row r="3111" spans="1:12" x14ac:dyDescent="0.25">
      <c r="A3111" s="8" t="s">
        <v>3147</v>
      </c>
      <c r="B3111" s="8" t="s">
        <v>3148</v>
      </c>
      <c r="C3111" s="8" t="s">
        <v>47</v>
      </c>
      <c r="D3111" s="8" t="str">
        <f>VLOOKUP(HospitalImport__2[[#This Row],[Provider State]],States!$A$2:$B$52,2,FALSE)</f>
        <v>Michigan</v>
      </c>
      <c r="E3111" s="8" t="s">
        <v>1127</v>
      </c>
      <c r="F3111">
        <v>64</v>
      </c>
      <c r="G3111" t="str">
        <f>VLOOKUP(HospitalImport__2[[#This Row],[Medical Procedure ID No.]],MedicalProcedures!$A$1:$B$11,2,FALSE)</f>
        <v>INTRACRANIAL HEMORRHAGE OR CEREBRAL INFARCTION W MCC</v>
      </c>
      <c r="H3111">
        <v>55</v>
      </c>
      <c r="I3111" t="str">
        <f>VLOOKUP(HospitalImport__2[[#This Row],[ Total Discharges ]],'Discharge Volume Type'!$A$1:$B$3,2,TRUE)</f>
        <v xml:space="preserve">Medium </v>
      </c>
      <c r="J3111">
        <v>16279.82</v>
      </c>
      <c r="K3111">
        <v>9341.2999999999993</v>
      </c>
      <c r="L3111">
        <v>5298.37</v>
      </c>
    </row>
    <row r="3112" spans="1:12" x14ac:dyDescent="0.25">
      <c r="A3112" s="8" t="s">
        <v>2528</v>
      </c>
      <c r="B3112" s="8" t="s">
        <v>1166</v>
      </c>
      <c r="C3112" s="8" t="s">
        <v>47</v>
      </c>
      <c r="D3112" s="8" t="str">
        <f>VLOOKUP(HospitalImport__2[[#This Row],[Provider State]],States!$A$2:$B$52,2,FALSE)</f>
        <v>Michigan</v>
      </c>
      <c r="E3112" s="8" t="s">
        <v>1136</v>
      </c>
      <c r="F3112">
        <v>64</v>
      </c>
      <c r="G3112" t="str">
        <f>VLOOKUP(HospitalImport__2[[#This Row],[Medical Procedure ID No.]],MedicalProcedures!$A$1:$B$11,2,FALSE)</f>
        <v>INTRACRANIAL HEMORRHAGE OR CEREBRAL INFARCTION W MCC</v>
      </c>
      <c r="H3112">
        <v>48</v>
      </c>
      <c r="I3112" t="str">
        <f>VLOOKUP(HospitalImport__2[[#This Row],[ Total Discharges ]],'Discharge Volume Type'!$A$1:$B$3,2,TRUE)</f>
        <v>Low</v>
      </c>
      <c r="J3112">
        <v>18037.240000000002</v>
      </c>
      <c r="K3112">
        <v>12383.07</v>
      </c>
      <c r="L3112">
        <v>4562.8</v>
      </c>
    </row>
    <row r="3113" spans="1:12" x14ac:dyDescent="0.25">
      <c r="A3113" s="8" t="s">
        <v>1203</v>
      </c>
      <c r="B3113" s="8" t="s">
        <v>1204</v>
      </c>
      <c r="C3113" s="8" t="s">
        <v>47</v>
      </c>
      <c r="D3113" s="8" t="str">
        <f>VLOOKUP(HospitalImport__2[[#This Row],[Provider State]],States!$A$2:$B$52,2,FALSE)</f>
        <v>Michigan</v>
      </c>
      <c r="E3113" s="8" t="s">
        <v>1133</v>
      </c>
      <c r="F3113">
        <v>64</v>
      </c>
      <c r="G3113" t="str">
        <f>VLOOKUP(HospitalImport__2[[#This Row],[Medical Procedure ID No.]],MedicalProcedures!$A$1:$B$11,2,FALSE)</f>
        <v>INTRACRANIAL HEMORRHAGE OR CEREBRAL INFARCTION W MCC</v>
      </c>
      <c r="H3113">
        <v>158</v>
      </c>
      <c r="I3113" t="str">
        <f>VLOOKUP(HospitalImport__2[[#This Row],[ Total Discharges ]],'Discharge Volume Type'!$A$1:$B$3,2,TRUE)</f>
        <v>High</v>
      </c>
      <c r="J3113">
        <v>25269.08</v>
      </c>
      <c r="K3113">
        <v>10032</v>
      </c>
      <c r="L3113">
        <v>5933.13</v>
      </c>
    </row>
    <row r="3114" spans="1:12" x14ac:dyDescent="0.25">
      <c r="A3114" s="8" t="s">
        <v>2529</v>
      </c>
      <c r="B3114" s="8" t="s">
        <v>2530</v>
      </c>
      <c r="C3114" s="8" t="s">
        <v>47</v>
      </c>
      <c r="D3114" s="8" t="str">
        <f>VLOOKUP(HospitalImport__2[[#This Row],[Provider State]],States!$A$2:$B$52,2,FALSE)</f>
        <v>Michigan</v>
      </c>
      <c r="E3114" s="8" t="s">
        <v>1124</v>
      </c>
      <c r="F3114">
        <v>64</v>
      </c>
      <c r="G3114" t="str">
        <f>VLOOKUP(HospitalImport__2[[#This Row],[Medical Procedure ID No.]],MedicalProcedures!$A$1:$B$11,2,FALSE)</f>
        <v>INTRACRANIAL HEMORRHAGE OR CEREBRAL INFARCTION W MCC</v>
      </c>
      <c r="H3114">
        <v>65</v>
      </c>
      <c r="I3114" t="str">
        <f>VLOOKUP(HospitalImport__2[[#This Row],[ Total Discharges ]],'Discharge Volume Type'!$A$1:$B$3,2,TRUE)</f>
        <v xml:space="preserve">Medium </v>
      </c>
      <c r="J3114">
        <v>20378.54</v>
      </c>
      <c r="K3114">
        <v>5261.72</v>
      </c>
      <c r="L3114">
        <v>4959.55</v>
      </c>
    </row>
    <row r="3115" spans="1:12" x14ac:dyDescent="0.25">
      <c r="A3115" s="8" t="s">
        <v>1205</v>
      </c>
      <c r="B3115" s="8" t="s">
        <v>1206</v>
      </c>
      <c r="C3115" s="8" t="s">
        <v>49</v>
      </c>
      <c r="D3115" s="8" t="str">
        <f>VLOOKUP(HospitalImport__2[[#This Row],[Provider State]],States!$A$2:$B$52,2,FALSE)</f>
        <v>Minnesota</v>
      </c>
      <c r="E3115" s="8" t="s">
        <v>1207</v>
      </c>
      <c r="F3115">
        <v>64</v>
      </c>
      <c r="G3115" t="str">
        <f>VLOOKUP(HospitalImport__2[[#This Row],[Medical Procedure ID No.]],MedicalProcedures!$A$1:$B$11,2,FALSE)</f>
        <v>INTRACRANIAL HEMORRHAGE OR CEREBRAL INFARCTION W MCC</v>
      </c>
      <c r="H3115">
        <v>47</v>
      </c>
      <c r="I3115" t="str">
        <f>VLOOKUP(HospitalImport__2[[#This Row],[ Total Discharges ]],'Discharge Volume Type'!$A$1:$B$3,2,TRUE)</f>
        <v>Low</v>
      </c>
      <c r="J3115">
        <v>11103.35</v>
      </c>
      <c r="K3115">
        <v>16637.45</v>
      </c>
      <c r="L3115">
        <v>11729.67</v>
      </c>
    </row>
    <row r="3116" spans="1:12" x14ac:dyDescent="0.25">
      <c r="A3116" s="8" t="s">
        <v>1208</v>
      </c>
      <c r="B3116" s="8" t="s">
        <v>1209</v>
      </c>
      <c r="C3116" s="8" t="s">
        <v>49</v>
      </c>
      <c r="D3116" s="8" t="str">
        <f>VLOOKUP(HospitalImport__2[[#This Row],[Provider State]],States!$A$2:$B$52,2,FALSE)</f>
        <v>Minnesota</v>
      </c>
      <c r="E3116" s="8" t="s">
        <v>1210</v>
      </c>
      <c r="F3116">
        <v>64</v>
      </c>
      <c r="G3116" t="str">
        <f>VLOOKUP(HospitalImport__2[[#This Row],[Medical Procedure ID No.]],MedicalProcedures!$A$1:$B$11,2,FALSE)</f>
        <v>INTRACRANIAL HEMORRHAGE OR CEREBRAL INFARCTION W MCC</v>
      </c>
      <c r="H3116">
        <v>61</v>
      </c>
      <c r="I3116" t="str">
        <f>VLOOKUP(HospitalImport__2[[#This Row],[ Total Discharges ]],'Discharge Volume Type'!$A$1:$B$3,2,TRUE)</f>
        <v xml:space="preserve">Medium </v>
      </c>
      <c r="J3116">
        <v>24716.48</v>
      </c>
      <c r="K3116">
        <v>8694.4</v>
      </c>
      <c r="L3116">
        <v>5138.2299999999996</v>
      </c>
    </row>
    <row r="3117" spans="1:12" x14ac:dyDescent="0.25">
      <c r="A3117" s="8" t="s">
        <v>2531</v>
      </c>
      <c r="B3117" s="8" t="s">
        <v>1219</v>
      </c>
      <c r="C3117" s="8" t="s">
        <v>49</v>
      </c>
      <c r="D3117" s="8" t="str">
        <f>VLOOKUP(HospitalImport__2[[#This Row],[Provider State]],States!$A$2:$B$52,2,FALSE)</f>
        <v>Minnesota</v>
      </c>
      <c r="E3117" s="8" t="s">
        <v>1207</v>
      </c>
      <c r="F3117">
        <v>64</v>
      </c>
      <c r="G3117" t="str">
        <f>VLOOKUP(HospitalImport__2[[#This Row],[Medical Procedure ID No.]],MedicalProcedures!$A$1:$B$11,2,FALSE)</f>
        <v>INTRACRANIAL HEMORRHAGE OR CEREBRAL INFARCTION W MCC</v>
      </c>
      <c r="H3117">
        <v>61</v>
      </c>
      <c r="I3117" t="str">
        <f>VLOOKUP(HospitalImport__2[[#This Row],[ Total Discharges ]],'Discharge Volume Type'!$A$1:$B$3,2,TRUE)</f>
        <v xml:space="preserve">Medium </v>
      </c>
      <c r="J3117">
        <v>36646.04</v>
      </c>
      <c r="K3117">
        <v>4932.43</v>
      </c>
      <c r="L3117">
        <v>6883.35</v>
      </c>
    </row>
    <row r="3118" spans="1:12" x14ac:dyDescent="0.25">
      <c r="A3118" s="8" t="s">
        <v>1211</v>
      </c>
      <c r="B3118" s="8" t="s">
        <v>1200</v>
      </c>
      <c r="C3118" s="8" t="s">
        <v>49</v>
      </c>
      <c r="D3118" s="8" t="str">
        <f>VLOOKUP(HospitalImport__2[[#This Row],[Provider State]],States!$A$2:$B$52,2,FALSE)</f>
        <v>Minnesota</v>
      </c>
      <c r="E3118" s="8" t="s">
        <v>1212</v>
      </c>
      <c r="F3118">
        <v>64</v>
      </c>
      <c r="G3118" t="str">
        <f>VLOOKUP(HospitalImport__2[[#This Row],[Medical Procedure ID No.]],MedicalProcedures!$A$1:$B$11,2,FALSE)</f>
        <v>INTRACRANIAL HEMORRHAGE OR CEREBRAL INFARCTION W MCC</v>
      </c>
      <c r="H3118">
        <v>47</v>
      </c>
      <c r="I3118" t="str">
        <f>VLOOKUP(HospitalImport__2[[#This Row],[ Total Discharges ]],'Discharge Volume Type'!$A$1:$B$3,2,TRUE)</f>
        <v>Low</v>
      </c>
      <c r="J3118">
        <v>34805.97</v>
      </c>
      <c r="K3118">
        <v>8926.18</v>
      </c>
      <c r="L3118">
        <v>12191.11</v>
      </c>
    </row>
    <row r="3119" spans="1:12" x14ac:dyDescent="0.25">
      <c r="A3119" s="8" t="s">
        <v>1213</v>
      </c>
      <c r="B3119" s="8" t="s">
        <v>1214</v>
      </c>
      <c r="C3119" s="8" t="s">
        <v>49</v>
      </c>
      <c r="D3119" s="8" t="str">
        <f>VLOOKUP(HospitalImport__2[[#This Row],[Provider State]],States!$A$2:$B$52,2,FALSE)</f>
        <v>Minnesota</v>
      </c>
      <c r="E3119" s="8" t="s">
        <v>1215</v>
      </c>
      <c r="F3119">
        <v>64</v>
      </c>
      <c r="G3119" t="str">
        <f>VLOOKUP(HospitalImport__2[[#This Row],[Medical Procedure ID No.]],MedicalProcedures!$A$1:$B$11,2,FALSE)</f>
        <v>INTRACRANIAL HEMORRHAGE OR CEREBRAL INFARCTION W MCC</v>
      </c>
      <c r="H3119">
        <v>48</v>
      </c>
      <c r="I3119" t="str">
        <f>VLOOKUP(HospitalImport__2[[#This Row],[ Total Discharges ]],'Discharge Volume Type'!$A$1:$B$3,2,TRUE)</f>
        <v>Low</v>
      </c>
      <c r="J3119">
        <v>39726.019999999997</v>
      </c>
      <c r="K3119">
        <v>6533.95</v>
      </c>
      <c r="L3119">
        <v>4097.24</v>
      </c>
    </row>
    <row r="3120" spans="1:12" x14ac:dyDescent="0.25">
      <c r="A3120" s="8" t="s">
        <v>2532</v>
      </c>
      <c r="B3120" s="8" t="s">
        <v>1220</v>
      </c>
      <c r="C3120" s="8" t="s">
        <v>49</v>
      </c>
      <c r="D3120" s="8" t="str">
        <f>VLOOKUP(HospitalImport__2[[#This Row],[Provider State]],States!$A$2:$B$52,2,FALSE)</f>
        <v>Minnesota</v>
      </c>
      <c r="E3120" s="8" t="s">
        <v>1221</v>
      </c>
      <c r="F3120">
        <v>64</v>
      </c>
      <c r="G3120" t="str">
        <f>VLOOKUP(HospitalImport__2[[#This Row],[Medical Procedure ID No.]],MedicalProcedures!$A$1:$B$11,2,FALSE)</f>
        <v>INTRACRANIAL HEMORRHAGE OR CEREBRAL INFARCTION W MCC</v>
      </c>
      <c r="H3120">
        <v>68</v>
      </c>
      <c r="I3120" t="str">
        <f>VLOOKUP(HospitalImport__2[[#This Row],[ Total Discharges ]],'Discharge Volume Type'!$A$1:$B$3,2,TRUE)</f>
        <v xml:space="preserve">Medium </v>
      </c>
      <c r="J3120">
        <v>11764.67</v>
      </c>
      <c r="K3120">
        <v>5836.5</v>
      </c>
      <c r="L3120">
        <v>6764.12</v>
      </c>
    </row>
    <row r="3121" spans="1:12" x14ac:dyDescent="0.25">
      <c r="A3121" s="8" t="s">
        <v>3149</v>
      </c>
      <c r="B3121" s="8" t="s">
        <v>3150</v>
      </c>
      <c r="C3121" s="8" t="s">
        <v>49</v>
      </c>
      <c r="D3121" s="8" t="str">
        <f>VLOOKUP(HospitalImport__2[[#This Row],[Provider State]],States!$A$2:$B$52,2,FALSE)</f>
        <v>Minnesota</v>
      </c>
      <c r="E3121" s="8" t="s">
        <v>2163</v>
      </c>
      <c r="F3121">
        <v>64</v>
      </c>
      <c r="G3121" t="str">
        <f>VLOOKUP(HospitalImport__2[[#This Row],[Medical Procedure ID No.]],MedicalProcedures!$A$1:$B$11,2,FALSE)</f>
        <v>INTRACRANIAL HEMORRHAGE OR CEREBRAL INFARCTION W MCC</v>
      </c>
      <c r="H3121">
        <v>53</v>
      </c>
      <c r="I3121" t="str">
        <f>VLOOKUP(HospitalImport__2[[#This Row],[ Total Discharges ]],'Discharge Volume Type'!$A$1:$B$3,2,TRUE)</f>
        <v xml:space="preserve">Medium </v>
      </c>
      <c r="J3121">
        <v>30971.34</v>
      </c>
      <c r="K3121">
        <v>7603.97</v>
      </c>
      <c r="L3121">
        <v>11707.6</v>
      </c>
    </row>
    <row r="3122" spans="1:12" x14ac:dyDescent="0.25">
      <c r="A3122" s="8" t="s">
        <v>879</v>
      </c>
      <c r="B3122" s="8" t="s">
        <v>1209</v>
      </c>
      <c r="C3122" s="8" t="s">
        <v>49</v>
      </c>
      <c r="D3122" s="8" t="str">
        <f>VLOOKUP(HospitalImport__2[[#This Row],[Provider State]],States!$A$2:$B$52,2,FALSE)</f>
        <v>Minnesota</v>
      </c>
      <c r="E3122" s="8" t="s">
        <v>1210</v>
      </c>
      <c r="F3122">
        <v>64</v>
      </c>
      <c r="G3122" t="str">
        <f>VLOOKUP(HospitalImport__2[[#This Row],[Medical Procedure ID No.]],MedicalProcedures!$A$1:$B$11,2,FALSE)</f>
        <v>INTRACRANIAL HEMORRHAGE OR CEREBRAL INFARCTION W MCC</v>
      </c>
      <c r="H3122">
        <v>25</v>
      </c>
      <c r="I3122" t="str">
        <f>VLOOKUP(HospitalImport__2[[#This Row],[ Total Discharges ]],'Discharge Volume Type'!$A$1:$B$3,2,TRUE)</f>
        <v>Low</v>
      </c>
      <c r="J3122">
        <v>18245.61</v>
      </c>
      <c r="K3122">
        <v>6437.22</v>
      </c>
      <c r="L3122">
        <v>3872.42</v>
      </c>
    </row>
    <row r="3123" spans="1:12" x14ac:dyDescent="0.25">
      <c r="A3123" s="8" t="s">
        <v>1216</v>
      </c>
      <c r="B3123" s="8" t="s">
        <v>1217</v>
      </c>
      <c r="C3123" s="8" t="s">
        <v>49</v>
      </c>
      <c r="D3123" s="8" t="str">
        <f>VLOOKUP(HospitalImport__2[[#This Row],[Provider State]],States!$A$2:$B$52,2,FALSE)</f>
        <v>Minnesota</v>
      </c>
      <c r="E3123" s="8" t="s">
        <v>1207</v>
      </c>
      <c r="F3123">
        <v>64</v>
      </c>
      <c r="G3123" t="str">
        <f>VLOOKUP(HospitalImport__2[[#This Row],[Medical Procedure ID No.]],MedicalProcedures!$A$1:$B$11,2,FALSE)</f>
        <v>INTRACRANIAL HEMORRHAGE OR CEREBRAL INFARCTION W MCC</v>
      </c>
      <c r="H3123">
        <v>68</v>
      </c>
      <c r="I3123" t="str">
        <f>VLOOKUP(HospitalImport__2[[#This Row],[ Total Discharges ]],'Discharge Volume Type'!$A$1:$B$3,2,TRUE)</f>
        <v xml:space="preserve">Medium </v>
      </c>
      <c r="J3123">
        <v>7038.09</v>
      </c>
      <c r="K3123">
        <v>12746.18</v>
      </c>
      <c r="L3123">
        <v>10266.280000000001</v>
      </c>
    </row>
    <row r="3124" spans="1:12" x14ac:dyDescent="0.25">
      <c r="A3124" s="8" t="s">
        <v>1218</v>
      </c>
      <c r="B3124" s="8" t="s">
        <v>1219</v>
      </c>
      <c r="C3124" s="8" t="s">
        <v>49</v>
      </c>
      <c r="D3124" s="8" t="str">
        <f>VLOOKUP(HospitalImport__2[[#This Row],[Provider State]],States!$A$2:$B$52,2,FALSE)</f>
        <v>Minnesota</v>
      </c>
      <c r="E3124" s="8" t="s">
        <v>1207</v>
      </c>
      <c r="F3124">
        <v>64</v>
      </c>
      <c r="G3124" t="str">
        <f>VLOOKUP(HospitalImport__2[[#This Row],[Medical Procedure ID No.]],MedicalProcedures!$A$1:$B$11,2,FALSE)</f>
        <v>INTRACRANIAL HEMORRHAGE OR CEREBRAL INFARCTION W MCC</v>
      </c>
      <c r="H3124">
        <v>99</v>
      </c>
      <c r="I3124" t="str">
        <f>VLOOKUP(HospitalImport__2[[#This Row],[ Total Discharges ]],'Discharge Volume Type'!$A$1:$B$3,2,TRUE)</f>
        <v>High</v>
      </c>
      <c r="J3124">
        <v>16282.18</v>
      </c>
      <c r="K3124">
        <v>4129.54</v>
      </c>
      <c r="L3124">
        <v>6030.37</v>
      </c>
    </row>
    <row r="3125" spans="1:12" x14ac:dyDescent="0.25">
      <c r="A3125" s="8" t="s">
        <v>530</v>
      </c>
      <c r="B3125" s="8" t="s">
        <v>1220</v>
      </c>
      <c r="C3125" s="8" t="s">
        <v>49</v>
      </c>
      <c r="D3125" s="8" t="str">
        <f>VLOOKUP(HospitalImport__2[[#This Row],[Provider State]],States!$A$2:$B$52,2,FALSE)</f>
        <v>Minnesota</v>
      </c>
      <c r="E3125" s="8" t="s">
        <v>1221</v>
      </c>
      <c r="F3125">
        <v>64</v>
      </c>
      <c r="G3125" t="str">
        <f>VLOOKUP(HospitalImport__2[[#This Row],[Medical Procedure ID No.]],MedicalProcedures!$A$1:$B$11,2,FALSE)</f>
        <v>INTRACRANIAL HEMORRHAGE OR CEREBRAL INFARCTION W MCC</v>
      </c>
      <c r="H3125">
        <v>32</v>
      </c>
      <c r="I3125" t="str">
        <f>VLOOKUP(HospitalImport__2[[#This Row],[ Total Discharges ]],'Discharge Volume Type'!$A$1:$B$3,2,TRUE)</f>
        <v>Low</v>
      </c>
      <c r="J3125">
        <v>27096.880000000001</v>
      </c>
      <c r="K3125">
        <v>5418.19</v>
      </c>
      <c r="L3125">
        <v>3833.61</v>
      </c>
    </row>
    <row r="3126" spans="1:12" x14ac:dyDescent="0.25">
      <c r="A3126" s="8" t="s">
        <v>2533</v>
      </c>
      <c r="B3126" s="8" t="s">
        <v>2534</v>
      </c>
      <c r="C3126" s="8" t="s">
        <v>49</v>
      </c>
      <c r="D3126" s="8" t="str">
        <f>VLOOKUP(HospitalImport__2[[#This Row],[Provider State]],States!$A$2:$B$52,2,FALSE)</f>
        <v>Minnesota</v>
      </c>
      <c r="E3126" s="8" t="s">
        <v>1207</v>
      </c>
      <c r="F3126">
        <v>64</v>
      </c>
      <c r="G3126" t="str">
        <f>VLOOKUP(HospitalImport__2[[#This Row],[Medical Procedure ID No.]],MedicalProcedures!$A$1:$B$11,2,FALSE)</f>
        <v>INTRACRANIAL HEMORRHAGE OR CEREBRAL INFARCTION W MCC</v>
      </c>
      <c r="H3126">
        <v>58</v>
      </c>
      <c r="I3126" t="str">
        <f>VLOOKUP(HospitalImport__2[[#This Row],[ Total Discharges ]],'Discharge Volume Type'!$A$1:$B$3,2,TRUE)</f>
        <v xml:space="preserve">Medium </v>
      </c>
      <c r="J3126">
        <v>81105.14</v>
      </c>
      <c r="K3126">
        <v>5076.16</v>
      </c>
      <c r="L3126">
        <v>4175.53</v>
      </c>
    </row>
    <row r="3127" spans="1:12" x14ac:dyDescent="0.25">
      <c r="A3127" s="8" t="s">
        <v>1222</v>
      </c>
      <c r="B3127" s="8" t="s">
        <v>1223</v>
      </c>
      <c r="C3127" s="8" t="s">
        <v>49</v>
      </c>
      <c r="D3127" s="8" t="str">
        <f>VLOOKUP(HospitalImport__2[[#This Row],[Provider State]],States!$A$2:$B$52,2,FALSE)</f>
        <v>Minnesota</v>
      </c>
      <c r="E3127" s="8" t="s">
        <v>1207</v>
      </c>
      <c r="F3127">
        <v>64</v>
      </c>
      <c r="G3127" t="str">
        <f>VLOOKUP(HospitalImport__2[[#This Row],[Medical Procedure ID No.]],MedicalProcedures!$A$1:$B$11,2,FALSE)</f>
        <v>INTRACRANIAL HEMORRHAGE OR CEREBRAL INFARCTION W MCC</v>
      </c>
      <c r="H3127">
        <v>38</v>
      </c>
      <c r="I3127" t="str">
        <f>VLOOKUP(HospitalImport__2[[#This Row],[ Total Discharges ]],'Discharge Volume Type'!$A$1:$B$3,2,TRUE)</f>
        <v>Low</v>
      </c>
      <c r="J3127">
        <v>42679.8</v>
      </c>
      <c r="K3127">
        <v>4527.1099999999997</v>
      </c>
      <c r="L3127">
        <v>2821.71</v>
      </c>
    </row>
    <row r="3128" spans="1:12" x14ac:dyDescent="0.25">
      <c r="A3128" s="8" t="s">
        <v>2535</v>
      </c>
      <c r="B3128" s="8" t="s">
        <v>1219</v>
      </c>
      <c r="C3128" s="8" t="s">
        <v>49</v>
      </c>
      <c r="D3128" s="8" t="str">
        <f>VLOOKUP(HospitalImport__2[[#This Row],[Provider State]],States!$A$2:$B$52,2,FALSE)</f>
        <v>Minnesota</v>
      </c>
      <c r="E3128" s="8" t="s">
        <v>1207</v>
      </c>
      <c r="F3128">
        <v>64</v>
      </c>
      <c r="G3128" t="str">
        <f>VLOOKUP(HospitalImport__2[[#This Row],[Medical Procedure ID No.]],MedicalProcedures!$A$1:$B$11,2,FALSE)</f>
        <v>INTRACRANIAL HEMORRHAGE OR CEREBRAL INFARCTION W MCC</v>
      </c>
      <c r="H3128">
        <v>148</v>
      </c>
      <c r="I3128" t="str">
        <f>VLOOKUP(HospitalImport__2[[#This Row],[ Total Discharges ]],'Discharge Volume Type'!$A$1:$B$3,2,TRUE)</f>
        <v>High</v>
      </c>
      <c r="J3128">
        <v>9793.7199999999993</v>
      </c>
      <c r="K3128">
        <v>8094.72</v>
      </c>
      <c r="L3128">
        <v>3307.79</v>
      </c>
    </row>
    <row r="3129" spans="1:12" x14ac:dyDescent="0.25">
      <c r="A3129" s="8" t="s">
        <v>1226</v>
      </c>
      <c r="B3129" s="8" t="s">
        <v>1227</v>
      </c>
      <c r="C3129" s="8" t="s">
        <v>49</v>
      </c>
      <c r="D3129" s="8" t="str">
        <f>VLOOKUP(HospitalImport__2[[#This Row],[Provider State]],States!$A$2:$B$52,2,FALSE)</f>
        <v>Minnesota</v>
      </c>
      <c r="E3129" s="8" t="s">
        <v>1207</v>
      </c>
      <c r="F3129">
        <v>64</v>
      </c>
      <c r="G3129" t="str">
        <f>VLOOKUP(HospitalImport__2[[#This Row],[Medical Procedure ID No.]],MedicalProcedures!$A$1:$B$11,2,FALSE)</f>
        <v>INTRACRANIAL HEMORRHAGE OR CEREBRAL INFARCTION W MCC</v>
      </c>
      <c r="H3129">
        <v>44</v>
      </c>
      <c r="I3129" t="str">
        <f>VLOOKUP(HospitalImport__2[[#This Row],[ Total Discharges ]],'Discharge Volume Type'!$A$1:$B$3,2,TRUE)</f>
        <v>Low</v>
      </c>
      <c r="J3129">
        <v>17497.72</v>
      </c>
      <c r="K3129">
        <v>9416.15</v>
      </c>
      <c r="L3129">
        <v>6334.3</v>
      </c>
    </row>
    <row r="3130" spans="1:12" x14ac:dyDescent="0.25">
      <c r="A3130" s="8" t="s">
        <v>1228</v>
      </c>
      <c r="B3130" s="8" t="s">
        <v>1229</v>
      </c>
      <c r="C3130" s="8" t="s">
        <v>49</v>
      </c>
      <c r="D3130" s="8" t="str">
        <f>VLOOKUP(HospitalImport__2[[#This Row],[Provider State]],States!$A$2:$B$52,2,FALSE)</f>
        <v>Minnesota</v>
      </c>
      <c r="E3130" s="8" t="s">
        <v>1230</v>
      </c>
      <c r="F3130">
        <v>64</v>
      </c>
      <c r="G3130" t="str">
        <f>VLOOKUP(HospitalImport__2[[#This Row],[Medical Procedure ID No.]],MedicalProcedures!$A$1:$B$11,2,FALSE)</f>
        <v>INTRACRANIAL HEMORRHAGE OR CEREBRAL INFARCTION W MCC</v>
      </c>
      <c r="H3130">
        <v>78</v>
      </c>
      <c r="I3130" t="str">
        <f>VLOOKUP(HospitalImport__2[[#This Row],[ Total Discharges ]],'Discharge Volume Type'!$A$1:$B$3,2,TRUE)</f>
        <v xml:space="preserve">Medium </v>
      </c>
      <c r="J3130">
        <v>45332.26</v>
      </c>
      <c r="K3130">
        <v>6229.31</v>
      </c>
      <c r="L3130">
        <v>7539.33</v>
      </c>
    </row>
    <row r="3131" spans="1:12" x14ac:dyDescent="0.25">
      <c r="A3131" s="8" t="s">
        <v>1231</v>
      </c>
      <c r="B3131" s="8" t="s">
        <v>1220</v>
      </c>
      <c r="C3131" s="8" t="s">
        <v>49</v>
      </c>
      <c r="D3131" s="8" t="str">
        <f>VLOOKUP(HospitalImport__2[[#This Row],[Provider State]],States!$A$2:$B$52,2,FALSE)</f>
        <v>Minnesota</v>
      </c>
      <c r="E3131" s="8" t="s">
        <v>1221</v>
      </c>
      <c r="F3131">
        <v>64</v>
      </c>
      <c r="G3131" t="str">
        <f>VLOOKUP(HospitalImport__2[[#This Row],[Medical Procedure ID No.]],MedicalProcedures!$A$1:$B$11,2,FALSE)</f>
        <v>INTRACRANIAL HEMORRHAGE OR CEREBRAL INFARCTION W MCC</v>
      </c>
      <c r="H3131">
        <v>73</v>
      </c>
      <c r="I3131" t="str">
        <f>VLOOKUP(HospitalImport__2[[#This Row],[ Total Discharges ]],'Discharge Volume Type'!$A$1:$B$3,2,TRUE)</f>
        <v xml:space="preserve">Medium </v>
      </c>
      <c r="J3131">
        <v>21160.45</v>
      </c>
      <c r="K3131">
        <v>8992.82</v>
      </c>
      <c r="L3131">
        <v>11273.15</v>
      </c>
    </row>
    <row r="3132" spans="1:12" x14ac:dyDescent="0.25">
      <c r="A3132" s="8" t="s">
        <v>337</v>
      </c>
      <c r="B3132" s="8" t="s">
        <v>1232</v>
      </c>
      <c r="C3132" s="8" t="s">
        <v>49</v>
      </c>
      <c r="D3132" s="8" t="str">
        <f>VLOOKUP(HospitalImport__2[[#This Row],[Provider State]],States!$A$2:$B$52,2,FALSE)</f>
        <v>Minnesota</v>
      </c>
      <c r="E3132" s="8" t="s">
        <v>1207</v>
      </c>
      <c r="F3132">
        <v>64</v>
      </c>
      <c r="G3132" t="str">
        <f>VLOOKUP(HospitalImport__2[[#This Row],[Medical Procedure ID No.]],MedicalProcedures!$A$1:$B$11,2,FALSE)</f>
        <v>INTRACRANIAL HEMORRHAGE OR CEREBRAL INFARCTION W MCC</v>
      </c>
      <c r="H3132">
        <v>46</v>
      </c>
      <c r="I3132" t="str">
        <f>VLOOKUP(HospitalImport__2[[#This Row],[ Total Discharges ]],'Discharge Volume Type'!$A$1:$B$3,2,TRUE)</f>
        <v>Low</v>
      </c>
      <c r="J3132">
        <v>24282.03</v>
      </c>
      <c r="K3132">
        <v>6403.53</v>
      </c>
      <c r="L3132">
        <v>6274.8</v>
      </c>
    </row>
    <row r="3133" spans="1:12" x14ac:dyDescent="0.25">
      <c r="A3133" s="8" t="s">
        <v>2536</v>
      </c>
      <c r="B3133" s="8" t="s">
        <v>2537</v>
      </c>
      <c r="C3133" s="8" t="s">
        <v>49</v>
      </c>
      <c r="D3133" s="8" t="str">
        <f>VLOOKUP(HospitalImport__2[[#This Row],[Provider State]],States!$A$2:$B$52,2,FALSE)</f>
        <v>Minnesota</v>
      </c>
      <c r="E3133" s="8" t="s">
        <v>1207</v>
      </c>
      <c r="F3133">
        <v>64</v>
      </c>
      <c r="G3133" t="str">
        <f>VLOOKUP(HospitalImport__2[[#This Row],[Medical Procedure ID No.]],MedicalProcedures!$A$1:$B$11,2,FALSE)</f>
        <v>INTRACRANIAL HEMORRHAGE OR CEREBRAL INFARCTION W MCC</v>
      </c>
      <c r="H3133">
        <v>48</v>
      </c>
      <c r="I3133" t="str">
        <f>VLOOKUP(HospitalImport__2[[#This Row],[ Total Discharges ]],'Discharge Volume Type'!$A$1:$B$3,2,TRUE)</f>
        <v>Low</v>
      </c>
      <c r="J3133">
        <v>21001.68</v>
      </c>
      <c r="K3133">
        <v>7668.19</v>
      </c>
      <c r="L3133">
        <v>5591.42</v>
      </c>
    </row>
    <row r="3134" spans="1:12" x14ac:dyDescent="0.25">
      <c r="A3134" s="8" t="s">
        <v>2538</v>
      </c>
      <c r="B3134" s="8" t="s">
        <v>2539</v>
      </c>
      <c r="C3134" s="8" t="s">
        <v>49</v>
      </c>
      <c r="D3134" s="8" t="str">
        <f>VLOOKUP(HospitalImport__2[[#This Row],[Provider State]],States!$A$2:$B$52,2,FALSE)</f>
        <v>Minnesota</v>
      </c>
      <c r="E3134" s="8" t="s">
        <v>1221</v>
      </c>
      <c r="F3134">
        <v>64</v>
      </c>
      <c r="G3134" t="str">
        <f>VLOOKUP(HospitalImport__2[[#This Row],[Medical Procedure ID No.]],MedicalProcedures!$A$1:$B$11,2,FALSE)</f>
        <v>INTRACRANIAL HEMORRHAGE OR CEREBRAL INFARCTION W MCC</v>
      </c>
      <c r="H3134">
        <v>29</v>
      </c>
      <c r="I3134" t="str">
        <f>VLOOKUP(HospitalImport__2[[#This Row],[ Total Discharges ]],'Discharge Volume Type'!$A$1:$B$3,2,TRUE)</f>
        <v>Low</v>
      </c>
      <c r="J3134">
        <v>46624.91</v>
      </c>
      <c r="K3134">
        <v>7656.25</v>
      </c>
      <c r="L3134">
        <v>2611.29</v>
      </c>
    </row>
    <row r="3135" spans="1:12" x14ac:dyDescent="0.25">
      <c r="A3135" s="8" t="s">
        <v>1233</v>
      </c>
      <c r="B3135" s="8" t="s">
        <v>1161</v>
      </c>
      <c r="C3135" s="8" t="s">
        <v>51</v>
      </c>
      <c r="D3135" s="8" t="str">
        <f>VLOOKUP(HospitalImport__2[[#This Row],[Provider State]],States!$A$2:$B$52,2,FALSE)</f>
        <v>Mississippi</v>
      </c>
      <c r="E3135" s="8" t="s">
        <v>1234</v>
      </c>
      <c r="F3135">
        <v>64</v>
      </c>
      <c r="G3135" t="str">
        <f>VLOOKUP(HospitalImport__2[[#This Row],[Medical Procedure ID No.]],MedicalProcedures!$A$1:$B$11,2,FALSE)</f>
        <v>INTRACRANIAL HEMORRHAGE OR CEREBRAL INFARCTION W MCC</v>
      </c>
      <c r="H3135">
        <v>40</v>
      </c>
      <c r="I3135" t="str">
        <f>VLOOKUP(HospitalImport__2[[#This Row],[ Total Discharges ]],'Discharge Volume Type'!$A$1:$B$3,2,TRUE)</f>
        <v>Low</v>
      </c>
      <c r="J3135">
        <v>31907.83</v>
      </c>
      <c r="K3135">
        <v>8379.44</v>
      </c>
      <c r="L3135">
        <v>9193.89</v>
      </c>
    </row>
    <row r="3136" spans="1:12" x14ac:dyDescent="0.25">
      <c r="A3136" s="8" t="s">
        <v>1235</v>
      </c>
      <c r="B3136" s="8" t="s">
        <v>1236</v>
      </c>
      <c r="C3136" s="8" t="s">
        <v>51</v>
      </c>
      <c r="D3136" s="8" t="str">
        <f>VLOOKUP(HospitalImport__2[[#This Row],[Provider State]],States!$A$2:$B$52,2,FALSE)</f>
        <v>Mississippi</v>
      </c>
      <c r="E3136" s="8" t="s">
        <v>1237</v>
      </c>
      <c r="F3136">
        <v>64</v>
      </c>
      <c r="G3136" t="str">
        <f>VLOOKUP(HospitalImport__2[[#This Row],[Medical Procedure ID No.]],MedicalProcedures!$A$1:$B$11,2,FALSE)</f>
        <v>INTRACRANIAL HEMORRHAGE OR CEREBRAL INFARCTION W MCC</v>
      </c>
      <c r="H3136">
        <v>67</v>
      </c>
      <c r="I3136" t="str">
        <f>VLOOKUP(HospitalImport__2[[#This Row],[ Total Discharges ]],'Discharge Volume Type'!$A$1:$B$3,2,TRUE)</f>
        <v xml:space="preserve">Medium </v>
      </c>
      <c r="J3136">
        <v>52322.66</v>
      </c>
      <c r="K3136">
        <v>10877.36</v>
      </c>
      <c r="L3136">
        <v>5955.95</v>
      </c>
    </row>
    <row r="3137" spans="1:12" x14ac:dyDescent="0.25">
      <c r="A3137" s="8" t="s">
        <v>1238</v>
      </c>
      <c r="B3137" s="8" t="s">
        <v>1239</v>
      </c>
      <c r="C3137" s="8" t="s">
        <v>51</v>
      </c>
      <c r="D3137" s="8" t="str">
        <f>VLOOKUP(HospitalImport__2[[#This Row],[Provider State]],States!$A$2:$B$52,2,FALSE)</f>
        <v>Mississippi</v>
      </c>
      <c r="E3137" s="8" t="s">
        <v>1240</v>
      </c>
      <c r="F3137">
        <v>64</v>
      </c>
      <c r="G3137" t="str">
        <f>VLOOKUP(HospitalImport__2[[#This Row],[Medical Procedure ID No.]],MedicalProcedures!$A$1:$B$11,2,FALSE)</f>
        <v>INTRACRANIAL HEMORRHAGE OR CEREBRAL INFARCTION W MCC</v>
      </c>
      <c r="H3137">
        <v>61</v>
      </c>
      <c r="I3137" t="str">
        <f>VLOOKUP(HospitalImport__2[[#This Row],[ Total Discharges ]],'Discharge Volume Type'!$A$1:$B$3,2,TRUE)</f>
        <v xml:space="preserve">Medium </v>
      </c>
      <c r="J3137">
        <v>43729.72</v>
      </c>
      <c r="K3137">
        <v>5151.93</v>
      </c>
      <c r="L3137">
        <v>7748.77</v>
      </c>
    </row>
    <row r="3138" spans="1:12" x14ac:dyDescent="0.25">
      <c r="A3138" s="8" t="s">
        <v>1241</v>
      </c>
      <c r="B3138" s="8" t="s">
        <v>1242</v>
      </c>
      <c r="C3138" s="8" t="s">
        <v>51</v>
      </c>
      <c r="D3138" s="8" t="str">
        <f>VLOOKUP(HospitalImport__2[[#This Row],[Provider State]],States!$A$2:$B$52,2,FALSE)</f>
        <v>Mississippi</v>
      </c>
      <c r="E3138" s="8" t="s">
        <v>1243</v>
      </c>
      <c r="F3138">
        <v>64</v>
      </c>
      <c r="G3138" t="str">
        <f>VLOOKUP(HospitalImport__2[[#This Row],[Medical Procedure ID No.]],MedicalProcedures!$A$1:$B$11,2,FALSE)</f>
        <v>INTRACRANIAL HEMORRHAGE OR CEREBRAL INFARCTION W MCC</v>
      </c>
      <c r="H3138">
        <v>45</v>
      </c>
      <c r="I3138" t="str">
        <f>VLOOKUP(HospitalImport__2[[#This Row],[ Total Discharges ]],'Discharge Volume Type'!$A$1:$B$3,2,TRUE)</f>
        <v>Low</v>
      </c>
      <c r="J3138">
        <v>74883.06</v>
      </c>
      <c r="K3138">
        <v>4888.68</v>
      </c>
      <c r="L3138">
        <v>9958.2000000000007</v>
      </c>
    </row>
    <row r="3139" spans="1:12" x14ac:dyDescent="0.25">
      <c r="A3139" s="8" t="s">
        <v>1244</v>
      </c>
      <c r="B3139" s="8" t="s">
        <v>1245</v>
      </c>
      <c r="C3139" s="8" t="s">
        <v>51</v>
      </c>
      <c r="D3139" s="8" t="str">
        <f>VLOOKUP(HospitalImport__2[[#This Row],[Provider State]],States!$A$2:$B$52,2,FALSE)</f>
        <v>Mississippi</v>
      </c>
      <c r="E3139" s="8" t="s">
        <v>1234</v>
      </c>
      <c r="F3139">
        <v>64</v>
      </c>
      <c r="G3139" t="str">
        <f>VLOOKUP(HospitalImport__2[[#This Row],[Medical Procedure ID No.]],MedicalProcedures!$A$1:$B$11,2,FALSE)</f>
        <v>INTRACRANIAL HEMORRHAGE OR CEREBRAL INFARCTION W MCC</v>
      </c>
      <c r="H3139">
        <v>53</v>
      </c>
      <c r="I3139" t="str">
        <f>VLOOKUP(HospitalImport__2[[#This Row],[ Total Discharges ]],'Discharge Volume Type'!$A$1:$B$3,2,TRUE)</f>
        <v xml:space="preserve">Medium </v>
      </c>
      <c r="J3139">
        <v>36897.919999999998</v>
      </c>
      <c r="K3139">
        <v>4286.5</v>
      </c>
      <c r="L3139">
        <v>3675.43</v>
      </c>
    </row>
    <row r="3140" spans="1:12" x14ac:dyDescent="0.25">
      <c r="A3140" s="8" t="s">
        <v>1246</v>
      </c>
      <c r="B3140" s="8" t="s">
        <v>1247</v>
      </c>
      <c r="C3140" s="8" t="s">
        <v>51</v>
      </c>
      <c r="D3140" s="8" t="str">
        <f>VLOOKUP(HospitalImport__2[[#This Row],[Provider State]],States!$A$2:$B$52,2,FALSE)</f>
        <v>Mississippi</v>
      </c>
      <c r="E3140" s="8" t="s">
        <v>1248</v>
      </c>
      <c r="F3140">
        <v>64</v>
      </c>
      <c r="G3140" t="str">
        <f>VLOOKUP(HospitalImport__2[[#This Row],[Medical Procedure ID No.]],MedicalProcedures!$A$1:$B$11,2,FALSE)</f>
        <v>INTRACRANIAL HEMORRHAGE OR CEREBRAL INFARCTION W MCC</v>
      </c>
      <c r="H3140">
        <v>70</v>
      </c>
      <c r="I3140" t="str">
        <f>VLOOKUP(HospitalImport__2[[#This Row],[ Total Discharges ]],'Discharge Volume Type'!$A$1:$B$3,2,TRUE)</f>
        <v xml:space="preserve">Medium </v>
      </c>
      <c r="J3140">
        <v>40529.9</v>
      </c>
      <c r="K3140">
        <v>6523.19</v>
      </c>
      <c r="L3140">
        <v>5170.58</v>
      </c>
    </row>
    <row r="3141" spans="1:12" x14ac:dyDescent="0.25">
      <c r="A3141" s="8" t="s">
        <v>1249</v>
      </c>
      <c r="B3141" s="8" t="s">
        <v>1250</v>
      </c>
      <c r="C3141" s="8" t="s">
        <v>51</v>
      </c>
      <c r="D3141" s="8" t="str">
        <f>VLOOKUP(HospitalImport__2[[#This Row],[Provider State]],States!$A$2:$B$52,2,FALSE)</f>
        <v>Mississippi</v>
      </c>
      <c r="E3141" s="8" t="s">
        <v>158</v>
      </c>
      <c r="F3141">
        <v>64</v>
      </c>
      <c r="G3141" t="str">
        <f>VLOOKUP(HospitalImport__2[[#This Row],[Medical Procedure ID No.]],MedicalProcedures!$A$1:$B$11,2,FALSE)</f>
        <v>INTRACRANIAL HEMORRHAGE OR CEREBRAL INFARCTION W MCC</v>
      </c>
      <c r="H3141">
        <v>58</v>
      </c>
      <c r="I3141" t="str">
        <f>VLOOKUP(HospitalImport__2[[#This Row],[ Total Discharges ]],'Discharge Volume Type'!$A$1:$B$3,2,TRUE)</f>
        <v xml:space="preserve">Medium </v>
      </c>
      <c r="J3141">
        <v>35830.44</v>
      </c>
      <c r="K3141">
        <v>5400.58</v>
      </c>
      <c r="L3141">
        <v>11166.82</v>
      </c>
    </row>
    <row r="3142" spans="1:12" x14ac:dyDescent="0.25">
      <c r="A3142" s="8" t="s">
        <v>1251</v>
      </c>
      <c r="B3142" s="8" t="s">
        <v>1161</v>
      </c>
      <c r="C3142" s="8" t="s">
        <v>51</v>
      </c>
      <c r="D3142" s="8" t="str">
        <f>VLOOKUP(HospitalImport__2[[#This Row],[Provider State]],States!$A$2:$B$52,2,FALSE)</f>
        <v>Mississippi</v>
      </c>
      <c r="E3142" s="8" t="s">
        <v>1234</v>
      </c>
      <c r="F3142">
        <v>64</v>
      </c>
      <c r="G3142" t="str">
        <f>VLOOKUP(HospitalImport__2[[#This Row],[Medical Procedure ID No.]],MedicalProcedures!$A$1:$B$11,2,FALSE)</f>
        <v>INTRACRANIAL HEMORRHAGE OR CEREBRAL INFARCTION W MCC</v>
      </c>
      <c r="H3142">
        <v>67</v>
      </c>
      <c r="I3142" t="str">
        <f>VLOOKUP(HospitalImport__2[[#This Row],[ Total Discharges ]],'Discharge Volume Type'!$A$1:$B$3,2,TRUE)</f>
        <v xml:space="preserve">Medium </v>
      </c>
      <c r="J3142">
        <v>13638.82</v>
      </c>
      <c r="K3142">
        <v>16744.96</v>
      </c>
      <c r="L3142">
        <v>4655.1499999999996</v>
      </c>
    </row>
    <row r="3143" spans="1:12" x14ac:dyDescent="0.25">
      <c r="A3143" s="8" t="s">
        <v>3151</v>
      </c>
      <c r="B3143" s="8" t="s">
        <v>3152</v>
      </c>
      <c r="C3143" s="8" t="s">
        <v>51</v>
      </c>
      <c r="D3143" s="8" t="str">
        <f>VLOOKUP(HospitalImport__2[[#This Row],[Provider State]],States!$A$2:$B$52,2,FALSE)</f>
        <v>Mississippi</v>
      </c>
      <c r="E3143" s="8" t="s">
        <v>1234</v>
      </c>
      <c r="F3143">
        <v>64</v>
      </c>
      <c r="G3143" t="str">
        <f>VLOOKUP(HospitalImport__2[[#This Row],[Medical Procedure ID No.]],MedicalProcedures!$A$1:$B$11,2,FALSE)</f>
        <v>INTRACRANIAL HEMORRHAGE OR CEREBRAL INFARCTION W MCC</v>
      </c>
      <c r="H3143">
        <v>130</v>
      </c>
      <c r="I3143" t="str">
        <f>VLOOKUP(HospitalImport__2[[#This Row],[ Total Discharges ]],'Discharge Volume Type'!$A$1:$B$3,2,TRUE)</f>
        <v>High</v>
      </c>
      <c r="J3143">
        <v>23961.15</v>
      </c>
      <c r="K3143">
        <v>6976.8</v>
      </c>
      <c r="L3143">
        <v>3843.79</v>
      </c>
    </row>
    <row r="3144" spans="1:12" x14ac:dyDescent="0.25">
      <c r="A3144" s="8" t="s">
        <v>3153</v>
      </c>
      <c r="B3144" s="8" t="s">
        <v>3128</v>
      </c>
      <c r="C3144" s="8" t="s">
        <v>51</v>
      </c>
      <c r="D3144" s="8" t="str">
        <f>VLOOKUP(HospitalImport__2[[#This Row],[Provider State]],States!$A$2:$B$52,2,FALSE)</f>
        <v>Mississippi</v>
      </c>
      <c r="E3144" s="8" t="s">
        <v>1257</v>
      </c>
      <c r="F3144">
        <v>64</v>
      </c>
      <c r="G3144" t="str">
        <f>VLOOKUP(HospitalImport__2[[#This Row],[Medical Procedure ID No.]],MedicalProcedures!$A$1:$B$11,2,FALSE)</f>
        <v>INTRACRANIAL HEMORRHAGE OR CEREBRAL INFARCTION W MCC</v>
      </c>
      <c r="H3144">
        <v>67</v>
      </c>
      <c r="I3144" t="str">
        <f>VLOOKUP(HospitalImport__2[[#This Row],[ Total Discharges ]],'Discharge Volume Type'!$A$1:$B$3,2,TRUE)</f>
        <v xml:space="preserve">Medium </v>
      </c>
      <c r="J3144">
        <v>23867.439999999999</v>
      </c>
      <c r="K3144">
        <v>7428.04</v>
      </c>
      <c r="L3144">
        <v>6083.32</v>
      </c>
    </row>
    <row r="3145" spans="1:12" x14ac:dyDescent="0.25">
      <c r="A3145" s="8" t="s">
        <v>1252</v>
      </c>
      <c r="B3145" s="8" t="s">
        <v>1253</v>
      </c>
      <c r="C3145" s="8" t="s">
        <v>51</v>
      </c>
      <c r="D3145" s="8" t="str">
        <f>VLOOKUP(HospitalImport__2[[#This Row],[Provider State]],States!$A$2:$B$52,2,FALSE)</f>
        <v>Mississippi</v>
      </c>
      <c r="E3145" s="8" t="s">
        <v>1254</v>
      </c>
      <c r="F3145">
        <v>64</v>
      </c>
      <c r="G3145" t="str">
        <f>VLOOKUP(HospitalImport__2[[#This Row],[Medical Procedure ID No.]],MedicalProcedures!$A$1:$B$11,2,FALSE)</f>
        <v>INTRACRANIAL HEMORRHAGE OR CEREBRAL INFARCTION W MCC</v>
      </c>
      <c r="H3145">
        <v>35</v>
      </c>
      <c r="I3145" t="str">
        <f>VLOOKUP(HospitalImport__2[[#This Row],[ Total Discharges ]],'Discharge Volume Type'!$A$1:$B$3,2,TRUE)</f>
        <v>Low</v>
      </c>
      <c r="J3145">
        <v>19709.560000000001</v>
      </c>
      <c r="K3145">
        <v>8128.92</v>
      </c>
      <c r="L3145">
        <v>4908.6499999999996</v>
      </c>
    </row>
    <row r="3146" spans="1:12" x14ac:dyDescent="0.25">
      <c r="A3146" s="8" t="s">
        <v>2543</v>
      </c>
      <c r="B3146" s="8" t="s">
        <v>1161</v>
      </c>
      <c r="C3146" s="8" t="s">
        <v>51</v>
      </c>
      <c r="D3146" s="8" t="str">
        <f>VLOOKUP(HospitalImport__2[[#This Row],[Provider State]],States!$A$2:$B$52,2,FALSE)</f>
        <v>Mississippi</v>
      </c>
      <c r="E3146" s="8" t="s">
        <v>1234</v>
      </c>
      <c r="F3146">
        <v>64</v>
      </c>
      <c r="G3146" t="str">
        <f>VLOOKUP(HospitalImport__2[[#This Row],[Medical Procedure ID No.]],MedicalProcedures!$A$1:$B$11,2,FALSE)</f>
        <v>INTRACRANIAL HEMORRHAGE OR CEREBRAL INFARCTION W MCC</v>
      </c>
      <c r="H3146">
        <v>187</v>
      </c>
      <c r="I3146" t="str">
        <f>VLOOKUP(HospitalImport__2[[#This Row],[ Total Discharges ]],'Discharge Volume Type'!$A$1:$B$3,2,TRUE)</f>
        <v>High</v>
      </c>
      <c r="J3146">
        <v>36118.6</v>
      </c>
      <c r="K3146">
        <v>8514.44</v>
      </c>
      <c r="L3146">
        <v>5204.3999999999996</v>
      </c>
    </row>
    <row r="3147" spans="1:12" x14ac:dyDescent="0.25">
      <c r="A3147" s="8" t="s">
        <v>1255</v>
      </c>
      <c r="B3147" s="8" t="s">
        <v>1256</v>
      </c>
      <c r="C3147" s="8" t="s">
        <v>51</v>
      </c>
      <c r="D3147" s="8" t="str">
        <f>VLOOKUP(HospitalImport__2[[#This Row],[Provider State]],States!$A$2:$B$52,2,FALSE)</f>
        <v>Mississippi</v>
      </c>
      <c r="E3147" s="8" t="s">
        <v>1257</v>
      </c>
      <c r="F3147">
        <v>64</v>
      </c>
      <c r="G3147" t="str">
        <f>VLOOKUP(HospitalImport__2[[#This Row],[Medical Procedure ID No.]],MedicalProcedures!$A$1:$B$11,2,FALSE)</f>
        <v>INTRACRANIAL HEMORRHAGE OR CEREBRAL INFARCTION W MCC</v>
      </c>
      <c r="H3147">
        <v>27</v>
      </c>
      <c r="I3147" t="str">
        <f>VLOOKUP(HospitalImport__2[[#This Row],[ Total Discharges ]],'Discharge Volume Type'!$A$1:$B$3,2,TRUE)</f>
        <v>Low</v>
      </c>
      <c r="J3147">
        <v>48124.85</v>
      </c>
      <c r="K3147">
        <v>4567.8100000000004</v>
      </c>
      <c r="L3147">
        <v>4720.29</v>
      </c>
    </row>
    <row r="3148" spans="1:12" x14ac:dyDescent="0.25">
      <c r="A3148" s="8" t="s">
        <v>3154</v>
      </c>
      <c r="B3148" s="8" t="s">
        <v>1625</v>
      </c>
      <c r="C3148" s="8" t="s">
        <v>51</v>
      </c>
      <c r="D3148" s="8" t="str">
        <f>VLOOKUP(HospitalImport__2[[#This Row],[Provider State]],States!$A$2:$B$52,2,FALSE)</f>
        <v>Mississippi</v>
      </c>
      <c r="E3148" s="8" t="s">
        <v>1240</v>
      </c>
      <c r="F3148">
        <v>64</v>
      </c>
      <c r="G3148" t="str">
        <f>VLOOKUP(HospitalImport__2[[#This Row],[Medical Procedure ID No.]],MedicalProcedures!$A$1:$B$11,2,FALSE)</f>
        <v>INTRACRANIAL HEMORRHAGE OR CEREBRAL INFARCTION W MCC</v>
      </c>
      <c r="H3148">
        <v>33</v>
      </c>
      <c r="I3148" t="str">
        <f>VLOOKUP(HospitalImport__2[[#This Row],[ Total Discharges ]],'Discharge Volume Type'!$A$1:$B$3,2,TRUE)</f>
        <v>Low</v>
      </c>
      <c r="J3148">
        <v>23601.23</v>
      </c>
      <c r="K3148">
        <v>8299.39</v>
      </c>
      <c r="L3148">
        <v>9852.48</v>
      </c>
    </row>
    <row r="3149" spans="1:12" x14ac:dyDescent="0.25">
      <c r="A3149" s="8" t="s">
        <v>2545</v>
      </c>
      <c r="B3149" s="8" t="s">
        <v>1824</v>
      </c>
      <c r="C3149" s="8" t="s">
        <v>51</v>
      </c>
      <c r="D3149" s="8" t="str">
        <f>VLOOKUP(HospitalImport__2[[#This Row],[Provider State]],States!$A$2:$B$52,2,FALSE)</f>
        <v>Mississippi</v>
      </c>
      <c r="E3149" s="8" t="s">
        <v>1234</v>
      </c>
      <c r="F3149">
        <v>64</v>
      </c>
      <c r="G3149" t="str">
        <f>VLOOKUP(HospitalImport__2[[#This Row],[Medical Procedure ID No.]],MedicalProcedures!$A$1:$B$11,2,FALSE)</f>
        <v>INTRACRANIAL HEMORRHAGE OR CEREBRAL INFARCTION W MCC</v>
      </c>
      <c r="H3149">
        <v>174</v>
      </c>
      <c r="I3149" t="str">
        <f>VLOOKUP(HospitalImport__2[[#This Row],[ Total Discharges ]],'Discharge Volume Type'!$A$1:$B$3,2,TRUE)</f>
        <v>High</v>
      </c>
      <c r="J3149">
        <v>20428.29</v>
      </c>
      <c r="K3149">
        <v>8377.89</v>
      </c>
      <c r="L3149">
        <v>3782.08</v>
      </c>
    </row>
    <row r="3150" spans="1:12" x14ac:dyDescent="0.25">
      <c r="A3150" s="8" t="s">
        <v>1258</v>
      </c>
      <c r="B3150" s="8" t="s">
        <v>668</v>
      </c>
      <c r="C3150" s="8" t="s">
        <v>51</v>
      </c>
      <c r="D3150" s="8" t="str">
        <f>VLOOKUP(HospitalImport__2[[#This Row],[Provider State]],States!$A$2:$B$52,2,FALSE)</f>
        <v>Mississippi</v>
      </c>
      <c r="E3150" s="8" t="s">
        <v>1237</v>
      </c>
      <c r="F3150">
        <v>64</v>
      </c>
      <c r="G3150" t="str">
        <f>VLOOKUP(HospitalImport__2[[#This Row],[Medical Procedure ID No.]],MedicalProcedures!$A$1:$B$11,2,FALSE)</f>
        <v>INTRACRANIAL HEMORRHAGE OR CEREBRAL INFARCTION W MCC</v>
      </c>
      <c r="H3150">
        <v>44</v>
      </c>
      <c r="I3150" t="str">
        <f>VLOOKUP(HospitalImport__2[[#This Row],[ Total Discharges ]],'Discharge Volume Type'!$A$1:$B$3,2,TRUE)</f>
        <v>Low</v>
      </c>
      <c r="J3150">
        <v>50839.11</v>
      </c>
      <c r="K3150">
        <v>5901.61</v>
      </c>
      <c r="L3150">
        <v>4374.41</v>
      </c>
    </row>
    <row r="3151" spans="1:12" x14ac:dyDescent="0.25">
      <c r="A3151" s="8" t="s">
        <v>1259</v>
      </c>
      <c r="B3151" s="8" t="s">
        <v>1161</v>
      </c>
      <c r="C3151" s="8" t="s">
        <v>51</v>
      </c>
      <c r="D3151" s="8" t="str">
        <f>VLOOKUP(HospitalImport__2[[#This Row],[Provider State]],States!$A$2:$B$52,2,FALSE)</f>
        <v>Mississippi</v>
      </c>
      <c r="E3151" s="8" t="s">
        <v>1234</v>
      </c>
      <c r="F3151">
        <v>64</v>
      </c>
      <c r="G3151" t="str">
        <f>VLOOKUP(HospitalImport__2[[#This Row],[Medical Procedure ID No.]],MedicalProcedures!$A$1:$B$11,2,FALSE)</f>
        <v>INTRACRANIAL HEMORRHAGE OR CEREBRAL INFARCTION W MCC</v>
      </c>
      <c r="H3151">
        <v>53</v>
      </c>
      <c r="I3151" t="str">
        <f>VLOOKUP(HospitalImport__2[[#This Row],[ Total Discharges ]],'Discharge Volume Type'!$A$1:$B$3,2,TRUE)</f>
        <v xml:space="preserve">Medium </v>
      </c>
      <c r="J3151">
        <v>31059.41</v>
      </c>
      <c r="K3151">
        <v>6703.97</v>
      </c>
      <c r="L3151">
        <v>3279.4</v>
      </c>
    </row>
    <row r="3152" spans="1:12" x14ac:dyDescent="0.25">
      <c r="A3152" s="8" t="s">
        <v>1260</v>
      </c>
      <c r="B3152" s="8" t="s">
        <v>1253</v>
      </c>
      <c r="C3152" s="8" t="s">
        <v>51</v>
      </c>
      <c r="D3152" s="8" t="str">
        <f>VLOOKUP(HospitalImport__2[[#This Row],[Provider State]],States!$A$2:$B$52,2,FALSE)</f>
        <v>Mississippi</v>
      </c>
      <c r="E3152" s="8" t="s">
        <v>1254</v>
      </c>
      <c r="F3152">
        <v>64</v>
      </c>
      <c r="G3152" t="str">
        <f>VLOOKUP(HospitalImport__2[[#This Row],[Medical Procedure ID No.]],MedicalProcedures!$A$1:$B$11,2,FALSE)</f>
        <v>INTRACRANIAL HEMORRHAGE OR CEREBRAL INFARCTION W MCC</v>
      </c>
      <c r="H3152">
        <v>84</v>
      </c>
      <c r="I3152" t="str">
        <f>VLOOKUP(HospitalImport__2[[#This Row],[ Total Discharges ]],'Discharge Volume Type'!$A$1:$B$3,2,TRUE)</f>
        <v xml:space="preserve">Medium </v>
      </c>
      <c r="J3152">
        <v>26649.45</v>
      </c>
      <c r="K3152">
        <v>6119.3</v>
      </c>
      <c r="L3152">
        <v>11907.47</v>
      </c>
    </row>
    <row r="3153" spans="1:12" x14ac:dyDescent="0.25">
      <c r="A3153" s="8" t="s">
        <v>1261</v>
      </c>
      <c r="B3153" s="8" t="s">
        <v>1262</v>
      </c>
      <c r="C3153" s="8" t="s">
        <v>51</v>
      </c>
      <c r="D3153" s="8" t="str">
        <f>VLOOKUP(HospitalImport__2[[#This Row],[Provider State]],States!$A$2:$B$52,2,FALSE)</f>
        <v>Mississippi</v>
      </c>
      <c r="E3153" s="8" t="s">
        <v>1240</v>
      </c>
      <c r="F3153">
        <v>64</v>
      </c>
      <c r="G3153" t="str">
        <f>VLOOKUP(HospitalImport__2[[#This Row],[Medical Procedure ID No.]],MedicalProcedures!$A$1:$B$11,2,FALSE)</f>
        <v>INTRACRANIAL HEMORRHAGE OR CEREBRAL INFARCTION W MCC</v>
      </c>
      <c r="H3153">
        <v>48</v>
      </c>
      <c r="I3153" t="str">
        <f>VLOOKUP(HospitalImport__2[[#This Row],[ Total Discharges ]],'Discharge Volume Type'!$A$1:$B$3,2,TRUE)</f>
        <v>Low</v>
      </c>
      <c r="J3153">
        <v>15683.86</v>
      </c>
      <c r="K3153">
        <v>8575.84</v>
      </c>
      <c r="L3153">
        <v>6820.81</v>
      </c>
    </row>
    <row r="3154" spans="1:12" x14ac:dyDescent="0.25">
      <c r="A3154" s="8" t="s">
        <v>1263</v>
      </c>
      <c r="B3154" s="8" t="s">
        <v>1264</v>
      </c>
      <c r="C3154" s="8" t="s">
        <v>53</v>
      </c>
      <c r="D3154" s="8" t="str">
        <f>VLOOKUP(HospitalImport__2[[#This Row],[Provider State]],States!$A$2:$B$52,2,FALSE)</f>
        <v>Missouri</v>
      </c>
      <c r="E3154" s="8" t="s">
        <v>1265</v>
      </c>
      <c r="F3154">
        <v>64</v>
      </c>
      <c r="G3154" t="str">
        <f>VLOOKUP(HospitalImport__2[[#This Row],[Medical Procedure ID No.]],MedicalProcedures!$A$1:$B$11,2,FALSE)</f>
        <v>INTRACRANIAL HEMORRHAGE OR CEREBRAL INFARCTION W MCC</v>
      </c>
      <c r="H3154">
        <v>55</v>
      </c>
      <c r="I3154" t="str">
        <f>VLOOKUP(HospitalImport__2[[#This Row],[ Total Discharges ]],'Discharge Volume Type'!$A$1:$B$3,2,TRUE)</f>
        <v xml:space="preserve">Medium </v>
      </c>
      <c r="J3154">
        <v>34593.51</v>
      </c>
      <c r="K3154">
        <v>8043.77</v>
      </c>
      <c r="L3154">
        <v>6081.19</v>
      </c>
    </row>
    <row r="3155" spans="1:12" x14ac:dyDescent="0.25">
      <c r="A3155" s="8" t="s">
        <v>1266</v>
      </c>
      <c r="B3155" s="8" t="s">
        <v>1267</v>
      </c>
      <c r="C3155" s="8" t="s">
        <v>53</v>
      </c>
      <c r="D3155" s="8" t="str">
        <f>VLOOKUP(HospitalImport__2[[#This Row],[Provider State]],States!$A$2:$B$52,2,FALSE)</f>
        <v>Missouri</v>
      </c>
      <c r="E3155" s="8" t="s">
        <v>723</v>
      </c>
      <c r="F3155">
        <v>64</v>
      </c>
      <c r="G3155" t="str">
        <f>VLOOKUP(HospitalImport__2[[#This Row],[Medical Procedure ID No.]],MedicalProcedures!$A$1:$B$11,2,FALSE)</f>
        <v>INTRACRANIAL HEMORRHAGE OR CEREBRAL INFARCTION W MCC</v>
      </c>
      <c r="H3155">
        <v>55</v>
      </c>
      <c r="I3155" t="str">
        <f>VLOOKUP(HospitalImport__2[[#This Row],[ Total Discharges ]],'Discharge Volume Type'!$A$1:$B$3,2,TRUE)</f>
        <v xml:space="preserve">Medium </v>
      </c>
      <c r="J3155">
        <v>11116.09</v>
      </c>
      <c r="K3155">
        <v>8475.9699999999993</v>
      </c>
      <c r="L3155">
        <v>3688.53</v>
      </c>
    </row>
    <row r="3156" spans="1:12" x14ac:dyDescent="0.25">
      <c r="A3156" s="8" t="s">
        <v>760</v>
      </c>
      <c r="B3156" s="8" t="s">
        <v>1268</v>
      </c>
      <c r="C3156" s="8" t="s">
        <v>53</v>
      </c>
      <c r="D3156" s="8" t="str">
        <f>VLOOKUP(HospitalImport__2[[#This Row],[Provider State]],States!$A$2:$B$52,2,FALSE)</f>
        <v>Missouri</v>
      </c>
      <c r="E3156" s="8" t="s">
        <v>920</v>
      </c>
      <c r="F3156">
        <v>64</v>
      </c>
      <c r="G3156" t="str">
        <f>VLOOKUP(HospitalImport__2[[#This Row],[Medical Procedure ID No.]],MedicalProcedures!$A$1:$B$11,2,FALSE)</f>
        <v>INTRACRANIAL HEMORRHAGE OR CEREBRAL INFARCTION W MCC</v>
      </c>
      <c r="H3156">
        <v>46</v>
      </c>
      <c r="I3156" t="str">
        <f>VLOOKUP(HospitalImport__2[[#This Row],[ Total Discharges ]],'Discharge Volume Type'!$A$1:$B$3,2,TRUE)</f>
        <v>Low</v>
      </c>
      <c r="J3156">
        <v>7867.29</v>
      </c>
      <c r="K3156">
        <v>6018.16</v>
      </c>
      <c r="L3156">
        <v>5118.91</v>
      </c>
    </row>
    <row r="3157" spans="1:12" x14ac:dyDescent="0.25">
      <c r="A3157" s="8" t="s">
        <v>1269</v>
      </c>
      <c r="B3157" s="8" t="s">
        <v>1270</v>
      </c>
      <c r="C3157" s="8" t="s">
        <v>53</v>
      </c>
      <c r="D3157" s="8" t="str">
        <f>VLOOKUP(HospitalImport__2[[#This Row],[Provider State]],States!$A$2:$B$52,2,FALSE)</f>
        <v>Missouri</v>
      </c>
      <c r="E3157" s="8" t="s">
        <v>1271</v>
      </c>
      <c r="F3157">
        <v>64</v>
      </c>
      <c r="G3157" t="str">
        <f>VLOOKUP(HospitalImport__2[[#This Row],[Medical Procedure ID No.]],MedicalProcedures!$A$1:$B$11,2,FALSE)</f>
        <v>INTRACRANIAL HEMORRHAGE OR CEREBRAL INFARCTION W MCC</v>
      </c>
      <c r="H3157">
        <v>33</v>
      </c>
      <c r="I3157" t="str">
        <f>VLOOKUP(HospitalImport__2[[#This Row],[ Total Discharges ]],'Discharge Volume Type'!$A$1:$B$3,2,TRUE)</f>
        <v>Low</v>
      </c>
      <c r="J3157">
        <v>30853.73</v>
      </c>
      <c r="K3157">
        <v>6504.72</v>
      </c>
      <c r="L3157">
        <v>3060.33</v>
      </c>
    </row>
    <row r="3158" spans="1:12" x14ac:dyDescent="0.25">
      <c r="A3158" s="8" t="s">
        <v>2546</v>
      </c>
      <c r="B3158" s="8" t="s">
        <v>1280</v>
      </c>
      <c r="C3158" s="8" t="s">
        <v>53</v>
      </c>
      <c r="D3158" s="8" t="str">
        <f>VLOOKUP(HospitalImport__2[[#This Row],[Provider State]],States!$A$2:$B$52,2,FALSE)</f>
        <v>Missouri</v>
      </c>
      <c r="E3158" s="8" t="s">
        <v>1271</v>
      </c>
      <c r="F3158">
        <v>64</v>
      </c>
      <c r="G3158" t="str">
        <f>VLOOKUP(HospitalImport__2[[#This Row],[Medical Procedure ID No.]],MedicalProcedures!$A$1:$B$11,2,FALSE)</f>
        <v>INTRACRANIAL HEMORRHAGE OR CEREBRAL INFARCTION W MCC</v>
      </c>
      <c r="H3158">
        <v>58</v>
      </c>
      <c r="I3158" t="str">
        <f>VLOOKUP(HospitalImport__2[[#This Row],[ Total Discharges ]],'Discharge Volume Type'!$A$1:$B$3,2,TRUE)</f>
        <v xml:space="preserve">Medium </v>
      </c>
      <c r="J3158">
        <v>19788.96</v>
      </c>
      <c r="K3158">
        <v>6301.81</v>
      </c>
      <c r="L3158">
        <v>4440.55</v>
      </c>
    </row>
    <row r="3159" spans="1:12" x14ac:dyDescent="0.25">
      <c r="A3159" s="8" t="s">
        <v>3155</v>
      </c>
      <c r="B3159" s="8" t="s">
        <v>3156</v>
      </c>
      <c r="C3159" s="8" t="s">
        <v>53</v>
      </c>
      <c r="D3159" s="8" t="str">
        <f>VLOOKUP(HospitalImport__2[[#This Row],[Provider State]],States!$A$2:$B$52,2,FALSE)</f>
        <v>Missouri</v>
      </c>
      <c r="E3159" s="8" t="s">
        <v>228</v>
      </c>
      <c r="F3159">
        <v>64</v>
      </c>
      <c r="G3159" t="str">
        <f>VLOOKUP(HospitalImport__2[[#This Row],[Medical Procedure ID No.]],MedicalProcedures!$A$1:$B$11,2,FALSE)</f>
        <v>INTRACRANIAL HEMORRHAGE OR CEREBRAL INFARCTION W MCC</v>
      </c>
      <c r="H3159">
        <v>55</v>
      </c>
      <c r="I3159" t="str">
        <f>VLOOKUP(HospitalImport__2[[#This Row],[ Total Discharges ]],'Discharge Volume Type'!$A$1:$B$3,2,TRUE)</f>
        <v xml:space="preserve">Medium </v>
      </c>
      <c r="J3159">
        <v>16311.48</v>
      </c>
      <c r="K3159">
        <v>8486.4699999999993</v>
      </c>
      <c r="L3159">
        <v>6103.32</v>
      </c>
    </row>
    <row r="3160" spans="1:12" x14ac:dyDescent="0.25">
      <c r="A3160" s="8" t="s">
        <v>2547</v>
      </c>
      <c r="B3160" s="8" t="s">
        <v>2548</v>
      </c>
      <c r="C3160" s="8" t="s">
        <v>53</v>
      </c>
      <c r="D3160" s="8" t="str">
        <f>VLOOKUP(HospitalImport__2[[#This Row],[Provider State]],States!$A$2:$B$52,2,FALSE)</f>
        <v>Missouri</v>
      </c>
      <c r="E3160" s="8" t="s">
        <v>723</v>
      </c>
      <c r="F3160">
        <v>64</v>
      </c>
      <c r="G3160" t="str">
        <f>VLOOKUP(HospitalImport__2[[#This Row],[Medical Procedure ID No.]],MedicalProcedures!$A$1:$B$11,2,FALSE)</f>
        <v>INTRACRANIAL HEMORRHAGE OR CEREBRAL INFARCTION W MCC</v>
      </c>
      <c r="H3160">
        <v>51</v>
      </c>
      <c r="I3160" t="str">
        <f>VLOOKUP(HospitalImport__2[[#This Row],[ Total Discharges ]],'Discharge Volume Type'!$A$1:$B$3,2,TRUE)</f>
        <v xml:space="preserve">Medium </v>
      </c>
      <c r="J3160">
        <v>13704.23</v>
      </c>
      <c r="K3160">
        <v>7282.53</v>
      </c>
      <c r="L3160">
        <v>4168.54</v>
      </c>
    </row>
    <row r="3161" spans="1:12" x14ac:dyDescent="0.25">
      <c r="A3161" s="8" t="s">
        <v>1272</v>
      </c>
      <c r="B3161" s="8" t="s">
        <v>1273</v>
      </c>
      <c r="C3161" s="8" t="s">
        <v>53</v>
      </c>
      <c r="D3161" s="8" t="str">
        <f>VLOOKUP(HospitalImport__2[[#This Row],[Provider State]],States!$A$2:$B$52,2,FALSE)</f>
        <v>Missouri</v>
      </c>
      <c r="E3161" s="8" t="s">
        <v>723</v>
      </c>
      <c r="F3161">
        <v>64</v>
      </c>
      <c r="G3161" t="str">
        <f>VLOOKUP(HospitalImport__2[[#This Row],[Medical Procedure ID No.]],MedicalProcedures!$A$1:$B$11,2,FALSE)</f>
        <v>INTRACRANIAL HEMORRHAGE OR CEREBRAL INFARCTION W MCC</v>
      </c>
      <c r="H3161">
        <v>49</v>
      </c>
      <c r="I3161" t="str">
        <f>VLOOKUP(HospitalImport__2[[#This Row],[ Total Discharges ]],'Discharge Volume Type'!$A$1:$B$3,2,TRUE)</f>
        <v>Low</v>
      </c>
      <c r="J3161">
        <v>23264.36</v>
      </c>
      <c r="K3161">
        <v>6543.41</v>
      </c>
      <c r="L3161">
        <v>5469.99</v>
      </c>
    </row>
    <row r="3162" spans="1:12" x14ac:dyDescent="0.25">
      <c r="A3162" s="8" t="s">
        <v>243</v>
      </c>
      <c r="B3162" s="8" t="s">
        <v>2549</v>
      </c>
      <c r="C3162" s="8" t="s">
        <v>53</v>
      </c>
      <c r="D3162" s="8" t="str">
        <f>VLOOKUP(HospitalImport__2[[#This Row],[Provider State]],States!$A$2:$B$52,2,FALSE)</f>
        <v>Missouri</v>
      </c>
      <c r="E3162" s="8" t="s">
        <v>723</v>
      </c>
      <c r="F3162">
        <v>64</v>
      </c>
      <c r="G3162" t="str">
        <f>VLOOKUP(HospitalImport__2[[#This Row],[Medical Procedure ID No.]],MedicalProcedures!$A$1:$B$11,2,FALSE)</f>
        <v>INTRACRANIAL HEMORRHAGE OR CEREBRAL INFARCTION W MCC</v>
      </c>
      <c r="H3162">
        <v>49</v>
      </c>
      <c r="I3162" t="str">
        <f>VLOOKUP(HospitalImport__2[[#This Row],[ Total Discharges ]],'Discharge Volume Type'!$A$1:$B$3,2,TRUE)</f>
        <v>Low</v>
      </c>
      <c r="J3162">
        <v>16260.33</v>
      </c>
      <c r="K3162">
        <v>7674.76</v>
      </c>
      <c r="L3162">
        <v>4131.72</v>
      </c>
    </row>
    <row r="3163" spans="1:12" x14ac:dyDescent="0.25">
      <c r="A3163" s="8" t="s">
        <v>1274</v>
      </c>
      <c r="B3163" s="8" t="s">
        <v>1275</v>
      </c>
      <c r="C3163" s="8" t="s">
        <v>53</v>
      </c>
      <c r="D3163" s="8" t="str">
        <f>VLOOKUP(HospitalImport__2[[#This Row],[Provider State]],States!$A$2:$B$52,2,FALSE)</f>
        <v>Missouri</v>
      </c>
      <c r="E3163" s="8" t="s">
        <v>1271</v>
      </c>
      <c r="F3163">
        <v>64</v>
      </c>
      <c r="G3163" t="str">
        <f>VLOOKUP(HospitalImport__2[[#This Row],[Medical Procedure ID No.]],MedicalProcedures!$A$1:$B$11,2,FALSE)</f>
        <v>INTRACRANIAL HEMORRHAGE OR CEREBRAL INFARCTION W MCC</v>
      </c>
      <c r="H3163">
        <v>69</v>
      </c>
      <c r="I3163" t="str">
        <f>VLOOKUP(HospitalImport__2[[#This Row],[ Total Discharges ]],'Discharge Volume Type'!$A$1:$B$3,2,TRUE)</f>
        <v xml:space="preserve">Medium </v>
      </c>
      <c r="J3163">
        <v>32727.59</v>
      </c>
      <c r="K3163">
        <v>20987.73</v>
      </c>
      <c r="L3163">
        <v>6085.41</v>
      </c>
    </row>
    <row r="3164" spans="1:12" x14ac:dyDescent="0.25">
      <c r="A3164" s="8" t="s">
        <v>1276</v>
      </c>
      <c r="B3164" s="8" t="s">
        <v>919</v>
      </c>
      <c r="C3164" s="8" t="s">
        <v>53</v>
      </c>
      <c r="D3164" s="8" t="str">
        <f>VLOOKUP(HospitalImport__2[[#This Row],[Provider State]],States!$A$2:$B$52,2,FALSE)</f>
        <v>Missouri</v>
      </c>
      <c r="E3164" s="8" t="s">
        <v>920</v>
      </c>
      <c r="F3164">
        <v>64</v>
      </c>
      <c r="G3164" t="str">
        <f>VLOOKUP(HospitalImport__2[[#This Row],[Medical Procedure ID No.]],MedicalProcedures!$A$1:$B$11,2,FALSE)</f>
        <v>INTRACRANIAL HEMORRHAGE OR CEREBRAL INFARCTION W MCC</v>
      </c>
      <c r="H3164">
        <v>56</v>
      </c>
      <c r="I3164" t="str">
        <f>VLOOKUP(HospitalImport__2[[#This Row],[ Total Discharges ]],'Discharge Volume Type'!$A$1:$B$3,2,TRUE)</f>
        <v xml:space="preserve">Medium </v>
      </c>
      <c r="J3164">
        <v>24866.97</v>
      </c>
      <c r="K3164">
        <v>5212.34</v>
      </c>
      <c r="L3164">
        <v>6482.98</v>
      </c>
    </row>
    <row r="3165" spans="1:12" x14ac:dyDescent="0.25">
      <c r="A3165" s="8" t="s">
        <v>1277</v>
      </c>
      <c r="B3165" s="8" t="s">
        <v>1273</v>
      </c>
      <c r="C3165" s="8" t="s">
        <v>53</v>
      </c>
      <c r="D3165" s="8" t="str">
        <f>VLOOKUP(HospitalImport__2[[#This Row],[Provider State]],States!$A$2:$B$52,2,FALSE)</f>
        <v>Missouri</v>
      </c>
      <c r="E3165" s="8" t="s">
        <v>723</v>
      </c>
      <c r="F3165">
        <v>64</v>
      </c>
      <c r="G3165" t="str">
        <f>VLOOKUP(HospitalImport__2[[#This Row],[Medical Procedure ID No.]],MedicalProcedures!$A$1:$B$11,2,FALSE)</f>
        <v>INTRACRANIAL HEMORRHAGE OR CEREBRAL INFARCTION W MCC</v>
      </c>
      <c r="H3165">
        <v>81</v>
      </c>
      <c r="I3165" t="str">
        <f>VLOOKUP(HospitalImport__2[[#This Row],[ Total Discharges ]],'Discharge Volume Type'!$A$1:$B$3,2,TRUE)</f>
        <v xml:space="preserve">Medium </v>
      </c>
      <c r="J3165">
        <v>31221.89</v>
      </c>
      <c r="K3165">
        <v>9472.65</v>
      </c>
      <c r="L3165">
        <v>4623.3</v>
      </c>
    </row>
    <row r="3166" spans="1:12" x14ac:dyDescent="0.25">
      <c r="A3166" s="8" t="s">
        <v>1278</v>
      </c>
      <c r="B3166" s="8" t="s">
        <v>725</v>
      </c>
      <c r="C3166" s="8" t="s">
        <v>53</v>
      </c>
      <c r="D3166" s="8" t="str">
        <f>VLOOKUP(HospitalImport__2[[#This Row],[Provider State]],States!$A$2:$B$52,2,FALSE)</f>
        <v>Missouri</v>
      </c>
      <c r="E3166" s="8" t="s">
        <v>235</v>
      </c>
      <c r="F3166">
        <v>64</v>
      </c>
      <c r="G3166" t="str">
        <f>VLOOKUP(HospitalImport__2[[#This Row],[Medical Procedure ID No.]],MedicalProcedures!$A$1:$B$11,2,FALSE)</f>
        <v>INTRACRANIAL HEMORRHAGE OR CEREBRAL INFARCTION W MCC</v>
      </c>
      <c r="H3166">
        <v>47</v>
      </c>
      <c r="I3166" t="str">
        <f>VLOOKUP(HospitalImport__2[[#This Row],[ Total Discharges ]],'Discharge Volume Type'!$A$1:$B$3,2,TRUE)</f>
        <v>Low</v>
      </c>
      <c r="J3166">
        <v>29712.21</v>
      </c>
      <c r="K3166">
        <v>5122.74</v>
      </c>
      <c r="L3166">
        <v>4725.03</v>
      </c>
    </row>
    <row r="3167" spans="1:12" x14ac:dyDescent="0.25">
      <c r="A3167" s="8" t="s">
        <v>1279</v>
      </c>
      <c r="B3167" s="8" t="s">
        <v>1280</v>
      </c>
      <c r="C3167" s="8" t="s">
        <v>53</v>
      </c>
      <c r="D3167" s="8" t="str">
        <f>VLOOKUP(HospitalImport__2[[#This Row],[Provider State]],States!$A$2:$B$52,2,FALSE)</f>
        <v>Missouri</v>
      </c>
      <c r="E3167" s="8" t="s">
        <v>1271</v>
      </c>
      <c r="F3167">
        <v>64</v>
      </c>
      <c r="G3167" t="str">
        <f>VLOOKUP(HospitalImport__2[[#This Row],[Medical Procedure ID No.]],MedicalProcedures!$A$1:$B$11,2,FALSE)</f>
        <v>INTRACRANIAL HEMORRHAGE OR CEREBRAL INFARCTION W MCC</v>
      </c>
      <c r="H3167">
        <v>67</v>
      </c>
      <c r="I3167" t="str">
        <f>VLOOKUP(HospitalImport__2[[#This Row],[ Total Discharges ]],'Discharge Volume Type'!$A$1:$B$3,2,TRUE)</f>
        <v xml:space="preserve">Medium </v>
      </c>
      <c r="J3167">
        <v>28786.240000000002</v>
      </c>
      <c r="K3167">
        <v>11879.53</v>
      </c>
      <c r="L3167">
        <v>6751.87</v>
      </c>
    </row>
    <row r="3168" spans="1:12" x14ac:dyDescent="0.25">
      <c r="A3168" s="8" t="s">
        <v>3157</v>
      </c>
      <c r="B3168" s="8" t="s">
        <v>459</v>
      </c>
      <c r="C3168" s="8" t="s">
        <v>53</v>
      </c>
      <c r="D3168" s="8" t="str">
        <f>VLOOKUP(HospitalImport__2[[#This Row],[Provider State]],States!$A$2:$B$52,2,FALSE)</f>
        <v>Missouri</v>
      </c>
      <c r="E3168" s="8" t="s">
        <v>723</v>
      </c>
      <c r="F3168">
        <v>64</v>
      </c>
      <c r="G3168" t="str">
        <f>VLOOKUP(HospitalImport__2[[#This Row],[Medical Procedure ID No.]],MedicalProcedures!$A$1:$B$11,2,FALSE)</f>
        <v>INTRACRANIAL HEMORRHAGE OR CEREBRAL INFARCTION W MCC</v>
      </c>
      <c r="H3168">
        <v>98</v>
      </c>
      <c r="I3168" t="str">
        <f>VLOOKUP(HospitalImport__2[[#This Row],[ Total Discharges ]],'Discharge Volume Type'!$A$1:$B$3,2,TRUE)</f>
        <v>High</v>
      </c>
      <c r="J3168">
        <v>28068.5</v>
      </c>
      <c r="K3168">
        <v>6039.14</v>
      </c>
      <c r="L3168">
        <v>4997.38</v>
      </c>
    </row>
    <row r="3169" spans="1:12" x14ac:dyDescent="0.25">
      <c r="A3169" s="8" t="s">
        <v>1281</v>
      </c>
      <c r="B3169" s="8" t="s">
        <v>725</v>
      </c>
      <c r="C3169" s="8" t="s">
        <v>53</v>
      </c>
      <c r="D3169" s="8" t="str">
        <f>VLOOKUP(HospitalImport__2[[#This Row],[Provider State]],States!$A$2:$B$52,2,FALSE)</f>
        <v>Missouri</v>
      </c>
      <c r="E3169" s="8" t="s">
        <v>235</v>
      </c>
      <c r="F3169">
        <v>64</v>
      </c>
      <c r="G3169" t="str">
        <f>VLOOKUP(HospitalImport__2[[#This Row],[Medical Procedure ID No.]],MedicalProcedures!$A$1:$B$11,2,FALSE)</f>
        <v>INTRACRANIAL HEMORRHAGE OR CEREBRAL INFARCTION W MCC</v>
      </c>
      <c r="H3169">
        <v>40</v>
      </c>
      <c r="I3169" t="str">
        <f>VLOOKUP(HospitalImport__2[[#This Row],[ Total Discharges ]],'Discharge Volume Type'!$A$1:$B$3,2,TRUE)</f>
        <v>Low</v>
      </c>
      <c r="J3169">
        <v>18752.16</v>
      </c>
      <c r="K3169">
        <v>4398.1099999999997</v>
      </c>
      <c r="L3169">
        <v>4762.63</v>
      </c>
    </row>
    <row r="3170" spans="1:12" x14ac:dyDescent="0.25">
      <c r="A3170" s="8" t="s">
        <v>1282</v>
      </c>
      <c r="B3170" s="8" t="s">
        <v>1063</v>
      </c>
      <c r="C3170" s="8" t="s">
        <v>53</v>
      </c>
      <c r="D3170" s="8" t="str">
        <f>VLOOKUP(HospitalImport__2[[#This Row],[Provider State]],States!$A$2:$B$52,2,FALSE)</f>
        <v>Missouri</v>
      </c>
      <c r="E3170" s="8" t="s">
        <v>1271</v>
      </c>
      <c r="F3170">
        <v>64</v>
      </c>
      <c r="G3170" t="str">
        <f>VLOOKUP(HospitalImport__2[[#This Row],[Medical Procedure ID No.]],MedicalProcedures!$A$1:$B$11,2,FALSE)</f>
        <v>INTRACRANIAL HEMORRHAGE OR CEREBRAL INFARCTION W MCC</v>
      </c>
      <c r="H3170">
        <v>40</v>
      </c>
      <c r="I3170" t="str">
        <f>VLOOKUP(HospitalImport__2[[#This Row],[ Total Discharges ]],'Discharge Volume Type'!$A$1:$B$3,2,TRUE)</f>
        <v>Low</v>
      </c>
      <c r="J3170">
        <v>31579.91</v>
      </c>
      <c r="K3170">
        <v>4660.2299999999996</v>
      </c>
      <c r="L3170">
        <v>7946.02</v>
      </c>
    </row>
    <row r="3171" spans="1:12" x14ac:dyDescent="0.25">
      <c r="A3171" s="8" t="s">
        <v>1283</v>
      </c>
      <c r="B3171" s="8" t="s">
        <v>1273</v>
      </c>
      <c r="C3171" s="8" t="s">
        <v>53</v>
      </c>
      <c r="D3171" s="8" t="str">
        <f>VLOOKUP(HospitalImport__2[[#This Row],[Provider State]],States!$A$2:$B$52,2,FALSE)</f>
        <v>Missouri</v>
      </c>
      <c r="E3171" s="8" t="s">
        <v>723</v>
      </c>
      <c r="F3171">
        <v>64</v>
      </c>
      <c r="G3171" t="str">
        <f>VLOOKUP(HospitalImport__2[[#This Row],[Medical Procedure ID No.]],MedicalProcedures!$A$1:$B$11,2,FALSE)</f>
        <v>INTRACRANIAL HEMORRHAGE OR CEREBRAL INFARCTION W MCC</v>
      </c>
      <c r="H3171">
        <v>42</v>
      </c>
      <c r="I3171" t="str">
        <f>VLOOKUP(HospitalImport__2[[#This Row],[ Total Discharges ]],'Discharge Volume Type'!$A$1:$B$3,2,TRUE)</f>
        <v>Low</v>
      </c>
      <c r="J3171">
        <v>20895.919999999998</v>
      </c>
      <c r="K3171">
        <v>6719.16</v>
      </c>
      <c r="L3171">
        <v>6744</v>
      </c>
    </row>
    <row r="3172" spans="1:12" x14ac:dyDescent="0.25">
      <c r="A3172" s="8" t="s">
        <v>3158</v>
      </c>
      <c r="B3172" s="8" t="s">
        <v>3159</v>
      </c>
      <c r="C3172" s="8" t="s">
        <v>53</v>
      </c>
      <c r="D3172" s="8" t="str">
        <f>VLOOKUP(HospitalImport__2[[#This Row],[Provider State]],States!$A$2:$B$52,2,FALSE)</f>
        <v>Missouri</v>
      </c>
      <c r="E3172" s="8" t="s">
        <v>235</v>
      </c>
      <c r="F3172">
        <v>64</v>
      </c>
      <c r="G3172" t="str">
        <f>VLOOKUP(HospitalImport__2[[#This Row],[Medical Procedure ID No.]],MedicalProcedures!$A$1:$B$11,2,FALSE)</f>
        <v>INTRACRANIAL HEMORRHAGE OR CEREBRAL INFARCTION W MCC</v>
      </c>
      <c r="H3172">
        <v>57</v>
      </c>
      <c r="I3172" t="str">
        <f>VLOOKUP(HospitalImport__2[[#This Row],[ Total Discharges ]],'Discharge Volume Type'!$A$1:$B$3,2,TRUE)</f>
        <v xml:space="preserve">Medium </v>
      </c>
      <c r="J3172">
        <v>19952.689999999999</v>
      </c>
      <c r="K3172">
        <v>7561.46</v>
      </c>
      <c r="L3172">
        <v>3780.29</v>
      </c>
    </row>
    <row r="3173" spans="1:12" x14ac:dyDescent="0.25">
      <c r="A3173" s="8" t="s">
        <v>3160</v>
      </c>
      <c r="B3173" s="8" t="s">
        <v>3161</v>
      </c>
      <c r="C3173" s="8" t="s">
        <v>53</v>
      </c>
      <c r="D3173" s="8" t="str">
        <f>VLOOKUP(HospitalImport__2[[#This Row],[Provider State]],States!$A$2:$B$52,2,FALSE)</f>
        <v>Missouri</v>
      </c>
      <c r="E3173" s="8" t="s">
        <v>723</v>
      </c>
      <c r="F3173">
        <v>64</v>
      </c>
      <c r="G3173" t="str">
        <f>VLOOKUP(HospitalImport__2[[#This Row],[Medical Procedure ID No.]],MedicalProcedures!$A$1:$B$11,2,FALSE)</f>
        <v>INTRACRANIAL HEMORRHAGE OR CEREBRAL INFARCTION W MCC</v>
      </c>
      <c r="H3173">
        <v>37</v>
      </c>
      <c r="I3173" t="str">
        <f>VLOOKUP(HospitalImport__2[[#This Row],[ Total Discharges ]],'Discharge Volume Type'!$A$1:$B$3,2,TRUE)</f>
        <v>Low</v>
      </c>
      <c r="J3173">
        <v>27093.46</v>
      </c>
      <c r="K3173">
        <v>6728.41</v>
      </c>
      <c r="L3173">
        <v>5568</v>
      </c>
    </row>
    <row r="3174" spans="1:12" x14ac:dyDescent="0.25">
      <c r="A3174" s="8" t="s">
        <v>751</v>
      </c>
      <c r="B3174" s="8" t="s">
        <v>919</v>
      </c>
      <c r="C3174" s="8" t="s">
        <v>53</v>
      </c>
      <c r="D3174" s="8" t="str">
        <f>VLOOKUP(HospitalImport__2[[#This Row],[Provider State]],States!$A$2:$B$52,2,FALSE)</f>
        <v>Missouri</v>
      </c>
      <c r="E3174" s="8" t="s">
        <v>920</v>
      </c>
      <c r="F3174">
        <v>64</v>
      </c>
      <c r="G3174" t="str">
        <f>VLOOKUP(HospitalImport__2[[#This Row],[Medical Procedure ID No.]],MedicalProcedures!$A$1:$B$11,2,FALSE)</f>
        <v>INTRACRANIAL HEMORRHAGE OR CEREBRAL INFARCTION W MCC</v>
      </c>
      <c r="H3174">
        <v>41</v>
      </c>
      <c r="I3174" t="str">
        <f>VLOOKUP(HospitalImport__2[[#This Row],[ Total Discharges ]],'Discharge Volume Type'!$A$1:$B$3,2,TRUE)</f>
        <v>Low</v>
      </c>
      <c r="J3174">
        <v>22997.09</v>
      </c>
      <c r="K3174">
        <v>6442.95</v>
      </c>
      <c r="L3174">
        <v>3607.81</v>
      </c>
    </row>
    <row r="3175" spans="1:12" x14ac:dyDescent="0.25">
      <c r="A3175" s="8" t="s">
        <v>1284</v>
      </c>
      <c r="B3175" s="8" t="s">
        <v>1285</v>
      </c>
      <c r="C3175" s="8" t="s">
        <v>53</v>
      </c>
      <c r="D3175" s="8" t="str">
        <f>VLOOKUP(HospitalImport__2[[#This Row],[Provider State]],States!$A$2:$B$52,2,FALSE)</f>
        <v>Missouri</v>
      </c>
      <c r="E3175" s="8" t="s">
        <v>723</v>
      </c>
      <c r="F3175">
        <v>64</v>
      </c>
      <c r="G3175" t="str">
        <f>VLOOKUP(HospitalImport__2[[#This Row],[Medical Procedure ID No.]],MedicalProcedures!$A$1:$B$11,2,FALSE)</f>
        <v>INTRACRANIAL HEMORRHAGE OR CEREBRAL INFARCTION W MCC</v>
      </c>
      <c r="H3175">
        <v>62</v>
      </c>
      <c r="I3175" t="str">
        <f>VLOOKUP(HospitalImport__2[[#This Row],[ Total Discharges ]],'Discharge Volume Type'!$A$1:$B$3,2,TRUE)</f>
        <v xml:space="preserve">Medium </v>
      </c>
      <c r="J3175">
        <v>5569.76</v>
      </c>
      <c r="K3175">
        <v>7661.15</v>
      </c>
      <c r="L3175">
        <v>3509.45</v>
      </c>
    </row>
    <row r="3176" spans="1:12" x14ac:dyDescent="0.25">
      <c r="A3176" s="8" t="s">
        <v>3162</v>
      </c>
      <c r="B3176" s="8" t="s">
        <v>3163</v>
      </c>
      <c r="C3176" s="8" t="s">
        <v>53</v>
      </c>
      <c r="D3176" s="8" t="str">
        <f>VLOOKUP(HospitalImport__2[[#This Row],[Provider State]],States!$A$2:$B$52,2,FALSE)</f>
        <v>Missouri</v>
      </c>
      <c r="E3176" s="8" t="s">
        <v>235</v>
      </c>
      <c r="F3176">
        <v>64</v>
      </c>
      <c r="G3176" t="str">
        <f>VLOOKUP(HospitalImport__2[[#This Row],[Medical Procedure ID No.]],MedicalProcedures!$A$1:$B$11,2,FALSE)</f>
        <v>INTRACRANIAL HEMORRHAGE OR CEREBRAL INFARCTION W MCC</v>
      </c>
      <c r="H3176">
        <v>46</v>
      </c>
      <c r="I3176" t="str">
        <f>VLOOKUP(HospitalImport__2[[#This Row],[ Total Discharges ]],'Discharge Volume Type'!$A$1:$B$3,2,TRUE)</f>
        <v>Low</v>
      </c>
      <c r="J3176">
        <v>42233.18</v>
      </c>
      <c r="K3176">
        <v>6670.72</v>
      </c>
      <c r="L3176">
        <v>3333.85</v>
      </c>
    </row>
    <row r="3177" spans="1:12" x14ac:dyDescent="0.25">
      <c r="A3177" s="8" t="s">
        <v>1286</v>
      </c>
      <c r="B3177" s="8" t="s">
        <v>1287</v>
      </c>
      <c r="C3177" s="8" t="s">
        <v>53</v>
      </c>
      <c r="D3177" s="8" t="str">
        <f>VLOOKUP(HospitalImport__2[[#This Row],[Provider State]],States!$A$2:$B$52,2,FALSE)</f>
        <v>Missouri</v>
      </c>
      <c r="E3177" s="8" t="s">
        <v>920</v>
      </c>
      <c r="F3177">
        <v>64</v>
      </c>
      <c r="G3177" t="str">
        <f>VLOOKUP(HospitalImport__2[[#This Row],[Medical Procedure ID No.]],MedicalProcedures!$A$1:$B$11,2,FALSE)</f>
        <v>INTRACRANIAL HEMORRHAGE OR CEREBRAL INFARCTION W MCC</v>
      </c>
      <c r="H3177">
        <v>60</v>
      </c>
      <c r="I3177" t="str">
        <f>VLOOKUP(HospitalImport__2[[#This Row],[ Total Discharges ]],'Discharge Volume Type'!$A$1:$B$3,2,TRUE)</f>
        <v xml:space="preserve">Medium </v>
      </c>
      <c r="J3177">
        <v>87445.53</v>
      </c>
      <c r="K3177">
        <v>8661.09</v>
      </c>
      <c r="L3177">
        <v>6038.43</v>
      </c>
    </row>
    <row r="3178" spans="1:12" x14ac:dyDescent="0.25">
      <c r="A3178" s="8" t="s">
        <v>1288</v>
      </c>
      <c r="B3178" s="8" t="s">
        <v>1289</v>
      </c>
      <c r="C3178" s="8" t="s">
        <v>53</v>
      </c>
      <c r="D3178" s="8" t="str">
        <f>VLOOKUP(HospitalImport__2[[#This Row],[Provider State]],States!$A$2:$B$52,2,FALSE)</f>
        <v>Missouri</v>
      </c>
      <c r="E3178" s="8" t="s">
        <v>920</v>
      </c>
      <c r="F3178">
        <v>64</v>
      </c>
      <c r="G3178" t="str">
        <f>VLOOKUP(HospitalImport__2[[#This Row],[Medical Procedure ID No.]],MedicalProcedures!$A$1:$B$11,2,FALSE)</f>
        <v>INTRACRANIAL HEMORRHAGE OR CEREBRAL INFARCTION W MCC</v>
      </c>
      <c r="H3178">
        <v>91</v>
      </c>
      <c r="I3178" t="str">
        <f>VLOOKUP(HospitalImport__2[[#This Row],[ Total Discharges ]],'Discharge Volume Type'!$A$1:$B$3,2,TRUE)</f>
        <v>High</v>
      </c>
      <c r="J3178">
        <v>62725.120000000003</v>
      </c>
      <c r="K3178">
        <v>13428.87</v>
      </c>
      <c r="L3178">
        <v>3106.84</v>
      </c>
    </row>
    <row r="3179" spans="1:12" x14ac:dyDescent="0.25">
      <c r="A3179" s="8" t="s">
        <v>1290</v>
      </c>
      <c r="B3179" s="8" t="s">
        <v>1291</v>
      </c>
      <c r="C3179" s="8" t="s">
        <v>53</v>
      </c>
      <c r="D3179" s="8" t="str">
        <f>VLOOKUP(HospitalImport__2[[#This Row],[Provider State]],States!$A$2:$B$52,2,FALSE)</f>
        <v>Missouri</v>
      </c>
      <c r="E3179" s="8" t="s">
        <v>723</v>
      </c>
      <c r="F3179">
        <v>64</v>
      </c>
      <c r="G3179" t="str">
        <f>VLOOKUP(HospitalImport__2[[#This Row],[Medical Procedure ID No.]],MedicalProcedures!$A$1:$B$11,2,FALSE)</f>
        <v>INTRACRANIAL HEMORRHAGE OR CEREBRAL INFARCTION W MCC</v>
      </c>
      <c r="H3179">
        <v>50</v>
      </c>
      <c r="I3179" t="str">
        <f>VLOOKUP(HospitalImport__2[[#This Row],[ Total Discharges ]],'Discharge Volume Type'!$A$1:$B$3,2,TRUE)</f>
        <v xml:space="preserve">Medium </v>
      </c>
      <c r="J3179">
        <v>32561.67</v>
      </c>
      <c r="K3179">
        <v>4041.09</v>
      </c>
      <c r="L3179">
        <v>5790.39</v>
      </c>
    </row>
    <row r="3180" spans="1:12" x14ac:dyDescent="0.25">
      <c r="A3180" s="8" t="s">
        <v>2550</v>
      </c>
      <c r="B3180" s="8" t="s">
        <v>1273</v>
      </c>
      <c r="C3180" s="8" t="s">
        <v>53</v>
      </c>
      <c r="D3180" s="8" t="str">
        <f>VLOOKUP(HospitalImport__2[[#This Row],[Provider State]],States!$A$2:$B$52,2,FALSE)</f>
        <v>Missouri</v>
      </c>
      <c r="E3180" s="8" t="s">
        <v>723</v>
      </c>
      <c r="F3180">
        <v>64</v>
      </c>
      <c r="G3180" t="str">
        <f>VLOOKUP(HospitalImport__2[[#This Row],[Medical Procedure ID No.]],MedicalProcedures!$A$1:$B$11,2,FALSE)</f>
        <v>INTRACRANIAL HEMORRHAGE OR CEREBRAL INFARCTION W MCC</v>
      </c>
      <c r="H3180">
        <v>40</v>
      </c>
      <c r="I3180" t="str">
        <f>VLOOKUP(HospitalImport__2[[#This Row],[ Total Discharges ]],'Discharge Volume Type'!$A$1:$B$3,2,TRUE)</f>
        <v>Low</v>
      </c>
      <c r="J3180">
        <v>13554.92</v>
      </c>
      <c r="K3180">
        <v>5430.24</v>
      </c>
      <c r="L3180">
        <v>3677.92</v>
      </c>
    </row>
    <row r="3181" spans="1:12" x14ac:dyDescent="0.25">
      <c r="A3181" s="8" t="s">
        <v>1292</v>
      </c>
      <c r="B3181" s="8" t="s">
        <v>1293</v>
      </c>
      <c r="C3181" s="8" t="s">
        <v>53</v>
      </c>
      <c r="D3181" s="8" t="str">
        <f>VLOOKUP(HospitalImport__2[[#This Row],[Provider State]],States!$A$2:$B$52,2,FALSE)</f>
        <v>Missouri</v>
      </c>
      <c r="E3181" s="8" t="s">
        <v>723</v>
      </c>
      <c r="F3181">
        <v>64</v>
      </c>
      <c r="G3181" t="str">
        <f>VLOOKUP(HospitalImport__2[[#This Row],[Medical Procedure ID No.]],MedicalProcedures!$A$1:$B$11,2,FALSE)</f>
        <v>INTRACRANIAL HEMORRHAGE OR CEREBRAL INFARCTION W MCC</v>
      </c>
      <c r="H3181">
        <v>151</v>
      </c>
      <c r="I3181" t="str">
        <f>VLOOKUP(HospitalImport__2[[#This Row],[ Total Discharges ]],'Discharge Volume Type'!$A$1:$B$3,2,TRUE)</f>
        <v>High</v>
      </c>
      <c r="J3181">
        <v>37899.919999999998</v>
      </c>
      <c r="K3181">
        <v>6019.22</v>
      </c>
      <c r="L3181">
        <v>3853.24</v>
      </c>
    </row>
    <row r="3182" spans="1:12" x14ac:dyDescent="0.25">
      <c r="A3182" s="8" t="s">
        <v>1294</v>
      </c>
      <c r="B3182" s="8" t="s">
        <v>1295</v>
      </c>
      <c r="C3182" s="8" t="s">
        <v>53</v>
      </c>
      <c r="D3182" s="8" t="str">
        <f>VLOOKUP(HospitalImport__2[[#This Row],[Provider State]],States!$A$2:$B$52,2,FALSE)</f>
        <v>Missouri</v>
      </c>
      <c r="E3182" s="8" t="s">
        <v>1296</v>
      </c>
      <c r="F3182">
        <v>64</v>
      </c>
      <c r="G3182" t="str">
        <f>VLOOKUP(HospitalImport__2[[#This Row],[Medical Procedure ID No.]],MedicalProcedures!$A$1:$B$11,2,FALSE)</f>
        <v>INTRACRANIAL HEMORRHAGE OR CEREBRAL INFARCTION W MCC</v>
      </c>
      <c r="H3182">
        <v>39</v>
      </c>
      <c r="I3182" t="str">
        <f>VLOOKUP(HospitalImport__2[[#This Row],[ Total Discharges ]],'Discharge Volume Type'!$A$1:$B$3,2,TRUE)</f>
        <v>Low</v>
      </c>
      <c r="J3182">
        <v>7667.74</v>
      </c>
      <c r="K3182">
        <v>5478.38</v>
      </c>
      <c r="L3182">
        <v>7762.45</v>
      </c>
    </row>
    <row r="3183" spans="1:12" x14ac:dyDescent="0.25">
      <c r="A3183" s="8" t="s">
        <v>1297</v>
      </c>
      <c r="B3183" s="8" t="s">
        <v>1298</v>
      </c>
      <c r="C3183" s="8" t="s">
        <v>53</v>
      </c>
      <c r="D3183" s="8" t="str">
        <f>VLOOKUP(HospitalImport__2[[#This Row],[Provider State]],States!$A$2:$B$52,2,FALSE)</f>
        <v>Missouri</v>
      </c>
      <c r="E3183" s="8" t="s">
        <v>723</v>
      </c>
      <c r="F3183">
        <v>64</v>
      </c>
      <c r="G3183" t="str">
        <f>VLOOKUP(HospitalImport__2[[#This Row],[Medical Procedure ID No.]],MedicalProcedures!$A$1:$B$11,2,FALSE)</f>
        <v>INTRACRANIAL HEMORRHAGE OR CEREBRAL INFARCTION W MCC</v>
      </c>
      <c r="H3183">
        <v>31</v>
      </c>
      <c r="I3183" t="str">
        <f>VLOOKUP(HospitalImport__2[[#This Row],[ Total Discharges ]],'Discharge Volume Type'!$A$1:$B$3,2,TRUE)</f>
        <v>Low</v>
      </c>
      <c r="J3183">
        <v>9280.6200000000008</v>
      </c>
      <c r="K3183">
        <v>4539.41</v>
      </c>
      <c r="L3183">
        <v>2975.74</v>
      </c>
    </row>
    <row r="3184" spans="1:12" x14ac:dyDescent="0.25">
      <c r="A3184" s="8" t="s">
        <v>1299</v>
      </c>
      <c r="B3184" s="8" t="s">
        <v>1264</v>
      </c>
      <c r="C3184" s="8" t="s">
        <v>53</v>
      </c>
      <c r="D3184" s="8" t="str">
        <f>VLOOKUP(HospitalImport__2[[#This Row],[Provider State]],States!$A$2:$B$52,2,FALSE)</f>
        <v>Missouri</v>
      </c>
      <c r="E3184" s="8" t="s">
        <v>1265</v>
      </c>
      <c r="F3184">
        <v>64</v>
      </c>
      <c r="G3184" t="str">
        <f>VLOOKUP(HospitalImport__2[[#This Row],[Medical Procedure ID No.]],MedicalProcedures!$A$1:$B$11,2,FALSE)</f>
        <v>INTRACRANIAL HEMORRHAGE OR CEREBRAL INFARCTION W MCC</v>
      </c>
      <c r="H3184">
        <v>63</v>
      </c>
      <c r="I3184" t="str">
        <f>VLOOKUP(HospitalImport__2[[#This Row],[ Total Discharges ]],'Discharge Volume Type'!$A$1:$B$3,2,TRUE)</f>
        <v xml:space="preserve">Medium </v>
      </c>
      <c r="J3184">
        <v>23197.42</v>
      </c>
      <c r="K3184">
        <v>7948.43</v>
      </c>
      <c r="L3184">
        <v>5139.09</v>
      </c>
    </row>
    <row r="3185" spans="1:12" x14ac:dyDescent="0.25">
      <c r="A3185" s="8" t="s">
        <v>1300</v>
      </c>
      <c r="B3185" s="8" t="s">
        <v>919</v>
      </c>
      <c r="C3185" s="8" t="s">
        <v>53</v>
      </c>
      <c r="D3185" s="8" t="str">
        <f>VLOOKUP(HospitalImport__2[[#This Row],[Provider State]],States!$A$2:$B$52,2,FALSE)</f>
        <v>Missouri</v>
      </c>
      <c r="E3185" s="8" t="s">
        <v>920</v>
      </c>
      <c r="F3185">
        <v>64</v>
      </c>
      <c r="G3185" t="str">
        <f>VLOOKUP(HospitalImport__2[[#This Row],[Medical Procedure ID No.]],MedicalProcedures!$A$1:$B$11,2,FALSE)</f>
        <v>INTRACRANIAL HEMORRHAGE OR CEREBRAL INFARCTION W MCC</v>
      </c>
      <c r="H3185">
        <v>33</v>
      </c>
      <c r="I3185" t="str">
        <f>VLOOKUP(HospitalImport__2[[#This Row],[ Total Discharges ]],'Discharge Volume Type'!$A$1:$B$3,2,TRUE)</f>
        <v>Low</v>
      </c>
      <c r="J3185">
        <v>13858.3</v>
      </c>
      <c r="K3185">
        <v>7359.35</v>
      </c>
      <c r="L3185">
        <v>4904.28</v>
      </c>
    </row>
    <row r="3186" spans="1:12" x14ac:dyDescent="0.25">
      <c r="A3186" s="8" t="s">
        <v>1301</v>
      </c>
      <c r="B3186" s="8" t="s">
        <v>1063</v>
      </c>
      <c r="C3186" s="8" t="s">
        <v>53</v>
      </c>
      <c r="D3186" s="8" t="str">
        <f>VLOOKUP(HospitalImport__2[[#This Row],[Provider State]],States!$A$2:$B$52,2,FALSE)</f>
        <v>Missouri</v>
      </c>
      <c r="E3186" s="8" t="s">
        <v>1271</v>
      </c>
      <c r="F3186">
        <v>64</v>
      </c>
      <c r="G3186" t="str">
        <f>VLOOKUP(HospitalImport__2[[#This Row],[Medical Procedure ID No.]],MedicalProcedures!$A$1:$B$11,2,FALSE)</f>
        <v>INTRACRANIAL HEMORRHAGE OR CEREBRAL INFARCTION W MCC</v>
      </c>
      <c r="H3186">
        <v>47</v>
      </c>
      <c r="I3186" t="str">
        <f>VLOOKUP(HospitalImport__2[[#This Row],[ Total Discharges ]],'Discharge Volume Type'!$A$1:$B$3,2,TRUE)</f>
        <v>Low</v>
      </c>
      <c r="J3186">
        <v>64266.25</v>
      </c>
      <c r="K3186">
        <v>7399.28</v>
      </c>
      <c r="L3186">
        <v>5070.08</v>
      </c>
    </row>
    <row r="3187" spans="1:12" x14ac:dyDescent="0.25">
      <c r="A3187" s="8" t="s">
        <v>1302</v>
      </c>
      <c r="B3187" s="8" t="s">
        <v>1273</v>
      </c>
      <c r="C3187" s="8" t="s">
        <v>53</v>
      </c>
      <c r="D3187" s="8" t="str">
        <f>VLOOKUP(HospitalImport__2[[#This Row],[Provider State]],States!$A$2:$B$52,2,FALSE)</f>
        <v>Missouri</v>
      </c>
      <c r="E3187" s="8" t="s">
        <v>723</v>
      </c>
      <c r="F3187">
        <v>64</v>
      </c>
      <c r="G3187" t="str">
        <f>VLOOKUP(HospitalImport__2[[#This Row],[Medical Procedure ID No.]],MedicalProcedures!$A$1:$B$11,2,FALSE)</f>
        <v>INTRACRANIAL HEMORRHAGE OR CEREBRAL INFARCTION W MCC</v>
      </c>
      <c r="H3187">
        <v>46</v>
      </c>
      <c r="I3187" t="str">
        <f>VLOOKUP(HospitalImport__2[[#This Row],[ Total Discharges ]],'Discharge Volume Type'!$A$1:$B$3,2,TRUE)</f>
        <v>Low</v>
      </c>
      <c r="J3187">
        <v>9967.57</v>
      </c>
      <c r="K3187">
        <v>6193.45</v>
      </c>
      <c r="L3187">
        <v>14359.44</v>
      </c>
    </row>
    <row r="3188" spans="1:12" x14ac:dyDescent="0.25">
      <c r="A3188" s="8" t="s">
        <v>1303</v>
      </c>
      <c r="B3188" s="8" t="s">
        <v>1304</v>
      </c>
      <c r="C3188" s="8" t="s">
        <v>53</v>
      </c>
      <c r="D3188" s="8" t="str">
        <f>VLOOKUP(HospitalImport__2[[#This Row],[Provider State]],States!$A$2:$B$52,2,FALSE)</f>
        <v>Missouri</v>
      </c>
      <c r="E3188" s="8" t="s">
        <v>920</v>
      </c>
      <c r="F3188">
        <v>64</v>
      </c>
      <c r="G3188" t="str">
        <f>VLOOKUP(HospitalImport__2[[#This Row],[Medical Procedure ID No.]],MedicalProcedures!$A$1:$B$11,2,FALSE)</f>
        <v>INTRACRANIAL HEMORRHAGE OR CEREBRAL INFARCTION W MCC</v>
      </c>
      <c r="H3188">
        <v>59</v>
      </c>
      <c r="I3188" t="str">
        <f>VLOOKUP(HospitalImport__2[[#This Row],[ Total Discharges ]],'Discharge Volume Type'!$A$1:$B$3,2,TRUE)</f>
        <v xml:space="preserve">Medium </v>
      </c>
      <c r="J3188">
        <v>13761.37</v>
      </c>
      <c r="K3188">
        <v>5236.4399999999996</v>
      </c>
      <c r="L3188">
        <v>3760.96</v>
      </c>
    </row>
    <row r="3189" spans="1:12" x14ac:dyDescent="0.25">
      <c r="A3189" s="8" t="s">
        <v>879</v>
      </c>
      <c r="B3189" s="8" t="s">
        <v>1305</v>
      </c>
      <c r="C3189" s="8" t="s">
        <v>53</v>
      </c>
      <c r="D3189" s="8" t="str">
        <f>VLOOKUP(HospitalImport__2[[#This Row],[Provider State]],States!$A$2:$B$52,2,FALSE)</f>
        <v>Missouri</v>
      </c>
      <c r="E3189" s="8" t="s">
        <v>723</v>
      </c>
      <c r="F3189">
        <v>64</v>
      </c>
      <c r="G3189" t="str">
        <f>VLOOKUP(HospitalImport__2[[#This Row],[Medical Procedure ID No.]],MedicalProcedures!$A$1:$B$11,2,FALSE)</f>
        <v>INTRACRANIAL HEMORRHAGE OR CEREBRAL INFARCTION W MCC</v>
      </c>
      <c r="H3189">
        <v>148</v>
      </c>
      <c r="I3189" t="str">
        <f>VLOOKUP(HospitalImport__2[[#This Row],[ Total Discharges ]],'Discharge Volume Type'!$A$1:$B$3,2,TRUE)</f>
        <v>High</v>
      </c>
      <c r="J3189">
        <v>37453.69</v>
      </c>
      <c r="K3189">
        <v>8786.75</v>
      </c>
      <c r="L3189">
        <v>4068.06</v>
      </c>
    </row>
    <row r="3190" spans="1:12" x14ac:dyDescent="0.25">
      <c r="A3190" s="8" t="s">
        <v>1306</v>
      </c>
      <c r="B3190" s="8" t="s">
        <v>1273</v>
      </c>
      <c r="C3190" s="8" t="s">
        <v>53</v>
      </c>
      <c r="D3190" s="8" t="str">
        <f>VLOOKUP(HospitalImport__2[[#This Row],[Provider State]],States!$A$2:$B$52,2,FALSE)</f>
        <v>Missouri</v>
      </c>
      <c r="E3190" s="8" t="s">
        <v>723</v>
      </c>
      <c r="F3190">
        <v>64</v>
      </c>
      <c r="G3190" t="str">
        <f>VLOOKUP(HospitalImport__2[[#This Row],[Medical Procedure ID No.]],MedicalProcedures!$A$1:$B$11,2,FALSE)</f>
        <v>INTRACRANIAL HEMORRHAGE OR CEREBRAL INFARCTION W MCC</v>
      </c>
      <c r="H3190">
        <v>78</v>
      </c>
      <c r="I3190" t="str">
        <f>VLOOKUP(HospitalImport__2[[#This Row],[ Total Discharges ]],'Discharge Volume Type'!$A$1:$B$3,2,TRUE)</f>
        <v xml:space="preserve">Medium </v>
      </c>
      <c r="J3190">
        <v>19825.63</v>
      </c>
      <c r="K3190">
        <v>4454.55</v>
      </c>
      <c r="L3190">
        <v>4677.03</v>
      </c>
    </row>
    <row r="3191" spans="1:12" x14ac:dyDescent="0.25">
      <c r="A3191" s="8" t="s">
        <v>1011</v>
      </c>
      <c r="B3191" s="8" t="s">
        <v>1295</v>
      </c>
      <c r="C3191" s="8" t="s">
        <v>53</v>
      </c>
      <c r="D3191" s="8" t="str">
        <f>VLOOKUP(HospitalImport__2[[#This Row],[Provider State]],States!$A$2:$B$52,2,FALSE)</f>
        <v>Missouri</v>
      </c>
      <c r="E3191" s="8" t="s">
        <v>1296</v>
      </c>
      <c r="F3191">
        <v>64</v>
      </c>
      <c r="G3191" t="str">
        <f>VLOOKUP(HospitalImport__2[[#This Row],[Medical Procedure ID No.]],MedicalProcedures!$A$1:$B$11,2,FALSE)</f>
        <v>INTRACRANIAL HEMORRHAGE OR CEREBRAL INFARCTION W MCC</v>
      </c>
      <c r="H3191">
        <v>54</v>
      </c>
      <c r="I3191" t="str">
        <f>VLOOKUP(HospitalImport__2[[#This Row],[ Total Discharges ]],'Discharge Volume Type'!$A$1:$B$3,2,TRUE)</f>
        <v xml:space="preserve">Medium </v>
      </c>
      <c r="J3191">
        <v>18049.400000000001</v>
      </c>
      <c r="K3191">
        <v>10596.55</v>
      </c>
      <c r="L3191">
        <v>4554.43</v>
      </c>
    </row>
    <row r="3192" spans="1:12" x14ac:dyDescent="0.25">
      <c r="A3192" s="8" t="s">
        <v>1307</v>
      </c>
      <c r="B3192" s="8" t="s">
        <v>1308</v>
      </c>
      <c r="C3192" s="8" t="s">
        <v>53</v>
      </c>
      <c r="D3192" s="8" t="str">
        <f>VLOOKUP(HospitalImport__2[[#This Row],[Provider State]],States!$A$2:$B$52,2,FALSE)</f>
        <v>Missouri</v>
      </c>
      <c r="E3192" s="8" t="s">
        <v>1271</v>
      </c>
      <c r="F3192">
        <v>64</v>
      </c>
      <c r="G3192" t="str">
        <f>VLOOKUP(HospitalImport__2[[#This Row],[Medical Procedure ID No.]],MedicalProcedures!$A$1:$B$11,2,FALSE)</f>
        <v>INTRACRANIAL HEMORRHAGE OR CEREBRAL INFARCTION W MCC</v>
      </c>
      <c r="H3192">
        <v>48</v>
      </c>
      <c r="I3192" t="str">
        <f>VLOOKUP(HospitalImport__2[[#This Row],[ Total Discharges ]],'Discharge Volume Type'!$A$1:$B$3,2,TRUE)</f>
        <v>Low</v>
      </c>
      <c r="J3192">
        <v>26872.06</v>
      </c>
      <c r="K3192">
        <v>4144.43</v>
      </c>
      <c r="L3192">
        <v>3501.63</v>
      </c>
    </row>
    <row r="3193" spans="1:12" x14ac:dyDescent="0.25">
      <c r="A3193" s="8" t="s">
        <v>3164</v>
      </c>
      <c r="B3193" s="8" t="s">
        <v>3165</v>
      </c>
      <c r="C3193" s="8" t="s">
        <v>53</v>
      </c>
      <c r="D3193" s="8" t="str">
        <f>VLOOKUP(HospitalImport__2[[#This Row],[Provider State]],States!$A$2:$B$52,2,FALSE)</f>
        <v>Missouri</v>
      </c>
      <c r="E3193" s="8" t="s">
        <v>723</v>
      </c>
      <c r="F3193">
        <v>64</v>
      </c>
      <c r="G3193" t="str">
        <f>VLOOKUP(HospitalImport__2[[#This Row],[Medical Procedure ID No.]],MedicalProcedures!$A$1:$B$11,2,FALSE)</f>
        <v>INTRACRANIAL HEMORRHAGE OR CEREBRAL INFARCTION W MCC</v>
      </c>
      <c r="H3193">
        <v>36</v>
      </c>
      <c r="I3193" t="str">
        <f>VLOOKUP(HospitalImport__2[[#This Row],[ Total Discharges ]],'Discharge Volume Type'!$A$1:$B$3,2,TRUE)</f>
        <v>Low</v>
      </c>
      <c r="J3193">
        <v>41400.78</v>
      </c>
      <c r="K3193">
        <v>5380.91</v>
      </c>
      <c r="L3193">
        <v>4781</v>
      </c>
    </row>
    <row r="3194" spans="1:12" x14ac:dyDescent="0.25">
      <c r="A3194" s="8" t="s">
        <v>2147</v>
      </c>
      <c r="B3194" s="8" t="s">
        <v>3166</v>
      </c>
      <c r="C3194" s="8" t="s">
        <v>53</v>
      </c>
      <c r="D3194" s="8" t="str">
        <f>VLOOKUP(HospitalImport__2[[#This Row],[Provider State]],States!$A$2:$B$52,2,FALSE)</f>
        <v>Missouri</v>
      </c>
      <c r="E3194" s="8" t="s">
        <v>920</v>
      </c>
      <c r="F3194">
        <v>64</v>
      </c>
      <c r="G3194" t="str">
        <f>VLOOKUP(HospitalImport__2[[#This Row],[Medical Procedure ID No.]],MedicalProcedures!$A$1:$B$11,2,FALSE)</f>
        <v>INTRACRANIAL HEMORRHAGE OR CEREBRAL INFARCTION W MCC</v>
      </c>
      <c r="H3194">
        <v>43</v>
      </c>
      <c r="I3194" t="str">
        <f>VLOOKUP(HospitalImport__2[[#This Row],[ Total Discharges ]],'Discharge Volume Type'!$A$1:$B$3,2,TRUE)</f>
        <v>Low</v>
      </c>
      <c r="J3194">
        <v>34603.449999999997</v>
      </c>
      <c r="K3194">
        <v>5368.22</v>
      </c>
      <c r="L3194">
        <v>4691.71</v>
      </c>
    </row>
    <row r="3195" spans="1:12" x14ac:dyDescent="0.25">
      <c r="A3195" s="8" t="s">
        <v>3167</v>
      </c>
      <c r="B3195" s="8" t="s">
        <v>3168</v>
      </c>
      <c r="C3195" s="8" t="s">
        <v>53</v>
      </c>
      <c r="D3195" s="8" t="str">
        <f>VLOOKUP(HospitalImport__2[[#This Row],[Provider State]],States!$A$2:$B$52,2,FALSE)</f>
        <v>Missouri</v>
      </c>
      <c r="E3195" s="8" t="s">
        <v>723</v>
      </c>
      <c r="F3195">
        <v>64</v>
      </c>
      <c r="G3195" t="str">
        <f>VLOOKUP(HospitalImport__2[[#This Row],[Medical Procedure ID No.]],MedicalProcedures!$A$1:$B$11,2,FALSE)</f>
        <v>INTRACRANIAL HEMORRHAGE OR CEREBRAL INFARCTION W MCC</v>
      </c>
      <c r="H3195">
        <v>180</v>
      </c>
      <c r="I3195" t="str">
        <f>VLOOKUP(HospitalImport__2[[#This Row],[ Total Discharges ]],'Discharge Volume Type'!$A$1:$B$3,2,TRUE)</f>
        <v>High</v>
      </c>
      <c r="J3195">
        <v>69484.22</v>
      </c>
      <c r="K3195">
        <v>10725.82</v>
      </c>
      <c r="L3195">
        <v>4363.8900000000003</v>
      </c>
    </row>
    <row r="3196" spans="1:12" x14ac:dyDescent="0.25">
      <c r="A3196" s="8" t="s">
        <v>1309</v>
      </c>
      <c r="B3196" s="8" t="s">
        <v>1310</v>
      </c>
      <c r="C3196" s="8" t="s">
        <v>55</v>
      </c>
      <c r="D3196" s="8" t="str">
        <f>VLOOKUP(HospitalImport__2[[#This Row],[Provider State]],States!$A$2:$B$52,2,FALSE)</f>
        <v>Montana</v>
      </c>
      <c r="E3196" s="8" t="s">
        <v>1311</v>
      </c>
      <c r="F3196">
        <v>64</v>
      </c>
      <c r="G3196" t="str">
        <f>VLOOKUP(HospitalImport__2[[#This Row],[Medical Procedure ID No.]],MedicalProcedures!$A$1:$B$11,2,FALSE)</f>
        <v>INTRACRANIAL HEMORRHAGE OR CEREBRAL INFARCTION W MCC</v>
      </c>
      <c r="H3196">
        <v>55</v>
      </c>
      <c r="I3196" t="str">
        <f>VLOOKUP(HospitalImport__2[[#This Row],[ Total Discharges ]],'Discharge Volume Type'!$A$1:$B$3,2,TRUE)</f>
        <v xml:space="preserve">Medium </v>
      </c>
      <c r="J3196">
        <v>20483.62</v>
      </c>
      <c r="K3196">
        <v>5247.61</v>
      </c>
      <c r="L3196">
        <v>6113.36</v>
      </c>
    </row>
    <row r="3197" spans="1:12" x14ac:dyDescent="0.25">
      <c r="A3197" s="8" t="s">
        <v>1312</v>
      </c>
      <c r="B3197" s="8" t="s">
        <v>1313</v>
      </c>
      <c r="C3197" s="8" t="s">
        <v>55</v>
      </c>
      <c r="D3197" s="8" t="str">
        <f>VLOOKUP(HospitalImport__2[[#This Row],[Provider State]],States!$A$2:$B$52,2,FALSE)</f>
        <v>Montana</v>
      </c>
      <c r="E3197" s="8" t="s">
        <v>1314</v>
      </c>
      <c r="F3197">
        <v>64</v>
      </c>
      <c r="G3197" t="str">
        <f>VLOOKUP(HospitalImport__2[[#This Row],[Medical Procedure ID No.]],MedicalProcedures!$A$1:$B$11,2,FALSE)</f>
        <v>INTRACRANIAL HEMORRHAGE OR CEREBRAL INFARCTION W MCC</v>
      </c>
      <c r="H3197">
        <v>48</v>
      </c>
      <c r="I3197" t="str">
        <f>VLOOKUP(HospitalImport__2[[#This Row],[ Total Discharges ]],'Discharge Volume Type'!$A$1:$B$3,2,TRUE)</f>
        <v>Low</v>
      </c>
      <c r="J3197">
        <v>17562.48</v>
      </c>
      <c r="K3197">
        <v>6192.53</v>
      </c>
      <c r="L3197">
        <v>8120.73</v>
      </c>
    </row>
    <row r="3198" spans="1:12" x14ac:dyDescent="0.25">
      <c r="A3198" s="8" t="s">
        <v>1315</v>
      </c>
      <c r="B3198" s="8" t="s">
        <v>1316</v>
      </c>
      <c r="C3198" s="8" t="s">
        <v>55</v>
      </c>
      <c r="D3198" s="8" t="str">
        <f>VLOOKUP(HospitalImport__2[[#This Row],[Provider State]],States!$A$2:$B$52,2,FALSE)</f>
        <v>Montana</v>
      </c>
      <c r="E3198" s="8" t="s">
        <v>1317</v>
      </c>
      <c r="F3198">
        <v>64</v>
      </c>
      <c r="G3198" t="str">
        <f>VLOOKUP(HospitalImport__2[[#This Row],[Medical Procedure ID No.]],MedicalProcedures!$A$1:$B$11,2,FALSE)</f>
        <v>INTRACRANIAL HEMORRHAGE OR CEREBRAL INFARCTION W MCC</v>
      </c>
      <c r="H3198">
        <v>46</v>
      </c>
      <c r="I3198" t="str">
        <f>VLOOKUP(HospitalImport__2[[#This Row],[ Total Discharges ]],'Discharge Volume Type'!$A$1:$B$3,2,TRUE)</f>
        <v>Low</v>
      </c>
      <c r="J3198">
        <v>25093.43</v>
      </c>
      <c r="K3198">
        <v>20702.38</v>
      </c>
      <c r="L3198">
        <v>5827.35</v>
      </c>
    </row>
    <row r="3199" spans="1:12" x14ac:dyDescent="0.25">
      <c r="A3199" s="8" t="s">
        <v>1318</v>
      </c>
      <c r="B3199" s="8" t="s">
        <v>1310</v>
      </c>
      <c r="C3199" s="8" t="s">
        <v>55</v>
      </c>
      <c r="D3199" s="8" t="str">
        <f>VLOOKUP(HospitalImport__2[[#This Row],[Provider State]],States!$A$2:$B$52,2,FALSE)</f>
        <v>Montana</v>
      </c>
      <c r="E3199" s="8" t="s">
        <v>1311</v>
      </c>
      <c r="F3199">
        <v>64</v>
      </c>
      <c r="G3199" t="str">
        <f>VLOOKUP(HospitalImport__2[[#This Row],[Medical Procedure ID No.]],MedicalProcedures!$A$1:$B$11,2,FALSE)</f>
        <v>INTRACRANIAL HEMORRHAGE OR CEREBRAL INFARCTION W MCC</v>
      </c>
      <c r="H3199">
        <v>50</v>
      </c>
      <c r="I3199" t="str">
        <f>VLOOKUP(HospitalImport__2[[#This Row],[ Total Discharges ]],'Discharge Volume Type'!$A$1:$B$3,2,TRUE)</f>
        <v xml:space="preserve">Medium </v>
      </c>
      <c r="J3199">
        <v>28318.66</v>
      </c>
      <c r="K3199">
        <v>6881.59</v>
      </c>
      <c r="L3199">
        <v>19392.150000000001</v>
      </c>
    </row>
    <row r="3200" spans="1:12" x14ac:dyDescent="0.25">
      <c r="A3200" s="8" t="s">
        <v>3169</v>
      </c>
      <c r="B3200" s="8" t="s">
        <v>3170</v>
      </c>
      <c r="C3200" s="8" t="s">
        <v>55</v>
      </c>
      <c r="D3200" s="8" t="str">
        <f>VLOOKUP(HospitalImport__2[[#This Row],[Provider State]],States!$A$2:$B$52,2,FALSE)</f>
        <v>Montana</v>
      </c>
      <c r="E3200" s="8" t="s">
        <v>1311</v>
      </c>
      <c r="F3200">
        <v>64</v>
      </c>
      <c r="G3200" t="str">
        <f>VLOOKUP(HospitalImport__2[[#This Row],[Medical Procedure ID No.]],MedicalProcedures!$A$1:$B$11,2,FALSE)</f>
        <v>INTRACRANIAL HEMORRHAGE OR CEREBRAL INFARCTION W MCC</v>
      </c>
      <c r="H3200">
        <v>44</v>
      </c>
      <c r="I3200" t="str">
        <f>VLOOKUP(HospitalImport__2[[#This Row],[ Total Discharges ]],'Discharge Volume Type'!$A$1:$B$3,2,TRUE)</f>
        <v>Low</v>
      </c>
      <c r="J3200">
        <v>11093.1</v>
      </c>
      <c r="K3200">
        <v>8718.7800000000007</v>
      </c>
      <c r="L3200">
        <v>4119.7299999999996</v>
      </c>
    </row>
    <row r="3201" spans="1:12" x14ac:dyDescent="0.25">
      <c r="A3201" s="8" t="s">
        <v>1321</v>
      </c>
      <c r="B3201" s="8" t="s">
        <v>1322</v>
      </c>
      <c r="C3201" s="8" t="s">
        <v>57</v>
      </c>
      <c r="D3201" s="8" t="str">
        <f>VLOOKUP(HospitalImport__2[[#This Row],[Provider State]],States!$A$2:$B$52,2,FALSE)</f>
        <v>Nebraska</v>
      </c>
      <c r="E3201" s="8" t="s">
        <v>1323</v>
      </c>
      <c r="F3201">
        <v>64</v>
      </c>
      <c r="G3201" t="str">
        <f>VLOOKUP(HospitalImport__2[[#This Row],[Medical Procedure ID No.]],MedicalProcedures!$A$1:$B$11,2,FALSE)</f>
        <v>INTRACRANIAL HEMORRHAGE OR CEREBRAL INFARCTION W MCC</v>
      </c>
      <c r="H3201">
        <v>76</v>
      </c>
      <c r="I3201" t="str">
        <f>VLOOKUP(HospitalImport__2[[#This Row],[ Total Discharges ]],'Discharge Volume Type'!$A$1:$B$3,2,TRUE)</f>
        <v xml:space="preserve">Medium </v>
      </c>
      <c r="J3201">
        <v>13760.47</v>
      </c>
      <c r="K3201">
        <v>6349.17</v>
      </c>
      <c r="L3201">
        <v>3438.41</v>
      </c>
    </row>
    <row r="3202" spans="1:12" x14ac:dyDescent="0.25">
      <c r="A3202" s="8" t="s">
        <v>351</v>
      </c>
      <c r="B3202" s="8" t="s">
        <v>1324</v>
      </c>
      <c r="C3202" s="8" t="s">
        <v>57</v>
      </c>
      <c r="D3202" s="8" t="str">
        <f>VLOOKUP(HospitalImport__2[[#This Row],[Provider State]],States!$A$2:$B$52,2,FALSE)</f>
        <v>Nebraska</v>
      </c>
      <c r="E3202" s="8" t="s">
        <v>884</v>
      </c>
      <c r="F3202">
        <v>64</v>
      </c>
      <c r="G3202" t="str">
        <f>VLOOKUP(HospitalImport__2[[#This Row],[Medical Procedure ID No.]],MedicalProcedures!$A$1:$B$11,2,FALSE)</f>
        <v>INTRACRANIAL HEMORRHAGE OR CEREBRAL INFARCTION W MCC</v>
      </c>
      <c r="H3202">
        <v>70</v>
      </c>
      <c r="I3202" t="str">
        <f>VLOOKUP(HospitalImport__2[[#This Row],[ Total Discharges ]],'Discharge Volume Type'!$A$1:$B$3,2,TRUE)</f>
        <v xml:space="preserve">Medium </v>
      </c>
      <c r="J3202">
        <v>59724.09</v>
      </c>
      <c r="K3202">
        <v>8288.5300000000007</v>
      </c>
      <c r="L3202">
        <v>6472.39</v>
      </c>
    </row>
    <row r="3203" spans="1:12" x14ac:dyDescent="0.25">
      <c r="A3203" s="8" t="s">
        <v>1325</v>
      </c>
      <c r="B3203" s="8" t="s">
        <v>1326</v>
      </c>
      <c r="C3203" s="8" t="s">
        <v>57</v>
      </c>
      <c r="D3203" s="8" t="str">
        <f>VLOOKUP(HospitalImport__2[[#This Row],[Provider State]],States!$A$2:$B$52,2,FALSE)</f>
        <v>Nebraska</v>
      </c>
      <c r="E3203" s="8" t="s">
        <v>884</v>
      </c>
      <c r="F3203">
        <v>64</v>
      </c>
      <c r="G3203" t="str">
        <f>VLOOKUP(HospitalImport__2[[#This Row],[Medical Procedure ID No.]],MedicalProcedures!$A$1:$B$11,2,FALSE)</f>
        <v>INTRACRANIAL HEMORRHAGE OR CEREBRAL INFARCTION W MCC</v>
      </c>
      <c r="H3203">
        <v>46</v>
      </c>
      <c r="I3203" t="str">
        <f>VLOOKUP(HospitalImport__2[[#This Row],[ Total Discharges ]],'Discharge Volume Type'!$A$1:$B$3,2,TRUE)</f>
        <v>Low</v>
      </c>
      <c r="J3203">
        <v>15991.95</v>
      </c>
      <c r="K3203">
        <v>7710.34</v>
      </c>
      <c r="L3203">
        <v>7717.34</v>
      </c>
    </row>
    <row r="3204" spans="1:12" x14ac:dyDescent="0.25">
      <c r="A3204" s="8" t="s">
        <v>3171</v>
      </c>
      <c r="B3204" s="8" t="s">
        <v>1322</v>
      </c>
      <c r="C3204" s="8" t="s">
        <v>57</v>
      </c>
      <c r="D3204" s="8" t="str">
        <f>VLOOKUP(HospitalImport__2[[#This Row],[Provider State]],States!$A$2:$B$52,2,FALSE)</f>
        <v>Nebraska</v>
      </c>
      <c r="E3204" s="8" t="s">
        <v>1323</v>
      </c>
      <c r="F3204">
        <v>64</v>
      </c>
      <c r="G3204" t="str">
        <f>VLOOKUP(HospitalImport__2[[#This Row],[Medical Procedure ID No.]],MedicalProcedures!$A$1:$B$11,2,FALSE)</f>
        <v>INTRACRANIAL HEMORRHAGE OR CEREBRAL INFARCTION W MCC</v>
      </c>
      <c r="H3204">
        <v>50</v>
      </c>
      <c r="I3204" t="str">
        <f>VLOOKUP(HospitalImport__2[[#This Row],[ Total Discharges ]],'Discharge Volume Type'!$A$1:$B$3,2,TRUE)</f>
        <v xml:space="preserve">Medium </v>
      </c>
      <c r="J3204">
        <v>33566.19</v>
      </c>
      <c r="K3204">
        <v>4012.96</v>
      </c>
      <c r="L3204">
        <v>11861.14</v>
      </c>
    </row>
    <row r="3205" spans="1:12" x14ac:dyDescent="0.25">
      <c r="A3205" s="8" t="s">
        <v>1011</v>
      </c>
      <c r="B3205" s="8" t="s">
        <v>2554</v>
      </c>
      <c r="C3205" s="8" t="s">
        <v>57</v>
      </c>
      <c r="D3205" s="8" t="str">
        <f>VLOOKUP(HospitalImport__2[[#This Row],[Provider State]],States!$A$2:$B$52,2,FALSE)</f>
        <v>Nebraska</v>
      </c>
      <c r="E3205" s="8" t="s">
        <v>884</v>
      </c>
      <c r="F3205">
        <v>64</v>
      </c>
      <c r="G3205" t="str">
        <f>VLOOKUP(HospitalImport__2[[#This Row],[Medical Procedure ID No.]],MedicalProcedures!$A$1:$B$11,2,FALSE)</f>
        <v>INTRACRANIAL HEMORRHAGE OR CEREBRAL INFARCTION W MCC</v>
      </c>
      <c r="H3205">
        <v>58</v>
      </c>
      <c r="I3205" t="str">
        <f>VLOOKUP(HospitalImport__2[[#This Row],[ Total Discharges ]],'Discharge Volume Type'!$A$1:$B$3,2,TRUE)</f>
        <v xml:space="preserve">Medium </v>
      </c>
      <c r="J3205">
        <v>6283.75</v>
      </c>
      <c r="K3205">
        <v>6435.89</v>
      </c>
      <c r="L3205">
        <v>5899.69</v>
      </c>
    </row>
    <row r="3206" spans="1:12" x14ac:dyDescent="0.25">
      <c r="A3206" s="8" t="s">
        <v>3172</v>
      </c>
      <c r="B3206" s="8" t="s">
        <v>1326</v>
      </c>
      <c r="C3206" s="8" t="s">
        <v>57</v>
      </c>
      <c r="D3206" s="8" t="str">
        <f>VLOOKUP(HospitalImport__2[[#This Row],[Provider State]],States!$A$2:$B$52,2,FALSE)</f>
        <v>Nebraska</v>
      </c>
      <c r="E3206" s="8" t="s">
        <v>884</v>
      </c>
      <c r="F3206">
        <v>64</v>
      </c>
      <c r="G3206" t="str">
        <f>VLOOKUP(HospitalImport__2[[#This Row],[Medical Procedure ID No.]],MedicalProcedures!$A$1:$B$11,2,FALSE)</f>
        <v>INTRACRANIAL HEMORRHAGE OR CEREBRAL INFARCTION W MCC</v>
      </c>
      <c r="H3206">
        <v>27</v>
      </c>
      <c r="I3206" t="str">
        <f>VLOOKUP(HospitalImport__2[[#This Row],[ Total Discharges ]],'Discharge Volume Type'!$A$1:$B$3,2,TRUE)</f>
        <v>Low</v>
      </c>
      <c r="J3206">
        <v>34118.53</v>
      </c>
      <c r="K3206">
        <v>7677.82</v>
      </c>
      <c r="L3206">
        <v>4270.93</v>
      </c>
    </row>
    <row r="3207" spans="1:12" x14ac:dyDescent="0.25">
      <c r="A3207" s="8" t="s">
        <v>1327</v>
      </c>
      <c r="B3207" s="8" t="s">
        <v>1326</v>
      </c>
      <c r="C3207" s="8" t="s">
        <v>57</v>
      </c>
      <c r="D3207" s="8" t="str">
        <f>VLOOKUP(HospitalImport__2[[#This Row],[Provider State]],States!$A$2:$B$52,2,FALSE)</f>
        <v>Nebraska</v>
      </c>
      <c r="E3207" s="8" t="s">
        <v>884</v>
      </c>
      <c r="F3207">
        <v>64</v>
      </c>
      <c r="G3207" t="str">
        <f>VLOOKUP(HospitalImport__2[[#This Row],[Medical Procedure ID No.]],MedicalProcedures!$A$1:$B$11,2,FALSE)</f>
        <v>INTRACRANIAL HEMORRHAGE OR CEREBRAL INFARCTION W MCC</v>
      </c>
      <c r="H3207">
        <v>47</v>
      </c>
      <c r="I3207" t="str">
        <f>VLOOKUP(HospitalImport__2[[#This Row],[ Total Discharges ]],'Discharge Volume Type'!$A$1:$B$3,2,TRUE)</f>
        <v>Low</v>
      </c>
      <c r="J3207">
        <v>13105.96</v>
      </c>
      <c r="K3207">
        <v>4520.6400000000003</v>
      </c>
      <c r="L3207">
        <v>8125.48</v>
      </c>
    </row>
    <row r="3208" spans="1:12" x14ac:dyDescent="0.25">
      <c r="A3208" s="8" t="s">
        <v>1328</v>
      </c>
      <c r="B3208" s="8" t="s">
        <v>1326</v>
      </c>
      <c r="C3208" s="8" t="s">
        <v>57</v>
      </c>
      <c r="D3208" s="8" t="str">
        <f>VLOOKUP(HospitalImport__2[[#This Row],[Provider State]],States!$A$2:$B$52,2,FALSE)</f>
        <v>Nebraska</v>
      </c>
      <c r="E3208" s="8" t="s">
        <v>884</v>
      </c>
      <c r="F3208">
        <v>64</v>
      </c>
      <c r="G3208" t="str">
        <f>VLOOKUP(HospitalImport__2[[#This Row],[Medical Procedure ID No.]],MedicalProcedures!$A$1:$B$11,2,FALSE)</f>
        <v>INTRACRANIAL HEMORRHAGE OR CEREBRAL INFARCTION W MCC</v>
      </c>
      <c r="H3208">
        <v>45</v>
      </c>
      <c r="I3208" t="str">
        <f>VLOOKUP(HospitalImport__2[[#This Row],[ Total Discharges ]],'Discharge Volume Type'!$A$1:$B$3,2,TRUE)</f>
        <v>Low</v>
      </c>
      <c r="J3208">
        <v>17065.73</v>
      </c>
      <c r="K3208">
        <v>6031.25</v>
      </c>
      <c r="L3208">
        <v>6311.63</v>
      </c>
    </row>
    <row r="3209" spans="1:12" x14ac:dyDescent="0.25">
      <c r="A3209" s="8" t="s">
        <v>1329</v>
      </c>
      <c r="B3209" s="8" t="s">
        <v>1330</v>
      </c>
      <c r="C3209" s="8" t="s">
        <v>57</v>
      </c>
      <c r="D3209" s="8" t="str">
        <f>VLOOKUP(HospitalImport__2[[#This Row],[Provider State]],States!$A$2:$B$52,2,FALSE)</f>
        <v>Nebraska</v>
      </c>
      <c r="E3209" s="8" t="s">
        <v>404</v>
      </c>
      <c r="F3209">
        <v>64</v>
      </c>
      <c r="G3209" t="str">
        <f>VLOOKUP(HospitalImport__2[[#This Row],[Medical Procedure ID No.]],MedicalProcedures!$A$1:$B$11,2,FALSE)</f>
        <v>INTRACRANIAL HEMORRHAGE OR CEREBRAL INFARCTION W MCC</v>
      </c>
      <c r="H3209">
        <v>40</v>
      </c>
      <c r="I3209" t="str">
        <f>VLOOKUP(HospitalImport__2[[#This Row],[ Total Discharges ]],'Discharge Volume Type'!$A$1:$B$3,2,TRUE)</f>
        <v>Low</v>
      </c>
      <c r="J3209">
        <v>16986.61</v>
      </c>
      <c r="K3209">
        <v>7644.19</v>
      </c>
      <c r="L3209">
        <v>5328.86</v>
      </c>
    </row>
    <row r="3210" spans="1:12" x14ac:dyDescent="0.25">
      <c r="A3210" s="8" t="s">
        <v>3173</v>
      </c>
      <c r="B3210" s="8" t="s">
        <v>1326</v>
      </c>
      <c r="C3210" s="8" t="s">
        <v>57</v>
      </c>
      <c r="D3210" s="8" t="str">
        <f>VLOOKUP(HospitalImport__2[[#This Row],[Provider State]],States!$A$2:$B$52,2,FALSE)</f>
        <v>Nebraska</v>
      </c>
      <c r="E3210" s="8" t="s">
        <v>884</v>
      </c>
      <c r="F3210">
        <v>64</v>
      </c>
      <c r="G3210" t="str">
        <f>VLOOKUP(HospitalImport__2[[#This Row],[Medical Procedure ID No.]],MedicalProcedures!$A$1:$B$11,2,FALSE)</f>
        <v>INTRACRANIAL HEMORRHAGE OR CEREBRAL INFARCTION W MCC</v>
      </c>
      <c r="H3210">
        <v>38</v>
      </c>
      <c r="I3210" t="str">
        <f>VLOOKUP(HospitalImport__2[[#This Row],[ Total Discharges ]],'Discharge Volume Type'!$A$1:$B$3,2,TRUE)</f>
        <v>Low</v>
      </c>
      <c r="J3210">
        <v>53344.91</v>
      </c>
      <c r="K3210">
        <v>5065.88</v>
      </c>
      <c r="L3210">
        <v>4415.24</v>
      </c>
    </row>
    <row r="3211" spans="1:12" x14ac:dyDescent="0.25">
      <c r="A3211" s="8" t="s">
        <v>1335</v>
      </c>
      <c r="B3211" s="8" t="s">
        <v>1336</v>
      </c>
      <c r="C3211" s="8" t="s">
        <v>59</v>
      </c>
      <c r="D3211" s="8" t="str">
        <f>VLOOKUP(HospitalImport__2[[#This Row],[Provider State]],States!$A$2:$B$52,2,FALSE)</f>
        <v>Nevada</v>
      </c>
      <c r="E3211" s="8" t="s">
        <v>1337</v>
      </c>
      <c r="F3211">
        <v>64</v>
      </c>
      <c r="G3211" t="str">
        <f>VLOOKUP(HospitalImport__2[[#This Row],[Medical Procedure ID No.]],MedicalProcedures!$A$1:$B$11,2,FALSE)</f>
        <v>INTRACRANIAL HEMORRHAGE OR CEREBRAL INFARCTION W MCC</v>
      </c>
      <c r="H3211">
        <v>51</v>
      </c>
      <c r="I3211" t="str">
        <f>VLOOKUP(HospitalImport__2[[#This Row],[ Total Discharges ]],'Discharge Volume Type'!$A$1:$B$3,2,TRUE)</f>
        <v xml:space="preserve">Medium </v>
      </c>
      <c r="J3211">
        <v>39553.18</v>
      </c>
      <c r="K3211">
        <v>12487.66</v>
      </c>
      <c r="L3211">
        <v>8107.58</v>
      </c>
    </row>
    <row r="3212" spans="1:12" x14ac:dyDescent="0.25">
      <c r="A3212" s="8" t="s">
        <v>1338</v>
      </c>
      <c r="B3212" s="8" t="s">
        <v>1339</v>
      </c>
      <c r="C3212" s="8" t="s">
        <v>59</v>
      </c>
      <c r="D3212" s="8" t="str">
        <f>VLOOKUP(HospitalImport__2[[#This Row],[Provider State]],States!$A$2:$B$52,2,FALSE)</f>
        <v>Nevada</v>
      </c>
      <c r="E3212" s="8" t="s">
        <v>215</v>
      </c>
      <c r="F3212">
        <v>64</v>
      </c>
      <c r="G3212" t="str">
        <f>VLOOKUP(HospitalImport__2[[#This Row],[Medical Procedure ID No.]],MedicalProcedures!$A$1:$B$11,2,FALSE)</f>
        <v>INTRACRANIAL HEMORRHAGE OR CEREBRAL INFARCTION W MCC</v>
      </c>
      <c r="H3212">
        <v>31</v>
      </c>
      <c r="I3212" t="str">
        <f>VLOOKUP(HospitalImport__2[[#This Row],[ Total Discharges ]],'Discharge Volume Type'!$A$1:$B$3,2,TRUE)</f>
        <v>Low</v>
      </c>
      <c r="J3212">
        <v>13536.29</v>
      </c>
      <c r="K3212">
        <v>10165.02</v>
      </c>
      <c r="L3212">
        <v>3420.72</v>
      </c>
    </row>
    <row r="3213" spans="1:12" x14ac:dyDescent="0.25">
      <c r="A3213" s="8" t="s">
        <v>1340</v>
      </c>
      <c r="B3213" s="8" t="s">
        <v>1336</v>
      </c>
      <c r="C3213" s="8" t="s">
        <v>59</v>
      </c>
      <c r="D3213" s="8" t="str">
        <f>VLOOKUP(HospitalImport__2[[#This Row],[Provider State]],States!$A$2:$B$52,2,FALSE)</f>
        <v>Nevada</v>
      </c>
      <c r="E3213" s="8" t="s">
        <v>1337</v>
      </c>
      <c r="F3213">
        <v>64</v>
      </c>
      <c r="G3213" t="str">
        <f>VLOOKUP(HospitalImport__2[[#This Row],[Medical Procedure ID No.]],MedicalProcedures!$A$1:$B$11,2,FALSE)</f>
        <v>INTRACRANIAL HEMORRHAGE OR CEREBRAL INFARCTION W MCC</v>
      </c>
      <c r="H3213">
        <v>48</v>
      </c>
      <c r="I3213" t="str">
        <f>VLOOKUP(HospitalImport__2[[#This Row],[ Total Discharges ]],'Discharge Volume Type'!$A$1:$B$3,2,TRUE)</f>
        <v>Low</v>
      </c>
      <c r="J3213">
        <v>26001.05</v>
      </c>
      <c r="K3213">
        <v>9383.89</v>
      </c>
      <c r="L3213">
        <v>12081.76</v>
      </c>
    </row>
    <row r="3214" spans="1:12" x14ac:dyDescent="0.25">
      <c r="A3214" s="8" t="s">
        <v>1341</v>
      </c>
      <c r="B3214" s="8" t="s">
        <v>1342</v>
      </c>
      <c r="C3214" s="8" t="s">
        <v>59</v>
      </c>
      <c r="D3214" s="8" t="str">
        <f>VLOOKUP(HospitalImport__2[[#This Row],[Provider State]],States!$A$2:$B$52,2,FALSE)</f>
        <v>Nevada</v>
      </c>
      <c r="E3214" s="8" t="s">
        <v>1337</v>
      </c>
      <c r="F3214">
        <v>64</v>
      </c>
      <c r="G3214" t="str">
        <f>VLOOKUP(HospitalImport__2[[#This Row],[Medical Procedure ID No.]],MedicalProcedures!$A$1:$B$11,2,FALSE)</f>
        <v>INTRACRANIAL HEMORRHAGE OR CEREBRAL INFARCTION W MCC</v>
      </c>
      <c r="H3214">
        <v>44</v>
      </c>
      <c r="I3214" t="str">
        <f>VLOOKUP(HospitalImport__2[[#This Row],[ Total Discharges ]],'Discharge Volume Type'!$A$1:$B$3,2,TRUE)</f>
        <v>Low</v>
      </c>
      <c r="J3214">
        <v>27672.43</v>
      </c>
      <c r="K3214">
        <v>6507.25</v>
      </c>
      <c r="L3214">
        <v>5789.62</v>
      </c>
    </row>
    <row r="3215" spans="1:12" x14ac:dyDescent="0.25">
      <c r="A3215" s="8" t="s">
        <v>1343</v>
      </c>
      <c r="B3215" s="8" t="s">
        <v>1339</v>
      </c>
      <c r="C3215" s="8" t="s">
        <v>59</v>
      </c>
      <c r="D3215" s="8" t="str">
        <f>VLOOKUP(HospitalImport__2[[#This Row],[Provider State]],States!$A$2:$B$52,2,FALSE)</f>
        <v>Nevada</v>
      </c>
      <c r="E3215" s="8" t="s">
        <v>215</v>
      </c>
      <c r="F3215">
        <v>64</v>
      </c>
      <c r="G3215" t="str">
        <f>VLOOKUP(HospitalImport__2[[#This Row],[Medical Procedure ID No.]],MedicalProcedures!$A$1:$B$11,2,FALSE)</f>
        <v>INTRACRANIAL HEMORRHAGE OR CEREBRAL INFARCTION W MCC</v>
      </c>
      <c r="H3215">
        <v>41</v>
      </c>
      <c r="I3215" t="str">
        <f>VLOOKUP(HospitalImport__2[[#This Row],[ Total Discharges ]],'Discharge Volume Type'!$A$1:$B$3,2,TRUE)</f>
        <v>Low</v>
      </c>
      <c r="J3215">
        <v>16931.82</v>
      </c>
      <c r="K3215">
        <v>4792.1499999999996</v>
      </c>
      <c r="L3215">
        <v>3550.23</v>
      </c>
    </row>
    <row r="3216" spans="1:12" x14ac:dyDescent="0.25">
      <c r="A3216" s="8" t="s">
        <v>1344</v>
      </c>
      <c r="B3216" s="8" t="s">
        <v>1339</v>
      </c>
      <c r="C3216" s="8" t="s">
        <v>59</v>
      </c>
      <c r="D3216" s="8" t="str">
        <f>VLOOKUP(HospitalImport__2[[#This Row],[Provider State]],States!$A$2:$B$52,2,FALSE)</f>
        <v>Nevada</v>
      </c>
      <c r="E3216" s="8" t="s">
        <v>215</v>
      </c>
      <c r="F3216">
        <v>64</v>
      </c>
      <c r="G3216" t="str">
        <f>VLOOKUP(HospitalImport__2[[#This Row],[Medical Procedure ID No.]],MedicalProcedures!$A$1:$B$11,2,FALSE)</f>
        <v>INTRACRANIAL HEMORRHAGE OR CEREBRAL INFARCTION W MCC</v>
      </c>
      <c r="H3216">
        <v>56</v>
      </c>
      <c r="I3216" t="str">
        <f>VLOOKUP(HospitalImport__2[[#This Row],[ Total Discharges ]],'Discharge Volume Type'!$A$1:$B$3,2,TRUE)</f>
        <v xml:space="preserve">Medium </v>
      </c>
      <c r="J3216">
        <v>26050.28</v>
      </c>
      <c r="K3216">
        <v>4506.8</v>
      </c>
      <c r="L3216">
        <v>6077.59</v>
      </c>
    </row>
    <row r="3217" spans="1:12" x14ac:dyDescent="0.25">
      <c r="A3217" s="8" t="s">
        <v>1345</v>
      </c>
      <c r="B3217" s="8" t="s">
        <v>1339</v>
      </c>
      <c r="C3217" s="8" t="s">
        <v>59</v>
      </c>
      <c r="D3217" s="8" t="str">
        <f>VLOOKUP(HospitalImport__2[[#This Row],[Provider State]],States!$A$2:$B$52,2,FALSE)</f>
        <v>Nevada</v>
      </c>
      <c r="E3217" s="8" t="s">
        <v>215</v>
      </c>
      <c r="F3217">
        <v>64</v>
      </c>
      <c r="G3217" t="str">
        <f>VLOOKUP(HospitalImport__2[[#This Row],[Medical Procedure ID No.]],MedicalProcedures!$A$1:$B$11,2,FALSE)</f>
        <v>INTRACRANIAL HEMORRHAGE OR CEREBRAL INFARCTION W MCC</v>
      </c>
      <c r="H3217">
        <v>32</v>
      </c>
      <c r="I3217" t="str">
        <f>VLOOKUP(HospitalImport__2[[#This Row],[ Total Discharges ]],'Discharge Volume Type'!$A$1:$B$3,2,TRUE)</f>
        <v>Low</v>
      </c>
      <c r="J3217">
        <v>24396.99</v>
      </c>
      <c r="K3217">
        <v>9388.7199999999993</v>
      </c>
      <c r="L3217">
        <v>6249.76</v>
      </c>
    </row>
    <row r="3218" spans="1:12" x14ac:dyDescent="0.25">
      <c r="A3218" s="8" t="s">
        <v>1346</v>
      </c>
      <c r="B3218" s="8" t="s">
        <v>1339</v>
      </c>
      <c r="C3218" s="8" t="s">
        <v>59</v>
      </c>
      <c r="D3218" s="8" t="str">
        <f>VLOOKUP(HospitalImport__2[[#This Row],[Provider State]],States!$A$2:$B$52,2,FALSE)</f>
        <v>Nevada</v>
      </c>
      <c r="E3218" s="8" t="s">
        <v>215</v>
      </c>
      <c r="F3218">
        <v>64</v>
      </c>
      <c r="G3218" t="str">
        <f>VLOOKUP(HospitalImport__2[[#This Row],[Medical Procedure ID No.]],MedicalProcedures!$A$1:$B$11,2,FALSE)</f>
        <v>INTRACRANIAL HEMORRHAGE OR CEREBRAL INFARCTION W MCC</v>
      </c>
      <c r="H3218">
        <v>61</v>
      </c>
      <c r="I3218" t="str">
        <f>VLOOKUP(HospitalImport__2[[#This Row],[ Total Discharges ]],'Discharge Volume Type'!$A$1:$B$3,2,TRUE)</f>
        <v xml:space="preserve">Medium </v>
      </c>
      <c r="J3218">
        <v>39021.96</v>
      </c>
      <c r="K3218">
        <v>7577.96</v>
      </c>
      <c r="L3218">
        <v>4933.08</v>
      </c>
    </row>
    <row r="3219" spans="1:12" x14ac:dyDescent="0.25">
      <c r="A3219" s="8" t="s">
        <v>1347</v>
      </c>
      <c r="B3219" s="8" t="s">
        <v>1348</v>
      </c>
      <c r="C3219" s="8" t="s">
        <v>59</v>
      </c>
      <c r="D3219" s="8" t="str">
        <f>VLOOKUP(HospitalImport__2[[#This Row],[Provider State]],States!$A$2:$B$52,2,FALSE)</f>
        <v>Nevada</v>
      </c>
      <c r="E3219" s="8" t="s">
        <v>215</v>
      </c>
      <c r="F3219">
        <v>64</v>
      </c>
      <c r="G3219" t="str">
        <f>VLOOKUP(HospitalImport__2[[#This Row],[Medical Procedure ID No.]],MedicalProcedures!$A$1:$B$11,2,FALSE)</f>
        <v>INTRACRANIAL HEMORRHAGE OR CEREBRAL INFARCTION W MCC</v>
      </c>
      <c r="H3219">
        <v>31</v>
      </c>
      <c r="I3219" t="str">
        <f>VLOOKUP(HospitalImport__2[[#This Row],[ Total Discharges ]],'Discharge Volume Type'!$A$1:$B$3,2,TRUE)</f>
        <v>Low</v>
      </c>
      <c r="J3219">
        <v>72468.89</v>
      </c>
      <c r="K3219">
        <v>4504.1099999999997</v>
      </c>
      <c r="L3219">
        <v>5113.1400000000003</v>
      </c>
    </row>
    <row r="3220" spans="1:12" x14ac:dyDescent="0.25">
      <c r="A3220" s="8" t="s">
        <v>1349</v>
      </c>
      <c r="B3220" s="8" t="s">
        <v>1339</v>
      </c>
      <c r="C3220" s="8" t="s">
        <v>59</v>
      </c>
      <c r="D3220" s="8" t="str">
        <f>VLOOKUP(HospitalImport__2[[#This Row],[Provider State]],States!$A$2:$B$52,2,FALSE)</f>
        <v>Nevada</v>
      </c>
      <c r="E3220" s="8" t="s">
        <v>215</v>
      </c>
      <c r="F3220">
        <v>64</v>
      </c>
      <c r="G3220" t="str">
        <f>VLOOKUP(HospitalImport__2[[#This Row],[Medical Procedure ID No.]],MedicalProcedures!$A$1:$B$11,2,FALSE)</f>
        <v>INTRACRANIAL HEMORRHAGE OR CEREBRAL INFARCTION W MCC</v>
      </c>
      <c r="H3220">
        <v>50</v>
      </c>
      <c r="I3220" t="str">
        <f>VLOOKUP(HospitalImport__2[[#This Row],[ Total Discharges ]],'Discharge Volume Type'!$A$1:$B$3,2,TRUE)</f>
        <v xml:space="preserve">Medium </v>
      </c>
      <c r="J3220">
        <v>29471.88</v>
      </c>
      <c r="K3220">
        <v>9141.06</v>
      </c>
      <c r="L3220">
        <v>3922.33</v>
      </c>
    </row>
    <row r="3221" spans="1:12" x14ac:dyDescent="0.25">
      <c r="A3221" s="8" t="s">
        <v>3174</v>
      </c>
      <c r="B3221" s="8" t="s">
        <v>1339</v>
      </c>
      <c r="C3221" s="8" t="s">
        <v>59</v>
      </c>
      <c r="D3221" s="8" t="str">
        <f>VLOOKUP(HospitalImport__2[[#This Row],[Provider State]],States!$A$2:$B$52,2,FALSE)</f>
        <v>Nevada</v>
      </c>
      <c r="E3221" s="8" t="s">
        <v>215</v>
      </c>
      <c r="F3221">
        <v>64</v>
      </c>
      <c r="G3221" t="str">
        <f>VLOOKUP(HospitalImport__2[[#This Row],[Medical Procedure ID No.]],MedicalProcedures!$A$1:$B$11,2,FALSE)</f>
        <v>INTRACRANIAL HEMORRHAGE OR CEREBRAL INFARCTION W MCC</v>
      </c>
      <c r="H3221">
        <v>68</v>
      </c>
      <c r="I3221" t="str">
        <f>VLOOKUP(HospitalImport__2[[#This Row],[ Total Discharges ]],'Discharge Volume Type'!$A$1:$B$3,2,TRUE)</f>
        <v xml:space="preserve">Medium </v>
      </c>
      <c r="J3221">
        <v>12510.87</v>
      </c>
      <c r="K3221">
        <v>6076.46</v>
      </c>
      <c r="L3221">
        <v>4861.62</v>
      </c>
    </row>
    <row r="3222" spans="1:12" x14ac:dyDescent="0.25">
      <c r="A3222" s="8" t="s">
        <v>1351</v>
      </c>
      <c r="B3222" s="8" t="s">
        <v>375</v>
      </c>
      <c r="C3222" s="8" t="s">
        <v>61</v>
      </c>
      <c r="D3222" s="8" t="str">
        <f>VLOOKUP(HospitalImport__2[[#This Row],[Provider State]],States!$A$2:$B$52,2,FALSE)</f>
        <v>New Hampshire</v>
      </c>
      <c r="E3222" s="8" t="s">
        <v>1352</v>
      </c>
      <c r="F3222">
        <v>64</v>
      </c>
      <c r="G3222" t="str">
        <f>VLOOKUP(HospitalImport__2[[#This Row],[Medical Procedure ID No.]],MedicalProcedures!$A$1:$B$11,2,FALSE)</f>
        <v>INTRACRANIAL HEMORRHAGE OR CEREBRAL INFARCTION W MCC</v>
      </c>
      <c r="H3222">
        <v>53</v>
      </c>
      <c r="I3222" t="str">
        <f>VLOOKUP(HospitalImport__2[[#This Row],[ Total Discharges ]],'Discharge Volume Type'!$A$1:$B$3,2,TRUE)</f>
        <v xml:space="preserve">Medium </v>
      </c>
      <c r="J3222">
        <v>38931.94</v>
      </c>
      <c r="K3222">
        <v>7897.77</v>
      </c>
      <c r="L3222">
        <v>5916.08</v>
      </c>
    </row>
    <row r="3223" spans="1:12" x14ac:dyDescent="0.25">
      <c r="A3223" s="8" t="s">
        <v>1353</v>
      </c>
      <c r="B3223" s="8" t="s">
        <v>1354</v>
      </c>
      <c r="C3223" s="8" t="s">
        <v>61</v>
      </c>
      <c r="D3223" s="8" t="str">
        <f>VLOOKUP(HospitalImport__2[[#This Row],[Provider State]],States!$A$2:$B$52,2,FALSE)</f>
        <v>New Hampshire</v>
      </c>
      <c r="E3223" s="8" t="s">
        <v>1355</v>
      </c>
      <c r="F3223">
        <v>64</v>
      </c>
      <c r="G3223" t="str">
        <f>VLOOKUP(HospitalImport__2[[#This Row],[Medical Procedure ID No.]],MedicalProcedures!$A$1:$B$11,2,FALSE)</f>
        <v>INTRACRANIAL HEMORRHAGE OR CEREBRAL INFARCTION W MCC</v>
      </c>
      <c r="H3223">
        <v>64</v>
      </c>
      <c r="I3223" t="str">
        <f>VLOOKUP(HospitalImport__2[[#This Row],[ Total Discharges ]],'Discharge Volume Type'!$A$1:$B$3,2,TRUE)</f>
        <v xml:space="preserve">Medium </v>
      </c>
      <c r="J3223">
        <v>82432.89</v>
      </c>
      <c r="K3223">
        <v>3502.14</v>
      </c>
      <c r="L3223">
        <v>22251.84</v>
      </c>
    </row>
    <row r="3224" spans="1:12" x14ac:dyDescent="0.25">
      <c r="A3224" s="8" t="s">
        <v>251</v>
      </c>
      <c r="B3224" s="8" t="s">
        <v>1358</v>
      </c>
      <c r="C3224" s="8" t="s">
        <v>61</v>
      </c>
      <c r="D3224" s="8" t="str">
        <f>VLOOKUP(HospitalImport__2[[#This Row],[Provider State]],States!$A$2:$B$52,2,FALSE)</f>
        <v>New Hampshire</v>
      </c>
      <c r="E3224" s="8" t="s">
        <v>1352</v>
      </c>
      <c r="F3224">
        <v>64</v>
      </c>
      <c r="G3224" t="str">
        <f>VLOOKUP(HospitalImport__2[[#This Row],[Medical Procedure ID No.]],MedicalProcedures!$A$1:$B$11,2,FALSE)</f>
        <v>INTRACRANIAL HEMORRHAGE OR CEREBRAL INFARCTION W MCC</v>
      </c>
      <c r="H3224">
        <v>44</v>
      </c>
      <c r="I3224" t="str">
        <f>VLOOKUP(HospitalImport__2[[#This Row],[ Total Discharges ]],'Discharge Volume Type'!$A$1:$B$3,2,TRUE)</f>
        <v>Low</v>
      </c>
      <c r="J3224">
        <v>9376.2800000000007</v>
      </c>
      <c r="K3224">
        <v>5457.06</v>
      </c>
      <c r="L3224">
        <v>4633.6400000000003</v>
      </c>
    </row>
    <row r="3225" spans="1:12" x14ac:dyDescent="0.25">
      <c r="A3225" s="8" t="s">
        <v>1359</v>
      </c>
      <c r="B3225" s="8" t="s">
        <v>1360</v>
      </c>
      <c r="C3225" s="8" t="s">
        <v>61</v>
      </c>
      <c r="D3225" s="8" t="str">
        <f>VLOOKUP(HospitalImport__2[[#This Row],[Provider State]],States!$A$2:$B$52,2,FALSE)</f>
        <v>New Hampshire</v>
      </c>
      <c r="E3225" s="8" t="s">
        <v>1352</v>
      </c>
      <c r="F3225">
        <v>64</v>
      </c>
      <c r="G3225" t="str">
        <f>VLOOKUP(HospitalImport__2[[#This Row],[Medical Procedure ID No.]],MedicalProcedures!$A$1:$B$11,2,FALSE)</f>
        <v>INTRACRANIAL HEMORRHAGE OR CEREBRAL INFARCTION W MCC</v>
      </c>
      <c r="H3225">
        <v>46</v>
      </c>
      <c r="I3225" t="str">
        <f>VLOOKUP(HospitalImport__2[[#This Row],[ Total Discharges ]],'Discharge Volume Type'!$A$1:$B$3,2,TRUE)</f>
        <v>Low</v>
      </c>
      <c r="J3225">
        <v>17449.810000000001</v>
      </c>
      <c r="K3225">
        <v>13587.36</v>
      </c>
      <c r="L3225">
        <v>4069.93</v>
      </c>
    </row>
    <row r="3226" spans="1:12" x14ac:dyDescent="0.25">
      <c r="A3226" s="8" t="s">
        <v>3175</v>
      </c>
      <c r="B3226" s="8" t="s">
        <v>3176</v>
      </c>
      <c r="C3226" s="8" t="s">
        <v>61</v>
      </c>
      <c r="D3226" s="8" t="str">
        <f>VLOOKUP(HospitalImport__2[[#This Row],[Provider State]],States!$A$2:$B$52,2,FALSE)</f>
        <v>New Hampshire</v>
      </c>
      <c r="E3226" s="8" t="s">
        <v>1352</v>
      </c>
      <c r="F3226">
        <v>64</v>
      </c>
      <c r="G3226" t="str">
        <f>VLOOKUP(HospitalImport__2[[#This Row],[Medical Procedure ID No.]],MedicalProcedures!$A$1:$B$11,2,FALSE)</f>
        <v>INTRACRANIAL HEMORRHAGE OR CEREBRAL INFARCTION W MCC</v>
      </c>
      <c r="H3226">
        <v>70</v>
      </c>
      <c r="I3226" t="str">
        <f>VLOOKUP(HospitalImport__2[[#This Row],[ Total Discharges ]],'Discharge Volume Type'!$A$1:$B$3,2,TRUE)</f>
        <v xml:space="preserve">Medium </v>
      </c>
      <c r="J3226">
        <v>72743.42</v>
      </c>
      <c r="K3226">
        <v>5562.42</v>
      </c>
      <c r="L3226">
        <v>6116.01</v>
      </c>
    </row>
    <row r="3227" spans="1:12" x14ac:dyDescent="0.25">
      <c r="A3227" s="8" t="s">
        <v>3177</v>
      </c>
      <c r="B3227" s="8" t="s">
        <v>1358</v>
      </c>
      <c r="C3227" s="8" t="s">
        <v>61</v>
      </c>
      <c r="D3227" s="8" t="str">
        <f>VLOOKUP(HospitalImport__2[[#This Row],[Provider State]],States!$A$2:$B$52,2,FALSE)</f>
        <v>New Hampshire</v>
      </c>
      <c r="E3227" s="8" t="s">
        <v>1352</v>
      </c>
      <c r="F3227">
        <v>64</v>
      </c>
      <c r="G3227" t="str">
        <f>VLOOKUP(HospitalImport__2[[#This Row],[Medical Procedure ID No.]],MedicalProcedures!$A$1:$B$11,2,FALSE)</f>
        <v>INTRACRANIAL HEMORRHAGE OR CEREBRAL INFARCTION W MCC</v>
      </c>
      <c r="H3227">
        <v>71</v>
      </c>
      <c r="I3227" t="str">
        <f>VLOOKUP(HospitalImport__2[[#This Row],[ Total Discharges ]],'Discharge Volume Type'!$A$1:$B$3,2,TRUE)</f>
        <v xml:space="preserve">Medium </v>
      </c>
      <c r="J3227">
        <v>26943.22</v>
      </c>
      <c r="K3227">
        <v>4537.04</v>
      </c>
      <c r="L3227">
        <v>4342.6099999999997</v>
      </c>
    </row>
    <row r="3228" spans="1:12" x14ac:dyDescent="0.25">
      <c r="A3228" s="8" t="s">
        <v>1361</v>
      </c>
      <c r="B3228" s="8" t="s">
        <v>1362</v>
      </c>
      <c r="C3228" s="8" t="s">
        <v>61</v>
      </c>
      <c r="D3228" s="8" t="str">
        <f>VLOOKUP(HospitalImport__2[[#This Row],[Provider State]],States!$A$2:$B$52,2,FALSE)</f>
        <v>New Hampshire</v>
      </c>
      <c r="E3228" s="8" t="s">
        <v>1352</v>
      </c>
      <c r="F3228">
        <v>64</v>
      </c>
      <c r="G3228" t="str">
        <f>VLOOKUP(HospitalImport__2[[#This Row],[Medical Procedure ID No.]],MedicalProcedures!$A$1:$B$11,2,FALSE)</f>
        <v>INTRACRANIAL HEMORRHAGE OR CEREBRAL INFARCTION W MCC</v>
      </c>
      <c r="H3228">
        <v>111</v>
      </c>
      <c r="I3228" t="str">
        <f>VLOOKUP(HospitalImport__2[[#This Row],[ Total Discharges ]],'Discharge Volume Type'!$A$1:$B$3,2,TRUE)</f>
        <v>High</v>
      </c>
      <c r="J3228">
        <v>32148.6</v>
      </c>
      <c r="K3228">
        <v>10815.59</v>
      </c>
      <c r="L3228">
        <v>5697.2</v>
      </c>
    </row>
    <row r="3229" spans="1:12" x14ac:dyDescent="0.25">
      <c r="A3229" s="8" t="s">
        <v>1363</v>
      </c>
      <c r="B3229" s="8" t="s">
        <v>1364</v>
      </c>
      <c r="C3229" s="8" t="s">
        <v>61</v>
      </c>
      <c r="D3229" s="8" t="str">
        <f>VLOOKUP(HospitalImport__2[[#This Row],[Provider State]],States!$A$2:$B$52,2,FALSE)</f>
        <v>New Hampshire</v>
      </c>
      <c r="E3229" s="8" t="s">
        <v>1352</v>
      </c>
      <c r="F3229">
        <v>64</v>
      </c>
      <c r="G3229" t="str">
        <f>VLOOKUP(HospitalImport__2[[#This Row],[Medical Procedure ID No.]],MedicalProcedures!$A$1:$B$11,2,FALSE)</f>
        <v>INTRACRANIAL HEMORRHAGE OR CEREBRAL INFARCTION W MCC</v>
      </c>
      <c r="H3229">
        <v>27</v>
      </c>
      <c r="I3229" t="str">
        <f>VLOOKUP(HospitalImport__2[[#This Row],[ Total Discharges ]],'Discharge Volume Type'!$A$1:$B$3,2,TRUE)</f>
        <v>Low</v>
      </c>
      <c r="J3229">
        <v>14249.72</v>
      </c>
      <c r="K3229">
        <v>23323.5</v>
      </c>
      <c r="L3229">
        <v>11585.36</v>
      </c>
    </row>
    <row r="3230" spans="1:12" x14ac:dyDescent="0.25">
      <c r="A3230" s="8" t="s">
        <v>1365</v>
      </c>
      <c r="B3230" s="8" t="s">
        <v>1360</v>
      </c>
      <c r="C3230" s="8" t="s">
        <v>61</v>
      </c>
      <c r="D3230" s="8" t="str">
        <f>VLOOKUP(HospitalImport__2[[#This Row],[Provider State]],States!$A$2:$B$52,2,FALSE)</f>
        <v>New Hampshire</v>
      </c>
      <c r="E3230" s="8" t="s">
        <v>1352</v>
      </c>
      <c r="F3230">
        <v>64</v>
      </c>
      <c r="G3230" t="str">
        <f>VLOOKUP(HospitalImport__2[[#This Row],[Medical Procedure ID No.]],MedicalProcedures!$A$1:$B$11,2,FALSE)</f>
        <v>INTRACRANIAL HEMORRHAGE OR CEREBRAL INFARCTION W MCC</v>
      </c>
      <c r="H3230">
        <v>166</v>
      </c>
      <c r="I3230" t="str">
        <f>VLOOKUP(HospitalImport__2[[#This Row],[ Total Discharges ]],'Discharge Volume Type'!$A$1:$B$3,2,TRUE)</f>
        <v>High</v>
      </c>
      <c r="J3230">
        <v>20036</v>
      </c>
      <c r="K3230">
        <v>6153.93</v>
      </c>
      <c r="L3230">
        <v>3659.04</v>
      </c>
    </row>
    <row r="3231" spans="1:12" x14ac:dyDescent="0.25">
      <c r="A3231" s="8" t="s">
        <v>1366</v>
      </c>
      <c r="B3231" s="8" t="s">
        <v>1367</v>
      </c>
      <c r="C3231" s="8" t="s">
        <v>63</v>
      </c>
      <c r="D3231" s="8" t="str">
        <f>VLOOKUP(HospitalImport__2[[#This Row],[Provider State]],States!$A$2:$B$52,2,FALSE)</f>
        <v>New Jersey</v>
      </c>
      <c r="E3231" s="8" t="s">
        <v>1368</v>
      </c>
      <c r="F3231">
        <v>64</v>
      </c>
      <c r="G3231" t="str">
        <f>VLOOKUP(HospitalImport__2[[#This Row],[Medical Procedure ID No.]],MedicalProcedures!$A$1:$B$11,2,FALSE)</f>
        <v>INTRACRANIAL HEMORRHAGE OR CEREBRAL INFARCTION W MCC</v>
      </c>
      <c r="H3231">
        <v>163</v>
      </c>
      <c r="I3231" t="str">
        <f>VLOOKUP(HospitalImport__2[[#This Row],[ Total Discharges ]],'Discharge Volume Type'!$A$1:$B$3,2,TRUE)</f>
        <v>High</v>
      </c>
      <c r="J3231">
        <v>19715.349999999999</v>
      </c>
      <c r="K3231">
        <v>7503.97</v>
      </c>
      <c r="L3231">
        <v>5663.72</v>
      </c>
    </row>
    <row r="3232" spans="1:12" x14ac:dyDescent="0.25">
      <c r="A3232" s="8" t="s">
        <v>2557</v>
      </c>
      <c r="B3232" s="8" t="s">
        <v>451</v>
      </c>
      <c r="C3232" s="8" t="s">
        <v>63</v>
      </c>
      <c r="D3232" s="8" t="str">
        <f>VLOOKUP(HospitalImport__2[[#This Row],[Provider State]],States!$A$2:$B$52,2,FALSE)</f>
        <v>New Jersey</v>
      </c>
      <c r="E3232" s="8" t="s">
        <v>1370</v>
      </c>
      <c r="F3232">
        <v>64</v>
      </c>
      <c r="G3232" t="str">
        <f>VLOOKUP(HospitalImport__2[[#This Row],[Medical Procedure ID No.]],MedicalProcedures!$A$1:$B$11,2,FALSE)</f>
        <v>INTRACRANIAL HEMORRHAGE OR CEREBRAL INFARCTION W MCC</v>
      </c>
      <c r="H3232">
        <v>153</v>
      </c>
      <c r="I3232" t="str">
        <f>VLOOKUP(HospitalImport__2[[#This Row],[ Total Discharges ]],'Discharge Volume Type'!$A$1:$B$3,2,TRUE)</f>
        <v>High</v>
      </c>
      <c r="J3232">
        <v>7495.37</v>
      </c>
      <c r="K3232">
        <v>4959.72</v>
      </c>
      <c r="L3232">
        <v>4028.84</v>
      </c>
    </row>
    <row r="3233" spans="1:12" x14ac:dyDescent="0.25">
      <c r="A3233" s="8" t="s">
        <v>2558</v>
      </c>
      <c r="B3233" s="8" t="s">
        <v>2559</v>
      </c>
      <c r="C3233" s="8" t="s">
        <v>63</v>
      </c>
      <c r="D3233" s="8" t="str">
        <f>VLOOKUP(HospitalImport__2[[#This Row],[Provider State]],States!$A$2:$B$52,2,FALSE)</f>
        <v>New Jersey</v>
      </c>
      <c r="E3233" s="8" t="s">
        <v>1368</v>
      </c>
      <c r="F3233">
        <v>64</v>
      </c>
      <c r="G3233" t="str">
        <f>VLOOKUP(HospitalImport__2[[#This Row],[Medical Procedure ID No.]],MedicalProcedures!$A$1:$B$11,2,FALSE)</f>
        <v>INTRACRANIAL HEMORRHAGE OR CEREBRAL INFARCTION W MCC</v>
      </c>
      <c r="H3233">
        <v>41</v>
      </c>
      <c r="I3233" t="str">
        <f>VLOOKUP(HospitalImport__2[[#This Row],[ Total Discharges ]],'Discharge Volume Type'!$A$1:$B$3,2,TRUE)</f>
        <v>Low</v>
      </c>
      <c r="J3233">
        <v>102861.44</v>
      </c>
      <c r="K3233">
        <v>4809.54</v>
      </c>
      <c r="L3233">
        <v>4134.08</v>
      </c>
    </row>
    <row r="3234" spans="1:12" x14ac:dyDescent="0.25">
      <c r="A3234" s="8" t="s">
        <v>2560</v>
      </c>
      <c r="B3234" s="8" t="s">
        <v>2561</v>
      </c>
      <c r="C3234" s="8" t="s">
        <v>63</v>
      </c>
      <c r="D3234" s="8" t="str">
        <f>VLOOKUP(HospitalImport__2[[#This Row],[Provider State]],States!$A$2:$B$52,2,FALSE)</f>
        <v>New Jersey</v>
      </c>
      <c r="E3234" s="8" t="s">
        <v>1384</v>
      </c>
      <c r="F3234">
        <v>64</v>
      </c>
      <c r="G3234" t="str">
        <f>VLOOKUP(HospitalImport__2[[#This Row],[Medical Procedure ID No.]],MedicalProcedures!$A$1:$B$11,2,FALSE)</f>
        <v>INTRACRANIAL HEMORRHAGE OR CEREBRAL INFARCTION W MCC</v>
      </c>
      <c r="H3234">
        <v>59</v>
      </c>
      <c r="I3234" t="str">
        <f>VLOOKUP(HospitalImport__2[[#This Row],[ Total Discharges ]],'Discharge Volume Type'!$A$1:$B$3,2,TRUE)</f>
        <v xml:space="preserve">Medium </v>
      </c>
      <c r="J3234">
        <v>15536.68</v>
      </c>
      <c r="K3234">
        <v>4844.58</v>
      </c>
      <c r="L3234">
        <v>4277.1899999999996</v>
      </c>
    </row>
    <row r="3235" spans="1:12" x14ac:dyDescent="0.25">
      <c r="A3235" s="8" t="s">
        <v>2562</v>
      </c>
      <c r="B3235" s="8" t="s">
        <v>2563</v>
      </c>
      <c r="C3235" s="8" t="s">
        <v>63</v>
      </c>
      <c r="D3235" s="8" t="str">
        <f>VLOOKUP(HospitalImport__2[[#This Row],[Provider State]],States!$A$2:$B$52,2,FALSE)</f>
        <v>New Jersey</v>
      </c>
      <c r="E3235" s="8" t="s">
        <v>1368</v>
      </c>
      <c r="F3235">
        <v>64</v>
      </c>
      <c r="G3235" t="str">
        <f>VLOOKUP(HospitalImport__2[[#This Row],[Medical Procedure ID No.]],MedicalProcedures!$A$1:$B$11,2,FALSE)</f>
        <v>INTRACRANIAL HEMORRHAGE OR CEREBRAL INFARCTION W MCC</v>
      </c>
      <c r="H3235">
        <v>51</v>
      </c>
      <c r="I3235" t="str">
        <f>VLOOKUP(HospitalImport__2[[#This Row],[ Total Discharges ]],'Discharge Volume Type'!$A$1:$B$3,2,TRUE)</f>
        <v xml:space="preserve">Medium </v>
      </c>
      <c r="J3235">
        <v>21077.75</v>
      </c>
      <c r="K3235">
        <v>3804.97</v>
      </c>
      <c r="L3235">
        <v>4075.24</v>
      </c>
    </row>
    <row r="3236" spans="1:12" x14ac:dyDescent="0.25">
      <c r="A3236" s="8" t="s">
        <v>2564</v>
      </c>
      <c r="B3236" s="8" t="s">
        <v>2565</v>
      </c>
      <c r="C3236" s="8" t="s">
        <v>63</v>
      </c>
      <c r="D3236" s="8" t="str">
        <f>VLOOKUP(HospitalImport__2[[#This Row],[Provider State]],States!$A$2:$B$52,2,FALSE)</f>
        <v>New Jersey</v>
      </c>
      <c r="E3236" s="8" t="s">
        <v>1368</v>
      </c>
      <c r="F3236">
        <v>64</v>
      </c>
      <c r="G3236" t="str">
        <f>VLOOKUP(HospitalImport__2[[#This Row],[Medical Procedure ID No.]],MedicalProcedures!$A$1:$B$11,2,FALSE)</f>
        <v>INTRACRANIAL HEMORRHAGE OR CEREBRAL INFARCTION W MCC</v>
      </c>
      <c r="H3236">
        <v>48</v>
      </c>
      <c r="I3236" t="str">
        <f>VLOOKUP(HospitalImport__2[[#This Row],[ Total Discharges ]],'Discharge Volume Type'!$A$1:$B$3,2,TRUE)</f>
        <v>Low</v>
      </c>
      <c r="J3236">
        <v>17556.580000000002</v>
      </c>
      <c r="K3236">
        <v>13116.54</v>
      </c>
      <c r="L3236">
        <v>3578.87</v>
      </c>
    </row>
    <row r="3237" spans="1:12" x14ac:dyDescent="0.25">
      <c r="A3237" s="8" t="s">
        <v>1369</v>
      </c>
      <c r="B3237" s="8" t="s">
        <v>764</v>
      </c>
      <c r="C3237" s="8" t="s">
        <v>63</v>
      </c>
      <c r="D3237" s="8" t="str">
        <f>VLOOKUP(HospitalImport__2[[#This Row],[Provider State]],States!$A$2:$B$52,2,FALSE)</f>
        <v>New Jersey</v>
      </c>
      <c r="E3237" s="8" t="s">
        <v>1370</v>
      </c>
      <c r="F3237">
        <v>64</v>
      </c>
      <c r="G3237" t="str">
        <f>VLOOKUP(HospitalImport__2[[#This Row],[Medical Procedure ID No.]],MedicalProcedures!$A$1:$B$11,2,FALSE)</f>
        <v>INTRACRANIAL HEMORRHAGE OR CEREBRAL INFARCTION W MCC</v>
      </c>
      <c r="H3237">
        <v>24</v>
      </c>
      <c r="I3237" t="str">
        <f>VLOOKUP(HospitalImport__2[[#This Row],[ Total Discharges ]],'Discharge Volume Type'!$A$1:$B$3,2,TRUE)</f>
        <v>Low</v>
      </c>
      <c r="J3237">
        <v>51872.26</v>
      </c>
      <c r="K3237">
        <v>8082.64</v>
      </c>
      <c r="L3237">
        <v>5238.6099999999997</v>
      </c>
    </row>
    <row r="3238" spans="1:12" x14ac:dyDescent="0.25">
      <c r="A3238" s="8" t="s">
        <v>2566</v>
      </c>
      <c r="B3238" s="8" t="s">
        <v>2567</v>
      </c>
      <c r="C3238" s="8" t="s">
        <v>63</v>
      </c>
      <c r="D3238" s="8" t="str">
        <f>VLOOKUP(HospitalImport__2[[#This Row],[Provider State]],States!$A$2:$B$52,2,FALSE)</f>
        <v>New Jersey</v>
      </c>
      <c r="E3238" s="8" t="s">
        <v>1396</v>
      </c>
      <c r="F3238">
        <v>64</v>
      </c>
      <c r="G3238" t="str">
        <f>VLOOKUP(HospitalImport__2[[#This Row],[Medical Procedure ID No.]],MedicalProcedures!$A$1:$B$11,2,FALSE)</f>
        <v>INTRACRANIAL HEMORRHAGE OR CEREBRAL INFARCTION W MCC</v>
      </c>
      <c r="H3238">
        <v>57</v>
      </c>
      <c r="I3238" t="str">
        <f>VLOOKUP(HospitalImport__2[[#This Row],[ Total Discharges ]],'Discharge Volume Type'!$A$1:$B$3,2,TRUE)</f>
        <v xml:space="preserve">Medium </v>
      </c>
      <c r="J3238">
        <v>28357.47</v>
      </c>
      <c r="K3238">
        <v>6963.82</v>
      </c>
      <c r="L3238">
        <v>4277.88</v>
      </c>
    </row>
    <row r="3239" spans="1:12" x14ac:dyDescent="0.25">
      <c r="A3239" s="8" t="s">
        <v>2568</v>
      </c>
      <c r="B3239" s="8" t="s">
        <v>2569</v>
      </c>
      <c r="C3239" s="8" t="s">
        <v>63</v>
      </c>
      <c r="D3239" s="8" t="str">
        <f>VLOOKUP(HospitalImport__2[[#This Row],[Provider State]],States!$A$2:$B$52,2,FALSE)</f>
        <v>New Jersey</v>
      </c>
      <c r="E3239" s="8" t="s">
        <v>1376</v>
      </c>
      <c r="F3239">
        <v>64</v>
      </c>
      <c r="G3239" t="str">
        <f>VLOOKUP(HospitalImport__2[[#This Row],[Medical Procedure ID No.]],MedicalProcedures!$A$1:$B$11,2,FALSE)</f>
        <v>INTRACRANIAL HEMORRHAGE OR CEREBRAL INFARCTION W MCC</v>
      </c>
      <c r="H3239">
        <v>51</v>
      </c>
      <c r="I3239" t="str">
        <f>VLOOKUP(HospitalImport__2[[#This Row],[ Total Discharges ]],'Discharge Volume Type'!$A$1:$B$3,2,TRUE)</f>
        <v xml:space="preserve">Medium </v>
      </c>
      <c r="J3239">
        <v>24707.47</v>
      </c>
      <c r="K3239">
        <v>8079.82</v>
      </c>
      <c r="L3239">
        <v>13121.93</v>
      </c>
    </row>
    <row r="3240" spans="1:12" x14ac:dyDescent="0.25">
      <c r="A3240" s="8" t="s">
        <v>1371</v>
      </c>
      <c r="B3240" s="8" t="s">
        <v>1372</v>
      </c>
      <c r="C3240" s="8" t="s">
        <v>63</v>
      </c>
      <c r="D3240" s="8" t="str">
        <f>VLOOKUP(HospitalImport__2[[#This Row],[Provider State]],States!$A$2:$B$52,2,FALSE)</f>
        <v>New Jersey</v>
      </c>
      <c r="E3240" s="8" t="s">
        <v>1373</v>
      </c>
      <c r="F3240">
        <v>64</v>
      </c>
      <c r="G3240" t="str">
        <f>VLOOKUP(HospitalImport__2[[#This Row],[Medical Procedure ID No.]],MedicalProcedures!$A$1:$B$11,2,FALSE)</f>
        <v>INTRACRANIAL HEMORRHAGE OR CEREBRAL INFARCTION W MCC</v>
      </c>
      <c r="H3240">
        <v>31</v>
      </c>
      <c r="I3240" t="str">
        <f>VLOOKUP(HospitalImport__2[[#This Row],[ Total Discharges ]],'Discharge Volume Type'!$A$1:$B$3,2,TRUE)</f>
        <v>Low</v>
      </c>
      <c r="J3240">
        <v>6959.03</v>
      </c>
      <c r="K3240">
        <v>7241.63</v>
      </c>
      <c r="L3240">
        <v>3473.26</v>
      </c>
    </row>
    <row r="3241" spans="1:12" x14ac:dyDescent="0.25">
      <c r="A3241" s="8" t="s">
        <v>1374</v>
      </c>
      <c r="B3241" s="8" t="s">
        <v>1375</v>
      </c>
      <c r="C3241" s="8" t="s">
        <v>63</v>
      </c>
      <c r="D3241" s="8" t="str">
        <f>VLOOKUP(HospitalImport__2[[#This Row],[Provider State]],States!$A$2:$B$52,2,FALSE)</f>
        <v>New Jersey</v>
      </c>
      <c r="E3241" s="8" t="s">
        <v>1376</v>
      </c>
      <c r="F3241">
        <v>64</v>
      </c>
      <c r="G3241" t="str">
        <f>VLOOKUP(HospitalImport__2[[#This Row],[Medical Procedure ID No.]],MedicalProcedures!$A$1:$B$11,2,FALSE)</f>
        <v>INTRACRANIAL HEMORRHAGE OR CEREBRAL INFARCTION W MCC</v>
      </c>
      <c r="H3241">
        <v>47</v>
      </c>
      <c r="I3241" t="str">
        <f>VLOOKUP(HospitalImport__2[[#This Row],[ Total Discharges ]],'Discharge Volume Type'!$A$1:$B$3,2,TRUE)</f>
        <v>Low</v>
      </c>
      <c r="J3241">
        <v>23889.56</v>
      </c>
      <c r="K3241">
        <v>5011.8999999999996</v>
      </c>
      <c r="L3241">
        <v>4935.8500000000004</v>
      </c>
    </row>
    <row r="3242" spans="1:12" x14ac:dyDescent="0.25">
      <c r="A3242" s="8" t="s">
        <v>1377</v>
      </c>
      <c r="B3242" s="8" t="s">
        <v>1378</v>
      </c>
      <c r="C3242" s="8" t="s">
        <v>63</v>
      </c>
      <c r="D3242" s="8" t="str">
        <f>VLOOKUP(HospitalImport__2[[#This Row],[Provider State]],States!$A$2:$B$52,2,FALSE)</f>
        <v>New Jersey</v>
      </c>
      <c r="E3242" s="8" t="s">
        <v>1379</v>
      </c>
      <c r="F3242">
        <v>64</v>
      </c>
      <c r="G3242" t="str">
        <f>VLOOKUP(HospitalImport__2[[#This Row],[Medical Procedure ID No.]],MedicalProcedures!$A$1:$B$11,2,FALSE)</f>
        <v>INTRACRANIAL HEMORRHAGE OR CEREBRAL INFARCTION W MCC</v>
      </c>
      <c r="H3242">
        <v>47</v>
      </c>
      <c r="I3242" t="str">
        <f>VLOOKUP(HospitalImport__2[[#This Row],[ Total Discharges ]],'Discharge Volume Type'!$A$1:$B$3,2,TRUE)</f>
        <v>Low</v>
      </c>
      <c r="J3242">
        <v>30380.36</v>
      </c>
      <c r="K3242">
        <v>6278.55</v>
      </c>
      <c r="L3242">
        <v>4143.6400000000003</v>
      </c>
    </row>
    <row r="3243" spans="1:12" x14ac:dyDescent="0.25">
      <c r="A3243" s="8" t="s">
        <v>1663</v>
      </c>
      <c r="B3243" s="8" t="s">
        <v>2570</v>
      </c>
      <c r="C3243" s="8" t="s">
        <v>63</v>
      </c>
      <c r="D3243" s="8" t="str">
        <f>VLOOKUP(HospitalImport__2[[#This Row],[Provider State]],States!$A$2:$B$52,2,FALSE)</f>
        <v>New Jersey</v>
      </c>
      <c r="E3243" s="8" t="s">
        <v>1370</v>
      </c>
      <c r="F3243">
        <v>64</v>
      </c>
      <c r="G3243" t="str">
        <f>VLOOKUP(HospitalImport__2[[#This Row],[Medical Procedure ID No.]],MedicalProcedures!$A$1:$B$11,2,FALSE)</f>
        <v>INTRACRANIAL HEMORRHAGE OR CEREBRAL INFARCTION W MCC</v>
      </c>
      <c r="H3243">
        <v>74</v>
      </c>
      <c r="I3243" t="str">
        <f>VLOOKUP(HospitalImport__2[[#This Row],[ Total Discharges ]],'Discharge Volume Type'!$A$1:$B$3,2,TRUE)</f>
        <v xml:space="preserve">Medium </v>
      </c>
      <c r="J3243">
        <v>35573.49</v>
      </c>
      <c r="K3243">
        <v>8946.4500000000007</v>
      </c>
      <c r="L3243">
        <v>7746.86</v>
      </c>
    </row>
    <row r="3244" spans="1:12" x14ac:dyDescent="0.25">
      <c r="A3244" s="8" t="s">
        <v>2571</v>
      </c>
      <c r="B3244" s="8" t="s">
        <v>2572</v>
      </c>
      <c r="C3244" s="8" t="s">
        <v>63</v>
      </c>
      <c r="D3244" s="8" t="str">
        <f>VLOOKUP(HospitalImport__2[[#This Row],[Provider State]],States!$A$2:$B$52,2,FALSE)</f>
        <v>New Jersey</v>
      </c>
      <c r="E3244" s="8" t="s">
        <v>1382</v>
      </c>
      <c r="F3244">
        <v>64</v>
      </c>
      <c r="G3244" t="str">
        <f>VLOOKUP(HospitalImport__2[[#This Row],[Medical Procedure ID No.]],MedicalProcedures!$A$1:$B$11,2,FALSE)</f>
        <v>INTRACRANIAL HEMORRHAGE OR CEREBRAL INFARCTION W MCC</v>
      </c>
      <c r="H3244">
        <v>55</v>
      </c>
      <c r="I3244" t="str">
        <f>VLOOKUP(HospitalImport__2[[#This Row],[ Total Discharges ]],'Discharge Volume Type'!$A$1:$B$3,2,TRUE)</f>
        <v xml:space="preserve">Medium </v>
      </c>
      <c r="J3244">
        <v>14251.21</v>
      </c>
      <c r="K3244">
        <v>11624.52</v>
      </c>
      <c r="L3244">
        <v>12990.36</v>
      </c>
    </row>
    <row r="3245" spans="1:12" x14ac:dyDescent="0.25">
      <c r="A3245" s="8" t="s">
        <v>1380</v>
      </c>
      <c r="B3245" s="8" t="s">
        <v>1381</v>
      </c>
      <c r="C3245" s="8" t="s">
        <v>63</v>
      </c>
      <c r="D3245" s="8" t="str">
        <f>VLOOKUP(HospitalImport__2[[#This Row],[Provider State]],States!$A$2:$B$52,2,FALSE)</f>
        <v>New Jersey</v>
      </c>
      <c r="E3245" s="8" t="s">
        <v>1382</v>
      </c>
      <c r="F3245">
        <v>64</v>
      </c>
      <c r="G3245" t="str">
        <f>VLOOKUP(HospitalImport__2[[#This Row],[Medical Procedure ID No.]],MedicalProcedures!$A$1:$B$11,2,FALSE)</f>
        <v>INTRACRANIAL HEMORRHAGE OR CEREBRAL INFARCTION W MCC</v>
      </c>
      <c r="H3245">
        <v>50</v>
      </c>
      <c r="I3245" t="str">
        <f>VLOOKUP(HospitalImport__2[[#This Row],[ Total Discharges ]],'Discharge Volume Type'!$A$1:$B$3,2,TRUE)</f>
        <v xml:space="preserve">Medium </v>
      </c>
      <c r="J3245">
        <v>20210.5</v>
      </c>
      <c r="K3245">
        <v>5813.42</v>
      </c>
      <c r="L3245">
        <v>9113.26</v>
      </c>
    </row>
    <row r="3246" spans="1:12" x14ac:dyDescent="0.25">
      <c r="A3246" s="8" t="s">
        <v>1385</v>
      </c>
      <c r="B3246" s="8" t="s">
        <v>1386</v>
      </c>
      <c r="C3246" s="8" t="s">
        <v>63</v>
      </c>
      <c r="D3246" s="8" t="str">
        <f>VLOOKUP(HospitalImport__2[[#This Row],[Provider State]],States!$A$2:$B$52,2,FALSE)</f>
        <v>New Jersey</v>
      </c>
      <c r="E3246" s="8" t="s">
        <v>1376</v>
      </c>
      <c r="F3246">
        <v>64</v>
      </c>
      <c r="G3246" t="str">
        <f>VLOOKUP(HospitalImport__2[[#This Row],[Medical Procedure ID No.]],MedicalProcedures!$A$1:$B$11,2,FALSE)</f>
        <v>INTRACRANIAL HEMORRHAGE OR CEREBRAL INFARCTION W MCC</v>
      </c>
      <c r="H3246">
        <v>38</v>
      </c>
      <c r="I3246" t="str">
        <f>VLOOKUP(HospitalImport__2[[#This Row],[ Total Discharges ]],'Discharge Volume Type'!$A$1:$B$3,2,TRUE)</f>
        <v>Low</v>
      </c>
      <c r="J3246">
        <v>32792.449999999997</v>
      </c>
      <c r="K3246">
        <v>7233.42</v>
      </c>
      <c r="L3246">
        <v>5888.69</v>
      </c>
    </row>
    <row r="3247" spans="1:12" x14ac:dyDescent="0.25">
      <c r="A3247" s="8" t="s">
        <v>2573</v>
      </c>
      <c r="B3247" s="8" t="s">
        <v>2574</v>
      </c>
      <c r="C3247" s="8" t="s">
        <v>63</v>
      </c>
      <c r="D3247" s="8" t="str">
        <f>VLOOKUP(HospitalImport__2[[#This Row],[Provider State]],States!$A$2:$B$52,2,FALSE)</f>
        <v>New Jersey</v>
      </c>
      <c r="E3247" s="8" t="s">
        <v>1370</v>
      </c>
      <c r="F3247">
        <v>64</v>
      </c>
      <c r="G3247" t="str">
        <f>VLOOKUP(HospitalImport__2[[#This Row],[Medical Procedure ID No.]],MedicalProcedures!$A$1:$B$11,2,FALSE)</f>
        <v>INTRACRANIAL HEMORRHAGE OR CEREBRAL INFARCTION W MCC</v>
      </c>
      <c r="H3247">
        <v>75</v>
      </c>
      <c r="I3247" t="str">
        <f>VLOOKUP(HospitalImport__2[[#This Row],[ Total Discharges ]],'Discharge Volume Type'!$A$1:$B$3,2,TRUE)</f>
        <v xml:space="preserve">Medium </v>
      </c>
      <c r="J3247">
        <v>84991.56</v>
      </c>
      <c r="K3247">
        <v>7320.59</v>
      </c>
      <c r="L3247">
        <v>6895.49</v>
      </c>
    </row>
    <row r="3248" spans="1:12" x14ac:dyDescent="0.25">
      <c r="A3248" s="8" t="s">
        <v>2575</v>
      </c>
      <c r="B3248" s="8" t="s">
        <v>2576</v>
      </c>
      <c r="C3248" s="8" t="s">
        <v>63</v>
      </c>
      <c r="D3248" s="8" t="str">
        <f>VLOOKUP(HospitalImport__2[[#This Row],[Provider State]],States!$A$2:$B$52,2,FALSE)</f>
        <v>New Jersey</v>
      </c>
      <c r="E3248" s="8" t="s">
        <v>1370</v>
      </c>
      <c r="F3248">
        <v>64</v>
      </c>
      <c r="G3248" t="str">
        <f>VLOOKUP(HospitalImport__2[[#This Row],[Medical Procedure ID No.]],MedicalProcedures!$A$1:$B$11,2,FALSE)</f>
        <v>INTRACRANIAL HEMORRHAGE OR CEREBRAL INFARCTION W MCC</v>
      </c>
      <c r="H3248">
        <v>54</v>
      </c>
      <c r="I3248" t="str">
        <f>VLOOKUP(HospitalImport__2[[#This Row],[ Total Discharges ]],'Discharge Volume Type'!$A$1:$B$3,2,TRUE)</f>
        <v xml:space="preserve">Medium </v>
      </c>
      <c r="J3248">
        <v>37804.79</v>
      </c>
      <c r="K3248">
        <v>7220.43</v>
      </c>
      <c r="L3248">
        <v>6040.25</v>
      </c>
    </row>
    <row r="3249" spans="1:12" x14ac:dyDescent="0.25">
      <c r="A3249" s="8" t="s">
        <v>2577</v>
      </c>
      <c r="B3249" s="8" t="s">
        <v>2578</v>
      </c>
      <c r="C3249" s="8" t="s">
        <v>63</v>
      </c>
      <c r="D3249" s="8" t="str">
        <f>VLOOKUP(HospitalImport__2[[#This Row],[Provider State]],States!$A$2:$B$52,2,FALSE)</f>
        <v>New Jersey</v>
      </c>
      <c r="E3249" s="8" t="s">
        <v>1370</v>
      </c>
      <c r="F3249">
        <v>64</v>
      </c>
      <c r="G3249" t="str">
        <f>VLOOKUP(HospitalImport__2[[#This Row],[Medical Procedure ID No.]],MedicalProcedures!$A$1:$B$11,2,FALSE)</f>
        <v>INTRACRANIAL HEMORRHAGE OR CEREBRAL INFARCTION W MCC</v>
      </c>
      <c r="H3249">
        <v>174</v>
      </c>
      <c r="I3249" t="str">
        <f>VLOOKUP(HospitalImport__2[[#This Row],[ Total Discharges ]],'Discharge Volume Type'!$A$1:$B$3,2,TRUE)</f>
        <v>High</v>
      </c>
      <c r="J3249">
        <v>42364.37</v>
      </c>
      <c r="K3249">
        <v>5379.14</v>
      </c>
      <c r="L3249">
        <v>7462.22</v>
      </c>
    </row>
    <row r="3250" spans="1:12" x14ac:dyDescent="0.25">
      <c r="A3250" s="8" t="s">
        <v>2579</v>
      </c>
      <c r="B3250" s="8" t="s">
        <v>1100</v>
      </c>
      <c r="C3250" s="8" t="s">
        <v>63</v>
      </c>
      <c r="D3250" s="8" t="str">
        <f>VLOOKUP(HospitalImport__2[[#This Row],[Provider State]],States!$A$2:$B$52,2,FALSE)</f>
        <v>New Jersey</v>
      </c>
      <c r="E3250" s="8" t="s">
        <v>1379</v>
      </c>
      <c r="F3250">
        <v>64</v>
      </c>
      <c r="G3250" t="str">
        <f>VLOOKUP(HospitalImport__2[[#This Row],[Medical Procedure ID No.]],MedicalProcedures!$A$1:$B$11,2,FALSE)</f>
        <v>INTRACRANIAL HEMORRHAGE OR CEREBRAL INFARCTION W MCC</v>
      </c>
      <c r="H3250">
        <v>29</v>
      </c>
      <c r="I3250" t="str">
        <f>VLOOKUP(HospitalImport__2[[#This Row],[ Total Discharges ]],'Discharge Volume Type'!$A$1:$B$3,2,TRUE)</f>
        <v>Low</v>
      </c>
      <c r="J3250">
        <v>41279.589999999997</v>
      </c>
      <c r="K3250">
        <v>7436.17</v>
      </c>
      <c r="L3250">
        <v>4224.04</v>
      </c>
    </row>
    <row r="3251" spans="1:12" x14ac:dyDescent="0.25">
      <c r="A3251" s="8" t="s">
        <v>1387</v>
      </c>
      <c r="B3251" s="8" t="s">
        <v>1375</v>
      </c>
      <c r="C3251" s="8" t="s">
        <v>63</v>
      </c>
      <c r="D3251" s="8" t="str">
        <f>VLOOKUP(HospitalImport__2[[#This Row],[Provider State]],States!$A$2:$B$52,2,FALSE)</f>
        <v>New Jersey</v>
      </c>
      <c r="E3251" s="8" t="s">
        <v>1376</v>
      </c>
      <c r="F3251">
        <v>64</v>
      </c>
      <c r="G3251" t="str">
        <f>VLOOKUP(HospitalImport__2[[#This Row],[Medical Procedure ID No.]],MedicalProcedures!$A$1:$B$11,2,FALSE)</f>
        <v>INTRACRANIAL HEMORRHAGE OR CEREBRAL INFARCTION W MCC</v>
      </c>
      <c r="H3251">
        <v>55</v>
      </c>
      <c r="I3251" t="str">
        <f>VLOOKUP(HospitalImport__2[[#This Row],[ Total Discharges ]],'Discharge Volume Type'!$A$1:$B$3,2,TRUE)</f>
        <v xml:space="preserve">Medium </v>
      </c>
      <c r="J3251">
        <v>14569.75</v>
      </c>
      <c r="K3251">
        <v>10261.02</v>
      </c>
      <c r="L3251">
        <v>3496.08</v>
      </c>
    </row>
    <row r="3252" spans="1:12" x14ac:dyDescent="0.25">
      <c r="A3252" s="8" t="s">
        <v>1390</v>
      </c>
      <c r="B3252" s="8" t="s">
        <v>1391</v>
      </c>
      <c r="C3252" s="8" t="s">
        <v>63</v>
      </c>
      <c r="D3252" s="8" t="str">
        <f>VLOOKUP(HospitalImport__2[[#This Row],[Provider State]],States!$A$2:$B$52,2,FALSE)</f>
        <v>New Jersey</v>
      </c>
      <c r="E3252" s="8" t="s">
        <v>1376</v>
      </c>
      <c r="F3252">
        <v>64</v>
      </c>
      <c r="G3252" t="str">
        <f>VLOOKUP(HospitalImport__2[[#This Row],[Medical Procedure ID No.]],MedicalProcedures!$A$1:$B$11,2,FALSE)</f>
        <v>INTRACRANIAL HEMORRHAGE OR CEREBRAL INFARCTION W MCC</v>
      </c>
      <c r="H3252">
        <v>54</v>
      </c>
      <c r="I3252" t="str">
        <f>VLOOKUP(HospitalImport__2[[#This Row],[ Total Discharges ]],'Discharge Volume Type'!$A$1:$B$3,2,TRUE)</f>
        <v xml:space="preserve">Medium </v>
      </c>
      <c r="J3252">
        <v>39002.239999999998</v>
      </c>
      <c r="K3252">
        <v>9560.84</v>
      </c>
      <c r="L3252">
        <v>9686.82</v>
      </c>
    </row>
    <row r="3253" spans="1:12" x14ac:dyDescent="0.25">
      <c r="A3253" s="8" t="s">
        <v>1392</v>
      </c>
      <c r="B3253" s="8" t="s">
        <v>1393</v>
      </c>
      <c r="C3253" s="8" t="s">
        <v>63</v>
      </c>
      <c r="D3253" s="8" t="str">
        <f>VLOOKUP(HospitalImport__2[[#This Row],[Provider State]],States!$A$2:$B$52,2,FALSE)</f>
        <v>New Jersey</v>
      </c>
      <c r="E3253" s="8" t="s">
        <v>1376</v>
      </c>
      <c r="F3253">
        <v>64</v>
      </c>
      <c r="G3253" t="str">
        <f>VLOOKUP(HospitalImport__2[[#This Row],[Medical Procedure ID No.]],MedicalProcedures!$A$1:$B$11,2,FALSE)</f>
        <v>INTRACRANIAL HEMORRHAGE OR CEREBRAL INFARCTION W MCC</v>
      </c>
      <c r="H3253">
        <v>40</v>
      </c>
      <c r="I3253" t="str">
        <f>VLOOKUP(HospitalImport__2[[#This Row],[ Total Discharges ]],'Discharge Volume Type'!$A$1:$B$3,2,TRUE)</f>
        <v>Low</v>
      </c>
      <c r="J3253">
        <v>22366.9</v>
      </c>
      <c r="K3253">
        <v>4574.04</v>
      </c>
      <c r="L3253">
        <v>4728.09</v>
      </c>
    </row>
    <row r="3254" spans="1:12" x14ac:dyDescent="0.25">
      <c r="A3254" s="8" t="s">
        <v>1394</v>
      </c>
      <c r="B3254" s="8" t="s">
        <v>1395</v>
      </c>
      <c r="C3254" s="8" t="s">
        <v>63</v>
      </c>
      <c r="D3254" s="8" t="str">
        <f>VLOOKUP(HospitalImport__2[[#This Row],[Provider State]],States!$A$2:$B$52,2,FALSE)</f>
        <v>New Jersey</v>
      </c>
      <c r="E3254" s="8" t="s">
        <v>1396</v>
      </c>
      <c r="F3254">
        <v>64</v>
      </c>
      <c r="G3254" t="str">
        <f>VLOOKUP(HospitalImport__2[[#This Row],[Medical Procedure ID No.]],MedicalProcedures!$A$1:$B$11,2,FALSE)</f>
        <v>INTRACRANIAL HEMORRHAGE OR CEREBRAL INFARCTION W MCC</v>
      </c>
      <c r="H3254">
        <v>45</v>
      </c>
      <c r="I3254" t="str">
        <f>VLOOKUP(HospitalImport__2[[#This Row],[ Total Discharges ]],'Discharge Volume Type'!$A$1:$B$3,2,TRUE)</f>
        <v>Low</v>
      </c>
      <c r="J3254">
        <v>48380.42</v>
      </c>
      <c r="K3254">
        <v>7748.26</v>
      </c>
      <c r="L3254">
        <v>7168.99</v>
      </c>
    </row>
    <row r="3255" spans="1:12" x14ac:dyDescent="0.25">
      <c r="A3255" s="8" t="s">
        <v>2580</v>
      </c>
      <c r="B3255" s="8" t="s">
        <v>2581</v>
      </c>
      <c r="C3255" s="8" t="s">
        <v>63</v>
      </c>
      <c r="D3255" s="8" t="str">
        <f>VLOOKUP(HospitalImport__2[[#This Row],[Provider State]],States!$A$2:$B$52,2,FALSE)</f>
        <v>New Jersey</v>
      </c>
      <c r="E3255" s="8" t="s">
        <v>1396</v>
      </c>
      <c r="F3255">
        <v>64</v>
      </c>
      <c r="G3255" t="str">
        <f>VLOOKUP(HospitalImport__2[[#This Row],[Medical Procedure ID No.]],MedicalProcedures!$A$1:$B$11,2,FALSE)</f>
        <v>INTRACRANIAL HEMORRHAGE OR CEREBRAL INFARCTION W MCC</v>
      </c>
      <c r="H3255">
        <v>72</v>
      </c>
      <c r="I3255" t="str">
        <f>VLOOKUP(HospitalImport__2[[#This Row],[ Total Discharges ]],'Discharge Volume Type'!$A$1:$B$3,2,TRUE)</f>
        <v xml:space="preserve">Medium </v>
      </c>
      <c r="J3255">
        <v>21440.17</v>
      </c>
      <c r="K3255">
        <v>7505.88</v>
      </c>
      <c r="L3255">
        <v>13262.41</v>
      </c>
    </row>
    <row r="3256" spans="1:12" x14ac:dyDescent="0.25">
      <c r="A3256" s="8" t="s">
        <v>1397</v>
      </c>
      <c r="B3256" s="8" t="s">
        <v>1398</v>
      </c>
      <c r="C3256" s="8" t="s">
        <v>63</v>
      </c>
      <c r="D3256" s="8" t="str">
        <f>VLOOKUP(HospitalImport__2[[#This Row],[Provider State]],States!$A$2:$B$52,2,FALSE)</f>
        <v>New Jersey</v>
      </c>
      <c r="E3256" s="8" t="s">
        <v>1376</v>
      </c>
      <c r="F3256">
        <v>64</v>
      </c>
      <c r="G3256" t="str">
        <f>VLOOKUP(HospitalImport__2[[#This Row],[Medical Procedure ID No.]],MedicalProcedures!$A$1:$B$11,2,FALSE)</f>
        <v>INTRACRANIAL HEMORRHAGE OR CEREBRAL INFARCTION W MCC</v>
      </c>
      <c r="H3256">
        <v>58</v>
      </c>
      <c r="I3256" t="str">
        <f>VLOOKUP(HospitalImport__2[[#This Row],[ Total Discharges ]],'Discharge Volume Type'!$A$1:$B$3,2,TRUE)</f>
        <v xml:space="preserve">Medium </v>
      </c>
      <c r="J3256">
        <v>10966.23</v>
      </c>
      <c r="K3256">
        <v>12927.21</v>
      </c>
      <c r="L3256">
        <v>3269.72</v>
      </c>
    </row>
    <row r="3257" spans="1:12" x14ac:dyDescent="0.25">
      <c r="A3257" s="8" t="s">
        <v>1399</v>
      </c>
      <c r="B3257" s="8" t="s">
        <v>1400</v>
      </c>
      <c r="C3257" s="8" t="s">
        <v>63</v>
      </c>
      <c r="D3257" s="8" t="str">
        <f>VLOOKUP(HospitalImport__2[[#This Row],[Provider State]],States!$A$2:$B$52,2,FALSE)</f>
        <v>New Jersey</v>
      </c>
      <c r="E3257" s="8" t="s">
        <v>1368</v>
      </c>
      <c r="F3257">
        <v>64</v>
      </c>
      <c r="G3257" t="str">
        <f>VLOOKUP(HospitalImport__2[[#This Row],[Medical Procedure ID No.]],MedicalProcedures!$A$1:$B$11,2,FALSE)</f>
        <v>INTRACRANIAL HEMORRHAGE OR CEREBRAL INFARCTION W MCC</v>
      </c>
      <c r="H3257">
        <v>87</v>
      </c>
      <c r="I3257" t="str">
        <f>VLOOKUP(HospitalImport__2[[#This Row],[ Total Discharges ]],'Discharge Volume Type'!$A$1:$B$3,2,TRUE)</f>
        <v xml:space="preserve">Medium </v>
      </c>
      <c r="J3257">
        <v>27847.72</v>
      </c>
      <c r="K3257">
        <v>8282.7199999999993</v>
      </c>
      <c r="L3257">
        <v>12085.48</v>
      </c>
    </row>
    <row r="3258" spans="1:12" x14ac:dyDescent="0.25">
      <c r="A3258" s="8" t="s">
        <v>1401</v>
      </c>
      <c r="B3258" s="8" t="s">
        <v>1402</v>
      </c>
      <c r="C3258" s="8" t="s">
        <v>63</v>
      </c>
      <c r="D3258" s="8" t="str">
        <f>VLOOKUP(HospitalImport__2[[#This Row],[Provider State]],States!$A$2:$B$52,2,FALSE)</f>
        <v>New Jersey</v>
      </c>
      <c r="E3258" s="8" t="s">
        <v>1376</v>
      </c>
      <c r="F3258">
        <v>64</v>
      </c>
      <c r="G3258" t="str">
        <f>VLOOKUP(HospitalImport__2[[#This Row],[Medical Procedure ID No.]],MedicalProcedures!$A$1:$B$11,2,FALSE)</f>
        <v>INTRACRANIAL HEMORRHAGE OR CEREBRAL INFARCTION W MCC</v>
      </c>
      <c r="H3258">
        <v>57</v>
      </c>
      <c r="I3258" t="str">
        <f>VLOOKUP(HospitalImport__2[[#This Row],[ Total Discharges ]],'Discharge Volume Type'!$A$1:$B$3,2,TRUE)</f>
        <v xml:space="preserve">Medium </v>
      </c>
      <c r="J3258">
        <v>18831.400000000001</v>
      </c>
      <c r="K3258">
        <v>6505.72</v>
      </c>
      <c r="L3258">
        <v>3682.1</v>
      </c>
    </row>
    <row r="3259" spans="1:12" x14ac:dyDescent="0.25">
      <c r="A3259" s="8" t="s">
        <v>1403</v>
      </c>
      <c r="B3259" s="8" t="s">
        <v>1404</v>
      </c>
      <c r="C3259" s="8" t="s">
        <v>63</v>
      </c>
      <c r="D3259" s="8" t="str">
        <f>VLOOKUP(HospitalImport__2[[#This Row],[Provider State]],States!$A$2:$B$52,2,FALSE)</f>
        <v>New Jersey</v>
      </c>
      <c r="E3259" s="8" t="s">
        <v>1396</v>
      </c>
      <c r="F3259">
        <v>64</v>
      </c>
      <c r="G3259" t="str">
        <f>VLOOKUP(HospitalImport__2[[#This Row],[Medical Procedure ID No.]],MedicalProcedures!$A$1:$B$11,2,FALSE)</f>
        <v>INTRACRANIAL HEMORRHAGE OR CEREBRAL INFARCTION W MCC</v>
      </c>
      <c r="H3259">
        <v>49</v>
      </c>
      <c r="I3259" t="str">
        <f>VLOOKUP(HospitalImport__2[[#This Row],[ Total Discharges ]],'Discharge Volume Type'!$A$1:$B$3,2,TRUE)</f>
        <v>Low</v>
      </c>
      <c r="J3259">
        <v>17655.04</v>
      </c>
      <c r="K3259">
        <v>8267.51</v>
      </c>
      <c r="L3259">
        <v>4634.76</v>
      </c>
    </row>
    <row r="3260" spans="1:12" x14ac:dyDescent="0.25">
      <c r="A3260" s="8" t="s">
        <v>1405</v>
      </c>
      <c r="B3260" s="8" t="s">
        <v>1406</v>
      </c>
      <c r="C3260" s="8" t="s">
        <v>63</v>
      </c>
      <c r="D3260" s="8" t="str">
        <f>VLOOKUP(HospitalImport__2[[#This Row],[Provider State]],States!$A$2:$B$52,2,FALSE)</f>
        <v>New Jersey</v>
      </c>
      <c r="E3260" s="8" t="s">
        <v>1379</v>
      </c>
      <c r="F3260">
        <v>64</v>
      </c>
      <c r="G3260" t="str">
        <f>VLOOKUP(HospitalImport__2[[#This Row],[Medical Procedure ID No.]],MedicalProcedures!$A$1:$B$11,2,FALSE)</f>
        <v>INTRACRANIAL HEMORRHAGE OR CEREBRAL INFARCTION W MCC</v>
      </c>
      <c r="H3260">
        <v>59</v>
      </c>
      <c r="I3260" t="str">
        <f>VLOOKUP(HospitalImport__2[[#This Row],[ Total Discharges ]],'Discharge Volume Type'!$A$1:$B$3,2,TRUE)</f>
        <v xml:space="preserve">Medium </v>
      </c>
      <c r="J3260">
        <v>51638.1</v>
      </c>
      <c r="K3260">
        <v>8659.6299999999992</v>
      </c>
      <c r="L3260">
        <v>8189.58</v>
      </c>
    </row>
    <row r="3261" spans="1:12" x14ac:dyDescent="0.25">
      <c r="A3261" s="8" t="s">
        <v>1407</v>
      </c>
      <c r="B3261" s="8" t="s">
        <v>1408</v>
      </c>
      <c r="C3261" s="8" t="s">
        <v>63</v>
      </c>
      <c r="D3261" s="8" t="str">
        <f>VLOOKUP(HospitalImport__2[[#This Row],[Provider State]],States!$A$2:$B$52,2,FALSE)</f>
        <v>New Jersey</v>
      </c>
      <c r="E3261" s="8" t="s">
        <v>1379</v>
      </c>
      <c r="F3261">
        <v>64</v>
      </c>
      <c r="G3261" t="str">
        <f>VLOOKUP(HospitalImport__2[[#This Row],[Medical Procedure ID No.]],MedicalProcedures!$A$1:$B$11,2,FALSE)</f>
        <v>INTRACRANIAL HEMORRHAGE OR CEREBRAL INFARCTION W MCC</v>
      </c>
      <c r="H3261">
        <v>74</v>
      </c>
      <c r="I3261" t="str">
        <f>VLOOKUP(HospitalImport__2[[#This Row],[ Total Discharges ]],'Discharge Volume Type'!$A$1:$B$3,2,TRUE)</f>
        <v xml:space="preserve">Medium </v>
      </c>
      <c r="J3261">
        <v>21908.21</v>
      </c>
      <c r="K3261">
        <v>7915.51</v>
      </c>
      <c r="L3261">
        <v>4172.93</v>
      </c>
    </row>
    <row r="3262" spans="1:12" x14ac:dyDescent="0.25">
      <c r="A3262" s="8" t="s">
        <v>1409</v>
      </c>
      <c r="B3262" s="8" t="s">
        <v>1410</v>
      </c>
      <c r="C3262" s="8" t="s">
        <v>63</v>
      </c>
      <c r="D3262" s="8" t="str">
        <f>VLOOKUP(HospitalImport__2[[#This Row],[Provider State]],States!$A$2:$B$52,2,FALSE)</f>
        <v>New Jersey</v>
      </c>
      <c r="E3262" s="8" t="s">
        <v>1376</v>
      </c>
      <c r="F3262">
        <v>64</v>
      </c>
      <c r="G3262" t="str">
        <f>VLOOKUP(HospitalImport__2[[#This Row],[Medical Procedure ID No.]],MedicalProcedures!$A$1:$B$11,2,FALSE)</f>
        <v>INTRACRANIAL HEMORRHAGE OR CEREBRAL INFARCTION W MCC</v>
      </c>
      <c r="H3262">
        <v>53</v>
      </c>
      <c r="I3262" t="str">
        <f>VLOOKUP(HospitalImport__2[[#This Row],[ Total Discharges ]],'Discharge Volume Type'!$A$1:$B$3,2,TRUE)</f>
        <v xml:space="preserve">Medium </v>
      </c>
      <c r="J3262">
        <v>45943.38</v>
      </c>
      <c r="K3262">
        <v>4663.8100000000004</v>
      </c>
      <c r="L3262">
        <v>5613.24</v>
      </c>
    </row>
    <row r="3263" spans="1:12" x14ac:dyDescent="0.25">
      <c r="A3263" s="8" t="s">
        <v>2586</v>
      </c>
      <c r="B3263" s="8" t="s">
        <v>2587</v>
      </c>
      <c r="C3263" s="8" t="s">
        <v>63</v>
      </c>
      <c r="D3263" s="8" t="str">
        <f>VLOOKUP(HospitalImport__2[[#This Row],[Provider State]],States!$A$2:$B$52,2,FALSE)</f>
        <v>New Jersey</v>
      </c>
      <c r="E3263" s="8" t="s">
        <v>1370</v>
      </c>
      <c r="F3263">
        <v>64</v>
      </c>
      <c r="G3263" t="str">
        <f>VLOOKUP(HospitalImport__2[[#This Row],[Medical Procedure ID No.]],MedicalProcedures!$A$1:$B$11,2,FALSE)</f>
        <v>INTRACRANIAL HEMORRHAGE OR CEREBRAL INFARCTION W MCC</v>
      </c>
      <c r="H3263">
        <v>45</v>
      </c>
      <c r="I3263" t="str">
        <f>VLOOKUP(HospitalImport__2[[#This Row],[ Total Discharges ]],'Discharge Volume Type'!$A$1:$B$3,2,TRUE)</f>
        <v>Low</v>
      </c>
      <c r="J3263">
        <v>14374.05</v>
      </c>
      <c r="K3263">
        <v>5889.72</v>
      </c>
      <c r="L3263">
        <v>3653.17</v>
      </c>
    </row>
    <row r="3264" spans="1:12" x14ac:dyDescent="0.25">
      <c r="A3264" s="8" t="s">
        <v>1411</v>
      </c>
      <c r="B3264" s="8" t="s">
        <v>1412</v>
      </c>
      <c r="C3264" s="8" t="s">
        <v>63</v>
      </c>
      <c r="D3264" s="8" t="str">
        <f>VLOOKUP(HospitalImport__2[[#This Row],[Provider State]],States!$A$2:$B$52,2,FALSE)</f>
        <v>New Jersey</v>
      </c>
      <c r="E3264" s="8" t="s">
        <v>1376</v>
      </c>
      <c r="F3264">
        <v>64</v>
      </c>
      <c r="G3264" t="str">
        <f>VLOOKUP(HospitalImport__2[[#This Row],[Medical Procedure ID No.]],MedicalProcedures!$A$1:$B$11,2,FALSE)</f>
        <v>INTRACRANIAL HEMORRHAGE OR CEREBRAL INFARCTION W MCC</v>
      </c>
      <c r="H3264">
        <v>65</v>
      </c>
      <c r="I3264" t="str">
        <f>VLOOKUP(HospitalImport__2[[#This Row],[ Total Discharges ]],'Discharge Volume Type'!$A$1:$B$3,2,TRUE)</f>
        <v xml:space="preserve">Medium </v>
      </c>
      <c r="J3264">
        <v>22547.35</v>
      </c>
      <c r="K3264">
        <v>11013.62</v>
      </c>
      <c r="L3264">
        <v>6780.74</v>
      </c>
    </row>
    <row r="3265" spans="1:12" x14ac:dyDescent="0.25">
      <c r="A3265" s="8" t="s">
        <v>2590</v>
      </c>
      <c r="B3265" s="8" t="s">
        <v>2591</v>
      </c>
      <c r="C3265" s="8" t="s">
        <v>63</v>
      </c>
      <c r="D3265" s="8" t="str">
        <f>VLOOKUP(HospitalImport__2[[#This Row],[Provider State]],States!$A$2:$B$52,2,FALSE)</f>
        <v>New Jersey</v>
      </c>
      <c r="E3265" s="8" t="s">
        <v>1376</v>
      </c>
      <c r="F3265">
        <v>64</v>
      </c>
      <c r="G3265" t="str">
        <f>VLOOKUP(HospitalImport__2[[#This Row],[Medical Procedure ID No.]],MedicalProcedures!$A$1:$B$11,2,FALSE)</f>
        <v>INTRACRANIAL HEMORRHAGE OR CEREBRAL INFARCTION W MCC</v>
      </c>
      <c r="H3265">
        <v>49</v>
      </c>
      <c r="I3265" t="str">
        <f>VLOOKUP(HospitalImport__2[[#This Row],[ Total Discharges ]],'Discharge Volume Type'!$A$1:$B$3,2,TRUE)</f>
        <v>Low</v>
      </c>
      <c r="J3265">
        <v>39950.839999999997</v>
      </c>
      <c r="K3265">
        <v>7498.86</v>
      </c>
      <c r="L3265">
        <v>11538.47</v>
      </c>
    </row>
    <row r="3266" spans="1:12" x14ac:dyDescent="0.25">
      <c r="A3266" s="8" t="s">
        <v>1413</v>
      </c>
      <c r="B3266" s="8" t="s">
        <v>1414</v>
      </c>
      <c r="C3266" s="8" t="s">
        <v>63</v>
      </c>
      <c r="D3266" s="8" t="str">
        <f>VLOOKUP(HospitalImport__2[[#This Row],[Provider State]],States!$A$2:$B$52,2,FALSE)</f>
        <v>New Jersey</v>
      </c>
      <c r="E3266" s="8" t="s">
        <v>1376</v>
      </c>
      <c r="F3266">
        <v>64</v>
      </c>
      <c r="G3266" t="str">
        <f>VLOOKUP(HospitalImport__2[[#This Row],[Medical Procedure ID No.]],MedicalProcedures!$A$1:$B$11,2,FALSE)</f>
        <v>INTRACRANIAL HEMORRHAGE OR CEREBRAL INFARCTION W MCC</v>
      </c>
      <c r="H3266">
        <v>61</v>
      </c>
      <c r="I3266" t="str">
        <f>VLOOKUP(HospitalImport__2[[#This Row],[ Total Discharges ]],'Discharge Volume Type'!$A$1:$B$3,2,TRUE)</f>
        <v xml:space="preserve">Medium </v>
      </c>
      <c r="J3266">
        <v>41846.28</v>
      </c>
      <c r="K3266">
        <v>13534.43</v>
      </c>
      <c r="L3266">
        <v>9653.39</v>
      </c>
    </row>
    <row r="3267" spans="1:12" x14ac:dyDescent="0.25">
      <c r="A3267" s="8" t="s">
        <v>1415</v>
      </c>
      <c r="B3267" s="8" t="s">
        <v>1395</v>
      </c>
      <c r="C3267" s="8" t="s">
        <v>63</v>
      </c>
      <c r="D3267" s="8" t="str">
        <f>VLOOKUP(HospitalImport__2[[#This Row],[Provider State]],States!$A$2:$B$52,2,FALSE)</f>
        <v>New Jersey</v>
      </c>
      <c r="E3267" s="8" t="s">
        <v>1396</v>
      </c>
      <c r="F3267">
        <v>64</v>
      </c>
      <c r="G3267" t="str">
        <f>VLOOKUP(HospitalImport__2[[#This Row],[Medical Procedure ID No.]],MedicalProcedures!$A$1:$B$11,2,FALSE)</f>
        <v>INTRACRANIAL HEMORRHAGE OR CEREBRAL INFARCTION W MCC</v>
      </c>
      <c r="H3267">
        <v>40</v>
      </c>
      <c r="I3267" t="str">
        <f>VLOOKUP(HospitalImport__2[[#This Row],[ Total Discharges ]],'Discharge Volume Type'!$A$1:$B$3,2,TRUE)</f>
        <v>Low</v>
      </c>
      <c r="J3267">
        <v>27440.63</v>
      </c>
      <c r="K3267">
        <v>11436.05</v>
      </c>
      <c r="L3267">
        <v>5528.72</v>
      </c>
    </row>
    <row r="3268" spans="1:12" x14ac:dyDescent="0.25">
      <c r="A3268" s="8" t="s">
        <v>1416</v>
      </c>
      <c r="B3268" s="8" t="s">
        <v>1417</v>
      </c>
      <c r="C3268" s="8" t="s">
        <v>63</v>
      </c>
      <c r="D3268" s="8" t="str">
        <f>VLOOKUP(HospitalImport__2[[#This Row],[Provider State]],States!$A$2:$B$52,2,FALSE)</f>
        <v>New Jersey</v>
      </c>
      <c r="E3268" s="8" t="s">
        <v>1376</v>
      </c>
      <c r="F3268">
        <v>64</v>
      </c>
      <c r="G3268" t="str">
        <f>VLOOKUP(HospitalImport__2[[#This Row],[Medical Procedure ID No.]],MedicalProcedures!$A$1:$B$11,2,FALSE)</f>
        <v>INTRACRANIAL HEMORRHAGE OR CEREBRAL INFARCTION W MCC</v>
      </c>
      <c r="H3268">
        <v>67</v>
      </c>
      <c r="I3268" t="str">
        <f>VLOOKUP(HospitalImport__2[[#This Row],[ Total Discharges ]],'Discharge Volume Type'!$A$1:$B$3,2,TRUE)</f>
        <v xml:space="preserve">Medium </v>
      </c>
      <c r="J3268">
        <v>19918.68</v>
      </c>
      <c r="K3268">
        <v>7441.97</v>
      </c>
      <c r="L3268">
        <v>15981.07</v>
      </c>
    </row>
    <row r="3269" spans="1:12" x14ac:dyDescent="0.25">
      <c r="A3269" s="8" t="s">
        <v>2592</v>
      </c>
      <c r="B3269" s="8" t="s">
        <v>2570</v>
      </c>
      <c r="C3269" s="8" t="s">
        <v>63</v>
      </c>
      <c r="D3269" s="8" t="str">
        <f>VLOOKUP(HospitalImport__2[[#This Row],[Provider State]],States!$A$2:$B$52,2,FALSE)</f>
        <v>New Jersey</v>
      </c>
      <c r="E3269" s="8" t="s">
        <v>1370</v>
      </c>
      <c r="F3269">
        <v>64</v>
      </c>
      <c r="G3269" t="str">
        <f>VLOOKUP(HospitalImport__2[[#This Row],[Medical Procedure ID No.]],MedicalProcedures!$A$1:$B$11,2,FALSE)</f>
        <v>INTRACRANIAL HEMORRHAGE OR CEREBRAL INFARCTION W MCC</v>
      </c>
      <c r="H3269">
        <v>61</v>
      </c>
      <c r="I3269" t="str">
        <f>VLOOKUP(HospitalImport__2[[#This Row],[ Total Discharges ]],'Discharge Volume Type'!$A$1:$B$3,2,TRUE)</f>
        <v xml:space="preserve">Medium </v>
      </c>
      <c r="J3269">
        <v>47434.5</v>
      </c>
      <c r="K3269">
        <v>5462.5</v>
      </c>
      <c r="L3269">
        <v>10813.46</v>
      </c>
    </row>
    <row r="3270" spans="1:12" x14ac:dyDescent="0.25">
      <c r="A3270" s="8" t="s">
        <v>1418</v>
      </c>
      <c r="B3270" s="8" t="s">
        <v>1419</v>
      </c>
      <c r="C3270" s="8" t="s">
        <v>63</v>
      </c>
      <c r="D3270" s="8" t="str">
        <f>VLOOKUP(HospitalImport__2[[#This Row],[Provider State]],States!$A$2:$B$52,2,FALSE)</f>
        <v>New Jersey</v>
      </c>
      <c r="E3270" s="8" t="s">
        <v>1376</v>
      </c>
      <c r="F3270">
        <v>64</v>
      </c>
      <c r="G3270" t="str">
        <f>VLOOKUP(HospitalImport__2[[#This Row],[Medical Procedure ID No.]],MedicalProcedures!$A$1:$B$11,2,FALSE)</f>
        <v>INTRACRANIAL HEMORRHAGE OR CEREBRAL INFARCTION W MCC</v>
      </c>
      <c r="H3270">
        <v>51</v>
      </c>
      <c r="I3270" t="str">
        <f>VLOOKUP(HospitalImport__2[[#This Row],[ Total Discharges ]],'Discharge Volume Type'!$A$1:$B$3,2,TRUE)</f>
        <v xml:space="preserve">Medium </v>
      </c>
      <c r="J3270">
        <v>25135.68</v>
      </c>
      <c r="K3270">
        <v>4305.13</v>
      </c>
      <c r="L3270">
        <v>6172.83</v>
      </c>
    </row>
    <row r="3271" spans="1:12" x14ac:dyDescent="0.25">
      <c r="A3271" s="8" t="s">
        <v>1420</v>
      </c>
      <c r="B3271" s="8" t="s">
        <v>1421</v>
      </c>
      <c r="C3271" s="8" t="s">
        <v>63</v>
      </c>
      <c r="D3271" s="8" t="str">
        <f>VLOOKUP(HospitalImport__2[[#This Row],[Provider State]],States!$A$2:$B$52,2,FALSE)</f>
        <v>New Jersey</v>
      </c>
      <c r="E3271" s="8" t="s">
        <v>1370</v>
      </c>
      <c r="F3271">
        <v>64</v>
      </c>
      <c r="G3271" t="str">
        <f>VLOOKUP(HospitalImport__2[[#This Row],[Medical Procedure ID No.]],MedicalProcedures!$A$1:$B$11,2,FALSE)</f>
        <v>INTRACRANIAL HEMORRHAGE OR CEREBRAL INFARCTION W MCC</v>
      </c>
      <c r="H3271">
        <v>63</v>
      </c>
      <c r="I3271" t="str">
        <f>VLOOKUP(HospitalImport__2[[#This Row],[ Total Discharges ]],'Discharge Volume Type'!$A$1:$B$3,2,TRUE)</f>
        <v xml:space="preserve">Medium </v>
      </c>
      <c r="J3271">
        <v>17596.349999999999</v>
      </c>
      <c r="K3271">
        <v>16984.400000000001</v>
      </c>
      <c r="L3271">
        <v>4037.27</v>
      </c>
    </row>
    <row r="3272" spans="1:12" x14ac:dyDescent="0.25">
      <c r="A3272" s="8" t="s">
        <v>1422</v>
      </c>
      <c r="B3272" s="8" t="s">
        <v>1423</v>
      </c>
      <c r="C3272" s="8" t="s">
        <v>63</v>
      </c>
      <c r="D3272" s="8" t="str">
        <f>VLOOKUP(HospitalImport__2[[#This Row],[Provider State]],States!$A$2:$B$52,2,FALSE)</f>
        <v>New Jersey</v>
      </c>
      <c r="E3272" s="8" t="s">
        <v>1384</v>
      </c>
      <c r="F3272">
        <v>64</v>
      </c>
      <c r="G3272" t="str">
        <f>VLOOKUP(HospitalImport__2[[#This Row],[Medical Procedure ID No.]],MedicalProcedures!$A$1:$B$11,2,FALSE)</f>
        <v>INTRACRANIAL HEMORRHAGE OR CEREBRAL INFARCTION W MCC</v>
      </c>
      <c r="H3272">
        <v>47</v>
      </c>
      <c r="I3272" t="str">
        <f>VLOOKUP(HospitalImport__2[[#This Row],[ Total Discharges ]],'Discharge Volume Type'!$A$1:$B$3,2,TRUE)</f>
        <v>Low</v>
      </c>
      <c r="J3272">
        <v>77525.83</v>
      </c>
      <c r="K3272">
        <v>5019.82</v>
      </c>
      <c r="L3272">
        <v>5024.54</v>
      </c>
    </row>
    <row r="3273" spans="1:12" x14ac:dyDescent="0.25">
      <c r="A3273" s="8" t="s">
        <v>3178</v>
      </c>
      <c r="B3273" s="8" t="s">
        <v>3179</v>
      </c>
      <c r="C3273" s="8" t="s">
        <v>63</v>
      </c>
      <c r="D3273" s="8" t="str">
        <f>VLOOKUP(HospitalImport__2[[#This Row],[Provider State]],States!$A$2:$B$52,2,FALSE)</f>
        <v>New Jersey</v>
      </c>
      <c r="E3273" s="8" t="s">
        <v>1370</v>
      </c>
      <c r="F3273">
        <v>64</v>
      </c>
      <c r="G3273" t="str">
        <f>VLOOKUP(HospitalImport__2[[#This Row],[Medical Procedure ID No.]],MedicalProcedures!$A$1:$B$11,2,FALSE)</f>
        <v>INTRACRANIAL HEMORRHAGE OR CEREBRAL INFARCTION W MCC</v>
      </c>
      <c r="H3273">
        <v>44</v>
      </c>
      <c r="I3273" t="str">
        <f>VLOOKUP(HospitalImport__2[[#This Row],[ Total Discharges ]],'Discharge Volume Type'!$A$1:$B$3,2,TRUE)</f>
        <v>Low</v>
      </c>
      <c r="J3273">
        <v>16804.09</v>
      </c>
      <c r="K3273">
        <v>5723.27</v>
      </c>
      <c r="L3273">
        <v>6887.21</v>
      </c>
    </row>
    <row r="3274" spans="1:12" x14ac:dyDescent="0.25">
      <c r="A3274" s="8" t="s">
        <v>2593</v>
      </c>
      <c r="B3274" s="8" t="s">
        <v>2594</v>
      </c>
      <c r="C3274" s="8" t="s">
        <v>63</v>
      </c>
      <c r="D3274" s="8" t="str">
        <f>VLOOKUP(HospitalImport__2[[#This Row],[Provider State]],States!$A$2:$B$52,2,FALSE)</f>
        <v>New Jersey</v>
      </c>
      <c r="E3274" s="8" t="s">
        <v>1376</v>
      </c>
      <c r="F3274">
        <v>64</v>
      </c>
      <c r="G3274" t="str">
        <f>VLOOKUP(HospitalImport__2[[#This Row],[Medical Procedure ID No.]],MedicalProcedures!$A$1:$B$11,2,FALSE)</f>
        <v>INTRACRANIAL HEMORRHAGE OR CEREBRAL INFARCTION W MCC</v>
      </c>
      <c r="H3274">
        <v>48</v>
      </c>
      <c r="I3274" t="str">
        <f>VLOOKUP(HospitalImport__2[[#This Row],[ Total Discharges ]],'Discharge Volume Type'!$A$1:$B$3,2,TRUE)</f>
        <v>Low</v>
      </c>
      <c r="J3274">
        <v>23126.73</v>
      </c>
      <c r="K3274">
        <v>6165.14</v>
      </c>
      <c r="L3274">
        <v>9606.08</v>
      </c>
    </row>
    <row r="3275" spans="1:12" x14ac:dyDescent="0.25">
      <c r="A3275" s="8" t="s">
        <v>1424</v>
      </c>
      <c r="B3275" s="8" t="s">
        <v>1425</v>
      </c>
      <c r="C3275" s="8" t="s">
        <v>63</v>
      </c>
      <c r="D3275" s="8" t="str">
        <f>VLOOKUP(HospitalImport__2[[#This Row],[Provider State]],States!$A$2:$B$52,2,FALSE)</f>
        <v>New Jersey</v>
      </c>
      <c r="E3275" s="8" t="s">
        <v>1376</v>
      </c>
      <c r="F3275">
        <v>64</v>
      </c>
      <c r="G3275" t="str">
        <f>VLOOKUP(HospitalImport__2[[#This Row],[Medical Procedure ID No.]],MedicalProcedures!$A$1:$B$11,2,FALSE)</f>
        <v>INTRACRANIAL HEMORRHAGE OR CEREBRAL INFARCTION W MCC</v>
      </c>
      <c r="H3275">
        <v>35</v>
      </c>
      <c r="I3275" t="str">
        <f>VLOOKUP(HospitalImport__2[[#This Row],[ Total Discharges ]],'Discharge Volume Type'!$A$1:$B$3,2,TRUE)</f>
        <v>Low</v>
      </c>
      <c r="J3275">
        <v>18034.22</v>
      </c>
      <c r="K3275">
        <v>6879.71</v>
      </c>
      <c r="L3275">
        <v>5815.7</v>
      </c>
    </row>
    <row r="3276" spans="1:12" x14ac:dyDescent="0.25">
      <c r="A3276" s="8" t="s">
        <v>2595</v>
      </c>
      <c r="B3276" s="8" t="s">
        <v>1079</v>
      </c>
      <c r="C3276" s="8" t="s">
        <v>63</v>
      </c>
      <c r="D3276" s="8" t="str">
        <f>VLOOKUP(HospitalImport__2[[#This Row],[Provider State]],States!$A$2:$B$52,2,FALSE)</f>
        <v>New Jersey</v>
      </c>
      <c r="E3276" s="8" t="s">
        <v>452</v>
      </c>
      <c r="F3276">
        <v>64</v>
      </c>
      <c r="G3276" t="str">
        <f>VLOOKUP(HospitalImport__2[[#This Row],[Medical Procedure ID No.]],MedicalProcedures!$A$1:$B$11,2,FALSE)</f>
        <v>INTRACRANIAL HEMORRHAGE OR CEREBRAL INFARCTION W MCC</v>
      </c>
      <c r="H3276">
        <v>57</v>
      </c>
      <c r="I3276" t="str">
        <f>VLOOKUP(HospitalImport__2[[#This Row],[ Total Discharges ]],'Discharge Volume Type'!$A$1:$B$3,2,TRUE)</f>
        <v xml:space="preserve">Medium </v>
      </c>
      <c r="J3276">
        <v>111411.16</v>
      </c>
      <c r="K3276">
        <v>7675.81</v>
      </c>
      <c r="L3276">
        <v>3860.82</v>
      </c>
    </row>
    <row r="3277" spans="1:12" x14ac:dyDescent="0.25">
      <c r="A3277" s="8" t="s">
        <v>2596</v>
      </c>
      <c r="B3277" s="8" t="s">
        <v>1383</v>
      </c>
      <c r="C3277" s="8" t="s">
        <v>63</v>
      </c>
      <c r="D3277" s="8" t="str">
        <f>VLOOKUP(HospitalImport__2[[#This Row],[Provider State]],States!$A$2:$B$52,2,FALSE)</f>
        <v>New Jersey</v>
      </c>
      <c r="E3277" s="8" t="s">
        <v>1384</v>
      </c>
      <c r="F3277">
        <v>64</v>
      </c>
      <c r="G3277" t="str">
        <f>VLOOKUP(HospitalImport__2[[#This Row],[Medical Procedure ID No.]],MedicalProcedures!$A$1:$B$11,2,FALSE)</f>
        <v>INTRACRANIAL HEMORRHAGE OR CEREBRAL INFARCTION W MCC</v>
      </c>
      <c r="H3277">
        <v>42</v>
      </c>
      <c r="I3277" t="str">
        <f>VLOOKUP(HospitalImport__2[[#This Row],[ Total Discharges ]],'Discharge Volume Type'!$A$1:$B$3,2,TRUE)</f>
        <v>Low</v>
      </c>
      <c r="J3277">
        <v>20012.93</v>
      </c>
      <c r="K3277">
        <v>7651.63</v>
      </c>
      <c r="L3277">
        <v>3743.85</v>
      </c>
    </row>
    <row r="3278" spans="1:12" x14ac:dyDescent="0.25">
      <c r="A3278" s="8" t="s">
        <v>2597</v>
      </c>
      <c r="B3278" s="8" t="s">
        <v>451</v>
      </c>
      <c r="C3278" s="8" t="s">
        <v>63</v>
      </c>
      <c r="D3278" s="8" t="str">
        <f>VLOOKUP(HospitalImport__2[[#This Row],[Provider State]],States!$A$2:$B$52,2,FALSE)</f>
        <v>New Jersey</v>
      </c>
      <c r="E3278" s="8" t="s">
        <v>1370</v>
      </c>
      <c r="F3278">
        <v>64</v>
      </c>
      <c r="G3278" t="str">
        <f>VLOOKUP(HospitalImport__2[[#This Row],[Medical Procedure ID No.]],MedicalProcedures!$A$1:$B$11,2,FALSE)</f>
        <v>INTRACRANIAL HEMORRHAGE OR CEREBRAL INFARCTION W MCC</v>
      </c>
      <c r="H3278">
        <v>54</v>
      </c>
      <c r="I3278" t="str">
        <f>VLOOKUP(HospitalImport__2[[#This Row],[ Total Discharges ]],'Discharge Volume Type'!$A$1:$B$3,2,TRUE)</f>
        <v xml:space="preserve">Medium </v>
      </c>
      <c r="J3278">
        <v>32267.59</v>
      </c>
      <c r="K3278">
        <v>5013.26</v>
      </c>
      <c r="L3278">
        <v>5708.76</v>
      </c>
    </row>
    <row r="3279" spans="1:12" x14ac:dyDescent="0.25">
      <c r="A3279" s="8" t="s">
        <v>1426</v>
      </c>
      <c r="B3279" s="8" t="s">
        <v>1427</v>
      </c>
      <c r="C3279" s="8" t="s">
        <v>63</v>
      </c>
      <c r="D3279" s="8" t="str">
        <f>VLOOKUP(HospitalImport__2[[#This Row],[Provider State]],States!$A$2:$B$52,2,FALSE)</f>
        <v>New Jersey</v>
      </c>
      <c r="E3279" s="8" t="s">
        <v>1396</v>
      </c>
      <c r="F3279">
        <v>64</v>
      </c>
      <c r="G3279" t="str">
        <f>VLOOKUP(HospitalImport__2[[#This Row],[Medical Procedure ID No.]],MedicalProcedures!$A$1:$B$11,2,FALSE)</f>
        <v>INTRACRANIAL HEMORRHAGE OR CEREBRAL INFARCTION W MCC</v>
      </c>
      <c r="H3279">
        <v>33</v>
      </c>
      <c r="I3279" t="str">
        <f>VLOOKUP(HospitalImport__2[[#This Row],[ Total Discharges ]],'Discharge Volume Type'!$A$1:$B$3,2,TRUE)</f>
        <v>Low</v>
      </c>
      <c r="J3279">
        <v>38049.74</v>
      </c>
      <c r="K3279">
        <v>12057.23</v>
      </c>
      <c r="L3279">
        <v>6769.48</v>
      </c>
    </row>
    <row r="3280" spans="1:12" x14ac:dyDescent="0.25">
      <c r="A3280" s="8" t="s">
        <v>2598</v>
      </c>
      <c r="B3280" s="8" t="s">
        <v>1650</v>
      </c>
      <c r="C3280" s="8" t="s">
        <v>63</v>
      </c>
      <c r="D3280" s="8" t="str">
        <f>VLOOKUP(HospitalImport__2[[#This Row],[Provider State]],States!$A$2:$B$52,2,FALSE)</f>
        <v>New Jersey</v>
      </c>
      <c r="E3280" s="8" t="s">
        <v>1384</v>
      </c>
      <c r="F3280">
        <v>64</v>
      </c>
      <c r="G3280" t="str">
        <f>VLOOKUP(HospitalImport__2[[#This Row],[Medical Procedure ID No.]],MedicalProcedures!$A$1:$B$11,2,FALSE)</f>
        <v>INTRACRANIAL HEMORRHAGE OR CEREBRAL INFARCTION W MCC</v>
      </c>
      <c r="H3280">
        <v>164</v>
      </c>
      <c r="I3280" t="str">
        <f>VLOOKUP(HospitalImport__2[[#This Row],[ Total Discharges ]],'Discharge Volume Type'!$A$1:$B$3,2,TRUE)</f>
        <v>High</v>
      </c>
      <c r="J3280">
        <v>20934.27</v>
      </c>
      <c r="K3280">
        <v>4576.71</v>
      </c>
      <c r="L3280">
        <v>15264.51</v>
      </c>
    </row>
    <row r="3281" spans="1:12" x14ac:dyDescent="0.25">
      <c r="A3281" s="8" t="s">
        <v>1428</v>
      </c>
      <c r="B3281" s="8" t="s">
        <v>1429</v>
      </c>
      <c r="C3281" s="8" t="s">
        <v>63</v>
      </c>
      <c r="D3281" s="8" t="str">
        <f>VLOOKUP(HospitalImport__2[[#This Row],[Provider State]],States!$A$2:$B$52,2,FALSE)</f>
        <v>New Jersey</v>
      </c>
      <c r="E3281" s="8" t="s">
        <v>1376</v>
      </c>
      <c r="F3281">
        <v>64</v>
      </c>
      <c r="G3281" t="str">
        <f>VLOOKUP(HospitalImport__2[[#This Row],[Medical Procedure ID No.]],MedicalProcedures!$A$1:$B$11,2,FALSE)</f>
        <v>INTRACRANIAL HEMORRHAGE OR CEREBRAL INFARCTION W MCC</v>
      </c>
      <c r="H3281">
        <v>22</v>
      </c>
      <c r="I3281" t="str">
        <f>VLOOKUP(HospitalImport__2[[#This Row],[ Total Discharges ]],'Discharge Volume Type'!$A$1:$B$3,2,TRUE)</f>
        <v>Low</v>
      </c>
      <c r="J3281">
        <v>12856.67</v>
      </c>
      <c r="K3281">
        <v>8054.64</v>
      </c>
      <c r="L3281">
        <v>4551.93</v>
      </c>
    </row>
    <row r="3282" spans="1:12" x14ac:dyDescent="0.25">
      <c r="A3282" s="8" t="s">
        <v>2599</v>
      </c>
      <c r="B3282" s="8" t="s">
        <v>2600</v>
      </c>
      <c r="C3282" s="8" t="s">
        <v>63</v>
      </c>
      <c r="D3282" s="8" t="str">
        <f>VLOOKUP(HospitalImport__2[[#This Row],[Provider State]],States!$A$2:$B$52,2,FALSE)</f>
        <v>New Jersey</v>
      </c>
      <c r="E3282" s="8" t="s">
        <v>1376</v>
      </c>
      <c r="F3282">
        <v>64</v>
      </c>
      <c r="G3282" t="str">
        <f>VLOOKUP(HospitalImport__2[[#This Row],[Medical Procedure ID No.]],MedicalProcedures!$A$1:$B$11,2,FALSE)</f>
        <v>INTRACRANIAL HEMORRHAGE OR CEREBRAL INFARCTION W MCC</v>
      </c>
      <c r="H3282">
        <v>71</v>
      </c>
      <c r="I3282" t="str">
        <f>VLOOKUP(HospitalImport__2[[#This Row],[ Total Discharges ]],'Discharge Volume Type'!$A$1:$B$3,2,TRUE)</f>
        <v xml:space="preserve">Medium </v>
      </c>
      <c r="J3282">
        <v>39647.96</v>
      </c>
      <c r="K3282">
        <v>6494.83</v>
      </c>
      <c r="L3282">
        <v>6036.8</v>
      </c>
    </row>
    <row r="3283" spans="1:12" x14ac:dyDescent="0.25">
      <c r="A3283" s="8" t="s">
        <v>1430</v>
      </c>
      <c r="B3283" s="8" t="s">
        <v>1431</v>
      </c>
      <c r="C3283" s="8" t="s">
        <v>63</v>
      </c>
      <c r="D3283" s="8" t="str">
        <f>VLOOKUP(HospitalImport__2[[#This Row],[Provider State]],States!$A$2:$B$52,2,FALSE)</f>
        <v>New Jersey</v>
      </c>
      <c r="E3283" s="8" t="s">
        <v>1376</v>
      </c>
      <c r="F3283">
        <v>64</v>
      </c>
      <c r="G3283" t="str">
        <f>VLOOKUP(HospitalImport__2[[#This Row],[Medical Procedure ID No.]],MedicalProcedures!$A$1:$B$11,2,FALSE)</f>
        <v>INTRACRANIAL HEMORRHAGE OR CEREBRAL INFARCTION W MCC</v>
      </c>
      <c r="H3283">
        <v>60</v>
      </c>
      <c r="I3283" t="str">
        <f>VLOOKUP(HospitalImport__2[[#This Row],[ Total Discharges ]],'Discharge Volume Type'!$A$1:$B$3,2,TRUE)</f>
        <v xml:space="preserve">Medium </v>
      </c>
      <c r="J3283">
        <v>32000.62</v>
      </c>
      <c r="K3283">
        <v>12818.91</v>
      </c>
      <c r="L3283">
        <v>3954.64</v>
      </c>
    </row>
    <row r="3284" spans="1:12" x14ac:dyDescent="0.25">
      <c r="A3284" s="8" t="s">
        <v>3180</v>
      </c>
      <c r="B3284" s="8" t="s">
        <v>3181</v>
      </c>
      <c r="C3284" s="8" t="s">
        <v>63</v>
      </c>
      <c r="D3284" s="8" t="str">
        <f>VLOOKUP(HospitalImport__2[[#This Row],[Provider State]],States!$A$2:$B$52,2,FALSE)</f>
        <v>New Jersey</v>
      </c>
      <c r="E3284" s="8" t="s">
        <v>1379</v>
      </c>
      <c r="F3284">
        <v>64</v>
      </c>
      <c r="G3284" t="str">
        <f>VLOOKUP(HospitalImport__2[[#This Row],[Medical Procedure ID No.]],MedicalProcedures!$A$1:$B$11,2,FALSE)</f>
        <v>INTRACRANIAL HEMORRHAGE OR CEREBRAL INFARCTION W MCC</v>
      </c>
      <c r="H3284">
        <v>48</v>
      </c>
      <c r="I3284" t="str">
        <f>VLOOKUP(HospitalImport__2[[#This Row],[ Total Discharges ]],'Discharge Volume Type'!$A$1:$B$3,2,TRUE)</f>
        <v>Low</v>
      </c>
      <c r="J3284">
        <v>26190.09</v>
      </c>
      <c r="K3284">
        <v>6747.7</v>
      </c>
      <c r="L3284">
        <v>4980</v>
      </c>
    </row>
    <row r="3285" spans="1:12" x14ac:dyDescent="0.25">
      <c r="A3285" s="8" t="s">
        <v>2601</v>
      </c>
      <c r="B3285" s="8" t="s">
        <v>451</v>
      </c>
      <c r="C3285" s="8" t="s">
        <v>63</v>
      </c>
      <c r="D3285" s="8" t="str">
        <f>VLOOKUP(HospitalImport__2[[#This Row],[Provider State]],States!$A$2:$B$52,2,FALSE)</f>
        <v>New Jersey</v>
      </c>
      <c r="E3285" s="8" t="s">
        <v>1370</v>
      </c>
      <c r="F3285">
        <v>64</v>
      </c>
      <c r="G3285" t="str">
        <f>VLOOKUP(HospitalImport__2[[#This Row],[Medical Procedure ID No.]],MedicalProcedures!$A$1:$B$11,2,FALSE)</f>
        <v>INTRACRANIAL HEMORRHAGE OR CEREBRAL INFARCTION W MCC</v>
      </c>
      <c r="H3285">
        <v>47</v>
      </c>
      <c r="I3285" t="str">
        <f>VLOOKUP(HospitalImport__2[[#This Row],[ Total Discharges ]],'Discharge Volume Type'!$A$1:$B$3,2,TRUE)</f>
        <v>Low</v>
      </c>
      <c r="J3285">
        <v>169152.64000000001</v>
      </c>
      <c r="K3285">
        <v>7732.55</v>
      </c>
      <c r="L3285">
        <v>5147.33</v>
      </c>
    </row>
    <row r="3286" spans="1:12" x14ac:dyDescent="0.25">
      <c r="A3286" s="8" t="s">
        <v>2602</v>
      </c>
      <c r="B3286" s="8" t="s">
        <v>1433</v>
      </c>
      <c r="C3286" s="8" t="s">
        <v>65</v>
      </c>
      <c r="D3286" s="8" t="str">
        <f>VLOOKUP(HospitalImport__2[[#This Row],[Provider State]],States!$A$2:$B$52,2,FALSE)</f>
        <v>New Mexico</v>
      </c>
      <c r="E3286" s="8" t="s">
        <v>401</v>
      </c>
      <c r="F3286">
        <v>64</v>
      </c>
      <c r="G3286" t="str">
        <f>VLOOKUP(HospitalImport__2[[#This Row],[Medical Procedure ID No.]],MedicalProcedures!$A$1:$B$11,2,FALSE)</f>
        <v>INTRACRANIAL HEMORRHAGE OR CEREBRAL INFARCTION W MCC</v>
      </c>
      <c r="H3286">
        <v>58</v>
      </c>
      <c r="I3286" t="str">
        <f>VLOOKUP(HospitalImport__2[[#This Row],[ Total Discharges ]],'Discharge Volume Type'!$A$1:$B$3,2,TRUE)</f>
        <v xml:space="preserve">Medium </v>
      </c>
      <c r="J3286">
        <v>30638.07</v>
      </c>
      <c r="K3286">
        <v>4716.4399999999996</v>
      </c>
      <c r="L3286">
        <v>6226.02</v>
      </c>
    </row>
    <row r="3287" spans="1:12" x14ac:dyDescent="0.25">
      <c r="A3287" s="8" t="s">
        <v>1115</v>
      </c>
      <c r="B3287" s="8" t="s">
        <v>2603</v>
      </c>
      <c r="C3287" s="8" t="s">
        <v>65</v>
      </c>
      <c r="D3287" s="8" t="str">
        <f>VLOOKUP(HospitalImport__2[[#This Row],[Provider State]],States!$A$2:$B$52,2,FALSE)</f>
        <v>New Mexico</v>
      </c>
      <c r="E3287" s="8" t="s">
        <v>401</v>
      </c>
      <c r="F3287">
        <v>64</v>
      </c>
      <c r="G3287" t="str">
        <f>VLOOKUP(HospitalImport__2[[#This Row],[Medical Procedure ID No.]],MedicalProcedures!$A$1:$B$11,2,FALSE)</f>
        <v>INTRACRANIAL HEMORRHAGE OR CEREBRAL INFARCTION W MCC</v>
      </c>
      <c r="H3287">
        <v>36</v>
      </c>
      <c r="I3287" t="str">
        <f>VLOOKUP(HospitalImport__2[[#This Row],[ Total Discharges ]],'Discharge Volume Type'!$A$1:$B$3,2,TRUE)</f>
        <v>Low</v>
      </c>
      <c r="J3287">
        <v>13581.57</v>
      </c>
      <c r="K3287">
        <v>5487.79</v>
      </c>
      <c r="L3287">
        <v>5496.07</v>
      </c>
    </row>
    <row r="3288" spans="1:12" x14ac:dyDescent="0.25">
      <c r="A3288" s="8" t="s">
        <v>2604</v>
      </c>
      <c r="B3288" s="8" t="s">
        <v>2318</v>
      </c>
      <c r="C3288" s="8" t="s">
        <v>65</v>
      </c>
      <c r="D3288" s="8" t="str">
        <f>VLOOKUP(HospitalImport__2[[#This Row],[Provider State]],States!$A$2:$B$52,2,FALSE)</f>
        <v>New Mexico</v>
      </c>
      <c r="E3288" s="8" t="s">
        <v>401</v>
      </c>
      <c r="F3288">
        <v>64</v>
      </c>
      <c r="G3288" t="str">
        <f>VLOOKUP(HospitalImport__2[[#This Row],[Medical Procedure ID No.]],MedicalProcedures!$A$1:$B$11,2,FALSE)</f>
        <v>INTRACRANIAL HEMORRHAGE OR CEREBRAL INFARCTION W MCC</v>
      </c>
      <c r="H3288">
        <v>74</v>
      </c>
      <c r="I3288" t="str">
        <f>VLOOKUP(HospitalImport__2[[#This Row],[ Total Discharges ]],'Discharge Volume Type'!$A$1:$B$3,2,TRUE)</f>
        <v xml:space="preserve">Medium </v>
      </c>
      <c r="J3288">
        <v>24011.35</v>
      </c>
      <c r="K3288">
        <v>7799.71</v>
      </c>
      <c r="L3288">
        <v>4436.1899999999996</v>
      </c>
    </row>
    <row r="3289" spans="1:12" x14ac:dyDescent="0.25">
      <c r="A3289" s="8" t="s">
        <v>1432</v>
      </c>
      <c r="B3289" s="8" t="s">
        <v>1433</v>
      </c>
      <c r="C3289" s="8" t="s">
        <v>65</v>
      </c>
      <c r="D3289" s="8" t="str">
        <f>VLOOKUP(HospitalImport__2[[#This Row],[Provider State]],States!$A$2:$B$52,2,FALSE)</f>
        <v>New Mexico</v>
      </c>
      <c r="E3289" s="8" t="s">
        <v>401</v>
      </c>
      <c r="F3289">
        <v>64</v>
      </c>
      <c r="G3289" t="str">
        <f>VLOOKUP(HospitalImport__2[[#This Row],[Medical Procedure ID No.]],MedicalProcedures!$A$1:$B$11,2,FALSE)</f>
        <v>INTRACRANIAL HEMORRHAGE OR CEREBRAL INFARCTION W MCC</v>
      </c>
      <c r="H3289">
        <v>62</v>
      </c>
      <c r="I3289" t="str">
        <f>VLOOKUP(HospitalImport__2[[#This Row],[ Total Discharges ]],'Discharge Volume Type'!$A$1:$B$3,2,TRUE)</f>
        <v xml:space="preserve">Medium </v>
      </c>
      <c r="J3289">
        <v>7856.98</v>
      </c>
      <c r="K3289">
        <v>10406.26</v>
      </c>
      <c r="L3289">
        <v>18013.939999999999</v>
      </c>
    </row>
    <row r="3290" spans="1:12" x14ac:dyDescent="0.25">
      <c r="A3290" s="8" t="s">
        <v>1434</v>
      </c>
      <c r="B3290" s="8" t="s">
        <v>1435</v>
      </c>
      <c r="C3290" s="8" t="s">
        <v>65</v>
      </c>
      <c r="D3290" s="8" t="str">
        <f>VLOOKUP(HospitalImport__2[[#This Row],[Provider State]],States!$A$2:$B$52,2,FALSE)</f>
        <v>New Mexico</v>
      </c>
      <c r="E3290" s="8" t="s">
        <v>1436</v>
      </c>
      <c r="F3290">
        <v>64</v>
      </c>
      <c r="G3290" t="str">
        <f>VLOOKUP(HospitalImport__2[[#This Row],[Medical Procedure ID No.]],MedicalProcedures!$A$1:$B$11,2,FALSE)</f>
        <v>INTRACRANIAL HEMORRHAGE OR CEREBRAL INFARCTION W MCC</v>
      </c>
      <c r="H3290">
        <v>139</v>
      </c>
      <c r="I3290" t="str">
        <f>VLOOKUP(HospitalImport__2[[#This Row],[ Total Discharges ]],'Discharge Volume Type'!$A$1:$B$3,2,TRUE)</f>
        <v>High</v>
      </c>
      <c r="J3290">
        <v>28348.17</v>
      </c>
      <c r="K3290">
        <v>5654.35</v>
      </c>
      <c r="L3290">
        <v>18943.5</v>
      </c>
    </row>
    <row r="3291" spans="1:12" x14ac:dyDescent="0.25">
      <c r="A3291" s="8" t="s">
        <v>1437</v>
      </c>
      <c r="B3291" s="8" t="s">
        <v>1433</v>
      </c>
      <c r="C3291" s="8" t="s">
        <v>65</v>
      </c>
      <c r="D3291" s="8" t="str">
        <f>VLOOKUP(HospitalImport__2[[#This Row],[Provider State]],States!$A$2:$B$52,2,FALSE)</f>
        <v>New Mexico</v>
      </c>
      <c r="E3291" s="8" t="s">
        <v>401</v>
      </c>
      <c r="F3291">
        <v>64</v>
      </c>
      <c r="G3291" t="str">
        <f>VLOOKUP(HospitalImport__2[[#This Row],[Medical Procedure ID No.]],MedicalProcedures!$A$1:$B$11,2,FALSE)</f>
        <v>INTRACRANIAL HEMORRHAGE OR CEREBRAL INFARCTION W MCC</v>
      </c>
      <c r="H3291">
        <v>39</v>
      </c>
      <c r="I3291" t="str">
        <f>VLOOKUP(HospitalImport__2[[#This Row],[ Total Discharges ]],'Discharge Volume Type'!$A$1:$B$3,2,TRUE)</f>
        <v>Low</v>
      </c>
      <c r="J3291">
        <v>14601.63</v>
      </c>
      <c r="K3291">
        <v>17427.71</v>
      </c>
      <c r="L3291">
        <v>7149.89</v>
      </c>
    </row>
    <row r="3292" spans="1:12" x14ac:dyDescent="0.25">
      <c r="A3292" s="8" t="s">
        <v>1442</v>
      </c>
      <c r="B3292" s="8" t="s">
        <v>1435</v>
      </c>
      <c r="C3292" s="8" t="s">
        <v>65</v>
      </c>
      <c r="D3292" s="8" t="str">
        <f>VLOOKUP(HospitalImport__2[[#This Row],[Provider State]],States!$A$2:$B$52,2,FALSE)</f>
        <v>New Mexico</v>
      </c>
      <c r="E3292" s="8" t="s">
        <v>1436</v>
      </c>
      <c r="F3292">
        <v>64</v>
      </c>
      <c r="G3292" t="str">
        <f>VLOOKUP(HospitalImport__2[[#This Row],[Medical Procedure ID No.]],MedicalProcedures!$A$1:$B$11,2,FALSE)</f>
        <v>INTRACRANIAL HEMORRHAGE OR CEREBRAL INFARCTION W MCC</v>
      </c>
      <c r="H3292">
        <v>44</v>
      </c>
      <c r="I3292" t="str">
        <f>VLOOKUP(HospitalImport__2[[#This Row],[ Total Discharges ]],'Discharge Volume Type'!$A$1:$B$3,2,TRUE)</f>
        <v>Low</v>
      </c>
      <c r="J3292">
        <v>39834.81</v>
      </c>
      <c r="K3292">
        <v>8054.97</v>
      </c>
      <c r="L3292">
        <v>3650.9</v>
      </c>
    </row>
    <row r="3293" spans="1:12" x14ac:dyDescent="0.25">
      <c r="A3293" s="8" t="s">
        <v>3182</v>
      </c>
      <c r="B3293" s="8" t="s">
        <v>2694</v>
      </c>
      <c r="C3293" s="8" t="s">
        <v>67</v>
      </c>
      <c r="D3293" s="8" t="str">
        <f>VLOOKUP(HospitalImport__2[[#This Row],[Provider State]],States!$A$2:$B$52,2,FALSE)</f>
        <v>New York</v>
      </c>
      <c r="E3293" s="8" t="s">
        <v>1473</v>
      </c>
      <c r="F3293">
        <v>64</v>
      </c>
      <c r="G3293" t="str">
        <f>VLOOKUP(HospitalImport__2[[#This Row],[Medical Procedure ID No.]],MedicalProcedures!$A$1:$B$11,2,FALSE)</f>
        <v>INTRACRANIAL HEMORRHAGE OR CEREBRAL INFARCTION W MCC</v>
      </c>
      <c r="H3293">
        <v>50</v>
      </c>
      <c r="I3293" t="str">
        <f>VLOOKUP(HospitalImport__2[[#This Row],[ Total Discharges ]],'Discharge Volume Type'!$A$1:$B$3,2,TRUE)</f>
        <v xml:space="preserve">Medium </v>
      </c>
      <c r="J3293">
        <v>37517.58</v>
      </c>
      <c r="K3293">
        <v>13817.25</v>
      </c>
      <c r="L3293">
        <v>11173.37</v>
      </c>
    </row>
    <row r="3294" spans="1:12" x14ac:dyDescent="0.25">
      <c r="A3294" s="8" t="s">
        <v>2606</v>
      </c>
      <c r="B3294" s="8" t="s">
        <v>1509</v>
      </c>
      <c r="C3294" s="8" t="s">
        <v>67</v>
      </c>
      <c r="D3294" s="8" t="str">
        <f>VLOOKUP(HospitalImport__2[[#This Row],[Provider State]],States!$A$2:$B$52,2,FALSE)</f>
        <v>New York</v>
      </c>
      <c r="E3294" s="8" t="s">
        <v>1082</v>
      </c>
      <c r="F3294">
        <v>64</v>
      </c>
      <c r="G3294" t="str">
        <f>VLOOKUP(HospitalImport__2[[#This Row],[Medical Procedure ID No.]],MedicalProcedures!$A$1:$B$11,2,FALSE)</f>
        <v>INTRACRANIAL HEMORRHAGE OR CEREBRAL INFARCTION W MCC</v>
      </c>
      <c r="H3294">
        <v>76</v>
      </c>
      <c r="I3294" t="str">
        <f>VLOOKUP(HospitalImport__2[[#This Row],[ Total Discharges ]],'Discharge Volume Type'!$A$1:$B$3,2,TRUE)</f>
        <v xml:space="preserve">Medium </v>
      </c>
      <c r="J3294">
        <v>7523.37</v>
      </c>
      <c r="K3294">
        <v>8316.5400000000009</v>
      </c>
      <c r="L3294">
        <v>4046.53</v>
      </c>
    </row>
    <row r="3295" spans="1:12" x14ac:dyDescent="0.25">
      <c r="A3295" s="8" t="s">
        <v>1445</v>
      </c>
      <c r="B3295" s="8" t="s">
        <v>1446</v>
      </c>
      <c r="C3295" s="8" t="s">
        <v>67</v>
      </c>
      <c r="D3295" s="8" t="str">
        <f>VLOOKUP(HospitalImport__2[[#This Row],[Provider State]],States!$A$2:$B$52,2,FALSE)</f>
        <v>New York</v>
      </c>
      <c r="E3295" s="8" t="s">
        <v>1447</v>
      </c>
      <c r="F3295">
        <v>64</v>
      </c>
      <c r="G3295" t="str">
        <f>VLOOKUP(HospitalImport__2[[#This Row],[Medical Procedure ID No.]],MedicalProcedures!$A$1:$B$11,2,FALSE)</f>
        <v>INTRACRANIAL HEMORRHAGE OR CEREBRAL INFARCTION W MCC</v>
      </c>
      <c r="H3295">
        <v>59</v>
      </c>
      <c r="I3295" t="str">
        <f>VLOOKUP(HospitalImport__2[[#This Row],[ Total Discharges ]],'Discharge Volume Type'!$A$1:$B$3,2,TRUE)</f>
        <v xml:space="preserve">Medium </v>
      </c>
      <c r="J3295">
        <v>11281.58</v>
      </c>
      <c r="K3295">
        <v>4997.34</v>
      </c>
      <c r="L3295">
        <v>12326.22</v>
      </c>
    </row>
    <row r="3296" spans="1:12" x14ac:dyDescent="0.25">
      <c r="A3296" s="8" t="s">
        <v>2607</v>
      </c>
      <c r="B3296" s="8" t="s">
        <v>2608</v>
      </c>
      <c r="C3296" s="8" t="s">
        <v>67</v>
      </c>
      <c r="D3296" s="8" t="str">
        <f>VLOOKUP(HospitalImport__2[[#This Row],[Provider State]],States!$A$2:$B$52,2,FALSE)</f>
        <v>New York</v>
      </c>
      <c r="E3296" s="8" t="s">
        <v>1478</v>
      </c>
      <c r="F3296">
        <v>64</v>
      </c>
      <c r="G3296" t="str">
        <f>VLOOKUP(HospitalImport__2[[#This Row],[Medical Procedure ID No.]],MedicalProcedures!$A$1:$B$11,2,FALSE)</f>
        <v>INTRACRANIAL HEMORRHAGE OR CEREBRAL INFARCTION W MCC</v>
      </c>
      <c r="H3296">
        <v>46</v>
      </c>
      <c r="I3296" t="str">
        <f>VLOOKUP(HospitalImport__2[[#This Row],[ Total Discharges ]],'Discharge Volume Type'!$A$1:$B$3,2,TRUE)</f>
        <v>Low</v>
      </c>
      <c r="J3296">
        <v>36870.33</v>
      </c>
      <c r="K3296">
        <v>4551.96</v>
      </c>
      <c r="L3296">
        <v>4927.1000000000004</v>
      </c>
    </row>
    <row r="3297" spans="1:12" x14ac:dyDescent="0.25">
      <c r="A3297" s="8" t="s">
        <v>1448</v>
      </c>
      <c r="B3297" s="8" t="s">
        <v>1449</v>
      </c>
      <c r="C3297" s="8" t="s">
        <v>67</v>
      </c>
      <c r="D3297" s="8" t="str">
        <f>VLOOKUP(HospitalImport__2[[#This Row],[Provider State]],States!$A$2:$B$52,2,FALSE)</f>
        <v>New York</v>
      </c>
      <c r="E3297" s="8" t="s">
        <v>1450</v>
      </c>
      <c r="F3297">
        <v>64</v>
      </c>
      <c r="G3297" t="str">
        <f>VLOOKUP(HospitalImport__2[[#This Row],[Medical Procedure ID No.]],MedicalProcedures!$A$1:$B$11,2,FALSE)</f>
        <v>INTRACRANIAL HEMORRHAGE OR CEREBRAL INFARCTION W MCC</v>
      </c>
      <c r="H3297">
        <v>57</v>
      </c>
      <c r="I3297" t="str">
        <f>VLOOKUP(HospitalImport__2[[#This Row],[ Total Discharges ]],'Discharge Volume Type'!$A$1:$B$3,2,TRUE)</f>
        <v xml:space="preserve">Medium </v>
      </c>
      <c r="J3297">
        <v>47398.02</v>
      </c>
      <c r="K3297">
        <v>6314.45</v>
      </c>
      <c r="L3297">
        <v>4248.84</v>
      </c>
    </row>
    <row r="3298" spans="1:12" x14ac:dyDescent="0.25">
      <c r="A3298" s="8" t="s">
        <v>1451</v>
      </c>
      <c r="B3298" s="8" t="s">
        <v>625</v>
      </c>
      <c r="C3298" s="8" t="s">
        <v>67</v>
      </c>
      <c r="D3298" s="8" t="str">
        <f>VLOOKUP(HospitalImport__2[[#This Row],[Provider State]],States!$A$2:$B$52,2,FALSE)</f>
        <v>New York</v>
      </c>
      <c r="E3298" s="8" t="s">
        <v>1082</v>
      </c>
      <c r="F3298">
        <v>64</v>
      </c>
      <c r="G3298" t="str">
        <f>VLOOKUP(HospitalImport__2[[#This Row],[Medical Procedure ID No.]],MedicalProcedures!$A$1:$B$11,2,FALSE)</f>
        <v>INTRACRANIAL HEMORRHAGE OR CEREBRAL INFARCTION W MCC</v>
      </c>
      <c r="H3298">
        <v>44</v>
      </c>
      <c r="I3298" t="str">
        <f>VLOOKUP(HospitalImport__2[[#This Row],[ Total Discharges ]],'Discharge Volume Type'!$A$1:$B$3,2,TRUE)</f>
        <v>Low</v>
      </c>
      <c r="J3298">
        <v>17540.560000000001</v>
      </c>
      <c r="K3298">
        <v>10201.16</v>
      </c>
      <c r="L3298">
        <v>4725.71</v>
      </c>
    </row>
    <row r="3299" spans="1:12" x14ac:dyDescent="0.25">
      <c r="A3299" s="8" t="s">
        <v>2610</v>
      </c>
      <c r="B3299" s="8" t="s">
        <v>2611</v>
      </c>
      <c r="C3299" s="8" t="s">
        <v>67</v>
      </c>
      <c r="D3299" s="8" t="str">
        <f>VLOOKUP(HospitalImport__2[[#This Row],[Provider State]],States!$A$2:$B$52,2,FALSE)</f>
        <v>New York</v>
      </c>
      <c r="E3299" s="8" t="s">
        <v>1473</v>
      </c>
      <c r="F3299">
        <v>64</v>
      </c>
      <c r="G3299" t="str">
        <f>VLOOKUP(HospitalImport__2[[#This Row],[Medical Procedure ID No.]],MedicalProcedures!$A$1:$B$11,2,FALSE)</f>
        <v>INTRACRANIAL HEMORRHAGE OR CEREBRAL INFARCTION W MCC</v>
      </c>
      <c r="H3299">
        <v>69</v>
      </c>
      <c r="I3299" t="str">
        <f>VLOOKUP(HospitalImport__2[[#This Row],[ Total Discharges ]],'Discharge Volume Type'!$A$1:$B$3,2,TRUE)</f>
        <v xml:space="preserve">Medium </v>
      </c>
      <c r="J3299">
        <v>21673.31</v>
      </c>
      <c r="K3299">
        <v>12829.97</v>
      </c>
      <c r="L3299">
        <v>4588.29</v>
      </c>
    </row>
    <row r="3300" spans="1:12" x14ac:dyDescent="0.25">
      <c r="A3300" s="8" t="s">
        <v>2612</v>
      </c>
      <c r="B3300" s="8" t="s">
        <v>1500</v>
      </c>
      <c r="C3300" s="8" t="s">
        <v>67</v>
      </c>
      <c r="D3300" s="8" t="str">
        <f>VLOOKUP(HospitalImport__2[[#This Row],[Provider State]],States!$A$2:$B$52,2,FALSE)</f>
        <v>New York</v>
      </c>
      <c r="E3300" s="8" t="s">
        <v>1456</v>
      </c>
      <c r="F3300">
        <v>64</v>
      </c>
      <c r="G3300" t="str">
        <f>VLOOKUP(HospitalImport__2[[#This Row],[Medical Procedure ID No.]],MedicalProcedures!$A$1:$B$11,2,FALSE)</f>
        <v>INTRACRANIAL HEMORRHAGE OR CEREBRAL INFARCTION W MCC</v>
      </c>
      <c r="H3300">
        <v>114</v>
      </c>
      <c r="I3300" t="str">
        <f>VLOOKUP(HospitalImport__2[[#This Row],[ Total Discharges ]],'Discharge Volume Type'!$A$1:$B$3,2,TRUE)</f>
        <v>High</v>
      </c>
      <c r="J3300">
        <v>31154.03</v>
      </c>
      <c r="K3300">
        <v>5625.01</v>
      </c>
      <c r="L3300">
        <v>3361.54</v>
      </c>
    </row>
    <row r="3301" spans="1:12" x14ac:dyDescent="0.25">
      <c r="A3301" s="8" t="s">
        <v>1452</v>
      </c>
      <c r="B3301" s="8" t="s">
        <v>1453</v>
      </c>
      <c r="C3301" s="8" t="s">
        <v>67</v>
      </c>
      <c r="D3301" s="8" t="str">
        <f>VLOOKUP(HospitalImport__2[[#This Row],[Provider State]],States!$A$2:$B$52,2,FALSE)</f>
        <v>New York</v>
      </c>
      <c r="E3301" s="8" t="s">
        <v>1082</v>
      </c>
      <c r="F3301">
        <v>64</v>
      </c>
      <c r="G3301" t="str">
        <f>VLOOKUP(HospitalImport__2[[#This Row],[Medical Procedure ID No.]],MedicalProcedures!$A$1:$B$11,2,FALSE)</f>
        <v>INTRACRANIAL HEMORRHAGE OR CEREBRAL INFARCTION W MCC</v>
      </c>
      <c r="H3301">
        <v>56</v>
      </c>
      <c r="I3301" t="str">
        <f>VLOOKUP(HospitalImport__2[[#This Row],[ Total Discharges ]],'Discharge Volume Type'!$A$1:$B$3,2,TRUE)</f>
        <v xml:space="preserve">Medium </v>
      </c>
      <c r="J3301">
        <v>28863.83</v>
      </c>
      <c r="K3301">
        <v>4751.6099999999997</v>
      </c>
      <c r="L3301">
        <v>6697.27</v>
      </c>
    </row>
    <row r="3302" spans="1:12" x14ac:dyDescent="0.25">
      <c r="A3302" s="8" t="s">
        <v>1454</v>
      </c>
      <c r="B3302" s="8" t="s">
        <v>1455</v>
      </c>
      <c r="C3302" s="8" t="s">
        <v>67</v>
      </c>
      <c r="D3302" s="8" t="str">
        <f>VLOOKUP(HospitalImport__2[[#This Row],[Provider State]],States!$A$2:$B$52,2,FALSE)</f>
        <v>New York</v>
      </c>
      <c r="E3302" s="8" t="s">
        <v>1456</v>
      </c>
      <c r="F3302">
        <v>64</v>
      </c>
      <c r="G3302" t="str">
        <f>VLOOKUP(HospitalImport__2[[#This Row],[Medical Procedure ID No.]],MedicalProcedures!$A$1:$B$11,2,FALSE)</f>
        <v>INTRACRANIAL HEMORRHAGE OR CEREBRAL INFARCTION W MCC</v>
      </c>
      <c r="H3302">
        <v>146</v>
      </c>
      <c r="I3302" t="str">
        <f>VLOOKUP(HospitalImport__2[[#This Row],[ Total Discharges ]],'Discharge Volume Type'!$A$1:$B$3,2,TRUE)</f>
        <v>High</v>
      </c>
      <c r="J3302">
        <v>25013.7</v>
      </c>
      <c r="K3302">
        <v>5700.12</v>
      </c>
      <c r="L3302">
        <v>4024.03</v>
      </c>
    </row>
    <row r="3303" spans="1:12" x14ac:dyDescent="0.25">
      <c r="A3303" s="8" t="s">
        <v>2613</v>
      </c>
      <c r="B3303" s="8" t="s">
        <v>2614</v>
      </c>
      <c r="C3303" s="8" t="s">
        <v>67</v>
      </c>
      <c r="D3303" s="8" t="str">
        <f>VLOOKUP(HospitalImport__2[[#This Row],[Provider State]],States!$A$2:$B$52,2,FALSE)</f>
        <v>New York</v>
      </c>
      <c r="E3303" s="8" t="s">
        <v>1473</v>
      </c>
      <c r="F3303">
        <v>64</v>
      </c>
      <c r="G3303" t="str">
        <f>VLOOKUP(HospitalImport__2[[#This Row],[Medical Procedure ID No.]],MedicalProcedures!$A$1:$B$11,2,FALSE)</f>
        <v>INTRACRANIAL HEMORRHAGE OR CEREBRAL INFARCTION W MCC</v>
      </c>
      <c r="H3303">
        <v>50</v>
      </c>
      <c r="I3303" t="str">
        <f>VLOOKUP(HospitalImport__2[[#This Row],[ Total Discharges ]],'Discharge Volume Type'!$A$1:$B$3,2,TRUE)</f>
        <v xml:space="preserve">Medium </v>
      </c>
      <c r="J3303">
        <v>27309</v>
      </c>
      <c r="K3303">
        <v>5438.69</v>
      </c>
      <c r="L3303">
        <v>12198.62</v>
      </c>
    </row>
    <row r="3304" spans="1:12" x14ac:dyDescent="0.25">
      <c r="A3304" s="8" t="s">
        <v>1457</v>
      </c>
      <c r="B3304" s="8" t="s">
        <v>1458</v>
      </c>
      <c r="C3304" s="8" t="s">
        <v>67</v>
      </c>
      <c r="D3304" s="8" t="str">
        <f>VLOOKUP(HospitalImport__2[[#This Row],[Provider State]],States!$A$2:$B$52,2,FALSE)</f>
        <v>New York</v>
      </c>
      <c r="E3304" s="8" t="s">
        <v>1456</v>
      </c>
      <c r="F3304">
        <v>64</v>
      </c>
      <c r="G3304" t="str">
        <f>VLOOKUP(HospitalImport__2[[#This Row],[Medical Procedure ID No.]],MedicalProcedures!$A$1:$B$11,2,FALSE)</f>
        <v>INTRACRANIAL HEMORRHAGE OR CEREBRAL INFARCTION W MCC</v>
      </c>
      <c r="H3304">
        <v>102</v>
      </c>
      <c r="I3304" t="str">
        <f>VLOOKUP(HospitalImport__2[[#This Row],[ Total Discharges ]],'Discharge Volume Type'!$A$1:$B$3,2,TRUE)</f>
        <v>High</v>
      </c>
      <c r="J3304">
        <v>38031.120000000003</v>
      </c>
      <c r="K3304">
        <v>6555.55</v>
      </c>
      <c r="L3304">
        <v>3435</v>
      </c>
    </row>
    <row r="3305" spans="1:12" x14ac:dyDescent="0.25">
      <c r="A3305" s="8" t="s">
        <v>2615</v>
      </c>
      <c r="B3305" s="8" t="s">
        <v>2616</v>
      </c>
      <c r="C3305" s="8" t="s">
        <v>67</v>
      </c>
      <c r="D3305" s="8" t="str">
        <f>VLOOKUP(HospitalImport__2[[#This Row],[Provider State]],States!$A$2:$B$52,2,FALSE)</f>
        <v>New York</v>
      </c>
      <c r="E3305" s="8" t="s">
        <v>1473</v>
      </c>
      <c r="F3305">
        <v>64</v>
      </c>
      <c r="G3305" t="str">
        <f>VLOOKUP(HospitalImport__2[[#This Row],[Medical Procedure ID No.]],MedicalProcedures!$A$1:$B$11,2,FALSE)</f>
        <v>INTRACRANIAL HEMORRHAGE OR CEREBRAL INFARCTION W MCC</v>
      </c>
      <c r="H3305">
        <v>50</v>
      </c>
      <c r="I3305" t="str">
        <f>VLOOKUP(HospitalImport__2[[#This Row],[ Total Discharges ]],'Discharge Volume Type'!$A$1:$B$3,2,TRUE)</f>
        <v xml:space="preserve">Medium </v>
      </c>
      <c r="J3305">
        <v>17812.25</v>
      </c>
      <c r="K3305">
        <v>21024.77</v>
      </c>
      <c r="L3305">
        <v>6661.35</v>
      </c>
    </row>
    <row r="3306" spans="1:12" x14ac:dyDescent="0.25">
      <c r="A3306" s="8" t="s">
        <v>1459</v>
      </c>
      <c r="B3306" s="8" t="s">
        <v>1460</v>
      </c>
      <c r="C3306" s="8" t="s">
        <v>67</v>
      </c>
      <c r="D3306" s="8" t="str">
        <f>VLOOKUP(HospitalImport__2[[#This Row],[Provider State]],States!$A$2:$B$52,2,FALSE)</f>
        <v>New York</v>
      </c>
      <c r="E3306" s="8" t="s">
        <v>1461</v>
      </c>
      <c r="F3306">
        <v>64</v>
      </c>
      <c r="G3306" t="str">
        <f>VLOOKUP(HospitalImport__2[[#This Row],[Medical Procedure ID No.]],MedicalProcedures!$A$1:$B$11,2,FALSE)</f>
        <v>INTRACRANIAL HEMORRHAGE OR CEREBRAL INFARCTION W MCC</v>
      </c>
      <c r="H3306">
        <v>70</v>
      </c>
      <c r="I3306" t="str">
        <f>VLOOKUP(HospitalImport__2[[#This Row],[ Total Discharges ]],'Discharge Volume Type'!$A$1:$B$3,2,TRUE)</f>
        <v xml:space="preserve">Medium </v>
      </c>
      <c r="J3306">
        <v>36450.9</v>
      </c>
      <c r="K3306">
        <v>5647.7</v>
      </c>
      <c r="L3306">
        <v>6090.11</v>
      </c>
    </row>
    <row r="3307" spans="1:12" x14ac:dyDescent="0.25">
      <c r="A3307" s="8" t="s">
        <v>2617</v>
      </c>
      <c r="B3307" s="8" t="s">
        <v>2148</v>
      </c>
      <c r="C3307" s="8" t="s">
        <v>67</v>
      </c>
      <c r="D3307" s="8" t="str">
        <f>VLOOKUP(HospitalImport__2[[#This Row],[Provider State]],States!$A$2:$B$52,2,FALSE)</f>
        <v>New York</v>
      </c>
      <c r="E3307" s="8" t="s">
        <v>1473</v>
      </c>
      <c r="F3307">
        <v>64</v>
      </c>
      <c r="G3307" t="str">
        <f>VLOOKUP(HospitalImport__2[[#This Row],[Medical Procedure ID No.]],MedicalProcedures!$A$1:$B$11,2,FALSE)</f>
        <v>INTRACRANIAL HEMORRHAGE OR CEREBRAL INFARCTION W MCC</v>
      </c>
      <c r="H3307">
        <v>45</v>
      </c>
      <c r="I3307" t="str">
        <f>VLOOKUP(HospitalImport__2[[#This Row],[ Total Discharges ]],'Discharge Volume Type'!$A$1:$B$3,2,TRUE)</f>
        <v>Low</v>
      </c>
      <c r="J3307">
        <v>21025.279999999999</v>
      </c>
      <c r="K3307">
        <v>7540.63</v>
      </c>
      <c r="L3307">
        <v>3519.27</v>
      </c>
    </row>
    <row r="3308" spans="1:12" x14ac:dyDescent="0.25">
      <c r="A3308" s="8" t="s">
        <v>2618</v>
      </c>
      <c r="B3308" s="8" t="s">
        <v>1455</v>
      </c>
      <c r="C3308" s="8" t="s">
        <v>67</v>
      </c>
      <c r="D3308" s="8" t="str">
        <f>VLOOKUP(HospitalImport__2[[#This Row],[Provider State]],States!$A$2:$B$52,2,FALSE)</f>
        <v>New York</v>
      </c>
      <c r="E3308" s="8" t="s">
        <v>1456</v>
      </c>
      <c r="F3308">
        <v>64</v>
      </c>
      <c r="G3308" t="str">
        <f>VLOOKUP(HospitalImport__2[[#This Row],[Medical Procedure ID No.]],MedicalProcedures!$A$1:$B$11,2,FALSE)</f>
        <v>INTRACRANIAL HEMORRHAGE OR CEREBRAL INFARCTION W MCC</v>
      </c>
      <c r="H3308">
        <v>44</v>
      </c>
      <c r="I3308" t="str">
        <f>VLOOKUP(HospitalImport__2[[#This Row],[ Total Discharges ]],'Discharge Volume Type'!$A$1:$B$3,2,TRUE)</f>
        <v>Low</v>
      </c>
      <c r="J3308">
        <v>16312.59</v>
      </c>
      <c r="K3308">
        <v>8213.35</v>
      </c>
      <c r="L3308">
        <v>3503.89</v>
      </c>
    </row>
    <row r="3309" spans="1:12" x14ac:dyDescent="0.25">
      <c r="A3309" s="8" t="s">
        <v>2623</v>
      </c>
      <c r="B3309" s="8" t="s">
        <v>2624</v>
      </c>
      <c r="C3309" s="8" t="s">
        <v>67</v>
      </c>
      <c r="D3309" s="8" t="str">
        <f>VLOOKUP(HospitalImport__2[[#This Row],[Provider State]],States!$A$2:$B$52,2,FALSE)</f>
        <v>New York</v>
      </c>
      <c r="E3309" s="8" t="s">
        <v>1473</v>
      </c>
      <c r="F3309">
        <v>64</v>
      </c>
      <c r="G3309" t="str">
        <f>VLOOKUP(HospitalImport__2[[#This Row],[Medical Procedure ID No.]],MedicalProcedures!$A$1:$B$11,2,FALSE)</f>
        <v>INTRACRANIAL HEMORRHAGE OR CEREBRAL INFARCTION W MCC</v>
      </c>
      <c r="H3309">
        <v>54</v>
      </c>
      <c r="I3309" t="str">
        <f>VLOOKUP(HospitalImport__2[[#This Row],[ Total Discharges ]],'Discharge Volume Type'!$A$1:$B$3,2,TRUE)</f>
        <v xml:space="preserve">Medium </v>
      </c>
      <c r="J3309">
        <v>21790.560000000001</v>
      </c>
      <c r="K3309">
        <v>6107.03</v>
      </c>
      <c r="L3309">
        <v>17224.86</v>
      </c>
    </row>
    <row r="3310" spans="1:12" x14ac:dyDescent="0.25">
      <c r="A3310" s="8" t="s">
        <v>2625</v>
      </c>
      <c r="B3310" s="8" t="s">
        <v>1500</v>
      </c>
      <c r="C3310" s="8" t="s">
        <v>67</v>
      </c>
      <c r="D3310" s="8" t="str">
        <f>VLOOKUP(HospitalImport__2[[#This Row],[Provider State]],States!$A$2:$B$52,2,FALSE)</f>
        <v>New York</v>
      </c>
      <c r="E3310" s="8" t="s">
        <v>1456</v>
      </c>
      <c r="F3310">
        <v>64</v>
      </c>
      <c r="G3310" t="str">
        <f>VLOOKUP(HospitalImport__2[[#This Row],[Medical Procedure ID No.]],MedicalProcedures!$A$1:$B$11,2,FALSE)</f>
        <v>INTRACRANIAL HEMORRHAGE OR CEREBRAL INFARCTION W MCC</v>
      </c>
      <c r="H3310">
        <v>31</v>
      </c>
      <c r="I3310" t="str">
        <f>VLOOKUP(HospitalImport__2[[#This Row],[ Total Discharges ]],'Discharge Volume Type'!$A$1:$B$3,2,TRUE)</f>
        <v>Low</v>
      </c>
      <c r="J3310">
        <v>22428.75</v>
      </c>
      <c r="K3310">
        <v>8206.7800000000007</v>
      </c>
      <c r="L3310">
        <v>6938.65</v>
      </c>
    </row>
    <row r="3311" spans="1:12" x14ac:dyDescent="0.25">
      <c r="A3311" s="8" t="s">
        <v>1462</v>
      </c>
      <c r="B3311" s="8" t="s">
        <v>625</v>
      </c>
      <c r="C3311" s="8" t="s">
        <v>67</v>
      </c>
      <c r="D3311" s="8" t="str">
        <f>VLOOKUP(HospitalImport__2[[#This Row],[Provider State]],States!$A$2:$B$52,2,FALSE)</f>
        <v>New York</v>
      </c>
      <c r="E3311" s="8" t="s">
        <v>1082</v>
      </c>
      <c r="F3311">
        <v>64</v>
      </c>
      <c r="G3311" t="str">
        <f>VLOOKUP(HospitalImport__2[[#This Row],[Medical Procedure ID No.]],MedicalProcedures!$A$1:$B$11,2,FALSE)</f>
        <v>INTRACRANIAL HEMORRHAGE OR CEREBRAL INFARCTION W MCC</v>
      </c>
      <c r="H3311">
        <v>112</v>
      </c>
      <c r="I3311" t="str">
        <f>VLOOKUP(HospitalImport__2[[#This Row],[ Total Discharges ]],'Discharge Volume Type'!$A$1:$B$3,2,TRUE)</f>
        <v>High</v>
      </c>
      <c r="J3311">
        <v>27859.29</v>
      </c>
      <c r="K3311">
        <v>7505.61</v>
      </c>
      <c r="L3311">
        <v>5639.72</v>
      </c>
    </row>
    <row r="3312" spans="1:12" x14ac:dyDescent="0.25">
      <c r="A3312" s="8" t="s">
        <v>1463</v>
      </c>
      <c r="B3312" s="8" t="s">
        <v>1464</v>
      </c>
      <c r="C3312" s="8" t="s">
        <v>67</v>
      </c>
      <c r="D3312" s="8" t="str">
        <f>VLOOKUP(HospitalImport__2[[#This Row],[Provider State]],States!$A$2:$B$52,2,FALSE)</f>
        <v>New York</v>
      </c>
      <c r="E3312" s="8" t="s">
        <v>1465</v>
      </c>
      <c r="F3312">
        <v>64</v>
      </c>
      <c r="G3312" t="str">
        <f>VLOOKUP(HospitalImport__2[[#This Row],[Medical Procedure ID No.]],MedicalProcedures!$A$1:$B$11,2,FALSE)</f>
        <v>INTRACRANIAL HEMORRHAGE OR CEREBRAL INFARCTION W MCC</v>
      </c>
      <c r="H3312">
        <v>69</v>
      </c>
      <c r="I3312" t="str">
        <f>VLOOKUP(HospitalImport__2[[#This Row],[ Total Discharges ]],'Discharge Volume Type'!$A$1:$B$3,2,TRUE)</f>
        <v xml:space="preserve">Medium </v>
      </c>
      <c r="J3312">
        <v>18878.45</v>
      </c>
      <c r="K3312">
        <v>12397.2</v>
      </c>
      <c r="L3312">
        <v>6408.47</v>
      </c>
    </row>
    <row r="3313" spans="1:12" x14ac:dyDescent="0.25">
      <c r="A3313" s="8" t="s">
        <v>2626</v>
      </c>
      <c r="B3313" s="8" t="s">
        <v>2627</v>
      </c>
      <c r="C3313" s="8" t="s">
        <v>67</v>
      </c>
      <c r="D3313" s="8" t="str">
        <f>VLOOKUP(HospitalImport__2[[#This Row],[Provider State]],States!$A$2:$B$52,2,FALSE)</f>
        <v>New York</v>
      </c>
      <c r="E3313" s="8" t="s">
        <v>1478</v>
      </c>
      <c r="F3313">
        <v>64</v>
      </c>
      <c r="G3313" t="str">
        <f>VLOOKUP(HospitalImport__2[[#This Row],[Medical Procedure ID No.]],MedicalProcedures!$A$1:$B$11,2,FALSE)</f>
        <v>INTRACRANIAL HEMORRHAGE OR CEREBRAL INFARCTION W MCC</v>
      </c>
      <c r="H3313">
        <v>32</v>
      </c>
      <c r="I3313" t="str">
        <f>VLOOKUP(HospitalImport__2[[#This Row],[ Total Discharges ]],'Discharge Volume Type'!$A$1:$B$3,2,TRUE)</f>
        <v>Low</v>
      </c>
      <c r="J3313">
        <v>79008.5</v>
      </c>
      <c r="K3313">
        <v>6105.55</v>
      </c>
      <c r="L3313">
        <v>4875.66</v>
      </c>
    </row>
    <row r="3314" spans="1:12" x14ac:dyDescent="0.25">
      <c r="A3314" s="8" t="s">
        <v>2628</v>
      </c>
      <c r="B3314" s="8" t="s">
        <v>1455</v>
      </c>
      <c r="C3314" s="8" t="s">
        <v>67</v>
      </c>
      <c r="D3314" s="8" t="str">
        <f>VLOOKUP(HospitalImport__2[[#This Row],[Provider State]],States!$A$2:$B$52,2,FALSE)</f>
        <v>New York</v>
      </c>
      <c r="E3314" s="8" t="s">
        <v>1456</v>
      </c>
      <c r="F3314">
        <v>64</v>
      </c>
      <c r="G3314" t="str">
        <f>VLOOKUP(HospitalImport__2[[#This Row],[Medical Procedure ID No.]],MedicalProcedures!$A$1:$B$11,2,FALSE)</f>
        <v>INTRACRANIAL HEMORRHAGE OR CEREBRAL INFARCTION W MCC</v>
      </c>
      <c r="H3314">
        <v>56</v>
      </c>
      <c r="I3314" t="str">
        <f>VLOOKUP(HospitalImport__2[[#This Row],[ Total Discharges ]],'Discharge Volume Type'!$A$1:$B$3,2,TRUE)</f>
        <v xml:space="preserve">Medium </v>
      </c>
      <c r="J3314">
        <v>26731.72</v>
      </c>
      <c r="K3314">
        <v>12449.57</v>
      </c>
      <c r="L3314">
        <v>5251.14</v>
      </c>
    </row>
    <row r="3315" spans="1:12" x14ac:dyDescent="0.25">
      <c r="A3315" s="8" t="s">
        <v>1467</v>
      </c>
      <c r="B3315" s="8" t="s">
        <v>1446</v>
      </c>
      <c r="C3315" s="8" t="s">
        <v>67</v>
      </c>
      <c r="D3315" s="8" t="str">
        <f>VLOOKUP(HospitalImport__2[[#This Row],[Provider State]],States!$A$2:$B$52,2,FALSE)</f>
        <v>New York</v>
      </c>
      <c r="E3315" s="8" t="s">
        <v>1447</v>
      </c>
      <c r="F3315">
        <v>64</v>
      </c>
      <c r="G3315" t="str">
        <f>VLOOKUP(HospitalImport__2[[#This Row],[Medical Procedure ID No.]],MedicalProcedures!$A$1:$B$11,2,FALSE)</f>
        <v>INTRACRANIAL HEMORRHAGE OR CEREBRAL INFARCTION W MCC</v>
      </c>
      <c r="H3315">
        <v>49</v>
      </c>
      <c r="I3315" t="str">
        <f>VLOOKUP(HospitalImport__2[[#This Row],[ Total Discharges ]],'Discharge Volume Type'!$A$1:$B$3,2,TRUE)</f>
        <v>Low</v>
      </c>
      <c r="J3315">
        <v>25069.91</v>
      </c>
      <c r="K3315">
        <v>5481.12</v>
      </c>
      <c r="L3315">
        <v>5001.12</v>
      </c>
    </row>
    <row r="3316" spans="1:12" x14ac:dyDescent="0.25">
      <c r="A3316" s="8" t="s">
        <v>2629</v>
      </c>
      <c r="B3316" s="8" t="s">
        <v>1464</v>
      </c>
      <c r="C3316" s="8" t="s">
        <v>67</v>
      </c>
      <c r="D3316" s="8" t="str">
        <f>VLOOKUP(HospitalImport__2[[#This Row],[Provider State]],States!$A$2:$B$52,2,FALSE)</f>
        <v>New York</v>
      </c>
      <c r="E3316" s="8" t="s">
        <v>1465</v>
      </c>
      <c r="F3316">
        <v>64</v>
      </c>
      <c r="G3316" t="str">
        <f>VLOOKUP(HospitalImport__2[[#This Row],[Medical Procedure ID No.]],MedicalProcedures!$A$1:$B$11,2,FALSE)</f>
        <v>INTRACRANIAL HEMORRHAGE OR CEREBRAL INFARCTION W MCC</v>
      </c>
      <c r="H3316">
        <v>67</v>
      </c>
      <c r="I3316" t="str">
        <f>VLOOKUP(HospitalImport__2[[#This Row],[ Total Discharges ]],'Discharge Volume Type'!$A$1:$B$3,2,TRUE)</f>
        <v xml:space="preserve">Medium </v>
      </c>
      <c r="J3316">
        <v>30997.75</v>
      </c>
      <c r="K3316">
        <v>5341.82</v>
      </c>
      <c r="L3316">
        <v>9094.58</v>
      </c>
    </row>
    <row r="3317" spans="1:12" x14ac:dyDescent="0.25">
      <c r="A3317" s="8" t="s">
        <v>1468</v>
      </c>
      <c r="B3317" s="8" t="s">
        <v>1469</v>
      </c>
      <c r="C3317" s="8" t="s">
        <v>67</v>
      </c>
      <c r="D3317" s="8" t="str">
        <f>VLOOKUP(HospitalImport__2[[#This Row],[Provider State]],States!$A$2:$B$52,2,FALSE)</f>
        <v>New York</v>
      </c>
      <c r="E3317" s="8" t="s">
        <v>1461</v>
      </c>
      <c r="F3317">
        <v>64</v>
      </c>
      <c r="G3317" t="str">
        <f>VLOOKUP(HospitalImport__2[[#This Row],[Medical Procedure ID No.]],MedicalProcedures!$A$1:$B$11,2,FALSE)</f>
        <v>INTRACRANIAL HEMORRHAGE OR CEREBRAL INFARCTION W MCC</v>
      </c>
      <c r="H3317">
        <v>59</v>
      </c>
      <c r="I3317" t="str">
        <f>VLOOKUP(HospitalImport__2[[#This Row],[ Total Discharges ]],'Discharge Volume Type'!$A$1:$B$3,2,TRUE)</f>
        <v xml:space="preserve">Medium </v>
      </c>
      <c r="J3317">
        <v>25762.720000000001</v>
      </c>
      <c r="K3317">
        <v>7392.33</v>
      </c>
      <c r="L3317">
        <v>4009.12</v>
      </c>
    </row>
    <row r="3318" spans="1:12" x14ac:dyDescent="0.25">
      <c r="A3318" s="8" t="s">
        <v>1470</v>
      </c>
      <c r="B3318" s="8" t="s">
        <v>1455</v>
      </c>
      <c r="C3318" s="8" t="s">
        <v>67</v>
      </c>
      <c r="D3318" s="8" t="str">
        <f>VLOOKUP(HospitalImport__2[[#This Row],[Provider State]],States!$A$2:$B$52,2,FALSE)</f>
        <v>New York</v>
      </c>
      <c r="E3318" s="8" t="s">
        <v>1456</v>
      </c>
      <c r="F3318">
        <v>64</v>
      </c>
      <c r="G3318" t="str">
        <f>VLOOKUP(HospitalImport__2[[#This Row],[Medical Procedure ID No.]],MedicalProcedures!$A$1:$B$11,2,FALSE)</f>
        <v>INTRACRANIAL HEMORRHAGE OR CEREBRAL INFARCTION W MCC</v>
      </c>
      <c r="H3318">
        <v>51</v>
      </c>
      <c r="I3318" t="str">
        <f>VLOOKUP(HospitalImport__2[[#This Row],[ Total Discharges ]],'Discharge Volume Type'!$A$1:$B$3,2,TRUE)</f>
        <v xml:space="preserve">Medium </v>
      </c>
      <c r="J3318">
        <v>10825.58</v>
      </c>
      <c r="K3318">
        <v>6467.18</v>
      </c>
      <c r="L3318">
        <v>8126.88</v>
      </c>
    </row>
    <row r="3319" spans="1:12" x14ac:dyDescent="0.25">
      <c r="A3319" s="8" t="s">
        <v>2632</v>
      </c>
      <c r="B3319" s="8" t="s">
        <v>2633</v>
      </c>
      <c r="C3319" s="8" t="s">
        <v>67</v>
      </c>
      <c r="D3319" s="8" t="str">
        <f>VLOOKUP(HospitalImport__2[[#This Row],[Provider State]],States!$A$2:$B$52,2,FALSE)</f>
        <v>New York</v>
      </c>
      <c r="E3319" s="8" t="s">
        <v>1368</v>
      </c>
      <c r="F3319">
        <v>64</v>
      </c>
      <c r="G3319" t="str">
        <f>VLOOKUP(HospitalImport__2[[#This Row],[Medical Procedure ID No.]],MedicalProcedures!$A$1:$B$11,2,FALSE)</f>
        <v>INTRACRANIAL HEMORRHAGE OR CEREBRAL INFARCTION W MCC</v>
      </c>
      <c r="H3319">
        <v>46</v>
      </c>
      <c r="I3319" t="str">
        <f>VLOOKUP(HospitalImport__2[[#This Row],[ Total Discharges ]],'Discharge Volume Type'!$A$1:$B$3,2,TRUE)</f>
        <v>Low</v>
      </c>
      <c r="J3319">
        <v>49075.03</v>
      </c>
      <c r="K3319">
        <v>7040.68</v>
      </c>
      <c r="L3319">
        <v>7505.6</v>
      </c>
    </row>
    <row r="3320" spans="1:12" x14ac:dyDescent="0.25">
      <c r="A3320" s="8" t="s">
        <v>1471</v>
      </c>
      <c r="B3320" s="8" t="s">
        <v>1472</v>
      </c>
      <c r="C3320" s="8" t="s">
        <v>67</v>
      </c>
      <c r="D3320" s="8" t="str">
        <f>VLOOKUP(HospitalImport__2[[#This Row],[Provider State]],States!$A$2:$B$52,2,FALSE)</f>
        <v>New York</v>
      </c>
      <c r="E3320" s="8" t="s">
        <v>1473</v>
      </c>
      <c r="F3320">
        <v>64</v>
      </c>
      <c r="G3320" t="str">
        <f>VLOOKUP(HospitalImport__2[[#This Row],[Medical Procedure ID No.]],MedicalProcedures!$A$1:$B$11,2,FALSE)</f>
        <v>INTRACRANIAL HEMORRHAGE OR CEREBRAL INFARCTION W MCC</v>
      </c>
      <c r="H3320">
        <v>63</v>
      </c>
      <c r="I3320" t="str">
        <f>VLOOKUP(HospitalImport__2[[#This Row],[ Total Discharges ]],'Discharge Volume Type'!$A$1:$B$3,2,TRUE)</f>
        <v xml:space="preserve">Medium </v>
      </c>
      <c r="J3320">
        <v>11124.27</v>
      </c>
      <c r="K3320">
        <v>7673.95</v>
      </c>
      <c r="L3320">
        <v>4051.74</v>
      </c>
    </row>
    <row r="3321" spans="1:12" x14ac:dyDescent="0.25">
      <c r="A3321" s="8" t="s">
        <v>2634</v>
      </c>
      <c r="B3321" s="8" t="s">
        <v>2635</v>
      </c>
      <c r="C3321" s="8" t="s">
        <v>67</v>
      </c>
      <c r="D3321" s="8" t="str">
        <f>VLOOKUP(HospitalImport__2[[#This Row],[Provider State]],States!$A$2:$B$52,2,FALSE)</f>
        <v>New York</v>
      </c>
      <c r="E3321" s="8" t="s">
        <v>1473</v>
      </c>
      <c r="F3321">
        <v>64</v>
      </c>
      <c r="G3321" t="str">
        <f>VLOOKUP(HospitalImport__2[[#This Row],[Medical Procedure ID No.]],MedicalProcedures!$A$1:$B$11,2,FALSE)</f>
        <v>INTRACRANIAL HEMORRHAGE OR CEREBRAL INFARCTION W MCC</v>
      </c>
      <c r="H3321">
        <v>46</v>
      </c>
      <c r="I3321" t="str">
        <f>VLOOKUP(HospitalImport__2[[#This Row],[ Total Discharges ]],'Discharge Volume Type'!$A$1:$B$3,2,TRUE)</f>
        <v>Low</v>
      </c>
      <c r="J3321">
        <v>30689.99</v>
      </c>
      <c r="K3321">
        <v>5954.38</v>
      </c>
      <c r="L3321">
        <v>6195.47</v>
      </c>
    </row>
    <row r="3322" spans="1:12" x14ac:dyDescent="0.25">
      <c r="A3322" s="8" t="s">
        <v>1474</v>
      </c>
      <c r="B3322" s="8" t="s">
        <v>1455</v>
      </c>
      <c r="C3322" s="8" t="s">
        <v>67</v>
      </c>
      <c r="D3322" s="8" t="str">
        <f>VLOOKUP(HospitalImport__2[[#This Row],[Provider State]],States!$A$2:$B$52,2,FALSE)</f>
        <v>New York</v>
      </c>
      <c r="E3322" s="8" t="s">
        <v>1456</v>
      </c>
      <c r="F3322">
        <v>64</v>
      </c>
      <c r="G3322" t="str">
        <f>VLOOKUP(HospitalImport__2[[#This Row],[Medical Procedure ID No.]],MedicalProcedures!$A$1:$B$11,2,FALSE)</f>
        <v>INTRACRANIAL HEMORRHAGE OR CEREBRAL INFARCTION W MCC</v>
      </c>
      <c r="H3322">
        <v>47</v>
      </c>
      <c r="I3322" t="str">
        <f>VLOOKUP(HospitalImport__2[[#This Row],[ Total Discharges ]],'Discharge Volume Type'!$A$1:$B$3,2,TRUE)</f>
        <v>Low</v>
      </c>
      <c r="J3322">
        <v>43034.83</v>
      </c>
      <c r="K3322">
        <v>7209.67</v>
      </c>
      <c r="L3322">
        <v>10249.459999999999</v>
      </c>
    </row>
    <row r="3323" spans="1:12" x14ac:dyDescent="0.25">
      <c r="A3323" s="8" t="s">
        <v>1475</v>
      </c>
      <c r="B3323" s="8" t="s">
        <v>1200</v>
      </c>
      <c r="C3323" s="8" t="s">
        <v>67</v>
      </c>
      <c r="D3323" s="8" t="str">
        <f>VLOOKUP(HospitalImport__2[[#This Row],[Provider State]],States!$A$2:$B$52,2,FALSE)</f>
        <v>New York</v>
      </c>
      <c r="E3323" s="8" t="s">
        <v>1476</v>
      </c>
      <c r="F3323">
        <v>64</v>
      </c>
      <c r="G3323" t="str">
        <f>VLOOKUP(HospitalImport__2[[#This Row],[Medical Procedure ID No.]],MedicalProcedures!$A$1:$B$11,2,FALSE)</f>
        <v>INTRACRANIAL HEMORRHAGE OR CEREBRAL INFARCTION W MCC</v>
      </c>
      <c r="H3323">
        <v>33</v>
      </c>
      <c r="I3323" t="str">
        <f>VLOOKUP(HospitalImport__2[[#This Row],[ Total Discharges ]],'Discharge Volume Type'!$A$1:$B$3,2,TRUE)</f>
        <v>Low</v>
      </c>
      <c r="J3323">
        <v>17318.490000000002</v>
      </c>
      <c r="K3323">
        <v>8689.73</v>
      </c>
      <c r="L3323">
        <v>7015.63</v>
      </c>
    </row>
    <row r="3324" spans="1:12" x14ac:dyDescent="0.25">
      <c r="A3324" s="8" t="s">
        <v>1477</v>
      </c>
      <c r="B3324" s="8" t="s">
        <v>438</v>
      </c>
      <c r="C3324" s="8" t="s">
        <v>67</v>
      </c>
      <c r="D3324" s="8" t="str">
        <f>VLOOKUP(HospitalImport__2[[#This Row],[Provider State]],States!$A$2:$B$52,2,FALSE)</f>
        <v>New York</v>
      </c>
      <c r="E3324" s="8" t="s">
        <v>1478</v>
      </c>
      <c r="F3324">
        <v>64</v>
      </c>
      <c r="G3324" t="str">
        <f>VLOOKUP(HospitalImport__2[[#This Row],[Medical Procedure ID No.]],MedicalProcedures!$A$1:$B$11,2,FALSE)</f>
        <v>INTRACRANIAL HEMORRHAGE OR CEREBRAL INFARCTION W MCC</v>
      </c>
      <c r="H3324">
        <v>41</v>
      </c>
      <c r="I3324" t="str">
        <f>VLOOKUP(HospitalImport__2[[#This Row],[ Total Discharges ]],'Discharge Volume Type'!$A$1:$B$3,2,TRUE)</f>
        <v>Low</v>
      </c>
      <c r="J3324">
        <v>15637.43</v>
      </c>
      <c r="K3324">
        <v>4964.7299999999996</v>
      </c>
      <c r="L3324">
        <v>9201.5300000000007</v>
      </c>
    </row>
    <row r="3325" spans="1:12" x14ac:dyDescent="0.25">
      <c r="A3325" s="8" t="s">
        <v>2637</v>
      </c>
      <c r="B3325" s="8" t="s">
        <v>1464</v>
      </c>
      <c r="C3325" s="8" t="s">
        <v>67</v>
      </c>
      <c r="D3325" s="8" t="str">
        <f>VLOOKUP(HospitalImport__2[[#This Row],[Provider State]],States!$A$2:$B$52,2,FALSE)</f>
        <v>New York</v>
      </c>
      <c r="E3325" s="8" t="s">
        <v>1465</v>
      </c>
      <c r="F3325">
        <v>64</v>
      </c>
      <c r="G3325" t="str">
        <f>VLOOKUP(HospitalImport__2[[#This Row],[Medical Procedure ID No.]],MedicalProcedures!$A$1:$B$11,2,FALSE)</f>
        <v>INTRACRANIAL HEMORRHAGE OR CEREBRAL INFARCTION W MCC</v>
      </c>
      <c r="H3325">
        <v>61</v>
      </c>
      <c r="I3325" t="str">
        <f>VLOOKUP(HospitalImport__2[[#This Row],[ Total Discharges ]],'Discharge Volume Type'!$A$1:$B$3,2,TRUE)</f>
        <v xml:space="preserve">Medium </v>
      </c>
      <c r="J3325">
        <v>15037.17</v>
      </c>
      <c r="K3325">
        <v>5043</v>
      </c>
      <c r="L3325">
        <v>9507.08</v>
      </c>
    </row>
    <row r="3326" spans="1:12" x14ac:dyDescent="0.25">
      <c r="A3326" s="8" t="s">
        <v>2638</v>
      </c>
      <c r="B3326" s="8" t="s">
        <v>773</v>
      </c>
      <c r="C3326" s="8" t="s">
        <v>67</v>
      </c>
      <c r="D3326" s="8" t="str">
        <f>VLOOKUP(HospitalImport__2[[#This Row],[Provider State]],States!$A$2:$B$52,2,FALSE)</f>
        <v>New York</v>
      </c>
      <c r="E3326" s="8" t="s">
        <v>1473</v>
      </c>
      <c r="F3326">
        <v>64</v>
      </c>
      <c r="G3326" t="str">
        <f>VLOOKUP(HospitalImport__2[[#This Row],[Medical Procedure ID No.]],MedicalProcedures!$A$1:$B$11,2,FALSE)</f>
        <v>INTRACRANIAL HEMORRHAGE OR CEREBRAL INFARCTION W MCC</v>
      </c>
      <c r="H3326">
        <v>55</v>
      </c>
      <c r="I3326" t="str">
        <f>VLOOKUP(HospitalImport__2[[#This Row],[ Total Discharges ]],'Discharge Volume Type'!$A$1:$B$3,2,TRUE)</f>
        <v xml:space="preserve">Medium </v>
      </c>
      <c r="J3326">
        <v>16132.78</v>
      </c>
      <c r="K3326">
        <v>7469.06</v>
      </c>
      <c r="L3326">
        <v>3993.02</v>
      </c>
    </row>
    <row r="3327" spans="1:12" x14ac:dyDescent="0.25">
      <c r="A3327" s="8" t="s">
        <v>1479</v>
      </c>
      <c r="B3327" s="8" t="s">
        <v>1480</v>
      </c>
      <c r="C3327" s="8" t="s">
        <v>67</v>
      </c>
      <c r="D3327" s="8" t="str">
        <f>VLOOKUP(HospitalImport__2[[#This Row],[Provider State]],States!$A$2:$B$52,2,FALSE)</f>
        <v>New York</v>
      </c>
      <c r="E3327" s="8" t="s">
        <v>1082</v>
      </c>
      <c r="F3327">
        <v>64</v>
      </c>
      <c r="G3327" t="str">
        <f>VLOOKUP(HospitalImport__2[[#This Row],[Medical Procedure ID No.]],MedicalProcedures!$A$1:$B$11,2,FALSE)</f>
        <v>INTRACRANIAL HEMORRHAGE OR CEREBRAL INFARCTION W MCC</v>
      </c>
      <c r="H3327">
        <v>39</v>
      </c>
      <c r="I3327" t="str">
        <f>VLOOKUP(HospitalImport__2[[#This Row],[ Total Discharges ]],'Discharge Volume Type'!$A$1:$B$3,2,TRUE)</f>
        <v>Low</v>
      </c>
      <c r="J3327">
        <v>20170.53</v>
      </c>
      <c r="K3327">
        <v>5496.28</v>
      </c>
      <c r="L3327">
        <v>3610.64</v>
      </c>
    </row>
    <row r="3328" spans="1:12" x14ac:dyDescent="0.25">
      <c r="A3328" s="8" t="s">
        <v>1481</v>
      </c>
      <c r="B3328" s="8" t="s">
        <v>1482</v>
      </c>
      <c r="C3328" s="8" t="s">
        <v>67</v>
      </c>
      <c r="D3328" s="8" t="str">
        <f>VLOOKUP(HospitalImport__2[[#This Row],[Provider State]],States!$A$2:$B$52,2,FALSE)</f>
        <v>New York</v>
      </c>
      <c r="E3328" s="8" t="s">
        <v>1483</v>
      </c>
      <c r="F3328">
        <v>64</v>
      </c>
      <c r="G3328" t="str">
        <f>VLOOKUP(HospitalImport__2[[#This Row],[Medical Procedure ID No.]],MedicalProcedures!$A$1:$B$11,2,FALSE)</f>
        <v>INTRACRANIAL HEMORRHAGE OR CEREBRAL INFARCTION W MCC</v>
      </c>
      <c r="H3328">
        <v>57</v>
      </c>
      <c r="I3328" t="str">
        <f>VLOOKUP(HospitalImport__2[[#This Row],[ Total Discharges ]],'Discharge Volume Type'!$A$1:$B$3,2,TRUE)</f>
        <v xml:space="preserve">Medium </v>
      </c>
      <c r="J3328">
        <v>26660.94</v>
      </c>
      <c r="K3328">
        <v>4975.47</v>
      </c>
      <c r="L3328">
        <v>4180.5</v>
      </c>
    </row>
    <row r="3329" spans="1:12" x14ac:dyDescent="0.25">
      <c r="A3329" s="8" t="s">
        <v>2639</v>
      </c>
      <c r="B3329" s="8" t="s">
        <v>2640</v>
      </c>
      <c r="C3329" s="8" t="s">
        <v>67</v>
      </c>
      <c r="D3329" s="8" t="str">
        <f>VLOOKUP(HospitalImport__2[[#This Row],[Provider State]],States!$A$2:$B$52,2,FALSE)</f>
        <v>New York</v>
      </c>
      <c r="E3329" s="8" t="s">
        <v>1473</v>
      </c>
      <c r="F3329">
        <v>64</v>
      </c>
      <c r="G3329" t="str">
        <f>VLOOKUP(HospitalImport__2[[#This Row],[Medical Procedure ID No.]],MedicalProcedures!$A$1:$B$11,2,FALSE)</f>
        <v>INTRACRANIAL HEMORRHAGE OR CEREBRAL INFARCTION W MCC</v>
      </c>
      <c r="H3329">
        <v>50</v>
      </c>
      <c r="I3329" t="str">
        <f>VLOOKUP(HospitalImport__2[[#This Row],[ Total Discharges ]],'Discharge Volume Type'!$A$1:$B$3,2,TRUE)</f>
        <v xml:space="preserve">Medium </v>
      </c>
      <c r="J3329">
        <v>12162.43</v>
      </c>
      <c r="K3329">
        <v>18015.849999999999</v>
      </c>
      <c r="L3329">
        <v>10169.879999999999</v>
      </c>
    </row>
    <row r="3330" spans="1:12" x14ac:dyDescent="0.25">
      <c r="A3330" s="8" t="s">
        <v>2641</v>
      </c>
      <c r="B3330" s="8" t="s">
        <v>1500</v>
      </c>
      <c r="C3330" s="8" t="s">
        <v>67</v>
      </c>
      <c r="D3330" s="8" t="str">
        <f>VLOOKUP(HospitalImport__2[[#This Row],[Provider State]],States!$A$2:$B$52,2,FALSE)</f>
        <v>New York</v>
      </c>
      <c r="E3330" s="8" t="s">
        <v>1456</v>
      </c>
      <c r="F3330">
        <v>64</v>
      </c>
      <c r="G3330" t="str">
        <f>VLOOKUP(HospitalImport__2[[#This Row],[Medical Procedure ID No.]],MedicalProcedures!$A$1:$B$11,2,FALSE)</f>
        <v>INTRACRANIAL HEMORRHAGE OR CEREBRAL INFARCTION W MCC</v>
      </c>
      <c r="H3330">
        <v>67</v>
      </c>
      <c r="I3330" t="str">
        <f>VLOOKUP(HospitalImport__2[[#This Row],[ Total Discharges ]],'Discharge Volume Type'!$A$1:$B$3,2,TRUE)</f>
        <v xml:space="preserve">Medium </v>
      </c>
      <c r="J3330">
        <v>16989.14</v>
      </c>
      <c r="K3330">
        <v>5681.76</v>
      </c>
      <c r="L3330">
        <v>4520.2</v>
      </c>
    </row>
    <row r="3331" spans="1:12" x14ac:dyDescent="0.25">
      <c r="A3331" s="8" t="s">
        <v>1484</v>
      </c>
      <c r="B3331" s="8" t="s">
        <v>1485</v>
      </c>
      <c r="C3331" s="8" t="s">
        <v>67</v>
      </c>
      <c r="D3331" s="8" t="str">
        <f>VLOOKUP(HospitalImport__2[[#This Row],[Provider State]],States!$A$2:$B$52,2,FALSE)</f>
        <v>New York</v>
      </c>
      <c r="E3331" s="8" t="s">
        <v>1082</v>
      </c>
      <c r="F3331">
        <v>64</v>
      </c>
      <c r="G3331" t="str">
        <f>VLOOKUP(HospitalImport__2[[#This Row],[Medical Procedure ID No.]],MedicalProcedures!$A$1:$B$11,2,FALSE)</f>
        <v>INTRACRANIAL HEMORRHAGE OR CEREBRAL INFARCTION W MCC</v>
      </c>
      <c r="H3331">
        <v>32</v>
      </c>
      <c r="I3331" t="str">
        <f>VLOOKUP(HospitalImport__2[[#This Row],[ Total Discharges ]],'Discharge Volume Type'!$A$1:$B$3,2,TRUE)</f>
        <v>Low</v>
      </c>
      <c r="J3331">
        <v>74414.81</v>
      </c>
      <c r="K3331">
        <v>6514.77</v>
      </c>
      <c r="L3331">
        <v>8152.67</v>
      </c>
    </row>
    <row r="3332" spans="1:12" x14ac:dyDescent="0.25">
      <c r="A3332" s="8" t="s">
        <v>2642</v>
      </c>
      <c r="B3332" s="8" t="s">
        <v>2643</v>
      </c>
      <c r="C3332" s="8" t="s">
        <v>67</v>
      </c>
      <c r="D3332" s="8" t="str">
        <f>VLOOKUP(HospitalImport__2[[#This Row],[Provider State]],States!$A$2:$B$52,2,FALSE)</f>
        <v>New York</v>
      </c>
      <c r="E3332" s="8" t="s">
        <v>1483</v>
      </c>
      <c r="F3332">
        <v>64</v>
      </c>
      <c r="G3332" t="str">
        <f>VLOOKUP(HospitalImport__2[[#This Row],[Medical Procedure ID No.]],MedicalProcedures!$A$1:$B$11,2,FALSE)</f>
        <v>INTRACRANIAL HEMORRHAGE OR CEREBRAL INFARCTION W MCC</v>
      </c>
      <c r="H3332">
        <v>36</v>
      </c>
      <c r="I3332" t="str">
        <f>VLOOKUP(HospitalImport__2[[#This Row],[ Total Discharges ]],'Discharge Volume Type'!$A$1:$B$3,2,TRUE)</f>
        <v>Low</v>
      </c>
      <c r="J3332">
        <v>20033.86</v>
      </c>
      <c r="K3332">
        <v>6724.43</v>
      </c>
      <c r="L3332">
        <v>5284.33</v>
      </c>
    </row>
    <row r="3333" spans="1:12" x14ac:dyDescent="0.25">
      <c r="A3333" s="8" t="s">
        <v>1486</v>
      </c>
      <c r="B3333" s="8" t="s">
        <v>1487</v>
      </c>
      <c r="C3333" s="8" t="s">
        <v>67</v>
      </c>
      <c r="D3333" s="8" t="str">
        <f>VLOOKUP(HospitalImport__2[[#This Row],[Provider State]],States!$A$2:$B$52,2,FALSE)</f>
        <v>New York</v>
      </c>
      <c r="E3333" s="8" t="s">
        <v>1373</v>
      </c>
      <c r="F3333">
        <v>64</v>
      </c>
      <c r="G3333" t="str">
        <f>VLOOKUP(HospitalImport__2[[#This Row],[Medical Procedure ID No.]],MedicalProcedures!$A$1:$B$11,2,FALSE)</f>
        <v>INTRACRANIAL HEMORRHAGE OR CEREBRAL INFARCTION W MCC</v>
      </c>
      <c r="H3333">
        <v>131</v>
      </c>
      <c r="I3333" t="str">
        <f>VLOOKUP(HospitalImport__2[[#This Row],[ Total Discharges ]],'Discharge Volume Type'!$A$1:$B$3,2,TRUE)</f>
        <v>High</v>
      </c>
      <c r="J3333">
        <v>13068.02</v>
      </c>
      <c r="K3333">
        <v>7972.24</v>
      </c>
      <c r="L3333">
        <v>5183.7</v>
      </c>
    </row>
    <row r="3334" spans="1:12" x14ac:dyDescent="0.25">
      <c r="A3334" s="8" t="s">
        <v>1488</v>
      </c>
      <c r="B3334" s="8" t="s">
        <v>1458</v>
      </c>
      <c r="C3334" s="8" t="s">
        <v>67</v>
      </c>
      <c r="D3334" s="8" t="str">
        <f>VLOOKUP(HospitalImport__2[[#This Row],[Provider State]],States!$A$2:$B$52,2,FALSE)</f>
        <v>New York</v>
      </c>
      <c r="E3334" s="8" t="s">
        <v>1456</v>
      </c>
      <c r="F3334">
        <v>64</v>
      </c>
      <c r="G3334" t="str">
        <f>VLOOKUP(HospitalImport__2[[#This Row],[Medical Procedure ID No.]],MedicalProcedures!$A$1:$B$11,2,FALSE)</f>
        <v>INTRACRANIAL HEMORRHAGE OR CEREBRAL INFARCTION W MCC</v>
      </c>
      <c r="H3334">
        <v>52</v>
      </c>
      <c r="I3334" t="str">
        <f>VLOOKUP(HospitalImport__2[[#This Row],[ Total Discharges ]],'Discharge Volume Type'!$A$1:$B$3,2,TRUE)</f>
        <v xml:space="preserve">Medium </v>
      </c>
      <c r="J3334">
        <v>37102.57</v>
      </c>
      <c r="K3334">
        <v>8224.2099999999991</v>
      </c>
      <c r="L3334">
        <v>5508.26</v>
      </c>
    </row>
    <row r="3335" spans="1:12" x14ac:dyDescent="0.25">
      <c r="A3335" s="8" t="s">
        <v>2644</v>
      </c>
      <c r="B3335" s="8" t="s">
        <v>2645</v>
      </c>
      <c r="C3335" s="8" t="s">
        <v>67</v>
      </c>
      <c r="D3335" s="8" t="str">
        <f>VLOOKUP(HospitalImport__2[[#This Row],[Provider State]],States!$A$2:$B$52,2,FALSE)</f>
        <v>New York</v>
      </c>
      <c r="E3335" s="8" t="s">
        <v>1478</v>
      </c>
      <c r="F3335">
        <v>64</v>
      </c>
      <c r="G3335" t="str">
        <f>VLOOKUP(HospitalImport__2[[#This Row],[Medical Procedure ID No.]],MedicalProcedures!$A$1:$B$11,2,FALSE)</f>
        <v>INTRACRANIAL HEMORRHAGE OR CEREBRAL INFARCTION W MCC</v>
      </c>
      <c r="H3335">
        <v>35</v>
      </c>
      <c r="I3335" t="str">
        <f>VLOOKUP(HospitalImport__2[[#This Row],[ Total Discharges ]],'Discharge Volume Type'!$A$1:$B$3,2,TRUE)</f>
        <v>Low</v>
      </c>
      <c r="J3335">
        <v>20805.560000000001</v>
      </c>
      <c r="K3335">
        <v>5597.72</v>
      </c>
      <c r="L3335">
        <v>5744.72</v>
      </c>
    </row>
    <row r="3336" spans="1:12" x14ac:dyDescent="0.25">
      <c r="A3336" s="8" t="s">
        <v>3183</v>
      </c>
      <c r="B3336" s="8" t="s">
        <v>1200</v>
      </c>
      <c r="C3336" s="8" t="s">
        <v>67</v>
      </c>
      <c r="D3336" s="8" t="str">
        <f>VLOOKUP(HospitalImport__2[[#This Row],[Provider State]],States!$A$2:$B$52,2,FALSE)</f>
        <v>New York</v>
      </c>
      <c r="E3336" s="8" t="s">
        <v>1476</v>
      </c>
      <c r="F3336">
        <v>64</v>
      </c>
      <c r="G3336" t="str">
        <f>VLOOKUP(HospitalImport__2[[#This Row],[Medical Procedure ID No.]],MedicalProcedures!$A$1:$B$11,2,FALSE)</f>
        <v>INTRACRANIAL HEMORRHAGE OR CEREBRAL INFARCTION W MCC</v>
      </c>
      <c r="H3336">
        <v>41</v>
      </c>
      <c r="I3336" t="str">
        <f>VLOOKUP(HospitalImport__2[[#This Row],[ Total Discharges ]],'Discharge Volume Type'!$A$1:$B$3,2,TRUE)</f>
        <v>Low</v>
      </c>
      <c r="J3336">
        <v>119441.72</v>
      </c>
      <c r="K3336">
        <v>4571.2700000000004</v>
      </c>
      <c r="L3336">
        <v>7141.33</v>
      </c>
    </row>
    <row r="3337" spans="1:12" x14ac:dyDescent="0.25">
      <c r="A3337" s="8" t="s">
        <v>1489</v>
      </c>
      <c r="B3337" s="8" t="s">
        <v>1490</v>
      </c>
      <c r="C3337" s="8" t="s">
        <v>67</v>
      </c>
      <c r="D3337" s="8" t="str">
        <f>VLOOKUP(HospitalImport__2[[#This Row],[Provider State]],States!$A$2:$B$52,2,FALSE)</f>
        <v>New York</v>
      </c>
      <c r="E3337" s="8" t="s">
        <v>1473</v>
      </c>
      <c r="F3337">
        <v>64</v>
      </c>
      <c r="G3337" t="str">
        <f>VLOOKUP(HospitalImport__2[[#This Row],[Medical Procedure ID No.]],MedicalProcedures!$A$1:$B$11,2,FALSE)</f>
        <v>INTRACRANIAL HEMORRHAGE OR CEREBRAL INFARCTION W MCC</v>
      </c>
      <c r="H3337">
        <v>49</v>
      </c>
      <c r="I3337" t="str">
        <f>VLOOKUP(HospitalImport__2[[#This Row],[ Total Discharges ]],'Discharge Volume Type'!$A$1:$B$3,2,TRUE)</f>
        <v>Low</v>
      </c>
      <c r="J3337">
        <v>88466.53</v>
      </c>
      <c r="K3337">
        <v>4419.5</v>
      </c>
      <c r="L3337">
        <v>3637.69</v>
      </c>
    </row>
    <row r="3338" spans="1:12" x14ac:dyDescent="0.25">
      <c r="A3338" s="8" t="s">
        <v>1491</v>
      </c>
      <c r="B3338" s="8" t="s">
        <v>1455</v>
      </c>
      <c r="C3338" s="8" t="s">
        <v>67</v>
      </c>
      <c r="D3338" s="8" t="str">
        <f>VLOOKUP(HospitalImport__2[[#This Row],[Provider State]],States!$A$2:$B$52,2,FALSE)</f>
        <v>New York</v>
      </c>
      <c r="E3338" s="8" t="s">
        <v>1456</v>
      </c>
      <c r="F3338">
        <v>64</v>
      </c>
      <c r="G3338" t="str">
        <f>VLOOKUP(HospitalImport__2[[#This Row],[Medical Procedure ID No.]],MedicalProcedures!$A$1:$B$11,2,FALSE)</f>
        <v>INTRACRANIAL HEMORRHAGE OR CEREBRAL INFARCTION W MCC</v>
      </c>
      <c r="H3338">
        <v>62</v>
      </c>
      <c r="I3338" t="str">
        <f>VLOOKUP(HospitalImport__2[[#This Row],[ Total Discharges ]],'Discharge Volume Type'!$A$1:$B$3,2,TRUE)</f>
        <v xml:space="preserve">Medium </v>
      </c>
      <c r="J3338">
        <v>22105.86</v>
      </c>
      <c r="K3338">
        <v>5324.08</v>
      </c>
      <c r="L3338">
        <v>6588.31</v>
      </c>
    </row>
    <row r="3339" spans="1:12" x14ac:dyDescent="0.25">
      <c r="A3339" s="8" t="s">
        <v>2646</v>
      </c>
      <c r="B3339" s="8" t="s">
        <v>1202</v>
      </c>
      <c r="C3339" s="8" t="s">
        <v>67</v>
      </c>
      <c r="D3339" s="8" t="str">
        <f>VLOOKUP(HospitalImport__2[[#This Row],[Provider State]],States!$A$2:$B$52,2,FALSE)</f>
        <v>New York</v>
      </c>
      <c r="E3339" s="8" t="s">
        <v>1082</v>
      </c>
      <c r="F3339">
        <v>64</v>
      </c>
      <c r="G3339" t="str">
        <f>VLOOKUP(HospitalImport__2[[#This Row],[Medical Procedure ID No.]],MedicalProcedures!$A$1:$B$11,2,FALSE)</f>
        <v>INTRACRANIAL HEMORRHAGE OR CEREBRAL INFARCTION W MCC</v>
      </c>
      <c r="H3339">
        <v>40</v>
      </c>
      <c r="I3339" t="str">
        <f>VLOOKUP(HospitalImport__2[[#This Row],[ Total Discharges ]],'Discharge Volume Type'!$A$1:$B$3,2,TRUE)</f>
        <v>Low</v>
      </c>
      <c r="J3339">
        <v>17548.259999999998</v>
      </c>
      <c r="K3339">
        <v>6372.88</v>
      </c>
      <c r="L3339">
        <v>3820.83</v>
      </c>
    </row>
    <row r="3340" spans="1:12" x14ac:dyDescent="0.25">
      <c r="A3340" s="8" t="s">
        <v>2647</v>
      </c>
      <c r="B3340" s="8" t="s">
        <v>2648</v>
      </c>
      <c r="C3340" s="8" t="s">
        <v>67</v>
      </c>
      <c r="D3340" s="8" t="str">
        <f>VLOOKUP(HospitalImport__2[[#This Row],[Provider State]],States!$A$2:$B$52,2,FALSE)</f>
        <v>New York</v>
      </c>
      <c r="E3340" s="8" t="s">
        <v>1473</v>
      </c>
      <c r="F3340">
        <v>64</v>
      </c>
      <c r="G3340" t="str">
        <f>VLOOKUP(HospitalImport__2[[#This Row],[Medical Procedure ID No.]],MedicalProcedures!$A$1:$B$11,2,FALSE)</f>
        <v>INTRACRANIAL HEMORRHAGE OR CEREBRAL INFARCTION W MCC</v>
      </c>
      <c r="H3340">
        <v>26</v>
      </c>
      <c r="I3340" t="str">
        <f>VLOOKUP(HospitalImport__2[[#This Row],[ Total Discharges ]],'Discharge Volume Type'!$A$1:$B$3,2,TRUE)</f>
        <v>Low</v>
      </c>
      <c r="J3340">
        <v>34084.74</v>
      </c>
      <c r="K3340">
        <v>4568.87</v>
      </c>
      <c r="L3340">
        <v>4082.67</v>
      </c>
    </row>
    <row r="3341" spans="1:12" x14ac:dyDescent="0.25">
      <c r="A3341" s="8" t="s">
        <v>1492</v>
      </c>
      <c r="B3341" s="8" t="s">
        <v>1493</v>
      </c>
      <c r="C3341" s="8" t="s">
        <v>67</v>
      </c>
      <c r="D3341" s="8" t="str">
        <f>VLOOKUP(HospitalImport__2[[#This Row],[Provider State]],States!$A$2:$B$52,2,FALSE)</f>
        <v>New York</v>
      </c>
      <c r="E3341" s="8" t="s">
        <v>1473</v>
      </c>
      <c r="F3341">
        <v>64</v>
      </c>
      <c r="G3341" t="str">
        <f>VLOOKUP(HospitalImport__2[[#This Row],[Medical Procedure ID No.]],MedicalProcedures!$A$1:$B$11,2,FALSE)</f>
        <v>INTRACRANIAL HEMORRHAGE OR CEREBRAL INFARCTION W MCC</v>
      </c>
      <c r="H3341">
        <v>111</v>
      </c>
      <c r="I3341" t="str">
        <f>VLOOKUP(HospitalImport__2[[#This Row],[ Total Discharges ]],'Discharge Volume Type'!$A$1:$B$3,2,TRUE)</f>
        <v>High</v>
      </c>
      <c r="J3341">
        <v>23917.03</v>
      </c>
      <c r="K3341">
        <v>7718.94</v>
      </c>
      <c r="L3341">
        <v>15636.25</v>
      </c>
    </row>
    <row r="3342" spans="1:12" x14ac:dyDescent="0.25">
      <c r="A3342" s="8" t="s">
        <v>2649</v>
      </c>
      <c r="B3342" s="8" t="s">
        <v>2650</v>
      </c>
      <c r="C3342" s="8" t="s">
        <v>67</v>
      </c>
      <c r="D3342" s="8" t="str">
        <f>VLOOKUP(HospitalImport__2[[#This Row],[Provider State]],States!$A$2:$B$52,2,FALSE)</f>
        <v>New York</v>
      </c>
      <c r="E3342" s="8" t="s">
        <v>1465</v>
      </c>
      <c r="F3342">
        <v>64</v>
      </c>
      <c r="G3342" t="str">
        <f>VLOOKUP(HospitalImport__2[[#This Row],[Medical Procedure ID No.]],MedicalProcedures!$A$1:$B$11,2,FALSE)</f>
        <v>INTRACRANIAL HEMORRHAGE OR CEREBRAL INFARCTION W MCC</v>
      </c>
      <c r="H3342">
        <v>47</v>
      </c>
      <c r="I3342" t="str">
        <f>VLOOKUP(HospitalImport__2[[#This Row],[ Total Discharges ]],'Discharge Volume Type'!$A$1:$B$3,2,TRUE)</f>
        <v>Low</v>
      </c>
      <c r="J3342">
        <v>23949.73</v>
      </c>
      <c r="K3342">
        <v>10349.57</v>
      </c>
      <c r="L3342">
        <v>6646.54</v>
      </c>
    </row>
    <row r="3343" spans="1:12" x14ac:dyDescent="0.25">
      <c r="A3343" s="8" t="s">
        <v>1494</v>
      </c>
      <c r="B3343" s="8" t="s">
        <v>1495</v>
      </c>
      <c r="C3343" s="8" t="s">
        <v>67</v>
      </c>
      <c r="D3343" s="8" t="str">
        <f>VLOOKUP(HospitalImport__2[[#This Row],[Provider State]],States!$A$2:$B$52,2,FALSE)</f>
        <v>New York</v>
      </c>
      <c r="E3343" s="8" t="s">
        <v>1473</v>
      </c>
      <c r="F3343">
        <v>64</v>
      </c>
      <c r="G3343" t="str">
        <f>VLOOKUP(HospitalImport__2[[#This Row],[Medical Procedure ID No.]],MedicalProcedures!$A$1:$B$11,2,FALSE)</f>
        <v>INTRACRANIAL HEMORRHAGE OR CEREBRAL INFARCTION W MCC</v>
      </c>
      <c r="H3343">
        <v>66</v>
      </c>
      <c r="I3343" t="str">
        <f>VLOOKUP(HospitalImport__2[[#This Row],[ Total Discharges ]],'Discharge Volume Type'!$A$1:$B$3,2,TRUE)</f>
        <v xml:space="preserve">Medium </v>
      </c>
      <c r="J3343">
        <v>16056.79</v>
      </c>
      <c r="K3343">
        <v>4961.96</v>
      </c>
      <c r="L3343">
        <v>4017.78</v>
      </c>
    </row>
    <row r="3344" spans="1:12" x14ac:dyDescent="0.25">
      <c r="A3344" s="8" t="s">
        <v>1497</v>
      </c>
      <c r="B3344" s="8" t="s">
        <v>1498</v>
      </c>
      <c r="C3344" s="8" t="s">
        <v>67</v>
      </c>
      <c r="D3344" s="8" t="str">
        <f>VLOOKUP(HospitalImport__2[[#This Row],[Provider State]],States!$A$2:$B$52,2,FALSE)</f>
        <v>New York</v>
      </c>
      <c r="E3344" s="8" t="s">
        <v>1082</v>
      </c>
      <c r="F3344">
        <v>64</v>
      </c>
      <c r="G3344" t="str">
        <f>VLOOKUP(HospitalImport__2[[#This Row],[Medical Procedure ID No.]],MedicalProcedures!$A$1:$B$11,2,FALSE)</f>
        <v>INTRACRANIAL HEMORRHAGE OR CEREBRAL INFARCTION W MCC</v>
      </c>
      <c r="H3344">
        <v>29</v>
      </c>
      <c r="I3344" t="str">
        <f>VLOOKUP(HospitalImport__2[[#This Row],[ Total Discharges ]],'Discharge Volume Type'!$A$1:$B$3,2,TRUE)</f>
        <v>Low</v>
      </c>
      <c r="J3344">
        <v>25597</v>
      </c>
      <c r="K3344">
        <v>5928.34</v>
      </c>
      <c r="L3344">
        <v>5725.72</v>
      </c>
    </row>
    <row r="3345" spans="1:12" x14ac:dyDescent="0.25">
      <c r="A3345" s="8" t="s">
        <v>2651</v>
      </c>
      <c r="B3345" s="8" t="s">
        <v>2624</v>
      </c>
      <c r="C3345" s="8" t="s">
        <v>67</v>
      </c>
      <c r="D3345" s="8" t="str">
        <f>VLOOKUP(HospitalImport__2[[#This Row],[Provider State]],States!$A$2:$B$52,2,FALSE)</f>
        <v>New York</v>
      </c>
      <c r="E3345" s="8" t="s">
        <v>1473</v>
      </c>
      <c r="F3345">
        <v>64</v>
      </c>
      <c r="G3345" t="str">
        <f>VLOOKUP(HospitalImport__2[[#This Row],[Medical Procedure ID No.]],MedicalProcedures!$A$1:$B$11,2,FALSE)</f>
        <v>INTRACRANIAL HEMORRHAGE OR CEREBRAL INFARCTION W MCC</v>
      </c>
      <c r="H3345">
        <v>40</v>
      </c>
      <c r="I3345" t="str">
        <f>VLOOKUP(HospitalImport__2[[#This Row],[ Total Discharges ]],'Discharge Volume Type'!$A$1:$B$3,2,TRUE)</f>
        <v>Low</v>
      </c>
      <c r="J3345">
        <v>24461.65</v>
      </c>
      <c r="K3345">
        <v>5852.49</v>
      </c>
      <c r="L3345">
        <v>12455.94</v>
      </c>
    </row>
    <row r="3346" spans="1:12" x14ac:dyDescent="0.25">
      <c r="A3346" s="8" t="s">
        <v>1499</v>
      </c>
      <c r="B3346" s="8" t="s">
        <v>1500</v>
      </c>
      <c r="C3346" s="8" t="s">
        <v>67</v>
      </c>
      <c r="D3346" s="8" t="str">
        <f>VLOOKUP(HospitalImport__2[[#This Row],[Provider State]],States!$A$2:$B$52,2,FALSE)</f>
        <v>New York</v>
      </c>
      <c r="E3346" s="8" t="s">
        <v>1456</v>
      </c>
      <c r="F3346">
        <v>64</v>
      </c>
      <c r="G3346" t="str">
        <f>VLOOKUP(HospitalImport__2[[#This Row],[Medical Procedure ID No.]],MedicalProcedures!$A$1:$B$11,2,FALSE)</f>
        <v>INTRACRANIAL HEMORRHAGE OR CEREBRAL INFARCTION W MCC</v>
      </c>
      <c r="H3346">
        <v>23</v>
      </c>
      <c r="I3346" t="str">
        <f>VLOOKUP(HospitalImport__2[[#This Row],[ Total Discharges ]],'Discharge Volume Type'!$A$1:$B$3,2,TRUE)</f>
        <v>Low</v>
      </c>
      <c r="J3346">
        <v>20792.87</v>
      </c>
      <c r="K3346">
        <v>6840.08</v>
      </c>
      <c r="L3346">
        <v>3723.31</v>
      </c>
    </row>
    <row r="3347" spans="1:12" x14ac:dyDescent="0.25">
      <c r="A3347" s="8" t="s">
        <v>1501</v>
      </c>
      <c r="B3347" s="8" t="s">
        <v>1502</v>
      </c>
      <c r="C3347" s="8" t="s">
        <v>67</v>
      </c>
      <c r="D3347" s="8" t="str">
        <f>VLOOKUP(HospitalImport__2[[#This Row],[Provider State]],States!$A$2:$B$52,2,FALSE)</f>
        <v>New York</v>
      </c>
      <c r="E3347" s="8" t="s">
        <v>1473</v>
      </c>
      <c r="F3347">
        <v>64</v>
      </c>
      <c r="G3347" t="str">
        <f>VLOOKUP(HospitalImport__2[[#This Row],[Medical Procedure ID No.]],MedicalProcedures!$A$1:$B$11,2,FALSE)</f>
        <v>INTRACRANIAL HEMORRHAGE OR CEREBRAL INFARCTION W MCC</v>
      </c>
      <c r="H3347">
        <v>35</v>
      </c>
      <c r="I3347" t="str">
        <f>VLOOKUP(HospitalImport__2[[#This Row],[ Total Discharges ]],'Discharge Volume Type'!$A$1:$B$3,2,TRUE)</f>
        <v>Low</v>
      </c>
      <c r="J3347">
        <v>11309.66</v>
      </c>
      <c r="K3347">
        <v>9049.2800000000007</v>
      </c>
      <c r="L3347">
        <v>4503.57</v>
      </c>
    </row>
    <row r="3348" spans="1:12" x14ac:dyDescent="0.25">
      <c r="A3348" s="8" t="s">
        <v>2652</v>
      </c>
      <c r="B3348" s="8" t="s">
        <v>1500</v>
      </c>
      <c r="C3348" s="8" t="s">
        <v>67</v>
      </c>
      <c r="D3348" s="8" t="str">
        <f>VLOOKUP(HospitalImport__2[[#This Row],[Provider State]],States!$A$2:$B$52,2,FALSE)</f>
        <v>New York</v>
      </c>
      <c r="E3348" s="8" t="s">
        <v>1456</v>
      </c>
      <c r="F3348">
        <v>64</v>
      </c>
      <c r="G3348" t="str">
        <f>VLOOKUP(HospitalImport__2[[#This Row],[Medical Procedure ID No.]],MedicalProcedures!$A$1:$B$11,2,FALSE)</f>
        <v>INTRACRANIAL HEMORRHAGE OR CEREBRAL INFARCTION W MCC</v>
      </c>
      <c r="H3348">
        <v>55</v>
      </c>
      <c r="I3348" t="str">
        <f>VLOOKUP(HospitalImport__2[[#This Row],[ Total Discharges ]],'Discharge Volume Type'!$A$1:$B$3,2,TRUE)</f>
        <v xml:space="preserve">Medium </v>
      </c>
      <c r="J3348">
        <v>36265.94</v>
      </c>
      <c r="K3348">
        <v>14020.75</v>
      </c>
      <c r="L3348">
        <v>7143.84</v>
      </c>
    </row>
    <row r="3349" spans="1:12" x14ac:dyDescent="0.25">
      <c r="A3349" s="8" t="s">
        <v>1503</v>
      </c>
      <c r="B3349" s="8" t="s">
        <v>298</v>
      </c>
      <c r="C3349" s="8" t="s">
        <v>67</v>
      </c>
      <c r="D3349" s="8" t="str">
        <f>VLOOKUP(HospitalImport__2[[#This Row],[Provider State]],States!$A$2:$B$52,2,FALSE)</f>
        <v>New York</v>
      </c>
      <c r="E3349" s="8" t="s">
        <v>1473</v>
      </c>
      <c r="F3349">
        <v>64</v>
      </c>
      <c r="G3349" t="str">
        <f>VLOOKUP(HospitalImport__2[[#This Row],[Medical Procedure ID No.]],MedicalProcedures!$A$1:$B$11,2,FALSE)</f>
        <v>INTRACRANIAL HEMORRHAGE OR CEREBRAL INFARCTION W MCC</v>
      </c>
      <c r="H3349">
        <v>59</v>
      </c>
      <c r="I3349" t="str">
        <f>VLOOKUP(HospitalImport__2[[#This Row],[ Total Discharges ]],'Discharge Volume Type'!$A$1:$B$3,2,TRUE)</f>
        <v xml:space="preserve">Medium </v>
      </c>
      <c r="J3349">
        <v>29320.02</v>
      </c>
      <c r="K3349">
        <v>5158.8500000000004</v>
      </c>
      <c r="L3349">
        <v>7552.56</v>
      </c>
    </row>
    <row r="3350" spans="1:12" x14ac:dyDescent="0.25">
      <c r="A3350" s="8" t="s">
        <v>2653</v>
      </c>
      <c r="B3350" s="8" t="s">
        <v>1500</v>
      </c>
      <c r="C3350" s="8" t="s">
        <v>67</v>
      </c>
      <c r="D3350" s="8" t="str">
        <f>VLOOKUP(HospitalImport__2[[#This Row],[Provider State]],States!$A$2:$B$52,2,FALSE)</f>
        <v>New York</v>
      </c>
      <c r="E3350" s="8" t="s">
        <v>1456</v>
      </c>
      <c r="F3350">
        <v>64</v>
      </c>
      <c r="G3350" t="str">
        <f>VLOOKUP(HospitalImport__2[[#This Row],[Medical Procedure ID No.]],MedicalProcedures!$A$1:$B$11,2,FALSE)</f>
        <v>INTRACRANIAL HEMORRHAGE OR CEREBRAL INFARCTION W MCC</v>
      </c>
      <c r="H3350">
        <v>27</v>
      </c>
      <c r="I3350" t="str">
        <f>VLOOKUP(HospitalImport__2[[#This Row],[ Total Discharges ]],'Discharge Volume Type'!$A$1:$B$3,2,TRUE)</f>
        <v>Low</v>
      </c>
      <c r="J3350">
        <v>11498.54</v>
      </c>
      <c r="K3350">
        <v>14531.67</v>
      </c>
      <c r="L3350">
        <v>6029.07</v>
      </c>
    </row>
    <row r="3351" spans="1:12" x14ac:dyDescent="0.25">
      <c r="A3351" s="8" t="s">
        <v>2654</v>
      </c>
      <c r="B3351" s="8" t="s">
        <v>1500</v>
      </c>
      <c r="C3351" s="8" t="s">
        <v>67</v>
      </c>
      <c r="D3351" s="8" t="str">
        <f>VLOOKUP(HospitalImport__2[[#This Row],[Provider State]],States!$A$2:$B$52,2,FALSE)</f>
        <v>New York</v>
      </c>
      <c r="E3351" s="8" t="s">
        <v>1456</v>
      </c>
      <c r="F3351">
        <v>64</v>
      </c>
      <c r="G3351" t="str">
        <f>VLOOKUP(HospitalImport__2[[#This Row],[Medical Procedure ID No.]],MedicalProcedures!$A$1:$B$11,2,FALSE)</f>
        <v>INTRACRANIAL HEMORRHAGE OR CEREBRAL INFARCTION W MCC</v>
      </c>
      <c r="H3351">
        <v>35</v>
      </c>
      <c r="I3351" t="str">
        <f>VLOOKUP(HospitalImport__2[[#This Row],[ Total Discharges ]],'Discharge Volume Type'!$A$1:$B$3,2,TRUE)</f>
        <v>Low</v>
      </c>
      <c r="J3351">
        <v>49224.42</v>
      </c>
      <c r="K3351">
        <v>8347.8700000000008</v>
      </c>
      <c r="L3351">
        <v>5763.88</v>
      </c>
    </row>
    <row r="3352" spans="1:12" x14ac:dyDescent="0.25">
      <c r="A3352" s="8" t="s">
        <v>1504</v>
      </c>
      <c r="B3352" s="8" t="s">
        <v>1482</v>
      </c>
      <c r="C3352" s="8" t="s">
        <v>67</v>
      </c>
      <c r="D3352" s="8" t="str">
        <f>VLOOKUP(HospitalImport__2[[#This Row],[Provider State]],States!$A$2:$B$52,2,FALSE)</f>
        <v>New York</v>
      </c>
      <c r="E3352" s="8" t="s">
        <v>1483</v>
      </c>
      <c r="F3352">
        <v>64</v>
      </c>
      <c r="G3352" t="str">
        <f>VLOOKUP(HospitalImport__2[[#This Row],[Medical Procedure ID No.]],MedicalProcedures!$A$1:$B$11,2,FALSE)</f>
        <v>INTRACRANIAL HEMORRHAGE OR CEREBRAL INFARCTION W MCC</v>
      </c>
      <c r="H3352">
        <v>53</v>
      </c>
      <c r="I3352" t="str">
        <f>VLOOKUP(HospitalImport__2[[#This Row],[ Total Discharges ]],'Discharge Volume Type'!$A$1:$B$3,2,TRUE)</f>
        <v xml:space="preserve">Medium </v>
      </c>
      <c r="J3352">
        <v>31237.38</v>
      </c>
      <c r="K3352">
        <v>4394.2299999999996</v>
      </c>
      <c r="L3352">
        <v>4321.66</v>
      </c>
    </row>
    <row r="3353" spans="1:12" x14ac:dyDescent="0.25">
      <c r="A3353" s="8" t="s">
        <v>2655</v>
      </c>
      <c r="B3353" s="8" t="s">
        <v>1455</v>
      </c>
      <c r="C3353" s="8" t="s">
        <v>67</v>
      </c>
      <c r="D3353" s="8" t="str">
        <f>VLOOKUP(HospitalImport__2[[#This Row],[Provider State]],States!$A$2:$B$52,2,FALSE)</f>
        <v>New York</v>
      </c>
      <c r="E3353" s="8" t="s">
        <v>1456</v>
      </c>
      <c r="F3353">
        <v>64</v>
      </c>
      <c r="G3353" t="str">
        <f>VLOOKUP(HospitalImport__2[[#This Row],[Medical Procedure ID No.]],MedicalProcedures!$A$1:$B$11,2,FALSE)</f>
        <v>INTRACRANIAL HEMORRHAGE OR CEREBRAL INFARCTION W MCC</v>
      </c>
      <c r="H3353">
        <v>40</v>
      </c>
      <c r="I3353" t="str">
        <f>VLOOKUP(HospitalImport__2[[#This Row],[ Total Discharges ]],'Discharge Volume Type'!$A$1:$B$3,2,TRUE)</f>
        <v>Low</v>
      </c>
      <c r="J3353">
        <v>17191.53</v>
      </c>
      <c r="K3353">
        <v>5794.64</v>
      </c>
      <c r="L3353">
        <v>5027.34</v>
      </c>
    </row>
    <row r="3354" spans="1:12" x14ac:dyDescent="0.25">
      <c r="A3354" s="8" t="s">
        <v>2656</v>
      </c>
      <c r="B3354" s="8" t="s">
        <v>2608</v>
      </c>
      <c r="C3354" s="8" t="s">
        <v>67</v>
      </c>
      <c r="D3354" s="8" t="str">
        <f>VLOOKUP(HospitalImport__2[[#This Row],[Provider State]],States!$A$2:$B$52,2,FALSE)</f>
        <v>New York</v>
      </c>
      <c r="E3354" s="8" t="s">
        <v>1478</v>
      </c>
      <c r="F3354">
        <v>64</v>
      </c>
      <c r="G3354" t="str">
        <f>VLOOKUP(HospitalImport__2[[#This Row],[Medical Procedure ID No.]],MedicalProcedures!$A$1:$B$11,2,FALSE)</f>
        <v>INTRACRANIAL HEMORRHAGE OR CEREBRAL INFARCTION W MCC</v>
      </c>
      <c r="H3354">
        <v>55</v>
      </c>
      <c r="I3354" t="str">
        <f>VLOOKUP(HospitalImport__2[[#This Row],[ Total Discharges ]],'Discharge Volume Type'!$A$1:$B$3,2,TRUE)</f>
        <v xml:space="preserve">Medium </v>
      </c>
      <c r="J3354">
        <v>115237.95</v>
      </c>
      <c r="K3354">
        <v>6664.54</v>
      </c>
      <c r="L3354">
        <v>4291.3100000000004</v>
      </c>
    </row>
    <row r="3355" spans="1:12" x14ac:dyDescent="0.25">
      <c r="A3355" s="8" t="s">
        <v>1505</v>
      </c>
      <c r="B3355" s="8" t="s">
        <v>1455</v>
      </c>
      <c r="C3355" s="8" t="s">
        <v>67</v>
      </c>
      <c r="D3355" s="8" t="str">
        <f>VLOOKUP(HospitalImport__2[[#This Row],[Provider State]],States!$A$2:$B$52,2,FALSE)</f>
        <v>New York</v>
      </c>
      <c r="E3355" s="8" t="s">
        <v>1456</v>
      </c>
      <c r="F3355">
        <v>64</v>
      </c>
      <c r="G3355" t="str">
        <f>VLOOKUP(HospitalImport__2[[#This Row],[Medical Procedure ID No.]],MedicalProcedures!$A$1:$B$11,2,FALSE)</f>
        <v>INTRACRANIAL HEMORRHAGE OR CEREBRAL INFARCTION W MCC</v>
      </c>
      <c r="H3355">
        <v>63</v>
      </c>
      <c r="I3355" t="str">
        <f>VLOOKUP(HospitalImport__2[[#This Row],[ Total Discharges ]],'Discharge Volume Type'!$A$1:$B$3,2,TRUE)</f>
        <v xml:space="preserve">Medium </v>
      </c>
      <c r="J3355">
        <v>13375.64</v>
      </c>
      <c r="K3355">
        <v>4296.8999999999996</v>
      </c>
      <c r="L3355">
        <v>5201.42</v>
      </c>
    </row>
    <row r="3356" spans="1:12" x14ac:dyDescent="0.25">
      <c r="A3356" s="8" t="s">
        <v>2660</v>
      </c>
      <c r="B3356" s="8" t="s">
        <v>1446</v>
      </c>
      <c r="C3356" s="8" t="s">
        <v>67</v>
      </c>
      <c r="D3356" s="8" t="str">
        <f>VLOOKUP(HospitalImport__2[[#This Row],[Provider State]],States!$A$2:$B$52,2,FALSE)</f>
        <v>New York</v>
      </c>
      <c r="E3356" s="8" t="s">
        <v>1447</v>
      </c>
      <c r="F3356">
        <v>64</v>
      </c>
      <c r="G3356" t="str">
        <f>VLOOKUP(HospitalImport__2[[#This Row],[Medical Procedure ID No.]],MedicalProcedures!$A$1:$B$11,2,FALSE)</f>
        <v>INTRACRANIAL HEMORRHAGE OR CEREBRAL INFARCTION W MCC</v>
      </c>
      <c r="H3356">
        <v>62</v>
      </c>
      <c r="I3356" t="str">
        <f>VLOOKUP(HospitalImport__2[[#This Row],[ Total Discharges ]],'Discharge Volume Type'!$A$1:$B$3,2,TRUE)</f>
        <v xml:space="preserve">Medium </v>
      </c>
      <c r="J3356">
        <v>29885.01</v>
      </c>
      <c r="K3356">
        <v>7073.35</v>
      </c>
      <c r="L3356">
        <v>5330.59</v>
      </c>
    </row>
    <row r="3357" spans="1:12" x14ac:dyDescent="0.25">
      <c r="A3357" s="8" t="s">
        <v>2661</v>
      </c>
      <c r="B3357" s="8" t="s">
        <v>1500</v>
      </c>
      <c r="C3357" s="8" t="s">
        <v>67</v>
      </c>
      <c r="D3357" s="8" t="str">
        <f>VLOOKUP(HospitalImport__2[[#This Row],[Provider State]],States!$A$2:$B$52,2,FALSE)</f>
        <v>New York</v>
      </c>
      <c r="E3357" s="8" t="s">
        <v>1456</v>
      </c>
      <c r="F3357">
        <v>64</v>
      </c>
      <c r="G3357" t="str">
        <f>VLOOKUP(HospitalImport__2[[#This Row],[Medical Procedure ID No.]],MedicalProcedures!$A$1:$B$11,2,FALSE)</f>
        <v>INTRACRANIAL HEMORRHAGE OR CEREBRAL INFARCTION W MCC</v>
      </c>
      <c r="H3357">
        <v>50</v>
      </c>
      <c r="I3357" t="str">
        <f>VLOOKUP(HospitalImport__2[[#This Row],[ Total Discharges ]],'Discharge Volume Type'!$A$1:$B$3,2,TRUE)</f>
        <v xml:space="preserve">Medium </v>
      </c>
      <c r="J3357">
        <v>33724.449999999997</v>
      </c>
      <c r="K3357">
        <v>4922.55</v>
      </c>
      <c r="L3357">
        <v>6728.71</v>
      </c>
    </row>
    <row r="3358" spans="1:12" x14ac:dyDescent="0.25">
      <c r="A3358" s="8" t="s">
        <v>3184</v>
      </c>
      <c r="B3358" s="8" t="s">
        <v>1200</v>
      </c>
      <c r="C3358" s="8" t="s">
        <v>67</v>
      </c>
      <c r="D3358" s="8" t="str">
        <f>VLOOKUP(HospitalImport__2[[#This Row],[Provider State]],States!$A$2:$B$52,2,FALSE)</f>
        <v>New York</v>
      </c>
      <c r="E3358" s="8" t="s">
        <v>1476</v>
      </c>
      <c r="F3358">
        <v>64</v>
      </c>
      <c r="G3358" t="str">
        <f>VLOOKUP(HospitalImport__2[[#This Row],[Medical Procedure ID No.]],MedicalProcedures!$A$1:$B$11,2,FALSE)</f>
        <v>INTRACRANIAL HEMORRHAGE OR CEREBRAL INFARCTION W MCC</v>
      </c>
      <c r="H3358">
        <v>64</v>
      </c>
      <c r="I3358" t="str">
        <f>VLOOKUP(HospitalImport__2[[#This Row],[ Total Discharges ]],'Discharge Volume Type'!$A$1:$B$3,2,TRUE)</f>
        <v xml:space="preserve">Medium </v>
      </c>
      <c r="J3358">
        <v>14684.37</v>
      </c>
      <c r="K3358">
        <v>7095.77</v>
      </c>
      <c r="L3358">
        <v>5309.09</v>
      </c>
    </row>
    <row r="3359" spans="1:12" x14ac:dyDescent="0.25">
      <c r="A3359" s="8" t="s">
        <v>2664</v>
      </c>
      <c r="B3359" s="8" t="s">
        <v>1500</v>
      </c>
      <c r="C3359" s="8" t="s">
        <v>67</v>
      </c>
      <c r="D3359" s="8" t="str">
        <f>VLOOKUP(HospitalImport__2[[#This Row],[Provider State]],States!$A$2:$B$52,2,FALSE)</f>
        <v>New York</v>
      </c>
      <c r="E3359" s="8" t="s">
        <v>1456</v>
      </c>
      <c r="F3359">
        <v>64</v>
      </c>
      <c r="G3359" t="str">
        <f>VLOOKUP(HospitalImport__2[[#This Row],[Medical Procedure ID No.]],MedicalProcedures!$A$1:$B$11,2,FALSE)</f>
        <v>INTRACRANIAL HEMORRHAGE OR CEREBRAL INFARCTION W MCC</v>
      </c>
      <c r="H3359">
        <v>146</v>
      </c>
      <c r="I3359" t="str">
        <f>VLOOKUP(HospitalImport__2[[#This Row],[ Total Discharges ]],'Discharge Volume Type'!$A$1:$B$3,2,TRUE)</f>
        <v>High</v>
      </c>
      <c r="J3359">
        <v>20655.05</v>
      </c>
      <c r="K3359">
        <v>14043.6</v>
      </c>
      <c r="L3359">
        <v>4953.47</v>
      </c>
    </row>
    <row r="3360" spans="1:12" x14ac:dyDescent="0.25">
      <c r="A3360" s="8" t="s">
        <v>1510</v>
      </c>
      <c r="B3360" s="8" t="s">
        <v>1511</v>
      </c>
      <c r="C3360" s="8" t="s">
        <v>67</v>
      </c>
      <c r="D3360" s="8" t="str">
        <f>VLOOKUP(HospitalImport__2[[#This Row],[Provider State]],States!$A$2:$B$52,2,FALSE)</f>
        <v>New York</v>
      </c>
      <c r="E3360" s="8" t="s">
        <v>1478</v>
      </c>
      <c r="F3360">
        <v>64</v>
      </c>
      <c r="G3360" t="str">
        <f>VLOOKUP(HospitalImport__2[[#This Row],[Medical Procedure ID No.]],MedicalProcedures!$A$1:$B$11,2,FALSE)</f>
        <v>INTRACRANIAL HEMORRHAGE OR CEREBRAL INFARCTION W MCC</v>
      </c>
      <c r="H3360">
        <v>84</v>
      </c>
      <c r="I3360" t="str">
        <f>VLOOKUP(HospitalImport__2[[#This Row],[ Total Discharges ]],'Discharge Volume Type'!$A$1:$B$3,2,TRUE)</f>
        <v xml:space="preserve">Medium </v>
      </c>
      <c r="J3360">
        <v>20156.38</v>
      </c>
      <c r="K3360">
        <v>7092.61</v>
      </c>
      <c r="L3360">
        <v>6210.41</v>
      </c>
    </row>
    <row r="3361" spans="1:12" x14ac:dyDescent="0.25">
      <c r="A3361" s="8" t="s">
        <v>2665</v>
      </c>
      <c r="B3361" s="8" t="s">
        <v>2666</v>
      </c>
      <c r="C3361" s="8" t="s">
        <v>67</v>
      </c>
      <c r="D3361" s="8" t="str">
        <f>VLOOKUP(HospitalImport__2[[#This Row],[Provider State]],States!$A$2:$B$52,2,FALSE)</f>
        <v>New York</v>
      </c>
      <c r="E3361" s="8" t="s">
        <v>1483</v>
      </c>
      <c r="F3361">
        <v>64</v>
      </c>
      <c r="G3361" t="str">
        <f>VLOOKUP(HospitalImport__2[[#This Row],[Medical Procedure ID No.]],MedicalProcedures!$A$1:$B$11,2,FALSE)</f>
        <v>INTRACRANIAL HEMORRHAGE OR CEREBRAL INFARCTION W MCC</v>
      </c>
      <c r="H3361">
        <v>35</v>
      </c>
      <c r="I3361" t="str">
        <f>VLOOKUP(HospitalImport__2[[#This Row],[ Total Discharges ]],'Discharge Volume Type'!$A$1:$B$3,2,TRUE)</f>
        <v>Low</v>
      </c>
      <c r="J3361">
        <v>18543.47</v>
      </c>
      <c r="K3361">
        <v>4542.8500000000004</v>
      </c>
      <c r="L3361">
        <v>4012.82</v>
      </c>
    </row>
    <row r="3362" spans="1:12" x14ac:dyDescent="0.25">
      <c r="A3362" s="8" t="s">
        <v>1512</v>
      </c>
      <c r="B3362" s="8" t="s">
        <v>1500</v>
      </c>
      <c r="C3362" s="8" t="s">
        <v>67</v>
      </c>
      <c r="D3362" s="8" t="str">
        <f>VLOOKUP(HospitalImport__2[[#This Row],[Provider State]],States!$A$2:$B$52,2,FALSE)</f>
        <v>New York</v>
      </c>
      <c r="E3362" s="8" t="s">
        <v>1456</v>
      </c>
      <c r="F3362">
        <v>64</v>
      </c>
      <c r="G3362" t="str">
        <f>VLOOKUP(HospitalImport__2[[#This Row],[Medical Procedure ID No.]],MedicalProcedures!$A$1:$B$11,2,FALSE)</f>
        <v>INTRACRANIAL HEMORRHAGE OR CEREBRAL INFARCTION W MCC</v>
      </c>
      <c r="H3362">
        <v>62</v>
      </c>
      <c r="I3362" t="str">
        <f>VLOOKUP(HospitalImport__2[[#This Row],[ Total Discharges ]],'Discharge Volume Type'!$A$1:$B$3,2,TRUE)</f>
        <v xml:space="preserve">Medium </v>
      </c>
      <c r="J3362">
        <v>23075.89</v>
      </c>
      <c r="K3362">
        <v>5749.58</v>
      </c>
      <c r="L3362">
        <v>5881.91</v>
      </c>
    </row>
    <row r="3363" spans="1:12" x14ac:dyDescent="0.25">
      <c r="A3363" s="8" t="s">
        <v>2667</v>
      </c>
      <c r="B3363" s="8" t="s">
        <v>2668</v>
      </c>
      <c r="C3363" s="8" t="s">
        <v>67</v>
      </c>
      <c r="D3363" s="8" t="str">
        <f>VLOOKUP(HospitalImport__2[[#This Row],[Provider State]],States!$A$2:$B$52,2,FALSE)</f>
        <v>New York</v>
      </c>
      <c r="E3363" s="8" t="s">
        <v>1719</v>
      </c>
      <c r="F3363">
        <v>64</v>
      </c>
      <c r="G3363" t="str">
        <f>VLOOKUP(HospitalImport__2[[#This Row],[Medical Procedure ID No.]],MedicalProcedures!$A$1:$B$11,2,FALSE)</f>
        <v>INTRACRANIAL HEMORRHAGE OR CEREBRAL INFARCTION W MCC</v>
      </c>
      <c r="H3363">
        <v>75</v>
      </c>
      <c r="I3363" t="str">
        <f>VLOOKUP(HospitalImport__2[[#This Row],[ Total Discharges ]],'Discharge Volume Type'!$A$1:$B$3,2,TRUE)</f>
        <v xml:space="preserve">Medium </v>
      </c>
      <c r="J3363">
        <v>25588.55</v>
      </c>
      <c r="K3363">
        <v>10950.59</v>
      </c>
      <c r="L3363">
        <v>5821.6</v>
      </c>
    </row>
    <row r="3364" spans="1:12" x14ac:dyDescent="0.25">
      <c r="A3364" s="8" t="s">
        <v>1513</v>
      </c>
      <c r="B3364" s="8" t="s">
        <v>1482</v>
      </c>
      <c r="C3364" s="8" t="s">
        <v>67</v>
      </c>
      <c r="D3364" s="8" t="str">
        <f>VLOOKUP(HospitalImport__2[[#This Row],[Provider State]],States!$A$2:$B$52,2,FALSE)</f>
        <v>New York</v>
      </c>
      <c r="E3364" s="8" t="s">
        <v>1483</v>
      </c>
      <c r="F3364">
        <v>64</v>
      </c>
      <c r="G3364" t="str">
        <f>VLOOKUP(HospitalImport__2[[#This Row],[Medical Procedure ID No.]],MedicalProcedures!$A$1:$B$11,2,FALSE)</f>
        <v>INTRACRANIAL HEMORRHAGE OR CEREBRAL INFARCTION W MCC</v>
      </c>
      <c r="H3364">
        <v>72</v>
      </c>
      <c r="I3364" t="str">
        <f>VLOOKUP(HospitalImport__2[[#This Row],[ Total Discharges ]],'Discharge Volume Type'!$A$1:$B$3,2,TRUE)</f>
        <v xml:space="preserve">Medium </v>
      </c>
      <c r="J3364">
        <v>6575.01</v>
      </c>
      <c r="K3364">
        <v>5360.78</v>
      </c>
      <c r="L3364">
        <v>4886.26</v>
      </c>
    </row>
    <row r="3365" spans="1:12" x14ac:dyDescent="0.25">
      <c r="A3365" s="8" t="s">
        <v>224</v>
      </c>
      <c r="B3365" s="8" t="s">
        <v>2670</v>
      </c>
      <c r="C3365" s="8" t="s">
        <v>67</v>
      </c>
      <c r="D3365" s="8" t="str">
        <f>VLOOKUP(HospitalImport__2[[#This Row],[Provider State]],States!$A$2:$B$52,2,FALSE)</f>
        <v>New York</v>
      </c>
      <c r="E3365" s="8" t="s">
        <v>1473</v>
      </c>
      <c r="F3365">
        <v>64</v>
      </c>
      <c r="G3365" t="str">
        <f>VLOOKUP(HospitalImport__2[[#This Row],[Medical Procedure ID No.]],MedicalProcedures!$A$1:$B$11,2,FALSE)</f>
        <v>INTRACRANIAL HEMORRHAGE OR CEREBRAL INFARCTION W MCC</v>
      </c>
      <c r="H3365">
        <v>61</v>
      </c>
      <c r="I3365" t="str">
        <f>VLOOKUP(HospitalImport__2[[#This Row],[ Total Discharges ]],'Discharge Volume Type'!$A$1:$B$3,2,TRUE)</f>
        <v xml:space="preserve">Medium </v>
      </c>
      <c r="J3365">
        <v>18663.77</v>
      </c>
      <c r="K3365">
        <v>6203.98</v>
      </c>
      <c r="L3365">
        <v>8126.69</v>
      </c>
    </row>
    <row r="3366" spans="1:12" x14ac:dyDescent="0.25">
      <c r="A3366" s="8" t="s">
        <v>2671</v>
      </c>
      <c r="B3366" s="8" t="s">
        <v>2672</v>
      </c>
      <c r="C3366" s="8" t="s">
        <v>67</v>
      </c>
      <c r="D3366" s="8" t="str">
        <f>VLOOKUP(HospitalImport__2[[#This Row],[Provider State]],States!$A$2:$B$52,2,FALSE)</f>
        <v>New York</v>
      </c>
      <c r="E3366" s="8" t="s">
        <v>1478</v>
      </c>
      <c r="F3366">
        <v>64</v>
      </c>
      <c r="G3366" t="str">
        <f>VLOOKUP(HospitalImport__2[[#This Row],[Medical Procedure ID No.]],MedicalProcedures!$A$1:$B$11,2,FALSE)</f>
        <v>INTRACRANIAL HEMORRHAGE OR CEREBRAL INFARCTION W MCC</v>
      </c>
      <c r="H3366">
        <v>42</v>
      </c>
      <c r="I3366" t="str">
        <f>VLOOKUP(HospitalImport__2[[#This Row],[ Total Discharges ]],'Discharge Volume Type'!$A$1:$B$3,2,TRUE)</f>
        <v>Low</v>
      </c>
      <c r="J3366">
        <v>31738.71</v>
      </c>
      <c r="K3366">
        <v>5578.21</v>
      </c>
      <c r="L3366">
        <v>3309.38</v>
      </c>
    </row>
    <row r="3367" spans="1:12" x14ac:dyDescent="0.25">
      <c r="A3367" s="8" t="s">
        <v>1518</v>
      </c>
      <c r="B3367" s="8" t="s">
        <v>873</v>
      </c>
      <c r="C3367" s="8" t="s">
        <v>67</v>
      </c>
      <c r="D3367" s="8" t="str">
        <f>VLOOKUP(HospitalImport__2[[#This Row],[Provider State]],States!$A$2:$B$52,2,FALSE)</f>
        <v>New York</v>
      </c>
      <c r="E3367" s="8" t="s">
        <v>1478</v>
      </c>
      <c r="F3367">
        <v>64</v>
      </c>
      <c r="G3367" t="str">
        <f>VLOOKUP(HospitalImport__2[[#This Row],[Medical Procedure ID No.]],MedicalProcedures!$A$1:$B$11,2,FALSE)</f>
        <v>INTRACRANIAL HEMORRHAGE OR CEREBRAL INFARCTION W MCC</v>
      </c>
      <c r="H3367">
        <v>66</v>
      </c>
      <c r="I3367" t="str">
        <f>VLOOKUP(HospitalImport__2[[#This Row],[ Total Discharges ]],'Discharge Volume Type'!$A$1:$B$3,2,TRUE)</f>
        <v xml:space="preserve">Medium </v>
      </c>
      <c r="J3367">
        <v>31756.43</v>
      </c>
      <c r="K3367">
        <v>6631.01</v>
      </c>
      <c r="L3367">
        <v>5078.3</v>
      </c>
    </row>
    <row r="3368" spans="1:12" x14ac:dyDescent="0.25">
      <c r="A3368" s="8" t="s">
        <v>2673</v>
      </c>
      <c r="B3368" s="8" t="s">
        <v>2674</v>
      </c>
      <c r="C3368" s="8" t="s">
        <v>67</v>
      </c>
      <c r="D3368" s="8" t="str">
        <f>VLOOKUP(HospitalImport__2[[#This Row],[Provider State]],States!$A$2:$B$52,2,FALSE)</f>
        <v>New York</v>
      </c>
      <c r="E3368" s="8" t="s">
        <v>1478</v>
      </c>
      <c r="F3368">
        <v>64</v>
      </c>
      <c r="G3368" t="str">
        <f>VLOOKUP(HospitalImport__2[[#This Row],[Medical Procedure ID No.]],MedicalProcedures!$A$1:$B$11,2,FALSE)</f>
        <v>INTRACRANIAL HEMORRHAGE OR CEREBRAL INFARCTION W MCC</v>
      </c>
      <c r="H3368">
        <v>58</v>
      </c>
      <c r="I3368" t="str">
        <f>VLOOKUP(HospitalImport__2[[#This Row],[ Total Discharges ]],'Discharge Volume Type'!$A$1:$B$3,2,TRUE)</f>
        <v xml:space="preserve">Medium </v>
      </c>
      <c r="J3368">
        <v>37374.21</v>
      </c>
      <c r="K3368">
        <v>4849.97</v>
      </c>
      <c r="L3368">
        <v>11316.88</v>
      </c>
    </row>
    <row r="3369" spans="1:12" x14ac:dyDescent="0.25">
      <c r="A3369" s="8" t="s">
        <v>2675</v>
      </c>
      <c r="B3369" s="8" t="s">
        <v>2676</v>
      </c>
      <c r="C3369" s="8" t="s">
        <v>67</v>
      </c>
      <c r="D3369" s="8" t="str">
        <f>VLOOKUP(HospitalImport__2[[#This Row],[Provider State]],States!$A$2:$B$52,2,FALSE)</f>
        <v>New York</v>
      </c>
      <c r="E3369" s="8" t="s">
        <v>422</v>
      </c>
      <c r="F3369">
        <v>64</v>
      </c>
      <c r="G3369" t="str">
        <f>VLOOKUP(HospitalImport__2[[#This Row],[Medical Procedure ID No.]],MedicalProcedures!$A$1:$B$11,2,FALSE)</f>
        <v>INTRACRANIAL HEMORRHAGE OR CEREBRAL INFARCTION W MCC</v>
      </c>
      <c r="H3369">
        <v>45</v>
      </c>
      <c r="I3369" t="str">
        <f>VLOOKUP(HospitalImport__2[[#This Row],[ Total Discharges ]],'Discharge Volume Type'!$A$1:$B$3,2,TRUE)</f>
        <v>Low</v>
      </c>
      <c r="J3369">
        <v>30260.75</v>
      </c>
      <c r="K3369">
        <v>7345.38</v>
      </c>
      <c r="L3369">
        <v>9751.98</v>
      </c>
    </row>
    <row r="3370" spans="1:12" x14ac:dyDescent="0.25">
      <c r="A3370" s="8" t="s">
        <v>2677</v>
      </c>
      <c r="B3370" s="8" t="s">
        <v>2678</v>
      </c>
      <c r="C3370" s="8" t="s">
        <v>67</v>
      </c>
      <c r="D3370" s="8" t="str">
        <f>VLOOKUP(HospitalImport__2[[#This Row],[Provider State]],States!$A$2:$B$52,2,FALSE)</f>
        <v>New York</v>
      </c>
      <c r="E3370" s="8" t="s">
        <v>2679</v>
      </c>
      <c r="F3370">
        <v>64</v>
      </c>
      <c r="G3370" t="str">
        <f>VLOOKUP(HospitalImport__2[[#This Row],[Medical Procedure ID No.]],MedicalProcedures!$A$1:$B$11,2,FALSE)</f>
        <v>INTRACRANIAL HEMORRHAGE OR CEREBRAL INFARCTION W MCC</v>
      </c>
      <c r="H3370">
        <v>56</v>
      </c>
      <c r="I3370" t="str">
        <f>VLOOKUP(HospitalImport__2[[#This Row],[ Total Discharges ]],'Discharge Volume Type'!$A$1:$B$3,2,TRUE)</f>
        <v xml:space="preserve">Medium </v>
      </c>
      <c r="J3370">
        <v>10669.52</v>
      </c>
      <c r="K3370">
        <v>5830.16</v>
      </c>
      <c r="L3370">
        <v>5135.7299999999996</v>
      </c>
    </row>
    <row r="3371" spans="1:12" x14ac:dyDescent="0.25">
      <c r="A3371" s="8" t="s">
        <v>337</v>
      </c>
      <c r="B3371" s="8" t="s">
        <v>1446</v>
      </c>
      <c r="C3371" s="8" t="s">
        <v>67</v>
      </c>
      <c r="D3371" s="8" t="str">
        <f>VLOOKUP(HospitalImport__2[[#This Row],[Provider State]],States!$A$2:$B$52,2,FALSE)</f>
        <v>New York</v>
      </c>
      <c r="E3371" s="8" t="s">
        <v>1447</v>
      </c>
      <c r="F3371">
        <v>64</v>
      </c>
      <c r="G3371" t="str">
        <f>VLOOKUP(HospitalImport__2[[#This Row],[Medical Procedure ID No.]],MedicalProcedures!$A$1:$B$11,2,FALSE)</f>
        <v>INTRACRANIAL HEMORRHAGE OR CEREBRAL INFARCTION W MCC</v>
      </c>
      <c r="H3371">
        <v>56</v>
      </c>
      <c r="I3371" t="str">
        <f>VLOOKUP(HospitalImport__2[[#This Row],[ Total Discharges ]],'Discharge Volume Type'!$A$1:$B$3,2,TRUE)</f>
        <v xml:space="preserve">Medium </v>
      </c>
      <c r="J3371">
        <v>67341.88</v>
      </c>
      <c r="K3371">
        <v>6088.27</v>
      </c>
      <c r="L3371">
        <v>9569.66</v>
      </c>
    </row>
    <row r="3372" spans="1:12" x14ac:dyDescent="0.25">
      <c r="A3372" s="8" t="s">
        <v>1519</v>
      </c>
      <c r="B3372" s="8" t="s">
        <v>1200</v>
      </c>
      <c r="C3372" s="8" t="s">
        <v>67</v>
      </c>
      <c r="D3372" s="8" t="str">
        <f>VLOOKUP(HospitalImport__2[[#This Row],[Provider State]],States!$A$2:$B$52,2,FALSE)</f>
        <v>New York</v>
      </c>
      <c r="E3372" s="8" t="s">
        <v>1476</v>
      </c>
      <c r="F3372">
        <v>64</v>
      </c>
      <c r="G3372" t="str">
        <f>VLOOKUP(HospitalImport__2[[#This Row],[Medical Procedure ID No.]],MedicalProcedures!$A$1:$B$11,2,FALSE)</f>
        <v>INTRACRANIAL HEMORRHAGE OR CEREBRAL INFARCTION W MCC</v>
      </c>
      <c r="H3372">
        <v>44</v>
      </c>
      <c r="I3372" t="str">
        <f>VLOOKUP(HospitalImport__2[[#This Row],[ Total Discharges ]],'Discharge Volume Type'!$A$1:$B$3,2,TRUE)</f>
        <v>Low</v>
      </c>
      <c r="J3372">
        <v>37156.57</v>
      </c>
      <c r="K3372">
        <v>7768.78</v>
      </c>
      <c r="L3372">
        <v>6546.38</v>
      </c>
    </row>
    <row r="3373" spans="1:12" x14ac:dyDescent="0.25">
      <c r="A3373" s="8" t="s">
        <v>1520</v>
      </c>
      <c r="B3373" s="8" t="s">
        <v>1521</v>
      </c>
      <c r="C3373" s="8" t="s">
        <v>67</v>
      </c>
      <c r="D3373" s="8" t="str">
        <f>VLOOKUP(HospitalImport__2[[#This Row],[Provider State]],States!$A$2:$B$52,2,FALSE)</f>
        <v>New York</v>
      </c>
      <c r="E3373" s="8" t="s">
        <v>1473</v>
      </c>
      <c r="F3373">
        <v>64</v>
      </c>
      <c r="G3373" t="str">
        <f>VLOOKUP(HospitalImport__2[[#This Row],[Medical Procedure ID No.]],MedicalProcedures!$A$1:$B$11,2,FALSE)</f>
        <v>INTRACRANIAL HEMORRHAGE OR CEREBRAL INFARCTION W MCC</v>
      </c>
      <c r="H3373">
        <v>46</v>
      </c>
      <c r="I3373" t="str">
        <f>VLOOKUP(HospitalImport__2[[#This Row],[ Total Discharges ]],'Discharge Volume Type'!$A$1:$B$3,2,TRUE)</f>
        <v>Low</v>
      </c>
      <c r="J3373">
        <v>11195.99</v>
      </c>
      <c r="K3373">
        <v>16262.04</v>
      </c>
      <c r="L3373">
        <v>5517.78</v>
      </c>
    </row>
    <row r="3374" spans="1:12" x14ac:dyDescent="0.25">
      <c r="A3374" s="8" t="s">
        <v>1522</v>
      </c>
      <c r="B3374" s="8" t="s">
        <v>1523</v>
      </c>
      <c r="C3374" s="8" t="s">
        <v>67</v>
      </c>
      <c r="D3374" s="8" t="str">
        <f>VLOOKUP(HospitalImport__2[[#This Row],[Provider State]],States!$A$2:$B$52,2,FALSE)</f>
        <v>New York</v>
      </c>
      <c r="E3374" s="8" t="s">
        <v>1478</v>
      </c>
      <c r="F3374">
        <v>64</v>
      </c>
      <c r="G3374" t="str">
        <f>VLOOKUP(HospitalImport__2[[#This Row],[Medical Procedure ID No.]],MedicalProcedures!$A$1:$B$11,2,FALSE)</f>
        <v>INTRACRANIAL HEMORRHAGE OR CEREBRAL INFARCTION W MCC</v>
      </c>
      <c r="H3374">
        <v>54</v>
      </c>
      <c r="I3374" t="str">
        <f>VLOOKUP(HospitalImport__2[[#This Row],[ Total Discharges ]],'Discharge Volume Type'!$A$1:$B$3,2,TRUE)</f>
        <v xml:space="preserve">Medium </v>
      </c>
      <c r="J3374">
        <v>34781.730000000003</v>
      </c>
      <c r="K3374">
        <v>7544.04</v>
      </c>
      <c r="L3374">
        <v>5703.63</v>
      </c>
    </row>
    <row r="3375" spans="1:12" x14ac:dyDescent="0.25">
      <c r="A3375" s="8" t="s">
        <v>2680</v>
      </c>
      <c r="B3375" s="8" t="s">
        <v>1500</v>
      </c>
      <c r="C3375" s="8" t="s">
        <v>67</v>
      </c>
      <c r="D3375" s="8" t="str">
        <f>VLOOKUP(HospitalImport__2[[#This Row],[Provider State]],States!$A$2:$B$52,2,FALSE)</f>
        <v>New York</v>
      </c>
      <c r="E3375" s="8" t="s">
        <v>1456</v>
      </c>
      <c r="F3375">
        <v>64</v>
      </c>
      <c r="G3375" t="str">
        <f>VLOOKUP(HospitalImport__2[[#This Row],[Medical Procedure ID No.]],MedicalProcedures!$A$1:$B$11,2,FALSE)</f>
        <v>INTRACRANIAL HEMORRHAGE OR CEREBRAL INFARCTION W MCC</v>
      </c>
      <c r="H3375">
        <v>36</v>
      </c>
      <c r="I3375" t="str">
        <f>VLOOKUP(HospitalImport__2[[#This Row],[ Total Discharges ]],'Discharge Volume Type'!$A$1:$B$3,2,TRUE)</f>
        <v>Low</v>
      </c>
      <c r="J3375">
        <v>107641.95</v>
      </c>
      <c r="K3375">
        <v>7586.26</v>
      </c>
      <c r="L3375">
        <v>5301.85</v>
      </c>
    </row>
    <row r="3376" spans="1:12" x14ac:dyDescent="0.25">
      <c r="A3376" s="8" t="s">
        <v>3185</v>
      </c>
      <c r="B3376" s="8" t="s">
        <v>3186</v>
      </c>
      <c r="C3376" s="8" t="s">
        <v>67</v>
      </c>
      <c r="D3376" s="8" t="str">
        <f>VLOOKUP(HospitalImport__2[[#This Row],[Provider State]],States!$A$2:$B$52,2,FALSE)</f>
        <v>New York</v>
      </c>
      <c r="E3376" s="8" t="s">
        <v>1476</v>
      </c>
      <c r="F3376">
        <v>64</v>
      </c>
      <c r="G3376" t="str">
        <f>VLOOKUP(HospitalImport__2[[#This Row],[Medical Procedure ID No.]],MedicalProcedures!$A$1:$B$11,2,FALSE)</f>
        <v>INTRACRANIAL HEMORRHAGE OR CEREBRAL INFARCTION W MCC</v>
      </c>
      <c r="H3376">
        <v>43</v>
      </c>
      <c r="I3376" t="str">
        <f>VLOOKUP(HospitalImport__2[[#This Row],[ Total Discharges ]],'Discharge Volume Type'!$A$1:$B$3,2,TRUE)</f>
        <v>Low</v>
      </c>
      <c r="J3376">
        <v>24622.75</v>
      </c>
      <c r="K3376">
        <v>15886.76</v>
      </c>
      <c r="L3376">
        <v>12992.18</v>
      </c>
    </row>
    <row r="3377" spans="1:12" x14ac:dyDescent="0.25">
      <c r="A3377" s="8" t="s">
        <v>3187</v>
      </c>
      <c r="B3377" s="8" t="s">
        <v>1464</v>
      </c>
      <c r="C3377" s="8" t="s">
        <v>67</v>
      </c>
      <c r="D3377" s="8" t="str">
        <f>VLOOKUP(HospitalImport__2[[#This Row],[Provider State]],States!$A$2:$B$52,2,FALSE)</f>
        <v>New York</v>
      </c>
      <c r="E3377" s="8" t="s">
        <v>1465</v>
      </c>
      <c r="F3377">
        <v>64</v>
      </c>
      <c r="G3377" t="str">
        <f>VLOOKUP(HospitalImport__2[[#This Row],[Medical Procedure ID No.]],MedicalProcedures!$A$1:$B$11,2,FALSE)</f>
        <v>INTRACRANIAL HEMORRHAGE OR CEREBRAL INFARCTION W MCC</v>
      </c>
      <c r="H3377">
        <v>69</v>
      </c>
      <c r="I3377" t="str">
        <f>VLOOKUP(HospitalImport__2[[#This Row],[ Total Discharges ]],'Discharge Volume Type'!$A$1:$B$3,2,TRUE)</f>
        <v xml:space="preserve">Medium </v>
      </c>
      <c r="J3377">
        <v>65930.87</v>
      </c>
      <c r="K3377">
        <v>5741.5</v>
      </c>
      <c r="L3377">
        <v>13539.17</v>
      </c>
    </row>
    <row r="3378" spans="1:12" x14ac:dyDescent="0.25">
      <c r="A3378" s="8" t="s">
        <v>2681</v>
      </c>
      <c r="B3378" s="8" t="s">
        <v>2682</v>
      </c>
      <c r="C3378" s="8" t="s">
        <v>67</v>
      </c>
      <c r="D3378" s="8" t="str">
        <f>VLOOKUP(HospitalImport__2[[#This Row],[Provider State]],States!$A$2:$B$52,2,FALSE)</f>
        <v>New York</v>
      </c>
      <c r="E3378" s="8" t="s">
        <v>1473</v>
      </c>
      <c r="F3378">
        <v>64</v>
      </c>
      <c r="G3378" t="str">
        <f>VLOOKUP(HospitalImport__2[[#This Row],[Medical Procedure ID No.]],MedicalProcedures!$A$1:$B$11,2,FALSE)</f>
        <v>INTRACRANIAL HEMORRHAGE OR CEREBRAL INFARCTION W MCC</v>
      </c>
      <c r="H3378">
        <v>45</v>
      </c>
      <c r="I3378" t="str">
        <f>VLOOKUP(HospitalImport__2[[#This Row],[ Total Discharges ]],'Discharge Volume Type'!$A$1:$B$3,2,TRUE)</f>
        <v>Low</v>
      </c>
      <c r="J3378">
        <v>35975.360000000001</v>
      </c>
      <c r="K3378">
        <v>4484.08</v>
      </c>
      <c r="L3378">
        <v>7330.65</v>
      </c>
    </row>
    <row r="3379" spans="1:12" x14ac:dyDescent="0.25">
      <c r="A3379" s="8" t="s">
        <v>251</v>
      </c>
      <c r="B3379" s="8" t="s">
        <v>2683</v>
      </c>
      <c r="C3379" s="8" t="s">
        <v>67</v>
      </c>
      <c r="D3379" s="8" t="str">
        <f>VLOOKUP(HospitalImport__2[[#This Row],[Provider State]],States!$A$2:$B$52,2,FALSE)</f>
        <v>New York</v>
      </c>
      <c r="E3379" s="8" t="s">
        <v>1473</v>
      </c>
      <c r="F3379">
        <v>64</v>
      </c>
      <c r="G3379" t="str">
        <f>VLOOKUP(HospitalImport__2[[#This Row],[Medical Procedure ID No.]],MedicalProcedures!$A$1:$B$11,2,FALSE)</f>
        <v>INTRACRANIAL HEMORRHAGE OR CEREBRAL INFARCTION W MCC</v>
      </c>
      <c r="H3379">
        <v>39</v>
      </c>
      <c r="I3379" t="str">
        <f>VLOOKUP(HospitalImport__2[[#This Row],[ Total Discharges ]],'Discharge Volume Type'!$A$1:$B$3,2,TRUE)</f>
        <v>Low</v>
      </c>
      <c r="J3379">
        <v>19060.669999999998</v>
      </c>
      <c r="K3379">
        <v>5261.48</v>
      </c>
      <c r="L3379">
        <v>3228.5</v>
      </c>
    </row>
    <row r="3380" spans="1:12" x14ac:dyDescent="0.25">
      <c r="A3380" s="8" t="s">
        <v>2686</v>
      </c>
      <c r="B3380" s="8" t="s">
        <v>1500</v>
      </c>
      <c r="C3380" s="8" t="s">
        <v>67</v>
      </c>
      <c r="D3380" s="8" t="str">
        <f>VLOOKUP(HospitalImport__2[[#This Row],[Provider State]],States!$A$2:$B$52,2,FALSE)</f>
        <v>New York</v>
      </c>
      <c r="E3380" s="8" t="s">
        <v>1456</v>
      </c>
      <c r="F3380">
        <v>64</v>
      </c>
      <c r="G3380" t="str">
        <f>VLOOKUP(HospitalImport__2[[#This Row],[Medical Procedure ID No.]],MedicalProcedures!$A$1:$B$11,2,FALSE)</f>
        <v>INTRACRANIAL HEMORRHAGE OR CEREBRAL INFARCTION W MCC</v>
      </c>
      <c r="H3380">
        <v>109</v>
      </c>
      <c r="I3380" t="str">
        <f>VLOOKUP(HospitalImport__2[[#This Row],[ Total Discharges ]],'Discharge Volume Type'!$A$1:$B$3,2,TRUE)</f>
        <v>High</v>
      </c>
      <c r="J3380">
        <v>31665.19</v>
      </c>
      <c r="K3380">
        <v>3875.68</v>
      </c>
      <c r="L3380">
        <v>4321.97</v>
      </c>
    </row>
    <row r="3381" spans="1:12" x14ac:dyDescent="0.25">
      <c r="A3381" s="8" t="s">
        <v>2687</v>
      </c>
      <c r="B3381" s="8" t="s">
        <v>2688</v>
      </c>
      <c r="C3381" s="8" t="s">
        <v>67</v>
      </c>
      <c r="D3381" s="8" t="str">
        <f>VLOOKUP(HospitalImport__2[[#This Row],[Provider State]],States!$A$2:$B$52,2,FALSE)</f>
        <v>New York</v>
      </c>
      <c r="E3381" s="8" t="s">
        <v>1473</v>
      </c>
      <c r="F3381">
        <v>64</v>
      </c>
      <c r="G3381" t="str">
        <f>VLOOKUP(HospitalImport__2[[#This Row],[Medical Procedure ID No.]],MedicalProcedures!$A$1:$B$11,2,FALSE)</f>
        <v>INTRACRANIAL HEMORRHAGE OR CEREBRAL INFARCTION W MCC</v>
      </c>
      <c r="H3381">
        <v>71</v>
      </c>
      <c r="I3381" t="str">
        <f>VLOOKUP(HospitalImport__2[[#This Row],[ Total Discharges ]],'Discharge Volume Type'!$A$1:$B$3,2,TRUE)</f>
        <v xml:space="preserve">Medium </v>
      </c>
      <c r="J3381">
        <v>12108.97</v>
      </c>
      <c r="K3381">
        <v>4512.82</v>
      </c>
      <c r="L3381">
        <v>11463.37</v>
      </c>
    </row>
    <row r="3382" spans="1:12" x14ac:dyDescent="0.25">
      <c r="A3382" s="8" t="s">
        <v>2689</v>
      </c>
      <c r="B3382" s="8" t="s">
        <v>2690</v>
      </c>
      <c r="C3382" s="8" t="s">
        <v>67</v>
      </c>
      <c r="D3382" s="8" t="str">
        <f>VLOOKUP(HospitalImport__2[[#This Row],[Provider State]],States!$A$2:$B$52,2,FALSE)</f>
        <v>New York</v>
      </c>
      <c r="E3382" s="8" t="s">
        <v>1473</v>
      </c>
      <c r="F3382">
        <v>64</v>
      </c>
      <c r="G3382" t="str">
        <f>VLOOKUP(HospitalImport__2[[#This Row],[Medical Procedure ID No.]],MedicalProcedures!$A$1:$B$11,2,FALSE)</f>
        <v>INTRACRANIAL HEMORRHAGE OR CEREBRAL INFARCTION W MCC</v>
      </c>
      <c r="H3382">
        <v>76</v>
      </c>
      <c r="I3382" t="str">
        <f>VLOOKUP(HospitalImport__2[[#This Row],[ Total Discharges ]],'Discharge Volume Type'!$A$1:$B$3,2,TRUE)</f>
        <v xml:space="preserve">Medium </v>
      </c>
      <c r="J3382">
        <v>26411</v>
      </c>
      <c r="K3382">
        <v>11236.26</v>
      </c>
      <c r="L3382">
        <v>3886.84</v>
      </c>
    </row>
    <row r="3383" spans="1:12" x14ac:dyDescent="0.25">
      <c r="A3383" s="8" t="s">
        <v>2691</v>
      </c>
      <c r="B3383" s="8" t="s">
        <v>2692</v>
      </c>
      <c r="C3383" s="8" t="s">
        <v>67</v>
      </c>
      <c r="D3383" s="8" t="str">
        <f>VLOOKUP(HospitalImport__2[[#This Row],[Provider State]],States!$A$2:$B$52,2,FALSE)</f>
        <v>New York</v>
      </c>
      <c r="E3383" s="8" t="s">
        <v>1473</v>
      </c>
      <c r="F3383">
        <v>64</v>
      </c>
      <c r="G3383" t="str">
        <f>VLOOKUP(HospitalImport__2[[#This Row],[Medical Procedure ID No.]],MedicalProcedures!$A$1:$B$11,2,FALSE)</f>
        <v>INTRACRANIAL HEMORRHAGE OR CEREBRAL INFARCTION W MCC</v>
      </c>
      <c r="H3383">
        <v>43</v>
      </c>
      <c r="I3383" t="str">
        <f>VLOOKUP(HospitalImport__2[[#This Row],[ Total Discharges ]],'Discharge Volume Type'!$A$1:$B$3,2,TRUE)</f>
        <v>Low</v>
      </c>
      <c r="J3383">
        <v>48060.17</v>
      </c>
      <c r="K3383">
        <v>5988</v>
      </c>
      <c r="L3383">
        <v>5916.99</v>
      </c>
    </row>
    <row r="3384" spans="1:12" x14ac:dyDescent="0.25">
      <c r="A3384" s="8" t="s">
        <v>1524</v>
      </c>
      <c r="B3384" s="8" t="s">
        <v>1525</v>
      </c>
      <c r="C3384" s="8" t="s">
        <v>67</v>
      </c>
      <c r="D3384" s="8" t="str">
        <f>VLOOKUP(HospitalImport__2[[#This Row],[Provider State]],States!$A$2:$B$52,2,FALSE)</f>
        <v>New York</v>
      </c>
      <c r="E3384" s="8" t="s">
        <v>1450</v>
      </c>
      <c r="F3384">
        <v>64</v>
      </c>
      <c r="G3384" t="str">
        <f>VLOOKUP(HospitalImport__2[[#This Row],[Medical Procedure ID No.]],MedicalProcedures!$A$1:$B$11,2,FALSE)</f>
        <v>INTRACRANIAL HEMORRHAGE OR CEREBRAL INFARCTION W MCC</v>
      </c>
      <c r="H3384">
        <v>55</v>
      </c>
      <c r="I3384" t="str">
        <f>VLOOKUP(HospitalImport__2[[#This Row],[ Total Discharges ]],'Discharge Volume Type'!$A$1:$B$3,2,TRUE)</f>
        <v xml:space="preserve">Medium </v>
      </c>
      <c r="J3384">
        <v>109709.88</v>
      </c>
      <c r="K3384">
        <v>29373.35</v>
      </c>
      <c r="L3384">
        <v>9142.5300000000007</v>
      </c>
    </row>
    <row r="3385" spans="1:12" x14ac:dyDescent="0.25">
      <c r="A3385" s="8" t="s">
        <v>2693</v>
      </c>
      <c r="B3385" s="8" t="s">
        <v>2694</v>
      </c>
      <c r="C3385" s="8" t="s">
        <v>67</v>
      </c>
      <c r="D3385" s="8" t="str">
        <f>VLOOKUP(HospitalImport__2[[#This Row],[Provider State]],States!$A$2:$B$52,2,FALSE)</f>
        <v>New York</v>
      </c>
      <c r="E3385" s="8" t="s">
        <v>1473</v>
      </c>
      <c r="F3385">
        <v>64</v>
      </c>
      <c r="G3385" t="str">
        <f>VLOOKUP(HospitalImport__2[[#This Row],[Medical Procedure ID No.]],MedicalProcedures!$A$1:$B$11,2,FALSE)</f>
        <v>INTRACRANIAL HEMORRHAGE OR CEREBRAL INFARCTION W MCC</v>
      </c>
      <c r="H3385">
        <v>53</v>
      </c>
      <c r="I3385" t="str">
        <f>VLOOKUP(HospitalImport__2[[#This Row],[ Total Discharges ]],'Discharge Volume Type'!$A$1:$B$3,2,TRUE)</f>
        <v xml:space="preserve">Medium </v>
      </c>
      <c r="J3385">
        <v>34165.449999999997</v>
      </c>
      <c r="K3385">
        <v>12235.72</v>
      </c>
      <c r="L3385">
        <v>10197.42</v>
      </c>
    </row>
    <row r="3386" spans="1:12" x14ac:dyDescent="0.25">
      <c r="A3386" s="8" t="s">
        <v>3188</v>
      </c>
      <c r="B3386" s="8" t="s">
        <v>1500</v>
      </c>
      <c r="C3386" s="8" t="s">
        <v>67</v>
      </c>
      <c r="D3386" s="8" t="str">
        <f>VLOOKUP(HospitalImport__2[[#This Row],[Provider State]],States!$A$2:$B$52,2,FALSE)</f>
        <v>New York</v>
      </c>
      <c r="E3386" s="8" t="s">
        <v>1456</v>
      </c>
      <c r="F3386">
        <v>64</v>
      </c>
      <c r="G3386" t="str">
        <f>VLOOKUP(HospitalImport__2[[#This Row],[Medical Procedure ID No.]],MedicalProcedures!$A$1:$B$11,2,FALSE)</f>
        <v>INTRACRANIAL HEMORRHAGE OR CEREBRAL INFARCTION W MCC</v>
      </c>
      <c r="H3386">
        <v>60</v>
      </c>
      <c r="I3386" t="str">
        <f>VLOOKUP(HospitalImport__2[[#This Row],[ Total Discharges ]],'Discharge Volume Type'!$A$1:$B$3,2,TRUE)</f>
        <v xml:space="preserve">Medium </v>
      </c>
      <c r="J3386">
        <v>26432.01</v>
      </c>
      <c r="K3386">
        <v>7434.01</v>
      </c>
      <c r="L3386">
        <v>4987.3500000000004</v>
      </c>
    </row>
    <row r="3387" spans="1:12" x14ac:dyDescent="0.25">
      <c r="A3387" s="8" t="s">
        <v>3189</v>
      </c>
      <c r="B3387" s="8" t="s">
        <v>1464</v>
      </c>
      <c r="C3387" s="8" t="s">
        <v>67</v>
      </c>
      <c r="D3387" s="8" t="str">
        <f>VLOOKUP(HospitalImport__2[[#This Row],[Provider State]],States!$A$2:$B$52,2,FALSE)</f>
        <v>New York</v>
      </c>
      <c r="E3387" s="8" t="s">
        <v>1465</v>
      </c>
      <c r="F3387">
        <v>64</v>
      </c>
      <c r="G3387" t="str">
        <f>VLOOKUP(HospitalImport__2[[#This Row],[Medical Procedure ID No.]],MedicalProcedures!$A$1:$B$11,2,FALSE)</f>
        <v>INTRACRANIAL HEMORRHAGE OR CEREBRAL INFARCTION W MCC</v>
      </c>
      <c r="H3387">
        <v>49</v>
      </c>
      <c r="I3387" t="str">
        <f>VLOOKUP(HospitalImport__2[[#This Row],[ Total Discharges ]],'Discharge Volume Type'!$A$1:$B$3,2,TRUE)</f>
        <v>Low</v>
      </c>
      <c r="J3387">
        <v>69313.119999999995</v>
      </c>
      <c r="K3387">
        <v>9401.58</v>
      </c>
      <c r="L3387">
        <v>3531.13</v>
      </c>
    </row>
    <row r="3388" spans="1:12" x14ac:dyDescent="0.25">
      <c r="A3388" s="8" t="s">
        <v>1526</v>
      </c>
      <c r="B3388" s="8" t="s">
        <v>1527</v>
      </c>
      <c r="C3388" s="8" t="s">
        <v>67</v>
      </c>
      <c r="D3388" s="8" t="str">
        <f>VLOOKUP(HospitalImport__2[[#This Row],[Provider State]],States!$A$2:$B$52,2,FALSE)</f>
        <v>New York</v>
      </c>
      <c r="E3388" s="8" t="s">
        <v>1473</v>
      </c>
      <c r="F3388">
        <v>64</v>
      </c>
      <c r="G3388" t="str">
        <f>VLOOKUP(HospitalImport__2[[#This Row],[Medical Procedure ID No.]],MedicalProcedures!$A$1:$B$11,2,FALSE)</f>
        <v>INTRACRANIAL HEMORRHAGE OR CEREBRAL INFARCTION W MCC</v>
      </c>
      <c r="H3388">
        <v>28</v>
      </c>
      <c r="I3388" t="str">
        <f>VLOOKUP(HospitalImport__2[[#This Row],[ Total Discharges ]],'Discharge Volume Type'!$A$1:$B$3,2,TRUE)</f>
        <v>Low</v>
      </c>
      <c r="J3388">
        <v>25962.95</v>
      </c>
      <c r="K3388">
        <v>4101.62</v>
      </c>
      <c r="L3388">
        <v>2904.18</v>
      </c>
    </row>
    <row r="3389" spans="1:12" x14ac:dyDescent="0.25">
      <c r="A3389" s="8" t="s">
        <v>1528</v>
      </c>
      <c r="B3389" s="8" t="s">
        <v>375</v>
      </c>
      <c r="C3389" s="8" t="s">
        <v>69</v>
      </c>
      <c r="D3389" s="8" t="str">
        <f>VLOOKUP(HospitalImport__2[[#This Row],[Provider State]],States!$A$2:$B$52,2,FALSE)</f>
        <v>North Carolina</v>
      </c>
      <c r="E3389" s="8" t="s">
        <v>1529</v>
      </c>
      <c r="F3389">
        <v>64</v>
      </c>
      <c r="G3389" t="str">
        <f>VLOOKUP(HospitalImport__2[[#This Row],[Medical Procedure ID No.]],MedicalProcedures!$A$1:$B$11,2,FALSE)</f>
        <v>INTRACRANIAL HEMORRHAGE OR CEREBRAL INFARCTION W MCC</v>
      </c>
      <c r="H3389">
        <v>50</v>
      </c>
      <c r="I3389" t="str">
        <f>VLOOKUP(HospitalImport__2[[#This Row],[ Total Discharges ]],'Discharge Volume Type'!$A$1:$B$3,2,TRUE)</f>
        <v xml:space="preserve">Medium </v>
      </c>
      <c r="J3389">
        <v>13719.37</v>
      </c>
      <c r="K3389">
        <v>4665.6499999999996</v>
      </c>
      <c r="L3389">
        <v>5927.51</v>
      </c>
    </row>
    <row r="3390" spans="1:12" x14ac:dyDescent="0.25">
      <c r="A3390" s="8" t="s">
        <v>1530</v>
      </c>
      <c r="B3390" s="8" t="s">
        <v>1531</v>
      </c>
      <c r="C3390" s="8" t="s">
        <v>69</v>
      </c>
      <c r="D3390" s="8" t="str">
        <f>VLOOKUP(HospitalImport__2[[#This Row],[Provider State]],States!$A$2:$B$52,2,FALSE)</f>
        <v>North Carolina</v>
      </c>
      <c r="E3390" s="8" t="s">
        <v>1532</v>
      </c>
      <c r="F3390">
        <v>64</v>
      </c>
      <c r="G3390" t="str">
        <f>VLOOKUP(HospitalImport__2[[#This Row],[Medical Procedure ID No.]],MedicalProcedures!$A$1:$B$11,2,FALSE)</f>
        <v>INTRACRANIAL HEMORRHAGE OR CEREBRAL INFARCTION W MCC</v>
      </c>
      <c r="H3390">
        <v>60</v>
      </c>
      <c r="I3390" t="str">
        <f>VLOOKUP(HospitalImport__2[[#This Row],[ Total Discharges ]],'Discharge Volume Type'!$A$1:$B$3,2,TRUE)</f>
        <v xml:space="preserve">Medium </v>
      </c>
      <c r="J3390">
        <v>25212.92</v>
      </c>
      <c r="K3390">
        <v>4580.96</v>
      </c>
      <c r="L3390">
        <v>5247.69</v>
      </c>
    </row>
    <row r="3391" spans="1:12" x14ac:dyDescent="0.25">
      <c r="A3391" s="8" t="s">
        <v>1533</v>
      </c>
      <c r="B3391" s="8" t="s">
        <v>1534</v>
      </c>
      <c r="C3391" s="8" t="s">
        <v>69</v>
      </c>
      <c r="D3391" s="8" t="str">
        <f>VLOOKUP(HospitalImport__2[[#This Row],[Provider State]],States!$A$2:$B$52,2,FALSE)</f>
        <v>North Carolina</v>
      </c>
      <c r="E3391" s="8" t="s">
        <v>1535</v>
      </c>
      <c r="F3391">
        <v>64</v>
      </c>
      <c r="G3391" t="str">
        <f>VLOOKUP(HospitalImport__2[[#This Row],[Medical Procedure ID No.]],MedicalProcedures!$A$1:$B$11,2,FALSE)</f>
        <v>INTRACRANIAL HEMORRHAGE OR CEREBRAL INFARCTION W MCC</v>
      </c>
      <c r="H3391">
        <v>42</v>
      </c>
      <c r="I3391" t="str">
        <f>VLOOKUP(HospitalImport__2[[#This Row],[ Total Discharges ]],'Discharge Volume Type'!$A$1:$B$3,2,TRUE)</f>
        <v>Low</v>
      </c>
      <c r="J3391">
        <v>22858.29</v>
      </c>
      <c r="K3391">
        <v>4868.45</v>
      </c>
      <c r="L3391">
        <v>4456.6899999999996</v>
      </c>
    </row>
    <row r="3392" spans="1:12" x14ac:dyDescent="0.25">
      <c r="A3392" s="8" t="s">
        <v>2696</v>
      </c>
      <c r="B3392" s="8" t="s">
        <v>2697</v>
      </c>
      <c r="C3392" s="8" t="s">
        <v>69</v>
      </c>
      <c r="D3392" s="8" t="str">
        <f>VLOOKUP(HospitalImport__2[[#This Row],[Provider State]],States!$A$2:$B$52,2,FALSE)</f>
        <v>North Carolina</v>
      </c>
      <c r="E3392" s="8" t="s">
        <v>1547</v>
      </c>
      <c r="F3392">
        <v>64</v>
      </c>
      <c r="G3392" t="str">
        <f>VLOOKUP(HospitalImport__2[[#This Row],[Medical Procedure ID No.]],MedicalProcedures!$A$1:$B$11,2,FALSE)</f>
        <v>INTRACRANIAL HEMORRHAGE OR CEREBRAL INFARCTION W MCC</v>
      </c>
      <c r="H3392">
        <v>83</v>
      </c>
      <c r="I3392" t="str">
        <f>VLOOKUP(HospitalImport__2[[#This Row],[ Total Discharges ]],'Discharge Volume Type'!$A$1:$B$3,2,TRUE)</f>
        <v xml:space="preserve">Medium </v>
      </c>
      <c r="J3392">
        <v>17246.11</v>
      </c>
      <c r="K3392">
        <v>7474.06</v>
      </c>
      <c r="L3392">
        <v>4841.6499999999996</v>
      </c>
    </row>
    <row r="3393" spans="1:12" x14ac:dyDescent="0.25">
      <c r="A3393" s="8" t="s">
        <v>2698</v>
      </c>
      <c r="B3393" s="8" t="s">
        <v>2699</v>
      </c>
      <c r="C3393" s="8" t="s">
        <v>69</v>
      </c>
      <c r="D3393" s="8" t="str">
        <f>VLOOKUP(HospitalImport__2[[#This Row],[Provider State]],States!$A$2:$B$52,2,FALSE)</f>
        <v>North Carolina</v>
      </c>
      <c r="E3393" s="8" t="s">
        <v>1544</v>
      </c>
      <c r="F3393">
        <v>64</v>
      </c>
      <c r="G3393" t="str">
        <f>VLOOKUP(HospitalImport__2[[#This Row],[Medical Procedure ID No.]],MedicalProcedures!$A$1:$B$11,2,FALSE)</f>
        <v>INTRACRANIAL HEMORRHAGE OR CEREBRAL INFARCTION W MCC</v>
      </c>
      <c r="H3393">
        <v>37</v>
      </c>
      <c r="I3393" t="str">
        <f>VLOOKUP(HospitalImport__2[[#This Row],[ Total Discharges ]],'Discharge Volume Type'!$A$1:$B$3,2,TRUE)</f>
        <v>Low</v>
      </c>
      <c r="J3393">
        <v>48658.58</v>
      </c>
      <c r="K3393">
        <v>5189.45</v>
      </c>
      <c r="L3393">
        <v>10749.85</v>
      </c>
    </row>
    <row r="3394" spans="1:12" x14ac:dyDescent="0.25">
      <c r="A3394" s="8" t="s">
        <v>1536</v>
      </c>
      <c r="B3394" s="8" t="s">
        <v>1537</v>
      </c>
      <c r="C3394" s="8" t="s">
        <v>69</v>
      </c>
      <c r="D3394" s="8" t="str">
        <f>VLOOKUP(HospitalImport__2[[#This Row],[Provider State]],States!$A$2:$B$52,2,FALSE)</f>
        <v>North Carolina</v>
      </c>
      <c r="E3394" s="8" t="s">
        <v>1535</v>
      </c>
      <c r="F3394">
        <v>64</v>
      </c>
      <c r="G3394" t="str">
        <f>VLOOKUP(HospitalImport__2[[#This Row],[Medical Procedure ID No.]],MedicalProcedures!$A$1:$B$11,2,FALSE)</f>
        <v>INTRACRANIAL HEMORRHAGE OR CEREBRAL INFARCTION W MCC</v>
      </c>
      <c r="H3394">
        <v>29</v>
      </c>
      <c r="I3394" t="str">
        <f>VLOOKUP(HospitalImport__2[[#This Row],[ Total Discharges ]],'Discharge Volume Type'!$A$1:$B$3,2,TRUE)</f>
        <v>Low</v>
      </c>
      <c r="J3394">
        <v>27781.48</v>
      </c>
      <c r="K3394">
        <v>4481.8999999999996</v>
      </c>
      <c r="L3394">
        <v>4615.84</v>
      </c>
    </row>
    <row r="3395" spans="1:12" x14ac:dyDescent="0.25">
      <c r="A3395" s="8" t="s">
        <v>3190</v>
      </c>
      <c r="B3395" s="8" t="s">
        <v>1047</v>
      </c>
      <c r="C3395" s="8" t="s">
        <v>69</v>
      </c>
      <c r="D3395" s="8" t="str">
        <f>VLOOKUP(HospitalImport__2[[#This Row],[Provider State]],States!$A$2:$B$52,2,FALSE)</f>
        <v>North Carolina</v>
      </c>
      <c r="E3395" s="8" t="s">
        <v>1529</v>
      </c>
      <c r="F3395">
        <v>64</v>
      </c>
      <c r="G3395" t="str">
        <f>VLOOKUP(HospitalImport__2[[#This Row],[Medical Procedure ID No.]],MedicalProcedures!$A$1:$B$11,2,FALSE)</f>
        <v>INTRACRANIAL HEMORRHAGE OR CEREBRAL INFARCTION W MCC</v>
      </c>
      <c r="H3395">
        <v>159</v>
      </c>
      <c r="I3395" t="str">
        <f>VLOOKUP(HospitalImport__2[[#This Row],[ Total Discharges ]],'Discharge Volume Type'!$A$1:$B$3,2,TRUE)</f>
        <v>High</v>
      </c>
      <c r="J3395">
        <v>44471.96</v>
      </c>
      <c r="K3395">
        <v>7452.85</v>
      </c>
      <c r="L3395">
        <v>6081.91</v>
      </c>
    </row>
    <row r="3396" spans="1:12" x14ac:dyDescent="0.25">
      <c r="A3396" s="8" t="s">
        <v>1538</v>
      </c>
      <c r="B3396" s="8" t="s">
        <v>1539</v>
      </c>
      <c r="C3396" s="8" t="s">
        <v>69</v>
      </c>
      <c r="D3396" s="8" t="str">
        <f>VLOOKUP(HospitalImport__2[[#This Row],[Provider State]],States!$A$2:$B$52,2,FALSE)</f>
        <v>North Carolina</v>
      </c>
      <c r="E3396" s="8" t="s">
        <v>1532</v>
      </c>
      <c r="F3396">
        <v>64</v>
      </c>
      <c r="G3396" t="str">
        <f>VLOOKUP(HospitalImport__2[[#This Row],[Medical Procedure ID No.]],MedicalProcedures!$A$1:$B$11,2,FALSE)</f>
        <v>INTRACRANIAL HEMORRHAGE OR CEREBRAL INFARCTION W MCC</v>
      </c>
      <c r="H3396">
        <v>53</v>
      </c>
      <c r="I3396" t="str">
        <f>VLOOKUP(HospitalImport__2[[#This Row],[ Total Discharges ]],'Discharge Volume Type'!$A$1:$B$3,2,TRUE)</f>
        <v xml:space="preserve">Medium </v>
      </c>
      <c r="J3396">
        <v>47973.59</v>
      </c>
      <c r="K3396">
        <v>8800.61</v>
      </c>
      <c r="L3396">
        <v>31083.39</v>
      </c>
    </row>
    <row r="3397" spans="1:12" x14ac:dyDescent="0.25">
      <c r="A3397" s="8" t="s">
        <v>2700</v>
      </c>
      <c r="B3397" s="8" t="s">
        <v>572</v>
      </c>
      <c r="C3397" s="8" t="s">
        <v>69</v>
      </c>
      <c r="D3397" s="8" t="str">
        <f>VLOOKUP(HospitalImport__2[[#This Row],[Provider State]],States!$A$2:$B$52,2,FALSE)</f>
        <v>North Carolina</v>
      </c>
      <c r="E3397" s="8" t="s">
        <v>1547</v>
      </c>
      <c r="F3397">
        <v>64</v>
      </c>
      <c r="G3397" t="str">
        <f>VLOOKUP(HospitalImport__2[[#This Row],[Medical Procedure ID No.]],MedicalProcedures!$A$1:$B$11,2,FALSE)</f>
        <v>INTRACRANIAL HEMORRHAGE OR CEREBRAL INFARCTION W MCC</v>
      </c>
      <c r="H3397">
        <v>48</v>
      </c>
      <c r="I3397" t="str">
        <f>VLOOKUP(HospitalImport__2[[#This Row],[ Total Discharges ]],'Discharge Volume Type'!$A$1:$B$3,2,TRUE)</f>
        <v>Low</v>
      </c>
      <c r="J3397">
        <v>20814.560000000001</v>
      </c>
      <c r="K3397">
        <v>6368.53</v>
      </c>
      <c r="L3397">
        <v>14808.34</v>
      </c>
    </row>
    <row r="3398" spans="1:12" x14ac:dyDescent="0.25">
      <c r="A3398" s="8" t="s">
        <v>2701</v>
      </c>
      <c r="B3398" s="8" t="s">
        <v>2702</v>
      </c>
      <c r="C3398" s="8" t="s">
        <v>69</v>
      </c>
      <c r="D3398" s="8" t="str">
        <f>VLOOKUP(HospitalImport__2[[#This Row],[Provider State]],States!$A$2:$B$52,2,FALSE)</f>
        <v>North Carolina</v>
      </c>
      <c r="E3398" s="8" t="s">
        <v>1529</v>
      </c>
      <c r="F3398">
        <v>64</v>
      </c>
      <c r="G3398" t="str">
        <f>VLOOKUP(HospitalImport__2[[#This Row],[Medical Procedure ID No.]],MedicalProcedures!$A$1:$B$11,2,FALSE)</f>
        <v>INTRACRANIAL HEMORRHAGE OR CEREBRAL INFARCTION W MCC</v>
      </c>
      <c r="H3398">
        <v>45</v>
      </c>
      <c r="I3398" t="str">
        <f>VLOOKUP(HospitalImport__2[[#This Row],[ Total Discharges ]],'Discharge Volume Type'!$A$1:$B$3,2,TRUE)</f>
        <v>Low</v>
      </c>
      <c r="J3398">
        <v>50441.17</v>
      </c>
      <c r="K3398">
        <v>12891.62</v>
      </c>
      <c r="L3398">
        <v>9786.4500000000007</v>
      </c>
    </row>
    <row r="3399" spans="1:12" x14ac:dyDescent="0.25">
      <c r="A3399" s="8" t="s">
        <v>3191</v>
      </c>
      <c r="B3399" s="8" t="s">
        <v>898</v>
      </c>
      <c r="C3399" s="8" t="s">
        <v>69</v>
      </c>
      <c r="D3399" s="8" t="str">
        <f>VLOOKUP(HospitalImport__2[[#This Row],[Provider State]],States!$A$2:$B$52,2,FALSE)</f>
        <v>North Carolina</v>
      </c>
      <c r="E3399" s="8" t="s">
        <v>1544</v>
      </c>
      <c r="F3399">
        <v>64</v>
      </c>
      <c r="G3399" t="str">
        <f>VLOOKUP(HospitalImport__2[[#This Row],[Medical Procedure ID No.]],MedicalProcedures!$A$1:$B$11,2,FALSE)</f>
        <v>INTRACRANIAL HEMORRHAGE OR CEREBRAL INFARCTION W MCC</v>
      </c>
      <c r="H3399">
        <v>37</v>
      </c>
      <c r="I3399" t="str">
        <f>VLOOKUP(HospitalImport__2[[#This Row],[ Total Discharges ]],'Discharge Volume Type'!$A$1:$B$3,2,TRUE)</f>
        <v>Low</v>
      </c>
      <c r="J3399">
        <v>27159.15</v>
      </c>
      <c r="K3399">
        <v>8206.09</v>
      </c>
      <c r="L3399">
        <v>5915.98</v>
      </c>
    </row>
    <row r="3400" spans="1:12" x14ac:dyDescent="0.25">
      <c r="A3400" s="8" t="s">
        <v>1540</v>
      </c>
      <c r="B3400" s="8" t="s">
        <v>1541</v>
      </c>
      <c r="C3400" s="8" t="s">
        <v>69</v>
      </c>
      <c r="D3400" s="8" t="str">
        <f>VLOOKUP(HospitalImport__2[[#This Row],[Provider State]],States!$A$2:$B$52,2,FALSE)</f>
        <v>North Carolina</v>
      </c>
      <c r="E3400" s="8" t="s">
        <v>1542</v>
      </c>
      <c r="F3400">
        <v>64</v>
      </c>
      <c r="G3400" t="str">
        <f>VLOOKUP(HospitalImport__2[[#This Row],[Medical Procedure ID No.]],MedicalProcedures!$A$1:$B$11,2,FALSE)</f>
        <v>INTRACRANIAL HEMORRHAGE OR CEREBRAL INFARCTION W MCC</v>
      </c>
      <c r="H3400">
        <v>173</v>
      </c>
      <c r="I3400" t="str">
        <f>VLOOKUP(HospitalImport__2[[#This Row],[ Total Discharges ]],'Discharge Volume Type'!$A$1:$B$3,2,TRUE)</f>
        <v>High</v>
      </c>
      <c r="J3400">
        <v>22852.45</v>
      </c>
      <c r="K3400">
        <v>18697.900000000001</v>
      </c>
      <c r="L3400">
        <v>7445.86</v>
      </c>
    </row>
    <row r="3401" spans="1:12" x14ac:dyDescent="0.25">
      <c r="A3401" s="8" t="s">
        <v>1543</v>
      </c>
      <c r="B3401" s="8" t="s">
        <v>219</v>
      </c>
      <c r="C3401" s="8" t="s">
        <v>69</v>
      </c>
      <c r="D3401" s="8" t="str">
        <f>VLOOKUP(HospitalImport__2[[#This Row],[Provider State]],States!$A$2:$B$52,2,FALSE)</f>
        <v>North Carolina</v>
      </c>
      <c r="E3401" s="8" t="s">
        <v>1544</v>
      </c>
      <c r="F3401">
        <v>64</v>
      </c>
      <c r="G3401" t="str">
        <f>VLOOKUP(HospitalImport__2[[#This Row],[Medical Procedure ID No.]],MedicalProcedures!$A$1:$B$11,2,FALSE)</f>
        <v>INTRACRANIAL HEMORRHAGE OR CEREBRAL INFARCTION W MCC</v>
      </c>
      <c r="H3401">
        <v>52</v>
      </c>
      <c r="I3401" t="str">
        <f>VLOOKUP(HospitalImport__2[[#This Row],[ Total Discharges ]],'Discharge Volume Type'!$A$1:$B$3,2,TRUE)</f>
        <v xml:space="preserve">Medium </v>
      </c>
      <c r="J3401">
        <v>27076.959999999999</v>
      </c>
      <c r="K3401">
        <v>5750</v>
      </c>
      <c r="L3401">
        <v>5237.29</v>
      </c>
    </row>
    <row r="3402" spans="1:12" x14ac:dyDescent="0.25">
      <c r="A3402" s="8" t="s">
        <v>1545</v>
      </c>
      <c r="B3402" s="8" t="s">
        <v>1546</v>
      </c>
      <c r="C3402" s="8" t="s">
        <v>69</v>
      </c>
      <c r="D3402" s="8" t="str">
        <f>VLOOKUP(HospitalImport__2[[#This Row],[Provider State]],States!$A$2:$B$52,2,FALSE)</f>
        <v>North Carolina</v>
      </c>
      <c r="E3402" s="8" t="s">
        <v>1547</v>
      </c>
      <c r="F3402">
        <v>64</v>
      </c>
      <c r="G3402" t="str">
        <f>VLOOKUP(HospitalImport__2[[#This Row],[Medical Procedure ID No.]],MedicalProcedures!$A$1:$B$11,2,FALSE)</f>
        <v>INTRACRANIAL HEMORRHAGE OR CEREBRAL INFARCTION W MCC</v>
      </c>
      <c r="H3402">
        <v>44</v>
      </c>
      <c r="I3402" t="str">
        <f>VLOOKUP(HospitalImport__2[[#This Row],[ Total Discharges ]],'Discharge Volume Type'!$A$1:$B$3,2,TRUE)</f>
        <v>Low</v>
      </c>
      <c r="J3402">
        <v>26008.28</v>
      </c>
      <c r="K3402">
        <v>6577.35</v>
      </c>
      <c r="L3402">
        <v>8563.5300000000007</v>
      </c>
    </row>
    <row r="3403" spans="1:12" x14ac:dyDescent="0.25">
      <c r="A3403" s="8" t="s">
        <v>1548</v>
      </c>
      <c r="B3403" s="8" t="s">
        <v>1549</v>
      </c>
      <c r="C3403" s="8" t="s">
        <v>69</v>
      </c>
      <c r="D3403" s="8" t="str">
        <f>VLOOKUP(HospitalImport__2[[#This Row],[Provider State]],States!$A$2:$B$52,2,FALSE)</f>
        <v>North Carolina</v>
      </c>
      <c r="E3403" s="8" t="s">
        <v>1529</v>
      </c>
      <c r="F3403">
        <v>64</v>
      </c>
      <c r="G3403" t="str">
        <f>VLOOKUP(HospitalImport__2[[#This Row],[Medical Procedure ID No.]],MedicalProcedures!$A$1:$B$11,2,FALSE)</f>
        <v>INTRACRANIAL HEMORRHAGE OR CEREBRAL INFARCTION W MCC</v>
      </c>
      <c r="H3403">
        <v>57</v>
      </c>
      <c r="I3403" t="str">
        <f>VLOOKUP(HospitalImport__2[[#This Row],[ Total Discharges ]],'Discharge Volume Type'!$A$1:$B$3,2,TRUE)</f>
        <v xml:space="preserve">Medium </v>
      </c>
      <c r="J3403">
        <v>18996.82</v>
      </c>
      <c r="K3403">
        <v>4164.97</v>
      </c>
      <c r="L3403">
        <v>6244.97</v>
      </c>
    </row>
    <row r="3404" spans="1:12" x14ac:dyDescent="0.25">
      <c r="A3404" s="8" t="s">
        <v>2703</v>
      </c>
      <c r="B3404" s="8" t="s">
        <v>2704</v>
      </c>
      <c r="C3404" s="8" t="s">
        <v>69</v>
      </c>
      <c r="D3404" s="8" t="str">
        <f>VLOOKUP(HospitalImport__2[[#This Row],[Provider State]],States!$A$2:$B$52,2,FALSE)</f>
        <v>North Carolina</v>
      </c>
      <c r="E3404" s="8" t="s">
        <v>1535</v>
      </c>
      <c r="F3404">
        <v>64</v>
      </c>
      <c r="G3404" t="str">
        <f>VLOOKUP(HospitalImport__2[[#This Row],[Medical Procedure ID No.]],MedicalProcedures!$A$1:$B$11,2,FALSE)</f>
        <v>INTRACRANIAL HEMORRHAGE OR CEREBRAL INFARCTION W MCC</v>
      </c>
      <c r="H3404">
        <v>35</v>
      </c>
      <c r="I3404" t="str">
        <f>VLOOKUP(HospitalImport__2[[#This Row],[ Total Discharges ]],'Discharge Volume Type'!$A$1:$B$3,2,TRUE)</f>
        <v>Low</v>
      </c>
      <c r="J3404">
        <v>15609.6</v>
      </c>
      <c r="K3404">
        <v>6075.36</v>
      </c>
      <c r="L3404">
        <v>5135.91</v>
      </c>
    </row>
    <row r="3405" spans="1:12" x14ac:dyDescent="0.25">
      <c r="A3405" s="8" t="s">
        <v>1550</v>
      </c>
      <c r="B3405" s="8" t="s">
        <v>1551</v>
      </c>
      <c r="C3405" s="8" t="s">
        <v>69</v>
      </c>
      <c r="D3405" s="8" t="str">
        <f>VLOOKUP(HospitalImport__2[[#This Row],[Provider State]],States!$A$2:$B$52,2,FALSE)</f>
        <v>North Carolina</v>
      </c>
      <c r="E3405" s="8" t="s">
        <v>1542</v>
      </c>
      <c r="F3405">
        <v>64</v>
      </c>
      <c r="G3405" t="str">
        <f>VLOOKUP(HospitalImport__2[[#This Row],[Medical Procedure ID No.]],MedicalProcedures!$A$1:$B$11,2,FALSE)</f>
        <v>INTRACRANIAL HEMORRHAGE OR CEREBRAL INFARCTION W MCC</v>
      </c>
      <c r="H3405">
        <v>156</v>
      </c>
      <c r="I3405" t="str">
        <f>VLOOKUP(HospitalImport__2[[#This Row],[ Total Discharges ]],'Discharge Volume Type'!$A$1:$B$3,2,TRUE)</f>
        <v>High</v>
      </c>
      <c r="J3405">
        <v>48630.51</v>
      </c>
      <c r="K3405">
        <v>11812.26</v>
      </c>
      <c r="L3405">
        <v>4320.4399999999996</v>
      </c>
    </row>
    <row r="3406" spans="1:12" x14ac:dyDescent="0.25">
      <c r="A3406" s="8" t="s">
        <v>3192</v>
      </c>
      <c r="B3406" s="8" t="s">
        <v>3193</v>
      </c>
      <c r="C3406" s="8" t="s">
        <v>69</v>
      </c>
      <c r="D3406" s="8" t="str">
        <f>VLOOKUP(HospitalImport__2[[#This Row],[Provider State]],States!$A$2:$B$52,2,FALSE)</f>
        <v>North Carolina</v>
      </c>
      <c r="E3406" s="8" t="s">
        <v>1573</v>
      </c>
      <c r="F3406">
        <v>64</v>
      </c>
      <c r="G3406" t="str">
        <f>VLOOKUP(HospitalImport__2[[#This Row],[Medical Procedure ID No.]],MedicalProcedures!$A$1:$B$11,2,FALSE)</f>
        <v>INTRACRANIAL HEMORRHAGE OR CEREBRAL INFARCTION W MCC</v>
      </c>
      <c r="H3406">
        <v>67</v>
      </c>
      <c r="I3406" t="str">
        <f>VLOOKUP(HospitalImport__2[[#This Row],[ Total Discharges ]],'Discharge Volume Type'!$A$1:$B$3,2,TRUE)</f>
        <v xml:space="preserve">Medium </v>
      </c>
      <c r="J3406">
        <v>33523.550000000003</v>
      </c>
      <c r="K3406">
        <v>19704.8</v>
      </c>
      <c r="L3406">
        <v>4932.33</v>
      </c>
    </row>
    <row r="3407" spans="1:12" x14ac:dyDescent="0.25">
      <c r="A3407" s="8" t="s">
        <v>2705</v>
      </c>
      <c r="B3407" s="8" t="s">
        <v>499</v>
      </c>
      <c r="C3407" s="8" t="s">
        <v>69</v>
      </c>
      <c r="D3407" s="8" t="str">
        <f>VLOOKUP(HospitalImport__2[[#This Row],[Provider State]],States!$A$2:$B$52,2,FALSE)</f>
        <v>North Carolina</v>
      </c>
      <c r="E3407" s="8" t="s">
        <v>1542</v>
      </c>
      <c r="F3407">
        <v>64</v>
      </c>
      <c r="G3407" t="str">
        <f>VLOOKUP(HospitalImport__2[[#This Row],[Medical Procedure ID No.]],MedicalProcedures!$A$1:$B$11,2,FALSE)</f>
        <v>INTRACRANIAL HEMORRHAGE OR CEREBRAL INFARCTION W MCC</v>
      </c>
      <c r="H3407">
        <v>156</v>
      </c>
      <c r="I3407" t="str">
        <f>VLOOKUP(HospitalImport__2[[#This Row],[ Total Discharges ]],'Discharge Volume Type'!$A$1:$B$3,2,TRUE)</f>
        <v>High</v>
      </c>
      <c r="J3407">
        <v>60068.24</v>
      </c>
      <c r="K3407">
        <v>6422.29</v>
      </c>
      <c r="L3407">
        <v>16737.84</v>
      </c>
    </row>
    <row r="3408" spans="1:12" x14ac:dyDescent="0.25">
      <c r="A3408" s="8" t="s">
        <v>1552</v>
      </c>
      <c r="B3408" s="8" t="s">
        <v>1537</v>
      </c>
      <c r="C3408" s="8" t="s">
        <v>69</v>
      </c>
      <c r="D3408" s="8" t="str">
        <f>VLOOKUP(HospitalImport__2[[#This Row],[Provider State]],States!$A$2:$B$52,2,FALSE)</f>
        <v>North Carolina</v>
      </c>
      <c r="E3408" s="8" t="s">
        <v>1535</v>
      </c>
      <c r="F3408">
        <v>64</v>
      </c>
      <c r="G3408" t="str">
        <f>VLOOKUP(HospitalImport__2[[#This Row],[Medical Procedure ID No.]],MedicalProcedures!$A$1:$B$11,2,FALSE)</f>
        <v>INTRACRANIAL HEMORRHAGE OR CEREBRAL INFARCTION W MCC</v>
      </c>
      <c r="H3408">
        <v>55</v>
      </c>
      <c r="I3408" t="str">
        <f>VLOOKUP(HospitalImport__2[[#This Row],[ Total Discharges ]],'Discharge Volume Type'!$A$1:$B$3,2,TRUE)</f>
        <v xml:space="preserve">Medium </v>
      </c>
      <c r="J3408">
        <v>12141.61</v>
      </c>
      <c r="K3408">
        <v>5231.5</v>
      </c>
      <c r="L3408">
        <v>24001.98</v>
      </c>
    </row>
    <row r="3409" spans="1:12" x14ac:dyDescent="0.25">
      <c r="A3409" s="8" t="s">
        <v>1553</v>
      </c>
      <c r="B3409" s="8" t="s">
        <v>1554</v>
      </c>
      <c r="C3409" s="8" t="s">
        <v>69</v>
      </c>
      <c r="D3409" s="8" t="str">
        <f>VLOOKUP(HospitalImport__2[[#This Row],[Provider State]],States!$A$2:$B$52,2,FALSE)</f>
        <v>North Carolina</v>
      </c>
      <c r="E3409" s="8" t="s">
        <v>1547</v>
      </c>
      <c r="F3409">
        <v>64</v>
      </c>
      <c r="G3409" t="str">
        <f>VLOOKUP(HospitalImport__2[[#This Row],[Medical Procedure ID No.]],MedicalProcedures!$A$1:$B$11,2,FALSE)</f>
        <v>INTRACRANIAL HEMORRHAGE OR CEREBRAL INFARCTION W MCC</v>
      </c>
      <c r="H3409">
        <v>67</v>
      </c>
      <c r="I3409" t="str">
        <f>VLOOKUP(HospitalImport__2[[#This Row],[ Total Discharges ]],'Discharge Volume Type'!$A$1:$B$3,2,TRUE)</f>
        <v xml:space="preserve">Medium </v>
      </c>
      <c r="J3409">
        <v>17983.560000000001</v>
      </c>
      <c r="K3409">
        <v>7943.64</v>
      </c>
      <c r="L3409">
        <v>3688.1</v>
      </c>
    </row>
    <row r="3410" spans="1:12" x14ac:dyDescent="0.25">
      <c r="A3410" s="8" t="s">
        <v>2706</v>
      </c>
      <c r="B3410" s="8" t="s">
        <v>2707</v>
      </c>
      <c r="C3410" s="8" t="s">
        <v>69</v>
      </c>
      <c r="D3410" s="8" t="str">
        <f>VLOOKUP(HospitalImport__2[[#This Row],[Provider State]],States!$A$2:$B$52,2,FALSE)</f>
        <v>North Carolina</v>
      </c>
      <c r="E3410" s="8" t="s">
        <v>1876</v>
      </c>
      <c r="F3410">
        <v>64</v>
      </c>
      <c r="G3410" t="str">
        <f>VLOOKUP(HospitalImport__2[[#This Row],[Medical Procedure ID No.]],MedicalProcedures!$A$1:$B$11,2,FALSE)</f>
        <v>INTRACRANIAL HEMORRHAGE OR CEREBRAL INFARCTION W MCC</v>
      </c>
      <c r="H3410">
        <v>42</v>
      </c>
      <c r="I3410" t="str">
        <f>VLOOKUP(HospitalImport__2[[#This Row],[ Total Discharges ]],'Discharge Volume Type'!$A$1:$B$3,2,TRUE)</f>
        <v>Low</v>
      </c>
      <c r="J3410">
        <v>17342.48</v>
      </c>
      <c r="K3410">
        <v>13760.75</v>
      </c>
      <c r="L3410">
        <v>4461.37</v>
      </c>
    </row>
    <row r="3411" spans="1:12" x14ac:dyDescent="0.25">
      <c r="A3411" s="8" t="s">
        <v>1437</v>
      </c>
      <c r="B3411" s="8" t="s">
        <v>1555</v>
      </c>
      <c r="C3411" s="8" t="s">
        <v>69</v>
      </c>
      <c r="D3411" s="8" t="str">
        <f>VLOOKUP(HospitalImport__2[[#This Row],[Provider State]],States!$A$2:$B$52,2,FALSE)</f>
        <v>North Carolina</v>
      </c>
      <c r="E3411" s="8" t="s">
        <v>1529</v>
      </c>
      <c r="F3411">
        <v>64</v>
      </c>
      <c r="G3411" t="str">
        <f>VLOOKUP(HospitalImport__2[[#This Row],[Medical Procedure ID No.]],MedicalProcedures!$A$1:$B$11,2,FALSE)</f>
        <v>INTRACRANIAL HEMORRHAGE OR CEREBRAL INFARCTION W MCC</v>
      </c>
      <c r="H3411">
        <v>51</v>
      </c>
      <c r="I3411" t="str">
        <f>VLOOKUP(HospitalImport__2[[#This Row],[ Total Discharges ]],'Discharge Volume Type'!$A$1:$B$3,2,TRUE)</f>
        <v xml:space="preserve">Medium </v>
      </c>
      <c r="J3411">
        <v>17014.400000000001</v>
      </c>
      <c r="K3411">
        <v>5416.08</v>
      </c>
      <c r="L3411">
        <v>8280.66</v>
      </c>
    </row>
    <row r="3412" spans="1:12" x14ac:dyDescent="0.25">
      <c r="A3412" s="8" t="s">
        <v>2708</v>
      </c>
      <c r="B3412" s="8" t="s">
        <v>2709</v>
      </c>
      <c r="C3412" s="8" t="s">
        <v>69</v>
      </c>
      <c r="D3412" s="8" t="str">
        <f>VLOOKUP(HospitalImport__2[[#This Row],[Provider State]],States!$A$2:$B$52,2,FALSE)</f>
        <v>North Carolina</v>
      </c>
      <c r="E3412" s="8" t="s">
        <v>1547</v>
      </c>
      <c r="F3412">
        <v>64</v>
      </c>
      <c r="G3412" t="str">
        <f>VLOOKUP(HospitalImport__2[[#This Row],[Medical Procedure ID No.]],MedicalProcedures!$A$1:$B$11,2,FALSE)</f>
        <v>INTRACRANIAL HEMORRHAGE OR CEREBRAL INFARCTION W MCC</v>
      </c>
      <c r="H3412">
        <v>56</v>
      </c>
      <c r="I3412" t="str">
        <f>VLOOKUP(HospitalImport__2[[#This Row],[ Total Discharges ]],'Discharge Volume Type'!$A$1:$B$3,2,TRUE)</f>
        <v xml:space="preserve">Medium </v>
      </c>
      <c r="J3412">
        <v>34556.75</v>
      </c>
      <c r="K3412">
        <v>10917.14</v>
      </c>
      <c r="L3412">
        <v>4627.1099999999997</v>
      </c>
    </row>
    <row r="3413" spans="1:12" x14ac:dyDescent="0.25">
      <c r="A3413" s="8" t="s">
        <v>1556</v>
      </c>
      <c r="B3413" s="8" t="s">
        <v>1557</v>
      </c>
      <c r="C3413" s="8" t="s">
        <v>69</v>
      </c>
      <c r="D3413" s="8" t="str">
        <f>VLOOKUP(HospitalImport__2[[#This Row],[Provider State]],States!$A$2:$B$52,2,FALSE)</f>
        <v>North Carolina</v>
      </c>
      <c r="E3413" s="8" t="s">
        <v>1544</v>
      </c>
      <c r="F3413">
        <v>64</v>
      </c>
      <c r="G3413" t="str">
        <f>VLOOKUP(HospitalImport__2[[#This Row],[Medical Procedure ID No.]],MedicalProcedures!$A$1:$B$11,2,FALSE)</f>
        <v>INTRACRANIAL HEMORRHAGE OR CEREBRAL INFARCTION W MCC</v>
      </c>
      <c r="H3413">
        <v>40</v>
      </c>
      <c r="I3413" t="str">
        <f>VLOOKUP(HospitalImport__2[[#This Row],[ Total Discharges ]],'Discharge Volume Type'!$A$1:$B$3,2,TRUE)</f>
        <v>Low</v>
      </c>
      <c r="J3413">
        <v>18351.38</v>
      </c>
      <c r="K3413">
        <v>8272.84</v>
      </c>
      <c r="L3413">
        <v>5612.86</v>
      </c>
    </row>
    <row r="3414" spans="1:12" x14ac:dyDescent="0.25">
      <c r="A3414" s="8" t="s">
        <v>1558</v>
      </c>
      <c r="B3414" s="8" t="s">
        <v>1112</v>
      </c>
      <c r="C3414" s="8" t="s">
        <v>69</v>
      </c>
      <c r="D3414" s="8" t="str">
        <f>VLOOKUP(HospitalImport__2[[#This Row],[Provider State]],States!$A$2:$B$52,2,FALSE)</f>
        <v>North Carolina</v>
      </c>
      <c r="E3414" s="8" t="s">
        <v>1547</v>
      </c>
      <c r="F3414">
        <v>64</v>
      </c>
      <c r="G3414" t="str">
        <f>VLOOKUP(HospitalImport__2[[#This Row],[Medical Procedure ID No.]],MedicalProcedures!$A$1:$B$11,2,FALSE)</f>
        <v>INTRACRANIAL HEMORRHAGE OR CEREBRAL INFARCTION W MCC</v>
      </c>
      <c r="H3414">
        <v>65</v>
      </c>
      <c r="I3414" t="str">
        <f>VLOOKUP(HospitalImport__2[[#This Row],[ Total Discharges ]],'Discharge Volume Type'!$A$1:$B$3,2,TRUE)</f>
        <v xml:space="preserve">Medium </v>
      </c>
      <c r="J3414">
        <v>15543.25</v>
      </c>
      <c r="K3414">
        <v>7892.36</v>
      </c>
      <c r="L3414">
        <v>6423.35</v>
      </c>
    </row>
    <row r="3415" spans="1:12" x14ac:dyDescent="0.25">
      <c r="A3415" s="8" t="s">
        <v>3194</v>
      </c>
      <c r="B3415" s="8" t="s">
        <v>3195</v>
      </c>
      <c r="C3415" s="8" t="s">
        <v>69</v>
      </c>
      <c r="D3415" s="8" t="str">
        <f>VLOOKUP(HospitalImport__2[[#This Row],[Provider State]],States!$A$2:$B$52,2,FALSE)</f>
        <v>North Carolina</v>
      </c>
      <c r="E3415" s="8" t="s">
        <v>1544</v>
      </c>
      <c r="F3415">
        <v>64</v>
      </c>
      <c r="G3415" t="str">
        <f>VLOOKUP(HospitalImport__2[[#This Row],[Medical Procedure ID No.]],MedicalProcedures!$A$1:$B$11,2,FALSE)</f>
        <v>INTRACRANIAL HEMORRHAGE OR CEREBRAL INFARCTION W MCC</v>
      </c>
      <c r="H3415">
        <v>55</v>
      </c>
      <c r="I3415" t="str">
        <f>VLOOKUP(HospitalImport__2[[#This Row],[ Total Discharges ]],'Discharge Volume Type'!$A$1:$B$3,2,TRUE)</f>
        <v xml:space="preserve">Medium </v>
      </c>
      <c r="J3415">
        <v>17128.02</v>
      </c>
      <c r="K3415">
        <v>7407.11</v>
      </c>
      <c r="L3415">
        <v>5920</v>
      </c>
    </row>
    <row r="3416" spans="1:12" x14ac:dyDescent="0.25">
      <c r="A3416" s="8" t="s">
        <v>1559</v>
      </c>
      <c r="B3416" s="8" t="s">
        <v>1557</v>
      </c>
      <c r="C3416" s="8" t="s">
        <v>69</v>
      </c>
      <c r="D3416" s="8" t="str">
        <f>VLOOKUP(HospitalImport__2[[#This Row],[Provider State]],States!$A$2:$B$52,2,FALSE)</f>
        <v>North Carolina</v>
      </c>
      <c r="E3416" s="8" t="s">
        <v>1544</v>
      </c>
      <c r="F3416">
        <v>64</v>
      </c>
      <c r="G3416" t="str">
        <f>VLOOKUP(HospitalImport__2[[#This Row],[Medical Procedure ID No.]],MedicalProcedures!$A$1:$B$11,2,FALSE)</f>
        <v>INTRACRANIAL HEMORRHAGE OR CEREBRAL INFARCTION W MCC</v>
      </c>
      <c r="H3416">
        <v>106</v>
      </c>
      <c r="I3416" t="str">
        <f>VLOOKUP(HospitalImport__2[[#This Row],[ Total Discharges ]],'Discharge Volume Type'!$A$1:$B$3,2,TRUE)</f>
        <v>High</v>
      </c>
      <c r="J3416">
        <v>35588.6</v>
      </c>
      <c r="K3416">
        <v>11960.29</v>
      </c>
      <c r="L3416">
        <v>6501.59</v>
      </c>
    </row>
    <row r="3417" spans="1:12" x14ac:dyDescent="0.25">
      <c r="A3417" s="8" t="s">
        <v>3196</v>
      </c>
      <c r="B3417" s="8" t="s">
        <v>3197</v>
      </c>
      <c r="C3417" s="8" t="s">
        <v>69</v>
      </c>
      <c r="D3417" s="8" t="str">
        <f>VLOOKUP(HospitalImport__2[[#This Row],[Provider State]],States!$A$2:$B$52,2,FALSE)</f>
        <v>North Carolina</v>
      </c>
      <c r="E3417" s="8" t="s">
        <v>1529</v>
      </c>
      <c r="F3417">
        <v>64</v>
      </c>
      <c r="G3417" t="str">
        <f>VLOOKUP(HospitalImport__2[[#This Row],[Medical Procedure ID No.]],MedicalProcedures!$A$1:$B$11,2,FALSE)</f>
        <v>INTRACRANIAL HEMORRHAGE OR CEREBRAL INFARCTION W MCC</v>
      </c>
      <c r="H3417">
        <v>53</v>
      </c>
      <c r="I3417" t="str">
        <f>VLOOKUP(HospitalImport__2[[#This Row],[ Total Discharges ]],'Discharge Volume Type'!$A$1:$B$3,2,TRUE)</f>
        <v xml:space="preserve">Medium </v>
      </c>
      <c r="J3417">
        <v>32710.86</v>
      </c>
      <c r="K3417">
        <v>8385.4</v>
      </c>
      <c r="L3417">
        <v>6265.45</v>
      </c>
    </row>
    <row r="3418" spans="1:12" x14ac:dyDescent="0.25">
      <c r="A3418" s="8" t="s">
        <v>2710</v>
      </c>
      <c r="B3418" s="8" t="s">
        <v>2711</v>
      </c>
      <c r="C3418" s="8" t="s">
        <v>69</v>
      </c>
      <c r="D3418" s="8" t="str">
        <f>VLOOKUP(HospitalImport__2[[#This Row],[Provider State]],States!$A$2:$B$52,2,FALSE)</f>
        <v>North Carolina</v>
      </c>
      <c r="E3418" s="8" t="s">
        <v>1544</v>
      </c>
      <c r="F3418">
        <v>64</v>
      </c>
      <c r="G3418" t="str">
        <f>VLOOKUP(HospitalImport__2[[#This Row],[Medical Procedure ID No.]],MedicalProcedures!$A$1:$B$11,2,FALSE)</f>
        <v>INTRACRANIAL HEMORRHAGE OR CEREBRAL INFARCTION W MCC</v>
      </c>
      <c r="H3418">
        <v>56</v>
      </c>
      <c r="I3418" t="str">
        <f>VLOOKUP(HospitalImport__2[[#This Row],[ Total Discharges ]],'Discharge Volume Type'!$A$1:$B$3,2,TRUE)</f>
        <v xml:space="preserve">Medium </v>
      </c>
      <c r="J3418">
        <v>16279</v>
      </c>
      <c r="K3418">
        <v>5917.87</v>
      </c>
      <c r="L3418">
        <v>4794.96</v>
      </c>
    </row>
    <row r="3419" spans="1:12" x14ac:dyDescent="0.25">
      <c r="A3419" s="8" t="s">
        <v>1560</v>
      </c>
      <c r="B3419" s="8" t="s">
        <v>1561</v>
      </c>
      <c r="C3419" s="8" t="s">
        <v>69</v>
      </c>
      <c r="D3419" s="8" t="str">
        <f>VLOOKUP(HospitalImport__2[[#This Row],[Provider State]],States!$A$2:$B$52,2,FALSE)</f>
        <v>North Carolina</v>
      </c>
      <c r="E3419" s="8" t="s">
        <v>1562</v>
      </c>
      <c r="F3419">
        <v>64</v>
      </c>
      <c r="G3419" t="str">
        <f>VLOOKUP(HospitalImport__2[[#This Row],[Medical Procedure ID No.]],MedicalProcedures!$A$1:$B$11,2,FALSE)</f>
        <v>INTRACRANIAL HEMORRHAGE OR CEREBRAL INFARCTION W MCC</v>
      </c>
      <c r="H3419">
        <v>51</v>
      </c>
      <c r="I3419" t="str">
        <f>VLOOKUP(HospitalImport__2[[#This Row],[ Total Discharges ]],'Discharge Volume Type'!$A$1:$B$3,2,TRUE)</f>
        <v xml:space="preserve">Medium </v>
      </c>
      <c r="J3419">
        <v>10622.3</v>
      </c>
      <c r="K3419">
        <v>5024.26</v>
      </c>
      <c r="L3419">
        <v>10216.82</v>
      </c>
    </row>
    <row r="3420" spans="1:12" x14ac:dyDescent="0.25">
      <c r="A3420" s="8" t="s">
        <v>1563</v>
      </c>
      <c r="B3420" s="8" t="s">
        <v>1555</v>
      </c>
      <c r="C3420" s="8" t="s">
        <v>69</v>
      </c>
      <c r="D3420" s="8" t="str">
        <f>VLOOKUP(HospitalImport__2[[#This Row],[Provider State]],States!$A$2:$B$52,2,FALSE)</f>
        <v>North Carolina</v>
      </c>
      <c r="E3420" s="8" t="s">
        <v>1529</v>
      </c>
      <c r="F3420">
        <v>64</v>
      </c>
      <c r="G3420" t="str">
        <f>VLOOKUP(HospitalImport__2[[#This Row],[Medical Procedure ID No.]],MedicalProcedures!$A$1:$B$11,2,FALSE)</f>
        <v>INTRACRANIAL HEMORRHAGE OR CEREBRAL INFARCTION W MCC</v>
      </c>
      <c r="H3420">
        <v>34</v>
      </c>
      <c r="I3420" t="str">
        <f>VLOOKUP(HospitalImport__2[[#This Row],[ Total Discharges ]],'Discharge Volume Type'!$A$1:$B$3,2,TRUE)</f>
        <v>Low</v>
      </c>
      <c r="J3420">
        <v>15824.59</v>
      </c>
      <c r="K3420">
        <v>14450.97</v>
      </c>
      <c r="L3420">
        <v>5087.08</v>
      </c>
    </row>
    <row r="3421" spans="1:12" x14ac:dyDescent="0.25">
      <c r="A3421" s="8" t="s">
        <v>3198</v>
      </c>
      <c r="B3421" s="8" t="s">
        <v>3199</v>
      </c>
      <c r="C3421" s="8" t="s">
        <v>69</v>
      </c>
      <c r="D3421" s="8" t="str">
        <f>VLOOKUP(HospitalImport__2[[#This Row],[Provider State]],States!$A$2:$B$52,2,FALSE)</f>
        <v>North Carolina</v>
      </c>
      <c r="E3421" s="8" t="s">
        <v>1542</v>
      </c>
      <c r="F3421">
        <v>64</v>
      </c>
      <c r="G3421" t="str">
        <f>VLOOKUP(HospitalImport__2[[#This Row],[Medical Procedure ID No.]],MedicalProcedures!$A$1:$B$11,2,FALSE)</f>
        <v>INTRACRANIAL HEMORRHAGE OR CEREBRAL INFARCTION W MCC</v>
      </c>
      <c r="H3421">
        <v>31</v>
      </c>
      <c r="I3421" t="str">
        <f>VLOOKUP(HospitalImport__2[[#This Row],[ Total Discharges ]],'Discharge Volume Type'!$A$1:$B$3,2,TRUE)</f>
        <v>Low</v>
      </c>
      <c r="J3421">
        <v>9910.8700000000008</v>
      </c>
      <c r="K3421">
        <v>5255.02</v>
      </c>
      <c r="L3421">
        <v>4097.0600000000004</v>
      </c>
    </row>
    <row r="3422" spans="1:12" x14ac:dyDescent="0.25">
      <c r="A3422" s="8" t="s">
        <v>3200</v>
      </c>
      <c r="B3422" s="8" t="s">
        <v>3201</v>
      </c>
      <c r="C3422" s="8" t="s">
        <v>69</v>
      </c>
      <c r="D3422" s="8" t="str">
        <f>VLOOKUP(HospitalImport__2[[#This Row],[Provider State]],States!$A$2:$B$52,2,FALSE)</f>
        <v>North Carolina</v>
      </c>
      <c r="E3422" s="8" t="s">
        <v>1529</v>
      </c>
      <c r="F3422">
        <v>64</v>
      </c>
      <c r="G3422" t="str">
        <f>VLOOKUP(HospitalImport__2[[#This Row],[Medical Procedure ID No.]],MedicalProcedures!$A$1:$B$11,2,FALSE)</f>
        <v>INTRACRANIAL HEMORRHAGE OR CEREBRAL INFARCTION W MCC</v>
      </c>
      <c r="H3422">
        <v>27</v>
      </c>
      <c r="I3422" t="str">
        <f>VLOOKUP(HospitalImport__2[[#This Row],[ Total Discharges ]],'Discharge Volume Type'!$A$1:$B$3,2,TRUE)</f>
        <v>Low</v>
      </c>
      <c r="J3422">
        <v>15298.67</v>
      </c>
      <c r="K3422">
        <v>13944.19</v>
      </c>
      <c r="L3422">
        <v>5355.3</v>
      </c>
    </row>
    <row r="3423" spans="1:12" x14ac:dyDescent="0.25">
      <c r="A3423" s="8" t="s">
        <v>1564</v>
      </c>
      <c r="B3423" s="8" t="s">
        <v>1565</v>
      </c>
      <c r="C3423" s="8" t="s">
        <v>69</v>
      </c>
      <c r="D3423" s="8" t="str">
        <f>VLOOKUP(HospitalImport__2[[#This Row],[Provider State]],States!$A$2:$B$52,2,FALSE)</f>
        <v>North Carolina</v>
      </c>
      <c r="E3423" s="8" t="s">
        <v>1566</v>
      </c>
      <c r="F3423">
        <v>64</v>
      </c>
      <c r="G3423" t="str">
        <f>VLOOKUP(HospitalImport__2[[#This Row],[Medical Procedure ID No.]],MedicalProcedures!$A$1:$B$11,2,FALSE)</f>
        <v>INTRACRANIAL HEMORRHAGE OR CEREBRAL INFARCTION W MCC</v>
      </c>
      <c r="H3423">
        <v>62</v>
      </c>
      <c r="I3423" t="str">
        <f>VLOOKUP(HospitalImport__2[[#This Row],[ Total Discharges ]],'Discharge Volume Type'!$A$1:$B$3,2,TRUE)</f>
        <v xml:space="preserve">Medium </v>
      </c>
      <c r="J3423">
        <v>57476.639999999999</v>
      </c>
      <c r="K3423">
        <v>11410.56</v>
      </c>
      <c r="L3423">
        <v>3891.45</v>
      </c>
    </row>
    <row r="3424" spans="1:12" x14ac:dyDescent="0.25">
      <c r="A3424" s="8" t="s">
        <v>1567</v>
      </c>
      <c r="B3424" s="8" t="s">
        <v>1555</v>
      </c>
      <c r="C3424" s="8" t="s">
        <v>69</v>
      </c>
      <c r="D3424" s="8" t="str">
        <f>VLOOKUP(HospitalImport__2[[#This Row],[Provider State]],States!$A$2:$B$52,2,FALSE)</f>
        <v>North Carolina</v>
      </c>
      <c r="E3424" s="8" t="s">
        <v>1529</v>
      </c>
      <c r="F3424">
        <v>64</v>
      </c>
      <c r="G3424" t="str">
        <f>VLOOKUP(HospitalImport__2[[#This Row],[Medical Procedure ID No.]],MedicalProcedures!$A$1:$B$11,2,FALSE)</f>
        <v>INTRACRANIAL HEMORRHAGE OR CEREBRAL INFARCTION W MCC</v>
      </c>
      <c r="H3424">
        <v>49</v>
      </c>
      <c r="I3424" t="str">
        <f>VLOOKUP(HospitalImport__2[[#This Row],[ Total Discharges ]],'Discharge Volume Type'!$A$1:$B$3,2,TRUE)</f>
        <v>Low</v>
      </c>
      <c r="J3424">
        <v>31845.51</v>
      </c>
      <c r="K3424">
        <v>7944.51</v>
      </c>
      <c r="L3424">
        <v>4258.43</v>
      </c>
    </row>
    <row r="3425" spans="1:12" x14ac:dyDescent="0.25">
      <c r="A3425" s="8" t="s">
        <v>1568</v>
      </c>
      <c r="B3425" s="8" t="s">
        <v>1557</v>
      </c>
      <c r="C3425" s="8" t="s">
        <v>69</v>
      </c>
      <c r="D3425" s="8" t="str">
        <f>VLOOKUP(HospitalImport__2[[#This Row],[Provider State]],States!$A$2:$B$52,2,FALSE)</f>
        <v>North Carolina</v>
      </c>
      <c r="E3425" s="8" t="s">
        <v>1544</v>
      </c>
      <c r="F3425">
        <v>64</v>
      </c>
      <c r="G3425" t="str">
        <f>VLOOKUP(HospitalImport__2[[#This Row],[Medical Procedure ID No.]],MedicalProcedures!$A$1:$B$11,2,FALSE)</f>
        <v>INTRACRANIAL HEMORRHAGE OR CEREBRAL INFARCTION W MCC</v>
      </c>
      <c r="H3425">
        <v>57</v>
      </c>
      <c r="I3425" t="str">
        <f>VLOOKUP(HospitalImport__2[[#This Row],[ Total Discharges ]],'Discharge Volume Type'!$A$1:$B$3,2,TRUE)</f>
        <v xml:space="preserve">Medium </v>
      </c>
      <c r="J3425">
        <v>37334.07</v>
      </c>
      <c r="K3425">
        <v>6914.57</v>
      </c>
      <c r="L3425">
        <v>3370.56</v>
      </c>
    </row>
    <row r="3426" spans="1:12" x14ac:dyDescent="0.25">
      <c r="A3426" s="8" t="s">
        <v>1569</v>
      </c>
      <c r="B3426" s="8" t="s">
        <v>1570</v>
      </c>
      <c r="C3426" s="8" t="s">
        <v>69</v>
      </c>
      <c r="D3426" s="8" t="str">
        <f>VLOOKUP(HospitalImport__2[[#This Row],[Provider State]],States!$A$2:$B$52,2,FALSE)</f>
        <v>North Carolina</v>
      </c>
      <c r="E3426" s="8" t="s">
        <v>1547</v>
      </c>
      <c r="F3426">
        <v>64</v>
      </c>
      <c r="G3426" t="str">
        <f>VLOOKUP(HospitalImport__2[[#This Row],[Medical Procedure ID No.]],MedicalProcedures!$A$1:$B$11,2,FALSE)</f>
        <v>INTRACRANIAL HEMORRHAGE OR CEREBRAL INFARCTION W MCC</v>
      </c>
      <c r="H3426">
        <v>61</v>
      </c>
      <c r="I3426" t="str">
        <f>VLOOKUP(HospitalImport__2[[#This Row],[ Total Discharges ]],'Discharge Volume Type'!$A$1:$B$3,2,TRUE)</f>
        <v xml:space="preserve">Medium </v>
      </c>
      <c r="J3426">
        <v>14427.53</v>
      </c>
      <c r="K3426">
        <v>6695.91</v>
      </c>
      <c r="L3426">
        <v>11026.89</v>
      </c>
    </row>
    <row r="3427" spans="1:12" x14ac:dyDescent="0.25">
      <c r="A3427" s="8" t="s">
        <v>1571</v>
      </c>
      <c r="B3427" s="8" t="s">
        <v>1572</v>
      </c>
      <c r="C3427" s="8" t="s">
        <v>69</v>
      </c>
      <c r="D3427" s="8" t="str">
        <f>VLOOKUP(HospitalImport__2[[#This Row],[Provider State]],States!$A$2:$B$52,2,FALSE)</f>
        <v>North Carolina</v>
      </c>
      <c r="E3427" s="8" t="s">
        <v>1573</v>
      </c>
      <c r="F3427">
        <v>64</v>
      </c>
      <c r="G3427" t="str">
        <f>VLOOKUP(HospitalImport__2[[#This Row],[Medical Procedure ID No.]],MedicalProcedures!$A$1:$B$11,2,FALSE)</f>
        <v>INTRACRANIAL HEMORRHAGE OR CEREBRAL INFARCTION W MCC</v>
      </c>
      <c r="H3427">
        <v>60</v>
      </c>
      <c r="I3427" t="str">
        <f>VLOOKUP(HospitalImport__2[[#This Row],[ Total Discharges ]],'Discharge Volume Type'!$A$1:$B$3,2,TRUE)</f>
        <v xml:space="preserve">Medium </v>
      </c>
      <c r="J3427">
        <v>34668.730000000003</v>
      </c>
      <c r="K3427">
        <v>8378</v>
      </c>
      <c r="L3427">
        <v>5343.06</v>
      </c>
    </row>
    <row r="3428" spans="1:12" x14ac:dyDescent="0.25">
      <c r="A3428" s="8" t="s">
        <v>3202</v>
      </c>
      <c r="B3428" s="8" t="s">
        <v>3203</v>
      </c>
      <c r="C3428" s="8" t="s">
        <v>69</v>
      </c>
      <c r="D3428" s="8" t="str">
        <f>VLOOKUP(HospitalImport__2[[#This Row],[Provider State]],States!$A$2:$B$52,2,FALSE)</f>
        <v>North Carolina</v>
      </c>
      <c r="E3428" s="8" t="s">
        <v>1529</v>
      </c>
      <c r="F3428">
        <v>64</v>
      </c>
      <c r="G3428" t="str">
        <f>VLOOKUP(HospitalImport__2[[#This Row],[Medical Procedure ID No.]],MedicalProcedures!$A$1:$B$11,2,FALSE)</f>
        <v>INTRACRANIAL HEMORRHAGE OR CEREBRAL INFARCTION W MCC</v>
      </c>
      <c r="H3428">
        <v>58</v>
      </c>
      <c r="I3428" t="str">
        <f>VLOOKUP(HospitalImport__2[[#This Row],[ Total Discharges ]],'Discharge Volume Type'!$A$1:$B$3,2,TRUE)</f>
        <v xml:space="preserve">Medium </v>
      </c>
      <c r="J3428">
        <v>14407.12</v>
      </c>
      <c r="K3428">
        <v>8538.15</v>
      </c>
      <c r="L3428">
        <v>3623.58</v>
      </c>
    </row>
    <row r="3429" spans="1:12" x14ac:dyDescent="0.25">
      <c r="A3429" s="8" t="s">
        <v>3204</v>
      </c>
      <c r="B3429" s="8" t="s">
        <v>3205</v>
      </c>
      <c r="C3429" s="8" t="s">
        <v>69</v>
      </c>
      <c r="D3429" s="8" t="str">
        <f>VLOOKUP(HospitalImport__2[[#This Row],[Provider State]],States!$A$2:$B$52,2,FALSE)</f>
        <v>North Carolina</v>
      </c>
      <c r="E3429" s="8" t="s">
        <v>1562</v>
      </c>
      <c r="F3429">
        <v>64</v>
      </c>
      <c r="G3429" t="str">
        <f>VLOOKUP(HospitalImport__2[[#This Row],[Medical Procedure ID No.]],MedicalProcedures!$A$1:$B$11,2,FALSE)</f>
        <v>INTRACRANIAL HEMORRHAGE OR CEREBRAL INFARCTION W MCC</v>
      </c>
      <c r="H3429">
        <v>51</v>
      </c>
      <c r="I3429" t="str">
        <f>VLOOKUP(HospitalImport__2[[#This Row],[ Total Discharges ]],'Discharge Volume Type'!$A$1:$B$3,2,TRUE)</f>
        <v xml:space="preserve">Medium </v>
      </c>
      <c r="J3429">
        <v>39808.11</v>
      </c>
      <c r="K3429">
        <v>6708.32</v>
      </c>
      <c r="L3429">
        <v>4994.3100000000004</v>
      </c>
    </row>
    <row r="3430" spans="1:12" x14ac:dyDescent="0.25">
      <c r="A3430" s="8" t="s">
        <v>2714</v>
      </c>
      <c r="B3430" s="8" t="s">
        <v>2715</v>
      </c>
      <c r="C3430" s="8" t="s">
        <v>69</v>
      </c>
      <c r="D3430" s="8" t="str">
        <f>VLOOKUP(HospitalImport__2[[#This Row],[Provider State]],States!$A$2:$B$52,2,FALSE)</f>
        <v>North Carolina</v>
      </c>
      <c r="E3430" s="8" t="s">
        <v>1544</v>
      </c>
      <c r="F3430">
        <v>64</v>
      </c>
      <c r="G3430" t="str">
        <f>VLOOKUP(HospitalImport__2[[#This Row],[Medical Procedure ID No.]],MedicalProcedures!$A$1:$B$11,2,FALSE)</f>
        <v>INTRACRANIAL HEMORRHAGE OR CEREBRAL INFARCTION W MCC</v>
      </c>
      <c r="H3430">
        <v>38</v>
      </c>
      <c r="I3430" t="str">
        <f>VLOOKUP(HospitalImport__2[[#This Row],[ Total Discharges ]],'Discharge Volume Type'!$A$1:$B$3,2,TRUE)</f>
        <v>Low</v>
      </c>
      <c r="J3430">
        <v>35084.61</v>
      </c>
      <c r="K3430">
        <v>8064.81</v>
      </c>
      <c r="L3430">
        <v>4032.65</v>
      </c>
    </row>
    <row r="3431" spans="1:12" x14ac:dyDescent="0.25">
      <c r="A3431" s="8" t="s">
        <v>2718</v>
      </c>
      <c r="B3431" s="8" t="s">
        <v>1012</v>
      </c>
      <c r="C3431" s="8" t="s">
        <v>69</v>
      </c>
      <c r="D3431" s="8" t="str">
        <f>VLOOKUP(HospitalImport__2[[#This Row],[Provider State]],States!$A$2:$B$52,2,FALSE)</f>
        <v>North Carolina</v>
      </c>
      <c r="E3431" s="8" t="s">
        <v>1529</v>
      </c>
      <c r="F3431">
        <v>64</v>
      </c>
      <c r="G3431" t="str">
        <f>VLOOKUP(HospitalImport__2[[#This Row],[Medical Procedure ID No.]],MedicalProcedures!$A$1:$B$11,2,FALSE)</f>
        <v>INTRACRANIAL HEMORRHAGE OR CEREBRAL INFARCTION W MCC</v>
      </c>
      <c r="H3431">
        <v>54</v>
      </c>
      <c r="I3431" t="str">
        <f>VLOOKUP(HospitalImport__2[[#This Row],[ Total Discharges ]],'Discharge Volume Type'!$A$1:$B$3,2,TRUE)</f>
        <v xml:space="preserve">Medium </v>
      </c>
      <c r="J3431">
        <v>27852.18</v>
      </c>
      <c r="K3431">
        <v>8758.7199999999993</v>
      </c>
      <c r="L3431">
        <v>6220.83</v>
      </c>
    </row>
    <row r="3432" spans="1:12" x14ac:dyDescent="0.25">
      <c r="A3432" s="8" t="s">
        <v>1574</v>
      </c>
      <c r="B3432" s="8" t="s">
        <v>1575</v>
      </c>
      <c r="C3432" s="8" t="s">
        <v>69</v>
      </c>
      <c r="D3432" s="8" t="str">
        <f>VLOOKUP(HospitalImport__2[[#This Row],[Provider State]],States!$A$2:$B$52,2,FALSE)</f>
        <v>North Carolina</v>
      </c>
      <c r="E3432" s="8" t="s">
        <v>1542</v>
      </c>
      <c r="F3432">
        <v>64</v>
      </c>
      <c r="G3432" t="str">
        <f>VLOOKUP(HospitalImport__2[[#This Row],[Medical Procedure ID No.]],MedicalProcedures!$A$1:$B$11,2,FALSE)</f>
        <v>INTRACRANIAL HEMORRHAGE OR CEREBRAL INFARCTION W MCC</v>
      </c>
      <c r="H3432">
        <v>44</v>
      </c>
      <c r="I3432" t="str">
        <f>VLOOKUP(HospitalImport__2[[#This Row],[ Total Discharges ]],'Discharge Volume Type'!$A$1:$B$3,2,TRUE)</f>
        <v>Low</v>
      </c>
      <c r="J3432">
        <v>16720.34</v>
      </c>
      <c r="K3432">
        <v>6743.37</v>
      </c>
      <c r="L3432">
        <v>5152.1899999999996</v>
      </c>
    </row>
    <row r="3433" spans="1:12" x14ac:dyDescent="0.25">
      <c r="A3433" s="8" t="s">
        <v>1576</v>
      </c>
      <c r="B3433" s="8" t="s">
        <v>1577</v>
      </c>
      <c r="C3433" s="8" t="s">
        <v>69</v>
      </c>
      <c r="D3433" s="8" t="str">
        <f>VLOOKUP(HospitalImport__2[[#This Row],[Provider State]],States!$A$2:$B$52,2,FALSE)</f>
        <v>North Carolina</v>
      </c>
      <c r="E3433" s="8" t="s">
        <v>1578</v>
      </c>
      <c r="F3433">
        <v>64</v>
      </c>
      <c r="G3433" t="str">
        <f>VLOOKUP(HospitalImport__2[[#This Row],[Medical Procedure ID No.]],MedicalProcedures!$A$1:$B$11,2,FALSE)</f>
        <v>INTRACRANIAL HEMORRHAGE OR CEREBRAL INFARCTION W MCC</v>
      </c>
      <c r="H3433">
        <v>53</v>
      </c>
      <c r="I3433" t="str">
        <f>VLOOKUP(HospitalImport__2[[#This Row],[ Total Discharges ]],'Discharge Volume Type'!$A$1:$B$3,2,TRUE)</f>
        <v xml:space="preserve">Medium </v>
      </c>
      <c r="J3433">
        <v>14055.29</v>
      </c>
      <c r="K3433">
        <v>10130.69</v>
      </c>
      <c r="L3433">
        <v>9628.73</v>
      </c>
    </row>
    <row r="3434" spans="1:12" x14ac:dyDescent="0.25">
      <c r="A3434" s="8" t="s">
        <v>3206</v>
      </c>
      <c r="B3434" s="8" t="s">
        <v>3207</v>
      </c>
      <c r="C3434" s="8" t="s">
        <v>69</v>
      </c>
      <c r="D3434" s="8" t="str">
        <f>VLOOKUP(HospitalImport__2[[#This Row],[Provider State]],States!$A$2:$B$52,2,FALSE)</f>
        <v>North Carolina</v>
      </c>
      <c r="E3434" s="8" t="s">
        <v>1542</v>
      </c>
      <c r="F3434">
        <v>64</v>
      </c>
      <c r="G3434" t="str">
        <f>VLOOKUP(HospitalImport__2[[#This Row],[Medical Procedure ID No.]],MedicalProcedures!$A$1:$B$11,2,FALSE)</f>
        <v>INTRACRANIAL HEMORRHAGE OR CEREBRAL INFARCTION W MCC</v>
      </c>
      <c r="H3434">
        <v>56</v>
      </c>
      <c r="I3434" t="str">
        <f>VLOOKUP(HospitalImport__2[[#This Row],[ Total Discharges ]],'Discharge Volume Type'!$A$1:$B$3,2,TRUE)</f>
        <v xml:space="preserve">Medium </v>
      </c>
      <c r="J3434">
        <v>14936.67</v>
      </c>
      <c r="K3434">
        <v>5094.3</v>
      </c>
      <c r="L3434">
        <v>12961.68</v>
      </c>
    </row>
    <row r="3435" spans="1:12" x14ac:dyDescent="0.25">
      <c r="A3435" s="8" t="s">
        <v>1579</v>
      </c>
      <c r="B3435" s="8" t="s">
        <v>1572</v>
      </c>
      <c r="C3435" s="8" t="s">
        <v>69</v>
      </c>
      <c r="D3435" s="8" t="str">
        <f>VLOOKUP(HospitalImport__2[[#This Row],[Provider State]],States!$A$2:$B$52,2,FALSE)</f>
        <v>North Carolina</v>
      </c>
      <c r="E3435" s="8" t="s">
        <v>1573</v>
      </c>
      <c r="F3435">
        <v>64</v>
      </c>
      <c r="G3435" t="str">
        <f>VLOOKUP(HospitalImport__2[[#This Row],[Medical Procedure ID No.]],MedicalProcedures!$A$1:$B$11,2,FALSE)</f>
        <v>INTRACRANIAL HEMORRHAGE OR CEREBRAL INFARCTION W MCC</v>
      </c>
      <c r="H3435">
        <v>26</v>
      </c>
      <c r="I3435" t="str">
        <f>VLOOKUP(HospitalImport__2[[#This Row],[ Total Discharges ]],'Discharge Volume Type'!$A$1:$B$3,2,TRUE)</f>
        <v>Low</v>
      </c>
      <c r="J3435">
        <v>35532.949999999997</v>
      </c>
      <c r="K3435">
        <v>11152.87</v>
      </c>
      <c r="L3435">
        <v>6843.38</v>
      </c>
    </row>
    <row r="3436" spans="1:12" x14ac:dyDescent="0.25">
      <c r="A3436" s="8" t="s">
        <v>3208</v>
      </c>
      <c r="B3436" s="8" t="s">
        <v>3209</v>
      </c>
      <c r="C3436" s="8" t="s">
        <v>69</v>
      </c>
      <c r="D3436" s="8" t="str">
        <f>VLOOKUP(HospitalImport__2[[#This Row],[Provider State]],States!$A$2:$B$52,2,FALSE)</f>
        <v>North Carolina</v>
      </c>
      <c r="E3436" s="8" t="s">
        <v>1529</v>
      </c>
      <c r="F3436">
        <v>64</v>
      </c>
      <c r="G3436" t="str">
        <f>VLOOKUP(HospitalImport__2[[#This Row],[Medical Procedure ID No.]],MedicalProcedures!$A$1:$B$11,2,FALSE)</f>
        <v>INTRACRANIAL HEMORRHAGE OR CEREBRAL INFARCTION W MCC</v>
      </c>
      <c r="H3436">
        <v>41</v>
      </c>
      <c r="I3436" t="str">
        <f>VLOOKUP(HospitalImport__2[[#This Row],[ Total Discharges ]],'Discharge Volume Type'!$A$1:$B$3,2,TRUE)</f>
        <v>Low</v>
      </c>
      <c r="J3436">
        <v>26351.71</v>
      </c>
      <c r="K3436">
        <v>7712.1</v>
      </c>
      <c r="L3436">
        <v>19550.38</v>
      </c>
    </row>
    <row r="3437" spans="1:12" x14ac:dyDescent="0.25">
      <c r="A3437" s="8" t="s">
        <v>2719</v>
      </c>
      <c r="B3437" s="8" t="s">
        <v>2720</v>
      </c>
      <c r="C3437" s="8" t="s">
        <v>69</v>
      </c>
      <c r="D3437" s="8" t="str">
        <f>VLOOKUP(HospitalImport__2[[#This Row],[Provider State]],States!$A$2:$B$52,2,FALSE)</f>
        <v>North Carolina</v>
      </c>
      <c r="E3437" s="8" t="s">
        <v>1544</v>
      </c>
      <c r="F3437">
        <v>64</v>
      </c>
      <c r="G3437" t="str">
        <f>VLOOKUP(HospitalImport__2[[#This Row],[Medical Procedure ID No.]],MedicalProcedures!$A$1:$B$11,2,FALSE)</f>
        <v>INTRACRANIAL HEMORRHAGE OR CEREBRAL INFARCTION W MCC</v>
      </c>
      <c r="H3437">
        <v>31</v>
      </c>
      <c r="I3437" t="str">
        <f>VLOOKUP(HospitalImport__2[[#This Row],[ Total Discharges ]],'Discharge Volume Type'!$A$1:$B$3,2,TRUE)</f>
        <v>Low</v>
      </c>
      <c r="J3437">
        <v>26278.87</v>
      </c>
      <c r="K3437">
        <v>6001.36</v>
      </c>
      <c r="L3437">
        <v>4323.7</v>
      </c>
    </row>
    <row r="3438" spans="1:12" x14ac:dyDescent="0.25">
      <c r="A3438" s="8" t="s">
        <v>3210</v>
      </c>
      <c r="B3438" s="8" t="s">
        <v>3211</v>
      </c>
      <c r="C3438" s="8" t="s">
        <v>69</v>
      </c>
      <c r="D3438" s="8" t="str">
        <f>VLOOKUP(HospitalImport__2[[#This Row],[Provider State]],States!$A$2:$B$52,2,FALSE)</f>
        <v>North Carolina</v>
      </c>
      <c r="E3438" s="8" t="s">
        <v>1544</v>
      </c>
      <c r="F3438">
        <v>64</v>
      </c>
      <c r="G3438" t="str">
        <f>VLOOKUP(HospitalImport__2[[#This Row],[Medical Procedure ID No.]],MedicalProcedures!$A$1:$B$11,2,FALSE)</f>
        <v>INTRACRANIAL HEMORRHAGE OR CEREBRAL INFARCTION W MCC</v>
      </c>
      <c r="H3438">
        <v>50</v>
      </c>
      <c r="I3438" t="str">
        <f>VLOOKUP(HospitalImport__2[[#This Row],[ Total Discharges ]],'Discharge Volume Type'!$A$1:$B$3,2,TRUE)</f>
        <v xml:space="preserve">Medium </v>
      </c>
      <c r="J3438">
        <v>28402.26</v>
      </c>
      <c r="K3438">
        <v>7373.92</v>
      </c>
      <c r="L3438">
        <v>5627.62</v>
      </c>
    </row>
    <row r="3439" spans="1:12" x14ac:dyDescent="0.25">
      <c r="A3439" s="8" t="s">
        <v>2721</v>
      </c>
      <c r="B3439" s="8" t="s">
        <v>1546</v>
      </c>
      <c r="C3439" s="8" t="s">
        <v>69</v>
      </c>
      <c r="D3439" s="8" t="str">
        <f>VLOOKUP(HospitalImport__2[[#This Row],[Provider State]],States!$A$2:$B$52,2,FALSE)</f>
        <v>North Carolina</v>
      </c>
      <c r="E3439" s="8" t="s">
        <v>1547</v>
      </c>
      <c r="F3439">
        <v>64</v>
      </c>
      <c r="G3439" t="str">
        <f>VLOOKUP(HospitalImport__2[[#This Row],[Medical Procedure ID No.]],MedicalProcedures!$A$1:$B$11,2,FALSE)</f>
        <v>INTRACRANIAL HEMORRHAGE OR CEREBRAL INFARCTION W MCC</v>
      </c>
      <c r="H3439">
        <v>70</v>
      </c>
      <c r="I3439" t="str">
        <f>VLOOKUP(HospitalImport__2[[#This Row],[ Total Discharges ]],'Discharge Volume Type'!$A$1:$B$3,2,TRUE)</f>
        <v xml:space="preserve">Medium </v>
      </c>
      <c r="J3439">
        <v>49782.3</v>
      </c>
      <c r="K3439">
        <v>9582.11</v>
      </c>
      <c r="L3439">
        <v>2305.64</v>
      </c>
    </row>
    <row r="3440" spans="1:12" x14ac:dyDescent="0.25">
      <c r="A3440" s="8" t="s">
        <v>2723</v>
      </c>
      <c r="B3440" s="8" t="s">
        <v>2724</v>
      </c>
      <c r="C3440" s="8" t="s">
        <v>69</v>
      </c>
      <c r="D3440" s="8" t="str">
        <f>VLOOKUP(HospitalImport__2[[#This Row],[Provider State]],States!$A$2:$B$52,2,FALSE)</f>
        <v>North Carolina</v>
      </c>
      <c r="E3440" s="8" t="s">
        <v>1529</v>
      </c>
      <c r="F3440">
        <v>64</v>
      </c>
      <c r="G3440" t="str">
        <f>VLOOKUP(HospitalImport__2[[#This Row],[Medical Procedure ID No.]],MedicalProcedures!$A$1:$B$11,2,FALSE)</f>
        <v>INTRACRANIAL HEMORRHAGE OR CEREBRAL INFARCTION W MCC</v>
      </c>
      <c r="H3440">
        <v>43</v>
      </c>
      <c r="I3440" t="str">
        <f>VLOOKUP(HospitalImport__2[[#This Row],[ Total Discharges ]],'Discharge Volume Type'!$A$1:$B$3,2,TRUE)</f>
        <v>Low</v>
      </c>
      <c r="J3440">
        <v>27822.880000000001</v>
      </c>
      <c r="K3440">
        <v>4409.7</v>
      </c>
      <c r="L3440">
        <v>4489.8500000000004</v>
      </c>
    </row>
    <row r="3441" spans="1:12" x14ac:dyDescent="0.25">
      <c r="A3441" s="8" t="s">
        <v>2725</v>
      </c>
      <c r="B3441" s="8" t="s">
        <v>2726</v>
      </c>
      <c r="C3441" s="8" t="s">
        <v>69</v>
      </c>
      <c r="D3441" s="8" t="str">
        <f>VLOOKUP(HospitalImport__2[[#This Row],[Provider State]],States!$A$2:$B$52,2,FALSE)</f>
        <v>North Carolina</v>
      </c>
      <c r="E3441" s="8" t="s">
        <v>1544</v>
      </c>
      <c r="F3441">
        <v>64</v>
      </c>
      <c r="G3441" t="str">
        <f>VLOOKUP(HospitalImport__2[[#This Row],[Medical Procedure ID No.]],MedicalProcedures!$A$1:$B$11,2,FALSE)</f>
        <v>INTRACRANIAL HEMORRHAGE OR CEREBRAL INFARCTION W MCC</v>
      </c>
      <c r="H3441">
        <v>45</v>
      </c>
      <c r="I3441" t="str">
        <f>VLOOKUP(HospitalImport__2[[#This Row],[ Total Discharges ]],'Discharge Volume Type'!$A$1:$B$3,2,TRUE)</f>
        <v>Low</v>
      </c>
      <c r="J3441">
        <v>17773.77</v>
      </c>
      <c r="K3441">
        <v>7360.83</v>
      </c>
      <c r="L3441">
        <v>13982.87</v>
      </c>
    </row>
    <row r="3442" spans="1:12" x14ac:dyDescent="0.25">
      <c r="A3442" s="8" t="s">
        <v>1580</v>
      </c>
      <c r="B3442" s="8" t="s">
        <v>1581</v>
      </c>
      <c r="C3442" s="8" t="s">
        <v>71</v>
      </c>
      <c r="D3442" s="8" t="str">
        <f>VLOOKUP(HospitalImport__2[[#This Row],[Provider State]],States!$A$2:$B$52,2,FALSE)</f>
        <v>North Dakota</v>
      </c>
      <c r="E3442" s="8" t="s">
        <v>1582</v>
      </c>
      <c r="F3442">
        <v>64</v>
      </c>
      <c r="G3442" t="str">
        <f>VLOOKUP(HospitalImport__2[[#This Row],[Medical Procedure ID No.]],MedicalProcedures!$A$1:$B$11,2,FALSE)</f>
        <v>INTRACRANIAL HEMORRHAGE OR CEREBRAL INFARCTION W MCC</v>
      </c>
      <c r="H3442">
        <v>43</v>
      </c>
      <c r="I3442" t="str">
        <f>VLOOKUP(HospitalImport__2[[#This Row],[ Total Discharges ]],'Discharge Volume Type'!$A$1:$B$3,2,TRUE)</f>
        <v>Low</v>
      </c>
      <c r="J3442">
        <v>25572.11</v>
      </c>
      <c r="K3442">
        <v>4664</v>
      </c>
      <c r="L3442">
        <v>7839.75</v>
      </c>
    </row>
    <row r="3443" spans="1:12" x14ac:dyDescent="0.25">
      <c r="A3443" s="8" t="s">
        <v>1583</v>
      </c>
      <c r="B3443" s="8" t="s">
        <v>1584</v>
      </c>
      <c r="C3443" s="8" t="s">
        <v>71</v>
      </c>
      <c r="D3443" s="8" t="str">
        <f>VLOOKUP(HospitalImport__2[[#This Row],[Provider State]],States!$A$2:$B$52,2,FALSE)</f>
        <v>North Dakota</v>
      </c>
      <c r="E3443" s="8" t="s">
        <v>1585</v>
      </c>
      <c r="F3443">
        <v>64</v>
      </c>
      <c r="G3443" t="str">
        <f>VLOOKUP(HospitalImport__2[[#This Row],[Medical Procedure ID No.]],MedicalProcedures!$A$1:$B$11,2,FALSE)</f>
        <v>INTRACRANIAL HEMORRHAGE OR CEREBRAL INFARCTION W MCC</v>
      </c>
      <c r="H3443">
        <v>60</v>
      </c>
      <c r="I3443" t="str">
        <f>VLOOKUP(HospitalImport__2[[#This Row],[ Total Discharges ]],'Discharge Volume Type'!$A$1:$B$3,2,TRUE)</f>
        <v xml:space="preserve">Medium </v>
      </c>
      <c r="J3443">
        <v>13998.36</v>
      </c>
      <c r="K3443">
        <v>7584.81</v>
      </c>
      <c r="L3443">
        <v>3373.5</v>
      </c>
    </row>
    <row r="3444" spans="1:12" x14ac:dyDescent="0.25">
      <c r="A3444" s="8" t="s">
        <v>1586</v>
      </c>
      <c r="B3444" s="8" t="s">
        <v>1587</v>
      </c>
      <c r="C3444" s="8" t="s">
        <v>71</v>
      </c>
      <c r="D3444" s="8" t="str">
        <f>VLOOKUP(HospitalImport__2[[#This Row],[Provider State]],States!$A$2:$B$52,2,FALSE)</f>
        <v>North Dakota</v>
      </c>
      <c r="E3444" s="8" t="s">
        <v>1230</v>
      </c>
      <c r="F3444">
        <v>64</v>
      </c>
      <c r="G3444" t="str">
        <f>VLOOKUP(HospitalImport__2[[#This Row],[Medical Procedure ID No.]],MedicalProcedures!$A$1:$B$11,2,FALSE)</f>
        <v>INTRACRANIAL HEMORRHAGE OR CEREBRAL INFARCTION W MCC</v>
      </c>
      <c r="H3444">
        <v>76</v>
      </c>
      <c r="I3444" t="str">
        <f>VLOOKUP(HospitalImport__2[[#This Row],[ Total Discharges ]],'Discharge Volume Type'!$A$1:$B$3,2,TRUE)</f>
        <v xml:space="preserve">Medium </v>
      </c>
      <c r="J3444">
        <v>57696.36</v>
      </c>
      <c r="K3444">
        <v>7380.06</v>
      </c>
      <c r="L3444">
        <v>3639.48</v>
      </c>
    </row>
    <row r="3445" spans="1:12" x14ac:dyDescent="0.25">
      <c r="A3445" s="8" t="s">
        <v>1588</v>
      </c>
      <c r="B3445" s="8" t="s">
        <v>1581</v>
      </c>
      <c r="C3445" s="8" t="s">
        <v>71</v>
      </c>
      <c r="D3445" s="8" t="str">
        <f>VLOOKUP(HospitalImport__2[[#This Row],[Provider State]],States!$A$2:$B$52,2,FALSE)</f>
        <v>North Dakota</v>
      </c>
      <c r="E3445" s="8" t="s">
        <v>1582</v>
      </c>
      <c r="F3445">
        <v>64</v>
      </c>
      <c r="G3445" t="str">
        <f>VLOOKUP(HospitalImport__2[[#This Row],[Medical Procedure ID No.]],MedicalProcedures!$A$1:$B$11,2,FALSE)</f>
        <v>INTRACRANIAL HEMORRHAGE OR CEREBRAL INFARCTION W MCC</v>
      </c>
      <c r="H3445">
        <v>65</v>
      </c>
      <c r="I3445" t="str">
        <f>VLOOKUP(HospitalImport__2[[#This Row],[ Total Discharges ]],'Discharge Volume Type'!$A$1:$B$3,2,TRUE)</f>
        <v xml:space="preserve">Medium </v>
      </c>
      <c r="J3445">
        <v>39370.14</v>
      </c>
      <c r="K3445">
        <v>7909.85</v>
      </c>
      <c r="L3445">
        <v>8368.2199999999993</v>
      </c>
    </row>
    <row r="3446" spans="1:12" x14ac:dyDescent="0.25">
      <c r="A3446" s="8" t="s">
        <v>1589</v>
      </c>
      <c r="B3446" s="8" t="s">
        <v>1590</v>
      </c>
      <c r="C3446" s="8" t="s">
        <v>71</v>
      </c>
      <c r="D3446" s="8" t="str">
        <f>VLOOKUP(HospitalImport__2[[#This Row],[Provider State]],States!$A$2:$B$52,2,FALSE)</f>
        <v>North Dakota</v>
      </c>
      <c r="E3446" s="8" t="s">
        <v>1591</v>
      </c>
      <c r="F3446">
        <v>64</v>
      </c>
      <c r="G3446" t="str">
        <f>VLOOKUP(HospitalImport__2[[#This Row],[Medical Procedure ID No.]],MedicalProcedures!$A$1:$B$11,2,FALSE)</f>
        <v>INTRACRANIAL HEMORRHAGE OR CEREBRAL INFARCTION W MCC</v>
      </c>
      <c r="H3446">
        <v>47</v>
      </c>
      <c r="I3446" t="str">
        <f>VLOOKUP(HospitalImport__2[[#This Row],[ Total Discharges ]],'Discharge Volume Type'!$A$1:$B$3,2,TRUE)</f>
        <v>Low</v>
      </c>
      <c r="J3446">
        <v>25360.14</v>
      </c>
      <c r="K3446">
        <v>9047.43</v>
      </c>
      <c r="L3446">
        <v>10190.08</v>
      </c>
    </row>
    <row r="3447" spans="1:12" x14ac:dyDescent="0.25">
      <c r="A3447" s="8" t="s">
        <v>1592</v>
      </c>
      <c r="B3447" s="8" t="s">
        <v>1587</v>
      </c>
      <c r="C3447" s="8" t="s">
        <v>71</v>
      </c>
      <c r="D3447" s="8" t="str">
        <f>VLOOKUP(HospitalImport__2[[#This Row],[Provider State]],States!$A$2:$B$52,2,FALSE)</f>
        <v>North Dakota</v>
      </c>
      <c r="E3447" s="8" t="s">
        <v>1230</v>
      </c>
      <c r="F3447">
        <v>64</v>
      </c>
      <c r="G3447" t="str">
        <f>VLOOKUP(HospitalImport__2[[#This Row],[Medical Procedure ID No.]],MedicalProcedures!$A$1:$B$11,2,FALSE)</f>
        <v>INTRACRANIAL HEMORRHAGE OR CEREBRAL INFARCTION W MCC</v>
      </c>
      <c r="H3447">
        <v>37</v>
      </c>
      <c r="I3447" t="str">
        <f>VLOOKUP(HospitalImport__2[[#This Row],[ Total Discharges ]],'Discharge Volume Type'!$A$1:$B$3,2,TRUE)</f>
        <v>Low</v>
      </c>
      <c r="J3447">
        <v>23519.48</v>
      </c>
      <c r="K3447">
        <v>5243.08</v>
      </c>
      <c r="L3447">
        <v>5689.69</v>
      </c>
    </row>
    <row r="3448" spans="1:12" x14ac:dyDescent="0.25">
      <c r="A3448" s="8" t="s">
        <v>3212</v>
      </c>
      <c r="B3448" s="8" t="s">
        <v>1652</v>
      </c>
      <c r="C3448" s="8" t="s">
        <v>73</v>
      </c>
      <c r="D3448" s="8" t="str">
        <f>VLOOKUP(HospitalImport__2[[#This Row],[Provider State]],States!$A$2:$B$52,2,FALSE)</f>
        <v>Ohio</v>
      </c>
      <c r="E3448" s="8" t="s">
        <v>1623</v>
      </c>
      <c r="F3448">
        <v>64</v>
      </c>
      <c r="G3448" t="str">
        <f>VLOOKUP(HospitalImport__2[[#This Row],[Medical Procedure ID No.]],MedicalProcedures!$A$1:$B$11,2,FALSE)</f>
        <v>INTRACRANIAL HEMORRHAGE OR CEREBRAL INFARCTION W MCC</v>
      </c>
      <c r="H3448">
        <v>31</v>
      </c>
      <c r="I3448" t="str">
        <f>VLOOKUP(HospitalImport__2[[#This Row],[ Total Discharges ]],'Discharge Volume Type'!$A$1:$B$3,2,TRUE)</f>
        <v>Low</v>
      </c>
      <c r="J3448">
        <v>13956.98</v>
      </c>
      <c r="K3448">
        <v>5322.69</v>
      </c>
      <c r="L3448">
        <v>5699.83</v>
      </c>
    </row>
    <row r="3449" spans="1:12" x14ac:dyDescent="0.25">
      <c r="A3449" s="8" t="s">
        <v>2727</v>
      </c>
      <c r="B3449" s="8" t="s">
        <v>1652</v>
      </c>
      <c r="C3449" s="8" t="s">
        <v>73</v>
      </c>
      <c r="D3449" s="8" t="str">
        <f>VLOOKUP(HospitalImport__2[[#This Row],[Provider State]],States!$A$2:$B$52,2,FALSE)</f>
        <v>Ohio</v>
      </c>
      <c r="E3449" s="8" t="s">
        <v>1623</v>
      </c>
      <c r="F3449">
        <v>64</v>
      </c>
      <c r="G3449" t="str">
        <f>VLOOKUP(HospitalImport__2[[#This Row],[Medical Procedure ID No.]],MedicalProcedures!$A$1:$B$11,2,FALSE)</f>
        <v>INTRACRANIAL HEMORRHAGE OR CEREBRAL INFARCTION W MCC</v>
      </c>
      <c r="H3449">
        <v>58</v>
      </c>
      <c r="I3449" t="str">
        <f>VLOOKUP(HospitalImport__2[[#This Row],[ Total Discharges ]],'Discharge Volume Type'!$A$1:$B$3,2,TRUE)</f>
        <v xml:space="preserve">Medium </v>
      </c>
      <c r="J3449">
        <v>23086.03</v>
      </c>
      <c r="K3449">
        <v>12392.69</v>
      </c>
      <c r="L3449">
        <v>6634.98</v>
      </c>
    </row>
    <row r="3450" spans="1:12" x14ac:dyDescent="0.25">
      <c r="A3450" s="8" t="s">
        <v>1593</v>
      </c>
      <c r="B3450" s="8" t="s">
        <v>668</v>
      </c>
      <c r="C3450" s="8" t="s">
        <v>73</v>
      </c>
      <c r="D3450" s="8" t="str">
        <f>VLOOKUP(HospitalImport__2[[#This Row],[Provider State]],States!$A$2:$B$52,2,FALSE)</f>
        <v>Ohio</v>
      </c>
      <c r="E3450" s="8" t="s">
        <v>1594</v>
      </c>
      <c r="F3450">
        <v>64</v>
      </c>
      <c r="G3450" t="str">
        <f>VLOOKUP(HospitalImport__2[[#This Row],[Medical Procedure ID No.]],MedicalProcedures!$A$1:$B$11,2,FALSE)</f>
        <v>INTRACRANIAL HEMORRHAGE OR CEREBRAL INFARCTION W MCC</v>
      </c>
      <c r="H3450">
        <v>43</v>
      </c>
      <c r="I3450" t="str">
        <f>VLOOKUP(HospitalImport__2[[#This Row],[ Total Discharges ]],'Discharge Volume Type'!$A$1:$B$3,2,TRUE)</f>
        <v>Low</v>
      </c>
      <c r="J3450">
        <v>25399.72</v>
      </c>
      <c r="K3450">
        <v>14900.82</v>
      </c>
      <c r="L3450">
        <v>5069.93</v>
      </c>
    </row>
    <row r="3451" spans="1:12" x14ac:dyDescent="0.25">
      <c r="A3451" s="8" t="s">
        <v>1595</v>
      </c>
      <c r="B3451" s="8" t="s">
        <v>1364</v>
      </c>
      <c r="C3451" s="8" t="s">
        <v>73</v>
      </c>
      <c r="D3451" s="8" t="str">
        <f>VLOOKUP(HospitalImport__2[[#This Row],[Provider State]],States!$A$2:$B$52,2,FALSE)</f>
        <v>Ohio</v>
      </c>
      <c r="E3451" s="8" t="s">
        <v>1594</v>
      </c>
      <c r="F3451">
        <v>64</v>
      </c>
      <c r="G3451" t="str">
        <f>VLOOKUP(HospitalImport__2[[#This Row],[Medical Procedure ID No.]],MedicalProcedures!$A$1:$B$11,2,FALSE)</f>
        <v>INTRACRANIAL HEMORRHAGE OR CEREBRAL INFARCTION W MCC</v>
      </c>
      <c r="H3451">
        <v>79</v>
      </c>
      <c r="I3451" t="str">
        <f>VLOOKUP(HospitalImport__2[[#This Row],[ Total Discharges ]],'Discharge Volume Type'!$A$1:$B$3,2,TRUE)</f>
        <v xml:space="preserve">Medium </v>
      </c>
      <c r="J3451">
        <v>19383.189999999999</v>
      </c>
      <c r="K3451">
        <v>5717.96</v>
      </c>
      <c r="L3451">
        <v>5309.22</v>
      </c>
    </row>
    <row r="3452" spans="1:12" x14ac:dyDescent="0.25">
      <c r="A3452" s="8" t="s">
        <v>1596</v>
      </c>
      <c r="B3452" s="8" t="s">
        <v>1597</v>
      </c>
      <c r="C3452" s="8" t="s">
        <v>73</v>
      </c>
      <c r="D3452" s="8" t="str">
        <f>VLOOKUP(HospitalImport__2[[#This Row],[Provider State]],States!$A$2:$B$52,2,FALSE)</f>
        <v>Ohio</v>
      </c>
      <c r="E3452" s="8" t="s">
        <v>1598</v>
      </c>
      <c r="F3452">
        <v>64</v>
      </c>
      <c r="G3452" t="str">
        <f>VLOOKUP(HospitalImport__2[[#This Row],[Medical Procedure ID No.]],MedicalProcedures!$A$1:$B$11,2,FALSE)</f>
        <v>INTRACRANIAL HEMORRHAGE OR CEREBRAL INFARCTION W MCC</v>
      </c>
      <c r="H3452">
        <v>73</v>
      </c>
      <c r="I3452" t="str">
        <f>VLOOKUP(HospitalImport__2[[#This Row],[ Total Discharges ]],'Discharge Volume Type'!$A$1:$B$3,2,TRUE)</f>
        <v xml:space="preserve">Medium </v>
      </c>
      <c r="J3452">
        <v>13729.12</v>
      </c>
      <c r="K3452">
        <v>11551.76</v>
      </c>
      <c r="L3452">
        <v>4203.63</v>
      </c>
    </row>
    <row r="3453" spans="1:12" x14ac:dyDescent="0.25">
      <c r="A3453" s="8" t="s">
        <v>1599</v>
      </c>
      <c r="B3453" s="8" t="s">
        <v>1600</v>
      </c>
      <c r="C3453" s="8" t="s">
        <v>73</v>
      </c>
      <c r="D3453" s="8" t="str">
        <f>VLOOKUP(HospitalImport__2[[#This Row],[Provider State]],States!$A$2:$B$52,2,FALSE)</f>
        <v>Ohio</v>
      </c>
      <c r="E3453" s="8" t="s">
        <v>1594</v>
      </c>
      <c r="F3453">
        <v>64</v>
      </c>
      <c r="G3453" t="str">
        <f>VLOOKUP(HospitalImport__2[[#This Row],[Medical Procedure ID No.]],MedicalProcedures!$A$1:$B$11,2,FALSE)</f>
        <v>INTRACRANIAL HEMORRHAGE OR CEREBRAL INFARCTION W MCC</v>
      </c>
      <c r="H3453">
        <v>39</v>
      </c>
      <c r="I3453" t="str">
        <f>VLOOKUP(HospitalImport__2[[#This Row],[ Total Discharges ]],'Discharge Volume Type'!$A$1:$B$3,2,TRUE)</f>
        <v>Low</v>
      </c>
      <c r="J3453">
        <v>21694.16</v>
      </c>
      <c r="K3453">
        <v>6677.27</v>
      </c>
      <c r="L3453">
        <v>10097.08</v>
      </c>
    </row>
    <row r="3454" spans="1:12" x14ac:dyDescent="0.25">
      <c r="A3454" s="8" t="s">
        <v>3213</v>
      </c>
      <c r="B3454" s="8" t="s">
        <v>1652</v>
      </c>
      <c r="C3454" s="8" t="s">
        <v>73</v>
      </c>
      <c r="D3454" s="8" t="str">
        <f>VLOOKUP(HospitalImport__2[[#This Row],[Provider State]],States!$A$2:$B$52,2,FALSE)</f>
        <v>Ohio</v>
      </c>
      <c r="E3454" s="8" t="s">
        <v>1623</v>
      </c>
      <c r="F3454">
        <v>64</v>
      </c>
      <c r="G3454" t="str">
        <f>VLOOKUP(HospitalImport__2[[#This Row],[Medical Procedure ID No.]],MedicalProcedures!$A$1:$B$11,2,FALSE)</f>
        <v>INTRACRANIAL HEMORRHAGE OR CEREBRAL INFARCTION W MCC</v>
      </c>
      <c r="H3454">
        <v>57</v>
      </c>
      <c r="I3454" t="str">
        <f>VLOOKUP(HospitalImport__2[[#This Row],[ Total Discharges ]],'Discharge Volume Type'!$A$1:$B$3,2,TRUE)</f>
        <v xml:space="preserve">Medium </v>
      </c>
      <c r="J3454">
        <v>35860.589999999997</v>
      </c>
      <c r="K3454">
        <v>7527.45</v>
      </c>
      <c r="L3454">
        <v>9896.3700000000008</v>
      </c>
    </row>
    <row r="3455" spans="1:12" x14ac:dyDescent="0.25">
      <c r="A3455" s="8" t="s">
        <v>1601</v>
      </c>
      <c r="B3455" s="8" t="s">
        <v>668</v>
      </c>
      <c r="C3455" s="8" t="s">
        <v>73</v>
      </c>
      <c r="D3455" s="8" t="str">
        <f>VLOOKUP(HospitalImport__2[[#This Row],[Provider State]],States!$A$2:$B$52,2,FALSE)</f>
        <v>Ohio</v>
      </c>
      <c r="E3455" s="8" t="s">
        <v>1594</v>
      </c>
      <c r="F3455">
        <v>64</v>
      </c>
      <c r="G3455" t="str">
        <f>VLOOKUP(HospitalImport__2[[#This Row],[Medical Procedure ID No.]],MedicalProcedures!$A$1:$B$11,2,FALSE)</f>
        <v>INTRACRANIAL HEMORRHAGE OR CEREBRAL INFARCTION W MCC</v>
      </c>
      <c r="H3455">
        <v>66</v>
      </c>
      <c r="I3455" t="str">
        <f>VLOOKUP(HospitalImport__2[[#This Row],[ Total Discharges ]],'Discharge Volume Type'!$A$1:$B$3,2,TRUE)</f>
        <v xml:space="preserve">Medium </v>
      </c>
      <c r="J3455">
        <v>15144.92</v>
      </c>
      <c r="K3455">
        <v>7108.96</v>
      </c>
      <c r="L3455">
        <v>3873.95</v>
      </c>
    </row>
    <row r="3456" spans="1:12" x14ac:dyDescent="0.25">
      <c r="A3456" s="8" t="s">
        <v>1605</v>
      </c>
      <c r="B3456" s="8" t="s">
        <v>1606</v>
      </c>
      <c r="C3456" s="8" t="s">
        <v>73</v>
      </c>
      <c r="D3456" s="8" t="str">
        <f>VLOOKUP(HospitalImport__2[[#This Row],[Provider State]],States!$A$2:$B$52,2,FALSE)</f>
        <v>Ohio</v>
      </c>
      <c r="E3456" s="8" t="s">
        <v>1604</v>
      </c>
      <c r="F3456">
        <v>64</v>
      </c>
      <c r="G3456" t="str">
        <f>VLOOKUP(HospitalImport__2[[#This Row],[Medical Procedure ID No.]],MedicalProcedures!$A$1:$B$11,2,FALSE)</f>
        <v>INTRACRANIAL HEMORRHAGE OR CEREBRAL INFARCTION W MCC</v>
      </c>
      <c r="H3456">
        <v>60</v>
      </c>
      <c r="I3456" t="str">
        <f>VLOOKUP(HospitalImport__2[[#This Row],[ Total Discharges ]],'Discharge Volume Type'!$A$1:$B$3,2,TRUE)</f>
        <v xml:space="preserve">Medium </v>
      </c>
      <c r="J3456">
        <v>34649.269999999997</v>
      </c>
      <c r="K3456">
        <v>5615.03</v>
      </c>
      <c r="L3456">
        <v>10610.99</v>
      </c>
    </row>
    <row r="3457" spans="1:12" x14ac:dyDescent="0.25">
      <c r="A3457" s="8" t="s">
        <v>1607</v>
      </c>
      <c r="B3457" s="8" t="s">
        <v>1608</v>
      </c>
      <c r="C3457" s="8" t="s">
        <v>73</v>
      </c>
      <c r="D3457" s="8" t="str">
        <f>VLOOKUP(HospitalImport__2[[#This Row],[Provider State]],States!$A$2:$B$52,2,FALSE)</f>
        <v>Ohio</v>
      </c>
      <c r="E3457" s="8" t="s">
        <v>1609</v>
      </c>
      <c r="F3457">
        <v>64</v>
      </c>
      <c r="G3457" t="str">
        <f>VLOOKUP(HospitalImport__2[[#This Row],[Medical Procedure ID No.]],MedicalProcedures!$A$1:$B$11,2,FALSE)</f>
        <v>INTRACRANIAL HEMORRHAGE OR CEREBRAL INFARCTION W MCC</v>
      </c>
      <c r="H3457">
        <v>27</v>
      </c>
      <c r="I3457" t="str">
        <f>VLOOKUP(HospitalImport__2[[#This Row],[ Total Discharges ]],'Discharge Volume Type'!$A$1:$B$3,2,TRUE)</f>
        <v>Low</v>
      </c>
      <c r="J3457">
        <v>17258.18</v>
      </c>
      <c r="K3457">
        <v>10655.54</v>
      </c>
      <c r="L3457">
        <v>5022.28</v>
      </c>
    </row>
    <row r="3458" spans="1:12" x14ac:dyDescent="0.25">
      <c r="A3458" s="8" t="s">
        <v>1610</v>
      </c>
      <c r="B3458" s="8" t="s">
        <v>1606</v>
      </c>
      <c r="C3458" s="8" t="s">
        <v>73</v>
      </c>
      <c r="D3458" s="8" t="str">
        <f>VLOOKUP(HospitalImport__2[[#This Row],[Provider State]],States!$A$2:$B$52,2,FALSE)</f>
        <v>Ohio</v>
      </c>
      <c r="E3458" s="8" t="s">
        <v>1604</v>
      </c>
      <c r="F3458">
        <v>64</v>
      </c>
      <c r="G3458" t="str">
        <f>VLOOKUP(HospitalImport__2[[#This Row],[Medical Procedure ID No.]],MedicalProcedures!$A$1:$B$11,2,FALSE)</f>
        <v>INTRACRANIAL HEMORRHAGE OR CEREBRAL INFARCTION W MCC</v>
      </c>
      <c r="H3458">
        <v>30</v>
      </c>
      <c r="I3458" t="str">
        <f>VLOOKUP(HospitalImport__2[[#This Row],[ Total Discharges ]],'Discharge Volume Type'!$A$1:$B$3,2,TRUE)</f>
        <v>Low</v>
      </c>
      <c r="J3458">
        <v>30777.25</v>
      </c>
      <c r="K3458">
        <v>4805.17</v>
      </c>
      <c r="L3458">
        <v>3929.83</v>
      </c>
    </row>
    <row r="3459" spans="1:12" x14ac:dyDescent="0.25">
      <c r="A3459" s="8" t="s">
        <v>1611</v>
      </c>
      <c r="B3459" s="8" t="s">
        <v>668</v>
      </c>
      <c r="C3459" s="8" t="s">
        <v>73</v>
      </c>
      <c r="D3459" s="8" t="str">
        <f>VLOOKUP(HospitalImport__2[[#This Row],[Provider State]],States!$A$2:$B$52,2,FALSE)</f>
        <v>Ohio</v>
      </c>
      <c r="E3459" s="8" t="s">
        <v>1594</v>
      </c>
      <c r="F3459">
        <v>64</v>
      </c>
      <c r="G3459" t="str">
        <f>VLOOKUP(HospitalImport__2[[#This Row],[Medical Procedure ID No.]],MedicalProcedures!$A$1:$B$11,2,FALSE)</f>
        <v>INTRACRANIAL HEMORRHAGE OR CEREBRAL INFARCTION W MCC</v>
      </c>
      <c r="H3459">
        <v>71</v>
      </c>
      <c r="I3459" t="str">
        <f>VLOOKUP(HospitalImport__2[[#This Row],[ Total Discharges ]],'Discharge Volume Type'!$A$1:$B$3,2,TRUE)</f>
        <v xml:space="preserve">Medium </v>
      </c>
      <c r="J3459">
        <v>36928.71</v>
      </c>
      <c r="K3459">
        <v>5199.34</v>
      </c>
      <c r="L3459">
        <v>18594.91</v>
      </c>
    </row>
    <row r="3460" spans="1:12" x14ac:dyDescent="0.25">
      <c r="A3460" s="8" t="s">
        <v>1612</v>
      </c>
      <c r="B3460" s="8" t="s">
        <v>1613</v>
      </c>
      <c r="C3460" s="8" t="s">
        <v>73</v>
      </c>
      <c r="D3460" s="8" t="str">
        <f>VLOOKUP(HospitalImport__2[[#This Row],[Provider State]],States!$A$2:$B$52,2,FALSE)</f>
        <v>Ohio</v>
      </c>
      <c r="E3460" s="8" t="s">
        <v>1594</v>
      </c>
      <c r="F3460">
        <v>64</v>
      </c>
      <c r="G3460" t="str">
        <f>VLOOKUP(HospitalImport__2[[#This Row],[Medical Procedure ID No.]],MedicalProcedures!$A$1:$B$11,2,FALSE)</f>
        <v>INTRACRANIAL HEMORRHAGE OR CEREBRAL INFARCTION W MCC</v>
      </c>
      <c r="H3460">
        <v>58</v>
      </c>
      <c r="I3460" t="str">
        <f>VLOOKUP(HospitalImport__2[[#This Row],[ Total Discharges ]],'Discharge Volume Type'!$A$1:$B$3,2,TRUE)</f>
        <v xml:space="preserve">Medium </v>
      </c>
      <c r="J3460">
        <v>85034.72</v>
      </c>
      <c r="K3460">
        <v>8776.65</v>
      </c>
      <c r="L3460">
        <v>3592.36</v>
      </c>
    </row>
    <row r="3461" spans="1:12" x14ac:dyDescent="0.25">
      <c r="A3461" s="8" t="s">
        <v>1614</v>
      </c>
      <c r="B3461" s="8" t="s">
        <v>1615</v>
      </c>
      <c r="C3461" s="8" t="s">
        <v>73</v>
      </c>
      <c r="D3461" s="8" t="str">
        <f>VLOOKUP(HospitalImport__2[[#This Row],[Provider State]],States!$A$2:$B$52,2,FALSE)</f>
        <v>Ohio</v>
      </c>
      <c r="E3461" s="8" t="s">
        <v>1609</v>
      </c>
      <c r="F3461">
        <v>64</v>
      </c>
      <c r="G3461" t="str">
        <f>VLOOKUP(HospitalImport__2[[#This Row],[Medical Procedure ID No.]],MedicalProcedures!$A$1:$B$11,2,FALSE)</f>
        <v>INTRACRANIAL HEMORRHAGE OR CEREBRAL INFARCTION W MCC</v>
      </c>
      <c r="H3461">
        <v>61</v>
      </c>
      <c r="I3461" t="str">
        <f>VLOOKUP(HospitalImport__2[[#This Row],[ Total Discharges ]],'Discharge Volume Type'!$A$1:$B$3,2,TRUE)</f>
        <v xml:space="preserve">Medium </v>
      </c>
      <c r="J3461">
        <v>47256.1</v>
      </c>
      <c r="K3461">
        <v>13212.89</v>
      </c>
      <c r="L3461">
        <v>6419.52</v>
      </c>
    </row>
    <row r="3462" spans="1:12" x14ac:dyDescent="0.25">
      <c r="A3462" s="8" t="s">
        <v>1616</v>
      </c>
      <c r="B3462" s="8" t="s">
        <v>1617</v>
      </c>
      <c r="C3462" s="8" t="s">
        <v>73</v>
      </c>
      <c r="D3462" s="8" t="str">
        <f>VLOOKUP(HospitalImport__2[[#This Row],[Provider State]],States!$A$2:$B$52,2,FALSE)</f>
        <v>Ohio</v>
      </c>
      <c r="E3462" s="8" t="s">
        <v>1618</v>
      </c>
      <c r="F3462">
        <v>64</v>
      </c>
      <c r="G3462" t="str">
        <f>VLOOKUP(HospitalImport__2[[#This Row],[Medical Procedure ID No.]],MedicalProcedures!$A$1:$B$11,2,FALSE)</f>
        <v>INTRACRANIAL HEMORRHAGE OR CEREBRAL INFARCTION W MCC</v>
      </c>
      <c r="H3462">
        <v>43</v>
      </c>
      <c r="I3462" t="str">
        <f>VLOOKUP(HospitalImport__2[[#This Row],[ Total Discharges ]],'Discharge Volume Type'!$A$1:$B$3,2,TRUE)</f>
        <v>Low</v>
      </c>
      <c r="J3462">
        <v>16014.88</v>
      </c>
      <c r="K3462">
        <v>4321.04</v>
      </c>
      <c r="L3462">
        <v>6775.92</v>
      </c>
    </row>
    <row r="3463" spans="1:12" x14ac:dyDescent="0.25">
      <c r="A3463" s="8" t="s">
        <v>1619</v>
      </c>
      <c r="B3463" s="8" t="s">
        <v>1620</v>
      </c>
      <c r="C3463" s="8" t="s">
        <v>73</v>
      </c>
      <c r="D3463" s="8" t="str">
        <f>VLOOKUP(HospitalImport__2[[#This Row],[Provider State]],States!$A$2:$B$52,2,FALSE)</f>
        <v>Ohio</v>
      </c>
      <c r="E3463" s="8" t="s">
        <v>1598</v>
      </c>
      <c r="F3463">
        <v>64</v>
      </c>
      <c r="G3463" t="str">
        <f>VLOOKUP(HospitalImport__2[[#This Row],[Medical Procedure ID No.]],MedicalProcedures!$A$1:$B$11,2,FALSE)</f>
        <v>INTRACRANIAL HEMORRHAGE OR CEREBRAL INFARCTION W MCC</v>
      </c>
      <c r="H3463">
        <v>163</v>
      </c>
      <c r="I3463" t="str">
        <f>VLOOKUP(HospitalImport__2[[#This Row],[ Total Discharges ]],'Discharge Volume Type'!$A$1:$B$3,2,TRUE)</f>
        <v>High</v>
      </c>
      <c r="J3463">
        <v>80760.11</v>
      </c>
      <c r="K3463">
        <v>15591.88</v>
      </c>
      <c r="L3463">
        <v>9647.3799999999992</v>
      </c>
    </row>
    <row r="3464" spans="1:12" x14ac:dyDescent="0.25">
      <c r="A3464" s="8" t="s">
        <v>351</v>
      </c>
      <c r="B3464" s="8" t="s">
        <v>1620</v>
      </c>
      <c r="C3464" s="8" t="s">
        <v>73</v>
      </c>
      <c r="D3464" s="8" t="str">
        <f>VLOOKUP(HospitalImport__2[[#This Row],[Provider State]],States!$A$2:$B$52,2,FALSE)</f>
        <v>Ohio</v>
      </c>
      <c r="E3464" s="8" t="s">
        <v>1598</v>
      </c>
      <c r="F3464">
        <v>64</v>
      </c>
      <c r="G3464" t="str">
        <f>VLOOKUP(HospitalImport__2[[#This Row],[Medical Procedure ID No.]],MedicalProcedures!$A$1:$B$11,2,FALSE)</f>
        <v>INTRACRANIAL HEMORRHAGE OR CEREBRAL INFARCTION W MCC</v>
      </c>
      <c r="H3464">
        <v>67</v>
      </c>
      <c r="I3464" t="str">
        <f>VLOOKUP(HospitalImport__2[[#This Row],[ Total Discharges ]],'Discharge Volume Type'!$A$1:$B$3,2,TRUE)</f>
        <v xml:space="preserve">Medium </v>
      </c>
      <c r="J3464">
        <v>11862.11</v>
      </c>
      <c r="K3464">
        <v>7242.43</v>
      </c>
      <c r="L3464">
        <v>11244.96</v>
      </c>
    </row>
    <row r="3465" spans="1:12" x14ac:dyDescent="0.25">
      <c r="A3465" s="8" t="s">
        <v>2728</v>
      </c>
      <c r="B3465" s="8" t="s">
        <v>1186</v>
      </c>
      <c r="C3465" s="8" t="s">
        <v>73</v>
      </c>
      <c r="D3465" s="8" t="str">
        <f>VLOOKUP(HospitalImport__2[[#This Row],[Provider State]],States!$A$2:$B$52,2,FALSE)</f>
        <v>Ohio</v>
      </c>
      <c r="E3465" s="8" t="s">
        <v>1628</v>
      </c>
      <c r="F3465">
        <v>64</v>
      </c>
      <c r="G3465" t="str">
        <f>VLOOKUP(HospitalImport__2[[#This Row],[Medical Procedure ID No.]],MedicalProcedures!$A$1:$B$11,2,FALSE)</f>
        <v>INTRACRANIAL HEMORRHAGE OR CEREBRAL INFARCTION W MCC</v>
      </c>
      <c r="H3465">
        <v>29</v>
      </c>
      <c r="I3465" t="str">
        <f>VLOOKUP(HospitalImport__2[[#This Row],[ Total Discharges ]],'Discharge Volume Type'!$A$1:$B$3,2,TRUE)</f>
        <v>Low</v>
      </c>
      <c r="J3465">
        <v>19559.25</v>
      </c>
      <c r="K3465">
        <v>4571.46</v>
      </c>
      <c r="L3465">
        <v>6748.43</v>
      </c>
    </row>
    <row r="3466" spans="1:12" x14ac:dyDescent="0.25">
      <c r="A3466" s="8" t="s">
        <v>1621</v>
      </c>
      <c r="B3466" s="8" t="s">
        <v>1622</v>
      </c>
      <c r="C3466" s="8" t="s">
        <v>73</v>
      </c>
      <c r="D3466" s="8" t="str">
        <f>VLOOKUP(HospitalImport__2[[#This Row],[Provider State]],States!$A$2:$B$52,2,FALSE)</f>
        <v>Ohio</v>
      </c>
      <c r="E3466" s="8" t="s">
        <v>1623</v>
      </c>
      <c r="F3466">
        <v>64</v>
      </c>
      <c r="G3466" t="str">
        <f>VLOOKUP(HospitalImport__2[[#This Row],[Medical Procedure ID No.]],MedicalProcedures!$A$1:$B$11,2,FALSE)</f>
        <v>INTRACRANIAL HEMORRHAGE OR CEREBRAL INFARCTION W MCC</v>
      </c>
      <c r="H3466">
        <v>58</v>
      </c>
      <c r="I3466" t="str">
        <f>VLOOKUP(HospitalImport__2[[#This Row],[ Total Discharges ]],'Discharge Volume Type'!$A$1:$B$3,2,TRUE)</f>
        <v xml:space="preserve">Medium </v>
      </c>
      <c r="J3466">
        <v>52181.04</v>
      </c>
      <c r="K3466">
        <v>7420.03</v>
      </c>
      <c r="L3466">
        <v>8761.2999999999993</v>
      </c>
    </row>
    <row r="3467" spans="1:12" x14ac:dyDescent="0.25">
      <c r="A3467" s="8" t="s">
        <v>1624</v>
      </c>
      <c r="B3467" s="8" t="s">
        <v>1625</v>
      </c>
      <c r="C3467" s="8" t="s">
        <v>73</v>
      </c>
      <c r="D3467" s="8" t="str">
        <f>VLOOKUP(HospitalImport__2[[#This Row],[Provider State]],States!$A$2:$B$52,2,FALSE)</f>
        <v>Ohio</v>
      </c>
      <c r="E3467" s="8" t="s">
        <v>1609</v>
      </c>
      <c r="F3467">
        <v>64</v>
      </c>
      <c r="G3467" t="str">
        <f>VLOOKUP(HospitalImport__2[[#This Row],[Medical Procedure ID No.]],MedicalProcedures!$A$1:$B$11,2,FALSE)</f>
        <v>INTRACRANIAL HEMORRHAGE OR CEREBRAL INFARCTION W MCC</v>
      </c>
      <c r="H3467">
        <v>63</v>
      </c>
      <c r="I3467" t="str">
        <f>VLOOKUP(HospitalImport__2[[#This Row],[ Total Discharges ]],'Discharge Volume Type'!$A$1:$B$3,2,TRUE)</f>
        <v xml:space="preserve">Medium </v>
      </c>
      <c r="J3467">
        <v>18665.48</v>
      </c>
      <c r="K3467">
        <v>5053.13</v>
      </c>
      <c r="L3467">
        <v>4234.7</v>
      </c>
    </row>
    <row r="3468" spans="1:12" x14ac:dyDescent="0.25">
      <c r="A3468" s="8" t="s">
        <v>1626</v>
      </c>
      <c r="B3468" s="8" t="s">
        <v>1627</v>
      </c>
      <c r="C3468" s="8" t="s">
        <v>73</v>
      </c>
      <c r="D3468" s="8" t="str">
        <f>VLOOKUP(HospitalImport__2[[#This Row],[Provider State]],States!$A$2:$B$52,2,FALSE)</f>
        <v>Ohio</v>
      </c>
      <c r="E3468" s="8" t="s">
        <v>1628</v>
      </c>
      <c r="F3468">
        <v>64</v>
      </c>
      <c r="G3468" t="str">
        <f>VLOOKUP(HospitalImport__2[[#This Row],[Medical Procedure ID No.]],MedicalProcedures!$A$1:$B$11,2,FALSE)</f>
        <v>INTRACRANIAL HEMORRHAGE OR CEREBRAL INFARCTION W MCC</v>
      </c>
      <c r="H3468">
        <v>31</v>
      </c>
      <c r="I3468" t="str">
        <f>VLOOKUP(HospitalImport__2[[#This Row],[ Total Discharges ]],'Discharge Volume Type'!$A$1:$B$3,2,TRUE)</f>
        <v>Low</v>
      </c>
      <c r="J3468">
        <v>12128.74</v>
      </c>
      <c r="K3468">
        <v>6732.08</v>
      </c>
      <c r="L3468">
        <v>7393.24</v>
      </c>
    </row>
    <row r="3469" spans="1:12" x14ac:dyDescent="0.25">
      <c r="A3469" s="8" t="s">
        <v>1629</v>
      </c>
      <c r="B3469" s="8" t="s">
        <v>1597</v>
      </c>
      <c r="C3469" s="8" t="s">
        <v>73</v>
      </c>
      <c r="D3469" s="8" t="str">
        <f>VLOOKUP(HospitalImport__2[[#This Row],[Provider State]],States!$A$2:$B$52,2,FALSE)</f>
        <v>Ohio</v>
      </c>
      <c r="E3469" s="8" t="s">
        <v>1598</v>
      </c>
      <c r="F3469">
        <v>64</v>
      </c>
      <c r="G3469" t="str">
        <f>VLOOKUP(HospitalImport__2[[#This Row],[Medical Procedure ID No.]],MedicalProcedures!$A$1:$B$11,2,FALSE)</f>
        <v>INTRACRANIAL HEMORRHAGE OR CEREBRAL INFARCTION W MCC</v>
      </c>
      <c r="H3469">
        <v>47</v>
      </c>
      <c r="I3469" t="str">
        <f>VLOOKUP(HospitalImport__2[[#This Row],[ Total Discharges ]],'Discharge Volume Type'!$A$1:$B$3,2,TRUE)</f>
        <v>Low</v>
      </c>
      <c r="J3469">
        <v>42316.81</v>
      </c>
      <c r="K3469">
        <v>12997.33</v>
      </c>
      <c r="L3469">
        <v>9803.93</v>
      </c>
    </row>
    <row r="3470" spans="1:12" x14ac:dyDescent="0.25">
      <c r="A3470" s="8" t="s">
        <v>1630</v>
      </c>
      <c r="B3470" s="8" t="s">
        <v>1617</v>
      </c>
      <c r="C3470" s="8" t="s">
        <v>73</v>
      </c>
      <c r="D3470" s="8" t="str">
        <f>VLOOKUP(HospitalImport__2[[#This Row],[Provider State]],States!$A$2:$B$52,2,FALSE)</f>
        <v>Ohio</v>
      </c>
      <c r="E3470" s="8" t="s">
        <v>1618</v>
      </c>
      <c r="F3470">
        <v>64</v>
      </c>
      <c r="G3470" t="str">
        <f>VLOOKUP(HospitalImport__2[[#This Row],[Medical Procedure ID No.]],MedicalProcedures!$A$1:$B$11,2,FALSE)</f>
        <v>INTRACRANIAL HEMORRHAGE OR CEREBRAL INFARCTION W MCC</v>
      </c>
      <c r="H3470">
        <v>122</v>
      </c>
      <c r="I3470" t="str">
        <f>VLOOKUP(HospitalImport__2[[#This Row],[ Total Discharges ]],'Discharge Volume Type'!$A$1:$B$3,2,TRUE)</f>
        <v>High</v>
      </c>
      <c r="J3470">
        <v>24442.23</v>
      </c>
      <c r="K3470">
        <v>4116.2299999999996</v>
      </c>
      <c r="L3470">
        <v>3457.36</v>
      </c>
    </row>
    <row r="3471" spans="1:12" x14ac:dyDescent="0.25">
      <c r="A3471" s="8" t="s">
        <v>224</v>
      </c>
      <c r="B3471" s="8" t="s">
        <v>1631</v>
      </c>
      <c r="C3471" s="8" t="s">
        <v>73</v>
      </c>
      <c r="D3471" s="8" t="str">
        <f>VLOOKUP(HospitalImport__2[[#This Row],[Provider State]],States!$A$2:$B$52,2,FALSE)</f>
        <v>Ohio</v>
      </c>
      <c r="E3471" s="8" t="s">
        <v>1632</v>
      </c>
      <c r="F3471">
        <v>64</v>
      </c>
      <c r="G3471" t="str">
        <f>VLOOKUP(HospitalImport__2[[#This Row],[Medical Procedure ID No.]],MedicalProcedures!$A$1:$B$11,2,FALSE)</f>
        <v>INTRACRANIAL HEMORRHAGE OR CEREBRAL INFARCTION W MCC</v>
      </c>
      <c r="H3471">
        <v>64</v>
      </c>
      <c r="I3471" t="str">
        <f>VLOOKUP(HospitalImport__2[[#This Row],[ Total Discharges ]],'Discharge Volume Type'!$A$1:$B$3,2,TRUE)</f>
        <v xml:space="preserve">Medium </v>
      </c>
      <c r="J3471">
        <v>16401.25</v>
      </c>
      <c r="K3471">
        <v>7011.91</v>
      </c>
      <c r="L3471">
        <v>3297.63</v>
      </c>
    </row>
    <row r="3472" spans="1:12" x14ac:dyDescent="0.25">
      <c r="A3472" s="8" t="s">
        <v>3214</v>
      </c>
      <c r="B3472" s="8" t="s">
        <v>3215</v>
      </c>
      <c r="C3472" s="8" t="s">
        <v>73</v>
      </c>
      <c r="D3472" s="8" t="str">
        <f>VLOOKUP(HospitalImport__2[[#This Row],[Provider State]],States!$A$2:$B$52,2,FALSE)</f>
        <v>Ohio</v>
      </c>
      <c r="E3472" s="8" t="s">
        <v>1618</v>
      </c>
      <c r="F3472">
        <v>64</v>
      </c>
      <c r="G3472" t="str">
        <f>VLOOKUP(HospitalImport__2[[#This Row],[Medical Procedure ID No.]],MedicalProcedures!$A$1:$B$11,2,FALSE)</f>
        <v>INTRACRANIAL HEMORRHAGE OR CEREBRAL INFARCTION W MCC</v>
      </c>
      <c r="H3472">
        <v>23</v>
      </c>
      <c r="I3472" t="str">
        <f>VLOOKUP(HospitalImport__2[[#This Row],[ Total Discharges ]],'Discharge Volume Type'!$A$1:$B$3,2,TRUE)</f>
        <v>Low</v>
      </c>
      <c r="J3472">
        <v>40846.769999999997</v>
      </c>
      <c r="K3472">
        <v>5156.6899999999996</v>
      </c>
      <c r="L3472">
        <v>3204.75</v>
      </c>
    </row>
    <row r="3473" spans="1:12" x14ac:dyDescent="0.25">
      <c r="A3473" s="8" t="s">
        <v>3216</v>
      </c>
      <c r="B3473" s="8" t="s">
        <v>1861</v>
      </c>
      <c r="C3473" s="8" t="s">
        <v>73</v>
      </c>
      <c r="D3473" s="8" t="str">
        <f>VLOOKUP(HospitalImport__2[[#This Row],[Provider State]],States!$A$2:$B$52,2,FALSE)</f>
        <v>Ohio</v>
      </c>
      <c r="E3473" s="8" t="s">
        <v>1639</v>
      </c>
      <c r="F3473">
        <v>64</v>
      </c>
      <c r="G3473" t="str">
        <f>VLOOKUP(HospitalImport__2[[#This Row],[Medical Procedure ID No.]],MedicalProcedures!$A$1:$B$11,2,FALSE)</f>
        <v>INTRACRANIAL HEMORRHAGE OR CEREBRAL INFARCTION W MCC</v>
      </c>
      <c r="H3473">
        <v>179</v>
      </c>
      <c r="I3473" t="str">
        <f>VLOOKUP(HospitalImport__2[[#This Row],[ Total Discharges ]],'Discharge Volume Type'!$A$1:$B$3,2,TRUE)</f>
        <v>High</v>
      </c>
      <c r="J3473">
        <v>15665.12</v>
      </c>
      <c r="K3473">
        <v>5529.56</v>
      </c>
      <c r="L3473">
        <v>4368.75</v>
      </c>
    </row>
    <row r="3474" spans="1:12" x14ac:dyDescent="0.25">
      <c r="A3474" s="8" t="s">
        <v>1634</v>
      </c>
      <c r="B3474" s="8" t="s">
        <v>1625</v>
      </c>
      <c r="C3474" s="8" t="s">
        <v>73</v>
      </c>
      <c r="D3474" s="8" t="str">
        <f>VLOOKUP(HospitalImport__2[[#This Row],[Provider State]],States!$A$2:$B$52,2,FALSE)</f>
        <v>Ohio</v>
      </c>
      <c r="E3474" s="8" t="s">
        <v>1609</v>
      </c>
      <c r="F3474">
        <v>64</v>
      </c>
      <c r="G3474" t="str">
        <f>VLOOKUP(HospitalImport__2[[#This Row],[Medical Procedure ID No.]],MedicalProcedures!$A$1:$B$11,2,FALSE)</f>
        <v>INTRACRANIAL HEMORRHAGE OR CEREBRAL INFARCTION W MCC</v>
      </c>
      <c r="H3474">
        <v>34</v>
      </c>
      <c r="I3474" t="str">
        <f>VLOOKUP(HospitalImport__2[[#This Row],[ Total Discharges ]],'Discharge Volume Type'!$A$1:$B$3,2,TRUE)</f>
        <v>Low</v>
      </c>
      <c r="J3474">
        <v>26552.58</v>
      </c>
      <c r="K3474">
        <v>6616.5</v>
      </c>
      <c r="L3474">
        <v>11795.71</v>
      </c>
    </row>
    <row r="3475" spans="1:12" x14ac:dyDescent="0.25">
      <c r="A3475" s="8" t="s">
        <v>1637</v>
      </c>
      <c r="B3475" s="8" t="s">
        <v>1638</v>
      </c>
      <c r="C3475" s="8" t="s">
        <v>73</v>
      </c>
      <c r="D3475" s="8" t="str">
        <f>VLOOKUP(HospitalImport__2[[#This Row],[Provider State]],States!$A$2:$B$52,2,FALSE)</f>
        <v>Ohio</v>
      </c>
      <c r="E3475" s="8" t="s">
        <v>1639</v>
      </c>
      <c r="F3475">
        <v>64</v>
      </c>
      <c r="G3475" t="str">
        <f>VLOOKUP(HospitalImport__2[[#This Row],[Medical Procedure ID No.]],MedicalProcedures!$A$1:$B$11,2,FALSE)</f>
        <v>INTRACRANIAL HEMORRHAGE OR CEREBRAL INFARCTION W MCC</v>
      </c>
      <c r="H3475">
        <v>51</v>
      </c>
      <c r="I3475" t="str">
        <f>VLOOKUP(HospitalImport__2[[#This Row],[ Total Discharges ]],'Discharge Volume Type'!$A$1:$B$3,2,TRUE)</f>
        <v xml:space="preserve">Medium </v>
      </c>
      <c r="J3475">
        <v>50669.03</v>
      </c>
      <c r="K3475">
        <v>8188.3</v>
      </c>
      <c r="L3475">
        <v>4482.96</v>
      </c>
    </row>
    <row r="3476" spans="1:12" x14ac:dyDescent="0.25">
      <c r="A3476" s="8" t="s">
        <v>3217</v>
      </c>
      <c r="B3476" s="8" t="s">
        <v>3218</v>
      </c>
      <c r="C3476" s="8" t="s">
        <v>73</v>
      </c>
      <c r="D3476" s="8" t="str">
        <f>VLOOKUP(HospitalImport__2[[#This Row],[Provider State]],States!$A$2:$B$52,2,FALSE)</f>
        <v>Ohio</v>
      </c>
      <c r="E3476" s="8" t="s">
        <v>1618</v>
      </c>
      <c r="F3476">
        <v>64</v>
      </c>
      <c r="G3476" t="str">
        <f>VLOOKUP(HospitalImport__2[[#This Row],[Medical Procedure ID No.]],MedicalProcedures!$A$1:$B$11,2,FALSE)</f>
        <v>INTRACRANIAL HEMORRHAGE OR CEREBRAL INFARCTION W MCC</v>
      </c>
      <c r="H3476">
        <v>74</v>
      </c>
      <c r="I3476" t="str">
        <f>VLOOKUP(HospitalImport__2[[#This Row],[ Total Discharges ]],'Discharge Volume Type'!$A$1:$B$3,2,TRUE)</f>
        <v xml:space="preserve">Medium </v>
      </c>
      <c r="J3476">
        <v>19658.63</v>
      </c>
      <c r="K3476">
        <v>4734.3900000000003</v>
      </c>
      <c r="L3476">
        <v>4859.71</v>
      </c>
    </row>
    <row r="3477" spans="1:12" x14ac:dyDescent="0.25">
      <c r="A3477" s="8" t="s">
        <v>1640</v>
      </c>
      <c r="B3477" s="8" t="s">
        <v>1631</v>
      </c>
      <c r="C3477" s="8" t="s">
        <v>73</v>
      </c>
      <c r="D3477" s="8" t="str">
        <f>VLOOKUP(HospitalImport__2[[#This Row],[Provider State]],States!$A$2:$B$52,2,FALSE)</f>
        <v>Ohio</v>
      </c>
      <c r="E3477" s="8" t="s">
        <v>1632</v>
      </c>
      <c r="F3477">
        <v>64</v>
      </c>
      <c r="G3477" t="str">
        <f>VLOOKUP(HospitalImport__2[[#This Row],[Medical Procedure ID No.]],MedicalProcedures!$A$1:$B$11,2,FALSE)</f>
        <v>INTRACRANIAL HEMORRHAGE OR CEREBRAL INFARCTION W MCC</v>
      </c>
      <c r="H3477">
        <v>66</v>
      </c>
      <c r="I3477" t="str">
        <f>VLOOKUP(HospitalImport__2[[#This Row],[ Total Discharges ]],'Discharge Volume Type'!$A$1:$B$3,2,TRUE)</f>
        <v xml:space="preserve">Medium </v>
      </c>
      <c r="J3477">
        <v>39006.06</v>
      </c>
      <c r="K3477">
        <v>4104.72</v>
      </c>
      <c r="L3477">
        <v>9122.34</v>
      </c>
    </row>
    <row r="3478" spans="1:12" x14ac:dyDescent="0.25">
      <c r="A3478" s="8" t="s">
        <v>1641</v>
      </c>
      <c r="B3478" s="8" t="s">
        <v>668</v>
      </c>
      <c r="C3478" s="8" t="s">
        <v>73</v>
      </c>
      <c r="D3478" s="8" t="str">
        <f>VLOOKUP(HospitalImport__2[[#This Row],[Provider State]],States!$A$2:$B$52,2,FALSE)</f>
        <v>Ohio</v>
      </c>
      <c r="E3478" s="8" t="s">
        <v>1594</v>
      </c>
      <c r="F3478">
        <v>64</v>
      </c>
      <c r="G3478" t="str">
        <f>VLOOKUP(HospitalImport__2[[#This Row],[Medical Procedure ID No.]],MedicalProcedures!$A$1:$B$11,2,FALSE)</f>
        <v>INTRACRANIAL HEMORRHAGE OR CEREBRAL INFARCTION W MCC</v>
      </c>
      <c r="H3478">
        <v>44</v>
      </c>
      <c r="I3478" t="str">
        <f>VLOOKUP(HospitalImport__2[[#This Row],[ Total Discharges ]],'Discharge Volume Type'!$A$1:$B$3,2,TRUE)</f>
        <v>Low</v>
      </c>
      <c r="J3478">
        <v>39383.9</v>
      </c>
      <c r="K3478">
        <v>6274.13</v>
      </c>
      <c r="L3478">
        <v>6532</v>
      </c>
    </row>
    <row r="3479" spans="1:12" x14ac:dyDescent="0.25">
      <c r="A3479" s="8" t="s">
        <v>1642</v>
      </c>
      <c r="B3479" s="8" t="s">
        <v>725</v>
      </c>
      <c r="C3479" s="8" t="s">
        <v>73</v>
      </c>
      <c r="D3479" s="8" t="str">
        <f>VLOOKUP(HospitalImport__2[[#This Row],[Provider State]],States!$A$2:$B$52,2,FALSE)</f>
        <v>Ohio</v>
      </c>
      <c r="E3479" s="8" t="s">
        <v>1598</v>
      </c>
      <c r="F3479">
        <v>64</v>
      </c>
      <c r="G3479" t="str">
        <f>VLOOKUP(HospitalImport__2[[#This Row],[Medical Procedure ID No.]],MedicalProcedures!$A$1:$B$11,2,FALSE)</f>
        <v>INTRACRANIAL HEMORRHAGE OR CEREBRAL INFARCTION W MCC</v>
      </c>
      <c r="H3479">
        <v>162</v>
      </c>
      <c r="I3479" t="str">
        <f>VLOOKUP(HospitalImport__2[[#This Row],[ Total Discharges ]],'Discharge Volume Type'!$A$1:$B$3,2,TRUE)</f>
        <v>High</v>
      </c>
      <c r="J3479">
        <v>54231.87</v>
      </c>
      <c r="K3479">
        <v>6177.16</v>
      </c>
      <c r="L3479">
        <v>8917.59</v>
      </c>
    </row>
    <row r="3480" spans="1:12" x14ac:dyDescent="0.25">
      <c r="A3480" s="8" t="s">
        <v>2732</v>
      </c>
      <c r="B3480" s="8" t="s">
        <v>2733</v>
      </c>
      <c r="C3480" s="8" t="s">
        <v>73</v>
      </c>
      <c r="D3480" s="8" t="str">
        <f>VLOOKUP(HospitalImport__2[[#This Row],[Provider State]],States!$A$2:$B$52,2,FALSE)</f>
        <v>Ohio</v>
      </c>
      <c r="E3480" s="8" t="s">
        <v>1618</v>
      </c>
      <c r="F3480">
        <v>64</v>
      </c>
      <c r="G3480" t="str">
        <f>VLOOKUP(HospitalImport__2[[#This Row],[Medical Procedure ID No.]],MedicalProcedures!$A$1:$B$11,2,FALSE)</f>
        <v>INTRACRANIAL HEMORRHAGE OR CEREBRAL INFARCTION W MCC</v>
      </c>
      <c r="H3480">
        <v>51</v>
      </c>
      <c r="I3480" t="str">
        <f>VLOOKUP(HospitalImport__2[[#This Row],[ Total Discharges ]],'Discharge Volume Type'!$A$1:$B$3,2,TRUE)</f>
        <v xml:space="preserve">Medium </v>
      </c>
      <c r="J3480">
        <v>24402.15</v>
      </c>
      <c r="K3480">
        <v>5268.92</v>
      </c>
      <c r="L3480">
        <v>3291.48</v>
      </c>
    </row>
    <row r="3481" spans="1:12" x14ac:dyDescent="0.25">
      <c r="A3481" s="8" t="s">
        <v>3219</v>
      </c>
      <c r="B3481" s="8" t="s">
        <v>3220</v>
      </c>
      <c r="C3481" s="8" t="s">
        <v>73</v>
      </c>
      <c r="D3481" s="8" t="str">
        <f>VLOOKUP(HospitalImport__2[[#This Row],[Provider State]],States!$A$2:$B$52,2,FALSE)</f>
        <v>Ohio</v>
      </c>
      <c r="E3481" s="8" t="s">
        <v>1609</v>
      </c>
      <c r="F3481">
        <v>64</v>
      </c>
      <c r="G3481" t="str">
        <f>VLOOKUP(HospitalImport__2[[#This Row],[Medical Procedure ID No.]],MedicalProcedures!$A$1:$B$11,2,FALSE)</f>
        <v>INTRACRANIAL HEMORRHAGE OR CEREBRAL INFARCTION W MCC</v>
      </c>
      <c r="H3481">
        <v>53</v>
      </c>
      <c r="I3481" t="str">
        <f>VLOOKUP(HospitalImport__2[[#This Row],[ Total Discharges ]],'Discharge Volume Type'!$A$1:$B$3,2,TRUE)</f>
        <v xml:space="preserve">Medium </v>
      </c>
      <c r="J3481">
        <v>22321.21</v>
      </c>
      <c r="K3481">
        <v>8026.57</v>
      </c>
      <c r="L3481">
        <v>3985.89</v>
      </c>
    </row>
    <row r="3482" spans="1:12" x14ac:dyDescent="0.25">
      <c r="A3482" s="8" t="s">
        <v>1645</v>
      </c>
      <c r="B3482" s="8" t="s">
        <v>375</v>
      </c>
      <c r="C3482" s="8" t="s">
        <v>73</v>
      </c>
      <c r="D3482" s="8" t="str">
        <f>VLOOKUP(HospitalImport__2[[#This Row],[Provider State]],States!$A$2:$B$52,2,FALSE)</f>
        <v>Ohio</v>
      </c>
      <c r="E3482" s="8" t="s">
        <v>1609</v>
      </c>
      <c r="F3482">
        <v>64</v>
      </c>
      <c r="G3482" t="str">
        <f>VLOOKUP(HospitalImport__2[[#This Row],[Medical Procedure ID No.]],MedicalProcedures!$A$1:$B$11,2,FALSE)</f>
        <v>INTRACRANIAL HEMORRHAGE OR CEREBRAL INFARCTION W MCC</v>
      </c>
      <c r="H3482">
        <v>74</v>
      </c>
      <c r="I3482" t="str">
        <f>VLOOKUP(HospitalImport__2[[#This Row],[ Total Discharges ]],'Discharge Volume Type'!$A$1:$B$3,2,TRUE)</f>
        <v xml:space="preserve">Medium </v>
      </c>
      <c r="J3482">
        <v>16314.34</v>
      </c>
      <c r="K3482">
        <v>7092.69</v>
      </c>
      <c r="L3482">
        <v>3646.66</v>
      </c>
    </row>
    <row r="3483" spans="1:12" x14ac:dyDescent="0.25">
      <c r="A3483" s="8" t="s">
        <v>1646</v>
      </c>
      <c r="B3483" s="8" t="s">
        <v>1617</v>
      </c>
      <c r="C3483" s="8" t="s">
        <v>73</v>
      </c>
      <c r="D3483" s="8" t="str">
        <f>VLOOKUP(HospitalImport__2[[#This Row],[Provider State]],States!$A$2:$B$52,2,FALSE)</f>
        <v>Ohio</v>
      </c>
      <c r="E3483" s="8" t="s">
        <v>1618</v>
      </c>
      <c r="F3483">
        <v>64</v>
      </c>
      <c r="G3483" t="str">
        <f>VLOOKUP(HospitalImport__2[[#This Row],[Medical Procedure ID No.]],MedicalProcedures!$A$1:$B$11,2,FALSE)</f>
        <v>INTRACRANIAL HEMORRHAGE OR CEREBRAL INFARCTION W MCC</v>
      </c>
      <c r="H3483">
        <v>51</v>
      </c>
      <c r="I3483" t="str">
        <f>VLOOKUP(HospitalImport__2[[#This Row],[ Total Discharges ]],'Discharge Volume Type'!$A$1:$B$3,2,TRUE)</f>
        <v xml:space="preserve">Medium </v>
      </c>
      <c r="J3483">
        <v>49144.92</v>
      </c>
      <c r="K3483">
        <v>7330.67</v>
      </c>
      <c r="L3483">
        <v>7859.16</v>
      </c>
    </row>
    <row r="3484" spans="1:12" x14ac:dyDescent="0.25">
      <c r="A3484" s="8" t="s">
        <v>3221</v>
      </c>
      <c r="B3484" s="8" t="s">
        <v>1652</v>
      </c>
      <c r="C3484" s="8" t="s">
        <v>73</v>
      </c>
      <c r="D3484" s="8" t="str">
        <f>VLOOKUP(HospitalImport__2[[#This Row],[Provider State]],States!$A$2:$B$52,2,FALSE)</f>
        <v>Ohio</v>
      </c>
      <c r="E3484" s="8" t="s">
        <v>1623</v>
      </c>
      <c r="F3484">
        <v>64</v>
      </c>
      <c r="G3484" t="str">
        <f>VLOOKUP(HospitalImport__2[[#This Row],[Medical Procedure ID No.]],MedicalProcedures!$A$1:$B$11,2,FALSE)</f>
        <v>INTRACRANIAL HEMORRHAGE OR CEREBRAL INFARCTION W MCC</v>
      </c>
      <c r="H3484">
        <v>38</v>
      </c>
      <c r="I3484" t="str">
        <f>VLOOKUP(HospitalImport__2[[#This Row],[ Total Discharges ]],'Discharge Volume Type'!$A$1:$B$3,2,TRUE)</f>
        <v>Low</v>
      </c>
      <c r="J3484">
        <v>30550.5</v>
      </c>
      <c r="K3484">
        <v>5660.08</v>
      </c>
      <c r="L3484">
        <v>3216.78</v>
      </c>
    </row>
    <row r="3485" spans="1:12" x14ac:dyDescent="0.25">
      <c r="A3485" s="8" t="s">
        <v>3222</v>
      </c>
      <c r="B3485" s="8" t="s">
        <v>3223</v>
      </c>
      <c r="C3485" s="8" t="s">
        <v>73</v>
      </c>
      <c r="D3485" s="8" t="str">
        <f>VLOOKUP(HospitalImport__2[[#This Row],[Provider State]],States!$A$2:$B$52,2,FALSE)</f>
        <v>Ohio</v>
      </c>
      <c r="E3485" s="8" t="s">
        <v>1609</v>
      </c>
      <c r="F3485">
        <v>64</v>
      </c>
      <c r="G3485" t="str">
        <f>VLOOKUP(HospitalImport__2[[#This Row],[Medical Procedure ID No.]],MedicalProcedures!$A$1:$B$11,2,FALSE)</f>
        <v>INTRACRANIAL HEMORRHAGE OR CEREBRAL INFARCTION W MCC</v>
      </c>
      <c r="H3485">
        <v>132</v>
      </c>
      <c r="I3485" t="str">
        <f>VLOOKUP(HospitalImport__2[[#This Row],[ Total Discharges ]],'Discharge Volume Type'!$A$1:$B$3,2,TRUE)</f>
        <v>High</v>
      </c>
      <c r="J3485">
        <v>123672.59</v>
      </c>
      <c r="K3485">
        <v>4694.75</v>
      </c>
      <c r="L3485">
        <v>4439.03</v>
      </c>
    </row>
    <row r="3486" spans="1:12" x14ac:dyDescent="0.25">
      <c r="A3486" s="8" t="s">
        <v>1647</v>
      </c>
      <c r="B3486" s="8" t="s">
        <v>1648</v>
      </c>
      <c r="C3486" s="8" t="s">
        <v>73</v>
      </c>
      <c r="D3486" s="8" t="str">
        <f>VLOOKUP(HospitalImport__2[[#This Row],[Provider State]],States!$A$2:$B$52,2,FALSE)</f>
        <v>Ohio</v>
      </c>
      <c r="E3486" s="8" t="s">
        <v>1594</v>
      </c>
      <c r="F3486">
        <v>64</v>
      </c>
      <c r="G3486" t="str">
        <f>VLOOKUP(HospitalImport__2[[#This Row],[Medical Procedure ID No.]],MedicalProcedures!$A$1:$B$11,2,FALSE)</f>
        <v>INTRACRANIAL HEMORRHAGE OR CEREBRAL INFARCTION W MCC</v>
      </c>
      <c r="H3486">
        <v>29</v>
      </c>
      <c r="I3486" t="str">
        <f>VLOOKUP(HospitalImport__2[[#This Row],[ Total Discharges ]],'Discharge Volume Type'!$A$1:$B$3,2,TRUE)</f>
        <v>Low</v>
      </c>
      <c r="J3486">
        <v>16038.47</v>
      </c>
      <c r="K3486">
        <v>7896.59</v>
      </c>
      <c r="L3486">
        <v>6621.94</v>
      </c>
    </row>
    <row r="3487" spans="1:12" x14ac:dyDescent="0.25">
      <c r="A3487" s="8" t="s">
        <v>2734</v>
      </c>
      <c r="B3487" s="8" t="s">
        <v>2735</v>
      </c>
      <c r="C3487" s="8" t="s">
        <v>73</v>
      </c>
      <c r="D3487" s="8" t="str">
        <f>VLOOKUP(HospitalImport__2[[#This Row],[Provider State]],States!$A$2:$B$52,2,FALSE)</f>
        <v>Ohio</v>
      </c>
      <c r="E3487" s="8" t="s">
        <v>1609</v>
      </c>
      <c r="F3487">
        <v>64</v>
      </c>
      <c r="G3487" t="str">
        <f>VLOOKUP(HospitalImport__2[[#This Row],[Medical Procedure ID No.]],MedicalProcedures!$A$1:$B$11,2,FALSE)</f>
        <v>INTRACRANIAL HEMORRHAGE OR CEREBRAL INFARCTION W MCC</v>
      </c>
      <c r="H3487">
        <v>24</v>
      </c>
      <c r="I3487" t="str">
        <f>VLOOKUP(HospitalImport__2[[#This Row],[ Total Discharges ]],'Discharge Volume Type'!$A$1:$B$3,2,TRUE)</f>
        <v>Low</v>
      </c>
      <c r="J3487">
        <v>14105.04</v>
      </c>
      <c r="K3487">
        <v>3851.47</v>
      </c>
      <c r="L3487">
        <v>4584.0200000000004</v>
      </c>
    </row>
    <row r="3488" spans="1:12" x14ac:dyDescent="0.25">
      <c r="A3488" s="8" t="s">
        <v>3224</v>
      </c>
      <c r="B3488" s="8" t="s">
        <v>3225</v>
      </c>
      <c r="C3488" s="8" t="s">
        <v>73</v>
      </c>
      <c r="D3488" s="8" t="str">
        <f>VLOOKUP(HospitalImport__2[[#This Row],[Provider State]],States!$A$2:$B$52,2,FALSE)</f>
        <v>Ohio</v>
      </c>
      <c r="E3488" s="8" t="s">
        <v>1609</v>
      </c>
      <c r="F3488">
        <v>64</v>
      </c>
      <c r="G3488" t="str">
        <f>VLOOKUP(HospitalImport__2[[#This Row],[Medical Procedure ID No.]],MedicalProcedures!$A$1:$B$11,2,FALSE)</f>
        <v>INTRACRANIAL HEMORRHAGE OR CEREBRAL INFARCTION W MCC</v>
      </c>
      <c r="H3488">
        <v>116</v>
      </c>
      <c r="I3488" t="str">
        <f>VLOOKUP(HospitalImport__2[[#This Row],[ Total Discharges ]],'Discharge Volume Type'!$A$1:$B$3,2,TRUE)</f>
        <v>High</v>
      </c>
      <c r="J3488">
        <v>52272.94</v>
      </c>
      <c r="K3488">
        <v>20688.34</v>
      </c>
      <c r="L3488">
        <v>7920.88</v>
      </c>
    </row>
    <row r="3489" spans="1:12" x14ac:dyDescent="0.25">
      <c r="A3489" s="8" t="s">
        <v>1649</v>
      </c>
      <c r="B3489" s="8" t="s">
        <v>1650</v>
      </c>
      <c r="C3489" s="8" t="s">
        <v>73</v>
      </c>
      <c r="D3489" s="8" t="str">
        <f>VLOOKUP(HospitalImport__2[[#This Row],[Provider State]],States!$A$2:$B$52,2,FALSE)</f>
        <v>Ohio</v>
      </c>
      <c r="E3489" s="8" t="s">
        <v>1623</v>
      </c>
      <c r="F3489">
        <v>64</v>
      </c>
      <c r="G3489" t="str">
        <f>VLOOKUP(HospitalImport__2[[#This Row],[Medical Procedure ID No.]],MedicalProcedures!$A$1:$B$11,2,FALSE)</f>
        <v>INTRACRANIAL HEMORRHAGE OR CEREBRAL INFARCTION W MCC</v>
      </c>
      <c r="H3489">
        <v>54</v>
      </c>
      <c r="I3489" t="str">
        <f>VLOOKUP(HospitalImport__2[[#This Row],[ Total Discharges ]],'Discharge Volume Type'!$A$1:$B$3,2,TRUE)</f>
        <v xml:space="preserve">Medium </v>
      </c>
      <c r="J3489">
        <v>35037.81</v>
      </c>
      <c r="K3489">
        <v>7010.97</v>
      </c>
      <c r="L3489">
        <v>6691.02</v>
      </c>
    </row>
    <row r="3490" spans="1:12" x14ac:dyDescent="0.25">
      <c r="A3490" s="8" t="s">
        <v>1651</v>
      </c>
      <c r="B3490" s="8" t="s">
        <v>1620</v>
      </c>
      <c r="C3490" s="8" t="s">
        <v>73</v>
      </c>
      <c r="D3490" s="8" t="str">
        <f>VLOOKUP(HospitalImport__2[[#This Row],[Provider State]],States!$A$2:$B$52,2,FALSE)</f>
        <v>Ohio</v>
      </c>
      <c r="E3490" s="8" t="s">
        <v>1598</v>
      </c>
      <c r="F3490">
        <v>64</v>
      </c>
      <c r="G3490" t="str">
        <f>VLOOKUP(HospitalImport__2[[#This Row],[Medical Procedure ID No.]],MedicalProcedures!$A$1:$B$11,2,FALSE)</f>
        <v>INTRACRANIAL HEMORRHAGE OR CEREBRAL INFARCTION W MCC</v>
      </c>
      <c r="H3490">
        <v>57</v>
      </c>
      <c r="I3490" t="str">
        <f>VLOOKUP(HospitalImport__2[[#This Row],[ Total Discharges ]],'Discharge Volume Type'!$A$1:$B$3,2,TRUE)</f>
        <v xml:space="preserve">Medium </v>
      </c>
      <c r="J3490">
        <v>26191.13</v>
      </c>
      <c r="K3490">
        <v>9847.7099999999991</v>
      </c>
      <c r="L3490">
        <v>6902.48</v>
      </c>
    </row>
    <row r="3491" spans="1:12" x14ac:dyDescent="0.25">
      <c r="A3491" s="8" t="s">
        <v>351</v>
      </c>
      <c r="B3491" s="8" t="s">
        <v>1652</v>
      </c>
      <c r="C3491" s="8" t="s">
        <v>73</v>
      </c>
      <c r="D3491" s="8" t="str">
        <f>VLOOKUP(HospitalImport__2[[#This Row],[Provider State]],States!$A$2:$B$52,2,FALSE)</f>
        <v>Ohio</v>
      </c>
      <c r="E3491" s="8" t="s">
        <v>1623</v>
      </c>
      <c r="F3491">
        <v>64</v>
      </c>
      <c r="G3491" t="str">
        <f>VLOOKUP(HospitalImport__2[[#This Row],[Medical Procedure ID No.]],MedicalProcedures!$A$1:$B$11,2,FALSE)</f>
        <v>INTRACRANIAL HEMORRHAGE OR CEREBRAL INFARCTION W MCC</v>
      </c>
      <c r="H3491">
        <v>37</v>
      </c>
      <c r="I3491" t="str">
        <f>VLOOKUP(HospitalImport__2[[#This Row],[ Total Discharges ]],'Discharge Volume Type'!$A$1:$B$3,2,TRUE)</f>
        <v>Low</v>
      </c>
      <c r="J3491">
        <v>26733.31</v>
      </c>
      <c r="K3491">
        <v>8272.86</v>
      </c>
      <c r="L3491">
        <v>5884.1</v>
      </c>
    </row>
    <row r="3492" spans="1:12" x14ac:dyDescent="0.25">
      <c r="A3492" s="8" t="s">
        <v>1653</v>
      </c>
      <c r="B3492" s="8" t="s">
        <v>1625</v>
      </c>
      <c r="C3492" s="8" t="s">
        <v>73</v>
      </c>
      <c r="D3492" s="8" t="str">
        <f>VLOOKUP(HospitalImport__2[[#This Row],[Provider State]],States!$A$2:$B$52,2,FALSE)</f>
        <v>Ohio</v>
      </c>
      <c r="E3492" s="8" t="s">
        <v>1609</v>
      </c>
      <c r="F3492">
        <v>64</v>
      </c>
      <c r="G3492" t="str">
        <f>VLOOKUP(HospitalImport__2[[#This Row],[Medical Procedure ID No.]],MedicalProcedures!$A$1:$B$11,2,FALSE)</f>
        <v>INTRACRANIAL HEMORRHAGE OR CEREBRAL INFARCTION W MCC</v>
      </c>
      <c r="H3492">
        <v>56</v>
      </c>
      <c r="I3492" t="str">
        <f>VLOOKUP(HospitalImport__2[[#This Row],[ Total Discharges ]],'Discharge Volume Type'!$A$1:$B$3,2,TRUE)</f>
        <v xml:space="preserve">Medium </v>
      </c>
      <c r="J3492">
        <v>18847.2</v>
      </c>
      <c r="K3492">
        <v>17561.650000000001</v>
      </c>
      <c r="L3492">
        <v>4140.37</v>
      </c>
    </row>
    <row r="3493" spans="1:12" x14ac:dyDescent="0.25">
      <c r="A3493" s="8" t="s">
        <v>3226</v>
      </c>
      <c r="B3493" s="8" t="s">
        <v>1627</v>
      </c>
      <c r="C3493" s="8" t="s">
        <v>73</v>
      </c>
      <c r="D3493" s="8" t="str">
        <f>VLOOKUP(HospitalImport__2[[#This Row],[Provider State]],States!$A$2:$B$52,2,FALSE)</f>
        <v>Ohio</v>
      </c>
      <c r="E3493" s="8" t="s">
        <v>1628</v>
      </c>
      <c r="F3493">
        <v>64</v>
      </c>
      <c r="G3493" t="str">
        <f>VLOOKUP(HospitalImport__2[[#This Row],[Medical Procedure ID No.]],MedicalProcedures!$A$1:$B$11,2,FALSE)</f>
        <v>INTRACRANIAL HEMORRHAGE OR CEREBRAL INFARCTION W MCC</v>
      </c>
      <c r="H3493">
        <v>29</v>
      </c>
      <c r="I3493" t="str">
        <f>VLOOKUP(HospitalImport__2[[#This Row],[ Total Discharges ]],'Discharge Volume Type'!$A$1:$B$3,2,TRUE)</f>
        <v>Low</v>
      </c>
      <c r="J3493">
        <v>19709.080000000002</v>
      </c>
      <c r="K3493">
        <v>4106.34</v>
      </c>
      <c r="L3493">
        <v>6119.27</v>
      </c>
    </row>
    <row r="3494" spans="1:12" x14ac:dyDescent="0.25">
      <c r="A3494" s="8" t="s">
        <v>2736</v>
      </c>
      <c r="B3494" s="8" t="s">
        <v>2737</v>
      </c>
      <c r="C3494" s="8" t="s">
        <v>73</v>
      </c>
      <c r="D3494" s="8" t="str">
        <f>VLOOKUP(HospitalImport__2[[#This Row],[Provider State]],States!$A$2:$B$52,2,FALSE)</f>
        <v>Ohio</v>
      </c>
      <c r="E3494" s="8" t="s">
        <v>1609</v>
      </c>
      <c r="F3494">
        <v>64</v>
      </c>
      <c r="G3494" t="str">
        <f>VLOOKUP(HospitalImport__2[[#This Row],[Medical Procedure ID No.]],MedicalProcedures!$A$1:$B$11,2,FALSE)</f>
        <v>INTRACRANIAL HEMORRHAGE OR CEREBRAL INFARCTION W MCC</v>
      </c>
      <c r="H3494">
        <v>32</v>
      </c>
      <c r="I3494" t="str">
        <f>VLOOKUP(HospitalImport__2[[#This Row],[ Total Discharges ]],'Discharge Volume Type'!$A$1:$B$3,2,TRUE)</f>
        <v>Low</v>
      </c>
      <c r="J3494">
        <v>38909.39</v>
      </c>
      <c r="K3494">
        <v>20440.79</v>
      </c>
      <c r="L3494">
        <v>19902.29</v>
      </c>
    </row>
    <row r="3495" spans="1:12" x14ac:dyDescent="0.25">
      <c r="A3495" s="8" t="s">
        <v>2738</v>
      </c>
      <c r="B3495" s="8" t="s">
        <v>2739</v>
      </c>
      <c r="C3495" s="8" t="s">
        <v>73</v>
      </c>
      <c r="D3495" s="8" t="str">
        <f>VLOOKUP(HospitalImport__2[[#This Row],[Provider State]],States!$A$2:$B$52,2,FALSE)</f>
        <v>Ohio</v>
      </c>
      <c r="E3495" s="8" t="s">
        <v>1609</v>
      </c>
      <c r="F3495">
        <v>64</v>
      </c>
      <c r="G3495" t="str">
        <f>VLOOKUP(HospitalImport__2[[#This Row],[Medical Procedure ID No.]],MedicalProcedures!$A$1:$B$11,2,FALSE)</f>
        <v>INTRACRANIAL HEMORRHAGE OR CEREBRAL INFARCTION W MCC</v>
      </c>
      <c r="H3495">
        <v>47</v>
      </c>
      <c r="I3495" t="str">
        <f>VLOOKUP(HospitalImport__2[[#This Row],[ Total Discharges ]],'Discharge Volume Type'!$A$1:$B$3,2,TRUE)</f>
        <v>Low</v>
      </c>
      <c r="J3495">
        <v>50653.78</v>
      </c>
      <c r="K3495">
        <v>8524.66</v>
      </c>
      <c r="L3495">
        <v>6371.34</v>
      </c>
    </row>
    <row r="3496" spans="1:12" x14ac:dyDescent="0.25">
      <c r="A3496" s="8" t="s">
        <v>1654</v>
      </c>
      <c r="B3496" s="8" t="s">
        <v>1655</v>
      </c>
      <c r="C3496" s="8" t="s">
        <v>73</v>
      </c>
      <c r="D3496" s="8" t="str">
        <f>VLOOKUP(HospitalImport__2[[#This Row],[Provider State]],States!$A$2:$B$52,2,FALSE)</f>
        <v>Ohio</v>
      </c>
      <c r="E3496" s="8" t="s">
        <v>1656</v>
      </c>
      <c r="F3496">
        <v>64</v>
      </c>
      <c r="G3496" t="str">
        <f>VLOOKUP(HospitalImport__2[[#This Row],[Medical Procedure ID No.]],MedicalProcedures!$A$1:$B$11,2,FALSE)</f>
        <v>INTRACRANIAL HEMORRHAGE OR CEREBRAL INFARCTION W MCC</v>
      </c>
      <c r="H3496">
        <v>48</v>
      </c>
      <c r="I3496" t="str">
        <f>VLOOKUP(HospitalImport__2[[#This Row],[ Total Discharges ]],'Discharge Volume Type'!$A$1:$B$3,2,TRUE)</f>
        <v>Low</v>
      </c>
      <c r="J3496">
        <v>20820.91</v>
      </c>
      <c r="K3496">
        <v>8122.43</v>
      </c>
      <c r="L3496">
        <v>10303.030000000001</v>
      </c>
    </row>
    <row r="3497" spans="1:12" x14ac:dyDescent="0.25">
      <c r="A3497" s="8" t="s">
        <v>1657</v>
      </c>
      <c r="B3497" s="8" t="s">
        <v>643</v>
      </c>
      <c r="C3497" s="8" t="s">
        <v>73</v>
      </c>
      <c r="D3497" s="8" t="str">
        <f>VLOOKUP(HospitalImport__2[[#This Row],[Provider State]],States!$A$2:$B$52,2,FALSE)</f>
        <v>Ohio</v>
      </c>
      <c r="E3497" s="8" t="s">
        <v>1594</v>
      </c>
      <c r="F3497">
        <v>64</v>
      </c>
      <c r="G3497" t="str">
        <f>VLOOKUP(HospitalImport__2[[#This Row],[Medical Procedure ID No.]],MedicalProcedures!$A$1:$B$11,2,FALSE)</f>
        <v>INTRACRANIAL HEMORRHAGE OR CEREBRAL INFARCTION W MCC</v>
      </c>
      <c r="H3497">
        <v>163</v>
      </c>
      <c r="I3497" t="str">
        <f>VLOOKUP(HospitalImport__2[[#This Row],[ Total Discharges ]],'Discharge Volume Type'!$A$1:$B$3,2,TRUE)</f>
        <v>High</v>
      </c>
      <c r="J3497">
        <v>19359.830000000002</v>
      </c>
      <c r="K3497">
        <v>7576.78</v>
      </c>
      <c r="L3497">
        <v>3558.38</v>
      </c>
    </row>
    <row r="3498" spans="1:12" x14ac:dyDescent="0.25">
      <c r="A3498" s="8" t="s">
        <v>1658</v>
      </c>
      <c r="B3498" s="8" t="s">
        <v>1659</v>
      </c>
      <c r="C3498" s="8" t="s">
        <v>73</v>
      </c>
      <c r="D3498" s="8" t="str">
        <f>VLOOKUP(HospitalImport__2[[#This Row],[Provider State]],States!$A$2:$B$52,2,FALSE)</f>
        <v>Ohio</v>
      </c>
      <c r="E3498" s="8" t="s">
        <v>1609</v>
      </c>
      <c r="F3498">
        <v>64</v>
      </c>
      <c r="G3498" t="str">
        <f>VLOOKUP(HospitalImport__2[[#This Row],[Medical Procedure ID No.]],MedicalProcedures!$A$1:$B$11,2,FALSE)</f>
        <v>INTRACRANIAL HEMORRHAGE OR CEREBRAL INFARCTION W MCC</v>
      </c>
      <c r="H3498">
        <v>66</v>
      </c>
      <c r="I3498" t="str">
        <f>VLOOKUP(HospitalImport__2[[#This Row],[ Total Discharges ]],'Discharge Volume Type'!$A$1:$B$3,2,TRUE)</f>
        <v xml:space="preserve">Medium </v>
      </c>
      <c r="J3498">
        <v>71636.539999999994</v>
      </c>
      <c r="K3498">
        <v>4683.12</v>
      </c>
      <c r="L3498">
        <v>6507.99</v>
      </c>
    </row>
    <row r="3499" spans="1:12" x14ac:dyDescent="0.25">
      <c r="A3499" s="8" t="s">
        <v>1660</v>
      </c>
      <c r="B3499" s="8" t="s">
        <v>1661</v>
      </c>
      <c r="C3499" s="8" t="s">
        <v>73</v>
      </c>
      <c r="D3499" s="8" t="str">
        <f>VLOOKUP(HospitalImport__2[[#This Row],[Provider State]],States!$A$2:$B$52,2,FALSE)</f>
        <v>Ohio</v>
      </c>
      <c r="E3499" s="8" t="s">
        <v>1594</v>
      </c>
      <c r="F3499">
        <v>64</v>
      </c>
      <c r="G3499" t="str">
        <f>VLOOKUP(HospitalImport__2[[#This Row],[Medical Procedure ID No.]],MedicalProcedures!$A$1:$B$11,2,FALSE)</f>
        <v>INTRACRANIAL HEMORRHAGE OR CEREBRAL INFARCTION W MCC</v>
      </c>
      <c r="H3499">
        <v>66</v>
      </c>
      <c r="I3499" t="str">
        <f>VLOOKUP(HospitalImport__2[[#This Row],[ Total Discharges ]],'Discharge Volume Type'!$A$1:$B$3,2,TRUE)</f>
        <v xml:space="preserve">Medium </v>
      </c>
      <c r="J3499">
        <v>18228.509999999998</v>
      </c>
      <c r="K3499">
        <v>4538.88</v>
      </c>
      <c r="L3499">
        <v>8010.04</v>
      </c>
    </row>
    <row r="3500" spans="1:12" x14ac:dyDescent="0.25">
      <c r="A3500" s="8" t="s">
        <v>1662</v>
      </c>
      <c r="B3500" s="8" t="s">
        <v>1186</v>
      </c>
      <c r="C3500" s="8" t="s">
        <v>73</v>
      </c>
      <c r="D3500" s="8" t="str">
        <f>VLOOKUP(HospitalImport__2[[#This Row],[Provider State]],States!$A$2:$B$52,2,FALSE)</f>
        <v>Ohio</v>
      </c>
      <c r="E3500" s="8" t="s">
        <v>1628</v>
      </c>
      <c r="F3500">
        <v>64</v>
      </c>
      <c r="G3500" t="str">
        <f>VLOOKUP(HospitalImport__2[[#This Row],[Medical Procedure ID No.]],MedicalProcedures!$A$1:$B$11,2,FALSE)</f>
        <v>INTRACRANIAL HEMORRHAGE OR CEREBRAL INFARCTION W MCC</v>
      </c>
      <c r="H3500">
        <v>30</v>
      </c>
      <c r="I3500" t="str">
        <f>VLOOKUP(HospitalImport__2[[#This Row],[ Total Discharges ]],'Discharge Volume Type'!$A$1:$B$3,2,TRUE)</f>
        <v>Low</v>
      </c>
      <c r="J3500">
        <v>17273.54</v>
      </c>
      <c r="K3500">
        <v>6209.3</v>
      </c>
      <c r="L3500">
        <v>5628.86</v>
      </c>
    </row>
    <row r="3501" spans="1:12" x14ac:dyDescent="0.25">
      <c r="A3501" s="8" t="s">
        <v>1663</v>
      </c>
      <c r="B3501" s="8" t="s">
        <v>1652</v>
      </c>
      <c r="C3501" s="8" t="s">
        <v>73</v>
      </c>
      <c r="D3501" s="8" t="str">
        <f>VLOOKUP(HospitalImport__2[[#This Row],[Provider State]],States!$A$2:$B$52,2,FALSE)</f>
        <v>Ohio</v>
      </c>
      <c r="E3501" s="8" t="s">
        <v>1623</v>
      </c>
      <c r="F3501">
        <v>64</v>
      </c>
      <c r="G3501" t="str">
        <f>VLOOKUP(HospitalImport__2[[#This Row],[Medical Procedure ID No.]],MedicalProcedures!$A$1:$B$11,2,FALSE)</f>
        <v>INTRACRANIAL HEMORRHAGE OR CEREBRAL INFARCTION W MCC</v>
      </c>
      <c r="H3501">
        <v>153</v>
      </c>
      <c r="I3501" t="str">
        <f>VLOOKUP(HospitalImport__2[[#This Row],[ Total Discharges ]],'Discharge Volume Type'!$A$1:$B$3,2,TRUE)</f>
        <v>High</v>
      </c>
      <c r="J3501">
        <v>33348.68</v>
      </c>
      <c r="K3501">
        <v>7977.63</v>
      </c>
      <c r="L3501">
        <v>4288.18</v>
      </c>
    </row>
    <row r="3502" spans="1:12" x14ac:dyDescent="0.25">
      <c r="A3502" s="8" t="s">
        <v>399</v>
      </c>
      <c r="B3502" s="8" t="s">
        <v>1664</v>
      </c>
      <c r="C3502" s="8" t="s">
        <v>73</v>
      </c>
      <c r="D3502" s="8" t="str">
        <f>VLOOKUP(HospitalImport__2[[#This Row],[Provider State]],States!$A$2:$B$52,2,FALSE)</f>
        <v>Ohio</v>
      </c>
      <c r="E3502" s="8" t="s">
        <v>1656</v>
      </c>
      <c r="F3502">
        <v>64</v>
      </c>
      <c r="G3502" t="str">
        <f>VLOOKUP(HospitalImport__2[[#This Row],[Medical Procedure ID No.]],MedicalProcedures!$A$1:$B$11,2,FALSE)</f>
        <v>INTRACRANIAL HEMORRHAGE OR CEREBRAL INFARCTION W MCC</v>
      </c>
      <c r="H3502">
        <v>39</v>
      </c>
      <c r="I3502" t="str">
        <f>VLOOKUP(HospitalImport__2[[#This Row],[ Total Discharges ]],'Discharge Volume Type'!$A$1:$B$3,2,TRUE)</f>
        <v>Low</v>
      </c>
      <c r="J3502">
        <v>39743.11</v>
      </c>
      <c r="K3502">
        <v>6649.12</v>
      </c>
      <c r="L3502">
        <v>5549.05</v>
      </c>
    </row>
    <row r="3503" spans="1:12" x14ac:dyDescent="0.25">
      <c r="A3503" s="8" t="s">
        <v>2740</v>
      </c>
      <c r="B3503" s="8" t="s">
        <v>1202</v>
      </c>
      <c r="C3503" s="8" t="s">
        <v>73</v>
      </c>
      <c r="D3503" s="8" t="str">
        <f>VLOOKUP(HospitalImport__2[[#This Row],[Provider State]],States!$A$2:$B$52,2,FALSE)</f>
        <v>Ohio</v>
      </c>
      <c r="E3503" s="8" t="s">
        <v>1598</v>
      </c>
      <c r="F3503">
        <v>64</v>
      </c>
      <c r="G3503" t="str">
        <f>VLOOKUP(HospitalImport__2[[#This Row],[Medical Procedure ID No.]],MedicalProcedures!$A$1:$B$11,2,FALSE)</f>
        <v>INTRACRANIAL HEMORRHAGE OR CEREBRAL INFARCTION W MCC</v>
      </c>
      <c r="H3503">
        <v>70</v>
      </c>
      <c r="I3503" t="str">
        <f>VLOOKUP(HospitalImport__2[[#This Row],[ Total Discharges ]],'Discharge Volume Type'!$A$1:$B$3,2,TRUE)</f>
        <v xml:space="preserve">Medium </v>
      </c>
      <c r="J3503">
        <v>45352.73</v>
      </c>
      <c r="K3503">
        <v>4541.6499999999996</v>
      </c>
      <c r="L3503">
        <v>5066.12</v>
      </c>
    </row>
    <row r="3504" spans="1:12" x14ac:dyDescent="0.25">
      <c r="A3504" s="8" t="s">
        <v>3227</v>
      </c>
      <c r="B3504" s="8" t="s">
        <v>1577</v>
      </c>
      <c r="C3504" s="8" t="s">
        <v>73</v>
      </c>
      <c r="D3504" s="8" t="str">
        <f>VLOOKUP(HospitalImport__2[[#This Row],[Provider State]],States!$A$2:$B$52,2,FALSE)</f>
        <v>Ohio</v>
      </c>
      <c r="E3504" s="8" t="s">
        <v>1623</v>
      </c>
      <c r="F3504">
        <v>64</v>
      </c>
      <c r="G3504" t="str">
        <f>VLOOKUP(HospitalImport__2[[#This Row],[Medical Procedure ID No.]],MedicalProcedures!$A$1:$B$11,2,FALSE)</f>
        <v>INTRACRANIAL HEMORRHAGE OR CEREBRAL INFARCTION W MCC</v>
      </c>
      <c r="H3504">
        <v>44</v>
      </c>
      <c r="I3504" t="str">
        <f>VLOOKUP(HospitalImport__2[[#This Row],[ Total Discharges ]],'Discharge Volume Type'!$A$1:$B$3,2,TRUE)</f>
        <v>Low</v>
      </c>
      <c r="J3504">
        <v>22746.11</v>
      </c>
      <c r="K3504">
        <v>6470.88</v>
      </c>
      <c r="L3504">
        <v>14953.57</v>
      </c>
    </row>
    <row r="3505" spans="1:12" x14ac:dyDescent="0.25">
      <c r="A3505" s="8" t="s">
        <v>1665</v>
      </c>
      <c r="B3505" s="8" t="s">
        <v>1652</v>
      </c>
      <c r="C3505" s="8" t="s">
        <v>73</v>
      </c>
      <c r="D3505" s="8" t="str">
        <f>VLOOKUP(HospitalImport__2[[#This Row],[Provider State]],States!$A$2:$B$52,2,FALSE)</f>
        <v>Ohio</v>
      </c>
      <c r="E3505" s="8" t="s">
        <v>1623</v>
      </c>
      <c r="F3505">
        <v>64</v>
      </c>
      <c r="G3505" t="str">
        <f>VLOOKUP(HospitalImport__2[[#This Row],[Medical Procedure ID No.]],MedicalProcedures!$A$1:$B$11,2,FALSE)</f>
        <v>INTRACRANIAL HEMORRHAGE OR CEREBRAL INFARCTION W MCC</v>
      </c>
      <c r="H3505">
        <v>36</v>
      </c>
      <c r="I3505" t="str">
        <f>VLOOKUP(HospitalImport__2[[#This Row],[ Total Discharges ]],'Discharge Volume Type'!$A$1:$B$3,2,TRUE)</f>
        <v>Low</v>
      </c>
      <c r="J3505">
        <v>12339.4</v>
      </c>
      <c r="K3505">
        <v>6037.63</v>
      </c>
      <c r="L3505">
        <v>10040.84</v>
      </c>
    </row>
    <row r="3506" spans="1:12" x14ac:dyDescent="0.25">
      <c r="A3506" s="8" t="s">
        <v>1666</v>
      </c>
      <c r="B3506" s="8" t="s">
        <v>1625</v>
      </c>
      <c r="C3506" s="8" t="s">
        <v>73</v>
      </c>
      <c r="D3506" s="8" t="str">
        <f>VLOOKUP(HospitalImport__2[[#This Row],[Provider State]],States!$A$2:$B$52,2,FALSE)</f>
        <v>Ohio</v>
      </c>
      <c r="E3506" s="8" t="s">
        <v>1609</v>
      </c>
      <c r="F3506">
        <v>64</v>
      </c>
      <c r="G3506" t="str">
        <f>VLOOKUP(HospitalImport__2[[#This Row],[Medical Procedure ID No.]],MedicalProcedures!$A$1:$B$11,2,FALSE)</f>
        <v>INTRACRANIAL HEMORRHAGE OR CEREBRAL INFARCTION W MCC</v>
      </c>
      <c r="H3506">
        <v>61</v>
      </c>
      <c r="I3506" t="str">
        <f>VLOOKUP(HospitalImport__2[[#This Row],[ Total Discharges ]],'Discharge Volume Type'!$A$1:$B$3,2,TRUE)</f>
        <v xml:space="preserve">Medium </v>
      </c>
      <c r="J3506">
        <v>27463.439999999999</v>
      </c>
      <c r="K3506">
        <v>4967.37</v>
      </c>
      <c r="L3506">
        <v>9739.41</v>
      </c>
    </row>
    <row r="3507" spans="1:12" x14ac:dyDescent="0.25">
      <c r="A3507" s="8" t="s">
        <v>1667</v>
      </c>
      <c r="B3507" s="8" t="s">
        <v>1668</v>
      </c>
      <c r="C3507" s="8" t="s">
        <v>73</v>
      </c>
      <c r="D3507" s="8" t="str">
        <f>VLOOKUP(HospitalImport__2[[#This Row],[Provider State]],States!$A$2:$B$52,2,FALSE)</f>
        <v>Ohio</v>
      </c>
      <c r="E3507" s="8" t="s">
        <v>1669</v>
      </c>
      <c r="F3507">
        <v>64</v>
      </c>
      <c r="G3507" t="str">
        <f>VLOOKUP(HospitalImport__2[[#This Row],[Medical Procedure ID No.]],MedicalProcedures!$A$1:$B$11,2,FALSE)</f>
        <v>INTRACRANIAL HEMORRHAGE OR CEREBRAL INFARCTION W MCC</v>
      </c>
      <c r="H3507">
        <v>41</v>
      </c>
      <c r="I3507" t="str">
        <f>VLOOKUP(HospitalImport__2[[#This Row],[ Total Discharges ]],'Discharge Volume Type'!$A$1:$B$3,2,TRUE)</f>
        <v>Low</v>
      </c>
      <c r="J3507">
        <v>17570.810000000001</v>
      </c>
      <c r="K3507">
        <v>10164.43</v>
      </c>
      <c r="L3507">
        <v>22159.51</v>
      </c>
    </row>
    <row r="3508" spans="1:12" x14ac:dyDescent="0.25">
      <c r="A3508" s="8" t="s">
        <v>3228</v>
      </c>
      <c r="B3508" s="8" t="s">
        <v>2594</v>
      </c>
      <c r="C3508" s="8" t="s">
        <v>73</v>
      </c>
      <c r="D3508" s="8" t="str">
        <f>VLOOKUP(HospitalImport__2[[#This Row],[Provider State]],States!$A$2:$B$52,2,FALSE)</f>
        <v>Ohio</v>
      </c>
      <c r="E3508" s="8" t="s">
        <v>1609</v>
      </c>
      <c r="F3508">
        <v>64</v>
      </c>
      <c r="G3508" t="str">
        <f>VLOOKUP(HospitalImport__2[[#This Row],[Medical Procedure ID No.]],MedicalProcedures!$A$1:$B$11,2,FALSE)</f>
        <v>INTRACRANIAL HEMORRHAGE OR CEREBRAL INFARCTION W MCC</v>
      </c>
      <c r="H3508">
        <v>45</v>
      </c>
      <c r="I3508" t="str">
        <f>VLOOKUP(HospitalImport__2[[#This Row],[ Total Discharges ]],'Discharge Volume Type'!$A$1:$B$3,2,TRUE)</f>
        <v>Low</v>
      </c>
      <c r="J3508">
        <v>56931.78</v>
      </c>
      <c r="K3508">
        <v>7490.67</v>
      </c>
      <c r="L3508">
        <v>3956.22</v>
      </c>
    </row>
    <row r="3509" spans="1:12" x14ac:dyDescent="0.25">
      <c r="A3509" s="8" t="s">
        <v>1670</v>
      </c>
      <c r="B3509" s="8" t="s">
        <v>1671</v>
      </c>
      <c r="C3509" s="8" t="s">
        <v>73</v>
      </c>
      <c r="D3509" s="8" t="str">
        <f>VLOOKUP(HospitalImport__2[[#This Row],[Provider State]],States!$A$2:$B$52,2,FALSE)</f>
        <v>Ohio</v>
      </c>
      <c r="E3509" s="8" t="s">
        <v>1609</v>
      </c>
      <c r="F3509">
        <v>64</v>
      </c>
      <c r="G3509" t="str">
        <f>VLOOKUP(HospitalImport__2[[#This Row],[Medical Procedure ID No.]],MedicalProcedures!$A$1:$B$11,2,FALSE)</f>
        <v>INTRACRANIAL HEMORRHAGE OR CEREBRAL INFARCTION W MCC</v>
      </c>
      <c r="H3509">
        <v>64</v>
      </c>
      <c r="I3509" t="str">
        <f>VLOOKUP(HospitalImport__2[[#This Row],[ Total Discharges ]],'Discharge Volume Type'!$A$1:$B$3,2,TRUE)</f>
        <v xml:space="preserve">Medium </v>
      </c>
      <c r="J3509">
        <v>14775.54</v>
      </c>
      <c r="K3509">
        <v>10394.44</v>
      </c>
      <c r="L3509">
        <v>4886.13</v>
      </c>
    </row>
    <row r="3510" spans="1:12" x14ac:dyDescent="0.25">
      <c r="A3510" s="8" t="s">
        <v>2741</v>
      </c>
      <c r="B3510" s="8" t="s">
        <v>2742</v>
      </c>
      <c r="C3510" s="8" t="s">
        <v>73</v>
      </c>
      <c r="D3510" s="8" t="str">
        <f>VLOOKUP(HospitalImport__2[[#This Row],[Provider State]],States!$A$2:$B$52,2,FALSE)</f>
        <v>Ohio</v>
      </c>
      <c r="E3510" s="8" t="s">
        <v>1628</v>
      </c>
      <c r="F3510">
        <v>64</v>
      </c>
      <c r="G3510" t="str">
        <f>VLOOKUP(HospitalImport__2[[#This Row],[Medical Procedure ID No.]],MedicalProcedures!$A$1:$B$11,2,FALSE)</f>
        <v>INTRACRANIAL HEMORRHAGE OR CEREBRAL INFARCTION W MCC</v>
      </c>
      <c r="H3510">
        <v>50</v>
      </c>
      <c r="I3510" t="str">
        <f>VLOOKUP(HospitalImport__2[[#This Row],[ Total Discharges ]],'Discharge Volume Type'!$A$1:$B$3,2,TRUE)</f>
        <v xml:space="preserve">Medium </v>
      </c>
      <c r="J3510">
        <v>22158.38</v>
      </c>
      <c r="K3510">
        <v>9513.2800000000007</v>
      </c>
      <c r="L3510">
        <v>5508.8</v>
      </c>
    </row>
    <row r="3511" spans="1:12" x14ac:dyDescent="0.25">
      <c r="A3511" s="8" t="s">
        <v>3229</v>
      </c>
      <c r="B3511" s="8" t="s">
        <v>1777</v>
      </c>
      <c r="C3511" s="8" t="s">
        <v>73</v>
      </c>
      <c r="D3511" s="8" t="str">
        <f>VLOOKUP(HospitalImport__2[[#This Row],[Provider State]],States!$A$2:$B$52,2,FALSE)</f>
        <v>Ohio</v>
      </c>
      <c r="E3511" s="8" t="s">
        <v>1623</v>
      </c>
      <c r="F3511">
        <v>64</v>
      </c>
      <c r="G3511" t="str">
        <f>VLOOKUP(HospitalImport__2[[#This Row],[Medical Procedure ID No.]],MedicalProcedures!$A$1:$B$11,2,FALSE)</f>
        <v>INTRACRANIAL HEMORRHAGE OR CEREBRAL INFARCTION W MCC</v>
      </c>
      <c r="H3511">
        <v>26</v>
      </c>
      <c r="I3511" t="str">
        <f>VLOOKUP(HospitalImport__2[[#This Row],[ Total Discharges ]],'Discharge Volume Type'!$A$1:$B$3,2,TRUE)</f>
        <v>Low</v>
      </c>
      <c r="J3511">
        <v>16288.6</v>
      </c>
      <c r="K3511">
        <v>9064.41</v>
      </c>
      <c r="L3511">
        <v>4154.8</v>
      </c>
    </row>
    <row r="3512" spans="1:12" x14ac:dyDescent="0.25">
      <c r="A3512" s="8" t="s">
        <v>1673</v>
      </c>
      <c r="B3512" s="8" t="s">
        <v>1674</v>
      </c>
      <c r="C3512" s="8" t="s">
        <v>75</v>
      </c>
      <c r="D3512" s="8" t="str">
        <f>VLOOKUP(HospitalImport__2[[#This Row],[Provider State]],States!$A$2:$B$52,2,FALSE)</f>
        <v>Oklahoma</v>
      </c>
      <c r="E3512" s="8" t="s">
        <v>1675</v>
      </c>
      <c r="F3512">
        <v>64</v>
      </c>
      <c r="G3512" t="str">
        <f>VLOOKUP(HospitalImport__2[[#This Row],[Medical Procedure ID No.]],MedicalProcedures!$A$1:$B$11,2,FALSE)</f>
        <v>INTRACRANIAL HEMORRHAGE OR CEREBRAL INFARCTION W MCC</v>
      </c>
      <c r="H3512">
        <v>65</v>
      </c>
      <c r="I3512" t="str">
        <f>VLOOKUP(HospitalImport__2[[#This Row],[ Total Discharges ]],'Discharge Volume Type'!$A$1:$B$3,2,TRUE)</f>
        <v xml:space="preserve">Medium </v>
      </c>
      <c r="J3512">
        <v>47366.19</v>
      </c>
      <c r="K3512">
        <v>6140.27</v>
      </c>
      <c r="L3512">
        <v>5412.06</v>
      </c>
    </row>
    <row r="3513" spans="1:12" x14ac:dyDescent="0.25">
      <c r="A3513" s="8" t="s">
        <v>3230</v>
      </c>
      <c r="B3513" s="8" t="s">
        <v>3231</v>
      </c>
      <c r="C3513" s="8" t="s">
        <v>75</v>
      </c>
      <c r="D3513" s="8" t="str">
        <f>VLOOKUP(HospitalImport__2[[#This Row],[Provider State]],States!$A$2:$B$52,2,FALSE)</f>
        <v>Oklahoma</v>
      </c>
      <c r="E3513" s="8" t="s">
        <v>1678</v>
      </c>
      <c r="F3513">
        <v>64</v>
      </c>
      <c r="G3513" t="str">
        <f>VLOOKUP(HospitalImport__2[[#This Row],[Medical Procedure ID No.]],MedicalProcedures!$A$1:$B$11,2,FALSE)</f>
        <v>INTRACRANIAL HEMORRHAGE OR CEREBRAL INFARCTION W MCC</v>
      </c>
      <c r="H3513">
        <v>52</v>
      </c>
      <c r="I3513" t="str">
        <f>VLOOKUP(HospitalImport__2[[#This Row],[ Total Discharges ]],'Discharge Volume Type'!$A$1:$B$3,2,TRUE)</f>
        <v xml:space="preserve">Medium </v>
      </c>
      <c r="J3513">
        <v>20546.419999999998</v>
      </c>
      <c r="K3513">
        <v>8605.93</v>
      </c>
      <c r="L3513">
        <v>6006.46</v>
      </c>
    </row>
    <row r="3514" spans="1:12" x14ac:dyDescent="0.25">
      <c r="A3514" s="8" t="s">
        <v>2743</v>
      </c>
      <c r="B3514" s="8" t="s">
        <v>1680</v>
      </c>
      <c r="C3514" s="8" t="s">
        <v>75</v>
      </c>
      <c r="D3514" s="8" t="str">
        <f>VLOOKUP(HospitalImport__2[[#This Row],[Provider State]],States!$A$2:$B$52,2,FALSE)</f>
        <v>Oklahoma</v>
      </c>
      <c r="E3514" s="8" t="s">
        <v>1678</v>
      </c>
      <c r="F3514">
        <v>64</v>
      </c>
      <c r="G3514" t="str">
        <f>VLOOKUP(HospitalImport__2[[#This Row],[Medical Procedure ID No.]],MedicalProcedures!$A$1:$B$11,2,FALSE)</f>
        <v>INTRACRANIAL HEMORRHAGE OR CEREBRAL INFARCTION W MCC</v>
      </c>
      <c r="H3514">
        <v>27</v>
      </c>
      <c r="I3514" t="str">
        <f>VLOOKUP(HospitalImport__2[[#This Row],[ Total Discharges ]],'Discharge Volume Type'!$A$1:$B$3,2,TRUE)</f>
        <v>Low</v>
      </c>
      <c r="J3514">
        <v>27799.27</v>
      </c>
      <c r="K3514">
        <v>4352.3500000000004</v>
      </c>
      <c r="L3514">
        <v>5929.02</v>
      </c>
    </row>
    <row r="3515" spans="1:12" x14ac:dyDescent="0.25">
      <c r="A3515" s="8" t="s">
        <v>2744</v>
      </c>
      <c r="B3515" s="8" t="s">
        <v>2745</v>
      </c>
      <c r="C3515" s="8" t="s">
        <v>75</v>
      </c>
      <c r="D3515" s="8" t="str">
        <f>VLOOKUP(HospitalImport__2[[#This Row],[Provider State]],States!$A$2:$B$52,2,FALSE)</f>
        <v>Oklahoma</v>
      </c>
      <c r="E3515" s="8" t="s">
        <v>1930</v>
      </c>
      <c r="F3515">
        <v>64</v>
      </c>
      <c r="G3515" t="str">
        <f>VLOOKUP(HospitalImport__2[[#This Row],[Medical Procedure ID No.]],MedicalProcedures!$A$1:$B$11,2,FALSE)</f>
        <v>INTRACRANIAL HEMORRHAGE OR CEREBRAL INFARCTION W MCC</v>
      </c>
      <c r="H3515">
        <v>53</v>
      </c>
      <c r="I3515" t="str">
        <f>VLOOKUP(HospitalImport__2[[#This Row],[ Total Discharges ]],'Discharge Volume Type'!$A$1:$B$3,2,TRUE)</f>
        <v xml:space="preserve">Medium </v>
      </c>
      <c r="J3515">
        <v>71586.570000000007</v>
      </c>
      <c r="K3515">
        <v>5955.88</v>
      </c>
      <c r="L3515">
        <v>9301.98</v>
      </c>
    </row>
    <row r="3516" spans="1:12" x14ac:dyDescent="0.25">
      <c r="A3516" s="8" t="s">
        <v>3232</v>
      </c>
      <c r="B3516" s="8" t="s">
        <v>3233</v>
      </c>
      <c r="C3516" s="8" t="s">
        <v>75</v>
      </c>
      <c r="D3516" s="8" t="str">
        <f>VLOOKUP(HospitalImport__2[[#This Row],[Provider State]],States!$A$2:$B$52,2,FALSE)</f>
        <v>Oklahoma</v>
      </c>
      <c r="E3516" s="8" t="s">
        <v>1675</v>
      </c>
      <c r="F3516">
        <v>64</v>
      </c>
      <c r="G3516" t="str">
        <f>VLOOKUP(HospitalImport__2[[#This Row],[Medical Procedure ID No.]],MedicalProcedures!$A$1:$B$11,2,FALSE)</f>
        <v>INTRACRANIAL HEMORRHAGE OR CEREBRAL INFARCTION W MCC</v>
      </c>
      <c r="H3516">
        <v>135</v>
      </c>
      <c r="I3516" t="str">
        <f>VLOOKUP(HospitalImport__2[[#This Row],[ Total Discharges ]],'Discharge Volume Type'!$A$1:$B$3,2,TRUE)</f>
        <v>High</v>
      </c>
      <c r="J3516">
        <v>29005.55</v>
      </c>
      <c r="K3516">
        <v>4236.09</v>
      </c>
      <c r="L3516">
        <v>6363.89</v>
      </c>
    </row>
    <row r="3517" spans="1:12" x14ac:dyDescent="0.25">
      <c r="A3517" s="8" t="s">
        <v>3234</v>
      </c>
      <c r="B3517" s="8" t="s">
        <v>3235</v>
      </c>
      <c r="C3517" s="8" t="s">
        <v>75</v>
      </c>
      <c r="D3517" s="8" t="str">
        <f>VLOOKUP(HospitalImport__2[[#This Row],[Provider State]],States!$A$2:$B$52,2,FALSE)</f>
        <v>Oklahoma</v>
      </c>
      <c r="E3517" s="8" t="s">
        <v>1678</v>
      </c>
      <c r="F3517">
        <v>64</v>
      </c>
      <c r="G3517" t="str">
        <f>VLOOKUP(HospitalImport__2[[#This Row],[Medical Procedure ID No.]],MedicalProcedures!$A$1:$B$11,2,FALSE)</f>
        <v>INTRACRANIAL HEMORRHAGE OR CEREBRAL INFARCTION W MCC</v>
      </c>
      <c r="H3517">
        <v>40</v>
      </c>
      <c r="I3517" t="str">
        <f>VLOOKUP(HospitalImport__2[[#This Row],[ Total Discharges ]],'Discharge Volume Type'!$A$1:$B$3,2,TRUE)</f>
        <v>Low</v>
      </c>
      <c r="J3517">
        <v>41496.410000000003</v>
      </c>
      <c r="K3517">
        <v>4393.32</v>
      </c>
      <c r="L3517">
        <v>6011.47</v>
      </c>
    </row>
    <row r="3518" spans="1:12" x14ac:dyDescent="0.25">
      <c r="A3518" s="8" t="s">
        <v>2746</v>
      </c>
      <c r="B3518" s="8" t="s">
        <v>2747</v>
      </c>
      <c r="C3518" s="8" t="s">
        <v>75</v>
      </c>
      <c r="D3518" s="8" t="str">
        <f>VLOOKUP(HospitalImport__2[[#This Row],[Provider State]],States!$A$2:$B$52,2,FALSE)</f>
        <v>Oklahoma</v>
      </c>
      <c r="E3518" s="8" t="s">
        <v>1675</v>
      </c>
      <c r="F3518">
        <v>64</v>
      </c>
      <c r="G3518" t="str">
        <f>VLOOKUP(HospitalImport__2[[#This Row],[Medical Procedure ID No.]],MedicalProcedures!$A$1:$B$11,2,FALSE)</f>
        <v>INTRACRANIAL HEMORRHAGE OR CEREBRAL INFARCTION W MCC</v>
      </c>
      <c r="H3518">
        <v>48</v>
      </c>
      <c r="I3518" t="str">
        <f>VLOOKUP(HospitalImport__2[[#This Row],[ Total Discharges ]],'Discharge Volume Type'!$A$1:$B$3,2,TRUE)</f>
        <v>Low</v>
      </c>
      <c r="J3518">
        <v>33165.96</v>
      </c>
      <c r="K3518">
        <v>5816.47</v>
      </c>
      <c r="L3518">
        <v>3525.38</v>
      </c>
    </row>
    <row r="3519" spans="1:12" x14ac:dyDescent="0.25">
      <c r="A3519" s="8" t="s">
        <v>2748</v>
      </c>
      <c r="B3519" s="8" t="s">
        <v>1677</v>
      </c>
      <c r="C3519" s="8" t="s">
        <v>75</v>
      </c>
      <c r="D3519" s="8" t="str">
        <f>VLOOKUP(HospitalImport__2[[#This Row],[Provider State]],States!$A$2:$B$52,2,FALSE)</f>
        <v>Oklahoma</v>
      </c>
      <c r="E3519" s="8" t="s">
        <v>1678</v>
      </c>
      <c r="F3519">
        <v>64</v>
      </c>
      <c r="G3519" t="str">
        <f>VLOOKUP(HospitalImport__2[[#This Row],[Medical Procedure ID No.]],MedicalProcedures!$A$1:$B$11,2,FALSE)</f>
        <v>INTRACRANIAL HEMORRHAGE OR CEREBRAL INFARCTION W MCC</v>
      </c>
      <c r="H3519">
        <v>60</v>
      </c>
      <c r="I3519" t="str">
        <f>VLOOKUP(HospitalImport__2[[#This Row],[ Total Discharges ]],'Discharge Volume Type'!$A$1:$B$3,2,TRUE)</f>
        <v xml:space="preserve">Medium </v>
      </c>
      <c r="J3519">
        <v>19945.009999999998</v>
      </c>
      <c r="K3519">
        <v>7137.93</v>
      </c>
      <c r="L3519">
        <v>7180.18</v>
      </c>
    </row>
    <row r="3520" spans="1:12" x14ac:dyDescent="0.25">
      <c r="A3520" s="8" t="s">
        <v>1679</v>
      </c>
      <c r="B3520" s="8" t="s">
        <v>1680</v>
      </c>
      <c r="C3520" s="8" t="s">
        <v>75</v>
      </c>
      <c r="D3520" s="8" t="str">
        <f>VLOOKUP(HospitalImport__2[[#This Row],[Provider State]],States!$A$2:$B$52,2,FALSE)</f>
        <v>Oklahoma</v>
      </c>
      <c r="E3520" s="8" t="s">
        <v>1678</v>
      </c>
      <c r="F3520">
        <v>64</v>
      </c>
      <c r="G3520" t="str">
        <f>VLOOKUP(HospitalImport__2[[#This Row],[Medical Procedure ID No.]],MedicalProcedures!$A$1:$B$11,2,FALSE)</f>
        <v>INTRACRANIAL HEMORRHAGE OR CEREBRAL INFARCTION W MCC</v>
      </c>
      <c r="H3520">
        <v>49</v>
      </c>
      <c r="I3520" t="str">
        <f>VLOOKUP(HospitalImport__2[[#This Row],[ Total Discharges ]],'Discharge Volume Type'!$A$1:$B$3,2,TRUE)</f>
        <v>Low</v>
      </c>
      <c r="J3520">
        <v>37718.57</v>
      </c>
      <c r="K3520">
        <v>5226.71</v>
      </c>
      <c r="L3520">
        <v>4941.6000000000004</v>
      </c>
    </row>
    <row r="3521" spans="1:12" x14ac:dyDescent="0.25">
      <c r="A3521" s="8" t="s">
        <v>2125</v>
      </c>
      <c r="B3521" s="8" t="s">
        <v>1680</v>
      </c>
      <c r="C3521" s="8" t="s">
        <v>75</v>
      </c>
      <c r="D3521" s="8" t="str">
        <f>VLOOKUP(HospitalImport__2[[#This Row],[Provider State]],States!$A$2:$B$52,2,FALSE)</f>
        <v>Oklahoma</v>
      </c>
      <c r="E3521" s="8" t="s">
        <v>1678</v>
      </c>
      <c r="F3521">
        <v>64</v>
      </c>
      <c r="G3521" t="str">
        <f>VLOOKUP(HospitalImport__2[[#This Row],[Medical Procedure ID No.]],MedicalProcedures!$A$1:$B$11,2,FALSE)</f>
        <v>INTRACRANIAL HEMORRHAGE OR CEREBRAL INFARCTION W MCC</v>
      </c>
      <c r="H3521">
        <v>69</v>
      </c>
      <c r="I3521" t="str">
        <f>VLOOKUP(HospitalImport__2[[#This Row],[ Total Discharges ]],'Discharge Volume Type'!$A$1:$B$3,2,TRUE)</f>
        <v xml:space="preserve">Medium </v>
      </c>
      <c r="J3521">
        <v>234207.33</v>
      </c>
      <c r="K3521">
        <v>10991.61</v>
      </c>
      <c r="L3521">
        <v>5133.42</v>
      </c>
    </row>
    <row r="3522" spans="1:12" x14ac:dyDescent="0.25">
      <c r="A3522" s="8" t="s">
        <v>1681</v>
      </c>
      <c r="B3522" s="8" t="s">
        <v>1680</v>
      </c>
      <c r="C3522" s="8" t="s">
        <v>75</v>
      </c>
      <c r="D3522" s="8" t="str">
        <f>VLOOKUP(HospitalImport__2[[#This Row],[Provider State]],States!$A$2:$B$52,2,FALSE)</f>
        <v>Oklahoma</v>
      </c>
      <c r="E3522" s="8" t="s">
        <v>1678</v>
      </c>
      <c r="F3522">
        <v>64</v>
      </c>
      <c r="G3522" t="str">
        <f>VLOOKUP(HospitalImport__2[[#This Row],[Medical Procedure ID No.]],MedicalProcedures!$A$1:$B$11,2,FALSE)</f>
        <v>INTRACRANIAL HEMORRHAGE OR CEREBRAL INFARCTION W MCC</v>
      </c>
      <c r="H3522">
        <v>25</v>
      </c>
      <c r="I3522" t="str">
        <f>VLOOKUP(HospitalImport__2[[#This Row],[ Total Discharges ]],'Discharge Volume Type'!$A$1:$B$3,2,TRUE)</f>
        <v>Low</v>
      </c>
      <c r="J3522">
        <v>36808.1</v>
      </c>
      <c r="K3522">
        <v>7830.7</v>
      </c>
      <c r="L3522">
        <v>5574.1</v>
      </c>
    </row>
    <row r="3523" spans="1:12" x14ac:dyDescent="0.25">
      <c r="A3523" s="8" t="s">
        <v>3236</v>
      </c>
      <c r="B3523" s="8" t="s">
        <v>3237</v>
      </c>
      <c r="C3523" s="8" t="s">
        <v>75</v>
      </c>
      <c r="D3523" s="8" t="str">
        <f>VLOOKUP(HospitalImport__2[[#This Row],[Provider State]],States!$A$2:$B$52,2,FALSE)</f>
        <v>Oklahoma</v>
      </c>
      <c r="E3523" s="8" t="s">
        <v>1678</v>
      </c>
      <c r="F3523">
        <v>64</v>
      </c>
      <c r="G3523" t="str">
        <f>VLOOKUP(HospitalImport__2[[#This Row],[Medical Procedure ID No.]],MedicalProcedures!$A$1:$B$11,2,FALSE)</f>
        <v>INTRACRANIAL HEMORRHAGE OR CEREBRAL INFARCTION W MCC</v>
      </c>
      <c r="H3523">
        <v>50</v>
      </c>
      <c r="I3523" t="str">
        <f>VLOOKUP(HospitalImport__2[[#This Row],[ Total Discharges ]],'Discharge Volume Type'!$A$1:$B$3,2,TRUE)</f>
        <v xml:space="preserve">Medium </v>
      </c>
      <c r="J3523">
        <v>23705.85</v>
      </c>
      <c r="K3523">
        <v>8584.9500000000007</v>
      </c>
      <c r="L3523">
        <v>9329.19</v>
      </c>
    </row>
    <row r="3524" spans="1:12" x14ac:dyDescent="0.25">
      <c r="A3524" s="8" t="s">
        <v>3238</v>
      </c>
      <c r="B3524" s="8" t="s">
        <v>3239</v>
      </c>
      <c r="C3524" s="8" t="s">
        <v>75</v>
      </c>
      <c r="D3524" s="8" t="str">
        <f>VLOOKUP(HospitalImport__2[[#This Row],[Provider State]],States!$A$2:$B$52,2,FALSE)</f>
        <v>Oklahoma</v>
      </c>
      <c r="E3524" s="8" t="s">
        <v>1675</v>
      </c>
      <c r="F3524">
        <v>64</v>
      </c>
      <c r="G3524" t="str">
        <f>VLOOKUP(HospitalImport__2[[#This Row],[Medical Procedure ID No.]],MedicalProcedures!$A$1:$B$11,2,FALSE)</f>
        <v>INTRACRANIAL HEMORRHAGE OR CEREBRAL INFARCTION W MCC</v>
      </c>
      <c r="H3524">
        <v>56</v>
      </c>
      <c r="I3524" t="str">
        <f>VLOOKUP(HospitalImport__2[[#This Row],[ Total Discharges ]],'Discharge Volume Type'!$A$1:$B$3,2,TRUE)</f>
        <v xml:space="preserve">Medium </v>
      </c>
      <c r="J3524">
        <v>80472.27</v>
      </c>
      <c r="K3524">
        <v>7350.43</v>
      </c>
      <c r="L3524">
        <v>4802.2</v>
      </c>
    </row>
    <row r="3525" spans="1:12" x14ac:dyDescent="0.25">
      <c r="A3525" s="8" t="s">
        <v>1682</v>
      </c>
      <c r="B3525" s="8" t="s">
        <v>1683</v>
      </c>
      <c r="C3525" s="8" t="s">
        <v>75</v>
      </c>
      <c r="D3525" s="8" t="str">
        <f>VLOOKUP(HospitalImport__2[[#This Row],[Provider State]],States!$A$2:$B$52,2,FALSE)</f>
        <v>Oklahoma</v>
      </c>
      <c r="E3525" s="8" t="s">
        <v>1684</v>
      </c>
      <c r="F3525">
        <v>64</v>
      </c>
      <c r="G3525" t="str">
        <f>VLOOKUP(HospitalImport__2[[#This Row],[Medical Procedure ID No.]],MedicalProcedures!$A$1:$B$11,2,FALSE)</f>
        <v>INTRACRANIAL HEMORRHAGE OR CEREBRAL INFARCTION W MCC</v>
      </c>
      <c r="H3525">
        <v>61</v>
      </c>
      <c r="I3525" t="str">
        <f>VLOOKUP(HospitalImport__2[[#This Row],[ Total Discharges ]],'Discharge Volume Type'!$A$1:$B$3,2,TRUE)</f>
        <v xml:space="preserve">Medium </v>
      </c>
      <c r="J3525">
        <v>14752.31</v>
      </c>
      <c r="K3525">
        <v>10899.94</v>
      </c>
      <c r="L3525">
        <v>7204.31</v>
      </c>
    </row>
    <row r="3526" spans="1:12" x14ac:dyDescent="0.25">
      <c r="A3526" s="8" t="s">
        <v>1685</v>
      </c>
      <c r="B3526" s="8" t="s">
        <v>1674</v>
      </c>
      <c r="C3526" s="8" t="s">
        <v>75</v>
      </c>
      <c r="D3526" s="8" t="str">
        <f>VLOOKUP(HospitalImport__2[[#This Row],[Provider State]],States!$A$2:$B$52,2,FALSE)</f>
        <v>Oklahoma</v>
      </c>
      <c r="E3526" s="8" t="s">
        <v>1675</v>
      </c>
      <c r="F3526">
        <v>64</v>
      </c>
      <c r="G3526" t="str">
        <f>VLOOKUP(HospitalImport__2[[#This Row],[Medical Procedure ID No.]],MedicalProcedures!$A$1:$B$11,2,FALSE)</f>
        <v>INTRACRANIAL HEMORRHAGE OR CEREBRAL INFARCTION W MCC</v>
      </c>
      <c r="H3526">
        <v>40</v>
      </c>
      <c r="I3526" t="str">
        <f>VLOOKUP(HospitalImport__2[[#This Row],[ Total Discharges ]],'Discharge Volume Type'!$A$1:$B$3,2,TRUE)</f>
        <v>Low</v>
      </c>
      <c r="J3526">
        <v>39395.550000000003</v>
      </c>
      <c r="K3526">
        <v>4794.5600000000004</v>
      </c>
      <c r="L3526">
        <v>5394.78</v>
      </c>
    </row>
    <row r="3527" spans="1:12" x14ac:dyDescent="0.25">
      <c r="A3527" s="8" t="s">
        <v>3240</v>
      </c>
      <c r="B3527" s="8" t="s">
        <v>1680</v>
      </c>
      <c r="C3527" s="8" t="s">
        <v>75</v>
      </c>
      <c r="D3527" s="8" t="str">
        <f>VLOOKUP(HospitalImport__2[[#This Row],[Provider State]],States!$A$2:$B$52,2,FALSE)</f>
        <v>Oklahoma</v>
      </c>
      <c r="E3527" s="8" t="s">
        <v>1678</v>
      </c>
      <c r="F3527">
        <v>64</v>
      </c>
      <c r="G3527" t="str">
        <f>VLOOKUP(HospitalImport__2[[#This Row],[Medical Procedure ID No.]],MedicalProcedures!$A$1:$B$11,2,FALSE)</f>
        <v>INTRACRANIAL HEMORRHAGE OR CEREBRAL INFARCTION W MCC</v>
      </c>
      <c r="H3527">
        <v>54</v>
      </c>
      <c r="I3527" t="str">
        <f>VLOOKUP(HospitalImport__2[[#This Row],[ Total Discharges ]],'Discharge Volume Type'!$A$1:$B$3,2,TRUE)</f>
        <v xml:space="preserve">Medium </v>
      </c>
      <c r="J3527">
        <v>37448.339999999997</v>
      </c>
      <c r="K3527">
        <v>7985.11</v>
      </c>
      <c r="L3527">
        <v>14857.36</v>
      </c>
    </row>
    <row r="3528" spans="1:12" x14ac:dyDescent="0.25">
      <c r="A3528" s="8" t="s">
        <v>2749</v>
      </c>
      <c r="B3528" s="8" t="s">
        <v>2750</v>
      </c>
      <c r="C3528" s="8" t="s">
        <v>75</v>
      </c>
      <c r="D3528" s="8" t="str">
        <f>VLOOKUP(HospitalImport__2[[#This Row],[Provider State]],States!$A$2:$B$52,2,FALSE)</f>
        <v>Oklahoma</v>
      </c>
      <c r="E3528" s="8" t="s">
        <v>1678</v>
      </c>
      <c r="F3528">
        <v>64</v>
      </c>
      <c r="G3528" t="str">
        <f>VLOOKUP(HospitalImport__2[[#This Row],[Medical Procedure ID No.]],MedicalProcedures!$A$1:$B$11,2,FALSE)</f>
        <v>INTRACRANIAL HEMORRHAGE OR CEREBRAL INFARCTION W MCC</v>
      </c>
      <c r="H3528">
        <v>55</v>
      </c>
      <c r="I3528" t="str">
        <f>VLOOKUP(HospitalImport__2[[#This Row],[ Total Discharges ]],'Discharge Volume Type'!$A$1:$B$3,2,TRUE)</f>
        <v xml:space="preserve">Medium </v>
      </c>
      <c r="J3528">
        <v>32745.45</v>
      </c>
      <c r="K3528">
        <v>5510.25</v>
      </c>
      <c r="L3528">
        <v>3978.63</v>
      </c>
    </row>
    <row r="3529" spans="1:12" x14ac:dyDescent="0.25">
      <c r="A3529" s="8" t="s">
        <v>2751</v>
      </c>
      <c r="B3529" s="8" t="s">
        <v>1683</v>
      </c>
      <c r="C3529" s="8" t="s">
        <v>75</v>
      </c>
      <c r="D3529" s="8" t="str">
        <f>VLOOKUP(HospitalImport__2[[#This Row],[Provider State]],States!$A$2:$B$52,2,FALSE)</f>
        <v>Oklahoma</v>
      </c>
      <c r="E3529" s="8" t="s">
        <v>1684</v>
      </c>
      <c r="F3529">
        <v>64</v>
      </c>
      <c r="G3529" t="str">
        <f>VLOOKUP(HospitalImport__2[[#This Row],[Medical Procedure ID No.]],MedicalProcedures!$A$1:$B$11,2,FALSE)</f>
        <v>INTRACRANIAL HEMORRHAGE OR CEREBRAL INFARCTION W MCC</v>
      </c>
      <c r="H3529">
        <v>74</v>
      </c>
      <c r="I3529" t="str">
        <f>VLOOKUP(HospitalImport__2[[#This Row],[ Total Discharges ]],'Discharge Volume Type'!$A$1:$B$3,2,TRUE)</f>
        <v xml:space="preserve">Medium </v>
      </c>
      <c r="J3529">
        <v>26071.63</v>
      </c>
      <c r="K3529">
        <v>7396.37</v>
      </c>
      <c r="L3529">
        <v>5760.24</v>
      </c>
    </row>
    <row r="3530" spans="1:12" x14ac:dyDescent="0.25">
      <c r="A3530" s="8" t="s">
        <v>2752</v>
      </c>
      <c r="B3530" s="8" t="s">
        <v>1680</v>
      </c>
      <c r="C3530" s="8" t="s">
        <v>75</v>
      </c>
      <c r="D3530" s="8" t="str">
        <f>VLOOKUP(HospitalImport__2[[#This Row],[Provider State]],States!$A$2:$B$52,2,FALSE)</f>
        <v>Oklahoma</v>
      </c>
      <c r="E3530" s="8" t="s">
        <v>1678</v>
      </c>
      <c r="F3530">
        <v>64</v>
      </c>
      <c r="G3530" t="str">
        <f>VLOOKUP(HospitalImport__2[[#This Row],[Medical Procedure ID No.]],MedicalProcedures!$A$1:$B$11,2,FALSE)</f>
        <v>INTRACRANIAL HEMORRHAGE OR CEREBRAL INFARCTION W MCC</v>
      </c>
      <c r="H3530">
        <v>33</v>
      </c>
      <c r="I3530" t="str">
        <f>VLOOKUP(HospitalImport__2[[#This Row],[ Total Discharges ]],'Discharge Volume Type'!$A$1:$B$3,2,TRUE)</f>
        <v>Low</v>
      </c>
      <c r="J3530">
        <v>29969.1</v>
      </c>
      <c r="K3530">
        <v>5952.52</v>
      </c>
      <c r="L3530">
        <v>9988.23</v>
      </c>
    </row>
    <row r="3531" spans="1:12" x14ac:dyDescent="0.25">
      <c r="A3531" s="8" t="s">
        <v>1686</v>
      </c>
      <c r="B3531" s="8" t="s">
        <v>1674</v>
      </c>
      <c r="C3531" s="8" t="s">
        <v>75</v>
      </c>
      <c r="D3531" s="8" t="str">
        <f>VLOOKUP(HospitalImport__2[[#This Row],[Provider State]],States!$A$2:$B$52,2,FALSE)</f>
        <v>Oklahoma</v>
      </c>
      <c r="E3531" s="8" t="s">
        <v>1675</v>
      </c>
      <c r="F3531">
        <v>64</v>
      </c>
      <c r="G3531" t="str">
        <f>VLOOKUP(HospitalImport__2[[#This Row],[Medical Procedure ID No.]],MedicalProcedures!$A$1:$B$11,2,FALSE)</f>
        <v>INTRACRANIAL HEMORRHAGE OR CEREBRAL INFARCTION W MCC</v>
      </c>
      <c r="H3531">
        <v>54</v>
      </c>
      <c r="I3531" t="str">
        <f>VLOOKUP(HospitalImport__2[[#This Row],[ Total Discharges ]],'Discharge Volume Type'!$A$1:$B$3,2,TRUE)</f>
        <v xml:space="preserve">Medium </v>
      </c>
      <c r="J3531">
        <v>40759.360000000001</v>
      </c>
      <c r="K3531">
        <v>12376.47</v>
      </c>
      <c r="L3531">
        <v>5687.13</v>
      </c>
    </row>
    <row r="3532" spans="1:12" x14ac:dyDescent="0.25">
      <c r="A3532" s="8" t="s">
        <v>1690</v>
      </c>
      <c r="B3532" s="8" t="s">
        <v>1691</v>
      </c>
      <c r="C3532" s="8" t="s">
        <v>77</v>
      </c>
      <c r="D3532" s="8" t="str">
        <f>VLOOKUP(HospitalImport__2[[#This Row],[Provider State]],States!$A$2:$B$52,2,FALSE)</f>
        <v>Oregon</v>
      </c>
      <c r="E3532" s="8" t="s">
        <v>1692</v>
      </c>
      <c r="F3532">
        <v>64</v>
      </c>
      <c r="G3532" t="str">
        <f>VLOOKUP(HospitalImport__2[[#This Row],[Medical Procedure ID No.]],MedicalProcedures!$A$1:$B$11,2,FALSE)</f>
        <v>INTRACRANIAL HEMORRHAGE OR CEREBRAL INFARCTION W MCC</v>
      </c>
      <c r="H3532">
        <v>56</v>
      </c>
      <c r="I3532" t="str">
        <f>VLOOKUP(HospitalImport__2[[#This Row],[ Total Discharges ]],'Discharge Volume Type'!$A$1:$B$3,2,TRUE)</f>
        <v xml:space="preserve">Medium </v>
      </c>
      <c r="J3532">
        <v>31081.03</v>
      </c>
      <c r="K3532">
        <v>7373.69</v>
      </c>
      <c r="L3532">
        <v>13093.63</v>
      </c>
    </row>
    <row r="3533" spans="1:12" x14ac:dyDescent="0.25">
      <c r="A3533" s="8" t="s">
        <v>1693</v>
      </c>
      <c r="B3533" s="8" t="s">
        <v>1024</v>
      </c>
      <c r="C3533" s="8" t="s">
        <v>77</v>
      </c>
      <c r="D3533" s="8" t="str">
        <f>VLOOKUP(HospitalImport__2[[#This Row],[Provider State]],States!$A$2:$B$52,2,FALSE)</f>
        <v>Oregon</v>
      </c>
      <c r="E3533" s="8" t="s">
        <v>1694</v>
      </c>
      <c r="F3533">
        <v>64</v>
      </c>
      <c r="G3533" t="str">
        <f>VLOOKUP(HospitalImport__2[[#This Row],[Medical Procedure ID No.]],MedicalProcedures!$A$1:$B$11,2,FALSE)</f>
        <v>INTRACRANIAL HEMORRHAGE OR CEREBRAL INFARCTION W MCC</v>
      </c>
      <c r="H3533">
        <v>34</v>
      </c>
      <c r="I3533" t="str">
        <f>VLOOKUP(HospitalImport__2[[#This Row],[ Total Discharges ]],'Discharge Volume Type'!$A$1:$B$3,2,TRUE)</f>
        <v>Low</v>
      </c>
      <c r="J3533">
        <v>6932.34</v>
      </c>
      <c r="K3533">
        <v>15545.11</v>
      </c>
      <c r="L3533">
        <v>4311.93</v>
      </c>
    </row>
    <row r="3534" spans="1:12" x14ac:dyDescent="0.25">
      <c r="A3534" s="8" t="s">
        <v>1695</v>
      </c>
      <c r="B3534" s="8" t="s">
        <v>1024</v>
      </c>
      <c r="C3534" s="8" t="s">
        <v>77</v>
      </c>
      <c r="D3534" s="8" t="str">
        <f>VLOOKUP(HospitalImport__2[[#This Row],[Provider State]],States!$A$2:$B$52,2,FALSE)</f>
        <v>Oregon</v>
      </c>
      <c r="E3534" s="8" t="s">
        <v>1694</v>
      </c>
      <c r="F3534">
        <v>64</v>
      </c>
      <c r="G3534" t="str">
        <f>VLOOKUP(HospitalImport__2[[#This Row],[Medical Procedure ID No.]],MedicalProcedures!$A$1:$B$11,2,FALSE)</f>
        <v>INTRACRANIAL HEMORRHAGE OR CEREBRAL INFARCTION W MCC</v>
      </c>
      <c r="H3534">
        <v>43</v>
      </c>
      <c r="I3534" t="str">
        <f>VLOOKUP(HospitalImport__2[[#This Row],[ Total Discharges ]],'Discharge Volume Type'!$A$1:$B$3,2,TRUE)</f>
        <v>Low</v>
      </c>
      <c r="J3534">
        <v>13252.49</v>
      </c>
      <c r="K3534">
        <v>6974.85</v>
      </c>
      <c r="L3534">
        <v>15540.14</v>
      </c>
    </row>
    <row r="3535" spans="1:12" x14ac:dyDescent="0.25">
      <c r="A3535" s="8" t="s">
        <v>2753</v>
      </c>
      <c r="B3535" s="8" t="s">
        <v>1024</v>
      </c>
      <c r="C3535" s="8" t="s">
        <v>77</v>
      </c>
      <c r="D3535" s="8" t="str">
        <f>VLOOKUP(HospitalImport__2[[#This Row],[Provider State]],States!$A$2:$B$52,2,FALSE)</f>
        <v>Oregon</v>
      </c>
      <c r="E3535" s="8" t="s">
        <v>1694</v>
      </c>
      <c r="F3535">
        <v>64</v>
      </c>
      <c r="G3535" t="str">
        <f>VLOOKUP(HospitalImport__2[[#This Row],[Medical Procedure ID No.]],MedicalProcedures!$A$1:$B$11,2,FALSE)</f>
        <v>INTRACRANIAL HEMORRHAGE OR CEREBRAL INFARCTION W MCC</v>
      </c>
      <c r="H3535">
        <v>28</v>
      </c>
      <c r="I3535" t="str">
        <f>VLOOKUP(HospitalImport__2[[#This Row],[ Total Discharges ]],'Discharge Volume Type'!$A$1:$B$3,2,TRUE)</f>
        <v>Low</v>
      </c>
      <c r="J3535">
        <v>12152.94</v>
      </c>
      <c r="K3535">
        <v>13101.68</v>
      </c>
      <c r="L3535">
        <v>4962.1899999999996</v>
      </c>
    </row>
    <row r="3536" spans="1:12" x14ac:dyDescent="0.25">
      <c r="A3536" s="8" t="s">
        <v>1696</v>
      </c>
      <c r="B3536" s="8" t="s">
        <v>1697</v>
      </c>
      <c r="C3536" s="8" t="s">
        <v>77</v>
      </c>
      <c r="D3536" s="8" t="str">
        <f>VLOOKUP(HospitalImport__2[[#This Row],[Provider State]],States!$A$2:$B$52,2,FALSE)</f>
        <v>Oregon</v>
      </c>
      <c r="E3536" s="8" t="s">
        <v>1698</v>
      </c>
      <c r="F3536">
        <v>64</v>
      </c>
      <c r="G3536" t="str">
        <f>VLOOKUP(HospitalImport__2[[#This Row],[Medical Procedure ID No.]],MedicalProcedures!$A$1:$B$11,2,FALSE)</f>
        <v>INTRACRANIAL HEMORRHAGE OR CEREBRAL INFARCTION W MCC</v>
      </c>
      <c r="H3536">
        <v>44</v>
      </c>
      <c r="I3536" t="str">
        <f>VLOOKUP(HospitalImport__2[[#This Row],[ Total Discharges ]],'Discharge Volume Type'!$A$1:$B$3,2,TRUE)</f>
        <v>Low</v>
      </c>
      <c r="J3536">
        <v>54382.79</v>
      </c>
      <c r="K3536">
        <v>5444.85</v>
      </c>
      <c r="L3536">
        <v>9508.7900000000009</v>
      </c>
    </row>
    <row r="3537" spans="1:12" x14ac:dyDescent="0.25">
      <c r="A3537" s="8" t="s">
        <v>3241</v>
      </c>
      <c r="B3537" s="8" t="s">
        <v>1024</v>
      </c>
      <c r="C3537" s="8" t="s">
        <v>77</v>
      </c>
      <c r="D3537" s="8" t="str">
        <f>VLOOKUP(HospitalImport__2[[#This Row],[Provider State]],States!$A$2:$B$52,2,FALSE)</f>
        <v>Oregon</v>
      </c>
      <c r="E3537" s="8" t="s">
        <v>1694</v>
      </c>
      <c r="F3537">
        <v>64</v>
      </c>
      <c r="G3537" t="str">
        <f>VLOOKUP(HospitalImport__2[[#This Row],[Medical Procedure ID No.]],MedicalProcedures!$A$1:$B$11,2,FALSE)</f>
        <v>INTRACRANIAL HEMORRHAGE OR CEREBRAL INFARCTION W MCC</v>
      </c>
      <c r="H3537">
        <v>59</v>
      </c>
      <c r="I3537" t="str">
        <f>VLOOKUP(HospitalImport__2[[#This Row],[ Total Discharges ]],'Discharge Volume Type'!$A$1:$B$3,2,TRUE)</f>
        <v xml:space="preserve">Medium </v>
      </c>
      <c r="J3537">
        <v>33567.86</v>
      </c>
      <c r="K3537">
        <v>5454.33</v>
      </c>
      <c r="L3537">
        <v>7951.17</v>
      </c>
    </row>
    <row r="3538" spans="1:12" x14ac:dyDescent="0.25">
      <c r="A3538" s="8" t="s">
        <v>1699</v>
      </c>
      <c r="B3538" s="8" t="s">
        <v>1700</v>
      </c>
      <c r="C3538" s="8" t="s">
        <v>77</v>
      </c>
      <c r="D3538" s="8" t="str">
        <f>VLOOKUP(HospitalImport__2[[#This Row],[Provider State]],States!$A$2:$B$52,2,FALSE)</f>
        <v>Oregon</v>
      </c>
      <c r="E3538" s="8" t="s">
        <v>1692</v>
      </c>
      <c r="F3538">
        <v>64</v>
      </c>
      <c r="G3538" t="str">
        <f>VLOOKUP(HospitalImport__2[[#This Row],[Medical Procedure ID No.]],MedicalProcedures!$A$1:$B$11,2,FALSE)</f>
        <v>INTRACRANIAL HEMORRHAGE OR CEREBRAL INFARCTION W MCC</v>
      </c>
      <c r="H3538">
        <v>48</v>
      </c>
      <c r="I3538" t="str">
        <f>VLOOKUP(HospitalImport__2[[#This Row],[ Total Discharges ]],'Discharge Volume Type'!$A$1:$B$3,2,TRUE)</f>
        <v>Low</v>
      </c>
      <c r="J3538">
        <v>32218.13</v>
      </c>
      <c r="K3538">
        <v>4662.29</v>
      </c>
      <c r="L3538">
        <v>15603.58</v>
      </c>
    </row>
    <row r="3539" spans="1:12" x14ac:dyDescent="0.25">
      <c r="A3539" s="8" t="s">
        <v>1702</v>
      </c>
      <c r="B3539" s="8" t="s">
        <v>1703</v>
      </c>
      <c r="C3539" s="8" t="s">
        <v>77</v>
      </c>
      <c r="D3539" s="8" t="str">
        <f>VLOOKUP(HospitalImport__2[[#This Row],[Provider State]],States!$A$2:$B$52,2,FALSE)</f>
        <v>Oregon</v>
      </c>
      <c r="E3539" s="8" t="s">
        <v>1704</v>
      </c>
      <c r="F3539">
        <v>64</v>
      </c>
      <c r="G3539" t="str">
        <f>VLOOKUP(HospitalImport__2[[#This Row],[Medical Procedure ID No.]],MedicalProcedures!$A$1:$B$11,2,FALSE)</f>
        <v>INTRACRANIAL HEMORRHAGE OR CEREBRAL INFARCTION W MCC</v>
      </c>
      <c r="H3539">
        <v>62</v>
      </c>
      <c r="I3539" t="str">
        <f>VLOOKUP(HospitalImport__2[[#This Row],[ Total Discharges ]],'Discharge Volume Type'!$A$1:$B$3,2,TRUE)</f>
        <v xml:space="preserve">Medium </v>
      </c>
      <c r="J3539">
        <v>18074.669999999998</v>
      </c>
      <c r="K3539">
        <v>6073.34</v>
      </c>
      <c r="L3539">
        <v>4024.99</v>
      </c>
    </row>
    <row r="3540" spans="1:12" x14ac:dyDescent="0.25">
      <c r="A3540" s="8" t="s">
        <v>3242</v>
      </c>
      <c r="B3540" s="8" t="s">
        <v>3243</v>
      </c>
      <c r="C3540" s="8" t="s">
        <v>77</v>
      </c>
      <c r="D3540" s="8" t="str">
        <f>VLOOKUP(HospitalImport__2[[#This Row],[Provider State]],States!$A$2:$B$52,2,FALSE)</f>
        <v>Oregon</v>
      </c>
      <c r="E3540" s="8" t="s">
        <v>1692</v>
      </c>
      <c r="F3540">
        <v>64</v>
      </c>
      <c r="G3540" t="str">
        <f>VLOOKUP(HospitalImport__2[[#This Row],[Medical Procedure ID No.]],MedicalProcedures!$A$1:$B$11,2,FALSE)</f>
        <v>INTRACRANIAL HEMORRHAGE OR CEREBRAL INFARCTION W MCC</v>
      </c>
      <c r="H3540">
        <v>32</v>
      </c>
      <c r="I3540" t="str">
        <f>VLOOKUP(HospitalImport__2[[#This Row],[ Total Discharges ]],'Discharge Volume Type'!$A$1:$B$3,2,TRUE)</f>
        <v>Low</v>
      </c>
      <c r="J3540">
        <v>44468.09</v>
      </c>
      <c r="K3540">
        <v>4042.13</v>
      </c>
      <c r="L3540">
        <v>3272.03</v>
      </c>
    </row>
    <row r="3541" spans="1:12" x14ac:dyDescent="0.25">
      <c r="A3541" s="8" t="s">
        <v>1705</v>
      </c>
      <c r="B3541" s="8" t="s">
        <v>1079</v>
      </c>
      <c r="C3541" s="8" t="s">
        <v>77</v>
      </c>
      <c r="D3541" s="8" t="str">
        <f>VLOOKUP(HospitalImport__2[[#This Row],[Provider State]],States!$A$2:$B$52,2,FALSE)</f>
        <v>Oregon</v>
      </c>
      <c r="E3541" s="8" t="s">
        <v>1706</v>
      </c>
      <c r="F3541">
        <v>64</v>
      </c>
      <c r="G3541" t="str">
        <f>VLOOKUP(HospitalImport__2[[#This Row],[Medical Procedure ID No.]],MedicalProcedures!$A$1:$B$11,2,FALSE)</f>
        <v>INTRACRANIAL HEMORRHAGE OR CEREBRAL INFARCTION W MCC</v>
      </c>
      <c r="H3541">
        <v>135</v>
      </c>
      <c r="I3541" t="str">
        <f>VLOOKUP(HospitalImport__2[[#This Row],[ Total Discharges ]],'Discharge Volume Type'!$A$1:$B$3,2,TRUE)</f>
        <v>High</v>
      </c>
      <c r="J3541">
        <v>27792.86</v>
      </c>
      <c r="K3541">
        <v>6140.25</v>
      </c>
      <c r="L3541">
        <v>10434.36</v>
      </c>
    </row>
    <row r="3542" spans="1:12" x14ac:dyDescent="0.25">
      <c r="A3542" s="8" t="s">
        <v>2257</v>
      </c>
      <c r="B3542" s="8" t="s">
        <v>1024</v>
      </c>
      <c r="C3542" s="8" t="s">
        <v>77</v>
      </c>
      <c r="D3542" s="8" t="str">
        <f>VLOOKUP(HospitalImport__2[[#This Row],[Provider State]],States!$A$2:$B$52,2,FALSE)</f>
        <v>Oregon</v>
      </c>
      <c r="E3542" s="8" t="s">
        <v>1694</v>
      </c>
      <c r="F3542">
        <v>64</v>
      </c>
      <c r="G3542" t="str">
        <f>VLOOKUP(HospitalImport__2[[#This Row],[Medical Procedure ID No.]],MedicalProcedures!$A$1:$B$11,2,FALSE)</f>
        <v>INTRACRANIAL HEMORRHAGE OR CEREBRAL INFARCTION W MCC</v>
      </c>
      <c r="H3542">
        <v>44</v>
      </c>
      <c r="I3542" t="str">
        <f>VLOOKUP(HospitalImport__2[[#This Row],[ Total Discharges ]],'Discharge Volume Type'!$A$1:$B$3,2,TRUE)</f>
        <v>Low</v>
      </c>
      <c r="J3542">
        <v>25150.25</v>
      </c>
      <c r="K3542">
        <v>8064.38</v>
      </c>
      <c r="L3542">
        <v>4063.35</v>
      </c>
    </row>
    <row r="3543" spans="1:12" x14ac:dyDescent="0.25">
      <c r="A3543" s="8" t="s">
        <v>3244</v>
      </c>
      <c r="B3543" s="8" t="s">
        <v>1024</v>
      </c>
      <c r="C3543" s="8" t="s">
        <v>77</v>
      </c>
      <c r="D3543" s="8" t="str">
        <f>VLOOKUP(HospitalImport__2[[#This Row],[Provider State]],States!$A$2:$B$52,2,FALSE)</f>
        <v>Oregon</v>
      </c>
      <c r="E3543" s="8" t="s">
        <v>1694</v>
      </c>
      <c r="F3543">
        <v>64</v>
      </c>
      <c r="G3543" t="str">
        <f>VLOOKUP(HospitalImport__2[[#This Row],[Medical Procedure ID No.]],MedicalProcedures!$A$1:$B$11,2,FALSE)</f>
        <v>INTRACRANIAL HEMORRHAGE OR CEREBRAL INFARCTION W MCC</v>
      </c>
      <c r="H3543">
        <v>46</v>
      </c>
      <c r="I3543" t="str">
        <f>VLOOKUP(HospitalImport__2[[#This Row],[ Total Discharges ]],'Discharge Volume Type'!$A$1:$B$3,2,TRUE)</f>
        <v>Low</v>
      </c>
      <c r="J3543">
        <v>19947.48</v>
      </c>
      <c r="K3543">
        <v>5239.55</v>
      </c>
      <c r="L3543">
        <v>3846.67</v>
      </c>
    </row>
    <row r="3544" spans="1:12" x14ac:dyDescent="0.25">
      <c r="A3544" s="8" t="s">
        <v>1707</v>
      </c>
      <c r="B3544" s="8" t="s">
        <v>1700</v>
      </c>
      <c r="C3544" s="8" t="s">
        <v>77</v>
      </c>
      <c r="D3544" s="8" t="str">
        <f>VLOOKUP(HospitalImport__2[[#This Row],[Provider State]],States!$A$2:$B$52,2,FALSE)</f>
        <v>Oregon</v>
      </c>
      <c r="E3544" s="8" t="s">
        <v>1692</v>
      </c>
      <c r="F3544">
        <v>64</v>
      </c>
      <c r="G3544" t="str">
        <f>VLOOKUP(HospitalImport__2[[#This Row],[Medical Procedure ID No.]],MedicalProcedures!$A$1:$B$11,2,FALSE)</f>
        <v>INTRACRANIAL HEMORRHAGE OR CEREBRAL INFARCTION W MCC</v>
      </c>
      <c r="H3544">
        <v>72</v>
      </c>
      <c r="I3544" t="str">
        <f>VLOOKUP(HospitalImport__2[[#This Row],[ Total Discharges ]],'Discharge Volume Type'!$A$1:$B$3,2,TRUE)</f>
        <v xml:space="preserve">Medium </v>
      </c>
      <c r="J3544">
        <v>15957.16</v>
      </c>
      <c r="K3544">
        <v>6348.68</v>
      </c>
      <c r="L3544">
        <v>3875.7</v>
      </c>
    </row>
    <row r="3545" spans="1:12" x14ac:dyDescent="0.25">
      <c r="A3545" s="8" t="s">
        <v>1708</v>
      </c>
      <c r="B3545" s="8" t="s">
        <v>1709</v>
      </c>
      <c r="C3545" s="8" t="s">
        <v>77</v>
      </c>
      <c r="D3545" s="8" t="str">
        <f>VLOOKUP(HospitalImport__2[[#This Row],[Provider State]],States!$A$2:$B$52,2,FALSE)</f>
        <v>Oregon</v>
      </c>
      <c r="E3545" s="8" t="s">
        <v>1694</v>
      </c>
      <c r="F3545">
        <v>64</v>
      </c>
      <c r="G3545" t="str">
        <f>VLOOKUP(HospitalImport__2[[#This Row],[Medical Procedure ID No.]],MedicalProcedures!$A$1:$B$11,2,FALSE)</f>
        <v>INTRACRANIAL HEMORRHAGE OR CEREBRAL INFARCTION W MCC</v>
      </c>
      <c r="H3545">
        <v>54</v>
      </c>
      <c r="I3545" t="str">
        <f>VLOOKUP(HospitalImport__2[[#This Row],[ Total Discharges ]],'Discharge Volume Type'!$A$1:$B$3,2,TRUE)</f>
        <v xml:space="preserve">Medium </v>
      </c>
      <c r="J3545">
        <v>22975.3</v>
      </c>
      <c r="K3545">
        <v>5402.71</v>
      </c>
      <c r="L3545">
        <v>3554.08</v>
      </c>
    </row>
    <row r="3546" spans="1:12" x14ac:dyDescent="0.25">
      <c r="A3546" s="8" t="s">
        <v>1710</v>
      </c>
      <c r="B3546" s="8" t="s">
        <v>1711</v>
      </c>
      <c r="C3546" s="8" t="s">
        <v>77</v>
      </c>
      <c r="D3546" s="8" t="str">
        <f>VLOOKUP(HospitalImport__2[[#This Row],[Provider State]],States!$A$2:$B$52,2,FALSE)</f>
        <v>Oregon</v>
      </c>
      <c r="E3546" s="8" t="s">
        <v>1698</v>
      </c>
      <c r="F3546">
        <v>64</v>
      </c>
      <c r="G3546" t="str">
        <f>VLOOKUP(HospitalImport__2[[#This Row],[Medical Procedure ID No.]],MedicalProcedures!$A$1:$B$11,2,FALSE)</f>
        <v>INTRACRANIAL HEMORRHAGE OR CEREBRAL INFARCTION W MCC</v>
      </c>
      <c r="H3546">
        <v>43</v>
      </c>
      <c r="I3546" t="str">
        <f>VLOOKUP(HospitalImport__2[[#This Row],[ Total Discharges ]],'Discharge Volume Type'!$A$1:$B$3,2,TRUE)</f>
        <v>Low</v>
      </c>
      <c r="J3546">
        <v>21319.34</v>
      </c>
      <c r="K3546">
        <v>5408.56</v>
      </c>
      <c r="L3546">
        <v>4706.4399999999996</v>
      </c>
    </row>
    <row r="3547" spans="1:12" x14ac:dyDescent="0.25">
      <c r="A3547" s="8" t="s">
        <v>1712</v>
      </c>
      <c r="B3547" s="8" t="s">
        <v>725</v>
      </c>
      <c r="C3547" s="8" t="s">
        <v>77</v>
      </c>
      <c r="D3547" s="8" t="str">
        <f>VLOOKUP(HospitalImport__2[[#This Row],[Provider State]],States!$A$2:$B$52,2,FALSE)</f>
        <v>Oregon</v>
      </c>
      <c r="E3547" s="8" t="s">
        <v>1698</v>
      </c>
      <c r="F3547">
        <v>64</v>
      </c>
      <c r="G3547" t="str">
        <f>VLOOKUP(HospitalImport__2[[#This Row],[Medical Procedure ID No.]],MedicalProcedures!$A$1:$B$11,2,FALSE)</f>
        <v>INTRACRANIAL HEMORRHAGE OR CEREBRAL INFARCTION W MCC</v>
      </c>
      <c r="H3547">
        <v>52</v>
      </c>
      <c r="I3547" t="str">
        <f>VLOOKUP(HospitalImport__2[[#This Row],[ Total Discharges ]],'Discharge Volume Type'!$A$1:$B$3,2,TRUE)</f>
        <v xml:space="preserve">Medium </v>
      </c>
      <c r="J3547">
        <v>24481.58</v>
      </c>
      <c r="K3547">
        <v>10753.28</v>
      </c>
      <c r="L3547">
        <v>12355.64</v>
      </c>
    </row>
    <row r="3548" spans="1:12" x14ac:dyDescent="0.25">
      <c r="A3548" s="8" t="s">
        <v>1397</v>
      </c>
      <c r="B3548" s="8" t="s">
        <v>1713</v>
      </c>
      <c r="C3548" s="8" t="s">
        <v>79</v>
      </c>
      <c r="D3548" s="8" t="str">
        <f>VLOOKUP(HospitalImport__2[[#This Row],[Provider State]],States!$A$2:$B$52,2,FALSE)</f>
        <v>Pennsylvania</v>
      </c>
      <c r="E3548" s="8" t="s">
        <v>1714</v>
      </c>
      <c r="F3548">
        <v>64</v>
      </c>
      <c r="G3548" t="str">
        <f>VLOOKUP(HospitalImport__2[[#This Row],[Medical Procedure ID No.]],MedicalProcedures!$A$1:$B$11,2,FALSE)</f>
        <v>INTRACRANIAL HEMORRHAGE OR CEREBRAL INFARCTION W MCC</v>
      </c>
      <c r="H3548">
        <v>100</v>
      </c>
      <c r="I3548" t="str">
        <f>VLOOKUP(HospitalImport__2[[#This Row],[ Total Discharges ]],'Discharge Volume Type'!$A$1:$B$3,2,TRUE)</f>
        <v>High</v>
      </c>
      <c r="J3548">
        <v>22970.92</v>
      </c>
      <c r="K3548">
        <v>5888.4</v>
      </c>
      <c r="L3548">
        <v>8110.95</v>
      </c>
    </row>
    <row r="3549" spans="1:12" x14ac:dyDescent="0.25">
      <c r="A3549" s="8" t="s">
        <v>2756</v>
      </c>
      <c r="B3549" s="8" t="s">
        <v>2757</v>
      </c>
      <c r="C3549" s="8" t="s">
        <v>79</v>
      </c>
      <c r="D3549" s="8" t="str">
        <f>VLOOKUP(HospitalImport__2[[#This Row],[Provider State]],States!$A$2:$B$52,2,FALSE)</f>
        <v>Pennsylvania</v>
      </c>
      <c r="E3549" s="8" t="s">
        <v>1741</v>
      </c>
      <c r="F3549">
        <v>64</v>
      </c>
      <c r="G3549" t="str">
        <f>VLOOKUP(HospitalImport__2[[#This Row],[Medical Procedure ID No.]],MedicalProcedures!$A$1:$B$11,2,FALSE)</f>
        <v>INTRACRANIAL HEMORRHAGE OR CEREBRAL INFARCTION W MCC</v>
      </c>
      <c r="H3549">
        <v>24</v>
      </c>
      <c r="I3549" t="str">
        <f>VLOOKUP(HospitalImport__2[[#This Row],[ Total Discharges ]],'Discharge Volume Type'!$A$1:$B$3,2,TRUE)</f>
        <v>Low</v>
      </c>
      <c r="J3549">
        <v>6595.19</v>
      </c>
      <c r="K3549">
        <v>7348.24</v>
      </c>
      <c r="L3549">
        <v>3946.07</v>
      </c>
    </row>
    <row r="3550" spans="1:12" x14ac:dyDescent="0.25">
      <c r="A3550" s="8" t="s">
        <v>1715</v>
      </c>
      <c r="B3550" s="8" t="s">
        <v>962</v>
      </c>
      <c r="C3550" s="8" t="s">
        <v>79</v>
      </c>
      <c r="D3550" s="8" t="str">
        <f>VLOOKUP(HospitalImport__2[[#This Row],[Provider State]],States!$A$2:$B$52,2,FALSE)</f>
        <v>Pennsylvania</v>
      </c>
      <c r="E3550" s="8" t="s">
        <v>1716</v>
      </c>
      <c r="F3550">
        <v>64</v>
      </c>
      <c r="G3550" t="str">
        <f>VLOOKUP(HospitalImport__2[[#This Row],[Medical Procedure ID No.]],MedicalProcedures!$A$1:$B$11,2,FALSE)</f>
        <v>INTRACRANIAL HEMORRHAGE OR CEREBRAL INFARCTION W MCC</v>
      </c>
      <c r="H3550">
        <v>41</v>
      </c>
      <c r="I3550" t="str">
        <f>VLOOKUP(HospitalImport__2[[#This Row],[ Total Discharges ]],'Discharge Volume Type'!$A$1:$B$3,2,TRUE)</f>
        <v>Low</v>
      </c>
      <c r="J3550">
        <v>19900.82</v>
      </c>
      <c r="K3550">
        <v>8047.03</v>
      </c>
      <c r="L3550">
        <v>7446.29</v>
      </c>
    </row>
    <row r="3551" spans="1:12" x14ac:dyDescent="0.25">
      <c r="A3551" s="8" t="s">
        <v>1717</v>
      </c>
      <c r="B3551" s="8" t="s">
        <v>1718</v>
      </c>
      <c r="C3551" s="8" t="s">
        <v>79</v>
      </c>
      <c r="D3551" s="8" t="str">
        <f>VLOOKUP(HospitalImport__2[[#This Row],[Provider State]],States!$A$2:$B$52,2,FALSE)</f>
        <v>Pennsylvania</v>
      </c>
      <c r="E3551" s="8" t="s">
        <v>1719</v>
      </c>
      <c r="F3551">
        <v>64</v>
      </c>
      <c r="G3551" t="str">
        <f>VLOOKUP(HospitalImport__2[[#This Row],[Medical Procedure ID No.]],MedicalProcedures!$A$1:$B$11,2,FALSE)</f>
        <v>INTRACRANIAL HEMORRHAGE OR CEREBRAL INFARCTION W MCC</v>
      </c>
      <c r="H3551">
        <v>87</v>
      </c>
      <c r="I3551" t="str">
        <f>VLOOKUP(HospitalImport__2[[#This Row],[ Total Discharges ]],'Discharge Volume Type'!$A$1:$B$3,2,TRUE)</f>
        <v xml:space="preserve">Medium </v>
      </c>
      <c r="J3551">
        <v>55604.45</v>
      </c>
      <c r="K3551">
        <v>6059.56</v>
      </c>
      <c r="L3551">
        <v>4080.34</v>
      </c>
    </row>
    <row r="3552" spans="1:12" x14ac:dyDescent="0.25">
      <c r="A3552" s="8" t="s">
        <v>1720</v>
      </c>
      <c r="B3552" s="8" t="s">
        <v>1721</v>
      </c>
      <c r="C3552" s="8" t="s">
        <v>79</v>
      </c>
      <c r="D3552" s="8" t="str">
        <f>VLOOKUP(HospitalImport__2[[#This Row],[Provider State]],States!$A$2:$B$52,2,FALSE)</f>
        <v>Pennsylvania</v>
      </c>
      <c r="E3552" s="8" t="s">
        <v>1716</v>
      </c>
      <c r="F3552">
        <v>64</v>
      </c>
      <c r="G3552" t="str">
        <f>VLOOKUP(HospitalImport__2[[#This Row],[Medical Procedure ID No.]],MedicalProcedures!$A$1:$B$11,2,FALSE)</f>
        <v>INTRACRANIAL HEMORRHAGE OR CEREBRAL INFARCTION W MCC</v>
      </c>
      <c r="H3552">
        <v>68</v>
      </c>
      <c r="I3552" t="str">
        <f>VLOOKUP(HospitalImport__2[[#This Row],[ Total Discharges ]],'Discharge Volume Type'!$A$1:$B$3,2,TRUE)</f>
        <v xml:space="preserve">Medium </v>
      </c>
      <c r="J3552">
        <v>47225.03</v>
      </c>
      <c r="K3552">
        <v>9047.98</v>
      </c>
      <c r="L3552">
        <v>5855.54</v>
      </c>
    </row>
    <row r="3553" spans="1:12" x14ac:dyDescent="0.25">
      <c r="A3553" s="8" t="s">
        <v>3245</v>
      </c>
      <c r="B3553" s="8" t="s">
        <v>3246</v>
      </c>
      <c r="C3553" s="8" t="s">
        <v>79</v>
      </c>
      <c r="D3553" s="8" t="str">
        <f>VLOOKUP(HospitalImport__2[[#This Row],[Provider State]],States!$A$2:$B$52,2,FALSE)</f>
        <v>Pennsylvania</v>
      </c>
      <c r="E3553" s="8" t="s">
        <v>1628</v>
      </c>
      <c r="F3553">
        <v>64</v>
      </c>
      <c r="G3553" t="str">
        <f>VLOOKUP(HospitalImport__2[[#This Row],[Medical Procedure ID No.]],MedicalProcedures!$A$1:$B$11,2,FALSE)</f>
        <v>INTRACRANIAL HEMORRHAGE OR CEREBRAL INFARCTION W MCC</v>
      </c>
      <c r="H3553">
        <v>54</v>
      </c>
      <c r="I3553" t="str">
        <f>VLOOKUP(HospitalImport__2[[#This Row],[ Total Discharges ]],'Discharge Volume Type'!$A$1:$B$3,2,TRUE)</f>
        <v xml:space="preserve">Medium </v>
      </c>
      <c r="J3553">
        <v>71148.179999999993</v>
      </c>
      <c r="K3553">
        <v>4298.49</v>
      </c>
      <c r="L3553">
        <v>3962.14</v>
      </c>
    </row>
    <row r="3554" spans="1:12" x14ac:dyDescent="0.25">
      <c r="A3554" s="8" t="s">
        <v>2758</v>
      </c>
      <c r="B3554" s="8" t="s">
        <v>1756</v>
      </c>
      <c r="C3554" s="8" t="s">
        <v>79</v>
      </c>
      <c r="D3554" s="8" t="str">
        <f>VLOOKUP(HospitalImport__2[[#This Row],[Provider State]],States!$A$2:$B$52,2,FALSE)</f>
        <v>Pennsylvania</v>
      </c>
      <c r="E3554" s="8" t="s">
        <v>1384</v>
      </c>
      <c r="F3554">
        <v>64</v>
      </c>
      <c r="G3554" t="str">
        <f>VLOOKUP(HospitalImport__2[[#This Row],[Medical Procedure ID No.]],MedicalProcedures!$A$1:$B$11,2,FALSE)</f>
        <v>INTRACRANIAL HEMORRHAGE OR CEREBRAL INFARCTION W MCC</v>
      </c>
      <c r="H3554">
        <v>137</v>
      </c>
      <c r="I3554" t="str">
        <f>VLOOKUP(HospitalImport__2[[#This Row],[ Total Discharges ]],'Discharge Volume Type'!$A$1:$B$3,2,TRUE)</f>
        <v>High</v>
      </c>
      <c r="J3554">
        <v>43474.17</v>
      </c>
      <c r="K3554">
        <v>4928.59</v>
      </c>
      <c r="L3554">
        <v>4715.3500000000004</v>
      </c>
    </row>
    <row r="3555" spans="1:12" x14ac:dyDescent="0.25">
      <c r="A3555" s="8" t="s">
        <v>2759</v>
      </c>
      <c r="B3555" s="8" t="s">
        <v>1756</v>
      </c>
      <c r="C3555" s="8" t="s">
        <v>79</v>
      </c>
      <c r="D3555" s="8" t="str">
        <f>VLOOKUP(HospitalImport__2[[#This Row],[Provider State]],States!$A$2:$B$52,2,FALSE)</f>
        <v>Pennsylvania</v>
      </c>
      <c r="E3555" s="8" t="s">
        <v>1384</v>
      </c>
      <c r="F3555">
        <v>64</v>
      </c>
      <c r="G3555" t="str">
        <f>VLOOKUP(HospitalImport__2[[#This Row],[Medical Procedure ID No.]],MedicalProcedures!$A$1:$B$11,2,FALSE)</f>
        <v>INTRACRANIAL HEMORRHAGE OR CEREBRAL INFARCTION W MCC</v>
      </c>
      <c r="H3555">
        <v>53</v>
      </c>
      <c r="I3555" t="str">
        <f>VLOOKUP(HospitalImport__2[[#This Row],[ Total Discharges ]],'Discharge Volume Type'!$A$1:$B$3,2,TRUE)</f>
        <v xml:space="preserve">Medium </v>
      </c>
      <c r="J3555">
        <v>21394.76</v>
      </c>
      <c r="K3555">
        <v>7701.15</v>
      </c>
      <c r="L3555">
        <v>10748.77</v>
      </c>
    </row>
    <row r="3556" spans="1:12" x14ac:dyDescent="0.25">
      <c r="A3556" s="8" t="s">
        <v>2760</v>
      </c>
      <c r="B3556" s="8" t="s">
        <v>1736</v>
      </c>
      <c r="C3556" s="8" t="s">
        <v>79</v>
      </c>
      <c r="D3556" s="8" t="str">
        <f>VLOOKUP(HospitalImport__2[[#This Row],[Provider State]],States!$A$2:$B$52,2,FALSE)</f>
        <v>Pennsylvania</v>
      </c>
      <c r="E3556" s="8" t="s">
        <v>1669</v>
      </c>
      <c r="F3556">
        <v>64</v>
      </c>
      <c r="G3556" t="str">
        <f>VLOOKUP(HospitalImport__2[[#This Row],[Medical Procedure ID No.]],MedicalProcedures!$A$1:$B$11,2,FALSE)</f>
        <v>INTRACRANIAL HEMORRHAGE OR CEREBRAL INFARCTION W MCC</v>
      </c>
      <c r="H3556">
        <v>59</v>
      </c>
      <c r="I3556" t="str">
        <f>VLOOKUP(HospitalImport__2[[#This Row],[ Total Discharges ]],'Discharge Volume Type'!$A$1:$B$3,2,TRUE)</f>
        <v xml:space="preserve">Medium </v>
      </c>
      <c r="J3556">
        <v>32302.880000000001</v>
      </c>
      <c r="K3556">
        <v>5789.92</v>
      </c>
      <c r="L3556">
        <v>3914.46</v>
      </c>
    </row>
    <row r="3557" spans="1:12" x14ac:dyDescent="0.25">
      <c r="A3557" s="8" t="s">
        <v>1722</v>
      </c>
      <c r="B3557" s="8" t="s">
        <v>1723</v>
      </c>
      <c r="C3557" s="8" t="s">
        <v>79</v>
      </c>
      <c r="D3557" s="8" t="str">
        <f>VLOOKUP(HospitalImport__2[[#This Row],[Provider State]],States!$A$2:$B$52,2,FALSE)</f>
        <v>Pennsylvania</v>
      </c>
      <c r="E3557" s="8" t="s">
        <v>1724</v>
      </c>
      <c r="F3557">
        <v>64</v>
      </c>
      <c r="G3557" t="str">
        <f>VLOOKUP(HospitalImport__2[[#This Row],[Medical Procedure ID No.]],MedicalProcedures!$A$1:$B$11,2,FALSE)</f>
        <v>INTRACRANIAL HEMORRHAGE OR CEREBRAL INFARCTION W MCC</v>
      </c>
      <c r="H3557">
        <v>36</v>
      </c>
      <c r="I3557" t="str">
        <f>VLOOKUP(HospitalImport__2[[#This Row],[ Total Discharges ]],'Discharge Volume Type'!$A$1:$B$3,2,TRUE)</f>
        <v>Low</v>
      </c>
      <c r="J3557">
        <v>27853.439999999999</v>
      </c>
      <c r="K3557">
        <v>8230.33</v>
      </c>
      <c r="L3557">
        <v>5537.17</v>
      </c>
    </row>
    <row r="3558" spans="1:12" x14ac:dyDescent="0.25">
      <c r="A3558" s="8" t="s">
        <v>2764</v>
      </c>
      <c r="B3558" s="8" t="s">
        <v>2765</v>
      </c>
      <c r="C3558" s="8" t="s">
        <v>79</v>
      </c>
      <c r="D3558" s="8" t="str">
        <f>VLOOKUP(HospitalImport__2[[#This Row],[Provider State]],States!$A$2:$B$52,2,FALSE)</f>
        <v>Pennsylvania</v>
      </c>
      <c r="E3558" s="8" t="s">
        <v>1669</v>
      </c>
      <c r="F3558">
        <v>64</v>
      </c>
      <c r="G3558" t="str">
        <f>VLOOKUP(HospitalImport__2[[#This Row],[Medical Procedure ID No.]],MedicalProcedures!$A$1:$B$11,2,FALSE)</f>
        <v>INTRACRANIAL HEMORRHAGE OR CEREBRAL INFARCTION W MCC</v>
      </c>
      <c r="H3558">
        <v>50</v>
      </c>
      <c r="I3558" t="str">
        <f>VLOOKUP(HospitalImport__2[[#This Row],[ Total Discharges ]],'Discharge Volume Type'!$A$1:$B$3,2,TRUE)</f>
        <v xml:space="preserve">Medium </v>
      </c>
      <c r="J3558">
        <v>35657.24</v>
      </c>
      <c r="K3558">
        <v>5276.37</v>
      </c>
      <c r="L3558">
        <v>5896.6</v>
      </c>
    </row>
    <row r="3559" spans="1:12" x14ac:dyDescent="0.25">
      <c r="A3559" s="8" t="s">
        <v>3247</v>
      </c>
      <c r="B3559" s="8" t="s">
        <v>3248</v>
      </c>
      <c r="C3559" s="8" t="s">
        <v>79</v>
      </c>
      <c r="D3559" s="8" t="str">
        <f>VLOOKUP(HospitalImport__2[[#This Row],[Provider State]],States!$A$2:$B$52,2,FALSE)</f>
        <v>Pennsylvania</v>
      </c>
      <c r="E3559" s="8" t="s">
        <v>1669</v>
      </c>
      <c r="F3559">
        <v>64</v>
      </c>
      <c r="G3559" t="str">
        <f>VLOOKUP(HospitalImport__2[[#This Row],[Medical Procedure ID No.]],MedicalProcedures!$A$1:$B$11,2,FALSE)</f>
        <v>INTRACRANIAL HEMORRHAGE OR CEREBRAL INFARCTION W MCC</v>
      </c>
      <c r="H3559">
        <v>54</v>
      </c>
      <c r="I3559" t="str">
        <f>VLOOKUP(HospitalImport__2[[#This Row],[ Total Discharges ]],'Discharge Volume Type'!$A$1:$B$3,2,TRUE)</f>
        <v xml:space="preserve">Medium </v>
      </c>
      <c r="J3559">
        <v>92986.03</v>
      </c>
      <c r="K3559">
        <v>11305.77</v>
      </c>
      <c r="L3559">
        <v>12606.01</v>
      </c>
    </row>
    <row r="3560" spans="1:12" x14ac:dyDescent="0.25">
      <c r="A3560" s="8" t="s">
        <v>3249</v>
      </c>
      <c r="B3560" s="8" t="s">
        <v>459</v>
      </c>
      <c r="C3560" s="8" t="s">
        <v>79</v>
      </c>
      <c r="D3560" s="8" t="str">
        <f>VLOOKUP(HospitalImport__2[[#This Row],[Provider State]],States!$A$2:$B$52,2,FALSE)</f>
        <v>Pennsylvania</v>
      </c>
      <c r="E3560" s="8" t="s">
        <v>1669</v>
      </c>
      <c r="F3560">
        <v>64</v>
      </c>
      <c r="G3560" t="str">
        <f>VLOOKUP(HospitalImport__2[[#This Row],[Medical Procedure ID No.]],MedicalProcedures!$A$1:$B$11,2,FALSE)</f>
        <v>INTRACRANIAL HEMORRHAGE OR CEREBRAL INFARCTION W MCC</v>
      </c>
      <c r="H3560">
        <v>119</v>
      </c>
      <c r="I3560" t="str">
        <f>VLOOKUP(HospitalImport__2[[#This Row],[ Total Discharges ]],'Discharge Volume Type'!$A$1:$B$3,2,TRUE)</f>
        <v>High</v>
      </c>
      <c r="J3560">
        <v>86930.01</v>
      </c>
      <c r="K3560">
        <v>13424.32</v>
      </c>
      <c r="L3560">
        <v>6485.74</v>
      </c>
    </row>
    <row r="3561" spans="1:12" x14ac:dyDescent="0.25">
      <c r="A3561" s="8" t="s">
        <v>1725</v>
      </c>
      <c r="B3561" s="8" t="s">
        <v>1726</v>
      </c>
      <c r="C3561" s="8" t="s">
        <v>79</v>
      </c>
      <c r="D3561" s="8" t="str">
        <f>VLOOKUP(HospitalImport__2[[#This Row],[Provider State]],States!$A$2:$B$52,2,FALSE)</f>
        <v>Pennsylvania</v>
      </c>
      <c r="E3561" s="8" t="s">
        <v>1724</v>
      </c>
      <c r="F3561">
        <v>64</v>
      </c>
      <c r="G3561" t="str">
        <f>VLOOKUP(HospitalImport__2[[#This Row],[Medical Procedure ID No.]],MedicalProcedures!$A$1:$B$11,2,FALSE)</f>
        <v>INTRACRANIAL HEMORRHAGE OR CEREBRAL INFARCTION W MCC</v>
      </c>
      <c r="H3561">
        <v>47</v>
      </c>
      <c r="I3561" t="str">
        <f>VLOOKUP(HospitalImport__2[[#This Row],[ Total Discharges ]],'Discharge Volume Type'!$A$1:$B$3,2,TRUE)</f>
        <v>Low</v>
      </c>
      <c r="J3561">
        <v>40132.14</v>
      </c>
      <c r="K3561">
        <v>5655.14</v>
      </c>
      <c r="L3561">
        <v>4627.58</v>
      </c>
    </row>
    <row r="3562" spans="1:12" x14ac:dyDescent="0.25">
      <c r="A3562" s="8" t="s">
        <v>1727</v>
      </c>
      <c r="B3562" s="8" t="s">
        <v>1728</v>
      </c>
      <c r="C3562" s="8" t="s">
        <v>79</v>
      </c>
      <c r="D3562" s="8" t="str">
        <f>VLOOKUP(HospitalImport__2[[#This Row],[Provider State]],States!$A$2:$B$52,2,FALSE)</f>
        <v>Pennsylvania</v>
      </c>
      <c r="E3562" s="8" t="s">
        <v>1716</v>
      </c>
      <c r="F3562">
        <v>64</v>
      </c>
      <c r="G3562" t="str">
        <f>VLOOKUP(HospitalImport__2[[#This Row],[Medical Procedure ID No.]],MedicalProcedures!$A$1:$B$11,2,FALSE)</f>
        <v>INTRACRANIAL HEMORRHAGE OR CEREBRAL INFARCTION W MCC</v>
      </c>
      <c r="H3562">
        <v>119</v>
      </c>
      <c r="I3562" t="str">
        <f>VLOOKUP(HospitalImport__2[[#This Row],[ Total Discharges ]],'Discharge Volume Type'!$A$1:$B$3,2,TRUE)</f>
        <v>High</v>
      </c>
      <c r="J3562">
        <v>14639.86</v>
      </c>
      <c r="K3562">
        <v>6845.31</v>
      </c>
      <c r="L3562">
        <v>3739.67</v>
      </c>
    </row>
    <row r="3563" spans="1:12" x14ac:dyDescent="0.25">
      <c r="A3563" s="8" t="s">
        <v>1729</v>
      </c>
      <c r="B3563" s="8" t="s">
        <v>1730</v>
      </c>
      <c r="C3563" s="8" t="s">
        <v>79</v>
      </c>
      <c r="D3563" s="8" t="str">
        <f>VLOOKUP(HospitalImport__2[[#This Row],[Provider State]],States!$A$2:$B$52,2,FALSE)</f>
        <v>Pennsylvania</v>
      </c>
      <c r="E3563" s="8" t="s">
        <v>1731</v>
      </c>
      <c r="F3563">
        <v>64</v>
      </c>
      <c r="G3563" t="str">
        <f>VLOOKUP(HospitalImport__2[[#This Row],[Medical Procedure ID No.]],MedicalProcedures!$A$1:$B$11,2,FALSE)</f>
        <v>INTRACRANIAL HEMORRHAGE OR CEREBRAL INFARCTION W MCC</v>
      </c>
      <c r="H3563">
        <v>41</v>
      </c>
      <c r="I3563" t="str">
        <f>VLOOKUP(HospitalImport__2[[#This Row],[ Total Discharges ]],'Discharge Volume Type'!$A$1:$B$3,2,TRUE)</f>
        <v>Low</v>
      </c>
      <c r="J3563">
        <v>28972.91</v>
      </c>
      <c r="K3563">
        <v>9442.98</v>
      </c>
      <c r="L3563">
        <v>4054.02</v>
      </c>
    </row>
    <row r="3564" spans="1:12" x14ac:dyDescent="0.25">
      <c r="A3564" s="8" t="s">
        <v>1732</v>
      </c>
      <c r="B3564" s="8" t="s">
        <v>1733</v>
      </c>
      <c r="C3564" s="8" t="s">
        <v>79</v>
      </c>
      <c r="D3564" s="8" t="str">
        <f>VLOOKUP(HospitalImport__2[[#This Row],[Provider State]],States!$A$2:$B$52,2,FALSE)</f>
        <v>Pennsylvania</v>
      </c>
      <c r="E3564" s="8" t="s">
        <v>1734</v>
      </c>
      <c r="F3564">
        <v>64</v>
      </c>
      <c r="G3564" t="str">
        <f>VLOOKUP(HospitalImport__2[[#This Row],[Medical Procedure ID No.]],MedicalProcedures!$A$1:$B$11,2,FALSE)</f>
        <v>INTRACRANIAL HEMORRHAGE OR CEREBRAL INFARCTION W MCC</v>
      </c>
      <c r="H3564">
        <v>59</v>
      </c>
      <c r="I3564" t="str">
        <f>VLOOKUP(HospitalImport__2[[#This Row],[ Total Discharges ]],'Discharge Volume Type'!$A$1:$B$3,2,TRUE)</f>
        <v xml:space="preserve">Medium </v>
      </c>
      <c r="J3564">
        <v>17061.439999999999</v>
      </c>
      <c r="K3564">
        <v>8927.43</v>
      </c>
      <c r="L3564">
        <v>4458.93</v>
      </c>
    </row>
    <row r="3565" spans="1:12" x14ac:dyDescent="0.25">
      <c r="A3565" s="8" t="s">
        <v>1735</v>
      </c>
      <c r="B3565" s="8" t="s">
        <v>1736</v>
      </c>
      <c r="C3565" s="8" t="s">
        <v>79</v>
      </c>
      <c r="D3565" s="8" t="str">
        <f>VLOOKUP(HospitalImport__2[[#This Row],[Provider State]],States!$A$2:$B$52,2,FALSE)</f>
        <v>Pennsylvania</v>
      </c>
      <c r="E3565" s="8" t="s">
        <v>1669</v>
      </c>
      <c r="F3565">
        <v>64</v>
      </c>
      <c r="G3565" t="str">
        <f>VLOOKUP(HospitalImport__2[[#This Row],[Medical Procedure ID No.]],MedicalProcedures!$A$1:$B$11,2,FALSE)</f>
        <v>INTRACRANIAL HEMORRHAGE OR CEREBRAL INFARCTION W MCC</v>
      </c>
      <c r="H3565">
        <v>29</v>
      </c>
      <c r="I3565" t="str">
        <f>VLOOKUP(HospitalImport__2[[#This Row],[ Total Discharges ]],'Discharge Volume Type'!$A$1:$B$3,2,TRUE)</f>
        <v>Low</v>
      </c>
      <c r="J3565">
        <v>16204.63</v>
      </c>
      <c r="K3565">
        <v>6907.47</v>
      </c>
      <c r="L3565">
        <v>4078.16</v>
      </c>
    </row>
    <row r="3566" spans="1:12" x14ac:dyDescent="0.25">
      <c r="A3566" s="8" t="s">
        <v>1737</v>
      </c>
      <c r="B3566" s="8" t="s">
        <v>1738</v>
      </c>
      <c r="C3566" s="8" t="s">
        <v>79</v>
      </c>
      <c r="D3566" s="8" t="str">
        <f>VLOOKUP(HospitalImport__2[[#This Row],[Provider State]],States!$A$2:$B$52,2,FALSE)</f>
        <v>Pennsylvania</v>
      </c>
      <c r="E3566" s="8" t="s">
        <v>1734</v>
      </c>
      <c r="F3566">
        <v>64</v>
      </c>
      <c r="G3566" t="str">
        <f>VLOOKUP(HospitalImport__2[[#This Row],[Medical Procedure ID No.]],MedicalProcedures!$A$1:$B$11,2,FALSE)</f>
        <v>INTRACRANIAL HEMORRHAGE OR CEREBRAL INFARCTION W MCC</v>
      </c>
      <c r="H3566">
        <v>120</v>
      </c>
      <c r="I3566" t="str">
        <f>VLOOKUP(HospitalImport__2[[#This Row],[ Total Discharges ]],'Discharge Volume Type'!$A$1:$B$3,2,TRUE)</f>
        <v>High</v>
      </c>
      <c r="J3566">
        <v>25915.26</v>
      </c>
      <c r="K3566">
        <v>6604.7</v>
      </c>
      <c r="L3566">
        <v>6234.81</v>
      </c>
    </row>
    <row r="3567" spans="1:12" x14ac:dyDescent="0.25">
      <c r="A3567" s="8" t="s">
        <v>1742</v>
      </c>
      <c r="B3567" s="8" t="s">
        <v>1718</v>
      </c>
      <c r="C3567" s="8" t="s">
        <v>79</v>
      </c>
      <c r="D3567" s="8" t="str">
        <f>VLOOKUP(HospitalImport__2[[#This Row],[Provider State]],States!$A$2:$B$52,2,FALSE)</f>
        <v>Pennsylvania</v>
      </c>
      <c r="E3567" s="8" t="s">
        <v>1719</v>
      </c>
      <c r="F3567">
        <v>64</v>
      </c>
      <c r="G3567" t="str">
        <f>VLOOKUP(HospitalImport__2[[#This Row],[Medical Procedure ID No.]],MedicalProcedures!$A$1:$B$11,2,FALSE)</f>
        <v>INTRACRANIAL HEMORRHAGE OR CEREBRAL INFARCTION W MCC</v>
      </c>
      <c r="H3567">
        <v>45</v>
      </c>
      <c r="I3567" t="str">
        <f>VLOOKUP(HospitalImport__2[[#This Row],[ Total Discharges ]],'Discharge Volume Type'!$A$1:$B$3,2,TRUE)</f>
        <v>Low</v>
      </c>
      <c r="J3567">
        <v>67723.56</v>
      </c>
      <c r="K3567">
        <v>5980.95</v>
      </c>
      <c r="L3567">
        <v>4587.4399999999996</v>
      </c>
    </row>
    <row r="3568" spans="1:12" x14ac:dyDescent="0.25">
      <c r="A3568" s="8" t="s">
        <v>3250</v>
      </c>
      <c r="B3568" s="8" t="s">
        <v>3251</v>
      </c>
      <c r="C3568" s="8" t="s">
        <v>79</v>
      </c>
      <c r="D3568" s="8" t="str">
        <f>VLOOKUP(HospitalImport__2[[#This Row],[Provider State]],States!$A$2:$B$52,2,FALSE)</f>
        <v>Pennsylvania</v>
      </c>
      <c r="E3568" s="8" t="s">
        <v>1741</v>
      </c>
      <c r="F3568">
        <v>64</v>
      </c>
      <c r="G3568" t="str">
        <f>VLOOKUP(HospitalImport__2[[#This Row],[Medical Procedure ID No.]],MedicalProcedures!$A$1:$B$11,2,FALSE)</f>
        <v>INTRACRANIAL HEMORRHAGE OR CEREBRAL INFARCTION W MCC</v>
      </c>
      <c r="H3568">
        <v>154</v>
      </c>
      <c r="I3568" t="str">
        <f>VLOOKUP(HospitalImport__2[[#This Row],[ Total Discharges ]],'Discharge Volume Type'!$A$1:$B$3,2,TRUE)</f>
        <v>High</v>
      </c>
      <c r="J3568">
        <v>15823.79</v>
      </c>
      <c r="K3568">
        <v>5217</v>
      </c>
      <c r="L3568">
        <v>12005.19</v>
      </c>
    </row>
    <row r="3569" spans="1:12" x14ac:dyDescent="0.25">
      <c r="A3569" s="8" t="s">
        <v>2766</v>
      </c>
      <c r="B3569" s="8" t="s">
        <v>2767</v>
      </c>
      <c r="C3569" s="8" t="s">
        <v>79</v>
      </c>
      <c r="D3569" s="8" t="str">
        <f>VLOOKUP(HospitalImport__2[[#This Row],[Provider State]],States!$A$2:$B$52,2,FALSE)</f>
        <v>Pennsylvania</v>
      </c>
      <c r="E3569" s="8" t="s">
        <v>1741</v>
      </c>
      <c r="F3569">
        <v>64</v>
      </c>
      <c r="G3569" t="str">
        <f>VLOOKUP(HospitalImport__2[[#This Row],[Medical Procedure ID No.]],MedicalProcedures!$A$1:$B$11,2,FALSE)</f>
        <v>INTRACRANIAL HEMORRHAGE OR CEREBRAL INFARCTION W MCC</v>
      </c>
      <c r="H3569">
        <v>64</v>
      </c>
      <c r="I3569" t="str">
        <f>VLOOKUP(HospitalImport__2[[#This Row],[ Total Discharges ]],'Discharge Volume Type'!$A$1:$B$3,2,TRUE)</f>
        <v xml:space="preserve">Medium </v>
      </c>
      <c r="J3569">
        <v>11660.19</v>
      </c>
      <c r="K3569">
        <v>7512.76</v>
      </c>
      <c r="L3569">
        <v>5723.11</v>
      </c>
    </row>
    <row r="3570" spans="1:12" x14ac:dyDescent="0.25">
      <c r="A3570" s="8" t="s">
        <v>1743</v>
      </c>
      <c r="B3570" s="8" t="s">
        <v>1744</v>
      </c>
      <c r="C3570" s="8" t="s">
        <v>79</v>
      </c>
      <c r="D3570" s="8" t="str">
        <f>VLOOKUP(HospitalImport__2[[#This Row],[Provider State]],States!$A$2:$B$52,2,FALSE)</f>
        <v>Pennsylvania</v>
      </c>
      <c r="E3570" s="8" t="s">
        <v>1745</v>
      </c>
      <c r="F3570">
        <v>64</v>
      </c>
      <c r="G3570" t="str">
        <f>VLOOKUP(HospitalImport__2[[#This Row],[Medical Procedure ID No.]],MedicalProcedures!$A$1:$B$11,2,FALSE)</f>
        <v>INTRACRANIAL HEMORRHAGE OR CEREBRAL INFARCTION W MCC</v>
      </c>
      <c r="H3570">
        <v>47</v>
      </c>
      <c r="I3570" t="str">
        <f>VLOOKUP(HospitalImport__2[[#This Row],[ Total Discharges ]],'Discharge Volume Type'!$A$1:$B$3,2,TRUE)</f>
        <v>Low</v>
      </c>
      <c r="J3570">
        <v>33820.79</v>
      </c>
      <c r="K3570">
        <v>5429.18</v>
      </c>
      <c r="L3570">
        <v>3471.05</v>
      </c>
    </row>
    <row r="3571" spans="1:12" x14ac:dyDescent="0.25">
      <c r="A3571" s="8" t="s">
        <v>2768</v>
      </c>
      <c r="B3571" s="8" t="s">
        <v>2769</v>
      </c>
      <c r="C3571" s="8" t="s">
        <v>79</v>
      </c>
      <c r="D3571" s="8" t="str">
        <f>VLOOKUP(HospitalImport__2[[#This Row],[Provider State]],States!$A$2:$B$52,2,FALSE)</f>
        <v>Pennsylvania</v>
      </c>
      <c r="E3571" s="8" t="s">
        <v>1749</v>
      </c>
      <c r="F3571">
        <v>64</v>
      </c>
      <c r="G3571" t="str">
        <f>VLOOKUP(HospitalImport__2[[#This Row],[Medical Procedure ID No.]],MedicalProcedures!$A$1:$B$11,2,FALSE)</f>
        <v>INTRACRANIAL HEMORRHAGE OR CEREBRAL INFARCTION W MCC</v>
      </c>
      <c r="H3571">
        <v>69</v>
      </c>
      <c r="I3571" t="str">
        <f>VLOOKUP(HospitalImport__2[[#This Row],[ Total Discharges ]],'Discharge Volume Type'!$A$1:$B$3,2,TRUE)</f>
        <v xml:space="preserve">Medium </v>
      </c>
      <c r="J3571">
        <v>16522.509999999998</v>
      </c>
      <c r="K3571">
        <v>5018.1000000000004</v>
      </c>
      <c r="L3571">
        <v>5880.74</v>
      </c>
    </row>
    <row r="3572" spans="1:12" x14ac:dyDescent="0.25">
      <c r="A3572" s="8" t="s">
        <v>2770</v>
      </c>
      <c r="B3572" s="8" t="s">
        <v>2771</v>
      </c>
      <c r="C3572" s="8" t="s">
        <v>79</v>
      </c>
      <c r="D3572" s="8" t="str">
        <f>VLOOKUP(HospitalImport__2[[#This Row],[Provider State]],States!$A$2:$B$52,2,FALSE)</f>
        <v>Pennsylvania</v>
      </c>
      <c r="E3572" s="8" t="s">
        <v>2679</v>
      </c>
      <c r="F3572">
        <v>64</v>
      </c>
      <c r="G3572" t="str">
        <f>VLOOKUP(HospitalImport__2[[#This Row],[Medical Procedure ID No.]],MedicalProcedures!$A$1:$B$11,2,FALSE)</f>
        <v>INTRACRANIAL HEMORRHAGE OR CEREBRAL INFARCTION W MCC</v>
      </c>
      <c r="H3572">
        <v>48</v>
      </c>
      <c r="I3572" t="str">
        <f>VLOOKUP(HospitalImport__2[[#This Row],[ Total Discharges ]],'Discharge Volume Type'!$A$1:$B$3,2,TRUE)</f>
        <v>Low</v>
      </c>
      <c r="J3572">
        <v>14229.64</v>
      </c>
      <c r="K3572">
        <v>10105.06</v>
      </c>
      <c r="L3572">
        <v>5037.63</v>
      </c>
    </row>
    <row r="3573" spans="1:12" x14ac:dyDescent="0.25">
      <c r="A3573" s="8" t="s">
        <v>3252</v>
      </c>
      <c r="B3573" s="8" t="s">
        <v>3253</v>
      </c>
      <c r="C3573" s="8" t="s">
        <v>79</v>
      </c>
      <c r="D3573" s="8" t="str">
        <f>VLOOKUP(HospitalImport__2[[#This Row],[Provider State]],States!$A$2:$B$52,2,FALSE)</f>
        <v>Pennsylvania</v>
      </c>
      <c r="E3573" s="8" t="s">
        <v>1384</v>
      </c>
      <c r="F3573">
        <v>64</v>
      </c>
      <c r="G3573" t="str">
        <f>VLOOKUP(HospitalImport__2[[#This Row],[Medical Procedure ID No.]],MedicalProcedures!$A$1:$B$11,2,FALSE)</f>
        <v>INTRACRANIAL HEMORRHAGE OR CEREBRAL INFARCTION W MCC</v>
      </c>
      <c r="H3573">
        <v>67</v>
      </c>
      <c r="I3573" t="str">
        <f>VLOOKUP(HospitalImport__2[[#This Row],[ Total Discharges ]],'Discharge Volume Type'!$A$1:$B$3,2,TRUE)</f>
        <v xml:space="preserve">Medium </v>
      </c>
      <c r="J3573">
        <v>16146.08</v>
      </c>
      <c r="K3573">
        <v>10373.08</v>
      </c>
      <c r="L3573">
        <v>6367.17</v>
      </c>
    </row>
    <row r="3574" spans="1:12" x14ac:dyDescent="0.25">
      <c r="A3574" s="8" t="s">
        <v>1746</v>
      </c>
      <c r="B3574" s="8" t="s">
        <v>1747</v>
      </c>
      <c r="C3574" s="8" t="s">
        <v>79</v>
      </c>
      <c r="D3574" s="8" t="str">
        <f>VLOOKUP(HospitalImport__2[[#This Row],[Provider State]],States!$A$2:$B$52,2,FALSE)</f>
        <v>Pennsylvania</v>
      </c>
      <c r="E3574" s="8" t="s">
        <v>1669</v>
      </c>
      <c r="F3574">
        <v>64</v>
      </c>
      <c r="G3574" t="str">
        <f>VLOOKUP(HospitalImport__2[[#This Row],[Medical Procedure ID No.]],MedicalProcedures!$A$1:$B$11,2,FALSE)</f>
        <v>INTRACRANIAL HEMORRHAGE OR CEREBRAL INFARCTION W MCC</v>
      </c>
      <c r="H3574">
        <v>55</v>
      </c>
      <c r="I3574" t="str">
        <f>VLOOKUP(HospitalImport__2[[#This Row],[ Total Discharges ]],'Discharge Volume Type'!$A$1:$B$3,2,TRUE)</f>
        <v xml:space="preserve">Medium </v>
      </c>
      <c r="J3574">
        <v>33766.879999999997</v>
      </c>
      <c r="K3574">
        <v>5508.6</v>
      </c>
      <c r="L3574">
        <v>7197.3</v>
      </c>
    </row>
    <row r="3575" spans="1:12" x14ac:dyDescent="0.25">
      <c r="A3575" s="8" t="s">
        <v>3254</v>
      </c>
      <c r="B3575" s="8" t="s">
        <v>2806</v>
      </c>
      <c r="C3575" s="8" t="s">
        <v>79</v>
      </c>
      <c r="D3575" s="8" t="str">
        <f>VLOOKUP(HospitalImport__2[[#This Row],[Provider State]],States!$A$2:$B$52,2,FALSE)</f>
        <v>Pennsylvania</v>
      </c>
      <c r="E3575" s="8" t="s">
        <v>1719</v>
      </c>
      <c r="F3575">
        <v>64</v>
      </c>
      <c r="G3575" t="str">
        <f>VLOOKUP(HospitalImport__2[[#This Row],[Medical Procedure ID No.]],MedicalProcedures!$A$1:$B$11,2,FALSE)</f>
        <v>INTRACRANIAL HEMORRHAGE OR CEREBRAL INFARCTION W MCC</v>
      </c>
      <c r="H3575">
        <v>25</v>
      </c>
      <c r="I3575" t="str">
        <f>VLOOKUP(HospitalImport__2[[#This Row],[ Total Discharges ]],'Discharge Volume Type'!$A$1:$B$3,2,TRUE)</f>
        <v>Low</v>
      </c>
      <c r="J3575">
        <v>29934.73</v>
      </c>
      <c r="K3575">
        <v>14255.38</v>
      </c>
      <c r="L3575">
        <v>4588.68</v>
      </c>
    </row>
    <row r="3576" spans="1:12" x14ac:dyDescent="0.25">
      <c r="A3576" s="8" t="s">
        <v>1748</v>
      </c>
      <c r="B3576" s="8" t="s">
        <v>273</v>
      </c>
      <c r="C3576" s="8" t="s">
        <v>79</v>
      </c>
      <c r="D3576" s="8" t="str">
        <f>VLOOKUP(HospitalImport__2[[#This Row],[Provider State]],States!$A$2:$B$52,2,FALSE)</f>
        <v>Pennsylvania</v>
      </c>
      <c r="E3576" s="8" t="s">
        <v>1749</v>
      </c>
      <c r="F3576">
        <v>64</v>
      </c>
      <c r="G3576" t="str">
        <f>VLOOKUP(HospitalImport__2[[#This Row],[Medical Procedure ID No.]],MedicalProcedures!$A$1:$B$11,2,FALSE)</f>
        <v>INTRACRANIAL HEMORRHAGE OR CEREBRAL INFARCTION W MCC</v>
      </c>
      <c r="H3576">
        <v>47</v>
      </c>
      <c r="I3576" t="str">
        <f>VLOOKUP(HospitalImport__2[[#This Row],[ Total Discharges ]],'Discharge Volume Type'!$A$1:$B$3,2,TRUE)</f>
        <v>Low</v>
      </c>
      <c r="J3576">
        <v>21546.58</v>
      </c>
      <c r="K3576">
        <v>6568.51</v>
      </c>
      <c r="L3576">
        <v>3799.37</v>
      </c>
    </row>
    <row r="3577" spans="1:12" x14ac:dyDescent="0.25">
      <c r="A3577" s="8" t="s">
        <v>2775</v>
      </c>
      <c r="B3577" s="8" t="s">
        <v>1736</v>
      </c>
      <c r="C3577" s="8" t="s">
        <v>79</v>
      </c>
      <c r="D3577" s="8" t="str">
        <f>VLOOKUP(HospitalImport__2[[#This Row],[Provider State]],States!$A$2:$B$52,2,FALSE)</f>
        <v>Pennsylvania</v>
      </c>
      <c r="E3577" s="8" t="s">
        <v>1669</v>
      </c>
      <c r="F3577">
        <v>64</v>
      </c>
      <c r="G3577" t="str">
        <f>VLOOKUP(HospitalImport__2[[#This Row],[Medical Procedure ID No.]],MedicalProcedures!$A$1:$B$11,2,FALSE)</f>
        <v>INTRACRANIAL HEMORRHAGE OR CEREBRAL INFARCTION W MCC</v>
      </c>
      <c r="H3577">
        <v>38</v>
      </c>
      <c r="I3577" t="str">
        <f>VLOOKUP(HospitalImport__2[[#This Row],[ Total Discharges ]],'Discharge Volume Type'!$A$1:$B$3,2,TRUE)</f>
        <v>Low</v>
      </c>
      <c r="J3577">
        <v>22180.42</v>
      </c>
      <c r="K3577">
        <v>4917.6099999999997</v>
      </c>
      <c r="L3577">
        <v>6867.54</v>
      </c>
    </row>
    <row r="3578" spans="1:12" x14ac:dyDescent="0.25">
      <c r="A3578" s="8" t="s">
        <v>2776</v>
      </c>
      <c r="B3578" s="8" t="s">
        <v>1736</v>
      </c>
      <c r="C3578" s="8" t="s">
        <v>79</v>
      </c>
      <c r="D3578" s="8" t="str">
        <f>VLOOKUP(HospitalImport__2[[#This Row],[Provider State]],States!$A$2:$B$52,2,FALSE)</f>
        <v>Pennsylvania</v>
      </c>
      <c r="E3578" s="8" t="s">
        <v>1669</v>
      </c>
      <c r="F3578">
        <v>64</v>
      </c>
      <c r="G3578" t="str">
        <f>VLOOKUP(HospitalImport__2[[#This Row],[Medical Procedure ID No.]],MedicalProcedures!$A$1:$B$11,2,FALSE)</f>
        <v>INTRACRANIAL HEMORRHAGE OR CEREBRAL INFARCTION W MCC</v>
      </c>
      <c r="H3578">
        <v>34</v>
      </c>
      <c r="I3578" t="str">
        <f>VLOOKUP(HospitalImport__2[[#This Row],[ Total Discharges ]],'Discharge Volume Type'!$A$1:$B$3,2,TRUE)</f>
        <v>Low</v>
      </c>
      <c r="J3578">
        <v>28314.16</v>
      </c>
      <c r="K3578">
        <v>5279.53</v>
      </c>
      <c r="L3578">
        <v>3957.03</v>
      </c>
    </row>
    <row r="3579" spans="1:12" x14ac:dyDescent="0.25">
      <c r="A3579" s="8" t="s">
        <v>1752</v>
      </c>
      <c r="B3579" s="8" t="s">
        <v>1753</v>
      </c>
      <c r="C3579" s="8" t="s">
        <v>79</v>
      </c>
      <c r="D3579" s="8" t="str">
        <f>VLOOKUP(HospitalImport__2[[#This Row],[Provider State]],States!$A$2:$B$52,2,FALSE)</f>
        <v>Pennsylvania</v>
      </c>
      <c r="E3579" s="8" t="s">
        <v>1754</v>
      </c>
      <c r="F3579">
        <v>64</v>
      </c>
      <c r="G3579" t="str">
        <f>VLOOKUP(HospitalImport__2[[#This Row],[Medical Procedure ID No.]],MedicalProcedures!$A$1:$B$11,2,FALSE)</f>
        <v>INTRACRANIAL HEMORRHAGE OR CEREBRAL INFARCTION W MCC</v>
      </c>
      <c r="H3579">
        <v>55</v>
      </c>
      <c r="I3579" t="str">
        <f>VLOOKUP(HospitalImport__2[[#This Row],[ Total Discharges ]],'Discharge Volume Type'!$A$1:$B$3,2,TRUE)</f>
        <v xml:space="preserve">Medium </v>
      </c>
      <c r="J3579">
        <v>46802.98</v>
      </c>
      <c r="K3579">
        <v>5470.59</v>
      </c>
      <c r="L3579">
        <v>7467.16</v>
      </c>
    </row>
    <row r="3580" spans="1:12" x14ac:dyDescent="0.25">
      <c r="A3580" s="8" t="s">
        <v>1755</v>
      </c>
      <c r="B3580" s="8" t="s">
        <v>1756</v>
      </c>
      <c r="C3580" s="8" t="s">
        <v>79</v>
      </c>
      <c r="D3580" s="8" t="str">
        <f>VLOOKUP(HospitalImport__2[[#This Row],[Provider State]],States!$A$2:$B$52,2,FALSE)</f>
        <v>Pennsylvania</v>
      </c>
      <c r="E3580" s="8" t="s">
        <v>1384</v>
      </c>
      <c r="F3580">
        <v>64</v>
      </c>
      <c r="G3580" t="str">
        <f>VLOOKUP(HospitalImport__2[[#This Row],[Medical Procedure ID No.]],MedicalProcedures!$A$1:$B$11,2,FALSE)</f>
        <v>INTRACRANIAL HEMORRHAGE OR CEREBRAL INFARCTION W MCC</v>
      </c>
      <c r="H3580">
        <v>57</v>
      </c>
      <c r="I3580" t="str">
        <f>VLOOKUP(HospitalImport__2[[#This Row],[ Total Discharges ]],'Discharge Volume Type'!$A$1:$B$3,2,TRUE)</f>
        <v xml:space="preserve">Medium </v>
      </c>
      <c r="J3580">
        <v>9124.18</v>
      </c>
      <c r="K3580">
        <v>20977.73</v>
      </c>
      <c r="L3580">
        <v>5280</v>
      </c>
    </row>
    <row r="3581" spans="1:12" x14ac:dyDescent="0.25">
      <c r="A3581" s="8" t="s">
        <v>3255</v>
      </c>
      <c r="B3581" s="8" t="s">
        <v>3256</v>
      </c>
      <c r="C3581" s="8" t="s">
        <v>79</v>
      </c>
      <c r="D3581" s="8" t="str">
        <f>VLOOKUP(HospitalImport__2[[#This Row],[Provider State]],States!$A$2:$B$52,2,FALSE)</f>
        <v>Pennsylvania</v>
      </c>
      <c r="E3581" s="8" t="s">
        <v>1719</v>
      </c>
      <c r="F3581">
        <v>64</v>
      </c>
      <c r="G3581" t="str">
        <f>VLOOKUP(HospitalImport__2[[#This Row],[Medical Procedure ID No.]],MedicalProcedures!$A$1:$B$11,2,FALSE)</f>
        <v>INTRACRANIAL HEMORRHAGE OR CEREBRAL INFARCTION W MCC</v>
      </c>
      <c r="H3581">
        <v>26</v>
      </c>
      <c r="I3581" t="str">
        <f>VLOOKUP(HospitalImport__2[[#This Row],[ Total Discharges ]],'Discharge Volume Type'!$A$1:$B$3,2,TRUE)</f>
        <v>Low</v>
      </c>
      <c r="J3581">
        <v>10030.73</v>
      </c>
      <c r="K3581">
        <v>10834.97</v>
      </c>
      <c r="L3581">
        <v>3697.96</v>
      </c>
    </row>
    <row r="3582" spans="1:12" x14ac:dyDescent="0.25">
      <c r="A3582" s="8" t="s">
        <v>2777</v>
      </c>
      <c r="B3582" s="8" t="s">
        <v>1756</v>
      </c>
      <c r="C3582" s="8" t="s">
        <v>79</v>
      </c>
      <c r="D3582" s="8" t="str">
        <f>VLOOKUP(HospitalImport__2[[#This Row],[Provider State]],States!$A$2:$B$52,2,FALSE)</f>
        <v>Pennsylvania</v>
      </c>
      <c r="E3582" s="8" t="s">
        <v>1384</v>
      </c>
      <c r="F3582">
        <v>64</v>
      </c>
      <c r="G3582" t="str">
        <f>VLOOKUP(HospitalImport__2[[#This Row],[Medical Procedure ID No.]],MedicalProcedures!$A$1:$B$11,2,FALSE)</f>
        <v>INTRACRANIAL HEMORRHAGE OR CEREBRAL INFARCTION W MCC</v>
      </c>
      <c r="H3582">
        <v>44</v>
      </c>
      <c r="I3582" t="str">
        <f>VLOOKUP(HospitalImport__2[[#This Row],[ Total Discharges ]],'Discharge Volume Type'!$A$1:$B$3,2,TRUE)</f>
        <v>Low</v>
      </c>
      <c r="J3582">
        <v>25253.97</v>
      </c>
      <c r="K3582">
        <v>14690.31</v>
      </c>
      <c r="L3582">
        <v>4092.35</v>
      </c>
    </row>
    <row r="3583" spans="1:12" x14ac:dyDescent="0.25">
      <c r="A3583" s="8" t="s">
        <v>2779</v>
      </c>
      <c r="B3583" s="8" t="s">
        <v>1713</v>
      </c>
      <c r="C3583" s="8" t="s">
        <v>79</v>
      </c>
      <c r="D3583" s="8" t="str">
        <f>VLOOKUP(HospitalImport__2[[#This Row],[Provider State]],States!$A$2:$B$52,2,FALSE)</f>
        <v>Pennsylvania</v>
      </c>
      <c r="E3583" s="8" t="s">
        <v>1714</v>
      </c>
      <c r="F3583">
        <v>64</v>
      </c>
      <c r="G3583" t="str">
        <f>VLOOKUP(HospitalImport__2[[#This Row],[Medical Procedure ID No.]],MedicalProcedures!$A$1:$B$11,2,FALSE)</f>
        <v>INTRACRANIAL HEMORRHAGE OR CEREBRAL INFARCTION W MCC</v>
      </c>
      <c r="H3583">
        <v>122</v>
      </c>
      <c r="I3583" t="str">
        <f>VLOOKUP(HospitalImport__2[[#This Row],[ Total Discharges ]],'Discharge Volume Type'!$A$1:$B$3,2,TRUE)</f>
        <v>High</v>
      </c>
      <c r="J3583">
        <v>6526.21</v>
      </c>
      <c r="K3583">
        <v>6784.39</v>
      </c>
      <c r="L3583">
        <v>6444.31</v>
      </c>
    </row>
    <row r="3584" spans="1:12" x14ac:dyDescent="0.25">
      <c r="A3584" s="8" t="s">
        <v>2781</v>
      </c>
      <c r="B3584" s="8" t="s">
        <v>2782</v>
      </c>
      <c r="C3584" s="8" t="s">
        <v>79</v>
      </c>
      <c r="D3584" s="8" t="str">
        <f>VLOOKUP(HospitalImport__2[[#This Row],[Provider State]],States!$A$2:$B$52,2,FALSE)</f>
        <v>Pennsylvania</v>
      </c>
      <c r="E3584" s="8" t="s">
        <v>1724</v>
      </c>
      <c r="F3584">
        <v>64</v>
      </c>
      <c r="G3584" t="str">
        <f>VLOOKUP(HospitalImport__2[[#This Row],[Medical Procedure ID No.]],MedicalProcedures!$A$1:$B$11,2,FALSE)</f>
        <v>INTRACRANIAL HEMORRHAGE OR CEREBRAL INFARCTION W MCC</v>
      </c>
      <c r="H3584">
        <v>68</v>
      </c>
      <c r="I3584" t="str">
        <f>VLOOKUP(HospitalImport__2[[#This Row],[ Total Discharges ]],'Discharge Volume Type'!$A$1:$B$3,2,TRUE)</f>
        <v xml:space="preserve">Medium </v>
      </c>
      <c r="J3584">
        <v>24875.360000000001</v>
      </c>
      <c r="K3584">
        <v>7125.32</v>
      </c>
      <c r="L3584">
        <v>6638.97</v>
      </c>
    </row>
    <row r="3585" spans="1:12" x14ac:dyDescent="0.25">
      <c r="A3585" s="8" t="s">
        <v>1757</v>
      </c>
      <c r="B3585" s="8" t="s">
        <v>1758</v>
      </c>
      <c r="C3585" s="8" t="s">
        <v>79</v>
      </c>
      <c r="D3585" s="8" t="str">
        <f>VLOOKUP(HospitalImport__2[[#This Row],[Provider State]],States!$A$2:$B$52,2,FALSE)</f>
        <v>Pennsylvania</v>
      </c>
      <c r="E3585" s="8" t="s">
        <v>1734</v>
      </c>
      <c r="F3585">
        <v>64</v>
      </c>
      <c r="G3585" t="str">
        <f>VLOOKUP(HospitalImport__2[[#This Row],[Medical Procedure ID No.]],MedicalProcedures!$A$1:$B$11,2,FALSE)</f>
        <v>INTRACRANIAL HEMORRHAGE OR CEREBRAL INFARCTION W MCC</v>
      </c>
      <c r="H3585">
        <v>77</v>
      </c>
      <c r="I3585" t="str">
        <f>VLOOKUP(HospitalImport__2[[#This Row],[ Total Discharges ]],'Discharge Volume Type'!$A$1:$B$3,2,TRUE)</f>
        <v xml:space="preserve">Medium </v>
      </c>
      <c r="J3585">
        <v>32998.83</v>
      </c>
      <c r="K3585">
        <v>5985.34</v>
      </c>
      <c r="L3585">
        <v>20851.400000000001</v>
      </c>
    </row>
    <row r="3586" spans="1:12" x14ac:dyDescent="0.25">
      <c r="A3586" s="8" t="s">
        <v>1759</v>
      </c>
      <c r="B3586" s="8" t="s">
        <v>1760</v>
      </c>
      <c r="C3586" s="8" t="s">
        <v>79</v>
      </c>
      <c r="D3586" s="8" t="str">
        <f>VLOOKUP(HospitalImport__2[[#This Row],[Provider State]],States!$A$2:$B$52,2,FALSE)</f>
        <v>Pennsylvania</v>
      </c>
      <c r="E3586" s="8" t="s">
        <v>1761</v>
      </c>
      <c r="F3586">
        <v>64</v>
      </c>
      <c r="G3586" t="str">
        <f>VLOOKUP(HospitalImport__2[[#This Row],[Medical Procedure ID No.]],MedicalProcedures!$A$1:$B$11,2,FALSE)</f>
        <v>INTRACRANIAL HEMORRHAGE OR CEREBRAL INFARCTION W MCC</v>
      </c>
      <c r="H3586">
        <v>46</v>
      </c>
      <c r="I3586" t="str">
        <f>VLOOKUP(HospitalImport__2[[#This Row],[ Total Discharges ]],'Discharge Volume Type'!$A$1:$B$3,2,TRUE)</f>
        <v>Low</v>
      </c>
      <c r="J3586">
        <v>19072.14</v>
      </c>
      <c r="K3586">
        <v>5741.14</v>
      </c>
      <c r="L3586">
        <v>10098.379999999999</v>
      </c>
    </row>
    <row r="3587" spans="1:12" x14ac:dyDescent="0.25">
      <c r="A3587" s="8" t="s">
        <v>1762</v>
      </c>
      <c r="B3587" s="8" t="s">
        <v>1763</v>
      </c>
      <c r="C3587" s="8" t="s">
        <v>79</v>
      </c>
      <c r="D3587" s="8" t="str">
        <f>VLOOKUP(HospitalImport__2[[#This Row],[Provider State]],States!$A$2:$B$52,2,FALSE)</f>
        <v>Pennsylvania</v>
      </c>
      <c r="E3587" s="8" t="s">
        <v>1384</v>
      </c>
      <c r="F3587">
        <v>64</v>
      </c>
      <c r="G3587" t="str">
        <f>VLOOKUP(HospitalImport__2[[#This Row],[Medical Procedure ID No.]],MedicalProcedures!$A$1:$B$11,2,FALSE)</f>
        <v>INTRACRANIAL HEMORRHAGE OR CEREBRAL INFARCTION W MCC</v>
      </c>
      <c r="H3587">
        <v>102</v>
      </c>
      <c r="I3587" t="str">
        <f>VLOOKUP(HospitalImport__2[[#This Row],[ Total Discharges ]],'Discharge Volume Type'!$A$1:$B$3,2,TRUE)</f>
        <v>High</v>
      </c>
      <c r="J3587">
        <v>17921.099999999999</v>
      </c>
      <c r="K3587">
        <v>7776.48</v>
      </c>
      <c r="L3587">
        <v>10127.39</v>
      </c>
    </row>
    <row r="3588" spans="1:12" x14ac:dyDescent="0.25">
      <c r="A3588" s="8" t="s">
        <v>2783</v>
      </c>
      <c r="B3588" s="8" t="s">
        <v>1756</v>
      </c>
      <c r="C3588" s="8" t="s">
        <v>79</v>
      </c>
      <c r="D3588" s="8" t="str">
        <f>VLOOKUP(HospitalImport__2[[#This Row],[Provider State]],States!$A$2:$B$52,2,FALSE)</f>
        <v>Pennsylvania</v>
      </c>
      <c r="E3588" s="8" t="s">
        <v>1384</v>
      </c>
      <c r="F3588">
        <v>64</v>
      </c>
      <c r="G3588" t="str">
        <f>VLOOKUP(HospitalImport__2[[#This Row],[Medical Procedure ID No.]],MedicalProcedures!$A$1:$B$11,2,FALSE)</f>
        <v>INTRACRANIAL HEMORRHAGE OR CEREBRAL INFARCTION W MCC</v>
      </c>
      <c r="H3588">
        <v>65</v>
      </c>
      <c r="I3588" t="str">
        <f>VLOOKUP(HospitalImport__2[[#This Row],[ Total Discharges ]],'Discharge Volume Type'!$A$1:$B$3,2,TRUE)</f>
        <v xml:space="preserve">Medium </v>
      </c>
      <c r="J3588">
        <v>15699.72</v>
      </c>
      <c r="K3588">
        <v>9702.98</v>
      </c>
      <c r="L3588">
        <v>10620.59</v>
      </c>
    </row>
    <row r="3589" spans="1:12" x14ac:dyDescent="0.25">
      <c r="A3589" s="8" t="s">
        <v>1764</v>
      </c>
      <c r="B3589" s="8" t="s">
        <v>1765</v>
      </c>
      <c r="C3589" s="8" t="s">
        <v>79</v>
      </c>
      <c r="D3589" s="8" t="str">
        <f>VLOOKUP(HospitalImport__2[[#This Row],[Provider State]],States!$A$2:$B$52,2,FALSE)</f>
        <v>Pennsylvania</v>
      </c>
      <c r="E3589" s="8" t="s">
        <v>1669</v>
      </c>
      <c r="F3589">
        <v>64</v>
      </c>
      <c r="G3589" t="str">
        <f>VLOOKUP(HospitalImport__2[[#This Row],[Medical Procedure ID No.]],MedicalProcedures!$A$1:$B$11,2,FALSE)</f>
        <v>INTRACRANIAL HEMORRHAGE OR CEREBRAL INFARCTION W MCC</v>
      </c>
      <c r="H3589">
        <v>54</v>
      </c>
      <c r="I3589" t="str">
        <f>VLOOKUP(HospitalImport__2[[#This Row],[ Total Discharges ]],'Discharge Volume Type'!$A$1:$B$3,2,TRUE)</f>
        <v xml:space="preserve">Medium </v>
      </c>
      <c r="J3589">
        <v>49906.01</v>
      </c>
      <c r="K3589">
        <v>5444.74</v>
      </c>
      <c r="L3589">
        <v>3681.59</v>
      </c>
    </row>
    <row r="3590" spans="1:12" x14ac:dyDescent="0.25">
      <c r="A3590" s="8" t="s">
        <v>2784</v>
      </c>
      <c r="B3590" s="8" t="s">
        <v>2785</v>
      </c>
      <c r="C3590" s="8" t="s">
        <v>79</v>
      </c>
      <c r="D3590" s="8" t="str">
        <f>VLOOKUP(HospitalImport__2[[#This Row],[Provider State]],States!$A$2:$B$52,2,FALSE)</f>
        <v>Pennsylvania</v>
      </c>
      <c r="E3590" s="8" t="s">
        <v>1669</v>
      </c>
      <c r="F3590">
        <v>64</v>
      </c>
      <c r="G3590" t="str">
        <f>VLOOKUP(HospitalImport__2[[#This Row],[Medical Procedure ID No.]],MedicalProcedures!$A$1:$B$11,2,FALSE)</f>
        <v>INTRACRANIAL HEMORRHAGE OR CEREBRAL INFARCTION W MCC</v>
      </c>
      <c r="H3590">
        <v>47</v>
      </c>
      <c r="I3590" t="str">
        <f>VLOOKUP(HospitalImport__2[[#This Row],[ Total Discharges ]],'Discharge Volume Type'!$A$1:$B$3,2,TRUE)</f>
        <v>Low</v>
      </c>
      <c r="J3590">
        <v>10997.95</v>
      </c>
      <c r="K3590">
        <v>5342.76</v>
      </c>
      <c r="L3590">
        <v>7148.48</v>
      </c>
    </row>
    <row r="3591" spans="1:12" x14ac:dyDescent="0.25">
      <c r="A3591" s="8" t="s">
        <v>1766</v>
      </c>
      <c r="B3591" s="8" t="s">
        <v>1767</v>
      </c>
      <c r="C3591" s="8" t="s">
        <v>79</v>
      </c>
      <c r="D3591" s="8" t="str">
        <f>VLOOKUP(HospitalImport__2[[#This Row],[Provider State]],States!$A$2:$B$52,2,FALSE)</f>
        <v>Pennsylvania</v>
      </c>
      <c r="E3591" s="8" t="s">
        <v>1741</v>
      </c>
      <c r="F3591">
        <v>64</v>
      </c>
      <c r="G3591" t="str">
        <f>VLOOKUP(HospitalImport__2[[#This Row],[Medical Procedure ID No.]],MedicalProcedures!$A$1:$B$11,2,FALSE)</f>
        <v>INTRACRANIAL HEMORRHAGE OR CEREBRAL INFARCTION W MCC</v>
      </c>
      <c r="H3591">
        <v>28</v>
      </c>
      <c r="I3591" t="str">
        <f>VLOOKUP(HospitalImport__2[[#This Row],[ Total Discharges ]],'Discharge Volume Type'!$A$1:$B$3,2,TRUE)</f>
        <v>Low</v>
      </c>
      <c r="J3591">
        <v>34675.35</v>
      </c>
      <c r="K3591">
        <v>27503.31</v>
      </c>
      <c r="L3591">
        <v>5804.87</v>
      </c>
    </row>
    <row r="3592" spans="1:12" x14ac:dyDescent="0.25">
      <c r="A3592" s="8" t="s">
        <v>1768</v>
      </c>
      <c r="B3592" s="8" t="s">
        <v>1769</v>
      </c>
      <c r="C3592" s="8" t="s">
        <v>79</v>
      </c>
      <c r="D3592" s="8" t="str">
        <f>VLOOKUP(HospitalImport__2[[#This Row],[Provider State]],States!$A$2:$B$52,2,FALSE)</f>
        <v>Pennsylvania</v>
      </c>
      <c r="E3592" s="8" t="s">
        <v>1384</v>
      </c>
      <c r="F3592">
        <v>64</v>
      </c>
      <c r="G3592" t="str">
        <f>VLOOKUP(HospitalImport__2[[#This Row],[Medical Procedure ID No.]],MedicalProcedures!$A$1:$B$11,2,FALSE)</f>
        <v>INTRACRANIAL HEMORRHAGE OR CEREBRAL INFARCTION W MCC</v>
      </c>
      <c r="H3592">
        <v>65</v>
      </c>
      <c r="I3592" t="str">
        <f>VLOOKUP(HospitalImport__2[[#This Row],[ Total Discharges ]],'Discharge Volume Type'!$A$1:$B$3,2,TRUE)</f>
        <v xml:space="preserve">Medium </v>
      </c>
      <c r="J3592">
        <v>19081.240000000002</v>
      </c>
      <c r="K3592">
        <v>6566.26</v>
      </c>
      <c r="L3592">
        <v>4970.9399999999996</v>
      </c>
    </row>
    <row r="3593" spans="1:12" x14ac:dyDescent="0.25">
      <c r="A3593" s="8" t="s">
        <v>2786</v>
      </c>
      <c r="B3593" s="8" t="s">
        <v>2787</v>
      </c>
      <c r="C3593" s="8" t="s">
        <v>79</v>
      </c>
      <c r="D3593" s="8" t="str">
        <f>VLOOKUP(HospitalImport__2[[#This Row],[Provider State]],States!$A$2:$B$52,2,FALSE)</f>
        <v>Pennsylvania</v>
      </c>
      <c r="E3593" s="8" t="s">
        <v>1384</v>
      </c>
      <c r="F3593">
        <v>64</v>
      </c>
      <c r="G3593" t="str">
        <f>VLOOKUP(HospitalImport__2[[#This Row],[Medical Procedure ID No.]],MedicalProcedures!$A$1:$B$11,2,FALSE)</f>
        <v>INTRACRANIAL HEMORRHAGE OR CEREBRAL INFARCTION W MCC</v>
      </c>
      <c r="H3593">
        <v>47</v>
      </c>
      <c r="I3593" t="str">
        <f>VLOOKUP(HospitalImport__2[[#This Row],[ Total Discharges ]],'Discharge Volume Type'!$A$1:$B$3,2,TRUE)</f>
        <v>Low</v>
      </c>
      <c r="J3593">
        <v>33859.4</v>
      </c>
      <c r="K3593">
        <v>14755.76</v>
      </c>
      <c r="L3593">
        <v>4572.5200000000004</v>
      </c>
    </row>
    <row r="3594" spans="1:12" x14ac:dyDescent="0.25">
      <c r="A3594" s="8" t="s">
        <v>3257</v>
      </c>
      <c r="B3594" s="8" t="s">
        <v>3258</v>
      </c>
      <c r="C3594" s="8" t="s">
        <v>79</v>
      </c>
      <c r="D3594" s="8" t="str">
        <f>VLOOKUP(HospitalImport__2[[#This Row],[Provider State]],States!$A$2:$B$52,2,FALSE)</f>
        <v>Pennsylvania</v>
      </c>
      <c r="E3594" s="8" t="s">
        <v>1669</v>
      </c>
      <c r="F3594">
        <v>64</v>
      </c>
      <c r="G3594" t="str">
        <f>VLOOKUP(HospitalImport__2[[#This Row],[Medical Procedure ID No.]],MedicalProcedures!$A$1:$B$11,2,FALSE)</f>
        <v>INTRACRANIAL HEMORRHAGE OR CEREBRAL INFARCTION W MCC</v>
      </c>
      <c r="H3594">
        <v>102</v>
      </c>
      <c r="I3594" t="str">
        <f>VLOOKUP(HospitalImport__2[[#This Row],[ Total Discharges ]],'Discharge Volume Type'!$A$1:$B$3,2,TRUE)</f>
        <v>High</v>
      </c>
      <c r="J3594">
        <v>15483.85</v>
      </c>
      <c r="K3594">
        <v>17059.900000000001</v>
      </c>
      <c r="L3594">
        <v>9862.65</v>
      </c>
    </row>
    <row r="3595" spans="1:12" x14ac:dyDescent="0.25">
      <c r="A3595" s="8" t="s">
        <v>1770</v>
      </c>
      <c r="B3595" s="8" t="s">
        <v>1771</v>
      </c>
      <c r="C3595" s="8" t="s">
        <v>79</v>
      </c>
      <c r="D3595" s="8" t="str">
        <f>VLOOKUP(HospitalImport__2[[#This Row],[Provider State]],States!$A$2:$B$52,2,FALSE)</f>
        <v>Pennsylvania</v>
      </c>
      <c r="E3595" s="8" t="s">
        <v>1734</v>
      </c>
      <c r="F3595">
        <v>64</v>
      </c>
      <c r="G3595" t="str">
        <f>VLOOKUP(HospitalImport__2[[#This Row],[Medical Procedure ID No.]],MedicalProcedures!$A$1:$B$11,2,FALSE)</f>
        <v>INTRACRANIAL HEMORRHAGE OR CEREBRAL INFARCTION W MCC</v>
      </c>
      <c r="H3595">
        <v>54</v>
      </c>
      <c r="I3595" t="str">
        <f>VLOOKUP(HospitalImport__2[[#This Row],[ Total Discharges ]],'Discharge Volume Type'!$A$1:$B$3,2,TRUE)</f>
        <v xml:space="preserve">Medium </v>
      </c>
      <c r="J3595">
        <v>41918.36</v>
      </c>
      <c r="K3595">
        <v>4472.83</v>
      </c>
      <c r="L3595">
        <v>5817.82</v>
      </c>
    </row>
    <row r="3596" spans="1:12" x14ac:dyDescent="0.25">
      <c r="A3596" s="8" t="s">
        <v>1772</v>
      </c>
      <c r="B3596" s="8" t="s">
        <v>1736</v>
      </c>
      <c r="C3596" s="8" t="s">
        <v>79</v>
      </c>
      <c r="D3596" s="8" t="str">
        <f>VLOOKUP(HospitalImport__2[[#This Row],[Provider State]],States!$A$2:$B$52,2,FALSE)</f>
        <v>Pennsylvania</v>
      </c>
      <c r="E3596" s="8" t="s">
        <v>1669</v>
      </c>
      <c r="F3596">
        <v>64</v>
      </c>
      <c r="G3596" t="str">
        <f>VLOOKUP(HospitalImport__2[[#This Row],[Medical Procedure ID No.]],MedicalProcedures!$A$1:$B$11,2,FALSE)</f>
        <v>INTRACRANIAL HEMORRHAGE OR CEREBRAL INFARCTION W MCC</v>
      </c>
      <c r="H3596">
        <v>54</v>
      </c>
      <c r="I3596" t="str">
        <f>VLOOKUP(HospitalImport__2[[#This Row],[ Total Discharges ]],'Discharge Volume Type'!$A$1:$B$3,2,TRUE)</f>
        <v xml:space="preserve">Medium </v>
      </c>
      <c r="J3596">
        <v>38093.61</v>
      </c>
      <c r="K3596">
        <v>5224.03</v>
      </c>
      <c r="L3596">
        <v>9657.23</v>
      </c>
    </row>
    <row r="3597" spans="1:12" x14ac:dyDescent="0.25">
      <c r="A3597" s="8" t="s">
        <v>1773</v>
      </c>
      <c r="B3597" s="8" t="s">
        <v>1774</v>
      </c>
      <c r="C3597" s="8" t="s">
        <v>79</v>
      </c>
      <c r="D3597" s="8" t="str">
        <f>VLOOKUP(HospitalImport__2[[#This Row],[Provider State]],States!$A$2:$B$52,2,FALSE)</f>
        <v>Pennsylvania</v>
      </c>
      <c r="E3597" s="8" t="s">
        <v>1669</v>
      </c>
      <c r="F3597">
        <v>64</v>
      </c>
      <c r="G3597" t="str">
        <f>VLOOKUP(HospitalImport__2[[#This Row],[Medical Procedure ID No.]],MedicalProcedures!$A$1:$B$11,2,FALSE)</f>
        <v>INTRACRANIAL HEMORRHAGE OR CEREBRAL INFARCTION W MCC</v>
      </c>
      <c r="H3597">
        <v>53</v>
      </c>
      <c r="I3597" t="str">
        <f>VLOOKUP(HospitalImport__2[[#This Row],[ Total Discharges ]],'Discharge Volume Type'!$A$1:$B$3,2,TRUE)</f>
        <v xml:space="preserve">Medium </v>
      </c>
      <c r="J3597">
        <v>13247.07</v>
      </c>
      <c r="K3597">
        <v>4176.75</v>
      </c>
      <c r="L3597">
        <v>8584.27</v>
      </c>
    </row>
    <row r="3598" spans="1:12" x14ac:dyDescent="0.25">
      <c r="A3598" s="8" t="s">
        <v>3259</v>
      </c>
      <c r="B3598" s="8" t="s">
        <v>3260</v>
      </c>
      <c r="C3598" s="8" t="s">
        <v>79</v>
      </c>
      <c r="D3598" s="8" t="str">
        <f>VLOOKUP(HospitalImport__2[[#This Row],[Provider State]],States!$A$2:$B$52,2,FALSE)</f>
        <v>Pennsylvania</v>
      </c>
      <c r="E3598" s="8" t="s">
        <v>1669</v>
      </c>
      <c r="F3598">
        <v>64</v>
      </c>
      <c r="G3598" t="str">
        <f>VLOOKUP(HospitalImport__2[[#This Row],[Medical Procedure ID No.]],MedicalProcedures!$A$1:$B$11,2,FALSE)</f>
        <v>INTRACRANIAL HEMORRHAGE OR CEREBRAL INFARCTION W MCC</v>
      </c>
      <c r="H3598">
        <v>48</v>
      </c>
      <c r="I3598" t="str">
        <f>VLOOKUP(HospitalImport__2[[#This Row],[ Total Discharges ]],'Discharge Volume Type'!$A$1:$B$3,2,TRUE)</f>
        <v>Low</v>
      </c>
      <c r="J3598">
        <v>28255.83</v>
      </c>
      <c r="K3598">
        <v>7297.27</v>
      </c>
      <c r="L3598">
        <v>3737.98</v>
      </c>
    </row>
    <row r="3599" spans="1:12" x14ac:dyDescent="0.25">
      <c r="A3599" s="8" t="s">
        <v>1775</v>
      </c>
      <c r="B3599" s="8" t="s">
        <v>1756</v>
      </c>
      <c r="C3599" s="8" t="s">
        <v>79</v>
      </c>
      <c r="D3599" s="8" t="str">
        <f>VLOOKUP(HospitalImport__2[[#This Row],[Provider State]],States!$A$2:$B$52,2,FALSE)</f>
        <v>Pennsylvania</v>
      </c>
      <c r="E3599" s="8" t="s">
        <v>1384</v>
      </c>
      <c r="F3599">
        <v>64</v>
      </c>
      <c r="G3599" t="str">
        <f>VLOOKUP(HospitalImport__2[[#This Row],[Medical Procedure ID No.]],MedicalProcedures!$A$1:$B$11,2,FALSE)</f>
        <v>INTRACRANIAL HEMORRHAGE OR CEREBRAL INFARCTION W MCC</v>
      </c>
      <c r="H3599">
        <v>59</v>
      </c>
      <c r="I3599" t="str">
        <f>VLOOKUP(HospitalImport__2[[#This Row],[ Total Discharges ]],'Discharge Volume Type'!$A$1:$B$3,2,TRUE)</f>
        <v xml:space="preserve">Medium </v>
      </c>
      <c r="J3599">
        <v>14214.3</v>
      </c>
      <c r="K3599">
        <v>6404.78</v>
      </c>
      <c r="L3599">
        <v>5281.04</v>
      </c>
    </row>
    <row r="3600" spans="1:12" x14ac:dyDescent="0.25">
      <c r="A3600" s="8" t="s">
        <v>2790</v>
      </c>
      <c r="B3600" s="8" t="s">
        <v>1551</v>
      </c>
      <c r="C3600" s="8" t="s">
        <v>79</v>
      </c>
      <c r="D3600" s="8" t="str">
        <f>VLOOKUP(HospitalImport__2[[#This Row],[Provider State]],States!$A$2:$B$52,2,FALSE)</f>
        <v>Pennsylvania</v>
      </c>
      <c r="E3600" s="8" t="s">
        <v>1719</v>
      </c>
      <c r="F3600">
        <v>64</v>
      </c>
      <c r="G3600" t="str">
        <f>VLOOKUP(HospitalImport__2[[#This Row],[Medical Procedure ID No.]],MedicalProcedures!$A$1:$B$11,2,FALSE)</f>
        <v>INTRACRANIAL HEMORRHAGE OR CEREBRAL INFARCTION W MCC</v>
      </c>
      <c r="H3600">
        <v>50</v>
      </c>
      <c r="I3600" t="str">
        <f>VLOOKUP(HospitalImport__2[[#This Row],[ Total Discharges ]],'Discharge Volume Type'!$A$1:$B$3,2,TRUE)</f>
        <v xml:space="preserve">Medium </v>
      </c>
      <c r="J3600">
        <v>8717.52</v>
      </c>
      <c r="K3600">
        <v>6881.42</v>
      </c>
      <c r="L3600">
        <v>5859.67</v>
      </c>
    </row>
    <row r="3601" spans="1:12" x14ac:dyDescent="0.25">
      <c r="A3601" s="8" t="s">
        <v>1776</v>
      </c>
      <c r="B3601" s="8" t="s">
        <v>1777</v>
      </c>
      <c r="C3601" s="8" t="s">
        <v>79</v>
      </c>
      <c r="D3601" s="8" t="str">
        <f>VLOOKUP(HospitalImport__2[[#This Row],[Provider State]],States!$A$2:$B$52,2,FALSE)</f>
        <v>Pennsylvania</v>
      </c>
      <c r="E3601" s="8" t="s">
        <v>1384</v>
      </c>
      <c r="F3601">
        <v>64</v>
      </c>
      <c r="G3601" t="str">
        <f>VLOOKUP(HospitalImport__2[[#This Row],[Medical Procedure ID No.]],MedicalProcedures!$A$1:$B$11,2,FALSE)</f>
        <v>INTRACRANIAL HEMORRHAGE OR CEREBRAL INFARCTION W MCC</v>
      </c>
      <c r="H3601">
        <v>70</v>
      </c>
      <c r="I3601" t="str">
        <f>VLOOKUP(HospitalImport__2[[#This Row],[ Total Discharges ]],'Discharge Volume Type'!$A$1:$B$3,2,TRUE)</f>
        <v xml:space="preserve">Medium </v>
      </c>
      <c r="J3601">
        <v>39803.47</v>
      </c>
      <c r="K3601">
        <v>5381.75</v>
      </c>
      <c r="L3601">
        <v>2445.96</v>
      </c>
    </row>
    <row r="3602" spans="1:12" x14ac:dyDescent="0.25">
      <c r="A3602" s="8" t="s">
        <v>1778</v>
      </c>
      <c r="B3602" s="8" t="s">
        <v>1779</v>
      </c>
      <c r="C3602" s="8" t="s">
        <v>79</v>
      </c>
      <c r="D3602" s="8" t="str">
        <f>VLOOKUP(HospitalImport__2[[#This Row],[Provider State]],States!$A$2:$B$52,2,FALSE)</f>
        <v>Pennsylvania</v>
      </c>
      <c r="E3602" s="8" t="s">
        <v>1384</v>
      </c>
      <c r="F3602">
        <v>64</v>
      </c>
      <c r="G3602" t="str">
        <f>VLOOKUP(HospitalImport__2[[#This Row],[Medical Procedure ID No.]],MedicalProcedures!$A$1:$B$11,2,FALSE)</f>
        <v>INTRACRANIAL HEMORRHAGE OR CEREBRAL INFARCTION W MCC</v>
      </c>
      <c r="H3602">
        <v>53</v>
      </c>
      <c r="I3602" t="str">
        <f>VLOOKUP(HospitalImport__2[[#This Row],[ Total Discharges ]],'Discharge Volume Type'!$A$1:$B$3,2,TRUE)</f>
        <v xml:space="preserve">Medium </v>
      </c>
      <c r="J3602">
        <v>40628.51</v>
      </c>
      <c r="K3602">
        <v>9361.4599999999991</v>
      </c>
      <c r="L3602">
        <v>4053.18</v>
      </c>
    </row>
    <row r="3603" spans="1:12" x14ac:dyDescent="0.25">
      <c r="A3603" s="8" t="s">
        <v>3261</v>
      </c>
      <c r="B3603" s="8" t="s">
        <v>3262</v>
      </c>
      <c r="C3603" s="8" t="s">
        <v>79</v>
      </c>
      <c r="D3603" s="8" t="str">
        <f>VLOOKUP(HospitalImport__2[[#This Row],[Provider State]],States!$A$2:$B$52,2,FALSE)</f>
        <v>Pennsylvania</v>
      </c>
      <c r="E3603" s="8" t="s">
        <v>1734</v>
      </c>
      <c r="F3603">
        <v>64</v>
      </c>
      <c r="G3603" t="str">
        <f>VLOOKUP(HospitalImport__2[[#This Row],[Medical Procedure ID No.]],MedicalProcedures!$A$1:$B$11,2,FALSE)</f>
        <v>INTRACRANIAL HEMORRHAGE OR CEREBRAL INFARCTION W MCC</v>
      </c>
      <c r="H3603">
        <v>77</v>
      </c>
      <c r="I3603" t="str">
        <f>VLOOKUP(HospitalImport__2[[#This Row],[ Total Discharges ]],'Discharge Volume Type'!$A$1:$B$3,2,TRUE)</f>
        <v xml:space="preserve">Medium </v>
      </c>
      <c r="J3603">
        <v>15635.2</v>
      </c>
      <c r="K3603">
        <v>7783.16</v>
      </c>
      <c r="L3603">
        <v>4930.41</v>
      </c>
    </row>
    <row r="3604" spans="1:12" x14ac:dyDescent="0.25">
      <c r="A3604" s="8" t="s">
        <v>1780</v>
      </c>
      <c r="B3604" s="8" t="s">
        <v>1781</v>
      </c>
      <c r="C3604" s="8" t="s">
        <v>79</v>
      </c>
      <c r="D3604" s="8" t="str">
        <f>VLOOKUP(HospitalImport__2[[#This Row],[Provider State]],States!$A$2:$B$52,2,FALSE)</f>
        <v>Pennsylvania</v>
      </c>
      <c r="E3604" s="8" t="s">
        <v>1384</v>
      </c>
      <c r="F3604">
        <v>64</v>
      </c>
      <c r="G3604" t="str">
        <f>VLOOKUP(HospitalImport__2[[#This Row],[Medical Procedure ID No.]],MedicalProcedures!$A$1:$B$11,2,FALSE)</f>
        <v>INTRACRANIAL HEMORRHAGE OR CEREBRAL INFARCTION W MCC</v>
      </c>
      <c r="H3604">
        <v>49</v>
      </c>
      <c r="I3604" t="str">
        <f>VLOOKUP(HospitalImport__2[[#This Row],[ Total Discharges ]],'Discharge Volume Type'!$A$1:$B$3,2,TRUE)</f>
        <v>Low</v>
      </c>
      <c r="J3604">
        <v>21663.05</v>
      </c>
      <c r="K3604">
        <v>13066.88</v>
      </c>
      <c r="L3604">
        <v>4919.07</v>
      </c>
    </row>
    <row r="3605" spans="1:12" x14ac:dyDescent="0.25">
      <c r="A3605" s="8" t="s">
        <v>1782</v>
      </c>
      <c r="B3605" s="8" t="s">
        <v>1783</v>
      </c>
      <c r="C3605" s="8" t="s">
        <v>79</v>
      </c>
      <c r="D3605" s="8" t="str">
        <f>VLOOKUP(HospitalImport__2[[#This Row],[Provider State]],States!$A$2:$B$52,2,FALSE)</f>
        <v>Pennsylvania</v>
      </c>
      <c r="E3605" s="8" t="s">
        <v>1734</v>
      </c>
      <c r="F3605">
        <v>64</v>
      </c>
      <c r="G3605" t="str">
        <f>VLOOKUP(HospitalImport__2[[#This Row],[Medical Procedure ID No.]],MedicalProcedures!$A$1:$B$11,2,FALSE)</f>
        <v>INTRACRANIAL HEMORRHAGE OR CEREBRAL INFARCTION W MCC</v>
      </c>
      <c r="H3605">
        <v>33</v>
      </c>
      <c r="I3605" t="str">
        <f>VLOOKUP(HospitalImport__2[[#This Row],[ Total Discharges ]],'Discharge Volume Type'!$A$1:$B$3,2,TRUE)</f>
        <v>Low</v>
      </c>
      <c r="J3605">
        <v>76981.149999999994</v>
      </c>
      <c r="K3605">
        <v>12390.64</v>
      </c>
      <c r="L3605">
        <v>5624.58</v>
      </c>
    </row>
    <row r="3606" spans="1:12" x14ac:dyDescent="0.25">
      <c r="A3606" s="8" t="s">
        <v>3263</v>
      </c>
      <c r="B3606" s="8" t="s">
        <v>3264</v>
      </c>
      <c r="C3606" s="8" t="s">
        <v>79</v>
      </c>
      <c r="D3606" s="8" t="str">
        <f>VLOOKUP(HospitalImport__2[[#This Row],[Provider State]],States!$A$2:$B$52,2,FALSE)</f>
        <v>Pennsylvania</v>
      </c>
      <c r="E3606" s="8" t="s">
        <v>1384</v>
      </c>
      <c r="F3606">
        <v>64</v>
      </c>
      <c r="G3606" t="str">
        <f>VLOOKUP(HospitalImport__2[[#This Row],[Medical Procedure ID No.]],MedicalProcedures!$A$1:$B$11,2,FALSE)</f>
        <v>INTRACRANIAL HEMORRHAGE OR CEREBRAL INFARCTION W MCC</v>
      </c>
      <c r="H3606">
        <v>76</v>
      </c>
      <c r="I3606" t="str">
        <f>VLOOKUP(HospitalImport__2[[#This Row],[ Total Discharges ]],'Discharge Volume Type'!$A$1:$B$3,2,TRUE)</f>
        <v xml:space="preserve">Medium </v>
      </c>
      <c r="J3606">
        <v>24297.91</v>
      </c>
      <c r="K3606">
        <v>7560.01</v>
      </c>
      <c r="L3606">
        <v>5974.04</v>
      </c>
    </row>
    <row r="3607" spans="1:12" x14ac:dyDescent="0.25">
      <c r="A3607" s="8" t="s">
        <v>2791</v>
      </c>
      <c r="B3607" s="8" t="s">
        <v>1756</v>
      </c>
      <c r="C3607" s="8" t="s">
        <v>79</v>
      </c>
      <c r="D3607" s="8" t="str">
        <f>VLOOKUP(HospitalImport__2[[#This Row],[Provider State]],States!$A$2:$B$52,2,FALSE)</f>
        <v>Pennsylvania</v>
      </c>
      <c r="E3607" s="8" t="s">
        <v>1384</v>
      </c>
      <c r="F3607">
        <v>64</v>
      </c>
      <c r="G3607" t="str">
        <f>VLOOKUP(HospitalImport__2[[#This Row],[Medical Procedure ID No.]],MedicalProcedures!$A$1:$B$11,2,FALSE)</f>
        <v>INTRACRANIAL HEMORRHAGE OR CEREBRAL INFARCTION W MCC</v>
      </c>
      <c r="H3607">
        <v>79</v>
      </c>
      <c r="I3607" t="str">
        <f>VLOOKUP(HospitalImport__2[[#This Row],[ Total Discharges ]],'Discharge Volume Type'!$A$1:$B$3,2,TRUE)</f>
        <v xml:space="preserve">Medium </v>
      </c>
      <c r="J3607">
        <v>26210</v>
      </c>
      <c r="K3607">
        <v>7420.99</v>
      </c>
      <c r="L3607">
        <v>3940.17</v>
      </c>
    </row>
    <row r="3608" spans="1:12" x14ac:dyDescent="0.25">
      <c r="A3608" s="8" t="s">
        <v>2792</v>
      </c>
      <c r="B3608" s="8" t="s">
        <v>2793</v>
      </c>
      <c r="C3608" s="8" t="s">
        <v>79</v>
      </c>
      <c r="D3608" s="8" t="str">
        <f>VLOOKUP(HospitalImport__2[[#This Row],[Provider State]],States!$A$2:$B$52,2,FALSE)</f>
        <v>Pennsylvania</v>
      </c>
      <c r="E3608" s="8" t="s">
        <v>1628</v>
      </c>
      <c r="F3608">
        <v>64</v>
      </c>
      <c r="G3608" t="str">
        <f>VLOOKUP(HospitalImport__2[[#This Row],[Medical Procedure ID No.]],MedicalProcedures!$A$1:$B$11,2,FALSE)</f>
        <v>INTRACRANIAL HEMORRHAGE OR CEREBRAL INFARCTION W MCC</v>
      </c>
      <c r="H3608">
        <v>45</v>
      </c>
      <c r="I3608" t="str">
        <f>VLOOKUP(HospitalImport__2[[#This Row],[ Total Discharges ]],'Discharge Volume Type'!$A$1:$B$3,2,TRUE)</f>
        <v>Low</v>
      </c>
      <c r="J3608">
        <v>8650.58</v>
      </c>
      <c r="K3608">
        <v>7143.89</v>
      </c>
      <c r="L3608">
        <v>5919.45</v>
      </c>
    </row>
    <row r="3609" spans="1:12" x14ac:dyDescent="0.25">
      <c r="A3609" s="8" t="s">
        <v>3265</v>
      </c>
      <c r="B3609" s="8" t="s">
        <v>3266</v>
      </c>
      <c r="C3609" s="8" t="s">
        <v>79</v>
      </c>
      <c r="D3609" s="8" t="str">
        <f>VLOOKUP(HospitalImport__2[[#This Row],[Provider State]],States!$A$2:$B$52,2,FALSE)</f>
        <v>Pennsylvania</v>
      </c>
      <c r="E3609" s="8" t="s">
        <v>1669</v>
      </c>
      <c r="F3609">
        <v>64</v>
      </c>
      <c r="G3609" t="str">
        <f>VLOOKUP(HospitalImport__2[[#This Row],[Medical Procedure ID No.]],MedicalProcedures!$A$1:$B$11,2,FALSE)</f>
        <v>INTRACRANIAL HEMORRHAGE OR CEREBRAL INFARCTION W MCC</v>
      </c>
      <c r="H3609">
        <v>58</v>
      </c>
      <c r="I3609" t="str">
        <f>VLOOKUP(HospitalImport__2[[#This Row],[ Total Discharges ]],'Discharge Volume Type'!$A$1:$B$3,2,TRUE)</f>
        <v xml:space="preserve">Medium </v>
      </c>
      <c r="J3609">
        <v>36196.01</v>
      </c>
      <c r="K3609">
        <v>8202.69</v>
      </c>
      <c r="L3609">
        <v>4037.8</v>
      </c>
    </row>
    <row r="3610" spans="1:12" x14ac:dyDescent="0.25">
      <c r="A3610" s="8" t="s">
        <v>2796</v>
      </c>
      <c r="B3610" s="8" t="s">
        <v>2797</v>
      </c>
      <c r="C3610" s="8" t="s">
        <v>79</v>
      </c>
      <c r="D3610" s="8" t="str">
        <f>VLOOKUP(HospitalImport__2[[#This Row],[Provider State]],States!$A$2:$B$52,2,FALSE)</f>
        <v>Pennsylvania</v>
      </c>
      <c r="E3610" s="8" t="s">
        <v>1384</v>
      </c>
      <c r="F3610">
        <v>64</v>
      </c>
      <c r="G3610" t="str">
        <f>VLOOKUP(HospitalImport__2[[#This Row],[Medical Procedure ID No.]],MedicalProcedures!$A$1:$B$11,2,FALSE)</f>
        <v>INTRACRANIAL HEMORRHAGE OR CEREBRAL INFARCTION W MCC</v>
      </c>
      <c r="H3610">
        <v>56</v>
      </c>
      <c r="I3610" t="str">
        <f>VLOOKUP(HospitalImport__2[[#This Row],[ Total Discharges ]],'Discharge Volume Type'!$A$1:$B$3,2,TRUE)</f>
        <v xml:space="preserve">Medium </v>
      </c>
      <c r="J3610">
        <v>11449.33</v>
      </c>
      <c r="K3610">
        <v>7106.15</v>
      </c>
      <c r="L3610">
        <v>4282.49</v>
      </c>
    </row>
    <row r="3611" spans="1:12" x14ac:dyDescent="0.25">
      <c r="A3611" s="8" t="s">
        <v>1785</v>
      </c>
      <c r="B3611" s="8" t="s">
        <v>1786</v>
      </c>
      <c r="C3611" s="8" t="s">
        <v>79</v>
      </c>
      <c r="D3611" s="8" t="str">
        <f>VLOOKUP(HospitalImport__2[[#This Row],[Provider State]],States!$A$2:$B$52,2,FALSE)</f>
        <v>Pennsylvania</v>
      </c>
      <c r="E3611" s="8" t="s">
        <v>1749</v>
      </c>
      <c r="F3611">
        <v>64</v>
      </c>
      <c r="G3611" t="str">
        <f>VLOOKUP(HospitalImport__2[[#This Row],[Medical Procedure ID No.]],MedicalProcedures!$A$1:$B$11,2,FALSE)</f>
        <v>INTRACRANIAL HEMORRHAGE OR CEREBRAL INFARCTION W MCC</v>
      </c>
      <c r="H3611">
        <v>47</v>
      </c>
      <c r="I3611" t="str">
        <f>VLOOKUP(HospitalImport__2[[#This Row],[ Total Discharges ]],'Discharge Volume Type'!$A$1:$B$3,2,TRUE)</f>
        <v>Low</v>
      </c>
      <c r="J3611">
        <v>13966.87</v>
      </c>
      <c r="K3611">
        <v>7672.48</v>
      </c>
      <c r="L3611">
        <v>5335.54</v>
      </c>
    </row>
    <row r="3612" spans="1:12" x14ac:dyDescent="0.25">
      <c r="A3612" s="8" t="s">
        <v>2798</v>
      </c>
      <c r="B3612" s="8" t="s">
        <v>1736</v>
      </c>
      <c r="C3612" s="8" t="s">
        <v>79</v>
      </c>
      <c r="D3612" s="8" t="str">
        <f>VLOOKUP(HospitalImport__2[[#This Row],[Provider State]],States!$A$2:$B$52,2,FALSE)</f>
        <v>Pennsylvania</v>
      </c>
      <c r="E3612" s="8" t="s">
        <v>1669</v>
      </c>
      <c r="F3612">
        <v>64</v>
      </c>
      <c r="G3612" t="str">
        <f>VLOOKUP(HospitalImport__2[[#This Row],[Medical Procedure ID No.]],MedicalProcedures!$A$1:$B$11,2,FALSE)</f>
        <v>INTRACRANIAL HEMORRHAGE OR CEREBRAL INFARCTION W MCC</v>
      </c>
      <c r="H3612">
        <v>111</v>
      </c>
      <c r="I3612" t="str">
        <f>VLOOKUP(HospitalImport__2[[#This Row],[ Total Discharges ]],'Discharge Volume Type'!$A$1:$B$3,2,TRUE)</f>
        <v>High</v>
      </c>
      <c r="J3612">
        <v>28937.93</v>
      </c>
      <c r="K3612">
        <v>5297.89</v>
      </c>
      <c r="L3612">
        <v>4912.6899999999996</v>
      </c>
    </row>
    <row r="3613" spans="1:12" x14ac:dyDescent="0.25">
      <c r="A3613" s="8" t="s">
        <v>1788</v>
      </c>
      <c r="B3613" s="8" t="s">
        <v>1789</v>
      </c>
      <c r="C3613" s="8" t="s">
        <v>79</v>
      </c>
      <c r="D3613" s="8" t="str">
        <f>VLOOKUP(HospitalImport__2[[#This Row],[Provider State]],States!$A$2:$B$52,2,FALSE)</f>
        <v>Pennsylvania</v>
      </c>
      <c r="E3613" s="8" t="s">
        <v>1384</v>
      </c>
      <c r="F3613">
        <v>64</v>
      </c>
      <c r="G3613" t="str">
        <f>VLOOKUP(HospitalImport__2[[#This Row],[Medical Procedure ID No.]],MedicalProcedures!$A$1:$B$11,2,FALSE)</f>
        <v>INTRACRANIAL HEMORRHAGE OR CEREBRAL INFARCTION W MCC</v>
      </c>
      <c r="H3613">
        <v>60</v>
      </c>
      <c r="I3613" t="str">
        <f>VLOOKUP(HospitalImport__2[[#This Row],[ Total Discharges ]],'Discharge Volume Type'!$A$1:$B$3,2,TRUE)</f>
        <v xml:space="preserve">Medium </v>
      </c>
      <c r="J3613">
        <v>12622.96</v>
      </c>
      <c r="K3613">
        <v>6676.56</v>
      </c>
      <c r="L3613">
        <v>11306.45</v>
      </c>
    </row>
    <row r="3614" spans="1:12" x14ac:dyDescent="0.25">
      <c r="A3614" s="8" t="s">
        <v>2799</v>
      </c>
      <c r="B3614" s="8" t="s">
        <v>2800</v>
      </c>
      <c r="C3614" s="8" t="s">
        <v>79</v>
      </c>
      <c r="D3614" s="8" t="str">
        <f>VLOOKUP(HospitalImport__2[[#This Row],[Provider State]],States!$A$2:$B$52,2,FALSE)</f>
        <v>Pennsylvania</v>
      </c>
      <c r="E3614" s="8" t="s">
        <v>1731</v>
      </c>
      <c r="F3614">
        <v>64</v>
      </c>
      <c r="G3614" t="str">
        <f>VLOOKUP(HospitalImport__2[[#This Row],[Medical Procedure ID No.]],MedicalProcedures!$A$1:$B$11,2,FALSE)</f>
        <v>INTRACRANIAL HEMORRHAGE OR CEREBRAL INFARCTION W MCC</v>
      </c>
      <c r="H3614">
        <v>56</v>
      </c>
      <c r="I3614" t="str">
        <f>VLOOKUP(HospitalImport__2[[#This Row],[ Total Discharges ]],'Discharge Volume Type'!$A$1:$B$3,2,TRUE)</f>
        <v xml:space="preserve">Medium </v>
      </c>
      <c r="J3614">
        <v>39292.199999999997</v>
      </c>
      <c r="K3614">
        <v>4337.99</v>
      </c>
      <c r="L3614">
        <v>6836.75</v>
      </c>
    </row>
    <row r="3615" spans="1:12" x14ac:dyDescent="0.25">
      <c r="A3615" s="8" t="s">
        <v>1790</v>
      </c>
      <c r="B3615" s="8" t="s">
        <v>1713</v>
      </c>
      <c r="C3615" s="8" t="s">
        <v>79</v>
      </c>
      <c r="D3615" s="8" t="str">
        <f>VLOOKUP(HospitalImport__2[[#This Row],[Provider State]],States!$A$2:$B$52,2,FALSE)</f>
        <v>Pennsylvania</v>
      </c>
      <c r="E3615" s="8" t="s">
        <v>1714</v>
      </c>
      <c r="F3615">
        <v>64</v>
      </c>
      <c r="G3615" t="str">
        <f>VLOOKUP(HospitalImport__2[[#This Row],[Medical Procedure ID No.]],MedicalProcedures!$A$1:$B$11,2,FALSE)</f>
        <v>INTRACRANIAL HEMORRHAGE OR CEREBRAL INFARCTION W MCC</v>
      </c>
      <c r="H3615">
        <v>69</v>
      </c>
      <c r="I3615" t="str">
        <f>VLOOKUP(HospitalImport__2[[#This Row],[ Total Discharges ]],'Discharge Volume Type'!$A$1:$B$3,2,TRUE)</f>
        <v xml:space="preserve">Medium </v>
      </c>
      <c r="J3615">
        <v>9325.76</v>
      </c>
      <c r="K3615">
        <v>7554.72</v>
      </c>
      <c r="L3615">
        <v>4107.75</v>
      </c>
    </row>
    <row r="3616" spans="1:12" x14ac:dyDescent="0.25">
      <c r="A3616" s="8" t="s">
        <v>1791</v>
      </c>
      <c r="B3616" s="8" t="s">
        <v>1792</v>
      </c>
      <c r="C3616" s="8" t="s">
        <v>79</v>
      </c>
      <c r="D3616" s="8" t="str">
        <f>VLOOKUP(HospitalImport__2[[#This Row],[Provider State]],States!$A$2:$B$52,2,FALSE)</f>
        <v>Pennsylvania</v>
      </c>
      <c r="E3616" s="8" t="s">
        <v>1741</v>
      </c>
      <c r="F3616">
        <v>64</v>
      </c>
      <c r="G3616" t="str">
        <f>VLOOKUP(HospitalImport__2[[#This Row],[Medical Procedure ID No.]],MedicalProcedures!$A$1:$B$11,2,FALSE)</f>
        <v>INTRACRANIAL HEMORRHAGE OR CEREBRAL INFARCTION W MCC</v>
      </c>
      <c r="H3616">
        <v>49</v>
      </c>
      <c r="I3616" t="str">
        <f>VLOOKUP(HospitalImport__2[[#This Row],[ Total Discharges ]],'Discharge Volume Type'!$A$1:$B$3,2,TRUE)</f>
        <v>Low</v>
      </c>
      <c r="J3616">
        <v>10120.48</v>
      </c>
      <c r="K3616">
        <v>6832.74</v>
      </c>
      <c r="L3616">
        <v>6322.03</v>
      </c>
    </row>
    <row r="3617" spans="1:12" x14ac:dyDescent="0.25">
      <c r="A3617" s="8" t="s">
        <v>1793</v>
      </c>
      <c r="B3617" s="8" t="s">
        <v>1794</v>
      </c>
      <c r="C3617" s="8" t="s">
        <v>79</v>
      </c>
      <c r="D3617" s="8" t="str">
        <f>VLOOKUP(HospitalImport__2[[#This Row],[Provider State]],States!$A$2:$B$52,2,FALSE)</f>
        <v>Pennsylvania</v>
      </c>
      <c r="E3617" s="8" t="s">
        <v>1384</v>
      </c>
      <c r="F3617">
        <v>64</v>
      </c>
      <c r="G3617" t="str">
        <f>VLOOKUP(HospitalImport__2[[#This Row],[Medical Procedure ID No.]],MedicalProcedures!$A$1:$B$11,2,FALSE)</f>
        <v>INTRACRANIAL HEMORRHAGE OR CEREBRAL INFARCTION W MCC</v>
      </c>
      <c r="H3617">
        <v>127</v>
      </c>
      <c r="I3617" t="str">
        <f>VLOOKUP(HospitalImport__2[[#This Row],[ Total Discharges ]],'Discharge Volume Type'!$A$1:$B$3,2,TRUE)</f>
        <v>High</v>
      </c>
      <c r="J3617">
        <v>27818.05</v>
      </c>
      <c r="K3617">
        <v>8357.66</v>
      </c>
      <c r="L3617">
        <v>8929.86</v>
      </c>
    </row>
    <row r="3618" spans="1:12" x14ac:dyDescent="0.25">
      <c r="A3618" s="8" t="s">
        <v>2801</v>
      </c>
      <c r="B3618" s="8" t="s">
        <v>1733</v>
      </c>
      <c r="C3618" s="8" t="s">
        <v>79</v>
      </c>
      <c r="D3618" s="8" t="str">
        <f>VLOOKUP(HospitalImport__2[[#This Row],[Provider State]],States!$A$2:$B$52,2,FALSE)</f>
        <v>Pennsylvania</v>
      </c>
      <c r="E3618" s="8" t="s">
        <v>1734</v>
      </c>
      <c r="F3618">
        <v>64</v>
      </c>
      <c r="G3618" t="str">
        <f>VLOOKUP(HospitalImport__2[[#This Row],[Medical Procedure ID No.]],MedicalProcedures!$A$1:$B$11,2,FALSE)</f>
        <v>INTRACRANIAL HEMORRHAGE OR CEREBRAL INFARCTION W MCC</v>
      </c>
      <c r="H3618">
        <v>159</v>
      </c>
      <c r="I3618" t="str">
        <f>VLOOKUP(HospitalImport__2[[#This Row],[ Total Discharges ]],'Discharge Volume Type'!$A$1:$B$3,2,TRUE)</f>
        <v>High</v>
      </c>
      <c r="J3618">
        <v>43393.93</v>
      </c>
      <c r="K3618">
        <v>8847.01</v>
      </c>
      <c r="L3618">
        <v>4633.96</v>
      </c>
    </row>
    <row r="3619" spans="1:12" x14ac:dyDescent="0.25">
      <c r="A3619" s="8" t="s">
        <v>243</v>
      </c>
      <c r="B3619" s="8" t="s">
        <v>1736</v>
      </c>
      <c r="C3619" s="8" t="s">
        <v>79</v>
      </c>
      <c r="D3619" s="8" t="str">
        <f>VLOOKUP(HospitalImport__2[[#This Row],[Provider State]],States!$A$2:$B$52,2,FALSE)</f>
        <v>Pennsylvania</v>
      </c>
      <c r="E3619" s="8" t="s">
        <v>1669</v>
      </c>
      <c r="F3619">
        <v>64</v>
      </c>
      <c r="G3619" t="str">
        <f>VLOOKUP(HospitalImport__2[[#This Row],[Medical Procedure ID No.]],MedicalProcedures!$A$1:$B$11,2,FALSE)</f>
        <v>INTRACRANIAL HEMORRHAGE OR CEREBRAL INFARCTION W MCC</v>
      </c>
      <c r="H3619">
        <v>71</v>
      </c>
      <c r="I3619" t="str">
        <f>VLOOKUP(HospitalImport__2[[#This Row],[ Total Discharges ]],'Discharge Volume Type'!$A$1:$B$3,2,TRUE)</f>
        <v xml:space="preserve">Medium </v>
      </c>
      <c r="J3619">
        <v>64925.95</v>
      </c>
      <c r="K3619">
        <v>7409.47</v>
      </c>
      <c r="L3619">
        <v>15501.78</v>
      </c>
    </row>
    <row r="3620" spans="1:12" x14ac:dyDescent="0.25">
      <c r="A3620" s="8" t="s">
        <v>2802</v>
      </c>
      <c r="B3620" s="8" t="s">
        <v>2803</v>
      </c>
      <c r="C3620" s="8" t="s">
        <v>79</v>
      </c>
      <c r="D3620" s="8" t="str">
        <f>VLOOKUP(HospitalImport__2[[#This Row],[Provider State]],States!$A$2:$B$52,2,FALSE)</f>
        <v>Pennsylvania</v>
      </c>
      <c r="E3620" s="8" t="s">
        <v>1669</v>
      </c>
      <c r="F3620">
        <v>64</v>
      </c>
      <c r="G3620" t="str">
        <f>VLOOKUP(HospitalImport__2[[#This Row],[Medical Procedure ID No.]],MedicalProcedures!$A$1:$B$11,2,FALSE)</f>
        <v>INTRACRANIAL HEMORRHAGE OR CEREBRAL INFARCTION W MCC</v>
      </c>
      <c r="H3620">
        <v>60</v>
      </c>
      <c r="I3620" t="str">
        <f>VLOOKUP(HospitalImport__2[[#This Row],[ Total Discharges ]],'Discharge Volume Type'!$A$1:$B$3,2,TRUE)</f>
        <v xml:space="preserve">Medium </v>
      </c>
      <c r="J3620">
        <v>36342.050000000003</v>
      </c>
      <c r="K3620">
        <v>5915.28</v>
      </c>
      <c r="L3620">
        <v>5067.95</v>
      </c>
    </row>
    <row r="3621" spans="1:12" x14ac:dyDescent="0.25">
      <c r="A3621" s="8" t="s">
        <v>1795</v>
      </c>
      <c r="B3621" s="8" t="s">
        <v>1796</v>
      </c>
      <c r="C3621" s="8" t="s">
        <v>79</v>
      </c>
      <c r="D3621" s="8" t="str">
        <f>VLOOKUP(HospitalImport__2[[#This Row],[Provider State]],States!$A$2:$B$52,2,FALSE)</f>
        <v>Pennsylvania</v>
      </c>
      <c r="E3621" s="8" t="s">
        <v>1716</v>
      </c>
      <c r="F3621">
        <v>64</v>
      </c>
      <c r="G3621" t="str">
        <f>VLOOKUP(HospitalImport__2[[#This Row],[Medical Procedure ID No.]],MedicalProcedures!$A$1:$B$11,2,FALSE)</f>
        <v>INTRACRANIAL HEMORRHAGE OR CEREBRAL INFARCTION W MCC</v>
      </c>
      <c r="H3621">
        <v>59</v>
      </c>
      <c r="I3621" t="str">
        <f>VLOOKUP(HospitalImport__2[[#This Row],[ Total Discharges ]],'Discharge Volume Type'!$A$1:$B$3,2,TRUE)</f>
        <v xml:space="preserve">Medium </v>
      </c>
      <c r="J3621">
        <v>17812.82</v>
      </c>
      <c r="K3621">
        <v>7162.78</v>
      </c>
      <c r="L3621">
        <v>5397.75</v>
      </c>
    </row>
    <row r="3622" spans="1:12" x14ac:dyDescent="0.25">
      <c r="A3622" s="8" t="s">
        <v>1797</v>
      </c>
      <c r="B3622" s="8" t="s">
        <v>1798</v>
      </c>
      <c r="C3622" s="8" t="s">
        <v>79</v>
      </c>
      <c r="D3622" s="8" t="str">
        <f>VLOOKUP(HospitalImport__2[[#This Row],[Provider State]],States!$A$2:$B$52,2,FALSE)</f>
        <v>Pennsylvania</v>
      </c>
      <c r="E3622" s="8" t="s">
        <v>1761</v>
      </c>
      <c r="F3622">
        <v>64</v>
      </c>
      <c r="G3622" t="str">
        <f>VLOOKUP(HospitalImport__2[[#This Row],[Medical Procedure ID No.]],MedicalProcedures!$A$1:$B$11,2,FALSE)</f>
        <v>INTRACRANIAL HEMORRHAGE OR CEREBRAL INFARCTION W MCC</v>
      </c>
      <c r="H3622">
        <v>65</v>
      </c>
      <c r="I3622" t="str">
        <f>VLOOKUP(HospitalImport__2[[#This Row],[ Total Discharges ]],'Discharge Volume Type'!$A$1:$B$3,2,TRUE)</f>
        <v xml:space="preserve">Medium </v>
      </c>
      <c r="J3622">
        <v>33957.949999999997</v>
      </c>
      <c r="K3622">
        <v>5656.06</v>
      </c>
      <c r="L3622">
        <v>24694.51</v>
      </c>
    </row>
    <row r="3623" spans="1:12" x14ac:dyDescent="0.25">
      <c r="A3623" s="8" t="s">
        <v>2804</v>
      </c>
      <c r="B3623" s="8" t="s">
        <v>1756</v>
      </c>
      <c r="C3623" s="8" t="s">
        <v>79</v>
      </c>
      <c r="D3623" s="8" t="str">
        <f>VLOOKUP(HospitalImport__2[[#This Row],[Provider State]],States!$A$2:$B$52,2,FALSE)</f>
        <v>Pennsylvania</v>
      </c>
      <c r="E3623" s="8" t="s">
        <v>1384</v>
      </c>
      <c r="F3623">
        <v>64</v>
      </c>
      <c r="G3623" t="str">
        <f>VLOOKUP(HospitalImport__2[[#This Row],[Medical Procedure ID No.]],MedicalProcedures!$A$1:$B$11,2,FALSE)</f>
        <v>INTRACRANIAL HEMORRHAGE OR CEREBRAL INFARCTION W MCC</v>
      </c>
      <c r="H3623">
        <v>51</v>
      </c>
      <c r="I3623" t="str">
        <f>VLOOKUP(HospitalImport__2[[#This Row],[ Total Discharges ]],'Discharge Volume Type'!$A$1:$B$3,2,TRUE)</f>
        <v xml:space="preserve">Medium </v>
      </c>
      <c r="J3623">
        <v>37193.94</v>
      </c>
      <c r="K3623">
        <v>7434.97</v>
      </c>
      <c r="L3623">
        <v>5244.65</v>
      </c>
    </row>
    <row r="3624" spans="1:12" x14ac:dyDescent="0.25">
      <c r="A3624" s="8" t="s">
        <v>1799</v>
      </c>
      <c r="B3624" s="8" t="s">
        <v>1800</v>
      </c>
      <c r="C3624" s="8" t="s">
        <v>81</v>
      </c>
      <c r="D3624" s="8" t="str">
        <f>VLOOKUP(HospitalImport__2[[#This Row],[Provider State]],States!$A$2:$B$52,2,FALSE)</f>
        <v>Rhode Island</v>
      </c>
      <c r="E3624" s="8" t="s">
        <v>1072</v>
      </c>
      <c r="F3624">
        <v>64</v>
      </c>
      <c r="G3624" t="str">
        <f>VLOOKUP(HospitalImport__2[[#This Row],[Medical Procedure ID No.]],MedicalProcedures!$A$1:$B$11,2,FALSE)</f>
        <v>INTRACRANIAL HEMORRHAGE OR CEREBRAL INFARCTION W MCC</v>
      </c>
      <c r="H3624">
        <v>126</v>
      </c>
      <c r="I3624" t="str">
        <f>VLOOKUP(HospitalImport__2[[#This Row],[ Total Discharges ]],'Discharge Volume Type'!$A$1:$B$3,2,TRUE)</f>
        <v>High</v>
      </c>
      <c r="J3624">
        <v>17389.86</v>
      </c>
      <c r="K3624">
        <v>7807.78</v>
      </c>
      <c r="L3624">
        <v>10094.89</v>
      </c>
    </row>
    <row r="3625" spans="1:12" x14ac:dyDescent="0.25">
      <c r="A3625" s="8" t="s">
        <v>1801</v>
      </c>
      <c r="B3625" s="8" t="s">
        <v>1802</v>
      </c>
      <c r="C3625" s="8" t="s">
        <v>81</v>
      </c>
      <c r="D3625" s="8" t="str">
        <f>VLOOKUP(HospitalImport__2[[#This Row],[Provider State]],States!$A$2:$B$52,2,FALSE)</f>
        <v>Rhode Island</v>
      </c>
      <c r="E3625" s="8" t="s">
        <v>1072</v>
      </c>
      <c r="F3625">
        <v>64</v>
      </c>
      <c r="G3625" t="str">
        <f>VLOOKUP(HospitalImport__2[[#This Row],[Medical Procedure ID No.]],MedicalProcedures!$A$1:$B$11,2,FALSE)</f>
        <v>INTRACRANIAL HEMORRHAGE OR CEREBRAL INFARCTION W MCC</v>
      </c>
      <c r="H3625">
        <v>47</v>
      </c>
      <c r="I3625" t="str">
        <f>VLOOKUP(HospitalImport__2[[#This Row],[ Total Discharges ]],'Discharge Volume Type'!$A$1:$B$3,2,TRUE)</f>
        <v>Low</v>
      </c>
      <c r="J3625">
        <v>12211.47</v>
      </c>
      <c r="K3625">
        <v>9098.59</v>
      </c>
      <c r="L3625">
        <v>2721.44</v>
      </c>
    </row>
    <row r="3626" spans="1:12" x14ac:dyDescent="0.25">
      <c r="A3626" s="8" t="s">
        <v>1803</v>
      </c>
      <c r="B3626" s="8" t="s">
        <v>1800</v>
      </c>
      <c r="C3626" s="8" t="s">
        <v>81</v>
      </c>
      <c r="D3626" s="8" t="str">
        <f>VLOOKUP(HospitalImport__2[[#This Row],[Provider State]],States!$A$2:$B$52,2,FALSE)</f>
        <v>Rhode Island</v>
      </c>
      <c r="E3626" s="8" t="s">
        <v>1072</v>
      </c>
      <c r="F3626">
        <v>64</v>
      </c>
      <c r="G3626" t="str">
        <f>VLOOKUP(HospitalImport__2[[#This Row],[Medical Procedure ID No.]],MedicalProcedures!$A$1:$B$11,2,FALSE)</f>
        <v>INTRACRANIAL HEMORRHAGE OR CEREBRAL INFARCTION W MCC</v>
      </c>
      <c r="H3626">
        <v>33</v>
      </c>
      <c r="I3626" t="str">
        <f>VLOOKUP(HospitalImport__2[[#This Row],[ Total Discharges ]],'Discharge Volume Type'!$A$1:$B$3,2,TRUE)</f>
        <v>Low</v>
      </c>
      <c r="J3626">
        <v>10554.75</v>
      </c>
      <c r="K3626">
        <v>12717.93</v>
      </c>
      <c r="L3626">
        <v>3441.07</v>
      </c>
    </row>
    <row r="3627" spans="1:12" x14ac:dyDescent="0.25">
      <c r="A3627" s="8" t="s">
        <v>1804</v>
      </c>
      <c r="B3627" s="8" t="s">
        <v>1805</v>
      </c>
      <c r="C3627" s="8" t="s">
        <v>83</v>
      </c>
      <c r="D3627" s="8" t="str">
        <f>VLOOKUP(HospitalImport__2[[#This Row],[Provider State]],States!$A$2:$B$52,2,FALSE)</f>
        <v>South Carolina</v>
      </c>
      <c r="E3627" s="8" t="s">
        <v>1529</v>
      </c>
      <c r="F3627">
        <v>64</v>
      </c>
      <c r="G3627" t="str">
        <f>VLOOKUP(HospitalImport__2[[#This Row],[Medical Procedure ID No.]],MedicalProcedures!$A$1:$B$11,2,FALSE)</f>
        <v>INTRACRANIAL HEMORRHAGE OR CEREBRAL INFARCTION W MCC</v>
      </c>
      <c r="H3627">
        <v>35</v>
      </c>
      <c r="I3627" t="str">
        <f>VLOOKUP(HospitalImport__2[[#This Row],[ Total Discharges ]],'Discharge Volume Type'!$A$1:$B$3,2,TRUE)</f>
        <v>Low</v>
      </c>
      <c r="J3627">
        <v>58099.81</v>
      </c>
      <c r="K3627">
        <v>8153.24</v>
      </c>
      <c r="L3627">
        <v>3762.44</v>
      </c>
    </row>
    <row r="3628" spans="1:12" x14ac:dyDescent="0.25">
      <c r="A3628" s="8" t="s">
        <v>1806</v>
      </c>
      <c r="B3628" s="8" t="s">
        <v>1807</v>
      </c>
      <c r="C3628" s="8" t="s">
        <v>83</v>
      </c>
      <c r="D3628" s="8" t="str">
        <f>VLOOKUP(HospitalImport__2[[#This Row],[Provider State]],States!$A$2:$B$52,2,FALSE)</f>
        <v>South Carolina</v>
      </c>
      <c r="E3628" s="8" t="s">
        <v>1808</v>
      </c>
      <c r="F3628">
        <v>64</v>
      </c>
      <c r="G3628" t="str">
        <f>VLOOKUP(HospitalImport__2[[#This Row],[Medical Procedure ID No.]],MedicalProcedures!$A$1:$B$11,2,FALSE)</f>
        <v>INTRACRANIAL HEMORRHAGE OR CEREBRAL INFARCTION W MCC</v>
      </c>
      <c r="H3628">
        <v>49</v>
      </c>
      <c r="I3628" t="str">
        <f>VLOOKUP(HospitalImport__2[[#This Row],[ Total Discharges ]],'Discharge Volume Type'!$A$1:$B$3,2,TRUE)</f>
        <v>Low</v>
      </c>
      <c r="J3628">
        <v>29592.91</v>
      </c>
      <c r="K3628">
        <v>5071.67</v>
      </c>
      <c r="L3628">
        <v>3894.15</v>
      </c>
    </row>
    <row r="3629" spans="1:12" x14ac:dyDescent="0.25">
      <c r="A3629" s="8" t="s">
        <v>1809</v>
      </c>
      <c r="B3629" s="8" t="s">
        <v>1810</v>
      </c>
      <c r="C3629" s="8" t="s">
        <v>83</v>
      </c>
      <c r="D3629" s="8" t="str">
        <f>VLOOKUP(HospitalImport__2[[#This Row],[Provider State]],States!$A$2:$B$52,2,FALSE)</f>
        <v>South Carolina</v>
      </c>
      <c r="E3629" s="8" t="s">
        <v>1811</v>
      </c>
      <c r="F3629">
        <v>64</v>
      </c>
      <c r="G3629" t="str">
        <f>VLOOKUP(HospitalImport__2[[#This Row],[Medical Procedure ID No.]],MedicalProcedures!$A$1:$B$11,2,FALSE)</f>
        <v>INTRACRANIAL HEMORRHAGE OR CEREBRAL INFARCTION W MCC</v>
      </c>
      <c r="H3629">
        <v>136</v>
      </c>
      <c r="I3629" t="str">
        <f>VLOOKUP(HospitalImport__2[[#This Row],[ Total Discharges ]],'Discharge Volume Type'!$A$1:$B$3,2,TRUE)</f>
        <v>High</v>
      </c>
      <c r="J3629">
        <v>57065.85</v>
      </c>
      <c r="K3629">
        <v>7407.05</v>
      </c>
      <c r="L3629">
        <v>5055.78</v>
      </c>
    </row>
    <row r="3630" spans="1:12" x14ac:dyDescent="0.25">
      <c r="A3630" s="8" t="s">
        <v>2805</v>
      </c>
      <c r="B3630" s="8" t="s">
        <v>2806</v>
      </c>
      <c r="C3630" s="8" t="s">
        <v>83</v>
      </c>
      <c r="D3630" s="8" t="str">
        <f>VLOOKUP(HospitalImport__2[[#This Row],[Provider State]],States!$A$2:$B$52,2,FALSE)</f>
        <v>South Carolina</v>
      </c>
      <c r="E3630" s="8" t="s">
        <v>1815</v>
      </c>
      <c r="F3630">
        <v>64</v>
      </c>
      <c r="G3630" t="str">
        <f>VLOOKUP(HospitalImport__2[[#This Row],[Medical Procedure ID No.]],MedicalProcedures!$A$1:$B$11,2,FALSE)</f>
        <v>INTRACRANIAL HEMORRHAGE OR CEREBRAL INFARCTION W MCC</v>
      </c>
      <c r="H3630">
        <v>63</v>
      </c>
      <c r="I3630" t="str">
        <f>VLOOKUP(HospitalImport__2[[#This Row],[ Total Discharges ]],'Discharge Volume Type'!$A$1:$B$3,2,TRUE)</f>
        <v xml:space="preserve">Medium </v>
      </c>
      <c r="J3630">
        <v>29002.51</v>
      </c>
      <c r="K3630">
        <v>6969.59</v>
      </c>
      <c r="L3630">
        <v>4612.32</v>
      </c>
    </row>
    <row r="3631" spans="1:12" x14ac:dyDescent="0.25">
      <c r="A3631" s="8" t="s">
        <v>3267</v>
      </c>
      <c r="B3631" s="8" t="s">
        <v>3268</v>
      </c>
      <c r="C3631" s="8" t="s">
        <v>83</v>
      </c>
      <c r="D3631" s="8" t="str">
        <f>VLOOKUP(HospitalImport__2[[#This Row],[Provider State]],States!$A$2:$B$52,2,FALSE)</f>
        <v>South Carolina</v>
      </c>
      <c r="E3631" s="8" t="s">
        <v>1815</v>
      </c>
      <c r="F3631">
        <v>64</v>
      </c>
      <c r="G3631" t="str">
        <f>VLOOKUP(HospitalImport__2[[#This Row],[Medical Procedure ID No.]],MedicalProcedures!$A$1:$B$11,2,FALSE)</f>
        <v>INTRACRANIAL HEMORRHAGE OR CEREBRAL INFARCTION W MCC</v>
      </c>
      <c r="H3631">
        <v>59</v>
      </c>
      <c r="I3631" t="str">
        <f>VLOOKUP(HospitalImport__2[[#This Row],[ Total Discharges ]],'Discharge Volume Type'!$A$1:$B$3,2,TRUE)</f>
        <v xml:space="preserve">Medium </v>
      </c>
      <c r="J3631">
        <v>35693.47</v>
      </c>
      <c r="K3631">
        <v>4374.37</v>
      </c>
      <c r="L3631">
        <v>9409.68</v>
      </c>
    </row>
    <row r="3632" spans="1:12" x14ac:dyDescent="0.25">
      <c r="A3632" s="8" t="s">
        <v>1812</v>
      </c>
      <c r="B3632" s="8" t="s">
        <v>1063</v>
      </c>
      <c r="C3632" s="8" t="s">
        <v>83</v>
      </c>
      <c r="D3632" s="8" t="str">
        <f>VLOOKUP(HospitalImport__2[[#This Row],[Provider State]],States!$A$2:$B$52,2,FALSE)</f>
        <v>South Carolina</v>
      </c>
      <c r="E3632" s="8" t="s">
        <v>1813</v>
      </c>
      <c r="F3632">
        <v>64</v>
      </c>
      <c r="G3632" t="str">
        <f>VLOOKUP(HospitalImport__2[[#This Row],[Medical Procedure ID No.]],MedicalProcedures!$A$1:$B$11,2,FALSE)</f>
        <v>INTRACRANIAL HEMORRHAGE OR CEREBRAL INFARCTION W MCC</v>
      </c>
      <c r="H3632">
        <v>67</v>
      </c>
      <c r="I3632" t="str">
        <f>VLOOKUP(HospitalImport__2[[#This Row],[ Total Discharges ]],'Discharge Volume Type'!$A$1:$B$3,2,TRUE)</f>
        <v xml:space="preserve">Medium </v>
      </c>
      <c r="J3632">
        <v>18754.740000000002</v>
      </c>
      <c r="K3632">
        <v>14424.47</v>
      </c>
      <c r="L3632">
        <v>13598.2</v>
      </c>
    </row>
    <row r="3633" spans="1:12" x14ac:dyDescent="0.25">
      <c r="A3633" s="8" t="s">
        <v>2807</v>
      </c>
      <c r="B3633" s="8" t="s">
        <v>2808</v>
      </c>
      <c r="C3633" s="8" t="s">
        <v>83</v>
      </c>
      <c r="D3633" s="8" t="str">
        <f>VLOOKUP(HospitalImport__2[[#This Row],[Provider State]],States!$A$2:$B$52,2,FALSE)</f>
        <v>South Carolina</v>
      </c>
      <c r="E3633" s="8" t="s">
        <v>1808</v>
      </c>
      <c r="F3633">
        <v>64</v>
      </c>
      <c r="G3633" t="str">
        <f>VLOOKUP(HospitalImport__2[[#This Row],[Medical Procedure ID No.]],MedicalProcedures!$A$1:$B$11,2,FALSE)</f>
        <v>INTRACRANIAL HEMORRHAGE OR CEREBRAL INFARCTION W MCC</v>
      </c>
      <c r="H3633">
        <v>68</v>
      </c>
      <c r="I3633" t="str">
        <f>VLOOKUP(HospitalImport__2[[#This Row],[ Total Discharges ]],'Discharge Volume Type'!$A$1:$B$3,2,TRUE)</f>
        <v xml:space="preserve">Medium </v>
      </c>
      <c r="J3633">
        <v>17619</v>
      </c>
      <c r="K3633">
        <v>5623.77</v>
      </c>
      <c r="L3633">
        <v>4373.05</v>
      </c>
    </row>
    <row r="3634" spans="1:12" x14ac:dyDescent="0.25">
      <c r="A3634" s="8" t="s">
        <v>1814</v>
      </c>
      <c r="B3634" s="8" t="s">
        <v>1551</v>
      </c>
      <c r="C3634" s="8" t="s">
        <v>83</v>
      </c>
      <c r="D3634" s="8" t="str">
        <f>VLOOKUP(HospitalImport__2[[#This Row],[Provider State]],States!$A$2:$B$52,2,FALSE)</f>
        <v>South Carolina</v>
      </c>
      <c r="E3634" s="8" t="s">
        <v>1815</v>
      </c>
      <c r="F3634">
        <v>64</v>
      </c>
      <c r="G3634" t="str">
        <f>VLOOKUP(HospitalImport__2[[#This Row],[Medical Procedure ID No.]],MedicalProcedures!$A$1:$B$11,2,FALSE)</f>
        <v>INTRACRANIAL HEMORRHAGE OR CEREBRAL INFARCTION W MCC</v>
      </c>
      <c r="H3634">
        <v>47</v>
      </c>
      <c r="I3634" t="str">
        <f>VLOOKUP(HospitalImport__2[[#This Row],[ Total Discharges ]],'Discharge Volume Type'!$A$1:$B$3,2,TRUE)</f>
        <v>Low</v>
      </c>
      <c r="J3634">
        <v>23123.88</v>
      </c>
      <c r="K3634">
        <v>16910.71</v>
      </c>
      <c r="L3634">
        <v>4761.5</v>
      </c>
    </row>
    <row r="3635" spans="1:12" x14ac:dyDescent="0.25">
      <c r="A3635" s="8" t="s">
        <v>1816</v>
      </c>
      <c r="B3635" s="8" t="s">
        <v>1063</v>
      </c>
      <c r="C3635" s="8" t="s">
        <v>83</v>
      </c>
      <c r="D3635" s="8" t="str">
        <f>VLOOKUP(HospitalImport__2[[#This Row],[Provider State]],States!$A$2:$B$52,2,FALSE)</f>
        <v>South Carolina</v>
      </c>
      <c r="E3635" s="8" t="s">
        <v>1813</v>
      </c>
      <c r="F3635">
        <v>64</v>
      </c>
      <c r="G3635" t="str">
        <f>VLOOKUP(HospitalImport__2[[#This Row],[Medical Procedure ID No.]],MedicalProcedures!$A$1:$B$11,2,FALSE)</f>
        <v>INTRACRANIAL HEMORRHAGE OR CEREBRAL INFARCTION W MCC</v>
      </c>
      <c r="H3635">
        <v>46</v>
      </c>
      <c r="I3635" t="str">
        <f>VLOOKUP(HospitalImport__2[[#This Row],[ Total Discharges ]],'Discharge Volume Type'!$A$1:$B$3,2,TRUE)</f>
        <v>Low</v>
      </c>
      <c r="J3635">
        <v>28933</v>
      </c>
      <c r="K3635">
        <v>6493.94</v>
      </c>
      <c r="L3635">
        <v>6890.15</v>
      </c>
    </row>
    <row r="3636" spans="1:12" x14ac:dyDescent="0.25">
      <c r="A3636" s="8" t="s">
        <v>1817</v>
      </c>
      <c r="B3636" s="8" t="s">
        <v>848</v>
      </c>
      <c r="C3636" s="8" t="s">
        <v>83</v>
      </c>
      <c r="D3636" s="8" t="str">
        <f>VLOOKUP(HospitalImport__2[[#This Row],[Provider State]],States!$A$2:$B$52,2,FALSE)</f>
        <v>South Carolina</v>
      </c>
      <c r="E3636" s="8" t="s">
        <v>1815</v>
      </c>
      <c r="F3636">
        <v>64</v>
      </c>
      <c r="G3636" t="str">
        <f>VLOOKUP(HospitalImport__2[[#This Row],[Medical Procedure ID No.]],MedicalProcedures!$A$1:$B$11,2,FALSE)</f>
        <v>INTRACRANIAL HEMORRHAGE OR CEREBRAL INFARCTION W MCC</v>
      </c>
      <c r="H3636">
        <v>60</v>
      </c>
      <c r="I3636" t="str">
        <f>VLOOKUP(HospitalImport__2[[#This Row],[ Total Discharges ]],'Discharge Volume Type'!$A$1:$B$3,2,TRUE)</f>
        <v xml:space="preserve">Medium </v>
      </c>
      <c r="J3636">
        <v>119581.18</v>
      </c>
      <c r="K3636">
        <v>10912.43</v>
      </c>
      <c r="L3636">
        <v>5208.26</v>
      </c>
    </row>
    <row r="3637" spans="1:12" x14ac:dyDescent="0.25">
      <c r="A3637" s="8" t="s">
        <v>3269</v>
      </c>
      <c r="B3637" s="8" t="s">
        <v>898</v>
      </c>
      <c r="C3637" s="8" t="s">
        <v>83</v>
      </c>
      <c r="D3637" s="8" t="str">
        <f>VLOOKUP(HospitalImport__2[[#This Row],[Provider State]],States!$A$2:$B$52,2,FALSE)</f>
        <v>South Carolina</v>
      </c>
      <c r="E3637" s="8" t="s">
        <v>1815</v>
      </c>
      <c r="F3637">
        <v>64</v>
      </c>
      <c r="G3637" t="str">
        <f>VLOOKUP(HospitalImport__2[[#This Row],[Medical Procedure ID No.]],MedicalProcedures!$A$1:$B$11,2,FALSE)</f>
        <v>INTRACRANIAL HEMORRHAGE OR CEREBRAL INFARCTION W MCC</v>
      </c>
      <c r="H3637">
        <v>58</v>
      </c>
      <c r="I3637" t="str">
        <f>VLOOKUP(HospitalImport__2[[#This Row],[ Total Discharges ]],'Discharge Volume Type'!$A$1:$B$3,2,TRUE)</f>
        <v xml:space="preserve">Medium </v>
      </c>
      <c r="J3637">
        <v>29724.71</v>
      </c>
      <c r="K3637">
        <v>7243.26</v>
      </c>
      <c r="L3637">
        <v>4224.29</v>
      </c>
    </row>
    <row r="3638" spans="1:12" x14ac:dyDescent="0.25">
      <c r="A3638" s="8" t="s">
        <v>3270</v>
      </c>
      <c r="B3638" s="8" t="s">
        <v>1375</v>
      </c>
      <c r="C3638" s="8" t="s">
        <v>83</v>
      </c>
      <c r="D3638" s="8" t="str">
        <f>VLOOKUP(HospitalImport__2[[#This Row],[Provider State]],States!$A$2:$B$52,2,FALSE)</f>
        <v>South Carolina</v>
      </c>
      <c r="E3638" s="8" t="s">
        <v>1813</v>
      </c>
      <c r="F3638">
        <v>64</v>
      </c>
      <c r="G3638" t="str">
        <f>VLOOKUP(HospitalImport__2[[#This Row],[Medical Procedure ID No.]],MedicalProcedures!$A$1:$B$11,2,FALSE)</f>
        <v>INTRACRANIAL HEMORRHAGE OR CEREBRAL INFARCTION W MCC</v>
      </c>
      <c r="H3638">
        <v>42</v>
      </c>
      <c r="I3638" t="str">
        <f>VLOOKUP(HospitalImport__2[[#This Row],[ Total Discharges ]],'Discharge Volume Type'!$A$1:$B$3,2,TRUE)</f>
        <v>Low</v>
      </c>
      <c r="J3638">
        <v>38873.96</v>
      </c>
      <c r="K3638">
        <v>24111.56</v>
      </c>
      <c r="L3638">
        <v>3737.3</v>
      </c>
    </row>
    <row r="3639" spans="1:12" x14ac:dyDescent="0.25">
      <c r="A3639" s="8" t="s">
        <v>1818</v>
      </c>
      <c r="B3639" s="8" t="s">
        <v>237</v>
      </c>
      <c r="C3639" s="8" t="s">
        <v>83</v>
      </c>
      <c r="D3639" s="8" t="str">
        <f>VLOOKUP(HospitalImport__2[[#This Row],[Provider State]],States!$A$2:$B$52,2,FALSE)</f>
        <v>South Carolina</v>
      </c>
      <c r="E3639" s="8" t="s">
        <v>1808</v>
      </c>
      <c r="F3639">
        <v>64</v>
      </c>
      <c r="G3639" t="str">
        <f>VLOOKUP(HospitalImport__2[[#This Row],[Medical Procedure ID No.]],MedicalProcedures!$A$1:$B$11,2,FALSE)</f>
        <v>INTRACRANIAL HEMORRHAGE OR CEREBRAL INFARCTION W MCC</v>
      </c>
      <c r="H3639">
        <v>28</v>
      </c>
      <c r="I3639" t="str">
        <f>VLOOKUP(HospitalImport__2[[#This Row],[ Total Discharges ]],'Discharge Volume Type'!$A$1:$B$3,2,TRUE)</f>
        <v>Low</v>
      </c>
      <c r="J3639">
        <v>19229.23</v>
      </c>
      <c r="K3639">
        <v>5429.56</v>
      </c>
      <c r="L3639">
        <v>11985.58</v>
      </c>
    </row>
    <row r="3640" spans="1:12" x14ac:dyDescent="0.25">
      <c r="A3640" s="8" t="s">
        <v>1819</v>
      </c>
      <c r="B3640" s="8" t="s">
        <v>135</v>
      </c>
      <c r="C3640" s="8" t="s">
        <v>83</v>
      </c>
      <c r="D3640" s="8" t="str">
        <f>VLOOKUP(HospitalImport__2[[#This Row],[Provider State]],States!$A$2:$B$52,2,FALSE)</f>
        <v>South Carolina</v>
      </c>
      <c r="E3640" s="8" t="s">
        <v>1820</v>
      </c>
      <c r="F3640">
        <v>64</v>
      </c>
      <c r="G3640" t="str">
        <f>VLOOKUP(HospitalImport__2[[#This Row],[Medical Procedure ID No.]],MedicalProcedures!$A$1:$B$11,2,FALSE)</f>
        <v>INTRACRANIAL HEMORRHAGE OR CEREBRAL INFARCTION W MCC</v>
      </c>
      <c r="H3640">
        <v>44</v>
      </c>
      <c r="I3640" t="str">
        <f>VLOOKUP(HospitalImport__2[[#This Row],[ Total Discharges ]],'Discharge Volume Type'!$A$1:$B$3,2,TRUE)</f>
        <v>Low</v>
      </c>
      <c r="J3640">
        <v>17453.650000000001</v>
      </c>
      <c r="K3640">
        <v>9226.57</v>
      </c>
      <c r="L3640">
        <v>5013.43</v>
      </c>
    </row>
    <row r="3641" spans="1:12" x14ac:dyDescent="0.25">
      <c r="A3641" s="8" t="s">
        <v>3271</v>
      </c>
      <c r="B3641" s="8" t="s">
        <v>3272</v>
      </c>
      <c r="C3641" s="8" t="s">
        <v>83</v>
      </c>
      <c r="D3641" s="8" t="str">
        <f>VLOOKUP(HospitalImport__2[[#This Row],[Provider State]],States!$A$2:$B$52,2,FALSE)</f>
        <v>South Carolina</v>
      </c>
      <c r="E3641" s="8" t="s">
        <v>1820</v>
      </c>
      <c r="F3641">
        <v>64</v>
      </c>
      <c r="G3641" t="str">
        <f>VLOOKUP(HospitalImport__2[[#This Row],[Medical Procedure ID No.]],MedicalProcedures!$A$1:$B$11,2,FALSE)</f>
        <v>INTRACRANIAL HEMORRHAGE OR CEREBRAL INFARCTION W MCC</v>
      </c>
      <c r="H3641">
        <v>51</v>
      </c>
      <c r="I3641" t="str">
        <f>VLOOKUP(HospitalImport__2[[#This Row],[ Total Discharges ]],'Discharge Volume Type'!$A$1:$B$3,2,TRUE)</f>
        <v xml:space="preserve">Medium </v>
      </c>
      <c r="J3641">
        <v>54497.47</v>
      </c>
      <c r="K3641">
        <v>6657.14</v>
      </c>
      <c r="L3641">
        <v>6210.24</v>
      </c>
    </row>
    <row r="3642" spans="1:12" x14ac:dyDescent="0.25">
      <c r="A3642" s="8" t="s">
        <v>3273</v>
      </c>
      <c r="B3642" s="8" t="s">
        <v>1807</v>
      </c>
      <c r="C3642" s="8" t="s">
        <v>83</v>
      </c>
      <c r="D3642" s="8" t="str">
        <f>VLOOKUP(HospitalImport__2[[#This Row],[Provider State]],States!$A$2:$B$52,2,FALSE)</f>
        <v>South Carolina</v>
      </c>
      <c r="E3642" s="8" t="s">
        <v>1808</v>
      </c>
      <c r="F3642">
        <v>64</v>
      </c>
      <c r="G3642" t="str">
        <f>VLOOKUP(HospitalImport__2[[#This Row],[Medical Procedure ID No.]],MedicalProcedures!$A$1:$B$11,2,FALSE)</f>
        <v>INTRACRANIAL HEMORRHAGE OR CEREBRAL INFARCTION W MCC</v>
      </c>
      <c r="H3642">
        <v>26</v>
      </c>
      <c r="I3642" t="str">
        <f>VLOOKUP(HospitalImport__2[[#This Row],[ Total Discharges ]],'Discharge Volume Type'!$A$1:$B$3,2,TRUE)</f>
        <v>Low</v>
      </c>
      <c r="J3642">
        <v>34998.83</v>
      </c>
      <c r="K3642">
        <v>13070.62</v>
      </c>
      <c r="L3642">
        <v>4674.41</v>
      </c>
    </row>
    <row r="3643" spans="1:12" x14ac:dyDescent="0.25">
      <c r="A3643" s="8" t="s">
        <v>1821</v>
      </c>
      <c r="B3643" s="8" t="s">
        <v>1822</v>
      </c>
      <c r="C3643" s="8" t="s">
        <v>83</v>
      </c>
      <c r="D3643" s="8" t="str">
        <f>VLOOKUP(HospitalImport__2[[#This Row],[Provider State]],States!$A$2:$B$52,2,FALSE)</f>
        <v>South Carolina</v>
      </c>
      <c r="E3643" s="8" t="s">
        <v>646</v>
      </c>
      <c r="F3643">
        <v>64</v>
      </c>
      <c r="G3643" t="str">
        <f>VLOOKUP(HospitalImport__2[[#This Row],[Medical Procedure ID No.]],MedicalProcedures!$A$1:$B$11,2,FALSE)</f>
        <v>INTRACRANIAL HEMORRHAGE OR CEREBRAL INFARCTION W MCC</v>
      </c>
      <c r="H3643">
        <v>49</v>
      </c>
      <c r="I3643" t="str">
        <f>VLOOKUP(HospitalImport__2[[#This Row],[ Total Discharges ]],'Discharge Volume Type'!$A$1:$B$3,2,TRUE)</f>
        <v>Low</v>
      </c>
      <c r="J3643">
        <v>31746.7</v>
      </c>
      <c r="K3643">
        <v>7583.17</v>
      </c>
      <c r="L3643">
        <v>6277.27</v>
      </c>
    </row>
    <row r="3644" spans="1:12" x14ac:dyDescent="0.25">
      <c r="A3644" s="8" t="s">
        <v>3274</v>
      </c>
      <c r="B3644" s="8" t="s">
        <v>3275</v>
      </c>
      <c r="C3644" s="8" t="s">
        <v>83</v>
      </c>
      <c r="D3644" s="8" t="str">
        <f>VLOOKUP(HospitalImport__2[[#This Row],[Provider State]],States!$A$2:$B$52,2,FALSE)</f>
        <v>South Carolina</v>
      </c>
      <c r="E3644" s="8" t="s">
        <v>1813</v>
      </c>
      <c r="F3644">
        <v>64</v>
      </c>
      <c r="G3644" t="str">
        <f>VLOOKUP(HospitalImport__2[[#This Row],[Medical Procedure ID No.]],MedicalProcedures!$A$1:$B$11,2,FALSE)</f>
        <v>INTRACRANIAL HEMORRHAGE OR CEREBRAL INFARCTION W MCC</v>
      </c>
      <c r="H3644">
        <v>21</v>
      </c>
      <c r="I3644" t="str">
        <f>VLOOKUP(HospitalImport__2[[#This Row],[ Total Discharges ]],'Discharge Volume Type'!$A$1:$B$3,2,TRUE)</f>
        <v>Low</v>
      </c>
      <c r="J3644">
        <v>28342.22</v>
      </c>
      <c r="K3644">
        <v>8166.22</v>
      </c>
      <c r="L3644">
        <v>4756.99</v>
      </c>
    </row>
    <row r="3645" spans="1:12" x14ac:dyDescent="0.25">
      <c r="A3645" s="8" t="s">
        <v>2809</v>
      </c>
      <c r="B3645" s="8" t="s">
        <v>2810</v>
      </c>
      <c r="C3645" s="8" t="s">
        <v>83</v>
      </c>
      <c r="D3645" s="8" t="str">
        <f>VLOOKUP(HospitalImport__2[[#This Row],[Provider State]],States!$A$2:$B$52,2,FALSE)</f>
        <v>South Carolina</v>
      </c>
      <c r="E3645" s="8" t="s">
        <v>1813</v>
      </c>
      <c r="F3645">
        <v>64</v>
      </c>
      <c r="G3645" t="str">
        <f>VLOOKUP(HospitalImport__2[[#This Row],[Medical Procedure ID No.]],MedicalProcedures!$A$1:$B$11,2,FALSE)</f>
        <v>INTRACRANIAL HEMORRHAGE OR CEREBRAL INFARCTION W MCC</v>
      </c>
      <c r="H3645">
        <v>47</v>
      </c>
      <c r="I3645" t="str">
        <f>VLOOKUP(HospitalImport__2[[#This Row],[ Total Discharges ]],'Discharge Volume Type'!$A$1:$B$3,2,TRUE)</f>
        <v>Low</v>
      </c>
      <c r="J3645">
        <v>36972.83</v>
      </c>
      <c r="K3645">
        <v>8811.24</v>
      </c>
      <c r="L3645">
        <v>5796.04</v>
      </c>
    </row>
    <row r="3646" spans="1:12" x14ac:dyDescent="0.25">
      <c r="A3646" s="8" t="s">
        <v>1823</v>
      </c>
      <c r="B3646" s="8" t="s">
        <v>1824</v>
      </c>
      <c r="C3646" s="8" t="s">
        <v>83</v>
      </c>
      <c r="D3646" s="8" t="str">
        <f>VLOOKUP(HospitalImport__2[[#This Row],[Provider State]],States!$A$2:$B$52,2,FALSE)</f>
        <v>South Carolina</v>
      </c>
      <c r="E3646" s="8" t="s">
        <v>1813</v>
      </c>
      <c r="F3646">
        <v>64</v>
      </c>
      <c r="G3646" t="str">
        <f>VLOOKUP(HospitalImport__2[[#This Row],[Medical Procedure ID No.]],MedicalProcedures!$A$1:$B$11,2,FALSE)</f>
        <v>INTRACRANIAL HEMORRHAGE OR CEREBRAL INFARCTION W MCC</v>
      </c>
      <c r="H3646">
        <v>48</v>
      </c>
      <c r="I3646" t="str">
        <f>VLOOKUP(HospitalImport__2[[#This Row],[ Total Discharges ]],'Discharge Volume Type'!$A$1:$B$3,2,TRUE)</f>
        <v>Low</v>
      </c>
      <c r="J3646">
        <v>23017.65</v>
      </c>
      <c r="K3646">
        <v>11860.52</v>
      </c>
      <c r="L3646">
        <v>27330.81</v>
      </c>
    </row>
    <row r="3647" spans="1:12" x14ac:dyDescent="0.25">
      <c r="A3647" s="8" t="s">
        <v>1825</v>
      </c>
      <c r="B3647" s="8" t="s">
        <v>1826</v>
      </c>
      <c r="C3647" s="8" t="s">
        <v>83</v>
      </c>
      <c r="D3647" s="8" t="str">
        <f>VLOOKUP(HospitalImport__2[[#This Row],[Provider State]],States!$A$2:$B$52,2,FALSE)</f>
        <v>South Carolina</v>
      </c>
      <c r="E3647" s="8" t="s">
        <v>1813</v>
      </c>
      <c r="F3647">
        <v>64</v>
      </c>
      <c r="G3647" t="str">
        <f>VLOOKUP(HospitalImport__2[[#This Row],[Medical Procedure ID No.]],MedicalProcedures!$A$1:$B$11,2,FALSE)</f>
        <v>INTRACRANIAL HEMORRHAGE OR CEREBRAL INFARCTION W MCC</v>
      </c>
      <c r="H3647">
        <v>39</v>
      </c>
      <c r="I3647" t="str">
        <f>VLOOKUP(HospitalImport__2[[#This Row],[ Total Discharges ]],'Discharge Volume Type'!$A$1:$B$3,2,TRUE)</f>
        <v>Low</v>
      </c>
      <c r="J3647">
        <v>23505.29</v>
      </c>
      <c r="K3647">
        <v>4823.09</v>
      </c>
      <c r="L3647">
        <v>4260.28</v>
      </c>
    </row>
    <row r="3648" spans="1:12" x14ac:dyDescent="0.25">
      <c r="A3648" s="8" t="s">
        <v>1827</v>
      </c>
      <c r="B3648" s="8" t="s">
        <v>1551</v>
      </c>
      <c r="C3648" s="8" t="s">
        <v>83</v>
      </c>
      <c r="D3648" s="8" t="str">
        <f>VLOOKUP(HospitalImport__2[[#This Row],[Provider State]],States!$A$2:$B$52,2,FALSE)</f>
        <v>South Carolina</v>
      </c>
      <c r="E3648" s="8" t="s">
        <v>1815</v>
      </c>
      <c r="F3648">
        <v>64</v>
      </c>
      <c r="G3648" t="str">
        <f>VLOOKUP(HospitalImport__2[[#This Row],[Medical Procedure ID No.]],MedicalProcedures!$A$1:$B$11,2,FALSE)</f>
        <v>INTRACRANIAL HEMORRHAGE OR CEREBRAL INFARCTION W MCC</v>
      </c>
      <c r="H3648">
        <v>126</v>
      </c>
      <c r="I3648" t="str">
        <f>VLOOKUP(HospitalImport__2[[#This Row],[ Total Discharges ]],'Discharge Volume Type'!$A$1:$B$3,2,TRUE)</f>
        <v>High</v>
      </c>
      <c r="J3648">
        <v>19181.96</v>
      </c>
      <c r="K3648">
        <v>14095.29</v>
      </c>
      <c r="L3648">
        <v>5198.54</v>
      </c>
    </row>
    <row r="3649" spans="1:12" x14ac:dyDescent="0.25">
      <c r="A3649" s="8" t="s">
        <v>1828</v>
      </c>
      <c r="B3649" s="8" t="s">
        <v>1807</v>
      </c>
      <c r="C3649" s="8" t="s">
        <v>83</v>
      </c>
      <c r="D3649" s="8" t="str">
        <f>VLOOKUP(HospitalImport__2[[#This Row],[Provider State]],States!$A$2:$B$52,2,FALSE)</f>
        <v>South Carolina</v>
      </c>
      <c r="E3649" s="8" t="s">
        <v>1808</v>
      </c>
      <c r="F3649">
        <v>64</v>
      </c>
      <c r="G3649" t="str">
        <f>VLOOKUP(HospitalImport__2[[#This Row],[Medical Procedure ID No.]],MedicalProcedures!$A$1:$B$11,2,FALSE)</f>
        <v>INTRACRANIAL HEMORRHAGE OR CEREBRAL INFARCTION W MCC</v>
      </c>
      <c r="H3649">
        <v>62</v>
      </c>
      <c r="I3649" t="str">
        <f>VLOOKUP(HospitalImport__2[[#This Row],[ Total Discharges ]],'Discharge Volume Type'!$A$1:$B$3,2,TRUE)</f>
        <v xml:space="preserve">Medium </v>
      </c>
      <c r="J3649">
        <v>22651.97</v>
      </c>
      <c r="K3649">
        <v>8628.07</v>
      </c>
      <c r="L3649">
        <v>6328.65</v>
      </c>
    </row>
    <row r="3650" spans="1:12" x14ac:dyDescent="0.25">
      <c r="A3650" s="8" t="s">
        <v>1829</v>
      </c>
      <c r="B3650" s="8" t="s">
        <v>1830</v>
      </c>
      <c r="C3650" s="8" t="s">
        <v>83</v>
      </c>
      <c r="D3650" s="8" t="str">
        <f>VLOOKUP(HospitalImport__2[[#This Row],[Provider State]],States!$A$2:$B$52,2,FALSE)</f>
        <v>South Carolina</v>
      </c>
      <c r="E3650" s="8" t="s">
        <v>636</v>
      </c>
      <c r="F3650">
        <v>64</v>
      </c>
      <c r="G3650" t="str">
        <f>VLOOKUP(HospitalImport__2[[#This Row],[Medical Procedure ID No.]],MedicalProcedures!$A$1:$B$11,2,FALSE)</f>
        <v>INTRACRANIAL HEMORRHAGE OR CEREBRAL INFARCTION W MCC</v>
      </c>
      <c r="H3650">
        <v>28</v>
      </c>
      <c r="I3650" t="str">
        <f>VLOOKUP(HospitalImport__2[[#This Row],[ Total Discharges ]],'Discharge Volume Type'!$A$1:$B$3,2,TRUE)</f>
        <v>Low</v>
      </c>
      <c r="J3650">
        <v>26693.54</v>
      </c>
      <c r="K3650">
        <v>6058.25</v>
      </c>
      <c r="L3650">
        <v>4216.72</v>
      </c>
    </row>
    <row r="3651" spans="1:12" x14ac:dyDescent="0.25">
      <c r="A3651" s="8" t="s">
        <v>3276</v>
      </c>
      <c r="B3651" s="8" t="s">
        <v>1810</v>
      </c>
      <c r="C3651" s="8" t="s">
        <v>83</v>
      </c>
      <c r="D3651" s="8" t="str">
        <f>VLOOKUP(HospitalImport__2[[#This Row],[Provider State]],States!$A$2:$B$52,2,FALSE)</f>
        <v>South Carolina</v>
      </c>
      <c r="E3651" s="8" t="s">
        <v>1811</v>
      </c>
      <c r="F3651">
        <v>64</v>
      </c>
      <c r="G3651" t="str">
        <f>VLOOKUP(HospitalImport__2[[#This Row],[Medical Procedure ID No.]],MedicalProcedures!$A$1:$B$11,2,FALSE)</f>
        <v>INTRACRANIAL HEMORRHAGE OR CEREBRAL INFARCTION W MCC</v>
      </c>
      <c r="H3651">
        <v>47</v>
      </c>
      <c r="I3651" t="str">
        <f>VLOOKUP(HospitalImport__2[[#This Row],[ Total Discharges ]],'Discharge Volume Type'!$A$1:$B$3,2,TRUE)</f>
        <v>Low</v>
      </c>
      <c r="J3651">
        <v>42288.52</v>
      </c>
      <c r="K3651">
        <v>6993.55</v>
      </c>
      <c r="L3651">
        <v>4176.17</v>
      </c>
    </row>
    <row r="3652" spans="1:12" x14ac:dyDescent="0.25">
      <c r="A3652" s="8" t="s">
        <v>1831</v>
      </c>
      <c r="B3652" s="8" t="s">
        <v>1832</v>
      </c>
      <c r="C3652" s="8" t="s">
        <v>83</v>
      </c>
      <c r="D3652" s="8" t="str">
        <f>VLOOKUP(HospitalImport__2[[#This Row],[Provider State]],States!$A$2:$B$52,2,FALSE)</f>
        <v>South Carolina</v>
      </c>
      <c r="E3652" s="8" t="s">
        <v>1808</v>
      </c>
      <c r="F3652">
        <v>64</v>
      </c>
      <c r="G3652" t="str">
        <f>VLOOKUP(HospitalImport__2[[#This Row],[Medical Procedure ID No.]],MedicalProcedures!$A$1:$B$11,2,FALSE)</f>
        <v>INTRACRANIAL HEMORRHAGE OR CEREBRAL INFARCTION W MCC</v>
      </c>
      <c r="H3652">
        <v>37</v>
      </c>
      <c r="I3652" t="str">
        <f>VLOOKUP(HospitalImport__2[[#This Row],[ Total Discharges ]],'Discharge Volume Type'!$A$1:$B$3,2,TRUE)</f>
        <v>Low</v>
      </c>
      <c r="J3652">
        <v>29747.9</v>
      </c>
      <c r="K3652">
        <v>5768.41</v>
      </c>
      <c r="L3652">
        <v>7430.72</v>
      </c>
    </row>
    <row r="3653" spans="1:12" x14ac:dyDescent="0.25">
      <c r="A3653" s="8" t="s">
        <v>2811</v>
      </c>
      <c r="B3653" s="8" t="s">
        <v>1063</v>
      </c>
      <c r="C3653" s="8" t="s">
        <v>83</v>
      </c>
      <c r="D3653" s="8" t="str">
        <f>VLOOKUP(HospitalImport__2[[#This Row],[Provider State]],States!$A$2:$B$52,2,FALSE)</f>
        <v>South Carolina</v>
      </c>
      <c r="E3653" s="8" t="s">
        <v>1813</v>
      </c>
      <c r="F3653">
        <v>64</v>
      </c>
      <c r="G3653" t="str">
        <f>VLOOKUP(HospitalImport__2[[#This Row],[Medical Procedure ID No.]],MedicalProcedures!$A$1:$B$11,2,FALSE)</f>
        <v>INTRACRANIAL HEMORRHAGE OR CEREBRAL INFARCTION W MCC</v>
      </c>
      <c r="H3653">
        <v>60</v>
      </c>
      <c r="I3653" t="str">
        <f>VLOOKUP(HospitalImport__2[[#This Row],[ Total Discharges ]],'Discharge Volume Type'!$A$1:$B$3,2,TRUE)</f>
        <v xml:space="preserve">Medium </v>
      </c>
      <c r="J3653">
        <v>21265.22</v>
      </c>
      <c r="K3653">
        <v>5829.73</v>
      </c>
      <c r="L3653">
        <v>4910.05</v>
      </c>
    </row>
    <row r="3654" spans="1:12" x14ac:dyDescent="0.25">
      <c r="A3654" s="8" t="s">
        <v>1833</v>
      </c>
      <c r="B3654" s="8" t="s">
        <v>1807</v>
      </c>
      <c r="C3654" s="8" t="s">
        <v>83</v>
      </c>
      <c r="D3654" s="8" t="str">
        <f>VLOOKUP(HospitalImport__2[[#This Row],[Provider State]],States!$A$2:$B$52,2,FALSE)</f>
        <v>South Carolina</v>
      </c>
      <c r="E3654" s="8" t="s">
        <v>1808</v>
      </c>
      <c r="F3654">
        <v>64</v>
      </c>
      <c r="G3654" t="str">
        <f>VLOOKUP(HospitalImport__2[[#This Row],[Medical Procedure ID No.]],MedicalProcedures!$A$1:$B$11,2,FALSE)</f>
        <v>INTRACRANIAL HEMORRHAGE OR CEREBRAL INFARCTION W MCC</v>
      </c>
      <c r="H3654">
        <v>30</v>
      </c>
      <c r="I3654" t="str">
        <f>VLOOKUP(HospitalImport__2[[#This Row],[ Total Discharges ]],'Discharge Volume Type'!$A$1:$B$3,2,TRUE)</f>
        <v>Low</v>
      </c>
      <c r="J3654">
        <v>60167.91</v>
      </c>
      <c r="K3654">
        <v>5080.9399999999996</v>
      </c>
      <c r="L3654">
        <v>6350.37</v>
      </c>
    </row>
    <row r="3655" spans="1:12" x14ac:dyDescent="0.25">
      <c r="A3655" s="8" t="s">
        <v>1834</v>
      </c>
      <c r="B3655" s="8" t="s">
        <v>135</v>
      </c>
      <c r="C3655" s="8" t="s">
        <v>83</v>
      </c>
      <c r="D3655" s="8" t="str">
        <f>VLOOKUP(HospitalImport__2[[#This Row],[Provider State]],States!$A$2:$B$52,2,FALSE)</f>
        <v>South Carolina</v>
      </c>
      <c r="E3655" s="8" t="s">
        <v>1820</v>
      </c>
      <c r="F3655">
        <v>64</v>
      </c>
      <c r="G3655" t="str">
        <f>VLOOKUP(HospitalImport__2[[#This Row],[Medical Procedure ID No.]],MedicalProcedures!$A$1:$B$11,2,FALSE)</f>
        <v>INTRACRANIAL HEMORRHAGE OR CEREBRAL INFARCTION W MCC</v>
      </c>
      <c r="H3655">
        <v>50</v>
      </c>
      <c r="I3655" t="str">
        <f>VLOOKUP(HospitalImport__2[[#This Row],[ Total Discharges ]],'Discharge Volume Type'!$A$1:$B$3,2,TRUE)</f>
        <v xml:space="preserve">Medium </v>
      </c>
      <c r="J3655">
        <v>48541.67</v>
      </c>
      <c r="K3655">
        <v>5753.82</v>
      </c>
      <c r="L3655">
        <v>5634.14</v>
      </c>
    </row>
    <row r="3656" spans="1:12" x14ac:dyDescent="0.25">
      <c r="A3656" s="8" t="s">
        <v>1835</v>
      </c>
      <c r="B3656" s="8" t="s">
        <v>1836</v>
      </c>
      <c r="C3656" s="8" t="s">
        <v>83</v>
      </c>
      <c r="D3656" s="8" t="str">
        <f>VLOOKUP(HospitalImport__2[[#This Row],[Provider State]],States!$A$2:$B$52,2,FALSE)</f>
        <v>South Carolina</v>
      </c>
      <c r="E3656" s="8" t="s">
        <v>1808</v>
      </c>
      <c r="F3656">
        <v>64</v>
      </c>
      <c r="G3656" t="str">
        <f>VLOOKUP(HospitalImport__2[[#This Row],[Medical Procedure ID No.]],MedicalProcedures!$A$1:$B$11,2,FALSE)</f>
        <v>INTRACRANIAL HEMORRHAGE OR CEREBRAL INFARCTION W MCC</v>
      </c>
      <c r="H3656">
        <v>50</v>
      </c>
      <c r="I3656" t="str">
        <f>VLOOKUP(HospitalImport__2[[#This Row],[ Total Discharges ]],'Discharge Volume Type'!$A$1:$B$3,2,TRUE)</f>
        <v xml:space="preserve">Medium </v>
      </c>
      <c r="J3656">
        <v>12702.57</v>
      </c>
      <c r="K3656">
        <v>7865.89</v>
      </c>
      <c r="L3656">
        <v>3803.84</v>
      </c>
    </row>
    <row r="3657" spans="1:12" x14ac:dyDescent="0.25">
      <c r="A3657" s="8" t="s">
        <v>3277</v>
      </c>
      <c r="B3657" s="8" t="s">
        <v>3278</v>
      </c>
      <c r="C3657" s="8" t="s">
        <v>85</v>
      </c>
      <c r="D3657" s="8" t="str">
        <f>VLOOKUP(HospitalImport__2[[#This Row],[Provider State]],States!$A$2:$B$52,2,FALSE)</f>
        <v>South Dakota</v>
      </c>
      <c r="E3657" s="8" t="s">
        <v>1839</v>
      </c>
      <c r="F3657">
        <v>64</v>
      </c>
      <c r="G3657" t="str">
        <f>VLOOKUP(HospitalImport__2[[#This Row],[Medical Procedure ID No.]],MedicalProcedures!$A$1:$B$11,2,FALSE)</f>
        <v>INTRACRANIAL HEMORRHAGE OR CEREBRAL INFARCTION W MCC</v>
      </c>
      <c r="H3657">
        <v>63</v>
      </c>
      <c r="I3657" t="str">
        <f>VLOOKUP(HospitalImport__2[[#This Row],[ Total Discharges ]],'Discharge Volume Type'!$A$1:$B$3,2,TRUE)</f>
        <v xml:space="preserve">Medium </v>
      </c>
      <c r="J3657">
        <v>20723.88</v>
      </c>
      <c r="K3657">
        <v>4309.62</v>
      </c>
      <c r="L3657">
        <v>4553.6499999999996</v>
      </c>
    </row>
    <row r="3658" spans="1:12" x14ac:dyDescent="0.25">
      <c r="A3658" s="8" t="s">
        <v>3279</v>
      </c>
      <c r="B3658" s="8" t="s">
        <v>3280</v>
      </c>
      <c r="C3658" s="8" t="s">
        <v>85</v>
      </c>
      <c r="D3658" s="8" t="str">
        <f>VLOOKUP(HospitalImport__2[[#This Row],[Provider State]],States!$A$2:$B$52,2,FALSE)</f>
        <v>South Dakota</v>
      </c>
      <c r="E3658" s="8" t="s">
        <v>1839</v>
      </c>
      <c r="F3658">
        <v>64</v>
      </c>
      <c r="G3658" t="str">
        <f>VLOOKUP(HospitalImport__2[[#This Row],[Medical Procedure ID No.]],MedicalProcedures!$A$1:$B$11,2,FALSE)</f>
        <v>INTRACRANIAL HEMORRHAGE OR CEREBRAL INFARCTION W MCC</v>
      </c>
      <c r="H3658">
        <v>51</v>
      </c>
      <c r="I3658" t="str">
        <f>VLOOKUP(HospitalImport__2[[#This Row],[ Total Discharges ]],'Discharge Volume Type'!$A$1:$B$3,2,TRUE)</f>
        <v xml:space="preserve">Medium </v>
      </c>
      <c r="J3658">
        <v>21112.23</v>
      </c>
      <c r="K3658">
        <v>10376.06</v>
      </c>
      <c r="L3658">
        <v>4570.49</v>
      </c>
    </row>
    <row r="3659" spans="1:12" x14ac:dyDescent="0.25">
      <c r="A3659" s="8" t="s">
        <v>2812</v>
      </c>
      <c r="B3659" s="8" t="s">
        <v>1841</v>
      </c>
      <c r="C3659" s="8" t="s">
        <v>85</v>
      </c>
      <c r="D3659" s="8" t="str">
        <f>VLOOKUP(HospitalImport__2[[#This Row],[Provider State]],States!$A$2:$B$52,2,FALSE)</f>
        <v>South Dakota</v>
      </c>
      <c r="E3659" s="8" t="s">
        <v>1839</v>
      </c>
      <c r="F3659">
        <v>64</v>
      </c>
      <c r="G3659" t="str">
        <f>VLOOKUP(HospitalImport__2[[#This Row],[Medical Procedure ID No.]],MedicalProcedures!$A$1:$B$11,2,FALSE)</f>
        <v>INTRACRANIAL HEMORRHAGE OR CEREBRAL INFARCTION W MCC</v>
      </c>
      <c r="H3659">
        <v>50</v>
      </c>
      <c r="I3659" t="str">
        <f>VLOOKUP(HospitalImport__2[[#This Row],[ Total Discharges ]],'Discharge Volume Type'!$A$1:$B$3,2,TRUE)</f>
        <v xml:space="preserve">Medium </v>
      </c>
      <c r="J3659">
        <v>13187.53</v>
      </c>
      <c r="K3659">
        <v>5192.76</v>
      </c>
      <c r="L3659">
        <v>5624.27</v>
      </c>
    </row>
    <row r="3660" spans="1:12" x14ac:dyDescent="0.25">
      <c r="A3660" s="8" t="s">
        <v>1840</v>
      </c>
      <c r="B3660" s="8" t="s">
        <v>1841</v>
      </c>
      <c r="C3660" s="8" t="s">
        <v>85</v>
      </c>
      <c r="D3660" s="8" t="str">
        <f>VLOOKUP(HospitalImport__2[[#This Row],[Provider State]],States!$A$2:$B$52,2,FALSE)</f>
        <v>South Dakota</v>
      </c>
      <c r="E3660" s="8" t="s">
        <v>1839</v>
      </c>
      <c r="F3660">
        <v>64</v>
      </c>
      <c r="G3660" t="str">
        <f>VLOOKUP(HospitalImport__2[[#This Row],[Medical Procedure ID No.]],MedicalProcedures!$A$1:$B$11,2,FALSE)</f>
        <v>INTRACRANIAL HEMORRHAGE OR CEREBRAL INFARCTION W MCC</v>
      </c>
      <c r="H3660">
        <v>58</v>
      </c>
      <c r="I3660" t="str">
        <f>VLOOKUP(HospitalImport__2[[#This Row],[ Total Discharges ]],'Discharge Volume Type'!$A$1:$B$3,2,TRUE)</f>
        <v xml:space="preserve">Medium </v>
      </c>
      <c r="J3660">
        <v>8989.34</v>
      </c>
      <c r="K3660">
        <v>19752.48</v>
      </c>
      <c r="L3660">
        <v>4271.93</v>
      </c>
    </row>
    <row r="3661" spans="1:12" x14ac:dyDescent="0.25">
      <c r="A3661" s="8" t="s">
        <v>1842</v>
      </c>
      <c r="B3661" s="8" t="s">
        <v>1843</v>
      </c>
      <c r="C3661" s="8" t="s">
        <v>85</v>
      </c>
      <c r="D3661" s="8" t="str">
        <f>VLOOKUP(HospitalImport__2[[#This Row],[Provider State]],States!$A$2:$B$52,2,FALSE)</f>
        <v>South Dakota</v>
      </c>
      <c r="E3661" s="8" t="s">
        <v>1844</v>
      </c>
      <c r="F3661">
        <v>64</v>
      </c>
      <c r="G3661" t="str">
        <f>VLOOKUP(HospitalImport__2[[#This Row],[Medical Procedure ID No.]],MedicalProcedures!$A$1:$B$11,2,FALSE)</f>
        <v>INTRACRANIAL HEMORRHAGE OR CEREBRAL INFARCTION W MCC</v>
      </c>
      <c r="H3661">
        <v>47</v>
      </c>
      <c r="I3661" t="str">
        <f>VLOOKUP(HospitalImport__2[[#This Row],[ Total Discharges ]],'Discharge Volume Type'!$A$1:$B$3,2,TRUE)</f>
        <v>Low</v>
      </c>
      <c r="J3661">
        <v>21802.85</v>
      </c>
      <c r="K3661">
        <v>12120.91</v>
      </c>
      <c r="L3661">
        <v>4101.66</v>
      </c>
    </row>
    <row r="3662" spans="1:12" x14ac:dyDescent="0.25">
      <c r="A3662" s="8" t="s">
        <v>1846</v>
      </c>
      <c r="B3662" s="8" t="s">
        <v>1161</v>
      </c>
      <c r="C3662" s="8" t="s">
        <v>87</v>
      </c>
      <c r="D3662" s="8" t="str">
        <f>VLOOKUP(HospitalImport__2[[#This Row],[Provider State]],States!$A$2:$B$52,2,FALSE)</f>
        <v>Tennessee</v>
      </c>
      <c r="E3662" s="8" t="s">
        <v>1847</v>
      </c>
      <c r="F3662">
        <v>64</v>
      </c>
      <c r="G3662" t="str">
        <f>VLOOKUP(HospitalImport__2[[#This Row],[Medical Procedure ID No.]],MedicalProcedures!$A$1:$B$11,2,FALSE)</f>
        <v>INTRACRANIAL HEMORRHAGE OR CEREBRAL INFARCTION W MCC</v>
      </c>
      <c r="H3662">
        <v>41</v>
      </c>
      <c r="I3662" t="str">
        <f>VLOOKUP(HospitalImport__2[[#This Row],[ Total Discharges ]],'Discharge Volume Type'!$A$1:$B$3,2,TRUE)</f>
        <v>Low</v>
      </c>
      <c r="J3662">
        <v>46547.94</v>
      </c>
      <c r="K3662">
        <v>5320.52</v>
      </c>
      <c r="L3662">
        <v>5760.94</v>
      </c>
    </row>
    <row r="3663" spans="1:12" x14ac:dyDescent="0.25">
      <c r="A3663" s="8" t="s">
        <v>1848</v>
      </c>
      <c r="B3663" s="8" t="s">
        <v>1849</v>
      </c>
      <c r="C3663" s="8" t="s">
        <v>87</v>
      </c>
      <c r="D3663" s="8" t="str">
        <f>VLOOKUP(HospitalImport__2[[#This Row],[Provider State]],States!$A$2:$B$52,2,FALSE)</f>
        <v>Tennessee</v>
      </c>
      <c r="E3663" s="8" t="s">
        <v>948</v>
      </c>
      <c r="F3663">
        <v>64</v>
      </c>
      <c r="G3663" t="str">
        <f>VLOOKUP(HospitalImport__2[[#This Row],[Medical Procedure ID No.]],MedicalProcedures!$A$1:$B$11,2,FALSE)</f>
        <v>INTRACRANIAL HEMORRHAGE OR CEREBRAL INFARCTION W MCC</v>
      </c>
      <c r="H3663">
        <v>65</v>
      </c>
      <c r="I3663" t="str">
        <f>VLOOKUP(HospitalImport__2[[#This Row],[ Total Discharges ]],'Discharge Volume Type'!$A$1:$B$3,2,TRUE)</f>
        <v xml:space="preserve">Medium </v>
      </c>
      <c r="J3663">
        <v>131868.93</v>
      </c>
      <c r="K3663">
        <v>5372.61</v>
      </c>
      <c r="L3663">
        <v>3028.2</v>
      </c>
    </row>
    <row r="3664" spans="1:12" x14ac:dyDescent="0.25">
      <c r="A3664" s="8" t="s">
        <v>1850</v>
      </c>
      <c r="B3664" s="8" t="s">
        <v>1851</v>
      </c>
      <c r="C3664" s="8" t="s">
        <v>87</v>
      </c>
      <c r="D3664" s="8" t="str">
        <f>VLOOKUP(HospitalImport__2[[#This Row],[Provider State]],States!$A$2:$B$52,2,FALSE)</f>
        <v>Tennessee</v>
      </c>
      <c r="E3664" s="8" t="s">
        <v>1852</v>
      </c>
      <c r="F3664">
        <v>64</v>
      </c>
      <c r="G3664" t="str">
        <f>VLOOKUP(HospitalImport__2[[#This Row],[Medical Procedure ID No.]],MedicalProcedures!$A$1:$B$11,2,FALSE)</f>
        <v>INTRACRANIAL HEMORRHAGE OR CEREBRAL INFARCTION W MCC</v>
      </c>
      <c r="H3664">
        <v>37</v>
      </c>
      <c r="I3664" t="str">
        <f>VLOOKUP(HospitalImport__2[[#This Row],[ Total Discharges ]],'Discharge Volume Type'!$A$1:$B$3,2,TRUE)</f>
        <v>Low</v>
      </c>
      <c r="J3664">
        <v>13831.11</v>
      </c>
      <c r="K3664">
        <v>6923.47</v>
      </c>
      <c r="L3664">
        <v>5714.46</v>
      </c>
    </row>
    <row r="3665" spans="1:12" x14ac:dyDescent="0.25">
      <c r="A3665" s="8" t="s">
        <v>1853</v>
      </c>
      <c r="B3665" s="8" t="s">
        <v>1854</v>
      </c>
      <c r="C3665" s="8" t="s">
        <v>87</v>
      </c>
      <c r="D3665" s="8" t="str">
        <f>VLOOKUP(HospitalImport__2[[#This Row],[Provider State]],States!$A$2:$B$52,2,FALSE)</f>
        <v>Tennessee</v>
      </c>
      <c r="E3665" s="8" t="s">
        <v>1855</v>
      </c>
      <c r="F3665">
        <v>64</v>
      </c>
      <c r="G3665" t="str">
        <f>VLOOKUP(HospitalImport__2[[#This Row],[Medical Procedure ID No.]],MedicalProcedures!$A$1:$B$11,2,FALSE)</f>
        <v>INTRACRANIAL HEMORRHAGE OR CEREBRAL INFARCTION W MCC</v>
      </c>
      <c r="H3665">
        <v>47</v>
      </c>
      <c r="I3665" t="str">
        <f>VLOOKUP(HospitalImport__2[[#This Row],[ Total Discharges ]],'Discharge Volume Type'!$A$1:$B$3,2,TRUE)</f>
        <v>Low</v>
      </c>
      <c r="J3665">
        <v>40396.28</v>
      </c>
      <c r="K3665">
        <v>30210.85</v>
      </c>
      <c r="L3665">
        <v>5118.58</v>
      </c>
    </row>
    <row r="3666" spans="1:12" x14ac:dyDescent="0.25">
      <c r="A3666" s="8" t="s">
        <v>1856</v>
      </c>
      <c r="B3666" s="8" t="s">
        <v>1857</v>
      </c>
      <c r="C3666" s="8" t="s">
        <v>87</v>
      </c>
      <c r="D3666" s="8" t="str">
        <f>VLOOKUP(HospitalImport__2[[#This Row],[Provider State]],States!$A$2:$B$52,2,FALSE)</f>
        <v>Tennessee</v>
      </c>
      <c r="E3666" s="8" t="s">
        <v>1852</v>
      </c>
      <c r="F3666">
        <v>64</v>
      </c>
      <c r="G3666" t="str">
        <f>VLOOKUP(HospitalImport__2[[#This Row],[Medical Procedure ID No.]],MedicalProcedures!$A$1:$B$11,2,FALSE)</f>
        <v>INTRACRANIAL HEMORRHAGE OR CEREBRAL INFARCTION W MCC</v>
      </c>
      <c r="H3666">
        <v>43</v>
      </c>
      <c r="I3666" t="str">
        <f>VLOOKUP(HospitalImport__2[[#This Row],[ Total Discharges ]],'Discharge Volume Type'!$A$1:$B$3,2,TRUE)</f>
        <v>Low</v>
      </c>
      <c r="J3666">
        <v>30804.11</v>
      </c>
      <c r="K3666">
        <v>11904.1</v>
      </c>
      <c r="L3666">
        <v>3563.44</v>
      </c>
    </row>
    <row r="3667" spans="1:12" x14ac:dyDescent="0.25">
      <c r="A3667" s="8" t="s">
        <v>1858</v>
      </c>
      <c r="B3667" s="8" t="s">
        <v>1859</v>
      </c>
      <c r="C3667" s="8" t="s">
        <v>87</v>
      </c>
      <c r="D3667" s="8" t="str">
        <f>VLOOKUP(HospitalImport__2[[#This Row],[Provider State]],States!$A$2:$B$52,2,FALSE)</f>
        <v>Tennessee</v>
      </c>
      <c r="E3667" s="8" t="s">
        <v>1855</v>
      </c>
      <c r="F3667">
        <v>64</v>
      </c>
      <c r="G3667" t="str">
        <f>VLOOKUP(HospitalImport__2[[#This Row],[Medical Procedure ID No.]],MedicalProcedures!$A$1:$B$11,2,FALSE)</f>
        <v>INTRACRANIAL HEMORRHAGE OR CEREBRAL INFARCTION W MCC</v>
      </c>
      <c r="H3667">
        <v>45</v>
      </c>
      <c r="I3667" t="str">
        <f>VLOOKUP(HospitalImport__2[[#This Row],[ Total Discharges ]],'Discharge Volume Type'!$A$1:$B$3,2,TRUE)</f>
        <v>Low</v>
      </c>
      <c r="J3667">
        <v>34538.480000000003</v>
      </c>
      <c r="K3667">
        <v>15584.17</v>
      </c>
      <c r="L3667">
        <v>8677.27</v>
      </c>
    </row>
    <row r="3668" spans="1:12" x14ac:dyDescent="0.25">
      <c r="A3668" s="8" t="s">
        <v>1862</v>
      </c>
      <c r="B3668" s="8" t="s">
        <v>1378</v>
      </c>
      <c r="C3668" s="8" t="s">
        <v>87</v>
      </c>
      <c r="D3668" s="8" t="str">
        <f>VLOOKUP(HospitalImport__2[[#This Row],[Provider State]],States!$A$2:$B$52,2,FALSE)</f>
        <v>Tennessee</v>
      </c>
      <c r="E3668" s="8" t="s">
        <v>1852</v>
      </c>
      <c r="F3668">
        <v>64</v>
      </c>
      <c r="G3668" t="str">
        <f>VLOOKUP(HospitalImport__2[[#This Row],[Medical Procedure ID No.]],MedicalProcedures!$A$1:$B$11,2,FALSE)</f>
        <v>INTRACRANIAL HEMORRHAGE OR CEREBRAL INFARCTION W MCC</v>
      </c>
      <c r="H3668">
        <v>44</v>
      </c>
      <c r="I3668" t="str">
        <f>VLOOKUP(HospitalImport__2[[#This Row],[ Total Discharges ]],'Discharge Volume Type'!$A$1:$B$3,2,TRUE)</f>
        <v>Low</v>
      </c>
      <c r="J3668">
        <v>21716.6</v>
      </c>
      <c r="K3668">
        <v>6179.91</v>
      </c>
      <c r="L3668">
        <v>6497.67</v>
      </c>
    </row>
    <row r="3669" spans="1:12" x14ac:dyDescent="0.25">
      <c r="A3669" s="8" t="s">
        <v>1863</v>
      </c>
      <c r="B3669" s="8" t="s">
        <v>1864</v>
      </c>
      <c r="C3669" s="8" t="s">
        <v>87</v>
      </c>
      <c r="D3669" s="8" t="str">
        <f>VLOOKUP(HospitalImport__2[[#This Row],[Provider State]],States!$A$2:$B$52,2,FALSE)</f>
        <v>Tennessee</v>
      </c>
      <c r="E3669" s="8" t="s">
        <v>1852</v>
      </c>
      <c r="F3669">
        <v>64</v>
      </c>
      <c r="G3669" t="str">
        <f>VLOOKUP(HospitalImport__2[[#This Row],[Medical Procedure ID No.]],MedicalProcedures!$A$1:$B$11,2,FALSE)</f>
        <v>INTRACRANIAL HEMORRHAGE OR CEREBRAL INFARCTION W MCC</v>
      </c>
      <c r="H3669">
        <v>46</v>
      </c>
      <c r="I3669" t="str">
        <f>VLOOKUP(HospitalImport__2[[#This Row],[ Total Discharges ]],'Discharge Volume Type'!$A$1:$B$3,2,TRUE)</f>
        <v>Low</v>
      </c>
      <c r="J3669">
        <v>10819.52</v>
      </c>
      <c r="K3669">
        <v>9105.58</v>
      </c>
      <c r="L3669">
        <v>4523.62</v>
      </c>
    </row>
    <row r="3670" spans="1:12" x14ac:dyDescent="0.25">
      <c r="A3670" s="8" t="s">
        <v>1865</v>
      </c>
      <c r="B3670" s="8" t="s">
        <v>1866</v>
      </c>
      <c r="C3670" s="8" t="s">
        <v>87</v>
      </c>
      <c r="D3670" s="8" t="str">
        <f>VLOOKUP(HospitalImport__2[[#This Row],[Provider State]],States!$A$2:$B$52,2,FALSE)</f>
        <v>Tennessee</v>
      </c>
      <c r="E3670" s="8" t="s">
        <v>948</v>
      </c>
      <c r="F3670">
        <v>64</v>
      </c>
      <c r="G3670" t="str">
        <f>VLOOKUP(HospitalImport__2[[#This Row],[Medical Procedure ID No.]],MedicalProcedures!$A$1:$B$11,2,FALSE)</f>
        <v>INTRACRANIAL HEMORRHAGE OR CEREBRAL INFARCTION W MCC</v>
      </c>
      <c r="H3670">
        <v>33</v>
      </c>
      <c r="I3670" t="str">
        <f>VLOOKUP(HospitalImport__2[[#This Row],[ Total Discharges ]],'Discharge Volume Type'!$A$1:$B$3,2,TRUE)</f>
        <v>Low</v>
      </c>
      <c r="J3670">
        <v>61651.53</v>
      </c>
      <c r="K3670">
        <v>7464.75</v>
      </c>
      <c r="L3670">
        <v>3960.48</v>
      </c>
    </row>
    <row r="3671" spans="1:12" x14ac:dyDescent="0.25">
      <c r="A3671" s="8" t="s">
        <v>1867</v>
      </c>
      <c r="B3671" s="8" t="s">
        <v>1849</v>
      </c>
      <c r="C3671" s="8" t="s">
        <v>87</v>
      </c>
      <c r="D3671" s="8" t="str">
        <f>VLOOKUP(HospitalImport__2[[#This Row],[Provider State]],States!$A$2:$B$52,2,FALSE)</f>
        <v>Tennessee</v>
      </c>
      <c r="E3671" s="8" t="s">
        <v>948</v>
      </c>
      <c r="F3671">
        <v>64</v>
      </c>
      <c r="G3671" t="str">
        <f>VLOOKUP(HospitalImport__2[[#This Row],[Medical Procedure ID No.]],MedicalProcedures!$A$1:$B$11,2,FALSE)</f>
        <v>INTRACRANIAL HEMORRHAGE OR CEREBRAL INFARCTION W MCC</v>
      </c>
      <c r="H3671">
        <v>75</v>
      </c>
      <c r="I3671" t="str">
        <f>VLOOKUP(HospitalImport__2[[#This Row],[ Total Discharges ]],'Discharge Volume Type'!$A$1:$B$3,2,TRUE)</f>
        <v xml:space="preserve">Medium </v>
      </c>
      <c r="J3671">
        <v>26784.38</v>
      </c>
      <c r="K3671">
        <v>4675.57</v>
      </c>
      <c r="L3671">
        <v>10322.58</v>
      </c>
    </row>
    <row r="3672" spans="1:12" x14ac:dyDescent="0.25">
      <c r="A3672" s="8" t="s">
        <v>1868</v>
      </c>
      <c r="B3672" s="8" t="s">
        <v>1869</v>
      </c>
      <c r="C3672" s="8" t="s">
        <v>87</v>
      </c>
      <c r="D3672" s="8" t="str">
        <f>VLOOKUP(HospitalImport__2[[#This Row],[Provider State]],States!$A$2:$B$52,2,FALSE)</f>
        <v>Tennessee</v>
      </c>
      <c r="E3672" s="8" t="s">
        <v>1240</v>
      </c>
      <c r="F3672">
        <v>64</v>
      </c>
      <c r="G3672" t="str">
        <f>VLOOKUP(HospitalImport__2[[#This Row],[Medical Procedure ID No.]],MedicalProcedures!$A$1:$B$11,2,FALSE)</f>
        <v>INTRACRANIAL HEMORRHAGE OR CEREBRAL INFARCTION W MCC</v>
      </c>
      <c r="H3672">
        <v>54</v>
      </c>
      <c r="I3672" t="str">
        <f>VLOOKUP(HospitalImport__2[[#This Row],[ Total Discharges ]],'Discharge Volume Type'!$A$1:$B$3,2,TRUE)</f>
        <v xml:space="preserve">Medium </v>
      </c>
      <c r="J3672">
        <v>29471.88</v>
      </c>
      <c r="K3672">
        <v>7447.73</v>
      </c>
      <c r="L3672">
        <v>5866.43</v>
      </c>
    </row>
    <row r="3673" spans="1:12" x14ac:dyDescent="0.25">
      <c r="A3673" s="8" t="s">
        <v>1870</v>
      </c>
      <c r="B3673" s="8" t="s">
        <v>1869</v>
      </c>
      <c r="C3673" s="8" t="s">
        <v>87</v>
      </c>
      <c r="D3673" s="8" t="str">
        <f>VLOOKUP(HospitalImport__2[[#This Row],[Provider State]],States!$A$2:$B$52,2,FALSE)</f>
        <v>Tennessee</v>
      </c>
      <c r="E3673" s="8" t="s">
        <v>1240</v>
      </c>
      <c r="F3673">
        <v>64</v>
      </c>
      <c r="G3673" t="str">
        <f>VLOOKUP(HospitalImport__2[[#This Row],[Medical Procedure ID No.]],MedicalProcedures!$A$1:$B$11,2,FALSE)</f>
        <v>INTRACRANIAL HEMORRHAGE OR CEREBRAL INFARCTION W MCC</v>
      </c>
      <c r="H3673">
        <v>142</v>
      </c>
      <c r="I3673" t="str">
        <f>VLOOKUP(HospitalImport__2[[#This Row],[ Total Discharges ]],'Discharge Volume Type'!$A$1:$B$3,2,TRUE)</f>
        <v>High</v>
      </c>
      <c r="J3673">
        <v>38461.58</v>
      </c>
      <c r="K3673">
        <v>10918.47</v>
      </c>
      <c r="L3673">
        <v>5847.8</v>
      </c>
    </row>
    <row r="3674" spans="1:12" x14ac:dyDescent="0.25">
      <c r="A3674" s="8" t="s">
        <v>1871</v>
      </c>
      <c r="B3674" s="8" t="s">
        <v>1872</v>
      </c>
      <c r="C3674" s="8" t="s">
        <v>87</v>
      </c>
      <c r="D3674" s="8" t="str">
        <f>VLOOKUP(HospitalImport__2[[#This Row],[Provider State]],States!$A$2:$B$52,2,FALSE)</f>
        <v>Tennessee</v>
      </c>
      <c r="E3674" s="8" t="s">
        <v>948</v>
      </c>
      <c r="F3674">
        <v>64</v>
      </c>
      <c r="G3674" t="str">
        <f>VLOOKUP(HospitalImport__2[[#This Row],[Medical Procedure ID No.]],MedicalProcedures!$A$1:$B$11,2,FALSE)</f>
        <v>INTRACRANIAL HEMORRHAGE OR CEREBRAL INFARCTION W MCC</v>
      </c>
      <c r="H3674">
        <v>60</v>
      </c>
      <c r="I3674" t="str">
        <f>VLOOKUP(HospitalImport__2[[#This Row],[ Total Discharges ]],'Discharge Volume Type'!$A$1:$B$3,2,TRUE)</f>
        <v xml:space="preserve">Medium </v>
      </c>
      <c r="J3674">
        <v>19056.12</v>
      </c>
      <c r="K3674">
        <v>14892.75</v>
      </c>
      <c r="L3674">
        <v>3890.13</v>
      </c>
    </row>
    <row r="3675" spans="1:12" x14ac:dyDescent="0.25">
      <c r="A3675" s="8" t="s">
        <v>1873</v>
      </c>
      <c r="B3675" s="8" t="s">
        <v>1874</v>
      </c>
      <c r="C3675" s="8" t="s">
        <v>87</v>
      </c>
      <c r="D3675" s="8" t="str">
        <f>VLOOKUP(HospitalImport__2[[#This Row],[Provider State]],States!$A$2:$B$52,2,FALSE)</f>
        <v>Tennessee</v>
      </c>
      <c r="E3675" s="8" t="s">
        <v>948</v>
      </c>
      <c r="F3675">
        <v>64</v>
      </c>
      <c r="G3675" t="str">
        <f>VLOOKUP(HospitalImport__2[[#This Row],[Medical Procedure ID No.]],MedicalProcedures!$A$1:$B$11,2,FALSE)</f>
        <v>INTRACRANIAL HEMORRHAGE OR CEREBRAL INFARCTION W MCC</v>
      </c>
      <c r="H3675">
        <v>68</v>
      </c>
      <c r="I3675" t="str">
        <f>VLOOKUP(HospitalImport__2[[#This Row],[ Total Discharges ]],'Discharge Volume Type'!$A$1:$B$3,2,TRUE)</f>
        <v xml:space="preserve">Medium </v>
      </c>
      <c r="J3675">
        <v>32562.98</v>
      </c>
      <c r="K3675">
        <v>9681</v>
      </c>
      <c r="L3675">
        <v>6057.86</v>
      </c>
    </row>
    <row r="3676" spans="1:12" x14ac:dyDescent="0.25">
      <c r="A3676" s="8" t="s">
        <v>1875</v>
      </c>
      <c r="B3676" s="8" t="s">
        <v>1525</v>
      </c>
      <c r="C3676" s="8" t="s">
        <v>87</v>
      </c>
      <c r="D3676" s="8" t="str">
        <f>VLOOKUP(HospitalImport__2[[#This Row],[Provider State]],States!$A$2:$B$52,2,FALSE)</f>
        <v>Tennessee</v>
      </c>
      <c r="E3676" s="8" t="s">
        <v>1876</v>
      </c>
      <c r="F3676">
        <v>64</v>
      </c>
      <c r="G3676" t="str">
        <f>VLOOKUP(HospitalImport__2[[#This Row],[Medical Procedure ID No.]],MedicalProcedures!$A$1:$B$11,2,FALSE)</f>
        <v>INTRACRANIAL HEMORRHAGE OR CEREBRAL INFARCTION W MCC</v>
      </c>
      <c r="H3676">
        <v>56</v>
      </c>
      <c r="I3676" t="str">
        <f>VLOOKUP(HospitalImport__2[[#This Row],[ Total Discharges ]],'Discharge Volume Type'!$A$1:$B$3,2,TRUE)</f>
        <v xml:space="preserve">Medium </v>
      </c>
      <c r="J3676">
        <v>19242.349999999999</v>
      </c>
      <c r="K3676">
        <v>16148.69</v>
      </c>
      <c r="L3676">
        <v>2194.4499999999998</v>
      </c>
    </row>
    <row r="3677" spans="1:12" x14ac:dyDescent="0.25">
      <c r="A3677" s="8" t="s">
        <v>1877</v>
      </c>
      <c r="B3677" s="8" t="s">
        <v>1063</v>
      </c>
      <c r="C3677" s="8" t="s">
        <v>87</v>
      </c>
      <c r="D3677" s="8" t="str">
        <f>VLOOKUP(HospitalImport__2[[#This Row],[Provider State]],States!$A$2:$B$52,2,FALSE)</f>
        <v>Tennessee</v>
      </c>
      <c r="E3677" s="8" t="s">
        <v>948</v>
      </c>
      <c r="F3677">
        <v>64</v>
      </c>
      <c r="G3677" t="str">
        <f>VLOOKUP(HospitalImport__2[[#This Row],[Medical Procedure ID No.]],MedicalProcedures!$A$1:$B$11,2,FALSE)</f>
        <v>INTRACRANIAL HEMORRHAGE OR CEREBRAL INFARCTION W MCC</v>
      </c>
      <c r="H3677">
        <v>56</v>
      </c>
      <c r="I3677" t="str">
        <f>VLOOKUP(HospitalImport__2[[#This Row],[ Total Discharges ]],'Discharge Volume Type'!$A$1:$B$3,2,TRUE)</f>
        <v xml:space="preserve">Medium </v>
      </c>
      <c r="J3677">
        <v>8820.92</v>
      </c>
      <c r="K3677">
        <v>8608.4599999999991</v>
      </c>
      <c r="L3677">
        <v>3969.61</v>
      </c>
    </row>
    <row r="3678" spans="1:12" x14ac:dyDescent="0.25">
      <c r="A3678" s="8" t="s">
        <v>1878</v>
      </c>
      <c r="B3678" s="8" t="s">
        <v>1849</v>
      </c>
      <c r="C3678" s="8" t="s">
        <v>87</v>
      </c>
      <c r="D3678" s="8" t="str">
        <f>VLOOKUP(HospitalImport__2[[#This Row],[Provider State]],States!$A$2:$B$52,2,FALSE)</f>
        <v>Tennessee</v>
      </c>
      <c r="E3678" s="8" t="s">
        <v>948</v>
      </c>
      <c r="F3678">
        <v>64</v>
      </c>
      <c r="G3678" t="str">
        <f>VLOOKUP(HospitalImport__2[[#This Row],[Medical Procedure ID No.]],MedicalProcedures!$A$1:$B$11,2,FALSE)</f>
        <v>INTRACRANIAL HEMORRHAGE OR CEREBRAL INFARCTION W MCC</v>
      </c>
      <c r="H3678">
        <v>61</v>
      </c>
      <c r="I3678" t="str">
        <f>VLOOKUP(HospitalImport__2[[#This Row],[ Total Discharges ]],'Discharge Volume Type'!$A$1:$B$3,2,TRUE)</f>
        <v xml:space="preserve">Medium </v>
      </c>
      <c r="J3678">
        <v>19342.04</v>
      </c>
      <c r="K3678">
        <v>5029.99</v>
      </c>
      <c r="L3678">
        <v>3880.54</v>
      </c>
    </row>
    <row r="3679" spans="1:12" x14ac:dyDescent="0.25">
      <c r="A3679" s="8" t="s">
        <v>1879</v>
      </c>
      <c r="B3679" s="8" t="s">
        <v>1880</v>
      </c>
      <c r="C3679" s="8" t="s">
        <v>87</v>
      </c>
      <c r="D3679" s="8" t="str">
        <f>VLOOKUP(HospitalImport__2[[#This Row],[Provider State]],States!$A$2:$B$52,2,FALSE)</f>
        <v>Tennessee</v>
      </c>
      <c r="E3679" s="8" t="s">
        <v>1881</v>
      </c>
      <c r="F3679">
        <v>64</v>
      </c>
      <c r="G3679" t="str">
        <f>VLOOKUP(HospitalImport__2[[#This Row],[Medical Procedure ID No.]],MedicalProcedures!$A$1:$B$11,2,FALSE)</f>
        <v>INTRACRANIAL HEMORRHAGE OR CEREBRAL INFARCTION W MCC</v>
      </c>
      <c r="H3679">
        <v>123</v>
      </c>
      <c r="I3679" t="str">
        <f>VLOOKUP(HospitalImport__2[[#This Row],[ Total Discharges ]],'Discharge Volume Type'!$A$1:$B$3,2,TRUE)</f>
        <v>High</v>
      </c>
      <c r="J3679">
        <v>22406.79</v>
      </c>
      <c r="K3679">
        <v>5154.62</v>
      </c>
      <c r="L3679">
        <v>7878.13</v>
      </c>
    </row>
    <row r="3680" spans="1:12" x14ac:dyDescent="0.25">
      <c r="A3680" s="8" t="s">
        <v>1882</v>
      </c>
      <c r="B3680" s="8" t="s">
        <v>1880</v>
      </c>
      <c r="C3680" s="8" t="s">
        <v>87</v>
      </c>
      <c r="D3680" s="8" t="str">
        <f>VLOOKUP(HospitalImport__2[[#This Row],[Provider State]],States!$A$2:$B$52,2,FALSE)</f>
        <v>Tennessee</v>
      </c>
      <c r="E3680" s="8" t="s">
        <v>1881</v>
      </c>
      <c r="F3680">
        <v>64</v>
      </c>
      <c r="G3680" t="str">
        <f>VLOOKUP(HospitalImport__2[[#This Row],[Medical Procedure ID No.]],MedicalProcedures!$A$1:$B$11,2,FALSE)</f>
        <v>INTRACRANIAL HEMORRHAGE OR CEREBRAL INFARCTION W MCC</v>
      </c>
      <c r="H3680">
        <v>149</v>
      </c>
      <c r="I3680" t="str">
        <f>VLOOKUP(HospitalImport__2[[#This Row],[ Total Discharges ]],'Discharge Volume Type'!$A$1:$B$3,2,TRUE)</f>
        <v>High</v>
      </c>
      <c r="J3680">
        <v>17073.419999999998</v>
      </c>
      <c r="K3680">
        <v>10128.459999999999</v>
      </c>
      <c r="L3680">
        <v>9794.9699999999993</v>
      </c>
    </row>
    <row r="3681" spans="1:12" x14ac:dyDescent="0.25">
      <c r="A3681" s="8" t="s">
        <v>1883</v>
      </c>
      <c r="B3681" s="8" t="s">
        <v>1857</v>
      </c>
      <c r="C3681" s="8" t="s">
        <v>87</v>
      </c>
      <c r="D3681" s="8" t="str">
        <f>VLOOKUP(HospitalImport__2[[#This Row],[Provider State]],States!$A$2:$B$52,2,FALSE)</f>
        <v>Tennessee</v>
      </c>
      <c r="E3681" s="8" t="s">
        <v>1852</v>
      </c>
      <c r="F3681">
        <v>64</v>
      </c>
      <c r="G3681" t="str">
        <f>VLOOKUP(HospitalImport__2[[#This Row],[Medical Procedure ID No.]],MedicalProcedures!$A$1:$B$11,2,FALSE)</f>
        <v>INTRACRANIAL HEMORRHAGE OR CEREBRAL INFARCTION W MCC</v>
      </c>
      <c r="H3681">
        <v>138</v>
      </c>
      <c r="I3681" t="str">
        <f>VLOOKUP(HospitalImport__2[[#This Row],[ Total Discharges ]],'Discharge Volume Type'!$A$1:$B$3,2,TRUE)</f>
        <v>High</v>
      </c>
      <c r="J3681">
        <v>83320.5</v>
      </c>
      <c r="K3681">
        <v>5722.27</v>
      </c>
      <c r="L3681">
        <v>6566.04</v>
      </c>
    </row>
    <row r="3682" spans="1:12" x14ac:dyDescent="0.25">
      <c r="A3682" s="8" t="s">
        <v>1884</v>
      </c>
      <c r="B3682" s="8" t="s">
        <v>1857</v>
      </c>
      <c r="C3682" s="8" t="s">
        <v>87</v>
      </c>
      <c r="D3682" s="8" t="str">
        <f>VLOOKUP(HospitalImport__2[[#This Row],[Provider State]],States!$A$2:$B$52,2,FALSE)</f>
        <v>Tennessee</v>
      </c>
      <c r="E3682" s="8" t="s">
        <v>1852</v>
      </c>
      <c r="F3682">
        <v>64</v>
      </c>
      <c r="G3682" t="str">
        <f>VLOOKUP(HospitalImport__2[[#This Row],[Medical Procedure ID No.]],MedicalProcedures!$A$1:$B$11,2,FALSE)</f>
        <v>INTRACRANIAL HEMORRHAGE OR CEREBRAL INFARCTION W MCC</v>
      </c>
      <c r="H3682">
        <v>85</v>
      </c>
      <c r="I3682" t="str">
        <f>VLOOKUP(HospitalImport__2[[#This Row],[ Total Discharges ]],'Discharge Volume Type'!$A$1:$B$3,2,TRUE)</f>
        <v xml:space="preserve">Medium </v>
      </c>
      <c r="J3682">
        <v>26816.98</v>
      </c>
      <c r="K3682">
        <v>15827.77</v>
      </c>
      <c r="L3682">
        <v>4808.45</v>
      </c>
    </row>
    <row r="3683" spans="1:12" x14ac:dyDescent="0.25">
      <c r="A3683" s="8" t="s">
        <v>3281</v>
      </c>
      <c r="B3683" s="8" t="s">
        <v>1962</v>
      </c>
      <c r="C3683" s="8" t="s">
        <v>87</v>
      </c>
      <c r="D3683" s="8" t="str">
        <f>VLOOKUP(HospitalImport__2[[#This Row],[Provider State]],States!$A$2:$B$52,2,FALSE)</f>
        <v>Tennessee</v>
      </c>
      <c r="E3683" s="8" t="s">
        <v>1847</v>
      </c>
      <c r="F3683">
        <v>64</v>
      </c>
      <c r="G3683" t="str">
        <f>VLOOKUP(HospitalImport__2[[#This Row],[Medical Procedure ID No.]],MedicalProcedures!$A$1:$B$11,2,FALSE)</f>
        <v>INTRACRANIAL HEMORRHAGE OR CEREBRAL INFARCTION W MCC</v>
      </c>
      <c r="H3683">
        <v>50</v>
      </c>
      <c r="I3683" t="str">
        <f>VLOOKUP(HospitalImport__2[[#This Row],[ Total Discharges ]],'Discharge Volume Type'!$A$1:$B$3,2,TRUE)</f>
        <v xml:space="preserve">Medium </v>
      </c>
      <c r="J3683">
        <v>24264.35</v>
      </c>
      <c r="K3683">
        <v>6944.41</v>
      </c>
      <c r="L3683">
        <v>4147.25</v>
      </c>
    </row>
    <row r="3684" spans="1:12" x14ac:dyDescent="0.25">
      <c r="A3684" s="8" t="s">
        <v>543</v>
      </c>
      <c r="B3684" s="8" t="s">
        <v>1849</v>
      </c>
      <c r="C3684" s="8" t="s">
        <v>87</v>
      </c>
      <c r="D3684" s="8" t="str">
        <f>VLOOKUP(HospitalImport__2[[#This Row],[Provider State]],States!$A$2:$B$52,2,FALSE)</f>
        <v>Tennessee</v>
      </c>
      <c r="E3684" s="8" t="s">
        <v>948</v>
      </c>
      <c r="F3684">
        <v>64</v>
      </c>
      <c r="G3684" t="str">
        <f>VLOOKUP(HospitalImport__2[[#This Row],[Medical Procedure ID No.]],MedicalProcedures!$A$1:$B$11,2,FALSE)</f>
        <v>INTRACRANIAL HEMORRHAGE OR CEREBRAL INFARCTION W MCC</v>
      </c>
      <c r="H3684">
        <v>41</v>
      </c>
      <c r="I3684" t="str">
        <f>VLOOKUP(HospitalImport__2[[#This Row],[ Total Discharges ]],'Discharge Volume Type'!$A$1:$B$3,2,TRUE)</f>
        <v>Low</v>
      </c>
      <c r="J3684">
        <v>55428.24</v>
      </c>
      <c r="K3684">
        <v>5454.75</v>
      </c>
      <c r="L3684">
        <v>9478.64</v>
      </c>
    </row>
    <row r="3685" spans="1:12" x14ac:dyDescent="0.25">
      <c r="A3685" s="8" t="s">
        <v>1887</v>
      </c>
      <c r="B3685" s="8" t="s">
        <v>1888</v>
      </c>
      <c r="C3685" s="8" t="s">
        <v>87</v>
      </c>
      <c r="D3685" s="8" t="str">
        <f>VLOOKUP(HospitalImport__2[[#This Row],[Provider State]],States!$A$2:$B$52,2,FALSE)</f>
        <v>Tennessee</v>
      </c>
      <c r="E3685" s="8" t="s">
        <v>948</v>
      </c>
      <c r="F3685">
        <v>64</v>
      </c>
      <c r="G3685" t="str">
        <f>VLOOKUP(HospitalImport__2[[#This Row],[Medical Procedure ID No.]],MedicalProcedures!$A$1:$B$11,2,FALSE)</f>
        <v>INTRACRANIAL HEMORRHAGE OR CEREBRAL INFARCTION W MCC</v>
      </c>
      <c r="H3685">
        <v>64</v>
      </c>
      <c r="I3685" t="str">
        <f>VLOOKUP(HospitalImport__2[[#This Row],[ Total Discharges ]],'Discharge Volume Type'!$A$1:$B$3,2,TRUE)</f>
        <v xml:space="preserve">Medium </v>
      </c>
      <c r="J3685">
        <v>39214.82</v>
      </c>
      <c r="K3685">
        <v>8416.81</v>
      </c>
      <c r="L3685">
        <v>3361.35</v>
      </c>
    </row>
    <row r="3686" spans="1:12" x14ac:dyDescent="0.25">
      <c r="A3686" s="8" t="s">
        <v>1889</v>
      </c>
      <c r="B3686" s="8" t="s">
        <v>1890</v>
      </c>
      <c r="C3686" s="8" t="s">
        <v>87</v>
      </c>
      <c r="D3686" s="8" t="str">
        <f>VLOOKUP(HospitalImport__2[[#This Row],[Provider State]],States!$A$2:$B$52,2,FALSE)</f>
        <v>Tennessee</v>
      </c>
      <c r="E3686" s="8" t="s">
        <v>948</v>
      </c>
      <c r="F3686">
        <v>64</v>
      </c>
      <c r="G3686" t="str">
        <f>VLOOKUP(HospitalImport__2[[#This Row],[Medical Procedure ID No.]],MedicalProcedures!$A$1:$B$11,2,FALSE)</f>
        <v>INTRACRANIAL HEMORRHAGE OR CEREBRAL INFARCTION W MCC</v>
      </c>
      <c r="H3686">
        <v>39</v>
      </c>
      <c r="I3686" t="str">
        <f>VLOOKUP(HospitalImport__2[[#This Row],[ Total Discharges ]],'Discharge Volume Type'!$A$1:$B$3,2,TRUE)</f>
        <v>Low</v>
      </c>
      <c r="J3686">
        <v>16971.27</v>
      </c>
      <c r="K3686">
        <v>8956.7900000000009</v>
      </c>
      <c r="L3686">
        <v>6141.22</v>
      </c>
    </row>
    <row r="3687" spans="1:12" x14ac:dyDescent="0.25">
      <c r="A3687" s="8" t="s">
        <v>1891</v>
      </c>
      <c r="B3687" s="8" t="s">
        <v>1880</v>
      </c>
      <c r="C3687" s="8" t="s">
        <v>87</v>
      </c>
      <c r="D3687" s="8" t="str">
        <f>VLOOKUP(HospitalImport__2[[#This Row],[Provider State]],States!$A$2:$B$52,2,FALSE)</f>
        <v>Tennessee</v>
      </c>
      <c r="E3687" s="8" t="s">
        <v>1881</v>
      </c>
      <c r="F3687">
        <v>64</v>
      </c>
      <c r="G3687" t="str">
        <f>VLOOKUP(HospitalImport__2[[#This Row],[Medical Procedure ID No.]],MedicalProcedures!$A$1:$B$11,2,FALSE)</f>
        <v>INTRACRANIAL HEMORRHAGE OR CEREBRAL INFARCTION W MCC</v>
      </c>
      <c r="H3687">
        <v>47</v>
      </c>
      <c r="I3687" t="str">
        <f>VLOOKUP(HospitalImport__2[[#This Row],[ Total Discharges ]],'Discharge Volume Type'!$A$1:$B$3,2,TRUE)</f>
        <v>Low</v>
      </c>
      <c r="J3687">
        <v>21031.88</v>
      </c>
      <c r="K3687">
        <v>8373.6200000000008</v>
      </c>
      <c r="L3687">
        <v>5665.13</v>
      </c>
    </row>
    <row r="3688" spans="1:12" x14ac:dyDescent="0.25">
      <c r="A3688" s="8" t="s">
        <v>1892</v>
      </c>
      <c r="B3688" s="8" t="s">
        <v>1849</v>
      </c>
      <c r="C3688" s="8" t="s">
        <v>87</v>
      </c>
      <c r="D3688" s="8" t="str">
        <f>VLOOKUP(HospitalImport__2[[#This Row],[Provider State]],States!$A$2:$B$52,2,FALSE)</f>
        <v>Tennessee</v>
      </c>
      <c r="E3688" s="8" t="s">
        <v>948</v>
      </c>
      <c r="F3688">
        <v>64</v>
      </c>
      <c r="G3688" t="str">
        <f>VLOOKUP(HospitalImport__2[[#This Row],[Medical Procedure ID No.]],MedicalProcedures!$A$1:$B$11,2,FALSE)</f>
        <v>INTRACRANIAL HEMORRHAGE OR CEREBRAL INFARCTION W MCC</v>
      </c>
      <c r="H3688">
        <v>49</v>
      </c>
      <c r="I3688" t="str">
        <f>VLOOKUP(HospitalImport__2[[#This Row],[ Total Discharges ]],'Discharge Volume Type'!$A$1:$B$3,2,TRUE)</f>
        <v>Low</v>
      </c>
      <c r="J3688">
        <v>26694.77</v>
      </c>
      <c r="K3688">
        <v>14165.46</v>
      </c>
      <c r="L3688">
        <v>10859.51</v>
      </c>
    </row>
    <row r="3689" spans="1:12" x14ac:dyDescent="0.25">
      <c r="A3689" s="8" t="s">
        <v>1893</v>
      </c>
      <c r="B3689" s="8" t="s">
        <v>1857</v>
      </c>
      <c r="C3689" s="8" t="s">
        <v>87</v>
      </c>
      <c r="D3689" s="8" t="str">
        <f>VLOOKUP(HospitalImport__2[[#This Row],[Provider State]],States!$A$2:$B$52,2,FALSE)</f>
        <v>Tennessee</v>
      </c>
      <c r="E3689" s="8" t="s">
        <v>1852</v>
      </c>
      <c r="F3689">
        <v>64</v>
      </c>
      <c r="G3689" t="str">
        <f>VLOOKUP(HospitalImport__2[[#This Row],[Medical Procedure ID No.]],MedicalProcedures!$A$1:$B$11,2,FALSE)</f>
        <v>INTRACRANIAL HEMORRHAGE OR CEREBRAL INFARCTION W MCC</v>
      </c>
      <c r="H3689">
        <v>75</v>
      </c>
      <c r="I3689" t="str">
        <f>VLOOKUP(HospitalImport__2[[#This Row],[ Total Discharges ]],'Discharge Volume Type'!$A$1:$B$3,2,TRUE)</f>
        <v xml:space="preserve">Medium </v>
      </c>
      <c r="J3689">
        <v>19618.060000000001</v>
      </c>
      <c r="K3689">
        <v>7443.67</v>
      </c>
      <c r="L3689">
        <v>4980.17</v>
      </c>
    </row>
    <row r="3690" spans="1:12" x14ac:dyDescent="0.25">
      <c r="A3690" s="8" t="s">
        <v>1466</v>
      </c>
      <c r="B3690" s="8" t="s">
        <v>1869</v>
      </c>
      <c r="C3690" s="8" t="s">
        <v>87</v>
      </c>
      <c r="D3690" s="8" t="str">
        <f>VLOOKUP(HospitalImport__2[[#This Row],[Provider State]],States!$A$2:$B$52,2,FALSE)</f>
        <v>Tennessee</v>
      </c>
      <c r="E3690" s="8" t="s">
        <v>1240</v>
      </c>
      <c r="F3690">
        <v>64</v>
      </c>
      <c r="G3690" t="str">
        <f>VLOOKUP(HospitalImport__2[[#This Row],[Medical Procedure ID No.]],MedicalProcedures!$A$1:$B$11,2,FALSE)</f>
        <v>INTRACRANIAL HEMORRHAGE OR CEREBRAL INFARCTION W MCC</v>
      </c>
      <c r="H3690">
        <v>62</v>
      </c>
      <c r="I3690" t="str">
        <f>VLOOKUP(HospitalImport__2[[#This Row],[ Total Discharges ]],'Discharge Volume Type'!$A$1:$B$3,2,TRUE)</f>
        <v xml:space="preserve">Medium </v>
      </c>
      <c r="J3690">
        <v>26547.46</v>
      </c>
      <c r="K3690">
        <v>10970.8</v>
      </c>
      <c r="L3690">
        <v>3098.93</v>
      </c>
    </row>
    <row r="3691" spans="1:12" x14ac:dyDescent="0.25">
      <c r="A3691" s="8" t="s">
        <v>1894</v>
      </c>
      <c r="B3691" s="8" t="s">
        <v>1625</v>
      </c>
      <c r="C3691" s="8" t="s">
        <v>87</v>
      </c>
      <c r="D3691" s="8" t="str">
        <f>VLOOKUP(HospitalImport__2[[#This Row],[Provider State]],States!$A$2:$B$52,2,FALSE)</f>
        <v>Tennessee</v>
      </c>
      <c r="E3691" s="8" t="s">
        <v>1881</v>
      </c>
      <c r="F3691">
        <v>64</v>
      </c>
      <c r="G3691" t="str">
        <f>VLOOKUP(HospitalImport__2[[#This Row],[Medical Procedure ID No.]],MedicalProcedures!$A$1:$B$11,2,FALSE)</f>
        <v>INTRACRANIAL HEMORRHAGE OR CEREBRAL INFARCTION W MCC</v>
      </c>
      <c r="H3691">
        <v>26</v>
      </c>
      <c r="I3691" t="str">
        <f>VLOOKUP(HospitalImport__2[[#This Row],[ Total Discharges ]],'Discharge Volume Type'!$A$1:$B$3,2,TRUE)</f>
        <v>Low</v>
      </c>
      <c r="J3691">
        <v>31873.14</v>
      </c>
      <c r="K3691">
        <v>4827.22</v>
      </c>
      <c r="L3691">
        <v>7162.62</v>
      </c>
    </row>
    <row r="3692" spans="1:12" x14ac:dyDescent="0.25">
      <c r="A3692" s="8" t="s">
        <v>1895</v>
      </c>
      <c r="B3692" s="8" t="s">
        <v>1161</v>
      </c>
      <c r="C3692" s="8" t="s">
        <v>87</v>
      </c>
      <c r="D3692" s="8" t="str">
        <f>VLOOKUP(HospitalImport__2[[#This Row],[Provider State]],States!$A$2:$B$52,2,FALSE)</f>
        <v>Tennessee</v>
      </c>
      <c r="E3692" s="8" t="s">
        <v>1847</v>
      </c>
      <c r="F3692">
        <v>64</v>
      </c>
      <c r="G3692" t="str">
        <f>VLOOKUP(HospitalImport__2[[#This Row],[Medical Procedure ID No.]],MedicalProcedures!$A$1:$B$11,2,FALSE)</f>
        <v>INTRACRANIAL HEMORRHAGE OR CEREBRAL INFARCTION W MCC</v>
      </c>
      <c r="H3692">
        <v>29</v>
      </c>
      <c r="I3692" t="str">
        <f>VLOOKUP(HospitalImport__2[[#This Row],[ Total Discharges ]],'Discharge Volume Type'!$A$1:$B$3,2,TRUE)</f>
        <v>Low</v>
      </c>
      <c r="J3692">
        <v>59612.33</v>
      </c>
      <c r="K3692">
        <v>5013.79</v>
      </c>
      <c r="L3692">
        <v>10631.87</v>
      </c>
    </row>
    <row r="3693" spans="1:12" x14ac:dyDescent="0.25">
      <c r="A3693" s="8" t="s">
        <v>1896</v>
      </c>
      <c r="B3693" s="8" t="s">
        <v>1354</v>
      </c>
      <c r="C3693" s="8" t="s">
        <v>87</v>
      </c>
      <c r="D3693" s="8" t="str">
        <f>VLOOKUP(HospitalImport__2[[#This Row],[Provider State]],States!$A$2:$B$52,2,FALSE)</f>
        <v>Tennessee</v>
      </c>
      <c r="E3693" s="8" t="s">
        <v>948</v>
      </c>
      <c r="F3693">
        <v>64</v>
      </c>
      <c r="G3693" t="str">
        <f>VLOOKUP(HospitalImport__2[[#This Row],[Medical Procedure ID No.]],MedicalProcedures!$A$1:$B$11,2,FALSE)</f>
        <v>INTRACRANIAL HEMORRHAGE OR CEREBRAL INFARCTION W MCC</v>
      </c>
      <c r="H3693">
        <v>51</v>
      </c>
      <c r="I3693" t="str">
        <f>VLOOKUP(HospitalImport__2[[#This Row],[ Total Discharges ]],'Discharge Volume Type'!$A$1:$B$3,2,TRUE)</f>
        <v xml:space="preserve">Medium </v>
      </c>
      <c r="J3693">
        <v>9681.86</v>
      </c>
      <c r="K3693">
        <v>15615.45</v>
      </c>
      <c r="L3693">
        <v>13608.8</v>
      </c>
    </row>
    <row r="3694" spans="1:12" x14ac:dyDescent="0.25">
      <c r="A3694" s="8" t="s">
        <v>3282</v>
      </c>
      <c r="B3694" s="8" t="s">
        <v>3283</v>
      </c>
      <c r="C3694" s="8" t="s">
        <v>87</v>
      </c>
      <c r="D3694" s="8" t="str">
        <f>VLOOKUP(HospitalImport__2[[#This Row],[Provider State]],States!$A$2:$B$52,2,FALSE)</f>
        <v>Tennessee</v>
      </c>
      <c r="E3694" s="8" t="s">
        <v>1240</v>
      </c>
      <c r="F3694">
        <v>64</v>
      </c>
      <c r="G3694" t="str">
        <f>VLOOKUP(HospitalImport__2[[#This Row],[Medical Procedure ID No.]],MedicalProcedures!$A$1:$B$11,2,FALSE)</f>
        <v>INTRACRANIAL HEMORRHAGE OR CEREBRAL INFARCTION W MCC</v>
      </c>
      <c r="H3694">
        <v>37</v>
      </c>
      <c r="I3694" t="str">
        <f>VLOOKUP(HospitalImport__2[[#This Row],[ Total Discharges ]],'Discharge Volume Type'!$A$1:$B$3,2,TRUE)</f>
        <v>Low</v>
      </c>
      <c r="J3694">
        <v>50920.57</v>
      </c>
      <c r="K3694">
        <v>6440.69</v>
      </c>
      <c r="L3694">
        <v>3580.83</v>
      </c>
    </row>
    <row r="3695" spans="1:12" x14ac:dyDescent="0.25">
      <c r="A3695" s="8" t="s">
        <v>2814</v>
      </c>
      <c r="B3695" s="8" t="s">
        <v>2016</v>
      </c>
      <c r="C3695" s="8" t="s">
        <v>89</v>
      </c>
      <c r="D3695" s="8" t="str">
        <f>VLOOKUP(HospitalImport__2[[#This Row],[Provider State]],States!$A$2:$B$52,2,FALSE)</f>
        <v>Texas</v>
      </c>
      <c r="E3695" s="8" t="s">
        <v>1436</v>
      </c>
      <c r="F3695">
        <v>64</v>
      </c>
      <c r="G3695" t="str">
        <f>VLOOKUP(HospitalImport__2[[#This Row],[Medical Procedure ID No.]],MedicalProcedures!$A$1:$B$11,2,FALSE)</f>
        <v>INTRACRANIAL HEMORRHAGE OR CEREBRAL INFARCTION W MCC</v>
      </c>
      <c r="H3695">
        <v>46</v>
      </c>
      <c r="I3695" t="str">
        <f>VLOOKUP(HospitalImport__2[[#This Row],[ Total Discharges ]],'Discharge Volume Type'!$A$1:$B$3,2,TRUE)</f>
        <v>Low</v>
      </c>
      <c r="J3695">
        <v>22705.91</v>
      </c>
      <c r="K3695">
        <v>3974.24</v>
      </c>
      <c r="L3695">
        <v>10029.17</v>
      </c>
    </row>
    <row r="3696" spans="1:12" x14ac:dyDescent="0.25">
      <c r="A3696" s="8" t="s">
        <v>1900</v>
      </c>
      <c r="B3696" s="8" t="s">
        <v>1901</v>
      </c>
      <c r="C3696" s="8" t="s">
        <v>89</v>
      </c>
      <c r="D3696" s="8" t="str">
        <f>VLOOKUP(HospitalImport__2[[#This Row],[Provider State]],States!$A$2:$B$52,2,FALSE)</f>
        <v>Texas</v>
      </c>
      <c r="E3696" s="8" t="s">
        <v>1902</v>
      </c>
      <c r="F3696">
        <v>64</v>
      </c>
      <c r="G3696" t="str">
        <f>VLOOKUP(HospitalImport__2[[#This Row],[Medical Procedure ID No.]],MedicalProcedures!$A$1:$B$11,2,FALSE)</f>
        <v>INTRACRANIAL HEMORRHAGE OR CEREBRAL INFARCTION W MCC</v>
      </c>
      <c r="H3696">
        <v>56</v>
      </c>
      <c r="I3696" t="str">
        <f>VLOOKUP(HospitalImport__2[[#This Row],[ Total Discharges ]],'Discharge Volume Type'!$A$1:$B$3,2,TRUE)</f>
        <v xml:space="preserve">Medium </v>
      </c>
      <c r="J3696">
        <v>27989.15</v>
      </c>
      <c r="K3696">
        <v>9877.81</v>
      </c>
      <c r="L3696">
        <v>3953.64</v>
      </c>
    </row>
    <row r="3697" spans="1:12" x14ac:dyDescent="0.25">
      <c r="A3697" s="8" t="s">
        <v>1903</v>
      </c>
      <c r="B3697" s="8" t="s">
        <v>1904</v>
      </c>
      <c r="C3697" s="8" t="s">
        <v>89</v>
      </c>
      <c r="D3697" s="8" t="str">
        <f>VLOOKUP(HospitalImport__2[[#This Row],[Provider State]],States!$A$2:$B$52,2,FALSE)</f>
        <v>Texas</v>
      </c>
      <c r="E3697" s="8" t="s">
        <v>1905</v>
      </c>
      <c r="F3697">
        <v>64</v>
      </c>
      <c r="G3697" t="str">
        <f>VLOOKUP(HospitalImport__2[[#This Row],[Medical Procedure ID No.]],MedicalProcedures!$A$1:$B$11,2,FALSE)</f>
        <v>INTRACRANIAL HEMORRHAGE OR CEREBRAL INFARCTION W MCC</v>
      </c>
      <c r="H3697">
        <v>53</v>
      </c>
      <c r="I3697" t="str">
        <f>VLOOKUP(HospitalImport__2[[#This Row],[ Total Discharges ]],'Discharge Volume Type'!$A$1:$B$3,2,TRUE)</f>
        <v xml:space="preserve">Medium </v>
      </c>
      <c r="J3697">
        <v>21835.08</v>
      </c>
      <c r="K3697">
        <v>5775.49</v>
      </c>
      <c r="L3697">
        <v>5832.46</v>
      </c>
    </row>
    <row r="3698" spans="1:12" x14ac:dyDescent="0.25">
      <c r="A3698" s="8" t="s">
        <v>2815</v>
      </c>
      <c r="B3698" s="8" t="s">
        <v>1929</v>
      </c>
      <c r="C3698" s="8" t="s">
        <v>89</v>
      </c>
      <c r="D3698" s="8" t="str">
        <f>VLOOKUP(HospitalImport__2[[#This Row],[Provider State]],States!$A$2:$B$52,2,FALSE)</f>
        <v>Texas</v>
      </c>
      <c r="E3698" s="8" t="s">
        <v>1930</v>
      </c>
      <c r="F3698">
        <v>64</v>
      </c>
      <c r="G3698" t="str">
        <f>VLOOKUP(HospitalImport__2[[#This Row],[Medical Procedure ID No.]],MedicalProcedures!$A$1:$B$11,2,FALSE)</f>
        <v>INTRACRANIAL HEMORRHAGE OR CEREBRAL INFARCTION W MCC</v>
      </c>
      <c r="H3698">
        <v>49</v>
      </c>
      <c r="I3698" t="str">
        <f>VLOOKUP(HospitalImport__2[[#This Row],[ Total Discharges ]],'Discharge Volume Type'!$A$1:$B$3,2,TRUE)</f>
        <v>Low</v>
      </c>
      <c r="J3698">
        <v>30797.82</v>
      </c>
      <c r="K3698">
        <v>8070.28</v>
      </c>
      <c r="L3698">
        <v>5937.43</v>
      </c>
    </row>
    <row r="3699" spans="1:12" x14ac:dyDescent="0.25">
      <c r="A3699" s="8" t="s">
        <v>2816</v>
      </c>
      <c r="B3699" s="8" t="s">
        <v>2817</v>
      </c>
      <c r="C3699" s="8" t="s">
        <v>89</v>
      </c>
      <c r="D3699" s="8" t="str">
        <f>VLOOKUP(HospitalImport__2[[#This Row],[Provider State]],States!$A$2:$B$52,2,FALSE)</f>
        <v>Texas</v>
      </c>
      <c r="E3699" s="8" t="s">
        <v>1943</v>
      </c>
      <c r="F3699">
        <v>64</v>
      </c>
      <c r="G3699" t="str">
        <f>VLOOKUP(HospitalImport__2[[#This Row],[Medical Procedure ID No.]],MedicalProcedures!$A$1:$B$11,2,FALSE)</f>
        <v>INTRACRANIAL HEMORRHAGE OR CEREBRAL INFARCTION W MCC</v>
      </c>
      <c r="H3699">
        <v>34</v>
      </c>
      <c r="I3699" t="str">
        <f>VLOOKUP(HospitalImport__2[[#This Row],[ Total Discharges ]],'Discharge Volume Type'!$A$1:$B$3,2,TRUE)</f>
        <v>Low</v>
      </c>
      <c r="J3699">
        <v>22172.34</v>
      </c>
      <c r="K3699">
        <v>13866.14</v>
      </c>
      <c r="L3699">
        <v>6283.4</v>
      </c>
    </row>
    <row r="3700" spans="1:12" x14ac:dyDescent="0.25">
      <c r="A3700" s="8" t="s">
        <v>2818</v>
      </c>
      <c r="B3700" s="8" t="s">
        <v>1929</v>
      </c>
      <c r="C3700" s="8" t="s">
        <v>89</v>
      </c>
      <c r="D3700" s="8" t="str">
        <f>VLOOKUP(HospitalImport__2[[#This Row],[Provider State]],States!$A$2:$B$52,2,FALSE)</f>
        <v>Texas</v>
      </c>
      <c r="E3700" s="8" t="s">
        <v>1930</v>
      </c>
      <c r="F3700">
        <v>64</v>
      </c>
      <c r="G3700" t="str">
        <f>VLOOKUP(HospitalImport__2[[#This Row],[Medical Procedure ID No.]],MedicalProcedures!$A$1:$B$11,2,FALSE)</f>
        <v>INTRACRANIAL HEMORRHAGE OR CEREBRAL INFARCTION W MCC</v>
      </c>
      <c r="H3700">
        <v>40</v>
      </c>
      <c r="I3700" t="str">
        <f>VLOOKUP(HospitalImport__2[[#This Row],[ Total Discharges ]],'Discharge Volume Type'!$A$1:$B$3,2,TRUE)</f>
        <v>Low</v>
      </c>
      <c r="J3700">
        <v>21289.83</v>
      </c>
      <c r="K3700">
        <v>6227.73</v>
      </c>
      <c r="L3700">
        <v>10843.4</v>
      </c>
    </row>
    <row r="3701" spans="1:12" x14ac:dyDescent="0.25">
      <c r="A3701" s="8" t="s">
        <v>1906</v>
      </c>
      <c r="B3701" s="8" t="s">
        <v>1907</v>
      </c>
      <c r="C3701" s="8" t="s">
        <v>89</v>
      </c>
      <c r="D3701" s="8" t="str">
        <f>VLOOKUP(HospitalImport__2[[#This Row],[Provider State]],States!$A$2:$B$52,2,FALSE)</f>
        <v>Texas</v>
      </c>
      <c r="E3701" s="8" t="s">
        <v>1908</v>
      </c>
      <c r="F3701">
        <v>64</v>
      </c>
      <c r="G3701" t="str">
        <f>VLOOKUP(HospitalImport__2[[#This Row],[Medical Procedure ID No.]],MedicalProcedures!$A$1:$B$11,2,FALSE)</f>
        <v>INTRACRANIAL HEMORRHAGE OR CEREBRAL INFARCTION W MCC</v>
      </c>
      <c r="H3701">
        <v>66</v>
      </c>
      <c r="I3701" t="str">
        <f>VLOOKUP(HospitalImport__2[[#This Row],[ Total Discharges ]],'Discharge Volume Type'!$A$1:$B$3,2,TRUE)</f>
        <v xml:space="preserve">Medium </v>
      </c>
      <c r="J3701">
        <v>15072.25</v>
      </c>
      <c r="K3701">
        <v>11630.62</v>
      </c>
      <c r="L3701">
        <v>6653.4</v>
      </c>
    </row>
    <row r="3702" spans="1:12" x14ac:dyDescent="0.25">
      <c r="A3702" s="8" t="s">
        <v>3284</v>
      </c>
      <c r="B3702" s="8" t="s">
        <v>3285</v>
      </c>
      <c r="C3702" s="8" t="s">
        <v>89</v>
      </c>
      <c r="D3702" s="8" t="str">
        <f>VLOOKUP(HospitalImport__2[[#This Row],[Provider State]],States!$A$2:$B$52,2,FALSE)</f>
        <v>Texas</v>
      </c>
      <c r="E3702" s="8" t="s">
        <v>1913</v>
      </c>
      <c r="F3702">
        <v>64</v>
      </c>
      <c r="G3702" t="str">
        <f>VLOOKUP(HospitalImport__2[[#This Row],[Medical Procedure ID No.]],MedicalProcedures!$A$1:$B$11,2,FALSE)</f>
        <v>INTRACRANIAL HEMORRHAGE OR CEREBRAL INFARCTION W MCC</v>
      </c>
      <c r="H3702">
        <v>56</v>
      </c>
      <c r="I3702" t="str">
        <f>VLOOKUP(HospitalImport__2[[#This Row],[ Total Discharges ]],'Discharge Volume Type'!$A$1:$B$3,2,TRUE)</f>
        <v xml:space="preserve">Medium </v>
      </c>
      <c r="J3702">
        <v>23543.34</v>
      </c>
      <c r="K3702">
        <v>20720.86</v>
      </c>
      <c r="L3702">
        <v>3662.2</v>
      </c>
    </row>
    <row r="3703" spans="1:12" x14ac:dyDescent="0.25">
      <c r="A3703" s="8" t="s">
        <v>1909</v>
      </c>
      <c r="B3703" s="8" t="s">
        <v>1910</v>
      </c>
      <c r="C3703" s="8" t="s">
        <v>89</v>
      </c>
      <c r="D3703" s="8" t="str">
        <f>VLOOKUP(HospitalImport__2[[#This Row],[Provider State]],States!$A$2:$B$52,2,FALSE)</f>
        <v>Texas</v>
      </c>
      <c r="E3703" s="8" t="s">
        <v>1899</v>
      </c>
      <c r="F3703">
        <v>64</v>
      </c>
      <c r="G3703" t="str">
        <f>VLOOKUP(HospitalImport__2[[#This Row],[Medical Procedure ID No.]],MedicalProcedures!$A$1:$B$11,2,FALSE)</f>
        <v>INTRACRANIAL HEMORRHAGE OR CEREBRAL INFARCTION W MCC</v>
      </c>
      <c r="H3703">
        <v>80</v>
      </c>
      <c r="I3703" t="str">
        <f>VLOOKUP(HospitalImport__2[[#This Row],[ Total Discharges ]],'Discharge Volume Type'!$A$1:$B$3,2,TRUE)</f>
        <v xml:space="preserve">Medium </v>
      </c>
      <c r="J3703">
        <v>31000.46</v>
      </c>
      <c r="K3703">
        <v>6284.93</v>
      </c>
      <c r="L3703">
        <v>6813.05</v>
      </c>
    </row>
    <row r="3704" spans="1:12" x14ac:dyDescent="0.25">
      <c r="A3704" s="8" t="s">
        <v>1911</v>
      </c>
      <c r="B3704" s="8" t="s">
        <v>1912</v>
      </c>
      <c r="C3704" s="8" t="s">
        <v>89</v>
      </c>
      <c r="D3704" s="8" t="str">
        <f>VLOOKUP(HospitalImport__2[[#This Row],[Provider State]],States!$A$2:$B$52,2,FALSE)</f>
        <v>Texas</v>
      </c>
      <c r="E3704" s="8" t="s">
        <v>1913</v>
      </c>
      <c r="F3704">
        <v>64</v>
      </c>
      <c r="G3704" t="str">
        <f>VLOOKUP(HospitalImport__2[[#This Row],[Medical Procedure ID No.]],MedicalProcedures!$A$1:$B$11,2,FALSE)</f>
        <v>INTRACRANIAL HEMORRHAGE OR CEREBRAL INFARCTION W MCC</v>
      </c>
      <c r="H3704">
        <v>59</v>
      </c>
      <c r="I3704" t="str">
        <f>VLOOKUP(HospitalImport__2[[#This Row],[ Total Discharges ]],'Discharge Volume Type'!$A$1:$B$3,2,TRUE)</f>
        <v xml:space="preserve">Medium </v>
      </c>
      <c r="J3704">
        <v>15688.54</v>
      </c>
      <c r="K3704">
        <v>6677.98</v>
      </c>
      <c r="L3704">
        <v>4707.71</v>
      </c>
    </row>
    <row r="3705" spans="1:12" x14ac:dyDescent="0.25">
      <c r="A3705" s="8" t="s">
        <v>1914</v>
      </c>
      <c r="B3705" s="8" t="s">
        <v>1915</v>
      </c>
      <c r="C3705" s="8" t="s">
        <v>89</v>
      </c>
      <c r="D3705" s="8" t="str">
        <f>VLOOKUP(HospitalImport__2[[#This Row],[Provider State]],States!$A$2:$B$52,2,FALSE)</f>
        <v>Texas</v>
      </c>
      <c r="E3705" s="8" t="s">
        <v>1916</v>
      </c>
      <c r="F3705">
        <v>64</v>
      </c>
      <c r="G3705" t="str">
        <f>VLOOKUP(HospitalImport__2[[#This Row],[Medical Procedure ID No.]],MedicalProcedures!$A$1:$B$11,2,FALSE)</f>
        <v>INTRACRANIAL HEMORRHAGE OR CEREBRAL INFARCTION W MCC</v>
      </c>
      <c r="H3705">
        <v>53</v>
      </c>
      <c r="I3705" t="str">
        <f>VLOOKUP(HospitalImport__2[[#This Row],[ Total Discharges ]],'Discharge Volume Type'!$A$1:$B$3,2,TRUE)</f>
        <v xml:space="preserve">Medium </v>
      </c>
      <c r="J3705">
        <v>64452.73</v>
      </c>
      <c r="K3705">
        <v>6995.71</v>
      </c>
      <c r="L3705">
        <v>5932.5</v>
      </c>
    </row>
    <row r="3706" spans="1:12" x14ac:dyDescent="0.25">
      <c r="A3706" s="8" t="s">
        <v>1917</v>
      </c>
      <c r="B3706" s="8" t="s">
        <v>1918</v>
      </c>
      <c r="C3706" s="8" t="s">
        <v>89</v>
      </c>
      <c r="D3706" s="8" t="str">
        <f>VLOOKUP(HospitalImport__2[[#This Row],[Provider State]],States!$A$2:$B$52,2,FALSE)</f>
        <v>Texas</v>
      </c>
      <c r="E3706" s="8" t="s">
        <v>1919</v>
      </c>
      <c r="F3706">
        <v>64</v>
      </c>
      <c r="G3706" t="str">
        <f>VLOOKUP(HospitalImport__2[[#This Row],[Medical Procedure ID No.]],MedicalProcedures!$A$1:$B$11,2,FALSE)</f>
        <v>INTRACRANIAL HEMORRHAGE OR CEREBRAL INFARCTION W MCC</v>
      </c>
      <c r="H3706">
        <v>54</v>
      </c>
      <c r="I3706" t="str">
        <f>VLOOKUP(HospitalImport__2[[#This Row],[ Total Discharges ]],'Discharge Volume Type'!$A$1:$B$3,2,TRUE)</f>
        <v xml:space="preserve">Medium </v>
      </c>
      <c r="J3706">
        <v>39184.379999999997</v>
      </c>
      <c r="K3706">
        <v>13613.09</v>
      </c>
      <c r="L3706">
        <v>4145.67</v>
      </c>
    </row>
    <row r="3707" spans="1:12" x14ac:dyDescent="0.25">
      <c r="A3707" s="8" t="s">
        <v>3286</v>
      </c>
      <c r="B3707" s="8" t="s">
        <v>1957</v>
      </c>
      <c r="C3707" s="8" t="s">
        <v>89</v>
      </c>
      <c r="D3707" s="8" t="str">
        <f>VLOOKUP(HospitalImport__2[[#This Row],[Provider State]],States!$A$2:$B$52,2,FALSE)</f>
        <v>Texas</v>
      </c>
      <c r="E3707" s="8" t="s">
        <v>1940</v>
      </c>
      <c r="F3707">
        <v>64</v>
      </c>
      <c r="G3707" t="str">
        <f>VLOOKUP(HospitalImport__2[[#This Row],[Medical Procedure ID No.]],MedicalProcedures!$A$1:$B$11,2,FALSE)</f>
        <v>INTRACRANIAL HEMORRHAGE OR CEREBRAL INFARCTION W MCC</v>
      </c>
      <c r="H3707">
        <v>53</v>
      </c>
      <c r="I3707" t="str">
        <f>VLOOKUP(HospitalImport__2[[#This Row],[ Total Discharges ]],'Discharge Volume Type'!$A$1:$B$3,2,TRUE)</f>
        <v xml:space="preserve">Medium </v>
      </c>
      <c r="J3707">
        <v>21304.55</v>
      </c>
      <c r="K3707">
        <v>7246.86</v>
      </c>
      <c r="L3707">
        <v>6047.37</v>
      </c>
    </row>
    <row r="3708" spans="1:12" x14ac:dyDescent="0.25">
      <c r="A3708" s="8" t="s">
        <v>1920</v>
      </c>
      <c r="B3708" s="8" t="s">
        <v>1921</v>
      </c>
      <c r="C3708" s="8" t="s">
        <v>89</v>
      </c>
      <c r="D3708" s="8" t="str">
        <f>VLOOKUP(HospitalImport__2[[#This Row],[Provider State]],States!$A$2:$B$52,2,FALSE)</f>
        <v>Texas</v>
      </c>
      <c r="E3708" s="8" t="s">
        <v>1440</v>
      </c>
      <c r="F3708">
        <v>64</v>
      </c>
      <c r="G3708" t="str">
        <f>VLOOKUP(HospitalImport__2[[#This Row],[Medical Procedure ID No.]],MedicalProcedures!$A$1:$B$11,2,FALSE)</f>
        <v>INTRACRANIAL HEMORRHAGE OR CEREBRAL INFARCTION W MCC</v>
      </c>
      <c r="H3708">
        <v>45</v>
      </c>
      <c r="I3708" t="str">
        <f>VLOOKUP(HospitalImport__2[[#This Row],[ Total Discharges ]],'Discharge Volume Type'!$A$1:$B$3,2,TRUE)</f>
        <v>Low</v>
      </c>
      <c r="J3708">
        <v>16418.490000000002</v>
      </c>
      <c r="K3708">
        <v>8137.18</v>
      </c>
      <c r="L3708">
        <v>6455.08</v>
      </c>
    </row>
    <row r="3709" spans="1:12" x14ac:dyDescent="0.25">
      <c r="A3709" s="8" t="s">
        <v>1922</v>
      </c>
      <c r="B3709" s="8" t="s">
        <v>1923</v>
      </c>
      <c r="C3709" s="8" t="s">
        <v>89</v>
      </c>
      <c r="D3709" s="8" t="str">
        <f>VLOOKUP(HospitalImport__2[[#This Row],[Provider State]],States!$A$2:$B$52,2,FALSE)</f>
        <v>Texas</v>
      </c>
      <c r="E3709" s="8" t="s">
        <v>1924</v>
      </c>
      <c r="F3709">
        <v>64</v>
      </c>
      <c r="G3709" t="str">
        <f>VLOOKUP(HospitalImport__2[[#This Row],[Medical Procedure ID No.]],MedicalProcedures!$A$1:$B$11,2,FALSE)</f>
        <v>INTRACRANIAL HEMORRHAGE OR CEREBRAL INFARCTION W MCC</v>
      </c>
      <c r="H3709">
        <v>28</v>
      </c>
      <c r="I3709" t="str">
        <f>VLOOKUP(HospitalImport__2[[#This Row],[ Total Discharges ]],'Discharge Volume Type'!$A$1:$B$3,2,TRUE)</f>
        <v>Low</v>
      </c>
      <c r="J3709">
        <v>75305.72</v>
      </c>
      <c r="K3709">
        <v>6437.93</v>
      </c>
      <c r="L3709">
        <v>5845.98</v>
      </c>
    </row>
    <row r="3710" spans="1:12" x14ac:dyDescent="0.25">
      <c r="A3710" s="8" t="s">
        <v>2819</v>
      </c>
      <c r="B3710" s="8" t="s">
        <v>1929</v>
      </c>
      <c r="C3710" s="8" t="s">
        <v>89</v>
      </c>
      <c r="D3710" s="8" t="str">
        <f>VLOOKUP(HospitalImport__2[[#This Row],[Provider State]],States!$A$2:$B$52,2,FALSE)</f>
        <v>Texas</v>
      </c>
      <c r="E3710" s="8" t="s">
        <v>1930</v>
      </c>
      <c r="F3710">
        <v>64</v>
      </c>
      <c r="G3710" t="str">
        <f>VLOOKUP(HospitalImport__2[[#This Row],[Medical Procedure ID No.]],MedicalProcedures!$A$1:$B$11,2,FALSE)</f>
        <v>INTRACRANIAL HEMORRHAGE OR CEREBRAL INFARCTION W MCC</v>
      </c>
      <c r="H3710">
        <v>69</v>
      </c>
      <c r="I3710" t="str">
        <f>VLOOKUP(HospitalImport__2[[#This Row],[ Total Discharges ]],'Discharge Volume Type'!$A$1:$B$3,2,TRUE)</f>
        <v xml:space="preserve">Medium </v>
      </c>
      <c r="J3710">
        <v>10656.9</v>
      </c>
      <c r="K3710">
        <v>5380.04</v>
      </c>
      <c r="L3710">
        <v>3227.73</v>
      </c>
    </row>
    <row r="3711" spans="1:12" x14ac:dyDescent="0.25">
      <c r="A3711" s="8" t="s">
        <v>1925</v>
      </c>
      <c r="B3711" s="8" t="s">
        <v>1926</v>
      </c>
      <c r="C3711" s="8" t="s">
        <v>89</v>
      </c>
      <c r="D3711" s="8" t="str">
        <f>VLOOKUP(HospitalImport__2[[#This Row],[Provider State]],States!$A$2:$B$52,2,FALSE)</f>
        <v>Texas</v>
      </c>
      <c r="E3711" s="8" t="s">
        <v>1927</v>
      </c>
      <c r="F3711">
        <v>64</v>
      </c>
      <c r="G3711" t="str">
        <f>VLOOKUP(HospitalImport__2[[#This Row],[Medical Procedure ID No.]],MedicalProcedures!$A$1:$B$11,2,FALSE)</f>
        <v>INTRACRANIAL HEMORRHAGE OR CEREBRAL INFARCTION W MCC</v>
      </c>
      <c r="H3711">
        <v>42</v>
      </c>
      <c r="I3711" t="str">
        <f>VLOOKUP(HospitalImport__2[[#This Row],[ Total Discharges ]],'Discharge Volume Type'!$A$1:$B$3,2,TRUE)</f>
        <v>Low</v>
      </c>
      <c r="J3711">
        <v>46453.21</v>
      </c>
      <c r="K3711">
        <v>6123.94</v>
      </c>
      <c r="L3711">
        <v>4805.59</v>
      </c>
    </row>
    <row r="3712" spans="1:12" x14ac:dyDescent="0.25">
      <c r="A3712" s="8" t="s">
        <v>1928</v>
      </c>
      <c r="B3712" s="8" t="s">
        <v>1929</v>
      </c>
      <c r="C3712" s="8" t="s">
        <v>89</v>
      </c>
      <c r="D3712" s="8" t="str">
        <f>VLOOKUP(HospitalImport__2[[#This Row],[Provider State]],States!$A$2:$B$52,2,FALSE)</f>
        <v>Texas</v>
      </c>
      <c r="E3712" s="8" t="s">
        <v>1930</v>
      </c>
      <c r="F3712">
        <v>64</v>
      </c>
      <c r="G3712" t="str">
        <f>VLOOKUP(HospitalImport__2[[#This Row],[Medical Procedure ID No.]],MedicalProcedures!$A$1:$B$11,2,FALSE)</f>
        <v>INTRACRANIAL HEMORRHAGE OR CEREBRAL INFARCTION W MCC</v>
      </c>
      <c r="H3712">
        <v>70</v>
      </c>
      <c r="I3712" t="str">
        <f>VLOOKUP(HospitalImport__2[[#This Row],[ Total Discharges ]],'Discharge Volume Type'!$A$1:$B$3,2,TRUE)</f>
        <v xml:space="preserve">Medium </v>
      </c>
      <c r="J3712">
        <v>14759.57</v>
      </c>
      <c r="K3712">
        <v>5876.67</v>
      </c>
      <c r="L3712">
        <v>10855.04</v>
      </c>
    </row>
    <row r="3713" spans="1:12" x14ac:dyDescent="0.25">
      <c r="A3713" s="8" t="s">
        <v>1931</v>
      </c>
      <c r="B3713" s="8" t="s">
        <v>1932</v>
      </c>
      <c r="C3713" s="8" t="s">
        <v>89</v>
      </c>
      <c r="D3713" s="8" t="str">
        <f>VLOOKUP(HospitalImport__2[[#This Row],[Provider State]],States!$A$2:$B$52,2,FALSE)</f>
        <v>Texas</v>
      </c>
      <c r="E3713" s="8" t="s">
        <v>1933</v>
      </c>
      <c r="F3713">
        <v>64</v>
      </c>
      <c r="G3713" t="str">
        <f>VLOOKUP(HospitalImport__2[[#This Row],[Medical Procedure ID No.]],MedicalProcedures!$A$1:$B$11,2,FALSE)</f>
        <v>INTRACRANIAL HEMORRHAGE OR CEREBRAL INFARCTION W MCC</v>
      </c>
      <c r="H3713">
        <v>41</v>
      </c>
      <c r="I3713" t="str">
        <f>VLOOKUP(HospitalImport__2[[#This Row],[ Total Discharges ]],'Discharge Volume Type'!$A$1:$B$3,2,TRUE)</f>
        <v>Low</v>
      </c>
      <c r="J3713">
        <v>17827.98</v>
      </c>
      <c r="K3713">
        <v>7143.56</v>
      </c>
      <c r="L3713">
        <v>4210.42</v>
      </c>
    </row>
    <row r="3714" spans="1:12" x14ac:dyDescent="0.25">
      <c r="A3714" s="8" t="s">
        <v>1934</v>
      </c>
      <c r="B3714" s="8" t="s">
        <v>1935</v>
      </c>
      <c r="C3714" s="8" t="s">
        <v>89</v>
      </c>
      <c r="D3714" s="8" t="str">
        <f>VLOOKUP(HospitalImport__2[[#This Row],[Provider State]],States!$A$2:$B$52,2,FALSE)</f>
        <v>Texas</v>
      </c>
      <c r="E3714" s="8" t="s">
        <v>1936</v>
      </c>
      <c r="F3714">
        <v>64</v>
      </c>
      <c r="G3714" t="str">
        <f>VLOOKUP(HospitalImport__2[[#This Row],[Medical Procedure ID No.]],MedicalProcedures!$A$1:$B$11,2,FALSE)</f>
        <v>INTRACRANIAL HEMORRHAGE OR CEREBRAL INFARCTION W MCC</v>
      </c>
      <c r="H3714">
        <v>52</v>
      </c>
      <c r="I3714" t="str">
        <f>VLOOKUP(HospitalImport__2[[#This Row],[ Total Discharges ]],'Discharge Volume Type'!$A$1:$B$3,2,TRUE)</f>
        <v xml:space="preserve">Medium </v>
      </c>
      <c r="J3714">
        <v>27900.95</v>
      </c>
      <c r="K3714">
        <v>14536.51</v>
      </c>
      <c r="L3714">
        <v>11317.08</v>
      </c>
    </row>
    <row r="3715" spans="1:12" x14ac:dyDescent="0.25">
      <c r="A3715" s="8" t="s">
        <v>538</v>
      </c>
      <c r="B3715" s="8" t="s">
        <v>1937</v>
      </c>
      <c r="C3715" s="8" t="s">
        <v>89</v>
      </c>
      <c r="D3715" s="8" t="str">
        <f>VLOOKUP(HospitalImport__2[[#This Row],[Provider State]],States!$A$2:$B$52,2,FALSE)</f>
        <v>Texas</v>
      </c>
      <c r="E3715" s="8" t="s">
        <v>1899</v>
      </c>
      <c r="F3715">
        <v>64</v>
      </c>
      <c r="G3715" t="str">
        <f>VLOOKUP(HospitalImport__2[[#This Row],[Medical Procedure ID No.]],MedicalProcedures!$A$1:$B$11,2,FALSE)</f>
        <v>INTRACRANIAL HEMORRHAGE OR CEREBRAL INFARCTION W MCC</v>
      </c>
      <c r="H3715">
        <v>40</v>
      </c>
      <c r="I3715" t="str">
        <f>VLOOKUP(HospitalImport__2[[#This Row],[ Total Discharges ]],'Discharge Volume Type'!$A$1:$B$3,2,TRUE)</f>
        <v>Low</v>
      </c>
      <c r="J3715">
        <v>45774.2</v>
      </c>
      <c r="K3715">
        <v>5855.48</v>
      </c>
      <c r="L3715">
        <v>4843.82</v>
      </c>
    </row>
    <row r="3716" spans="1:12" x14ac:dyDescent="0.25">
      <c r="A3716" s="8" t="s">
        <v>1938</v>
      </c>
      <c r="B3716" s="8" t="s">
        <v>1939</v>
      </c>
      <c r="C3716" s="8" t="s">
        <v>89</v>
      </c>
      <c r="D3716" s="8" t="str">
        <f>VLOOKUP(HospitalImport__2[[#This Row],[Provider State]],States!$A$2:$B$52,2,FALSE)</f>
        <v>Texas</v>
      </c>
      <c r="E3716" s="8" t="s">
        <v>1940</v>
      </c>
      <c r="F3716">
        <v>64</v>
      </c>
      <c r="G3716" t="str">
        <f>VLOOKUP(HospitalImport__2[[#This Row],[Medical Procedure ID No.]],MedicalProcedures!$A$1:$B$11,2,FALSE)</f>
        <v>INTRACRANIAL HEMORRHAGE OR CEREBRAL INFARCTION W MCC</v>
      </c>
      <c r="H3716">
        <v>52</v>
      </c>
      <c r="I3716" t="str">
        <f>VLOOKUP(HospitalImport__2[[#This Row],[ Total Discharges ]],'Discharge Volume Type'!$A$1:$B$3,2,TRUE)</f>
        <v xml:space="preserve">Medium </v>
      </c>
      <c r="J3716">
        <v>19776</v>
      </c>
      <c r="K3716">
        <v>7887.39</v>
      </c>
      <c r="L3716">
        <v>5935.78</v>
      </c>
    </row>
    <row r="3717" spans="1:12" x14ac:dyDescent="0.25">
      <c r="A3717" s="8" t="s">
        <v>1941</v>
      </c>
      <c r="B3717" s="8" t="s">
        <v>1942</v>
      </c>
      <c r="C3717" s="8" t="s">
        <v>89</v>
      </c>
      <c r="D3717" s="8" t="str">
        <f>VLOOKUP(HospitalImport__2[[#This Row],[Provider State]],States!$A$2:$B$52,2,FALSE)</f>
        <v>Texas</v>
      </c>
      <c r="E3717" s="8" t="s">
        <v>1943</v>
      </c>
      <c r="F3717">
        <v>64</v>
      </c>
      <c r="G3717" t="str">
        <f>VLOOKUP(HospitalImport__2[[#This Row],[Medical Procedure ID No.]],MedicalProcedures!$A$1:$B$11,2,FALSE)</f>
        <v>INTRACRANIAL HEMORRHAGE OR CEREBRAL INFARCTION W MCC</v>
      </c>
      <c r="H3717">
        <v>51</v>
      </c>
      <c r="I3717" t="str">
        <f>VLOOKUP(HospitalImport__2[[#This Row],[ Total Discharges ]],'Discharge Volume Type'!$A$1:$B$3,2,TRUE)</f>
        <v xml:space="preserve">Medium </v>
      </c>
      <c r="J3717">
        <v>17174</v>
      </c>
      <c r="K3717">
        <v>4732.8999999999996</v>
      </c>
      <c r="L3717">
        <v>24375.82</v>
      </c>
    </row>
    <row r="3718" spans="1:12" x14ac:dyDescent="0.25">
      <c r="A3718" s="8" t="s">
        <v>1946</v>
      </c>
      <c r="B3718" s="8" t="s">
        <v>1947</v>
      </c>
      <c r="C3718" s="8" t="s">
        <v>89</v>
      </c>
      <c r="D3718" s="8" t="str">
        <f>VLOOKUP(HospitalImport__2[[#This Row],[Provider State]],States!$A$2:$B$52,2,FALSE)</f>
        <v>Texas</v>
      </c>
      <c r="E3718" s="8" t="s">
        <v>1948</v>
      </c>
      <c r="F3718">
        <v>64</v>
      </c>
      <c r="G3718" t="str">
        <f>VLOOKUP(HospitalImport__2[[#This Row],[Medical Procedure ID No.]],MedicalProcedures!$A$1:$B$11,2,FALSE)</f>
        <v>INTRACRANIAL HEMORRHAGE OR CEREBRAL INFARCTION W MCC</v>
      </c>
      <c r="H3718">
        <v>28</v>
      </c>
      <c r="I3718" t="str">
        <f>VLOOKUP(HospitalImport__2[[#This Row],[ Total Discharges ]],'Discharge Volume Type'!$A$1:$B$3,2,TRUE)</f>
        <v>Low</v>
      </c>
      <c r="J3718">
        <v>25558.65</v>
      </c>
      <c r="K3718">
        <v>38065.4</v>
      </c>
      <c r="L3718">
        <v>7508.88</v>
      </c>
    </row>
    <row r="3719" spans="1:12" x14ac:dyDescent="0.25">
      <c r="A3719" s="8" t="s">
        <v>2820</v>
      </c>
      <c r="B3719" s="8" t="s">
        <v>365</v>
      </c>
      <c r="C3719" s="8" t="s">
        <v>89</v>
      </c>
      <c r="D3719" s="8" t="str">
        <f>VLOOKUP(HospitalImport__2[[#This Row],[Provider State]],States!$A$2:$B$52,2,FALSE)</f>
        <v>Texas</v>
      </c>
      <c r="E3719" s="8" t="s">
        <v>1943</v>
      </c>
      <c r="F3719">
        <v>64</v>
      </c>
      <c r="G3719" t="str">
        <f>VLOOKUP(HospitalImport__2[[#This Row],[Medical Procedure ID No.]],MedicalProcedures!$A$1:$B$11,2,FALSE)</f>
        <v>INTRACRANIAL HEMORRHAGE OR CEREBRAL INFARCTION W MCC</v>
      </c>
      <c r="H3719">
        <v>32</v>
      </c>
      <c r="I3719" t="str">
        <f>VLOOKUP(HospitalImport__2[[#This Row],[ Total Discharges ]],'Discharge Volume Type'!$A$1:$B$3,2,TRUE)</f>
        <v>Low</v>
      </c>
      <c r="J3719">
        <v>17187.25</v>
      </c>
      <c r="K3719">
        <v>9858.2199999999993</v>
      </c>
      <c r="L3719">
        <v>3578.75</v>
      </c>
    </row>
    <row r="3720" spans="1:12" x14ac:dyDescent="0.25">
      <c r="A3720" s="8" t="s">
        <v>3287</v>
      </c>
      <c r="B3720" s="8" t="s">
        <v>1923</v>
      </c>
      <c r="C3720" s="8" t="s">
        <v>89</v>
      </c>
      <c r="D3720" s="8" t="str">
        <f>VLOOKUP(HospitalImport__2[[#This Row],[Provider State]],States!$A$2:$B$52,2,FALSE)</f>
        <v>Texas</v>
      </c>
      <c r="E3720" s="8" t="s">
        <v>1924</v>
      </c>
      <c r="F3720">
        <v>64</v>
      </c>
      <c r="G3720" t="str">
        <f>VLOOKUP(HospitalImport__2[[#This Row],[Medical Procedure ID No.]],MedicalProcedures!$A$1:$B$11,2,FALSE)</f>
        <v>INTRACRANIAL HEMORRHAGE OR CEREBRAL INFARCTION W MCC</v>
      </c>
      <c r="H3720">
        <v>36</v>
      </c>
      <c r="I3720" t="str">
        <f>VLOOKUP(HospitalImport__2[[#This Row],[ Total Discharges ]],'Discharge Volume Type'!$A$1:$B$3,2,TRUE)</f>
        <v>Low</v>
      </c>
      <c r="J3720">
        <v>66711.72</v>
      </c>
      <c r="K3720">
        <v>5417.04</v>
      </c>
      <c r="L3720">
        <v>3588.03</v>
      </c>
    </row>
    <row r="3721" spans="1:12" x14ac:dyDescent="0.25">
      <c r="A3721" s="8" t="s">
        <v>1951</v>
      </c>
      <c r="B3721" s="8" t="s">
        <v>1947</v>
      </c>
      <c r="C3721" s="8" t="s">
        <v>89</v>
      </c>
      <c r="D3721" s="8" t="str">
        <f>VLOOKUP(HospitalImport__2[[#This Row],[Provider State]],States!$A$2:$B$52,2,FALSE)</f>
        <v>Texas</v>
      </c>
      <c r="E3721" s="8" t="s">
        <v>1948</v>
      </c>
      <c r="F3721">
        <v>64</v>
      </c>
      <c r="G3721" t="str">
        <f>VLOOKUP(HospitalImport__2[[#This Row],[Medical Procedure ID No.]],MedicalProcedures!$A$1:$B$11,2,FALSE)</f>
        <v>INTRACRANIAL HEMORRHAGE OR CEREBRAL INFARCTION W MCC</v>
      </c>
      <c r="H3721">
        <v>51</v>
      </c>
      <c r="I3721" t="str">
        <f>VLOOKUP(HospitalImport__2[[#This Row],[ Total Discharges ]],'Discharge Volume Type'!$A$1:$B$3,2,TRUE)</f>
        <v xml:space="preserve">Medium </v>
      </c>
      <c r="J3721">
        <v>15347.06</v>
      </c>
      <c r="K3721">
        <v>11908.73</v>
      </c>
      <c r="L3721">
        <v>3238.04</v>
      </c>
    </row>
    <row r="3722" spans="1:12" x14ac:dyDescent="0.25">
      <c r="A3722" s="8" t="s">
        <v>2821</v>
      </c>
      <c r="B3722" s="8" t="s">
        <v>2016</v>
      </c>
      <c r="C3722" s="8" t="s">
        <v>89</v>
      </c>
      <c r="D3722" s="8" t="str">
        <f>VLOOKUP(HospitalImport__2[[#This Row],[Provider State]],States!$A$2:$B$52,2,FALSE)</f>
        <v>Texas</v>
      </c>
      <c r="E3722" s="8" t="s">
        <v>1436</v>
      </c>
      <c r="F3722">
        <v>64</v>
      </c>
      <c r="G3722" t="str">
        <f>VLOOKUP(HospitalImport__2[[#This Row],[Medical Procedure ID No.]],MedicalProcedures!$A$1:$B$11,2,FALSE)</f>
        <v>INTRACRANIAL HEMORRHAGE OR CEREBRAL INFARCTION W MCC</v>
      </c>
      <c r="H3722">
        <v>68</v>
      </c>
      <c r="I3722" t="str">
        <f>VLOOKUP(HospitalImport__2[[#This Row],[ Total Discharges ]],'Discharge Volume Type'!$A$1:$B$3,2,TRUE)</f>
        <v xml:space="preserve">Medium </v>
      </c>
      <c r="J3722">
        <v>23948.720000000001</v>
      </c>
      <c r="K3722">
        <v>5575.69</v>
      </c>
      <c r="L3722">
        <v>6321.62</v>
      </c>
    </row>
    <row r="3723" spans="1:12" x14ac:dyDescent="0.25">
      <c r="A3723" s="8" t="s">
        <v>2822</v>
      </c>
      <c r="B3723" s="8" t="s">
        <v>2037</v>
      </c>
      <c r="C3723" s="8" t="s">
        <v>89</v>
      </c>
      <c r="D3723" s="8" t="str">
        <f>VLOOKUP(HospitalImport__2[[#This Row],[Provider State]],States!$A$2:$B$52,2,FALSE)</f>
        <v>Texas</v>
      </c>
      <c r="E3723" s="8" t="s">
        <v>2038</v>
      </c>
      <c r="F3723">
        <v>64</v>
      </c>
      <c r="G3723" t="str">
        <f>VLOOKUP(HospitalImport__2[[#This Row],[Medical Procedure ID No.]],MedicalProcedures!$A$1:$B$11,2,FALSE)</f>
        <v>INTRACRANIAL HEMORRHAGE OR CEREBRAL INFARCTION W MCC</v>
      </c>
      <c r="H3723">
        <v>128</v>
      </c>
      <c r="I3723" t="str">
        <f>VLOOKUP(HospitalImport__2[[#This Row],[ Total Discharges ]],'Discharge Volume Type'!$A$1:$B$3,2,TRUE)</f>
        <v>High</v>
      </c>
      <c r="J3723">
        <v>18887.64</v>
      </c>
      <c r="K3723">
        <v>5335.48</v>
      </c>
      <c r="L3723">
        <v>4602.3900000000003</v>
      </c>
    </row>
    <row r="3724" spans="1:12" x14ac:dyDescent="0.25">
      <c r="A3724" s="8" t="s">
        <v>2823</v>
      </c>
      <c r="B3724" s="8" t="s">
        <v>1935</v>
      </c>
      <c r="C3724" s="8" t="s">
        <v>89</v>
      </c>
      <c r="D3724" s="8" t="str">
        <f>VLOOKUP(HospitalImport__2[[#This Row],[Provider State]],States!$A$2:$B$52,2,FALSE)</f>
        <v>Texas</v>
      </c>
      <c r="E3724" s="8" t="s">
        <v>1936</v>
      </c>
      <c r="F3724">
        <v>64</v>
      </c>
      <c r="G3724" t="str">
        <f>VLOOKUP(HospitalImport__2[[#This Row],[Medical Procedure ID No.]],MedicalProcedures!$A$1:$B$11,2,FALSE)</f>
        <v>INTRACRANIAL HEMORRHAGE OR CEREBRAL INFARCTION W MCC</v>
      </c>
      <c r="H3724">
        <v>38</v>
      </c>
      <c r="I3724" t="str">
        <f>VLOOKUP(HospitalImport__2[[#This Row],[ Total Discharges ]],'Discharge Volume Type'!$A$1:$B$3,2,TRUE)</f>
        <v>Low</v>
      </c>
      <c r="J3724">
        <v>30251.96</v>
      </c>
      <c r="K3724">
        <v>5302.74</v>
      </c>
      <c r="L3724">
        <v>5145.21</v>
      </c>
    </row>
    <row r="3725" spans="1:12" x14ac:dyDescent="0.25">
      <c r="A3725" s="8" t="s">
        <v>2824</v>
      </c>
      <c r="B3725" s="8" t="s">
        <v>2825</v>
      </c>
      <c r="C3725" s="8" t="s">
        <v>89</v>
      </c>
      <c r="D3725" s="8" t="str">
        <f>VLOOKUP(HospitalImport__2[[#This Row],[Provider State]],States!$A$2:$B$52,2,FALSE)</f>
        <v>Texas</v>
      </c>
      <c r="E3725" s="8" t="s">
        <v>1913</v>
      </c>
      <c r="F3725">
        <v>64</v>
      </c>
      <c r="G3725" t="str">
        <f>VLOOKUP(HospitalImport__2[[#This Row],[Medical Procedure ID No.]],MedicalProcedures!$A$1:$B$11,2,FALSE)</f>
        <v>INTRACRANIAL HEMORRHAGE OR CEREBRAL INFARCTION W MCC</v>
      </c>
      <c r="H3725">
        <v>56</v>
      </c>
      <c r="I3725" t="str">
        <f>VLOOKUP(HospitalImport__2[[#This Row],[ Total Discharges ]],'Discharge Volume Type'!$A$1:$B$3,2,TRUE)</f>
        <v xml:space="preserve">Medium </v>
      </c>
      <c r="J3725">
        <v>22306.65</v>
      </c>
      <c r="K3725">
        <v>5401.47</v>
      </c>
      <c r="L3725">
        <v>12545.55</v>
      </c>
    </row>
    <row r="3726" spans="1:12" x14ac:dyDescent="0.25">
      <c r="A3726" s="8" t="s">
        <v>1952</v>
      </c>
      <c r="B3726" s="8" t="s">
        <v>1953</v>
      </c>
      <c r="C3726" s="8" t="s">
        <v>89</v>
      </c>
      <c r="D3726" s="8" t="str">
        <f>VLOOKUP(HospitalImport__2[[#This Row],[Provider State]],States!$A$2:$B$52,2,FALSE)</f>
        <v>Texas</v>
      </c>
      <c r="E3726" s="8" t="s">
        <v>1954</v>
      </c>
      <c r="F3726">
        <v>64</v>
      </c>
      <c r="G3726" t="str">
        <f>VLOOKUP(HospitalImport__2[[#This Row],[Medical Procedure ID No.]],MedicalProcedures!$A$1:$B$11,2,FALSE)</f>
        <v>INTRACRANIAL HEMORRHAGE OR CEREBRAL INFARCTION W MCC</v>
      </c>
      <c r="H3726">
        <v>62</v>
      </c>
      <c r="I3726" t="str">
        <f>VLOOKUP(HospitalImport__2[[#This Row],[ Total Discharges ]],'Discharge Volume Type'!$A$1:$B$3,2,TRUE)</f>
        <v xml:space="preserve">Medium </v>
      </c>
      <c r="J3726">
        <v>49097.79</v>
      </c>
      <c r="K3726">
        <v>7575.5</v>
      </c>
      <c r="L3726">
        <v>4983.2</v>
      </c>
    </row>
    <row r="3727" spans="1:12" x14ac:dyDescent="0.25">
      <c r="A3727" s="8" t="s">
        <v>1955</v>
      </c>
      <c r="B3727" s="8" t="s">
        <v>1191</v>
      </c>
      <c r="C3727" s="8" t="s">
        <v>89</v>
      </c>
      <c r="D3727" s="8" t="str">
        <f>VLOOKUP(HospitalImport__2[[#This Row],[Provider State]],States!$A$2:$B$52,2,FALSE)</f>
        <v>Texas</v>
      </c>
      <c r="E3727" s="8" t="s">
        <v>1954</v>
      </c>
      <c r="F3727">
        <v>64</v>
      </c>
      <c r="G3727" t="str">
        <f>VLOOKUP(HospitalImport__2[[#This Row],[Medical Procedure ID No.]],MedicalProcedures!$A$1:$B$11,2,FALSE)</f>
        <v>INTRACRANIAL HEMORRHAGE OR CEREBRAL INFARCTION W MCC</v>
      </c>
      <c r="H3727">
        <v>40</v>
      </c>
      <c r="I3727" t="str">
        <f>VLOOKUP(HospitalImport__2[[#This Row],[ Total Discharges ]],'Discharge Volume Type'!$A$1:$B$3,2,TRUE)</f>
        <v>Low</v>
      </c>
      <c r="J3727">
        <v>13957.5</v>
      </c>
      <c r="K3727">
        <v>13784.9</v>
      </c>
      <c r="L3727">
        <v>4824.07</v>
      </c>
    </row>
    <row r="3728" spans="1:12" x14ac:dyDescent="0.25">
      <c r="A3728" s="8" t="s">
        <v>1956</v>
      </c>
      <c r="B3728" s="8" t="s">
        <v>1957</v>
      </c>
      <c r="C3728" s="8" t="s">
        <v>89</v>
      </c>
      <c r="D3728" s="8" t="str">
        <f>VLOOKUP(HospitalImport__2[[#This Row],[Provider State]],States!$A$2:$B$52,2,FALSE)</f>
        <v>Texas</v>
      </c>
      <c r="E3728" s="8" t="s">
        <v>1940</v>
      </c>
      <c r="F3728">
        <v>64</v>
      </c>
      <c r="G3728" t="str">
        <f>VLOOKUP(HospitalImport__2[[#This Row],[Medical Procedure ID No.]],MedicalProcedures!$A$1:$B$11,2,FALSE)</f>
        <v>INTRACRANIAL HEMORRHAGE OR CEREBRAL INFARCTION W MCC</v>
      </c>
      <c r="H3728">
        <v>59</v>
      </c>
      <c r="I3728" t="str">
        <f>VLOOKUP(HospitalImport__2[[#This Row],[ Total Discharges ]],'Discharge Volume Type'!$A$1:$B$3,2,TRUE)</f>
        <v xml:space="preserve">Medium </v>
      </c>
      <c r="J3728">
        <v>54224.74</v>
      </c>
      <c r="K3728">
        <v>9115.44</v>
      </c>
      <c r="L3728">
        <v>4606.26</v>
      </c>
    </row>
    <row r="3729" spans="1:12" x14ac:dyDescent="0.25">
      <c r="A3729" s="8" t="s">
        <v>1958</v>
      </c>
      <c r="B3729" s="8" t="s">
        <v>1957</v>
      </c>
      <c r="C3729" s="8" t="s">
        <v>89</v>
      </c>
      <c r="D3729" s="8" t="str">
        <f>VLOOKUP(HospitalImport__2[[#This Row],[Provider State]],States!$A$2:$B$52,2,FALSE)</f>
        <v>Texas</v>
      </c>
      <c r="E3729" s="8" t="s">
        <v>1940</v>
      </c>
      <c r="F3729">
        <v>64</v>
      </c>
      <c r="G3729" t="str">
        <f>VLOOKUP(HospitalImport__2[[#This Row],[Medical Procedure ID No.]],MedicalProcedures!$A$1:$B$11,2,FALSE)</f>
        <v>INTRACRANIAL HEMORRHAGE OR CEREBRAL INFARCTION W MCC</v>
      </c>
      <c r="H3729">
        <v>52</v>
      </c>
      <c r="I3729" t="str">
        <f>VLOOKUP(HospitalImport__2[[#This Row],[ Total Discharges ]],'Discharge Volume Type'!$A$1:$B$3,2,TRUE)</f>
        <v xml:space="preserve">Medium </v>
      </c>
      <c r="J3729">
        <v>20976.3</v>
      </c>
      <c r="K3729">
        <v>7478.95</v>
      </c>
      <c r="L3729">
        <v>5606.21</v>
      </c>
    </row>
    <row r="3730" spans="1:12" x14ac:dyDescent="0.25">
      <c r="A3730" s="8" t="s">
        <v>3288</v>
      </c>
      <c r="B3730" s="8" t="s">
        <v>1907</v>
      </c>
      <c r="C3730" s="8" t="s">
        <v>89</v>
      </c>
      <c r="D3730" s="8" t="str">
        <f>VLOOKUP(HospitalImport__2[[#This Row],[Provider State]],States!$A$2:$B$52,2,FALSE)</f>
        <v>Texas</v>
      </c>
      <c r="E3730" s="8" t="s">
        <v>1908</v>
      </c>
      <c r="F3730">
        <v>64</v>
      </c>
      <c r="G3730" t="str">
        <f>VLOOKUP(HospitalImport__2[[#This Row],[Medical Procedure ID No.]],MedicalProcedures!$A$1:$B$11,2,FALSE)</f>
        <v>INTRACRANIAL HEMORRHAGE OR CEREBRAL INFARCTION W MCC</v>
      </c>
      <c r="H3730">
        <v>60</v>
      </c>
      <c r="I3730" t="str">
        <f>VLOOKUP(HospitalImport__2[[#This Row],[ Total Discharges ]],'Discharge Volume Type'!$A$1:$B$3,2,TRUE)</f>
        <v xml:space="preserve">Medium </v>
      </c>
      <c r="J3730">
        <v>26207.33</v>
      </c>
      <c r="K3730">
        <v>6245.76</v>
      </c>
      <c r="L3730">
        <v>3453.43</v>
      </c>
    </row>
    <row r="3731" spans="1:12" x14ac:dyDescent="0.25">
      <c r="A3731" s="8" t="s">
        <v>3289</v>
      </c>
      <c r="B3731" s="8" t="s">
        <v>3290</v>
      </c>
      <c r="C3731" s="8" t="s">
        <v>89</v>
      </c>
      <c r="D3731" s="8" t="str">
        <f>VLOOKUP(HospitalImport__2[[#This Row],[Provider State]],States!$A$2:$B$52,2,FALSE)</f>
        <v>Texas</v>
      </c>
      <c r="E3731" s="8" t="s">
        <v>2038</v>
      </c>
      <c r="F3731">
        <v>64</v>
      </c>
      <c r="G3731" t="str">
        <f>VLOOKUP(HospitalImport__2[[#This Row],[Medical Procedure ID No.]],MedicalProcedures!$A$1:$B$11,2,FALSE)</f>
        <v>INTRACRANIAL HEMORRHAGE OR CEREBRAL INFARCTION W MCC</v>
      </c>
      <c r="H3731">
        <v>45</v>
      </c>
      <c r="I3731" t="str">
        <f>VLOOKUP(HospitalImport__2[[#This Row],[ Total Discharges ]],'Discharge Volume Type'!$A$1:$B$3,2,TRUE)</f>
        <v>Low</v>
      </c>
      <c r="J3731">
        <v>36965.5</v>
      </c>
      <c r="K3731">
        <v>4649.29</v>
      </c>
      <c r="L3731">
        <v>10424.9</v>
      </c>
    </row>
    <row r="3732" spans="1:12" x14ac:dyDescent="0.25">
      <c r="A3732" s="8" t="s">
        <v>1959</v>
      </c>
      <c r="B3732" s="8" t="s">
        <v>1942</v>
      </c>
      <c r="C3732" s="8" t="s">
        <v>89</v>
      </c>
      <c r="D3732" s="8" t="str">
        <f>VLOOKUP(HospitalImport__2[[#This Row],[Provider State]],States!$A$2:$B$52,2,FALSE)</f>
        <v>Texas</v>
      </c>
      <c r="E3732" s="8" t="s">
        <v>1943</v>
      </c>
      <c r="F3732">
        <v>64</v>
      </c>
      <c r="G3732" t="str">
        <f>VLOOKUP(HospitalImport__2[[#This Row],[Medical Procedure ID No.]],MedicalProcedures!$A$1:$B$11,2,FALSE)</f>
        <v>INTRACRANIAL HEMORRHAGE OR CEREBRAL INFARCTION W MCC</v>
      </c>
      <c r="H3732">
        <v>179</v>
      </c>
      <c r="I3732" t="str">
        <f>VLOOKUP(HospitalImport__2[[#This Row],[ Total Discharges ]],'Discharge Volume Type'!$A$1:$B$3,2,TRUE)</f>
        <v>High</v>
      </c>
      <c r="J3732">
        <v>9786.19</v>
      </c>
      <c r="K3732">
        <v>7871.52</v>
      </c>
      <c r="L3732">
        <v>5880.98</v>
      </c>
    </row>
    <row r="3733" spans="1:12" x14ac:dyDescent="0.25">
      <c r="A3733" s="8" t="s">
        <v>1960</v>
      </c>
      <c r="B3733" s="8" t="s">
        <v>1942</v>
      </c>
      <c r="C3733" s="8" t="s">
        <v>89</v>
      </c>
      <c r="D3733" s="8" t="str">
        <f>VLOOKUP(HospitalImport__2[[#This Row],[Provider State]],States!$A$2:$B$52,2,FALSE)</f>
        <v>Texas</v>
      </c>
      <c r="E3733" s="8" t="s">
        <v>1943</v>
      </c>
      <c r="F3733">
        <v>64</v>
      </c>
      <c r="G3733" t="str">
        <f>VLOOKUP(HospitalImport__2[[#This Row],[Medical Procedure ID No.]],MedicalProcedures!$A$1:$B$11,2,FALSE)</f>
        <v>INTRACRANIAL HEMORRHAGE OR CEREBRAL INFARCTION W MCC</v>
      </c>
      <c r="H3733">
        <v>58</v>
      </c>
      <c r="I3733" t="str">
        <f>VLOOKUP(HospitalImport__2[[#This Row],[ Total Discharges ]],'Discharge Volume Type'!$A$1:$B$3,2,TRUE)</f>
        <v xml:space="preserve">Medium </v>
      </c>
      <c r="J3733">
        <v>29033.5</v>
      </c>
      <c r="K3733">
        <v>8006.6</v>
      </c>
      <c r="L3733">
        <v>3811.89</v>
      </c>
    </row>
    <row r="3734" spans="1:12" x14ac:dyDescent="0.25">
      <c r="A3734" s="8" t="s">
        <v>3291</v>
      </c>
      <c r="B3734" s="8" t="s">
        <v>499</v>
      </c>
      <c r="C3734" s="8" t="s">
        <v>89</v>
      </c>
      <c r="D3734" s="8" t="str">
        <f>VLOOKUP(HospitalImport__2[[#This Row],[Provider State]],States!$A$2:$B$52,2,FALSE)</f>
        <v>Texas</v>
      </c>
      <c r="E3734" s="8" t="s">
        <v>1948</v>
      </c>
      <c r="F3734">
        <v>64</v>
      </c>
      <c r="G3734" t="str">
        <f>VLOOKUP(HospitalImport__2[[#This Row],[Medical Procedure ID No.]],MedicalProcedures!$A$1:$B$11,2,FALSE)</f>
        <v>INTRACRANIAL HEMORRHAGE OR CEREBRAL INFARCTION W MCC</v>
      </c>
      <c r="H3734">
        <v>58</v>
      </c>
      <c r="I3734" t="str">
        <f>VLOOKUP(HospitalImport__2[[#This Row],[ Total Discharges ]],'Discharge Volume Type'!$A$1:$B$3,2,TRUE)</f>
        <v xml:space="preserve">Medium </v>
      </c>
      <c r="J3734">
        <v>17979.13</v>
      </c>
      <c r="K3734">
        <v>5775.75</v>
      </c>
      <c r="L3734">
        <v>2996.05</v>
      </c>
    </row>
    <row r="3735" spans="1:12" x14ac:dyDescent="0.25">
      <c r="A3735" s="8" t="s">
        <v>1961</v>
      </c>
      <c r="B3735" s="8" t="s">
        <v>1962</v>
      </c>
      <c r="C3735" s="8" t="s">
        <v>89</v>
      </c>
      <c r="D3735" s="8" t="str">
        <f>VLOOKUP(HospitalImport__2[[#This Row],[Provider State]],States!$A$2:$B$52,2,FALSE)</f>
        <v>Texas</v>
      </c>
      <c r="E3735" s="8" t="s">
        <v>1930</v>
      </c>
      <c r="F3735">
        <v>64</v>
      </c>
      <c r="G3735" t="str">
        <f>VLOOKUP(HospitalImport__2[[#This Row],[Medical Procedure ID No.]],MedicalProcedures!$A$1:$B$11,2,FALSE)</f>
        <v>INTRACRANIAL HEMORRHAGE OR CEREBRAL INFARCTION W MCC</v>
      </c>
      <c r="H3735">
        <v>27</v>
      </c>
      <c r="I3735" t="str">
        <f>VLOOKUP(HospitalImport__2[[#This Row],[ Total Discharges ]],'Discharge Volume Type'!$A$1:$B$3,2,TRUE)</f>
        <v>Low</v>
      </c>
      <c r="J3735">
        <v>48530.41</v>
      </c>
      <c r="K3735">
        <v>4977.71</v>
      </c>
      <c r="L3735">
        <v>4685.25</v>
      </c>
    </row>
    <row r="3736" spans="1:12" x14ac:dyDescent="0.25">
      <c r="A3736" s="8" t="s">
        <v>1963</v>
      </c>
      <c r="B3736" s="8" t="s">
        <v>1964</v>
      </c>
      <c r="C3736" s="8" t="s">
        <v>89</v>
      </c>
      <c r="D3736" s="8" t="str">
        <f>VLOOKUP(HospitalImport__2[[#This Row],[Provider State]],States!$A$2:$B$52,2,FALSE)</f>
        <v>Texas</v>
      </c>
      <c r="E3736" s="8" t="s">
        <v>1965</v>
      </c>
      <c r="F3736">
        <v>64</v>
      </c>
      <c r="G3736" t="str">
        <f>VLOOKUP(HospitalImport__2[[#This Row],[Medical Procedure ID No.]],MedicalProcedures!$A$1:$B$11,2,FALSE)</f>
        <v>INTRACRANIAL HEMORRHAGE OR CEREBRAL INFARCTION W MCC</v>
      </c>
      <c r="H3736">
        <v>73</v>
      </c>
      <c r="I3736" t="str">
        <f>VLOOKUP(HospitalImport__2[[#This Row],[ Total Discharges ]],'Discharge Volume Type'!$A$1:$B$3,2,TRUE)</f>
        <v xml:space="preserve">Medium </v>
      </c>
      <c r="J3736">
        <v>31688.21</v>
      </c>
      <c r="K3736">
        <v>17045.55</v>
      </c>
      <c r="L3736">
        <v>5836.91</v>
      </c>
    </row>
    <row r="3737" spans="1:12" x14ac:dyDescent="0.25">
      <c r="A3737" s="8" t="s">
        <v>1966</v>
      </c>
      <c r="B3737" s="8" t="s">
        <v>1967</v>
      </c>
      <c r="C3737" s="8" t="s">
        <v>89</v>
      </c>
      <c r="D3737" s="8" t="str">
        <f>VLOOKUP(HospitalImport__2[[#This Row],[Provider State]],States!$A$2:$B$52,2,FALSE)</f>
        <v>Texas</v>
      </c>
      <c r="E3737" s="8" t="s">
        <v>1968</v>
      </c>
      <c r="F3737">
        <v>64</v>
      </c>
      <c r="G3737" t="str">
        <f>VLOOKUP(HospitalImport__2[[#This Row],[Medical Procedure ID No.]],MedicalProcedures!$A$1:$B$11,2,FALSE)</f>
        <v>INTRACRANIAL HEMORRHAGE OR CEREBRAL INFARCTION W MCC</v>
      </c>
      <c r="H3737">
        <v>71</v>
      </c>
      <c r="I3737" t="str">
        <f>VLOOKUP(HospitalImport__2[[#This Row],[ Total Discharges ]],'Discharge Volume Type'!$A$1:$B$3,2,TRUE)</f>
        <v xml:space="preserve">Medium </v>
      </c>
      <c r="J3737">
        <v>21642.03</v>
      </c>
      <c r="K3737">
        <v>8091.31</v>
      </c>
      <c r="L3737">
        <v>3791.04</v>
      </c>
    </row>
    <row r="3738" spans="1:12" x14ac:dyDescent="0.25">
      <c r="A3738" s="8" t="s">
        <v>1969</v>
      </c>
      <c r="B3738" s="8" t="s">
        <v>1970</v>
      </c>
      <c r="C3738" s="8" t="s">
        <v>89</v>
      </c>
      <c r="D3738" s="8" t="str">
        <f>VLOOKUP(HospitalImport__2[[#This Row],[Provider State]],States!$A$2:$B$52,2,FALSE)</f>
        <v>Texas</v>
      </c>
      <c r="E3738" s="8" t="s">
        <v>1943</v>
      </c>
      <c r="F3738">
        <v>64</v>
      </c>
      <c r="G3738" t="str">
        <f>VLOOKUP(HospitalImport__2[[#This Row],[Medical Procedure ID No.]],MedicalProcedures!$A$1:$B$11,2,FALSE)</f>
        <v>INTRACRANIAL HEMORRHAGE OR CEREBRAL INFARCTION W MCC</v>
      </c>
      <c r="H3738">
        <v>52</v>
      </c>
      <c r="I3738" t="str">
        <f>VLOOKUP(HospitalImport__2[[#This Row],[ Total Discharges ]],'Discharge Volume Type'!$A$1:$B$3,2,TRUE)</f>
        <v xml:space="preserve">Medium </v>
      </c>
      <c r="J3738">
        <v>77704.960000000006</v>
      </c>
      <c r="K3738">
        <v>12925.25</v>
      </c>
      <c r="L3738">
        <v>5386.14</v>
      </c>
    </row>
    <row r="3739" spans="1:12" x14ac:dyDescent="0.25">
      <c r="A3739" s="8" t="s">
        <v>3292</v>
      </c>
      <c r="B3739" s="8" t="s">
        <v>1937</v>
      </c>
      <c r="C3739" s="8" t="s">
        <v>89</v>
      </c>
      <c r="D3739" s="8" t="str">
        <f>VLOOKUP(HospitalImport__2[[#This Row],[Provider State]],States!$A$2:$B$52,2,FALSE)</f>
        <v>Texas</v>
      </c>
      <c r="E3739" s="8" t="s">
        <v>1899</v>
      </c>
      <c r="F3739">
        <v>64</v>
      </c>
      <c r="G3739" t="str">
        <f>VLOOKUP(HospitalImport__2[[#This Row],[Medical Procedure ID No.]],MedicalProcedures!$A$1:$B$11,2,FALSE)</f>
        <v>INTRACRANIAL HEMORRHAGE OR CEREBRAL INFARCTION W MCC</v>
      </c>
      <c r="H3739">
        <v>64</v>
      </c>
      <c r="I3739" t="str">
        <f>VLOOKUP(HospitalImport__2[[#This Row],[ Total Discharges ]],'Discharge Volume Type'!$A$1:$B$3,2,TRUE)</f>
        <v xml:space="preserve">Medium </v>
      </c>
      <c r="J3739">
        <v>19995.5</v>
      </c>
      <c r="K3739">
        <v>13443.54</v>
      </c>
      <c r="L3739">
        <v>5772.85</v>
      </c>
    </row>
    <row r="3740" spans="1:12" x14ac:dyDescent="0.25">
      <c r="A3740" s="8" t="s">
        <v>1971</v>
      </c>
      <c r="B3740" s="8" t="s">
        <v>1972</v>
      </c>
      <c r="C3740" s="8" t="s">
        <v>89</v>
      </c>
      <c r="D3740" s="8" t="str">
        <f>VLOOKUP(HospitalImport__2[[#This Row],[Provider State]],States!$A$2:$B$52,2,FALSE)</f>
        <v>Texas</v>
      </c>
      <c r="E3740" s="8" t="s">
        <v>1943</v>
      </c>
      <c r="F3740">
        <v>64</v>
      </c>
      <c r="G3740" t="str">
        <f>VLOOKUP(HospitalImport__2[[#This Row],[Medical Procedure ID No.]],MedicalProcedures!$A$1:$B$11,2,FALSE)</f>
        <v>INTRACRANIAL HEMORRHAGE OR CEREBRAL INFARCTION W MCC</v>
      </c>
      <c r="H3740">
        <v>37</v>
      </c>
      <c r="I3740" t="str">
        <f>VLOOKUP(HospitalImport__2[[#This Row],[ Total Discharges ]],'Discharge Volume Type'!$A$1:$B$3,2,TRUE)</f>
        <v>Low</v>
      </c>
      <c r="J3740">
        <v>17804.580000000002</v>
      </c>
      <c r="K3740">
        <v>5143.78</v>
      </c>
      <c r="L3740">
        <v>3616.71</v>
      </c>
    </row>
    <row r="3741" spans="1:12" x14ac:dyDescent="0.25">
      <c r="A3741" s="8" t="s">
        <v>1973</v>
      </c>
      <c r="B3741" s="8" t="s">
        <v>1974</v>
      </c>
      <c r="C3741" s="8" t="s">
        <v>89</v>
      </c>
      <c r="D3741" s="8" t="str">
        <f>VLOOKUP(HospitalImport__2[[#This Row],[Provider State]],States!$A$2:$B$52,2,FALSE)</f>
        <v>Texas</v>
      </c>
      <c r="E3741" s="8" t="s">
        <v>1975</v>
      </c>
      <c r="F3741">
        <v>64</v>
      </c>
      <c r="G3741" t="str">
        <f>VLOOKUP(HospitalImport__2[[#This Row],[Medical Procedure ID No.]],MedicalProcedures!$A$1:$B$11,2,FALSE)</f>
        <v>INTRACRANIAL HEMORRHAGE OR CEREBRAL INFARCTION W MCC</v>
      </c>
      <c r="H3741">
        <v>50</v>
      </c>
      <c r="I3741" t="str">
        <f>VLOOKUP(HospitalImport__2[[#This Row],[ Total Discharges ]],'Discharge Volume Type'!$A$1:$B$3,2,TRUE)</f>
        <v xml:space="preserve">Medium </v>
      </c>
      <c r="J3741">
        <v>18311.23</v>
      </c>
      <c r="K3741">
        <v>5629.1</v>
      </c>
      <c r="L3741">
        <v>7498.87</v>
      </c>
    </row>
    <row r="3742" spans="1:12" x14ac:dyDescent="0.25">
      <c r="A3742" s="8" t="s">
        <v>1976</v>
      </c>
      <c r="B3742" s="8" t="s">
        <v>1967</v>
      </c>
      <c r="C3742" s="8" t="s">
        <v>89</v>
      </c>
      <c r="D3742" s="8" t="str">
        <f>VLOOKUP(HospitalImport__2[[#This Row],[Provider State]],States!$A$2:$B$52,2,FALSE)</f>
        <v>Texas</v>
      </c>
      <c r="E3742" s="8" t="s">
        <v>1968</v>
      </c>
      <c r="F3742">
        <v>64</v>
      </c>
      <c r="G3742" t="str">
        <f>VLOOKUP(HospitalImport__2[[#This Row],[Medical Procedure ID No.]],MedicalProcedures!$A$1:$B$11,2,FALSE)</f>
        <v>INTRACRANIAL HEMORRHAGE OR CEREBRAL INFARCTION W MCC</v>
      </c>
      <c r="H3742">
        <v>28</v>
      </c>
      <c r="I3742" t="str">
        <f>VLOOKUP(HospitalImport__2[[#This Row],[ Total Discharges ]],'Discharge Volume Type'!$A$1:$B$3,2,TRUE)</f>
        <v>Low</v>
      </c>
      <c r="J3742">
        <v>19857.97</v>
      </c>
      <c r="K3742">
        <v>4863.6099999999997</v>
      </c>
      <c r="L3742">
        <v>5506.62</v>
      </c>
    </row>
    <row r="3743" spans="1:12" x14ac:dyDescent="0.25">
      <c r="A3743" s="8" t="s">
        <v>1979</v>
      </c>
      <c r="B3743" s="8" t="s">
        <v>1937</v>
      </c>
      <c r="C3743" s="8" t="s">
        <v>89</v>
      </c>
      <c r="D3743" s="8" t="str">
        <f>VLOOKUP(HospitalImport__2[[#This Row],[Provider State]],States!$A$2:$B$52,2,FALSE)</f>
        <v>Texas</v>
      </c>
      <c r="E3743" s="8" t="s">
        <v>1899</v>
      </c>
      <c r="F3743">
        <v>64</v>
      </c>
      <c r="G3743" t="str">
        <f>VLOOKUP(HospitalImport__2[[#This Row],[Medical Procedure ID No.]],MedicalProcedures!$A$1:$B$11,2,FALSE)</f>
        <v>INTRACRANIAL HEMORRHAGE OR CEREBRAL INFARCTION W MCC</v>
      </c>
      <c r="H3743">
        <v>43</v>
      </c>
      <c r="I3743" t="str">
        <f>VLOOKUP(HospitalImport__2[[#This Row],[ Total Discharges ]],'Discharge Volume Type'!$A$1:$B$3,2,TRUE)</f>
        <v>Low</v>
      </c>
      <c r="J3743">
        <v>15448.07</v>
      </c>
      <c r="K3743">
        <v>8898.0300000000007</v>
      </c>
      <c r="L3743">
        <v>7663.84</v>
      </c>
    </row>
    <row r="3744" spans="1:12" x14ac:dyDescent="0.25">
      <c r="A3744" s="8" t="s">
        <v>3293</v>
      </c>
      <c r="B3744" s="8" t="s">
        <v>3294</v>
      </c>
      <c r="C3744" s="8" t="s">
        <v>89</v>
      </c>
      <c r="D3744" s="8" t="str">
        <f>VLOOKUP(HospitalImport__2[[#This Row],[Provider State]],States!$A$2:$B$52,2,FALSE)</f>
        <v>Texas</v>
      </c>
      <c r="E3744" s="8" t="s">
        <v>1936</v>
      </c>
      <c r="F3744">
        <v>64</v>
      </c>
      <c r="G3744" t="str">
        <f>VLOOKUP(HospitalImport__2[[#This Row],[Medical Procedure ID No.]],MedicalProcedures!$A$1:$B$11,2,FALSE)</f>
        <v>INTRACRANIAL HEMORRHAGE OR CEREBRAL INFARCTION W MCC</v>
      </c>
      <c r="H3744">
        <v>42</v>
      </c>
      <c r="I3744" t="str">
        <f>VLOOKUP(HospitalImport__2[[#This Row],[ Total Discharges ]],'Discharge Volume Type'!$A$1:$B$3,2,TRUE)</f>
        <v>Low</v>
      </c>
      <c r="J3744">
        <v>35869.730000000003</v>
      </c>
      <c r="K3744">
        <v>17890.39</v>
      </c>
      <c r="L3744">
        <v>6564.07</v>
      </c>
    </row>
    <row r="3745" spans="1:12" x14ac:dyDescent="0.25">
      <c r="A3745" s="8" t="s">
        <v>1981</v>
      </c>
      <c r="B3745" s="8" t="s">
        <v>1982</v>
      </c>
      <c r="C3745" s="8" t="s">
        <v>89</v>
      </c>
      <c r="D3745" s="8" t="str">
        <f>VLOOKUP(HospitalImport__2[[#This Row],[Provider State]],States!$A$2:$B$52,2,FALSE)</f>
        <v>Texas</v>
      </c>
      <c r="E3745" s="8" t="s">
        <v>1930</v>
      </c>
      <c r="F3745">
        <v>64</v>
      </c>
      <c r="G3745" t="str">
        <f>VLOOKUP(HospitalImport__2[[#This Row],[Medical Procedure ID No.]],MedicalProcedures!$A$1:$B$11,2,FALSE)</f>
        <v>INTRACRANIAL HEMORRHAGE OR CEREBRAL INFARCTION W MCC</v>
      </c>
      <c r="H3745">
        <v>54</v>
      </c>
      <c r="I3745" t="str">
        <f>VLOOKUP(HospitalImport__2[[#This Row],[ Total Discharges ]],'Discharge Volume Type'!$A$1:$B$3,2,TRUE)</f>
        <v xml:space="preserve">Medium </v>
      </c>
      <c r="J3745">
        <v>48377.21</v>
      </c>
      <c r="K3745">
        <v>9386.01</v>
      </c>
      <c r="L3745">
        <v>4303.0600000000004</v>
      </c>
    </row>
    <row r="3746" spans="1:12" x14ac:dyDescent="0.25">
      <c r="A3746" s="8" t="s">
        <v>2828</v>
      </c>
      <c r="B3746" s="8" t="s">
        <v>1942</v>
      </c>
      <c r="C3746" s="8" t="s">
        <v>89</v>
      </c>
      <c r="D3746" s="8" t="str">
        <f>VLOOKUP(HospitalImport__2[[#This Row],[Provider State]],States!$A$2:$B$52,2,FALSE)</f>
        <v>Texas</v>
      </c>
      <c r="E3746" s="8" t="s">
        <v>1943</v>
      </c>
      <c r="F3746">
        <v>64</v>
      </c>
      <c r="G3746" t="str">
        <f>VLOOKUP(HospitalImport__2[[#This Row],[Medical Procedure ID No.]],MedicalProcedures!$A$1:$B$11,2,FALSE)</f>
        <v>INTRACRANIAL HEMORRHAGE OR CEREBRAL INFARCTION W MCC</v>
      </c>
      <c r="H3746">
        <v>62</v>
      </c>
      <c r="I3746" t="str">
        <f>VLOOKUP(HospitalImport__2[[#This Row],[ Total Discharges ]],'Discharge Volume Type'!$A$1:$B$3,2,TRUE)</f>
        <v xml:space="preserve">Medium </v>
      </c>
      <c r="J3746">
        <v>18327.330000000002</v>
      </c>
      <c r="K3746">
        <v>7718.84</v>
      </c>
      <c r="L3746">
        <v>4047.79</v>
      </c>
    </row>
    <row r="3747" spans="1:12" x14ac:dyDescent="0.25">
      <c r="A3747" s="8" t="s">
        <v>3295</v>
      </c>
      <c r="B3747" s="8" t="s">
        <v>3296</v>
      </c>
      <c r="C3747" s="8" t="s">
        <v>89</v>
      </c>
      <c r="D3747" s="8" t="str">
        <f>VLOOKUP(HospitalImport__2[[#This Row],[Provider State]],States!$A$2:$B$52,2,FALSE)</f>
        <v>Texas</v>
      </c>
      <c r="E3747" s="8" t="s">
        <v>1905</v>
      </c>
      <c r="F3747">
        <v>64</v>
      </c>
      <c r="G3747" t="str">
        <f>VLOOKUP(HospitalImport__2[[#This Row],[Medical Procedure ID No.]],MedicalProcedures!$A$1:$B$11,2,FALSE)</f>
        <v>INTRACRANIAL HEMORRHAGE OR CEREBRAL INFARCTION W MCC</v>
      </c>
      <c r="H3747">
        <v>44</v>
      </c>
      <c r="I3747" t="str">
        <f>VLOOKUP(HospitalImport__2[[#This Row],[ Total Discharges ]],'Discharge Volume Type'!$A$1:$B$3,2,TRUE)</f>
        <v>Low</v>
      </c>
      <c r="J3747">
        <v>30214.74</v>
      </c>
      <c r="K3747">
        <v>6636.25</v>
      </c>
      <c r="L3747">
        <v>14840.02</v>
      </c>
    </row>
    <row r="3748" spans="1:12" x14ac:dyDescent="0.25">
      <c r="A3748" s="8" t="s">
        <v>1983</v>
      </c>
      <c r="B3748" s="8" t="s">
        <v>1984</v>
      </c>
      <c r="C3748" s="8" t="s">
        <v>89</v>
      </c>
      <c r="D3748" s="8" t="str">
        <f>VLOOKUP(HospitalImport__2[[#This Row],[Provider State]],States!$A$2:$B$52,2,FALSE)</f>
        <v>Texas</v>
      </c>
      <c r="E3748" s="8" t="s">
        <v>1930</v>
      </c>
      <c r="F3748">
        <v>64</v>
      </c>
      <c r="G3748" t="str">
        <f>VLOOKUP(HospitalImport__2[[#This Row],[Medical Procedure ID No.]],MedicalProcedures!$A$1:$B$11,2,FALSE)</f>
        <v>INTRACRANIAL HEMORRHAGE OR CEREBRAL INFARCTION W MCC</v>
      </c>
      <c r="H3748">
        <v>52</v>
      </c>
      <c r="I3748" t="str">
        <f>VLOOKUP(HospitalImport__2[[#This Row],[ Total Discharges ]],'Discharge Volume Type'!$A$1:$B$3,2,TRUE)</f>
        <v xml:space="preserve">Medium </v>
      </c>
      <c r="J3748">
        <v>30637.34</v>
      </c>
      <c r="K3748">
        <v>7762.78</v>
      </c>
      <c r="L3748">
        <v>4826.12</v>
      </c>
    </row>
    <row r="3749" spans="1:12" x14ac:dyDescent="0.25">
      <c r="A3749" s="8" t="s">
        <v>1985</v>
      </c>
      <c r="B3749" s="8" t="s">
        <v>1915</v>
      </c>
      <c r="C3749" s="8" t="s">
        <v>89</v>
      </c>
      <c r="D3749" s="8" t="str">
        <f>VLOOKUP(HospitalImport__2[[#This Row],[Provider State]],States!$A$2:$B$52,2,FALSE)</f>
        <v>Texas</v>
      </c>
      <c r="E3749" s="8" t="s">
        <v>1916</v>
      </c>
      <c r="F3749">
        <v>64</v>
      </c>
      <c r="G3749" t="str">
        <f>VLOOKUP(HospitalImport__2[[#This Row],[Medical Procedure ID No.]],MedicalProcedures!$A$1:$B$11,2,FALSE)</f>
        <v>INTRACRANIAL HEMORRHAGE OR CEREBRAL INFARCTION W MCC</v>
      </c>
      <c r="H3749">
        <v>60</v>
      </c>
      <c r="I3749" t="str">
        <f>VLOOKUP(HospitalImport__2[[#This Row],[ Total Discharges ]],'Discharge Volume Type'!$A$1:$B$3,2,TRUE)</f>
        <v xml:space="preserve">Medium </v>
      </c>
      <c r="J3749">
        <v>35766.68</v>
      </c>
      <c r="K3749">
        <v>14126.37</v>
      </c>
      <c r="L3749">
        <v>6492.32</v>
      </c>
    </row>
    <row r="3750" spans="1:12" x14ac:dyDescent="0.25">
      <c r="A3750" s="8" t="s">
        <v>3297</v>
      </c>
      <c r="B3750" s="8" t="s">
        <v>1551</v>
      </c>
      <c r="C3750" s="8" t="s">
        <v>89</v>
      </c>
      <c r="D3750" s="8" t="str">
        <f>VLOOKUP(HospitalImport__2[[#This Row],[Provider State]],States!$A$2:$B$52,2,FALSE)</f>
        <v>Texas</v>
      </c>
      <c r="E3750" s="8" t="s">
        <v>1930</v>
      </c>
      <c r="F3750">
        <v>64</v>
      </c>
      <c r="G3750" t="str">
        <f>VLOOKUP(HospitalImport__2[[#This Row],[Medical Procedure ID No.]],MedicalProcedures!$A$1:$B$11,2,FALSE)</f>
        <v>INTRACRANIAL HEMORRHAGE OR CEREBRAL INFARCTION W MCC</v>
      </c>
      <c r="H3750">
        <v>61</v>
      </c>
      <c r="I3750" t="str">
        <f>VLOOKUP(HospitalImport__2[[#This Row],[ Total Discharges ]],'Discharge Volume Type'!$A$1:$B$3,2,TRUE)</f>
        <v xml:space="preserve">Medium </v>
      </c>
      <c r="J3750">
        <v>23862.03</v>
      </c>
      <c r="K3750">
        <v>5539.47</v>
      </c>
      <c r="L3750">
        <v>6708.76</v>
      </c>
    </row>
    <row r="3751" spans="1:12" x14ac:dyDescent="0.25">
      <c r="A3751" s="8" t="s">
        <v>1986</v>
      </c>
      <c r="B3751" s="8" t="s">
        <v>1942</v>
      </c>
      <c r="C3751" s="8" t="s">
        <v>89</v>
      </c>
      <c r="D3751" s="8" t="str">
        <f>VLOOKUP(HospitalImport__2[[#This Row],[Provider State]],States!$A$2:$B$52,2,FALSE)</f>
        <v>Texas</v>
      </c>
      <c r="E3751" s="8" t="s">
        <v>1943</v>
      </c>
      <c r="F3751">
        <v>64</v>
      </c>
      <c r="G3751" t="str">
        <f>VLOOKUP(HospitalImport__2[[#This Row],[Medical Procedure ID No.]],MedicalProcedures!$A$1:$B$11,2,FALSE)</f>
        <v>INTRACRANIAL HEMORRHAGE OR CEREBRAL INFARCTION W MCC</v>
      </c>
      <c r="H3751">
        <v>28</v>
      </c>
      <c r="I3751" t="str">
        <f>VLOOKUP(HospitalImport__2[[#This Row],[ Total Discharges ]],'Discharge Volume Type'!$A$1:$B$3,2,TRUE)</f>
        <v>Low</v>
      </c>
      <c r="J3751">
        <v>10527.81</v>
      </c>
      <c r="K3751">
        <v>5765.52</v>
      </c>
      <c r="L3751">
        <v>8686.59</v>
      </c>
    </row>
    <row r="3752" spans="1:12" x14ac:dyDescent="0.25">
      <c r="A3752" s="8" t="s">
        <v>1987</v>
      </c>
      <c r="B3752" s="8" t="s">
        <v>1937</v>
      </c>
      <c r="C3752" s="8" t="s">
        <v>89</v>
      </c>
      <c r="D3752" s="8" t="str">
        <f>VLOOKUP(HospitalImport__2[[#This Row],[Provider State]],States!$A$2:$B$52,2,FALSE)</f>
        <v>Texas</v>
      </c>
      <c r="E3752" s="8" t="s">
        <v>1899</v>
      </c>
      <c r="F3752">
        <v>64</v>
      </c>
      <c r="G3752" t="str">
        <f>VLOOKUP(HospitalImport__2[[#This Row],[Medical Procedure ID No.]],MedicalProcedures!$A$1:$B$11,2,FALSE)</f>
        <v>INTRACRANIAL HEMORRHAGE OR CEREBRAL INFARCTION W MCC</v>
      </c>
      <c r="H3752">
        <v>62</v>
      </c>
      <c r="I3752" t="str">
        <f>VLOOKUP(HospitalImport__2[[#This Row],[ Total Discharges ]],'Discharge Volume Type'!$A$1:$B$3,2,TRUE)</f>
        <v xml:space="preserve">Medium </v>
      </c>
      <c r="J3752">
        <v>36589.870000000003</v>
      </c>
      <c r="K3752">
        <v>6223.71</v>
      </c>
      <c r="L3752">
        <v>8213.7099999999991</v>
      </c>
    </row>
    <row r="3753" spans="1:12" x14ac:dyDescent="0.25">
      <c r="A3753" s="8" t="s">
        <v>2829</v>
      </c>
      <c r="B3753" s="8" t="s">
        <v>654</v>
      </c>
      <c r="C3753" s="8" t="s">
        <v>89</v>
      </c>
      <c r="D3753" s="8" t="str">
        <f>VLOOKUP(HospitalImport__2[[#This Row],[Provider State]],States!$A$2:$B$52,2,FALSE)</f>
        <v>Texas</v>
      </c>
      <c r="E3753" s="8" t="s">
        <v>1930</v>
      </c>
      <c r="F3753">
        <v>64</v>
      </c>
      <c r="G3753" t="str">
        <f>VLOOKUP(HospitalImport__2[[#This Row],[Medical Procedure ID No.]],MedicalProcedures!$A$1:$B$11,2,FALSE)</f>
        <v>INTRACRANIAL HEMORRHAGE OR CEREBRAL INFARCTION W MCC</v>
      </c>
      <c r="H3753">
        <v>105</v>
      </c>
      <c r="I3753" t="str">
        <f>VLOOKUP(HospitalImport__2[[#This Row],[ Total Discharges ]],'Discharge Volume Type'!$A$1:$B$3,2,TRUE)</f>
        <v>High</v>
      </c>
      <c r="J3753">
        <v>38167.17</v>
      </c>
      <c r="K3753">
        <v>7942.01</v>
      </c>
      <c r="L3753">
        <v>3454.25</v>
      </c>
    </row>
    <row r="3754" spans="1:12" x14ac:dyDescent="0.25">
      <c r="A3754" s="8" t="s">
        <v>2830</v>
      </c>
      <c r="B3754" s="8" t="s">
        <v>2831</v>
      </c>
      <c r="C3754" s="8" t="s">
        <v>89</v>
      </c>
      <c r="D3754" s="8" t="str">
        <f>VLOOKUP(HospitalImport__2[[#This Row],[Provider State]],States!$A$2:$B$52,2,FALSE)</f>
        <v>Texas</v>
      </c>
      <c r="E3754" s="8" t="s">
        <v>1930</v>
      </c>
      <c r="F3754">
        <v>64</v>
      </c>
      <c r="G3754" t="str">
        <f>VLOOKUP(HospitalImport__2[[#This Row],[Medical Procedure ID No.]],MedicalProcedures!$A$1:$B$11,2,FALSE)</f>
        <v>INTRACRANIAL HEMORRHAGE OR CEREBRAL INFARCTION W MCC</v>
      </c>
      <c r="H3754">
        <v>46</v>
      </c>
      <c r="I3754" t="str">
        <f>VLOOKUP(HospitalImport__2[[#This Row],[ Total Discharges ]],'Discharge Volume Type'!$A$1:$B$3,2,TRUE)</f>
        <v>Low</v>
      </c>
      <c r="J3754">
        <v>25129.94</v>
      </c>
      <c r="K3754">
        <v>6450.32</v>
      </c>
      <c r="L3754">
        <v>6552.21</v>
      </c>
    </row>
    <row r="3755" spans="1:12" x14ac:dyDescent="0.25">
      <c r="A3755" s="8" t="s">
        <v>2832</v>
      </c>
      <c r="B3755" s="8" t="s">
        <v>2833</v>
      </c>
      <c r="C3755" s="8" t="s">
        <v>89</v>
      </c>
      <c r="D3755" s="8" t="str">
        <f>VLOOKUP(HospitalImport__2[[#This Row],[Provider State]],States!$A$2:$B$52,2,FALSE)</f>
        <v>Texas</v>
      </c>
      <c r="E3755" s="8" t="s">
        <v>1943</v>
      </c>
      <c r="F3755">
        <v>64</v>
      </c>
      <c r="G3755" t="str">
        <f>VLOOKUP(HospitalImport__2[[#This Row],[Medical Procedure ID No.]],MedicalProcedures!$A$1:$B$11,2,FALSE)</f>
        <v>INTRACRANIAL HEMORRHAGE OR CEREBRAL INFARCTION W MCC</v>
      </c>
      <c r="H3755">
        <v>30</v>
      </c>
      <c r="I3755" t="str">
        <f>VLOOKUP(HospitalImport__2[[#This Row],[ Total Discharges ]],'Discharge Volume Type'!$A$1:$B$3,2,TRUE)</f>
        <v>Low</v>
      </c>
      <c r="J3755">
        <v>24446.12</v>
      </c>
      <c r="K3755">
        <v>7830.01</v>
      </c>
      <c r="L3755">
        <v>12110.46</v>
      </c>
    </row>
    <row r="3756" spans="1:12" x14ac:dyDescent="0.25">
      <c r="A3756" s="8" t="s">
        <v>1988</v>
      </c>
      <c r="B3756" s="8" t="s">
        <v>1935</v>
      </c>
      <c r="C3756" s="8" t="s">
        <v>89</v>
      </c>
      <c r="D3756" s="8" t="str">
        <f>VLOOKUP(HospitalImport__2[[#This Row],[Provider State]],States!$A$2:$B$52,2,FALSE)</f>
        <v>Texas</v>
      </c>
      <c r="E3756" s="8" t="s">
        <v>1936</v>
      </c>
      <c r="F3756">
        <v>64</v>
      </c>
      <c r="G3756" t="str">
        <f>VLOOKUP(HospitalImport__2[[#This Row],[Medical Procedure ID No.]],MedicalProcedures!$A$1:$B$11,2,FALSE)</f>
        <v>INTRACRANIAL HEMORRHAGE OR CEREBRAL INFARCTION W MCC</v>
      </c>
      <c r="H3756">
        <v>30</v>
      </c>
      <c r="I3756" t="str">
        <f>VLOOKUP(HospitalImport__2[[#This Row],[ Total Discharges ]],'Discharge Volume Type'!$A$1:$B$3,2,TRUE)</f>
        <v>Low</v>
      </c>
      <c r="J3756">
        <v>11632.48</v>
      </c>
      <c r="K3756">
        <v>6119.79</v>
      </c>
      <c r="L3756">
        <v>13207.83</v>
      </c>
    </row>
    <row r="3757" spans="1:12" x14ac:dyDescent="0.25">
      <c r="A3757" s="8" t="s">
        <v>1991</v>
      </c>
      <c r="B3757" s="8" t="s">
        <v>1929</v>
      </c>
      <c r="C3757" s="8" t="s">
        <v>89</v>
      </c>
      <c r="D3757" s="8" t="str">
        <f>VLOOKUP(HospitalImport__2[[#This Row],[Provider State]],States!$A$2:$B$52,2,FALSE)</f>
        <v>Texas</v>
      </c>
      <c r="E3757" s="8" t="s">
        <v>1930</v>
      </c>
      <c r="F3757">
        <v>64</v>
      </c>
      <c r="G3757" t="str">
        <f>VLOOKUP(HospitalImport__2[[#This Row],[Medical Procedure ID No.]],MedicalProcedures!$A$1:$B$11,2,FALSE)</f>
        <v>INTRACRANIAL HEMORRHAGE OR CEREBRAL INFARCTION W MCC</v>
      </c>
      <c r="H3757">
        <v>79</v>
      </c>
      <c r="I3757" t="str">
        <f>VLOOKUP(HospitalImport__2[[#This Row],[ Total Discharges ]],'Discharge Volume Type'!$A$1:$B$3,2,TRUE)</f>
        <v xml:space="preserve">Medium </v>
      </c>
      <c r="J3757">
        <v>8662.42</v>
      </c>
      <c r="K3757">
        <v>5319.09</v>
      </c>
      <c r="L3757">
        <v>4220.3900000000003</v>
      </c>
    </row>
    <row r="3758" spans="1:12" x14ac:dyDescent="0.25">
      <c r="A3758" s="8" t="s">
        <v>1992</v>
      </c>
      <c r="B3758" s="8" t="s">
        <v>1993</v>
      </c>
      <c r="C3758" s="8" t="s">
        <v>89</v>
      </c>
      <c r="D3758" s="8" t="str">
        <f>VLOOKUP(HospitalImport__2[[#This Row],[Provider State]],States!$A$2:$B$52,2,FALSE)</f>
        <v>Texas</v>
      </c>
      <c r="E3758" s="8" t="s">
        <v>1930</v>
      </c>
      <c r="F3758">
        <v>64</v>
      </c>
      <c r="G3758" t="str">
        <f>VLOOKUP(HospitalImport__2[[#This Row],[Medical Procedure ID No.]],MedicalProcedures!$A$1:$B$11,2,FALSE)</f>
        <v>INTRACRANIAL HEMORRHAGE OR CEREBRAL INFARCTION W MCC</v>
      </c>
      <c r="H3758">
        <v>37</v>
      </c>
      <c r="I3758" t="str">
        <f>VLOOKUP(HospitalImport__2[[#This Row],[ Total Discharges ]],'Discharge Volume Type'!$A$1:$B$3,2,TRUE)</f>
        <v>Low</v>
      </c>
      <c r="J3758">
        <v>38770.129999999997</v>
      </c>
      <c r="K3758">
        <v>4146.45</v>
      </c>
      <c r="L3758">
        <v>5912.32</v>
      </c>
    </row>
    <row r="3759" spans="1:12" x14ac:dyDescent="0.25">
      <c r="A3759" s="8" t="s">
        <v>763</v>
      </c>
      <c r="B3759" s="8" t="s">
        <v>2834</v>
      </c>
      <c r="C3759" s="8" t="s">
        <v>89</v>
      </c>
      <c r="D3759" s="8" t="str">
        <f>VLOOKUP(HospitalImport__2[[#This Row],[Provider State]],States!$A$2:$B$52,2,FALSE)</f>
        <v>Texas</v>
      </c>
      <c r="E3759" s="8" t="s">
        <v>1943</v>
      </c>
      <c r="F3759">
        <v>64</v>
      </c>
      <c r="G3759" t="str">
        <f>VLOOKUP(HospitalImport__2[[#This Row],[Medical Procedure ID No.]],MedicalProcedures!$A$1:$B$11,2,FALSE)</f>
        <v>INTRACRANIAL HEMORRHAGE OR CEREBRAL INFARCTION W MCC</v>
      </c>
      <c r="H3759">
        <v>84</v>
      </c>
      <c r="I3759" t="str">
        <f>VLOOKUP(HospitalImport__2[[#This Row],[ Total Discharges ]],'Discharge Volume Type'!$A$1:$B$3,2,TRUE)</f>
        <v xml:space="preserve">Medium </v>
      </c>
      <c r="J3759">
        <v>33750.43</v>
      </c>
      <c r="K3759">
        <v>6283.03</v>
      </c>
      <c r="L3759">
        <v>3295.03</v>
      </c>
    </row>
    <row r="3760" spans="1:12" x14ac:dyDescent="0.25">
      <c r="A3760" s="8" t="s">
        <v>3298</v>
      </c>
      <c r="B3760" s="8" t="s">
        <v>3299</v>
      </c>
      <c r="C3760" s="8" t="s">
        <v>89</v>
      </c>
      <c r="D3760" s="8" t="str">
        <f>VLOOKUP(HospitalImport__2[[#This Row],[Provider State]],States!$A$2:$B$52,2,FALSE)</f>
        <v>Texas</v>
      </c>
      <c r="E3760" s="8" t="s">
        <v>1916</v>
      </c>
      <c r="F3760">
        <v>64</v>
      </c>
      <c r="G3760" t="str">
        <f>VLOOKUP(HospitalImport__2[[#This Row],[Medical Procedure ID No.]],MedicalProcedures!$A$1:$B$11,2,FALSE)</f>
        <v>INTRACRANIAL HEMORRHAGE OR CEREBRAL INFARCTION W MCC</v>
      </c>
      <c r="H3760">
        <v>43</v>
      </c>
      <c r="I3760" t="str">
        <f>VLOOKUP(HospitalImport__2[[#This Row],[ Total Discharges ]],'Discharge Volume Type'!$A$1:$B$3,2,TRUE)</f>
        <v>Low</v>
      </c>
      <c r="J3760">
        <v>10834.17</v>
      </c>
      <c r="K3760">
        <v>8459.5499999999993</v>
      </c>
      <c r="L3760">
        <v>3587.04</v>
      </c>
    </row>
    <row r="3761" spans="1:12" x14ac:dyDescent="0.25">
      <c r="A3761" s="8" t="s">
        <v>3300</v>
      </c>
      <c r="B3761" s="8" t="s">
        <v>3301</v>
      </c>
      <c r="C3761" s="8" t="s">
        <v>89</v>
      </c>
      <c r="D3761" s="8" t="str">
        <f>VLOOKUP(HospitalImport__2[[#This Row],[Provider State]],States!$A$2:$B$52,2,FALSE)</f>
        <v>Texas</v>
      </c>
      <c r="E3761" s="8" t="s">
        <v>1930</v>
      </c>
      <c r="F3761">
        <v>64</v>
      </c>
      <c r="G3761" t="str">
        <f>VLOOKUP(HospitalImport__2[[#This Row],[Medical Procedure ID No.]],MedicalProcedures!$A$1:$B$11,2,FALSE)</f>
        <v>INTRACRANIAL HEMORRHAGE OR CEREBRAL INFARCTION W MCC</v>
      </c>
      <c r="H3761">
        <v>34</v>
      </c>
      <c r="I3761" t="str">
        <f>VLOOKUP(HospitalImport__2[[#This Row],[ Total Discharges ]],'Discharge Volume Type'!$A$1:$B$3,2,TRUE)</f>
        <v>Low</v>
      </c>
      <c r="J3761">
        <v>14741.86</v>
      </c>
      <c r="K3761">
        <v>7604</v>
      </c>
      <c r="L3761">
        <v>3880.13</v>
      </c>
    </row>
    <row r="3762" spans="1:12" x14ac:dyDescent="0.25">
      <c r="A3762" s="8" t="s">
        <v>1996</v>
      </c>
      <c r="B3762" s="8" t="s">
        <v>1997</v>
      </c>
      <c r="C3762" s="8" t="s">
        <v>89</v>
      </c>
      <c r="D3762" s="8" t="str">
        <f>VLOOKUP(HospitalImport__2[[#This Row],[Provider State]],States!$A$2:$B$52,2,FALSE)</f>
        <v>Texas</v>
      </c>
      <c r="E3762" s="8" t="s">
        <v>1930</v>
      </c>
      <c r="F3762">
        <v>64</v>
      </c>
      <c r="G3762" t="str">
        <f>VLOOKUP(HospitalImport__2[[#This Row],[Medical Procedure ID No.]],MedicalProcedures!$A$1:$B$11,2,FALSE)</f>
        <v>INTRACRANIAL HEMORRHAGE OR CEREBRAL INFARCTION W MCC</v>
      </c>
      <c r="H3762">
        <v>50</v>
      </c>
      <c r="I3762" t="str">
        <f>VLOOKUP(HospitalImport__2[[#This Row],[ Total Discharges ]],'Discharge Volume Type'!$A$1:$B$3,2,TRUE)</f>
        <v xml:space="preserve">Medium </v>
      </c>
      <c r="J3762">
        <v>129346.66</v>
      </c>
      <c r="K3762">
        <v>6933.47</v>
      </c>
      <c r="L3762">
        <v>8281.15</v>
      </c>
    </row>
    <row r="3763" spans="1:12" x14ac:dyDescent="0.25">
      <c r="A3763" s="8" t="s">
        <v>2000</v>
      </c>
      <c r="B3763" s="8" t="s">
        <v>2001</v>
      </c>
      <c r="C3763" s="8" t="s">
        <v>89</v>
      </c>
      <c r="D3763" s="8" t="str">
        <f>VLOOKUP(HospitalImport__2[[#This Row],[Provider State]],States!$A$2:$B$52,2,FALSE)</f>
        <v>Texas</v>
      </c>
      <c r="E3763" s="8" t="s">
        <v>2002</v>
      </c>
      <c r="F3763">
        <v>64</v>
      </c>
      <c r="G3763" t="str">
        <f>VLOOKUP(HospitalImport__2[[#This Row],[Medical Procedure ID No.]],MedicalProcedures!$A$1:$B$11,2,FALSE)</f>
        <v>INTRACRANIAL HEMORRHAGE OR CEREBRAL INFARCTION W MCC</v>
      </c>
      <c r="H3763">
        <v>47</v>
      </c>
      <c r="I3763" t="str">
        <f>VLOOKUP(HospitalImport__2[[#This Row],[ Total Discharges ]],'Discharge Volume Type'!$A$1:$B$3,2,TRUE)</f>
        <v>Low</v>
      </c>
      <c r="J3763">
        <v>35987.379999999997</v>
      </c>
      <c r="K3763">
        <v>3906.53</v>
      </c>
      <c r="L3763">
        <v>7101.14</v>
      </c>
    </row>
    <row r="3764" spans="1:12" x14ac:dyDescent="0.25">
      <c r="A3764" s="8" t="s">
        <v>2005</v>
      </c>
      <c r="B3764" s="8" t="s">
        <v>1942</v>
      </c>
      <c r="C3764" s="8" t="s">
        <v>89</v>
      </c>
      <c r="D3764" s="8" t="str">
        <f>VLOOKUP(HospitalImport__2[[#This Row],[Provider State]],States!$A$2:$B$52,2,FALSE)</f>
        <v>Texas</v>
      </c>
      <c r="E3764" s="8" t="s">
        <v>1943</v>
      </c>
      <c r="F3764">
        <v>64</v>
      </c>
      <c r="G3764" t="str">
        <f>VLOOKUP(HospitalImport__2[[#This Row],[Medical Procedure ID No.]],MedicalProcedures!$A$1:$B$11,2,FALSE)</f>
        <v>INTRACRANIAL HEMORRHAGE OR CEREBRAL INFARCTION W MCC</v>
      </c>
      <c r="H3764">
        <v>39</v>
      </c>
      <c r="I3764" t="str">
        <f>VLOOKUP(HospitalImport__2[[#This Row],[ Total Discharges ]],'Discharge Volume Type'!$A$1:$B$3,2,TRUE)</f>
        <v>Low</v>
      </c>
      <c r="J3764">
        <v>47323.82</v>
      </c>
      <c r="K3764">
        <v>9764.23</v>
      </c>
      <c r="L3764">
        <v>11555.62</v>
      </c>
    </row>
    <row r="3765" spans="1:12" x14ac:dyDescent="0.25">
      <c r="A3765" s="8" t="s">
        <v>2006</v>
      </c>
      <c r="B3765" s="8" t="s">
        <v>2007</v>
      </c>
      <c r="C3765" s="8" t="s">
        <v>89</v>
      </c>
      <c r="D3765" s="8" t="str">
        <f>VLOOKUP(HospitalImport__2[[#This Row],[Provider State]],States!$A$2:$B$52,2,FALSE)</f>
        <v>Texas</v>
      </c>
      <c r="E3765" s="8" t="s">
        <v>1943</v>
      </c>
      <c r="F3765">
        <v>64</v>
      </c>
      <c r="G3765" t="str">
        <f>VLOOKUP(HospitalImport__2[[#This Row],[Medical Procedure ID No.]],MedicalProcedures!$A$1:$B$11,2,FALSE)</f>
        <v>INTRACRANIAL HEMORRHAGE OR CEREBRAL INFARCTION W MCC</v>
      </c>
      <c r="H3765">
        <v>42</v>
      </c>
      <c r="I3765" t="str">
        <f>VLOOKUP(HospitalImport__2[[#This Row],[ Total Discharges ]],'Discharge Volume Type'!$A$1:$B$3,2,TRUE)</f>
        <v>Low</v>
      </c>
      <c r="J3765">
        <v>182703.68</v>
      </c>
      <c r="K3765">
        <v>4926.84</v>
      </c>
      <c r="L3765">
        <v>5956.14</v>
      </c>
    </row>
    <row r="3766" spans="1:12" x14ac:dyDescent="0.25">
      <c r="A3766" s="8" t="s">
        <v>2008</v>
      </c>
      <c r="B3766" s="8" t="s">
        <v>2009</v>
      </c>
      <c r="C3766" s="8" t="s">
        <v>89</v>
      </c>
      <c r="D3766" s="8" t="str">
        <f>VLOOKUP(HospitalImport__2[[#This Row],[Provider State]],States!$A$2:$B$52,2,FALSE)</f>
        <v>Texas</v>
      </c>
      <c r="E3766" s="8" t="s">
        <v>1930</v>
      </c>
      <c r="F3766">
        <v>64</v>
      </c>
      <c r="G3766" t="str">
        <f>VLOOKUP(HospitalImport__2[[#This Row],[Medical Procedure ID No.]],MedicalProcedures!$A$1:$B$11,2,FALSE)</f>
        <v>INTRACRANIAL HEMORRHAGE OR CEREBRAL INFARCTION W MCC</v>
      </c>
      <c r="H3766">
        <v>52</v>
      </c>
      <c r="I3766" t="str">
        <f>VLOOKUP(HospitalImport__2[[#This Row],[ Total Discharges ]],'Discharge Volume Type'!$A$1:$B$3,2,TRUE)</f>
        <v xml:space="preserve">Medium </v>
      </c>
      <c r="J3766">
        <v>28894.11</v>
      </c>
      <c r="K3766">
        <v>7362.89</v>
      </c>
      <c r="L3766">
        <v>10369.25</v>
      </c>
    </row>
    <row r="3767" spans="1:12" x14ac:dyDescent="0.25">
      <c r="A3767" s="8" t="s">
        <v>2010</v>
      </c>
      <c r="B3767" s="8" t="s">
        <v>1942</v>
      </c>
      <c r="C3767" s="8" t="s">
        <v>89</v>
      </c>
      <c r="D3767" s="8" t="str">
        <f>VLOOKUP(HospitalImport__2[[#This Row],[Provider State]],States!$A$2:$B$52,2,FALSE)</f>
        <v>Texas</v>
      </c>
      <c r="E3767" s="8" t="s">
        <v>1943</v>
      </c>
      <c r="F3767">
        <v>64</v>
      </c>
      <c r="G3767" t="str">
        <f>VLOOKUP(HospitalImport__2[[#This Row],[Medical Procedure ID No.]],MedicalProcedures!$A$1:$B$11,2,FALSE)</f>
        <v>INTRACRANIAL HEMORRHAGE OR CEREBRAL INFARCTION W MCC</v>
      </c>
      <c r="H3767">
        <v>65</v>
      </c>
      <c r="I3767" t="str">
        <f>VLOOKUP(HospitalImport__2[[#This Row],[ Total Discharges ]],'Discharge Volume Type'!$A$1:$B$3,2,TRUE)</f>
        <v xml:space="preserve">Medium </v>
      </c>
      <c r="J3767">
        <v>16288.98</v>
      </c>
      <c r="K3767">
        <v>21463.59</v>
      </c>
      <c r="L3767">
        <v>3366.33</v>
      </c>
    </row>
    <row r="3768" spans="1:12" x14ac:dyDescent="0.25">
      <c r="A3768" s="8" t="s">
        <v>3302</v>
      </c>
      <c r="B3768" s="8" t="s">
        <v>3223</v>
      </c>
      <c r="C3768" s="8" t="s">
        <v>89</v>
      </c>
      <c r="D3768" s="8" t="str">
        <f>VLOOKUP(HospitalImport__2[[#This Row],[Provider State]],States!$A$2:$B$52,2,FALSE)</f>
        <v>Texas</v>
      </c>
      <c r="E3768" s="8" t="s">
        <v>1940</v>
      </c>
      <c r="F3768">
        <v>64</v>
      </c>
      <c r="G3768" t="str">
        <f>VLOOKUP(HospitalImport__2[[#This Row],[Medical Procedure ID No.]],MedicalProcedures!$A$1:$B$11,2,FALSE)</f>
        <v>INTRACRANIAL HEMORRHAGE OR CEREBRAL INFARCTION W MCC</v>
      </c>
      <c r="H3768">
        <v>24</v>
      </c>
      <c r="I3768" t="str">
        <f>VLOOKUP(HospitalImport__2[[#This Row],[ Total Discharges ]],'Discharge Volume Type'!$A$1:$B$3,2,TRUE)</f>
        <v>Low</v>
      </c>
      <c r="J3768">
        <v>34067.339999999997</v>
      </c>
      <c r="K3768">
        <v>7120.49</v>
      </c>
      <c r="L3768">
        <v>5152.59</v>
      </c>
    </row>
    <row r="3769" spans="1:12" x14ac:dyDescent="0.25">
      <c r="A3769" s="8" t="s">
        <v>3303</v>
      </c>
      <c r="B3769" s="8" t="s">
        <v>1910</v>
      </c>
      <c r="C3769" s="8" t="s">
        <v>89</v>
      </c>
      <c r="D3769" s="8" t="str">
        <f>VLOOKUP(HospitalImport__2[[#This Row],[Provider State]],States!$A$2:$B$52,2,FALSE)</f>
        <v>Texas</v>
      </c>
      <c r="E3769" s="8" t="s">
        <v>1899</v>
      </c>
      <c r="F3769">
        <v>64</v>
      </c>
      <c r="G3769" t="str">
        <f>VLOOKUP(HospitalImport__2[[#This Row],[Medical Procedure ID No.]],MedicalProcedures!$A$1:$B$11,2,FALSE)</f>
        <v>INTRACRANIAL HEMORRHAGE OR CEREBRAL INFARCTION W MCC</v>
      </c>
      <c r="H3769">
        <v>58</v>
      </c>
      <c r="I3769" t="str">
        <f>VLOOKUP(HospitalImport__2[[#This Row],[ Total Discharges ]],'Discharge Volume Type'!$A$1:$B$3,2,TRUE)</f>
        <v xml:space="preserve">Medium </v>
      </c>
      <c r="J3769">
        <v>33074.370000000003</v>
      </c>
      <c r="K3769">
        <v>8680.66</v>
      </c>
      <c r="L3769">
        <v>9390.34</v>
      </c>
    </row>
    <row r="3770" spans="1:12" x14ac:dyDescent="0.25">
      <c r="A3770" s="8" t="s">
        <v>3304</v>
      </c>
      <c r="B3770" s="8" t="s">
        <v>1942</v>
      </c>
      <c r="C3770" s="8" t="s">
        <v>89</v>
      </c>
      <c r="D3770" s="8" t="str">
        <f>VLOOKUP(HospitalImport__2[[#This Row],[Provider State]],States!$A$2:$B$52,2,FALSE)</f>
        <v>Texas</v>
      </c>
      <c r="E3770" s="8" t="s">
        <v>1943</v>
      </c>
      <c r="F3770">
        <v>64</v>
      </c>
      <c r="G3770" t="str">
        <f>VLOOKUP(HospitalImport__2[[#This Row],[Medical Procedure ID No.]],MedicalProcedures!$A$1:$B$11,2,FALSE)</f>
        <v>INTRACRANIAL HEMORRHAGE OR CEREBRAL INFARCTION W MCC</v>
      </c>
      <c r="H3770">
        <v>32</v>
      </c>
      <c r="I3770" t="str">
        <f>VLOOKUP(HospitalImport__2[[#This Row],[ Total Discharges ]],'Discharge Volume Type'!$A$1:$B$3,2,TRUE)</f>
        <v>Low</v>
      </c>
      <c r="J3770">
        <v>36433.620000000003</v>
      </c>
      <c r="K3770">
        <v>5038.9799999999996</v>
      </c>
      <c r="L3770">
        <v>7554.07</v>
      </c>
    </row>
    <row r="3771" spans="1:12" x14ac:dyDescent="0.25">
      <c r="A3771" s="8" t="s">
        <v>2011</v>
      </c>
      <c r="B3771" s="8" t="s">
        <v>1929</v>
      </c>
      <c r="C3771" s="8" t="s">
        <v>89</v>
      </c>
      <c r="D3771" s="8" t="str">
        <f>VLOOKUP(HospitalImport__2[[#This Row],[Provider State]],States!$A$2:$B$52,2,FALSE)</f>
        <v>Texas</v>
      </c>
      <c r="E3771" s="8" t="s">
        <v>1930</v>
      </c>
      <c r="F3771">
        <v>64</v>
      </c>
      <c r="G3771" t="str">
        <f>VLOOKUP(HospitalImport__2[[#This Row],[Medical Procedure ID No.]],MedicalProcedures!$A$1:$B$11,2,FALSE)</f>
        <v>INTRACRANIAL HEMORRHAGE OR CEREBRAL INFARCTION W MCC</v>
      </c>
      <c r="H3771">
        <v>60</v>
      </c>
      <c r="I3771" t="str">
        <f>VLOOKUP(HospitalImport__2[[#This Row],[ Total Discharges ]],'Discharge Volume Type'!$A$1:$B$3,2,TRUE)</f>
        <v xml:space="preserve">Medium </v>
      </c>
      <c r="J3771">
        <v>7622.76</v>
      </c>
      <c r="K3771">
        <v>14516.91</v>
      </c>
      <c r="L3771">
        <v>4782.7700000000004</v>
      </c>
    </row>
    <row r="3772" spans="1:12" x14ac:dyDescent="0.25">
      <c r="A3772" s="8" t="s">
        <v>2012</v>
      </c>
      <c r="B3772" s="8" t="s">
        <v>2013</v>
      </c>
      <c r="C3772" s="8" t="s">
        <v>89</v>
      </c>
      <c r="D3772" s="8" t="str">
        <f>VLOOKUP(HospitalImport__2[[#This Row],[Provider State]],States!$A$2:$B$52,2,FALSE)</f>
        <v>Texas</v>
      </c>
      <c r="E3772" s="8" t="s">
        <v>1930</v>
      </c>
      <c r="F3772">
        <v>64</v>
      </c>
      <c r="G3772" t="str">
        <f>VLOOKUP(HospitalImport__2[[#This Row],[Medical Procedure ID No.]],MedicalProcedures!$A$1:$B$11,2,FALSE)</f>
        <v>INTRACRANIAL HEMORRHAGE OR CEREBRAL INFARCTION W MCC</v>
      </c>
      <c r="H3772">
        <v>74</v>
      </c>
      <c r="I3772" t="str">
        <f>VLOOKUP(HospitalImport__2[[#This Row],[ Total Discharges ]],'Discharge Volume Type'!$A$1:$B$3,2,TRUE)</f>
        <v xml:space="preserve">Medium </v>
      </c>
      <c r="J3772">
        <v>26836</v>
      </c>
      <c r="K3772">
        <v>8579.2099999999991</v>
      </c>
      <c r="L3772">
        <v>4490.58</v>
      </c>
    </row>
    <row r="3773" spans="1:12" x14ac:dyDescent="0.25">
      <c r="A3773" s="8" t="s">
        <v>3305</v>
      </c>
      <c r="B3773" s="8" t="s">
        <v>3285</v>
      </c>
      <c r="C3773" s="8" t="s">
        <v>89</v>
      </c>
      <c r="D3773" s="8" t="str">
        <f>VLOOKUP(HospitalImport__2[[#This Row],[Provider State]],States!$A$2:$B$52,2,FALSE)</f>
        <v>Texas</v>
      </c>
      <c r="E3773" s="8" t="s">
        <v>1913</v>
      </c>
      <c r="F3773">
        <v>64</v>
      </c>
      <c r="G3773" t="str">
        <f>VLOOKUP(HospitalImport__2[[#This Row],[Medical Procedure ID No.]],MedicalProcedures!$A$1:$B$11,2,FALSE)</f>
        <v>INTRACRANIAL HEMORRHAGE OR CEREBRAL INFARCTION W MCC</v>
      </c>
      <c r="H3773">
        <v>43</v>
      </c>
      <c r="I3773" t="str">
        <f>VLOOKUP(HospitalImport__2[[#This Row],[ Total Discharges ]],'Discharge Volume Type'!$A$1:$B$3,2,TRUE)</f>
        <v>Low</v>
      </c>
      <c r="J3773">
        <v>39815.18</v>
      </c>
      <c r="K3773">
        <v>9419.5300000000007</v>
      </c>
      <c r="L3773">
        <v>4075.75</v>
      </c>
    </row>
    <row r="3774" spans="1:12" x14ac:dyDescent="0.25">
      <c r="A3774" s="8" t="s">
        <v>2015</v>
      </c>
      <c r="B3774" s="8" t="s">
        <v>2016</v>
      </c>
      <c r="C3774" s="8" t="s">
        <v>89</v>
      </c>
      <c r="D3774" s="8" t="str">
        <f>VLOOKUP(HospitalImport__2[[#This Row],[Provider State]],States!$A$2:$B$52,2,FALSE)</f>
        <v>Texas</v>
      </c>
      <c r="E3774" s="8" t="s">
        <v>1436</v>
      </c>
      <c r="F3774">
        <v>64</v>
      </c>
      <c r="G3774" t="str">
        <f>VLOOKUP(HospitalImport__2[[#This Row],[Medical Procedure ID No.]],MedicalProcedures!$A$1:$B$11,2,FALSE)</f>
        <v>INTRACRANIAL HEMORRHAGE OR CEREBRAL INFARCTION W MCC</v>
      </c>
      <c r="H3774">
        <v>45</v>
      </c>
      <c r="I3774" t="str">
        <f>VLOOKUP(HospitalImport__2[[#This Row],[ Total Discharges ]],'Discharge Volume Type'!$A$1:$B$3,2,TRUE)</f>
        <v>Low</v>
      </c>
      <c r="J3774">
        <v>29741.24</v>
      </c>
      <c r="K3774">
        <v>11775.01</v>
      </c>
      <c r="L3774">
        <v>3538.84</v>
      </c>
    </row>
    <row r="3775" spans="1:12" x14ac:dyDescent="0.25">
      <c r="A3775" s="8" t="s">
        <v>3306</v>
      </c>
      <c r="B3775" s="8" t="s">
        <v>3307</v>
      </c>
      <c r="C3775" s="8" t="s">
        <v>89</v>
      </c>
      <c r="D3775" s="8" t="str">
        <f>VLOOKUP(HospitalImport__2[[#This Row],[Provider State]],States!$A$2:$B$52,2,FALSE)</f>
        <v>Texas</v>
      </c>
      <c r="E3775" s="8" t="s">
        <v>1943</v>
      </c>
      <c r="F3775">
        <v>64</v>
      </c>
      <c r="G3775" t="str">
        <f>VLOOKUP(HospitalImport__2[[#This Row],[Medical Procedure ID No.]],MedicalProcedures!$A$1:$B$11,2,FALSE)</f>
        <v>INTRACRANIAL HEMORRHAGE OR CEREBRAL INFARCTION W MCC</v>
      </c>
      <c r="H3775">
        <v>47</v>
      </c>
      <c r="I3775" t="str">
        <f>VLOOKUP(HospitalImport__2[[#This Row],[ Total Discharges ]],'Discharge Volume Type'!$A$1:$B$3,2,TRUE)</f>
        <v>Low</v>
      </c>
      <c r="J3775">
        <v>12232.02</v>
      </c>
      <c r="K3775">
        <v>9323.8799999999992</v>
      </c>
      <c r="L3775">
        <v>6470.67</v>
      </c>
    </row>
    <row r="3776" spans="1:12" x14ac:dyDescent="0.25">
      <c r="A3776" s="8" t="s">
        <v>2017</v>
      </c>
      <c r="B3776" s="8" t="s">
        <v>1957</v>
      </c>
      <c r="C3776" s="8" t="s">
        <v>89</v>
      </c>
      <c r="D3776" s="8" t="str">
        <f>VLOOKUP(HospitalImport__2[[#This Row],[Provider State]],States!$A$2:$B$52,2,FALSE)</f>
        <v>Texas</v>
      </c>
      <c r="E3776" s="8" t="s">
        <v>1940</v>
      </c>
      <c r="F3776">
        <v>64</v>
      </c>
      <c r="G3776" t="str">
        <f>VLOOKUP(HospitalImport__2[[#This Row],[Medical Procedure ID No.]],MedicalProcedures!$A$1:$B$11,2,FALSE)</f>
        <v>INTRACRANIAL HEMORRHAGE OR CEREBRAL INFARCTION W MCC</v>
      </c>
      <c r="H3776">
        <v>38</v>
      </c>
      <c r="I3776" t="str">
        <f>VLOOKUP(HospitalImport__2[[#This Row],[ Total Discharges ]],'Discharge Volume Type'!$A$1:$B$3,2,TRUE)</f>
        <v>Low</v>
      </c>
      <c r="J3776">
        <v>29805.62</v>
      </c>
      <c r="K3776">
        <v>5799.71</v>
      </c>
      <c r="L3776">
        <v>5412.61</v>
      </c>
    </row>
    <row r="3777" spans="1:12" x14ac:dyDescent="0.25">
      <c r="A3777" s="8" t="s">
        <v>2837</v>
      </c>
      <c r="B3777" s="8" t="s">
        <v>1939</v>
      </c>
      <c r="C3777" s="8" t="s">
        <v>89</v>
      </c>
      <c r="D3777" s="8" t="str">
        <f>VLOOKUP(HospitalImport__2[[#This Row],[Provider State]],States!$A$2:$B$52,2,FALSE)</f>
        <v>Texas</v>
      </c>
      <c r="E3777" s="8" t="s">
        <v>1940</v>
      </c>
      <c r="F3777">
        <v>64</v>
      </c>
      <c r="G3777" t="str">
        <f>VLOOKUP(HospitalImport__2[[#This Row],[Medical Procedure ID No.]],MedicalProcedures!$A$1:$B$11,2,FALSE)</f>
        <v>INTRACRANIAL HEMORRHAGE OR CEREBRAL INFARCTION W MCC</v>
      </c>
      <c r="H3777">
        <v>41</v>
      </c>
      <c r="I3777" t="str">
        <f>VLOOKUP(HospitalImport__2[[#This Row],[ Total Discharges ]],'Discharge Volume Type'!$A$1:$B$3,2,TRUE)</f>
        <v>Low</v>
      </c>
      <c r="J3777">
        <v>17971.990000000002</v>
      </c>
      <c r="K3777">
        <v>11154.92</v>
      </c>
      <c r="L3777">
        <v>2864.73</v>
      </c>
    </row>
    <row r="3778" spans="1:12" x14ac:dyDescent="0.25">
      <c r="A3778" s="8" t="s">
        <v>3308</v>
      </c>
      <c r="B3778" s="8" t="s">
        <v>1957</v>
      </c>
      <c r="C3778" s="8" t="s">
        <v>89</v>
      </c>
      <c r="D3778" s="8" t="str">
        <f>VLOOKUP(HospitalImport__2[[#This Row],[Provider State]],States!$A$2:$B$52,2,FALSE)</f>
        <v>Texas</v>
      </c>
      <c r="E3778" s="8" t="s">
        <v>1940</v>
      </c>
      <c r="F3778">
        <v>64</v>
      </c>
      <c r="G3778" t="str">
        <f>VLOOKUP(HospitalImport__2[[#This Row],[Medical Procedure ID No.]],MedicalProcedures!$A$1:$B$11,2,FALSE)</f>
        <v>INTRACRANIAL HEMORRHAGE OR CEREBRAL INFARCTION W MCC</v>
      </c>
      <c r="H3778">
        <v>31</v>
      </c>
      <c r="I3778" t="str">
        <f>VLOOKUP(HospitalImport__2[[#This Row],[ Total Discharges ]],'Discharge Volume Type'!$A$1:$B$3,2,TRUE)</f>
        <v>Low</v>
      </c>
      <c r="J3778">
        <v>88990.399999999994</v>
      </c>
      <c r="K3778">
        <v>4555.57</v>
      </c>
      <c r="L3778">
        <v>2874.45</v>
      </c>
    </row>
    <row r="3779" spans="1:12" x14ac:dyDescent="0.25">
      <c r="A3779" s="8" t="s">
        <v>2018</v>
      </c>
      <c r="B3779" s="8" t="s">
        <v>2019</v>
      </c>
      <c r="C3779" s="8" t="s">
        <v>89</v>
      </c>
      <c r="D3779" s="8" t="str">
        <f>VLOOKUP(HospitalImport__2[[#This Row],[Provider State]],States!$A$2:$B$52,2,FALSE)</f>
        <v>Texas</v>
      </c>
      <c r="E3779" s="8" t="s">
        <v>1943</v>
      </c>
      <c r="F3779">
        <v>64</v>
      </c>
      <c r="G3779" t="str">
        <f>VLOOKUP(HospitalImport__2[[#This Row],[Medical Procedure ID No.]],MedicalProcedures!$A$1:$B$11,2,FALSE)</f>
        <v>INTRACRANIAL HEMORRHAGE OR CEREBRAL INFARCTION W MCC</v>
      </c>
      <c r="H3779">
        <v>60</v>
      </c>
      <c r="I3779" t="str">
        <f>VLOOKUP(HospitalImport__2[[#This Row],[ Total Discharges ]],'Discharge Volume Type'!$A$1:$B$3,2,TRUE)</f>
        <v xml:space="preserve">Medium </v>
      </c>
      <c r="J3779">
        <v>11310.17</v>
      </c>
      <c r="K3779">
        <v>9387.74</v>
      </c>
      <c r="L3779">
        <v>17751.28</v>
      </c>
    </row>
    <row r="3780" spans="1:12" x14ac:dyDescent="0.25">
      <c r="A3780" s="8" t="s">
        <v>1896</v>
      </c>
      <c r="B3780" s="8" t="s">
        <v>1921</v>
      </c>
      <c r="C3780" s="8" t="s">
        <v>89</v>
      </c>
      <c r="D3780" s="8" t="str">
        <f>VLOOKUP(HospitalImport__2[[#This Row],[Provider State]],States!$A$2:$B$52,2,FALSE)</f>
        <v>Texas</v>
      </c>
      <c r="E3780" s="8" t="s">
        <v>1440</v>
      </c>
      <c r="F3780">
        <v>64</v>
      </c>
      <c r="G3780" t="str">
        <f>VLOOKUP(HospitalImport__2[[#This Row],[Medical Procedure ID No.]],MedicalProcedures!$A$1:$B$11,2,FALSE)</f>
        <v>INTRACRANIAL HEMORRHAGE OR CEREBRAL INFARCTION W MCC</v>
      </c>
      <c r="H3780">
        <v>53</v>
      </c>
      <c r="I3780" t="str">
        <f>VLOOKUP(HospitalImport__2[[#This Row],[ Total Discharges ]],'Discharge Volume Type'!$A$1:$B$3,2,TRUE)</f>
        <v xml:space="preserve">Medium </v>
      </c>
      <c r="J3780">
        <v>46771.38</v>
      </c>
      <c r="K3780">
        <v>10582.6</v>
      </c>
      <c r="L3780">
        <v>6706.29</v>
      </c>
    </row>
    <row r="3781" spans="1:12" x14ac:dyDescent="0.25">
      <c r="A3781" s="8" t="s">
        <v>3309</v>
      </c>
      <c r="B3781" s="8" t="s">
        <v>1937</v>
      </c>
      <c r="C3781" s="8" t="s">
        <v>89</v>
      </c>
      <c r="D3781" s="8" t="str">
        <f>VLOOKUP(HospitalImport__2[[#This Row],[Provider State]],States!$A$2:$B$52,2,FALSE)</f>
        <v>Texas</v>
      </c>
      <c r="E3781" s="8" t="s">
        <v>1899</v>
      </c>
      <c r="F3781">
        <v>64</v>
      </c>
      <c r="G3781" t="str">
        <f>VLOOKUP(HospitalImport__2[[#This Row],[Medical Procedure ID No.]],MedicalProcedures!$A$1:$B$11,2,FALSE)</f>
        <v>INTRACRANIAL HEMORRHAGE OR CEREBRAL INFARCTION W MCC</v>
      </c>
      <c r="H3781">
        <v>28</v>
      </c>
      <c r="I3781" t="str">
        <f>VLOOKUP(HospitalImport__2[[#This Row],[ Total Discharges ]],'Discharge Volume Type'!$A$1:$B$3,2,TRUE)</f>
        <v>Low</v>
      </c>
      <c r="J3781">
        <v>16321.3</v>
      </c>
      <c r="K3781">
        <v>9429.4</v>
      </c>
      <c r="L3781">
        <v>7738.49</v>
      </c>
    </row>
    <row r="3782" spans="1:12" x14ac:dyDescent="0.25">
      <c r="A3782" s="8" t="s">
        <v>2020</v>
      </c>
      <c r="B3782" s="8" t="s">
        <v>1918</v>
      </c>
      <c r="C3782" s="8" t="s">
        <v>89</v>
      </c>
      <c r="D3782" s="8" t="str">
        <f>VLOOKUP(HospitalImport__2[[#This Row],[Provider State]],States!$A$2:$B$52,2,FALSE)</f>
        <v>Texas</v>
      </c>
      <c r="E3782" s="8" t="s">
        <v>1919</v>
      </c>
      <c r="F3782">
        <v>64</v>
      </c>
      <c r="G3782" t="str">
        <f>VLOOKUP(HospitalImport__2[[#This Row],[Medical Procedure ID No.]],MedicalProcedures!$A$1:$B$11,2,FALSE)</f>
        <v>INTRACRANIAL HEMORRHAGE OR CEREBRAL INFARCTION W MCC</v>
      </c>
      <c r="H3782">
        <v>36</v>
      </c>
      <c r="I3782" t="str">
        <f>VLOOKUP(HospitalImport__2[[#This Row],[ Total Discharges ]],'Discharge Volume Type'!$A$1:$B$3,2,TRUE)</f>
        <v>Low</v>
      </c>
      <c r="J3782">
        <v>62460.87</v>
      </c>
      <c r="K3782">
        <v>9957.84</v>
      </c>
      <c r="L3782">
        <v>6307.77</v>
      </c>
    </row>
    <row r="3783" spans="1:12" x14ac:dyDescent="0.25">
      <c r="A3783" s="8" t="s">
        <v>3310</v>
      </c>
      <c r="B3783" s="8" t="s">
        <v>3311</v>
      </c>
      <c r="C3783" s="8" t="s">
        <v>89</v>
      </c>
      <c r="D3783" s="8" t="str">
        <f>VLOOKUP(HospitalImport__2[[#This Row],[Provider State]],States!$A$2:$B$52,2,FALSE)</f>
        <v>Texas</v>
      </c>
      <c r="E3783" s="8" t="s">
        <v>1943</v>
      </c>
      <c r="F3783">
        <v>64</v>
      </c>
      <c r="G3783" t="str">
        <f>VLOOKUP(HospitalImport__2[[#This Row],[Medical Procedure ID No.]],MedicalProcedures!$A$1:$B$11,2,FALSE)</f>
        <v>INTRACRANIAL HEMORRHAGE OR CEREBRAL INFARCTION W MCC</v>
      </c>
      <c r="H3783">
        <v>63</v>
      </c>
      <c r="I3783" t="str">
        <f>VLOOKUP(HospitalImport__2[[#This Row],[ Total Discharges ]],'Discharge Volume Type'!$A$1:$B$3,2,TRUE)</f>
        <v xml:space="preserve">Medium </v>
      </c>
      <c r="J3783">
        <v>28241.3</v>
      </c>
      <c r="K3783">
        <v>7061.72</v>
      </c>
      <c r="L3783">
        <v>4683.93</v>
      </c>
    </row>
    <row r="3784" spans="1:12" x14ac:dyDescent="0.25">
      <c r="A3784" s="8" t="s">
        <v>3312</v>
      </c>
      <c r="B3784" s="8" t="s">
        <v>3313</v>
      </c>
      <c r="C3784" s="8" t="s">
        <v>89</v>
      </c>
      <c r="D3784" s="8" t="str">
        <f>VLOOKUP(HospitalImport__2[[#This Row],[Provider State]],States!$A$2:$B$52,2,FALSE)</f>
        <v>Texas</v>
      </c>
      <c r="E3784" s="8" t="s">
        <v>2038</v>
      </c>
      <c r="F3784">
        <v>64</v>
      </c>
      <c r="G3784" t="str">
        <f>VLOOKUP(HospitalImport__2[[#This Row],[Medical Procedure ID No.]],MedicalProcedures!$A$1:$B$11,2,FALSE)</f>
        <v>INTRACRANIAL HEMORRHAGE OR CEREBRAL INFARCTION W MCC</v>
      </c>
      <c r="H3784">
        <v>73</v>
      </c>
      <c r="I3784" t="str">
        <f>VLOOKUP(HospitalImport__2[[#This Row],[ Total Discharges ]],'Discharge Volume Type'!$A$1:$B$3,2,TRUE)</f>
        <v xml:space="preserve">Medium </v>
      </c>
      <c r="J3784">
        <v>11679.42</v>
      </c>
      <c r="K3784">
        <v>5164.49</v>
      </c>
      <c r="L3784">
        <v>4298.42</v>
      </c>
    </row>
    <row r="3785" spans="1:12" x14ac:dyDescent="0.25">
      <c r="A3785" s="8" t="s">
        <v>3314</v>
      </c>
      <c r="B3785" s="8" t="s">
        <v>1942</v>
      </c>
      <c r="C3785" s="8" t="s">
        <v>89</v>
      </c>
      <c r="D3785" s="8" t="str">
        <f>VLOOKUP(HospitalImport__2[[#This Row],[Provider State]],States!$A$2:$B$52,2,FALSE)</f>
        <v>Texas</v>
      </c>
      <c r="E3785" s="8" t="s">
        <v>1943</v>
      </c>
      <c r="F3785">
        <v>64</v>
      </c>
      <c r="G3785" t="str">
        <f>VLOOKUP(HospitalImport__2[[#This Row],[Medical Procedure ID No.]],MedicalProcedures!$A$1:$B$11,2,FALSE)</f>
        <v>INTRACRANIAL HEMORRHAGE OR CEREBRAL INFARCTION W MCC</v>
      </c>
      <c r="H3785">
        <v>40</v>
      </c>
      <c r="I3785" t="str">
        <f>VLOOKUP(HospitalImport__2[[#This Row],[ Total Discharges ]],'Discharge Volume Type'!$A$1:$B$3,2,TRUE)</f>
        <v>Low</v>
      </c>
      <c r="J3785">
        <v>13007.45</v>
      </c>
      <c r="K3785">
        <v>7087.22</v>
      </c>
      <c r="L3785">
        <v>11872.54</v>
      </c>
    </row>
    <row r="3786" spans="1:12" x14ac:dyDescent="0.25">
      <c r="A3786" s="8" t="s">
        <v>3315</v>
      </c>
      <c r="B3786" s="8" t="s">
        <v>3316</v>
      </c>
      <c r="C3786" s="8" t="s">
        <v>89</v>
      </c>
      <c r="D3786" s="8" t="str">
        <f>VLOOKUP(HospitalImport__2[[#This Row],[Provider State]],States!$A$2:$B$52,2,FALSE)</f>
        <v>Texas</v>
      </c>
      <c r="E3786" s="8" t="s">
        <v>1936</v>
      </c>
      <c r="F3786">
        <v>64</v>
      </c>
      <c r="G3786" t="str">
        <f>VLOOKUP(HospitalImport__2[[#This Row],[Medical Procedure ID No.]],MedicalProcedures!$A$1:$B$11,2,FALSE)</f>
        <v>INTRACRANIAL HEMORRHAGE OR CEREBRAL INFARCTION W MCC</v>
      </c>
      <c r="H3786">
        <v>48</v>
      </c>
      <c r="I3786" t="str">
        <f>VLOOKUP(HospitalImport__2[[#This Row],[ Total Discharges ]],'Discharge Volume Type'!$A$1:$B$3,2,TRUE)</f>
        <v>Low</v>
      </c>
      <c r="J3786">
        <v>9738.93</v>
      </c>
      <c r="K3786">
        <v>7444.39</v>
      </c>
      <c r="L3786">
        <v>16612.060000000001</v>
      </c>
    </row>
    <row r="3787" spans="1:12" x14ac:dyDescent="0.25">
      <c r="A3787" s="8" t="s">
        <v>2838</v>
      </c>
      <c r="B3787" s="8" t="s">
        <v>1929</v>
      </c>
      <c r="C3787" s="8" t="s">
        <v>89</v>
      </c>
      <c r="D3787" s="8" t="str">
        <f>VLOOKUP(HospitalImport__2[[#This Row],[Provider State]],States!$A$2:$B$52,2,FALSE)</f>
        <v>Texas</v>
      </c>
      <c r="E3787" s="8" t="s">
        <v>1930</v>
      </c>
      <c r="F3787">
        <v>64</v>
      </c>
      <c r="G3787" t="str">
        <f>VLOOKUP(HospitalImport__2[[#This Row],[Medical Procedure ID No.]],MedicalProcedures!$A$1:$B$11,2,FALSE)</f>
        <v>INTRACRANIAL HEMORRHAGE OR CEREBRAL INFARCTION W MCC</v>
      </c>
      <c r="H3787">
        <v>35</v>
      </c>
      <c r="I3787" t="str">
        <f>VLOOKUP(HospitalImport__2[[#This Row],[ Total Discharges ]],'Discharge Volume Type'!$A$1:$B$3,2,TRUE)</f>
        <v>Low</v>
      </c>
      <c r="J3787">
        <v>10211.14</v>
      </c>
      <c r="K3787">
        <v>8925.93</v>
      </c>
      <c r="L3787">
        <v>4304.79</v>
      </c>
    </row>
    <row r="3788" spans="1:12" x14ac:dyDescent="0.25">
      <c r="A3788" s="8" t="s">
        <v>2022</v>
      </c>
      <c r="B3788" s="8" t="s">
        <v>2023</v>
      </c>
      <c r="C3788" s="8" t="s">
        <v>89</v>
      </c>
      <c r="D3788" s="8" t="str">
        <f>VLOOKUP(HospitalImport__2[[#This Row],[Provider State]],States!$A$2:$B$52,2,FALSE)</f>
        <v>Texas</v>
      </c>
      <c r="E3788" s="8" t="s">
        <v>1930</v>
      </c>
      <c r="F3788">
        <v>64</v>
      </c>
      <c r="G3788" t="str">
        <f>VLOOKUP(HospitalImport__2[[#This Row],[Medical Procedure ID No.]],MedicalProcedures!$A$1:$B$11,2,FALSE)</f>
        <v>INTRACRANIAL HEMORRHAGE OR CEREBRAL INFARCTION W MCC</v>
      </c>
      <c r="H3788">
        <v>64</v>
      </c>
      <c r="I3788" t="str">
        <f>VLOOKUP(HospitalImport__2[[#This Row],[ Total Discharges ]],'Discharge Volume Type'!$A$1:$B$3,2,TRUE)</f>
        <v xml:space="preserve">Medium </v>
      </c>
      <c r="J3788">
        <v>11792.62</v>
      </c>
      <c r="K3788">
        <v>5104.84</v>
      </c>
      <c r="L3788">
        <v>6310.91</v>
      </c>
    </row>
    <row r="3789" spans="1:12" x14ac:dyDescent="0.25">
      <c r="A3789" s="8" t="s">
        <v>3317</v>
      </c>
      <c r="B3789" s="8" t="s">
        <v>1929</v>
      </c>
      <c r="C3789" s="8" t="s">
        <v>89</v>
      </c>
      <c r="D3789" s="8" t="str">
        <f>VLOOKUP(HospitalImport__2[[#This Row],[Provider State]],States!$A$2:$B$52,2,FALSE)</f>
        <v>Texas</v>
      </c>
      <c r="E3789" s="8" t="s">
        <v>1930</v>
      </c>
      <c r="F3789">
        <v>64</v>
      </c>
      <c r="G3789" t="str">
        <f>VLOOKUP(HospitalImport__2[[#This Row],[Medical Procedure ID No.]],MedicalProcedures!$A$1:$B$11,2,FALSE)</f>
        <v>INTRACRANIAL HEMORRHAGE OR CEREBRAL INFARCTION W MCC</v>
      </c>
      <c r="H3789">
        <v>35</v>
      </c>
      <c r="I3789" t="str">
        <f>VLOOKUP(HospitalImport__2[[#This Row],[ Total Discharges ]],'Discharge Volume Type'!$A$1:$B$3,2,TRUE)</f>
        <v>Low</v>
      </c>
      <c r="J3789">
        <v>41828.86</v>
      </c>
      <c r="K3789">
        <v>5104.6400000000003</v>
      </c>
      <c r="L3789">
        <v>5588.34</v>
      </c>
    </row>
    <row r="3790" spans="1:12" x14ac:dyDescent="0.25">
      <c r="A3790" s="8" t="s">
        <v>3318</v>
      </c>
      <c r="B3790" s="8" t="s">
        <v>2013</v>
      </c>
      <c r="C3790" s="8" t="s">
        <v>89</v>
      </c>
      <c r="D3790" s="8" t="str">
        <f>VLOOKUP(HospitalImport__2[[#This Row],[Provider State]],States!$A$2:$B$52,2,FALSE)</f>
        <v>Texas</v>
      </c>
      <c r="E3790" s="8" t="s">
        <v>1930</v>
      </c>
      <c r="F3790">
        <v>64</v>
      </c>
      <c r="G3790" t="str">
        <f>VLOOKUP(HospitalImport__2[[#This Row],[Medical Procedure ID No.]],MedicalProcedures!$A$1:$B$11,2,FALSE)</f>
        <v>INTRACRANIAL HEMORRHAGE OR CEREBRAL INFARCTION W MCC</v>
      </c>
      <c r="H3790">
        <v>52</v>
      </c>
      <c r="I3790" t="str">
        <f>VLOOKUP(HospitalImport__2[[#This Row],[ Total Discharges ]],'Discharge Volume Type'!$A$1:$B$3,2,TRUE)</f>
        <v xml:space="preserve">Medium </v>
      </c>
      <c r="J3790">
        <v>38536.04</v>
      </c>
      <c r="K3790">
        <v>9232.51</v>
      </c>
      <c r="L3790">
        <v>3035.21</v>
      </c>
    </row>
    <row r="3791" spans="1:12" x14ac:dyDescent="0.25">
      <c r="A3791" s="8" t="s">
        <v>2024</v>
      </c>
      <c r="B3791" s="8" t="s">
        <v>2025</v>
      </c>
      <c r="C3791" s="8" t="s">
        <v>89</v>
      </c>
      <c r="D3791" s="8" t="str">
        <f>VLOOKUP(HospitalImport__2[[#This Row],[Provider State]],States!$A$2:$B$52,2,FALSE)</f>
        <v>Texas</v>
      </c>
      <c r="E3791" s="8" t="s">
        <v>1943</v>
      </c>
      <c r="F3791">
        <v>64</v>
      </c>
      <c r="G3791" t="str">
        <f>VLOOKUP(HospitalImport__2[[#This Row],[Medical Procedure ID No.]],MedicalProcedures!$A$1:$B$11,2,FALSE)</f>
        <v>INTRACRANIAL HEMORRHAGE OR CEREBRAL INFARCTION W MCC</v>
      </c>
      <c r="H3791">
        <v>49</v>
      </c>
      <c r="I3791" t="str">
        <f>VLOOKUP(HospitalImport__2[[#This Row],[ Total Discharges ]],'Discharge Volume Type'!$A$1:$B$3,2,TRUE)</f>
        <v>Low</v>
      </c>
      <c r="J3791">
        <v>41563.72</v>
      </c>
      <c r="K3791">
        <v>4211.01</v>
      </c>
      <c r="L3791">
        <v>4072.65</v>
      </c>
    </row>
    <row r="3792" spans="1:12" x14ac:dyDescent="0.25">
      <c r="A3792" s="8" t="s">
        <v>2026</v>
      </c>
      <c r="B3792" s="8" t="s">
        <v>1926</v>
      </c>
      <c r="C3792" s="8" t="s">
        <v>89</v>
      </c>
      <c r="D3792" s="8" t="str">
        <f>VLOOKUP(HospitalImport__2[[#This Row],[Provider State]],States!$A$2:$B$52,2,FALSE)</f>
        <v>Texas</v>
      </c>
      <c r="E3792" s="8" t="s">
        <v>1927</v>
      </c>
      <c r="F3792">
        <v>64</v>
      </c>
      <c r="G3792" t="str">
        <f>VLOOKUP(HospitalImport__2[[#This Row],[Medical Procedure ID No.]],MedicalProcedures!$A$1:$B$11,2,FALSE)</f>
        <v>INTRACRANIAL HEMORRHAGE OR CEREBRAL INFARCTION W MCC</v>
      </c>
      <c r="H3792">
        <v>29</v>
      </c>
      <c r="I3792" t="str">
        <f>VLOOKUP(HospitalImport__2[[#This Row],[ Total Discharges ]],'Discharge Volume Type'!$A$1:$B$3,2,TRUE)</f>
        <v>Low</v>
      </c>
      <c r="J3792">
        <v>40354.5</v>
      </c>
      <c r="K3792">
        <v>8253.02</v>
      </c>
      <c r="L3792">
        <v>6011.47</v>
      </c>
    </row>
    <row r="3793" spans="1:12" x14ac:dyDescent="0.25">
      <c r="A3793" s="8" t="s">
        <v>2027</v>
      </c>
      <c r="B3793" s="8" t="s">
        <v>1964</v>
      </c>
      <c r="C3793" s="8" t="s">
        <v>89</v>
      </c>
      <c r="D3793" s="8" t="str">
        <f>VLOOKUP(HospitalImport__2[[#This Row],[Provider State]],States!$A$2:$B$52,2,FALSE)</f>
        <v>Texas</v>
      </c>
      <c r="E3793" s="8" t="s">
        <v>1965</v>
      </c>
      <c r="F3793">
        <v>64</v>
      </c>
      <c r="G3793" t="str">
        <f>VLOOKUP(HospitalImport__2[[#This Row],[Medical Procedure ID No.]],MedicalProcedures!$A$1:$B$11,2,FALSE)</f>
        <v>INTRACRANIAL HEMORRHAGE OR CEREBRAL INFARCTION W MCC</v>
      </c>
      <c r="H3793">
        <v>50</v>
      </c>
      <c r="I3793" t="str">
        <f>VLOOKUP(HospitalImport__2[[#This Row],[ Total Discharges ]],'Discharge Volume Type'!$A$1:$B$3,2,TRUE)</f>
        <v xml:space="preserve">Medium </v>
      </c>
      <c r="J3793">
        <v>13813.75</v>
      </c>
      <c r="K3793">
        <v>5022.28</v>
      </c>
      <c r="L3793">
        <v>6575.48</v>
      </c>
    </row>
    <row r="3794" spans="1:12" x14ac:dyDescent="0.25">
      <c r="A3794" s="8" t="s">
        <v>2841</v>
      </c>
      <c r="B3794" s="8" t="s">
        <v>1935</v>
      </c>
      <c r="C3794" s="8" t="s">
        <v>89</v>
      </c>
      <c r="D3794" s="8" t="str">
        <f>VLOOKUP(HospitalImport__2[[#This Row],[Provider State]],States!$A$2:$B$52,2,FALSE)</f>
        <v>Texas</v>
      </c>
      <c r="E3794" s="8" t="s">
        <v>1936</v>
      </c>
      <c r="F3794">
        <v>64</v>
      </c>
      <c r="G3794" t="str">
        <f>VLOOKUP(HospitalImport__2[[#This Row],[Medical Procedure ID No.]],MedicalProcedures!$A$1:$B$11,2,FALSE)</f>
        <v>INTRACRANIAL HEMORRHAGE OR CEREBRAL INFARCTION W MCC</v>
      </c>
      <c r="H3794">
        <v>40</v>
      </c>
      <c r="I3794" t="str">
        <f>VLOOKUP(HospitalImport__2[[#This Row],[ Total Discharges ]],'Discharge Volume Type'!$A$1:$B$3,2,TRUE)</f>
        <v>Low</v>
      </c>
      <c r="J3794">
        <v>26870.71</v>
      </c>
      <c r="K3794">
        <v>7135.16</v>
      </c>
      <c r="L3794">
        <v>7529.02</v>
      </c>
    </row>
    <row r="3795" spans="1:12" x14ac:dyDescent="0.25">
      <c r="A3795" s="8" t="s">
        <v>2028</v>
      </c>
      <c r="B3795" s="8" t="s">
        <v>2029</v>
      </c>
      <c r="C3795" s="8" t="s">
        <v>89</v>
      </c>
      <c r="D3795" s="8" t="str">
        <f>VLOOKUP(HospitalImport__2[[#This Row],[Provider State]],States!$A$2:$B$52,2,FALSE)</f>
        <v>Texas</v>
      </c>
      <c r="E3795" s="8" t="s">
        <v>1943</v>
      </c>
      <c r="F3795">
        <v>64</v>
      </c>
      <c r="G3795" t="str">
        <f>VLOOKUP(HospitalImport__2[[#This Row],[Medical Procedure ID No.]],MedicalProcedures!$A$1:$B$11,2,FALSE)</f>
        <v>INTRACRANIAL HEMORRHAGE OR CEREBRAL INFARCTION W MCC</v>
      </c>
      <c r="H3795">
        <v>46</v>
      </c>
      <c r="I3795" t="str">
        <f>VLOOKUP(HospitalImport__2[[#This Row],[ Total Discharges ]],'Discharge Volume Type'!$A$1:$B$3,2,TRUE)</f>
        <v>Low</v>
      </c>
      <c r="J3795">
        <v>29152.11</v>
      </c>
      <c r="K3795">
        <v>7758.55</v>
      </c>
      <c r="L3795">
        <v>8394.67</v>
      </c>
    </row>
    <row r="3796" spans="1:12" x14ac:dyDescent="0.25">
      <c r="A3796" s="8" t="s">
        <v>2842</v>
      </c>
      <c r="B3796" s="8" t="s">
        <v>1942</v>
      </c>
      <c r="C3796" s="8" t="s">
        <v>89</v>
      </c>
      <c r="D3796" s="8" t="str">
        <f>VLOOKUP(HospitalImport__2[[#This Row],[Provider State]],States!$A$2:$B$52,2,FALSE)</f>
        <v>Texas</v>
      </c>
      <c r="E3796" s="8" t="s">
        <v>1943</v>
      </c>
      <c r="F3796">
        <v>64</v>
      </c>
      <c r="G3796" t="str">
        <f>VLOOKUP(HospitalImport__2[[#This Row],[Medical Procedure ID No.]],MedicalProcedures!$A$1:$B$11,2,FALSE)</f>
        <v>INTRACRANIAL HEMORRHAGE OR CEREBRAL INFARCTION W MCC</v>
      </c>
      <c r="H3796">
        <v>54</v>
      </c>
      <c r="I3796" t="str">
        <f>VLOOKUP(HospitalImport__2[[#This Row],[ Total Discharges ]],'Discharge Volume Type'!$A$1:$B$3,2,TRUE)</f>
        <v xml:space="preserve">Medium </v>
      </c>
      <c r="J3796">
        <v>33985.39</v>
      </c>
      <c r="K3796">
        <v>7406.18</v>
      </c>
      <c r="L3796">
        <v>9461.89</v>
      </c>
    </row>
    <row r="3797" spans="1:12" x14ac:dyDescent="0.25">
      <c r="A3797" s="8" t="s">
        <v>3319</v>
      </c>
      <c r="B3797" s="8" t="s">
        <v>2031</v>
      </c>
      <c r="C3797" s="8" t="s">
        <v>89</v>
      </c>
      <c r="D3797" s="8" t="str">
        <f>VLOOKUP(HospitalImport__2[[#This Row],[Provider State]],States!$A$2:$B$52,2,FALSE)</f>
        <v>Texas</v>
      </c>
      <c r="E3797" s="8" t="s">
        <v>1943</v>
      </c>
      <c r="F3797">
        <v>64</v>
      </c>
      <c r="G3797" t="str">
        <f>VLOOKUP(HospitalImport__2[[#This Row],[Medical Procedure ID No.]],MedicalProcedures!$A$1:$B$11,2,FALSE)</f>
        <v>INTRACRANIAL HEMORRHAGE OR CEREBRAL INFARCTION W MCC</v>
      </c>
      <c r="H3797">
        <v>45</v>
      </c>
      <c r="I3797" t="str">
        <f>VLOOKUP(HospitalImport__2[[#This Row],[ Total Discharges ]],'Discharge Volume Type'!$A$1:$B$3,2,TRUE)</f>
        <v>Low</v>
      </c>
      <c r="J3797">
        <v>20044.990000000002</v>
      </c>
      <c r="K3797">
        <v>7940.57</v>
      </c>
      <c r="L3797">
        <v>4513.6000000000004</v>
      </c>
    </row>
    <row r="3798" spans="1:12" x14ac:dyDescent="0.25">
      <c r="A3798" s="8" t="s">
        <v>2033</v>
      </c>
      <c r="B3798" s="8" t="s">
        <v>1912</v>
      </c>
      <c r="C3798" s="8" t="s">
        <v>89</v>
      </c>
      <c r="D3798" s="8" t="str">
        <f>VLOOKUP(HospitalImport__2[[#This Row],[Provider State]],States!$A$2:$B$52,2,FALSE)</f>
        <v>Texas</v>
      </c>
      <c r="E3798" s="8" t="s">
        <v>1913</v>
      </c>
      <c r="F3798">
        <v>64</v>
      </c>
      <c r="G3798" t="str">
        <f>VLOOKUP(HospitalImport__2[[#This Row],[Medical Procedure ID No.]],MedicalProcedures!$A$1:$B$11,2,FALSE)</f>
        <v>INTRACRANIAL HEMORRHAGE OR CEREBRAL INFARCTION W MCC</v>
      </c>
      <c r="H3798">
        <v>48</v>
      </c>
      <c r="I3798" t="str">
        <f>VLOOKUP(HospitalImport__2[[#This Row],[ Total Discharges ]],'Discharge Volume Type'!$A$1:$B$3,2,TRUE)</f>
        <v>Low</v>
      </c>
      <c r="J3798">
        <v>20313.759999999998</v>
      </c>
      <c r="K3798">
        <v>10944.88</v>
      </c>
      <c r="L3798">
        <v>5899.32</v>
      </c>
    </row>
    <row r="3799" spans="1:12" x14ac:dyDescent="0.25">
      <c r="A3799" s="8" t="s">
        <v>2034</v>
      </c>
      <c r="B3799" s="8" t="s">
        <v>2035</v>
      </c>
      <c r="C3799" s="8" t="s">
        <v>89</v>
      </c>
      <c r="D3799" s="8" t="str">
        <f>VLOOKUP(HospitalImport__2[[#This Row],[Provider State]],States!$A$2:$B$52,2,FALSE)</f>
        <v>Texas</v>
      </c>
      <c r="E3799" s="8" t="s">
        <v>1943</v>
      </c>
      <c r="F3799">
        <v>64</v>
      </c>
      <c r="G3799" t="str">
        <f>VLOOKUP(HospitalImport__2[[#This Row],[Medical Procedure ID No.]],MedicalProcedures!$A$1:$B$11,2,FALSE)</f>
        <v>INTRACRANIAL HEMORRHAGE OR CEREBRAL INFARCTION W MCC</v>
      </c>
      <c r="H3799">
        <v>33</v>
      </c>
      <c r="I3799" t="str">
        <f>VLOOKUP(HospitalImport__2[[#This Row],[ Total Discharges ]],'Discharge Volume Type'!$A$1:$B$3,2,TRUE)</f>
        <v>Low</v>
      </c>
      <c r="J3799">
        <v>26505.13</v>
      </c>
      <c r="K3799">
        <v>17257.84</v>
      </c>
      <c r="L3799">
        <v>9080.75</v>
      </c>
    </row>
    <row r="3800" spans="1:12" x14ac:dyDescent="0.25">
      <c r="A3800" s="8" t="s">
        <v>2036</v>
      </c>
      <c r="B3800" s="8" t="s">
        <v>2037</v>
      </c>
      <c r="C3800" s="8" t="s">
        <v>89</v>
      </c>
      <c r="D3800" s="8" t="str">
        <f>VLOOKUP(HospitalImport__2[[#This Row],[Provider State]],States!$A$2:$B$52,2,FALSE)</f>
        <v>Texas</v>
      </c>
      <c r="E3800" s="8" t="s">
        <v>2038</v>
      </c>
      <c r="F3800">
        <v>64</v>
      </c>
      <c r="G3800" t="str">
        <f>VLOOKUP(HospitalImport__2[[#This Row],[Medical Procedure ID No.]],MedicalProcedures!$A$1:$B$11,2,FALSE)</f>
        <v>INTRACRANIAL HEMORRHAGE OR CEREBRAL INFARCTION W MCC</v>
      </c>
      <c r="H3800">
        <v>37</v>
      </c>
      <c r="I3800" t="str">
        <f>VLOOKUP(HospitalImport__2[[#This Row],[ Total Discharges ]],'Discharge Volume Type'!$A$1:$B$3,2,TRUE)</f>
        <v>Low</v>
      </c>
      <c r="J3800">
        <v>20433.82</v>
      </c>
      <c r="K3800">
        <v>11700.87</v>
      </c>
      <c r="L3800">
        <v>4786.75</v>
      </c>
    </row>
    <row r="3801" spans="1:12" x14ac:dyDescent="0.25">
      <c r="A3801" s="8" t="s">
        <v>2844</v>
      </c>
      <c r="B3801" s="8" t="s">
        <v>2013</v>
      </c>
      <c r="C3801" s="8" t="s">
        <v>89</v>
      </c>
      <c r="D3801" s="8" t="str">
        <f>VLOOKUP(HospitalImport__2[[#This Row],[Provider State]],States!$A$2:$B$52,2,FALSE)</f>
        <v>Texas</v>
      </c>
      <c r="E3801" s="8" t="s">
        <v>1930</v>
      </c>
      <c r="F3801">
        <v>64</v>
      </c>
      <c r="G3801" t="str">
        <f>VLOOKUP(HospitalImport__2[[#This Row],[Medical Procedure ID No.]],MedicalProcedures!$A$1:$B$11,2,FALSE)</f>
        <v>INTRACRANIAL HEMORRHAGE OR CEREBRAL INFARCTION W MCC</v>
      </c>
      <c r="H3801">
        <v>44</v>
      </c>
      <c r="I3801" t="str">
        <f>VLOOKUP(HospitalImport__2[[#This Row],[ Total Discharges ]],'Discharge Volume Type'!$A$1:$B$3,2,TRUE)</f>
        <v>Low</v>
      </c>
      <c r="J3801">
        <v>32579.5</v>
      </c>
      <c r="K3801">
        <v>7395.33</v>
      </c>
      <c r="L3801">
        <v>6025.03</v>
      </c>
    </row>
    <row r="3802" spans="1:12" x14ac:dyDescent="0.25">
      <c r="A3802" s="8" t="s">
        <v>2040</v>
      </c>
      <c r="B3802" s="8" t="s">
        <v>2041</v>
      </c>
      <c r="C3802" s="8" t="s">
        <v>91</v>
      </c>
      <c r="D3802" s="8" t="str">
        <f>VLOOKUP(HospitalImport__2[[#This Row],[Provider State]],States!$A$2:$B$52,2,FALSE)</f>
        <v>Utah</v>
      </c>
      <c r="E3802" s="8" t="s">
        <v>2042</v>
      </c>
      <c r="F3802">
        <v>64</v>
      </c>
      <c r="G3802" t="str">
        <f>VLOOKUP(HospitalImport__2[[#This Row],[Medical Procedure ID No.]],MedicalProcedures!$A$1:$B$11,2,FALSE)</f>
        <v>INTRACRANIAL HEMORRHAGE OR CEREBRAL INFARCTION W MCC</v>
      </c>
      <c r="H3802">
        <v>67</v>
      </c>
      <c r="I3802" t="str">
        <f>VLOOKUP(HospitalImport__2[[#This Row],[ Total Discharges ]],'Discharge Volume Type'!$A$1:$B$3,2,TRUE)</f>
        <v xml:space="preserve">Medium </v>
      </c>
      <c r="J3802">
        <v>57126.47</v>
      </c>
      <c r="K3802">
        <v>5035.29</v>
      </c>
      <c r="L3802">
        <v>6389.45</v>
      </c>
    </row>
    <row r="3803" spans="1:12" x14ac:dyDescent="0.25">
      <c r="A3803" s="8" t="s">
        <v>2043</v>
      </c>
      <c r="B3803" s="8" t="s">
        <v>2044</v>
      </c>
      <c r="C3803" s="8" t="s">
        <v>91</v>
      </c>
      <c r="D3803" s="8" t="str">
        <f>VLOOKUP(HospitalImport__2[[#This Row],[Provider State]],States!$A$2:$B$52,2,FALSE)</f>
        <v>Utah</v>
      </c>
      <c r="E3803" s="8" t="s">
        <v>2045</v>
      </c>
      <c r="F3803">
        <v>64</v>
      </c>
      <c r="G3803" t="str">
        <f>VLOOKUP(HospitalImport__2[[#This Row],[Medical Procedure ID No.]],MedicalProcedures!$A$1:$B$11,2,FALSE)</f>
        <v>INTRACRANIAL HEMORRHAGE OR CEREBRAL INFARCTION W MCC</v>
      </c>
      <c r="H3803">
        <v>50</v>
      </c>
      <c r="I3803" t="str">
        <f>VLOOKUP(HospitalImport__2[[#This Row],[ Total Discharges ]],'Discharge Volume Type'!$A$1:$B$3,2,TRUE)</f>
        <v xml:space="preserve">Medium </v>
      </c>
      <c r="J3803">
        <v>7891.97</v>
      </c>
      <c r="K3803">
        <v>10779.07</v>
      </c>
      <c r="L3803">
        <v>22783.34</v>
      </c>
    </row>
    <row r="3804" spans="1:12" x14ac:dyDescent="0.25">
      <c r="A3804" s="8" t="s">
        <v>2046</v>
      </c>
      <c r="B3804" s="8" t="s">
        <v>2044</v>
      </c>
      <c r="C3804" s="8" t="s">
        <v>91</v>
      </c>
      <c r="D3804" s="8" t="str">
        <f>VLOOKUP(HospitalImport__2[[#This Row],[Provider State]],States!$A$2:$B$52,2,FALSE)</f>
        <v>Utah</v>
      </c>
      <c r="E3804" s="8" t="s">
        <v>2045</v>
      </c>
      <c r="F3804">
        <v>64</v>
      </c>
      <c r="G3804" t="str">
        <f>VLOOKUP(HospitalImport__2[[#This Row],[Medical Procedure ID No.]],MedicalProcedures!$A$1:$B$11,2,FALSE)</f>
        <v>INTRACRANIAL HEMORRHAGE OR CEREBRAL INFARCTION W MCC</v>
      </c>
      <c r="H3804">
        <v>36</v>
      </c>
      <c r="I3804" t="str">
        <f>VLOOKUP(HospitalImport__2[[#This Row],[ Total Discharges ]],'Discharge Volume Type'!$A$1:$B$3,2,TRUE)</f>
        <v>Low</v>
      </c>
      <c r="J3804">
        <v>18122.75</v>
      </c>
      <c r="K3804">
        <v>4841.8500000000004</v>
      </c>
      <c r="L3804">
        <v>9855.49</v>
      </c>
    </row>
    <row r="3805" spans="1:12" x14ac:dyDescent="0.25">
      <c r="A3805" s="8" t="s">
        <v>2845</v>
      </c>
      <c r="B3805" s="8" t="s">
        <v>2051</v>
      </c>
      <c r="C3805" s="8" t="s">
        <v>91</v>
      </c>
      <c r="D3805" s="8" t="str">
        <f>VLOOKUP(HospitalImport__2[[#This Row],[Provider State]],States!$A$2:$B$52,2,FALSE)</f>
        <v>Utah</v>
      </c>
      <c r="E3805" s="8" t="s">
        <v>692</v>
      </c>
      <c r="F3805">
        <v>64</v>
      </c>
      <c r="G3805" t="str">
        <f>VLOOKUP(HospitalImport__2[[#This Row],[Medical Procedure ID No.]],MedicalProcedures!$A$1:$B$11,2,FALSE)</f>
        <v>INTRACRANIAL HEMORRHAGE OR CEREBRAL INFARCTION W MCC</v>
      </c>
      <c r="H3805">
        <v>53</v>
      </c>
      <c r="I3805" t="str">
        <f>VLOOKUP(HospitalImport__2[[#This Row],[ Total Discharges ]],'Discharge Volume Type'!$A$1:$B$3,2,TRUE)</f>
        <v xml:space="preserve">Medium </v>
      </c>
      <c r="J3805">
        <v>14010.39</v>
      </c>
      <c r="K3805">
        <v>5933.72</v>
      </c>
      <c r="L3805">
        <v>4179.6400000000003</v>
      </c>
    </row>
    <row r="3806" spans="1:12" x14ac:dyDescent="0.25">
      <c r="A3806" s="8" t="s">
        <v>2047</v>
      </c>
      <c r="B3806" s="8" t="s">
        <v>950</v>
      </c>
      <c r="C3806" s="8" t="s">
        <v>91</v>
      </c>
      <c r="D3806" s="8" t="str">
        <f>VLOOKUP(HospitalImport__2[[#This Row],[Provider State]],States!$A$2:$B$52,2,FALSE)</f>
        <v>Utah</v>
      </c>
      <c r="E3806" s="8" t="s">
        <v>692</v>
      </c>
      <c r="F3806">
        <v>64</v>
      </c>
      <c r="G3806" t="str">
        <f>VLOOKUP(HospitalImport__2[[#This Row],[Medical Procedure ID No.]],MedicalProcedures!$A$1:$B$11,2,FALSE)</f>
        <v>INTRACRANIAL HEMORRHAGE OR CEREBRAL INFARCTION W MCC</v>
      </c>
      <c r="H3806">
        <v>68</v>
      </c>
      <c r="I3806" t="str">
        <f>VLOOKUP(HospitalImport__2[[#This Row],[ Total Discharges ]],'Discharge Volume Type'!$A$1:$B$3,2,TRUE)</f>
        <v xml:space="preserve">Medium </v>
      </c>
      <c r="J3806">
        <v>38701.79</v>
      </c>
      <c r="K3806">
        <v>7809.23</v>
      </c>
      <c r="L3806">
        <v>3312.31</v>
      </c>
    </row>
    <row r="3807" spans="1:12" x14ac:dyDescent="0.25">
      <c r="A3807" s="8" t="s">
        <v>2048</v>
      </c>
      <c r="B3807" s="8" t="s">
        <v>2049</v>
      </c>
      <c r="C3807" s="8" t="s">
        <v>91</v>
      </c>
      <c r="D3807" s="8" t="str">
        <f>VLOOKUP(HospitalImport__2[[#This Row],[Provider State]],States!$A$2:$B$52,2,FALSE)</f>
        <v>Utah</v>
      </c>
      <c r="E3807" s="8" t="s">
        <v>692</v>
      </c>
      <c r="F3807">
        <v>64</v>
      </c>
      <c r="G3807" t="str">
        <f>VLOOKUP(HospitalImport__2[[#This Row],[Medical Procedure ID No.]],MedicalProcedures!$A$1:$B$11,2,FALSE)</f>
        <v>INTRACRANIAL HEMORRHAGE OR CEREBRAL INFARCTION W MCC</v>
      </c>
      <c r="H3807">
        <v>39</v>
      </c>
      <c r="I3807" t="str">
        <f>VLOOKUP(HospitalImport__2[[#This Row],[ Total Discharges ]],'Discharge Volume Type'!$A$1:$B$3,2,TRUE)</f>
        <v>Low</v>
      </c>
      <c r="J3807">
        <v>9100.32</v>
      </c>
      <c r="K3807">
        <v>9102.0300000000007</v>
      </c>
      <c r="L3807">
        <v>5754.14</v>
      </c>
    </row>
    <row r="3808" spans="1:12" x14ac:dyDescent="0.25">
      <c r="A3808" s="8" t="s">
        <v>2050</v>
      </c>
      <c r="B3808" s="8" t="s">
        <v>2051</v>
      </c>
      <c r="C3808" s="8" t="s">
        <v>91</v>
      </c>
      <c r="D3808" s="8" t="str">
        <f>VLOOKUP(HospitalImport__2[[#This Row],[Provider State]],States!$A$2:$B$52,2,FALSE)</f>
        <v>Utah</v>
      </c>
      <c r="E3808" s="8" t="s">
        <v>692</v>
      </c>
      <c r="F3808">
        <v>64</v>
      </c>
      <c r="G3808" t="str">
        <f>VLOOKUP(HospitalImport__2[[#This Row],[Medical Procedure ID No.]],MedicalProcedures!$A$1:$B$11,2,FALSE)</f>
        <v>INTRACRANIAL HEMORRHAGE OR CEREBRAL INFARCTION W MCC</v>
      </c>
      <c r="H3808">
        <v>37</v>
      </c>
      <c r="I3808" t="str">
        <f>VLOOKUP(HospitalImport__2[[#This Row],[ Total Discharges ]],'Discharge Volume Type'!$A$1:$B$3,2,TRUE)</f>
        <v>Low</v>
      </c>
      <c r="J3808">
        <v>18036.78</v>
      </c>
      <c r="K3808">
        <v>6447.63</v>
      </c>
      <c r="L3808">
        <v>4949.12</v>
      </c>
    </row>
    <row r="3809" spans="1:12" x14ac:dyDescent="0.25">
      <c r="A3809" s="8" t="s">
        <v>3320</v>
      </c>
      <c r="B3809" s="8" t="s">
        <v>3321</v>
      </c>
      <c r="C3809" s="8" t="s">
        <v>93</v>
      </c>
      <c r="D3809" s="8" t="str">
        <f>VLOOKUP(HospitalImport__2[[#This Row],[Provider State]],States!$A$2:$B$52,2,FALSE)</f>
        <v>Vermont</v>
      </c>
      <c r="E3809" s="8" t="s">
        <v>1517</v>
      </c>
      <c r="F3809">
        <v>64</v>
      </c>
      <c r="G3809" t="str">
        <f>VLOOKUP(HospitalImport__2[[#This Row],[Medical Procedure ID No.]],MedicalProcedures!$A$1:$B$11,2,FALSE)</f>
        <v>INTRACRANIAL HEMORRHAGE OR CEREBRAL INFARCTION W MCC</v>
      </c>
      <c r="H3809">
        <v>42</v>
      </c>
      <c r="I3809" t="str">
        <f>VLOOKUP(HospitalImport__2[[#This Row],[ Total Discharges ]],'Discharge Volume Type'!$A$1:$B$3,2,TRUE)</f>
        <v>Low</v>
      </c>
      <c r="J3809">
        <v>18922.05</v>
      </c>
      <c r="K3809">
        <v>3626.26</v>
      </c>
      <c r="L3809">
        <v>4112.92</v>
      </c>
    </row>
    <row r="3810" spans="1:12" x14ac:dyDescent="0.25">
      <c r="A3810" s="8" t="s">
        <v>2052</v>
      </c>
      <c r="B3810" s="8" t="s">
        <v>1112</v>
      </c>
      <c r="C3810" s="8" t="s">
        <v>93</v>
      </c>
      <c r="D3810" s="8" t="str">
        <f>VLOOKUP(HospitalImport__2[[#This Row],[Provider State]],States!$A$2:$B$52,2,FALSE)</f>
        <v>Vermont</v>
      </c>
      <c r="E3810" s="8" t="s">
        <v>1517</v>
      </c>
      <c r="F3810">
        <v>64</v>
      </c>
      <c r="G3810" t="str">
        <f>VLOOKUP(HospitalImport__2[[#This Row],[Medical Procedure ID No.]],MedicalProcedures!$A$1:$B$11,2,FALSE)</f>
        <v>INTRACRANIAL HEMORRHAGE OR CEREBRAL INFARCTION W MCC</v>
      </c>
      <c r="H3810">
        <v>44</v>
      </c>
      <c r="I3810" t="str">
        <f>VLOOKUP(HospitalImport__2[[#This Row],[ Total Discharges ]],'Discharge Volume Type'!$A$1:$B$3,2,TRUE)</f>
        <v>Low</v>
      </c>
      <c r="J3810">
        <v>33396.400000000001</v>
      </c>
      <c r="K3810">
        <v>4545.1499999999996</v>
      </c>
      <c r="L3810">
        <v>7048.72</v>
      </c>
    </row>
    <row r="3811" spans="1:12" x14ac:dyDescent="0.25">
      <c r="A3811" s="8" t="s">
        <v>3322</v>
      </c>
      <c r="B3811" s="8" t="s">
        <v>3323</v>
      </c>
      <c r="C3811" s="8" t="s">
        <v>93</v>
      </c>
      <c r="D3811" s="8" t="str">
        <f>VLOOKUP(HospitalImport__2[[#This Row],[Provider State]],States!$A$2:$B$52,2,FALSE)</f>
        <v>Vermont</v>
      </c>
      <c r="E3811" s="8" t="s">
        <v>1517</v>
      </c>
      <c r="F3811">
        <v>64</v>
      </c>
      <c r="G3811" t="str">
        <f>VLOOKUP(HospitalImport__2[[#This Row],[Medical Procedure ID No.]],MedicalProcedures!$A$1:$B$11,2,FALSE)</f>
        <v>INTRACRANIAL HEMORRHAGE OR CEREBRAL INFARCTION W MCC</v>
      </c>
      <c r="H3811">
        <v>28</v>
      </c>
      <c r="I3811" t="str">
        <f>VLOOKUP(HospitalImport__2[[#This Row],[ Total Discharges ]],'Discharge Volume Type'!$A$1:$B$3,2,TRUE)</f>
        <v>Low</v>
      </c>
      <c r="J3811">
        <v>24441.17</v>
      </c>
      <c r="K3811">
        <v>5753.46</v>
      </c>
      <c r="L3811">
        <v>4786.6099999999997</v>
      </c>
    </row>
    <row r="3812" spans="1:12" x14ac:dyDescent="0.25">
      <c r="A3812" s="8" t="s">
        <v>3324</v>
      </c>
      <c r="B3812" s="8" t="s">
        <v>1354</v>
      </c>
      <c r="C3812" s="8" t="s">
        <v>95</v>
      </c>
      <c r="D3812" s="8" t="str">
        <f>VLOOKUP(HospitalImport__2[[#This Row],[Provider State]],States!$A$2:$B$52,2,FALSE)</f>
        <v>Virginia</v>
      </c>
      <c r="E3812" s="8" t="s">
        <v>1855</v>
      </c>
      <c r="F3812">
        <v>64</v>
      </c>
      <c r="G3812" t="str">
        <f>VLOOKUP(HospitalImport__2[[#This Row],[Medical Procedure ID No.]],MedicalProcedures!$A$1:$B$11,2,FALSE)</f>
        <v>INTRACRANIAL HEMORRHAGE OR CEREBRAL INFARCTION W MCC</v>
      </c>
      <c r="H3812">
        <v>57</v>
      </c>
      <c r="I3812" t="str">
        <f>VLOOKUP(HospitalImport__2[[#This Row],[ Total Discharges ]],'Discharge Volume Type'!$A$1:$B$3,2,TRUE)</f>
        <v xml:space="preserve">Medium </v>
      </c>
      <c r="J3812">
        <v>22385.62</v>
      </c>
      <c r="K3812">
        <v>7098.57</v>
      </c>
      <c r="L3812">
        <v>3662.86</v>
      </c>
    </row>
    <row r="3813" spans="1:12" x14ac:dyDescent="0.25">
      <c r="A3813" s="8" t="s">
        <v>2053</v>
      </c>
      <c r="B3813" s="8" t="s">
        <v>2054</v>
      </c>
      <c r="C3813" s="8" t="s">
        <v>95</v>
      </c>
      <c r="D3813" s="8" t="str">
        <f>VLOOKUP(HospitalImport__2[[#This Row],[Provider State]],States!$A$2:$B$52,2,FALSE)</f>
        <v>Virginia</v>
      </c>
      <c r="E3813" s="8" t="s">
        <v>2055</v>
      </c>
      <c r="F3813">
        <v>64</v>
      </c>
      <c r="G3813" t="str">
        <f>VLOOKUP(HospitalImport__2[[#This Row],[Medical Procedure ID No.]],MedicalProcedures!$A$1:$B$11,2,FALSE)</f>
        <v>INTRACRANIAL HEMORRHAGE OR CEREBRAL INFARCTION W MCC</v>
      </c>
      <c r="H3813">
        <v>52</v>
      </c>
      <c r="I3813" t="str">
        <f>VLOOKUP(HospitalImport__2[[#This Row],[ Total Discharges ]],'Discharge Volume Type'!$A$1:$B$3,2,TRUE)</f>
        <v xml:space="preserve">Medium </v>
      </c>
      <c r="J3813">
        <v>24771.5</v>
      </c>
      <c r="K3813">
        <v>14488.84</v>
      </c>
      <c r="L3813">
        <v>15382.51</v>
      </c>
    </row>
    <row r="3814" spans="1:12" x14ac:dyDescent="0.25">
      <c r="A3814" s="8" t="s">
        <v>2056</v>
      </c>
      <c r="B3814" s="8" t="s">
        <v>2057</v>
      </c>
      <c r="C3814" s="8" t="s">
        <v>95</v>
      </c>
      <c r="D3814" s="8" t="str">
        <f>VLOOKUP(HospitalImport__2[[#This Row],[Provider State]],States!$A$2:$B$52,2,FALSE)</f>
        <v>Virginia</v>
      </c>
      <c r="E3814" s="8" t="s">
        <v>2058</v>
      </c>
      <c r="F3814">
        <v>64</v>
      </c>
      <c r="G3814" t="str">
        <f>VLOOKUP(HospitalImport__2[[#This Row],[Medical Procedure ID No.]],MedicalProcedures!$A$1:$B$11,2,FALSE)</f>
        <v>INTRACRANIAL HEMORRHAGE OR CEREBRAL INFARCTION W MCC</v>
      </c>
      <c r="H3814">
        <v>53</v>
      </c>
      <c r="I3814" t="str">
        <f>VLOOKUP(HospitalImport__2[[#This Row],[ Total Discharges ]],'Discharge Volume Type'!$A$1:$B$3,2,TRUE)</f>
        <v xml:space="preserve">Medium </v>
      </c>
      <c r="J3814">
        <v>22853.19</v>
      </c>
      <c r="K3814">
        <v>5515.9</v>
      </c>
      <c r="L3814">
        <v>14053.72</v>
      </c>
    </row>
    <row r="3815" spans="1:12" x14ac:dyDescent="0.25">
      <c r="A3815" s="8" t="s">
        <v>2059</v>
      </c>
      <c r="B3815" s="8" t="s">
        <v>1333</v>
      </c>
      <c r="C3815" s="8" t="s">
        <v>95</v>
      </c>
      <c r="D3815" s="8" t="str">
        <f>VLOOKUP(HospitalImport__2[[#This Row],[Provider State]],States!$A$2:$B$52,2,FALSE)</f>
        <v>Virginia</v>
      </c>
      <c r="E3815" s="8" t="s">
        <v>1566</v>
      </c>
      <c r="F3815">
        <v>64</v>
      </c>
      <c r="G3815" t="str">
        <f>VLOOKUP(HospitalImport__2[[#This Row],[Medical Procedure ID No.]],MedicalProcedures!$A$1:$B$11,2,FALSE)</f>
        <v>INTRACRANIAL HEMORRHAGE OR CEREBRAL INFARCTION W MCC</v>
      </c>
      <c r="H3815">
        <v>67</v>
      </c>
      <c r="I3815" t="str">
        <f>VLOOKUP(HospitalImport__2[[#This Row],[ Total Discharges ]],'Discharge Volume Type'!$A$1:$B$3,2,TRUE)</f>
        <v xml:space="preserve">Medium </v>
      </c>
      <c r="J3815">
        <v>26298.15</v>
      </c>
      <c r="K3815">
        <v>5768.39</v>
      </c>
      <c r="L3815">
        <v>4540.68</v>
      </c>
    </row>
    <row r="3816" spans="1:12" x14ac:dyDescent="0.25">
      <c r="A3816" s="8" t="s">
        <v>2060</v>
      </c>
      <c r="B3816" s="8" t="s">
        <v>2061</v>
      </c>
      <c r="C3816" s="8" t="s">
        <v>95</v>
      </c>
      <c r="D3816" s="8" t="str">
        <f>VLOOKUP(HospitalImport__2[[#This Row],[Provider State]],States!$A$2:$B$52,2,FALSE)</f>
        <v>Virginia</v>
      </c>
      <c r="E3816" s="8" t="s">
        <v>2055</v>
      </c>
      <c r="F3816">
        <v>64</v>
      </c>
      <c r="G3816" t="str">
        <f>VLOOKUP(HospitalImport__2[[#This Row],[Medical Procedure ID No.]],MedicalProcedures!$A$1:$B$11,2,FALSE)</f>
        <v>INTRACRANIAL HEMORRHAGE OR CEREBRAL INFARCTION W MCC</v>
      </c>
      <c r="H3816">
        <v>37</v>
      </c>
      <c r="I3816" t="str">
        <f>VLOOKUP(HospitalImport__2[[#This Row],[ Total Discharges ]],'Discharge Volume Type'!$A$1:$B$3,2,TRUE)</f>
        <v>Low</v>
      </c>
      <c r="J3816">
        <v>21275.1</v>
      </c>
      <c r="K3816">
        <v>12650.28</v>
      </c>
      <c r="L3816">
        <v>5138.21</v>
      </c>
    </row>
    <row r="3817" spans="1:12" x14ac:dyDescent="0.25">
      <c r="A3817" s="8" t="s">
        <v>2062</v>
      </c>
      <c r="B3817" s="8" t="s">
        <v>1333</v>
      </c>
      <c r="C3817" s="8" t="s">
        <v>95</v>
      </c>
      <c r="D3817" s="8" t="str">
        <f>VLOOKUP(HospitalImport__2[[#This Row],[Provider State]],States!$A$2:$B$52,2,FALSE)</f>
        <v>Virginia</v>
      </c>
      <c r="E3817" s="8" t="s">
        <v>1566</v>
      </c>
      <c r="F3817">
        <v>64</v>
      </c>
      <c r="G3817" t="str">
        <f>VLOOKUP(HospitalImport__2[[#This Row],[Medical Procedure ID No.]],MedicalProcedures!$A$1:$B$11,2,FALSE)</f>
        <v>INTRACRANIAL HEMORRHAGE OR CEREBRAL INFARCTION W MCC</v>
      </c>
      <c r="H3817">
        <v>51</v>
      </c>
      <c r="I3817" t="str">
        <f>VLOOKUP(HospitalImport__2[[#This Row],[ Total Discharges ]],'Discharge Volume Type'!$A$1:$B$3,2,TRUE)</f>
        <v xml:space="preserve">Medium </v>
      </c>
      <c r="J3817">
        <v>24179.39</v>
      </c>
      <c r="K3817">
        <v>7268.08</v>
      </c>
      <c r="L3817">
        <v>11479.99</v>
      </c>
    </row>
    <row r="3818" spans="1:12" x14ac:dyDescent="0.25">
      <c r="A3818" s="8" t="s">
        <v>3325</v>
      </c>
      <c r="B3818" s="8" t="s">
        <v>3326</v>
      </c>
      <c r="C3818" s="8" t="s">
        <v>95</v>
      </c>
      <c r="D3818" s="8" t="str">
        <f>VLOOKUP(HospitalImport__2[[#This Row],[Provider State]],States!$A$2:$B$52,2,FALSE)</f>
        <v>Virginia</v>
      </c>
      <c r="E3818" s="8" t="s">
        <v>1547</v>
      </c>
      <c r="F3818">
        <v>64</v>
      </c>
      <c r="G3818" t="str">
        <f>VLOOKUP(HospitalImport__2[[#This Row],[Medical Procedure ID No.]],MedicalProcedures!$A$1:$B$11,2,FALSE)</f>
        <v>INTRACRANIAL HEMORRHAGE OR CEREBRAL INFARCTION W MCC</v>
      </c>
      <c r="H3818">
        <v>67</v>
      </c>
      <c r="I3818" t="str">
        <f>VLOOKUP(HospitalImport__2[[#This Row],[ Total Discharges ]],'Discharge Volume Type'!$A$1:$B$3,2,TRUE)</f>
        <v xml:space="preserve">Medium </v>
      </c>
      <c r="J3818">
        <v>33012.26</v>
      </c>
      <c r="K3818">
        <v>13457.96</v>
      </c>
      <c r="L3818">
        <v>6433.74</v>
      </c>
    </row>
    <row r="3819" spans="1:12" x14ac:dyDescent="0.25">
      <c r="A3819" s="8" t="s">
        <v>2063</v>
      </c>
      <c r="B3819" s="8" t="s">
        <v>1364</v>
      </c>
      <c r="C3819" s="8" t="s">
        <v>95</v>
      </c>
      <c r="D3819" s="8" t="str">
        <f>VLOOKUP(HospitalImport__2[[#This Row],[Provider State]],States!$A$2:$B$52,2,FALSE)</f>
        <v>Virginia</v>
      </c>
      <c r="E3819" s="8" t="s">
        <v>1566</v>
      </c>
      <c r="F3819">
        <v>64</v>
      </c>
      <c r="G3819" t="str">
        <f>VLOOKUP(HospitalImport__2[[#This Row],[Medical Procedure ID No.]],MedicalProcedures!$A$1:$B$11,2,FALSE)</f>
        <v>INTRACRANIAL HEMORRHAGE OR CEREBRAL INFARCTION W MCC</v>
      </c>
      <c r="H3819">
        <v>40</v>
      </c>
      <c r="I3819" t="str">
        <f>VLOOKUP(HospitalImport__2[[#This Row],[ Total Discharges ]],'Discharge Volume Type'!$A$1:$B$3,2,TRUE)</f>
        <v>Low</v>
      </c>
      <c r="J3819">
        <v>69314.37</v>
      </c>
      <c r="K3819">
        <v>5216.45</v>
      </c>
      <c r="L3819">
        <v>5119.21</v>
      </c>
    </row>
    <row r="3820" spans="1:12" x14ac:dyDescent="0.25">
      <c r="A3820" s="8" t="s">
        <v>2846</v>
      </c>
      <c r="B3820" s="8" t="s">
        <v>2847</v>
      </c>
      <c r="C3820" s="8" t="s">
        <v>95</v>
      </c>
      <c r="D3820" s="8" t="str">
        <f>VLOOKUP(HospitalImport__2[[#This Row],[Provider State]],States!$A$2:$B$52,2,FALSE)</f>
        <v>Virginia</v>
      </c>
      <c r="E3820" s="8" t="s">
        <v>2055</v>
      </c>
      <c r="F3820">
        <v>64</v>
      </c>
      <c r="G3820" t="str">
        <f>VLOOKUP(HospitalImport__2[[#This Row],[Medical Procedure ID No.]],MedicalProcedures!$A$1:$B$11,2,FALSE)</f>
        <v>INTRACRANIAL HEMORRHAGE OR CEREBRAL INFARCTION W MCC</v>
      </c>
      <c r="H3820">
        <v>52</v>
      </c>
      <c r="I3820" t="str">
        <f>VLOOKUP(HospitalImport__2[[#This Row],[ Total Discharges ]],'Discharge Volume Type'!$A$1:$B$3,2,TRUE)</f>
        <v xml:space="preserve">Medium </v>
      </c>
      <c r="J3820">
        <v>33078.129999999997</v>
      </c>
      <c r="K3820">
        <v>4651.8500000000004</v>
      </c>
      <c r="L3820">
        <v>5328.82</v>
      </c>
    </row>
    <row r="3821" spans="1:12" x14ac:dyDescent="0.25">
      <c r="A3821" s="8" t="s">
        <v>3327</v>
      </c>
      <c r="B3821" s="8" t="s">
        <v>3328</v>
      </c>
      <c r="C3821" s="8" t="s">
        <v>95</v>
      </c>
      <c r="D3821" s="8" t="str">
        <f>VLOOKUP(HospitalImport__2[[#This Row],[Provider State]],States!$A$2:$B$52,2,FALSE)</f>
        <v>Virginia</v>
      </c>
      <c r="E3821" s="8" t="s">
        <v>2068</v>
      </c>
      <c r="F3821">
        <v>64</v>
      </c>
      <c r="G3821" t="str">
        <f>VLOOKUP(HospitalImport__2[[#This Row],[Medical Procedure ID No.]],MedicalProcedures!$A$1:$B$11,2,FALSE)</f>
        <v>INTRACRANIAL HEMORRHAGE OR CEREBRAL INFARCTION W MCC</v>
      </c>
      <c r="H3821">
        <v>61</v>
      </c>
      <c r="I3821" t="str">
        <f>VLOOKUP(HospitalImport__2[[#This Row],[ Total Discharges ]],'Discharge Volume Type'!$A$1:$B$3,2,TRUE)</f>
        <v xml:space="preserve">Medium </v>
      </c>
      <c r="J3821">
        <v>23598.3</v>
      </c>
      <c r="K3821">
        <v>9831.92</v>
      </c>
      <c r="L3821">
        <v>5774.74</v>
      </c>
    </row>
    <row r="3822" spans="1:12" x14ac:dyDescent="0.25">
      <c r="A3822" s="8" t="s">
        <v>2064</v>
      </c>
      <c r="B3822" s="8" t="s">
        <v>2065</v>
      </c>
      <c r="C3822" s="8" t="s">
        <v>95</v>
      </c>
      <c r="D3822" s="8" t="str">
        <f>VLOOKUP(HospitalImport__2[[#This Row],[Provider State]],States!$A$2:$B$52,2,FALSE)</f>
        <v>Virginia</v>
      </c>
      <c r="E3822" s="8" t="s">
        <v>2066</v>
      </c>
      <c r="F3822">
        <v>64</v>
      </c>
      <c r="G3822" t="str">
        <f>VLOOKUP(HospitalImport__2[[#This Row],[Medical Procedure ID No.]],MedicalProcedures!$A$1:$B$11,2,FALSE)</f>
        <v>INTRACRANIAL HEMORRHAGE OR CEREBRAL INFARCTION W MCC</v>
      </c>
      <c r="H3822">
        <v>44</v>
      </c>
      <c r="I3822" t="str">
        <f>VLOOKUP(HospitalImport__2[[#This Row],[ Total Discharges ]],'Discharge Volume Type'!$A$1:$B$3,2,TRUE)</f>
        <v>Low</v>
      </c>
      <c r="J3822">
        <v>49928.959999999999</v>
      </c>
      <c r="K3822">
        <v>18942.66</v>
      </c>
      <c r="L3822">
        <v>4414.24</v>
      </c>
    </row>
    <row r="3823" spans="1:12" x14ac:dyDescent="0.25">
      <c r="A3823" s="8" t="s">
        <v>2067</v>
      </c>
      <c r="B3823" s="8" t="s">
        <v>2004</v>
      </c>
      <c r="C3823" s="8" t="s">
        <v>95</v>
      </c>
      <c r="D3823" s="8" t="str">
        <f>VLOOKUP(HospitalImport__2[[#This Row],[Provider State]],States!$A$2:$B$52,2,FALSE)</f>
        <v>Virginia</v>
      </c>
      <c r="E3823" s="8" t="s">
        <v>2068</v>
      </c>
      <c r="F3823">
        <v>64</v>
      </c>
      <c r="G3823" t="str">
        <f>VLOOKUP(HospitalImport__2[[#This Row],[Medical Procedure ID No.]],MedicalProcedures!$A$1:$B$11,2,FALSE)</f>
        <v>INTRACRANIAL HEMORRHAGE OR CEREBRAL INFARCTION W MCC</v>
      </c>
      <c r="H3823">
        <v>48</v>
      </c>
      <c r="I3823" t="str">
        <f>VLOOKUP(HospitalImport__2[[#This Row],[ Total Discharges ]],'Discharge Volume Type'!$A$1:$B$3,2,TRUE)</f>
        <v>Low</v>
      </c>
      <c r="J3823">
        <v>34709.5</v>
      </c>
      <c r="K3823">
        <v>6196.65</v>
      </c>
      <c r="L3823">
        <v>4982.62</v>
      </c>
    </row>
    <row r="3824" spans="1:12" x14ac:dyDescent="0.25">
      <c r="A3824" s="8" t="s">
        <v>3329</v>
      </c>
      <c r="B3824" s="8" t="s">
        <v>3330</v>
      </c>
      <c r="C3824" s="8" t="s">
        <v>95</v>
      </c>
      <c r="D3824" s="8" t="str">
        <f>VLOOKUP(HospitalImport__2[[#This Row],[Provider State]],States!$A$2:$B$52,2,FALSE)</f>
        <v>Virginia</v>
      </c>
      <c r="E3824" s="8" t="s">
        <v>2073</v>
      </c>
      <c r="F3824">
        <v>64</v>
      </c>
      <c r="G3824" t="str">
        <f>VLOOKUP(HospitalImport__2[[#This Row],[Medical Procedure ID No.]],MedicalProcedures!$A$1:$B$11,2,FALSE)</f>
        <v>INTRACRANIAL HEMORRHAGE OR CEREBRAL INFARCTION W MCC</v>
      </c>
      <c r="H3824">
        <v>46</v>
      </c>
      <c r="I3824" t="str">
        <f>VLOOKUP(HospitalImport__2[[#This Row],[ Total Discharges ]],'Discharge Volume Type'!$A$1:$B$3,2,TRUE)</f>
        <v>Low</v>
      </c>
      <c r="J3824">
        <v>16746.03</v>
      </c>
      <c r="K3824">
        <v>4595</v>
      </c>
      <c r="L3824">
        <v>12981.43</v>
      </c>
    </row>
    <row r="3825" spans="1:12" x14ac:dyDescent="0.25">
      <c r="A3825" s="8" t="s">
        <v>2069</v>
      </c>
      <c r="B3825" s="8" t="s">
        <v>2070</v>
      </c>
      <c r="C3825" s="8" t="s">
        <v>95</v>
      </c>
      <c r="D3825" s="8" t="str">
        <f>VLOOKUP(HospitalImport__2[[#This Row],[Provider State]],States!$A$2:$B$52,2,FALSE)</f>
        <v>Virginia</v>
      </c>
      <c r="E3825" s="8" t="s">
        <v>2071</v>
      </c>
      <c r="F3825">
        <v>64</v>
      </c>
      <c r="G3825" t="str">
        <f>VLOOKUP(HospitalImport__2[[#This Row],[Medical Procedure ID No.]],MedicalProcedures!$A$1:$B$11,2,FALSE)</f>
        <v>INTRACRANIAL HEMORRHAGE OR CEREBRAL INFARCTION W MCC</v>
      </c>
      <c r="H3825">
        <v>29</v>
      </c>
      <c r="I3825" t="str">
        <f>VLOOKUP(HospitalImport__2[[#This Row],[ Total Discharges ]],'Discharge Volume Type'!$A$1:$B$3,2,TRUE)</f>
        <v>Low</v>
      </c>
      <c r="J3825">
        <v>31992.77</v>
      </c>
      <c r="K3825">
        <v>5097.6400000000003</v>
      </c>
      <c r="L3825">
        <v>7726.46</v>
      </c>
    </row>
    <row r="3826" spans="1:12" x14ac:dyDescent="0.25">
      <c r="A3826" s="8" t="s">
        <v>2848</v>
      </c>
      <c r="B3826" s="8" t="s">
        <v>835</v>
      </c>
      <c r="C3826" s="8" t="s">
        <v>95</v>
      </c>
      <c r="D3826" s="8" t="str">
        <f>VLOOKUP(HospitalImport__2[[#This Row],[Provider State]],States!$A$2:$B$52,2,FALSE)</f>
        <v>Virginia</v>
      </c>
      <c r="E3826" s="8" t="s">
        <v>2068</v>
      </c>
      <c r="F3826">
        <v>64</v>
      </c>
      <c r="G3826" t="str">
        <f>VLOOKUP(HospitalImport__2[[#This Row],[Medical Procedure ID No.]],MedicalProcedures!$A$1:$B$11,2,FALSE)</f>
        <v>INTRACRANIAL HEMORRHAGE OR CEREBRAL INFARCTION W MCC</v>
      </c>
      <c r="H3826">
        <v>167</v>
      </c>
      <c r="I3826" t="str">
        <f>VLOOKUP(HospitalImport__2[[#This Row],[ Total Discharges ]],'Discharge Volume Type'!$A$1:$B$3,2,TRUE)</f>
        <v>High</v>
      </c>
      <c r="J3826">
        <v>65624.490000000005</v>
      </c>
      <c r="K3826">
        <v>8725.91</v>
      </c>
      <c r="L3826">
        <v>3106.78</v>
      </c>
    </row>
    <row r="3827" spans="1:12" x14ac:dyDescent="0.25">
      <c r="A3827" s="8" t="s">
        <v>2849</v>
      </c>
      <c r="B3827" s="8" t="s">
        <v>2850</v>
      </c>
      <c r="C3827" s="8" t="s">
        <v>95</v>
      </c>
      <c r="D3827" s="8" t="str">
        <f>VLOOKUP(HospitalImport__2[[#This Row],[Provider State]],States!$A$2:$B$52,2,FALSE)</f>
        <v>Virginia</v>
      </c>
      <c r="E3827" s="8" t="s">
        <v>1566</v>
      </c>
      <c r="F3827">
        <v>64</v>
      </c>
      <c r="G3827" t="str">
        <f>VLOOKUP(HospitalImport__2[[#This Row],[Medical Procedure ID No.]],MedicalProcedures!$A$1:$B$11,2,FALSE)</f>
        <v>INTRACRANIAL HEMORRHAGE OR CEREBRAL INFARCTION W MCC</v>
      </c>
      <c r="H3827">
        <v>52</v>
      </c>
      <c r="I3827" t="str">
        <f>VLOOKUP(HospitalImport__2[[#This Row],[ Total Discharges ]],'Discharge Volume Type'!$A$1:$B$3,2,TRUE)</f>
        <v xml:space="preserve">Medium </v>
      </c>
      <c r="J3827">
        <v>10009.48</v>
      </c>
      <c r="K3827">
        <v>6370.86</v>
      </c>
      <c r="L3827">
        <v>4240.8500000000004</v>
      </c>
    </row>
    <row r="3828" spans="1:12" x14ac:dyDescent="0.25">
      <c r="A3828" s="8" t="s">
        <v>2072</v>
      </c>
      <c r="B3828" s="8" t="s">
        <v>985</v>
      </c>
      <c r="C3828" s="8" t="s">
        <v>95</v>
      </c>
      <c r="D3828" s="8" t="str">
        <f>VLOOKUP(HospitalImport__2[[#This Row],[Provider State]],States!$A$2:$B$52,2,FALSE)</f>
        <v>Virginia</v>
      </c>
      <c r="E3828" s="8" t="s">
        <v>2073</v>
      </c>
      <c r="F3828">
        <v>64</v>
      </c>
      <c r="G3828" t="str">
        <f>VLOOKUP(HospitalImport__2[[#This Row],[Medical Procedure ID No.]],MedicalProcedures!$A$1:$B$11,2,FALSE)</f>
        <v>INTRACRANIAL HEMORRHAGE OR CEREBRAL INFARCTION W MCC</v>
      </c>
      <c r="H3828">
        <v>36</v>
      </c>
      <c r="I3828" t="str">
        <f>VLOOKUP(HospitalImport__2[[#This Row],[ Total Discharges ]],'Discharge Volume Type'!$A$1:$B$3,2,TRUE)</f>
        <v>Low</v>
      </c>
      <c r="J3828">
        <v>28485.31</v>
      </c>
      <c r="K3828">
        <v>9922.19</v>
      </c>
      <c r="L3828">
        <v>14930.32</v>
      </c>
    </row>
    <row r="3829" spans="1:12" x14ac:dyDescent="0.25">
      <c r="A3829" s="8" t="s">
        <v>3331</v>
      </c>
      <c r="B3829" s="8" t="s">
        <v>2083</v>
      </c>
      <c r="C3829" s="8" t="s">
        <v>95</v>
      </c>
      <c r="D3829" s="8" t="str">
        <f>VLOOKUP(HospitalImport__2[[#This Row],[Provider State]],States!$A$2:$B$52,2,FALSE)</f>
        <v>Virginia</v>
      </c>
      <c r="E3829" s="8" t="s">
        <v>2084</v>
      </c>
      <c r="F3829">
        <v>64</v>
      </c>
      <c r="G3829" t="str">
        <f>VLOOKUP(HospitalImport__2[[#This Row],[Medical Procedure ID No.]],MedicalProcedures!$A$1:$B$11,2,FALSE)</f>
        <v>INTRACRANIAL HEMORRHAGE OR CEREBRAL INFARCTION W MCC</v>
      </c>
      <c r="H3829">
        <v>145</v>
      </c>
      <c r="I3829" t="str">
        <f>VLOOKUP(HospitalImport__2[[#This Row],[ Total Discharges ]],'Discharge Volume Type'!$A$1:$B$3,2,TRUE)</f>
        <v>High</v>
      </c>
      <c r="J3829">
        <v>27522.05</v>
      </c>
      <c r="K3829">
        <v>7773.56</v>
      </c>
      <c r="L3829">
        <v>3615.79</v>
      </c>
    </row>
    <row r="3830" spans="1:12" x14ac:dyDescent="0.25">
      <c r="A3830" s="8" t="s">
        <v>2074</v>
      </c>
      <c r="B3830" s="8" t="s">
        <v>2075</v>
      </c>
      <c r="C3830" s="8" t="s">
        <v>95</v>
      </c>
      <c r="D3830" s="8" t="str">
        <f>VLOOKUP(HospitalImport__2[[#This Row],[Provider State]],States!$A$2:$B$52,2,FALSE)</f>
        <v>Virginia</v>
      </c>
      <c r="E3830" s="8" t="s">
        <v>2071</v>
      </c>
      <c r="F3830">
        <v>64</v>
      </c>
      <c r="G3830" t="str">
        <f>VLOOKUP(HospitalImport__2[[#This Row],[Medical Procedure ID No.]],MedicalProcedures!$A$1:$B$11,2,FALSE)</f>
        <v>INTRACRANIAL HEMORRHAGE OR CEREBRAL INFARCTION W MCC</v>
      </c>
      <c r="H3830">
        <v>56</v>
      </c>
      <c r="I3830" t="str">
        <f>VLOOKUP(HospitalImport__2[[#This Row],[ Total Discharges ]],'Discharge Volume Type'!$A$1:$B$3,2,TRUE)</f>
        <v xml:space="preserve">Medium </v>
      </c>
      <c r="J3830">
        <v>34137.57</v>
      </c>
      <c r="K3830">
        <v>6464.72</v>
      </c>
      <c r="L3830">
        <v>6388</v>
      </c>
    </row>
    <row r="3831" spans="1:12" x14ac:dyDescent="0.25">
      <c r="A3831" s="8" t="s">
        <v>2851</v>
      </c>
      <c r="B3831" s="8" t="s">
        <v>535</v>
      </c>
      <c r="C3831" s="8" t="s">
        <v>95</v>
      </c>
      <c r="D3831" s="8" t="str">
        <f>VLOOKUP(HospitalImport__2[[#This Row],[Provider State]],States!$A$2:$B$52,2,FALSE)</f>
        <v>Virginia</v>
      </c>
      <c r="E3831" s="8" t="s">
        <v>2073</v>
      </c>
      <c r="F3831">
        <v>64</v>
      </c>
      <c r="G3831" t="str">
        <f>VLOOKUP(HospitalImport__2[[#This Row],[Medical Procedure ID No.]],MedicalProcedures!$A$1:$B$11,2,FALSE)</f>
        <v>INTRACRANIAL HEMORRHAGE OR CEREBRAL INFARCTION W MCC</v>
      </c>
      <c r="H3831">
        <v>51</v>
      </c>
      <c r="I3831" t="str">
        <f>VLOOKUP(HospitalImport__2[[#This Row],[ Total Discharges ]],'Discharge Volume Type'!$A$1:$B$3,2,TRUE)</f>
        <v xml:space="preserve">Medium </v>
      </c>
      <c r="J3831">
        <v>30287.34</v>
      </c>
      <c r="K3831">
        <v>6209.21</v>
      </c>
      <c r="L3831">
        <v>11137.51</v>
      </c>
    </row>
    <row r="3832" spans="1:12" x14ac:dyDescent="0.25">
      <c r="A3832" s="8" t="s">
        <v>2076</v>
      </c>
      <c r="B3832" s="8" t="s">
        <v>2077</v>
      </c>
      <c r="C3832" s="8" t="s">
        <v>95</v>
      </c>
      <c r="D3832" s="8" t="str">
        <f>VLOOKUP(HospitalImport__2[[#This Row],[Provider State]],States!$A$2:$B$52,2,FALSE)</f>
        <v>Virginia</v>
      </c>
      <c r="E3832" s="8" t="s">
        <v>1566</v>
      </c>
      <c r="F3832">
        <v>64</v>
      </c>
      <c r="G3832" t="str">
        <f>VLOOKUP(HospitalImport__2[[#This Row],[Medical Procedure ID No.]],MedicalProcedures!$A$1:$B$11,2,FALSE)</f>
        <v>INTRACRANIAL HEMORRHAGE OR CEREBRAL INFARCTION W MCC</v>
      </c>
      <c r="H3832">
        <v>74</v>
      </c>
      <c r="I3832" t="str">
        <f>VLOOKUP(HospitalImport__2[[#This Row],[ Total Discharges ]],'Discharge Volume Type'!$A$1:$B$3,2,TRUE)</f>
        <v xml:space="preserve">Medium </v>
      </c>
      <c r="J3832">
        <v>14383.04</v>
      </c>
      <c r="K3832">
        <v>12958.63</v>
      </c>
      <c r="L3832">
        <v>6273.03</v>
      </c>
    </row>
    <row r="3833" spans="1:12" x14ac:dyDescent="0.25">
      <c r="A3833" s="8" t="s">
        <v>2078</v>
      </c>
      <c r="B3833" s="8" t="s">
        <v>2079</v>
      </c>
      <c r="C3833" s="8" t="s">
        <v>95</v>
      </c>
      <c r="D3833" s="8" t="str">
        <f>VLOOKUP(HospitalImport__2[[#This Row],[Provider State]],States!$A$2:$B$52,2,FALSE)</f>
        <v>Virginia</v>
      </c>
      <c r="E3833" s="8" t="s">
        <v>2073</v>
      </c>
      <c r="F3833">
        <v>64</v>
      </c>
      <c r="G3833" t="str">
        <f>VLOOKUP(HospitalImport__2[[#This Row],[Medical Procedure ID No.]],MedicalProcedures!$A$1:$B$11,2,FALSE)</f>
        <v>INTRACRANIAL HEMORRHAGE OR CEREBRAL INFARCTION W MCC</v>
      </c>
      <c r="H3833">
        <v>48</v>
      </c>
      <c r="I3833" t="str">
        <f>VLOOKUP(HospitalImport__2[[#This Row],[ Total Discharges ]],'Discharge Volume Type'!$A$1:$B$3,2,TRUE)</f>
        <v>Low</v>
      </c>
      <c r="J3833">
        <v>34508.46</v>
      </c>
      <c r="K3833">
        <v>5874.52</v>
      </c>
      <c r="L3833">
        <v>8646.83</v>
      </c>
    </row>
    <row r="3834" spans="1:12" x14ac:dyDescent="0.25">
      <c r="A3834" s="8" t="s">
        <v>2852</v>
      </c>
      <c r="B3834" s="8" t="s">
        <v>1333</v>
      </c>
      <c r="C3834" s="8" t="s">
        <v>95</v>
      </c>
      <c r="D3834" s="8" t="str">
        <f>VLOOKUP(HospitalImport__2[[#This Row],[Provider State]],States!$A$2:$B$52,2,FALSE)</f>
        <v>Virginia</v>
      </c>
      <c r="E3834" s="8" t="s">
        <v>1566</v>
      </c>
      <c r="F3834">
        <v>64</v>
      </c>
      <c r="G3834" t="str">
        <f>VLOOKUP(HospitalImport__2[[#This Row],[Medical Procedure ID No.]],MedicalProcedures!$A$1:$B$11,2,FALSE)</f>
        <v>INTRACRANIAL HEMORRHAGE OR CEREBRAL INFARCTION W MCC</v>
      </c>
      <c r="H3834">
        <v>56</v>
      </c>
      <c r="I3834" t="str">
        <f>VLOOKUP(HospitalImport__2[[#This Row],[ Total Discharges ]],'Discharge Volume Type'!$A$1:$B$3,2,TRUE)</f>
        <v xml:space="preserve">Medium </v>
      </c>
      <c r="J3834">
        <v>43973.69</v>
      </c>
      <c r="K3834">
        <v>8868.6299999999992</v>
      </c>
      <c r="L3834">
        <v>14204.83</v>
      </c>
    </row>
    <row r="3835" spans="1:12" x14ac:dyDescent="0.25">
      <c r="A3835" s="8" t="s">
        <v>2080</v>
      </c>
      <c r="B3835" s="8" t="s">
        <v>1079</v>
      </c>
      <c r="C3835" s="8" t="s">
        <v>95</v>
      </c>
      <c r="D3835" s="8" t="str">
        <f>VLOOKUP(HospitalImport__2[[#This Row],[Provider State]],States!$A$2:$B$52,2,FALSE)</f>
        <v>Virginia</v>
      </c>
      <c r="E3835" s="8" t="s">
        <v>2071</v>
      </c>
      <c r="F3835">
        <v>64</v>
      </c>
      <c r="G3835" t="str">
        <f>VLOOKUP(HospitalImport__2[[#This Row],[Medical Procedure ID No.]],MedicalProcedures!$A$1:$B$11,2,FALSE)</f>
        <v>INTRACRANIAL HEMORRHAGE OR CEREBRAL INFARCTION W MCC</v>
      </c>
      <c r="H3835">
        <v>64</v>
      </c>
      <c r="I3835" t="str">
        <f>VLOOKUP(HospitalImport__2[[#This Row],[ Total Discharges ]],'Discharge Volume Type'!$A$1:$B$3,2,TRUE)</f>
        <v xml:space="preserve">Medium </v>
      </c>
      <c r="J3835">
        <v>50847.519999999997</v>
      </c>
      <c r="K3835">
        <v>12471.59</v>
      </c>
      <c r="L3835">
        <v>5355.22</v>
      </c>
    </row>
    <row r="3836" spans="1:12" x14ac:dyDescent="0.25">
      <c r="A3836" s="8" t="s">
        <v>2081</v>
      </c>
      <c r="B3836" s="8" t="s">
        <v>1939</v>
      </c>
      <c r="C3836" s="8" t="s">
        <v>95</v>
      </c>
      <c r="D3836" s="8" t="str">
        <f>VLOOKUP(HospitalImport__2[[#This Row],[Provider State]],States!$A$2:$B$52,2,FALSE)</f>
        <v>Virginia</v>
      </c>
      <c r="E3836" s="8" t="s">
        <v>2073</v>
      </c>
      <c r="F3836">
        <v>64</v>
      </c>
      <c r="G3836" t="str">
        <f>VLOOKUP(HospitalImport__2[[#This Row],[Medical Procedure ID No.]],MedicalProcedures!$A$1:$B$11,2,FALSE)</f>
        <v>INTRACRANIAL HEMORRHAGE OR CEREBRAL INFARCTION W MCC</v>
      </c>
      <c r="H3836">
        <v>68</v>
      </c>
      <c r="I3836" t="str">
        <f>VLOOKUP(HospitalImport__2[[#This Row],[ Total Discharges ]],'Discharge Volume Type'!$A$1:$B$3,2,TRUE)</f>
        <v xml:space="preserve">Medium </v>
      </c>
      <c r="J3836">
        <v>27620.68</v>
      </c>
      <c r="K3836">
        <v>11839.48</v>
      </c>
      <c r="L3836">
        <v>4448.12</v>
      </c>
    </row>
    <row r="3837" spans="1:12" x14ac:dyDescent="0.25">
      <c r="A3837" s="8" t="s">
        <v>2082</v>
      </c>
      <c r="B3837" s="8" t="s">
        <v>2083</v>
      </c>
      <c r="C3837" s="8" t="s">
        <v>95</v>
      </c>
      <c r="D3837" s="8" t="str">
        <f>VLOOKUP(HospitalImport__2[[#This Row],[Provider State]],States!$A$2:$B$52,2,FALSE)</f>
        <v>Virginia</v>
      </c>
      <c r="E3837" s="8" t="s">
        <v>2084</v>
      </c>
      <c r="F3837">
        <v>64</v>
      </c>
      <c r="G3837" t="str">
        <f>VLOOKUP(HospitalImport__2[[#This Row],[Medical Procedure ID No.]],MedicalProcedures!$A$1:$B$11,2,FALSE)</f>
        <v>INTRACRANIAL HEMORRHAGE OR CEREBRAL INFARCTION W MCC</v>
      </c>
      <c r="H3837">
        <v>26</v>
      </c>
      <c r="I3837" t="str">
        <f>VLOOKUP(HospitalImport__2[[#This Row],[ Total Discharges ]],'Discharge Volume Type'!$A$1:$B$3,2,TRUE)</f>
        <v>Low</v>
      </c>
      <c r="J3837">
        <v>27849.87</v>
      </c>
      <c r="K3837">
        <v>5550.7</v>
      </c>
      <c r="L3837">
        <v>3975.04</v>
      </c>
    </row>
    <row r="3838" spans="1:12" x14ac:dyDescent="0.25">
      <c r="A3838" s="8" t="s">
        <v>2710</v>
      </c>
      <c r="B3838" s="8" t="s">
        <v>3332</v>
      </c>
      <c r="C3838" s="8" t="s">
        <v>95</v>
      </c>
      <c r="D3838" s="8" t="str">
        <f>VLOOKUP(HospitalImport__2[[#This Row],[Provider State]],States!$A$2:$B$52,2,FALSE)</f>
        <v>Virginia</v>
      </c>
      <c r="E3838" s="8" t="s">
        <v>1855</v>
      </c>
      <c r="F3838">
        <v>64</v>
      </c>
      <c r="G3838" t="str">
        <f>VLOOKUP(HospitalImport__2[[#This Row],[Medical Procedure ID No.]],MedicalProcedures!$A$1:$B$11,2,FALSE)</f>
        <v>INTRACRANIAL HEMORRHAGE OR CEREBRAL INFARCTION W MCC</v>
      </c>
      <c r="H3838">
        <v>111</v>
      </c>
      <c r="I3838" t="str">
        <f>VLOOKUP(HospitalImport__2[[#This Row],[ Total Discharges ]],'Discharge Volume Type'!$A$1:$B$3,2,TRUE)</f>
        <v>High</v>
      </c>
      <c r="J3838">
        <v>65713.62</v>
      </c>
      <c r="K3838">
        <v>4979.93</v>
      </c>
      <c r="L3838">
        <v>5526.31</v>
      </c>
    </row>
    <row r="3839" spans="1:12" x14ac:dyDescent="0.25">
      <c r="A3839" s="8" t="s">
        <v>2085</v>
      </c>
      <c r="B3839" s="8" t="s">
        <v>2086</v>
      </c>
      <c r="C3839" s="8" t="s">
        <v>95</v>
      </c>
      <c r="D3839" s="8" t="str">
        <f>VLOOKUP(HospitalImport__2[[#This Row],[Provider State]],States!$A$2:$B$52,2,FALSE)</f>
        <v>Virginia</v>
      </c>
      <c r="E3839" s="8" t="s">
        <v>1566</v>
      </c>
      <c r="F3839">
        <v>64</v>
      </c>
      <c r="G3839" t="str">
        <f>VLOOKUP(HospitalImport__2[[#This Row],[Medical Procedure ID No.]],MedicalProcedures!$A$1:$B$11,2,FALSE)</f>
        <v>INTRACRANIAL HEMORRHAGE OR CEREBRAL INFARCTION W MCC</v>
      </c>
      <c r="H3839">
        <v>36</v>
      </c>
      <c r="I3839" t="str">
        <f>VLOOKUP(HospitalImport__2[[#This Row],[ Total Discharges ]],'Discharge Volume Type'!$A$1:$B$3,2,TRUE)</f>
        <v>Low</v>
      </c>
      <c r="J3839">
        <v>51551.98</v>
      </c>
      <c r="K3839">
        <v>5345.21</v>
      </c>
      <c r="L3839">
        <v>5905.63</v>
      </c>
    </row>
    <row r="3840" spans="1:12" x14ac:dyDescent="0.25">
      <c r="A3840" s="8" t="s">
        <v>2853</v>
      </c>
      <c r="B3840" s="8" t="s">
        <v>835</v>
      </c>
      <c r="C3840" s="8" t="s">
        <v>95</v>
      </c>
      <c r="D3840" s="8" t="str">
        <f>VLOOKUP(HospitalImport__2[[#This Row],[Provider State]],States!$A$2:$B$52,2,FALSE)</f>
        <v>Virginia</v>
      </c>
      <c r="E3840" s="8" t="s">
        <v>2068</v>
      </c>
      <c r="F3840">
        <v>64</v>
      </c>
      <c r="G3840" t="str">
        <f>VLOOKUP(HospitalImport__2[[#This Row],[Medical Procedure ID No.]],MedicalProcedures!$A$1:$B$11,2,FALSE)</f>
        <v>INTRACRANIAL HEMORRHAGE OR CEREBRAL INFARCTION W MCC</v>
      </c>
      <c r="H3840">
        <v>73</v>
      </c>
      <c r="I3840" t="str">
        <f>VLOOKUP(HospitalImport__2[[#This Row],[ Total Discharges ]],'Discharge Volume Type'!$A$1:$B$3,2,TRUE)</f>
        <v xml:space="preserve">Medium </v>
      </c>
      <c r="J3840">
        <v>67548.77</v>
      </c>
      <c r="K3840">
        <v>6981.63</v>
      </c>
      <c r="L3840">
        <v>4786.7700000000004</v>
      </c>
    </row>
    <row r="3841" spans="1:12" x14ac:dyDescent="0.25">
      <c r="A3841" s="8" t="s">
        <v>2087</v>
      </c>
      <c r="B3841" s="8" t="s">
        <v>2088</v>
      </c>
      <c r="C3841" s="8" t="s">
        <v>95</v>
      </c>
      <c r="D3841" s="8" t="str">
        <f>VLOOKUP(HospitalImport__2[[#This Row],[Provider State]],States!$A$2:$B$52,2,FALSE)</f>
        <v>Virginia</v>
      </c>
      <c r="E3841" s="8" t="s">
        <v>2073</v>
      </c>
      <c r="F3841">
        <v>64</v>
      </c>
      <c r="G3841" t="str">
        <f>VLOOKUP(HospitalImport__2[[#This Row],[Medical Procedure ID No.]],MedicalProcedures!$A$1:$B$11,2,FALSE)</f>
        <v>INTRACRANIAL HEMORRHAGE OR CEREBRAL INFARCTION W MCC</v>
      </c>
      <c r="H3841">
        <v>45</v>
      </c>
      <c r="I3841" t="str">
        <f>VLOOKUP(HospitalImport__2[[#This Row],[ Total Discharges ]],'Discharge Volume Type'!$A$1:$B$3,2,TRUE)</f>
        <v>Low</v>
      </c>
      <c r="J3841">
        <v>13072.5</v>
      </c>
      <c r="K3841">
        <v>12962.7</v>
      </c>
      <c r="L3841">
        <v>3625.98</v>
      </c>
    </row>
    <row r="3842" spans="1:12" x14ac:dyDescent="0.25">
      <c r="A3842" s="8" t="s">
        <v>2089</v>
      </c>
      <c r="B3842" s="8" t="s">
        <v>2090</v>
      </c>
      <c r="C3842" s="8" t="s">
        <v>95</v>
      </c>
      <c r="D3842" s="8" t="str">
        <f>VLOOKUP(HospitalImport__2[[#This Row],[Provider State]],States!$A$2:$B$52,2,FALSE)</f>
        <v>Virginia</v>
      </c>
      <c r="E3842" s="8" t="s">
        <v>2084</v>
      </c>
      <c r="F3842">
        <v>64</v>
      </c>
      <c r="G3842" t="str">
        <f>VLOOKUP(HospitalImport__2[[#This Row],[Medical Procedure ID No.]],MedicalProcedures!$A$1:$B$11,2,FALSE)</f>
        <v>INTRACRANIAL HEMORRHAGE OR CEREBRAL INFARCTION W MCC</v>
      </c>
      <c r="H3842">
        <v>49</v>
      </c>
      <c r="I3842" t="str">
        <f>VLOOKUP(HospitalImport__2[[#This Row],[ Total Discharges ]],'Discharge Volume Type'!$A$1:$B$3,2,TRUE)</f>
        <v>Low</v>
      </c>
      <c r="J3842">
        <v>25896.02</v>
      </c>
      <c r="K3842">
        <v>5789.86</v>
      </c>
      <c r="L3842">
        <v>5161.2700000000004</v>
      </c>
    </row>
    <row r="3843" spans="1:12" x14ac:dyDescent="0.25">
      <c r="A3843" s="8" t="s">
        <v>2854</v>
      </c>
      <c r="B3843" s="8" t="s">
        <v>2855</v>
      </c>
      <c r="C3843" s="8" t="s">
        <v>95</v>
      </c>
      <c r="D3843" s="8" t="str">
        <f>VLOOKUP(HospitalImport__2[[#This Row],[Provider State]],States!$A$2:$B$52,2,FALSE)</f>
        <v>Virginia</v>
      </c>
      <c r="E3843" s="8" t="s">
        <v>2068</v>
      </c>
      <c r="F3843">
        <v>64</v>
      </c>
      <c r="G3843" t="str">
        <f>VLOOKUP(HospitalImport__2[[#This Row],[Medical Procedure ID No.]],MedicalProcedures!$A$1:$B$11,2,FALSE)</f>
        <v>INTRACRANIAL HEMORRHAGE OR CEREBRAL INFARCTION W MCC</v>
      </c>
      <c r="H3843">
        <v>30</v>
      </c>
      <c r="I3843" t="str">
        <f>VLOOKUP(HospitalImport__2[[#This Row],[ Total Discharges ]],'Discharge Volume Type'!$A$1:$B$3,2,TRUE)</f>
        <v>Low</v>
      </c>
      <c r="J3843">
        <v>12669.53</v>
      </c>
      <c r="K3843">
        <v>4342.2299999999996</v>
      </c>
      <c r="L3843">
        <v>5364.52</v>
      </c>
    </row>
    <row r="3844" spans="1:12" x14ac:dyDescent="0.25">
      <c r="A3844" s="8" t="s">
        <v>2091</v>
      </c>
      <c r="B3844" s="8" t="s">
        <v>2092</v>
      </c>
      <c r="C3844" s="8" t="s">
        <v>95</v>
      </c>
      <c r="D3844" s="8" t="str">
        <f>VLOOKUP(HospitalImport__2[[#This Row],[Provider State]],States!$A$2:$B$52,2,FALSE)</f>
        <v>Virginia</v>
      </c>
      <c r="E3844" s="8" t="s">
        <v>2068</v>
      </c>
      <c r="F3844">
        <v>64</v>
      </c>
      <c r="G3844" t="str">
        <f>VLOOKUP(HospitalImport__2[[#This Row],[Medical Procedure ID No.]],MedicalProcedures!$A$1:$B$11,2,FALSE)</f>
        <v>INTRACRANIAL HEMORRHAGE OR CEREBRAL INFARCTION W MCC</v>
      </c>
      <c r="H3844">
        <v>60</v>
      </c>
      <c r="I3844" t="str">
        <f>VLOOKUP(HospitalImport__2[[#This Row],[ Total Discharges ]],'Discharge Volume Type'!$A$1:$B$3,2,TRUE)</f>
        <v xml:space="preserve">Medium </v>
      </c>
      <c r="J3844">
        <v>23892.29</v>
      </c>
      <c r="K3844">
        <v>9044.16</v>
      </c>
      <c r="L3844">
        <v>3693.11</v>
      </c>
    </row>
    <row r="3845" spans="1:12" x14ac:dyDescent="0.25">
      <c r="A3845" s="8" t="s">
        <v>2093</v>
      </c>
      <c r="B3845" s="8" t="s">
        <v>962</v>
      </c>
      <c r="C3845" s="8" t="s">
        <v>95</v>
      </c>
      <c r="D3845" s="8" t="str">
        <f>VLOOKUP(HospitalImport__2[[#This Row],[Provider State]],States!$A$2:$B$52,2,FALSE)</f>
        <v>Virginia</v>
      </c>
      <c r="E3845" s="8" t="s">
        <v>1547</v>
      </c>
      <c r="F3845">
        <v>64</v>
      </c>
      <c r="G3845" t="str">
        <f>VLOOKUP(HospitalImport__2[[#This Row],[Medical Procedure ID No.]],MedicalProcedures!$A$1:$B$11,2,FALSE)</f>
        <v>INTRACRANIAL HEMORRHAGE OR CEREBRAL INFARCTION W MCC</v>
      </c>
      <c r="H3845">
        <v>67</v>
      </c>
      <c r="I3845" t="str">
        <f>VLOOKUP(HospitalImport__2[[#This Row],[ Total Discharges ]],'Discharge Volume Type'!$A$1:$B$3,2,TRUE)</f>
        <v xml:space="preserve">Medium </v>
      </c>
      <c r="J3845">
        <v>46727.1</v>
      </c>
      <c r="K3845">
        <v>5573.55</v>
      </c>
      <c r="L3845">
        <v>3937.26</v>
      </c>
    </row>
    <row r="3846" spans="1:12" x14ac:dyDescent="0.25">
      <c r="A3846" s="8" t="s">
        <v>2094</v>
      </c>
      <c r="B3846" s="8" t="s">
        <v>2061</v>
      </c>
      <c r="C3846" s="8" t="s">
        <v>95</v>
      </c>
      <c r="D3846" s="8" t="str">
        <f>VLOOKUP(HospitalImport__2[[#This Row],[Provider State]],States!$A$2:$B$52,2,FALSE)</f>
        <v>Virginia</v>
      </c>
      <c r="E3846" s="8" t="s">
        <v>2055</v>
      </c>
      <c r="F3846">
        <v>64</v>
      </c>
      <c r="G3846" t="str">
        <f>VLOOKUP(HospitalImport__2[[#This Row],[Medical Procedure ID No.]],MedicalProcedures!$A$1:$B$11,2,FALSE)</f>
        <v>INTRACRANIAL HEMORRHAGE OR CEREBRAL INFARCTION W MCC</v>
      </c>
      <c r="H3846">
        <v>63</v>
      </c>
      <c r="I3846" t="str">
        <f>VLOOKUP(HospitalImport__2[[#This Row],[ Total Discharges ]],'Discharge Volume Type'!$A$1:$B$3,2,TRUE)</f>
        <v xml:space="preserve">Medium </v>
      </c>
      <c r="J3846">
        <v>12484.16</v>
      </c>
      <c r="K3846">
        <v>5315.82</v>
      </c>
      <c r="L3846">
        <v>6478.82</v>
      </c>
    </row>
    <row r="3847" spans="1:12" x14ac:dyDescent="0.25">
      <c r="A3847" s="8" t="s">
        <v>2095</v>
      </c>
      <c r="B3847" s="8" t="s">
        <v>2096</v>
      </c>
      <c r="C3847" s="8" t="s">
        <v>95</v>
      </c>
      <c r="D3847" s="8" t="str">
        <f>VLOOKUP(HospitalImport__2[[#This Row],[Provider State]],States!$A$2:$B$52,2,FALSE)</f>
        <v>Virginia</v>
      </c>
      <c r="E3847" s="8" t="s">
        <v>2084</v>
      </c>
      <c r="F3847">
        <v>64</v>
      </c>
      <c r="G3847" t="str">
        <f>VLOOKUP(HospitalImport__2[[#This Row],[Medical Procedure ID No.]],MedicalProcedures!$A$1:$B$11,2,FALSE)</f>
        <v>INTRACRANIAL HEMORRHAGE OR CEREBRAL INFARCTION W MCC</v>
      </c>
      <c r="H3847">
        <v>61</v>
      </c>
      <c r="I3847" t="str">
        <f>VLOOKUP(HospitalImport__2[[#This Row],[ Total Discharges ]],'Discharge Volume Type'!$A$1:$B$3,2,TRUE)</f>
        <v xml:space="preserve">Medium </v>
      </c>
      <c r="J3847">
        <v>21408.28</v>
      </c>
      <c r="K3847">
        <v>11623.55</v>
      </c>
      <c r="L3847">
        <v>5831.18</v>
      </c>
    </row>
    <row r="3848" spans="1:12" x14ac:dyDescent="0.25">
      <c r="A3848" s="8" t="s">
        <v>3333</v>
      </c>
      <c r="B3848" s="8" t="s">
        <v>3334</v>
      </c>
      <c r="C3848" s="8" t="s">
        <v>95</v>
      </c>
      <c r="D3848" s="8" t="str">
        <f>VLOOKUP(HospitalImport__2[[#This Row],[Provider State]],States!$A$2:$B$52,2,FALSE)</f>
        <v>Virginia</v>
      </c>
      <c r="E3848" s="8" t="s">
        <v>2068</v>
      </c>
      <c r="F3848">
        <v>64</v>
      </c>
      <c r="G3848" t="str">
        <f>VLOOKUP(HospitalImport__2[[#This Row],[Medical Procedure ID No.]],MedicalProcedures!$A$1:$B$11,2,FALSE)</f>
        <v>INTRACRANIAL HEMORRHAGE OR CEREBRAL INFARCTION W MCC</v>
      </c>
      <c r="H3848">
        <v>48</v>
      </c>
      <c r="I3848" t="str">
        <f>VLOOKUP(HospitalImport__2[[#This Row],[ Total Discharges ]],'Discharge Volume Type'!$A$1:$B$3,2,TRUE)</f>
        <v>Low</v>
      </c>
      <c r="J3848">
        <v>40802.51</v>
      </c>
      <c r="K3848">
        <v>7365.39</v>
      </c>
      <c r="L3848">
        <v>4301.76</v>
      </c>
    </row>
    <row r="3849" spans="1:12" x14ac:dyDescent="0.25">
      <c r="A3849" s="8" t="s">
        <v>2097</v>
      </c>
      <c r="B3849" s="8" t="s">
        <v>2098</v>
      </c>
      <c r="C3849" s="8" t="s">
        <v>95</v>
      </c>
      <c r="D3849" s="8" t="str">
        <f>VLOOKUP(HospitalImport__2[[#This Row],[Provider State]],States!$A$2:$B$52,2,FALSE)</f>
        <v>Virginia</v>
      </c>
      <c r="E3849" s="8" t="s">
        <v>2073</v>
      </c>
      <c r="F3849">
        <v>64</v>
      </c>
      <c r="G3849" t="str">
        <f>VLOOKUP(HospitalImport__2[[#This Row],[Medical Procedure ID No.]],MedicalProcedures!$A$1:$B$11,2,FALSE)</f>
        <v>INTRACRANIAL HEMORRHAGE OR CEREBRAL INFARCTION W MCC</v>
      </c>
      <c r="H3849">
        <v>44</v>
      </c>
      <c r="I3849" t="str">
        <f>VLOOKUP(HospitalImport__2[[#This Row],[ Total Discharges ]],'Discharge Volume Type'!$A$1:$B$3,2,TRUE)</f>
        <v>Low</v>
      </c>
      <c r="J3849">
        <v>18729.419999999998</v>
      </c>
      <c r="K3849">
        <v>6695.15</v>
      </c>
      <c r="L3849">
        <v>7013.64</v>
      </c>
    </row>
    <row r="3850" spans="1:12" x14ac:dyDescent="0.25">
      <c r="A3850" s="8" t="s">
        <v>2099</v>
      </c>
      <c r="B3850" s="8" t="s">
        <v>2100</v>
      </c>
      <c r="C3850" s="8" t="s">
        <v>95</v>
      </c>
      <c r="D3850" s="8" t="str">
        <f>VLOOKUP(HospitalImport__2[[#This Row],[Provider State]],States!$A$2:$B$52,2,FALSE)</f>
        <v>Virginia</v>
      </c>
      <c r="E3850" s="8" t="s">
        <v>2073</v>
      </c>
      <c r="F3850">
        <v>64</v>
      </c>
      <c r="G3850" t="str">
        <f>VLOOKUP(HospitalImport__2[[#This Row],[Medical Procedure ID No.]],MedicalProcedures!$A$1:$B$11,2,FALSE)</f>
        <v>INTRACRANIAL HEMORRHAGE OR CEREBRAL INFARCTION W MCC</v>
      </c>
      <c r="H3850">
        <v>60</v>
      </c>
      <c r="I3850" t="str">
        <f>VLOOKUP(HospitalImport__2[[#This Row],[ Total Discharges ]],'Discharge Volume Type'!$A$1:$B$3,2,TRUE)</f>
        <v xml:space="preserve">Medium </v>
      </c>
      <c r="J3850">
        <v>20066.490000000002</v>
      </c>
      <c r="K3850">
        <v>6884.87</v>
      </c>
      <c r="L3850">
        <v>2973.86</v>
      </c>
    </row>
    <row r="3851" spans="1:12" x14ac:dyDescent="0.25">
      <c r="A3851" s="8" t="s">
        <v>3335</v>
      </c>
      <c r="B3851" s="8" t="s">
        <v>3336</v>
      </c>
      <c r="C3851" s="8" t="s">
        <v>95</v>
      </c>
      <c r="D3851" s="8" t="str">
        <f>VLOOKUP(HospitalImport__2[[#This Row],[Provider State]],States!$A$2:$B$52,2,FALSE)</f>
        <v>Virginia</v>
      </c>
      <c r="E3851" s="8" t="s">
        <v>2071</v>
      </c>
      <c r="F3851">
        <v>64</v>
      </c>
      <c r="G3851" t="str">
        <f>VLOOKUP(HospitalImport__2[[#This Row],[Medical Procedure ID No.]],MedicalProcedures!$A$1:$B$11,2,FALSE)</f>
        <v>INTRACRANIAL HEMORRHAGE OR CEREBRAL INFARCTION W MCC</v>
      </c>
      <c r="H3851">
        <v>50</v>
      </c>
      <c r="I3851" t="str">
        <f>VLOOKUP(HospitalImport__2[[#This Row],[ Total Discharges ]],'Discharge Volume Type'!$A$1:$B$3,2,TRUE)</f>
        <v xml:space="preserve">Medium </v>
      </c>
      <c r="J3851">
        <v>19135.150000000001</v>
      </c>
      <c r="K3851">
        <v>13315.36</v>
      </c>
      <c r="L3851">
        <v>5072.3999999999996</v>
      </c>
    </row>
    <row r="3852" spans="1:12" x14ac:dyDescent="0.25">
      <c r="A3852" s="8" t="s">
        <v>2101</v>
      </c>
      <c r="B3852" s="8" t="s">
        <v>835</v>
      </c>
      <c r="C3852" s="8" t="s">
        <v>95</v>
      </c>
      <c r="D3852" s="8" t="str">
        <f>VLOOKUP(HospitalImport__2[[#This Row],[Provider State]],States!$A$2:$B$52,2,FALSE)</f>
        <v>Virginia</v>
      </c>
      <c r="E3852" s="8" t="s">
        <v>2068</v>
      </c>
      <c r="F3852">
        <v>64</v>
      </c>
      <c r="G3852" t="str">
        <f>VLOOKUP(HospitalImport__2[[#This Row],[Medical Procedure ID No.]],MedicalProcedures!$A$1:$B$11,2,FALSE)</f>
        <v>INTRACRANIAL HEMORRHAGE OR CEREBRAL INFARCTION W MCC</v>
      </c>
      <c r="H3852">
        <v>37</v>
      </c>
      <c r="I3852" t="str">
        <f>VLOOKUP(HospitalImport__2[[#This Row],[ Total Discharges ]],'Discharge Volume Type'!$A$1:$B$3,2,TRUE)</f>
        <v>Low</v>
      </c>
      <c r="J3852">
        <v>22932.32</v>
      </c>
      <c r="K3852">
        <v>5169.88</v>
      </c>
      <c r="L3852">
        <v>5938.54</v>
      </c>
    </row>
    <row r="3853" spans="1:12" x14ac:dyDescent="0.25">
      <c r="A3853" s="8" t="s">
        <v>3337</v>
      </c>
      <c r="B3853" s="8" t="s">
        <v>3338</v>
      </c>
      <c r="C3853" s="8" t="s">
        <v>95</v>
      </c>
      <c r="D3853" s="8" t="str">
        <f>VLOOKUP(HospitalImport__2[[#This Row],[Provider State]],States!$A$2:$B$52,2,FALSE)</f>
        <v>Virginia</v>
      </c>
      <c r="E3853" s="8" t="s">
        <v>2073</v>
      </c>
      <c r="F3853">
        <v>64</v>
      </c>
      <c r="G3853" t="str">
        <f>VLOOKUP(HospitalImport__2[[#This Row],[Medical Procedure ID No.]],MedicalProcedures!$A$1:$B$11,2,FALSE)</f>
        <v>INTRACRANIAL HEMORRHAGE OR CEREBRAL INFARCTION W MCC</v>
      </c>
      <c r="H3853">
        <v>37</v>
      </c>
      <c r="I3853" t="str">
        <f>VLOOKUP(HospitalImport__2[[#This Row],[ Total Discharges ]],'Discharge Volume Type'!$A$1:$B$3,2,TRUE)</f>
        <v>Low</v>
      </c>
      <c r="J3853">
        <v>57393.05</v>
      </c>
      <c r="K3853">
        <v>5933.61</v>
      </c>
      <c r="L3853">
        <v>5252.11</v>
      </c>
    </row>
    <row r="3854" spans="1:12" x14ac:dyDescent="0.25">
      <c r="A3854" s="8" t="s">
        <v>3339</v>
      </c>
      <c r="B3854" s="8" t="s">
        <v>3340</v>
      </c>
      <c r="C3854" s="8" t="s">
        <v>95</v>
      </c>
      <c r="D3854" s="8" t="str">
        <f>VLOOKUP(HospitalImport__2[[#This Row],[Provider State]],States!$A$2:$B$52,2,FALSE)</f>
        <v>Virginia</v>
      </c>
      <c r="E3854" s="8" t="s">
        <v>2071</v>
      </c>
      <c r="F3854">
        <v>64</v>
      </c>
      <c r="G3854" t="str">
        <f>VLOOKUP(HospitalImport__2[[#This Row],[Medical Procedure ID No.]],MedicalProcedures!$A$1:$B$11,2,FALSE)</f>
        <v>INTRACRANIAL HEMORRHAGE OR CEREBRAL INFARCTION W MCC</v>
      </c>
      <c r="H3854">
        <v>49</v>
      </c>
      <c r="I3854" t="str">
        <f>VLOOKUP(HospitalImport__2[[#This Row],[ Total Discharges ]],'Discharge Volume Type'!$A$1:$B$3,2,TRUE)</f>
        <v>Low</v>
      </c>
      <c r="J3854">
        <v>10842.37</v>
      </c>
      <c r="K3854">
        <v>7190.48</v>
      </c>
      <c r="L3854">
        <v>6262.06</v>
      </c>
    </row>
    <row r="3855" spans="1:12" x14ac:dyDescent="0.25">
      <c r="A3855" s="8" t="s">
        <v>2102</v>
      </c>
      <c r="B3855" s="8" t="s">
        <v>835</v>
      </c>
      <c r="C3855" s="8" t="s">
        <v>95</v>
      </c>
      <c r="D3855" s="8" t="str">
        <f>VLOOKUP(HospitalImport__2[[#This Row],[Provider State]],States!$A$2:$B$52,2,FALSE)</f>
        <v>Virginia</v>
      </c>
      <c r="E3855" s="8" t="s">
        <v>2068</v>
      </c>
      <c r="F3855">
        <v>64</v>
      </c>
      <c r="G3855" t="str">
        <f>VLOOKUP(HospitalImport__2[[#This Row],[Medical Procedure ID No.]],MedicalProcedures!$A$1:$B$11,2,FALSE)</f>
        <v>INTRACRANIAL HEMORRHAGE OR CEREBRAL INFARCTION W MCC</v>
      </c>
      <c r="H3855">
        <v>43</v>
      </c>
      <c r="I3855" t="str">
        <f>VLOOKUP(HospitalImport__2[[#This Row],[ Total Discharges ]],'Discharge Volume Type'!$A$1:$B$3,2,TRUE)</f>
        <v>Low</v>
      </c>
      <c r="J3855">
        <v>16220.02</v>
      </c>
      <c r="K3855">
        <v>11100.34</v>
      </c>
      <c r="L3855">
        <v>5059.04</v>
      </c>
    </row>
    <row r="3856" spans="1:12" x14ac:dyDescent="0.25">
      <c r="A3856" s="8" t="s">
        <v>3341</v>
      </c>
      <c r="B3856" s="8" t="s">
        <v>2086</v>
      </c>
      <c r="C3856" s="8" t="s">
        <v>95</v>
      </c>
      <c r="D3856" s="8" t="str">
        <f>VLOOKUP(HospitalImport__2[[#This Row],[Provider State]],States!$A$2:$B$52,2,FALSE)</f>
        <v>Virginia</v>
      </c>
      <c r="E3856" s="8" t="s">
        <v>1566</v>
      </c>
      <c r="F3856">
        <v>64</v>
      </c>
      <c r="G3856" t="str">
        <f>VLOOKUP(HospitalImport__2[[#This Row],[Medical Procedure ID No.]],MedicalProcedures!$A$1:$B$11,2,FALSE)</f>
        <v>INTRACRANIAL HEMORRHAGE OR CEREBRAL INFARCTION W MCC</v>
      </c>
      <c r="H3856">
        <v>67</v>
      </c>
      <c r="I3856" t="str">
        <f>VLOOKUP(HospitalImport__2[[#This Row],[ Total Discharges ]],'Discharge Volume Type'!$A$1:$B$3,2,TRUE)</f>
        <v xml:space="preserve">Medium </v>
      </c>
      <c r="J3856">
        <v>7956.76</v>
      </c>
      <c r="K3856">
        <v>5443.22</v>
      </c>
      <c r="L3856">
        <v>4344.95</v>
      </c>
    </row>
    <row r="3857" spans="1:12" x14ac:dyDescent="0.25">
      <c r="A3857" s="8" t="s">
        <v>2103</v>
      </c>
      <c r="B3857" s="8" t="s">
        <v>2104</v>
      </c>
      <c r="C3857" s="8" t="s">
        <v>95</v>
      </c>
      <c r="D3857" s="8" t="str">
        <f>VLOOKUP(HospitalImport__2[[#This Row],[Provider State]],States!$A$2:$B$52,2,FALSE)</f>
        <v>Virginia</v>
      </c>
      <c r="E3857" s="8" t="s">
        <v>1566</v>
      </c>
      <c r="F3857">
        <v>64</v>
      </c>
      <c r="G3857" t="str">
        <f>VLOOKUP(HospitalImport__2[[#This Row],[Medical Procedure ID No.]],MedicalProcedures!$A$1:$B$11,2,FALSE)</f>
        <v>INTRACRANIAL HEMORRHAGE OR CEREBRAL INFARCTION W MCC</v>
      </c>
      <c r="H3857">
        <v>32</v>
      </c>
      <c r="I3857" t="str">
        <f>VLOOKUP(HospitalImport__2[[#This Row],[ Total Discharges ]],'Discharge Volume Type'!$A$1:$B$3,2,TRUE)</f>
        <v>Low</v>
      </c>
      <c r="J3857">
        <v>18733.87</v>
      </c>
      <c r="K3857">
        <v>6406.92</v>
      </c>
      <c r="L3857">
        <v>2866.99</v>
      </c>
    </row>
    <row r="3858" spans="1:12" x14ac:dyDescent="0.25">
      <c r="A3858" s="8" t="s">
        <v>3342</v>
      </c>
      <c r="B3858" s="8" t="s">
        <v>985</v>
      </c>
      <c r="C3858" s="8" t="s">
        <v>95</v>
      </c>
      <c r="D3858" s="8" t="str">
        <f>VLOOKUP(HospitalImport__2[[#This Row],[Provider State]],States!$A$2:$B$52,2,FALSE)</f>
        <v>Virginia</v>
      </c>
      <c r="E3858" s="8" t="s">
        <v>2073</v>
      </c>
      <c r="F3858">
        <v>64</v>
      </c>
      <c r="G3858" t="str">
        <f>VLOOKUP(HospitalImport__2[[#This Row],[Medical Procedure ID No.]],MedicalProcedures!$A$1:$B$11,2,FALSE)</f>
        <v>INTRACRANIAL HEMORRHAGE OR CEREBRAL INFARCTION W MCC</v>
      </c>
      <c r="H3858">
        <v>51</v>
      </c>
      <c r="I3858" t="str">
        <f>VLOOKUP(HospitalImport__2[[#This Row],[ Total Discharges ]],'Discharge Volume Type'!$A$1:$B$3,2,TRUE)</f>
        <v xml:space="preserve">Medium </v>
      </c>
      <c r="J3858">
        <v>24434.23</v>
      </c>
      <c r="K3858">
        <v>4855.04</v>
      </c>
      <c r="L3858">
        <v>3406.65</v>
      </c>
    </row>
    <row r="3859" spans="1:12" x14ac:dyDescent="0.25">
      <c r="A3859" s="8" t="s">
        <v>3343</v>
      </c>
      <c r="B3859" s="8" t="s">
        <v>3344</v>
      </c>
      <c r="C3859" s="8" t="s">
        <v>95</v>
      </c>
      <c r="D3859" s="8" t="str">
        <f>VLOOKUP(HospitalImport__2[[#This Row],[Provider State]],States!$A$2:$B$52,2,FALSE)</f>
        <v>Virginia</v>
      </c>
      <c r="E3859" s="8" t="s">
        <v>2084</v>
      </c>
      <c r="F3859">
        <v>64</v>
      </c>
      <c r="G3859" t="str">
        <f>VLOOKUP(HospitalImport__2[[#This Row],[Medical Procedure ID No.]],MedicalProcedures!$A$1:$B$11,2,FALSE)</f>
        <v>INTRACRANIAL HEMORRHAGE OR CEREBRAL INFARCTION W MCC</v>
      </c>
      <c r="H3859">
        <v>71</v>
      </c>
      <c r="I3859" t="str">
        <f>VLOOKUP(HospitalImport__2[[#This Row],[ Total Discharges ]],'Discharge Volume Type'!$A$1:$B$3,2,TRUE)</f>
        <v xml:space="preserve">Medium </v>
      </c>
      <c r="J3859">
        <v>51017.96</v>
      </c>
      <c r="K3859">
        <v>7157.88</v>
      </c>
      <c r="L3859">
        <v>5713.74</v>
      </c>
    </row>
    <row r="3860" spans="1:12" x14ac:dyDescent="0.25">
      <c r="A3860" s="8" t="s">
        <v>2858</v>
      </c>
      <c r="B3860" s="8" t="s">
        <v>2859</v>
      </c>
      <c r="C3860" s="8" t="s">
        <v>95</v>
      </c>
      <c r="D3860" s="8" t="str">
        <f>VLOOKUP(HospitalImport__2[[#This Row],[Provider State]],States!$A$2:$B$52,2,FALSE)</f>
        <v>Virginia</v>
      </c>
      <c r="E3860" s="8" t="s">
        <v>2068</v>
      </c>
      <c r="F3860">
        <v>64</v>
      </c>
      <c r="G3860" t="str">
        <f>VLOOKUP(HospitalImport__2[[#This Row],[Medical Procedure ID No.]],MedicalProcedures!$A$1:$B$11,2,FALSE)</f>
        <v>INTRACRANIAL HEMORRHAGE OR CEREBRAL INFARCTION W MCC</v>
      </c>
      <c r="H3860">
        <v>33</v>
      </c>
      <c r="I3860" t="str">
        <f>VLOOKUP(HospitalImport__2[[#This Row],[ Total Discharges ]],'Discharge Volume Type'!$A$1:$B$3,2,TRUE)</f>
        <v>Low</v>
      </c>
      <c r="J3860">
        <v>16469.47</v>
      </c>
      <c r="K3860">
        <v>14513.42</v>
      </c>
      <c r="L3860">
        <v>6188.63</v>
      </c>
    </row>
    <row r="3861" spans="1:12" x14ac:dyDescent="0.25">
      <c r="A3861" s="8" t="s">
        <v>2860</v>
      </c>
      <c r="B3861" s="8" t="s">
        <v>2106</v>
      </c>
      <c r="C3861" s="8" t="s">
        <v>97</v>
      </c>
      <c r="D3861" s="8" t="str">
        <f>VLOOKUP(HospitalImport__2[[#This Row],[Provider State]],States!$A$2:$B$52,2,FALSE)</f>
        <v>Washington</v>
      </c>
      <c r="E3861" s="8" t="s">
        <v>2107</v>
      </c>
      <c r="F3861">
        <v>64</v>
      </c>
      <c r="G3861" t="str">
        <f>VLOOKUP(HospitalImport__2[[#This Row],[Medical Procedure ID No.]],MedicalProcedures!$A$1:$B$11,2,FALSE)</f>
        <v>INTRACRANIAL HEMORRHAGE OR CEREBRAL INFARCTION W MCC</v>
      </c>
      <c r="H3861">
        <v>154</v>
      </c>
      <c r="I3861" t="str">
        <f>VLOOKUP(HospitalImport__2[[#This Row],[ Total Discharges ]],'Discharge Volume Type'!$A$1:$B$3,2,TRUE)</f>
        <v>High</v>
      </c>
      <c r="J3861">
        <v>14530.67</v>
      </c>
      <c r="K3861">
        <v>13012.76</v>
      </c>
      <c r="L3861">
        <v>7005.57</v>
      </c>
    </row>
    <row r="3862" spans="1:12" x14ac:dyDescent="0.25">
      <c r="A3862" s="8" t="s">
        <v>3345</v>
      </c>
      <c r="B3862" s="8" t="s">
        <v>3346</v>
      </c>
      <c r="C3862" s="8" t="s">
        <v>97</v>
      </c>
      <c r="D3862" s="8" t="str">
        <f>VLOOKUP(HospitalImport__2[[#This Row],[Provider State]],States!$A$2:$B$52,2,FALSE)</f>
        <v>Washington</v>
      </c>
      <c r="E3862" s="8" t="s">
        <v>695</v>
      </c>
      <c r="F3862">
        <v>64</v>
      </c>
      <c r="G3862" t="str">
        <f>VLOOKUP(HospitalImport__2[[#This Row],[Medical Procedure ID No.]],MedicalProcedures!$A$1:$B$11,2,FALSE)</f>
        <v>INTRACRANIAL HEMORRHAGE OR CEREBRAL INFARCTION W MCC</v>
      </c>
      <c r="H3862">
        <v>63</v>
      </c>
      <c r="I3862" t="str">
        <f>VLOOKUP(HospitalImport__2[[#This Row],[ Total Discharges ]],'Discharge Volume Type'!$A$1:$B$3,2,TRUE)</f>
        <v xml:space="preserve">Medium </v>
      </c>
      <c r="J3862">
        <v>27982.11</v>
      </c>
      <c r="K3862">
        <v>5421.84</v>
      </c>
      <c r="L3862">
        <v>6994.25</v>
      </c>
    </row>
    <row r="3863" spans="1:12" x14ac:dyDescent="0.25">
      <c r="A3863" s="8" t="s">
        <v>2105</v>
      </c>
      <c r="B3863" s="8" t="s">
        <v>2106</v>
      </c>
      <c r="C3863" s="8" t="s">
        <v>97</v>
      </c>
      <c r="D3863" s="8" t="str">
        <f>VLOOKUP(HospitalImport__2[[#This Row],[Provider State]],States!$A$2:$B$52,2,FALSE)</f>
        <v>Washington</v>
      </c>
      <c r="E3863" s="8" t="s">
        <v>2107</v>
      </c>
      <c r="F3863">
        <v>64</v>
      </c>
      <c r="G3863" t="str">
        <f>VLOOKUP(HospitalImport__2[[#This Row],[Medical Procedure ID No.]],MedicalProcedures!$A$1:$B$11,2,FALSE)</f>
        <v>INTRACRANIAL HEMORRHAGE OR CEREBRAL INFARCTION W MCC</v>
      </c>
      <c r="H3863">
        <v>32</v>
      </c>
      <c r="I3863" t="str">
        <f>VLOOKUP(HospitalImport__2[[#This Row],[ Total Discharges ]],'Discharge Volume Type'!$A$1:$B$3,2,TRUE)</f>
        <v>Low</v>
      </c>
      <c r="J3863">
        <v>65973.039999999994</v>
      </c>
      <c r="K3863">
        <v>6512.83</v>
      </c>
      <c r="L3863">
        <v>3463.72</v>
      </c>
    </row>
    <row r="3864" spans="1:12" x14ac:dyDescent="0.25">
      <c r="A3864" s="8" t="s">
        <v>3347</v>
      </c>
      <c r="B3864" s="8" t="s">
        <v>2106</v>
      </c>
      <c r="C3864" s="8" t="s">
        <v>97</v>
      </c>
      <c r="D3864" s="8" t="str">
        <f>VLOOKUP(HospitalImport__2[[#This Row],[Provider State]],States!$A$2:$B$52,2,FALSE)</f>
        <v>Washington</v>
      </c>
      <c r="E3864" s="8" t="s">
        <v>2107</v>
      </c>
      <c r="F3864">
        <v>64</v>
      </c>
      <c r="G3864" t="str">
        <f>VLOOKUP(HospitalImport__2[[#This Row],[Medical Procedure ID No.]],MedicalProcedures!$A$1:$B$11,2,FALSE)</f>
        <v>INTRACRANIAL HEMORRHAGE OR CEREBRAL INFARCTION W MCC</v>
      </c>
      <c r="H3864">
        <v>46</v>
      </c>
      <c r="I3864" t="str">
        <f>VLOOKUP(HospitalImport__2[[#This Row],[ Total Discharges ]],'Discharge Volume Type'!$A$1:$B$3,2,TRUE)</f>
        <v>Low</v>
      </c>
      <c r="J3864">
        <v>26273.35</v>
      </c>
      <c r="K3864">
        <v>7979.13</v>
      </c>
      <c r="L3864">
        <v>4847.26</v>
      </c>
    </row>
    <row r="3865" spans="1:12" x14ac:dyDescent="0.25">
      <c r="A3865" s="8" t="s">
        <v>3348</v>
      </c>
      <c r="B3865" s="8" t="s">
        <v>3349</v>
      </c>
      <c r="C3865" s="8" t="s">
        <v>97</v>
      </c>
      <c r="D3865" s="8" t="str">
        <f>VLOOKUP(HospitalImport__2[[#This Row],[Provider State]],States!$A$2:$B$52,2,FALSE)</f>
        <v>Washington</v>
      </c>
      <c r="E3865" s="8" t="s">
        <v>2107</v>
      </c>
      <c r="F3865">
        <v>64</v>
      </c>
      <c r="G3865" t="str">
        <f>VLOOKUP(HospitalImport__2[[#This Row],[Medical Procedure ID No.]],MedicalProcedures!$A$1:$B$11,2,FALSE)</f>
        <v>INTRACRANIAL HEMORRHAGE OR CEREBRAL INFARCTION W MCC</v>
      </c>
      <c r="H3865">
        <v>40</v>
      </c>
      <c r="I3865" t="str">
        <f>VLOOKUP(HospitalImport__2[[#This Row],[ Total Discharges ]],'Discharge Volume Type'!$A$1:$B$3,2,TRUE)</f>
        <v>Low</v>
      </c>
      <c r="J3865">
        <v>24119.53</v>
      </c>
      <c r="K3865">
        <v>8509.73</v>
      </c>
      <c r="L3865">
        <v>7120.62</v>
      </c>
    </row>
    <row r="3866" spans="1:12" x14ac:dyDescent="0.25">
      <c r="A3866" s="8" t="s">
        <v>2108</v>
      </c>
      <c r="B3866" s="8" t="s">
        <v>2109</v>
      </c>
      <c r="C3866" s="8" t="s">
        <v>97</v>
      </c>
      <c r="D3866" s="8" t="str">
        <f>VLOOKUP(HospitalImport__2[[#This Row],[Provider State]],States!$A$2:$B$52,2,FALSE)</f>
        <v>Washington</v>
      </c>
      <c r="E3866" s="8" t="s">
        <v>2110</v>
      </c>
      <c r="F3866">
        <v>64</v>
      </c>
      <c r="G3866" t="str">
        <f>VLOOKUP(HospitalImport__2[[#This Row],[Medical Procedure ID No.]],MedicalProcedures!$A$1:$B$11,2,FALSE)</f>
        <v>INTRACRANIAL HEMORRHAGE OR CEREBRAL INFARCTION W MCC</v>
      </c>
      <c r="H3866">
        <v>53</v>
      </c>
      <c r="I3866" t="str">
        <f>VLOOKUP(HospitalImport__2[[#This Row],[ Total Discharges ]],'Discharge Volume Type'!$A$1:$B$3,2,TRUE)</f>
        <v xml:space="preserve">Medium </v>
      </c>
      <c r="J3866">
        <v>42366.27</v>
      </c>
      <c r="K3866">
        <v>5298.34</v>
      </c>
      <c r="L3866">
        <v>4957.62</v>
      </c>
    </row>
    <row r="3867" spans="1:12" x14ac:dyDescent="0.25">
      <c r="A3867" s="8" t="s">
        <v>2111</v>
      </c>
      <c r="B3867" s="8" t="s">
        <v>2112</v>
      </c>
      <c r="C3867" s="8" t="s">
        <v>97</v>
      </c>
      <c r="D3867" s="8" t="str">
        <f>VLOOKUP(HospitalImport__2[[#This Row],[Provider State]],States!$A$2:$B$52,2,FALSE)</f>
        <v>Washington</v>
      </c>
      <c r="E3867" s="8" t="s">
        <v>2113</v>
      </c>
      <c r="F3867">
        <v>64</v>
      </c>
      <c r="G3867" t="str">
        <f>VLOOKUP(HospitalImport__2[[#This Row],[Medical Procedure ID No.]],MedicalProcedures!$A$1:$B$11,2,FALSE)</f>
        <v>INTRACRANIAL HEMORRHAGE OR CEREBRAL INFARCTION W MCC</v>
      </c>
      <c r="H3867">
        <v>45</v>
      </c>
      <c r="I3867" t="str">
        <f>VLOOKUP(HospitalImport__2[[#This Row],[ Total Discharges ]],'Discharge Volume Type'!$A$1:$B$3,2,TRUE)</f>
        <v>Low</v>
      </c>
      <c r="J3867">
        <v>78362.84</v>
      </c>
      <c r="K3867">
        <v>6770.65</v>
      </c>
      <c r="L3867">
        <v>13081.62</v>
      </c>
    </row>
    <row r="3868" spans="1:12" x14ac:dyDescent="0.25">
      <c r="A3868" s="8" t="s">
        <v>3350</v>
      </c>
      <c r="B3868" s="8" t="s">
        <v>2666</v>
      </c>
      <c r="C3868" s="8" t="s">
        <v>97</v>
      </c>
      <c r="D3868" s="8" t="str">
        <f>VLOOKUP(HospitalImport__2[[#This Row],[Provider State]],States!$A$2:$B$52,2,FALSE)</f>
        <v>Washington</v>
      </c>
      <c r="E3868" s="8" t="s">
        <v>2107</v>
      </c>
      <c r="F3868">
        <v>64</v>
      </c>
      <c r="G3868" t="str">
        <f>VLOOKUP(HospitalImport__2[[#This Row],[Medical Procedure ID No.]],MedicalProcedures!$A$1:$B$11,2,FALSE)</f>
        <v>INTRACRANIAL HEMORRHAGE OR CEREBRAL INFARCTION W MCC</v>
      </c>
      <c r="H3868">
        <v>41</v>
      </c>
      <c r="I3868" t="str">
        <f>VLOOKUP(HospitalImport__2[[#This Row],[ Total Discharges ]],'Discharge Volume Type'!$A$1:$B$3,2,TRUE)</f>
        <v>Low</v>
      </c>
      <c r="J3868">
        <v>21353.06</v>
      </c>
      <c r="K3868">
        <v>6890.98</v>
      </c>
      <c r="L3868">
        <v>8729.6200000000008</v>
      </c>
    </row>
    <row r="3869" spans="1:12" x14ac:dyDescent="0.25">
      <c r="A3869" s="8" t="s">
        <v>2114</v>
      </c>
      <c r="B3869" s="8" t="s">
        <v>2115</v>
      </c>
      <c r="C3869" s="8" t="s">
        <v>97</v>
      </c>
      <c r="D3869" s="8" t="str">
        <f>VLOOKUP(HospitalImport__2[[#This Row],[Provider State]],States!$A$2:$B$52,2,FALSE)</f>
        <v>Washington</v>
      </c>
      <c r="E3869" s="8" t="s">
        <v>695</v>
      </c>
      <c r="F3869">
        <v>64</v>
      </c>
      <c r="G3869" t="str">
        <f>VLOOKUP(HospitalImport__2[[#This Row],[Medical Procedure ID No.]],MedicalProcedures!$A$1:$B$11,2,FALSE)</f>
        <v>INTRACRANIAL HEMORRHAGE OR CEREBRAL INFARCTION W MCC</v>
      </c>
      <c r="H3869">
        <v>58</v>
      </c>
      <c r="I3869" t="str">
        <f>VLOOKUP(HospitalImport__2[[#This Row],[ Total Discharges ]],'Discharge Volume Type'!$A$1:$B$3,2,TRUE)</f>
        <v xml:space="preserve">Medium </v>
      </c>
      <c r="J3869">
        <v>40103.660000000003</v>
      </c>
      <c r="K3869">
        <v>6743.68</v>
      </c>
      <c r="L3869">
        <v>6048.11</v>
      </c>
    </row>
    <row r="3870" spans="1:12" x14ac:dyDescent="0.25">
      <c r="A3870" s="8" t="s">
        <v>3351</v>
      </c>
      <c r="B3870" s="8" t="s">
        <v>2393</v>
      </c>
      <c r="C3870" s="8" t="s">
        <v>97</v>
      </c>
      <c r="D3870" s="8" t="str">
        <f>VLOOKUP(HospitalImport__2[[#This Row],[Provider State]],States!$A$2:$B$52,2,FALSE)</f>
        <v>Washington</v>
      </c>
      <c r="E3870" s="8" t="s">
        <v>2118</v>
      </c>
      <c r="F3870">
        <v>64</v>
      </c>
      <c r="G3870" t="str">
        <f>VLOOKUP(HospitalImport__2[[#This Row],[Medical Procedure ID No.]],MedicalProcedures!$A$1:$B$11,2,FALSE)</f>
        <v>INTRACRANIAL HEMORRHAGE OR CEREBRAL INFARCTION W MCC</v>
      </c>
      <c r="H3870">
        <v>60</v>
      </c>
      <c r="I3870" t="str">
        <f>VLOOKUP(HospitalImport__2[[#This Row],[ Total Discharges ]],'Discharge Volume Type'!$A$1:$B$3,2,TRUE)</f>
        <v xml:space="preserve">Medium </v>
      </c>
      <c r="J3870">
        <v>60758.36</v>
      </c>
      <c r="K3870">
        <v>12828.25</v>
      </c>
      <c r="L3870">
        <v>7780.53</v>
      </c>
    </row>
    <row r="3871" spans="1:12" x14ac:dyDescent="0.25">
      <c r="A3871" s="8" t="s">
        <v>2116</v>
      </c>
      <c r="B3871" s="8" t="s">
        <v>2117</v>
      </c>
      <c r="C3871" s="8" t="s">
        <v>97</v>
      </c>
      <c r="D3871" s="8" t="str">
        <f>VLOOKUP(HospitalImport__2[[#This Row],[Provider State]],States!$A$2:$B$52,2,FALSE)</f>
        <v>Washington</v>
      </c>
      <c r="E3871" s="8" t="s">
        <v>2118</v>
      </c>
      <c r="F3871">
        <v>64</v>
      </c>
      <c r="G3871" t="str">
        <f>VLOOKUP(HospitalImport__2[[#This Row],[Medical Procedure ID No.]],MedicalProcedures!$A$1:$B$11,2,FALSE)</f>
        <v>INTRACRANIAL HEMORRHAGE OR CEREBRAL INFARCTION W MCC</v>
      </c>
      <c r="H3871">
        <v>64</v>
      </c>
      <c r="I3871" t="str">
        <f>VLOOKUP(HospitalImport__2[[#This Row],[ Total Discharges ]],'Discharge Volume Type'!$A$1:$B$3,2,TRUE)</f>
        <v xml:space="preserve">Medium </v>
      </c>
      <c r="J3871">
        <v>21384.12</v>
      </c>
      <c r="K3871">
        <v>8559.23</v>
      </c>
      <c r="L3871">
        <v>12420.58</v>
      </c>
    </row>
    <row r="3872" spans="1:12" x14ac:dyDescent="0.25">
      <c r="A3872" s="8" t="s">
        <v>2119</v>
      </c>
      <c r="B3872" s="8" t="s">
        <v>2106</v>
      </c>
      <c r="C3872" s="8" t="s">
        <v>97</v>
      </c>
      <c r="D3872" s="8" t="str">
        <f>VLOOKUP(HospitalImport__2[[#This Row],[Provider State]],States!$A$2:$B$52,2,FALSE)</f>
        <v>Washington</v>
      </c>
      <c r="E3872" s="8" t="s">
        <v>2107</v>
      </c>
      <c r="F3872">
        <v>64</v>
      </c>
      <c r="G3872" t="str">
        <f>VLOOKUP(HospitalImport__2[[#This Row],[Medical Procedure ID No.]],MedicalProcedures!$A$1:$B$11,2,FALSE)</f>
        <v>INTRACRANIAL HEMORRHAGE OR CEREBRAL INFARCTION W MCC</v>
      </c>
      <c r="H3872">
        <v>38</v>
      </c>
      <c r="I3872" t="str">
        <f>VLOOKUP(HospitalImport__2[[#This Row],[ Total Discharges ]],'Discharge Volume Type'!$A$1:$B$3,2,TRUE)</f>
        <v>Low</v>
      </c>
      <c r="J3872">
        <v>17790.43</v>
      </c>
      <c r="K3872">
        <v>8054.91</v>
      </c>
      <c r="L3872">
        <v>3044.08</v>
      </c>
    </row>
    <row r="3873" spans="1:12" x14ac:dyDescent="0.25">
      <c r="A3873" s="8" t="s">
        <v>3352</v>
      </c>
      <c r="B3873" s="8" t="s">
        <v>3353</v>
      </c>
      <c r="C3873" s="8" t="s">
        <v>97</v>
      </c>
      <c r="D3873" s="8" t="str">
        <f>VLOOKUP(HospitalImport__2[[#This Row],[Provider State]],States!$A$2:$B$52,2,FALSE)</f>
        <v>Washington</v>
      </c>
      <c r="E3873" s="8" t="s">
        <v>2107</v>
      </c>
      <c r="F3873">
        <v>64</v>
      </c>
      <c r="G3873" t="str">
        <f>VLOOKUP(HospitalImport__2[[#This Row],[Medical Procedure ID No.]],MedicalProcedures!$A$1:$B$11,2,FALSE)</f>
        <v>INTRACRANIAL HEMORRHAGE OR CEREBRAL INFARCTION W MCC</v>
      </c>
      <c r="H3873">
        <v>46</v>
      </c>
      <c r="I3873" t="str">
        <f>VLOOKUP(HospitalImport__2[[#This Row],[ Total Discharges ]],'Discharge Volume Type'!$A$1:$B$3,2,TRUE)</f>
        <v>Low</v>
      </c>
      <c r="J3873">
        <v>16720.2</v>
      </c>
      <c r="K3873">
        <v>9685.02</v>
      </c>
      <c r="L3873">
        <v>12561.76</v>
      </c>
    </row>
    <row r="3874" spans="1:12" x14ac:dyDescent="0.25">
      <c r="A3874" s="8" t="s">
        <v>751</v>
      </c>
      <c r="B3874" s="8" t="s">
        <v>2121</v>
      </c>
      <c r="C3874" s="8" t="s">
        <v>97</v>
      </c>
      <c r="D3874" s="8" t="str">
        <f>VLOOKUP(HospitalImport__2[[#This Row],[Provider State]],States!$A$2:$B$52,2,FALSE)</f>
        <v>Washington</v>
      </c>
      <c r="E3874" s="8" t="s">
        <v>2107</v>
      </c>
      <c r="F3874">
        <v>64</v>
      </c>
      <c r="G3874" t="str">
        <f>VLOOKUP(HospitalImport__2[[#This Row],[Medical Procedure ID No.]],MedicalProcedures!$A$1:$B$11,2,FALSE)</f>
        <v>INTRACRANIAL HEMORRHAGE OR CEREBRAL INFARCTION W MCC</v>
      </c>
      <c r="H3874">
        <v>46</v>
      </c>
      <c r="I3874" t="str">
        <f>VLOOKUP(HospitalImport__2[[#This Row],[ Total Discharges ]],'Discharge Volume Type'!$A$1:$B$3,2,TRUE)</f>
        <v>Low</v>
      </c>
      <c r="J3874">
        <v>24504.62</v>
      </c>
      <c r="K3874">
        <v>6806.52</v>
      </c>
      <c r="L3874">
        <v>9280.5499999999993</v>
      </c>
    </row>
    <row r="3875" spans="1:12" x14ac:dyDescent="0.25">
      <c r="A3875" s="8" t="s">
        <v>3354</v>
      </c>
      <c r="B3875" s="8" t="s">
        <v>3280</v>
      </c>
      <c r="C3875" s="8" t="s">
        <v>97</v>
      </c>
      <c r="D3875" s="8" t="str">
        <f>VLOOKUP(HospitalImport__2[[#This Row],[Provider State]],States!$A$2:$B$52,2,FALSE)</f>
        <v>Washington</v>
      </c>
      <c r="E3875" s="8" t="s">
        <v>2107</v>
      </c>
      <c r="F3875">
        <v>64</v>
      </c>
      <c r="G3875" t="str">
        <f>VLOOKUP(HospitalImport__2[[#This Row],[Medical Procedure ID No.]],MedicalProcedures!$A$1:$B$11,2,FALSE)</f>
        <v>INTRACRANIAL HEMORRHAGE OR CEREBRAL INFARCTION W MCC</v>
      </c>
      <c r="H3875">
        <v>117</v>
      </c>
      <c r="I3875" t="str">
        <f>VLOOKUP(HospitalImport__2[[#This Row],[ Total Discharges ]],'Discharge Volume Type'!$A$1:$B$3,2,TRUE)</f>
        <v>High</v>
      </c>
      <c r="J3875">
        <v>101409.27</v>
      </c>
      <c r="K3875">
        <v>5609.82</v>
      </c>
      <c r="L3875">
        <v>3130.81</v>
      </c>
    </row>
    <row r="3876" spans="1:12" x14ac:dyDescent="0.25">
      <c r="A3876" s="8" t="s">
        <v>2122</v>
      </c>
      <c r="B3876" s="8" t="s">
        <v>2109</v>
      </c>
      <c r="C3876" s="8" t="s">
        <v>97</v>
      </c>
      <c r="D3876" s="8" t="str">
        <f>VLOOKUP(HospitalImport__2[[#This Row],[Provider State]],States!$A$2:$B$52,2,FALSE)</f>
        <v>Washington</v>
      </c>
      <c r="E3876" s="8" t="s">
        <v>2110</v>
      </c>
      <c r="F3876">
        <v>64</v>
      </c>
      <c r="G3876" t="str">
        <f>VLOOKUP(HospitalImport__2[[#This Row],[Medical Procedure ID No.]],MedicalProcedures!$A$1:$B$11,2,FALSE)</f>
        <v>INTRACRANIAL HEMORRHAGE OR CEREBRAL INFARCTION W MCC</v>
      </c>
      <c r="H3876">
        <v>58</v>
      </c>
      <c r="I3876" t="str">
        <f>VLOOKUP(HospitalImport__2[[#This Row],[ Total Discharges ]],'Discharge Volume Type'!$A$1:$B$3,2,TRUE)</f>
        <v xml:space="preserve">Medium </v>
      </c>
      <c r="J3876">
        <v>13607.13</v>
      </c>
      <c r="K3876">
        <v>6215.35</v>
      </c>
      <c r="L3876">
        <v>5725.76</v>
      </c>
    </row>
    <row r="3877" spans="1:12" x14ac:dyDescent="0.25">
      <c r="A3877" s="8" t="s">
        <v>2123</v>
      </c>
      <c r="B3877" s="8" t="s">
        <v>2124</v>
      </c>
      <c r="C3877" s="8" t="s">
        <v>97</v>
      </c>
      <c r="D3877" s="8" t="str">
        <f>VLOOKUP(HospitalImport__2[[#This Row],[Provider State]],States!$A$2:$B$52,2,FALSE)</f>
        <v>Washington</v>
      </c>
      <c r="E3877" s="8" t="s">
        <v>2107</v>
      </c>
      <c r="F3877">
        <v>64</v>
      </c>
      <c r="G3877" t="str">
        <f>VLOOKUP(HospitalImport__2[[#This Row],[Medical Procedure ID No.]],MedicalProcedures!$A$1:$B$11,2,FALSE)</f>
        <v>INTRACRANIAL HEMORRHAGE OR CEREBRAL INFARCTION W MCC</v>
      </c>
      <c r="H3877">
        <v>53</v>
      </c>
      <c r="I3877" t="str">
        <f>VLOOKUP(HospitalImport__2[[#This Row],[ Total Discharges ]],'Discharge Volume Type'!$A$1:$B$3,2,TRUE)</f>
        <v xml:space="preserve">Medium </v>
      </c>
      <c r="J3877">
        <v>22413.39</v>
      </c>
      <c r="K3877">
        <v>9826.99</v>
      </c>
      <c r="L3877">
        <v>4447.93</v>
      </c>
    </row>
    <row r="3878" spans="1:12" x14ac:dyDescent="0.25">
      <c r="A3878" s="8" t="s">
        <v>2861</v>
      </c>
      <c r="B3878" s="8" t="s">
        <v>1918</v>
      </c>
      <c r="C3878" s="8" t="s">
        <v>97</v>
      </c>
      <c r="D3878" s="8" t="str">
        <f>VLOOKUP(HospitalImport__2[[#This Row],[Provider State]],States!$A$2:$B$52,2,FALSE)</f>
        <v>Washington</v>
      </c>
      <c r="E3878" s="8" t="s">
        <v>1694</v>
      </c>
      <c r="F3878">
        <v>64</v>
      </c>
      <c r="G3878" t="str">
        <f>VLOOKUP(HospitalImport__2[[#This Row],[Medical Procedure ID No.]],MedicalProcedures!$A$1:$B$11,2,FALSE)</f>
        <v>INTRACRANIAL HEMORRHAGE OR CEREBRAL INFARCTION W MCC</v>
      </c>
      <c r="H3878">
        <v>132</v>
      </c>
      <c r="I3878" t="str">
        <f>VLOOKUP(HospitalImport__2[[#This Row],[ Total Discharges ]],'Discharge Volume Type'!$A$1:$B$3,2,TRUE)</f>
        <v>High</v>
      </c>
      <c r="J3878">
        <v>12114.82</v>
      </c>
      <c r="K3878">
        <v>4367.5600000000004</v>
      </c>
      <c r="L3878">
        <v>4322.76</v>
      </c>
    </row>
    <row r="3879" spans="1:12" x14ac:dyDescent="0.25">
      <c r="A3879" s="8" t="s">
        <v>2125</v>
      </c>
      <c r="B3879" s="8" t="s">
        <v>2126</v>
      </c>
      <c r="C3879" s="8" t="s">
        <v>97</v>
      </c>
      <c r="D3879" s="8" t="str">
        <f>VLOOKUP(HospitalImport__2[[#This Row],[Provider State]],States!$A$2:$B$52,2,FALSE)</f>
        <v>Washington</v>
      </c>
      <c r="E3879" s="8" t="s">
        <v>695</v>
      </c>
      <c r="F3879">
        <v>64</v>
      </c>
      <c r="G3879" t="str">
        <f>VLOOKUP(HospitalImport__2[[#This Row],[Medical Procedure ID No.]],MedicalProcedures!$A$1:$B$11,2,FALSE)</f>
        <v>INTRACRANIAL HEMORRHAGE OR CEREBRAL INFARCTION W MCC</v>
      </c>
      <c r="H3879">
        <v>45</v>
      </c>
      <c r="I3879" t="str">
        <f>VLOOKUP(HospitalImport__2[[#This Row],[ Total Discharges ]],'Discharge Volume Type'!$A$1:$B$3,2,TRUE)</f>
        <v>Low</v>
      </c>
      <c r="J3879">
        <v>20690.7</v>
      </c>
      <c r="K3879">
        <v>9887.66</v>
      </c>
      <c r="L3879">
        <v>13358.61</v>
      </c>
    </row>
    <row r="3880" spans="1:12" x14ac:dyDescent="0.25">
      <c r="A3880" s="8" t="s">
        <v>3355</v>
      </c>
      <c r="B3880" s="8" t="s">
        <v>3346</v>
      </c>
      <c r="C3880" s="8" t="s">
        <v>97</v>
      </c>
      <c r="D3880" s="8" t="str">
        <f>VLOOKUP(HospitalImport__2[[#This Row],[Provider State]],States!$A$2:$B$52,2,FALSE)</f>
        <v>Washington</v>
      </c>
      <c r="E3880" s="8" t="s">
        <v>695</v>
      </c>
      <c r="F3880">
        <v>64</v>
      </c>
      <c r="G3880" t="str">
        <f>VLOOKUP(HospitalImport__2[[#This Row],[Medical Procedure ID No.]],MedicalProcedures!$A$1:$B$11,2,FALSE)</f>
        <v>INTRACRANIAL HEMORRHAGE OR CEREBRAL INFARCTION W MCC</v>
      </c>
      <c r="H3880">
        <v>61</v>
      </c>
      <c r="I3880" t="str">
        <f>VLOOKUP(HospitalImport__2[[#This Row],[ Total Discharges ]],'Discharge Volume Type'!$A$1:$B$3,2,TRUE)</f>
        <v xml:space="preserve">Medium </v>
      </c>
      <c r="J3880">
        <v>10559.25</v>
      </c>
      <c r="K3880">
        <v>6134.42</v>
      </c>
      <c r="L3880">
        <v>6609.97</v>
      </c>
    </row>
    <row r="3881" spans="1:12" x14ac:dyDescent="0.25">
      <c r="A3881" s="8" t="s">
        <v>2127</v>
      </c>
      <c r="B3881" s="8" t="s">
        <v>2128</v>
      </c>
      <c r="C3881" s="8" t="s">
        <v>97</v>
      </c>
      <c r="D3881" s="8" t="str">
        <f>VLOOKUP(HospitalImport__2[[#This Row],[Provider State]],States!$A$2:$B$52,2,FALSE)</f>
        <v>Washington</v>
      </c>
      <c r="E3881" s="8" t="s">
        <v>1694</v>
      </c>
      <c r="F3881">
        <v>64</v>
      </c>
      <c r="G3881" t="str">
        <f>VLOOKUP(HospitalImport__2[[#This Row],[Medical Procedure ID No.]],MedicalProcedures!$A$1:$B$11,2,FALSE)</f>
        <v>INTRACRANIAL HEMORRHAGE OR CEREBRAL INFARCTION W MCC</v>
      </c>
      <c r="H3881">
        <v>42</v>
      </c>
      <c r="I3881" t="str">
        <f>VLOOKUP(HospitalImport__2[[#This Row],[ Total Discharges ]],'Discharge Volume Type'!$A$1:$B$3,2,TRUE)</f>
        <v>Low</v>
      </c>
      <c r="J3881">
        <v>44391.92</v>
      </c>
      <c r="K3881">
        <v>10788.74</v>
      </c>
      <c r="L3881">
        <v>3938.68</v>
      </c>
    </row>
    <row r="3882" spans="1:12" x14ac:dyDescent="0.25">
      <c r="A3882" s="8" t="s">
        <v>2129</v>
      </c>
      <c r="B3882" s="8" t="s">
        <v>2130</v>
      </c>
      <c r="C3882" s="8" t="s">
        <v>97</v>
      </c>
      <c r="D3882" s="8" t="str">
        <f>VLOOKUP(HospitalImport__2[[#This Row],[Provider State]],States!$A$2:$B$52,2,FALSE)</f>
        <v>Washington</v>
      </c>
      <c r="E3882" s="8" t="s">
        <v>2107</v>
      </c>
      <c r="F3882">
        <v>64</v>
      </c>
      <c r="G3882" t="str">
        <f>VLOOKUP(HospitalImport__2[[#This Row],[Medical Procedure ID No.]],MedicalProcedures!$A$1:$B$11,2,FALSE)</f>
        <v>INTRACRANIAL HEMORRHAGE OR CEREBRAL INFARCTION W MCC</v>
      </c>
      <c r="H3882">
        <v>66</v>
      </c>
      <c r="I3882" t="str">
        <f>VLOOKUP(HospitalImport__2[[#This Row],[ Total Discharges ]],'Discharge Volume Type'!$A$1:$B$3,2,TRUE)</f>
        <v xml:space="preserve">Medium </v>
      </c>
      <c r="J3882">
        <v>41553.879999999997</v>
      </c>
      <c r="K3882">
        <v>6302.44</v>
      </c>
      <c r="L3882">
        <v>4344.6499999999996</v>
      </c>
    </row>
    <row r="3883" spans="1:12" x14ac:dyDescent="0.25">
      <c r="A3883" s="8" t="s">
        <v>3356</v>
      </c>
      <c r="B3883" s="8" t="s">
        <v>3357</v>
      </c>
      <c r="C3883" s="8" t="s">
        <v>97</v>
      </c>
      <c r="D3883" s="8" t="str">
        <f>VLOOKUP(HospitalImport__2[[#This Row],[Provider State]],States!$A$2:$B$52,2,FALSE)</f>
        <v>Washington</v>
      </c>
      <c r="E3883" s="8" t="s">
        <v>695</v>
      </c>
      <c r="F3883">
        <v>64</v>
      </c>
      <c r="G3883" t="str">
        <f>VLOOKUP(HospitalImport__2[[#This Row],[Medical Procedure ID No.]],MedicalProcedures!$A$1:$B$11,2,FALSE)</f>
        <v>INTRACRANIAL HEMORRHAGE OR CEREBRAL INFARCTION W MCC</v>
      </c>
      <c r="H3883">
        <v>58</v>
      </c>
      <c r="I3883" t="str">
        <f>VLOOKUP(HospitalImport__2[[#This Row],[ Total Discharges ]],'Discharge Volume Type'!$A$1:$B$3,2,TRUE)</f>
        <v xml:space="preserve">Medium </v>
      </c>
      <c r="J3883">
        <v>22567.96</v>
      </c>
      <c r="K3883">
        <v>5048.53</v>
      </c>
      <c r="L3883">
        <v>4356.53</v>
      </c>
    </row>
    <row r="3884" spans="1:12" x14ac:dyDescent="0.25">
      <c r="A3884" s="8" t="s">
        <v>2131</v>
      </c>
      <c r="B3884" s="8" t="s">
        <v>2126</v>
      </c>
      <c r="C3884" s="8" t="s">
        <v>97</v>
      </c>
      <c r="D3884" s="8" t="str">
        <f>VLOOKUP(HospitalImport__2[[#This Row],[Provider State]],States!$A$2:$B$52,2,FALSE)</f>
        <v>Washington</v>
      </c>
      <c r="E3884" s="8" t="s">
        <v>695</v>
      </c>
      <c r="F3884">
        <v>64</v>
      </c>
      <c r="G3884" t="str">
        <f>VLOOKUP(HospitalImport__2[[#This Row],[Medical Procedure ID No.]],MedicalProcedures!$A$1:$B$11,2,FALSE)</f>
        <v>INTRACRANIAL HEMORRHAGE OR CEREBRAL INFARCTION W MCC</v>
      </c>
      <c r="H3884">
        <v>58</v>
      </c>
      <c r="I3884" t="str">
        <f>VLOOKUP(HospitalImport__2[[#This Row],[ Total Discharges ]],'Discharge Volume Type'!$A$1:$B$3,2,TRUE)</f>
        <v xml:space="preserve">Medium </v>
      </c>
      <c r="J3884">
        <v>28399.200000000001</v>
      </c>
      <c r="K3884">
        <v>8534.84</v>
      </c>
      <c r="L3884">
        <v>5173.38</v>
      </c>
    </row>
    <row r="3885" spans="1:12" x14ac:dyDescent="0.25">
      <c r="A3885" s="8" t="s">
        <v>2132</v>
      </c>
      <c r="B3885" s="8" t="s">
        <v>2133</v>
      </c>
      <c r="C3885" s="8" t="s">
        <v>97</v>
      </c>
      <c r="D3885" s="8" t="str">
        <f>VLOOKUP(HospitalImport__2[[#This Row],[Provider State]],States!$A$2:$B$52,2,FALSE)</f>
        <v>Washington</v>
      </c>
      <c r="E3885" s="8" t="s">
        <v>695</v>
      </c>
      <c r="F3885">
        <v>64</v>
      </c>
      <c r="G3885" t="str">
        <f>VLOOKUP(HospitalImport__2[[#This Row],[Medical Procedure ID No.]],MedicalProcedures!$A$1:$B$11,2,FALSE)</f>
        <v>INTRACRANIAL HEMORRHAGE OR CEREBRAL INFARCTION W MCC</v>
      </c>
      <c r="H3885">
        <v>86</v>
      </c>
      <c r="I3885" t="str">
        <f>VLOOKUP(HospitalImport__2[[#This Row],[ Total Discharges ]],'Discharge Volume Type'!$A$1:$B$3,2,TRUE)</f>
        <v xml:space="preserve">Medium </v>
      </c>
      <c r="J3885">
        <v>109944.39</v>
      </c>
      <c r="K3885">
        <v>7712.94</v>
      </c>
      <c r="L3885">
        <v>4994.16</v>
      </c>
    </row>
    <row r="3886" spans="1:12" x14ac:dyDescent="0.25">
      <c r="A3886" s="8" t="s">
        <v>2862</v>
      </c>
      <c r="B3886" s="8" t="s">
        <v>2106</v>
      </c>
      <c r="C3886" s="8" t="s">
        <v>97</v>
      </c>
      <c r="D3886" s="8" t="str">
        <f>VLOOKUP(HospitalImport__2[[#This Row],[Provider State]],States!$A$2:$B$52,2,FALSE)</f>
        <v>Washington</v>
      </c>
      <c r="E3886" s="8" t="s">
        <v>2107</v>
      </c>
      <c r="F3886">
        <v>64</v>
      </c>
      <c r="G3886" t="str">
        <f>VLOOKUP(HospitalImport__2[[#This Row],[Medical Procedure ID No.]],MedicalProcedures!$A$1:$B$11,2,FALSE)</f>
        <v>INTRACRANIAL HEMORRHAGE OR CEREBRAL INFARCTION W MCC</v>
      </c>
      <c r="H3886">
        <v>48</v>
      </c>
      <c r="I3886" t="str">
        <f>VLOOKUP(HospitalImport__2[[#This Row],[ Total Discharges ]],'Discharge Volume Type'!$A$1:$B$3,2,TRUE)</f>
        <v>Low</v>
      </c>
      <c r="J3886">
        <v>32867.39</v>
      </c>
      <c r="K3886">
        <v>8322.84</v>
      </c>
      <c r="L3886">
        <v>13924.74</v>
      </c>
    </row>
    <row r="3887" spans="1:12" x14ac:dyDescent="0.25">
      <c r="A3887" s="8" t="s">
        <v>3358</v>
      </c>
      <c r="B3887" s="8" t="s">
        <v>3359</v>
      </c>
      <c r="C3887" s="8" t="s">
        <v>97</v>
      </c>
      <c r="D3887" s="8" t="str">
        <f>VLOOKUP(HospitalImport__2[[#This Row],[Provider State]],States!$A$2:$B$52,2,FALSE)</f>
        <v>Washington</v>
      </c>
      <c r="E3887" s="8" t="s">
        <v>2107</v>
      </c>
      <c r="F3887">
        <v>64</v>
      </c>
      <c r="G3887" t="str">
        <f>VLOOKUP(HospitalImport__2[[#This Row],[Medical Procedure ID No.]],MedicalProcedures!$A$1:$B$11,2,FALSE)</f>
        <v>INTRACRANIAL HEMORRHAGE OR CEREBRAL INFARCTION W MCC</v>
      </c>
      <c r="H3887">
        <v>48</v>
      </c>
      <c r="I3887" t="str">
        <f>VLOOKUP(HospitalImport__2[[#This Row],[ Total Discharges ]],'Discharge Volume Type'!$A$1:$B$3,2,TRUE)</f>
        <v>Low</v>
      </c>
      <c r="J3887">
        <v>21522.14</v>
      </c>
      <c r="K3887">
        <v>7814.62</v>
      </c>
      <c r="L3887">
        <v>4352.01</v>
      </c>
    </row>
    <row r="3888" spans="1:12" x14ac:dyDescent="0.25">
      <c r="A3888" s="8" t="s">
        <v>2134</v>
      </c>
      <c r="B3888" s="8" t="s">
        <v>2126</v>
      </c>
      <c r="C3888" s="8" t="s">
        <v>97</v>
      </c>
      <c r="D3888" s="8" t="str">
        <f>VLOOKUP(HospitalImport__2[[#This Row],[Provider State]],States!$A$2:$B$52,2,FALSE)</f>
        <v>Washington</v>
      </c>
      <c r="E3888" s="8" t="s">
        <v>695</v>
      </c>
      <c r="F3888">
        <v>64</v>
      </c>
      <c r="G3888" t="str">
        <f>VLOOKUP(HospitalImport__2[[#This Row],[Medical Procedure ID No.]],MedicalProcedures!$A$1:$B$11,2,FALSE)</f>
        <v>INTRACRANIAL HEMORRHAGE OR CEREBRAL INFARCTION W MCC</v>
      </c>
      <c r="H3888">
        <v>38</v>
      </c>
      <c r="I3888" t="str">
        <f>VLOOKUP(HospitalImport__2[[#This Row],[ Total Discharges ]],'Discharge Volume Type'!$A$1:$B$3,2,TRUE)</f>
        <v>Low</v>
      </c>
      <c r="J3888">
        <v>21761.38</v>
      </c>
      <c r="K3888">
        <v>6944.8</v>
      </c>
      <c r="L3888">
        <v>4315.29</v>
      </c>
    </row>
    <row r="3889" spans="1:12" x14ac:dyDescent="0.25">
      <c r="A3889" s="8" t="s">
        <v>3360</v>
      </c>
      <c r="B3889" s="8" t="s">
        <v>3361</v>
      </c>
      <c r="C3889" s="8" t="s">
        <v>97</v>
      </c>
      <c r="D3889" s="8" t="str">
        <f>VLOOKUP(HospitalImport__2[[#This Row],[Provider State]],States!$A$2:$B$52,2,FALSE)</f>
        <v>Washington</v>
      </c>
      <c r="E3889" s="8" t="s">
        <v>2141</v>
      </c>
      <c r="F3889">
        <v>64</v>
      </c>
      <c r="G3889" t="str">
        <f>VLOOKUP(HospitalImport__2[[#This Row],[Medical Procedure ID No.]],MedicalProcedures!$A$1:$B$11,2,FALSE)</f>
        <v>INTRACRANIAL HEMORRHAGE OR CEREBRAL INFARCTION W MCC</v>
      </c>
      <c r="H3889">
        <v>37</v>
      </c>
      <c r="I3889" t="str">
        <f>VLOOKUP(HospitalImport__2[[#This Row],[ Total Discharges ]],'Discharge Volume Type'!$A$1:$B$3,2,TRUE)</f>
        <v>Low</v>
      </c>
      <c r="J3889">
        <v>23912.04</v>
      </c>
      <c r="K3889">
        <v>4503.6899999999996</v>
      </c>
      <c r="L3889">
        <v>15696.53</v>
      </c>
    </row>
    <row r="3890" spans="1:12" x14ac:dyDescent="0.25">
      <c r="A3890" s="8" t="s">
        <v>2135</v>
      </c>
      <c r="B3890" s="8" t="s">
        <v>2136</v>
      </c>
      <c r="C3890" s="8" t="s">
        <v>97</v>
      </c>
      <c r="D3890" s="8" t="str">
        <f>VLOOKUP(HospitalImport__2[[#This Row],[Provider State]],States!$A$2:$B$52,2,FALSE)</f>
        <v>Washington</v>
      </c>
      <c r="E3890" s="8" t="s">
        <v>2107</v>
      </c>
      <c r="F3890">
        <v>64</v>
      </c>
      <c r="G3890" t="str">
        <f>VLOOKUP(HospitalImport__2[[#This Row],[Medical Procedure ID No.]],MedicalProcedures!$A$1:$B$11,2,FALSE)</f>
        <v>INTRACRANIAL HEMORRHAGE OR CEREBRAL INFARCTION W MCC</v>
      </c>
      <c r="H3890">
        <v>67</v>
      </c>
      <c r="I3890" t="str">
        <f>VLOOKUP(HospitalImport__2[[#This Row],[ Total Discharges ]],'Discharge Volume Type'!$A$1:$B$3,2,TRUE)</f>
        <v xml:space="preserve">Medium </v>
      </c>
      <c r="J3890">
        <v>27761.599999999999</v>
      </c>
      <c r="K3890">
        <v>7537.78</v>
      </c>
      <c r="L3890">
        <v>3676.67</v>
      </c>
    </row>
    <row r="3891" spans="1:12" x14ac:dyDescent="0.25">
      <c r="A3891" s="8" t="s">
        <v>751</v>
      </c>
      <c r="B3891" s="8" t="s">
        <v>2140</v>
      </c>
      <c r="C3891" s="8" t="s">
        <v>97</v>
      </c>
      <c r="D3891" s="8" t="str">
        <f>VLOOKUP(HospitalImport__2[[#This Row],[Provider State]],States!$A$2:$B$52,2,FALSE)</f>
        <v>Washington</v>
      </c>
      <c r="E3891" s="8" t="s">
        <v>2141</v>
      </c>
      <c r="F3891">
        <v>64</v>
      </c>
      <c r="G3891" t="str">
        <f>VLOOKUP(HospitalImport__2[[#This Row],[Medical Procedure ID No.]],MedicalProcedures!$A$1:$B$11,2,FALSE)</f>
        <v>INTRACRANIAL HEMORRHAGE OR CEREBRAL INFARCTION W MCC</v>
      </c>
      <c r="H3891">
        <v>36</v>
      </c>
      <c r="I3891" t="str">
        <f>VLOOKUP(HospitalImport__2[[#This Row],[ Total Discharges ]],'Discharge Volume Type'!$A$1:$B$3,2,TRUE)</f>
        <v>Low</v>
      </c>
      <c r="J3891">
        <v>25889.26</v>
      </c>
      <c r="K3891">
        <v>6467.7</v>
      </c>
      <c r="L3891">
        <v>6183.73</v>
      </c>
    </row>
    <row r="3892" spans="1:12" x14ac:dyDescent="0.25">
      <c r="A3892" s="8" t="s">
        <v>1371</v>
      </c>
      <c r="B3892" s="8" t="s">
        <v>2126</v>
      </c>
      <c r="C3892" s="8" t="s">
        <v>97</v>
      </c>
      <c r="D3892" s="8" t="str">
        <f>VLOOKUP(HospitalImport__2[[#This Row],[Provider State]],States!$A$2:$B$52,2,FALSE)</f>
        <v>Washington</v>
      </c>
      <c r="E3892" s="8" t="s">
        <v>695</v>
      </c>
      <c r="F3892">
        <v>64</v>
      </c>
      <c r="G3892" t="str">
        <f>VLOOKUP(HospitalImport__2[[#This Row],[Medical Procedure ID No.]],MedicalProcedures!$A$1:$B$11,2,FALSE)</f>
        <v>INTRACRANIAL HEMORRHAGE OR CEREBRAL INFARCTION W MCC</v>
      </c>
      <c r="H3892">
        <v>58</v>
      </c>
      <c r="I3892" t="str">
        <f>VLOOKUP(HospitalImport__2[[#This Row],[ Total Discharges ]],'Discharge Volume Type'!$A$1:$B$3,2,TRUE)</f>
        <v xml:space="preserve">Medium </v>
      </c>
      <c r="J3892">
        <v>22146.13</v>
      </c>
      <c r="K3892">
        <v>5382.76</v>
      </c>
      <c r="L3892">
        <v>10017.549999999999</v>
      </c>
    </row>
    <row r="3893" spans="1:12" x14ac:dyDescent="0.25">
      <c r="A3893" s="8" t="s">
        <v>2137</v>
      </c>
      <c r="B3893" s="8" t="s">
        <v>2138</v>
      </c>
      <c r="C3893" s="8" t="s">
        <v>97</v>
      </c>
      <c r="D3893" s="8" t="str">
        <f>VLOOKUP(HospitalImport__2[[#This Row],[Provider State]],States!$A$2:$B$52,2,FALSE)</f>
        <v>Washington</v>
      </c>
      <c r="E3893" s="8" t="s">
        <v>2107</v>
      </c>
      <c r="F3893">
        <v>64</v>
      </c>
      <c r="G3893" t="str">
        <f>VLOOKUP(HospitalImport__2[[#This Row],[Medical Procedure ID No.]],MedicalProcedures!$A$1:$B$11,2,FALSE)</f>
        <v>INTRACRANIAL HEMORRHAGE OR CEREBRAL INFARCTION W MCC</v>
      </c>
      <c r="H3893">
        <v>40</v>
      </c>
      <c r="I3893" t="str">
        <f>VLOOKUP(HospitalImport__2[[#This Row],[ Total Discharges ]],'Discharge Volume Type'!$A$1:$B$3,2,TRUE)</f>
        <v>Low</v>
      </c>
      <c r="J3893">
        <v>61897.26</v>
      </c>
      <c r="K3893">
        <v>5016.6400000000003</v>
      </c>
      <c r="L3893">
        <v>5239.55</v>
      </c>
    </row>
    <row r="3894" spans="1:12" x14ac:dyDescent="0.25">
      <c r="A3894" s="8" t="s">
        <v>2139</v>
      </c>
      <c r="B3894" s="8" t="s">
        <v>2140</v>
      </c>
      <c r="C3894" s="8" t="s">
        <v>97</v>
      </c>
      <c r="D3894" s="8" t="str">
        <f>VLOOKUP(HospitalImport__2[[#This Row],[Provider State]],States!$A$2:$B$52,2,FALSE)</f>
        <v>Washington</v>
      </c>
      <c r="E3894" s="8" t="s">
        <v>2141</v>
      </c>
      <c r="F3894">
        <v>64</v>
      </c>
      <c r="G3894" t="str">
        <f>VLOOKUP(HospitalImport__2[[#This Row],[Medical Procedure ID No.]],MedicalProcedures!$A$1:$B$11,2,FALSE)</f>
        <v>INTRACRANIAL HEMORRHAGE OR CEREBRAL INFARCTION W MCC</v>
      </c>
      <c r="H3894">
        <v>145</v>
      </c>
      <c r="I3894" t="str">
        <f>VLOOKUP(HospitalImport__2[[#This Row],[ Total Discharges ]],'Discharge Volume Type'!$A$1:$B$3,2,TRUE)</f>
        <v>High</v>
      </c>
      <c r="J3894">
        <v>35632.769999999997</v>
      </c>
      <c r="K3894">
        <v>6730.92</v>
      </c>
      <c r="L3894">
        <v>3576.72</v>
      </c>
    </row>
    <row r="3895" spans="1:12" x14ac:dyDescent="0.25">
      <c r="A3895" s="8" t="s">
        <v>3362</v>
      </c>
      <c r="B3895" s="8" t="s">
        <v>2128</v>
      </c>
      <c r="C3895" s="8" t="s">
        <v>97</v>
      </c>
      <c r="D3895" s="8" t="str">
        <f>VLOOKUP(HospitalImport__2[[#This Row],[Provider State]],States!$A$2:$B$52,2,FALSE)</f>
        <v>Washington</v>
      </c>
      <c r="E3895" s="8" t="s">
        <v>1694</v>
      </c>
      <c r="F3895">
        <v>64</v>
      </c>
      <c r="G3895" t="str">
        <f>VLOOKUP(HospitalImport__2[[#This Row],[Medical Procedure ID No.]],MedicalProcedures!$A$1:$B$11,2,FALSE)</f>
        <v>INTRACRANIAL HEMORRHAGE OR CEREBRAL INFARCTION W MCC</v>
      </c>
      <c r="H3895">
        <v>42</v>
      </c>
      <c r="I3895" t="str">
        <f>VLOOKUP(HospitalImport__2[[#This Row],[ Total Discharges ]],'Discharge Volume Type'!$A$1:$B$3,2,TRUE)</f>
        <v>Low</v>
      </c>
      <c r="J3895">
        <v>14228.76</v>
      </c>
      <c r="K3895">
        <v>6071.51</v>
      </c>
      <c r="L3895">
        <v>7115.12</v>
      </c>
    </row>
    <row r="3896" spans="1:12" x14ac:dyDescent="0.25">
      <c r="A3896" s="8" t="s">
        <v>2863</v>
      </c>
      <c r="B3896" s="8" t="s">
        <v>2152</v>
      </c>
      <c r="C3896" s="8" t="s">
        <v>99</v>
      </c>
      <c r="D3896" s="8" t="str">
        <f>VLOOKUP(HospitalImport__2[[#This Row],[Provider State]],States!$A$2:$B$52,2,FALSE)</f>
        <v>West Virginia</v>
      </c>
      <c r="E3896" s="8" t="s">
        <v>2146</v>
      </c>
      <c r="F3896">
        <v>64</v>
      </c>
      <c r="G3896" t="str">
        <f>VLOOKUP(HospitalImport__2[[#This Row],[Medical Procedure ID No.]],MedicalProcedures!$A$1:$B$11,2,FALSE)</f>
        <v>INTRACRANIAL HEMORRHAGE OR CEREBRAL INFARCTION W MCC</v>
      </c>
      <c r="H3896">
        <v>47</v>
      </c>
      <c r="I3896" t="str">
        <f>VLOOKUP(HospitalImport__2[[#This Row],[ Total Discharges ]],'Discharge Volume Type'!$A$1:$B$3,2,TRUE)</f>
        <v>Low</v>
      </c>
      <c r="J3896">
        <v>69590.460000000006</v>
      </c>
      <c r="K3896">
        <v>8826.9699999999993</v>
      </c>
      <c r="L3896">
        <v>10326.14</v>
      </c>
    </row>
    <row r="3897" spans="1:12" x14ac:dyDescent="0.25">
      <c r="A3897" s="8" t="s">
        <v>3363</v>
      </c>
      <c r="B3897" s="8" t="s">
        <v>3364</v>
      </c>
      <c r="C3897" s="8" t="s">
        <v>99</v>
      </c>
      <c r="D3897" s="8" t="str">
        <f>VLOOKUP(HospitalImport__2[[#This Row],[Provider State]],States!$A$2:$B$52,2,FALSE)</f>
        <v>West Virginia</v>
      </c>
      <c r="E3897" s="8" t="s">
        <v>2150</v>
      </c>
      <c r="F3897">
        <v>64</v>
      </c>
      <c r="G3897" t="str">
        <f>VLOOKUP(HospitalImport__2[[#This Row],[Medical Procedure ID No.]],MedicalProcedures!$A$1:$B$11,2,FALSE)</f>
        <v>INTRACRANIAL HEMORRHAGE OR CEREBRAL INFARCTION W MCC</v>
      </c>
      <c r="H3897">
        <v>30</v>
      </c>
      <c r="I3897" t="str">
        <f>VLOOKUP(HospitalImport__2[[#This Row],[ Total Discharges ]],'Discharge Volume Type'!$A$1:$B$3,2,TRUE)</f>
        <v>Low</v>
      </c>
      <c r="J3897">
        <v>18138.98</v>
      </c>
      <c r="K3897">
        <v>4779.26</v>
      </c>
      <c r="L3897">
        <v>4737.1400000000003</v>
      </c>
    </row>
    <row r="3898" spans="1:12" x14ac:dyDescent="0.25">
      <c r="A3898" s="8" t="s">
        <v>2145</v>
      </c>
      <c r="B3898" s="8" t="s">
        <v>427</v>
      </c>
      <c r="C3898" s="8" t="s">
        <v>99</v>
      </c>
      <c r="D3898" s="8" t="str">
        <f>VLOOKUP(HospitalImport__2[[#This Row],[Provider State]],States!$A$2:$B$52,2,FALSE)</f>
        <v>West Virginia</v>
      </c>
      <c r="E3898" s="8" t="s">
        <v>2146</v>
      </c>
      <c r="F3898">
        <v>64</v>
      </c>
      <c r="G3898" t="str">
        <f>VLOOKUP(HospitalImport__2[[#This Row],[Medical Procedure ID No.]],MedicalProcedures!$A$1:$B$11,2,FALSE)</f>
        <v>INTRACRANIAL HEMORRHAGE OR CEREBRAL INFARCTION W MCC</v>
      </c>
      <c r="H3898">
        <v>119</v>
      </c>
      <c r="I3898" t="str">
        <f>VLOOKUP(HospitalImport__2[[#This Row],[ Total Discharges ]],'Discharge Volume Type'!$A$1:$B$3,2,TRUE)</f>
        <v>High</v>
      </c>
      <c r="J3898">
        <v>156109.68</v>
      </c>
      <c r="K3898">
        <v>6829</v>
      </c>
      <c r="L3898">
        <v>5352.58</v>
      </c>
    </row>
    <row r="3899" spans="1:12" x14ac:dyDescent="0.25">
      <c r="A3899" s="8" t="s">
        <v>2147</v>
      </c>
      <c r="B3899" s="8" t="s">
        <v>2148</v>
      </c>
      <c r="C3899" s="8" t="s">
        <v>99</v>
      </c>
      <c r="D3899" s="8" t="str">
        <f>VLOOKUP(HospitalImport__2[[#This Row],[Provider State]],States!$A$2:$B$52,2,FALSE)</f>
        <v>West Virginia</v>
      </c>
      <c r="E3899" s="8" t="s">
        <v>940</v>
      </c>
      <c r="F3899">
        <v>64</v>
      </c>
      <c r="G3899" t="str">
        <f>VLOOKUP(HospitalImport__2[[#This Row],[Medical Procedure ID No.]],MedicalProcedures!$A$1:$B$11,2,FALSE)</f>
        <v>INTRACRANIAL HEMORRHAGE OR CEREBRAL INFARCTION W MCC</v>
      </c>
      <c r="H3899">
        <v>33</v>
      </c>
      <c r="I3899" t="str">
        <f>VLOOKUP(HospitalImport__2[[#This Row],[ Total Discharges ]],'Discharge Volume Type'!$A$1:$B$3,2,TRUE)</f>
        <v>Low</v>
      </c>
      <c r="J3899">
        <v>19807.97</v>
      </c>
      <c r="K3899">
        <v>8393.16</v>
      </c>
      <c r="L3899">
        <v>5528.19</v>
      </c>
    </row>
    <row r="3900" spans="1:12" x14ac:dyDescent="0.25">
      <c r="A3900" s="8" t="s">
        <v>3365</v>
      </c>
      <c r="B3900" s="8" t="s">
        <v>3366</v>
      </c>
      <c r="C3900" s="8" t="s">
        <v>99</v>
      </c>
      <c r="D3900" s="8" t="str">
        <f>VLOOKUP(HospitalImport__2[[#This Row],[Provider State]],States!$A$2:$B$52,2,FALSE)</f>
        <v>West Virginia</v>
      </c>
      <c r="E3900" s="8" t="s">
        <v>2058</v>
      </c>
      <c r="F3900">
        <v>64</v>
      </c>
      <c r="G3900" t="str">
        <f>VLOOKUP(HospitalImport__2[[#This Row],[Medical Procedure ID No.]],MedicalProcedures!$A$1:$B$11,2,FALSE)</f>
        <v>INTRACRANIAL HEMORRHAGE OR CEREBRAL INFARCTION W MCC</v>
      </c>
      <c r="H3900">
        <v>66</v>
      </c>
      <c r="I3900" t="str">
        <f>VLOOKUP(HospitalImport__2[[#This Row],[ Total Discharges ]],'Discharge Volume Type'!$A$1:$B$3,2,TRUE)</f>
        <v xml:space="preserve">Medium </v>
      </c>
      <c r="J3900">
        <v>20369.88</v>
      </c>
      <c r="K3900">
        <v>9717.2900000000009</v>
      </c>
      <c r="L3900">
        <v>4524.43</v>
      </c>
    </row>
    <row r="3901" spans="1:12" x14ac:dyDescent="0.25">
      <c r="A3901" s="8" t="s">
        <v>2149</v>
      </c>
      <c r="B3901" s="8" t="s">
        <v>1807</v>
      </c>
      <c r="C3901" s="8" t="s">
        <v>99</v>
      </c>
      <c r="D3901" s="8" t="str">
        <f>VLOOKUP(HospitalImport__2[[#This Row],[Provider State]],States!$A$2:$B$52,2,FALSE)</f>
        <v>West Virginia</v>
      </c>
      <c r="E3901" s="8" t="s">
        <v>2150</v>
      </c>
      <c r="F3901">
        <v>64</v>
      </c>
      <c r="G3901" t="str">
        <f>VLOOKUP(HospitalImport__2[[#This Row],[Medical Procedure ID No.]],MedicalProcedures!$A$1:$B$11,2,FALSE)</f>
        <v>INTRACRANIAL HEMORRHAGE OR CEREBRAL INFARCTION W MCC</v>
      </c>
      <c r="H3901">
        <v>30</v>
      </c>
      <c r="I3901" t="str">
        <f>VLOOKUP(HospitalImport__2[[#This Row],[ Total Discharges ]],'Discharge Volume Type'!$A$1:$B$3,2,TRUE)</f>
        <v>Low</v>
      </c>
      <c r="J3901">
        <v>36118.44</v>
      </c>
      <c r="K3901">
        <v>9155.09</v>
      </c>
      <c r="L3901">
        <v>4802.25</v>
      </c>
    </row>
    <row r="3902" spans="1:12" x14ac:dyDescent="0.25">
      <c r="A3902" s="8" t="s">
        <v>3367</v>
      </c>
      <c r="B3902" s="8" t="s">
        <v>2156</v>
      </c>
      <c r="C3902" s="8" t="s">
        <v>99</v>
      </c>
      <c r="D3902" s="8" t="str">
        <f>VLOOKUP(HospitalImport__2[[#This Row],[Provider State]],States!$A$2:$B$52,2,FALSE)</f>
        <v>West Virginia</v>
      </c>
      <c r="E3902" s="8" t="s">
        <v>1669</v>
      </c>
      <c r="F3902">
        <v>64</v>
      </c>
      <c r="G3902" t="str">
        <f>VLOOKUP(HospitalImport__2[[#This Row],[Medical Procedure ID No.]],MedicalProcedures!$A$1:$B$11,2,FALSE)</f>
        <v>INTRACRANIAL HEMORRHAGE OR CEREBRAL INFARCTION W MCC</v>
      </c>
      <c r="H3902">
        <v>45</v>
      </c>
      <c r="I3902" t="str">
        <f>VLOOKUP(HospitalImport__2[[#This Row],[ Total Discharges ]],'Discharge Volume Type'!$A$1:$B$3,2,TRUE)</f>
        <v>Low</v>
      </c>
      <c r="J3902">
        <v>28724.43</v>
      </c>
      <c r="K3902">
        <v>5905.19</v>
      </c>
      <c r="L3902">
        <v>7138.48</v>
      </c>
    </row>
    <row r="3903" spans="1:12" x14ac:dyDescent="0.25">
      <c r="A3903" s="8" t="s">
        <v>3368</v>
      </c>
      <c r="B3903" s="8" t="s">
        <v>2567</v>
      </c>
      <c r="C3903" s="8" t="s">
        <v>99</v>
      </c>
      <c r="D3903" s="8" t="str">
        <f>VLOOKUP(HospitalImport__2[[#This Row],[Provider State]],States!$A$2:$B$52,2,FALSE)</f>
        <v>West Virginia</v>
      </c>
      <c r="E3903" s="8" t="s">
        <v>2071</v>
      </c>
      <c r="F3903">
        <v>64</v>
      </c>
      <c r="G3903" t="str">
        <f>VLOOKUP(HospitalImport__2[[#This Row],[Medical Procedure ID No.]],MedicalProcedures!$A$1:$B$11,2,FALSE)</f>
        <v>INTRACRANIAL HEMORRHAGE OR CEREBRAL INFARCTION W MCC</v>
      </c>
      <c r="H3903">
        <v>72</v>
      </c>
      <c r="I3903" t="str">
        <f>VLOOKUP(HospitalImport__2[[#This Row],[ Total Discharges ]],'Discharge Volume Type'!$A$1:$B$3,2,TRUE)</f>
        <v xml:space="preserve">Medium </v>
      </c>
      <c r="J3903">
        <v>36430.86</v>
      </c>
      <c r="K3903">
        <v>6262.85</v>
      </c>
      <c r="L3903">
        <v>4092.55</v>
      </c>
    </row>
    <row r="3904" spans="1:12" x14ac:dyDescent="0.25">
      <c r="A3904" s="8" t="s">
        <v>3369</v>
      </c>
      <c r="B3904" s="8" t="s">
        <v>3370</v>
      </c>
      <c r="C3904" s="8" t="s">
        <v>99</v>
      </c>
      <c r="D3904" s="8" t="str">
        <f>VLOOKUP(HospitalImport__2[[#This Row],[Provider State]],States!$A$2:$B$52,2,FALSE)</f>
        <v>West Virginia</v>
      </c>
      <c r="E3904" s="8" t="s">
        <v>2150</v>
      </c>
      <c r="F3904">
        <v>64</v>
      </c>
      <c r="G3904" t="str">
        <f>VLOOKUP(HospitalImport__2[[#This Row],[Medical Procedure ID No.]],MedicalProcedures!$A$1:$B$11,2,FALSE)</f>
        <v>INTRACRANIAL HEMORRHAGE OR CEREBRAL INFARCTION W MCC</v>
      </c>
      <c r="H3904">
        <v>70</v>
      </c>
      <c r="I3904" t="str">
        <f>VLOOKUP(HospitalImport__2[[#This Row],[ Total Discharges ]],'Discharge Volume Type'!$A$1:$B$3,2,TRUE)</f>
        <v xml:space="preserve">Medium </v>
      </c>
      <c r="J3904">
        <v>18723.669999999998</v>
      </c>
      <c r="K3904">
        <v>5143.7</v>
      </c>
      <c r="L3904">
        <v>6504.34</v>
      </c>
    </row>
    <row r="3905" spans="1:12" x14ac:dyDescent="0.25">
      <c r="A3905" s="8" t="s">
        <v>2155</v>
      </c>
      <c r="B3905" s="8" t="s">
        <v>2156</v>
      </c>
      <c r="C3905" s="8" t="s">
        <v>99</v>
      </c>
      <c r="D3905" s="8" t="str">
        <f>VLOOKUP(HospitalImport__2[[#This Row],[Provider State]],States!$A$2:$B$52,2,FALSE)</f>
        <v>West Virginia</v>
      </c>
      <c r="E3905" s="8" t="s">
        <v>1669</v>
      </c>
      <c r="F3905">
        <v>64</v>
      </c>
      <c r="G3905" t="str">
        <f>VLOOKUP(HospitalImport__2[[#This Row],[Medical Procedure ID No.]],MedicalProcedures!$A$1:$B$11,2,FALSE)</f>
        <v>INTRACRANIAL HEMORRHAGE OR CEREBRAL INFARCTION W MCC</v>
      </c>
      <c r="H3905">
        <v>58</v>
      </c>
      <c r="I3905" t="str">
        <f>VLOOKUP(HospitalImport__2[[#This Row],[ Total Discharges ]],'Discharge Volume Type'!$A$1:$B$3,2,TRUE)</f>
        <v xml:space="preserve">Medium </v>
      </c>
      <c r="J3905">
        <v>80180.58</v>
      </c>
      <c r="K3905">
        <v>6410.97</v>
      </c>
      <c r="L3905">
        <v>5486.17</v>
      </c>
    </row>
    <row r="3906" spans="1:12" x14ac:dyDescent="0.25">
      <c r="A3906" s="8" t="s">
        <v>3371</v>
      </c>
      <c r="B3906" s="8" t="s">
        <v>2148</v>
      </c>
      <c r="C3906" s="8" t="s">
        <v>99</v>
      </c>
      <c r="D3906" s="8" t="str">
        <f>VLOOKUP(HospitalImport__2[[#This Row],[Provider State]],States!$A$2:$B$52,2,FALSE)</f>
        <v>West Virginia</v>
      </c>
      <c r="E3906" s="8" t="s">
        <v>940</v>
      </c>
      <c r="F3906">
        <v>64</v>
      </c>
      <c r="G3906" t="str">
        <f>VLOOKUP(HospitalImport__2[[#This Row],[Medical Procedure ID No.]],MedicalProcedures!$A$1:$B$11,2,FALSE)</f>
        <v>INTRACRANIAL HEMORRHAGE OR CEREBRAL INFARCTION W MCC</v>
      </c>
      <c r="H3906">
        <v>51</v>
      </c>
      <c r="I3906" t="str">
        <f>VLOOKUP(HospitalImport__2[[#This Row],[ Total Discharges ]],'Discharge Volume Type'!$A$1:$B$3,2,TRUE)</f>
        <v xml:space="preserve">Medium </v>
      </c>
      <c r="J3906">
        <v>31496.58</v>
      </c>
      <c r="K3906">
        <v>4393.08</v>
      </c>
      <c r="L3906">
        <v>2994.61</v>
      </c>
    </row>
    <row r="3907" spans="1:12" x14ac:dyDescent="0.25">
      <c r="A3907" s="8" t="s">
        <v>2157</v>
      </c>
      <c r="B3907" s="8" t="s">
        <v>2158</v>
      </c>
      <c r="C3907" s="8" t="s">
        <v>99</v>
      </c>
      <c r="D3907" s="8" t="str">
        <f>VLOOKUP(HospitalImport__2[[#This Row],[Provider State]],States!$A$2:$B$52,2,FALSE)</f>
        <v>West Virginia</v>
      </c>
      <c r="E3907" s="8" t="s">
        <v>2150</v>
      </c>
      <c r="F3907">
        <v>64</v>
      </c>
      <c r="G3907" t="str">
        <f>VLOOKUP(HospitalImport__2[[#This Row],[Medical Procedure ID No.]],MedicalProcedures!$A$1:$B$11,2,FALSE)</f>
        <v>INTRACRANIAL HEMORRHAGE OR CEREBRAL INFARCTION W MCC</v>
      </c>
      <c r="H3907">
        <v>58</v>
      </c>
      <c r="I3907" t="str">
        <f>VLOOKUP(HospitalImport__2[[#This Row],[ Total Discharges ]],'Discharge Volume Type'!$A$1:$B$3,2,TRUE)</f>
        <v xml:space="preserve">Medium </v>
      </c>
      <c r="J3907">
        <v>31862.37</v>
      </c>
      <c r="K3907">
        <v>4311.67</v>
      </c>
      <c r="L3907">
        <v>3845.95</v>
      </c>
    </row>
    <row r="3908" spans="1:12" x14ac:dyDescent="0.25">
      <c r="A3908" s="8" t="s">
        <v>2159</v>
      </c>
      <c r="B3908" s="8" t="s">
        <v>2160</v>
      </c>
      <c r="C3908" s="8" t="s">
        <v>99</v>
      </c>
      <c r="D3908" s="8" t="str">
        <f>VLOOKUP(HospitalImport__2[[#This Row],[Provider State]],States!$A$2:$B$52,2,FALSE)</f>
        <v>West Virginia</v>
      </c>
      <c r="E3908" s="8" t="s">
        <v>2150</v>
      </c>
      <c r="F3908">
        <v>64</v>
      </c>
      <c r="G3908" t="str">
        <f>VLOOKUP(HospitalImport__2[[#This Row],[Medical Procedure ID No.]],MedicalProcedures!$A$1:$B$11,2,FALSE)</f>
        <v>INTRACRANIAL HEMORRHAGE OR CEREBRAL INFARCTION W MCC</v>
      </c>
      <c r="H3908">
        <v>39</v>
      </c>
      <c r="I3908" t="str">
        <f>VLOOKUP(HospitalImport__2[[#This Row],[ Total Discharges ]],'Discharge Volume Type'!$A$1:$B$3,2,TRUE)</f>
        <v>Low</v>
      </c>
      <c r="J3908">
        <v>17646.04</v>
      </c>
      <c r="K3908">
        <v>6397.68</v>
      </c>
      <c r="L3908">
        <v>3687.04</v>
      </c>
    </row>
    <row r="3909" spans="1:12" x14ac:dyDescent="0.25">
      <c r="A3909" s="8" t="s">
        <v>2164</v>
      </c>
      <c r="B3909" s="8" t="s">
        <v>2165</v>
      </c>
      <c r="C3909" s="8" t="s">
        <v>101</v>
      </c>
      <c r="D3909" s="8" t="str">
        <f>VLOOKUP(HospitalImport__2[[#This Row],[Provider State]],States!$A$2:$B$52,2,FALSE)</f>
        <v>Wisconsin</v>
      </c>
      <c r="E3909" s="8" t="s">
        <v>776</v>
      </c>
      <c r="F3909">
        <v>64</v>
      </c>
      <c r="G3909" t="str">
        <f>VLOOKUP(HospitalImport__2[[#This Row],[Medical Procedure ID No.]],MedicalProcedures!$A$1:$B$11,2,FALSE)</f>
        <v>INTRACRANIAL HEMORRHAGE OR CEREBRAL INFARCTION W MCC</v>
      </c>
      <c r="H3909">
        <v>71</v>
      </c>
      <c r="I3909" t="str">
        <f>VLOOKUP(HospitalImport__2[[#This Row],[ Total Discharges ]],'Discharge Volume Type'!$A$1:$B$3,2,TRUE)</f>
        <v xml:space="preserve">Medium </v>
      </c>
      <c r="J3909">
        <v>18429.77</v>
      </c>
      <c r="K3909">
        <v>3583.85</v>
      </c>
      <c r="L3909">
        <v>4275.21</v>
      </c>
    </row>
    <row r="3910" spans="1:12" x14ac:dyDescent="0.25">
      <c r="A3910" s="8" t="s">
        <v>3372</v>
      </c>
      <c r="B3910" s="8" t="s">
        <v>2203</v>
      </c>
      <c r="C3910" s="8" t="s">
        <v>101</v>
      </c>
      <c r="D3910" s="8" t="str">
        <f>VLOOKUP(HospitalImport__2[[#This Row],[Provider State]],States!$A$2:$B$52,2,FALSE)</f>
        <v>Wisconsin</v>
      </c>
      <c r="E3910" s="8" t="s">
        <v>2204</v>
      </c>
      <c r="F3910">
        <v>64</v>
      </c>
      <c r="G3910" t="str">
        <f>VLOOKUP(HospitalImport__2[[#This Row],[Medical Procedure ID No.]],MedicalProcedures!$A$1:$B$11,2,FALSE)</f>
        <v>INTRACRANIAL HEMORRHAGE OR CEREBRAL INFARCTION W MCC</v>
      </c>
      <c r="H3910">
        <v>50</v>
      </c>
      <c r="I3910" t="str">
        <f>VLOOKUP(HospitalImport__2[[#This Row],[ Total Discharges ]],'Discharge Volume Type'!$A$1:$B$3,2,TRUE)</f>
        <v xml:space="preserve">Medium </v>
      </c>
      <c r="J3910">
        <v>75669.63</v>
      </c>
      <c r="K3910">
        <v>6896.58</v>
      </c>
      <c r="L3910">
        <v>3645.9</v>
      </c>
    </row>
    <row r="3911" spans="1:12" x14ac:dyDescent="0.25">
      <c r="A3911" s="8" t="s">
        <v>2166</v>
      </c>
      <c r="B3911" s="8" t="s">
        <v>2167</v>
      </c>
      <c r="C3911" s="8" t="s">
        <v>101</v>
      </c>
      <c r="D3911" s="8" t="str">
        <f>VLOOKUP(HospitalImport__2[[#This Row],[Provider State]],States!$A$2:$B$52,2,FALSE)</f>
        <v>Wisconsin</v>
      </c>
      <c r="E3911" s="8" t="s">
        <v>1207</v>
      </c>
      <c r="F3911">
        <v>64</v>
      </c>
      <c r="G3911" t="str">
        <f>VLOOKUP(HospitalImport__2[[#This Row],[Medical Procedure ID No.]],MedicalProcedures!$A$1:$B$11,2,FALSE)</f>
        <v>INTRACRANIAL HEMORRHAGE OR CEREBRAL INFARCTION W MCC</v>
      </c>
      <c r="H3911">
        <v>34</v>
      </c>
      <c r="I3911" t="str">
        <f>VLOOKUP(HospitalImport__2[[#This Row],[ Total Discharges ]],'Discharge Volume Type'!$A$1:$B$3,2,TRUE)</f>
        <v>Low</v>
      </c>
      <c r="J3911">
        <v>46239.85</v>
      </c>
      <c r="K3911">
        <v>4192.84</v>
      </c>
      <c r="L3911">
        <v>4703.18</v>
      </c>
    </row>
    <row r="3912" spans="1:12" x14ac:dyDescent="0.25">
      <c r="A3912" s="8" t="s">
        <v>2866</v>
      </c>
      <c r="B3912" s="8" t="s">
        <v>2867</v>
      </c>
      <c r="C3912" s="8" t="s">
        <v>101</v>
      </c>
      <c r="D3912" s="8" t="str">
        <f>VLOOKUP(HospitalImport__2[[#This Row],[Provider State]],States!$A$2:$B$52,2,FALSE)</f>
        <v>Wisconsin</v>
      </c>
      <c r="E3912" s="8" t="s">
        <v>776</v>
      </c>
      <c r="F3912">
        <v>64</v>
      </c>
      <c r="G3912" t="str">
        <f>VLOOKUP(HospitalImport__2[[#This Row],[Medical Procedure ID No.]],MedicalProcedures!$A$1:$B$11,2,FALSE)</f>
        <v>INTRACRANIAL HEMORRHAGE OR CEREBRAL INFARCTION W MCC</v>
      </c>
      <c r="H3912">
        <v>71</v>
      </c>
      <c r="I3912" t="str">
        <f>VLOOKUP(HospitalImport__2[[#This Row],[ Total Discharges ]],'Discharge Volume Type'!$A$1:$B$3,2,TRUE)</f>
        <v xml:space="preserve">Medium </v>
      </c>
      <c r="J3912">
        <v>13552.44</v>
      </c>
      <c r="K3912">
        <v>5386.07</v>
      </c>
      <c r="L3912">
        <v>21998.07</v>
      </c>
    </row>
    <row r="3913" spans="1:12" x14ac:dyDescent="0.25">
      <c r="A3913" s="8" t="s">
        <v>2172</v>
      </c>
      <c r="B3913" s="8" t="s">
        <v>2173</v>
      </c>
      <c r="C3913" s="8" t="s">
        <v>101</v>
      </c>
      <c r="D3913" s="8" t="str">
        <f>VLOOKUP(HospitalImport__2[[#This Row],[Provider State]],States!$A$2:$B$52,2,FALSE)</f>
        <v>Wisconsin</v>
      </c>
      <c r="E3913" s="8" t="s">
        <v>2174</v>
      </c>
      <c r="F3913">
        <v>64</v>
      </c>
      <c r="G3913" t="str">
        <f>VLOOKUP(HospitalImport__2[[#This Row],[Medical Procedure ID No.]],MedicalProcedures!$A$1:$B$11,2,FALSE)</f>
        <v>INTRACRANIAL HEMORRHAGE OR CEREBRAL INFARCTION W MCC</v>
      </c>
      <c r="H3913">
        <v>56</v>
      </c>
      <c r="I3913" t="str">
        <f>VLOOKUP(HospitalImport__2[[#This Row],[ Total Discharges ]],'Discharge Volume Type'!$A$1:$B$3,2,TRUE)</f>
        <v xml:space="preserve">Medium </v>
      </c>
      <c r="J3913">
        <v>9355.9</v>
      </c>
      <c r="K3913">
        <v>4707.05</v>
      </c>
      <c r="L3913">
        <v>5340.89</v>
      </c>
    </row>
    <row r="3914" spans="1:12" x14ac:dyDescent="0.25">
      <c r="A3914" s="8" t="s">
        <v>2175</v>
      </c>
      <c r="B3914" s="8" t="s">
        <v>2176</v>
      </c>
      <c r="C3914" s="8" t="s">
        <v>101</v>
      </c>
      <c r="D3914" s="8" t="str">
        <f>VLOOKUP(HospitalImport__2[[#This Row],[Provider State]],States!$A$2:$B$52,2,FALSE)</f>
        <v>Wisconsin</v>
      </c>
      <c r="E3914" s="8" t="s">
        <v>2177</v>
      </c>
      <c r="F3914">
        <v>64</v>
      </c>
      <c r="G3914" t="str">
        <f>VLOOKUP(HospitalImport__2[[#This Row],[Medical Procedure ID No.]],MedicalProcedures!$A$1:$B$11,2,FALSE)</f>
        <v>INTRACRANIAL HEMORRHAGE OR CEREBRAL INFARCTION W MCC</v>
      </c>
      <c r="H3914">
        <v>52</v>
      </c>
      <c r="I3914" t="str">
        <f>VLOOKUP(HospitalImport__2[[#This Row],[ Total Discharges ]],'Discharge Volume Type'!$A$1:$B$3,2,TRUE)</f>
        <v xml:space="preserve">Medium </v>
      </c>
      <c r="J3914">
        <v>16182.93</v>
      </c>
      <c r="K3914">
        <v>7764.49</v>
      </c>
      <c r="L3914">
        <v>4784.6000000000004</v>
      </c>
    </row>
    <row r="3915" spans="1:12" x14ac:dyDescent="0.25">
      <c r="A3915" s="8" t="s">
        <v>3373</v>
      </c>
      <c r="B3915" s="8" t="s">
        <v>3374</v>
      </c>
      <c r="C3915" s="8" t="s">
        <v>101</v>
      </c>
      <c r="D3915" s="8" t="str">
        <f>VLOOKUP(HospitalImport__2[[#This Row],[Provider State]],States!$A$2:$B$52,2,FALSE)</f>
        <v>Wisconsin</v>
      </c>
      <c r="E3915" s="8" t="s">
        <v>3375</v>
      </c>
      <c r="F3915">
        <v>64</v>
      </c>
      <c r="G3915" t="str">
        <f>VLOOKUP(HospitalImport__2[[#This Row],[Medical Procedure ID No.]],MedicalProcedures!$A$1:$B$11,2,FALSE)</f>
        <v>INTRACRANIAL HEMORRHAGE OR CEREBRAL INFARCTION W MCC</v>
      </c>
      <c r="H3915">
        <v>44</v>
      </c>
      <c r="I3915" t="str">
        <f>VLOOKUP(HospitalImport__2[[#This Row],[ Total Discharges ]],'Discharge Volume Type'!$A$1:$B$3,2,TRUE)</f>
        <v>Low</v>
      </c>
      <c r="J3915">
        <v>9403.65</v>
      </c>
      <c r="K3915">
        <v>12354.85</v>
      </c>
      <c r="L3915">
        <v>8847.57</v>
      </c>
    </row>
    <row r="3916" spans="1:12" x14ac:dyDescent="0.25">
      <c r="A3916" s="8" t="s">
        <v>3376</v>
      </c>
      <c r="B3916" s="8" t="s">
        <v>3377</v>
      </c>
      <c r="C3916" s="8" t="s">
        <v>101</v>
      </c>
      <c r="D3916" s="8" t="str">
        <f>VLOOKUP(HospitalImport__2[[#This Row],[Provider State]],States!$A$2:$B$52,2,FALSE)</f>
        <v>Wisconsin</v>
      </c>
      <c r="E3916" s="8" t="s">
        <v>3375</v>
      </c>
      <c r="F3916">
        <v>64</v>
      </c>
      <c r="G3916" t="str">
        <f>VLOOKUP(HospitalImport__2[[#This Row],[Medical Procedure ID No.]],MedicalProcedures!$A$1:$B$11,2,FALSE)</f>
        <v>INTRACRANIAL HEMORRHAGE OR CEREBRAL INFARCTION W MCC</v>
      </c>
      <c r="H3916">
        <v>70</v>
      </c>
      <c r="I3916" t="str">
        <f>VLOOKUP(HospitalImport__2[[#This Row],[ Total Discharges ]],'Discharge Volume Type'!$A$1:$B$3,2,TRUE)</f>
        <v xml:space="preserve">Medium </v>
      </c>
      <c r="J3916">
        <v>16717.080000000002</v>
      </c>
      <c r="K3916">
        <v>4754.8599999999997</v>
      </c>
      <c r="L3916">
        <v>6327.65</v>
      </c>
    </row>
    <row r="3917" spans="1:12" x14ac:dyDescent="0.25">
      <c r="A3917" s="8" t="s">
        <v>2180</v>
      </c>
      <c r="B3917" s="8" t="s">
        <v>2181</v>
      </c>
      <c r="C3917" s="8" t="s">
        <v>101</v>
      </c>
      <c r="D3917" s="8" t="str">
        <f>VLOOKUP(HospitalImport__2[[#This Row],[Provider State]],States!$A$2:$B$52,2,FALSE)</f>
        <v>Wisconsin</v>
      </c>
      <c r="E3917" s="8" t="s">
        <v>2182</v>
      </c>
      <c r="F3917">
        <v>64</v>
      </c>
      <c r="G3917" t="str">
        <f>VLOOKUP(HospitalImport__2[[#This Row],[Medical Procedure ID No.]],MedicalProcedures!$A$1:$B$11,2,FALSE)</f>
        <v>INTRACRANIAL HEMORRHAGE OR CEREBRAL INFARCTION W MCC</v>
      </c>
      <c r="H3917">
        <v>55</v>
      </c>
      <c r="I3917" t="str">
        <f>VLOOKUP(HospitalImport__2[[#This Row],[ Total Discharges ]],'Discharge Volume Type'!$A$1:$B$3,2,TRUE)</f>
        <v xml:space="preserve">Medium </v>
      </c>
      <c r="J3917">
        <v>19521.77</v>
      </c>
      <c r="K3917">
        <v>4931.91</v>
      </c>
      <c r="L3917">
        <v>6158.29</v>
      </c>
    </row>
    <row r="3918" spans="1:12" x14ac:dyDescent="0.25">
      <c r="A3918" s="8" t="s">
        <v>2868</v>
      </c>
      <c r="B3918" s="8" t="s">
        <v>2189</v>
      </c>
      <c r="C3918" s="8" t="s">
        <v>101</v>
      </c>
      <c r="D3918" s="8" t="str">
        <f>VLOOKUP(HospitalImport__2[[#This Row],[Provider State]],States!$A$2:$B$52,2,FALSE)</f>
        <v>Wisconsin</v>
      </c>
      <c r="E3918" s="8" t="s">
        <v>776</v>
      </c>
      <c r="F3918">
        <v>64</v>
      </c>
      <c r="G3918" t="str">
        <f>VLOOKUP(HospitalImport__2[[#This Row],[Medical Procedure ID No.]],MedicalProcedures!$A$1:$B$11,2,FALSE)</f>
        <v>INTRACRANIAL HEMORRHAGE OR CEREBRAL INFARCTION W MCC</v>
      </c>
      <c r="H3918">
        <v>53</v>
      </c>
      <c r="I3918" t="str">
        <f>VLOOKUP(HospitalImport__2[[#This Row],[ Total Discharges ]],'Discharge Volume Type'!$A$1:$B$3,2,TRUE)</f>
        <v xml:space="preserve">Medium </v>
      </c>
      <c r="J3918">
        <v>22123.43</v>
      </c>
      <c r="K3918">
        <v>11474.82</v>
      </c>
      <c r="L3918">
        <v>6557.63</v>
      </c>
    </row>
    <row r="3919" spans="1:12" x14ac:dyDescent="0.25">
      <c r="A3919" s="8" t="s">
        <v>3378</v>
      </c>
      <c r="B3919" s="8" t="s">
        <v>3379</v>
      </c>
      <c r="C3919" s="8" t="s">
        <v>101</v>
      </c>
      <c r="D3919" s="8" t="str">
        <f>VLOOKUP(HospitalImport__2[[#This Row],[Provider State]],States!$A$2:$B$52,2,FALSE)</f>
        <v>Wisconsin</v>
      </c>
      <c r="E3919" s="8" t="s">
        <v>776</v>
      </c>
      <c r="F3919">
        <v>64</v>
      </c>
      <c r="G3919" t="str">
        <f>VLOOKUP(HospitalImport__2[[#This Row],[Medical Procedure ID No.]],MedicalProcedures!$A$1:$B$11,2,FALSE)</f>
        <v>INTRACRANIAL HEMORRHAGE OR CEREBRAL INFARCTION W MCC</v>
      </c>
      <c r="H3919">
        <v>57</v>
      </c>
      <c r="I3919" t="str">
        <f>VLOOKUP(HospitalImport__2[[#This Row],[ Total Discharges ]],'Discharge Volume Type'!$A$1:$B$3,2,TRUE)</f>
        <v xml:space="preserve">Medium </v>
      </c>
      <c r="J3919">
        <v>12760.76</v>
      </c>
      <c r="K3919">
        <v>4911.17</v>
      </c>
      <c r="L3919">
        <v>7080.76</v>
      </c>
    </row>
    <row r="3920" spans="1:12" x14ac:dyDescent="0.25">
      <c r="A3920" s="8" t="s">
        <v>2184</v>
      </c>
      <c r="B3920" s="8" t="s">
        <v>2185</v>
      </c>
      <c r="C3920" s="8" t="s">
        <v>101</v>
      </c>
      <c r="D3920" s="8" t="str">
        <f>VLOOKUP(HospitalImport__2[[#This Row],[Provider State]],States!$A$2:$B$52,2,FALSE)</f>
        <v>Wisconsin</v>
      </c>
      <c r="E3920" s="8" t="s">
        <v>2171</v>
      </c>
      <c r="F3920">
        <v>64</v>
      </c>
      <c r="G3920" t="str">
        <f>VLOOKUP(HospitalImport__2[[#This Row],[Medical Procedure ID No.]],MedicalProcedures!$A$1:$B$11,2,FALSE)</f>
        <v>INTRACRANIAL HEMORRHAGE OR CEREBRAL INFARCTION W MCC</v>
      </c>
      <c r="H3920">
        <v>51</v>
      </c>
      <c r="I3920" t="str">
        <f>VLOOKUP(HospitalImport__2[[#This Row],[ Total Discharges ]],'Discharge Volume Type'!$A$1:$B$3,2,TRUE)</f>
        <v xml:space="preserve">Medium </v>
      </c>
      <c r="J3920">
        <v>13322.49</v>
      </c>
      <c r="K3920">
        <v>4495.96</v>
      </c>
      <c r="L3920">
        <v>11083.75</v>
      </c>
    </row>
    <row r="3921" spans="1:12" x14ac:dyDescent="0.25">
      <c r="A3921" s="8" t="s">
        <v>2186</v>
      </c>
      <c r="B3921" s="8" t="s">
        <v>2167</v>
      </c>
      <c r="C3921" s="8" t="s">
        <v>101</v>
      </c>
      <c r="D3921" s="8" t="str">
        <f>VLOOKUP(HospitalImport__2[[#This Row],[Provider State]],States!$A$2:$B$52,2,FALSE)</f>
        <v>Wisconsin</v>
      </c>
      <c r="E3921" s="8" t="s">
        <v>1207</v>
      </c>
      <c r="F3921">
        <v>64</v>
      </c>
      <c r="G3921" t="str">
        <f>VLOOKUP(HospitalImport__2[[#This Row],[Medical Procedure ID No.]],MedicalProcedures!$A$1:$B$11,2,FALSE)</f>
        <v>INTRACRANIAL HEMORRHAGE OR CEREBRAL INFARCTION W MCC</v>
      </c>
      <c r="H3921">
        <v>40</v>
      </c>
      <c r="I3921" t="str">
        <f>VLOOKUP(HospitalImport__2[[#This Row],[ Total Discharges ]],'Discharge Volume Type'!$A$1:$B$3,2,TRUE)</f>
        <v>Low</v>
      </c>
      <c r="J3921">
        <v>13841.38</v>
      </c>
      <c r="K3921">
        <v>7272.07</v>
      </c>
      <c r="L3921">
        <v>3509.47</v>
      </c>
    </row>
    <row r="3922" spans="1:12" x14ac:dyDescent="0.25">
      <c r="A3922" s="8" t="s">
        <v>2187</v>
      </c>
      <c r="B3922" s="8" t="s">
        <v>2181</v>
      </c>
      <c r="C3922" s="8" t="s">
        <v>101</v>
      </c>
      <c r="D3922" s="8" t="str">
        <f>VLOOKUP(HospitalImport__2[[#This Row],[Provider State]],States!$A$2:$B$52,2,FALSE)</f>
        <v>Wisconsin</v>
      </c>
      <c r="E3922" s="8" t="s">
        <v>2182</v>
      </c>
      <c r="F3922">
        <v>64</v>
      </c>
      <c r="G3922" t="str">
        <f>VLOOKUP(HospitalImport__2[[#This Row],[Medical Procedure ID No.]],MedicalProcedures!$A$1:$B$11,2,FALSE)</f>
        <v>INTRACRANIAL HEMORRHAGE OR CEREBRAL INFARCTION W MCC</v>
      </c>
      <c r="H3922">
        <v>35</v>
      </c>
      <c r="I3922" t="str">
        <f>VLOOKUP(HospitalImport__2[[#This Row],[ Total Discharges ]],'Discharge Volume Type'!$A$1:$B$3,2,TRUE)</f>
        <v>Low</v>
      </c>
      <c r="J3922">
        <v>169637.37</v>
      </c>
      <c r="K3922">
        <v>6096.51</v>
      </c>
      <c r="L3922">
        <v>11219.73</v>
      </c>
    </row>
    <row r="3923" spans="1:12" x14ac:dyDescent="0.25">
      <c r="A3923" s="8" t="s">
        <v>2188</v>
      </c>
      <c r="B3923" s="8" t="s">
        <v>2189</v>
      </c>
      <c r="C3923" s="8" t="s">
        <v>101</v>
      </c>
      <c r="D3923" s="8" t="str">
        <f>VLOOKUP(HospitalImport__2[[#This Row],[Provider State]],States!$A$2:$B$52,2,FALSE)</f>
        <v>Wisconsin</v>
      </c>
      <c r="E3923" s="8" t="s">
        <v>776</v>
      </c>
      <c r="F3923">
        <v>64</v>
      </c>
      <c r="G3923" t="str">
        <f>VLOOKUP(HospitalImport__2[[#This Row],[Medical Procedure ID No.]],MedicalProcedures!$A$1:$B$11,2,FALSE)</f>
        <v>INTRACRANIAL HEMORRHAGE OR CEREBRAL INFARCTION W MCC</v>
      </c>
      <c r="H3923">
        <v>32</v>
      </c>
      <c r="I3923" t="str">
        <f>VLOOKUP(HospitalImport__2[[#This Row],[ Total Discharges ]],'Discharge Volume Type'!$A$1:$B$3,2,TRUE)</f>
        <v>Low</v>
      </c>
      <c r="J3923">
        <v>16323.16</v>
      </c>
      <c r="K3923">
        <v>8482.7000000000007</v>
      </c>
      <c r="L3923">
        <v>4575.25</v>
      </c>
    </row>
    <row r="3924" spans="1:12" x14ac:dyDescent="0.25">
      <c r="A3924" s="8" t="s">
        <v>2190</v>
      </c>
      <c r="B3924" s="8" t="s">
        <v>2191</v>
      </c>
      <c r="C3924" s="8" t="s">
        <v>101</v>
      </c>
      <c r="D3924" s="8" t="str">
        <f>VLOOKUP(HospitalImport__2[[#This Row],[Provider State]],States!$A$2:$B$52,2,FALSE)</f>
        <v>Wisconsin</v>
      </c>
      <c r="E3924" s="8" t="s">
        <v>2171</v>
      </c>
      <c r="F3924">
        <v>64</v>
      </c>
      <c r="G3924" t="str">
        <f>VLOOKUP(HospitalImport__2[[#This Row],[Medical Procedure ID No.]],MedicalProcedures!$A$1:$B$11,2,FALSE)</f>
        <v>INTRACRANIAL HEMORRHAGE OR CEREBRAL INFARCTION W MCC</v>
      </c>
      <c r="H3924">
        <v>52</v>
      </c>
      <c r="I3924" t="str">
        <f>VLOOKUP(HospitalImport__2[[#This Row],[ Total Discharges ]],'Discharge Volume Type'!$A$1:$B$3,2,TRUE)</f>
        <v xml:space="preserve">Medium </v>
      </c>
      <c r="J3924">
        <v>22202.92</v>
      </c>
      <c r="K3924">
        <v>4887.53</v>
      </c>
      <c r="L3924">
        <v>4783.8599999999997</v>
      </c>
    </row>
    <row r="3925" spans="1:12" x14ac:dyDescent="0.25">
      <c r="A3925" s="8" t="s">
        <v>2192</v>
      </c>
      <c r="B3925" s="8" t="s">
        <v>2162</v>
      </c>
      <c r="C3925" s="8" t="s">
        <v>101</v>
      </c>
      <c r="D3925" s="8" t="str">
        <f>VLOOKUP(HospitalImport__2[[#This Row],[Provider State]],States!$A$2:$B$52,2,FALSE)</f>
        <v>Wisconsin</v>
      </c>
      <c r="E3925" s="8" t="s">
        <v>2163</v>
      </c>
      <c r="F3925">
        <v>64</v>
      </c>
      <c r="G3925" t="str">
        <f>VLOOKUP(HospitalImport__2[[#This Row],[Medical Procedure ID No.]],MedicalProcedures!$A$1:$B$11,2,FALSE)</f>
        <v>INTRACRANIAL HEMORRHAGE OR CEREBRAL INFARCTION W MCC</v>
      </c>
      <c r="H3925">
        <v>69</v>
      </c>
      <c r="I3925" t="str">
        <f>VLOOKUP(HospitalImport__2[[#This Row],[ Total Discharges ]],'Discharge Volume Type'!$A$1:$B$3,2,TRUE)</f>
        <v xml:space="preserve">Medium </v>
      </c>
      <c r="J3925">
        <v>17944.060000000001</v>
      </c>
      <c r="K3925">
        <v>6246.05</v>
      </c>
      <c r="L3925">
        <v>2820.68</v>
      </c>
    </row>
    <row r="3926" spans="1:12" x14ac:dyDescent="0.25">
      <c r="A3926" s="8" t="s">
        <v>2193</v>
      </c>
      <c r="B3926" s="8" t="s">
        <v>2194</v>
      </c>
      <c r="C3926" s="8" t="s">
        <v>101</v>
      </c>
      <c r="D3926" s="8" t="str">
        <f>VLOOKUP(HospitalImport__2[[#This Row],[Provider State]],States!$A$2:$B$52,2,FALSE)</f>
        <v>Wisconsin</v>
      </c>
      <c r="E3926" s="8" t="s">
        <v>776</v>
      </c>
      <c r="F3926">
        <v>64</v>
      </c>
      <c r="G3926" t="str">
        <f>VLOOKUP(HospitalImport__2[[#This Row],[Medical Procedure ID No.]],MedicalProcedures!$A$1:$B$11,2,FALSE)</f>
        <v>INTRACRANIAL HEMORRHAGE OR CEREBRAL INFARCTION W MCC</v>
      </c>
      <c r="H3926">
        <v>40</v>
      </c>
      <c r="I3926" t="str">
        <f>VLOOKUP(HospitalImport__2[[#This Row],[ Total Discharges ]],'Discharge Volume Type'!$A$1:$B$3,2,TRUE)</f>
        <v>Low</v>
      </c>
      <c r="J3926">
        <v>14798.36</v>
      </c>
      <c r="K3926">
        <v>6057.68</v>
      </c>
      <c r="L3926">
        <v>6970.26</v>
      </c>
    </row>
    <row r="3927" spans="1:12" x14ac:dyDescent="0.25">
      <c r="A3927" s="8" t="s">
        <v>2195</v>
      </c>
      <c r="B3927" s="8" t="s">
        <v>2191</v>
      </c>
      <c r="C3927" s="8" t="s">
        <v>101</v>
      </c>
      <c r="D3927" s="8" t="str">
        <f>VLOOKUP(HospitalImport__2[[#This Row],[Provider State]],States!$A$2:$B$52,2,FALSE)</f>
        <v>Wisconsin</v>
      </c>
      <c r="E3927" s="8" t="s">
        <v>2171</v>
      </c>
      <c r="F3927">
        <v>64</v>
      </c>
      <c r="G3927" t="str">
        <f>VLOOKUP(HospitalImport__2[[#This Row],[Medical Procedure ID No.]],MedicalProcedures!$A$1:$B$11,2,FALSE)</f>
        <v>INTRACRANIAL HEMORRHAGE OR CEREBRAL INFARCTION W MCC</v>
      </c>
      <c r="H3927">
        <v>43</v>
      </c>
      <c r="I3927" t="str">
        <f>VLOOKUP(HospitalImport__2[[#This Row],[ Total Discharges ]],'Discharge Volume Type'!$A$1:$B$3,2,TRUE)</f>
        <v>Low</v>
      </c>
      <c r="J3927">
        <v>34804.730000000003</v>
      </c>
      <c r="K3927">
        <v>12736.49</v>
      </c>
      <c r="L3927">
        <v>8982.23</v>
      </c>
    </row>
    <row r="3928" spans="1:12" x14ac:dyDescent="0.25">
      <c r="A3928" s="8" t="s">
        <v>2869</v>
      </c>
      <c r="B3928" s="8" t="s">
        <v>2870</v>
      </c>
      <c r="C3928" s="8" t="s">
        <v>101</v>
      </c>
      <c r="D3928" s="8" t="str">
        <f>VLOOKUP(HospitalImport__2[[#This Row],[Provider State]],States!$A$2:$B$52,2,FALSE)</f>
        <v>Wisconsin</v>
      </c>
      <c r="E3928" s="8" t="s">
        <v>776</v>
      </c>
      <c r="F3928">
        <v>64</v>
      </c>
      <c r="G3928" t="str">
        <f>VLOOKUP(HospitalImport__2[[#This Row],[Medical Procedure ID No.]],MedicalProcedures!$A$1:$B$11,2,FALSE)</f>
        <v>INTRACRANIAL HEMORRHAGE OR CEREBRAL INFARCTION W MCC</v>
      </c>
      <c r="H3928">
        <v>41</v>
      </c>
      <c r="I3928" t="str">
        <f>VLOOKUP(HospitalImport__2[[#This Row],[ Total Discharges ]],'Discharge Volume Type'!$A$1:$B$3,2,TRUE)</f>
        <v>Low</v>
      </c>
      <c r="J3928">
        <v>41638.76</v>
      </c>
      <c r="K3928">
        <v>4493.1499999999996</v>
      </c>
      <c r="L3928">
        <v>3789.05</v>
      </c>
    </row>
    <row r="3929" spans="1:12" x14ac:dyDescent="0.25">
      <c r="A3929" s="8" t="s">
        <v>2196</v>
      </c>
      <c r="B3929" s="8" t="s">
        <v>2191</v>
      </c>
      <c r="C3929" s="8" t="s">
        <v>101</v>
      </c>
      <c r="D3929" s="8" t="str">
        <f>VLOOKUP(HospitalImport__2[[#This Row],[Provider State]],States!$A$2:$B$52,2,FALSE)</f>
        <v>Wisconsin</v>
      </c>
      <c r="E3929" s="8" t="s">
        <v>2171</v>
      </c>
      <c r="F3929">
        <v>64</v>
      </c>
      <c r="G3929" t="str">
        <f>VLOOKUP(HospitalImport__2[[#This Row],[Medical Procedure ID No.]],MedicalProcedures!$A$1:$B$11,2,FALSE)</f>
        <v>INTRACRANIAL HEMORRHAGE OR CEREBRAL INFARCTION W MCC</v>
      </c>
      <c r="H3929">
        <v>48</v>
      </c>
      <c r="I3929" t="str">
        <f>VLOOKUP(HospitalImport__2[[#This Row],[ Total Discharges ]],'Discharge Volume Type'!$A$1:$B$3,2,TRUE)</f>
        <v>Low</v>
      </c>
      <c r="J3929">
        <v>19288.349999999999</v>
      </c>
      <c r="K3929">
        <v>6167.18</v>
      </c>
      <c r="L3929">
        <v>4322.34</v>
      </c>
    </row>
    <row r="3930" spans="1:12" x14ac:dyDescent="0.25">
      <c r="A3930" s="8" t="s">
        <v>2197</v>
      </c>
      <c r="B3930" s="8" t="s">
        <v>2198</v>
      </c>
      <c r="C3930" s="8" t="s">
        <v>101</v>
      </c>
      <c r="D3930" s="8" t="str">
        <f>VLOOKUP(HospitalImport__2[[#This Row],[Provider State]],States!$A$2:$B$52,2,FALSE)</f>
        <v>Wisconsin</v>
      </c>
      <c r="E3930" s="8" t="s">
        <v>776</v>
      </c>
      <c r="F3930">
        <v>64</v>
      </c>
      <c r="G3930" t="str">
        <f>VLOOKUP(HospitalImport__2[[#This Row],[Medical Procedure ID No.]],MedicalProcedures!$A$1:$B$11,2,FALSE)</f>
        <v>INTRACRANIAL HEMORRHAGE OR CEREBRAL INFARCTION W MCC</v>
      </c>
      <c r="H3930">
        <v>51</v>
      </c>
      <c r="I3930" t="str">
        <f>VLOOKUP(HospitalImport__2[[#This Row],[ Total Discharges ]],'Discharge Volume Type'!$A$1:$B$3,2,TRUE)</f>
        <v xml:space="preserve">Medium </v>
      </c>
      <c r="J3930">
        <v>32297.43</v>
      </c>
      <c r="K3930">
        <v>7837.2</v>
      </c>
      <c r="L3930">
        <v>7630.22</v>
      </c>
    </row>
    <row r="3931" spans="1:12" x14ac:dyDescent="0.25">
      <c r="A3931" s="8" t="s">
        <v>2873</v>
      </c>
      <c r="B3931" s="8" t="s">
        <v>2189</v>
      </c>
      <c r="C3931" s="8" t="s">
        <v>101</v>
      </c>
      <c r="D3931" s="8" t="str">
        <f>VLOOKUP(HospitalImport__2[[#This Row],[Provider State]],States!$A$2:$B$52,2,FALSE)</f>
        <v>Wisconsin</v>
      </c>
      <c r="E3931" s="8" t="s">
        <v>776</v>
      </c>
      <c r="F3931">
        <v>64</v>
      </c>
      <c r="G3931" t="str">
        <f>VLOOKUP(HospitalImport__2[[#This Row],[Medical Procedure ID No.]],MedicalProcedures!$A$1:$B$11,2,FALSE)</f>
        <v>INTRACRANIAL HEMORRHAGE OR CEREBRAL INFARCTION W MCC</v>
      </c>
      <c r="H3931">
        <v>60</v>
      </c>
      <c r="I3931" t="str">
        <f>VLOOKUP(HospitalImport__2[[#This Row],[ Total Discharges ]],'Discharge Volume Type'!$A$1:$B$3,2,TRUE)</f>
        <v xml:space="preserve">Medium </v>
      </c>
      <c r="J3931">
        <v>29925.34</v>
      </c>
      <c r="K3931">
        <v>7600.57</v>
      </c>
      <c r="L3931">
        <v>7954.74</v>
      </c>
    </row>
    <row r="3932" spans="1:12" x14ac:dyDescent="0.25">
      <c r="A3932" s="8" t="s">
        <v>2201</v>
      </c>
      <c r="B3932" s="8" t="s">
        <v>2189</v>
      </c>
      <c r="C3932" s="8" t="s">
        <v>101</v>
      </c>
      <c r="D3932" s="8" t="str">
        <f>VLOOKUP(HospitalImport__2[[#This Row],[Provider State]],States!$A$2:$B$52,2,FALSE)</f>
        <v>Wisconsin</v>
      </c>
      <c r="E3932" s="8" t="s">
        <v>776</v>
      </c>
      <c r="F3932">
        <v>64</v>
      </c>
      <c r="G3932" t="str">
        <f>VLOOKUP(HospitalImport__2[[#This Row],[Medical Procedure ID No.]],MedicalProcedures!$A$1:$B$11,2,FALSE)</f>
        <v>INTRACRANIAL HEMORRHAGE OR CEREBRAL INFARCTION W MCC</v>
      </c>
      <c r="H3932">
        <v>37</v>
      </c>
      <c r="I3932" t="str">
        <f>VLOOKUP(HospitalImport__2[[#This Row],[ Total Discharges ]],'Discharge Volume Type'!$A$1:$B$3,2,TRUE)</f>
        <v>Low</v>
      </c>
      <c r="J3932">
        <v>35201.94</v>
      </c>
      <c r="K3932">
        <v>9388.25</v>
      </c>
      <c r="L3932">
        <v>9272.49</v>
      </c>
    </row>
    <row r="3933" spans="1:12" x14ac:dyDescent="0.25">
      <c r="A3933" s="8" t="s">
        <v>2874</v>
      </c>
      <c r="B3933" s="8" t="s">
        <v>2875</v>
      </c>
      <c r="C3933" s="8" t="s">
        <v>101</v>
      </c>
      <c r="D3933" s="8" t="str">
        <f>VLOOKUP(HospitalImport__2[[#This Row],[Provider State]],States!$A$2:$B$52,2,FALSE)</f>
        <v>Wisconsin</v>
      </c>
      <c r="E3933" s="8" t="s">
        <v>776</v>
      </c>
      <c r="F3933">
        <v>64</v>
      </c>
      <c r="G3933" t="str">
        <f>VLOOKUP(HospitalImport__2[[#This Row],[Medical Procedure ID No.]],MedicalProcedures!$A$1:$B$11,2,FALSE)</f>
        <v>INTRACRANIAL HEMORRHAGE OR CEREBRAL INFARCTION W MCC</v>
      </c>
      <c r="H3933">
        <v>71</v>
      </c>
      <c r="I3933" t="str">
        <f>VLOOKUP(HospitalImport__2[[#This Row],[ Total Discharges ]],'Discharge Volume Type'!$A$1:$B$3,2,TRUE)</f>
        <v xml:space="preserve">Medium </v>
      </c>
      <c r="J3933">
        <v>50003.15</v>
      </c>
      <c r="K3933">
        <v>6898.47</v>
      </c>
      <c r="L3933">
        <v>4015.17</v>
      </c>
    </row>
    <row r="3934" spans="1:12" x14ac:dyDescent="0.25">
      <c r="A3934" s="8" t="s">
        <v>2876</v>
      </c>
      <c r="B3934" s="8" t="s">
        <v>2189</v>
      </c>
      <c r="C3934" s="8" t="s">
        <v>101</v>
      </c>
      <c r="D3934" s="8" t="str">
        <f>VLOOKUP(HospitalImport__2[[#This Row],[Provider State]],States!$A$2:$B$52,2,FALSE)</f>
        <v>Wisconsin</v>
      </c>
      <c r="E3934" s="8" t="s">
        <v>776</v>
      </c>
      <c r="F3934">
        <v>64</v>
      </c>
      <c r="G3934" t="str">
        <f>VLOOKUP(HospitalImport__2[[#This Row],[Medical Procedure ID No.]],MedicalProcedures!$A$1:$B$11,2,FALSE)</f>
        <v>INTRACRANIAL HEMORRHAGE OR CEREBRAL INFARCTION W MCC</v>
      </c>
      <c r="H3934">
        <v>100</v>
      </c>
      <c r="I3934" t="str">
        <f>VLOOKUP(HospitalImport__2[[#This Row],[ Total Discharges ]],'Discharge Volume Type'!$A$1:$B$3,2,TRUE)</f>
        <v>High</v>
      </c>
      <c r="J3934">
        <v>18059.27</v>
      </c>
      <c r="K3934">
        <v>7981.61</v>
      </c>
      <c r="L3934">
        <v>5860.68</v>
      </c>
    </row>
    <row r="3935" spans="1:12" x14ac:dyDescent="0.25">
      <c r="A3935" s="8" t="s">
        <v>2205</v>
      </c>
      <c r="B3935" s="8" t="s">
        <v>2181</v>
      </c>
      <c r="C3935" s="8" t="s">
        <v>101</v>
      </c>
      <c r="D3935" s="8" t="str">
        <f>VLOOKUP(HospitalImport__2[[#This Row],[Provider State]],States!$A$2:$B$52,2,FALSE)</f>
        <v>Wisconsin</v>
      </c>
      <c r="E3935" s="8" t="s">
        <v>2182</v>
      </c>
      <c r="F3935">
        <v>64</v>
      </c>
      <c r="G3935" t="str">
        <f>VLOOKUP(HospitalImport__2[[#This Row],[Medical Procedure ID No.]],MedicalProcedures!$A$1:$B$11,2,FALSE)</f>
        <v>INTRACRANIAL HEMORRHAGE OR CEREBRAL INFARCTION W MCC</v>
      </c>
      <c r="H3935">
        <v>169</v>
      </c>
      <c r="I3935" t="str">
        <f>VLOOKUP(HospitalImport__2[[#This Row],[ Total Discharges ]],'Discharge Volume Type'!$A$1:$B$3,2,TRUE)</f>
        <v>High</v>
      </c>
      <c r="J3935">
        <v>34451.54</v>
      </c>
      <c r="K3935">
        <v>6789.26</v>
      </c>
      <c r="L3935">
        <v>2665.4</v>
      </c>
    </row>
    <row r="3936" spans="1:12" x14ac:dyDescent="0.25">
      <c r="A3936" s="8" t="s">
        <v>2211</v>
      </c>
      <c r="B3936" s="8" t="s">
        <v>2212</v>
      </c>
      <c r="C3936" s="8" t="s">
        <v>103</v>
      </c>
      <c r="D3936" s="8" t="str">
        <f>VLOOKUP(HospitalImport__2[[#This Row],[Provider State]],States!$A$2:$B$52,2,FALSE)</f>
        <v>Wyoming</v>
      </c>
      <c r="E3936" s="8" t="s">
        <v>2213</v>
      </c>
      <c r="F3936">
        <v>64</v>
      </c>
      <c r="G3936" t="str">
        <f>VLOOKUP(HospitalImport__2[[#This Row],[Medical Procedure ID No.]],MedicalProcedures!$A$1:$B$11,2,FALSE)</f>
        <v>INTRACRANIAL HEMORRHAGE OR CEREBRAL INFARCTION W MCC</v>
      </c>
      <c r="H3936">
        <v>50</v>
      </c>
      <c r="I3936" t="str">
        <f>VLOOKUP(HospitalImport__2[[#This Row],[ Total Discharges ]],'Discharge Volume Type'!$A$1:$B$3,2,TRUE)</f>
        <v xml:space="preserve">Medium </v>
      </c>
      <c r="J3936">
        <v>20749.12</v>
      </c>
      <c r="K3936">
        <v>6229.16</v>
      </c>
      <c r="L3936">
        <v>4923.97</v>
      </c>
    </row>
    <row r="3937" spans="1:12" x14ac:dyDescent="0.25">
      <c r="A3937" s="8" t="s">
        <v>2214</v>
      </c>
      <c r="B3937" s="8" t="s">
        <v>2215</v>
      </c>
      <c r="C3937" s="8" t="s">
        <v>89</v>
      </c>
      <c r="D3937" s="8" t="str">
        <f>VLOOKUP(HospitalImport__2[[#This Row],[Provider State]],States!$A$2:$B$52,2,FALSE)</f>
        <v>Texas</v>
      </c>
      <c r="E3937" s="8" t="s">
        <v>1943</v>
      </c>
      <c r="F3937">
        <v>64</v>
      </c>
      <c r="G3937" t="str">
        <f>VLOOKUP(HospitalImport__2[[#This Row],[Medical Procedure ID No.]],MedicalProcedures!$A$1:$B$11,2,FALSE)</f>
        <v>INTRACRANIAL HEMORRHAGE OR CEREBRAL INFARCTION W MCC</v>
      </c>
      <c r="H3937">
        <v>64</v>
      </c>
      <c r="I3937" t="str">
        <f>VLOOKUP(HospitalImport__2[[#This Row],[ Total Discharges ]],'Discharge Volume Type'!$A$1:$B$3,2,TRUE)</f>
        <v xml:space="preserve">Medium </v>
      </c>
      <c r="J3937">
        <v>24213.03</v>
      </c>
      <c r="K3937">
        <v>10641.13</v>
      </c>
      <c r="L3937">
        <v>4988.4799999999996</v>
      </c>
    </row>
    <row r="3938" spans="1:12" x14ac:dyDescent="0.25">
      <c r="A3938" s="8" t="s">
        <v>3380</v>
      </c>
      <c r="B3938" s="8" t="s">
        <v>3316</v>
      </c>
      <c r="C3938" s="8" t="s">
        <v>89</v>
      </c>
      <c r="D3938" s="8" t="str">
        <f>VLOOKUP(HospitalImport__2[[#This Row],[Provider State]],States!$A$2:$B$52,2,FALSE)</f>
        <v>Texas</v>
      </c>
      <c r="E3938" s="8" t="s">
        <v>1936</v>
      </c>
      <c r="F3938">
        <v>64</v>
      </c>
      <c r="G3938" t="str">
        <f>VLOOKUP(HospitalImport__2[[#This Row],[Medical Procedure ID No.]],MedicalProcedures!$A$1:$B$11,2,FALSE)</f>
        <v>INTRACRANIAL HEMORRHAGE OR CEREBRAL INFARCTION W MCC</v>
      </c>
      <c r="H3938">
        <v>52</v>
      </c>
      <c r="I3938" t="str">
        <f>VLOOKUP(HospitalImport__2[[#This Row],[ Total Discharges ]],'Discharge Volume Type'!$A$1:$B$3,2,TRUE)</f>
        <v xml:space="preserve">Medium </v>
      </c>
      <c r="J3938">
        <v>15123.13</v>
      </c>
      <c r="K3938">
        <v>6057.23</v>
      </c>
      <c r="L3938">
        <v>3766.03</v>
      </c>
    </row>
    <row r="3939" spans="1:12" x14ac:dyDescent="0.25">
      <c r="A3939" s="8" t="s">
        <v>3381</v>
      </c>
      <c r="B3939" s="8" t="s">
        <v>3316</v>
      </c>
      <c r="C3939" s="8" t="s">
        <v>89</v>
      </c>
      <c r="D3939" s="8" t="str">
        <f>VLOOKUP(HospitalImport__2[[#This Row],[Provider State]],States!$A$2:$B$52,2,FALSE)</f>
        <v>Texas</v>
      </c>
      <c r="E3939" s="8" t="s">
        <v>1936</v>
      </c>
      <c r="F3939">
        <v>64</v>
      </c>
      <c r="G3939" t="str">
        <f>VLOOKUP(HospitalImport__2[[#This Row],[Medical Procedure ID No.]],MedicalProcedures!$A$1:$B$11,2,FALSE)</f>
        <v>INTRACRANIAL HEMORRHAGE OR CEREBRAL INFARCTION W MCC</v>
      </c>
      <c r="H3939">
        <v>129</v>
      </c>
      <c r="I3939" t="str">
        <f>VLOOKUP(HospitalImport__2[[#This Row],[ Total Discharges ]],'Discharge Volume Type'!$A$1:$B$3,2,TRUE)</f>
        <v>High</v>
      </c>
      <c r="J3939">
        <v>62190.080000000002</v>
      </c>
      <c r="K3939">
        <v>5821.18</v>
      </c>
      <c r="L3939">
        <v>6267.41</v>
      </c>
    </row>
    <row r="3940" spans="1:12" x14ac:dyDescent="0.25">
      <c r="A3940" s="8" t="s">
        <v>3382</v>
      </c>
      <c r="B3940" s="8" t="s">
        <v>2016</v>
      </c>
      <c r="C3940" s="8" t="s">
        <v>89</v>
      </c>
      <c r="D3940" s="8" t="str">
        <f>VLOOKUP(HospitalImport__2[[#This Row],[Provider State]],States!$A$2:$B$52,2,FALSE)</f>
        <v>Texas</v>
      </c>
      <c r="E3940" s="8" t="s">
        <v>1436</v>
      </c>
      <c r="F3940">
        <v>64</v>
      </c>
      <c r="G3940" t="str">
        <f>VLOOKUP(HospitalImport__2[[#This Row],[Medical Procedure ID No.]],MedicalProcedures!$A$1:$B$11,2,FALSE)</f>
        <v>INTRACRANIAL HEMORRHAGE OR CEREBRAL INFARCTION W MCC</v>
      </c>
      <c r="H3940">
        <v>43</v>
      </c>
      <c r="I3940" t="str">
        <f>VLOOKUP(HospitalImport__2[[#This Row],[ Total Discharges ]],'Discharge Volume Type'!$A$1:$B$3,2,TRUE)</f>
        <v>Low</v>
      </c>
      <c r="J3940">
        <v>25182.65</v>
      </c>
      <c r="K3940">
        <v>7326.64</v>
      </c>
      <c r="L3940">
        <v>11709.7</v>
      </c>
    </row>
    <row r="3941" spans="1:12" x14ac:dyDescent="0.25">
      <c r="A3941" s="8" t="s">
        <v>128</v>
      </c>
      <c r="B3941" s="8" t="s">
        <v>129</v>
      </c>
      <c r="C3941" s="8" t="s">
        <v>3</v>
      </c>
      <c r="D3941" s="8" t="str">
        <f>VLOOKUP(HospitalImport__2[[#This Row],[Provider State]],States!$A$2:$B$52,2,FALSE)</f>
        <v>Alabama</v>
      </c>
      <c r="E3941" s="8" t="s">
        <v>130</v>
      </c>
      <c r="F3941">
        <v>65</v>
      </c>
      <c r="G3941" t="str">
        <f>VLOOKUP(HospitalImport__2[[#This Row],[Medical Procedure ID No.]],MedicalProcedures!$A$1:$B$11,2,FALSE)</f>
        <v>INTRACRANIAL HEMORRHAGE OR CEREBRAL INFARCTION W CC</v>
      </c>
      <c r="H3941">
        <v>54</v>
      </c>
      <c r="I3941" t="str">
        <f>VLOOKUP(HospitalImport__2[[#This Row],[ Total Discharges ]],'Discharge Volume Type'!$A$1:$B$3,2,TRUE)</f>
        <v xml:space="preserve">Medium </v>
      </c>
      <c r="J3941">
        <v>20724.810000000001</v>
      </c>
      <c r="K3941">
        <v>6508.74</v>
      </c>
      <c r="L3941">
        <v>5159.1499999999996</v>
      </c>
    </row>
    <row r="3942" spans="1:12" x14ac:dyDescent="0.25">
      <c r="A3942" s="8" t="s">
        <v>131</v>
      </c>
      <c r="B3942" s="8" t="s">
        <v>132</v>
      </c>
      <c r="C3942" s="8" t="s">
        <v>3</v>
      </c>
      <c r="D3942" s="8" t="str">
        <f>VLOOKUP(HospitalImport__2[[#This Row],[Provider State]],States!$A$2:$B$52,2,FALSE)</f>
        <v>Alabama</v>
      </c>
      <c r="E3942" s="8" t="s">
        <v>133</v>
      </c>
      <c r="F3942">
        <v>65</v>
      </c>
      <c r="G3942" t="str">
        <f>VLOOKUP(HospitalImport__2[[#This Row],[Medical Procedure ID No.]],MedicalProcedures!$A$1:$B$11,2,FALSE)</f>
        <v>INTRACRANIAL HEMORRHAGE OR CEREBRAL INFARCTION W CC</v>
      </c>
      <c r="H3942">
        <v>33</v>
      </c>
      <c r="I3942" t="str">
        <f>VLOOKUP(HospitalImport__2[[#This Row],[ Total Discharges ]],'Discharge Volume Type'!$A$1:$B$3,2,TRUE)</f>
        <v>Low</v>
      </c>
      <c r="J3942">
        <v>36937.68</v>
      </c>
      <c r="K3942">
        <v>5517.07</v>
      </c>
      <c r="L3942">
        <v>3997.74</v>
      </c>
    </row>
    <row r="3943" spans="1:12" x14ac:dyDescent="0.25">
      <c r="A3943" s="8" t="s">
        <v>134</v>
      </c>
      <c r="B3943" s="8" t="s">
        <v>135</v>
      </c>
      <c r="C3943" s="8" t="s">
        <v>3</v>
      </c>
      <c r="D3943" s="8" t="str">
        <f>VLOOKUP(HospitalImport__2[[#This Row],[Provider State]],States!$A$2:$B$52,2,FALSE)</f>
        <v>Alabama</v>
      </c>
      <c r="E3943" s="8" t="s">
        <v>133</v>
      </c>
      <c r="F3943">
        <v>65</v>
      </c>
      <c r="G3943" t="str">
        <f>VLOOKUP(HospitalImport__2[[#This Row],[Medical Procedure ID No.]],MedicalProcedures!$A$1:$B$11,2,FALSE)</f>
        <v>INTRACRANIAL HEMORRHAGE OR CEREBRAL INFARCTION W CC</v>
      </c>
      <c r="H3943">
        <v>60</v>
      </c>
      <c r="I3943" t="str">
        <f>VLOOKUP(HospitalImport__2[[#This Row],[ Total Discharges ]],'Discharge Volume Type'!$A$1:$B$3,2,TRUE)</f>
        <v xml:space="preserve">Medium </v>
      </c>
      <c r="J3943">
        <v>12209.88</v>
      </c>
      <c r="K3943">
        <v>4772.71</v>
      </c>
      <c r="L3943">
        <v>4642.58</v>
      </c>
    </row>
    <row r="3944" spans="1:12" x14ac:dyDescent="0.25">
      <c r="A3944" s="8" t="s">
        <v>2878</v>
      </c>
      <c r="B3944" s="8" t="s">
        <v>2879</v>
      </c>
      <c r="C3944" s="8" t="s">
        <v>3</v>
      </c>
      <c r="D3944" s="8" t="str">
        <f>VLOOKUP(HospitalImport__2[[#This Row],[Provider State]],States!$A$2:$B$52,2,FALSE)</f>
        <v>Alabama</v>
      </c>
      <c r="E3944" s="8" t="s">
        <v>148</v>
      </c>
      <c r="F3944">
        <v>65</v>
      </c>
      <c r="G3944" t="str">
        <f>VLOOKUP(HospitalImport__2[[#This Row],[Medical Procedure ID No.]],MedicalProcedures!$A$1:$B$11,2,FALSE)</f>
        <v>INTRACRANIAL HEMORRHAGE OR CEREBRAL INFARCTION W CC</v>
      </c>
      <c r="H3944">
        <v>109</v>
      </c>
      <c r="I3944" t="str">
        <f>VLOOKUP(HospitalImport__2[[#This Row],[ Total Discharges ]],'Discharge Volume Type'!$A$1:$B$3,2,TRUE)</f>
        <v>High</v>
      </c>
      <c r="J3944">
        <v>24038.06</v>
      </c>
      <c r="K3944">
        <v>5677.89</v>
      </c>
      <c r="L3944">
        <v>6633.1</v>
      </c>
    </row>
    <row r="3945" spans="1:12" x14ac:dyDescent="0.25">
      <c r="A3945" s="8" t="s">
        <v>136</v>
      </c>
      <c r="B3945" s="8" t="s">
        <v>137</v>
      </c>
      <c r="C3945" s="8" t="s">
        <v>3</v>
      </c>
      <c r="D3945" s="8" t="str">
        <f>VLOOKUP(HospitalImport__2[[#This Row],[Provider State]],States!$A$2:$B$52,2,FALSE)</f>
        <v>Alabama</v>
      </c>
      <c r="E3945" s="8" t="s">
        <v>133</v>
      </c>
      <c r="F3945">
        <v>65</v>
      </c>
      <c r="G3945" t="str">
        <f>VLOOKUP(HospitalImport__2[[#This Row],[Medical Procedure ID No.]],MedicalProcedures!$A$1:$B$11,2,FALSE)</f>
        <v>INTRACRANIAL HEMORRHAGE OR CEREBRAL INFARCTION W CC</v>
      </c>
      <c r="H3945">
        <v>61</v>
      </c>
      <c r="I3945" t="str">
        <f>VLOOKUP(HospitalImport__2[[#This Row],[ Total Discharges ]],'Discharge Volume Type'!$A$1:$B$3,2,TRUE)</f>
        <v xml:space="preserve">Medium </v>
      </c>
      <c r="J3945">
        <v>85387.22</v>
      </c>
      <c r="K3945">
        <v>8172.94</v>
      </c>
      <c r="L3945">
        <v>5788.52</v>
      </c>
    </row>
    <row r="3946" spans="1:12" x14ac:dyDescent="0.25">
      <c r="A3946" s="8" t="s">
        <v>3383</v>
      </c>
      <c r="B3946" s="8" t="s">
        <v>3384</v>
      </c>
      <c r="C3946" s="8" t="s">
        <v>3</v>
      </c>
      <c r="D3946" s="8" t="str">
        <f>VLOOKUP(HospitalImport__2[[#This Row],[Provider State]],States!$A$2:$B$52,2,FALSE)</f>
        <v>Alabama</v>
      </c>
      <c r="E3946" s="8" t="s">
        <v>133</v>
      </c>
      <c r="F3946">
        <v>65</v>
      </c>
      <c r="G3946" t="str">
        <f>VLOOKUP(HospitalImport__2[[#This Row],[Medical Procedure ID No.]],MedicalProcedures!$A$1:$B$11,2,FALSE)</f>
        <v>INTRACRANIAL HEMORRHAGE OR CEREBRAL INFARCTION W CC</v>
      </c>
      <c r="H3946">
        <v>47</v>
      </c>
      <c r="I3946" t="str">
        <f>VLOOKUP(HospitalImport__2[[#This Row],[ Total Discharges ]],'Discharge Volume Type'!$A$1:$B$3,2,TRUE)</f>
        <v>Low</v>
      </c>
      <c r="J3946">
        <v>19831.52</v>
      </c>
      <c r="K3946">
        <v>14632.33</v>
      </c>
      <c r="L3946">
        <v>2752.5</v>
      </c>
    </row>
    <row r="3947" spans="1:12" x14ac:dyDescent="0.25">
      <c r="A3947" s="8" t="s">
        <v>138</v>
      </c>
      <c r="B3947" s="8" t="s">
        <v>139</v>
      </c>
      <c r="C3947" s="8" t="s">
        <v>3</v>
      </c>
      <c r="D3947" s="8" t="str">
        <f>VLOOKUP(HospitalImport__2[[#This Row],[Provider State]],States!$A$2:$B$52,2,FALSE)</f>
        <v>Alabama</v>
      </c>
      <c r="E3947" s="8" t="s">
        <v>133</v>
      </c>
      <c r="F3947">
        <v>65</v>
      </c>
      <c r="G3947" t="str">
        <f>VLOOKUP(HospitalImport__2[[#This Row],[Medical Procedure ID No.]],MedicalProcedures!$A$1:$B$11,2,FALSE)</f>
        <v>INTRACRANIAL HEMORRHAGE OR CEREBRAL INFARCTION W CC</v>
      </c>
      <c r="H3947">
        <v>36</v>
      </c>
      <c r="I3947" t="str">
        <f>VLOOKUP(HospitalImport__2[[#This Row],[ Total Discharges ]],'Discharge Volume Type'!$A$1:$B$3,2,TRUE)</f>
        <v>Low</v>
      </c>
      <c r="J3947">
        <v>19277.64</v>
      </c>
      <c r="K3947">
        <v>7647.77</v>
      </c>
      <c r="L3947">
        <v>4399.33</v>
      </c>
    </row>
    <row r="3948" spans="1:12" x14ac:dyDescent="0.25">
      <c r="A3948" s="8" t="s">
        <v>2880</v>
      </c>
      <c r="B3948" s="8" t="s">
        <v>2881</v>
      </c>
      <c r="C3948" s="8" t="s">
        <v>3</v>
      </c>
      <c r="D3948" s="8" t="str">
        <f>VLOOKUP(HospitalImport__2[[#This Row],[Provider State]],States!$A$2:$B$52,2,FALSE)</f>
        <v>Alabama</v>
      </c>
      <c r="E3948" s="8" t="s">
        <v>133</v>
      </c>
      <c r="F3948">
        <v>65</v>
      </c>
      <c r="G3948" t="str">
        <f>VLOOKUP(HospitalImport__2[[#This Row],[Medical Procedure ID No.]],MedicalProcedures!$A$1:$B$11,2,FALSE)</f>
        <v>INTRACRANIAL HEMORRHAGE OR CEREBRAL INFARCTION W CC</v>
      </c>
      <c r="H3948">
        <v>31</v>
      </c>
      <c r="I3948" t="str">
        <f>VLOOKUP(HospitalImport__2[[#This Row],[ Total Discharges ]],'Discharge Volume Type'!$A$1:$B$3,2,TRUE)</f>
        <v>Low</v>
      </c>
      <c r="J3948">
        <v>26418.04</v>
      </c>
      <c r="K3948">
        <v>12948.45</v>
      </c>
      <c r="L3948">
        <v>8297.01</v>
      </c>
    </row>
    <row r="3949" spans="1:12" x14ac:dyDescent="0.25">
      <c r="A3949" s="8" t="s">
        <v>140</v>
      </c>
      <c r="B3949" s="8" t="s">
        <v>141</v>
      </c>
      <c r="C3949" s="8" t="s">
        <v>3</v>
      </c>
      <c r="D3949" s="8" t="str">
        <f>VLOOKUP(HospitalImport__2[[#This Row],[Provider State]],States!$A$2:$B$52,2,FALSE)</f>
        <v>Alabama</v>
      </c>
      <c r="E3949" s="8" t="s">
        <v>142</v>
      </c>
      <c r="F3949">
        <v>65</v>
      </c>
      <c r="G3949" t="str">
        <f>VLOOKUP(HospitalImport__2[[#This Row],[Medical Procedure ID No.]],MedicalProcedures!$A$1:$B$11,2,FALSE)</f>
        <v>INTRACRANIAL HEMORRHAGE OR CEREBRAL INFARCTION W CC</v>
      </c>
      <c r="H3949">
        <v>56</v>
      </c>
      <c r="I3949" t="str">
        <f>VLOOKUP(HospitalImport__2[[#This Row],[ Total Discharges ]],'Discharge Volume Type'!$A$1:$B$3,2,TRUE)</f>
        <v xml:space="preserve">Medium </v>
      </c>
      <c r="J3949">
        <v>48044.95</v>
      </c>
      <c r="K3949">
        <v>12003.93</v>
      </c>
      <c r="L3949">
        <v>12785.72</v>
      </c>
    </row>
    <row r="3950" spans="1:12" x14ac:dyDescent="0.25">
      <c r="A3950" s="8" t="s">
        <v>2217</v>
      </c>
      <c r="B3950" s="8" t="s">
        <v>141</v>
      </c>
      <c r="C3950" s="8" t="s">
        <v>3</v>
      </c>
      <c r="D3950" s="8" t="str">
        <f>VLOOKUP(HospitalImport__2[[#This Row],[Provider State]],States!$A$2:$B$52,2,FALSE)</f>
        <v>Alabama</v>
      </c>
      <c r="E3950" s="8" t="s">
        <v>142</v>
      </c>
      <c r="F3950">
        <v>65</v>
      </c>
      <c r="G3950" t="str">
        <f>VLOOKUP(HospitalImport__2[[#This Row],[Medical Procedure ID No.]],MedicalProcedures!$A$1:$B$11,2,FALSE)</f>
        <v>INTRACRANIAL HEMORRHAGE OR CEREBRAL INFARCTION W CC</v>
      </c>
      <c r="H3950">
        <v>71</v>
      </c>
      <c r="I3950" t="str">
        <f>VLOOKUP(HospitalImport__2[[#This Row],[ Total Discharges ]],'Discharge Volume Type'!$A$1:$B$3,2,TRUE)</f>
        <v xml:space="preserve">Medium </v>
      </c>
      <c r="J3950">
        <v>9394.8700000000008</v>
      </c>
      <c r="K3950">
        <v>7514.44</v>
      </c>
      <c r="L3950">
        <v>17380.05</v>
      </c>
    </row>
    <row r="3951" spans="1:12" x14ac:dyDescent="0.25">
      <c r="A3951" s="8" t="s">
        <v>2882</v>
      </c>
      <c r="B3951" s="8" t="s">
        <v>2883</v>
      </c>
      <c r="C3951" s="8" t="s">
        <v>3</v>
      </c>
      <c r="D3951" s="8" t="str">
        <f>VLOOKUP(HospitalImport__2[[#This Row],[Provider State]],States!$A$2:$B$52,2,FALSE)</f>
        <v>Alabama</v>
      </c>
      <c r="E3951" s="8" t="s">
        <v>133</v>
      </c>
      <c r="F3951">
        <v>65</v>
      </c>
      <c r="G3951" t="str">
        <f>VLOOKUP(HospitalImport__2[[#This Row],[Medical Procedure ID No.]],MedicalProcedures!$A$1:$B$11,2,FALSE)</f>
        <v>INTRACRANIAL HEMORRHAGE OR CEREBRAL INFARCTION W CC</v>
      </c>
      <c r="H3951">
        <v>52</v>
      </c>
      <c r="I3951" t="str">
        <f>VLOOKUP(HospitalImport__2[[#This Row],[ Total Discharges ]],'Discharge Volume Type'!$A$1:$B$3,2,TRUE)</f>
        <v xml:space="preserve">Medium </v>
      </c>
      <c r="J3951">
        <v>35911.199999999997</v>
      </c>
      <c r="K3951">
        <v>5474.2</v>
      </c>
      <c r="L3951">
        <v>3697.71</v>
      </c>
    </row>
    <row r="3952" spans="1:12" x14ac:dyDescent="0.25">
      <c r="A3952" s="8" t="s">
        <v>143</v>
      </c>
      <c r="B3952" s="8" t="s">
        <v>144</v>
      </c>
      <c r="C3952" s="8" t="s">
        <v>3</v>
      </c>
      <c r="D3952" s="8" t="str">
        <f>VLOOKUP(HospitalImport__2[[#This Row],[Provider State]],States!$A$2:$B$52,2,FALSE)</f>
        <v>Alabama</v>
      </c>
      <c r="E3952" s="8" t="s">
        <v>133</v>
      </c>
      <c r="F3952">
        <v>65</v>
      </c>
      <c r="G3952" t="str">
        <f>VLOOKUP(HospitalImport__2[[#This Row],[Medical Procedure ID No.]],MedicalProcedures!$A$1:$B$11,2,FALSE)</f>
        <v>INTRACRANIAL HEMORRHAGE OR CEREBRAL INFARCTION W CC</v>
      </c>
      <c r="H3952">
        <v>45</v>
      </c>
      <c r="I3952" t="str">
        <f>VLOOKUP(HospitalImport__2[[#This Row],[ Total Discharges ]],'Discharge Volume Type'!$A$1:$B$3,2,TRUE)</f>
        <v>Low</v>
      </c>
      <c r="J3952">
        <v>15451.73</v>
      </c>
      <c r="K3952">
        <v>8782.81</v>
      </c>
      <c r="L3952">
        <v>5417.93</v>
      </c>
    </row>
    <row r="3953" spans="1:12" x14ac:dyDescent="0.25">
      <c r="A3953" s="8" t="s">
        <v>145</v>
      </c>
      <c r="B3953" s="8" t="s">
        <v>137</v>
      </c>
      <c r="C3953" s="8" t="s">
        <v>3</v>
      </c>
      <c r="D3953" s="8" t="str">
        <f>VLOOKUP(HospitalImport__2[[#This Row],[Provider State]],States!$A$2:$B$52,2,FALSE)</f>
        <v>Alabama</v>
      </c>
      <c r="E3953" s="8" t="s">
        <v>133</v>
      </c>
      <c r="F3953">
        <v>65</v>
      </c>
      <c r="G3953" t="str">
        <f>VLOOKUP(HospitalImport__2[[#This Row],[Medical Procedure ID No.]],MedicalProcedures!$A$1:$B$11,2,FALSE)</f>
        <v>INTRACRANIAL HEMORRHAGE OR CEREBRAL INFARCTION W CC</v>
      </c>
      <c r="H3953">
        <v>55</v>
      </c>
      <c r="I3953" t="str">
        <f>VLOOKUP(HospitalImport__2[[#This Row],[ Total Discharges ]],'Discharge Volume Type'!$A$1:$B$3,2,TRUE)</f>
        <v xml:space="preserve">Medium </v>
      </c>
      <c r="J3953">
        <v>16958.12</v>
      </c>
      <c r="K3953">
        <v>14159.98</v>
      </c>
      <c r="L3953">
        <v>5913.08</v>
      </c>
    </row>
    <row r="3954" spans="1:12" x14ac:dyDescent="0.25">
      <c r="A3954" s="8" t="s">
        <v>2218</v>
      </c>
      <c r="B3954" s="8" t="s">
        <v>2219</v>
      </c>
      <c r="C3954" s="8" t="s">
        <v>3</v>
      </c>
      <c r="D3954" s="8" t="str">
        <f>VLOOKUP(HospitalImport__2[[#This Row],[Provider State]],States!$A$2:$B$52,2,FALSE)</f>
        <v>Alabama</v>
      </c>
      <c r="E3954" s="8" t="s">
        <v>133</v>
      </c>
      <c r="F3954">
        <v>65</v>
      </c>
      <c r="G3954" t="str">
        <f>VLOOKUP(HospitalImport__2[[#This Row],[Medical Procedure ID No.]],MedicalProcedures!$A$1:$B$11,2,FALSE)</f>
        <v>INTRACRANIAL HEMORRHAGE OR CEREBRAL INFARCTION W CC</v>
      </c>
      <c r="H3954">
        <v>56</v>
      </c>
      <c r="I3954" t="str">
        <f>VLOOKUP(HospitalImport__2[[#This Row],[ Total Discharges ]],'Discharge Volume Type'!$A$1:$B$3,2,TRUE)</f>
        <v xml:space="preserve">Medium </v>
      </c>
      <c r="J3954">
        <v>26627.46</v>
      </c>
      <c r="K3954">
        <v>7441.9</v>
      </c>
      <c r="L3954">
        <v>6328.24</v>
      </c>
    </row>
    <row r="3955" spans="1:12" x14ac:dyDescent="0.25">
      <c r="A3955" s="8" t="s">
        <v>3385</v>
      </c>
      <c r="B3955" s="8" t="s">
        <v>3386</v>
      </c>
      <c r="C3955" s="8" t="s">
        <v>3</v>
      </c>
      <c r="D3955" s="8" t="str">
        <f>VLOOKUP(HospitalImport__2[[#This Row],[Provider State]],States!$A$2:$B$52,2,FALSE)</f>
        <v>Alabama</v>
      </c>
      <c r="E3955" s="8" t="s">
        <v>485</v>
      </c>
      <c r="F3955">
        <v>65</v>
      </c>
      <c r="G3955" t="str">
        <f>VLOOKUP(HospitalImport__2[[#This Row],[Medical Procedure ID No.]],MedicalProcedures!$A$1:$B$11,2,FALSE)</f>
        <v>INTRACRANIAL HEMORRHAGE OR CEREBRAL INFARCTION W CC</v>
      </c>
      <c r="H3955">
        <v>56</v>
      </c>
      <c r="I3955" t="str">
        <f>VLOOKUP(HospitalImport__2[[#This Row],[ Total Discharges ]],'Discharge Volume Type'!$A$1:$B$3,2,TRUE)</f>
        <v xml:space="preserve">Medium </v>
      </c>
      <c r="J3955">
        <v>18934.77</v>
      </c>
      <c r="K3955">
        <v>6782.47</v>
      </c>
      <c r="L3955">
        <v>3092.53</v>
      </c>
    </row>
    <row r="3956" spans="1:12" x14ac:dyDescent="0.25">
      <c r="A3956" s="8" t="s">
        <v>2220</v>
      </c>
      <c r="B3956" s="8" t="s">
        <v>155</v>
      </c>
      <c r="C3956" s="8" t="s">
        <v>3</v>
      </c>
      <c r="D3956" s="8" t="str">
        <f>VLOOKUP(HospitalImport__2[[#This Row],[Provider State]],States!$A$2:$B$52,2,FALSE)</f>
        <v>Alabama</v>
      </c>
      <c r="E3956" s="8" t="s">
        <v>133</v>
      </c>
      <c r="F3956">
        <v>65</v>
      </c>
      <c r="G3956" t="str">
        <f>VLOOKUP(HospitalImport__2[[#This Row],[Medical Procedure ID No.]],MedicalProcedures!$A$1:$B$11,2,FALSE)</f>
        <v>INTRACRANIAL HEMORRHAGE OR CEREBRAL INFARCTION W CC</v>
      </c>
      <c r="H3956">
        <v>46</v>
      </c>
      <c r="I3956" t="str">
        <f>VLOOKUP(HospitalImport__2[[#This Row],[ Total Discharges ]],'Discharge Volume Type'!$A$1:$B$3,2,TRUE)</f>
        <v>Low</v>
      </c>
      <c r="J3956">
        <v>18666.61</v>
      </c>
      <c r="K3956">
        <v>9607.99</v>
      </c>
      <c r="L3956">
        <v>6251.49</v>
      </c>
    </row>
    <row r="3957" spans="1:12" x14ac:dyDescent="0.25">
      <c r="A3957" s="8" t="s">
        <v>146</v>
      </c>
      <c r="B3957" s="8" t="s">
        <v>147</v>
      </c>
      <c r="C3957" s="8" t="s">
        <v>3</v>
      </c>
      <c r="D3957" s="8" t="str">
        <f>VLOOKUP(HospitalImport__2[[#This Row],[Provider State]],States!$A$2:$B$52,2,FALSE)</f>
        <v>Alabama</v>
      </c>
      <c r="E3957" s="8" t="s">
        <v>148</v>
      </c>
      <c r="F3957">
        <v>65</v>
      </c>
      <c r="G3957" t="str">
        <f>VLOOKUP(HospitalImport__2[[#This Row],[Medical Procedure ID No.]],MedicalProcedures!$A$1:$B$11,2,FALSE)</f>
        <v>INTRACRANIAL HEMORRHAGE OR CEREBRAL INFARCTION W CC</v>
      </c>
      <c r="H3957">
        <v>45</v>
      </c>
      <c r="I3957" t="str">
        <f>VLOOKUP(HospitalImport__2[[#This Row],[ Total Discharges ]],'Discharge Volume Type'!$A$1:$B$3,2,TRUE)</f>
        <v>Low</v>
      </c>
      <c r="J3957">
        <v>29096.27</v>
      </c>
      <c r="K3957">
        <v>9920.2199999999993</v>
      </c>
      <c r="L3957">
        <v>3832.34</v>
      </c>
    </row>
    <row r="3958" spans="1:12" x14ac:dyDescent="0.25">
      <c r="A3958" s="8" t="s">
        <v>149</v>
      </c>
      <c r="B3958" s="8" t="s">
        <v>150</v>
      </c>
      <c r="C3958" s="8" t="s">
        <v>3</v>
      </c>
      <c r="D3958" s="8" t="str">
        <f>VLOOKUP(HospitalImport__2[[#This Row],[Provider State]],States!$A$2:$B$52,2,FALSE)</f>
        <v>Alabama</v>
      </c>
      <c r="E3958" s="8" t="s">
        <v>133</v>
      </c>
      <c r="F3958">
        <v>65</v>
      </c>
      <c r="G3958" t="str">
        <f>VLOOKUP(HospitalImport__2[[#This Row],[Medical Procedure ID No.]],MedicalProcedures!$A$1:$B$11,2,FALSE)</f>
        <v>INTRACRANIAL HEMORRHAGE OR CEREBRAL INFARCTION W CC</v>
      </c>
      <c r="H3958">
        <v>40</v>
      </c>
      <c r="I3958" t="str">
        <f>VLOOKUP(HospitalImport__2[[#This Row],[ Total Discharges ]],'Discharge Volume Type'!$A$1:$B$3,2,TRUE)</f>
        <v>Low</v>
      </c>
      <c r="J3958">
        <v>14394.03</v>
      </c>
      <c r="K3958">
        <v>7671.17</v>
      </c>
      <c r="L3958">
        <v>7626.65</v>
      </c>
    </row>
    <row r="3959" spans="1:12" x14ac:dyDescent="0.25">
      <c r="A3959" s="8" t="s">
        <v>151</v>
      </c>
      <c r="B3959" s="8" t="s">
        <v>150</v>
      </c>
      <c r="C3959" s="8" t="s">
        <v>3</v>
      </c>
      <c r="D3959" s="8" t="str">
        <f>VLOOKUP(HospitalImport__2[[#This Row],[Provider State]],States!$A$2:$B$52,2,FALSE)</f>
        <v>Alabama</v>
      </c>
      <c r="E3959" s="8" t="s">
        <v>133</v>
      </c>
      <c r="F3959">
        <v>65</v>
      </c>
      <c r="G3959" t="str">
        <f>VLOOKUP(HospitalImport__2[[#This Row],[Medical Procedure ID No.]],MedicalProcedures!$A$1:$B$11,2,FALSE)</f>
        <v>INTRACRANIAL HEMORRHAGE OR CEREBRAL INFARCTION W CC</v>
      </c>
      <c r="H3959">
        <v>50</v>
      </c>
      <c r="I3959" t="str">
        <f>VLOOKUP(HospitalImport__2[[#This Row],[ Total Discharges ]],'Discharge Volume Type'!$A$1:$B$3,2,TRUE)</f>
        <v xml:space="preserve">Medium </v>
      </c>
      <c r="J3959">
        <v>20857.45</v>
      </c>
      <c r="K3959">
        <v>6714.97</v>
      </c>
      <c r="L3959">
        <v>3499.08</v>
      </c>
    </row>
    <row r="3960" spans="1:12" x14ac:dyDescent="0.25">
      <c r="A3960" s="8" t="s">
        <v>2221</v>
      </c>
      <c r="B3960" s="8" t="s">
        <v>2222</v>
      </c>
      <c r="C3960" s="8" t="s">
        <v>3</v>
      </c>
      <c r="D3960" s="8" t="str">
        <f>VLOOKUP(HospitalImport__2[[#This Row],[Provider State]],States!$A$2:$B$52,2,FALSE)</f>
        <v>Alabama</v>
      </c>
      <c r="E3960" s="8" t="s">
        <v>130</v>
      </c>
      <c r="F3960">
        <v>65</v>
      </c>
      <c r="G3960" t="str">
        <f>VLOOKUP(HospitalImport__2[[#This Row],[Medical Procedure ID No.]],MedicalProcedures!$A$1:$B$11,2,FALSE)</f>
        <v>INTRACRANIAL HEMORRHAGE OR CEREBRAL INFARCTION W CC</v>
      </c>
      <c r="H3960">
        <v>48</v>
      </c>
      <c r="I3960" t="str">
        <f>VLOOKUP(HospitalImport__2[[#This Row],[ Total Discharges ]],'Discharge Volume Type'!$A$1:$B$3,2,TRUE)</f>
        <v>Low</v>
      </c>
      <c r="J3960">
        <v>15681.48</v>
      </c>
      <c r="K3960">
        <v>6695.55</v>
      </c>
      <c r="L3960">
        <v>3298.79</v>
      </c>
    </row>
    <row r="3961" spans="1:12" x14ac:dyDescent="0.25">
      <c r="A3961" s="8" t="s">
        <v>3387</v>
      </c>
      <c r="B3961" s="8" t="s">
        <v>160</v>
      </c>
      <c r="C3961" s="8" t="s">
        <v>3</v>
      </c>
      <c r="D3961" s="8" t="str">
        <f>VLOOKUP(HospitalImport__2[[#This Row],[Provider State]],States!$A$2:$B$52,2,FALSE)</f>
        <v>Alabama</v>
      </c>
      <c r="E3961" s="8" t="s">
        <v>148</v>
      </c>
      <c r="F3961">
        <v>65</v>
      </c>
      <c r="G3961" t="str">
        <f>VLOOKUP(HospitalImport__2[[#This Row],[Medical Procedure ID No.]],MedicalProcedures!$A$1:$B$11,2,FALSE)</f>
        <v>INTRACRANIAL HEMORRHAGE OR CEREBRAL INFARCTION W CC</v>
      </c>
      <c r="H3961">
        <v>23</v>
      </c>
      <c r="I3961" t="str">
        <f>VLOOKUP(HospitalImport__2[[#This Row],[ Total Discharges ]],'Discharge Volume Type'!$A$1:$B$3,2,TRUE)</f>
        <v>Low</v>
      </c>
      <c r="J3961">
        <v>42288.51</v>
      </c>
      <c r="K3961">
        <v>12765.9</v>
      </c>
      <c r="L3961">
        <v>3809.45</v>
      </c>
    </row>
    <row r="3962" spans="1:12" x14ac:dyDescent="0.25">
      <c r="A3962" s="8" t="s">
        <v>152</v>
      </c>
      <c r="B3962" s="8" t="s">
        <v>129</v>
      </c>
      <c r="C3962" s="8" t="s">
        <v>3</v>
      </c>
      <c r="D3962" s="8" t="str">
        <f>VLOOKUP(HospitalImport__2[[#This Row],[Provider State]],States!$A$2:$B$52,2,FALSE)</f>
        <v>Alabama</v>
      </c>
      <c r="E3962" s="8" t="s">
        <v>130</v>
      </c>
      <c r="F3962">
        <v>65</v>
      </c>
      <c r="G3962" t="str">
        <f>VLOOKUP(HospitalImport__2[[#This Row],[Medical Procedure ID No.]],MedicalProcedures!$A$1:$B$11,2,FALSE)</f>
        <v>INTRACRANIAL HEMORRHAGE OR CEREBRAL INFARCTION W CC</v>
      </c>
      <c r="H3962">
        <v>39</v>
      </c>
      <c r="I3962" t="str">
        <f>VLOOKUP(HospitalImport__2[[#This Row],[ Total Discharges ]],'Discharge Volume Type'!$A$1:$B$3,2,TRUE)</f>
        <v>Low</v>
      </c>
      <c r="J3962">
        <v>29292.36</v>
      </c>
      <c r="K3962">
        <v>10970</v>
      </c>
      <c r="L3962">
        <v>4580.22</v>
      </c>
    </row>
    <row r="3963" spans="1:12" x14ac:dyDescent="0.25">
      <c r="A3963" s="8" t="s">
        <v>153</v>
      </c>
      <c r="B3963" s="8" t="s">
        <v>137</v>
      </c>
      <c r="C3963" s="8" t="s">
        <v>3</v>
      </c>
      <c r="D3963" s="8" t="str">
        <f>VLOOKUP(HospitalImport__2[[#This Row],[Provider State]],States!$A$2:$B$52,2,FALSE)</f>
        <v>Alabama</v>
      </c>
      <c r="E3963" s="8" t="s">
        <v>133</v>
      </c>
      <c r="F3963">
        <v>65</v>
      </c>
      <c r="G3963" t="str">
        <f>VLOOKUP(HospitalImport__2[[#This Row],[Medical Procedure ID No.]],MedicalProcedures!$A$1:$B$11,2,FALSE)</f>
        <v>INTRACRANIAL HEMORRHAGE OR CEREBRAL INFARCTION W CC</v>
      </c>
      <c r="H3963">
        <v>41</v>
      </c>
      <c r="I3963" t="str">
        <f>VLOOKUP(HospitalImport__2[[#This Row],[ Total Discharges ]],'Discharge Volume Type'!$A$1:$B$3,2,TRUE)</f>
        <v>Low</v>
      </c>
      <c r="J3963">
        <v>13335.63</v>
      </c>
      <c r="K3963">
        <v>5259.42</v>
      </c>
      <c r="L3963">
        <v>6089.1</v>
      </c>
    </row>
    <row r="3964" spans="1:12" x14ac:dyDescent="0.25">
      <c r="A3964" s="8" t="s">
        <v>2886</v>
      </c>
      <c r="B3964" s="8" t="s">
        <v>2887</v>
      </c>
      <c r="C3964" s="8" t="s">
        <v>3</v>
      </c>
      <c r="D3964" s="8" t="str">
        <f>VLOOKUP(HospitalImport__2[[#This Row],[Provider State]],States!$A$2:$B$52,2,FALSE)</f>
        <v>Alabama</v>
      </c>
      <c r="E3964" s="8" t="s">
        <v>133</v>
      </c>
      <c r="F3964">
        <v>65</v>
      </c>
      <c r="G3964" t="str">
        <f>VLOOKUP(HospitalImport__2[[#This Row],[Medical Procedure ID No.]],MedicalProcedures!$A$1:$B$11,2,FALSE)</f>
        <v>INTRACRANIAL HEMORRHAGE OR CEREBRAL INFARCTION W CC</v>
      </c>
      <c r="H3964">
        <v>34</v>
      </c>
      <c r="I3964" t="str">
        <f>VLOOKUP(HospitalImport__2[[#This Row],[ Total Discharges ]],'Discharge Volume Type'!$A$1:$B$3,2,TRUE)</f>
        <v>Low</v>
      </c>
      <c r="J3964">
        <v>32659.16</v>
      </c>
      <c r="K3964">
        <v>7662.75</v>
      </c>
      <c r="L3964">
        <v>6006.21</v>
      </c>
    </row>
    <row r="3965" spans="1:12" x14ac:dyDescent="0.25">
      <c r="A3965" s="8" t="s">
        <v>3388</v>
      </c>
      <c r="B3965" s="8" t="s">
        <v>3389</v>
      </c>
      <c r="C3965" s="8" t="s">
        <v>3</v>
      </c>
      <c r="D3965" s="8" t="str">
        <f>VLOOKUP(HospitalImport__2[[#This Row],[Provider State]],States!$A$2:$B$52,2,FALSE)</f>
        <v>Alabama</v>
      </c>
      <c r="E3965" s="8" t="s">
        <v>148</v>
      </c>
      <c r="F3965">
        <v>65</v>
      </c>
      <c r="G3965" t="str">
        <f>VLOOKUP(HospitalImport__2[[#This Row],[Medical Procedure ID No.]],MedicalProcedures!$A$1:$B$11,2,FALSE)</f>
        <v>INTRACRANIAL HEMORRHAGE OR CEREBRAL INFARCTION W CC</v>
      </c>
      <c r="H3965">
        <v>126</v>
      </c>
      <c r="I3965" t="str">
        <f>VLOOKUP(HospitalImport__2[[#This Row],[ Total Discharges ]],'Discharge Volume Type'!$A$1:$B$3,2,TRUE)</f>
        <v>High</v>
      </c>
      <c r="J3965">
        <v>38435.61</v>
      </c>
      <c r="K3965">
        <v>6241.81</v>
      </c>
      <c r="L3965">
        <v>3624.57</v>
      </c>
    </row>
    <row r="3966" spans="1:12" x14ac:dyDescent="0.25">
      <c r="A3966" s="8" t="s">
        <v>3390</v>
      </c>
      <c r="B3966" s="8" t="s">
        <v>3391</v>
      </c>
      <c r="C3966" s="8" t="s">
        <v>3</v>
      </c>
      <c r="D3966" s="8" t="str">
        <f>VLOOKUP(HospitalImport__2[[#This Row],[Provider State]],States!$A$2:$B$52,2,FALSE)</f>
        <v>Alabama</v>
      </c>
      <c r="E3966" s="8" t="s">
        <v>133</v>
      </c>
      <c r="F3966">
        <v>65</v>
      </c>
      <c r="G3966" t="str">
        <f>VLOOKUP(HospitalImport__2[[#This Row],[Medical Procedure ID No.]],MedicalProcedures!$A$1:$B$11,2,FALSE)</f>
        <v>INTRACRANIAL HEMORRHAGE OR CEREBRAL INFARCTION W CC</v>
      </c>
      <c r="H3966">
        <v>67</v>
      </c>
      <c r="I3966" t="str">
        <f>VLOOKUP(HospitalImport__2[[#This Row],[ Total Discharges ]],'Discharge Volume Type'!$A$1:$B$3,2,TRUE)</f>
        <v xml:space="preserve">Medium </v>
      </c>
      <c r="J3966">
        <v>21982.15</v>
      </c>
      <c r="K3966">
        <v>6037.05</v>
      </c>
      <c r="L3966">
        <v>7389.24</v>
      </c>
    </row>
    <row r="3967" spans="1:12" x14ac:dyDescent="0.25">
      <c r="A3967" s="8" t="s">
        <v>3392</v>
      </c>
      <c r="B3967" s="8" t="s">
        <v>939</v>
      </c>
      <c r="C3967" s="8" t="s">
        <v>3</v>
      </c>
      <c r="D3967" s="8" t="str">
        <f>VLOOKUP(HospitalImport__2[[#This Row],[Provider State]],States!$A$2:$B$52,2,FALSE)</f>
        <v>Alabama</v>
      </c>
      <c r="E3967" s="8" t="s">
        <v>133</v>
      </c>
      <c r="F3967">
        <v>65</v>
      </c>
      <c r="G3967" t="str">
        <f>VLOOKUP(HospitalImport__2[[#This Row],[Medical Procedure ID No.]],MedicalProcedures!$A$1:$B$11,2,FALSE)</f>
        <v>INTRACRANIAL HEMORRHAGE OR CEREBRAL INFARCTION W CC</v>
      </c>
      <c r="H3967">
        <v>60</v>
      </c>
      <c r="I3967" t="str">
        <f>VLOOKUP(HospitalImport__2[[#This Row],[ Total Discharges ]],'Discharge Volume Type'!$A$1:$B$3,2,TRUE)</f>
        <v xml:space="preserve">Medium </v>
      </c>
      <c r="J3967">
        <v>12723.22</v>
      </c>
      <c r="K3967">
        <v>6592.26</v>
      </c>
      <c r="L3967">
        <v>2910.38</v>
      </c>
    </row>
    <row r="3968" spans="1:12" x14ac:dyDescent="0.25">
      <c r="A3968" s="8" t="s">
        <v>154</v>
      </c>
      <c r="B3968" s="8" t="s">
        <v>155</v>
      </c>
      <c r="C3968" s="8" t="s">
        <v>3</v>
      </c>
      <c r="D3968" s="8" t="str">
        <f>VLOOKUP(HospitalImport__2[[#This Row],[Provider State]],States!$A$2:$B$52,2,FALSE)</f>
        <v>Alabama</v>
      </c>
      <c r="E3968" s="8" t="s">
        <v>133</v>
      </c>
      <c r="F3968">
        <v>65</v>
      </c>
      <c r="G3968" t="str">
        <f>VLOOKUP(HospitalImport__2[[#This Row],[Medical Procedure ID No.]],MedicalProcedures!$A$1:$B$11,2,FALSE)</f>
        <v>INTRACRANIAL HEMORRHAGE OR CEREBRAL INFARCTION W CC</v>
      </c>
      <c r="H3968">
        <v>27</v>
      </c>
      <c r="I3968" t="str">
        <f>VLOOKUP(HospitalImport__2[[#This Row],[ Total Discharges ]],'Discharge Volume Type'!$A$1:$B$3,2,TRUE)</f>
        <v>Low</v>
      </c>
      <c r="J3968">
        <v>18580.61</v>
      </c>
      <c r="K3968">
        <v>11245.11</v>
      </c>
      <c r="L3968">
        <v>7731.18</v>
      </c>
    </row>
    <row r="3969" spans="1:12" x14ac:dyDescent="0.25">
      <c r="A3969" s="8" t="s">
        <v>3393</v>
      </c>
      <c r="B3969" s="8" t="s">
        <v>654</v>
      </c>
      <c r="C3969" s="8" t="s">
        <v>3</v>
      </c>
      <c r="D3969" s="8" t="str">
        <f>VLOOKUP(HospitalImport__2[[#This Row],[Provider State]],States!$A$2:$B$52,2,FALSE)</f>
        <v>Alabama</v>
      </c>
      <c r="E3969" s="8" t="s">
        <v>148</v>
      </c>
      <c r="F3969">
        <v>65</v>
      </c>
      <c r="G3969" t="str">
        <f>VLOOKUP(HospitalImport__2[[#This Row],[Medical Procedure ID No.]],MedicalProcedures!$A$1:$B$11,2,FALSE)</f>
        <v>INTRACRANIAL HEMORRHAGE OR CEREBRAL INFARCTION W CC</v>
      </c>
      <c r="H3969">
        <v>22</v>
      </c>
      <c r="I3969" t="str">
        <f>VLOOKUP(HospitalImport__2[[#This Row],[ Total Discharges ]],'Discharge Volume Type'!$A$1:$B$3,2,TRUE)</f>
        <v>Low</v>
      </c>
      <c r="J3969">
        <v>15125.24</v>
      </c>
      <c r="K3969">
        <v>6032.04</v>
      </c>
      <c r="L3969">
        <v>9596.27</v>
      </c>
    </row>
    <row r="3970" spans="1:12" x14ac:dyDescent="0.25">
      <c r="A3970" s="8" t="s">
        <v>156</v>
      </c>
      <c r="B3970" s="8" t="s">
        <v>157</v>
      </c>
      <c r="C3970" s="8" t="s">
        <v>3</v>
      </c>
      <c r="D3970" s="8" t="str">
        <f>VLOOKUP(HospitalImport__2[[#This Row],[Provider State]],States!$A$2:$B$52,2,FALSE)</f>
        <v>Alabama</v>
      </c>
      <c r="E3970" s="8" t="s">
        <v>158</v>
      </c>
      <c r="F3970">
        <v>65</v>
      </c>
      <c r="G3970" t="str">
        <f>VLOOKUP(HospitalImport__2[[#This Row],[Medical Procedure ID No.]],MedicalProcedures!$A$1:$B$11,2,FALSE)</f>
        <v>INTRACRANIAL HEMORRHAGE OR CEREBRAL INFARCTION W CC</v>
      </c>
      <c r="H3970">
        <v>51</v>
      </c>
      <c r="I3970" t="str">
        <f>VLOOKUP(HospitalImport__2[[#This Row],[ Total Discharges ]],'Discharge Volume Type'!$A$1:$B$3,2,TRUE)</f>
        <v xml:space="preserve">Medium </v>
      </c>
      <c r="J3970">
        <v>66809.75</v>
      </c>
      <c r="K3970">
        <v>5889.99</v>
      </c>
      <c r="L3970">
        <v>4144.16</v>
      </c>
    </row>
    <row r="3971" spans="1:12" x14ac:dyDescent="0.25">
      <c r="A3971" s="8" t="s">
        <v>159</v>
      </c>
      <c r="B3971" s="8" t="s">
        <v>160</v>
      </c>
      <c r="C3971" s="8" t="s">
        <v>3</v>
      </c>
      <c r="D3971" s="8" t="str">
        <f>VLOOKUP(HospitalImport__2[[#This Row],[Provider State]],States!$A$2:$B$52,2,FALSE)</f>
        <v>Alabama</v>
      </c>
      <c r="E3971" s="8" t="s">
        <v>148</v>
      </c>
      <c r="F3971">
        <v>65</v>
      </c>
      <c r="G3971" t="str">
        <f>VLOOKUP(HospitalImport__2[[#This Row],[Medical Procedure ID No.]],MedicalProcedures!$A$1:$B$11,2,FALSE)</f>
        <v>INTRACRANIAL HEMORRHAGE OR CEREBRAL INFARCTION W CC</v>
      </c>
      <c r="H3971">
        <v>57</v>
      </c>
      <c r="I3971" t="str">
        <f>VLOOKUP(HospitalImport__2[[#This Row],[ Total Discharges ]],'Discharge Volume Type'!$A$1:$B$3,2,TRUE)</f>
        <v xml:space="preserve">Medium </v>
      </c>
      <c r="J3971">
        <v>44176.34</v>
      </c>
      <c r="K3971">
        <v>6278.18</v>
      </c>
      <c r="L3971">
        <v>5733.8</v>
      </c>
    </row>
    <row r="3972" spans="1:12" x14ac:dyDescent="0.25">
      <c r="A3972" s="8" t="s">
        <v>2888</v>
      </c>
      <c r="B3972" s="8" t="s">
        <v>162</v>
      </c>
      <c r="C3972" s="8" t="s">
        <v>3</v>
      </c>
      <c r="D3972" s="8" t="str">
        <f>VLOOKUP(HospitalImport__2[[#This Row],[Provider State]],States!$A$2:$B$52,2,FALSE)</f>
        <v>Alabama</v>
      </c>
      <c r="E3972" s="8" t="s">
        <v>158</v>
      </c>
      <c r="F3972">
        <v>65</v>
      </c>
      <c r="G3972" t="str">
        <f>VLOOKUP(HospitalImport__2[[#This Row],[Medical Procedure ID No.]],MedicalProcedures!$A$1:$B$11,2,FALSE)</f>
        <v>INTRACRANIAL HEMORRHAGE OR CEREBRAL INFARCTION W CC</v>
      </c>
      <c r="H3972">
        <v>55</v>
      </c>
      <c r="I3972" t="str">
        <f>VLOOKUP(HospitalImport__2[[#This Row],[ Total Discharges ]],'Discharge Volume Type'!$A$1:$B$3,2,TRUE)</f>
        <v xml:space="preserve">Medium </v>
      </c>
      <c r="J3972">
        <v>35484.730000000003</v>
      </c>
      <c r="K3972">
        <v>4898.6499999999996</v>
      </c>
      <c r="L3972">
        <v>4539.42</v>
      </c>
    </row>
    <row r="3973" spans="1:12" x14ac:dyDescent="0.25">
      <c r="A3973" s="8" t="s">
        <v>3394</v>
      </c>
      <c r="B3973" s="8" t="s">
        <v>861</v>
      </c>
      <c r="C3973" s="8" t="s">
        <v>3</v>
      </c>
      <c r="D3973" s="8" t="str">
        <f>VLOOKUP(HospitalImport__2[[#This Row],[Provider State]],States!$A$2:$B$52,2,FALSE)</f>
        <v>Alabama</v>
      </c>
      <c r="E3973" s="8" t="s">
        <v>133</v>
      </c>
      <c r="F3973">
        <v>65</v>
      </c>
      <c r="G3973" t="str">
        <f>VLOOKUP(HospitalImport__2[[#This Row],[Medical Procedure ID No.]],MedicalProcedures!$A$1:$B$11,2,FALSE)</f>
        <v>INTRACRANIAL HEMORRHAGE OR CEREBRAL INFARCTION W CC</v>
      </c>
      <c r="H3973">
        <v>64</v>
      </c>
      <c r="I3973" t="str">
        <f>VLOOKUP(HospitalImport__2[[#This Row],[ Total Discharges ]],'Discharge Volume Type'!$A$1:$B$3,2,TRUE)</f>
        <v xml:space="preserve">Medium </v>
      </c>
      <c r="J3973">
        <v>25344.28</v>
      </c>
      <c r="K3973">
        <v>4563.6099999999997</v>
      </c>
      <c r="L3973">
        <v>3794.55</v>
      </c>
    </row>
    <row r="3974" spans="1:12" x14ac:dyDescent="0.25">
      <c r="A3974" s="8" t="s">
        <v>161</v>
      </c>
      <c r="B3974" s="8" t="s">
        <v>162</v>
      </c>
      <c r="C3974" s="8" t="s">
        <v>3</v>
      </c>
      <c r="D3974" s="8" t="str">
        <f>VLOOKUP(HospitalImport__2[[#This Row],[Provider State]],States!$A$2:$B$52,2,FALSE)</f>
        <v>Alabama</v>
      </c>
      <c r="E3974" s="8" t="s">
        <v>158</v>
      </c>
      <c r="F3974">
        <v>65</v>
      </c>
      <c r="G3974" t="str">
        <f>VLOOKUP(HospitalImport__2[[#This Row],[Medical Procedure ID No.]],MedicalProcedures!$A$1:$B$11,2,FALSE)</f>
        <v>INTRACRANIAL HEMORRHAGE OR CEREBRAL INFARCTION W CC</v>
      </c>
      <c r="H3974">
        <v>68</v>
      </c>
      <c r="I3974" t="str">
        <f>VLOOKUP(HospitalImport__2[[#This Row],[ Total Discharges ]],'Discharge Volume Type'!$A$1:$B$3,2,TRUE)</f>
        <v xml:space="preserve">Medium </v>
      </c>
      <c r="J3974">
        <v>8541.5300000000007</v>
      </c>
      <c r="K3974">
        <v>6441.89</v>
      </c>
      <c r="L3974">
        <v>13106.28</v>
      </c>
    </row>
    <row r="3975" spans="1:12" x14ac:dyDescent="0.25">
      <c r="A3975" s="8" t="s">
        <v>163</v>
      </c>
      <c r="B3975" s="8" t="s">
        <v>164</v>
      </c>
      <c r="C3975" s="8" t="s">
        <v>3</v>
      </c>
      <c r="D3975" s="8" t="str">
        <f>VLOOKUP(HospitalImport__2[[#This Row],[Provider State]],States!$A$2:$B$52,2,FALSE)</f>
        <v>Alabama</v>
      </c>
      <c r="E3975" s="8" t="s">
        <v>165</v>
      </c>
      <c r="F3975">
        <v>65</v>
      </c>
      <c r="G3975" t="str">
        <f>VLOOKUP(HospitalImport__2[[#This Row],[Medical Procedure ID No.]],MedicalProcedures!$A$1:$B$11,2,FALSE)</f>
        <v>INTRACRANIAL HEMORRHAGE OR CEREBRAL INFARCTION W CC</v>
      </c>
      <c r="H3975">
        <v>151</v>
      </c>
      <c r="I3975" t="str">
        <f>VLOOKUP(HospitalImport__2[[#This Row],[ Total Discharges ]],'Discharge Volume Type'!$A$1:$B$3,2,TRUE)</f>
        <v>High</v>
      </c>
      <c r="J3975">
        <v>44284.52</v>
      </c>
      <c r="K3975">
        <v>7658.25</v>
      </c>
      <c r="L3975">
        <v>5229.21</v>
      </c>
    </row>
    <row r="3976" spans="1:12" x14ac:dyDescent="0.25">
      <c r="A3976" s="8" t="s">
        <v>166</v>
      </c>
      <c r="B3976" s="8" t="s">
        <v>167</v>
      </c>
      <c r="C3976" s="8" t="s">
        <v>3</v>
      </c>
      <c r="D3976" s="8" t="str">
        <f>VLOOKUP(HospitalImport__2[[#This Row],[Provider State]],States!$A$2:$B$52,2,FALSE)</f>
        <v>Alabama</v>
      </c>
      <c r="E3976" s="8" t="s">
        <v>158</v>
      </c>
      <c r="F3976">
        <v>65</v>
      </c>
      <c r="G3976" t="str">
        <f>VLOOKUP(HospitalImport__2[[#This Row],[Medical Procedure ID No.]],MedicalProcedures!$A$1:$B$11,2,FALSE)</f>
        <v>INTRACRANIAL HEMORRHAGE OR CEREBRAL INFARCTION W CC</v>
      </c>
      <c r="H3976">
        <v>47</v>
      </c>
      <c r="I3976" t="str">
        <f>VLOOKUP(HospitalImport__2[[#This Row],[ Total Discharges ]],'Discharge Volume Type'!$A$1:$B$3,2,TRUE)</f>
        <v>Low</v>
      </c>
      <c r="J3976">
        <v>59673.71</v>
      </c>
      <c r="K3976">
        <v>5765.47</v>
      </c>
      <c r="L3976">
        <v>8174.9</v>
      </c>
    </row>
    <row r="3977" spans="1:12" x14ac:dyDescent="0.25">
      <c r="A3977" s="8" t="s">
        <v>168</v>
      </c>
      <c r="B3977" s="8" t="s">
        <v>137</v>
      </c>
      <c r="C3977" s="8" t="s">
        <v>3</v>
      </c>
      <c r="D3977" s="8" t="str">
        <f>VLOOKUP(HospitalImport__2[[#This Row],[Provider State]],States!$A$2:$B$52,2,FALSE)</f>
        <v>Alabama</v>
      </c>
      <c r="E3977" s="8" t="s">
        <v>133</v>
      </c>
      <c r="F3977">
        <v>65</v>
      </c>
      <c r="G3977" t="str">
        <f>VLOOKUP(HospitalImport__2[[#This Row],[Medical Procedure ID No.]],MedicalProcedures!$A$1:$B$11,2,FALSE)</f>
        <v>INTRACRANIAL HEMORRHAGE OR CEREBRAL INFARCTION W CC</v>
      </c>
      <c r="H3977">
        <v>59</v>
      </c>
      <c r="I3977" t="str">
        <f>VLOOKUP(HospitalImport__2[[#This Row],[ Total Discharges ]],'Discharge Volume Type'!$A$1:$B$3,2,TRUE)</f>
        <v xml:space="preserve">Medium </v>
      </c>
      <c r="J3977">
        <v>43731.6</v>
      </c>
      <c r="K3977">
        <v>8420.2900000000009</v>
      </c>
      <c r="L3977">
        <v>6143.5</v>
      </c>
    </row>
    <row r="3978" spans="1:12" x14ac:dyDescent="0.25">
      <c r="A3978" s="8" t="s">
        <v>169</v>
      </c>
      <c r="B3978" s="8" t="s">
        <v>137</v>
      </c>
      <c r="C3978" s="8" t="s">
        <v>3</v>
      </c>
      <c r="D3978" s="8" t="str">
        <f>VLOOKUP(HospitalImport__2[[#This Row],[Provider State]],States!$A$2:$B$52,2,FALSE)</f>
        <v>Alabama</v>
      </c>
      <c r="E3978" s="8" t="s">
        <v>133</v>
      </c>
      <c r="F3978">
        <v>65</v>
      </c>
      <c r="G3978" t="str">
        <f>VLOOKUP(HospitalImport__2[[#This Row],[Medical Procedure ID No.]],MedicalProcedures!$A$1:$B$11,2,FALSE)</f>
        <v>INTRACRANIAL HEMORRHAGE OR CEREBRAL INFARCTION W CC</v>
      </c>
      <c r="H3978">
        <v>54</v>
      </c>
      <c r="I3978" t="str">
        <f>VLOOKUP(HospitalImport__2[[#This Row],[ Total Discharges ]],'Discharge Volume Type'!$A$1:$B$3,2,TRUE)</f>
        <v xml:space="preserve">Medium </v>
      </c>
      <c r="J3978">
        <v>24790.87</v>
      </c>
      <c r="K3978">
        <v>5354.55</v>
      </c>
      <c r="L3978">
        <v>9536.2000000000007</v>
      </c>
    </row>
    <row r="3979" spans="1:12" x14ac:dyDescent="0.25">
      <c r="A3979" s="8" t="s">
        <v>170</v>
      </c>
      <c r="B3979" s="8" t="s">
        <v>162</v>
      </c>
      <c r="C3979" s="8" t="s">
        <v>3</v>
      </c>
      <c r="D3979" s="8" t="str">
        <f>VLOOKUP(HospitalImport__2[[#This Row],[Provider State]],States!$A$2:$B$52,2,FALSE)</f>
        <v>Alabama</v>
      </c>
      <c r="E3979" s="8" t="s">
        <v>158</v>
      </c>
      <c r="F3979">
        <v>65</v>
      </c>
      <c r="G3979" t="str">
        <f>VLOOKUP(HospitalImport__2[[#This Row],[Medical Procedure ID No.]],MedicalProcedures!$A$1:$B$11,2,FALSE)</f>
        <v>INTRACRANIAL HEMORRHAGE OR CEREBRAL INFARCTION W CC</v>
      </c>
      <c r="H3979">
        <v>46</v>
      </c>
      <c r="I3979" t="str">
        <f>VLOOKUP(HospitalImport__2[[#This Row],[ Total Discharges ]],'Discharge Volume Type'!$A$1:$B$3,2,TRUE)</f>
        <v>Low</v>
      </c>
      <c r="J3979">
        <v>52123.39</v>
      </c>
      <c r="K3979">
        <v>10424.93</v>
      </c>
      <c r="L3979">
        <v>7390.43</v>
      </c>
    </row>
    <row r="3980" spans="1:12" x14ac:dyDescent="0.25">
      <c r="A3980" s="8" t="s">
        <v>2889</v>
      </c>
      <c r="B3980" s="8" t="s">
        <v>2890</v>
      </c>
      <c r="C3980" s="8" t="s">
        <v>3</v>
      </c>
      <c r="D3980" s="8" t="str">
        <f>VLOOKUP(HospitalImport__2[[#This Row],[Provider State]],States!$A$2:$B$52,2,FALSE)</f>
        <v>Alabama</v>
      </c>
      <c r="E3980" s="8" t="s">
        <v>133</v>
      </c>
      <c r="F3980">
        <v>65</v>
      </c>
      <c r="G3980" t="str">
        <f>VLOOKUP(HospitalImport__2[[#This Row],[Medical Procedure ID No.]],MedicalProcedures!$A$1:$B$11,2,FALSE)</f>
        <v>INTRACRANIAL HEMORRHAGE OR CEREBRAL INFARCTION W CC</v>
      </c>
      <c r="H3980">
        <v>29</v>
      </c>
      <c r="I3980" t="str">
        <f>VLOOKUP(HospitalImport__2[[#This Row],[ Total Discharges ]],'Discharge Volume Type'!$A$1:$B$3,2,TRUE)</f>
        <v>Low</v>
      </c>
      <c r="J3980">
        <v>21907.69</v>
      </c>
      <c r="K3980">
        <v>15842.37</v>
      </c>
      <c r="L3980">
        <v>9352.07</v>
      </c>
    </row>
    <row r="3981" spans="1:12" x14ac:dyDescent="0.25">
      <c r="A3981" s="8" t="s">
        <v>2223</v>
      </c>
      <c r="B3981" s="8" t="s">
        <v>2224</v>
      </c>
      <c r="C3981" s="8" t="s">
        <v>3</v>
      </c>
      <c r="D3981" s="8" t="str">
        <f>VLOOKUP(HospitalImport__2[[#This Row],[Provider State]],States!$A$2:$B$52,2,FALSE)</f>
        <v>Alabama</v>
      </c>
      <c r="E3981" s="8" t="s">
        <v>133</v>
      </c>
      <c r="F3981">
        <v>65</v>
      </c>
      <c r="G3981" t="str">
        <f>VLOOKUP(HospitalImport__2[[#This Row],[Medical Procedure ID No.]],MedicalProcedures!$A$1:$B$11,2,FALSE)</f>
        <v>INTRACRANIAL HEMORRHAGE OR CEREBRAL INFARCTION W CC</v>
      </c>
      <c r="H3981">
        <v>67</v>
      </c>
      <c r="I3981" t="str">
        <f>VLOOKUP(HospitalImport__2[[#This Row],[ Total Discharges ]],'Discharge Volume Type'!$A$1:$B$3,2,TRUE)</f>
        <v xml:space="preserve">Medium </v>
      </c>
      <c r="J3981">
        <v>35185.83</v>
      </c>
      <c r="K3981">
        <v>6464.61</v>
      </c>
      <c r="L3981">
        <v>6996.05</v>
      </c>
    </row>
    <row r="3982" spans="1:12" x14ac:dyDescent="0.25">
      <c r="A3982" s="8" t="s">
        <v>3395</v>
      </c>
      <c r="B3982" s="8" t="s">
        <v>3396</v>
      </c>
      <c r="C3982" s="8" t="s">
        <v>3</v>
      </c>
      <c r="D3982" s="8" t="str">
        <f>VLOOKUP(HospitalImport__2[[#This Row],[Provider State]],States!$A$2:$B$52,2,FALSE)</f>
        <v>Alabama</v>
      </c>
      <c r="E3982" s="8" t="s">
        <v>133</v>
      </c>
      <c r="F3982">
        <v>65</v>
      </c>
      <c r="G3982" t="str">
        <f>VLOOKUP(HospitalImport__2[[#This Row],[Medical Procedure ID No.]],MedicalProcedures!$A$1:$B$11,2,FALSE)</f>
        <v>INTRACRANIAL HEMORRHAGE OR CEREBRAL INFARCTION W CC</v>
      </c>
      <c r="H3982">
        <v>62</v>
      </c>
      <c r="I3982" t="str">
        <f>VLOOKUP(HospitalImport__2[[#This Row],[ Total Discharges ]],'Discharge Volume Type'!$A$1:$B$3,2,TRUE)</f>
        <v xml:space="preserve">Medium </v>
      </c>
      <c r="J3982">
        <v>13790.07</v>
      </c>
      <c r="K3982">
        <v>5897.91</v>
      </c>
      <c r="L3982">
        <v>5278.37</v>
      </c>
    </row>
    <row r="3983" spans="1:12" x14ac:dyDescent="0.25">
      <c r="A3983" s="8" t="s">
        <v>3397</v>
      </c>
      <c r="B3983" s="8" t="s">
        <v>1202</v>
      </c>
      <c r="C3983" s="8" t="s">
        <v>3</v>
      </c>
      <c r="D3983" s="8" t="str">
        <f>VLOOKUP(HospitalImport__2[[#This Row],[Provider State]],States!$A$2:$B$52,2,FALSE)</f>
        <v>Alabama</v>
      </c>
      <c r="E3983" s="8" t="s">
        <v>142</v>
      </c>
      <c r="F3983">
        <v>65</v>
      </c>
      <c r="G3983" t="str">
        <f>VLOOKUP(HospitalImport__2[[#This Row],[Medical Procedure ID No.]],MedicalProcedures!$A$1:$B$11,2,FALSE)</f>
        <v>INTRACRANIAL HEMORRHAGE OR CEREBRAL INFARCTION W CC</v>
      </c>
      <c r="H3983">
        <v>60</v>
      </c>
      <c r="I3983" t="str">
        <f>VLOOKUP(HospitalImport__2[[#This Row],[ Total Discharges ]],'Discharge Volume Type'!$A$1:$B$3,2,TRUE)</f>
        <v xml:space="preserve">Medium </v>
      </c>
      <c r="J3983">
        <v>17440.39</v>
      </c>
      <c r="K3983">
        <v>5864.12</v>
      </c>
      <c r="L3983">
        <v>15259.53</v>
      </c>
    </row>
    <row r="3984" spans="1:12" x14ac:dyDescent="0.25">
      <c r="A3984" s="8" t="s">
        <v>3398</v>
      </c>
      <c r="B3984" s="8" t="s">
        <v>1161</v>
      </c>
      <c r="C3984" s="8" t="s">
        <v>3</v>
      </c>
      <c r="D3984" s="8" t="str">
        <f>VLOOKUP(HospitalImport__2[[#This Row],[Provider State]],States!$A$2:$B$52,2,FALSE)</f>
        <v>Alabama</v>
      </c>
      <c r="E3984" s="8" t="s">
        <v>158</v>
      </c>
      <c r="F3984">
        <v>65</v>
      </c>
      <c r="G3984" t="str">
        <f>VLOOKUP(HospitalImport__2[[#This Row],[Medical Procedure ID No.]],MedicalProcedures!$A$1:$B$11,2,FALSE)</f>
        <v>INTRACRANIAL HEMORRHAGE OR CEREBRAL INFARCTION W CC</v>
      </c>
      <c r="H3984">
        <v>64</v>
      </c>
      <c r="I3984" t="str">
        <f>VLOOKUP(HospitalImport__2[[#This Row],[ Total Discharges ]],'Discharge Volume Type'!$A$1:$B$3,2,TRUE)</f>
        <v xml:space="preserve">Medium </v>
      </c>
      <c r="J3984">
        <v>24580.02</v>
      </c>
      <c r="K3984">
        <v>7602.22</v>
      </c>
      <c r="L3984">
        <v>9786.91</v>
      </c>
    </row>
    <row r="3985" spans="1:12" x14ac:dyDescent="0.25">
      <c r="A3985" s="8" t="s">
        <v>2225</v>
      </c>
      <c r="B3985" s="8" t="s">
        <v>147</v>
      </c>
      <c r="C3985" s="8" t="s">
        <v>3</v>
      </c>
      <c r="D3985" s="8" t="str">
        <f>VLOOKUP(HospitalImport__2[[#This Row],[Provider State]],States!$A$2:$B$52,2,FALSE)</f>
        <v>Alabama</v>
      </c>
      <c r="E3985" s="8" t="s">
        <v>148</v>
      </c>
      <c r="F3985">
        <v>65</v>
      </c>
      <c r="G3985" t="str">
        <f>VLOOKUP(HospitalImport__2[[#This Row],[Medical Procedure ID No.]],MedicalProcedures!$A$1:$B$11,2,FALSE)</f>
        <v>INTRACRANIAL HEMORRHAGE OR CEREBRAL INFARCTION W CC</v>
      </c>
      <c r="H3985">
        <v>58</v>
      </c>
      <c r="I3985" t="str">
        <f>VLOOKUP(HospitalImport__2[[#This Row],[ Total Discharges ]],'Discharge Volume Type'!$A$1:$B$3,2,TRUE)</f>
        <v xml:space="preserve">Medium </v>
      </c>
      <c r="J3985">
        <v>40666.42</v>
      </c>
      <c r="K3985">
        <v>7280.64</v>
      </c>
      <c r="L3985">
        <v>7368.18</v>
      </c>
    </row>
    <row r="3986" spans="1:12" x14ac:dyDescent="0.25">
      <c r="A3986" s="8" t="s">
        <v>171</v>
      </c>
      <c r="B3986" s="8" t="s">
        <v>137</v>
      </c>
      <c r="C3986" s="8" t="s">
        <v>3</v>
      </c>
      <c r="D3986" s="8" t="str">
        <f>VLOOKUP(HospitalImport__2[[#This Row],[Provider State]],States!$A$2:$B$52,2,FALSE)</f>
        <v>Alabama</v>
      </c>
      <c r="E3986" s="8" t="s">
        <v>133</v>
      </c>
      <c r="F3986">
        <v>65</v>
      </c>
      <c r="G3986" t="str">
        <f>VLOOKUP(HospitalImport__2[[#This Row],[Medical Procedure ID No.]],MedicalProcedures!$A$1:$B$11,2,FALSE)</f>
        <v>INTRACRANIAL HEMORRHAGE OR CEREBRAL INFARCTION W CC</v>
      </c>
      <c r="H3986">
        <v>28</v>
      </c>
      <c r="I3986" t="str">
        <f>VLOOKUP(HospitalImport__2[[#This Row],[ Total Discharges ]],'Discharge Volume Type'!$A$1:$B$3,2,TRUE)</f>
        <v>Low</v>
      </c>
      <c r="J3986">
        <v>22124.04</v>
      </c>
      <c r="K3986">
        <v>5580.4</v>
      </c>
      <c r="L3986">
        <v>3995.5</v>
      </c>
    </row>
    <row r="3987" spans="1:12" x14ac:dyDescent="0.25">
      <c r="A3987" s="8" t="s">
        <v>2891</v>
      </c>
      <c r="B3987" s="8" t="s">
        <v>162</v>
      </c>
      <c r="C3987" s="8" t="s">
        <v>3</v>
      </c>
      <c r="D3987" s="8" t="str">
        <f>VLOOKUP(HospitalImport__2[[#This Row],[Provider State]],States!$A$2:$B$52,2,FALSE)</f>
        <v>Alabama</v>
      </c>
      <c r="E3987" s="8" t="s">
        <v>158</v>
      </c>
      <c r="F3987">
        <v>65</v>
      </c>
      <c r="G3987" t="str">
        <f>VLOOKUP(HospitalImport__2[[#This Row],[Medical Procedure ID No.]],MedicalProcedures!$A$1:$B$11,2,FALSE)</f>
        <v>INTRACRANIAL HEMORRHAGE OR CEREBRAL INFARCTION W CC</v>
      </c>
      <c r="H3987">
        <v>48</v>
      </c>
      <c r="I3987" t="str">
        <f>VLOOKUP(HospitalImport__2[[#This Row],[ Total Discharges ]],'Discharge Volume Type'!$A$1:$B$3,2,TRUE)</f>
        <v>Low</v>
      </c>
      <c r="J3987">
        <v>16988.13</v>
      </c>
      <c r="K3987">
        <v>4567.58</v>
      </c>
      <c r="L3987">
        <v>15058.36</v>
      </c>
    </row>
    <row r="3988" spans="1:12" x14ac:dyDescent="0.25">
      <c r="A3988" s="8" t="s">
        <v>3399</v>
      </c>
      <c r="B3988" s="8" t="s">
        <v>3400</v>
      </c>
      <c r="C3988" s="8" t="s">
        <v>3</v>
      </c>
      <c r="D3988" s="8" t="str">
        <f>VLOOKUP(HospitalImport__2[[#This Row],[Provider State]],States!$A$2:$B$52,2,FALSE)</f>
        <v>Alabama</v>
      </c>
      <c r="E3988" s="8" t="s">
        <v>165</v>
      </c>
      <c r="F3988">
        <v>65</v>
      </c>
      <c r="G3988" t="str">
        <f>VLOOKUP(HospitalImport__2[[#This Row],[Medical Procedure ID No.]],MedicalProcedures!$A$1:$B$11,2,FALSE)</f>
        <v>INTRACRANIAL HEMORRHAGE OR CEREBRAL INFARCTION W CC</v>
      </c>
      <c r="H3988">
        <v>21</v>
      </c>
      <c r="I3988" t="str">
        <f>VLOOKUP(HospitalImport__2[[#This Row],[ Total Discharges ]],'Discharge Volume Type'!$A$1:$B$3,2,TRUE)</f>
        <v>Low</v>
      </c>
      <c r="J3988">
        <v>31969.74</v>
      </c>
      <c r="K3988">
        <v>5961.77</v>
      </c>
      <c r="L3988">
        <v>7865.9</v>
      </c>
    </row>
    <row r="3989" spans="1:12" x14ac:dyDescent="0.25">
      <c r="A3989" s="8" t="s">
        <v>3401</v>
      </c>
      <c r="B3989" s="8" t="s">
        <v>3402</v>
      </c>
      <c r="C3989" s="8" t="s">
        <v>3</v>
      </c>
      <c r="D3989" s="8" t="str">
        <f>VLOOKUP(HospitalImport__2[[#This Row],[Provider State]],States!$A$2:$B$52,2,FALSE)</f>
        <v>Alabama</v>
      </c>
      <c r="E3989" s="8" t="s">
        <v>142</v>
      </c>
      <c r="F3989">
        <v>65</v>
      </c>
      <c r="G3989" t="str">
        <f>VLOOKUP(HospitalImport__2[[#This Row],[Medical Procedure ID No.]],MedicalProcedures!$A$1:$B$11,2,FALSE)</f>
        <v>INTRACRANIAL HEMORRHAGE OR CEREBRAL INFARCTION W CC</v>
      </c>
      <c r="H3989">
        <v>45</v>
      </c>
      <c r="I3989" t="str">
        <f>VLOOKUP(HospitalImport__2[[#This Row],[ Total Discharges ]],'Discharge Volume Type'!$A$1:$B$3,2,TRUE)</f>
        <v>Low</v>
      </c>
      <c r="J3989">
        <v>50407.34</v>
      </c>
      <c r="K3989">
        <v>9239.4</v>
      </c>
      <c r="L3989">
        <v>9179.08</v>
      </c>
    </row>
    <row r="3990" spans="1:12" x14ac:dyDescent="0.25">
      <c r="A3990" s="8" t="s">
        <v>2892</v>
      </c>
      <c r="B3990" s="8" t="s">
        <v>141</v>
      </c>
      <c r="C3990" s="8" t="s">
        <v>3</v>
      </c>
      <c r="D3990" s="8" t="str">
        <f>VLOOKUP(HospitalImport__2[[#This Row],[Provider State]],States!$A$2:$B$52,2,FALSE)</f>
        <v>Alabama</v>
      </c>
      <c r="E3990" s="8" t="s">
        <v>142</v>
      </c>
      <c r="F3990">
        <v>65</v>
      </c>
      <c r="G3990" t="str">
        <f>VLOOKUP(HospitalImport__2[[#This Row],[Medical Procedure ID No.]],MedicalProcedures!$A$1:$B$11,2,FALSE)</f>
        <v>INTRACRANIAL HEMORRHAGE OR CEREBRAL INFARCTION W CC</v>
      </c>
      <c r="H3990">
        <v>68</v>
      </c>
      <c r="I3990" t="str">
        <f>VLOOKUP(HospitalImport__2[[#This Row],[ Total Discharges ]],'Discharge Volume Type'!$A$1:$B$3,2,TRUE)</f>
        <v xml:space="preserve">Medium </v>
      </c>
      <c r="J3990">
        <v>49814.35</v>
      </c>
      <c r="K3990">
        <v>5316.97</v>
      </c>
      <c r="L3990">
        <v>6828.87</v>
      </c>
    </row>
    <row r="3991" spans="1:12" x14ac:dyDescent="0.25">
      <c r="A3991" s="8" t="s">
        <v>3403</v>
      </c>
      <c r="B3991" s="8" t="s">
        <v>1551</v>
      </c>
      <c r="C3991" s="8" t="s">
        <v>3</v>
      </c>
      <c r="D3991" s="8" t="str">
        <f>VLOOKUP(HospitalImport__2[[#This Row],[Provider State]],States!$A$2:$B$52,2,FALSE)</f>
        <v>Alabama</v>
      </c>
      <c r="E3991" s="8" t="s">
        <v>142</v>
      </c>
      <c r="F3991">
        <v>65</v>
      </c>
      <c r="G3991" t="str">
        <f>VLOOKUP(HospitalImport__2[[#This Row],[Medical Procedure ID No.]],MedicalProcedures!$A$1:$B$11,2,FALSE)</f>
        <v>INTRACRANIAL HEMORRHAGE OR CEREBRAL INFARCTION W CC</v>
      </c>
      <c r="H3991">
        <v>138</v>
      </c>
      <c r="I3991" t="str">
        <f>VLOOKUP(HospitalImport__2[[#This Row],[ Total Discharges ]],'Discharge Volume Type'!$A$1:$B$3,2,TRUE)</f>
        <v>High</v>
      </c>
      <c r="J3991">
        <v>11545.98</v>
      </c>
      <c r="K3991">
        <v>6595.38</v>
      </c>
      <c r="L3991">
        <v>6501.42</v>
      </c>
    </row>
    <row r="3992" spans="1:12" x14ac:dyDescent="0.25">
      <c r="A3992" s="8" t="s">
        <v>3404</v>
      </c>
      <c r="B3992" s="8" t="s">
        <v>3405</v>
      </c>
      <c r="C3992" s="8" t="s">
        <v>3</v>
      </c>
      <c r="D3992" s="8" t="str">
        <f>VLOOKUP(HospitalImport__2[[#This Row],[Provider State]],States!$A$2:$B$52,2,FALSE)</f>
        <v>Alabama</v>
      </c>
      <c r="E3992" s="8" t="s">
        <v>133</v>
      </c>
      <c r="F3992">
        <v>65</v>
      </c>
      <c r="G3992" t="str">
        <f>VLOOKUP(HospitalImport__2[[#This Row],[Medical Procedure ID No.]],MedicalProcedures!$A$1:$B$11,2,FALSE)</f>
        <v>INTRACRANIAL HEMORRHAGE OR CEREBRAL INFARCTION W CC</v>
      </c>
      <c r="H3992">
        <v>57</v>
      </c>
      <c r="I3992" t="str">
        <f>VLOOKUP(HospitalImport__2[[#This Row],[ Total Discharges ]],'Discharge Volume Type'!$A$1:$B$3,2,TRUE)</f>
        <v xml:space="preserve">Medium </v>
      </c>
      <c r="J3992">
        <v>21023.81</v>
      </c>
      <c r="K3992">
        <v>11706.65</v>
      </c>
      <c r="L3992">
        <v>5175.6400000000003</v>
      </c>
    </row>
    <row r="3993" spans="1:12" x14ac:dyDescent="0.25">
      <c r="A3993" s="8" t="s">
        <v>3406</v>
      </c>
      <c r="B3993" s="8" t="s">
        <v>3407</v>
      </c>
      <c r="C3993" s="8" t="s">
        <v>3</v>
      </c>
      <c r="D3993" s="8" t="str">
        <f>VLOOKUP(HospitalImport__2[[#This Row],[Provider State]],States!$A$2:$B$52,2,FALSE)</f>
        <v>Alabama</v>
      </c>
      <c r="E3993" s="8" t="s">
        <v>133</v>
      </c>
      <c r="F3993">
        <v>65</v>
      </c>
      <c r="G3993" t="str">
        <f>VLOOKUP(HospitalImport__2[[#This Row],[Medical Procedure ID No.]],MedicalProcedures!$A$1:$B$11,2,FALSE)</f>
        <v>INTRACRANIAL HEMORRHAGE OR CEREBRAL INFARCTION W CC</v>
      </c>
      <c r="H3993">
        <v>49</v>
      </c>
      <c r="I3993" t="str">
        <f>VLOOKUP(HospitalImport__2[[#This Row],[ Total Discharges ]],'Discharge Volume Type'!$A$1:$B$3,2,TRUE)</f>
        <v>Low</v>
      </c>
      <c r="J3993">
        <v>25388.13</v>
      </c>
      <c r="K3993">
        <v>8438.0400000000009</v>
      </c>
      <c r="L3993">
        <v>5735.47</v>
      </c>
    </row>
    <row r="3994" spans="1:12" x14ac:dyDescent="0.25">
      <c r="A3994" s="8" t="s">
        <v>3408</v>
      </c>
      <c r="B3994" s="8" t="s">
        <v>3409</v>
      </c>
      <c r="C3994" s="8" t="s">
        <v>3</v>
      </c>
      <c r="D3994" s="8" t="str">
        <f>VLOOKUP(HospitalImport__2[[#This Row],[Provider State]],States!$A$2:$B$52,2,FALSE)</f>
        <v>Alabama</v>
      </c>
      <c r="E3994" s="8" t="s">
        <v>133</v>
      </c>
      <c r="F3994">
        <v>65</v>
      </c>
      <c r="G3994" t="str">
        <f>VLOOKUP(HospitalImport__2[[#This Row],[Medical Procedure ID No.]],MedicalProcedures!$A$1:$B$11,2,FALSE)</f>
        <v>INTRACRANIAL HEMORRHAGE OR CEREBRAL INFARCTION W CC</v>
      </c>
      <c r="H3994">
        <v>163</v>
      </c>
      <c r="I3994" t="str">
        <f>VLOOKUP(HospitalImport__2[[#This Row],[ Total Discharges ]],'Discharge Volume Type'!$A$1:$B$3,2,TRUE)</f>
        <v>High</v>
      </c>
      <c r="J3994">
        <v>9926.9500000000007</v>
      </c>
      <c r="K3994">
        <v>5143.6499999999996</v>
      </c>
      <c r="L3994">
        <v>3788.86</v>
      </c>
    </row>
    <row r="3995" spans="1:12" x14ac:dyDescent="0.25">
      <c r="A3995" s="8" t="s">
        <v>3410</v>
      </c>
      <c r="B3995" s="8" t="s">
        <v>3411</v>
      </c>
      <c r="C3995" s="8" t="s">
        <v>3</v>
      </c>
      <c r="D3995" s="8" t="str">
        <f>VLOOKUP(HospitalImport__2[[#This Row],[Provider State]],States!$A$2:$B$52,2,FALSE)</f>
        <v>Alabama</v>
      </c>
      <c r="E3995" s="8" t="s">
        <v>485</v>
      </c>
      <c r="F3995">
        <v>65</v>
      </c>
      <c r="G3995" t="str">
        <f>VLOOKUP(HospitalImport__2[[#This Row],[Medical Procedure ID No.]],MedicalProcedures!$A$1:$B$11,2,FALSE)</f>
        <v>INTRACRANIAL HEMORRHAGE OR CEREBRAL INFARCTION W CC</v>
      </c>
      <c r="H3995">
        <v>54</v>
      </c>
      <c r="I3995" t="str">
        <f>VLOOKUP(HospitalImport__2[[#This Row],[ Total Discharges ]],'Discharge Volume Type'!$A$1:$B$3,2,TRUE)</f>
        <v xml:space="preserve">Medium </v>
      </c>
      <c r="J3995">
        <v>35219</v>
      </c>
      <c r="K3995">
        <v>9996.7199999999993</v>
      </c>
      <c r="L3995">
        <v>4224.72</v>
      </c>
    </row>
    <row r="3996" spans="1:12" x14ac:dyDescent="0.25">
      <c r="A3996" s="8" t="s">
        <v>2226</v>
      </c>
      <c r="B3996" s="8" t="s">
        <v>173</v>
      </c>
      <c r="C3996" s="8" t="s">
        <v>5</v>
      </c>
      <c r="D3996" s="8" t="str">
        <f>VLOOKUP(HospitalImport__2[[#This Row],[Provider State]],States!$A$2:$B$52,2,FALSE)</f>
        <v>Alaska</v>
      </c>
      <c r="E3996" s="8" t="s">
        <v>174</v>
      </c>
      <c r="F3996">
        <v>65</v>
      </c>
      <c r="G3996" t="str">
        <f>VLOOKUP(HospitalImport__2[[#This Row],[Medical Procedure ID No.]],MedicalProcedures!$A$1:$B$11,2,FALSE)</f>
        <v>INTRACRANIAL HEMORRHAGE OR CEREBRAL INFARCTION W CC</v>
      </c>
      <c r="H3996">
        <v>71</v>
      </c>
      <c r="I3996" t="str">
        <f>VLOOKUP(HospitalImport__2[[#This Row],[ Total Discharges ]],'Discharge Volume Type'!$A$1:$B$3,2,TRUE)</f>
        <v xml:space="preserve">Medium </v>
      </c>
      <c r="J3996">
        <v>76706.47</v>
      </c>
      <c r="K3996">
        <v>6270.29</v>
      </c>
      <c r="L3996">
        <v>3942.65</v>
      </c>
    </row>
    <row r="3997" spans="1:12" x14ac:dyDescent="0.25">
      <c r="A3997" s="8" t="s">
        <v>3412</v>
      </c>
      <c r="B3997" s="8" t="s">
        <v>2501</v>
      </c>
      <c r="C3997" s="8" t="s">
        <v>5</v>
      </c>
      <c r="D3997" s="8" t="str">
        <f>VLOOKUP(HospitalImport__2[[#This Row],[Provider State]],States!$A$2:$B$52,2,FALSE)</f>
        <v>Alaska</v>
      </c>
      <c r="E3997" s="8" t="s">
        <v>174</v>
      </c>
      <c r="F3997">
        <v>65</v>
      </c>
      <c r="G3997" t="str">
        <f>VLOOKUP(HospitalImport__2[[#This Row],[Medical Procedure ID No.]],MedicalProcedures!$A$1:$B$11,2,FALSE)</f>
        <v>INTRACRANIAL HEMORRHAGE OR CEREBRAL INFARCTION W CC</v>
      </c>
      <c r="H3997">
        <v>109</v>
      </c>
      <c r="I3997" t="str">
        <f>VLOOKUP(HospitalImport__2[[#This Row],[ Total Discharges ]],'Discharge Volume Type'!$A$1:$B$3,2,TRUE)</f>
        <v>High</v>
      </c>
      <c r="J3997">
        <v>11468.85</v>
      </c>
      <c r="K3997">
        <v>7548.67</v>
      </c>
      <c r="L3997">
        <v>16223.51</v>
      </c>
    </row>
    <row r="3998" spans="1:12" x14ac:dyDescent="0.25">
      <c r="A3998" s="8" t="s">
        <v>2893</v>
      </c>
      <c r="B3998" s="8" t="s">
        <v>2894</v>
      </c>
      <c r="C3998" s="8" t="s">
        <v>5</v>
      </c>
      <c r="D3998" s="8" t="str">
        <f>VLOOKUP(HospitalImport__2[[#This Row],[Provider State]],States!$A$2:$B$52,2,FALSE)</f>
        <v>Alaska</v>
      </c>
      <c r="E3998" s="8" t="s">
        <v>174</v>
      </c>
      <c r="F3998">
        <v>65</v>
      </c>
      <c r="G3998" t="str">
        <f>VLOOKUP(HospitalImport__2[[#This Row],[Medical Procedure ID No.]],MedicalProcedures!$A$1:$B$11,2,FALSE)</f>
        <v>INTRACRANIAL HEMORRHAGE OR CEREBRAL INFARCTION W CC</v>
      </c>
      <c r="H3998">
        <v>53</v>
      </c>
      <c r="I3998" t="str">
        <f>VLOOKUP(HospitalImport__2[[#This Row],[ Total Discharges ]],'Discharge Volume Type'!$A$1:$B$3,2,TRUE)</f>
        <v xml:space="preserve">Medium </v>
      </c>
      <c r="J3998">
        <v>25404.09</v>
      </c>
      <c r="K3998">
        <v>5843.63</v>
      </c>
      <c r="L3998">
        <v>5566.51</v>
      </c>
    </row>
    <row r="3999" spans="1:12" x14ac:dyDescent="0.25">
      <c r="A3999" s="8" t="s">
        <v>172</v>
      </c>
      <c r="B3999" s="8" t="s">
        <v>173</v>
      </c>
      <c r="C3999" s="8" t="s">
        <v>5</v>
      </c>
      <c r="D3999" s="8" t="str">
        <f>VLOOKUP(HospitalImport__2[[#This Row],[Provider State]],States!$A$2:$B$52,2,FALSE)</f>
        <v>Alaska</v>
      </c>
      <c r="E3999" s="8" t="s">
        <v>174</v>
      </c>
      <c r="F3999">
        <v>65</v>
      </c>
      <c r="G3999" t="str">
        <f>VLOOKUP(HospitalImport__2[[#This Row],[Medical Procedure ID No.]],MedicalProcedures!$A$1:$B$11,2,FALSE)</f>
        <v>INTRACRANIAL HEMORRHAGE OR CEREBRAL INFARCTION W CC</v>
      </c>
      <c r="H3999">
        <v>68</v>
      </c>
      <c r="I3999" t="str">
        <f>VLOOKUP(HospitalImport__2[[#This Row],[ Total Discharges ]],'Discharge Volume Type'!$A$1:$B$3,2,TRUE)</f>
        <v xml:space="preserve">Medium </v>
      </c>
      <c r="J3999">
        <v>65078.16</v>
      </c>
      <c r="K3999">
        <v>10731.68</v>
      </c>
      <c r="L3999">
        <v>2361.7600000000002</v>
      </c>
    </row>
    <row r="4000" spans="1:12" x14ac:dyDescent="0.25">
      <c r="A4000" s="8" t="s">
        <v>3413</v>
      </c>
      <c r="B4000" s="8" t="s">
        <v>3414</v>
      </c>
      <c r="C4000" s="8" t="s">
        <v>5</v>
      </c>
      <c r="D4000" s="8" t="str">
        <f>VLOOKUP(HospitalImport__2[[#This Row],[Provider State]],States!$A$2:$B$52,2,FALSE)</f>
        <v>Alaska</v>
      </c>
      <c r="E4000" s="8" t="s">
        <v>174</v>
      </c>
      <c r="F4000">
        <v>65</v>
      </c>
      <c r="G4000" t="str">
        <f>VLOOKUP(HospitalImport__2[[#This Row],[Medical Procedure ID No.]],MedicalProcedures!$A$1:$B$11,2,FALSE)</f>
        <v>INTRACRANIAL HEMORRHAGE OR CEREBRAL INFARCTION W CC</v>
      </c>
      <c r="H4000">
        <v>73</v>
      </c>
      <c r="I4000" t="str">
        <f>VLOOKUP(HospitalImport__2[[#This Row],[ Total Discharges ]],'Discharge Volume Type'!$A$1:$B$3,2,TRUE)</f>
        <v xml:space="preserve">Medium </v>
      </c>
      <c r="J4000">
        <v>44050.559999999998</v>
      </c>
      <c r="K4000">
        <v>5059.53</v>
      </c>
      <c r="L4000">
        <v>8187.32</v>
      </c>
    </row>
    <row r="4001" spans="1:12" x14ac:dyDescent="0.25">
      <c r="A4001" s="8" t="s">
        <v>3415</v>
      </c>
      <c r="B4001" s="8" t="s">
        <v>173</v>
      </c>
      <c r="C4001" s="8" t="s">
        <v>5</v>
      </c>
      <c r="D4001" s="8" t="str">
        <f>VLOOKUP(HospitalImport__2[[#This Row],[Provider State]],States!$A$2:$B$52,2,FALSE)</f>
        <v>Alaska</v>
      </c>
      <c r="E4001" s="8" t="s">
        <v>174</v>
      </c>
      <c r="F4001">
        <v>65</v>
      </c>
      <c r="G4001" t="str">
        <f>VLOOKUP(HospitalImport__2[[#This Row],[Medical Procedure ID No.]],MedicalProcedures!$A$1:$B$11,2,FALSE)</f>
        <v>INTRACRANIAL HEMORRHAGE OR CEREBRAL INFARCTION W CC</v>
      </c>
      <c r="H4001">
        <v>52</v>
      </c>
      <c r="I4001" t="str">
        <f>VLOOKUP(HospitalImport__2[[#This Row],[ Total Discharges ]],'Discharge Volume Type'!$A$1:$B$3,2,TRUE)</f>
        <v xml:space="preserve">Medium </v>
      </c>
      <c r="J4001">
        <v>38095.129999999997</v>
      </c>
      <c r="K4001">
        <v>7406.9</v>
      </c>
      <c r="L4001">
        <v>3977</v>
      </c>
    </row>
    <row r="4002" spans="1:12" x14ac:dyDescent="0.25">
      <c r="A4002" s="8" t="s">
        <v>175</v>
      </c>
      <c r="B4002" s="8" t="s">
        <v>176</v>
      </c>
      <c r="C4002" s="8" t="s">
        <v>7</v>
      </c>
      <c r="D4002" s="8" t="str">
        <f>VLOOKUP(HospitalImport__2[[#This Row],[Provider State]],States!$A$2:$B$52,2,FALSE)</f>
        <v>Arizona</v>
      </c>
      <c r="E4002" s="8" t="s">
        <v>177</v>
      </c>
      <c r="F4002">
        <v>65</v>
      </c>
      <c r="G4002" t="str">
        <f>VLOOKUP(HospitalImport__2[[#This Row],[Medical Procedure ID No.]],MedicalProcedures!$A$1:$B$11,2,FALSE)</f>
        <v>INTRACRANIAL HEMORRHAGE OR CEREBRAL INFARCTION W CC</v>
      </c>
      <c r="H4002">
        <v>54</v>
      </c>
      <c r="I4002" t="str">
        <f>VLOOKUP(HospitalImport__2[[#This Row],[ Total Discharges ]],'Discharge Volume Type'!$A$1:$B$3,2,TRUE)</f>
        <v xml:space="preserve">Medium </v>
      </c>
      <c r="J4002">
        <v>19674</v>
      </c>
      <c r="K4002">
        <v>7199.82</v>
      </c>
      <c r="L4002">
        <v>5645.06</v>
      </c>
    </row>
    <row r="4003" spans="1:12" x14ac:dyDescent="0.25">
      <c r="A4003" s="8" t="s">
        <v>178</v>
      </c>
      <c r="B4003" s="8" t="s">
        <v>179</v>
      </c>
      <c r="C4003" s="8" t="s">
        <v>7</v>
      </c>
      <c r="D4003" s="8" t="str">
        <f>VLOOKUP(HospitalImport__2[[#This Row],[Provider State]],States!$A$2:$B$52,2,FALSE)</f>
        <v>Arizona</v>
      </c>
      <c r="E4003" s="8" t="s">
        <v>180</v>
      </c>
      <c r="F4003">
        <v>65</v>
      </c>
      <c r="G4003" t="str">
        <f>VLOOKUP(HospitalImport__2[[#This Row],[Medical Procedure ID No.]],MedicalProcedures!$A$1:$B$11,2,FALSE)</f>
        <v>INTRACRANIAL HEMORRHAGE OR CEREBRAL INFARCTION W CC</v>
      </c>
      <c r="H4003">
        <v>68</v>
      </c>
      <c r="I4003" t="str">
        <f>VLOOKUP(HospitalImport__2[[#This Row],[ Total Discharges ]],'Discharge Volume Type'!$A$1:$B$3,2,TRUE)</f>
        <v xml:space="preserve">Medium </v>
      </c>
      <c r="J4003">
        <v>89584.03</v>
      </c>
      <c r="K4003">
        <v>7713.06</v>
      </c>
      <c r="L4003">
        <v>6270.66</v>
      </c>
    </row>
    <row r="4004" spans="1:12" x14ac:dyDescent="0.25">
      <c r="A4004" s="8" t="s">
        <v>181</v>
      </c>
      <c r="B4004" s="8" t="s">
        <v>182</v>
      </c>
      <c r="C4004" s="8" t="s">
        <v>7</v>
      </c>
      <c r="D4004" s="8" t="str">
        <f>VLOOKUP(HospitalImport__2[[#This Row],[Provider State]],States!$A$2:$B$52,2,FALSE)</f>
        <v>Arizona</v>
      </c>
      <c r="E4004" s="8" t="s">
        <v>177</v>
      </c>
      <c r="F4004">
        <v>65</v>
      </c>
      <c r="G4004" t="str">
        <f>VLOOKUP(HospitalImport__2[[#This Row],[Medical Procedure ID No.]],MedicalProcedures!$A$1:$B$11,2,FALSE)</f>
        <v>INTRACRANIAL HEMORRHAGE OR CEREBRAL INFARCTION W CC</v>
      </c>
      <c r="H4004">
        <v>79</v>
      </c>
      <c r="I4004" t="str">
        <f>VLOOKUP(HospitalImport__2[[#This Row],[ Total Discharges ]],'Discharge Volume Type'!$A$1:$B$3,2,TRUE)</f>
        <v xml:space="preserve">Medium </v>
      </c>
      <c r="J4004">
        <v>15557.13</v>
      </c>
      <c r="K4004">
        <v>4466.32</v>
      </c>
      <c r="L4004">
        <v>5928.52</v>
      </c>
    </row>
    <row r="4005" spans="1:12" x14ac:dyDescent="0.25">
      <c r="A4005" s="8" t="s">
        <v>183</v>
      </c>
      <c r="B4005" s="8" t="s">
        <v>179</v>
      </c>
      <c r="C4005" s="8" t="s">
        <v>7</v>
      </c>
      <c r="D4005" s="8" t="str">
        <f>VLOOKUP(HospitalImport__2[[#This Row],[Provider State]],States!$A$2:$B$52,2,FALSE)</f>
        <v>Arizona</v>
      </c>
      <c r="E4005" s="8" t="s">
        <v>180</v>
      </c>
      <c r="F4005">
        <v>65</v>
      </c>
      <c r="G4005" t="str">
        <f>VLOOKUP(HospitalImport__2[[#This Row],[Medical Procedure ID No.]],MedicalProcedures!$A$1:$B$11,2,FALSE)</f>
        <v>INTRACRANIAL HEMORRHAGE OR CEREBRAL INFARCTION W CC</v>
      </c>
      <c r="H4005">
        <v>40</v>
      </c>
      <c r="I4005" t="str">
        <f>VLOOKUP(HospitalImport__2[[#This Row],[ Total Discharges ]],'Discharge Volume Type'!$A$1:$B$3,2,TRUE)</f>
        <v>Low</v>
      </c>
      <c r="J4005">
        <v>77280.259999999995</v>
      </c>
      <c r="K4005">
        <v>16061.96</v>
      </c>
      <c r="L4005">
        <v>4626.24</v>
      </c>
    </row>
    <row r="4006" spans="1:12" x14ac:dyDescent="0.25">
      <c r="A4006" s="8" t="s">
        <v>184</v>
      </c>
      <c r="B4006" s="8" t="s">
        <v>179</v>
      </c>
      <c r="C4006" s="8" t="s">
        <v>7</v>
      </c>
      <c r="D4006" s="8" t="str">
        <f>VLOOKUP(HospitalImport__2[[#This Row],[Provider State]],States!$A$2:$B$52,2,FALSE)</f>
        <v>Arizona</v>
      </c>
      <c r="E4006" s="8" t="s">
        <v>180</v>
      </c>
      <c r="F4006">
        <v>65</v>
      </c>
      <c r="G4006" t="str">
        <f>VLOOKUP(HospitalImport__2[[#This Row],[Medical Procedure ID No.]],MedicalProcedures!$A$1:$B$11,2,FALSE)</f>
        <v>INTRACRANIAL HEMORRHAGE OR CEREBRAL INFARCTION W CC</v>
      </c>
      <c r="H4006">
        <v>29</v>
      </c>
      <c r="I4006" t="str">
        <f>VLOOKUP(HospitalImport__2[[#This Row],[ Total Discharges ]],'Discharge Volume Type'!$A$1:$B$3,2,TRUE)</f>
        <v>Low</v>
      </c>
      <c r="J4006">
        <v>20211.439999999999</v>
      </c>
      <c r="K4006">
        <v>10162.66</v>
      </c>
      <c r="L4006">
        <v>14275.17</v>
      </c>
    </row>
    <row r="4007" spans="1:12" x14ac:dyDescent="0.25">
      <c r="A4007" s="8" t="s">
        <v>185</v>
      </c>
      <c r="B4007" s="8" t="s">
        <v>186</v>
      </c>
      <c r="C4007" s="8" t="s">
        <v>7</v>
      </c>
      <c r="D4007" s="8" t="str">
        <f>VLOOKUP(HospitalImport__2[[#This Row],[Provider State]],States!$A$2:$B$52,2,FALSE)</f>
        <v>Arizona</v>
      </c>
      <c r="E4007" s="8" t="s">
        <v>177</v>
      </c>
      <c r="F4007">
        <v>65</v>
      </c>
      <c r="G4007" t="str">
        <f>VLOOKUP(HospitalImport__2[[#This Row],[Medical Procedure ID No.]],MedicalProcedures!$A$1:$B$11,2,FALSE)</f>
        <v>INTRACRANIAL HEMORRHAGE OR CEREBRAL INFARCTION W CC</v>
      </c>
      <c r="H4007">
        <v>37</v>
      </c>
      <c r="I4007" t="str">
        <f>VLOOKUP(HospitalImport__2[[#This Row],[ Total Discharges ]],'Discharge Volume Type'!$A$1:$B$3,2,TRUE)</f>
        <v>Low</v>
      </c>
      <c r="J4007">
        <v>18216.05</v>
      </c>
      <c r="K4007">
        <v>7540.79</v>
      </c>
      <c r="L4007">
        <v>11029.6</v>
      </c>
    </row>
    <row r="4008" spans="1:12" x14ac:dyDescent="0.25">
      <c r="A4008" s="8" t="s">
        <v>187</v>
      </c>
      <c r="B4008" s="8" t="s">
        <v>188</v>
      </c>
      <c r="C4008" s="8" t="s">
        <v>7</v>
      </c>
      <c r="D4008" s="8" t="str">
        <f>VLOOKUP(HospitalImport__2[[#This Row],[Provider State]],States!$A$2:$B$52,2,FALSE)</f>
        <v>Arizona</v>
      </c>
      <c r="E4008" s="8" t="s">
        <v>177</v>
      </c>
      <c r="F4008">
        <v>65</v>
      </c>
      <c r="G4008" t="str">
        <f>VLOOKUP(HospitalImport__2[[#This Row],[Medical Procedure ID No.]],MedicalProcedures!$A$1:$B$11,2,FALSE)</f>
        <v>INTRACRANIAL HEMORRHAGE OR CEREBRAL INFARCTION W CC</v>
      </c>
      <c r="H4008">
        <v>45</v>
      </c>
      <c r="I4008" t="str">
        <f>VLOOKUP(HospitalImport__2[[#This Row],[ Total Discharges ]],'Discharge Volume Type'!$A$1:$B$3,2,TRUE)</f>
        <v>Low</v>
      </c>
      <c r="J4008">
        <v>22007.33</v>
      </c>
      <c r="K4008">
        <v>12623.18</v>
      </c>
      <c r="L4008">
        <v>16819.03</v>
      </c>
    </row>
    <row r="4009" spans="1:12" x14ac:dyDescent="0.25">
      <c r="A4009" s="8" t="s">
        <v>2227</v>
      </c>
      <c r="B4009" s="8" t="s">
        <v>176</v>
      </c>
      <c r="C4009" s="8" t="s">
        <v>7</v>
      </c>
      <c r="D4009" s="8" t="str">
        <f>VLOOKUP(HospitalImport__2[[#This Row],[Provider State]],States!$A$2:$B$52,2,FALSE)</f>
        <v>Arizona</v>
      </c>
      <c r="E4009" s="8" t="s">
        <v>177</v>
      </c>
      <c r="F4009">
        <v>65</v>
      </c>
      <c r="G4009" t="str">
        <f>VLOOKUP(HospitalImport__2[[#This Row],[Medical Procedure ID No.]],MedicalProcedures!$A$1:$B$11,2,FALSE)</f>
        <v>INTRACRANIAL HEMORRHAGE OR CEREBRAL INFARCTION W CC</v>
      </c>
      <c r="H4009">
        <v>37</v>
      </c>
      <c r="I4009" t="str">
        <f>VLOOKUP(HospitalImport__2[[#This Row],[ Total Discharges ]],'Discharge Volume Type'!$A$1:$B$3,2,TRUE)</f>
        <v>Low</v>
      </c>
      <c r="J4009">
        <v>18056.57</v>
      </c>
      <c r="K4009">
        <v>7218.78</v>
      </c>
      <c r="L4009">
        <v>10313.24</v>
      </c>
    </row>
    <row r="4010" spans="1:12" x14ac:dyDescent="0.25">
      <c r="A4010" s="8" t="s">
        <v>3416</v>
      </c>
      <c r="B4010" s="8" t="s">
        <v>3417</v>
      </c>
      <c r="C4010" s="8" t="s">
        <v>7</v>
      </c>
      <c r="D4010" s="8" t="str">
        <f>VLOOKUP(HospitalImport__2[[#This Row],[Provider State]],States!$A$2:$B$52,2,FALSE)</f>
        <v>Arizona</v>
      </c>
      <c r="E4010" s="8" t="s">
        <v>177</v>
      </c>
      <c r="F4010">
        <v>65</v>
      </c>
      <c r="G4010" t="str">
        <f>VLOOKUP(HospitalImport__2[[#This Row],[Medical Procedure ID No.]],MedicalProcedures!$A$1:$B$11,2,FALSE)</f>
        <v>INTRACRANIAL HEMORRHAGE OR CEREBRAL INFARCTION W CC</v>
      </c>
      <c r="H4010">
        <v>48</v>
      </c>
      <c r="I4010" t="str">
        <f>VLOOKUP(HospitalImport__2[[#This Row],[ Total Discharges ]],'Discharge Volume Type'!$A$1:$B$3,2,TRUE)</f>
        <v>Low</v>
      </c>
      <c r="J4010">
        <v>42363.25</v>
      </c>
      <c r="K4010">
        <v>6418.99</v>
      </c>
      <c r="L4010">
        <v>3331.96</v>
      </c>
    </row>
    <row r="4011" spans="1:12" x14ac:dyDescent="0.25">
      <c r="A4011" s="8" t="s">
        <v>189</v>
      </c>
      <c r="B4011" s="8" t="s">
        <v>190</v>
      </c>
      <c r="C4011" s="8" t="s">
        <v>7</v>
      </c>
      <c r="D4011" s="8" t="str">
        <f>VLOOKUP(HospitalImport__2[[#This Row],[Provider State]],States!$A$2:$B$52,2,FALSE)</f>
        <v>Arizona</v>
      </c>
      <c r="E4011" s="8" t="s">
        <v>177</v>
      </c>
      <c r="F4011">
        <v>65</v>
      </c>
      <c r="G4011" t="str">
        <f>VLOOKUP(HospitalImport__2[[#This Row],[Medical Procedure ID No.]],MedicalProcedures!$A$1:$B$11,2,FALSE)</f>
        <v>INTRACRANIAL HEMORRHAGE OR CEREBRAL INFARCTION W CC</v>
      </c>
      <c r="H4011">
        <v>44</v>
      </c>
      <c r="I4011" t="str">
        <f>VLOOKUP(HospitalImport__2[[#This Row],[ Total Discharges ]],'Discharge Volume Type'!$A$1:$B$3,2,TRUE)</f>
        <v>Low</v>
      </c>
      <c r="J4011">
        <v>31501.93</v>
      </c>
      <c r="K4011">
        <v>5972.54</v>
      </c>
      <c r="L4011">
        <v>4253.6099999999997</v>
      </c>
    </row>
    <row r="4012" spans="1:12" x14ac:dyDescent="0.25">
      <c r="A4012" s="8" t="s">
        <v>191</v>
      </c>
      <c r="B4012" s="8" t="s">
        <v>176</v>
      </c>
      <c r="C4012" s="8" t="s">
        <v>7</v>
      </c>
      <c r="D4012" s="8" t="str">
        <f>VLOOKUP(HospitalImport__2[[#This Row],[Provider State]],States!$A$2:$B$52,2,FALSE)</f>
        <v>Arizona</v>
      </c>
      <c r="E4012" s="8" t="s">
        <v>177</v>
      </c>
      <c r="F4012">
        <v>65</v>
      </c>
      <c r="G4012" t="str">
        <f>VLOOKUP(HospitalImport__2[[#This Row],[Medical Procedure ID No.]],MedicalProcedures!$A$1:$B$11,2,FALSE)</f>
        <v>INTRACRANIAL HEMORRHAGE OR CEREBRAL INFARCTION W CC</v>
      </c>
      <c r="H4012">
        <v>60</v>
      </c>
      <c r="I4012" t="str">
        <f>VLOOKUP(HospitalImport__2[[#This Row],[ Total Discharges ]],'Discharge Volume Type'!$A$1:$B$3,2,TRUE)</f>
        <v xml:space="preserve">Medium </v>
      </c>
      <c r="J4012">
        <v>30400.03</v>
      </c>
      <c r="K4012">
        <v>6071.14</v>
      </c>
      <c r="L4012">
        <v>3792.53</v>
      </c>
    </row>
    <row r="4013" spans="1:12" x14ac:dyDescent="0.25">
      <c r="A4013" s="8" t="s">
        <v>192</v>
      </c>
      <c r="B4013" s="8" t="s">
        <v>176</v>
      </c>
      <c r="C4013" s="8" t="s">
        <v>7</v>
      </c>
      <c r="D4013" s="8" t="str">
        <f>VLOOKUP(HospitalImport__2[[#This Row],[Provider State]],States!$A$2:$B$52,2,FALSE)</f>
        <v>Arizona</v>
      </c>
      <c r="E4013" s="8" t="s">
        <v>177</v>
      </c>
      <c r="F4013">
        <v>65</v>
      </c>
      <c r="G4013" t="str">
        <f>VLOOKUP(HospitalImport__2[[#This Row],[Medical Procedure ID No.]],MedicalProcedures!$A$1:$B$11,2,FALSE)</f>
        <v>INTRACRANIAL HEMORRHAGE OR CEREBRAL INFARCTION W CC</v>
      </c>
      <c r="H4013">
        <v>48</v>
      </c>
      <c r="I4013" t="str">
        <f>VLOOKUP(HospitalImport__2[[#This Row],[ Total Discharges ]],'Discharge Volume Type'!$A$1:$B$3,2,TRUE)</f>
        <v>Low</v>
      </c>
      <c r="J4013">
        <v>18872.55</v>
      </c>
      <c r="K4013">
        <v>10218.280000000001</v>
      </c>
      <c r="L4013">
        <v>5398.08</v>
      </c>
    </row>
    <row r="4014" spans="1:12" x14ac:dyDescent="0.25">
      <c r="A4014" s="8" t="s">
        <v>2228</v>
      </c>
      <c r="B4014" s="8" t="s">
        <v>2229</v>
      </c>
      <c r="C4014" s="8" t="s">
        <v>7</v>
      </c>
      <c r="D4014" s="8" t="str">
        <f>VLOOKUP(HospitalImport__2[[#This Row],[Provider State]],States!$A$2:$B$52,2,FALSE)</f>
        <v>Arizona</v>
      </c>
      <c r="E4014" s="8" t="s">
        <v>202</v>
      </c>
      <c r="F4014">
        <v>65</v>
      </c>
      <c r="G4014" t="str">
        <f>VLOOKUP(HospitalImport__2[[#This Row],[Medical Procedure ID No.]],MedicalProcedures!$A$1:$B$11,2,FALSE)</f>
        <v>INTRACRANIAL HEMORRHAGE OR CEREBRAL INFARCTION W CC</v>
      </c>
      <c r="H4014">
        <v>157</v>
      </c>
      <c r="I4014" t="str">
        <f>VLOOKUP(HospitalImport__2[[#This Row],[ Total Discharges ]],'Discharge Volume Type'!$A$1:$B$3,2,TRUE)</f>
        <v>High</v>
      </c>
      <c r="J4014">
        <v>58261.57</v>
      </c>
      <c r="K4014">
        <v>6953.54</v>
      </c>
      <c r="L4014">
        <v>10644.94</v>
      </c>
    </row>
    <row r="4015" spans="1:12" x14ac:dyDescent="0.25">
      <c r="A4015" s="8" t="s">
        <v>193</v>
      </c>
      <c r="B4015" s="8" t="s">
        <v>194</v>
      </c>
      <c r="C4015" s="8" t="s">
        <v>7</v>
      </c>
      <c r="D4015" s="8" t="str">
        <f>VLOOKUP(HospitalImport__2[[#This Row],[Provider State]],States!$A$2:$B$52,2,FALSE)</f>
        <v>Arizona</v>
      </c>
      <c r="E4015" s="8" t="s">
        <v>177</v>
      </c>
      <c r="F4015">
        <v>65</v>
      </c>
      <c r="G4015" t="str">
        <f>VLOOKUP(HospitalImport__2[[#This Row],[Medical Procedure ID No.]],MedicalProcedures!$A$1:$B$11,2,FALSE)</f>
        <v>INTRACRANIAL HEMORRHAGE OR CEREBRAL INFARCTION W CC</v>
      </c>
      <c r="H4015">
        <v>47</v>
      </c>
      <c r="I4015" t="str">
        <f>VLOOKUP(HospitalImport__2[[#This Row],[ Total Discharges ]],'Discharge Volume Type'!$A$1:$B$3,2,TRUE)</f>
        <v>Low</v>
      </c>
      <c r="J4015">
        <v>12580.39</v>
      </c>
      <c r="K4015">
        <v>5574.63</v>
      </c>
      <c r="L4015">
        <v>8421.4599999999991</v>
      </c>
    </row>
    <row r="4016" spans="1:12" x14ac:dyDescent="0.25">
      <c r="A4016" s="8" t="s">
        <v>3418</v>
      </c>
      <c r="B4016" s="8" t="s">
        <v>3419</v>
      </c>
      <c r="C4016" s="8" t="s">
        <v>7</v>
      </c>
      <c r="D4016" s="8" t="str">
        <f>VLOOKUP(HospitalImport__2[[#This Row],[Provider State]],States!$A$2:$B$52,2,FALSE)</f>
        <v>Arizona</v>
      </c>
      <c r="E4016" s="8" t="s">
        <v>180</v>
      </c>
      <c r="F4016">
        <v>65</v>
      </c>
      <c r="G4016" t="str">
        <f>VLOOKUP(HospitalImport__2[[#This Row],[Medical Procedure ID No.]],MedicalProcedures!$A$1:$B$11,2,FALSE)</f>
        <v>INTRACRANIAL HEMORRHAGE OR CEREBRAL INFARCTION W CC</v>
      </c>
      <c r="H4016">
        <v>156</v>
      </c>
      <c r="I4016" t="str">
        <f>VLOOKUP(HospitalImport__2[[#This Row],[ Total Discharges ]],'Discharge Volume Type'!$A$1:$B$3,2,TRUE)</f>
        <v>High</v>
      </c>
      <c r="J4016">
        <v>32090.1</v>
      </c>
      <c r="K4016">
        <v>5636.91</v>
      </c>
      <c r="L4016">
        <v>5943.28</v>
      </c>
    </row>
    <row r="4017" spans="1:12" x14ac:dyDescent="0.25">
      <c r="A4017" s="8" t="s">
        <v>3420</v>
      </c>
      <c r="B4017" s="8" t="s">
        <v>3421</v>
      </c>
      <c r="C4017" s="8" t="s">
        <v>7</v>
      </c>
      <c r="D4017" s="8" t="str">
        <f>VLOOKUP(HospitalImport__2[[#This Row],[Provider State]],States!$A$2:$B$52,2,FALSE)</f>
        <v>Arizona</v>
      </c>
      <c r="E4017" s="8" t="s">
        <v>177</v>
      </c>
      <c r="F4017">
        <v>65</v>
      </c>
      <c r="G4017" t="str">
        <f>VLOOKUP(HospitalImport__2[[#This Row],[Medical Procedure ID No.]],MedicalProcedures!$A$1:$B$11,2,FALSE)</f>
        <v>INTRACRANIAL HEMORRHAGE OR CEREBRAL INFARCTION W CC</v>
      </c>
      <c r="H4017">
        <v>56</v>
      </c>
      <c r="I4017" t="str">
        <f>VLOOKUP(HospitalImport__2[[#This Row],[ Total Discharges ]],'Discharge Volume Type'!$A$1:$B$3,2,TRUE)</f>
        <v xml:space="preserve">Medium </v>
      </c>
      <c r="J4017">
        <v>44384.26</v>
      </c>
      <c r="K4017">
        <v>6542.56</v>
      </c>
      <c r="L4017">
        <v>6434.71</v>
      </c>
    </row>
    <row r="4018" spans="1:12" x14ac:dyDescent="0.25">
      <c r="A4018" s="8" t="s">
        <v>195</v>
      </c>
      <c r="B4018" s="8" t="s">
        <v>196</v>
      </c>
      <c r="C4018" s="8" t="s">
        <v>7</v>
      </c>
      <c r="D4018" s="8" t="str">
        <f>VLOOKUP(HospitalImport__2[[#This Row],[Provider State]],States!$A$2:$B$52,2,FALSE)</f>
        <v>Arizona</v>
      </c>
      <c r="E4018" s="8" t="s">
        <v>197</v>
      </c>
      <c r="F4018">
        <v>65</v>
      </c>
      <c r="G4018" t="str">
        <f>VLOOKUP(HospitalImport__2[[#This Row],[Medical Procedure ID No.]],MedicalProcedures!$A$1:$B$11,2,FALSE)</f>
        <v>INTRACRANIAL HEMORRHAGE OR CEREBRAL INFARCTION W CC</v>
      </c>
      <c r="H4018">
        <v>41</v>
      </c>
      <c r="I4018" t="str">
        <f>VLOOKUP(HospitalImport__2[[#This Row],[ Total Discharges ]],'Discharge Volume Type'!$A$1:$B$3,2,TRUE)</f>
        <v>Low</v>
      </c>
      <c r="J4018">
        <v>67340.039999999994</v>
      </c>
      <c r="K4018">
        <v>7920.83</v>
      </c>
      <c r="L4018">
        <v>5504.25</v>
      </c>
    </row>
    <row r="4019" spans="1:12" x14ac:dyDescent="0.25">
      <c r="A4019" s="8" t="s">
        <v>2230</v>
      </c>
      <c r="B4019" s="8" t="s">
        <v>179</v>
      </c>
      <c r="C4019" s="8" t="s">
        <v>7</v>
      </c>
      <c r="D4019" s="8" t="str">
        <f>VLOOKUP(HospitalImport__2[[#This Row],[Provider State]],States!$A$2:$B$52,2,FALSE)</f>
        <v>Arizona</v>
      </c>
      <c r="E4019" s="8" t="s">
        <v>180</v>
      </c>
      <c r="F4019">
        <v>65</v>
      </c>
      <c r="G4019" t="str">
        <f>VLOOKUP(HospitalImport__2[[#This Row],[Medical Procedure ID No.]],MedicalProcedures!$A$1:$B$11,2,FALSE)</f>
        <v>INTRACRANIAL HEMORRHAGE OR CEREBRAL INFARCTION W CC</v>
      </c>
      <c r="H4019">
        <v>47</v>
      </c>
      <c r="I4019" t="str">
        <f>VLOOKUP(HospitalImport__2[[#This Row],[ Total Discharges ]],'Discharge Volume Type'!$A$1:$B$3,2,TRUE)</f>
        <v>Low</v>
      </c>
      <c r="J4019">
        <v>10352.68</v>
      </c>
      <c r="K4019">
        <v>17501.189999999999</v>
      </c>
      <c r="L4019">
        <v>5154.18</v>
      </c>
    </row>
    <row r="4020" spans="1:12" x14ac:dyDescent="0.25">
      <c r="A4020" s="8" t="s">
        <v>200</v>
      </c>
      <c r="B4020" s="8" t="s">
        <v>201</v>
      </c>
      <c r="C4020" s="8" t="s">
        <v>7</v>
      </c>
      <c r="D4020" s="8" t="str">
        <f>VLOOKUP(HospitalImport__2[[#This Row],[Provider State]],States!$A$2:$B$52,2,FALSE)</f>
        <v>Arizona</v>
      </c>
      <c r="E4020" s="8" t="s">
        <v>202</v>
      </c>
      <c r="F4020">
        <v>65</v>
      </c>
      <c r="G4020" t="str">
        <f>VLOOKUP(HospitalImport__2[[#This Row],[Medical Procedure ID No.]],MedicalProcedures!$A$1:$B$11,2,FALSE)</f>
        <v>INTRACRANIAL HEMORRHAGE OR CEREBRAL INFARCTION W CC</v>
      </c>
      <c r="H4020">
        <v>30</v>
      </c>
      <c r="I4020" t="str">
        <f>VLOOKUP(HospitalImport__2[[#This Row],[ Total Discharges ]],'Discharge Volume Type'!$A$1:$B$3,2,TRUE)</f>
        <v>Low</v>
      </c>
      <c r="J4020">
        <v>35401.919999999998</v>
      </c>
      <c r="K4020">
        <v>7307.29</v>
      </c>
      <c r="L4020">
        <v>8529.92</v>
      </c>
    </row>
    <row r="4021" spans="1:12" x14ac:dyDescent="0.25">
      <c r="A4021" s="8" t="s">
        <v>203</v>
      </c>
      <c r="B4021" s="8" t="s">
        <v>204</v>
      </c>
      <c r="C4021" s="8" t="s">
        <v>7</v>
      </c>
      <c r="D4021" s="8" t="str">
        <f>VLOOKUP(HospitalImport__2[[#This Row],[Provider State]],States!$A$2:$B$52,2,FALSE)</f>
        <v>Arizona</v>
      </c>
      <c r="E4021" s="8" t="s">
        <v>177</v>
      </c>
      <c r="F4021">
        <v>65</v>
      </c>
      <c r="G4021" t="str">
        <f>VLOOKUP(HospitalImport__2[[#This Row],[Medical Procedure ID No.]],MedicalProcedures!$A$1:$B$11,2,FALSE)</f>
        <v>INTRACRANIAL HEMORRHAGE OR CEREBRAL INFARCTION W CC</v>
      </c>
      <c r="H4021">
        <v>22</v>
      </c>
      <c r="I4021" t="str">
        <f>VLOOKUP(HospitalImport__2[[#This Row],[ Total Discharges ]],'Discharge Volume Type'!$A$1:$B$3,2,TRUE)</f>
        <v>Low</v>
      </c>
      <c r="J4021">
        <v>7651.73</v>
      </c>
      <c r="K4021">
        <v>7330.3</v>
      </c>
      <c r="L4021">
        <v>12618.11</v>
      </c>
    </row>
    <row r="4022" spans="1:12" x14ac:dyDescent="0.25">
      <c r="A4022" s="8" t="s">
        <v>2895</v>
      </c>
      <c r="B4022" s="8" t="s">
        <v>179</v>
      </c>
      <c r="C4022" s="8" t="s">
        <v>7</v>
      </c>
      <c r="D4022" s="8" t="str">
        <f>VLOOKUP(HospitalImport__2[[#This Row],[Provider State]],States!$A$2:$B$52,2,FALSE)</f>
        <v>Arizona</v>
      </c>
      <c r="E4022" s="8" t="s">
        <v>180</v>
      </c>
      <c r="F4022">
        <v>65</v>
      </c>
      <c r="G4022" t="str">
        <f>VLOOKUP(HospitalImport__2[[#This Row],[Medical Procedure ID No.]],MedicalProcedures!$A$1:$B$11,2,FALSE)</f>
        <v>INTRACRANIAL HEMORRHAGE OR CEREBRAL INFARCTION W CC</v>
      </c>
      <c r="H4022">
        <v>67</v>
      </c>
      <c r="I4022" t="str">
        <f>VLOOKUP(HospitalImport__2[[#This Row],[ Total Discharges ]],'Discharge Volume Type'!$A$1:$B$3,2,TRUE)</f>
        <v xml:space="preserve">Medium </v>
      </c>
      <c r="J4022">
        <v>43778.73</v>
      </c>
      <c r="K4022">
        <v>10368.549999999999</v>
      </c>
      <c r="L4022">
        <v>6553.56</v>
      </c>
    </row>
    <row r="4023" spans="1:12" x14ac:dyDescent="0.25">
      <c r="A4023" s="8" t="s">
        <v>205</v>
      </c>
      <c r="B4023" s="8" t="s">
        <v>194</v>
      </c>
      <c r="C4023" s="8" t="s">
        <v>7</v>
      </c>
      <c r="D4023" s="8" t="str">
        <f>VLOOKUP(HospitalImport__2[[#This Row],[Provider State]],States!$A$2:$B$52,2,FALSE)</f>
        <v>Arizona</v>
      </c>
      <c r="E4023" s="8" t="s">
        <v>177</v>
      </c>
      <c r="F4023">
        <v>65</v>
      </c>
      <c r="G4023" t="str">
        <f>VLOOKUP(HospitalImport__2[[#This Row],[Medical Procedure ID No.]],MedicalProcedures!$A$1:$B$11,2,FALSE)</f>
        <v>INTRACRANIAL HEMORRHAGE OR CEREBRAL INFARCTION W CC</v>
      </c>
      <c r="H4023">
        <v>27</v>
      </c>
      <c r="I4023" t="str">
        <f>VLOOKUP(HospitalImport__2[[#This Row],[ Total Discharges ]],'Discharge Volume Type'!$A$1:$B$3,2,TRUE)</f>
        <v>Low</v>
      </c>
      <c r="J4023">
        <v>53728.82</v>
      </c>
      <c r="K4023">
        <v>7025.23</v>
      </c>
      <c r="L4023">
        <v>4808.7</v>
      </c>
    </row>
    <row r="4024" spans="1:12" x14ac:dyDescent="0.25">
      <c r="A4024" s="8" t="s">
        <v>2231</v>
      </c>
      <c r="B4024" s="8" t="s">
        <v>201</v>
      </c>
      <c r="C4024" s="8" t="s">
        <v>7</v>
      </c>
      <c r="D4024" s="8" t="str">
        <f>VLOOKUP(HospitalImport__2[[#This Row],[Provider State]],States!$A$2:$B$52,2,FALSE)</f>
        <v>Arizona</v>
      </c>
      <c r="E4024" s="8" t="s">
        <v>202</v>
      </c>
      <c r="F4024">
        <v>65</v>
      </c>
      <c r="G4024" t="str">
        <f>VLOOKUP(HospitalImport__2[[#This Row],[Medical Procedure ID No.]],MedicalProcedures!$A$1:$B$11,2,FALSE)</f>
        <v>INTRACRANIAL HEMORRHAGE OR CEREBRAL INFARCTION W CC</v>
      </c>
      <c r="H4024">
        <v>45</v>
      </c>
      <c r="I4024" t="str">
        <f>VLOOKUP(HospitalImport__2[[#This Row],[ Total Discharges ]],'Discharge Volume Type'!$A$1:$B$3,2,TRUE)</f>
        <v>Low</v>
      </c>
      <c r="J4024">
        <v>20679.650000000001</v>
      </c>
      <c r="K4024">
        <v>6541.05</v>
      </c>
      <c r="L4024">
        <v>3496.66</v>
      </c>
    </row>
    <row r="4025" spans="1:12" x14ac:dyDescent="0.25">
      <c r="A4025" s="8" t="s">
        <v>206</v>
      </c>
      <c r="B4025" s="8" t="s">
        <v>207</v>
      </c>
      <c r="C4025" s="8" t="s">
        <v>7</v>
      </c>
      <c r="D4025" s="8" t="str">
        <f>VLOOKUP(HospitalImport__2[[#This Row],[Provider State]],States!$A$2:$B$52,2,FALSE)</f>
        <v>Arizona</v>
      </c>
      <c r="E4025" s="8" t="s">
        <v>177</v>
      </c>
      <c r="F4025">
        <v>65</v>
      </c>
      <c r="G4025" t="str">
        <f>VLOOKUP(HospitalImport__2[[#This Row],[Medical Procedure ID No.]],MedicalProcedures!$A$1:$B$11,2,FALSE)</f>
        <v>INTRACRANIAL HEMORRHAGE OR CEREBRAL INFARCTION W CC</v>
      </c>
      <c r="H4025">
        <v>173</v>
      </c>
      <c r="I4025" t="str">
        <f>VLOOKUP(HospitalImport__2[[#This Row],[ Total Discharges ]],'Discharge Volume Type'!$A$1:$B$3,2,TRUE)</f>
        <v>High</v>
      </c>
      <c r="J4025">
        <v>74839.100000000006</v>
      </c>
      <c r="K4025">
        <v>9628.2199999999993</v>
      </c>
      <c r="L4025">
        <v>13478.31</v>
      </c>
    </row>
    <row r="4026" spans="1:12" x14ac:dyDescent="0.25">
      <c r="A4026" s="8" t="s">
        <v>208</v>
      </c>
      <c r="B4026" s="8" t="s">
        <v>176</v>
      </c>
      <c r="C4026" s="8" t="s">
        <v>7</v>
      </c>
      <c r="D4026" s="8" t="str">
        <f>VLOOKUP(HospitalImport__2[[#This Row],[Provider State]],States!$A$2:$B$52,2,FALSE)</f>
        <v>Arizona</v>
      </c>
      <c r="E4026" s="8" t="s">
        <v>177</v>
      </c>
      <c r="F4026">
        <v>65</v>
      </c>
      <c r="G4026" t="str">
        <f>VLOOKUP(HospitalImport__2[[#This Row],[Medical Procedure ID No.]],MedicalProcedures!$A$1:$B$11,2,FALSE)</f>
        <v>INTRACRANIAL HEMORRHAGE OR CEREBRAL INFARCTION W CC</v>
      </c>
      <c r="H4026">
        <v>43</v>
      </c>
      <c r="I4026" t="str">
        <f>VLOOKUP(HospitalImport__2[[#This Row],[ Total Discharges ]],'Discharge Volume Type'!$A$1:$B$3,2,TRUE)</f>
        <v>Low</v>
      </c>
      <c r="J4026">
        <v>13268.4</v>
      </c>
      <c r="K4026">
        <v>6422.7</v>
      </c>
      <c r="L4026">
        <v>5182.71</v>
      </c>
    </row>
    <row r="4027" spans="1:12" x14ac:dyDescent="0.25">
      <c r="A4027" s="8" t="s">
        <v>209</v>
      </c>
      <c r="B4027" s="8" t="s">
        <v>210</v>
      </c>
      <c r="C4027" s="8" t="s">
        <v>7</v>
      </c>
      <c r="D4027" s="8" t="str">
        <f>VLOOKUP(HospitalImport__2[[#This Row],[Provider State]],States!$A$2:$B$52,2,FALSE)</f>
        <v>Arizona</v>
      </c>
      <c r="E4027" s="8" t="s">
        <v>197</v>
      </c>
      <c r="F4027">
        <v>65</v>
      </c>
      <c r="G4027" t="str">
        <f>VLOOKUP(HospitalImport__2[[#This Row],[Medical Procedure ID No.]],MedicalProcedures!$A$1:$B$11,2,FALSE)</f>
        <v>INTRACRANIAL HEMORRHAGE OR CEREBRAL INFARCTION W CC</v>
      </c>
      <c r="H4027">
        <v>52</v>
      </c>
      <c r="I4027" t="str">
        <f>VLOOKUP(HospitalImport__2[[#This Row],[ Total Discharges ]],'Discharge Volume Type'!$A$1:$B$3,2,TRUE)</f>
        <v xml:space="preserve">Medium </v>
      </c>
      <c r="J4027">
        <v>36497.089999999997</v>
      </c>
      <c r="K4027">
        <v>7245.76</v>
      </c>
      <c r="L4027">
        <v>3890.47</v>
      </c>
    </row>
    <row r="4028" spans="1:12" x14ac:dyDescent="0.25">
      <c r="A4028" s="8" t="s">
        <v>211</v>
      </c>
      <c r="B4028" s="8" t="s">
        <v>207</v>
      </c>
      <c r="C4028" s="8" t="s">
        <v>7</v>
      </c>
      <c r="D4028" s="8" t="str">
        <f>VLOOKUP(HospitalImport__2[[#This Row],[Provider State]],States!$A$2:$B$52,2,FALSE)</f>
        <v>Arizona</v>
      </c>
      <c r="E4028" s="8" t="s">
        <v>177</v>
      </c>
      <c r="F4028">
        <v>65</v>
      </c>
      <c r="G4028" t="str">
        <f>VLOOKUP(HospitalImport__2[[#This Row],[Medical Procedure ID No.]],MedicalProcedures!$A$1:$B$11,2,FALSE)</f>
        <v>INTRACRANIAL HEMORRHAGE OR CEREBRAL INFARCTION W CC</v>
      </c>
      <c r="H4028">
        <v>50</v>
      </c>
      <c r="I4028" t="str">
        <f>VLOOKUP(HospitalImport__2[[#This Row],[ Total Discharges ]],'Discharge Volume Type'!$A$1:$B$3,2,TRUE)</f>
        <v xml:space="preserve">Medium </v>
      </c>
      <c r="J4028">
        <v>53439.4</v>
      </c>
      <c r="K4028">
        <v>5535.77</v>
      </c>
      <c r="L4028">
        <v>11586.63</v>
      </c>
    </row>
    <row r="4029" spans="1:12" x14ac:dyDescent="0.25">
      <c r="A4029" s="8" t="s">
        <v>213</v>
      </c>
      <c r="B4029" s="8" t="s">
        <v>214</v>
      </c>
      <c r="C4029" s="8" t="s">
        <v>7</v>
      </c>
      <c r="D4029" s="8" t="str">
        <f>VLOOKUP(HospitalImport__2[[#This Row],[Provider State]],States!$A$2:$B$52,2,FALSE)</f>
        <v>Arizona</v>
      </c>
      <c r="E4029" s="8" t="s">
        <v>215</v>
      </c>
      <c r="F4029">
        <v>65</v>
      </c>
      <c r="G4029" t="str">
        <f>VLOOKUP(HospitalImport__2[[#This Row],[Medical Procedure ID No.]],MedicalProcedures!$A$1:$B$11,2,FALSE)</f>
        <v>INTRACRANIAL HEMORRHAGE OR CEREBRAL INFARCTION W CC</v>
      </c>
      <c r="H4029">
        <v>56</v>
      </c>
      <c r="I4029" t="str">
        <f>VLOOKUP(HospitalImport__2[[#This Row],[ Total Discharges ]],'Discharge Volume Type'!$A$1:$B$3,2,TRUE)</f>
        <v xml:space="preserve">Medium </v>
      </c>
      <c r="J4029">
        <v>17284.849999999999</v>
      </c>
      <c r="K4029">
        <v>18563.689999999999</v>
      </c>
      <c r="L4029">
        <v>5951.87</v>
      </c>
    </row>
    <row r="4030" spans="1:12" x14ac:dyDescent="0.25">
      <c r="A4030" s="8" t="s">
        <v>216</v>
      </c>
      <c r="B4030" s="8" t="s">
        <v>176</v>
      </c>
      <c r="C4030" s="8" t="s">
        <v>7</v>
      </c>
      <c r="D4030" s="8" t="str">
        <f>VLOOKUP(HospitalImport__2[[#This Row],[Provider State]],States!$A$2:$B$52,2,FALSE)</f>
        <v>Arizona</v>
      </c>
      <c r="E4030" s="8" t="s">
        <v>177</v>
      </c>
      <c r="F4030">
        <v>65</v>
      </c>
      <c r="G4030" t="str">
        <f>VLOOKUP(HospitalImport__2[[#This Row],[Medical Procedure ID No.]],MedicalProcedures!$A$1:$B$11,2,FALSE)</f>
        <v>INTRACRANIAL HEMORRHAGE OR CEREBRAL INFARCTION W CC</v>
      </c>
      <c r="H4030">
        <v>58</v>
      </c>
      <c r="I4030" t="str">
        <f>VLOOKUP(HospitalImport__2[[#This Row],[ Total Discharges ]],'Discharge Volume Type'!$A$1:$B$3,2,TRUE)</f>
        <v xml:space="preserve">Medium </v>
      </c>
      <c r="J4030">
        <v>18499.12</v>
      </c>
      <c r="K4030">
        <v>6096.31</v>
      </c>
      <c r="L4030">
        <v>4602.3500000000004</v>
      </c>
    </row>
    <row r="4031" spans="1:12" x14ac:dyDescent="0.25">
      <c r="A4031" s="8" t="s">
        <v>3422</v>
      </c>
      <c r="B4031" s="8" t="s">
        <v>3423</v>
      </c>
      <c r="C4031" s="8" t="s">
        <v>7</v>
      </c>
      <c r="D4031" s="8" t="str">
        <f>VLOOKUP(HospitalImport__2[[#This Row],[Provider State]],States!$A$2:$B$52,2,FALSE)</f>
        <v>Arizona</v>
      </c>
      <c r="E4031" s="8" t="s">
        <v>177</v>
      </c>
      <c r="F4031">
        <v>65</v>
      </c>
      <c r="G4031" t="str">
        <f>VLOOKUP(HospitalImport__2[[#This Row],[Medical Procedure ID No.]],MedicalProcedures!$A$1:$B$11,2,FALSE)</f>
        <v>INTRACRANIAL HEMORRHAGE OR CEREBRAL INFARCTION W CC</v>
      </c>
      <c r="H4031">
        <v>59</v>
      </c>
      <c r="I4031" t="str">
        <f>VLOOKUP(HospitalImport__2[[#This Row],[ Total Discharges ]],'Discharge Volume Type'!$A$1:$B$3,2,TRUE)</f>
        <v xml:space="preserve">Medium </v>
      </c>
      <c r="J4031">
        <v>29685.95</v>
      </c>
      <c r="K4031">
        <v>5655.38</v>
      </c>
      <c r="L4031">
        <v>3719.21</v>
      </c>
    </row>
    <row r="4032" spans="1:12" x14ac:dyDescent="0.25">
      <c r="A4032" s="8" t="s">
        <v>3424</v>
      </c>
      <c r="B4032" s="8" t="s">
        <v>3425</v>
      </c>
      <c r="C4032" s="8" t="s">
        <v>7</v>
      </c>
      <c r="D4032" s="8" t="str">
        <f>VLOOKUP(HospitalImport__2[[#This Row],[Provider State]],States!$A$2:$B$52,2,FALSE)</f>
        <v>Arizona</v>
      </c>
      <c r="E4032" s="8" t="s">
        <v>180</v>
      </c>
      <c r="F4032">
        <v>65</v>
      </c>
      <c r="G4032" t="str">
        <f>VLOOKUP(HospitalImport__2[[#This Row],[Medical Procedure ID No.]],MedicalProcedures!$A$1:$B$11,2,FALSE)</f>
        <v>INTRACRANIAL HEMORRHAGE OR CEREBRAL INFARCTION W CC</v>
      </c>
      <c r="H4032">
        <v>100</v>
      </c>
      <c r="I4032" t="str">
        <f>VLOOKUP(HospitalImport__2[[#This Row],[ Total Discharges ]],'Discharge Volume Type'!$A$1:$B$3,2,TRUE)</f>
        <v>High</v>
      </c>
      <c r="J4032">
        <v>16577.91</v>
      </c>
      <c r="K4032">
        <v>6607.51</v>
      </c>
      <c r="L4032">
        <v>7804.6</v>
      </c>
    </row>
    <row r="4033" spans="1:12" x14ac:dyDescent="0.25">
      <c r="A4033" s="8" t="s">
        <v>2896</v>
      </c>
      <c r="B4033" s="8" t="s">
        <v>176</v>
      </c>
      <c r="C4033" s="8" t="s">
        <v>7</v>
      </c>
      <c r="D4033" s="8" t="str">
        <f>VLOOKUP(HospitalImport__2[[#This Row],[Provider State]],States!$A$2:$B$52,2,FALSE)</f>
        <v>Arizona</v>
      </c>
      <c r="E4033" s="8" t="s">
        <v>177</v>
      </c>
      <c r="F4033">
        <v>65</v>
      </c>
      <c r="G4033" t="str">
        <f>VLOOKUP(HospitalImport__2[[#This Row],[Medical Procedure ID No.]],MedicalProcedures!$A$1:$B$11,2,FALSE)</f>
        <v>INTRACRANIAL HEMORRHAGE OR CEREBRAL INFARCTION W CC</v>
      </c>
      <c r="H4033">
        <v>67</v>
      </c>
      <c r="I4033" t="str">
        <f>VLOOKUP(HospitalImport__2[[#This Row],[ Total Discharges ]],'Discharge Volume Type'!$A$1:$B$3,2,TRUE)</f>
        <v xml:space="preserve">Medium </v>
      </c>
      <c r="J4033">
        <v>60972.3</v>
      </c>
      <c r="K4033">
        <v>5501.79</v>
      </c>
      <c r="L4033">
        <v>4612.6099999999997</v>
      </c>
    </row>
    <row r="4034" spans="1:12" x14ac:dyDescent="0.25">
      <c r="A4034" s="8" t="s">
        <v>2232</v>
      </c>
      <c r="B4034" s="8" t="s">
        <v>2233</v>
      </c>
      <c r="C4034" s="8" t="s">
        <v>7</v>
      </c>
      <c r="D4034" s="8" t="str">
        <f>VLOOKUP(HospitalImport__2[[#This Row],[Provider State]],States!$A$2:$B$52,2,FALSE)</f>
        <v>Arizona</v>
      </c>
      <c r="E4034" s="8" t="s">
        <v>215</v>
      </c>
      <c r="F4034">
        <v>65</v>
      </c>
      <c r="G4034" t="str">
        <f>VLOOKUP(HospitalImport__2[[#This Row],[Medical Procedure ID No.]],MedicalProcedures!$A$1:$B$11,2,FALSE)</f>
        <v>INTRACRANIAL HEMORRHAGE OR CEREBRAL INFARCTION W CC</v>
      </c>
      <c r="H4034">
        <v>35</v>
      </c>
      <c r="I4034" t="str">
        <f>VLOOKUP(HospitalImport__2[[#This Row],[ Total Discharges ]],'Discharge Volume Type'!$A$1:$B$3,2,TRUE)</f>
        <v>Low</v>
      </c>
      <c r="J4034">
        <v>35829.68</v>
      </c>
      <c r="K4034">
        <v>4033.28</v>
      </c>
      <c r="L4034">
        <v>6269.41</v>
      </c>
    </row>
    <row r="4035" spans="1:12" x14ac:dyDescent="0.25">
      <c r="A4035" s="8" t="s">
        <v>3426</v>
      </c>
      <c r="B4035" s="8" t="s">
        <v>3427</v>
      </c>
      <c r="C4035" s="8" t="s">
        <v>7</v>
      </c>
      <c r="D4035" s="8" t="str">
        <f>VLOOKUP(HospitalImport__2[[#This Row],[Provider State]],States!$A$2:$B$52,2,FALSE)</f>
        <v>Arizona</v>
      </c>
      <c r="E4035" s="8" t="s">
        <v>177</v>
      </c>
      <c r="F4035">
        <v>65</v>
      </c>
      <c r="G4035" t="str">
        <f>VLOOKUP(HospitalImport__2[[#This Row],[Medical Procedure ID No.]],MedicalProcedures!$A$1:$B$11,2,FALSE)</f>
        <v>INTRACRANIAL HEMORRHAGE OR CEREBRAL INFARCTION W CC</v>
      </c>
      <c r="H4035">
        <v>44</v>
      </c>
      <c r="I4035" t="str">
        <f>VLOOKUP(HospitalImport__2[[#This Row],[ Total Discharges ]],'Discharge Volume Type'!$A$1:$B$3,2,TRUE)</f>
        <v>Low</v>
      </c>
      <c r="J4035">
        <v>16253.53</v>
      </c>
      <c r="K4035">
        <v>5768.63</v>
      </c>
      <c r="L4035">
        <v>3039.76</v>
      </c>
    </row>
    <row r="4036" spans="1:12" x14ac:dyDescent="0.25">
      <c r="A4036" s="8" t="s">
        <v>2897</v>
      </c>
      <c r="B4036" s="8" t="s">
        <v>2898</v>
      </c>
      <c r="C4036" s="8" t="s">
        <v>7</v>
      </c>
      <c r="D4036" s="8" t="str">
        <f>VLOOKUP(HospitalImport__2[[#This Row],[Provider State]],States!$A$2:$B$52,2,FALSE)</f>
        <v>Arizona</v>
      </c>
      <c r="E4036" s="8" t="s">
        <v>202</v>
      </c>
      <c r="F4036">
        <v>65</v>
      </c>
      <c r="G4036" t="str">
        <f>VLOOKUP(HospitalImport__2[[#This Row],[Medical Procedure ID No.]],MedicalProcedures!$A$1:$B$11,2,FALSE)</f>
        <v>INTRACRANIAL HEMORRHAGE OR CEREBRAL INFARCTION W CC</v>
      </c>
      <c r="H4036">
        <v>121</v>
      </c>
      <c r="I4036" t="str">
        <f>VLOOKUP(HospitalImport__2[[#This Row],[ Total Discharges ]],'Discharge Volume Type'!$A$1:$B$3,2,TRUE)</f>
        <v>High</v>
      </c>
      <c r="J4036">
        <v>17979.7</v>
      </c>
      <c r="K4036">
        <v>12688.81</v>
      </c>
      <c r="L4036">
        <v>5841.98</v>
      </c>
    </row>
    <row r="4037" spans="1:12" x14ac:dyDescent="0.25">
      <c r="A4037" s="8" t="s">
        <v>2899</v>
      </c>
      <c r="B4037" s="8" t="s">
        <v>201</v>
      </c>
      <c r="C4037" s="8" t="s">
        <v>7</v>
      </c>
      <c r="D4037" s="8" t="str">
        <f>VLOOKUP(HospitalImport__2[[#This Row],[Provider State]],States!$A$2:$B$52,2,FALSE)</f>
        <v>Arizona</v>
      </c>
      <c r="E4037" s="8" t="s">
        <v>202</v>
      </c>
      <c r="F4037">
        <v>65</v>
      </c>
      <c r="G4037" t="str">
        <f>VLOOKUP(HospitalImport__2[[#This Row],[Medical Procedure ID No.]],MedicalProcedures!$A$1:$B$11,2,FALSE)</f>
        <v>INTRACRANIAL HEMORRHAGE OR CEREBRAL INFARCTION W CC</v>
      </c>
      <c r="H4037">
        <v>38</v>
      </c>
      <c r="I4037" t="str">
        <f>VLOOKUP(HospitalImport__2[[#This Row],[ Total Discharges ]],'Discharge Volume Type'!$A$1:$B$3,2,TRUE)</f>
        <v>Low</v>
      </c>
      <c r="J4037">
        <v>22897.11</v>
      </c>
      <c r="K4037">
        <v>20969</v>
      </c>
      <c r="L4037">
        <v>5536.24</v>
      </c>
    </row>
    <row r="4038" spans="1:12" x14ac:dyDescent="0.25">
      <c r="A4038" s="8" t="s">
        <v>3428</v>
      </c>
      <c r="B4038" s="8" t="s">
        <v>2898</v>
      </c>
      <c r="C4038" s="8" t="s">
        <v>7</v>
      </c>
      <c r="D4038" s="8" t="str">
        <f>VLOOKUP(HospitalImport__2[[#This Row],[Provider State]],States!$A$2:$B$52,2,FALSE)</f>
        <v>Arizona</v>
      </c>
      <c r="E4038" s="8" t="s">
        <v>202</v>
      </c>
      <c r="F4038">
        <v>65</v>
      </c>
      <c r="G4038" t="str">
        <f>VLOOKUP(HospitalImport__2[[#This Row],[Medical Procedure ID No.]],MedicalProcedures!$A$1:$B$11,2,FALSE)</f>
        <v>INTRACRANIAL HEMORRHAGE OR CEREBRAL INFARCTION W CC</v>
      </c>
      <c r="H4038">
        <v>51</v>
      </c>
      <c r="I4038" t="str">
        <f>VLOOKUP(HospitalImport__2[[#This Row],[ Total Discharges ]],'Discharge Volume Type'!$A$1:$B$3,2,TRUE)</f>
        <v xml:space="preserve">Medium </v>
      </c>
      <c r="J4038">
        <v>19338.75</v>
      </c>
      <c r="K4038">
        <v>7262.6</v>
      </c>
      <c r="L4038">
        <v>7254.61</v>
      </c>
    </row>
    <row r="4039" spans="1:12" x14ac:dyDescent="0.25">
      <c r="A4039" s="8" t="s">
        <v>3429</v>
      </c>
      <c r="B4039" s="8" t="s">
        <v>194</v>
      </c>
      <c r="C4039" s="8" t="s">
        <v>7</v>
      </c>
      <c r="D4039" s="8" t="str">
        <f>VLOOKUP(HospitalImport__2[[#This Row],[Provider State]],States!$A$2:$B$52,2,FALSE)</f>
        <v>Arizona</v>
      </c>
      <c r="E4039" s="8" t="s">
        <v>177</v>
      </c>
      <c r="F4039">
        <v>65</v>
      </c>
      <c r="G4039" t="str">
        <f>VLOOKUP(HospitalImport__2[[#This Row],[Medical Procedure ID No.]],MedicalProcedures!$A$1:$B$11,2,FALSE)</f>
        <v>INTRACRANIAL HEMORRHAGE OR CEREBRAL INFARCTION W CC</v>
      </c>
      <c r="H4039">
        <v>35</v>
      </c>
      <c r="I4039" t="str">
        <f>VLOOKUP(HospitalImport__2[[#This Row],[ Total Discharges ]],'Discharge Volume Type'!$A$1:$B$3,2,TRUE)</f>
        <v>Low</v>
      </c>
      <c r="J4039">
        <v>39881.339999999997</v>
      </c>
      <c r="K4039">
        <v>6698.66</v>
      </c>
      <c r="L4039">
        <v>5834.55</v>
      </c>
    </row>
    <row r="4040" spans="1:12" x14ac:dyDescent="0.25">
      <c r="A4040" s="8" t="s">
        <v>3430</v>
      </c>
      <c r="B4040" s="8" t="s">
        <v>3431</v>
      </c>
      <c r="C4040" s="8" t="s">
        <v>9</v>
      </c>
      <c r="D4040" s="8" t="str">
        <f>VLOOKUP(HospitalImport__2[[#This Row],[Provider State]],States!$A$2:$B$52,2,FALSE)</f>
        <v>Arkansas</v>
      </c>
      <c r="E4040" s="8" t="s">
        <v>220</v>
      </c>
      <c r="F4040">
        <v>65</v>
      </c>
      <c r="G4040" t="str">
        <f>VLOOKUP(HospitalImport__2[[#This Row],[Medical Procedure ID No.]],MedicalProcedures!$A$1:$B$11,2,FALSE)</f>
        <v>INTRACRANIAL HEMORRHAGE OR CEREBRAL INFARCTION W CC</v>
      </c>
      <c r="H4040">
        <v>45</v>
      </c>
      <c r="I4040" t="str">
        <f>VLOOKUP(HospitalImport__2[[#This Row],[ Total Discharges ]],'Discharge Volume Type'!$A$1:$B$3,2,TRUE)</f>
        <v>Low</v>
      </c>
      <c r="J4040">
        <v>10372.879999999999</v>
      </c>
      <c r="K4040">
        <v>5028.22</v>
      </c>
      <c r="L4040">
        <v>6141.66</v>
      </c>
    </row>
    <row r="4041" spans="1:12" x14ac:dyDescent="0.25">
      <c r="A4041" s="8" t="s">
        <v>218</v>
      </c>
      <c r="B4041" s="8" t="s">
        <v>219</v>
      </c>
      <c r="C4041" s="8" t="s">
        <v>9</v>
      </c>
      <c r="D4041" s="8" t="str">
        <f>VLOOKUP(HospitalImport__2[[#This Row],[Provider State]],States!$A$2:$B$52,2,FALSE)</f>
        <v>Arkansas</v>
      </c>
      <c r="E4041" s="8" t="s">
        <v>220</v>
      </c>
      <c r="F4041">
        <v>65</v>
      </c>
      <c r="G4041" t="str">
        <f>VLOOKUP(HospitalImport__2[[#This Row],[Medical Procedure ID No.]],MedicalProcedures!$A$1:$B$11,2,FALSE)</f>
        <v>INTRACRANIAL HEMORRHAGE OR CEREBRAL INFARCTION W CC</v>
      </c>
      <c r="H4041">
        <v>96</v>
      </c>
      <c r="I4041" t="str">
        <f>VLOOKUP(HospitalImport__2[[#This Row],[ Total Discharges ]],'Discharge Volume Type'!$A$1:$B$3,2,TRUE)</f>
        <v>High</v>
      </c>
      <c r="J4041">
        <v>22454.44</v>
      </c>
      <c r="K4041">
        <v>7718.68</v>
      </c>
      <c r="L4041">
        <v>4726.5</v>
      </c>
    </row>
    <row r="4042" spans="1:12" x14ac:dyDescent="0.25">
      <c r="A4042" s="8" t="s">
        <v>221</v>
      </c>
      <c r="B4042" s="8" t="s">
        <v>222</v>
      </c>
      <c r="C4042" s="8" t="s">
        <v>9</v>
      </c>
      <c r="D4042" s="8" t="str">
        <f>VLOOKUP(HospitalImport__2[[#This Row],[Provider State]],States!$A$2:$B$52,2,FALSE)</f>
        <v>Arkansas</v>
      </c>
      <c r="E4042" s="8" t="s">
        <v>223</v>
      </c>
      <c r="F4042">
        <v>65</v>
      </c>
      <c r="G4042" t="str">
        <f>VLOOKUP(HospitalImport__2[[#This Row],[Medical Procedure ID No.]],MedicalProcedures!$A$1:$B$11,2,FALSE)</f>
        <v>INTRACRANIAL HEMORRHAGE OR CEREBRAL INFARCTION W CC</v>
      </c>
      <c r="H4042">
        <v>64</v>
      </c>
      <c r="I4042" t="str">
        <f>VLOOKUP(HospitalImport__2[[#This Row],[ Total Discharges ]],'Discharge Volume Type'!$A$1:$B$3,2,TRUE)</f>
        <v xml:space="preserve">Medium </v>
      </c>
      <c r="J4042">
        <v>31364.03</v>
      </c>
      <c r="K4042">
        <v>4812.46</v>
      </c>
      <c r="L4042">
        <v>7621.19</v>
      </c>
    </row>
    <row r="4043" spans="1:12" x14ac:dyDescent="0.25">
      <c r="A4043" s="8" t="s">
        <v>224</v>
      </c>
      <c r="B4043" s="8" t="s">
        <v>225</v>
      </c>
      <c r="C4043" s="8" t="s">
        <v>9</v>
      </c>
      <c r="D4043" s="8" t="str">
        <f>VLOOKUP(HospitalImport__2[[#This Row],[Provider State]],States!$A$2:$B$52,2,FALSE)</f>
        <v>Arkansas</v>
      </c>
      <c r="E4043" s="8" t="s">
        <v>220</v>
      </c>
      <c r="F4043">
        <v>65</v>
      </c>
      <c r="G4043" t="str">
        <f>VLOOKUP(HospitalImport__2[[#This Row],[Medical Procedure ID No.]],MedicalProcedures!$A$1:$B$11,2,FALSE)</f>
        <v>INTRACRANIAL HEMORRHAGE OR CEREBRAL INFARCTION W CC</v>
      </c>
      <c r="H4043">
        <v>59</v>
      </c>
      <c r="I4043" t="str">
        <f>VLOOKUP(HospitalImport__2[[#This Row],[ Total Discharges ]],'Discharge Volume Type'!$A$1:$B$3,2,TRUE)</f>
        <v xml:space="preserve">Medium </v>
      </c>
      <c r="J4043">
        <v>45715.72</v>
      </c>
      <c r="K4043">
        <v>8646.42</v>
      </c>
      <c r="L4043">
        <v>3650.79</v>
      </c>
    </row>
    <row r="4044" spans="1:12" x14ac:dyDescent="0.25">
      <c r="A4044" s="8" t="s">
        <v>2234</v>
      </c>
      <c r="B4044" s="8" t="s">
        <v>2235</v>
      </c>
      <c r="C4044" s="8" t="s">
        <v>9</v>
      </c>
      <c r="D4044" s="8" t="str">
        <f>VLOOKUP(HospitalImport__2[[#This Row],[Provider State]],States!$A$2:$B$52,2,FALSE)</f>
        <v>Arkansas</v>
      </c>
      <c r="E4044" s="8" t="s">
        <v>223</v>
      </c>
      <c r="F4044">
        <v>65</v>
      </c>
      <c r="G4044" t="str">
        <f>VLOOKUP(HospitalImport__2[[#This Row],[Medical Procedure ID No.]],MedicalProcedures!$A$1:$B$11,2,FALSE)</f>
        <v>INTRACRANIAL HEMORRHAGE OR CEREBRAL INFARCTION W CC</v>
      </c>
      <c r="H4044">
        <v>44</v>
      </c>
      <c r="I4044" t="str">
        <f>VLOOKUP(HospitalImport__2[[#This Row],[ Total Discharges ]],'Discharge Volume Type'!$A$1:$B$3,2,TRUE)</f>
        <v>Low</v>
      </c>
      <c r="J4044">
        <v>13249.55</v>
      </c>
      <c r="K4044">
        <v>6748.92</v>
      </c>
      <c r="L4044">
        <v>5790.81</v>
      </c>
    </row>
    <row r="4045" spans="1:12" x14ac:dyDescent="0.25">
      <c r="A4045" s="8" t="s">
        <v>2236</v>
      </c>
      <c r="B4045" s="8" t="s">
        <v>222</v>
      </c>
      <c r="C4045" s="8" t="s">
        <v>9</v>
      </c>
      <c r="D4045" s="8" t="str">
        <f>VLOOKUP(HospitalImport__2[[#This Row],[Provider State]],States!$A$2:$B$52,2,FALSE)</f>
        <v>Arkansas</v>
      </c>
      <c r="E4045" s="8" t="s">
        <v>223</v>
      </c>
      <c r="F4045">
        <v>65</v>
      </c>
      <c r="G4045" t="str">
        <f>VLOOKUP(HospitalImport__2[[#This Row],[Medical Procedure ID No.]],MedicalProcedures!$A$1:$B$11,2,FALSE)</f>
        <v>INTRACRANIAL HEMORRHAGE OR CEREBRAL INFARCTION W CC</v>
      </c>
      <c r="H4045">
        <v>39</v>
      </c>
      <c r="I4045" t="str">
        <f>VLOOKUP(HospitalImport__2[[#This Row],[ Total Discharges ]],'Discharge Volume Type'!$A$1:$B$3,2,TRUE)</f>
        <v>Low</v>
      </c>
      <c r="J4045">
        <v>106223.78</v>
      </c>
      <c r="K4045">
        <v>9408.69</v>
      </c>
      <c r="L4045">
        <v>6324.33</v>
      </c>
    </row>
    <row r="4046" spans="1:12" x14ac:dyDescent="0.25">
      <c r="A4046" s="8" t="s">
        <v>2900</v>
      </c>
      <c r="B4046" s="8" t="s">
        <v>2901</v>
      </c>
      <c r="C4046" s="8" t="s">
        <v>9</v>
      </c>
      <c r="D4046" s="8" t="str">
        <f>VLOOKUP(HospitalImport__2[[#This Row],[Provider State]],States!$A$2:$B$52,2,FALSE)</f>
        <v>Arkansas</v>
      </c>
      <c r="E4046" s="8" t="s">
        <v>220</v>
      </c>
      <c r="F4046">
        <v>65</v>
      </c>
      <c r="G4046" t="str">
        <f>VLOOKUP(HospitalImport__2[[#This Row],[Medical Procedure ID No.]],MedicalProcedures!$A$1:$B$11,2,FALSE)</f>
        <v>INTRACRANIAL HEMORRHAGE OR CEREBRAL INFARCTION W CC</v>
      </c>
      <c r="H4046">
        <v>53</v>
      </c>
      <c r="I4046" t="str">
        <f>VLOOKUP(HospitalImport__2[[#This Row],[ Total Discharges ]],'Discharge Volume Type'!$A$1:$B$3,2,TRUE)</f>
        <v xml:space="preserve">Medium </v>
      </c>
      <c r="J4046">
        <v>38726.269999999997</v>
      </c>
      <c r="K4046">
        <v>16756.77</v>
      </c>
      <c r="L4046">
        <v>5914.01</v>
      </c>
    </row>
    <row r="4047" spans="1:12" x14ac:dyDescent="0.25">
      <c r="A4047" s="8" t="s">
        <v>226</v>
      </c>
      <c r="B4047" s="8" t="s">
        <v>227</v>
      </c>
      <c r="C4047" s="8" t="s">
        <v>9</v>
      </c>
      <c r="D4047" s="8" t="str">
        <f>VLOOKUP(HospitalImport__2[[#This Row],[Provider State]],States!$A$2:$B$52,2,FALSE)</f>
        <v>Arkansas</v>
      </c>
      <c r="E4047" s="8" t="s">
        <v>228</v>
      </c>
      <c r="F4047">
        <v>65</v>
      </c>
      <c r="G4047" t="str">
        <f>VLOOKUP(HospitalImport__2[[#This Row],[Medical Procedure ID No.]],MedicalProcedures!$A$1:$B$11,2,FALSE)</f>
        <v>INTRACRANIAL HEMORRHAGE OR CEREBRAL INFARCTION W CC</v>
      </c>
      <c r="H4047">
        <v>39</v>
      </c>
      <c r="I4047" t="str">
        <f>VLOOKUP(HospitalImport__2[[#This Row],[ Total Discharges ]],'Discharge Volume Type'!$A$1:$B$3,2,TRUE)</f>
        <v>Low</v>
      </c>
      <c r="J4047">
        <v>12348.82</v>
      </c>
      <c r="K4047">
        <v>17576.39</v>
      </c>
      <c r="L4047">
        <v>3903.58</v>
      </c>
    </row>
    <row r="4048" spans="1:12" x14ac:dyDescent="0.25">
      <c r="A4048" s="8" t="s">
        <v>229</v>
      </c>
      <c r="B4048" s="8" t="s">
        <v>230</v>
      </c>
      <c r="C4048" s="8" t="s">
        <v>9</v>
      </c>
      <c r="D4048" s="8" t="str">
        <f>VLOOKUP(HospitalImport__2[[#This Row],[Provider State]],States!$A$2:$B$52,2,FALSE)</f>
        <v>Arkansas</v>
      </c>
      <c r="E4048" s="8" t="s">
        <v>220</v>
      </c>
      <c r="F4048">
        <v>65</v>
      </c>
      <c r="G4048" t="str">
        <f>VLOOKUP(HospitalImport__2[[#This Row],[Medical Procedure ID No.]],MedicalProcedures!$A$1:$B$11,2,FALSE)</f>
        <v>INTRACRANIAL HEMORRHAGE OR CEREBRAL INFARCTION W CC</v>
      </c>
      <c r="H4048">
        <v>48</v>
      </c>
      <c r="I4048" t="str">
        <f>VLOOKUP(HospitalImport__2[[#This Row],[ Total Discharges ]],'Discharge Volume Type'!$A$1:$B$3,2,TRUE)</f>
        <v>Low</v>
      </c>
      <c r="J4048">
        <v>14150.63</v>
      </c>
      <c r="K4048">
        <v>7176.07</v>
      </c>
      <c r="L4048">
        <v>4249.03</v>
      </c>
    </row>
    <row r="4049" spans="1:12" x14ac:dyDescent="0.25">
      <c r="A4049" s="8" t="s">
        <v>231</v>
      </c>
      <c r="B4049" s="8" t="s">
        <v>232</v>
      </c>
      <c r="C4049" s="8" t="s">
        <v>9</v>
      </c>
      <c r="D4049" s="8" t="str">
        <f>VLOOKUP(HospitalImport__2[[#This Row],[Provider State]],States!$A$2:$B$52,2,FALSE)</f>
        <v>Arkansas</v>
      </c>
      <c r="E4049" s="8" t="s">
        <v>223</v>
      </c>
      <c r="F4049">
        <v>65</v>
      </c>
      <c r="G4049" t="str">
        <f>VLOOKUP(HospitalImport__2[[#This Row],[Medical Procedure ID No.]],MedicalProcedures!$A$1:$B$11,2,FALSE)</f>
        <v>INTRACRANIAL HEMORRHAGE OR CEREBRAL INFARCTION W CC</v>
      </c>
      <c r="H4049">
        <v>64</v>
      </c>
      <c r="I4049" t="str">
        <f>VLOOKUP(HospitalImport__2[[#This Row],[ Total Discharges ]],'Discharge Volume Type'!$A$1:$B$3,2,TRUE)</f>
        <v xml:space="preserve">Medium </v>
      </c>
      <c r="J4049">
        <v>31216.21</v>
      </c>
      <c r="K4049">
        <v>5337.24</v>
      </c>
      <c r="L4049">
        <v>6762.73</v>
      </c>
    </row>
    <row r="4050" spans="1:12" x14ac:dyDescent="0.25">
      <c r="A4050" s="8" t="s">
        <v>233</v>
      </c>
      <c r="B4050" s="8" t="s">
        <v>234</v>
      </c>
      <c r="C4050" s="8" t="s">
        <v>9</v>
      </c>
      <c r="D4050" s="8" t="str">
        <f>VLOOKUP(HospitalImport__2[[#This Row],[Provider State]],States!$A$2:$B$52,2,FALSE)</f>
        <v>Arkansas</v>
      </c>
      <c r="E4050" s="8" t="s">
        <v>235</v>
      </c>
      <c r="F4050">
        <v>65</v>
      </c>
      <c r="G4050" t="str">
        <f>VLOOKUP(HospitalImport__2[[#This Row],[Medical Procedure ID No.]],MedicalProcedures!$A$1:$B$11,2,FALSE)</f>
        <v>INTRACRANIAL HEMORRHAGE OR CEREBRAL INFARCTION W CC</v>
      </c>
      <c r="H4050">
        <v>40</v>
      </c>
      <c r="I4050" t="str">
        <f>VLOOKUP(HospitalImport__2[[#This Row],[ Total Discharges ]],'Discharge Volume Type'!$A$1:$B$3,2,TRUE)</f>
        <v>Low</v>
      </c>
      <c r="J4050">
        <v>30203.25</v>
      </c>
      <c r="K4050">
        <v>4666.6499999999996</v>
      </c>
      <c r="L4050">
        <v>5112.22</v>
      </c>
    </row>
    <row r="4051" spans="1:12" x14ac:dyDescent="0.25">
      <c r="A4051" s="8" t="s">
        <v>236</v>
      </c>
      <c r="B4051" s="8" t="s">
        <v>237</v>
      </c>
      <c r="C4051" s="8" t="s">
        <v>9</v>
      </c>
      <c r="D4051" s="8" t="str">
        <f>VLOOKUP(HospitalImport__2[[#This Row],[Provider State]],States!$A$2:$B$52,2,FALSE)</f>
        <v>Arkansas</v>
      </c>
      <c r="E4051" s="8" t="s">
        <v>223</v>
      </c>
      <c r="F4051">
        <v>65</v>
      </c>
      <c r="G4051" t="str">
        <f>VLOOKUP(HospitalImport__2[[#This Row],[Medical Procedure ID No.]],MedicalProcedures!$A$1:$B$11,2,FALSE)</f>
        <v>INTRACRANIAL HEMORRHAGE OR CEREBRAL INFARCTION W CC</v>
      </c>
      <c r="H4051">
        <v>44</v>
      </c>
      <c r="I4051" t="str">
        <f>VLOOKUP(HospitalImport__2[[#This Row],[ Total Discharges ]],'Discharge Volume Type'!$A$1:$B$3,2,TRUE)</f>
        <v>Low</v>
      </c>
      <c r="J4051">
        <v>17701.3</v>
      </c>
      <c r="K4051">
        <v>5033.58</v>
      </c>
      <c r="L4051">
        <v>17817.09</v>
      </c>
    </row>
    <row r="4052" spans="1:12" x14ac:dyDescent="0.25">
      <c r="A4052" s="8" t="s">
        <v>238</v>
      </c>
      <c r="B4052" s="8" t="s">
        <v>239</v>
      </c>
      <c r="C4052" s="8" t="s">
        <v>9</v>
      </c>
      <c r="D4052" s="8" t="str">
        <f>VLOOKUP(HospitalImport__2[[#This Row],[Provider State]],States!$A$2:$B$52,2,FALSE)</f>
        <v>Arkansas</v>
      </c>
      <c r="E4052" s="8" t="s">
        <v>223</v>
      </c>
      <c r="F4052">
        <v>65</v>
      </c>
      <c r="G4052" t="str">
        <f>VLOOKUP(HospitalImport__2[[#This Row],[Medical Procedure ID No.]],MedicalProcedures!$A$1:$B$11,2,FALSE)</f>
        <v>INTRACRANIAL HEMORRHAGE OR CEREBRAL INFARCTION W CC</v>
      </c>
      <c r="H4052">
        <v>59</v>
      </c>
      <c r="I4052" t="str">
        <f>VLOOKUP(HospitalImport__2[[#This Row],[ Total Discharges ]],'Discharge Volume Type'!$A$1:$B$3,2,TRUE)</f>
        <v xml:space="preserve">Medium </v>
      </c>
      <c r="J4052">
        <v>28349.3</v>
      </c>
      <c r="K4052">
        <v>4239.55</v>
      </c>
      <c r="L4052">
        <v>4525.83</v>
      </c>
    </row>
    <row r="4053" spans="1:12" x14ac:dyDescent="0.25">
      <c r="A4053" s="8" t="s">
        <v>3432</v>
      </c>
      <c r="B4053" s="8" t="s">
        <v>3433</v>
      </c>
      <c r="C4053" s="8" t="s">
        <v>9</v>
      </c>
      <c r="D4053" s="8" t="str">
        <f>VLOOKUP(HospitalImport__2[[#This Row],[Provider State]],States!$A$2:$B$52,2,FALSE)</f>
        <v>Arkansas</v>
      </c>
      <c r="E4053" s="8" t="s">
        <v>228</v>
      </c>
      <c r="F4053">
        <v>65</v>
      </c>
      <c r="G4053" t="str">
        <f>VLOOKUP(HospitalImport__2[[#This Row],[Medical Procedure ID No.]],MedicalProcedures!$A$1:$B$11,2,FALSE)</f>
        <v>INTRACRANIAL HEMORRHAGE OR CEREBRAL INFARCTION W CC</v>
      </c>
      <c r="H4053">
        <v>38</v>
      </c>
      <c r="I4053" t="str">
        <f>VLOOKUP(HospitalImport__2[[#This Row],[ Total Discharges ]],'Discharge Volume Type'!$A$1:$B$3,2,TRUE)</f>
        <v>Low</v>
      </c>
      <c r="J4053">
        <v>34632.39</v>
      </c>
      <c r="K4053">
        <v>12197.72</v>
      </c>
      <c r="L4053">
        <v>5527.81</v>
      </c>
    </row>
    <row r="4054" spans="1:12" x14ac:dyDescent="0.25">
      <c r="A4054" s="8" t="s">
        <v>3434</v>
      </c>
      <c r="B4054" s="8" t="s">
        <v>3407</v>
      </c>
      <c r="C4054" s="8" t="s">
        <v>9</v>
      </c>
      <c r="D4054" s="8" t="str">
        <f>VLOOKUP(HospitalImport__2[[#This Row],[Provider State]],States!$A$2:$B$52,2,FALSE)</f>
        <v>Arkansas</v>
      </c>
      <c r="E4054" s="8" t="s">
        <v>223</v>
      </c>
      <c r="F4054">
        <v>65</v>
      </c>
      <c r="G4054" t="str">
        <f>VLOOKUP(HospitalImport__2[[#This Row],[Medical Procedure ID No.]],MedicalProcedures!$A$1:$B$11,2,FALSE)</f>
        <v>INTRACRANIAL HEMORRHAGE OR CEREBRAL INFARCTION W CC</v>
      </c>
      <c r="H4054">
        <v>25</v>
      </c>
      <c r="I4054" t="str">
        <f>VLOOKUP(HospitalImport__2[[#This Row],[ Total Discharges ]],'Discharge Volume Type'!$A$1:$B$3,2,TRUE)</f>
        <v>Low</v>
      </c>
      <c r="J4054">
        <v>11144.59</v>
      </c>
      <c r="K4054">
        <v>6107.25</v>
      </c>
      <c r="L4054">
        <v>3303.85</v>
      </c>
    </row>
    <row r="4055" spans="1:12" x14ac:dyDescent="0.25">
      <c r="A4055" s="8" t="s">
        <v>3435</v>
      </c>
      <c r="B4055" s="8" t="s">
        <v>3436</v>
      </c>
      <c r="C4055" s="8" t="s">
        <v>9</v>
      </c>
      <c r="D4055" s="8" t="str">
        <f>VLOOKUP(HospitalImport__2[[#This Row],[Provider State]],States!$A$2:$B$52,2,FALSE)</f>
        <v>Arkansas</v>
      </c>
      <c r="E4055" s="8" t="s">
        <v>1240</v>
      </c>
      <c r="F4055">
        <v>65</v>
      </c>
      <c r="G4055" t="str">
        <f>VLOOKUP(HospitalImport__2[[#This Row],[Medical Procedure ID No.]],MedicalProcedures!$A$1:$B$11,2,FALSE)</f>
        <v>INTRACRANIAL HEMORRHAGE OR CEREBRAL INFARCTION W CC</v>
      </c>
      <c r="H4055">
        <v>44</v>
      </c>
      <c r="I4055" t="str">
        <f>VLOOKUP(HospitalImport__2[[#This Row],[ Total Discharges ]],'Discharge Volume Type'!$A$1:$B$3,2,TRUE)</f>
        <v>Low</v>
      </c>
      <c r="J4055">
        <v>26194.27</v>
      </c>
      <c r="K4055">
        <v>6084.35</v>
      </c>
      <c r="L4055">
        <v>5395.34</v>
      </c>
    </row>
    <row r="4056" spans="1:12" x14ac:dyDescent="0.25">
      <c r="A4056" s="8" t="s">
        <v>3437</v>
      </c>
      <c r="B4056" s="8" t="s">
        <v>1375</v>
      </c>
      <c r="C4056" s="8" t="s">
        <v>9</v>
      </c>
      <c r="D4056" s="8" t="str">
        <f>VLOOKUP(HospitalImport__2[[#This Row],[Provider State]],States!$A$2:$B$52,2,FALSE)</f>
        <v>Arkansas</v>
      </c>
      <c r="E4056" s="8" t="s">
        <v>223</v>
      </c>
      <c r="F4056">
        <v>65</v>
      </c>
      <c r="G4056" t="str">
        <f>VLOOKUP(HospitalImport__2[[#This Row],[Medical Procedure ID No.]],MedicalProcedures!$A$1:$B$11,2,FALSE)</f>
        <v>INTRACRANIAL HEMORRHAGE OR CEREBRAL INFARCTION W CC</v>
      </c>
      <c r="H4056">
        <v>46</v>
      </c>
      <c r="I4056" t="str">
        <f>VLOOKUP(HospitalImport__2[[#This Row],[ Total Discharges ]],'Discharge Volume Type'!$A$1:$B$3,2,TRUE)</f>
        <v>Low</v>
      </c>
      <c r="J4056">
        <v>44210.85</v>
      </c>
      <c r="K4056">
        <v>8322.61</v>
      </c>
      <c r="L4056">
        <v>6870.44</v>
      </c>
    </row>
    <row r="4057" spans="1:12" x14ac:dyDescent="0.25">
      <c r="A4057" s="8" t="s">
        <v>2237</v>
      </c>
      <c r="B4057" s="8" t="s">
        <v>241</v>
      </c>
      <c r="C4057" s="8" t="s">
        <v>9</v>
      </c>
      <c r="D4057" s="8" t="str">
        <f>VLOOKUP(HospitalImport__2[[#This Row],[Provider State]],States!$A$2:$B$52,2,FALSE)</f>
        <v>Arkansas</v>
      </c>
      <c r="E4057" s="8" t="s">
        <v>242</v>
      </c>
      <c r="F4057">
        <v>65</v>
      </c>
      <c r="G4057" t="str">
        <f>VLOOKUP(HospitalImport__2[[#This Row],[Medical Procedure ID No.]],MedicalProcedures!$A$1:$B$11,2,FALSE)</f>
        <v>INTRACRANIAL HEMORRHAGE OR CEREBRAL INFARCTION W CC</v>
      </c>
      <c r="H4057">
        <v>85</v>
      </c>
      <c r="I4057" t="str">
        <f>VLOOKUP(HospitalImport__2[[#This Row],[ Total Discharges ]],'Discharge Volume Type'!$A$1:$B$3,2,TRUE)</f>
        <v xml:space="preserve">Medium </v>
      </c>
      <c r="J4057">
        <v>20545.25</v>
      </c>
      <c r="K4057">
        <v>7373.69</v>
      </c>
      <c r="L4057">
        <v>6840.08</v>
      </c>
    </row>
    <row r="4058" spans="1:12" x14ac:dyDescent="0.25">
      <c r="A4058" s="8" t="s">
        <v>240</v>
      </c>
      <c r="B4058" s="8" t="s">
        <v>241</v>
      </c>
      <c r="C4058" s="8" t="s">
        <v>9</v>
      </c>
      <c r="D4058" s="8" t="str">
        <f>VLOOKUP(HospitalImport__2[[#This Row],[Provider State]],States!$A$2:$B$52,2,FALSE)</f>
        <v>Arkansas</v>
      </c>
      <c r="E4058" s="8" t="s">
        <v>242</v>
      </c>
      <c r="F4058">
        <v>65</v>
      </c>
      <c r="G4058" t="str">
        <f>VLOOKUP(HospitalImport__2[[#This Row],[Medical Procedure ID No.]],MedicalProcedures!$A$1:$B$11,2,FALSE)</f>
        <v>INTRACRANIAL HEMORRHAGE OR CEREBRAL INFARCTION W CC</v>
      </c>
      <c r="H4058">
        <v>64</v>
      </c>
      <c r="I4058" t="str">
        <f>VLOOKUP(HospitalImport__2[[#This Row],[ Total Discharges ]],'Discharge Volume Type'!$A$1:$B$3,2,TRUE)</f>
        <v xml:space="preserve">Medium </v>
      </c>
      <c r="J4058">
        <v>48254.36</v>
      </c>
      <c r="K4058">
        <v>4483.7299999999996</v>
      </c>
      <c r="L4058">
        <v>4393.82</v>
      </c>
    </row>
    <row r="4059" spans="1:12" x14ac:dyDescent="0.25">
      <c r="A4059" s="8" t="s">
        <v>3438</v>
      </c>
      <c r="B4059" s="8" t="s">
        <v>3152</v>
      </c>
      <c r="C4059" s="8" t="s">
        <v>9</v>
      </c>
      <c r="D4059" s="8" t="str">
        <f>VLOOKUP(HospitalImport__2[[#This Row],[Provider State]],States!$A$2:$B$52,2,FALSE)</f>
        <v>Arkansas</v>
      </c>
      <c r="E4059" s="8" t="s">
        <v>223</v>
      </c>
      <c r="F4059">
        <v>65</v>
      </c>
      <c r="G4059" t="str">
        <f>VLOOKUP(HospitalImport__2[[#This Row],[Medical Procedure ID No.]],MedicalProcedures!$A$1:$B$11,2,FALSE)</f>
        <v>INTRACRANIAL HEMORRHAGE OR CEREBRAL INFARCTION W CC</v>
      </c>
      <c r="H4059">
        <v>67</v>
      </c>
      <c r="I4059" t="str">
        <f>VLOOKUP(HospitalImport__2[[#This Row],[ Total Discharges ]],'Discharge Volume Type'!$A$1:$B$3,2,TRUE)</f>
        <v xml:space="preserve">Medium </v>
      </c>
      <c r="J4059">
        <v>18203</v>
      </c>
      <c r="K4059">
        <v>7706.52</v>
      </c>
      <c r="L4059">
        <v>8299.26</v>
      </c>
    </row>
    <row r="4060" spans="1:12" x14ac:dyDescent="0.25">
      <c r="A4060" s="8" t="s">
        <v>243</v>
      </c>
      <c r="B4060" s="8" t="s">
        <v>244</v>
      </c>
      <c r="C4060" s="8" t="s">
        <v>9</v>
      </c>
      <c r="D4060" s="8" t="str">
        <f>VLOOKUP(HospitalImport__2[[#This Row],[Provider State]],States!$A$2:$B$52,2,FALSE)</f>
        <v>Arkansas</v>
      </c>
      <c r="E4060" s="8" t="s">
        <v>223</v>
      </c>
      <c r="F4060">
        <v>65</v>
      </c>
      <c r="G4060" t="str">
        <f>VLOOKUP(HospitalImport__2[[#This Row],[Medical Procedure ID No.]],MedicalProcedures!$A$1:$B$11,2,FALSE)</f>
        <v>INTRACRANIAL HEMORRHAGE OR CEREBRAL INFARCTION W CC</v>
      </c>
      <c r="H4060">
        <v>161</v>
      </c>
      <c r="I4060" t="str">
        <f>VLOOKUP(HospitalImport__2[[#This Row],[ Total Discharges ]],'Discharge Volume Type'!$A$1:$B$3,2,TRUE)</f>
        <v>High</v>
      </c>
      <c r="J4060">
        <v>29936.33</v>
      </c>
      <c r="K4060">
        <v>7203.45</v>
      </c>
      <c r="L4060">
        <v>9723.42</v>
      </c>
    </row>
    <row r="4061" spans="1:12" x14ac:dyDescent="0.25">
      <c r="A4061" s="8" t="s">
        <v>3439</v>
      </c>
      <c r="B4061" s="8" t="s">
        <v>3440</v>
      </c>
      <c r="C4061" s="8" t="s">
        <v>9</v>
      </c>
      <c r="D4061" s="8" t="str">
        <f>VLOOKUP(HospitalImport__2[[#This Row],[Provider State]],States!$A$2:$B$52,2,FALSE)</f>
        <v>Arkansas</v>
      </c>
      <c r="E4061" s="8" t="s">
        <v>223</v>
      </c>
      <c r="F4061">
        <v>65</v>
      </c>
      <c r="G4061" t="str">
        <f>VLOOKUP(HospitalImport__2[[#This Row],[Medical Procedure ID No.]],MedicalProcedures!$A$1:$B$11,2,FALSE)</f>
        <v>INTRACRANIAL HEMORRHAGE OR CEREBRAL INFARCTION W CC</v>
      </c>
      <c r="H4061">
        <v>49</v>
      </c>
      <c r="I4061" t="str">
        <f>VLOOKUP(HospitalImport__2[[#This Row],[ Total Discharges ]],'Discharge Volume Type'!$A$1:$B$3,2,TRUE)</f>
        <v>Low</v>
      </c>
      <c r="J4061">
        <v>29146.35</v>
      </c>
      <c r="K4061">
        <v>7025.62</v>
      </c>
      <c r="L4061">
        <v>11664.43</v>
      </c>
    </row>
    <row r="4062" spans="1:12" x14ac:dyDescent="0.25">
      <c r="A4062" s="8" t="s">
        <v>3441</v>
      </c>
      <c r="B4062" s="8" t="s">
        <v>3442</v>
      </c>
      <c r="C4062" s="8" t="s">
        <v>9</v>
      </c>
      <c r="D4062" s="8" t="str">
        <f>VLOOKUP(HospitalImport__2[[#This Row],[Provider State]],States!$A$2:$B$52,2,FALSE)</f>
        <v>Arkansas</v>
      </c>
      <c r="E4062" s="8" t="s">
        <v>223</v>
      </c>
      <c r="F4062">
        <v>65</v>
      </c>
      <c r="G4062" t="str">
        <f>VLOOKUP(HospitalImport__2[[#This Row],[Medical Procedure ID No.]],MedicalProcedures!$A$1:$B$11,2,FALSE)</f>
        <v>INTRACRANIAL HEMORRHAGE OR CEREBRAL INFARCTION W CC</v>
      </c>
      <c r="H4062">
        <v>23</v>
      </c>
      <c r="I4062" t="str">
        <f>VLOOKUP(HospitalImport__2[[#This Row],[ Total Discharges ]],'Discharge Volume Type'!$A$1:$B$3,2,TRUE)</f>
        <v>Low</v>
      </c>
      <c r="J4062">
        <v>65258.400000000001</v>
      </c>
      <c r="K4062">
        <v>7992.2</v>
      </c>
      <c r="L4062">
        <v>5986.9</v>
      </c>
    </row>
    <row r="4063" spans="1:12" x14ac:dyDescent="0.25">
      <c r="A4063" s="8" t="s">
        <v>245</v>
      </c>
      <c r="B4063" s="8" t="s">
        <v>232</v>
      </c>
      <c r="C4063" s="8" t="s">
        <v>9</v>
      </c>
      <c r="D4063" s="8" t="str">
        <f>VLOOKUP(HospitalImport__2[[#This Row],[Provider State]],States!$A$2:$B$52,2,FALSE)</f>
        <v>Arkansas</v>
      </c>
      <c r="E4063" s="8" t="s">
        <v>223</v>
      </c>
      <c r="F4063">
        <v>65</v>
      </c>
      <c r="G4063" t="str">
        <f>VLOOKUP(HospitalImport__2[[#This Row],[Medical Procedure ID No.]],MedicalProcedures!$A$1:$B$11,2,FALSE)</f>
        <v>INTRACRANIAL HEMORRHAGE OR CEREBRAL INFARCTION W CC</v>
      </c>
      <c r="H4063">
        <v>50</v>
      </c>
      <c r="I4063" t="str">
        <f>VLOOKUP(HospitalImport__2[[#This Row],[ Total Discharges ]],'Discharge Volume Type'!$A$1:$B$3,2,TRUE)</f>
        <v xml:space="preserve">Medium </v>
      </c>
      <c r="J4063">
        <v>19655.03</v>
      </c>
      <c r="K4063">
        <v>6426.35</v>
      </c>
      <c r="L4063">
        <v>5320.2</v>
      </c>
    </row>
    <row r="4064" spans="1:12" x14ac:dyDescent="0.25">
      <c r="A4064" s="8" t="s">
        <v>3443</v>
      </c>
      <c r="B4064" s="8" t="s">
        <v>3444</v>
      </c>
      <c r="C4064" s="8" t="s">
        <v>9</v>
      </c>
      <c r="D4064" s="8" t="str">
        <f>VLOOKUP(HospitalImport__2[[#This Row],[Provider State]],States!$A$2:$B$52,2,FALSE)</f>
        <v>Arkansas</v>
      </c>
      <c r="E4064" s="8" t="s">
        <v>223</v>
      </c>
      <c r="F4064">
        <v>65</v>
      </c>
      <c r="G4064" t="str">
        <f>VLOOKUP(HospitalImport__2[[#This Row],[Medical Procedure ID No.]],MedicalProcedures!$A$1:$B$11,2,FALSE)</f>
        <v>INTRACRANIAL HEMORRHAGE OR CEREBRAL INFARCTION W CC</v>
      </c>
      <c r="H4064">
        <v>67</v>
      </c>
      <c r="I4064" t="str">
        <f>VLOOKUP(HospitalImport__2[[#This Row],[ Total Discharges ]],'Discharge Volume Type'!$A$1:$B$3,2,TRUE)</f>
        <v xml:space="preserve">Medium </v>
      </c>
      <c r="J4064">
        <v>18089.63</v>
      </c>
      <c r="K4064">
        <v>8941.73</v>
      </c>
      <c r="L4064">
        <v>7028.61</v>
      </c>
    </row>
    <row r="4065" spans="1:12" x14ac:dyDescent="0.25">
      <c r="A4065" s="8" t="s">
        <v>3445</v>
      </c>
      <c r="B4065" s="8" t="s">
        <v>3446</v>
      </c>
      <c r="C4065" s="8" t="s">
        <v>9</v>
      </c>
      <c r="D4065" s="8" t="str">
        <f>VLOOKUP(HospitalImport__2[[#This Row],[Provider State]],States!$A$2:$B$52,2,FALSE)</f>
        <v>Arkansas</v>
      </c>
      <c r="E4065" s="8" t="s">
        <v>1240</v>
      </c>
      <c r="F4065">
        <v>65</v>
      </c>
      <c r="G4065" t="str">
        <f>VLOOKUP(HospitalImport__2[[#This Row],[Medical Procedure ID No.]],MedicalProcedures!$A$1:$B$11,2,FALSE)</f>
        <v>INTRACRANIAL HEMORRHAGE OR CEREBRAL INFARCTION W CC</v>
      </c>
      <c r="H4065">
        <v>158</v>
      </c>
      <c r="I4065" t="str">
        <f>VLOOKUP(HospitalImport__2[[#This Row],[ Total Discharges ]],'Discharge Volume Type'!$A$1:$B$3,2,TRUE)</f>
        <v>High</v>
      </c>
      <c r="J4065">
        <v>29507.68</v>
      </c>
      <c r="K4065">
        <v>14042.09</v>
      </c>
      <c r="L4065">
        <v>6244.43</v>
      </c>
    </row>
    <row r="4066" spans="1:12" x14ac:dyDescent="0.25">
      <c r="A4066" s="8" t="s">
        <v>2238</v>
      </c>
      <c r="B4066" s="8" t="s">
        <v>2239</v>
      </c>
      <c r="C4066" s="8" t="s">
        <v>9</v>
      </c>
      <c r="D4066" s="8" t="str">
        <f>VLOOKUP(HospitalImport__2[[#This Row],[Provider State]],States!$A$2:$B$52,2,FALSE)</f>
        <v>Arkansas</v>
      </c>
      <c r="E4066" s="8" t="s">
        <v>223</v>
      </c>
      <c r="F4066">
        <v>65</v>
      </c>
      <c r="G4066" t="str">
        <f>VLOOKUP(HospitalImport__2[[#This Row],[Medical Procedure ID No.]],MedicalProcedures!$A$1:$B$11,2,FALSE)</f>
        <v>INTRACRANIAL HEMORRHAGE OR CEREBRAL INFARCTION W CC</v>
      </c>
      <c r="H4066">
        <v>32</v>
      </c>
      <c r="I4066" t="str">
        <f>VLOOKUP(HospitalImport__2[[#This Row],[ Total Discharges ]],'Discharge Volume Type'!$A$1:$B$3,2,TRUE)</f>
        <v>Low</v>
      </c>
      <c r="J4066">
        <v>24282.28</v>
      </c>
      <c r="K4066">
        <v>5104.6400000000003</v>
      </c>
      <c r="L4066">
        <v>11571.22</v>
      </c>
    </row>
    <row r="4067" spans="1:12" x14ac:dyDescent="0.25">
      <c r="A4067" s="8" t="s">
        <v>3447</v>
      </c>
      <c r="B4067" s="8" t="s">
        <v>3448</v>
      </c>
      <c r="C4067" s="8" t="s">
        <v>9</v>
      </c>
      <c r="D4067" s="8" t="str">
        <f>VLOOKUP(HospitalImport__2[[#This Row],[Provider State]],States!$A$2:$B$52,2,FALSE)</f>
        <v>Arkansas</v>
      </c>
      <c r="E4067" s="8" t="s">
        <v>1965</v>
      </c>
      <c r="F4067">
        <v>65</v>
      </c>
      <c r="G4067" t="str">
        <f>VLOOKUP(HospitalImport__2[[#This Row],[Medical Procedure ID No.]],MedicalProcedures!$A$1:$B$11,2,FALSE)</f>
        <v>INTRACRANIAL HEMORRHAGE OR CEREBRAL INFARCTION W CC</v>
      </c>
      <c r="H4067">
        <v>53</v>
      </c>
      <c r="I4067" t="str">
        <f>VLOOKUP(HospitalImport__2[[#This Row],[ Total Discharges ]],'Discharge Volume Type'!$A$1:$B$3,2,TRUE)</f>
        <v xml:space="preserve">Medium </v>
      </c>
      <c r="J4067">
        <v>24360.18</v>
      </c>
      <c r="K4067">
        <v>6128.69</v>
      </c>
      <c r="L4067">
        <v>6016.98</v>
      </c>
    </row>
    <row r="4068" spans="1:12" x14ac:dyDescent="0.25">
      <c r="A4068" s="8" t="s">
        <v>246</v>
      </c>
      <c r="B4068" s="8" t="s">
        <v>222</v>
      </c>
      <c r="C4068" s="8" t="s">
        <v>9</v>
      </c>
      <c r="D4068" s="8" t="str">
        <f>VLOOKUP(HospitalImport__2[[#This Row],[Provider State]],States!$A$2:$B$52,2,FALSE)</f>
        <v>Arkansas</v>
      </c>
      <c r="E4068" s="8" t="s">
        <v>223</v>
      </c>
      <c r="F4068">
        <v>65</v>
      </c>
      <c r="G4068" t="str">
        <f>VLOOKUP(HospitalImport__2[[#This Row],[Medical Procedure ID No.]],MedicalProcedures!$A$1:$B$11,2,FALSE)</f>
        <v>INTRACRANIAL HEMORRHAGE OR CEREBRAL INFARCTION W CC</v>
      </c>
      <c r="H4068">
        <v>58</v>
      </c>
      <c r="I4068" t="str">
        <f>VLOOKUP(HospitalImport__2[[#This Row],[ Total Discharges ]],'Discharge Volume Type'!$A$1:$B$3,2,TRUE)</f>
        <v xml:space="preserve">Medium </v>
      </c>
      <c r="J4068">
        <v>22949.61</v>
      </c>
      <c r="K4068">
        <v>5157.7299999999996</v>
      </c>
      <c r="L4068">
        <v>4772.42</v>
      </c>
    </row>
    <row r="4069" spans="1:12" x14ac:dyDescent="0.25">
      <c r="A4069" s="8" t="s">
        <v>247</v>
      </c>
      <c r="B4069" s="8" t="s">
        <v>227</v>
      </c>
      <c r="C4069" s="8" t="s">
        <v>9</v>
      </c>
      <c r="D4069" s="8" t="str">
        <f>VLOOKUP(HospitalImport__2[[#This Row],[Provider State]],States!$A$2:$B$52,2,FALSE)</f>
        <v>Arkansas</v>
      </c>
      <c r="E4069" s="8" t="s">
        <v>228</v>
      </c>
      <c r="F4069">
        <v>65</v>
      </c>
      <c r="G4069" t="str">
        <f>VLOOKUP(HospitalImport__2[[#This Row],[Medical Procedure ID No.]],MedicalProcedures!$A$1:$B$11,2,FALSE)</f>
        <v>INTRACRANIAL HEMORRHAGE OR CEREBRAL INFARCTION W CC</v>
      </c>
      <c r="H4069">
        <v>62</v>
      </c>
      <c r="I4069" t="str">
        <f>VLOOKUP(HospitalImport__2[[#This Row],[ Total Discharges ]],'Discharge Volume Type'!$A$1:$B$3,2,TRUE)</f>
        <v xml:space="preserve">Medium </v>
      </c>
      <c r="J4069">
        <v>21748.69</v>
      </c>
      <c r="K4069">
        <v>12144.55</v>
      </c>
      <c r="L4069">
        <v>3805.45</v>
      </c>
    </row>
    <row r="4070" spans="1:12" x14ac:dyDescent="0.25">
      <c r="A4070" s="8" t="s">
        <v>248</v>
      </c>
      <c r="B4070" s="8" t="s">
        <v>249</v>
      </c>
      <c r="C4070" s="8" t="s">
        <v>9</v>
      </c>
      <c r="D4070" s="8" t="str">
        <f>VLOOKUP(HospitalImport__2[[#This Row],[Provider State]],States!$A$2:$B$52,2,FALSE)</f>
        <v>Arkansas</v>
      </c>
      <c r="E4070" s="8" t="s">
        <v>223</v>
      </c>
      <c r="F4070">
        <v>65</v>
      </c>
      <c r="G4070" t="str">
        <f>VLOOKUP(HospitalImport__2[[#This Row],[Medical Procedure ID No.]],MedicalProcedures!$A$1:$B$11,2,FALSE)</f>
        <v>INTRACRANIAL HEMORRHAGE OR CEREBRAL INFARCTION W CC</v>
      </c>
      <c r="H4070">
        <v>66</v>
      </c>
      <c r="I4070" t="str">
        <f>VLOOKUP(HospitalImport__2[[#This Row],[ Total Discharges ]],'Discharge Volume Type'!$A$1:$B$3,2,TRUE)</f>
        <v xml:space="preserve">Medium </v>
      </c>
      <c r="J4070">
        <v>17016.740000000002</v>
      </c>
      <c r="K4070">
        <v>7357.59</v>
      </c>
      <c r="L4070">
        <v>4988.47</v>
      </c>
    </row>
    <row r="4071" spans="1:12" x14ac:dyDescent="0.25">
      <c r="A4071" s="8" t="s">
        <v>3449</v>
      </c>
      <c r="B4071" s="8" t="s">
        <v>3450</v>
      </c>
      <c r="C4071" s="8" t="s">
        <v>9</v>
      </c>
      <c r="D4071" s="8" t="str">
        <f>VLOOKUP(HospitalImport__2[[#This Row],[Provider State]],States!$A$2:$B$52,2,FALSE)</f>
        <v>Arkansas</v>
      </c>
      <c r="E4071" s="8" t="s">
        <v>223</v>
      </c>
      <c r="F4071">
        <v>65</v>
      </c>
      <c r="G4071" t="str">
        <f>VLOOKUP(HospitalImport__2[[#This Row],[Medical Procedure ID No.]],MedicalProcedures!$A$1:$B$11,2,FALSE)</f>
        <v>INTRACRANIAL HEMORRHAGE OR CEREBRAL INFARCTION W CC</v>
      </c>
      <c r="H4071">
        <v>46</v>
      </c>
      <c r="I4071" t="str">
        <f>VLOOKUP(HospitalImport__2[[#This Row],[ Total Discharges ]],'Discharge Volume Type'!$A$1:$B$3,2,TRUE)</f>
        <v>Low</v>
      </c>
      <c r="J4071">
        <v>27991.55</v>
      </c>
      <c r="K4071">
        <v>5081.58</v>
      </c>
      <c r="L4071">
        <v>6477.98</v>
      </c>
    </row>
    <row r="4072" spans="1:12" x14ac:dyDescent="0.25">
      <c r="A4072" s="8" t="s">
        <v>251</v>
      </c>
      <c r="B4072" s="8" t="s">
        <v>252</v>
      </c>
      <c r="C4072" s="8" t="s">
        <v>11</v>
      </c>
      <c r="D4072" s="8" t="str">
        <f>VLOOKUP(HospitalImport__2[[#This Row],[Provider State]],States!$A$2:$B$52,2,FALSE)</f>
        <v>California</v>
      </c>
      <c r="E4072" s="8" t="s">
        <v>253</v>
      </c>
      <c r="F4072">
        <v>65</v>
      </c>
      <c r="G4072" t="str">
        <f>VLOOKUP(HospitalImport__2[[#This Row],[Medical Procedure ID No.]],MedicalProcedures!$A$1:$B$11,2,FALSE)</f>
        <v>INTRACRANIAL HEMORRHAGE OR CEREBRAL INFARCTION W CC</v>
      </c>
      <c r="H4072">
        <v>45</v>
      </c>
      <c r="I4072" t="str">
        <f>VLOOKUP(HospitalImport__2[[#This Row],[ Total Discharges ]],'Discharge Volume Type'!$A$1:$B$3,2,TRUE)</f>
        <v>Low</v>
      </c>
      <c r="J4072">
        <v>15357.21</v>
      </c>
      <c r="K4072">
        <v>5386.64</v>
      </c>
      <c r="L4072">
        <v>8862.61</v>
      </c>
    </row>
    <row r="4073" spans="1:12" x14ac:dyDescent="0.25">
      <c r="A4073" s="8" t="s">
        <v>254</v>
      </c>
      <c r="B4073" s="8" t="s">
        <v>255</v>
      </c>
      <c r="C4073" s="8" t="s">
        <v>11</v>
      </c>
      <c r="D4073" s="8" t="str">
        <f>VLOOKUP(HospitalImport__2[[#This Row],[Provider State]],States!$A$2:$B$52,2,FALSE)</f>
        <v>California</v>
      </c>
      <c r="E4073" s="8" t="s">
        <v>256</v>
      </c>
      <c r="F4073">
        <v>65</v>
      </c>
      <c r="G4073" t="str">
        <f>VLOOKUP(HospitalImport__2[[#This Row],[Medical Procedure ID No.]],MedicalProcedures!$A$1:$B$11,2,FALSE)</f>
        <v>INTRACRANIAL HEMORRHAGE OR CEREBRAL INFARCTION W CC</v>
      </c>
      <c r="H4073">
        <v>61</v>
      </c>
      <c r="I4073" t="str">
        <f>VLOOKUP(HospitalImport__2[[#This Row],[ Total Discharges ]],'Discharge Volume Type'!$A$1:$B$3,2,TRUE)</f>
        <v xml:space="preserve">Medium </v>
      </c>
      <c r="J4073">
        <v>14283.99</v>
      </c>
      <c r="K4073">
        <v>10426.68</v>
      </c>
      <c r="L4073">
        <v>4423.1000000000004</v>
      </c>
    </row>
    <row r="4074" spans="1:12" x14ac:dyDescent="0.25">
      <c r="A4074" s="8" t="s">
        <v>2902</v>
      </c>
      <c r="B4074" s="8" t="s">
        <v>2249</v>
      </c>
      <c r="C4074" s="8" t="s">
        <v>11</v>
      </c>
      <c r="D4074" s="8" t="str">
        <f>VLOOKUP(HospitalImport__2[[#This Row],[Provider State]],States!$A$2:$B$52,2,FALSE)</f>
        <v>California</v>
      </c>
      <c r="E4074" s="8" t="s">
        <v>350</v>
      </c>
      <c r="F4074">
        <v>65</v>
      </c>
      <c r="G4074" t="str">
        <f>VLOOKUP(HospitalImport__2[[#This Row],[Medical Procedure ID No.]],MedicalProcedures!$A$1:$B$11,2,FALSE)</f>
        <v>INTRACRANIAL HEMORRHAGE OR CEREBRAL INFARCTION W CC</v>
      </c>
      <c r="H4074">
        <v>142</v>
      </c>
      <c r="I4074" t="str">
        <f>VLOOKUP(HospitalImport__2[[#This Row],[ Total Discharges ]],'Discharge Volume Type'!$A$1:$B$3,2,TRUE)</f>
        <v>High</v>
      </c>
      <c r="J4074">
        <v>16056.06</v>
      </c>
      <c r="K4074">
        <v>8451.2999999999993</v>
      </c>
      <c r="L4074">
        <v>3308.86</v>
      </c>
    </row>
    <row r="4075" spans="1:12" x14ac:dyDescent="0.25">
      <c r="A4075" s="8" t="s">
        <v>2903</v>
      </c>
      <c r="B4075" s="8" t="s">
        <v>2904</v>
      </c>
      <c r="C4075" s="8" t="s">
        <v>11</v>
      </c>
      <c r="D4075" s="8" t="str">
        <f>VLOOKUP(HospitalImport__2[[#This Row],[Provider State]],States!$A$2:$B$52,2,FALSE)</f>
        <v>California</v>
      </c>
      <c r="E4075" s="8" t="s">
        <v>259</v>
      </c>
      <c r="F4075">
        <v>65</v>
      </c>
      <c r="G4075" t="str">
        <f>VLOOKUP(HospitalImport__2[[#This Row],[Medical Procedure ID No.]],MedicalProcedures!$A$1:$B$11,2,FALSE)</f>
        <v>INTRACRANIAL HEMORRHAGE OR CEREBRAL INFARCTION W CC</v>
      </c>
      <c r="H4075">
        <v>61</v>
      </c>
      <c r="I4075" t="str">
        <f>VLOOKUP(HospitalImport__2[[#This Row],[ Total Discharges ]],'Discharge Volume Type'!$A$1:$B$3,2,TRUE)</f>
        <v xml:space="preserve">Medium </v>
      </c>
      <c r="J4075">
        <v>41813.99</v>
      </c>
      <c r="K4075">
        <v>19516.72</v>
      </c>
      <c r="L4075">
        <v>5180.74</v>
      </c>
    </row>
    <row r="4076" spans="1:12" x14ac:dyDescent="0.25">
      <c r="A4076" s="8" t="s">
        <v>257</v>
      </c>
      <c r="B4076" s="8" t="s">
        <v>258</v>
      </c>
      <c r="C4076" s="8" t="s">
        <v>11</v>
      </c>
      <c r="D4076" s="8" t="str">
        <f>VLOOKUP(HospitalImport__2[[#This Row],[Provider State]],States!$A$2:$B$52,2,FALSE)</f>
        <v>California</v>
      </c>
      <c r="E4076" s="8" t="s">
        <v>259</v>
      </c>
      <c r="F4076">
        <v>65</v>
      </c>
      <c r="G4076" t="str">
        <f>VLOOKUP(HospitalImport__2[[#This Row],[Medical Procedure ID No.]],MedicalProcedures!$A$1:$B$11,2,FALSE)</f>
        <v>INTRACRANIAL HEMORRHAGE OR CEREBRAL INFARCTION W CC</v>
      </c>
      <c r="H4076">
        <v>50</v>
      </c>
      <c r="I4076" t="str">
        <f>VLOOKUP(HospitalImport__2[[#This Row],[ Total Discharges ]],'Discharge Volume Type'!$A$1:$B$3,2,TRUE)</f>
        <v xml:space="preserve">Medium </v>
      </c>
      <c r="J4076">
        <v>18883.150000000001</v>
      </c>
      <c r="K4076">
        <v>5528.88</v>
      </c>
      <c r="L4076">
        <v>4604.57</v>
      </c>
    </row>
    <row r="4077" spans="1:12" x14ac:dyDescent="0.25">
      <c r="A4077" s="8" t="s">
        <v>3451</v>
      </c>
      <c r="B4077" s="8" t="s">
        <v>1161</v>
      </c>
      <c r="C4077" s="8" t="s">
        <v>11</v>
      </c>
      <c r="D4077" s="8" t="str">
        <f>VLOOKUP(HospitalImport__2[[#This Row],[Provider State]],States!$A$2:$B$52,2,FALSE)</f>
        <v>California</v>
      </c>
      <c r="E4077" s="8" t="s">
        <v>262</v>
      </c>
      <c r="F4077">
        <v>65</v>
      </c>
      <c r="G4077" t="str">
        <f>VLOOKUP(HospitalImport__2[[#This Row],[Medical Procedure ID No.]],MedicalProcedures!$A$1:$B$11,2,FALSE)</f>
        <v>INTRACRANIAL HEMORRHAGE OR CEREBRAL INFARCTION W CC</v>
      </c>
      <c r="H4077">
        <v>37</v>
      </c>
      <c r="I4077" t="str">
        <f>VLOOKUP(HospitalImport__2[[#This Row],[ Total Discharges ]],'Discharge Volume Type'!$A$1:$B$3,2,TRUE)</f>
        <v>Low</v>
      </c>
      <c r="J4077">
        <v>12409.41</v>
      </c>
      <c r="K4077">
        <v>8001.45</v>
      </c>
      <c r="L4077">
        <v>6668.75</v>
      </c>
    </row>
    <row r="4078" spans="1:12" x14ac:dyDescent="0.25">
      <c r="A4078" s="8" t="s">
        <v>3452</v>
      </c>
      <c r="B4078" s="8" t="s">
        <v>3453</v>
      </c>
      <c r="C4078" s="8" t="s">
        <v>11</v>
      </c>
      <c r="D4078" s="8" t="str">
        <f>VLOOKUP(HospitalImport__2[[#This Row],[Provider State]],States!$A$2:$B$52,2,FALSE)</f>
        <v>California</v>
      </c>
      <c r="E4078" s="8" t="s">
        <v>322</v>
      </c>
      <c r="F4078">
        <v>65</v>
      </c>
      <c r="G4078" t="str">
        <f>VLOOKUP(HospitalImport__2[[#This Row],[Medical Procedure ID No.]],MedicalProcedures!$A$1:$B$11,2,FALSE)</f>
        <v>INTRACRANIAL HEMORRHAGE OR CEREBRAL INFARCTION W CC</v>
      </c>
      <c r="H4078">
        <v>47</v>
      </c>
      <c r="I4078" t="str">
        <f>VLOOKUP(HospitalImport__2[[#This Row],[ Total Discharges ]],'Discharge Volume Type'!$A$1:$B$3,2,TRUE)</f>
        <v>Low</v>
      </c>
      <c r="J4078">
        <v>28382.99</v>
      </c>
      <c r="K4078">
        <v>9350.23</v>
      </c>
      <c r="L4078">
        <v>3510.68</v>
      </c>
    </row>
    <row r="4079" spans="1:12" x14ac:dyDescent="0.25">
      <c r="A4079" s="8" t="s">
        <v>260</v>
      </c>
      <c r="B4079" s="8" t="s">
        <v>261</v>
      </c>
      <c r="C4079" s="8" t="s">
        <v>11</v>
      </c>
      <c r="D4079" s="8" t="str">
        <f>VLOOKUP(HospitalImport__2[[#This Row],[Provider State]],States!$A$2:$B$52,2,FALSE)</f>
        <v>California</v>
      </c>
      <c r="E4079" s="8" t="s">
        <v>262</v>
      </c>
      <c r="F4079">
        <v>65</v>
      </c>
      <c r="G4079" t="str">
        <f>VLOOKUP(HospitalImport__2[[#This Row],[Medical Procedure ID No.]],MedicalProcedures!$A$1:$B$11,2,FALSE)</f>
        <v>INTRACRANIAL HEMORRHAGE OR CEREBRAL INFARCTION W CC</v>
      </c>
      <c r="H4079">
        <v>47</v>
      </c>
      <c r="I4079" t="str">
        <f>VLOOKUP(HospitalImport__2[[#This Row],[ Total Discharges ]],'Discharge Volume Type'!$A$1:$B$3,2,TRUE)</f>
        <v>Low</v>
      </c>
      <c r="J4079">
        <v>55842.6</v>
      </c>
      <c r="K4079">
        <v>4820.08</v>
      </c>
      <c r="L4079">
        <v>14384.12</v>
      </c>
    </row>
    <row r="4080" spans="1:12" x14ac:dyDescent="0.25">
      <c r="A4080" s="8" t="s">
        <v>2905</v>
      </c>
      <c r="B4080" s="8" t="s">
        <v>331</v>
      </c>
      <c r="C4080" s="8" t="s">
        <v>11</v>
      </c>
      <c r="D4080" s="8" t="str">
        <f>VLOOKUP(HospitalImport__2[[#This Row],[Provider State]],States!$A$2:$B$52,2,FALSE)</f>
        <v>California</v>
      </c>
      <c r="E4080" s="8" t="s">
        <v>274</v>
      </c>
      <c r="F4080">
        <v>65</v>
      </c>
      <c r="G4080" t="str">
        <f>VLOOKUP(HospitalImport__2[[#This Row],[Medical Procedure ID No.]],MedicalProcedures!$A$1:$B$11,2,FALSE)</f>
        <v>INTRACRANIAL HEMORRHAGE OR CEREBRAL INFARCTION W CC</v>
      </c>
      <c r="H4080">
        <v>26</v>
      </c>
      <c r="I4080" t="str">
        <f>VLOOKUP(HospitalImport__2[[#This Row],[ Total Discharges ]],'Discharge Volume Type'!$A$1:$B$3,2,TRUE)</f>
        <v>Low</v>
      </c>
      <c r="J4080">
        <v>19793.8</v>
      </c>
      <c r="K4080">
        <v>5221.82</v>
      </c>
      <c r="L4080">
        <v>4990.1099999999997</v>
      </c>
    </row>
    <row r="4081" spans="1:12" x14ac:dyDescent="0.25">
      <c r="A4081" s="8" t="s">
        <v>2240</v>
      </c>
      <c r="B4081" s="8" t="s">
        <v>2241</v>
      </c>
      <c r="C4081" s="8" t="s">
        <v>11</v>
      </c>
      <c r="D4081" s="8" t="str">
        <f>VLOOKUP(HospitalImport__2[[#This Row],[Provider State]],States!$A$2:$B$52,2,FALSE)</f>
        <v>California</v>
      </c>
      <c r="E4081" s="8" t="s">
        <v>357</v>
      </c>
      <c r="F4081">
        <v>65</v>
      </c>
      <c r="G4081" t="str">
        <f>VLOOKUP(HospitalImport__2[[#This Row],[Medical Procedure ID No.]],MedicalProcedures!$A$1:$B$11,2,FALSE)</f>
        <v>INTRACRANIAL HEMORRHAGE OR CEREBRAL INFARCTION W CC</v>
      </c>
      <c r="H4081">
        <v>57</v>
      </c>
      <c r="I4081" t="str">
        <f>VLOOKUP(HospitalImport__2[[#This Row],[ Total Discharges ]],'Discharge Volume Type'!$A$1:$B$3,2,TRUE)</f>
        <v xml:space="preserve">Medium </v>
      </c>
      <c r="J4081">
        <v>35309.629999999997</v>
      </c>
      <c r="K4081">
        <v>5266.87</v>
      </c>
      <c r="L4081">
        <v>8033.34</v>
      </c>
    </row>
    <row r="4082" spans="1:12" x14ac:dyDescent="0.25">
      <c r="A4082" s="8" t="s">
        <v>2906</v>
      </c>
      <c r="B4082" s="8" t="s">
        <v>2907</v>
      </c>
      <c r="C4082" s="8" t="s">
        <v>11</v>
      </c>
      <c r="D4082" s="8" t="str">
        <f>VLOOKUP(HospitalImport__2[[#This Row],[Provider State]],States!$A$2:$B$52,2,FALSE)</f>
        <v>California</v>
      </c>
      <c r="E4082" s="8" t="s">
        <v>265</v>
      </c>
      <c r="F4082">
        <v>65</v>
      </c>
      <c r="G4082" t="str">
        <f>VLOOKUP(HospitalImport__2[[#This Row],[Medical Procedure ID No.]],MedicalProcedures!$A$1:$B$11,2,FALSE)</f>
        <v>INTRACRANIAL HEMORRHAGE OR CEREBRAL INFARCTION W CC</v>
      </c>
      <c r="H4082">
        <v>55</v>
      </c>
      <c r="I4082" t="str">
        <f>VLOOKUP(HospitalImport__2[[#This Row],[ Total Discharges ]],'Discharge Volume Type'!$A$1:$B$3,2,TRUE)</f>
        <v xml:space="preserve">Medium </v>
      </c>
      <c r="J4082">
        <v>21894.68</v>
      </c>
      <c r="K4082">
        <v>9918.34</v>
      </c>
      <c r="L4082">
        <v>4490</v>
      </c>
    </row>
    <row r="4083" spans="1:12" x14ac:dyDescent="0.25">
      <c r="A4083" s="8" t="s">
        <v>2242</v>
      </c>
      <c r="B4083" s="8" t="s">
        <v>281</v>
      </c>
      <c r="C4083" s="8" t="s">
        <v>11</v>
      </c>
      <c r="D4083" s="8" t="str">
        <f>VLOOKUP(HospitalImport__2[[#This Row],[Provider State]],States!$A$2:$B$52,2,FALSE)</f>
        <v>California</v>
      </c>
      <c r="E4083" s="8" t="s">
        <v>265</v>
      </c>
      <c r="F4083">
        <v>65</v>
      </c>
      <c r="G4083" t="str">
        <f>VLOOKUP(HospitalImport__2[[#This Row],[Medical Procedure ID No.]],MedicalProcedures!$A$1:$B$11,2,FALSE)</f>
        <v>INTRACRANIAL HEMORRHAGE OR CEREBRAL INFARCTION W CC</v>
      </c>
      <c r="H4083">
        <v>44</v>
      </c>
      <c r="I4083" t="str">
        <f>VLOOKUP(HospitalImport__2[[#This Row],[ Total Discharges ]],'Discharge Volume Type'!$A$1:$B$3,2,TRUE)</f>
        <v>Low</v>
      </c>
      <c r="J4083">
        <v>19325.490000000002</v>
      </c>
      <c r="K4083">
        <v>4752.5200000000004</v>
      </c>
      <c r="L4083">
        <v>3843.6</v>
      </c>
    </row>
    <row r="4084" spans="1:12" x14ac:dyDescent="0.25">
      <c r="A4084" s="8" t="s">
        <v>263</v>
      </c>
      <c r="B4084" s="8" t="s">
        <v>264</v>
      </c>
      <c r="C4084" s="8" t="s">
        <v>11</v>
      </c>
      <c r="D4084" s="8" t="str">
        <f>VLOOKUP(HospitalImport__2[[#This Row],[Provider State]],States!$A$2:$B$52,2,FALSE)</f>
        <v>California</v>
      </c>
      <c r="E4084" s="8" t="s">
        <v>265</v>
      </c>
      <c r="F4084">
        <v>65</v>
      </c>
      <c r="G4084" t="str">
        <f>VLOOKUP(HospitalImport__2[[#This Row],[Medical Procedure ID No.]],MedicalProcedures!$A$1:$B$11,2,FALSE)</f>
        <v>INTRACRANIAL HEMORRHAGE OR CEREBRAL INFARCTION W CC</v>
      </c>
      <c r="H4084">
        <v>47</v>
      </c>
      <c r="I4084" t="str">
        <f>VLOOKUP(HospitalImport__2[[#This Row],[ Total Discharges ]],'Discharge Volume Type'!$A$1:$B$3,2,TRUE)</f>
        <v>Low</v>
      </c>
      <c r="J4084">
        <v>24652.49</v>
      </c>
      <c r="K4084">
        <v>6227.04</v>
      </c>
      <c r="L4084">
        <v>6619.17</v>
      </c>
    </row>
    <row r="4085" spans="1:12" x14ac:dyDescent="0.25">
      <c r="A4085" s="8" t="s">
        <v>2243</v>
      </c>
      <c r="B4085" s="8" t="s">
        <v>2244</v>
      </c>
      <c r="C4085" s="8" t="s">
        <v>11</v>
      </c>
      <c r="D4085" s="8" t="str">
        <f>VLOOKUP(HospitalImport__2[[#This Row],[Provider State]],States!$A$2:$B$52,2,FALSE)</f>
        <v>California</v>
      </c>
      <c r="E4085" s="8" t="s">
        <v>271</v>
      </c>
      <c r="F4085">
        <v>65</v>
      </c>
      <c r="G4085" t="str">
        <f>VLOOKUP(HospitalImport__2[[#This Row],[Medical Procedure ID No.]],MedicalProcedures!$A$1:$B$11,2,FALSE)</f>
        <v>INTRACRANIAL HEMORRHAGE OR CEREBRAL INFARCTION W CC</v>
      </c>
      <c r="H4085">
        <v>62</v>
      </c>
      <c r="I4085" t="str">
        <f>VLOOKUP(HospitalImport__2[[#This Row],[ Total Discharges ]],'Discharge Volume Type'!$A$1:$B$3,2,TRUE)</f>
        <v xml:space="preserve">Medium </v>
      </c>
      <c r="J4085">
        <v>11838.87</v>
      </c>
      <c r="K4085">
        <v>8394.25</v>
      </c>
      <c r="L4085">
        <v>11802.02</v>
      </c>
    </row>
    <row r="4086" spans="1:12" x14ac:dyDescent="0.25">
      <c r="A4086" s="8" t="s">
        <v>266</v>
      </c>
      <c r="B4086" s="8" t="s">
        <v>267</v>
      </c>
      <c r="C4086" s="8" t="s">
        <v>11</v>
      </c>
      <c r="D4086" s="8" t="str">
        <f>VLOOKUP(HospitalImport__2[[#This Row],[Provider State]],States!$A$2:$B$52,2,FALSE)</f>
        <v>California</v>
      </c>
      <c r="E4086" s="8" t="s">
        <v>268</v>
      </c>
      <c r="F4086">
        <v>65</v>
      </c>
      <c r="G4086" t="str">
        <f>VLOOKUP(HospitalImport__2[[#This Row],[Medical Procedure ID No.]],MedicalProcedures!$A$1:$B$11,2,FALSE)</f>
        <v>INTRACRANIAL HEMORRHAGE OR CEREBRAL INFARCTION W CC</v>
      </c>
      <c r="H4086">
        <v>163</v>
      </c>
      <c r="I4086" t="str">
        <f>VLOOKUP(HospitalImport__2[[#This Row],[ Total Discharges ]],'Discharge Volume Type'!$A$1:$B$3,2,TRUE)</f>
        <v>High</v>
      </c>
      <c r="J4086">
        <v>26819.42</v>
      </c>
      <c r="K4086">
        <v>5835.99</v>
      </c>
      <c r="L4086">
        <v>10150.9</v>
      </c>
    </row>
    <row r="4087" spans="1:12" x14ac:dyDescent="0.25">
      <c r="A4087" s="8" t="s">
        <v>2908</v>
      </c>
      <c r="B4087" s="8" t="s">
        <v>352</v>
      </c>
      <c r="C4087" s="8" t="s">
        <v>11</v>
      </c>
      <c r="D4087" s="8" t="str">
        <f>VLOOKUP(HospitalImport__2[[#This Row],[Provider State]],States!$A$2:$B$52,2,FALSE)</f>
        <v>California</v>
      </c>
      <c r="E4087" s="8" t="s">
        <v>340</v>
      </c>
      <c r="F4087">
        <v>65</v>
      </c>
      <c r="G4087" t="str">
        <f>VLOOKUP(HospitalImport__2[[#This Row],[Medical Procedure ID No.]],MedicalProcedures!$A$1:$B$11,2,FALSE)</f>
        <v>INTRACRANIAL HEMORRHAGE OR CEREBRAL INFARCTION W CC</v>
      </c>
      <c r="H4087">
        <v>56</v>
      </c>
      <c r="I4087" t="str">
        <f>VLOOKUP(HospitalImport__2[[#This Row],[ Total Discharges ]],'Discharge Volume Type'!$A$1:$B$3,2,TRUE)</f>
        <v xml:space="preserve">Medium </v>
      </c>
      <c r="J4087">
        <v>37106.06</v>
      </c>
      <c r="K4087">
        <v>5862.7</v>
      </c>
      <c r="L4087">
        <v>4952.34</v>
      </c>
    </row>
    <row r="4088" spans="1:12" x14ac:dyDescent="0.25">
      <c r="A4088" s="8" t="s">
        <v>269</v>
      </c>
      <c r="B4088" s="8" t="s">
        <v>270</v>
      </c>
      <c r="C4088" s="8" t="s">
        <v>11</v>
      </c>
      <c r="D4088" s="8" t="str">
        <f>VLOOKUP(HospitalImport__2[[#This Row],[Provider State]],States!$A$2:$B$52,2,FALSE)</f>
        <v>California</v>
      </c>
      <c r="E4088" s="8" t="s">
        <v>271</v>
      </c>
      <c r="F4088">
        <v>65</v>
      </c>
      <c r="G4088" t="str">
        <f>VLOOKUP(HospitalImport__2[[#This Row],[Medical Procedure ID No.]],MedicalProcedures!$A$1:$B$11,2,FALSE)</f>
        <v>INTRACRANIAL HEMORRHAGE OR CEREBRAL INFARCTION W CC</v>
      </c>
      <c r="H4088">
        <v>53</v>
      </c>
      <c r="I4088" t="str">
        <f>VLOOKUP(HospitalImport__2[[#This Row],[ Total Discharges ]],'Discharge Volume Type'!$A$1:$B$3,2,TRUE)</f>
        <v xml:space="preserve">Medium </v>
      </c>
      <c r="J4088">
        <v>63489.4</v>
      </c>
      <c r="K4088">
        <v>5117.8</v>
      </c>
      <c r="L4088">
        <v>4465.57</v>
      </c>
    </row>
    <row r="4089" spans="1:12" x14ac:dyDescent="0.25">
      <c r="A4089" s="8" t="s">
        <v>3454</v>
      </c>
      <c r="B4089" s="8" t="s">
        <v>3455</v>
      </c>
      <c r="C4089" s="8" t="s">
        <v>11</v>
      </c>
      <c r="D4089" s="8" t="str">
        <f>VLOOKUP(HospitalImport__2[[#This Row],[Provider State]],States!$A$2:$B$52,2,FALSE)</f>
        <v>California</v>
      </c>
      <c r="E4089" s="8" t="s">
        <v>271</v>
      </c>
      <c r="F4089">
        <v>65</v>
      </c>
      <c r="G4089" t="str">
        <f>VLOOKUP(HospitalImport__2[[#This Row],[Medical Procedure ID No.]],MedicalProcedures!$A$1:$B$11,2,FALSE)</f>
        <v>INTRACRANIAL HEMORRHAGE OR CEREBRAL INFARCTION W CC</v>
      </c>
      <c r="H4089">
        <v>52</v>
      </c>
      <c r="I4089" t="str">
        <f>VLOOKUP(HospitalImport__2[[#This Row],[ Total Discharges ]],'Discharge Volume Type'!$A$1:$B$3,2,TRUE)</f>
        <v xml:space="preserve">Medium </v>
      </c>
      <c r="J4089">
        <v>16276.95</v>
      </c>
      <c r="K4089">
        <v>5211.8500000000004</v>
      </c>
      <c r="L4089">
        <v>4907.82</v>
      </c>
    </row>
    <row r="4090" spans="1:12" x14ac:dyDescent="0.25">
      <c r="A4090" s="8" t="s">
        <v>2245</v>
      </c>
      <c r="B4090" s="8" t="s">
        <v>2246</v>
      </c>
      <c r="C4090" s="8" t="s">
        <v>11</v>
      </c>
      <c r="D4090" s="8" t="str">
        <f>VLOOKUP(HospitalImport__2[[#This Row],[Provider State]],States!$A$2:$B$52,2,FALSE)</f>
        <v>California</v>
      </c>
      <c r="E4090" s="8" t="s">
        <v>2247</v>
      </c>
      <c r="F4090">
        <v>65</v>
      </c>
      <c r="G4090" t="str">
        <f>VLOOKUP(HospitalImport__2[[#This Row],[Medical Procedure ID No.]],MedicalProcedures!$A$1:$B$11,2,FALSE)</f>
        <v>INTRACRANIAL HEMORRHAGE OR CEREBRAL INFARCTION W CC</v>
      </c>
      <c r="H4090">
        <v>73</v>
      </c>
      <c r="I4090" t="str">
        <f>VLOOKUP(HospitalImport__2[[#This Row],[ Total Discharges ]],'Discharge Volume Type'!$A$1:$B$3,2,TRUE)</f>
        <v xml:space="preserve">Medium </v>
      </c>
      <c r="J4090">
        <v>24296.12</v>
      </c>
      <c r="K4090">
        <v>3820.18</v>
      </c>
      <c r="L4090">
        <v>4630.3100000000004</v>
      </c>
    </row>
    <row r="4091" spans="1:12" x14ac:dyDescent="0.25">
      <c r="A4091" s="8" t="s">
        <v>2909</v>
      </c>
      <c r="B4091" s="8" t="s">
        <v>2910</v>
      </c>
      <c r="C4091" s="8" t="s">
        <v>11</v>
      </c>
      <c r="D4091" s="8" t="str">
        <f>VLOOKUP(HospitalImport__2[[#This Row],[Provider State]],States!$A$2:$B$52,2,FALSE)</f>
        <v>California</v>
      </c>
      <c r="E4091" s="8" t="s">
        <v>265</v>
      </c>
      <c r="F4091">
        <v>65</v>
      </c>
      <c r="G4091" t="str">
        <f>VLOOKUP(HospitalImport__2[[#This Row],[Medical Procedure ID No.]],MedicalProcedures!$A$1:$B$11,2,FALSE)</f>
        <v>INTRACRANIAL HEMORRHAGE OR CEREBRAL INFARCTION W CC</v>
      </c>
      <c r="H4091">
        <v>107</v>
      </c>
      <c r="I4091" t="str">
        <f>VLOOKUP(HospitalImport__2[[#This Row],[ Total Discharges ]],'Discharge Volume Type'!$A$1:$B$3,2,TRUE)</f>
        <v>High</v>
      </c>
      <c r="J4091">
        <v>23243.75</v>
      </c>
      <c r="K4091">
        <v>5591.69</v>
      </c>
      <c r="L4091">
        <v>3351.87</v>
      </c>
    </row>
    <row r="4092" spans="1:12" x14ac:dyDescent="0.25">
      <c r="A4092" s="8" t="s">
        <v>2248</v>
      </c>
      <c r="B4092" s="8" t="s">
        <v>2249</v>
      </c>
      <c r="C4092" s="8" t="s">
        <v>11</v>
      </c>
      <c r="D4092" s="8" t="str">
        <f>VLOOKUP(HospitalImport__2[[#This Row],[Provider State]],States!$A$2:$B$52,2,FALSE)</f>
        <v>California</v>
      </c>
      <c r="E4092" s="8" t="s">
        <v>350</v>
      </c>
      <c r="F4092">
        <v>65</v>
      </c>
      <c r="G4092" t="str">
        <f>VLOOKUP(HospitalImport__2[[#This Row],[Medical Procedure ID No.]],MedicalProcedures!$A$1:$B$11,2,FALSE)</f>
        <v>INTRACRANIAL HEMORRHAGE OR CEREBRAL INFARCTION W CC</v>
      </c>
      <c r="H4092">
        <v>47</v>
      </c>
      <c r="I4092" t="str">
        <f>VLOOKUP(HospitalImport__2[[#This Row],[ Total Discharges ]],'Discharge Volume Type'!$A$1:$B$3,2,TRUE)</f>
        <v>Low</v>
      </c>
      <c r="J4092">
        <v>83938.81</v>
      </c>
      <c r="K4092">
        <v>5712.86</v>
      </c>
      <c r="L4092">
        <v>6769.69</v>
      </c>
    </row>
    <row r="4093" spans="1:12" x14ac:dyDescent="0.25">
      <c r="A4093" s="8" t="s">
        <v>3456</v>
      </c>
      <c r="B4093" s="8" t="s">
        <v>3457</v>
      </c>
      <c r="C4093" s="8" t="s">
        <v>11</v>
      </c>
      <c r="D4093" s="8" t="str">
        <f>VLOOKUP(HospitalImport__2[[#This Row],[Provider State]],States!$A$2:$B$52,2,FALSE)</f>
        <v>California</v>
      </c>
      <c r="E4093" s="8" t="s">
        <v>357</v>
      </c>
      <c r="F4093">
        <v>65</v>
      </c>
      <c r="G4093" t="str">
        <f>VLOOKUP(HospitalImport__2[[#This Row],[Medical Procedure ID No.]],MedicalProcedures!$A$1:$B$11,2,FALSE)</f>
        <v>INTRACRANIAL HEMORRHAGE OR CEREBRAL INFARCTION W CC</v>
      </c>
      <c r="H4093">
        <v>38</v>
      </c>
      <c r="I4093" t="str">
        <f>VLOOKUP(HospitalImport__2[[#This Row],[ Total Discharges ]],'Discharge Volume Type'!$A$1:$B$3,2,TRUE)</f>
        <v>Low</v>
      </c>
      <c r="J4093">
        <v>10710.66</v>
      </c>
      <c r="K4093">
        <v>7110.52</v>
      </c>
      <c r="L4093">
        <v>4052.85</v>
      </c>
    </row>
    <row r="4094" spans="1:12" x14ac:dyDescent="0.25">
      <c r="A4094" s="8" t="s">
        <v>3458</v>
      </c>
      <c r="B4094" s="8" t="s">
        <v>2249</v>
      </c>
      <c r="C4094" s="8" t="s">
        <v>11</v>
      </c>
      <c r="D4094" s="8" t="str">
        <f>VLOOKUP(HospitalImport__2[[#This Row],[Provider State]],States!$A$2:$B$52,2,FALSE)</f>
        <v>California</v>
      </c>
      <c r="E4094" s="8" t="s">
        <v>350</v>
      </c>
      <c r="F4094">
        <v>65</v>
      </c>
      <c r="G4094" t="str">
        <f>VLOOKUP(HospitalImport__2[[#This Row],[Medical Procedure ID No.]],MedicalProcedures!$A$1:$B$11,2,FALSE)</f>
        <v>INTRACRANIAL HEMORRHAGE OR CEREBRAL INFARCTION W CC</v>
      </c>
      <c r="H4094">
        <v>52</v>
      </c>
      <c r="I4094" t="str">
        <f>VLOOKUP(HospitalImport__2[[#This Row],[ Total Discharges ]],'Discharge Volume Type'!$A$1:$B$3,2,TRUE)</f>
        <v xml:space="preserve">Medium </v>
      </c>
      <c r="J4094">
        <v>17754.54</v>
      </c>
      <c r="K4094">
        <v>4856.2700000000004</v>
      </c>
      <c r="L4094">
        <v>4942.6400000000003</v>
      </c>
    </row>
    <row r="4095" spans="1:12" x14ac:dyDescent="0.25">
      <c r="A4095" s="8" t="s">
        <v>272</v>
      </c>
      <c r="B4095" s="8" t="s">
        <v>273</v>
      </c>
      <c r="C4095" s="8" t="s">
        <v>11</v>
      </c>
      <c r="D4095" s="8" t="str">
        <f>VLOOKUP(HospitalImport__2[[#This Row],[Provider State]],States!$A$2:$B$52,2,FALSE)</f>
        <v>California</v>
      </c>
      <c r="E4095" s="8" t="s">
        <v>274</v>
      </c>
      <c r="F4095">
        <v>65</v>
      </c>
      <c r="G4095" t="str">
        <f>VLOOKUP(HospitalImport__2[[#This Row],[Medical Procedure ID No.]],MedicalProcedures!$A$1:$B$11,2,FALSE)</f>
        <v>INTRACRANIAL HEMORRHAGE OR CEREBRAL INFARCTION W CC</v>
      </c>
      <c r="H4095">
        <v>68</v>
      </c>
      <c r="I4095" t="str">
        <f>VLOOKUP(HospitalImport__2[[#This Row],[ Total Discharges ]],'Discharge Volume Type'!$A$1:$B$3,2,TRUE)</f>
        <v xml:space="preserve">Medium </v>
      </c>
      <c r="J4095">
        <v>56850.78</v>
      </c>
      <c r="K4095">
        <v>10031.700000000001</v>
      </c>
      <c r="L4095">
        <v>6559.54</v>
      </c>
    </row>
    <row r="4096" spans="1:12" x14ac:dyDescent="0.25">
      <c r="A4096" s="8" t="s">
        <v>275</v>
      </c>
      <c r="B4096" s="8" t="s">
        <v>276</v>
      </c>
      <c r="C4096" s="8" t="s">
        <v>11</v>
      </c>
      <c r="D4096" s="8" t="str">
        <f>VLOOKUP(HospitalImport__2[[#This Row],[Provider State]],States!$A$2:$B$52,2,FALSE)</f>
        <v>California</v>
      </c>
      <c r="E4096" s="8" t="s">
        <v>268</v>
      </c>
      <c r="F4096">
        <v>65</v>
      </c>
      <c r="G4096" t="str">
        <f>VLOOKUP(HospitalImport__2[[#This Row],[Medical Procedure ID No.]],MedicalProcedures!$A$1:$B$11,2,FALSE)</f>
        <v>INTRACRANIAL HEMORRHAGE OR CEREBRAL INFARCTION W CC</v>
      </c>
      <c r="H4096">
        <v>52</v>
      </c>
      <c r="I4096" t="str">
        <f>VLOOKUP(HospitalImport__2[[#This Row],[ Total Discharges ]],'Discharge Volume Type'!$A$1:$B$3,2,TRUE)</f>
        <v xml:space="preserve">Medium </v>
      </c>
      <c r="J4096">
        <v>8564.18</v>
      </c>
      <c r="K4096">
        <v>5496.39</v>
      </c>
      <c r="L4096">
        <v>5349</v>
      </c>
    </row>
    <row r="4097" spans="1:12" x14ac:dyDescent="0.25">
      <c r="A4097" s="8" t="s">
        <v>277</v>
      </c>
      <c r="B4097" s="8" t="s">
        <v>207</v>
      </c>
      <c r="C4097" s="8" t="s">
        <v>11</v>
      </c>
      <c r="D4097" s="8" t="str">
        <f>VLOOKUP(HospitalImport__2[[#This Row],[Provider State]],States!$A$2:$B$52,2,FALSE)</f>
        <v>California</v>
      </c>
      <c r="E4097" s="8" t="s">
        <v>274</v>
      </c>
      <c r="F4097">
        <v>65</v>
      </c>
      <c r="G4097" t="str">
        <f>VLOOKUP(HospitalImport__2[[#This Row],[Medical Procedure ID No.]],MedicalProcedures!$A$1:$B$11,2,FALSE)</f>
        <v>INTRACRANIAL HEMORRHAGE OR CEREBRAL INFARCTION W CC</v>
      </c>
      <c r="H4097">
        <v>65</v>
      </c>
      <c r="I4097" t="str">
        <f>VLOOKUP(HospitalImport__2[[#This Row],[ Total Discharges ]],'Discharge Volume Type'!$A$1:$B$3,2,TRUE)</f>
        <v xml:space="preserve">Medium </v>
      </c>
      <c r="J4097">
        <v>51848.37</v>
      </c>
      <c r="K4097">
        <v>4856.1400000000003</v>
      </c>
      <c r="L4097">
        <v>6891.88</v>
      </c>
    </row>
    <row r="4098" spans="1:12" x14ac:dyDescent="0.25">
      <c r="A4098" s="8" t="s">
        <v>2250</v>
      </c>
      <c r="B4098" s="8" t="s">
        <v>289</v>
      </c>
      <c r="C4098" s="8" t="s">
        <v>11</v>
      </c>
      <c r="D4098" s="8" t="str">
        <f>VLOOKUP(HospitalImport__2[[#This Row],[Provider State]],States!$A$2:$B$52,2,FALSE)</f>
        <v>California</v>
      </c>
      <c r="E4098" s="8" t="s">
        <v>290</v>
      </c>
      <c r="F4098">
        <v>65</v>
      </c>
      <c r="G4098" t="str">
        <f>VLOOKUP(HospitalImport__2[[#This Row],[Medical Procedure ID No.]],MedicalProcedures!$A$1:$B$11,2,FALSE)</f>
        <v>INTRACRANIAL HEMORRHAGE OR CEREBRAL INFARCTION W CC</v>
      </c>
      <c r="H4098">
        <v>54</v>
      </c>
      <c r="I4098" t="str">
        <f>VLOOKUP(HospitalImport__2[[#This Row],[ Total Discharges ]],'Discharge Volume Type'!$A$1:$B$3,2,TRUE)</f>
        <v xml:space="preserve">Medium </v>
      </c>
      <c r="J4098">
        <v>27379.8</v>
      </c>
      <c r="K4098">
        <v>4986.5</v>
      </c>
      <c r="L4098">
        <v>5285.55</v>
      </c>
    </row>
    <row r="4099" spans="1:12" x14ac:dyDescent="0.25">
      <c r="A4099" s="8" t="s">
        <v>2911</v>
      </c>
      <c r="B4099" s="8" t="s">
        <v>331</v>
      </c>
      <c r="C4099" s="8" t="s">
        <v>11</v>
      </c>
      <c r="D4099" s="8" t="str">
        <f>VLOOKUP(HospitalImport__2[[#This Row],[Provider State]],States!$A$2:$B$52,2,FALSE)</f>
        <v>California</v>
      </c>
      <c r="E4099" s="8" t="s">
        <v>274</v>
      </c>
      <c r="F4099">
        <v>65</v>
      </c>
      <c r="G4099" t="str">
        <f>VLOOKUP(HospitalImport__2[[#This Row],[Medical Procedure ID No.]],MedicalProcedures!$A$1:$B$11,2,FALSE)</f>
        <v>INTRACRANIAL HEMORRHAGE OR CEREBRAL INFARCTION W CC</v>
      </c>
      <c r="H4099">
        <v>77</v>
      </c>
      <c r="I4099" t="str">
        <f>VLOOKUP(HospitalImport__2[[#This Row],[ Total Discharges ]],'Discharge Volume Type'!$A$1:$B$3,2,TRUE)</f>
        <v xml:space="preserve">Medium </v>
      </c>
      <c r="J4099">
        <v>23074.799999999999</v>
      </c>
      <c r="K4099">
        <v>7160.49</v>
      </c>
      <c r="L4099">
        <v>3013.02</v>
      </c>
    </row>
    <row r="4100" spans="1:12" x14ac:dyDescent="0.25">
      <c r="A4100" s="8" t="s">
        <v>251</v>
      </c>
      <c r="B4100" s="8" t="s">
        <v>278</v>
      </c>
      <c r="C4100" s="8" t="s">
        <v>11</v>
      </c>
      <c r="D4100" s="8" t="str">
        <f>VLOOKUP(HospitalImport__2[[#This Row],[Provider State]],States!$A$2:$B$52,2,FALSE)</f>
        <v>California</v>
      </c>
      <c r="E4100" s="8" t="s">
        <v>279</v>
      </c>
      <c r="F4100">
        <v>65</v>
      </c>
      <c r="G4100" t="str">
        <f>VLOOKUP(HospitalImport__2[[#This Row],[Medical Procedure ID No.]],MedicalProcedures!$A$1:$B$11,2,FALSE)</f>
        <v>INTRACRANIAL HEMORRHAGE OR CEREBRAL INFARCTION W CC</v>
      </c>
      <c r="H4100">
        <v>40</v>
      </c>
      <c r="I4100" t="str">
        <f>VLOOKUP(HospitalImport__2[[#This Row],[ Total Discharges ]],'Discharge Volume Type'!$A$1:$B$3,2,TRUE)</f>
        <v>Low</v>
      </c>
      <c r="J4100">
        <v>25611.53</v>
      </c>
      <c r="K4100">
        <v>4338.37</v>
      </c>
      <c r="L4100">
        <v>6593.26</v>
      </c>
    </row>
    <row r="4101" spans="1:12" x14ac:dyDescent="0.25">
      <c r="A4101" s="8" t="s">
        <v>3459</v>
      </c>
      <c r="B4101" s="8" t="s">
        <v>3460</v>
      </c>
      <c r="C4101" s="8" t="s">
        <v>11</v>
      </c>
      <c r="D4101" s="8" t="str">
        <f>VLOOKUP(HospitalImport__2[[#This Row],[Provider State]],States!$A$2:$B$52,2,FALSE)</f>
        <v>California</v>
      </c>
      <c r="E4101" s="8" t="s">
        <v>340</v>
      </c>
      <c r="F4101">
        <v>65</v>
      </c>
      <c r="G4101" t="str">
        <f>VLOOKUP(HospitalImport__2[[#This Row],[Medical Procedure ID No.]],MedicalProcedures!$A$1:$B$11,2,FALSE)</f>
        <v>INTRACRANIAL HEMORRHAGE OR CEREBRAL INFARCTION W CC</v>
      </c>
      <c r="H4101">
        <v>38</v>
      </c>
      <c r="I4101" t="str">
        <f>VLOOKUP(HospitalImport__2[[#This Row],[ Total Discharges ]],'Discharge Volume Type'!$A$1:$B$3,2,TRUE)</f>
        <v>Low</v>
      </c>
      <c r="J4101">
        <v>28251.37</v>
      </c>
      <c r="K4101">
        <v>4315.78</v>
      </c>
      <c r="L4101">
        <v>5386.45</v>
      </c>
    </row>
    <row r="4102" spans="1:12" x14ac:dyDescent="0.25">
      <c r="A4102" s="8" t="s">
        <v>3461</v>
      </c>
      <c r="B4102" s="8" t="s">
        <v>310</v>
      </c>
      <c r="C4102" s="8" t="s">
        <v>11</v>
      </c>
      <c r="D4102" s="8" t="str">
        <f>VLOOKUP(HospitalImport__2[[#This Row],[Provider State]],States!$A$2:$B$52,2,FALSE)</f>
        <v>California</v>
      </c>
      <c r="E4102" s="8" t="s">
        <v>311</v>
      </c>
      <c r="F4102">
        <v>65</v>
      </c>
      <c r="G4102" t="str">
        <f>VLOOKUP(HospitalImport__2[[#This Row],[Medical Procedure ID No.]],MedicalProcedures!$A$1:$B$11,2,FALSE)</f>
        <v>INTRACRANIAL HEMORRHAGE OR CEREBRAL INFARCTION W CC</v>
      </c>
      <c r="H4102">
        <v>35</v>
      </c>
      <c r="I4102" t="str">
        <f>VLOOKUP(HospitalImport__2[[#This Row],[ Total Discharges ]],'Discharge Volume Type'!$A$1:$B$3,2,TRUE)</f>
        <v>Low</v>
      </c>
      <c r="J4102">
        <v>8011.67</v>
      </c>
      <c r="K4102">
        <v>5661.85</v>
      </c>
      <c r="L4102">
        <v>6173.2</v>
      </c>
    </row>
    <row r="4103" spans="1:12" x14ac:dyDescent="0.25">
      <c r="A4103" s="8" t="s">
        <v>3462</v>
      </c>
      <c r="B4103" s="8" t="s">
        <v>2918</v>
      </c>
      <c r="C4103" s="8" t="s">
        <v>11</v>
      </c>
      <c r="D4103" s="8" t="str">
        <f>VLOOKUP(HospitalImport__2[[#This Row],[Provider State]],States!$A$2:$B$52,2,FALSE)</f>
        <v>California</v>
      </c>
      <c r="E4103" s="8" t="s">
        <v>350</v>
      </c>
      <c r="F4103">
        <v>65</v>
      </c>
      <c r="G4103" t="str">
        <f>VLOOKUP(HospitalImport__2[[#This Row],[Medical Procedure ID No.]],MedicalProcedures!$A$1:$B$11,2,FALSE)</f>
        <v>INTRACRANIAL HEMORRHAGE OR CEREBRAL INFARCTION W CC</v>
      </c>
      <c r="H4103">
        <v>53</v>
      </c>
      <c r="I4103" t="str">
        <f>VLOOKUP(HospitalImport__2[[#This Row],[ Total Discharges ]],'Discharge Volume Type'!$A$1:$B$3,2,TRUE)</f>
        <v xml:space="preserve">Medium </v>
      </c>
      <c r="J4103">
        <v>16362.29</v>
      </c>
      <c r="K4103">
        <v>15536.64</v>
      </c>
      <c r="L4103">
        <v>6361.83</v>
      </c>
    </row>
    <row r="4104" spans="1:12" x14ac:dyDescent="0.25">
      <c r="A4104" s="8" t="s">
        <v>3463</v>
      </c>
      <c r="B4104" s="8" t="s">
        <v>2246</v>
      </c>
      <c r="C4104" s="8" t="s">
        <v>11</v>
      </c>
      <c r="D4104" s="8" t="str">
        <f>VLOOKUP(HospitalImport__2[[#This Row],[Provider State]],States!$A$2:$B$52,2,FALSE)</f>
        <v>California</v>
      </c>
      <c r="E4104" s="8" t="s">
        <v>2247</v>
      </c>
      <c r="F4104">
        <v>65</v>
      </c>
      <c r="G4104" t="str">
        <f>VLOOKUP(HospitalImport__2[[#This Row],[Medical Procedure ID No.]],MedicalProcedures!$A$1:$B$11,2,FALSE)</f>
        <v>INTRACRANIAL HEMORRHAGE OR CEREBRAL INFARCTION W CC</v>
      </c>
      <c r="H4104">
        <v>54</v>
      </c>
      <c r="I4104" t="str">
        <f>VLOOKUP(HospitalImport__2[[#This Row],[ Total Discharges ]],'Discharge Volume Type'!$A$1:$B$3,2,TRUE)</f>
        <v xml:space="preserve">Medium </v>
      </c>
      <c r="J4104">
        <v>36591.480000000003</v>
      </c>
      <c r="K4104">
        <v>4083.57</v>
      </c>
      <c r="L4104">
        <v>7532.1</v>
      </c>
    </row>
    <row r="4105" spans="1:12" x14ac:dyDescent="0.25">
      <c r="A4105" s="8" t="s">
        <v>280</v>
      </c>
      <c r="B4105" s="8" t="s">
        <v>281</v>
      </c>
      <c r="C4105" s="8" t="s">
        <v>11</v>
      </c>
      <c r="D4105" s="8" t="str">
        <f>VLOOKUP(HospitalImport__2[[#This Row],[Provider State]],States!$A$2:$B$52,2,FALSE)</f>
        <v>California</v>
      </c>
      <c r="E4105" s="8" t="s">
        <v>265</v>
      </c>
      <c r="F4105">
        <v>65</v>
      </c>
      <c r="G4105" t="str">
        <f>VLOOKUP(HospitalImport__2[[#This Row],[Medical Procedure ID No.]],MedicalProcedures!$A$1:$B$11,2,FALSE)</f>
        <v>INTRACRANIAL HEMORRHAGE OR CEREBRAL INFARCTION W CC</v>
      </c>
      <c r="H4105">
        <v>62</v>
      </c>
      <c r="I4105" t="str">
        <f>VLOOKUP(HospitalImport__2[[#This Row],[ Total Discharges ]],'Discharge Volume Type'!$A$1:$B$3,2,TRUE)</f>
        <v xml:space="preserve">Medium </v>
      </c>
      <c r="J4105">
        <v>15136.95</v>
      </c>
      <c r="K4105">
        <v>13407.69</v>
      </c>
      <c r="L4105">
        <v>3502.02</v>
      </c>
    </row>
    <row r="4106" spans="1:12" x14ac:dyDescent="0.25">
      <c r="A4106" s="8" t="s">
        <v>2912</v>
      </c>
      <c r="B4106" s="8" t="s">
        <v>2913</v>
      </c>
      <c r="C4106" s="8" t="s">
        <v>11</v>
      </c>
      <c r="D4106" s="8" t="str">
        <f>VLOOKUP(HospitalImport__2[[#This Row],[Provider State]],States!$A$2:$B$52,2,FALSE)</f>
        <v>California</v>
      </c>
      <c r="E4106" s="8" t="s">
        <v>274</v>
      </c>
      <c r="F4106">
        <v>65</v>
      </c>
      <c r="G4106" t="str">
        <f>VLOOKUP(HospitalImport__2[[#This Row],[Medical Procedure ID No.]],MedicalProcedures!$A$1:$B$11,2,FALSE)</f>
        <v>INTRACRANIAL HEMORRHAGE OR CEREBRAL INFARCTION W CC</v>
      </c>
      <c r="H4106">
        <v>46</v>
      </c>
      <c r="I4106" t="str">
        <f>VLOOKUP(HospitalImport__2[[#This Row],[ Total Discharges ]],'Discharge Volume Type'!$A$1:$B$3,2,TRUE)</f>
        <v>Low</v>
      </c>
      <c r="J4106">
        <v>24944.52</v>
      </c>
      <c r="K4106">
        <v>5943.01</v>
      </c>
      <c r="L4106">
        <v>5134.8599999999997</v>
      </c>
    </row>
    <row r="4107" spans="1:12" x14ac:dyDescent="0.25">
      <c r="A4107" s="8" t="s">
        <v>2914</v>
      </c>
      <c r="B4107" s="8" t="s">
        <v>2915</v>
      </c>
      <c r="C4107" s="8" t="s">
        <v>11</v>
      </c>
      <c r="D4107" s="8" t="str">
        <f>VLOOKUP(HospitalImport__2[[#This Row],[Provider State]],States!$A$2:$B$52,2,FALSE)</f>
        <v>California</v>
      </c>
      <c r="E4107" s="8" t="s">
        <v>350</v>
      </c>
      <c r="F4107">
        <v>65</v>
      </c>
      <c r="G4107" t="str">
        <f>VLOOKUP(HospitalImport__2[[#This Row],[Medical Procedure ID No.]],MedicalProcedures!$A$1:$B$11,2,FALSE)</f>
        <v>INTRACRANIAL HEMORRHAGE OR CEREBRAL INFARCTION W CC</v>
      </c>
      <c r="H4107">
        <v>27</v>
      </c>
      <c r="I4107" t="str">
        <f>VLOOKUP(HospitalImport__2[[#This Row],[ Total Discharges ]],'Discharge Volume Type'!$A$1:$B$3,2,TRUE)</f>
        <v>Low</v>
      </c>
      <c r="J4107">
        <v>29189.06</v>
      </c>
      <c r="K4107">
        <v>10524.46</v>
      </c>
      <c r="L4107">
        <v>5747.64</v>
      </c>
    </row>
    <row r="4108" spans="1:12" x14ac:dyDescent="0.25">
      <c r="A4108" s="8" t="s">
        <v>282</v>
      </c>
      <c r="B4108" s="8" t="s">
        <v>283</v>
      </c>
      <c r="C4108" s="8" t="s">
        <v>11</v>
      </c>
      <c r="D4108" s="8" t="str">
        <f>VLOOKUP(HospitalImport__2[[#This Row],[Provider State]],States!$A$2:$B$52,2,FALSE)</f>
        <v>California</v>
      </c>
      <c r="E4108" s="8" t="s">
        <v>284</v>
      </c>
      <c r="F4108">
        <v>65</v>
      </c>
      <c r="G4108" t="str">
        <f>VLOOKUP(HospitalImport__2[[#This Row],[Medical Procedure ID No.]],MedicalProcedures!$A$1:$B$11,2,FALSE)</f>
        <v>INTRACRANIAL HEMORRHAGE OR CEREBRAL INFARCTION W CC</v>
      </c>
      <c r="H4108">
        <v>28</v>
      </c>
      <c r="I4108" t="str">
        <f>VLOOKUP(HospitalImport__2[[#This Row],[ Total Discharges ]],'Discharge Volume Type'!$A$1:$B$3,2,TRUE)</f>
        <v>Low</v>
      </c>
      <c r="J4108">
        <v>17860.16</v>
      </c>
      <c r="K4108">
        <v>11020.37</v>
      </c>
      <c r="L4108">
        <v>10706.29</v>
      </c>
    </row>
    <row r="4109" spans="1:12" x14ac:dyDescent="0.25">
      <c r="A4109" s="8" t="s">
        <v>285</v>
      </c>
      <c r="B4109" s="8" t="s">
        <v>286</v>
      </c>
      <c r="C4109" s="8" t="s">
        <v>11</v>
      </c>
      <c r="D4109" s="8" t="str">
        <f>VLOOKUP(HospitalImport__2[[#This Row],[Provider State]],States!$A$2:$B$52,2,FALSE)</f>
        <v>California</v>
      </c>
      <c r="E4109" s="8" t="s">
        <v>287</v>
      </c>
      <c r="F4109">
        <v>65</v>
      </c>
      <c r="G4109" t="str">
        <f>VLOOKUP(HospitalImport__2[[#This Row],[Medical Procedure ID No.]],MedicalProcedures!$A$1:$B$11,2,FALSE)</f>
        <v>INTRACRANIAL HEMORRHAGE OR CEREBRAL INFARCTION W CC</v>
      </c>
      <c r="H4109">
        <v>57</v>
      </c>
      <c r="I4109" t="str">
        <f>VLOOKUP(HospitalImport__2[[#This Row],[ Total Discharges ]],'Discharge Volume Type'!$A$1:$B$3,2,TRUE)</f>
        <v xml:space="preserve">Medium </v>
      </c>
      <c r="J4109">
        <v>63730.47</v>
      </c>
      <c r="K4109">
        <v>5295.62</v>
      </c>
      <c r="L4109">
        <v>4389.99</v>
      </c>
    </row>
    <row r="4110" spans="1:12" x14ac:dyDescent="0.25">
      <c r="A4110" s="8" t="s">
        <v>3464</v>
      </c>
      <c r="B4110" s="8" t="s">
        <v>2924</v>
      </c>
      <c r="C4110" s="8" t="s">
        <v>11</v>
      </c>
      <c r="D4110" s="8" t="str">
        <f>VLOOKUP(HospitalImport__2[[#This Row],[Provider State]],States!$A$2:$B$52,2,FALSE)</f>
        <v>California</v>
      </c>
      <c r="E4110" s="8" t="s">
        <v>357</v>
      </c>
      <c r="F4110">
        <v>65</v>
      </c>
      <c r="G4110" t="str">
        <f>VLOOKUP(HospitalImport__2[[#This Row],[Medical Procedure ID No.]],MedicalProcedures!$A$1:$B$11,2,FALSE)</f>
        <v>INTRACRANIAL HEMORRHAGE OR CEREBRAL INFARCTION W CC</v>
      </c>
      <c r="H4110">
        <v>29</v>
      </c>
      <c r="I4110" t="str">
        <f>VLOOKUP(HospitalImport__2[[#This Row],[ Total Discharges ]],'Discharge Volume Type'!$A$1:$B$3,2,TRUE)</f>
        <v>Low</v>
      </c>
      <c r="J4110">
        <v>27718.94</v>
      </c>
      <c r="K4110">
        <v>6449.13</v>
      </c>
      <c r="L4110">
        <v>13072.39</v>
      </c>
    </row>
    <row r="4111" spans="1:12" x14ac:dyDescent="0.25">
      <c r="A4111" s="8" t="s">
        <v>3465</v>
      </c>
      <c r="B4111" s="8" t="s">
        <v>3466</v>
      </c>
      <c r="C4111" s="8" t="s">
        <v>11</v>
      </c>
      <c r="D4111" s="8" t="str">
        <f>VLOOKUP(HospitalImport__2[[#This Row],[Provider State]],States!$A$2:$B$52,2,FALSE)</f>
        <v>California</v>
      </c>
      <c r="E4111" s="8" t="s">
        <v>305</v>
      </c>
      <c r="F4111">
        <v>65</v>
      </c>
      <c r="G4111" t="str">
        <f>VLOOKUP(HospitalImport__2[[#This Row],[Medical Procedure ID No.]],MedicalProcedures!$A$1:$B$11,2,FALSE)</f>
        <v>INTRACRANIAL HEMORRHAGE OR CEREBRAL INFARCTION W CC</v>
      </c>
      <c r="H4111">
        <v>53</v>
      </c>
      <c r="I4111" t="str">
        <f>VLOOKUP(HospitalImport__2[[#This Row],[ Total Discharges ]],'Discharge Volume Type'!$A$1:$B$3,2,TRUE)</f>
        <v xml:space="preserve">Medium </v>
      </c>
      <c r="J4111">
        <v>42010.68</v>
      </c>
      <c r="K4111">
        <v>7934.49</v>
      </c>
      <c r="L4111">
        <v>4666.3</v>
      </c>
    </row>
    <row r="4112" spans="1:12" x14ac:dyDescent="0.25">
      <c r="A4112" s="8" t="s">
        <v>288</v>
      </c>
      <c r="B4112" s="8" t="s">
        <v>289</v>
      </c>
      <c r="C4112" s="8" t="s">
        <v>11</v>
      </c>
      <c r="D4112" s="8" t="str">
        <f>VLOOKUP(HospitalImport__2[[#This Row],[Provider State]],States!$A$2:$B$52,2,FALSE)</f>
        <v>California</v>
      </c>
      <c r="E4112" s="8" t="s">
        <v>290</v>
      </c>
      <c r="F4112">
        <v>65</v>
      </c>
      <c r="G4112" t="str">
        <f>VLOOKUP(HospitalImport__2[[#This Row],[Medical Procedure ID No.]],MedicalProcedures!$A$1:$B$11,2,FALSE)</f>
        <v>INTRACRANIAL HEMORRHAGE OR CEREBRAL INFARCTION W CC</v>
      </c>
      <c r="H4112">
        <v>55</v>
      </c>
      <c r="I4112" t="str">
        <f>VLOOKUP(HospitalImport__2[[#This Row],[ Total Discharges ]],'Discharge Volume Type'!$A$1:$B$3,2,TRUE)</f>
        <v xml:space="preserve">Medium </v>
      </c>
      <c r="J4112">
        <v>13225.54</v>
      </c>
      <c r="K4112">
        <v>12327.53</v>
      </c>
      <c r="L4112">
        <v>3078.98</v>
      </c>
    </row>
    <row r="4113" spans="1:12" x14ac:dyDescent="0.25">
      <c r="A4113" s="8" t="s">
        <v>2916</v>
      </c>
      <c r="B4113" s="8" t="s">
        <v>1779</v>
      </c>
      <c r="C4113" s="8" t="s">
        <v>11</v>
      </c>
      <c r="D4113" s="8" t="str">
        <f>VLOOKUP(HospitalImport__2[[#This Row],[Provider State]],States!$A$2:$B$52,2,FALSE)</f>
        <v>California</v>
      </c>
      <c r="E4113" s="8" t="s">
        <v>357</v>
      </c>
      <c r="F4113">
        <v>65</v>
      </c>
      <c r="G4113" t="str">
        <f>VLOOKUP(HospitalImport__2[[#This Row],[Medical Procedure ID No.]],MedicalProcedures!$A$1:$B$11,2,FALSE)</f>
        <v>INTRACRANIAL HEMORRHAGE OR CEREBRAL INFARCTION W CC</v>
      </c>
      <c r="H4113">
        <v>63</v>
      </c>
      <c r="I4113" t="str">
        <f>VLOOKUP(HospitalImport__2[[#This Row],[ Total Discharges ]],'Discharge Volume Type'!$A$1:$B$3,2,TRUE)</f>
        <v xml:space="preserve">Medium </v>
      </c>
      <c r="J4113">
        <v>39093.61</v>
      </c>
      <c r="K4113">
        <v>9738.2900000000009</v>
      </c>
      <c r="L4113">
        <v>4904.8500000000004</v>
      </c>
    </row>
    <row r="4114" spans="1:12" x14ac:dyDescent="0.25">
      <c r="A4114" s="8" t="s">
        <v>2251</v>
      </c>
      <c r="B4114" s="8" t="s">
        <v>281</v>
      </c>
      <c r="C4114" s="8" t="s">
        <v>11</v>
      </c>
      <c r="D4114" s="8" t="str">
        <f>VLOOKUP(HospitalImport__2[[#This Row],[Provider State]],States!$A$2:$B$52,2,FALSE)</f>
        <v>California</v>
      </c>
      <c r="E4114" s="8" t="s">
        <v>265</v>
      </c>
      <c r="F4114">
        <v>65</v>
      </c>
      <c r="G4114" t="str">
        <f>VLOOKUP(HospitalImport__2[[#This Row],[Medical Procedure ID No.]],MedicalProcedures!$A$1:$B$11,2,FALSE)</f>
        <v>INTRACRANIAL HEMORRHAGE OR CEREBRAL INFARCTION W CC</v>
      </c>
      <c r="H4114">
        <v>37</v>
      </c>
      <c r="I4114" t="str">
        <f>VLOOKUP(HospitalImport__2[[#This Row],[ Total Discharges ]],'Discharge Volume Type'!$A$1:$B$3,2,TRUE)</f>
        <v>Low</v>
      </c>
      <c r="J4114">
        <v>21836.5</v>
      </c>
      <c r="K4114">
        <v>22958.57</v>
      </c>
      <c r="L4114">
        <v>6271.69</v>
      </c>
    </row>
    <row r="4115" spans="1:12" x14ac:dyDescent="0.25">
      <c r="A4115" s="8" t="s">
        <v>2917</v>
      </c>
      <c r="B4115" s="8" t="s">
        <v>2918</v>
      </c>
      <c r="C4115" s="8" t="s">
        <v>11</v>
      </c>
      <c r="D4115" s="8" t="str">
        <f>VLOOKUP(HospitalImport__2[[#This Row],[Provider State]],States!$A$2:$B$52,2,FALSE)</f>
        <v>California</v>
      </c>
      <c r="E4115" s="8" t="s">
        <v>350</v>
      </c>
      <c r="F4115">
        <v>65</v>
      </c>
      <c r="G4115" t="str">
        <f>VLOOKUP(HospitalImport__2[[#This Row],[Medical Procedure ID No.]],MedicalProcedures!$A$1:$B$11,2,FALSE)</f>
        <v>INTRACRANIAL HEMORRHAGE OR CEREBRAL INFARCTION W CC</v>
      </c>
      <c r="H4115">
        <v>57</v>
      </c>
      <c r="I4115" t="str">
        <f>VLOOKUP(HospitalImport__2[[#This Row],[ Total Discharges ]],'Discharge Volume Type'!$A$1:$B$3,2,TRUE)</f>
        <v xml:space="preserve">Medium </v>
      </c>
      <c r="J4115">
        <v>20978.15</v>
      </c>
      <c r="K4115">
        <v>7447.19</v>
      </c>
      <c r="L4115">
        <v>4686.6400000000003</v>
      </c>
    </row>
    <row r="4116" spans="1:12" x14ac:dyDescent="0.25">
      <c r="A4116" s="8" t="s">
        <v>2919</v>
      </c>
      <c r="B4116" s="8" t="s">
        <v>2241</v>
      </c>
      <c r="C4116" s="8" t="s">
        <v>11</v>
      </c>
      <c r="D4116" s="8" t="str">
        <f>VLOOKUP(HospitalImport__2[[#This Row],[Provider State]],States!$A$2:$B$52,2,FALSE)</f>
        <v>California</v>
      </c>
      <c r="E4116" s="8" t="s">
        <v>357</v>
      </c>
      <c r="F4116">
        <v>65</v>
      </c>
      <c r="G4116" t="str">
        <f>VLOOKUP(HospitalImport__2[[#This Row],[Medical Procedure ID No.]],MedicalProcedures!$A$1:$B$11,2,FALSE)</f>
        <v>INTRACRANIAL HEMORRHAGE OR CEREBRAL INFARCTION W CC</v>
      </c>
      <c r="H4116">
        <v>28</v>
      </c>
      <c r="I4116" t="str">
        <f>VLOOKUP(HospitalImport__2[[#This Row],[ Total Discharges ]],'Discharge Volume Type'!$A$1:$B$3,2,TRUE)</f>
        <v>Low</v>
      </c>
      <c r="J4116">
        <v>41267.440000000002</v>
      </c>
      <c r="K4116">
        <v>6245.78</v>
      </c>
      <c r="L4116">
        <v>10244.73</v>
      </c>
    </row>
    <row r="4117" spans="1:12" x14ac:dyDescent="0.25">
      <c r="A4117" s="8" t="s">
        <v>2252</v>
      </c>
      <c r="B4117" s="8" t="s">
        <v>331</v>
      </c>
      <c r="C4117" s="8" t="s">
        <v>11</v>
      </c>
      <c r="D4117" s="8" t="str">
        <f>VLOOKUP(HospitalImport__2[[#This Row],[Provider State]],States!$A$2:$B$52,2,FALSE)</f>
        <v>California</v>
      </c>
      <c r="E4117" s="8" t="s">
        <v>274</v>
      </c>
      <c r="F4117">
        <v>65</v>
      </c>
      <c r="G4117" t="str">
        <f>VLOOKUP(HospitalImport__2[[#This Row],[Medical Procedure ID No.]],MedicalProcedures!$A$1:$B$11,2,FALSE)</f>
        <v>INTRACRANIAL HEMORRHAGE OR CEREBRAL INFARCTION W CC</v>
      </c>
      <c r="H4117">
        <v>54</v>
      </c>
      <c r="I4117" t="str">
        <f>VLOOKUP(HospitalImport__2[[#This Row],[ Total Discharges ]],'Discharge Volume Type'!$A$1:$B$3,2,TRUE)</f>
        <v xml:space="preserve">Medium </v>
      </c>
      <c r="J4117">
        <v>28972.79</v>
      </c>
      <c r="K4117">
        <v>6817.35</v>
      </c>
      <c r="L4117">
        <v>8995.83</v>
      </c>
    </row>
    <row r="4118" spans="1:12" x14ac:dyDescent="0.25">
      <c r="A4118" s="8" t="s">
        <v>733</v>
      </c>
      <c r="B4118" s="8" t="s">
        <v>2920</v>
      </c>
      <c r="C4118" s="8" t="s">
        <v>11</v>
      </c>
      <c r="D4118" s="8" t="str">
        <f>VLOOKUP(HospitalImport__2[[#This Row],[Provider State]],States!$A$2:$B$52,2,FALSE)</f>
        <v>California</v>
      </c>
      <c r="E4118" s="8" t="s">
        <v>274</v>
      </c>
      <c r="F4118">
        <v>65</v>
      </c>
      <c r="G4118" t="str">
        <f>VLOOKUP(HospitalImport__2[[#This Row],[Medical Procedure ID No.]],MedicalProcedures!$A$1:$B$11,2,FALSE)</f>
        <v>INTRACRANIAL HEMORRHAGE OR CEREBRAL INFARCTION W CC</v>
      </c>
      <c r="H4118">
        <v>33</v>
      </c>
      <c r="I4118" t="str">
        <f>VLOOKUP(HospitalImport__2[[#This Row],[ Total Discharges ]],'Discharge Volume Type'!$A$1:$B$3,2,TRUE)</f>
        <v>Low</v>
      </c>
      <c r="J4118">
        <v>14421.36</v>
      </c>
      <c r="K4118">
        <v>5422.2</v>
      </c>
      <c r="L4118">
        <v>3496.89</v>
      </c>
    </row>
    <row r="4119" spans="1:12" x14ac:dyDescent="0.25">
      <c r="A4119" s="8" t="s">
        <v>291</v>
      </c>
      <c r="B4119" s="8" t="s">
        <v>292</v>
      </c>
      <c r="C4119" s="8" t="s">
        <v>11</v>
      </c>
      <c r="D4119" s="8" t="str">
        <f>VLOOKUP(HospitalImport__2[[#This Row],[Provider State]],States!$A$2:$B$52,2,FALSE)</f>
        <v>California</v>
      </c>
      <c r="E4119" s="8" t="s">
        <v>293</v>
      </c>
      <c r="F4119">
        <v>65</v>
      </c>
      <c r="G4119" t="str">
        <f>VLOOKUP(HospitalImport__2[[#This Row],[Medical Procedure ID No.]],MedicalProcedures!$A$1:$B$11,2,FALSE)</f>
        <v>INTRACRANIAL HEMORRHAGE OR CEREBRAL INFARCTION W CC</v>
      </c>
      <c r="H4119">
        <v>74</v>
      </c>
      <c r="I4119" t="str">
        <f>VLOOKUP(HospitalImport__2[[#This Row],[ Total Discharges ]],'Discharge Volume Type'!$A$1:$B$3,2,TRUE)</f>
        <v xml:space="preserve">Medium </v>
      </c>
      <c r="J4119">
        <v>18354.650000000001</v>
      </c>
      <c r="K4119">
        <v>5147.88</v>
      </c>
      <c r="L4119">
        <v>10430.73</v>
      </c>
    </row>
    <row r="4120" spans="1:12" x14ac:dyDescent="0.25">
      <c r="A4120" s="8" t="s">
        <v>294</v>
      </c>
      <c r="B4120" s="8" t="s">
        <v>261</v>
      </c>
      <c r="C4120" s="8" t="s">
        <v>11</v>
      </c>
      <c r="D4120" s="8" t="str">
        <f>VLOOKUP(HospitalImport__2[[#This Row],[Provider State]],States!$A$2:$B$52,2,FALSE)</f>
        <v>California</v>
      </c>
      <c r="E4120" s="8" t="s">
        <v>262</v>
      </c>
      <c r="F4120">
        <v>65</v>
      </c>
      <c r="G4120" t="str">
        <f>VLOOKUP(HospitalImport__2[[#This Row],[Medical Procedure ID No.]],MedicalProcedures!$A$1:$B$11,2,FALSE)</f>
        <v>INTRACRANIAL HEMORRHAGE OR CEREBRAL INFARCTION W CC</v>
      </c>
      <c r="H4120">
        <v>49</v>
      </c>
      <c r="I4120" t="str">
        <f>VLOOKUP(HospitalImport__2[[#This Row],[ Total Discharges ]],'Discharge Volume Type'!$A$1:$B$3,2,TRUE)</f>
        <v>Low</v>
      </c>
      <c r="J4120">
        <v>46632.35</v>
      </c>
      <c r="K4120">
        <v>4404.82</v>
      </c>
      <c r="L4120">
        <v>2841.11</v>
      </c>
    </row>
    <row r="4121" spans="1:12" x14ac:dyDescent="0.25">
      <c r="A4121" s="8" t="s">
        <v>3467</v>
      </c>
      <c r="B4121" s="8" t="s">
        <v>3468</v>
      </c>
      <c r="C4121" s="8" t="s">
        <v>11</v>
      </c>
      <c r="D4121" s="8" t="str">
        <f>VLOOKUP(HospitalImport__2[[#This Row],[Provider State]],States!$A$2:$B$52,2,FALSE)</f>
        <v>California</v>
      </c>
      <c r="E4121" s="8" t="s">
        <v>293</v>
      </c>
      <c r="F4121">
        <v>65</v>
      </c>
      <c r="G4121" t="str">
        <f>VLOOKUP(HospitalImport__2[[#This Row],[Medical Procedure ID No.]],MedicalProcedures!$A$1:$B$11,2,FALSE)</f>
        <v>INTRACRANIAL HEMORRHAGE OR CEREBRAL INFARCTION W CC</v>
      </c>
      <c r="H4121">
        <v>99</v>
      </c>
      <c r="I4121" t="str">
        <f>VLOOKUP(HospitalImport__2[[#This Row],[ Total Discharges ]],'Discharge Volume Type'!$A$1:$B$3,2,TRUE)</f>
        <v>High</v>
      </c>
      <c r="J4121">
        <v>26418.21</v>
      </c>
      <c r="K4121">
        <v>15428.6</v>
      </c>
      <c r="L4121">
        <v>3748.59</v>
      </c>
    </row>
    <row r="4122" spans="1:12" x14ac:dyDescent="0.25">
      <c r="A4122" s="8" t="s">
        <v>2254</v>
      </c>
      <c r="B4122" s="8" t="s">
        <v>335</v>
      </c>
      <c r="C4122" s="8" t="s">
        <v>11</v>
      </c>
      <c r="D4122" s="8" t="str">
        <f>VLOOKUP(HospitalImport__2[[#This Row],[Provider State]],States!$A$2:$B$52,2,FALSE)</f>
        <v>California</v>
      </c>
      <c r="E4122" s="8" t="s">
        <v>274</v>
      </c>
      <c r="F4122">
        <v>65</v>
      </c>
      <c r="G4122" t="str">
        <f>VLOOKUP(HospitalImport__2[[#This Row],[Medical Procedure ID No.]],MedicalProcedures!$A$1:$B$11,2,FALSE)</f>
        <v>INTRACRANIAL HEMORRHAGE OR CEREBRAL INFARCTION W CC</v>
      </c>
      <c r="H4122">
        <v>100</v>
      </c>
      <c r="I4122" t="str">
        <f>VLOOKUP(HospitalImport__2[[#This Row],[ Total Discharges ]],'Discharge Volume Type'!$A$1:$B$3,2,TRUE)</f>
        <v>High</v>
      </c>
      <c r="J4122">
        <v>15161.19</v>
      </c>
      <c r="K4122">
        <v>5740.98</v>
      </c>
      <c r="L4122">
        <v>4360.84</v>
      </c>
    </row>
    <row r="4123" spans="1:12" x14ac:dyDescent="0.25">
      <c r="A4123" s="8" t="s">
        <v>295</v>
      </c>
      <c r="B4123" s="8" t="s">
        <v>296</v>
      </c>
      <c r="C4123" s="8" t="s">
        <v>11</v>
      </c>
      <c r="D4123" s="8" t="str">
        <f>VLOOKUP(HospitalImport__2[[#This Row],[Provider State]],States!$A$2:$B$52,2,FALSE)</f>
        <v>California</v>
      </c>
      <c r="E4123" s="8" t="s">
        <v>265</v>
      </c>
      <c r="F4123">
        <v>65</v>
      </c>
      <c r="G4123" t="str">
        <f>VLOOKUP(HospitalImport__2[[#This Row],[Medical Procedure ID No.]],MedicalProcedures!$A$1:$B$11,2,FALSE)</f>
        <v>INTRACRANIAL HEMORRHAGE OR CEREBRAL INFARCTION W CC</v>
      </c>
      <c r="H4123">
        <v>50</v>
      </c>
      <c r="I4123" t="str">
        <f>VLOOKUP(HospitalImport__2[[#This Row],[ Total Discharges ]],'Discharge Volume Type'!$A$1:$B$3,2,TRUE)</f>
        <v xml:space="preserve">Medium </v>
      </c>
      <c r="J4123">
        <v>106535.82</v>
      </c>
      <c r="K4123">
        <v>5451.37</v>
      </c>
      <c r="L4123">
        <v>2800.85</v>
      </c>
    </row>
    <row r="4124" spans="1:12" x14ac:dyDescent="0.25">
      <c r="A4124" s="8" t="s">
        <v>2255</v>
      </c>
      <c r="B4124" s="8" t="s">
        <v>2256</v>
      </c>
      <c r="C4124" s="8" t="s">
        <v>11</v>
      </c>
      <c r="D4124" s="8" t="str">
        <f>VLOOKUP(HospitalImport__2[[#This Row],[Provider State]],States!$A$2:$B$52,2,FALSE)</f>
        <v>California</v>
      </c>
      <c r="E4124" s="8" t="s">
        <v>274</v>
      </c>
      <c r="F4124">
        <v>65</v>
      </c>
      <c r="G4124" t="str">
        <f>VLOOKUP(HospitalImport__2[[#This Row],[Medical Procedure ID No.]],MedicalProcedures!$A$1:$B$11,2,FALSE)</f>
        <v>INTRACRANIAL HEMORRHAGE OR CEREBRAL INFARCTION W CC</v>
      </c>
      <c r="H4124">
        <v>65</v>
      </c>
      <c r="I4124" t="str">
        <f>VLOOKUP(HospitalImport__2[[#This Row],[ Total Discharges ]],'Discharge Volume Type'!$A$1:$B$3,2,TRUE)</f>
        <v xml:space="preserve">Medium </v>
      </c>
      <c r="J4124">
        <v>16821.25</v>
      </c>
      <c r="K4124">
        <v>3839.12</v>
      </c>
      <c r="L4124">
        <v>5259.11</v>
      </c>
    </row>
    <row r="4125" spans="1:12" x14ac:dyDescent="0.25">
      <c r="A4125" s="8" t="s">
        <v>3469</v>
      </c>
      <c r="B4125" s="8" t="s">
        <v>3470</v>
      </c>
      <c r="C4125" s="8" t="s">
        <v>11</v>
      </c>
      <c r="D4125" s="8" t="str">
        <f>VLOOKUP(HospitalImport__2[[#This Row],[Provider State]],States!$A$2:$B$52,2,FALSE)</f>
        <v>California</v>
      </c>
      <c r="E4125" s="8" t="s">
        <v>287</v>
      </c>
      <c r="F4125">
        <v>65</v>
      </c>
      <c r="G4125" t="str">
        <f>VLOOKUP(HospitalImport__2[[#This Row],[Medical Procedure ID No.]],MedicalProcedures!$A$1:$B$11,2,FALSE)</f>
        <v>INTRACRANIAL HEMORRHAGE OR CEREBRAL INFARCTION W CC</v>
      </c>
      <c r="H4125">
        <v>53</v>
      </c>
      <c r="I4125" t="str">
        <f>VLOOKUP(HospitalImport__2[[#This Row],[ Total Discharges ]],'Discharge Volume Type'!$A$1:$B$3,2,TRUE)</f>
        <v xml:space="preserve">Medium </v>
      </c>
      <c r="J4125">
        <v>19973.3</v>
      </c>
      <c r="K4125">
        <v>7173.15</v>
      </c>
      <c r="L4125">
        <v>10399.02</v>
      </c>
    </row>
    <row r="4126" spans="1:12" x14ac:dyDescent="0.25">
      <c r="A4126" s="8" t="s">
        <v>2257</v>
      </c>
      <c r="B4126" s="8" t="s">
        <v>2258</v>
      </c>
      <c r="C4126" s="8" t="s">
        <v>11</v>
      </c>
      <c r="D4126" s="8" t="str">
        <f>VLOOKUP(HospitalImport__2[[#This Row],[Provider State]],States!$A$2:$B$52,2,FALSE)</f>
        <v>California</v>
      </c>
      <c r="E4126" s="8" t="s">
        <v>290</v>
      </c>
      <c r="F4126">
        <v>65</v>
      </c>
      <c r="G4126" t="str">
        <f>VLOOKUP(HospitalImport__2[[#This Row],[Medical Procedure ID No.]],MedicalProcedures!$A$1:$B$11,2,FALSE)</f>
        <v>INTRACRANIAL HEMORRHAGE OR CEREBRAL INFARCTION W CC</v>
      </c>
      <c r="H4126">
        <v>48</v>
      </c>
      <c r="I4126" t="str">
        <f>VLOOKUP(HospitalImport__2[[#This Row],[ Total Discharges ]],'Discharge Volume Type'!$A$1:$B$3,2,TRUE)</f>
        <v>Low</v>
      </c>
      <c r="J4126">
        <v>33704.68</v>
      </c>
      <c r="K4126">
        <v>6067.42</v>
      </c>
      <c r="L4126">
        <v>3990.34</v>
      </c>
    </row>
    <row r="4127" spans="1:12" x14ac:dyDescent="0.25">
      <c r="A4127" s="8" t="s">
        <v>3471</v>
      </c>
      <c r="B4127" s="8" t="s">
        <v>286</v>
      </c>
      <c r="C4127" s="8" t="s">
        <v>11</v>
      </c>
      <c r="D4127" s="8" t="str">
        <f>VLOOKUP(HospitalImport__2[[#This Row],[Provider State]],States!$A$2:$B$52,2,FALSE)</f>
        <v>California</v>
      </c>
      <c r="E4127" s="8" t="s">
        <v>287</v>
      </c>
      <c r="F4127">
        <v>65</v>
      </c>
      <c r="G4127" t="str">
        <f>VLOOKUP(HospitalImport__2[[#This Row],[Medical Procedure ID No.]],MedicalProcedures!$A$1:$B$11,2,FALSE)</f>
        <v>INTRACRANIAL HEMORRHAGE OR CEREBRAL INFARCTION W CC</v>
      </c>
      <c r="H4127">
        <v>140</v>
      </c>
      <c r="I4127" t="str">
        <f>VLOOKUP(HospitalImport__2[[#This Row],[ Total Discharges ]],'Discharge Volume Type'!$A$1:$B$3,2,TRUE)</f>
        <v>High</v>
      </c>
      <c r="J4127">
        <v>12149.04</v>
      </c>
      <c r="K4127">
        <v>5997.49</v>
      </c>
      <c r="L4127">
        <v>5819.02</v>
      </c>
    </row>
    <row r="4128" spans="1:12" x14ac:dyDescent="0.25">
      <c r="A4128" s="8" t="s">
        <v>3472</v>
      </c>
      <c r="B4128" s="8" t="s">
        <v>207</v>
      </c>
      <c r="C4128" s="8" t="s">
        <v>11</v>
      </c>
      <c r="D4128" s="8" t="str">
        <f>VLOOKUP(HospitalImport__2[[#This Row],[Provider State]],States!$A$2:$B$52,2,FALSE)</f>
        <v>California</v>
      </c>
      <c r="E4128" s="8" t="s">
        <v>274</v>
      </c>
      <c r="F4128">
        <v>65</v>
      </c>
      <c r="G4128" t="str">
        <f>VLOOKUP(HospitalImport__2[[#This Row],[Medical Procedure ID No.]],MedicalProcedures!$A$1:$B$11,2,FALSE)</f>
        <v>INTRACRANIAL HEMORRHAGE OR CEREBRAL INFARCTION W CC</v>
      </c>
      <c r="H4128">
        <v>45</v>
      </c>
      <c r="I4128" t="str">
        <f>VLOOKUP(HospitalImport__2[[#This Row],[ Total Discharges ]],'Discharge Volume Type'!$A$1:$B$3,2,TRUE)</f>
        <v>Low</v>
      </c>
      <c r="J4128">
        <v>28667.51</v>
      </c>
      <c r="K4128">
        <v>13448.04</v>
      </c>
      <c r="L4128">
        <v>6138</v>
      </c>
    </row>
    <row r="4129" spans="1:12" x14ac:dyDescent="0.25">
      <c r="A4129" s="8" t="s">
        <v>2259</v>
      </c>
      <c r="B4129" s="8" t="s">
        <v>352</v>
      </c>
      <c r="C4129" s="8" t="s">
        <v>11</v>
      </c>
      <c r="D4129" s="8" t="str">
        <f>VLOOKUP(HospitalImport__2[[#This Row],[Provider State]],States!$A$2:$B$52,2,FALSE)</f>
        <v>California</v>
      </c>
      <c r="E4129" s="8" t="s">
        <v>340</v>
      </c>
      <c r="F4129">
        <v>65</v>
      </c>
      <c r="G4129" t="str">
        <f>VLOOKUP(HospitalImport__2[[#This Row],[Medical Procedure ID No.]],MedicalProcedures!$A$1:$B$11,2,FALSE)</f>
        <v>INTRACRANIAL HEMORRHAGE OR CEREBRAL INFARCTION W CC</v>
      </c>
      <c r="H4129">
        <v>87</v>
      </c>
      <c r="I4129" t="str">
        <f>VLOOKUP(HospitalImport__2[[#This Row],[ Total Discharges ]],'Discharge Volume Type'!$A$1:$B$3,2,TRUE)</f>
        <v xml:space="preserve">Medium </v>
      </c>
      <c r="J4129">
        <v>19361.09</v>
      </c>
      <c r="K4129">
        <v>11505.62</v>
      </c>
      <c r="L4129">
        <v>3333.28</v>
      </c>
    </row>
    <row r="4130" spans="1:12" x14ac:dyDescent="0.25">
      <c r="A4130" s="8" t="s">
        <v>2921</v>
      </c>
      <c r="B4130" s="8" t="s">
        <v>2922</v>
      </c>
      <c r="C4130" s="8" t="s">
        <v>11</v>
      </c>
      <c r="D4130" s="8" t="str">
        <f>VLOOKUP(HospitalImport__2[[#This Row],[Provider State]],States!$A$2:$B$52,2,FALSE)</f>
        <v>California</v>
      </c>
      <c r="E4130" s="8" t="s">
        <v>274</v>
      </c>
      <c r="F4130">
        <v>65</v>
      </c>
      <c r="G4130" t="str">
        <f>VLOOKUP(HospitalImport__2[[#This Row],[Medical Procedure ID No.]],MedicalProcedures!$A$1:$B$11,2,FALSE)</f>
        <v>INTRACRANIAL HEMORRHAGE OR CEREBRAL INFARCTION W CC</v>
      </c>
      <c r="H4130">
        <v>49</v>
      </c>
      <c r="I4130" t="str">
        <f>VLOOKUP(HospitalImport__2[[#This Row],[ Total Discharges ]],'Discharge Volume Type'!$A$1:$B$3,2,TRUE)</f>
        <v>Low</v>
      </c>
      <c r="J4130">
        <v>45721.5</v>
      </c>
      <c r="K4130">
        <v>7594.1</v>
      </c>
      <c r="L4130">
        <v>3644.79</v>
      </c>
    </row>
    <row r="4131" spans="1:12" x14ac:dyDescent="0.25">
      <c r="A4131" s="8" t="s">
        <v>297</v>
      </c>
      <c r="B4131" s="8" t="s">
        <v>298</v>
      </c>
      <c r="C4131" s="8" t="s">
        <v>11</v>
      </c>
      <c r="D4131" s="8" t="str">
        <f>VLOOKUP(HospitalImport__2[[#This Row],[Provider State]],States!$A$2:$B$52,2,FALSE)</f>
        <v>California</v>
      </c>
      <c r="E4131" s="8" t="s">
        <v>265</v>
      </c>
      <c r="F4131">
        <v>65</v>
      </c>
      <c r="G4131" t="str">
        <f>VLOOKUP(HospitalImport__2[[#This Row],[Medical Procedure ID No.]],MedicalProcedures!$A$1:$B$11,2,FALSE)</f>
        <v>INTRACRANIAL HEMORRHAGE OR CEREBRAL INFARCTION W CC</v>
      </c>
      <c r="H4131">
        <v>58</v>
      </c>
      <c r="I4131" t="str">
        <f>VLOOKUP(HospitalImport__2[[#This Row],[ Total Discharges ]],'Discharge Volume Type'!$A$1:$B$3,2,TRUE)</f>
        <v xml:space="preserve">Medium </v>
      </c>
      <c r="J4131">
        <v>27579.51</v>
      </c>
      <c r="K4131">
        <v>12104.81</v>
      </c>
      <c r="L4131">
        <v>2740.93</v>
      </c>
    </row>
    <row r="4132" spans="1:12" x14ac:dyDescent="0.25">
      <c r="A4132" s="8" t="s">
        <v>2923</v>
      </c>
      <c r="B4132" s="8" t="s">
        <v>2924</v>
      </c>
      <c r="C4132" s="8" t="s">
        <v>11</v>
      </c>
      <c r="D4132" s="8" t="str">
        <f>VLOOKUP(HospitalImport__2[[#This Row],[Provider State]],States!$A$2:$B$52,2,FALSE)</f>
        <v>California</v>
      </c>
      <c r="E4132" s="8" t="s">
        <v>357</v>
      </c>
      <c r="F4132">
        <v>65</v>
      </c>
      <c r="G4132" t="str">
        <f>VLOOKUP(HospitalImport__2[[#This Row],[Medical Procedure ID No.]],MedicalProcedures!$A$1:$B$11,2,FALSE)</f>
        <v>INTRACRANIAL HEMORRHAGE OR CEREBRAL INFARCTION W CC</v>
      </c>
      <c r="H4132">
        <v>58</v>
      </c>
      <c r="I4132" t="str">
        <f>VLOOKUP(HospitalImport__2[[#This Row],[ Total Discharges ]],'Discharge Volume Type'!$A$1:$B$3,2,TRUE)</f>
        <v xml:space="preserve">Medium </v>
      </c>
      <c r="J4132">
        <v>13574</v>
      </c>
      <c r="K4132">
        <v>6474.3</v>
      </c>
      <c r="L4132">
        <v>5642.58</v>
      </c>
    </row>
    <row r="4133" spans="1:12" x14ac:dyDescent="0.25">
      <c r="A4133" s="8" t="s">
        <v>2925</v>
      </c>
      <c r="B4133" s="8" t="s">
        <v>2926</v>
      </c>
      <c r="C4133" s="8" t="s">
        <v>11</v>
      </c>
      <c r="D4133" s="8" t="str">
        <f>VLOOKUP(HospitalImport__2[[#This Row],[Provider State]],States!$A$2:$B$52,2,FALSE)</f>
        <v>California</v>
      </c>
      <c r="E4133" s="8" t="s">
        <v>274</v>
      </c>
      <c r="F4133">
        <v>65</v>
      </c>
      <c r="G4133" t="str">
        <f>VLOOKUP(HospitalImport__2[[#This Row],[Medical Procedure ID No.]],MedicalProcedures!$A$1:$B$11,2,FALSE)</f>
        <v>INTRACRANIAL HEMORRHAGE OR CEREBRAL INFARCTION W CC</v>
      </c>
      <c r="H4133">
        <v>126</v>
      </c>
      <c r="I4133" t="str">
        <f>VLOOKUP(HospitalImport__2[[#This Row],[ Total Discharges ]],'Discharge Volume Type'!$A$1:$B$3,2,TRUE)</f>
        <v>High</v>
      </c>
      <c r="J4133">
        <v>16761.89</v>
      </c>
      <c r="K4133">
        <v>4934.2</v>
      </c>
      <c r="L4133">
        <v>4800.09</v>
      </c>
    </row>
    <row r="4134" spans="1:12" x14ac:dyDescent="0.25">
      <c r="A4134" s="8" t="s">
        <v>299</v>
      </c>
      <c r="B4134" s="8" t="s">
        <v>300</v>
      </c>
      <c r="C4134" s="8" t="s">
        <v>11</v>
      </c>
      <c r="D4134" s="8" t="str">
        <f>VLOOKUP(HospitalImport__2[[#This Row],[Provider State]],States!$A$2:$B$52,2,FALSE)</f>
        <v>California</v>
      </c>
      <c r="E4134" s="8" t="s">
        <v>262</v>
      </c>
      <c r="F4134">
        <v>65</v>
      </c>
      <c r="G4134" t="str">
        <f>VLOOKUP(HospitalImport__2[[#This Row],[Medical Procedure ID No.]],MedicalProcedures!$A$1:$B$11,2,FALSE)</f>
        <v>INTRACRANIAL HEMORRHAGE OR CEREBRAL INFARCTION W CC</v>
      </c>
      <c r="H4134">
        <v>54</v>
      </c>
      <c r="I4134" t="str">
        <f>VLOOKUP(HospitalImport__2[[#This Row],[ Total Discharges ]],'Discharge Volume Type'!$A$1:$B$3,2,TRUE)</f>
        <v xml:space="preserve">Medium </v>
      </c>
      <c r="J4134">
        <v>11031.57</v>
      </c>
      <c r="K4134">
        <v>6303.19</v>
      </c>
      <c r="L4134">
        <v>4649.95</v>
      </c>
    </row>
    <row r="4135" spans="1:12" x14ac:dyDescent="0.25">
      <c r="A4135" s="8" t="s">
        <v>3473</v>
      </c>
      <c r="B4135" s="8" t="s">
        <v>3474</v>
      </c>
      <c r="C4135" s="8" t="s">
        <v>11</v>
      </c>
      <c r="D4135" s="8" t="str">
        <f>VLOOKUP(HospitalImport__2[[#This Row],[Provider State]],States!$A$2:$B$52,2,FALSE)</f>
        <v>California</v>
      </c>
      <c r="E4135" s="8" t="s">
        <v>305</v>
      </c>
      <c r="F4135">
        <v>65</v>
      </c>
      <c r="G4135" t="str">
        <f>VLOOKUP(HospitalImport__2[[#This Row],[Medical Procedure ID No.]],MedicalProcedures!$A$1:$B$11,2,FALSE)</f>
        <v>INTRACRANIAL HEMORRHAGE OR CEREBRAL INFARCTION W CC</v>
      </c>
      <c r="H4135">
        <v>48</v>
      </c>
      <c r="I4135" t="str">
        <f>VLOOKUP(HospitalImport__2[[#This Row],[ Total Discharges ]],'Discharge Volume Type'!$A$1:$B$3,2,TRUE)</f>
        <v>Low</v>
      </c>
      <c r="J4135">
        <v>46590.52</v>
      </c>
      <c r="K4135">
        <v>12841.24</v>
      </c>
      <c r="L4135">
        <v>12536.58</v>
      </c>
    </row>
    <row r="4136" spans="1:12" x14ac:dyDescent="0.25">
      <c r="A4136" s="8" t="s">
        <v>3475</v>
      </c>
      <c r="B4136" s="8" t="s">
        <v>331</v>
      </c>
      <c r="C4136" s="8" t="s">
        <v>11</v>
      </c>
      <c r="D4136" s="8" t="str">
        <f>VLOOKUP(HospitalImport__2[[#This Row],[Provider State]],States!$A$2:$B$52,2,FALSE)</f>
        <v>California</v>
      </c>
      <c r="E4136" s="8" t="s">
        <v>274</v>
      </c>
      <c r="F4136">
        <v>65</v>
      </c>
      <c r="G4136" t="str">
        <f>VLOOKUP(HospitalImport__2[[#This Row],[Medical Procedure ID No.]],MedicalProcedures!$A$1:$B$11,2,FALSE)</f>
        <v>INTRACRANIAL HEMORRHAGE OR CEREBRAL INFARCTION W CC</v>
      </c>
      <c r="H4136">
        <v>44</v>
      </c>
      <c r="I4136" t="str">
        <f>VLOOKUP(HospitalImport__2[[#This Row],[ Total Discharges ]],'Discharge Volume Type'!$A$1:$B$3,2,TRUE)</f>
        <v>Low</v>
      </c>
      <c r="J4136">
        <v>19588.79</v>
      </c>
      <c r="K4136">
        <v>6732.3</v>
      </c>
      <c r="L4136">
        <v>9648.1200000000008</v>
      </c>
    </row>
    <row r="4137" spans="1:12" x14ac:dyDescent="0.25">
      <c r="A4137" s="8" t="s">
        <v>2260</v>
      </c>
      <c r="B4137" s="8" t="s">
        <v>2261</v>
      </c>
      <c r="C4137" s="8" t="s">
        <v>11</v>
      </c>
      <c r="D4137" s="8" t="str">
        <f>VLOOKUP(HospitalImport__2[[#This Row],[Provider State]],States!$A$2:$B$52,2,FALSE)</f>
        <v>California</v>
      </c>
      <c r="E4137" s="8" t="s">
        <v>345</v>
      </c>
      <c r="F4137">
        <v>65</v>
      </c>
      <c r="G4137" t="str">
        <f>VLOOKUP(HospitalImport__2[[#This Row],[Medical Procedure ID No.]],MedicalProcedures!$A$1:$B$11,2,FALSE)</f>
        <v>INTRACRANIAL HEMORRHAGE OR CEREBRAL INFARCTION W CC</v>
      </c>
      <c r="H4137">
        <v>55</v>
      </c>
      <c r="I4137" t="str">
        <f>VLOOKUP(HospitalImport__2[[#This Row],[ Total Discharges ]],'Discharge Volume Type'!$A$1:$B$3,2,TRUE)</f>
        <v xml:space="preserve">Medium </v>
      </c>
      <c r="J4137">
        <v>19644.080000000002</v>
      </c>
      <c r="K4137">
        <v>7279.01</v>
      </c>
      <c r="L4137">
        <v>5880.31</v>
      </c>
    </row>
    <row r="4138" spans="1:12" x14ac:dyDescent="0.25">
      <c r="A4138" s="8" t="s">
        <v>2927</v>
      </c>
      <c r="B4138" s="8" t="s">
        <v>331</v>
      </c>
      <c r="C4138" s="8" t="s">
        <v>11</v>
      </c>
      <c r="D4138" s="8" t="str">
        <f>VLOOKUP(HospitalImport__2[[#This Row],[Provider State]],States!$A$2:$B$52,2,FALSE)</f>
        <v>California</v>
      </c>
      <c r="E4138" s="8" t="s">
        <v>274</v>
      </c>
      <c r="F4138">
        <v>65</v>
      </c>
      <c r="G4138" t="str">
        <f>VLOOKUP(HospitalImport__2[[#This Row],[Medical Procedure ID No.]],MedicalProcedures!$A$1:$B$11,2,FALSE)</f>
        <v>INTRACRANIAL HEMORRHAGE OR CEREBRAL INFARCTION W CC</v>
      </c>
      <c r="H4138">
        <v>56</v>
      </c>
      <c r="I4138" t="str">
        <f>VLOOKUP(HospitalImport__2[[#This Row],[ Total Discharges ]],'Discharge Volume Type'!$A$1:$B$3,2,TRUE)</f>
        <v xml:space="preserve">Medium </v>
      </c>
      <c r="J4138">
        <v>27704.31</v>
      </c>
      <c r="K4138">
        <v>4474.55</v>
      </c>
      <c r="L4138">
        <v>5078.83</v>
      </c>
    </row>
    <row r="4139" spans="1:12" x14ac:dyDescent="0.25">
      <c r="A4139" s="8" t="s">
        <v>2928</v>
      </c>
      <c r="B4139" s="8" t="s">
        <v>2929</v>
      </c>
      <c r="C4139" s="8" t="s">
        <v>11</v>
      </c>
      <c r="D4139" s="8" t="str">
        <f>VLOOKUP(HospitalImport__2[[#This Row],[Provider State]],States!$A$2:$B$52,2,FALSE)</f>
        <v>California</v>
      </c>
      <c r="E4139" s="8" t="s">
        <v>262</v>
      </c>
      <c r="F4139">
        <v>65</v>
      </c>
      <c r="G4139" t="str">
        <f>VLOOKUP(HospitalImport__2[[#This Row],[Medical Procedure ID No.]],MedicalProcedures!$A$1:$B$11,2,FALSE)</f>
        <v>INTRACRANIAL HEMORRHAGE OR CEREBRAL INFARCTION W CC</v>
      </c>
      <c r="H4139">
        <v>34</v>
      </c>
      <c r="I4139" t="str">
        <f>VLOOKUP(HospitalImport__2[[#This Row],[ Total Discharges ]],'Discharge Volume Type'!$A$1:$B$3,2,TRUE)</f>
        <v>Low</v>
      </c>
      <c r="J4139">
        <v>56654.92</v>
      </c>
      <c r="K4139">
        <v>5106.78</v>
      </c>
      <c r="L4139">
        <v>4619.79</v>
      </c>
    </row>
    <row r="4140" spans="1:12" x14ac:dyDescent="0.25">
      <c r="A4140" s="8" t="s">
        <v>2930</v>
      </c>
      <c r="B4140" s="8" t="s">
        <v>2249</v>
      </c>
      <c r="C4140" s="8" t="s">
        <v>11</v>
      </c>
      <c r="D4140" s="8" t="str">
        <f>VLOOKUP(HospitalImport__2[[#This Row],[Provider State]],States!$A$2:$B$52,2,FALSE)</f>
        <v>California</v>
      </c>
      <c r="E4140" s="8" t="s">
        <v>350</v>
      </c>
      <c r="F4140">
        <v>65</v>
      </c>
      <c r="G4140" t="str">
        <f>VLOOKUP(HospitalImport__2[[#This Row],[Medical Procedure ID No.]],MedicalProcedures!$A$1:$B$11,2,FALSE)</f>
        <v>INTRACRANIAL HEMORRHAGE OR CEREBRAL INFARCTION W CC</v>
      </c>
      <c r="H4140">
        <v>49</v>
      </c>
      <c r="I4140" t="str">
        <f>VLOOKUP(HospitalImport__2[[#This Row],[ Total Discharges ]],'Discharge Volume Type'!$A$1:$B$3,2,TRUE)</f>
        <v>Low</v>
      </c>
      <c r="J4140">
        <v>25546.55</v>
      </c>
      <c r="K4140">
        <v>7138.15</v>
      </c>
      <c r="L4140">
        <v>4373.78</v>
      </c>
    </row>
    <row r="4141" spans="1:12" x14ac:dyDescent="0.25">
      <c r="A4141" s="8" t="s">
        <v>2931</v>
      </c>
      <c r="B4141" s="8" t="s">
        <v>352</v>
      </c>
      <c r="C4141" s="8" t="s">
        <v>11</v>
      </c>
      <c r="D4141" s="8" t="str">
        <f>VLOOKUP(HospitalImport__2[[#This Row],[Provider State]],States!$A$2:$B$52,2,FALSE)</f>
        <v>California</v>
      </c>
      <c r="E4141" s="8" t="s">
        <v>340</v>
      </c>
      <c r="F4141">
        <v>65</v>
      </c>
      <c r="G4141" t="str">
        <f>VLOOKUP(HospitalImport__2[[#This Row],[Medical Procedure ID No.]],MedicalProcedures!$A$1:$B$11,2,FALSE)</f>
        <v>INTRACRANIAL HEMORRHAGE OR CEREBRAL INFARCTION W CC</v>
      </c>
      <c r="H4141">
        <v>49</v>
      </c>
      <c r="I4141" t="str">
        <f>VLOOKUP(HospitalImport__2[[#This Row],[ Total Discharges ]],'Discharge Volume Type'!$A$1:$B$3,2,TRUE)</f>
        <v>Low</v>
      </c>
      <c r="J4141">
        <v>20502.13</v>
      </c>
      <c r="K4141">
        <v>4195.28</v>
      </c>
      <c r="L4141">
        <v>10697.71</v>
      </c>
    </row>
    <row r="4142" spans="1:12" x14ac:dyDescent="0.25">
      <c r="A4142" s="8" t="s">
        <v>3476</v>
      </c>
      <c r="B4142" s="8" t="s">
        <v>359</v>
      </c>
      <c r="C4142" s="8" t="s">
        <v>11</v>
      </c>
      <c r="D4142" s="8" t="str">
        <f>VLOOKUP(HospitalImport__2[[#This Row],[Provider State]],States!$A$2:$B$52,2,FALSE)</f>
        <v>California</v>
      </c>
      <c r="E4142" s="8" t="s">
        <v>284</v>
      </c>
      <c r="F4142">
        <v>65</v>
      </c>
      <c r="G4142" t="str">
        <f>VLOOKUP(HospitalImport__2[[#This Row],[Medical Procedure ID No.]],MedicalProcedures!$A$1:$B$11,2,FALSE)</f>
        <v>INTRACRANIAL HEMORRHAGE OR CEREBRAL INFARCTION W CC</v>
      </c>
      <c r="H4142">
        <v>48</v>
      </c>
      <c r="I4142" t="str">
        <f>VLOOKUP(HospitalImport__2[[#This Row],[ Total Discharges ]],'Discharge Volume Type'!$A$1:$B$3,2,TRUE)</f>
        <v>Low</v>
      </c>
      <c r="J4142">
        <v>30882.799999999999</v>
      </c>
      <c r="K4142">
        <v>8765.39</v>
      </c>
      <c r="L4142">
        <v>10638.98</v>
      </c>
    </row>
    <row r="4143" spans="1:12" x14ac:dyDescent="0.25">
      <c r="A4143" s="8" t="s">
        <v>301</v>
      </c>
      <c r="B4143" s="8" t="s">
        <v>302</v>
      </c>
      <c r="C4143" s="8" t="s">
        <v>11</v>
      </c>
      <c r="D4143" s="8" t="str">
        <f>VLOOKUP(HospitalImport__2[[#This Row],[Provider State]],States!$A$2:$B$52,2,FALSE)</f>
        <v>California</v>
      </c>
      <c r="E4143" s="8" t="s">
        <v>279</v>
      </c>
      <c r="F4143">
        <v>65</v>
      </c>
      <c r="G4143" t="str">
        <f>VLOOKUP(HospitalImport__2[[#This Row],[Medical Procedure ID No.]],MedicalProcedures!$A$1:$B$11,2,FALSE)</f>
        <v>INTRACRANIAL HEMORRHAGE OR CEREBRAL INFARCTION W CC</v>
      </c>
      <c r="H4143">
        <v>39</v>
      </c>
      <c r="I4143" t="str">
        <f>VLOOKUP(HospitalImport__2[[#This Row],[ Total Discharges ]],'Discharge Volume Type'!$A$1:$B$3,2,TRUE)</f>
        <v>Low</v>
      </c>
      <c r="J4143">
        <v>71723.070000000007</v>
      </c>
      <c r="K4143">
        <v>12458.7</v>
      </c>
      <c r="L4143">
        <v>4296.9399999999996</v>
      </c>
    </row>
    <row r="4144" spans="1:12" x14ac:dyDescent="0.25">
      <c r="A4144" s="8" t="s">
        <v>2262</v>
      </c>
      <c r="B4144" s="8" t="s">
        <v>2263</v>
      </c>
      <c r="C4144" s="8" t="s">
        <v>11</v>
      </c>
      <c r="D4144" s="8" t="str">
        <f>VLOOKUP(HospitalImport__2[[#This Row],[Provider State]],States!$A$2:$B$52,2,FALSE)</f>
        <v>California</v>
      </c>
      <c r="E4144" s="8" t="s">
        <v>274</v>
      </c>
      <c r="F4144">
        <v>65</v>
      </c>
      <c r="G4144" t="str">
        <f>VLOOKUP(HospitalImport__2[[#This Row],[Medical Procedure ID No.]],MedicalProcedures!$A$1:$B$11,2,FALSE)</f>
        <v>INTRACRANIAL HEMORRHAGE OR CEREBRAL INFARCTION W CC</v>
      </c>
      <c r="H4144">
        <v>41</v>
      </c>
      <c r="I4144" t="str">
        <f>VLOOKUP(HospitalImport__2[[#This Row],[ Total Discharges ]],'Discharge Volume Type'!$A$1:$B$3,2,TRUE)</f>
        <v>Low</v>
      </c>
      <c r="J4144">
        <v>29380.03</v>
      </c>
      <c r="K4144">
        <v>7295.23</v>
      </c>
      <c r="L4144">
        <v>5764.74</v>
      </c>
    </row>
    <row r="4145" spans="1:12" x14ac:dyDescent="0.25">
      <c r="A4145" s="8" t="s">
        <v>303</v>
      </c>
      <c r="B4145" s="8" t="s">
        <v>304</v>
      </c>
      <c r="C4145" s="8" t="s">
        <v>11</v>
      </c>
      <c r="D4145" s="8" t="str">
        <f>VLOOKUP(HospitalImport__2[[#This Row],[Provider State]],States!$A$2:$B$52,2,FALSE)</f>
        <v>California</v>
      </c>
      <c r="E4145" s="8" t="s">
        <v>305</v>
      </c>
      <c r="F4145">
        <v>65</v>
      </c>
      <c r="G4145" t="str">
        <f>VLOOKUP(HospitalImport__2[[#This Row],[Medical Procedure ID No.]],MedicalProcedures!$A$1:$B$11,2,FALSE)</f>
        <v>INTRACRANIAL HEMORRHAGE OR CEREBRAL INFARCTION W CC</v>
      </c>
      <c r="H4145">
        <v>32</v>
      </c>
      <c r="I4145" t="str">
        <f>VLOOKUP(HospitalImport__2[[#This Row],[ Total Discharges ]],'Discharge Volume Type'!$A$1:$B$3,2,TRUE)</f>
        <v>Low</v>
      </c>
      <c r="J4145">
        <v>26842.799999999999</v>
      </c>
      <c r="K4145">
        <v>10686.08</v>
      </c>
      <c r="L4145">
        <v>6025.84</v>
      </c>
    </row>
    <row r="4146" spans="1:12" x14ac:dyDescent="0.25">
      <c r="A4146" s="8" t="s">
        <v>306</v>
      </c>
      <c r="B4146" s="8" t="s">
        <v>307</v>
      </c>
      <c r="C4146" s="8" t="s">
        <v>11</v>
      </c>
      <c r="D4146" s="8" t="str">
        <f>VLOOKUP(HospitalImport__2[[#This Row],[Provider State]],States!$A$2:$B$52,2,FALSE)</f>
        <v>California</v>
      </c>
      <c r="E4146" s="8" t="s">
        <v>308</v>
      </c>
      <c r="F4146">
        <v>65</v>
      </c>
      <c r="G4146" t="str">
        <f>VLOOKUP(HospitalImport__2[[#This Row],[Medical Procedure ID No.]],MedicalProcedures!$A$1:$B$11,2,FALSE)</f>
        <v>INTRACRANIAL HEMORRHAGE OR CEREBRAL INFARCTION W CC</v>
      </c>
      <c r="H4146">
        <v>58</v>
      </c>
      <c r="I4146" t="str">
        <f>VLOOKUP(HospitalImport__2[[#This Row],[ Total Discharges ]],'Discharge Volume Type'!$A$1:$B$3,2,TRUE)</f>
        <v xml:space="preserve">Medium </v>
      </c>
      <c r="J4146">
        <v>20218.82</v>
      </c>
      <c r="K4146">
        <v>10458.02</v>
      </c>
      <c r="L4146">
        <v>6085.04</v>
      </c>
    </row>
    <row r="4147" spans="1:12" x14ac:dyDescent="0.25">
      <c r="A4147" s="8" t="s">
        <v>309</v>
      </c>
      <c r="B4147" s="8" t="s">
        <v>310</v>
      </c>
      <c r="C4147" s="8" t="s">
        <v>11</v>
      </c>
      <c r="D4147" s="8" t="str">
        <f>VLOOKUP(HospitalImport__2[[#This Row],[Provider State]],States!$A$2:$B$52,2,FALSE)</f>
        <v>California</v>
      </c>
      <c r="E4147" s="8" t="s">
        <v>311</v>
      </c>
      <c r="F4147">
        <v>65</v>
      </c>
      <c r="G4147" t="str">
        <f>VLOOKUP(HospitalImport__2[[#This Row],[Medical Procedure ID No.]],MedicalProcedures!$A$1:$B$11,2,FALSE)</f>
        <v>INTRACRANIAL HEMORRHAGE OR CEREBRAL INFARCTION W CC</v>
      </c>
      <c r="H4147">
        <v>34</v>
      </c>
      <c r="I4147" t="str">
        <f>VLOOKUP(HospitalImport__2[[#This Row],[ Total Discharges ]],'Discharge Volume Type'!$A$1:$B$3,2,TRUE)</f>
        <v>Low</v>
      </c>
      <c r="J4147">
        <v>26285.71</v>
      </c>
      <c r="K4147">
        <v>13497.27</v>
      </c>
      <c r="L4147">
        <v>4962.3</v>
      </c>
    </row>
    <row r="4148" spans="1:12" x14ac:dyDescent="0.25">
      <c r="A4148" s="8" t="s">
        <v>1793</v>
      </c>
      <c r="B4148" s="8" t="s">
        <v>373</v>
      </c>
      <c r="C4148" s="8" t="s">
        <v>11</v>
      </c>
      <c r="D4148" s="8" t="str">
        <f>VLOOKUP(HospitalImport__2[[#This Row],[Provider State]],States!$A$2:$B$52,2,FALSE)</f>
        <v>California</v>
      </c>
      <c r="E4148" s="8" t="s">
        <v>274</v>
      </c>
      <c r="F4148">
        <v>65</v>
      </c>
      <c r="G4148" t="str">
        <f>VLOOKUP(HospitalImport__2[[#This Row],[Medical Procedure ID No.]],MedicalProcedures!$A$1:$B$11,2,FALSE)</f>
        <v>INTRACRANIAL HEMORRHAGE OR CEREBRAL INFARCTION W CC</v>
      </c>
      <c r="H4148">
        <v>61</v>
      </c>
      <c r="I4148" t="str">
        <f>VLOOKUP(HospitalImport__2[[#This Row],[ Total Discharges ]],'Discharge Volume Type'!$A$1:$B$3,2,TRUE)</f>
        <v xml:space="preserve">Medium </v>
      </c>
      <c r="J4148">
        <v>54420.480000000003</v>
      </c>
      <c r="K4148">
        <v>4539.99</v>
      </c>
      <c r="L4148">
        <v>6358.17</v>
      </c>
    </row>
    <row r="4149" spans="1:12" x14ac:dyDescent="0.25">
      <c r="A4149" s="8" t="s">
        <v>3477</v>
      </c>
      <c r="B4149" s="8" t="s">
        <v>3478</v>
      </c>
      <c r="C4149" s="8" t="s">
        <v>11</v>
      </c>
      <c r="D4149" s="8" t="str">
        <f>VLOOKUP(HospitalImport__2[[#This Row],[Provider State]],States!$A$2:$B$52,2,FALSE)</f>
        <v>California</v>
      </c>
      <c r="E4149" s="8" t="s">
        <v>2943</v>
      </c>
      <c r="F4149">
        <v>65</v>
      </c>
      <c r="G4149" t="str">
        <f>VLOOKUP(HospitalImport__2[[#This Row],[Medical Procedure ID No.]],MedicalProcedures!$A$1:$B$11,2,FALSE)</f>
        <v>INTRACRANIAL HEMORRHAGE OR CEREBRAL INFARCTION W CC</v>
      </c>
      <c r="H4149">
        <v>39</v>
      </c>
      <c r="I4149" t="str">
        <f>VLOOKUP(HospitalImport__2[[#This Row],[ Total Discharges ]],'Discharge Volume Type'!$A$1:$B$3,2,TRUE)</f>
        <v>Low</v>
      </c>
      <c r="J4149">
        <v>17669.52</v>
      </c>
      <c r="K4149">
        <v>6050.35</v>
      </c>
      <c r="L4149">
        <v>3465.03</v>
      </c>
    </row>
    <row r="4150" spans="1:12" x14ac:dyDescent="0.25">
      <c r="A4150" s="8" t="s">
        <v>2932</v>
      </c>
      <c r="B4150" s="8" t="s">
        <v>2933</v>
      </c>
      <c r="C4150" s="8" t="s">
        <v>11</v>
      </c>
      <c r="D4150" s="8" t="str">
        <f>VLOOKUP(HospitalImport__2[[#This Row],[Provider State]],States!$A$2:$B$52,2,FALSE)</f>
        <v>California</v>
      </c>
      <c r="E4150" s="8" t="s">
        <v>2247</v>
      </c>
      <c r="F4150">
        <v>65</v>
      </c>
      <c r="G4150" t="str">
        <f>VLOOKUP(HospitalImport__2[[#This Row],[Medical Procedure ID No.]],MedicalProcedures!$A$1:$B$11,2,FALSE)</f>
        <v>INTRACRANIAL HEMORRHAGE OR CEREBRAL INFARCTION W CC</v>
      </c>
      <c r="H4150">
        <v>37</v>
      </c>
      <c r="I4150" t="str">
        <f>VLOOKUP(HospitalImport__2[[#This Row],[ Total Discharges ]],'Discharge Volume Type'!$A$1:$B$3,2,TRUE)</f>
        <v>Low</v>
      </c>
      <c r="J4150">
        <v>29131.98</v>
      </c>
      <c r="K4150">
        <v>5275.2</v>
      </c>
      <c r="L4150">
        <v>3806.08</v>
      </c>
    </row>
    <row r="4151" spans="1:12" x14ac:dyDescent="0.25">
      <c r="A4151" s="8" t="s">
        <v>312</v>
      </c>
      <c r="B4151" s="8" t="s">
        <v>313</v>
      </c>
      <c r="C4151" s="8" t="s">
        <v>11</v>
      </c>
      <c r="D4151" s="8" t="str">
        <f>VLOOKUP(HospitalImport__2[[#This Row],[Provider State]],States!$A$2:$B$52,2,FALSE)</f>
        <v>California</v>
      </c>
      <c r="E4151" s="8" t="s">
        <v>256</v>
      </c>
      <c r="F4151">
        <v>65</v>
      </c>
      <c r="G4151" t="str">
        <f>VLOOKUP(HospitalImport__2[[#This Row],[Medical Procedure ID No.]],MedicalProcedures!$A$1:$B$11,2,FALSE)</f>
        <v>INTRACRANIAL HEMORRHAGE OR CEREBRAL INFARCTION W CC</v>
      </c>
      <c r="H4151">
        <v>48</v>
      </c>
      <c r="I4151" t="str">
        <f>VLOOKUP(HospitalImport__2[[#This Row],[ Total Discharges ]],'Discharge Volume Type'!$A$1:$B$3,2,TRUE)</f>
        <v>Low</v>
      </c>
      <c r="J4151">
        <v>32837.22</v>
      </c>
      <c r="K4151">
        <v>6416.31</v>
      </c>
      <c r="L4151">
        <v>5573.01</v>
      </c>
    </row>
    <row r="4152" spans="1:12" x14ac:dyDescent="0.25">
      <c r="A4152" s="8" t="s">
        <v>2264</v>
      </c>
      <c r="B4152" s="8" t="s">
        <v>2265</v>
      </c>
      <c r="C4152" s="8" t="s">
        <v>11</v>
      </c>
      <c r="D4152" s="8" t="str">
        <f>VLOOKUP(HospitalImport__2[[#This Row],[Provider State]],States!$A$2:$B$52,2,FALSE)</f>
        <v>California</v>
      </c>
      <c r="E4152" s="8" t="s">
        <v>274</v>
      </c>
      <c r="F4152">
        <v>65</v>
      </c>
      <c r="G4152" t="str">
        <f>VLOOKUP(HospitalImport__2[[#This Row],[Medical Procedure ID No.]],MedicalProcedures!$A$1:$B$11,2,FALSE)</f>
        <v>INTRACRANIAL HEMORRHAGE OR CEREBRAL INFARCTION W CC</v>
      </c>
      <c r="H4152">
        <v>60</v>
      </c>
      <c r="I4152" t="str">
        <f>VLOOKUP(HospitalImport__2[[#This Row],[ Total Discharges ]],'Discharge Volume Type'!$A$1:$B$3,2,TRUE)</f>
        <v xml:space="preserve">Medium </v>
      </c>
      <c r="J4152">
        <v>36381.08</v>
      </c>
      <c r="K4152">
        <v>13369.8</v>
      </c>
      <c r="L4152">
        <v>4289.1400000000003</v>
      </c>
    </row>
    <row r="4153" spans="1:12" x14ac:dyDescent="0.25">
      <c r="A4153" s="8" t="s">
        <v>3479</v>
      </c>
      <c r="B4153" s="8" t="s">
        <v>3480</v>
      </c>
      <c r="C4153" s="8" t="s">
        <v>11</v>
      </c>
      <c r="D4153" s="8" t="str">
        <f>VLOOKUP(HospitalImport__2[[#This Row],[Provider State]],States!$A$2:$B$52,2,FALSE)</f>
        <v>California</v>
      </c>
      <c r="E4153" s="8" t="s">
        <v>2247</v>
      </c>
      <c r="F4153">
        <v>65</v>
      </c>
      <c r="G4153" t="str">
        <f>VLOOKUP(HospitalImport__2[[#This Row],[Medical Procedure ID No.]],MedicalProcedures!$A$1:$B$11,2,FALSE)</f>
        <v>INTRACRANIAL HEMORRHAGE OR CEREBRAL INFARCTION W CC</v>
      </c>
      <c r="H4153">
        <v>76</v>
      </c>
      <c r="I4153" t="str">
        <f>VLOOKUP(HospitalImport__2[[#This Row],[ Total Discharges ]],'Discharge Volume Type'!$A$1:$B$3,2,TRUE)</f>
        <v xml:space="preserve">Medium </v>
      </c>
      <c r="J4153">
        <v>33132.25</v>
      </c>
      <c r="K4153">
        <v>9437.74</v>
      </c>
      <c r="L4153">
        <v>6416.61</v>
      </c>
    </row>
    <row r="4154" spans="1:12" x14ac:dyDescent="0.25">
      <c r="A4154" s="8" t="s">
        <v>314</v>
      </c>
      <c r="B4154" s="8" t="s">
        <v>315</v>
      </c>
      <c r="C4154" s="8" t="s">
        <v>11</v>
      </c>
      <c r="D4154" s="8" t="str">
        <f>VLOOKUP(HospitalImport__2[[#This Row],[Provider State]],States!$A$2:$B$52,2,FALSE)</f>
        <v>California</v>
      </c>
      <c r="E4154" s="8" t="s">
        <v>265</v>
      </c>
      <c r="F4154">
        <v>65</v>
      </c>
      <c r="G4154" t="str">
        <f>VLOOKUP(HospitalImport__2[[#This Row],[Medical Procedure ID No.]],MedicalProcedures!$A$1:$B$11,2,FALSE)</f>
        <v>INTRACRANIAL HEMORRHAGE OR CEREBRAL INFARCTION W CC</v>
      </c>
      <c r="H4154">
        <v>67</v>
      </c>
      <c r="I4154" t="str">
        <f>VLOOKUP(HospitalImport__2[[#This Row],[ Total Discharges ]],'Discharge Volume Type'!$A$1:$B$3,2,TRUE)</f>
        <v xml:space="preserve">Medium </v>
      </c>
      <c r="J4154">
        <v>11430.44</v>
      </c>
      <c r="K4154">
        <v>4195.2</v>
      </c>
      <c r="L4154">
        <v>5946.51</v>
      </c>
    </row>
    <row r="4155" spans="1:12" x14ac:dyDescent="0.25">
      <c r="A4155" s="8" t="s">
        <v>316</v>
      </c>
      <c r="B4155" s="8" t="s">
        <v>317</v>
      </c>
      <c r="C4155" s="8" t="s">
        <v>11</v>
      </c>
      <c r="D4155" s="8" t="str">
        <f>VLOOKUP(HospitalImport__2[[#This Row],[Provider State]],States!$A$2:$B$52,2,FALSE)</f>
        <v>California</v>
      </c>
      <c r="E4155" s="8" t="s">
        <v>279</v>
      </c>
      <c r="F4155">
        <v>65</v>
      </c>
      <c r="G4155" t="str">
        <f>VLOOKUP(HospitalImport__2[[#This Row],[Medical Procedure ID No.]],MedicalProcedures!$A$1:$B$11,2,FALSE)</f>
        <v>INTRACRANIAL HEMORRHAGE OR CEREBRAL INFARCTION W CC</v>
      </c>
      <c r="H4155">
        <v>45</v>
      </c>
      <c r="I4155" t="str">
        <f>VLOOKUP(HospitalImport__2[[#This Row],[ Total Discharges ]],'Discharge Volume Type'!$A$1:$B$3,2,TRUE)</f>
        <v>Low</v>
      </c>
      <c r="J4155">
        <v>141015.01999999999</v>
      </c>
      <c r="K4155">
        <v>9308.09</v>
      </c>
      <c r="L4155">
        <v>11351.57</v>
      </c>
    </row>
    <row r="4156" spans="1:12" x14ac:dyDescent="0.25">
      <c r="A4156" s="8" t="s">
        <v>318</v>
      </c>
      <c r="B4156" s="8" t="s">
        <v>319</v>
      </c>
      <c r="C4156" s="8" t="s">
        <v>11</v>
      </c>
      <c r="D4156" s="8" t="str">
        <f>VLOOKUP(HospitalImport__2[[#This Row],[Provider State]],States!$A$2:$B$52,2,FALSE)</f>
        <v>California</v>
      </c>
      <c r="E4156" s="8" t="s">
        <v>271</v>
      </c>
      <c r="F4156">
        <v>65</v>
      </c>
      <c r="G4156" t="str">
        <f>VLOOKUP(HospitalImport__2[[#This Row],[Medical Procedure ID No.]],MedicalProcedures!$A$1:$B$11,2,FALSE)</f>
        <v>INTRACRANIAL HEMORRHAGE OR CEREBRAL INFARCTION W CC</v>
      </c>
      <c r="H4156">
        <v>43</v>
      </c>
      <c r="I4156" t="str">
        <f>VLOOKUP(HospitalImport__2[[#This Row],[ Total Discharges ]],'Discharge Volume Type'!$A$1:$B$3,2,TRUE)</f>
        <v>Low</v>
      </c>
      <c r="J4156">
        <v>32196.240000000002</v>
      </c>
      <c r="K4156">
        <v>10176.39</v>
      </c>
      <c r="L4156">
        <v>6087.21</v>
      </c>
    </row>
    <row r="4157" spans="1:12" x14ac:dyDescent="0.25">
      <c r="A4157" s="8" t="s">
        <v>2934</v>
      </c>
      <c r="B4157" s="8" t="s">
        <v>2935</v>
      </c>
      <c r="C4157" s="8" t="s">
        <v>11</v>
      </c>
      <c r="D4157" s="8" t="str">
        <f>VLOOKUP(HospitalImport__2[[#This Row],[Provider State]],States!$A$2:$B$52,2,FALSE)</f>
        <v>California</v>
      </c>
      <c r="E4157" s="8" t="s">
        <v>279</v>
      </c>
      <c r="F4157">
        <v>65</v>
      </c>
      <c r="G4157" t="str">
        <f>VLOOKUP(HospitalImport__2[[#This Row],[Medical Procedure ID No.]],MedicalProcedures!$A$1:$B$11,2,FALSE)</f>
        <v>INTRACRANIAL HEMORRHAGE OR CEREBRAL INFARCTION W CC</v>
      </c>
      <c r="H4157">
        <v>62</v>
      </c>
      <c r="I4157" t="str">
        <f>VLOOKUP(HospitalImport__2[[#This Row],[ Total Discharges ]],'Discharge Volume Type'!$A$1:$B$3,2,TRUE)</f>
        <v xml:space="preserve">Medium </v>
      </c>
      <c r="J4157">
        <v>25080.28</v>
      </c>
      <c r="K4157">
        <v>6795.49</v>
      </c>
      <c r="L4157">
        <v>4031.22</v>
      </c>
    </row>
    <row r="4158" spans="1:12" x14ac:dyDescent="0.25">
      <c r="A4158" s="8" t="s">
        <v>2936</v>
      </c>
      <c r="B4158" s="8" t="s">
        <v>2249</v>
      </c>
      <c r="C4158" s="8" t="s">
        <v>11</v>
      </c>
      <c r="D4158" s="8" t="str">
        <f>VLOOKUP(HospitalImport__2[[#This Row],[Provider State]],States!$A$2:$B$52,2,FALSE)</f>
        <v>California</v>
      </c>
      <c r="E4158" s="8" t="s">
        <v>350</v>
      </c>
      <c r="F4158">
        <v>65</v>
      </c>
      <c r="G4158" t="str">
        <f>VLOOKUP(HospitalImport__2[[#This Row],[Medical Procedure ID No.]],MedicalProcedures!$A$1:$B$11,2,FALSE)</f>
        <v>INTRACRANIAL HEMORRHAGE OR CEREBRAL INFARCTION W CC</v>
      </c>
      <c r="H4158">
        <v>55</v>
      </c>
      <c r="I4158" t="str">
        <f>VLOOKUP(HospitalImport__2[[#This Row],[ Total Discharges ]],'Discharge Volume Type'!$A$1:$B$3,2,TRUE)</f>
        <v xml:space="preserve">Medium </v>
      </c>
      <c r="J4158">
        <v>15532.43</v>
      </c>
      <c r="K4158">
        <v>5483.6</v>
      </c>
      <c r="L4158">
        <v>8249.32</v>
      </c>
    </row>
    <row r="4159" spans="1:12" x14ac:dyDescent="0.25">
      <c r="A4159" s="8" t="s">
        <v>2937</v>
      </c>
      <c r="B4159" s="8" t="s">
        <v>2938</v>
      </c>
      <c r="C4159" s="8" t="s">
        <v>11</v>
      </c>
      <c r="D4159" s="8" t="str">
        <f>VLOOKUP(HospitalImport__2[[#This Row],[Provider State]],States!$A$2:$B$52,2,FALSE)</f>
        <v>California</v>
      </c>
      <c r="E4159" s="8" t="s">
        <v>279</v>
      </c>
      <c r="F4159">
        <v>65</v>
      </c>
      <c r="G4159" t="str">
        <f>VLOOKUP(HospitalImport__2[[#This Row],[Medical Procedure ID No.]],MedicalProcedures!$A$1:$B$11,2,FALSE)</f>
        <v>INTRACRANIAL HEMORRHAGE OR CEREBRAL INFARCTION W CC</v>
      </c>
      <c r="H4159">
        <v>139</v>
      </c>
      <c r="I4159" t="str">
        <f>VLOOKUP(HospitalImport__2[[#This Row],[ Total Discharges ]],'Discharge Volume Type'!$A$1:$B$3,2,TRUE)</f>
        <v>High</v>
      </c>
      <c r="J4159">
        <v>7186.48</v>
      </c>
      <c r="K4159">
        <v>9962.48</v>
      </c>
      <c r="L4159">
        <v>7090.56</v>
      </c>
    </row>
    <row r="4160" spans="1:12" x14ac:dyDescent="0.25">
      <c r="A4160" s="8" t="s">
        <v>2939</v>
      </c>
      <c r="B4160" s="8" t="s">
        <v>2940</v>
      </c>
      <c r="C4160" s="8" t="s">
        <v>11</v>
      </c>
      <c r="D4160" s="8" t="str">
        <f>VLOOKUP(HospitalImport__2[[#This Row],[Provider State]],States!$A$2:$B$52,2,FALSE)</f>
        <v>California</v>
      </c>
      <c r="E4160" s="8" t="s">
        <v>274</v>
      </c>
      <c r="F4160">
        <v>65</v>
      </c>
      <c r="G4160" t="str">
        <f>VLOOKUP(HospitalImport__2[[#This Row],[Medical Procedure ID No.]],MedicalProcedures!$A$1:$B$11,2,FALSE)</f>
        <v>INTRACRANIAL HEMORRHAGE OR CEREBRAL INFARCTION W CC</v>
      </c>
      <c r="H4160">
        <v>58</v>
      </c>
      <c r="I4160" t="str">
        <f>VLOOKUP(HospitalImport__2[[#This Row],[ Total Discharges ]],'Discharge Volume Type'!$A$1:$B$3,2,TRUE)</f>
        <v xml:space="preserve">Medium </v>
      </c>
      <c r="J4160">
        <v>18764.259999999998</v>
      </c>
      <c r="K4160">
        <v>4939.4799999999996</v>
      </c>
      <c r="L4160">
        <v>5356.83</v>
      </c>
    </row>
    <row r="4161" spans="1:12" x14ac:dyDescent="0.25">
      <c r="A4161" s="8" t="s">
        <v>320</v>
      </c>
      <c r="B4161" s="8" t="s">
        <v>321</v>
      </c>
      <c r="C4161" s="8" t="s">
        <v>11</v>
      </c>
      <c r="D4161" s="8" t="str">
        <f>VLOOKUP(HospitalImport__2[[#This Row],[Provider State]],States!$A$2:$B$52,2,FALSE)</f>
        <v>California</v>
      </c>
      <c r="E4161" s="8" t="s">
        <v>322</v>
      </c>
      <c r="F4161">
        <v>65</v>
      </c>
      <c r="G4161" t="str">
        <f>VLOOKUP(HospitalImport__2[[#This Row],[Medical Procedure ID No.]],MedicalProcedures!$A$1:$B$11,2,FALSE)</f>
        <v>INTRACRANIAL HEMORRHAGE OR CEREBRAL INFARCTION W CC</v>
      </c>
      <c r="H4161">
        <v>21</v>
      </c>
      <c r="I4161" t="str">
        <f>VLOOKUP(HospitalImport__2[[#This Row],[ Total Discharges ]],'Discharge Volume Type'!$A$1:$B$3,2,TRUE)</f>
        <v>Low</v>
      </c>
      <c r="J4161">
        <v>77558.67</v>
      </c>
      <c r="K4161">
        <v>6769.74</v>
      </c>
      <c r="L4161">
        <v>6111.99</v>
      </c>
    </row>
    <row r="4162" spans="1:12" x14ac:dyDescent="0.25">
      <c r="A4162" s="8" t="s">
        <v>323</v>
      </c>
      <c r="B4162" s="8" t="s">
        <v>324</v>
      </c>
      <c r="C4162" s="8" t="s">
        <v>11</v>
      </c>
      <c r="D4162" s="8" t="str">
        <f>VLOOKUP(HospitalImport__2[[#This Row],[Provider State]],States!$A$2:$B$52,2,FALSE)</f>
        <v>California</v>
      </c>
      <c r="E4162" s="8" t="s">
        <v>274</v>
      </c>
      <c r="F4162">
        <v>65</v>
      </c>
      <c r="G4162" t="str">
        <f>VLOOKUP(HospitalImport__2[[#This Row],[Medical Procedure ID No.]],MedicalProcedures!$A$1:$B$11,2,FALSE)</f>
        <v>INTRACRANIAL HEMORRHAGE OR CEREBRAL INFARCTION W CC</v>
      </c>
      <c r="H4162">
        <v>33</v>
      </c>
      <c r="I4162" t="str">
        <f>VLOOKUP(HospitalImport__2[[#This Row],[ Total Discharges ]],'Discharge Volume Type'!$A$1:$B$3,2,TRUE)</f>
        <v>Low</v>
      </c>
      <c r="J4162">
        <v>16646.95</v>
      </c>
      <c r="K4162">
        <v>5332.82</v>
      </c>
      <c r="L4162">
        <v>8428.76</v>
      </c>
    </row>
    <row r="4163" spans="1:12" x14ac:dyDescent="0.25">
      <c r="A4163" s="8" t="s">
        <v>3481</v>
      </c>
      <c r="B4163" s="8" t="s">
        <v>3482</v>
      </c>
      <c r="C4163" s="8" t="s">
        <v>11</v>
      </c>
      <c r="D4163" s="8" t="str">
        <f>VLOOKUP(HospitalImport__2[[#This Row],[Provider State]],States!$A$2:$B$52,2,FALSE)</f>
        <v>California</v>
      </c>
      <c r="E4163" s="8" t="s">
        <v>284</v>
      </c>
      <c r="F4163">
        <v>65</v>
      </c>
      <c r="G4163" t="str">
        <f>VLOOKUP(HospitalImport__2[[#This Row],[Medical Procedure ID No.]],MedicalProcedures!$A$1:$B$11,2,FALSE)</f>
        <v>INTRACRANIAL HEMORRHAGE OR CEREBRAL INFARCTION W CC</v>
      </c>
      <c r="H4163">
        <v>47</v>
      </c>
      <c r="I4163" t="str">
        <f>VLOOKUP(HospitalImport__2[[#This Row],[ Total Discharges ]],'Discharge Volume Type'!$A$1:$B$3,2,TRUE)</f>
        <v>Low</v>
      </c>
      <c r="J4163">
        <v>19971.580000000002</v>
      </c>
      <c r="K4163">
        <v>4768.8599999999997</v>
      </c>
      <c r="L4163">
        <v>4095.04</v>
      </c>
    </row>
    <row r="4164" spans="1:12" x14ac:dyDescent="0.25">
      <c r="A4164" s="8" t="s">
        <v>325</v>
      </c>
      <c r="B4164" s="8" t="s">
        <v>326</v>
      </c>
      <c r="C4164" s="8" t="s">
        <v>11</v>
      </c>
      <c r="D4164" s="8" t="str">
        <f>VLOOKUP(HospitalImport__2[[#This Row],[Provider State]],States!$A$2:$B$52,2,FALSE)</f>
        <v>California</v>
      </c>
      <c r="E4164" s="8" t="s">
        <v>274</v>
      </c>
      <c r="F4164">
        <v>65</v>
      </c>
      <c r="G4164" t="str">
        <f>VLOOKUP(HospitalImport__2[[#This Row],[Medical Procedure ID No.]],MedicalProcedures!$A$1:$B$11,2,FALSE)</f>
        <v>INTRACRANIAL HEMORRHAGE OR CEREBRAL INFARCTION W CC</v>
      </c>
      <c r="H4164">
        <v>32</v>
      </c>
      <c r="I4164" t="str">
        <f>VLOOKUP(HospitalImport__2[[#This Row],[ Total Discharges ]],'Discharge Volume Type'!$A$1:$B$3,2,TRUE)</f>
        <v>Low</v>
      </c>
      <c r="J4164">
        <v>51900.15</v>
      </c>
      <c r="K4164">
        <v>5457.46</v>
      </c>
      <c r="L4164">
        <v>6072.32</v>
      </c>
    </row>
    <row r="4165" spans="1:12" x14ac:dyDescent="0.25">
      <c r="A4165" s="8" t="s">
        <v>2266</v>
      </c>
      <c r="B4165" s="8" t="s">
        <v>207</v>
      </c>
      <c r="C4165" s="8" t="s">
        <v>11</v>
      </c>
      <c r="D4165" s="8" t="str">
        <f>VLOOKUP(HospitalImport__2[[#This Row],[Provider State]],States!$A$2:$B$52,2,FALSE)</f>
        <v>California</v>
      </c>
      <c r="E4165" s="8" t="s">
        <v>274</v>
      </c>
      <c r="F4165">
        <v>65</v>
      </c>
      <c r="G4165" t="str">
        <f>VLOOKUP(HospitalImport__2[[#This Row],[Medical Procedure ID No.]],MedicalProcedures!$A$1:$B$11,2,FALSE)</f>
        <v>INTRACRANIAL HEMORRHAGE OR CEREBRAL INFARCTION W CC</v>
      </c>
      <c r="H4165">
        <v>43</v>
      </c>
      <c r="I4165" t="str">
        <f>VLOOKUP(HospitalImport__2[[#This Row],[ Total Discharges ]],'Discharge Volume Type'!$A$1:$B$3,2,TRUE)</f>
        <v>Low</v>
      </c>
      <c r="J4165">
        <v>21369.9</v>
      </c>
      <c r="K4165">
        <v>6477.41</v>
      </c>
      <c r="L4165">
        <v>6459.59</v>
      </c>
    </row>
    <row r="4166" spans="1:12" x14ac:dyDescent="0.25">
      <c r="A4166" s="8" t="s">
        <v>2941</v>
      </c>
      <c r="B4166" s="8" t="s">
        <v>2942</v>
      </c>
      <c r="C4166" s="8" t="s">
        <v>11</v>
      </c>
      <c r="D4166" s="8" t="str">
        <f>VLOOKUP(HospitalImport__2[[#This Row],[Provider State]],States!$A$2:$B$52,2,FALSE)</f>
        <v>California</v>
      </c>
      <c r="E4166" s="8" t="s">
        <v>2943</v>
      </c>
      <c r="F4166">
        <v>65</v>
      </c>
      <c r="G4166" t="str">
        <f>VLOOKUP(HospitalImport__2[[#This Row],[Medical Procedure ID No.]],MedicalProcedures!$A$1:$B$11,2,FALSE)</f>
        <v>INTRACRANIAL HEMORRHAGE OR CEREBRAL INFARCTION W CC</v>
      </c>
      <c r="H4166">
        <v>37</v>
      </c>
      <c r="I4166" t="str">
        <f>VLOOKUP(HospitalImport__2[[#This Row],[ Total Discharges ]],'Discharge Volume Type'!$A$1:$B$3,2,TRUE)</f>
        <v>Low</v>
      </c>
      <c r="J4166">
        <v>20096.29</v>
      </c>
      <c r="K4166">
        <v>11251.9</v>
      </c>
      <c r="L4166">
        <v>17459.72</v>
      </c>
    </row>
    <row r="4167" spans="1:12" x14ac:dyDescent="0.25">
      <c r="A4167" s="8" t="s">
        <v>327</v>
      </c>
      <c r="B4167" s="8" t="s">
        <v>328</v>
      </c>
      <c r="C4167" s="8" t="s">
        <v>11</v>
      </c>
      <c r="D4167" s="8" t="str">
        <f>VLOOKUP(HospitalImport__2[[#This Row],[Provider State]],States!$A$2:$B$52,2,FALSE)</f>
        <v>California</v>
      </c>
      <c r="E4167" s="8" t="s">
        <v>329</v>
      </c>
      <c r="F4167">
        <v>65</v>
      </c>
      <c r="G4167" t="str">
        <f>VLOOKUP(HospitalImport__2[[#This Row],[Medical Procedure ID No.]],MedicalProcedures!$A$1:$B$11,2,FALSE)</f>
        <v>INTRACRANIAL HEMORRHAGE OR CEREBRAL INFARCTION W CC</v>
      </c>
      <c r="H4167">
        <v>25</v>
      </c>
      <c r="I4167" t="str">
        <f>VLOOKUP(HospitalImport__2[[#This Row],[ Total Discharges ]],'Discharge Volume Type'!$A$1:$B$3,2,TRUE)</f>
        <v>Low</v>
      </c>
      <c r="J4167">
        <v>19329.29</v>
      </c>
      <c r="K4167">
        <v>6105.46</v>
      </c>
      <c r="L4167">
        <v>5620.52</v>
      </c>
    </row>
    <row r="4168" spans="1:12" x14ac:dyDescent="0.25">
      <c r="A4168" s="8" t="s">
        <v>2944</v>
      </c>
      <c r="B4168" s="8" t="s">
        <v>2945</v>
      </c>
      <c r="C4168" s="8" t="s">
        <v>11</v>
      </c>
      <c r="D4168" s="8" t="str">
        <f>VLOOKUP(HospitalImport__2[[#This Row],[Provider State]],States!$A$2:$B$52,2,FALSE)</f>
        <v>California</v>
      </c>
      <c r="E4168" s="8" t="s">
        <v>357</v>
      </c>
      <c r="F4168">
        <v>65</v>
      </c>
      <c r="G4168" t="str">
        <f>VLOOKUP(HospitalImport__2[[#This Row],[Medical Procedure ID No.]],MedicalProcedures!$A$1:$B$11,2,FALSE)</f>
        <v>INTRACRANIAL HEMORRHAGE OR CEREBRAL INFARCTION W CC</v>
      </c>
      <c r="H4168">
        <v>63</v>
      </c>
      <c r="I4168" t="str">
        <f>VLOOKUP(HospitalImport__2[[#This Row],[ Total Discharges ]],'Discharge Volume Type'!$A$1:$B$3,2,TRUE)</f>
        <v xml:space="preserve">Medium </v>
      </c>
      <c r="J4168">
        <v>26433.59</v>
      </c>
      <c r="K4168">
        <v>10172.16</v>
      </c>
      <c r="L4168">
        <v>12866.78</v>
      </c>
    </row>
    <row r="4169" spans="1:12" x14ac:dyDescent="0.25">
      <c r="A4169" s="8" t="s">
        <v>2946</v>
      </c>
      <c r="B4169" s="8" t="s">
        <v>2947</v>
      </c>
      <c r="C4169" s="8" t="s">
        <v>11</v>
      </c>
      <c r="D4169" s="8" t="str">
        <f>VLOOKUP(HospitalImport__2[[#This Row],[Provider State]],States!$A$2:$B$52,2,FALSE)</f>
        <v>California</v>
      </c>
      <c r="E4169" s="8" t="s">
        <v>262</v>
      </c>
      <c r="F4169">
        <v>65</v>
      </c>
      <c r="G4169" t="str">
        <f>VLOOKUP(HospitalImport__2[[#This Row],[Medical Procedure ID No.]],MedicalProcedures!$A$1:$B$11,2,FALSE)</f>
        <v>INTRACRANIAL HEMORRHAGE OR CEREBRAL INFARCTION W CC</v>
      </c>
      <c r="H4169">
        <v>41</v>
      </c>
      <c r="I4169" t="str">
        <f>VLOOKUP(HospitalImport__2[[#This Row],[ Total Discharges ]],'Discharge Volume Type'!$A$1:$B$3,2,TRUE)</f>
        <v>Low</v>
      </c>
      <c r="J4169">
        <v>16219.55</v>
      </c>
      <c r="K4169">
        <v>6317.34</v>
      </c>
      <c r="L4169">
        <v>6988.04</v>
      </c>
    </row>
    <row r="4170" spans="1:12" x14ac:dyDescent="0.25">
      <c r="A4170" s="8" t="s">
        <v>2267</v>
      </c>
      <c r="B4170" s="8" t="s">
        <v>2268</v>
      </c>
      <c r="C4170" s="8" t="s">
        <v>11</v>
      </c>
      <c r="D4170" s="8" t="str">
        <f>VLOOKUP(HospitalImport__2[[#This Row],[Provider State]],States!$A$2:$B$52,2,FALSE)</f>
        <v>California</v>
      </c>
      <c r="E4170" s="8" t="s">
        <v>268</v>
      </c>
      <c r="F4170">
        <v>65</v>
      </c>
      <c r="G4170" t="str">
        <f>VLOOKUP(HospitalImport__2[[#This Row],[Medical Procedure ID No.]],MedicalProcedures!$A$1:$B$11,2,FALSE)</f>
        <v>INTRACRANIAL HEMORRHAGE OR CEREBRAL INFARCTION W CC</v>
      </c>
      <c r="H4170">
        <v>56</v>
      </c>
      <c r="I4170" t="str">
        <f>VLOOKUP(HospitalImport__2[[#This Row],[ Total Discharges ]],'Discharge Volume Type'!$A$1:$B$3,2,TRUE)</f>
        <v xml:space="preserve">Medium </v>
      </c>
      <c r="J4170">
        <v>35155.879999999997</v>
      </c>
      <c r="K4170">
        <v>7786.17</v>
      </c>
      <c r="L4170">
        <v>6609.17</v>
      </c>
    </row>
    <row r="4171" spans="1:12" x14ac:dyDescent="0.25">
      <c r="A4171" s="8" t="s">
        <v>330</v>
      </c>
      <c r="B4171" s="8" t="s">
        <v>331</v>
      </c>
      <c r="C4171" s="8" t="s">
        <v>11</v>
      </c>
      <c r="D4171" s="8" t="str">
        <f>VLOOKUP(HospitalImport__2[[#This Row],[Provider State]],States!$A$2:$B$52,2,FALSE)</f>
        <v>California</v>
      </c>
      <c r="E4171" s="8" t="s">
        <v>274</v>
      </c>
      <c r="F4171">
        <v>65</v>
      </c>
      <c r="G4171" t="str">
        <f>VLOOKUP(HospitalImport__2[[#This Row],[Medical Procedure ID No.]],MedicalProcedures!$A$1:$B$11,2,FALSE)</f>
        <v>INTRACRANIAL HEMORRHAGE OR CEREBRAL INFARCTION W CC</v>
      </c>
      <c r="H4171">
        <v>47</v>
      </c>
      <c r="I4171" t="str">
        <f>VLOOKUP(HospitalImport__2[[#This Row],[ Total Discharges ]],'Discharge Volume Type'!$A$1:$B$3,2,TRUE)</f>
        <v>Low</v>
      </c>
      <c r="J4171">
        <v>18332.009999999998</v>
      </c>
      <c r="K4171">
        <v>5871.27</v>
      </c>
      <c r="L4171">
        <v>5234.7700000000004</v>
      </c>
    </row>
    <row r="4172" spans="1:12" x14ac:dyDescent="0.25">
      <c r="A4172" s="8" t="s">
        <v>2948</v>
      </c>
      <c r="B4172" s="8" t="s">
        <v>2949</v>
      </c>
      <c r="C4172" s="8" t="s">
        <v>11</v>
      </c>
      <c r="D4172" s="8" t="str">
        <f>VLOOKUP(HospitalImport__2[[#This Row],[Provider State]],States!$A$2:$B$52,2,FALSE)</f>
        <v>California</v>
      </c>
      <c r="E4172" s="8" t="s">
        <v>357</v>
      </c>
      <c r="F4172">
        <v>65</v>
      </c>
      <c r="G4172" t="str">
        <f>VLOOKUP(HospitalImport__2[[#This Row],[Medical Procedure ID No.]],MedicalProcedures!$A$1:$B$11,2,FALSE)</f>
        <v>INTRACRANIAL HEMORRHAGE OR CEREBRAL INFARCTION W CC</v>
      </c>
      <c r="H4172">
        <v>59</v>
      </c>
      <c r="I4172" t="str">
        <f>VLOOKUP(HospitalImport__2[[#This Row],[ Total Discharges ]],'Discharge Volume Type'!$A$1:$B$3,2,TRUE)</f>
        <v xml:space="preserve">Medium </v>
      </c>
      <c r="J4172">
        <v>7639.38</v>
      </c>
      <c r="K4172">
        <v>12546.22</v>
      </c>
      <c r="L4172">
        <v>7011.55</v>
      </c>
    </row>
    <row r="4173" spans="1:12" x14ac:dyDescent="0.25">
      <c r="A4173" s="8" t="s">
        <v>2950</v>
      </c>
      <c r="B4173" s="8" t="s">
        <v>2951</v>
      </c>
      <c r="C4173" s="8" t="s">
        <v>11</v>
      </c>
      <c r="D4173" s="8" t="str">
        <f>VLOOKUP(HospitalImport__2[[#This Row],[Provider State]],States!$A$2:$B$52,2,FALSE)</f>
        <v>California</v>
      </c>
      <c r="E4173" s="8" t="s">
        <v>274</v>
      </c>
      <c r="F4173">
        <v>65</v>
      </c>
      <c r="G4173" t="str">
        <f>VLOOKUP(HospitalImport__2[[#This Row],[Medical Procedure ID No.]],MedicalProcedures!$A$1:$B$11,2,FALSE)</f>
        <v>INTRACRANIAL HEMORRHAGE OR CEREBRAL INFARCTION W CC</v>
      </c>
      <c r="H4173">
        <v>68</v>
      </c>
      <c r="I4173" t="str">
        <f>VLOOKUP(HospitalImport__2[[#This Row],[ Total Discharges ]],'Discharge Volume Type'!$A$1:$B$3,2,TRUE)</f>
        <v xml:space="preserve">Medium </v>
      </c>
      <c r="J4173">
        <v>25512.22</v>
      </c>
      <c r="K4173">
        <v>4980.41</v>
      </c>
      <c r="L4173">
        <v>6451.71</v>
      </c>
    </row>
    <row r="4174" spans="1:12" x14ac:dyDescent="0.25">
      <c r="A4174" s="8" t="s">
        <v>3483</v>
      </c>
      <c r="B4174" s="8" t="s">
        <v>3484</v>
      </c>
      <c r="C4174" s="8" t="s">
        <v>11</v>
      </c>
      <c r="D4174" s="8" t="str">
        <f>VLOOKUP(HospitalImport__2[[#This Row],[Provider State]],States!$A$2:$B$52,2,FALSE)</f>
        <v>California</v>
      </c>
      <c r="E4174" s="8" t="s">
        <v>329</v>
      </c>
      <c r="F4174">
        <v>65</v>
      </c>
      <c r="G4174" t="str">
        <f>VLOOKUP(HospitalImport__2[[#This Row],[Medical Procedure ID No.]],MedicalProcedures!$A$1:$B$11,2,FALSE)</f>
        <v>INTRACRANIAL HEMORRHAGE OR CEREBRAL INFARCTION W CC</v>
      </c>
      <c r="H4174">
        <v>36</v>
      </c>
      <c r="I4174" t="str">
        <f>VLOOKUP(HospitalImport__2[[#This Row],[ Total Discharges ]],'Discharge Volume Type'!$A$1:$B$3,2,TRUE)</f>
        <v>Low</v>
      </c>
      <c r="J4174">
        <v>48108.98</v>
      </c>
      <c r="K4174">
        <v>7735.52</v>
      </c>
      <c r="L4174">
        <v>10456.77</v>
      </c>
    </row>
    <row r="4175" spans="1:12" x14ac:dyDescent="0.25">
      <c r="A4175" s="8" t="s">
        <v>332</v>
      </c>
      <c r="B4175" s="8" t="s">
        <v>333</v>
      </c>
      <c r="C4175" s="8" t="s">
        <v>11</v>
      </c>
      <c r="D4175" s="8" t="str">
        <f>VLOOKUP(HospitalImport__2[[#This Row],[Provider State]],States!$A$2:$B$52,2,FALSE)</f>
        <v>California</v>
      </c>
      <c r="E4175" s="8" t="s">
        <v>253</v>
      </c>
      <c r="F4175">
        <v>65</v>
      </c>
      <c r="G4175" t="str">
        <f>VLOOKUP(HospitalImport__2[[#This Row],[Medical Procedure ID No.]],MedicalProcedures!$A$1:$B$11,2,FALSE)</f>
        <v>INTRACRANIAL HEMORRHAGE OR CEREBRAL INFARCTION W CC</v>
      </c>
      <c r="H4175">
        <v>163</v>
      </c>
      <c r="I4175" t="str">
        <f>VLOOKUP(HospitalImport__2[[#This Row],[ Total Discharges ]],'Discharge Volume Type'!$A$1:$B$3,2,TRUE)</f>
        <v>High</v>
      </c>
      <c r="J4175">
        <v>23737</v>
      </c>
      <c r="K4175">
        <v>12621.36</v>
      </c>
      <c r="L4175">
        <v>5158.08</v>
      </c>
    </row>
    <row r="4176" spans="1:12" x14ac:dyDescent="0.25">
      <c r="A4176" s="8" t="s">
        <v>2952</v>
      </c>
      <c r="B4176" s="8" t="s">
        <v>2953</v>
      </c>
      <c r="C4176" s="8" t="s">
        <v>11</v>
      </c>
      <c r="D4176" s="8" t="str">
        <f>VLOOKUP(HospitalImport__2[[#This Row],[Provider State]],States!$A$2:$B$52,2,FALSE)</f>
        <v>California</v>
      </c>
      <c r="E4176" s="8" t="s">
        <v>274</v>
      </c>
      <c r="F4176">
        <v>65</v>
      </c>
      <c r="G4176" t="str">
        <f>VLOOKUP(HospitalImport__2[[#This Row],[Medical Procedure ID No.]],MedicalProcedures!$A$1:$B$11,2,FALSE)</f>
        <v>INTRACRANIAL HEMORRHAGE OR CEREBRAL INFARCTION W CC</v>
      </c>
      <c r="H4176">
        <v>69</v>
      </c>
      <c r="I4176" t="str">
        <f>VLOOKUP(HospitalImport__2[[#This Row],[ Total Discharges ]],'Discharge Volume Type'!$A$1:$B$3,2,TRUE)</f>
        <v xml:space="preserve">Medium </v>
      </c>
      <c r="J4176">
        <v>31487.81</v>
      </c>
      <c r="K4176">
        <v>5817.52</v>
      </c>
      <c r="L4176">
        <v>4190.3500000000004</v>
      </c>
    </row>
    <row r="4177" spans="1:12" x14ac:dyDescent="0.25">
      <c r="A4177" s="8" t="s">
        <v>2954</v>
      </c>
      <c r="B4177" s="8" t="s">
        <v>2955</v>
      </c>
      <c r="C4177" s="8" t="s">
        <v>11</v>
      </c>
      <c r="D4177" s="8" t="str">
        <f>VLOOKUP(HospitalImport__2[[#This Row],[Provider State]],States!$A$2:$B$52,2,FALSE)</f>
        <v>California</v>
      </c>
      <c r="E4177" s="8" t="s">
        <v>2247</v>
      </c>
      <c r="F4177">
        <v>65</v>
      </c>
      <c r="G4177" t="str">
        <f>VLOOKUP(HospitalImport__2[[#This Row],[Medical Procedure ID No.]],MedicalProcedures!$A$1:$B$11,2,FALSE)</f>
        <v>INTRACRANIAL HEMORRHAGE OR CEREBRAL INFARCTION W CC</v>
      </c>
      <c r="H4177">
        <v>36</v>
      </c>
      <c r="I4177" t="str">
        <f>VLOOKUP(HospitalImport__2[[#This Row],[ Total Discharges ]],'Discharge Volume Type'!$A$1:$B$3,2,TRUE)</f>
        <v>Low</v>
      </c>
      <c r="J4177">
        <v>102389.51</v>
      </c>
      <c r="K4177">
        <v>5142.1099999999997</v>
      </c>
      <c r="L4177">
        <v>11289.76</v>
      </c>
    </row>
    <row r="4178" spans="1:12" x14ac:dyDescent="0.25">
      <c r="A4178" s="8" t="s">
        <v>2956</v>
      </c>
      <c r="B4178" s="8" t="s">
        <v>2957</v>
      </c>
      <c r="C4178" s="8" t="s">
        <v>11</v>
      </c>
      <c r="D4178" s="8" t="str">
        <f>VLOOKUP(HospitalImport__2[[#This Row],[Provider State]],States!$A$2:$B$52,2,FALSE)</f>
        <v>California</v>
      </c>
      <c r="E4178" s="8" t="s">
        <v>256</v>
      </c>
      <c r="F4178">
        <v>65</v>
      </c>
      <c r="G4178" t="str">
        <f>VLOOKUP(HospitalImport__2[[#This Row],[Medical Procedure ID No.]],MedicalProcedures!$A$1:$B$11,2,FALSE)</f>
        <v>INTRACRANIAL HEMORRHAGE OR CEREBRAL INFARCTION W CC</v>
      </c>
      <c r="H4178">
        <v>72</v>
      </c>
      <c r="I4178" t="str">
        <f>VLOOKUP(HospitalImport__2[[#This Row],[ Total Discharges ]],'Discharge Volume Type'!$A$1:$B$3,2,TRUE)</f>
        <v xml:space="preserve">Medium </v>
      </c>
      <c r="J4178">
        <v>37207.68</v>
      </c>
      <c r="K4178">
        <v>5860.25</v>
      </c>
      <c r="L4178">
        <v>4900.22</v>
      </c>
    </row>
    <row r="4179" spans="1:12" x14ac:dyDescent="0.25">
      <c r="A4179" s="8" t="s">
        <v>334</v>
      </c>
      <c r="B4179" s="8" t="s">
        <v>335</v>
      </c>
      <c r="C4179" s="8" t="s">
        <v>11</v>
      </c>
      <c r="D4179" s="8" t="str">
        <f>VLOOKUP(HospitalImport__2[[#This Row],[Provider State]],States!$A$2:$B$52,2,FALSE)</f>
        <v>California</v>
      </c>
      <c r="E4179" s="8" t="s">
        <v>274</v>
      </c>
      <c r="F4179">
        <v>65</v>
      </c>
      <c r="G4179" t="str">
        <f>VLOOKUP(HospitalImport__2[[#This Row],[Medical Procedure ID No.]],MedicalProcedures!$A$1:$B$11,2,FALSE)</f>
        <v>INTRACRANIAL HEMORRHAGE OR CEREBRAL INFARCTION W CC</v>
      </c>
      <c r="H4179">
        <v>67</v>
      </c>
      <c r="I4179" t="str">
        <f>VLOOKUP(HospitalImport__2[[#This Row],[ Total Discharges ]],'Discharge Volume Type'!$A$1:$B$3,2,TRUE)</f>
        <v xml:space="preserve">Medium </v>
      </c>
      <c r="J4179">
        <v>29698.2</v>
      </c>
      <c r="K4179">
        <v>4861.21</v>
      </c>
      <c r="L4179">
        <v>12774.56</v>
      </c>
    </row>
    <row r="4180" spans="1:12" x14ac:dyDescent="0.25">
      <c r="A4180" s="8" t="s">
        <v>2958</v>
      </c>
      <c r="B4180" s="8" t="s">
        <v>2959</v>
      </c>
      <c r="C4180" s="8" t="s">
        <v>11</v>
      </c>
      <c r="D4180" s="8" t="str">
        <f>VLOOKUP(HospitalImport__2[[#This Row],[Provider State]],States!$A$2:$B$52,2,FALSE)</f>
        <v>California</v>
      </c>
      <c r="E4180" s="8" t="s">
        <v>357</v>
      </c>
      <c r="F4180">
        <v>65</v>
      </c>
      <c r="G4180" t="str">
        <f>VLOOKUP(HospitalImport__2[[#This Row],[Medical Procedure ID No.]],MedicalProcedures!$A$1:$B$11,2,FALSE)</f>
        <v>INTRACRANIAL HEMORRHAGE OR CEREBRAL INFARCTION W CC</v>
      </c>
      <c r="H4180">
        <v>58</v>
      </c>
      <c r="I4180" t="str">
        <f>VLOOKUP(HospitalImport__2[[#This Row],[ Total Discharges ]],'Discharge Volume Type'!$A$1:$B$3,2,TRUE)</f>
        <v xml:space="preserve">Medium </v>
      </c>
      <c r="J4180">
        <v>23014.82</v>
      </c>
      <c r="K4180">
        <v>6149.3</v>
      </c>
      <c r="L4180">
        <v>9458.5</v>
      </c>
    </row>
    <row r="4181" spans="1:12" x14ac:dyDescent="0.25">
      <c r="A4181" s="8" t="s">
        <v>337</v>
      </c>
      <c r="B4181" s="8" t="s">
        <v>267</v>
      </c>
      <c r="C4181" s="8" t="s">
        <v>11</v>
      </c>
      <c r="D4181" s="8" t="str">
        <f>VLOOKUP(HospitalImport__2[[#This Row],[Provider State]],States!$A$2:$B$52,2,FALSE)</f>
        <v>California</v>
      </c>
      <c r="E4181" s="8" t="s">
        <v>268</v>
      </c>
      <c r="F4181">
        <v>65</v>
      </c>
      <c r="G4181" t="str">
        <f>VLOOKUP(HospitalImport__2[[#This Row],[Medical Procedure ID No.]],MedicalProcedures!$A$1:$B$11,2,FALSE)</f>
        <v>INTRACRANIAL HEMORRHAGE OR CEREBRAL INFARCTION W CC</v>
      </c>
      <c r="H4181">
        <v>57</v>
      </c>
      <c r="I4181" t="str">
        <f>VLOOKUP(HospitalImport__2[[#This Row],[ Total Discharges ]],'Discharge Volume Type'!$A$1:$B$3,2,TRUE)</f>
        <v xml:space="preserve">Medium </v>
      </c>
      <c r="J4181">
        <v>15149.32</v>
      </c>
      <c r="K4181">
        <v>7682.44</v>
      </c>
      <c r="L4181">
        <v>2938.72</v>
      </c>
    </row>
    <row r="4182" spans="1:12" x14ac:dyDescent="0.25">
      <c r="A4182" s="8" t="s">
        <v>1793</v>
      </c>
      <c r="B4182" s="8" t="s">
        <v>2271</v>
      </c>
      <c r="C4182" s="8" t="s">
        <v>11</v>
      </c>
      <c r="D4182" s="8" t="str">
        <f>VLOOKUP(HospitalImport__2[[#This Row],[Provider State]],States!$A$2:$B$52,2,FALSE)</f>
        <v>California</v>
      </c>
      <c r="E4182" s="8" t="s">
        <v>357</v>
      </c>
      <c r="F4182">
        <v>65</v>
      </c>
      <c r="G4182" t="str">
        <f>VLOOKUP(HospitalImport__2[[#This Row],[Medical Procedure ID No.]],MedicalProcedures!$A$1:$B$11,2,FALSE)</f>
        <v>INTRACRANIAL HEMORRHAGE OR CEREBRAL INFARCTION W CC</v>
      </c>
      <c r="H4182">
        <v>140</v>
      </c>
      <c r="I4182" t="str">
        <f>VLOOKUP(HospitalImport__2[[#This Row],[ Total Discharges ]],'Discharge Volume Type'!$A$1:$B$3,2,TRUE)</f>
        <v>High</v>
      </c>
      <c r="J4182">
        <v>18107.73</v>
      </c>
      <c r="K4182">
        <v>6231.29</v>
      </c>
      <c r="L4182">
        <v>7549.33</v>
      </c>
    </row>
    <row r="4183" spans="1:12" x14ac:dyDescent="0.25">
      <c r="A4183" s="8" t="s">
        <v>3485</v>
      </c>
      <c r="B4183" s="8" t="s">
        <v>3486</v>
      </c>
      <c r="C4183" s="8" t="s">
        <v>11</v>
      </c>
      <c r="D4183" s="8" t="str">
        <f>VLOOKUP(HospitalImport__2[[#This Row],[Provider State]],States!$A$2:$B$52,2,FALSE)</f>
        <v>California</v>
      </c>
      <c r="E4183" s="8" t="s">
        <v>259</v>
      </c>
      <c r="F4183">
        <v>65</v>
      </c>
      <c r="G4183" t="str">
        <f>VLOOKUP(HospitalImport__2[[#This Row],[Medical Procedure ID No.]],MedicalProcedures!$A$1:$B$11,2,FALSE)</f>
        <v>INTRACRANIAL HEMORRHAGE OR CEREBRAL INFARCTION W CC</v>
      </c>
      <c r="H4183">
        <v>67</v>
      </c>
      <c r="I4183" t="str">
        <f>VLOOKUP(HospitalImport__2[[#This Row],[ Total Discharges ]],'Discharge Volume Type'!$A$1:$B$3,2,TRUE)</f>
        <v xml:space="preserve">Medium </v>
      </c>
      <c r="J4183">
        <v>76806.98</v>
      </c>
      <c r="K4183">
        <v>10191.15</v>
      </c>
      <c r="L4183">
        <v>10722.69</v>
      </c>
    </row>
    <row r="4184" spans="1:12" x14ac:dyDescent="0.25">
      <c r="A4184" s="8" t="s">
        <v>2272</v>
      </c>
      <c r="B4184" s="8" t="s">
        <v>2273</v>
      </c>
      <c r="C4184" s="8" t="s">
        <v>11</v>
      </c>
      <c r="D4184" s="8" t="str">
        <f>VLOOKUP(HospitalImport__2[[#This Row],[Provider State]],States!$A$2:$B$52,2,FALSE)</f>
        <v>California</v>
      </c>
      <c r="E4184" s="8" t="s">
        <v>2247</v>
      </c>
      <c r="F4184">
        <v>65</v>
      </c>
      <c r="G4184" t="str">
        <f>VLOOKUP(HospitalImport__2[[#This Row],[Medical Procedure ID No.]],MedicalProcedures!$A$1:$B$11,2,FALSE)</f>
        <v>INTRACRANIAL HEMORRHAGE OR CEREBRAL INFARCTION W CC</v>
      </c>
      <c r="H4184">
        <v>50</v>
      </c>
      <c r="I4184" t="str">
        <f>VLOOKUP(HospitalImport__2[[#This Row],[ Total Discharges ]],'Discharge Volume Type'!$A$1:$B$3,2,TRUE)</f>
        <v xml:space="preserve">Medium </v>
      </c>
      <c r="J4184">
        <v>22637.919999999998</v>
      </c>
      <c r="K4184">
        <v>4369.09</v>
      </c>
      <c r="L4184">
        <v>5467.72</v>
      </c>
    </row>
    <row r="4185" spans="1:12" x14ac:dyDescent="0.25">
      <c r="A4185" s="8" t="s">
        <v>338</v>
      </c>
      <c r="B4185" s="8" t="s">
        <v>339</v>
      </c>
      <c r="C4185" s="8" t="s">
        <v>11</v>
      </c>
      <c r="D4185" s="8" t="str">
        <f>VLOOKUP(HospitalImport__2[[#This Row],[Provider State]],States!$A$2:$B$52,2,FALSE)</f>
        <v>California</v>
      </c>
      <c r="E4185" s="8" t="s">
        <v>340</v>
      </c>
      <c r="F4185">
        <v>65</v>
      </c>
      <c r="G4185" t="str">
        <f>VLOOKUP(HospitalImport__2[[#This Row],[Medical Procedure ID No.]],MedicalProcedures!$A$1:$B$11,2,FALSE)</f>
        <v>INTRACRANIAL HEMORRHAGE OR CEREBRAL INFARCTION W CC</v>
      </c>
      <c r="H4185">
        <v>55</v>
      </c>
      <c r="I4185" t="str">
        <f>VLOOKUP(HospitalImport__2[[#This Row],[ Total Discharges ]],'Discharge Volume Type'!$A$1:$B$3,2,TRUE)</f>
        <v xml:space="preserve">Medium </v>
      </c>
      <c r="J4185">
        <v>23006.68</v>
      </c>
      <c r="K4185">
        <v>18491.66</v>
      </c>
      <c r="L4185">
        <v>5759.07</v>
      </c>
    </row>
    <row r="4186" spans="1:12" x14ac:dyDescent="0.25">
      <c r="A4186" s="8" t="s">
        <v>341</v>
      </c>
      <c r="B4186" s="8" t="s">
        <v>342</v>
      </c>
      <c r="C4186" s="8" t="s">
        <v>11</v>
      </c>
      <c r="D4186" s="8" t="str">
        <f>VLOOKUP(HospitalImport__2[[#This Row],[Provider State]],States!$A$2:$B$52,2,FALSE)</f>
        <v>California</v>
      </c>
      <c r="E4186" s="8" t="s">
        <v>262</v>
      </c>
      <c r="F4186">
        <v>65</v>
      </c>
      <c r="G4186" t="str">
        <f>VLOOKUP(HospitalImport__2[[#This Row],[Medical Procedure ID No.]],MedicalProcedures!$A$1:$B$11,2,FALSE)</f>
        <v>INTRACRANIAL HEMORRHAGE OR CEREBRAL INFARCTION W CC</v>
      </c>
      <c r="H4186">
        <v>125</v>
      </c>
      <c r="I4186" t="str">
        <f>VLOOKUP(HospitalImport__2[[#This Row],[ Total Discharges ]],'Discharge Volume Type'!$A$1:$B$3,2,TRUE)</f>
        <v>High</v>
      </c>
      <c r="J4186">
        <v>26165.85</v>
      </c>
      <c r="K4186">
        <v>3969.26</v>
      </c>
      <c r="L4186">
        <v>5523.41</v>
      </c>
    </row>
    <row r="4187" spans="1:12" x14ac:dyDescent="0.25">
      <c r="A4187" s="8" t="s">
        <v>2960</v>
      </c>
      <c r="B4187" s="8" t="s">
        <v>2961</v>
      </c>
      <c r="C4187" s="8" t="s">
        <v>11</v>
      </c>
      <c r="D4187" s="8" t="str">
        <f>VLOOKUP(HospitalImport__2[[#This Row],[Provider State]],States!$A$2:$B$52,2,FALSE)</f>
        <v>California</v>
      </c>
      <c r="E4187" s="8" t="s">
        <v>287</v>
      </c>
      <c r="F4187">
        <v>65</v>
      </c>
      <c r="G4187" t="str">
        <f>VLOOKUP(HospitalImport__2[[#This Row],[Medical Procedure ID No.]],MedicalProcedures!$A$1:$B$11,2,FALSE)</f>
        <v>INTRACRANIAL HEMORRHAGE OR CEREBRAL INFARCTION W CC</v>
      </c>
      <c r="H4187">
        <v>78</v>
      </c>
      <c r="I4187" t="str">
        <f>VLOOKUP(HospitalImport__2[[#This Row],[ Total Discharges ]],'Discharge Volume Type'!$A$1:$B$3,2,TRUE)</f>
        <v xml:space="preserve">Medium </v>
      </c>
      <c r="J4187">
        <v>37044.01</v>
      </c>
      <c r="K4187">
        <v>16591.97</v>
      </c>
      <c r="L4187">
        <v>9980.3700000000008</v>
      </c>
    </row>
    <row r="4188" spans="1:12" x14ac:dyDescent="0.25">
      <c r="A4188" s="8" t="s">
        <v>2274</v>
      </c>
      <c r="B4188" s="8" t="s">
        <v>363</v>
      </c>
      <c r="C4188" s="8" t="s">
        <v>11</v>
      </c>
      <c r="D4188" s="8" t="str">
        <f>VLOOKUP(HospitalImport__2[[#This Row],[Provider State]],States!$A$2:$B$52,2,FALSE)</f>
        <v>California</v>
      </c>
      <c r="E4188" s="8" t="s">
        <v>265</v>
      </c>
      <c r="F4188">
        <v>65</v>
      </c>
      <c r="G4188" t="str">
        <f>VLOOKUP(HospitalImport__2[[#This Row],[Medical Procedure ID No.]],MedicalProcedures!$A$1:$B$11,2,FALSE)</f>
        <v>INTRACRANIAL HEMORRHAGE OR CEREBRAL INFARCTION W CC</v>
      </c>
      <c r="H4188">
        <v>45</v>
      </c>
      <c r="I4188" t="str">
        <f>VLOOKUP(HospitalImport__2[[#This Row],[ Total Discharges ]],'Discharge Volume Type'!$A$1:$B$3,2,TRUE)</f>
        <v>Low</v>
      </c>
      <c r="J4188">
        <v>17508.419999999998</v>
      </c>
      <c r="K4188">
        <v>6795.9</v>
      </c>
      <c r="L4188">
        <v>5055.3500000000004</v>
      </c>
    </row>
    <row r="4189" spans="1:12" x14ac:dyDescent="0.25">
      <c r="A4189" s="8" t="s">
        <v>2275</v>
      </c>
      <c r="B4189" s="8" t="s">
        <v>2276</v>
      </c>
      <c r="C4189" s="8" t="s">
        <v>11</v>
      </c>
      <c r="D4189" s="8" t="str">
        <f>VLOOKUP(HospitalImport__2[[#This Row],[Provider State]],States!$A$2:$B$52,2,FALSE)</f>
        <v>California</v>
      </c>
      <c r="E4189" s="8" t="s">
        <v>357</v>
      </c>
      <c r="F4189">
        <v>65</v>
      </c>
      <c r="G4189" t="str">
        <f>VLOOKUP(HospitalImport__2[[#This Row],[Medical Procedure ID No.]],MedicalProcedures!$A$1:$B$11,2,FALSE)</f>
        <v>INTRACRANIAL HEMORRHAGE OR CEREBRAL INFARCTION W CC</v>
      </c>
      <c r="H4189">
        <v>57</v>
      </c>
      <c r="I4189" t="str">
        <f>VLOOKUP(HospitalImport__2[[#This Row],[ Total Discharges ]],'Discharge Volume Type'!$A$1:$B$3,2,TRUE)</f>
        <v xml:space="preserve">Medium </v>
      </c>
      <c r="J4189">
        <v>15379.01</v>
      </c>
      <c r="K4189">
        <v>7040.53</v>
      </c>
      <c r="L4189">
        <v>6442.79</v>
      </c>
    </row>
    <row r="4190" spans="1:12" x14ac:dyDescent="0.25">
      <c r="A4190" s="8" t="s">
        <v>2962</v>
      </c>
      <c r="B4190" s="8" t="s">
        <v>2963</v>
      </c>
      <c r="C4190" s="8" t="s">
        <v>11</v>
      </c>
      <c r="D4190" s="8" t="str">
        <f>VLOOKUP(HospitalImport__2[[#This Row],[Provider State]],States!$A$2:$B$52,2,FALSE)</f>
        <v>California</v>
      </c>
      <c r="E4190" s="8" t="s">
        <v>279</v>
      </c>
      <c r="F4190">
        <v>65</v>
      </c>
      <c r="G4190" t="str">
        <f>VLOOKUP(HospitalImport__2[[#This Row],[Medical Procedure ID No.]],MedicalProcedures!$A$1:$B$11,2,FALSE)</f>
        <v>INTRACRANIAL HEMORRHAGE OR CEREBRAL INFARCTION W CC</v>
      </c>
      <c r="H4190">
        <v>28</v>
      </c>
      <c r="I4190" t="str">
        <f>VLOOKUP(HospitalImport__2[[#This Row],[ Total Discharges ]],'Discharge Volume Type'!$A$1:$B$3,2,TRUE)</f>
        <v>Low</v>
      </c>
      <c r="J4190">
        <v>9312.42</v>
      </c>
      <c r="K4190">
        <v>7099.69</v>
      </c>
      <c r="L4190">
        <v>7109.81</v>
      </c>
    </row>
    <row r="4191" spans="1:12" x14ac:dyDescent="0.25">
      <c r="A4191" s="8" t="s">
        <v>343</v>
      </c>
      <c r="B4191" s="8" t="s">
        <v>344</v>
      </c>
      <c r="C4191" s="8" t="s">
        <v>11</v>
      </c>
      <c r="D4191" s="8" t="str">
        <f>VLOOKUP(HospitalImport__2[[#This Row],[Provider State]],States!$A$2:$B$52,2,FALSE)</f>
        <v>California</v>
      </c>
      <c r="E4191" s="8" t="s">
        <v>345</v>
      </c>
      <c r="F4191">
        <v>65</v>
      </c>
      <c r="G4191" t="str">
        <f>VLOOKUP(HospitalImport__2[[#This Row],[Medical Procedure ID No.]],MedicalProcedures!$A$1:$B$11,2,FALSE)</f>
        <v>INTRACRANIAL HEMORRHAGE OR CEREBRAL INFARCTION W CC</v>
      </c>
      <c r="H4191">
        <v>77</v>
      </c>
      <c r="I4191" t="str">
        <f>VLOOKUP(HospitalImport__2[[#This Row],[ Total Discharges ]],'Discharge Volume Type'!$A$1:$B$3,2,TRUE)</f>
        <v xml:space="preserve">Medium </v>
      </c>
      <c r="J4191">
        <v>20221.259999999998</v>
      </c>
      <c r="K4191">
        <v>5098.08</v>
      </c>
      <c r="L4191">
        <v>4386.1000000000004</v>
      </c>
    </row>
    <row r="4192" spans="1:12" x14ac:dyDescent="0.25">
      <c r="A4192" s="8" t="s">
        <v>2964</v>
      </c>
      <c r="B4192" s="8" t="s">
        <v>2965</v>
      </c>
      <c r="C4192" s="8" t="s">
        <v>11</v>
      </c>
      <c r="D4192" s="8" t="str">
        <f>VLOOKUP(HospitalImport__2[[#This Row],[Provider State]],States!$A$2:$B$52,2,FALSE)</f>
        <v>California</v>
      </c>
      <c r="E4192" s="8" t="s">
        <v>308</v>
      </c>
      <c r="F4192">
        <v>65</v>
      </c>
      <c r="G4192" t="str">
        <f>VLOOKUP(HospitalImport__2[[#This Row],[Medical Procedure ID No.]],MedicalProcedures!$A$1:$B$11,2,FALSE)</f>
        <v>INTRACRANIAL HEMORRHAGE OR CEREBRAL INFARCTION W CC</v>
      </c>
      <c r="H4192">
        <v>68</v>
      </c>
      <c r="I4192" t="str">
        <f>VLOOKUP(HospitalImport__2[[#This Row],[ Total Discharges ]],'Discharge Volume Type'!$A$1:$B$3,2,TRUE)</f>
        <v xml:space="preserve">Medium </v>
      </c>
      <c r="J4192">
        <v>20442.66</v>
      </c>
      <c r="K4192">
        <v>6812.49</v>
      </c>
      <c r="L4192">
        <v>7954.21</v>
      </c>
    </row>
    <row r="4193" spans="1:12" x14ac:dyDescent="0.25">
      <c r="A4193" s="8" t="s">
        <v>2277</v>
      </c>
      <c r="B4193" s="8" t="s">
        <v>2278</v>
      </c>
      <c r="C4193" s="8" t="s">
        <v>11</v>
      </c>
      <c r="D4193" s="8" t="str">
        <f>VLOOKUP(HospitalImport__2[[#This Row],[Provider State]],States!$A$2:$B$52,2,FALSE)</f>
        <v>California</v>
      </c>
      <c r="E4193" s="8" t="s">
        <v>262</v>
      </c>
      <c r="F4193">
        <v>65</v>
      </c>
      <c r="G4193" t="str">
        <f>VLOOKUP(HospitalImport__2[[#This Row],[Medical Procedure ID No.]],MedicalProcedures!$A$1:$B$11,2,FALSE)</f>
        <v>INTRACRANIAL HEMORRHAGE OR CEREBRAL INFARCTION W CC</v>
      </c>
      <c r="H4193">
        <v>42</v>
      </c>
      <c r="I4193" t="str">
        <f>VLOOKUP(HospitalImport__2[[#This Row],[ Total Discharges ]],'Discharge Volume Type'!$A$1:$B$3,2,TRUE)</f>
        <v>Low</v>
      </c>
      <c r="J4193">
        <v>18956.48</v>
      </c>
      <c r="K4193">
        <v>5651.64</v>
      </c>
      <c r="L4193">
        <v>6210.12</v>
      </c>
    </row>
    <row r="4194" spans="1:12" x14ac:dyDescent="0.25">
      <c r="A4194" s="8" t="s">
        <v>2279</v>
      </c>
      <c r="B4194" s="8" t="s">
        <v>2280</v>
      </c>
      <c r="C4194" s="8" t="s">
        <v>11</v>
      </c>
      <c r="D4194" s="8" t="str">
        <f>VLOOKUP(HospitalImport__2[[#This Row],[Provider State]],States!$A$2:$B$52,2,FALSE)</f>
        <v>California</v>
      </c>
      <c r="E4194" s="8" t="s">
        <v>265</v>
      </c>
      <c r="F4194">
        <v>65</v>
      </c>
      <c r="G4194" t="str">
        <f>VLOOKUP(HospitalImport__2[[#This Row],[Medical Procedure ID No.]],MedicalProcedures!$A$1:$B$11,2,FALSE)</f>
        <v>INTRACRANIAL HEMORRHAGE OR CEREBRAL INFARCTION W CC</v>
      </c>
      <c r="H4194">
        <v>57</v>
      </c>
      <c r="I4194" t="str">
        <f>VLOOKUP(HospitalImport__2[[#This Row],[ Total Discharges ]],'Discharge Volume Type'!$A$1:$B$3,2,TRUE)</f>
        <v xml:space="preserve">Medium </v>
      </c>
      <c r="J4194">
        <v>41803.129999999997</v>
      </c>
      <c r="K4194">
        <v>7087.85</v>
      </c>
      <c r="L4194">
        <v>10079.31</v>
      </c>
    </row>
    <row r="4195" spans="1:12" x14ac:dyDescent="0.25">
      <c r="A4195" s="8" t="s">
        <v>2281</v>
      </c>
      <c r="B4195" s="8" t="s">
        <v>278</v>
      </c>
      <c r="C4195" s="8" t="s">
        <v>11</v>
      </c>
      <c r="D4195" s="8" t="str">
        <f>VLOOKUP(HospitalImport__2[[#This Row],[Provider State]],States!$A$2:$B$52,2,FALSE)</f>
        <v>California</v>
      </c>
      <c r="E4195" s="8" t="s">
        <v>279</v>
      </c>
      <c r="F4195">
        <v>65</v>
      </c>
      <c r="G4195" t="str">
        <f>VLOOKUP(HospitalImport__2[[#This Row],[Medical Procedure ID No.]],MedicalProcedures!$A$1:$B$11,2,FALSE)</f>
        <v>INTRACRANIAL HEMORRHAGE OR CEREBRAL INFARCTION W CC</v>
      </c>
      <c r="H4195">
        <v>57</v>
      </c>
      <c r="I4195" t="str">
        <f>VLOOKUP(HospitalImport__2[[#This Row],[ Total Discharges ]],'Discharge Volume Type'!$A$1:$B$3,2,TRUE)</f>
        <v xml:space="preserve">Medium </v>
      </c>
      <c r="J4195">
        <v>46388.08</v>
      </c>
      <c r="K4195">
        <v>6386.11</v>
      </c>
      <c r="L4195">
        <v>4408.82</v>
      </c>
    </row>
    <row r="4196" spans="1:12" x14ac:dyDescent="0.25">
      <c r="A4196" s="8" t="s">
        <v>2966</v>
      </c>
      <c r="B4196" s="8" t="s">
        <v>2967</v>
      </c>
      <c r="C4196" s="8" t="s">
        <v>11</v>
      </c>
      <c r="D4196" s="8" t="str">
        <f>VLOOKUP(HospitalImport__2[[#This Row],[Provider State]],States!$A$2:$B$52,2,FALSE)</f>
        <v>California</v>
      </c>
      <c r="E4196" s="8" t="s">
        <v>274</v>
      </c>
      <c r="F4196">
        <v>65</v>
      </c>
      <c r="G4196" t="str">
        <f>VLOOKUP(HospitalImport__2[[#This Row],[Medical Procedure ID No.]],MedicalProcedures!$A$1:$B$11,2,FALSE)</f>
        <v>INTRACRANIAL HEMORRHAGE OR CEREBRAL INFARCTION W CC</v>
      </c>
      <c r="H4196">
        <v>53</v>
      </c>
      <c r="I4196" t="str">
        <f>VLOOKUP(HospitalImport__2[[#This Row],[ Total Discharges ]],'Discharge Volume Type'!$A$1:$B$3,2,TRUE)</f>
        <v xml:space="preserve">Medium </v>
      </c>
      <c r="J4196">
        <v>29652.35</v>
      </c>
      <c r="K4196">
        <v>11316.67</v>
      </c>
      <c r="L4196">
        <v>5722.65</v>
      </c>
    </row>
    <row r="4197" spans="1:12" x14ac:dyDescent="0.25">
      <c r="A4197" s="8" t="s">
        <v>346</v>
      </c>
      <c r="B4197" s="8" t="s">
        <v>347</v>
      </c>
      <c r="C4197" s="8" t="s">
        <v>11</v>
      </c>
      <c r="D4197" s="8" t="str">
        <f>VLOOKUP(HospitalImport__2[[#This Row],[Provider State]],States!$A$2:$B$52,2,FALSE)</f>
        <v>California</v>
      </c>
      <c r="E4197" s="8" t="s">
        <v>274</v>
      </c>
      <c r="F4197">
        <v>65</v>
      </c>
      <c r="G4197" t="str">
        <f>VLOOKUP(HospitalImport__2[[#This Row],[Medical Procedure ID No.]],MedicalProcedures!$A$1:$B$11,2,FALSE)</f>
        <v>INTRACRANIAL HEMORRHAGE OR CEREBRAL INFARCTION W CC</v>
      </c>
      <c r="H4197">
        <v>42</v>
      </c>
      <c r="I4197" t="str">
        <f>VLOOKUP(HospitalImport__2[[#This Row],[ Total Discharges ]],'Discharge Volume Type'!$A$1:$B$3,2,TRUE)</f>
        <v>Low</v>
      </c>
      <c r="J4197">
        <v>44682.5</v>
      </c>
      <c r="K4197">
        <v>10040.76</v>
      </c>
      <c r="L4197">
        <v>9581.89</v>
      </c>
    </row>
    <row r="4198" spans="1:12" x14ac:dyDescent="0.25">
      <c r="A4198" s="8" t="s">
        <v>2282</v>
      </c>
      <c r="B4198" s="8" t="s">
        <v>347</v>
      </c>
      <c r="C4198" s="8" t="s">
        <v>11</v>
      </c>
      <c r="D4198" s="8" t="str">
        <f>VLOOKUP(HospitalImport__2[[#This Row],[Provider State]],States!$A$2:$B$52,2,FALSE)</f>
        <v>California</v>
      </c>
      <c r="E4198" s="8" t="s">
        <v>274</v>
      </c>
      <c r="F4198">
        <v>65</v>
      </c>
      <c r="G4198" t="str">
        <f>VLOOKUP(HospitalImport__2[[#This Row],[Medical Procedure ID No.]],MedicalProcedures!$A$1:$B$11,2,FALSE)</f>
        <v>INTRACRANIAL HEMORRHAGE OR CEREBRAL INFARCTION W CC</v>
      </c>
      <c r="H4198">
        <v>62</v>
      </c>
      <c r="I4198" t="str">
        <f>VLOOKUP(HospitalImport__2[[#This Row],[ Total Discharges ]],'Discharge Volume Type'!$A$1:$B$3,2,TRUE)</f>
        <v xml:space="preserve">Medium </v>
      </c>
      <c r="J4198">
        <v>24875.9</v>
      </c>
      <c r="K4198">
        <v>5561.16</v>
      </c>
      <c r="L4198">
        <v>4648.49</v>
      </c>
    </row>
    <row r="4199" spans="1:12" x14ac:dyDescent="0.25">
      <c r="A4199" s="8" t="s">
        <v>2968</v>
      </c>
      <c r="B4199" s="8" t="s">
        <v>2969</v>
      </c>
      <c r="C4199" s="8" t="s">
        <v>11</v>
      </c>
      <c r="D4199" s="8" t="str">
        <f>VLOOKUP(HospitalImport__2[[#This Row],[Provider State]],States!$A$2:$B$52,2,FALSE)</f>
        <v>California</v>
      </c>
      <c r="E4199" s="8" t="s">
        <v>268</v>
      </c>
      <c r="F4199">
        <v>65</v>
      </c>
      <c r="G4199" t="str">
        <f>VLOOKUP(HospitalImport__2[[#This Row],[Medical Procedure ID No.]],MedicalProcedures!$A$1:$B$11,2,FALSE)</f>
        <v>INTRACRANIAL HEMORRHAGE OR CEREBRAL INFARCTION W CC</v>
      </c>
      <c r="H4199">
        <v>54</v>
      </c>
      <c r="I4199" t="str">
        <f>VLOOKUP(HospitalImport__2[[#This Row],[ Total Discharges ]],'Discharge Volume Type'!$A$1:$B$3,2,TRUE)</f>
        <v xml:space="preserve">Medium </v>
      </c>
      <c r="J4199">
        <v>17032.13</v>
      </c>
      <c r="K4199">
        <v>6256.95</v>
      </c>
      <c r="L4199">
        <v>9235.2099999999991</v>
      </c>
    </row>
    <row r="4200" spans="1:12" x14ac:dyDescent="0.25">
      <c r="A4200" s="8" t="s">
        <v>348</v>
      </c>
      <c r="B4200" s="8" t="s">
        <v>349</v>
      </c>
      <c r="C4200" s="8" t="s">
        <v>11</v>
      </c>
      <c r="D4200" s="8" t="str">
        <f>VLOOKUP(HospitalImport__2[[#This Row],[Provider State]],States!$A$2:$B$52,2,FALSE)</f>
        <v>California</v>
      </c>
      <c r="E4200" s="8" t="s">
        <v>350</v>
      </c>
      <c r="F4200">
        <v>65</v>
      </c>
      <c r="G4200" t="str">
        <f>VLOOKUP(HospitalImport__2[[#This Row],[Medical Procedure ID No.]],MedicalProcedures!$A$1:$B$11,2,FALSE)</f>
        <v>INTRACRANIAL HEMORRHAGE OR CEREBRAL INFARCTION W CC</v>
      </c>
      <c r="H4200">
        <v>101</v>
      </c>
      <c r="I4200" t="str">
        <f>VLOOKUP(HospitalImport__2[[#This Row],[ Total Discharges ]],'Discharge Volume Type'!$A$1:$B$3,2,TRUE)</f>
        <v>High</v>
      </c>
      <c r="J4200">
        <v>45967.28</v>
      </c>
      <c r="K4200">
        <v>4886.95</v>
      </c>
      <c r="L4200">
        <v>6574.48</v>
      </c>
    </row>
    <row r="4201" spans="1:12" x14ac:dyDescent="0.25">
      <c r="A4201" s="8" t="s">
        <v>2970</v>
      </c>
      <c r="B4201" s="8" t="s">
        <v>1622</v>
      </c>
      <c r="C4201" s="8" t="s">
        <v>11</v>
      </c>
      <c r="D4201" s="8" t="str">
        <f>VLOOKUP(HospitalImport__2[[#This Row],[Provider State]],States!$A$2:$B$52,2,FALSE)</f>
        <v>California</v>
      </c>
      <c r="E4201" s="8" t="s">
        <v>311</v>
      </c>
      <c r="F4201">
        <v>65</v>
      </c>
      <c r="G4201" t="str">
        <f>VLOOKUP(HospitalImport__2[[#This Row],[Medical Procedure ID No.]],MedicalProcedures!$A$1:$B$11,2,FALSE)</f>
        <v>INTRACRANIAL HEMORRHAGE OR CEREBRAL INFARCTION W CC</v>
      </c>
      <c r="H4201">
        <v>51</v>
      </c>
      <c r="I4201" t="str">
        <f>VLOOKUP(HospitalImport__2[[#This Row],[ Total Discharges ]],'Discharge Volume Type'!$A$1:$B$3,2,TRUE)</f>
        <v xml:space="preserve">Medium </v>
      </c>
      <c r="J4201">
        <v>17978.43</v>
      </c>
      <c r="K4201">
        <v>11553.04</v>
      </c>
      <c r="L4201">
        <v>2833.95</v>
      </c>
    </row>
    <row r="4202" spans="1:12" x14ac:dyDescent="0.25">
      <c r="A4202" s="8" t="s">
        <v>3487</v>
      </c>
      <c r="B4202" s="8" t="s">
        <v>331</v>
      </c>
      <c r="C4202" s="8" t="s">
        <v>11</v>
      </c>
      <c r="D4202" s="8" t="str">
        <f>VLOOKUP(HospitalImport__2[[#This Row],[Provider State]],States!$A$2:$B$52,2,FALSE)</f>
        <v>California</v>
      </c>
      <c r="E4202" s="8" t="s">
        <v>274</v>
      </c>
      <c r="F4202">
        <v>65</v>
      </c>
      <c r="G4202" t="str">
        <f>VLOOKUP(HospitalImport__2[[#This Row],[Medical Procedure ID No.]],MedicalProcedures!$A$1:$B$11,2,FALSE)</f>
        <v>INTRACRANIAL HEMORRHAGE OR CEREBRAL INFARCTION W CC</v>
      </c>
      <c r="H4202">
        <v>100</v>
      </c>
      <c r="I4202" t="str">
        <f>VLOOKUP(HospitalImport__2[[#This Row],[ Total Discharges ]],'Discharge Volume Type'!$A$1:$B$3,2,TRUE)</f>
        <v>High</v>
      </c>
      <c r="J4202">
        <v>16098.11</v>
      </c>
      <c r="K4202">
        <v>7599.46</v>
      </c>
      <c r="L4202">
        <v>5818.44</v>
      </c>
    </row>
    <row r="4203" spans="1:12" x14ac:dyDescent="0.25">
      <c r="A4203" s="8" t="s">
        <v>2283</v>
      </c>
      <c r="B4203" s="8" t="s">
        <v>347</v>
      </c>
      <c r="C4203" s="8" t="s">
        <v>11</v>
      </c>
      <c r="D4203" s="8" t="str">
        <f>VLOOKUP(HospitalImport__2[[#This Row],[Provider State]],States!$A$2:$B$52,2,FALSE)</f>
        <v>California</v>
      </c>
      <c r="E4203" s="8" t="s">
        <v>274</v>
      </c>
      <c r="F4203">
        <v>65</v>
      </c>
      <c r="G4203" t="str">
        <f>VLOOKUP(HospitalImport__2[[#This Row],[Medical Procedure ID No.]],MedicalProcedures!$A$1:$B$11,2,FALSE)</f>
        <v>INTRACRANIAL HEMORRHAGE OR CEREBRAL INFARCTION W CC</v>
      </c>
      <c r="H4203">
        <v>48</v>
      </c>
      <c r="I4203" t="str">
        <f>VLOOKUP(HospitalImport__2[[#This Row],[ Total Discharges ]],'Discharge Volume Type'!$A$1:$B$3,2,TRUE)</f>
        <v>Low</v>
      </c>
      <c r="J4203">
        <v>21538.09</v>
      </c>
      <c r="K4203">
        <v>4698.38</v>
      </c>
      <c r="L4203">
        <v>3876.75</v>
      </c>
    </row>
    <row r="4204" spans="1:12" x14ac:dyDescent="0.25">
      <c r="A4204" s="8" t="s">
        <v>351</v>
      </c>
      <c r="B4204" s="8" t="s">
        <v>352</v>
      </c>
      <c r="C4204" s="8" t="s">
        <v>11</v>
      </c>
      <c r="D4204" s="8" t="str">
        <f>VLOOKUP(HospitalImport__2[[#This Row],[Provider State]],States!$A$2:$B$52,2,FALSE)</f>
        <v>California</v>
      </c>
      <c r="E4204" s="8" t="s">
        <v>340</v>
      </c>
      <c r="F4204">
        <v>65</v>
      </c>
      <c r="G4204" t="str">
        <f>VLOOKUP(HospitalImport__2[[#This Row],[Medical Procedure ID No.]],MedicalProcedures!$A$1:$B$11,2,FALSE)</f>
        <v>INTRACRANIAL HEMORRHAGE OR CEREBRAL INFARCTION W CC</v>
      </c>
      <c r="H4204">
        <v>64</v>
      </c>
      <c r="I4204" t="str">
        <f>VLOOKUP(HospitalImport__2[[#This Row],[ Total Discharges ]],'Discharge Volume Type'!$A$1:$B$3,2,TRUE)</f>
        <v xml:space="preserve">Medium </v>
      </c>
      <c r="J4204">
        <v>39064.01</v>
      </c>
      <c r="K4204">
        <v>5024.53</v>
      </c>
      <c r="L4204">
        <v>2823.47</v>
      </c>
    </row>
    <row r="4205" spans="1:12" x14ac:dyDescent="0.25">
      <c r="A4205" s="8" t="s">
        <v>353</v>
      </c>
      <c r="B4205" s="8" t="s">
        <v>354</v>
      </c>
      <c r="C4205" s="8" t="s">
        <v>11</v>
      </c>
      <c r="D4205" s="8" t="str">
        <f>VLOOKUP(HospitalImport__2[[#This Row],[Provider State]],States!$A$2:$B$52,2,FALSE)</f>
        <v>California</v>
      </c>
      <c r="E4205" s="8" t="s">
        <v>274</v>
      </c>
      <c r="F4205">
        <v>65</v>
      </c>
      <c r="G4205" t="str">
        <f>VLOOKUP(HospitalImport__2[[#This Row],[Medical Procedure ID No.]],MedicalProcedures!$A$1:$B$11,2,FALSE)</f>
        <v>INTRACRANIAL HEMORRHAGE OR CEREBRAL INFARCTION W CC</v>
      </c>
      <c r="H4205">
        <v>41</v>
      </c>
      <c r="I4205" t="str">
        <f>VLOOKUP(HospitalImport__2[[#This Row],[ Total Discharges ]],'Discharge Volume Type'!$A$1:$B$3,2,TRUE)</f>
        <v>Low</v>
      </c>
      <c r="J4205">
        <v>45568.04</v>
      </c>
      <c r="K4205">
        <v>6066.19</v>
      </c>
      <c r="L4205">
        <v>6746.84</v>
      </c>
    </row>
    <row r="4206" spans="1:12" x14ac:dyDescent="0.25">
      <c r="A4206" s="8" t="s">
        <v>3488</v>
      </c>
      <c r="B4206" s="8" t="s">
        <v>3489</v>
      </c>
      <c r="C4206" s="8" t="s">
        <v>11</v>
      </c>
      <c r="D4206" s="8" t="str">
        <f>VLOOKUP(HospitalImport__2[[#This Row],[Provider State]],States!$A$2:$B$52,2,FALSE)</f>
        <v>California</v>
      </c>
      <c r="E4206" s="8" t="s">
        <v>305</v>
      </c>
      <c r="F4206">
        <v>65</v>
      </c>
      <c r="G4206" t="str">
        <f>VLOOKUP(HospitalImport__2[[#This Row],[Medical Procedure ID No.]],MedicalProcedures!$A$1:$B$11,2,FALSE)</f>
        <v>INTRACRANIAL HEMORRHAGE OR CEREBRAL INFARCTION W CC</v>
      </c>
      <c r="H4206">
        <v>69</v>
      </c>
      <c r="I4206" t="str">
        <f>VLOOKUP(HospitalImport__2[[#This Row],[ Total Discharges ]],'Discharge Volume Type'!$A$1:$B$3,2,TRUE)</f>
        <v xml:space="preserve">Medium </v>
      </c>
      <c r="J4206">
        <v>34933.78</v>
      </c>
      <c r="K4206">
        <v>5245</v>
      </c>
      <c r="L4206">
        <v>5635.9</v>
      </c>
    </row>
    <row r="4207" spans="1:12" x14ac:dyDescent="0.25">
      <c r="A4207" s="8" t="s">
        <v>355</v>
      </c>
      <c r="B4207" s="8" t="s">
        <v>356</v>
      </c>
      <c r="C4207" s="8" t="s">
        <v>11</v>
      </c>
      <c r="D4207" s="8" t="str">
        <f>VLOOKUP(HospitalImport__2[[#This Row],[Provider State]],States!$A$2:$B$52,2,FALSE)</f>
        <v>California</v>
      </c>
      <c r="E4207" s="8" t="s">
        <v>357</v>
      </c>
      <c r="F4207">
        <v>65</v>
      </c>
      <c r="G4207" t="str">
        <f>VLOOKUP(HospitalImport__2[[#This Row],[Medical Procedure ID No.]],MedicalProcedures!$A$1:$B$11,2,FALSE)</f>
        <v>INTRACRANIAL HEMORRHAGE OR CEREBRAL INFARCTION W CC</v>
      </c>
      <c r="H4207">
        <v>55</v>
      </c>
      <c r="I4207" t="str">
        <f>VLOOKUP(HospitalImport__2[[#This Row],[ Total Discharges ]],'Discharge Volume Type'!$A$1:$B$3,2,TRUE)</f>
        <v xml:space="preserve">Medium </v>
      </c>
      <c r="J4207">
        <v>10650.61</v>
      </c>
      <c r="K4207">
        <v>5132.59</v>
      </c>
      <c r="L4207">
        <v>4013.87</v>
      </c>
    </row>
    <row r="4208" spans="1:12" x14ac:dyDescent="0.25">
      <c r="A4208" s="8" t="s">
        <v>2971</v>
      </c>
      <c r="B4208" s="8" t="s">
        <v>2972</v>
      </c>
      <c r="C4208" s="8" t="s">
        <v>11</v>
      </c>
      <c r="D4208" s="8" t="str">
        <f>VLOOKUP(HospitalImport__2[[#This Row],[Provider State]],States!$A$2:$B$52,2,FALSE)</f>
        <v>California</v>
      </c>
      <c r="E4208" s="8" t="s">
        <v>274</v>
      </c>
      <c r="F4208">
        <v>65</v>
      </c>
      <c r="G4208" t="str">
        <f>VLOOKUP(HospitalImport__2[[#This Row],[Medical Procedure ID No.]],MedicalProcedures!$A$1:$B$11,2,FALSE)</f>
        <v>INTRACRANIAL HEMORRHAGE OR CEREBRAL INFARCTION W CC</v>
      </c>
      <c r="H4208">
        <v>24</v>
      </c>
      <c r="I4208" t="str">
        <f>VLOOKUP(HospitalImport__2[[#This Row],[ Total Discharges ]],'Discharge Volume Type'!$A$1:$B$3,2,TRUE)</f>
        <v>Low</v>
      </c>
      <c r="J4208">
        <v>34976.839999999997</v>
      </c>
      <c r="K4208">
        <v>5433.66</v>
      </c>
      <c r="L4208">
        <v>13072.57</v>
      </c>
    </row>
    <row r="4209" spans="1:12" x14ac:dyDescent="0.25">
      <c r="A4209" s="8" t="s">
        <v>358</v>
      </c>
      <c r="B4209" s="8" t="s">
        <v>359</v>
      </c>
      <c r="C4209" s="8" t="s">
        <v>11</v>
      </c>
      <c r="D4209" s="8" t="str">
        <f>VLOOKUP(HospitalImport__2[[#This Row],[Provider State]],States!$A$2:$B$52,2,FALSE)</f>
        <v>California</v>
      </c>
      <c r="E4209" s="8" t="s">
        <v>284</v>
      </c>
      <c r="F4209">
        <v>65</v>
      </c>
      <c r="G4209" t="str">
        <f>VLOOKUP(HospitalImport__2[[#This Row],[Medical Procedure ID No.]],MedicalProcedures!$A$1:$B$11,2,FALSE)</f>
        <v>INTRACRANIAL HEMORRHAGE OR CEREBRAL INFARCTION W CC</v>
      </c>
      <c r="H4209">
        <v>138</v>
      </c>
      <c r="I4209" t="str">
        <f>VLOOKUP(HospitalImport__2[[#This Row],[ Total Discharges ]],'Discharge Volume Type'!$A$1:$B$3,2,TRUE)</f>
        <v>High</v>
      </c>
      <c r="J4209">
        <v>11580.69</v>
      </c>
      <c r="K4209">
        <v>12850.86</v>
      </c>
      <c r="L4209">
        <v>7868.94</v>
      </c>
    </row>
    <row r="4210" spans="1:12" x14ac:dyDescent="0.25">
      <c r="A4210" s="8" t="s">
        <v>360</v>
      </c>
      <c r="B4210" s="8" t="s">
        <v>361</v>
      </c>
      <c r="C4210" s="8" t="s">
        <v>11</v>
      </c>
      <c r="D4210" s="8" t="str">
        <f>VLOOKUP(HospitalImport__2[[#This Row],[Provider State]],States!$A$2:$B$52,2,FALSE)</f>
        <v>California</v>
      </c>
      <c r="E4210" s="8" t="s">
        <v>293</v>
      </c>
      <c r="F4210">
        <v>65</v>
      </c>
      <c r="G4210" t="str">
        <f>VLOOKUP(HospitalImport__2[[#This Row],[Medical Procedure ID No.]],MedicalProcedures!$A$1:$B$11,2,FALSE)</f>
        <v>INTRACRANIAL HEMORRHAGE OR CEREBRAL INFARCTION W CC</v>
      </c>
      <c r="H4210">
        <v>39</v>
      </c>
      <c r="I4210" t="str">
        <f>VLOOKUP(HospitalImport__2[[#This Row],[ Total Discharges ]],'Discharge Volume Type'!$A$1:$B$3,2,TRUE)</f>
        <v>Low</v>
      </c>
      <c r="J4210">
        <v>17879.759999999998</v>
      </c>
      <c r="K4210">
        <v>5349.15</v>
      </c>
      <c r="L4210">
        <v>5670.9</v>
      </c>
    </row>
    <row r="4211" spans="1:12" x14ac:dyDescent="0.25">
      <c r="A4211" s="8" t="s">
        <v>3490</v>
      </c>
      <c r="B4211" s="8" t="s">
        <v>3491</v>
      </c>
      <c r="C4211" s="8" t="s">
        <v>11</v>
      </c>
      <c r="D4211" s="8" t="str">
        <f>VLOOKUP(HospitalImport__2[[#This Row],[Provider State]],States!$A$2:$B$52,2,FALSE)</f>
        <v>California</v>
      </c>
      <c r="E4211" s="8" t="s">
        <v>262</v>
      </c>
      <c r="F4211">
        <v>65</v>
      </c>
      <c r="G4211" t="str">
        <f>VLOOKUP(HospitalImport__2[[#This Row],[Medical Procedure ID No.]],MedicalProcedures!$A$1:$B$11,2,FALSE)</f>
        <v>INTRACRANIAL HEMORRHAGE OR CEREBRAL INFARCTION W CC</v>
      </c>
      <c r="H4211">
        <v>70</v>
      </c>
      <c r="I4211" t="str">
        <f>VLOOKUP(HospitalImport__2[[#This Row],[ Total Discharges ]],'Discharge Volume Type'!$A$1:$B$3,2,TRUE)</f>
        <v xml:space="preserve">Medium </v>
      </c>
      <c r="J4211">
        <v>27945.8</v>
      </c>
      <c r="K4211">
        <v>3801.43</v>
      </c>
      <c r="L4211">
        <v>4650.59</v>
      </c>
    </row>
    <row r="4212" spans="1:12" x14ac:dyDescent="0.25">
      <c r="A4212" s="8" t="s">
        <v>3492</v>
      </c>
      <c r="B4212" s="8" t="s">
        <v>3493</v>
      </c>
      <c r="C4212" s="8" t="s">
        <v>11</v>
      </c>
      <c r="D4212" s="8" t="str">
        <f>VLOOKUP(HospitalImport__2[[#This Row],[Provider State]],States!$A$2:$B$52,2,FALSE)</f>
        <v>California</v>
      </c>
      <c r="E4212" s="8" t="s">
        <v>1692</v>
      </c>
      <c r="F4212">
        <v>65</v>
      </c>
      <c r="G4212" t="str">
        <f>VLOOKUP(HospitalImport__2[[#This Row],[Medical Procedure ID No.]],MedicalProcedures!$A$1:$B$11,2,FALSE)</f>
        <v>INTRACRANIAL HEMORRHAGE OR CEREBRAL INFARCTION W CC</v>
      </c>
      <c r="H4212">
        <v>28</v>
      </c>
      <c r="I4212" t="str">
        <f>VLOOKUP(HospitalImport__2[[#This Row],[ Total Discharges ]],'Discharge Volume Type'!$A$1:$B$3,2,TRUE)</f>
        <v>Low</v>
      </c>
      <c r="J4212">
        <v>29019.06</v>
      </c>
      <c r="K4212">
        <v>9742.02</v>
      </c>
      <c r="L4212">
        <v>6750.97</v>
      </c>
    </row>
    <row r="4213" spans="1:12" x14ac:dyDescent="0.25">
      <c r="A4213" s="8" t="s">
        <v>362</v>
      </c>
      <c r="B4213" s="8" t="s">
        <v>363</v>
      </c>
      <c r="C4213" s="8" t="s">
        <v>11</v>
      </c>
      <c r="D4213" s="8" t="str">
        <f>VLOOKUP(HospitalImport__2[[#This Row],[Provider State]],States!$A$2:$B$52,2,FALSE)</f>
        <v>California</v>
      </c>
      <c r="E4213" s="8" t="s">
        <v>265</v>
      </c>
      <c r="F4213">
        <v>65</v>
      </c>
      <c r="G4213" t="str">
        <f>VLOOKUP(HospitalImport__2[[#This Row],[Medical Procedure ID No.]],MedicalProcedures!$A$1:$B$11,2,FALSE)</f>
        <v>INTRACRANIAL HEMORRHAGE OR CEREBRAL INFARCTION W CC</v>
      </c>
      <c r="H4213">
        <v>51</v>
      </c>
      <c r="I4213" t="str">
        <f>VLOOKUP(HospitalImport__2[[#This Row],[ Total Discharges ]],'Discharge Volume Type'!$A$1:$B$3,2,TRUE)</f>
        <v xml:space="preserve">Medium </v>
      </c>
      <c r="J4213">
        <v>15788.18</v>
      </c>
      <c r="K4213">
        <v>6077.05</v>
      </c>
      <c r="L4213">
        <v>5715.97</v>
      </c>
    </row>
    <row r="4214" spans="1:12" x14ac:dyDescent="0.25">
      <c r="A4214" s="8" t="s">
        <v>2973</v>
      </c>
      <c r="B4214" s="8" t="s">
        <v>261</v>
      </c>
      <c r="C4214" s="8" t="s">
        <v>11</v>
      </c>
      <c r="D4214" s="8" t="str">
        <f>VLOOKUP(HospitalImport__2[[#This Row],[Provider State]],States!$A$2:$B$52,2,FALSE)</f>
        <v>California</v>
      </c>
      <c r="E4214" s="8" t="s">
        <v>262</v>
      </c>
      <c r="F4214">
        <v>65</v>
      </c>
      <c r="G4214" t="str">
        <f>VLOOKUP(HospitalImport__2[[#This Row],[Medical Procedure ID No.]],MedicalProcedures!$A$1:$B$11,2,FALSE)</f>
        <v>INTRACRANIAL HEMORRHAGE OR CEREBRAL INFARCTION W CC</v>
      </c>
      <c r="H4214">
        <v>67</v>
      </c>
      <c r="I4214" t="str">
        <f>VLOOKUP(HospitalImport__2[[#This Row],[ Total Discharges ]],'Discharge Volume Type'!$A$1:$B$3,2,TRUE)</f>
        <v xml:space="preserve">Medium </v>
      </c>
      <c r="J4214">
        <v>21712.639999999999</v>
      </c>
      <c r="K4214">
        <v>6710.79</v>
      </c>
      <c r="L4214">
        <v>5569.47</v>
      </c>
    </row>
    <row r="4215" spans="1:12" x14ac:dyDescent="0.25">
      <c r="A4215" s="8" t="s">
        <v>2974</v>
      </c>
      <c r="B4215" s="8" t="s">
        <v>2935</v>
      </c>
      <c r="C4215" s="8" t="s">
        <v>11</v>
      </c>
      <c r="D4215" s="8" t="str">
        <f>VLOOKUP(HospitalImport__2[[#This Row],[Provider State]],States!$A$2:$B$52,2,FALSE)</f>
        <v>California</v>
      </c>
      <c r="E4215" s="8" t="s">
        <v>279</v>
      </c>
      <c r="F4215">
        <v>65</v>
      </c>
      <c r="G4215" t="str">
        <f>VLOOKUP(HospitalImport__2[[#This Row],[Medical Procedure ID No.]],MedicalProcedures!$A$1:$B$11,2,FALSE)</f>
        <v>INTRACRANIAL HEMORRHAGE OR CEREBRAL INFARCTION W CC</v>
      </c>
      <c r="H4215">
        <v>35</v>
      </c>
      <c r="I4215" t="str">
        <f>VLOOKUP(HospitalImport__2[[#This Row],[ Total Discharges ]],'Discharge Volume Type'!$A$1:$B$3,2,TRUE)</f>
        <v>Low</v>
      </c>
      <c r="J4215">
        <v>24808.9</v>
      </c>
      <c r="K4215">
        <v>5673.37</v>
      </c>
      <c r="L4215">
        <v>6759.46</v>
      </c>
    </row>
    <row r="4216" spans="1:12" x14ac:dyDescent="0.25">
      <c r="A4216" s="8" t="s">
        <v>364</v>
      </c>
      <c r="B4216" s="8" t="s">
        <v>365</v>
      </c>
      <c r="C4216" s="8" t="s">
        <v>11</v>
      </c>
      <c r="D4216" s="8" t="str">
        <f>VLOOKUP(HospitalImport__2[[#This Row],[Provider State]],States!$A$2:$B$52,2,FALSE)</f>
        <v>California</v>
      </c>
      <c r="E4216" s="8" t="s">
        <v>274</v>
      </c>
      <c r="F4216">
        <v>65</v>
      </c>
      <c r="G4216" t="str">
        <f>VLOOKUP(HospitalImport__2[[#This Row],[Medical Procedure ID No.]],MedicalProcedures!$A$1:$B$11,2,FALSE)</f>
        <v>INTRACRANIAL HEMORRHAGE OR CEREBRAL INFARCTION W CC</v>
      </c>
      <c r="H4216">
        <v>51</v>
      </c>
      <c r="I4216" t="str">
        <f>VLOOKUP(HospitalImport__2[[#This Row],[ Total Discharges ]],'Discharge Volume Type'!$A$1:$B$3,2,TRUE)</f>
        <v xml:space="preserve">Medium </v>
      </c>
      <c r="J4216">
        <v>13632.13</v>
      </c>
      <c r="K4216">
        <v>7524.93</v>
      </c>
      <c r="L4216">
        <v>13556.51</v>
      </c>
    </row>
    <row r="4217" spans="1:12" x14ac:dyDescent="0.25">
      <c r="A4217" s="8" t="s">
        <v>366</v>
      </c>
      <c r="B4217" s="8" t="s">
        <v>367</v>
      </c>
      <c r="C4217" s="8" t="s">
        <v>11</v>
      </c>
      <c r="D4217" s="8" t="str">
        <f>VLOOKUP(HospitalImport__2[[#This Row],[Provider State]],States!$A$2:$B$52,2,FALSE)</f>
        <v>California</v>
      </c>
      <c r="E4217" s="8" t="s">
        <v>256</v>
      </c>
      <c r="F4217">
        <v>65</v>
      </c>
      <c r="G4217" t="str">
        <f>VLOOKUP(HospitalImport__2[[#This Row],[Medical Procedure ID No.]],MedicalProcedures!$A$1:$B$11,2,FALSE)</f>
        <v>INTRACRANIAL HEMORRHAGE OR CEREBRAL INFARCTION W CC</v>
      </c>
      <c r="H4217">
        <v>143</v>
      </c>
      <c r="I4217" t="str">
        <f>VLOOKUP(HospitalImport__2[[#This Row],[ Total Discharges ]],'Discharge Volume Type'!$A$1:$B$3,2,TRUE)</f>
        <v>High</v>
      </c>
      <c r="J4217">
        <v>29035.29</v>
      </c>
      <c r="K4217">
        <v>6686.93</v>
      </c>
      <c r="L4217">
        <v>7357.36</v>
      </c>
    </row>
    <row r="4218" spans="1:12" x14ac:dyDescent="0.25">
      <c r="A4218" s="8" t="s">
        <v>224</v>
      </c>
      <c r="B4218" s="8" t="s">
        <v>2284</v>
      </c>
      <c r="C4218" s="8" t="s">
        <v>11</v>
      </c>
      <c r="D4218" s="8" t="str">
        <f>VLOOKUP(HospitalImport__2[[#This Row],[Provider State]],States!$A$2:$B$52,2,FALSE)</f>
        <v>California</v>
      </c>
      <c r="E4218" s="8" t="s">
        <v>308</v>
      </c>
      <c r="F4218">
        <v>65</v>
      </c>
      <c r="G4218" t="str">
        <f>VLOOKUP(HospitalImport__2[[#This Row],[Medical Procedure ID No.]],MedicalProcedures!$A$1:$B$11,2,FALSE)</f>
        <v>INTRACRANIAL HEMORRHAGE OR CEREBRAL INFARCTION W CC</v>
      </c>
      <c r="H4218">
        <v>116</v>
      </c>
      <c r="I4218" t="str">
        <f>VLOOKUP(HospitalImport__2[[#This Row],[ Total Discharges ]],'Discharge Volume Type'!$A$1:$B$3,2,TRUE)</f>
        <v>High</v>
      </c>
      <c r="J4218">
        <v>29616.53</v>
      </c>
      <c r="K4218">
        <v>6112.65</v>
      </c>
      <c r="L4218">
        <v>4345.96</v>
      </c>
    </row>
    <row r="4219" spans="1:12" x14ac:dyDescent="0.25">
      <c r="A4219" s="8" t="s">
        <v>2285</v>
      </c>
      <c r="B4219" s="8" t="s">
        <v>2249</v>
      </c>
      <c r="C4219" s="8" t="s">
        <v>11</v>
      </c>
      <c r="D4219" s="8" t="str">
        <f>VLOOKUP(HospitalImport__2[[#This Row],[Provider State]],States!$A$2:$B$52,2,FALSE)</f>
        <v>California</v>
      </c>
      <c r="E4219" s="8" t="s">
        <v>350</v>
      </c>
      <c r="F4219">
        <v>65</v>
      </c>
      <c r="G4219" t="str">
        <f>VLOOKUP(HospitalImport__2[[#This Row],[Medical Procedure ID No.]],MedicalProcedures!$A$1:$B$11,2,FALSE)</f>
        <v>INTRACRANIAL HEMORRHAGE OR CEREBRAL INFARCTION W CC</v>
      </c>
      <c r="H4219">
        <v>71</v>
      </c>
      <c r="I4219" t="str">
        <f>VLOOKUP(HospitalImport__2[[#This Row],[ Total Discharges ]],'Discharge Volume Type'!$A$1:$B$3,2,TRUE)</f>
        <v xml:space="preserve">Medium </v>
      </c>
      <c r="J4219">
        <v>36373.85</v>
      </c>
      <c r="K4219">
        <v>16441.37</v>
      </c>
      <c r="L4219">
        <v>11179.89</v>
      </c>
    </row>
    <row r="4220" spans="1:12" x14ac:dyDescent="0.25">
      <c r="A4220" s="8" t="s">
        <v>2286</v>
      </c>
      <c r="B4220" s="8" t="s">
        <v>267</v>
      </c>
      <c r="C4220" s="8" t="s">
        <v>11</v>
      </c>
      <c r="D4220" s="8" t="str">
        <f>VLOOKUP(HospitalImport__2[[#This Row],[Provider State]],States!$A$2:$B$52,2,FALSE)</f>
        <v>California</v>
      </c>
      <c r="E4220" s="8" t="s">
        <v>268</v>
      </c>
      <c r="F4220">
        <v>65</v>
      </c>
      <c r="G4220" t="str">
        <f>VLOOKUP(HospitalImport__2[[#This Row],[Medical Procedure ID No.]],MedicalProcedures!$A$1:$B$11,2,FALSE)</f>
        <v>INTRACRANIAL HEMORRHAGE OR CEREBRAL INFARCTION W CC</v>
      </c>
      <c r="H4220">
        <v>42</v>
      </c>
      <c r="I4220" t="str">
        <f>VLOOKUP(HospitalImport__2[[#This Row],[ Total Discharges ]],'Discharge Volume Type'!$A$1:$B$3,2,TRUE)</f>
        <v>Low</v>
      </c>
      <c r="J4220">
        <v>10668.96</v>
      </c>
      <c r="K4220">
        <v>6549.99</v>
      </c>
      <c r="L4220">
        <v>15329.51</v>
      </c>
    </row>
    <row r="4221" spans="1:12" x14ac:dyDescent="0.25">
      <c r="A4221" s="8" t="s">
        <v>2147</v>
      </c>
      <c r="B4221" s="8" t="s">
        <v>2249</v>
      </c>
      <c r="C4221" s="8" t="s">
        <v>11</v>
      </c>
      <c r="D4221" s="8" t="str">
        <f>VLOOKUP(HospitalImport__2[[#This Row],[Provider State]],States!$A$2:$B$52,2,FALSE)</f>
        <v>California</v>
      </c>
      <c r="E4221" s="8" t="s">
        <v>350</v>
      </c>
      <c r="F4221">
        <v>65</v>
      </c>
      <c r="G4221" t="str">
        <f>VLOOKUP(HospitalImport__2[[#This Row],[Medical Procedure ID No.]],MedicalProcedures!$A$1:$B$11,2,FALSE)</f>
        <v>INTRACRANIAL HEMORRHAGE OR CEREBRAL INFARCTION W CC</v>
      </c>
      <c r="H4221">
        <v>93</v>
      </c>
      <c r="I4221" t="str">
        <f>VLOOKUP(HospitalImport__2[[#This Row],[ Total Discharges ]],'Discharge Volume Type'!$A$1:$B$3,2,TRUE)</f>
        <v>High</v>
      </c>
      <c r="J4221">
        <v>17954.52</v>
      </c>
      <c r="K4221">
        <v>8605.73</v>
      </c>
      <c r="L4221">
        <v>7013.66</v>
      </c>
    </row>
    <row r="4222" spans="1:12" x14ac:dyDescent="0.25">
      <c r="A4222" s="8" t="s">
        <v>368</v>
      </c>
      <c r="B4222" s="8" t="s">
        <v>369</v>
      </c>
      <c r="C4222" s="8" t="s">
        <v>11</v>
      </c>
      <c r="D4222" s="8" t="str">
        <f>VLOOKUP(HospitalImport__2[[#This Row],[Provider State]],States!$A$2:$B$52,2,FALSE)</f>
        <v>California</v>
      </c>
      <c r="E4222" s="8" t="s">
        <v>308</v>
      </c>
      <c r="F4222">
        <v>65</v>
      </c>
      <c r="G4222" t="str">
        <f>VLOOKUP(HospitalImport__2[[#This Row],[Medical Procedure ID No.]],MedicalProcedures!$A$1:$B$11,2,FALSE)</f>
        <v>INTRACRANIAL HEMORRHAGE OR CEREBRAL INFARCTION W CC</v>
      </c>
      <c r="H4222">
        <v>43</v>
      </c>
      <c r="I4222" t="str">
        <f>VLOOKUP(HospitalImport__2[[#This Row],[ Total Discharges ]],'Discharge Volume Type'!$A$1:$B$3,2,TRUE)</f>
        <v>Low</v>
      </c>
      <c r="J4222">
        <v>18118.810000000001</v>
      </c>
      <c r="K4222">
        <v>7054.04</v>
      </c>
      <c r="L4222">
        <v>10353.83</v>
      </c>
    </row>
    <row r="4223" spans="1:12" x14ac:dyDescent="0.25">
      <c r="A4223" s="8" t="s">
        <v>351</v>
      </c>
      <c r="B4223" s="8" t="s">
        <v>331</v>
      </c>
      <c r="C4223" s="8" t="s">
        <v>11</v>
      </c>
      <c r="D4223" s="8" t="str">
        <f>VLOOKUP(HospitalImport__2[[#This Row],[Provider State]],States!$A$2:$B$52,2,FALSE)</f>
        <v>California</v>
      </c>
      <c r="E4223" s="8" t="s">
        <v>274</v>
      </c>
      <c r="F4223">
        <v>65</v>
      </c>
      <c r="G4223" t="str">
        <f>VLOOKUP(HospitalImport__2[[#This Row],[Medical Procedure ID No.]],MedicalProcedures!$A$1:$B$11,2,FALSE)</f>
        <v>INTRACRANIAL HEMORRHAGE OR CEREBRAL INFARCTION W CC</v>
      </c>
      <c r="H4223">
        <v>56</v>
      </c>
      <c r="I4223" t="str">
        <f>VLOOKUP(HospitalImport__2[[#This Row],[ Total Discharges ]],'Discharge Volume Type'!$A$1:$B$3,2,TRUE)</f>
        <v xml:space="preserve">Medium </v>
      </c>
      <c r="J4223">
        <v>14458.25</v>
      </c>
      <c r="K4223">
        <v>6053.73</v>
      </c>
      <c r="L4223">
        <v>11268.91</v>
      </c>
    </row>
    <row r="4224" spans="1:12" x14ac:dyDescent="0.25">
      <c r="A4224" s="8" t="s">
        <v>370</v>
      </c>
      <c r="B4224" s="8" t="s">
        <v>371</v>
      </c>
      <c r="C4224" s="8" t="s">
        <v>11</v>
      </c>
      <c r="D4224" s="8" t="str">
        <f>VLOOKUP(HospitalImport__2[[#This Row],[Provider State]],States!$A$2:$B$52,2,FALSE)</f>
        <v>California</v>
      </c>
      <c r="E4224" s="8" t="s">
        <v>274</v>
      </c>
      <c r="F4224">
        <v>65</v>
      </c>
      <c r="G4224" t="str">
        <f>VLOOKUP(HospitalImport__2[[#This Row],[Medical Procedure ID No.]],MedicalProcedures!$A$1:$B$11,2,FALSE)</f>
        <v>INTRACRANIAL HEMORRHAGE OR CEREBRAL INFARCTION W CC</v>
      </c>
      <c r="H4224">
        <v>65</v>
      </c>
      <c r="I4224" t="str">
        <f>VLOOKUP(HospitalImport__2[[#This Row],[ Total Discharges ]],'Discharge Volume Type'!$A$1:$B$3,2,TRUE)</f>
        <v xml:space="preserve">Medium </v>
      </c>
      <c r="J4224">
        <v>9063.91</v>
      </c>
      <c r="K4224">
        <v>7630.92</v>
      </c>
      <c r="L4224">
        <v>8253.34</v>
      </c>
    </row>
    <row r="4225" spans="1:12" x14ac:dyDescent="0.25">
      <c r="A4225" s="8" t="s">
        <v>372</v>
      </c>
      <c r="B4225" s="8" t="s">
        <v>373</v>
      </c>
      <c r="C4225" s="8" t="s">
        <v>11</v>
      </c>
      <c r="D4225" s="8" t="str">
        <f>VLOOKUP(HospitalImport__2[[#This Row],[Provider State]],States!$A$2:$B$52,2,FALSE)</f>
        <v>California</v>
      </c>
      <c r="E4225" s="8" t="s">
        <v>274</v>
      </c>
      <c r="F4225">
        <v>65</v>
      </c>
      <c r="G4225" t="str">
        <f>VLOOKUP(HospitalImport__2[[#This Row],[Medical Procedure ID No.]],MedicalProcedures!$A$1:$B$11,2,FALSE)</f>
        <v>INTRACRANIAL HEMORRHAGE OR CEREBRAL INFARCTION W CC</v>
      </c>
      <c r="H4225">
        <v>51</v>
      </c>
      <c r="I4225" t="str">
        <f>VLOOKUP(HospitalImport__2[[#This Row],[ Total Discharges ]],'Discharge Volume Type'!$A$1:$B$3,2,TRUE)</f>
        <v xml:space="preserve">Medium </v>
      </c>
      <c r="J4225">
        <v>100092.92</v>
      </c>
      <c r="K4225">
        <v>5092.3100000000004</v>
      </c>
      <c r="L4225">
        <v>14906.86</v>
      </c>
    </row>
    <row r="4226" spans="1:12" x14ac:dyDescent="0.25">
      <c r="A4226" s="8" t="s">
        <v>2287</v>
      </c>
      <c r="B4226" s="8" t="s">
        <v>2288</v>
      </c>
      <c r="C4226" s="8" t="s">
        <v>11</v>
      </c>
      <c r="D4226" s="8" t="str">
        <f>VLOOKUP(HospitalImport__2[[#This Row],[Provider State]],States!$A$2:$B$52,2,FALSE)</f>
        <v>California</v>
      </c>
      <c r="E4226" s="8" t="s">
        <v>2247</v>
      </c>
      <c r="F4226">
        <v>65</v>
      </c>
      <c r="G4226" t="str">
        <f>VLOOKUP(HospitalImport__2[[#This Row],[Medical Procedure ID No.]],MedicalProcedures!$A$1:$B$11,2,FALSE)</f>
        <v>INTRACRANIAL HEMORRHAGE OR CEREBRAL INFARCTION W CC</v>
      </c>
      <c r="H4226">
        <v>54</v>
      </c>
      <c r="I4226" t="str">
        <f>VLOOKUP(HospitalImport__2[[#This Row],[ Total Discharges ]],'Discharge Volume Type'!$A$1:$B$3,2,TRUE)</f>
        <v xml:space="preserve">Medium </v>
      </c>
      <c r="J4226">
        <v>23102.65</v>
      </c>
      <c r="K4226">
        <v>16624.59</v>
      </c>
      <c r="L4226">
        <v>5683.07</v>
      </c>
    </row>
    <row r="4227" spans="1:12" x14ac:dyDescent="0.25">
      <c r="A4227" s="8" t="s">
        <v>3494</v>
      </c>
      <c r="B4227" s="8" t="s">
        <v>3495</v>
      </c>
      <c r="C4227" s="8" t="s">
        <v>11</v>
      </c>
      <c r="D4227" s="8" t="str">
        <f>VLOOKUP(HospitalImport__2[[#This Row],[Provider State]],States!$A$2:$B$52,2,FALSE)</f>
        <v>California</v>
      </c>
      <c r="E4227" s="8" t="s">
        <v>290</v>
      </c>
      <c r="F4227">
        <v>65</v>
      </c>
      <c r="G4227" t="str">
        <f>VLOOKUP(HospitalImport__2[[#This Row],[Medical Procedure ID No.]],MedicalProcedures!$A$1:$B$11,2,FALSE)</f>
        <v>INTRACRANIAL HEMORRHAGE OR CEREBRAL INFARCTION W CC</v>
      </c>
      <c r="H4227">
        <v>54</v>
      </c>
      <c r="I4227" t="str">
        <f>VLOOKUP(HospitalImport__2[[#This Row],[ Total Discharges ]],'Discharge Volume Type'!$A$1:$B$3,2,TRUE)</f>
        <v xml:space="preserve">Medium </v>
      </c>
      <c r="J4227">
        <v>35751.03</v>
      </c>
      <c r="K4227">
        <v>15535.48</v>
      </c>
      <c r="L4227">
        <v>6365.57</v>
      </c>
    </row>
    <row r="4228" spans="1:12" x14ac:dyDescent="0.25">
      <c r="A4228" s="8" t="s">
        <v>374</v>
      </c>
      <c r="B4228" s="8" t="s">
        <v>375</v>
      </c>
      <c r="C4228" s="8" t="s">
        <v>11</v>
      </c>
      <c r="D4228" s="8" t="str">
        <f>VLOOKUP(HospitalImport__2[[#This Row],[Provider State]],States!$A$2:$B$52,2,FALSE)</f>
        <v>California</v>
      </c>
      <c r="E4228" s="8" t="s">
        <v>311</v>
      </c>
      <c r="F4228">
        <v>65</v>
      </c>
      <c r="G4228" t="str">
        <f>VLOOKUP(HospitalImport__2[[#This Row],[Medical Procedure ID No.]],MedicalProcedures!$A$1:$B$11,2,FALSE)</f>
        <v>INTRACRANIAL HEMORRHAGE OR CEREBRAL INFARCTION W CC</v>
      </c>
      <c r="H4228">
        <v>37</v>
      </c>
      <c r="I4228" t="str">
        <f>VLOOKUP(HospitalImport__2[[#This Row],[ Total Discharges ]],'Discharge Volume Type'!$A$1:$B$3,2,TRUE)</f>
        <v>Low</v>
      </c>
      <c r="J4228">
        <v>49113.71</v>
      </c>
      <c r="K4228">
        <v>5662</v>
      </c>
      <c r="L4228">
        <v>4352.1400000000003</v>
      </c>
    </row>
    <row r="4229" spans="1:12" x14ac:dyDescent="0.25">
      <c r="A4229" s="8" t="s">
        <v>2977</v>
      </c>
      <c r="B4229" s="8" t="s">
        <v>2666</v>
      </c>
      <c r="C4229" s="8" t="s">
        <v>11</v>
      </c>
      <c r="D4229" s="8" t="str">
        <f>VLOOKUP(HospitalImport__2[[#This Row],[Provider State]],States!$A$2:$B$52,2,FALSE)</f>
        <v>California</v>
      </c>
      <c r="E4229" s="8" t="s">
        <v>262</v>
      </c>
      <c r="F4229">
        <v>65</v>
      </c>
      <c r="G4229" t="str">
        <f>VLOOKUP(HospitalImport__2[[#This Row],[Medical Procedure ID No.]],MedicalProcedures!$A$1:$B$11,2,FALSE)</f>
        <v>INTRACRANIAL HEMORRHAGE OR CEREBRAL INFARCTION W CC</v>
      </c>
      <c r="H4229">
        <v>71</v>
      </c>
      <c r="I4229" t="str">
        <f>VLOOKUP(HospitalImport__2[[#This Row],[ Total Discharges ]],'Discharge Volume Type'!$A$1:$B$3,2,TRUE)</f>
        <v xml:space="preserve">Medium </v>
      </c>
      <c r="J4229">
        <v>19382.080000000002</v>
      </c>
      <c r="K4229">
        <v>8516.83</v>
      </c>
      <c r="L4229">
        <v>3586.92</v>
      </c>
    </row>
    <row r="4230" spans="1:12" x14ac:dyDescent="0.25">
      <c r="A4230" s="8" t="s">
        <v>2289</v>
      </c>
      <c r="B4230" s="8" t="s">
        <v>331</v>
      </c>
      <c r="C4230" s="8" t="s">
        <v>11</v>
      </c>
      <c r="D4230" s="8" t="str">
        <f>VLOOKUP(HospitalImport__2[[#This Row],[Provider State]],States!$A$2:$B$52,2,FALSE)</f>
        <v>California</v>
      </c>
      <c r="E4230" s="8" t="s">
        <v>274</v>
      </c>
      <c r="F4230">
        <v>65</v>
      </c>
      <c r="G4230" t="str">
        <f>VLOOKUP(HospitalImport__2[[#This Row],[Medical Procedure ID No.]],MedicalProcedures!$A$1:$B$11,2,FALSE)</f>
        <v>INTRACRANIAL HEMORRHAGE OR CEREBRAL INFARCTION W CC</v>
      </c>
      <c r="H4230">
        <v>42</v>
      </c>
      <c r="I4230" t="str">
        <f>VLOOKUP(HospitalImport__2[[#This Row],[ Total Discharges ]],'Discharge Volume Type'!$A$1:$B$3,2,TRUE)</f>
        <v>Low</v>
      </c>
      <c r="J4230">
        <v>57462.5</v>
      </c>
      <c r="K4230">
        <v>13043.11</v>
      </c>
      <c r="L4230">
        <v>15166.41</v>
      </c>
    </row>
    <row r="4231" spans="1:12" x14ac:dyDescent="0.25">
      <c r="A4231" s="8" t="s">
        <v>2978</v>
      </c>
      <c r="B4231" s="8" t="s">
        <v>2979</v>
      </c>
      <c r="C4231" s="8" t="s">
        <v>11</v>
      </c>
      <c r="D4231" s="8" t="str">
        <f>VLOOKUP(HospitalImport__2[[#This Row],[Provider State]],States!$A$2:$B$52,2,FALSE)</f>
        <v>California</v>
      </c>
      <c r="E4231" s="8" t="s">
        <v>265</v>
      </c>
      <c r="F4231">
        <v>65</v>
      </c>
      <c r="G4231" t="str">
        <f>VLOOKUP(HospitalImport__2[[#This Row],[Medical Procedure ID No.]],MedicalProcedures!$A$1:$B$11,2,FALSE)</f>
        <v>INTRACRANIAL HEMORRHAGE OR CEREBRAL INFARCTION W CC</v>
      </c>
      <c r="H4231">
        <v>51</v>
      </c>
      <c r="I4231" t="str">
        <f>VLOOKUP(HospitalImport__2[[#This Row],[ Total Discharges ]],'Discharge Volume Type'!$A$1:$B$3,2,TRUE)</f>
        <v xml:space="preserve">Medium </v>
      </c>
      <c r="J4231">
        <v>32450.3</v>
      </c>
      <c r="K4231">
        <v>9172.4599999999991</v>
      </c>
      <c r="L4231">
        <v>2759.47</v>
      </c>
    </row>
    <row r="4232" spans="1:12" x14ac:dyDescent="0.25">
      <c r="A4232" s="8" t="s">
        <v>3496</v>
      </c>
      <c r="B4232" s="8" t="s">
        <v>321</v>
      </c>
      <c r="C4232" s="8" t="s">
        <v>11</v>
      </c>
      <c r="D4232" s="8" t="str">
        <f>VLOOKUP(HospitalImport__2[[#This Row],[Provider State]],States!$A$2:$B$52,2,FALSE)</f>
        <v>California</v>
      </c>
      <c r="E4232" s="8" t="s">
        <v>322</v>
      </c>
      <c r="F4232">
        <v>65</v>
      </c>
      <c r="G4232" t="str">
        <f>VLOOKUP(HospitalImport__2[[#This Row],[Medical Procedure ID No.]],MedicalProcedures!$A$1:$B$11,2,FALSE)</f>
        <v>INTRACRANIAL HEMORRHAGE OR CEREBRAL INFARCTION W CC</v>
      </c>
      <c r="H4232">
        <v>122</v>
      </c>
      <c r="I4232" t="str">
        <f>VLOOKUP(HospitalImport__2[[#This Row],[ Total Discharges ]],'Discharge Volume Type'!$A$1:$B$3,2,TRUE)</f>
        <v>High</v>
      </c>
      <c r="J4232">
        <v>13430.75</v>
      </c>
      <c r="K4232">
        <v>5967.91</v>
      </c>
      <c r="L4232">
        <v>15648.76</v>
      </c>
    </row>
    <row r="4233" spans="1:12" x14ac:dyDescent="0.25">
      <c r="A4233" s="8" t="s">
        <v>3497</v>
      </c>
      <c r="B4233" s="8" t="s">
        <v>3498</v>
      </c>
      <c r="C4233" s="8" t="s">
        <v>11</v>
      </c>
      <c r="D4233" s="8" t="str">
        <f>VLOOKUP(HospitalImport__2[[#This Row],[Provider State]],States!$A$2:$B$52,2,FALSE)</f>
        <v>California</v>
      </c>
      <c r="E4233" s="8" t="s">
        <v>2247</v>
      </c>
      <c r="F4233">
        <v>65</v>
      </c>
      <c r="G4233" t="str">
        <f>VLOOKUP(HospitalImport__2[[#This Row],[Medical Procedure ID No.]],MedicalProcedures!$A$1:$B$11,2,FALSE)</f>
        <v>INTRACRANIAL HEMORRHAGE OR CEREBRAL INFARCTION W CC</v>
      </c>
      <c r="H4233">
        <v>40</v>
      </c>
      <c r="I4233" t="str">
        <f>VLOOKUP(HospitalImport__2[[#This Row],[ Total Discharges ]],'Discharge Volume Type'!$A$1:$B$3,2,TRUE)</f>
        <v>Low</v>
      </c>
      <c r="J4233">
        <v>32071.08</v>
      </c>
      <c r="K4233">
        <v>7275.92</v>
      </c>
      <c r="L4233">
        <v>7049.76</v>
      </c>
    </row>
    <row r="4234" spans="1:12" x14ac:dyDescent="0.25">
      <c r="A4234" s="8" t="s">
        <v>376</v>
      </c>
      <c r="B4234" s="8" t="s">
        <v>377</v>
      </c>
      <c r="C4234" s="8" t="s">
        <v>11</v>
      </c>
      <c r="D4234" s="8" t="str">
        <f>VLOOKUP(HospitalImport__2[[#This Row],[Provider State]],States!$A$2:$B$52,2,FALSE)</f>
        <v>California</v>
      </c>
      <c r="E4234" s="8" t="s">
        <v>262</v>
      </c>
      <c r="F4234">
        <v>65</v>
      </c>
      <c r="G4234" t="str">
        <f>VLOOKUP(HospitalImport__2[[#This Row],[Medical Procedure ID No.]],MedicalProcedures!$A$1:$B$11,2,FALSE)</f>
        <v>INTRACRANIAL HEMORRHAGE OR CEREBRAL INFARCTION W CC</v>
      </c>
      <c r="H4234">
        <v>149</v>
      </c>
      <c r="I4234" t="str">
        <f>VLOOKUP(HospitalImport__2[[#This Row],[ Total Discharges ]],'Discharge Volume Type'!$A$1:$B$3,2,TRUE)</f>
        <v>High</v>
      </c>
      <c r="J4234">
        <v>30949.1</v>
      </c>
      <c r="K4234">
        <v>8454.99</v>
      </c>
      <c r="L4234">
        <v>6403.39</v>
      </c>
    </row>
    <row r="4235" spans="1:12" x14ac:dyDescent="0.25">
      <c r="A4235" s="8" t="s">
        <v>2290</v>
      </c>
      <c r="B4235" s="8" t="s">
        <v>2291</v>
      </c>
      <c r="C4235" s="8" t="s">
        <v>11</v>
      </c>
      <c r="D4235" s="8" t="str">
        <f>VLOOKUP(HospitalImport__2[[#This Row],[Provider State]],States!$A$2:$B$52,2,FALSE)</f>
        <v>California</v>
      </c>
      <c r="E4235" s="8" t="s">
        <v>311</v>
      </c>
      <c r="F4235">
        <v>65</v>
      </c>
      <c r="G4235" t="str">
        <f>VLOOKUP(HospitalImport__2[[#This Row],[Medical Procedure ID No.]],MedicalProcedures!$A$1:$B$11,2,FALSE)</f>
        <v>INTRACRANIAL HEMORRHAGE OR CEREBRAL INFARCTION W CC</v>
      </c>
      <c r="H4235">
        <v>46</v>
      </c>
      <c r="I4235" t="str">
        <f>VLOOKUP(HospitalImport__2[[#This Row],[ Total Discharges ]],'Discharge Volume Type'!$A$1:$B$3,2,TRUE)</f>
        <v>Low</v>
      </c>
      <c r="J4235">
        <v>11740.34</v>
      </c>
      <c r="K4235">
        <v>6752.19</v>
      </c>
      <c r="L4235">
        <v>16585.79</v>
      </c>
    </row>
    <row r="4236" spans="1:12" x14ac:dyDescent="0.25">
      <c r="A4236" s="8" t="s">
        <v>2980</v>
      </c>
      <c r="B4236" s="8" t="s">
        <v>2981</v>
      </c>
      <c r="C4236" s="8" t="s">
        <v>11</v>
      </c>
      <c r="D4236" s="8" t="str">
        <f>VLOOKUP(HospitalImport__2[[#This Row],[Provider State]],States!$A$2:$B$52,2,FALSE)</f>
        <v>California</v>
      </c>
      <c r="E4236" s="8" t="s">
        <v>265</v>
      </c>
      <c r="F4236">
        <v>65</v>
      </c>
      <c r="G4236" t="str">
        <f>VLOOKUP(HospitalImport__2[[#This Row],[Medical Procedure ID No.]],MedicalProcedures!$A$1:$B$11,2,FALSE)</f>
        <v>INTRACRANIAL HEMORRHAGE OR CEREBRAL INFARCTION W CC</v>
      </c>
      <c r="H4236">
        <v>56</v>
      </c>
      <c r="I4236" t="str">
        <f>VLOOKUP(HospitalImport__2[[#This Row],[ Total Discharges ]],'Discharge Volume Type'!$A$1:$B$3,2,TRUE)</f>
        <v xml:space="preserve">Medium </v>
      </c>
      <c r="J4236">
        <v>23508.9</v>
      </c>
      <c r="K4236">
        <v>7577.23</v>
      </c>
      <c r="L4236">
        <v>4757.78</v>
      </c>
    </row>
    <row r="4237" spans="1:12" x14ac:dyDescent="0.25">
      <c r="A4237" s="8" t="s">
        <v>3499</v>
      </c>
      <c r="B4237" s="8" t="s">
        <v>3500</v>
      </c>
      <c r="C4237" s="8" t="s">
        <v>11</v>
      </c>
      <c r="D4237" s="8" t="str">
        <f>VLOOKUP(HospitalImport__2[[#This Row],[Provider State]],States!$A$2:$B$52,2,FALSE)</f>
        <v>California</v>
      </c>
      <c r="E4237" s="8" t="s">
        <v>262</v>
      </c>
      <c r="F4237">
        <v>65</v>
      </c>
      <c r="G4237" t="str">
        <f>VLOOKUP(HospitalImport__2[[#This Row],[Medical Procedure ID No.]],MedicalProcedures!$A$1:$B$11,2,FALSE)</f>
        <v>INTRACRANIAL HEMORRHAGE OR CEREBRAL INFARCTION W CC</v>
      </c>
      <c r="H4237">
        <v>66</v>
      </c>
      <c r="I4237" t="str">
        <f>VLOOKUP(HospitalImport__2[[#This Row],[ Total Discharges ]],'Discharge Volume Type'!$A$1:$B$3,2,TRUE)</f>
        <v xml:space="preserve">Medium </v>
      </c>
      <c r="J4237">
        <v>44351.12</v>
      </c>
      <c r="K4237">
        <v>12247.3</v>
      </c>
      <c r="L4237">
        <v>5664.79</v>
      </c>
    </row>
    <row r="4238" spans="1:12" x14ac:dyDescent="0.25">
      <c r="A4238" s="8" t="s">
        <v>2982</v>
      </c>
      <c r="B4238" s="8" t="s">
        <v>313</v>
      </c>
      <c r="C4238" s="8" t="s">
        <v>11</v>
      </c>
      <c r="D4238" s="8" t="str">
        <f>VLOOKUP(HospitalImport__2[[#This Row],[Provider State]],States!$A$2:$B$52,2,FALSE)</f>
        <v>California</v>
      </c>
      <c r="E4238" s="8" t="s">
        <v>256</v>
      </c>
      <c r="F4238">
        <v>65</v>
      </c>
      <c r="G4238" t="str">
        <f>VLOOKUP(HospitalImport__2[[#This Row],[Medical Procedure ID No.]],MedicalProcedures!$A$1:$B$11,2,FALSE)</f>
        <v>INTRACRANIAL HEMORRHAGE OR CEREBRAL INFARCTION W CC</v>
      </c>
      <c r="H4238">
        <v>31</v>
      </c>
      <c r="I4238" t="str">
        <f>VLOOKUP(HospitalImport__2[[#This Row],[ Total Discharges ]],'Discharge Volume Type'!$A$1:$B$3,2,TRUE)</f>
        <v>Low</v>
      </c>
      <c r="J4238">
        <v>15186.35</v>
      </c>
      <c r="K4238">
        <v>6981.58</v>
      </c>
      <c r="L4238">
        <v>5152.17</v>
      </c>
    </row>
    <row r="4239" spans="1:12" x14ac:dyDescent="0.25">
      <c r="A4239" s="8" t="s">
        <v>378</v>
      </c>
      <c r="B4239" s="8" t="s">
        <v>379</v>
      </c>
      <c r="C4239" s="8" t="s">
        <v>11</v>
      </c>
      <c r="D4239" s="8" t="str">
        <f>VLOOKUP(HospitalImport__2[[#This Row],[Provider State]],States!$A$2:$B$52,2,FALSE)</f>
        <v>California</v>
      </c>
      <c r="E4239" s="8" t="s">
        <v>284</v>
      </c>
      <c r="F4239">
        <v>65</v>
      </c>
      <c r="G4239" t="str">
        <f>VLOOKUP(HospitalImport__2[[#This Row],[Medical Procedure ID No.]],MedicalProcedures!$A$1:$B$11,2,FALSE)</f>
        <v>INTRACRANIAL HEMORRHAGE OR CEREBRAL INFARCTION W CC</v>
      </c>
      <c r="H4239">
        <v>28</v>
      </c>
      <c r="I4239" t="str">
        <f>VLOOKUP(HospitalImport__2[[#This Row],[ Total Discharges ]],'Discharge Volume Type'!$A$1:$B$3,2,TRUE)</f>
        <v>Low</v>
      </c>
      <c r="J4239">
        <v>20281.62</v>
      </c>
      <c r="K4239">
        <v>5617.22</v>
      </c>
      <c r="L4239">
        <v>7021.08</v>
      </c>
    </row>
    <row r="4240" spans="1:12" x14ac:dyDescent="0.25">
      <c r="A4240" s="8" t="s">
        <v>380</v>
      </c>
      <c r="B4240" s="8" t="s">
        <v>381</v>
      </c>
      <c r="C4240" s="8" t="s">
        <v>11</v>
      </c>
      <c r="D4240" s="8" t="str">
        <f>VLOOKUP(HospitalImport__2[[#This Row],[Provider State]],States!$A$2:$B$52,2,FALSE)</f>
        <v>California</v>
      </c>
      <c r="E4240" s="8" t="s">
        <v>279</v>
      </c>
      <c r="F4240">
        <v>65</v>
      </c>
      <c r="G4240" t="str">
        <f>VLOOKUP(HospitalImport__2[[#This Row],[Medical Procedure ID No.]],MedicalProcedures!$A$1:$B$11,2,FALSE)</f>
        <v>INTRACRANIAL HEMORRHAGE OR CEREBRAL INFARCTION W CC</v>
      </c>
      <c r="H4240">
        <v>68</v>
      </c>
      <c r="I4240" t="str">
        <f>VLOOKUP(HospitalImport__2[[#This Row],[ Total Discharges ]],'Discharge Volume Type'!$A$1:$B$3,2,TRUE)</f>
        <v xml:space="preserve">Medium </v>
      </c>
      <c r="J4240">
        <v>16697.55</v>
      </c>
      <c r="K4240">
        <v>4786</v>
      </c>
      <c r="L4240">
        <v>3505.49</v>
      </c>
    </row>
    <row r="4241" spans="1:12" x14ac:dyDescent="0.25">
      <c r="A4241" s="8" t="s">
        <v>382</v>
      </c>
      <c r="B4241" s="8" t="s">
        <v>369</v>
      </c>
      <c r="C4241" s="8" t="s">
        <v>11</v>
      </c>
      <c r="D4241" s="8" t="str">
        <f>VLOOKUP(HospitalImport__2[[#This Row],[Provider State]],States!$A$2:$B$52,2,FALSE)</f>
        <v>California</v>
      </c>
      <c r="E4241" s="8" t="s">
        <v>308</v>
      </c>
      <c r="F4241">
        <v>65</v>
      </c>
      <c r="G4241" t="str">
        <f>VLOOKUP(HospitalImport__2[[#This Row],[Medical Procedure ID No.]],MedicalProcedures!$A$1:$B$11,2,FALSE)</f>
        <v>INTRACRANIAL HEMORRHAGE OR CEREBRAL INFARCTION W CC</v>
      </c>
      <c r="H4241">
        <v>64</v>
      </c>
      <c r="I4241" t="str">
        <f>VLOOKUP(HospitalImport__2[[#This Row],[ Total Discharges ]],'Discharge Volume Type'!$A$1:$B$3,2,TRUE)</f>
        <v xml:space="preserve">Medium </v>
      </c>
      <c r="J4241">
        <v>24907.98</v>
      </c>
      <c r="K4241">
        <v>8372.7999999999993</v>
      </c>
      <c r="L4241">
        <v>4103.2</v>
      </c>
    </row>
    <row r="4242" spans="1:12" x14ac:dyDescent="0.25">
      <c r="A4242" s="8" t="s">
        <v>2292</v>
      </c>
      <c r="B4242" s="8" t="s">
        <v>2293</v>
      </c>
      <c r="C4242" s="8" t="s">
        <v>11</v>
      </c>
      <c r="D4242" s="8" t="str">
        <f>VLOOKUP(HospitalImport__2[[#This Row],[Provider State]],States!$A$2:$B$52,2,FALSE)</f>
        <v>California</v>
      </c>
      <c r="E4242" s="8" t="s">
        <v>279</v>
      </c>
      <c r="F4242">
        <v>65</v>
      </c>
      <c r="G4242" t="str">
        <f>VLOOKUP(HospitalImport__2[[#This Row],[Medical Procedure ID No.]],MedicalProcedures!$A$1:$B$11,2,FALSE)</f>
        <v>INTRACRANIAL HEMORRHAGE OR CEREBRAL INFARCTION W CC</v>
      </c>
      <c r="H4242">
        <v>42</v>
      </c>
      <c r="I4242" t="str">
        <f>VLOOKUP(HospitalImport__2[[#This Row],[ Total Discharges ]],'Discharge Volume Type'!$A$1:$B$3,2,TRUE)</f>
        <v>Low</v>
      </c>
      <c r="J4242">
        <v>17208.95</v>
      </c>
      <c r="K4242">
        <v>12098.93</v>
      </c>
      <c r="L4242">
        <v>3479.58</v>
      </c>
    </row>
    <row r="4243" spans="1:12" x14ac:dyDescent="0.25">
      <c r="A4243" s="8" t="s">
        <v>2294</v>
      </c>
      <c r="B4243" s="8" t="s">
        <v>2295</v>
      </c>
      <c r="C4243" s="8" t="s">
        <v>11</v>
      </c>
      <c r="D4243" s="8" t="str">
        <f>VLOOKUP(HospitalImport__2[[#This Row],[Provider State]],States!$A$2:$B$52,2,FALSE)</f>
        <v>California</v>
      </c>
      <c r="E4243" s="8" t="s">
        <v>279</v>
      </c>
      <c r="F4243">
        <v>65</v>
      </c>
      <c r="G4243" t="str">
        <f>VLOOKUP(HospitalImport__2[[#This Row],[Medical Procedure ID No.]],MedicalProcedures!$A$1:$B$11,2,FALSE)</f>
        <v>INTRACRANIAL HEMORRHAGE OR CEREBRAL INFARCTION W CC</v>
      </c>
      <c r="H4243">
        <v>34</v>
      </c>
      <c r="I4243" t="str">
        <f>VLOOKUP(HospitalImport__2[[#This Row],[ Total Discharges ]],'Discharge Volume Type'!$A$1:$B$3,2,TRUE)</f>
        <v>Low</v>
      </c>
      <c r="J4243">
        <v>16177.56</v>
      </c>
      <c r="K4243">
        <v>5906.06</v>
      </c>
      <c r="L4243">
        <v>7676.3</v>
      </c>
    </row>
    <row r="4244" spans="1:12" x14ac:dyDescent="0.25">
      <c r="A4244" s="8" t="s">
        <v>383</v>
      </c>
      <c r="B4244" s="8" t="s">
        <v>384</v>
      </c>
      <c r="C4244" s="8" t="s">
        <v>11</v>
      </c>
      <c r="D4244" s="8" t="str">
        <f>VLOOKUP(HospitalImport__2[[#This Row],[Provider State]],States!$A$2:$B$52,2,FALSE)</f>
        <v>California</v>
      </c>
      <c r="E4244" s="8" t="s">
        <v>329</v>
      </c>
      <c r="F4244">
        <v>65</v>
      </c>
      <c r="G4244" t="str">
        <f>VLOOKUP(HospitalImport__2[[#This Row],[Medical Procedure ID No.]],MedicalProcedures!$A$1:$B$11,2,FALSE)</f>
        <v>INTRACRANIAL HEMORRHAGE OR CEREBRAL INFARCTION W CC</v>
      </c>
      <c r="H4244">
        <v>78</v>
      </c>
      <c r="I4244" t="str">
        <f>VLOOKUP(HospitalImport__2[[#This Row],[ Total Discharges ]],'Discharge Volume Type'!$A$1:$B$3,2,TRUE)</f>
        <v xml:space="preserve">Medium </v>
      </c>
      <c r="J4244">
        <v>8406.3700000000008</v>
      </c>
      <c r="K4244">
        <v>4736.8</v>
      </c>
      <c r="L4244">
        <v>6414.9</v>
      </c>
    </row>
    <row r="4245" spans="1:12" x14ac:dyDescent="0.25">
      <c r="A4245" s="8" t="s">
        <v>3501</v>
      </c>
      <c r="B4245" s="8" t="s">
        <v>3502</v>
      </c>
      <c r="C4245" s="8" t="s">
        <v>11</v>
      </c>
      <c r="D4245" s="8" t="str">
        <f>VLOOKUP(HospitalImport__2[[#This Row],[Provider State]],States!$A$2:$B$52,2,FALSE)</f>
        <v>California</v>
      </c>
      <c r="E4245" s="8" t="s">
        <v>279</v>
      </c>
      <c r="F4245">
        <v>65</v>
      </c>
      <c r="G4245" t="str">
        <f>VLOOKUP(HospitalImport__2[[#This Row],[Medical Procedure ID No.]],MedicalProcedures!$A$1:$B$11,2,FALSE)</f>
        <v>INTRACRANIAL HEMORRHAGE OR CEREBRAL INFARCTION W CC</v>
      </c>
      <c r="H4245">
        <v>74</v>
      </c>
      <c r="I4245" t="str">
        <f>VLOOKUP(HospitalImport__2[[#This Row],[ Total Discharges ]],'Discharge Volume Type'!$A$1:$B$3,2,TRUE)</f>
        <v xml:space="preserve">Medium </v>
      </c>
      <c r="J4245">
        <v>21466.05</v>
      </c>
      <c r="K4245">
        <v>8415.9</v>
      </c>
      <c r="L4245">
        <v>4759.0200000000004</v>
      </c>
    </row>
    <row r="4246" spans="1:12" x14ac:dyDescent="0.25">
      <c r="A4246" s="8" t="s">
        <v>2983</v>
      </c>
      <c r="B4246" s="8" t="s">
        <v>2594</v>
      </c>
      <c r="C4246" s="8" t="s">
        <v>11</v>
      </c>
      <c r="D4246" s="8" t="str">
        <f>VLOOKUP(HospitalImport__2[[#This Row],[Provider State]],States!$A$2:$B$52,2,FALSE)</f>
        <v>California</v>
      </c>
      <c r="E4246" s="8" t="s">
        <v>274</v>
      </c>
      <c r="F4246">
        <v>65</v>
      </c>
      <c r="G4246" t="str">
        <f>VLOOKUP(HospitalImport__2[[#This Row],[Medical Procedure ID No.]],MedicalProcedures!$A$1:$B$11,2,FALSE)</f>
        <v>INTRACRANIAL HEMORRHAGE OR CEREBRAL INFARCTION W CC</v>
      </c>
      <c r="H4246">
        <v>60</v>
      </c>
      <c r="I4246" t="str">
        <f>VLOOKUP(HospitalImport__2[[#This Row],[ Total Discharges ]],'Discharge Volume Type'!$A$1:$B$3,2,TRUE)</f>
        <v xml:space="preserve">Medium </v>
      </c>
      <c r="J4246">
        <v>24104.68</v>
      </c>
      <c r="K4246">
        <v>13493.85</v>
      </c>
      <c r="L4246">
        <v>6180.84</v>
      </c>
    </row>
    <row r="4247" spans="1:12" x14ac:dyDescent="0.25">
      <c r="A4247" s="8" t="s">
        <v>3503</v>
      </c>
      <c r="B4247" s="8" t="s">
        <v>261</v>
      </c>
      <c r="C4247" s="8" t="s">
        <v>11</v>
      </c>
      <c r="D4247" s="8" t="str">
        <f>VLOOKUP(HospitalImport__2[[#This Row],[Provider State]],States!$A$2:$B$52,2,FALSE)</f>
        <v>California</v>
      </c>
      <c r="E4247" s="8" t="s">
        <v>262</v>
      </c>
      <c r="F4247">
        <v>65</v>
      </c>
      <c r="G4247" t="str">
        <f>VLOOKUP(HospitalImport__2[[#This Row],[Medical Procedure ID No.]],MedicalProcedures!$A$1:$B$11,2,FALSE)</f>
        <v>INTRACRANIAL HEMORRHAGE OR CEREBRAL INFARCTION W CC</v>
      </c>
      <c r="H4247">
        <v>128</v>
      </c>
      <c r="I4247" t="str">
        <f>VLOOKUP(HospitalImport__2[[#This Row],[ Total Discharges ]],'Discharge Volume Type'!$A$1:$B$3,2,TRUE)</f>
        <v>High</v>
      </c>
      <c r="J4247">
        <v>42390.879999999997</v>
      </c>
      <c r="K4247">
        <v>8089.48</v>
      </c>
      <c r="L4247">
        <v>5728.03</v>
      </c>
    </row>
    <row r="4248" spans="1:12" x14ac:dyDescent="0.25">
      <c r="A4248" s="8" t="s">
        <v>385</v>
      </c>
      <c r="B4248" s="8" t="s">
        <v>261</v>
      </c>
      <c r="C4248" s="8" t="s">
        <v>11</v>
      </c>
      <c r="D4248" s="8" t="str">
        <f>VLOOKUP(HospitalImport__2[[#This Row],[Provider State]],States!$A$2:$B$52,2,FALSE)</f>
        <v>California</v>
      </c>
      <c r="E4248" s="8" t="s">
        <v>262</v>
      </c>
      <c r="F4248">
        <v>65</v>
      </c>
      <c r="G4248" t="str">
        <f>VLOOKUP(HospitalImport__2[[#This Row],[Medical Procedure ID No.]],MedicalProcedures!$A$1:$B$11,2,FALSE)</f>
        <v>INTRACRANIAL HEMORRHAGE OR CEREBRAL INFARCTION W CC</v>
      </c>
      <c r="H4248">
        <v>64</v>
      </c>
      <c r="I4248" t="str">
        <f>VLOOKUP(HospitalImport__2[[#This Row],[ Total Discharges ]],'Discharge Volume Type'!$A$1:$B$3,2,TRUE)</f>
        <v xml:space="preserve">Medium </v>
      </c>
      <c r="J4248">
        <v>14830.33</v>
      </c>
      <c r="K4248">
        <v>10153.1</v>
      </c>
      <c r="L4248">
        <v>5396.65</v>
      </c>
    </row>
    <row r="4249" spans="1:12" x14ac:dyDescent="0.25">
      <c r="A4249" s="8" t="s">
        <v>386</v>
      </c>
      <c r="B4249" s="8" t="s">
        <v>387</v>
      </c>
      <c r="C4249" s="8" t="s">
        <v>11</v>
      </c>
      <c r="D4249" s="8" t="str">
        <f>VLOOKUP(HospitalImport__2[[#This Row],[Provider State]],States!$A$2:$B$52,2,FALSE)</f>
        <v>California</v>
      </c>
      <c r="E4249" s="8" t="s">
        <v>279</v>
      </c>
      <c r="F4249">
        <v>65</v>
      </c>
      <c r="G4249" t="str">
        <f>VLOOKUP(HospitalImport__2[[#This Row],[Medical Procedure ID No.]],MedicalProcedures!$A$1:$B$11,2,FALSE)</f>
        <v>INTRACRANIAL HEMORRHAGE OR CEREBRAL INFARCTION W CC</v>
      </c>
      <c r="H4249">
        <v>53</v>
      </c>
      <c r="I4249" t="str">
        <f>VLOOKUP(HospitalImport__2[[#This Row],[ Total Discharges ]],'Discharge Volume Type'!$A$1:$B$3,2,TRUE)</f>
        <v xml:space="preserve">Medium </v>
      </c>
      <c r="J4249">
        <v>5897.71</v>
      </c>
      <c r="K4249">
        <v>6737.67</v>
      </c>
      <c r="L4249">
        <v>7035.84</v>
      </c>
    </row>
    <row r="4250" spans="1:12" x14ac:dyDescent="0.25">
      <c r="A4250" s="8" t="s">
        <v>3504</v>
      </c>
      <c r="B4250" s="8" t="s">
        <v>3505</v>
      </c>
      <c r="C4250" s="8" t="s">
        <v>11</v>
      </c>
      <c r="D4250" s="8" t="str">
        <f>VLOOKUP(HospitalImport__2[[#This Row],[Provider State]],States!$A$2:$B$52,2,FALSE)</f>
        <v>California</v>
      </c>
      <c r="E4250" s="8" t="s">
        <v>268</v>
      </c>
      <c r="F4250">
        <v>65</v>
      </c>
      <c r="G4250" t="str">
        <f>VLOOKUP(HospitalImport__2[[#This Row],[Medical Procedure ID No.]],MedicalProcedures!$A$1:$B$11,2,FALSE)</f>
        <v>INTRACRANIAL HEMORRHAGE OR CEREBRAL INFARCTION W CC</v>
      </c>
      <c r="H4250">
        <v>53</v>
      </c>
      <c r="I4250" t="str">
        <f>VLOOKUP(HospitalImport__2[[#This Row],[ Total Discharges ]],'Discharge Volume Type'!$A$1:$B$3,2,TRUE)</f>
        <v xml:space="preserve">Medium </v>
      </c>
      <c r="J4250">
        <v>7346.35</v>
      </c>
      <c r="K4250">
        <v>13643.63</v>
      </c>
      <c r="L4250">
        <v>4996.55</v>
      </c>
    </row>
    <row r="4251" spans="1:12" x14ac:dyDescent="0.25">
      <c r="A4251" s="8" t="s">
        <v>2989</v>
      </c>
      <c r="B4251" s="8" t="s">
        <v>2990</v>
      </c>
      <c r="C4251" s="8" t="s">
        <v>11</v>
      </c>
      <c r="D4251" s="8" t="str">
        <f>VLOOKUP(HospitalImport__2[[#This Row],[Provider State]],States!$A$2:$B$52,2,FALSE)</f>
        <v>California</v>
      </c>
      <c r="E4251" s="8" t="s">
        <v>284</v>
      </c>
      <c r="F4251">
        <v>65</v>
      </c>
      <c r="G4251" t="str">
        <f>VLOOKUP(HospitalImport__2[[#This Row],[Medical Procedure ID No.]],MedicalProcedures!$A$1:$B$11,2,FALSE)</f>
        <v>INTRACRANIAL HEMORRHAGE OR CEREBRAL INFARCTION W CC</v>
      </c>
      <c r="H4251">
        <v>76</v>
      </c>
      <c r="I4251" t="str">
        <f>VLOOKUP(HospitalImport__2[[#This Row],[ Total Discharges ]],'Discharge Volume Type'!$A$1:$B$3,2,TRUE)</f>
        <v xml:space="preserve">Medium </v>
      </c>
      <c r="J4251">
        <v>19475.13</v>
      </c>
      <c r="K4251">
        <v>8312.02</v>
      </c>
      <c r="L4251">
        <v>6731.35</v>
      </c>
    </row>
    <row r="4252" spans="1:12" x14ac:dyDescent="0.25">
      <c r="A4252" s="8" t="s">
        <v>2991</v>
      </c>
      <c r="B4252" s="8" t="s">
        <v>2992</v>
      </c>
      <c r="C4252" s="8" t="s">
        <v>11</v>
      </c>
      <c r="D4252" s="8" t="str">
        <f>VLOOKUP(HospitalImport__2[[#This Row],[Provider State]],States!$A$2:$B$52,2,FALSE)</f>
        <v>California</v>
      </c>
      <c r="E4252" s="8" t="s">
        <v>274</v>
      </c>
      <c r="F4252">
        <v>65</v>
      </c>
      <c r="G4252" t="str">
        <f>VLOOKUP(HospitalImport__2[[#This Row],[Medical Procedure ID No.]],MedicalProcedures!$A$1:$B$11,2,FALSE)</f>
        <v>INTRACRANIAL HEMORRHAGE OR CEREBRAL INFARCTION W CC</v>
      </c>
      <c r="H4252">
        <v>48</v>
      </c>
      <c r="I4252" t="str">
        <f>VLOOKUP(HospitalImport__2[[#This Row],[ Total Discharges ]],'Discharge Volume Type'!$A$1:$B$3,2,TRUE)</f>
        <v>Low</v>
      </c>
      <c r="J4252">
        <v>37999.99</v>
      </c>
      <c r="K4252">
        <v>3953.44</v>
      </c>
      <c r="L4252">
        <v>3155.95</v>
      </c>
    </row>
    <row r="4253" spans="1:12" x14ac:dyDescent="0.25">
      <c r="A4253" s="8" t="s">
        <v>388</v>
      </c>
      <c r="B4253" s="8" t="s">
        <v>331</v>
      </c>
      <c r="C4253" s="8" t="s">
        <v>11</v>
      </c>
      <c r="D4253" s="8" t="str">
        <f>VLOOKUP(HospitalImport__2[[#This Row],[Provider State]],States!$A$2:$B$52,2,FALSE)</f>
        <v>California</v>
      </c>
      <c r="E4253" s="8" t="s">
        <v>274</v>
      </c>
      <c r="F4253">
        <v>65</v>
      </c>
      <c r="G4253" t="str">
        <f>VLOOKUP(HospitalImport__2[[#This Row],[Medical Procedure ID No.]],MedicalProcedures!$A$1:$B$11,2,FALSE)</f>
        <v>INTRACRANIAL HEMORRHAGE OR CEREBRAL INFARCTION W CC</v>
      </c>
      <c r="H4253">
        <v>62</v>
      </c>
      <c r="I4253" t="str">
        <f>VLOOKUP(HospitalImport__2[[#This Row],[ Total Discharges ]],'Discharge Volume Type'!$A$1:$B$3,2,TRUE)</f>
        <v xml:space="preserve">Medium </v>
      </c>
      <c r="J4253">
        <v>38042.269999999997</v>
      </c>
      <c r="K4253">
        <v>6925.65</v>
      </c>
      <c r="L4253">
        <v>4037.6</v>
      </c>
    </row>
    <row r="4254" spans="1:12" x14ac:dyDescent="0.25">
      <c r="A4254" s="8" t="s">
        <v>3506</v>
      </c>
      <c r="B4254" s="8" t="s">
        <v>3507</v>
      </c>
      <c r="C4254" s="8" t="s">
        <v>11</v>
      </c>
      <c r="D4254" s="8" t="str">
        <f>VLOOKUP(HospitalImport__2[[#This Row],[Provider State]],States!$A$2:$B$52,2,FALSE)</f>
        <v>California</v>
      </c>
      <c r="E4254" s="8" t="s">
        <v>322</v>
      </c>
      <c r="F4254">
        <v>65</v>
      </c>
      <c r="G4254" t="str">
        <f>VLOOKUP(HospitalImport__2[[#This Row],[Medical Procedure ID No.]],MedicalProcedures!$A$1:$B$11,2,FALSE)</f>
        <v>INTRACRANIAL HEMORRHAGE OR CEREBRAL INFARCTION W CC</v>
      </c>
      <c r="H4254">
        <v>27</v>
      </c>
      <c r="I4254" t="str">
        <f>VLOOKUP(HospitalImport__2[[#This Row],[ Total Discharges ]],'Discharge Volume Type'!$A$1:$B$3,2,TRUE)</f>
        <v>Low</v>
      </c>
      <c r="J4254">
        <v>25947.200000000001</v>
      </c>
      <c r="K4254">
        <v>7847.99</v>
      </c>
      <c r="L4254">
        <v>5788.33</v>
      </c>
    </row>
    <row r="4255" spans="1:12" x14ac:dyDescent="0.25">
      <c r="A4255" s="8" t="s">
        <v>2993</v>
      </c>
      <c r="B4255" s="8" t="s">
        <v>2994</v>
      </c>
      <c r="C4255" s="8" t="s">
        <v>11</v>
      </c>
      <c r="D4255" s="8" t="str">
        <f>VLOOKUP(HospitalImport__2[[#This Row],[Provider State]],States!$A$2:$B$52,2,FALSE)</f>
        <v>California</v>
      </c>
      <c r="E4255" s="8" t="s">
        <v>265</v>
      </c>
      <c r="F4255">
        <v>65</v>
      </c>
      <c r="G4255" t="str">
        <f>VLOOKUP(HospitalImport__2[[#This Row],[Medical Procedure ID No.]],MedicalProcedures!$A$1:$B$11,2,FALSE)</f>
        <v>INTRACRANIAL HEMORRHAGE OR CEREBRAL INFARCTION W CC</v>
      </c>
      <c r="H4255">
        <v>75</v>
      </c>
      <c r="I4255" t="str">
        <f>VLOOKUP(HospitalImport__2[[#This Row],[ Total Discharges ]],'Discharge Volume Type'!$A$1:$B$3,2,TRUE)</f>
        <v xml:space="preserve">Medium </v>
      </c>
      <c r="J4255">
        <v>59441.59</v>
      </c>
      <c r="K4255">
        <v>8225.98</v>
      </c>
      <c r="L4255">
        <v>5120.28</v>
      </c>
    </row>
    <row r="4256" spans="1:12" x14ac:dyDescent="0.25">
      <c r="A4256" s="8" t="s">
        <v>2995</v>
      </c>
      <c r="B4256" s="8" t="s">
        <v>331</v>
      </c>
      <c r="C4256" s="8" t="s">
        <v>11</v>
      </c>
      <c r="D4256" s="8" t="str">
        <f>VLOOKUP(HospitalImport__2[[#This Row],[Provider State]],States!$A$2:$B$52,2,FALSE)</f>
        <v>California</v>
      </c>
      <c r="E4256" s="8" t="s">
        <v>274</v>
      </c>
      <c r="F4256">
        <v>65</v>
      </c>
      <c r="G4256" t="str">
        <f>VLOOKUP(HospitalImport__2[[#This Row],[Medical Procedure ID No.]],MedicalProcedures!$A$1:$B$11,2,FALSE)</f>
        <v>INTRACRANIAL HEMORRHAGE OR CEREBRAL INFARCTION W CC</v>
      </c>
      <c r="H4256">
        <v>46</v>
      </c>
      <c r="I4256" t="str">
        <f>VLOOKUP(HospitalImport__2[[#This Row],[ Total Discharges ]],'Discharge Volume Type'!$A$1:$B$3,2,TRUE)</f>
        <v>Low</v>
      </c>
      <c r="J4256">
        <v>12482.57</v>
      </c>
      <c r="K4256">
        <v>4704.46</v>
      </c>
      <c r="L4256">
        <v>6003.68</v>
      </c>
    </row>
    <row r="4257" spans="1:12" x14ac:dyDescent="0.25">
      <c r="A4257" s="8" t="s">
        <v>3508</v>
      </c>
      <c r="B4257" s="8" t="s">
        <v>261</v>
      </c>
      <c r="C4257" s="8" t="s">
        <v>11</v>
      </c>
      <c r="D4257" s="8" t="str">
        <f>VLOOKUP(HospitalImport__2[[#This Row],[Provider State]],States!$A$2:$B$52,2,FALSE)</f>
        <v>California</v>
      </c>
      <c r="E4257" s="8" t="s">
        <v>262</v>
      </c>
      <c r="F4257">
        <v>65</v>
      </c>
      <c r="G4257" t="str">
        <f>VLOOKUP(HospitalImport__2[[#This Row],[Medical Procedure ID No.]],MedicalProcedures!$A$1:$B$11,2,FALSE)</f>
        <v>INTRACRANIAL HEMORRHAGE OR CEREBRAL INFARCTION W CC</v>
      </c>
      <c r="H4257">
        <v>36</v>
      </c>
      <c r="I4257" t="str">
        <f>VLOOKUP(HospitalImport__2[[#This Row],[ Total Discharges ]],'Discharge Volume Type'!$A$1:$B$3,2,TRUE)</f>
        <v>Low</v>
      </c>
      <c r="J4257">
        <v>36864.17</v>
      </c>
      <c r="K4257">
        <v>8592.0400000000009</v>
      </c>
      <c r="L4257">
        <v>4615.59</v>
      </c>
    </row>
    <row r="4258" spans="1:12" x14ac:dyDescent="0.25">
      <c r="A4258" s="8" t="s">
        <v>2996</v>
      </c>
      <c r="B4258" s="8" t="s">
        <v>2295</v>
      </c>
      <c r="C4258" s="8" t="s">
        <v>11</v>
      </c>
      <c r="D4258" s="8" t="str">
        <f>VLOOKUP(HospitalImport__2[[#This Row],[Provider State]],States!$A$2:$B$52,2,FALSE)</f>
        <v>California</v>
      </c>
      <c r="E4258" s="8" t="s">
        <v>279</v>
      </c>
      <c r="F4258">
        <v>65</v>
      </c>
      <c r="G4258" t="str">
        <f>VLOOKUP(HospitalImport__2[[#This Row],[Medical Procedure ID No.]],MedicalProcedures!$A$1:$B$11,2,FALSE)</f>
        <v>INTRACRANIAL HEMORRHAGE OR CEREBRAL INFARCTION W CC</v>
      </c>
      <c r="H4258">
        <v>25</v>
      </c>
      <c r="I4258" t="str">
        <f>VLOOKUP(HospitalImport__2[[#This Row],[ Total Discharges ]],'Discharge Volume Type'!$A$1:$B$3,2,TRUE)</f>
        <v>Low</v>
      </c>
      <c r="J4258">
        <v>18479.990000000002</v>
      </c>
      <c r="K4258">
        <v>14098.29</v>
      </c>
      <c r="L4258">
        <v>6409.15</v>
      </c>
    </row>
    <row r="4259" spans="1:12" x14ac:dyDescent="0.25">
      <c r="A4259" s="8" t="s">
        <v>3509</v>
      </c>
      <c r="B4259" s="8" t="s">
        <v>3510</v>
      </c>
      <c r="C4259" s="8" t="s">
        <v>11</v>
      </c>
      <c r="D4259" s="8" t="str">
        <f>VLOOKUP(HospitalImport__2[[#This Row],[Provider State]],States!$A$2:$B$52,2,FALSE)</f>
        <v>California</v>
      </c>
      <c r="E4259" s="8" t="s">
        <v>340</v>
      </c>
      <c r="F4259">
        <v>65</v>
      </c>
      <c r="G4259" t="str">
        <f>VLOOKUP(HospitalImport__2[[#This Row],[Medical Procedure ID No.]],MedicalProcedures!$A$1:$B$11,2,FALSE)</f>
        <v>INTRACRANIAL HEMORRHAGE OR CEREBRAL INFARCTION W CC</v>
      </c>
      <c r="H4259">
        <v>53</v>
      </c>
      <c r="I4259" t="str">
        <f>VLOOKUP(HospitalImport__2[[#This Row],[ Total Discharges ]],'Discharge Volume Type'!$A$1:$B$3,2,TRUE)</f>
        <v xml:space="preserve">Medium </v>
      </c>
      <c r="J4259">
        <v>24215.39</v>
      </c>
      <c r="K4259">
        <v>8907.8700000000008</v>
      </c>
      <c r="L4259">
        <v>9087.27</v>
      </c>
    </row>
    <row r="4260" spans="1:12" x14ac:dyDescent="0.25">
      <c r="A4260" s="8" t="s">
        <v>3511</v>
      </c>
      <c r="B4260" s="8" t="s">
        <v>3512</v>
      </c>
      <c r="C4260" s="8" t="s">
        <v>11</v>
      </c>
      <c r="D4260" s="8" t="str">
        <f>VLOOKUP(HospitalImport__2[[#This Row],[Provider State]],States!$A$2:$B$52,2,FALSE)</f>
        <v>California</v>
      </c>
      <c r="E4260" s="8" t="s">
        <v>311</v>
      </c>
      <c r="F4260">
        <v>65</v>
      </c>
      <c r="G4260" t="str">
        <f>VLOOKUP(HospitalImport__2[[#This Row],[Medical Procedure ID No.]],MedicalProcedures!$A$1:$B$11,2,FALSE)</f>
        <v>INTRACRANIAL HEMORRHAGE OR CEREBRAL INFARCTION W CC</v>
      </c>
      <c r="H4260">
        <v>54</v>
      </c>
      <c r="I4260" t="str">
        <f>VLOOKUP(HospitalImport__2[[#This Row],[ Total Discharges ]],'Discharge Volume Type'!$A$1:$B$3,2,TRUE)</f>
        <v xml:space="preserve">Medium </v>
      </c>
      <c r="J4260">
        <v>30209.89</v>
      </c>
      <c r="K4260">
        <v>5663.33</v>
      </c>
      <c r="L4260">
        <v>4444.71</v>
      </c>
    </row>
    <row r="4261" spans="1:12" x14ac:dyDescent="0.25">
      <c r="A4261" s="8" t="s">
        <v>2997</v>
      </c>
      <c r="B4261" s="8" t="s">
        <v>331</v>
      </c>
      <c r="C4261" s="8" t="s">
        <v>11</v>
      </c>
      <c r="D4261" s="8" t="str">
        <f>VLOOKUP(HospitalImport__2[[#This Row],[Provider State]],States!$A$2:$B$52,2,FALSE)</f>
        <v>California</v>
      </c>
      <c r="E4261" s="8" t="s">
        <v>274</v>
      </c>
      <c r="F4261">
        <v>65</v>
      </c>
      <c r="G4261" t="str">
        <f>VLOOKUP(HospitalImport__2[[#This Row],[Medical Procedure ID No.]],MedicalProcedures!$A$1:$B$11,2,FALSE)</f>
        <v>INTRACRANIAL HEMORRHAGE OR CEREBRAL INFARCTION W CC</v>
      </c>
      <c r="H4261">
        <v>91</v>
      </c>
      <c r="I4261" t="str">
        <f>VLOOKUP(HospitalImport__2[[#This Row],[ Total Discharges ]],'Discharge Volume Type'!$A$1:$B$3,2,TRUE)</f>
        <v>High</v>
      </c>
      <c r="J4261">
        <v>24504.63</v>
      </c>
      <c r="K4261">
        <v>5925.81</v>
      </c>
      <c r="L4261">
        <v>8952.92</v>
      </c>
    </row>
    <row r="4262" spans="1:12" x14ac:dyDescent="0.25">
      <c r="A4262" s="8" t="s">
        <v>389</v>
      </c>
      <c r="B4262" s="8" t="s">
        <v>390</v>
      </c>
      <c r="C4262" s="8" t="s">
        <v>11</v>
      </c>
      <c r="D4262" s="8" t="str">
        <f>VLOOKUP(HospitalImport__2[[#This Row],[Provider State]],States!$A$2:$B$52,2,FALSE)</f>
        <v>California</v>
      </c>
      <c r="E4262" s="8" t="s">
        <v>265</v>
      </c>
      <c r="F4262">
        <v>65</v>
      </c>
      <c r="G4262" t="str">
        <f>VLOOKUP(HospitalImport__2[[#This Row],[Medical Procedure ID No.]],MedicalProcedures!$A$1:$B$11,2,FALSE)</f>
        <v>INTRACRANIAL HEMORRHAGE OR CEREBRAL INFARCTION W CC</v>
      </c>
      <c r="H4262">
        <v>32</v>
      </c>
      <c r="I4262" t="str">
        <f>VLOOKUP(HospitalImport__2[[#This Row],[ Total Discharges ]],'Discharge Volume Type'!$A$1:$B$3,2,TRUE)</f>
        <v>Low</v>
      </c>
      <c r="J4262">
        <v>51034.91</v>
      </c>
      <c r="K4262">
        <v>4103.76</v>
      </c>
      <c r="L4262">
        <v>3777</v>
      </c>
    </row>
    <row r="4263" spans="1:12" x14ac:dyDescent="0.25">
      <c r="A4263" s="8" t="s">
        <v>2998</v>
      </c>
      <c r="B4263" s="8" t="s">
        <v>2999</v>
      </c>
      <c r="C4263" s="8" t="s">
        <v>11</v>
      </c>
      <c r="D4263" s="8" t="str">
        <f>VLOOKUP(HospitalImport__2[[#This Row],[Provider State]],States!$A$2:$B$52,2,FALSE)</f>
        <v>California</v>
      </c>
      <c r="E4263" s="8" t="s">
        <v>357</v>
      </c>
      <c r="F4263">
        <v>65</v>
      </c>
      <c r="G4263" t="str">
        <f>VLOOKUP(HospitalImport__2[[#This Row],[Medical Procedure ID No.]],MedicalProcedures!$A$1:$B$11,2,FALSE)</f>
        <v>INTRACRANIAL HEMORRHAGE OR CEREBRAL INFARCTION W CC</v>
      </c>
      <c r="H4263">
        <v>62</v>
      </c>
      <c r="I4263" t="str">
        <f>VLOOKUP(HospitalImport__2[[#This Row],[ Total Discharges ]],'Discharge Volume Type'!$A$1:$B$3,2,TRUE)</f>
        <v xml:space="preserve">Medium </v>
      </c>
      <c r="J4263">
        <v>38367.43</v>
      </c>
      <c r="K4263">
        <v>5381.27</v>
      </c>
      <c r="L4263">
        <v>5927.25</v>
      </c>
    </row>
    <row r="4264" spans="1:12" x14ac:dyDescent="0.25">
      <c r="A4264" s="8" t="s">
        <v>3000</v>
      </c>
      <c r="B4264" s="8" t="s">
        <v>267</v>
      </c>
      <c r="C4264" s="8" t="s">
        <v>11</v>
      </c>
      <c r="D4264" s="8" t="str">
        <f>VLOOKUP(HospitalImport__2[[#This Row],[Provider State]],States!$A$2:$B$52,2,FALSE)</f>
        <v>California</v>
      </c>
      <c r="E4264" s="8" t="s">
        <v>268</v>
      </c>
      <c r="F4264">
        <v>65</v>
      </c>
      <c r="G4264" t="str">
        <f>VLOOKUP(HospitalImport__2[[#This Row],[Medical Procedure ID No.]],MedicalProcedures!$A$1:$B$11,2,FALSE)</f>
        <v>INTRACRANIAL HEMORRHAGE OR CEREBRAL INFARCTION W CC</v>
      </c>
      <c r="H4264">
        <v>51</v>
      </c>
      <c r="I4264" t="str">
        <f>VLOOKUP(HospitalImport__2[[#This Row],[ Total Discharges ]],'Discharge Volume Type'!$A$1:$B$3,2,TRUE)</f>
        <v xml:space="preserve">Medium </v>
      </c>
      <c r="J4264">
        <v>77988.72</v>
      </c>
      <c r="K4264">
        <v>4748.07</v>
      </c>
      <c r="L4264">
        <v>7322.33</v>
      </c>
    </row>
    <row r="4265" spans="1:12" x14ac:dyDescent="0.25">
      <c r="A4265" s="8" t="s">
        <v>3513</v>
      </c>
      <c r="B4265" s="8" t="s">
        <v>373</v>
      </c>
      <c r="C4265" s="8" t="s">
        <v>11</v>
      </c>
      <c r="D4265" s="8" t="str">
        <f>VLOOKUP(HospitalImport__2[[#This Row],[Provider State]],States!$A$2:$B$52,2,FALSE)</f>
        <v>California</v>
      </c>
      <c r="E4265" s="8" t="s">
        <v>274</v>
      </c>
      <c r="F4265">
        <v>65</v>
      </c>
      <c r="G4265" t="str">
        <f>VLOOKUP(HospitalImport__2[[#This Row],[Medical Procedure ID No.]],MedicalProcedures!$A$1:$B$11,2,FALSE)</f>
        <v>INTRACRANIAL HEMORRHAGE OR CEREBRAL INFARCTION W CC</v>
      </c>
      <c r="H4265">
        <v>65</v>
      </c>
      <c r="I4265" t="str">
        <f>VLOOKUP(HospitalImport__2[[#This Row],[ Total Discharges ]],'Discharge Volume Type'!$A$1:$B$3,2,TRUE)</f>
        <v xml:space="preserve">Medium </v>
      </c>
      <c r="J4265">
        <v>5792.58</v>
      </c>
      <c r="K4265">
        <v>10740.17</v>
      </c>
      <c r="L4265">
        <v>12338.75</v>
      </c>
    </row>
    <row r="4266" spans="1:12" x14ac:dyDescent="0.25">
      <c r="A4266" s="8" t="s">
        <v>3514</v>
      </c>
      <c r="B4266" s="8" t="s">
        <v>2263</v>
      </c>
      <c r="C4266" s="8" t="s">
        <v>11</v>
      </c>
      <c r="D4266" s="8" t="str">
        <f>VLOOKUP(HospitalImport__2[[#This Row],[Provider State]],States!$A$2:$B$52,2,FALSE)</f>
        <v>California</v>
      </c>
      <c r="E4266" s="8" t="s">
        <v>274</v>
      </c>
      <c r="F4266">
        <v>65</v>
      </c>
      <c r="G4266" t="str">
        <f>VLOOKUP(HospitalImport__2[[#This Row],[Medical Procedure ID No.]],MedicalProcedures!$A$1:$B$11,2,FALSE)</f>
        <v>INTRACRANIAL HEMORRHAGE OR CEREBRAL INFARCTION W CC</v>
      </c>
      <c r="H4266">
        <v>70</v>
      </c>
      <c r="I4266" t="str">
        <f>VLOOKUP(HospitalImport__2[[#This Row],[ Total Discharges ]],'Discharge Volume Type'!$A$1:$B$3,2,TRUE)</f>
        <v xml:space="preserve">Medium </v>
      </c>
      <c r="J4266">
        <v>29675.49</v>
      </c>
      <c r="K4266">
        <v>6267.21</v>
      </c>
      <c r="L4266">
        <v>4488.1499999999996</v>
      </c>
    </row>
    <row r="4267" spans="1:12" x14ac:dyDescent="0.25">
      <c r="A4267" s="8" t="s">
        <v>3001</v>
      </c>
      <c r="B4267" s="8" t="s">
        <v>3002</v>
      </c>
      <c r="C4267" s="8" t="s">
        <v>11</v>
      </c>
      <c r="D4267" s="8" t="str">
        <f>VLOOKUP(HospitalImport__2[[#This Row],[Provider State]],States!$A$2:$B$52,2,FALSE)</f>
        <v>California</v>
      </c>
      <c r="E4267" s="8" t="s">
        <v>274</v>
      </c>
      <c r="F4267">
        <v>65</v>
      </c>
      <c r="G4267" t="str">
        <f>VLOOKUP(HospitalImport__2[[#This Row],[Medical Procedure ID No.]],MedicalProcedures!$A$1:$B$11,2,FALSE)</f>
        <v>INTRACRANIAL HEMORRHAGE OR CEREBRAL INFARCTION W CC</v>
      </c>
      <c r="H4267">
        <v>59</v>
      </c>
      <c r="I4267" t="str">
        <f>VLOOKUP(HospitalImport__2[[#This Row],[ Total Discharges ]],'Discharge Volume Type'!$A$1:$B$3,2,TRUE)</f>
        <v xml:space="preserve">Medium </v>
      </c>
      <c r="J4267">
        <v>16303.53</v>
      </c>
      <c r="K4267">
        <v>10662.18</v>
      </c>
      <c r="L4267">
        <v>5467.81</v>
      </c>
    </row>
    <row r="4268" spans="1:12" x14ac:dyDescent="0.25">
      <c r="A4268" s="8" t="s">
        <v>3003</v>
      </c>
      <c r="B4268" s="8" t="s">
        <v>3004</v>
      </c>
      <c r="C4268" s="8" t="s">
        <v>11</v>
      </c>
      <c r="D4268" s="8" t="str">
        <f>VLOOKUP(HospitalImport__2[[#This Row],[Provider State]],States!$A$2:$B$52,2,FALSE)</f>
        <v>California</v>
      </c>
      <c r="E4268" s="8" t="s">
        <v>274</v>
      </c>
      <c r="F4268">
        <v>65</v>
      </c>
      <c r="G4268" t="str">
        <f>VLOOKUP(HospitalImport__2[[#This Row],[Medical Procedure ID No.]],MedicalProcedures!$A$1:$B$11,2,FALSE)</f>
        <v>INTRACRANIAL HEMORRHAGE OR CEREBRAL INFARCTION W CC</v>
      </c>
      <c r="H4268">
        <v>34</v>
      </c>
      <c r="I4268" t="str">
        <f>VLOOKUP(HospitalImport__2[[#This Row],[ Total Discharges ]],'Discharge Volume Type'!$A$1:$B$3,2,TRUE)</f>
        <v>Low</v>
      </c>
      <c r="J4268">
        <v>22564.9</v>
      </c>
      <c r="K4268">
        <v>10662.71</v>
      </c>
      <c r="L4268">
        <v>6584.13</v>
      </c>
    </row>
    <row r="4269" spans="1:12" x14ac:dyDescent="0.25">
      <c r="A4269" s="8" t="s">
        <v>3005</v>
      </c>
      <c r="B4269" s="8" t="s">
        <v>3006</v>
      </c>
      <c r="C4269" s="8" t="s">
        <v>11</v>
      </c>
      <c r="D4269" s="8" t="str">
        <f>VLOOKUP(HospitalImport__2[[#This Row],[Provider State]],States!$A$2:$B$52,2,FALSE)</f>
        <v>California</v>
      </c>
      <c r="E4269" s="8" t="s">
        <v>274</v>
      </c>
      <c r="F4269">
        <v>65</v>
      </c>
      <c r="G4269" t="str">
        <f>VLOOKUP(HospitalImport__2[[#This Row],[Medical Procedure ID No.]],MedicalProcedures!$A$1:$B$11,2,FALSE)</f>
        <v>INTRACRANIAL HEMORRHAGE OR CEREBRAL INFARCTION W CC</v>
      </c>
      <c r="H4269">
        <v>63</v>
      </c>
      <c r="I4269" t="str">
        <f>VLOOKUP(HospitalImport__2[[#This Row],[ Total Discharges ]],'Discharge Volume Type'!$A$1:$B$3,2,TRUE)</f>
        <v xml:space="preserve">Medium </v>
      </c>
      <c r="J4269">
        <v>25812.16</v>
      </c>
      <c r="K4269">
        <v>6869.3</v>
      </c>
      <c r="L4269">
        <v>8805.33</v>
      </c>
    </row>
    <row r="4270" spans="1:12" x14ac:dyDescent="0.25">
      <c r="A4270" s="8" t="s">
        <v>3007</v>
      </c>
      <c r="B4270" s="8" t="s">
        <v>331</v>
      </c>
      <c r="C4270" s="8" t="s">
        <v>11</v>
      </c>
      <c r="D4270" s="8" t="str">
        <f>VLOOKUP(HospitalImport__2[[#This Row],[Provider State]],States!$A$2:$B$52,2,FALSE)</f>
        <v>California</v>
      </c>
      <c r="E4270" s="8" t="s">
        <v>274</v>
      </c>
      <c r="F4270">
        <v>65</v>
      </c>
      <c r="G4270" t="str">
        <f>VLOOKUP(HospitalImport__2[[#This Row],[Medical Procedure ID No.]],MedicalProcedures!$A$1:$B$11,2,FALSE)</f>
        <v>INTRACRANIAL HEMORRHAGE OR CEREBRAL INFARCTION W CC</v>
      </c>
      <c r="H4270">
        <v>40</v>
      </c>
      <c r="I4270" t="str">
        <f>VLOOKUP(HospitalImport__2[[#This Row],[ Total Discharges ]],'Discharge Volume Type'!$A$1:$B$3,2,TRUE)</f>
        <v>Low</v>
      </c>
      <c r="J4270">
        <v>14408.04</v>
      </c>
      <c r="K4270">
        <v>4382.16</v>
      </c>
      <c r="L4270">
        <v>6490.13</v>
      </c>
    </row>
    <row r="4271" spans="1:12" x14ac:dyDescent="0.25">
      <c r="A4271" s="8" t="s">
        <v>3008</v>
      </c>
      <c r="B4271" s="8" t="s">
        <v>3009</v>
      </c>
      <c r="C4271" s="8" t="s">
        <v>11</v>
      </c>
      <c r="D4271" s="8" t="str">
        <f>VLOOKUP(HospitalImport__2[[#This Row],[Provider State]],States!$A$2:$B$52,2,FALSE)</f>
        <v>California</v>
      </c>
      <c r="E4271" s="8" t="s">
        <v>279</v>
      </c>
      <c r="F4271">
        <v>65</v>
      </c>
      <c r="G4271" t="str">
        <f>VLOOKUP(HospitalImport__2[[#This Row],[Medical Procedure ID No.]],MedicalProcedures!$A$1:$B$11,2,FALSE)</f>
        <v>INTRACRANIAL HEMORRHAGE OR CEREBRAL INFARCTION W CC</v>
      </c>
      <c r="H4271">
        <v>59</v>
      </c>
      <c r="I4271" t="str">
        <f>VLOOKUP(HospitalImport__2[[#This Row],[ Total Discharges ]],'Discharge Volume Type'!$A$1:$B$3,2,TRUE)</f>
        <v xml:space="preserve">Medium </v>
      </c>
      <c r="J4271">
        <v>36978.04</v>
      </c>
      <c r="K4271">
        <v>9444.85</v>
      </c>
      <c r="L4271">
        <v>2871.72</v>
      </c>
    </row>
    <row r="4272" spans="1:12" x14ac:dyDescent="0.25">
      <c r="A4272" s="8" t="s">
        <v>2296</v>
      </c>
      <c r="B4272" s="8" t="s">
        <v>2297</v>
      </c>
      <c r="C4272" s="8" t="s">
        <v>11</v>
      </c>
      <c r="D4272" s="8" t="str">
        <f>VLOOKUP(HospitalImport__2[[#This Row],[Provider State]],States!$A$2:$B$52,2,FALSE)</f>
        <v>California</v>
      </c>
      <c r="E4272" s="8" t="s">
        <v>274</v>
      </c>
      <c r="F4272">
        <v>65</v>
      </c>
      <c r="G4272" t="str">
        <f>VLOOKUP(HospitalImport__2[[#This Row],[Medical Procedure ID No.]],MedicalProcedures!$A$1:$B$11,2,FALSE)</f>
        <v>INTRACRANIAL HEMORRHAGE OR CEREBRAL INFARCTION W CC</v>
      </c>
      <c r="H4272">
        <v>57</v>
      </c>
      <c r="I4272" t="str">
        <f>VLOOKUP(HospitalImport__2[[#This Row],[ Total Discharges ]],'Discharge Volume Type'!$A$1:$B$3,2,TRUE)</f>
        <v xml:space="preserve">Medium </v>
      </c>
      <c r="J4272">
        <v>6543.12</v>
      </c>
      <c r="K4272">
        <v>6062.25</v>
      </c>
      <c r="L4272">
        <v>5264.54</v>
      </c>
    </row>
    <row r="4273" spans="1:12" x14ac:dyDescent="0.25">
      <c r="A4273" s="8" t="s">
        <v>392</v>
      </c>
      <c r="B4273" s="8" t="s">
        <v>281</v>
      </c>
      <c r="C4273" s="8" t="s">
        <v>11</v>
      </c>
      <c r="D4273" s="8" t="str">
        <f>VLOOKUP(HospitalImport__2[[#This Row],[Provider State]],States!$A$2:$B$52,2,FALSE)</f>
        <v>California</v>
      </c>
      <c r="E4273" s="8" t="s">
        <v>265</v>
      </c>
      <c r="F4273">
        <v>65</v>
      </c>
      <c r="G4273" t="str">
        <f>VLOOKUP(HospitalImport__2[[#This Row],[Medical Procedure ID No.]],MedicalProcedures!$A$1:$B$11,2,FALSE)</f>
        <v>INTRACRANIAL HEMORRHAGE OR CEREBRAL INFARCTION W CC</v>
      </c>
      <c r="H4273">
        <v>37</v>
      </c>
      <c r="I4273" t="str">
        <f>VLOOKUP(HospitalImport__2[[#This Row],[ Total Discharges ]],'Discharge Volume Type'!$A$1:$B$3,2,TRUE)</f>
        <v>Low</v>
      </c>
      <c r="J4273">
        <v>31270.18</v>
      </c>
      <c r="K4273">
        <v>5776.23</v>
      </c>
      <c r="L4273">
        <v>6166.25</v>
      </c>
    </row>
    <row r="4274" spans="1:12" x14ac:dyDescent="0.25">
      <c r="A4274" s="8" t="s">
        <v>393</v>
      </c>
      <c r="B4274" s="8" t="s">
        <v>394</v>
      </c>
      <c r="C4274" s="8" t="s">
        <v>11</v>
      </c>
      <c r="D4274" s="8" t="str">
        <f>VLOOKUP(HospitalImport__2[[#This Row],[Provider State]],States!$A$2:$B$52,2,FALSE)</f>
        <v>California</v>
      </c>
      <c r="E4274" s="8" t="s">
        <v>274</v>
      </c>
      <c r="F4274">
        <v>65</v>
      </c>
      <c r="G4274" t="str">
        <f>VLOOKUP(HospitalImport__2[[#This Row],[Medical Procedure ID No.]],MedicalProcedures!$A$1:$B$11,2,FALSE)</f>
        <v>INTRACRANIAL HEMORRHAGE OR CEREBRAL INFARCTION W CC</v>
      </c>
      <c r="H4274">
        <v>91</v>
      </c>
      <c r="I4274" t="str">
        <f>VLOOKUP(HospitalImport__2[[#This Row],[ Total Discharges ]],'Discharge Volume Type'!$A$1:$B$3,2,TRUE)</f>
        <v>High</v>
      </c>
      <c r="J4274">
        <v>23071.34</v>
      </c>
      <c r="K4274">
        <v>8471.31</v>
      </c>
      <c r="L4274">
        <v>4972.95</v>
      </c>
    </row>
    <row r="4275" spans="1:12" x14ac:dyDescent="0.25">
      <c r="A4275" s="8" t="s">
        <v>395</v>
      </c>
      <c r="B4275" s="8" t="s">
        <v>333</v>
      </c>
      <c r="C4275" s="8" t="s">
        <v>11</v>
      </c>
      <c r="D4275" s="8" t="str">
        <f>VLOOKUP(HospitalImport__2[[#This Row],[Provider State]],States!$A$2:$B$52,2,FALSE)</f>
        <v>California</v>
      </c>
      <c r="E4275" s="8" t="s">
        <v>253</v>
      </c>
      <c r="F4275">
        <v>65</v>
      </c>
      <c r="G4275" t="str">
        <f>VLOOKUP(HospitalImport__2[[#This Row],[Medical Procedure ID No.]],MedicalProcedures!$A$1:$B$11,2,FALSE)</f>
        <v>INTRACRANIAL HEMORRHAGE OR CEREBRAL INFARCTION W CC</v>
      </c>
      <c r="H4275">
        <v>59</v>
      </c>
      <c r="I4275" t="str">
        <f>VLOOKUP(HospitalImport__2[[#This Row],[ Total Discharges ]],'Discharge Volume Type'!$A$1:$B$3,2,TRUE)</f>
        <v xml:space="preserve">Medium </v>
      </c>
      <c r="J4275">
        <v>35324.36</v>
      </c>
      <c r="K4275">
        <v>6648.54</v>
      </c>
      <c r="L4275">
        <v>7661.45</v>
      </c>
    </row>
    <row r="4276" spans="1:12" x14ac:dyDescent="0.25">
      <c r="A4276" s="8" t="s">
        <v>396</v>
      </c>
      <c r="B4276" s="8" t="s">
        <v>397</v>
      </c>
      <c r="C4276" s="8" t="s">
        <v>13</v>
      </c>
      <c r="D4276" s="8" t="str">
        <f>VLOOKUP(HospitalImport__2[[#This Row],[Provider State]],States!$A$2:$B$52,2,FALSE)</f>
        <v>Colorado</v>
      </c>
      <c r="E4276" s="8" t="s">
        <v>398</v>
      </c>
      <c r="F4276">
        <v>65</v>
      </c>
      <c r="G4276" t="str">
        <f>VLOOKUP(HospitalImport__2[[#This Row],[Medical Procedure ID No.]],MedicalProcedures!$A$1:$B$11,2,FALSE)</f>
        <v>INTRACRANIAL HEMORRHAGE OR CEREBRAL INFARCTION W CC</v>
      </c>
      <c r="H4276">
        <v>39</v>
      </c>
      <c r="I4276" t="str">
        <f>VLOOKUP(HospitalImport__2[[#This Row],[ Total Discharges ]],'Discharge Volume Type'!$A$1:$B$3,2,TRUE)</f>
        <v>Low</v>
      </c>
      <c r="J4276">
        <v>26369.360000000001</v>
      </c>
      <c r="K4276">
        <v>4856.2299999999996</v>
      </c>
      <c r="L4276">
        <v>3410.84</v>
      </c>
    </row>
    <row r="4277" spans="1:12" x14ac:dyDescent="0.25">
      <c r="A4277" s="8" t="s">
        <v>2298</v>
      </c>
      <c r="B4277" s="8" t="s">
        <v>2299</v>
      </c>
      <c r="C4277" s="8" t="s">
        <v>13</v>
      </c>
      <c r="D4277" s="8" t="str">
        <f>VLOOKUP(HospitalImport__2[[#This Row],[Provider State]],States!$A$2:$B$52,2,FALSE)</f>
        <v>Colorado</v>
      </c>
      <c r="E4277" s="8" t="s">
        <v>2300</v>
      </c>
      <c r="F4277">
        <v>65</v>
      </c>
      <c r="G4277" t="str">
        <f>VLOOKUP(HospitalImport__2[[#This Row],[Medical Procedure ID No.]],MedicalProcedures!$A$1:$B$11,2,FALSE)</f>
        <v>INTRACRANIAL HEMORRHAGE OR CEREBRAL INFARCTION W CC</v>
      </c>
      <c r="H4277">
        <v>36</v>
      </c>
      <c r="I4277" t="str">
        <f>VLOOKUP(HospitalImport__2[[#This Row],[ Total Discharges ]],'Discharge Volume Type'!$A$1:$B$3,2,TRUE)</f>
        <v>Low</v>
      </c>
      <c r="J4277">
        <v>31008.5</v>
      </c>
      <c r="K4277">
        <v>4463.67</v>
      </c>
      <c r="L4277">
        <v>3108.38</v>
      </c>
    </row>
    <row r="4278" spans="1:12" x14ac:dyDescent="0.25">
      <c r="A4278" s="8" t="s">
        <v>3515</v>
      </c>
      <c r="B4278" s="8" t="s">
        <v>3516</v>
      </c>
      <c r="C4278" s="8" t="s">
        <v>13</v>
      </c>
      <c r="D4278" s="8" t="str">
        <f>VLOOKUP(HospitalImport__2[[#This Row],[Provider State]],States!$A$2:$B$52,2,FALSE)</f>
        <v>Colorado</v>
      </c>
      <c r="E4278" s="8" t="s">
        <v>413</v>
      </c>
      <c r="F4278">
        <v>65</v>
      </c>
      <c r="G4278" t="str">
        <f>VLOOKUP(HospitalImport__2[[#This Row],[Medical Procedure ID No.]],MedicalProcedures!$A$1:$B$11,2,FALSE)</f>
        <v>INTRACRANIAL HEMORRHAGE OR CEREBRAL INFARCTION W CC</v>
      </c>
      <c r="H4278">
        <v>56</v>
      </c>
      <c r="I4278" t="str">
        <f>VLOOKUP(HospitalImport__2[[#This Row],[ Total Discharges ]],'Discharge Volume Type'!$A$1:$B$3,2,TRUE)</f>
        <v xml:space="preserve">Medium </v>
      </c>
      <c r="J4278">
        <v>30924.14</v>
      </c>
      <c r="K4278">
        <v>9614.48</v>
      </c>
      <c r="L4278">
        <v>6128.76</v>
      </c>
    </row>
    <row r="4279" spans="1:12" x14ac:dyDescent="0.25">
      <c r="A4279" s="8" t="s">
        <v>3517</v>
      </c>
      <c r="B4279" s="8" t="s">
        <v>3518</v>
      </c>
      <c r="C4279" s="8" t="s">
        <v>13</v>
      </c>
      <c r="D4279" s="8" t="str">
        <f>VLOOKUP(HospitalImport__2[[#This Row],[Provider State]],States!$A$2:$B$52,2,FALSE)</f>
        <v>Colorado</v>
      </c>
      <c r="E4279" s="8" t="s">
        <v>410</v>
      </c>
      <c r="F4279">
        <v>65</v>
      </c>
      <c r="G4279" t="str">
        <f>VLOOKUP(HospitalImport__2[[#This Row],[Medical Procedure ID No.]],MedicalProcedures!$A$1:$B$11,2,FALSE)</f>
        <v>INTRACRANIAL HEMORRHAGE OR CEREBRAL INFARCTION W CC</v>
      </c>
      <c r="H4279">
        <v>98</v>
      </c>
      <c r="I4279" t="str">
        <f>VLOOKUP(HospitalImport__2[[#This Row],[ Total Discharges ]],'Discharge Volume Type'!$A$1:$B$3,2,TRUE)</f>
        <v>High</v>
      </c>
      <c r="J4279">
        <v>28917.63</v>
      </c>
      <c r="K4279">
        <v>6201.73</v>
      </c>
      <c r="L4279">
        <v>4031.73</v>
      </c>
    </row>
    <row r="4280" spans="1:12" x14ac:dyDescent="0.25">
      <c r="A4280" s="8" t="s">
        <v>2301</v>
      </c>
      <c r="B4280" s="8" t="s">
        <v>2302</v>
      </c>
      <c r="C4280" s="8" t="s">
        <v>13</v>
      </c>
      <c r="D4280" s="8" t="str">
        <f>VLOOKUP(HospitalImport__2[[#This Row],[Provider State]],States!$A$2:$B$52,2,FALSE)</f>
        <v>Colorado</v>
      </c>
      <c r="E4280" s="8" t="s">
        <v>404</v>
      </c>
      <c r="F4280">
        <v>65</v>
      </c>
      <c r="G4280" t="str">
        <f>VLOOKUP(HospitalImport__2[[#This Row],[Medical Procedure ID No.]],MedicalProcedures!$A$1:$B$11,2,FALSE)</f>
        <v>INTRACRANIAL HEMORRHAGE OR CEREBRAL INFARCTION W CC</v>
      </c>
      <c r="H4280">
        <v>56</v>
      </c>
      <c r="I4280" t="str">
        <f>VLOOKUP(HospitalImport__2[[#This Row],[ Total Discharges ]],'Discharge Volume Type'!$A$1:$B$3,2,TRUE)</f>
        <v xml:space="preserve">Medium </v>
      </c>
      <c r="J4280">
        <v>46361.87</v>
      </c>
      <c r="K4280">
        <v>6461.21</v>
      </c>
      <c r="L4280">
        <v>8477.32</v>
      </c>
    </row>
    <row r="4281" spans="1:12" x14ac:dyDescent="0.25">
      <c r="A4281" s="8" t="s">
        <v>2303</v>
      </c>
      <c r="B4281" s="8" t="s">
        <v>2304</v>
      </c>
      <c r="C4281" s="8" t="s">
        <v>13</v>
      </c>
      <c r="D4281" s="8" t="str">
        <f>VLOOKUP(HospitalImport__2[[#This Row],[Provider State]],States!$A$2:$B$52,2,FALSE)</f>
        <v>Colorado</v>
      </c>
      <c r="E4281" s="8" t="s">
        <v>2213</v>
      </c>
      <c r="F4281">
        <v>65</v>
      </c>
      <c r="G4281" t="str">
        <f>VLOOKUP(HospitalImport__2[[#This Row],[Medical Procedure ID No.]],MedicalProcedures!$A$1:$B$11,2,FALSE)</f>
        <v>INTRACRANIAL HEMORRHAGE OR CEREBRAL INFARCTION W CC</v>
      </c>
      <c r="H4281">
        <v>59</v>
      </c>
      <c r="I4281" t="str">
        <f>VLOOKUP(HospitalImport__2[[#This Row],[ Total Discharges ]],'Discharge Volume Type'!$A$1:$B$3,2,TRUE)</f>
        <v xml:space="preserve">Medium </v>
      </c>
      <c r="J4281">
        <v>18094.66</v>
      </c>
      <c r="K4281">
        <v>7902.92</v>
      </c>
      <c r="L4281">
        <v>12009</v>
      </c>
    </row>
    <row r="4282" spans="1:12" x14ac:dyDescent="0.25">
      <c r="A4282" s="8" t="s">
        <v>2305</v>
      </c>
      <c r="B4282" s="8" t="s">
        <v>406</v>
      </c>
      <c r="C4282" s="8" t="s">
        <v>13</v>
      </c>
      <c r="D4282" s="8" t="str">
        <f>VLOOKUP(HospitalImport__2[[#This Row],[Provider State]],States!$A$2:$B$52,2,FALSE)</f>
        <v>Colorado</v>
      </c>
      <c r="E4282" s="8" t="s">
        <v>407</v>
      </c>
      <c r="F4282">
        <v>65</v>
      </c>
      <c r="G4282" t="str">
        <f>VLOOKUP(HospitalImport__2[[#This Row],[Medical Procedure ID No.]],MedicalProcedures!$A$1:$B$11,2,FALSE)</f>
        <v>INTRACRANIAL HEMORRHAGE OR CEREBRAL INFARCTION W CC</v>
      </c>
      <c r="H4282">
        <v>60</v>
      </c>
      <c r="I4282" t="str">
        <f>VLOOKUP(HospitalImport__2[[#This Row],[ Total Discharges ]],'Discharge Volume Type'!$A$1:$B$3,2,TRUE)</f>
        <v xml:space="preserve">Medium </v>
      </c>
      <c r="J4282">
        <v>24730.66</v>
      </c>
      <c r="K4282">
        <v>6767.66</v>
      </c>
      <c r="L4282">
        <v>4232.82</v>
      </c>
    </row>
    <row r="4283" spans="1:12" x14ac:dyDescent="0.25">
      <c r="A4283" s="8" t="s">
        <v>399</v>
      </c>
      <c r="B4283" s="8" t="s">
        <v>400</v>
      </c>
      <c r="C4283" s="8" t="s">
        <v>13</v>
      </c>
      <c r="D4283" s="8" t="str">
        <f>VLOOKUP(HospitalImport__2[[#This Row],[Provider State]],States!$A$2:$B$52,2,FALSE)</f>
        <v>Colorado</v>
      </c>
      <c r="E4283" s="8" t="s">
        <v>401</v>
      </c>
      <c r="F4283">
        <v>65</v>
      </c>
      <c r="G4283" t="str">
        <f>VLOOKUP(HospitalImport__2[[#This Row],[Medical Procedure ID No.]],MedicalProcedures!$A$1:$B$11,2,FALSE)</f>
        <v>INTRACRANIAL HEMORRHAGE OR CEREBRAL INFARCTION W CC</v>
      </c>
      <c r="H4283">
        <v>55</v>
      </c>
      <c r="I4283" t="str">
        <f>VLOOKUP(HospitalImport__2[[#This Row],[ Total Discharges ]],'Discharge Volume Type'!$A$1:$B$3,2,TRUE)</f>
        <v xml:space="preserve">Medium </v>
      </c>
      <c r="J4283">
        <v>11979.03</v>
      </c>
      <c r="K4283">
        <v>11961.12</v>
      </c>
      <c r="L4283">
        <v>6657.25</v>
      </c>
    </row>
    <row r="4284" spans="1:12" x14ac:dyDescent="0.25">
      <c r="A4284" s="8" t="s">
        <v>3012</v>
      </c>
      <c r="B4284" s="8" t="s">
        <v>2594</v>
      </c>
      <c r="C4284" s="8" t="s">
        <v>13</v>
      </c>
      <c r="D4284" s="8" t="str">
        <f>VLOOKUP(HospitalImport__2[[#This Row],[Provider State]],States!$A$2:$B$52,2,FALSE)</f>
        <v>Colorado</v>
      </c>
      <c r="E4284" s="8" t="s">
        <v>404</v>
      </c>
      <c r="F4284">
        <v>65</v>
      </c>
      <c r="G4284" t="str">
        <f>VLOOKUP(HospitalImport__2[[#This Row],[Medical Procedure ID No.]],MedicalProcedures!$A$1:$B$11,2,FALSE)</f>
        <v>INTRACRANIAL HEMORRHAGE OR CEREBRAL INFARCTION W CC</v>
      </c>
      <c r="H4284">
        <v>50</v>
      </c>
      <c r="I4284" t="str">
        <f>VLOOKUP(HospitalImport__2[[#This Row],[ Total Discharges ]],'Discharge Volume Type'!$A$1:$B$3,2,TRUE)</f>
        <v xml:space="preserve">Medium </v>
      </c>
      <c r="J4284">
        <v>16518.3</v>
      </c>
      <c r="K4284">
        <v>8510.59</v>
      </c>
      <c r="L4284">
        <v>3412.41</v>
      </c>
    </row>
    <row r="4285" spans="1:12" x14ac:dyDescent="0.25">
      <c r="A4285" s="8" t="s">
        <v>3519</v>
      </c>
      <c r="B4285" s="8" t="s">
        <v>3520</v>
      </c>
      <c r="C4285" s="8" t="s">
        <v>13</v>
      </c>
      <c r="D4285" s="8" t="str">
        <f>VLOOKUP(HospitalImport__2[[#This Row],[Provider State]],States!$A$2:$B$52,2,FALSE)</f>
        <v>Colorado</v>
      </c>
      <c r="E4285" s="8" t="s">
        <v>410</v>
      </c>
      <c r="F4285">
        <v>65</v>
      </c>
      <c r="G4285" t="str">
        <f>VLOOKUP(HospitalImport__2[[#This Row],[Medical Procedure ID No.]],MedicalProcedures!$A$1:$B$11,2,FALSE)</f>
        <v>INTRACRANIAL HEMORRHAGE OR CEREBRAL INFARCTION W CC</v>
      </c>
      <c r="H4285">
        <v>43</v>
      </c>
      <c r="I4285" t="str">
        <f>VLOOKUP(HospitalImport__2[[#This Row],[ Total Discharges ]],'Discharge Volume Type'!$A$1:$B$3,2,TRUE)</f>
        <v>Low</v>
      </c>
      <c r="J4285">
        <v>52890.55</v>
      </c>
      <c r="K4285">
        <v>7869.74</v>
      </c>
      <c r="L4285">
        <v>8759.43</v>
      </c>
    </row>
    <row r="4286" spans="1:12" x14ac:dyDescent="0.25">
      <c r="A4286" s="8" t="s">
        <v>405</v>
      </c>
      <c r="B4286" s="8" t="s">
        <v>406</v>
      </c>
      <c r="C4286" s="8" t="s">
        <v>13</v>
      </c>
      <c r="D4286" s="8" t="str">
        <f>VLOOKUP(HospitalImport__2[[#This Row],[Provider State]],States!$A$2:$B$52,2,FALSE)</f>
        <v>Colorado</v>
      </c>
      <c r="E4286" s="8" t="s">
        <v>407</v>
      </c>
      <c r="F4286">
        <v>65</v>
      </c>
      <c r="G4286" t="str">
        <f>VLOOKUP(HospitalImport__2[[#This Row],[Medical Procedure ID No.]],MedicalProcedures!$A$1:$B$11,2,FALSE)</f>
        <v>INTRACRANIAL HEMORRHAGE OR CEREBRAL INFARCTION W CC</v>
      </c>
      <c r="H4286">
        <v>80</v>
      </c>
      <c r="I4286" t="str">
        <f>VLOOKUP(HospitalImport__2[[#This Row],[ Total Discharges ]],'Discharge Volume Type'!$A$1:$B$3,2,TRUE)</f>
        <v xml:space="preserve">Medium </v>
      </c>
      <c r="J4286">
        <v>18957.18</v>
      </c>
      <c r="K4286">
        <v>8569.7099999999991</v>
      </c>
      <c r="L4286">
        <v>5290.65</v>
      </c>
    </row>
    <row r="4287" spans="1:12" x14ac:dyDescent="0.25">
      <c r="A4287" s="8" t="s">
        <v>408</v>
      </c>
      <c r="B4287" s="8" t="s">
        <v>409</v>
      </c>
      <c r="C4287" s="8" t="s">
        <v>13</v>
      </c>
      <c r="D4287" s="8" t="str">
        <f>VLOOKUP(HospitalImport__2[[#This Row],[Provider State]],States!$A$2:$B$52,2,FALSE)</f>
        <v>Colorado</v>
      </c>
      <c r="E4287" s="8" t="s">
        <v>410</v>
      </c>
      <c r="F4287">
        <v>65</v>
      </c>
      <c r="G4287" t="str">
        <f>VLOOKUP(HospitalImport__2[[#This Row],[Medical Procedure ID No.]],MedicalProcedures!$A$1:$B$11,2,FALSE)</f>
        <v>INTRACRANIAL HEMORRHAGE OR CEREBRAL INFARCTION W CC</v>
      </c>
      <c r="H4287">
        <v>51</v>
      </c>
      <c r="I4287" t="str">
        <f>VLOOKUP(HospitalImport__2[[#This Row],[ Total Discharges ]],'Discharge Volume Type'!$A$1:$B$3,2,TRUE)</f>
        <v xml:space="preserve">Medium </v>
      </c>
      <c r="J4287">
        <v>45181.13</v>
      </c>
      <c r="K4287">
        <v>5105.2299999999996</v>
      </c>
      <c r="L4287">
        <v>5967.02</v>
      </c>
    </row>
    <row r="4288" spans="1:12" x14ac:dyDescent="0.25">
      <c r="A4288" s="8" t="s">
        <v>411</v>
      </c>
      <c r="B4288" s="8" t="s">
        <v>412</v>
      </c>
      <c r="C4288" s="8" t="s">
        <v>13</v>
      </c>
      <c r="D4288" s="8" t="str">
        <f>VLOOKUP(HospitalImport__2[[#This Row],[Provider State]],States!$A$2:$B$52,2,FALSE)</f>
        <v>Colorado</v>
      </c>
      <c r="E4288" s="8" t="s">
        <v>413</v>
      </c>
      <c r="F4288">
        <v>65</v>
      </c>
      <c r="G4288" t="str">
        <f>VLOOKUP(HospitalImport__2[[#This Row],[Medical Procedure ID No.]],MedicalProcedures!$A$1:$B$11,2,FALSE)</f>
        <v>INTRACRANIAL HEMORRHAGE OR CEREBRAL INFARCTION W CC</v>
      </c>
      <c r="H4288">
        <v>40</v>
      </c>
      <c r="I4288" t="str">
        <f>VLOOKUP(HospitalImport__2[[#This Row],[ Total Discharges ]],'Discharge Volume Type'!$A$1:$B$3,2,TRUE)</f>
        <v>Low</v>
      </c>
      <c r="J4288">
        <v>11178.68</v>
      </c>
      <c r="K4288">
        <v>9688.0300000000007</v>
      </c>
      <c r="L4288">
        <v>12952.3</v>
      </c>
    </row>
    <row r="4289" spans="1:12" x14ac:dyDescent="0.25">
      <c r="A4289" s="8" t="s">
        <v>2306</v>
      </c>
      <c r="B4289" s="8" t="s">
        <v>417</v>
      </c>
      <c r="C4289" s="8" t="s">
        <v>13</v>
      </c>
      <c r="D4289" s="8" t="str">
        <f>VLOOKUP(HospitalImport__2[[#This Row],[Provider State]],States!$A$2:$B$52,2,FALSE)</f>
        <v>Colorado</v>
      </c>
      <c r="E4289" s="8" t="s">
        <v>404</v>
      </c>
      <c r="F4289">
        <v>65</v>
      </c>
      <c r="G4289" t="str">
        <f>VLOOKUP(HospitalImport__2[[#This Row],[Medical Procedure ID No.]],MedicalProcedures!$A$1:$B$11,2,FALSE)</f>
        <v>INTRACRANIAL HEMORRHAGE OR CEREBRAL INFARCTION W CC</v>
      </c>
      <c r="H4289">
        <v>40</v>
      </c>
      <c r="I4289" t="str">
        <f>VLOOKUP(HospitalImport__2[[#This Row],[ Total Discharges ]],'Discharge Volume Type'!$A$1:$B$3,2,TRUE)</f>
        <v>Low</v>
      </c>
      <c r="J4289">
        <v>22265.54</v>
      </c>
      <c r="K4289">
        <v>8488.0400000000009</v>
      </c>
      <c r="L4289">
        <v>10890.53</v>
      </c>
    </row>
    <row r="4290" spans="1:12" x14ac:dyDescent="0.25">
      <c r="A4290" s="8" t="s">
        <v>3013</v>
      </c>
      <c r="B4290" s="8" t="s">
        <v>3014</v>
      </c>
      <c r="C4290" s="8" t="s">
        <v>13</v>
      </c>
      <c r="D4290" s="8" t="str">
        <f>VLOOKUP(HospitalImport__2[[#This Row],[Provider State]],States!$A$2:$B$52,2,FALSE)</f>
        <v>Colorado</v>
      </c>
      <c r="E4290" s="8" t="s">
        <v>2300</v>
      </c>
      <c r="F4290">
        <v>65</v>
      </c>
      <c r="G4290" t="str">
        <f>VLOOKUP(HospitalImport__2[[#This Row],[Medical Procedure ID No.]],MedicalProcedures!$A$1:$B$11,2,FALSE)</f>
        <v>INTRACRANIAL HEMORRHAGE OR CEREBRAL INFARCTION W CC</v>
      </c>
      <c r="H4290">
        <v>72</v>
      </c>
      <c r="I4290" t="str">
        <f>VLOOKUP(HospitalImport__2[[#This Row],[ Total Discharges ]],'Discharge Volume Type'!$A$1:$B$3,2,TRUE)</f>
        <v xml:space="preserve">Medium </v>
      </c>
      <c r="J4290">
        <v>11081.84</v>
      </c>
      <c r="K4290">
        <v>7719.76</v>
      </c>
      <c r="L4290">
        <v>7019.71</v>
      </c>
    </row>
    <row r="4291" spans="1:12" x14ac:dyDescent="0.25">
      <c r="A4291" s="8" t="s">
        <v>3521</v>
      </c>
      <c r="B4291" s="8" t="s">
        <v>419</v>
      </c>
      <c r="C4291" s="8" t="s">
        <v>13</v>
      </c>
      <c r="D4291" s="8" t="str">
        <f>VLOOKUP(HospitalImport__2[[#This Row],[Provider State]],States!$A$2:$B$52,2,FALSE)</f>
        <v>Colorado</v>
      </c>
      <c r="E4291" s="8" t="s">
        <v>398</v>
      </c>
      <c r="F4291">
        <v>65</v>
      </c>
      <c r="G4291" t="str">
        <f>VLOOKUP(HospitalImport__2[[#This Row],[Medical Procedure ID No.]],MedicalProcedures!$A$1:$B$11,2,FALSE)</f>
        <v>INTRACRANIAL HEMORRHAGE OR CEREBRAL INFARCTION W CC</v>
      </c>
      <c r="H4291">
        <v>44</v>
      </c>
      <c r="I4291" t="str">
        <f>VLOOKUP(HospitalImport__2[[#This Row],[ Total Discharges ]],'Discharge Volume Type'!$A$1:$B$3,2,TRUE)</f>
        <v>Low</v>
      </c>
      <c r="J4291">
        <v>40872.99</v>
      </c>
      <c r="K4291">
        <v>4469.04</v>
      </c>
      <c r="L4291">
        <v>12184.27</v>
      </c>
    </row>
    <row r="4292" spans="1:12" x14ac:dyDescent="0.25">
      <c r="A4292" s="8" t="s">
        <v>414</v>
      </c>
      <c r="B4292" s="8" t="s">
        <v>409</v>
      </c>
      <c r="C4292" s="8" t="s">
        <v>13</v>
      </c>
      <c r="D4292" s="8" t="str">
        <f>VLOOKUP(HospitalImport__2[[#This Row],[Provider State]],States!$A$2:$B$52,2,FALSE)</f>
        <v>Colorado</v>
      </c>
      <c r="E4292" s="8" t="s">
        <v>410</v>
      </c>
      <c r="F4292">
        <v>65</v>
      </c>
      <c r="G4292" t="str">
        <f>VLOOKUP(HospitalImport__2[[#This Row],[Medical Procedure ID No.]],MedicalProcedures!$A$1:$B$11,2,FALSE)</f>
        <v>INTRACRANIAL HEMORRHAGE OR CEREBRAL INFARCTION W CC</v>
      </c>
      <c r="H4292">
        <v>145</v>
      </c>
      <c r="I4292" t="str">
        <f>VLOOKUP(HospitalImport__2[[#This Row],[ Total Discharges ]],'Discharge Volume Type'!$A$1:$B$3,2,TRUE)</f>
        <v>High</v>
      </c>
      <c r="J4292">
        <v>30626.38</v>
      </c>
      <c r="K4292">
        <v>6314.61</v>
      </c>
      <c r="L4292">
        <v>9774.52</v>
      </c>
    </row>
    <row r="4293" spans="1:12" x14ac:dyDescent="0.25">
      <c r="A4293" s="8" t="s">
        <v>3015</v>
      </c>
      <c r="B4293" s="8" t="s">
        <v>403</v>
      </c>
      <c r="C4293" s="8" t="s">
        <v>13</v>
      </c>
      <c r="D4293" s="8" t="str">
        <f>VLOOKUP(HospitalImport__2[[#This Row],[Provider State]],States!$A$2:$B$52,2,FALSE)</f>
        <v>Colorado</v>
      </c>
      <c r="E4293" s="8" t="s">
        <v>404</v>
      </c>
      <c r="F4293">
        <v>65</v>
      </c>
      <c r="G4293" t="str">
        <f>VLOOKUP(HospitalImport__2[[#This Row],[Medical Procedure ID No.]],MedicalProcedures!$A$1:$B$11,2,FALSE)</f>
        <v>INTRACRANIAL HEMORRHAGE OR CEREBRAL INFARCTION W CC</v>
      </c>
      <c r="H4293">
        <v>36</v>
      </c>
      <c r="I4293" t="str">
        <f>VLOOKUP(HospitalImport__2[[#This Row],[ Total Discharges ]],'Discharge Volume Type'!$A$1:$B$3,2,TRUE)</f>
        <v>Low</v>
      </c>
      <c r="J4293">
        <v>21714.93</v>
      </c>
      <c r="K4293">
        <v>4829.8500000000004</v>
      </c>
      <c r="L4293">
        <v>5333.51</v>
      </c>
    </row>
    <row r="4294" spans="1:12" x14ac:dyDescent="0.25">
      <c r="A4294" s="8" t="s">
        <v>2120</v>
      </c>
      <c r="B4294" s="8" t="s">
        <v>1400</v>
      </c>
      <c r="C4294" s="8" t="s">
        <v>13</v>
      </c>
      <c r="D4294" s="8" t="str">
        <f>VLOOKUP(HospitalImport__2[[#This Row],[Provider State]],States!$A$2:$B$52,2,FALSE)</f>
        <v>Colorado</v>
      </c>
      <c r="E4294" s="8" t="s">
        <v>404</v>
      </c>
      <c r="F4294">
        <v>65</v>
      </c>
      <c r="G4294" t="str">
        <f>VLOOKUP(HospitalImport__2[[#This Row],[Medical Procedure ID No.]],MedicalProcedures!$A$1:$B$11,2,FALSE)</f>
        <v>INTRACRANIAL HEMORRHAGE OR CEREBRAL INFARCTION W CC</v>
      </c>
      <c r="H4294">
        <v>43</v>
      </c>
      <c r="I4294" t="str">
        <f>VLOOKUP(HospitalImport__2[[#This Row],[ Total Discharges ]],'Discharge Volume Type'!$A$1:$B$3,2,TRUE)</f>
        <v>Low</v>
      </c>
      <c r="J4294">
        <v>16422.8</v>
      </c>
      <c r="K4294">
        <v>6124.74</v>
      </c>
      <c r="L4294">
        <v>3753.53</v>
      </c>
    </row>
    <row r="4295" spans="1:12" x14ac:dyDescent="0.25">
      <c r="A4295" s="8" t="s">
        <v>862</v>
      </c>
      <c r="B4295" s="8" t="s">
        <v>412</v>
      </c>
      <c r="C4295" s="8" t="s">
        <v>13</v>
      </c>
      <c r="D4295" s="8" t="str">
        <f>VLOOKUP(HospitalImport__2[[#This Row],[Provider State]],States!$A$2:$B$52,2,FALSE)</f>
        <v>Colorado</v>
      </c>
      <c r="E4295" s="8" t="s">
        <v>413</v>
      </c>
      <c r="F4295">
        <v>65</v>
      </c>
      <c r="G4295" t="str">
        <f>VLOOKUP(HospitalImport__2[[#This Row],[Medical Procedure ID No.]],MedicalProcedures!$A$1:$B$11,2,FALSE)</f>
        <v>INTRACRANIAL HEMORRHAGE OR CEREBRAL INFARCTION W CC</v>
      </c>
      <c r="H4295">
        <v>41</v>
      </c>
      <c r="I4295" t="str">
        <f>VLOOKUP(HospitalImport__2[[#This Row],[ Total Discharges ]],'Discharge Volume Type'!$A$1:$B$3,2,TRUE)</f>
        <v>Low</v>
      </c>
      <c r="J4295">
        <v>8278.57</v>
      </c>
      <c r="K4295">
        <v>7131.17</v>
      </c>
      <c r="L4295">
        <v>4975.8100000000004</v>
      </c>
    </row>
    <row r="4296" spans="1:12" x14ac:dyDescent="0.25">
      <c r="A4296" s="8" t="s">
        <v>415</v>
      </c>
      <c r="B4296" s="8" t="s">
        <v>403</v>
      </c>
      <c r="C4296" s="8" t="s">
        <v>13</v>
      </c>
      <c r="D4296" s="8" t="str">
        <f>VLOOKUP(HospitalImport__2[[#This Row],[Provider State]],States!$A$2:$B$52,2,FALSE)</f>
        <v>Colorado</v>
      </c>
      <c r="E4296" s="8" t="s">
        <v>404</v>
      </c>
      <c r="F4296">
        <v>65</v>
      </c>
      <c r="G4296" t="str">
        <f>VLOOKUP(HospitalImport__2[[#This Row],[Medical Procedure ID No.]],MedicalProcedures!$A$1:$B$11,2,FALSE)</f>
        <v>INTRACRANIAL HEMORRHAGE OR CEREBRAL INFARCTION W CC</v>
      </c>
      <c r="H4296">
        <v>42</v>
      </c>
      <c r="I4296" t="str">
        <f>VLOOKUP(HospitalImport__2[[#This Row],[ Total Discharges ]],'Discharge Volume Type'!$A$1:$B$3,2,TRUE)</f>
        <v>Low</v>
      </c>
      <c r="J4296">
        <v>15291.02</v>
      </c>
      <c r="K4296">
        <v>5824.83</v>
      </c>
      <c r="L4296">
        <v>3855.68</v>
      </c>
    </row>
    <row r="4297" spans="1:12" x14ac:dyDescent="0.25">
      <c r="A4297" s="8" t="s">
        <v>416</v>
      </c>
      <c r="B4297" s="8" t="s">
        <v>417</v>
      </c>
      <c r="C4297" s="8" t="s">
        <v>13</v>
      </c>
      <c r="D4297" s="8" t="str">
        <f>VLOOKUP(HospitalImport__2[[#This Row],[Provider State]],States!$A$2:$B$52,2,FALSE)</f>
        <v>Colorado</v>
      </c>
      <c r="E4297" s="8" t="s">
        <v>404</v>
      </c>
      <c r="F4297">
        <v>65</v>
      </c>
      <c r="G4297" t="str">
        <f>VLOOKUP(HospitalImport__2[[#This Row],[Medical Procedure ID No.]],MedicalProcedures!$A$1:$B$11,2,FALSE)</f>
        <v>INTRACRANIAL HEMORRHAGE OR CEREBRAL INFARCTION W CC</v>
      </c>
      <c r="H4297">
        <v>162</v>
      </c>
      <c r="I4297" t="str">
        <f>VLOOKUP(HospitalImport__2[[#This Row],[ Total Discharges ]],'Discharge Volume Type'!$A$1:$B$3,2,TRUE)</f>
        <v>High</v>
      </c>
      <c r="J4297">
        <v>43925.919999999998</v>
      </c>
      <c r="K4297">
        <v>7937.81</v>
      </c>
      <c r="L4297">
        <v>4486.24</v>
      </c>
    </row>
    <row r="4298" spans="1:12" x14ac:dyDescent="0.25">
      <c r="A4298" s="8" t="s">
        <v>3522</v>
      </c>
      <c r="B4298" s="8" t="s">
        <v>1058</v>
      </c>
      <c r="C4298" s="8" t="s">
        <v>13</v>
      </c>
      <c r="D4298" s="8" t="str">
        <f>VLOOKUP(HospitalImport__2[[#This Row],[Provider State]],States!$A$2:$B$52,2,FALSE)</f>
        <v>Colorado</v>
      </c>
      <c r="E4298" s="8" t="s">
        <v>404</v>
      </c>
      <c r="F4298">
        <v>65</v>
      </c>
      <c r="G4298" t="str">
        <f>VLOOKUP(HospitalImport__2[[#This Row],[Medical Procedure ID No.]],MedicalProcedures!$A$1:$B$11,2,FALSE)</f>
        <v>INTRACRANIAL HEMORRHAGE OR CEREBRAL INFARCTION W CC</v>
      </c>
      <c r="H4298">
        <v>67</v>
      </c>
      <c r="I4298" t="str">
        <f>VLOOKUP(HospitalImport__2[[#This Row],[ Total Discharges ]],'Discharge Volume Type'!$A$1:$B$3,2,TRUE)</f>
        <v xml:space="preserve">Medium </v>
      </c>
      <c r="J4298">
        <v>42646.34</v>
      </c>
      <c r="K4298">
        <v>7541.15</v>
      </c>
      <c r="L4298">
        <v>4100.1899999999996</v>
      </c>
    </row>
    <row r="4299" spans="1:12" x14ac:dyDescent="0.25">
      <c r="A4299" s="8" t="s">
        <v>3523</v>
      </c>
      <c r="B4299" s="8" t="s">
        <v>3524</v>
      </c>
      <c r="C4299" s="8" t="s">
        <v>13</v>
      </c>
      <c r="D4299" s="8" t="str">
        <f>VLOOKUP(HospitalImport__2[[#This Row],[Provider State]],States!$A$2:$B$52,2,FALSE)</f>
        <v>Colorado</v>
      </c>
      <c r="E4299" s="8" t="s">
        <v>404</v>
      </c>
      <c r="F4299">
        <v>65</v>
      </c>
      <c r="G4299" t="str">
        <f>VLOOKUP(HospitalImport__2[[#This Row],[Medical Procedure ID No.]],MedicalProcedures!$A$1:$B$11,2,FALSE)</f>
        <v>INTRACRANIAL HEMORRHAGE OR CEREBRAL INFARCTION W CC</v>
      </c>
      <c r="H4299">
        <v>39</v>
      </c>
      <c r="I4299" t="str">
        <f>VLOOKUP(HospitalImport__2[[#This Row],[ Total Discharges ]],'Discharge Volume Type'!$A$1:$B$3,2,TRUE)</f>
        <v>Low</v>
      </c>
      <c r="J4299">
        <v>17393.689999999999</v>
      </c>
      <c r="K4299">
        <v>30178.35</v>
      </c>
      <c r="L4299">
        <v>15541.94</v>
      </c>
    </row>
    <row r="4300" spans="1:12" x14ac:dyDescent="0.25">
      <c r="A4300" s="8" t="s">
        <v>2307</v>
      </c>
      <c r="B4300" s="8" t="s">
        <v>2308</v>
      </c>
      <c r="C4300" s="8" t="s">
        <v>13</v>
      </c>
      <c r="D4300" s="8" t="str">
        <f>VLOOKUP(HospitalImport__2[[#This Row],[Provider State]],States!$A$2:$B$52,2,FALSE)</f>
        <v>Colorado</v>
      </c>
      <c r="E4300" s="8" t="s">
        <v>404</v>
      </c>
      <c r="F4300">
        <v>65</v>
      </c>
      <c r="G4300" t="str">
        <f>VLOOKUP(HospitalImport__2[[#This Row],[Medical Procedure ID No.]],MedicalProcedures!$A$1:$B$11,2,FALSE)</f>
        <v>INTRACRANIAL HEMORRHAGE OR CEREBRAL INFARCTION W CC</v>
      </c>
      <c r="H4300">
        <v>174</v>
      </c>
      <c r="I4300" t="str">
        <f>VLOOKUP(HospitalImport__2[[#This Row],[ Total Discharges ]],'Discharge Volume Type'!$A$1:$B$3,2,TRUE)</f>
        <v>High</v>
      </c>
      <c r="J4300">
        <v>16420.97</v>
      </c>
      <c r="K4300">
        <v>8266.57</v>
      </c>
      <c r="L4300">
        <v>5460.21</v>
      </c>
    </row>
    <row r="4301" spans="1:12" x14ac:dyDescent="0.25">
      <c r="A4301" s="8" t="s">
        <v>3525</v>
      </c>
      <c r="B4301" s="8" t="s">
        <v>857</v>
      </c>
      <c r="C4301" s="8" t="s">
        <v>13</v>
      </c>
      <c r="D4301" s="8" t="str">
        <f>VLOOKUP(HospitalImport__2[[#This Row],[Provider State]],States!$A$2:$B$52,2,FALSE)</f>
        <v>Colorado</v>
      </c>
      <c r="E4301" s="8" t="s">
        <v>2300</v>
      </c>
      <c r="F4301">
        <v>65</v>
      </c>
      <c r="G4301" t="str">
        <f>VLOOKUP(HospitalImport__2[[#This Row],[Medical Procedure ID No.]],MedicalProcedures!$A$1:$B$11,2,FALSE)</f>
        <v>INTRACRANIAL HEMORRHAGE OR CEREBRAL INFARCTION W CC</v>
      </c>
      <c r="H4301">
        <v>60</v>
      </c>
      <c r="I4301" t="str">
        <f>VLOOKUP(HospitalImport__2[[#This Row],[ Total Discharges ]],'Discharge Volume Type'!$A$1:$B$3,2,TRUE)</f>
        <v xml:space="preserve">Medium </v>
      </c>
      <c r="J4301">
        <v>75535.19</v>
      </c>
      <c r="K4301">
        <v>7411.79</v>
      </c>
      <c r="L4301">
        <v>13617.4</v>
      </c>
    </row>
    <row r="4302" spans="1:12" x14ac:dyDescent="0.25">
      <c r="A4302" s="8" t="s">
        <v>418</v>
      </c>
      <c r="B4302" s="8" t="s">
        <v>419</v>
      </c>
      <c r="C4302" s="8" t="s">
        <v>13</v>
      </c>
      <c r="D4302" s="8" t="str">
        <f>VLOOKUP(HospitalImport__2[[#This Row],[Provider State]],States!$A$2:$B$52,2,FALSE)</f>
        <v>Colorado</v>
      </c>
      <c r="E4302" s="8" t="s">
        <v>398</v>
      </c>
      <c r="F4302">
        <v>65</v>
      </c>
      <c r="G4302" t="str">
        <f>VLOOKUP(HospitalImport__2[[#This Row],[Medical Procedure ID No.]],MedicalProcedures!$A$1:$B$11,2,FALSE)</f>
        <v>INTRACRANIAL HEMORRHAGE OR CEREBRAL INFARCTION W CC</v>
      </c>
      <c r="H4302">
        <v>59</v>
      </c>
      <c r="I4302" t="str">
        <f>VLOOKUP(HospitalImport__2[[#This Row],[ Total Discharges ]],'Discharge Volume Type'!$A$1:$B$3,2,TRUE)</f>
        <v xml:space="preserve">Medium </v>
      </c>
      <c r="J4302">
        <v>35314.720000000001</v>
      </c>
      <c r="K4302">
        <v>9439.98</v>
      </c>
      <c r="L4302">
        <v>3981.44</v>
      </c>
    </row>
    <row r="4303" spans="1:12" x14ac:dyDescent="0.25">
      <c r="A4303" s="8" t="s">
        <v>420</v>
      </c>
      <c r="B4303" s="8" t="s">
        <v>421</v>
      </c>
      <c r="C4303" s="8" t="s">
        <v>15</v>
      </c>
      <c r="D4303" s="8" t="str">
        <f>VLOOKUP(HospitalImport__2[[#This Row],[Provider State]],States!$A$2:$B$52,2,FALSE)</f>
        <v>Connecticut</v>
      </c>
      <c r="E4303" s="8" t="s">
        <v>422</v>
      </c>
      <c r="F4303">
        <v>65</v>
      </c>
      <c r="G4303" t="str">
        <f>VLOOKUP(HospitalImport__2[[#This Row],[Medical Procedure ID No.]],MedicalProcedures!$A$1:$B$11,2,FALSE)</f>
        <v>INTRACRANIAL HEMORRHAGE OR CEREBRAL INFARCTION W CC</v>
      </c>
      <c r="H4303">
        <v>51</v>
      </c>
      <c r="I4303" t="str">
        <f>VLOOKUP(HospitalImport__2[[#This Row],[ Total Discharges ]],'Discharge Volume Type'!$A$1:$B$3,2,TRUE)</f>
        <v xml:space="preserve">Medium </v>
      </c>
      <c r="J4303">
        <v>10838.53</v>
      </c>
      <c r="K4303">
        <v>5248.01</v>
      </c>
      <c r="L4303">
        <v>4219.91</v>
      </c>
    </row>
    <row r="4304" spans="1:12" x14ac:dyDescent="0.25">
      <c r="A4304" s="8" t="s">
        <v>423</v>
      </c>
      <c r="B4304" s="8" t="s">
        <v>424</v>
      </c>
      <c r="C4304" s="8" t="s">
        <v>15</v>
      </c>
      <c r="D4304" s="8" t="str">
        <f>VLOOKUP(HospitalImport__2[[#This Row],[Provider State]],States!$A$2:$B$52,2,FALSE)</f>
        <v>Connecticut</v>
      </c>
      <c r="E4304" s="8" t="s">
        <v>425</v>
      </c>
      <c r="F4304">
        <v>65</v>
      </c>
      <c r="G4304" t="str">
        <f>VLOOKUP(HospitalImport__2[[#This Row],[Medical Procedure ID No.]],MedicalProcedures!$A$1:$B$11,2,FALSE)</f>
        <v>INTRACRANIAL HEMORRHAGE OR CEREBRAL INFARCTION W CC</v>
      </c>
      <c r="H4304">
        <v>29</v>
      </c>
      <c r="I4304" t="str">
        <f>VLOOKUP(HospitalImport__2[[#This Row],[ Total Discharges ]],'Discharge Volume Type'!$A$1:$B$3,2,TRUE)</f>
        <v>Low</v>
      </c>
      <c r="J4304">
        <v>27055.11</v>
      </c>
      <c r="K4304">
        <v>7330.97</v>
      </c>
      <c r="L4304">
        <v>9383.2000000000007</v>
      </c>
    </row>
    <row r="4305" spans="1:12" x14ac:dyDescent="0.25">
      <c r="A4305" s="8" t="s">
        <v>3016</v>
      </c>
      <c r="B4305" s="8" t="s">
        <v>432</v>
      </c>
      <c r="C4305" s="8" t="s">
        <v>15</v>
      </c>
      <c r="D4305" s="8" t="str">
        <f>VLOOKUP(HospitalImport__2[[#This Row],[Provider State]],States!$A$2:$B$52,2,FALSE)</f>
        <v>Connecticut</v>
      </c>
      <c r="E4305" s="8" t="s">
        <v>422</v>
      </c>
      <c r="F4305">
        <v>65</v>
      </c>
      <c r="G4305" t="str">
        <f>VLOOKUP(HospitalImport__2[[#This Row],[Medical Procedure ID No.]],MedicalProcedures!$A$1:$B$11,2,FALSE)</f>
        <v>INTRACRANIAL HEMORRHAGE OR CEREBRAL INFARCTION W CC</v>
      </c>
      <c r="H4305">
        <v>53</v>
      </c>
      <c r="I4305" t="str">
        <f>VLOOKUP(HospitalImport__2[[#This Row],[ Total Discharges ]],'Discharge Volume Type'!$A$1:$B$3,2,TRUE)</f>
        <v xml:space="preserve">Medium </v>
      </c>
      <c r="J4305">
        <v>20862.09</v>
      </c>
      <c r="K4305">
        <v>7374.38</v>
      </c>
      <c r="L4305">
        <v>3268.56</v>
      </c>
    </row>
    <row r="4306" spans="1:12" x14ac:dyDescent="0.25">
      <c r="A4306" s="8" t="s">
        <v>2311</v>
      </c>
      <c r="B4306" s="8" t="s">
        <v>2312</v>
      </c>
      <c r="C4306" s="8" t="s">
        <v>15</v>
      </c>
      <c r="D4306" s="8" t="str">
        <f>VLOOKUP(HospitalImport__2[[#This Row],[Provider State]],States!$A$2:$B$52,2,FALSE)</f>
        <v>Connecticut</v>
      </c>
      <c r="E4306" s="8" t="s">
        <v>428</v>
      </c>
      <c r="F4306">
        <v>65</v>
      </c>
      <c r="G4306" t="str">
        <f>VLOOKUP(HospitalImport__2[[#This Row],[Medical Procedure ID No.]],MedicalProcedures!$A$1:$B$11,2,FALSE)</f>
        <v>INTRACRANIAL HEMORRHAGE OR CEREBRAL INFARCTION W CC</v>
      </c>
      <c r="H4306">
        <v>39</v>
      </c>
      <c r="I4306" t="str">
        <f>VLOOKUP(HospitalImport__2[[#This Row],[ Total Discharges ]],'Discharge Volume Type'!$A$1:$B$3,2,TRUE)</f>
        <v>Low</v>
      </c>
      <c r="J4306">
        <v>23607.33</v>
      </c>
      <c r="K4306">
        <v>8238.33</v>
      </c>
      <c r="L4306">
        <v>3472.07</v>
      </c>
    </row>
    <row r="4307" spans="1:12" x14ac:dyDescent="0.25">
      <c r="A4307" s="8" t="s">
        <v>2313</v>
      </c>
      <c r="B4307" s="8" t="s">
        <v>2314</v>
      </c>
      <c r="C4307" s="8" t="s">
        <v>15</v>
      </c>
      <c r="D4307" s="8" t="str">
        <f>VLOOKUP(HospitalImport__2[[#This Row],[Provider State]],States!$A$2:$B$52,2,FALSE)</f>
        <v>Connecticut</v>
      </c>
      <c r="E4307" s="8" t="s">
        <v>422</v>
      </c>
      <c r="F4307">
        <v>65</v>
      </c>
      <c r="G4307" t="str">
        <f>VLOOKUP(HospitalImport__2[[#This Row],[Medical Procedure ID No.]],MedicalProcedures!$A$1:$B$11,2,FALSE)</f>
        <v>INTRACRANIAL HEMORRHAGE OR CEREBRAL INFARCTION W CC</v>
      </c>
      <c r="H4307">
        <v>54</v>
      </c>
      <c r="I4307" t="str">
        <f>VLOOKUP(HospitalImport__2[[#This Row],[ Total Discharges ]],'Discharge Volume Type'!$A$1:$B$3,2,TRUE)</f>
        <v xml:space="preserve">Medium </v>
      </c>
      <c r="J4307">
        <v>28407.87</v>
      </c>
      <c r="K4307">
        <v>5376.85</v>
      </c>
      <c r="L4307">
        <v>5436.43</v>
      </c>
    </row>
    <row r="4308" spans="1:12" x14ac:dyDescent="0.25">
      <c r="A4308" s="8" t="s">
        <v>3526</v>
      </c>
      <c r="B4308" s="8" t="s">
        <v>3527</v>
      </c>
      <c r="C4308" s="8" t="s">
        <v>15</v>
      </c>
      <c r="D4308" s="8" t="str">
        <f>VLOOKUP(HospitalImport__2[[#This Row],[Provider State]],States!$A$2:$B$52,2,FALSE)</f>
        <v>Connecticut</v>
      </c>
      <c r="E4308" s="8" t="s">
        <v>425</v>
      </c>
      <c r="F4308">
        <v>65</v>
      </c>
      <c r="G4308" t="str">
        <f>VLOOKUP(HospitalImport__2[[#This Row],[Medical Procedure ID No.]],MedicalProcedures!$A$1:$B$11,2,FALSE)</f>
        <v>INTRACRANIAL HEMORRHAGE OR CEREBRAL INFARCTION W CC</v>
      </c>
      <c r="H4308">
        <v>34</v>
      </c>
      <c r="I4308" t="str">
        <f>VLOOKUP(HospitalImport__2[[#This Row],[ Total Discharges ]],'Discharge Volume Type'!$A$1:$B$3,2,TRUE)</f>
        <v>Low</v>
      </c>
      <c r="J4308">
        <v>36516.239999999998</v>
      </c>
      <c r="K4308">
        <v>7744.98</v>
      </c>
      <c r="L4308">
        <v>3835.94</v>
      </c>
    </row>
    <row r="4309" spans="1:12" x14ac:dyDescent="0.25">
      <c r="A4309" s="8" t="s">
        <v>426</v>
      </c>
      <c r="B4309" s="8" t="s">
        <v>427</v>
      </c>
      <c r="C4309" s="8" t="s">
        <v>15</v>
      </c>
      <c r="D4309" s="8" t="str">
        <f>VLOOKUP(HospitalImport__2[[#This Row],[Provider State]],States!$A$2:$B$52,2,FALSE)</f>
        <v>Connecticut</v>
      </c>
      <c r="E4309" s="8" t="s">
        <v>428</v>
      </c>
      <c r="F4309">
        <v>65</v>
      </c>
      <c r="G4309" t="str">
        <f>VLOOKUP(HospitalImport__2[[#This Row],[Medical Procedure ID No.]],MedicalProcedures!$A$1:$B$11,2,FALSE)</f>
        <v>INTRACRANIAL HEMORRHAGE OR CEREBRAL INFARCTION W CC</v>
      </c>
      <c r="H4309">
        <v>39</v>
      </c>
      <c r="I4309" t="str">
        <f>VLOOKUP(HospitalImport__2[[#This Row],[ Total Discharges ]],'Discharge Volume Type'!$A$1:$B$3,2,TRUE)</f>
        <v>Low</v>
      </c>
      <c r="J4309">
        <v>22352.43</v>
      </c>
      <c r="K4309">
        <v>13931.04</v>
      </c>
      <c r="L4309">
        <v>12929.73</v>
      </c>
    </row>
    <row r="4310" spans="1:12" x14ac:dyDescent="0.25">
      <c r="A4310" s="8" t="s">
        <v>3017</v>
      </c>
      <c r="B4310" s="8" t="s">
        <v>3018</v>
      </c>
      <c r="C4310" s="8" t="s">
        <v>15</v>
      </c>
      <c r="D4310" s="8" t="str">
        <f>VLOOKUP(HospitalImport__2[[#This Row],[Provider State]],States!$A$2:$B$52,2,FALSE)</f>
        <v>Connecticut</v>
      </c>
      <c r="E4310" s="8" t="s">
        <v>425</v>
      </c>
      <c r="F4310">
        <v>65</v>
      </c>
      <c r="G4310" t="str">
        <f>VLOOKUP(HospitalImport__2[[#This Row],[Medical Procedure ID No.]],MedicalProcedures!$A$1:$B$11,2,FALSE)</f>
        <v>INTRACRANIAL HEMORRHAGE OR CEREBRAL INFARCTION W CC</v>
      </c>
      <c r="H4310">
        <v>59</v>
      </c>
      <c r="I4310" t="str">
        <f>VLOOKUP(HospitalImport__2[[#This Row],[ Total Discharges ]],'Discharge Volume Type'!$A$1:$B$3,2,TRUE)</f>
        <v xml:space="preserve">Medium </v>
      </c>
      <c r="J4310">
        <v>23466.04</v>
      </c>
      <c r="K4310">
        <v>7265.96</v>
      </c>
      <c r="L4310">
        <v>4837.8500000000004</v>
      </c>
    </row>
    <row r="4311" spans="1:12" x14ac:dyDescent="0.25">
      <c r="A4311" s="8" t="s">
        <v>3528</v>
      </c>
      <c r="B4311" s="8" t="s">
        <v>3529</v>
      </c>
      <c r="C4311" s="8" t="s">
        <v>15</v>
      </c>
      <c r="D4311" s="8" t="str">
        <f>VLOOKUP(HospitalImport__2[[#This Row],[Provider State]],States!$A$2:$B$52,2,FALSE)</f>
        <v>Connecticut</v>
      </c>
      <c r="E4311" s="8" t="s">
        <v>422</v>
      </c>
      <c r="F4311">
        <v>65</v>
      </c>
      <c r="G4311" t="str">
        <f>VLOOKUP(HospitalImport__2[[#This Row],[Medical Procedure ID No.]],MedicalProcedures!$A$1:$B$11,2,FALSE)</f>
        <v>INTRACRANIAL HEMORRHAGE OR CEREBRAL INFARCTION W CC</v>
      </c>
      <c r="H4311">
        <v>61</v>
      </c>
      <c r="I4311" t="str">
        <f>VLOOKUP(HospitalImport__2[[#This Row],[ Total Discharges ]],'Discharge Volume Type'!$A$1:$B$3,2,TRUE)</f>
        <v xml:space="preserve">Medium </v>
      </c>
      <c r="J4311">
        <v>15714.82</v>
      </c>
      <c r="K4311">
        <v>7253.05</v>
      </c>
      <c r="L4311">
        <v>4379.26</v>
      </c>
    </row>
    <row r="4312" spans="1:12" x14ac:dyDescent="0.25">
      <c r="A4312" s="8" t="s">
        <v>431</v>
      </c>
      <c r="B4312" s="8" t="s">
        <v>432</v>
      </c>
      <c r="C4312" s="8" t="s">
        <v>15</v>
      </c>
      <c r="D4312" s="8" t="str">
        <f>VLOOKUP(HospitalImport__2[[#This Row],[Provider State]],States!$A$2:$B$52,2,FALSE)</f>
        <v>Connecticut</v>
      </c>
      <c r="E4312" s="8" t="s">
        <v>422</v>
      </c>
      <c r="F4312">
        <v>65</v>
      </c>
      <c r="G4312" t="str">
        <f>VLOOKUP(HospitalImport__2[[#This Row],[Medical Procedure ID No.]],MedicalProcedures!$A$1:$B$11,2,FALSE)</f>
        <v>INTRACRANIAL HEMORRHAGE OR CEREBRAL INFARCTION W CC</v>
      </c>
      <c r="H4312">
        <v>35</v>
      </c>
      <c r="I4312" t="str">
        <f>VLOOKUP(HospitalImport__2[[#This Row],[ Total Discharges ]],'Discharge Volume Type'!$A$1:$B$3,2,TRUE)</f>
        <v>Low</v>
      </c>
      <c r="J4312">
        <v>9597.15</v>
      </c>
      <c r="K4312">
        <v>22443.58</v>
      </c>
      <c r="L4312">
        <v>6854.2</v>
      </c>
    </row>
    <row r="4313" spans="1:12" x14ac:dyDescent="0.25">
      <c r="A4313" s="8" t="s">
        <v>433</v>
      </c>
      <c r="B4313" s="8" t="s">
        <v>434</v>
      </c>
      <c r="C4313" s="8" t="s">
        <v>15</v>
      </c>
      <c r="D4313" s="8" t="str">
        <f>VLOOKUP(HospitalImport__2[[#This Row],[Provider State]],States!$A$2:$B$52,2,FALSE)</f>
        <v>Connecticut</v>
      </c>
      <c r="E4313" s="8" t="s">
        <v>422</v>
      </c>
      <c r="F4313">
        <v>65</v>
      </c>
      <c r="G4313" t="str">
        <f>VLOOKUP(HospitalImport__2[[#This Row],[Medical Procedure ID No.]],MedicalProcedures!$A$1:$B$11,2,FALSE)</f>
        <v>INTRACRANIAL HEMORRHAGE OR CEREBRAL INFARCTION W CC</v>
      </c>
      <c r="H4313">
        <v>64</v>
      </c>
      <c r="I4313" t="str">
        <f>VLOOKUP(HospitalImport__2[[#This Row],[ Total Discharges ]],'Discharge Volume Type'!$A$1:$B$3,2,TRUE)</f>
        <v xml:space="preserve">Medium </v>
      </c>
      <c r="J4313">
        <v>56675.01</v>
      </c>
      <c r="K4313">
        <v>14963.2</v>
      </c>
      <c r="L4313">
        <v>6458.88</v>
      </c>
    </row>
    <row r="4314" spans="1:12" x14ac:dyDescent="0.25">
      <c r="A4314" s="8" t="s">
        <v>435</v>
      </c>
      <c r="B4314" s="8" t="s">
        <v>436</v>
      </c>
      <c r="C4314" s="8" t="s">
        <v>15</v>
      </c>
      <c r="D4314" s="8" t="str">
        <f>VLOOKUP(HospitalImport__2[[#This Row],[Provider State]],States!$A$2:$B$52,2,FALSE)</f>
        <v>Connecticut</v>
      </c>
      <c r="E4314" s="8" t="s">
        <v>428</v>
      </c>
      <c r="F4314">
        <v>65</v>
      </c>
      <c r="G4314" t="str">
        <f>VLOOKUP(HospitalImport__2[[#This Row],[Medical Procedure ID No.]],MedicalProcedures!$A$1:$B$11,2,FALSE)</f>
        <v>INTRACRANIAL HEMORRHAGE OR CEREBRAL INFARCTION W CC</v>
      </c>
      <c r="H4314">
        <v>68</v>
      </c>
      <c r="I4314" t="str">
        <f>VLOOKUP(HospitalImport__2[[#This Row],[ Total Discharges ]],'Discharge Volume Type'!$A$1:$B$3,2,TRUE)</f>
        <v xml:space="preserve">Medium </v>
      </c>
      <c r="J4314">
        <v>26307.79</v>
      </c>
      <c r="K4314">
        <v>12501.66</v>
      </c>
      <c r="L4314">
        <v>5493.45</v>
      </c>
    </row>
    <row r="4315" spans="1:12" x14ac:dyDescent="0.25">
      <c r="A4315" s="8" t="s">
        <v>3019</v>
      </c>
      <c r="B4315" s="8" t="s">
        <v>2511</v>
      </c>
      <c r="C4315" s="8" t="s">
        <v>15</v>
      </c>
      <c r="D4315" s="8" t="str">
        <f>VLOOKUP(HospitalImport__2[[#This Row],[Provider State]],States!$A$2:$B$52,2,FALSE)</f>
        <v>Connecticut</v>
      </c>
      <c r="E4315" s="8" t="s">
        <v>422</v>
      </c>
      <c r="F4315">
        <v>65</v>
      </c>
      <c r="G4315" t="str">
        <f>VLOOKUP(HospitalImport__2[[#This Row],[Medical Procedure ID No.]],MedicalProcedures!$A$1:$B$11,2,FALSE)</f>
        <v>INTRACRANIAL HEMORRHAGE OR CEREBRAL INFARCTION W CC</v>
      </c>
      <c r="H4315">
        <v>44</v>
      </c>
      <c r="I4315" t="str">
        <f>VLOOKUP(HospitalImport__2[[#This Row],[ Total Discharges ]],'Discharge Volume Type'!$A$1:$B$3,2,TRUE)</f>
        <v>Low</v>
      </c>
      <c r="J4315">
        <v>30718.7</v>
      </c>
      <c r="K4315">
        <v>6544.39</v>
      </c>
      <c r="L4315">
        <v>12273.52</v>
      </c>
    </row>
    <row r="4316" spans="1:12" x14ac:dyDescent="0.25">
      <c r="A4316" s="8" t="s">
        <v>437</v>
      </c>
      <c r="B4316" s="8" t="s">
        <v>438</v>
      </c>
      <c r="C4316" s="8" t="s">
        <v>15</v>
      </c>
      <c r="D4316" s="8" t="str">
        <f>VLOOKUP(HospitalImport__2[[#This Row],[Provider State]],States!$A$2:$B$52,2,FALSE)</f>
        <v>Connecticut</v>
      </c>
      <c r="E4316" s="8" t="s">
        <v>425</v>
      </c>
      <c r="F4316">
        <v>65</v>
      </c>
      <c r="G4316" t="str">
        <f>VLOOKUP(HospitalImport__2[[#This Row],[Medical Procedure ID No.]],MedicalProcedures!$A$1:$B$11,2,FALSE)</f>
        <v>INTRACRANIAL HEMORRHAGE OR CEREBRAL INFARCTION W CC</v>
      </c>
      <c r="H4316">
        <v>56</v>
      </c>
      <c r="I4316" t="str">
        <f>VLOOKUP(HospitalImport__2[[#This Row],[ Total Discharges ]],'Discharge Volume Type'!$A$1:$B$3,2,TRUE)</f>
        <v xml:space="preserve">Medium </v>
      </c>
      <c r="J4316">
        <v>52484.45</v>
      </c>
      <c r="K4316">
        <v>7212.56</v>
      </c>
      <c r="L4316">
        <v>3459.47</v>
      </c>
    </row>
    <row r="4317" spans="1:12" x14ac:dyDescent="0.25">
      <c r="A4317" s="8" t="s">
        <v>3530</v>
      </c>
      <c r="B4317" s="8" t="s">
        <v>3531</v>
      </c>
      <c r="C4317" s="8" t="s">
        <v>15</v>
      </c>
      <c r="D4317" s="8" t="str">
        <f>VLOOKUP(HospitalImport__2[[#This Row],[Provider State]],States!$A$2:$B$52,2,FALSE)</f>
        <v>Connecticut</v>
      </c>
      <c r="E4317" s="8" t="s">
        <v>425</v>
      </c>
      <c r="F4317">
        <v>65</v>
      </c>
      <c r="G4317" t="str">
        <f>VLOOKUP(HospitalImport__2[[#This Row],[Medical Procedure ID No.]],MedicalProcedures!$A$1:$B$11,2,FALSE)</f>
        <v>INTRACRANIAL HEMORRHAGE OR CEREBRAL INFARCTION W CC</v>
      </c>
      <c r="H4317">
        <v>71</v>
      </c>
      <c r="I4317" t="str">
        <f>VLOOKUP(HospitalImport__2[[#This Row],[ Total Discharges ]],'Discharge Volume Type'!$A$1:$B$3,2,TRUE)</f>
        <v xml:space="preserve">Medium </v>
      </c>
      <c r="J4317">
        <v>20458.68</v>
      </c>
      <c r="K4317">
        <v>7666.97</v>
      </c>
      <c r="L4317">
        <v>3287.25</v>
      </c>
    </row>
    <row r="4318" spans="1:12" x14ac:dyDescent="0.25">
      <c r="A4318" s="8" t="s">
        <v>439</v>
      </c>
      <c r="B4318" s="8" t="s">
        <v>421</v>
      </c>
      <c r="C4318" s="8" t="s">
        <v>15</v>
      </c>
      <c r="D4318" s="8" t="str">
        <f>VLOOKUP(HospitalImport__2[[#This Row],[Provider State]],States!$A$2:$B$52,2,FALSE)</f>
        <v>Connecticut</v>
      </c>
      <c r="E4318" s="8" t="s">
        <v>422</v>
      </c>
      <c r="F4318">
        <v>65</v>
      </c>
      <c r="G4318" t="str">
        <f>VLOOKUP(HospitalImport__2[[#This Row],[Medical Procedure ID No.]],MedicalProcedures!$A$1:$B$11,2,FALSE)</f>
        <v>INTRACRANIAL HEMORRHAGE OR CEREBRAL INFARCTION W CC</v>
      </c>
      <c r="H4318">
        <v>42</v>
      </c>
      <c r="I4318" t="str">
        <f>VLOOKUP(HospitalImport__2[[#This Row],[ Total Discharges ]],'Discharge Volume Type'!$A$1:$B$3,2,TRUE)</f>
        <v>Low</v>
      </c>
      <c r="J4318">
        <v>8279.56</v>
      </c>
      <c r="K4318">
        <v>5781.81</v>
      </c>
      <c r="L4318">
        <v>5823.12</v>
      </c>
    </row>
    <row r="4319" spans="1:12" x14ac:dyDescent="0.25">
      <c r="A4319" s="8" t="s">
        <v>440</v>
      </c>
      <c r="B4319" s="8" t="s">
        <v>441</v>
      </c>
      <c r="C4319" s="8" t="s">
        <v>15</v>
      </c>
      <c r="D4319" s="8" t="str">
        <f>VLOOKUP(HospitalImport__2[[#This Row],[Provider State]],States!$A$2:$B$52,2,FALSE)</f>
        <v>Connecticut</v>
      </c>
      <c r="E4319" s="8" t="s">
        <v>425</v>
      </c>
      <c r="F4319">
        <v>65</v>
      </c>
      <c r="G4319" t="str">
        <f>VLOOKUP(HospitalImport__2[[#This Row],[Medical Procedure ID No.]],MedicalProcedures!$A$1:$B$11,2,FALSE)</f>
        <v>INTRACRANIAL HEMORRHAGE OR CEREBRAL INFARCTION W CC</v>
      </c>
      <c r="H4319">
        <v>49</v>
      </c>
      <c r="I4319" t="str">
        <f>VLOOKUP(HospitalImport__2[[#This Row],[ Total Discharges ]],'Discharge Volume Type'!$A$1:$B$3,2,TRUE)</f>
        <v>Low</v>
      </c>
      <c r="J4319">
        <v>19120.02</v>
      </c>
      <c r="K4319">
        <v>7718.45</v>
      </c>
      <c r="L4319">
        <v>7201.21</v>
      </c>
    </row>
    <row r="4320" spans="1:12" x14ac:dyDescent="0.25">
      <c r="A4320" s="8" t="s">
        <v>442</v>
      </c>
      <c r="B4320" s="8" t="s">
        <v>424</v>
      </c>
      <c r="C4320" s="8" t="s">
        <v>15</v>
      </c>
      <c r="D4320" s="8" t="str">
        <f>VLOOKUP(HospitalImport__2[[#This Row],[Provider State]],States!$A$2:$B$52,2,FALSE)</f>
        <v>Connecticut</v>
      </c>
      <c r="E4320" s="8" t="s">
        <v>425</v>
      </c>
      <c r="F4320">
        <v>65</v>
      </c>
      <c r="G4320" t="str">
        <f>VLOOKUP(HospitalImport__2[[#This Row],[Medical Procedure ID No.]],MedicalProcedures!$A$1:$B$11,2,FALSE)</f>
        <v>INTRACRANIAL HEMORRHAGE OR CEREBRAL INFARCTION W CC</v>
      </c>
      <c r="H4320">
        <v>50</v>
      </c>
      <c r="I4320" t="str">
        <f>VLOOKUP(HospitalImport__2[[#This Row],[ Total Discharges ]],'Discharge Volume Type'!$A$1:$B$3,2,TRUE)</f>
        <v xml:space="preserve">Medium </v>
      </c>
      <c r="J4320">
        <v>33303.07</v>
      </c>
      <c r="K4320">
        <v>4495.84</v>
      </c>
      <c r="L4320">
        <v>4616.84</v>
      </c>
    </row>
    <row r="4321" spans="1:12" x14ac:dyDescent="0.25">
      <c r="A4321" s="8" t="s">
        <v>3020</v>
      </c>
      <c r="B4321" s="8" t="s">
        <v>1360</v>
      </c>
      <c r="C4321" s="8" t="s">
        <v>15</v>
      </c>
      <c r="D4321" s="8" t="str">
        <f>VLOOKUP(HospitalImport__2[[#This Row],[Provider State]],States!$A$2:$B$52,2,FALSE)</f>
        <v>Connecticut</v>
      </c>
      <c r="E4321" s="8" t="s">
        <v>425</v>
      </c>
      <c r="F4321">
        <v>65</v>
      </c>
      <c r="G4321" t="str">
        <f>VLOOKUP(HospitalImport__2[[#This Row],[Medical Procedure ID No.]],MedicalProcedures!$A$1:$B$11,2,FALSE)</f>
        <v>INTRACRANIAL HEMORRHAGE OR CEREBRAL INFARCTION W CC</v>
      </c>
      <c r="H4321">
        <v>44</v>
      </c>
      <c r="I4321" t="str">
        <f>VLOOKUP(HospitalImport__2[[#This Row],[ Total Discharges ]],'Discharge Volume Type'!$A$1:$B$3,2,TRUE)</f>
        <v>Low</v>
      </c>
      <c r="J4321">
        <v>24668.59</v>
      </c>
      <c r="K4321">
        <v>11087.5</v>
      </c>
      <c r="L4321">
        <v>6154.22</v>
      </c>
    </row>
    <row r="4322" spans="1:12" x14ac:dyDescent="0.25">
      <c r="A4322" s="8" t="s">
        <v>443</v>
      </c>
      <c r="B4322" s="8" t="s">
        <v>427</v>
      </c>
      <c r="C4322" s="8" t="s">
        <v>15</v>
      </c>
      <c r="D4322" s="8" t="str">
        <f>VLOOKUP(HospitalImport__2[[#This Row],[Provider State]],States!$A$2:$B$52,2,FALSE)</f>
        <v>Connecticut</v>
      </c>
      <c r="E4322" s="8" t="s">
        <v>428</v>
      </c>
      <c r="F4322">
        <v>65</v>
      </c>
      <c r="G4322" t="str">
        <f>VLOOKUP(HospitalImport__2[[#This Row],[Medical Procedure ID No.]],MedicalProcedures!$A$1:$B$11,2,FALSE)</f>
        <v>INTRACRANIAL HEMORRHAGE OR CEREBRAL INFARCTION W CC</v>
      </c>
      <c r="H4322">
        <v>47</v>
      </c>
      <c r="I4322" t="str">
        <f>VLOOKUP(HospitalImport__2[[#This Row],[ Total Discharges ]],'Discharge Volume Type'!$A$1:$B$3,2,TRUE)</f>
        <v>Low</v>
      </c>
      <c r="J4322">
        <v>34230.53</v>
      </c>
      <c r="K4322">
        <v>5263.2</v>
      </c>
      <c r="L4322">
        <v>6018.49</v>
      </c>
    </row>
    <row r="4323" spans="1:12" x14ac:dyDescent="0.25">
      <c r="A4323" s="8" t="s">
        <v>3532</v>
      </c>
      <c r="B4323" s="8" t="s">
        <v>1854</v>
      </c>
      <c r="C4323" s="8" t="s">
        <v>15</v>
      </c>
      <c r="D4323" s="8" t="str">
        <f>VLOOKUP(HospitalImport__2[[#This Row],[Provider State]],States!$A$2:$B$52,2,FALSE)</f>
        <v>Connecticut</v>
      </c>
      <c r="E4323" s="8" t="s">
        <v>425</v>
      </c>
      <c r="F4323">
        <v>65</v>
      </c>
      <c r="G4323" t="str">
        <f>VLOOKUP(HospitalImport__2[[#This Row],[Medical Procedure ID No.]],MedicalProcedures!$A$1:$B$11,2,FALSE)</f>
        <v>INTRACRANIAL HEMORRHAGE OR CEREBRAL INFARCTION W CC</v>
      </c>
      <c r="H4323">
        <v>41</v>
      </c>
      <c r="I4323" t="str">
        <f>VLOOKUP(HospitalImport__2[[#This Row],[ Total Discharges ]],'Discharge Volume Type'!$A$1:$B$3,2,TRUE)</f>
        <v>Low</v>
      </c>
      <c r="J4323">
        <v>23919.11</v>
      </c>
      <c r="K4323">
        <v>8157.35</v>
      </c>
      <c r="L4323">
        <v>10100.030000000001</v>
      </c>
    </row>
    <row r="4324" spans="1:12" x14ac:dyDescent="0.25">
      <c r="A4324" s="8" t="s">
        <v>2315</v>
      </c>
      <c r="B4324" s="8" t="s">
        <v>2316</v>
      </c>
      <c r="C4324" s="8" t="s">
        <v>15</v>
      </c>
      <c r="D4324" s="8" t="str">
        <f>VLOOKUP(HospitalImport__2[[#This Row],[Provider State]],States!$A$2:$B$52,2,FALSE)</f>
        <v>Connecticut</v>
      </c>
      <c r="E4324" s="8" t="s">
        <v>422</v>
      </c>
      <c r="F4324">
        <v>65</v>
      </c>
      <c r="G4324" t="str">
        <f>VLOOKUP(HospitalImport__2[[#This Row],[Medical Procedure ID No.]],MedicalProcedures!$A$1:$B$11,2,FALSE)</f>
        <v>INTRACRANIAL HEMORRHAGE OR CEREBRAL INFARCTION W CC</v>
      </c>
      <c r="H4324">
        <v>47</v>
      </c>
      <c r="I4324" t="str">
        <f>VLOOKUP(HospitalImport__2[[#This Row],[ Total Discharges ]],'Discharge Volume Type'!$A$1:$B$3,2,TRUE)</f>
        <v>Low</v>
      </c>
      <c r="J4324">
        <v>49460.17</v>
      </c>
      <c r="K4324">
        <v>13976.61</v>
      </c>
      <c r="L4324">
        <v>4710.3</v>
      </c>
    </row>
    <row r="4325" spans="1:12" x14ac:dyDescent="0.25">
      <c r="A4325" s="8" t="s">
        <v>444</v>
      </c>
      <c r="B4325" s="8" t="s">
        <v>445</v>
      </c>
      <c r="C4325" s="8" t="s">
        <v>15</v>
      </c>
      <c r="D4325" s="8" t="str">
        <f>VLOOKUP(HospitalImport__2[[#This Row],[Provider State]],States!$A$2:$B$52,2,FALSE)</f>
        <v>Connecticut</v>
      </c>
      <c r="E4325" s="8" t="s">
        <v>422</v>
      </c>
      <c r="F4325">
        <v>65</v>
      </c>
      <c r="G4325" t="str">
        <f>VLOOKUP(HospitalImport__2[[#This Row],[Medical Procedure ID No.]],MedicalProcedures!$A$1:$B$11,2,FALSE)</f>
        <v>INTRACRANIAL HEMORRHAGE OR CEREBRAL INFARCTION W CC</v>
      </c>
      <c r="H4325">
        <v>48</v>
      </c>
      <c r="I4325" t="str">
        <f>VLOOKUP(HospitalImport__2[[#This Row],[ Total Discharges ]],'Discharge Volume Type'!$A$1:$B$3,2,TRUE)</f>
        <v>Low</v>
      </c>
      <c r="J4325">
        <v>37739.699999999997</v>
      </c>
      <c r="K4325">
        <v>3998.22</v>
      </c>
      <c r="L4325">
        <v>3385.15</v>
      </c>
    </row>
    <row r="4326" spans="1:12" x14ac:dyDescent="0.25">
      <c r="A4326" s="8" t="s">
        <v>446</v>
      </c>
      <c r="B4326" s="8" t="s">
        <v>447</v>
      </c>
      <c r="C4326" s="8" t="s">
        <v>15</v>
      </c>
      <c r="D4326" s="8" t="str">
        <f>VLOOKUP(HospitalImport__2[[#This Row],[Provider State]],States!$A$2:$B$52,2,FALSE)</f>
        <v>Connecticut</v>
      </c>
      <c r="E4326" s="8" t="s">
        <v>428</v>
      </c>
      <c r="F4326">
        <v>65</v>
      </c>
      <c r="G4326" t="str">
        <f>VLOOKUP(HospitalImport__2[[#This Row],[Medical Procedure ID No.]],MedicalProcedures!$A$1:$B$11,2,FALSE)</f>
        <v>INTRACRANIAL HEMORRHAGE OR CEREBRAL INFARCTION W CC</v>
      </c>
      <c r="H4326">
        <v>58</v>
      </c>
      <c r="I4326" t="str">
        <f>VLOOKUP(HospitalImport__2[[#This Row],[ Total Discharges ]],'Discharge Volume Type'!$A$1:$B$3,2,TRUE)</f>
        <v xml:space="preserve">Medium </v>
      </c>
      <c r="J4326">
        <v>23916.15</v>
      </c>
      <c r="K4326">
        <v>14800.8</v>
      </c>
      <c r="L4326">
        <v>4494.03</v>
      </c>
    </row>
    <row r="4327" spans="1:12" x14ac:dyDescent="0.25">
      <c r="A4327" s="8" t="s">
        <v>448</v>
      </c>
      <c r="B4327" s="8" t="s">
        <v>449</v>
      </c>
      <c r="C4327" s="8" t="s">
        <v>15</v>
      </c>
      <c r="D4327" s="8" t="str">
        <f>VLOOKUP(HospitalImport__2[[#This Row],[Provider State]],States!$A$2:$B$52,2,FALSE)</f>
        <v>Connecticut</v>
      </c>
      <c r="E4327" s="8" t="s">
        <v>425</v>
      </c>
      <c r="F4327">
        <v>65</v>
      </c>
      <c r="G4327" t="str">
        <f>VLOOKUP(HospitalImport__2[[#This Row],[Medical Procedure ID No.]],MedicalProcedures!$A$1:$B$11,2,FALSE)</f>
        <v>INTRACRANIAL HEMORRHAGE OR CEREBRAL INFARCTION W CC</v>
      </c>
      <c r="H4327">
        <v>59</v>
      </c>
      <c r="I4327" t="str">
        <f>VLOOKUP(HospitalImport__2[[#This Row],[ Total Discharges ]],'Discharge Volume Type'!$A$1:$B$3,2,TRUE)</f>
        <v xml:space="preserve">Medium </v>
      </c>
      <c r="J4327">
        <v>26073.119999999999</v>
      </c>
      <c r="K4327">
        <v>5562.1</v>
      </c>
      <c r="L4327">
        <v>9257.7999999999993</v>
      </c>
    </row>
    <row r="4328" spans="1:12" x14ac:dyDescent="0.25">
      <c r="A4328" s="8" t="s">
        <v>2317</v>
      </c>
      <c r="B4328" s="8" t="s">
        <v>2318</v>
      </c>
      <c r="C4328" s="8" t="s">
        <v>15</v>
      </c>
      <c r="D4328" s="8" t="str">
        <f>VLOOKUP(HospitalImport__2[[#This Row],[Provider State]],States!$A$2:$B$52,2,FALSE)</f>
        <v>Connecticut</v>
      </c>
      <c r="E4328" s="8" t="s">
        <v>425</v>
      </c>
      <c r="F4328">
        <v>65</v>
      </c>
      <c r="G4328" t="str">
        <f>VLOOKUP(HospitalImport__2[[#This Row],[Medical Procedure ID No.]],MedicalProcedures!$A$1:$B$11,2,FALSE)</f>
        <v>INTRACRANIAL HEMORRHAGE OR CEREBRAL INFARCTION W CC</v>
      </c>
      <c r="H4328">
        <v>57</v>
      </c>
      <c r="I4328" t="str">
        <f>VLOOKUP(HospitalImport__2[[#This Row],[ Total Discharges ]],'Discharge Volume Type'!$A$1:$B$3,2,TRUE)</f>
        <v xml:space="preserve">Medium </v>
      </c>
      <c r="J4328">
        <v>40504.03</v>
      </c>
      <c r="K4328">
        <v>4320.42</v>
      </c>
      <c r="L4328">
        <v>6606.24</v>
      </c>
    </row>
    <row r="4329" spans="1:12" x14ac:dyDescent="0.25">
      <c r="A4329" s="8" t="s">
        <v>450</v>
      </c>
      <c r="B4329" s="8" t="s">
        <v>451</v>
      </c>
      <c r="C4329" s="8" t="s">
        <v>17</v>
      </c>
      <c r="D4329" s="8" t="str">
        <f>VLOOKUP(HospitalImport__2[[#This Row],[Provider State]],States!$A$2:$B$52,2,FALSE)</f>
        <v>Delaware</v>
      </c>
      <c r="E4329" s="8" t="s">
        <v>452</v>
      </c>
      <c r="F4329">
        <v>65</v>
      </c>
      <c r="G4329" t="str">
        <f>VLOOKUP(HospitalImport__2[[#This Row],[Medical Procedure ID No.]],MedicalProcedures!$A$1:$B$11,2,FALSE)</f>
        <v>INTRACRANIAL HEMORRHAGE OR CEREBRAL INFARCTION W CC</v>
      </c>
      <c r="H4329">
        <v>28</v>
      </c>
      <c r="I4329" t="str">
        <f>VLOOKUP(HospitalImport__2[[#This Row],[ Total Discharges ]],'Discharge Volume Type'!$A$1:$B$3,2,TRUE)</f>
        <v>Low</v>
      </c>
      <c r="J4329">
        <v>28313.43</v>
      </c>
      <c r="K4329">
        <v>15413.62</v>
      </c>
      <c r="L4329">
        <v>6122.7</v>
      </c>
    </row>
    <row r="4330" spans="1:12" x14ac:dyDescent="0.25">
      <c r="A4330" s="8" t="s">
        <v>1466</v>
      </c>
      <c r="B4330" s="8" t="s">
        <v>1577</v>
      </c>
      <c r="C4330" s="8" t="s">
        <v>17</v>
      </c>
      <c r="D4330" s="8" t="str">
        <f>VLOOKUP(HospitalImport__2[[#This Row],[Provider State]],States!$A$2:$B$52,2,FALSE)</f>
        <v>Delaware</v>
      </c>
      <c r="E4330" s="8" t="s">
        <v>452</v>
      </c>
      <c r="F4330">
        <v>65</v>
      </c>
      <c r="G4330" t="str">
        <f>VLOOKUP(HospitalImport__2[[#This Row],[Medical Procedure ID No.]],MedicalProcedures!$A$1:$B$11,2,FALSE)</f>
        <v>INTRACRANIAL HEMORRHAGE OR CEREBRAL INFARCTION W CC</v>
      </c>
      <c r="H4330">
        <v>35</v>
      </c>
      <c r="I4330" t="str">
        <f>VLOOKUP(HospitalImport__2[[#This Row],[ Total Discharges ]],'Discharge Volume Type'!$A$1:$B$3,2,TRUE)</f>
        <v>Low</v>
      </c>
      <c r="J4330">
        <v>17332.5</v>
      </c>
      <c r="K4330">
        <v>5316.38</v>
      </c>
      <c r="L4330">
        <v>5384.71</v>
      </c>
    </row>
    <row r="4331" spans="1:12" x14ac:dyDescent="0.25">
      <c r="A4331" s="8" t="s">
        <v>453</v>
      </c>
      <c r="B4331" s="8" t="s">
        <v>454</v>
      </c>
      <c r="C4331" s="8" t="s">
        <v>17</v>
      </c>
      <c r="D4331" s="8" t="str">
        <f>VLOOKUP(HospitalImport__2[[#This Row],[Provider State]],States!$A$2:$B$52,2,FALSE)</f>
        <v>Delaware</v>
      </c>
      <c r="E4331" s="8" t="s">
        <v>452</v>
      </c>
      <c r="F4331">
        <v>65</v>
      </c>
      <c r="G4331" t="str">
        <f>VLOOKUP(HospitalImport__2[[#This Row],[Medical Procedure ID No.]],MedicalProcedures!$A$1:$B$11,2,FALSE)</f>
        <v>INTRACRANIAL HEMORRHAGE OR CEREBRAL INFARCTION W CC</v>
      </c>
      <c r="H4331">
        <v>54</v>
      </c>
      <c r="I4331" t="str">
        <f>VLOOKUP(HospitalImport__2[[#This Row],[ Total Discharges ]],'Discharge Volume Type'!$A$1:$B$3,2,TRUE)</f>
        <v xml:space="preserve">Medium </v>
      </c>
      <c r="J4331">
        <v>16731.61</v>
      </c>
      <c r="K4331">
        <v>6830.23</v>
      </c>
      <c r="L4331">
        <v>6276.92</v>
      </c>
    </row>
    <row r="4332" spans="1:12" x14ac:dyDescent="0.25">
      <c r="A4332" s="8" t="s">
        <v>3533</v>
      </c>
      <c r="B4332" s="8" t="s">
        <v>3534</v>
      </c>
      <c r="C4332" s="8" t="s">
        <v>17</v>
      </c>
      <c r="D4332" s="8" t="str">
        <f>VLOOKUP(HospitalImport__2[[#This Row],[Provider State]],States!$A$2:$B$52,2,FALSE)</f>
        <v>Delaware</v>
      </c>
      <c r="E4332" s="8" t="s">
        <v>457</v>
      </c>
      <c r="F4332">
        <v>65</v>
      </c>
      <c r="G4332" t="str">
        <f>VLOOKUP(HospitalImport__2[[#This Row],[Medical Procedure ID No.]],MedicalProcedures!$A$1:$B$11,2,FALSE)</f>
        <v>INTRACRANIAL HEMORRHAGE OR CEREBRAL INFARCTION W CC</v>
      </c>
      <c r="H4332">
        <v>45</v>
      </c>
      <c r="I4332" t="str">
        <f>VLOOKUP(HospitalImport__2[[#This Row],[ Total Discharges ]],'Discharge Volume Type'!$A$1:$B$3,2,TRUE)</f>
        <v>Low</v>
      </c>
      <c r="J4332">
        <v>30636.639999999999</v>
      </c>
      <c r="K4332">
        <v>8670.08</v>
      </c>
      <c r="L4332">
        <v>5987.23</v>
      </c>
    </row>
    <row r="4333" spans="1:12" x14ac:dyDescent="0.25">
      <c r="A4333" s="8" t="s">
        <v>455</v>
      </c>
      <c r="B4333" s="8" t="s">
        <v>456</v>
      </c>
      <c r="C4333" s="8" t="s">
        <v>17</v>
      </c>
      <c r="D4333" s="8" t="str">
        <f>VLOOKUP(HospitalImport__2[[#This Row],[Provider State]],States!$A$2:$B$52,2,FALSE)</f>
        <v>Delaware</v>
      </c>
      <c r="E4333" s="8" t="s">
        <v>457</v>
      </c>
      <c r="F4333">
        <v>65</v>
      </c>
      <c r="G4333" t="str">
        <f>VLOOKUP(HospitalImport__2[[#This Row],[Medical Procedure ID No.]],MedicalProcedures!$A$1:$B$11,2,FALSE)</f>
        <v>INTRACRANIAL HEMORRHAGE OR CEREBRAL INFARCTION W CC</v>
      </c>
      <c r="H4333">
        <v>35</v>
      </c>
      <c r="I4333" t="str">
        <f>VLOOKUP(HospitalImport__2[[#This Row],[ Total Discharges ]],'Discharge Volume Type'!$A$1:$B$3,2,TRUE)</f>
        <v>Low</v>
      </c>
      <c r="J4333">
        <v>14742.88</v>
      </c>
      <c r="K4333">
        <v>5652.59</v>
      </c>
      <c r="L4333">
        <v>5708.94</v>
      </c>
    </row>
    <row r="4334" spans="1:12" x14ac:dyDescent="0.25">
      <c r="A4334" s="8" t="s">
        <v>458</v>
      </c>
      <c r="B4334" s="8" t="s">
        <v>459</v>
      </c>
      <c r="C4334" s="8" t="s">
        <v>19</v>
      </c>
      <c r="D4334" s="8" t="str">
        <f>VLOOKUP(HospitalImport__2[[#This Row],[Provider State]],States!$A$2:$B$52,2,FALSE)</f>
        <v>District of Columbia</v>
      </c>
      <c r="E4334" s="8" t="s">
        <v>460</v>
      </c>
      <c r="F4334">
        <v>65</v>
      </c>
      <c r="G4334" t="str">
        <f>VLOOKUP(HospitalImport__2[[#This Row],[Medical Procedure ID No.]],MedicalProcedures!$A$1:$B$11,2,FALSE)</f>
        <v>INTRACRANIAL HEMORRHAGE OR CEREBRAL INFARCTION W CC</v>
      </c>
      <c r="H4334">
        <v>64</v>
      </c>
      <c r="I4334" t="str">
        <f>VLOOKUP(HospitalImport__2[[#This Row],[ Total Discharges ]],'Discharge Volume Type'!$A$1:$B$3,2,TRUE)</f>
        <v xml:space="preserve">Medium </v>
      </c>
      <c r="J4334">
        <v>10702.45</v>
      </c>
      <c r="K4334">
        <v>7112.97</v>
      </c>
      <c r="L4334">
        <v>8150.06</v>
      </c>
    </row>
    <row r="4335" spans="1:12" x14ac:dyDescent="0.25">
      <c r="A4335" s="8" t="s">
        <v>3021</v>
      </c>
      <c r="B4335" s="8" t="s">
        <v>459</v>
      </c>
      <c r="C4335" s="8" t="s">
        <v>19</v>
      </c>
      <c r="D4335" s="8" t="str">
        <f>VLOOKUP(HospitalImport__2[[#This Row],[Provider State]],States!$A$2:$B$52,2,FALSE)</f>
        <v>District of Columbia</v>
      </c>
      <c r="E4335" s="8" t="s">
        <v>460</v>
      </c>
      <c r="F4335">
        <v>65</v>
      </c>
      <c r="G4335" t="str">
        <f>VLOOKUP(HospitalImport__2[[#This Row],[Medical Procedure ID No.]],MedicalProcedures!$A$1:$B$11,2,FALSE)</f>
        <v>INTRACRANIAL HEMORRHAGE OR CEREBRAL INFARCTION W CC</v>
      </c>
      <c r="H4335">
        <v>99</v>
      </c>
      <c r="I4335" t="str">
        <f>VLOOKUP(HospitalImport__2[[#This Row],[ Total Discharges ]],'Discharge Volume Type'!$A$1:$B$3,2,TRUE)</f>
        <v>High</v>
      </c>
      <c r="J4335">
        <v>49655.86</v>
      </c>
      <c r="K4335">
        <v>6034.36</v>
      </c>
      <c r="L4335">
        <v>3533.99</v>
      </c>
    </row>
    <row r="4336" spans="1:12" x14ac:dyDescent="0.25">
      <c r="A4336" s="8" t="s">
        <v>461</v>
      </c>
      <c r="B4336" s="8" t="s">
        <v>459</v>
      </c>
      <c r="C4336" s="8" t="s">
        <v>19</v>
      </c>
      <c r="D4336" s="8" t="str">
        <f>VLOOKUP(HospitalImport__2[[#This Row],[Provider State]],States!$A$2:$B$52,2,FALSE)</f>
        <v>District of Columbia</v>
      </c>
      <c r="E4336" s="8" t="s">
        <v>460</v>
      </c>
      <c r="F4336">
        <v>65</v>
      </c>
      <c r="G4336" t="str">
        <f>VLOOKUP(HospitalImport__2[[#This Row],[Medical Procedure ID No.]],MedicalProcedures!$A$1:$B$11,2,FALSE)</f>
        <v>INTRACRANIAL HEMORRHAGE OR CEREBRAL INFARCTION W CC</v>
      </c>
      <c r="H4336">
        <v>34</v>
      </c>
      <c r="I4336" t="str">
        <f>VLOOKUP(HospitalImport__2[[#This Row],[ Total Discharges ]],'Discharge Volume Type'!$A$1:$B$3,2,TRUE)</f>
        <v>Low</v>
      </c>
      <c r="J4336">
        <v>37927.67</v>
      </c>
      <c r="K4336">
        <v>8453.7199999999993</v>
      </c>
      <c r="L4336">
        <v>4617.2299999999996</v>
      </c>
    </row>
    <row r="4337" spans="1:12" x14ac:dyDescent="0.25">
      <c r="A4337" s="8" t="s">
        <v>3535</v>
      </c>
      <c r="B4337" s="8" t="s">
        <v>459</v>
      </c>
      <c r="C4337" s="8" t="s">
        <v>19</v>
      </c>
      <c r="D4337" s="8" t="str">
        <f>VLOOKUP(HospitalImport__2[[#This Row],[Provider State]],States!$A$2:$B$52,2,FALSE)</f>
        <v>District of Columbia</v>
      </c>
      <c r="E4337" s="8" t="s">
        <v>460</v>
      </c>
      <c r="F4337">
        <v>65</v>
      </c>
      <c r="G4337" t="str">
        <f>VLOOKUP(HospitalImport__2[[#This Row],[Medical Procedure ID No.]],MedicalProcedures!$A$1:$B$11,2,FALSE)</f>
        <v>INTRACRANIAL HEMORRHAGE OR CEREBRAL INFARCTION W CC</v>
      </c>
      <c r="H4337">
        <v>54</v>
      </c>
      <c r="I4337" t="str">
        <f>VLOOKUP(HospitalImport__2[[#This Row],[ Total Discharges ]],'Discharge Volume Type'!$A$1:$B$3,2,TRUE)</f>
        <v xml:space="preserve">Medium </v>
      </c>
      <c r="J4337">
        <v>67089.7</v>
      </c>
      <c r="K4337">
        <v>5663.99</v>
      </c>
      <c r="L4337">
        <v>8577.49</v>
      </c>
    </row>
    <row r="4338" spans="1:12" x14ac:dyDescent="0.25">
      <c r="A4338" s="8" t="s">
        <v>161</v>
      </c>
      <c r="B4338" s="8" t="s">
        <v>459</v>
      </c>
      <c r="C4338" s="8" t="s">
        <v>19</v>
      </c>
      <c r="D4338" s="8" t="str">
        <f>VLOOKUP(HospitalImport__2[[#This Row],[Provider State]],States!$A$2:$B$52,2,FALSE)</f>
        <v>District of Columbia</v>
      </c>
      <c r="E4338" s="8" t="s">
        <v>460</v>
      </c>
      <c r="F4338">
        <v>65</v>
      </c>
      <c r="G4338" t="str">
        <f>VLOOKUP(HospitalImport__2[[#This Row],[Medical Procedure ID No.]],MedicalProcedures!$A$1:$B$11,2,FALSE)</f>
        <v>INTRACRANIAL HEMORRHAGE OR CEREBRAL INFARCTION W CC</v>
      </c>
      <c r="H4338">
        <v>46</v>
      </c>
      <c r="I4338" t="str">
        <f>VLOOKUP(HospitalImport__2[[#This Row],[ Total Discharges ]],'Discharge Volume Type'!$A$1:$B$3,2,TRUE)</f>
        <v>Low</v>
      </c>
      <c r="J4338">
        <v>20585.7</v>
      </c>
      <c r="K4338">
        <v>8495.1200000000008</v>
      </c>
      <c r="L4338">
        <v>3822.11</v>
      </c>
    </row>
    <row r="4339" spans="1:12" x14ac:dyDescent="0.25">
      <c r="A4339" s="8" t="s">
        <v>3536</v>
      </c>
      <c r="B4339" s="8" t="s">
        <v>459</v>
      </c>
      <c r="C4339" s="8" t="s">
        <v>19</v>
      </c>
      <c r="D4339" s="8" t="str">
        <f>VLOOKUP(HospitalImport__2[[#This Row],[Provider State]],States!$A$2:$B$52,2,FALSE)</f>
        <v>District of Columbia</v>
      </c>
      <c r="E4339" s="8" t="s">
        <v>460</v>
      </c>
      <c r="F4339">
        <v>65</v>
      </c>
      <c r="G4339" t="str">
        <f>VLOOKUP(HospitalImport__2[[#This Row],[Medical Procedure ID No.]],MedicalProcedures!$A$1:$B$11,2,FALSE)</f>
        <v>INTRACRANIAL HEMORRHAGE OR CEREBRAL INFARCTION W CC</v>
      </c>
      <c r="H4339">
        <v>170</v>
      </c>
      <c r="I4339" t="str">
        <f>VLOOKUP(HospitalImport__2[[#This Row],[ Total Discharges ]],'Discharge Volume Type'!$A$1:$B$3,2,TRUE)</f>
        <v>High</v>
      </c>
      <c r="J4339">
        <v>21529.43</v>
      </c>
      <c r="K4339">
        <v>18156.330000000002</v>
      </c>
      <c r="L4339">
        <v>4937.24</v>
      </c>
    </row>
    <row r="4340" spans="1:12" x14ac:dyDescent="0.25">
      <c r="A4340" s="8" t="s">
        <v>462</v>
      </c>
      <c r="B4340" s="8" t="s">
        <v>459</v>
      </c>
      <c r="C4340" s="8" t="s">
        <v>19</v>
      </c>
      <c r="D4340" s="8" t="str">
        <f>VLOOKUP(HospitalImport__2[[#This Row],[Provider State]],States!$A$2:$B$52,2,FALSE)</f>
        <v>District of Columbia</v>
      </c>
      <c r="E4340" s="8" t="s">
        <v>460</v>
      </c>
      <c r="F4340">
        <v>65</v>
      </c>
      <c r="G4340" t="str">
        <f>VLOOKUP(HospitalImport__2[[#This Row],[Medical Procedure ID No.]],MedicalProcedures!$A$1:$B$11,2,FALSE)</f>
        <v>INTRACRANIAL HEMORRHAGE OR CEREBRAL INFARCTION W CC</v>
      </c>
      <c r="H4340">
        <v>32</v>
      </c>
      <c r="I4340" t="str">
        <f>VLOOKUP(HospitalImport__2[[#This Row],[ Total Discharges ]],'Discharge Volume Type'!$A$1:$B$3,2,TRUE)</f>
        <v>Low</v>
      </c>
      <c r="J4340">
        <v>88808.17</v>
      </c>
      <c r="K4340">
        <v>6484.56</v>
      </c>
      <c r="L4340">
        <v>10537.52</v>
      </c>
    </row>
    <row r="4341" spans="1:12" x14ac:dyDescent="0.25">
      <c r="A4341" s="8" t="s">
        <v>2319</v>
      </c>
      <c r="B4341" s="8" t="s">
        <v>499</v>
      </c>
      <c r="C4341" s="8" t="s">
        <v>21</v>
      </c>
      <c r="D4341" s="8" t="str">
        <f>VLOOKUP(HospitalImport__2[[#This Row],[Provider State]],States!$A$2:$B$52,2,FALSE)</f>
        <v>Florida</v>
      </c>
      <c r="E4341" s="8" t="s">
        <v>500</v>
      </c>
      <c r="F4341">
        <v>65</v>
      </c>
      <c r="G4341" t="str">
        <f>VLOOKUP(HospitalImport__2[[#This Row],[Medical Procedure ID No.]],MedicalProcedures!$A$1:$B$11,2,FALSE)</f>
        <v>INTRACRANIAL HEMORRHAGE OR CEREBRAL INFARCTION W CC</v>
      </c>
      <c r="H4341">
        <v>99</v>
      </c>
      <c r="I4341" t="str">
        <f>VLOOKUP(HospitalImport__2[[#This Row],[ Total Discharges ]],'Discharge Volume Type'!$A$1:$B$3,2,TRUE)</f>
        <v>High</v>
      </c>
      <c r="J4341">
        <v>18486.66</v>
      </c>
      <c r="K4341">
        <v>12711.11</v>
      </c>
      <c r="L4341">
        <v>5733.8</v>
      </c>
    </row>
    <row r="4342" spans="1:12" x14ac:dyDescent="0.25">
      <c r="A4342" s="8" t="s">
        <v>463</v>
      </c>
      <c r="B4342" s="8" t="s">
        <v>464</v>
      </c>
      <c r="C4342" s="8" t="s">
        <v>21</v>
      </c>
      <c r="D4342" s="8" t="str">
        <f>VLOOKUP(HospitalImport__2[[#This Row],[Provider State]],States!$A$2:$B$52,2,FALSE)</f>
        <v>Florida</v>
      </c>
      <c r="E4342" s="8" t="s">
        <v>465</v>
      </c>
      <c r="F4342">
        <v>65</v>
      </c>
      <c r="G4342" t="str">
        <f>VLOOKUP(HospitalImport__2[[#This Row],[Medical Procedure ID No.]],MedicalProcedures!$A$1:$B$11,2,FALSE)</f>
        <v>INTRACRANIAL HEMORRHAGE OR CEREBRAL INFARCTION W CC</v>
      </c>
      <c r="H4342">
        <v>71</v>
      </c>
      <c r="I4342" t="str">
        <f>VLOOKUP(HospitalImport__2[[#This Row],[ Total Discharges ]],'Discharge Volume Type'!$A$1:$B$3,2,TRUE)</f>
        <v xml:space="preserve">Medium </v>
      </c>
      <c r="J4342">
        <v>17608.240000000002</v>
      </c>
      <c r="K4342">
        <v>7788.76</v>
      </c>
      <c r="L4342">
        <v>6629.57</v>
      </c>
    </row>
    <row r="4343" spans="1:12" x14ac:dyDescent="0.25">
      <c r="A4343" s="8" t="s">
        <v>466</v>
      </c>
      <c r="B4343" s="8" t="s">
        <v>467</v>
      </c>
      <c r="C4343" s="8" t="s">
        <v>21</v>
      </c>
      <c r="D4343" s="8" t="str">
        <f>VLOOKUP(HospitalImport__2[[#This Row],[Provider State]],States!$A$2:$B$52,2,FALSE)</f>
        <v>Florida</v>
      </c>
      <c r="E4343" s="8" t="s">
        <v>468</v>
      </c>
      <c r="F4343">
        <v>65</v>
      </c>
      <c r="G4343" t="str">
        <f>VLOOKUP(HospitalImport__2[[#This Row],[Medical Procedure ID No.]],MedicalProcedures!$A$1:$B$11,2,FALSE)</f>
        <v>INTRACRANIAL HEMORRHAGE OR CEREBRAL INFARCTION W CC</v>
      </c>
      <c r="H4343">
        <v>40</v>
      </c>
      <c r="I4343" t="str">
        <f>VLOOKUP(HospitalImport__2[[#This Row],[ Total Discharges ]],'Discharge Volume Type'!$A$1:$B$3,2,TRUE)</f>
        <v>Low</v>
      </c>
      <c r="J4343">
        <v>21105.41</v>
      </c>
      <c r="K4343">
        <v>4943.1400000000003</v>
      </c>
      <c r="L4343">
        <v>8562.9</v>
      </c>
    </row>
    <row r="4344" spans="1:12" x14ac:dyDescent="0.25">
      <c r="A4344" s="8" t="s">
        <v>469</v>
      </c>
      <c r="B4344" s="8" t="s">
        <v>467</v>
      </c>
      <c r="C4344" s="8" t="s">
        <v>21</v>
      </c>
      <c r="D4344" s="8" t="str">
        <f>VLOOKUP(HospitalImport__2[[#This Row],[Provider State]],States!$A$2:$B$52,2,FALSE)</f>
        <v>Florida</v>
      </c>
      <c r="E4344" s="8" t="s">
        <v>468</v>
      </c>
      <c r="F4344">
        <v>65</v>
      </c>
      <c r="G4344" t="str">
        <f>VLOOKUP(HospitalImport__2[[#This Row],[Medical Procedure ID No.]],MedicalProcedures!$A$1:$B$11,2,FALSE)</f>
        <v>INTRACRANIAL HEMORRHAGE OR CEREBRAL INFARCTION W CC</v>
      </c>
      <c r="H4344">
        <v>26</v>
      </c>
      <c r="I4344" t="str">
        <f>VLOOKUP(HospitalImport__2[[#This Row],[ Total Discharges ]],'Discharge Volume Type'!$A$1:$B$3,2,TRUE)</f>
        <v>Low</v>
      </c>
      <c r="J4344">
        <v>21683.86</v>
      </c>
      <c r="K4344">
        <v>5979.16</v>
      </c>
      <c r="L4344">
        <v>6000.68</v>
      </c>
    </row>
    <row r="4345" spans="1:12" x14ac:dyDescent="0.25">
      <c r="A4345" s="8" t="s">
        <v>2320</v>
      </c>
      <c r="B4345" s="8" t="s">
        <v>2321</v>
      </c>
      <c r="C4345" s="8" t="s">
        <v>21</v>
      </c>
      <c r="D4345" s="8" t="str">
        <f>VLOOKUP(HospitalImport__2[[#This Row],[Provider State]],States!$A$2:$B$52,2,FALSE)</f>
        <v>Florida</v>
      </c>
      <c r="E4345" s="8" t="s">
        <v>493</v>
      </c>
      <c r="F4345">
        <v>65</v>
      </c>
      <c r="G4345" t="str">
        <f>VLOOKUP(HospitalImport__2[[#This Row],[Medical Procedure ID No.]],MedicalProcedures!$A$1:$B$11,2,FALSE)</f>
        <v>INTRACRANIAL HEMORRHAGE OR CEREBRAL INFARCTION W CC</v>
      </c>
      <c r="H4345">
        <v>49</v>
      </c>
      <c r="I4345" t="str">
        <f>VLOOKUP(HospitalImport__2[[#This Row],[ Total Discharges ]],'Discharge Volume Type'!$A$1:$B$3,2,TRUE)</f>
        <v>Low</v>
      </c>
      <c r="J4345">
        <v>14508.79</v>
      </c>
      <c r="K4345">
        <v>4478.07</v>
      </c>
      <c r="L4345">
        <v>11639.49</v>
      </c>
    </row>
    <row r="4346" spans="1:12" x14ac:dyDescent="0.25">
      <c r="A4346" s="8" t="s">
        <v>2322</v>
      </c>
      <c r="B4346" s="8" t="s">
        <v>2321</v>
      </c>
      <c r="C4346" s="8" t="s">
        <v>21</v>
      </c>
      <c r="D4346" s="8" t="str">
        <f>VLOOKUP(HospitalImport__2[[#This Row],[Provider State]],States!$A$2:$B$52,2,FALSE)</f>
        <v>Florida</v>
      </c>
      <c r="E4346" s="8" t="s">
        <v>493</v>
      </c>
      <c r="F4346">
        <v>65</v>
      </c>
      <c r="G4346" t="str">
        <f>VLOOKUP(HospitalImport__2[[#This Row],[Medical Procedure ID No.]],MedicalProcedures!$A$1:$B$11,2,FALSE)</f>
        <v>INTRACRANIAL HEMORRHAGE OR CEREBRAL INFARCTION W CC</v>
      </c>
      <c r="H4346">
        <v>59</v>
      </c>
      <c r="I4346" t="str">
        <f>VLOOKUP(HospitalImport__2[[#This Row],[ Total Discharges ]],'Discharge Volume Type'!$A$1:$B$3,2,TRUE)</f>
        <v xml:space="preserve">Medium </v>
      </c>
      <c r="J4346">
        <v>30348.43</v>
      </c>
      <c r="K4346">
        <v>5246.06</v>
      </c>
      <c r="L4346">
        <v>5465.2</v>
      </c>
    </row>
    <row r="4347" spans="1:12" x14ac:dyDescent="0.25">
      <c r="A4347" s="8" t="s">
        <v>470</v>
      </c>
      <c r="B4347" s="8" t="s">
        <v>471</v>
      </c>
      <c r="C4347" s="8" t="s">
        <v>21</v>
      </c>
      <c r="D4347" s="8" t="str">
        <f>VLOOKUP(HospitalImport__2[[#This Row],[Provider State]],States!$A$2:$B$52,2,FALSE)</f>
        <v>Florida</v>
      </c>
      <c r="E4347" s="8" t="s">
        <v>472</v>
      </c>
      <c r="F4347">
        <v>65</v>
      </c>
      <c r="G4347" t="str">
        <f>VLOOKUP(HospitalImport__2[[#This Row],[Medical Procedure ID No.]],MedicalProcedures!$A$1:$B$11,2,FALSE)</f>
        <v>INTRACRANIAL HEMORRHAGE OR CEREBRAL INFARCTION W CC</v>
      </c>
      <c r="H4347">
        <v>37</v>
      </c>
      <c r="I4347" t="str">
        <f>VLOOKUP(HospitalImport__2[[#This Row],[ Total Discharges ]],'Discharge Volume Type'!$A$1:$B$3,2,TRUE)</f>
        <v>Low</v>
      </c>
      <c r="J4347">
        <v>24248.93</v>
      </c>
      <c r="K4347">
        <v>12314.86</v>
      </c>
      <c r="L4347">
        <v>6357.06</v>
      </c>
    </row>
    <row r="4348" spans="1:12" x14ac:dyDescent="0.25">
      <c r="A4348" s="8" t="s">
        <v>3022</v>
      </c>
      <c r="B4348" s="8" t="s">
        <v>3023</v>
      </c>
      <c r="C4348" s="8" t="s">
        <v>21</v>
      </c>
      <c r="D4348" s="8" t="str">
        <f>VLOOKUP(HospitalImport__2[[#This Row],[Provider State]],States!$A$2:$B$52,2,FALSE)</f>
        <v>Florida</v>
      </c>
      <c r="E4348" s="8" t="s">
        <v>475</v>
      </c>
      <c r="F4348">
        <v>65</v>
      </c>
      <c r="G4348" t="str">
        <f>VLOOKUP(HospitalImport__2[[#This Row],[Medical Procedure ID No.]],MedicalProcedures!$A$1:$B$11,2,FALSE)</f>
        <v>INTRACRANIAL HEMORRHAGE OR CEREBRAL INFARCTION W CC</v>
      </c>
      <c r="H4348">
        <v>62</v>
      </c>
      <c r="I4348" t="str">
        <f>VLOOKUP(HospitalImport__2[[#This Row],[ Total Discharges ]],'Discharge Volume Type'!$A$1:$B$3,2,TRUE)</f>
        <v xml:space="preserve">Medium </v>
      </c>
      <c r="J4348">
        <v>15527.63</v>
      </c>
      <c r="K4348">
        <v>5477.64</v>
      </c>
      <c r="L4348">
        <v>6095.32</v>
      </c>
    </row>
    <row r="4349" spans="1:12" x14ac:dyDescent="0.25">
      <c r="A4349" s="8" t="s">
        <v>473</v>
      </c>
      <c r="B4349" s="8" t="s">
        <v>474</v>
      </c>
      <c r="C4349" s="8" t="s">
        <v>21</v>
      </c>
      <c r="D4349" s="8" t="str">
        <f>VLOOKUP(HospitalImport__2[[#This Row],[Provider State]],States!$A$2:$B$52,2,FALSE)</f>
        <v>Florida</v>
      </c>
      <c r="E4349" s="8" t="s">
        <v>475</v>
      </c>
      <c r="F4349">
        <v>65</v>
      </c>
      <c r="G4349" t="str">
        <f>VLOOKUP(HospitalImport__2[[#This Row],[Medical Procedure ID No.]],MedicalProcedures!$A$1:$B$11,2,FALSE)</f>
        <v>INTRACRANIAL HEMORRHAGE OR CEREBRAL INFARCTION W CC</v>
      </c>
      <c r="H4349">
        <v>63</v>
      </c>
      <c r="I4349" t="str">
        <f>VLOOKUP(HospitalImport__2[[#This Row],[ Total Discharges ]],'Discharge Volume Type'!$A$1:$B$3,2,TRUE)</f>
        <v xml:space="preserve">Medium </v>
      </c>
      <c r="J4349">
        <v>36917.93</v>
      </c>
      <c r="K4349">
        <v>13495.14</v>
      </c>
      <c r="L4349">
        <v>7999.76</v>
      </c>
    </row>
    <row r="4350" spans="1:12" x14ac:dyDescent="0.25">
      <c r="A4350" s="8" t="s">
        <v>476</v>
      </c>
      <c r="B4350" s="8" t="s">
        <v>477</v>
      </c>
      <c r="C4350" s="8" t="s">
        <v>21</v>
      </c>
      <c r="D4350" s="8" t="str">
        <f>VLOOKUP(HospitalImport__2[[#This Row],[Provider State]],States!$A$2:$B$52,2,FALSE)</f>
        <v>Florida</v>
      </c>
      <c r="E4350" s="8" t="s">
        <v>472</v>
      </c>
      <c r="F4350">
        <v>65</v>
      </c>
      <c r="G4350" t="str">
        <f>VLOOKUP(HospitalImport__2[[#This Row],[Medical Procedure ID No.]],MedicalProcedures!$A$1:$B$11,2,FALSE)</f>
        <v>INTRACRANIAL HEMORRHAGE OR CEREBRAL INFARCTION W CC</v>
      </c>
      <c r="H4350">
        <v>46</v>
      </c>
      <c r="I4350" t="str">
        <f>VLOOKUP(HospitalImport__2[[#This Row],[ Total Discharges ]],'Discharge Volume Type'!$A$1:$B$3,2,TRUE)</f>
        <v>Low</v>
      </c>
      <c r="J4350">
        <v>21174.03</v>
      </c>
      <c r="K4350">
        <v>7792.29</v>
      </c>
      <c r="L4350">
        <v>4817.07</v>
      </c>
    </row>
    <row r="4351" spans="1:12" x14ac:dyDescent="0.25">
      <c r="A4351" s="8" t="s">
        <v>478</v>
      </c>
      <c r="B4351" s="8" t="s">
        <v>479</v>
      </c>
      <c r="C4351" s="8" t="s">
        <v>21</v>
      </c>
      <c r="D4351" s="8" t="str">
        <f>VLOOKUP(HospitalImport__2[[#This Row],[Provider State]],States!$A$2:$B$52,2,FALSE)</f>
        <v>Florida</v>
      </c>
      <c r="E4351" s="8" t="s">
        <v>468</v>
      </c>
      <c r="F4351">
        <v>65</v>
      </c>
      <c r="G4351" t="str">
        <f>VLOOKUP(HospitalImport__2[[#This Row],[Medical Procedure ID No.]],MedicalProcedures!$A$1:$B$11,2,FALSE)</f>
        <v>INTRACRANIAL HEMORRHAGE OR CEREBRAL INFARCTION W CC</v>
      </c>
      <c r="H4351">
        <v>44</v>
      </c>
      <c r="I4351" t="str">
        <f>VLOOKUP(HospitalImport__2[[#This Row],[ Total Discharges ]],'Discharge Volume Type'!$A$1:$B$3,2,TRUE)</f>
        <v>Low</v>
      </c>
      <c r="J4351">
        <v>21792.95</v>
      </c>
      <c r="K4351">
        <v>9371.35</v>
      </c>
      <c r="L4351">
        <v>8012.72</v>
      </c>
    </row>
    <row r="4352" spans="1:12" x14ac:dyDescent="0.25">
      <c r="A4352" s="8" t="s">
        <v>2323</v>
      </c>
      <c r="B4352" s="8" t="s">
        <v>2321</v>
      </c>
      <c r="C4352" s="8" t="s">
        <v>21</v>
      </c>
      <c r="D4352" s="8" t="str">
        <f>VLOOKUP(HospitalImport__2[[#This Row],[Provider State]],States!$A$2:$B$52,2,FALSE)</f>
        <v>Florida</v>
      </c>
      <c r="E4352" s="8" t="s">
        <v>493</v>
      </c>
      <c r="F4352">
        <v>65</v>
      </c>
      <c r="G4352" t="str">
        <f>VLOOKUP(HospitalImport__2[[#This Row],[Medical Procedure ID No.]],MedicalProcedures!$A$1:$B$11,2,FALSE)</f>
        <v>INTRACRANIAL HEMORRHAGE OR CEREBRAL INFARCTION W CC</v>
      </c>
      <c r="H4352">
        <v>70</v>
      </c>
      <c r="I4352" t="str">
        <f>VLOOKUP(HospitalImport__2[[#This Row],[ Total Discharges ]],'Discharge Volume Type'!$A$1:$B$3,2,TRUE)</f>
        <v xml:space="preserve">Medium </v>
      </c>
      <c r="J4352">
        <v>27449.74</v>
      </c>
      <c r="K4352">
        <v>7994.84</v>
      </c>
      <c r="L4352">
        <v>3937.56</v>
      </c>
    </row>
    <row r="4353" spans="1:12" x14ac:dyDescent="0.25">
      <c r="A4353" s="8" t="s">
        <v>480</v>
      </c>
      <c r="B4353" s="8" t="s">
        <v>481</v>
      </c>
      <c r="C4353" s="8" t="s">
        <v>21</v>
      </c>
      <c r="D4353" s="8" t="str">
        <f>VLOOKUP(HospitalImport__2[[#This Row],[Provider State]],States!$A$2:$B$52,2,FALSE)</f>
        <v>Florida</v>
      </c>
      <c r="E4353" s="8" t="s">
        <v>482</v>
      </c>
      <c r="F4353">
        <v>65</v>
      </c>
      <c r="G4353" t="str">
        <f>VLOOKUP(HospitalImport__2[[#This Row],[Medical Procedure ID No.]],MedicalProcedures!$A$1:$B$11,2,FALSE)</f>
        <v>INTRACRANIAL HEMORRHAGE OR CEREBRAL INFARCTION W CC</v>
      </c>
      <c r="H4353">
        <v>48</v>
      </c>
      <c r="I4353" t="str">
        <f>VLOOKUP(HospitalImport__2[[#This Row],[ Total Discharges ]],'Discharge Volume Type'!$A$1:$B$3,2,TRUE)</f>
        <v>Low</v>
      </c>
      <c r="J4353">
        <v>15406.27</v>
      </c>
      <c r="K4353">
        <v>5779.19</v>
      </c>
      <c r="L4353">
        <v>5209.91</v>
      </c>
    </row>
    <row r="4354" spans="1:12" x14ac:dyDescent="0.25">
      <c r="A4354" s="8" t="s">
        <v>483</v>
      </c>
      <c r="B4354" s="8" t="s">
        <v>484</v>
      </c>
      <c r="C4354" s="8" t="s">
        <v>21</v>
      </c>
      <c r="D4354" s="8" t="str">
        <f>VLOOKUP(HospitalImport__2[[#This Row],[Provider State]],States!$A$2:$B$52,2,FALSE)</f>
        <v>Florida</v>
      </c>
      <c r="E4354" s="8" t="s">
        <v>485</v>
      </c>
      <c r="F4354">
        <v>65</v>
      </c>
      <c r="G4354" t="str">
        <f>VLOOKUP(HospitalImport__2[[#This Row],[Medical Procedure ID No.]],MedicalProcedures!$A$1:$B$11,2,FALSE)</f>
        <v>INTRACRANIAL HEMORRHAGE OR CEREBRAL INFARCTION W CC</v>
      </c>
      <c r="H4354">
        <v>73</v>
      </c>
      <c r="I4354" t="str">
        <f>VLOOKUP(HospitalImport__2[[#This Row],[ Total Discharges ]],'Discharge Volume Type'!$A$1:$B$3,2,TRUE)</f>
        <v xml:space="preserve">Medium </v>
      </c>
      <c r="J4354">
        <v>57567.71</v>
      </c>
      <c r="K4354">
        <v>5634.78</v>
      </c>
      <c r="L4354">
        <v>3645.86</v>
      </c>
    </row>
    <row r="4355" spans="1:12" x14ac:dyDescent="0.25">
      <c r="A4355" s="8" t="s">
        <v>486</v>
      </c>
      <c r="B4355" s="8" t="s">
        <v>487</v>
      </c>
      <c r="C4355" s="8" t="s">
        <v>21</v>
      </c>
      <c r="D4355" s="8" t="str">
        <f>VLOOKUP(HospitalImport__2[[#This Row],[Provider State]],States!$A$2:$B$52,2,FALSE)</f>
        <v>Florida</v>
      </c>
      <c r="E4355" s="8" t="s">
        <v>488</v>
      </c>
      <c r="F4355">
        <v>65</v>
      </c>
      <c r="G4355" t="str">
        <f>VLOOKUP(HospitalImport__2[[#This Row],[Medical Procedure ID No.]],MedicalProcedures!$A$1:$B$11,2,FALSE)</f>
        <v>INTRACRANIAL HEMORRHAGE OR CEREBRAL INFARCTION W CC</v>
      </c>
      <c r="H4355">
        <v>57</v>
      </c>
      <c r="I4355" t="str">
        <f>VLOOKUP(HospitalImport__2[[#This Row],[ Total Discharges ]],'Discharge Volume Type'!$A$1:$B$3,2,TRUE)</f>
        <v xml:space="preserve">Medium </v>
      </c>
      <c r="J4355">
        <v>31467.95</v>
      </c>
      <c r="K4355">
        <v>6225.83</v>
      </c>
      <c r="L4355">
        <v>9604.56</v>
      </c>
    </row>
    <row r="4356" spans="1:12" x14ac:dyDescent="0.25">
      <c r="A4356" s="8" t="s">
        <v>489</v>
      </c>
      <c r="B4356" s="8" t="s">
        <v>490</v>
      </c>
      <c r="C4356" s="8" t="s">
        <v>21</v>
      </c>
      <c r="D4356" s="8" t="str">
        <f>VLOOKUP(HospitalImport__2[[#This Row],[Provider State]],States!$A$2:$B$52,2,FALSE)</f>
        <v>Florida</v>
      </c>
      <c r="E4356" s="8" t="s">
        <v>468</v>
      </c>
      <c r="F4356">
        <v>65</v>
      </c>
      <c r="G4356" t="str">
        <f>VLOOKUP(HospitalImport__2[[#This Row],[Medical Procedure ID No.]],MedicalProcedures!$A$1:$B$11,2,FALSE)</f>
        <v>INTRACRANIAL HEMORRHAGE OR CEREBRAL INFARCTION W CC</v>
      </c>
      <c r="H4356">
        <v>102</v>
      </c>
      <c r="I4356" t="str">
        <f>VLOOKUP(HospitalImport__2[[#This Row],[ Total Discharges ]],'Discharge Volume Type'!$A$1:$B$3,2,TRUE)</f>
        <v>High</v>
      </c>
      <c r="J4356">
        <v>7493.93</v>
      </c>
      <c r="K4356">
        <v>8198.74</v>
      </c>
      <c r="L4356">
        <v>4578.1099999999997</v>
      </c>
    </row>
    <row r="4357" spans="1:12" x14ac:dyDescent="0.25">
      <c r="A4357" s="8" t="s">
        <v>1078</v>
      </c>
      <c r="B4357" s="8" t="s">
        <v>2321</v>
      </c>
      <c r="C4357" s="8" t="s">
        <v>21</v>
      </c>
      <c r="D4357" s="8" t="str">
        <f>VLOOKUP(HospitalImport__2[[#This Row],[Provider State]],States!$A$2:$B$52,2,FALSE)</f>
        <v>Florida</v>
      </c>
      <c r="E4357" s="8" t="s">
        <v>493</v>
      </c>
      <c r="F4357">
        <v>65</v>
      </c>
      <c r="G4357" t="str">
        <f>VLOOKUP(HospitalImport__2[[#This Row],[Medical Procedure ID No.]],MedicalProcedures!$A$1:$B$11,2,FALSE)</f>
        <v>INTRACRANIAL HEMORRHAGE OR CEREBRAL INFARCTION W CC</v>
      </c>
      <c r="H4357">
        <v>63</v>
      </c>
      <c r="I4357" t="str">
        <f>VLOOKUP(HospitalImport__2[[#This Row],[ Total Discharges ]],'Discharge Volume Type'!$A$1:$B$3,2,TRUE)</f>
        <v xml:space="preserve">Medium </v>
      </c>
      <c r="J4357">
        <v>24356.63</v>
      </c>
      <c r="K4357">
        <v>6213.54</v>
      </c>
      <c r="L4357">
        <v>4188.79</v>
      </c>
    </row>
    <row r="4358" spans="1:12" x14ac:dyDescent="0.25">
      <c r="A4358" s="8" t="s">
        <v>2324</v>
      </c>
      <c r="B4358" s="8" t="s">
        <v>2325</v>
      </c>
      <c r="C4358" s="8" t="s">
        <v>21</v>
      </c>
      <c r="D4358" s="8" t="str">
        <f>VLOOKUP(HospitalImport__2[[#This Row],[Provider State]],States!$A$2:$B$52,2,FALSE)</f>
        <v>Florida</v>
      </c>
      <c r="E4358" s="8" t="s">
        <v>468</v>
      </c>
      <c r="F4358">
        <v>65</v>
      </c>
      <c r="G4358" t="str">
        <f>VLOOKUP(HospitalImport__2[[#This Row],[Medical Procedure ID No.]],MedicalProcedures!$A$1:$B$11,2,FALSE)</f>
        <v>INTRACRANIAL HEMORRHAGE OR CEREBRAL INFARCTION W CC</v>
      </c>
      <c r="H4358">
        <v>46</v>
      </c>
      <c r="I4358" t="str">
        <f>VLOOKUP(HospitalImport__2[[#This Row],[ Total Discharges ]],'Discharge Volume Type'!$A$1:$B$3,2,TRUE)</f>
        <v>Low</v>
      </c>
      <c r="J4358">
        <v>36418.339999999997</v>
      </c>
      <c r="K4358">
        <v>4508.25</v>
      </c>
      <c r="L4358">
        <v>4623.05</v>
      </c>
    </row>
    <row r="4359" spans="1:12" x14ac:dyDescent="0.25">
      <c r="A4359" s="8" t="s">
        <v>2326</v>
      </c>
      <c r="B4359" s="8" t="s">
        <v>517</v>
      </c>
      <c r="C4359" s="8" t="s">
        <v>21</v>
      </c>
      <c r="D4359" s="8" t="str">
        <f>VLOOKUP(HospitalImport__2[[#This Row],[Provider State]],States!$A$2:$B$52,2,FALSE)</f>
        <v>Florida</v>
      </c>
      <c r="E4359" s="8" t="s">
        <v>518</v>
      </c>
      <c r="F4359">
        <v>65</v>
      </c>
      <c r="G4359" t="str">
        <f>VLOOKUP(HospitalImport__2[[#This Row],[Medical Procedure ID No.]],MedicalProcedures!$A$1:$B$11,2,FALSE)</f>
        <v>INTRACRANIAL HEMORRHAGE OR CEREBRAL INFARCTION W CC</v>
      </c>
      <c r="H4359">
        <v>38</v>
      </c>
      <c r="I4359" t="str">
        <f>VLOOKUP(HospitalImport__2[[#This Row],[ Total Discharges ]],'Discharge Volume Type'!$A$1:$B$3,2,TRUE)</f>
        <v>Low</v>
      </c>
      <c r="J4359">
        <v>12356.72</v>
      </c>
      <c r="K4359">
        <v>7776.71</v>
      </c>
      <c r="L4359">
        <v>4334.8900000000003</v>
      </c>
    </row>
    <row r="4360" spans="1:12" x14ac:dyDescent="0.25">
      <c r="A4360" s="8" t="s">
        <v>491</v>
      </c>
      <c r="B4360" s="8" t="s">
        <v>492</v>
      </c>
      <c r="C4360" s="8" t="s">
        <v>21</v>
      </c>
      <c r="D4360" s="8" t="str">
        <f>VLOOKUP(HospitalImport__2[[#This Row],[Provider State]],States!$A$2:$B$52,2,FALSE)</f>
        <v>Florida</v>
      </c>
      <c r="E4360" s="8" t="s">
        <v>493</v>
      </c>
      <c r="F4360">
        <v>65</v>
      </c>
      <c r="G4360" t="str">
        <f>VLOOKUP(HospitalImport__2[[#This Row],[Medical Procedure ID No.]],MedicalProcedures!$A$1:$B$11,2,FALSE)</f>
        <v>INTRACRANIAL HEMORRHAGE OR CEREBRAL INFARCTION W CC</v>
      </c>
      <c r="H4360">
        <v>41</v>
      </c>
      <c r="I4360" t="str">
        <f>VLOOKUP(HospitalImport__2[[#This Row],[ Total Discharges ]],'Discharge Volume Type'!$A$1:$B$3,2,TRUE)</f>
        <v>Low</v>
      </c>
      <c r="J4360">
        <v>32768.6</v>
      </c>
      <c r="K4360">
        <v>6491.36</v>
      </c>
      <c r="L4360">
        <v>3168.32</v>
      </c>
    </row>
    <row r="4361" spans="1:12" x14ac:dyDescent="0.25">
      <c r="A4361" s="8" t="s">
        <v>494</v>
      </c>
      <c r="B4361" s="8" t="s">
        <v>495</v>
      </c>
      <c r="C4361" s="8" t="s">
        <v>21</v>
      </c>
      <c r="D4361" s="8" t="str">
        <f>VLOOKUP(HospitalImport__2[[#This Row],[Provider State]],States!$A$2:$B$52,2,FALSE)</f>
        <v>Florida</v>
      </c>
      <c r="E4361" s="8" t="s">
        <v>496</v>
      </c>
      <c r="F4361">
        <v>65</v>
      </c>
      <c r="G4361" t="str">
        <f>VLOOKUP(HospitalImport__2[[#This Row],[Medical Procedure ID No.]],MedicalProcedures!$A$1:$B$11,2,FALSE)</f>
        <v>INTRACRANIAL HEMORRHAGE OR CEREBRAL INFARCTION W CC</v>
      </c>
      <c r="H4361">
        <v>70</v>
      </c>
      <c r="I4361" t="str">
        <f>VLOOKUP(HospitalImport__2[[#This Row],[ Total Discharges ]],'Discharge Volume Type'!$A$1:$B$3,2,TRUE)</f>
        <v xml:space="preserve">Medium </v>
      </c>
      <c r="J4361">
        <v>57048.12</v>
      </c>
      <c r="K4361">
        <v>5701.47</v>
      </c>
      <c r="L4361">
        <v>5429</v>
      </c>
    </row>
    <row r="4362" spans="1:12" x14ac:dyDescent="0.25">
      <c r="A4362" s="8" t="s">
        <v>497</v>
      </c>
      <c r="B4362" s="8" t="s">
        <v>498</v>
      </c>
      <c r="C4362" s="8" t="s">
        <v>21</v>
      </c>
      <c r="D4362" s="8" t="str">
        <f>VLOOKUP(HospitalImport__2[[#This Row],[Provider State]],States!$A$2:$B$52,2,FALSE)</f>
        <v>Florida</v>
      </c>
      <c r="E4362" s="8" t="s">
        <v>493</v>
      </c>
      <c r="F4362">
        <v>65</v>
      </c>
      <c r="G4362" t="str">
        <f>VLOOKUP(HospitalImport__2[[#This Row],[Medical Procedure ID No.]],MedicalProcedures!$A$1:$B$11,2,FALSE)</f>
        <v>INTRACRANIAL HEMORRHAGE OR CEREBRAL INFARCTION W CC</v>
      </c>
      <c r="H4362">
        <v>74</v>
      </c>
      <c r="I4362" t="str">
        <f>VLOOKUP(HospitalImport__2[[#This Row],[ Total Discharges ]],'Discharge Volume Type'!$A$1:$B$3,2,TRUE)</f>
        <v xml:space="preserve">Medium </v>
      </c>
      <c r="J4362">
        <v>12366.98</v>
      </c>
      <c r="K4362">
        <v>6829.61</v>
      </c>
      <c r="L4362">
        <v>4436.3100000000004</v>
      </c>
    </row>
    <row r="4363" spans="1:12" x14ac:dyDescent="0.25">
      <c r="A4363" s="8" t="s">
        <v>3024</v>
      </c>
      <c r="B4363" s="8" t="s">
        <v>529</v>
      </c>
      <c r="C4363" s="8" t="s">
        <v>21</v>
      </c>
      <c r="D4363" s="8" t="str">
        <f>VLOOKUP(HospitalImport__2[[#This Row],[Provider State]],States!$A$2:$B$52,2,FALSE)</f>
        <v>Florida</v>
      </c>
      <c r="E4363" s="8" t="s">
        <v>465</v>
      </c>
      <c r="F4363">
        <v>65</v>
      </c>
      <c r="G4363" t="str">
        <f>VLOOKUP(HospitalImport__2[[#This Row],[Medical Procedure ID No.]],MedicalProcedures!$A$1:$B$11,2,FALSE)</f>
        <v>INTRACRANIAL HEMORRHAGE OR CEREBRAL INFARCTION W CC</v>
      </c>
      <c r="H4363">
        <v>65</v>
      </c>
      <c r="I4363" t="str">
        <f>VLOOKUP(HospitalImport__2[[#This Row],[ Total Discharges ]],'Discharge Volume Type'!$A$1:$B$3,2,TRUE)</f>
        <v xml:space="preserve">Medium </v>
      </c>
      <c r="J4363">
        <v>30026.95</v>
      </c>
      <c r="K4363">
        <v>6783.49</v>
      </c>
      <c r="L4363">
        <v>5939.74</v>
      </c>
    </row>
    <row r="4364" spans="1:12" x14ac:dyDescent="0.25">
      <c r="A4364" s="8" t="s">
        <v>443</v>
      </c>
      <c r="B4364" s="8" t="s">
        <v>499</v>
      </c>
      <c r="C4364" s="8" t="s">
        <v>21</v>
      </c>
      <c r="D4364" s="8" t="str">
        <f>VLOOKUP(HospitalImport__2[[#This Row],[Provider State]],States!$A$2:$B$52,2,FALSE)</f>
        <v>Florida</v>
      </c>
      <c r="E4364" s="8" t="s">
        <v>500</v>
      </c>
      <c r="F4364">
        <v>65</v>
      </c>
      <c r="G4364" t="str">
        <f>VLOOKUP(HospitalImport__2[[#This Row],[Medical Procedure ID No.]],MedicalProcedures!$A$1:$B$11,2,FALSE)</f>
        <v>INTRACRANIAL HEMORRHAGE OR CEREBRAL INFARCTION W CC</v>
      </c>
      <c r="H4364">
        <v>53</v>
      </c>
      <c r="I4364" t="str">
        <f>VLOOKUP(HospitalImport__2[[#This Row],[ Total Discharges ]],'Discharge Volume Type'!$A$1:$B$3,2,TRUE)</f>
        <v xml:space="preserve">Medium </v>
      </c>
      <c r="J4364">
        <v>56445.2</v>
      </c>
      <c r="K4364">
        <v>9106.23</v>
      </c>
      <c r="L4364">
        <v>4511.8900000000003</v>
      </c>
    </row>
    <row r="4365" spans="1:12" x14ac:dyDescent="0.25">
      <c r="A4365" s="8" t="s">
        <v>2327</v>
      </c>
      <c r="B4365" s="8" t="s">
        <v>2328</v>
      </c>
      <c r="C4365" s="8" t="s">
        <v>21</v>
      </c>
      <c r="D4365" s="8" t="str">
        <f>VLOOKUP(HospitalImport__2[[#This Row],[Provider State]],States!$A$2:$B$52,2,FALSE)</f>
        <v>Florida</v>
      </c>
      <c r="E4365" s="8" t="s">
        <v>558</v>
      </c>
      <c r="F4365">
        <v>65</v>
      </c>
      <c r="G4365" t="str">
        <f>VLOOKUP(HospitalImport__2[[#This Row],[Medical Procedure ID No.]],MedicalProcedures!$A$1:$B$11,2,FALSE)</f>
        <v>INTRACRANIAL HEMORRHAGE OR CEREBRAL INFARCTION W CC</v>
      </c>
      <c r="H4365">
        <v>47</v>
      </c>
      <c r="I4365" t="str">
        <f>VLOOKUP(HospitalImport__2[[#This Row],[ Total Discharges ]],'Discharge Volume Type'!$A$1:$B$3,2,TRUE)</f>
        <v>Low</v>
      </c>
      <c r="J4365">
        <v>16255.79</v>
      </c>
      <c r="K4365">
        <v>6705.95</v>
      </c>
      <c r="L4365">
        <v>10799.4</v>
      </c>
    </row>
    <row r="4366" spans="1:12" x14ac:dyDescent="0.25">
      <c r="A4366" s="8" t="s">
        <v>501</v>
      </c>
      <c r="B4366" s="8" t="s">
        <v>502</v>
      </c>
      <c r="C4366" s="8" t="s">
        <v>21</v>
      </c>
      <c r="D4366" s="8" t="str">
        <f>VLOOKUP(HospitalImport__2[[#This Row],[Provider State]],States!$A$2:$B$52,2,FALSE)</f>
        <v>Florida</v>
      </c>
      <c r="E4366" s="8" t="s">
        <v>465</v>
      </c>
      <c r="F4366">
        <v>65</v>
      </c>
      <c r="G4366" t="str">
        <f>VLOOKUP(HospitalImport__2[[#This Row],[Medical Procedure ID No.]],MedicalProcedures!$A$1:$B$11,2,FALSE)</f>
        <v>INTRACRANIAL HEMORRHAGE OR CEREBRAL INFARCTION W CC</v>
      </c>
      <c r="H4366">
        <v>36</v>
      </c>
      <c r="I4366" t="str">
        <f>VLOOKUP(HospitalImport__2[[#This Row],[ Total Discharges ]],'Discharge Volume Type'!$A$1:$B$3,2,TRUE)</f>
        <v>Low</v>
      </c>
      <c r="J4366">
        <v>31558.92</v>
      </c>
      <c r="K4366">
        <v>6305.27</v>
      </c>
      <c r="L4366">
        <v>3734.13</v>
      </c>
    </row>
    <row r="4367" spans="1:12" x14ac:dyDescent="0.25">
      <c r="A4367" s="8" t="s">
        <v>2329</v>
      </c>
      <c r="B4367" s="8" t="s">
        <v>2330</v>
      </c>
      <c r="C4367" s="8" t="s">
        <v>21</v>
      </c>
      <c r="D4367" s="8" t="str">
        <f>VLOOKUP(HospitalImport__2[[#This Row],[Provider State]],States!$A$2:$B$52,2,FALSE)</f>
        <v>Florida</v>
      </c>
      <c r="E4367" s="8" t="s">
        <v>468</v>
      </c>
      <c r="F4367">
        <v>65</v>
      </c>
      <c r="G4367" t="str">
        <f>VLOOKUP(HospitalImport__2[[#This Row],[Medical Procedure ID No.]],MedicalProcedures!$A$1:$B$11,2,FALSE)</f>
        <v>INTRACRANIAL HEMORRHAGE OR CEREBRAL INFARCTION W CC</v>
      </c>
      <c r="H4367">
        <v>177</v>
      </c>
      <c r="I4367" t="str">
        <f>VLOOKUP(HospitalImport__2[[#This Row],[ Total Discharges ]],'Discharge Volume Type'!$A$1:$B$3,2,TRUE)</f>
        <v>High</v>
      </c>
      <c r="J4367">
        <v>17060.63</v>
      </c>
      <c r="K4367">
        <v>13287.05</v>
      </c>
      <c r="L4367">
        <v>4101.3</v>
      </c>
    </row>
    <row r="4368" spans="1:12" x14ac:dyDescent="0.25">
      <c r="A4368" s="8" t="s">
        <v>503</v>
      </c>
      <c r="B4368" s="8" t="s">
        <v>504</v>
      </c>
      <c r="C4368" s="8" t="s">
        <v>21</v>
      </c>
      <c r="D4368" s="8" t="str">
        <f>VLOOKUP(HospitalImport__2[[#This Row],[Provider State]],States!$A$2:$B$52,2,FALSE)</f>
        <v>Florida</v>
      </c>
      <c r="E4368" s="8" t="s">
        <v>505</v>
      </c>
      <c r="F4368">
        <v>65</v>
      </c>
      <c r="G4368" t="str">
        <f>VLOOKUP(HospitalImport__2[[#This Row],[Medical Procedure ID No.]],MedicalProcedures!$A$1:$B$11,2,FALSE)</f>
        <v>INTRACRANIAL HEMORRHAGE OR CEREBRAL INFARCTION W CC</v>
      </c>
      <c r="H4368">
        <v>175</v>
      </c>
      <c r="I4368" t="str">
        <f>VLOOKUP(HospitalImport__2[[#This Row],[ Total Discharges ]],'Discharge Volume Type'!$A$1:$B$3,2,TRUE)</f>
        <v>High</v>
      </c>
      <c r="J4368">
        <v>104875.59</v>
      </c>
      <c r="K4368">
        <v>5434.12</v>
      </c>
      <c r="L4368">
        <v>7711.84</v>
      </c>
    </row>
    <row r="4369" spans="1:12" x14ac:dyDescent="0.25">
      <c r="A4369" s="8" t="s">
        <v>506</v>
      </c>
      <c r="B4369" s="8" t="s">
        <v>507</v>
      </c>
      <c r="C4369" s="8" t="s">
        <v>21</v>
      </c>
      <c r="D4369" s="8" t="str">
        <f>VLOOKUP(HospitalImport__2[[#This Row],[Provider State]],States!$A$2:$B$52,2,FALSE)</f>
        <v>Florida</v>
      </c>
      <c r="E4369" s="8" t="s">
        <v>472</v>
      </c>
      <c r="F4369">
        <v>65</v>
      </c>
      <c r="G4369" t="str">
        <f>VLOOKUP(HospitalImport__2[[#This Row],[Medical Procedure ID No.]],MedicalProcedures!$A$1:$B$11,2,FALSE)</f>
        <v>INTRACRANIAL HEMORRHAGE OR CEREBRAL INFARCTION W CC</v>
      </c>
      <c r="H4369">
        <v>67</v>
      </c>
      <c r="I4369" t="str">
        <f>VLOOKUP(HospitalImport__2[[#This Row],[ Total Discharges ]],'Discharge Volume Type'!$A$1:$B$3,2,TRUE)</f>
        <v xml:space="preserve">Medium </v>
      </c>
      <c r="J4369">
        <v>38282.85</v>
      </c>
      <c r="K4369">
        <v>12697.08</v>
      </c>
      <c r="L4369">
        <v>3743.18</v>
      </c>
    </row>
    <row r="4370" spans="1:12" x14ac:dyDescent="0.25">
      <c r="A4370" s="8" t="s">
        <v>508</v>
      </c>
      <c r="B4370" s="8" t="s">
        <v>509</v>
      </c>
      <c r="C4370" s="8" t="s">
        <v>21</v>
      </c>
      <c r="D4370" s="8" t="str">
        <f>VLOOKUP(HospitalImport__2[[#This Row],[Provider State]],States!$A$2:$B$52,2,FALSE)</f>
        <v>Florida</v>
      </c>
      <c r="E4370" s="8" t="s">
        <v>468</v>
      </c>
      <c r="F4370">
        <v>65</v>
      </c>
      <c r="G4370" t="str">
        <f>VLOOKUP(HospitalImport__2[[#This Row],[Medical Procedure ID No.]],MedicalProcedures!$A$1:$B$11,2,FALSE)</f>
        <v>INTRACRANIAL HEMORRHAGE OR CEREBRAL INFARCTION W CC</v>
      </c>
      <c r="H4370">
        <v>31</v>
      </c>
      <c r="I4370" t="str">
        <f>VLOOKUP(HospitalImport__2[[#This Row],[ Total Discharges ]],'Discharge Volume Type'!$A$1:$B$3,2,TRUE)</f>
        <v>Low</v>
      </c>
      <c r="J4370">
        <v>54063.49</v>
      </c>
      <c r="K4370">
        <v>6855.11</v>
      </c>
      <c r="L4370">
        <v>3912.63</v>
      </c>
    </row>
    <row r="4371" spans="1:12" x14ac:dyDescent="0.25">
      <c r="A4371" s="8" t="s">
        <v>3537</v>
      </c>
      <c r="B4371" s="8" t="s">
        <v>3538</v>
      </c>
      <c r="C4371" s="8" t="s">
        <v>21</v>
      </c>
      <c r="D4371" s="8" t="str">
        <f>VLOOKUP(HospitalImport__2[[#This Row],[Provider State]],States!$A$2:$B$52,2,FALSE)</f>
        <v>Florida</v>
      </c>
      <c r="E4371" s="8" t="s">
        <v>468</v>
      </c>
      <c r="F4371">
        <v>65</v>
      </c>
      <c r="G4371" t="str">
        <f>VLOOKUP(HospitalImport__2[[#This Row],[Medical Procedure ID No.]],MedicalProcedures!$A$1:$B$11,2,FALSE)</f>
        <v>INTRACRANIAL HEMORRHAGE OR CEREBRAL INFARCTION W CC</v>
      </c>
      <c r="H4371">
        <v>45</v>
      </c>
      <c r="I4371" t="str">
        <f>VLOOKUP(HospitalImport__2[[#This Row],[ Total Discharges ]],'Discharge Volume Type'!$A$1:$B$3,2,TRUE)</f>
        <v>Low</v>
      </c>
      <c r="J4371">
        <v>39779.230000000003</v>
      </c>
      <c r="K4371">
        <v>5527.1</v>
      </c>
      <c r="L4371">
        <v>6111.09</v>
      </c>
    </row>
    <row r="4372" spans="1:12" x14ac:dyDescent="0.25">
      <c r="A4372" s="8" t="s">
        <v>510</v>
      </c>
      <c r="B4372" s="8" t="s">
        <v>511</v>
      </c>
      <c r="C4372" s="8" t="s">
        <v>21</v>
      </c>
      <c r="D4372" s="8" t="str">
        <f>VLOOKUP(HospitalImport__2[[#This Row],[Provider State]],States!$A$2:$B$52,2,FALSE)</f>
        <v>Florida</v>
      </c>
      <c r="E4372" s="8" t="s">
        <v>468</v>
      </c>
      <c r="F4372">
        <v>65</v>
      </c>
      <c r="G4372" t="str">
        <f>VLOOKUP(HospitalImport__2[[#This Row],[Medical Procedure ID No.]],MedicalProcedures!$A$1:$B$11,2,FALSE)</f>
        <v>INTRACRANIAL HEMORRHAGE OR CEREBRAL INFARCTION W CC</v>
      </c>
      <c r="H4372">
        <v>43</v>
      </c>
      <c r="I4372" t="str">
        <f>VLOOKUP(HospitalImport__2[[#This Row],[ Total Discharges ]],'Discharge Volume Type'!$A$1:$B$3,2,TRUE)</f>
        <v>Low</v>
      </c>
      <c r="J4372">
        <v>19414.63</v>
      </c>
      <c r="K4372">
        <v>7158.64</v>
      </c>
      <c r="L4372">
        <v>5795.69</v>
      </c>
    </row>
    <row r="4373" spans="1:12" x14ac:dyDescent="0.25">
      <c r="A4373" s="8" t="s">
        <v>3025</v>
      </c>
      <c r="B4373" s="8" t="s">
        <v>2332</v>
      </c>
      <c r="C4373" s="8" t="s">
        <v>21</v>
      </c>
      <c r="D4373" s="8" t="str">
        <f>VLOOKUP(HospitalImport__2[[#This Row],[Provider State]],States!$A$2:$B$52,2,FALSE)</f>
        <v>Florida</v>
      </c>
      <c r="E4373" s="8" t="s">
        <v>493</v>
      </c>
      <c r="F4373">
        <v>65</v>
      </c>
      <c r="G4373" t="str">
        <f>VLOOKUP(HospitalImport__2[[#This Row],[Medical Procedure ID No.]],MedicalProcedures!$A$1:$B$11,2,FALSE)</f>
        <v>INTRACRANIAL HEMORRHAGE OR CEREBRAL INFARCTION W CC</v>
      </c>
      <c r="H4373">
        <v>53</v>
      </c>
      <c r="I4373" t="str">
        <f>VLOOKUP(HospitalImport__2[[#This Row],[ Total Discharges ]],'Discharge Volume Type'!$A$1:$B$3,2,TRUE)</f>
        <v xml:space="preserve">Medium </v>
      </c>
      <c r="J4373">
        <v>32016.45</v>
      </c>
      <c r="K4373">
        <v>7777.91</v>
      </c>
      <c r="L4373">
        <v>3487.04</v>
      </c>
    </row>
    <row r="4374" spans="1:12" x14ac:dyDescent="0.25">
      <c r="A4374" s="8" t="s">
        <v>3539</v>
      </c>
      <c r="B4374" s="8" t="s">
        <v>3540</v>
      </c>
      <c r="C4374" s="8" t="s">
        <v>21</v>
      </c>
      <c r="D4374" s="8" t="str">
        <f>VLOOKUP(HospitalImport__2[[#This Row],[Provider State]],States!$A$2:$B$52,2,FALSE)</f>
        <v>Florida</v>
      </c>
      <c r="E4374" s="8" t="s">
        <v>558</v>
      </c>
      <c r="F4374">
        <v>65</v>
      </c>
      <c r="G4374" t="str">
        <f>VLOOKUP(HospitalImport__2[[#This Row],[Medical Procedure ID No.]],MedicalProcedures!$A$1:$B$11,2,FALSE)</f>
        <v>INTRACRANIAL HEMORRHAGE OR CEREBRAL INFARCTION W CC</v>
      </c>
      <c r="H4374">
        <v>41</v>
      </c>
      <c r="I4374" t="str">
        <f>VLOOKUP(HospitalImport__2[[#This Row],[ Total Discharges ]],'Discharge Volume Type'!$A$1:$B$3,2,TRUE)</f>
        <v>Low</v>
      </c>
      <c r="J4374">
        <v>16358.68</v>
      </c>
      <c r="K4374">
        <v>4896.3599999999997</v>
      </c>
      <c r="L4374">
        <v>3495.37</v>
      </c>
    </row>
    <row r="4375" spans="1:12" x14ac:dyDescent="0.25">
      <c r="A4375" s="8" t="s">
        <v>512</v>
      </c>
      <c r="B4375" s="8" t="s">
        <v>513</v>
      </c>
      <c r="C4375" s="8" t="s">
        <v>21</v>
      </c>
      <c r="D4375" s="8" t="str">
        <f>VLOOKUP(HospitalImport__2[[#This Row],[Provider State]],States!$A$2:$B$52,2,FALSE)</f>
        <v>Florida</v>
      </c>
      <c r="E4375" s="8" t="s">
        <v>468</v>
      </c>
      <c r="F4375">
        <v>65</v>
      </c>
      <c r="G4375" t="str">
        <f>VLOOKUP(HospitalImport__2[[#This Row],[Medical Procedure ID No.]],MedicalProcedures!$A$1:$B$11,2,FALSE)</f>
        <v>INTRACRANIAL HEMORRHAGE OR CEREBRAL INFARCTION W CC</v>
      </c>
      <c r="H4375">
        <v>77</v>
      </c>
      <c r="I4375" t="str">
        <f>VLOOKUP(HospitalImport__2[[#This Row],[ Total Discharges ]],'Discharge Volume Type'!$A$1:$B$3,2,TRUE)</f>
        <v xml:space="preserve">Medium </v>
      </c>
      <c r="J4375">
        <v>22833.31</v>
      </c>
      <c r="K4375">
        <v>9107.17</v>
      </c>
      <c r="L4375">
        <v>3870.54</v>
      </c>
    </row>
    <row r="4376" spans="1:12" x14ac:dyDescent="0.25">
      <c r="A4376" s="8" t="s">
        <v>2333</v>
      </c>
      <c r="B4376" s="8" t="s">
        <v>2321</v>
      </c>
      <c r="C4376" s="8" t="s">
        <v>21</v>
      </c>
      <c r="D4376" s="8" t="str">
        <f>VLOOKUP(HospitalImport__2[[#This Row],[Provider State]],States!$A$2:$B$52,2,FALSE)</f>
        <v>Florida</v>
      </c>
      <c r="E4376" s="8" t="s">
        <v>493</v>
      </c>
      <c r="F4376">
        <v>65</v>
      </c>
      <c r="G4376" t="str">
        <f>VLOOKUP(HospitalImport__2[[#This Row],[Medical Procedure ID No.]],MedicalProcedures!$A$1:$B$11,2,FALSE)</f>
        <v>INTRACRANIAL HEMORRHAGE OR CEREBRAL INFARCTION W CC</v>
      </c>
      <c r="H4376">
        <v>48</v>
      </c>
      <c r="I4376" t="str">
        <f>VLOOKUP(HospitalImport__2[[#This Row],[ Total Discharges ]],'Discharge Volume Type'!$A$1:$B$3,2,TRUE)</f>
        <v>Low</v>
      </c>
      <c r="J4376">
        <v>14254.09</v>
      </c>
      <c r="K4376">
        <v>7164.95</v>
      </c>
      <c r="L4376">
        <v>4861.6000000000004</v>
      </c>
    </row>
    <row r="4377" spans="1:12" x14ac:dyDescent="0.25">
      <c r="A4377" s="8" t="s">
        <v>514</v>
      </c>
      <c r="B4377" s="8" t="s">
        <v>515</v>
      </c>
      <c r="C4377" s="8" t="s">
        <v>21</v>
      </c>
      <c r="D4377" s="8" t="str">
        <f>VLOOKUP(HospitalImport__2[[#This Row],[Provider State]],States!$A$2:$B$52,2,FALSE)</f>
        <v>Florida</v>
      </c>
      <c r="E4377" s="8" t="s">
        <v>482</v>
      </c>
      <c r="F4377">
        <v>65</v>
      </c>
      <c r="G4377" t="str">
        <f>VLOOKUP(HospitalImport__2[[#This Row],[Medical Procedure ID No.]],MedicalProcedures!$A$1:$B$11,2,FALSE)</f>
        <v>INTRACRANIAL HEMORRHAGE OR CEREBRAL INFARCTION W CC</v>
      </c>
      <c r="H4377">
        <v>53</v>
      </c>
      <c r="I4377" t="str">
        <f>VLOOKUP(HospitalImport__2[[#This Row],[ Total Discharges ]],'Discharge Volume Type'!$A$1:$B$3,2,TRUE)</f>
        <v xml:space="preserve">Medium </v>
      </c>
      <c r="J4377">
        <v>33637.47</v>
      </c>
      <c r="K4377">
        <v>6320.16</v>
      </c>
      <c r="L4377">
        <v>4482.75</v>
      </c>
    </row>
    <row r="4378" spans="1:12" x14ac:dyDescent="0.25">
      <c r="A4378" s="8" t="s">
        <v>2334</v>
      </c>
      <c r="B4378" s="8" t="s">
        <v>2335</v>
      </c>
      <c r="C4378" s="8" t="s">
        <v>21</v>
      </c>
      <c r="D4378" s="8" t="str">
        <f>VLOOKUP(HospitalImport__2[[#This Row],[Provider State]],States!$A$2:$B$52,2,FALSE)</f>
        <v>Florida</v>
      </c>
      <c r="E4378" s="8" t="s">
        <v>525</v>
      </c>
      <c r="F4378">
        <v>65</v>
      </c>
      <c r="G4378" t="str">
        <f>VLOOKUP(HospitalImport__2[[#This Row],[Medical Procedure ID No.]],MedicalProcedures!$A$1:$B$11,2,FALSE)</f>
        <v>INTRACRANIAL HEMORRHAGE OR CEREBRAL INFARCTION W CC</v>
      </c>
      <c r="H4378">
        <v>62</v>
      </c>
      <c r="I4378" t="str">
        <f>VLOOKUP(HospitalImport__2[[#This Row],[ Total Discharges ]],'Discharge Volume Type'!$A$1:$B$3,2,TRUE)</f>
        <v xml:space="preserve">Medium </v>
      </c>
      <c r="J4378">
        <v>21474.32</v>
      </c>
      <c r="K4378">
        <v>7144.66</v>
      </c>
      <c r="L4378">
        <v>3235.93</v>
      </c>
    </row>
    <row r="4379" spans="1:12" x14ac:dyDescent="0.25">
      <c r="A4379" s="8" t="s">
        <v>516</v>
      </c>
      <c r="B4379" s="8" t="s">
        <v>517</v>
      </c>
      <c r="C4379" s="8" t="s">
        <v>21</v>
      </c>
      <c r="D4379" s="8" t="str">
        <f>VLOOKUP(HospitalImport__2[[#This Row],[Provider State]],States!$A$2:$B$52,2,FALSE)</f>
        <v>Florida</v>
      </c>
      <c r="E4379" s="8" t="s">
        <v>518</v>
      </c>
      <c r="F4379">
        <v>65</v>
      </c>
      <c r="G4379" t="str">
        <f>VLOOKUP(HospitalImport__2[[#This Row],[Medical Procedure ID No.]],MedicalProcedures!$A$1:$B$11,2,FALSE)</f>
        <v>INTRACRANIAL HEMORRHAGE OR CEREBRAL INFARCTION W CC</v>
      </c>
      <c r="H4379">
        <v>46</v>
      </c>
      <c r="I4379" t="str">
        <f>VLOOKUP(HospitalImport__2[[#This Row],[ Total Discharges ]],'Discharge Volume Type'!$A$1:$B$3,2,TRUE)</f>
        <v>Low</v>
      </c>
      <c r="J4379">
        <v>26661.63</v>
      </c>
      <c r="K4379">
        <v>4435.3100000000004</v>
      </c>
      <c r="L4379">
        <v>4358.59</v>
      </c>
    </row>
    <row r="4380" spans="1:12" x14ac:dyDescent="0.25">
      <c r="A4380" s="8" t="s">
        <v>519</v>
      </c>
      <c r="B4380" s="8" t="s">
        <v>474</v>
      </c>
      <c r="C4380" s="8" t="s">
        <v>21</v>
      </c>
      <c r="D4380" s="8" t="str">
        <f>VLOOKUP(HospitalImport__2[[#This Row],[Provider State]],States!$A$2:$B$52,2,FALSE)</f>
        <v>Florida</v>
      </c>
      <c r="E4380" s="8" t="s">
        <v>475</v>
      </c>
      <c r="F4380">
        <v>65</v>
      </c>
      <c r="G4380" t="str">
        <f>VLOOKUP(HospitalImport__2[[#This Row],[Medical Procedure ID No.]],MedicalProcedures!$A$1:$B$11,2,FALSE)</f>
        <v>INTRACRANIAL HEMORRHAGE OR CEREBRAL INFARCTION W CC</v>
      </c>
      <c r="H4380">
        <v>45</v>
      </c>
      <c r="I4380" t="str">
        <f>VLOOKUP(HospitalImport__2[[#This Row],[ Total Discharges ]],'Discharge Volume Type'!$A$1:$B$3,2,TRUE)</f>
        <v>Low</v>
      </c>
      <c r="J4380">
        <v>5867.96</v>
      </c>
      <c r="K4380">
        <v>10125.84</v>
      </c>
      <c r="L4380">
        <v>4240.99</v>
      </c>
    </row>
    <row r="4381" spans="1:12" x14ac:dyDescent="0.25">
      <c r="A4381" s="8" t="s">
        <v>520</v>
      </c>
      <c r="B4381" s="8" t="s">
        <v>521</v>
      </c>
      <c r="C4381" s="8" t="s">
        <v>21</v>
      </c>
      <c r="D4381" s="8" t="str">
        <f>VLOOKUP(HospitalImport__2[[#This Row],[Provider State]],States!$A$2:$B$52,2,FALSE)</f>
        <v>Florida</v>
      </c>
      <c r="E4381" s="8" t="s">
        <v>522</v>
      </c>
      <c r="F4381">
        <v>65</v>
      </c>
      <c r="G4381" t="str">
        <f>VLOOKUP(HospitalImport__2[[#This Row],[Medical Procedure ID No.]],MedicalProcedures!$A$1:$B$11,2,FALSE)</f>
        <v>INTRACRANIAL HEMORRHAGE OR CEREBRAL INFARCTION W CC</v>
      </c>
      <c r="H4381">
        <v>35</v>
      </c>
      <c r="I4381" t="str">
        <f>VLOOKUP(HospitalImport__2[[#This Row],[ Total Discharges ]],'Discharge Volume Type'!$A$1:$B$3,2,TRUE)</f>
        <v>Low</v>
      </c>
      <c r="J4381">
        <v>29963.5</v>
      </c>
      <c r="K4381">
        <v>4130.8</v>
      </c>
      <c r="L4381">
        <v>8294.34</v>
      </c>
    </row>
    <row r="4382" spans="1:12" x14ac:dyDescent="0.25">
      <c r="A4382" s="8" t="s">
        <v>523</v>
      </c>
      <c r="B4382" s="8" t="s">
        <v>524</v>
      </c>
      <c r="C4382" s="8" t="s">
        <v>21</v>
      </c>
      <c r="D4382" s="8" t="str">
        <f>VLOOKUP(HospitalImport__2[[#This Row],[Provider State]],States!$A$2:$B$52,2,FALSE)</f>
        <v>Florida</v>
      </c>
      <c r="E4382" s="8" t="s">
        <v>525</v>
      </c>
      <c r="F4382">
        <v>65</v>
      </c>
      <c r="G4382" t="str">
        <f>VLOOKUP(HospitalImport__2[[#This Row],[Medical Procedure ID No.]],MedicalProcedures!$A$1:$B$11,2,FALSE)</f>
        <v>INTRACRANIAL HEMORRHAGE OR CEREBRAL INFARCTION W CC</v>
      </c>
      <c r="H4382">
        <v>55</v>
      </c>
      <c r="I4382" t="str">
        <f>VLOOKUP(HospitalImport__2[[#This Row],[ Total Discharges ]],'Discharge Volume Type'!$A$1:$B$3,2,TRUE)</f>
        <v xml:space="preserve">Medium </v>
      </c>
      <c r="J4382">
        <v>17309.45</v>
      </c>
      <c r="K4382">
        <v>8845.7800000000007</v>
      </c>
      <c r="L4382">
        <v>13618.51</v>
      </c>
    </row>
    <row r="4383" spans="1:12" x14ac:dyDescent="0.25">
      <c r="A4383" s="8" t="s">
        <v>526</v>
      </c>
      <c r="B4383" s="8" t="s">
        <v>527</v>
      </c>
      <c r="C4383" s="8" t="s">
        <v>21</v>
      </c>
      <c r="D4383" s="8" t="str">
        <f>VLOOKUP(HospitalImport__2[[#This Row],[Provider State]],States!$A$2:$B$52,2,FALSE)</f>
        <v>Florida</v>
      </c>
      <c r="E4383" s="8" t="s">
        <v>468</v>
      </c>
      <c r="F4383">
        <v>65</v>
      </c>
      <c r="G4383" t="str">
        <f>VLOOKUP(HospitalImport__2[[#This Row],[Medical Procedure ID No.]],MedicalProcedures!$A$1:$B$11,2,FALSE)</f>
        <v>INTRACRANIAL HEMORRHAGE OR CEREBRAL INFARCTION W CC</v>
      </c>
      <c r="H4383">
        <v>47</v>
      </c>
      <c r="I4383" t="str">
        <f>VLOOKUP(HospitalImport__2[[#This Row],[ Total Discharges ]],'Discharge Volume Type'!$A$1:$B$3,2,TRUE)</f>
        <v>Low</v>
      </c>
      <c r="J4383">
        <v>23749.02</v>
      </c>
      <c r="K4383">
        <v>7973.29</v>
      </c>
      <c r="L4383">
        <v>3591.76</v>
      </c>
    </row>
    <row r="4384" spans="1:12" x14ac:dyDescent="0.25">
      <c r="A4384" s="8" t="s">
        <v>528</v>
      </c>
      <c r="B4384" s="8" t="s">
        <v>529</v>
      </c>
      <c r="C4384" s="8" t="s">
        <v>21</v>
      </c>
      <c r="D4384" s="8" t="str">
        <f>VLOOKUP(HospitalImport__2[[#This Row],[Provider State]],States!$A$2:$B$52,2,FALSE)</f>
        <v>Florida</v>
      </c>
      <c r="E4384" s="8" t="s">
        <v>465</v>
      </c>
      <c r="F4384">
        <v>65</v>
      </c>
      <c r="G4384" t="str">
        <f>VLOOKUP(HospitalImport__2[[#This Row],[Medical Procedure ID No.]],MedicalProcedures!$A$1:$B$11,2,FALSE)</f>
        <v>INTRACRANIAL HEMORRHAGE OR CEREBRAL INFARCTION W CC</v>
      </c>
      <c r="H4384">
        <v>55</v>
      </c>
      <c r="I4384" t="str">
        <f>VLOOKUP(HospitalImport__2[[#This Row],[ Total Discharges ]],'Discharge Volume Type'!$A$1:$B$3,2,TRUE)</f>
        <v xml:space="preserve">Medium </v>
      </c>
      <c r="J4384">
        <v>11453.47</v>
      </c>
      <c r="K4384">
        <v>5751.63</v>
      </c>
      <c r="L4384">
        <v>3405.49</v>
      </c>
    </row>
    <row r="4385" spans="1:12" x14ac:dyDescent="0.25">
      <c r="A4385" s="8" t="s">
        <v>530</v>
      </c>
      <c r="B4385" s="8" t="s">
        <v>531</v>
      </c>
      <c r="C4385" s="8" t="s">
        <v>21</v>
      </c>
      <c r="D4385" s="8" t="str">
        <f>VLOOKUP(HospitalImport__2[[#This Row],[Provider State]],States!$A$2:$B$52,2,FALSE)</f>
        <v>Florida</v>
      </c>
      <c r="E4385" s="8" t="s">
        <v>505</v>
      </c>
      <c r="F4385">
        <v>65</v>
      </c>
      <c r="G4385" t="str">
        <f>VLOOKUP(HospitalImport__2[[#This Row],[Medical Procedure ID No.]],MedicalProcedures!$A$1:$B$11,2,FALSE)</f>
        <v>INTRACRANIAL HEMORRHAGE OR CEREBRAL INFARCTION W CC</v>
      </c>
      <c r="H4385">
        <v>45</v>
      </c>
      <c r="I4385" t="str">
        <f>VLOOKUP(HospitalImport__2[[#This Row],[ Total Discharges ]],'Discharge Volume Type'!$A$1:$B$3,2,TRUE)</f>
        <v>Low</v>
      </c>
      <c r="J4385">
        <v>20793.32</v>
      </c>
      <c r="K4385">
        <v>6089.04</v>
      </c>
      <c r="L4385">
        <v>4295.99</v>
      </c>
    </row>
    <row r="4386" spans="1:12" x14ac:dyDescent="0.25">
      <c r="A4386" s="8" t="s">
        <v>532</v>
      </c>
      <c r="B4386" s="8" t="s">
        <v>533</v>
      </c>
      <c r="C4386" s="8" t="s">
        <v>21</v>
      </c>
      <c r="D4386" s="8" t="str">
        <f>VLOOKUP(HospitalImport__2[[#This Row],[Provider State]],States!$A$2:$B$52,2,FALSE)</f>
        <v>Florida</v>
      </c>
      <c r="E4386" s="8" t="s">
        <v>472</v>
      </c>
      <c r="F4386">
        <v>65</v>
      </c>
      <c r="G4386" t="str">
        <f>VLOOKUP(HospitalImport__2[[#This Row],[Medical Procedure ID No.]],MedicalProcedures!$A$1:$B$11,2,FALSE)</f>
        <v>INTRACRANIAL HEMORRHAGE OR CEREBRAL INFARCTION W CC</v>
      </c>
      <c r="H4386">
        <v>71</v>
      </c>
      <c r="I4386" t="str">
        <f>VLOOKUP(HospitalImport__2[[#This Row],[ Total Discharges ]],'Discharge Volume Type'!$A$1:$B$3,2,TRUE)</f>
        <v xml:space="preserve">Medium </v>
      </c>
      <c r="J4386">
        <v>39133.160000000003</v>
      </c>
      <c r="K4386">
        <v>5417.14</v>
      </c>
      <c r="L4386">
        <v>4826.46</v>
      </c>
    </row>
    <row r="4387" spans="1:12" x14ac:dyDescent="0.25">
      <c r="A4387" s="8" t="s">
        <v>2336</v>
      </c>
      <c r="B4387" s="8" t="s">
        <v>2337</v>
      </c>
      <c r="C4387" s="8" t="s">
        <v>21</v>
      </c>
      <c r="D4387" s="8" t="str">
        <f>VLOOKUP(HospitalImport__2[[#This Row],[Provider State]],States!$A$2:$B$52,2,FALSE)</f>
        <v>Florida</v>
      </c>
      <c r="E4387" s="8" t="s">
        <v>465</v>
      </c>
      <c r="F4387">
        <v>65</v>
      </c>
      <c r="G4387" t="str">
        <f>VLOOKUP(HospitalImport__2[[#This Row],[Medical Procedure ID No.]],MedicalProcedures!$A$1:$B$11,2,FALSE)</f>
        <v>INTRACRANIAL HEMORRHAGE OR CEREBRAL INFARCTION W CC</v>
      </c>
      <c r="H4387">
        <v>51</v>
      </c>
      <c r="I4387" t="str">
        <f>VLOOKUP(HospitalImport__2[[#This Row],[ Total Discharges ]],'Discharge Volume Type'!$A$1:$B$3,2,TRUE)</f>
        <v xml:space="preserve">Medium </v>
      </c>
      <c r="J4387">
        <v>20976.45</v>
      </c>
      <c r="K4387">
        <v>13952.83</v>
      </c>
      <c r="L4387">
        <v>5302.78</v>
      </c>
    </row>
    <row r="4388" spans="1:12" x14ac:dyDescent="0.25">
      <c r="A4388" s="8" t="s">
        <v>534</v>
      </c>
      <c r="B4388" s="8" t="s">
        <v>535</v>
      </c>
      <c r="C4388" s="8" t="s">
        <v>21</v>
      </c>
      <c r="D4388" s="8" t="str">
        <f>VLOOKUP(HospitalImport__2[[#This Row],[Provider State]],States!$A$2:$B$52,2,FALSE)</f>
        <v>Florida</v>
      </c>
      <c r="E4388" s="8" t="s">
        <v>468</v>
      </c>
      <c r="F4388">
        <v>65</v>
      </c>
      <c r="G4388" t="str">
        <f>VLOOKUP(HospitalImport__2[[#This Row],[Medical Procedure ID No.]],MedicalProcedures!$A$1:$B$11,2,FALSE)</f>
        <v>INTRACRANIAL HEMORRHAGE OR CEREBRAL INFARCTION W CC</v>
      </c>
      <c r="H4388">
        <v>75</v>
      </c>
      <c r="I4388" t="str">
        <f>VLOOKUP(HospitalImport__2[[#This Row],[ Total Discharges ]],'Discharge Volume Type'!$A$1:$B$3,2,TRUE)</f>
        <v xml:space="preserve">Medium </v>
      </c>
      <c r="J4388">
        <v>56728.53</v>
      </c>
      <c r="K4388">
        <v>6469</v>
      </c>
      <c r="L4388">
        <v>6270.98</v>
      </c>
    </row>
    <row r="4389" spans="1:12" x14ac:dyDescent="0.25">
      <c r="A4389" s="8" t="s">
        <v>3026</v>
      </c>
      <c r="B4389" s="8" t="s">
        <v>3027</v>
      </c>
      <c r="C4389" s="8" t="s">
        <v>21</v>
      </c>
      <c r="D4389" s="8" t="str">
        <f>VLOOKUP(HospitalImport__2[[#This Row],[Provider State]],States!$A$2:$B$52,2,FALSE)</f>
        <v>Florida</v>
      </c>
      <c r="E4389" s="8" t="s">
        <v>465</v>
      </c>
      <c r="F4389">
        <v>65</v>
      </c>
      <c r="G4389" t="str">
        <f>VLOOKUP(HospitalImport__2[[#This Row],[Medical Procedure ID No.]],MedicalProcedures!$A$1:$B$11,2,FALSE)</f>
        <v>INTRACRANIAL HEMORRHAGE OR CEREBRAL INFARCTION W CC</v>
      </c>
      <c r="H4389">
        <v>137</v>
      </c>
      <c r="I4389" t="str">
        <f>VLOOKUP(HospitalImport__2[[#This Row],[ Total Discharges ]],'Discharge Volume Type'!$A$1:$B$3,2,TRUE)</f>
        <v>High</v>
      </c>
      <c r="J4389">
        <v>34121.24</v>
      </c>
      <c r="K4389">
        <v>5228.17</v>
      </c>
      <c r="L4389">
        <v>12025.75</v>
      </c>
    </row>
    <row r="4390" spans="1:12" x14ac:dyDescent="0.25">
      <c r="A4390" s="8" t="s">
        <v>536</v>
      </c>
      <c r="B4390" s="8" t="s">
        <v>537</v>
      </c>
      <c r="C4390" s="8" t="s">
        <v>21</v>
      </c>
      <c r="D4390" s="8" t="str">
        <f>VLOOKUP(HospitalImport__2[[#This Row],[Provider State]],States!$A$2:$B$52,2,FALSE)</f>
        <v>Florida</v>
      </c>
      <c r="E4390" s="8" t="s">
        <v>522</v>
      </c>
      <c r="F4390">
        <v>65</v>
      </c>
      <c r="G4390" t="str">
        <f>VLOOKUP(HospitalImport__2[[#This Row],[Medical Procedure ID No.]],MedicalProcedures!$A$1:$B$11,2,FALSE)</f>
        <v>INTRACRANIAL HEMORRHAGE OR CEREBRAL INFARCTION W CC</v>
      </c>
      <c r="H4390">
        <v>54</v>
      </c>
      <c r="I4390" t="str">
        <f>VLOOKUP(HospitalImport__2[[#This Row],[ Total Discharges ]],'Discharge Volume Type'!$A$1:$B$3,2,TRUE)</f>
        <v xml:space="preserve">Medium </v>
      </c>
      <c r="J4390">
        <v>26610.42</v>
      </c>
      <c r="K4390">
        <v>5534.99</v>
      </c>
      <c r="L4390">
        <v>6705.38</v>
      </c>
    </row>
    <row r="4391" spans="1:12" x14ac:dyDescent="0.25">
      <c r="A4391" s="8" t="s">
        <v>538</v>
      </c>
      <c r="B4391" s="8" t="s">
        <v>499</v>
      </c>
      <c r="C4391" s="8" t="s">
        <v>21</v>
      </c>
      <c r="D4391" s="8" t="str">
        <f>VLOOKUP(HospitalImport__2[[#This Row],[Provider State]],States!$A$2:$B$52,2,FALSE)</f>
        <v>Florida</v>
      </c>
      <c r="E4391" s="8" t="s">
        <v>500</v>
      </c>
      <c r="F4391">
        <v>65</v>
      </c>
      <c r="G4391" t="str">
        <f>VLOOKUP(HospitalImport__2[[#This Row],[Medical Procedure ID No.]],MedicalProcedures!$A$1:$B$11,2,FALSE)</f>
        <v>INTRACRANIAL HEMORRHAGE OR CEREBRAL INFARCTION W CC</v>
      </c>
      <c r="H4391">
        <v>71</v>
      </c>
      <c r="I4391" t="str">
        <f>VLOOKUP(HospitalImport__2[[#This Row],[ Total Discharges ]],'Discharge Volume Type'!$A$1:$B$3,2,TRUE)</f>
        <v xml:space="preserve">Medium </v>
      </c>
      <c r="J4391">
        <v>29595.26</v>
      </c>
      <c r="K4391">
        <v>5103.6099999999997</v>
      </c>
      <c r="L4391">
        <v>4699.91</v>
      </c>
    </row>
    <row r="4392" spans="1:12" x14ac:dyDescent="0.25">
      <c r="A4392" s="8" t="s">
        <v>539</v>
      </c>
      <c r="B4392" s="8" t="s">
        <v>540</v>
      </c>
      <c r="C4392" s="8" t="s">
        <v>21</v>
      </c>
      <c r="D4392" s="8" t="str">
        <f>VLOOKUP(HospitalImport__2[[#This Row],[Provider State]],States!$A$2:$B$52,2,FALSE)</f>
        <v>Florida</v>
      </c>
      <c r="E4392" s="8" t="s">
        <v>500</v>
      </c>
      <c r="F4392">
        <v>65</v>
      </c>
      <c r="G4392" t="str">
        <f>VLOOKUP(HospitalImport__2[[#This Row],[Medical Procedure ID No.]],MedicalProcedures!$A$1:$B$11,2,FALSE)</f>
        <v>INTRACRANIAL HEMORRHAGE OR CEREBRAL INFARCTION W CC</v>
      </c>
      <c r="H4392">
        <v>46</v>
      </c>
      <c r="I4392" t="str">
        <f>VLOOKUP(HospitalImport__2[[#This Row],[ Total Discharges ]],'Discharge Volume Type'!$A$1:$B$3,2,TRUE)</f>
        <v>Low</v>
      </c>
      <c r="J4392">
        <v>100579.82</v>
      </c>
      <c r="K4392">
        <v>6955.51</v>
      </c>
      <c r="L4392">
        <v>4147.5600000000004</v>
      </c>
    </row>
    <row r="4393" spans="1:12" x14ac:dyDescent="0.25">
      <c r="A4393" s="8" t="s">
        <v>541</v>
      </c>
      <c r="B4393" s="8" t="s">
        <v>542</v>
      </c>
      <c r="C4393" s="8" t="s">
        <v>21</v>
      </c>
      <c r="D4393" s="8" t="str">
        <f>VLOOKUP(HospitalImport__2[[#This Row],[Provider State]],States!$A$2:$B$52,2,FALSE)</f>
        <v>Florida</v>
      </c>
      <c r="E4393" s="8" t="s">
        <v>468</v>
      </c>
      <c r="F4393">
        <v>65</v>
      </c>
      <c r="G4393" t="str">
        <f>VLOOKUP(HospitalImport__2[[#This Row],[Medical Procedure ID No.]],MedicalProcedures!$A$1:$B$11,2,FALSE)</f>
        <v>INTRACRANIAL HEMORRHAGE OR CEREBRAL INFARCTION W CC</v>
      </c>
      <c r="H4393">
        <v>36</v>
      </c>
      <c r="I4393" t="str">
        <f>VLOOKUP(HospitalImport__2[[#This Row],[ Total Discharges ]],'Discharge Volume Type'!$A$1:$B$3,2,TRUE)</f>
        <v>Low</v>
      </c>
      <c r="J4393">
        <v>19760.14</v>
      </c>
      <c r="K4393">
        <v>6924.34</v>
      </c>
      <c r="L4393">
        <v>4528.1099999999997</v>
      </c>
    </row>
    <row r="4394" spans="1:12" x14ac:dyDescent="0.25">
      <c r="A4394" s="8" t="s">
        <v>543</v>
      </c>
      <c r="B4394" s="8" t="s">
        <v>484</v>
      </c>
      <c r="C4394" s="8" t="s">
        <v>21</v>
      </c>
      <c r="D4394" s="8" t="str">
        <f>VLOOKUP(HospitalImport__2[[#This Row],[Provider State]],States!$A$2:$B$52,2,FALSE)</f>
        <v>Florida</v>
      </c>
      <c r="E4394" s="8" t="s">
        <v>485</v>
      </c>
      <c r="F4394">
        <v>65</v>
      </c>
      <c r="G4394" t="str">
        <f>VLOOKUP(HospitalImport__2[[#This Row],[Medical Procedure ID No.]],MedicalProcedures!$A$1:$B$11,2,FALSE)</f>
        <v>INTRACRANIAL HEMORRHAGE OR CEREBRAL INFARCTION W CC</v>
      </c>
      <c r="H4394">
        <v>64</v>
      </c>
      <c r="I4394" t="str">
        <f>VLOOKUP(HospitalImport__2[[#This Row],[ Total Discharges ]],'Discharge Volume Type'!$A$1:$B$3,2,TRUE)</f>
        <v xml:space="preserve">Medium </v>
      </c>
      <c r="J4394">
        <v>39261.21</v>
      </c>
      <c r="K4394">
        <v>4178.57</v>
      </c>
      <c r="L4394">
        <v>6927.94</v>
      </c>
    </row>
    <row r="4395" spans="1:12" x14ac:dyDescent="0.25">
      <c r="A4395" s="8" t="s">
        <v>544</v>
      </c>
      <c r="B4395" s="8" t="s">
        <v>545</v>
      </c>
      <c r="C4395" s="8" t="s">
        <v>21</v>
      </c>
      <c r="D4395" s="8" t="str">
        <f>VLOOKUP(HospitalImport__2[[#This Row],[Provider State]],States!$A$2:$B$52,2,FALSE)</f>
        <v>Florida</v>
      </c>
      <c r="E4395" s="8" t="s">
        <v>468</v>
      </c>
      <c r="F4395">
        <v>65</v>
      </c>
      <c r="G4395" t="str">
        <f>VLOOKUP(HospitalImport__2[[#This Row],[Medical Procedure ID No.]],MedicalProcedures!$A$1:$B$11,2,FALSE)</f>
        <v>INTRACRANIAL HEMORRHAGE OR CEREBRAL INFARCTION W CC</v>
      </c>
      <c r="H4395">
        <v>111</v>
      </c>
      <c r="I4395" t="str">
        <f>VLOOKUP(HospitalImport__2[[#This Row],[ Total Discharges ]],'Discharge Volume Type'!$A$1:$B$3,2,TRUE)</f>
        <v>High</v>
      </c>
      <c r="J4395">
        <v>13107.41</v>
      </c>
      <c r="K4395">
        <v>4690.1400000000003</v>
      </c>
      <c r="L4395">
        <v>3594.89</v>
      </c>
    </row>
    <row r="4396" spans="1:12" x14ac:dyDescent="0.25">
      <c r="A4396" s="8" t="s">
        <v>546</v>
      </c>
      <c r="B4396" s="8" t="s">
        <v>547</v>
      </c>
      <c r="C4396" s="8" t="s">
        <v>21</v>
      </c>
      <c r="D4396" s="8" t="str">
        <f>VLOOKUP(HospitalImport__2[[#This Row],[Provider State]],States!$A$2:$B$52,2,FALSE)</f>
        <v>Florida</v>
      </c>
      <c r="E4396" s="8" t="s">
        <v>468</v>
      </c>
      <c r="F4396">
        <v>65</v>
      </c>
      <c r="G4396" t="str">
        <f>VLOOKUP(HospitalImport__2[[#This Row],[Medical Procedure ID No.]],MedicalProcedures!$A$1:$B$11,2,FALSE)</f>
        <v>INTRACRANIAL HEMORRHAGE OR CEREBRAL INFARCTION W CC</v>
      </c>
      <c r="H4396">
        <v>67</v>
      </c>
      <c r="I4396" t="str">
        <f>VLOOKUP(HospitalImport__2[[#This Row],[ Total Discharges ]],'Discharge Volume Type'!$A$1:$B$3,2,TRUE)</f>
        <v xml:space="preserve">Medium </v>
      </c>
      <c r="J4396">
        <v>8322.65</v>
      </c>
      <c r="K4396">
        <v>7479.3</v>
      </c>
      <c r="L4396">
        <v>4587.6400000000003</v>
      </c>
    </row>
    <row r="4397" spans="1:12" x14ac:dyDescent="0.25">
      <c r="A4397" s="8" t="s">
        <v>2338</v>
      </c>
      <c r="B4397" s="8" t="s">
        <v>2339</v>
      </c>
      <c r="C4397" s="8" t="s">
        <v>21</v>
      </c>
      <c r="D4397" s="8" t="str">
        <f>VLOOKUP(HospitalImport__2[[#This Row],[Provider State]],States!$A$2:$B$52,2,FALSE)</f>
        <v>Florida</v>
      </c>
      <c r="E4397" s="8" t="s">
        <v>472</v>
      </c>
      <c r="F4397">
        <v>65</v>
      </c>
      <c r="G4397" t="str">
        <f>VLOOKUP(HospitalImport__2[[#This Row],[Medical Procedure ID No.]],MedicalProcedures!$A$1:$B$11,2,FALSE)</f>
        <v>INTRACRANIAL HEMORRHAGE OR CEREBRAL INFARCTION W CC</v>
      </c>
      <c r="H4397">
        <v>65</v>
      </c>
      <c r="I4397" t="str">
        <f>VLOOKUP(HospitalImport__2[[#This Row],[ Total Discharges ]],'Discharge Volume Type'!$A$1:$B$3,2,TRUE)</f>
        <v xml:space="preserve">Medium </v>
      </c>
      <c r="J4397">
        <v>23263.53</v>
      </c>
      <c r="K4397">
        <v>7064.37</v>
      </c>
      <c r="L4397">
        <v>3974.15</v>
      </c>
    </row>
    <row r="4398" spans="1:12" x14ac:dyDescent="0.25">
      <c r="A4398" s="8" t="s">
        <v>548</v>
      </c>
      <c r="B4398" s="8" t="s">
        <v>509</v>
      </c>
      <c r="C4398" s="8" t="s">
        <v>21</v>
      </c>
      <c r="D4398" s="8" t="str">
        <f>VLOOKUP(HospitalImport__2[[#This Row],[Provider State]],States!$A$2:$B$52,2,FALSE)</f>
        <v>Florida</v>
      </c>
      <c r="E4398" s="8" t="s">
        <v>468</v>
      </c>
      <c r="F4398">
        <v>65</v>
      </c>
      <c r="G4398" t="str">
        <f>VLOOKUP(HospitalImport__2[[#This Row],[Medical Procedure ID No.]],MedicalProcedures!$A$1:$B$11,2,FALSE)</f>
        <v>INTRACRANIAL HEMORRHAGE OR CEREBRAL INFARCTION W CC</v>
      </c>
      <c r="H4398">
        <v>52</v>
      </c>
      <c r="I4398" t="str">
        <f>VLOOKUP(HospitalImport__2[[#This Row],[ Total Discharges ]],'Discharge Volume Type'!$A$1:$B$3,2,TRUE)</f>
        <v xml:space="preserve">Medium </v>
      </c>
      <c r="J4398">
        <v>35596.870000000003</v>
      </c>
      <c r="K4398">
        <v>5157.34</v>
      </c>
      <c r="L4398">
        <v>3907.47</v>
      </c>
    </row>
    <row r="4399" spans="1:12" x14ac:dyDescent="0.25">
      <c r="A4399" s="8" t="s">
        <v>549</v>
      </c>
      <c r="B4399" s="8" t="s">
        <v>550</v>
      </c>
      <c r="C4399" s="8" t="s">
        <v>21</v>
      </c>
      <c r="D4399" s="8" t="str">
        <f>VLOOKUP(HospitalImport__2[[#This Row],[Provider State]],States!$A$2:$B$52,2,FALSE)</f>
        <v>Florida</v>
      </c>
      <c r="E4399" s="8" t="s">
        <v>468</v>
      </c>
      <c r="F4399">
        <v>65</v>
      </c>
      <c r="G4399" t="str">
        <f>VLOOKUP(HospitalImport__2[[#This Row],[Medical Procedure ID No.]],MedicalProcedures!$A$1:$B$11,2,FALSE)</f>
        <v>INTRACRANIAL HEMORRHAGE OR CEREBRAL INFARCTION W CC</v>
      </c>
      <c r="H4399">
        <v>55</v>
      </c>
      <c r="I4399" t="str">
        <f>VLOOKUP(HospitalImport__2[[#This Row],[ Total Discharges ]],'Discharge Volume Type'!$A$1:$B$3,2,TRUE)</f>
        <v xml:space="preserve">Medium </v>
      </c>
      <c r="J4399">
        <v>22829.93</v>
      </c>
      <c r="K4399">
        <v>10775.69</v>
      </c>
      <c r="L4399">
        <v>3579.2</v>
      </c>
    </row>
    <row r="4400" spans="1:12" x14ac:dyDescent="0.25">
      <c r="A4400" s="8" t="s">
        <v>551</v>
      </c>
      <c r="B4400" s="8" t="s">
        <v>552</v>
      </c>
      <c r="C4400" s="8" t="s">
        <v>21</v>
      </c>
      <c r="D4400" s="8" t="str">
        <f>VLOOKUP(HospitalImport__2[[#This Row],[Provider State]],States!$A$2:$B$52,2,FALSE)</f>
        <v>Florida</v>
      </c>
      <c r="E4400" s="8" t="s">
        <v>553</v>
      </c>
      <c r="F4400">
        <v>65</v>
      </c>
      <c r="G4400" t="str">
        <f>VLOOKUP(HospitalImport__2[[#This Row],[Medical Procedure ID No.]],MedicalProcedures!$A$1:$B$11,2,FALSE)</f>
        <v>INTRACRANIAL HEMORRHAGE OR CEREBRAL INFARCTION W CC</v>
      </c>
      <c r="H4400">
        <v>65</v>
      </c>
      <c r="I4400" t="str">
        <f>VLOOKUP(HospitalImport__2[[#This Row],[ Total Discharges ]],'Discharge Volume Type'!$A$1:$B$3,2,TRUE)</f>
        <v xml:space="preserve">Medium </v>
      </c>
      <c r="J4400">
        <v>19963.45</v>
      </c>
      <c r="K4400">
        <v>6604.72</v>
      </c>
      <c r="L4400">
        <v>7181.39</v>
      </c>
    </row>
    <row r="4401" spans="1:12" x14ac:dyDescent="0.25">
      <c r="A4401" s="8" t="s">
        <v>3541</v>
      </c>
      <c r="B4401" s="8" t="s">
        <v>3542</v>
      </c>
      <c r="C4401" s="8" t="s">
        <v>21</v>
      </c>
      <c r="D4401" s="8" t="str">
        <f>VLOOKUP(HospitalImport__2[[#This Row],[Provider State]],States!$A$2:$B$52,2,FALSE)</f>
        <v>Florida</v>
      </c>
      <c r="E4401" s="8" t="s">
        <v>500</v>
      </c>
      <c r="F4401">
        <v>65</v>
      </c>
      <c r="G4401" t="str">
        <f>VLOOKUP(HospitalImport__2[[#This Row],[Medical Procedure ID No.]],MedicalProcedures!$A$1:$B$11,2,FALSE)</f>
        <v>INTRACRANIAL HEMORRHAGE OR CEREBRAL INFARCTION W CC</v>
      </c>
      <c r="H4401">
        <v>29</v>
      </c>
      <c r="I4401" t="str">
        <f>VLOOKUP(HospitalImport__2[[#This Row],[ Total Discharges ]],'Discharge Volume Type'!$A$1:$B$3,2,TRUE)</f>
        <v>Low</v>
      </c>
      <c r="J4401">
        <v>33344.300000000003</v>
      </c>
      <c r="K4401">
        <v>4715.63</v>
      </c>
      <c r="L4401">
        <v>13228.36</v>
      </c>
    </row>
    <row r="4402" spans="1:12" x14ac:dyDescent="0.25">
      <c r="A4402" s="8" t="s">
        <v>554</v>
      </c>
      <c r="B4402" s="8" t="s">
        <v>555</v>
      </c>
      <c r="C4402" s="8" t="s">
        <v>21</v>
      </c>
      <c r="D4402" s="8" t="str">
        <f>VLOOKUP(HospitalImport__2[[#This Row],[Provider State]],States!$A$2:$B$52,2,FALSE)</f>
        <v>Florida</v>
      </c>
      <c r="E4402" s="8" t="s">
        <v>475</v>
      </c>
      <c r="F4402">
        <v>65</v>
      </c>
      <c r="G4402" t="str">
        <f>VLOOKUP(HospitalImport__2[[#This Row],[Medical Procedure ID No.]],MedicalProcedures!$A$1:$B$11,2,FALSE)</f>
        <v>INTRACRANIAL HEMORRHAGE OR CEREBRAL INFARCTION W CC</v>
      </c>
      <c r="H4402">
        <v>36</v>
      </c>
      <c r="I4402" t="str">
        <f>VLOOKUP(HospitalImport__2[[#This Row],[ Total Discharges ]],'Discharge Volume Type'!$A$1:$B$3,2,TRUE)</f>
        <v>Low</v>
      </c>
      <c r="J4402">
        <v>39895.410000000003</v>
      </c>
      <c r="K4402">
        <v>4733.42</v>
      </c>
      <c r="L4402">
        <v>10996.66</v>
      </c>
    </row>
    <row r="4403" spans="1:12" x14ac:dyDescent="0.25">
      <c r="A4403" s="8" t="s">
        <v>3543</v>
      </c>
      <c r="B4403" s="8" t="s">
        <v>3544</v>
      </c>
      <c r="C4403" s="8" t="s">
        <v>21</v>
      </c>
      <c r="D4403" s="8" t="str">
        <f>VLOOKUP(HospitalImport__2[[#This Row],[Provider State]],States!$A$2:$B$52,2,FALSE)</f>
        <v>Florida</v>
      </c>
      <c r="E4403" s="8" t="s">
        <v>570</v>
      </c>
      <c r="F4403">
        <v>65</v>
      </c>
      <c r="G4403" t="str">
        <f>VLOOKUP(HospitalImport__2[[#This Row],[Medical Procedure ID No.]],MedicalProcedures!$A$1:$B$11,2,FALSE)</f>
        <v>INTRACRANIAL HEMORRHAGE OR CEREBRAL INFARCTION W CC</v>
      </c>
      <c r="H4403">
        <v>64</v>
      </c>
      <c r="I4403" t="str">
        <f>VLOOKUP(HospitalImport__2[[#This Row],[ Total Discharges ]],'Discharge Volume Type'!$A$1:$B$3,2,TRUE)</f>
        <v xml:space="preserve">Medium </v>
      </c>
      <c r="J4403">
        <v>23080.87</v>
      </c>
      <c r="K4403">
        <v>5021.43</v>
      </c>
      <c r="L4403">
        <v>4788.1899999999996</v>
      </c>
    </row>
    <row r="4404" spans="1:12" x14ac:dyDescent="0.25">
      <c r="A4404" s="8" t="s">
        <v>2340</v>
      </c>
      <c r="B4404" s="8" t="s">
        <v>2341</v>
      </c>
      <c r="C4404" s="8" t="s">
        <v>21</v>
      </c>
      <c r="D4404" s="8" t="str">
        <f>VLOOKUP(HospitalImport__2[[#This Row],[Provider State]],States!$A$2:$B$52,2,FALSE)</f>
        <v>Florida</v>
      </c>
      <c r="E4404" s="8" t="s">
        <v>485</v>
      </c>
      <c r="F4404">
        <v>65</v>
      </c>
      <c r="G4404" t="str">
        <f>VLOOKUP(HospitalImport__2[[#This Row],[Medical Procedure ID No.]],MedicalProcedures!$A$1:$B$11,2,FALSE)</f>
        <v>INTRACRANIAL HEMORRHAGE OR CEREBRAL INFARCTION W CC</v>
      </c>
      <c r="H4404">
        <v>35</v>
      </c>
      <c r="I4404" t="str">
        <f>VLOOKUP(HospitalImport__2[[#This Row],[ Total Discharges ]],'Discharge Volume Type'!$A$1:$B$3,2,TRUE)</f>
        <v>Low</v>
      </c>
      <c r="J4404">
        <v>25965.86</v>
      </c>
      <c r="K4404">
        <v>8921.94</v>
      </c>
      <c r="L4404">
        <v>3243.34</v>
      </c>
    </row>
    <row r="4405" spans="1:12" x14ac:dyDescent="0.25">
      <c r="A4405" s="8" t="s">
        <v>3028</v>
      </c>
      <c r="B4405" s="8" t="s">
        <v>3029</v>
      </c>
      <c r="C4405" s="8" t="s">
        <v>21</v>
      </c>
      <c r="D4405" s="8" t="str">
        <f>VLOOKUP(HospitalImport__2[[#This Row],[Provider State]],States!$A$2:$B$52,2,FALSE)</f>
        <v>Florida</v>
      </c>
      <c r="E4405" s="8" t="s">
        <v>493</v>
      </c>
      <c r="F4405">
        <v>65</v>
      </c>
      <c r="G4405" t="str">
        <f>VLOOKUP(HospitalImport__2[[#This Row],[Medical Procedure ID No.]],MedicalProcedures!$A$1:$B$11,2,FALSE)</f>
        <v>INTRACRANIAL HEMORRHAGE OR CEREBRAL INFARCTION W CC</v>
      </c>
      <c r="H4405">
        <v>91</v>
      </c>
      <c r="I4405" t="str">
        <f>VLOOKUP(HospitalImport__2[[#This Row],[ Total Discharges ]],'Discharge Volume Type'!$A$1:$B$3,2,TRUE)</f>
        <v>High</v>
      </c>
      <c r="J4405">
        <v>22550.25</v>
      </c>
      <c r="K4405">
        <v>6293.23</v>
      </c>
      <c r="L4405">
        <v>8454.31</v>
      </c>
    </row>
    <row r="4406" spans="1:12" x14ac:dyDescent="0.25">
      <c r="A4406" s="8" t="s">
        <v>3030</v>
      </c>
      <c r="B4406" s="8" t="s">
        <v>517</v>
      </c>
      <c r="C4406" s="8" t="s">
        <v>21</v>
      </c>
      <c r="D4406" s="8" t="str">
        <f>VLOOKUP(HospitalImport__2[[#This Row],[Provider State]],States!$A$2:$B$52,2,FALSE)</f>
        <v>Florida</v>
      </c>
      <c r="E4406" s="8" t="s">
        <v>518</v>
      </c>
      <c r="F4406">
        <v>65</v>
      </c>
      <c r="G4406" t="str">
        <f>VLOOKUP(HospitalImport__2[[#This Row],[Medical Procedure ID No.]],MedicalProcedures!$A$1:$B$11,2,FALSE)</f>
        <v>INTRACRANIAL HEMORRHAGE OR CEREBRAL INFARCTION W CC</v>
      </c>
      <c r="H4406">
        <v>46</v>
      </c>
      <c r="I4406" t="str">
        <f>VLOOKUP(HospitalImport__2[[#This Row],[ Total Discharges ]],'Discharge Volume Type'!$A$1:$B$3,2,TRUE)</f>
        <v>Low</v>
      </c>
      <c r="J4406">
        <v>20837.849999999999</v>
      </c>
      <c r="K4406">
        <v>7158.28</v>
      </c>
      <c r="L4406">
        <v>3641.24</v>
      </c>
    </row>
    <row r="4407" spans="1:12" x14ac:dyDescent="0.25">
      <c r="A4407" s="8" t="s">
        <v>556</v>
      </c>
      <c r="B4407" s="8" t="s">
        <v>557</v>
      </c>
      <c r="C4407" s="8" t="s">
        <v>21</v>
      </c>
      <c r="D4407" s="8" t="str">
        <f>VLOOKUP(HospitalImport__2[[#This Row],[Provider State]],States!$A$2:$B$52,2,FALSE)</f>
        <v>Florida</v>
      </c>
      <c r="E4407" s="8" t="s">
        <v>558</v>
      </c>
      <c r="F4407">
        <v>65</v>
      </c>
      <c r="G4407" t="str">
        <f>VLOOKUP(HospitalImport__2[[#This Row],[Medical Procedure ID No.]],MedicalProcedures!$A$1:$B$11,2,FALSE)</f>
        <v>INTRACRANIAL HEMORRHAGE OR CEREBRAL INFARCTION W CC</v>
      </c>
      <c r="H4407">
        <v>20</v>
      </c>
      <c r="I4407" t="str">
        <f>VLOOKUP(HospitalImport__2[[#This Row],[ Total Discharges ]],'Discharge Volume Type'!$A$1:$B$3,2,TRUE)</f>
        <v>Low</v>
      </c>
      <c r="J4407">
        <v>62478.7</v>
      </c>
      <c r="K4407">
        <v>6209.38</v>
      </c>
      <c r="L4407">
        <v>6125.46</v>
      </c>
    </row>
    <row r="4408" spans="1:12" x14ac:dyDescent="0.25">
      <c r="A4408" s="8" t="s">
        <v>559</v>
      </c>
      <c r="B4408" s="8" t="s">
        <v>531</v>
      </c>
      <c r="C4408" s="8" t="s">
        <v>21</v>
      </c>
      <c r="D4408" s="8" t="str">
        <f>VLOOKUP(HospitalImport__2[[#This Row],[Provider State]],States!$A$2:$B$52,2,FALSE)</f>
        <v>Florida</v>
      </c>
      <c r="E4408" s="8" t="s">
        <v>505</v>
      </c>
      <c r="F4408">
        <v>65</v>
      </c>
      <c r="G4408" t="str">
        <f>VLOOKUP(HospitalImport__2[[#This Row],[Medical Procedure ID No.]],MedicalProcedures!$A$1:$B$11,2,FALSE)</f>
        <v>INTRACRANIAL HEMORRHAGE OR CEREBRAL INFARCTION W CC</v>
      </c>
      <c r="H4408">
        <v>47</v>
      </c>
      <c r="I4408" t="str">
        <f>VLOOKUP(HospitalImport__2[[#This Row],[ Total Discharges ]],'Discharge Volume Type'!$A$1:$B$3,2,TRUE)</f>
        <v>Low</v>
      </c>
      <c r="J4408">
        <v>23504.38</v>
      </c>
      <c r="K4408">
        <v>6804.84</v>
      </c>
      <c r="L4408">
        <v>4372.38</v>
      </c>
    </row>
    <row r="4409" spans="1:12" x14ac:dyDescent="0.25">
      <c r="A4409" s="8" t="s">
        <v>560</v>
      </c>
      <c r="B4409" s="8" t="s">
        <v>561</v>
      </c>
      <c r="C4409" s="8" t="s">
        <v>21</v>
      </c>
      <c r="D4409" s="8" t="str">
        <f>VLOOKUP(HospitalImport__2[[#This Row],[Provider State]],States!$A$2:$B$52,2,FALSE)</f>
        <v>Florida</v>
      </c>
      <c r="E4409" s="8" t="s">
        <v>493</v>
      </c>
      <c r="F4409">
        <v>65</v>
      </c>
      <c r="G4409" t="str">
        <f>VLOOKUP(HospitalImport__2[[#This Row],[Medical Procedure ID No.]],MedicalProcedures!$A$1:$B$11,2,FALSE)</f>
        <v>INTRACRANIAL HEMORRHAGE OR CEREBRAL INFARCTION W CC</v>
      </c>
      <c r="H4409">
        <v>41</v>
      </c>
      <c r="I4409" t="str">
        <f>VLOOKUP(HospitalImport__2[[#This Row],[ Total Discharges ]],'Discharge Volume Type'!$A$1:$B$3,2,TRUE)</f>
        <v>Low</v>
      </c>
      <c r="J4409">
        <v>17131.099999999999</v>
      </c>
      <c r="K4409">
        <v>8751</v>
      </c>
      <c r="L4409">
        <v>6179.13</v>
      </c>
    </row>
    <row r="4410" spans="1:12" x14ac:dyDescent="0.25">
      <c r="A4410" s="8" t="s">
        <v>2342</v>
      </c>
      <c r="B4410" s="8" t="s">
        <v>2343</v>
      </c>
      <c r="C4410" s="8" t="s">
        <v>21</v>
      </c>
      <c r="D4410" s="8" t="str">
        <f>VLOOKUP(HospitalImport__2[[#This Row],[Provider State]],States!$A$2:$B$52,2,FALSE)</f>
        <v>Florida</v>
      </c>
      <c r="E4410" s="8" t="s">
        <v>570</v>
      </c>
      <c r="F4410">
        <v>65</v>
      </c>
      <c r="G4410" t="str">
        <f>VLOOKUP(HospitalImport__2[[#This Row],[Medical Procedure ID No.]],MedicalProcedures!$A$1:$B$11,2,FALSE)</f>
        <v>INTRACRANIAL HEMORRHAGE OR CEREBRAL INFARCTION W CC</v>
      </c>
      <c r="H4410">
        <v>58</v>
      </c>
      <c r="I4410" t="str">
        <f>VLOOKUP(HospitalImport__2[[#This Row],[ Total Discharges ]],'Discharge Volume Type'!$A$1:$B$3,2,TRUE)</f>
        <v xml:space="preserve">Medium </v>
      </c>
      <c r="J4410">
        <v>14127.57</v>
      </c>
      <c r="K4410">
        <v>3724.91</v>
      </c>
      <c r="L4410">
        <v>6099.14</v>
      </c>
    </row>
    <row r="4411" spans="1:12" x14ac:dyDescent="0.25">
      <c r="A4411" s="8" t="s">
        <v>562</v>
      </c>
      <c r="B4411" s="8" t="s">
        <v>563</v>
      </c>
      <c r="C4411" s="8" t="s">
        <v>21</v>
      </c>
      <c r="D4411" s="8" t="str">
        <f>VLOOKUP(HospitalImport__2[[#This Row],[Provider State]],States!$A$2:$B$52,2,FALSE)</f>
        <v>Florida</v>
      </c>
      <c r="E4411" s="8" t="s">
        <v>564</v>
      </c>
      <c r="F4411">
        <v>65</v>
      </c>
      <c r="G4411" t="str">
        <f>VLOOKUP(HospitalImport__2[[#This Row],[Medical Procedure ID No.]],MedicalProcedures!$A$1:$B$11,2,FALSE)</f>
        <v>INTRACRANIAL HEMORRHAGE OR CEREBRAL INFARCTION W CC</v>
      </c>
      <c r="H4411">
        <v>126</v>
      </c>
      <c r="I4411" t="str">
        <f>VLOOKUP(HospitalImport__2[[#This Row],[ Total Discharges ]],'Discharge Volume Type'!$A$1:$B$3,2,TRUE)</f>
        <v>High</v>
      </c>
      <c r="J4411">
        <v>15733.36</v>
      </c>
      <c r="K4411">
        <v>5482.57</v>
      </c>
      <c r="L4411">
        <v>6689.43</v>
      </c>
    </row>
    <row r="4412" spans="1:12" x14ac:dyDescent="0.25">
      <c r="A4412" s="8" t="s">
        <v>2344</v>
      </c>
      <c r="B4412" s="8" t="s">
        <v>878</v>
      </c>
      <c r="C4412" s="8" t="s">
        <v>21</v>
      </c>
      <c r="D4412" s="8" t="str">
        <f>VLOOKUP(HospitalImport__2[[#This Row],[Provider State]],States!$A$2:$B$52,2,FALSE)</f>
        <v>Florida</v>
      </c>
      <c r="E4412" s="8" t="s">
        <v>468</v>
      </c>
      <c r="F4412">
        <v>65</v>
      </c>
      <c r="G4412" t="str">
        <f>VLOOKUP(HospitalImport__2[[#This Row],[Medical Procedure ID No.]],MedicalProcedures!$A$1:$B$11,2,FALSE)</f>
        <v>INTRACRANIAL HEMORRHAGE OR CEREBRAL INFARCTION W CC</v>
      </c>
      <c r="H4412">
        <v>26</v>
      </c>
      <c r="I4412" t="str">
        <f>VLOOKUP(HospitalImport__2[[#This Row],[ Total Discharges ]],'Discharge Volume Type'!$A$1:$B$3,2,TRUE)</f>
        <v>Low</v>
      </c>
      <c r="J4412">
        <v>35960.410000000003</v>
      </c>
      <c r="K4412">
        <v>6718.29</v>
      </c>
      <c r="L4412">
        <v>4180.84</v>
      </c>
    </row>
    <row r="4413" spans="1:12" x14ac:dyDescent="0.25">
      <c r="A4413" s="8" t="s">
        <v>3031</v>
      </c>
      <c r="B4413" s="8" t="s">
        <v>3032</v>
      </c>
      <c r="C4413" s="8" t="s">
        <v>21</v>
      </c>
      <c r="D4413" s="8" t="str">
        <f>VLOOKUP(HospitalImport__2[[#This Row],[Provider State]],States!$A$2:$B$52,2,FALSE)</f>
        <v>Florida</v>
      </c>
      <c r="E4413" s="8" t="s">
        <v>130</v>
      </c>
      <c r="F4413">
        <v>65</v>
      </c>
      <c r="G4413" t="str">
        <f>VLOOKUP(HospitalImport__2[[#This Row],[Medical Procedure ID No.]],MedicalProcedures!$A$1:$B$11,2,FALSE)</f>
        <v>INTRACRANIAL HEMORRHAGE OR CEREBRAL INFARCTION W CC</v>
      </c>
      <c r="H4413">
        <v>46</v>
      </c>
      <c r="I4413" t="str">
        <f>VLOOKUP(HospitalImport__2[[#This Row],[ Total Discharges ]],'Discharge Volume Type'!$A$1:$B$3,2,TRUE)</f>
        <v>Low</v>
      </c>
      <c r="J4413">
        <v>19667.189999999999</v>
      </c>
      <c r="K4413">
        <v>5856.46</v>
      </c>
      <c r="L4413">
        <v>6461.19</v>
      </c>
    </row>
    <row r="4414" spans="1:12" x14ac:dyDescent="0.25">
      <c r="A4414" s="8" t="s">
        <v>565</v>
      </c>
      <c r="B4414" s="8" t="s">
        <v>499</v>
      </c>
      <c r="C4414" s="8" t="s">
        <v>21</v>
      </c>
      <c r="D4414" s="8" t="str">
        <f>VLOOKUP(HospitalImport__2[[#This Row],[Provider State]],States!$A$2:$B$52,2,FALSE)</f>
        <v>Florida</v>
      </c>
      <c r="E4414" s="8" t="s">
        <v>500</v>
      </c>
      <c r="F4414">
        <v>65</v>
      </c>
      <c r="G4414" t="str">
        <f>VLOOKUP(HospitalImport__2[[#This Row],[Medical Procedure ID No.]],MedicalProcedures!$A$1:$B$11,2,FALSE)</f>
        <v>INTRACRANIAL HEMORRHAGE OR CEREBRAL INFARCTION W CC</v>
      </c>
      <c r="H4414">
        <v>26</v>
      </c>
      <c r="I4414" t="str">
        <f>VLOOKUP(HospitalImport__2[[#This Row],[ Total Discharges ]],'Discharge Volume Type'!$A$1:$B$3,2,TRUE)</f>
        <v>Low</v>
      </c>
      <c r="J4414">
        <v>19167.560000000001</v>
      </c>
      <c r="K4414">
        <v>7290.98</v>
      </c>
      <c r="L4414">
        <v>4421.83</v>
      </c>
    </row>
    <row r="4415" spans="1:12" x14ac:dyDescent="0.25">
      <c r="A4415" s="8" t="s">
        <v>566</v>
      </c>
      <c r="B4415" s="8" t="s">
        <v>567</v>
      </c>
      <c r="C4415" s="8" t="s">
        <v>21</v>
      </c>
      <c r="D4415" s="8" t="str">
        <f>VLOOKUP(HospitalImport__2[[#This Row],[Provider State]],States!$A$2:$B$52,2,FALSE)</f>
        <v>Florida</v>
      </c>
      <c r="E4415" s="8" t="s">
        <v>493</v>
      </c>
      <c r="F4415">
        <v>65</v>
      </c>
      <c r="G4415" t="str">
        <f>VLOOKUP(HospitalImport__2[[#This Row],[Medical Procedure ID No.]],MedicalProcedures!$A$1:$B$11,2,FALSE)</f>
        <v>INTRACRANIAL HEMORRHAGE OR CEREBRAL INFARCTION W CC</v>
      </c>
      <c r="H4415">
        <v>57</v>
      </c>
      <c r="I4415" t="str">
        <f>VLOOKUP(HospitalImport__2[[#This Row],[ Total Discharges ]],'Discharge Volume Type'!$A$1:$B$3,2,TRUE)</f>
        <v xml:space="preserve">Medium </v>
      </c>
      <c r="J4415">
        <v>16172.54</v>
      </c>
      <c r="K4415">
        <v>11629.42</v>
      </c>
      <c r="L4415">
        <v>11107.55</v>
      </c>
    </row>
    <row r="4416" spans="1:12" x14ac:dyDescent="0.25">
      <c r="A4416" s="8" t="s">
        <v>2347</v>
      </c>
      <c r="B4416" s="8" t="s">
        <v>2348</v>
      </c>
      <c r="C4416" s="8" t="s">
        <v>21</v>
      </c>
      <c r="D4416" s="8" t="str">
        <f>VLOOKUP(HospitalImport__2[[#This Row],[Provider State]],States!$A$2:$B$52,2,FALSE)</f>
        <v>Florida</v>
      </c>
      <c r="E4416" s="8" t="s">
        <v>553</v>
      </c>
      <c r="F4416">
        <v>65</v>
      </c>
      <c r="G4416" t="str">
        <f>VLOOKUP(HospitalImport__2[[#This Row],[Medical Procedure ID No.]],MedicalProcedures!$A$1:$B$11,2,FALSE)</f>
        <v>INTRACRANIAL HEMORRHAGE OR CEREBRAL INFARCTION W CC</v>
      </c>
      <c r="H4416">
        <v>50</v>
      </c>
      <c r="I4416" t="str">
        <f>VLOOKUP(HospitalImport__2[[#This Row],[ Total Discharges ]],'Discharge Volume Type'!$A$1:$B$3,2,TRUE)</f>
        <v xml:space="preserve">Medium </v>
      </c>
      <c r="J4416">
        <v>31758.71</v>
      </c>
      <c r="K4416">
        <v>6058.4</v>
      </c>
      <c r="L4416">
        <v>4032.04</v>
      </c>
    </row>
    <row r="4417" spans="1:12" x14ac:dyDescent="0.25">
      <c r="A4417" s="8" t="s">
        <v>568</v>
      </c>
      <c r="B4417" s="8" t="s">
        <v>569</v>
      </c>
      <c r="C4417" s="8" t="s">
        <v>21</v>
      </c>
      <c r="D4417" s="8" t="str">
        <f>VLOOKUP(HospitalImport__2[[#This Row],[Provider State]],States!$A$2:$B$52,2,FALSE)</f>
        <v>Florida</v>
      </c>
      <c r="E4417" s="8" t="s">
        <v>570</v>
      </c>
      <c r="F4417">
        <v>65</v>
      </c>
      <c r="G4417" t="str">
        <f>VLOOKUP(HospitalImport__2[[#This Row],[Medical Procedure ID No.]],MedicalProcedures!$A$1:$B$11,2,FALSE)</f>
        <v>INTRACRANIAL HEMORRHAGE OR CEREBRAL INFARCTION W CC</v>
      </c>
      <c r="H4417">
        <v>77</v>
      </c>
      <c r="I4417" t="str">
        <f>VLOOKUP(HospitalImport__2[[#This Row],[ Total Discharges ]],'Discharge Volume Type'!$A$1:$B$3,2,TRUE)</f>
        <v xml:space="preserve">Medium </v>
      </c>
      <c r="J4417">
        <v>30175.75</v>
      </c>
      <c r="K4417">
        <v>6012.59</v>
      </c>
      <c r="L4417">
        <v>10130.19</v>
      </c>
    </row>
    <row r="4418" spans="1:12" x14ac:dyDescent="0.25">
      <c r="A4418" s="8" t="s">
        <v>571</v>
      </c>
      <c r="B4418" s="8" t="s">
        <v>572</v>
      </c>
      <c r="C4418" s="8" t="s">
        <v>21</v>
      </c>
      <c r="D4418" s="8" t="str">
        <f>VLOOKUP(HospitalImport__2[[#This Row],[Provider State]],States!$A$2:$B$52,2,FALSE)</f>
        <v>Florida</v>
      </c>
      <c r="E4418" s="8" t="s">
        <v>468</v>
      </c>
      <c r="F4418">
        <v>65</v>
      </c>
      <c r="G4418" t="str">
        <f>VLOOKUP(HospitalImport__2[[#This Row],[Medical Procedure ID No.]],MedicalProcedures!$A$1:$B$11,2,FALSE)</f>
        <v>INTRACRANIAL HEMORRHAGE OR CEREBRAL INFARCTION W CC</v>
      </c>
      <c r="H4418">
        <v>64</v>
      </c>
      <c r="I4418" t="str">
        <f>VLOOKUP(HospitalImport__2[[#This Row],[ Total Discharges ]],'Discharge Volume Type'!$A$1:$B$3,2,TRUE)</f>
        <v xml:space="preserve">Medium </v>
      </c>
      <c r="J4418">
        <v>25274.560000000001</v>
      </c>
      <c r="K4418">
        <v>6254.73</v>
      </c>
      <c r="L4418">
        <v>4389.97</v>
      </c>
    </row>
    <row r="4419" spans="1:12" x14ac:dyDescent="0.25">
      <c r="A4419" s="8" t="s">
        <v>573</v>
      </c>
      <c r="B4419" s="8" t="s">
        <v>537</v>
      </c>
      <c r="C4419" s="8" t="s">
        <v>21</v>
      </c>
      <c r="D4419" s="8" t="str">
        <f>VLOOKUP(HospitalImport__2[[#This Row],[Provider State]],States!$A$2:$B$52,2,FALSE)</f>
        <v>Florida</v>
      </c>
      <c r="E4419" s="8" t="s">
        <v>522</v>
      </c>
      <c r="F4419">
        <v>65</v>
      </c>
      <c r="G4419" t="str">
        <f>VLOOKUP(HospitalImport__2[[#This Row],[Medical Procedure ID No.]],MedicalProcedures!$A$1:$B$11,2,FALSE)</f>
        <v>INTRACRANIAL HEMORRHAGE OR CEREBRAL INFARCTION W CC</v>
      </c>
      <c r="H4419">
        <v>56</v>
      </c>
      <c r="I4419" t="str">
        <f>VLOOKUP(HospitalImport__2[[#This Row],[ Total Discharges ]],'Discharge Volume Type'!$A$1:$B$3,2,TRUE)</f>
        <v xml:space="preserve">Medium </v>
      </c>
      <c r="J4419">
        <v>29796.78</v>
      </c>
      <c r="K4419">
        <v>7282.63</v>
      </c>
      <c r="L4419">
        <v>3560.3</v>
      </c>
    </row>
    <row r="4420" spans="1:12" x14ac:dyDescent="0.25">
      <c r="A4420" s="8" t="s">
        <v>3033</v>
      </c>
      <c r="B4420" s="8" t="s">
        <v>2355</v>
      </c>
      <c r="C4420" s="8" t="s">
        <v>21</v>
      </c>
      <c r="D4420" s="8" t="str">
        <f>VLOOKUP(HospitalImport__2[[#This Row],[Provider State]],States!$A$2:$B$52,2,FALSE)</f>
        <v>Florida</v>
      </c>
      <c r="E4420" s="8" t="s">
        <v>465</v>
      </c>
      <c r="F4420">
        <v>65</v>
      </c>
      <c r="G4420" t="str">
        <f>VLOOKUP(HospitalImport__2[[#This Row],[Medical Procedure ID No.]],MedicalProcedures!$A$1:$B$11,2,FALSE)</f>
        <v>INTRACRANIAL HEMORRHAGE OR CEREBRAL INFARCTION W CC</v>
      </c>
      <c r="H4420">
        <v>25</v>
      </c>
      <c r="I4420" t="str">
        <f>VLOOKUP(HospitalImport__2[[#This Row],[ Total Discharges ]],'Discharge Volume Type'!$A$1:$B$3,2,TRUE)</f>
        <v>Low</v>
      </c>
      <c r="J4420">
        <v>44425.58</v>
      </c>
      <c r="K4420">
        <v>5929.45</v>
      </c>
      <c r="L4420">
        <v>4548.16</v>
      </c>
    </row>
    <row r="4421" spans="1:12" x14ac:dyDescent="0.25">
      <c r="A4421" s="8" t="s">
        <v>574</v>
      </c>
      <c r="B4421" s="8" t="s">
        <v>575</v>
      </c>
      <c r="C4421" s="8" t="s">
        <v>21</v>
      </c>
      <c r="D4421" s="8" t="str">
        <f>VLOOKUP(HospitalImport__2[[#This Row],[Provider State]],States!$A$2:$B$52,2,FALSE)</f>
        <v>Florida</v>
      </c>
      <c r="E4421" s="8" t="s">
        <v>465</v>
      </c>
      <c r="F4421">
        <v>65</v>
      </c>
      <c r="G4421" t="str">
        <f>VLOOKUP(HospitalImport__2[[#This Row],[Medical Procedure ID No.]],MedicalProcedures!$A$1:$B$11,2,FALSE)</f>
        <v>INTRACRANIAL HEMORRHAGE OR CEREBRAL INFARCTION W CC</v>
      </c>
      <c r="H4421">
        <v>47</v>
      </c>
      <c r="I4421" t="str">
        <f>VLOOKUP(HospitalImport__2[[#This Row],[ Total Discharges ]],'Discharge Volume Type'!$A$1:$B$3,2,TRUE)</f>
        <v>Low</v>
      </c>
      <c r="J4421">
        <v>41582.1</v>
      </c>
      <c r="K4421">
        <v>8608.49</v>
      </c>
      <c r="L4421">
        <v>4470.6899999999996</v>
      </c>
    </row>
    <row r="4422" spans="1:12" x14ac:dyDescent="0.25">
      <c r="A4422" s="8" t="s">
        <v>576</v>
      </c>
      <c r="B4422" s="8" t="s">
        <v>531</v>
      </c>
      <c r="C4422" s="8" t="s">
        <v>21</v>
      </c>
      <c r="D4422" s="8" t="str">
        <f>VLOOKUP(HospitalImport__2[[#This Row],[Provider State]],States!$A$2:$B$52,2,FALSE)</f>
        <v>Florida</v>
      </c>
      <c r="E4422" s="8" t="s">
        <v>505</v>
      </c>
      <c r="F4422">
        <v>65</v>
      </c>
      <c r="G4422" t="str">
        <f>VLOOKUP(HospitalImport__2[[#This Row],[Medical Procedure ID No.]],MedicalProcedures!$A$1:$B$11,2,FALSE)</f>
        <v>INTRACRANIAL HEMORRHAGE OR CEREBRAL INFARCTION W CC</v>
      </c>
      <c r="H4422">
        <v>48</v>
      </c>
      <c r="I4422" t="str">
        <f>VLOOKUP(HospitalImport__2[[#This Row],[ Total Discharges ]],'Discharge Volume Type'!$A$1:$B$3,2,TRUE)</f>
        <v>Low</v>
      </c>
      <c r="J4422">
        <v>11047.86</v>
      </c>
      <c r="K4422">
        <v>7376.86</v>
      </c>
      <c r="L4422">
        <v>3926.32</v>
      </c>
    </row>
    <row r="4423" spans="1:12" x14ac:dyDescent="0.25">
      <c r="A4423" s="8" t="s">
        <v>3545</v>
      </c>
      <c r="B4423" s="8" t="s">
        <v>326</v>
      </c>
      <c r="C4423" s="8" t="s">
        <v>21</v>
      </c>
      <c r="D4423" s="8" t="str">
        <f>VLOOKUP(HospitalImport__2[[#This Row],[Provider State]],States!$A$2:$B$52,2,FALSE)</f>
        <v>Florida</v>
      </c>
      <c r="E4423" s="8" t="s">
        <v>522</v>
      </c>
      <c r="F4423">
        <v>65</v>
      </c>
      <c r="G4423" t="str">
        <f>VLOOKUP(HospitalImport__2[[#This Row],[Medical Procedure ID No.]],MedicalProcedures!$A$1:$B$11,2,FALSE)</f>
        <v>INTRACRANIAL HEMORRHAGE OR CEREBRAL INFARCTION W CC</v>
      </c>
      <c r="H4423">
        <v>81</v>
      </c>
      <c r="I4423" t="str">
        <f>VLOOKUP(HospitalImport__2[[#This Row],[ Total Discharges ]],'Discharge Volume Type'!$A$1:$B$3,2,TRUE)</f>
        <v xml:space="preserve">Medium </v>
      </c>
      <c r="J4423">
        <v>91627.38</v>
      </c>
      <c r="K4423">
        <v>4140.13</v>
      </c>
      <c r="L4423">
        <v>4286.43</v>
      </c>
    </row>
    <row r="4424" spans="1:12" x14ac:dyDescent="0.25">
      <c r="A4424" s="8" t="s">
        <v>577</v>
      </c>
      <c r="B4424" s="8" t="s">
        <v>578</v>
      </c>
      <c r="C4424" s="8" t="s">
        <v>21</v>
      </c>
      <c r="D4424" s="8" t="str">
        <f>VLOOKUP(HospitalImport__2[[#This Row],[Provider State]],States!$A$2:$B$52,2,FALSE)</f>
        <v>Florida</v>
      </c>
      <c r="E4424" s="8" t="s">
        <v>465</v>
      </c>
      <c r="F4424">
        <v>65</v>
      </c>
      <c r="G4424" t="str">
        <f>VLOOKUP(HospitalImport__2[[#This Row],[Medical Procedure ID No.]],MedicalProcedures!$A$1:$B$11,2,FALSE)</f>
        <v>INTRACRANIAL HEMORRHAGE OR CEREBRAL INFARCTION W CC</v>
      </c>
      <c r="H4424">
        <v>47</v>
      </c>
      <c r="I4424" t="str">
        <f>VLOOKUP(HospitalImport__2[[#This Row],[ Total Discharges ]],'Discharge Volume Type'!$A$1:$B$3,2,TRUE)</f>
        <v>Low</v>
      </c>
      <c r="J4424">
        <v>20929.47</v>
      </c>
      <c r="K4424">
        <v>3988.98</v>
      </c>
      <c r="L4424">
        <v>16804.54</v>
      </c>
    </row>
    <row r="4425" spans="1:12" x14ac:dyDescent="0.25">
      <c r="A4425" s="8" t="s">
        <v>3034</v>
      </c>
      <c r="B4425" s="8" t="s">
        <v>3035</v>
      </c>
      <c r="C4425" s="8" t="s">
        <v>21</v>
      </c>
      <c r="D4425" s="8" t="str">
        <f>VLOOKUP(HospitalImport__2[[#This Row],[Provider State]],States!$A$2:$B$52,2,FALSE)</f>
        <v>Florida</v>
      </c>
      <c r="E4425" s="8" t="s">
        <v>468</v>
      </c>
      <c r="F4425">
        <v>65</v>
      </c>
      <c r="G4425" t="str">
        <f>VLOOKUP(HospitalImport__2[[#This Row],[Medical Procedure ID No.]],MedicalProcedures!$A$1:$B$11,2,FALSE)</f>
        <v>INTRACRANIAL HEMORRHAGE OR CEREBRAL INFARCTION W CC</v>
      </c>
      <c r="H4425">
        <v>42</v>
      </c>
      <c r="I4425" t="str">
        <f>VLOOKUP(HospitalImport__2[[#This Row],[ Total Discharges ]],'Discharge Volume Type'!$A$1:$B$3,2,TRUE)</f>
        <v>Low</v>
      </c>
      <c r="J4425">
        <v>37095.839999999997</v>
      </c>
      <c r="K4425">
        <v>4665.6899999999996</v>
      </c>
      <c r="L4425">
        <v>3889.7</v>
      </c>
    </row>
    <row r="4426" spans="1:12" x14ac:dyDescent="0.25">
      <c r="A4426" s="8" t="s">
        <v>579</v>
      </c>
      <c r="B4426" s="8" t="s">
        <v>499</v>
      </c>
      <c r="C4426" s="8" t="s">
        <v>21</v>
      </c>
      <c r="D4426" s="8" t="str">
        <f>VLOOKUP(HospitalImport__2[[#This Row],[Provider State]],States!$A$2:$B$52,2,FALSE)</f>
        <v>Florida</v>
      </c>
      <c r="E4426" s="8" t="s">
        <v>500</v>
      </c>
      <c r="F4426">
        <v>65</v>
      </c>
      <c r="G4426" t="str">
        <f>VLOOKUP(HospitalImport__2[[#This Row],[Medical Procedure ID No.]],MedicalProcedures!$A$1:$B$11,2,FALSE)</f>
        <v>INTRACRANIAL HEMORRHAGE OR CEREBRAL INFARCTION W CC</v>
      </c>
      <c r="H4426">
        <v>48</v>
      </c>
      <c r="I4426" t="str">
        <f>VLOOKUP(HospitalImport__2[[#This Row],[ Total Discharges ]],'Discharge Volume Type'!$A$1:$B$3,2,TRUE)</f>
        <v>Low</v>
      </c>
      <c r="J4426">
        <v>30750.35</v>
      </c>
      <c r="K4426">
        <v>8351.4599999999991</v>
      </c>
      <c r="L4426">
        <v>12400.62</v>
      </c>
    </row>
    <row r="4427" spans="1:12" x14ac:dyDescent="0.25">
      <c r="A4427" s="8" t="s">
        <v>2349</v>
      </c>
      <c r="B4427" s="8" t="s">
        <v>517</v>
      </c>
      <c r="C4427" s="8" t="s">
        <v>21</v>
      </c>
      <c r="D4427" s="8" t="str">
        <f>VLOOKUP(HospitalImport__2[[#This Row],[Provider State]],States!$A$2:$B$52,2,FALSE)</f>
        <v>Florida</v>
      </c>
      <c r="E4427" s="8" t="s">
        <v>518</v>
      </c>
      <c r="F4427">
        <v>65</v>
      </c>
      <c r="G4427" t="str">
        <f>VLOOKUP(HospitalImport__2[[#This Row],[Medical Procedure ID No.]],MedicalProcedures!$A$1:$B$11,2,FALSE)</f>
        <v>INTRACRANIAL HEMORRHAGE OR CEREBRAL INFARCTION W CC</v>
      </c>
      <c r="H4427">
        <v>33</v>
      </c>
      <c r="I4427" t="str">
        <f>VLOOKUP(HospitalImport__2[[#This Row],[ Total Discharges ]],'Discharge Volume Type'!$A$1:$B$3,2,TRUE)</f>
        <v>Low</v>
      </c>
      <c r="J4427">
        <v>48038.01</v>
      </c>
      <c r="K4427">
        <v>5554.26</v>
      </c>
      <c r="L4427">
        <v>5883.86</v>
      </c>
    </row>
    <row r="4428" spans="1:12" x14ac:dyDescent="0.25">
      <c r="A4428" s="8" t="s">
        <v>3546</v>
      </c>
      <c r="B4428" s="8" t="s">
        <v>2366</v>
      </c>
      <c r="C4428" s="8" t="s">
        <v>21</v>
      </c>
      <c r="D4428" s="8" t="str">
        <f>VLOOKUP(HospitalImport__2[[#This Row],[Provider State]],States!$A$2:$B$52,2,FALSE)</f>
        <v>Florida</v>
      </c>
      <c r="E4428" s="8" t="s">
        <v>493</v>
      </c>
      <c r="F4428">
        <v>65</v>
      </c>
      <c r="G4428" t="str">
        <f>VLOOKUP(HospitalImport__2[[#This Row],[Medical Procedure ID No.]],MedicalProcedures!$A$1:$B$11,2,FALSE)</f>
        <v>INTRACRANIAL HEMORRHAGE OR CEREBRAL INFARCTION W CC</v>
      </c>
      <c r="H4428">
        <v>61</v>
      </c>
      <c r="I4428" t="str">
        <f>VLOOKUP(HospitalImport__2[[#This Row],[ Total Discharges ]],'Discharge Volume Type'!$A$1:$B$3,2,TRUE)</f>
        <v xml:space="preserve">Medium </v>
      </c>
      <c r="J4428">
        <v>27170.11</v>
      </c>
      <c r="K4428">
        <v>5448.12</v>
      </c>
      <c r="L4428">
        <v>4655.79</v>
      </c>
    </row>
    <row r="4429" spans="1:12" x14ac:dyDescent="0.25">
      <c r="A4429" s="8" t="s">
        <v>2350</v>
      </c>
      <c r="B4429" s="8" t="s">
        <v>2332</v>
      </c>
      <c r="C4429" s="8" t="s">
        <v>21</v>
      </c>
      <c r="D4429" s="8" t="str">
        <f>VLOOKUP(HospitalImport__2[[#This Row],[Provider State]],States!$A$2:$B$52,2,FALSE)</f>
        <v>Florida</v>
      </c>
      <c r="E4429" s="8" t="s">
        <v>493</v>
      </c>
      <c r="F4429">
        <v>65</v>
      </c>
      <c r="G4429" t="str">
        <f>VLOOKUP(HospitalImport__2[[#This Row],[Medical Procedure ID No.]],MedicalProcedures!$A$1:$B$11,2,FALSE)</f>
        <v>INTRACRANIAL HEMORRHAGE OR CEREBRAL INFARCTION W CC</v>
      </c>
      <c r="H4429">
        <v>43</v>
      </c>
      <c r="I4429" t="str">
        <f>VLOOKUP(HospitalImport__2[[#This Row],[ Total Discharges ]],'Discharge Volume Type'!$A$1:$B$3,2,TRUE)</f>
        <v>Low</v>
      </c>
      <c r="J4429">
        <v>28447.63</v>
      </c>
      <c r="K4429">
        <v>8239.6299999999992</v>
      </c>
      <c r="L4429">
        <v>4989.46</v>
      </c>
    </row>
    <row r="4430" spans="1:12" x14ac:dyDescent="0.25">
      <c r="A4430" s="8" t="s">
        <v>2895</v>
      </c>
      <c r="B4430" s="8" t="s">
        <v>3037</v>
      </c>
      <c r="C4430" s="8" t="s">
        <v>21</v>
      </c>
      <c r="D4430" s="8" t="str">
        <f>VLOOKUP(HospitalImport__2[[#This Row],[Provider State]],States!$A$2:$B$52,2,FALSE)</f>
        <v>Florida</v>
      </c>
      <c r="E4430" s="8" t="s">
        <v>465</v>
      </c>
      <c r="F4430">
        <v>65</v>
      </c>
      <c r="G4430" t="str">
        <f>VLOOKUP(HospitalImport__2[[#This Row],[Medical Procedure ID No.]],MedicalProcedures!$A$1:$B$11,2,FALSE)</f>
        <v>INTRACRANIAL HEMORRHAGE OR CEREBRAL INFARCTION W CC</v>
      </c>
      <c r="H4430">
        <v>117</v>
      </c>
      <c r="I4430" t="str">
        <f>VLOOKUP(HospitalImport__2[[#This Row],[ Total Discharges ]],'Discharge Volume Type'!$A$1:$B$3,2,TRUE)</f>
        <v>High</v>
      </c>
      <c r="J4430">
        <v>23791.63</v>
      </c>
      <c r="K4430">
        <v>8216.07</v>
      </c>
      <c r="L4430">
        <v>4190.9799999999996</v>
      </c>
    </row>
    <row r="4431" spans="1:12" x14ac:dyDescent="0.25">
      <c r="A4431" s="8" t="s">
        <v>580</v>
      </c>
      <c r="B4431" s="8" t="s">
        <v>581</v>
      </c>
      <c r="C4431" s="8" t="s">
        <v>21</v>
      </c>
      <c r="D4431" s="8" t="str">
        <f>VLOOKUP(HospitalImport__2[[#This Row],[Provider State]],States!$A$2:$B$52,2,FALSE)</f>
        <v>Florida</v>
      </c>
      <c r="E4431" s="8" t="s">
        <v>525</v>
      </c>
      <c r="F4431">
        <v>65</v>
      </c>
      <c r="G4431" t="str">
        <f>VLOOKUP(HospitalImport__2[[#This Row],[Medical Procedure ID No.]],MedicalProcedures!$A$1:$B$11,2,FALSE)</f>
        <v>INTRACRANIAL HEMORRHAGE OR CEREBRAL INFARCTION W CC</v>
      </c>
      <c r="H4431">
        <v>28</v>
      </c>
      <c r="I4431" t="str">
        <f>VLOOKUP(HospitalImport__2[[#This Row],[ Total Discharges ]],'Discharge Volume Type'!$A$1:$B$3,2,TRUE)</f>
        <v>Low</v>
      </c>
      <c r="J4431">
        <v>29189.91</v>
      </c>
      <c r="K4431">
        <v>11755.57</v>
      </c>
      <c r="L4431">
        <v>4270.0200000000004</v>
      </c>
    </row>
    <row r="4432" spans="1:12" x14ac:dyDescent="0.25">
      <c r="A4432" s="8" t="s">
        <v>582</v>
      </c>
      <c r="B4432" s="8" t="s">
        <v>552</v>
      </c>
      <c r="C4432" s="8" t="s">
        <v>21</v>
      </c>
      <c r="D4432" s="8" t="str">
        <f>VLOOKUP(HospitalImport__2[[#This Row],[Provider State]],States!$A$2:$B$52,2,FALSE)</f>
        <v>Florida</v>
      </c>
      <c r="E4432" s="8" t="s">
        <v>553</v>
      </c>
      <c r="F4432">
        <v>65</v>
      </c>
      <c r="G4432" t="str">
        <f>VLOOKUP(HospitalImport__2[[#This Row],[Medical Procedure ID No.]],MedicalProcedures!$A$1:$B$11,2,FALSE)</f>
        <v>INTRACRANIAL HEMORRHAGE OR CEREBRAL INFARCTION W CC</v>
      </c>
      <c r="H4432">
        <v>39</v>
      </c>
      <c r="I4432" t="str">
        <f>VLOOKUP(HospitalImport__2[[#This Row],[ Total Discharges ]],'Discharge Volume Type'!$A$1:$B$3,2,TRUE)</f>
        <v>Low</v>
      </c>
      <c r="J4432">
        <v>25110.46</v>
      </c>
      <c r="K4432">
        <v>9320.31</v>
      </c>
      <c r="L4432">
        <v>13499.58</v>
      </c>
    </row>
    <row r="4433" spans="1:12" x14ac:dyDescent="0.25">
      <c r="A4433" s="8" t="s">
        <v>2351</v>
      </c>
      <c r="B4433" s="8" t="s">
        <v>2321</v>
      </c>
      <c r="C4433" s="8" t="s">
        <v>21</v>
      </c>
      <c r="D4433" s="8" t="str">
        <f>VLOOKUP(HospitalImport__2[[#This Row],[Provider State]],States!$A$2:$B$52,2,FALSE)</f>
        <v>Florida</v>
      </c>
      <c r="E4433" s="8" t="s">
        <v>493</v>
      </c>
      <c r="F4433">
        <v>65</v>
      </c>
      <c r="G4433" t="str">
        <f>VLOOKUP(HospitalImport__2[[#This Row],[Medical Procedure ID No.]],MedicalProcedures!$A$1:$B$11,2,FALSE)</f>
        <v>INTRACRANIAL HEMORRHAGE OR CEREBRAL INFARCTION W CC</v>
      </c>
      <c r="H4433">
        <v>44</v>
      </c>
      <c r="I4433" t="str">
        <f>VLOOKUP(HospitalImport__2[[#This Row],[ Total Discharges ]],'Discharge Volume Type'!$A$1:$B$3,2,TRUE)</f>
        <v>Low</v>
      </c>
      <c r="J4433">
        <v>17640.93</v>
      </c>
      <c r="K4433">
        <v>5502.66</v>
      </c>
      <c r="L4433">
        <v>6569.92</v>
      </c>
    </row>
    <row r="4434" spans="1:12" x14ac:dyDescent="0.25">
      <c r="A4434" s="8" t="s">
        <v>583</v>
      </c>
      <c r="B4434" s="8" t="s">
        <v>584</v>
      </c>
      <c r="C4434" s="8" t="s">
        <v>21</v>
      </c>
      <c r="D4434" s="8" t="str">
        <f>VLOOKUP(HospitalImport__2[[#This Row],[Provider State]],States!$A$2:$B$52,2,FALSE)</f>
        <v>Florida</v>
      </c>
      <c r="E4434" s="8" t="s">
        <v>505</v>
      </c>
      <c r="F4434">
        <v>65</v>
      </c>
      <c r="G4434" t="str">
        <f>VLOOKUP(HospitalImport__2[[#This Row],[Medical Procedure ID No.]],MedicalProcedures!$A$1:$B$11,2,FALSE)</f>
        <v>INTRACRANIAL HEMORRHAGE OR CEREBRAL INFARCTION W CC</v>
      </c>
      <c r="H4434">
        <v>40</v>
      </c>
      <c r="I4434" t="str">
        <f>VLOOKUP(HospitalImport__2[[#This Row],[ Total Discharges ]],'Discharge Volume Type'!$A$1:$B$3,2,TRUE)</f>
        <v>Low</v>
      </c>
      <c r="J4434">
        <v>14750.78</v>
      </c>
      <c r="K4434">
        <v>18268.900000000001</v>
      </c>
      <c r="L4434">
        <v>10965.5</v>
      </c>
    </row>
    <row r="4435" spans="1:12" x14ac:dyDescent="0.25">
      <c r="A4435" s="8" t="s">
        <v>585</v>
      </c>
      <c r="B4435" s="8" t="s">
        <v>515</v>
      </c>
      <c r="C4435" s="8" t="s">
        <v>21</v>
      </c>
      <c r="D4435" s="8" t="str">
        <f>VLOOKUP(HospitalImport__2[[#This Row],[Provider State]],States!$A$2:$B$52,2,FALSE)</f>
        <v>Florida</v>
      </c>
      <c r="E4435" s="8" t="s">
        <v>482</v>
      </c>
      <c r="F4435">
        <v>65</v>
      </c>
      <c r="G4435" t="str">
        <f>VLOOKUP(HospitalImport__2[[#This Row],[Medical Procedure ID No.]],MedicalProcedures!$A$1:$B$11,2,FALSE)</f>
        <v>INTRACRANIAL HEMORRHAGE OR CEREBRAL INFARCTION W CC</v>
      </c>
      <c r="H4435">
        <v>64</v>
      </c>
      <c r="I4435" t="str">
        <f>VLOOKUP(HospitalImport__2[[#This Row],[ Total Discharges ]],'Discharge Volume Type'!$A$1:$B$3,2,TRUE)</f>
        <v xml:space="preserve">Medium </v>
      </c>
      <c r="J4435">
        <v>12067.61</v>
      </c>
      <c r="K4435">
        <v>8070.97</v>
      </c>
      <c r="L4435">
        <v>6217.3</v>
      </c>
    </row>
    <row r="4436" spans="1:12" x14ac:dyDescent="0.25">
      <c r="A4436" s="8" t="s">
        <v>586</v>
      </c>
      <c r="B4436" s="8" t="s">
        <v>495</v>
      </c>
      <c r="C4436" s="8" t="s">
        <v>21</v>
      </c>
      <c r="D4436" s="8" t="str">
        <f>VLOOKUP(HospitalImport__2[[#This Row],[Provider State]],States!$A$2:$B$52,2,FALSE)</f>
        <v>Florida</v>
      </c>
      <c r="E4436" s="8" t="s">
        <v>496</v>
      </c>
      <c r="F4436">
        <v>65</v>
      </c>
      <c r="G4436" t="str">
        <f>VLOOKUP(HospitalImport__2[[#This Row],[Medical Procedure ID No.]],MedicalProcedures!$A$1:$B$11,2,FALSE)</f>
        <v>INTRACRANIAL HEMORRHAGE OR CEREBRAL INFARCTION W CC</v>
      </c>
      <c r="H4436">
        <v>35</v>
      </c>
      <c r="I4436" t="str">
        <f>VLOOKUP(HospitalImport__2[[#This Row],[ Total Discharges ]],'Discharge Volume Type'!$A$1:$B$3,2,TRUE)</f>
        <v>Low</v>
      </c>
      <c r="J4436">
        <v>20074.79</v>
      </c>
      <c r="K4436">
        <v>4598.84</v>
      </c>
      <c r="L4436">
        <v>4736.47</v>
      </c>
    </row>
    <row r="4437" spans="1:12" x14ac:dyDescent="0.25">
      <c r="A4437" s="8" t="s">
        <v>587</v>
      </c>
      <c r="B4437" s="8" t="s">
        <v>588</v>
      </c>
      <c r="C4437" s="8" t="s">
        <v>21</v>
      </c>
      <c r="D4437" s="8" t="str">
        <f>VLOOKUP(HospitalImport__2[[#This Row],[Provider State]],States!$A$2:$B$52,2,FALSE)</f>
        <v>Florida</v>
      </c>
      <c r="E4437" s="8" t="s">
        <v>468</v>
      </c>
      <c r="F4437">
        <v>65</v>
      </c>
      <c r="G4437" t="str">
        <f>VLOOKUP(HospitalImport__2[[#This Row],[Medical Procedure ID No.]],MedicalProcedures!$A$1:$B$11,2,FALSE)</f>
        <v>INTRACRANIAL HEMORRHAGE OR CEREBRAL INFARCTION W CC</v>
      </c>
      <c r="H4437">
        <v>60</v>
      </c>
      <c r="I4437" t="str">
        <f>VLOOKUP(HospitalImport__2[[#This Row],[ Total Discharges ]],'Discharge Volume Type'!$A$1:$B$3,2,TRUE)</f>
        <v xml:space="preserve">Medium </v>
      </c>
      <c r="J4437">
        <v>30296.21</v>
      </c>
      <c r="K4437">
        <v>5304.27</v>
      </c>
      <c r="L4437">
        <v>5726.44</v>
      </c>
    </row>
    <row r="4438" spans="1:12" x14ac:dyDescent="0.25">
      <c r="A4438" s="8" t="s">
        <v>589</v>
      </c>
      <c r="B4438" s="8" t="s">
        <v>471</v>
      </c>
      <c r="C4438" s="8" t="s">
        <v>21</v>
      </c>
      <c r="D4438" s="8" t="str">
        <f>VLOOKUP(HospitalImport__2[[#This Row],[Provider State]],States!$A$2:$B$52,2,FALSE)</f>
        <v>Florida</v>
      </c>
      <c r="E4438" s="8" t="s">
        <v>472</v>
      </c>
      <c r="F4438">
        <v>65</v>
      </c>
      <c r="G4438" t="str">
        <f>VLOOKUP(HospitalImport__2[[#This Row],[Medical Procedure ID No.]],MedicalProcedures!$A$1:$B$11,2,FALSE)</f>
        <v>INTRACRANIAL HEMORRHAGE OR CEREBRAL INFARCTION W CC</v>
      </c>
      <c r="H4438">
        <v>88</v>
      </c>
      <c r="I4438" t="str">
        <f>VLOOKUP(HospitalImport__2[[#This Row],[ Total Discharges ]],'Discharge Volume Type'!$A$1:$B$3,2,TRUE)</f>
        <v xml:space="preserve">Medium </v>
      </c>
      <c r="J4438">
        <v>28905.81</v>
      </c>
      <c r="K4438">
        <v>9907.7900000000009</v>
      </c>
      <c r="L4438">
        <v>11159.96</v>
      </c>
    </row>
    <row r="4439" spans="1:12" x14ac:dyDescent="0.25">
      <c r="A4439" s="8" t="s">
        <v>590</v>
      </c>
      <c r="B4439" s="8" t="s">
        <v>591</v>
      </c>
      <c r="C4439" s="8" t="s">
        <v>21</v>
      </c>
      <c r="D4439" s="8" t="str">
        <f>VLOOKUP(HospitalImport__2[[#This Row],[Provider State]],States!$A$2:$B$52,2,FALSE)</f>
        <v>Florida</v>
      </c>
      <c r="E4439" s="8" t="s">
        <v>485</v>
      </c>
      <c r="F4439">
        <v>65</v>
      </c>
      <c r="G4439" t="str">
        <f>VLOOKUP(HospitalImport__2[[#This Row],[Medical Procedure ID No.]],MedicalProcedures!$A$1:$B$11,2,FALSE)</f>
        <v>INTRACRANIAL HEMORRHAGE OR CEREBRAL INFARCTION W CC</v>
      </c>
      <c r="H4439">
        <v>26</v>
      </c>
      <c r="I4439" t="str">
        <f>VLOOKUP(HospitalImport__2[[#This Row],[ Total Discharges ]],'Discharge Volume Type'!$A$1:$B$3,2,TRUE)</f>
        <v>Low</v>
      </c>
      <c r="J4439">
        <v>50897.29</v>
      </c>
      <c r="K4439">
        <v>17370.560000000001</v>
      </c>
      <c r="L4439">
        <v>3233.81</v>
      </c>
    </row>
    <row r="4440" spans="1:12" x14ac:dyDescent="0.25">
      <c r="A4440" s="8" t="s">
        <v>2352</v>
      </c>
      <c r="B4440" s="8" t="s">
        <v>2353</v>
      </c>
      <c r="C4440" s="8" t="s">
        <v>21</v>
      </c>
      <c r="D4440" s="8" t="str">
        <f>VLOOKUP(HospitalImport__2[[#This Row],[Provider State]],States!$A$2:$B$52,2,FALSE)</f>
        <v>Florida</v>
      </c>
      <c r="E4440" s="8" t="s">
        <v>465</v>
      </c>
      <c r="F4440">
        <v>65</v>
      </c>
      <c r="G4440" t="str">
        <f>VLOOKUP(HospitalImport__2[[#This Row],[Medical Procedure ID No.]],MedicalProcedures!$A$1:$B$11,2,FALSE)</f>
        <v>INTRACRANIAL HEMORRHAGE OR CEREBRAL INFARCTION W CC</v>
      </c>
      <c r="H4440">
        <v>37</v>
      </c>
      <c r="I4440" t="str">
        <f>VLOOKUP(HospitalImport__2[[#This Row],[ Total Discharges ]],'Discharge Volume Type'!$A$1:$B$3,2,TRUE)</f>
        <v>Low</v>
      </c>
      <c r="J4440">
        <v>20272.29</v>
      </c>
      <c r="K4440">
        <v>4464.08</v>
      </c>
      <c r="L4440">
        <v>2734.21</v>
      </c>
    </row>
    <row r="4441" spans="1:12" x14ac:dyDescent="0.25">
      <c r="A4441" s="8" t="s">
        <v>592</v>
      </c>
      <c r="B4441" s="8" t="s">
        <v>593</v>
      </c>
      <c r="C4441" s="8" t="s">
        <v>21</v>
      </c>
      <c r="D4441" s="8" t="str">
        <f>VLOOKUP(HospitalImport__2[[#This Row],[Provider State]],States!$A$2:$B$52,2,FALSE)</f>
        <v>Florida</v>
      </c>
      <c r="E4441" s="8" t="s">
        <v>500</v>
      </c>
      <c r="F4441">
        <v>65</v>
      </c>
      <c r="G4441" t="str">
        <f>VLOOKUP(HospitalImport__2[[#This Row],[Medical Procedure ID No.]],MedicalProcedures!$A$1:$B$11,2,FALSE)</f>
        <v>INTRACRANIAL HEMORRHAGE OR CEREBRAL INFARCTION W CC</v>
      </c>
      <c r="H4441">
        <v>45</v>
      </c>
      <c r="I4441" t="str">
        <f>VLOOKUP(HospitalImport__2[[#This Row],[ Total Discharges ]],'Discharge Volume Type'!$A$1:$B$3,2,TRUE)</f>
        <v>Low</v>
      </c>
      <c r="J4441">
        <v>41878.370000000003</v>
      </c>
      <c r="K4441">
        <v>5771.98</v>
      </c>
      <c r="L4441">
        <v>5418.42</v>
      </c>
    </row>
    <row r="4442" spans="1:12" x14ac:dyDescent="0.25">
      <c r="A4442" s="8" t="s">
        <v>2354</v>
      </c>
      <c r="B4442" s="8" t="s">
        <v>2355</v>
      </c>
      <c r="C4442" s="8" t="s">
        <v>21</v>
      </c>
      <c r="D4442" s="8" t="str">
        <f>VLOOKUP(HospitalImport__2[[#This Row],[Provider State]],States!$A$2:$B$52,2,FALSE)</f>
        <v>Florida</v>
      </c>
      <c r="E4442" s="8" t="s">
        <v>465</v>
      </c>
      <c r="F4442">
        <v>65</v>
      </c>
      <c r="G4442" t="str">
        <f>VLOOKUP(HospitalImport__2[[#This Row],[Medical Procedure ID No.]],MedicalProcedures!$A$1:$B$11,2,FALSE)</f>
        <v>INTRACRANIAL HEMORRHAGE OR CEREBRAL INFARCTION W CC</v>
      </c>
      <c r="H4442">
        <v>28</v>
      </c>
      <c r="I4442" t="str">
        <f>VLOOKUP(HospitalImport__2[[#This Row],[ Total Discharges ]],'Discharge Volume Type'!$A$1:$B$3,2,TRUE)</f>
        <v>Low</v>
      </c>
      <c r="J4442">
        <v>51341.54</v>
      </c>
      <c r="K4442">
        <v>7698.33</v>
      </c>
      <c r="L4442">
        <v>2613.39</v>
      </c>
    </row>
    <row r="4443" spans="1:12" x14ac:dyDescent="0.25">
      <c r="A4443" s="8" t="s">
        <v>594</v>
      </c>
      <c r="B4443" s="8" t="s">
        <v>484</v>
      </c>
      <c r="C4443" s="8" t="s">
        <v>21</v>
      </c>
      <c r="D4443" s="8" t="str">
        <f>VLOOKUP(HospitalImport__2[[#This Row],[Provider State]],States!$A$2:$B$52,2,FALSE)</f>
        <v>Florida</v>
      </c>
      <c r="E4443" s="8" t="s">
        <v>485</v>
      </c>
      <c r="F4443">
        <v>65</v>
      </c>
      <c r="G4443" t="str">
        <f>VLOOKUP(HospitalImport__2[[#This Row],[Medical Procedure ID No.]],MedicalProcedures!$A$1:$B$11,2,FALSE)</f>
        <v>INTRACRANIAL HEMORRHAGE OR CEREBRAL INFARCTION W CC</v>
      </c>
      <c r="H4443">
        <v>66</v>
      </c>
      <c r="I4443" t="str">
        <f>VLOOKUP(HospitalImport__2[[#This Row],[ Total Discharges ]],'Discharge Volume Type'!$A$1:$B$3,2,TRUE)</f>
        <v xml:space="preserve">Medium </v>
      </c>
      <c r="J4443">
        <v>15740.03</v>
      </c>
      <c r="K4443">
        <v>5511.58</v>
      </c>
      <c r="L4443">
        <v>5132.13</v>
      </c>
    </row>
    <row r="4444" spans="1:12" x14ac:dyDescent="0.25">
      <c r="A4444" s="8" t="s">
        <v>595</v>
      </c>
      <c r="B4444" s="8" t="s">
        <v>596</v>
      </c>
      <c r="C4444" s="8" t="s">
        <v>21</v>
      </c>
      <c r="D4444" s="8" t="str">
        <f>VLOOKUP(HospitalImport__2[[#This Row],[Provider State]],States!$A$2:$B$52,2,FALSE)</f>
        <v>Florida</v>
      </c>
      <c r="E4444" s="8" t="s">
        <v>553</v>
      </c>
      <c r="F4444">
        <v>65</v>
      </c>
      <c r="G4444" t="str">
        <f>VLOOKUP(HospitalImport__2[[#This Row],[Medical Procedure ID No.]],MedicalProcedures!$A$1:$B$11,2,FALSE)</f>
        <v>INTRACRANIAL HEMORRHAGE OR CEREBRAL INFARCTION W CC</v>
      </c>
      <c r="H4444">
        <v>38</v>
      </c>
      <c r="I4444" t="str">
        <f>VLOOKUP(HospitalImport__2[[#This Row],[ Total Discharges ]],'Discharge Volume Type'!$A$1:$B$3,2,TRUE)</f>
        <v>Low</v>
      </c>
      <c r="J4444">
        <v>10876.59</v>
      </c>
      <c r="K4444">
        <v>26385.56</v>
      </c>
      <c r="L4444">
        <v>5096</v>
      </c>
    </row>
    <row r="4445" spans="1:12" x14ac:dyDescent="0.25">
      <c r="A4445" s="8" t="s">
        <v>3547</v>
      </c>
      <c r="B4445" s="8" t="s">
        <v>2363</v>
      </c>
      <c r="C4445" s="8" t="s">
        <v>21</v>
      </c>
      <c r="D4445" s="8" t="str">
        <f>VLOOKUP(HospitalImport__2[[#This Row],[Provider State]],States!$A$2:$B$52,2,FALSE)</f>
        <v>Florida</v>
      </c>
      <c r="E4445" s="8" t="s">
        <v>465</v>
      </c>
      <c r="F4445">
        <v>65</v>
      </c>
      <c r="G4445" t="str">
        <f>VLOOKUP(HospitalImport__2[[#This Row],[Medical Procedure ID No.]],MedicalProcedures!$A$1:$B$11,2,FALSE)</f>
        <v>INTRACRANIAL HEMORRHAGE OR CEREBRAL INFARCTION W CC</v>
      </c>
      <c r="H4445">
        <v>76</v>
      </c>
      <c r="I4445" t="str">
        <f>VLOOKUP(HospitalImport__2[[#This Row],[ Total Discharges ]],'Discharge Volume Type'!$A$1:$B$3,2,TRUE)</f>
        <v xml:space="preserve">Medium </v>
      </c>
      <c r="J4445">
        <v>14038.36</v>
      </c>
      <c r="K4445">
        <v>7682.22</v>
      </c>
      <c r="L4445">
        <v>5203.42</v>
      </c>
    </row>
    <row r="4446" spans="1:12" x14ac:dyDescent="0.25">
      <c r="A4446" s="8" t="s">
        <v>597</v>
      </c>
      <c r="B4446" s="8" t="s">
        <v>533</v>
      </c>
      <c r="C4446" s="8" t="s">
        <v>21</v>
      </c>
      <c r="D4446" s="8" t="str">
        <f>VLOOKUP(HospitalImport__2[[#This Row],[Provider State]],States!$A$2:$B$52,2,FALSE)</f>
        <v>Florida</v>
      </c>
      <c r="E4446" s="8" t="s">
        <v>472</v>
      </c>
      <c r="F4446">
        <v>65</v>
      </c>
      <c r="G4446" t="str">
        <f>VLOOKUP(HospitalImport__2[[#This Row],[Medical Procedure ID No.]],MedicalProcedures!$A$1:$B$11,2,FALSE)</f>
        <v>INTRACRANIAL HEMORRHAGE OR CEREBRAL INFARCTION W CC</v>
      </c>
      <c r="H4446">
        <v>74</v>
      </c>
      <c r="I4446" t="str">
        <f>VLOOKUP(HospitalImport__2[[#This Row],[ Total Discharges ]],'Discharge Volume Type'!$A$1:$B$3,2,TRUE)</f>
        <v xml:space="preserve">Medium </v>
      </c>
      <c r="J4446">
        <v>37294.910000000003</v>
      </c>
      <c r="K4446">
        <v>8173.57</v>
      </c>
      <c r="L4446">
        <v>4976.5600000000004</v>
      </c>
    </row>
    <row r="4447" spans="1:12" x14ac:dyDescent="0.25">
      <c r="A4447" s="8" t="s">
        <v>598</v>
      </c>
      <c r="B4447" s="8" t="s">
        <v>517</v>
      </c>
      <c r="C4447" s="8" t="s">
        <v>21</v>
      </c>
      <c r="D4447" s="8" t="str">
        <f>VLOOKUP(HospitalImport__2[[#This Row],[Provider State]],States!$A$2:$B$52,2,FALSE)</f>
        <v>Florida</v>
      </c>
      <c r="E4447" s="8" t="s">
        <v>518</v>
      </c>
      <c r="F4447">
        <v>65</v>
      </c>
      <c r="G4447" t="str">
        <f>VLOOKUP(HospitalImport__2[[#This Row],[Medical Procedure ID No.]],MedicalProcedures!$A$1:$B$11,2,FALSE)</f>
        <v>INTRACRANIAL HEMORRHAGE OR CEREBRAL INFARCTION W CC</v>
      </c>
      <c r="H4447">
        <v>44</v>
      </c>
      <c r="I4447" t="str">
        <f>VLOOKUP(HospitalImport__2[[#This Row],[ Total Discharges ]],'Discharge Volume Type'!$A$1:$B$3,2,TRUE)</f>
        <v>Low</v>
      </c>
      <c r="J4447">
        <v>15943.12</v>
      </c>
      <c r="K4447">
        <v>7593.9</v>
      </c>
      <c r="L4447">
        <v>18079.34</v>
      </c>
    </row>
    <row r="4448" spans="1:12" x14ac:dyDescent="0.25">
      <c r="A4448" s="8" t="s">
        <v>599</v>
      </c>
      <c r="B4448" s="8" t="s">
        <v>487</v>
      </c>
      <c r="C4448" s="8" t="s">
        <v>21</v>
      </c>
      <c r="D4448" s="8" t="str">
        <f>VLOOKUP(HospitalImport__2[[#This Row],[Provider State]],States!$A$2:$B$52,2,FALSE)</f>
        <v>Florida</v>
      </c>
      <c r="E4448" s="8" t="s">
        <v>488</v>
      </c>
      <c r="F4448">
        <v>65</v>
      </c>
      <c r="G4448" t="str">
        <f>VLOOKUP(HospitalImport__2[[#This Row],[Medical Procedure ID No.]],MedicalProcedures!$A$1:$B$11,2,FALSE)</f>
        <v>INTRACRANIAL HEMORRHAGE OR CEREBRAL INFARCTION W CC</v>
      </c>
      <c r="H4448">
        <v>62</v>
      </c>
      <c r="I4448" t="str">
        <f>VLOOKUP(HospitalImport__2[[#This Row],[ Total Discharges ]],'Discharge Volume Type'!$A$1:$B$3,2,TRUE)</f>
        <v xml:space="preserve">Medium </v>
      </c>
      <c r="J4448">
        <v>28573.919999999998</v>
      </c>
      <c r="K4448">
        <v>10882.58</v>
      </c>
      <c r="L4448">
        <v>5034.9399999999996</v>
      </c>
    </row>
    <row r="4449" spans="1:12" x14ac:dyDescent="0.25">
      <c r="A4449" s="8" t="s">
        <v>600</v>
      </c>
      <c r="B4449" s="8" t="s">
        <v>601</v>
      </c>
      <c r="C4449" s="8" t="s">
        <v>21</v>
      </c>
      <c r="D4449" s="8" t="str">
        <f>VLOOKUP(HospitalImport__2[[#This Row],[Provider State]],States!$A$2:$B$52,2,FALSE)</f>
        <v>Florida</v>
      </c>
      <c r="E4449" s="8" t="s">
        <v>505</v>
      </c>
      <c r="F4449">
        <v>65</v>
      </c>
      <c r="G4449" t="str">
        <f>VLOOKUP(HospitalImport__2[[#This Row],[Medical Procedure ID No.]],MedicalProcedures!$A$1:$B$11,2,FALSE)</f>
        <v>INTRACRANIAL HEMORRHAGE OR CEREBRAL INFARCTION W CC</v>
      </c>
      <c r="H4449">
        <v>51</v>
      </c>
      <c r="I4449" t="str">
        <f>VLOOKUP(HospitalImport__2[[#This Row],[ Total Discharges ]],'Discharge Volume Type'!$A$1:$B$3,2,TRUE)</f>
        <v xml:space="preserve">Medium </v>
      </c>
      <c r="J4449">
        <v>27307.83</v>
      </c>
      <c r="K4449">
        <v>14510.62</v>
      </c>
      <c r="L4449">
        <v>5327.31</v>
      </c>
    </row>
    <row r="4450" spans="1:12" x14ac:dyDescent="0.25">
      <c r="A4450" s="8" t="s">
        <v>602</v>
      </c>
      <c r="B4450" s="8" t="s">
        <v>603</v>
      </c>
      <c r="C4450" s="8" t="s">
        <v>21</v>
      </c>
      <c r="D4450" s="8" t="str">
        <f>VLOOKUP(HospitalImport__2[[#This Row],[Provider State]],States!$A$2:$B$52,2,FALSE)</f>
        <v>Florida</v>
      </c>
      <c r="E4450" s="8" t="s">
        <v>472</v>
      </c>
      <c r="F4450">
        <v>65</v>
      </c>
      <c r="G4450" t="str">
        <f>VLOOKUP(HospitalImport__2[[#This Row],[Medical Procedure ID No.]],MedicalProcedures!$A$1:$B$11,2,FALSE)</f>
        <v>INTRACRANIAL HEMORRHAGE OR CEREBRAL INFARCTION W CC</v>
      </c>
      <c r="H4450">
        <v>57</v>
      </c>
      <c r="I4450" t="str">
        <f>VLOOKUP(HospitalImport__2[[#This Row],[ Total Discharges ]],'Discharge Volume Type'!$A$1:$B$3,2,TRUE)</f>
        <v xml:space="preserve">Medium </v>
      </c>
      <c r="J4450">
        <v>22714.53</v>
      </c>
      <c r="K4450">
        <v>7042.5</v>
      </c>
      <c r="L4450">
        <v>4511.25</v>
      </c>
    </row>
    <row r="4451" spans="1:12" x14ac:dyDescent="0.25">
      <c r="A4451" s="8" t="s">
        <v>604</v>
      </c>
      <c r="B4451" s="8" t="s">
        <v>605</v>
      </c>
      <c r="C4451" s="8" t="s">
        <v>21</v>
      </c>
      <c r="D4451" s="8" t="str">
        <f>VLOOKUP(HospitalImport__2[[#This Row],[Provider State]],States!$A$2:$B$52,2,FALSE)</f>
        <v>Florida</v>
      </c>
      <c r="E4451" s="8" t="s">
        <v>468</v>
      </c>
      <c r="F4451">
        <v>65</v>
      </c>
      <c r="G4451" t="str">
        <f>VLOOKUP(HospitalImport__2[[#This Row],[Medical Procedure ID No.]],MedicalProcedures!$A$1:$B$11,2,FALSE)</f>
        <v>INTRACRANIAL HEMORRHAGE OR CEREBRAL INFARCTION W CC</v>
      </c>
      <c r="H4451">
        <v>60</v>
      </c>
      <c r="I4451" t="str">
        <f>VLOOKUP(HospitalImport__2[[#This Row],[ Total Discharges ]],'Discharge Volume Type'!$A$1:$B$3,2,TRUE)</f>
        <v xml:space="preserve">Medium </v>
      </c>
      <c r="J4451">
        <v>44376.58</v>
      </c>
      <c r="K4451">
        <v>5654.52</v>
      </c>
      <c r="L4451">
        <v>3539.54</v>
      </c>
    </row>
    <row r="4452" spans="1:12" x14ac:dyDescent="0.25">
      <c r="A4452" s="8" t="s">
        <v>606</v>
      </c>
      <c r="B4452" s="8" t="s">
        <v>607</v>
      </c>
      <c r="C4452" s="8" t="s">
        <v>21</v>
      </c>
      <c r="D4452" s="8" t="str">
        <f>VLOOKUP(HospitalImport__2[[#This Row],[Provider State]],States!$A$2:$B$52,2,FALSE)</f>
        <v>Florida</v>
      </c>
      <c r="E4452" s="8" t="s">
        <v>558</v>
      </c>
      <c r="F4452">
        <v>65</v>
      </c>
      <c r="G4452" t="str">
        <f>VLOOKUP(HospitalImport__2[[#This Row],[Medical Procedure ID No.]],MedicalProcedures!$A$1:$B$11,2,FALSE)</f>
        <v>INTRACRANIAL HEMORRHAGE OR CEREBRAL INFARCTION W CC</v>
      </c>
      <c r="H4452">
        <v>64</v>
      </c>
      <c r="I4452" t="str">
        <f>VLOOKUP(HospitalImport__2[[#This Row],[ Total Discharges ]],'Discharge Volume Type'!$A$1:$B$3,2,TRUE)</f>
        <v xml:space="preserve">Medium </v>
      </c>
      <c r="J4452">
        <v>66200.009999999995</v>
      </c>
      <c r="K4452">
        <v>8579.4</v>
      </c>
      <c r="L4452">
        <v>4853.01</v>
      </c>
    </row>
    <row r="4453" spans="1:12" x14ac:dyDescent="0.25">
      <c r="A4453" s="8" t="s">
        <v>2356</v>
      </c>
      <c r="B4453" s="8" t="s">
        <v>2357</v>
      </c>
      <c r="C4453" s="8" t="s">
        <v>21</v>
      </c>
      <c r="D4453" s="8" t="str">
        <f>VLOOKUP(HospitalImport__2[[#This Row],[Provider State]],States!$A$2:$B$52,2,FALSE)</f>
        <v>Florida</v>
      </c>
      <c r="E4453" s="8" t="s">
        <v>482</v>
      </c>
      <c r="F4453">
        <v>65</v>
      </c>
      <c r="G4453" t="str">
        <f>VLOOKUP(HospitalImport__2[[#This Row],[Medical Procedure ID No.]],MedicalProcedures!$A$1:$B$11,2,FALSE)</f>
        <v>INTRACRANIAL HEMORRHAGE OR CEREBRAL INFARCTION W CC</v>
      </c>
      <c r="H4453">
        <v>55</v>
      </c>
      <c r="I4453" t="str">
        <f>VLOOKUP(HospitalImport__2[[#This Row],[ Total Discharges ]],'Discharge Volume Type'!$A$1:$B$3,2,TRUE)</f>
        <v xml:space="preserve">Medium </v>
      </c>
      <c r="J4453">
        <v>49916.81</v>
      </c>
      <c r="K4453">
        <v>5937.58</v>
      </c>
      <c r="L4453">
        <v>4739.1899999999996</v>
      </c>
    </row>
    <row r="4454" spans="1:12" x14ac:dyDescent="0.25">
      <c r="A4454" s="8" t="s">
        <v>3038</v>
      </c>
      <c r="B4454" s="8" t="s">
        <v>3039</v>
      </c>
      <c r="C4454" s="8" t="s">
        <v>21</v>
      </c>
      <c r="D4454" s="8" t="str">
        <f>VLOOKUP(HospitalImport__2[[#This Row],[Provider State]],States!$A$2:$B$52,2,FALSE)</f>
        <v>Florida</v>
      </c>
      <c r="E4454" s="8" t="s">
        <v>468</v>
      </c>
      <c r="F4454">
        <v>65</v>
      </c>
      <c r="G4454" t="str">
        <f>VLOOKUP(HospitalImport__2[[#This Row],[Medical Procedure ID No.]],MedicalProcedures!$A$1:$B$11,2,FALSE)</f>
        <v>INTRACRANIAL HEMORRHAGE OR CEREBRAL INFARCTION W CC</v>
      </c>
      <c r="H4454">
        <v>27</v>
      </c>
      <c r="I4454" t="str">
        <f>VLOOKUP(HospitalImport__2[[#This Row],[ Total Discharges ]],'Discharge Volume Type'!$A$1:$B$3,2,TRUE)</f>
        <v>Low</v>
      </c>
      <c r="J4454">
        <v>28255.18</v>
      </c>
      <c r="K4454">
        <v>5178.6099999999997</v>
      </c>
      <c r="L4454">
        <v>4557.8599999999997</v>
      </c>
    </row>
    <row r="4455" spans="1:12" x14ac:dyDescent="0.25">
      <c r="A4455" s="8" t="s">
        <v>608</v>
      </c>
      <c r="B4455" s="8" t="s">
        <v>609</v>
      </c>
      <c r="C4455" s="8" t="s">
        <v>21</v>
      </c>
      <c r="D4455" s="8" t="str">
        <f>VLOOKUP(HospitalImport__2[[#This Row],[Provider State]],States!$A$2:$B$52,2,FALSE)</f>
        <v>Florida</v>
      </c>
      <c r="E4455" s="8" t="s">
        <v>465</v>
      </c>
      <c r="F4455">
        <v>65</v>
      </c>
      <c r="G4455" t="str">
        <f>VLOOKUP(HospitalImport__2[[#This Row],[Medical Procedure ID No.]],MedicalProcedures!$A$1:$B$11,2,FALSE)</f>
        <v>INTRACRANIAL HEMORRHAGE OR CEREBRAL INFARCTION W CC</v>
      </c>
      <c r="H4455">
        <v>66</v>
      </c>
      <c r="I4455" t="str">
        <f>VLOOKUP(HospitalImport__2[[#This Row],[ Total Discharges ]],'Discharge Volume Type'!$A$1:$B$3,2,TRUE)</f>
        <v xml:space="preserve">Medium </v>
      </c>
      <c r="J4455">
        <v>40442.959999999999</v>
      </c>
      <c r="K4455">
        <v>14141.67</v>
      </c>
      <c r="L4455">
        <v>5215.29</v>
      </c>
    </row>
    <row r="4456" spans="1:12" x14ac:dyDescent="0.25">
      <c r="A4456" s="8" t="s">
        <v>2358</v>
      </c>
      <c r="B4456" s="8" t="s">
        <v>563</v>
      </c>
      <c r="C4456" s="8" t="s">
        <v>21</v>
      </c>
      <c r="D4456" s="8" t="str">
        <f>VLOOKUP(HospitalImport__2[[#This Row],[Provider State]],States!$A$2:$B$52,2,FALSE)</f>
        <v>Florida</v>
      </c>
      <c r="E4456" s="8" t="s">
        <v>564</v>
      </c>
      <c r="F4456">
        <v>65</v>
      </c>
      <c r="G4456" t="str">
        <f>VLOOKUP(HospitalImport__2[[#This Row],[Medical Procedure ID No.]],MedicalProcedures!$A$1:$B$11,2,FALSE)</f>
        <v>INTRACRANIAL HEMORRHAGE OR CEREBRAL INFARCTION W CC</v>
      </c>
      <c r="H4456">
        <v>172</v>
      </c>
      <c r="I4456" t="str">
        <f>VLOOKUP(HospitalImport__2[[#This Row],[ Total Discharges ]],'Discharge Volume Type'!$A$1:$B$3,2,TRUE)</f>
        <v>High</v>
      </c>
      <c r="J4456">
        <v>31325.33</v>
      </c>
      <c r="K4456">
        <v>6545.4</v>
      </c>
      <c r="L4456">
        <v>3985.11</v>
      </c>
    </row>
    <row r="4457" spans="1:12" x14ac:dyDescent="0.25">
      <c r="A4457" s="8" t="s">
        <v>610</v>
      </c>
      <c r="B4457" s="8" t="s">
        <v>611</v>
      </c>
      <c r="C4457" s="8" t="s">
        <v>21</v>
      </c>
      <c r="D4457" s="8" t="str">
        <f>VLOOKUP(HospitalImport__2[[#This Row],[Provider State]],States!$A$2:$B$52,2,FALSE)</f>
        <v>Florida</v>
      </c>
      <c r="E4457" s="8" t="s">
        <v>525</v>
      </c>
      <c r="F4457">
        <v>65</v>
      </c>
      <c r="G4457" t="str">
        <f>VLOOKUP(HospitalImport__2[[#This Row],[Medical Procedure ID No.]],MedicalProcedures!$A$1:$B$11,2,FALSE)</f>
        <v>INTRACRANIAL HEMORRHAGE OR CEREBRAL INFARCTION W CC</v>
      </c>
      <c r="H4457">
        <v>62</v>
      </c>
      <c r="I4457" t="str">
        <f>VLOOKUP(HospitalImport__2[[#This Row],[ Total Discharges ]],'Discharge Volume Type'!$A$1:$B$3,2,TRUE)</f>
        <v xml:space="preserve">Medium </v>
      </c>
      <c r="J4457">
        <v>19478.330000000002</v>
      </c>
      <c r="K4457">
        <v>7557.6</v>
      </c>
      <c r="L4457">
        <v>6972.28</v>
      </c>
    </row>
    <row r="4458" spans="1:12" x14ac:dyDescent="0.25">
      <c r="A4458" s="8" t="s">
        <v>612</v>
      </c>
      <c r="B4458" s="8" t="s">
        <v>613</v>
      </c>
      <c r="C4458" s="8" t="s">
        <v>21</v>
      </c>
      <c r="D4458" s="8" t="str">
        <f>VLOOKUP(HospitalImport__2[[#This Row],[Provider State]],States!$A$2:$B$52,2,FALSE)</f>
        <v>Florida</v>
      </c>
      <c r="E4458" s="8" t="s">
        <v>465</v>
      </c>
      <c r="F4458">
        <v>65</v>
      </c>
      <c r="G4458" t="str">
        <f>VLOOKUP(HospitalImport__2[[#This Row],[Medical Procedure ID No.]],MedicalProcedures!$A$1:$B$11,2,FALSE)</f>
        <v>INTRACRANIAL HEMORRHAGE OR CEREBRAL INFARCTION W CC</v>
      </c>
      <c r="H4458">
        <v>64</v>
      </c>
      <c r="I4458" t="str">
        <f>VLOOKUP(HospitalImport__2[[#This Row],[ Total Discharges ]],'Discharge Volume Type'!$A$1:$B$3,2,TRUE)</f>
        <v xml:space="preserve">Medium </v>
      </c>
      <c r="J4458">
        <v>33128.949999999997</v>
      </c>
      <c r="K4458">
        <v>7113.48</v>
      </c>
      <c r="L4458">
        <v>11494.87</v>
      </c>
    </row>
    <row r="4459" spans="1:12" x14ac:dyDescent="0.25">
      <c r="A4459" s="8" t="s">
        <v>2359</v>
      </c>
      <c r="B4459" s="8" t="s">
        <v>2360</v>
      </c>
      <c r="C4459" s="8" t="s">
        <v>21</v>
      </c>
      <c r="D4459" s="8" t="str">
        <f>VLOOKUP(HospitalImport__2[[#This Row],[Provider State]],States!$A$2:$B$52,2,FALSE)</f>
        <v>Florida</v>
      </c>
      <c r="E4459" s="8" t="s">
        <v>505</v>
      </c>
      <c r="F4459">
        <v>65</v>
      </c>
      <c r="G4459" t="str">
        <f>VLOOKUP(HospitalImport__2[[#This Row],[Medical Procedure ID No.]],MedicalProcedures!$A$1:$B$11,2,FALSE)</f>
        <v>INTRACRANIAL HEMORRHAGE OR CEREBRAL INFARCTION W CC</v>
      </c>
      <c r="H4459">
        <v>69</v>
      </c>
      <c r="I4459" t="str">
        <f>VLOOKUP(HospitalImport__2[[#This Row],[ Total Discharges ]],'Discharge Volume Type'!$A$1:$B$3,2,TRUE)</f>
        <v xml:space="preserve">Medium </v>
      </c>
      <c r="J4459">
        <v>84441.39</v>
      </c>
      <c r="K4459">
        <v>11168.38</v>
      </c>
      <c r="L4459">
        <v>3854.97</v>
      </c>
    </row>
    <row r="4460" spans="1:12" x14ac:dyDescent="0.25">
      <c r="A4460" s="8" t="s">
        <v>614</v>
      </c>
      <c r="B4460" s="8" t="s">
        <v>615</v>
      </c>
      <c r="C4460" s="8" t="s">
        <v>21</v>
      </c>
      <c r="D4460" s="8" t="str">
        <f>VLOOKUP(HospitalImport__2[[#This Row],[Provider State]],States!$A$2:$B$52,2,FALSE)</f>
        <v>Florida</v>
      </c>
      <c r="E4460" s="8" t="s">
        <v>465</v>
      </c>
      <c r="F4460">
        <v>65</v>
      </c>
      <c r="G4460" t="str">
        <f>VLOOKUP(HospitalImport__2[[#This Row],[Medical Procedure ID No.]],MedicalProcedures!$A$1:$B$11,2,FALSE)</f>
        <v>INTRACRANIAL HEMORRHAGE OR CEREBRAL INFARCTION W CC</v>
      </c>
      <c r="H4460">
        <v>124</v>
      </c>
      <c r="I4460" t="str">
        <f>VLOOKUP(HospitalImport__2[[#This Row],[ Total Discharges ]],'Discharge Volume Type'!$A$1:$B$3,2,TRUE)</f>
        <v>High</v>
      </c>
      <c r="J4460">
        <v>16154.12</v>
      </c>
      <c r="K4460">
        <v>7543.15</v>
      </c>
      <c r="L4460">
        <v>4431.58</v>
      </c>
    </row>
    <row r="4461" spans="1:12" x14ac:dyDescent="0.25">
      <c r="A4461" s="8" t="s">
        <v>616</v>
      </c>
      <c r="B4461" s="8" t="s">
        <v>524</v>
      </c>
      <c r="C4461" s="8" t="s">
        <v>21</v>
      </c>
      <c r="D4461" s="8" t="str">
        <f>VLOOKUP(HospitalImport__2[[#This Row],[Provider State]],States!$A$2:$B$52,2,FALSE)</f>
        <v>Florida</v>
      </c>
      <c r="E4461" s="8" t="s">
        <v>525</v>
      </c>
      <c r="F4461">
        <v>65</v>
      </c>
      <c r="G4461" t="str">
        <f>VLOOKUP(HospitalImport__2[[#This Row],[Medical Procedure ID No.]],MedicalProcedures!$A$1:$B$11,2,FALSE)</f>
        <v>INTRACRANIAL HEMORRHAGE OR CEREBRAL INFARCTION W CC</v>
      </c>
      <c r="H4461">
        <v>134</v>
      </c>
      <c r="I4461" t="str">
        <f>VLOOKUP(HospitalImport__2[[#This Row],[ Total Discharges ]],'Discharge Volume Type'!$A$1:$B$3,2,TRUE)</f>
        <v>High</v>
      </c>
      <c r="J4461">
        <v>21133.599999999999</v>
      </c>
      <c r="K4461">
        <v>6758.57</v>
      </c>
      <c r="L4461">
        <v>5571.19</v>
      </c>
    </row>
    <row r="4462" spans="1:12" x14ac:dyDescent="0.25">
      <c r="A4462" s="8" t="s">
        <v>617</v>
      </c>
      <c r="B4462" s="8" t="s">
        <v>618</v>
      </c>
      <c r="C4462" s="8" t="s">
        <v>21</v>
      </c>
      <c r="D4462" s="8" t="str">
        <f>VLOOKUP(HospitalImport__2[[#This Row],[Provider State]],States!$A$2:$B$52,2,FALSE)</f>
        <v>Florida</v>
      </c>
      <c r="E4462" s="8" t="s">
        <v>558</v>
      </c>
      <c r="F4462">
        <v>65</v>
      </c>
      <c r="G4462" t="str">
        <f>VLOOKUP(HospitalImport__2[[#This Row],[Medical Procedure ID No.]],MedicalProcedures!$A$1:$B$11,2,FALSE)</f>
        <v>INTRACRANIAL HEMORRHAGE OR CEREBRAL INFARCTION W CC</v>
      </c>
      <c r="H4462">
        <v>32</v>
      </c>
      <c r="I4462" t="str">
        <f>VLOOKUP(HospitalImport__2[[#This Row],[ Total Discharges ]],'Discharge Volume Type'!$A$1:$B$3,2,TRUE)</f>
        <v>Low</v>
      </c>
      <c r="J4462">
        <v>83141.56</v>
      </c>
      <c r="K4462">
        <v>6768.37</v>
      </c>
      <c r="L4462">
        <v>3940.35</v>
      </c>
    </row>
    <row r="4463" spans="1:12" x14ac:dyDescent="0.25">
      <c r="A4463" s="8" t="s">
        <v>3548</v>
      </c>
      <c r="B4463" s="8" t="s">
        <v>3549</v>
      </c>
      <c r="C4463" s="8" t="s">
        <v>21</v>
      </c>
      <c r="D4463" s="8" t="str">
        <f>VLOOKUP(HospitalImport__2[[#This Row],[Provider State]],States!$A$2:$B$52,2,FALSE)</f>
        <v>Florida</v>
      </c>
      <c r="E4463" s="8" t="s">
        <v>485</v>
      </c>
      <c r="F4463">
        <v>65</v>
      </c>
      <c r="G4463" t="str">
        <f>VLOOKUP(HospitalImport__2[[#This Row],[Medical Procedure ID No.]],MedicalProcedures!$A$1:$B$11,2,FALSE)</f>
        <v>INTRACRANIAL HEMORRHAGE OR CEREBRAL INFARCTION W CC</v>
      </c>
      <c r="H4463">
        <v>54</v>
      </c>
      <c r="I4463" t="str">
        <f>VLOOKUP(HospitalImport__2[[#This Row],[ Total Discharges ]],'Discharge Volume Type'!$A$1:$B$3,2,TRUE)</f>
        <v xml:space="preserve">Medium </v>
      </c>
      <c r="J4463">
        <v>53831.9</v>
      </c>
      <c r="K4463">
        <v>12425.21</v>
      </c>
      <c r="L4463">
        <v>4231.88</v>
      </c>
    </row>
    <row r="4464" spans="1:12" x14ac:dyDescent="0.25">
      <c r="A4464" s="8" t="s">
        <v>3550</v>
      </c>
      <c r="B4464" s="8" t="s">
        <v>575</v>
      </c>
      <c r="C4464" s="8" t="s">
        <v>21</v>
      </c>
      <c r="D4464" s="8" t="str">
        <f>VLOOKUP(HospitalImport__2[[#This Row],[Provider State]],States!$A$2:$B$52,2,FALSE)</f>
        <v>Florida</v>
      </c>
      <c r="E4464" s="8" t="s">
        <v>465</v>
      </c>
      <c r="F4464">
        <v>65</v>
      </c>
      <c r="G4464" t="str">
        <f>VLOOKUP(HospitalImport__2[[#This Row],[Medical Procedure ID No.]],MedicalProcedures!$A$1:$B$11,2,FALSE)</f>
        <v>INTRACRANIAL HEMORRHAGE OR CEREBRAL INFARCTION W CC</v>
      </c>
      <c r="H4464">
        <v>38</v>
      </c>
      <c r="I4464" t="str">
        <f>VLOOKUP(HospitalImport__2[[#This Row],[ Total Discharges ]],'Discharge Volume Type'!$A$1:$B$3,2,TRUE)</f>
        <v>Low</v>
      </c>
      <c r="J4464">
        <v>65669.02</v>
      </c>
      <c r="K4464">
        <v>4453.16</v>
      </c>
      <c r="L4464">
        <v>3883.14</v>
      </c>
    </row>
    <row r="4465" spans="1:12" x14ac:dyDescent="0.25">
      <c r="A4465" s="8" t="s">
        <v>3551</v>
      </c>
      <c r="B4465" s="8" t="s">
        <v>3552</v>
      </c>
      <c r="C4465" s="8" t="s">
        <v>21</v>
      </c>
      <c r="D4465" s="8" t="str">
        <f>VLOOKUP(HospitalImport__2[[#This Row],[Provider State]],States!$A$2:$B$52,2,FALSE)</f>
        <v>Florida</v>
      </c>
      <c r="E4465" s="8" t="s">
        <v>465</v>
      </c>
      <c r="F4465">
        <v>65</v>
      </c>
      <c r="G4465" t="str">
        <f>VLOOKUP(HospitalImport__2[[#This Row],[Medical Procedure ID No.]],MedicalProcedures!$A$1:$B$11,2,FALSE)</f>
        <v>INTRACRANIAL HEMORRHAGE OR CEREBRAL INFARCTION W CC</v>
      </c>
      <c r="H4465">
        <v>49</v>
      </c>
      <c r="I4465" t="str">
        <f>VLOOKUP(HospitalImport__2[[#This Row],[ Total Discharges ]],'Discharge Volume Type'!$A$1:$B$3,2,TRUE)</f>
        <v>Low</v>
      </c>
      <c r="J4465">
        <v>70985.31</v>
      </c>
      <c r="K4465">
        <v>7177.9</v>
      </c>
      <c r="L4465">
        <v>6860.07</v>
      </c>
    </row>
    <row r="4466" spans="1:12" x14ac:dyDescent="0.25">
      <c r="A4466" s="8" t="s">
        <v>3553</v>
      </c>
      <c r="B4466" s="8" t="s">
        <v>3554</v>
      </c>
      <c r="C4466" s="8" t="s">
        <v>21</v>
      </c>
      <c r="D4466" s="8" t="str">
        <f>VLOOKUP(HospitalImport__2[[#This Row],[Provider State]],States!$A$2:$B$52,2,FALSE)</f>
        <v>Florida</v>
      </c>
      <c r="E4466" s="8" t="s">
        <v>465</v>
      </c>
      <c r="F4466">
        <v>65</v>
      </c>
      <c r="G4466" t="str">
        <f>VLOOKUP(HospitalImport__2[[#This Row],[Medical Procedure ID No.]],MedicalProcedures!$A$1:$B$11,2,FALSE)</f>
        <v>INTRACRANIAL HEMORRHAGE OR CEREBRAL INFARCTION W CC</v>
      </c>
      <c r="H4466">
        <v>43</v>
      </c>
      <c r="I4466" t="str">
        <f>VLOOKUP(HospitalImport__2[[#This Row],[ Total Discharges ]],'Discharge Volume Type'!$A$1:$B$3,2,TRUE)</f>
        <v>Low</v>
      </c>
      <c r="J4466">
        <v>41519.870000000003</v>
      </c>
      <c r="K4466">
        <v>7973.24</v>
      </c>
      <c r="L4466">
        <v>11780.33</v>
      </c>
    </row>
    <row r="4467" spans="1:12" x14ac:dyDescent="0.25">
      <c r="A4467" s="8" t="s">
        <v>3555</v>
      </c>
      <c r="B4467" s="8" t="s">
        <v>3556</v>
      </c>
      <c r="C4467" s="8" t="s">
        <v>21</v>
      </c>
      <c r="D4467" s="8" t="str">
        <f>VLOOKUP(HospitalImport__2[[#This Row],[Provider State]],States!$A$2:$B$52,2,FALSE)</f>
        <v>Florida</v>
      </c>
      <c r="E4467" s="8" t="s">
        <v>465</v>
      </c>
      <c r="F4467">
        <v>65</v>
      </c>
      <c r="G4467" t="str">
        <f>VLOOKUP(HospitalImport__2[[#This Row],[Medical Procedure ID No.]],MedicalProcedures!$A$1:$B$11,2,FALSE)</f>
        <v>INTRACRANIAL HEMORRHAGE OR CEREBRAL INFARCTION W CC</v>
      </c>
      <c r="H4467">
        <v>55</v>
      </c>
      <c r="I4467" t="str">
        <f>VLOOKUP(HospitalImport__2[[#This Row],[ Total Discharges ]],'Discharge Volume Type'!$A$1:$B$3,2,TRUE)</f>
        <v xml:space="preserve">Medium </v>
      </c>
      <c r="J4467">
        <v>11641.12</v>
      </c>
      <c r="K4467">
        <v>5806.07</v>
      </c>
      <c r="L4467">
        <v>5024.8</v>
      </c>
    </row>
    <row r="4468" spans="1:12" x14ac:dyDescent="0.25">
      <c r="A4468" s="8" t="s">
        <v>2361</v>
      </c>
      <c r="B4468" s="8" t="s">
        <v>2362</v>
      </c>
      <c r="C4468" s="8" t="s">
        <v>21</v>
      </c>
      <c r="D4468" s="8" t="str">
        <f>VLOOKUP(HospitalImport__2[[#This Row],[Provider State]],States!$A$2:$B$52,2,FALSE)</f>
        <v>Florida</v>
      </c>
      <c r="E4468" s="8" t="s">
        <v>493</v>
      </c>
      <c r="F4468">
        <v>65</v>
      </c>
      <c r="G4468" t="str">
        <f>VLOOKUP(HospitalImport__2[[#This Row],[Medical Procedure ID No.]],MedicalProcedures!$A$1:$B$11,2,FALSE)</f>
        <v>INTRACRANIAL HEMORRHAGE OR CEREBRAL INFARCTION W CC</v>
      </c>
      <c r="H4468">
        <v>39</v>
      </c>
      <c r="I4468" t="str">
        <f>VLOOKUP(HospitalImport__2[[#This Row],[ Total Discharges ]],'Discharge Volume Type'!$A$1:$B$3,2,TRUE)</f>
        <v>Low</v>
      </c>
      <c r="J4468">
        <v>88884.66</v>
      </c>
      <c r="K4468">
        <v>7976.45</v>
      </c>
      <c r="L4468">
        <v>3343.86</v>
      </c>
    </row>
    <row r="4469" spans="1:12" x14ac:dyDescent="0.25">
      <c r="A4469" s="8" t="s">
        <v>3557</v>
      </c>
      <c r="B4469" s="8" t="s">
        <v>3558</v>
      </c>
      <c r="C4469" s="8" t="s">
        <v>21</v>
      </c>
      <c r="D4469" s="8" t="str">
        <f>VLOOKUP(HospitalImport__2[[#This Row],[Provider State]],States!$A$2:$B$52,2,FALSE)</f>
        <v>Florida</v>
      </c>
      <c r="E4469" s="8" t="s">
        <v>493</v>
      </c>
      <c r="F4469">
        <v>65</v>
      </c>
      <c r="G4469" t="str">
        <f>VLOOKUP(HospitalImport__2[[#This Row],[Medical Procedure ID No.]],MedicalProcedures!$A$1:$B$11,2,FALSE)</f>
        <v>INTRACRANIAL HEMORRHAGE OR CEREBRAL INFARCTION W CC</v>
      </c>
      <c r="H4469">
        <v>60</v>
      </c>
      <c r="I4469" t="str">
        <f>VLOOKUP(HospitalImport__2[[#This Row],[ Total Discharges ]],'Discharge Volume Type'!$A$1:$B$3,2,TRUE)</f>
        <v xml:space="preserve">Medium </v>
      </c>
      <c r="J4469">
        <v>41648.370000000003</v>
      </c>
      <c r="K4469">
        <v>6648.17</v>
      </c>
      <c r="L4469">
        <v>7310.26</v>
      </c>
    </row>
    <row r="4470" spans="1:12" x14ac:dyDescent="0.25">
      <c r="A4470" s="8" t="s">
        <v>619</v>
      </c>
      <c r="B4470" s="8" t="s">
        <v>477</v>
      </c>
      <c r="C4470" s="8" t="s">
        <v>21</v>
      </c>
      <c r="D4470" s="8" t="str">
        <f>VLOOKUP(HospitalImport__2[[#This Row],[Provider State]],States!$A$2:$B$52,2,FALSE)</f>
        <v>Florida</v>
      </c>
      <c r="E4470" s="8" t="s">
        <v>472</v>
      </c>
      <c r="F4470">
        <v>65</v>
      </c>
      <c r="G4470" t="str">
        <f>VLOOKUP(HospitalImport__2[[#This Row],[Medical Procedure ID No.]],MedicalProcedures!$A$1:$B$11,2,FALSE)</f>
        <v>INTRACRANIAL HEMORRHAGE OR CEREBRAL INFARCTION W CC</v>
      </c>
      <c r="H4470">
        <v>160</v>
      </c>
      <c r="I4470" t="str">
        <f>VLOOKUP(HospitalImport__2[[#This Row],[ Total Discharges ]],'Discharge Volume Type'!$A$1:$B$3,2,TRUE)</f>
        <v>High</v>
      </c>
      <c r="J4470">
        <v>13426.61</v>
      </c>
      <c r="K4470">
        <v>6760.36</v>
      </c>
      <c r="L4470">
        <v>3429.94</v>
      </c>
    </row>
    <row r="4471" spans="1:12" x14ac:dyDescent="0.25">
      <c r="A4471" s="8" t="s">
        <v>1102</v>
      </c>
      <c r="B4471" s="8" t="s">
        <v>2363</v>
      </c>
      <c r="C4471" s="8" t="s">
        <v>21</v>
      </c>
      <c r="D4471" s="8" t="str">
        <f>VLOOKUP(HospitalImport__2[[#This Row],[Provider State]],States!$A$2:$B$52,2,FALSE)</f>
        <v>Florida</v>
      </c>
      <c r="E4471" s="8" t="s">
        <v>465</v>
      </c>
      <c r="F4471">
        <v>65</v>
      </c>
      <c r="G4471" t="str">
        <f>VLOOKUP(HospitalImport__2[[#This Row],[Medical Procedure ID No.]],MedicalProcedures!$A$1:$B$11,2,FALSE)</f>
        <v>INTRACRANIAL HEMORRHAGE OR CEREBRAL INFARCTION W CC</v>
      </c>
      <c r="H4471">
        <v>62</v>
      </c>
      <c r="I4471" t="str">
        <f>VLOOKUP(HospitalImport__2[[#This Row],[ Total Discharges ]],'Discharge Volume Type'!$A$1:$B$3,2,TRUE)</f>
        <v xml:space="preserve">Medium </v>
      </c>
      <c r="J4471">
        <v>21662.42</v>
      </c>
      <c r="K4471">
        <v>7378.81</v>
      </c>
      <c r="L4471">
        <v>6631.53</v>
      </c>
    </row>
    <row r="4472" spans="1:12" x14ac:dyDescent="0.25">
      <c r="A4472" s="8" t="s">
        <v>2147</v>
      </c>
      <c r="B4472" s="8" t="s">
        <v>2363</v>
      </c>
      <c r="C4472" s="8" t="s">
        <v>21</v>
      </c>
      <c r="D4472" s="8" t="str">
        <f>VLOOKUP(HospitalImport__2[[#This Row],[Provider State]],States!$A$2:$B$52,2,FALSE)</f>
        <v>Florida</v>
      </c>
      <c r="E4472" s="8" t="s">
        <v>465</v>
      </c>
      <c r="F4472">
        <v>65</v>
      </c>
      <c r="G4472" t="str">
        <f>VLOOKUP(HospitalImport__2[[#This Row],[Medical Procedure ID No.]],MedicalProcedures!$A$1:$B$11,2,FALSE)</f>
        <v>INTRACRANIAL HEMORRHAGE OR CEREBRAL INFARCTION W CC</v>
      </c>
      <c r="H4472">
        <v>45</v>
      </c>
      <c r="I4472" t="str">
        <f>VLOOKUP(HospitalImport__2[[#This Row],[ Total Discharges ]],'Discharge Volume Type'!$A$1:$B$3,2,TRUE)</f>
        <v>Low</v>
      </c>
      <c r="J4472">
        <v>30845.93</v>
      </c>
      <c r="K4472">
        <v>9101.5400000000009</v>
      </c>
      <c r="L4472">
        <v>7141.86</v>
      </c>
    </row>
    <row r="4473" spans="1:12" x14ac:dyDescent="0.25">
      <c r="A4473" s="8" t="s">
        <v>2364</v>
      </c>
      <c r="B4473" s="8" t="s">
        <v>2207</v>
      </c>
      <c r="C4473" s="8" t="s">
        <v>21</v>
      </c>
      <c r="D4473" s="8" t="str">
        <f>VLOOKUP(HospitalImport__2[[#This Row],[Provider State]],States!$A$2:$B$52,2,FALSE)</f>
        <v>Florida</v>
      </c>
      <c r="E4473" s="8" t="s">
        <v>493</v>
      </c>
      <c r="F4473">
        <v>65</v>
      </c>
      <c r="G4473" t="str">
        <f>VLOOKUP(HospitalImport__2[[#This Row],[Medical Procedure ID No.]],MedicalProcedures!$A$1:$B$11,2,FALSE)</f>
        <v>INTRACRANIAL HEMORRHAGE OR CEREBRAL INFARCTION W CC</v>
      </c>
      <c r="H4473">
        <v>37</v>
      </c>
      <c r="I4473" t="str">
        <f>VLOOKUP(HospitalImport__2[[#This Row],[ Total Discharges ]],'Discharge Volume Type'!$A$1:$B$3,2,TRUE)</f>
        <v>Low</v>
      </c>
      <c r="J4473">
        <v>18141.7</v>
      </c>
      <c r="K4473">
        <v>8018.54</v>
      </c>
      <c r="L4473">
        <v>3620.14</v>
      </c>
    </row>
    <row r="4474" spans="1:12" x14ac:dyDescent="0.25">
      <c r="A4474" s="8" t="s">
        <v>620</v>
      </c>
      <c r="B4474" s="8" t="s">
        <v>621</v>
      </c>
      <c r="C4474" s="8" t="s">
        <v>21</v>
      </c>
      <c r="D4474" s="8" t="str">
        <f>VLOOKUP(HospitalImport__2[[#This Row],[Provider State]],States!$A$2:$B$52,2,FALSE)</f>
        <v>Florida</v>
      </c>
      <c r="E4474" s="8" t="s">
        <v>468</v>
      </c>
      <c r="F4474">
        <v>65</v>
      </c>
      <c r="G4474" t="str">
        <f>VLOOKUP(HospitalImport__2[[#This Row],[Medical Procedure ID No.]],MedicalProcedures!$A$1:$B$11,2,FALSE)</f>
        <v>INTRACRANIAL HEMORRHAGE OR CEREBRAL INFARCTION W CC</v>
      </c>
      <c r="H4474">
        <v>54</v>
      </c>
      <c r="I4474" t="str">
        <f>VLOOKUP(HospitalImport__2[[#This Row],[ Total Discharges ]],'Discharge Volume Type'!$A$1:$B$3,2,TRUE)</f>
        <v xml:space="preserve">Medium </v>
      </c>
      <c r="J4474">
        <v>61767.85</v>
      </c>
      <c r="K4474">
        <v>6031.59</v>
      </c>
      <c r="L4474">
        <v>3230.56</v>
      </c>
    </row>
    <row r="4475" spans="1:12" x14ac:dyDescent="0.25">
      <c r="A4475" s="8" t="s">
        <v>3559</v>
      </c>
      <c r="B4475" s="8" t="s">
        <v>479</v>
      </c>
      <c r="C4475" s="8" t="s">
        <v>21</v>
      </c>
      <c r="D4475" s="8" t="str">
        <f>VLOOKUP(HospitalImport__2[[#This Row],[Provider State]],States!$A$2:$B$52,2,FALSE)</f>
        <v>Florida</v>
      </c>
      <c r="E4475" s="8" t="s">
        <v>468</v>
      </c>
      <c r="F4475">
        <v>65</v>
      </c>
      <c r="G4475" t="str">
        <f>VLOOKUP(HospitalImport__2[[#This Row],[Medical Procedure ID No.]],MedicalProcedures!$A$1:$B$11,2,FALSE)</f>
        <v>INTRACRANIAL HEMORRHAGE OR CEREBRAL INFARCTION W CC</v>
      </c>
      <c r="H4475">
        <v>49</v>
      </c>
      <c r="I4475" t="str">
        <f>VLOOKUP(HospitalImport__2[[#This Row],[ Total Discharges ]],'Discharge Volume Type'!$A$1:$B$3,2,TRUE)</f>
        <v>Low</v>
      </c>
      <c r="J4475">
        <v>16021.34</v>
      </c>
      <c r="K4475">
        <v>8388.06</v>
      </c>
      <c r="L4475">
        <v>4024.45</v>
      </c>
    </row>
    <row r="4476" spans="1:12" x14ac:dyDescent="0.25">
      <c r="A4476" s="8" t="s">
        <v>2365</v>
      </c>
      <c r="B4476" s="8" t="s">
        <v>2366</v>
      </c>
      <c r="C4476" s="8" t="s">
        <v>21</v>
      </c>
      <c r="D4476" s="8" t="str">
        <f>VLOOKUP(HospitalImport__2[[#This Row],[Provider State]],States!$A$2:$B$52,2,FALSE)</f>
        <v>Florida</v>
      </c>
      <c r="E4476" s="8" t="s">
        <v>493</v>
      </c>
      <c r="F4476">
        <v>65</v>
      </c>
      <c r="G4476" t="str">
        <f>VLOOKUP(HospitalImport__2[[#This Row],[Medical Procedure ID No.]],MedicalProcedures!$A$1:$B$11,2,FALSE)</f>
        <v>INTRACRANIAL HEMORRHAGE OR CEREBRAL INFARCTION W CC</v>
      </c>
      <c r="H4476">
        <v>60</v>
      </c>
      <c r="I4476" t="str">
        <f>VLOOKUP(HospitalImport__2[[#This Row],[ Total Discharges ]],'Discharge Volume Type'!$A$1:$B$3,2,TRUE)</f>
        <v xml:space="preserve">Medium </v>
      </c>
      <c r="J4476">
        <v>59145.59</v>
      </c>
      <c r="K4476">
        <v>5322.73</v>
      </c>
      <c r="L4476">
        <v>6223.42</v>
      </c>
    </row>
    <row r="4477" spans="1:12" x14ac:dyDescent="0.25">
      <c r="A4477" s="8" t="s">
        <v>3560</v>
      </c>
      <c r="B4477" s="8" t="s">
        <v>495</v>
      </c>
      <c r="C4477" s="8" t="s">
        <v>21</v>
      </c>
      <c r="D4477" s="8" t="str">
        <f>VLOOKUP(HospitalImport__2[[#This Row],[Provider State]],States!$A$2:$B$52,2,FALSE)</f>
        <v>Florida</v>
      </c>
      <c r="E4477" s="8" t="s">
        <v>496</v>
      </c>
      <c r="F4477">
        <v>65</v>
      </c>
      <c r="G4477" t="str">
        <f>VLOOKUP(HospitalImport__2[[#This Row],[Medical Procedure ID No.]],MedicalProcedures!$A$1:$B$11,2,FALSE)</f>
        <v>INTRACRANIAL HEMORRHAGE OR CEREBRAL INFARCTION W CC</v>
      </c>
      <c r="H4477">
        <v>62</v>
      </c>
      <c r="I4477" t="str">
        <f>VLOOKUP(HospitalImport__2[[#This Row],[ Total Discharges ]],'Discharge Volume Type'!$A$1:$B$3,2,TRUE)</f>
        <v xml:space="preserve">Medium </v>
      </c>
      <c r="J4477">
        <v>44947.21</v>
      </c>
      <c r="K4477">
        <v>8447.1200000000008</v>
      </c>
      <c r="L4477">
        <v>3674.61</v>
      </c>
    </row>
    <row r="4478" spans="1:12" x14ac:dyDescent="0.25">
      <c r="A4478" s="8" t="s">
        <v>2368</v>
      </c>
      <c r="B4478" s="8" t="s">
        <v>499</v>
      </c>
      <c r="C4478" s="8" t="s">
        <v>21</v>
      </c>
      <c r="D4478" s="8" t="str">
        <f>VLOOKUP(HospitalImport__2[[#This Row],[Provider State]],States!$A$2:$B$52,2,FALSE)</f>
        <v>Florida</v>
      </c>
      <c r="E4478" s="8" t="s">
        <v>500</v>
      </c>
      <c r="F4478">
        <v>65</v>
      </c>
      <c r="G4478" t="str">
        <f>VLOOKUP(HospitalImport__2[[#This Row],[Medical Procedure ID No.]],MedicalProcedures!$A$1:$B$11,2,FALSE)</f>
        <v>INTRACRANIAL HEMORRHAGE OR CEREBRAL INFARCTION W CC</v>
      </c>
      <c r="H4478">
        <v>35</v>
      </c>
      <c r="I4478" t="str">
        <f>VLOOKUP(HospitalImport__2[[#This Row],[ Total Discharges ]],'Discharge Volume Type'!$A$1:$B$3,2,TRUE)</f>
        <v>Low</v>
      </c>
      <c r="J4478">
        <v>16365.29</v>
      </c>
      <c r="K4478">
        <v>8017.64</v>
      </c>
      <c r="L4478">
        <v>8492.35</v>
      </c>
    </row>
    <row r="4479" spans="1:12" x14ac:dyDescent="0.25">
      <c r="A4479" s="8" t="s">
        <v>2369</v>
      </c>
      <c r="B4479" s="8" t="s">
        <v>2370</v>
      </c>
      <c r="C4479" s="8" t="s">
        <v>23</v>
      </c>
      <c r="D4479" s="8" t="str">
        <f>VLOOKUP(HospitalImport__2[[#This Row],[Provider State]],States!$A$2:$B$52,2,FALSE)</f>
        <v>Georgia</v>
      </c>
      <c r="E4479" s="8" t="s">
        <v>629</v>
      </c>
      <c r="F4479">
        <v>65</v>
      </c>
      <c r="G4479" t="str">
        <f>VLOOKUP(HospitalImport__2[[#This Row],[Medical Procedure ID No.]],MedicalProcedures!$A$1:$B$11,2,FALSE)</f>
        <v>INTRACRANIAL HEMORRHAGE OR CEREBRAL INFARCTION W CC</v>
      </c>
      <c r="H4479">
        <v>46</v>
      </c>
      <c r="I4479" t="str">
        <f>VLOOKUP(HospitalImport__2[[#This Row],[ Total Discharges ]],'Discharge Volume Type'!$A$1:$B$3,2,TRUE)</f>
        <v>Low</v>
      </c>
      <c r="J4479">
        <v>34889.81</v>
      </c>
      <c r="K4479">
        <v>6777.34</v>
      </c>
      <c r="L4479">
        <v>3605.1</v>
      </c>
    </row>
    <row r="4480" spans="1:12" x14ac:dyDescent="0.25">
      <c r="A4480" s="8" t="s">
        <v>3561</v>
      </c>
      <c r="B4480" s="8" t="s">
        <v>3562</v>
      </c>
      <c r="C4480" s="8" t="s">
        <v>23</v>
      </c>
      <c r="D4480" s="8" t="str">
        <f>VLOOKUP(HospitalImport__2[[#This Row],[Provider State]],States!$A$2:$B$52,2,FALSE)</f>
        <v>Georgia</v>
      </c>
      <c r="E4480" s="8" t="s">
        <v>662</v>
      </c>
      <c r="F4480">
        <v>65</v>
      </c>
      <c r="G4480" t="str">
        <f>VLOOKUP(HospitalImport__2[[#This Row],[Medical Procedure ID No.]],MedicalProcedures!$A$1:$B$11,2,FALSE)</f>
        <v>INTRACRANIAL HEMORRHAGE OR CEREBRAL INFARCTION W CC</v>
      </c>
      <c r="H4480">
        <v>60</v>
      </c>
      <c r="I4480" t="str">
        <f>VLOOKUP(HospitalImport__2[[#This Row],[ Total Discharges ]],'Discharge Volume Type'!$A$1:$B$3,2,TRUE)</f>
        <v xml:space="preserve">Medium </v>
      </c>
      <c r="J4480">
        <v>33828.43</v>
      </c>
      <c r="K4480">
        <v>6500</v>
      </c>
      <c r="L4480">
        <v>8457.36</v>
      </c>
    </row>
    <row r="4481" spans="1:12" x14ac:dyDescent="0.25">
      <c r="A4481" s="8" t="s">
        <v>622</v>
      </c>
      <c r="B4481" s="8" t="s">
        <v>623</v>
      </c>
      <c r="C4481" s="8" t="s">
        <v>23</v>
      </c>
      <c r="D4481" s="8" t="str">
        <f>VLOOKUP(HospitalImport__2[[#This Row],[Provider State]],States!$A$2:$B$52,2,FALSE)</f>
        <v>Georgia</v>
      </c>
      <c r="E4481" s="8" t="s">
        <v>500</v>
      </c>
      <c r="F4481">
        <v>65</v>
      </c>
      <c r="G4481" t="str">
        <f>VLOOKUP(HospitalImport__2[[#This Row],[Medical Procedure ID No.]],MedicalProcedures!$A$1:$B$11,2,FALSE)</f>
        <v>INTRACRANIAL HEMORRHAGE OR CEREBRAL INFARCTION W CC</v>
      </c>
      <c r="H4481">
        <v>43</v>
      </c>
      <c r="I4481" t="str">
        <f>VLOOKUP(HospitalImport__2[[#This Row],[ Total Discharges ]],'Discharge Volume Type'!$A$1:$B$3,2,TRUE)</f>
        <v>Low</v>
      </c>
      <c r="J4481">
        <v>19039.13</v>
      </c>
      <c r="K4481">
        <v>6513.42</v>
      </c>
      <c r="L4481">
        <v>3097.66</v>
      </c>
    </row>
    <row r="4482" spans="1:12" x14ac:dyDescent="0.25">
      <c r="A4482" s="8" t="s">
        <v>2371</v>
      </c>
      <c r="B4482" s="8" t="s">
        <v>2372</v>
      </c>
      <c r="C4482" s="8" t="s">
        <v>23</v>
      </c>
      <c r="D4482" s="8" t="str">
        <f>VLOOKUP(HospitalImport__2[[#This Row],[Provider State]],States!$A$2:$B$52,2,FALSE)</f>
        <v>Georgia</v>
      </c>
      <c r="E4482" s="8" t="s">
        <v>629</v>
      </c>
      <c r="F4482">
        <v>65</v>
      </c>
      <c r="G4482" t="str">
        <f>VLOOKUP(HospitalImport__2[[#This Row],[Medical Procedure ID No.]],MedicalProcedures!$A$1:$B$11,2,FALSE)</f>
        <v>INTRACRANIAL HEMORRHAGE OR CEREBRAL INFARCTION W CC</v>
      </c>
      <c r="H4482">
        <v>37</v>
      </c>
      <c r="I4482" t="str">
        <f>VLOOKUP(HospitalImport__2[[#This Row],[ Total Discharges ]],'Discharge Volume Type'!$A$1:$B$3,2,TRUE)</f>
        <v>Low</v>
      </c>
      <c r="J4482">
        <v>25672.95</v>
      </c>
      <c r="K4482">
        <v>4253.17</v>
      </c>
      <c r="L4482">
        <v>8030.3</v>
      </c>
    </row>
    <row r="4483" spans="1:12" x14ac:dyDescent="0.25">
      <c r="A4483" s="8" t="s">
        <v>2190</v>
      </c>
      <c r="B4483" s="8" t="s">
        <v>654</v>
      </c>
      <c r="C4483" s="8" t="s">
        <v>23</v>
      </c>
      <c r="D4483" s="8" t="str">
        <f>VLOOKUP(HospitalImport__2[[#This Row],[Provider State]],States!$A$2:$B$52,2,FALSE)</f>
        <v>Georgia</v>
      </c>
      <c r="E4483" s="8" t="s">
        <v>629</v>
      </c>
      <c r="F4483">
        <v>65</v>
      </c>
      <c r="G4483" t="str">
        <f>VLOOKUP(HospitalImport__2[[#This Row],[Medical Procedure ID No.]],MedicalProcedures!$A$1:$B$11,2,FALSE)</f>
        <v>INTRACRANIAL HEMORRHAGE OR CEREBRAL INFARCTION W CC</v>
      </c>
      <c r="H4483">
        <v>32</v>
      </c>
      <c r="I4483" t="str">
        <f>VLOOKUP(HospitalImport__2[[#This Row],[ Total Discharges ]],'Discharge Volume Type'!$A$1:$B$3,2,TRUE)</f>
        <v>Low</v>
      </c>
      <c r="J4483">
        <v>32443.62</v>
      </c>
      <c r="K4483">
        <v>5594.38</v>
      </c>
      <c r="L4483">
        <v>3771.17</v>
      </c>
    </row>
    <row r="4484" spans="1:12" x14ac:dyDescent="0.25">
      <c r="A4484" s="8" t="s">
        <v>624</v>
      </c>
      <c r="B4484" s="8" t="s">
        <v>625</v>
      </c>
      <c r="C4484" s="8" t="s">
        <v>23</v>
      </c>
      <c r="D4484" s="8" t="str">
        <f>VLOOKUP(HospitalImport__2[[#This Row],[Provider State]],States!$A$2:$B$52,2,FALSE)</f>
        <v>Georgia</v>
      </c>
      <c r="E4484" s="8" t="s">
        <v>626</v>
      </c>
      <c r="F4484">
        <v>65</v>
      </c>
      <c r="G4484" t="str">
        <f>VLOOKUP(HospitalImport__2[[#This Row],[Medical Procedure ID No.]],MedicalProcedures!$A$1:$B$11,2,FALSE)</f>
        <v>INTRACRANIAL HEMORRHAGE OR CEREBRAL INFARCTION W CC</v>
      </c>
      <c r="H4484">
        <v>68</v>
      </c>
      <c r="I4484" t="str">
        <f>VLOOKUP(HospitalImport__2[[#This Row],[ Total Discharges ]],'Discharge Volume Type'!$A$1:$B$3,2,TRUE)</f>
        <v xml:space="preserve">Medium </v>
      </c>
      <c r="J4484">
        <v>30108.959999999999</v>
      </c>
      <c r="K4484">
        <v>9748.11</v>
      </c>
      <c r="L4484">
        <v>5666.46</v>
      </c>
    </row>
    <row r="4485" spans="1:12" x14ac:dyDescent="0.25">
      <c r="A4485" s="8" t="s">
        <v>3563</v>
      </c>
      <c r="B4485" s="8" t="s">
        <v>1631</v>
      </c>
      <c r="C4485" s="8" t="s">
        <v>23</v>
      </c>
      <c r="D4485" s="8" t="str">
        <f>VLOOKUP(HospitalImport__2[[#This Row],[Provider State]],States!$A$2:$B$52,2,FALSE)</f>
        <v>Georgia</v>
      </c>
      <c r="E4485" s="8" t="s">
        <v>629</v>
      </c>
      <c r="F4485">
        <v>65</v>
      </c>
      <c r="G4485" t="str">
        <f>VLOOKUP(HospitalImport__2[[#This Row],[Medical Procedure ID No.]],MedicalProcedures!$A$1:$B$11,2,FALSE)</f>
        <v>INTRACRANIAL HEMORRHAGE OR CEREBRAL INFARCTION W CC</v>
      </c>
      <c r="H4485">
        <v>51</v>
      </c>
      <c r="I4485" t="str">
        <f>VLOOKUP(HospitalImport__2[[#This Row],[ Total Discharges ]],'Discharge Volume Type'!$A$1:$B$3,2,TRUE)</f>
        <v xml:space="preserve">Medium </v>
      </c>
      <c r="J4485">
        <v>13331.91</v>
      </c>
      <c r="K4485">
        <v>5267.84</v>
      </c>
      <c r="L4485">
        <v>2718.79</v>
      </c>
    </row>
    <row r="4486" spans="1:12" x14ac:dyDescent="0.25">
      <c r="A4486" s="8" t="s">
        <v>627</v>
      </c>
      <c r="B4486" s="8" t="s">
        <v>628</v>
      </c>
      <c r="C4486" s="8" t="s">
        <v>23</v>
      </c>
      <c r="D4486" s="8" t="str">
        <f>VLOOKUP(HospitalImport__2[[#This Row],[Provider State]],States!$A$2:$B$52,2,FALSE)</f>
        <v>Georgia</v>
      </c>
      <c r="E4486" s="8" t="s">
        <v>629</v>
      </c>
      <c r="F4486">
        <v>65</v>
      </c>
      <c r="G4486" t="str">
        <f>VLOOKUP(HospitalImport__2[[#This Row],[Medical Procedure ID No.]],MedicalProcedures!$A$1:$B$11,2,FALSE)</f>
        <v>INTRACRANIAL HEMORRHAGE OR CEREBRAL INFARCTION W CC</v>
      </c>
      <c r="H4486">
        <v>54</v>
      </c>
      <c r="I4486" t="str">
        <f>VLOOKUP(HospitalImport__2[[#This Row],[ Total Discharges ]],'Discharge Volume Type'!$A$1:$B$3,2,TRUE)</f>
        <v xml:space="preserve">Medium </v>
      </c>
      <c r="J4486">
        <v>47912.79</v>
      </c>
      <c r="K4486">
        <v>11393.13</v>
      </c>
      <c r="L4486">
        <v>4675.79</v>
      </c>
    </row>
    <row r="4487" spans="1:12" x14ac:dyDescent="0.25">
      <c r="A4487" s="8" t="s">
        <v>630</v>
      </c>
      <c r="B4487" s="8" t="s">
        <v>631</v>
      </c>
      <c r="C4487" s="8" t="s">
        <v>23</v>
      </c>
      <c r="D4487" s="8" t="str">
        <f>VLOOKUP(HospitalImport__2[[#This Row],[Provider State]],States!$A$2:$B$52,2,FALSE)</f>
        <v>Georgia</v>
      </c>
      <c r="E4487" s="8" t="s">
        <v>629</v>
      </c>
      <c r="F4487">
        <v>65</v>
      </c>
      <c r="G4487" t="str">
        <f>VLOOKUP(HospitalImport__2[[#This Row],[Medical Procedure ID No.]],MedicalProcedures!$A$1:$B$11,2,FALSE)</f>
        <v>INTRACRANIAL HEMORRHAGE OR CEREBRAL INFARCTION W CC</v>
      </c>
      <c r="H4487">
        <v>137</v>
      </c>
      <c r="I4487" t="str">
        <f>VLOOKUP(HospitalImport__2[[#This Row],[ Total Discharges ]],'Discharge Volume Type'!$A$1:$B$3,2,TRUE)</f>
        <v>High</v>
      </c>
      <c r="J4487">
        <v>21372.01</v>
      </c>
      <c r="K4487">
        <v>6991.88</v>
      </c>
      <c r="L4487">
        <v>5584.93</v>
      </c>
    </row>
    <row r="4488" spans="1:12" x14ac:dyDescent="0.25">
      <c r="A4488" s="8" t="s">
        <v>632</v>
      </c>
      <c r="B4488" s="8" t="s">
        <v>633</v>
      </c>
      <c r="C4488" s="8" t="s">
        <v>23</v>
      </c>
      <c r="D4488" s="8" t="str">
        <f>VLOOKUP(HospitalImport__2[[#This Row],[Provider State]],States!$A$2:$B$52,2,FALSE)</f>
        <v>Georgia</v>
      </c>
      <c r="E4488" s="8" t="s">
        <v>629</v>
      </c>
      <c r="F4488">
        <v>65</v>
      </c>
      <c r="G4488" t="str">
        <f>VLOOKUP(HospitalImport__2[[#This Row],[Medical Procedure ID No.]],MedicalProcedures!$A$1:$B$11,2,FALSE)</f>
        <v>INTRACRANIAL HEMORRHAGE OR CEREBRAL INFARCTION W CC</v>
      </c>
      <c r="H4488">
        <v>28</v>
      </c>
      <c r="I4488" t="str">
        <f>VLOOKUP(HospitalImport__2[[#This Row],[ Total Discharges ]],'Discharge Volume Type'!$A$1:$B$3,2,TRUE)</f>
        <v>Low</v>
      </c>
      <c r="J4488">
        <v>27037.56</v>
      </c>
      <c r="K4488">
        <v>6721.61</v>
      </c>
      <c r="L4488">
        <v>6462.33</v>
      </c>
    </row>
    <row r="4489" spans="1:12" x14ac:dyDescent="0.25">
      <c r="A4489" s="8" t="s">
        <v>2373</v>
      </c>
      <c r="B4489" s="8" t="s">
        <v>952</v>
      </c>
      <c r="C4489" s="8" t="s">
        <v>23</v>
      </c>
      <c r="D4489" s="8" t="str">
        <f>VLOOKUP(HospitalImport__2[[#This Row],[Provider State]],States!$A$2:$B$52,2,FALSE)</f>
        <v>Georgia</v>
      </c>
      <c r="E4489" s="8" t="s">
        <v>629</v>
      </c>
      <c r="F4489">
        <v>65</v>
      </c>
      <c r="G4489" t="str">
        <f>VLOOKUP(HospitalImport__2[[#This Row],[Medical Procedure ID No.]],MedicalProcedures!$A$1:$B$11,2,FALSE)</f>
        <v>INTRACRANIAL HEMORRHAGE OR CEREBRAL INFARCTION W CC</v>
      </c>
      <c r="H4489">
        <v>43</v>
      </c>
      <c r="I4489" t="str">
        <f>VLOOKUP(HospitalImport__2[[#This Row],[ Total Discharges ]],'Discharge Volume Type'!$A$1:$B$3,2,TRUE)</f>
        <v>Low</v>
      </c>
      <c r="J4489">
        <v>14148.06</v>
      </c>
      <c r="K4489">
        <v>4214.6499999999996</v>
      </c>
      <c r="L4489">
        <v>3907.87</v>
      </c>
    </row>
    <row r="4490" spans="1:12" x14ac:dyDescent="0.25">
      <c r="A4490" s="8" t="s">
        <v>3564</v>
      </c>
      <c r="B4490" s="8" t="s">
        <v>3565</v>
      </c>
      <c r="C4490" s="8" t="s">
        <v>23</v>
      </c>
      <c r="D4490" s="8" t="str">
        <f>VLOOKUP(HospitalImport__2[[#This Row],[Provider State]],States!$A$2:$B$52,2,FALSE)</f>
        <v>Georgia</v>
      </c>
      <c r="E4490" s="8" t="s">
        <v>652</v>
      </c>
      <c r="F4490">
        <v>65</v>
      </c>
      <c r="G4490" t="str">
        <f>VLOOKUP(HospitalImport__2[[#This Row],[Medical Procedure ID No.]],MedicalProcedures!$A$1:$B$11,2,FALSE)</f>
        <v>INTRACRANIAL HEMORRHAGE OR CEREBRAL INFARCTION W CC</v>
      </c>
      <c r="H4490">
        <v>54</v>
      </c>
      <c r="I4490" t="str">
        <f>VLOOKUP(HospitalImport__2[[#This Row],[ Total Discharges ]],'Discharge Volume Type'!$A$1:$B$3,2,TRUE)</f>
        <v xml:space="preserve">Medium </v>
      </c>
      <c r="J4490">
        <v>25656.74</v>
      </c>
      <c r="K4490">
        <v>5782.9</v>
      </c>
      <c r="L4490">
        <v>4541.97</v>
      </c>
    </row>
    <row r="4491" spans="1:12" x14ac:dyDescent="0.25">
      <c r="A4491" s="8" t="s">
        <v>2374</v>
      </c>
      <c r="B4491" s="8" t="s">
        <v>645</v>
      </c>
      <c r="C4491" s="8" t="s">
        <v>23</v>
      </c>
      <c r="D4491" s="8" t="str">
        <f>VLOOKUP(HospitalImport__2[[#This Row],[Provider State]],States!$A$2:$B$52,2,FALSE)</f>
        <v>Georgia</v>
      </c>
      <c r="E4491" s="8" t="s">
        <v>646</v>
      </c>
      <c r="F4491">
        <v>65</v>
      </c>
      <c r="G4491" t="str">
        <f>VLOOKUP(HospitalImport__2[[#This Row],[Medical Procedure ID No.]],MedicalProcedures!$A$1:$B$11,2,FALSE)</f>
        <v>INTRACRANIAL HEMORRHAGE OR CEREBRAL INFARCTION W CC</v>
      </c>
      <c r="H4491">
        <v>60</v>
      </c>
      <c r="I4491" t="str">
        <f>VLOOKUP(HospitalImport__2[[#This Row],[ Total Discharges ]],'Discharge Volume Type'!$A$1:$B$3,2,TRUE)</f>
        <v xml:space="preserve">Medium </v>
      </c>
      <c r="J4491">
        <v>15951.82</v>
      </c>
      <c r="K4491">
        <v>5645.76</v>
      </c>
      <c r="L4491">
        <v>4210.08</v>
      </c>
    </row>
    <row r="4492" spans="1:12" x14ac:dyDescent="0.25">
      <c r="A4492" s="8" t="s">
        <v>3040</v>
      </c>
      <c r="B4492" s="8" t="s">
        <v>3041</v>
      </c>
      <c r="C4492" s="8" t="s">
        <v>23</v>
      </c>
      <c r="D4492" s="8" t="str">
        <f>VLOOKUP(HospitalImport__2[[#This Row],[Provider State]],States!$A$2:$B$52,2,FALSE)</f>
        <v>Georgia</v>
      </c>
      <c r="E4492" s="8" t="s">
        <v>500</v>
      </c>
      <c r="F4492">
        <v>65</v>
      </c>
      <c r="G4492" t="str">
        <f>VLOOKUP(HospitalImport__2[[#This Row],[Medical Procedure ID No.]],MedicalProcedures!$A$1:$B$11,2,FALSE)</f>
        <v>INTRACRANIAL HEMORRHAGE OR CEREBRAL INFARCTION W CC</v>
      </c>
      <c r="H4492">
        <v>34</v>
      </c>
      <c r="I4492" t="str">
        <f>VLOOKUP(HospitalImport__2[[#This Row],[ Total Discharges ]],'Discharge Volume Type'!$A$1:$B$3,2,TRUE)</f>
        <v>Low</v>
      </c>
      <c r="J4492">
        <v>40443.31</v>
      </c>
      <c r="K4492">
        <v>8431.1200000000008</v>
      </c>
      <c r="L4492">
        <v>6742.74</v>
      </c>
    </row>
    <row r="4493" spans="1:12" x14ac:dyDescent="0.25">
      <c r="A4493" s="8" t="s">
        <v>3566</v>
      </c>
      <c r="B4493" s="8" t="s">
        <v>3567</v>
      </c>
      <c r="C4493" s="8" t="s">
        <v>23</v>
      </c>
      <c r="D4493" s="8" t="str">
        <f>VLOOKUP(HospitalImport__2[[#This Row],[Provider State]],States!$A$2:$B$52,2,FALSE)</f>
        <v>Georgia</v>
      </c>
      <c r="E4493" s="8" t="s">
        <v>629</v>
      </c>
      <c r="F4493">
        <v>65</v>
      </c>
      <c r="G4493" t="str">
        <f>VLOOKUP(HospitalImport__2[[#This Row],[Medical Procedure ID No.]],MedicalProcedures!$A$1:$B$11,2,FALSE)</f>
        <v>INTRACRANIAL HEMORRHAGE OR CEREBRAL INFARCTION W CC</v>
      </c>
      <c r="H4493">
        <v>44</v>
      </c>
      <c r="I4493" t="str">
        <f>VLOOKUP(HospitalImport__2[[#This Row],[ Total Discharges ]],'Discharge Volume Type'!$A$1:$B$3,2,TRUE)</f>
        <v>Low</v>
      </c>
      <c r="J4493">
        <v>16696.84</v>
      </c>
      <c r="K4493">
        <v>4585.57</v>
      </c>
      <c r="L4493">
        <v>3332.34</v>
      </c>
    </row>
    <row r="4494" spans="1:12" x14ac:dyDescent="0.25">
      <c r="A4494" s="8" t="s">
        <v>634</v>
      </c>
      <c r="B4494" s="8" t="s">
        <v>635</v>
      </c>
      <c r="C4494" s="8" t="s">
        <v>23</v>
      </c>
      <c r="D4494" s="8" t="str">
        <f>VLOOKUP(HospitalImport__2[[#This Row],[Provider State]],States!$A$2:$B$52,2,FALSE)</f>
        <v>Georgia</v>
      </c>
      <c r="E4494" s="8" t="s">
        <v>636</v>
      </c>
      <c r="F4494">
        <v>65</v>
      </c>
      <c r="G4494" t="str">
        <f>VLOOKUP(HospitalImport__2[[#This Row],[Medical Procedure ID No.]],MedicalProcedures!$A$1:$B$11,2,FALSE)</f>
        <v>INTRACRANIAL HEMORRHAGE OR CEREBRAL INFARCTION W CC</v>
      </c>
      <c r="H4494">
        <v>106</v>
      </c>
      <c r="I4494" t="str">
        <f>VLOOKUP(HospitalImport__2[[#This Row],[ Total Discharges ]],'Discharge Volume Type'!$A$1:$B$3,2,TRUE)</f>
        <v>High</v>
      </c>
      <c r="J4494">
        <v>57789.03</v>
      </c>
      <c r="K4494">
        <v>10713.42</v>
      </c>
      <c r="L4494">
        <v>5459.15</v>
      </c>
    </row>
    <row r="4495" spans="1:12" x14ac:dyDescent="0.25">
      <c r="A4495" s="8" t="s">
        <v>637</v>
      </c>
      <c r="B4495" s="8" t="s">
        <v>552</v>
      </c>
      <c r="C4495" s="8" t="s">
        <v>23</v>
      </c>
      <c r="D4495" s="8" t="str">
        <f>VLOOKUP(HospitalImport__2[[#This Row],[Provider State]],States!$A$2:$B$52,2,FALSE)</f>
        <v>Georgia</v>
      </c>
      <c r="E4495" s="8" t="s">
        <v>629</v>
      </c>
      <c r="F4495">
        <v>65</v>
      </c>
      <c r="G4495" t="str">
        <f>VLOOKUP(HospitalImport__2[[#This Row],[Medical Procedure ID No.]],MedicalProcedures!$A$1:$B$11,2,FALSE)</f>
        <v>INTRACRANIAL HEMORRHAGE OR CEREBRAL INFARCTION W CC</v>
      </c>
      <c r="H4495">
        <v>65</v>
      </c>
      <c r="I4495" t="str">
        <f>VLOOKUP(HospitalImport__2[[#This Row],[ Total Discharges ]],'Discharge Volume Type'!$A$1:$B$3,2,TRUE)</f>
        <v xml:space="preserve">Medium </v>
      </c>
      <c r="J4495">
        <v>20547.939999999999</v>
      </c>
      <c r="K4495">
        <v>7457.23</v>
      </c>
      <c r="L4495">
        <v>10204.32</v>
      </c>
    </row>
    <row r="4496" spans="1:12" x14ac:dyDescent="0.25">
      <c r="A4496" s="8" t="s">
        <v>638</v>
      </c>
      <c r="B4496" s="8" t="s">
        <v>639</v>
      </c>
      <c r="C4496" s="8" t="s">
        <v>23</v>
      </c>
      <c r="D4496" s="8" t="str">
        <f>VLOOKUP(HospitalImport__2[[#This Row],[Provider State]],States!$A$2:$B$52,2,FALSE)</f>
        <v>Georgia</v>
      </c>
      <c r="E4496" s="8" t="s">
        <v>629</v>
      </c>
      <c r="F4496">
        <v>65</v>
      </c>
      <c r="G4496" t="str">
        <f>VLOOKUP(HospitalImport__2[[#This Row],[Medical Procedure ID No.]],MedicalProcedures!$A$1:$B$11,2,FALSE)</f>
        <v>INTRACRANIAL HEMORRHAGE OR CEREBRAL INFARCTION W CC</v>
      </c>
      <c r="H4496">
        <v>49</v>
      </c>
      <c r="I4496" t="str">
        <f>VLOOKUP(HospitalImport__2[[#This Row],[ Total Discharges ]],'Discharge Volume Type'!$A$1:$B$3,2,TRUE)</f>
        <v>Low</v>
      </c>
      <c r="J4496">
        <v>23758.53</v>
      </c>
      <c r="K4496">
        <v>18175.080000000002</v>
      </c>
      <c r="L4496">
        <v>13732.34</v>
      </c>
    </row>
    <row r="4497" spans="1:12" x14ac:dyDescent="0.25">
      <c r="A4497" s="8" t="s">
        <v>640</v>
      </c>
      <c r="B4497" s="8" t="s">
        <v>641</v>
      </c>
      <c r="C4497" s="8" t="s">
        <v>23</v>
      </c>
      <c r="D4497" s="8" t="str">
        <f>VLOOKUP(HospitalImport__2[[#This Row],[Provider State]],States!$A$2:$B$52,2,FALSE)</f>
        <v>Georgia</v>
      </c>
      <c r="E4497" s="8" t="s">
        <v>629</v>
      </c>
      <c r="F4497">
        <v>65</v>
      </c>
      <c r="G4497" t="str">
        <f>VLOOKUP(HospitalImport__2[[#This Row],[Medical Procedure ID No.]],MedicalProcedures!$A$1:$B$11,2,FALSE)</f>
        <v>INTRACRANIAL HEMORRHAGE OR CEREBRAL INFARCTION W CC</v>
      </c>
      <c r="H4497">
        <v>57</v>
      </c>
      <c r="I4497" t="str">
        <f>VLOOKUP(HospitalImport__2[[#This Row],[ Total Discharges ]],'Discharge Volume Type'!$A$1:$B$3,2,TRUE)</f>
        <v xml:space="preserve">Medium </v>
      </c>
      <c r="J4497">
        <v>21758.27</v>
      </c>
      <c r="K4497">
        <v>7828.42</v>
      </c>
      <c r="L4497">
        <v>10906.34</v>
      </c>
    </row>
    <row r="4498" spans="1:12" x14ac:dyDescent="0.25">
      <c r="A4498" s="8" t="s">
        <v>3568</v>
      </c>
      <c r="B4498" s="8" t="s">
        <v>3569</v>
      </c>
      <c r="C4498" s="8" t="s">
        <v>23</v>
      </c>
      <c r="D4498" s="8" t="str">
        <f>VLOOKUP(HospitalImport__2[[#This Row],[Provider State]],States!$A$2:$B$52,2,FALSE)</f>
        <v>Georgia</v>
      </c>
      <c r="E4498" s="8" t="s">
        <v>629</v>
      </c>
      <c r="F4498">
        <v>65</v>
      </c>
      <c r="G4498" t="str">
        <f>VLOOKUP(HospitalImport__2[[#This Row],[Medical Procedure ID No.]],MedicalProcedures!$A$1:$B$11,2,FALSE)</f>
        <v>INTRACRANIAL HEMORRHAGE OR CEREBRAL INFARCTION W CC</v>
      </c>
      <c r="H4498">
        <v>39</v>
      </c>
      <c r="I4498" t="str">
        <f>VLOOKUP(HospitalImport__2[[#This Row],[ Total Discharges ]],'Discharge Volume Type'!$A$1:$B$3,2,TRUE)</f>
        <v>Low</v>
      </c>
      <c r="J4498">
        <v>15708.65</v>
      </c>
      <c r="K4498">
        <v>6143.15</v>
      </c>
      <c r="L4498">
        <v>5807.91</v>
      </c>
    </row>
    <row r="4499" spans="1:12" x14ac:dyDescent="0.25">
      <c r="A4499" s="8" t="s">
        <v>2375</v>
      </c>
      <c r="B4499" s="8" t="s">
        <v>635</v>
      </c>
      <c r="C4499" s="8" t="s">
        <v>23</v>
      </c>
      <c r="D4499" s="8" t="str">
        <f>VLOOKUP(HospitalImport__2[[#This Row],[Provider State]],States!$A$2:$B$52,2,FALSE)</f>
        <v>Georgia</v>
      </c>
      <c r="E4499" s="8" t="s">
        <v>636</v>
      </c>
      <c r="F4499">
        <v>65</v>
      </c>
      <c r="G4499" t="str">
        <f>VLOOKUP(HospitalImport__2[[#This Row],[Medical Procedure ID No.]],MedicalProcedures!$A$1:$B$11,2,FALSE)</f>
        <v>INTRACRANIAL HEMORRHAGE OR CEREBRAL INFARCTION W CC</v>
      </c>
      <c r="H4499">
        <v>52</v>
      </c>
      <c r="I4499" t="str">
        <f>VLOOKUP(HospitalImport__2[[#This Row],[ Total Discharges ]],'Discharge Volume Type'!$A$1:$B$3,2,TRUE)</f>
        <v xml:space="preserve">Medium </v>
      </c>
      <c r="J4499">
        <v>8820.76</v>
      </c>
      <c r="K4499">
        <v>4484.8500000000004</v>
      </c>
      <c r="L4499">
        <v>3837.38</v>
      </c>
    </row>
    <row r="4500" spans="1:12" x14ac:dyDescent="0.25">
      <c r="A4500" s="8" t="s">
        <v>642</v>
      </c>
      <c r="B4500" s="8" t="s">
        <v>643</v>
      </c>
      <c r="C4500" s="8" t="s">
        <v>23</v>
      </c>
      <c r="D4500" s="8" t="str">
        <f>VLOOKUP(HospitalImport__2[[#This Row],[Provider State]],States!$A$2:$B$52,2,FALSE)</f>
        <v>Georgia</v>
      </c>
      <c r="E4500" s="8" t="s">
        <v>629</v>
      </c>
      <c r="F4500">
        <v>65</v>
      </c>
      <c r="G4500" t="str">
        <f>VLOOKUP(HospitalImport__2[[#This Row],[Medical Procedure ID No.]],MedicalProcedures!$A$1:$B$11,2,FALSE)</f>
        <v>INTRACRANIAL HEMORRHAGE OR CEREBRAL INFARCTION W CC</v>
      </c>
      <c r="H4500">
        <v>73</v>
      </c>
      <c r="I4500" t="str">
        <f>VLOOKUP(HospitalImport__2[[#This Row],[ Total Discharges ]],'Discharge Volume Type'!$A$1:$B$3,2,TRUE)</f>
        <v xml:space="preserve">Medium </v>
      </c>
      <c r="J4500">
        <v>45143.4</v>
      </c>
      <c r="K4500">
        <v>4729.3599999999997</v>
      </c>
      <c r="L4500">
        <v>11720.82</v>
      </c>
    </row>
    <row r="4501" spans="1:12" x14ac:dyDescent="0.25">
      <c r="A4501" s="8" t="s">
        <v>644</v>
      </c>
      <c r="B4501" s="8" t="s">
        <v>645</v>
      </c>
      <c r="C4501" s="8" t="s">
        <v>23</v>
      </c>
      <c r="D4501" s="8" t="str">
        <f>VLOOKUP(HospitalImport__2[[#This Row],[Provider State]],States!$A$2:$B$52,2,FALSE)</f>
        <v>Georgia</v>
      </c>
      <c r="E4501" s="8" t="s">
        <v>646</v>
      </c>
      <c r="F4501">
        <v>65</v>
      </c>
      <c r="G4501" t="str">
        <f>VLOOKUP(HospitalImport__2[[#This Row],[Medical Procedure ID No.]],MedicalProcedures!$A$1:$B$11,2,FALSE)</f>
        <v>INTRACRANIAL HEMORRHAGE OR CEREBRAL INFARCTION W CC</v>
      </c>
      <c r="H4501">
        <v>37</v>
      </c>
      <c r="I4501" t="str">
        <f>VLOOKUP(HospitalImport__2[[#This Row],[ Total Discharges ]],'Discharge Volume Type'!$A$1:$B$3,2,TRUE)</f>
        <v>Low</v>
      </c>
      <c r="J4501">
        <v>18794.939999999999</v>
      </c>
      <c r="K4501">
        <v>5922.49</v>
      </c>
      <c r="L4501">
        <v>6445.12</v>
      </c>
    </row>
    <row r="4502" spans="1:12" x14ac:dyDescent="0.25">
      <c r="A4502" s="8" t="s">
        <v>647</v>
      </c>
      <c r="B4502" s="8" t="s">
        <v>648</v>
      </c>
      <c r="C4502" s="8" t="s">
        <v>23</v>
      </c>
      <c r="D4502" s="8" t="str">
        <f>VLOOKUP(HospitalImport__2[[#This Row],[Provider State]],States!$A$2:$B$52,2,FALSE)</f>
        <v>Georgia</v>
      </c>
      <c r="E4502" s="8" t="s">
        <v>564</v>
      </c>
      <c r="F4502">
        <v>65</v>
      </c>
      <c r="G4502" t="str">
        <f>VLOOKUP(HospitalImport__2[[#This Row],[Medical Procedure ID No.]],MedicalProcedures!$A$1:$B$11,2,FALSE)</f>
        <v>INTRACRANIAL HEMORRHAGE OR CEREBRAL INFARCTION W CC</v>
      </c>
      <c r="H4502">
        <v>50</v>
      </c>
      <c r="I4502" t="str">
        <f>VLOOKUP(HospitalImport__2[[#This Row],[ Total Discharges ]],'Discharge Volume Type'!$A$1:$B$3,2,TRUE)</f>
        <v xml:space="preserve">Medium </v>
      </c>
      <c r="J4502">
        <v>31810.81</v>
      </c>
      <c r="K4502">
        <v>5945.65</v>
      </c>
      <c r="L4502">
        <v>2800.15</v>
      </c>
    </row>
    <row r="4503" spans="1:12" x14ac:dyDescent="0.25">
      <c r="A4503" s="8" t="s">
        <v>3570</v>
      </c>
      <c r="B4503" s="8" t="s">
        <v>635</v>
      </c>
      <c r="C4503" s="8" t="s">
        <v>23</v>
      </c>
      <c r="D4503" s="8" t="str">
        <f>VLOOKUP(HospitalImport__2[[#This Row],[Provider State]],States!$A$2:$B$52,2,FALSE)</f>
        <v>Georgia</v>
      </c>
      <c r="E4503" s="8" t="s">
        <v>636</v>
      </c>
      <c r="F4503">
        <v>65</v>
      </c>
      <c r="G4503" t="str">
        <f>VLOOKUP(HospitalImport__2[[#This Row],[Medical Procedure ID No.]],MedicalProcedures!$A$1:$B$11,2,FALSE)</f>
        <v>INTRACRANIAL HEMORRHAGE OR CEREBRAL INFARCTION W CC</v>
      </c>
      <c r="H4503">
        <v>50</v>
      </c>
      <c r="I4503" t="str">
        <f>VLOOKUP(HospitalImport__2[[#This Row],[ Total Discharges ]],'Discharge Volume Type'!$A$1:$B$3,2,TRUE)</f>
        <v xml:space="preserve">Medium </v>
      </c>
      <c r="J4503">
        <v>101326.97</v>
      </c>
      <c r="K4503">
        <v>7326</v>
      </c>
      <c r="L4503">
        <v>5458.86</v>
      </c>
    </row>
    <row r="4504" spans="1:12" x14ac:dyDescent="0.25">
      <c r="A4504" s="8" t="s">
        <v>3571</v>
      </c>
      <c r="B4504" s="8" t="s">
        <v>3572</v>
      </c>
      <c r="C4504" s="8" t="s">
        <v>23</v>
      </c>
      <c r="D4504" s="8" t="str">
        <f>VLOOKUP(HospitalImport__2[[#This Row],[Provider State]],States!$A$2:$B$52,2,FALSE)</f>
        <v>Georgia</v>
      </c>
      <c r="E4504" s="8" t="s">
        <v>629</v>
      </c>
      <c r="F4504">
        <v>65</v>
      </c>
      <c r="G4504" t="str">
        <f>VLOOKUP(HospitalImport__2[[#This Row],[Medical Procedure ID No.]],MedicalProcedures!$A$1:$B$11,2,FALSE)</f>
        <v>INTRACRANIAL HEMORRHAGE OR CEREBRAL INFARCTION W CC</v>
      </c>
      <c r="H4504">
        <v>45</v>
      </c>
      <c r="I4504" t="str">
        <f>VLOOKUP(HospitalImport__2[[#This Row],[ Total Discharges ]],'Discharge Volume Type'!$A$1:$B$3,2,TRUE)</f>
        <v>Low</v>
      </c>
      <c r="J4504">
        <v>21937.66</v>
      </c>
      <c r="K4504">
        <v>4871.04</v>
      </c>
      <c r="L4504">
        <v>7074.39</v>
      </c>
    </row>
    <row r="4505" spans="1:12" x14ac:dyDescent="0.25">
      <c r="A4505" s="8" t="s">
        <v>649</v>
      </c>
      <c r="B4505" s="8" t="s">
        <v>645</v>
      </c>
      <c r="C4505" s="8" t="s">
        <v>23</v>
      </c>
      <c r="D4505" s="8" t="str">
        <f>VLOOKUP(HospitalImport__2[[#This Row],[Provider State]],States!$A$2:$B$52,2,FALSE)</f>
        <v>Georgia</v>
      </c>
      <c r="E4505" s="8" t="s">
        <v>646</v>
      </c>
      <c r="F4505">
        <v>65</v>
      </c>
      <c r="G4505" t="str">
        <f>VLOOKUP(HospitalImport__2[[#This Row],[Medical Procedure ID No.]],MedicalProcedures!$A$1:$B$11,2,FALSE)</f>
        <v>INTRACRANIAL HEMORRHAGE OR CEREBRAL INFARCTION W CC</v>
      </c>
      <c r="H4505">
        <v>41</v>
      </c>
      <c r="I4505" t="str">
        <f>VLOOKUP(HospitalImport__2[[#This Row],[ Total Discharges ]],'Discharge Volume Type'!$A$1:$B$3,2,TRUE)</f>
        <v>Low</v>
      </c>
      <c r="J4505">
        <v>11509.34</v>
      </c>
      <c r="K4505">
        <v>4661.21</v>
      </c>
      <c r="L4505">
        <v>5678.24</v>
      </c>
    </row>
    <row r="4506" spans="1:12" x14ac:dyDescent="0.25">
      <c r="A4506" s="8" t="s">
        <v>3573</v>
      </c>
      <c r="B4506" s="8" t="s">
        <v>3574</v>
      </c>
      <c r="C4506" s="8" t="s">
        <v>23</v>
      </c>
      <c r="D4506" s="8" t="str">
        <f>VLOOKUP(HospitalImport__2[[#This Row],[Provider State]],States!$A$2:$B$52,2,FALSE)</f>
        <v>Georgia</v>
      </c>
      <c r="E4506" s="8" t="s">
        <v>626</v>
      </c>
      <c r="F4506">
        <v>65</v>
      </c>
      <c r="G4506" t="str">
        <f>VLOOKUP(HospitalImport__2[[#This Row],[Medical Procedure ID No.]],MedicalProcedures!$A$1:$B$11,2,FALSE)</f>
        <v>INTRACRANIAL HEMORRHAGE OR CEREBRAL INFARCTION W CC</v>
      </c>
      <c r="H4506">
        <v>62</v>
      </c>
      <c r="I4506" t="str">
        <f>VLOOKUP(HospitalImport__2[[#This Row],[ Total Discharges ]],'Discharge Volume Type'!$A$1:$B$3,2,TRUE)</f>
        <v xml:space="preserve">Medium </v>
      </c>
      <c r="J4506">
        <v>20887.96</v>
      </c>
      <c r="K4506">
        <v>8345.14</v>
      </c>
      <c r="L4506">
        <v>10742.1</v>
      </c>
    </row>
    <row r="4507" spans="1:12" x14ac:dyDescent="0.25">
      <c r="A4507" s="8" t="s">
        <v>3575</v>
      </c>
      <c r="B4507" s="8" t="s">
        <v>1012</v>
      </c>
      <c r="C4507" s="8" t="s">
        <v>23</v>
      </c>
      <c r="D4507" s="8" t="str">
        <f>VLOOKUP(HospitalImport__2[[#This Row],[Provider State]],States!$A$2:$B$52,2,FALSE)</f>
        <v>Georgia</v>
      </c>
      <c r="E4507" s="8" t="s">
        <v>629</v>
      </c>
      <c r="F4507">
        <v>65</v>
      </c>
      <c r="G4507" t="str">
        <f>VLOOKUP(HospitalImport__2[[#This Row],[Medical Procedure ID No.]],MedicalProcedures!$A$1:$B$11,2,FALSE)</f>
        <v>INTRACRANIAL HEMORRHAGE OR CEREBRAL INFARCTION W CC</v>
      </c>
      <c r="H4507">
        <v>49</v>
      </c>
      <c r="I4507" t="str">
        <f>VLOOKUP(HospitalImport__2[[#This Row],[ Total Discharges ]],'Discharge Volume Type'!$A$1:$B$3,2,TRUE)</f>
        <v>Low</v>
      </c>
      <c r="J4507">
        <v>25215.57</v>
      </c>
      <c r="K4507">
        <v>4857.5600000000004</v>
      </c>
      <c r="L4507">
        <v>2927.89</v>
      </c>
    </row>
    <row r="4508" spans="1:12" x14ac:dyDescent="0.25">
      <c r="A4508" s="8" t="s">
        <v>3576</v>
      </c>
      <c r="B4508" s="8" t="s">
        <v>3577</v>
      </c>
      <c r="C4508" s="8" t="s">
        <v>23</v>
      </c>
      <c r="D4508" s="8" t="str">
        <f>VLOOKUP(HospitalImport__2[[#This Row],[Provider State]],States!$A$2:$B$52,2,FALSE)</f>
        <v>Georgia</v>
      </c>
      <c r="E4508" s="8" t="s">
        <v>629</v>
      </c>
      <c r="F4508">
        <v>65</v>
      </c>
      <c r="G4508" t="str">
        <f>VLOOKUP(HospitalImport__2[[#This Row],[Medical Procedure ID No.]],MedicalProcedures!$A$1:$B$11,2,FALSE)</f>
        <v>INTRACRANIAL HEMORRHAGE OR CEREBRAL INFARCTION W CC</v>
      </c>
      <c r="H4508">
        <v>38</v>
      </c>
      <c r="I4508" t="str">
        <f>VLOOKUP(HospitalImport__2[[#This Row],[ Total Discharges ]],'Discharge Volume Type'!$A$1:$B$3,2,TRUE)</f>
        <v>Low</v>
      </c>
      <c r="J4508">
        <v>70135.25</v>
      </c>
      <c r="K4508">
        <v>8556.43</v>
      </c>
      <c r="L4508">
        <v>13734.69</v>
      </c>
    </row>
    <row r="4509" spans="1:12" x14ac:dyDescent="0.25">
      <c r="A4509" s="8" t="s">
        <v>650</v>
      </c>
      <c r="B4509" s="8" t="s">
        <v>651</v>
      </c>
      <c r="C4509" s="8" t="s">
        <v>23</v>
      </c>
      <c r="D4509" s="8" t="str">
        <f>VLOOKUP(HospitalImport__2[[#This Row],[Provider State]],States!$A$2:$B$52,2,FALSE)</f>
        <v>Georgia</v>
      </c>
      <c r="E4509" s="8" t="s">
        <v>652</v>
      </c>
      <c r="F4509">
        <v>65</v>
      </c>
      <c r="G4509" t="str">
        <f>VLOOKUP(HospitalImport__2[[#This Row],[Medical Procedure ID No.]],MedicalProcedures!$A$1:$B$11,2,FALSE)</f>
        <v>INTRACRANIAL HEMORRHAGE OR CEREBRAL INFARCTION W CC</v>
      </c>
      <c r="H4509">
        <v>48</v>
      </c>
      <c r="I4509" t="str">
        <f>VLOOKUP(HospitalImport__2[[#This Row],[ Total Discharges ]],'Discharge Volume Type'!$A$1:$B$3,2,TRUE)</f>
        <v>Low</v>
      </c>
      <c r="J4509">
        <v>35760.089999999997</v>
      </c>
      <c r="K4509">
        <v>4818.95</v>
      </c>
      <c r="L4509">
        <v>6824.96</v>
      </c>
    </row>
    <row r="4510" spans="1:12" x14ac:dyDescent="0.25">
      <c r="A4510" s="8" t="s">
        <v>3042</v>
      </c>
      <c r="B4510" s="8" t="s">
        <v>668</v>
      </c>
      <c r="C4510" s="8" t="s">
        <v>23</v>
      </c>
      <c r="D4510" s="8" t="str">
        <f>VLOOKUP(HospitalImport__2[[#This Row],[Provider State]],States!$A$2:$B$52,2,FALSE)</f>
        <v>Georgia</v>
      </c>
      <c r="E4510" s="8" t="s">
        <v>669</v>
      </c>
      <c r="F4510">
        <v>65</v>
      </c>
      <c r="G4510" t="str">
        <f>VLOOKUP(HospitalImport__2[[#This Row],[Medical Procedure ID No.]],MedicalProcedures!$A$1:$B$11,2,FALSE)</f>
        <v>INTRACRANIAL HEMORRHAGE OR CEREBRAL INFARCTION W CC</v>
      </c>
      <c r="H4510">
        <v>29</v>
      </c>
      <c r="I4510" t="str">
        <f>VLOOKUP(HospitalImport__2[[#This Row],[ Total Discharges ]],'Discharge Volume Type'!$A$1:$B$3,2,TRUE)</f>
        <v>Low</v>
      </c>
      <c r="J4510">
        <v>19869.509999999998</v>
      </c>
      <c r="K4510">
        <v>7529.5</v>
      </c>
      <c r="L4510">
        <v>6472.29</v>
      </c>
    </row>
    <row r="4511" spans="1:12" x14ac:dyDescent="0.25">
      <c r="A4511" s="8" t="s">
        <v>2376</v>
      </c>
      <c r="B4511" s="8" t="s">
        <v>2377</v>
      </c>
      <c r="C4511" s="8" t="s">
        <v>23</v>
      </c>
      <c r="D4511" s="8" t="str">
        <f>VLOOKUP(HospitalImport__2[[#This Row],[Provider State]],States!$A$2:$B$52,2,FALSE)</f>
        <v>Georgia</v>
      </c>
      <c r="E4511" s="8" t="s">
        <v>662</v>
      </c>
      <c r="F4511">
        <v>65</v>
      </c>
      <c r="G4511" t="str">
        <f>VLOOKUP(HospitalImport__2[[#This Row],[Medical Procedure ID No.]],MedicalProcedures!$A$1:$B$11,2,FALSE)</f>
        <v>INTRACRANIAL HEMORRHAGE OR CEREBRAL INFARCTION W CC</v>
      </c>
      <c r="H4511">
        <v>64</v>
      </c>
      <c r="I4511" t="str">
        <f>VLOOKUP(HospitalImport__2[[#This Row],[ Total Discharges ]],'Discharge Volume Type'!$A$1:$B$3,2,TRUE)</f>
        <v xml:space="preserve">Medium </v>
      </c>
      <c r="J4511">
        <v>61742.36</v>
      </c>
      <c r="K4511">
        <v>8671.9500000000007</v>
      </c>
      <c r="L4511">
        <v>5765.38</v>
      </c>
    </row>
    <row r="4512" spans="1:12" x14ac:dyDescent="0.25">
      <c r="A4512" s="8" t="s">
        <v>3578</v>
      </c>
      <c r="B4512" s="8" t="s">
        <v>3579</v>
      </c>
      <c r="C4512" s="8" t="s">
        <v>23</v>
      </c>
      <c r="D4512" s="8" t="str">
        <f>VLOOKUP(HospitalImport__2[[#This Row],[Provider State]],States!$A$2:$B$52,2,FALSE)</f>
        <v>Georgia</v>
      </c>
      <c r="E4512" s="8" t="s">
        <v>662</v>
      </c>
      <c r="F4512">
        <v>65</v>
      </c>
      <c r="G4512" t="str">
        <f>VLOOKUP(HospitalImport__2[[#This Row],[Medical Procedure ID No.]],MedicalProcedures!$A$1:$B$11,2,FALSE)</f>
        <v>INTRACRANIAL HEMORRHAGE OR CEREBRAL INFARCTION W CC</v>
      </c>
      <c r="H4512">
        <v>36</v>
      </c>
      <c r="I4512" t="str">
        <f>VLOOKUP(HospitalImport__2[[#This Row],[ Total Discharges ]],'Discharge Volume Type'!$A$1:$B$3,2,TRUE)</f>
        <v>Low</v>
      </c>
      <c r="J4512">
        <v>9124.2900000000009</v>
      </c>
      <c r="K4512">
        <v>16017.66</v>
      </c>
      <c r="L4512">
        <v>6515.18</v>
      </c>
    </row>
    <row r="4513" spans="1:12" x14ac:dyDescent="0.25">
      <c r="A4513" s="8" t="s">
        <v>653</v>
      </c>
      <c r="B4513" s="8" t="s">
        <v>654</v>
      </c>
      <c r="C4513" s="8" t="s">
        <v>23</v>
      </c>
      <c r="D4513" s="8" t="str">
        <f>VLOOKUP(HospitalImport__2[[#This Row],[Provider State]],States!$A$2:$B$52,2,FALSE)</f>
        <v>Georgia</v>
      </c>
      <c r="E4513" s="8" t="s">
        <v>629</v>
      </c>
      <c r="F4513">
        <v>65</v>
      </c>
      <c r="G4513" t="str">
        <f>VLOOKUP(HospitalImport__2[[#This Row],[Medical Procedure ID No.]],MedicalProcedures!$A$1:$B$11,2,FALSE)</f>
        <v>INTRACRANIAL HEMORRHAGE OR CEREBRAL INFARCTION W CC</v>
      </c>
      <c r="H4513">
        <v>51</v>
      </c>
      <c r="I4513" t="str">
        <f>VLOOKUP(HospitalImport__2[[#This Row],[ Total Discharges ]],'Discharge Volume Type'!$A$1:$B$3,2,TRUE)</f>
        <v xml:space="preserve">Medium </v>
      </c>
      <c r="J4513">
        <v>24737.73</v>
      </c>
      <c r="K4513">
        <v>8159.43</v>
      </c>
      <c r="L4513">
        <v>11559.5</v>
      </c>
    </row>
    <row r="4514" spans="1:12" x14ac:dyDescent="0.25">
      <c r="A4514" s="8" t="s">
        <v>2378</v>
      </c>
      <c r="B4514" s="8" t="s">
        <v>2379</v>
      </c>
      <c r="C4514" s="8" t="s">
        <v>23</v>
      </c>
      <c r="D4514" s="8" t="str">
        <f>VLOOKUP(HospitalImport__2[[#This Row],[Provider State]],States!$A$2:$B$52,2,FALSE)</f>
        <v>Georgia</v>
      </c>
      <c r="E4514" s="8" t="s">
        <v>646</v>
      </c>
      <c r="F4514">
        <v>65</v>
      </c>
      <c r="G4514" t="str">
        <f>VLOOKUP(HospitalImport__2[[#This Row],[Medical Procedure ID No.]],MedicalProcedures!$A$1:$B$11,2,FALSE)</f>
        <v>INTRACRANIAL HEMORRHAGE OR CEREBRAL INFARCTION W CC</v>
      </c>
      <c r="H4514">
        <v>71</v>
      </c>
      <c r="I4514" t="str">
        <f>VLOOKUP(HospitalImport__2[[#This Row],[ Total Discharges ]],'Discharge Volume Type'!$A$1:$B$3,2,TRUE)</f>
        <v xml:space="preserve">Medium </v>
      </c>
      <c r="J4514">
        <v>18682.45</v>
      </c>
      <c r="K4514">
        <v>7017.67</v>
      </c>
      <c r="L4514">
        <v>10293.870000000001</v>
      </c>
    </row>
    <row r="4515" spans="1:12" x14ac:dyDescent="0.25">
      <c r="A4515" s="8" t="s">
        <v>655</v>
      </c>
      <c r="B4515" s="8" t="s">
        <v>160</v>
      </c>
      <c r="C4515" s="8" t="s">
        <v>23</v>
      </c>
      <c r="D4515" s="8" t="str">
        <f>VLOOKUP(HospitalImport__2[[#This Row],[Provider State]],States!$A$2:$B$52,2,FALSE)</f>
        <v>Georgia</v>
      </c>
      <c r="E4515" s="8" t="s">
        <v>629</v>
      </c>
      <c r="F4515">
        <v>65</v>
      </c>
      <c r="G4515" t="str">
        <f>VLOOKUP(HospitalImport__2[[#This Row],[Medical Procedure ID No.]],MedicalProcedures!$A$1:$B$11,2,FALSE)</f>
        <v>INTRACRANIAL HEMORRHAGE OR CEREBRAL INFARCTION W CC</v>
      </c>
      <c r="H4515">
        <v>42</v>
      </c>
      <c r="I4515" t="str">
        <f>VLOOKUP(HospitalImport__2[[#This Row],[ Total Discharges ]],'Discharge Volume Type'!$A$1:$B$3,2,TRUE)</f>
        <v>Low</v>
      </c>
      <c r="J4515">
        <v>17358.150000000001</v>
      </c>
      <c r="K4515">
        <v>15223.06</v>
      </c>
      <c r="L4515">
        <v>3777.79</v>
      </c>
    </row>
    <row r="4516" spans="1:12" x14ac:dyDescent="0.25">
      <c r="A4516" s="8" t="s">
        <v>2380</v>
      </c>
      <c r="B4516" s="8" t="s">
        <v>628</v>
      </c>
      <c r="C4516" s="8" t="s">
        <v>23</v>
      </c>
      <c r="D4516" s="8" t="str">
        <f>VLOOKUP(HospitalImport__2[[#This Row],[Provider State]],States!$A$2:$B$52,2,FALSE)</f>
        <v>Georgia</v>
      </c>
      <c r="E4516" s="8" t="s">
        <v>629</v>
      </c>
      <c r="F4516">
        <v>65</v>
      </c>
      <c r="G4516" t="str">
        <f>VLOOKUP(HospitalImport__2[[#This Row],[Medical Procedure ID No.]],MedicalProcedures!$A$1:$B$11,2,FALSE)</f>
        <v>INTRACRANIAL HEMORRHAGE OR CEREBRAL INFARCTION W CC</v>
      </c>
      <c r="H4516">
        <v>45</v>
      </c>
      <c r="I4516" t="str">
        <f>VLOOKUP(HospitalImport__2[[#This Row],[ Total Discharges ]],'Discharge Volume Type'!$A$1:$B$3,2,TRUE)</f>
        <v>Low</v>
      </c>
      <c r="J4516">
        <v>20787.79</v>
      </c>
      <c r="K4516">
        <v>7796.98</v>
      </c>
      <c r="L4516">
        <v>6266.19</v>
      </c>
    </row>
    <row r="4517" spans="1:12" x14ac:dyDescent="0.25">
      <c r="A4517" s="8" t="s">
        <v>2381</v>
      </c>
      <c r="B4517" s="8" t="s">
        <v>628</v>
      </c>
      <c r="C4517" s="8" t="s">
        <v>23</v>
      </c>
      <c r="D4517" s="8" t="str">
        <f>VLOOKUP(HospitalImport__2[[#This Row],[Provider State]],States!$A$2:$B$52,2,FALSE)</f>
        <v>Georgia</v>
      </c>
      <c r="E4517" s="8" t="s">
        <v>629</v>
      </c>
      <c r="F4517">
        <v>65</v>
      </c>
      <c r="G4517" t="str">
        <f>VLOOKUP(HospitalImport__2[[#This Row],[Medical Procedure ID No.]],MedicalProcedures!$A$1:$B$11,2,FALSE)</f>
        <v>INTRACRANIAL HEMORRHAGE OR CEREBRAL INFARCTION W CC</v>
      </c>
      <c r="H4517">
        <v>40</v>
      </c>
      <c r="I4517" t="str">
        <f>VLOOKUP(HospitalImport__2[[#This Row],[ Total Discharges ]],'Discharge Volume Type'!$A$1:$B$3,2,TRUE)</f>
        <v>Low</v>
      </c>
      <c r="J4517">
        <v>45962.6</v>
      </c>
      <c r="K4517">
        <v>7513.44</v>
      </c>
      <c r="L4517">
        <v>7581.95</v>
      </c>
    </row>
    <row r="4518" spans="1:12" x14ac:dyDescent="0.25">
      <c r="A4518" s="8" t="s">
        <v>656</v>
      </c>
      <c r="B4518" s="8" t="s">
        <v>628</v>
      </c>
      <c r="C4518" s="8" t="s">
        <v>23</v>
      </c>
      <c r="D4518" s="8" t="str">
        <f>VLOOKUP(HospitalImport__2[[#This Row],[Provider State]],States!$A$2:$B$52,2,FALSE)</f>
        <v>Georgia</v>
      </c>
      <c r="E4518" s="8" t="s">
        <v>629</v>
      </c>
      <c r="F4518">
        <v>65</v>
      </c>
      <c r="G4518" t="str">
        <f>VLOOKUP(HospitalImport__2[[#This Row],[Medical Procedure ID No.]],MedicalProcedures!$A$1:$B$11,2,FALSE)</f>
        <v>INTRACRANIAL HEMORRHAGE OR CEREBRAL INFARCTION W CC</v>
      </c>
      <c r="H4518">
        <v>67</v>
      </c>
      <c r="I4518" t="str">
        <f>VLOOKUP(HospitalImport__2[[#This Row],[ Total Discharges ]],'Discharge Volume Type'!$A$1:$B$3,2,TRUE)</f>
        <v xml:space="preserve">Medium </v>
      </c>
      <c r="J4518">
        <v>12479.94</v>
      </c>
      <c r="K4518">
        <v>5307.02</v>
      </c>
      <c r="L4518">
        <v>7438.3</v>
      </c>
    </row>
    <row r="4519" spans="1:12" x14ac:dyDescent="0.25">
      <c r="A4519" s="8" t="s">
        <v>657</v>
      </c>
      <c r="B4519" s="8" t="s">
        <v>628</v>
      </c>
      <c r="C4519" s="8" t="s">
        <v>23</v>
      </c>
      <c r="D4519" s="8" t="str">
        <f>VLOOKUP(HospitalImport__2[[#This Row],[Provider State]],States!$A$2:$B$52,2,FALSE)</f>
        <v>Georgia</v>
      </c>
      <c r="E4519" s="8" t="s">
        <v>629</v>
      </c>
      <c r="F4519">
        <v>65</v>
      </c>
      <c r="G4519" t="str">
        <f>VLOOKUP(HospitalImport__2[[#This Row],[Medical Procedure ID No.]],MedicalProcedures!$A$1:$B$11,2,FALSE)</f>
        <v>INTRACRANIAL HEMORRHAGE OR CEREBRAL INFARCTION W CC</v>
      </c>
      <c r="H4519">
        <v>35</v>
      </c>
      <c r="I4519" t="str">
        <f>VLOOKUP(HospitalImport__2[[#This Row],[ Total Discharges ]],'Discharge Volume Type'!$A$1:$B$3,2,TRUE)</f>
        <v>Low</v>
      </c>
      <c r="J4519">
        <v>38434.81</v>
      </c>
      <c r="K4519">
        <v>5329.3</v>
      </c>
      <c r="L4519">
        <v>4758.8999999999996</v>
      </c>
    </row>
    <row r="4520" spans="1:12" x14ac:dyDescent="0.25">
      <c r="A4520" s="8" t="s">
        <v>658</v>
      </c>
      <c r="B4520" s="8" t="s">
        <v>659</v>
      </c>
      <c r="C4520" s="8" t="s">
        <v>23</v>
      </c>
      <c r="D4520" s="8" t="str">
        <f>VLOOKUP(HospitalImport__2[[#This Row],[Provider State]],States!$A$2:$B$52,2,FALSE)</f>
        <v>Georgia</v>
      </c>
      <c r="E4520" s="8" t="s">
        <v>629</v>
      </c>
      <c r="F4520">
        <v>65</v>
      </c>
      <c r="G4520" t="str">
        <f>VLOOKUP(HospitalImport__2[[#This Row],[Medical Procedure ID No.]],MedicalProcedures!$A$1:$B$11,2,FALSE)</f>
        <v>INTRACRANIAL HEMORRHAGE OR CEREBRAL INFARCTION W CC</v>
      </c>
      <c r="H4520">
        <v>29</v>
      </c>
      <c r="I4520" t="str">
        <f>VLOOKUP(HospitalImport__2[[#This Row],[ Total Discharges ]],'Discharge Volume Type'!$A$1:$B$3,2,TRUE)</f>
        <v>Low</v>
      </c>
      <c r="J4520">
        <v>33991.85</v>
      </c>
      <c r="K4520">
        <v>7317.7</v>
      </c>
      <c r="L4520">
        <v>6271.69</v>
      </c>
    </row>
    <row r="4521" spans="1:12" x14ac:dyDescent="0.25">
      <c r="A4521" s="8" t="s">
        <v>2382</v>
      </c>
      <c r="B4521" s="8" t="s">
        <v>2383</v>
      </c>
      <c r="C4521" s="8" t="s">
        <v>23</v>
      </c>
      <c r="D4521" s="8" t="str">
        <f>VLOOKUP(HospitalImport__2[[#This Row],[Provider State]],States!$A$2:$B$52,2,FALSE)</f>
        <v>Georgia</v>
      </c>
      <c r="E4521" s="8" t="s">
        <v>500</v>
      </c>
      <c r="F4521">
        <v>65</v>
      </c>
      <c r="G4521" t="str">
        <f>VLOOKUP(HospitalImport__2[[#This Row],[Medical Procedure ID No.]],MedicalProcedures!$A$1:$B$11,2,FALSE)</f>
        <v>INTRACRANIAL HEMORRHAGE OR CEREBRAL INFARCTION W CC</v>
      </c>
      <c r="H4521">
        <v>50</v>
      </c>
      <c r="I4521" t="str">
        <f>VLOOKUP(HospitalImport__2[[#This Row],[ Total Discharges ]],'Discharge Volume Type'!$A$1:$B$3,2,TRUE)</f>
        <v xml:space="preserve">Medium </v>
      </c>
      <c r="J4521">
        <v>10302.4</v>
      </c>
      <c r="K4521">
        <v>4986.59</v>
      </c>
      <c r="L4521">
        <v>5917.49</v>
      </c>
    </row>
    <row r="4522" spans="1:12" x14ac:dyDescent="0.25">
      <c r="A4522" s="8" t="s">
        <v>2384</v>
      </c>
      <c r="B4522" s="8" t="s">
        <v>2385</v>
      </c>
      <c r="C4522" s="8" t="s">
        <v>23</v>
      </c>
      <c r="D4522" s="8" t="str">
        <f>VLOOKUP(HospitalImport__2[[#This Row],[Provider State]],States!$A$2:$B$52,2,FALSE)</f>
        <v>Georgia</v>
      </c>
      <c r="E4522" s="8" t="s">
        <v>629</v>
      </c>
      <c r="F4522">
        <v>65</v>
      </c>
      <c r="G4522" t="str">
        <f>VLOOKUP(HospitalImport__2[[#This Row],[Medical Procedure ID No.]],MedicalProcedures!$A$1:$B$11,2,FALSE)</f>
        <v>INTRACRANIAL HEMORRHAGE OR CEREBRAL INFARCTION W CC</v>
      </c>
      <c r="H4522">
        <v>158</v>
      </c>
      <c r="I4522" t="str">
        <f>VLOOKUP(HospitalImport__2[[#This Row],[ Total Discharges ]],'Discharge Volume Type'!$A$1:$B$3,2,TRUE)</f>
        <v>High</v>
      </c>
      <c r="J4522">
        <v>24615.5</v>
      </c>
      <c r="K4522">
        <v>6798.27</v>
      </c>
      <c r="L4522">
        <v>5762.2</v>
      </c>
    </row>
    <row r="4523" spans="1:12" x14ac:dyDescent="0.25">
      <c r="A4523" s="8" t="s">
        <v>2386</v>
      </c>
      <c r="B4523" s="8" t="s">
        <v>2387</v>
      </c>
      <c r="C4523" s="8" t="s">
        <v>23</v>
      </c>
      <c r="D4523" s="8" t="str">
        <f>VLOOKUP(HospitalImport__2[[#This Row],[Provider State]],States!$A$2:$B$52,2,FALSE)</f>
        <v>Georgia</v>
      </c>
      <c r="E4523" s="8" t="s">
        <v>564</v>
      </c>
      <c r="F4523">
        <v>65</v>
      </c>
      <c r="G4523" t="str">
        <f>VLOOKUP(HospitalImport__2[[#This Row],[Medical Procedure ID No.]],MedicalProcedures!$A$1:$B$11,2,FALSE)</f>
        <v>INTRACRANIAL HEMORRHAGE OR CEREBRAL INFARCTION W CC</v>
      </c>
      <c r="H4523">
        <v>25</v>
      </c>
      <c r="I4523" t="str">
        <f>VLOOKUP(HospitalImport__2[[#This Row],[ Total Discharges ]],'Discharge Volume Type'!$A$1:$B$3,2,TRUE)</f>
        <v>Low</v>
      </c>
      <c r="J4523">
        <v>14103.8</v>
      </c>
      <c r="K4523">
        <v>8134.7</v>
      </c>
      <c r="L4523">
        <v>3646.92</v>
      </c>
    </row>
    <row r="4524" spans="1:12" x14ac:dyDescent="0.25">
      <c r="A4524" s="8" t="s">
        <v>3580</v>
      </c>
      <c r="B4524" s="8" t="s">
        <v>3581</v>
      </c>
      <c r="C4524" s="8" t="s">
        <v>23</v>
      </c>
      <c r="D4524" s="8" t="str">
        <f>VLOOKUP(HospitalImport__2[[#This Row],[Provider State]],States!$A$2:$B$52,2,FALSE)</f>
        <v>Georgia</v>
      </c>
      <c r="E4524" s="8" t="s">
        <v>662</v>
      </c>
      <c r="F4524">
        <v>65</v>
      </c>
      <c r="G4524" t="str">
        <f>VLOOKUP(HospitalImport__2[[#This Row],[Medical Procedure ID No.]],MedicalProcedures!$A$1:$B$11,2,FALSE)</f>
        <v>INTRACRANIAL HEMORRHAGE OR CEREBRAL INFARCTION W CC</v>
      </c>
      <c r="H4524">
        <v>43</v>
      </c>
      <c r="I4524" t="str">
        <f>VLOOKUP(HospitalImport__2[[#This Row],[ Total Discharges ]],'Discharge Volume Type'!$A$1:$B$3,2,TRUE)</f>
        <v>Low</v>
      </c>
      <c r="J4524">
        <v>24221.11</v>
      </c>
      <c r="K4524">
        <v>5602.5</v>
      </c>
      <c r="L4524">
        <v>5413.87</v>
      </c>
    </row>
    <row r="4525" spans="1:12" x14ac:dyDescent="0.25">
      <c r="A4525" s="8" t="s">
        <v>3043</v>
      </c>
      <c r="B4525" s="8" t="s">
        <v>3044</v>
      </c>
      <c r="C4525" s="8" t="s">
        <v>23</v>
      </c>
      <c r="D4525" s="8" t="str">
        <f>VLOOKUP(HospitalImport__2[[#This Row],[Provider State]],States!$A$2:$B$52,2,FALSE)</f>
        <v>Georgia</v>
      </c>
      <c r="E4525" s="8" t="s">
        <v>564</v>
      </c>
      <c r="F4525">
        <v>65</v>
      </c>
      <c r="G4525" t="str">
        <f>VLOOKUP(HospitalImport__2[[#This Row],[Medical Procedure ID No.]],MedicalProcedures!$A$1:$B$11,2,FALSE)</f>
        <v>INTRACRANIAL HEMORRHAGE OR CEREBRAL INFARCTION W CC</v>
      </c>
      <c r="H4525">
        <v>34</v>
      </c>
      <c r="I4525" t="str">
        <f>VLOOKUP(HospitalImport__2[[#This Row],[ Total Discharges ]],'Discharge Volume Type'!$A$1:$B$3,2,TRUE)</f>
        <v>Low</v>
      </c>
      <c r="J4525">
        <v>30258.43</v>
      </c>
      <c r="K4525">
        <v>8642.1200000000008</v>
      </c>
      <c r="L4525">
        <v>5420.12</v>
      </c>
    </row>
    <row r="4526" spans="1:12" x14ac:dyDescent="0.25">
      <c r="A4526" s="8" t="s">
        <v>660</v>
      </c>
      <c r="B4526" s="8" t="s">
        <v>661</v>
      </c>
      <c r="C4526" s="8" t="s">
        <v>23</v>
      </c>
      <c r="D4526" s="8" t="str">
        <f>VLOOKUP(HospitalImport__2[[#This Row],[Provider State]],States!$A$2:$B$52,2,FALSE)</f>
        <v>Georgia</v>
      </c>
      <c r="E4526" s="8" t="s">
        <v>662</v>
      </c>
      <c r="F4526">
        <v>65</v>
      </c>
      <c r="G4526" t="str">
        <f>VLOOKUP(HospitalImport__2[[#This Row],[Medical Procedure ID No.]],MedicalProcedures!$A$1:$B$11,2,FALSE)</f>
        <v>INTRACRANIAL HEMORRHAGE OR CEREBRAL INFARCTION W CC</v>
      </c>
      <c r="H4526">
        <v>60</v>
      </c>
      <c r="I4526" t="str">
        <f>VLOOKUP(HospitalImport__2[[#This Row],[ Total Discharges ]],'Discharge Volume Type'!$A$1:$B$3,2,TRUE)</f>
        <v xml:space="preserve">Medium </v>
      </c>
      <c r="J4526">
        <v>26620.46</v>
      </c>
      <c r="K4526">
        <v>6865.75</v>
      </c>
      <c r="L4526">
        <v>4366.04</v>
      </c>
    </row>
    <row r="4527" spans="1:12" x14ac:dyDescent="0.25">
      <c r="A4527" s="8" t="s">
        <v>3582</v>
      </c>
      <c r="B4527" s="8" t="s">
        <v>3583</v>
      </c>
      <c r="C4527" s="8" t="s">
        <v>23</v>
      </c>
      <c r="D4527" s="8" t="str">
        <f>VLOOKUP(HospitalImport__2[[#This Row],[Provider State]],States!$A$2:$B$52,2,FALSE)</f>
        <v>Georgia</v>
      </c>
      <c r="E4527" s="8" t="s">
        <v>636</v>
      </c>
      <c r="F4527">
        <v>65</v>
      </c>
      <c r="G4527" t="str">
        <f>VLOOKUP(HospitalImport__2[[#This Row],[Medical Procedure ID No.]],MedicalProcedures!$A$1:$B$11,2,FALSE)</f>
        <v>INTRACRANIAL HEMORRHAGE OR CEREBRAL INFARCTION W CC</v>
      </c>
      <c r="H4527">
        <v>54</v>
      </c>
      <c r="I4527" t="str">
        <f>VLOOKUP(HospitalImport__2[[#This Row],[ Total Discharges ]],'Discharge Volume Type'!$A$1:$B$3,2,TRUE)</f>
        <v xml:space="preserve">Medium </v>
      </c>
      <c r="J4527">
        <v>54310.05</v>
      </c>
      <c r="K4527">
        <v>6475.97</v>
      </c>
      <c r="L4527">
        <v>3944.88</v>
      </c>
    </row>
    <row r="4528" spans="1:12" x14ac:dyDescent="0.25">
      <c r="A4528" s="8" t="s">
        <v>3045</v>
      </c>
      <c r="B4528" s="8" t="s">
        <v>628</v>
      </c>
      <c r="C4528" s="8" t="s">
        <v>23</v>
      </c>
      <c r="D4528" s="8" t="str">
        <f>VLOOKUP(HospitalImport__2[[#This Row],[Provider State]],States!$A$2:$B$52,2,FALSE)</f>
        <v>Georgia</v>
      </c>
      <c r="E4528" s="8" t="s">
        <v>629</v>
      </c>
      <c r="F4528">
        <v>65</v>
      </c>
      <c r="G4528" t="str">
        <f>VLOOKUP(HospitalImport__2[[#This Row],[Medical Procedure ID No.]],MedicalProcedures!$A$1:$B$11,2,FALSE)</f>
        <v>INTRACRANIAL HEMORRHAGE OR CEREBRAL INFARCTION W CC</v>
      </c>
      <c r="H4528">
        <v>38</v>
      </c>
      <c r="I4528" t="str">
        <f>VLOOKUP(HospitalImport__2[[#This Row],[ Total Discharges ]],'Discharge Volume Type'!$A$1:$B$3,2,TRUE)</f>
        <v>Low</v>
      </c>
      <c r="J4528">
        <v>25258.720000000001</v>
      </c>
      <c r="K4528">
        <v>12468.29</v>
      </c>
      <c r="L4528">
        <v>3775.8</v>
      </c>
    </row>
    <row r="4529" spans="1:12" x14ac:dyDescent="0.25">
      <c r="A4529" s="8" t="s">
        <v>663</v>
      </c>
      <c r="B4529" s="8" t="s">
        <v>664</v>
      </c>
      <c r="C4529" s="8" t="s">
        <v>23</v>
      </c>
      <c r="D4529" s="8" t="str">
        <f>VLOOKUP(HospitalImport__2[[#This Row],[Provider State]],States!$A$2:$B$52,2,FALSE)</f>
        <v>Georgia</v>
      </c>
      <c r="E4529" s="8" t="s">
        <v>564</v>
      </c>
      <c r="F4529">
        <v>65</v>
      </c>
      <c r="G4529" t="str">
        <f>VLOOKUP(HospitalImport__2[[#This Row],[Medical Procedure ID No.]],MedicalProcedures!$A$1:$B$11,2,FALSE)</f>
        <v>INTRACRANIAL HEMORRHAGE OR CEREBRAL INFARCTION W CC</v>
      </c>
      <c r="H4529">
        <v>61</v>
      </c>
      <c r="I4529" t="str">
        <f>VLOOKUP(HospitalImport__2[[#This Row],[ Total Discharges ]],'Discharge Volume Type'!$A$1:$B$3,2,TRUE)</f>
        <v xml:space="preserve">Medium </v>
      </c>
      <c r="J4529">
        <v>48956.08</v>
      </c>
      <c r="K4529">
        <v>7041.76</v>
      </c>
      <c r="L4529">
        <v>9287.39</v>
      </c>
    </row>
    <row r="4530" spans="1:12" x14ac:dyDescent="0.25">
      <c r="A4530" s="8" t="s">
        <v>2698</v>
      </c>
      <c r="B4530" s="8" t="s">
        <v>3584</v>
      </c>
      <c r="C4530" s="8" t="s">
        <v>23</v>
      </c>
      <c r="D4530" s="8" t="str">
        <f>VLOOKUP(HospitalImport__2[[#This Row],[Provider State]],States!$A$2:$B$52,2,FALSE)</f>
        <v>Georgia</v>
      </c>
      <c r="E4530" s="8" t="s">
        <v>646</v>
      </c>
      <c r="F4530">
        <v>65</v>
      </c>
      <c r="G4530" t="str">
        <f>VLOOKUP(HospitalImport__2[[#This Row],[Medical Procedure ID No.]],MedicalProcedures!$A$1:$B$11,2,FALSE)</f>
        <v>INTRACRANIAL HEMORRHAGE OR CEREBRAL INFARCTION W CC</v>
      </c>
      <c r="H4530">
        <v>58</v>
      </c>
      <c r="I4530" t="str">
        <f>VLOOKUP(HospitalImport__2[[#This Row],[ Total Discharges ]],'Discharge Volume Type'!$A$1:$B$3,2,TRUE)</f>
        <v xml:space="preserve">Medium </v>
      </c>
      <c r="J4530">
        <v>18110.46</v>
      </c>
      <c r="K4530">
        <v>7095</v>
      </c>
      <c r="L4530">
        <v>3014.47</v>
      </c>
    </row>
    <row r="4531" spans="1:12" x14ac:dyDescent="0.25">
      <c r="A4531" s="8" t="s">
        <v>665</v>
      </c>
      <c r="B4531" s="8" t="s">
        <v>666</v>
      </c>
      <c r="C4531" s="8" t="s">
        <v>23</v>
      </c>
      <c r="D4531" s="8" t="str">
        <f>VLOOKUP(HospitalImport__2[[#This Row],[Provider State]],States!$A$2:$B$52,2,FALSE)</f>
        <v>Georgia</v>
      </c>
      <c r="E4531" s="8" t="s">
        <v>662</v>
      </c>
      <c r="F4531">
        <v>65</v>
      </c>
      <c r="G4531" t="str">
        <f>VLOOKUP(HospitalImport__2[[#This Row],[Medical Procedure ID No.]],MedicalProcedures!$A$1:$B$11,2,FALSE)</f>
        <v>INTRACRANIAL HEMORRHAGE OR CEREBRAL INFARCTION W CC</v>
      </c>
      <c r="H4531">
        <v>47</v>
      </c>
      <c r="I4531" t="str">
        <f>VLOOKUP(HospitalImport__2[[#This Row],[ Total Discharges ]],'Discharge Volume Type'!$A$1:$B$3,2,TRUE)</f>
        <v>Low</v>
      </c>
      <c r="J4531">
        <v>21617.72</v>
      </c>
      <c r="K4531">
        <v>5071.79</v>
      </c>
      <c r="L4531">
        <v>5055.99</v>
      </c>
    </row>
    <row r="4532" spans="1:12" x14ac:dyDescent="0.25">
      <c r="A4532" s="8" t="s">
        <v>3585</v>
      </c>
      <c r="B4532" s="8" t="s">
        <v>3586</v>
      </c>
      <c r="C4532" s="8" t="s">
        <v>23</v>
      </c>
      <c r="D4532" s="8" t="str">
        <f>VLOOKUP(HospitalImport__2[[#This Row],[Provider State]],States!$A$2:$B$52,2,FALSE)</f>
        <v>Georgia</v>
      </c>
      <c r="E4532" s="8" t="s">
        <v>646</v>
      </c>
      <c r="F4532">
        <v>65</v>
      </c>
      <c r="G4532" t="str">
        <f>VLOOKUP(HospitalImport__2[[#This Row],[Medical Procedure ID No.]],MedicalProcedures!$A$1:$B$11,2,FALSE)</f>
        <v>INTRACRANIAL HEMORRHAGE OR CEREBRAL INFARCTION W CC</v>
      </c>
      <c r="H4532">
        <v>37</v>
      </c>
      <c r="I4532" t="str">
        <f>VLOOKUP(HospitalImport__2[[#This Row],[ Total Discharges ]],'Discharge Volume Type'!$A$1:$B$3,2,TRUE)</f>
        <v>Low</v>
      </c>
      <c r="J4532">
        <v>119276.74</v>
      </c>
      <c r="K4532">
        <v>4743.57</v>
      </c>
      <c r="L4532">
        <v>3728.31</v>
      </c>
    </row>
    <row r="4533" spans="1:12" x14ac:dyDescent="0.25">
      <c r="A4533" s="8" t="s">
        <v>667</v>
      </c>
      <c r="B4533" s="8" t="s">
        <v>668</v>
      </c>
      <c r="C4533" s="8" t="s">
        <v>23</v>
      </c>
      <c r="D4533" s="8" t="str">
        <f>VLOOKUP(HospitalImport__2[[#This Row],[Provider State]],States!$A$2:$B$52,2,FALSE)</f>
        <v>Georgia</v>
      </c>
      <c r="E4533" s="8" t="s">
        <v>669</v>
      </c>
      <c r="F4533">
        <v>65</v>
      </c>
      <c r="G4533" t="str">
        <f>VLOOKUP(HospitalImport__2[[#This Row],[Medical Procedure ID No.]],MedicalProcedures!$A$1:$B$11,2,FALSE)</f>
        <v>INTRACRANIAL HEMORRHAGE OR CEREBRAL INFARCTION W CC</v>
      </c>
      <c r="H4533">
        <v>27</v>
      </c>
      <c r="I4533" t="str">
        <f>VLOOKUP(HospitalImport__2[[#This Row],[ Total Discharges ]],'Discharge Volume Type'!$A$1:$B$3,2,TRUE)</f>
        <v>Low</v>
      </c>
      <c r="J4533">
        <v>18982.419999999998</v>
      </c>
      <c r="K4533">
        <v>8280.91</v>
      </c>
      <c r="L4533">
        <v>6417.45</v>
      </c>
    </row>
    <row r="4534" spans="1:12" x14ac:dyDescent="0.25">
      <c r="A4534" s="8" t="s">
        <v>3587</v>
      </c>
      <c r="B4534" s="8" t="s">
        <v>3588</v>
      </c>
      <c r="C4534" s="8" t="s">
        <v>23</v>
      </c>
      <c r="D4534" s="8" t="str">
        <f>VLOOKUP(HospitalImport__2[[#This Row],[Provider State]],States!$A$2:$B$52,2,FALSE)</f>
        <v>Georgia</v>
      </c>
      <c r="E4534" s="8" t="s">
        <v>564</v>
      </c>
      <c r="F4534">
        <v>65</v>
      </c>
      <c r="G4534" t="str">
        <f>VLOOKUP(HospitalImport__2[[#This Row],[Medical Procedure ID No.]],MedicalProcedures!$A$1:$B$11,2,FALSE)</f>
        <v>INTRACRANIAL HEMORRHAGE OR CEREBRAL INFARCTION W CC</v>
      </c>
      <c r="H4534">
        <v>40</v>
      </c>
      <c r="I4534" t="str">
        <f>VLOOKUP(HospitalImport__2[[#This Row],[ Total Discharges ]],'Discharge Volume Type'!$A$1:$B$3,2,TRUE)</f>
        <v>Low</v>
      </c>
      <c r="J4534">
        <v>82899.100000000006</v>
      </c>
      <c r="K4534">
        <v>5989.96</v>
      </c>
      <c r="L4534">
        <v>3879.17</v>
      </c>
    </row>
    <row r="4535" spans="1:12" x14ac:dyDescent="0.25">
      <c r="A4535" s="8" t="s">
        <v>670</v>
      </c>
      <c r="B4535" s="8" t="s">
        <v>671</v>
      </c>
      <c r="C4535" s="8" t="s">
        <v>23</v>
      </c>
      <c r="D4535" s="8" t="str">
        <f>VLOOKUP(HospitalImport__2[[#This Row],[Provider State]],States!$A$2:$B$52,2,FALSE)</f>
        <v>Georgia</v>
      </c>
      <c r="E4535" s="8" t="s">
        <v>629</v>
      </c>
      <c r="F4535">
        <v>65</v>
      </c>
      <c r="G4535" t="str">
        <f>VLOOKUP(HospitalImport__2[[#This Row],[Medical Procedure ID No.]],MedicalProcedures!$A$1:$B$11,2,FALSE)</f>
        <v>INTRACRANIAL HEMORRHAGE OR CEREBRAL INFARCTION W CC</v>
      </c>
      <c r="H4535">
        <v>55</v>
      </c>
      <c r="I4535" t="str">
        <f>VLOOKUP(HospitalImport__2[[#This Row],[ Total Discharges ]],'Discharge Volume Type'!$A$1:$B$3,2,TRUE)</f>
        <v xml:space="preserve">Medium </v>
      </c>
      <c r="J4535">
        <v>21160.49</v>
      </c>
      <c r="K4535">
        <v>5536.91</v>
      </c>
      <c r="L4535">
        <v>5886.59</v>
      </c>
    </row>
    <row r="4536" spans="1:12" x14ac:dyDescent="0.25">
      <c r="A4536" s="8" t="s">
        <v>3589</v>
      </c>
      <c r="B4536" s="8" t="s">
        <v>3590</v>
      </c>
      <c r="C4536" s="8" t="s">
        <v>23</v>
      </c>
      <c r="D4536" s="8" t="str">
        <f>VLOOKUP(HospitalImport__2[[#This Row],[Provider State]],States!$A$2:$B$52,2,FALSE)</f>
        <v>Georgia</v>
      </c>
      <c r="E4536" s="8" t="s">
        <v>662</v>
      </c>
      <c r="F4536">
        <v>65</v>
      </c>
      <c r="G4536" t="str">
        <f>VLOOKUP(HospitalImport__2[[#This Row],[Medical Procedure ID No.]],MedicalProcedures!$A$1:$B$11,2,FALSE)</f>
        <v>INTRACRANIAL HEMORRHAGE OR CEREBRAL INFARCTION W CC</v>
      </c>
      <c r="H4536">
        <v>51</v>
      </c>
      <c r="I4536" t="str">
        <f>VLOOKUP(HospitalImport__2[[#This Row],[ Total Discharges ]],'Discharge Volume Type'!$A$1:$B$3,2,TRUE)</f>
        <v xml:space="preserve">Medium </v>
      </c>
      <c r="J4536">
        <v>69750</v>
      </c>
      <c r="K4536">
        <v>8633.6200000000008</v>
      </c>
      <c r="L4536">
        <v>6491.55</v>
      </c>
    </row>
    <row r="4537" spans="1:12" x14ac:dyDescent="0.25">
      <c r="A4537" s="8" t="s">
        <v>598</v>
      </c>
      <c r="B4537" s="8" t="s">
        <v>628</v>
      </c>
      <c r="C4537" s="8" t="s">
        <v>23</v>
      </c>
      <c r="D4537" s="8" t="str">
        <f>VLOOKUP(HospitalImport__2[[#This Row],[Provider State]],States!$A$2:$B$52,2,FALSE)</f>
        <v>Georgia</v>
      </c>
      <c r="E4537" s="8" t="s">
        <v>629</v>
      </c>
      <c r="F4537">
        <v>65</v>
      </c>
      <c r="G4537" t="str">
        <f>VLOOKUP(HospitalImport__2[[#This Row],[Medical Procedure ID No.]],MedicalProcedures!$A$1:$B$11,2,FALSE)</f>
        <v>INTRACRANIAL HEMORRHAGE OR CEREBRAL INFARCTION W CC</v>
      </c>
      <c r="H4537">
        <v>41</v>
      </c>
      <c r="I4537" t="str">
        <f>VLOOKUP(HospitalImport__2[[#This Row],[ Total Discharges ]],'Discharge Volume Type'!$A$1:$B$3,2,TRUE)</f>
        <v>Low</v>
      </c>
      <c r="J4537">
        <v>46875.040000000001</v>
      </c>
      <c r="K4537">
        <v>6294.78</v>
      </c>
      <c r="L4537">
        <v>6516.11</v>
      </c>
    </row>
    <row r="4538" spans="1:12" x14ac:dyDescent="0.25">
      <c r="A4538" s="8" t="s">
        <v>3046</v>
      </c>
      <c r="B4538" s="8" t="s">
        <v>625</v>
      </c>
      <c r="C4538" s="8" t="s">
        <v>23</v>
      </c>
      <c r="D4538" s="8" t="str">
        <f>VLOOKUP(HospitalImport__2[[#This Row],[Provider State]],States!$A$2:$B$52,2,FALSE)</f>
        <v>Georgia</v>
      </c>
      <c r="E4538" s="8" t="s">
        <v>626</v>
      </c>
      <c r="F4538">
        <v>65</v>
      </c>
      <c r="G4538" t="str">
        <f>VLOOKUP(HospitalImport__2[[#This Row],[Medical Procedure ID No.]],MedicalProcedures!$A$1:$B$11,2,FALSE)</f>
        <v>INTRACRANIAL HEMORRHAGE OR CEREBRAL INFARCTION W CC</v>
      </c>
      <c r="H4538">
        <v>57</v>
      </c>
      <c r="I4538" t="str">
        <f>VLOOKUP(HospitalImport__2[[#This Row],[ Total Discharges ]],'Discharge Volume Type'!$A$1:$B$3,2,TRUE)</f>
        <v xml:space="preserve">Medium </v>
      </c>
      <c r="J4538">
        <v>28478.39</v>
      </c>
      <c r="K4538">
        <v>5254.86</v>
      </c>
      <c r="L4538">
        <v>5465.93</v>
      </c>
    </row>
    <row r="4539" spans="1:12" x14ac:dyDescent="0.25">
      <c r="A4539" s="8" t="s">
        <v>672</v>
      </c>
      <c r="B4539" s="8" t="s">
        <v>661</v>
      </c>
      <c r="C4539" s="8" t="s">
        <v>23</v>
      </c>
      <c r="D4539" s="8" t="str">
        <f>VLOOKUP(HospitalImport__2[[#This Row],[Provider State]],States!$A$2:$B$52,2,FALSE)</f>
        <v>Georgia</v>
      </c>
      <c r="E4539" s="8" t="s">
        <v>662</v>
      </c>
      <c r="F4539">
        <v>65</v>
      </c>
      <c r="G4539" t="str">
        <f>VLOOKUP(HospitalImport__2[[#This Row],[Medical Procedure ID No.]],MedicalProcedures!$A$1:$B$11,2,FALSE)</f>
        <v>INTRACRANIAL HEMORRHAGE OR CEREBRAL INFARCTION W CC</v>
      </c>
      <c r="H4539">
        <v>34</v>
      </c>
      <c r="I4539" t="str">
        <f>VLOOKUP(HospitalImport__2[[#This Row],[ Total Discharges ]],'Discharge Volume Type'!$A$1:$B$3,2,TRUE)</f>
        <v>Low</v>
      </c>
      <c r="J4539">
        <v>105890.04</v>
      </c>
      <c r="K4539">
        <v>5322.79</v>
      </c>
      <c r="L4539">
        <v>4996.74</v>
      </c>
    </row>
    <row r="4540" spans="1:12" x14ac:dyDescent="0.25">
      <c r="A4540" s="8" t="s">
        <v>2388</v>
      </c>
      <c r="B4540" s="8" t="s">
        <v>2389</v>
      </c>
      <c r="C4540" s="8" t="s">
        <v>23</v>
      </c>
      <c r="D4540" s="8" t="str">
        <f>VLOOKUP(HospitalImport__2[[#This Row],[Provider State]],States!$A$2:$B$52,2,FALSE)</f>
        <v>Georgia</v>
      </c>
      <c r="E4540" s="8" t="s">
        <v>629</v>
      </c>
      <c r="F4540">
        <v>65</v>
      </c>
      <c r="G4540" t="str">
        <f>VLOOKUP(HospitalImport__2[[#This Row],[Medical Procedure ID No.]],MedicalProcedures!$A$1:$B$11,2,FALSE)</f>
        <v>INTRACRANIAL HEMORRHAGE OR CEREBRAL INFARCTION W CC</v>
      </c>
      <c r="H4540">
        <v>71</v>
      </c>
      <c r="I4540" t="str">
        <f>VLOOKUP(HospitalImport__2[[#This Row],[ Total Discharges ]],'Discharge Volume Type'!$A$1:$B$3,2,TRUE)</f>
        <v xml:space="preserve">Medium </v>
      </c>
      <c r="J4540">
        <v>29221.83</v>
      </c>
      <c r="K4540">
        <v>30143.58</v>
      </c>
      <c r="L4540">
        <v>3869.23</v>
      </c>
    </row>
    <row r="4541" spans="1:12" x14ac:dyDescent="0.25">
      <c r="A4541" s="8" t="s">
        <v>673</v>
      </c>
      <c r="B4541" s="8" t="s">
        <v>651</v>
      </c>
      <c r="C4541" s="8" t="s">
        <v>23</v>
      </c>
      <c r="D4541" s="8" t="str">
        <f>VLOOKUP(HospitalImport__2[[#This Row],[Provider State]],States!$A$2:$B$52,2,FALSE)</f>
        <v>Georgia</v>
      </c>
      <c r="E4541" s="8" t="s">
        <v>652</v>
      </c>
      <c r="F4541">
        <v>65</v>
      </c>
      <c r="G4541" t="str">
        <f>VLOOKUP(HospitalImport__2[[#This Row],[Medical Procedure ID No.]],MedicalProcedures!$A$1:$B$11,2,FALSE)</f>
        <v>INTRACRANIAL HEMORRHAGE OR CEREBRAL INFARCTION W CC</v>
      </c>
      <c r="H4541">
        <v>45</v>
      </c>
      <c r="I4541" t="str">
        <f>VLOOKUP(HospitalImport__2[[#This Row],[ Total Discharges ]],'Discharge Volume Type'!$A$1:$B$3,2,TRUE)</f>
        <v>Low</v>
      </c>
      <c r="J4541">
        <v>18009.62</v>
      </c>
      <c r="K4541">
        <v>7397.42</v>
      </c>
      <c r="L4541">
        <v>6522.07</v>
      </c>
    </row>
    <row r="4542" spans="1:12" x14ac:dyDescent="0.25">
      <c r="A4542" s="8" t="s">
        <v>674</v>
      </c>
      <c r="B4542" s="8" t="s">
        <v>635</v>
      </c>
      <c r="C4542" s="8" t="s">
        <v>23</v>
      </c>
      <c r="D4542" s="8" t="str">
        <f>VLOOKUP(HospitalImport__2[[#This Row],[Provider State]],States!$A$2:$B$52,2,FALSE)</f>
        <v>Georgia</v>
      </c>
      <c r="E4542" s="8" t="s">
        <v>636</v>
      </c>
      <c r="F4542">
        <v>65</v>
      </c>
      <c r="G4542" t="str">
        <f>VLOOKUP(HospitalImport__2[[#This Row],[Medical Procedure ID No.]],MedicalProcedures!$A$1:$B$11,2,FALSE)</f>
        <v>INTRACRANIAL HEMORRHAGE OR CEREBRAL INFARCTION W CC</v>
      </c>
      <c r="H4542">
        <v>51</v>
      </c>
      <c r="I4542" t="str">
        <f>VLOOKUP(HospitalImport__2[[#This Row],[ Total Discharges ]],'Discharge Volume Type'!$A$1:$B$3,2,TRUE)</f>
        <v xml:space="preserve">Medium </v>
      </c>
      <c r="J4542">
        <v>23256.06</v>
      </c>
      <c r="K4542">
        <v>8979.0300000000007</v>
      </c>
      <c r="L4542">
        <v>10186.540000000001</v>
      </c>
    </row>
    <row r="4543" spans="1:12" x14ac:dyDescent="0.25">
      <c r="A4543" s="8" t="s">
        <v>3047</v>
      </c>
      <c r="B4543" s="8" t="s">
        <v>3048</v>
      </c>
      <c r="C4543" s="8" t="s">
        <v>23</v>
      </c>
      <c r="D4543" s="8" t="str">
        <f>VLOOKUP(HospitalImport__2[[#This Row],[Provider State]],States!$A$2:$B$52,2,FALSE)</f>
        <v>Georgia</v>
      </c>
      <c r="E4543" s="8" t="s">
        <v>629</v>
      </c>
      <c r="F4543">
        <v>65</v>
      </c>
      <c r="G4543" t="str">
        <f>VLOOKUP(HospitalImport__2[[#This Row],[Medical Procedure ID No.]],MedicalProcedures!$A$1:$B$11,2,FALSE)</f>
        <v>INTRACRANIAL HEMORRHAGE OR CEREBRAL INFARCTION W CC</v>
      </c>
      <c r="H4543">
        <v>35</v>
      </c>
      <c r="I4543" t="str">
        <f>VLOOKUP(HospitalImport__2[[#This Row],[ Total Discharges ]],'Discharge Volume Type'!$A$1:$B$3,2,TRUE)</f>
        <v>Low</v>
      </c>
      <c r="J4543">
        <v>30653.38</v>
      </c>
      <c r="K4543">
        <v>6713.16</v>
      </c>
      <c r="L4543">
        <v>4496.7700000000004</v>
      </c>
    </row>
    <row r="4544" spans="1:12" x14ac:dyDescent="0.25">
      <c r="A4544" s="8" t="s">
        <v>674</v>
      </c>
      <c r="B4544" s="8" t="s">
        <v>668</v>
      </c>
      <c r="C4544" s="8" t="s">
        <v>23</v>
      </c>
      <c r="D4544" s="8" t="str">
        <f>VLOOKUP(HospitalImport__2[[#This Row],[Provider State]],States!$A$2:$B$52,2,FALSE)</f>
        <v>Georgia</v>
      </c>
      <c r="E4544" s="8" t="s">
        <v>669</v>
      </c>
      <c r="F4544">
        <v>65</v>
      </c>
      <c r="G4544" t="str">
        <f>VLOOKUP(HospitalImport__2[[#This Row],[Medical Procedure ID No.]],MedicalProcedures!$A$1:$B$11,2,FALSE)</f>
        <v>INTRACRANIAL HEMORRHAGE OR CEREBRAL INFARCTION W CC</v>
      </c>
      <c r="H4544">
        <v>141</v>
      </c>
      <c r="I4544" t="str">
        <f>VLOOKUP(HospitalImport__2[[#This Row],[ Total Discharges ]],'Discharge Volume Type'!$A$1:$B$3,2,TRUE)</f>
        <v>High</v>
      </c>
      <c r="J4544">
        <v>79610.009999999995</v>
      </c>
      <c r="K4544">
        <v>6186.68</v>
      </c>
      <c r="L4544">
        <v>5739.49</v>
      </c>
    </row>
    <row r="4545" spans="1:12" x14ac:dyDescent="0.25">
      <c r="A4545" s="8" t="s">
        <v>3591</v>
      </c>
      <c r="B4545" s="8" t="s">
        <v>3592</v>
      </c>
      <c r="C4545" s="8" t="s">
        <v>23</v>
      </c>
      <c r="D4545" s="8" t="str">
        <f>VLOOKUP(HospitalImport__2[[#This Row],[Provider State]],States!$A$2:$B$52,2,FALSE)</f>
        <v>Georgia</v>
      </c>
      <c r="E4545" s="8" t="s">
        <v>629</v>
      </c>
      <c r="F4545">
        <v>65</v>
      </c>
      <c r="G4545" t="str">
        <f>VLOOKUP(HospitalImport__2[[#This Row],[Medical Procedure ID No.]],MedicalProcedures!$A$1:$B$11,2,FALSE)</f>
        <v>INTRACRANIAL HEMORRHAGE OR CEREBRAL INFARCTION W CC</v>
      </c>
      <c r="H4545">
        <v>30</v>
      </c>
      <c r="I4545" t="str">
        <f>VLOOKUP(HospitalImport__2[[#This Row],[ Total Discharges ]],'Discharge Volume Type'!$A$1:$B$3,2,TRUE)</f>
        <v>Low</v>
      </c>
      <c r="J4545">
        <v>20796.95</v>
      </c>
      <c r="K4545">
        <v>6602.36</v>
      </c>
      <c r="L4545">
        <v>5092.75</v>
      </c>
    </row>
    <row r="4546" spans="1:12" x14ac:dyDescent="0.25">
      <c r="A4546" s="8" t="s">
        <v>675</v>
      </c>
      <c r="B4546" s="8" t="s">
        <v>676</v>
      </c>
      <c r="C4546" s="8" t="s">
        <v>23</v>
      </c>
      <c r="D4546" s="8" t="str">
        <f>VLOOKUP(HospitalImport__2[[#This Row],[Provider State]],States!$A$2:$B$52,2,FALSE)</f>
        <v>Georgia</v>
      </c>
      <c r="E4546" s="8" t="s">
        <v>629</v>
      </c>
      <c r="F4546">
        <v>65</v>
      </c>
      <c r="G4546" t="str">
        <f>VLOOKUP(HospitalImport__2[[#This Row],[Medical Procedure ID No.]],MedicalProcedures!$A$1:$B$11,2,FALSE)</f>
        <v>INTRACRANIAL HEMORRHAGE OR CEREBRAL INFARCTION W CC</v>
      </c>
      <c r="H4546">
        <v>62</v>
      </c>
      <c r="I4546" t="str">
        <f>VLOOKUP(HospitalImport__2[[#This Row],[ Total Discharges ]],'Discharge Volume Type'!$A$1:$B$3,2,TRUE)</f>
        <v xml:space="preserve">Medium </v>
      </c>
      <c r="J4546">
        <v>43333.65</v>
      </c>
      <c r="K4546">
        <v>11481.45</v>
      </c>
      <c r="L4546">
        <v>3903.71</v>
      </c>
    </row>
    <row r="4547" spans="1:12" x14ac:dyDescent="0.25">
      <c r="A4547" s="8" t="s">
        <v>2390</v>
      </c>
      <c r="B4547" s="8" t="s">
        <v>2391</v>
      </c>
      <c r="C4547" s="8" t="s">
        <v>23</v>
      </c>
      <c r="D4547" s="8" t="str">
        <f>VLOOKUP(HospitalImport__2[[#This Row],[Provider State]],States!$A$2:$B$52,2,FALSE)</f>
        <v>Georgia</v>
      </c>
      <c r="E4547" s="8" t="s">
        <v>629</v>
      </c>
      <c r="F4547">
        <v>65</v>
      </c>
      <c r="G4547" t="str">
        <f>VLOOKUP(HospitalImport__2[[#This Row],[Medical Procedure ID No.]],MedicalProcedures!$A$1:$B$11,2,FALSE)</f>
        <v>INTRACRANIAL HEMORRHAGE OR CEREBRAL INFARCTION W CC</v>
      </c>
      <c r="H4547">
        <v>41</v>
      </c>
      <c r="I4547" t="str">
        <f>VLOOKUP(HospitalImport__2[[#This Row],[ Total Discharges ]],'Discharge Volume Type'!$A$1:$B$3,2,TRUE)</f>
        <v>Low</v>
      </c>
      <c r="J4547">
        <v>13380.35</v>
      </c>
      <c r="K4547">
        <v>4912</v>
      </c>
      <c r="L4547">
        <v>3913.63</v>
      </c>
    </row>
    <row r="4548" spans="1:12" x14ac:dyDescent="0.25">
      <c r="A4548" s="8" t="s">
        <v>3593</v>
      </c>
      <c r="B4548" s="8" t="s">
        <v>1444</v>
      </c>
      <c r="C4548" s="8" t="s">
        <v>23</v>
      </c>
      <c r="D4548" s="8" t="str">
        <f>VLOOKUP(HospitalImport__2[[#This Row],[Provider State]],States!$A$2:$B$52,2,FALSE)</f>
        <v>Georgia</v>
      </c>
      <c r="E4548" s="8" t="s">
        <v>629</v>
      </c>
      <c r="F4548">
        <v>65</v>
      </c>
      <c r="G4548" t="str">
        <f>VLOOKUP(HospitalImport__2[[#This Row],[Medical Procedure ID No.]],MedicalProcedures!$A$1:$B$11,2,FALSE)</f>
        <v>INTRACRANIAL HEMORRHAGE OR CEREBRAL INFARCTION W CC</v>
      </c>
      <c r="H4548">
        <v>38</v>
      </c>
      <c r="I4548" t="str">
        <f>VLOOKUP(HospitalImport__2[[#This Row],[ Total Discharges ]],'Discharge Volume Type'!$A$1:$B$3,2,TRUE)</f>
        <v>Low</v>
      </c>
      <c r="J4548">
        <v>10610.54</v>
      </c>
      <c r="K4548">
        <v>4898.45</v>
      </c>
      <c r="L4548">
        <v>4184.8599999999997</v>
      </c>
    </row>
    <row r="4549" spans="1:12" x14ac:dyDescent="0.25">
      <c r="A4549" s="8" t="s">
        <v>677</v>
      </c>
      <c r="B4549" s="8" t="s">
        <v>219</v>
      </c>
      <c r="C4549" s="8" t="s">
        <v>23</v>
      </c>
      <c r="D4549" s="8" t="str">
        <f>VLOOKUP(HospitalImport__2[[#This Row],[Provider State]],States!$A$2:$B$52,2,FALSE)</f>
        <v>Georgia</v>
      </c>
      <c r="E4549" s="8" t="s">
        <v>629</v>
      </c>
      <c r="F4549">
        <v>65</v>
      </c>
      <c r="G4549" t="str">
        <f>VLOOKUP(HospitalImport__2[[#This Row],[Medical Procedure ID No.]],MedicalProcedures!$A$1:$B$11,2,FALSE)</f>
        <v>INTRACRANIAL HEMORRHAGE OR CEREBRAL INFARCTION W CC</v>
      </c>
      <c r="H4549">
        <v>33</v>
      </c>
      <c r="I4549" t="str">
        <f>VLOOKUP(HospitalImport__2[[#This Row],[ Total Discharges ]],'Discharge Volume Type'!$A$1:$B$3,2,TRUE)</f>
        <v>Low</v>
      </c>
      <c r="J4549">
        <v>29625.03</v>
      </c>
      <c r="K4549">
        <v>5083.1499999999996</v>
      </c>
      <c r="L4549">
        <v>16869.669999999998</v>
      </c>
    </row>
    <row r="4550" spans="1:12" x14ac:dyDescent="0.25">
      <c r="A4550" s="8" t="s">
        <v>3049</v>
      </c>
      <c r="B4550" s="8" t="s">
        <v>3050</v>
      </c>
      <c r="C4550" s="8" t="s">
        <v>23</v>
      </c>
      <c r="D4550" s="8" t="str">
        <f>VLOOKUP(HospitalImport__2[[#This Row],[Provider State]],States!$A$2:$B$52,2,FALSE)</f>
        <v>Georgia</v>
      </c>
      <c r="E4550" s="8" t="s">
        <v>629</v>
      </c>
      <c r="F4550">
        <v>65</v>
      </c>
      <c r="G4550" t="str">
        <f>VLOOKUP(HospitalImport__2[[#This Row],[Medical Procedure ID No.]],MedicalProcedures!$A$1:$B$11,2,FALSE)</f>
        <v>INTRACRANIAL HEMORRHAGE OR CEREBRAL INFARCTION W CC</v>
      </c>
      <c r="H4550">
        <v>59</v>
      </c>
      <c r="I4550" t="str">
        <f>VLOOKUP(HospitalImport__2[[#This Row],[ Total Discharges ]],'Discharge Volume Type'!$A$1:$B$3,2,TRUE)</f>
        <v xml:space="preserve">Medium </v>
      </c>
      <c r="J4550">
        <v>26430.880000000001</v>
      </c>
      <c r="K4550">
        <v>15322.8</v>
      </c>
      <c r="L4550">
        <v>11939.32</v>
      </c>
    </row>
    <row r="4551" spans="1:12" x14ac:dyDescent="0.25">
      <c r="A4551" s="8" t="s">
        <v>3594</v>
      </c>
      <c r="B4551" s="8" t="s">
        <v>3595</v>
      </c>
      <c r="C4551" s="8" t="s">
        <v>23</v>
      </c>
      <c r="D4551" s="8" t="str">
        <f>VLOOKUP(HospitalImport__2[[#This Row],[Provider State]],States!$A$2:$B$52,2,FALSE)</f>
        <v>Georgia</v>
      </c>
      <c r="E4551" s="8" t="s">
        <v>629</v>
      </c>
      <c r="F4551">
        <v>65</v>
      </c>
      <c r="G4551" t="str">
        <f>VLOOKUP(HospitalImport__2[[#This Row],[Medical Procedure ID No.]],MedicalProcedures!$A$1:$B$11,2,FALSE)</f>
        <v>INTRACRANIAL HEMORRHAGE OR CEREBRAL INFARCTION W CC</v>
      </c>
      <c r="H4551">
        <v>51</v>
      </c>
      <c r="I4551" t="str">
        <f>VLOOKUP(HospitalImport__2[[#This Row],[ Total Discharges ]],'Discharge Volume Type'!$A$1:$B$3,2,TRUE)</f>
        <v xml:space="preserve">Medium </v>
      </c>
      <c r="J4551">
        <v>28374.44</v>
      </c>
      <c r="K4551">
        <v>4816.0600000000004</v>
      </c>
      <c r="L4551">
        <v>6402.42</v>
      </c>
    </row>
    <row r="4552" spans="1:12" x14ac:dyDescent="0.25">
      <c r="A4552" s="8" t="s">
        <v>3051</v>
      </c>
      <c r="B4552" s="8" t="s">
        <v>3052</v>
      </c>
      <c r="C4552" s="8" t="s">
        <v>23</v>
      </c>
      <c r="D4552" s="8" t="str">
        <f>VLOOKUP(HospitalImport__2[[#This Row],[Provider State]],States!$A$2:$B$52,2,FALSE)</f>
        <v>Georgia</v>
      </c>
      <c r="E4552" s="8" t="s">
        <v>629</v>
      </c>
      <c r="F4552">
        <v>65</v>
      </c>
      <c r="G4552" t="str">
        <f>VLOOKUP(HospitalImport__2[[#This Row],[Medical Procedure ID No.]],MedicalProcedures!$A$1:$B$11,2,FALSE)</f>
        <v>INTRACRANIAL HEMORRHAGE OR CEREBRAL INFARCTION W CC</v>
      </c>
      <c r="H4552">
        <v>51</v>
      </c>
      <c r="I4552" t="str">
        <f>VLOOKUP(HospitalImport__2[[#This Row],[ Total Discharges ]],'Discharge Volume Type'!$A$1:$B$3,2,TRUE)</f>
        <v xml:space="preserve">Medium </v>
      </c>
      <c r="J4552">
        <v>15846.43</v>
      </c>
      <c r="K4552">
        <v>6834.96</v>
      </c>
      <c r="L4552">
        <v>5025.8900000000003</v>
      </c>
    </row>
    <row r="4553" spans="1:12" x14ac:dyDescent="0.25">
      <c r="A4553" s="8" t="s">
        <v>3596</v>
      </c>
      <c r="B4553" s="8" t="s">
        <v>3597</v>
      </c>
      <c r="C4553" s="8" t="s">
        <v>23</v>
      </c>
      <c r="D4553" s="8" t="str">
        <f>VLOOKUP(HospitalImport__2[[#This Row],[Provider State]],States!$A$2:$B$52,2,FALSE)</f>
        <v>Georgia</v>
      </c>
      <c r="E4553" s="8" t="s">
        <v>629</v>
      </c>
      <c r="F4553">
        <v>65</v>
      </c>
      <c r="G4553" t="str">
        <f>VLOOKUP(HospitalImport__2[[#This Row],[Medical Procedure ID No.]],MedicalProcedures!$A$1:$B$11,2,FALSE)</f>
        <v>INTRACRANIAL HEMORRHAGE OR CEREBRAL INFARCTION W CC</v>
      </c>
      <c r="H4553">
        <v>54</v>
      </c>
      <c r="I4553" t="str">
        <f>VLOOKUP(HospitalImport__2[[#This Row],[ Total Discharges ]],'Discharge Volume Type'!$A$1:$B$3,2,TRUE)</f>
        <v xml:space="preserve">Medium </v>
      </c>
      <c r="J4553">
        <v>14223.53</v>
      </c>
      <c r="K4553">
        <v>6085.93</v>
      </c>
      <c r="L4553">
        <v>5511.55</v>
      </c>
    </row>
    <row r="4554" spans="1:12" x14ac:dyDescent="0.25">
      <c r="A4554" s="8" t="s">
        <v>678</v>
      </c>
      <c r="B4554" s="8" t="s">
        <v>679</v>
      </c>
      <c r="C4554" s="8" t="s">
        <v>25</v>
      </c>
      <c r="D4554" s="8" t="str">
        <f>VLOOKUP(HospitalImport__2[[#This Row],[Provider State]],States!$A$2:$B$52,2,FALSE)</f>
        <v>Hawaii</v>
      </c>
      <c r="E4554" s="8" t="s">
        <v>680</v>
      </c>
      <c r="F4554">
        <v>65</v>
      </c>
      <c r="G4554" t="str">
        <f>VLOOKUP(HospitalImport__2[[#This Row],[Medical Procedure ID No.]],MedicalProcedures!$A$1:$B$11,2,FALSE)</f>
        <v>INTRACRANIAL HEMORRHAGE OR CEREBRAL INFARCTION W CC</v>
      </c>
      <c r="H4554">
        <v>113</v>
      </c>
      <c r="I4554" t="str">
        <f>VLOOKUP(HospitalImport__2[[#This Row],[ Total Discharges ]],'Discharge Volume Type'!$A$1:$B$3,2,TRUE)</f>
        <v>High</v>
      </c>
      <c r="J4554">
        <v>27249.25</v>
      </c>
      <c r="K4554">
        <v>17418.11</v>
      </c>
      <c r="L4554">
        <v>4344.7700000000004</v>
      </c>
    </row>
    <row r="4555" spans="1:12" x14ac:dyDescent="0.25">
      <c r="A4555" s="8" t="s">
        <v>3053</v>
      </c>
      <c r="B4555" s="8" t="s">
        <v>3054</v>
      </c>
      <c r="C4555" s="8" t="s">
        <v>25</v>
      </c>
      <c r="D4555" s="8" t="str">
        <f>VLOOKUP(HospitalImport__2[[#This Row],[Provider State]],States!$A$2:$B$52,2,FALSE)</f>
        <v>Hawaii</v>
      </c>
      <c r="E4555" s="8" t="s">
        <v>680</v>
      </c>
      <c r="F4555">
        <v>65</v>
      </c>
      <c r="G4555" t="str">
        <f>VLOOKUP(HospitalImport__2[[#This Row],[Medical Procedure ID No.]],MedicalProcedures!$A$1:$B$11,2,FALSE)</f>
        <v>INTRACRANIAL HEMORRHAGE OR CEREBRAL INFARCTION W CC</v>
      </c>
      <c r="H4555">
        <v>62</v>
      </c>
      <c r="I4555" t="str">
        <f>VLOOKUP(HospitalImport__2[[#This Row],[ Total Discharges ]],'Discharge Volume Type'!$A$1:$B$3,2,TRUE)</f>
        <v xml:space="preserve">Medium </v>
      </c>
      <c r="J4555">
        <v>27372.99</v>
      </c>
      <c r="K4555">
        <v>6920.69</v>
      </c>
      <c r="L4555">
        <v>4675.62</v>
      </c>
    </row>
    <row r="4556" spans="1:12" x14ac:dyDescent="0.25">
      <c r="A4556" s="8" t="s">
        <v>3055</v>
      </c>
      <c r="B4556" s="8" t="s">
        <v>3056</v>
      </c>
      <c r="C4556" s="8" t="s">
        <v>25</v>
      </c>
      <c r="D4556" s="8" t="str">
        <f>VLOOKUP(HospitalImport__2[[#This Row],[Provider State]],States!$A$2:$B$52,2,FALSE)</f>
        <v>Hawaii</v>
      </c>
      <c r="E4556" s="8" t="s">
        <v>680</v>
      </c>
      <c r="F4556">
        <v>65</v>
      </c>
      <c r="G4556" t="str">
        <f>VLOOKUP(HospitalImport__2[[#This Row],[Medical Procedure ID No.]],MedicalProcedures!$A$1:$B$11,2,FALSE)</f>
        <v>INTRACRANIAL HEMORRHAGE OR CEREBRAL INFARCTION W CC</v>
      </c>
      <c r="H4556">
        <v>72</v>
      </c>
      <c r="I4556" t="str">
        <f>VLOOKUP(HospitalImport__2[[#This Row],[ Total Discharges ]],'Discharge Volume Type'!$A$1:$B$3,2,TRUE)</f>
        <v xml:space="preserve">Medium </v>
      </c>
      <c r="J4556">
        <v>20458.87</v>
      </c>
      <c r="K4556">
        <v>4789.54</v>
      </c>
      <c r="L4556">
        <v>6793.9</v>
      </c>
    </row>
    <row r="4557" spans="1:12" x14ac:dyDescent="0.25">
      <c r="A4557" s="8" t="s">
        <v>3057</v>
      </c>
      <c r="B4557" s="8" t="s">
        <v>3058</v>
      </c>
      <c r="C4557" s="8" t="s">
        <v>25</v>
      </c>
      <c r="D4557" s="8" t="str">
        <f>VLOOKUP(HospitalImport__2[[#This Row],[Provider State]],States!$A$2:$B$52,2,FALSE)</f>
        <v>Hawaii</v>
      </c>
      <c r="E4557" s="8" t="s">
        <v>680</v>
      </c>
      <c r="F4557">
        <v>65</v>
      </c>
      <c r="G4557" t="str">
        <f>VLOOKUP(HospitalImport__2[[#This Row],[Medical Procedure ID No.]],MedicalProcedures!$A$1:$B$11,2,FALSE)</f>
        <v>INTRACRANIAL HEMORRHAGE OR CEREBRAL INFARCTION W CC</v>
      </c>
      <c r="H4557">
        <v>40</v>
      </c>
      <c r="I4557" t="str">
        <f>VLOOKUP(HospitalImport__2[[#This Row],[ Total Discharges ]],'Discharge Volume Type'!$A$1:$B$3,2,TRUE)</f>
        <v>Low</v>
      </c>
      <c r="J4557">
        <v>15930.53</v>
      </c>
      <c r="K4557">
        <v>5357.44</v>
      </c>
      <c r="L4557">
        <v>6036.26</v>
      </c>
    </row>
    <row r="4558" spans="1:12" x14ac:dyDescent="0.25">
      <c r="A4558" s="8" t="s">
        <v>3059</v>
      </c>
      <c r="B4558" s="8" t="s">
        <v>679</v>
      </c>
      <c r="C4558" s="8" t="s">
        <v>25</v>
      </c>
      <c r="D4558" s="8" t="str">
        <f>VLOOKUP(HospitalImport__2[[#This Row],[Provider State]],States!$A$2:$B$52,2,FALSE)</f>
        <v>Hawaii</v>
      </c>
      <c r="E4558" s="8" t="s">
        <v>680</v>
      </c>
      <c r="F4558">
        <v>65</v>
      </c>
      <c r="G4558" t="str">
        <f>VLOOKUP(HospitalImport__2[[#This Row],[Medical Procedure ID No.]],MedicalProcedures!$A$1:$B$11,2,FALSE)</f>
        <v>INTRACRANIAL HEMORRHAGE OR CEREBRAL INFARCTION W CC</v>
      </c>
      <c r="H4558">
        <v>60</v>
      </c>
      <c r="I4558" t="str">
        <f>VLOOKUP(HospitalImport__2[[#This Row],[ Total Discharges ]],'Discharge Volume Type'!$A$1:$B$3,2,TRUE)</f>
        <v xml:space="preserve">Medium </v>
      </c>
      <c r="J4558">
        <v>18718.62</v>
      </c>
      <c r="K4558">
        <v>10058.08</v>
      </c>
      <c r="L4558">
        <v>18270.23</v>
      </c>
    </row>
    <row r="4559" spans="1:12" x14ac:dyDescent="0.25">
      <c r="A4559" s="8" t="s">
        <v>3061</v>
      </c>
      <c r="B4559" s="8" t="s">
        <v>679</v>
      </c>
      <c r="C4559" s="8" t="s">
        <v>25</v>
      </c>
      <c r="D4559" s="8" t="str">
        <f>VLOOKUP(HospitalImport__2[[#This Row],[Provider State]],States!$A$2:$B$52,2,FALSE)</f>
        <v>Hawaii</v>
      </c>
      <c r="E4559" s="8" t="s">
        <v>680</v>
      </c>
      <c r="F4559">
        <v>65</v>
      </c>
      <c r="G4559" t="str">
        <f>VLOOKUP(HospitalImport__2[[#This Row],[Medical Procedure ID No.]],MedicalProcedures!$A$1:$B$11,2,FALSE)</f>
        <v>INTRACRANIAL HEMORRHAGE OR CEREBRAL INFARCTION W CC</v>
      </c>
      <c r="H4559">
        <v>46</v>
      </c>
      <c r="I4559" t="str">
        <f>VLOOKUP(HospitalImport__2[[#This Row],[ Total Discharges ]],'Discharge Volume Type'!$A$1:$B$3,2,TRUE)</f>
        <v>Low</v>
      </c>
      <c r="J4559">
        <v>19608.84</v>
      </c>
      <c r="K4559">
        <v>9529.98</v>
      </c>
      <c r="L4559">
        <v>3873.64</v>
      </c>
    </row>
    <row r="4560" spans="1:12" x14ac:dyDescent="0.25">
      <c r="A4560" s="8" t="s">
        <v>3598</v>
      </c>
      <c r="B4560" s="8" t="s">
        <v>3599</v>
      </c>
      <c r="C4560" s="8" t="s">
        <v>25</v>
      </c>
      <c r="D4560" s="8" t="str">
        <f>VLOOKUP(HospitalImport__2[[#This Row],[Provider State]],States!$A$2:$B$52,2,FALSE)</f>
        <v>Hawaii</v>
      </c>
      <c r="E4560" s="8" t="s">
        <v>680</v>
      </c>
      <c r="F4560">
        <v>65</v>
      </c>
      <c r="G4560" t="str">
        <f>VLOOKUP(HospitalImport__2[[#This Row],[Medical Procedure ID No.]],MedicalProcedures!$A$1:$B$11,2,FALSE)</f>
        <v>INTRACRANIAL HEMORRHAGE OR CEREBRAL INFARCTION W CC</v>
      </c>
      <c r="H4560">
        <v>43</v>
      </c>
      <c r="I4560" t="str">
        <f>VLOOKUP(HospitalImport__2[[#This Row],[ Total Discharges ]],'Discharge Volume Type'!$A$1:$B$3,2,TRUE)</f>
        <v>Low</v>
      </c>
      <c r="J4560">
        <v>23972.7</v>
      </c>
      <c r="K4560">
        <v>7329.51</v>
      </c>
      <c r="L4560">
        <v>11846.08</v>
      </c>
    </row>
    <row r="4561" spans="1:12" x14ac:dyDescent="0.25">
      <c r="A4561" s="8" t="s">
        <v>3062</v>
      </c>
      <c r="B4561" s="8" t="s">
        <v>679</v>
      </c>
      <c r="C4561" s="8" t="s">
        <v>25</v>
      </c>
      <c r="D4561" s="8" t="str">
        <f>VLOOKUP(HospitalImport__2[[#This Row],[Provider State]],States!$A$2:$B$52,2,FALSE)</f>
        <v>Hawaii</v>
      </c>
      <c r="E4561" s="8" t="s">
        <v>680</v>
      </c>
      <c r="F4561">
        <v>65</v>
      </c>
      <c r="G4561" t="str">
        <f>VLOOKUP(HospitalImport__2[[#This Row],[Medical Procedure ID No.]],MedicalProcedures!$A$1:$B$11,2,FALSE)</f>
        <v>INTRACRANIAL HEMORRHAGE OR CEREBRAL INFARCTION W CC</v>
      </c>
      <c r="H4561">
        <v>71</v>
      </c>
      <c r="I4561" t="str">
        <f>VLOOKUP(HospitalImport__2[[#This Row],[ Total Discharges ]],'Discharge Volume Type'!$A$1:$B$3,2,TRUE)</f>
        <v xml:space="preserve">Medium </v>
      </c>
      <c r="J4561">
        <v>37451.1</v>
      </c>
      <c r="K4561">
        <v>6721.51</v>
      </c>
      <c r="L4561">
        <v>5308.42</v>
      </c>
    </row>
    <row r="4562" spans="1:12" x14ac:dyDescent="0.25">
      <c r="A4562" s="8" t="s">
        <v>3063</v>
      </c>
      <c r="B4562" s="8" t="s">
        <v>3064</v>
      </c>
      <c r="C4562" s="8" t="s">
        <v>25</v>
      </c>
      <c r="D4562" s="8" t="str">
        <f>VLOOKUP(HospitalImport__2[[#This Row],[Provider State]],States!$A$2:$B$52,2,FALSE)</f>
        <v>Hawaii</v>
      </c>
      <c r="E4562" s="8" t="s">
        <v>680</v>
      </c>
      <c r="F4562">
        <v>65</v>
      </c>
      <c r="G4562" t="str">
        <f>VLOOKUP(HospitalImport__2[[#This Row],[Medical Procedure ID No.]],MedicalProcedures!$A$1:$B$11,2,FALSE)</f>
        <v>INTRACRANIAL HEMORRHAGE OR CEREBRAL INFARCTION W CC</v>
      </c>
      <c r="H4562">
        <v>48</v>
      </c>
      <c r="I4562" t="str">
        <f>VLOOKUP(HospitalImport__2[[#This Row],[ Total Discharges ]],'Discharge Volume Type'!$A$1:$B$3,2,TRUE)</f>
        <v>Low</v>
      </c>
      <c r="J4562">
        <v>32738.400000000001</v>
      </c>
      <c r="K4562">
        <v>4479.96</v>
      </c>
      <c r="L4562">
        <v>5853.2</v>
      </c>
    </row>
    <row r="4563" spans="1:12" x14ac:dyDescent="0.25">
      <c r="A4563" s="8" t="s">
        <v>3065</v>
      </c>
      <c r="B4563" s="8" t="s">
        <v>3066</v>
      </c>
      <c r="C4563" s="8" t="s">
        <v>25</v>
      </c>
      <c r="D4563" s="8" t="str">
        <f>VLOOKUP(HospitalImport__2[[#This Row],[Provider State]],States!$A$2:$B$52,2,FALSE)</f>
        <v>Hawaii</v>
      </c>
      <c r="E4563" s="8" t="s">
        <v>680</v>
      </c>
      <c r="F4563">
        <v>65</v>
      </c>
      <c r="G4563" t="str">
        <f>VLOOKUP(HospitalImport__2[[#This Row],[Medical Procedure ID No.]],MedicalProcedures!$A$1:$B$11,2,FALSE)</f>
        <v>INTRACRANIAL HEMORRHAGE OR CEREBRAL INFARCTION W CC</v>
      </c>
      <c r="H4563">
        <v>159</v>
      </c>
      <c r="I4563" t="str">
        <f>VLOOKUP(HospitalImport__2[[#This Row],[ Total Discharges ]],'Discharge Volume Type'!$A$1:$B$3,2,TRUE)</f>
        <v>High</v>
      </c>
      <c r="J4563">
        <v>20862.689999999999</v>
      </c>
      <c r="K4563">
        <v>8632.17</v>
      </c>
      <c r="L4563">
        <v>6321.4</v>
      </c>
    </row>
    <row r="4564" spans="1:12" x14ac:dyDescent="0.25">
      <c r="A4564" s="8" t="s">
        <v>3600</v>
      </c>
      <c r="B4564" s="8" t="s">
        <v>3601</v>
      </c>
      <c r="C4564" s="8" t="s">
        <v>25</v>
      </c>
      <c r="D4564" s="8" t="str">
        <f>VLOOKUP(HospitalImport__2[[#This Row],[Provider State]],States!$A$2:$B$52,2,FALSE)</f>
        <v>Hawaii</v>
      </c>
      <c r="E4564" s="8" t="s">
        <v>680</v>
      </c>
      <c r="F4564">
        <v>65</v>
      </c>
      <c r="G4564" t="str">
        <f>VLOOKUP(HospitalImport__2[[#This Row],[Medical Procedure ID No.]],MedicalProcedures!$A$1:$B$11,2,FALSE)</f>
        <v>INTRACRANIAL HEMORRHAGE OR CEREBRAL INFARCTION W CC</v>
      </c>
      <c r="H4564">
        <v>60</v>
      </c>
      <c r="I4564" t="str">
        <f>VLOOKUP(HospitalImport__2[[#This Row],[ Total Discharges ]],'Discharge Volume Type'!$A$1:$B$3,2,TRUE)</f>
        <v xml:space="preserve">Medium </v>
      </c>
      <c r="J4564">
        <v>12412.66</v>
      </c>
      <c r="K4564">
        <v>4491.34</v>
      </c>
      <c r="L4564">
        <v>6566.1</v>
      </c>
    </row>
    <row r="4565" spans="1:12" x14ac:dyDescent="0.25">
      <c r="A4565" s="8" t="s">
        <v>681</v>
      </c>
      <c r="B4565" s="8" t="s">
        <v>682</v>
      </c>
      <c r="C4565" s="8" t="s">
        <v>27</v>
      </c>
      <c r="D4565" s="8" t="str">
        <f>VLOOKUP(HospitalImport__2[[#This Row],[Provider State]],States!$A$2:$B$52,2,FALSE)</f>
        <v>Idaho</v>
      </c>
      <c r="E4565" s="8" t="s">
        <v>683</v>
      </c>
      <c r="F4565">
        <v>65</v>
      </c>
      <c r="G4565" t="str">
        <f>VLOOKUP(HospitalImport__2[[#This Row],[Medical Procedure ID No.]],MedicalProcedures!$A$1:$B$11,2,FALSE)</f>
        <v>INTRACRANIAL HEMORRHAGE OR CEREBRAL INFARCTION W CC</v>
      </c>
      <c r="H4565">
        <v>68</v>
      </c>
      <c r="I4565" t="str">
        <f>VLOOKUP(HospitalImport__2[[#This Row],[ Total Discharges ]],'Discharge Volume Type'!$A$1:$B$3,2,TRUE)</f>
        <v xml:space="preserve">Medium </v>
      </c>
      <c r="J4565">
        <v>56027.83</v>
      </c>
      <c r="K4565">
        <v>5860.56</v>
      </c>
      <c r="L4565">
        <v>5300.59</v>
      </c>
    </row>
    <row r="4566" spans="1:12" x14ac:dyDescent="0.25">
      <c r="A4566" s="8" t="s">
        <v>3067</v>
      </c>
      <c r="B4566" s="8" t="s">
        <v>1027</v>
      </c>
      <c r="C4566" s="8" t="s">
        <v>27</v>
      </c>
      <c r="D4566" s="8" t="str">
        <f>VLOOKUP(HospitalImport__2[[#This Row],[Provider State]],States!$A$2:$B$52,2,FALSE)</f>
        <v>Idaho</v>
      </c>
      <c r="E4566" s="8" t="s">
        <v>695</v>
      </c>
      <c r="F4566">
        <v>65</v>
      </c>
      <c r="G4566" t="str">
        <f>VLOOKUP(HospitalImport__2[[#This Row],[Medical Procedure ID No.]],MedicalProcedures!$A$1:$B$11,2,FALSE)</f>
        <v>INTRACRANIAL HEMORRHAGE OR CEREBRAL INFARCTION W CC</v>
      </c>
      <c r="H4566">
        <v>60</v>
      </c>
      <c r="I4566" t="str">
        <f>VLOOKUP(HospitalImport__2[[#This Row],[ Total Discharges ]],'Discharge Volume Type'!$A$1:$B$3,2,TRUE)</f>
        <v xml:space="preserve">Medium </v>
      </c>
      <c r="J4566">
        <v>15598.37</v>
      </c>
      <c r="K4566">
        <v>6320.23</v>
      </c>
      <c r="L4566">
        <v>5812.96</v>
      </c>
    </row>
    <row r="4567" spans="1:12" x14ac:dyDescent="0.25">
      <c r="A4567" s="8" t="s">
        <v>684</v>
      </c>
      <c r="B4567" s="8" t="s">
        <v>685</v>
      </c>
      <c r="C4567" s="8" t="s">
        <v>27</v>
      </c>
      <c r="D4567" s="8" t="str">
        <f>VLOOKUP(HospitalImport__2[[#This Row],[Provider State]],States!$A$2:$B$52,2,FALSE)</f>
        <v>Idaho</v>
      </c>
      <c r="E4567" s="8" t="s">
        <v>683</v>
      </c>
      <c r="F4567">
        <v>65</v>
      </c>
      <c r="G4567" t="str">
        <f>VLOOKUP(HospitalImport__2[[#This Row],[Medical Procedure ID No.]],MedicalProcedures!$A$1:$B$11,2,FALSE)</f>
        <v>INTRACRANIAL HEMORRHAGE OR CEREBRAL INFARCTION W CC</v>
      </c>
      <c r="H4567">
        <v>57</v>
      </c>
      <c r="I4567" t="str">
        <f>VLOOKUP(HospitalImport__2[[#This Row],[ Total Discharges ]],'Discharge Volume Type'!$A$1:$B$3,2,TRUE)</f>
        <v xml:space="preserve">Medium </v>
      </c>
      <c r="J4567">
        <v>19288.63</v>
      </c>
      <c r="K4567">
        <v>5956.39</v>
      </c>
      <c r="L4567">
        <v>9640.84</v>
      </c>
    </row>
    <row r="4568" spans="1:12" x14ac:dyDescent="0.25">
      <c r="A4568" s="8" t="s">
        <v>686</v>
      </c>
      <c r="B4568" s="8" t="s">
        <v>685</v>
      </c>
      <c r="C4568" s="8" t="s">
        <v>27</v>
      </c>
      <c r="D4568" s="8" t="str">
        <f>VLOOKUP(HospitalImport__2[[#This Row],[Provider State]],States!$A$2:$B$52,2,FALSE)</f>
        <v>Idaho</v>
      </c>
      <c r="E4568" s="8" t="s">
        <v>683</v>
      </c>
      <c r="F4568">
        <v>65</v>
      </c>
      <c r="G4568" t="str">
        <f>VLOOKUP(HospitalImport__2[[#This Row],[Medical Procedure ID No.]],MedicalProcedures!$A$1:$B$11,2,FALSE)</f>
        <v>INTRACRANIAL HEMORRHAGE OR CEREBRAL INFARCTION W CC</v>
      </c>
      <c r="H4568">
        <v>30</v>
      </c>
      <c r="I4568" t="str">
        <f>VLOOKUP(HospitalImport__2[[#This Row],[ Total Discharges ]],'Discharge Volume Type'!$A$1:$B$3,2,TRUE)</f>
        <v>Low</v>
      </c>
      <c r="J4568">
        <v>20725.95</v>
      </c>
      <c r="K4568">
        <v>8405.5400000000009</v>
      </c>
      <c r="L4568">
        <v>6207.96</v>
      </c>
    </row>
    <row r="4569" spans="1:12" x14ac:dyDescent="0.25">
      <c r="A4569" s="8" t="s">
        <v>3602</v>
      </c>
      <c r="B4569" s="8" t="s">
        <v>3603</v>
      </c>
      <c r="C4569" s="8" t="s">
        <v>27</v>
      </c>
      <c r="D4569" s="8" t="str">
        <f>VLOOKUP(HospitalImport__2[[#This Row],[Provider State]],States!$A$2:$B$52,2,FALSE)</f>
        <v>Idaho</v>
      </c>
      <c r="E4569" s="8" t="s">
        <v>683</v>
      </c>
      <c r="F4569">
        <v>65</v>
      </c>
      <c r="G4569" t="str">
        <f>VLOOKUP(HospitalImport__2[[#This Row],[Medical Procedure ID No.]],MedicalProcedures!$A$1:$B$11,2,FALSE)</f>
        <v>INTRACRANIAL HEMORRHAGE OR CEREBRAL INFARCTION W CC</v>
      </c>
      <c r="H4569">
        <v>66</v>
      </c>
      <c r="I4569" t="str">
        <f>VLOOKUP(HospitalImport__2[[#This Row],[ Total Discharges ]],'Discharge Volume Type'!$A$1:$B$3,2,TRUE)</f>
        <v xml:space="preserve">Medium </v>
      </c>
      <c r="J4569">
        <v>52836.9</v>
      </c>
      <c r="K4569">
        <v>20364.07</v>
      </c>
      <c r="L4569">
        <v>8755.2199999999993</v>
      </c>
    </row>
    <row r="4570" spans="1:12" x14ac:dyDescent="0.25">
      <c r="A4570" s="8" t="s">
        <v>3604</v>
      </c>
      <c r="B4570" s="8" t="s">
        <v>3605</v>
      </c>
      <c r="C4570" s="8" t="s">
        <v>27</v>
      </c>
      <c r="D4570" s="8" t="str">
        <f>VLOOKUP(HospitalImport__2[[#This Row],[Provider State]],States!$A$2:$B$52,2,FALSE)</f>
        <v>Idaho</v>
      </c>
      <c r="E4570" s="8" t="s">
        <v>683</v>
      </c>
      <c r="F4570">
        <v>65</v>
      </c>
      <c r="G4570" t="str">
        <f>VLOOKUP(HospitalImport__2[[#This Row],[Medical Procedure ID No.]],MedicalProcedures!$A$1:$B$11,2,FALSE)</f>
        <v>INTRACRANIAL HEMORRHAGE OR CEREBRAL INFARCTION W CC</v>
      </c>
      <c r="H4570">
        <v>38</v>
      </c>
      <c r="I4570" t="str">
        <f>VLOOKUP(HospitalImport__2[[#This Row],[ Total Discharges ]],'Discharge Volume Type'!$A$1:$B$3,2,TRUE)</f>
        <v>Low</v>
      </c>
      <c r="J4570">
        <v>43899.55</v>
      </c>
      <c r="K4570">
        <v>8744.5300000000007</v>
      </c>
      <c r="L4570">
        <v>7822.08</v>
      </c>
    </row>
    <row r="4571" spans="1:12" x14ac:dyDescent="0.25">
      <c r="A4571" s="8" t="s">
        <v>687</v>
      </c>
      <c r="B4571" s="8" t="s">
        <v>688</v>
      </c>
      <c r="C4571" s="8" t="s">
        <v>27</v>
      </c>
      <c r="D4571" s="8" t="str">
        <f>VLOOKUP(HospitalImport__2[[#This Row],[Provider State]],States!$A$2:$B$52,2,FALSE)</f>
        <v>Idaho</v>
      </c>
      <c r="E4571" s="8" t="s">
        <v>689</v>
      </c>
      <c r="F4571">
        <v>65</v>
      </c>
      <c r="G4571" t="str">
        <f>VLOOKUP(HospitalImport__2[[#This Row],[Medical Procedure ID No.]],MedicalProcedures!$A$1:$B$11,2,FALSE)</f>
        <v>INTRACRANIAL HEMORRHAGE OR CEREBRAL INFARCTION W CC</v>
      </c>
      <c r="H4571">
        <v>155</v>
      </c>
      <c r="I4571" t="str">
        <f>VLOOKUP(HospitalImport__2[[#This Row],[ Total Discharges ]],'Discharge Volume Type'!$A$1:$B$3,2,TRUE)</f>
        <v>High</v>
      </c>
      <c r="J4571">
        <v>42193.2</v>
      </c>
      <c r="K4571">
        <v>7964.11</v>
      </c>
      <c r="L4571">
        <v>5638.02</v>
      </c>
    </row>
    <row r="4572" spans="1:12" x14ac:dyDescent="0.25">
      <c r="A4572" s="8" t="s">
        <v>690</v>
      </c>
      <c r="B4572" s="8" t="s">
        <v>691</v>
      </c>
      <c r="C4572" s="8" t="s">
        <v>27</v>
      </c>
      <c r="D4572" s="8" t="str">
        <f>VLOOKUP(HospitalImport__2[[#This Row],[Provider State]],States!$A$2:$B$52,2,FALSE)</f>
        <v>Idaho</v>
      </c>
      <c r="E4572" s="8" t="s">
        <v>692</v>
      </c>
      <c r="F4572">
        <v>65</v>
      </c>
      <c r="G4572" t="str">
        <f>VLOOKUP(HospitalImport__2[[#This Row],[Medical Procedure ID No.]],MedicalProcedures!$A$1:$B$11,2,FALSE)</f>
        <v>INTRACRANIAL HEMORRHAGE OR CEREBRAL INFARCTION W CC</v>
      </c>
      <c r="H4572">
        <v>75</v>
      </c>
      <c r="I4572" t="str">
        <f>VLOOKUP(HospitalImport__2[[#This Row],[ Total Discharges ]],'Discharge Volume Type'!$A$1:$B$3,2,TRUE)</f>
        <v xml:space="preserve">Medium </v>
      </c>
      <c r="J4572">
        <v>47982.23</v>
      </c>
      <c r="K4572">
        <v>4727.2299999999996</v>
      </c>
      <c r="L4572">
        <v>3394.87</v>
      </c>
    </row>
    <row r="4573" spans="1:12" x14ac:dyDescent="0.25">
      <c r="A4573" s="8" t="s">
        <v>693</v>
      </c>
      <c r="B4573" s="8" t="s">
        <v>694</v>
      </c>
      <c r="C4573" s="8" t="s">
        <v>27</v>
      </c>
      <c r="D4573" s="8" t="str">
        <f>VLOOKUP(HospitalImport__2[[#This Row],[Provider State]],States!$A$2:$B$52,2,FALSE)</f>
        <v>Idaho</v>
      </c>
      <c r="E4573" s="8" t="s">
        <v>695</v>
      </c>
      <c r="F4573">
        <v>65</v>
      </c>
      <c r="G4573" t="str">
        <f>VLOOKUP(HospitalImport__2[[#This Row],[Medical Procedure ID No.]],MedicalProcedures!$A$1:$B$11,2,FALSE)</f>
        <v>INTRACRANIAL HEMORRHAGE OR CEREBRAL INFARCTION W CC</v>
      </c>
      <c r="H4573">
        <v>38</v>
      </c>
      <c r="I4573" t="str">
        <f>VLOOKUP(HospitalImport__2[[#This Row],[ Total Discharges ]],'Discharge Volume Type'!$A$1:$B$3,2,TRUE)</f>
        <v>Low</v>
      </c>
      <c r="J4573">
        <v>38115.51</v>
      </c>
      <c r="K4573">
        <v>7848.26</v>
      </c>
      <c r="L4573">
        <v>6362.53</v>
      </c>
    </row>
    <row r="4574" spans="1:12" x14ac:dyDescent="0.25">
      <c r="A4574" s="8" t="s">
        <v>3606</v>
      </c>
      <c r="B4574" s="8" t="s">
        <v>3607</v>
      </c>
      <c r="C4574" s="8" t="s">
        <v>29</v>
      </c>
      <c r="D4574" s="8" t="str">
        <f>VLOOKUP(HospitalImport__2[[#This Row],[Provider State]],States!$A$2:$B$52,2,FALSE)</f>
        <v>Illinois</v>
      </c>
      <c r="E4574" s="8" t="s">
        <v>723</v>
      </c>
      <c r="F4574">
        <v>65</v>
      </c>
      <c r="G4574" t="str">
        <f>VLOOKUP(HospitalImport__2[[#This Row],[Medical Procedure ID No.]],MedicalProcedures!$A$1:$B$11,2,FALSE)</f>
        <v>INTRACRANIAL HEMORRHAGE OR CEREBRAL INFARCTION W CC</v>
      </c>
      <c r="H4574">
        <v>63</v>
      </c>
      <c r="I4574" t="str">
        <f>VLOOKUP(HospitalImport__2[[#This Row],[ Total Discharges ]],'Discharge Volume Type'!$A$1:$B$3,2,TRUE)</f>
        <v xml:space="preserve">Medium </v>
      </c>
      <c r="J4574">
        <v>38644.74</v>
      </c>
      <c r="K4574">
        <v>8370.5499999999993</v>
      </c>
      <c r="L4574">
        <v>4106.32</v>
      </c>
    </row>
    <row r="4575" spans="1:12" x14ac:dyDescent="0.25">
      <c r="A4575" s="8" t="s">
        <v>696</v>
      </c>
      <c r="B4575" s="8" t="s">
        <v>697</v>
      </c>
      <c r="C4575" s="8" t="s">
        <v>29</v>
      </c>
      <c r="D4575" s="8" t="str">
        <f>VLOOKUP(HospitalImport__2[[#This Row],[Provider State]],States!$A$2:$B$52,2,FALSE)</f>
        <v>Illinois</v>
      </c>
      <c r="E4575" s="8" t="s">
        <v>698</v>
      </c>
      <c r="F4575">
        <v>65</v>
      </c>
      <c r="G4575" t="str">
        <f>VLOOKUP(HospitalImport__2[[#This Row],[Medical Procedure ID No.]],MedicalProcedures!$A$1:$B$11,2,FALSE)</f>
        <v>INTRACRANIAL HEMORRHAGE OR CEREBRAL INFARCTION W CC</v>
      </c>
      <c r="H4575">
        <v>45</v>
      </c>
      <c r="I4575" t="str">
        <f>VLOOKUP(HospitalImport__2[[#This Row],[ Total Discharges ]],'Discharge Volume Type'!$A$1:$B$3,2,TRUE)</f>
        <v>Low</v>
      </c>
      <c r="J4575">
        <v>23133.85</v>
      </c>
      <c r="K4575">
        <v>3483.21</v>
      </c>
      <c r="L4575">
        <v>4589.41</v>
      </c>
    </row>
    <row r="4576" spans="1:12" x14ac:dyDescent="0.25">
      <c r="A4576" s="8" t="s">
        <v>699</v>
      </c>
      <c r="B4576" s="8" t="s">
        <v>700</v>
      </c>
      <c r="C4576" s="8" t="s">
        <v>29</v>
      </c>
      <c r="D4576" s="8" t="str">
        <f>VLOOKUP(HospitalImport__2[[#This Row],[Provider State]],States!$A$2:$B$52,2,FALSE)</f>
        <v>Illinois</v>
      </c>
      <c r="E4576" s="8" t="s">
        <v>701</v>
      </c>
      <c r="F4576">
        <v>65</v>
      </c>
      <c r="G4576" t="str">
        <f>VLOOKUP(HospitalImport__2[[#This Row],[Medical Procedure ID No.]],MedicalProcedures!$A$1:$B$11,2,FALSE)</f>
        <v>INTRACRANIAL HEMORRHAGE OR CEREBRAL INFARCTION W CC</v>
      </c>
      <c r="H4576">
        <v>32</v>
      </c>
      <c r="I4576" t="str">
        <f>VLOOKUP(HospitalImport__2[[#This Row],[ Total Discharges ]],'Discharge Volume Type'!$A$1:$B$3,2,TRUE)</f>
        <v>Low</v>
      </c>
      <c r="J4576">
        <v>40082.25</v>
      </c>
      <c r="K4576">
        <v>5750.18</v>
      </c>
      <c r="L4576">
        <v>11495.19</v>
      </c>
    </row>
    <row r="4577" spans="1:12" x14ac:dyDescent="0.25">
      <c r="A4577" s="8" t="s">
        <v>702</v>
      </c>
      <c r="B4577" s="8" t="s">
        <v>703</v>
      </c>
      <c r="C4577" s="8" t="s">
        <v>29</v>
      </c>
      <c r="D4577" s="8" t="str">
        <f>VLOOKUP(HospitalImport__2[[#This Row],[Provider State]],States!$A$2:$B$52,2,FALSE)</f>
        <v>Illinois</v>
      </c>
      <c r="E4577" s="8" t="s">
        <v>704</v>
      </c>
      <c r="F4577">
        <v>65</v>
      </c>
      <c r="G4577" t="str">
        <f>VLOOKUP(HospitalImport__2[[#This Row],[Medical Procedure ID No.]],MedicalProcedures!$A$1:$B$11,2,FALSE)</f>
        <v>INTRACRANIAL HEMORRHAGE OR CEREBRAL INFARCTION W CC</v>
      </c>
      <c r="H4577">
        <v>70</v>
      </c>
      <c r="I4577" t="str">
        <f>VLOOKUP(HospitalImport__2[[#This Row],[ Total Discharges ]],'Discharge Volume Type'!$A$1:$B$3,2,TRUE)</f>
        <v xml:space="preserve">Medium </v>
      </c>
      <c r="J4577">
        <v>46126.34</v>
      </c>
      <c r="K4577">
        <v>4702</v>
      </c>
      <c r="L4577">
        <v>5682.51</v>
      </c>
    </row>
    <row r="4578" spans="1:12" x14ac:dyDescent="0.25">
      <c r="A4578" s="8" t="s">
        <v>3068</v>
      </c>
      <c r="B4578" s="8" t="s">
        <v>3069</v>
      </c>
      <c r="C4578" s="8" t="s">
        <v>29</v>
      </c>
      <c r="D4578" s="8" t="str">
        <f>VLOOKUP(HospitalImport__2[[#This Row],[Provider State]],States!$A$2:$B$52,2,FALSE)</f>
        <v>Illinois</v>
      </c>
      <c r="E4578" s="8" t="s">
        <v>723</v>
      </c>
      <c r="F4578">
        <v>65</v>
      </c>
      <c r="G4578" t="str">
        <f>VLOOKUP(HospitalImport__2[[#This Row],[Medical Procedure ID No.]],MedicalProcedures!$A$1:$B$11,2,FALSE)</f>
        <v>INTRACRANIAL HEMORRHAGE OR CEREBRAL INFARCTION W CC</v>
      </c>
      <c r="H4578">
        <v>50</v>
      </c>
      <c r="I4578" t="str">
        <f>VLOOKUP(HospitalImport__2[[#This Row],[ Total Discharges ]],'Discharge Volume Type'!$A$1:$B$3,2,TRUE)</f>
        <v xml:space="preserve">Medium </v>
      </c>
      <c r="J4578">
        <v>19541.22</v>
      </c>
      <c r="K4578">
        <v>3913.1</v>
      </c>
      <c r="L4578">
        <v>3990.21</v>
      </c>
    </row>
    <row r="4579" spans="1:12" x14ac:dyDescent="0.25">
      <c r="A4579" s="8" t="s">
        <v>705</v>
      </c>
      <c r="B4579" s="8" t="s">
        <v>706</v>
      </c>
      <c r="C4579" s="8" t="s">
        <v>29</v>
      </c>
      <c r="D4579" s="8" t="str">
        <f>VLOOKUP(HospitalImport__2[[#This Row],[Provider State]],States!$A$2:$B$52,2,FALSE)</f>
        <v>Illinois</v>
      </c>
      <c r="E4579" s="8" t="s">
        <v>707</v>
      </c>
      <c r="F4579">
        <v>65</v>
      </c>
      <c r="G4579" t="str">
        <f>VLOOKUP(HospitalImport__2[[#This Row],[Medical Procedure ID No.]],MedicalProcedures!$A$1:$B$11,2,FALSE)</f>
        <v>INTRACRANIAL HEMORRHAGE OR CEREBRAL INFARCTION W CC</v>
      </c>
      <c r="H4579">
        <v>162</v>
      </c>
      <c r="I4579" t="str">
        <f>VLOOKUP(HospitalImport__2[[#This Row],[ Total Discharges ]],'Discharge Volume Type'!$A$1:$B$3,2,TRUE)</f>
        <v>High</v>
      </c>
      <c r="J4579">
        <v>39398.9</v>
      </c>
      <c r="K4579">
        <v>7809.73</v>
      </c>
      <c r="L4579">
        <v>5579.55</v>
      </c>
    </row>
    <row r="4580" spans="1:12" x14ac:dyDescent="0.25">
      <c r="A4580" s="8" t="s">
        <v>708</v>
      </c>
      <c r="B4580" s="8" t="s">
        <v>709</v>
      </c>
      <c r="C4580" s="8" t="s">
        <v>29</v>
      </c>
      <c r="D4580" s="8" t="str">
        <f>VLOOKUP(HospitalImport__2[[#This Row],[Provider State]],States!$A$2:$B$52,2,FALSE)</f>
        <v>Illinois</v>
      </c>
      <c r="E4580" s="8" t="s">
        <v>710</v>
      </c>
      <c r="F4580">
        <v>65</v>
      </c>
      <c r="G4580" t="str">
        <f>VLOOKUP(HospitalImport__2[[#This Row],[Medical Procedure ID No.]],MedicalProcedures!$A$1:$B$11,2,FALSE)</f>
        <v>INTRACRANIAL HEMORRHAGE OR CEREBRAL INFARCTION W CC</v>
      </c>
      <c r="H4580">
        <v>29</v>
      </c>
      <c r="I4580" t="str">
        <f>VLOOKUP(HospitalImport__2[[#This Row],[ Total Discharges ]],'Discharge Volume Type'!$A$1:$B$3,2,TRUE)</f>
        <v>Low</v>
      </c>
      <c r="J4580">
        <v>19903.75</v>
      </c>
      <c r="K4580">
        <v>8955.9</v>
      </c>
      <c r="L4580">
        <v>5002.53</v>
      </c>
    </row>
    <row r="4581" spans="1:12" x14ac:dyDescent="0.25">
      <c r="A4581" s="8" t="s">
        <v>3070</v>
      </c>
      <c r="B4581" s="8" t="s">
        <v>740</v>
      </c>
      <c r="C4581" s="8" t="s">
        <v>29</v>
      </c>
      <c r="D4581" s="8" t="str">
        <f>VLOOKUP(HospitalImport__2[[#This Row],[Provider State]],States!$A$2:$B$52,2,FALSE)</f>
        <v>Illinois</v>
      </c>
      <c r="E4581" s="8" t="s">
        <v>741</v>
      </c>
      <c r="F4581">
        <v>65</v>
      </c>
      <c r="G4581" t="str">
        <f>VLOOKUP(HospitalImport__2[[#This Row],[Medical Procedure ID No.]],MedicalProcedures!$A$1:$B$11,2,FALSE)</f>
        <v>INTRACRANIAL HEMORRHAGE OR CEREBRAL INFARCTION W CC</v>
      </c>
      <c r="H4581">
        <v>130</v>
      </c>
      <c r="I4581" t="str">
        <f>VLOOKUP(HospitalImport__2[[#This Row],[ Total Discharges ]],'Discharge Volume Type'!$A$1:$B$3,2,TRUE)</f>
        <v>High</v>
      </c>
      <c r="J4581">
        <v>22160.95</v>
      </c>
      <c r="K4581">
        <v>7150.52</v>
      </c>
      <c r="L4581">
        <v>5779.17</v>
      </c>
    </row>
    <row r="4582" spans="1:12" x14ac:dyDescent="0.25">
      <c r="A4582" s="8" t="s">
        <v>711</v>
      </c>
      <c r="B4582" s="8" t="s">
        <v>417</v>
      </c>
      <c r="C4582" s="8" t="s">
        <v>29</v>
      </c>
      <c r="D4582" s="8" t="str">
        <f>VLOOKUP(HospitalImport__2[[#This Row],[Provider State]],States!$A$2:$B$52,2,FALSE)</f>
        <v>Illinois</v>
      </c>
      <c r="E4582" s="8" t="s">
        <v>712</v>
      </c>
      <c r="F4582">
        <v>65</v>
      </c>
      <c r="G4582" t="str">
        <f>VLOOKUP(HospitalImport__2[[#This Row],[Medical Procedure ID No.]],MedicalProcedures!$A$1:$B$11,2,FALSE)</f>
        <v>INTRACRANIAL HEMORRHAGE OR CEREBRAL INFARCTION W CC</v>
      </c>
      <c r="H4582">
        <v>46</v>
      </c>
      <c r="I4582" t="str">
        <f>VLOOKUP(HospitalImport__2[[#This Row],[ Total Discharges ]],'Discharge Volume Type'!$A$1:$B$3,2,TRUE)</f>
        <v>Low</v>
      </c>
      <c r="J4582">
        <v>51875.05</v>
      </c>
      <c r="K4582">
        <v>9430.6200000000008</v>
      </c>
      <c r="L4582">
        <v>5257.81</v>
      </c>
    </row>
    <row r="4583" spans="1:12" x14ac:dyDescent="0.25">
      <c r="A4583" s="8" t="s">
        <v>713</v>
      </c>
      <c r="B4583" s="8" t="s">
        <v>714</v>
      </c>
      <c r="C4583" s="8" t="s">
        <v>29</v>
      </c>
      <c r="D4583" s="8" t="str">
        <f>VLOOKUP(HospitalImport__2[[#This Row],[Provider State]],States!$A$2:$B$52,2,FALSE)</f>
        <v>Illinois</v>
      </c>
      <c r="E4583" s="8" t="s">
        <v>715</v>
      </c>
      <c r="F4583">
        <v>65</v>
      </c>
      <c r="G4583" t="str">
        <f>VLOOKUP(HospitalImport__2[[#This Row],[Medical Procedure ID No.]],MedicalProcedures!$A$1:$B$11,2,FALSE)</f>
        <v>INTRACRANIAL HEMORRHAGE OR CEREBRAL INFARCTION W CC</v>
      </c>
      <c r="H4583">
        <v>53</v>
      </c>
      <c r="I4583" t="str">
        <f>VLOOKUP(HospitalImport__2[[#This Row],[ Total Discharges ]],'Discharge Volume Type'!$A$1:$B$3,2,TRUE)</f>
        <v xml:space="preserve">Medium </v>
      </c>
      <c r="J4583">
        <v>23807.82</v>
      </c>
      <c r="K4583">
        <v>7318.94</v>
      </c>
      <c r="L4583">
        <v>5248.55</v>
      </c>
    </row>
    <row r="4584" spans="1:12" x14ac:dyDescent="0.25">
      <c r="A4584" s="8" t="s">
        <v>3072</v>
      </c>
      <c r="B4584" s="8" t="s">
        <v>3073</v>
      </c>
      <c r="C4584" s="8" t="s">
        <v>29</v>
      </c>
      <c r="D4584" s="8" t="str">
        <f>VLOOKUP(HospitalImport__2[[#This Row],[Provider State]],States!$A$2:$B$52,2,FALSE)</f>
        <v>Illinois</v>
      </c>
      <c r="E4584" s="8" t="s">
        <v>710</v>
      </c>
      <c r="F4584">
        <v>65</v>
      </c>
      <c r="G4584" t="str">
        <f>VLOOKUP(HospitalImport__2[[#This Row],[Medical Procedure ID No.]],MedicalProcedures!$A$1:$B$11,2,FALSE)</f>
        <v>INTRACRANIAL HEMORRHAGE OR CEREBRAL INFARCTION W CC</v>
      </c>
      <c r="H4584">
        <v>32</v>
      </c>
      <c r="I4584" t="str">
        <f>VLOOKUP(HospitalImport__2[[#This Row],[ Total Discharges ]],'Discharge Volume Type'!$A$1:$B$3,2,TRUE)</f>
        <v>Low</v>
      </c>
      <c r="J4584">
        <v>16522.560000000001</v>
      </c>
      <c r="K4584">
        <v>6941.36</v>
      </c>
      <c r="L4584">
        <v>4924.66</v>
      </c>
    </row>
    <row r="4585" spans="1:12" x14ac:dyDescent="0.25">
      <c r="A4585" s="8" t="s">
        <v>755</v>
      </c>
      <c r="B4585" s="8" t="s">
        <v>2393</v>
      </c>
      <c r="C4585" s="8" t="s">
        <v>29</v>
      </c>
      <c r="D4585" s="8" t="str">
        <f>VLOOKUP(HospitalImport__2[[#This Row],[Provider State]],States!$A$2:$B$52,2,FALSE)</f>
        <v>Illinois</v>
      </c>
      <c r="E4585" s="8" t="s">
        <v>723</v>
      </c>
      <c r="F4585">
        <v>65</v>
      </c>
      <c r="G4585" t="str">
        <f>VLOOKUP(HospitalImport__2[[#This Row],[Medical Procedure ID No.]],MedicalProcedures!$A$1:$B$11,2,FALSE)</f>
        <v>INTRACRANIAL HEMORRHAGE OR CEREBRAL INFARCTION W CC</v>
      </c>
      <c r="H4585">
        <v>52</v>
      </c>
      <c r="I4585" t="str">
        <f>VLOOKUP(HospitalImport__2[[#This Row],[ Total Discharges ]],'Discharge Volume Type'!$A$1:$B$3,2,TRUE)</f>
        <v xml:space="preserve">Medium </v>
      </c>
      <c r="J4585">
        <v>21117.52</v>
      </c>
      <c r="K4585">
        <v>5698.88</v>
      </c>
      <c r="L4585">
        <v>6232.7</v>
      </c>
    </row>
    <row r="4586" spans="1:12" x14ac:dyDescent="0.25">
      <c r="A4586" s="8" t="s">
        <v>716</v>
      </c>
      <c r="B4586" s="8" t="s">
        <v>717</v>
      </c>
      <c r="C4586" s="8" t="s">
        <v>29</v>
      </c>
      <c r="D4586" s="8" t="str">
        <f>VLOOKUP(HospitalImport__2[[#This Row],[Provider State]],States!$A$2:$B$52,2,FALSE)</f>
        <v>Illinois</v>
      </c>
      <c r="E4586" s="8" t="s">
        <v>707</v>
      </c>
      <c r="F4586">
        <v>65</v>
      </c>
      <c r="G4586" t="str">
        <f>VLOOKUP(HospitalImport__2[[#This Row],[Medical Procedure ID No.]],MedicalProcedures!$A$1:$B$11,2,FALSE)</f>
        <v>INTRACRANIAL HEMORRHAGE OR CEREBRAL INFARCTION W CC</v>
      </c>
      <c r="H4586">
        <v>41</v>
      </c>
      <c r="I4586" t="str">
        <f>VLOOKUP(HospitalImport__2[[#This Row],[ Total Discharges ]],'Discharge Volume Type'!$A$1:$B$3,2,TRUE)</f>
        <v>Low</v>
      </c>
      <c r="J4586">
        <v>21292.76</v>
      </c>
      <c r="K4586">
        <v>9279.34</v>
      </c>
      <c r="L4586">
        <v>13492.02</v>
      </c>
    </row>
    <row r="4587" spans="1:12" x14ac:dyDescent="0.25">
      <c r="A4587" s="8" t="s">
        <v>718</v>
      </c>
      <c r="B4587" s="8" t="s">
        <v>719</v>
      </c>
      <c r="C4587" s="8" t="s">
        <v>29</v>
      </c>
      <c r="D4587" s="8" t="str">
        <f>VLOOKUP(HospitalImport__2[[#This Row],[Provider State]],States!$A$2:$B$52,2,FALSE)</f>
        <v>Illinois</v>
      </c>
      <c r="E4587" s="8" t="s">
        <v>720</v>
      </c>
      <c r="F4587">
        <v>65</v>
      </c>
      <c r="G4587" t="str">
        <f>VLOOKUP(HospitalImport__2[[#This Row],[Medical Procedure ID No.]],MedicalProcedures!$A$1:$B$11,2,FALSE)</f>
        <v>INTRACRANIAL HEMORRHAGE OR CEREBRAL INFARCTION W CC</v>
      </c>
      <c r="H4587">
        <v>77</v>
      </c>
      <c r="I4587" t="str">
        <f>VLOOKUP(HospitalImport__2[[#This Row],[ Total Discharges ]],'Discharge Volume Type'!$A$1:$B$3,2,TRUE)</f>
        <v xml:space="preserve">Medium </v>
      </c>
      <c r="J4587">
        <v>22936.41</v>
      </c>
      <c r="K4587">
        <v>6179.81</v>
      </c>
      <c r="L4587">
        <v>11116.98</v>
      </c>
    </row>
    <row r="4588" spans="1:12" x14ac:dyDescent="0.25">
      <c r="A4588" s="8" t="s">
        <v>721</v>
      </c>
      <c r="B4588" s="8" t="s">
        <v>722</v>
      </c>
      <c r="C4588" s="8" t="s">
        <v>29</v>
      </c>
      <c r="D4588" s="8" t="str">
        <f>VLOOKUP(HospitalImport__2[[#This Row],[Provider State]],States!$A$2:$B$52,2,FALSE)</f>
        <v>Illinois</v>
      </c>
      <c r="E4588" s="8" t="s">
        <v>723</v>
      </c>
      <c r="F4588">
        <v>65</v>
      </c>
      <c r="G4588" t="str">
        <f>VLOOKUP(HospitalImport__2[[#This Row],[Medical Procedure ID No.]],MedicalProcedures!$A$1:$B$11,2,FALSE)</f>
        <v>INTRACRANIAL HEMORRHAGE OR CEREBRAL INFARCTION W CC</v>
      </c>
      <c r="H4588">
        <v>147</v>
      </c>
      <c r="I4588" t="str">
        <f>VLOOKUP(HospitalImport__2[[#This Row],[ Total Discharges ]],'Discharge Volume Type'!$A$1:$B$3,2,TRUE)</f>
        <v>High</v>
      </c>
      <c r="J4588">
        <v>14019.19</v>
      </c>
      <c r="K4588">
        <v>14561.73</v>
      </c>
      <c r="L4588">
        <v>6033.27</v>
      </c>
    </row>
    <row r="4589" spans="1:12" x14ac:dyDescent="0.25">
      <c r="A4589" s="8" t="s">
        <v>2394</v>
      </c>
      <c r="B4589" s="8" t="s">
        <v>740</v>
      </c>
      <c r="C4589" s="8" t="s">
        <v>29</v>
      </c>
      <c r="D4589" s="8" t="str">
        <f>VLOOKUP(HospitalImport__2[[#This Row],[Provider State]],States!$A$2:$B$52,2,FALSE)</f>
        <v>Illinois</v>
      </c>
      <c r="E4589" s="8" t="s">
        <v>741</v>
      </c>
      <c r="F4589">
        <v>65</v>
      </c>
      <c r="G4589" t="str">
        <f>VLOOKUP(HospitalImport__2[[#This Row],[Medical Procedure ID No.]],MedicalProcedures!$A$1:$B$11,2,FALSE)</f>
        <v>INTRACRANIAL HEMORRHAGE OR CEREBRAL INFARCTION W CC</v>
      </c>
      <c r="H4589">
        <v>73</v>
      </c>
      <c r="I4589" t="str">
        <f>VLOOKUP(HospitalImport__2[[#This Row],[ Total Discharges ]],'Discharge Volume Type'!$A$1:$B$3,2,TRUE)</f>
        <v xml:space="preserve">Medium </v>
      </c>
      <c r="J4589">
        <v>24057.85</v>
      </c>
      <c r="K4589">
        <v>6532.15</v>
      </c>
      <c r="L4589">
        <v>5969.16</v>
      </c>
    </row>
    <row r="4590" spans="1:12" x14ac:dyDescent="0.25">
      <c r="A4590" s="8" t="s">
        <v>2395</v>
      </c>
      <c r="B4590" s="8" t="s">
        <v>2396</v>
      </c>
      <c r="C4590" s="8" t="s">
        <v>29</v>
      </c>
      <c r="D4590" s="8" t="str">
        <f>VLOOKUP(HospitalImport__2[[#This Row],[Provider State]],States!$A$2:$B$52,2,FALSE)</f>
        <v>Illinois</v>
      </c>
      <c r="E4590" s="8" t="s">
        <v>701</v>
      </c>
      <c r="F4590">
        <v>65</v>
      </c>
      <c r="G4590" t="str">
        <f>VLOOKUP(HospitalImport__2[[#This Row],[Medical Procedure ID No.]],MedicalProcedures!$A$1:$B$11,2,FALSE)</f>
        <v>INTRACRANIAL HEMORRHAGE OR CEREBRAL INFARCTION W CC</v>
      </c>
      <c r="H4590">
        <v>67</v>
      </c>
      <c r="I4590" t="str">
        <f>VLOOKUP(HospitalImport__2[[#This Row],[ Total Discharges ]],'Discharge Volume Type'!$A$1:$B$3,2,TRUE)</f>
        <v xml:space="preserve">Medium </v>
      </c>
      <c r="J4590">
        <v>21380.400000000001</v>
      </c>
      <c r="K4590">
        <v>4639.16</v>
      </c>
      <c r="L4590">
        <v>10604.42</v>
      </c>
    </row>
    <row r="4591" spans="1:12" x14ac:dyDescent="0.25">
      <c r="A4591" s="8" t="s">
        <v>2397</v>
      </c>
      <c r="B4591" s="8" t="s">
        <v>2398</v>
      </c>
      <c r="C4591" s="8" t="s">
        <v>29</v>
      </c>
      <c r="D4591" s="8" t="str">
        <f>VLOOKUP(HospitalImport__2[[#This Row],[Provider State]],States!$A$2:$B$52,2,FALSE)</f>
        <v>Illinois</v>
      </c>
      <c r="E4591" s="8" t="s">
        <v>704</v>
      </c>
      <c r="F4591">
        <v>65</v>
      </c>
      <c r="G4591" t="str">
        <f>VLOOKUP(HospitalImport__2[[#This Row],[Medical Procedure ID No.]],MedicalProcedures!$A$1:$B$11,2,FALSE)</f>
        <v>INTRACRANIAL HEMORRHAGE OR CEREBRAL INFARCTION W CC</v>
      </c>
      <c r="H4591">
        <v>57</v>
      </c>
      <c r="I4591" t="str">
        <f>VLOOKUP(HospitalImport__2[[#This Row],[ Total Discharges ]],'Discharge Volume Type'!$A$1:$B$3,2,TRUE)</f>
        <v xml:space="preserve">Medium </v>
      </c>
      <c r="J4591">
        <v>23368.59</v>
      </c>
      <c r="K4591">
        <v>7369.05</v>
      </c>
      <c r="L4591">
        <v>26391.9</v>
      </c>
    </row>
    <row r="4592" spans="1:12" x14ac:dyDescent="0.25">
      <c r="A4592" s="8" t="s">
        <v>3608</v>
      </c>
      <c r="B4592" s="8" t="s">
        <v>3607</v>
      </c>
      <c r="C4592" s="8" t="s">
        <v>29</v>
      </c>
      <c r="D4592" s="8" t="str">
        <f>VLOOKUP(HospitalImport__2[[#This Row],[Provider State]],States!$A$2:$B$52,2,FALSE)</f>
        <v>Illinois</v>
      </c>
      <c r="E4592" s="8" t="s">
        <v>723</v>
      </c>
      <c r="F4592">
        <v>65</v>
      </c>
      <c r="G4592" t="str">
        <f>VLOOKUP(HospitalImport__2[[#This Row],[Medical Procedure ID No.]],MedicalProcedures!$A$1:$B$11,2,FALSE)</f>
        <v>INTRACRANIAL HEMORRHAGE OR CEREBRAL INFARCTION W CC</v>
      </c>
      <c r="H4592">
        <v>60</v>
      </c>
      <c r="I4592" t="str">
        <f>VLOOKUP(HospitalImport__2[[#This Row],[ Total Discharges ]],'Discharge Volume Type'!$A$1:$B$3,2,TRUE)</f>
        <v xml:space="preserve">Medium </v>
      </c>
      <c r="J4592">
        <v>50151.03</v>
      </c>
      <c r="K4592">
        <v>5260.65</v>
      </c>
      <c r="L4592">
        <v>6052.67</v>
      </c>
    </row>
    <row r="4593" spans="1:12" x14ac:dyDescent="0.25">
      <c r="A4593" s="8" t="s">
        <v>724</v>
      </c>
      <c r="B4593" s="8" t="s">
        <v>725</v>
      </c>
      <c r="C4593" s="8" t="s">
        <v>29</v>
      </c>
      <c r="D4593" s="8" t="str">
        <f>VLOOKUP(HospitalImport__2[[#This Row],[Provider State]],States!$A$2:$B$52,2,FALSE)</f>
        <v>Illinois</v>
      </c>
      <c r="E4593" s="8" t="s">
        <v>710</v>
      </c>
      <c r="F4593">
        <v>65</v>
      </c>
      <c r="G4593" t="str">
        <f>VLOOKUP(HospitalImport__2[[#This Row],[Medical Procedure ID No.]],MedicalProcedures!$A$1:$B$11,2,FALSE)</f>
        <v>INTRACRANIAL HEMORRHAGE OR CEREBRAL INFARCTION W CC</v>
      </c>
      <c r="H4593">
        <v>37</v>
      </c>
      <c r="I4593" t="str">
        <f>VLOOKUP(HospitalImport__2[[#This Row],[ Total Discharges ]],'Discharge Volume Type'!$A$1:$B$3,2,TRUE)</f>
        <v>Low</v>
      </c>
      <c r="J4593">
        <v>33705.08</v>
      </c>
      <c r="K4593">
        <v>7243.54</v>
      </c>
      <c r="L4593">
        <v>13513.27</v>
      </c>
    </row>
    <row r="4594" spans="1:12" x14ac:dyDescent="0.25">
      <c r="A4594" s="8" t="s">
        <v>726</v>
      </c>
      <c r="B4594" s="8" t="s">
        <v>727</v>
      </c>
      <c r="C4594" s="8" t="s">
        <v>29</v>
      </c>
      <c r="D4594" s="8" t="str">
        <f>VLOOKUP(HospitalImport__2[[#This Row],[Provider State]],States!$A$2:$B$52,2,FALSE)</f>
        <v>Illinois</v>
      </c>
      <c r="E4594" s="8" t="s">
        <v>701</v>
      </c>
      <c r="F4594">
        <v>65</v>
      </c>
      <c r="G4594" t="str">
        <f>VLOOKUP(HospitalImport__2[[#This Row],[Medical Procedure ID No.]],MedicalProcedures!$A$1:$B$11,2,FALSE)</f>
        <v>INTRACRANIAL HEMORRHAGE OR CEREBRAL INFARCTION W CC</v>
      </c>
      <c r="H4594">
        <v>123</v>
      </c>
      <c r="I4594" t="str">
        <f>VLOOKUP(HospitalImport__2[[#This Row],[ Total Discharges ]],'Discharge Volume Type'!$A$1:$B$3,2,TRUE)</f>
        <v>High</v>
      </c>
      <c r="J4594">
        <v>15273.34</v>
      </c>
      <c r="K4594">
        <v>5849.83</v>
      </c>
      <c r="L4594">
        <v>3860.75</v>
      </c>
    </row>
    <row r="4595" spans="1:12" x14ac:dyDescent="0.25">
      <c r="A4595" s="8" t="s">
        <v>3609</v>
      </c>
      <c r="B4595" s="8" t="s">
        <v>499</v>
      </c>
      <c r="C4595" s="8" t="s">
        <v>29</v>
      </c>
      <c r="D4595" s="8" t="str">
        <f>VLOOKUP(HospitalImport__2[[#This Row],[Provider State]],States!$A$2:$B$52,2,FALSE)</f>
        <v>Illinois</v>
      </c>
      <c r="E4595" s="8" t="s">
        <v>710</v>
      </c>
      <c r="F4595">
        <v>65</v>
      </c>
      <c r="G4595" t="str">
        <f>VLOOKUP(HospitalImport__2[[#This Row],[Medical Procedure ID No.]],MedicalProcedures!$A$1:$B$11,2,FALSE)</f>
        <v>INTRACRANIAL HEMORRHAGE OR CEREBRAL INFARCTION W CC</v>
      </c>
      <c r="H4595">
        <v>53</v>
      </c>
      <c r="I4595" t="str">
        <f>VLOOKUP(HospitalImport__2[[#This Row],[ Total Discharges ]],'Discharge Volume Type'!$A$1:$B$3,2,TRUE)</f>
        <v xml:space="preserve">Medium </v>
      </c>
      <c r="J4595">
        <v>22362.01</v>
      </c>
      <c r="K4595">
        <v>7412.46</v>
      </c>
      <c r="L4595">
        <v>5635.95</v>
      </c>
    </row>
    <row r="4596" spans="1:12" x14ac:dyDescent="0.25">
      <c r="A4596" s="8" t="s">
        <v>3610</v>
      </c>
      <c r="B4596" s="8" t="s">
        <v>3611</v>
      </c>
      <c r="C4596" s="8" t="s">
        <v>29</v>
      </c>
      <c r="D4596" s="8" t="str">
        <f>VLOOKUP(HospitalImport__2[[#This Row],[Provider State]],States!$A$2:$B$52,2,FALSE)</f>
        <v>Illinois</v>
      </c>
      <c r="E4596" s="8" t="s">
        <v>723</v>
      </c>
      <c r="F4596">
        <v>65</v>
      </c>
      <c r="G4596" t="str">
        <f>VLOOKUP(HospitalImport__2[[#This Row],[Medical Procedure ID No.]],MedicalProcedures!$A$1:$B$11,2,FALSE)</f>
        <v>INTRACRANIAL HEMORRHAGE OR CEREBRAL INFARCTION W CC</v>
      </c>
      <c r="H4596">
        <v>38</v>
      </c>
      <c r="I4596" t="str">
        <f>VLOOKUP(HospitalImport__2[[#This Row],[ Total Discharges ]],'Discharge Volume Type'!$A$1:$B$3,2,TRUE)</f>
        <v>Low</v>
      </c>
      <c r="J4596">
        <v>21652.22</v>
      </c>
      <c r="K4596">
        <v>5376.3</v>
      </c>
      <c r="L4596">
        <v>4734.5</v>
      </c>
    </row>
    <row r="4597" spans="1:12" x14ac:dyDescent="0.25">
      <c r="A4597" s="8" t="s">
        <v>728</v>
      </c>
      <c r="B4597" s="8" t="s">
        <v>729</v>
      </c>
      <c r="C4597" s="8" t="s">
        <v>29</v>
      </c>
      <c r="D4597" s="8" t="str">
        <f>VLOOKUP(HospitalImport__2[[#This Row],[Provider State]],States!$A$2:$B$52,2,FALSE)</f>
        <v>Illinois</v>
      </c>
      <c r="E4597" s="8" t="s">
        <v>730</v>
      </c>
      <c r="F4597">
        <v>65</v>
      </c>
      <c r="G4597" t="str">
        <f>VLOOKUP(HospitalImport__2[[#This Row],[Medical Procedure ID No.]],MedicalProcedures!$A$1:$B$11,2,FALSE)</f>
        <v>INTRACRANIAL HEMORRHAGE OR CEREBRAL INFARCTION W CC</v>
      </c>
      <c r="H4597">
        <v>51</v>
      </c>
      <c r="I4597" t="str">
        <f>VLOOKUP(HospitalImport__2[[#This Row],[ Total Discharges ]],'Discharge Volume Type'!$A$1:$B$3,2,TRUE)</f>
        <v xml:space="preserve">Medium </v>
      </c>
      <c r="J4597">
        <v>16215</v>
      </c>
      <c r="K4597">
        <v>7293.3</v>
      </c>
      <c r="L4597">
        <v>5836.75</v>
      </c>
    </row>
    <row r="4598" spans="1:12" x14ac:dyDescent="0.25">
      <c r="A4598" s="8" t="s">
        <v>3612</v>
      </c>
      <c r="B4598" s="8" t="s">
        <v>2396</v>
      </c>
      <c r="C4598" s="8" t="s">
        <v>29</v>
      </c>
      <c r="D4598" s="8" t="str">
        <f>VLOOKUP(HospitalImport__2[[#This Row],[Provider State]],States!$A$2:$B$52,2,FALSE)</f>
        <v>Illinois</v>
      </c>
      <c r="E4598" s="8" t="s">
        <v>701</v>
      </c>
      <c r="F4598">
        <v>65</v>
      </c>
      <c r="G4598" t="str">
        <f>VLOOKUP(HospitalImport__2[[#This Row],[Medical Procedure ID No.]],MedicalProcedures!$A$1:$B$11,2,FALSE)</f>
        <v>INTRACRANIAL HEMORRHAGE OR CEREBRAL INFARCTION W CC</v>
      </c>
      <c r="H4598">
        <v>34</v>
      </c>
      <c r="I4598" t="str">
        <f>VLOOKUP(HospitalImport__2[[#This Row],[ Total Discharges ]],'Discharge Volume Type'!$A$1:$B$3,2,TRUE)</f>
        <v>Low</v>
      </c>
      <c r="J4598">
        <v>42884.68</v>
      </c>
      <c r="K4598">
        <v>4869.2299999999996</v>
      </c>
      <c r="L4598">
        <v>5682.76</v>
      </c>
    </row>
    <row r="4599" spans="1:12" x14ac:dyDescent="0.25">
      <c r="A4599" s="8" t="s">
        <v>1793</v>
      </c>
      <c r="B4599" s="8" t="s">
        <v>717</v>
      </c>
      <c r="C4599" s="8" t="s">
        <v>29</v>
      </c>
      <c r="D4599" s="8" t="str">
        <f>VLOOKUP(HospitalImport__2[[#This Row],[Provider State]],States!$A$2:$B$52,2,FALSE)</f>
        <v>Illinois</v>
      </c>
      <c r="E4599" s="8" t="s">
        <v>707</v>
      </c>
      <c r="F4599">
        <v>65</v>
      </c>
      <c r="G4599" t="str">
        <f>VLOOKUP(HospitalImport__2[[#This Row],[Medical Procedure ID No.]],MedicalProcedures!$A$1:$B$11,2,FALSE)</f>
        <v>INTRACRANIAL HEMORRHAGE OR CEREBRAL INFARCTION W CC</v>
      </c>
      <c r="H4599">
        <v>66</v>
      </c>
      <c r="I4599" t="str">
        <f>VLOOKUP(HospitalImport__2[[#This Row],[ Total Discharges ]],'Discharge Volume Type'!$A$1:$B$3,2,TRUE)</f>
        <v xml:space="preserve">Medium </v>
      </c>
      <c r="J4599">
        <v>33708.5</v>
      </c>
      <c r="K4599">
        <v>7117.78</v>
      </c>
      <c r="L4599">
        <v>3319.21</v>
      </c>
    </row>
    <row r="4600" spans="1:12" x14ac:dyDescent="0.25">
      <c r="A4600" s="8" t="s">
        <v>731</v>
      </c>
      <c r="B4600" s="8" t="s">
        <v>732</v>
      </c>
      <c r="C4600" s="8" t="s">
        <v>29</v>
      </c>
      <c r="D4600" s="8" t="str">
        <f>VLOOKUP(HospitalImport__2[[#This Row],[Provider State]],States!$A$2:$B$52,2,FALSE)</f>
        <v>Illinois</v>
      </c>
      <c r="E4600" s="8" t="s">
        <v>701</v>
      </c>
      <c r="F4600">
        <v>65</v>
      </c>
      <c r="G4600" t="str">
        <f>VLOOKUP(HospitalImport__2[[#This Row],[Medical Procedure ID No.]],MedicalProcedures!$A$1:$B$11,2,FALSE)</f>
        <v>INTRACRANIAL HEMORRHAGE OR CEREBRAL INFARCTION W CC</v>
      </c>
      <c r="H4600">
        <v>48</v>
      </c>
      <c r="I4600" t="str">
        <f>VLOOKUP(HospitalImport__2[[#This Row],[ Total Discharges ]],'Discharge Volume Type'!$A$1:$B$3,2,TRUE)</f>
        <v>Low</v>
      </c>
      <c r="J4600">
        <v>33868.269999999997</v>
      </c>
      <c r="K4600">
        <v>6368.67</v>
      </c>
      <c r="L4600">
        <v>4954.1899999999996</v>
      </c>
    </row>
    <row r="4601" spans="1:12" x14ac:dyDescent="0.25">
      <c r="A4601" s="8" t="s">
        <v>733</v>
      </c>
      <c r="B4601" s="8" t="s">
        <v>706</v>
      </c>
      <c r="C4601" s="8" t="s">
        <v>29</v>
      </c>
      <c r="D4601" s="8" t="str">
        <f>VLOOKUP(HospitalImport__2[[#This Row],[Provider State]],States!$A$2:$B$52,2,FALSE)</f>
        <v>Illinois</v>
      </c>
      <c r="E4601" s="8" t="s">
        <v>707</v>
      </c>
      <c r="F4601">
        <v>65</v>
      </c>
      <c r="G4601" t="str">
        <f>VLOOKUP(HospitalImport__2[[#This Row],[Medical Procedure ID No.]],MedicalProcedures!$A$1:$B$11,2,FALSE)</f>
        <v>INTRACRANIAL HEMORRHAGE OR CEREBRAL INFARCTION W CC</v>
      </c>
      <c r="H4601">
        <v>82</v>
      </c>
      <c r="I4601" t="str">
        <f>VLOOKUP(HospitalImport__2[[#This Row],[ Total Discharges ]],'Discharge Volume Type'!$A$1:$B$3,2,TRUE)</f>
        <v xml:space="preserve">Medium </v>
      </c>
      <c r="J4601">
        <v>18912.14</v>
      </c>
      <c r="K4601">
        <v>7529.85</v>
      </c>
      <c r="L4601">
        <v>3462.77</v>
      </c>
    </row>
    <row r="4602" spans="1:12" x14ac:dyDescent="0.25">
      <c r="A4602" s="8" t="s">
        <v>734</v>
      </c>
      <c r="B4602" s="8" t="s">
        <v>703</v>
      </c>
      <c r="C4602" s="8" t="s">
        <v>29</v>
      </c>
      <c r="D4602" s="8" t="str">
        <f>VLOOKUP(HospitalImport__2[[#This Row],[Provider State]],States!$A$2:$B$52,2,FALSE)</f>
        <v>Illinois</v>
      </c>
      <c r="E4602" s="8" t="s">
        <v>704</v>
      </c>
      <c r="F4602">
        <v>65</v>
      </c>
      <c r="G4602" t="str">
        <f>VLOOKUP(HospitalImport__2[[#This Row],[Medical Procedure ID No.]],MedicalProcedures!$A$1:$B$11,2,FALSE)</f>
        <v>INTRACRANIAL HEMORRHAGE OR CEREBRAL INFARCTION W CC</v>
      </c>
      <c r="H4602">
        <v>44</v>
      </c>
      <c r="I4602" t="str">
        <f>VLOOKUP(HospitalImport__2[[#This Row],[ Total Discharges ]],'Discharge Volume Type'!$A$1:$B$3,2,TRUE)</f>
        <v>Low</v>
      </c>
      <c r="J4602">
        <v>34279.49</v>
      </c>
      <c r="K4602">
        <v>12267.45</v>
      </c>
      <c r="L4602">
        <v>6532.14</v>
      </c>
    </row>
    <row r="4603" spans="1:12" x14ac:dyDescent="0.25">
      <c r="A4603" s="8" t="s">
        <v>2399</v>
      </c>
      <c r="B4603" s="8" t="s">
        <v>740</v>
      </c>
      <c r="C4603" s="8" t="s">
        <v>29</v>
      </c>
      <c r="D4603" s="8" t="str">
        <f>VLOOKUP(HospitalImport__2[[#This Row],[Provider State]],States!$A$2:$B$52,2,FALSE)</f>
        <v>Illinois</v>
      </c>
      <c r="E4603" s="8" t="s">
        <v>741</v>
      </c>
      <c r="F4603">
        <v>65</v>
      </c>
      <c r="G4603" t="str">
        <f>VLOOKUP(HospitalImport__2[[#This Row],[Medical Procedure ID No.]],MedicalProcedures!$A$1:$B$11,2,FALSE)</f>
        <v>INTRACRANIAL HEMORRHAGE OR CEREBRAL INFARCTION W CC</v>
      </c>
      <c r="H4603">
        <v>64</v>
      </c>
      <c r="I4603" t="str">
        <f>VLOOKUP(HospitalImport__2[[#This Row],[ Total Discharges ]],'Discharge Volume Type'!$A$1:$B$3,2,TRUE)</f>
        <v xml:space="preserve">Medium </v>
      </c>
      <c r="J4603">
        <v>12698.12</v>
      </c>
      <c r="K4603">
        <v>6317.3</v>
      </c>
      <c r="L4603">
        <v>4277.88</v>
      </c>
    </row>
    <row r="4604" spans="1:12" x14ac:dyDescent="0.25">
      <c r="A4604" s="8" t="s">
        <v>2400</v>
      </c>
      <c r="B4604" s="8" t="s">
        <v>2401</v>
      </c>
      <c r="C4604" s="8" t="s">
        <v>29</v>
      </c>
      <c r="D4604" s="8" t="str">
        <f>VLOOKUP(HospitalImport__2[[#This Row],[Provider State]],States!$A$2:$B$52,2,FALSE)</f>
        <v>Illinois</v>
      </c>
      <c r="E4604" s="8" t="s">
        <v>776</v>
      </c>
      <c r="F4604">
        <v>65</v>
      </c>
      <c r="G4604" t="str">
        <f>VLOOKUP(HospitalImport__2[[#This Row],[Medical Procedure ID No.]],MedicalProcedures!$A$1:$B$11,2,FALSE)</f>
        <v>INTRACRANIAL HEMORRHAGE OR CEREBRAL INFARCTION W CC</v>
      </c>
      <c r="H4604">
        <v>72</v>
      </c>
      <c r="I4604" t="str">
        <f>VLOOKUP(HospitalImport__2[[#This Row],[ Total Discharges ]],'Discharge Volume Type'!$A$1:$B$3,2,TRUE)</f>
        <v xml:space="preserve">Medium </v>
      </c>
      <c r="J4604">
        <v>42847.03</v>
      </c>
      <c r="K4604">
        <v>10329.17</v>
      </c>
      <c r="L4604">
        <v>4185.41</v>
      </c>
    </row>
    <row r="4605" spans="1:12" x14ac:dyDescent="0.25">
      <c r="A4605" s="8" t="s">
        <v>2402</v>
      </c>
      <c r="B4605" s="8" t="s">
        <v>740</v>
      </c>
      <c r="C4605" s="8" t="s">
        <v>29</v>
      </c>
      <c r="D4605" s="8" t="str">
        <f>VLOOKUP(HospitalImport__2[[#This Row],[Provider State]],States!$A$2:$B$52,2,FALSE)</f>
        <v>Illinois</v>
      </c>
      <c r="E4605" s="8" t="s">
        <v>741</v>
      </c>
      <c r="F4605">
        <v>65</v>
      </c>
      <c r="G4605" t="str">
        <f>VLOOKUP(HospitalImport__2[[#This Row],[Medical Procedure ID No.]],MedicalProcedures!$A$1:$B$11,2,FALSE)</f>
        <v>INTRACRANIAL HEMORRHAGE OR CEREBRAL INFARCTION W CC</v>
      </c>
      <c r="H4605">
        <v>50</v>
      </c>
      <c r="I4605" t="str">
        <f>VLOOKUP(HospitalImport__2[[#This Row],[ Total Discharges ]],'Discharge Volume Type'!$A$1:$B$3,2,TRUE)</f>
        <v xml:space="preserve">Medium </v>
      </c>
      <c r="J4605">
        <v>40326.839999999997</v>
      </c>
      <c r="K4605">
        <v>6309.67</v>
      </c>
      <c r="L4605">
        <v>11205.38</v>
      </c>
    </row>
    <row r="4606" spans="1:12" x14ac:dyDescent="0.25">
      <c r="A4606" s="8" t="s">
        <v>735</v>
      </c>
      <c r="B4606" s="8" t="s">
        <v>736</v>
      </c>
      <c r="C4606" s="8" t="s">
        <v>29</v>
      </c>
      <c r="D4606" s="8" t="str">
        <f>VLOOKUP(HospitalImport__2[[#This Row],[Provider State]],States!$A$2:$B$52,2,FALSE)</f>
        <v>Illinois</v>
      </c>
      <c r="E4606" s="8" t="s">
        <v>737</v>
      </c>
      <c r="F4606">
        <v>65</v>
      </c>
      <c r="G4606" t="str">
        <f>VLOOKUP(HospitalImport__2[[#This Row],[Medical Procedure ID No.]],MedicalProcedures!$A$1:$B$11,2,FALSE)</f>
        <v>INTRACRANIAL HEMORRHAGE OR CEREBRAL INFARCTION W CC</v>
      </c>
      <c r="H4606">
        <v>48</v>
      </c>
      <c r="I4606" t="str">
        <f>VLOOKUP(HospitalImport__2[[#This Row],[ Total Discharges ]],'Discharge Volume Type'!$A$1:$B$3,2,TRUE)</f>
        <v>Low</v>
      </c>
      <c r="J4606">
        <v>20994.41</v>
      </c>
      <c r="K4606">
        <v>10370.27</v>
      </c>
      <c r="L4606">
        <v>4652.34</v>
      </c>
    </row>
    <row r="4607" spans="1:12" x14ac:dyDescent="0.25">
      <c r="A4607" s="8" t="s">
        <v>2403</v>
      </c>
      <c r="B4607" s="8" t="s">
        <v>962</v>
      </c>
      <c r="C4607" s="8" t="s">
        <v>29</v>
      </c>
      <c r="D4607" s="8" t="str">
        <f>VLOOKUP(HospitalImport__2[[#This Row],[Provider State]],States!$A$2:$B$52,2,FALSE)</f>
        <v>Illinois</v>
      </c>
      <c r="E4607" s="8" t="s">
        <v>737</v>
      </c>
      <c r="F4607">
        <v>65</v>
      </c>
      <c r="G4607" t="str">
        <f>VLOOKUP(HospitalImport__2[[#This Row],[Medical Procedure ID No.]],MedicalProcedures!$A$1:$B$11,2,FALSE)</f>
        <v>INTRACRANIAL HEMORRHAGE OR CEREBRAL INFARCTION W CC</v>
      </c>
      <c r="H4607">
        <v>60</v>
      </c>
      <c r="I4607" t="str">
        <f>VLOOKUP(HospitalImport__2[[#This Row],[ Total Discharges ]],'Discharge Volume Type'!$A$1:$B$3,2,TRUE)</f>
        <v xml:space="preserve">Medium </v>
      </c>
      <c r="J4607">
        <v>16192.28</v>
      </c>
      <c r="K4607">
        <v>4709.53</v>
      </c>
      <c r="L4607">
        <v>4094.2</v>
      </c>
    </row>
    <row r="4608" spans="1:12" x14ac:dyDescent="0.25">
      <c r="A4608" s="8" t="s">
        <v>3074</v>
      </c>
      <c r="B4608" s="8" t="s">
        <v>3075</v>
      </c>
      <c r="C4608" s="8" t="s">
        <v>29</v>
      </c>
      <c r="D4608" s="8" t="str">
        <f>VLOOKUP(HospitalImport__2[[#This Row],[Provider State]],States!$A$2:$B$52,2,FALSE)</f>
        <v>Illinois</v>
      </c>
      <c r="E4608" s="8" t="s">
        <v>698</v>
      </c>
      <c r="F4608">
        <v>65</v>
      </c>
      <c r="G4608" t="str">
        <f>VLOOKUP(HospitalImport__2[[#This Row],[Medical Procedure ID No.]],MedicalProcedures!$A$1:$B$11,2,FALSE)</f>
        <v>INTRACRANIAL HEMORRHAGE OR CEREBRAL INFARCTION W CC</v>
      </c>
      <c r="H4608">
        <v>30</v>
      </c>
      <c r="I4608" t="str">
        <f>VLOOKUP(HospitalImport__2[[#This Row],[ Total Discharges ]],'Discharge Volume Type'!$A$1:$B$3,2,TRUE)</f>
        <v>Low</v>
      </c>
      <c r="J4608">
        <v>9053.7099999999991</v>
      </c>
      <c r="K4608">
        <v>4372.53</v>
      </c>
      <c r="L4608">
        <v>6463.49</v>
      </c>
    </row>
    <row r="4609" spans="1:12" x14ac:dyDescent="0.25">
      <c r="A4609" s="8" t="s">
        <v>3613</v>
      </c>
      <c r="B4609" s="8" t="s">
        <v>3614</v>
      </c>
      <c r="C4609" s="8" t="s">
        <v>29</v>
      </c>
      <c r="D4609" s="8" t="str">
        <f>VLOOKUP(HospitalImport__2[[#This Row],[Provider State]],States!$A$2:$B$52,2,FALSE)</f>
        <v>Illinois</v>
      </c>
      <c r="E4609" s="8" t="s">
        <v>707</v>
      </c>
      <c r="F4609">
        <v>65</v>
      </c>
      <c r="G4609" t="str">
        <f>VLOOKUP(HospitalImport__2[[#This Row],[Medical Procedure ID No.]],MedicalProcedures!$A$1:$B$11,2,FALSE)</f>
        <v>INTRACRANIAL HEMORRHAGE OR CEREBRAL INFARCTION W CC</v>
      </c>
      <c r="H4609">
        <v>70</v>
      </c>
      <c r="I4609" t="str">
        <f>VLOOKUP(HospitalImport__2[[#This Row],[ Total Discharges ]],'Discharge Volume Type'!$A$1:$B$3,2,TRUE)</f>
        <v xml:space="preserve">Medium </v>
      </c>
      <c r="J4609">
        <v>33387.120000000003</v>
      </c>
      <c r="K4609">
        <v>7387.25</v>
      </c>
      <c r="L4609">
        <v>6979.24</v>
      </c>
    </row>
    <row r="4610" spans="1:12" x14ac:dyDescent="0.25">
      <c r="A4610" s="8" t="s">
        <v>738</v>
      </c>
      <c r="B4610" s="8" t="s">
        <v>736</v>
      </c>
      <c r="C4610" s="8" t="s">
        <v>29</v>
      </c>
      <c r="D4610" s="8" t="str">
        <f>VLOOKUP(HospitalImport__2[[#This Row],[Provider State]],States!$A$2:$B$52,2,FALSE)</f>
        <v>Illinois</v>
      </c>
      <c r="E4610" s="8" t="s">
        <v>737</v>
      </c>
      <c r="F4610">
        <v>65</v>
      </c>
      <c r="G4610" t="str">
        <f>VLOOKUP(HospitalImport__2[[#This Row],[Medical Procedure ID No.]],MedicalProcedures!$A$1:$B$11,2,FALSE)</f>
        <v>INTRACRANIAL HEMORRHAGE OR CEREBRAL INFARCTION W CC</v>
      </c>
      <c r="H4610">
        <v>41</v>
      </c>
      <c r="I4610" t="str">
        <f>VLOOKUP(HospitalImport__2[[#This Row],[ Total Discharges ]],'Discharge Volume Type'!$A$1:$B$3,2,TRUE)</f>
        <v>Low</v>
      </c>
      <c r="J4610">
        <v>33399.68</v>
      </c>
      <c r="K4610">
        <v>4706.55</v>
      </c>
      <c r="L4610">
        <v>9065.93</v>
      </c>
    </row>
    <row r="4611" spans="1:12" x14ac:dyDescent="0.25">
      <c r="A4611" s="8" t="s">
        <v>739</v>
      </c>
      <c r="B4611" s="8" t="s">
        <v>740</v>
      </c>
      <c r="C4611" s="8" t="s">
        <v>29</v>
      </c>
      <c r="D4611" s="8" t="str">
        <f>VLOOKUP(HospitalImport__2[[#This Row],[Provider State]],States!$A$2:$B$52,2,FALSE)</f>
        <v>Illinois</v>
      </c>
      <c r="E4611" s="8" t="s">
        <v>741</v>
      </c>
      <c r="F4611">
        <v>65</v>
      </c>
      <c r="G4611" t="str">
        <f>VLOOKUP(HospitalImport__2[[#This Row],[Medical Procedure ID No.]],MedicalProcedures!$A$1:$B$11,2,FALSE)</f>
        <v>INTRACRANIAL HEMORRHAGE OR CEREBRAL INFARCTION W CC</v>
      </c>
      <c r="H4611">
        <v>34</v>
      </c>
      <c r="I4611" t="str">
        <f>VLOOKUP(HospitalImport__2[[#This Row],[ Total Discharges ]],'Discharge Volume Type'!$A$1:$B$3,2,TRUE)</f>
        <v>Low</v>
      </c>
      <c r="J4611">
        <v>16075.48</v>
      </c>
      <c r="K4611">
        <v>6937.4</v>
      </c>
      <c r="L4611">
        <v>5664.72</v>
      </c>
    </row>
    <row r="4612" spans="1:12" x14ac:dyDescent="0.25">
      <c r="A4612" s="8" t="s">
        <v>742</v>
      </c>
      <c r="B4612" s="8" t="s">
        <v>743</v>
      </c>
      <c r="C4612" s="8" t="s">
        <v>29</v>
      </c>
      <c r="D4612" s="8" t="str">
        <f>VLOOKUP(HospitalImport__2[[#This Row],[Provider State]],States!$A$2:$B$52,2,FALSE)</f>
        <v>Illinois</v>
      </c>
      <c r="E4612" s="8" t="s">
        <v>715</v>
      </c>
      <c r="F4612">
        <v>65</v>
      </c>
      <c r="G4612" t="str">
        <f>VLOOKUP(HospitalImport__2[[#This Row],[Medical Procedure ID No.]],MedicalProcedures!$A$1:$B$11,2,FALSE)</f>
        <v>INTRACRANIAL HEMORRHAGE OR CEREBRAL INFARCTION W CC</v>
      </c>
      <c r="H4612">
        <v>55</v>
      </c>
      <c r="I4612" t="str">
        <f>VLOOKUP(HospitalImport__2[[#This Row],[ Total Discharges ]],'Discharge Volume Type'!$A$1:$B$3,2,TRUE)</f>
        <v xml:space="preserve">Medium </v>
      </c>
      <c r="J4612">
        <v>17148.12</v>
      </c>
      <c r="K4612">
        <v>5968.19</v>
      </c>
      <c r="L4612">
        <v>11078.79</v>
      </c>
    </row>
    <row r="4613" spans="1:12" x14ac:dyDescent="0.25">
      <c r="A4613" s="8" t="s">
        <v>744</v>
      </c>
      <c r="B4613" s="8" t="s">
        <v>740</v>
      </c>
      <c r="C4613" s="8" t="s">
        <v>29</v>
      </c>
      <c r="D4613" s="8" t="str">
        <f>VLOOKUP(HospitalImport__2[[#This Row],[Provider State]],States!$A$2:$B$52,2,FALSE)</f>
        <v>Illinois</v>
      </c>
      <c r="E4613" s="8" t="s">
        <v>741</v>
      </c>
      <c r="F4613">
        <v>65</v>
      </c>
      <c r="G4613" t="str">
        <f>VLOOKUP(HospitalImport__2[[#This Row],[Medical Procedure ID No.]],MedicalProcedures!$A$1:$B$11,2,FALSE)</f>
        <v>INTRACRANIAL HEMORRHAGE OR CEREBRAL INFARCTION W CC</v>
      </c>
      <c r="H4613">
        <v>55</v>
      </c>
      <c r="I4613" t="str">
        <f>VLOOKUP(HospitalImport__2[[#This Row],[ Total Discharges ]],'Discharge Volume Type'!$A$1:$B$3,2,TRUE)</f>
        <v xml:space="preserve">Medium </v>
      </c>
      <c r="J4613">
        <v>20918.669999999998</v>
      </c>
      <c r="K4613">
        <v>9203.1299999999992</v>
      </c>
      <c r="L4613">
        <v>3391.65</v>
      </c>
    </row>
    <row r="4614" spans="1:12" x14ac:dyDescent="0.25">
      <c r="A4614" s="8" t="s">
        <v>2405</v>
      </c>
      <c r="B4614" s="8" t="s">
        <v>2406</v>
      </c>
      <c r="C4614" s="8" t="s">
        <v>29</v>
      </c>
      <c r="D4614" s="8" t="str">
        <f>VLOOKUP(HospitalImport__2[[#This Row],[Provider State]],States!$A$2:$B$52,2,FALSE)</f>
        <v>Illinois</v>
      </c>
      <c r="E4614" s="8" t="s">
        <v>730</v>
      </c>
      <c r="F4614">
        <v>65</v>
      </c>
      <c r="G4614" t="str">
        <f>VLOOKUP(HospitalImport__2[[#This Row],[Medical Procedure ID No.]],MedicalProcedures!$A$1:$B$11,2,FALSE)</f>
        <v>INTRACRANIAL HEMORRHAGE OR CEREBRAL INFARCTION W CC</v>
      </c>
      <c r="H4614">
        <v>53</v>
      </c>
      <c r="I4614" t="str">
        <f>VLOOKUP(HospitalImport__2[[#This Row],[ Total Discharges ]],'Discharge Volume Type'!$A$1:$B$3,2,TRUE)</f>
        <v xml:space="preserve">Medium </v>
      </c>
      <c r="J4614">
        <v>22545.59</v>
      </c>
      <c r="K4614">
        <v>6722.22</v>
      </c>
      <c r="L4614">
        <v>3430.72</v>
      </c>
    </row>
    <row r="4615" spans="1:12" x14ac:dyDescent="0.25">
      <c r="A4615" s="8" t="s">
        <v>745</v>
      </c>
      <c r="B4615" s="8" t="s">
        <v>740</v>
      </c>
      <c r="C4615" s="8" t="s">
        <v>29</v>
      </c>
      <c r="D4615" s="8" t="str">
        <f>VLOOKUP(HospitalImport__2[[#This Row],[Provider State]],States!$A$2:$B$52,2,FALSE)</f>
        <v>Illinois</v>
      </c>
      <c r="E4615" s="8" t="s">
        <v>741</v>
      </c>
      <c r="F4615">
        <v>65</v>
      </c>
      <c r="G4615" t="str">
        <f>VLOOKUP(HospitalImport__2[[#This Row],[Medical Procedure ID No.]],MedicalProcedures!$A$1:$B$11,2,FALSE)</f>
        <v>INTRACRANIAL HEMORRHAGE OR CEREBRAL INFARCTION W CC</v>
      </c>
      <c r="H4615">
        <v>46</v>
      </c>
      <c r="I4615" t="str">
        <f>VLOOKUP(HospitalImport__2[[#This Row],[ Total Discharges ]],'Discharge Volume Type'!$A$1:$B$3,2,TRUE)</f>
        <v>Low</v>
      </c>
      <c r="J4615">
        <v>12265.35</v>
      </c>
      <c r="K4615">
        <v>7559.6</v>
      </c>
      <c r="L4615">
        <v>4952.1400000000003</v>
      </c>
    </row>
    <row r="4616" spans="1:12" x14ac:dyDescent="0.25">
      <c r="A4616" s="8" t="s">
        <v>2407</v>
      </c>
      <c r="B4616" s="8" t="s">
        <v>2408</v>
      </c>
      <c r="C4616" s="8" t="s">
        <v>29</v>
      </c>
      <c r="D4616" s="8" t="str">
        <f>VLOOKUP(HospitalImport__2[[#This Row],[Provider State]],States!$A$2:$B$52,2,FALSE)</f>
        <v>Illinois</v>
      </c>
      <c r="E4616" s="8" t="s">
        <v>788</v>
      </c>
      <c r="F4616">
        <v>65</v>
      </c>
      <c r="G4616" t="str">
        <f>VLOOKUP(HospitalImport__2[[#This Row],[Medical Procedure ID No.]],MedicalProcedures!$A$1:$B$11,2,FALSE)</f>
        <v>INTRACRANIAL HEMORRHAGE OR CEREBRAL INFARCTION W CC</v>
      </c>
      <c r="H4616">
        <v>41</v>
      </c>
      <c r="I4616" t="str">
        <f>VLOOKUP(HospitalImport__2[[#This Row],[ Total Discharges ]],'Discharge Volume Type'!$A$1:$B$3,2,TRUE)</f>
        <v>Low</v>
      </c>
      <c r="J4616">
        <v>9956.8799999999992</v>
      </c>
      <c r="K4616">
        <v>5762.03</v>
      </c>
      <c r="L4616">
        <v>11726.56</v>
      </c>
    </row>
    <row r="4617" spans="1:12" x14ac:dyDescent="0.25">
      <c r="A4617" s="8" t="s">
        <v>3615</v>
      </c>
      <c r="B4617" s="8" t="s">
        <v>740</v>
      </c>
      <c r="C4617" s="8" t="s">
        <v>29</v>
      </c>
      <c r="D4617" s="8" t="str">
        <f>VLOOKUP(HospitalImport__2[[#This Row],[Provider State]],States!$A$2:$B$52,2,FALSE)</f>
        <v>Illinois</v>
      </c>
      <c r="E4617" s="8" t="s">
        <v>741</v>
      </c>
      <c r="F4617">
        <v>65</v>
      </c>
      <c r="G4617" t="str">
        <f>VLOOKUP(HospitalImport__2[[#This Row],[Medical Procedure ID No.]],MedicalProcedures!$A$1:$B$11,2,FALSE)</f>
        <v>INTRACRANIAL HEMORRHAGE OR CEREBRAL INFARCTION W CC</v>
      </c>
      <c r="H4617">
        <v>55</v>
      </c>
      <c r="I4617" t="str">
        <f>VLOOKUP(HospitalImport__2[[#This Row],[ Total Discharges ]],'Discharge Volume Type'!$A$1:$B$3,2,TRUE)</f>
        <v xml:space="preserve">Medium </v>
      </c>
      <c r="J4617">
        <v>30400.63</v>
      </c>
      <c r="K4617">
        <v>9555.84</v>
      </c>
      <c r="L4617">
        <v>15811.2</v>
      </c>
    </row>
    <row r="4618" spans="1:12" x14ac:dyDescent="0.25">
      <c r="A4618" s="8" t="s">
        <v>2409</v>
      </c>
      <c r="B4618" s="8" t="s">
        <v>2410</v>
      </c>
      <c r="C4618" s="8" t="s">
        <v>29</v>
      </c>
      <c r="D4618" s="8" t="str">
        <f>VLOOKUP(HospitalImport__2[[#This Row],[Provider State]],States!$A$2:$B$52,2,FALSE)</f>
        <v>Illinois</v>
      </c>
      <c r="E4618" s="8" t="s">
        <v>723</v>
      </c>
      <c r="F4618">
        <v>65</v>
      </c>
      <c r="G4618" t="str">
        <f>VLOOKUP(HospitalImport__2[[#This Row],[Medical Procedure ID No.]],MedicalProcedures!$A$1:$B$11,2,FALSE)</f>
        <v>INTRACRANIAL HEMORRHAGE OR CEREBRAL INFARCTION W CC</v>
      </c>
      <c r="H4618">
        <v>50</v>
      </c>
      <c r="I4618" t="str">
        <f>VLOOKUP(HospitalImport__2[[#This Row],[ Total Discharges ]],'Discharge Volume Type'!$A$1:$B$3,2,TRUE)</f>
        <v xml:space="preserve">Medium </v>
      </c>
      <c r="J4618">
        <v>24796.46</v>
      </c>
      <c r="K4618">
        <v>5319.28</v>
      </c>
      <c r="L4618">
        <v>3601.8</v>
      </c>
    </row>
    <row r="4619" spans="1:12" x14ac:dyDescent="0.25">
      <c r="A4619" s="8" t="s">
        <v>746</v>
      </c>
      <c r="B4619" s="8" t="s">
        <v>747</v>
      </c>
      <c r="C4619" s="8" t="s">
        <v>29</v>
      </c>
      <c r="D4619" s="8" t="str">
        <f>VLOOKUP(HospitalImport__2[[#This Row],[Provider State]],States!$A$2:$B$52,2,FALSE)</f>
        <v>Illinois</v>
      </c>
      <c r="E4619" s="8" t="s">
        <v>748</v>
      </c>
      <c r="F4619">
        <v>65</v>
      </c>
      <c r="G4619" t="str">
        <f>VLOOKUP(HospitalImport__2[[#This Row],[Medical Procedure ID No.]],MedicalProcedures!$A$1:$B$11,2,FALSE)</f>
        <v>INTRACRANIAL HEMORRHAGE OR CEREBRAL INFARCTION W CC</v>
      </c>
      <c r="H4619">
        <v>67</v>
      </c>
      <c r="I4619" t="str">
        <f>VLOOKUP(HospitalImport__2[[#This Row],[ Total Discharges ]],'Discharge Volume Type'!$A$1:$B$3,2,TRUE)</f>
        <v xml:space="preserve">Medium </v>
      </c>
      <c r="J4619">
        <v>54672.27</v>
      </c>
      <c r="K4619">
        <v>7233.48</v>
      </c>
      <c r="L4619">
        <v>3632.67</v>
      </c>
    </row>
    <row r="4620" spans="1:12" x14ac:dyDescent="0.25">
      <c r="A4620" s="8" t="s">
        <v>2411</v>
      </c>
      <c r="B4620" s="8" t="s">
        <v>2412</v>
      </c>
      <c r="C4620" s="8" t="s">
        <v>29</v>
      </c>
      <c r="D4620" s="8" t="str">
        <f>VLOOKUP(HospitalImport__2[[#This Row],[Provider State]],States!$A$2:$B$52,2,FALSE)</f>
        <v>Illinois</v>
      </c>
      <c r="E4620" s="8" t="s">
        <v>704</v>
      </c>
      <c r="F4620">
        <v>65</v>
      </c>
      <c r="G4620" t="str">
        <f>VLOOKUP(HospitalImport__2[[#This Row],[Medical Procedure ID No.]],MedicalProcedures!$A$1:$B$11,2,FALSE)</f>
        <v>INTRACRANIAL HEMORRHAGE OR CEREBRAL INFARCTION W CC</v>
      </c>
      <c r="H4620">
        <v>66</v>
      </c>
      <c r="I4620" t="str">
        <f>VLOOKUP(HospitalImport__2[[#This Row],[ Total Discharges ]],'Discharge Volume Type'!$A$1:$B$3,2,TRUE)</f>
        <v xml:space="preserve">Medium </v>
      </c>
      <c r="J4620">
        <v>26048.43</v>
      </c>
      <c r="K4620">
        <v>7117.31</v>
      </c>
      <c r="L4620">
        <v>5118.87</v>
      </c>
    </row>
    <row r="4621" spans="1:12" x14ac:dyDescent="0.25">
      <c r="A4621" s="8" t="s">
        <v>1033</v>
      </c>
      <c r="B4621" s="8" t="s">
        <v>740</v>
      </c>
      <c r="C4621" s="8" t="s">
        <v>29</v>
      </c>
      <c r="D4621" s="8" t="str">
        <f>VLOOKUP(HospitalImport__2[[#This Row],[Provider State]],States!$A$2:$B$52,2,FALSE)</f>
        <v>Illinois</v>
      </c>
      <c r="E4621" s="8" t="s">
        <v>741</v>
      </c>
      <c r="F4621">
        <v>65</v>
      </c>
      <c r="G4621" t="str">
        <f>VLOOKUP(HospitalImport__2[[#This Row],[Medical Procedure ID No.]],MedicalProcedures!$A$1:$B$11,2,FALSE)</f>
        <v>INTRACRANIAL HEMORRHAGE OR CEREBRAL INFARCTION W CC</v>
      </c>
      <c r="H4621">
        <v>58</v>
      </c>
      <c r="I4621" t="str">
        <f>VLOOKUP(HospitalImport__2[[#This Row],[ Total Discharges ]],'Discharge Volume Type'!$A$1:$B$3,2,TRUE)</f>
        <v xml:space="preserve">Medium </v>
      </c>
      <c r="J4621">
        <v>36597.730000000003</v>
      </c>
      <c r="K4621">
        <v>8468.2800000000007</v>
      </c>
      <c r="L4621">
        <v>5959.99</v>
      </c>
    </row>
    <row r="4622" spans="1:12" x14ac:dyDescent="0.25">
      <c r="A4622" s="8" t="s">
        <v>749</v>
      </c>
      <c r="B4622" s="8" t="s">
        <v>160</v>
      </c>
      <c r="C4622" s="8" t="s">
        <v>29</v>
      </c>
      <c r="D4622" s="8" t="str">
        <f>VLOOKUP(HospitalImport__2[[#This Row],[Provider State]],States!$A$2:$B$52,2,FALSE)</f>
        <v>Illinois</v>
      </c>
      <c r="E4622" s="8" t="s">
        <v>710</v>
      </c>
      <c r="F4622">
        <v>65</v>
      </c>
      <c r="G4622" t="str">
        <f>VLOOKUP(HospitalImport__2[[#This Row],[Medical Procedure ID No.]],MedicalProcedures!$A$1:$B$11,2,FALSE)</f>
        <v>INTRACRANIAL HEMORRHAGE OR CEREBRAL INFARCTION W CC</v>
      </c>
      <c r="H4622">
        <v>58</v>
      </c>
      <c r="I4622" t="str">
        <f>VLOOKUP(HospitalImport__2[[#This Row],[ Total Discharges ]],'Discharge Volume Type'!$A$1:$B$3,2,TRUE)</f>
        <v xml:space="preserve">Medium </v>
      </c>
      <c r="J4622">
        <v>18588.310000000001</v>
      </c>
      <c r="K4622">
        <v>7325.06</v>
      </c>
      <c r="L4622">
        <v>4448.1099999999997</v>
      </c>
    </row>
    <row r="4623" spans="1:12" x14ac:dyDescent="0.25">
      <c r="A4623" s="8" t="s">
        <v>3616</v>
      </c>
      <c r="B4623" s="8" t="s">
        <v>3617</v>
      </c>
      <c r="C4623" s="8" t="s">
        <v>29</v>
      </c>
      <c r="D4623" s="8" t="str">
        <f>VLOOKUP(HospitalImport__2[[#This Row],[Provider State]],States!$A$2:$B$52,2,FALSE)</f>
        <v>Illinois</v>
      </c>
      <c r="E4623" s="8" t="s">
        <v>707</v>
      </c>
      <c r="F4623">
        <v>65</v>
      </c>
      <c r="G4623" t="str">
        <f>VLOOKUP(HospitalImport__2[[#This Row],[Medical Procedure ID No.]],MedicalProcedures!$A$1:$B$11,2,FALSE)</f>
        <v>INTRACRANIAL HEMORRHAGE OR CEREBRAL INFARCTION W CC</v>
      </c>
      <c r="H4623">
        <v>31</v>
      </c>
      <c r="I4623" t="str">
        <f>VLOOKUP(HospitalImport__2[[#This Row],[ Total Discharges ]],'Discharge Volume Type'!$A$1:$B$3,2,TRUE)</f>
        <v>Low</v>
      </c>
      <c r="J4623">
        <v>26493.78</v>
      </c>
      <c r="K4623">
        <v>6442.68</v>
      </c>
      <c r="L4623">
        <v>4754.49</v>
      </c>
    </row>
    <row r="4624" spans="1:12" x14ac:dyDescent="0.25">
      <c r="A4624" s="8" t="s">
        <v>3618</v>
      </c>
      <c r="B4624" s="8" t="s">
        <v>3619</v>
      </c>
      <c r="C4624" s="8" t="s">
        <v>29</v>
      </c>
      <c r="D4624" s="8" t="str">
        <f>VLOOKUP(HospitalImport__2[[#This Row],[Provider State]],States!$A$2:$B$52,2,FALSE)</f>
        <v>Illinois</v>
      </c>
      <c r="E4624" s="8" t="s">
        <v>723</v>
      </c>
      <c r="F4624">
        <v>65</v>
      </c>
      <c r="G4624" t="str">
        <f>VLOOKUP(HospitalImport__2[[#This Row],[Medical Procedure ID No.]],MedicalProcedures!$A$1:$B$11,2,FALSE)</f>
        <v>INTRACRANIAL HEMORRHAGE OR CEREBRAL INFARCTION W CC</v>
      </c>
      <c r="H4624">
        <v>48</v>
      </c>
      <c r="I4624" t="str">
        <f>VLOOKUP(HospitalImport__2[[#This Row],[ Total Discharges ]],'Discharge Volume Type'!$A$1:$B$3,2,TRUE)</f>
        <v>Low</v>
      </c>
      <c r="J4624">
        <v>79041.87</v>
      </c>
      <c r="K4624">
        <v>4065.63</v>
      </c>
      <c r="L4624">
        <v>8698.25</v>
      </c>
    </row>
    <row r="4625" spans="1:12" x14ac:dyDescent="0.25">
      <c r="A4625" s="8" t="s">
        <v>750</v>
      </c>
      <c r="B4625" s="8" t="s">
        <v>725</v>
      </c>
      <c r="C4625" s="8" t="s">
        <v>29</v>
      </c>
      <c r="D4625" s="8" t="str">
        <f>VLOOKUP(HospitalImport__2[[#This Row],[Provider State]],States!$A$2:$B$52,2,FALSE)</f>
        <v>Illinois</v>
      </c>
      <c r="E4625" s="8" t="s">
        <v>710</v>
      </c>
      <c r="F4625">
        <v>65</v>
      </c>
      <c r="G4625" t="str">
        <f>VLOOKUP(HospitalImport__2[[#This Row],[Medical Procedure ID No.]],MedicalProcedures!$A$1:$B$11,2,FALSE)</f>
        <v>INTRACRANIAL HEMORRHAGE OR CEREBRAL INFARCTION W CC</v>
      </c>
      <c r="H4625">
        <v>139</v>
      </c>
      <c r="I4625" t="str">
        <f>VLOOKUP(HospitalImport__2[[#This Row],[ Total Discharges ]],'Discharge Volume Type'!$A$1:$B$3,2,TRUE)</f>
        <v>High</v>
      </c>
      <c r="J4625">
        <v>17008.22</v>
      </c>
      <c r="K4625">
        <v>6669.74</v>
      </c>
      <c r="L4625">
        <v>8280.0400000000009</v>
      </c>
    </row>
    <row r="4626" spans="1:12" x14ac:dyDescent="0.25">
      <c r="A4626" s="8" t="s">
        <v>2413</v>
      </c>
      <c r="B4626" s="8" t="s">
        <v>740</v>
      </c>
      <c r="C4626" s="8" t="s">
        <v>29</v>
      </c>
      <c r="D4626" s="8" t="str">
        <f>VLOOKUP(HospitalImport__2[[#This Row],[Provider State]],States!$A$2:$B$52,2,FALSE)</f>
        <v>Illinois</v>
      </c>
      <c r="E4626" s="8" t="s">
        <v>741</v>
      </c>
      <c r="F4626">
        <v>65</v>
      </c>
      <c r="G4626" t="str">
        <f>VLOOKUP(HospitalImport__2[[#This Row],[Medical Procedure ID No.]],MedicalProcedures!$A$1:$B$11,2,FALSE)</f>
        <v>INTRACRANIAL HEMORRHAGE OR CEREBRAL INFARCTION W CC</v>
      </c>
      <c r="H4626">
        <v>38</v>
      </c>
      <c r="I4626" t="str">
        <f>VLOOKUP(HospitalImport__2[[#This Row],[ Total Discharges ]],'Discharge Volume Type'!$A$1:$B$3,2,TRUE)</f>
        <v>Low</v>
      </c>
      <c r="J4626">
        <v>20982.33</v>
      </c>
      <c r="K4626">
        <v>6665.52</v>
      </c>
      <c r="L4626">
        <v>13858.34</v>
      </c>
    </row>
    <row r="4627" spans="1:12" x14ac:dyDescent="0.25">
      <c r="A4627" s="8" t="s">
        <v>2414</v>
      </c>
      <c r="B4627" s="8" t="s">
        <v>766</v>
      </c>
      <c r="C4627" s="8" t="s">
        <v>29</v>
      </c>
      <c r="D4627" s="8" t="str">
        <f>VLOOKUP(HospitalImport__2[[#This Row],[Provider State]],States!$A$2:$B$52,2,FALSE)</f>
        <v>Illinois</v>
      </c>
      <c r="E4627" s="8" t="s">
        <v>698</v>
      </c>
      <c r="F4627">
        <v>65</v>
      </c>
      <c r="G4627" t="str">
        <f>VLOOKUP(HospitalImport__2[[#This Row],[Medical Procedure ID No.]],MedicalProcedures!$A$1:$B$11,2,FALSE)</f>
        <v>INTRACRANIAL HEMORRHAGE OR CEREBRAL INFARCTION W CC</v>
      </c>
      <c r="H4627">
        <v>34</v>
      </c>
      <c r="I4627" t="str">
        <f>VLOOKUP(HospitalImport__2[[#This Row],[ Total Discharges ]],'Discharge Volume Type'!$A$1:$B$3,2,TRUE)</f>
        <v>Low</v>
      </c>
      <c r="J4627">
        <v>15813.21</v>
      </c>
      <c r="K4627">
        <v>5669.59</v>
      </c>
      <c r="L4627">
        <v>3846.33</v>
      </c>
    </row>
    <row r="4628" spans="1:12" x14ac:dyDescent="0.25">
      <c r="A4628" s="8" t="s">
        <v>2415</v>
      </c>
      <c r="B4628" s="8" t="s">
        <v>740</v>
      </c>
      <c r="C4628" s="8" t="s">
        <v>29</v>
      </c>
      <c r="D4628" s="8" t="str">
        <f>VLOOKUP(HospitalImport__2[[#This Row],[Provider State]],States!$A$2:$B$52,2,FALSE)</f>
        <v>Illinois</v>
      </c>
      <c r="E4628" s="8" t="s">
        <v>741</v>
      </c>
      <c r="F4628">
        <v>65</v>
      </c>
      <c r="G4628" t="str">
        <f>VLOOKUP(HospitalImport__2[[#This Row],[Medical Procedure ID No.]],MedicalProcedures!$A$1:$B$11,2,FALSE)</f>
        <v>INTRACRANIAL HEMORRHAGE OR CEREBRAL INFARCTION W CC</v>
      </c>
      <c r="H4628">
        <v>74</v>
      </c>
      <c r="I4628" t="str">
        <f>VLOOKUP(HospitalImport__2[[#This Row],[ Total Discharges ]],'Discharge Volume Type'!$A$1:$B$3,2,TRUE)</f>
        <v xml:space="preserve">Medium </v>
      </c>
      <c r="J4628">
        <v>18234.150000000001</v>
      </c>
      <c r="K4628">
        <v>5032.72</v>
      </c>
      <c r="L4628">
        <v>4940.22</v>
      </c>
    </row>
    <row r="4629" spans="1:12" x14ac:dyDescent="0.25">
      <c r="A4629" s="8" t="s">
        <v>3076</v>
      </c>
      <c r="B4629" s="8" t="s">
        <v>3077</v>
      </c>
      <c r="C4629" s="8" t="s">
        <v>29</v>
      </c>
      <c r="D4629" s="8" t="str">
        <f>VLOOKUP(HospitalImport__2[[#This Row],[Provider State]],States!$A$2:$B$52,2,FALSE)</f>
        <v>Illinois</v>
      </c>
      <c r="E4629" s="8" t="s">
        <v>720</v>
      </c>
      <c r="F4629">
        <v>65</v>
      </c>
      <c r="G4629" t="str">
        <f>VLOOKUP(HospitalImport__2[[#This Row],[Medical Procedure ID No.]],MedicalProcedures!$A$1:$B$11,2,FALSE)</f>
        <v>INTRACRANIAL HEMORRHAGE OR CEREBRAL INFARCTION W CC</v>
      </c>
      <c r="H4629">
        <v>76</v>
      </c>
      <c r="I4629" t="str">
        <f>VLOOKUP(HospitalImport__2[[#This Row],[ Total Discharges ]],'Discharge Volume Type'!$A$1:$B$3,2,TRUE)</f>
        <v xml:space="preserve">Medium </v>
      </c>
      <c r="J4629">
        <v>21968.240000000002</v>
      </c>
      <c r="K4629">
        <v>5671.75</v>
      </c>
      <c r="L4629">
        <v>6050.91</v>
      </c>
    </row>
    <row r="4630" spans="1:12" x14ac:dyDescent="0.25">
      <c r="A4630" s="8" t="s">
        <v>751</v>
      </c>
      <c r="B4630" s="8" t="s">
        <v>752</v>
      </c>
      <c r="C4630" s="8" t="s">
        <v>29</v>
      </c>
      <c r="D4630" s="8" t="str">
        <f>VLOOKUP(HospitalImport__2[[#This Row],[Provider State]],States!$A$2:$B$52,2,FALSE)</f>
        <v>Illinois</v>
      </c>
      <c r="E4630" s="8" t="s">
        <v>748</v>
      </c>
      <c r="F4630">
        <v>65</v>
      </c>
      <c r="G4630" t="str">
        <f>VLOOKUP(HospitalImport__2[[#This Row],[Medical Procedure ID No.]],MedicalProcedures!$A$1:$B$11,2,FALSE)</f>
        <v>INTRACRANIAL HEMORRHAGE OR CEREBRAL INFARCTION W CC</v>
      </c>
      <c r="H4630">
        <v>38</v>
      </c>
      <c r="I4630" t="str">
        <f>VLOOKUP(HospitalImport__2[[#This Row],[ Total Discharges ]],'Discharge Volume Type'!$A$1:$B$3,2,TRUE)</f>
        <v>Low</v>
      </c>
      <c r="J4630">
        <v>19891.86</v>
      </c>
      <c r="K4630">
        <v>8215.84</v>
      </c>
      <c r="L4630">
        <v>6232.45</v>
      </c>
    </row>
    <row r="4631" spans="1:12" x14ac:dyDescent="0.25">
      <c r="A4631" s="8" t="s">
        <v>753</v>
      </c>
      <c r="B4631" s="8" t="s">
        <v>754</v>
      </c>
      <c r="C4631" s="8" t="s">
        <v>29</v>
      </c>
      <c r="D4631" s="8" t="str">
        <f>VLOOKUP(HospitalImport__2[[#This Row],[Provider State]],States!$A$2:$B$52,2,FALSE)</f>
        <v>Illinois</v>
      </c>
      <c r="E4631" s="8" t="s">
        <v>723</v>
      </c>
      <c r="F4631">
        <v>65</v>
      </c>
      <c r="G4631" t="str">
        <f>VLOOKUP(HospitalImport__2[[#This Row],[Medical Procedure ID No.]],MedicalProcedures!$A$1:$B$11,2,FALSE)</f>
        <v>INTRACRANIAL HEMORRHAGE OR CEREBRAL INFARCTION W CC</v>
      </c>
      <c r="H4631">
        <v>54</v>
      </c>
      <c r="I4631" t="str">
        <f>VLOOKUP(HospitalImport__2[[#This Row],[ Total Discharges ]],'Discharge Volume Type'!$A$1:$B$3,2,TRUE)</f>
        <v xml:space="preserve">Medium </v>
      </c>
      <c r="J4631">
        <v>56069.75</v>
      </c>
      <c r="K4631">
        <v>4475.72</v>
      </c>
      <c r="L4631">
        <v>4973.38</v>
      </c>
    </row>
    <row r="4632" spans="1:12" x14ac:dyDescent="0.25">
      <c r="A4632" s="8" t="s">
        <v>755</v>
      </c>
      <c r="B4632" s="8" t="s">
        <v>160</v>
      </c>
      <c r="C4632" s="8" t="s">
        <v>29</v>
      </c>
      <c r="D4632" s="8" t="str">
        <f>VLOOKUP(HospitalImport__2[[#This Row],[Provider State]],States!$A$2:$B$52,2,FALSE)</f>
        <v>Illinois</v>
      </c>
      <c r="E4632" s="8" t="s">
        <v>710</v>
      </c>
      <c r="F4632">
        <v>65</v>
      </c>
      <c r="G4632" t="str">
        <f>VLOOKUP(HospitalImport__2[[#This Row],[Medical Procedure ID No.]],MedicalProcedures!$A$1:$B$11,2,FALSE)</f>
        <v>INTRACRANIAL HEMORRHAGE OR CEREBRAL INFARCTION W CC</v>
      </c>
      <c r="H4632">
        <v>107</v>
      </c>
      <c r="I4632" t="str">
        <f>VLOOKUP(HospitalImport__2[[#This Row],[ Total Discharges ]],'Discharge Volume Type'!$A$1:$B$3,2,TRUE)</f>
        <v>High</v>
      </c>
      <c r="J4632">
        <v>26262.03</v>
      </c>
      <c r="K4632">
        <v>12021.51</v>
      </c>
      <c r="L4632">
        <v>6656.75</v>
      </c>
    </row>
    <row r="4633" spans="1:12" x14ac:dyDescent="0.25">
      <c r="A4633" s="8" t="s">
        <v>756</v>
      </c>
      <c r="B4633" s="8" t="s">
        <v>757</v>
      </c>
      <c r="C4633" s="8" t="s">
        <v>29</v>
      </c>
      <c r="D4633" s="8" t="str">
        <f>VLOOKUP(HospitalImport__2[[#This Row],[Provider State]],States!$A$2:$B$52,2,FALSE)</f>
        <v>Illinois</v>
      </c>
      <c r="E4633" s="8" t="s">
        <v>730</v>
      </c>
      <c r="F4633">
        <v>65</v>
      </c>
      <c r="G4633" t="str">
        <f>VLOOKUP(HospitalImport__2[[#This Row],[Medical Procedure ID No.]],MedicalProcedures!$A$1:$B$11,2,FALSE)</f>
        <v>INTRACRANIAL HEMORRHAGE OR CEREBRAL INFARCTION W CC</v>
      </c>
      <c r="H4633">
        <v>52</v>
      </c>
      <c r="I4633" t="str">
        <f>VLOOKUP(HospitalImport__2[[#This Row],[ Total Discharges ]],'Discharge Volume Type'!$A$1:$B$3,2,TRUE)</f>
        <v xml:space="preserve">Medium </v>
      </c>
      <c r="J4633">
        <v>38240.410000000003</v>
      </c>
      <c r="K4633">
        <v>11578.75</v>
      </c>
      <c r="L4633">
        <v>4522.37</v>
      </c>
    </row>
    <row r="4634" spans="1:12" x14ac:dyDescent="0.25">
      <c r="A4634" s="8" t="s">
        <v>3080</v>
      </c>
      <c r="B4634" s="8" t="s">
        <v>417</v>
      </c>
      <c r="C4634" s="8" t="s">
        <v>29</v>
      </c>
      <c r="D4634" s="8" t="str">
        <f>VLOOKUP(HospitalImport__2[[#This Row],[Provider State]],States!$A$2:$B$52,2,FALSE)</f>
        <v>Illinois</v>
      </c>
      <c r="E4634" s="8" t="s">
        <v>712</v>
      </c>
      <c r="F4634">
        <v>65</v>
      </c>
      <c r="G4634" t="str">
        <f>VLOOKUP(HospitalImport__2[[#This Row],[Medical Procedure ID No.]],MedicalProcedures!$A$1:$B$11,2,FALSE)</f>
        <v>INTRACRANIAL HEMORRHAGE OR CEREBRAL INFARCTION W CC</v>
      </c>
      <c r="H4634">
        <v>41</v>
      </c>
      <c r="I4634" t="str">
        <f>VLOOKUP(HospitalImport__2[[#This Row],[ Total Discharges ]],'Discharge Volume Type'!$A$1:$B$3,2,TRUE)</f>
        <v>Low</v>
      </c>
      <c r="J4634">
        <v>17142.330000000002</v>
      </c>
      <c r="K4634">
        <v>6588.06</v>
      </c>
      <c r="L4634">
        <v>10402.5</v>
      </c>
    </row>
    <row r="4635" spans="1:12" x14ac:dyDescent="0.25">
      <c r="A4635" s="8" t="s">
        <v>758</v>
      </c>
      <c r="B4635" s="8" t="s">
        <v>759</v>
      </c>
      <c r="C4635" s="8" t="s">
        <v>29</v>
      </c>
      <c r="D4635" s="8" t="str">
        <f>VLOOKUP(HospitalImport__2[[#This Row],[Provider State]],States!$A$2:$B$52,2,FALSE)</f>
        <v>Illinois</v>
      </c>
      <c r="E4635" s="8" t="s">
        <v>720</v>
      </c>
      <c r="F4635">
        <v>65</v>
      </c>
      <c r="G4635" t="str">
        <f>VLOOKUP(HospitalImport__2[[#This Row],[Medical Procedure ID No.]],MedicalProcedures!$A$1:$B$11,2,FALSE)</f>
        <v>INTRACRANIAL HEMORRHAGE OR CEREBRAL INFARCTION W CC</v>
      </c>
      <c r="H4635">
        <v>94</v>
      </c>
      <c r="I4635" t="str">
        <f>VLOOKUP(HospitalImport__2[[#This Row],[ Total Discharges ]],'Discharge Volume Type'!$A$1:$B$3,2,TRUE)</f>
        <v>High</v>
      </c>
      <c r="J4635">
        <v>10621.56</v>
      </c>
      <c r="K4635">
        <v>5391.35</v>
      </c>
      <c r="L4635">
        <v>9113.83</v>
      </c>
    </row>
    <row r="4636" spans="1:12" x14ac:dyDescent="0.25">
      <c r="A4636" s="8" t="s">
        <v>2416</v>
      </c>
      <c r="B4636" s="8" t="s">
        <v>740</v>
      </c>
      <c r="C4636" s="8" t="s">
        <v>29</v>
      </c>
      <c r="D4636" s="8" t="str">
        <f>VLOOKUP(HospitalImport__2[[#This Row],[Provider State]],States!$A$2:$B$52,2,FALSE)</f>
        <v>Illinois</v>
      </c>
      <c r="E4636" s="8" t="s">
        <v>741</v>
      </c>
      <c r="F4636">
        <v>65</v>
      </c>
      <c r="G4636" t="str">
        <f>VLOOKUP(HospitalImport__2[[#This Row],[Medical Procedure ID No.]],MedicalProcedures!$A$1:$B$11,2,FALSE)</f>
        <v>INTRACRANIAL HEMORRHAGE OR CEREBRAL INFARCTION W CC</v>
      </c>
      <c r="H4636">
        <v>44</v>
      </c>
      <c r="I4636" t="str">
        <f>VLOOKUP(HospitalImport__2[[#This Row],[ Total Discharges ]],'Discharge Volume Type'!$A$1:$B$3,2,TRUE)</f>
        <v>Low</v>
      </c>
      <c r="J4636">
        <v>15515.96</v>
      </c>
      <c r="K4636">
        <v>17516.009999999998</v>
      </c>
      <c r="L4636">
        <v>6414.17</v>
      </c>
    </row>
    <row r="4637" spans="1:12" x14ac:dyDescent="0.25">
      <c r="A4637" s="8" t="s">
        <v>2417</v>
      </c>
      <c r="B4637" s="8" t="s">
        <v>2418</v>
      </c>
      <c r="C4637" s="8" t="s">
        <v>29</v>
      </c>
      <c r="D4637" s="8" t="str">
        <f>VLOOKUP(HospitalImport__2[[#This Row],[Provider State]],States!$A$2:$B$52,2,FALSE)</f>
        <v>Illinois</v>
      </c>
      <c r="E4637" s="8" t="s">
        <v>730</v>
      </c>
      <c r="F4637">
        <v>65</v>
      </c>
      <c r="G4637" t="str">
        <f>VLOOKUP(HospitalImport__2[[#This Row],[Medical Procedure ID No.]],MedicalProcedures!$A$1:$B$11,2,FALSE)</f>
        <v>INTRACRANIAL HEMORRHAGE OR CEREBRAL INFARCTION W CC</v>
      </c>
      <c r="H4637">
        <v>63</v>
      </c>
      <c r="I4637" t="str">
        <f>VLOOKUP(HospitalImport__2[[#This Row],[ Total Discharges ]],'Discharge Volume Type'!$A$1:$B$3,2,TRUE)</f>
        <v xml:space="preserve">Medium </v>
      </c>
      <c r="J4637">
        <v>14156.62</v>
      </c>
      <c r="K4637">
        <v>4568.25</v>
      </c>
      <c r="L4637">
        <v>5577.71</v>
      </c>
    </row>
    <row r="4638" spans="1:12" x14ac:dyDescent="0.25">
      <c r="A4638" s="8" t="s">
        <v>2419</v>
      </c>
      <c r="B4638" s="8" t="s">
        <v>740</v>
      </c>
      <c r="C4638" s="8" t="s">
        <v>29</v>
      </c>
      <c r="D4638" s="8" t="str">
        <f>VLOOKUP(HospitalImport__2[[#This Row],[Provider State]],States!$A$2:$B$52,2,FALSE)</f>
        <v>Illinois</v>
      </c>
      <c r="E4638" s="8" t="s">
        <v>741</v>
      </c>
      <c r="F4638">
        <v>65</v>
      </c>
      <c r="G4638" t="str">
        <f>VLOOKUP(HospitalImport__2[[#This Row],[Medical Procedure ID No.]],MedicalProcedures!$A$1:$B$11,2,FALSE)</f>
        <v>INTRACRANIAL HEMORRHAGE OR CEREBRAL INFARCTION W CC</v>
      </c>
      <c r="H4638">
        <v>38</v>
      </c>
      <c r="I4638" t="str">
        <f>VLOOKUP(HospitalImport__2[[#This Row],[ Total Discharges ]],'Discharge Volume Type'!$A$1:$B$3,2,TRUE)</f>
        <v>Low</v>
      </c>
      <c r="J4638">
        <v>18686.11</v>
      </c>
      <c r="K4638">
        <v>6052.9</v>
      </c>
      <c r="L4638">
        <v>6190.36</v>
      </c>
    </row>
    <row r="4639" spans="1:12" x14ac:dyDescent="0.25">
      <c r="A4639" s="8" t="s">
        <v>1097</v>
      </c>
      <c r="B4639" s="8" t="s">
        <v>740</v>
      </c>
      <c r="C4639" s="8" t="s">
        <v>29</v>
      </c>
      <c r="D4639" s="8" t="str">
        <f>VLOOKUP(HospitalImport__2[[#This Row],[Provider State]],States!$A$2:$B$52,2,FALSE)</f>
        <v>Illinois</v>
      </c>
      <c r="E4639" s="8" t="s">
        <v>741</v>
      </c>
      <c r="F4639">
        <v>65</v>
      </c>
      <c r="G4639" t="str">
        <f>VLOOKUP(HospitalImport__2[[#This Row],[Medical Procedure ID No.]],MedicalProcedures!$A$1:$B$11,2,FALSE)</f>
        <v>INTRACRANIAL HEMORRHAGE OR CEREBRAL INFARCTION W CC</v>
      </c>
      <c r="H4639">
        <v>41</v>
      </c>
      <c r="I4639" t="str">
        <f>VLOOKUP(HospitalImport__2[[#This Row],[ Total Discharges ]],'Discharge Volume Type'!$A$1:$B$3,2,TRUE)</f>
        <v>Low</v>
      </c>
      <c r="J4639">
        <v>22935.77</v>
      </c>
      <c r="K4639">
        <v>5165</v>
      </c>
      <c r="L4639">
        <v>4298.17</v>
      </c>
    </row>
    <row r="4640" spans="1:12" x14ac:dyDescent="0.25">
      <c r="A4640" s="8" t="s">
        <v>2420</v>
      </c>
      <c r="B4640" s="8" t="s">
        <v>740</v>
      </c>
      <c r="C4640" s="8" t="s">
        <v>29</v>
      </c>
      <c r="D4640" s="8" t="str">
        <f>VLOOKUP(HospitalImport__2[[#This Row],[Provider State]],States!$A$2:$B$52,2,FALSE)</f>
        <v>Illinois</v>
      </c>
      <c r="E4640" s="8" t="s">
        <v>741</v>
      </c>
      <c r="F4640">
        <v>65</v>
      </c>
      <c r="G4640" t="str">
        <f>VLOOKUP(HospitalImport__2[[#This Row],[Medical Procedure ID No.]],MedicalProcedures!$A$1:$B$11,2,FALSE)</f>
        <v>INTRACRANIAL HEMORRHAGE OR CEREBRAL INFARCTION W CC</v>
      </c>
      <c r="H4640">
        <v>71</v>
      </c>
      <c r="I4640" t="str">
        <f>VLOOKUP(HospitalImport__2[[#This Row],[ Total Discharges ]],'Discharge Volume Type'!$A$1:$B$3,2,TRUE)</f>
        <v xml:space="preserve">Medium </v>
      </c>
      <c r="J4640">
        <v>28246.11</v>
      </c>
      <c r="K4640">
        <v>4893.45</v>
      </c>
      <c r="L4640">
        <v>4517.38</v>
      </c>
    </row>
    <row r="4641" spans="1:12" x14ac:dyDescent="0.25">
      <c r="A4641" s="8" t="s">
        <v>760</v>
      </c>
      <c r="B4641" s="8" t="s">
        <v>761</v>
      </c>
      <c r="C4641" s="8" t="s">
        <v>29</v>
      </c>
      <c r="D4641" s="8" t="str">
        <f>VLOOKUP(HospitalImport__2[[#This Row],[Provider State]],States!$A$2:$B$52,2,FALSE)</f>
        <v>Illinois</v>
      </c>
      <c r="E4641" s="8" t="s">
        <v>762</v>
      </c>
      <c r="F4641">
        <v>65</v>
      </c>
      <c r="G4641" t="str">
        <f>VLOOKUP(HospitalImport__2[[#This Row],[Medical Procedure ID No.]],MedicalProcedures!$A$1:$B$11,2,FALSE)</f>
        <v>INTRACRANIAL HEMORRHAGE OR CEREBRAL INFARCTION W CC</v>
      </c>
      <c r="H4641">
        <v>73</v>
      </c>
      <c r="I4641" t="str">
        <f>VLOOKUP(HospitalImport__2[[#This Row],[ Total Discharges ]],'Discharge Volume Type'!$A$1:$B$3,2,TRUE)</f>
        <v xml:space="preserve">Medium </v>
      </c>
      <c r="J4641">
        <v>32518.81</v>
      </c>
      <c r="K4641">
        <v>7425.58</v>
      </c>
      <c r="L4641">
        <v>3827.04</v>
      </c>
    </row>
    <row r="4642" spans="1:12" x14ac:dyDescent="0.25">
      <c r="A4642" s="8" t="s">
        <v>763</v>
      </c>
      <c r="B4642" s="8" t="s">
        <v>764</v>
      </c>
      <c r="C4642" s="8" t="s">
        <v>29</v>
      </c>
      <c r="D4642" s="8" t="str">
        <f>VLOOKUP(HospitalImport__2[[#This Row],[Provider State]],States!$A$2:$B$52,2,FALSE)</f>
        <v>Illinois</v>
      </c>
      <c r="E4642" s="8" t="s">
        <v>723</v>
      </c>
      <c r="F4642">
        <v>65</v>
      </c>
      <c r="G4642" t="str">
        <f>VLOOKUP(HospitalImport__2[[#This Row],[Medical Procedure ID No.]],MedicalProcedures!$A$1:$B$11,2,FALSE)</f>
        <v>INTRACRANIAL HEMORRHAGE OR CEREBRAL INFARCTION W CC</v>
      </c>
      <c r="H4642">
        <v>47</v>
      </c>
      <c r="I4642" t="str">
        <f>VLOOKUP(HospitalImport__2[[#This Row],[ Total Discharges ]],'Discharge Volume Type'!$A$1:$B$3,2,TRUE)</f>
        <v>Low</v>
      </c>
      <c r="J4642">
        <v>18970.330000000002</v>
      </c>
      <c r="K4642">
        <v>6094.79</v>
      </c>
      <c r="L4642">
        <v>6274.05</v>
      </c>
    </row>
    <row r="4643" spans="1:12" x14ac:dyDescent="0.25">
      <c r="A4643" s="8" t="s">
        <v>765</v>
      </c>
      <c r="B4643" s="8" t="s">
        <v>766</v>
      </c>
      <c r="C4643" s="8" t="s">
        <v>29</v>
      </c>
      <c r="D4643" s="8" t="str">
        <f>VLOOKUP(HospitalImport__2[[#This Row],[Provider State]],States!$A$2:$B$52,2,FALSE)</f>
        <v>Illinois</v>
      </c>
      <c r="E4643" s="8" t="s">
        <v>698</v>
      </c>
      <c r="F4643">
        <v>65</v>
      </c>
      <c r="G4643" t="str">
        <f>VLOOKUP(HospitalImport__2[[#This Row],[Medical Procedure ID No.]],MedicalProcedures!$A$1:$B$11,2,FALSE)</f>
        <v>INTRACRANIAL HEMORRHAGE OR CEREBRAL INFARCTION W CC</v>
      </c>
      <c r="H4643">
        <v>61</v>
      </c>
      <c r="I4643" t="str">
        <f>VLOOKUP(HospitalImport__2[[#This Row],[ Total Discharges ]],'Discharge Volume Type'!$A$1:$B$3,2,TRUE)</f>
        <v xml:space="preserve">Medium </v>
      </c>
      <c r="J4643">
        <v>13770.54</v>
      </c>
      <c r="K4643">
        <v>4810.3</v>
      </c>
      <c r="L4643">
        <v>3404.52</v>
      </c>
    </row>
    <row r="4644" spans="1:12" x14ac:dyDescent="0.25">
      <c r="A4644" s="8" t="s">
        <v>767</v>
      </c>
      <c r="B4644" s="8" t="s">
        <v>764</v>
      </c>
      <c r="C4644" s="8" t="s">
        <v>29</v>
      </c>
      <c r="D4644" s="8" t="str">
        <f>VLOOKUP(HospitalImport__2[[#This Row],[Provider State]],States!$A$2:$B$52,2,FALSE)</f>
        <v>Illinois</v>
      </c>
      <c r="E4644" s="8" t="s">
        <v>723</v>
      </c>
      <c r="F4644">
        <v>65</v>
      </c>
      <c r="G4644" t="str">
        <f>VLOOKUP(HospitalImport__2[[#This Row],[Medical Procedure ID No.]],MedicalProcedures!$A$1:$B$11,2,FALSE)</f>
        <v>INTRACRANIAL HEMORRHAGE OR CEREBRAL INFARCTION W CC</v>
      </c>
      <c r="H4644">
        <v>123</v>
      </c>
      <c r="I4644" t="str">
        <f>VLOOKUP(HospitalImport__2[[#This Row],[ Total Discharges ]],'Discharge Volume Type'!$A$1:$B$3,2,TRUE)</f>
        <v>High</v>
      </c>
      <c r="J4644">
        <v>26825.47</v>
      </c>
      <c r="K4644">
        <v>9586.39</v>
      </c>
      <c r="L4644">
        <v>9563.93</v>
      </c>
    </row>
    <row r="4645" spans="1:12" x14ac:dyDescent="0.25">
      <c r="A4645" s="8" t="s">
        <v>768</v>
      </c>
      <c r="B4645" s="8" t="s">
        <v>769</v>
      </c>
      <c r="C4645" s="8" t="s">
        <v>29</v>
      </c>
      <c r="D4645" s="8" t="str">
        <f>VLOOKUP(HospitalImport__2[[#This Row],[Provider State]],States!$A$2:$B$52,2,FALSE)</f>
        <v>Illinois</v>
      </c>
      <c r="E4645" s="8" t="s">
        <v>737</v>
      </c>
      <c r="F4645">
        <v>65</v>
      </c>
      <c r="G4645" t="str">
        <f>VLOOKUP(HospitalImport__2[[#This Row],[Medical Procedure ID No.]],MedicalProcedures!$A$1:$B$11,2,FALSE)</f>
        <v>INTRACRANIAL HEMORRHAGE OR CEREBRAL INFARCTION W CC</v>
      </c>
      <c r="H4645">
        <v>32</v>
      </c>
      <c r="I4645" t="str">
        <f>VLOOKUP(HospitalImport__2[[#This Row],[ Total Discharges ]],'Discharge Volume Type'!$A$1:$B$3,2,TRUE)</f>
        <v>Low</v>
      </c>
      <c r="J4645">
        <v>36096.879999999997</v>
      </c>
      <c r="K4645">
        <v>7406.87</v>
      </c>
      <c r="L4645">
        <v>6593</v>
      </c>
    </row>
    <row r="4646" spans="1:12" x14ac:dyDescent="0.25">
      <c r="A4646" s="8" t="s">
        <v>770</v>
      </c>
      <c r="B4646" s="8" t="s">
        <v>771</v>
      </c>
      <c r="C4646" s="8" t="s">
        <v>29</v>
      </c>
      <c r="D4646" s="8" t="str">
        <f>VLOOKUP(HospitalImport__2[[#This Row],[Provider State]],States!$A$2:$B$52,2,FALSE)</f>
        <v>Illinois</v>
      </c>
      <c r="E4646" s="8" t="s">
        <v>730</v>
      </c>
      <c r="F4646">
        <v>65</v>
      </c>
      <c r="G4646" t="str">
        <f>VLOOKUP(HospitalImport__2[[#This Row],[Medical Procedure ID No.]],MedicalProcedures!$A$1:$B$11,2,FALSE)</f>
        <v>INTRACRANIAL HEMORRHAGE OR CEREBRAL INFARCTION W CC</v>
      </c>
      <c r="H4646">
        <v>40</v>
      </c>
      <c r="I4646" t="str">
        <f>VLOOKUP(HospitalImport__2[[#This Row],[ Total Discharges ]],'Discharge Volume Type'!$A$1:$B$3,2,TRUE)</f>
        <v>Low</v>
      </c>
      <c r="J4646">
        <v>24280.43</v>
      </c>
      <c r="K4646">
        <v>8422.41</v>
      </c>
      <c r="L4646">
        <v>17929.38</v>
      </c>
    </row>
    <row r="4647" spans="1:12" x14ac:dyDescent="0.25">
      <c r="A4647" s="8" t="s">
        <v>772</v>
      </c>
      <c r="B4647" s="8" t="s">
        <v>773</v>
      </c>
      <c r="C4647" s="8" t="s">
        <v>29</v>
      </c>
      <c r="D4647" s="8" t="str">
        <f>VLOOKUP(HospitalImport__2[[#This Row],[Provider State]],States!$A$2:$B$52,2,FALSE)</f>
        <v>Illinois</v>
      </c>
      <c r="E4647" s="8" t="s">
        <v>701</v>
      </c>
      <c r="F4647">
        <v>65</v>
      </c>
      <c r="G4647" t="str">
        <f>VLOOKUP(HospitalImport__2[[#This Row],[Medical Procedure ID No.]],MedicalProcedures!$A$1:$B$11,2,FALSE)</f>
        <v>INTRACRANIAL HEMORRHAGE OR CEREBRAL INFARCTION W CC</v>
      </c>
      <c r="H4647">
        <v>33</v>
      </c>
      <c r="I4647" t="str">
        <f>VLOOKUP(HospitalImport__2[[#This Row],[ Total Discharges ]],'Discharge Volume Type'!$A$1:$B$3,2,TRUE)</f>
        <v>Low</v>
      </c>
      <c r="J4647">
        <v>59500.31</v>
      </c>
      <c r="K4647">
        <v>7810.41</v>
      </c>
      <c r="L4647">
        <v>10831.94</v>
      </c>
    </row>
    <row r="4648" spans="1:12" x14ac:dyDescent="0.25">
      <c r="A4648" s="8" t="s">
        <v>774</v>
      </c>
      <c r="B4648" s="8" t="s">
        <v>775</v>
      </c>
      <c r="C4648" s="8" t="s">
        <v>29</v>
      </c>
      <c r="D4648" s="8" t="str">
        <f>VLOOKUP(HospitalImport__2[[#This Row],[Provider State]],States!$A$2:$B$52,2,FALSE)</f>
        <v>Illinois</v>
      </c>
      <c r="E4648" s="8" t="s">
        <v>776</v>
      </c>
      <c r="F4648">
        <v>65</v>
      </c>
      <c r="G4648" t="str">
        <f>VLOOKUP(HospitalImport__2[[#This Row],[Medical Procedure ID No.]],MedicalProcedures!$A$1:$B$11,2,FALSE)</f>
        <v>INTRACRANIAL HEMORRHAGE OR CEREBRAL INFARCTION W CC</v>
      </c>
      <c r="H4648">
        <v>57</v>
      </c>
      <c r="I4648" t="str">
        <f>VLOOKUP(HospitalImport__2[[#This Row],[ Total Discharges ]],'Discharge Volume Type'!$A$1:$B$3,2,TRUE)</f>
        <v xml:space="preserve">Medium </v>
      </c>
      <c r="J4648">
        <v>38628.49</v>
      </c>
      <c r="K4648">
        <v>6948.81</v>
      </c>
      <c r="L4648">
        <v>7269.55</v>
      </c>
    </row>
    <row r="4649" spans="1:12" x14ac:dyDescent="0.25">
      <c r="A4649" s="8" t="s">
        <v>777</v>
      </c>
      <c r="B4649" s="8" t="s">
        <v>778</v>
      </c>
      <c r="C4649" s="8" t="s">
        <v>29</v>
      </c>
      <c r="D4649" s="8" t="str">
        <f>VLOOKUP(HospitalImport__2[[#This Row],[Provider State]],States!$A$2:$B$52,2,FALSE)</f>
        <v>Illinois</v>
      </c>
      <c r="E4649" s="8" t="s">
        <v>730</v>
      </c>
      <c r="F4649">
        <v>65</v>
      </c>
      <c r="G4649" t="str">
        <f>VLOOKUP(HospitalImport__2[[#This Row],[Medical Procedure ID No.]],MedicalProcedures!$A$1:$B$11,2,FALSE)</f>
        <v>INTRACRANIAL HEMORRHAGE OR CEREBRAL INFARCTION W CC</v>
      </c>
      <c r="H4649">
        <v>52</v>
      </c>
      <c r="I4649" t="str">
        <f>VLOOKUP(HospitalImport__2[[#This Row],[ Total Discharges ]],'Discharge Volume Type'!$A$1:$B$3,2,TRUE)</f>
        <v xml:space="preserve">Medium </v>
      </c>
      <c r="J4649">
        <v>16789.830000000002</v>
      </c>
      <c r="K4649">
        <v>4821.75</v>
      </c>
      <c r="L4649">
        <v>5898.59</v>
      </c>
    </row>
    <row r="4650" spans="1:12" x14ac:dyDescent="0.25">
      <c r="A4650" s="8" t="s">
        <v>779</v>
      </c>
      <c r="B4650" s="8" t="s">
        <v>706</v>
      </c>
      <c r="C4650" s="8" t="s">
        <v>29</v>
      </c>
      <c r="D4650" s="8" t="str">
        <f>VLOOKUP(HospitalImport__2[[#This Row],[Provider State]],States!$A$2:$B$52,2,FALSE)</f>
        <v>Illinois</v>
      </c>
      <c r="E4650" s="8" t="s">
        <v>707</v>
      </c>
      <c r="F4650">
        <v>65</v>
      </c>
      <c r="G4650" t="str">
        <f>VLOOKUP(HospitalImport__2[[#This Row],[Medical Procedure ID No.]],MedicalProcedures!$A$1:$B$11,2,FALSE)</f>
        <v>INTRACRANIAL HEMORRHAGE OR CEREBRAL INFARCTION W CC</v>
      </c>
      <c r="H4650">
        <v>48</v>
      </c>
      <c r="I4650" t="str">
        <f>VLOOKUP(HospitalImport__2[[#This Row],[ Total Discharges ]],'Discharge Volume Type'!$A$1:$B$3,2,TRUE)</f>
        <v>Low</v>
      </c>
      <c r="J4650">
        <v>48281.77</v>
      </c>
      <c r="K4650">
        <v>10681.47</v>
      </c>
      <c r="L4650">
        <v>9138.98</v>
      </c>
    </row>
    <row r="4651" spans="1:12" x14ac:dyDescent="0.25">
      <c r="A4651" s="8" t="s">
        <v>780</v>
      </c>
      <c r="B4651" s="8" t="s">
        <v>781</v>
      </c>
      <c r="C4651" s="8" t="s">
        <v>29</v>
      </c>
      <c r="D4651" s="8" t="str">
        <f>VLOOKUP(HospitalImport__2[[#This Row],[Provider State]],States!$A$2:$B$52,2,FALSE)</f>
        <v>Illinois</v>
      </c>
      <c r="E4651" s="8" t="s">
        <v>701</v>
      </c>
      <c r="F4651">
        <v>65</v>
      </c>
      <c r="G4651" t="str">
        <f>VLOOKUP(HospitalImport__2[[#This Row],[Medical Procedure ID No.]],MedicalProcedures!$A$1:$B$11,2,FALSE)</f>
        <v>INTRACRANIAL HEMORRHAGE OR CEREBRAL INFARCTION W CC</v>
      </c>
      <c r="H4651">
        <v>38</v>
      </c>
      <c r="I4651" t="str">
        <f>VLOOKUP(HospitalImport__2[[#This Row],[ Total Discharges ]],'Discharge Volume Type'!$A$1:$B$3,2,TRUE)</f>
        <v>Low</v>
      </c>
      <c r="J4651">
        <v>9815.09</v>
      </c>
      <c r="K4651">
        <v>9376.4599999999991</v>
      </c>
      <c r="L4651">
        <v>4301.95</v>
      </c>
    </row>
    <row r="4652" spans="1:12" x14ac:dyDescent="0.25">
      <c r="A4652" s="8" t="s">
        <v>2421</v>
      </c>
      <c r="B4652" s="8" t="s">
        <v>2422</v>
      </c>
      <c r="C4652" s="8" t="s">
        <v>29</v>
      </c>
      <c r="D4652" s="8" t="str">
        <f>VLOOKUP(HospitalImport__2[[#This Row],[Provider State]],States!$A$2:$B$52,2,FALSE)</f>
        <v>Illinois</v>
      </c>
      <c r="E4652" s="8" t="s">
        <v>698</v>
      </c>
      <c r="F4652">
        <v>65</v>
      </c>
      <c r="G4652" t="str">
        <f>VLOOKUP(HospitalImport__2[[#This Row],[Medical Procedure ID No.]],MedicalProcedures!$A$1:$B$11,2,FALSE)</f>
        <v>INTRACRANIAL HEMORRHAGE OR CEREBRAL INFARCTION W CC</v>
      </c>
      <c r="H4652">
        <v>43</v>
      </c>
      <c r="I4652" t="str">
        <f>VLOOKUP(HospitalImport__2[[#This Row],[ Total Discharges ]],'Discharge Volume Type'!$A$1:$B$3,2,TRUE)</f>
        <v>Low</v>
      </c>
      <c r="J4652">
        <v>59369.4</v>
      </c>
      <c r="K4652">
        <v>6163.66</v>
      </c>
      <c r="L4652">
        <v>6613.56</v>
      </c>
    </row>
    <row r="4653" spans="1:12" x14ac:dyDescent="0.25">
      <c r="A4653" s="8" t="s">
        <v>2423</v>
      </c>
      <c r="B4653" s="8" t="s">
        <v>714</v>
      </c>
      <c r="C4653" s="8" t="s">
        <v>29</v>
      </c>
      <c r="D4653" s="8" t="str">
        <f>VLOOKUP(HospitalImport__2[[#This Row],[Provider State]],States!$A$2:$B$52,2,FALSE)</f>
        <v>Illinois</v>
      </c>
      <c r="E4653" s="8" t="s">
        <v>715</v>
      </c>
      <c r="F4653">
        <v>65</v>
      </c>
      <c r="G4653" t="str">
        <f>VLOOKUP(HospitalImport__2[[#This Row],[Medical Procedure ID No.]],MedicalProcedures!$A$1:$B$11,2,FALSE)</f>
        <v>INTRACRANIAL HEMORRHAGE OR CEREBRAL INFARCTION W CC</v>
      </c>
      <c r="H4653">
        <v>68</v>
      </c>
      <c r="I4653" t="str">
        <f>VLOOKUP(HospitalImport__2[[#This Row],[ Total Discharges ]],'Discharge Volume Type'!$A$1:$B$3,2,TRUE)</f>
        <v xml:space="preserve">Medium </v>
      </c>
      <c r="J4653">
        <v>32945.32</v>
      </c>
      <c r="K4653">
        <v>14967.59</v>
      </c>
      <c r="L4653">
        <v>6077.9</v>
      </c>
    </row>
    <row r="4654" spans="1:12" x14ac:dyDescent="0.25">
      <c r="A4654" s="8" t="s">
        <v>782</v>
      </c>
      <c r="B4654" s="8" t="s">
        <v>783</v>
      </c>
      <c r="C4654" s="8" t="s">
        <v>29</v>
      </c>
      <c r="D4654" s="8" t="str">
        <f>VLOOKUP(HospitalImport__2[[#This Row],[Provider State]],States!$A$2:$B$52,2,FALSE)</f>
        <v>Illinois</v>
      </c>
      <c r="E4654" s="8" t="s">
        <v>704</v>
      </c>
      <c r="F4654">
        <v>65</v>
      </c>
      <c r="G4654" t="str">
        <f>VLOOKUP(HospitalImport__2[[#This Row],[Medical Procedure ID No.]],MedicalProcedures!$A$1:$B$11,2,FALSE)</f>
        <v>INTRACRANIAL HEMORRHAGE OR CEREBRAL INFARCTION W CC</v>
      </c>
      <c r="H4654">
        <v>54</v>
      </c>
      <c r="I4654" t="str">
        <f>VLOOKUP(HospitalImport__2[[#This Row],[ Total Discharges ]],'Discharge Volume Type'!$A$1:$B$3,2,TRUE)</f>
        <v xml:space="preserve">Medium </v>
      </c>
      <c r="J4654">
        <v>13246.91</v>
      </c>
      <c r="K4654">
        <v>6163.95</v>
      </c>
      <c r="L4654">
        <v>4769.8999999999996</v>
      </c>
    </row>
    <row r="4655" spans="1:12" x14ac:dyDescent="0.25">
      <c r="A4655" s="8" t="s">
        <v>941</v>
      </c>
      <c r="B4655" s="8" t="s">
        <v>740</v>
      </c>
      <c r="C4655" s="8" t="s">
        <v>29</v>
      </c>
      <c r="D4655" s="8" t="str">
        <f>VLOOKUP(HospitalImport__2[[#This Row],[Provider State]],States!$A$2:$B$52,2,FALSE)</f>
        <v>Illinois</v>
      </c>
      <c r="E4655" s="8" t="s">
        <v>741</v>
      </c>
      <c r="F4655">
        <v>65</v>
      </c>
      <c r="G4655" t="str">
        <f>VLOOKUP(HospitalImport__2[[#This Row],[Medical Procedure ID No.]],MedicalProcedures!$A$1:$B$11,2,FALSE)</f>
        <v>INTRACRANIAL HEMORRHAGE OR CEREBRAL INFARCTION W CC</v>
      </c>
      <c r="H4655">
        <v>48</v>
      </c>
      <c r="I4655" t="str">
        <f>VLOOKUP(HospitalImport__2[[#This Row],[ Total Discharges ]],'Discharge Volume Type'!$A$1:$B$3,2,TRUE)</f>
        <v>Low</v>
      </c>
      <c r="J4655">
        <v>28075.85</v>
      </c>
      <c r="K4655">
        <v>7285.78</v>
      </c>
      <c r="L4655">
        <v>5643.59</v>
      </c>
    </row>
    <row r="4656" spans="1:12" x14ac:dyDescent="0.25">
      <c r="A4656" s="8" t="s">
        <v>784</v>
      </c>
      <c r="B4656" s="8" t="s">
        <v>785</v>
      </c>
      <c r="C4656" s="8" t="s">
        <v>29</v>
      </c>
      <c r="D4656" s="8" t="str">
        <f>VLOOKUP(HospitalImport__2[[#This Row],[Provider State]],States!$A$2:$B$52,2,FALSE)</f>
        <v>Illinois</v>
      </c>
      <c r="E4656" s="8" t="s">
        <v>720</v>
      </c>
      <c r="F4656">
        <v>65</v>
      </c>
      <c r="G4656" t="str">
        <f>VLOOKUP(HospitalImport__2[[#This Row],[Medical Procedure ID No.]],MedicalProcedures!$A$1:$B$11,2,FALSE)</f>
        <v>INTRACRANIAL HEMORRHAGE OR CEREBRAL INFARCTION W CC</v>
      </c>
      <c r="H4656">
        <v>36</v>
      </c>
      <c r="I4656" t="str">
        <f>VLOOKUP(HospitalImport__2[[#This Row],[ Total Discharges ]],'Discharge Volume Type'!$A$1:$B$3,2,TRUE)</f>
        <v>Low</v>
      </c>
      <c r="J4656">
        <v>20548.45</v>
      </c>
      <c r="K4656">
        <v>13103.22</v>
      </c>
      <c r="L4656">
        <v>3961.96</v>
      </c>
    </row>
    <row r="4657" spans="1:12" x14ac:dyDescent="0.25">
      <c r="A4657" s="8" t="s">
        <v>786</v>
      </c>
      <c r="B4657" s="8" t="s">
        <v>787</v>
      </c>
      <c r="C4657" s="8" t="s">
        <v>29</v>
      </c>
      <c r="D4657" s="8" t="str">
        <f>VLOOKUP(HospitalImport__2[[#This Row],[Provider State]],States!$A$2:$B$52,2,FALSE)</f>
        <v>Illinois</v>
      </c>
      <c r="E4657" s="8" t="s">
        <v>788</v>
      </c>
      <c r="F4657">
        <v>65</v>
      </c>
      <c r="G4657" t="str">
        <f>VLOOKUP(HospitalImport__2[[#This Row],[Medical Procedure ID No.]],MedicalProcedures!$A$1:$B$11,2,FALSE)</f>
        <v>INTRACRANIAL HEMORRHAGE OR CEREBRAL INFARCTION W CC</v>
      </c>
      <c r="H4657">
        <v>52</v>
      </c>
      <c r="I4657" t="str">
        <f>VLOOKUP(HospitalImport__2[[#This Row],[ Total Discharges ]],'Discharge Volume Type'!$A$1:$B$3,2,TRUE)</f>
        <v xml:space="preserve">Medium </v>
      </c>
      <c r="J4657">
        <v>17208.990000000002</v>
      </c>
      <c r="K4657">
        <v>5217.6899999999996</v>
      </c>
      <c r="L4657">
        <v>6268.95</v>
      </c>
    </row>
    <row r="4658" spans="1:12" x14ac:dyDescent="0.25">
      <c r="A4658" s="8" t="s">
        <v>789</v>
      </c>
      <c r="B4658" s="8" t="s">
        <v>785</v>
      </c>
      <c r="C4658" s="8" t="s">
        <v>29</v>
      </c>
      <c r="D4658" s="8" t="str">
        <f>VLOOKUP(HospitalImport__2[[#This Row],[Provider State]],States!$A$2:$B$52,2,FALSE)</f>
        <v>Illinois</v>
      </c>
      <c r="E4658" s="8" t="s">
        <v>720</v>
      </c>
      <c r="F4658">
        <v>65</v>
      </c>
      <c r="G4658" t="str">
        <f>VLOOKUP(HospitalImport__2[[#This Row],[Medical Procedure ID No.]],MedicalProcedures!$A$1:$B$11,2,FALSE)</f>
        <v>INTRACRANIAL HEMORRHAGE OR CEREBRAL INFARCTION W CC</v>
      </c>
      <c r="H4658">
        <v>69</v>
      </c>
      <c r="I4658" t="str">
        <f>VLOOKUP(HospitalImport__2[[#This Row],[ Total Discharges ]],'Discharge Volume Type'!$A$1:$B$3,2,TRUE)</f>
        <v xml:space="preserve">Medium </v>
      </c>
      <c r="J4658">
        <v>34757</v>
      </c>
      <c r="K4658">
        <v>6541.08</v>
      </c>
      <c r="L4658">
        <v>4655.09</v>
      </c>
    </row>
    <row r="4659" spans="1:12" x14ac:dyDescent="0.25">
      <c r="A4659" s="8" t="s">
        <v>790</v>
      </c>
      <c r="B4659" s="8" t="s">
        <v>785</v>
      </c>
      <c r="C4659" s="8" t="s">
        <v>29</v>
      </c>
      <c r="D4659" s="8" t="str">
        <f>VLOOKUP(HospitalImport__2[[#This Row],[Provider State]],States!$A$2:$B$52,2,FALSE)</f>
        <v>Illinois</v>
      </c>
      <c r="E4659" s="8" t="s">
        <v>720</v>
      </c>
      <c r="F4659">
        <v>65</v>
      </c>
      <c r="G4659" t="str">
        <f>VLOOKUP(HospitalImport__2[[#This Row],[Medical Procedure ID No.]],MedicalProcedures!$A$1:$B$11,2,FALSE)</f>
        <v>INTRACRANIAL HEMORRHAGE OR CEREBRAL INFARCTION W CC</v>
      </c>
      <c r="H4659">
        <v>42</v>
      </c>
      <c r="I4659" t="str">
        <f>VLOOKUP(HospitalImport__2[[#This Row],[ Total Discharges ]],'Discharge Volume Type'!$A$1:$B$3,2,TRUE)</f>
        <v>Low</v>
      </c>
      <c r="J4659">
        <v>14239.54</v>
      </c>
      <c r="K4659">
        <v>8532.51</v>
      </c>
      <c r="L4659">
        <v>12589.97</v>
      </c>
    </row>
    <row r="4660" spans="1:12" x14ac:dyDescent="0.25">
      <c r="A4660" s="8" t="s">
        <v>3620</v>
      </c>
      <c r="B4660" s="8" t="s">
        <v>700</v>
      </c>
      <c r="C4660" s="8" t="s">
        <v>29</v>
      </c>
      <c r="D4660" s="8" t="str">
        <f>VLOOKUP(HospitalImport__2[[#This Row],[Provider State]],States!$A$2:$B$52,2,FALSE)</f>
        <v>Illinois</v>
      </c>
      <c r="E4660" s="8" t="s">
        <v>701</v>
      </c>
      <c r="F4660">
        <v>65</v>
      </c>
      <c r="G4660" t="str">
        <f>VLOOKUP(HospitalImport__2[[#This Row],[Medical Procedure ID No.]],MedicalProcedures!$A$1:$B$11,2,FALSE)</f>
        <v>INTRACRANIAL HEMORRHAGE OR CEREBRAL INFARCTION W CC</v>
      </c>
      <c r="H4660">
        <v>38</v>
      </c>
      <c r="I4660" t="str">
        <f>VLOOKUP(HospitalImport__2[[#This Row],[ Total Discharges ]],'Discharge Volume Type'!$A$1:$B$3,2,TRUE)</f>
        <v>Low</v>
      </c>
      <c r="J4660">
        <v>41519.910000000003</v>
      </c>
      <c r="K4660">
        <v>5442.98</v>
      </c>
      <c r="L4660">
        <v>5539.84</v>
      </c>
    </row>
    <row r="4661" spans="1:12" x14ac:dyDescent="0.25">
      <c r="A4661" s="8" t="s">
        <v>2424</v>
      </c>
      <c r="B4661" s="8" t="s">
        <v>2425</v>
      </c>
      <c r="C4661" s="8" t="s">
        <v>29</v>
      </c>
      <c r="D4661" s="8" t="str">
        <f>VLOOKUP(HospitalImport__2[[#This Row],[Provider State]],States!$A$2:$B$52,2,FALSE)</f>
        <v>Illinois</v>
      </c>
      <c r="E4661" s="8" t="s">
        <v>701</v>
      </c>
      <c r="F4661">
        <v>65</v>
      </c>
      <c r="G4661" t="str">
        <f>VLOOKUP(HospitalImport__2[[#This Row],[Medical Procedure ID No.]],MedicalProcedures!$A$1:$B$11,2,FALSE)</f>
        <v>INTRACRANIAL HEMORRHAGE OR CEREBRAL INFARCTION W CC</v>
      </c>
      <c r="H4661">
        <v>38</v>
      </c>
      <c r="I4661" t="str">
        <f>VLOOKUP(HospitalImport__2[[#This Row],[ Total Discharges ]],'Discharge Volume Type'!$A$1:$B$3,2,TRUE)</f>
        <v>Low</v>
      </c>
      <c r="J4661">
        <v>18076.060000000001</v>
      </c>
      <c r="K4661">
        <v>19711.669999999998</v>
      </c>
      <c r="L4661">
        <v>2689.75</v>
      </c>
    </row>
    <row r="4662" spans="1:12" x14ac:dyDescent="0.25">
      <c r="A4662" s="8" t="s">
        <v>2426</v>
      </c>
      <c r="B4662" s="8" t="s">
        <v>2427</v>
      </c>
      <c r="C4662" s="8" t="s">
        <v>29</v>
      </c>
      <c r="D4662" s="8" t="str">
        <f>VLOOKUP(HospitalImport__2[[#This Row],[Provider State]],States!$A$2:$B$52,2,FALSE)</f>
        <v>Illinois</v>
      </c>
      <c r="E4662" s="8" t="s">
        <v>730</v>
      </c>
      <c r="F4662">
        <v>65</v>
      </c>
      <c r="G4662" t="str">
        <f>VLOOKUP(HospitalImport__2[[#This Row],[Medical Procedure ID No.]],MedicalProcedures!$A$1:$B$11,2,FALSE)</f>
        <v>INTRACRANIAL HEMORRHAGE OR CEREBRAL INFARCTION W CC</v>
      </c>
      <c r="H4662">
        <v>39</v>
      </c>
      <c r="I4662" t="str">
        <f>VLOOKUP(HospitalImport__2[[#This Row],[ Total Discharges ]],'Discharge Volume Type'!$A$1:$B$3,2,TRUE)</f>
        <v>Low</v>
      </c>
      <c r="J4662">
        <v>13192.39</v>
      </c>
      <c r="K4662">
        <v>9444.7199999999993</v>
      </c>
      <c r="L4662">
        <v>4235.33</v>
      </c>
    </row>
    <row r="4663" spans="1:12" x14ac:dyDescent="0.25">
      <c r="A4663" s="8" t="s">
        <v>3081</v>
      </c>
      <c r="B4663" s="8" t="s">
        <v>740</v>
      </c>
      <c r="C4663" s="8" t="s">
        <v>29</v>
      </c>
      <c r="D4663" s="8" t="str">
        <f>VLOOKUP(HospitalImport__2[[#This Row],[Provider State]],States!$A$2:$B$52,2,FALSE)</f>
        <v>Illinois</v>
      </c>
      <c r="E4663" s="8" t="s">
        <v>741</v>
      </c>
      <c r="F4663">
        <v>65</v>
      </c>
      <c r="G4663" t="str">
        <f>VLOOKUP(HospitalImport__2[[#This Row],[Medical Procedure ID No.]],MedicalProcedures!$A$1:$B$11,2,FALSE)</f>
        <v>INTRACRANIAL HEMORRHAGE OR CEREBRAL INFARCTION W CC</v>
      </c>
      <c r="H4663">
        <v>21</v>
      </c>
      <c r="I4663" t="str">
        <f>VLOOKUP(HospitalImport__2[[#This Row],[ Total Discharges ]],'Discharge Volume Type'!$A$1:$B$3,2,TRUE)</f>
        <v>Low</v>
      </c>
      <c r="J4663">
        <v>25659.75</v>
      </c>
      <c r="K4663">
        <v>6684.09</v>
      </c>
      <c r="L4663">
        <v>7292.67</v>
      </c>
    </row>
    <row r="4664" spans="1:12" x14ac:dyDescent="0.25">
      <c r="A4664" s="8" t="s">
        <v>791</v>
      </c>
      <c r="B4664" s="8" t="s">
        <v>792</v>
      </c>
      <c r="C4664" s="8" t="s">
        <v>29</v>
      </c>
      <c r="D4664" s="8" t="str">
        <f>VLOOKUP(HospitalImport__2[[#This Row],[Provider State]],States!$A$2:$B$52,2,FALSE)</f>
        <v>Illinois</v>
      </c>
      <c r="E4664" s="8" t="s">
        <v>704</v>
      </c>
      <c r="F4664">
        <v>65</v>
      </c>
      <c r="G4664" t="str">
        <f>VLOOKUP(HospitalImport__2[[#This Row],[Medical Procedure ID No.]],MedicalProcedures!$A$1:$B$11,2,FALSE)</f>
        <v>INTRACRANIAL HEMORRHAGE OR CEREBRAL INFARCTION W CC</v>
      </c>
      <c r="H4664">
        <v>38</v>
      </c>
      <c r="I4664" t="str">
        <f>VLOOKUP(HospitalImport__2[[#This Row],[ Total Discharges ]],'Discharge Volume Type'!$A$1:$B$3,2,TRUE)</f>
        <v>Low</v>
      </c>
      <c r="J4664">
        <v>34145.480000000003</v>
      </c>
      <c r="K4664">
        <v>4601.68</v>
      </c>
      <c r="L4664">
        <v>7218.42</v>
      </c>
    </row>
    <row r="4665" spans="1:12" x14ac:dyDescent="0.25">
      <c r="A4665" s="8" t="s">
        <v>793</v>
      </c>
      <c r="B4665" s="8" t="s">
        <v>794</v>
      </c>
      <c r="C4665" s="8" t="s">
        <v>29</v>
      </c>
      <c r="D4665" s="8" t="str">
        <f>VLOOKUP(HospitalImport__2[[#This Row],[Provider State]],States!$A$2:$B$52,2,FALSE)</f>
        <v>Illinois</v>
      </c>
      <c r="E4665" s="8" t="s">
        <v>701</v>
      </c>
      <c r="F4665">
        <v>65</v>
      </c>
      <c r="G4665" t="str">
        <f>VLOOKUP(HospitalImport__2[[#This Row],[Medical Procedure ID No.]],MedicalProcedures!$A$1:$B$11,2,FALSE)</f>
        <v>INTRACRANIAL HEMORRHAGE OR CEREBRAL INFARCTION W CC</v>
      </c>
      <c r="H4665">
        <v>49</v>
      </c>
      <c r="I4665" t="str">
        <f>VLOOKUP(HospitalImport__2[[#This Row],[ Total Discharges ]],'Discharge Volume Type'!$A$1:$B$3,2,TRUE)</f>
        <v>Low</v>
      </c>
      <c r="J4665">
        <v>54737.34</v>
      </c>
      <c r="K4665">
        <v>7993.82</v>
      </c>
      <c r="L4665">
        <v>5306.83</v>
      </c>
    </row>
    <row r="4666" spans="1:12" x14ac:dyDescent="0.25">
      <c r="A4666" s="8" t="s">
        <v>3082</v>
      </c>
      <c r="B4666" s="8" t="s">
        <v>3083</v>
      </c>
      <c r="C4666" s="8" t="s">
        <v>29</v>
      </c>
      <c r="D4666" s="8" t="str">
        <f>VLOOKUP(HospitalImport__2[[#This Row],[Provider State]],States!$A$2:$B$52,2,FALSE)</f>
        <v>Illinois</v>
      </c>
      <c r="E4666" s="8" t="s">
        <v>797</v>
      </c>
      <c r="F4666">
        <v>65</v>
      </c>
      <c r="G4666" t="str">
        <f>VLOOKUP(HospitalImport__2[[#This Row],[Medical Procedure ID No.]],MedicalProcedures!$A$1:$B$11,2,FALSE)</f>
        <v>INTRACRANIAL HEMORRHAGE OR CEREBRAL INFARCTION W CC</v>
      </c>
      <c r="H4666">
        <v>66</v>
      </c>
      <c r="I4666" t="str">
        <f>VLOOKUP(HospitalImport__2[[#This Row],[ Total Discharges ]],'Discharge Volume Type'!$A$1:$B$3,2,TRUE)</f>
        <v xml:space="preserve">Medium </v>
      </c>
      <c r="J4666">
        <v>12756.37</v>
      </c>
      <c r="K4666">
        <v>6357.33</v>
      </c>
      <c r="L4666">
        <v>4207.68</v>
      </c>
    </row>
    <row r="4667" spans="1:12" x14ac:dyDescent="0.25">
      <c r="A4667" s="8" t="s">
        <v>2428</v>
      </c>
      <c r="B4667" s="8" t="s">
        <v>2429</v>
      </c>
      <c r="C4667" s="8" t="s">
        <v>29</v>
      </c>
      <c r="D4667" s="8" t="str">
        <f>VLOOKUP(HospitalImport__2[[#This Row],[Provider State]],States!$A$2:$B$52,2,FALSE)</f>
        <v>Illinois</v>
      </c>
      <c r="E4667" s="8" t="s">
        <v>701</v>
      </c>
      <c r="F4667">
        <v>65</v>
      </c>
      <c r="G4667" t="str">
        <f>VLOOKUP(HospitalImport__2[[#This Row],[Medical Procedure ID No.]],MedicalProcedures!$A$1:$B$11,2,FALSE)</f>
        <v>INTRACRANIAL HEMORRHAGE OR CEREBRAL INFARCTION W CC</v>
      </c>
      <c r="H4667">
        <v>41</v>
      </c>
      <c r="I4667" t="str">
        <f>VLOOKUP(HospitalImport__2[[#This Row],[ Total Discharges ]],'Discharge Volume Type'!$A$1:$B$3,2,TRUE)</f>
        <v>Low</v>
      </c>
      <c r="J4667">
        <v>22704.05</v>
      </c>
      <c r="K4667">
        <v>14982.38</v>
      </c>
      <c r="L4667">
        <v>7281.21</v>
      </c>
    </row>
    <row r="4668" spans="1:12" x14ac:dyDescent="0.25">
      <c r="A4668" s="8" t="s">
        <v>795</v>
      </c>
      <c r="B4668" s="8" t="s">
        <v>796</v>
      </c>
      <c r="C4668" s="8" t="s">
        <v>29</v>
      </c>
      <c r="D4668" s="8" t="str">
        <f>VLOOKUP(HospitalImport__2[[#This Row],[Provider State]],States!$A$2:$B$52,2,FALSE)</f>
        <v>Illinois</v>
      </c>
      <c r="E4668" s="8" t="s">
        <v>797</v>
      </c>
      <c r="F4668">
        <v>65</v>
      </c>
      <c r="G4668" t="str">
        <f>VLOOKUP(HospitalImport__2[[#This Row],[Medical Procedure ID No.]],MedicalProcedures!$A$1:$B$11,2,FALSE)</f>
        <v>INTRACRANIAL HEMORRHAGE OR CEREBRAL INFARCTION W CC</v>
      </c>
      <c r="H4668">
        <v>47</v>
      </c>
      <c r="I4668" t="str">
        <f>VLOOKUP(HospitalImport__2[[#This Row],[ Total Discharges ]],'Discharge Volume Type'!$A$1:$B$3,2,TRUE)</f>
        <v>Low</v>
      </c>
      <c r="J4668">
        <v>18144.11</v>
      </c>
      <c r="K4668">
        <v>6787.15</v>
      </c>
      <c r="L4668">
        <v>3732.27</v>
      </c>
    </row>
    <row r="4669" spans="1:12" x14ac:dyDescent="0.25">
      <c r="A4669" s="8" t="s">
        <v>798</v>
      </c>
      <c r="B4669" s="8" t="s">
        <v>740</v>
      </c>
      <c r="C4669" s="8" t="s">
        <v>29</v>
      </c>
      <c r="D4669" s="8" t="str">
        <f>VLOOKUP(HospitalImport__2[[#This Row],[Provider State]],States!$A$2:$B$52,2,FALSE)</f>
        <v>Illinois</v>
      </c>
      <c r="E4669" s="8" t="s">
        <v>741</v>
      </c>
      <c r="F4669">
        <v>65</v>
      </c>
      <c r="G4669" t="str">
        <f>VLOOKUP(HospitalImport__2[[#This Row],[Medical Procedure ID No.]],MedicalProcedures!$A$1:$B$11,2,FALSE)</f>
        <v>INTRACRANIAL HEMORRHAGE OR CEREBRAL INFARCTION W CC</v>
      </c>
      <c r="H4669">
        <v>61</v>
      </c>
      <c r="I4669" t="str">
        <f>VLOOKUP(HospitalImport__2[[#This Row],[ Total Discharges ]],'Discharge Volume Type'!$A$1:$B$3,2,TRUE)</f>
        <v xml:space="preserve">Medium </v>
      </c>
      <c r="J4669">
        <v>19873</v>
      </c>
      <c r="K4669">
        <v>6932.53</v>
      </c>
      <c r="L4669">
        <v>4968.7299999999996</v>
      </c>
    </row>
    <row r="4670" spans="1:12" x14ac:dyDescent="0.25">
      <c r="A4670" s="8" t="s">
        <v>3084</v>
      </c>
      <c r="B4670" s="8" t="s">
        <v>3085</v>
      </c>
      <c r="C4670" s="8" t="s">
        <v>29</v>
      </c>
      <c r="D4670" s="8" t="str">
        <f>VLOOKUP(HospitalImport__2[[#This Row],[Provider State]],States!$A$2:$B$52,2,FALSE)</f>
        <v>Illinois</v>
      </c>
      <c r="E4670" s="8" t="s">
        <v>720</v>
      </c>
      <c r="F4670">
        <v>65</v>
      </c>
      <c r="G4670" t="str">
        <f>VLOOKUP(HospitalImport__2[[#This Row],[Medical Procedure ID No.]],MedicalProcedures!$A$1:$B$11,2,FALSE)</f>
        <v>INTRACRANIAL HEMORRHAGE OR CEREBRAL INFARCTION W CC</v>
      </c>
      <c r="H4670">
        <v>58</v>
      </c>
      <c r="I4670" t="str">
        <f>VLOOKUP(HospitalImport__2[[#This Row],[ Total Discharges ]],'Discharge Volume Type'!$A$1:$B$3,2,TRUE)</f>
        <v xml:space="preserve">Medium </v>
      </c>
      <c r="J4670">
        <v>17245.93</v>
      </c>
      <c r="K4670">
        <v>6296.22</v>
      </c>
      <c r="L4670">
        <v>3737.64</v>
      </c>
    </row>
    <row r="4671" spans="1:12" x14ac:dyDescent="0.25">
      <c r="A4671" s="8" t="s">
        <v>799</v>
      </c>
      <c r="B4671" s="8" t="s">
        <v>800</v>
      </c>
      <c r="C4671" s="8" t="s">
        <v>29</v>
      </c>
      <c r="D4671" s="8" t="str">
        <f>VLOOKUP(HospitalImport__2[[#This Row],[Provider State]],States!$A$2:$B$52,2,FALSE)</f>
        <v>Illinois</v>
      </c>
      <c r="E4671" s="8" t="s">
        <v>788</v>
      </c>
      <c r="F4671">
        <v>65</v>
      </c>
      <c r="G4671" t="str">
        <f>VLOOKUP(HospitalImport__2[[#This Row],[Medical Procedure ID No.]],MedicalProcedures!$A$1:$B$11,2,FALSE)</f>
        <v>INTRACRANIAL HEMORRHAGE OR CEREBRAL INFARCTION W CC</v>
      </c>
      <c r="H4671">
        <v>60</v>
      </c>
      <c r="I4671" t="str">
        <f>VLOOKUP(HospitalImport__2[[#This Row],[ Total Discharges ]],'Discharge Volume Type'!$A$1:$B$3,2,TRUE)</f>
        <v xml:space="preserve">Medium </v>
      </c>
      <c r="J4671">
        <v>17526.169999999998</v>
      </c>
      <c r="K4671">
        <v>12341.51</v>
      </c>
      <c r="L4671">
        <v>7962.79</v>
      </c>
    </row>
    <row r="4672" spans="1:12" x14ac:dyDescent="0.25">
      <c r="A4672" s="8" t="s">
        <v>3086</v>
      </c>
      <c r="B4672" s="8" t="s">
        <v>1851</v>
      </c>
      <c r="C4672" s="8" t="s">
        <v>29</v>
      </c>
      <c r="D4672" s="8" t="str">
        <f>VLOOKUP(HospitalImport__2[[#This Row],[Provider State]],States!$A$2:$B$52,2,FALSE)</f>
        <v>Illinois</v>
      </c>
      <c r="E4672" s="8" t="s">
        <v>723</v>
      </c>
      <c r="F4672">
        <v>65</v>
      </c>
      <c r="G4672" t="str">
        <f>VLOOKUP(HospitalImport__2[[#This Row],[Medical Procedure ID No.]],MedicalProcedures!$A$1:$B$11,2,FALSE)</f>
        <v>INTRACRANIAL HEMORRHAGE OR CEREBRAL INFARCTION W CC</v>
      </c>
      <c r="H4672">
        <v>42</v>
      </c>
      <c r="I4672" t="str">
        <f>VLOOKUP(HospitalImport__2[[#This Row],[ Total Discharges ]],'Discharge Volume Type'!$A$1:$B$3,2,TRUE)</f>
        <v>Low</v>
      </c>
      <c r="J4672">
        <v>26938.59</v>
      </c>
      <c r="K4672">
        <v>6186.7</v>
      </c>
      <c r="L4672">
        <v>13192.96</v>
      </c>
    </row>
    <row r="4673" spans="1:12" x14ac:dyDescent="0.25">
      <c r="A4673" s="8" t="s">
        <v>1580</v>
      </c>
      <c r="B4673" s="8" t="s">
        <v>2430</v>
      </c>
      <c r="C4673" s="8" t="s">
        <v>29</v>
      </c>
      <c r="D4673" s="8" t="str">
        <f>VLOOKUP(HospitalImport__2[[#This Row],[Provider State]],States!$A$2:$B$52,2,FALSE)</f>
        <v>Illinois</v>
      </c>
      <c r="E4673" s="8" t="s">
        <v>715</v>
      </c>
      <c r="F4673">
        <v>65</v>
      </c>
      <c r="G4673" t="str">
        <f>VLOOKUP(HospitalImport__2[[#This Row],[Medical Procedure ID No.]],MedicalProcedures!$A$1:$B$11,2,FALSE)</f>
        <v>INTRACRANIAL HEMORRHAGE OR CEREBRAL INFARCTION W CC</v>
      </c>
      <c r="H4673">
        <v>65</v>
      </c>
      <c r="I4673" t="str">
        <f>VLOOKUP(HospitalImport__2[[#This Row],[ Total Discharges ]],'Discharge Volume Type'!$A$1:$B$3,2,TRUE)</f>
        <v xml:space="preserve">Medium </v>
      </c>
      <c r="J4673">
        <v>26521.3</v>
      </c>
      <c r="K4673">
        <v>4932.25</v>
      </c>
      <c r="L4673">
        <v>3214.19</v>
      </c>
    </row>
    <row r="4674" spans="1:12" x14ac:dyDescent="0.25">
      <c r="A4674" s="8" t="s">
        <v>801</v>
      </c>
      <c r="B4674" s="8" t="s">
        <v>802</v>
      </c>
      <c r="C4674" s="8" t="s">
        <v>29</v>
      </c>
      <c r="D4674" s="8" t="str">
        <f>VLOOKUP(HospitalImport__2[[#This Row],[Provider State]],States!$A$2:$B$52,2,FALSE)</f>
        <v>Illinois</v>
      </c>
      <c r="E4674" s="8" t="s">
        <v>715</v>
      </c>
      <c r="F4674">
        <v>65</v>
      </c>
      <c r="G4674" t="str">
        <f>VLOOKUP(HospitalImport__2[[#This Row],[Medical Procedure ID No.]],MedicalProcedures!$A$1:$B$11,2,FALSE)</f>
        <v>INTRACRANIAL HEMORRHAGE OR CEREBRAL INFARCTION W CC</v>
      </c>
      <c r="H4674">
        <v>27</v>
      </c>
      <c r="I4674" t="str">
        <f>VLOOKUP(HospitalImport__2[[#This Row],[ Total Discharges ]],'Discharge Volume Type'!$A$1:$B$3,2,TRUE)</f>
        <v>Low</v>
      </c>
      <c r="J4674">
        <v>12670.68</v>
      </c>
      <c r="K4674">
        <v>7686.52</v>
      </c>
      <c r="L4674">
        <v>8161.01</v>
      </c>
    </row>
    <row r="4675" spans="1:12" x14ac:dyDescent="0.25">
      <c r="A4675" s="8" t="s">
        <v>3089</v>
      </c>
      <c r="B4675" s="8" t="s">
        <v>3090</v>
      </c>
      <c r="C4675" s="8" t="s">
        <v>29</v>
      </c>
      <c r="D4675" s="8" t="str">
        <f>VLOOKUP(HospitalImport__2[[#This Row],[Provider State]],States!$A$2:$B$52,2,FALSE)</f>
        <v>Illinois</v>
      </c>
      <c r="E4675" s="8" t="s">
        <v>788</v>
      </c>
      <c r="F4675">
        <v>65</v>
      </c>
      <c r="G4675" t="str">
        <f>VLOOKUP(HospitalImport__2[[#This Row],[Medical Procedure ID No.]],MedicalProcedures!$A$1:$B$11,2,FALSE)</f>
        <v>INTRACRANIAL HEMORRHAGE OR CEREBRAL INFARCTION W CC</v>
      </c>
      <c r="H4675">
        <v>47</v>
      </c>
      <c r="I4675" t="str">
        <f>VLOOKUP(HospitalImport__2[[#This Row],[ Total Discharges ]],'Discharge Volume Type'!$A$1:$B$3,2,TRUE)</f>
        <v>Low</v>
      </c>
      <c r="J4675">
        <v>27625.81</v>
      </c>
      <c r="K4675">
        <v>8746.42</v>
      </c>
      <c r="L4675">
        <v>11851.2</v>
      </c>
    </row>
    <row r="4676" spans="1:12" x14ac:dyDescent="0.25">
      <c r="A4676" s="8" t="s">
        <v>3526</v>
      </c>
      <c r="B4676" s="8" t="s">
        <v>1861</v>
      </c>
      <c r="C4676" s="8" t="s">
        <v>31</v>
      </c>
      <c r="D4676" s="8" t="str">
        <f>VLOOKUP(HospitalImport__2[[#This Row],[Provider State]],States!$A$2:$B$52,2,FALSE)</f>
        <v>Indiana</v>
      </c>
      <c r="E4676" s="8" t="s">
        <v>836</v>
      </c>
      <c r="F4676">
        <v>65</v>
      </c>
      <c r="G4676" t="str">
        <f>VLOOKUP(HospitalImport__2[[#This Row],[Medical Procedure ID No.]],MedicalProcedures!$A$1:$B$11,2,FALSE)</f>
        <v>INTRACRANIAL HEMORRHAGE OR CEREBRAL INFARCTION W CC</v>
      </c>
      <c r="H4676">
        <v>31</v>
      </c>
      <c r="I4676" t="str">
        <f>VLOOKUP(HospitalImport__2[[#This Row],[ Total Discharges ]],'Discharge Volume Type'!$A$1:$B$3,2,TRUE)</f>
        <v>Low</v>
      </c>
      <c r="J4676">
        <v>56797.03</v>
      </c>
      <c r="K4676">
        <v>5583.97</v>
      </c>
      <c r="L4676">
        <v>4792.49</v>
      </c>
    </row>
    <row r="4677" spans="1:12" x14ac:dyDescent="0.25">
      <c r="A4677" s="8" t="s">
        <v>803</v>
      </c>
      <c r="B4677" s="8" t="s">
        <v>804</v>
      </c>
      <c r="C4677" s="8" t="s">
        <v>31</v>
      </c>
      <c r="D4677" s="8" t="str">
        <f>VLOOKUP(HospitalImport__2[[#This Row],[Provider State]],States!$A$2:$B$52,2,FALSE)</f>
        <v>Indiana</v>
      </c>
      <c r="E4677" s="8" t="s">
        <v>805</v>
      </c>
      <c r="F4677">
        <v>65</v>
      </c>
      <c r="G4677" t="str">
        <f>VLOOKUP(HospitalImport__2[[#This Row],[Medical Procedure ID No.]],MedicalProcedures!$A$1:$B$11,2,FALSE)</f>
        <v>INTRACRANIAL HEMORRHAGE OR CEREBRAL INFARCTION W CC</v>
      </c>
      <c r="H4677">
        <v>65</v>
      </c>
      <c r="I4677" t="str">
        <f>VLOOKUP(HospitalImport__2[[#This Row],[ Total Discharges ]],'Discharge Volume Type'!$A$1:$B$3,2,TRUE)</f>
        <v xml:space="preserve">Medium </v>
      </c>
      <c r="J4677">
        <v>77778.559999999998</v>
      </c>
      <c r="K4677">
        <v>5857.99</v>
      </c>
      <c r="L4677">
        <v>8789.56</v>
      </c>
    </row>
    <row r="4678" spans="1:12" x14ac:dyDescent="0.25">
      <c r="A4678" s="8" t="s">
        <v>3091</v>
      </c>
      <c r="B4678" s="8" t="s">
        <v>857</v>
      </c>
      <c r="C4678" s="8" t="s">
        <v>31</v>
      </c>
      <c r="D4678" s="8" t="str">
        <f>VLOOKUP(HospitalImport__2[[#This Row],[Provider State]],States!$A$2:$B$52,2,FALSE)</f>
        <v>Indiana</v>
      </c>
      <c r="E4678" s="8" t="s">
        <v>858</v>
      </c>
      <c r="F4678">
        <v>65</v>
      </c>
      <c r="G4678" t="str">
        <f>VLOOKUP(HospitalImport__2[[#This Row],[Medical Procedure ID No.]],MedicalProcedures!$A$1:$B$11,2,FALSE)</f>
        <v>INTRACRANIAL HEMORRHAGE OR CEREBRAL INFARCTION W CC</v>
      </c>
      <c r="H4678">
        <v>39</v>
      </c>
      <c r="I4678" t="str">
        <f>VLOOKUP(HospitalImport__2[[#This Row],[ Total Discharges ]],'Discharge Volume Type'!$A$1:$B$3,2,TRUE)</f>
        <v>Low</v>
      </c>
      <c r="J4678">
        <v>24372.92</v>
      </c>
      <c r="K4678">
        <v>8167.7</v>
      </c>
      <c r="L4678">
        <v>6329.36</v>
      </c>
    </row>
    <row r="4679" spans="1:12" x14ac:dyDescent="0.25">
      <c r="A4679" s="8" t="s">
        <v>2431</v>
      </c>
      <c r="B4679" s="8" t="s">
        <v>982</v>
      </c>
      <c r="C4679" s="8" t="s">
        <v>31</v>
      </c>
      <c r="D4679" s="8" t="str">
        <f>VLOOKUP(HospitalImport__2[[#This Row],[Provider State]],States!$A$2:$B$52,2,FALSE)</f>
        <v>Indiana</v>
      </c>
      <c r="E4679" s="8" t="s">
        <v>854</v>
      </c>
      <c r="F4679">
        <v>65</v>
      </c>
      <c r="G4679" t="str">
        <f>VLOOKUP(HospitalImport__2[[#This Row],[Medical Procedure ID No.]],MedicalProcedures!$A$1:$B$11,2,FALSE)</f>
        <v>INTRACRANIAL HEMORRHAGE OR CEREBRAL INFARCTION W CC</v>
      </c>
      <c r="H4679">
        <v>37</v>
      </c>
      <c r="I4679" t="str">
        <f>VLOOKUP(HospitalImport__2[[#This Row],[ Total Discharges ]],'Discharge Volume Type'!$A$1:$B$3,2,TRUE)</f>
        <v>Low</v>
      </c>
      <c r="J4679">
        <v>17559.36</v>
      </c>
      <c r="K4679">
        <v>20923.310000000001</v>
      </c>
      <c r="L4679">
        <v>5437</v>
      </c>
    </row>
    <row r="4680" spans="1:12" x14ac:dyDescent="0.25">
      <c r="A4680" s="8" t="s">
        <v>3621</v>
      </c>
      <c r="B4680" s="8" t="s">
        <v>962</v>
      </c>
      <c r="C4680" s="8" t="s">
        <v>31</v>
      </c>
      <c r="D4680" s="8" t="str">
        <f>VLOOKUP(HospitalImport__2[[#This Row],[Provider State]],States!$A$2:$B$52,2,FALSE)</f>
        <v>Indiana</v>
      </c>
      <c r="E4680" s="8" t="s">
        <v>836</v>
      </c>
      <c r="F4680">
        <v>65</v>
      </c>
      <c r="G4680" t="str">
        <f>VLOOKUP(HospitalImport__2[[#This Row],[Medical Procedure ID No.]],MedicalProcedures!$A$1:$B$11,2,FALSE)</f>
        <v>INTRACRANIAL HEMORRHAGE OR CEREBRAL INFARCTION W CC</v>
      </c>
      <c r="H4680">
        <v>64</v>
      </c>
      <c r="I4680" t="str">
        <f>VLOOKUP(HospitalImport__2[[#This Row],[ Total Discharges ]],'Discharge Volume Type'!$A$1:$B$3,2,TRUE)</f>
        <v xml:space="preserve">Medium </v>
      </c>
      <c r="J4680">
        <v>22003.38</v>
      </c>
      <c r="K4680">
        <v>9975.9500000000007</v>
      </c>
      <c r="L4680">
        <v>3986.47</v>
      </c>
    </row>
    <row r="4681" spans="1:12" x14ac:dyDescent="0.25">
      <c r="A4681" s="8" t="s">
        <v>2432</v>
      </c>
      <c r="B4681" s="8" t="s">
        <v>2433</v>
      </c>
      <c r="C4681" s="8" t="s">
        <v>31</v>
      </c>
      <c r="D4681" s="8" t="str">
        <f>VLOOKUP(HospitalImport__2[[#This Row],[Provider State]],States!$A$2:$B$52,2,FALSE)</f>
        <v>Indiana</v>
      </c>
      <c r="E4681" s="8" t="s">
        <v>811</v>
      </c>
      <c r="F4681">
        <v>65</v>
      </c>
      <c r="G4681" t="str">
        <f>VLOOKUP(HospitalImport__2[[#This Row],[Medical Procedure ID No.]],MedicalProcedures!$A$1:$B$11,2,FALSE)</f>
        <v>INTRACRANIAL HEMORRHAGE OR CEREBRAL INFARCTION W CC</v>
      </c>
      <c r="H4681">
        <v>127</v>
      </c>
      <c r="I4681" t="str">
        <f>VLOOKUP(HospitalImport__2[[#This Row],[ Total Discharges ]],'Discharge Volume Type'!$A$1:$B$3,2,TRUE)</f>
        <v>High</v>
      </c>
      <c r="J4681">
        <v>26881.01</v>
      </c>
      <c r="K4681">
        <v>5045.5600000000004</v>
      </c>
      <c r="L4681">
        <v>8720.67</v>
      </c>
    </row>
    <row r="4682" spans="1:12" x14ac:dyDescent="0.25">
      <c r="A4682" s="8" t="s">
        <v>2434</v>
      </c>
      <c r="B4682" s="8" t="s">
        <v>2435</v>
      </c>
      <c r="C4682" s="8" t="s">
        <v>31</v>
      </c>
      <c r="D4682" s="8" t="str">
        <f>VLOOKUP(HospitalImport__2[[#This Row],[Provider State]],States!$A$2:$B$52,2,FALSE)</f>
        <v>Indiana</v>
      </c>
      <c r="E4682" s="8" t="s">
        <v>836</v>
      </c>
      <c r="F4682">
        <v>65</v>
      </c>
      <c r="G4682" t="str">
        <f>VLOOKUP(HospitalImport__2[[#This Row],[Medical Procedure ID No.]],MedicalProcedures!$A$1:$B$11,2,FALSE)</f>
        <v>INTRACRANIAL HEMORRHAGE OR CEREBRAL INFARCTION W CC</v>
      </c>
      <c r="H4682">
        <v>47</v>
      </c>
      <c r="I4682" t="str">
        <f>VLOOKUP(HospitalImport__2[[#This Row],[ Total Discharges ]],'Discharge Volume Type'!$A$1:$B$3,2,TRUE)</f>
        <v>Low</v>
      </c>
      <c r="J4682">
        <v>25826.68</v>
      </c>
      <c r="K4682">
        <v>8792.76</v>
      </c>
      <c r="L4682">
        <v>8920.76</v>
      </c>
    </row>
    <row r="4683" spans="1:12" x14ac:dyDescent="0.25">
      <c r="A4683" s="8" t="s">
        <v>3092</v>
      </c>
      <c r="B4683" s="8" t="s">
        <v>3093</v>
      </c>
      <c r="C4683" s="8" t="s">
        <v>31</v>
      </c>
      <c r="D4683" s="8" t="str">
        <f>VLOOKUP(HospitalImport__2[[#This Row],[Provider State]],States!$A$2:$B$52,2,FALSE)</f>
        <v>Indiana</v>
      </c>
      <c r="E4683" s="8" t="s">
        <v>854</v>
      </c>
      <c r="F4683">
        <v>65</v>
      </c>
      <c r="G4683" t="str">
        <f>VLOOKUP(HospitalImport__2[[#This Row],[Medical Procedure ID No.]],MedicalProcedures!$A$1:$B$11,2,FALSE)</f>
        <v>INTRACRANIAL HEMORRHAGE OR CEREBRAL INFARCTION W CC</v>
      </c>
      <c r="H4683">
        <v>60</v>
      </c>
      <c r="I4683" t="str">
        <f>VLOOKUP(HospitalImport__2[[#This Row],[ Total Discharges ]],'Discharge Volume Type'!$A$1:$B$3,2,TRUE)</f>
        <v xml:space="preserve">Medium </v>
      </c>
      <c r="J4683">
        <v>45895.199999999997</v>
      </c>
      <c r="K4683">
        <v>12039.61</v>
      </c>
      <c r="L4683">
        <v>3846.72</v>
      </c>
    </row>
    <row r="4684" spans="1:12" x14ac:dyDescent="0.25">
      <c r="A4684" s="8" t="s">
        <v>806</v>
      </c>
      <c r="B4684" s="8" t="s">
        <v>807</v>
      </c>
      <c r="C4684" s="8" t="s">
        <v>31</v>
      </c>
      <c r="D4684" s="8" t="str">
        <f>VLOOKUP(HospitalImport__2[[#This Row],[Provider State]],States!$A$2:$B$52,2,FALSE)</f>
        <v>Indiana</v>
      </c>
      <c r="E4684" s="8" t="s">
        <v>808</v>
      </c>
      <c r="F4684">
        <v>65</v>
      </c>
      <c r="G4684" t="str">
        <f>VLOOKUP(HospitalImport__2[[#This Row],[Medical Procedure ID No.]],MedicalProcedures!$A$1:$B$11,2,FALSE)</f>
        <v>INTRACRANIAL HEMORRHAGE OR CEREBRAL INFARCTION W CC</v>
      </c>
      <c r="H4684">
        <v>36</v>
      </c>
      <c r="I4684" t="str">
        <f>VLOOKUP(HospitalImport__2[[#This Row],[ Total Discharges ]],'Discharge Volume Type'!$A$1:$B$3,2,TRUE)</f>
        <v>Low</v>
      </c>
      <c r="J4684">
        <v>37157.64</v>
      </c>
      <c r="K4684">
        <v>11046.86</v>
      </c>
      <c r="L4684">
        <v>4345.51</v>
      </c>
    </row>
    <row r="4685" spans="1:12" x14ac:dyDescent="0.25">
      <c r="A4685" s="8" t="s">
        <v>3094</v>
      </c>
      <c r="B4685" s="8" t="s">
        <v>2435</v>
      </c>
      <c r="C4685" s="8" t="s">
        <v>31</v>
      </c>
      <c r="D4685" s="8" t="str">
        <f>VLOOKUP(HospitalImport__2[[#This Row],[Provider State]],States!$A$2:$B$52,2,FALSE)</f>
        <v>Indiana</v>
      </c>
      <c r="E4685" s="8" t="s">
        <v>836</v>
      </c>
      <c r="F4685">
        <v>65</v>
      </c>
      <c r="G4685" t="str">
        <f>VLOOKUP(HospitalImport__2[[#This Row],[Medical Procedure ID No.]],MedicalProcedures!$A$1:$B$11,2,FALSE)</f>
        <v>INTRACRANIAL HEMORRHAGE OR CEREBRAL INFARCTION W CC</v>
      </c>
      <c r="H4685">
        <v>57</v>
      </c>
      <c r="I4685" t="str">
        <f>VLOOKUP(HospitalImport__2[[#This Row],[ Total Discharges ]],'Discharge Volume Type'!$A$1:$B$3,2,TRUE)</f>
        <v xml:space="preserve">Medium </v>
      </c>
      <c r="J4685">
        <v>80746.460000000006</v>
      </c>
      <c r="K4685">
        <v>5989.63</v>
      </c>
      <c r="L4685">
        <v>9385.4699999999993</v>
      </c>
    </row>
    <row r="4686" spans="1:12" x14ac:dyDescent="0.25">
      <c r="A4686" s="8" t="s">
        <v>3622</v>
      </c>
      <c r="B4686" s="8" t="s">
        <v>761</v>
      </c>
      <c r="C4686" s="8" t="s">
        <v>31</v>
      </c>
      <c r="D4686" s="8" t="str">
        <f>VLOOKUP(HospitalImport__2[[#This Row],[Provider State]],States!$A$2:$B$52,2,FALSE)</f>
        <v>Indiana</v>
      </c>
      <c r="E4686" s="8" t="s">
        <v>836</v>
      </c>
      <c r="F4686">
        <v>65</v>
      </c>
      <c r="G4686" t="str">
        <f>VLOOKUP(HospitalImport__2[[#This Row],[Medical Procedure ID No.]],MedicalProcedures!$A$1:$B$11,2,FALSE)</f>
        <v>INTRACRANIAL HEMORRHAGE OR CEREBRAL INFARCTION W CC</v>
      </c>
      <c r="H4686">
        <v>38</v>
      </c>
      <c r="I4686" t="str">
        <f>VLOOKUP(HospitalImport__2[[#This Row],[ Total Discharges ]],'Discharge Volume Type'!$A$1:$B$3,2,TRUE)</f>
        <v>Low</v>
      </c>
      <c r="J4686">
        <v>8308.93</v>
      </c>
      <c r="K4686">
        <v>5739.03</v>
      </c>
      <c r="L4686">
        <v>6345.11</v>
      </c>
    </row>
    <row r="4687" spans="1:12" x14ac:dyDescent="0.25">
      <c r="A4687" s="8" t="s">
        <v>809</v>
      </c>
      <c r="B4687" s="8" t="s">
        <v>810</v>
      </c>
      <c r="C4687" s="8" t="s">
        <v>31</v>
      </c>
      <c r="D4687" s="8" t="str">
        <f>VLOOKUP(HospitalImport__2[[#This Row],[Provider State]],States!$A$2:$B$52,2,FALSE)</f>
        <v>Indiana</v>
      </c>
      <c r="E4687" s="8" t="s">
        <v>811</v>
      </c>
      <c r="F4687">
        <v>65</v>
      </c>
      <c r="G4687" t="str">
        <f>VLOOKUP(HospitalImport__2[[#This Row],[Medical Procedure ID No.]],MedicalProcedures!$A$1:$B$11,2,FALSE)</f>
        <v>INTRACRANIAL HEMORRHAGE OR CEREBRAL INFARCTION W CC</v>
      </c>
      <c r="H4687">
        <v>50</v>
      </c>
      <c r="I4687" t="str">
        <f>VLOOKUP(HospitalImport__2[[#This Row],[ Total Discharges ]],'Discharge Volume Type'!$A$1:$B$3,2,TRUE)</f>
        <v xml:space="preserve">Medium </v>
      </c>
      <c r="J4687">
        <v>11696.48</v>
      </c>
      <c r="K4687">
        <v>6543.75</v>
      </c>
      <c r="L4687">
        <v>6244.12</v>
      </c>
    </row>
    <row r="4688" spans="1:12" x14ac:dyDescent="0.25">
      <c r="A4688" s="8" t="s">
        <v>812</v>
      </c>
      <c r="B4688" s="8" t="s">
        <v>813</v>
      </c>
      <c r="C4688" s="8" t="s">
        <v>31</v>
      </c>
      <c r="D4688" s="8" t="str">
        <f>VLOOKUP(HospitalImport__2[[#This Row],[Provider State]],States!$A$2:$B$52,2,FALSE)</f>
        <v>Indiana</v>
      </c>
      <c r="E4688" s="8" t="s">
        <v>805</v>
      </c>
      <c r="F4688">
        <v>65</v>
      </c>
      <c r="G4688" t="str">
        <f>VLOOKUP(HospitalImport__2[[#This Row],[Medical Procedure ID No.]],MedicalProcedures!$A$1:$B$11,2,FALSE)</f>
        <v>INTRACRANIAL HEMORRHAGE OR CEREBRAL INFARCTION W CC</v>
      </c>
      <c r="H4688">
        <v>28</v>
      </c>
      <c r="I4688" t="str">
        <f>VLOOKUP(HospitalImport__2[[#This Row],[ Total Discharges ]],'Discharge Volume Type'!$A$1:$B$3,2,TRUE)</f>
        <v>Low</v>
      </c>
      <c r="J4688">
        <v>14856.11</v>
      </c>
      <c r="K4688">
        <v>9250.5</v>
      </c>
      <c r="L4688">
        <v>2835.79</v>
      </c>
    </row>
    <row r="4689" spans="1:12" x14ac:dyDescent="0.25">
      <c r="A4689" s="8" t="s">
        <v>814</v>
      </c>
      <c r="B4689" s="8" t="s">
        <v>815</v>
      </c>
      <c r="C4689" s="8" t="s">
        <v>31</v>
      </c>
      <c r="D4689" s="8" t="str">
        <f>VLOOKUP(HospitalImport__2[[#This Row],[Provider State]],States!$A$2:$B$52,2,FALSE)</f>
        <v>Indiana</v>
      </c>
      <c r="E4689" s="8" t="s">
        <v>816</v>
      </c>
      <c r="F4689">
        <v>65</v>
      </c>
      <c r="G4689" t="str">
        <f>VLOOKUP(HospitalImport__2[[#This Row],[Medical Procedure ID No.]],MedicalProcedures!$A$1:$B$11,2,FALSE)</f>
        <v>INTRACRANIAL HEMORRHAGE OR CEREBRAL INFARCTION W CC</v>
      </c>
      <c r="H4689">
        <v>32</v>
      </c>
      <c r="I4689" t="str">
        <f>VLOOKUP(HospitalImport__2[[#This Row],[ Total Discharges ]],'Discharge Volume Type'!$A$1:$B$3,2,TRUE)</f>
        <v>Low</v>
      </c>
      <c r="J4689">
        <v>34217.379999999997</v>
      </c>
      <c r="K4689">
        <v>4431.4799999999996</v>
      </c>
      <c r="L4689">
        <v>6776.62</v>
      </c>
    </row>
    <row r="4690" spans="1:12" x14ac:dyDescent="0.25">
      <c r="A4690" s="8" t="s">
        <v>817</v>
      </c>
      <c r="B4690" s="8" t="s">
        <v>818</v>
      </c>
      <c r="C4690" s="8" t="s">
        <v>31</v>
      </c>
      <c r="D4690" s="8" t="str">
        <f>VLOOKUP(HospitalImport__2[[#This Row],[Provider State]],States!$A$2:$B$52,2,FALSE)</f>
        <v>Indiana</v>
      </c>
      <c r="E4690" s="8" t="s">
        <v>811</v>
      </c>
      <c r="F4690">
        <v>65</v>
      </c>
      <c r="G4690" t="str">
        <f>VLOOKUP(HospitalImport__2[[#This Row],[Medical Procedure ID No.]],MedicalProcedures!$A$1:$B$11,2,FALSE)</f>
        <v>INTRACRANIAL HEMORRHAGE OR CEREBRAL INFARCTION W CC</v>
      </c>
      <c r="H4690">
        <v>59</v>
      </c>
      <c r="I4690" t="str">
        <f>VLOOKUP(HospitalImport__2[[#This Row],[ Total Discharges ]],'Discharge Volume Type'!$A$1:$B$3,2,TRUE)</f>
        <v xml:space="preserve">Medium </v>
      </c>
      <c r="J4690">
        <v>28839.37</v>
      </c>
      <c r="K4690">
        <v>7722.59</v>
      </c>
      <c r="L4690">
        <v>5985.49</v>
      </c>
    </row>
    <row r="4691" spans="1:12" x14ac:dyDescent="0.25">
      <c r="A4691" s="8" t="s">
        <v>819</v>
      </c>
      <c r="B4691" s="8" t="s">
        <v>815</v>
      </c>
      <c r="C4691" s="8" t="s">
        <v>31</v>
      </c>
      <c r="D4691" s="8" t="str">
        <f>VLOOKUP(HospitalImport__2[[#This Row],[Provider State]],States!$A$2:$B$52,2,FALSE)</f>
        <v>Indiana</v>
      </c>
      <c r="E4691" s="8" t="s">
        <v>816</v>
      </c>
      <c r="F4691">
        <v>65</v>
      </c>
      <c r="G4691" t="str">
        <f>VLOOKUP(HospitalImport__2[[#This Row],[Medical Procedure ID No.]],MedicalProcedures!$A$1:$B$11,2,FALSE)</f>
        <v>INTRACRANIAL HEMORRHAGE OR CEREBRAL INFARCTION W CC</v>
      </c>
      <c r="H4691">
        <v>50</v>
      </c>
      <c r="I4691" t="str">
        <f>VLOOKUP(HospitalImport__2[[#This Row],[ Total Discharges ]],'Discharge Volume Type'!$A$1:$B$3,2,TRUE)</f>
        <v xml:space="preserve">Medium </v>
      </c>
      <c r="J4691">
        <v>25230.95</v>
      </c>
      <c r="K4691">
        <v>5675.83</v>
      </c>
      <c r="L4691">
        <v>5108.07</v>
      </c>
    </row>
    <row r="4692" spans="1:12" x14ac:dyDescent="0.25">
      <c r="A4692" s="8" t="s">
        <v>820</v>
      </c>
      <c r="B4692" s="8" t="s">
        <v>821</v>
      </c>
      <c r="C4692" s="8" t="s">
        <v>31</v>
      </c>
      <c r="D4692" s="8" t="str">
        <f>VLOOKUP(HospitalImport__2[[#This Row],[Provider State]],States!$A$2:$B$52,2,FALSE)</f>
        <v>Indiana</v>
      </c>
      <c r="E4692" s="8" t="s">
        <v>822</v>
      </c>
      <c r="F4692">
        <v>65</v>
      </c>
      <c r="G4692" t="str">
        <f>VLOOKUP(HospitalImport__2[[#This Row],[Medical Procedure ID No.]],MedicalProcedures!$A$1:$B$11,2,FALSE)</f>
        <v>INTRACRANIAL HEMORRHAGE OR CEREBRAL INFARCTION W CC</v>
      </c>
      <c r="H4692">
        <v>71</v>
      </c>
      <c r="I4692" t="str">
        <f>VLOOKUP(HospitalImport__2[[#This Row],[ Total Discharges ]],'Discharge Volume Type'!$A$1:$B$3,2,TRUE)</f>
        <v xml:space="preserve">Medium </v>
      </c>
      <c r="J4692">
        <v>23155.58</v>
      </c>
      <c r="K4692">
        <v>6852.4</v>
      </c>
      <c r="L4692">
        <v>6442.94</v>
      </c>
    </row>
    <row r="4693" spans="1:12" x14ac:dyDescent="0.25">
      <c r="A4693" s="8" t="s">
        <v>2436</v>
      </c>
      <c r="B4693" s="8" t="s">
        <v>839</v>
      </c>
      <c r="C4693" s="8" t="s">
        <v>31</v>
      </c>
      <c r="D4693" s="8" t="str">
        <f>VLOOKUP(HospitalImport__2[[#This Row],[Provider State]],States!$A$2:$B$52,2,FALSE)</f>
        <v>Indiana</v>
      </c>
      <c r="E4693" s="8" t="s">
        <v>836</v>
      </c>
      <c r="F4693">
        <v>65</v>
      </c>
      <c r="G4693" t="str">
        <f>VLOOKUP(HospitalImport__2[[#This Row],[Medical Procedure ID No.]],MedicalProcedures!$A$1:$B$11,2,FALSE)</f>
        <v>INTRACRANIAL HEMORRHAGE OR CEREBRAL INFARCTION W CC</v>
      </c>
      <c r="H4693">
        <v>45</v>
      </c>
      <c r="I4693" t="str">
        <f>VLOOKUP(HospitalImport__2[[#This Row],[ Total Discharges ]],'Discharge Volume Type'!$A$1:$B$3,2,TRUE)</f>
        <v>Low</v>
      </c>
      <c r="J4693">
        <v>108276.31</v>
      </c>
      <c r="K4693">
        <v>14793.03</v>
      </c>
      <c r="L4693">
        <v>7219.17</v>
      </c>
    </row>
    <row r="4694" spans="1:12" x14ac:dyDescent="0.25">
      <c r="A4694" s="8" t="s">
        <v>823</v>
      </c>
      <c r="B4694" s="8" t="s">
        <v>824</v>
      </c>
      <c r="C4694" s="8" t="s">
        <v>31</v>
      </c>
      <c r="D4694" s="8" t="str">
        <f>VLOOKUP(HospitalImport__2[[#This Row],[Provider State]],States!$A$2:$B$52,2,FALSE)</f>
        <v>Indiana</v>
      </c>
      <c r="E4694" s="8" t="s">
        <v>811</v>
      </c>
      <c r="F4694">
        <v>65</v>
      </c>
      <c r="G4694" t="str">
        <f>VLOOKUP(HospitalImport__2[[#This Row],[Medical Procedure ID No.]],MedicalProcedures!$A$1:$B$11,2,FALSE)</f>
        <v>INTRACRANIAL HEMORRHAGE OR CEREBRAL INFARCTION W CC</v>
      </c>
      <c r="H4694">
        <v>58</v>
      </c>
      <c r="I4694" t="str">
        <f>VLOOKUP(HospitalImport__2[[#This Row],[ Total Discharges ]],'Discharge Volume Type'!$A$1:$B$3,2,TRUE)</f>
        <v xml:space="preserve">Medium </v>
      </c>
      <c r="J4694">
        <v>31387.58</v>
      </c>
      <c r="K4694">
        <v>8382.6</v>
      </c>
      <c r="L4694">
        <v>12250.04</v>
      </c>
    </row>
    <row r="4695" spans="1:12" x14ac:dyDescent="0.25">
      <c r="A4695" s="8" t="s">
        <v>3623</v>
      </c>
      <c r="B4695" s="8" t="s">
        <v>3246</v>
      </c>
      <c r="C4695" s="8" t="s">
        <v>31</v>
      </c>
      <c r="D4695" s="8" t="str">
        <f>VLOOKUP(HospitalImport__2[[#This Row],[Provider State]],States!$A$2:$B$52,2,FALSE)</f>
        <v>Indiana</v>
      </c>
      <c r="E4695" s="8" t="s">
        <v>836</v>
      </c>
      <c r="F4695">
        <v>65</v>
      </c>
      <c r="G4695" t="str">
        <f>VLOOKUP(HospitalImport__2[[#This Row],[Medical Procedure ID No.]],MedicalProcedures!$A$1:$B$11,2,FALSE)</f>
        <v>INTRACRANIAL HEMORRHAGE OR CEREBRAL INFARCTION W CC</v>
      </c>
      <c r="H4695">
        <v>48</v>
      </c>
      <c r="I4695" t="str">
        <f>VLOOKUP(HospitalImport__2[[#This Row],[ Total Discharges ]],'Discharge Volume Type'!$A$1:$B$3,2,TRUE)</f>
        <v>Low</v>
      </c>
      <c r="J4695">
        <v>19293.7</v>
      </c>
      <c r="K4695">
        <v>7096.92</v>
      </c>
      <c r="L4695">
        <v>4212.63</v>
      </c>
    </row>
    <row r="4696" spans="1:12" x14ac:dyDescent="0.25">
      <c r="A4696" s="8" t="s">
        <v>2437</v>
      </c>
      <c r="B4696" s="8" t="s">
        <v>2438</v>
      </c>
      <c r="C4696" s="8" t="s">
        <v>31</v>
      </c>
      <c r="D4696" s="8" t="str">
        <f>VLOOKUP(HospitalImport__2[[#This Row],[Provider State]],States!$A$2:$B$52,2,FALSE)</f>
        <v>Indiana</v>
      </c>
      <c r="E4696" s="8" t="s">
        <v>836</v>
      </c>
      <c r="F4696">
        <v>65</v>
      </c>
      <c r="G4696" t="str">
        <f>VLOOKUP(HospitalImport__2[[#This Row],[Medical Procedure ID No.]],MedicalProcedures!$A$1:$B$11,2,FALSE)</f>
        <v>INTRACRANIAL HEMORRHAGE OR CEREBRAL INFARCTION W CC</v>
      </c>
      <c r="H4696">
        <v>43</v>
      </c>
      <c r="I4696" t="str">
        <f>VLOOKUP(HospitalImport__2[[#This Row],[ Total Discharges ]],'Discharge Volume Type'!$A$1:$B$3,2,TRUE)</f>
        <v>Low</v>
      </c>
      <c r="J4696">
        <v>22518.87</v>
      </c>
      <c r="K4696">
        <v>9649.09</v>
      </c>
      <c r="L4696">
        <v>5255.76</v>
      </c>
    </row>
    <row r="4697" spans="1:12" x14ac:dyDescent="0.25">
      <c r="A4697" s="8" t="s">
        <v>825</v>
      </c>
      <c r="B4697" s="8" t="s">
        <v>826</v>
      </c>
      <c r="C4697" s="8" t="s">
        <v>31</v>
      </c>
      <c r="D4697" s="8" t="str">
        <f>VLOOKUP(HospitalImport__2[[#This Row],[Provider State]],States!$A$2:$B$52,2,FALSE)</f>
        <v>Indiana</v>
      </c>
      <c r="E4697" s="8" t="s">
        <v>805</v>
      </c>
      <c r="F4697">
        <v>65</v>
      </c>
      <c r="G4697" t="str">
        <f>VLOOKUP(HospitalImport__2[[#This Row],[Medical Procedure ID No.]],MedicalProcedures!$A$1:$B$11,2,FALSE)</f>
        <v>INTRACRANIAL HEMORRHAGE OR CEREBRAL INFARCTION W CC</v>
      </c>
      <c r="H4697">
        <v>45</v>
      </c>
      <c r="I4697" t="str">
        <f>VLOOKUP(HospitalImport__2[[#This Row],[ Total Discharges ]],'Discharge Volume Type'!$A$1:$B$3,2,TRUE)</f>
        <v>Low</v>
      </c>
      <c r="J4697">
        <v>27244.06</v>
      </c>
      <c r="K4697">
        <v>11876.97</v>
      </c>
      <c r="L4697">
        <v>3511.83</v>
      </c>
    </row>
    <row r="4698" spans="1:12" x14ac:dyDescent="0.25">
      <c r="A4698" s="8" t="s">
        <v>827</v>
      </c>
      <c r="B4698" s="8" t="s">
        <v>828</v>
      </c>
      <c r="C4698" s="8" t="s">
        <v>31</v>
      </c>
      <c r="D4698" s="8" t="str">
        <f>VLOOKUP(HospitalImport__2[[#This Row],[Provider State]],States!$A$2:$B$52,2,FALSE)</f>
        <v>Indiana</v>
      </c>
      <c r="E4698" s="8" t="s">
        <v>805</v>
      </c>
      <c r="F4698">
        <v>65</v>
      </c>
      <c r="G4698" t="str">
        <f>VLOOKUP(HospitalImport__2[[#This Row],[Medical Procedure ID No.]],MedicalProcedures!$A$1:$B$11,2,FALSE)</f>
        <v>INTRACRANIAL HEMORRHAGE OR CEREBRAL INFARCTION W CC</v>
      </c>
      <c r="H4698">
        <v>72</v>
      </c>
      <c r="I4698" t="str">
        <f>VLOOKUP(HospitalImport__2[[#This Row],[ Total Discharges ]],'Discharge Volume Type'!$A$1:$B$3,2,TRUE)</f>
        <v xml:space="preserve">Medium </v>
      </c>
      <c r="J4698">
        <v>59262.54</v>
      </c>
      <c r="K4698">
        <v>8273.52</v>
      </c>
      <c r="L4698">
        <v>4068.57</v>
      </c>
    </row>
    <row r="4699" spans="1:12" x14ac:dyDescent="0.25">
      <c r="A4699" s="8" t="s">
        <v>3624</v>
      </c>
      <c r="B4699" s="8" t="s">
        <v>3130</v>
      </c>
      <c r="C4699" s="8" t="s">
        <v>31</v>
      </c>
      <c r="D4699" s="8" t="str">
        <f>VLOOKUP(HospitalImport__2[[#This Row],[Provider State]],States!$A$2:$B$52,2,FALSE)</f>
        <v>Indiana</v>
      </c>
      <c r="E4699" s="8" t="s">
        <v>836</v>
      </c>
      <c r="F4699">
        <v>65</v>
      </c>
      <c r="G4699" t="str">
        <f>VLOOKUP(HospitalImport__2[[#This Row],[Medical Procedure ID No.]],MedicalProcedures!$A$1:$B$11,2,FALSE)</f>
        <v>INTRACRANIAL HEMORRHAGE OR CEREBRAL INFARCTION W CC</v>
      </c>
      <c r="H4699">
        <v>41</v>
      </c>
      <c r="I4699" t="str">
        <f>VLOOKUP(HospitalImport__2[[#This Row],[ Total Discharges ]],'Discharge Volume Type'!$A$1:$B$3,2,TRUE)</f>
        <v>Low</v>
      </c>
      <c r="J4699">
        <v>46827.35</v>
      </c>
      <c r="K4699">
        <v>5261.79</v>
      </c>
      <c r="L4699">
        <v>6981.68</v>
      </c>
    </row>
    <row r="4700" spans="1:12" x14ac:dyDescent="0.25">
      <c r="A4700" s="8" t="s">
        <v>3625</v>
      </c>
      <c r="B4700" s="8" t="s">
        <v>2857</v>
      </c>
      <c r="C4700" s="8" t="s">
        <v>31</v>
      </c>
      <c r="D4700" s="8" t="str">
        <f>VLOOKUP(HospitalImport__2[[#This Row],[Provider State]],States!$A$2:$B$52,2,FALSE)</f>
        <v>Indiana</v>
      </c>
      <c r="E4700" s="8" t="s">
        <v>836</v>
      </c>
      <c r="F4700">
        <v>65</v>
      </c>
      <c r="G4700" t="str">
        <f>VLOOKUP(HospitalImport__2[[#This Row],[Medical Procedure ID No.]],MedicalProcedures!$A$1:$B$11,2,FALSE)</f>
        <v>INTRACRANIAL HEMORRHAGE OR CEREBRAL INFARCTION W CC</v>
      </c>
      <c r="H4700">
        <v>43</v>
      </c>
      <c r="I4700" t="str">
        <f>VLOOKUP(HospitalImport__2[[#This Row],[ Total Discharges ]],'Discharge Volume Type'!$A$1:$B$3,2,TRUE)</f>
        <v>Low</v>
      </c>
      <c r="J4700">
        <v>18258.23</v>
      </c>
      <c r="K4700">
        <v>5343.77</v>
      </c>
      <c r="L4700">
        <v>4259.03</v>
      </c>
    </row>
    <row r="4701" spans="1:12" x14ac:dyDescent="0.25">
      <c r="A4701" s="8" t="s">
        <v>351</v>
      </c>
      <c r="B4701" s="8" t="s">
        <v>829</v>
      </c>
      <c r="C4701" s="8" t="s">
        <v>31</v>
      </c>
      <c r="D4701" s="8" t="str">
        <f>VLOOKUP(HospitalImport__2[[#This Row],[Provider State]],States!$A$2:$B$52,2,FALSE)</f>
        <v>Indiana</v>
      </c>
      <c r="E4701" s="8" t="s">
        <v>830</v>
      </c>
      <c r="F4701">
        <v>65</v>
      </c>
      <c r="G4701" t="str">
        <f>VLOOKUP(HospitalImport__2[[#This Row],[Medical Procedure ID No.]],MedicalProcedures!$A$1:$B$11,2,FALSE)</f>
        <v>INTRACRANIAL HEMORRHAGE OR CEREBRAL INFARCTION W CC</v>
      </c>
      <c r="H4701">
        <v>30</v>
      </c>
      <c r="I4701" t="str">
        <f>VLOOKUP(HospitalImport__2[[#This Row],[ Total Discharges ]],'Discharge Volume Type'!$A$1:$B$3,2,TRUE)</f>
        <v>Low</v>
      </c>
      <c r="J4701">
        <v>44478.6</v>
      </c>
      <c r="K4701">
        <v>6681.91</v>
      </c>
      <c r="L4701">
        <v>6204.3</v>
      </c>
    </row>
    <row r="4702" spans="1:12" x14ac:dyDescent="0.25">
      <c r="A4702" s="8" t="s">
        <v>831</v>
      </c>
      <c r="B4702" s="8" t="s">
        <v>832</v>
      </c>
      <c r="C4702" s="8" t="s">
        <v>31</v>
      </c>
      <c r="D4702" s="8" t="str">
        <f>VLOOKUP(HospitalImport__2[[#This Row],[Provider State]],States!$A$2:$B$52,2,FALSE)</f>
        <v>Indiana</v>
      </c>
      <c r="E4702" s="8" t="s">
        <v>808</v>
      </c>
      <c r="F4702">
        <v>65</v>
      </c>
      <c r="G4702" t="str">
        <f>VLOOKUP(HospitalImport__2[[#This Row],[Medical Procedure ID No.]],MedicalProcedures!$A$1:$B$11,2,FALSE)</f>
        <v>INTRACRANIAL HEMORRHAGE OR CEREBRAL INFARCTION W CC</v>
      </c>
      <c r="H4702">
        <v>70</v>
      </c>
      <c r="I4702" t="str">
        <f>VLOOKUP(HospitalImport__2[[#This Row],[ Total Discharges ]],'Discharge Volume Type'!$A$1:$B$3,2,TRUE)</f>
        <v xml:space="preserve">Medium </v>
      </c>
      <c r="J4702">
        <v>12676.44</v>
      </c>
      <c r="K4702">
        <v>6471.65</v>
      </c>
      <c r="L4702">
        <v>15351.87</v>
      </c>
    </row>
    <row r="4703" spans="1:12" x14ac:dyDescent="0.25">
      <c r="A4703" s="8" t="s">
        <v>833</v>
      </c>
      <c r="B4703" s="8" t="s">
        <v>821</v>
      </c>
      <c r="C4703" s="8" t="s">
        <v>31</v>
      </c>
      <c r="D4703" s="8" t="str">
        <f>VLOOKUP(HospitalImport__2[[#This Row],[Provider State]],States!$A$2:$B$52,2,FALSE)</f>
        <v>Indiana</v>
      </c>
      <c r="E4703" s="8" t="s">
        <v>822</v>
      </c>
      <c r="F4703">
        <v>65</v>
      </c>
      <c r="G4703" t="str">
        <f>VLOOKUP(HospitalImport__2[[#This Row],[Medical Procedure ID No.]],MedicalProcedures!$A$1:$B$11,2,FALSE)</f>
        <v>INTRACRANIAL HEMORRHAGE OR CEREBRAL INFARCTION W CC</v>
      </c>
      <c r="H4703">
        <v>72</v>
      </c>
      <c r="I4703" t="str">
        <f>VLOOKUP(HospitalImport__2[[#This Row],[ Total Discharges ]],'Discharge Volume Type'!$A$1:$B$3,2,TRUE)</f>
        <v xml:space="preserve">Medium </v>
      </c>
      <c r="J4703">
        <v>111301.71</v>
      </c>
      <c r="K4703">
        <v>8428.69</v>
      </c>
      <c r="L4703">
        <v>4764.63</v>
      </c>
    </row>
    <row r="4704" spans="1:12" x14ac:dyDescent="0.25">
      <c r="A4704" s="8" t="s">
        <v>834</v>
      </c>
      <c r="B4704" s="8" t="s">
        <v>835</v>
      </c>
      <c r="C4704" s="8" t="s">
        <v>31</v>
      </c>
      <c r="D4704" s="8" t="str">
        <f>VLOOKUP(HospitalImport__2[[#This Row],[Provider State]],States!$A$2:$B$52,2,FALSE)</f>
        <v>Indiana</v>
      </c>
      <c r="E4704" s="8" t="s">
        <v>836</v>
      </c>
      <c r="F4704">
        <v>65</v>
      </c>
      <c r="G4704" t="str">
        <f>VLOOKUP(HospitalImport__2[[#This Row],[Medical Procedure ID No.]],MedicalProcedures!$A$1:$B$11,2,FALSE)</f>
        <v>INTRACRANIAL HEMORRHAGE OR CEREBRAL INFARCTION W CC</v>
      </c>
      <c r="H4704">
        <v>97</v>
      </c>
      <c r="I4704" t="str">
        <f>VLOOKUP(HospitalImport__2[[#This Row],[ Total Discharges ]],'Discharge Volume Type'!$A$1:$B$3,2,TRUE)</f>
        <v>High</v>
      </c>
      <c r="J4704">
        <v>15470.3</v>
      </c>
      <c r="K4704">
        <v>11974.44</v>
      </c>
      <c r="L4704">
        <v>9864.73</v>
      </c>
    </row>
    <row r="4705" spans="1:12" x14ac:dyDescent="0.25">
      <c r="A4705" s="8" t="s">
        <v>837</v>
      </c>
      <c r="B4705" s="8" t="s">
        <v>752</v>
      </c>
      <c r="C4705" s="8" t="s">
        <v>31</v>
      </c>
      <c r="D4705" s="8" t="str">
        <f>VLOOKUP(HospitalImport__2[[#This Row],[Provider State]],States!$A$2:$B$52,2,FALSE)</f>
        <v>Indiana</v>
      </c>
      <c r="E4705" s="8" t="s">
        <v>836</v>
      </c>
      <c r="F4705">
        <v>65</v>
      </c>
      <c r="G4705" t="str">
        <f>VLOOKUP(HospitalImport__2[[#This Row],[Medical Procedure ID No.]],MedicalProcedures!$A$1:$B$11,2,FALSE)</f>
        <v>INTRACRANIAL HEMORRHAGE OR CEREBRAL INFARCTION W CC</v>
      </c>
      <c r="H4705">
        <v>66</v>
      </c>
      <c r="I4705" t="str">
        <f>VLOOKUP(HospitalImport__2[[#This Row],[ Total Discharges ]],'Discharge Volume Type'!$A$1:$B$3,2,TRUE)</f>
        <v xml:space="preserve">Medium </v>
      </c>
      <c r="J4705">
        <v>27922.69</v>
      </c>
      <c r="K4705">
        <v>12467.45</v>
      </c>
      <c r="L4705">
        <v>4805.8900000000003</v>
      </c>
    </row>
    <row r="4706" spans="1:12" x14ac:dyDescent="0.25">
      <c r="A4706" s="8" t="s">
        <v>838</v>
      </c>
      <c r="B4706" s="8" t="s">
        <v>839</v>
      </c>
      <c r="C4706" s="8" t="s">
        <v>31</v>
      </c>
      <c r="D4706" s="8" t="str">
        <f>VLOOKUP(HospitalImport__2[[#This Row],[Provider State]],States!$A$2:$B$52,2,FALSE)</f>
        <v>Indiana</v>
      </c>
      <c r="E4706" s="8" t="s">
        <v>836</v>
      </c>
      <c r="F4706">
        <v>65</v>
      </c>
      <c r="G4706" t="str">
        <f>VLOOKUP(HospitalImport__2[[#This Row],[Medical Procedure ID No.]],MedicalProcedures!$A$1:$B$11,2,FALSE)</f>
        <v>INTRACRANIAL HEMORRHAGE OR CEREBRAL INFARCTION W CC</v>
      </c>
      <c r="H4706">
        <v>36</v>
      </c>
      <c r="I4706" t="str">
        <f>VLOOKUP(HospitalImport__2[[#This Row],[ Total Discharges ]],'Discharge Volume Type'!$A$1:$B$3,2,TRUE)</f>
        <v>Low</v>
      </c>
      <c r="J4706">
        <v>31638.66</v>
      </c>
      <c r="K4706">
        <v>6123.73</v>
      </c>
      <c r="L4706">
        <v>4826</v>
      </c>
    </row>
    <row r="4707" spans="1:12" x14ac:dyDescent="0.25">
      <c r="A4707" s="8" t="s">
        <v>840</v>
      </c>
      <c r="B4707" s="8" t="s">
        <v>841</v>
      </c>
      <c r="C4707" s="8" t="s">
        <v>31</v>
      </c>
      <c r="D4707" s="8" t="str">
        <f>VLOOKUP(HospitalImport__2[[#This Row],[Provider State]],States!$A$2:$B$52,2,FALSE)</f>
        <v>Indiana</v>
      </c>
      <c r="E4707" s="8" t="s">
        <v>811</v>
      </c>
      <c r="F4707">
        <v>65</v>
      </c>
      <c r="G4707" t="str">
        <f>VLOOKUP(HospitalImport__2[[#This Row],[Medical Procedure ID No.]],MedicalProcedures!$A$1:$B$11,2,FALSE)</f>
        <v>INTRACRANIAL HEMORRHAGE OR CEREBRAL INFARCTION W CC</v>
      </c>
      <c r="H4707">
        <v>43</v>
      </c>
      <c r="I4707" t="str">
        <f>VLOOKUP(HospitalImport__2[[#This Row],[ Total Discharges ]],'Discharge Volume Type'!$A$1:$B$3,2,TRUE)</f>
        <v>Low</v>
      </c>
      <c r="J4707">
        <v>26582.06</v>
      </c>
      <c r="K4707">
        <v>7347.21</v>
      </c>
      <c r="L4707">
        <v>4594.8100000000004</v>
      </c>
    </row>
    <row r="4708" spans="1:12" x14ac:dyDescent="0.25">
      <c r="A4708" s="8" t="s">
        <v>842</v>
      </c>
      <c r="B4708" s="8" t="s">
        <v>843</v>
      </c>
      <c r="C4708" s="8" t="s">
        <v>31</v>
      </c>
      <c r="D4708" s="8" t="str">
        <f>VLOOKUP(HospitalImport__2[[#This Row],[Provider State]],States!$A$2:$B$52,2,FALSE)</f>
        <v>Indiana</v>
      </c>
      <c r="E4708" s="8" t="s">
        <v>836</v>
      </c>
      <c r="F4708">
        <v>65</v>
      </c>
      <c r="G4708" t="str">
        <f>VLOOKUP(HospitalImport__2[[#This Row],[Medical Procedure ID No.]],MedicalProcedures!$A$1:$B$11,2,FALSE)</f>
        <v>INTRACRANIAL HEMORRHAGE OR CEREBRAL INFARCTION W CC</v>
      </c>
      <c r="H4708">
        <v>110</v>
      </c>
      <c r="I4708" t="str">
        <f>VLOOKUP(HospitalImport__2[[#This Row],[ Total Discharges ]],'Discharge Volume Type'!$A$1:$B$3,2,TRUE)</f>
        <v>High</v>
      </c>
      <c r="J4708">
        <v>47456.79</v>
      </c>
      <c r="K4708">
        <v>8773.9500000000007</v>
      </c>
      <c r="L4708">
        <v>6858.85</v>
      </c>
    </row>
    <row r="4709" spans="1:12" x14ac:dyDescent="0.25">
      <c r="A4709" s="8" t="s">
        <v>3626</v>
      </c>
      <c r="B4709" s="8" t="s">
        <v>3627</v>
      </c>
      <c r="C4709" s="8" t="s">
        <v>31</v>
      </c>
      <c r="D4709" s="8" t="str">
        <f>VLOOKUP(HospitalImport__2[[#This Row],[Provider State]],States!$A$2:$B$52,2,FALSE)</f>
        <v>Indiana</v>
      </c>
      <c r="E4709" s="8" t="s">
        <v>836</v>
      </c>
      <c r="F4709">
        <v>65</v>
      </c>
      <c r="G4709" t="str">
        <f>VLOOKUP(HospitalImport__2[[#This Row],[Medical Procedure ID No.]],MedicalProcedures!$A$1:$B$11,2,FALSE)</f>
        <v>INTRACRANIAL HEMORRHAGE OR CEREBRAL INFARCTION W CC</v>
      </c>
      <c r="H4709">
        <v>65</v>
      </c>
      <c r="I4709" t="str">
        <f>VLOOKUP(HospitalImport__2[[#This Row],[ Total Discharges ]],'Discharge Volume Type'!$A$1:$B$3,2,TRUE)</f>
        <v xml:space="preserve">Medium </v>
      </c>
      <c r="J4709">
        <v>14603.78</v>
      </c>
      <c r="K4709">
        <v>5355.4</v>
      </c>
      <c r="L4709">
        <v>3436.45</v>
      </c>
    </row>
    <row r="4710" spans="1:12" x14ac:dyDescent="0.25">
      <c r="A4710" s="8" t="s">
        <v>3095</v>
      </c>
      <c r="B4710" s="8" t="s">
        <v>3096</v>
      </c>
      <c r="C4710" s="8" t="s">
        <v>31</v>
      </c>
      <c r="D4710" s="8" t="str">
        <f>VLOOKUP(HospitalImport__2[[#This Row],[Provider State]],States!$A$2:$B$52,2,FALSE)</f>
        <v>Indiana</v>
      </c>
      <c r="E4710" s="8" t="s">
        <v>836</v>
      </c>
      <c r="F4710">
        <v>65</v>
      </c>
      <c r="G4710" t="str">
        <f>VLOOKUP(HospitalImport__2[[#This Row],[Medical Procedure ID No.]],MedicalProcedures!$A$1:$B$11,2,FALSE)</f>
        <v>INTRACRANIAL HEMORRHAGE OR CEREBRAL INFARCTION W CC</v>
      </c>
      <c r="H4710">
        <v>33</v>
      </c>
      <c r="I4710" t="str">
        <f>VLOOKUP(HospitalImport__2[[#This Row],[ Total Discharges ]],'Discharge Volume Type'!$A$1:$B$3,2,TRUE)</f>
        <v>Low</v>
      </c>
      <c r="J4710">
        <v>33498.300000000003</v>
      </c>
      <c r="K4710">
        <v>14053.42</v>
      </c>
      <c r="L4710">
        <v>5736.1</v>
      </c>
    </row>
    <row r="4711" spans="1:12" x14ac:dyDescent="0.25">
      <c r="A4711" s="8" t="s">
        <v>3628</v>
      </c>
      <c r="B4711" s="8" t="s">
        <v>2191</v>
      </c>
      <c r="C4711" s="8" t="s">
        <v>31</v>
      </c>
      <c r="D4711" s="8" t="str">
        <f>VLOOKUP(HospitalImport__2[[#This Row],[Provider State]],States!$A$2:$B$52,2,FALSE)</f>
        <v>Indiana</v>
      </c>
      <c r="E4711" s="8" t="s">
        <v>808</v>
      </c>
      <c r="F4711">
        <v>65</v>
      </c>
      <c r="G4711" t="str">
        <f>VLOOKUP(HospitalImport__2[[#This Row],[Medical Procedure ID No.]],MedicalProcedures!$A$1:$B$11,2,FALSE)</f>
        <v>INTRACRANIAL HEMORRHAGE OR CEREBRAL INFARCTION W CC</v>
      </c>
      <c r="H4711">
        <v>38</v>
      </c>
      <c r="I4711" t="str">
        <f>VLOOKUP(HospitalImport__2[[#This Row],[ Total Discharges ]],'Discharge Volume Type'!$A$1:$B$3,2,TRUE)</f>
        <v>Low</v>
      </c>
      <c r="J4711">
        <v>15987.95</v>
      </c>
      <c r="K4711">
        <v>6132.9</v>
      </c>
      <c r="L4711">
        <v>11419.18</v>
      </c>
    </row>
    <row r="4712" spans="1:12" x14ac:dyDescent="0.25">
      <c r="A4712" s="8" t="s">
        <v>763</v>
      </c>
      <c r="B4712" s="8" t="s">
        <v>3629</v>
      </c>
      <c r="C4712" s="8" t="s">
        <v>31</v>
      </c>
      <c r="D4712" s="8" t="str">
        <f>VLOOKUP(HospitalImport__2[[#This Row],[Provider State]],States!$A$2:$B$52,2,FALSE)</f>
        <v>Indiana</v>
      </c>
      <c r="E4712" s="8" t="s">
        <v>836</v>
      </c>
      <c r="F4712">
        <v>65</v>
      </c>
      <c r="G4712" t="str">
        <f>VLOOKUP(HospitalImport__2[[#This Row],[Medical Procedure ID No.]],MedicalProcedures!$A$1:$B$11,2,FALSE)</f>
        <v>INTRACRANIAL HEMORRHAGE OR CEREBRAL INFARCTION W CC</v>
      </c>
      <c r="H4712">
        <v>45</v>
      </c>
      <c r="I4712" t="str">
        <f>VLOOKUP(HospitalImport__2[[#This Row],[ Total Discharges ]],'Discharge Volume Type'!$A$1:$B$3,2,TRUE)</f>
        <v>Low</v>
      </c>
      <c r="J4712">
        <v>15945.06</v>
      </c>
      <c r="K4712">
        <v>7611.79</v>
      </c>
      <c r="L4712">
        <v>4030.8</v>
      </c>
    </row>
    <row r="4713" spans="1:12" x14ac:dyDescent="0.25">
      <c r="A4713" s="8" t="s">
        <v>3097</v>
      </c>
      <c r="B4713" s="8" t="s">
        <v>839</v>
      </c>
      <c r="C4713" s="8" t="s">
        <v>31</v>
      </c>
      <c r="D4713" s="8" t="str">
        <f>VLOOKUP(HospitalImport__2[[#This Row],[Provider State]],States!$A$2:$B$52,2,FALSE)</f>
        <v>Indiana</v>
      </c>
      <c r="E4713" s="8" t="s">
        <v>836</v>
      </c>
      <c r="F4713">
        <v>65</v>
      </c>
      <c r="G4713" t="str">
        <f>VLOOKUP(HospitalImport__2[[#This Row],[Medical Procedure ID No.]],MedicalProcedures!$A$1:$B$11,2,FALSE)</f>
        <v>INTRACRANIAL HEMORRHAGE OR CEREBRAL INFARCTION W CC</v>
      </c>
      <c r="H4713">
        <v>105</v>
      </c>
      <c r="I4713" t="str">
        <f>VLOOKUP(HospitalImport__2[[#This Row],[ Total Discharges ]],'Discharge Volume Type'!$A$1:$B$3,2,TRUE)</f>
        <v>High</v>
      </c>
      <c r="J4713">
        <v>11316.36</v>
      </c>
      <c r="K4713">
        <v>5382.54</v>
      </c>
      <c r="L4713">
        <v>3697.28</v>
      </c>
    </row>
    <row r="4714" spans="1:12" x14ac:dyDescent="0.25">
      <c r="A4714" s="8" t="s">
        <v>3630</v>
      </c>
      <c r="B4714" s="8" t="s">
        <v>3631</v>
      </c>
      <c r="C4714" s="8" t="s">
        <v>31</v>
      </c>
      <c r="D4714" s="8" t="str">
        <f>VLOOKUP(HospitalImport__2[[#This Row],[Provider State]],States!$A$2:$B$52,2,FALSE)</f>
        <v>Indiana</v>
      </c>
      <c r="E4714" s="8" t="s">
        <v>816</v>
      </c>
      <c r="F4714">
        <v>65</v>
      </c>
      <c r="G4714" t="str">
        <f>VLOOKUP(HospitalImport__2[[#This Row],[Medical Procedure ID No.]],MedicalProcedures!$A$1:$B$11,2,FALSE)</f>
        <v>INTRACRANIAL HEMORRHAGE OR CEREBRAL INFARCTION W CC</v>
      </c>
      <c r="H4714">
        <v>54</v>
      </c>
      <c r="I4714" t="str">
        <f>VLOOKUP(HospitalImport__2[[#This Row],[ Total Discharges ]],'Discharge Volume Type'!$A$1:$B$3,2,TRUE)</f>
        <v xml:space="preserve">Medium </v>
      </c>
      <c r="J4714">
        <v>45088.85</v>
      </c>
      <c r="K4714">
        <v>8050.39</v>
      </c>
      <c r="L4714">
        <v>9047.1</v>
      </c>
    </row>
    <row r="4715" spans="1:12" x14ac:dyDescent="0.25">
      <c r="A4715" s="8" t="s">
        <v>3632</v>
      </c>
      <c r="B4715" s="8" t="s">
        <v>1084</v>
      </c>
      <c r="C4715" s="8" t="s">
        <v>31</v>
      </c>
      <c r="D4715" s="8" t="str">
        <f>VLOOKUP(HospitalImport__2[[#This Row],[Provider State]],States!$A$2:$B$52,2,FALSE)</f>
        <v>Indiana</v>
      </c>
      <c r="E4715" s="8" t="s">
        <v>811</v>
      </c>
      <c r="F4715">
        <v>65</v>
      </c>
      <c r="G4715" t="str">
        <f>VLOOKUP(HospitalImport__2[[#This Row],[Medical Procedure ID No.]],MedicalProcedures!$A$1:$B$11,2,FALSE)</f>
        <v>INTRACRANIAL HEMORRHAGE OR CEREBRAL INFARCTION W CC</v>
      </c>
      <c r="H4715">
        <v>29</v>
      </c>
      <c r="I4715" t="str">
        <f>VLOOKUP(HospitalImport__2[[#This Row],[ Total Discharges ]],'Discharge Volume Type'!$A$1:$B$3,2,TRUE)</f>
        <v>Low</v>
      </c>
      <c r="J4715">
        <v>14961.8</v>
      </c>
      <c r="K4715">
        <v>6982.41</v>
      </c>
      <c r="L4715">
        <v>9041.7000000000007</v>
      </c>
    </row>
    <row r="4716" spans="1:12" x14ac:dyDescent="0.25">
      <c r="A4716" s="8" t="s">
        <v>844</v>
      </c>
      <c r="B4716" s="8" t="s">
        <v>845</v>
      </c>
      <c r="C4716" s="8" t="s">
        <v>31</v>
      </c>
      <c r="D4716" s="8" t="str">
        <f>VLOOKUP(HospitalImport__2[[#This Row],[Provider State]],States!$A$2:$B$52,2,FALSE)</f>
        <v>Indiana</v>
      </c>
      <c r="E4716" s="8" t="s">
        <v>830</v>
      </c>
      <c r="F4716">
        <v>65</v>
      </c>
      <c r="G4716" t="str">
        <f>VLOOKUP(HospitalImport__2[[#This Row],[Medical Procedure ID No.]],MedicalProcedures!$A$1:$B$11,2,FALSE)</f>
        <v>INTRACRANIAL HEMORRHAGE OR CEREBRAL INFARCTION W CC</v>
      </c>
      <c r="H4716">
        <v>45</v>
      </c>
      <c r="I4716" t="str">
        <f>VLOOKUP(HospitalImport__2[[#This Row],[ Total Discharges ]],'Discharge Volume Type'!$A$1:$B$3,2,TRUE)</f>
        <v>Low</v>
      </c>
      <c r="J4716">
        <v>21185.52</v>
      </c>
      <c r="K4716">
        <v>9231.2800000000007</v>
      </c>
      <c r="L4716">
        <v>5807.27</v>
      </c>
    </row>
    <row r="4717" spans="1:12" x14ac:dyDescent="0.25">
      <c r="A4717" s="8" t="s">
        <v>846</v>
      </c>
      <c r="B4717" s="8" t="s">
        <v>839</v>
      </c>
      <c r="C4717" s="8" t="s">
        <v>31</v>
      </c>
      <c r="D4717" s="8" t="str">
        <f>VLOOKUP(HospitalImport__2[[#This Row],[Provider State]],States!$A$2:$B$52,2,FALSE)</f>
        <v>Indiana</v>
      </c>
      <c r="E4717" s="8" t="s">
        <v>836</v>
      </c>
      <c r="F4717">
        <v>65</v>
      </c>
      <c r="G4717" t="str">
        <f>VLOOKUP(HospitalImport__2[[#This Row],[Medical Procedure ID No.]],MedicalProcedures!$A$1:$B$11,2,FALSE)</f>
        <v>INTRACRANIAL HEMORRHAGE OR CEREBRAL INFARCTION W CC</v>
      </c>
      <c r="H4717">
        <v>59</v>
      </c>
      <c r="I4717" t="str">
        <f>VLOOKUP(HospitalImport__2[[#This Row],[ Total Discharges ]],'Discharge Volume Type'!$A$1:$B$3,2,TRUE)</f>
        <v xml:space="preserve">Medium </v>
      </c>
      <c r="J4717">
        <v>18219.37</v>
      </c>
      <c r="K4717">
        <v>4916.75</v>
      </c>
      <c r="L4717">
        <v>3489.23</v>
      </c>
    </row>
    <row r="4718" spans="1:12" x14ac:dyDescent="0.25">
      <c r="A4718" s="8" t="s">
        <v>2439</v>
      </c>
      <c r="B4718" s="8" t="s">
        <v>2440</v>
      </c>
      <c r="C4718" s="8" t="s">
        <v>31</v>
      </c>
      <c r="D4718" s="8" t="str">
        <f>VLOOKUP(HospitalImport__2[[#This Row],[Provider State]],States!$A$2:$B$52,2,FALSE)</f>
        <v>Indiana</v>
      </c>
      <c r="E4718" s="8" t="s">
        <v>1623</v>
      </c>
      <c r="F4718">
        <v>65</v>
      </c>
      <c r="G4718" t="str">
        <f>VLOOKUP(HospitalImport__2[[#This Row],[Medical Procedure ID No.]],MedicalProcedures!$A$1:$B$11,2,FALSE)</f>
        <v>INTRACRANIAL HEMORRHAGE OR CEREBRAL INFARCTION W CC</v>
      </c>
      <c r="H4718">
        <v>42</v>
      </c>
      <c r="I4718" t="str">
        <f>VLOOKUP(HospitalImport__2[[#This Row],[ Total Discharges ]],'Discharge Volume Type'!$A$1:$B$3,2,TRUE)</f>
        <v>Low</v>
      </c>
      <c r="J4718">
        <v>15354.43</v>
      </c>
      <c r="K4718">
        <v>8090.86</v>
      </c>
      <c r="L4718">
        <v>4026.44</v>
      </c>
    </row>
    <row r="4719" spans="1:12" x14ac:dyDescent="0.25">
      <c r="A4719" s="8" t="s">
        <v>847</v>
      </c>
      <c r="B4719" s="8" t="s">
        <v>848</v>
      </c>
      <c r="C4719" s="8" t="s">
        <v>31</v>
      </c>
      <c r="D4719" s="8" t="str">
        <f>VLOOKUP(HospitalImport__2[[#This Row],[Provider State]],States!$A$2:$B$52,2,FALSE)</f>
        <v>Indiana</v>
      </c>
      <c r="E4719" s="8" t="s">
        <v>836</v>
      </c>
      <c r="F4719">
        <v>65</v>
      </c>
      <c r="G4719" t="str">
        <f>VLOOKUP(HospitalImport__2[[#This Row],[Medical Procedure ID No.]],MedicalProcedures!$A$1:$B$11,2,FALSE)</f>
        <v>INTRACRANIAL HEMORRHAGE OR CEREBRAL INFARCTION W CC</v>
      </c>
      <c r="H4719">
        <v>44</v>
      </c>
      <c r="I4719" t="str">
        <f>VLOOKUP(HospitalImport__2[[#This Row],[ Total Discharges ]],'Discharge Volume Type'!$A$1:$B$3,2,TRUE)</f>
        <v>Low</v>
      </c>
      <c r="J4719">
        <v>25236.69</v>
      </c>
      <c r="K4719">
        <v>5965.5</v>
      </c>
      <c r="L4719">
        <v>3592.71</v>
      </c>
    </row>
    <row r="4720" spans="1:12" x14ac:dyDescent="0.25">
      <c r="A4720" s="8" t="s">
        <v>849</v>
      </c>
      <c r="B4720" s="8" t="s">
        <v>850</v>
      </c>
      <c r="C4720" s="8" t="s">
        <v>31</v>
      </c>
      <c r="D4720" s="8" t="str">
        <f>VLOOKUP(HospitalImport__2[[#This Row],[Provider State]],States!$A$2:$B$52,2,FALSE)</f>
        <v>Indiana</v>
      </c>
      <c r="E4720" s="8" t="s">
        <v>851</v>
      </c>
      <c r="F4720">
        <v>65</v>
      </c>
      <c r="G4720" t="str">
        <f>VLOOKUP(HospitalImport__2[[#This Row],[Medical Procedure ID No.]],MedicalProcedures!$A$1:$B$11,2,FALSE)</f>
        <v>INTRACRANIAL HEMORRHAGE OR CEREBRAL INFARCTION W CC</v>
      </c>
      <c r="H4720">
        <v>68</v>
      </c>
      <c r="I4720" t="str">
        <f>VLOOKUP(HospitalImport__2[[#This Row],[ Total Discharges ]],'Discharge Volume Type'!$A$1:$B$3,2,TRUE)</f>
        <v xml:space="preserve">Medium </v>
      </c>
      <c r="J4720">
        <v>31479.95</v>
      </c>
      <c r="K4720">
        <v>5404.9</v>
      </c>
      <c r="L4720">
        <v>3618.17</v>
      </c>
    </row>
    <row r="4721" spans="1:12" x14ac:dyDescent="0.25">
      <c r="A4721" s="8" t="s">
        <v>852</v>
      </c>
      <c r="B4721" s="8" t="s">
        <v>853</v>
      </c>
      <c r="C4721" s="8" t="s">
        <v>31</v>
      </c>
      <c r="D4721" s="8" t="str">
        <f>VLOOKUP(HospitalImport__2[[#This Row],[Provider State]],States!$A$2:$B$52,2,FALSE)</f>
        <v>Indiana</v>
      </c>
      <c r="E4721" s="8" t="s">
        <v>854</v>
      </c>
      <c r="F4721">
        <v>65</v>
      </c>
      <c r="G4721" t="str">
        <f>VLOOKUP(HospitalImport__2[[#This Row],[Medical Procedure ID No.]],MedicalProcedures!$A$1:$B$11,2,FALSE)</f>
        <v>INTRACRANIAL HEMORRHAGE OR CEREBRAL INFARCTION W CC</v>
      </c>
      <c r="H4721">
        <v>33</v>
      </c>
      <c r="I4721" t="str">
        <f>VLOOKUP(HospitalImport__2[[#This Row],[ Total Discharges ]],'Discharge Volume Type'!$A$1:$B$3,2,TRUE)</f>
        <v>Low</v>
      </c>
      <c r="J4721">
        <v>25350.720000000001</v>
      </c>
      <c r="K4721">
        <v>4522.2</v>
      </c>
      <c r="L4721">
        <v>6803.43</v>
      </c>
    </row>
    <row r="4722" spans="1:12" x14ac:dyDescent="0.25">
      <c r="A4722" s="8" t="s">
        <v>3633</v>
      </c>
      <c r="B4722" s="8" t="s">
        <v>2148</v>
      </c>
      <c r="C4722" s="8" t="s">
        <v>31</v>
      </c>
      <c r="D4722" s="8" t="str">
        <f>VLOOKUP(HospitalImport__2[[#This Row],[Provider State]],States!$A$2:$B$52,2,FALSE)</f>
        <v>Indiana</v>
      </c>
      <c r="E4722" s="8" t="s">
        <v>816</v>
      </c>
      <c r="F4722">
        <v>65</v>
      </c>
      <c r="G4722" t="str">
        <f>VLOOKUP(HospitalImport__2[[#This Row],[Medical Procedure ID No.]],MedicalProcedures!$A$1:$B$11,2,FALSE)</f>
        <v>INTRACRANIAL HEMORRHAGE OR CEREBRAL INFARCTION W CC</v>
      </c>
      <c r="H4722">
        <v>65</v>
      </c>
      <c r="I4722" t="str">
        <f>VLOOKUP(HospitalImport__2[[#This Row],[ Total Discharges ]],'Discharge Volume Type'!$A$1:$B$3,2,TRUE)</f>
        <v xml:space="preserve">Medium </v>
      </c>
      <c r="J4722">
        <v>37552.81</v>
      </c>
      <c r="K4722">
        <v>6555.18</v>
      </c>
      <c r="L4722">
        <v>11040.5</v>
      </c>
    </row>
    <row r="4723" spans="1:12" x14ac:dyDescent="0.25">
      <c r="A4723" s="8" t="s">
        <v>3098</v>
      </c>
      <c r="B4723" s="8" t="s">
        <v>1886</v>
      </c>
      <c r="C4723" s="8" t="s">
        <v>31</v>
      </c>
      <c r="D4723" s="8" t="str">
        <f>VLOOKUP(HospitalImport__2[[#This Row],[Provider State]],States!$A$2:$B$52,2,FALSE)</f>
        <v>Indiana</v>
      </c>
      <c r="E4723" s="8" t="s">
        <v>836</v>
      </c>
      <c r="F4723">
        <v>65</v>
      </c>
      <c r="G4723" t="str">
        <f>VLOOKUP(HospitalImport__2[[#This Row],[Medical Procedure ID No.]],MedicalProcedures!$A$1:$B$11,2,FALSE)</f>
        <v>INTRACRANIAL HEMORRHAGE OR CEREBRAL INFARCTION W CC</v>
      </c>
      <c r="H4723">
        <v>31</v>
      </c>
      <c r="I4723" t="str">
        <f>VLOOKUP(HospitalImport__2[[#This Row],[ Total Discharges ]],'Discharge Volume Type'!$A$1:$B$3,2,TRUE)</f>
        <v>Low</v>
      </c>
      <c r="J4723">
        <v>28919.86</v>
      </c>
      <c r="K4723">
        <v>5778.3</v>
      </c>
      <c r="L4723">
        <v>4884.74</v>
      </c>
    </row>
    <row r="4724" spans="1:12" x14ac:dyDescent="0.25">
      <c r="A4724" s="8" t="s">
        <v>855</v>
      </c>
      <c r="B4724" s="8" t="s">
        <v>845</v>
      </c>
      <c r="C4724" s="8" t="s">
        <v>31</v>
      </c>
      <c r="D4724" s="8" t="str">
        <f>VLOOKUP(HospitalImport__2[[#This Row],[Provider State]],States!$A$2:$B$52,2,FALSE)</f>
        <v>Indiana</v>
      </c>
      <c r="E4724" s="8" t="s">
        <v>830</v>
      </c>
      <c r="F4724">
        <v>65</v>
      </c>
      <c r="G4724" t="str">
        <f>VLOOKUP(HospitalImport__2[[#This Row],[Medical Procedure ID No.]],MedicalProcedures!$A$1:$B$11,2,FALSE)</f>
        <v>INTRACRANIAL HEMORRHAGE OR CEREBRAL INFARCTION W CC</v>
      </c>
      <c r="H4724">
        <v>42</v>
      </c>
      <c r="I4724" t="str">
        <f>VLOOKUP(HospitalImport__2[[#This Row],[ Total Discharges ]],'Discharge Volume Type'!$A$1:$B$3,2,TRUE)</f>
        <v>Low</v>
      </c>
      <c r="J4724">
        <v>21646.54</v>
      </c>
      <c r="K4724">
        <v>10998.62</v>
      </c>
      <c r="L4724">
        <v>2793.72</v>
      </c>
    </row>
    <row r="4725" spans="1:12" x14ac:dyDescent="0.25">
      <c r="A4725" s="8" t="s">
        <v>3634</v>
      </c>
      <c r="B4725" s="8" t="s">
        <v>1354</v>
      </c>
      <c r="C4725" s="8" t="s">
        <v>31</v>
      </c>
      <c r="D4725" s="8" t="str">
        <f>VLOOKUP(HospitalImport__2[[#This Row],[Provider State]],States!$A$2:$B$52,2,FALSE)</f>
        <v>Indiana</v>
      </c>
      <c r="E4725" s="8" t="s">
        <v>836</v>
      </c>
      <c r="F4725">
        <v>65</v>
      </c>
      <c r="G4725" t="str">
        <f>VLOOKUP(HospitalImport__2[[#This Row],[Medical Procedure ID No.]],MedicalProcedures!$A$1:$B$11,2,FALSE)</f>
        <v>INTRACRANIAL HEMORRHAGE OR CEREBRAL INFARCTION W CC</v>
      </c>
      <c r="H4725">
        <v>53</v>
      </c>
      <c r="I4725" t="str">
        <f>VLOOKUP(HospitalImport__2[[#This Row],[ Total Discharges ]],'Discharge Volume Type'!$A$1:$B$3,2,TRUE)</f>
        <v xml:space="preserve">Medium </v>
      </c>
      <c r="J4725">
        <v>19135.54</v>
      </c>
      <c r="K4725">
        <v>7091.51</v>
      </c>
      <c r="L4725">
        <v>3807.39</v>
      </c>
    </row>
    <row r="4726" spans="1:12" x14ac:dyDescent="0.25">
      <c r="A4726" s="8" t="s">
        <v>856</v>
      </c>
      <c r="B4726" s="8" t="s">
        <v>857</v>
      </c>
      <c r="C4726" s="8" t="s">
        <v>31</v>
      </c>
      <c r="D4726" s="8" t="str">
        <f>VLOOKUP(HospitalImport__2[[#This Row],[Provider State]],States!$A$2:$B$52,2,FALSE)</f>
        <v>Indiana</v>
      </c>
      <c r="E4726" s="8" t="s">
        <v>858</v>
      </c>
      <c r="F4726">
        <v>65</v>
      </c>
      <c r="G4726" t="str">
        <f>VLOOKUP(HospitalImport__2[[#This Row],[Medical Procedure ID No.]],MedicalProcedures!$A$1:$B$11,2,FALSE)</f>
        <v>INTRACRANIAL HEMORRHAGE OR CEREBRAL INFARCTION W CC</v>
      </c>
      <c r="H4726">
        <v>49</v>
      </c>
      <c r="I4726" t="str">
        <f>VLOOKUP(HospitalImport__2[[#This Row],[ Total Discharges ]],'Discharge Volume Type'!$A$1:$B$3,2,TRUE)</f>
        <v>Low</v>
      </c>
      <c r="J4726">
        <v>9171.0300000000007</v>
      </c>
      <c r="K4726">
        <v>4505.63</v>
      </c>
      <c r="L4726">
        <v>3656.74</v>
      </c>
    </row>
    <row r="4727" spans="1:12" x14ac:dyDescent="0.25">
      <c r="A4727" s="8" t="s">
        <v>859</v>
      </c>
      <c r="B4727" s="8" t="s">
        <v>668</v>
      </c>
      <c r="C4727" s="8" t="s">
        <v>31</v>
      </c>
      <c r="D4727" s="8" t="str">
        <f>VLOOKUP(HospitalImport__2[[#This Row],[Provider State]],States!$A$2:$B$52,2,FALSE)</f>
        <v>Indiana</v>
      </c>
      <c r="E4727" s="8" t="s">
        <v>836</v>
      </c>
      <c r="F4727">
        <v>65</v>
      </c>
      <c r="G4727" t="str">
        <f>VLOOKUP(HospitalImport__2[[#This Row],[Medical Procedure ID No.]],MedicalProcedures!$A$1:$B$11,2,FALSE)</f>
        <v>INTRACRANIAL HEMORRHAGE OR CEREBRAL INFARCTION W CC</v>
      </c>
      <c r="H4727">
        <v>46</v>
      </c>
      <c r="I4727" t="str">
        <f>VLOOKUP(HospitalImport__2[[#This Row],[ Total Discharges ]],'Discharge Volume Type'!$A$1:$B$3,2,TRUE)</f>
        <v>Low</v>
      </c>
      <c r="J4727">
        <v>9193.39</v>
      </c>
      <c r="K4727">
        <v>6373.06</v>
      </c>
      <c r="L4727">
        <v>4156.9399999999996</v>
      </c>
    </row>
    <row r="4728" spans="1:12" x14ac:dyDescent="0.25">
      <c r="A4728" s="8" t="s">
        <v>2441</v>
      </c>
      <c r="B4728" s="8" t="s">
        <v>848</v>
      </c>
      <c r="C4728" s="8" t="s">
        <v>31</v>
      </c>
      <c r="D4728" s="8" t="str">
        <f>VLOOKUP(HospitalImport__2[[#This Row],[Provider State]],States!$A$2:$B$52,2,FALSE)</f>
        <v>Indiana</v>
      </c>
      <c r="E4728" s="8" t="s">
        <v>836</v>
      </c>
      <c r="F4728">
        <v>65</v>
      </c>
      <c r="G4728" t="str">
        <f>VLOOKUP(HospitalImport__2[[#This Row],[Medical Procedure ID No.]],MedicalProcedures!$A$1:$B$11,2,FALSE)</f>
        <v>INTRACRANIAL HEMORRHAGE OR CEREBRAL INFARCTION W CC</v>
      </c>
      <c r="H4728">
        <v>79</v>
      </c>
      <c r="I4728" t="str">
        <f>VLOOKUP(HospitalImport__2[[#This Row],[ Total Discharges ]],'Discharge Volume Type'!$A$1:$B$3,2,TRUE)</f>
        <v xml:space="preserve">Medium </v>
      </c>
      <c r="J4728">
        <v>57445.86</v>
      </c>
      <c r="K4728">
        <v>9205.2800000000007</v>
      </c>
      <c r="L4728">
        <v>6250.1</v>
      </c>
    </row>
    <row r="4729" spans="1:12" x14ac:dyDescent="0.25">
      <c r="A4729" s="8" t="s">
        <v>860</v>
      </c>
      <c r="B4729" s="8" t="s">
        <v>861</v>
      </c>
      <c r="C4729" s="8" t="s">
        <v>31</v>
      </c>
      <c r="D4729" s="8" t="str">
        <f>VLOOKUP(HospitalImport__2[[#This Row],[Provider State]],States!$A$2:$B$52,2,FALSE)</f>
        <v>Indiana</v>
      </c>
      <c r="E4729" s="8" t="s">
        <v>830</v>
      </c>
      <c r="F4729">
        <v>65</v>
      </c>
      <c r="G4729" t="str">
        <f>VLOOKUP(HospitalImport__2[[#This Row],[Medical Procedure ID No.]],MedicalProcedures!$A$1:$B$11,2,FALSE)</f>
        <v>INTRACRANIAL HEMORRHAGE OR CEREBRAL INFARCTION W CC</v>
      </c>
      <c r="H4729">
        <v>64</v>
      </c>
      <c r="I4729" t="str">
        <f>VLOOKUP(HospitalImport__2[[#This Row],[ Total Discharges ]],'Discharge Volume Type'!$A$1:$B$3,2,TRUE)</f>
        <v xml:space="preserve">Medium </v>
      </c>
      <c r="J4729">
        <v>21133.7</v>
      </c>
      <c r="K4729">
        <v>5144.13</v>
      </c>
      <c r="L4729">
        <v>6092.04</v>
      </c>
    </row>
    <row r="4730" spans="1:12" x14ac:dyDescent="0.25">
      <c r="A4730" s="8" t="s">
        <v>862</v>
      </c>
      <c r="B4730" s="8" t="s">
        <v>863</v>
      </c>
      <c r="C4730" s="8" t="s">
        <v>31</v>
      </c>
      <c r="D4730" s="8" t="str">
        <f>VLOOKUP(HospitalImport__2[[#This Row],[Provider State]],States!$A$2:$B$52,2,FALSE)</f>
        <v>Indiana</v>
      </c>
      <c r="E4730" s="8" t="s">
        <v>854</v>
      </c>
      <c r="F4730">
        <v>65</v>
      </c>
      <c r="G4730" t="str">
        <f>VLOOKUP(HospitalImport__2[[#This Row],[Medical Procedure ID No.]],MedicalProcedures!$A$1:$B$11,2,FALSE)</f>
        <v>INTRACRANIAL HEMORRHAGE OR CEREBRAL INFARCTION W CC</v>
      </c>
      <c r="H4730">
        <v>35</v>
      </c>
      <c r="I4730" t="str">
        <f>VLOOKUP(HospitalImport__2[[#This Row],[ Total Discharges ]],'Discharge Volume Type'!$A$1:$B$3,2,TRUE)</f>
        <v>Low</v>
      </c>
      <c r="J4730">
        <v>22362.639999999999</v>
      </c>
      <c r="K4730">
        <v>5901.07</v>
      </c>
      <c r="L4730">
        <v>2866.92</v>
      </c>
    </row>
    <row r="4731" spans="1:12" x14ac:dyDescent="0.25">
      <c r="A4731" s="8" t="s">
        <v>864</v>
      </c>
      <c r="B4731" s="8" t="s">
        <v>865</v>
      </c>
      <c r="C4731" s="8" t="s">
        <v>31</v>
      </c>
      <c r="D4731" s="8" t="str">
        <f>VLOOKUP(HospitalImport__2[[#This Row],[Provider State]],States!$A$2:$B$52,2,FALSE)</f>
        <v>Indiana</v>
      </c>
      <c r="E4731" s="8" t="s">
        <v>805</v>
      </c>
      <c r="F4731">
        <v>65</v>
      </c>
      <c r="G4731" t="str">
        <f>VLOOKUP(HospitalImport__2[[#This Row],[Medical Procedure ID No.]],MedicalProcedures!$A$1:$B$11,2,FALSE)</f>
        <v>INTRACRANIAL HEMORRHAGE OR CEREBRAL INFARCTION W CC</v>
      </c>
      <c r="H4731">
        <v>68</v>
      </c>
      <c r="I4731" t="str">
        <f>VLOOKUP(HospitalImport__2[[#This Row],[ Total Discharges ]],'Discharge Volume Type'!$A$1:$B$3,2,TRUE)</f>
        <v xml:space="preserve">Medium </v>
      </c>
      <c r="J4731">
        <v>34964.019999999997</v>
      </c>
      <c r="K4731">
        <v>6143.58</v>
      </c>
      <c r="L4731">
        <v>2756.09</v>
      </c>
    </row>
    <row r="4732" spans="1:12" x14ac:dyDescent="0.25">
      <c r="A4732" s="8" t="s">
        <v>866</v>
      </c>
      <c r="B4732" s="8" t="s">
        <v>839</v>
      </c>
      <c r="C4732" s="8" t="s">
        <v>31</v>
      </c>
      <c r="D4732" s="8" t="str">
        <f>VLOOKUP(HospitalImport__2[[#This Row],[Provider State]],States!$A$2:$B$52,2,FALSE)</f>
        <v>Indiana</v>
      </c>
      <c r="E4732" s="8" t="s">
        <v>836</v>
      </c>
      <c r="F4732">
        <v>65</v>
      </c>
      <c r="G4732" t="str">
        <f>VLOOKUP(HospitalImport__2[[#This Row],[Medical Procedure ID No.]],MedicalProcedures!$A$1:$B$11,2,FALSE)</f>
        <v>INTRACRANIAL HEMORRHAGE OR CEREBRAL INFARCTION W CC</v>
      </c>
      <c r="H4732">
        <v>36</v>
      </c>
      <c r="I4732" t="str">
        <f>VLOOKUP(HospitalImport__2[[#This Row],[ Total Discharges ]],'Discharge Volume Type'!$A$1:$B$3,2,TRUE)</f>
        <v>Low</v>
      </c>
      <c r="J4732">
        <v>22920.11</v>
      </c>
      <c r="K4732">
        <v>11622.8</v>
      </c>
      <c r="L4732">
        <v>4351.05</v>
      </c>
    </row>
    <row r="4733" spans="1:12" x14ac:dyDescent="0.25">
      <c r="A4733" s="8" t="s">
        <v>2442</v>
      </c>
      <c r="B4733" s="8" t="s">
        <v>2443</v>
      </c>
      <c r="C4733" s="8" t="s">
        <v>31</v>
      </c>
      <c r="D4733" s="8" t="str">
        <f>VLOOKUP(HospitalImport__2[[#This Row],[Provider State]],States!$A$2:$B$52,2,FALSE)</f>
        <v>Indiana</v>
      </c>
      <c r="E4733" s="8" t="s">
        <v>836</v>
      </c>
      <c r="F4733">
        <v>65</v>
      </c>
      <c r="G4733" t="str">
        <f>VLOOKUP(HospitalImport__2[[#This Row],[Medical Procedure ID No.]],MedicalProcedures!$A$1:$B$11,2,FALSE)</f>
        <v>INTRACRANIAL HEMORRHAGE OR CEREBRAL INFARCTION W CC</v>
      </c>
      <c r="H4733">
        <v>48</v>
      </c>
      <c r="I4733" t="str">
        <f>VLOOKUP(HospitalImport__2[[#This Row],[ Total Discharges ]],'Discharge Volume Type'!$A$1:$B$3,2,TRUE)</f>
        <v>Low</v>
      </c>
      <c r="J4733">
        <v>11001.68</v>
      </c>
      <c r="K4733">
        <v>7183.71</v>
      </c>
      <c r="L4733">
        <v>7320.92</v>
      </c>
    </row>
    <row r="4734" spans="1:12" x14ac:dyDescent="0.25">
      <c r="A4734" s="8" t="s">
        <v>3635</v>
      </c>
      <c r="B4734" s="8" t="s">
        <v>2676</v>
      </c>
      <c r="C4734" s="8" t="s">
        <v>31</v>
      </c>
      <c r="D4734" s="8" t="str">
        <f>VLOOKUP(HospitalImport__2[[#This Row],[Provider State]],States!$A$2:$B$52,2,FALSE)</f>
        <v>Indiana</v>
      </c>
      <c r="E4734" s="8" t="s">
        <v>836</v>
      </c>
      <c r="F4734">
        <v>65</v>
      </c>
      <c r="G4734" t="str">
        <f>VLOOKUP(HospitalImport__2[[#This Row],[Medical Procedure ID No.]],MedicalProcedures!$A$1:$B$11,2,FALSE)</f>
        <v>INTRACRANIAL HEMORRHAGE OR CEREBRAL INFARCTION W CC</v>
      </c>
      <c r="H4734">
        <v>56</v>
      </c>
      <c r="I4734" t="str">
        <f>VLOOKUP(HospitalImport__2[[#This Row],[ Total Discharges ]],'Discharge Volume Type'!$A$1:$B$3,2,TRUE)</f>
        <v xml:space="preserve">Medium </v>
      </c>
      <c r="J4734">
        <v>47897.03</v>
      </c>
      <c r="K4734">
        <v>4970.8599999999997</v>
      </c>
      <c r="L4734">
        <v>3229.75</v>
      </c>
    </row>
    <row r="4735" spans="1:12" x14ac:dyDescent="0.25">
      <c r="A4735" s="8" t="s">
        <v>869</v>
      </c>
      <c r="B4735" s="8" t="s">
        <v>839</v>
      </c>
      <c r="C4735" s="8" t="s">
        <v>31</v>
      </c>
      <c r="D4735" s="8" t="str">
        <f>VLOOKUP(HospitalImport__2[[#This Row],[Provider State]],States!$A$2:$B$52,2,FALSE)</f>
        <v>Indiana</v>
      </c>
      <c r="E4735" s="8" t="s">
        <v>836</v>
      </c>
      <c r="F4735">
        <v>65</v>
      </c>
      <c r="G4735" t="str">
        <f>VLOOKUP(HospitalImport__2[[#This Row],[Medical Procedure ID No.]],MedicalProcedures!$A$1:$B$11,2,FALSE)</f>
        <v>INTRACRANIAL HEMORRHAGE OR CEREBRAL INFARCTION W CC</v>
      </c>
      <c r="H4735">
        <v>48</v>
      </c>
      <c r="I4735" t="str">
        <f>VLOOKUP(HospitalImport__2[[#This Row],[ Total Discharges ]],'Discharge Volume Type'!$A$1:$B$3,2,TRUE)</f>
        <v>Low</v>
      </c>
      <c r="J4735">
        <v>13820.52</v>
      </c>
      <c r="K4735">
        <v>8947.5</v>
      </c>
      <c r="L4735">
        <v>5772.33</v>
      </c>
    </row>
    <row r="4736" spans="1:12" x14ac:dyDescent="0.25">
      <c r="A4736" s="8" t="s">
        <v>2444</v>
      </c>
      <c r="B4736" s="8" t="s">
        <v>839</v>
      </c>
      <c r="C4736" s="8" t="s">
        <v>31</v>
      </c>
      <c r="D4736" s="8" t="str">
        <f>VLOOKUP(HospitalImport__2[[#This Row],[Provider State]],States!$A$2:$B$52,2,FALSE)</f>
        <v>Indiana</v>
      </c>
      <c r="E4736" s="8" t="s">
        <v>836</v>
      </c>
      <c r="F4736">
        <v>65</v>
      </c>
      <c r="G4736" t="str">
        <f>VLOOKUP(HospitalImport__2[[#This Row],[Medical Procedure ID No.]],MedicalProcedures!$A$1:$B$11,2,FALSE)</f>
        <v>INTRACRANIAL HEMORRHAGE OR CEREBRAL INFARCTION W CC</v>
      </c>
      <c r="H4736">
        <v>65</v>
      </c>
      <c r="I4736" t="str">
        <f>VLOOKUP(HospitalImport__2[[#This Row],[ Total Discharges ]],'Discharge Volume Type'!$A$1:$B$3,2,TRUE)</f>
        <v xml:space="preserve">Medium </v>
      </c>
      <c r="J4736">
        <v>24549.360000000001</v>
      </c>
      <c r="K4736">
        <v>5703.91</v>
      </c>
      <c r="L4736">
        <v>4818.74</v>
      </c>
    </row>
    <row r="4737" spans="1:12" x14ac:dyDescent="0.25">
      <c r="A4737" s="8" t="s">
        <v>871</v>
      </c>
      <c r="B4737" s="8" t="s">
        <v>857</v>
      </c>
      <c r="C4737" s="8" t="s">
        <v>31</v>
      </c>
      <c r="D4737" s="8" t="str">
        <f>VLOOKUP(HospitalImport__2[[#This Row],[Provider State]],States!$A$2:$B$52,2,FALSE)</f>
        <v>Indiana</v>
      </c>
      <c r="E4737" s="8" t="s">
        <v>858</v>
      </c>
      <c r="F4737">
        <v>65</v>
      </c>
      <c r="G4737" t="str">
        <f>VLOOKUP(HospitalImport__2[[#This Row],[Medical Procedure ID No.]],MedicalProcedures!$A$1:$B$11,2,FALSE)</f>
        <v>INTRACRANIAL HEMORRHAGE OR CEREBRAL INFARCTION W CC</v>
      </c>
      <c r="H4737">
        <v>66</v>
      </c>
      <c r="I4737" t="str">
        <f>VLOOKUP(HospitalImport__2[[#This Row],[ Total Discharges ]],'Discharge Volume Type'!$A$1:$B$3,2,TRUE)</f>
        <v xml:space="preserve">Medium </v>
      </c>
      <c r="J4737">
        <v>11675.29</v>
      </c>
      <c r="K4737">
        <v>4272.96</v>
      </c>
      <c r="L4737">
        <v>4611.3100000000004</v>
      </c>
    </row>
    <row r="4738" spans="1:12" x14ac:dyDescent="0.25">
      <c r="A4738" s="8" t="s">
        <v>2445</v>
      </c>
      <c r="B4738" s="8" t="s">
        <v>810</v>
      </c>
      <c r="C4738" s="8" t="s">
        <v>31</v>
      </c>
      <c r="D4738" s="8" t="str">
        <f>VLOOKUP(HospitalImport__2[[#This Row],[Provider State]],States!$A$2:$B$52,2,FALSE)</f>
        <v>Indiana</v>
      </c>
      <c r="E4738" s="8" t="s">
        <v>811</v>
      </c>
      <c r="F4738">
        <v>65</v>
      </c>
      <c r="G4738" t="str">
        <f>VLOOKUP(HospitalImport__2[[#This Row],[Medical Procedure ID No.]],MedicalProcedures!$A$1:$B$11,2,FALSE)</f>
        <v>INTRACRANIAL HEMORRHAGE OR CEREBRAL INFARCTION W CC</v>
      </c>
      <c r="H4738">
        <v>44</v>
      </c>
      <c r="I4738" t="str">
        <f>VLOOKUP(HospitalImport__2[[#This Row],[ Total Discharges ]],'Discharge Volume Type'!$A$1:$B$3,2,TRUE)</f>
        <v>Low</v>
      </c>
      <c r="J4738">
        <v>77013.88</v>
      </c>
      <c r="K4738">
        <v>5411.55</v>
      </c>
      <c r="L4738">
        <v>3842.8</v>
      </c>
    </row>
    <row r="4739" spans="1:12" x14ac:dyDescent="0.25">
      <c r="A4739" s="8" t="s">
        <v>3636</v>
      </c>
      <c r="B4739" s="8" t="s">
        <v>3637</v>
      </c>
      <c r="C4739" s="8" t="s">
        <v>33</v>
      </c>
      <c r="D4739" s="8" t="str">
        <f>VLOOKUP(HospitalImport__2[[#This Row],[Provider State]],States!$A$2:$B$52,2,FALSE)</f>
        <v>Iowa</v>
      </c>
      <c r="E4739" s="8" t="s">
        <v>876</v>
      </c>
      <c r="F4739">
        <v>65</v>
      </c>
      <c r="G4739" t="str">
        <f>VLOOKUP(HospitalImport__2[[#This Row],[Medical Procedure ID No.]],MedicalProcedures!$A$1:$B$11,2,FALSE)</f>
        <v>INTRACRANIAL HEMORRHAGE OR CEREBRAL INFARCTION W CC</v>
      </c>
      <c r="H4739">
        <v>28</v>
      </c>
      <c r="I4739" t="str">
        <f>VLOOKUP(HospitalImport__2[[#This Row],[ Total Discharges ]],'Discharge Volume Type'!$A$1:$B$3,2,TRUE)</f>
        <v>Low</v>
      </c>
      <c r="J4739">
        <v>36901.97</v>
      </c>
      <c r="K4739">
        <v>6287.09</v>
      </c>
      <c r="L4739">
        <v>4348.8900000000003</v>
      </c>
    </row>
    <row r="4740" spans="1:12" x14ac:dyDescent="0.25">
      <c r="A4740" s="8" t="s">
        <v>3638</v>
      </c>
      <c r="B4740" s="8" t="s">
        <v>3639</v>
      </c>
      <c r="C4740" s="8" t="s">
        <v>33</v>
      </c>
      <c r="D4740" s="8" t="str">
        <f>VLOOKUP(HospitalImport__2[[#This Row],[Provider State]],States!$A$2:$B$52,2,FALSE)</f>
        <v>Iowa</v>
      </c>
      <c r="E4740" s="8" t="s">
        <v>889</v>
      </c>
      <c r="F4740">
        <v>65</v>
      </c>
      <c r="G4740" t="str">
        <f>VLOOKUP(HospitalImport__2[[#This Row],[Medical Procedure ID No.]],MedicalProcedures!$A$1:$B$11,2,FALSE)</f>
        <v>INTRACRANIAL HEMORRHAGE OR CEREBRAL INFARCTION W CC</v>
      </c>
      <c r="H4740">
        <v>62</v>
      </c>
      <c r="I4740" t="str">
        <f>VLOOKUP(HospitalImport__2[[#This Row],[ Total Discharges ]],'Discharge Volume Type'!$A$1:$B$3,2,TRUE)</f>
        <v xml:space="preserve">Medium </v>
      </c>
      <c r="J4740">
        <v>32941.9</v>
      </c>
      <c r="K4740">
        <v>8257.14</v>
      </c>
      <c r="L4740">
        <v>6222.59</v>
      </c>
    </row>
    <row r="4741" spans="1:12" x14ac:dyDescent="0.25">
      <c r="A4741" s="8" t="s">
        <v>874</v>
      </c>
      <c r="B4741" s="8" t="s">
        <v>875</v>
      </c>
      <c r="C4741" s="8" t="s">
        <v>33</v>
      </c>
      <c r="D4741" s="8" t="str">
        <f>VLOOKUP(HospitalImport__2[[#This Row],[Provider State]],States!$A$2:$B$52,2,FALSE)</f>
        <v>Iowa</v>
      </c>
      <c r="E4741" s="8" t="s">
        <v>876</v>
      </c>
      <c r="F4741">
        <v>65</v>
      </c>
      <c r="G4741" t="str">
        <f>VLOOKUP(HospitalImport__2[[#This Row],[Medical Procedure ID No.]],MedicalProcedures!$A$1:$B$11,2,FALSE)</f>
        <v>INTRACRANIAL HEMORRHAGE OR CEREBRAL INFARCTION W CC</v>
      </c>
      <c r="H4741">
        <v>43</v>
      </c>
      <c r="I4741" t="str">
        <f>VLOOKUP(HospitalImport__2[[#This Row],[ Total Discharges ]],'Discharge Volume Type'!$A$1:$B$3,2,TRUE)</f>
        <v>Low</v>
      </c>
      <c r="J4741">
        <v>18295.38</v>
      </c>
      <c r="K4741">
        <v>13136.61</v>
      </c>
      <c r="L4741">
        <v>3803.37</v>
      </c>
    </row>
    <row r="4742" spans="1:12" x14ac:dyDescent="0.25">
      <c r="A4742" s="8" t="s">
        <v>3099</v>
      </c>
      <c r="B4742" s="8" t="s">
        <v>900</v>
      </c>
      <c r="C4742" s="8" t="s">
        <v>33</v>
      </c>
      <c r="D4742" s="8" t="str">
        <f>VLOOKUP(HospitalImport__2[[#This Row],[Provider State]],States!$A$2:$B$52,2,FALSE)</f>
        <v>Iowa</v>
      </c>
      <c r="E4742" s="8" t="s">
        <v>876</v>
      </c>
      <c r="F4742">
        <v>65</v>
      </c>
      <c r="G4742" t="str">
        <f>VLOOKUP(HospitalImport__2[[#This Row],[Medical Procedure ID No.]],MedicalProcedures!$A$1:$B$11,2,FALSE)</f>
        <v>INTRACRANIAL HEMORRHAGE OR CEREBRAL INFARCTION W CC</v>
      </c>
      <c r="H4742">
        <v>156</v>
      </c>
      <c r="I4742" t="str">
        <f>VLOOKUP(HospitalImport__2[[#This Row],[ Total Discharges ]],'Discharge Volume Type'!$A$1:$B$3,2,TRUE)</f>
        <v>High</v>
      </c>
      <c r="J4742">
        <v>19188.38</v>
      </c>
      <c r="K4742">
        <v>6616.59</v>
      </c>
      <c r="L4742">
        <v>4513.62</v>
      </c>
    </row>
    <row r="4743" spans="1:12" x14ac:dyDescent="0.25">
      <c r="A4743" s="8" t="s">
        <v>337</v>
      </c>
      <c r="B4743" s="8" t="s">
        <v>888</v>
      </c>
      <c r="C4743" s="8" t="s">
        <v>33</v>
      </c>
      <c r="D4743" s="8" t="str">
        <f>VLOOKUP(HospitalImport__2[[#This Row],[Provider State]],States!$A$2:$B$52,2,FALSE)</f>
        <v>Iowa</v>
      </c>
      <c r="E4743" s="8" t="s">
        <v>889</v>
      </c>
      <c r="F4743">
        <v>65</v>
      </c>
      <c r="G4743" t="str">
        <f>VLOOKUP(HospitalImport__2[[#This Row],[Medical Procedure ID No.]],MedicalProcedures!$A$1:$B$11,2,FALSE)</f>
        <v>INTRACRANIAL HEMORRHAGE OR CEREBRAL INFARCTION W CC</v>
      </c>
      <c r="H4743">
        <v>44</v>
      </c>
      <c r="I4743" t="str">
        <f>VLOOKUP(HospitalImport__2[[#This Row],[ Total Discharges ]],'Discharge Volume Type'!$A$1:$B$3,2,TRUE)</f>
        <v>Low</v>
      </c>
      <c r="J4743">
        <v>24603.01</v>
      </c>
      <c r="K4743">
        <v>7240.86</v>
      </c>
      <c r="L4743">
        <v>3390.9</v>
      </c>
    </row>
    <row r="4744" spans="1:12" x14ac:dyDescent="0.25">
      <c r="A4744" s="8" t="s">
        <v>2447</v>
      </c>
      <c r="B4744" s="8" t="s">
        <v>2448</v>
      </c>
      <c r="C4744" s="8" t="s">
        <v>33</v>
      </c>
      <c r="D4744" s="8" t="str">
        <f>VLOOKUP(HospitalImport__2[[#This Row],[Provider State]],States!$A$2:$B$52,2,FALSE)</f>
        <v>Iowa</v>
      </c>
      <c r="E4744" s="8" t="s">
        <v>876</v>
      </c>
      <c r="F4744">
        <v>65</v>
      </c>
      <c r="G4744" t="str">
        <f>VLOOKUP(HospitalImport__2[[#This Row],[Medical Procedure ID No.]],MedicalProcedures!$A$1:$B$11,2,FALSE)</f>
        <v>INTRACRANIAL HEMORRHAGE OR CEREBRAL INFARCTION W CC</v>
      </c>
      <c r="H4744">
        <v>110</v>
      </c>
      <c r="I4744" t="str">
        <f>VLOOKUP(HospitalImport__2[[#This Row],[ Total Discharges ]],'Discharge Volume Type'!$A$1:$B$3,2,TRUE)</f>
        <v>High</v>
      </c>
      <c r="J4744">
        <v>18479.490000000002</v>
      </c>
      <c r="K4744">
        <v>7298.56</v>
      </c>
      <c r="L4744">
        <v>3275.36</v>
      </c>
    </row>
    <row r="4745" spans="1:12" x14ac:dyDescent="0.25">
      <c r="A4745" s="8" t="s">
        <v>877</v>
      </c>
      <c r="B4745" s="8" t="s">
        <v>878</v>
      </c>
      <c r="C4745" s="8" t="s">
        <v>33</v>
      </c>
      <c r="D4745" s="8" t="str">
        <f>VLOOKUP(HospitalImport__2[[#This Row],[Provider State]],States!$A$2:$B$52,2,FALSE)</f>
        <v>Iowa</v>
      </c>
      <c r="E4745" s="8" t="s">
        <v>797</v>
      </c>
      <c r="F4745">
        <v>65</v>
      </c>
      <c r="G4745" t="str">
        <f>VLOOKUP(HospitalImport__2[[#This Row],[Medical Procedure ID No.]],MedicalProcedures!$A$1:$B$11,2,FALSE)</f>
        <v>INTRACRANIAL HEMORRHAGE OR CEREBRAL INFARCTION W CC</v>
      </c>
      <c r="H4745">
        <v>58</v>
      </c>
      <c r="I4745" t="str">
        <f>VLOOKUP(HospitalImport__2[[#This Row],[ Total Discharges ]],'Discharge Volume Type'!$A$1:$B$3,2,TRUE)</f>
        <v xml:space="preserve">Medium </v>
      </c>
      <c r="J4745">
        <v>15095.37</v>
      </c>
      <c r="K4745">
        <v>7332.34</v>
      </c>
      <c r="L4745">
        <v>6257.07</v>
      </c>
    </row>
    <row r="4746" spans="1:12" x14ac:dyDescent="0.25">
      <c r="A4746" s="8" t="s">
        <v>879</v>
      </c>
      <c r="B4746" s="8" t="s">
        <v>880</v>
      </c>
      <c r="C4746" s="8" t="s">
        <v>33</v>
      </c>
      <c r="D4746" s="8" t="str">
        <f>VLOOKUP(HospitalImport__2[[#This Row],[Provider State]],States!$A$2:$B$52,2,FALSE)</f>
        <v>Iowa</v>
      </c>
      <c r="E4746" s="8" t="s">
        <v>881</v>
      </c>
      <c r="F4746">
        <v>65</v>
      </c>
      <c r="G4746" t="str">
        <f>VLOOKUP(HospitalImport__2[[#This Row],[Medical Procedure ID No.]],MedicalProcedures!$A$1:$B$11,2,FALSE)</f>
        <v>INTRACRANIAL HEMORRHAGE OR CEREBRAL INFARCTION W CC</v>
      </c>
      <c r="H4746">
        <v>31</v>
      </c>
      <c r="I4746" t="str">
        <f>VLOOKUP(HospitalImport__2[[#This Row],[ Total Discharges ]],'Discharge Volume Type'!$A$1:$B$3,2,TRUE)</f>
        <v>Low</v>
      </c>
      <c r="J4746">
        <v>5806.9</v>
      </c>
      <c r="K4746">
        <v>7293.98</v>
      </c>
      <c r="L4746">
        <v>8440.42</v>
      </c>
    </row>
    <row r="4747" spans="1:12" x14ac:dyDescent="0.25">
      <c r="A4747" s="8" t="s">
        <v>882</v>
      </c>
      <c r="B4747" s="8" t="s">
        <v>883</v>
      </c>
      <c r="C4747" s="8" t="s">
        <v>33</v>
      </c>
      <c r="D4747" s="8" t="str">
        <f>VLOOKUP(HospitalImport__2[[#This Row],[Provider State]],States!$A$2:$B$52,2,FALSE)</f>
        <v>Iowa</v>
      </c>
      <c r="E4747" s="8" t="s">
        <v>884</v>
      </c>
      <c r="F4747">
        <v>65</v>
      </c>
      <c r="G4747" t="str">
        <f>VLOOKUP(HospitalImport__2[[#This Row],[Medical Procedure ID No.]],MedicalProcedures!$A$1:$B$11,2,FALSE)</f>
        <v>INTRACRANIAL HEMORRHAGE OR CEREBRAL INFARCTION W CC</v>
      </c>
      <c r="H4747">
        <v>49</v>
      </c>
      <c r="I4747" t="str">
        <f>VLOOKUP(HospitalImport__2[[#This Row],[ Total Discharges ]],'Discharge Volume Type'!$A$1:$B$3,2,TRUE)</f>
        <v>Low</v>
      </c>
      <c r="J4747">
        <v>31000.69</v>
      </c>
      <c r="K4747">
        <v>13936.55</v>
      </c>
      <c r="L4747">
        <v>6722.2</v>
      </c>
    </row>
    <row r="4748" spans="1:12" x14ac:dyDescent="0.25">
      <c r="A4748" s="8" t="s">
        <v>885</v>
      </c>
      <c r="B4748" s="8" t="s">
        <v>886</v>
      </c>
      <c r="C4748" s="8" t="s">
        <v>33</v>
      </c>
      <c r="D4748" s="8" t="str">
        <f>VLOOKUP(HospitalImport__2[[#This Row],[Provider State]],States!$A$2:$B$52,2,FALSE)</f>
        <v>Iowa</v>
      </c>
      <c r="E4748" s="8" t="s">
        <v>797</v>
      </c>
      <c r="F4748">
        <v>65</v>
      </c>
      <c r="G4748" t="str">
        <f>VLOOKUP(HospitalImport__2[[#This Row],[Medical Procedure ID No.]],MedicalProcedures!$A$1:$B$11,2,FALSE)</f>
        <v>INTRACRANIAL HEMORRHAGE OR CEREBRAL INFARCTION W CC</v>
      </c>
      <c r="H4748">
        <v>80</v>
      </c>
      <c r="I4748" t="str">
        <f>VLOOKUP(HospitalImport__2[[#This Row],[ Total Discharges ]],'Discharge Volume Type'!$A$1:$B$3,2,TRUE)</f>
        <v xml:space="preserve">Medium </v>
      </c>
      <c r="J4748">
        <v>39039.49</v>
      </c>
      <c r="K4748">
        <v>5209.38</v>
      </c>
      <c r="L4748">
        <v>3685.58</v>
      </c>
    </row>
    <row r="4749" spans="1:12" x14ac:dyDescent="0.25">
      <c r="A4749" s="8" t="s">
        <v>887</v>
      </c>
      <c r="B4749" s="8" t="s">
        <v>888</v>
      </c>
      <c r="C4749" s="8" t="s">
        <v>33</v>
      </c>
      <c r="D4749" s="8" t="str">
        <f>VLOOKUP(HospitalImport__2[[#This Row],[Provider State]],States!$A$2:$B$52,2,FALSE)</f>
        <v>Iowa</v>
      </c>
      <c r="E4749" s="8" t="s">
        <v>889</v>
      </c>
      <c r="F4749">
        <v>65</v>
      </c>
      <c r="G4749" t="str">
        <f>VLOOKUP(HospitalImport__2[[#This Row],[Medical Procedure ID No.]],MedicalProcedures!$A$1:$B$11,2,FALSE)</f>
        <v>INTRACRANIAL HEMORRHAGE OR CEREBRAL INFARCTION W CC</v>
      </c>
      <c r="H4749">
        <v>56</v>
      </c>
      <c r="I4749" t="str">
        <f>VLOOKUP(HospitalImport__2[[#This Row],[ Total Discharges ]],'Discharge Volume Type'!$A$1:$B$3,2,TRUE)</f>
        <v xml:space="preserve">Medium </v>
      </c>
      <c r="J4749">
        <v>10348.870000000001</v>
      </c>
      <c r="K4749">
        <v>5066.3500000000004</v>
      </c>
      <c r="L4749">
        <v>4308.2700000000004</v>
      </c>
    </row>
    <row r="4750" spans="1:12" x14ac:dyDescent="0.25">
      <c r="A4750" s="8" t="s">
        <v>890</v>
      </c>
      <c r="B4750" s="8" t="s">
        <v>891</v>
      </c>
      <c r="C4750" s="8" t="s">
        <v>33</v>
      </c>
      <c r="D4750" s="8" t="str">
        <f>VLOOKUP(HospitalImport__2[[#This Row],[Provider State]],States!$A$2:$B$52,2,FALSE)</f>
        <v>Iowa</v>
      </c>
      <c r="E4750" s="8" t="s">
        <v>892</v>
      </c>
      <c r="F4750">
        <v>65</v>
      </c>
      <c r="G4750" t="str">
        <f>VLOOKUP(HospitalImport__2[[#This Row],[Medical Procedure ID No.]],MedicalProcedures!$A$1:$B$11,2,FALSE)</f>
        <v>INTRACRANIAL HEMORRHAGE OR CEREBRAL INFARCTION W CC</v>
      </c>
      <c r="H4750">
        <v>48</v>
      </c>
      <c r="I4750" t="str">
        <f>VLOOKUP(HospitalImport__2[[#This Row],[ Total Discharges ]],'Discharge Volume Type'!$A$1:$B$3,2,TRUE)</f>
        <v>Low</v>
      </c>
      <c r="J4750">
        <v>27635.33</v>
      </c>
      <c r="K4750">
        <v>6306.97</v>
      </c>
      <c r="L4750">
        <v>12011.78</v>
      </c>
    </row>
    <row r="4751" spans="1:12" x14ac:dyDescent="0.25">
      <c r="A4751" s="8" t="s">
        <v>1920</v>
      </c>
      <c r="B4751" s="8" t="s">
        <v>903</v>
      </c>
      <c r="C4751" s="8" t="s">
        <v>33</v>
      </c>
      <c r="D4751" s="8" t="str">
        <f>VLOOKUP(HospitalImport__2[[#This Row],[Provider State]],States!$A$2:$B$52,2,FALSE)</f>
        <v>Iowa</v>
      </c>
      <c r="E4751" s="8" t="s">
        <v>904</v>
      </c>
      <c r="F4751">
        <v>65</v>
      </c>
      <c r="G4751" t="str">
        <f>VLOOKUP(HospitalImport__2[[#This Row],[Medical Procedure ID No.]],MedicalProcedures!$A$1:$B$11,2,FALSE)</f>
        <v>INTRACRANIAL HEMORRHAGE OR CEREBRAL INFARCTION W CC</v>
      </c>
      <c r="H4751">
        <v>50</v>
      </c>
      <c r="I4751" t="str">
        <f>VLOOKUP(HospitalImport__2[[#This Row],[ Total Discharges ]],'Discharge Volume Type'!$A$1:$B$3,2,TRUE)</f>
        <v xml:space="preserve">Medium </v>
      </c>
      <c r="J4751">
        <v>26705.96</v>
      </c>
      <c r="K4751">
        <v>12279.24</v>
      </c>
      <c r="L4751">
        <v>8851.36</v>
      </c>
    </row>
    <row r="4752" spans="1:12" x14ac:dyDescent="0.25">
      <c r="A4752" s="8" t="s">
        <v>893</v>
      </c>
      <c r="B4752" s="8" t="s">
        <v>894</v>
      </c>
      <c r="C4752" s="8" t="s">
        <v>33</v>
      </c>
      <c r="D4752" s="8" t="str">
        <f>VLOOKUP(HospitalImport__2[[#This Row],[Provider State]],States!$A$2:$B$52,2,FALSE)</f>
        <v>Iowa</v>
      </c>
      <c r="E4752" s="8" t="s">
        <v>895</v>
      </c>
      <c r="F4752">
        <v>65</v>
      </c>
      <c r="G4752" t="str">
        <f>VLOOKUP(HospitalImport__2[[#This Row],[Medical Procedure ID No.]],MedicalProcedures!$A$1:$B$11,2,FALSE)</f>
        <v>INTRACRANIAL HEMORRHAGE OR CEREBRAL INFARCTION W CC</v>
      </c>
      <c r="H4752">
        <v>45</v>
      </c>
      <c r="I4752" t="str">
        <f>VLOOKUP(HospitalImport__2[[#This Row],[ Total Discharges ]],'Discharge Volume Type'!$A$1:$B$3,2,TRUE)</f>
        <v>Low</v>
      </c>
      <c r="J4752">
        <v>53122.400000000001</v>
      </c>
      <c r="K4752">
        <v>12067.94</v>
      </c>
      <c r="L4752">
        <v>8698.66</v>
      </c>
    </row>
    <row r="4753" spans="1:12" x14ac:dyDescent="0.25">
      <c r="A4753" s="8" t="s">
        <v>896</v>
      </c>
      <c r="B4753" s="8" t="s">
        <v>880</v>
      </c>
      <c r="C4753" s="8" t="s">
        <v>33</v>
      </c>
      <c r="D4753" s="8" t="str">
        <f>VLOOKUP(HospitalImport__2[[#This Row],[Provider State]],States!$A$2:$B$52,2,FALSE)</f>
        <v>Iowa</v>
      </c>
      <c r="E4753" s="8" t="s">
        <v>881</v>
      </c>
      <c r="F4753">
        <v>65</v>
      </c>
      <c r="G4753" t="str">
        <f>VLOOKUP(HospitalImport__2[[#This Row],[Medical Procedure ID No.]],MedicalProcedures!$A$1:$B$11,2,FALSE)</f>
        <v>INTRACRANIAL HEMORRHAGE OR CEREBRAL INFARCTION W CC</v>
      </c>
      <c r="H4753">
        <v>49</v>
      </c>
      <c r="I4753" t="str">
        <f>VLOOKUP(HospitalImport__2[[#This Row],[ Total Discharges ]],'Discharge Volume Type'!$A$1:$B$3,2,TRUE)</f>
        <v>Low</v>
      </c>
      <c r="J4753">
        <v>10775.96</v>
      </c>
      <c r="K4753">
        <v>6661.13</v>
      </c>
      <c r="L4753">
        <v>5581.13</v>
      </c>
    </row>
    <row r="4754" spans="1:12" x14ac:dyDescent="0.25">
      <c r="A4754" s="8" t="s">
        <v>897</v>
      </c>
      <c r="B4754" s="8" t="s">
        <v>898</v>
      </c>
      <c r="C4754" s="8" t="s">
        <v>33</v>
      </c>
      <c r="D4754" s="8" t="str">
        <f>VLOOKUP(HospitalImport__2[[#This Row],[Provider State]],States!$A$2:$B$52,2,FALSE)</f>
        <v>Iowa</v>
      </c>
      <c r="E4754" s="8" t="s">
        <v>797</v>
      </c>
      <c r="F4754">
        <v>65</v>
      </c>
      <c r="G4754" t="str">
        <f>VLOOKUP(HospitalImport__2[[#This Row],[Medical Procedure ID No.]],MedicalProcedures!$A$1:$B$11,2,FALSE)</f>
        <v>INTRACRANIAL HEMORRHAGE OR CEREBRAL INFARCTION W CC</v>
      </c>
      <c r="H4754">
        <v>54</v>
      </c>
      <c r="I4754" t="str">
        <f>VLOOKUP(HospitalImport__2[[#This Row],[ Total Discharges ]],'Discharge Volume Type'!$A$1:$B$3,2,TRUE)</f>
        <v xml:space="preserve">Medium </v>
      </c>
      <c r="J4754">
        <v>25453.040000000001</v>
      </c>
      <c r="K4754">
        <v>5546.44</v>
      </c>
      <c r="L4754">
        <v>4508.83</v>
      </c>
    </row>
    <row r="4755" spans="1:12" x14ac:dyDescent="0.25">
      <c r="A4755" s="8" t="s">
        <v>899</v>
      </c>
      <c r="B4755" s="8" t="s">
        <v>900</v>
      </c>
      <c r="C4755" s="8" t="s">
        <v>33</v>
      </c>
      <c r="D4755" s="8" t="str">
        <f>VLOOKUP(HospitalImport__2[[#This Row],[Provider State]],States!$A$2:$B$52,2,FALSE)</f>
        <v>Iowa</v>
      </c>
      <c r="E4755" s="8" t="s">
        <v>876</v>
      </c>
      <c r="F4755">
        <v>65</v>
      </c>
      <c r="G4755" t="str">
        <f>VLOOKUP(HospitalImport__2[[#This Row],[Medical Procedure ID No.]],MedicalProcedures!$A$1:$B$11,2,FALSE)</f>
        <v>INTRACRANIAL HEMORRHAGE OR CEREBRAL INFARCTION W CC</v>
      </c>
      <c r="H4755">
        <v>48</v>
      </c>
      <c r="I4755" t="str">
        <f>VLOOKUP(HospitalImport__2[[#This Row],[ Total Discharges ]],'Discharge Volume Type'!$A$1:$B$3,2,TRUE)</f>
        <v>Low</v>
      </c>
      <c r="J4755">
        <v>29263.26</v>
      </c>
      <c r="K4755">
        <v>5032.13</v>
      </c>
      <c r="L4755">
        <v>4581.0200000000004</v>
      </c>
    </row>
    <row r="4756" spans="1:12" x14ac:dyDescent="0.25">
      <c r="A4756" s="8" t="s">
        <v>901</v>
      </c>
      <c r="B4756" s="8" t="s">
        <v>900</v>
      </c>
      <c r="C4756" s="8" t="s">
        <v>33</v>
      </c>
      <c r="D4756" s="8" t="str">
        <f>VLOOKUP(HospitalImport__2[[#This Row],[Provider State]],States!$A$2:$B$52,2,FALSE)</f>
        <v>Iowa</v>
      </c>
      <c r="E4756" s="8" t="s">
        <v>876</v>
      </c>
      <c r="F4756">
        <v>65</v>
      </c>
      <c r="G4756" t="str">
        <f>VLOOKUP(HospitalImport__2[[#This Row],[Medical Procedure ID No.]],MedicalProcedures!$A$1:$B$11,2,FALSE)</f>
        <v>INTRACRANIAL HEMORRHAGE OR CEREBRAL INFARCTION W CC</v>
      </c>
      <c r="H4756">
        <v>52</v>
      </c>
      <c r="I4756" t="str">
        <f>VLOOKUP(HospitalImport__2[[#This Row],[ Total Discharges ]],'Discharge Volume Type'!$A$1:$B$3,2,TRUE)</f>
        <v xml:space="preserve">Medium </v>
      </c>
      <c r="J4756">
        <v>29878.68</v>
      </c>
      <c r="K4756">
        <v>7967.47</v>
      </c>
      <c r="L4756">
        <v>4895.6400000000003</v>
      </c>
    </row>
    <row r="4757" spans="1:12" x14ac:dyDescent="0.25">
      <c r="A4757" s="8" t="s">
        <v>3100</v>
      </c>
      <c r="B4757" s="8" t="s">
        <v>3101</v>
      </c>
      <c r="C4757" s="8" t="s">
        <v>33</v>
      </c>
      <c r="D4757" s="8" t="str">
        <f>VLOOKUP(HospitalImport__2[[#This Row],[Provider State]],States!$A$2:$B$52,2,FALSE)</f>
        <v>Iowa</v>
      </c>
      <c r="E4757" s="8" t="s">
        <v>889</v>
      </c>
      <c r="F4757">
        <v>65</v>
      </c>
      <c r="G4757" t="str">
        <f>VLOOKUP(HospitalImport__2[[#This Row],[Medical Procedure ID No.]],MedicalProcedures!$A$1:$B$11,2,FALSE)</f>
        <v>INTRACRANIAL HEMORRHAGE OR CEREBRAL INFARCTION W CC</v>
      </c>
      <c r="H4757">
        <v>46</v>
      </c>
      <c r="I4757" t="str">
        <f>VLOOKUP(HospitalImport__2[[#This Row],[ Total Discharges ]],'Discharge Volume Type'!$A$1:$B$3,2,TRUE)</f>
        <v>Low</v>
      </c>
      <c r="J4757">
        <v>68160.25</v>
      </c>
      <c r="K4757">
        <v>5423.97</v>
      </c>
      <c r="L4757">
        <v>3981.18</v>
      </c>
    </row>
    <row r="4758" spans="1:12" x14ac:dyDescent="0.25">
      <c r="A4758" s="8" t="s">
        <v>3640</v>
      </c>
      <c r="B4758" s="8" t="s">
        <v>3641</v>
      </c>
      <c r="C4758" s="8" t="s">
        <v>33</v>
      </c>
      <c r="D4758" s="8" t="str">
        <f>VLOOKUP(HospitalImport__2[[#This Row],[Provider State]],States!$A$2:$B$52,2,FALSE)</f>
        <v>Iowa</v>
      </c>
      <c r="E4758" s="8" t="s">
        <v>797</v>
      </c>
      <c r="F4758">
        <v>65</v>
      </c>
      <c r="G4758" t="str">
        <f>VLOOKUP(HospitalImport__2[[#This Row],[Medical Procedure ID No.]],MedicalProcedures!$A$1:$B$11,2,FALSE)</f>
        <v>INTRACRANIAL HEMORRHAGE OR CEREBRAL INFARCTION W CC</v>
      </c>
      <c r="H4758">
        <v>65</v>
      </c>
      <c r="I4758" t="str">
        <f>VLOOKUP(HospitalImport__2[[#This Row],[ Total Discharges ]],'Discharge Volume Type'!$A$1:$B$3,2,TRUE)</f>
        <v xml:space="preserve">Medium </v>
      </c>
      <c r="J4758">
        <v>51660.67</v>
      </c>
      <c r="K4758">
        <v>5315.86</v>
      </c>
      <c r="L4758">
        <v>5160.03</v>
      </c>
    </row>
    <row r="4759" spans="1:12" x14ac:dyDescent="0.25">
      <c r="A4759" s="8" t="s">
        <v>902</v>
      </c>
      <c r="B4759" s="8" t="s">
        <v>903</v>
      </c>
      <c r="C4759" s="8" t="s">
        <v>33</v>
      </c>
      <c r="D4759" s="8" t="str">
        <f>VLOOKUP(HospitalImport__2[[#This Row],[Provider State]],States!$A$2:$B$52,2,FALSE)</f>
        <v>Iowa</v>
      </c>
      <c r="E4759" s="8" t="s">
        <v>904</v>
      </c>
      <c r="F4759">
        <v>65</v>
      </c>
      <c r="G4759" t="str">
        <f>VLOOKUP(HospitalImport__2[[#This Row],[Medical Procedure ID No.]],MedicalProcedures!$A$1:$B$11,2,FALSE)</f>
        <v>INTRACRANIAL HEMORRHAGE OR CEREBRAL INFARCTION W CC</v>
      </c>
      <c r="H4759">
        <v>68</v>
      </c>
      <c r="I4759" t="str">
        <f>VLOOKUP(HospitalImport__2[[#This Row],[ Total Discharges ]],'Discharge Volume Type'!$A$1:$B$3,2,TRUE)</f>
        <v xml:space="preserve">Medium </v>
      </c>
      <c r="J4759">
        <v>28202.36</v>
      </c>
      <c r="K4759">
        <v>6498.3</v>
      </c>
      <c r="L4759">
        <v>8021.58</v>
      </c>
    </row>
    <row r="4760" spans="1:12" x14ac:dyDescent="0.25">
      <c r="A4760" s="8" t="s">
        <v>3642</v>
      </c>
      <c r="B4760" s="8" t="s">
        <v>3643</v>
      </c>
      <c r="C4760" s="8" t="s">
        <v>33</v>
      </c>
      <c r="D4760" s="8" t="str">
        <f>VLOOKUP(HospitalImport__2[[#This Row],[Provider State]],States!$A$2:$B$52,2,FALSE)</f>
        <v>Iowa</v>
      </c>
      <c r="E4760" s="8" t="s">
        <v>1839</v>
      </c>
      <c r="F4760">
        <v>65</v>
      </c>
      <c r="G4760" t="str">
        <f>VLOOKUP(HospitalImport__2[[#This Row],[Medical Procedure ID No.]],MedicalProcedures!$A$1:$B$11,2,FALSE)</f>
        <v>INTRACRANIAL HEMORRHAGE OR CEREBRAL INFARCTION W CC</v>
      </c>
      <c r="H4760">
        <v>36</v>
      </c>
      <c r="I4760" t="str">
        <f>VLOOKUP(HospitalImport__2[[#This Row],[ Total Discharges ]],'Discharge Volume Type'!$A$1:$B$3,2,TRUE)</f>
        <v>Low</v>
      </c>
      <c r="J4760">
        <v>23072.09</v>
      </c>
      <c r="K4760">
        <v>6907.55</v>
      </c>
      <c r="L4760">
        <v>8147.44</v>
      </c>
    </row>
    <row r="4761" spans="1:12" x14ac:dyDescent="0.25">
      <c r="A4761" s="8" t="s">
        <v>3644</v>
      </c>
      <c r="B4761" s="8" t="s">
        <v>894</v>
      </c>
      <c r="C4761" s="8" t="s">
        <v>33</v>
      </c>
      <c r="D4761" s="8" t="str">
        <f>VLOOKUP(HospitalImport__2[[#This Row],[Provider State]],States!$A$2:$B$52,2,FALSE)</f>
        <v>Iowa</v>
      </c>
      <c r="E4761" s="8" t="s">
        <v>895</v>
      </c>
      <c r="F4761">
        <v>65</v>
      </c>
      <c r="G4761" t="str">
        <f>VLOOKUP(HospitalImport__2[[#This Row],[Medical Procedure ID No.]],MedicalProcedures!$A$1:$B$11,2,FALSE)</f>
        <v>INTRACRANIAL HEMORRHAGE OR CEREBRAL INFARCTION W CC</v>
      </c>
      <c r="H4761">
        <v>42</v>
      </c>
      <c r="I4761" t="str">
        <f>VLOOKUP(HospitalImport__2[[#This Row],[ Total Discharges ]],'Discharge Volume Type'!$A$1:$B$3,2,TRUE)</f>
        <v>Low</v>
      </c>
      <c r="J4761">
        <v>26610.78</v>
      </c>
      <c r="K4761">
        <v>4966.3500000000004</v>
      </c>
      <c r="L4761">
        <v>3996.28</v>
      </c>
    </row>
    <row r="4762" spans="1:12" x14ac:dyDescent="0.25">
      <c r="A4762" s="8" t="s">
        <v>684</v>
      </c>
      <c r="B4762" s="8" t="s">
        <v>906</v>
      </c>
      <c r="C4762" s="8" t="s">
        <v>33</v>
      </c>
      <c r="D4762" s="8" t="str">
        <f>VLOOKUP(HospitalImport__2[[#This Row],[Provider State]],States!$A$2:$B$52,2,FALSE)</f>
        <v>Iowa</v>
      </c>
      <c r="E4762" s="8" t="s">
        <v>907</v>
      </c>
      <c r="F4762">
        <v>65</v>
      </c>
      <c r="G4762" t="str">
        <f>VLOOKUP(HospitalImport__2[[#This Row],[Medical Procedure ID No.]],MedicalProcedures!$A$1:$B$11,2,FALSE)</f>
        <v>INTRACRANIAL HEMORRHAGE OR CEREBRAL INFARCTION W CC</v>
      </c>
      <c r="H4762">
        <v>39</v>
      </c>
      <c r="I4762" t="str">
        <f>VLOOKUP(HospitalImport__2[[#This Row],[ Total Discharges ]],'Discharge Volume Type'!$A$1:$B$3,2,TRUE)</f>
        <v>Low</v>
      </c>
      <c r="J4762">
        <v>21828.23</v>
      </c>
      <c r="K4762">
        <v>5484.22</v>
      </c>
      <c r="L4762">
        <v>4483.1499999999996</v>
      </c>
    </row>
    <row r="4763" spans="1:12" x14ac:dyDescent="0.25">
      <c r="A4763" s="8" t="s">
        <v>3645</v>
      </c>
      <c r="B4763" s="8" t="s">
        <v>3646</v>
      </c>
      <c r="C4763" s="8" t="s">
        <v>33</v>
      </c>
      <c r="D4763" s="8" t="str">
        <f>VLOOKUP(HospitalImport__2[[#This Row],[Provider State]],States!$A$2:$B$52,2,FALSE)</f>
        <v>Iowa</v>
      </c>
      <c r="E4763" s="8" t="s">
        <v>876</v>
      </c>
      <c r="F4763">
        <v>65</v>
      </c>
      <c r="G4763" t="str">
        <f>VLOOKUP(HospitalImport__2[[#This Row],[Medical Procedure ID No.]],MedicalProcedures!$A$1:$B$11,2,FALSE)</f>
        <v>INTRACRANIAL HEMORRHAGE OR CEREBRAL INFARCTION W CC</v>
      </c>
      <c r="H4763">
        <v>112</v>
      </c>
      <c r="I4763" t="str">
        <f>VLOOKUP(HospitalImport__2[[#This Row],[ Total Discharges ]],'Discharge Volume Type'!$A$1:$B$3,2,TRUE)</f>
        <v>High</v>
      </c>
      <c r="J4763">
        <v>26545.17</v>
      </c>
      <c r="K4763">
        <v>7012.98</v>
      </c>
      <c r="L4763">
        <v>2587.5300000000002</v>
      </c>
    </row>
    <row r="4764" spans="1:12" x14ac:dyDescent="0.25">
      <c r="A4764" s="8" t="s">
        <v>905</v>
      </c>
      <c r="B4764" s="8" t="s">
        <v>906</v>
      </c>
      <c r="C4764" s="8" t="s">
        <v>33</v>
      </c>
      <c r="D4764" s="8" t="str">
        <f>VLOOKUP(HospitalImport__2[[#This Row],[Provider State]],States!$A$2:$B$52,2,FALSE)</f>
        <v>Iowa</v>
      </c>
      <c r="E4764" s="8" t="s">
        <v>907</v>
      </c>
      <c r="F4764">
        <v>65</v>
      </c>
      <c r="G4764" t="str">
        <f>VLOOKUP(HospitalImport__2[[#This Row],[Medical Procedure ID No.]],MedicalProcedures!$A$1:$B$11,2,FALSE)</f>
        <v>INTRACRANIAL HEMORRHAGE OR CEREBRAL INFARCTION W CC</v>
      </c>
      <c r="H4764">
        <v>58</v>
      </c>
      <c r="I4764" t="str">
        <f>VLOOKUP(HospitalImport__2[[#This Row],[ Total Discharges ]],'Discharge Volume Type'!$A$1:$B$3,2,TRUE)</f>
        <v xml:space="preserve">Medium </v>
      </c>
      <c r="J4764">
        <v>21675.39</v>
      </c>
      <c r="K4764">
        <v>5159.4399999999996</v>
      </c>
      <c r="L4764">
        <v>6075.5</v>
      </c>
    </row>
    <row r="4765" spans="1:12" x14ac:dyDescent="0.25">
      <c r="A4765" s="8" t="s">
        <v>3647</v>
      </c>
      <c r="B4765" s="8" t="s">
        <v>3648</v>
      </c>
      <c r="C4765" s="8" t="s">
        <v>35</v>
      </c>
      <c r="D4765" s="8" t="str">
        <f>VLOOKUP(HospitalImport__2[[#This Row],[Provider State]],States!$A$2:$B$52,2,FALSE)</f>
        <v>Kansas</v>
      </c>
      <c r="E4765" s="8" t="s">
        <v>915</v>
      </c>
      <c r="F4765">
        <v>65</v>
      </c>
      <c r="G4765" t="str">
        <f>VLOOKUP(HospitalImport__2[[#This Row],[Medical Procedure ID No.]],MedicalProcedures!$A$1:$B$11,2,FALSE)</f>
        <v>INTRACRANIAL HEMORRHAGE OR CEREBRAL INFARCTION W CC</v>
      </c>
      <c r="H4765">
        <v>57</v>
      </c>
      <c r="I4765" t="str">
        <f>VLOOKUP(HospitalImport__2[[#This Row],[ Total Discharges ]],'Discharge Volume Type'!$A$1:$B$3,2,TRUE)</f>
        <v xml:space="preserve">Medium </v>
      </c>
      <c r="J4765">
        <v>36207.910000000003</v>
      </c>
      <c r="K4765">
        <v>5260.92</v>
      </c>
      <c r="L4765">
        <v>2783.96</v>
      </c>
    </row>
    <row r="4766" spans="1:12" x14ac:dyDescent="0.25">
      <c r="A4766" s="8" t="s">
        <v>3649</v>
      </c>
      <c r="B4766" s="8" t="s">
        <v>3650</v>
      </c>
      <c r="C4766" s="8" t="s">
        <v>35</v>
      </c>
      <c r="D4766" s="8" t="str">
        <f>VLOOKUP(HospitalImport__2[[#This Row],[Provider State]],States!$A$2:$B$52,2,FALSE)</f>
        <v>Kansas</v>
      </c>
      <c r="E4766" s="8" t="s">
        <v>1265</v>
      </c>
      <c r="F4766">
        <v>65</v>
      </c>
      <c r="G4766" t="str">
        <f>VLOOKUP(HospitalImport__2[[#This Row],[Medical Procedure ID No.]],MedicalProcedures!$A$1:$B$11,2,FALSE)</f>
        <v>INTRACRANIAL HEMORRHAGE OR CEREBRAL INFARCTION W CC</v>
      </c>
      <c r="H4766">
        <v>61</v>
      </c>
      <c r="I4766" t="str">
        <f>VLOOKUP(HospitalImport__2[[#This Row],[ Total Discharges ]],'Discharge Volume Type'!$A$1:$B$3,2,TRUE)</f>
        <v xml:space="preserve">Medium </v>
      </c>
      <c r="J4766">
        <v>16996.080000000002</v>
      </c>
      <c r="K4766">
        <v>5186.0600000000004</v>
      </c>
      <c r="L4766">
        <v>3227.1</v>
      </c>
    </row>
    <row r="4767" spans="1:12" x14ac:dyDescent="0.25">
      <c r="A4767" s="8" t="s">
        <v>908</v>
      </c>
      <c r="B4767" s="8" t="s">
        <v>909</v>
      </c>
      <c r="C4767" s="8" t="s">
        <v>35</v>
      </c>
      <c r="D4767" s="8" t="str">
        <f>VLOOKUP(HospitalImport__2[[#This Row],[Provider State]],States!$A$2:$B$52,2,FALSE)</f>
        <v>Kansas</v>
      </c>
      <c r="E4767" s="8" t="s">
        <v>910</v>
      </c>
      <c r="F4767">
        <v>65</v>
      </c>
      <c r="G4767" t="str">
        <f>VLOOKUP(HospitalImport__2[[#This Row],[Medical Procedure ID No.]],MedicalProcedures!$A$1:$B$11,2,FALSE)</f>
        <v>INTRACRANIAL HEMORRHAGE OR CEREBRAL INFARCTION W CC</v>
      </c>
      <c r="H4767">
        <v>42</v>
      </c>
      <c r="I4767" t="str">
        <f>VLOOKUP(HospitalImport__2[[#This Row],[ Total Discharges ]],'Discharge Volume Type'!$A$1:$B$3,2,TRUE)</f>
        <v>Low</v>
      </c>
      <c r="J4767">
        <v>19931.599999999999</v>
      </c>
      <c r="K4767">
        <v>9089.59</v>
      </c>
      <c r="L4767">
        <v>3501.48</v>
      </c>
    </row>
    <row r="4768" spans="1:12" x14ac:dyDescent="0.25">
      <c r="A4768" s="8" t="s">
        <v>911</v>
      </c>
      <c r="B4768" s="8" t="s">
        <v>912</v>
      </c>
      <c r="C4768" s="8" t="s">
        <v>35</v>
      </c>
      <c r="D4768" s="8" t="str">
        <f>VLOOKUP(HospitalImport__2[[#This Row],[Provider State]],States!$A$2:$B$52,2,FALSE)</f>
        <v>Kansas</v>
      </c>
      <c r="E4768" s="8" t="s">
        <v>910</v>
      </c>
      <c r="F4768">
        <v>65</v>
      </c>
      <c r="G4768" t="str">
        <f>VLOOKUP(HospitalImport__2[[#This Row],[Medical Procedure ID No.]],MedicalProcedures!$A$1:$B$11,2,FALSE)</f>
        <v>INTRACRANIAL HEMORRHAGE OR CEREBRAL INFARCTION W CC</v>
      </c>
      <c r="H4768">
        <v>57</v>
      </c>
      <c r="I4768" t="str">
        <f>VLOOKUP(HospitalImport__2[[#This Row],[ Total Discharges ]],'Discharge Volume Type'!$A$1:$B$3,2,TRUE)</f>
        <v xml:space="preserve">Medium </v>
      </c>
      <c r="J4768">
        <v>26136.65</v>
      </c>
      <c r="K4768">
        <v>11753.74</v>
      </c>
      <c r="L4768">
        <v>7055.93</v>
      </c>
    </row>
    <row r="4769" spans="1:12" x14ac:dyDescent="0.25">
      <c r="A4769" s="8" t="s">
        <v>913</v>
      </c>
      <c r="B4769" s="8" t="s">
        <v>914</v>
      </c>
      <c r="C4769" s="8" t="s">
        <v>35</v>
      </c>
      <c r="D4769" s="8" t="str">
        <f>VLOOKUP(HospitalImport__2[[#This Row],[Provider State]],States!$A$2:$B$52,2,FALSE)</f>
        <v>Kansas</v>
      </c>
      <c r="E4769" s="8" t="s">
        <v>915</v>
      </c>
      <c r="F4769">
        <v>65</v>
      </c>
      <c r="G4769" t="str">
        <f>VLOOKUP(HospitalImport__2[[#This Row],[Medical Procedure ID No.]],MedicalProcedures!$A$1:$B$11,2,FALSE)</f>
        <v>INTRACRANIAL HEMORRHAGE OR CEREBRAL INFARCTION W CC</v>
      </c>
      <c r="H4769">
        <v>107</v>
      </c>
      <c r="I4769" t="str">
        <f>VLOOKUP(HospitalImport__2[[#This Row],[ Total Discharges ]],'Discharge Volume Type'!$A$1:$B$3,2,TRUE)</f>
        <v>High</v>
      </c>
      <c r="J4769">
        <v>16742.12</v>
      </c>
      <c r="K4769">
        <v>10715.37</v>
      </c>
      <c r="L4769">
        <v>11344.62</v>
      </c>
    </row>
    <row r="4770" spans="1:12" x14ac:dyDescent="0.25">
      <c r="A4770" s="8" t="s">
        <v>916</v>
      </c>
      <c r="B4770" s="8" t="s">
        <v>917</v>
      </c>
      <c r="C4770" s="8" t="s">
        <v>35</v>
      </c>
      <c r="D4770" s="8" t="str">
        <f>VLOOKUP(HospitalImport__2[[#This Row],[Provider State]],States!$A$2:$B$52,2,FALSE)</f>
        <v>Kansas</v>
      </c>
      <c r="E4770" s="8" t="s">
        <v>910</v>
      </c>
      <c r="F4770">
        <v>65</v>
      </c>
      <c r="G4770" t="str">
        <f>VLOOKUP(HospitalImport__2[[#This Row],[Medical Procedure ID No.]],MedicalProcedures!$A$1:$B$11,2,FALSE)</f>
        <v>INTRACRANIAL HEMORRHAGE OR CEREBRAL INFARCTION W CC</v>
      </c>
      <c r="H4770">
        <v>62</v>
      </c>
      <c r="I4770" t="str">
        <f>VLOOKUP(HospitalImport__2[[#This Row],[ Total Discharges ]],'Discharge Volume Type'!$A$1:$B$3,2,TRUE)</f>
        <v xml:space="preserve">Medium </v>
      </c>
      <c r="J4770">
        <v>11617.25</v>
      </c>
      <c r="K4770">
        <v>5810.14</v>
      </c>
      <c r="L4770">
        <v>5197.87</v>
      </c>
    </row>
    <row r="4771" spans="1:12" x14ac:dyDescent="0.25">
      <c r="A4771" s="8" t="s">
        <v>918</v>
      </c>
      <c r="B4771" s="8" t="s">
        <v>919</v>
      </c>
      <c r="C4771" s="8" t="s">
        <v>35</v>
      </c>
      <c r="D4771" s="8" t="str">
        <f>VLOOKUP(HospitalImport__2[[#This Row],[Provider State]],States!$A$2:$B$52,2,FALSE)</f>
        <v>Kansas</v>
      </c>
      <c r="E4771" s="8" t="s">
        <v>920</v>
      </c>
      <c r="F4771">
        <v>65</v>
      </c>
      <c r="G4771" t="str">
        <f>VLOOKUP(HospitalImport__2[[#This Row],[Medical Procedure ID No.]],MedicalProcedures!$A$1:$B$11,2,FALSE)</f>
        <v>INTRACRANIAL HEMORRHAGE OR CEREBRAL INFARCTION W CC</v>
      </c>
      <c r="H4771">
        <v>50</v>
      </c>
      <c r="I4771" t="str">
        <f>VLOOKUP(HospitalImport__2[[#This Row],[ Total Discharges ]],'Discharge Volume Type'!$A$1:$B$3,2,TRUE)</f>
        <v xml:space="preserve">Medium </v>
      </c>
      <c r="J4771">
        <v>23027.99</v>
      </c>
      <c r="K4771">
        <v>9223.84</v>
      </c>
      <c r="L4771">
        <v>13591.82</v>
      </c>
    </row>
    <row r="4772" spans="1:12" x14ac:dyDescent="0.25">
      <c r="A4772" s="8" t="s">
        <v>921</v>
      </c>
      <c r="B4772" s="8" t="s">
        <v>922</v>
      </c>
      <c r="C4772" s="8" t="s">
        <v>35</v>
      </c>
      <c r="D4772" s="8" t="str">
        <f>VLOOKUP(HospitalImport__2[[#This Row],[Provider State]],States!$A$2:$B$52,2,FALSE)</f>
        <v>Kansas</v>
      </c>
      <c r="E4772" s="8" t="s">
        <v>920</v>
      </c>
      <c r="F4772">
        <v>65</v>
      </c>
      <c r="G4772" t="str">
        <f>VLOOKUP(HospitalImport__2[[#This Row],[Medical Procedure ID No.]],MedicalProcedures!$A$1:$B$11,2,FALSE)</f>
        <v>INTRACRANIAL HEMORRHAGE OR CEREBRAL INFARCTION W CC</v>
      </c>
      <c r="H4772">
        <v>58</v>
      </c>
      <c r="I4772" t="str">
        <f>VLOOKUP(HospitalImport__2[[#This Row],[ Total Discharges ]],'Discharge Volume Type'!$A$1:$B$3,2,TRUE)</f>
        <v xml:space="preserve">Medium </v>
      </c>
      <c r="J4772">
        <v>15049.53</v>
      </c>
      <c r="K4772">
        <v>9190.7000000000007</v>
      </c>
      <c r="L4772">
        <v>5652.31</v>
      </c>
    </row>
    <row r="4773" spans="1:12" x14ac:dyDescent="0.25">
      <c r="A4773" s="8" t="s">
        <v>923</v>
      </c>
      <c r="B4773" s="8" t="s">
        <v>914</v>
      </c>
      <c r="C4773" s="8" t="s">
        <v>35</v>
      </c>
      <c r="D4773" s="8" t="str">
        <f>VLOOKUP(HospitalImport__2[[#This Row],[Provider State]],States!$A$2:$B$52,2,FALSE)</f>
        <v>Kansas</v>
      </c>
      <c r="E4773" s="8" t="s">
        <v>915</v>
      </c>
      <c r="F4773">
        <v>65</v>
      </c>
      <c r="G4773" t="str">
        <f>VLOOKUP(HospitalImport__2[[#This Row],[Medical Procedure ID No.]],MedicalProcedures!$A$1:$B$11,2,FALSE)</f>
        <v>INTRACRANIAL HEMORRHAGE OR CEREBRAL INFARCTION W CC</v>
      </c>
      <c r="H4773">
        <v>45</v>
      </c>
      <c r="I4773" t="str">
        <f>VLOOKUP(HospitalImport__2[[#This Row],[ Total Discharges ]],'Discharge Volume Type'!$A$1:$B$3,2,TRUE)</f>
        <v>Low</v>
      </c>
      <c r="J4773">
        <v>10579.97</v>
      </c>
      <c r="K4773">
        <v>6702.45</v>
      </c>
      <c r="L4773">
        <v>4894.8999999999996</v>
      </c>
    </row>
    <row r="4774" spans="1:12" x14ac:dyDescent="0.25">
      <c r="A4774" s="8" t="s">
        <v>2373</v>
      </c>
      <c r="B4774" s="8" t="s">
        <v>1100</v>
      </c>
      <c r="C4774" s="8" t="s">
        <v>35</v>
      </c>
      <c r="D4774" s="8" t="str">
        <f>VLOOKUP(HospitalImport__2[[#This Row],[Provider State]],States!$A$2:$B$52,2,FALSE)</f>
        <v>Kansas</v>
      </c>
      <c r="E4774" s="8" t="s">
        <v>910</v>
      </c>
      <c r="F4774">
        <v>65</v>
      </c>
      <c r="G4774" t="str">
        <f>VLOOKUP(HospitalImport__2[[#This Row],[Medical Procedure ID No.]],MedicalProcedures!$A$1:$B$11,2,FALSE)</f>
        <v>INTRACRANIAL HEMORRHAGE OR CEREBRAL INFARCTION W CC</v>
      </c>
      <c r="H4774">
        <v>47</v>
      </c>
      <c r="I4774" t="str">
        <f>VLOOKUP(HospitalImport__2[[#This Row],[ Total Discharges ]],'Discharge Volume Type'!$A$1:$B$3,2,TRUE)</f>
        <v>Low</v>
      </c>
      <c r="J4774">
        <v>14399.14</v>
      </c>
      <c r="K4774">
        <v>9175.8700000000008</v>
      </c>
      <c r="L4774">
        <v>11668.41</v>
      </c>
    </row>
    <row r="4775" spans="1:12" x14ac:dyDescent="0.25">
      <c r="A4775" s="8" t="s">
        <v>924</v>
      </c>
      <c r="B4775" s="8" t="s">
        <v>925</v>
      </c>
      <c r="C4775" s="8" t="s">
        <v>35</v>
      </c>
      <c r="D4775" s="8" t="str">
        <f>VLOOKUP(HospitalImport__2[[#This Row],[Provider State]],States!$A$2:$B$52,2,FALSE)</f>
        <v>Kansas</v>
      </c>
      <c r="E4775" s="8" t="s">
        <v>920</v>
      </c>
      <c r="F4775">
        <v>65</v>
      </c>
      <c r="G4775" t="str">
        <f>VLOOKUP(HospitalImport__2[[#This Row],[Medical Procedure ID No.]],MedicalProcedures!$A$1:$B$11,2,FALSE)</f>
        <v>INTRACRANIAL HEMORRHAGE OR CEREBRAL INFARCTION W CC</v>
      </c>
      <c r="H4775">
        <v>36</v>
      </c>
      <c r="I4775" t="str">
        <f>VLOOKUP(HospitalImport__2[[#This Row],[ Total Discharges ]],'Discharge Volume Type'!$A$1:$B$3,2,TRUE)</f>
        <v>Low</v>
      </c>
      <c r="J4775">
        <v>23954.31</v>
      </c>
      <c r="K4775">
        <v>6682.72</v>
      </c>
      <c r="L4775">
        <v>4480.38</v>
      </c>
    </row>
    <row r="4776" spans="1:12" x14ac:dyDescent="0.25">
      <c r="A4776" s="8" t="s">
        <v>926</v>
      </c>
      <c r="B4776" s="8" t="s">
        <v>927</v>
      </c>
      <c r="C4776" s="8" t="s">
        <v>35</v>
      </c>
      <c r="D4776" s="8" t="str">
        <f>VLOOKUP(HospitalImport__2[[#This Row],[Provider State]],States!$A$2:$B$52,2,FALSE)</f>
        <v>Kansas</v>
      </c>
      <c r="E4776" s="8" t="s">
        <v>910</v>
      </c>
      <c r="F4776">
        <v>65</v>
      </c>
      <c r="G4776" t="str">
        <f>VLOOKUP(HospitalImport__2[[#This Row],[Medical Procedure ID No.]],MedicalProcedures!$A$1:$B$11,2,FALSE)</f>
        <v>INTRACRANIAL HEMORRHAGE OR CEREBRAL INFARCTION W CC</v>
      </c>
      <c r="H4776">
        <v>91</v>
      </c>
      <c r="I4776" t="str">
        <f>VLOOKUP(HospitalImport__2[[#This Row],[ Total Discharges ]],'Discharge Volume Type'!$A$1:$B$3,2,TRUE)</f>
        <v>High</v>
      </c>
      <c r="J4776">
        <v>30059.88</v>
      </c>
      <c r="K4776">
        <v>6179.21</v>
      </c>
      <c r="L4776">
        <v>4165.5600000000004</v>
      </c>
    </row>
    <row r="4777" spans="1:12" x14ac:dyDescent="0.25">
      <c r="A4777" s="8" t="s">
        <v>928</v>
      </c>
      <c r="B4777" s="8" t="s">
        <v>927</v>
      </c>
      <c r="C4777" s="8" t="s">
        <v>35</v>
      </c>
      <c r="D4777" s="8" t="str">
        <f>VLOOKUP(HospitalImport__2[[#This Row],[Provider State]],States!$A$2:$B$52,2,FALSE)</f>
        <v>Kansas</v>
      </c>
      <c r="E4777" s="8" t="s">
        <v>910</v>
      </c>
      <c r="F4777">
        <v>65</v>
      </c>
      <c r="G4777" t="str">
        <f>VLOOKUP(HospitalImport__2[[#This Row],[Medical Procedure ID No.]],MedicalProcedures!$A$1:$B$11,2,FALSE)</f>
        <v>INTRACRANIAL HEMORRHAGE OR CEREBRAL INFARCTION W CC</v>
      </c>
      <c r="H4777">
        <v>31</v>
      </c>
      <c r="I4777" t="str">
        <f>VLOOKUP(HospitalImport__2[[#This Row],[ Total Discharges ]],'Discharge Volume Type'!$A$1:$B$3,2,TRUE)</f>
        <v>Low</v>
      </c>
      <c r="J4777">
        <v>18179.97</v>
      </c>
      <c r="K4777">
        <v>5553.39</v>
      </c>
      <c r="L4777">
        <v>4237.66</v>
      </c>
    </row>
    <row r="4778" spans="1:12" x14ac:dyDescent="0.25">
      <c r="A4778" s="8" t="s">
        <v>3102</v>
      </c>
      <c r="B4778" s="8" t="s">
        <v>2492</v>
      </c>
      <c r="C4778" s="8" t="s">
        <v>35</v>
      </c>
      <c r="D4778" s="8" t="str">
        <f>VLOOKUP(HospitalImport__2[[#This Row],[Provider State]],States!$A$2:$B$52,2,FALSE)</f>
        <v>Kansas</v>
      </c>
      <c r="E4778" s="8" t="s">
        <v>920</v>
      </c>
      <c r="F4778">
        <v>65</v>
      </c>
      <c r="G4778" t="str">
        <f>VLOOKUP(HospitalImport__2[[#This Row],[Medical Procedure ID No.]],MedicalProcedures!$A$1:$B$11,2,FALSE)</f>
        <v>INTRACRANIAL HEMORRHAGE OR CEREBRAL INFARCTION W CC</v>
      </c>
      <c r="H4778">
        <v>23</v>
      </c>
      <c r="I4778" t="str">
        <f>VLOOKUP(HospitalImport__2[[#This Row],[ Total Discharges ]],'Discharge Volume Type'!$A$1:$B$3,2,TRUE)</f>
        <v>Low</v>
      </c>
      <c r="J4778">
        <v>27707.67</v>
      </c>
      <c r="K4778">
        <v>4921.95</v>
      </c>
      <c r="L4778">
        <v>6644.6</v>
      </c>
    </row>
    <row r="4779" spans="1:12" x14ac:dyDescent="0.25">
      <c r="A4779" s="8" t="s">
        <v>929</v>
      </c>
      <c r="B4779" s="8" t="s">
        <v>930</v>
      </c>
      <c r="C4779" s="8" t="s">
        <v>35</v>
      </c>
      <c r="D4779" s="8" t="str">
        <f>VLOOKUP(HospitalImport__2[[#This Row],[Provider State]],States!$A$2:$B$52,2,FALSE)</f>
        <v>Kansas</v>
      </c>
      <c r="E4779" s="8" t="s">
        <v>915</v>
      </c>
      <c r="F4779">
        <v>65</v>
      </c>
      <c r="G4779" t="str">
        <f>VLOOKUP(HospitalImport__2[[#This Row],[Medical Procedure ID No.]],MedicalProcedures!$A$1:$B$11,2,FALSE)</f>
        <v>INTRACRANIAL HEMORRHAGE OR CEREBRAL INFARCTION W CC</v>
      </c>
      <c r="H4779">
        <v>143</v>
      </c>
      <c r="I4779" t="str">
        <f>VLOOKUP(HospitalImport__2[[#This Row],[ Total Discharges ]],'Discharge Volume Type'!$A$1:$B$3,2,TRUE)</f>
        <v>High</v>
      </c>
      <c r="J4779">
        <v>22040.99</v>
      </c>
      <c r="K4779">
        <v>4258.05</v>
      </c>
      <c r="L4779">
        <v>4879.49</v>
      </c>
    </row>
    <row r="4780" spans="1:12" x14ac:dyDescent="0.25">
      <c r="A4780" s="8" t="s">
        <v>3103</v>
      </c>
      <c r="B4780" s="8" t="s">
        <v>3104</v>
      </c>
      <c r="C4780" s="8" t="s">
        <v>35</v>
      </c>
      <c r="D4780" s="8" t="str">
        <f>VLOOKUP(HospitalImport__2[[#This Row],[Provider State]],States!$A$2:$B$52,2,FALSE)</f>
        <v>Kansas</v>
      </c>
      <c r="E4780" s="8" t="s">
        <v>1675</v>
      </c>
      <c r="F4780">
        <v>65</v>
      </c>
      <c r="G4780" t="str">
        <f>VLOOKUP(HospitalImport__2[[#This Row],[Medical Procedure ID No.]],MedicalProcedures!$A$1:$B$11,2,FALSE)</f>
        <v>INTRACRANIAL HEMORRHAGE OR CEREBRAL INFARCTION W CC</v>
      </c>
      <c r="H4780">
        <v>55</v>
      </c>
      <c r="I4780" t="str">
        <f>VLOOKUP(HospitalImport__2[[#This Row],[ Total Discharges ]],'Discharge Volume Type'!$A$1:$B$3,2,TRUE)</f>
        <v xml:space="preserve">Medium </v>
      </c>
      <c r="J4780">
        <v>28342.400000000001</v>
      </c>
      <c r="K4780">
        <v>8937.36</v>
      </c>
      <c r="L4780">
        <v>3737.28</v>
      </c>
    </row>
    <row r="4781" spans="1:12" x14ac:dyDescent="0.25">
      <c r="A4781" s="8" t="s">
        <v>2449</v>
      </c>
      <c r="B4781" s="8" t="s">
        <v>919</v>
      </c>
      <c r="C4781" s="8" t="s">
        <v>35</v>
      </c>
      <c r="D4781" s="8" t="str">
        <f>VLOOKUP(HospitalImport__2[[#This Row],[Provider State]],States!$A$2:$B$52,2,FALSE)</f>
        <v>Kansas</v>
      </c>
      <c r="E4781" s="8" t="s">
        <v>920</v>
      </c>
      <c r="F4781">
        <v>65</v>
      </c>
      <c r="G4781" t="str">
        <f>VLOOKUP(HospitalImport__2[[#This Row],[Medical Procedure ID No.]],MedicalProcedures!$A$1:$B$11,2,FALSE)</f>
        <v>INTRACRANIAL HEMORRHAGE OR CEREBRAL INFARCTION W CC</v>
      </c>
      <c r="H4781">
        <v>150</v>
      </c>
      <c r="I4781" t="str">
        <f>VLOOKUP(HospitalImport__2[[#This Row],[ Total Discharges ]],'Discharge Volume Type'!$A$1:$B$3,2,TRUE)</f>
        <v>High</v>
      </c>
      <c r="J4781">
        <v>31914.2</v>
      </c>
      <c r="K4781">
        <v>9758.92</v>
      </c>
      <c r="L4781">
        <v>8049.15</v>
      </c>
    </row>
    <row r="4782" spans="1:12" x14ac:dyDescent="0.25">
      <c r="A4782" s="8" t="s">
        <v>3651</v>
      </c>
      <c r="B4782" s="8" t="s">
        <v>3652</v>
      </c>
      <c r="C4782" s="8" t="s">
        <v>35</v>
      </c>
      <c r="D4782" s="8" t="str">
        <f>VLOOKUP(HospitalImport__2[[#This Row],[Provider State]],States!$A$2:$B$52,2,FALSE)</f>
        <v>Kansas</v>
      </c>
      <c r="E4782" s="8" t="s">
        <v>910</v>
      </c>
      <c r="F4782">
        <v>65</v>
      </c>
      <c r="G4782" t="str">
        <f>VLOOKUP(HospitalImport__2[[#This Row],[Medical Procedure ID No.]],MedicalProcedures!$A$1:$B$11,2,FALSE)</f>
        <v>INTRACRANIAL HEMORRHAGE OR CEREBRAL INFARCTION W CC</v>
      </c>
      <c r="H4782">
        <v>61</v>
      </c>
      <c r="I4782" t="str">
        <f>VLOOKUP(HospitalImport__2[[#This Row],[ Total Discharges ]],'Discharge Volume Type'!$A$1:$B$3,2,TRUE)</f>
        <v xml:space="preserve">Medium </v>
      </c>
      <c r="J4782">
        <v>25294.22</v>
      </c>
      <c r="K4782">
        <v>8020.65</v>
      </c>
      <c r="L4782">
        <v>7693.86</v>
      </c>
    </row>
    <row r="4783" spans="1:12" x14ac:dyDescent="0.25">
      <c r="A4783" s="8" t="s">
        <v>3105</v>
      </c>
      <c r="B4783" s="8" t="s">
        <v>932</v>
      </c>
      <c r="C4783" s="8" t="s">
        <v>35</v>
      </c>
      <c r="D4783" s="8" t="str">
        <f>VLOOKUP(HospitalImport__2[[#This Row],[Provider State]],States!$A$2:$B$52,2,FALSE)</f>
        <v>Kansas</v>
      </c>
      <c r="E4783" s="8" t="s">
        <v>920</v>
      </c>
      <c r="F4783">
        <v>65</v>
      </c>
      <c r="G4783" t="str">
        <f>VLOOKUP(HospitalImport__2[[#This Row],[Medical Procedure ID No.]],MedicalProcedures!$A$1:$B$11,2,FALSE)</f>
        <v>INTRACRANIAL HEMORRHAGE OR CEREBRAL INFARCTION W CC</v>
      </c>
      <c r="H4783">
        <v>38</v>
      </c>
      <c r="I4783" t="str">
        <f>VLOOKUP(HospitalImport__2[[#This Row],[ Total Discharges ]],'Discharge Volume Type'!$A$1:$B$3,2,TRUE)</f>
        <v>Low</v>
      </c>
      <c r="J4783">
        <v>7679.81</v>
      </c>
      <c r="K4783">
        <v>7491.35</v>
      </c>
      <c r="L4783">
        <v>5988.98</v>
      </c>
    </row>
    <row r="4784" spans="1:12" x14ac:dyDescent="0.25">
      <c r="A4784" s="8" t="s">
        <v>931</v>
      </c>
      <c r="B4784" s="8" t="s">
        <v>932</v>
      </c>
      <c r="C4784" s="8" t="s">
        <v>35</v>
      </c>
      <c r="D4784" s="8" t="str">
        <f>VLOOKUP(HospitalImport__2[[#This Row],[Provider State]],States!$A$2:$B$52,2,FALSE)</f>
        <v>Kansas</v>
      </c>
      <c r="E4784" s="8" t="s">
        <v>920</v>
      </c>
      <c r="F4784">
        <v>65</v>
      </c>
      <c r="G4784" t="str">
        <f>VLOOKUP(HospitalImport__2[[#This Row],[Medical Procedure ID No.]],MedicalProcedures!$A$1:$B$11,2,FALSE)</f>
        <v>INTRACRANIAL HEMORRHAGE OR CEREBRAL INFARCTION W CC</v>
      </c>
      <c r="H4784">
        <v>49</v>
      </c>
      <c r="I4784" t="str">
        <f>VLOOKUP(HospitalImport__2[[#This Row],[ Total Discharges ]],'Discharge Volume Type'!$A$1:$B$3,2,TRUE)</f>
        <v>Low</v>
      </c>
      <c r="J4784">
        <v>8060.85</v>
      </c>
      <c r="K4784">
        <v>6289.1</v>
      </c>
      <c r="L4784">
        <v>16182.42</v>
      </c>
    </row>
    <row r="4785" spans="1:12" x14ac:dyDescent="0.25">
      <c r="A4785" s="8" t="s">
        <v>2450</v>
      </c>
      <c r="B4785" s="8" t="s">
        <v>932</v>
      </c>
      <c r="C4785" s="8" t="s">
        <v>35</v>
      </c>
      <c r="D4785" s="8" t="str">
        <f>VLOOKUP(HospitalImport__2[[#This Row],[Provider State]],States!$A$2:$B$52,2,FALSE)</f>
        <v>Kansas</v>
      </c>
      <c r="E4785" s="8" t="s">
        <v>920</v>
      </c>
      <c r="F4785">
        <v>65</v>
      </c>
      <c r="G4785" t="str">
        <f>VLOOKUP(HospitalImport__2[[#This Row],[Medical Procedure ID No.]],MedicalProcedures!$A$1:$B$11,2,FALSE)</f>
        <v>INTRACRANIAL HEMORRHAGE OR CEREBRAL INFARCTION W CC</v>
      </c>
      <c r="H4785">
        <v>47</v>
      </c>
      <c r="I4785" t="str">
        <f>VLOOKUP(HospitalImport__2[[#This Row],[ Total Discharges ]],'Discharge Volume Type'!$A$1:$B$3,2,TRUE)</f>
        <v>Low</v>
      </c>
      <c r="J4785">
        <v>29228.78</v>
      </c>
      <c r="K4785">
        <v>7389.56</v>
      </c>
      <c r="L4785">
        <v>4519.41</v>
      </c>
    </row>
    <row r="4786" spans="1:12" x14ac:dyDescent="0.25">
      <c r="A4786" s="8" t="s">
        <v>934</v>
      </c>
      <c r="B4786" s="8" t="s">
        <v>927</v>
      </c>
      <c r="C4786" s="8" t="s">
        <v>35</v>
      </c>
      <c r="D4786" s="8" t="str">
        <f>VLOOKUP(HospitalImport__2[[#This Row],[Provider State]],States!$A$2:$B$52,2,FALSE)</f>
        <v>Kansas</v>
      </c>
      <c r="E4786" s="8" t="s">
        <v>910</v>
      </c>
      <c r="F4786">
        <v>65</v>
      </c>
      <c r="G4786" t="str">
        <f>VLOOKUP(HospitalImport__2[[#This Row],[Medical Procedure ID No.]],MedicalProcedures!$A$1:$B$11,2,FALSE)</f>
        <v>INTRACRANIAL HEMORRHAGE OR CEREBRAL INFARCTION W CC</v>
      </c>
      <c r="H4786">
        <v>30</v>
      </c>
      <c r="I4786" t="str">
        <f>VLOOKUP(HospitalImport__2[[#This Row],[ Total Discharges ]],'Discharge Volume Type'!$A$1:$B$3,2,TRUE)</f>
        <v>Low</v>
      </c>
      <c r="J4786">
        <v>19520.009999999998</v>
      </c>
      <c r="K4786">
        <v>8598.93</v>
      </c>
      <c r="L4786">
        <v>5400.89</v>
      </c>
    </row>
    <row r="4787" spans="1:12" x14ac:dyDescent="0.25">
      <c r="A4787" s="8" t="s">
        <v>3106</v>
      </c>
      <c r="B4787" s="8" t="s">
        <v>3107</v>
      </c>
      <c r="C4787" s="8" t="s">
        <v>37</v>
      </c>
      <c r="D4787" s="8" t="str">
        <f>VLOOKUP(HospitalImport__2[[#This Row],[Provider State]],States!$A$2:$B$52,2,FALSE)</f>
        <v>Kentucky</v>
      </c>
      <c r="E4787" s="8" t="s">
        <v>953</v>
      </c>
      <c r="F4787">
        <v>65</v>
      </c>
      <c r="G4787" t="str">
        <f>VLOOKUP(HospitalImport__2[[#This Row],[Medical Procedure ID No.]],MedicalProcedures!$A$1:$B$11,2,FALSE)</f>
        <v>INTRACRANIAL HEMORRHAGE OR CEREBRAL INFARCTION W CC</v>
      </c>
      <c r="H4787">
        <v>55</v>
      </c>
      <c r="I4787" t="str">
        <f>VLOOKUP(HospitalImport__2[[#This Row],[ Total Discharges ]],'Discharge Volume Type'!$A$1:$B$3,2,TRUE)</f>
        <v xml:space="preserve">Medium </v>
      </c>
      <c r="J4787">
        <v>28047.439999999999</v>
      </c>
      <c r="K4787">
        <v>4761.63</v>
      </c>
      <c r="L4787">
        <v>3742.03</v>
      </c>
    </row>
    <row r="4788" spans="1:12" x14ac:dyDescent="0.25">
      <c r="A4788" s="8" t="s">
        <v>3653</v>
      </c>
      <c r="B4788" s="8" t="s">
        <v>3654</v>
      </c>
      <c r="C4788" s="8" t="s">
        <v>37</v>
      </c>
      <c r="D4788" s="8" t="str">
        <f>VLOOKUP(HospitalImport__2[[#This Row],[Provider State]],States!$A$2:$B$52,2,FALSE)</f>
        <v>Kentucky</v>
      </c>
      <c r="E4788" s="8" t="s">
        <v>943</v>
      </c>
      <c r="F4788">
        <v>65</v>
      </c>
      <c r="G4788" t="str">
        <f>VLOOKUP(HospitalImport__2[[#This Row],[Medical Procedure ID No.]],MedicalProcedures!$A$1:$B$11,2,FALSE)</f>
        <v>INTRACRANIAL HEMORRHAGE OR CEREBRAL INFARCTION W CC</v>
      </c>
      <c r="H4788">
        <v>33</v>
      </c>
      <c r="I4788" t="str">
        <f>VLOOKUP(HospitalImport__2[[#This Row],[ Total Discharges ]],'Discharge Volume Type'!$A$1:$B$3,2,TRUE)</f>
        <v>Low</v>
      </c>
      <c r="J4788">
        <v>27068.87</v>
      </c>
      <c r="K4788">
        <v>9577.75</v>
      </c>
      <c r="L4788">
        <v>5088.4799999999996</v>
      </c>
    </row>
    <row r="4789" spans="1:12" x14ac:dyDescent="0.25">
      <c r="A4789" s="8" t="s">
        <v>3655</v>
      </c>
      <c r="B4789" s="8" t="s">
        <v>1551</v>
      </c>
      <c r="C4789" s="8" t="s">
        <v>37</v>
      </c>
      <c r="D4789" s="8" t="str">
        <f>VLOOKUP(HospitalImport__2[[#This Row],[Provider State]],States!$A$2:$B$52,2,FALSE)</f>
        <v>Kentucky</v>
      </c>
      <c r="E4789" s="8" t="s">
        <v>948</v>
      </c>
      <c r="F4789">
        <v>65</v>
      </c>
      <c r="G4789" t="str">
        <f>VLOOKUP(HospitalImport__2[[#This Row],[Medical Procedure ID No.]],MedicalProcedures!$A$1:$B$11,2,FALSE)</f>
        <v>INTRACRANIAL HEMORRHAGE OR CEREBRAL INFARCTION W CC</v>
      </c>
      <c r="H4789">
        <v>75</v>
      </c>
      <c r="I4789" t="str">
        <f>VLOOKUP(HospitalImport__2[[#This Row],[ Total Discharges ]],'Discharge Volume Type'!$A$1:$B$3,2,TRUE)</f>
        <v xml:space="preserve">Medium </v>
      </c>
      <c r="J4789">
        <v>29734.3</v>
      </c>
      <c r="K4789">
        <v>5952.99</v>
      </c>
      <c r="L4789">
        <v>4443.6499999999996</v>
      </c>
    </row>
    <row r="4790" spans="1:12" x14ac:dyDescent="0.25">
      <c r="A4790" s="8" t="s">
        <v>508</v>
      </c>
      <c r="B4790" s="8" t="s">
        <v>3656</v>
      </c>
      <c r="C4790" s="8" t="s">
        <v>37</v>
      </c>
      <c r="D4790" s="8" t="str">
        <f>VLOOKUP(HospitalImport__2[[#This Row],[Provider State]],States!$A$2:$B$52,2,FALSE)</f>
        <v>Kentucky</v>
      </c>
      <c r="E4790" s="8" t="s">
        <v>943</v>
      </c>
      <c r="F4790">
        <v>65</v>
      </c>
      <c r="G4790" t="str">
        <f>VLOOKUP(HospitalImport__2[[#This Row],[Medical Procedure ID No.]],MedicalProcedures!$A$1:$B$11,2,FALSE)</f>
        <v>INTRACRANIAL HEMORRHAGE OR CEREBRAL INFARCTION W CC</v>
      </c>
      <c r="H4790">
        <v>56</v>
      </c>
      <c r="I4790" t="str">
        <f>VLOOKUP(HospitalImport__2[[#This Row],[ Total Discharges ]],'Discharge Volume Type'!$A$1:$B$3,2,TRUE)</f>
        <v xml:space="preserve">Medium </v>
      </c>
      <c r="J4790">
        <v>23465.46</v>
      </c>
      <c r="K4790">
        <v>7023.68</v>
      </c>
      <c r="L4790">
        <v>13210.14</v>
      </c>
    </row>
    <row r="4791" spans="1:12" x14ac:dyDescent="0.25">
      <c r="A4791" s="8" t="s">
        <v>938</v>
      </c>
      <c r="B4791" s="8" t="s">
        <v>939</v>
      </c>
      <c r="C4791" s="8" t="s">
        <v>37</v>
      </c>
      <c r="D4791" s="8" t="str">
        <f>VLOOKUP(HospitalImport__2[[#This Row],[Provider State]],States!$A$2:$B$52,2,FALSE)</f>
        <v>Kentucky</v>
      </c>
      <c r="E4791" s="8" t="s">
        <v>940</v>
      </c>
      <c r="F4791">
        <v>65</v>
      </c>
      <c r="G4791" t="str">
        <f>VLOOKUP(HospitalImport__2[[#This Row],[Medical Procedure ID No.]],MedicalProcedures!$A$1:$B$11,2,FALSE)</f>
        <v>INTRACRANIAL HEMORRHAGE OR CEREBRAL INFARCTION W CC</v>
      </c>
      <c r="H4791">
        <v>62</v>
      </c>
      <c r="I4791" t="str">
        <f>VLOOKUP(HospitalImport__2[[#This Row],[ Total Discharges ]],'Discharge Volume Type'!$A$1:$B$3,2,TRUE)</f>
        <v xml:space="preserve">Medium </v>
      </c>
      <c r="J4791">
        <v>33221.79</v>
      </c>
      <c r="K4791">
        <v>9088.51</v>
      </c>
      <c r="L4791">
        <v>4080.83</v>
      </c>
    </row>
    <row r="4792" spans="1:12" x14ac:dyDescent="0.25">
      <c r="A4792" s="8" t="s">
        <v>941</v>
      </c>
      <c r="B4792" s="8" t="s">
        <v>942</v>
      </c>
      <c r="C4792" s="8" t="s">
        <v>37</v>
      </c>
      <c r="D4792" s="8" t="str">
        <f>VLOOKUP(HospitalImport__2[[#This Row],[Provider State]],States!$A$2:$B$52,2,FALSE)</f>
        <v>Kentucky</v>
      </c>
      <c r="E4792" s="8" t="s">
        <v>943</v>
      </c>
      <c r="F4792">
        <v>65</v>
      </c>
      <c r="G4792" t="str">
        <f>VLOOKUP(HospitalImport__2[[#This Row],[Medical Procedure ID No.]],MedicalProcedures!$A$1:$B$11,2,FALSE)</f>
        <v>INTRACRANIAL HEMORRHAGE OR CEREBRAL INFARCTION W CC</v>
      </c>
      <c r="H4792">
        <v>46</v>
      </c>
      <c r="I4792" t="str">
        <f>VLOOKUP(HospitalImport__2[[#This Row],[ Total Discharges ]],'Discharge Volume Type'!$A$1:$B$3,2,TRUE)</f>
        <v>Low</v>
      </c>
      <c r="J4792">
        <v>29712.87</v>
      </c>
      <c r="K4792">
        <v>10115.24</v>
      </c>
      <c r="L4792">
        <v>10595.86</v>
      </c>
    </row>
    <row r="4793" spans="1:12" x14ac:dyDescent="0.25">
      <c r="A4793" s="8" t="s">
        <v>3108</v>
      </c>
      <c r="B4793" s="8" t="s">
        <v>3109</v>
      </c>
      <c r="C4793" s="8" t="s">
        <v>37</v>
      </c>
      <c r="D4793" s="8" t="str">
        <f>VLOOKUP(HospitalImport__2[[#This Row],[Provider State]],States!$A$2:$B$52,2,FALSE)</f>
        <v>Kentucky</v>
      </c>
      <c r="E4793" s="8" t="s">
        <v>943</v>
      </c>
      <c r="F4793">
        <v>65</v>
      </c>
      <c r="G4793" t="str">
        <f>VLOOKUP(HospitalImport__2[[#This Row],[Medical Procedure ID No.]],MedicalProcedures!$A$1:$B$11,2,FALSE)</f>
        <v>INTRACRANIAL HEMORRHAGE OR CEREBRAL INFARCTION W CC</v>
      </c>
      <c r="H4793">
        <v>66</v>
      </c>
      <c r="I4793" t="str">
        <f>VLOOKUP(HospitalImport__2[[#This Row],[ Total Discharges ]],'Discharge Volume Type'!$A$1:$B$3,2,TRUE)</f>
        <v xml:space="preserve">Medium </v>
      </c>
      <c r="J4793">
        <v>26613.35</v>
      </c>
      <c r="K4793">
        <v>7963.57</v>
      </c>
      <c r="L4793">
        <v>5489.19</v>
      </c>
    </row>
    <row r="4794" spans="1:12" x14ac:dyDescent="0.25">
      <c r="A4794" s="8" t="s">
        <v>944</v>
      </c>
      <c r="B4794" s="8" t="s">
        <v>945</v>
      </c>
      <c r="C4794" s="8" t="s">
        <v>37</v>
      </c>
      <c r="D4794" s="8" t="str">
        <f>VLOOKUP(HospitalImport__2[[#This Row],[Provider State]],States!$A$2:$B$52,2,FALSE)</f>
        <v>Kentucky</v>
      </c>
      <c r="E4794" s="8" t="s">
        <v>808</v>
      </c>
      <c r="F4794">
        <v>65</v>
      </c>
      <c r="G4794" t="str">
        <f>VLOOKUP(HospitalImport__2[[#This Row],[Medical Procedure ID No.]],MedicalProcedures!$A$1:$B$11,2,FALSE)</f>
        <v>INTRACRANIAL HEMORRHAGE OR CEREBRAL INFARCTION W CC</v>
      </c>
      <c r="H4794">
        <v>34</v>
      </c>
      <c r="I4794" t="str">
        <f>VLOOKUP(HospitalImport__2[[#This Row],[ Total Discharges ]],'Discharge Volume Type'!$A$1:$B$3,2,TRUE)</f>
        <v>Low</v>
      </c>
      <c r="J4794">
        <v>16490.29</v>
      </c>
      <c r="K4794">
        <v>18623.77</v>
      </c>
      <c r="L4794">
        <v>3080.93</v>
      </c>
    </row>
    <row r="4795" spans="1:12" x14ac:dyDescent="0.25">
      <c r="A4795" s="8" t="s">
        <v>946</v>
      </c>
      <c r="B4795" s="8" t="s">
        <v>947</v>
      </c>
      <c r="C4795" s="8" t="s">
        <v>37</v>
      </c>
      <c r="D4795" s="8" t="str">
        <f>VLOOKUP(HospitalImport__2[[#This Row],[Provider State]],States!$A$2:$B$52,2,FALSE)</f>
        <v>Kentucky</v>
      </c>
      <c r="E4795" s="8" t="s">
        <v>948</v>
      </c>
      <c r="F4795">
        <v>65</v>
      </c>
      <c r="G4795" t="str">
        <f>VLOOKUP(HospitalImport__2[[#This Row],[Medical Procedure ID No.]],MedicalProcedures!$A$1:$B$11,2,FALSE)</f>
        <v>INTRACRANIAL HEMORRHAGE OR CEREBRAL INFARCTION W CC</v>
      </c>
      <c r="H4795">
        <v>53</v>
      </c>
      <c r="I4795" t="str">
        <f>VLOOKUP(HospitalImport__2[[#This Row],[ Total Discharges ]],'Discharge Volume Type'!$A$1:$B$3,2,TRUE)</f>
        <v xml:space="preserve">Medium </v>
      </c>
      <c r="J4795">
        <v>17697.98</v>
      </c>
      <c r="K4795">
        <v>5813.36</v>
      </c>
      <c r="L4795">
        <v>5175.1499999999996</v>
      </c>
    </row>
    <row r="4796" spans="1:12" x14ac:dyDescent="0.25">
      <c r="A4796" s="8" t="s">
        <v>3657</v>
      </c>
      <c r="B4796" s="8" t="s">
        <v>3658</v>
      </c>
      <c r="C4796" s="8" t="s">
        <v>37</v>
      </c>
      <c r="D4796" s="8" t="str">
        <f>VLOOKUP(HospitalImport__2[[#This Row],[Provider State]],States!$A$2:$B$52,2,FALSE)</f>
        <v>Kentucky</v>
      </c>
      <c r="E4796" s="8" t="s">
        <v>808</v>
      </c>
      <c r="F4796">
        <v>65</v>
      </c>
      <c r="G4796" t="str">
        <f>VLOOKUP(HospitalImport__2[[#This Row],[Medical Procedure ID No.]],MedicalProcedures!$A$1:$B$11,2,FALSE)</f>
        <v>INTRACRANIAL HEMORRHAGE OR CEREBRAL INFARCTION W CC</v>
      </c>
      <c r="H4796">
        <v>93</v>
      </c>
      <c r="I4796" t="str">
        <f>VLOOKUP(HospitalImport__2[[#This Row],[ Total Discharges ]],'Discharge Volume Type'!$A$1:$B$3,2,TRUE)</f>
        <v>High</v>
      </c>
      <c r="J4796">
        <v>33305.99</v>
      </c>
      <c r="K4796">
        <v>7220.21</v>
      </c>
      <c r="L4796">
        <v>16089.19</v>
      </c>
    </row>
    <row r="4797" spans="1:12" x14ac:dyDescent="0.25">
      <c r="A4797" s="8" t="s">
        <v>3659</v>
      </c>
      <c r="B4797" s="8" t="s">
        <v>3660</v>
      </c>
      <c r="C4797" s="8" t="s">
        <v>37</v>
      </c>
      <c r="D4797" s="8" t="str">
        <f>VLOOKUP(HospitalImport__2[[#This Row],[Provider State]],States!$A$2:$B$52,2,FALSE)</f>
        <v>Kentucky</v>
      </c>
      <c r="E4797" s="8" t="s">
        <v>1852</v>
      </c>
      <c r="F4797">
        <v>65</v>
      </c>
      <c r="G4797" t="str">
        <f>VLOOKUP(HospitalImport__2[[#This Row],[Medical Procedure ID No.]],MedicalProcedures!$A$1:$B$11,2,FALSE)</f>
        <v>INTRACRANIAL HEMORRHAGE OR CEREBRAL INFARCTION W CC</v>
      </c>
      <c r="H4797">
        <v>38</v>
      </c>
      <c r="I4797" t="str">
        <f>VLOOKUP(HospitalImport__2[[#This Row],[ Total Discharges ]],'Discharge Volume Type'!$A$1:$B$3,2,TRUE)</f>
        <v>Low</v>
      </c>
      <c r="J4797">
        <v>38649.82</v>
      </c>
      <c r="K4797">
        <v>5037.91</v>
      </c>
      <c r="L4797">
        <v>3904.1</v>
      </c>
    </row>
    <row r="4798" spans="1:12" x14ac:dyDescent="0.25">
      <c r="A4798" s="8" t="s">
        <v>949</v>
      </c>
      <c r="B4798" s="8" t="s">
        <v>950</v>
      </c>
      <c r="C4798" s="8" t="s">
        <v>37</v>
      </c>
      <c r="D4798" s="8" t="str">
        <f>VLOOKUP(HospitalImport__2[[#This Row],[Provider State]],States!$A$2:$B$52,2,FALSE)</f>
        <v>Kentucky</v>
      </c>
      <c r="E4798" s="8" t="s">
        <v>762</v>
      </c>
      <c r="F4798">
        <v>65</v>
      </c>
      <c r="G4798" t="str">
        <f>VLOOKUP(HospitalImport__2[[#This Row],[Medical Procedure ID No.]],MedicalProcedures!$A$1:$B$11,2,FALSE)</f>
        <v>INTRACRANIAL HEMORRHAGE OR CEREBRAL INFARCTION W CC</v>
      </c>
      <c r="H4798">
        <v>53</v>
      </c>
      <c r="I4798" t="str">
        <f>VLOOKUP(HospitalImport__2[[#This Row],[ Total Discharges ]],'Discharge Volume Type'!$A$1:$B$3,2,TRUE)</f>
        <v xml:space="preserve">Medium </v>
      </c>
      <c r="J4798">
        <v>13206.91</v>
      </c>
      <c r="K4798">
        <v>5777.9</v>
      </c>
      <c r="L4798">
        <v>20346.25</v>
      </c>
    </row>
    <row r="4799" spans="1:12" x14ac:dyDescent="0.25">
      <c r="A4799" s="8" t="s">
        <v>3110</v>
      </c>
      <c r="B4799" s="8" t="s">
        <v>3111</v>
      </c>
      <c r="C4799" s="8" t="s">
        <v>37</v>
      </c>
      <c r="D4799" s="8" t="str">
        <f>VLOOKUP(HospitalImport__2[[#This Row],[Provider State]],States!$A$2:$B$52,2,FALSE)</f>
        <v>Kentucky</v>
      </c>
      <c r="E4799" s="8" t="s">
        <v>943</v>
      </c>
      <c r="F4799">
        <v>65</v>
      </c>
      <c r="G4799" t="str">
        <f>VLOOKUP(HospitalImport__2[[#This Row],[Medical Procedure ID No.]],MedicalProcedures!$A$1:$B$11,2,FALSE)</f>
        <v>INTRACRANIAL HEMORRHAGE OR CEREBRAL INFARCTION W CC</v>
      </c>
      <c r="H4799">
        <v>74</v>
      </c>
      <c r="I4799" t="str">
        <f>VLOOKUP(HospitalImport__2[[#This Row],[ Total Discharges ]],'Discharge Volume Type'!$A$1:$B$3,2,TRUE)</f>
        <v xml:space="preserve">Medium </v>
      </c>
      <c r="J4799">
        <v>67906.64</v>
      </c>
      <c r="K4799">
        <v>7930.15</v>
      </c>
      <c r="L4799">
        <v>5149.8100000000004</v>
      </c>
    </row>
    <row r="4800" spans="1:12" x14ac:dyDescent="0.25">
      <c r="A4800" s="8" t="s">
        <v>951</v>
      </c>
      <c r="B4800" s="8" t="s">
        <v>952</v>
      </c>
      <c r="C4800" s="8" t="s">
        <v>37</v>
      </c>
      <c r="D4800" s="8" t="str">
        <f>VLOOKUP(HospitalImport__2[[#This Row],[Provider State]],States!$A$2:$B$52,2,FALSE)</f>
        <v>Kentucky</v>
      </c>
      <c r="E4800" s="8" t="s">
        <v>953</v>
      </c>
      <c r="F4800">
        <v>65</v>
      </c>
      <c r="G4800" t="str">
        <f>VLOOKUP(HospitalImport__2[[#This Row],[Medical Procedure ID No.]],MedicalProcedures!$A$1:$B$11,2,FALSE)</f>
        <v>INTRACRANIAL HEMORRHAGE OR CEREBRAL INFARCTION W CC</v>
      </c>
      <c r="H4800">
        <v>61</v>
      </c>
      <c r="I4800" t="str">
        <f>VLOOKUP(HospitalImport__2[[#This Row],[ Total Discharges ]],'Discharge Volume Type'!$A$1:$B$3,2,TRUE)</f>
        <v xml:space="preserve">Medium </v>
      </c>
      <c r="J4800">
        <v>26520.57</v>
      </c>
      <c r="K4800">
        <v>8577.48</v>
      </c>
      <c r="L4800">
        <v>5046.9399999999996</v>
      </c>
    </row>
    <row r="4801" spans="1:12" x14ac:dyDescent="0.25">
      <c r="A4801" s="8" t="s">
        <v>2451</v>
      </c>
      <c r="B4801" s="8" t="s">
        <v>939</v>
      </c>
      <c r="C4801" s="8" t="s">
        <v>37</v>
      </c>
      <c r="D4801" s="8" t="str">
        <f>VLOOKUP(HospitalImport__2[[#This Row],[Provider State]],States!$A$2:$B$52,2,FALSE)</f>
        <v>Kentucky</v>
      </c>
      <c r="E4801" s="8" t="s">
        <v>940</v>
      </c>
      <c r="F4801">
        <v>65</v>
      </c>
      <c r="G4801" t="str">
        <f>VLOOKUP(HospitalImport__2[[#This Row],[Medical Procedure ID No.]],MedicalProcedures!$A$1:$B$11,2,FALSE)</f>
        <v>INTRACRANIAL HEMORRHAGE OR CEREBRAL INFARCTION W CC</v>
      </c>
      <c r="H4801">
        <v>36</v>
      </c>
      <c r="I4801" t="str">
        <f>VLOOKUP(HospitalImport__2[[#This Row],[ Total Discharges ]],'Discharge Volume Type'!$A$1:$B$3,2,TRUE)</f>
        <v>Low</v>
      </c>
      <c r="J4801">
        <v>29460.799999999999</v>
      </c>
      <c r="K4801">
        <v>5566.26</v>
      </c>
      <c r="L4801">
        <v>7023.83</v>
      </c>
    </row>
    <row r="4802" spans="1:12" x14ac:dyDescent="0.25">
      <c r="A4802" s="8" t="s">
        <v>954</v>
      </c>
      <c r="B4802" s="8" t="s">
        <v>955</v>
      </c>
      <c r="C4802" s="8" t="s">
        <v>37</v>
      </c>
      <c r="D4802" s="8" t="str">
        <f>VLOOKUP(HospitalImport__2[[#This Row],[Provider State]],States!$A$2:$B$52,2,FALSE)</f>
        <v>Kentucky</v>
      </c>
      <c r="E4802" s="8" t="s">
        <v>956</v>
      </c>
      <c r="F4802">
        <v>65</v>
      </c>
      <c r="G4802" t="str">
        <f>VLOOKUP(HospitalImport__2[[#This Row],[Medical Procedure ID No.]],MedicalProcedures!$A$1:$B$11,2,FALSE)</f>
        <v>INTRACRANIAL HEMORRHAGE OR CEREBRAL INFARCTION W CC</v>
      </c>
      <c r="H4802">
        <v>34</v>
      </c>
      <c r="I4802" t="str">
        <f>VLOOKUP(HospitalImport__2[[#This Row],[ Total Discharges ]],'Discharge Volume Type'!$A$1:$B$3,2,TRUE)</f>
        <v>Low</v>
      </c>
      <c r="J4802">
        <v>13322.92</v>
      </c>
      <c r="K4802">
        <v>5507.7</v>
      </c>
      <c r="L4802">
        <v>4453.16</v>
      </c>
    </row>
    <row r="4803" spans="1:12" x14ac:dyDescent="0.25">
      <c r="A4803" s="8" t="s">
        <v>957</v>
      </c>
      <c r="B4803" s="8" t="s">
        <v>958</v>
      </c>
      <c r="C4803" s="8" t="s">
        <v>37</v>
      </c>
      <c r="D4803" s="8" t="str">
        <f>VLOOKUP(HospitalImport__2[[#This Row],[Provider State]],States!$A$2:$B$52,2,FALSE)</f>
        <v>Kentucky</v>
      </c>
      <c r="E4803" s="8" t="s">
        <v>808</v>
      </c>
      <c r="F4803">
        <v>65</v>
      </c>
      <c r="G4803" t="str">
        <f>VLOOKUP(HospitalImport__2[[#This Row],[Medical Procedure ID No.]],MedicalProcedures!$A$1:$B$11,2,FALSE)</f>
        <v>INTRACRANIAL HEMORRHAGE OR CEREBRAL INFARCTION W CC</v>
      </c>
      <c r="H4803">
        <v>44</v>
      </c>
      <c r="I4803" t="str">
        <f>VLOOKUP(HospitalImport__2[[#This Row],[ Total Discharges ]],'Discharge Volume Type'!$A$1:$B$3,2,TRUE)</f>
        <v>Low</v>
      </c>
      <c r="J4803">
        <v>31930.79</v>
      </c>
      <c r="K4803">
        <v>6411.23</v>
      </c>
      <c r="L4803">
        <v>10861.32</v>
      </c>
    </row>
    <row r="4804" spans="1:12" x14ac:dyDescent="0.25">
      <c r="A4804" s="8" t="s">
        <v>959</v>
      </c>
      <c r="B4804" s="8" t="s">
        <v>960</v>
      </c>
      <c r="C4804" s="8" t="s">
        <v>37</v>
      </c>
      <c r="D4804" s="8" t="str">
        <f>VLOOKUP(HospitalImport__2[[#This Row],[Provider State]],States!$A$2:$B$52,2,FALSE)</f>
        <v>Kentucky</v>
      </c>
      <c r="E4804" s="8" t="s">
        <v>943</v>
      </c>
      <c r="F4804">
        <v>65</v>
      </c>
      <c r="G4804" t="str">
        <f>VLOOKUP(HospitalImport__2[[#This Row],[Medical Procedure ID No.]],MedicalProcedures!$A$1:$B$11,2,FALSE)</f>
        <v>INTRACRANIAL HEMORRHAGE OR CEREBRAL INFARCTION W CC</v>
      </c>
      <c r="H4804">
        <v>96</v>
      </c>
      <c r="I4804" t="str">
        <f>VLOOKUP(HospitalImport__2[[#This Row],[ Total Discharges ]],'Discharge Volume Type'!$A$1:$B$3,2,TRUE)</f>
        <v>High</v>
      </c>
      <c r="J4804">
        <v>28043.67</v>
      </c>
      <c r="K4804">
        <v>10164.200000000001</v>
      </c>
      <c r="L4804">
        <v>4638.3599999999997</v>
      </c>
    </row>
    <row r="4805" spans="1:12" x14ac:dyDescent="0.25">
      <c r="A4805" s="8" t="s">
        <v>3112</v>
      </c>
      <c r="B4805" s="8" t="s">
        <v>135</v>
      </c>
      <c r="C4805" s="8" t="s">
        <v>37</v>
      </c>
      <c r="D4805" s="8" t="str">
        <f>VLOOKUP(HospitalImport__2[[#This Row],[Provider State]],States!$A$2:$B$52,2,FALSE)</f>
        <v>Kentucky</v>
      </c>
      <c r="E4805" s="8" t="s">
        <v>953</v>
      </c>
      <c r="F4805">
        <v>65</v>
      </c>
      <c r="G4805" t="str">
        <f>VLOOKUP(HospitalImport__2[[#This Row],[Medical Procedure ID No.]],MedicalProcedures!$A$1:$B$11,2,FALSE)</f>
        <v>INTRACRANIAL HEMORRHAGE OR CEREBRAL INFARCTION W CC</v>
      </c>
      <c r="H4805">
        <v>79</v>
      </c>
      <c r="I4805" t="str">
        <f>VLOOKUP(HospitalImport__2[[#This Row],[ Total Discharges ]],'Discharge Volume Type'!$A$1:$B$3,2,TRUE)</f>
        <v xml:space="preserve">Medium </v>
      </c>
      <c r="J4805">
        <v>16759.27</v>
      </c>
      <c r="K4805">
        <v>7640.27</v>
      </c>
      <c r="L4805">
        <v>6519.39</v>
      </c>
    </row>
    <row r="4806" spans="1:12" x14ac:dyDescent="0.25">
      <c r="A4806" s="8" t="s">
        <v>961</v>
      </c>
      <c r="B4806" s="8" t="s">
        <v>962</v>
      </c>
      <c r="C4806" s="8" t="s">
        <v>37</v>
      </c>
      <c r="D4806" s="8" t="str">
        <f>VLOOKUP(HospitalImport__2[[#This Row],[Provider State]],States!$A$2:$B$52,2,FALSE)</f>
        <v>Kentucky</v>
      </c>
      <c r="E4806" s="8" t="s">
        <v>943</v>
      </c>
      <c r="F4806">
        <v>65</v>
      </c>
      <c r="G4806" t="str">
        <f>VLOOKUP(HospitalImport__2[[#This Row],[Medical Procedure ID No.]],MedicalProcedures!$A$1:$B$11,2,FALSE)</f>
        <v>INTRACRANIAL HEMORRHAGE OR CEREBRAL INFARCTION W CC</v>
      </c>
      <c r="H4806">
        <v>61</v>
      </c>
      <c r="I4806" t="str">
        <f>VLOOKUP(HospitalImport__2[[#This Row],[ Total Discharges ]],'Discharge Volume Type'!$A$1:$B$3,2,TRUE)</f>
        <v xml:space="preserve">Medium </v>
      </c>
      <c r="J4806">
        <v>15094.74</v>
      </c>
      <c r="K4806">
        <v>6088.83</v>
      </c>
      <c r="L4806">
        <v>3892.13</v>
      </c>
    </row>
    <row r="4807" spans="1:12" x14ac:dyDescent="0.25">
      <c r="A4807" s="8" t="s">
        <v>3661</v>
      </c>
      <c r="B4807" s="8" t="s">
        <v>835</v>
      </c>
      <c r="C4807" s="8" t="s">
        <v>37</v>
      </c>
      <c r="D4807" s="8" t="str">
        <f>VLOOKUP(HospitalImport__2[[#This Row],[Provider State]],States!$A$2:$B$52,2,FALSE)</f>
        <v>Kentucky</v>
      </c>
      <c r="E4807" s="8" t="s">
        <v>943</v>
      </c>
      <c r="F4807">
        <v>65</v>
      </c>
      <c r="G4807" t="str">
        <f>VLOOKUP(HospitalImport__2[[#This Row],[Medical Procedure ID No.]],MedicalProcedures!$A$1:$B$11,2,FALSE)</f>
        <v>INTRACRANIAL HEMORRHAGE OR CEREBRAL INFARCTION W CC</v>
      </c>
      <c r="H4807">
        <v>95</v>
      </c>
      <c r="I4807" t="str">
        <f>VLOOKUP(HospitalImport__2[[#This Row],[ Total Discharges ]],'Discharge Volume Type'!$A$1:$B$3,2,TRUE)</f>
        <v>High</v>
      </c>
      <c r="J4807">
        <v>41190.769999999997</v>
      </c>
      <c r="K4807">
        <v>14462.36</v>
      </c>
      <c r="L4807">
        <v>3235.7</v>
      </c>
    </row>
    <row r="4808" spans="1:12" x14ac:dyDescent="0.25">
      <c r="A4808" s="8" t="s">
        <v>963</v>
      </c>
      <c r="B4808" s="8" t="s">
        <v>964</v>
      </c>
      <c r="C4808" s="8" t="s">
        <v>37</v>
      </c>
      <c r="D4808" s="8" t="str">
        <f>VLOOKUP(HospitalImport__2[[#This Row],[Provider State]],States!$A$2:$B$52,2,FALSE)</f>
        <v>Kentucky</v>
      </c>
      <c r="E4808" s="8" t="s">
        <v>948</v>
      </c>
      <c r="F4808">
        <v>65</v>
      </c>
      <c r="G4808" t="str">
        <f>VLOOKUP(HospitalImport__2[[#This Row],[Medical Procedure ID No.]],MedicalProcedures!$A$1:$B$11,2,FALSE)</f>
        <v>INTRACRANIAL HEMORRHAGE OR CEREBRAL INFARCTION W CC</v>
      </c>
      <c r="H4808">
        <v>48</v>
      </c>
      <c r="I4808" t="str">
        <f>VLOOKUP(HospitalImport__2[[#This Row],[ Total Discharges ]],'Discharge Volume Type'!$A$1:$B$3,2,TRUE)</f>
        <v>Low</v>
      </c>
      <c r="J4808">
        <v>21451.21</v>
      </c>
      <c r="K4808">
        <v>8616.58</v>
      </c>
      <c r="L4808">
        <v>5555.42</v>
      </c>
    </row>
    <row r="4809" spans="1:12" x14ac:dyDescent="0.25">
      <c r="A4809" s="8" t="s">
        <v>1987</v>
      </c>
      <c r="B4809" s="8" t="s">
        <v>1348</v>
      </c>
      <c r="C4809" s="8" t="s">
        <v>37</v>
      </c>
      <c r="D4809" s="8" t="str">
        <f>VLOOKUP(HospitalImport__2[[#This Row],[Provider State]],States!$A$2:$B$52,2,FALSE)</f>
        <v>Kentucky</v>
      </c>
      <c r="E4809" s="8" t="s">
        <v>830</v>
      </c>
      <c r="F4809">
        <v>65</v>
      </c>
      <c r="G4809" t="str">
        <f>VLOOKUP(HospitalImport__2[[#This Row],[Medical Procedure ID No.]],MedicalProcedures!$A$1:$B$11,2,FALSE)</f>
        <v>INTRACRANIAL HEMORRHAGE OR CEREBRAL INFARCTION W CC</v>
      </c>
      <c r="H4809">
        <v>49</v>
      </c>
      <c r="I4809" t="str">
        <f>VLOOKUP(HospitalImport__2[[#This Row],[ Total Discharges ]],'Discharge Volume Type'!$A$1:$B$3,2,TRUE)</f>
        <v>Low</v>
      </c>
      <c r="J4809">
        <v>21569.09</v>
      </c>
      <c r="K4809">
        <v>14686.02</v>
      </c>
      <c r="L4809">
        <v>5684.22</v>
      </c>
    </row>
    <row r="4810" spans="1:12" x14ac:dyDescent="0.25">
      <c r="A4810" s="8" t="s">
        <v>965</v>
      </c>
      <c r="B4810" s="8" t="s">
        <v>942</v>
      </c>
      <c r="C4810" s="8" t="s">
        <v>37</v>
      </c>
      <c r="D4810" s="8" t="str">
        <f>VLOOKUP(HospitalImport__2[[#This Row],[Provider State]],States!$A$2:$B$52,2,FALSE)</f>
        <v>Kentucky</v>
      </c>
      <c r="E4810" s="8" t="s">
        <v>943</v>
      </c>
      <c r="F4810">
        <v>65</v>
      </c>
      <c r="G4810" t="str">
        <f>VLOOKUP(HospitalImport__2[[#This Row],[Medical Procedure ID No.]],MedicalProcedures!$A$1:$B$11,2,FALSE)</f>
        <v>INTRACRANIAL HEMORRHAGE OR CEREBRAL INFARCTION W CC</v>
      </c>
      <c r="H4810">
        <v>43</v>
      </c>
      <c r="I4810" t="str">
        <f>VLOOKUP(HospitalImport__2[[#This Row],[ Total Discharges ]],'Discharge Volume Type'!$A$1:$B$3,2,TRUE)</f>
        <v>Low</v>
      </c>
      <c r="J4810">
        <v>9599.74</v>
      </c>
      <c r="K4810">
        <v>14558.13</v>
      </c>
      <c r="L4810">
        <v>11538.2</v>
      </c>
    </row>
    <row r="4811" spans="1:12" x14ac:dyDescent="0.25">
      <c r="A4811" s="8" t="s">
        <v>2452</v>
      </c>
      <c r="B4811" s="8" t="s">
        <v>2453</v>
      </c>
      <c r="C4811" s="8" t="s">
        <v>37</v>
      </c>
      <c r="D4811" s="8" t="str">
        <f>VLOOKUP(HospitalImport__2[[#This Row],[Provider State]],States!$A$2:$B$52,2,FALSE)</f>
        <v>Kentucky</v>
      </c>
      <c r="E4811" s="8" t="s">
        <v>943</v>
      </c>
      <c r="F4811">
        <v>65</v>
      </c>
      <c r="G4811" t="str">
        <f>VLOOKUP(HospitalImport__2[[#This Row],[Medical Procedure ID No.]],MedicalProcedures!$A$1:$B$11,2,FALSE)</f>
        <v>INTRACRANIAL HEMORRHAGE OR CEREBRAL INFARCTION W CC</v>
      </c>
      <c r="H4811">
        <v>175</v>
      </c>
      <c r="I4811" t="str">
        <f>VLOOKUP(HospitalImport__2[[#This Row],[ Total Discharges ]],'Discharge Volume Type'!$A$1:$B$3,2,TRUE)</f>
        <v>High</v>
      </c>
      <c r="J4811">
        <v>19229.990000000002</v>
      </c>
      <c r="K4811">
        <v>6715.06</v>
      </c>
      <c r="L4811">
        <v>5061.22</v>
      </c>
    </row>
    <row r="4812" spans="1:12" x14ac:dyDescent="0.25">
      <c r="A4812" s="8" t="s">
        <v>966</v>
      </c>
      <c r="B4812" s="8" t="s">
        <v>958</v>
      </c>
      <c r="C4812" s="8" t="s">
        <v>37</v>
      </c>
      <c r="D4812" s="8" t="str">
        <f>VLOOKUP(HospitalImport__2[[#This Row],[Provider State]],States!$A$2:$B$52,2,FALSE)</f>
        <v>Kentucky</v>
      </c>
      <c r="E4812" s="8" t="s">
        <v>808</v>
      </c>
      <c r="F4812">
        <v>65</v>
      </c>
      <c r="G4812" t="str">
        <f>VLOOKUP(HospitalImport__2[[#This Row],[Medical Procedure ID No.]],MedicalProcedures!$A$1:$B$11,2,FALSE)</f>
        <v>INTRACRANIAL HEMORRHAGE OR CEREBRAL INFARCTION W CC</v>
      </c>
      <c r="H4812">
        <v>65</v>
      </c>
      <c r="I4812" t="str">
        <f>VLOOKUP(HospitalImport__2[[#This Row],[ Total Discharges ]],'Discharge Volume Type'!$A$1:$B$3,2,TRUE)</f>
        <v xml:space="preserve">Medium </v>
      </c>
      <c r="J4812">
        <v>30743.71</v>
      </c>
      <c r="K4812">
        <v>9688.3700000000008</v>
      </c>
      <c r="L4812">
        <v>11171.53</v>
      </c>
    </row>
    <row r="4813" spans="1:12" x14ac:dyDescent="0.25">
      <c r="A4813" s="8" t="s">
        <v>3113</v>
      </c>
      <c r="B4813" s="8" t="s">
        <v>3114</v>
      </c>
      <c r="C4813" s="8" t="s">
        <v>37</v>
      </c>
      <c r="D4813" s="8" t="str">
        <f>VLOOKUP(HospitalImport__2[[#This Row],[Provider State]],States!$A$2:$B$52,2,FALSE)</f>
        <v>Kentucky</v>
      </c>
      <c r="E4813" s="8" t="s">
        <v>762</v>
      </c>
      <c r="F4813">
        <v>65</v>
      </c>
      <c r="G4813" t="str">
        <f>VLOOKUP(HospitalImport__2[[#This Row],[Medical Procedure ID No.]],MedicalProcedures!$A$1:$B$11,2,FALSE)</f>
        <v>INTRACRANIAL HEMORRHAGE OR CEREBRAL INFARCTION W CC</v>
      </c>
      <c r="H4813">
        <v>32</v>
      </c>
      <c r="I4813" t="str">
        <f>VLOOKUP(HospitalImport__2[[#This Row],[ Total Discharges ]],'Discharge Volume Type'!$A$1:$B$3,2,TRUE)</f>
        <v>Low</v>
      </c>
      <c r="J4813">
        <v>22988.1</v>
      </c>
      <c r="K4813">
        <v>6863.45</v>
      </c>
      <c r="L4813">
        <v>3514.22</v>
      </c>
    </row>
    <row r="4814" spans="1:12" x14ac:dyDescent="0.25">
      <c r="A4814" s="8" t="s">
        <v>967</v>
      </c>
      <c r="B4814" s="8" t="s">
        <v>968</v>
      </c>
      <c r="C4814" s="8" t="s">
        <v>37</v>
      </c>
      <c r="D4814" s="8" t="str">
        <f>VLOOKUP(HospitalImport__2[[#This Row],[Provider State]],States!$A$2:$B$52,2,FALSE)</f>
        <v>Kentucky</v>
      </c>
      <c r="E4814" s="8" t="s">
        <v>762</v>
      </c>
      <c r="F4814">
        <v>65</v>
      </c>
      <c r="G4814" t="str">
        <f>VLOOKUP(HospitalImport__2[[#This Row],[Medical Procedure ID No.]],MedicalProcedures!$A$1:$B$11,2,FALSE)</f>
        <v>INTRACRANIAL HEMORRHAGE OR CEREBRAL INFARCTION W CC</v>
      </c>
      <c r="H4814">
        <v>58</v>
      </c>
      <c r="I4814" t="str">
        <f>VLOOKUP(HospitalImport__2[[#This Row],[ Total Discharges ]],'Discharge Volume Type'!$A$1:$B$3,2,TRUE)</f>
        <v xml:space="preserve">Medium </v>
      </c>
      <c r="J4814">
        <v>46170.35</v>
      </c>
      <c r="K4814">
        <v>5019.9799999999996</v>
      </c>
      <c r="L4814">
        <v>11359.81</v>
      </c>
    </row>
    <row r="4815" spans="1:12" x14ac:dyDescent="0.25">
      <c r="A4815" s="8" t="s">
        <v>969</v>
      </c>
      <c r="B4815" s="8" t="s">
        <v>942</v>
      </c>
      <c r="C4815" s="8" t="s">
        <v>37</v>
      </c>
      <c r="D4815" s="8" t="str">
        <f>VLOOKUP(HospitalImport__2[[#This Row],[Provider State]],States!$A$2:$B$52,2,FALSE)</f>
        <v>Kentucky</v>
      </c>
      <c r="E4815" s="8" t="s">
        <v>943</v>
      </c>
      <c r="F4815">
        <v>65</v>
      </c>
      <c r="G4815" t="str">
        <f>VLOOKUP(HospitalImport__2[[#This Row],[Medical Procedure ID No.]],MedicalProcedures!$A$1:$B$11,2,FALSE)</f>
        <v>INTRACRANIAL HEMORRHAGE OR CEREBRAL INFARCTION W CC</v>
      </c>
      <c r="H4815">
        <v>160</v>
      </c>
      <c r="I4815" t="str">
        <f>VLOOKUP(HospitalImport__2[[#This Row],[ Total Discharges ]],'Discharge Volume Type'!$A$1:$B$3,2,TRUE)</f>
        <v>High</v>
      </c>
      <c r="J4815">
        <v>13758.38</v>
      </c>
      <c r="K4815">
        <v>4833.91</v>
      </c>
      <c r="L4815">
        <v>5808.92</v>
      </c>
    </row>
    <row r="4816" spans="1:12" x14ac:dyDescent="0.25">
      <c r="A4816" s="8" t="s">
        <v>970</v>
      </c>
      <c r="B4816" s="8" t="s">
        <v>968</v>
      </c>
      <c r="C4816" s="8" t="s">
        <v>37</v>
      </c>
      <c r="D4816" s="8" t="str">
        <f>VLOOKUP(HospitalImport__2[[#This Row],[Provider State]],States!$A$2:$B$52,2,FALSE)</f>
        <v>Kentucky</v>
      </c>
      <c r="E4816" s="8" t="s">
        <v>762</v>
      </c>
      <c r="F4816">
        <v>65</v>
      </c>
      <c r="G4816" t="str">
        <f>VLOOKUP(HospitalImport__2[[#This Row],[Medical Procedure ID No.]],MedicalProcedures!$A$1:$B$11,2,FALSE)</f>
        <v>INTRACRANIAL HEMORRHAGE OR CEREBRAL INFARCTION W CC</v>
      </c>
      <c r="H4816">
        <v>49</v>
      </c>
      <c r="I4816" t="str">
        <f>VLOOKUP(HospitalImport__2[[#This Row],[ Total Discharges ]],'Discharge Volume Type'!$A$1:$B$3,2,TRUE)</f>
        <v>Low</v>
      </c>
      <c r="J4816">
        <v>35950.980000000003</v>
      </c>
      <c r="K4816">
        <v>5886</v>
      </c>
      <c r="L4816">
        <v>6756.47</v>
      </c>
    </row>
    <row r="4817" spans="1:12" x14ac:dyDescent="0.25">
      <c r="A4817" s="8" t="s">
        <v>3662</v>
      </c>
      <c r="B4817" s="8" t="s">
        <v>3663</v>
      </c>
      <c r="C4817" s="8" t="s">
        <v>37</v>
      </c>
      <c r="D4817" s="8" t="str">
        <f>VLOOKUP(HospitalImport__2[[#This Row],[Provider State]],States!$A$2:$B$52,2,FALSE)</f>
        <v>Kentucky</v>
      </c>
      <c r="E4817" s="8" t="s">
        <v>808</v>
      </c>
      <c r="F4817">
        <v>65</v>
      </c>
      <c r="G4817" t="str">
        <f>VLOOKUP(HospitalImport__2[[#This Row],[Medical Procedure ID No.]],MedicalProcedures!$A$1:$B$11,2,FALSE)</f>
        <v>INTRACRANIAL HEMORRHAGE OR CEREBRAL INFARCTION W CC</v>
      </c>
      <c r="H4817">
        <v>57</v>
      </c>
      <c r="I4817" t="str">
        <f>VLOOKUP(HospitalImport__2[[#This Row],[ Total Discharges ]],'Discharge Volume Type'!$A$1:$B$3,2,TRUE)</f>
        <v xml:space="preserve">Medium </v>
      </c>
      <c r="J4817">
        <v>33950.71</v>
      </c>
      <c r="K4817">
        <v>7676.96</v>
      </c>
      <c r="L4817">
        <v>6118.95</v>
      </c>
    </row>
    <row r="4818" spans="1:12" x14ac:dyDescent="0.25">
      <c r="A4818" s="8" t="s">
        <v>3115</v>
      </c>
      <c r="B4818" s="8" t="s">
        <v>3116</v>
      </c>
      <c r="C4818" s="8" t="s">
        <v>37</v>
      </c>
      <c r="D4818" s="8" t="str">
        <f>VLOOKUP(HospitalImport__2[[#This Row],[Provider State]],States!$A$2:$B$52,2,FALSE)</f>
        <v>Kentucky</v>
      </c>
      <c r="E4818" s="8" t="s">
        <v>762</v>
      </c>
      <c r="F4818">
        <v>65</v>
      </c>
      <c r="G4818" t="str">
        <f>VLOOKUP(HospitalImport__2[[#This Row],[Medical Procedure ID No.]],MedicalProcedures!$A$1:$B$11,2,FALSE)</f>
        <v>INTRACRANIAL HEMORRHAGE OR CEREBRAL INFARCTION W CC</v>
      </c>
      <c r="H4818">
        <v>25</v>
      </c>
      <c r="I4818" t="str">
        <f>VLOOKUP(HospitalImport__2[[#This Row],[ Total Discharges ]],'Discharge Volume Type'!$A$1:$B$3,2,TRUE)</f>
        <v>Low</v>
      </c>
      <c r="J4818">
        <v>21859.58</v>
      </c>
      <c r="K4818">
        <v>4412.38</v>
      </c>
      <c r="L4818">
        <v>5253.18</v>
      </c>
    </row>
    <row r="4819" spans="1:12" x14ac:dyDescent="0.25">
      <c r="A4819" s="8" t="s">
        <v>2455</v>
      </c>
      <c r="B4819" s="8" t="s">
        <v>947</v>
      </c>
      <c r="C4819" s="8" t="s">
        <v>37</v>
      </c>
      <c r="D4819" s="8" t="str">
        <f>VLOOKUP(HospitalImport__2[[#This Row],[Provider State]],States!$A$2:$B$52,2,FALSE)</f>
        <v>Kentucky</v>
      </c>
      <c r="E4819" s="8" t="s">
        <v>948</v>
      </c>
      <c r="F4819">
        <v>65</v>
      </c>
      <c r="G4819" t="str">
        <f>VLOOKUP(HospitalImport__2[[#This Row],[Medical Procedure ID No.]],MedicalProcedures!$A$1:$B$11,2,FALSE)</f>
        <v>INTRACRANIAL HEMORRHAGE OR CEREBRAL INFARCTION W CC</v>
      </c>
      <c r="H4819">
        <v>50</v>
      </c>
      <c r="I4819" t="str">
        <f>VLOOKUP(HospitalImport__2[[#This Row],[ Total Discharges ]],'Discharge Volume Type'!$A$1:$B$3,2,TRUE)</f>
        <v xml:space="preserve">Medium </v>
      </c>
      <c r="J4819">
        <v>29704.47</v>
      </c>
      <c r="K4819">
        <v>9992.26</v>
      </c>
      <c r="L4819">
        <v>5239.68</v>
      </c>
    </row>
    <row r="4820" spans="1:12" x14ac:dyDescent="0.25">
      <c r="A4820" s="8" t="s">
        <v>971</v>
      </c>
      <c r="B4820" s="8" t="s">
        <v>958</v>
      </c>
      <c r="C4820" s="8" t="s">
        <v>37</v>
      </c>
      <c r="D4820" s="8" t="str">
        <f>VLOOKUP(HospitalImport__2[[#This Row],[Provider State]],States!$A$2:$B$52,2,FALSE)</f>
        <v>Kentucky</v>
      </c>
      <c r="E4820" s="8" t="s">
        <v>808</v>
      </c>
      <c r="F4820">
        <v>65</v>
      </c>
      <c r="G4820" t="str">
        <f>VLOOKUP(HospitalImport__2[[#This Row],[Medical Procedure ID No.]],MedicalProcedures!$A$1:$B$11,2,FALSE)</f>
        <v>INTRACRANIAL HEMORRHAGE OR CEREBRAL INFARCTION W CC</v>
      </c>
      <c r="H4820">
        <v>126</v>
      </c>
      <c r="I4820" t="str">
        <f>VLOOKUP(HospitalImport__2[[#This Row],[ Total Discharges ]],'Discharge Volume Type'!$A$1:$B$3,2,TRUE)</f>
        <v>High</v>
      </c>
      <c r="J4820">
        <v>21183.33</v>
      </c>
      <c r="K4820">
        <v>5815.3</v>
      </c>
      <c r="L4820">
        <v>3122.18</v>
      </c>
    </row>
    <row r="4821" spans="1:12" x14ac:dyDescent="0.25">
      <c r="A4821" s="8" t="s">
        <v>972</v>
      </c>
      <c r="B4821" s="8" t="s">
        <v>973</v>
      </c>
      <c r="C4821" s="8" t="s">
        <v>37</v>
      </c>
      <c r="D4821" s="8" t="str">
        <f>VLOOKUP(HospitalImport__2[[#This Row],[Provider State]],States!$A$2:$B$52,2,FALSE)</f>
        <v>Kentucky</v>
      </c>
      <c r="E4821" s="8" t="s">
        <v>943</v>
      </c>
      <c r="F4821">
        <v>65</v>
      </c>
      <c r="G4821" t="str">
        <f>VLOOKUP(HospitalImport__2[[#This Row],[Medical Procedure ID No.]],MedicalProcedures!$A$1:$B$11,2,FALSE)</f>
        <v>INTRACRANIAL HEMORRHAGE OR CEREBRAL INFARCTION W CC</v>
      </c>
      <c r="H4821">
        <v>53</v>
      </c>
      <c r="I4821" t="str">
        <f>VLOOKUP(HospitalImport__2[[#This Row],[ Total Discharges ]],'Discharge Volume Type'!$A$1:$B$3,2,TRUE)</f>
        <v xml:space="preserve">Medium </v>
      </c>
      <c r="J4821">
        <v>24807.14</v>
      </c>
      <c r="K4821">
        <v>8591.99</v>
      </c>
      <c r="L4821">
        <v>12498.88</v>
      </c>
    </row>
    <row r="4822" spans="1:12" x14ac:dyDescent="0.25">
      <c r="A4822" s="8" t="s">
        <v>3664</v>
      </c>
      <c r="B4822" s="8" t="s">
        <v>1161</v>
      </c>
      <c r="C4822" s="8" t="s">
        <v>37</v>
      </c>
      <c r="D4822" s="8" t="str">
        <f>VLOOKUP(HospitalImport__2[[#This Row],[Provider State]],States!$A$2:$B$52,2,FALSE)</f>
        <v>Kentucky</v>
      </c>
      <c r="E4822" s="8" t="s">
        <v>943</v>
      </c>
      <c r="F4822">
        <v>65</v>
      </c>
      <c r="G4822" t="str">
        <f>VLOOKUP(HospitalImport__2[[#This Row],[Medical Procedure ID No.]],MedicalProcedures!$A$1:$B$11,2,FALSE)</f>
        <v>INTRACRANIAL HEMORRHAGE OR CEREBRAL INFARCTION W CC</v>
      </c>
      <c r="H4822">
        <v>139</v>
      </c>
      <c r="I4822" t="str">
        <f>VLOOKUP(HospitalImport__2[[#This Row],[ Total Discharges ]],'Discharge Volume Type'!$A$1:$B$3,2,TRUE)</f>
        <v>High</v>
      </c>
      <c r="J4822">
        <v>12281.66</v>
      </c>
      <c r="K4822">
        <v>5546.55</v>
      </c>
      <c r="L4822">
        <v>6567.82</v>
      </c>
    </row>
    <row r="4823" spans="1:12" x14ac:dyDescent="0.25">
      <c r="A4823" s="8" t="s">
        <v>2456</v>
      </c>
      <c r="B4823" s="8" t="s">
        <v>958</v>
      </c>
      <c r="C4823" s="8" t="s">
        <v>37</v>
      </c>
      <c r="D4823" s="8" t="str">
        <f>VLOOKUP(HospitalImport__2[[#This Row],[Provider State]],States!$A$2:$B$52,2,FALSE)</f>
        <v>Kentucky</v>
      </c>
      <c r="E4823" s="8" t="s">
        <v>808</v>
      </c>
      <c r="F4823">
        <v>65</v>
      </c>
      <c r="G4823" t="str">
        <f>VLOOKUP(HospitalImport__2[[#This Row],[Medical Procedure ID No.]],MedicalProcedures!$A$1:$B$11,2,FALSE)</f>
        <v>INTRACRANIAL HEMORRHAGE OR CEREBRAL INFARCTION W CC</v>
      </c>
      <c r="H4823">
        <v>50</v>
      </c>
      <c r="I4823" t="str">
        <f>VLOOKUP(HospitalImport__2[[#This Row],[ Total Discharges ]],'Discharge Volume Type'!$A$1:$B$3,2,TRUE)</f>
        <v xml:space="preserve">Medium </v>
      </c>
      <c r="J4823">
        <v>21493.26</v>
      </c>
      <c r="K4823">
        <v>8223.52</v>
      </c>
      <c r="L4823">
        <v>3756.48</v>
      </c>
    </row>
    <row r="4824" spans="1:12" x14ac:dyDescent="0.25">
      <c r="A4824" s="8" t="s">
        <v>974</v>
      </c>
      <c r="B4824" s="8" t="s">
        <v>857</v>
      </c>
      <c r="C4824" s="8" t="s">
        <v>39</v>
      </c>
      <c r="D4824" s="8" t="str">
        <f>VLOOKUP(HospitalImport__2[[#This Row],[Provider State]],States!$A$2:$B$52,2,FALSE)</f>
        <v>Louisiana</v>
      </c>
      <c r="E4824" s="8" t="s">
        <v>975</v>
      </c>
      <c r="F4824">
        <v>65</v>
      </c>
      <c r="G4824" t="str">
        <f>VLOOKUP(HospitalImport__2[[#This Row],[Medical Procedure ID No.]],MedicalProcedures!$A$1:$B$11,2,FALSE)</f>
        <v>INTRACRANIAL HEMORRHAGE OR CEREBRAL INFARCTION W CC</v>
      </c>
      <c r="H4824">
        <v>40</v>
      </c>
      <c r="I4824" t="str">
        <f>VLOOKUP(HospitalImport__2[[#This Row],[ Total Discharges ]],'Discharge Volume Type'!$A$1:$B$3,2,TRUE)</f>
        <v>Low</v>
      </c>
      <c r="J4824">
        <v>25072.81</v>
      </c>
      <c r="K4824">
        <v>4323.46</v>
      </c>
      <c r="L4824">
        <v>2636.61</v>
      </c>
    </row>
    <row r="4825" spans="1:12" x14ac:dyDescent="0.25">
      <c r="A4825" s="8" t="s">
        <v>3665</v>
      </c>
      <c r="B4825" s="8" t="s">
        <v>3666</v>
      </c>
      <c r="C4825" s="8" t="s">
        <v>39</v>
      </c>
      <c r="D4825" s="8" t="str">
        <f>VLOOKUP(HospitalImport__2[[#This Row],[Provider State]],States!$A$2:$B$52,2,FALSE)</f>
        <v>Louisiana</v>
      </c>
      <c r="E4825" s="8" t="s">
        <v>975</v>
      </c>
      <c r="F4825">
        <v>65</v>
      </c>
      <c r="G4825" t="str">
        <f>VLOOKUP(HospitalImport__2[[#This Row],[Medical Procedure ID No.]],MedicalProcedures!$A$1:$B$11,2,FALSE)</f>
        <v>INTRACRANIAL HEMORRHAGE OR CEREBRAL INFARCTION W CC</v>
      </c>
      <c r="H4825">
        <v>56</v>
      </c>
      <c r="I4825" t="str">
        <f>VLOOKUP(HospitalImport__2[[#This Row],[ Total Discharges ]],'Discharge Volume Type'!$A$1:$B$3,2,TRUE)</f>
        <v xml:space="preserve">Medium </v>
      </c>
      <c r="J4825">
        <v>43779.63</v>
      </c>
      <c r="K4825">
        <v>9339.7099999999991</v>
      </c>
      <c r="L4825">
        <v>7516.73</v>
      </c>
    </row>
    <row r="4826" spans="1:12" x14ac:dyDescent="0.25">
      <c r="A4826" s="8" t="s">
        <v>976</v>
      </c>
      <c r="B4826" s="8" t="s">
        <v>977</v>
      </c>
      <c r="C4826" s="8" t="s">
        <v>39</v>
      </c>
      <c r="D4826" s="8" t="str">
        <f>VLOOKUP(HospitalImport__2[[#This Row],[Provider State]],States!$A$2:$B$52,2,FALSE)</f>
        <v>Louisiana</v>
      </c>
      <c r="E4826" s="8" t="s">
        <v>978</v>
      </c>
      <c r="F4826">
        <v>65</v>
      </c>
      <c r="G4826" t="str">
        <f>VLOOKUP(HospitalImport__2[[#This Row],[Medical Procedure ID No.]],MedicalProcedures!$A$1:$B$11,2,FALSE)</f>
        <v>INTRACRANIAL HEMORRHAGE OR CEREBRAL INFARCTION W CC</v>
      </c>
      <c r="H4826">
        <v>152</v>
      </c>
      <c r="I4826" t="str">
        <f>VLOOKUP(HospitalImport__2[[#This Row],[ Total Discharges ]],'Discharge Volume Type'!$A$1:$B$3,2,TRUE)</f>
        <v>High</v>
      </c>
      <c r="J4826">
        <v>16439.05</v>
      </c>
      <c r="K4826">
        <v>4790.92</v>
      </c>
      <c r="L4826">
        <v>6874.99</v>
      </c>
    </row>
    <row r="4827" spans="1:12" x14ac:dyDescent="0.25">
      <c r="A4827" s="8" t="s">
        <v>979</v>
      </c>
      <c r="B4827" s="8" t="s">
        <v>980</v>
      </c>
      <c r="C4827" s="8" t="s">
        <v>39</v>
      </c>
      <c r="D4827" s="8" t="str">
        <f>VLOOKUP(HospitalImport__2[[#This Row],[Provider State]],States!$A$2:$B$52,2,FALSE)</f>
        <v>Louisiana</v>
      </c>
      <c r="E4827" s="8" t="s">
        <v>978</v>
      </c>
      <c r="F4827">
        <v>65</v>
      </c>
      <c r="G4827" t="str">
        <f>VLOOKUP(HospitalImport__2[[#This Row],[Medical Procedure ID No.]],MedicalProcedures!$A$1:$B$11,2,FALSE)</f>
        <v>INTRACRANIAL HEMORRHAGE OR CEREBRAL INFARCTION W CC</v>
      </c>
      <c r="H4827">
        <v>39</v>
      </c>
      <c r="I4827" t="str">
        <f>VLOOKUP(HospitalImport__2[[#This Row],[ Total Discharges ]],'Discharge Volume Type'!$A$1:$B$3,2,TRUE)</f>
        <v>Low</v>
      </c>
      <c r="J4827">
        <v>33753.65</v>
      </c>
      <c r="K4827">
        <v>5285.23</v>
      </c>
      <c r="L4827">
        <v>3932.6</v>
      </c>
    </row>
    <row r="4828" spans="1:12" x14ac:dyDescent="0.25">
      <c r="A4828" s="8" t="s">
        <v>981</v>
      </c>
      <c r="B4828" s="8" t="s">
        <v>982</v>
      </c>
      <c r="C4828" s="8" t="s">
        <v>39</v>
      </c>
      <c r="D4828" s="8" t="str">
        <f>VLOOKUP(HospitalImport__2[[#This Row],[Provider State]],States!$A$2:$B$52,2,FALSE)</f>
        <v>Louisiana</v>
      </c>
      <c r="E4828" s="8" t="s">
        <v>983</v>
      </c>
      <c r="F4828">
        <v>65</v>
      </c>
      <c r="G4828" t="str">
        <f>VLOOKUP(HospitalImport__2[[#This Row],[Medical Procedure ID No.]],MedicalProcedures!$A$1:$B$11,2,FALSE)</f>
        <v>INTRACRANIAL HEMORRHAGE OR CEREBRAL INFARCTION W CC</v>
      </c>
      <c r="H4828">
        <v>185</v>
      </c>
      <c r="I4828" t="str">
        <f>VLOOKUP(HospitalImport__2[[#This Row],[ Total Discharges ]],'Discharge Volume Type'!$A$1:$B$3,2,TRUE)</f>
        <v>High</v>
      </c>
      <c r="J4828">
        <v>24726.69</v>
      </c>
      <c r="K4828">
        <v>5563.15</v>
      </c>
      <c r="L4828">
        <v>3141.91</v>
      </c>
    </row>
    <row r="4829" spans="1:12" x14ac:dyDescent="0.25">
      <c r="A4829" s="8" t="s">
        <v>3117</v>
      </c>
      <c r="B4829" s="8" t="s">
        <v>3118</v>
      </c>
      <c r="C4829" s="8" t="s">
        <v>39</v>
      </c>
      <c r="D4829" s="8" t="str">
        <f>VLOOKUP(HospitalImport__2[[#This Row],[Provider State]],States!$A$2:$B$52,2,FALSE)</f>
        <v>Louisiana</v>
      </c>
      <c r="E4829" s="8" t="s">
        <v>975</v>
      </c>
      <c r="F4829">
        <v>65</v>
      </c>
      <c r="G4829" t="str">
        <f>VLOOKUP(HospitalImport__2[[#This Row],[Medical Procedure ID No.]],MedicalProcedures!$A$1:$B$11,2,FALSE)</f>
        <v>INTRACRANIAL HEMORRHAGE OR CEREBRAL INFARCTION W CC</v>
      </c>
      <c r="H4829">
        <v>37</v>
      </c>
      <c r="I4829" t="str">
        <f>VLOOKUP(HospitalImport__2[[#This Row],[ Total Discharges ]],'Discharge Volume Type'!$A$1:$B$3,2,TRUE)</f>
        <v>Low</v>
      </c>
      <c r="J4829">
        <v>17904.64</v>
      </c>
      <c r="K4829">
        <v>8809.94</v>
      </c>
      <c r="L4829">
        <v>4079.83</v>
      </c>
    </row>
    <row r="4830" spans="1:12" x14ac:dyDescent="0.25">
      <c r="A4830" s="8" t="s">
        <v>984</v>
      </c>
      <c r="B4830" s="8" t="s">
        <v>985</v>
      </c>
      <c r="C4830" s="8" t="s">
        <v>39</v>
      </c>
      <c r="D4830" s="8" t="str">
        <f>VLOOKUP(HospitalImport__2[[#This Row],[Provider State]],States!$A$2:$B$52,2,FALSE)</f>
        <v>Louisiana</v>
      </c>
      <c r="E4830" s="8" t="s">
        <v>986</v>
      </c>
      <c r="F4830">
        <v>65</v>
      </c>
      <c r="G4830" t="str">
        <f>VLOOKUP(HospitalImport__2[[#This Row],[Medical Procedure ID No.]],MedicalProcedures!$A$1:$B$11,2,FALSE)</f>
        <v>INTRACRANIAL HEMORRHAGE OR CEREBRAL INFARCTION W CC</v>
      </c>
      <c r="H4830">
        <v>63</v>
      </c>
      <c r="I4830" t="str">
        <f>VLOOKUP(HospitalImport__2[[#This Row],[ Total Discharges ]],'Discharge Volume Type'!$A$1:$B$3,2,TRUE)</f>
        <v xml:space="preserve">Medium </v>
      </c>
      <c r="J4830">
        <v>20499.580000000002</v>
      </c>
      <c r="K4830">
        <v>4257.5600000000004</v>
      </c>
      <c r="L4830">
        <v>4772.26</v>
      </c>
    </row>
    <row r="4831" spans="1:12" x14ac:dyDescent="0.25">
      <c r="A4831" s="8" t="s">
        <v>3667</v>
      </c>
      <c r="B4831" s="8" t="s">
        <v>3668</v>
      </c>
      <c r="C4831" s="8" t="s">
        <v>39</v>
      </c>
      <c r="D4831" s="8" t="str">
        <f>VLOOKUP(HospitalImport__2[[#This Row],[Provider State]],States!$A$2:$B$52,2,FALSE)</f>
        <v>Louisiana</v>
      </c>
      <c r="E4831" s="8" t="s">
        <v>983</v>
      </c>
      <c r="F4831">
        <v>65</v>
      </c>
      <c r="G4831" t="str">
        <f>VLOOKUP(HospitalImport__2[[#This Row],[Medical Procedure ID No.]],MedicalProcedures!$A$1:$B$11,2,FALSE)</f>
        <v>INTRACRANIAL HEMORRHAGE OR CEREBRAL INFARCTION W CC</v>
      </c>
      <c r="H4831">
        <v>35</v>
      </c>
      <c r="I4831" t="str">
        <f>VLOOKUP(HospitalImport__2[[#This Row],[ Total Discharges ]],'Discharge Volume Type'!$A$1:$B$3,2,TRUE)</f>
        <v>Low</v>
      </c>
      <c r="J4831">
        <v>18087.3</v>
      </c>
      <c r="K4831">
        <v>13103.48</v>
      </c>
      <c r="L4831">
        <v>6342.45</v>
      </c>
    </row>
    <row r="4832" spans="1:12" x14ac:dyDescent="0.25">
      <c r="A4832" s="8" t="s">
        <v>987</v>
      </c>
      <c r="B4832" s="8" t="s">
        <v>985</v>
      </c>
      <c r="C4832" s="8" t="s">
        <v>39</v>
      </c>
      <c r="D4832" s="8" t="str">
        <f>VLOOKUP(HospitalImport__2[[#This Row],[Provider State]],States!$A$2:$B$52,2,FALSE)</f>
        <v>Louisiana</v>
      </c>
      <c r="E4832" s="8" t="s">
        <v>986</v>
      </c>
      <c r="F4832">
        <v>65</v>
      </c>
      <c r="G4832" t="str">
        <f>VLOOKUP(HospitalImport__2[[#This Row],[Medical Procedure ID No.]],MedicalProcedures!$A$1:$B$11,2,FALSE)</f>
        <v>INTRACRANIAL HEMORRHAGE OR CEREBRAL INFARCTION W CC</v>
      </c>
      <c r="H4832">
        <v>27</v>
      </c>
      <c r="I4832" t="str">
        <f>VLOOKUP(HospitalImport__2[[#This Row],[ Total Discharges ]],'Discharge Volume Type'!$A$1:$B$3,2,TRUE)</f>
        <v>Low</v>
      </c>
      <c r="J4832">
        <v>24207.14</v>
      </c>
      <c r="K4832">
        <v>6902.39</v>
      </c>
      <c r="L4832">
        <v>4926.24</v>
      </c>
    </row>
    <row r="4833" spans="1:12" x14ac:dyDescent="0.25">
      <c r="A4833" s="8" t="s">
        <v>988</v>
      </c>
      <c r="B4833" s="8" t="s">
        <v>989</v>
      </c>
      <c r="C4833" s="8" t="s">
        <v>39</v>
      </c>
      <c r="D4833" s="8" t="str">
        <f>VLOOKUP(HospitalImport__2[[#This Row],[Provider State]],States!$A$2:$B$52,2,FALSE)</f>
        <v>Louisiana</v>
      </c>
      <c r="E4833" s="8" t="s">
        <v>990</v>
      </c>
      <c r="F4833">
        <v>65</v>
      </c>
      <c r="G4833" t="str">
        <f>VLOOKUP(HospitalImport__2[[#This Row],[Medical Procedure ID No.]],MedicalProcedures!$A$1:$B$11,2,FALSE)</f>
        <v>INTRACRANIAL HEMORRHAGE OR CEREBRAL INFARCTION W CC</v>
      </c>
      <c r="H4833">
        <v>27</v>
      </c>
      <c r="I4833" t="str">
        <f>VLOOKUP(HospitalImport__2[[#This Row],[ Total Discharges ]],'Discharge Volume Type'!$A$1:$B$3,2,TRUE)</f>
        <v>Low</v>
      </c>
      <c r="J4833">
        <v>26243.5</v>
      </c>
      <c r="K4833">
        <v>4634.3500000000004</v>
      </c>
      <c r="L4833">
        <v>4216.96</v>
      </c>
    </row>
    <row r="4834" spans="1:12" x14ac:dyDescent="0.25">
      <c r="A4834" s="8" t="s">
        <v>991</v>
      </c>
      <c r="B4834" s="8" t="s">
        <v>992</v>
      </c>
      <c r="C4834" s="8" t="s">
        <v>39</v>
      </c>
      <c r="D4834" s="8" t="str">
        <f>VLOOKUP(HospitalImport__2[[#This Row],[Provider State]],States!$A$2:$B$52,2,FALSE)</f>
        <v>Louisiana</v>
      </c>
      <c r="E4834" s="8" t="s">
        <v>993</v>
      </c>
      <c r="F4834">
        <v>65</v>
      </c>
      <c r="G4834" t="str">
        <f>VLOOKUP(HospitalImport__2[[#This Row],[Medical Procedure ID No.]],MedicalProcedures!$A$1:$B$11,2,FALSE)</f>
        <v>INTRACRANIAL HEMORRHAGE OR CEREBRAL INFARCTION W CC</v>
      </c>
      <c r="H4834">
        <v>51</v>
      </c>
      <c r="I4834" t="str">
        <f>VLOOKUP(HospitalImport__2[[#This Row],[ Total Discharges ]],'Discharge Volume Type'!$A$1:$B$3,2,TRUE)</f>
        <v xml:space="preserve">Medium </v>
      </c>
      <c r="J4834">
        <v>48301.51</v>
      </c>
      <c r="K4834">
        <v>6586.81</v>
      </c>
      <c r="L4834">
        <v>3429.27</v>
      </c>
    </row>
    <row r="4835" spans="1:12" x14ac:dyDescent="0.25">
      <c r="A4835" s="8" t="s">
        <v>994</v>
      </c>
      <c r="B4835" s="8" t="s">
        <v>995</v>
      </c>
      <c r="C4835" s="8" t="s">
        <v>39</v>
      </c>
      <c r="D4835" s="8" t="str">
        <f>VLOOKUP(HospitalImport__2[[#This Row],[Provider State]],States!$A$2:$B$52,2,FALSE)</f>
        <v>Louisiana</v>
      </c>
      <c r="E4835" s="8" t="s">
        <v>993</v>
      </c>
      <c r="F4835">
        <v>65</v>
      </c>
      <c r="G4835" t="str">
        <f>VLOOKUP(HospitalImport__2[[#This Row],[Medical Procedure ID No.]],MedicalProcedures!$A$1:$B$11,2,FALSE)</f>
        <v>INTRACRANIAL HEMORRHAGE OR CEREBRAL INFARCTION W CC</v>
      </c>
      <c r="H4835">
        <v>59</v>
      </c>
      <c r="I4835" t="str">
        <f>VLOOKUP(HospitalImport__2[[#This Row],[ Total Discharges ]],'Discharge Volume Type'!$A$1:$B$3,2,TRUE)</f>
        <v xml:space="preserve">Medium </v>
      </c>
      <c r="J4835">
        <v>13195.09</v>
      </c>
      <c r="K4835">
        <v>7084.92</v>
      </c>
      <c r="L4835">
        <v>3675.65</v>
      </c>
    </row>
    <row r="4836" spans="1:12" x14ac:dyDescent="0.25">
      <c r="A4836" s="8" t="s">
        <v>996</v>
      </c>
      <c r="B4836" s="8" t="s">
        <v>997</v>
      </c>
      <c r="C4836" s="8" t="s">
        <v>39</v>
      </c>
      <c r="D4836" s="8" t="str">
        <f>VLOOKUP(HospitalImport__2[[#This Row],[Provider State]],States!$A$2:$B$52,2,FALSE)</f>
        <v>Louisiana</v>
      </c>
      <c r="E4836" s="8" t="s">
        <v>998</v>
      </c>
      <c r="F4836">
        <v>65</v>
      </c>
      <c r="G4836" t="str">
        <f>VLOOKUP(HospitalImport__2[[#This Row],[Medical Procedure ID No.]],MedicalProcedures!$A$1:$B$11,2,FALSE)</f>
        <v>INTRACRANIAL HEMORRHAGE OR CEREBRAL INFARCTION W CC</v>
      </c>
      <c r="H4836">
        <v>69</v>
      </c>
      <c r="I4836" t="str">
        <f>VLOOKUP(HospitalImport__2[[#This Row],[ Total Discharges ]],'Discharge Volume Type'!$A$1:$B$3,2,TRUE)</f>
        <v xml:space="preserve">Medium </v>
      </c>
      <c r="J4836">
        <v>15665.4</v>
      </c>
      <c r="K4836">
        <v>10301.17</v>
      </c>
      <c r="L4836">
        <v>4585.42</v>
      </c>
    </row>
    <row r="4837" spans="1:12" x14ac:dyDescent="0.25">
      <c r="A4837" s="8" t="s">
        <v>999</v>
      </c>
      <c r="B4837" s="8" t="s">
        <v>1000</v>
      </c>
      <c r="C4837" s="8" t="s">
        <v>39</v>
      </c>
      <c r="D4837" s="8" t="str">
        <f>VLOOKUP(HospitalImport__2[[#This Row],[Provider State]],States!$A$2:$B$52,2,FALSE)</f>
        <v>Louisiana</v>
      </c>
      <c r="E4837" s="8" t="s">
        <v>1001</v>
      </c>
      <c r="F4837">
        <v>65</v>
      </c>
      <c r="G4837" t="str">
        <f>VLOOKUP(HospitalImport__2[[#This Row],[Medical Procedure ID No.]],MedicalProcedures!$A$1:$B$11,2,FALSE)</f>
        <v>INTRACRANIAL HEMORRHAGE OR CEREBRAL INFARCTION W CC</v>
      </c>
      <c r="H4837">
        <v>45</v>
      </c>
      <c r="I4837" t="str">
        <f>VLOOKUP(HospitalImport__2[[#This Row],[ Total Discharges ]],'Discharge Volume Type'!$A$1:$B$3,2,TRUE)</f>
        <v>Low</v>
      </c>
      <c r="J4837">
        <v>19761.95</v>
      </c>
      <c r="K4837">
        <v>7177.74</v>
      </c>
      <c r="L4837">
        <v>20100.419999999998</v>
      </c>
    </row>
    <row r="4838" spans="1:12" x14ac:dyDescent="0.25">
      <c r="A4838" s="8" t="s">
        <v>3669</v>
      </c>
      <c r="B4838" s="8" t="s">
        <v>3670</v>
      </c>
      <c r="C4838" s="8" t="s">
        <v>39</v>
      </c>
      <c r="D4838" s="8" t="str">
        <f>VLOOKUP(HospitalImport__2[[#This Row],[Provider State]],States!$A$2:$B$52,2,FALSE)</f>
        <v>Louisiana</v>
      </c>
      <c r="E4838" s="8" t="s">
        <v>975</v>
      </c>
      <c r="F4838">
        <v>65</v>
      </c>
      <c r="G4838" t="str">
        <f>VLOOKUP(HospitalImport__2[[#This Row],[Medical Procedure ID No.]],MedicalProcedures!$A$1:$B$11,2,FALSE)</f>
        <v>INTRACRANIAL HEMORRHAGE OR CEREBRAL INFARCTION W CC</v>
      </c>
      <c r="H4838">
        <v>63</v>
      </c>
      <c r="I4838" t="str">
        <f>VLOOKUP(HospitalImport__2[[#This Row],[ Total Discharges ]],'Discharge Volume Type'!$A$1:$B$3,2,TRUE)</f>
        <v xml:space="preserve">Medium </v>
      </c>
      <c r="J4838">
        <v>162231.20000000001</v>
      </c>
      <c r="K4838">
        <v>5025.22</v>
      </c>
      <c r="L4838">
        <v>6599.34</v>
      </c>
    </row>
    <row r="4839" spans="1:12" x14ac:dyDescent="0.25">
      <c r="A4839" s="8" t="s">
        <v>1002</v>
      </c>
      <c r="B4839" s="8" t="s">
        <v>952</v>
      </c>
      <c r="C4839" s="8" t="s">
        <v>39</v>
      </c>
      <c r="D4839" s="8" t="str">
        <f>VLOOKUP(HospitalImport__2[[#This Row],[Provider State]],States!$A$2:$B$52,2,FALSE)</f>
        <v>Louisiana</v>
      </c>
      <c r="E4839" s="8" t="s">
        <v>1003</v>
      </c>
      <c r="F4839">
        <v>65</v>
      </c>
      <c r="G4839" t="str">
        <f>VLOOKUP(HospitalImport__2[[#This Row],[Medical Procedure ID No.]],MedicalProcedures!$A$1:$B$11,2,FALSE)</f>
        <v>INTRACRANIAL HEMORRHAGE OR CEREBRAL INFARCTION W CC</v>
      </c>
      <c r="H4839">
        <v>48</v>
      </c>
      <c r="I4839" t="str">
        <f>VLOOKUP(HospitalImport__2[[#This Row],[ Total Discharges ]],'Discharge Volume Type'!$A$1:$B$3,2,TRUE)</f>
        <v>Low</v>
      </c>
      <c r="J4839">
        <v>18625.77</v>
      </c>
      <c r="K4839">
        <v>4825.09</v>
      </c>
      <c r="L4839">
        <v>5600.38</v>
      </c>
    </row>
    <row r="4840" spans="1:12" x14ac:dyDescent="0.25">
      <c r="A4840" s="8" t="s">
        <v>1004</v>
      </c>
      <c r="B4840" s="8" t="s">
        <v>992</v>
      </c>
      <c r="C4840" s="8" t="s">
        <v>39</v>
      </c>
      <c r="D4840" s="8" t="str">
        <f>VLOOKUP(HospitalImport__2[[#This Row],[Provider State]],States!$A$2:$B$52,2,FALSE)</f>
        <v>Louisiana</v>
      </c>
      <c r="E4840" s="8" t="s">
        <v>993</v>
      </c>
      <c r="F4840">
        <v>65</v>
      </c>
      <c r="G4840" t="str">
        <f>VLOOKUP(HospitalImport__2[[#This Row],[Medical Procedure ID No.]],MedicalProcedures!$A$1:$B$11,2,FALSE)</f>
        <v>INTRACRANIAL HEMORRHAGE OR CEREBRAL INFARCTION W CC</v>
      </c>
      <c r="H4840">
        <v>34</v>
      </c>
      <c r="I4840" t="str">
        <f>VLOOKUP(HospitalImport__2[[#This Row],[ Total Discharges ]],'Discharge Volume Type'!$A$1:$B$3,2,TRUE)</f>
        <v>Low</v>
      </c>
      <c r="J4840">
        <v>16134.43</v>
      </c>
      <c r="K4840">
        <v>7159.93</v>
      </c>
      <c r="L4840">
        <v>6412.17</v>
      </c>
    </row>
    <row r="4841" spans="1:12" x14ac:dyDescent="0.25">
      <c r="A4841" s="8" t="s">
        <v>3671</v>
      </c>
      <c r="B4841" s="8" t="s">
        <v>3672</v>
      </c>
      <c r="C4841" s="8" t="s">
        <v>39</v>
      </c>
      <c r="D4841" s="8" t="str">
        <f>VLOOKUP(HospitalImport__2[[#This Row],[Provider State]],States!$A$2:$B$52,2,FALSE)</f>
        <v>Louisiana</v>
      </c>
      <c r="E4841" s="8" t="s">
        <v>975</v>
      </c>
      <c r="F4841">
        <v>65</v>
      </c>
      <c r="G4841" t="str">
        <f>VLOOKUP(HospitalImport__2[[#This Row],[Medical Procedure ID No.]],MedicalProcedures!$A$1:$B$11,2,FALSE)</f>
        <v>INTRACRANIAL HEMORRHAGE OR CEREBRAL INFARCTION W CC</v>
      </c>
      <c r="H4841">
        <v>29</v>
      </c>
      <c r="I4841" t="str">
        <f>VLOOKUP(HospitalImport__2[[#This Row],[ Total Discharges ]],'Discharge Volume Type'!$A$1:$B$3,2,TRUE)</f>
        <v>Low</v>
      </c>
      <c r="J4841">
        <v>43380.1</v>
      </c>
      <c r="K4841">
        <v>6827.79</v>
      </c>
      <c r="L4841">
        <v>11117.47</v>
      </c>
    </row>
    <row r="4842" spans="1:12" x14ac:dyDescent="0.25">
      <c r="A4842" s="8" t="s">
        <v>3673</v>
      </c>
      <c r="B4842" s="8" t="s">
        <v>3666</v>
      </c>
      <c r="C4842" s="8" t="s">
        <v>39</v>
      </c>
      <c r="D4842" s="8" t="str">
        <f>VLOOKUP(HospitalImport__2[[#This Row],[Provider State]],States!$A$2:$B$52,2,FALSE)</f>
        <v>Louisiana</v>
      </c>
      <c r="E4842" s="8" t="s">
        <v>975</v>
      </c>
      <c r="F4842">
        <v>65</v>
      </c>
      <c r="G4842" t="str">
        <f>VLOOKUP(HospitalImport__2[[#This Row],[Medical Procedure ID No.]],MedicalProcedures!$A$1:$B$11,2,FALSE)</f>
        <v>INTRACRANIAL HEMORRHAGE OR CEREBRAL INFARCTION W CC</v>
      </c>
      <c r="H4842">
        <v>46</v>
      </c>
      <c r="I4842" t="str">
        <f>VLOOKUP(HospitalImport__2[[#This Row],[ Total Discharges ]],'Discharge Volume Type'!$A$1:$B$3,2,TRUE)</f>
        <v>Low</v>
      </c>
      <c r="J4842">
        <v>15588.31</v>
      </c>
      <c r="K4842">
        <v>6876.7</v>
      </c>
      <c r="L4842">
        <v>7006.2</v>
      </c>
    </row>
    <row r="4843" spans="1:12" x14ac:dyDescent="0.25">
      <c r="A4843" s="8" t="s">
        <v>1005</v>
      </c>
      <c r="B4843" s="8" t="s">
        <v>989</v>
      </c>
      <c r="C4843" s="8" t="s">
        <v>39</v>
      </c>
      <c r="D4843" s="8" t="str">
        <f>VLOOKUP(HospitalImport__2[[#This Row],[Provider State]],States!$A$2:$B$52,2,FALSE)</f>
        <v>Louisiana</v>
      </c>
      <c r="E4843" s="8" t="s">
        <v>990</v>
      </c>
      <c r="F4843">
        <v>65</v>
      </c>
      <c r="G4843" t="str">
        <f>VLOOKUP(HospitalImport__2[[#This Row],[Medical Procedure ID No.]],MedicalProcedures!$A$1:$B$11,2,FALSE)</f>
        <v>INTRACRANIAL HEMORRHAGE OR CEREBRAL INFARCTION W CC</v>
      </c>
      <c r="H4843">
        <v>71</v>
      </c>
      <c r="I4843" t="str">
        <f>VLOOKUP(HospitalImport__2[[#This Row],[ Total Discharges ]],'Discharge Volume Type'!$A$1:$B$3,2,TRUE)</f>
        <v xml:space="preserve">Medium </v>
      </c>
      <c r="J4843">
        <v>28054.83</v>
      </c>
      <c r="K4843">
        <v>6378.26</v>
      </c>
      <c r="L4843">
        <v>8891.7800000000007</v>
      </c>
    </row>
    <row r="4844" spans="1:12" x14ac:dyDescent="0.25">
      <c r="A4844" s="8" t="s">
        <v>1006</v>
      </c>
      <c r="B4844" s="8" t="s">
        <v>1007</v>
      </c>
      <c r="C4844" s="8" t="s">
        <v>39</v>
      </c>
      <c r="D4844" s="8" t="str">
        <f>VLOOKUP(HospitalImport__2[[#This Row],[Provider State]],States!$A$2:$B$52,2,FALSE)</f>
        <v>Louisiana</v>
      </c>
      <c r="E4844" s="8" t="s">
        <v>983</v>
      </c>
      <c r="F4844">
        <v>65</v>
      </c>
      <c r="G4844" t="str">
        <f>VLOOKUP(HospitalImport__2[[#This Row],[Medical Procedure ID No.]],MedicalProcedures!$A$1:$B$11,2,FALSE)</f>
        <v>INTRACRANIAL HEMORRHAGE OR CEREBRAL INFARCTION W CC</v>
      </c>
      <c r="H4844">
        <v>57</v>
      </c>
      <c r="I4844" t="str">
        <f>VLOOKUP(HospitalImport__2[[#This Row],[ Total Discharges ]],'Discharge Volume Type'!$A$1:$B$3,2,TRUE)</f>
        <v xml:space="preserve">Medium </v>
      </c>
      <c r="J4844">
        <v>42941.279999999999</v>
      </c>
      <c r="K4844">
        <v>10158.790000000001</v>
      </c>
      <c r="L4844">
        <v>11183.19</v>
      </c>
    </row>
    <row r="4845" spans="1:12" x14ac:dyDescent="0.25">
      <c r="A4845" s="8" t="s">
        <v>1008</v>
      </c>
      <c r="B4845" s="8" t="s">
        <v>1007</v>
      </c>
      <c r="C4845" s="8" t="s">
        <v>39</v>
      </c>
      <c r="D4845" s="8" t="str">
        <f>VLOOKUP(HospitalImport__2[[#This Row],[Provider State]],States!$A$2:$B$52,2,FALSE)</f>
        <v>Louisiana</v>
      </c>
      <c r="E4845" s="8" t="s">
        <v>983</v>
      </c>
      <c r="F4845">
        <v>65</v>
      </c>
      <c r="G4845" t="str">
        <f>VLOOKUP(HospitalImport__2[[#This Row],[Medical Procedure ID No.]],MedicalProcedures!$A$1:$B$11,2,FALSE)</f>
        <v>INTRACRANIAL HEMORRHAGE OR CEREBRAL INFARCTION W CC</v>
      </c>
      <c r="H4845">
        <v>28</v>
      </c>
      <c r="I4845" t="str">
        <f>VLOOKUP(HospitalImport__2[[#This Row],[ Total Discharges ]],'Discharge Volume Type'!$A$1:$B$3,2,TRUE)</f>
        <v>Low</v>
      </c>
      <c r="J4845">
        <v>37755.71</v>
      </c>
      <c r="K4845">
        <v>9630.31</v>
      </c>
      <c r="L4845">
        <v>6756.71</v>
      </c>
    </row>
    <row r="4846" spans="1:12" x14ac:dyDescent="0.25">
      <c r="A4846" s="8" t="s">
        <v>3674</v>
      </c>
      <c r="B4846" s="8" t="s">
        <v>3675</v>
      </c>
      <c r="C4846" s="8" t="s">
        <v>39</v>
      </c>
      <c r="D4846" s="8" t="str">
        <f>VLOOKUP(HospitalImport__2[[#This Row],[Provider State]],States!$A$2:$B$52,2,FALSE)</f>
        <v>Louisiana</v>
      </c>
      <c r="E4846" s="8" t="s">
        <v>1001</v>
      </c>
      <c r="F4846">
        <v>65</v>
      </c>
      <c r="G4846" t="str">
        <f>VLOOKUP(HospitalImport__2[[#This Row],[Medical Procedure ID No.]],MedicalProcedures!$A$1:$B$11,2,FALSE)</f>
        <v>INTRACRANIAL HEMORRHAGE OR CEREBRAL INFARCTION W CC</v>
      </c>
      <c r="H4846">
        <v>45</v>
      </c>
      <c r="I4846" t="str">
        <f>VLOOKUP(HospitalImport__2[[#This Row],[ Total Discharges ]],'Discharge Volume Type'!$A$1:$B$3,2,TRUE)</f>
        <v>Low</v>
      </c>
      <c r="J4846">
        <v>23599.74</v>
      </c>
      <c r="K4846">
        <v>4533.3100000000004</v>
      </c>
      <c r="L4846">
        <v>12983.36</v>
      </c>
    </row>
    <row r="4847" spans="1:12" x14ac:dyDescent="0.25">
      <c r="A4847" s="8" t="s">
        <v>2457</v>
      </c>
      <c r="B4847" s="8" t="s">
        <v>1000</v>
      </c>
      <c r="C4847" s="8" t="s">
        <v>39</v>
      </c>
      <c r="D4847" s="8" t="str">
        <f>VLOOKUP(HospitalImport__2[[#This Row],[Provider State]],States!$A$2:$B$52,2,FALSE)</f>
        <v>Louisiana</v>
      </c>
      <c r="E4847" s="8" t="s">
        <v>1001</v>
      </c>
      <c r="F4847">
        <v>65</v>
      </c>
      <c r="G4847" t="str">
        <f>VLOOKUP(HospitalImport__2[[#This Row],[Medical Procedure ID No.]],MedicalProcedures!$A$1:$B$11,2,FALSE)</f>
        <v>INTRACRANIAL HEMORRHAGE OR CEREBRAL INFARCTION W CC</v>
      </c>
      <c r="H4847">
        <v>68</v>
      </c>
      <c r="I4847" t="str">
        <f>VLOOKUP(HospitalImport__2[[#This Row],[ Total Discharges ]],'Discharge Volume Type'!$A$1:$B$3,2,TRUE)</f>
        <v xml:space="preserve">Medium </v>
      </c>
      <c r="J4847">
        <v>16319.89</v>
      </c>
      <c r="K4847">
        <v>6459.26</v>
      </c>
      <c r="L4847">
        <v>4871.45</v>
      </c>
    </row>
    <row r="4848" spans="1:12" x14ac:dyDescent="0.25">
      <c r="A4848" s="8" t="s">
        <v>1009</v>
      </c>
      <c r="B4848" s="8" t="s">
        <v>857</v>
      </c>
      <c r="C4848" s="8" t="s">
        <v>39</v>
      </c>
      <c r="D4848" s="8" t="str">
        <f>VLOOKUP(HospitalImport__2[[#This Row],[Provider State]],States!$A$2:$B$52,2,FALSE)</f>
        <v>Louisiana</v>
      </c>
      <c r="E4848" s="8" t="s">
        <v>975</v>
      </c>
      <c r="F4848">
        <v>65</v>
      </c>
      <c r="G4848" t="str">
        <f>VLOOKUP(HospitalImport__2[[#This Row],[Medical Procedure ID No.]],MedicalProcedures!$A$1:$B$11,2,FALSE)</f>
        <v>INTRACRANIAL HEMORRHAGE OR CEREBRAL INFARCTION W CC</v>
      </c>
      <c r="H4848">
        <v>47</v>
      </c>
      <c r="I4848" t="str">
        <f>VLOOKUP(HospitalImport__2[[#This Row],[ Total Discharges ]],'Discharge Volume Type'!$A$1:$B$3,2,TRUE)</f>
        <v>Low</v>
      </c>
      <c r="J4848">
        <v>35086.089999999997</v>
      </c>
      <c r="K4848">
        <v>6023.94</v>
      </c>
      <c r="L4848">
        <v>6727.82</v>
      </c>
    </row>
    <row r="4849" spans="1:12" x14ac:dyDescent="0.25">
      <c r="A4849" s="8" t="s">
        <v>1010</v>
      </c>
      <c r="B4849" s="8" t="s">
        <v>1000</v>
      </c>
      <c r="C4849" s="8" t="s">
        <v>39</v>
      </c>
      <c r="D4849" s="8" t="str">
        <f>VLOOKUP(HospitalImport__2[[#This Row],[Provider State]],States!$A$2:$B$52,2,FALSE)</f>
        <v>Louisiana</v>
      </c>
      <c r="E4849" s="8" t="s">
        <v>1001</v>
      </c>
      <c r="F4849">
        <v>65</v>
      </c>
      <c r="G4849" t="str">
        <f>VLOOKUP(HospitalImport__2[[#This Row],[Medical Procedure ID No.]],MedicalProcedures!$A$1:$B$11,2,FALSE)</f>
        <v>INTRACRANIAL HEMORRHAGE OR CEREBRAL INFARCTION W CC</v>
      </c>
      <c r="H4849">
        <v>46</v>
      </c>
      <c r="I4849" t="str">
        <f>VLOOKUP(HospitalImport__2[[#This Row],[ Total Discharges ]],'Discharge Volume Type'!$A$1:$B$3,2,TRUE)</f>
        <v>Low</v>
      </c>
      <c r="J4849">
        <v>48923.35</v>
      </c>
      <c r="K4849">
        <v>6910.4</v>
      </c>
      <c r="L4849">
        <v>8741.76</v>
      </c>
    </row>
    <row r="4850" spans="1:12" x14ac:dyDescent="0.25">
      <c r="A4850" s="8" t="s">
        <v>3676</v>
      </c>
      <c r="B4850" s="8" t="s">
        <v>3677</v>
      </c>
      <c r="C4850" s="8" t="s">
        <v>39</v>
      </c>
      <c r="D4850" s="8" t="str">
        <f>VLOOKUP(HospitalImport__2[[#This Row],[Provider State]],States!$A$2:$B$52,2,FALSE)</f>
        <v>Louisiana</v>
      </c>
      <c r="E4850" s="8" t="s">
        <v>1013</v>
      </c>
      <c r="F4850">
        <v>65</v>
      </c>
      <c r="G4850" t="str">
        <f>VLOOKUP(HospitalImport__2[[#This Row],[Medical Procedure ID No.]],MedicalProcedures!$A$1:$B$11,2,FALSE)</f>
        <v>INTRACRANIAL HEMORRHAGE OR CEREBRAL INFARCTION W CC</v>
      </c>
      <c r="H4850">
        <v>46</v>
      </c>
      <c r="I4850" t="str">
        <f>VLOOKUP(HospitalImport__2[[#This Row],[ Total Discharges ]],'Discharge Volume Type'!$A$1:$B$3,2,TRUE)</f>
        <v>Low</v>
      </c>
      <c r="J4850">
        <v>39502.36</v>
      </c>
      <c r="K4850">
        <v>8251.65</v>
      </c>
      <c r="L4850">
        <v>3418.38</v>
      </c>
    </row>
    <row r="4851" spans="1:12" x14ac:dyDescent="0.25">
      <c r="A4851" s="8" t="s">
        <v>1011</v>
      </c>
      <c r="B4851" s="8" t="s">
        <v>1012</v>
      </c>
      <c r="C4851" s="8" t="s">
        <v>39</v>
      </c>
      <c r="D4851" s="8" t="str">
        <f>VLOOKUP(HospitalImport__2[[#This Row],[Provider State]],States!$A$2:$B$52,2,FALSE)</f>
        <v>Louisiana</v>
      </c>
      <c r="E4851" s="8" t="s">
        <v>1013</v>
      </c>
      <c r="F4851">
        <v>65</v>
      </c>
      <c r="G4851" t="str">
        <f>VLOOKUP(HospitalImport__2[[#This Row],[Medical Procedure ID No.]],MedicalProcedures!$A$1:$B$11,2,FALSE)</f>
        <v>INTRACRANIAL HEMORRHAGE OR CEREBRAL INFARCTION W CC</v>
      </c>
      <c r="H4851">
        <v>71</v>
      </c>
      <c r="I4851" t="str">
        <f>VLOOKUP(HospitalImport__2[[#This Row],[ Total Discharges ]],'Discharge Volume Type'!$A$1:$B$3,2,TRUE)</f>
        <v xml:space="preserve">Medium </v>
      </c>
      <c r="J4851">
        <v>67242.59</v>
      </c>
      <c r="K4851">
        <v>10587</v>
      </c>
      <c r="L4851">
        <v>3092.21</v>
      </c>
    </row>
    <row r="4852" spans="1:12" x14ac:dyDescent="0.25">
      <c r="A4852" s="8" t="s">
        <v>3678</v>
      </c>
      <c r="B4852" s="8" t="s">
        <v>3679</v>
      </c>
      <c r="C4852" s="8" t="s">
        <v>39</v>
      </c>
      <c r="D4852" s="8" t="str">
        <f>VLOOKUP(HospitalImport__2[[#This Row],[Provider State]],States!$A$2:$B$52,2,FALSE)</f>
        <v>Louisiana</v>
      </c>
      <c r="E4852" s="8" t="s">
        <v>1001</v>
      </c>
      <c r="F4852">
        <v>65</v>
      </c>
      <c r="G4852" t="str">
        <f>VLOOKUP(HospitalImport__2[[#This Row],[Medical Procedure ID No.]],MedicalProcedures!$A$1:$B$11,2,FALSE)</f>
        <v>INTRACRANIAL HEMORRHAGE OR CEREBRAL INFARCTION W CC</v>
      </c>
      <c r="H4852">
        <v>148</v>
      </c>
      <c r="I4852" t="str">
        <f>VLOOKUP(HospitalImport__2[[#This Row],[ Total Discharges ]],'Discharge Volume Type'!$A$1:$B$3,2,TRUE)</f>
        <v>High</v>
      </c>
      <c r="J4852">
        <v>21724.23</v>
      </c>
      <c r="K4852">
        <v>5232.33</v>
      </c>
      <c r="L4852">
        <v>4306.3100000000004</v>
      </c>
    </row>
    <row r="4853" spans="1:12" x14ac:dyDescent="0.25">
      <c r="A4853" s="8" t="s">
        <v>1014</v>
      </c>
      <c r="B4853" s="8" t="s">
        <v>1015</v>
      </c>
      <c r="C4853" s="8" t="s">
        <v>39</v>
      </c>
      <c r="D4853" s="8" t="str">
        <f>VLOOKUP(HospitalImport__2[[#This Row],[Provider State]],States!$A$2:$B$52,2,FALSE)</f>
        <v>Louisiana</v>
      </c>
      <c r="E4853" s="8" t="s">
        <v>1003</v>
      </c>
      <c r="F4853">
        <v>65</v>
      </c>
      <c r="G4853" t="str">
        <f>VLOOKUP(HospitalImport__2[[#This Row],[Medical Procedure ID No.]],MedicalProcedures!$A$1:$B$11,2,FALSE)</f>
        <v>INTRACRANIAL HEMORRHAGE OR CEREBRAL INFARCTION W CC</v>
      </c>
      <c r="H4853">
        <v>40</v>
      </c>
      <c r="I4853" t="str">
        <f>VLOOKUP(HospitalImport__2[[#This Row],[ Total Discharges ]],'Discharge Volume Type'!$A$1:$B$3,2,TRUE)</f>
        <v>Low</v>
      </c>
      <c r="J4853">
        <v>107713.7</v>
      </c>
      <c r="K4853">
        <v>8297.89</v>
      </c>
      <c r="L4853">
        <v>8204.8700000000008</v>
      </c>
    </row>
    <row r="4854" spans="1:12" x14ac:dyDescent="0.25">
      <c r="A4854" s="8" t="s">
        <v>1016</v>
      </c>
      <c r="B4854" s="8" t="s">
        <v>1017</v>
      </c>
      <c r="C4854" s="8" t="s">
        <v>39</v>
      </c>
      <c r="D4854" s="8" t="str">
        <f>VLOOKUP(HospitalImport__2[[#This Row],[Provider State]],States!$A$2:$B$52,2,FALSE)</f>
        <v>Louisiana</v>
      </c>
      <c r="E4854" s="8" t="s">
        <v>1013</v>
      </c>
      <c r="F4854">
        <v>65</v>
      </c>
      <c r="G4854" t="str">
        <f>VLOOKUP(HospitalImport__2[[#This Row],[Medical Procedure ID No.]],MedicalProcedures!$A$1:$B$11,2,FALSE)</f>
        <v>INTRACRANIAL HEMORRHAGE OR CEREBRAL INFARCTION W CC</v>
      </c>
      <c r="H4854">
        <v>41</v>
      </c>
      <c r="I4854" t="str">
        <f>VLOOKUP(HospitalImport__2[[#This Row],[ Total Discharges ]],'Discharge Volume Type'!$A$1:$B$3,2,TRUE)</f>
        <v>Low</v>
      </c>
      <c r="J4854">
        <v>30735.27</v>
      </c>
      <c r="K4854">
        <v>14419.06</v>
      </c>
      <c r="L4854">
        <v>5329.04</v>
      </c>
    </row>
    <row r="4855" spans="1:12" x14ac:dyDescent="0.25">
      <c r="A4855" s="8" t="s">
        <v>399</v>
      </c>
      <c r="B4855" s="8" t="s">
        <v>3119</v>
      </c>
      <c r="C4855" s="8" t="s">
        <v>39</v>
      </c>
      <c r="D4855" s="8" t="str">
        <f>VLOOKUP(HospitalImport__2[[#This Row],[Provider State]],States!$A$2:$B$52,2,FALSE)</f>
        <v>Louisiana</v>
      </c>
      <c r="E4855" s="8" t="s">
        <v>975</v>
      </c>
      <c r="F4855">
        <v>65</v>
      </c>
      <c r="G4855" t="str">
        <f>VLOOKUP(HospitalImport__2[[#This Row],[Medical Procedure ID No.]],MedicalProcedures!$A$1:$B$11,2,FALSE)</f>
        <v>INTRACRANIAL HEMORRHAGE OR CEREBRAL INFARCTION W CC</v>
      </c>
      <c r="H4855">
        <v>48</v>
      </c>
      <c r="I4855" t="str">
        <f>VLOOKUP(HospitalImport__2[[#This Row],[ Total Discharges ]],'Discharge Volume Type'!$A$1:$B$3,2,TRUE)</f>
        <v>Low</v>
      </c>
      <c r="J4855">
        <v>17914.830000000002</v>
      </c>
      <c r="K4855">
        <v>7142.87</v>
      </c>
      <c r="L4855">
        <v>5788.98</v>
      </c>
    </row>
    <row r="4856" spans="1:12" x14ac:dyDescent="0.25">
      <c r="A4856" s="8" t="s">
        <v>3120</v>
      </c>
      <c r="B4856" s="8" t="s">
        <v>992</v>
      </c>
      <c r="C4856" s="8" t="s">
        <v>39</v>
      </c>
      <c r="D4856" s="8" t="str">
        <f>VLOOKUP(HospitalImport__2[[#This Row],[Provider State]],States!$A$2:$B$52,2,FALSE)</f>
        <v>Louisiana</v>
      </c>
      <c r="E4856" s="8" t="s">
        <v>993</v>
      </c>
      <c r="F4856">
        <v>65</v>
      </c>
      <c r="G4856" t="str">
        <f>VLOOKUP(HospitalImport__2[[#This Row],[Medical Procedure ID No.]],MedicalProcedures!$A$1:$B$11,2,FALSE)</f>
        <v>INTRACRANIAL HEMORRHAGE OR CEREBRAL INFARCTION W CC</v>
      </c>
      <c r="H4856">
        <v>48</v>
      </c>
      <c r="I4856" t="str">
        <f>VLOOKUP(HospitalImport__2[[#This Row],[ Total Discharges ]],'Discharge Volume Type'!$A$1:$B$3,2,TRUE)</f>
        <v>Low</v>
      </c>
      <c r="J4856">
        <v>17653.650000000001</v>
      </c>
      <c r="K4856">
        <v>4889.33</v>
      </c>
      <c r="L4856">
        <v>14236.28</v>
      </c>
    </row>
    <row r="4857" spans="1:12" x14ac:dyDescent="0.25">
      <c r="A4857" s="8" t="s">
        <v>1018</v>
      </c>
      <c r="B4857" s="8" t="s">
        <v>952</v>
      </c>
      <c r="C4857" s="8" t="s">
        <v>39</v>
      </c>
      <c r="D4857" s="8" t="str">
        <f>VLOOKUP(HospitalImport__2[[#This Row],[Provider State]],States!$A$2:$B$52,2,FALSE)</f>
        <v>Louisiana</v>
      </c>
      <c r="E4857" s="8" t="s">
        <v>1003</v>
      </c>
      <c r="F4857">
        <v>65</v>
      </c>
      <c r="G4857" t="str">
        <f>VLOOKUP(HospitalImport__2[[#This Row],[Medical Procedure ID No.]],MedicalProcedures!$A$1:$B$11,2,FALSE)</f>
        <v>INTRACRANIAL HEMORRHAGE OR CEREBRAL INFARCTION W CC</v>
      </c>
      <c r="H4857">
        <v>36</v>
      </c>
      <c r="I4857" t="str">
        <f>VLOOKUP(HospitalImport__2[[#This Row],[ Total Discharges ]],'Discharge Volume Type'!$A$1:$B$3,2,TRUE)</f>
        <v>Low</v>
      </c>
      <c r="J4857">
        <v>29460.82</v>
      </c>
      <c r="K4857">
        <v>9633.41</v>
      </c>
      <c r="L4857">
        <v>4569.43</v>
      </c>
    </row>
    <row r="4858" spans="1:12" x14ac:dyDescent="0.25">
      <c r="A4858" s="8" t="s">
        <v>3680</v>
      </c>
      <c r="B4858" s="8" t="s">
        <v>1007</v>
      </c>
      <c r="C4858" s="8" t="s">
        <v>39</v>
      </c>
      <c r="D4858" s="8" t="str">
        <f>VLOOKUP(HospitalImport__2[[#This Row],[Provider State]],States!$A$2:$B$52,2,FALSE)</f>
        <v>Louisiana</v>
      </c>
      <c r="E4858" s="8" t="s">
        <v>983</v>
      </c>
      <c r="F4858">
        <v>65</v>
      </c>
      <c r="G4858" t="str">
        <f>VLOOKUP(HospitalImport__2[[#This Row],[Medical Procedure ID No.]],MedicalProcedures!$A$1:$B$11,2,FALSE)</f>
        <v>INTRACRANIAL HEMORRHAGE OR CEREBRAL INFARCTION W CC</v>
      </c>
      <c r="H4858">
        <v>38</v>
      </c>
      <c r="I4858" t="str">
        <f>VLOOKUP(HospitalImport__2[[#This Row],[ Total Discharges ]],'Discharge Volume Type'!$A$1:$B$3,2,TRUE)</f>
        <v>Low</v>
      </c>
      <c r="J4858">
        <v>15287.43</v>
      </c>
      <c r="K4858">
        <v>6217.86</v>
      </c>
      <c r="L4858">
        <v>17340.72</v>
      </c>
    </row>
    <row r="4859" spans="1:12" x14ac:dyDescent="0.25">
      <c r="A4859" s="8" t="s">
        <v>1019</v>
      </c>
      <c r="B4859" s="8" t="s">
        <v>857</v>
      </c>
      <c r="C4859" s="8" t="s">
        <v>39</v>
      </c>
      <c r="D4859" s="8" t="str">
        <f>VLOOKUP(HospitalImport__2[[#This Row],[Provider State]],States!$A$2:$B$52,2,FALSE)</f>
        <v>Louisiana</v>
      </c>
      <c r="E4859" s="8" t="s">
        <v>975</v>
      </c>
      <c r="F4859">
        <v>65</v>
      </c>
      <c r="G4859" t="str">
        <f>VLOOKUP(HospitalImport__2[[#This Row],[Medical Procedure ID No.]],MedicalProcedures!$A$1:$B$11,2,FALSE)</f>
        <v>INTRACRANIAL HEMORRHAGE OR CEREBRAL INFARCTION W CC</v>
      </c>
      <c r="H4859">
        <v>36</v>
      </c>
      <c r="I4859" t="str">
        <f>VLOOKUP(HospitalImport__2[[#This Row],[ Total Discharges ]],'Discharge Volume Type'!$A$1:$B$3,2,TRUE)</f>
        <v>Low</v>
      </c>
      <c r="J4859">
        <v>28745.360000000001</v>
      </c>
      <c r="K4859">
        <v>4885.74</v>
      </c>
      <c r="L4859">
        <v>5110.7299999999996</v>
      </c>
    </row>
    <row r="4860" spans="1:12" x14ac:dyDescent="0.25">
      <c r="A4860" s="8" t="s">
        <v>2458</v>
      </c>
      <c r="B4860" s="8" t="s">
        <v>2459</v>
      </c>
      <c r="C4860" s="8" t="s">
        <v>39</v>
      </c>
      <c r="D4860" s="8" t="str">
        <f>VLOOKUP(HospitalImport__2[[#This Row],[Provider State]],States!$A$2:$B$52,2,FALSE)</f>
        <v>Louisiana</v>
      </c>
      <c r="E4860" s="8" t="s">
        <v>1001</v>
      </c>
      <c r="F4860">
        <v>65</v>
      </c>
      <c r="G4860" t="str">
        <f>VLOOKUP(HospitalImport__2[[#This Row],[Medical Procedure ID No.]],MedicalProcedures!$A$1:$B$11,2,FALSE)</f>
        <v>INTRACRANIAL HEMORRHAGE OR CEREBRAL INFARCTION W CC</v>
      </c>
      <c r="H4860">
        <v>44</v>
      </c>
      <c r="I4860" t="str">
        <f>VLOOKUP(HospitalImport__2[[#This Row],[ Total Discharges ]],'Discharge Volume Type'!$A$1:$B$3,2,TRUE)</f>
        <v>Low</v>
      </c>
      <c r="J4860">
        <v>27617.22</v>
      </c>
      <c r="K4860">
        <v>5638.32</v>
      </c>
      <c r="L4860">
        <v>5810.78</v>
      </c>
    </row>
    <row r="4861" spans="1:12" x14ac:dyDescent="0.25">
      <c r="A4861" s="8" t="s">
        <v>251</v>
      </c>
      <c r="B4861" s="8" t="s">
        <v>1029</v>
      </c>
      <c r="C4861" s="8" t="s">
        <v>41</v>
      </c>
      <c r="D4861" s="8" t="str">
        <f>VLOOKUP(HospitalImport__2[[#This Row],[Provider State]],States!$A$2:$B$52,2,FALSE)</f>
        <v>Maine</v>
      </c>
      <c r="E4861" s="8" t="s">
        <v>1030</v>
      </c>
      <c r="F4861">
        <v>65</v>
      </c>
      <c r="G4861" t="str">
        <f>VLOOKUP(HospitalImport__2[[#This Row],[Medical Procedure ID No.]],MedicalProcedures!$A$1:$B$11,2,FALSE)</f>
        <v>INTRACRANIAL HEMORRHAGE OR CEREBRAL INFARCTION W CC</v>
      </c>
      <c r="H4861">
        <v>64</v>
      </c>
      <c r="I4861" t="str">
        <f>VLOOKUP(HospitalImport__2[[#This Row],[ Total Discharges ]],'Discharge Volume Type'!$A$1:$B$3,2,TRUE)</f>
        <v xml:space="preserve">Medium </v>
      </c>
      <c r="J4861">
        <v>8282.34</v>
      </c>
      <c r="K4861">
        <v>19281.060000000001</v>
      </c>
      <c r="L4861">
        <v>6723.99</v>
      </c>
    </row>
    <row r="4862" spans="1:12" x14ac:dyDescent="0.25">
      <c r="A4862" s="8" t="s">
        <v>3681</v>
      </c>
      <c r="B4862" s="8" t="s">
        <v>3682</v>
      </c>
      <c r="C4862" s="8" t="s">
        <v>41</v>
      </c>
      <c r="D4862" s="8" t="str">
        <f>VLOOKUP(HospitalImport__2[[#This Row],[Provider State]],States!$A$2:$B$52,2,FALSE)</f>
        <v>Maine</v>
      </c>
      <c r="E4862" s="8" t="s">
        <v>1025</v>
      </c>
      <c r="F4862">
        <v>65</v>
      </c>
      <c r="G4862" t="str">
        <f>VLOOKUP(HospitalImport__2[[#This Row],[Medical Procedure ID No.]],MedicalProcedures!$A$1:$B$11,2,FALSE)</f>
        <v>INTRACRANIAL HEMORRHAGE OR CEREBRAL INFARCTION W CC</v>
      </c>
      <c r="H4862">
        <v>57</v>
      </c>
      <c r="I4862" t="str">
        <f>VLOOKUP(HospitalImport__2[[#This Row],[ Total Discharges ]],'Discharge Volume Type'!$A$1:$B$3,2,TRUE)</f>
        <v xml:space="preserve">Medium </v>
      </c>
      <c r="J4862">
        <v>33224.93</v>
      </c>
      <c r="K4862">
        <v>7714.85</v>
      </c>
      <c r="L4862">
        <v>5604.93</v>
      </c>
    </row>
    <row r="4863" spans="1:12" x14ac:dyDescent="0.25">
      <c r="A4863" s="8" t="s">
        <v>337</v>
      </c>
      <c r="B4863" s="8" t="s">
        <v>1024</v>
      </c>
      <c r="C4863" s="8" t="s">
        <v>41</v>
      </c>
      <c r="D4863" s="8" t="str">
        <f>VLOOKUP(HospitalImport__2[[#This Row],[Provider State]],States!$A$2:$B$52,2,FALSE)</f>
        <v>Maine</v>
      </c>
      <c r="E4863" s="8" t="s">
        <v>1025</v>
      </c>
      <c r="F4863">
        <v>65</v>
      </c>
      <c r="G4863" t="str">
        <f>VLOOKUP(HospitalImport__2[[#This Row],[Medical Procedure ID No.]],MedicalProcedures!$A$1:$B$11,2,FALSE)</f>
        <v>INTRACRANIAL HEMORRHAGE OR CEREBRAL INFARCTION W CC</v>
      </c>
      <c r="H4863">
        <v>50</v>
      </c>
      <c r="I4863" t="str">
        <f>VLOOKUP(HospitalImport__2[[#This Row],[ Total Discharges ]],'Discharge Volume Type'!$A$1:$B$3,2,TRUE)</f>
        <v xml:space="preserve">Medium </v>
      </c>
      <c r="J4863">
        <v>12509.52</v>
      </c>
      <c r="K4863">
        <v>6510.83</v>
      </c>
      <c r="L4863">
        <v>10870.2</v>
      </c>
    </row>
    <row r="4864" spans="1:12" x14ac:dyDescent="0.25">
      <c r="A4864" s="8" t="s">
        <v>1023</v>
      </c>
      <c r="B4864" s="8" t="s">
        <v>1024</v>
      </c>
      <c r="C4864" s="8" t="s">
        <v>41</v>
      </c>
      <c r="D4864" s="8" t="str">
        <f>VLOOKUP(HospitalImport__2[[#This Row],[Provider State]],States!$A$2:$B$52,2,FALSE)</f>
        <v>Maine</v>
      </c>
      <c r="E4864" s="8" t="s">
        <v>1025</v>
      </c>
      <c r="F4864">
        <v>65</v>
      </c>
      <c r="G4864" t="str">
        <f>VLOOKUP(HospitalImport__2[[#This Row],[Medical Procedure ID No.]],MedicalProcedures!$A$1:$B$11,2,FALSE)</f>
        <v>INTRACRANIAL HEMORRHAGE OR CEREBRAL INFARCTION W CC</v>
      </c>
      <c r="H4864">
        <v>77</v>
      </c>
      <c r="I4864" t="str">
        <f>VLOOKUP(HospitalImport__2[[#This Row],[ Total Discharges ]],'Discharge Volume Type'!$A$1:$B$3,2,TRUE)</f>
        <v xml:space="preserve">Medium </v>
      </c>
      <c r="J4864">
        <v>33571.660000000003</v>
      </c>
      <c r="K4864">
        <v>8143.81</v>
      </c>
      <c r="L4864">
        <v>7094.36</v>
      </c>
    </row>
    <row r="4865" spans="1:12" x14ac:dyDescent="0.25">
      <c r="A4865" s="8" t="s">
        <v>3123</v>
      </c>
      <c r="B4865" s="8" t="s">
        <v>3124</v>
      </c>
      <c r="C4865" s="8" t="s">
        <v>41</v>
      </c>
      <c r="D4865" s="8" t="str">
        <f>VLOOKUP(HospitalImport__2[[#This Row],[Provider State]],States!$A$2:$B$52,2,FALSE)</f>
        <v>Maine</v>
      </c>
      <c r="E4865" s="8" t="s">
        <v>1025</v>
      </c>
      <c r="F4865">
        <v>65</v>
      </c>
      <c r="G4865" t="str">
        <f>VLOOKUP(HospitalImport__2[[#This Row],[Medical Procedure ID No.]],MedicalProcedures!$A$1:$B$11,2,FALSE)</f>
        <v>INTRACRANIAL HEMORRHAGE OR CEREBRAL INFARCTION W CC</v>
      </c>
      <c r="H4865">
        <v>58</v>
      </c>
      <c r="I4865" t="str">
        <f>VLOOKUP(HospitalImport__2[[#This Row],[ Total Discharges ]],'Discharge Volume Type'!$A$1:$B$3,2,TRUE)</f>
        <v xml:space="preserve">Medium </v>
      </c>
      <c r="J4865">
        <v>18286.87</v>
      </c>
      <c r="K4865">
        <v>6234.02</v>
      </c>
      <c r="L4865">
        <v>5549.17</v>
      </c>
    </row>
    <row r="4866" spans="1:12" x14ac:dyDescent="0.25">
      <c r="A4866" s="8" t="s">
        <v>1729</v>
      </c>
      <c r="B4866" s="8" t="s">
        <v>1730</v>
      </c>
      <c r="C4866" s="8" t="s">
        <v>41</v>
      </c>
      <c r="D4866" s="8" t="str">
        <f>VLOOKUP(HospitalImport__2[[#This Row],[Provider State]],States!$A$2:$B$52,2,FALSE)</f>
        <v>Maine</v>
      </c>
      <c r="E4866" s="8" t="s">
        <v>1025</v>
      </c>
      <c r="F4866">
        <v>65</v>
      </c>
      <c r="G4866" t="str">
        <f>VLOOKUP(HospitalImport__2[[#This Row],[Medical Procedure ID No.]],MedicalProcedures!$A$1:$B$11,2,FALSE)</f>
        <v>INTRACRANIAL HEMORRHAGE OR CEREBRAL INFARCTION W CC</v>
      </c>
      <c r="H4866">
        <v>46</v>
      </c>
      <c r="I4866" t="str">
        <f>VLOOKUP(HospitalImport__2[[#This Row],[ Total Discharges ]],'Discharge Volume Type'!$A$1:$B$3,2,TRUE)</f>
        <v>Low</v>
      </c>
      <c r="J4866">
        <v>16140.95</v>
      </c>
      <c r="K4866">
        <v>5734.63</v>
      </c>
      <c r="L4866">
        <v>3267.12</v>
      </c>
    </row>
    <row r="4867" spans="1:12" x14ac:dyDescent="0.25">
      <c r="A4867" s="8" t="s">
        <v>3683</v>
      </c>
      <c r="B4867" s="8" t="s">
        <v>3041</v>
      </c>
      <c r="C4867" s="8" t="s">
        <v>41</v>
      </c>
      <c r="D4867" s="8" t="str">
        <f>VLOOKUP(HospitalImport__2[[#This Row],[Provider State]],States!$A$2:$B$52,2,FALSE)</f>
        <v>Maine</v>
      </c>
      <c r="E4867" s="8" t="s">
        <v>1025</v>
      </c>
      <c r="F4867">
        <v>65</v>
      </c>
      <c r="G4867" t="str">
        <f>VLOOKUP(HospitalImport__2[[#This Row],[Medical Procedure ID No.]],MedicalProcedures!$A$1:$B$11,2,FALSE)</f>
        <v>INTRACRANIAL HEMORRHAGE OR CEREBRAL INFARCTION W CC</v>
      </c>
      <c r="H4867">
        <v>30</v>
      </c>
      <c r="I4867" t="str">
        <f>VLOOKUP(HospitalImport__2[[#This Row],[ Total Discharges ]],'Discharge Volume Type'!$A$1:$B$3,2,TRUE)</f>
        <v>Low</v>
      </c>
      <c r="J4867">
        <v>14964.34</v>
      </c>
      <c r="K4867">
        <v>9493.67</v>
      </c>
      <c r="L4867">
        <v>4551.7299999999996</v>
      </c>
    </row>
    <row r="4868" spans="1:12" x14ac:dyDescent="0.25">
      <c r="A4868" s="8" t="s">
        <v>1026</v>
      </c>
      <c r="B4868" s="8" t="s">
        <v>1027</v>
      </c>
      <c r="C4868" s="8" t="s">
        <v>41</v>
      </c>
      <c r="D4868" s="8" t="str">
        <f>VLOOKUP(HospitalImport__2[[#This Row],[Provider State]],States!$A$2:$B$52,2,FALSE)</f>
        <v>Maine</v>
      </c>
      <c r="E4868" s="8" t="s">
        <v>1025</v>
      </c>
      <c r="F4868">
        <v>65</v>
      </c>
      <c r="G4868" t="str">
        <f>VLOOKUP(HospitalImport__2[[#This Row],[Medical Procedure ID No.]],MedicalProcedures!$A$1:$B$11,2,FALSE)</f>
        <v>INTRACRANIAL HEMORRHAGE OR CEREBRAL INFARCTION W CC</v>
      </c>
      <c r="H4868">
        <v>52</v>
      </c>
      <c r="I4868" t="str">
        <f>VLOOKUP(HospitalImport__2[[#This Row],[ Total Discharges ]],'Discharge Volume Type'!$A$1:$B$3,2,TRUE)</f>
        <v xml:space="preserve">Medium </v>
      </c>
      <c r="J4868">
        <v>36008.910000000003</v>
      </c>
      <c r="K4868">
        <v>5312.04</v>
      </c>
      <c r="L4868">
        <v>7031.38</v>
      </c>
    </row>
    <row r="4869" spans="1:12" x14ac:dyDescent="0.25">
      <c r="A4869" s="8" t="s">
        <v>3684</v>
      </c>
      <c r="B4869" s="8" t="s">
        <v>3685</v>
      </c>
      <c r="C4869" s="8" t="s">
        <v>41</v>
      </c>
      <c r="D4869" s="8" t="str">
        <f>VLOOKUP(HospitalImport__2[[#This Row],[Provider State]],States!$A$2:$B$52,2,FALSE)</f>
        <v>Maine</v>
      </c>
      <c r="E4869" s="8" t="s">
        <v>1030</v>
      </c>
      <c r="F4869">
        <v>65</v>
      </c>
      <c r="G4869" t="str">
        <f>VLOOKUP(HospitalImport__2[[#This Row],[Medical Procedure ID No.]],MedicalProcedures!$A$1:$B$11,2,FALSE)</f>
        <v>INTRACRANIAL HEMORRHAGE OR CEREBRAL INFARCTION W CC</v>
      </c>
      <c r="H4869">
        <v>69</v>
      </c>
      <c r="I4869" t="str">
        <f>VLOOKUP(HospitalImport__2[[#This Row],[ Total Discharges ]],'Discharge Volume Type'!$A$1:$B$3,2,TRUE)</f>
        <v xml:space="preserve">Medium </v>
      </c>
      <c r="J4869">
        <v>40440</v>
      </c>
      <c r="K4869">
        <v>4931.3500000000004</v>
      </c>
      <c r="L4869">
        <v>5567.17</v>
      </c>
    </row>
    <row r="4870" spans="1:12" x14ac:dyDescent="0.25">
      <c r="A4870" s="8" t="s">
        <v>1028</v>
      </c>
      <c r="B4870" s="8" t="s">
        <v>1029</v>
      </c>
      <c r="C4870" s="8" t="s">
        <v>41</v>
      </c>
      <c r="D4870" s="8" t="str">
        <f>VLOOKUP(HospitalImport__2[[#This Row],[Provider State]],States!$A$2:$B$52,2,FALSE)</f>
        <v>Maine</v>
      </c>
      <c r="E4870" s="8" t="s">
        <v>1030</v>
      </c>
      <c r="F4870">
        <v>65</v>
      </c>
      <c r="G4870" t="str">
        <f>VLOOKUP(HospitalImport__2[[#This Row],[Medical Procedure ID No.]],MedicalProcedures!$A$1:$B$11,2,FALSE)</f>
        <v>INTRACRANIAL HEMORRHAGE OR CEREBRAL INFARCTION W CC</v>
      </c>
      <c r="H4870">
        <v>33</v>
      </c>
      <c r="I4870" t="str">
        <f>VLOOKUP(HospitalImport__2[[#This Row],[ Total Discharges ]],'Discharge Volume Type'!$A$1:$B$3,2,TRUE)</f>
        <v>Low</v>
      </c>
      <c r="J4870">
        <v>19878.57</v>
      </c>
      <c r="K4870">
        <v>6067.72</v>
      </c>
      <c r="L4870">
        <v>5093.25</v>
      </c>
    </row>
    <row r="4871" spans="1:12" x14ac:dyDescent="0.25">
      <c r="A4871" s="8" t="s">
        <v>3434</v>
      </c>
      <c r="B4871" s="8" t="s">
        <v>1027</v>
      </c>
      <c r="C4871" s="8" t="s">
        <v>41</v>
      </c>
      <c r="D4871" s="8" t="str">
        <f>VLOOKUP(HospitalImport__2[[#This Row],[Provider State]],States!$A$2:$B$52,2,FALSE)</f>
        <v>Maine</v>
      </c>
      <c r="E4871" s="8" t="s">
        <v>1025</v>
      </c>
      <c r="F4871">
        <v>65</v>
      </c>
      <c r="G4871" t="str">
        <f>VLOOKUP(HospitalImport__2[[#This Row],[Medical Procedure ID No.]],MedicalProcedures!$A$1:$B$11,2,FALSE)</f>
        <v>INTRACRANIAL HEMORRHAGE OR CEREBRAL INFARCTION W CC</v>
      </c>
      <c r="H4871">
        <v>34</v>
      </c>
      <c r="I4871" t="str">
        <f>VLOOKUP(HospitalImport__2[[#This Row],[ Total Discharges ]],'Discharge Volume Type'!$A$1:$B$3,2,TRUE)</f>
        <v>Low</v>
      </c>
      <c r="J4871">
        <v>23087.62</v>
      </c>
      <c r="K4871">
        <v>6662.4</v>
      </c>
      <c r="L4871">
        <v>3553.41</v>
      </c>
    </row>
    <row r="4872" spans="1:12" x14ac:dyDescent="0.25">
      <c r="A4872" s="8" t="s">
        <v>3686</v>
      </c>
      <c r="B4872" s="8" t="s">
        <v>2318</v>
      </c>
      <c r="C4872" s="8" t="s">
        <v>41</v>
      </c>
      <c r="D4872" s="8" t="str">
        <f>VLOOKUP(HospitalImport__2[[#This Row],[Provider State]],States!$A$2:$B$52,2,FALSE)</f>
        <v>Maine</v>
      </c>
      <c r="E4872" s="8" t="s">
        <v>1025</v>
      </c>
      <c r="F4872">
        <v>65</v>
      </c>
      <c r="G4872" t="str">
        <f>VLOOKUP(HospitalImport__2[[#This Row],[Medical Procedure ID No.]],MedicalProcedures!$A$1:$B$11,2,FALSE)</f>
        <v>INTRACRANIAL HEMORRHAGE OR CEREBRAL INFARCTION W CC</v>
      </c>
      <c r="H4872">
        <v>36</v>
      </c>
      <c r="I4872" t="str">
        <f>VLOOKUP(HospitalImport__2[[#This Row],[ Total Discharges ]],'Discharge Volume Type'!$A$1:$B$3,2,TRUE)</f>
        <v>Low</v>
      </c>
      <c r="J4872">
        <v>39383</v>
      </c>
      <c r="K4872">
        <v>4562.3</v>
      </c>
      <c r="L4872">
        <v>9027.43</v>
      </c>
    </row>
    <row r="4873" spans="1:12" x14ac:dyDescent="0.25">
      <c r="A4873" s="8" t="s">
        <v>2460</v>
      </c>
      <c r="B4873" s="8" t="s">
        <v>635</v>
      </c>
      <c r="C4873" s="8" t="s">
        <v>41</v>
      </c>
      <c r="D4873" s="8" t="str">
        <f>VLOOKUP(HospitalImport__2[[#This Row],[Provider State]],States!$A$2:$B$52,2,FALSE)</f>
        <v>Maine</v>
      </c>
      <c r="E4873" s="8" t="s">
        <v>1025</v>
      </c>
      <c r="F4873">
        <v>65</v>
      </c>
      <c r="G4873" t="str">
        <f>VLOOKUP(HospitalImport__2[[#This Row],[Medical Procedure ID No.]],MedicalProcedures!$A$1:$B$11,2,FALSE)</f>
        <v>INTRACRANIAL HEMORRHAGE OR CEREBRAL INFARCTION W CC</v>
      </c>
      <c r="H4873">
        <v>55</v>
      </c>
      <c r="I4873" t="str">
        <f>VLOOKUP(HospitalImport__2[[#This Row],[ Total Discharges ]],'Discharge Volume Type'!$A$1:$B$3,2,TRUE)</f>
        <v xml:space="preserve">Medium </v>
      </c>
      <c r="J4873">
        <v>133605.89000000001</v>
      </c>
      <c r="K4873">
        <v>4552.5</v>
      </c>
      <c r="L4873">
        <v>3544.43</v>
      </c>
    </row>
    <row r="4874" spans="1:12" x14ac:dyDescent="0.25">
      <c r="A4874" s="8" t="s">
        <v>3687</v>
      </c>
      <c r="B4874" s="8" t="s">
        <v>572</v>
      </c>
      <c r="C4874" s="8" t="s">
        <v>41</v>
      </c>
      <c r="D4874" s="8" t="str">
        <f>VLOOKUP(HospitalImport__2[[#This Row],[Provider State]],States!$A$2:$B$52,2,FALSE)</f>
        <v>Maine</v>
      </c>
      <c r="E4874" s="8" t="s">
        <v>1025</v>
      </c>
      <c r="F4874">
        <v>65</v>
      </c>
      <c r="G4874" t="str">
        <f>VLOOKUP(HospitalImport__2[[#This Row],[Medical Procedure ID No.]],MedicalProcedures!$A$1:$B$11,2,FALSE)</f>
        <v>INTRACRANIAL HEMORRHAGE OR CEREBRAL INFARCTION W CC</v>
      </c>
      <c r="H4874">
        <v>69</v>
      </c>
      <c r="I4874" t="str">
        <f>VLOOKUP(HospitalImport__2[[#This Row],[ Total Discharges ]],'Discharge Volume Type'!$A$1:$B$3,2,TRUE)</f>
        <v xml:space="preserve">Medium </v>
      </c>
      <c r="J4874">
        <v>34351.449999999997</v>
      </c>
      <c r="K4874">
        <v>8065.73</v>
      </c>
      <c r="L4874">
        <v>11933.2</v>
      </c>
    </row>
    <row r="4875" spans="1:12" x14ac:dyDescent="0.25">
      <c r="A4875" s="8" t="s">
        <v>2461</v>
      </c>
      <c r="B4875" s="8" t="s">
        <v>2462</v>
      </c>
      <c r="C4875" s="8" t="s">
        <v>41</v>
      </c>
      <c r="D4875" s="8" t="str">
        <f>VLOOKUP(HospitalImport__2[[#This Row],[Provider State]],States!$A$2:$B$52,2,FALSE)</f>
        <v>Maine</v>
      </c>
      <c r="E4875" s="8" t="s">
        <v>1030</v>
      </c>
      <c r="F4875">
        <v>65</v>
      </c>
      <c r="G4875" t="str">
        <f>VLOOKUP(HospitalImport__2[[#This Row],[Medical Procedure ID No.]],MedicalProcedures!$A$1:$B$11,2,FALSE)</f>
        <v>INTRACRANIAL HEMORRHAGE OR CEREBRAL INFARCTION W CC</v>
      </c>
      <c r="H4875">
        <v>69</v>
      </c>
      <c r="I4875" t="str">
        <f>VLOOKUP(HospitalImport__2[[#This Row],[ Total Discharges ]],'Discharge Volume Type'!$A$1:$B$3,2,TRUE)</f>
        <v xml:space="preserve">Medium </v>
      </c>
      <c r="J4875">
        <v>25399.279999999999</v>
      </c>
      <c r="K4875">
        <v>6603.76</v>
      </c>
      <c r="L4875">
        <v>8298.9500000000007</v>
      </c>
    </row>
    <row r="4876" spans="1:12" x14ac:dyDescent="0.25">
      <c r="A4876" s="8" t="s">
        <v>2463</v>
      </c>
      <c r="B4876" s="8" t="s">
        <v>2464</v>
      </c>
      <c r="C4876" s="8" t="s">
        <v>41</v>
      </c>
      <c r="D4876" s="8" t="str">
        <f>VLOOKUP(HospitalImport__2[[#This Row],[Provider State]],States!$A$2:$B$52,2,FALSE)</f>
        <v>Maine</v>
      </c>
      <c r="E4876" s="8" t="s">
        <v>1025</v>
      </c>
      <c r="F4876">
        <v>65</v>
      </c>
      <c r="G4876" t="str">
        <f>VLOOKUP(HospitalImport__2[[#This Row],[Medical Procedure ID No.]],MedicalProcedures!$A$1:$B$11,2,FALSE)</f>
        <v>INTRACRANIAL HEMORRHAGE OR CEREBRAL INFARCTION W CC</v>
      </c>
      <c r="H4876">
        <v>71</v>
      </c>
      <c r="I4876" t="str">
        <f>VLOOKUP(HospitalImport__2[[#This Row],[ Total Discharges ]],'Discharge Volume Type'!$A$1:$B$3,2,TRUE)</f>
        <v xml:space="preserve">Medium </v>
      </c>
      <c r="J4876">
        <v>9403.8700000000008</v>
      </c>
      <c r="K4876">
        <v>7141.6</v>
      </c>
      <c r="L4876">
        <v>7257.42</v>
      </c>
    </row>
    <row r="4877" spans="1:12" x14ac:dyDescent="0.25">
      <c r="A4877" s="8" t="s">
        <v>1031</v>
      </c>
      <c r="B4877" s="8" t="s">
        <v>1032</v>
      </c>
      <c r="C4877" s="8" t="s">
        <v>43</v>
      </c>
      <c r="D4877" s="8" t="str">
        <f>VLOOKUP(HospitalImport__2[[#This Row],[Provider State]],States!$A$2:$B$52,2,FALSE)</f>
        <v>Maryland</v>
      </c>
      <c r="E4877" s="8" t="s">
        <v>460</v>
      </c>
      <c r="F4877">
        <v>65</v>
      </c>
      <c r="G4877" t="str">
        <f>VLOOKUP(HospitalImport__2[[#This Row],[Medical Procedure ID No.]],MedicalProcedures!$A$1:$B$11,2,FALSE)</f>
        <v>INTRACRANIAL HEMORRHAGE OR CEREBRAL INFARCTION W CC</v>
      </c>
      <c r="H4877">
        <v>54</v>
      </c>
      <c r="I4877" t="str">
        <f>VLOOKUP(HospitalImport__2[[#This Row],[ Total Discharges ]],'Discharge Volume Type'!$A$1:$B$3,2,TRUE)</f>
        <v xml:space="preserve">Medium </v>
      </c>
      <c r="J4877">
        <v>17793.61</v>
      </c>
      <c r="K4877">
        <v>5028.7</v>
      </c>
      <c r="L4877">
        <v>8956.4</v>
      </c>
    </row>
    <row r="4878" spans="1:12" x14ac:dyDescent="0.25">
      <c r="A4878" s="8" t="s">
        <v>2465</v>
      </c>
      <c r="B4878" s="8" t="s">
        <v>1042</v>
      </c>
      <c r="C4878" s="8" t="s">
        <v>43</v>
      </c>
      <c r="D4878" s="8" t="str">
        <f>VLOOKUP(HospitalImport__2[[#This Row],[Provider State]],States!$A$2:$B$52,2,FALSE)</f>
        <v>Maryland</v>
      </c>
      <c r="E4878" s="8" t="s">
        <v>1040</v>
      </c>
      <c r="F4878">
        <v>65</v>
      </c>
      <c r="G4878" t="str">
        <f>VLOOKUP(HospitalImport__2[[#This Row],[Medical Procedure ID No.]],MedicalProcedures!$A$1:$B$11,2,FALSE)</f>
        <v>INTRACRANIAL HEMORRHAGE OR CEREBRAL INFARCTION W CC</v>
      </c>
      <c r="H4878">
        <v>62</v>
      </c>
      <c r="I4878" t="str">
        <f>VLOOKUP(HospitalImport__2[[#This Row],[ Total Discharges ]],'Discharge Volume Type'!$A$1:$B$3,2,TRUE)</f>
        <v xml:space="preserve">Medium </v>
      </c>
      <c r="J4878">
        <v>19970.8</v>
      </c>
      <c r="K4878">
        <v>6379.67</v>
      </c>
      <c r="L4878">
        <v>6030.87</v>
      </c>
    </row>
    <row r="4879" spans="1:12" x14ac:dyDescent="0.25">
      <c r="A4879" s="8" t="s">
        <v>2466</v>
      </c>
      <c r="B4879" s="8" t="s">
        <v>2467</v>
      </c>
      <c r="C4879" s="8" t="s">
        <v>43</v>
      </c>
      <c r="D4879" s="8" t="str">
        <f>VLOOKUP(HospitalImport__2[[#This Row],[Provider State]],States!$A$2:$B$52,2,FALSE)</f>
        <v>Maryland</v>
      </c>
      <c r="E4879" s="8" t="s">
        <v>1035</v>
      </c>
      <c r="F4879">
        <v>65</v>
      </c>
      <c r="G4879" t="str">
        <f>VLOOKUP(HospitalImport__2[[#This Row],[Medical Procedure ID No.]],MedicalProcedures!$A$1:$B$11,2,FALSE)</f>
        <v>INTRACRANIAL HEMORRHAGE OR CEREBRAL INFARCTION W CC</v>
      </c>
      <c r="H4879">
        <v>58</v>
      </c>
      <c r="I4879" t="str">
        <f>VLOOKUP(HospitalImport__2[[#This Row],[ Total Discharges ]],'Discharge Volume Type'!$A$1:$B$3,2,TRUE)</f>
        <v xml:space="preserve">Medium </v>
      </c>
      <c r="J4879">
        <v>48940.93</v>
      </c>
      <c r="K4879">
        <v>7094.11</v>
      </c>
      <c r="L4879">
        <v>5355.24</v>
      </c>
    </row>
    <row r="4880" spans="1:12" x14ac:dyDescent="0.25">
      <c r="A4880" s="8" t="s">
        <v>1033</v>
      </c>
      <c r="B4880" s="8" t="s">
        <v>1034</v>
      </c>
      <c r="C4880" s="8" t="s">
        <v>43</v>
      </c>
      <c r="D4880" s="8" t="str">
        <f>VLOOKUP(HospitalImport__2[[#This Row],[Provider State]],States!$A$2:$B$52,2,FALSE)</f>
        <v>Maryland</v>
      </c>
      <c r="E4880" s="8" t="s">
        <v>1035</v>
      </c>
      <c r="F4880">
        <v>65</v>
      </c>
      <c r="G4880" t="str">
        <f>VLOOKUP(HospitalImport__2[[#This Row],[Medical Procedure ID No.]],MedicalProcedures!$A$1:$B$11,2,FALSE)</f>
        <v>INTRACRANIAL HEMORRHAGE OR CEREBRAL INFARCTION W CC</v>
      </c>
      <c r="H4880">
        <v>44</v>
      </c>
      <c r="I4880" t="str">
        <f>VLOOKUP(HospitalImport__2[[#This Row],[ Total Discharges ]],'Discharge Volume Type'!$A$1:$B$3,2,TRUE)</f>
        <v>Low</v>
      </c>
      <c r="J4880">
        <v>46012.82</v>
      </c>
      <c r="K4880">
        <v>14196.13</v>
      </c>
      <c r="L4880">
        <v>14442.68</v>
      </c>
    </row>
    <row r="4881" spans="1:12" x14ac:dyDescent="0.25">
      <c r="A4881" s="8" t="s">
        <v>1036</v>
      </c>
      <c r="B4881" s="8" t="s">
        <v>1037</v>
      </c>
      <c r="C4881" s="8" t="s">
        <v>43</v>
      </c>
      <c r="D4881" s="8" t="str">
        <f>VLOOKUP(HospitalImport__2[[#This Row],[Provider State]],States!$A$2:$B$52,2,FALSE)</f>
        <v>Maryland</v>
      </c>
      <c r="E4881" s="8" t="s">
        <v>460</v>
      </c>
      <c r="F4881">
        <v>65</v>
      </c>
      <c r="G4881" t="str">
        <f>VLOOKUP(HospitalImport__2[[#This Row],[Medical Procedure ID No.]],MedicalProcedures!$A$1:$B$11,2,FALSE)</f>
        <v>INTRACRANIAL HEMORRHAGE OR CEREBRAL INFARCTION W CC</v>
      </c>
      <c r="H4881">
        <v>58</v>
      </c>
      <c r="I4881" t="str">
        <f>VLOOKUP(HospitalImport__2[[#This Row],[ Total Discharges ]],'Discharge Volume Type'!$A$1:$B$3,2,TRUE)</f>
        <v xml:space="preserve">Medium </v>
      </c>
      <c r="J4881">
        <v>35646.6</v>
      </c>
      <c r="K4881">
        <v>6087.96</v>
      </c>
      <c r="L4881">
        <v>3538.23</v>
      </c>
    </row>
    <row r="4882" spans="1:12" x14ac:dyDescent="0.25">
      <c r="A4882" s="8" t="s">
        <v>2468</v>
      </c>
      <c r="B4882" s="8" t="s">
        <v>2469</v>
      </c>
      <c r="C4882" s="8" t="s">
        <v>43</v>
      </c>
      <c r="D4882" s="8" t="str">
        <f>VLOOKUP(HospitalImport__2[[#This Row],[Provider State]],States!$A$2:$B$52,2,FALSE)</f>
        <v>Maryland</v>
      </c>
      <c r="E4882" s="8" t="s">
        <v>1040</v>
      </c>
      <c r="F4882">
        <v>65</v>
      </c>
      <c r="G4882" t="str">
        <f>VLOOKUP(HospitalImport__2[[#This Row],[Medical Procedure ID No.]],MedicalProcedures!$A$1:$B$11,2,FALSE)</f>
        <v>INTRACRANIAL HEMORRHAGE OR CEREBRAL INFARCTION W CC</v>
      </c>
      <c r="H4882">
        <v>29</v>
      </c>
      <c r="I4882" t="str">
        <f>VLOOKUP(HospitalImport__2[[#This Row],[ Total Discharges ]],'Discharge Volume Type'!$A$1:$B$3,2,TRUE)</f>
        <v>Low</v>
      </c>
      <c r="J4882">
        <v>20449.439999999999</v>
      </c>
      <c r="K4882">
        <v>11176.63</v>
      </c>
      <c r="L4882">
        <v>16912.04</v>
      </c>
    </row>
    <row r="4883" spans="1:12" x14ac:dyDescent="0.25">
      <c r="A4883" s="8" t="s">
        <v>1038</v>
      </c>
      <c r="B4883" s="8" t="s">
        <v>1039</v>
      </c>
      <c r="C4883" s="8" t="s">
        <v>43</v>
      </c>
      <c r="D4883" s="8" t="str">
        <f>VLOOKUP(HospitalImport__2[[#This Row],[Provider State]],States!$A$2:$B$52,2,FALSE)</f>
        <v>Maryland</v>
      </c>
      <c r="E4883" s="8" t="s">
        <v>1040</v>
      </c>
      <c r="F4883">
        <v>65</v>
      </c>
      <c r="G4883" t="str">
        <f>VLOOKUP(HospitalImport__2[[#This Row],[Medical Procedure ID No.]],MedicalProcedures!$A$1:$B$11,2,FALSE)</f>
        <v>INTRACRANIAL HEMORRHAGE OR CEREBRAL INFARCTION W CC</v>
      </c>
      <c r="H4883">
        <v>46</v>
      </c>
      <c r="I4883" t="str">
        <f>VLOOKUP(HospitalImport__2[[#This Row],[ Total Discharges ]],'Discharge Volume Type'!$A$1:$B$3,2,TRUE)</f>
        <v>Low</v>
      </c>
      <c r="J4883">
        <v>41872.5</v>
      </c>
      <c r="K4883">
        <v>11870.71</v>
      </c>
      <c r="L4883">
        <v>5321.18</v>
      </c>
    </row>
    <row r="4884" spans="1:12" x14ac:dyDescent="0.25">
      <c r="A4884" s="8" t="s">
        <v>1041</v>
      </c>
      <c r="B4884" s="8" t="s">
        <v>1042</v>
      </c>
      <c r="C4884" s="8" t="s">
        <v>43</v>
      </c>
      <c r="D4884" s="8" t="str">
        <f>VLOOKUP(HospitalImport__2[[#This Row],[Provider State]],States!$A$2:$B$52,2,FALSE)</f>
        <v>Maryland</v>
      </c>
      <c r="E4884" s="8" t="s">
        <v>1040</v>
      </c>
      <c r="F4884">
        <v>65</v>
      </c>
      <c r="G4884" t="str">
        <f>VLOOKUP(HospitalImport__2[[#This Row],[Medical Procedure ID No.]],MedicalProcedures!$A$1:$B$11,2,FALSE)</f>
        <v>INTRACRANIAL HEMORRHAGE OR CEREBRAL INFARCTION W CC</v>
      </c>
      <c r="H4884">
        <v>43</v>
      </c>
      <c r="I4884" t="str">
        <f>VLOOKUP(HospitalImport__2[[#This Row],[ Total Discharges ]],'Discharge Volume Type'!$A$1:$B$3,2,TRUE)</f>
        <v>Low</v>
      </c>
      <c r="J4884">
        <v>29321.57</v>
      </c>
      <c r="K4884">
        <v>5782.63</v>
      </c>
      <c r="L4884">
        <v>6399.97</v>
      </c>
    </row>
    <row r="4885" spans="1:12" x14ac:dyDescent="0.25">
      <c r="A4885" s="8" t="s">
        <v>1043</v>
      </c>
      <c r="B4885" s="8" t="s">
        <v>1042</v>
      </c>
      <c r="C4885" s="8" t="s">
        <v>43</v>
      </c>
      <c r="D4885" s="8" t="str">
        <f>VLOOKUP(HospitalImport__2[[#This Row],[Provider State]],States!$A$2:$B$52,2,FALSE)</f>
        <v>Maryland</v>
      </c>
      <c r="E4885" s="8" t="s">
        <v>1040</v>
      </c>
      <c r="F4885">
        <v>65</v>
      </c>
      <c r="G4885" t="str">
        <f>VLOOKUP(HospitalImport__2[[#This Row],[Medical Procedure ID No.]],MedicalProcedures!$A$1:$B$11,2,FALSE)</f>
        <v>INTRACRANIAL HEMORRHAGE OR CEREBRAL INFARCTION W CC</v>
      </c>
      <c r="H4885">
        <v>65</v>
      </c>
      <c r="I4885" t="str">
        <f>VLOOKUP(HospitalImport__2[[#This Row],[ Total Discharges ]],'Discharge Volume Type'!$A$1:$B$3,2,TRUE)</f>
        <v xml:space="preserve">Medium </v>
      </c>
      <c r="J4885">
        <v>68441.33</v>
      </c>
      <c r="K4885">
        <v>3944.23</v>
      </c>
      <c r="L4885">
        <v>3137.35</v>
      </c>
    </row>
    <row r="4886" spans="1:12" x14ac:dyDescent="0.25">
      <c r="A4886" s="8" t="s">
        <v>1044</v>
      </c>
      <c r="B4886" s="8" t="s">
        <v>1042</v>
      </c>
      <c r="C4886" s="8" t="s">
        <v>43</v>
      </c>
      <c r="D4886" s="8" t="str">
        <f>VLOOKUP(HospitalImport__2[[#This Row],[Provider State]],States!$A$2:$B$52,2,FALSE)</f>
        <v>Maryland</v>
      </c>
      <c r="E4886" s="8" t="s">
        <v>1040</v>
      </c>
      <c r="F4886">
        <v>65</v>
      </c>
      <c r="G4886" t="str">
        <f>VLOOKUP(HospitalImport__2[[#This Row],[Medical Procedure ID No.]],MedicalProcedures!$A$1:$B$11,2,FALSE)</f>
        <v>INTRACRANIAL HEMORRHAGE OR CEREBRAL INFARCTION W CC</v>
      </c>
      <c r="H4886">
        <v>126</v>
      </c>
      <c r="I4886" t="str">
        <f>VLOOKUP(HospitalImport__2[[#This Row],[ Total Discharges ]],'Discharge Volume Type'!$A$1:$B$3,2,TRUE)</f>
        <v>High</v>
      </c>
      <c r="J4886">
        <v>30521.65</v>
      </c>
      <c r="K4886">
        <v>8085.21</v>
      </c>
      <c r="L4886">
        <v>4002.52</v>
      </c>
    </row>
    <row r="4887" spans="1:12" x14ac:dyDescent="0.25">
      <c r="A4887" s="8" t="s">
        <v>2470</v>
      </c>
      <c r="B4887" s="8" t="s">
        <v>1042</v>
      </c>
      <c r="C4887" s="8" t="s">
        <v>43</v>
      </c>
      <c r="D4887" s="8" t="str">
        <f>VLOOKUP(HospitalImport__2[[#This Row],[Provider State]],States!$A$2:$B$52,2,FALSE)</f>
        <v>Maryland</v>
      </c>
      <c r="E4887" s="8" t="s">
        <v>1040</v>
      </c>
      <c r="F4887">
        <v>65</v>
      </c>
      <c r="G4887" t="str">
        <f>VLOOKUP(HospitalImport__2[[#This Row],[Medical Procedure ID No.]],MedicalProcedures!$A$1:$B$11,2,FALSE)</f>
        <v>INTRACRANIAL HEMORRHAGE OR CEREBRAL INFARCTION W CC</v>
      </c>
      <c r="H4887">
        <v>36</v>
      </c>
      <c r="I4887" t="str">
        <f>VLOOKUP(HospitalImport__2[[#This Row],[ Total Discharges ]],'Discharge Volume Type'!$A$1:$B$3,2,TRUE)</f>
        <v>Low</v>
      </c>
      <c r="J4887">
        <v>21166.28</v>
      </c>
      <c r="K4887">
        <v>5278.17</v>
      </c>
      <c r="L4887">
        <v>7243.41</v>
      </c>
    </row>
    <row r="4888" spans="1:12" x14ac:dyDescent="0.25">
      <c r="A4888" s="8" t="s">
        <v>3688</v>
      </c>
      <c r="B4888" s="8" t="s">
        <v>1042</v>
      </c>
      <c r="C4888" s="8" t="s">
        <v>43</v>
      </c>
      <c r="D4888" s="8" t="str">
        <f>VLOOKUP(HospitalImport__2[[#This Row],[Provider State]],States!$A$2:$B$52,2,FALSE)</f>
        <v>Maryland</v>
      </c>
      <c r="E4888" s="8" t="s">
        <v>1040</v>
      </c>
      <c r="F4888">
        <v>65</v>
      </c>
      <c r="G4888" t="str">
        <f>VLOOKUP(HospitalImport__2[[#This Row],[Medical Procedure ID No.]],MedicalProcedures!$A$1:$B$11,2,FALSE)</f>
        <v>INTRACRANIAL HEMORRHAGE OR CEREBRAL INFARCTION W CC</v>
      </c>
      <c r="H4888">
        <v>49</v>
      </c>
      <c r="I4888" t="str">
        <f>VLOOKUP(HospitalImport__2[[#This Row],[ Total Discharges ]],'Discharge Volume Type'!$A$1:$B$3,2,TRUE)</f>
        <v>Low</v>
      </c>
      <c r="J4888">
        <v>42792.7</v>
      </c>
      <c r="K4888">
        <v>5474.3</v>
      </c>
      <c r="L4888">
        <v>9009.2099999999991</v>
      </c>
    </row>
    <row r="4889" spans="1:12" x14ac:dyDescent="0.25">
      <c r="A4889" s="8" t="s">
        <v>1045</v>
      </c>
      <c r="B4889" s="8" t="s">
        <v>1042</v>
      </c>
      <c r="C4889" s="8" t="s">
        <v>43</v>
      </c>
      <c r="D4889" s="8" t="str">
        <f>VLOOKUP(HospitalImport__2[[#This Row],[Provider State]],States!$A$2:$B$52,2,FALSE)</f>
        <v>Maryland</v>
      </c>
      <c r="E4889" s="8" t="s">
        <v>1040</v>
      </c>
      <c r="F4889">
        <v>65</v>
      </c>
      <c r="G4889" t="str">
        <f>VLOOKUP(HospitalImport__2[[#This Row],[Medical Procedure ID No.]],MedicalProcedures!$A$1:$B$11,2,FALSE)</f>
        <v>INTRACRANIAL HEMORRHAGE OR CEREBRAL INFARCTION W CC</v>
      </c>
      <c r="H4889">
        <v>52</v>
      </c>
      <c r="I4889" t="str">
        <f>VLOOKUP(HospitalImport__2[[#This Row],[ Total Discharges ]],'Discharge Volume Type'!$A$1:$B$3,2,TRUE)</f>
        <v xml:space="preserve">Medium </v>
      </c>
      <c r="J4889">
        <v>49209.69</v>
      </c>
      <c r="K4889">
        <v>5356.05</v>
      </c>
      <c r="L4889">
        <v>5948.65</v>
      </c>
    </row>
    <row r="4890" spans="1:12" x14ac:dyDescent="0.25">
      <c r="A4890" s="8" t="s">
        <v>2471</v>
      </c>
      <c r="B4890" s="8" t="s">
        <v>2472</v>
      </c>
      <c r="C4890" s="8" t="s">
        <v>43</v>
      </c>
      <c r="D4890" s="8" t="str">
        <f>VLOOKUP(HospitalImport__2[[#This Row],[Provider State]],States!$A$2:$B$52,2,FALSE)</f>
        <v>Maryland</v>
      </c>
      <c r="E4890" s="8" t="s">
        <v>1035</v>
      </c>
      <c r="F4890">
        <v>65</v>
      </c>
      <c r="G4890" t="str">
        <f>VLOOKUP(HospitalImport__2[[#This Row],[Medical Procedure ID No.]],MedicalProcedures!$A$1:$B$11,2,FALSE)</f>
        <v>INTRACRANIAL HEMORRHAGE OR CEREBRAL INFARCTION W CC</v>
      </c>
      <c r="H4890">
        <v>160</v>
      </c>
      <c r="I4890" t="str">
        <f>VLOOKUP(HospitalImport__2[[#This Row],[ Total Discharges ]],'Discharge Volume Type'!$A$1:$B$3,2,TRUE)</f>
        <v>High</v>
      </c>
      <c r="J4890">
        <v>16750.96</v>
      </c>
      <c r="K4890">
        <v>10763.01</v>
      </c>
      <c r="L4890">
        <v>5012.75</v>
      </c>
    </row>
    <row r="4891" spans="1:12" x14ac:dyDescent="0.25">
      <c r="A4891" s="8" t="s">
        <v>3689</v>
      </c>
      <c r="B4891" s="8" t="s">
        <v>2246</v>
      </c>
      <c r="C4891" s="8" t="s">
        <v>43</v>
      </c>
      <c r="D4891" s="8" t="str">
        <f>VLOOKUP(HospitalImport__2[[#This Row],[Provider State]],States!$A$2:$B$52,2,FALSE)</f>
        <v>Maryland</v>
      </c>
      <c r="E4891" s="8" t="s">
        <v>2146</v>
      </c>
      <c r="F4891">
        <v>65</v>
      </c>
      <c r="G4891" t="str">
        <f>VLOOKUP(HospitalImport__2[[#This Row],[Medical Procedure ID No.]],MedicalProcedures!$A$1:$B$11,2,FALSE)</f>
        <v>INTRACRANIAL HEMORRHAGE OR CEREBRAL INFARCTION W CC</v>
      </c>
      <c r="H4891">
        <v>26</v>
      </c>
      <c r="I4891" t="str">
        <f>VLOOKUP(HospitalImport__2[[#This Row],[ Total Discharges ]],'Discharge Volume Type'!$A$1:$B$3,2,TRUE)</f>
        <v>Low</v>
      </c>
      <c r="J4891">
        <v>35932.81</v>
      </c>
      <c r="K4891">
        <v>8426.64</v>
      </c>
      <c r="L4891">
        <v>7816.78</v>
      </c>
    </row>
    <row r="4892" spans="1:12" x14ac:dyDescent="0.25">
      <c r="A4892" s="8" t="s">
        <v>2473</v>
      </c>
      <c r="B4892" s="8" t="s">
        <v>2474</v>
      </c>
      <c r="C4892" s="8" t="s">
        <v>43</v>
      </c>
      <c r="D4892" s="8" t="str">
        <f>VLOOKUP(HospitalImport__2[[#This Row],[Provider State]],States!$A$2:$B$52,2,FALSE)</f>
        <v>Maryland</v>
      </c>
      <c r="E4892" s="8" t="s">
        <v>1035</v>
      </c>
      <c r="F4892">
        <v>65</v>
      </c>
      <c r="G4892" t="str">
        <f>VLOOKUP(HospitalImport__2[[#This Row],[Medical Procedure ID No.]],MedicalProcedures!$A$1:$B$11,2,FALSE)</f>
        <v>INTRACRANIAL HEMORRHAGE OR CEREBRAL INFARCTION W CC</v>
      </c>
      <c r="H4892">
        <v>41</v>
      </c>
      <c r="I4892" t="str">
        <f>VLOOKUP(HospitalImport__2[[#This Row],[ Total Discharges ]],'Discharge Volume Type'!$A$1:$B$3,2,TRUE)</f>
        <v>Low</v>
      </c>
      <c r="J4892">
        <v>26818.74</v>
      </c>
      <c r="K4892">
        <v>4651.93</v>
      </c>
      <c r="L4892">
        <v>10430.18</v>
      </c>
    </row>
    <row r="4893" spans="1:12" x14ac:dyDescent="0.25">
      <c r="A4893" s="8" t="s">
        <v>1046</v>
      </c>
      <c r="B4893" s="8" t="s">
        <v>1047</v>
      </c>
      <c r="C4893" s="8" t="s">
        <v>43</v>
      </c>
      <c r="D4893" s="8" t="str">
        <f>VLOOKUP(HospitalImport__2[[#This Row],[Provider State]],States!$A$2:$B$52,2,FALSE)</f>
        <v>Maryland</v>
      </c>
      <c r="E4893" s="8" t="s">
        <v>457</v>
      </c>
      <c r="F4893">
        <v>65</v>
      </c>
      <c r="G4893" t="str">
        <f>VLOOKUP(HospitalImport__2[[#This Row],[Medical Procedure ID No.]],MedicalProcedures!$A$1:$B$11,2,FALSE)</f>
        <v>INTRACRANIAL HEMORRHAGE OR CEREBRAL INFARCTION W CC</v>
      </c>
      <c r="H4893">
        <v>46</v>
      </c>
      <c r="I4893" t="str">
        <f>VLOOKUP(HospitalImport__2[[#This Row],[ Total Discharges ]],'Discharge Volume Type'!$A$1:$B$3,2,TRUE)</f>
        <v>Low</v>
      </c>
      <c r="J4893">
        <v>13620.06</v>
      </c>
      <c r="K4893">
        <v>4334.6899999999996</v>
      </c>
      <c r="L4893">
        <v>10598.72</v>
      </c>
    </row>
    <row r="4894" spans="1:12" x14ac:dyDescent="0.25">
      <c r="A4894" s="8" t="s">
        <v>1048</v>
      </c>
      <c r="B4894" s="8" t="s">
        <v>1049</v>
      </c>
      <c r="C4894" s="8" t="s">
        <v>43</v>
      </c>
      <c r="D4894" s="8" t="str">
        <f>VLOOKUP(HospitalImport__2[[#This Row],[Provider State]],States!$A$2:$B$52,2,FALSE)</f>
        <v>Maryland</v>
      </c>
      <c r="E4894" s="8" t="s">
        <v>460</v>
      </c>
      <c r="F4894">
        <v>65</v>
      </c>
      <c r="G4894" t="str">
        <f>VLOOKUP(HospitalImport__2[[#This Row],[Medical Procedure ID No.]],MedicalProcedures!$A$1:$B$11,2,FALSE)</f>
        <v>INTRACRANIAL HEMORRHAGE OR CEREBRAL INFARCTION W CC</v>
      </c>
      <c r="H4894">
        <v>50</v>
      </c>
      <c r="I4894" t="str">
        <f>VLOOKUP(HospitalImport__2[[#This Row],[ Total Discharges ]],'Discharge Volume Type'!$A$1:$B$3,2,TRUE)</f>
        <v xml:space="preserve">Medium </v>
      </c>
      <c r="J4894">
        <v>20696.62</v>
      </c>
      <c r="K4894">
        <v>5268.32</v>
      </c>
      <c r="L4894">
        <v>5903.38</v>
      </c>
    </row>
    <row r="4895" spans="1:12" x14ac:dyDescent="0.25">
      <c r="A4895" s="8" t="s">
        <v>1050</v>
      </c>
      <c r="B4895" s="8" t="s">
        <v>1051</v>
      </c>
      <c r="C4895" s="8" t="s">
        <v>43</v>
      </c>
      <c r="D4895" s="8" t="str">
        <f>VLOOKUP(HospitalImport__2[[#This Row],[Provider State]],States!$A$2:$B$52,2,FALSE)</f>
        <v>Maryland</v>
      </c>
      <c r="E4895" s="8" t="s">
        <v>460</v>
      </c>
      <c r="F4895">
        <v>65</v>
      </c>
      <c r="G4895" t="str">
        <f>VLOOKUP(HospitalImport__2[[#This Row],[Medical Procedure ID No.]],MedicalProcedures!$A$1:$B$11,2,FALSE)</f>
        <v>INTRACRANIAL HEMORRHAGE OR CEREBRAL INFARCTION W CC</v>
      </c>
      <c r="H4895">
        <v>77</v>
      </c>
      <c r="I4895" t="str">
        <f>VLOOKUP(HospitalImport__2[[#This Row],[ Total Discharges ]],'Discharge Volume Type'!$A$1:$B$3,2,TRUE)</f>
        <v xml:space="preserve">Medium </v>
      </c>
      <c r="J4895">
        <v>47428.24</v>
      </c>
      <c r="K4895">
        <v>9187.8799999999992</v>
      </c>
      <c r="L4895">
        <v>5024.34</v>
      </c>
    </row>
    <row r="4896" spans="1:12" x14ac:dyDescent="0.25">
      <c r="A4896" s="8" t="s">
        <v>2475</v>
      </c>
      <c r="B4896" s="8" t="s">
        <v>1042</v>
      </c>
      <c r="C4896" s="8" t="s">
        <v>43</v>
      </c>
      <c r="D4896" s="8" t="str">
        <f>VLOOKUP(HospitalImport__2[[#This Row],[Provider State]],States!$A$2:$B$52,2,FALSE)</f>
        <v>Maryland</v>
      </c>
      <c r="E4896" s="8" t="s">
        <v>1040</v>
      </c>
      <c r="F4896">
        <v>65</v>
      </c>
      <c r="G4896" t="str">
        <f>VLOOKUP(HospitalImport__2[[#This Row],[Medical Procedure ID No.]],MedicalProcedures!$A$1:$B$11,2,FALSE)</f>
        <v>INTRACRANIAL HEMORRHAGE OR CEREBRAL INFARCTION W CC</v>
      </c>
      <c r="H4896">
        <v>29</v>
      </c>
      <c r="I4896" t="str">
        <f>VLOOKUP(HospitalImport__2[[#This Row],[ Total Discharges ]],'Discharge Volume Type'!$A$1:$B$3,2,TRUE)</f>
        <v>Low</v>
      </c>
      <c r="J4896">
        <v>10746.05</v>
      </c>
      <c r="K4896">
        <v>9131.31</v>
      </c>
      <c r="L4896">
        <v>7848.77</v>
      </c>
    </row>
    <row r="4897" spans="1:12" x14ac:dyDescent="0.25">
      <c r="A4897" s="8" t="s">
        <v>1052</v>
      </c>
      <c r="B4897" s="8" t="s">
        <v>1053</v>
      </c>
      <c r="C4897" s="8" t="s">
        <v>43</v>
      </c>
      <c r="D4897" s="8" t="str">
        <f>VLOOKUP(HospitalImport__2[[#This Row],[Provider State]],States!$A$2:$B$52,2,FALSE)</f>
        <v>Maryland</v>
      </c>
      <c r="E4897" s="8" t="s">
        <v>460</v>
      </c>
      <c r="F4897">
        <v>65</v>
      </c>
      <c r="G4897" t="str">
        <f>VLOOKUP(HospitalImport__2[[#This Row],[Medical Procedure ID No.]],MedicalProcedures!$A$1:$B$11,2,FALSE)</f>
        <v>INTRACRANIAL HEMORRHAGE OR CEREBRAL INFARCTION W CC</v>
      </c>
      <c r="H4897">
        <v>57</v>
      </c>
      <c r="I4897" t="str">
        <f>VLOOKUP(HospitalImport__2[[#This Row],[ Total Discharges ]],'Discharge Volume Type'!$A$1:$B$3,2,TRUE)</f>
        <v xml:space="preserve">Medium </v>
      </c>
      <c r="J4897">
        <v>42626.12</v>
      </c>
      <c r="K4897">
        <v>9762.7800000000007</v>
      </c>
      <c r="L4897">
        <v>2727.51</v>
      </c>
    </row>
    <row r="4898" spans="1:12" x14ac:dyDescent="0.25">
      <c r="A4898" s="8" t="s">
        <v>2476</v>
      </c>
      <c r="B4898" s="8" t="s">
        <v>2477</v>
      </c>
      <c r="C4898" s="8" t="s">
        <v>43</v>
      </c>
      <c r="D4898" s="8" t="str">
        <f>VLOOKUP(HospitalImport__2[[#This Row],[Provider State]],States!$A$2:$B$52,2,FALSE)</f>
        <v>Maryland</v>
      </c>
      <c r="E4898" s="8" t="s">
        <v>460</v>
      </c>
      <c r="F4898">
        <v>65</v>
      </c>
      <c r="G4898" t="str">
        <f>VLOOKUP(HospitalImport__2[[#This Row],[Medical Procedure ID No.]],MedicalProcedures!$A$1:$B$11,2,FALSE)</f>
        <v>INTRACRANIAL HEMORRHAGE OR CEREBRAL INFARCTION W CC</v>
      </c>
      <c r="H4898">
        <v>34</v>
      </c>
      <c r="I4898" t="str">
        <f>VLOOKUP(HospitalImport__2[[#This Row],[ Total Discharges ]],'Discharge Volume Type'!$A$1:$B$3,2,TRUE)</f>
        <v>Low</v>
      </c>
      <c r="J4898">
        <v>11950.82</v>
      </c>
      <c r="K4898">
        <v>4807.59</v>
      </c>
      <c r="L4898">
        <v>7499.28</v>
      </c>
    </row>
    <row r="4899" spans="1:12" x14ac:dyDescent="0.25">
      <c r="A4899" s="8" t="s">
        <v>1054</v>
      </c>
      <c r="B4899" s="8" t="s">
        <v>1042</v>
      </c>
      <c r="C4899" s="8" t="s">
        <v>43</v>
      </c>
      <c r="D4899" s="8" t="str">
        <f>VLOOKUP(HospitalImport__2[[#This Row],[Provider State]],States!$A$2:$B$52,2,FALSE)</f>
        <v>Maryland</v>
      </c>
      <c r="E4899" s="8" t="s">
        <v>1040</v>
      </c>
      <c r="F4899">
        <v>65</v>
      </c>
      <c r="G4899" t="str">
        <f>VLOOKUP(HospitalImport__2[[#This Row],[Medical Procedure ID No.]],MedicalProcedures!$A$1:$B$11,2,FALSE)</f>
        <v>INTRACRANIAL HEMORRHAGE OR CEREBRAL INFARCTION W CC</v>
      </c>
      <c r="H4899">
        <v>56</v>
      </c>
      <c r="I4899" t="str">
        <f>VLOOKUP(HospitalImport__2[[#This Row],[ Total Discharges ]],'Discharge Volume Type'!$A$1:$B$3,2,TRUE)</f>
        <v xml:space="preserve">Medium </v>
      </c>
      <c r="J4899">
        <v>59542.35</v>
      </c>
      <c r="K4899">
        <v>9970.08</v>
      </c>
      <c r="L4899">
        <v>7727.49</v>
      </c>
    </row>
    <row r="4900" spans="1:12" x14ac:dyDescent="0.25">
      <c r="A4900" s="8" t="s">
        <v>3690</v>
      </c>
      <c r="B4900" s="8" t="s">
        <v>3691</v>
      </c>
      <c r="C4900" s="8" t="s">
        <v>43</v>
      </c>
      <c r="D4900" s="8" t="str">
        <f>VLOOKUP(HospitalImport__2[[#This Row],[Provider State]],States!$A$2:$B$52,2,FALSE)</f>
        <v>Maryland</v>
      </c>
      <c r="E4900" s="8" t="s">
        <v>1040</v>
      </c>
      <c r="F4900">
        <v>65</v>
      </c>
      <c r="G4900" t="str">
        <f>VLOOKUP(HospitalImport__2[[#This Row],[Medical Procedure ID No.]],MedicalProcedures!$A$1:$B$11,2,FALSE)</f>
        <v>INTRACRANIAL HEMORRHAGE OR CEREBRAL INFARCTION W CC</v>
      </c>
      <c r="H4900">
        <v>74</v>
      </c>
      <c r="I4900" t="str">
        <f>VLOOKUP(HospitalImport__2[[#This Row],[ Total Discharges ]],'Discharge Volume Type'!$A$1:$B$3,2,TRUE)</f>
        <v xml:space="preserve">Medium </v>
      </c>
      <c r="J4900">
        <v>56943.03</v>
      </c>
      <c r="K4900">
        <v>11542.48</v>
      </c>
      <c r="L4900">
        <v>3891.56</v>
      </c>
    </row>
    <row r="4901" spans="1:12" x14ac:dyDescent="0.25">
      <c r="A4901" s="8" t="s">
        <v>1055</v>
      </c>
      <c r="B4901" s="8" t="s">
        <v>1056</v>
      </c>
      <c r="C4901" s="8" t="s">
        <v>43</v>
      </c>
      <c r="D4901" s="8" t="str">
        <f>VLOOKUP(HospitalImport__2[[#This Row],[Provider State]],States!$A$2:$B$52,2,FALSE)</f>
        <v>Maryland</v>
      </c>
      <c r="E4901" s="8" t="s">
        <v>452</v>
      </c>
      <c r="F4901">
        <v>65</v>
      </c>
      <c r="G4901" t="str">
        <f>VLOOKUP(HospitalImport__2[[#This Row],[Medical Procedure ID No.]],MedicalProcedures!$A$1:$B$11,2,FALSE)</f>
        <v>INTRACRANIAL HEMORRHAGE OR CEREBRAL INFARCTION W CC</v>
      </c>
      <c r="H4901">
        <v>49</v>
      </c>
      <c r="I4901" t="str">
        <f>VLOOKUP(HospitalImport__2[[#This Row],[ Total Discharges ]],'Discharge Volume Type'!$A$1:$B$3,2,TRUE)</f>
        <v>Low</v>
      </c>
      <c r="J4901">
        <v>61920.18</v>
      </c>
      <c r="K4901">
        <v>4335.1899999999996</v>
      </c>
      <c r="L4901">
        <v>2448.36</v>
      </c>
    </row>
    <row r="4902" spans="1:12" x14ac:dyDescent="0.25">
      <c r="A4902" s="8" t="s">
        <v>1057</v>
      </c>
      <c r="B4902" s="8" t="s">
        <v>1058</v>
      </c>
      <c r="C4902" s="8" t="s">
        <v>43</v>
      </c>
      <c r="D4902" s="8" t="str">
        <f>VLOOKUP(HospitalImport__2[[#This Row],[Provider State]],States!$A$2:$B$52,2,FALSE)</f>
        <v>Maryland</v>
      </c>
      <c r="E4902" s="8" t="s">
        <v>1040</v>
      </c>
      <c r="F4902">
        <v>65</v>
      </c>
      <c r="G4902" t="str">
        <f>VLOOKUP(HospitalImport__2[[#This Row],[Medical Procedure ID No.]],MedicalProcedures!$A$1:$B$11,2,FALSE)</f>
        <v>INTRACRANIAL HEMORRHAGE OR CEREBRAL INFARCTION W CC</v>
      </c>
      <c r="H4902">
        <v>52</v>
      </c>
      <c r="I4902" t="str">
        <f>VLOOKUP(HospitalImport__2[[#This Row],[ Total Discharges ]],'Discharge Volume Type'!$A$1:$B$3,2,TRUE)</f>
        <v xml:space="preserve">Medium </v>
      </c>
      <c r="J4902">
        <v>28957.66</v>
      </c>
      <c r="K4902">
        <v>16636.95</v>
      </c>
      <c r="L4902">
        <v>4027.73</v>
      </c>
    </row>
    <row r="4903" spans="1:12" x14ac:dyDescent="0.25">
      <c r="A4903" s="8" t="s">
        <v>2478</v>
      </c>
      <c r="B4903" s="8" t="s">
        <v>1042</v>
      </c>
      <c r="C4903" s="8" t="s">
        <v>43</v>
      </c>
      <c r="D4903" s="8" t="str">
        <f>VLOOKUP(HospitalImport__2[[#This Row],[Provider State]],States!$A$2:$B$52,2,FALSE)</f>
        <v>Maryland</v>
      </c>
      <c r="E4903" s="8" t="s">
        <v>1040</v>
      </c>
      <c r="F4903">
        <v>65</v>
      </c>
      <c r="G4903" t="str">
        <f>VLOOKUP(HospitalImport__2[[#This Row],[Medical Procedure ID No.]],MedicalProcedures!$A$1:$B$11,2,FALSE)</f>
        <v>INTRACRANIAL HEMORRHAGE OR CEREBRAL INFARCTION W CC</v>
      </c>
      <c r="H4903">
        <v>55</v>
      </c>
      <c r="I4903" t="str">
        <f>VLOOKUP(HospitalImport__2[[#This Row],[ Total Discharges ]],'Discharge Volume Type'!$A$1:$B$3,2,TRUE)</f>
        <v xml:space="preserve">Medium </v>
      </c>
      <c r="J4903">
        <v>45287.1</v>
      </c>
      <c r="K4903">
        <v>5551.96</v>
      </c>
      <c r="L4903">
        <v>4065.04</v>
      </c>
    </row>
    <row r="4904" spans="1:12" x14ac:dyDescent="0.25">
      <c r="A4904" s="8" t="s">
        <v>2479</v>
      </c>
      <c r="B4904" s="8" t="s">
        <v>2480</v>
      </c>
      <c r="C4904" s="8" t="s">
        <v>43</v>
      </c>
      <c r="D4904" s="8" t="str">
        <f>VLOOKUP(HospitalImport__2[[#This Row],[Provider State]],States!$A$2:$B$52,2,FALSE)</f>
        <v>Maryland</v>
      </c>
      <c r="E4904" s="8" t="s">
        <v>460</v>
      </c>
      <c r="F4904">
        <v>65</v>
      </c>
      <c r="G4904" t="str">
        <f>VLOOKUP(HospitalImport__2[[#This Row],[Medical Procedure ID No.]],MedicalProcedures!$A$1:$B$11,2,FALSE)</f>
        <v>INTRACRANIAL HEMORRHAGE OR CEREBRAL INFARCTION W CC</v>
      </c>
      <c r="H4904">
        <v>49</v>
      </c>
      <c r="I4904" t="str">
        <f>VLOOKUP(HospitalImport__2[[#This Row],[ Total Discharges ]],'Discharge Volume Type'!$A$1:$B$3,2,TRUE)</f>
        <v>Low</v>
      </c>
      <c r="J4904">
        <v>37214.51</v>
      </c>
      <c r="K4904">
        <v>5880.37</v>
      </c>
      <c r="L4904">
        <v>6785.86</v>
      </c>
    </row>
    <row r="4905" spans="1:12" x14ac:dyDescent="0.25">
      <c r="A4905" s="8" t="s">
        <v>2481</v>
      </c>
      <c r="B4905" s="8" t="s">
        <v>1771</v>
      </c>
      <c r="C4905" s="8" t="s">
        <v>43</v>
      </c>
      <c r="D4905" s="8" t="str">
        <f>VLOOKUP(HospitalImport__2[[#This Row],[Provider State]],States!$A$2:$B$52,2,FALSE)</f>
        <v>Maryland</v>
      </c>
      <c r="E4905" s="8" t="s">
        <v>1040</v>
      </c>
      <c r="F4905">
        <v>65</v>
      </c>
      <c r="G4905" t="str">
        <f>VLOOKUP(HospitalImport__2[[#This Row],[Medical Procedure ID No.]],MedicalProcedures!$A$1:$B$11,2,FALSE)</f>
        <v>INTRACRANIAL HEMORRHAGE OR CEREBRAL INFARCTION W CC</v>
      </c>
      <c r="H4905">
        <v>35</v>
      </c>
      <c r="I4905" t="str">
        <f>VLOOKUP(HospitalImport__2[[#This Row],[ Total Discharges ]],'Discharge Volume Type'!$A$1:$B$3,2,TRUE)</f>
        <v>Low</v>
      </c>
      <c r="J4905">
        <v>91933.53</v>
      </c>
      <c r="K4905">
        <v>7336.47</v>
      </c>
      <c r="L4905">
        <v>4700.74</v>
      </c>
    </row>
    <row r="4906" spans="1:12" x14ac:dyDescent="0.25">
      <c r="A4906" s="8" t="s">
        <v>2482</v>
      </c>
      <c r="B4906" s="8" t="s">
        <v>1042</v>
      </c>
      <c r="C4906" s="8" t="s">
        <v>43</v>
      </c>
      <c r="D4906" s="8" t="str">
        <f>VLOOKUP(HospitalImport__2[[#This Row],[Provider State]],States!$A$2:$B$52,2,FALSE)</f>
        <v>Maryland</v>
      </c>
      <c r="E4906" s="8" t="s">
        <v>1040</v>
      </c>
      <c r="F4906">
        <v>65</v>
      </c>
      <c r="G4906" t="str">
        <f>VLOOKUP(HospitalImport__2[[#This Row],[Medical Procedure ID No.]],MedicalProcedures!$A$1:$B$11,2,FALSE)</f>
        <v>INTRACRANIAL HEMORRHAGE OR CEREBRAL INFARCTION W CC</v>
      </c>
      <c r="H4906">
        <v>44</v>
      </c>
      <c r="I4906" t="str">
        <f>VLOOKUP(HospitalImport__2[[#This Row],[ Total Discharges ]],'Discharge Volume Type'!$A$1:$B$3,2,TRUE)</f>
        <v>Low</v>
      </c>
      <c r="J4906">
        <v>14538.76</v>
      </c>
      <c r="K4906">
        <v>4758</v>
      </c>
      <c r="L4906">
        <v>7550.1</v>
      </c>
    </row>
    <row r="4907" spans="1:12" x14ac:dyDescent="0.25">
      <c r="A4907" s="8" t="s">
        <v>3125</v>
      </c>
      <c r="B4907" s="8" t="s">
        <v>3126</v>
      </c>
      <c r="C4907" s="8" t="s">
        <v>43</v>
      </c>
      <c r="D4907" s="8" t="str">
        <f>VLOOKUP(HospitalImport__2[[#This Row],[Provider State]],States!$A$2:$B$52,2,FALSE)</f>
        <v>Maryland</v>
      </c>
      <c r="E4907" s="8" t="s">
        <v>460</v>
      </c>
      <c r="F4907">
        <v>65</v>
      </c>
      <c r="G4907" t="str">
        <f>VLOOKUP(HospitalImport__2[[#This Row],[Medical Procedure ID No.]],MedicalProcedures!$A$1:$B$11,2,FALSE)</f>
        <v>INTRACRANIAL HEMORRHAGE OR CEREBRAL INFARCTION W CC</v>
      </c>
      <c r="H4907">
        <v>64</v>
      </c>
      <c r="I4907" t="str">
        <f>VLOOKUP(HospitalImport__2[[#This Row],[ Total Discharges ]],'Discharge Volume Type'!$A$1:$B$3,2,TRUE)</f>
        <v xml:space="preserve">Medium </v>
      </c>
      <c r="J4907">
        <v>25805.25</v>
      </c>
      <c r="K4907">
        <v>6508.33</v>
      </c>
      <c r="L4907">
        <v>5923.33</v>
      </c>
    </row>
    <row r="4908" spans="1:12" x14ac:dyDescent="0.25">
      <c r="A4908" s="8" t="s">
        <v>2483</v>
      </c>
      <c r="B4908" s="8" t="s">
        <v>2484</v>
      </c>
      <c r="C4908" s="8" t="s">
        <v>43</v>
      </c>
      <c r="D4908" s="8" t="str">
        <f>VLOOKUP(HospitalImport__2[[#This Row],[Provider State]],States!$A$2:$B$52,2,FALSE)</f>
        <v>Maryland</v>
      </c>
      <c r="E4908" s="8" t="s">
        <v>1040</v>
      </c>
      <c r="F4908">
        <v>65</v>
      </c>
      <c r="G4908" t="str">
        <f>VLOOKUP(HospitalImport__2[[#This Row],[Medical Procedure ID No.]],MedicalProcedures!$A$1:$B$11,2,FALSE)</f>
        <v>INTRACRANIAL HEMORRHAGE OR CEREBRAL INFARCTION W CC</v>
      </c>
      <c r="H4908">
        <v>69</v>
      </c>
      <c r="I4908" t="str">
        <f>VLOOKUP(HospitalImport__2[[#This Row],[ Total Discharges ]],'Discharge Volume Type'!$A$1:$B$3,2,TRUE)</f>
        <v xml:space="preserve">Medium </v>
      </c>
      <c r="J4908">
        <v>21498.58</v>
      </c>
      <c r="K4908">
        <v>5488.96</v>
      </c>
      <c r="L4908">
        <v>7787.26</v>
      </c>
    </row>
    <row r="4909" spans="1:12" x14ac:dyDescent="0.25">
      <c r="A4909" s="8" t="s">
        <v>1059</v>
      </c>
      <c r="B4909" s="8" t="s">
        <v>1060</v>
      </c>
      <c r="C4909" s="8" t="s">
        <v>43</v>
      </c>
      <c r="D4909" s="8" t="str">
        <f>VLOOKUP(HospitalImport__2[[#This Row],[Provider State]],States!$A$2:$B$52,2,FALSE)</f>
        <v>Maryland</v>
      </c>
      <c r="E4909" s="8" t="s">
        <v>1040</v>
      </c>
      <c r="F4909">
        <v>65</v>
      </c>
      <c r="G4909" t="str">
        <f>VLOOKUP(HospitalImport__2[[#This Row],[Medical Procedure ID No.]],MedicalProcedures!$A$1:$B$11,2,FALSE)</f>
        <v>INTRACRANIAL HEMORRHAGE OR CEREBRAL INFARCTION W CC</v>
      </c>
      <c r="H4909">
        <v>59</v>
      </c>
      <c r="I4909" t="str">
        <f>VLOOKUP(HospitalImport__2[[#This Row],[ Total Discharges ]],'Discharge Volume Type'!$A$1:$B$3,2,TRUE)</f>
        <v xml:space="preserve">Medium </v>
      </c>
      <c r="J4909">
        <v>23652.95</v>
      </c>
      <c r="K4909">
        <v>6345.91</v>
      </c>
      <c r="L4909">
        <v>6149.64</v>
      </c>
    </row>
    <row r="4910" spans="1:12" x14ac:dyDescent="0.25">
      <c r="A4910" s="8" t="s">
        <v>1061</v>
      </c>
      <c r="B4910" s="8" t="s">
        <v>1042</v>
      </c>
      <c r="C4910" s="8" t="s">
        <v>43</v>
      </c>
      <c r="D4910" s="8" t="str">
        <f>VLOOKUP(HospitalImport__2[[#This Row],[Provider State]],States!$A$2:$B$52,2,FALSE)</f>
        <v>Maryland</v>
      </c>
      <c r="E4910" s="8" t="s">
        <v>1040</v>
      </c>
      <c r="F4910">
        <v>65</v>
      </c>
      <c r="G4910" t="str">
        <f>VLOOKUP(HospitalImport__2[[#This Row],[Medical Procedure ID No.]],MedicalProcedures!$A$1:$B$11,2,FALSE)</f>
        <v>INTRACRANIAL HEMORRHAGE OR CEREBRAL INFARCTION W CC</v>
      </c>
      <c r="H4910">
        <v>65</v>
      </c>
      <c r="I4910" t="str">
        <f>VLOOKUP(HospitalImport__2[[#This Row],[ Total Discharges ]],'Discharge Volume Type'!$A$1:$B$3,2,TRUE)</f>
        <v xml:space="preserve">Medium </v>
      </c>
      <c r="J4910">
        <v>47698.6</v>
      </c>
      <c r="K4910">
        <v>14968.82</v>
      </c>
      <c r="L4910">
        <v>3420.4</v>
      </c>
    </row>
    <row r="4911" spans="1:12" x14ac:dyDescent="0.25">
      <c r="A4911" s="8" t="s">
        <v>1062</v>
      </c>
      <c r="B4911" s="8" t="s">
        <v>1063</v>
      </c>
      <c r="C4911" s="8" t="s">
        <v>43</v>
      </c>
      <c r="D4911" s="8" t="str">
        <f>VLOOKUP(HospitalImport__2[[#This Row],[Provider State]],States!$A$2:$B$52,2,FALSE)</f>
        <v>Maryland</v>
      </c>
      <c r="E4911" s="8" t="s">
        <v>1040</v>
      </c>
      <c r="F4911">
        <v>65</v>
      </c>
      <c r="G4911" t="str">
        <f>VLOOKUP(HospitalImport__2[[#This Row],[Medical Procedure ID No.]],MedicalProcedures!$A$1:$B$11,2,FALSE)</f>
        <v>INTRACRANIAL HEMORRHAGE OR CEREBRAL INFARCTION W CC</v>
      </c>
      <c r="H4911">
        <v>51</v>
      </c>
      <c r="I4911" t="str">
        <f>VLOOKUP(HospitalImport__2[[#This Row],[ Total Discharges ]],'Discharge Volume Type'!$A$1:$B$3,2,TRUE)</f>
        <v xml:space="preserve">Medium </v>
      </c>
      <c r="J4911">
        <v>41312.639999999999</v>
      </c>
      <c r="K4911">
        <v>5853.41</v>
      </c>
      <c r="L4911">
        <v>6270.07</v>
      </c>
    </row>
    <row r="4912" spans="1:12" x14ac:dyDescent="0.25">
      <c r="A4912" s="8" t="s">
        <v>1064</v>
      </c>
      <c r="B4912" s="8" t="s">
        <v>1065</v>
      </c>
      <c r="C4912" s="8" t="s">
        <v>43</v>
      </c>
      <c r="D4912" s="8" t="str">
        <f>VLOOKUP(HospitalImport__2[[#This Row],[Provider State]],States!$A$2:$B$52,2,FALSE)</f>
        <v>Maryland</v>
      </c>
      <c r="E4912" s="8" t="s">
        <v>1040</v>
      </c>
      <c r="F4912">
        <v>65</v>
      </c>
      <c r="G4912" t="str">
        <f>VLOOKUP(HospitalImport__2[[#This Row],[Medical Procedure ID No.]],MedicalProcedures!$A$1:$B$11,2,FALSE)</f>
        <v>INTRACRANIAL HEMORRHAGE OR CEREBRAL INFARCTION W CC</v>
      </c>
      <c r="H4912">
        <v>53</v>
      </c>
      <c r="I4912" t="str">
        <f>VLOOKUP(HospitalImport__2[[#This Row],[ Total Discharges ]],'Discharge Volume Type'!$A$1:$B$3,2,TRUE)</f>
        <v xml:space="preserve">Medium </v>
      </c>
      <c r="J4912">
        <v>24130.92</v>
      </c>
      <c r="K4912">
        <v>5612.09</v>
      </c>
      <c r="L4912">
        <v>3824.59</v>
      </c>
    </row>
    <row r="4913" spans="1:12" x14ac:dyDescent="0.25">
      <c r="A4913" s="8" t="s">
        <v>2485</v>
      </c>
      <c r="B4913" s="8" t="s">
        <v>2486</v>
      </c>
      <c r="C4913" s="8" t="s">
        <v>43</v>
      </c>
      <c r="D4913" s="8" t="str">
        <f>VLOOKUP(HospitalImport__2[[#This Row],[Provider State]],States!$A$2:$B$52,2,FALSE)</f>
        <v>Maryland</v>
      </c>
      <c r="E4913" s="8" t="s">
        <v>1035</v>
      </c>
      <c r="F4913">
        <v>65</v>
      </c>
      <c r="G4913" t="str">
        <f>VLOOKUP(HospitalImport__2[[#This Row],[Medical Procedure ID No.]],MedicalProcedures!$A$1:$B$11,2,FALSE)</f>
        <v>INTRACRANIAL HEMORRHAGE OR CEREBRAL INFARCTION W CC</v>
      </c>
      <c r="H4913">
        <v>38</v>
      </c>
      <c r="I4913" t="str">
        <f>VLOOKUP(HospitalImport__2[[#This Row],[ Total Discharges ]],'Discharge Volume Type'!$A$1:$B$3,2,TRUE)</f>
        <v>Low</v>
      </c>
      <c r="J4913">
        <v>15188.27</v>
      </c>
      <c r="K4913">
        <v>21436.49</v>
      </c>
      <c r="L4913">
        <v>5028.3500000000004</v>
      </c>
    </row>
    <row r="4914" spans="1:12" x14ac:dyDescent="0.25">
      <c r="A4914" s="8" t="s">
        <v>2487</v>
      </c>
      <c r="B4914" s="8" t="s">
        <v>898</v>
      </c>
      <c r="C4914" s="8" t="s">
        <v>43</v>
      </c>
      <c r="D4914" s="8" t="str">
        <f>VLOOKUP(HospitalImport__2[[#This Row],[Provider State]],States!$A$2:$B$52,2,FALSE)</f>
        <v>Maryland</v>
      </c>
      <c r="E4914" s="8" t="s">
        <v>460</v>
      </c>
      <c r="F4914">
        <v>65</v>
      </c>
      <c r="G4914" t="str">
        <f>VLOOKUP(HospitalImport__2[[#This Row],[Medical Procedure ID No.]],MedicalProcedures!$A$1:$B$11,2,FALSE)</f>
        <v>INTRACRANIAL HEMORRHAGE OR CEREBRAL INFARCTION W CC</v>
      </c>
      <c r="H4914">
        <v>117</v>
      </c>
      <c r="I4914" t="str">
        <f>VLOOKUP(HospitalImport__2[[#This Row],[ Total Discharges ]],'Discharge Volume Type'!$A$1:$B$3,2,TRUE)</f>
        <v>High</v>
      </c>
      <c r="J4914">
        <v>14010.41</v>
      </c>
      <c r="K4914">
        <v>11912.94</v>
      </c>
      <c r="L4914">
        <v>9774.7099999999991</v>
      </c>
    </row>
    <row r="4915" spans="1:12" x14ac:dyDescent="0.25">
      <c r="A4915" s="8" t="s">
        <v>3127</v>
      </c>
      <c r="B4915" s="8" t="s">
        <v>3128</v>
      </c>
      <c r="C4915" s="8" t="s">
        <v>43</v>
      </c>
      <c r="D4915" s="8" t="str">
        <f>VLOOKUP(HospitalImport__2[[#This Row],[Provider State]],States!$A$2:$B$52,2,FALSE)</f>
        <v>Maryland</v>
      </c>
      <c r="E4915" s="8" t="s">
        <v>1035</v>
      </c>
      <c r="F4915">
        <v>65</v>
      </c>
      <c r="G4915" t="str">
        <f>VLOOKUP(HospitalImport__2[[#This Row],[Medical Procedure ID No.]],MedicalProcedures!$A$1:$B$11,2,FALSE)</f>
        <v>INTRACRANIAL HEMORRHAGE OR CEREBRAL INFARCTION W CC</v>
      </c>
      <c r="H4915">
        <v>60</v>
      </c>
      <c r="I4915" t="str">
        <f>VLOOKUP(HospitalImport__2[[#This Row],[ Total Discharges ]],'Discharge Volume Type'!$A$1:$B$3,2,TRUE)</f>
        <v xml:space="preserve">Medium </v>
      </c>
      <c r="J4915">
        <v>29860.720000000001</v>
      </c>
      <c r="K4915">
        <v>7000.37</v>
      </c>
      <c r="L4915">
        <v>4650.63</v>
      </c>
    </row>
    <row r="4916" spans="1:12" x14ac:dyDescent="0.25">
      <c r="A4916" s="8" t="s">
        <v>351</v>
      </c>
      <c r="B4916" s="8" t="s">
        <v>1042</v>
      </c>
      <c r="C4916" s="8" t="s">
        <v>43</v>
      </c>
      <c r="D4916" s="8" t="str">
        <f>VLOOKUP(HospitalImport__2[[#This Row],[Provider State]],States!$A$2:$B$52,2,FALSE)</f>
        <v>Maryland</v>
      </c>
      <c r="E4916" s="8" t="s">
        <v>1040</v>
      </c>
      <c r="F4916">
        <v>65</v>
      </c>
      <c r="G4916" t="str">
        <f>VLOOKUP(HospitalImport__2[[#This Row],[Medical Procedure ID No.]],MedicalProcedures!$A$1:$B$11,2,FALSE)</f>
        <v>INTRACRANIAL HEMORRHAGE OR CEREBRAL INFARCTION W CC</v>
      </c>
      <c r="H4916">
        <v>31</v>
      </c>
      <c r="I4916" t="str">
        <f>VLOOKUP(HospitalImport__2[[#This Row],[ Total Discharges ]],'Discharge Volume Type'!$A$1:$B$3,2,TRUE)</f>
        <v>Low</v>
      </c>
      <c r="J4916">
        <v>22291.7</v>
      </c>
      <c r="K4916">
        <v>6856.39</v>
      </c>
      <c r="L4916">
        <v>4364.8900000000003</v>
      </c>
    </row>
    <row r="4917" spans="1:12" x14ac:dyDescent="0.25">
      <c r="A4917" s="8" t="s">
        <v>1066</v>
      </c>
      <c r="B4917" s="8" t="s">
        <v>430</v>
      </c>
      <c r="C4917" s="8" t="s">
        <v>43</v>
      </c>
      <c r="D4917" s="8" t="str">
        <f>VLOOKUP(HospitalImport__2[[#This Row],[Provider State]],States!$A$2:$B$52,2,FALSE)</f>
        <v>Maryland</v>
      </c>
      <c r="E4917" s="8" t="s">
        <v>460</v>
      </c>
      <c r="F4917">
        <v>65</v>
      </c>
      <c r="G4917" t="str">
        <f>VLOOKUP(HospitalImport__2[[#This Row],[Medical Procedure ID No.]],MedicalProcedures!$A$1:$B$11,2,FALSE)</f>
        <v>INTRACRANIAL HEMORRHAGE OR CEREBRAL INFARCTION W CC</v>
      </c>
      <c r="H4917">
        <v>61</v>
      </c>
      <c r="I4917" t="str">
        <f>VLOOKUP(HospitalImport__2[[#This Row],[ Total Discharges ]],'Discharge Volume Type'!$A$1:$B$3,2,TRUE)</f>
        <v xml:space="preserve">Medium </v>
      </c>
      <c r="J4917">
        <v>32335.17</v>
      </c>
      <c r="K4917">
        <v>5217.3500000000004</v>
      </c>
      <c r="L4917">
        <v>3827.32</v>
      </c>
    </row>
    <row r="4918" spans="1:12" x14ac:dyDescent="0.25">
      <c r="A4918" s="8" t="s">
        <v>2488</v>
      </c>
      <c r="B4918" s="8" t="s">
        <v>1386</v>
      </c>
      <c r="C4918" s="8" t="s">
        <v>43</v>
      </c>
      <c r="D4918" s="8" t="str">
        <f>VLOOKUP(HospitalImport__2[[#This Row],[Provider State]],States!$A$2:$B$52,2,FALSE)</f>
        <v>Maryland</v>
      </c>
      <c r="E4918" s="8" t="s">
        <v>457</v>
      </c>
      <c r="F4918">
        <v>65</v>
      </c>
      <c r="G4918" t="str">
        <f>VLOOKUP(HospitalImport__2[[#This Row],[Medical Procedure ID No.]],MedicalProcedures!$A$1:$B$11,2,FALSE)</f>
        <v>INTRACRANIAL HEMORRHAGE OR CEREBRAL INFARCTION W CC</v>
      </c>
      <c r="H4918">
        <v>27</v>
      </c>
      <c r="I4918" t="str">
        <f>VLOOKUP(HospitalImport__2[[#This Row],[ Total Discharges ]],'Discharge Volume Type'!$A$1:$B$3,2,TRUE)</f>
        <v>Low</v>
      </c>
      <c r="J4918">
        <v>46886.34</v>
      </c>
      <c r="K4918">
        <v>7342.73</v>
      </c>
      <c r="L4918">
        <v>9246.64</v>
      </c>
    </row>
    <row r="4919" spans="1:12" x14ac:dyDescent="0.25">
      <c r="A4919" s="8" t="s">
        <v>1067</v>
      </c>
      <c r="B4919" s="8" t="s">
        <v>1068</v>
      </c>
      <c r="C4919" s="8" t="s">
        <v>45</v>
      </c>
      <c r="D4919" s="8" t="str">
        <f>VLOOKUP(HospitalImport__2[[#This Row],[Provider State]],States!$A$2:$B$52,2,FALSE)</f>
        <v>Massachusetts</v>
      </c>
      <c r="E4919" s="8" t="s">
        <v>1069</v>
      </c>
      <c r="F4919">
        <v>65</v>
      </c>
      <c r="G4919" t="str">
        <f>VLOOKUP(HospitalImport__2[[#This Row],[Medical Procedure ID No.]],MedicalProcedures!$A$1:$B$11,2,FALSE)</f>
        <v>INTRACRANIAL HEMORRHAGE OR CEREBRAL INFARCTION W CC</v>
      </c>
      <c r="H4919">
        <v>46</v>
      </c>
      <c r="I4919" t="str">
        <f>VLOOKUP(HospitalImport__2[[#This Row],[ Total Discharges ]],'Discharge Volume Type'!$A$1:$B$3,2,TRUE)</f>
        <v>Low</v>
      </c>
      <c r="J4919">
        <v>30322.75</v>
      </c>
      <c r="K4919">
        <v>5813.1</v>
      </c>
      <c r="L4919">
        <v>3847.88</v>
      </c>
    </row>
    <row r="4920" spans="1:12" x14ac:dyDescent="0.25">
      <c r="A4920" s="8" t="s">
        <v>2489</v>
      </c>
      <c r="B4920" s="8" t="s">
        <v>2490</v>
      </c>
      <c r="C4920" s="8" t="s">
        <v>45</v>
      </c>
      <c r="D4920" s="8" t="str">
        <f>VLOOKUP(HospitalImport__2[[#This Row],[Provider State]],States!$A$2:$B$52,2,FALSE)</f>
        <v>Massachusetts</v>
      </c>
      <c r="E4920" s="8" t="s">
        <v>1075</v>
      </c>
      <c r="F4920">
        <v>65</v>
      </c>
      <c r="G4920" t="str">
        <f>VLOOKUP(HospitalImport__2[[#This Row],[Medical Procedure ID No.]],MedicalProcedures!$A$1:$B$11,2,FALSE)</f>
        <v>INTRACRANIAL HEMORRHAGE OR CEREBRAL INFARCTION W CC</v>
      </c>
      <c r="H4920">
        <v>60</v>
      </c>
      <c r="I4920" t="str">
        <f>VLOOKUP(HospitalImport__2[[#This Row],[ Total Discharges ]],'Discharge Volume Type'!$A$1:$B$3,2,TRUE)</f>
        <v xml:space="preserve">Medium </v>
      </c>
      <c r="J4920">
        <v>20961.009999999998</v>
      </c>
      <c r="K4920">
        <v>8456.89</v>
      </c>
      <c r="L4920">
        <v>19364.490000000002</v>
      </c>
    </row>
    <row r="4921" spans="1:12" x14ac:dyDescent="0.25">
      <c r="A4921" s="8" t="s">
        <v>1070</v>
      </c>
      <c r="B4921" s="8" t="s">
        <v>1071</v>
      </c>
      <c r="C4921" s="8" t="s">
        <v>45</v>
      </c>
      <c r="D4921" s="8" t="str">
        <f>VLOOKUP(HospitalImport__2[[#This Row],[Provider State]],States!$A$2:$B$52,2,FALSE)</f>
        <v>Massachusetts</v>
      </c>
      <c r="E4921" s="8" t="s">
        <v>1072</v>
      </c>
      <c r="F4921">
        <v>65</v>
      </c>
      <c r="G4921" t="str">
        <f>VLOOKUP(HospitalImport__2[[#This Row],[Medical Procedure ID No.]],MedicalProcedures!$A$1:$B$11,2,FALSE)</f>
        <v>INTRACRANIAL HEMORRHAGE OR CEREBRAL INFARCTION W CC</v>
      </c>
      <c r="H4921">
        <v>178</v>
      </c>
      <c r="I4921" t="str">
        <f>VLOOKUP(HospitalImport__2[[#This Row],[ Total Discharges ]],'Discharge Volume Type'!$A$1:$B$3,2,TRUE)</f>
        <v>High</v>
      </c>
      <c r="J4921">
        <v>24018.09</v>
      </c>
      <c r="K4921">
        <v>3931.62</v>
      </c>
      <c r="L4921">
        <v>4521.71</v>
      </c>
    </row>
    <row r="4922" spans="1:12" x14ac:dyDescent="0.25">
      <c r="A4922" s="8" t="s">
        <v>2491</v>
      </c>
      <c r="B4922" s="8" t="s">
        <v>2492</v>
      </c>
      <c r="C4922" s="8" t="s">
        <v>45</v>
      </c>
      <c r="D4922" s="8" t="str">
        <f>VLOOKUP(HospitalImport__2[[#This Row],[Provider State]],States!$A$2:$B$52,2,FALSE)</f>
        <v>Massachusetts</v>
      </c>
      <c r="E4922" s="8" t="s">
        <v>1075</v>
      </c>
      <c r="F4922">
        <v>65</v>
      </c>
      <c r="G4922" t="str">
        <f>VLOOKUP(HospitalImport__2[[#This Row],[Medical Procedure ID No.]],MedicalProcedures!$A$1:$B$11,2,FALSE)</f>
        <v>INTRACRANIAL HEMORRHAGE OR CEREBRAL INFARCTION W CC</v>
      </c>
      <c r="H4922">
        <v>29</v>
      </c>
      <c r="I4922" t="str">
        <f>VLOOKUP(HospitalImport__2[[#This Row],[ Total Discharges ]],'Discharge Volume Type'!$A$1:$B$3,2,TRUE)</f>
        <v>Low</v>
      </c>
      <c r="J4922">
        <v>47395.92</v>
      </c>
      <c r="K4922">
        <v>7522.02</v>
      </c>
      <c r="L4922">
        <v>3367.35</v>
      </c>
    </row>
    <row r="4923" spans="1:12" x14ac:dyDescent="0.25">
      <c r="A4923" s="8" t="s">
        <v>2493</v>
      </c>
      <c r="B4923" s="8" t="s">
        <v>2490</v>
      </c>
      <c r="C4923" s="8" t="s">
        <v>45</v>
      </c>
      <c r="D4923" s="8" t="str">
        <f>VLOOKUP(HospitalImport__2[[#This Row],[Provider State]],States!$A$2:$B$52,2,FALSE)</f>
        <v>Massachusetts</v>
      </c>
      <c r="E4923" s="8" t="s">
        <v>1075</v>
      </c>
      <c r="F4923">
        <v>65</v>
      </c>
      <c r="G4923" t="str">
        <f>VLOOKUP(HospitalImport__2[[#This Row],[Medical Procedure ID No.]],MedicalProcedures!$A$1:$B$11,2,FALSE)</f>
        <v>INTRACRANIAL HEMORRHAGE OR CEREBRAL INFARCTION W CC</v>
      </c>
      <c r="H4923">
        <v>31</v>
      </c>
      <c r="I4923" t="str">
        <f>VLOOKUP(HospitalImport__2[[#This Row],[ Total Discharges ]],'Discharge Volume Type'!$A$1:$B$3,2,TRUE)</f>
        <v>Low</v>
      </c>
      <c r="J4923">
        <v>29369.07</v>
      </c>
      <c r="K4923">
        <v>6238.29</v>
      </c>
      <c r="L4923">
        <v>5733.59</v>
      </c>
    </row>
    <row r="4924" spans="1:12" x14ac:dyDescent="0.25">
      <c r="A4924" s="8" t="s">
        <v>1073</v>
      </c>
      <c r="B4924" s="8" t="s">
        <v>1074</v>
      </c>
      <c r="C4924" s="8" t="s">
        <v>45</v>
      </c>
      <c r="D4924" s="8" t="str">
        <f>VLOOKUP(HospitalImport__2[[#This Row],[Provider State]],States!$A$2:$B$52,2,FALSE)</f>
        <v>Massachusetts</v>
      </c>
      <c r="E4924" s="8" t="s">
        <v>1075</v>
      </c>
      <c r="F4924">
        <v>65</v>
      </c>
      <c r="G4924" t="str">
        <f>VLOOKUP(HospitalImport__2[[#This Row],[Medical Procedure ID No.]],MedicalProcedures!$A$1:$B$11,2,FALSE)</f>
        <v>INTRACRANIAL HEMORRHAGE OR CEREBRAL INFARCTION W CC</v>
      </c>
      <c r="H4924">
        <v>47</v>
      </c>
      <c r="I4924" t="str">
        <f>VLOOKUP(HospitalImport__2[[#This Row],[ Total Discharges ]],'Discharge Volume Type'!$A$1:$B$3,2,TRUE)</f>
        <v>Low</v>
      </c>
      <c r="J4924">
        <v>43001.08</v>
      </c>
      <c r="K4924">
        <v>6049.78</v>
      </c>
      <c r="L4924">
        <v>3061.23</v>
      </c>
    </row>
    <row r="4925" spans="1:12" x14ac:dyDescent="0.25">
      <c r="A4925" s="8" t="s">
        <v>3692</v>
      </c>
      <c r="B4925" s="8" t="s">
        <v>3693</v>
      </c>
      <c r="C4925" s="8" t="s">
        <v>45</v>
      </c>
      <c r="D4925" s="8" t="str">
        <f>VLOOKUP(HospitalImport__2[[#This Row],[Provider State]],States!$A$2:$B$52,2,FALSE)</f>
        <v>Massachusetts</v>
      </c>
      <c r="E4925" s="8" t="s">
        <v>1092</v>
      </c>
      <c r="F4925">
        <v>65</v>
      </c>
      <c r="G4925" t="str">
        <f>VLOOKUP(HospitalImport__2[[#This Row],[Medical Procedure ID No.]],MedicalProcedures!$A$1:$B$11,2,FALSE)</f>
        <v>INTRACRANIAL HEMORRHAGE OR CEREBRAL INFARCTION W CC</v>
      </c>
      <c r="H4925">
        <v>65</v>
      </c>
      <c r="I4925" t="str">
        <f>VLOOKUP(HospitalImport__2[[#This Row],[ Total Discharges ]],'Discharge Volume Type'!$A$1:$B$3,2,TRUE)</f>
        <v xml:space="preserve">Medium </v>
      </c>
      <c r="J4925">
        <v>26016.95</v>
      </c>
      <c r="K4925">
        <v>4543.8900000000003</v>
      </c>
      <c r="L4925">
        <v>4710.0600000000004</v>
      </c>
    </row>
    <row r="4926" spans="1:12" x14ac:dyDescent="0.25">
      <c r="A4926" s="8" t="s">
        <v>3129</v>
      </c>
      <c r="B4926" s="8" t="s">
        <v>3130</v>
      </c>
      <c r="C4926" s="8" t="s">
        <v>45</v>
      </c>
      <c r="D4926" s="8" t="str">
        <f>VLOOKUP(HospitalImport__2[[#This Row],[Provider State]],States!$A$2:$B$52,2,FALSE)</f>
        <v>Massachusetts</v>
      </c>
      <c r="E4926" s="8" t="s">
        <v>1092</v>
      </c>
      <c r="F4926">
        <v>65</v>
      </c>
      <c r="G4926" t="str">
        <f>VLOOKUP(HospitalImport__2[[#This Row],[Medical Procedure ID No.]],MedicalProcedures!$A$1:$B$11,2,FALSE)</f>
        <v>INTRACRANIAL HEMORRHAGE OR CEREBRAL INFARCTION W CC</v>
      </c>
      <c r="H4926">
        <v>51</v>
      </c>
      <c r="I4926" t="str">
        <f>VLOOKUP(HospitalImport__2[[#This Row],[ Total Discharges ]],'Discharge Volume Type'!$A$1:$B$3,2,TRUE)</f>
        <v xml:space="preserve">Medium </v>
      </c>
      <c r="J4926">
        <v>14710.76</v>
      </c>
      <c r="K4926">
        <v>7816.69</v>
      </c>
      <c r="L4926">
        <v>6401.53</v>
      </c>
    </row>
    <row r="4927" spans="1:12" x14ac:dyDescent="0.25">
      <c r="A4927" s="8" t="s">
        <v>2494</v>
      </c>
      <c r="B4927" s="8" t="s">
        <v>1088</v>
      </c>
      <c r="C4927" s="8" t="s">
        <v>45</v>
      </c>
      <c r="D4927" s="8" t="str">
        <f>VLOOKUP(HospitalImport__2[[#This Row],[Provider State]],States!$A$2:$B$52,2,FALSE)</f>
        <v>Massachusetts</v>
      </c>
      <c r="E4927" s="8" t="s">
        <v>1075</v>
      </c>
      <c r="F4927">
        <v>65</v>
      </c>
      <c r="G4927" t="str">
        <f>VLOOKUP(HospitalImport__2[[#This Row],[Medical Procedure ID No.]],MedicalProcedures!$A$1:$B$11,2,FALSE)</f>
        <v>INTRACRANIAL HEMORRHAGE OR CEREBRAL INFARCTION W CC</v>
      </c>
      <c r="H4927">
        <v>44</v>
      </c>
      <c r="I4927" t="str">
        <f>VLOOKUP(HospitalImport__2[[#This Row],[ Total Discharges ]],'Discharge Volume Type'!$A$1:$B$3,2,TRUE)</f>
        <v>Low</v>
      </c>
      <c r="J4927">
        <v>18469.43</v>
      </c>
      <c r="K4927">
        <v>6345.77</v>
      </c>
      <c r="L4927">
        <v>6375.66</v>
      </c>
    </row>
    <row r="4928" spans="1:12" x14ac:dyDescent="0.25">
      <c r="A4928" s="8" t="s">
        <v>3694</v>
      </c>
      <c r="B4928" s="8" t="s">
        <v>3695</v>
      </c>
      <c r="C4928" s="8" t="s">
        <v>45</v>
      </c>
      <c r="D4928" s="8" t="str">
        <f>VLOOKUP(HospitalImport__2[[#This Row],[Provider State]],States!$A$2:$B$52,2,FALSE)</f>
        <v>Massachusetts</v>
      </c>
      <c r="E4928" s="8" t="s">
        <v>1069</v>
      </c>
      <c r="F4928">
        <v>65</v>
      </c>
      <c r="G4928" t="str">
        <f>VLOOKUP(HospitalImport__2[[#This Row],[Medical Procedure ID No.]],MedicalProcedures!$A$1:$B$11,2,FALSE)</f>
        <v>INTRACRANIAL HEMORRHAGE OR CEREBRAL INFARCTION W CC</v>
      </c>
      <c r="H4928">
        <v>38</v>
      </c>
      <c r="I4928" t="str">
        <f>VLOOKUP(HospitalImport__2[[#This Row],[ Total Discharges ]],'Discharge Volume Type'!$A$1:$B$3,2,TRUE)</f>
        <v>Low</v>
      </c>
      <c r="J4928">
        <v>29607.29</v>
      </c>
      <c r="K4928">
        <v>5103.3599999999997</v>
      </c>
      <c r="L4928">
        <v>6042.66</v>
      </c>
    </row>
    <row r="4929" spans="1:12" x14ac:dyDescent="0.25">
      <c r="A4929" s="8" t="s">
        <v>2495</v>
      </c>
      <c r="B4929" s="8" t="s">
        <v>1090</v>
      </c>
      <c r="C4929" s="8" t="s">
        <v>45</v>
      </c>
      <c r="D4929" s="8" t="str">
        <f>VLOOKUP(HospitalImport__2[[#This Row],[Provider State]],States!$A$2:$B$52,2,FALSE)</f>
        <v>Massachusetts</v>
      </c>
      <c r="E4929" s="8" t="s">
        <v>1075</v>
      </c>
      <c r="F4929">
        <v>65</v>
      </c>
      <c r="G4929" t="str">
        <f>VLOOKUP(HospitalImport__2[[#This Row],[Medical Procedure ID No.]],MedicalProcedures!$A$1:$B$11,2,FALSE)</f>
        <v>INTRACRANIAL HEMORRHAGE OR CEREBRAL INFARCTION W CC</v>
      </c>
      <c r="H4929">
        <v>152</v>
      </c>
      <c r="I4929" t="str">
        <f>VLOOKUP(HospitalImport__2[[#This Row],[ Total Discharges ]],'Discharge Volume Type'!$A$1:$B$3,2,TRUE)</f>
        <v>High</v>
      </c>
      <c r="J4929">
        <v>25064.12</v>
      </c>
      <c r="K4929">
        <v>8489.7199999999993</v>
      </c>
      <c r="L4929">
        <v>6145.03</v>
      </c>
    </row>
    <row r="4930" spans="1:12" x14ac:dyDescent="0.25">
      <c r="A4930" s="8" t="s">
        <v>2496</v>
      </c>
      <c r="B4930" s="8" t="s">
        <v>2497</v>
      </c>
      <c r="C4930" s="8" t="s">
        <v>45</v>
      </c>
      <c r="D4930" s="8" t="str">
        <f>VLOOKUP(HospitalImport__2[[#This Row],[Provider State]],States!$A$2:$B$52,2,FALSE)</f>
        <v>Massachusetts</v>
      </c>
      <c r="E4930" s="8" t="s">
        <v>1092</v>
      </c>
      <c r="F4930">
        <v>65</v>
      </c>
      <c r="G4930" t="str">
        <f>VLOOKUP(HospitalImport__2[[#This Row],[Medical Procedure ID No.]],MedicalProcedures!$A$1:$B$11,2,FALSE)</f>
        <v>INTRACRANIAL HEMORRHAGE OR CEREBRAL INFARCTION W CC</v>
      </c>
      <c r="H4930">
        <v>56</v>
      </c>
      <c r="I4930" t="str">
        <f>VLOOKUP(HospitalImport__2[[#This Row],[ Total Discharges ]],'Discharge Volume Type'!$A$1:$B$3,2,TRUE)</f>
        <v xml:space="preserve">Medium </v>
      </c>
      <c r="J4930">
        <v>33744.160000000003</v>
      </c>
      <c r="K4930">
        <v>6422.83</v>
      </c>
      <c r="L4930">
        <v>3374.29</v>
      </c>
    </row>
    <row r="4931" spans="1:12" x14ac:dyDescent="0.25">
      <c r="A4931" s="8" t="s">
        <v>2498</v>
      </c>
      <c r="B4931" s="8" t="s">
        <v>2499</v>
      </c>
      <c r="C4931" s="8" t="s">
        <v>45</v>
      </c>
      <c r="D4931" s="8" t="str">
        <f>VLOOKUP(HospitalImport__2[[#This Row],[Provider State]],States!$A$2:$B$52,2,FALSE)</f>
        <v>Massachusetts</v>
      </c>
      <c r="E4931" s="8" t="s">
        <v>1075</v>
      </c>
      <c r="F4931">
        <v>65</v>
      </c>
      <c r="G4931" t="str">
        <f>VLOOKUP(HospitalImport__2[[#This Row],[Medical Procedure ID No.]],MedicalProcedures!$A$1:$B$11,2,FALSE)</f>
        <v>INTRACRANIAL HEMORRHAGE OR CEREBRAL INFARCTION W CC</v>
      </c>
      <c r="H4931">
        <v>24</v>
      </c>
      <c r="I4931" t="str">
        <f>VLOOKUP(HospitalImport__2[[#This Row],[ Total Discharges ]],'Discharge Volume Type'!$A$1:$B$3,2,TRUE)</f>
        <v>Low</v>
      </c>
      <c r="J4931">
        <v>47733.45</v>
      </c>
      <c r="K4931">
        <v>5900.27</v>
      </c>
      <c r="L4931">
        <v>6641.67</v>
      </c>
    </row>
    <row r="4932" spans="1:12" x14ac:dyDescent="0.25">
      <c r="A4932" s="8" t="s">
        <v>2502</v>
      </c>
      <c r="B4932" s="8" t="s">
        <v>1088</v>
      </c>
      <c r="C4932" s="8" t="s">
        <v>45</v>
      </c>
      <c r="D4932" s="8" t="str">
        <f>VLOOKUP(HospitalImport__2[[#This Row],[Provider State]],States!$A$2:$B$52,2,FALSE)</f>
        <v>Massachusetts</v>
      </c>
      <c r="E4932" s="8" t="s">
        <v>1075</v>
      </c>
      <c r="F4932">
        <v>65</v>
      </c>
      <c r="G4932" t="str">
        <f>VLOOKUP(HospitalImport__2[[#This Row],[Medical Procedure ID No.]],MedicalProcedures!$A$1:$B$11,2,FALSE)</f>
        <v>INTRACRANIAL HEMORRHAGE OR CEREBRAL INFARCTION W CC</v>
      </c>
      <c r="H4932">
        <v>53</v>
      </c>
      <c r="I4932" t="str">
        <f>VLOOKUP(HospitalImport__2[[#This Row],[ Total Discharges ]],'Discharge Volume Type'!$A$1:$B$3,2,TRUE)</f>
        <v xml:space="preserve">Medium </v>
      </c>
      <c r="J4932">
        <v>44400.17</v>
      </c>
      <c r="K4932">
        <v>5000.66</v>
      </c>
      <c r="L4932">
        <v>5553.03</v>
      </c>
    </row>
    <row r="4933" spans="1:12" x14ac:dyDescent="0.25">
      <c r="A4933" s="8" t="s">
        <v>1076</v>
      </c>
      <c r="B4933" s="8" t="s">
        <v>1077</v>
      </c>
      <c r="C4933" s="8" t="s">
        <v>45</v>
      </c>
      <c r="D4933" s="8" t="str">
        <f>VLOOKUP(HospitalImport__2[[#This Row],[Provider State]],States!$A$2:$B$52,2,FALSE)</f>
        <v>Massachusetts</v>
      </c>
      <c r="E4933" s="8" t="s">
        <v>1075</v>
      </c>
      <c r="F4933">
        <v>65</v>
      </c>
      <c r="G4933" t="str">
        <f>VLOOKUP(HospitalImport__2[[#This Row],[Medical Procedure ID No.]],MedicalProcedures!$A$1:$B$11,2,FALSE)</f>
        <v>INTRACRANIAL HEMORRHAGE OR CEREBRAL INFARCTION W CC</v>
      </c>
      <c r="H4933">
        <v>77</v>
      </c>
      <c r="I4933" t="str">
        <f>VLOOKUP(HospitalImport__2[[#This Row],[ Total Discharges ]],'Discharge Volume Type'!$A$1:$B$3,2,TRUE)</f>
        <v xml:space="preserve">Medium </v>
      </c>
      <c r="J4933">
        <v>16230.68</v>
      </c>
      <c r="K4933">
        <v>10710.76</v>
      </c>
      <c r="L4933">
        <v>3748.36</v>
      </c>
    </row>
    <row r="4934" spans="1:12" x14ac:dyDescent="0.25">
      <c r="A4934" s="8" t="s">
        <v>1078</v>
      </c>
      <c r="B4934" s="8" t="s">
        <v>1079</v>
      </c>
      <c r="C4934" s="8" t="s">
        <v>45</v>
      </c>
      <c r="D4934" s="8" t="str">
        <f>VLOOKUP(HospitalImport__2[[#This Row],[Provider State]],States!$A$2:$B$52,2,FALSE)</f>
        <v>Massachusetts</v>
      </c>
      <c r="E4934" s="8" t="s">
        <v>1075</v>
      </c>
      <c r="F4934">
        <v>65</v>
      </c>
      <c r="G4934" t="str">
        <f>VLOOKUP(HospitalImport__2[[#This Row],[Medical Procedure ID No.]],MedicalProcedures!$A$1:$B$11,2,FALSE)</f>
        <v>INTRACRANIAL HEMORRHAGE OR CEREBRAL INFARCTION W CC</v>
      </c>
      <c r="H4934">
        <v>53</v>
      </c>
      <c r="I4934" t="str">
        <f>VLOOKUP(HospitalImport__2[[#This Row],[ Total Discharges ]],'Discharge Volume Type'!$A$1:$B$3,2,TRUE)</f>
        <v xml:space="preserve">Medium </v>
      </c>
      <c r="J4934">
        <v>45697.52</v>
      </c>
      <c r="K4934">
        <v>8144.99</v>
      </c>
      <c r="L4934">
        <v>6429.64</v>
      </c>
    </row>
    <row r="4935" spans="1:12" x14ac:dyDescent="0.25">
      <c r="A4935" s="8" t="s">
        <v>2503</v>
      </c>
      <c r="B4935" s="8" t="s">
        <v>2504</v>
      </c>
      <c r="C4935" s="8" t="s">
        <v>45</v>
      </c>
      <c r="D4935" s="8" t="str">
        <f>VLOOKUP(HospitalImport__2[[#This Row],[Provider State]],States!$A$2:$B$52,2,FALSE)</f>
        <v>Massachusetts</v>
      </c>
      <c r="E4935" s="8" t="s">
        <v>1075</v>
      </c>
      <c r="F4935">
        <v>65</v>
      </c>
      <c r="G4935" t="str">
        <f>VLOOKUP(HospitalImport__2[[#This Row],[Medical Procedure ID No.]],MedicalProcedures!$A$1:$B$11,2,FALSE)</f>
        <v>INTRACRANIAL HEMORRHAGE OR CEREBRAL INFARCTION W CC</v>
      </c>
      <c r="H4935">
        <v>49</v>
      </c>
      <c r="I4935" t="str">
        <f>VLOOKUP(HospitalImport__2[[#This Row],[ Total Discharges ]],'Discharge Volume Type'!$A$1:$B$3,2,TRUE)</f>
        <v>Low</v>
      </c>
      <c r="J4935">
        <v>11516.56</v>
      </c>
      <c r="K4935">
        <v>12243.65</v>
      </c>
      <c r="L4935">
        <v>5398.36</v>
      </c>
    </row>
    <row r="4936" spans="1:12" x14ac:dyDescent="0.25">
      <c r="A4936" s="8" t="s">
        <v>1080</v>
      </c>
      <c r="B4936" s="8" t="s">
        <v>1081</v>
      </c>
      <c r="C4936" s="8" t="s">
        <v>45</v>
      </c>
      <c r="D4936" s="8" t="str">
        <f>VLOOKUP(HospitalImport__2[[#This Row],[Provider State]],States!$A$2:$B$52,2,FALSE)</f>
        <v>Massachusetts</v>
      </c>
      <c r="E4936" s="8" t="s">
        <v>1082</v>
      </c>
      <c r="F4936">
        <v>65</v>
      </c>
      <c r="G4936" t="str">
        <f>VLOOKUP(HospitalImport__2[[#This Row],[Medical Procedure ID No.]],MedicalProcedures!$A$1:$B$11,2,FALSE)</f>
        <v>INTRACRANIAL HEMORRHAGE OR CEREBRAL INFARCTION W CC</v>
      </c>
      <c r="H4936">
        <v>49</v>
      </c>
      <c r="I4936" t="str">
        <f>VLOOKUP(HospitalImport__2[[#This Row],[ Total Discharges ]],'Discharge Volume Type'!$A$1:$B$3,2,TRUE)</f>
        <v>Low</v>
      </c>
      <c r="J4936">
        <v>32240.36</v>
      </c>
      <c r="K4936">
        <v>10751.46</v>
      </c>
      <c r="L4936">
        <v>8583.5400000000009</v>
      </c>
    </row>
    <row r="4937" spans="1:12" x14ac:dyDescent="0.25">
      <c r="A4937" s="8" t="s">
        <v>3696</v>
      </c>
      <c r="B4937" s="8" t="s">
        <v>3697</v>
      </c>
      <c r="C4937" s="8" t="s">
        <v>45</v>
      </c>
      <c r="D4937" s="8" t="str">
        <f>VLOOKUP(HospitalImport__2[[#This Row],[Provider State]],States!$A$2:$B$52,2,FALSE)</f>
        <v>Massachusetts</v>
      </c>
      <c r="E4937" s="8" t="s">
        <v>1069</v>
      </c>
      <c r="F4937">
        <v>65</v>
      </c>
      <c r="G4937" t="str">
        <f>VLOOKUP(HospitalImport__2[[#This Row],[Medical Procedure ID No.]],MedicalProcedures!$A$1:$B$11,2,FALSE)</f>
        <v>INTRACRANIAL HEMORRHAGE OR CEREBRAL INFARCTION W CC</v>
      </c>
      <c r="H4937">
        <v>47</v>
      </c>
      <c r="I4937" t="str">
        <f>VLOOKUP(HospitalImport__2[[#This Row],[ Total Discharges ]],'Discharge Volume Type'!$A$1:$B$3,2,TRUE)</f>
        <v>Low</v>
      </c>
      <c r="J4937">
        <v>17168.36</v>
      </c>
      <c r="K4937">
        <v>7037.78</v>
      </c>
      <c r="L4937">
        <v>3644.62</v>
      </c>
    </row>
    <row r="4938" spans="1:12" x14ac:dyDescent="0.25">
      <c r="A4938" s="8" t="s">
        <v>3698</v>
      </c>
      <c r="B4938" s="8" t="s">
        <v>3699</v>
      </c>
      <c r="C4938" s="8" t="s">
        <v>45</v>
      </c>
      <c r="D4938" s="8" t="str">
        <f>VLOOKUP(HospitalImport__2[[#This Row],[Provider State]],States!$A$2:$B$52,2,FALSE)</f>
        <v>Massachusetts</v>
      </c>
      <c r="E4938" s="8" t="s">
        <v>1092</v>
      </c>
      <c r="F4938">
        <v>65</v>
      </c>
      <c r="G4938" t="str">
        <f>VLOOKUP(HospitalImport__2[[#This Row],[Medical Procedure ID No.]],MedicalProcedures!$A$1:$B$11,2,FALSE)</f>
        <v>INTRACRANIAL HEMORRHAGE OR CEREBRAL INFARCTION W CC</v>
      </c>
      <c r="H4938">
        <v>32</v>
      </c>
      <c r="I4938" t="str">
        <f>VLOOKUP(HospitalImport__2[[#This Row],[ Total Discharges ]],'Discharge Volume Type'!$A$1:$B$3,2,TRUE)</f>
        <v>Low</v>
      </c>
      <c r="J4938">
        <v>23699.41</v>
      </c>
      <c r="K4938">
        <v>5872.55</v>
      </c>
      <c r="L4938">
        <v>3621.84</v>
      </c>
    </row>
    <row r="4939" spans="1:12" x14ac:dyDescent="0.25">
      <c r="A4939" s="8" t="s">
        <v>2505</v>
      </c>
      <c r="B4939" s="8" t="s">
        <v>1103</v>
      </c>
      <c r="C4939" s="8" t="s">
        <v>45</v>
      </c>
      <c r="D4939" s="8" t="str">
        <f>VLOOKUP(HospitalImport__2[[#This Row],[Provider State]],States!$A$2:$B$52,2,FALSE)</f>
        <v>Massachusetts</v>
      </c>
      <c r="E4939" s="8" t="s">
        <v>1075</v>
      </c>
      <c r="F4939">
        <v>65</v>
      </c>
      <c r="G4939" t="str">
        <f>VLOOKUP(HospitalImport__2[[#This Row],[Medical Procedure ID No.]],MedicalProcedures!$A$1:$B$11,2,FALSE)</f>
        <v>INTRACRANIAL HEMORRHAGE OR CEREBRAL INFARCTION W CC</v>
      </c>
      <c r="H4939">
        <v>34</v>
      </c>
      <c r="I4939" t="str">
        <f>VLOOKUP(HospitalImport__2[[#This Row],[ Total Discharges ]],'Discharge Volume Type'!$A$1:$B$3,2,TRUE)</f>
        <v>Low</v>
      </c>
      <c r="J4939">
        <v>32229.21</v>
      </c>
      <c r="K4939">
        <v>6256.34</v>
      </c>
      <c r="L4939">
        <v>4357.8599999999997</v>
      </c>
    </row>
    <row r="4940" spans="1:12" x14ac:dyDescent="0.25">
      <c r="A4940" s="8" t="s">
        <v>1083</v>
      </c>
      <c r="B4940" s="8" t="s">
        <v>1084</v>
      </c>
      <c r="C4940" s="8" t="s">
        <v>45</v>
      </c>
      <c r="D4940" s="8" t="str">
        <f>VLOOKUP(HospitalImport__2[[#This Row],[Provider State]],States!$A$2:$B$52,2,FALSE)</f>
        <v>Massachusetts</v>
      </c>
      <c r="E4940" s="8" t="s">
        <v>1075</v>
      </c>
      <c r="F4940">
        <v>65</v>
      </c>
      <c r="G4940" t="str">
        <f>VLOOKUP(HospitalImport__2[[#This Row],[Medical Procedure ID No.]],MedicalProcedures!$A$1:$B$11,2,FALSE)</f>
        <v>INTRACRANIAL HEMORRHAGE OR CEREBRAL INFARCTION W CC</v>
      </c>
      <c r="H4940">
        <v>43</v>
      </c>
      <c r="I4940" t="str">
        <f>VLOOKUP(HospitalImport__2[[#This Row],[ Total Discharges ]],'Discharge Volume Type'!$A$1:$B$3,2,TRUE)</f>
        <v>Low</v>
      </c>
      <c r="J4940">
        <v>63596.34</v>
      </c>
      <c r="K4940">
        <v>8443.77</v>
      </c>
      <c r="L4940">
        <v>3318.75</v>
      </c>
    </row>
    <row r="4941" spans="1:12" x14ac:dyDescent="0.25">
      <c r="A4941" s="8" t="s">
        <v>1085</v>
      </c>
      <c r="B4941" s="8" t="s">
        <v>1086</v>
      </c>
      <c r="C4941" s="8" t="s">
        <v>45</v>
      </c>
      <c r="D4941" s="8" t="str">
        <f>VLOOKUP(HospitalImport__2[[#This Row],[Provider State]],States!$A$2:$B$52,2,FALSE)</f>
        <v>Massachusetts</v>
      </c>
      <c r="E4941" s="8" t="s">
        <v>1075</v>
      </c>
      <c r="F4941">
        <v>65</v>
      </c>
      <c r="G4941" t="str">
        <f>VLOOKUP(HospitalImport__2[[#This Row],[Medical Procedure ID No.]],MedicalProcedures!$A$1:$B$11,2,FALSE)</f>
        <v>INTRACRANIAL HEMORRHAGE OR CEREBRAL INFARCTION W CC</v>
      </c>
      <c r="H4941">
        <v>60</v>
      </c>
      <c r="I4941" t="str">
        <f>VLOOKUP(HospitalImport__2[[#This Row],[ Total Discharges ]],'Discharge Volume Type'!$A$1:$B$3,2,TRUE)</f>
        <v xml:space="preserve">Medium </v>
      </c>
      <c r="J4941">
        <v>44515.64</v>
      </c>
      <c r="K4941">
        <v>6597.79</v>
      </c>
      <c r="L4941">
        <v>7342.49</v>
      </c>
    </row>
    <row r="4942" spans="1:12" x14ac:dyDescent="0.25">
      <c r="A4942" s="8" t="s">
        <v>3700</v>
      </c>
      <c r="B4942" s="8" t="s">
        <v>3701</v>
      </c>
      <c r="C4942" s="8" t="s">
        <v>45</v>
      </c>
      <c r="D4942" s="8" t="str">
        <f>VLOOKUP(HospitalImport__2[[#This Row],[Provider State]],States!$A$2:$B$52,2,FALSE)</f>
        <v>Massachusetts</v>
      </c>
      <c r="E4942" s="8" t="s">
        <v>1092</v>
      </c>
      <c r="F4942">
        <v>65</v>
      </c>
      <c r="G4942" t="str">
        <f>VLOOKUP(HospitalImport__2[[#This Row],[Medical Procedure ID No.]],MedicalProcedures!$A$1:$B$11,2,FALSE)</f>
        <v>INTRACRANIAL HEMORRHAGE OR CEREBRAL INFARCTION W CC</v>
      </c>
      <c r="H4942">
        <v>23</v>
      </c>
      <c r="I4942" t="str">
        <f>VLOOKUP(HospitalImport__2[[#This Row],[ Total Discharges ]],'Discharge Volume Type'!$A$1:$B$3,2,TRUE)</f>
        <v>Low</v>
      </c>
      <c r="J4942">
        <v>16571.98</v>
      </c>
      <c r="K4942">
        <v>10089.81</v>
      </c>
      <c r="L4942">
        <v>5665.19</v>
      </c>
    </row>
    <row r="4943" spans="1:12" x14ac:dyDescent="0.25">
      <c r="A4943" s="8" t="s">
        <v>224</v>
      </c>
      <c r="B4943" s="8" t="s">
        <v>725</v>
      </c>
      <c r="C4943" s="8" t="s">
        <v>45</v>
      </c>
      <c r="D4943" s="8" t="str">
        <f>VLOOKUP(HospitalImport__2[[#This Row],[Provider State]],States!$A$2:$B$52,2,FALSE)</f>
        <v>Massachusetts</v>
      </c>
      <c r="E4943" s="8" t="s">
        <v>1092</v>
      </c>
      <c r="F4943">
        <v>65</v>
      </c>
      <c r="G4943" t="str">
        <f>VLOOKUP(HospitalImport__2[[#This Row],[Medical Procedure ID No.]],MedicalProcedures!$A$1:$B$11,2,FALSE)</f>
        <v>INTRACRANIAL HEMORRHAGE OR CEREBRAL INFARCTION W CC</v>
      </c>
      <c r="H4943">
        <v>63</v>
      </c>
      <c r="I4943" t="str">
        <f>VLOOKUP(HospitalImport__2[[#This Row],[ Total Discharges ]],'Discharge Volume Type'!$A$1:$B$3,2,TRUE)</f>
        <v xml:space="preserve">Medium </v>
      </c>
      <c r="J4943">
        <v>16203.41</v>
      </c>
      <c r="K4943">
        <v>9428.11</v>
      </c>
      <c r="L4943">
        <v>4127.87</v>
      </c>
    </row>
    <row r="4944" spans="1:12" x14ac:dyDescent="0.25">
      <c r="A4944" s="8" t="s">
        <v>3702</v>
      </c>
      <c r="B4944" s="8" t="s">
        <v>709</v>
      </c>
      <c r="C4944" s="8" t="s">
        <v>45</v>
      </c>
      <c r="D4944" s="8" t="str">
        <f>VLOOKUP(HospitalImport__2[[#This Row],[Provider State]],States!$A$2:$B$52,2,FALSE)</f>
        <v>Massachusetts</v>
      </c>
      <c r="E4944" s="8" t="s">
        <v>1075</v>
      </c>
      <c r="F4944">
        <v>65</v>
      </c>
      <c r="G4944" t="str">
        <f>VLOOKUP(HospitalImport__2[[#This Row],[Medical Procedure ID No.]],MedicalProcedures!$A$1:$B$11,2,FALSE)</f>
        <v>INTRACRANIAL HEMORRHAGE OR CEREBRAL INFARCTION W CC</v>
      </c>
      <c r="H4944">
        <v>42</v>
      </c>
      <c r="I4944" t="str">
        <f>VLOOKUP(HospitalImport__2[[#This Row],[ Total Discharges ]],'Discharge Volume Type'!$A$1:$B$3,2,TRUE)</f>
        <v>Low</v>
      </c>
      <c r="J4944">
        <v>16086.28</v>
      </c>
      <c r="K4944">
        <v>7824.39</v>
      </c>
      <c r="L4944">
        <v>6389.19</v>
      </c>
    </row>
    <row r="4945" spans="1:12" x14ac:dyDescent="0.25">
      <c r="A4945" s="8" t="s">
        <v>2506</v>
      </c>
      <c r="B4945" s="8" t="s">
        <v>2507</v>
      </c>
      <c r="C4945" s="8" t="s">
        <v>45</v>
      </c>
      <c r="D4945" s="8" t="str">
        <f>VLOOKUP(HospitalImport__2[[#This Row],[Provider State]],States!$A$2:$B$52,2,FALSE)</f>
        <v>Massachusetts</v>
      </c>
      <c r="E4945" s="8" t="s">
        <v>1075</v>
      </c>
      <c r="F4945">
        <v>65</v>
      </c>
      <c r="G4945" t="str">
        <f>VLOOKUP(HospitalImport__2[[#This Row],[Medical Procedure ID No.]],MedicalProcedures!$A$1:$B$11,2,FALSE)</f>
        <v>INTRACRANIAL HEMORRHAGE OR CEREBRAL INFARCTION W CC</v>
      </c>
      <c r="H4945">
        <v>68</v>
      </c>
      <c r="I4945" t="str">
        <f>VLOOKUP(HospitalImport__2[[#This Row],[ Total Discharges ]],'Discharge Volume Type'!$A$1:$B$3,2,TRUE)</f>
        <v xml:space="preserve">Medium </v>
      </c>
      <c r="J4945">
        <v>23688.14</v>
      </c>
      <c r="K4945">
        <v>7120.16</v>
      </c>
      <c r="L4945">
        <v>6508.54</v>
      </c>
    </row>
    <row r="4946" spans="1:12" x14ac:dyDescent="0.25">
      <c r="A4946" s="8" t="s">
        <v>1087</v>
      </c>
      <c r="B4946" s="8" t="s">
        <v>1088</v>
      </c>
      <c r="C4946" s="8" t="s">
        <v>45</v>
      </c>
      <c r="D4946" s="8" t="str">
        <f>VLOOKUP(HospitalImport__2[[#This Row],[Provider State]],States!$A$2:$B$52,2,FALSE)</f>
        <v>Massachusetts</v>
      </c>
      <c r="E4946" s="8" t="s">
        <v>1075</v>
      </c>
      <c r="F4946">
        <v>65</v>
      </c>
      <c r="G4946" t="str">
        <f>VLOOKUP(HospitalImport__2[[#This Row],[Medical Procedure ID No.]],MedicalProcedures!$A$1:$B$11,2,FALSE)</f>
        <v>INTRACRANIAL HEMORRHAGE OR CEREBRAL INFARCTION W CC</v>
      </c>
      <c r="H4946">
        <v>58</v>
      </c>
      <c r="I4946" t="str">
        <f>VLOOKUP(HospitalImport__2[[#This Row],[ Total Discharges ]],'Discharge Volume Type'!$A$1:$B$3,2,TRUE)</f>
        <v xml:space="preserve">Medium </v>
      </c>
      <c r="J4946">
        <v>18708.11</v>
      </c>
      <c r="K4946">
        <v>6603.19</v>
      </c>
      <c r="L4946">
        <v>3961.22</v>
      </c>
    </row>
    <row r="4947" spans="1:12" x14ac:dyDescent="0.25">
      <c r="A4947" s="8" t="s">
        <v>2508</v>
      </c>
      <c r="B4947" s="8" t="s">
        <v>2509</v>
      </c>
      <c r="C4947" s="8" t="s">
        <v>45</v>
      </c>
      <c r="D4947" s="8" t="str">
        <f>VLOOKUP(HospitalImport__2[[#This Row],[Provider State]],States!$A$2:$B$52,2,FALSE)</f>
        <v>Massachusetts</v>
      </c>
      <c r="E4947" s="8" t="s">
        <v>1075</v>
      </c>
      <c r="F4947">
        <v>65</v>
      </c>
      <c r="G4947" t="str">
        <f>VLOOKUP(HospitalImport__2[[#This Row],[Medical Procedure ID No.]],MedicalProcedures!$A$1:$B$11,2,FALSE)</f>
        <v>INTRACRANIAL HEMORRHAGE OR CEREBRAL INFARCTION W CC</v>
      </c>
      <c r="H4947">
        <v>40</v>
      </c>
      <c r="I4947" t="str">
        <f>VLOOKUP(HospitalImport__2[[#This Row],[ Total Discharges ]],'Discharge Volume Type'!$A$1:$B$3,2,TRUE)</f>
        <v>Low</v>
      </c>
      <c r="J4947">
        <v>164196.42000000001</v>
      </c>
      <c r="K4947">
        <v>7933.41</v>
      </c>
      <c r="L4947">
        <v>6808.27</v>
      </c>
    </row>
    <row r="4948" spans="1:12" x14ac:dyDescent="0.25">
      <c r="A4948" s="8" t="s">
        <v>1089</v>
      </c>
      <c r="B4948" s="8" t="s">
        <v>1090</v>
      </c>
      <c r="C4948" s="8" t="s">
        <v>45</v>
      </c>
      <c r="D4948" s="8" t="str">
        <f>VLOOKUP(HospitalImport__2[[#This Row],[Provider State]],States!$A$2:$B$52,2,FALSE)</f>
        <v>Massachusetts</v>
      </c>
      <c r="E4948" s="8" t="s">
        <v>1075</v>
      </c>
      <c r="F4948">
        <v>65</v>
      </c>
      <c r="G4948" t="str">
        <f>VLOOKUP(HospitalImport__2[[#This Row],[Medical Procedure ID No.]],MedicalProcedures!$A$1:$B$11,2,FALSE)</f>
        <v>INTRACRANIAL HEMORRHAGE OR CEREBRAL INFARCTION W CC</v>
      </c>
      <c r="H4948">
        <v>60</v>
      </c>
      <c r="I4948" t="str">
        <f>VLOOKUP(HospitalImport__2[[#This Row],[ Total Discharges ]],'Discharge Volume Type'!$A$1:$B$3,2,TRUE)</f>
        <v xml:space="preserve">Medium </v>
      </c>
      <c r="J4948">
        <v>50219.21</v>
      </c>
      <c r="K4948">
        <v>6615</v>
      </c>
      <c r="L4948">
        <v>4394.38</v>
      </c>
    </row>
    <row r="4949" spans="1:12" x14ac:dyDescent="0.25">
      <c r="A4949" s="8" t="s">
        <v>1091</v>
      </c>
      <c r="B4949" s="8" t="s">
        <v>725</v>
      </c>
      <c r="C4949" s="8" t="s">
        <v>45</v>
      </c>
      <c r="D4949" s="8" t="str">
        <f>VLOOKUP(HospitalImport__2[[#This Row],[Provider State]],States!$A$2:$B$52,2,FALSE)</f>
        <v>Massachusetts</v>
      </c>
      <c r="E4949" s="8" t="s">
        <v>1092</v>
      </c>
      <c r="F4949">
        <v>65</v>
      </c>
      <c r="G4949" t="str">
        <f>VLOOKUP(HospitalImport__2[[#This Row],[Medical Procedure ID No.]],MedicalProcedures!$A$1:$B$11,2,FALSE)</f>
        <v>INTRACRANIAL HEMORRHAGE OR CEREBRAL INFARCTION W CC</v>
      </c>
      <c r="H4949">
        <v>77</v>
      </c>
      <c r="I4949" t="str">
        <f>VLOOKUP(HospitalImport__2[[#This Row],[ Total Discharges ]],'Discharge Volume Type'!$A$1:$B$3,2,TRUE)</f>
        <v xml:space="preserve">Medium </v>
      </c>
      <c r="J4949">
        <v>69174.16</v>
      </c>
      <c r="K4949">
        <v>6865.41</v>
      </c>
      <c r="L4949">
        <v>6949.28</v>
      </c>
    </row>
    <row r="4950" spans="1:12" x14ac:dyDescent="0.25">
      <c r="A4950" s="8" t="s">
        <v>1093</v>
      </c>
      <c r="B4950" s="8" t="s">
        <v>1094</v>
      </c>
      <c r="C4950" s="8" t="s">
        <v>45</v>
      </c>
      <c r="D4950" s="8" t="str">
        <f>VLOOKUP(HospitalImport__2[[#This Row],[Provider State]],States!$A$2:$B$52,2,FALSE)</f>
        <v>Massachusetts</v>
      </c>
      <c r="E4950" s="8" t="s">
        <v>1075</v>
      </c>
      <c r="F4950">
        <v>65</v>
      </c>
      <c r="G4950" t="str">
        <f>VLOOKUP(HospitalImport__2[[#This Row],[Medical Procedure ID No.]],MedicalProcedures!$A$1:$B$11,2,FALSE)</f>
        <v>INTRACRANIAL HEMORRHAGE OR CEREBRAL INFARCTION W CC</v>
      </c>
      <c r="H4950">
        <v>76</v>
      </c>
      <c r="I4950" t="str">
        <f>VLOOKUP(HospitalImport__2[[#This Row],[ Total Discharges ]],'Discharge Volume Type'!$A$1:$B$3,2,TRUE)</f>
        <v xml:space="preserve">Medium </v>
      </c>
      <c r="J4950">
        <v>16836.240000000002</v>
      </c>
      <c r="K4950">
        <v>7173.11</v>
      </c>
      <c r="L4950">
        <v>3767.66</v>
      </c>
    </row>
    <row r="4951" spans="1:12" x14ac:dyDescent="0.25">
      <c r="A4951" s="8" t="s">
        <v>1095</v>
      </c>
      <c r="B4951" s="8" t="s">
        <v>1086</v>
      </c>
      <c r="C4951" s="8" t="s">
        <v>45</v>
      </c>
      <c r="D4951" s="8" t="str">
        <f>VLOOKUP(HospitalImport__2[[#This Row],[Provider State]],States!$A$2:$B$52,2,FALSE)</f>
        <v>Massachusetts</v>
      </c>
      <c r="E4951" s="8" t="s">
        <v>1075</v>
      </c>
      <c r="F4951">
        <v>65</v>
      </c>
      <c r="G4951" t="str">
        <f>VLOOKUP(HospitalImport__2[[#This Row],[Medical Procedure ID No.]],MedicalProcedures!$A$1:$B$11,2,FALSE)</f>
        <v>INTRACRANIAL HEMORRHAGE OR CEREBRAL INFARCTION W CC</v>
      </c>
      <c r="H4951">
        <v>57</v>
      </c>
      <c r="I4951" t="str">
        <f>VLOOKUP(HospitalImport__2[[#This Row],[ Total Discharges ]],'Discharge Volume Type'!$A$1:$B$3,2,TRUE)</f>
        <v xml:space="preserve">Medium </v>
      </c>
      <c r="J4951">
        <v>30042.29</v>
      </c>
      <c r="K4951">
        <v>9764.18</v>
      </c>
      <c r="L4951">
        <v>13585.68</v>
      </c>
    </row>
    <row r="4952" spans="1:12" x14ac:dyDescent="0.25">
      <c r="A4952" s="8" t="s">
        <v>3131</v>
      </c>
      <c r="B4952" s="8" t="s">
        <v>3132</v>
      </c>
      <c r="C4952" s="8" t="s">
        <v>45</v>
      </c>
      <c r="D4952" s="8" t="str">
        <f>VLOOKUP(HospitalImport__2[[#This Row],[Provider State]],States!$A$2:$B$52,2,FALSE)</f>
        <v>Massachusetts</v>
      </c>
      <c r="E4952" s="8" t="s">
        <v>1075</v>
      </c>
      <c r="F4952">
        <v>65</v>
      </c>
      <c r="G4952" t="str">
        <f>VLOOKUP(HospitalImport__2[[#This Row],[Medical Procedure ID No.]],MedicalProcedures!$A$1:$B$11,2,FALSE)</f>
        <v>INTRACRANIAL HEMORRHAGE OR CEREBRAL INFARCTION W CC</v>
      </c>
      <c r="H4952">
        <v>30</v>
      </c>
      <c r="I4952" t="str">
        <f>VLOOKUP(HospitalImport__2[[#This Row],[ Total Discharges ]],'Discharge Volume Type'!$A$1:$B$3,2,TRUE)</f>
        <v>Low</v>
      </c>
      <c r="J4952">
        <v>16243.36</v>
      </c>
      <c r="K4952">
        <v>4933.1400000000003</v>
      </c>
      <c r="L4952">
        <v>4030.41</v>
      </c>
    </row>
    <row r="4953" spans="1:12" x14ac:dyDescent="0.25">
      <c r="A4953" s="8" t="s">
        <v>1096</v>
      </c>
      <c r="B4953" s="8" t="s">
        <v>1088</v>
      </c>
      <c r="C4953" s="8" t="s">
        <v>45</v>
      </c>
      <c r="D4953" s="8" t="str">
        <f>VLOOKUP(HospitalImport__2[[#This Row],[Provider State]],States!$A$2:$B$52,2,FALSE)</f>
        <v>Massachusetts</v>
      </c>
      <c r="E4953" s="8" t="s">
        <v>1075</v>
      </c>
      <c r="F4953">
        <v>65</v>
      </c>
      <c r="G4953" t="str">
        <f>VLOOKUP(HospitalImport__2[[#This Row],[Medical Procedure ID No.]],MedicalProcedures!$A$1:$B$11,2,FALSE)</f>
        <v>INTRACRANIAL HEMORRHAGE OR CEREBRAL INFARCTION W CC</v>
      </c>
      <c r="H4953">
        <v>47</v>
      </c>
      <c r="I4953" t="str">
        <f>VLOOKUP(HospitalImport__2[[#This Row],[ Total Discharges ]],'Discharge Volume Type'!$A$1:$B$3,2,TRUE)</f>
        <v>Low</v>
      </c>
      <c r="J4953">
        <v>68818.25</v>
      </c>
      <c r="K4953">
        <v>13020.53</v>
      </c>
      <c r="L4953">
        <v>6741.71</v>
      </c>
    </row>
    <row r="4954" spans="1:12" x14ac:dyDescent="0.25">
      <c r="A4954" s="8" t="s">
        <v>2510</v>
      </c>
      <c r="B4954" s="8" t="s">
        <v>2511</v>
      </c>
      <c r="C4954" s="8" t="s">
        <v>45</v>
      </c>
      <c r="D4954" s="8" t="str">
        <f>VLOOKUP(HospitalImport__2[[#This Row],[Provider State]],States!$A$2:$B$52,2,FALSE)</f>
        <v>Massachusetts</v>
      </c>
      <c r="E4954" s="8" t="s">
        <v>1075</v>
      </c>
      <c r="F4954">
        <v>65</v>
      </c>
      <c r="G4954" t="str">
        <f>VLOOKUP(HospitalImport__2[[#This Row],[Medical Procedure ID No.]],MedicalProcedures!$A$1:$B$11,2,FALSE)</f>
        <v>INTRACRANIAL HEMORRHAGE OR CEREBRAL INFARCTION W CC</v>
      </c>
      <c r="H4954">
        <v>43</v>
      </c>
      <c r="I4954" t="str">
        <f>VLOOKUP(HospitalImport__2[[#This Row],[ Total Discharges ]],'Discharge Volume Type'!$A$1:$B$3,2,TRUE)</f>
        <v>Low</v>
      </c>
      <c r="J4954">
        <v>21159.65</v>
      </c>
      <c r="K4954">
        <v>8753.81</v>
      </c>
      <c r="L4954">
        <v>6396.52</v>
      </c>
    </row>
    <row r="4955" spans="1:12" x14ac:dyDescent="0.25">
      <c r="A4955" s="8" t="s">
        <v>1097</v>
      </c>
      <c r="B4955" s="8" t="s">
        <v>1098</v>
      </c>
      <c r="C4955" s="8" t="s">
        <v>45</v>
      </c>
      <c r="D4955" s="8" t="str">
        <f>VLOOKUP(HospitalImport__2[[#This Row],[Provider State]],States!$A$2:$B$52,2,FALSE)</f>
        <v>Massachusetts</v>
      </c>
      <c r="E4955" s="8" t="s">
        <v>1075</v>
      </c>
      <c r="F4955">
        <v>65</v>
      </c>
      <c r="G4955" t="str">
        <f>VLOOKUP(HospitalImport__2[[#This Row],[Medical Procedure ID No.]],MedicalProcedures!$A$1:$B$11,2,FALSE)</f>
        <v>INTRACRANIAL HEMORRHAGE OR CEREBRAL INFARCTION W CC</v>
      </c>
      <c r="H4955">
        <v>42</v>
      </c>
      <c r="I4955" t="str">
        <f>VLOOKUP(HospitalImport__2[[#This Row],[ Total Discharges ]],'Discharge Volume Type'!$A$1:$B$3,2,TRUE)</f>
        <v>Low</v>
      </c>
      <c r="J4955">
        <v>10514.46</v>
      </c>
      <c r="K4955">
        <v>4955.45</v>
      </c>
      <c r="L4955">
        <v>8084.09</v>
      </c>
    </row>
    <row r="4956" spans="1:12" x14ac:dyDescent="0.25">
      <c r="A4956" s="8" t="s">
        <v>1099</v>
      </c>
      <c r="B4956" s="8" t="s">
        <v>1100</v>
      </c>
      <c r="C4956" s="8" t="s">
        <v>45</v>
      </c>
      <c r="D4956" s="8" t="str">
        <f>VLOOKUP(HospitalImport__2[[#This Row],[Provider State]],States!$A$2:$B$52,2,FALSE)</f>
        <v>Massachusetts</v>
      </c>
      <c r="E4956" s="8" t="s">
        <v>1075</v>
      </c>
      <c r="F4956">
        <v>65</v>
      </c>
      <c r="G4956" t="str">
        <f>VLOOKUP(HospitalImport__2[[#This Row],[Medical Procedure ID No.]],MedicalProcedures!$A$1:$B$11,2,FALSE)</f>
        <v>INTRACRANIAL HEMORRHAGE OR CEREBRAL INFARCTION W CC</v>
      </c>
      <c r="H4956">
        <v>73</v>
      </c>
      <c r="I4956" t="str">
        <f>VLOOKUP(HospitalImport__2[[#This Row],[ Total Discharges ]],'Discharge Volume Type'!$A$1:$B$3,2,TRUE)</f>
        <v xml:space="preserve">Medium </v>
      </c>
      <c r="J4956">
        <v>15024.61</v>
      </c>
      <c r="K4956">
        <v>6398.25</v>
      </c>
      <c r="L4956">
        <v>6264.4</v>
      </c>
    </row>
    <row r="4957" spans="1:12" x14ac:dyDescent="0.25">
      <c r="A4957" s="8" t="s">
        <v>2512</v>
      </c>
      <c r="B4957" s="8" t="s">
        <v>2057</v>
      </c>
      <c r="C4957" s="8" t="s">
        <v>45</v>
      </c>
      <c r="D4957" s="8" t="str">
        <f>VLOOKUP(HospitalImport__2[[#This Row],[Provider State]],States!$A$2:$B$52,2,FALSE)</f>
        <v>Massachusetts</v>
      </c>
      <c r="E4957" s="8" t="s">
        <v>1075</v>
      </c>
      <c r="F4957">
        <v>65</v>
      </c>
      <c r="G4957" t="str">
        <f>VLOOKUP(HospitalImport__2[[#This Row],[Medical Procedure ID No.]],MedicalProcedures!$A$1:$B$11,2,FALSE)</f>
        <v>INTRACRANIAL HEMORRHAGE OR CEREBRAL INFARCTION W CC</v>
      </c>
      <c r="H4957">
        <v>52</v>
      </c>
      <c r="I4957" t="str">
        <f>VLOOKUP(HospitalImport__2[[#This Row],[ Total Discharges ]],'Discharge Volume Type'!$A$1:$B$3,2,TRUE)</f>
        <v xml:space="preserve">Medium </v>
      </c>
      <c r="J4957">
        <v>13315.63</v>
      </c>
      <c r="K4957">
        <v>4764.05</v>
      </c>
      <c r="L4957">
        <v>7580.93</v>
      </c>
    </row>
    <row r="4958" spans="1:12" x14ac:dyDescent="0.25">
      <c r="A4958" s="8" t="s">
        <v>3133</v>
      </c>
      <c r="B4958" s="8" t="s">
        <v>3134</v>
      </c>
      <c r="C4958" s="8" t="s">
        <v>45</v>
      </c>
      <c r="D4958" s="8" t="str">
        <f>VLOOKUP(HospitalImport__2[[#This Row],[Provider State]],States!$A$2:$B$52,2,FALSE)</f>
        <v>Massachusetts</v>
      </c>
      <c r="E4958" s="8" t="s">
        <v>1075</v>
      </c>
      <c r="F4958">
        <v>65</v>
      </c>
      <c r="G4958" t="str">
        <f>VLOOKUP(HospitalImport__2[[#This Row],[Medical Procedure ID No.]],MedicalProcedures!$A$1:$B$11,2,FALSE)</f>
        <v>INTRACRANIAL HEMORRHAGE OR CEREBRAL INFARCTION W CC</v>
      </c>
      <c r="H4958">
        <v>56</v>
      </c>
      <c r="I4958" t="str">
        <f>VLOOKUP(HospitalImport__2[[#This Row],[ Total Discharges ]],'Discharge Volume Type'!$A$1:$B$3,2,TRUE)</f>
        <v xml:space="preserve">Medium </v>
      </c>
      <c r="J4958">
        <v>23785.7</v>
      </c>
      <c r="K4958">
        <v>7326.82</v>
      </c>
      <c r="L4958">
        <v>6612.92</v>
      </c>
    </row>
    <row r="4959" spans="1:12" x14ac:dyDescent="0.25">
      <c r="A4959" s="8" t="s">
        <v>1101</v>
      </c>
      <c r="B4959" s="8" t="s">
        <v>1088</v>
      </c>
      <c r="C4959" s="8" t="s">
        <v>45</v>
      </c>
      <c r="D4959" s="8" t="str">
        <f>VLOOKUP(HospitalImport__2[[#This Row],[Provider State]],States!$A$2:$B$52,2,FALSE)</f>
        <v>Massachusetts</v>
      </c>
      <c r="E4959" s="8" t="s">
        <v>1075</v>
      </c>
      <c r="F4959">
        <v>65</v>
      </c>
      <c r="G4959" t="str">
        <f>VLOOKUP(HospitalImport__2[[#This Row],[Medical Procedure ID No.]],MedicalProcedures!$A$1:$B$11,2,FALSE)</f>
        <v>INTRACRANIAL HEMORRHAGE OR CEREBRAL INFARCTION W CC</v>
      </c>
      <c r="H4959">
        <v>54</v>
      </c>
      <c r="I4959" t="str">
        <f>VLOOKUP(HospitalImport__2[[#This Row],[ Total Discharges ]],'Discharge Volume Type'!$A$1:$B$3,2,TRUE)</f>
        <v xml:space="preserve">Medium </v>
      </c>
      <c r="J4959">
        <v>50236.34</v>
      </c>
      <c r="K4959">
        <v>6624.62</v>
      </c>
      <c r="L4959">
        <v>6333.41</v>
      </c>
    </row>
    <row r="4960" spans="1:12" x14ac:dyDescent="0.25">
      <c r="A4960" s="8" t="s">
        <v>1102</v>
      </c>
      <c r="B4960" s="8" t="s">
        <v>1103</v>
      </c>
      <c r="C4960" s="8" t="s">
        <v>45</v>
      </c>
      <c r="D4960" s="8" t="str">
        <f>VLOOKUP(HospitalImport__2[[#This Row],[Provider State]],States!$A$2:$B$52,2,FALSE)</f>
        <v>Massachusetts</v>
      </c>
      <c r="E4960" s="8" t="s">
        <v>1075</v>
      </c>
      <c r="F4960">
        <v>65</v>
      </c>
      <c r="G4960" t="str">
        <f>VLOOKUP(HospitalImport__2[[#This Row],[Medical Procedure ID No.]],MedicalProcedures!$A$1:$B$11,2,FALSE)</f>
        <v>INTRACRANIAL HEMORRHAGE OR CEREBRAL INFARCTION W CC</v>
      </c>
      <c r="H4960">
        <v>65</v>
      </c>
      <c r="I4960" t="str">
        <f>VLOOKUP(HospitalImport__2[[#This Row],[ Total Discharges ]],'Discharge Volume Type'!$A$1:$B$3,2,TRUE)</f>
        <v xml:space="preserve">Medium </v>
      </c>
      <c r="J4960">
        <v>21933.11</v>
      </c>
      <c r="K4960">
        <v>7668.61</v>
      </c>
      <c r="L4960">
        <v>4452</v>
      </c>
    </row>
    <row r="4961" spans="1:12" x14ac:dyDescent="0.25">
      <c r="A4961" s="8" t="s">
        <v>1104</v>
      </c>
      <c r="B4961" s="8" t="s">
        <v>1088</v>
      </c>
      <c r="C4961" s="8" t="s">
        <v>45</v>
      </c>
      <c r="D4961" s="8" t="str">
        <f>VLOOKUP(HospitalImport__2[[#This Row],[Provider State]],States!$A$2:$B$52,2,FALSE)</f>
        <v>Massachusetts</v>
      </c>
      <c r="E4961" s="8" t="s">
        <v>1075</v>
      </c>
      <c r="F4961">
        <v>65</v>
      </c>
      <c r="G4961" t="str">
        <f>VLOOKUP(HospitalImport__2[[#This Row],[Medical Procedure ID No.]],MedicalProcedures!$A$1:$B$11,2,FALSE)</f>
        <v>INTRACRANIAL HEMORRHAGE OR CEREBRAL INFARCTION W CC</v>
      </c>
      <c r="H4961">
        <v>31</v>
      </c>
      <c r="I4961" t="str">
        <f>VLOOKUP(HospitalImport__2[[#This Row],[ Total Discharges ]],'Discharge Volume Type'!$A$1:$B$3,2,TRUE)</f>
        <v>Low</v>
      </c>
      <c r="J4961">
        <v>10782.35</v>
      </c>
      <c r="K4961">
        <v>4514.88</v>
      </c>
      <c r="L4961">
        <v>3852.09</v>
      </c>
    </row>
    <row r="4962" spans="1:12" x14ac:dyDescent="0.25">
      <c r="A4962" s="8" t="s">
        <v>2513</v>
      </c>
      <c r="B4962" s="8" t="s">
        <v>1088</v>
      </c>
      <c r="C4962" s="8" t="s">
        <v>45</v>
      </c>
      <c r="D4962" s="8" t="str">
        <f>VLOOKUP(HospitalImport__2[[#This Row],[Provider State]],States!$A$2:$B$52,2,FALSE)</f>
        <v>Massachusetts</v>
      </c>
      <c r="E4962" s="8" t="s">
        <v>1075</v>
      </c>
      <c r="F4962">
        <v>65</v>
      </c>
      <c r="G4962" t="str">
        <f>VLOOKUP(HospitalImport__2[[#This Row],[Medical Procedure ID No.]],MedicalProcedures!$A$1:$B$11,2,FALSE)</f>
        <v>INTRACRANIAL HEMORRHAGE OR CEREBRAL INFARCTION W CC</v>
      </c>
      <c r="H4962">
        <v>48</v>
      </c>
      <c r="I4962" t="str">
        <f>VLOOKUP(HospitalImport__2[[#This Row],[ Total Discharges ]],'Discharge Volume Type'!$A$1:$B$3,2,TRUE)</f>
        <v>Low</v>
      </c>
      <c r="J4962">
        <v>23282.52</v>
      </c>
      <c r="K4962">
        <v>12694.88</v>
      </c>
      <c r="L4962">
        <v>5828.19</v>
      </c>
    </row>
    <row r="4963" spans="1:12" x14ac:dyDescent="0.25">
      <c r="A4963" s="8" t="s">
        <v>1105</v>
      </c>
      <c r="B4963" s="8" t="s">
        <v>1106</v>
      </c>
      <c r="C4963" s="8" t="s">
        <v>45</v>
      </c>
      <c r="D4963" s="8" t="str">
        <f>VLOOKUP(HospitalImport__2[[#This Row],[Provider State]],States!$A$2:$B$52,2,FALSE)</f>
        <v>Massachusetts</v>
      </c>
      <c r="E4963" s="8" t="s">
        <v>1075</v>
      </c>
      <c r="F4963">
        <v>65</v>
      </c>
      <c r="G4963" t="str">
        <f>VLOOKUP(HospitalImport__2[[#This Row],[Medical Procedure ID No.]],MedicalProcedures!$A$1:$B$11,2,FALSE)</f>
        <v>INTRACRANIAL HEMORRHAGE OR CEREBRAL INFARCTION W CC</v>
      </c>
      <c r="H4963">
        <v>73</v>
      </c>
      <c r="I4963" t="str">
        <f>VLOOKUP(HospitalImport__2[[#This Row],[ Total Discharges ]],'Discharge Volume Type'!$A$1:$B$3,2,TRUE)</f>
        <v xml:space="preserve">Medium </v>
      </c>
      <c r="J4963">
        <v>25462.75</v>
      </c>
      <c r="K4963">
        <v>6076.06</v>
      </c>
      <c r="L4963">
        <v>4735.01</v>
      </c>
    </row>
    <row r="4964" spans="1:12" x14ac:dyDescent="0.25">
      <c r="A4964" s="8" t="s">
        <v>1107</v>
      </c>
      <c r="B4964" s="8" t="s">
        <v>1108</v>
      </c>
      <c r="C4964" s="8" t="s">
        <v>45</v>
      </c>
      <c r="D4964" s="8" t="str">
        <f>VLOOKUP(HospitalImport__2[[#This Row],[Provider State]],States!$A$2:$B$52,2,FALSE)</f>
        <v>Massachusetts</v>
      </c>
      <c r="E4964" s="8" t="s">
        <v>1075</v>
      </c>
      <c r="F4964">
        <v>65</v>
      </c>
      <c r="G4964" t="str">
        <f>VLOOKUP(HospitalImport__2[[#This Row],[Medical Procedure ID No.]],MedicalProcedures!$A$1:$B$11,2,FALSE)</f>
        <v>INTRACRANIAL HEMORRHAGE OR CEREBRAL INFARCTION W CC</v>
      </c>
      <c r="H4964">
        <v>34</v>
      </c>
      <c r="I4964" t="str">
        <f>VLOOKUP(HospitalImport__2[[#This Row],[ Total Discharges ]],'Discharge Volume Type'!$A$1:$B$3,2,TRUE)</f>
        <v>Low</v>
      </c>
      <c r="J4964">
        <v>20519.919999999998</v>
      </c>
      <c r="K4964">
        <v>22207.07</v>
      </c>
      <c r="L4964">
        <v>11999.36</v>
      </c>
    </row>
    <row r="4965" spans="1:12" x14ac:dyDescent="0.25">
      <c r="A4965" s="8" t="s">
        <v>1109</v>
      </c>
      <c r="B4965" s="8" t="s">
        <v>1110</v>
      </c>
      <c r="C4965" s="8" t="s">
        <v>45</v>
      </c>
      <c r="D4965" s="8" t="str">
        <f>VLOOKUP(HospitalImport__2[[#This Row],[Provider State]],States!$A$2:$B$52,2,FALSE)</f>
        <v>Massachusetts</v>
      </c>
      <c r="E4965" s="8" t="s">
        <v>1069</v>
      </c>
      <c r="F4965">
        <v>65</v>
      </c>
      <c r="G4965" t="str">
        <f>VLOOKUP(HospitalImport__2[[#This Row],[Medical Procedure ID No.]],MedicalProcedures!$A$1:$B$11,2,FALSE)</f>
        <v>INTRACRANIAL HEMORRHAGE OR CEREBRAL INFARCTION W CC</v>
      </c>
      <c r="H4965">
        <v>60</v>
      </c>
      <c r="I4965" t="str">
        <f>VLOOKUP(HospitalImport__2[[#This Row],[ Total Discharges ]],'Discharge Volume Type'!$A$1:$B$3,2,TRUE)</f>
        <v xml:space="preserve">Medium </v>
      </c>
      <c r="J4965">
        <v>31400.400000000001</v>
      </c>
      <c r="K4965">
        <v>9455.39</v>
      </c>
      <c r="L4965">
        <v>9023.2000000000007</v>
      </c>
    </row>
    <row r="4966" spans="1:12" x14ac:dyDescent="0.25">
      <c r="A4966" s="8" t="s">
        <v>1111</v>
      </c>
      <c r="B4966" s="8" t="s">
        <v>1112</v>
      </c>
      <c r="C4966" s="8" t="s">
        <v>45</v>
      </c>
      <c r="D4966" s="8" t="str">
        <f>VLOOKUP(HospitalImport__2[[#This Row],[Provider State]],States!$A$2:$B$52,2,FALSE)</f>
        <v>Massachusetts</v>
      </c>
      <c r="E4966" s="8" t="s">
        <v>1075</v>
      </c>
      <c r="F4966">
        <v>65</v>
      </c>
      <c r="G4966" t="str">
        <f>VLOOKUP(HospitalImport__2[[#This Row],[Medical Procedure ID No.]],MedicalProcedures!$A$1:$B$11,2,FALSE)</f>
        <v>INTRACRANIAL HEMORRHAGE OR CEREBRAL INFARCTION W CC</v>
      </c>
      <c r="H4966">
        <v>62</v>
      </c>
      <c r="I4966" t="str">
        <f>VLOOKUP(HospitalImport__2[[#This Row],[ Total Discharges ]],'Discharge Volume Type'!$A$1:$B$3,2,TRUE)</f>
        <v xml:space="preserve">Medium </v>
      </c>
      <c r="J4966">
        <v>21025.33</v>
      </c>
      <c r="K4966">
        <v>11704.47</v>
      </c>
      <c r="L4966">
        <v>4411.7299999999996</v>
      </c>
    </row>
    <row r="4967" spans="1:12" x14ac:dyDescent="0.25">
      <c r="A4967" s="8" t="s">
        <v>3135</v>
      </c>
      <c r="B4967" s="8" t="s">
        <v>3136</v>
      </c>
      <c r="C4967" s="8" t="s">
        <v>45</v>
      </c>
      <c r="D4967" s="8" t="str">
        <f>VLOOKUP(HospitalImport__2[[#This Row],[Provider State]],States!$A$2:$B$52,2,FALSE)</f>
        <v>Massachusetts</v>
      </c>
      <c r="E4967" s="8" t="s">
        <v>1075</v>
      </c>
      <c r="F4967">
        <v>65</v>
      </c>
      <c r="G4967" t="str">
        <f>VLOOKUP(HospitalImport__2[[#This Row],[Medical Procedure ID No.]],MedicalProcedures!$A$1:$B$11,2,FALSE)</f>
        <v>INTRACRANIAL HEMORRHAGE OR CEREBRAL INFARCTION W CC</v>
      </c>
      <c r="H4967">
        <v>60</v>
      </c>
      <c r="I4967" t="str">
        <f>VLOOKUP(HospitalImport__2[[#This Row],[ Total Discharges ]],'Discharge Volume Type'!$A$1:$B$3,2,TRUE)</f>
        <v xml:space="preserve">Medium </v>
      </c>
      <c r="J4967">
        <v>49210.79</v>
      </c>
      <c r="K4967">
        <v>4413.8599999999997</v>
      </c>
      <c r="L4967">
        <v>9182.4599999999991</v>
      </c>
    </row>
    <row r="4968" spans="1:12" x14ac:dyDescent="0.25">
      <c r="A4968" s="8" t="s">
        <v>1113</v>
      </c>
      <c r="B4968" s="8" t="s">
        <v>1114</v>
      </c>
      <c r="C4968" s="8" t="s">
        <v>45</v>
      </c>
      <c r="D4968" s="8" t="str">
        <f>VLOOKUP(HospitalImport__2[[#This Row],[Provider State]],States!$A$2:$B$52,2,FALSE)</f>
        <v>Massachusetts</v>
      </c>
      <c r="E4968" s="8" t="s">
        <v>1075</v>
      </c>
      <c r="F4968">
        <v>65</v>
      </c>
      <c r="G4968" t="str">
        <f>VLOOKUP(HospitalImport__2[[#This Row],[Medical Procedure ID No.]],MedicalProcedures!$A$1:$B$11,2,FALSE)</f>
        <v>INTRACRANIAL HEMORRHAGE OR CEREBRAL INFARCTION W CC</v>
      </c>
      <c r="H4968">
        <v>47</v>
      </c>
      <c r="I4968" t="str">
        <f>VLOOKUP(HospitalImport__2[[#This Row],[ Total Discharges ]],'Discharge Volume Type'!$A$1:$B$3,2,TRUE)</f>
        <v>Low</v>
      </c>
      <c r="J4968">
        <v>25583.98</v>
      </c>
      <c r="K4968">
        <v>11337.95</v>
      </c>
      <c r="L4968">
        <v>4003.15</v>
      </c>
    </row>
    <row r="4969" spans="1:12" x14ac:dyDescent="0.25">
      <c r="A4969" s="8" t="s">
        <v>1115</v>
      </c>
      <c r="B4969" s="8" t="s">
        <v>1110</v>
      </c>
      <c r="C4969" s="8" t="s">
        <v>45</v>
      </c>
      <c r="D4969" s="8" t="str">
        <f>VLOOKUP(HospitalImport__2[[#This Row],[Provider State]],States!$A$2:$B$52,2,FALSE)</f>
        <v>Massachusetts</v>
      </c>
      <c r="E4969" s="8" t="s">
        <v>1069</v>
      </c>
      <c r="F4969">
        <v>65</v>
      </c>
      <c r="G4969" t="str">
        <f>VLOOKUP(HospitalImport__2[[#This Row],[Medical Procedure ID No.]],MedicalProcedures!$A$1:$B$11,2,FALSE)</f>
        <v>INTRACRANIAL HEMORRHAGE OR CEREBRAL INFARCTION W CC</v>
      </c>
      <c r="H4969">
        <v>53</v>
      </c>
      <c r="I4969" t="str">
        <f>VLOOKUP(HospitalImport__2[[#This Row],[ Total Discharges ]],'Discharge Volume Type'!$A$1:$B$3,2,TRUE)</f>
        <v xml:space="preserve">Medium </v>
      </c>
      <c r="J4969">
        <v>34189.51</v>
      </c>
      <c r="K4969">
        <v>5087.75</v>
      </c>
      <c r="L4969">
        <v>4686.26</v>
      </c>
    </row>
    <row r="4970" spans="1:12" x14ac:dyDescent="0.25">
      <c r="A4970" s="8" t="s">
        <v>2514</v>
      </c>
      <c r="B4970" s="8" t="s">
        <v>2515</v>
      </c>
      <c r="C4970" s="8" t="s">
        <v>47</v>
      </c>
      <c r="D4970" s="8" t="str">
        <f>VLOOKUP(HospitalImport__2[[#This Row],[Provider State]],States!$A$2:$B$52,2,FALSE)</f>
        <v>Michigan</v>
      </c>
      <c r="E4970" s="8" t="s">
        <v>1147</v>
      </c>
      <c r="F4970">
        <v>65</v>
      </c>
      <c r="G4970" t="str">
        <f>VLOOKUP(HospitalImport__2[[#This Row],[Medical Procedure ID No.]],MedicalProcedures!$A$1:$B$11,2,FALSE)</f>
        <v>INTRACRANIAL HEMORRHAGE OR CEREBRAL INFARCTION W CC</v>
      </c>
      <c r="H4970">
        <v>63</v>
      </c>
      <c r="I4970" t="str">
        <f>VLOOKUP(HospitalImport__2[[#This Row],[ Total Discharges ]],'Discharge Volume Type'!$A$1:$B$3,2,TRUE)</f>
        <v xml:space="preserve">Medium </v>
      </c>
      <c r="J4970">
        <v>64123.77</v>
      </c>
      <c r="K4970">
        <v>15262.08</v>
      </c>
      <c r="L4970">
        <v>5105.55</v>
      </c>
    </row>
    <row r="4971" spans="1:12" x14ac:dyDescent="0.25">
      <c r="A4971" s="8" t="s">
        <v>1116</v>
      </c>
      <c r="B4971" s="8" t="s">
        <v>1117</v>
      </c>
      <c r="C4971" s="8" t="s">
        <v>47</v>
      </c>
      <c r="D4971" s="8" t="str">
        <f>VLOOKUP(HospitalImport__2[[#This Row],[Provider State]],States!$A$2:$B$52,2,FALSE)</f>
        <v>Michigan</v>
      </c>
      <c r="E4971" s="8" t="s">
        <v>1118</v>
      </c>
      <c r="F4971">
        <v>65</v>
      </c>
      <c r="G4971" t="str">
        <f>VLOOKUP(HospitalImport__2[[#This Row],[Medical Procedure ID No.]],MedicalProcedures!$A$1:$B$11,2,FALSE)</f>
        <v>INTRACRANIAL HEMORRHAGE OR CEREBRAL INFARCTION W CC</v>
      </c>
      <c r="H4971">
        <v>74</v>
      </c>
      <c r="I4971" t="str">
        <f>VLOOKUP(HospitalImport__2[[#This Row],[ Total Discharges ]],'Discharge Volume Type'!$A$1:$B$3,2,TRUE)</f>
        <v xml:space="preserve">Medium </v>
      </c>
      <c r="J4971">
        <v>26343.97</v>
      </c>
      <c r="K4971">
        <v>7829.63</v>
      </c>
      <c r="L4971">
        <v>5729.68</v>
      </c>
    </row>
    <row r="4972" spans="1:12" x14ac:dyDescent="0.25">
      <c r="A4972" s="8" t="s">
        <v>3703</v>
      </c>
      <c r="B4972" s="8" t="s">
        <v>3704</v>
      </c>
      <c r="C4972" s="8" t="s">
        <v>47</v>
      </c>
      <c r="D4972" s="8" t="str">
        <f>VLOOKUP(HospitalImport__2[[#This Row],[Provider State]],States!$A$2:$B$52,2,FALSE)</f>
        <v>Michigan</v>
      </c>
      <c r="E4972" s="8" t="s">
        <v>1147</v>
      </c>
      <c r="F4972">
        <v>65</v>
      </c>
      <c r="G4972" t="str">
        <f>VLOOKUP(HospitalImport__2[[#This Row],[Medical Procedure ID No.]],MedicalProcedures!$A$1:$B$11,2,FALSE)</f>
        <v>INTRACRANIAL HEMORRHAGE OR CEREBRAL INFARCTION W CC</v>
      </c>
      <c r="H4972">
        <v>57</v>
      </c>
      <c r="I4972" t="str">
        <f>VLOOKUP(HospitalImport__2[[#This Row],[ Total Discharges ]],'Discharge Volume Type'!$A$1:$B$3,2,TRUE)</f>
        <v xml:space="preserve">Medium </v>
      </c>
      <c r="J4972">
        <v>24002.46</v>
      </c>
      <c r="K4972">
        <v>5201.5</v>
      </c>
      <c r="L4972">
        <v>7683.31</v>
      </c>
    </row>
    <row r="4973" spans="1:12" x14ac:dyDescent="0.25">
      <c r="A4973" s="8" t="s">
        <v>3705</v>
      </c>
      <c r="B4973" s="8" t="s">
        <v>3706</v>
      </c>
      <c r="C4973" s="8" t="s">
        <v>47</v>
      </c>
      <c r="D4973" s="8" t="str">
        <f>VLOOKUP(HospitalImport__2[[#This Row],[Provider State]],States!$A$2:$B$52,2,FALSE)</f>
        <v>Michigan</v>
      </c>
      <c r="E4973" s="8" t="s">
        <v>1121</v>
      </c>
      <c r="F4973">
        <v>65</v>
      </c>
      <c r="G4973" t="str">
        <f>VLOOKUP(HospitalImport__2[[#This Row],[Medical Procedure ID No.]],MedicalProcedures!$A$1:$B$11,2,FALSE)</f>
        <v>INTRACRANIAL HEMORRHAGE OR CEREBRAL INFARCTION W CC</v>
      </c>
      <c r="H4973">
        <v>52</v>
      </c>
      <c r="I4973" t="str">
        <f>VLOOKUP(HospitalImport__2[[#This Row],[ Total Discharges ]],'Discharge Volume Type'!$A$1:$B$3,2,TRUE)</f>
        <v xml:space="preserve">Medium </v>
      </c>
      <c r="J4973">
        <v>23374.81</v>
      </c>
      <c r="K4973">
        <v>11480.93</v>
      </c>
      <c r="L4973">
        <v>4780.3500000000004</v>
      </c>
    </row>
    <row r="4974" spans="1:12" x14ac:dyDescent="0.25">
      <c r="A4974" s="8" t="s">
        <v>1119</v>
      </c>
      <c r="B4974" s="8" t="s">
        <v>1120</v>
      </c>
      <c r="C4974" s="8" t="s">
        <v>47</v>
      </c>
      <c r="D4974" s="8" t="str">
        <f>VLOOKUP(HospitalImport__2[[#This Row],[Provider State]],States!$A$2:$B$52,2,FALSE)</f>
        <v>Michigan</v>
      </c>
      <c r="E4974" s="8" t="s">
        <v>1121</v>
      </c>
      <c r="F4974">
        <v>65</v>
      </c>
      <c r="G4974" t="str">
        <f>VLOOKUP(HospitalImport__2[[#This Row],[Medical Procedure ID No.]],MedicalProcedures!$A$1:$B$11,2,FALSE)</f>
        <v>INTRACRANIAL HEMORRHAGE OR CEREBRAL INFARCTION W CC</v>
      </c>
      <c r="H4974">
        <v>40</v>
      </c>
      <c r="I4974" t="str">
        <f>VLOOKUP(HospitalImport__2[[#This Row],[ Total Discharges ]],'Discharge Volume Type'!$A$1:$B$3,2,TRUE)</f>
        <v>Low</v>
      </c>
      <c r="J4974">
        <v>21314.77</v>
      </c>
      <c r="K4974">
        <v>7167.88</v>
      </c>
      <c r="L4974">
        <v>4269.67</v>
      </c>
    </row>
    <row r="4975" spans="1:12" x14ac:dyDescent="0.25">
      <c r="A4975" s="8" t="s">
        <v>1122</v>
      </c>
      <c r="B4975" s="8" t="s">
        <v>1123</v>
      </c>
      <c r="C4975" s="8" t="s">
        <v>47</v>
      </c>
      <c r="D4975" s="8" t="str">
        <f>VLOOKUP(HospitalImport__2[[#This Row],[Provider State]],States!$A$2:$B$52,2,FALSE)</f>
        <v>Michigan</v>
      </c>
      <c r="E4975" s="8" t="s">
        <v>1124</v>
      </c>
      <c r="F4975">
        <v>65</v>
      </c>
      <c r="G4975" t="str">
        <f>VLOOKUP(HospitalImport__2[[#This Row],[Medical Procedure ID No.]],MedicalProcedures!$A$1:$B$11,2,FALSE)</f>
        <v>INTRACRANIAL HEMORRHAGE OR CEREBRAL INFARCTION W CC</v>
      </c>
      <c r="H4975">
        <v>53</v>
      </c>
      <c r="I4975" t="str">
        <f>VLOOKUP(HospitalImport__2[[#This Row],[ Total Discharges ]],'Discharge Volume Type'!$A$1:$B$3,2,TRUE)</f>
        <v xml:space="preserve">Medium </v>
      </c>
      <c r="J4975">
        <v>28417.55</v>
      </c>
      <c r="K4975">
        <v>7303.16</v>
      </c>
      <c r="L4975">
        <v>3395.68</v>
      </c>
    </row>
    <row r="4976" spans="1:12" x14ac:dyDescent="0.25">
      <c r="A4976" s="8" t="s">
        <v>1125</v>
      </c>
      <c r="B4976" s="8" t="s">
        <v>1126</v>
      </c>
      <c r="C4976" s="8" t="s">
        <v>47</v>
      </c>
      <c r="D4976" s="8" t="str">
        <f>VLOOKUP(HospitalImport__2[[#This Row],[Provider State]],States!$A$2:$B$52,2,FALSE)</f>
        <v>Michigan</v>
      </c>
      <c r="E4976" s="8" t="s">
        <v>1127</v>
      </c>
      <c r="F4976">
        <v>65</v>
      </c>
      <c r="G4976" t="str">
        <f>VLOOKUP(HospitalImport__2[[#This Row],[Medical Procedure ID No.]],MedicalProcedures!$A$1:$B$11,2,FALSE)</f>
        <v>INTRACRANIAL HEMORRHAGE OR CEREBRAL INFARCTION W CC</v>
      </c>
      <c r="H4976">
        <v>43</v>
      </c>
      <c r="I4976" t="str">
        <f>VLOOKUP(HospitalImport__2[[#This Row],[ Total Discharges ]],'Discharge Volume Type'!$A$1:$B$3,2,TRUE)</f>
        <v>Low</v>
      </c>
      <c r="J4976">
        <v>21267.38</v>
      </c>
      <c r="K4976">
        <v>7767.97</v>
      </c>
      <c r="L4976">
        <v>3841.61</v>
      </c>
    </row>
    <row r="4977" spans="1:12" x14ac:dyDescent="0.25">
      <c r="A4977" s="8" t="s">
        <v>1128</v>
      </c>
      <c r="B4977" s="8" t="s">
        <v>1129</v>
      </c>
      <c r="C4977" s="8" t="s">
        <v>47</v>
      </c>
      <c r="D4977" s="8" t="str">
        <f>VLOOKUP(HospitalImport__2[[#This Row],[Provider State]],States!$A$2:$B$52,2,FALSE)</f>
        <v>Michigan</v>
      </c>
      <c r="E4977" s="8" t="s">
        <v>1130</v>
      </c>
      <c r="F4977">
        <v>65</v>
      </c>
      <c r="G4977" t="str">
        <f>VLOOKUP(HospitalImport__2[[#This Row],[Medical Procedure ID No.]],MedicalProcedures!$A$1:$B$11,2,FALSE)</f>
        <v>INTRACRANIAL HEMORRHAGE OR CEREBRAL INFARCTION W CC</v>
      </c>
      <c r="H4977">
        <v>49</v>
      </c>
      <c r="I4977" t="str">
        <f>VLOOKUP(HospitalImport__2[[#This Row],[ Total Discharges ]],'Discharge Volume Type'!$A$1:$B$3,2,TRUE)</f>
        <v>Low</v>
      </c>
      <c r="J4977">
        <v>21745.48</v>
      </c>
      <c r="K4977">
        <v>10683.5</v>
      </c>
      <c r="L4977">
        <v>3475.52</v>
      </c>
    </row>
    <row r="4978" spans="1:12" x14ac:dyDescent="0.25">
      <c r="A4978" s="8" t="s">
        <v>3137</v>
      </c>
      <c r="B4978" s="8" t="s">
        <v>3138</v>
      </c>
      <c r="C4978" s="8" t="s">
        <v>47</v>
      </c>
      <c r="D4978" s="8" t="str">
        <f>VLOOKUP(HospitalImport__2[[#This Row],[Provider State]],States!$A$2:$B$52,2,FALSE)</f>
        <v>Michigan</v>
      </c>
      <c r="E4978" s="8" t="s">
        <v>1121</v>
      </c>
      <c r="F4978">
        <v>65</v>
      </c>
      <c r="G4978" t="str">
        <f>VLOOKUP(HospitalImport__2[[#This Row],[Medical Procedure ID No.]],MedicalProcedures!$A$1:$B$11,2,FALSE)</f>
        <v>INTRACRANIAL HEMORRHAGE OR CEREBRAL INFARCTION W CC</v>
      </c>
      <c r="H4978">
        <v>138</v>
      </c>
      <c r="I4978" t="str">
        <f>VLOOKUP(HospitalImport__2[[#This Row],[ Total Discharges ]],'Discharge Volume Type'!$A$1:$B$3,2,TRUE)</f>
        <v>High</v>
      </c>
      <c r="J4978">
        <v>15805.01</v>
      </c>
      <c r="K4978">
        <v>8357.64</v>
      </c>
      <c r="L4978">
        <v>3763.14</v>
      </c>
    </row>
    <row r="4979" spans="1:12" x14ac:dyDescent="0.25">
      <c r="A4979" s="8" t="s">
        <v>2516</v>
      </c>
      <c r="B4979" s="8" t="s">
        <v>1166</v>
      </c>
      <c r="C4979" s="8" t="s">
        <v>47</v>
      </c>
      <c r="D4979" s="8" t="str">
        <f>VLOOKUP(HospitalImport__2[[#This Row],[Provider State]],States!$A$2:$B$52,2,FALSE)</f>
        <v>Michigan</v>
      </c>
      <c r="E4979" s="8" t="s">
        <v>1136</v>
      </c>
      <c r="F4979">
        <v>65</v>
      </c>
      <c r="G4979" t="str">
        <f>VLOOKUP(HospitalImport__2[[#This Row],[Medical Procedure ID No.]],MedicalProcedures!$A$1:$B$11,2,FALSE)</f>
        <v>INTRACRANIAL HEMORRHAGE OR CEREBRAL INFARCTION W CC</v>
      </c>
      <c r="H4979">
        <v>44</v>
      </c>
      <c r="I4979" t="str">
        <f>VLOOKUP(HospitalImport__2[[#This Row],[ Total Discharges ]],'Discharge Volume Type'!$A$1:$B$3,2,TRUE)</f>
        <v>Low</v>
      </c>
      <c r="J4979">
        <v>13414.53</v>
      </c>
      <c r="K4979">
        <v>7144.86</v>
      </c>
      <c r="L4979">
        <v>11377.02</v>
      </c>
    </row>
    <row r="4980" spans="1:12" x14ac:dyDescent="0.25">
      <c r="A4980" s="8" t="s">
        <v>1131</v>
      </c>
      <c r="B4980" s="8" t="s">
        <v>1132</v>
      </c>
      <c r="C4980" s="8" t="s">
        <v>47</v>
      </c>
      <c r="D4980" s="8" t="str">
        <f>VLOOKUP(HospitalImport__2[[#This Row],[Provider State]],States!$A$2:$B$52,2,FALSE)</f>
        <v>Michigan</v>
      </c>
      <c r="E4980" s="8" t="s">
        <v>1133</v>
      </c>
      <c r="F4980">
        <v>65</v>
      </c>
      <c r="G4980" t="str">
        <f>VLOOKUP(HospitalImport__2[[#This Row],[Medical Procedure ID No.]],MedicalProcedures!$A$1:$B$11,2,FALSE)</f>
        <v>INTRACRANIAL HEMORRHAGE OR CEREBRAL INFARCTION W CC</v>
      </c>
      <c r="H4980">
        <v>31</v>
      </c>
      <c r="I4980" t="str">
        <f>VLOOKUP(HospitalImport__2[[#This Row],[ Total Discharges ]],'Discharge Volume Type'!$A$1:$B$3,2,TRUE)</f>
        <v>Low</v>
      </c>
      <c r="J4980">
        <v>24104.26</v>
      </c>
      <c r="K4980">
        <v>6218.61</v>
      </c>
      <c r="L4980">
        <v>4492.6099999999997</v>
      </c>
    </row>
    <row r="4981" spans="1:12" x14ac:dyDescent="0.25">
      <c r="A4981" s="8" t="s">
        <v>3707</v>
      </c>
      <c r="B4981" s="8" t="s">
        <v>3708</v>
      </c>
      <c r="C4981" s="8" t="s">
        <v>47</v>
      </c>
      <c r="D4981" s="8" t="str">
        <f>VLOOKUP(HospitalImport__2[[#This Row],[Provider State]],States!$A$2:$B$52,2,FALSE)</f>
        <v>Michigan</v>
      </c>
      <c r="E4981" s="8" t="s">
        <v>1184</v>
      </c>
      <c r="F4981">
        <v>65</v>
      </c>
      <c r="G4981" t="str">
        <f>VLOOKUP(HospitalImport__2[[#This Row],[Medical Procedure ID No.]],MedicalProcedures!$A$1:$B$11,2,FALSE)</f>
        <v>INTRACRANIAL HEMORRHAGE OR CEREBRAL INFARCTION W CC</v>
      </c>
      <c r="H4981">
        <v>46</v>
      </c>
      <c r="I4981" t="str">
        <f>VLOOKUP(HospitalImport__2[[#This Row],[ Total Discharges ]],'Discharge Volume Type'!$A$1:$B$3,2,TRUE)</f>
        <v>Low</v>
      </c>
      <c r="J4981">
        <v>50727.26</v>
      </c>
      <c r="K4981">
        <v>9254.6200000000008</v>
      </c>
      <c r="L4981">
        <v>5494.26</v>
      </c>
    </row>
    <row r="4982" spans="1:12" x14ac:dyDescent="0.25">
      <c r="A4982" s="8" t="s">
        <v>1134</v>
      </c>
      <c r="B4982" s="8" t="s">
        <v>1135</v>
      </c>
      <c r="C4982" s="8" t="s">
        <v>47</v>
      </c>
      <c r="D4982" s="8" t="str">
        <f>VLOOKUP(HospitalImport__2[[#This Row],[Provider State]],States!$A$2:$B$52,2,FALSE)</f>
        <v>Michigan</v>
      </c>
      <c r="E4982" s="8" t="s">
        <v>1136</v>
      </c>
      <c r="F4982">
        <v>65</v>
      </c>
      <c r="G4982" t="str">
        <f>VLOOKUP(HospitalImport__2[[#This Row],[Medical Procedure ID No.]],MedicalProcedures!$A$1:$B$11,2,FALSE)</f>
        <v>INTRACRANIAL HEMORRHAGE OR CEREBRAL INFARCTION W CC</v>
      </c>
      <c r="H4982">
        <v>48</v>
      </c>
      <c r="I4982" t="str">
        <f>VLOOKUP(HospitalImport__2[[#This Row],[ Total Discharges ]],'Discharge Volume Type'!$A$1:$B$3,2,TRUE)</f>
        <v>Low</v>
      </c>
      <c r="J4982">
        <v>13572.79</v>
      </c>
      <c r="K4982">
        <v>5346.19</v>
      </c>
      <c r="L4982">
        <v>26590.14</v>
      </c>
    </row>
    <row r="4983" spans="1:12" x14ac:dyDescent="0.25">
      <c r="A4983" s="8" t="s">
        <v>3709</v>
      </c>
      <c r="B4983" s="8" t="s">
        <v>1551</v>
      </c>
      <c r="C4983" s="8" t="s">
        <v>47</v>
      </c>
      <c r="D4983" s="8" t="str">
        <f>VLOOKUP(HospitalImport__2[[#This Row],[Provider State]],States!$A$2:$B$52,2,FALSE)</f>
        <v>Michigan</v>
      </c>
      <c r="E4983" s="8" t="s">
        <v>1142</v>
      </c>
      <c r="F4983">
        <v>65</v>
      </c>
      <c r="G4983" t="str">
        <f>VLOOKUP(HospitalImport__2[[#This Row],[Medical Procedure ID No.]],MedicalProcedures!$A$1:$B$11,2,FALSE)</f>
        <v>INTRACRANIAL HEMORRHAGE OR CEREBRAL INFARCTION W CC</v>
      </c>
      <c r="H4983">
        <v>59</v>
      </c>
      <c r="I4983" t="str">
        <f>VLOOKUP(HospitalImport__2[[#This Row],[ Total Discharges ]],'Discharge Volume Type'!$A$1:$B$3,2,TRUE)</f>
        <v xml:space="preserve">Medium </v>
      </c>
      <c r="J4983">
        <v>31052.35</v>
      </c>
      <c r="K4983">
        <v>9145.06</v>
      </c>
      <c r="L4983">
        <v>6570.66</v>
      </c>
    </row>
    <row r="4984" spans="1:12" x14ac:dyDescent="0.25">
      <c r="A4984" s="8" t="s">
        <v>1137</v>
      </c>
      <c r="B4984" s="8" t="s">
        <v>1138</v>
      </c>
      <c r="C4984" s="8" t="s">
        <v>47</v>
      </c>
      <c r="D4984" s="8" t="str">
        <f>VLOOKUP(HospitalImport__2[[#This Row],[Provider State]],States!$A$2:$B$52,2,FALSE)</f>
        <v>Michigan</v>
      </c>
      <c r="E4984" s="8" t="s">
        <v>1139</v>
      </c>
      <c r="F4984">
        <v>65</v>
      </c>
      <c r="G4984" t="str">
        <f>VLOOKUP(HospitalImport__2[[#This Row],[Medical Procedure ID No.]],MedicalProcedures!$A$1:$B$11,2,FALSE)</f>
        <v>INTRACRANIAL HEMORRHAGE OR CEREBRAL INFARCTION W CC</v>
      </c>
      <c r="H4984">
        <v>33</v>
      </c>
      <c r="I4984" t="str">
        <f>VLOOKUP(HospitalImport__2[[#This Row],[ Total Discharges ]],'Discharge Volume Type'!$A$1:$B$3,2,TRUE)</f>
        <v>Low</v>
      </c>
      <c r="J4984">
        <v>14825.87</v>
      </c>
      <c r="K4984">
        <v>8916.58</v>
      </c>
      <c r="L4984">
        <v>5408.64</v>
      </c>
    </row>
    <row r="4985" spans="1:12" x14ac:dyDescent="0.25">
      <c r="A4985" s="8" t="s">
        <v>1140</v>
      </c>
      <c r="B4985" s="8" t="s">
        <v>1141</v>
      </c>
      <c r="C4985" s="8" t="s">
        <v>47</v>
      </c>
      <c r="D4985" s="8" t="str">
        <f>VLOOKUP(HospitalImport__2[[#This Row],[Provider State]],States!$A$2:$B$52,2,FALSE)</f>
        <v>Michigan</v>
      </c>
      <c r="E4985" s="8" t="s">
        <v>1142</v>
      </c>
      <c r="F4985">
        <v>65</v>
      </c>
      <c r="G4985" t="str">
        <f>VLOOKUP(HospitalImport__2[[#This Row],[Medical Procedure ID No.]],MedicalProcedures!$A$1:$B$11,2,FALSE)</f>
        <v>INTRACRANIAL HEMORRHAGE OR CEREBRAL INFARCTION W CC</v>
      </c>
      <c r="H4985">
        <v>51</v>
      </c>
      <c r="I4985" t="str">
        <f>VLOOKUP(HospitalImport__2[[#This Row],[ Total Discharges ]],'Discharge Volume Type'!$A$1:$B$3,2,TRUE)</f>
        <v xml:space="preserve">Medium </v>
      </c>
      <c r="J4985">
        <v>34152.449999999997</v>
      </c>
      <c r="K4985">
        <v>8044.15</v>
      </c>
      <c r="L4985">
        <v>7084.93</v>
      </c>
    </row>
    <row r="4986" spans="1:12" x14ac:dyDescent="0.25">
      <c r="A4986" s="8" t="s">
        <v>3710</v>
      </c>
      <c r="B4986" s="8" t="s">
        <v>2556</v>
      </c>
      <c r="C4986" s="8" t="s">
        <v>47</v>
      </c>
      <c r="D4986" s="8" t="str">
        <f>VLOOKUP(HospitalImport__2[[#This Row],[Provider State]],States!$A$2:$B$52,2,FALSE)</f>
        <v>Michigan</v>
      </c>
      <c r="E4986" s="8" t="s">
        <v>1142</v>
      </c>
      <c r="F4986">
        <v>65</v>
      </c>
      <c r="G4986" t="str">
        <f>VLOOKUP(HospitalImport__2[[#This Row],[Medical Procedure ID No.]],MedicalProcedures!$A$1:$B$11,2,FALSE)</f>
        <v>INTRACRANIAL HEMORRHAGE OR CEREBRAL INFARCTION W CC</v>
      </c>
      <c r="H4986">
        <v>122</v>
      </c>
      <c r="I4986" t="str">
        <f>VLOOKUP(HospitalImport__2[[#This Row],[ Total Discharges ]],'Discharge Volume Type'!$A$1:$B$3,2,TRUE)</f>
        <v>High</v>
      </c>
      <c r="J4986">
        <v>42677.08</v>
      </c>
      <c r="K4986">
        <v>5086.5600000000004</v>
      </c>
      <c r="L4986">
        <v>5729.15</v>
      </c>
    </row>
    <row r="4987" spans="1:12" x14ac:dyDescent="0.25">
      <c r="A4987" s="8" t="s">
        <v>1143</v>
      </c>
      <c r="B4987" s="8" t="s">
        <v>1144</v>
      </c>
      <c r="C4987" s="8" t="s">
        <v>47</v>
      </c>
      <c r="D4987" s="8" t="str">
        <f>VLOOKUP(HospitalImport__2[[#This Row],[Provider State]],States!$A$2:$B$52,2,FALSE)</f>
        <v>Michigan</v>
      </c>
      <c r="E4987" s="8" t="s">
        <v>1139</v>
      </c>
      <c r="F4987">
        <v>65</v>
      </c>
      <c r="G4987" t="str">
        <f>VLOOKUP(HospitalImport__2[[#This Row],[Medical Procedure ID No.]],MedicalProcedures!$A$1:$B$11,2,FALSE)</f>
        <v>INTRACRANIAL HEMORRHAGE OR CEREBRAL INFARCTION W CC</v>
      </c>
      <c r="H4987">
        <v>44</v>
      </c>
      <c r="I4987" t="str">
        <f>VLOOKUP(HospitalImport__2[[#This Row],[ Total Discharges ]],'Discharge Volume Type'!$A$1:$B$3,2,TRUE)</f>
        <v>Low</v>
      </c>
      <c r="J4987">
        <v>40244.79</v>
      </c>
      <c r="K4987">
        <v>7015.45</v>
      </c>
      <c r="L4987">
        <v>4886.2299999999996</v>
      </c>
    </row>
    <row r="4988" spans="1:12" x14ac:dyDescent="0.25">
      <c r="A4988" s="8" t="s">
        <v>1145</v>
      </c>
      <c r="B4988" s="8" t="s">
        <v>1146</v>
      </c>
      <c r="C4988" s="8" t="s">
        <v>47</v>
      </c>
      <c r="D4988" s="8" t="str">
        <f>VLOOKUP(HospitalImport__2[[#This Row],[Provider State]],States!$A$2:$B$52,2,FALSE)</f>
        <v>Michigan</v>
      </c>
      <c r="E4988" s="8" t="s">
        <v>1147</v>
      </c>
      <c r="F4988">
        <v>65</v>
      </c>
      <c r="G4988" t="str">
        <f>VLOOKUP(HospitalImport__2[[#This Row],[Medical Procedure ID No.]],MedicalProcedures!$A$1:$B$11,2,FALSE)</f>
        <v>INTRACRANIAL HEMORRHAGE OR CEREBRAL INFARCTION W CC</v>
      </c>
      <c r="H4988">
        <v>44</v>
      </c>
      <c r="I4988" t="str">
        <f>VLOOKUP(HospitalImport__2[[#This Row],[ Total Discharges ]],'Discharge Volume Type'!$A$1:$B$3,2,TRUE)</f>
        <v>Low</v>
      </c>
      <c r="J4988">
        <v>9980.01</v>
      </c>
      <c r="K4988">
        <v>6030.27</v>
      </c>
      <c r="L4988">
        <v>4068.65</v>
      </c>
    </row>
    <row r="4989" spans="1:12" x14ac:dyDescent="0.25">
      <c r="A4989" s="8" t="s">
        <v>1148</v>
      </c>
      <c r="B4989" s="8" t="s">
        <v>1149</v>
      </c>
      <c r="C4989" s="8" t="s">
        <v>47</v>
      </c>
      <c r="D4989" s="8" t="str">
        <f>VLOOKUP(HospitalImport__2[[#This Row],[Provider State]],States!$A$2:$B$52,2,FALSE)</f>
        <v>Michigan</v>
      </c>
      <c r="E4989" s="8" t="s">
        <v>1136</v>
      </c>
      <c r="F4989">
        <v>65</v>
      </c>
      <c r="G4989" t="str">
        <f>VLOOKUP(HospitalImport__2[[#This Row],[Medical Procedure ID No.]],MedicalProcedures!$A$1:$B$11,2,FALSE)</f>
        <v>INTRACRANIAL HEMORRHAGE OR CEREBRAL INFARCTION W CC</v>
      </c>
      <c r="H4989">
        <v>52</v>
      </c>
      <c r="I4989" t="str">
        <f>VLOOKUP(HospitalImport__2[[#This Row],[ Total Discharges ]],'Discharge Volume Type'!$A$1:$B$3,2,TRUE)</f>
        <v xml:space="preserve">Medium </v>
      </c>
      <c r="J4989">
        <v>40438.730000000003</v>
      </c>
      <c r="K4989">
        <v>5534.17</v>
      </c>
      <c r="L4989">
        <v>3146.57</v>
      </c>
    </row>
    <row r="4990" spans="1:12" x14ac:dyDescent="0.25">
      <c r="A4990" s="8" t="s">
        <v>2517</v>
      </c>
      <c r="B4990" s="8" t="s">
        <v>1166</v>
      </c>
      <c r="C4990" s="8" t="s">
        <v>47</v>
      </c>
      <c r="D4990" s="8" t="str">
        <f>VLOOKUP(HospitalImport__2[[#This Row],[Provider State]],States!$A$2:$B$52,2,FALSE)</f>
        <v>Michigan</v>
      </c>
      <c r="E4990" s="8" t="s">
        <v>1136</v>
      </c>
      <c r="F4990">
        <v>65</v>
      </c>
      <c r="G4990" t="str">
        <f>VLOOKUP(HospitalImport__2[[#This Row],[Medical Procedure ID No.]],MedicalProcedures!$A$1:$B$11,2,FALSE)</f>
        <v>INTRACRANIAL HEMORRHAGE OR CEREBRAL INFARCTION W CC</v>
      </c>
      <c r="H4990">
        <v>45</v>
      </c>
      <c r="I4990" t="str">
        <f>VLOOKUP(HospitalImport__2[[#This Row],[ Total Discharges ]],'Discharge Volume Type'!$A$1:$B$3,2,TRUE)</f>
        <v>Low</v>
      </c>
      <c r="J4990">
        <v>16162.25</v>
      </c>
      <c r="K4990">
        <v>9166.81</v>
      </c>
      <c r="L4990">
        <v>6283.78</v>
      </c>
    </row>
    <row r="4991" spans="1:12" x14ac:dyDescent="0.25">
      <c r="A4991" s="8" t="s">
        <v>1150</v>
      </c>
      <c r="B4991" s="8" t="s">
        <v>1151</v>
      </c>
      <c r="C4991" s="8" t="s">
        <v>47</v>
      </c>
      <c r="D4991" s="8" t="str">
        <f>VLOOKUP(HospitalImport__2[[#This Row],[Provider State]],States!$A$2:$B$52,2,FALSE)</f>
        <v>Michigan</v>
      </c>
      <c r="E4991" s="8" t="s">
        <v>1152</v>
      </c>
      <c r="F4991">
        <v>65</v>
      </c>
      <c r="G4991" t="str">
        <f>VLOOKUP(HospitalImport__2[[#This Row],[Medical Procedure ID No.]],MedicalProcedures!$A$1:$B$11,2,FALSE)</f>
        <v>INTRACRANIAL HEMORRHAGE OR CEREBRAL INFARCTION W CC</v>
      </c>
      <c r="H4991">
        <v>50</v>
      </c>
      <c r="I4991" t="str">
        <f>VLOOKUP(HospitalImport__2[[#This Row],[ Total Discharges ]],'Discharge Volume Type'!$A$1:$B$3,2,TRUE)</f>
        <v xml:space="preserve">Medium </v>
      </c>
      <c r="J4991">
        <v>18203.990000000002</v>
      </c>
      <c r="K4991">
        <v>5514.3</v>
      </c>
      <c r="L4991">
        <v>10956.19</v>
      </c>
    </row>
    <row r="4992" spans="1:12" x14ac:dyDescent="0.25">
      <c r="A4992" s="8" t="s">
        <v>2518</v>
      </c>
      <c r="B4992" s="8" t="s">
        <v>2519</v>
      </c>
      <c r="C4992" s="8" t="s">
        <v>47</v>
      </c>
      <c r="D4992" s="8" t="str">
        <f>VLOOKUP(HospitalImport__2[[#This Row],[Provider State]],States!$A$2:$B$52,2,FALSE)</f>
        <v>Michigan</v>
      </c>
      <c r="E4992" s="8" t="s">
        <v>2182</v>
      </c>
      <c r="F4992">
        <v>65</v>
      </c>
      <c r="G4992" t="str">
        <f>VLOOKUP(HospitalImport__2[[#This Row],[Medical Procedure ID No.]],MedicalProcedures!$A$1:$B$11,2,FALSE)</f>
        <v>INTRACRANIAL HEMORRHAGE OR CEREBRAL INFARCTION W CC</v>
      </c>
      <c r="H4992">
        <v>26</v>
      </c>
      <c r="I4992" t="str">
        <f>VLOOKUP(HospitalImport__2[[#This Row],[ Total Discharges ]],'Discharge Volume Type'!$A$1:$B$3,2,TRUE)</f>
        <v>Low</v>
      </c>
      <c r="J4992">
        <v>15759.94</v>
      </c>
      <c r="K4992">
        <v>12232.2</v>
      </c>
      <c r="L4992">
        <v>5220.21</v>
      </c>
    </row>
    <row r="4993" spans="1:12" x14ac:dyDescent="0.25">
      <c r="A4993" s="8" t="s">
        <v>3711</v>
      </c>
      <c r="B4993" s="8" t="s">
        <v>3712</v>
      </c>
      <c r="C4993" s="8" t="s">
        <v>47</v>
      </c>
      <c r="D4993" s="8" t="str">
        <f>VLOOKUP(HospitalImport__2[[#This Row],[Provider State]],States!$A$2:$B$52,2,FALSE)</f>
        <v>Michigan</v>
      </c>
      <c r="E4993" s="8" t="s">
        <v>1164</v>
      </c>
      <c r="F4993">
        <v>65</v>
      </c>
      <c r="G4993" t="str">
        <f>VLOOKUP(HospitalImport__2[[#This Row],[Medical Procedure ID No.]],MedicalProcedures!$A$1:$B$11,2,FALSE)</f>
        <v>INTRACRANIAL HEMORRHAGE OR CEREBRAL INFARCTION W CC</v>
      </c>
      <c r="H4993">
        <v>35</v>
      </c>
      <c r="I4993" t="str">
        <f>VLOOKUP(HospitalImport__2[[#This Row],[ Total Discharges ]],'Discharge Volume Type'!$A$1:$B$3,2,TRUE)</f>
        <v>Low</v>
      </c>
      <c r="J4993">
        <v>26643.77</v>
      </c>
      <c r="K4993">
        <v>5024.2700000000004</v>
      </c>
      <c r="L4993">
        <v>3306.99</v>
      </c>
    </row>
    <row r="4994" spans="1:12" x14ac:dyDescent="0.25">
      <c r="A4994" s="8" t="s">
        <v>2520</v>
      </c>
      <c r="B4994" s="8" t="s">
        <v>1141</v>
      </c>
      <c r="C4994" s="8" t="s">
        <v>47</v>
      </c>
      <c r="D4994" s="8" t="str">
        <f>VLOOKUP(HospitalImport__2[[#This Row],[Provider State]],States!$A$2:$B$52,2,FALSE)</f>
        <v>Michigan</v>
      </c>
      <c r="E4994" s="8" t="s">
        <v>1142</v>
      </c>
      <c r="F4994">
        <v>65</v>
      </c>
      <c r="G4994" t="str">
        <f>VLOOKUP(HospitalImport__2[[#This Row],[Medical Procedure ID No.]],MedicalProcedures!$A$1:$B$11,2,FALSE)</f>
        <v>INTRACRANIAL HEMORRHAGE OR CEREBRAL INFARCTION W CC</v>
      </c>
      <c r="H4994">
        <v>52</v>
      </c>
      <c r="I4994" t="str">
        <f>VLOOKUP(HospitalImport__2[[#This Row],[ Total Discharges ]],'Discharge Volume Type'!$A$1:$B$3,2,TRUE)</f>
        <v xml:space="preserve">Medium </v>
      </c>
      <c r="J4994">
        <v>20557.77</v>
      </c>
      <c r="K4994">
        <v>4382.05</v>
      </c>
      <c r="L4994">
        <v>3381.23</v>
      </c>
    </row>
    <row r="4995" spans="1:12" x14ac:dyDescent="0.25">
      <c r="A4995" s="8" t="s">
        <v>2521</v>
      </c>
      <c r="B4995" s="8" t="s">
        <v>1117</v>
      </c>
      <c r="C4995" s="8" t="s">
        <v>47</v>
      </c>
      <c r="D4995" s="8" t="str">
        <f>VLOOKUP(HospitalImport__2[[#This Row],[Provider State]],States!$A$2:$B$52,2,FALSE)</f>
        <v>Michigan</v>
      </c>
      <c r="E4995" s="8" t="s">
        <v>1118</v>
      </c>
      <c r="F4995">
        <v>65</v>
      </c>
      <c r="G4995" t="str">
        <f>VLOOKUP(HospitalImport__2[[#This Row],[Medical Procedure ID No.]],MedicalProcedures!$A$1:$B$11,2,FALSE)</f>
        <v>INTRACRANIAL HEMORRHAGE OR CEREBRAL INFARCTION W CC</v>
      </c>
      <c r="H4995">
        <v>57</v>
      </c>
      <c r="I4995" t="str">
        <f>VLOOKUP(HospitalImport__2[[#This Row],[ Total Discharges ]],'Discharge Volume Type'!$A$1:$B$3,2,TRUE)</f>
        <v xml:space="preserve">Medium </v>
      </c>
      <c r="J4995">
        <v>33089.47</v>
      </c>
      <c r="K4995">
        <v>5022.33</v>
      </c>
      <c r="L4995">
        <v>5800.91</v>
      </c>
    </row>
    <row r="4996" spans="1:12" x14ac:dyDescent="0.25">
      <c r="A4996" s="8" t="s">
        <v>3713</v>
      </c>
      <c r="B4996" s="8" t="s">
        <v>3714</v>
      </c>
      <c r="C4996" s="8" t="s">
        <v>47</v>
      </c>
      <c r="D4996" s="8" t="str">
        <f>VLOOKUP(HospitalImport__2[[#This Row],[Provider State]],States!$A$2:$B$52,2,FALSE)</f>
        <v>Michigan</v>
      </c>
      <c r="E4996" s="8" t="s">
        <v>1147</v>
      </c>
      <c r="F4996">
        <v>65</v>
      </c>
      <c r="G4996" t="str">
        <f>VLOOKUP(HospitalImport__2[[#This Row],[Medical Procedure ID No.]],MedicalProcedures!$A$1:$B$11,2,FALSE)</f>
        <v>INTRACRANIAL HEMORRHAGE OR CEREBRAL INFARCTION W CC</v>
      </c>
      <c r="H4996">
        <v>30</v>
      </c>
      <c r="I4996" t="str">
        <f>VLOOKUP(HospitalImport__2[[#This Row],[ Total Discharges ]],'Discharge Volume Type'!$A$1:$B$3,2,TRUE)</f>
        <v>Low</v>
      </c>
      <c r="J4996">
        <v>15419.52</v>
      </c>
      <c r="K4996">
        <v>3965.29</v>
      </c>
      <c r="L4996">
        <v>5072.59</v>
      </c>
    </row>
    <row r="4997" spans="1:12" x14ac:dyDescent="0.25">
      <c r="A4997" s="8" t="s">
        <v>1153</v>
      </c>
      <c r="B4997" s="8" t="s">
        <v>1154</v>
      </c>
      <c r="C4997" s="8" t="s">
        <v>47</v>
      </c>
      <c r="D4997" s="8" t="str">
        <f>VLOOKUP(HospitalImport__2[[#This Row],[Provider State]],States!$A$2:$B$52,2,FALSE)</f>
        <v>Michigan</v>
      </c>
      <c r="E4997" s="8" t="s">
        <v>1139</v>
      </c>
      <c r="F4997">
        <v>65</v>
      </c>
      <c r="G4997" t="str">
        <f>VLOOKUP(HospitalImport__2[[#This Row],[Medical Procedure ID No.]],MedicalProcedures!$A$1:$B$11,2,FALSE)</f>
        <v>INTRACRANIAL HEMORRHAGE OR CEREBRAL INFARCTION W CC</v>
      </c>
      <c r="H4997">
        <v>47</v>
      </c>
      <c r="I4997" t="str">
        <f>VLOOKUP(HospitalImport__2[[#This Row],[ Total Discharges ]],'Discharge Volume Type'!$A$1:$B$3,2,TRUE)</f>
        <v>Low</v>
      </c>
      <c r="J4997">
        <v>14892.47</v>
      </c>
      <c r="K4997">
        <v>6361.06</v>
      </c>
      <c r="L4997">
        <v>4876.5600000000004</v>
      </c>
    </row>
    <row r="4998" spans="1:12" x14ac:dyDescent="0.25">
      <c r="A4998" s="8" t="s">
        <v>3139</v>
      </c>
      <c r="B4998" s="8" t="s">
        <v>3140</v>
      </c>
      <c r="C4998" s="8" t="s">
        <v>47</v>
      </c>
      <c r="D4998" s="8" t="str">
        <f>VLOOKUP(HospitalImport__2[[#This Row],[Provider State]],States!$A$2:$B$52,2,FALSE)</f>
        <v>Michigan</v>
      </c>
      <c r="E4998" s="8" t="s">
        <v>1142</v>
      </c>
      <c r="F4998">
        <v>65</v>
      </c>
      <c r="G4998" t="str">
        <f>VLOOKUP(HospitalImport__2[[#This Row],[Medical Procedure ID No.]],MedicalProcedures!$A$1:$B$11,2,FALSE)</f>
        <v>INTRACRANIAL HEMORRHAGE OR CEREBRAL INFARCTION W CC</v>
      </c>
      <c r="H4998">
        <v>29</v>
      </c>
      <c r="I4998" t="str">
        <f>VLOOKUP(HospitalImport__2[[#This Row],[ Total Discharges ]],'Discharge Volume Type'!$A$1:$B$3,2,TRUE)</f>
        <v>Low</v>
      </c>
      <c r="J4998">
        <v>12439.3</v>
      </c>
      <c r="K4998">
        <v>4066.12</v>
      </c>
      <c r="L4998">
        <v>4316.01</v>
      </c>
    </row>
    <row r="4999" spans="1:12" x14ac:dyDescent="0.25">
      <c r="A4999" s="8" t="s">
        <v>1155</v>
      </c>
      <c r="B4999" s="8" t="s">
        <v>1156</v>
      </c>
      <c r="C4999" s="8" t="s">
        <v>47</v>
      </c>
      <c r="D4999" s="8" t="str">
        <f>VLOOKUP(HospitalImport__2[[#This Row],[Provider State]],States!$A$2:$B$52,2,FALSE)</f>
        <v>Michigan</v>
      </c>
      <c r="E4999" s="8" t="s">
        <v>1121</v>
      </c>
      <c r="F4999">
        <v>65</v>
      </c>
      <c r="G4999" t="str">
        <f>VLOOKUP(HospitalImport__2[[#This Row],[Medical Procedure ID No.]],MedicalProcedures!$A$1:$B$11,2,FALSE)</f>
        <v>INTRACRANIAL HEMORRHAGE OR CEREBRAL INFARCTION W CC</v>
      </c>
      <c r="H4999">
        <v>57</v>
      </c>
      <c r="I4999" t="str">
        <f>VLOOKUP(HospitalImport__2[[#This Row],[ Total Discharges ]],'Discharge Volume Type'!$A$1:$B$3,2,TRUE)</f>
        <v xml:space="preserve">Medium </v>
      </c>
      <c r="J4999">
        <v>27278.13</v>
      </c>
      <c r="K4999">
        <v>3665.22</v>
      </c>
      <c r="L4999">
        <v>5409.68</v>
      </c>
    </row>
    <row r="5000" spans="1:12" x14ac:dyDescent="0.25">
      <c r="A5000" s="8" t="s">
        <v>1157</v>
      </c>
      <c r="B5000" s="8" t="s">
        <v>1154</v>
      </c>
      <c r="C5000" s="8" t="s">
        <v>47</v>
      </c>
      <c r="D5000" s="8" t="str">
        <f>VLOOKUP(HospitalImport__2[[#This Row],[Provider State]],States!$A$2:$B$52,2,FALSE)</f>
        <v>Michigan</v>
      </c>
      <c r="E5000" s="8" t="s">
        <v>1139</v>
      </c>
      <c r="F5000">
        <v>65</v>
      </c>
      <c r="G5000" t="str">
        <f>VLOOKUP(HospitalImport__2[[#This Row],[Medical Procedure ID No.]],MedicalProcedures!$A$1:$B$11,2,FALSE)</f>
        <v>INTRACRANIAL HEMORRHAGE OR CEREBRAL INFARCTION W CC</v>
      </c>
      <c r="H5000">
        <v>37</v>
      </c>
      <c r="I5000" t="str">
        <f>VLOOKUP(HospitalImport__2[[#This Row],[ Total Discharges ]],'Discharge Volume Type'!$A$1:$B$3,2,TRUE)</f>
        <v>Low</v>
      </c>
      <c r="J5000">
        <v>13474</v>
      </c>
      <c r="K5000">
        <v>8517.81</v>
      </c>
      <c r="L5000">
        <v>6243.72</v>
      </c>
    </row>
    <row r="5001" spans="1:12" x14ac:dyDescent="0.25">
      <c r="A5001" s="8" t="s">
        <v>3715</v>
      </c>
      <c r="B5001" s="8" t="s">
        <v>3266</v>
      </c>
      <c r="C5001" s="8" t="s">
        <v>47</v>
      </c>
      <c r="D5001" s="8" t="str">
        <f>VLOOKUP(HospitalImport__2[[#This Row],[Provider State]],States!$A$2:$B$52,2,FALSE)</f>
        <v>Michigan</v>
      </c>
      <c r="E5001" s="8" t="s">
        <v>1184</v>
      </c>
      <c r="F5001">
        <v>65</v>
      </c>
      <c r="G5001" t="str">
        <f>VLOOKUP(HospitalImport__2[[#This Row],[Medical Procedure ID No.]],MedicalProcedures!$A$1:$B$11,2,FALSE)</f>
        <v>INTRACRANIAL HEMORRHAGE OR CEREBRAL INFARCTION W CC</v>
      </c>
      <c r="H5001">
        <v>34</v>
      </c>
      <c r="I5001" t="str">
        <f>VLOOKUP(HospitalImport__2[[#This Row],[ Total Discharges ]],'Discharge Volume Type'!$A$1:$B$3,2,TRUE)</f>
        <v>Low</v>
      </c>
      <c r="J5001">
        <v>30794.09</v>
      </c>
      <c r="K5001">
        <v>4530.3100000000004</v>
      </c>
      <c r="L5001">
        <v>3223.9</v>
      </c>
    </row>
    <row r="5002" spans="1:12" x14ac:dyDescent="0.25">
      <c r="A5002" s="8" t="s">
        <v>2522</v>
      </c>
      <c r="B5002" s="8" t="s">
        <v>2523</v>
      </c>
      <c r="C5002" s="8" t="s">
        <v>47</v>
      </c>
      <c r="D5002" s="8" t="str">
        <f>VLOOKUP(HospitalImport__2[[#This Row],[Provider State]],States!$A$2:$B$52,2,FALSE)</f>
        <v>Michigan</v>
      </c>
      <c r="E5002" s="8" t="s">
        <v>1142</v>
      </c>
      <c r="F5002">
        <v>65</v>
      </c>
      <c r="G5002" t="str">
        <f>VLOOKUP(HospitalImport__2[[#This Row],[Medical Procedure ID No.]],MedicalProcedures!$A$1:$B$11,2,FALSE)</f>
        <v>INTRACRANIAL HEMORRHAGE OR CEREBRAL INFARCTION W CC</v>
      </c>
      <c r="H5002">
        <v>69</v>
      </c>
      <c r="I5002" t="str">
        <f>VLOOKUP(HospitalImport__2[[#This Row],[ Total Discharges ]],'Discharge Volume Type'!$A$1:$B$3,2,TRUE)</f>
        <v xml:space="preserve">Medium </v>
      </c>
      <c r="J5002">
        <v>33403.67</v>
      </c>
      <c r="K5002">
        <v>5859.55</v>
      </c>
      <c r="L5002">
        <v>6640.74</v>
      </c>
    </row>
    <row r="5003" spans="1:12" x14ac:dyDescent="0.25">
      <c r="A5003" s="8" t="s">
        <v>1158</v>
      </c>
      <c r="B5003" s="8" t="s">
        <v>1159</v>
      </c>
      <c r="C5003" s="8" t="s">
        <v>47</v>
      </c>
      <c r="D5003" s="8" t="str">
        <f>VLOOKUP(HospitalImport__2[[#This Row],[Provider State]],States!$A$2:$B$52,2,FALSE)</f>
        <v>Michigan</v>
      </c>
      <c r="E5003" s="8" t="s">
        <v>1136</v>
      </c>
      <c r="F5003">
        <v>65</v>
      </c>
      <c r="G5003" t="str">
        <f>VLOOKUP(HospitalImport__2[[#This Row],[Medical Procedure ID No.]],MedicalProcedures!$A$1:$B$11,2,FALSE)</f>
        <v>INTRACRANIAL HEMORRHAGE OR CEREBRAL INFARCTION W CC</v>
      </c>
      <c r="H5003">
        <v>46</v>
      </c>
      <c r="I5003" t="str">
        <f>VLOOKUP(HospitalImport__2[[#This Row],[ Total Discharges ]],'Discharge Volume Type'!$A$1:$B$3,2,TRUE)</f>
        <v>Low</v>
      </c>
      <c r="J5003">
        <v>12119.61</v>
      </c>
      <c r="K5003">
        <v>7300.62</v>
      </c>
      <c r="L5003">
        <v>3544.53</v>
      </c>
    </row>
    <row r="5004" spans="1:12" x14ac:dyDescent="0.25">
      <c r="A5004" s="8" t="s">
        <v>1160</v>
      </c>
      <c r="B5004" s="8" t="s">
        <v>1161</v>
      </c>
      <c r="C5004" s="8" t="s">
        <v>47</v>
      </c>
      <c r="D5004" s="8" t="str">
        <f>VLOOKUP(HospitalImport__2[[#This Row],[Provider State]],States!$A$2:$B$52,2,FALSE)</f>
        <v>Michigan</v>
      </c>
      <c r="E5004" s="8" t="s">
        <v>1147</v>
      </c>
      <c r="F5004">
        <v>65</v>
      </c>
      <c r="G5004" t="str">
        <f>VLOOKUP(HospitalImport__2[[#This Row],[Medical Procedure ID No.]],MedicalProcedures!$A$1:$B$11,2,FALSE)</f>
        <v>INTRACRANIAL HEMORRHAGE OR CEREBRAL INFARCTION W CC</v>
      </c>
      <c r="H5004">
        <v>59</v>
      </c>
      <c r="I5004" t="str">
        <f>VLOOKUP(HospitalImport__2[[#This Row],[ Total Discharges ]],'Discharge Volume Type'!$A$1:$B$3,2,TRUE)</f>
        <v xml:space="preserve">Medium </v>
      </c>
      <c r="J5004">
        <v>17482.27</v>
      </c>
      <c r="K5004">
        <v>6076.39</v>
      </c>
      <c r="L5004">
        <v>5187.07</v>
      </c>
    </row>
    <row r="5005" spans="1:12" x14ac:dyDescent="0.25">
      <c r="A5005" s="8" t="s">
        <v>3716</v>
      </c>
      <c r="B5005" s="8" t="s">
        <v>3717</v>
      </c>
      <c r="C5005" s="8" t="s">
        <v>47</v>
      </c>
      <c r="D5005" s="8" t="str">
        <f>VLOOKUP(HospitalImport__2[[#This Row],[Provider State]],States!$A$2:$B$52,2,FALSE)</f>
        <v>Michigan</v>
      </c>
      <c r="E5005" s="8" t="s">
        <v>1142</v>
      </c>
      <c r="F5005">
        <v>65</v>
      </c>
      <c r="G5005" t="str">
        <f>VLOOKUP(HospitalImport__2[[#This Row],[Medical Procedure ID No.]],MedicalProcedures!$A$1:$B$11,2,FALSE)</f>
        <v>INTRACRANIAL HEMORRHAGE OR CEREBRAL INFARCTION W CC</v>
      </c>
      <c r="H5005">
        <v>57</v>
      </c>
      <c r="I5005" t="str">
        <f>VLOOKUP(HospitalImport__2[[#This Row],[ Total Discharges ]],'Discharge Volume Type'!$A$1:$B$3,2,TRUE)</f>
        <v xml:space="preserve">Medium </v>
      </c>
      <c r="J5005">
        <v>23202.53</v>
      </c>
      <c r="K5005">
        <v>10557.34</v>
      </c>
      <c r="L5005">
        <v>16031.64</v>
      </c>
    </row>
    <row r="5006" spans="1:12" x14ac:dyDescent="0.25">
      <c r="A5006" s="8" t="s">
        <v>1162</v>
      </c>
      <c r="B5006" s="8" t="s">
        <v>1163</v>
      </c>
      <c r="C5006" s="8" t="s">
        <v>47</v>
      </c>
      <c r="D5006" s="8" t="str">
        <f>VLOOKUP(HospitalImport__2[[#This Row],[Provider State]],States!$A$2:$B$52,2,FALSE)</f>
        <v>Michigan</v>
      </c>
      <c r="E5006" s="8" t="s">
        <v>1164</v>
      </c>
      <c r="F5006">
        <v>65</v>
      </c>
      <c r="G5006" t="str">
        <f>VLOOKUP(HospitalImport__2[[#This Row],[Medical Procedure ID No.]],MedicalProcedures!$A$1:$B$11,2,FALSE)</f>
        <v>INTRACRANIAL HEMORRHAGE OR CEREBRAL INFARCTION W CC</v>
      </c>
      <c r="H5006">
        <v>24</v>
      </c>
      <c r="I5006" t="str">
        <f>VLOOKUP(HospitalImport__2[[#This Row],[ Total Discharges ]],'Discharge Volume Type'!$A$1:$B$3,2,TRUE)</f>
        <v>Low</v>
      </c>
      <c r="J5006">
        <v>22745.93</v>
      </c>
      <c r="K5006">
        <v>10589.91</v>
      </c>
      <c r="L5006">
        <v>7295.76</v>
      </c>
    </row>
    <row r="5007" spans="1:12" x14ac:dyDescent="0.25">
      <c r="A5007" s="8" t="s">
        <v>2524</v>
      </c>
      <c r="B5007" s="8" t="s">
        <v>1012</v>
      </c>
      <c r="C5007" s="8" t="s">
        <v>47</v>
      </c>
      <c r="D5007" s="8" t="str">
        <f>VLOOKUP(HospitalImport__2[[#This Row],[Provider State]],States!$A$2:$B$52,2,FALSE)</f>
        <v>Michigan</v>
      </c>
      <c r="E5007" s="8" t="s">
        <v>1618</v>
      </c>
      <c r="F5007">
        <v>65</v>
      </c>
      <c r="G5007" t="str">
        <f>VLOOKUP(HospitalImport__2[[#This Row],[Medical Procedure ID No.]],MedicalProcedures!$A$1:$B$11,2,FALSE)</f>
        <v>INTRACRANIAL HEMORRHAGE OR CEREBRAL INFARCTION W CC</v>
      </c>
      <c r="H5007">
        <v>59</v>
      </c>
      <c r="I5007" t="str">
        <f>VLOOKUP(HospitalImport__2[[#This Row],[ Total Discharges ]],'Discharge Volume Type'!$A$1:$B$3,2,TRUE)</f>
        <v xml:space="preserve">Medium </v>
      </c>
      <c r="J5007">
        <v>16287.14</v>
      </c>
      <c r="K5007">
        <v>13814.85</v>
      </c>
      <c r="L5007">
        <v>3893.2</v>
      </c>
    </row>
    <row r="5008" spans="1:12" x14ac:dyDescent="0.25">
      <c r="A5008" s="8" t="s">
        <v>1165</v>
      </c>
      <c r="B5008" s="8" t="s">
        <v>1166</v>
      </c>
      <c r="C5008" s="8" t="s">
        <v>47</v>
      </c>
      <c r="D5008" s="8" t="str">
        <f>VLOOKUP(HospitalImport__2[[#This Row],[Provider State]],States!$A$2:$B$52,2,FALSE)</f>
        <v>Michigan</v>
      </c>
      <c r="E5008" s="8" t="s">
        <v>1136</v>
      </c>
      <c r="F5008">
        <v>65</v>
      </c>
      <c r="G5008" t="str">
        <f>VLOOKUP(HospitalImport__2[[#This Row],[Medical Procedure ID No.]],MedicalProcedures!$A$1:$B$11,2,FALSE)</f>
        <v>INTRACRANIAL HEMORRHAGE OR CEREBRAL INFARCTION W CC</v>
      </c>
      <c r="H5008">
        <v>125</v>
      </c>
      <c r="I5008" t="str">
        <f>VLOOKUP(HospitalImport__2[[#This Row],[ Total Discharges ]],'Discharge Volume Type'!$A$1:$B$3,2,TRUE)</f>
        <v>High</v>
      </c>
      <c r="J5008">
        <v>90211.96</v>
      </c>
      <c r="K5008">
        <v>7140.21</v>
      </c>
      <c r="L5008">
        <v>9032.19</v>
      </c>
    </row>
    <row r="5009" spans="1:12" x14ac:dyDescent="0.25">
      <c r="A5009" s="8" t="s">
        <v>1167</v>
      </c>
      <c r="B5009" s="8" t="s">
        <v>1168</v>
      </c>
      <c r="C5009" s="8" t="s">
        <v>47</v>
      </c>
      <c r="D5009" s="8" t="str">
        <f>VLOOKUP(HospitalImport__2[[#This Row],[Provider State]],States!$A$2:$B$52,2,FALSE)</f>
        <v>Michigan</v>
      </c>
      <c r="E5009" s="8" t="s">
        <v>1169</v>
      </c>
      <c r="F5009">
        <v>65</v>
      </c>
      <c r="G5009" t="str">
        <f>VLOOKUP(HospitalImport__2[[#This Row],[Medical Procedure ID No.]],MedicalProcedures!$A$1:$B$11,2,FALSE)</f>
        <v>INTRACRANIAL HEMORRHAGE OR CEREBRAL INFARCTION W CC</v>
      </c>
      <c r="H5009">
        <v>72</v>
      </c>
      <c r="I5009" t="str">
        <f>VLOOKUP(HospitalImport__2[[#This Row],[ Total Discharges ]],'Discharge Volume Type'!$A$1:$B$3,2,TRUE)</f>
        <v xml:space="preserve">Medium </v>
      </c>
      <c r="J5009">
        <v>53026.57</v>
      </c>
      <c r="K5009">
        <v>9324.8799999999992</v>
      </c>
      <c r="L5009">
        <v>13384.62</v>
      </c>
    </row>
    <row r="5010" spans="1:12" x14ac:dyDescent="0.25">
      <c r="A5010" s="8" t="s">
        <v>3718</v>
      </c>
      <c r="B5010" s="8" t="s">
        <v>2933</v>
      </c>
      <c r="C5010" s="8" t="s">
        <v>47</v>
      </c>
      <c r="D5010" s="8" t="str">
        <f>VLOOKUP(HospitalImport__2[[#This Row],[Provider State]],States!$A$2:$B$52,2,FALSE)</f>
        <v>Michigan</v>
      </c>
      <c r="E5010" s="8" t="s">
        <v>1142</v>
      </c>
      <c r="F5010">
        <v>65</v>
      </c>
      <c r="G5010" t="str">
        <f>VLOOKUP(HospitalImport__2[[#This Row],[Medical Procedure ID No.]],MedicalProcedures!$A$1:$B$11,2,FALSE)</f>
        <v>INTRACRANIAL HEMORRHAGE OR CEREBRAL INFARCTION W CC</v>
      </c>
      <c r="H5010">
        <v>37</v>
      </c>
      <c r="I5010" t="str">
        <f>VLOOKUP(HospitalImport__2[[#This Row],[ Total Discharges ]],'Discharge Volume Type'!$A$1:$B$3,2,TRUE)</f>
        <v>Low</v>
      </c>
      <c r="J5010">
        <v>38731.83</v>
      </c>
      <c r="K5010">
        <v>4637.0600000000004</v>
      </c>
      <c r="L5010">
        <v>5810.48</v>
      </c>
    </row>
    <row r="5011" spans="1:12" x14ac:dyDescent="0.25">
      <c r="A5011" s="8" t="s">
        <v>3719</v>
      </c>
      <c r="B5011" s="8" t="s">
        <v>3720</v>
      </c>
      <c r="C5011" s="8" t="s">
        <v>47</v>
      </c>
      <c r="D5011" s="8" t="str">
        <f>VLOOKUP(HospitalImport__2[[#This Row],[Provider State]],States!$A$2:$B$52,2,FALSE)</f>
        <v>Michigan</v>
      </c>
      <c r="E5011" s="8" t="s">
        <v>1118</v>
      </c>
      <c r="F5011">
        <v>65</v>
      </c>
      <c r="G5011" t="str">
        <f>VLOOKUP(HospitalImport__2[[#This Row],[Medical Procedure ID No.]],MedicalProcedures!$A$1:$B$11,2,FALSE)</f>
        <v>INTRACRANIAL HEMORRHAGE OR CEREBRAL INFARCTION W CC</v>
      </c>
      <c r="H5011">
        <v>66</v>
      </c>
      <c r="I5011" t="str">
        <f>VLOOKUP(HospitalImport__2[[#This Row],[ Total Discharges ]],'Discharge Volume Type'!$A$1:$B$3,2,TRUE)</f>
        <v xml:space="preserve">Medium </v>
      </c>
      <c r="J5011">
        <v>21229.65</v>
      </c>
      <c r="K5011">
        <v>19625.759999999998</v>
      </c>
      <c r="L5011">
        <v>5573.35</v>
      </c>
    </row>
    <row r="5012" spans="1:12" x14ac:dyDescent="0.25">
      <c r="A5012" s="8" t="s">
        <v>1170</v>
      </c>
      <c r="B5012" s="8" t="s">
        <v>1120</v>
      </c>
      <c r="C5012" s="8" t="s">
        <v>47</v>
      </c>
      <c r="D5012" s="8" t="str">
        <f>VLOOKUP(HospitalImport__2[[#This Row],[Provider State]],States!$A$2:$B$52,2,FALSE)</f>
        <v>Michigan</v>
      </c>
      <c r="E5012" s="8" t="s">
        <v>1121</v>
      </c>
      <c r="F5012">
        <v>65</v>
      </c>
      <c r="G5012" t="str">
        <f>VLOOKUP(HospitalImport__2[[#This Row],[Medical Procedure ID No.]],MedicalProcedures!$A$1:$B$11,2,FALSE)</f>
        <v>INTRACRANIAL HEMORRHAGE OR CEREBRAL INFARCTION W CC</v>
      </c>
      <c r="H5012">
        <v>26</v>
      </c>
      <c r="I5012" t="str">
        <f>VLOOKUP(HospitalImport__2[[#This Row],[ Total Discharges ]],'Discharge Volume Type'!$A$1:$B$3,2,TRUE)</f>
        <v>Low</v>
      </c>
      <c r="J5012">
        <v>24734.48</v>
      </c>
      <c r="K5012">
        <v>4694.79</v>
      </c>
      <c r="L5012">
        <v>6448.36</v>
      </c>
    </row>
    <row r="5013" spans="1:12" x14ac:dyDescent="0.25">
      <c r="A5013" s="8" t="s">
        <v>3721</v>
      </c>
      <c r="B5013" s="8" t="s">
        <v>3722</v>
      </c>
      <c r="C5013" s="8" t="s">
        <v>47</v>
      </c>
      <c r="D5013" s="8" t="str">
        <f>VLOOKUP(HospitalImport__2[[#This Row],[Provider State]],States!$A$2:$B$52,2,FALSE)</f>
        <v>Michigan</v>
      </c>
      <c r="E5013" s="8" t="s">
        <v>1184</v>
      </c>
      <c r="F5013">
        <v>65</v>
      </c>
      <c r="G5013" t="str">
        <f>VLOOKUP(HospitalImport__2[[#This Row],[Medical Procedure ID No.]],MedicalProcedures!$A$1:$B$11,2,FALSE)</f>
        <v>INTRACRANIAL HEMORRHAGE OR CEREBRAL INFARCTION W CC</v>
      </c>
      <c r="H5013">
        <v>45</v>
      </c>
      <c r="I5013" t="str">
        <f>VLOOKUP(HospitalImport__2[[#This Row],[ Total Discharges ]],'Discharge Volume Type'!$A$1:$B$3,2,TRUE)</f>
        <v>Low</v>
      </c>
      <c r="J5013">
        <v>29823.25</v>
      </c>
      <c r="K5013">
        <v>5174.24</v>
      </c>
      <c r="L5013">
        <v>5192.8599999999997</v>
      </c>
    </row>
    <row r="5014" spans="1:12" x14ac:dyDescent="0.25">
      <c r="A5014" s="8" t="s">
        <v>1171</v>
      </c>
      <c r="B5014" s="8" t="s">
        <v>1172</v>
      </c>
      <c r="C5014" s="8" t="s">
        <v>47</v>
      </c>
      <c r="D5014" s="8" t="str">
        <f>VLOOKUP(HospitalImport__2[[#This Row],[Provider State]],States!$A$2:$B$52,2,FALSE)</f>
        <v>Michigan</v>
      </c>
      <c r="E5014" s="8" t="s">
        <v>1124</v>
      </c>
      <c r="F5014">
        <v>65</v>
      </c>
      <c r="G5014" t="str">
        <f>VLOOKUP(HospitalImport__2[[#This Row],[Medical Procedure ID No.]],MedicalProcedures!$A$1:$B$11,2,FALSE)</f>
        <v>INTRACRANIAL HEMORRHAGE OR CEREBRAL INFARCTION W CC</v>
      </c>
      <c r="H5014">
        <v>44</v>
      </c>
      <c r="I5014" t="str">
        <f>VLOOKUP(HospitalImport__2[[#This Row],[ Total Discharges ]],'Discharge Volume Type'!$A$1:$B$3,2,TRUE)</f>
        <v>Low</v>
      </c>
      <c r="J5014">
        <v>21584.71</v>
      </c>
      <c r="K5014">
        <v>9889.4599999999991</v>
      </c>
      <c r="L5014">
        <v>5437.69</v>
      </c>
    </row>
    <row r="5015" spans="1:12" x14ac:dyDescent="0.25">
      <c r="A5015" s="8" t="s">
        <v>3141</v>
      </c>
      <c r="B5015" s="8" t="s">
        <v>1174</v>
      </c>
      <c r="C5015" s="8" t="s">
        <v>47</v>
      </c>
      <c r="D5015" s="8" t="str">
        <f>VLOOKUP(HospitalImport__2[[#This Row],[Provider State]],States!$A$2:$B$52,2,FALSE)</f>
        <v>Michigan</v>
      </c>
      <c r="E5015" s="8" t="s">
        <v>1175</v>
      </c>
      <c r="F5015">
        <v>65</v>
      </c>
      <c r="G5015" t="str">
        <f>VLOOKUP(HospitalImport__2[[#This Row],[Medical Procedure ID No.]],MedicalProcedures!$A$1:$B$11,2,FALSE)</f>
        <v>INTRACRANIAL HEMORRHAGE OR CEREBRAL INFARCTION W CC</v>
      </c>
      <c r="H5015">
        <v>56</v>
      </c>
      <c r="I5015" t="str">
        <f>VLOOKUP(HospitalImport__2[[#This Row],[ Total Discharges ]],'Discharge Volume Type'!$A$1:$B$3,2,TRUE)</f>
        <v xml:space="preserve">Medium </v>
      </c>
      <c r="J5015">
        <v>20883.54</v>
      </c>
      <c r="K5015">
        <v>13557.38</v>
      </c>
      <c r="L5015">
        <v>6028.82</v>
      </c>
    </row>
    <row r="5016" spans="1:12" x14ac:dyDescent="0.25">
      <c r="A5016" s="8" t="s">
        <v>3723</v>
      </c>
      <c r="B5016" s="8" t="s">
        <v>3724</v>
      </c>
      <c r="C5016" s="8" t="s">
        <v>47</v>
      </c>
      <c r="D5016" s="8" t="str">
        <f>VLOOKUP(HospitalImport__2[[#This Row],[Provider State]],States!$A$2:$B$52,2,FALSE)</f>
        <v>Michigan</v>
      </c>
      <c r="E5016" s="8" t="s">
        <v>1169</v>
      </c>
      <c r="F5016">
        <v>65</v>
      </c>
      <c r="G5016" t="str">
        <f>VLOOKUP(HospitalImport__2[[#This Row],[Medical Procedure ID No.]],MedicalProcedures!$A$1:$B$11,2,FALSE)</f>
        <v>INTRACRANIAL HEMORRHAGE OR CEREBRAL INFARCTION W CC</v>
      </c>
      <c r="H5016">
        <v>45</v>
      </c>
      <c r="I5016" t="str">
        <f>VLOOKUP(HospitalImport__2[[#This Row],[ Total Discharges ]],'Discharge Volume Type'!$A$1:$B$3,2,TRUE)</f>
        <v>Low</v>
      </c>
      <c r="J5016">
        <v>24355.55</v>
      </c>
      <c r="K5016">
        <v>7749.09</v>
      </c>
      <c r="L5016">
        <v>4151.47</v>
      </c>
    </row>
    <row r="5017" spans="1:12" x14ac:dyDescent="0.25">
      <c r="A5017" s="8" t="s">
        <v>1173</v>
      </c>
      <c r="B5017" s="8" t="s">
        <v>1174</v>
      </c>
      <c r="C5017" s="8" t="s">
        <v>47</v>
      </c>
      <c r="D5017" s="8" t="str">
        <f>VLOOKUP(HospitalImport__2[[#This Row],[Provider State]],States!$A$2:$B$52,2,FALSE)</f>
        <v>Michigan</v>
      </c>
      <c r="E5017" s="8" t="s">
        <v>1175</v>
      </c>
      <c r="F5017">
        <v>65</v>
      </c>
      <c r="G5017" t="str">
        <f>VLOOKUP(HospitalImport__2[[#This Row],[Medical Procedure ID No.]],MedicalProcedures!$A$1:$B$11,2,FALSE)</f>
        <v>INTRACRANIAL HEMORRHAGE OR CEREBRAL INFARCTION W CC</v>
      </c>
      <c r="H5017">
        <v>43</v>
      </c>
      <c r="I5017" t="str">
        <f>VLOOKUP(HospitalImport__2[[#This Row],[ Total Discharges ]],'Discharge Volume Type'!$A$1:$B$3,2,TRUE)</f>
        <v>Low</v>
      </c>
      <c r="J5017">
        <v>9222.8799999999992</v>
      </c>
      <c r="K5017">
        <v>6329.96</v>
      </c>
      <c r="L5017">
        <v>3581.04</v>
      </c>
    </row>
    <row r="5018" spans="1:12" x14ac:dyDescent="0.25">
      <c r="A5018" s="8" t="s">
        <v>2525</v>
      </c>
      <c r="B5018" s="8" t="s">
        <v>2526</v>
      </c>
      <c r="C5018" s="8" t="s">
        <v>47</v>
      </c>
      <c r="D5018" s="8" t="str">
        <f>VLOOKUP(HospitalImport__2[[#This Row],[Provider State]],States!$A$2:$B$52,2,FALSE)</f>
        <v>Michigan</v>
      </c>
      <c r="E5018" s="8" t="s">
        <v>1147</v>
      </c>
      <c r="F5018">
        <v>65</v>
      </c>
      <c r="G5018" t="str">
        <f>VLOOKUP(HospitalImport__2[[#This Row],[Medical Procedure ID No.]],MedicalProcedures!$A$1:$B$11,2,FALSE)</f>
        <v>INTRACRANIAL HEMORRHAGE OR CEREBRAL INFARCTION W CC</v>
      </c>
      <c r="H5018">
        <v>109</v>
      </c>
      <c r="I5018" t="str">
        <f>VLOOKUP(HospitalImport__2[[#This Row],[ Total Discharges ]],'Discharge Volume Type'!$A$1:$B$3,2,TRUE)</f>
        <v>High</v>
      </c>
      <c r="J5018">
        <v>14049.53</v>
      </c>
      <c r="K5018">
        <v>6040.68</v>
      </c>
      <c r="L5018">
        <v>4685.07</v>
      </c>
    </row>
    <row r="5019" spans="1:12" x14ac:dyDescent="0.25">
      <c r="A5019" s="8" t="s">
        <v>1176</v>
      </c>
      <c r="B5019" s="8" t="s">
        <v>1177</v>
      </c>
      <c r="C5019" s="8" t="s">
        <v>47</v>
      </c>
      <c r="D5019" s="8" t="str">
        <f>VLOOKUP(HospitalImport__2[[#This Row],[Provider State]],States!$A$2:$B$52,2,FALSE)</f>
        <v>Michigan</v>
      </c>
      <c r="E5019" s="8" t="s">
        <v>1127</v>
      </c>
      <c r="F5019">
        <v>65</v>
      </c>
      <c r="G5019" t="str">
        <f>VLOOKUP(HospitalImport__2[[#This Row],[Medical Procedure ID No.]],MedicalProcedures!$A$1:$B$11,2,FALSE)</f>
        <v>INTRACRANIAL HEMORRHAGE OR CEREBRAL INFARCTION W CC</v>
      </c>
      <c r="H5019">
        <v>37</v>
      </c>
      <c r="I5019" t="str">
        <f>VLOOKUP(HospitalImport__2[[#This Row],[ Total Discharges ]],'Discharge Volume Type'!$A$1:$B$3,2,TRUE)</f>
        <v>Low</v>
      </c>
      <c r="J5019">
        <v>66330.61</v>
      </c>
      <c r="K5019">
        <v>5808.69</v>
      </c>
      <c r="L5019">
        <v>6375.29</v>
      </c>
    </row>
    <row r="5020" spans="1:12" x14ac:dyDescent="0.25">
      <c r="A5020" s="8" t="s">
        <v>1178</v>
      </c>
      <c r="B5020" s="8" t="s">
        <v>1179</v>
      </c>
      <c r="C5020" s="8" t="s">
        <v>47</v>
      </c>
      <c r="D5020" s="8" t="str">
        <f>VLOOKUP(HospitalImport__2[[#This Row],[Provider State]],States!$A$2:$B$52,2,FALSE)</f>
        <v>Michigan</v>
      </c>
      <c r="E5020" s="8" t="s">
        <v>1147</v>
      </c>
      <c r="F5020">
        <v>65</v>
      </c>
      <c r="G5020" t="str">
        <f>VLOOKUP(HospitalImport__2[[#This Row],[Medical Procedure ID No.]],MedicalProcedures!$A$1:$B$11,2,FALSE)</f>
        <v>INTRACRANIAL HEMORRHAGE OR CEREBRAL INFARCTION W CC</v>
      </c>
      <c r="H5020">
        <v>70</v>
      </c>
      <c r="I5020" t="str">
        <f>VLOOKUP(HospitalImport__2[[#This Row],[ Total Discharges ]],'Discharge Volume Type'!$A$1:$B$3,2,TRUE)</f>
        <v xml:space="preserve">Medium </v>
      </c>
      <c r="J5020">
        <v>28996.05</v>
      </c>
      <c r="K5020">
        <v>14142.36</v>
      </c>
      <c r="L5020">
        <v>4737.95</v>
      </c>
    </row>
    <row r="5021" spans="1:12" x14ac:dyDescent="0.25">
      <c r="A5021" s="8" t="s">
        <v>1180</v>
      </c>
      <c r="B5021" s="8" t="s">
        <v>1146</v>
      </c>
      <c r="C5021" s="8" t="s">
        <v>47</v>
      </c>
      <c r="D5021" s="8" t="str">
        <f>VLOOKUP(HospitalImport__2[[#This Row],[Provider State]],States!$A$2:$B$52,2,FALSE)</f>
        <v>Michigan</v>
      </c>
      <c r="E5021" s="8" t="s">
        <v>1147</v>
      </c>
      <c r="F5021">
        <v>65</v>
      </c>
      <c r="G5021" t="str">
        <f>VLOOKUP(HospitalImport__2[[#This Row],[Medical Procedure ID No.]],MedicalProcedures!$A$1:$B$11,2,FALSE)</f>
        <v>INTRACRANIAL HEMORRHAGE OR CEREBRAL INFARCTION W CC</v>
      </c>
      <c r="H5021">
        <v>44</v>
      </c>
      <c r="I5021" t="str">
        <f>VLOOKUP(HospitalImport__2[[#This Row],[ Total Discharges ]],'Discharge Volume Type'!$A$1:$B$3,2,TRUE)</f>
        <v>Low</v>
      </c>
      <c r="J5021">
        <v>49046.66</v>
      </c>
      <c r="K5021">
        <v>13380.38</v>
      </c>
      <c r="L5021">
        <v>5548.71</v>
      </c>
    </row>
    <row r="5022" spans="1:12" x14ac:dyDescent="0.25">
      <c r="A5022" s="8" t="s">
        <v>1181</v>
      </c>
      <c r="B5022" s="8" t="s">
        <v>1166</v>
      </c>
      <c r="C5022" s="8" t="s">
        <v>47</v>
      </c>
      <c r="D5022" s="8" t="str">
        <f>VLOOKUP(HospitalImport__2[[#This Row],[Provider State]],States!$A$2:$B$52,2,FALSE)</f>
        <v>Michigan</v>
      </c>
      <c r="E5022" s="8" t="s">
        <v>1136</v>
      </c>
      <c r="F5022">
        <v>65</v>
      </c>
      <c r="G5022" t="str">
        <f>VLOOKUP(HospitalImport__2[[#This Row],[Medical Procedure ID No.]],MedicalProcedures!$A$1:$B$11,2,FALSE)</f>
        <v>INTRACRANIAL HEMORRHAGE OR CEREBRAL INFARCTION W CC</v>
      </c>
      <c r="H5022">
        <v>61</v>
      </c>
      <c r="I5022" t="str">
        <f>VLOOKUP(HospitalImport__2[[#This Row],[ Total Discharges ]],'Discharge Volume Type'!$A$1:$B$3,2,TRUE)</f>
        <v xml:space="preserve">Medium </v>
      </c>
      <c r="J5022">
        <v>51789.05</v>
      </c>
      <c r="K5022">
        <v>5420.11</v>
      </c>
      <c r="L5022">
        <v>8623.94</v>
      </c>
    </row>
    <row r="5023" spans="1:12" x14ac:dyDescent="0.25">
      <c r="A5023" s="8" t="s">
        <v>1182</v>
      </c>
      <c r="B5023" s="8" t="s">
        <v>1183</v>
      </c>
      <c r="C5023" s="8" t="s">
        <v>47</v>
      </c>
      <c r="D5023" s="8" t="str">
        <f>VLOOKUP(HospitalImport__2[[#This Row],[Provider State]],States!$A$2:$B$52,2,FALSE)</f>
        <v>Michigan</v>
      </c>
      <c r="E5023" s="8" t="s">
        <v>1184</v>
      </c>
      <c r="F5023">
        <v>65</v>
      </c>
      <c r="G5023" t="str">
        <f>VLOOKUP(HospitalImport__2[[#This Row],[Medical Procedure ID No.]],MedicalProcedures!$A$1:$B$11,2,FALSE)</f>
        <v>INTRACRANIAL HEMORRHAGE OR CEREBRAL INFARCTION W CC</v>
      </c>
      <c r="H5023">
        <v>96</v>
      </c>
      <c r="I5023" t="str">
        <f>VLOOKUP(HospitalImport__2[[#This Row],[ Total Discharges ]],'Discharge Volume Type'!$A$1:$B$3,2,TRUE)</f>
        <v>High</v>
      </c>
      <c r="J5023">
        <v>32536.9</v>
      </c>
      <c r="K5023">
        <v>5231.09</v>
      </c>
      <c r="L5023">
        <v>6089.26</v>
      </c>
    </row>
    <row r="5024" spans="1:12" x14ac:dyDescent="0.25">
      <c r="A5024" s="8" t="s">
        <v>2527</v>
      </c>
      <c r="B5024" s="8" t="s">
        <v>1383</v>
      </c>
      <c r="C5024" s="8" t="s">
        <v>47</v>
      </c>
      <c r="D5024" s="8" t="str">
        <f>VLOOKUP(HospitalImport__2[[#This Row],[Provider State]],States!$A$2:$B$52,2,FALSE)</f>
        <v>Michigan</v>
      </c>
      <c r="E5024" s="8" t="s">
        <v>1127</v>
      </c>
      <c r="F5024">
        <v>65</v>
      </c>
      <c r="G5024" t="str">
        <f>VLOOKUP(HospitalImport__2[[#This Row],[Medical Procedure ID No.]],MedicalProcedures!$A$1:$B$11,2,FALSE)</f>
        <v>INTRACRANIAL HEMORRHAGE OR CEREBRAL INFARCTION W CC</v>
      </c>
      <c r="H5024">
        <v>27</v>
      </c>
      <c r="I5024" t="str">
        <f>VLOOKUP(HospitalImport__2[[#This Row],[ Total Discharges ]],'Discharge Volume Type'!$A$1:$B$3,2,TRUE)</f>
        <v>Low</v>
      </c>
      <c r="J5024">
        <v>15071.05</v>
      </c>
      <c r="K5024">
        <v>8011.62</v>
      </c>
      <c r="L5024">
        <v>12276.95</v>
      </c>
    </row>
    <row r="5025" spans="1:12" x14ac:dyDescent="0.25">
      <c r="A5025" s="8" t="s">
        <v>3725</v>
      </c>
      <c r="B5025" s="8" t="s">
        <v>3726</v>
      </c>
      <c r="C5025" s="8" t="s">
        <v>47</v>
      </c>
      <c r="D5025" s="8" t="str">
        <f>VLOOKUP(HospitalImport__2[[#This Row],[Provider State]],States!$A$2:$B$52,2,FALSE)</f>
        <v>Michigan</v>
      </c>
      <c r="E5025" s="8" t="s">
        <v>1184</v>
      </c>
      <c r="F5025">
        <v>65</v>
      </c>
      <c r="G5025" t="str">
        <f>VLOOKUP(HospitalImport__2[[#This Row],[Medical Procedure ID No.]],MedicalProcedures!$A$1:$B$11,2,FALSE)</f>
        <v>INTRACRANIAL HEMORRHAGE OR CEREBRAL INFARCTION W CC</v>
      </c>
      <c r="H5025">
        <v>31</v>
      </c>
      <c r="I5025" t="str">
        <f>VLOOKUP(HospitalImport__2[[#This Row],[ Total Discharges ]],'Discharge Volume Type'!$A$1:$B$3,2,TRUE)</f>
        <v>Low</v>
      </c>
      <c r="J5025">
        <v>86678.36</v>
      </c>
      <c r="K5025">
        <v>14370.15</v>
      </c>
      <c r="L5025">
        <v>11390.11</v>
      </c>
    </row>
    <row r="5026" spans="1:12" x14ac:dyDescent="0.25">
      <c r="A5026" s="8" t="s">
        <v>3142</v>
      </c>
      <c r="B5026" s="8" t="s">
        <v>3143</v>
      </c>
      <c r="C5026" s="8" t="s">
        <v>47</v>
      </c>
      <c r="D5026" s="8" t="str">
        <f>VLOOKUP(HospitalImport__2[[#This Row],[Provider State]],States!$A$2:$B$52,2,FALSE)</f>
        <v>Michigan</v>
      </c>
      <c r="E5026" s="8" t="s">
        <v>1175</v>
      </c>
      <c r="F5026">
        <v>65</v>
      </c>
      <c r="G5026" t="str">
        <f>VLOOKUP(HospitalImport__2[[#This Row],[Medical Procedure ID No.]],MedicalProcedures!$A$1:$B$11,2,FALSE)</f>
        <v>INTRACRANIAL HEMORRHAGE OR CEREBRAL INFARCTION W CC</v>
      </c>
      <c r="H5026">
        <v>73</v>
      </c>
      <c r="I5026" t="str">
        <f>VLOOKUP(HospitalImport__2[[#This Row],[ Total Discharges ]],'Discharge Volume Type'!$A$1:$B$3,2,TRUE)</f>
        <v xml:space="preserve">Medium </v>
      </c>
      <c r="J5026">
        <v>25729.38</v>
      </c>
      <c r="K5026">
        <v>7413.9</v>
      </c>
      <c r="L5026">
        <v>4858.3900000000003</v>
      </c>
    </row>
    <row r="5027" spans="1:12" x14ac:dyDescent="0.25">
      <c r="A5027" s="8" t="s">
        <v>1185</v>
      </c>
      <c r="B5027" s="8" t="s">
        <v>1186</v>
      </c>
      <c r="C5027" s="8" t="s">
        <v>47</v>
      </c>
      <c r="D5027" s="8" t="str">
        <f>VLOOKUP(HospitalImport__2[[#This Row],[Provider State]],States!$A$2:$B$52,2,FALSE)</f>
        <v>Michigan</v>
      </c>
      <c r="E5027" s="8" t="s">
        <v>1136</v>
      </c>
      <c r="F5027">
        <v>65</v>
      </c>
      <c r="G5027" t="str">
        <f>VLOOKUP(HospitalImport__2[[#This Row],[Medical Procedure ID No.]],MedicalProcedures!$A$1:$B$11,2,FALSE)</f>
        <v>INTRACRANIAL HEMORRHAGE OR CEREBRAL INFARCTION W CC</v>
      </c>
      <c r="H5027">
        <v>47</v>
      </c>
      <c r="I5027" t="str">
        <f>VLOOKUP(HospitalImport__2[[#This Row],[ Total Discharges ]],'Discharge Volume Type'!$A$1:$B$3,2,TRUE)</f>
        <v>Low</v>
      </c>
      <c r="J5027">
        <v>38524.589999999997</v>
      </c>
      <c r="K5027">
        <v>5319.65</v>
      </c>
      <c r="L5027">
        <v>6923.91</v>
      </c>
    </row>
    <row r="5028" spans="1:12" x14ac:dyDescent="0.25">
      <c r="A5028" s="8" t="s">
        <v>1187</v>
      </c>
      <c r="B5028" s="8" t="s">
        <v>1188</v>
      </c>
      <c r="C5028" s="8" t="s">
        <v>47</v>
      </c>
      <c r="D5028" s="8" t="str">
        <f>VLOOKUP(HospitalImport__2[[#This Row],[Provider State]],States!$A$2:$B$52,2,FALSE)</f>
        <v>Michigan</v>
      </c>
      <c r="E5028" s="8" t="s">
        <v>1175</v>
      </c>
      <c r="F5028">
        <v>65</v>
      </c>
      <c r="G5028" t="str">
        <f>VLOOKUP(HospitalImport__2[[#This Row],[Medical Procedure ID No.]],MedicalProcedures!$A$1:$B$11,2,FALSE)</f>
        <v>INTRACRANIAL HEMORRHAGE OR CEREBRAL INFARCTION W CC</v>
      </c>
      <c r="H5028">
        <v>64</v>
      </c>
      <c r="I5028" t="str">
        <f>VLOOKUP(HospitalImport__2[[#This Row],[ Total Discharges ]],'Discharge Volume Type'!$A$1:$B$3,2,TRUE)</f>
        <v xml:space="preserve">Medium </v>
      </c>
      <c r="J5028">
        <v>41132.239999999998</v>
      </c>
      <c r="K5028">
        <v>12628.52</v>
      </c>
      <c r="L5028">
        <v>5338.84</v>
      </c>
    </row>
    <row r="5029" spans="1:12" x14ac:dyDescent="0.25">
      <c r="A5029" s="8" t="s">
        <v>3144</v>
      </c>
      <c r="B5029" s="8" t="s">
        <v>1132</v>
      </c>
      <c r="C5029" s="8" t="s">
        <v>47</v>
      </c>
      <c r="D5029" s="8" t="str">
        <f>VLOOKUP(HospitalImport__2[[#This Row],[Provider State]],States!$A$2:$B$52,2,FALSE)</f>
        <v>Michigan</v>
      </c>
      <c r="E5029" s="8" t="s">
        <v>1133</v>
      </c>
      <c r="F5029">
        <v>65</v>
      </c>
      <c r="G5029" t="str">
        <f>VLOOKUP(HospitalImport__2[[#This Row],[Medical Procedure ID No.]],MedicalProcedures!$A$1:$B$11,2,FALSE)</f>
        <v>INTRACRANIAL HEMORRHAGE OR CEREBRAL INFARCTION W CC</v>
      </c>
      <c r="H5029">
        <v>29</v>
      </c>
      <c r="I5029" t="str">
        <f>VLOOKUP(HospitalImport__2[[#This Row],[ Total Discharges ]],'Discharge Volume Type'!$A$1:$B$3,2,TRUE)</f>
        <v>Low</v>
      </c>
      <c r="J5029">
        <v>19507.599999999999</v>
      </c>
      <c r="K5029">
        <v>11036.46</v>
      </c>
      <c r="L5029">
        <v>7161.93</v>
      </c>
    </row>
    <row r="5030" spans="1:12" x14ac:dyDescent="0.25">
      <c r="A5030" s="8" t="s">
        <v>3727</v>
      </c>
      <c r="B5030" s="8" t="s">
        <v>1342</v>
      </c>
      <c r="C5030" s="8" t="s">
        <v>47</v>
      </c>
      <c r="D5030" s="8" t="str">
        <f>VLOOKUP(HospitalImport__2[[#This Row],[Provider State]],States!$A$2:$B$52,2,FALSE)</f>
        <v>Michigan</v>
      </c>
      <c r="E5030" s="8" t="s">
        <v>1184</v>
      </c>
      <c r="F5030">
        <v>65</v>
      </c>
      <c r="G5030" t="str">
        <f>VLOOKUP(HospitalImport__2[[#This Row],[Medical Procedure ID No.]],MedicalProcedures!$A$1:$B$11,2,FALSE)</f>
        <v>INTRACRANIAL HEMORRHAGE OR CEREBRAL INFARCTION W CC</v>
      </c>
      <c r="H5030">
        <v>55</v>
      </c>
      <c r="I5030" t="str">
        <f>VLOOKUP(HospitalImport__2[[#This Row],[ Total Discharges ]],'Discharge Volume Type'!$A$1:$B$3,2,TRUE)</f>
        <v xml:space="preserve">Medium </v>
      </c>
      <c r="J5030">
        <v>12753.33</v>
      </c>
      <c r="K5030">
        <v>5667.55</v>
      </c>
      <c r="L5030">
        <v>4107.46</v>
      </c>
    </row>
    <row r="5031" spans="1:12" x14ac:dyDescent="0.25">
      <c r="A5031" s="8" t="s">
        <v>1189</v>
      </c>
      <c r="B5031" s="8" t="s">
        <v>1135</v>
      </c>
      <c r="C5031" s="8" t="s">
        <v>47</v>
      </c>
      <c r="D5031" s="8" t="str">
        <f>VLOOKUP(HospitalImport__2[[#This Row],[Provider State]],States!$A$2:$B$52,2,FALSE)</f>
        <v>Michigan</v>
      </c>
      <c r="E5031" s="8" t="s">
        <v>1136</v>
      </c>
      <c r="F5031">
        <v>65</v>
      </c>
      <c r="G5031" t="str">
        <f>VLOOKUP(HospitalImport__2[[#This Row],[Medical Procedure ID No.]],MedicalProcedures!$A$1:$B$11,2,FALSE)</f>
        <v>INTRACRANIAL HEMORRHAGE OR CEREBRAL INFARCTION W CC</v>
      </c>
      <c r="H5031">
        <v>34</v>
      </c>
      <c r="I5031" t="str">
        <f>VLOOKUP(HospitalImport__2[[#This Row],[ Total Discharges ]],'Discharge Volume Type'!$A$1:$B$3,2,TRUE)</f>
        <v>Low</v>
      </c>
      <c r="J5031">
        <v>23360.58</v>
      </c>
      <c r="K5031">
        <v>4086.98</v>
      </c>
      <c r="L5031">
        <v>3192.8</v>
      </c>
    </row>
    <row r="5032" spans="1:12" x14ac:dyDescent="0.25">
      <c r="A5032" s="8" t="s">
        <v>1190</v>
      </c>
      <c r="B5032" s="8" t="s">
        <v>1191</v>
      </c>
      <c r="C5032" s="8" t="s">
        <v>47</v>
      </c>
      <c r="D5032" s="8" t="str">
        <f>VLOOKUP(HospitalImport__2[[#This Row],[Provider State]],States!$A$2:$B$52,2,FALSE)</f>
        <v>Michigan</v>
      </c>
      <c r="E5032" s="8" t="s">
        <v>1139</v>
      </c>
      <c r="F5032">
        <v>65</v>
      </c>
      <c r="G5032" t="str">
        <f>VLOOKUP(HospitalImport__2[[#This Row],[Medical Procedure ID No.]],MedicalProcedures!$A$1:$B$11,2,FALSE)</f>
        <v>INTRACRANIAL HEMORRHAGE OR CEREBRAL INFARCTION W CC</v>
      </c>
      <c r="H5032">
        <v>49</v>
      </c>
      <c r="I5032" t="str">
        <f>VLOOKUP(HospitalImport__2[[#This Row],[ Total Discharges ]],'Discharge Volume Type'!$A$1:$B$3,2,TRUE)</f>
        <v>Low</v>
      </c>
      <c r="J5032">
        <v>31711.93</v>
      </c>
      <c r="K5032">
        <v>6312.83</v>
      </c>
      <c r="L5032">
        <v>3510.79</v>
      </c>
    </row>
    <row r="5033" spans="1:12" x14ac:dyDescent="0.25">
      <c r="A5033" s="8" t="s">
        <v>1192</v>
      </c>
      <c r="B5033" s="8" t="s">
        <v>1193</v>
      </c>
      <c r="C5033" s="8" t="s">
        <v>47</v>
      </c>
      <c r="D5033" s="8" t="str">
        <f>VLOOKUP(HospitalImport__2[[#This Row],[Provider State]],States!$A$2:$B$52,2,FALSE)</f>
        <v>Michigan</v>
      </c>
      <c r="E5033" s="8" t="s">
        <v>1136</v>
      </c>
      <c r="F5033">
        <v>65</v>
      </c>
      <c r="G5033" t="str">
        <f>VLOOKUP(HospitalImport__2[[#This Row],[Medical Procedure ID No.]],MedicalProcedures!$A$1:$B$11,2,FALSE)</f>
        <v>INTRACRANIAL HEMORRHAGE OR CEREBRAL INFARCTION W CC</v>
      </c>
      <c r="H5033">
        <v>34</v>
      </c>
      <c r="I5033" t="str">
        <f>VLOOKUP(HospitalImport__2[[#This Row],[ Total Discharges ]],'Discharge Volume Type'!$A$1:$B$3,2,TRUE)</f>
        <v>Low</v>
      </c>
      <c r="J5033">
        <v>16650.16</v>
      </c>
      <c r="K5033">
        <v>4607.2299999999996</v>
      </c>
      <c r="L5033">
        <v>3901.78</v>
      </c>
    </row>
    <row r="5034" spans="1:12" x14ac:dyDescent="0.25">
      <c r="A5034" s="8" t="s">
        <v>1194</v>
      </c>
      <c r="B5034" s="8" t="s">
        <v>1183</v>
      </c>
      <c r="C5034" s="8" t="s">
        <v>47</v>
      </c>
      <c r="D5034" s="8" t="str">
        <f>VLOOKUP(HospitalImport__2[[#This Row],[Provider State]],States!$A$2:$B$52,2,FALSE)</f>
        <v>Michigan</v>
      </c>
      <c r="E5034" s="8" t="s">
        <v>1184</v>
      </c>
      <c r="F5034">
        <v>65</v>
      </c>
      <c r="G5034" t="str">
        <f>VLOOKUP(HospitalImport__2[[#This Row],[Medical Procedure ID No.]],MedicalProcedures!$A$1:$B$11,2,FALSE)</f>
        <v>INTRACRANIAL HEMORRHAGE OR CEREBRAL INFARCTION W CC</v>
      </c>
      <c r="H5034">
        <v>148</v>
      </c>
      <c r="I5034" t="str">
        <f>VLOOKUP(HospitalImport__2[[#This Row],[ Total Discharges ]],'Discharge Volume Type'!$A$1:$B$3,2,TRUE)</f>
        <v>High</v>
      </c>
      <c r="J5034">
        <v>21367.49</v>
      </c>
      <c r="K5034">
        <v>7949.11</v>
      </c>
      <c r="L5034">
        <v>12012.96</v>
      </c>
    </row>
    <row r="5035" spans="1:12" x14ac:dyDescent="0.25">
      <c r="A5035" s="8" t="s">
        <v>1195</v>
      </c>
      <c r="B5035" s="8" t="s">
        <v>1196</v>
      </c>
      <c r="C5035" s="8" t="s">
        <v>47</v>
      </c>
      <c r="D5035" s="8" t="str">
        <f>VLOOKUP(HospitalImport__2[[#This Row],[Provider State]],States!$A$2:$B$52,2,FALSE)</f>
        <v>Michigan</v>
      </c>
      <c r="E5035" s="8" t="s">
        <v>1142</v>
      </c>
      <c r="F5035">
        <v>65</v>
      </c>
      <c r="G5035" t="str">
        <f>VLOOKUP(HospitalImport__2[[#This Row],[Medical Procedure ID No.]],MedicalProcedures!$A$1:$B$11,2,FALSE)</f>
        <v>INTRACRANIAL HEMORRHAGE OR CEREBRAL INFARCTION W CC</v>
      </c>
      <c r="H5035">
        <v>70</v>
      </c>
      <c r="I5035" t="str">
        <f>VLOOKUP(HospitalImport__2[[#This Row],[ Total Discharges ]],'Discharge Volume Type'!$A$1:$B$3,2,TRUE)</f>
        <v xml:space="preserve">Medium </v>
      </c>
      <c r="J5035">
        <v>47429.37</v>
      </c>
      <c r="K5035">
        <v>12679.59</v>
      </c>
      <c r="L5035">
        <v>5745.54</v>
      </c>
    </row>
    <row r="5036" spans="1:12" x14ac:dyDescent="0.25">
      <c r="A5036" s="8" t="s">
        <v>3145</v>
      </c>
      <c r="B5036" s="8" t="s">
        <v>3146</v>
      </c>
      <c r="C5036" s="8" t="s">
        <v>47</v>
      </c>
      <c r="D5036" s="8" t="str">
        <f>VLOOKUP(HospitalImport__2[[#This Row],[Provider State]],States!$A$2:$B$52,2,FALSE)</f>
        <v>Michigan</v>
      </c>
      <c r="E5036" s="8" t="s">
        <v>1169</v>
      </c>
      <c r="F5036">
        <v>65</v>
      </c>
      <c r="G5036" t="str">
        <f>VLOOKUP(HospitalImport__2[[#This Row],[Medical Procedure ID No.]],MedicalProcedures!$A$1:$B$11,2,FALSE)</f>
        <v>INTRACRANIAL HEMORRHAGE OR CEREBRAL INFARCTION W CC</v>
      </c>
      <c r="H5036">
        <v>34</v>
      </c>
      <c r="I5036" t="str">
        <f>VLOOKUP(HospitalImport__2[[#This Row],[ Total Discharges ]],'Discharge Volume Type'!$A$1:$B$3,2,TRUE)</f>
        <v>Low</v>
      </c>
      <c r="J5036">
        <v>34654.29</v>
      </c>
      <c r="K5036">
        <v>5066.2</v>
      </c>
      <c r="L5036">
        <v>12261.97</v>
      </c>
    </row>
    <row r="5037" spans="1:12" x14ac:dyDescent="0.25">
      <c r="A5037" s="8" t="s">
        <v>3728</v>
      </c>
      <c r="B5037" s="8" t="s">
        <v>3729</v>
      </c>
      <c r="C5037" s="8" t="s">
        <v>47</v>
      </c>
      <c r="D5037" s="8" t="str">
        <f>VLOOKUP(HospitalImport__2[[#This Row],[Provider State]],States!$A$2:$B$52,2,FALSE)</f>
        <v>Michigan</v>
      </c>
      <c r="E5037" s="8" t="s">
        <v>1136</v>
      </c>
      <c r="F5037">
        <v>65</v>
      </c>
      <c r="G5037" t="str">
        <f>VLOOKUP(HospitalImport__2[[#This Row],[Medical Procedure ID No.]],MedicalProcedures!$A$1:$B$11,2,FALSE)</f>
        <v>INTRACRANIAL HEMORRHAGE OR CEREBRAL INFARCTION W CC</v>
      </c>
      <c r="H5037">
        <v>31</v>
      </c>
      <c r="I5037" t="str">
        <f>VLOOKUP(HospitalImport__2[[#This Row],[ Total Discharges ]],'Discharge Volume Type'!$A$1:$B$3,2,TRUE)</f>
        <v>Low</v>
      </c>
      <c r="J5037">
        <v>26934.1</v>
      </c>
      <c r="K5037">
        <v>11784.47</v>
      </c>
      <c r="L5037">
        <v>5841.32</v>
      </c>
    </row>
    <row r="5038" spans="1:12" x14ac:dyDescent="0.25">
      <c r="A5038" s="8" t="s">
        <v>1197</v>
      </c>
      <c r="B5038" s="8" t="s">
        <v>1198</v>
      </c>
      <c r="C5038" s="8" t="s">
        <v>47</v>
      </c>
      <c r="D5038" s="8" t="str">
        <f>VLOOKUP(HospitalImport__2[[#This Row],[Provider State]],States!$A$2:$B$52,2,FALSE)</f>
        <v>Michigan</v>
      </c>
      <c r="E5038" s="8" t="s">
        <v>1127</v>
      </c>
      <c r="F5038">
        <v>65</v>
      </c>
      <c r="G5038" t="str">
        <f>VLOOKUP(HospitalImport__2[[#This Row],[Medical Procedure ID No.]],MedicalProcedures!$A$1:$B$11,2,FALSE)</f>
        <v>INTRACRANIAL HEMORRHAGE OR CEREBRAL INFARCTION W CC</v>
      </c>
      <c r="H5038">
        <v>72</v>
      </c>
      <c r="I5038" t="str">
        <f>VLOOKUP(HospitalImport__2[[#This Row],[ Total Discharges ]],'Discharge Volume Type'!$A$1:$B$3,2,TRUE)</f>
        <v xml:space="preserve">Medium </v>
      </c>
      <c r="J5038">
        <v>15540.03</v>
      </c>
      <c r="K5038">
        <v>6404</v>
      </c>
      <c r="L5038">
        <v>3753.75</v>
      </c>
    </row>
    <row r="5039" spans="1:12" x14ac:dyDescent="0.25">
      <c r="A5039" s="8" t="s">
        <v>1199</v>
      </c>
      <c r="B5039" s="8" t="s">
        <v>1200</v>
      </c>
      <c r="C5039" s="8" t="s">
        <v>47</v>
      </c>
      <c r="D5039" s="8" t="str">
        <f>VLOOKUP(HospitalImport__2[[#This Row],[Provider State]],States!$A$2:$B$52,2,FALSE)</f>
        <v>Michigan</v>
      </c>
      <c r="E5039" s="8" t="s">
        <v>1124</v>
      </c>
      <c r="F5039">
        <v>65</v>
      </c>
      <c r="G5039" t="str">
        <f>VLOOKUP(HospitalImport__2[[#This Row],[Medical Procedure ID No.]],MedicalProcedures!$A$1:$B$11,2,FALSE)</f>
        <v>INTRACRANIAL HEMORRHAGE OR CEREBRAL INFARCTION W CC</v>
      </c>
      <c r="H5039">
        <v>46</v>
      </c>
      <c r="I5039" t="str">
        <f>VLOOKUP(HospitalImport__2[[#This Row],[ Total Discharges ]],'Discharge Volume Type'!$A$1:$B$3,2,TRUE)</f>
        <v>Low</v>
      </c>
      <c r="J5039">
        <v>7891.54</v>
      </c>
      <c r="K5039">
        <v>8256.89</v>
      </c>
      <c r="L5039">
        <v>5887.44</v>
      </c>
    </row>
    <row r="5040" spans="1:12" x14ac:dyDescent="0.25">
      <c r="A5040" s="8" t="s">
        <v>3730</v>
      </c>
      <c r="B5040" s="8" t="s">
        <v>3731</v>
      </c>
      <c r="C5040" s="8" t="s">
        <v>47</v>
      </c>
      <c r="D5040" s="8" t="str">
        <f>VLOOKUP(HospitalImport__2[[#This Row],[Provider State]],States!$A$2:$B$52,2,FALSE)</f>
        <v>Michigan</v>
      </c>
      <c r="E5040" s="8" t="s">
        <v>1147</v>
      </c>
      <c r="F5040">
        <v>65</v>
      </c>
      <c r="G5040" t="str">
        <f>VLOOKUP(HospitalImport__2[[#This Row],[Medical Procedure ID No.]],MedicalProcedures!$A$1:$B$11,2,FALSE)</f>
        <v>INTRACRANIAL HEMORRHAGE OR CEREBRAL INFARCTION W CC</v>
      </c>
      <c r="H5040">
        <v>64</v>
      </c>
      <c r="I5040" t="str">
        <f>VLOOKUP(HospitalImport__2[[#This Row],[ Total Discharges ]],'Discharge Volume Type'!$A$1:$B$3,2,TRUE)</f>
        <v xml:space="preserve">Medium </v>
      </c>
      <c r="J5040">
        <v>30277.57</v>
      </c>
      <c r="K5040">
        <v>3963.77</v>
      </c>
      <c r="L5040">
        <v>9925.17</v>
      </c>
    </row>
    <row r="5041" spans="1:12" x14ac:dyDescent="0.25">
      <c r="A5041" s="8" t="s">
        <v>1201</v>
      </c>
      <c r="B5041" s="8" t="s">
        <v>1202</v>
      </c>
      <c r="C5041" s="8" t="s">
        <v>47</v>
      </c>
      <c r="D5041" s="8" t="str">
        <f>VLOOKUP(HospitalImport__2[[#This Row],[Provider State]],States!$A$2:$B$52,2,FALSE)</f>
        <v>Michigan</v>
      </c>
      <c r="E5041" s="8" t="s">
        <v>1124</v>
      </c>
      <c r="F5041">
        <v>65</v>
      </c>
      <c r="G5041" t="str">
        <f>VLOOKUP(HospitalImport__2[[#This Row],[Medical Procedure ID No.]],MedicalProcedures!$A$1:$B$11,2,FALSE)</f>
        <v>INTRACRANIAL HEMORRHAGE OR CEREBRAL INFARCTION W CC</v>
      </c>
      <c r="H5041">
        <v>52</v>
      </c>
      <c r="I5041" t="str">
        <f>VLOOKUP(HospitalImport__2[[#This Row],[ Total Discharges ]],'Discharge Volume Type'!$A$1:$B$3,2,TRUE)</f>
        <v xml:space="preserve">Medium </v>
      </c>
      <c r="J5041">
        <v>20597.98</v>
      </c>
      <c r="K5041">
        <v>7838.75</v>
      </c>
      <c r="L5041">
        <v>5133.21</v>
      </c>
    </row>
    <row r="5042" spans="1:12" x14ac:dyDescent="0.25">
      <c r="A5042" s="8" t="s">
        <v>3147</v>
      </c>
      <c r="B5042" s="8" t="s">
        <v>3148</v>
      </c>
      <c r="C5042" s="8" t="s">
        <v>47</v>
      </c>
      <c r="D5042" s="8" t="str">
        <f>VLOOKUP(HospitalImport__2[[#This Row],[Provider State]],States!$A$2:$B$52,2,FALSE)</f>
        <v>Michigan</v>
      </c>
      <c r="E5042" s="8" t="s">
        <v>1127</v>
      </c>
      <c r="F5042">
        <v>65</v>
      </c>
      <c r="G5042" t="str">
        <f>VLOOKUP(HospitalImport__2[[#This Row],[Medical Procedure ID No.]],MedicalProcedures!$A$1:$B$11,2,FALSE)</f>
        <v>INTRACRANIAL HEMORRHAGE OR CEREBRAL INFARCTION W CC</v>
      </c>
      <c r="H5042">
        <v>100</v>
      </c>
      <c r="I5042" t="str">
        <f>VLOOKUP(HospitalImport__2[[#This Row],[ Total Discharges ]],'Discharge Volume Type'!$A$1:$B$3,2,TRUE)</f>
        <v>High</v>
      </c>
      <c r="J5042">
        <v>14123.85</v>
      </c>
      <c r="K5042">
        <v>7129.4</v>
      </c>
      <c r="L5042">
        <v>5147.46</v>
      </c>
    </row>
    <row r="5043" spans="1:12" x14ac:dyDescent="0.25">
      <c r="A5043" s="8" t="s">
        <v>2528</v>
      </c>
      <c r="B5043" s="8" t="s">
        <v>1166</v>
      </c>
      <c r="C5043" s="8" t="s">
        <v>47</v>
      </c>
      <c r="D5043" s="8" t="str">
        <f>VLOOKUP(HospitalImport__2[[#This Row],[Provider State]],States!$A$2:$B$52,2,FALSE)</f>
        <v>Michigan</v>
      </c>
      <c r="E5043" s="8" t="s">
        <v>1136</v>
      </c>
      <c r="F5043">
        <v>65</v>
      </c>
      <c r="G5043" t="str">
        <f>VLOOKUP(HospitalImport__2[[#This Row],[Medical Procedure ID No.]],MedicalProcedures!$A$1:$B$11,2,FALSE)</f>
        <v>INTRACRANIAL HEMORRHAGE OR CEREBRAL INFARCTION W CC</v>
      </c>
      <c r="H5043">
        <v>42</v>
      </c>
      <c r="I5043" t="str">
        <f>VLOOKUP(HospitalImport__2[[#This Row],[ Total Discharges ]],'Discharge Volume Type'!$A$1:$B$3,2,TRUE)</f>
        <v>Low</v>
      </c>
      <c r="J5043">
        <v>11912.97</v>
      </c>
      <c r="K5043">
        <v>5879.36</v>
      </c>
      <c r="L5043">
        <v>4797.79</v>
      </c>
    </row>
    <row r="5044" spans="1:12" x14ac:dyDescent="0.25">
      <c r="A5044" s="8" t="s">
        <v>1203</v>
      </c>
      <c r="B5044" s="8" t="s">
        <v>1204</v>
      </c>
      <c r="C5044" s="8" t="s">
        <v>47</v>
      </c>
      <c r="D5044" s="8" t="str">
        <f>VLOOKUP(HospitalImport__2[[#This Row],[Provider State]],States!$A$2:$B$52,2,FALSE)</f>
        <v>Michigan</v>
      </c>
      <c r="E5044" s="8" t="s">
        <v>1133</v>
      </c>
      <c r="F5044">
        <v>65</v>
      </c>
      <c r="G5044" t="str">
        <f>VLOOKUP(HospitalImport__2[[#This Row],[Medical Procedure ID No.]],MedicalProcedures!$A$1:$B$11,2,FALSE)</f>
        <v>INTRACRANIAL HEMORRHAGE OR CEREBRAL INFARCTION W CC</v>
      </c>
      <c r="H5044">
        <v>53</v>
      </c>
      <c r="I5044" t="str">
        <f>VLOOKUP(HospitalImport__2[[#This Row],[ Total Discharges ]],'Discharge Volume Type'!$A$1:$B$3,2,TRUE)</f>
        <v xml:space="preserve">Medium </v>
      </c>
      <c r="J5044">
        <v>47651.28</v>
      </c>
      <c r="K5044">
        <v>3890.44</v>
      </c>
      <c r="L5044">
        <v>3212.98</v>
      </c>
    </row>
    <row r="5045" spans="1:12" x14ac:dyDescent="0.25">
      <c r="A5045" s="8" t="s">
        <v>2529</v>
      </c>
      <c r="B5045" s="8" t="s">
        <v>2530</v>
      </c>
      <c r="C5045" s="8" t="s">
        <v>47</v>
      </c>
      <c r="D5045" s="8" t="str">
        <f>VLOOKUP(HospitalImport__2[[#This Row],[Provider State]],States!$A$2:$B$52,2,FALSE)</f>
        <v>Michigan</v>
      </c>
      <c r="E5045" s="8" t="s">
        <v>1124</v>
      </c>
      <c r="F5045">
        <v>65</v>
      </c>
      <c r="G5045" t="str">
        <f>VLOOKUP(HospitalImport__2[[#This Row],[Medical Procedure ID No.]],MedicalProcedures!$A$1:$B$11,2,FALSE)</f>
        <v>INTRACRANIAL HEMORRHAGE OR CEREBRAL INFARCTION W CC</v>
      </c>
      <c r="H5045">
        <v>48</v>
      </c>
      <c r="I5045" t="str">
        <f>VLOOKUP(HospitalImport__2[[#This Row],[ Total Discharges ]],'Discharge Volume Type'!$A$1:$B$3,2,TRUE)</f>
        <v>Low</v>
      </c>
      <c r="J5045">
        <v>58042.93</v>
      </c>
      <c r="K5045">
        <v>4235.63</v>
      </c>
      <c r="L5045">
        <v>3567.44</v>
      </c>
    </row>
    <row r="5046" spans="1:12" x14ac:dyDescent="0.25">
      <c r="A5046" s="8" t="s">
        <v>1205</v>
      </c>
      <c r="B5046" s="8" t="s">
        <v>1206</v>
      </c>
      <c r="C5046" s="8" t="s">
        <v>49</v>
      </c>
      <c r="D5046" s="8" t="str">
        <f>VLOOKUP(HospitalImport__2[[#This Row],[Provider State]],States!$A$2:$B$52,2,FALSE)</f>
        <v>Minnesota</v>
      </c>
      <c r="E5046" s="8" t="s">
        <v>1207</v>
      </c>
      <c r="F5046">
        <v>65</v>
      </c>
      <c r="G5046" t="str">
        <f>VLOOKUP(HospitalImport__2[[#This Row],[Medical Procedure ID No.]],MedicalProcedures!$A$1:$B$11,2,FALSE)</f>
        <v>INTRACRANIAL HEMORRHAGE OR CEREBRAL INFARCTION W CC</v>
      </c>
      <c r="H5046">
        <v>94</v>
      </c>
      <c r="I5046" t="str">
        <f>VLOOKUP(HospitalImport__2[[#This Row],[ Total Discharges ]],'Discharge Volume Type'!$A$1:$B$3,2,TRUE)</f>
        <v>High</v>
      </c>
      <c r="J5046">
        <v>33592.44</v>
      </c>
      <c r="K5046">
        <v>7257.91</v>
      </c>
      <c r="L5046">
        <v>9306.77</v>
      </c>
    </row>
    <row r="5047" spans="1:12" x14ac:dyDescent="0.25">
      <c r="A5047" s="8" t="s">
        <v>1208</v>
      </c>
      <c r="B5047" s="8" t="s">
        <v>1209</v>
      </c>
      <c r="C5047" s="8" t="s">
        <v>49</v>
      </c>
      <c r="D5047" s="8" t="str">
        <f>VLOOKUP(HospitalImport__2[[#This Row],[Provider State]],States!$A$2:$B$52,2,FALSE)</f>
        <v>Minnesota</v>
      </c>
      <c r="E5047" s="8" t="s">
        <v>1210</v>
      </c>
      <c r="F5047">
        <v>65</v>
      </c>
      <c r="G5047" t="str">
        <f>VLOOKUP(HospitalImport__2[[#This Row],[Medical Procedure ID No.]],MedicalProcedures!$A$1:$B$11,2,FALSE)</f>
        <v>INTRACRANIAL HEMORRHAGE OR CEREBRAL INFARCTION W CC</v>
      </c>
      <c r="H5047">
        <v>76</v>
      </c>
      <c r="I5047" t="str">
        <f>VLOOKUP(HospitalImport__2[[#This Row],[ Total Discharges ]],'Discharge Volume Type'!$A$1:$B$3,2,TRUE)</f>
        <v xml:space="preserve">Medium </v>
      </c>
      <c r="J5047">
        <v>9664.27</v>
      </c>
      <c r="K5047">
        <v>5042.03</v>
      </c>
      <c r="L5047">
        <v>10243.629999999999</v>
      </c>
    </row>
    <row r="5048" spans="1:12" x14ac:dyDescent="0.25">
      <c r="A5048" s="8" t="s">
        <v>2531</v>
      </c>
      <c r="B5048" s="8" t="s">
        <v>1219</v>
      </c>
      <c r="C5048" s="8" t="s">
        <v>49</v>
      </c>
      <c r="D5048" s="8" t="str">
        <f>VLOOKUP(HospitalImport__2[[#This Row],[Provider State]],States!$A$2:$B$52,2,FALSE)</f>
        <v>Minnesota</v>
      </c>
      <c r="E5048" s="8" t="s">
        <v>1207</v>
      </c>
      <c r="F5048">
        <v>65</v>
      </c>
      <c r="G5048" t="str">
        <f>VLOOKUP(HospitalImport__2[[#This Row],[Medical Procedure ID No.]],MedicalProcedures!$A$1:$B$11,2,FALSE)</f>
        <v>INTRACRANIAL HEMORRHAGE OR CEREBRAL INFARCTION W CC</v>
      </c>
      <c r="H5048">
        <v>21</v>
      </c>
      <c r="I5048" t="str">
        <f>VLOOKUP(HospitalImport__2[[#This Row],[ Total Discharges ]],'Discharge Volume Type'!$A$1:$B$3,2,TRUE)</f>
        <v>Low</v>
      </c>
      <c r="J5048">
        <v>52316.53</v>
      </c>
      <c r="K5048">
        <v>11263.66</v>
      </c>
      <c r="L5048">
        <v>6433.86</v>
      </c>
    </row>
    <row r="5049" spans="1:12" x14ac:dyDescent="0.25">
      <c r="A5049" s="8" t="s">
        <v>1211</v>
      </c>
      <c r="B5049" s="8" t="s">
        <v>1200</v>
      </c>
      <c r="C5049" s="8" t="s">
        <v>49</v>
      </c>
      <c r="D5049" s="8" t="str">
        <f>VLOOKUP(HospitalImport__2[[#This Row],[Provider State]],States!$A$2:$B$52,2,FALSE)</f>
        <v>Minnesota</v>
      </c>
      <c r="E5049" s="8" t="s">
        <v>1212</v>
      </c>
      <c r="F5049">
        <v>65</v>
      </c>
      <c r="G5049" t="str">
        <f>VLOOKUP(HospitalImport__2[[#This Row],[Medical Procedure ID No.]],MedicalProcedures!$A$1:$B$11,2,FALSE)</f>
        <v>INTRACRANIAL HEMORRHAGE OR CEREBRAL INFARCTION W CC</v>
      </c>
      <c r="H5049">
        <v>65</v>
      </c>
      <c r="I5049" t="str">
        <f>VLOOKUP(HospitalImport__2[[#This Row],[ Total Discharges ]],'Discharge Volume Type'!$A$1:$B$3,2,TRUE)</f>
        <v xml:space="preserve">Medium </v>
      </c>
      <c r="J5049">
        <v>35163.769999999997</v>
      </c>
      <c r="K5049">
        <v>8290.4</v>
      </c>
      <c r="L5049">
        <v>6258.04</v>
      </c>
    </row>
    <row r="5050" spans="1:12" x14ac:dyDescent="0.25">
      <c r="A5050" s="8" t="s">
        <v>3732</v>
      </c>
      <c r="B5050" s="8" t="s">
        <v>985</v>
      </c>
      <c r="C5050" s="8" t="s">
        <v>49</v>
      </c>
      <c r="D5050" s="8" t="str">
        <f>VLOOKUP(HospitalImport__2[[#This Row],[Provider State]],States!$A$2:$B$52,2,FALSE)</f>
        <v>Minnesota</v>
      </c>
      <c r="E5050" s="8" t="s">
        <v>1207</v>
      </c>
      <c r="F5050">
        <v>65</v>
      </c>
      <c r="G5050" t="str">
        <f>VLOOKUP(HospitalImport__2[[#This Row],[Medical Procedure ID No.]],MedicalProcedures!$A$1:$B$11,2,FALSE)</f>
        <v>INTRACRANIAL HEMORRHAGE OR CEREBRAL INFARCTION W CC</v>
      </c>
      <c r="H5050">
        <v>61</v>
      </c>
      <c r="I5050" t="str">
        <f>VLOOKUP(HospitalImport__2[[#This Row],[ Total Discharges ]],'Discharge Volume Type'!$A$1:$B$3,2,TRUE)</f>
        <v xml:space="preserve">Medium </v>
      </c>
      <c r="J5050">
        <v>19238.490000000002</v>
      </c>
      <c r="K5050">
        <v>6583.73</v>
      </c>
      <c r="L5050">
        <v>3615.12</v>
      </c>
    </row>
    <row r="5051" spans="1:12" x14ac:dyDescent="0.25">
      <c r="A5051" s="8" t="s">
        <v>1213</v>
      </c>
      <c r="B5051" s="8" t="s">
        <v>1214</v>
      </c>
      <c r="C5051" s="8" t="s">
        <v>49</v>
      </c>
      <c r="D5051" s="8" t="str">
        <f>VLOOKUP(HospitalImport__2[[#This Row],[Provider State]],States!$A$2:$B$52,2,FALSE)</f>
        <v>Minnesota</v>
      </c>
      <c r="E5051" s="8" t="s">
        <v>1215</v>
      </c>
      <c r="F5051">
        <v>65</v>
      </c>
      <c r="G5051" t="str">
        <f>VLOOKUP(HospitalImport__2[[#This Row],[Medical Procedure ID No.]],MedicalProcedures!$A$1:$B$11,2,FALSE)</f>
        <v>INTRACRANIAL HEMORRHAGE OR CEREBRAL INFARCTION W CC</v>
      </c>
      <c r="H5051">
        <v>64</v>
      </c>
      <c r="I5051" t="str">
        <f>VLOOKUP(HospitalImport__2[[#This Row],[ Total Discharges ]],'Discharge Volume Type'!$A$1:$B$3,2,TRUE)</f>
        <v xml:space="preserve">Medium </v>
      </c>
      <c r="J5051">
        <v>32099.41</v>
      </c>
      <c r="K5051">
        <v>5413.47</v>
      </c>
      <c r="L5051">
        <v>7231.23</v>
      </c>
    </row>
    <row r="5052" spans="1:12" x14ac:dyDescent="0.25">
      <c r="A5052" s="8" t="s">
        <v>2532</v>
      </c>
      <c r="B5052" s="8" t="s">
        <v>1220</v>
      </c>
      <c r="C5052" s="8" t="s">
        <v>49</v>
      </c>
      <c r="D5052" s="8" t="str">
        <f>VLOOKUP(HospitalImport__2[[#This Row],[Provider State]],States!$A$2:$B$52,2,FALSE)</f>
        <v>Minnesota</v>
      </c>
      <c r="E5052" s="8" t="s">
        <v>1221</v>
      </c>
      <c r="F5052">
        <v>65</v>
      </c>
      <c r="G5052" t="str">
        <f>VLOOKUP(HospitalImport__2[[#This Row],[Medical Procedure ID No.]],MedicalProcedures!$A$1:$B$11,2,FALSE)</f>
        <v>INTRACRANIAL HEMORRHAGE OR CEREBRAL INFARCTION W CC</v>
      </c>
      <c r="H5052">
        <v>47</v>
      </c>
      <c r="I5052" t="str">
        <f>VLOOKUP(HospitalImport__2[[#This Row],[ Total Discharges ]],'Discharge Volume Type'!$A$1:$B$3,2,TRUE)</f>
        <v>Low</v>
      </c>
      <c r="J5052">
        <v>22407.9</v>
      </c>
      <c r="K5052">
        <v>8592.92</v>
      </c>
      <c r="L5052">
        <v>5000.22</v>
      </c>
    </row>
    <row r="5053" spans="1:12" x14ac:dyDescent="0.25">
      <c r="A5053" s="8" t="s">
        <v>3733</v>
      </c>
      <c r="B5053" s="8" t="s">
        <v>3734</v>
      </c>
      <c r="C5053" s="8" t="s">
        <v>49</v>
      </c>
      <c r="D5053" s="8" t="str">
        <f>VLOOKUP(HospitalImport__2[[#This Row],[Provider State]],States!$A$2:$B$52,2,FALSE)</f>
        <v>Minnesota</v>
      </c>
      <c r="E5053" s="8" t="s">
        <v>1207</v>
      </c>
      <c r="F5053">
        <v>65</v>
      </c>
      <c r="G5053" t="str">
        <f>VLOOKUP(HospitalImport__2[[#This Row],[Medical Procedure ID No.]],MedicalProcedures!$A$1:$B$11,2,FALSE)</f>
        <v>INTRACRANIAL HEMORRHAGE OR CEREBRAL INFARCTION W CC</v>
      </c>
      <c r="H5053">
        <v>36</v>
      </c>
      <c r="I5053" t="str">
        <f>VLOOKUP(HospitalImport__2[[#This Row],[ Total Discharges ]],'Discharge Volume Type'!$A$1:$B$3,2,TRUE)</f>
        <v>Low</v>
      </c>
      <c r="J5053">
        <v>36803.980000000003</v>
      </c>
      <c r="K5053">
        <v>16554.7</v>
      </c>
      <c r="L5053">
        <v>9319.57</v>
      </c>
    </row>
    <row r="5054" spans="1:12" x14ac:dyDescent="0.25">
      <c r="A5054" s="8" t="s">
        <v>3735</v>
      </c>
      <c r="B5054" s="8" t="s">
        <v>3736</v>
      </c>
      <c r="C5054" s="8" t="s">
        <v>49</v>
      </c>
      <c r="D5054" s="8" t="str">
        <f>VLOOKUP(HospitalImport__2[[#This Row],[Provider State]],States!$A$2:$B$52,2,FALSE)</f>
        <v>Minnesota</v>
      </c>
      <c r="E5054" s="8" t="s">
        <v>1212</v>
      </c>
      <c r="F5054">
        <v>65</v>
      </c>
      <c r="G5054" t="str">
        <f>VLOOKUP(HospitalImport__2[[#This Row],[Medical Procedure ID No.]],MedicalProcedures!$A$1:$B$11,2,FALSE)</f>
        <v>INTRACRANIAL HEMORRHAGE OR CEREBRAL INFARCTION W CC</v>
      </c>
      <c r="H5054">
        <v>69</v>
      </c>
      <c r="I5054" t="str">
        <f>VLOOKUP(HospitalImport__2[[#This Row],[ Total Discharges ]],'Discharge Volume Type'!$A$1:$B$3,2,TRUE)</f>
        <v xml:space="preserve">Medium </v>
      </c>
      <c r="J5054">
        <v>24275.48</v>
      </c>
      <c r="K5054">
        <v>9609.5400000000009</v>
      </c>
      <c r="L5054">
        <v>6832.72</v>
      </c>
    </row>
    <row r="5055" spans="1:12" x14ac:dyDescent="0.25">
      <c r="A5055" s="8" t="s">
        <v>879</v>
      </c>
      <c r="B5055" s="8" t="s">
        <v>1209</v>
      </c>
      <c r="C5055" s="8" t="s">
        <v>49</v>
      </c>
      <c r="D5055" s="8" t="str">
        <f>VLOOKUP(HospitalImport__2[[#This Row],[Provider State]],States!$A$2:$B$52,2,FALSE)</f>
        <v>Minnesota</v>
      </c>
      <c r="E5055" s="8" t="s">
        <v>1210</v>
      </c>
      <c r="F5055">
        <v>65</v>
      </c>
      <c r="G5055" t="str">
        <f>VLOOKUP(HospitalImport__2[[#This Row],[Medical Procedure ID No.]],MedicalProcedures!$A$1:$B$11,2,FALSE)</f>
        <v>INTRACRANIAL HEMORRHAGE OR CEREBRAL INFARCTION W CC</v>
      </c>
      <c r="H5055">
        <v>48</v>
      </c>
      <c r="I5055" t="str">
        <f>VLOOKUP(HospitalImport__2[[#This Row],[ Total Discharges ]],'Discharge Volume Type'!$A$1:$B$3,2,TRUE)</f>
        <v>Low</v>
      </c>
      <c r="J5055">
        <v>23925.19</v>
      </c>
      <c r="K5055">
        <v>9276.1200000000008</v>
      </c>
      <c r="L5055">
        <v>8055.91</v>
      </c>
    </row>
    <row r="5056" spans="1:12" x14ac:dyDescent="0.25">
      <c r="A5056" s="8" t="s">
        <v>3737</v>
      </c>
      <c r="B5056" s="8" t="s">
        <v>1196</v>
      </c>
      <c r="C5056" s="8" t="s">
        <v>49</v>
      </c>
      <c r="D5056" s="8" t="str">
        <f>VLOOKUP(HospitalImport__2[[#This Row],[Provider State]],States!$A$2:$B$52,2,FALSE)</f>
        <v>Minnesota</v>
      </c>
      <c r="E5056" s="8" t="s">
        <v>1207</v>
      </c>
      <c r="F5056">
        <v>65</v>
      </c>
      <c r="G5056" t="str">
        <f>VLOOKUP(HospitalImport__2[[#This Row],[Medical Procedure ID No.]],MedicalProcedures!$A$1:$B$11,2,FALSE)</f>
        <v>INTRACRANIAL HEMORRHAGE OR CEREBRAL INFARCTION W CC</v>
      </c>
      <c r="H5056">
        <v>30</v>
      </c>
      <c r="I5056" t="str">
        <f>VLOOKUP(HospitalImport__2[[#This Row],[ Total Discharges ]],'Discharge Volume Type'!$A$1:$B$3,2,TRUE)</f>
        <v>Low</v>
      </c>
      <c r="J5056">
        <v>36845.71</v>
      </c>
      <c r="K5056">
        <v>5660.53</v>
      </c>
      <c r="L5056">
        <v>5417.85</v>
      </c>
    </row>
    <row r="5057" spans="1:12" x14ac:dyDescent="0.25">
      <c r="A5057" s="8" t="s">
        <v>3738</v>
      </c>
      <c r="B5057" s="8" t="s">
        <v>3739</v>
      </c>
      <c r="C5057" s="8" t="s">
        <v>49</v>
      </c>
      <c r="D5057" s="8" t="str">
        <f>VLOOKUP(HospitalImport__2[[#This Row],[Provider State]],States!$A$2:$B$52,2,FALSE)</f>
        <v>Minnesota</v>
      </c>
      <c r="E5057" s="8" t="s">
        <v>1230</v>
      </c>
      <c r="F5057">
        <v>65</v>
      </c>
      <c r="G5057" t="str">
        <f>VLOOKUP(HospitalImport__2[[#This Row],[Medical Procedure ID No.]],MedicalProcedures!$A$1:$B$11,2,FALSE)</f>
        <v>INTRACRANIAL HEMORRHAGE OR CEREBRAL INFARCTION W CC</v>
      </c>
      <c r="H5057">
        <v>60</v>
      </c>
      <c r="I5057" t="str">
        <f>VLOOKUP(HospitalImport__2[[#This Row],[ Total Discharges ]],'Discharge Volume Type'!$A$1:$B$3,2,TRUE)</f>
        <v xml:space="preserve">Medium </v>
      </c>
      <c r="J5057">
        <v>32991.160000000003</v>
      </c>
      <c r="K5057">
        <v>7356.52</v>
      </c>
      <c r="L5057">
        <v>5043.6899999999996</v>
      </c>
    </row>
    <row r="5058" spans="1:12" x14ac:dyDescent="0.25">
      <c r="A5058" s="8" t="s">
        <v>1216</v>
      </c>
      <c r="B5058" s="8" t="s">
        <v>1217</v>
      </c>
      <c r="C5058" s="8" t="s">
        <v>49</v>
      </c>
      <c r="D5058" s="8" t="str">
        <f>VLOOKUP(HospitalImport__2[[#This Row],[Provider State]],States!$A$2:$B$52,2,FALSE)</f>
        <v>Minnesota</v>
      </c>
      <c r="E5058" s="8" t="s">
        <v>1207</v>
      </c>
      <c r="F5058">
        <v>65</v>
      </c>
      <c r="G5058" t="str">
        <f>VLOOKUP(HospitalImport__2[[#This Row],[Medical Procedure ID No.]],MedicalProcedures!$A$1:$B$11,2,FALSE)</f>
        <v>INTRACRANIAL HEMORRHAGE OR CEREBRAL INFARCTION W CC</v>
      </c>
      <c r="H5058">
        <v>45</v>
      </c>
      <c r="I5058" t="str">
        <f>VLOOKUP(HospitalImport__2[[#This Row],[ Total Discharges ]],'Discharge Volume Type'!$A$1:$B$3,2,TRUE)</f>
        <v>Low</v>
      </c>
      <c r="J5058">
        <v>23662.03</v>
      </c>
      <c r="K5058">
        <v>7660.8</v>
      </c>
      <c r="L5058">
        <v>8006.92</v>
      </c>
    </row>
    <row r="5059" spans="1:12" x14ac:dyDescent="0.25">
      <c r="A5059" s="8" t="s">
        <v>3740</v>
      </c>
      <c r="B5059" s="8" t="s">
        <v>3741</v>
      </c>
      <c r="C5059" s="8" t="s">
        <v>49</v>
      </c>
      <c r="D5059" s="8" t="str">
        <f>VLOOKUP(HospitalImport__2[[#This Row],[Provider State]],States!$A$2:$B$52,2,FALSE)</f>
        <v>Minnesota</v>
      </c>
      <c r="E5059" s="8" t="s">
        <v>1207</v>
      </c>
      <c r="F5059">
        <v>65</v>
      </c>
      <c r="G5059" t="str">
        <f>VLOOKUP(HospitalImport__2[[#This Row],[Medical Procedure ID No.]],MedicalProcedures!$A$1:$B$11,2,FALSE)</f>
        <v>INTRACRANIAL HEMORRHAGE OR CEREBRAL INFARCTION W CC</v>
      </c>
      <c r="H5059">
        <v>147</v>
      </c>
      <c r="I5059" t="str">
        <f>VLOOKUP(HospitalImport__2[[#This Row],[ Total Discharges ]],'Discharge Volume Type'!$A$1:$B$3,2,TRUE)</f>
        <v>High</v>
      </c>
      <c r="J5059">
        <v>180507.11</v>
      </c>
      <c r="K5059">
        <v>7273.65</v>
      </c>
      <c r="L5059">
        <v>3508.13</v>
      </c>
    </row>
    <row r="5060" spans="1:12" x14ac:dyDescent="0.25">
      <c r="A5060" s="8" t="s">
        <v>1218</v>
      </c>
      <c r="B5060" s="8" t="s">
        <v>1219</v>
      </c>
      <c r="C5060" s="8" t="s">
        <v>49</v>
      </c>
      <c r="D5060" s="8" t="str">
        <f>VLOOKUP(HospitalImport__2[[#This Row],[Provider State]],States!$A$2:$B$52,2,FALSE)</f>
        <v>Minnesota</v>
      </c>
      <c r="E5060" s="8" t="s">
        <v>1207</v>
      </c>
      <c r="F5060">
        <v>65</v>
      </c>
      <c r="G5060" t="str">
        <f>VLOOKUP(HospitalImport__2[[#This Row],[Medical Procedure ID No.]],MedicalProcedures!$A$1:$B$11,2,FALSE)</f>
        <v>INTRACRANIAL HEMORRHAGE OR CEREBRAL INFARCTION W CC</v>
      </c>
      <c r="H5060">
        <v>45</v>
      </c>
      <c r="I5060" t="str">
        <f>VLOOKUP(HospitalImport__2[[#This Row],[ Total Discharges ]],'Discharge Volume Type'!$A$1:$B$3,2,TRUE)</f>
        <v>Low</v>
      </c>
      <c r="J5060">
        <v>30428.26</v>
      </c>
      <c r="K5060">
        <v>9826.27</v>
      </c>
      <c r="L5060">
        <v>4609.9799999999996</v>
      </c>
    </row>
    <row r="5061" spans="1:12" x14ac:dyDescent="0.25">
      <c r="A5061" s="8" t="s">
        <v>530</v>
      </c>
      <c r="B5061" s="8" t="s">
        <v>1220</v>
      </c>
      <c r="C5061" s="8" t="s">
        <v>49</v>
      </c>
      <c r="D5061" s="8" t="str">
        <f>VLOOKUP(HospitalImport__2[[#This Row],[Provider State]],States!$A$2:$B$52,2,FALSE)</f>
        <v>Minnesota</v>
      </c>
      <c r="E5061" s="8" t="s">
        <v>1221</v>
      </c>
      <c r="F5061">
        <v>65</v>
      </c>
      <c r="G5061" t="str">
        <f>VLOOKUP(HospitalImport__2[[#This Row],[Medical Procedure ID No.]],MedicalProcedures!$A$1:$B$11,2,FALSE)</f>
        <v>INTRACRANIAL HEMORRHAGE OR CEREBRAL INFARCTION W CC</v>
      </c>
      <c r="H5061">
        <v>37</v>
      </c>
      <c r="I5061" t="str">
        <f>VLOOKUP(HospitalImport__2[[#This Row],[ Total Discharges ]],'Discharge Volume Type'!$A$1:$B$3,2,TRUE)</f>
        <v>Low</v>
      </c>
      <c r="J5061">
        <v>22794.87</v>
      </c>
      <c r="K5061">
        <v>14984.47</v>
      </c>
      <c r="L5061">
        <v>11307.16</v>
      </c>
    </row>
    <row r="5062" spans="1:12" x14ac:dyDescent="0.25">
      <c r="A5062" s="8" t="s">
        <v>3742</v>
      </c>
      <c r="B5062" s="8" t="s">
        <v>1141</v>
      </c>
      <c r="C5062" s="8" t="s">
        <v>49</v>
      </c>
      <c r="D5062" s="8" t="str">
        <f>VLOOKUP(HospitalImport__2[[#This Row],[Provider State]],States!$A$2:$B$52,2,FALSE)</f>
        <v>Minnesota</v>
      </c>
      <c r="E5062" s="8" t="s">
        <v>1207</v>
      </c>
      <c r="F5062">
        <v>65</v>
      </c>
      <c r="G5062" t="str">
        <f>VLOOKUP(HospitalImport__2[[#This Row],[Medical Procedure ID No.]],MedicalProcedures!$A$1:$B$11,2,FALSE)</f>
        <v>INTRACRANIAL HEMORRHAGE OR CEREBRAL INFARCTION W CC</v>
      </c>
      <c r="H5062">
        <v>62</v>
      </c>
      <c r="I5062" t="str">
        <f>VLOOKUP(HospitalImport__2[[#This Row],[ Total Discharges ]],'Discharge Volume Type'!$A$1:$B$3,2,TRUE)</f>
        <v xml:space="preserve">Medium </v>
      </c>
      <c r="J5062">
        <v>24302.880000000001</v>
      </c>
      <c r="K5062">
        <v>9689.67</v>
      </c>
      <c r="L5062">
        <v>5713.02</v>
      </c>
    </row>
    <row r="5063" spans="1:12" x14ac:dyDescent="0.25">
      <c r="A5063" s="8" t="s">
        <v>2533</v>
      </c>
      <c r="B5063" s="8" t="s">
        <v>2534</v>
      </c>
      <c r="C5063" s="8" t="s">
        <v>49</v>
      </c>
      <c r="D5063" s="8" t="str">
        <f>VLOOKUP(HospitalImport__2[[#This Row],[Provider State]],States!$A$2:$B$52,2,FALSE)</f>
        <v>Minnesota</v>
      </c>
      <c r="E5063" s="8" t="s">
        <v>1207</v>
      </c>
      <c r="F5063">
        <v>65</v>
      </c>
      <c r="G5063" t="str">
        <f>VLOOKUP(HospitalImport__2[[#This Row],[Medical Procedure ID No.]],MedicalProcedures!$A$1:$B$11,2,FALSE)</f>
        <v>INTRACRANIAL HEMORRHAGE OR CEREBRAL INFARCTION W CC</v>
      </c>
      <c r="H5063">
        <v>43</v>
      </c>
      <c r="I5063" t="str">
        <f>VLOOKUP(HospitalImport__2[[#This Row],[ Total Discharges ]],'Discharge Volume Type'!$A$1:$B$3,2,TRUE)</f>
        <v>Low</v>
      </c>
      <c r="J5063">
        <v>8867.9599999999991</v>
      </c>
      <c r="K5063">
        <v>12368.76</v>
      </c>
      <c r="L5063">
        <v>4238.2</v>
      </c>
    </row>
    <row r="5064" spans="1:12" x14ac:dyDescent="0.25">
      <c r="A5064" s="8" t="s">
        <v>1222</v>
      </c>
      <c r="B5064" s="8" t="s">
        <v>1223</v>
      </c>
      <c r="C5064" s="8" t="s">
        <v>49</v>
      </c>
      <c r="D5064" s="8" t="str">
        <f>VLOOKUP(HospitalImport__2[[#This Row],[Provider State]],States!$A$2:$B$52,2,FALSE)</f>
        <v>Minnesota</v>
      </c>
      <c r="E5064" s="8" t="s">
        <v>1207</v>
      </c>
      <c r="F5064">
        <v>65</v>
      </c>
      <c r="G5064" t="str">
        <f>VLOOKUP(HospitalImport__2[[#This Row],[Medical Procedure ID No.]],MedicalProcedures!$A$1:$B$11,2,FALSE)</f>
        <v>INTRACRANIAL HEMORRHAGE OR CEREBRAL INFARCTION W CC</v>
      </c>
      <c r="H5064">
        <v>64</v>
      </c>
      <c r="I5064" t="str">
        <f>VLOOKUP(HospitalImport__2[[#This Row],[ Total Discharges ]],'Discharge Volume Type'!$A$1:$B$3,2,TRUE)</f>
        <v xml:space="preserve">Medium </v>
      </c>
      <c r="J5064">
        <v>21010.58</v>
      </c>
      <c r="K5064">
        <v>7797.65</v>
      </c>
      <c r="L5064">
        <v>7227.77</v>
      </c>
    </row>
    <row r="5065" spans="1:12" x14ac:dyDescent="0.25">
      <c r="A5065" s="8" t="s">
        <v>2535</v>
      </c>
      <c r="B5065" s="8" t="s">
        <v>1219</v>
      </c>
      <c r="C5065" s="8" t="s">
        <v>49</v>
      </c>
      <c r="D5065" s="8" t="str">
        <f>VLOOKUP(HospitalImport__2[[#This Row],[Provider State]],States!$A$2:$B$52,2,FALSE)</f>
        <v>Minnesota</v>
      </c>
      <c r="E5065" s="8" t="s">
        <v>1207</v>
      </c>
      <c r="F5065">
        <v>65</v>
      </c>
      <c r="G5065" t="str">
        <f>VLOOKUP(HospitalImport__2[[#This Row],[Medical Procedure ID No.]],MedicalProcedures!$A$1:$B$11,2,FALSE)</f>
        <v>INTRACRANIAL HEMORRHAGE OR CEREBRAL INFARCTION W CC</v>
      </c>
      <c r="H5065">
        <v>48</v>
      </c>
      <c r="I5065" t="str">
        <f>VLOOKUP(HospitalImport__2[[#This Row],[ Total Discharges ]],'Discharge Volume Type'!$A$1:$B$3,2,TRUE)</f>
        <v>Low</v>
      </c>
      <c r="J5065">
        <v>8918.59</v>
      </c>
      <c r="K5065">
        <v>10304.57</v>
      </c>
      <c r="L5065">
        <v>8195.09</v>
      </c>
    </row>
    <row r="5066" spans="1:12" x14ac:dyDescent="0.25">
      <c r="A5066" s="8" t="s">
        <v>3743</v>
      </c>
      <c r="B5066" s="8" t="s">
        <v>3744</v>
      </c>
      <c r="C5066" s="8" t="s">
        <v>49</v>
      </c>
      <c r="D5066" s="8" t="str">
        <f>VLOOKUP(HospitalImport__2[[#This Row],[Provider State]],States!$A$2:$B$52,2,FALSE)</f>
        <v>Minnesota</v>
      </c>
      <c r="E5066" s="8" t="s">
        <v>1210</v>
      </c>
      <c r="F5066">
        <v>65</v>
      </c>
      <c r="G5066" t="str">
        <f>VLOOKUP(HospitalImport__2[[#This Row],[Medical Procedure ID No.]],MedicalProcedures!$A$1:$B$11,2,FALSE)</f>
        <v>INTRACRANIAL HEMORRHAGE OR CEREBRAL INFARCTION W CC</v>
      </c>
      <c r="H5066">
        <v>83</v>
      </c>
      <c r="I5066" t="str">
        <f>VLOOKUP(HospitalImport__2[[#This Row],[ Total Discharges ]],'Discharge Volume Type'!$A$1:$B$3,2,TRUE)</f>
        <v xml:space="preserve">Medium </v>
      </c>
      <c r="J5066">
        <v>32763.58</v>
      </c>
      <c r="K5066">
        <v>5253.69</v>
      </c>
      <c r="L5066">
        <v>11145.05</v>
      </c>
    </row>
    <row r="5067" spans="1:12" x14ac:dyDescent="0.25">
      <c r="A5067" s="8" t="s">
        <v>1224</v>
      </c>
      <c r="B5067" s="8" t="s">
        <v>1225</v>
      </c>
      <c r="C5067" s="8" t="s">
        <v>49</v>
      </c>
      <c r="D5067" s="8" t="str">
        <f>VLOOKUP(HospitalImport__2[[#This Row],[Provider State]],States!$A$2:$B$52,2,FALSE)</f>
        <v>Minnesota</v>
      </c>
      <c r="E5067" s="8" t="s">
        <v>1207</v>
      </c>
      <c r="F5067">
        <v>65</v>
      </c>
      <c r="G5067" t="str">
        <f>VLOOKUP(HospitalImport__2[[#This Row],[Medical Procedure ID No.]],MedicalProcedures!$A$1:$B$11,2,FALSE)</f>
        <v>INTRACRANIAL HEMORRHAGE OR CEREBRAL INFARCTION W CC</v>
      </c>
      <c r="H5067">
        <v>40</v>
      </c>
      <c r="I5067" t="str">
        <f>VLOOKUP(HospitalImport__2[[#This Row],[ Total Discharges ]],'Discharge Volume Type'!$A$1:$B$3,2,TRUE)</f>
        <v>Low</v>
      </c>
      <c r="J5067">
        <v>32211.34</v>
      </c>
      <c r="K5067">
        <v>11509.11</v>
      </c>
      <c r="L5067">
        <v>4899.08</v>
      </c>
    </row>
    <row r="5068" spans="1:12" x14ac:dyDescent="0.25">
      <c r="A5068" s="8" t="s">
        <v>1226</v>
      </c>
      <c r="B5068" s="8" t="s">
        <v>1227</v>
      </c>
      <c r="C5068" s="8" t="s">
        <v>49</v>
      </c>
      <c r="D5068" s="8" t="str">
        <f>VLOOKUP(HospitalImport__2[[#This Row],[Provider State]],States!$A$2:$B$52,2,FALSE)</f>
        <v>Minnesota</v>
      </c>
      <c r="E5068" s="8" t="s">
        <v>1207</v>
      </c>
      <c r="F5068">
        <v>65</v>
      </c>
      <c r="G5068" t="str">
        <f>VLOOKUP(HospitalImport__2[[#This Row],[Medical Procedure ID No.]],MedicalProcedures!$A$1:$B$11,2,FALSE)</f>
        <v>INTRACRANIAL HEMORRHAGE OR CEREBRAL INFARCTION W CC</v>
      </c>
      <c r="H5068">
        <v>162</v>
      </c>
      <c r="I5068" t="str">
        <f>VLOOKUP(HospitalImport__2[[#This Row],[ Total Discharges ]],'Discharge Volume Type'!$A$1:$B$3,2,TRUE)</f>
        <v>High</v>
      </c>
      <c r="J5068">
        <v>21705.61</v>
      </c>
      <c r="K5068">
        <v>5773.31</v>
      </c>
      <c r="L5068">
        <v>5174.6000000000004</v>
      </c>
    </row>
    <row r="5069" spans="1:12" x14ac:dyDescent="0.25">
      <c r="A5069" s="8" t="s">
        <v>1228</v>
      </c>
      <c r="B5069" s="8" t="s">
        <v>1229</v>
      </c>
      <c r="C5069" s="8" t="s">
        <v>49</v>
      </c>
      <c r="D5069" s="8" t="str">
        <f>VLOOKUP(HospitalImport__2[[#This Row],[Provider State]],States!$A$2:$B$52,2,FALSE)</f>
        <v>Minnesota</v>
      </c>
      <c r="E5069" s="8" t="s">
        <v>1230</v>
      </c>
      <c r="F5069">
        <v>65</v>
      </c>
      <c r="G5069" t="str">
        <f>VLOOKUP(HospitalImport__2[[#This Row],[Medical Procedure ID No.]],MedicalProcedures!$A$1:$B$11,2,FALSE)</f>
        <v>INTRACRANIAL HEMORRHAGE OR CEREBRAL INFARCTION W CC</v>
      </c>
      <c r="H5069">
        <v>41</v>
      </c>
      <c r="I5069" t="str">
        <f>VLOOKUP(HospitalImport__2[[#This Row],[ Total Discharges ]],'Discharge Volume Type'!$A$1:$B$3,2,TRUE)</f>
        <v>Low</v>
      </c>
      <c r="J5069">
        <v>43945.59</v>
      </c>
      <c r="K5069">
        <v>7228.32</v>
      </c>
      <c r="L5069">
        <v>10686.37</v>
      </c>
    </row>
    <row r="5070" spans="1:12" x14ac:dyDescent="0.25">
      <c r="A5070" s="8" t="s">
        <v>3745</v>
      </c>
      <c r="B5070" s="8" t="s">
        <v>3746</v>
      </c>
      <c r="C5070" s="8" t="s">
        <v>49</v>
      </c>
      <c r="D5070" s="8" t="str">
        <f>VLOOKUP(HospitalImport__2[[#This Row],[Provider State]],States!$A$2:$B$52,2,FALSE)</f>
        <v>Minnesota</v>
      </c>
      <c r="E5070" s="8" t="s">
        <v>1207</v>
      </c>
      <c r="F5070">
        <v>65</v>
      </c>
      <c r="G5070" t="str">
        <f>VLOOKUP(HospitalImport__2[[#This Row],[Medical Procedure ID No.]],MedicalProcedures!$A$1:$B$11,2,FALSE)</f>
        <v>INTRACRANIAL HEMORRHAGE OR CEREBRAL INFARCTION W CC</v>
      </c>
      <c r="H5070">
        <v>42</v>
      </c>
      <c r="I5070" t="str">
        <f>VLOOKUP(HospitalImport__2[[#This Row],[ Total Discharges ]],'Discharge Volume Type'!$A$1:$B$3,2,TRUE)</f>
        <v>Low</v>
      </c>
      <c r="J5070">
        <v>21715.119999999999</v>
      </c>
      <c r="K5070">
        <v>6806.72</v>
      </c>
      <c r="L5070">
        <v>5615.74</v>
      </c>
    </row>
    <row r="5071" spans="1:12" x14ac:dyDescent="0.25">
      <c r="A5071" s="8" t="s">
        <v>1231</v>
      </c>
      <c r="B5071" s="8" t="s">
        <v>1220</v>
      </c>
      <c r="C5071" s="8" t="s">
        <v>49</v>
      </c>
      <c r="D5071" s="8" t="str">
        <f>VLOOKUP(HospitalImport__2[[#This Row],[Provider State]],States!$A$2:$B$52,2,FALSE)</f>
        <v>Minnesota</v>
      </c>
      <c r="E5071" s="8" t="s">
        <v>1221</v>
      </c>
      <c r="F5071">
        <v>65</v>
      </c>
      <c r="G5071" t="str">
        <f>VLOOKUP(HospitalImport__2[[#This Row],[Medical Procedure ID No.]],MedicalProcedures!$A$1:$B$11,2,FALSE)</f>
        <v>INTRACRANIAL HEMORRHAGE OR CEREBRAL INFARCTION W CC</v>
      </c>
      <c r="H5071">
        <v>58</v>
      </c>
      <c r="I5071" t="str">
        <f>VLOOKUP(HospitalImport__2[[#This Row],[ Total Discharges ]],'Discharge Volume Type'!$A$1:$B$3,2,TRUE)</f>
        <v xml:space="preserve">Medium </v>
      </c>
      <c r="J5071">
        <v>19893.060000000001</v>
      </c>
      <c r="K5071">
        <v>4699.32</v>
      </c>
      <c r="L5071">
        <v>3460.03</v>
      </c>
    </row>
    <row r="5072" spans="1:12" x14ac:dyDescent="0.25">
      <c r="A5072" s="8" t="s">
        <v>337</v>
      </c>
      <c r="B5072" s="8" t="s">
        <v>1232</v>
      </c>
      <c r="C5072" s="8" t="s">
        <v>49</v>
      </c>
      <c r="D5072" s="8" t="str">
        <f>VLOOKUP(HospitalImport__2[[#This Row],[Provider State]],States!$A$2:$B$52,2,FALSE)</f>
        <v>Minnesota</v>
      </c>
      <c r="E5072" s="8" t="s">
        <v>1207</v>
      </c>
      <c r="F5072">
        <v>65</v>
      </c>
      <c r="G5072" t="str">
        <f>VLOOKUP(HospitalImport__2[[#This Row],[Medical Procedure ID No.]],MedicalProcedures!$A$1:$B$11,2,FALSE)</f>
        <v>INTRACRANIAL HEMORRHAGE OR CEREBRAL INFARCTION W CC</v>
      </c>
      <c r="H5072">
        <v>56</v>
      </c>
      <c r="I5072" t="str">
        <f>VLOOKUP(HospitalImport__2[[#This Row],[ Total Discharges ]],'Discharge Volume Type'!$A$1:$B$3,2,TRUE)</f>
        <v xml:space="preserve">Medium </v>
      </c>
      <c r="J5072">
        <v>17548.5</v>
      </c>
      <c r="K5072">
        <v>4614.24</v>
      </c>
      <c r="L5072">
        <v>5021.0200000000004</v>
      </c>
    </row>
    <row r="5073" spans="1:12" x14ac:dyDescent="0.25">
      <c r="A5073" s="8" t="s">
        <v>3747</v>
      </c>
      <c r="B5073" s="8" t="s">
        <v>1935</v>
      </c>
      <c r="C5073" s="8" t="s">
        <v>49</v>
      </c>
      <c r="D5073" s="8" t="str">
        <f>VLOOKUP(HospitalImport__2[[#This Row],[Provider State]],States!$A$2:$B$52,2,FALSE)</f>
        <v>Minnesota</v>
      </c>
      <c r="E5073" s="8" t="s">
        <v>1212</v>
      </c>
      <c r="F5073">
        <v>65</v>
      </c>
      <c r="G5073" t="str">
        <f>VLOOKUP(HospitalImport__2[[#This Row],[Medical Procedure ID No.]],MedicalProcedures!$A$1:$B$11,2,FALSE)</f>
        <v>INTRACRANIAL HEMORRHAGE OR CEREBRAL INFARCTION W CC</v>
      </c>
      <c r="H5073">
        <v>95</v>
      </c>
      <c r="I5073" t="str">
        <f>VLOOKUP(HospitalImport__2[[#This Row],[ Total Discharges ]],'Discharge Volume Type'!$A$1:$B$3,2,TRUE)</f>
        <v>High</v>
      </c>
      <c r="J5073">
        <v>31429.14</v>
      </c>
      <c r="K5073">
        <v>5777.82</v>
      </c>
      <c r="L5073">
        <v>3445</v>
      </c>
    </row>
    <row r="5074" spans="1:12" x14ac:dyDescent="0.25">
      <c r="A5074" s="8" t="s">
        <v>2536</v>
      </c>
      <c r="B5074" s="8" t="s">
        <v>2537</v>
      </c>
      <c r="C5074" s="8" t="s">
        <v>49</v>
      </c>
      <c r="D5074" s="8" t="str">
        <f>VLOOKUP(HospitalImport__2[[#This Row],[Provider State]],States!$A$2:$B$52,2,FALSE)</f>
        <v>Minnesota</v>
      </c>
      <c r="E5074" s="8" t="s">
        <v>1207</v>
      </c>
      <c r="F5074">
        <v>65</v>
      </c>
      <c r="G5074" t="str">
        <f>VLOOKUP(HospitalImport__2[[#This Row],[Medical Procedure ID No.]],MedicalProcedures!$A$1:$B$11,2,FALSE)</f>
        <v>INTRACRANIAL HEMORRHAGE OR CEREBRAL INFARCTION W CC</v>
      </c>
      <c r="H5074">
        <v>44</v>
      </c>
      <c r="I5074" t="str">
        <f>VLOOKUP(HospitalImport__2[[#This Row],[ Total Discharges ]],'Discharge Volume Type'!$A$1:$B$3,2,TRUE)</f>
        <v>Low</v>
      </c>
      <c r="J5074">
        <v>25819.48</v>
      </c>
      <c r="K5074">
        <v>6294.44</v>
      </c>
      <c r="L5074">
        <v>2596.19</v>
      </c>
    </row>
    <row r="5075" spans="1:12" x14ac:dyDescent="0.25">
      <c r="A5075" s="8" t="s">
        <v>3748</v>
      </c>
      <c r="B5075" s="8" t="s">
        <v>3749</v>
      </c>
      <c r="C5075" s="8" t="s">
        <v>49</v>
      </c>
      <c r="D5075" s="8" t="str">
        <f>VLOOKUP(HospitalImport__2[[#This Row],[Provider State]],States!$A$2:$B$52,2,FALSE)</f>
        <v>Minnesota</v>
      </c>
      <c r="E5075" s="8" t="s">
        <v>1207</v>
      </c>
      <c r="F5075">
        <v>65</v>
      </c>
      <c r="G5075" t="str">
        <f>VLOOKUP(HospitalImport__2[[#This Row],[Medical Procedure ID No.]],MedicalProcedures!$A$1:$B$11,2,FALSE)</f>
        <v>INTRACRANIAL HEMORRHAGE OR CEREBRAL INFARCTION W CC</v>
      </c>
      <c r="H5075">
        <v>56</v>
      </c>
      <c r="I5075" t="str">
        <f>VLOOKUP(HospitalImport__2[[#This Row],[ Total Discharges ]],'Discharge Volume Type'!$A$1:$B$3,2,TRUE)</f>
        <v xml:space="preserve">Medium </v>
      </c>
      <c r="J5075">
        <v>22813.56</v>
      </c>
      <c r="K5075">
        <v>10698.62</v>
      </c>
      <c r="L5075">
        <v>5005.4799999999996</v>
      </c>
    </row>
    <row r="5076" spans="1:12" x14ac:dyDescent="0.25">
      <c r="A5076" s="8" t="s">
        <v>3750</v>
      </c>
      <c r="B5076" s="8" t="s">
        <v>3751</v>
      </c>
      <c r="C5076" s="8" t="s">
        <v>49</v>
      </c>
      <c r="D5076" s="8" t="str">
        <f>VLOOKUP(HospitalImport__2[[#This Row],[Provider State]],States!$A$2:$B$52,2,FALSE)</f>
        <v>Minnesota</v>
      </c>
      <c r="E5076" s="8" t="s">
        <v>1207</v>
      </c>
      <c r="F5076">
        <v>65</v>
      </c>
      <c r="G5076" t="str">
        <f>VLOOKUP(HospitalImport__2[[#This Row],[Medical Procedure ID No.]],MedicalProcedures!$A$1:$B$11,2,FALSE)</f>
        <v>INTRACRANIAL HEMORRHAGE OR CEREBRAL INFARCTION W CC</v>
      </c>
      <c r="H5076">
        <v>55</v>
      </c>
      <c r="I5076" t="str">
        <f>VLOOKUP(HospitalImport__2[[#This Row],[ Total Discharges ]],'Discharge Volume Type'!$A$1:$B$3,2,TRUE)</f>
        <v xml:space="preserve">Medium </v>
      </c>
      <c r="J5076">
        <v>37644.07</v>
      </c>
      <c r="K5076">
        <v>10526.81</v>
      </c>
      <c r="L5076">
        <v>5420.56</v>
      </c>
    </row>
    <row r="5077" spans="1:12" x14ac:dyDescent="0.25">
      <c r="A5077" s="8" t="s">
        <v>2538</v>
      </c>
      <c r="B5077" s="8" t="s">
        <v>2539</v>
      </c>
      <c r="C5077" s="8" t="s">
        <v>49</v>
      </c>
      <c r="D5077" s="8" t="str">
        <f>VLOOKUP(HospitalImport__2[[#This Row],[Provider State]],States!$A$2:$B$52,2,FALSE)</f>
        <v>Minnesota</v>
      </c>
      <c r="E5077" s="8" t="s">
        <v>1221</v>
      </c>
      <c r="F5077">
        <v>65</v>
      </c>
      <c r="G5077" t="str">
        <f>VLOOKUP(HospitalImport__2[[#This Row],[Medical Procedure ID No.]],MedicalProcedures!$A$1:$B$11,2,FALSE)</f>
        <v>INTRACRANIAL HEMORRHAGE OR CEREBRAL INFARCTION W CC</v>
      </c>
      <c r="H5077">
        <v>64</v>
      </c>
      <c r="I5077" t="str">
        <f>VLOOKUP(HospitalImport__2[[#This Row],[ Total Discharges ]],'Discharge Volume Type'!$A$1:$B$3,2,TRUE)</f>
        <v xml:space="preserve">Medium </v>
      </c>
      <c r="J5077">
        <v>16260.16</v>
      </c>
      <c r="K5077">
        <v>5509.07</v>
      </c>
      <c r="L5077">
        <v>7190.88</v>
      </c>
    </row>
    <row r="5078" spans="1:12" x14ac:dyDescent="0.25">
      <c r="A5078" s="8" t="s">
        <v>3752</v>
      </c>
      <c r="B5078" s="8" t="s">
        <v>1423</v>
      </c>
      <c r="C5078" s="8" t="s">
        <v>49</v>
      </c>
      <c r="D5078" s="8" t="str">
        <f>VLOOKUP(HospitalImport__2[[#This Row],[Provider State]],States!$A$2:$B$52,2,FALSE)</f>
        <v>Minnesota</v>
      </c>
      <c r="E5078" s="8" t="s">
        <v>1221</v>
      </c>
      <c r="F5078">
        <v>65</v>
      </c>
      <c r="G5078" t="str">
        <f>VLOOKUP(HospitalImport__2[[#This Row],[Medical Procedure ID No.]],MedicalProcedures!$A$1:$B$11,2,FALSE)</f>
        <v>INTRACRANIAL HEMORRHAGE OR CEREBRAL INFARCTION W CC</v>
      </c>
      <c r="H5078">
        <v>59</v>
      </c>
      <c r="I5078" t="str">
        <f>VLOOKUP(HospitalImport__2[[#This Row],[ Total Discharges ]],'Discharge Volume Type'!$A$1:$B$3,2,TRUE)</f>
        <v xml:space="preserve">Medium </v>
      </c>
      <c r="J5078">
        <v>62495.03</v>
      </c>
      <c r="K5078">
        <v>5800.59</v>
      </c>
      <c r="L5078">
        <v>3619.73</v>
      </c>
    </row>
    <row r="5079" spans="1:12" x14ac:dyDescent="0.25">
      <c r="A5079" s="8" t="s">
        <v>1233</v>
      </c>
      <c r="B5079" s="8" t="s">
        <v>1161</v>
      </c>
      <c r="C5079" s="8" t="s">
        <v>51</v>
      </c>
      <c r="D5079" s="8" t="str">
        <f>VLOOKUP(HospitalImport__2[[#This Row],[Provider State]],States!$A$2:$B$52,2,FALSE)</f>
        <v>Mississippi</v>
      </c>
      <c r="E5079" s="8" t="s">
        <v>1234</v>
      </c>
      <c r="F5079">
        <v>65</v>
      </c>
      <c r="G5079" t="str">
        <f>VLOOKUP(HospitalImport__2[[#This Row],[Medical Procedure ID No.]],MedicalProcedures!$A$1:$B$11,2,FALSE)</f>
        <v>INTRACRANIAL HEMORRHAGE OR CEREBRAL INFARCTION W CC</v>
      </c>
      <c r="H5079">
        <v>58</v>
      </c>
      <c r="I5079" t="str">
        <f>VLOOKUP(HospitalImport__2[[#This Row],[ Total Discharges ]],'Discharge Volume Type'!$A$1:$B$3,2,TRUE)</f>
        <v xml:space="preserve">Medium </v>
      </c>
      <c r="J5079">
        <v>23828.959999999999</v>
      </c>
      <c r="K5079">
        <v>14200.91</v>
      </c>
      <c r="L5079">
        <v>6940.1</v>
      </c>
    </row>
    <row r="5080" spans="1:12" x14ac:dyDescent="0.25">
      <c r="A5080" s="8" t="s">
        <v>3753</v>
      </c>
      <c r="B5080" s="8" t="s">
        <v>3754</v>
      </c>
      <c r="C5080" s="8" t="s">
        <v>51</v>
      </c>
      <c r="D5080" s="8" t="str">
        <f>VLOOKUP(HospitalImport__2[[#This Row],[Provider State]],States!$A$2:$B$52,2,FALSE)</f>
        <v>Mississippi</v>
      </c>
      <c r="E5080" s="8" t="s">
        <v>133</v>
      </c>
      <c r="F5080">
        <v>65</v>
      </c>
      <c r="G5080" t="str">
        <f>VLOOKUP(HospitalImport__2[[#This Row],[Medical Procedure ID No.]],MedicalProcedures!$A$1:$B$11,2,FALSE)</f>
        <v>INTRACRANIAL HEMORRHAGE OR CEREBRAL INFARCTION W CC</v>
      </c>
      <c r="H5080">
        <v>80</v>
      </c>
      <c r="I5080" t="str">
        <f>VLOOKUP(HospitalImport__2[[#This Row],[ Total Discharges ]],'Discharge Volume Type'!$A$1:$B$3,2,TRUE)</f>
        <v xml:space="preserve">Medium </v>
      </c>
      <c r="J5080">
        <v>10489.28</v>
      </c>
      <c r="K5080">
        <v>5280.46</v>
      </c>
      <c r="L5080">
        <v>8399.3700000000008</v>
      </c>
    </row>
    <row r="5081" spans="1:12" x14ac:dyDescent="0.25">
      <c r="A5081" s="8" t="s">
        <v>1235</v>
      </c>
      <c r="B5081" s="8" t="s">
        <v>1236</v>
      </c>
      <c r="C5081" s="8" t="s">
        <v>51</v>
      </c>
      <c r="D5081" s="8" t="str">
        <f>VLOOKUP(HospitalImport__2[[#This Row],[Provider State]],States!$A$2:$B$52,2,FALSE)</f>
        <v>Mississippi</v>
      </c>
      <c r="E5081" s="8" t="s">
        <v>1237</v>
      </c>
      <c r="F5081">
        <v>65</v>
      </c>
      <c r="G5081" t="str">
        <f>VLOOKUP(HospitalImport__2[[#This Row],[Medical Procedure ID No.]],MedicalProcedures!$A$1:$B$11,2,FALSE)</f>
        <v>INTRACRANIAL HEMORRHAGE OR CEREBRAL INFARCTION W CC</v>
      </c>
      <c r="H5081">
        <v>52</v>
      </c>
      <c r="I5081" t="str">
        <f>VLOOKUP(HospitalImport__2[[#This Row],[ Total Discharges ]],'Discharge Volume Type'!$A$1:$B$3,2,TRUE)</f>
        <v xml:space="preserve">Medium </v>
      </c>
      <c r="J5081">
        <v>26808.1</v>
      </c>
      <c r="K5081">
        <v>21817.53</v>
      </c>
      <c r="L5081">
        <v>4792.78</v>
      </c>
    </row>
    <row r="5082" spans="1:12" x14ac:dyDescent="0.25">
      <c r="A5082" s="8" t="s">
        <v>3755</v>
      </c>
      <c r="B5082" s="8" t="s">
        <v>3756</v>
      </c>
      <c r="C5082" s="8" t="s">
        <v>51</v>
      </c>
      <c r="D5082" s="8" t="str">
        <f>VLOOKUP(HospitalImport__2[[#This Row],[Provider State]],States!$A$2:$B$52,2,FALSE)</f>
        <v>Mississippi</v>
      </c>
      <c r="E5082" s="8" t="s">
        <v>1243</v>
      </c>
      <c r="F5082">
        <v>65</v>
      </c>
      <c r="G5082" t="str">
        <f>VLOOKUP(HospitalImport__2[[#This Row],[Medical Procedure ID No.]],MedicalProcedures!$A$1:$B$11,2,FALSE)</f>
        <v>INTRACRANIAL HEMORRHAGE OR CEREBRAL INFARCTION W CC</v>
      </c>
      <c r="H5082">
        <v>52</v>
      </c>
      <c r="I5082" t="str">
        <f>VLOOKUP(HospitalImport__2[[#This Row],[ Total Discharges ]],'Discharge Volume Type'!$A$1:$B$3,2,TRUE)</f>
        <v xml:space="preserve">Medium </v>
      </c>
      <c r="J5082">
        <v>30451.439999999999</v>
      </c>
      <c r="K5082">
        <v>4941.38</v>
      </c>
      <c r="L5082">
        <v>12568.86</v>
      </c>
    </row>
    <row r="5083" spans="1:12" x14ac:dyDescent="0.25">
      <c r="A5083" s="8" t="s">
        <v>1238</v>
      </c>
      <c r="B5083" s="8" t="s">
        <v>1239</v>
      </c>
      <c r="C5083" s="8" t="s">
        <v>51</v>
      </c>
      <c r="D5083" s="8" t="str">
        <f>VLOOKUP(HospitalImport__2[[#This Row],[Provider State]],States!$A$2:$B$52,2,FALSE)</f>
        <v>Mississippi</v>
      </c>
      <c r="E5083" s="8" t="s">
        <v>1240</v>
      </c>
      <c r="F5083">
        <v>65</v>
      </c>
      <c r="G5083" t="str">
        <f>VLOOKUP(HospitalImport__2[[#This Row],[Medical Procedure ID No.]],MedicalProcedures!$A$1:$B$11,2,FALSE)</f>
        <v>INTRACRANIAL HEMORRHAGE OR CEREBRAL INFARCTION W CC</v>
      </c>
      <c r="H5083">
        <v>165</v>
      </c>
      <c r="I5083" t="str">
        <f>VLOOKUP(HospitalImport__2[[#This Row],[ Total Discharges ]],'Discharge Volume Type'!$A$1:$B$3,2,TRUE)</f>
        <v>High</v>
      </c>
      <c r="J5083">
        <v>27345.599999999999</v>
      </c>
      <c r="K5083">
        <v>6532.93</v>
      </c>
      <c r="L5083">
        <v>3902.61</v>
      </c>
    </row>
    <row r="5084" spans="1:12" x14ac:dyDescent="0.25">
      <c r="A5084" s="8" t="s">
        <v>3757</v>
      </c>
      <c r="B5084" s="8" t="s">
        <v>3758</v>
      </c>
      <c r="C5084" s="8" t="s">
        <v>51</v>
      </c>
      <c r="D5084" s="8" t="str">
        <f>VLOOKUP(HospitalImport__2[[#This Row],[Provider State]],States!$A$2:$B$52,2,FALSE)</f>
        <v>Mississippi</v>
      </c>
      <c r="E5084" s="8" t="s">
        <v>1240</v>
      </c>
      <c r="F5084">
        <v>65</v>
      </c>
      <c r="G5084" t="str">
        <f>VLOOKUP(HospitalImport__2[[#This Row],[Medical Procedure ID No.]],MedicalProcedures!$A$1:$B$11,2,FALSE)</f>
        <v>INTRACRANIAL HEMORRHAGE OR CEREBRAL INFARCTION W CC</v>
      </c>
      <c r="H5084">
        <v>43</v>
      </c>
      <c r="I5084" t="str">
        <f>VLOOKUP(HospitalImport__2[[#This Row],[ Total Discharges ]],'Discharge Volume Type'!$A$1:$B$3,2,TRUE)</f>
        <v>Low</v>
      </c>
      <c r="J5084">
        <v>20391.259999999998</v>
      </c>
      <c r="K5084">
        <v>5816.48</v>
      </c>
      <c r="L5084">
        <v>9264.7199999999993</v>
      </c>
    </row>
    <row r="5085" spans="1:12" x14ac:dyDescent="0.25">
      <c r="A5085" s="8" t="s">
        <v>3759</v>
      </c>
      <c r="B5085" s="8" t="s">
        <v>3760</v>
      </c>
      <c r="C5085" s="8" t="s">
        <v>51</v>
      </c>
      <c r="D5085" s="8" t="str">
        <f>VLOOKUP(HospitalImport__2[[#This Row],[Provider State]],States!$A$2:$B$52,2,FALSE)</f>
        <v>Mississippi</v>
      </c>
      <c r="E5085" s="8" t="s">
        <v>1248</v>
      </c>
      <c r="F5085">
        <v>65</v>
      </c>
      <c r="G5085" t="str">
        <f>VLOOKUP(HospitalImport__2[[#This Row],[Medical Procedure ID No.]],MedicalProcedures!$A$1:$B$11,2,FALSE)</f>
        <v>INTRACRANIAL HEMORRHAGE OR CEREBRAL INFARCTION W CC</v>
      </c>
      <c r="H5085">
        <v>74</v>
      </c>
      <c r="I5085" t="str">
        <f>VLOOKUP(HospitalImport__2[[#This Row],[ Total Discharges ]],'Discharge Volume Type'!$A$1:$B$3,2,TRUE)</f>
        <v xml:space="preserve">Medium </v>
      </c>
      <c r="J5085">
        <v>9633.73</v>
      </c>
      <c r="K5085">
        <v>8945.36</v>
      </c>
      <c r="L5085">
        <v>6231.14</v>
      </c>
    </row>
    <row r="5086" spans="1:12" x14ac:dyDescent="0.25">
      <c r="A5086" s="8" t="s">
        <v>1241</v>
      </c>
      <c r="B5086" s="8" t="s">
        <v>1242</v>
      </c>
      <c r="C5086" s="8" t="s">
        <v>51</v>
      </c>
      <c r="D5086" s="8" t="str">
        <f>VLOOKUP(HospitalImport__2[[#This Row],[Provider State]],States!$A$2:$B$52,2,FALSE)</f>
        <v>Mississippi</v>
      </c>
      <c r="E5086" s="8" t="s">
        <v>1243</v>
      </c>
      <c r="F5086">
        <v>65</v>
      </c>
      <c r="G5086" t="str">
        <f>VLOOKUP(HospitalImport__2[[#This Row],[Medical Procedure ID No.]],MedicalProcedures!$A$1:$B$11,2,FALSE)</f>
        <v>INTRACRANIAL HEMORRHAGE OR CEREBRAL INFARCTION W CC</v>
      </c>
      <c r="H5086">
        <v>62</v>
      </c>
      <c r="I5086" t="str">
        <f>VLOOKUP(HospitalImport__2[[#This Row],[ Total Discharges ]],'Discharge Volume Type'!$A$1:$B$3,2,TRUE)</f>
        <v xml:space="preserve">Medium </v>
      </c>
      <c r="J5086">
        <v>37811.51</v>
      </c>
      <c r="K5086">
        <v>11534.99</v>
      </c>
      <c r="L5086">
        <v>13372.46</v>
      </c>
    </row>
    <row r="5087" spans="1:12" x14ac:dyDescent="0.25">
      <c r="A5087" s="8" t="s">
        <v>3761</v>
      </c>
      <c r="B5087" s="8" t="s">
        <v>3762</v>
      </c>
      <c r="C5087" s="8" t="s">
        <v>51</v>
      </c>
      <c r="D5087" s="8" t="str">
        <f>VLOOKUP(HospitalImport__2[[#This Row],[Provider State]],States!$A$2:$B$52,2,FALSE)</f>
        <v>Mississippi</v>
      </c>
      <c r="E5087" s="8" t="s">
        <v>1237</v>
      </c>
      <c r="F5087">
        <v>65</v>
      </c>
      <c r="G5087" t="str">
        <f>VLOOKUP(HospitalImport__2[[#This Row],[Medical Procedure ID No.]],MedicalProcedures!$A$1:$B$11,2,FALSE)</f>
        <v>INTRACRANIAL HEMORRHAGE OR CEREBRAL INFARCTION W CC</v>
      </c>
      <c r="H5087">
        <v>53</v>
      </c>
      <c r="I5087" t="str">
        <f>VLOOKUP(HospitalImport__2[[#This Row],[ Total Discharges ]],'Discharge Volume Type'!$A$1:$B$3,2,TRUE)</f>
        <v xml:space="preserve">Medium </v>
      </c>
      <c r="J5087">
        <v>50726.52</v>
      </c>
      <c r="K5087">
        <v>10528.67</v>
      </c>
      <c r="L5087">
        <v>16267.95</v>
      </c>
    </row>
    <row r="5088" spans="1:12" x14ac:dyDescent="0.25">
      <c r="A5088" s="8" t="s">
        <v>1244</v>
      </c>
      <c r="B5088" s="8" t="s">
        <v>1245</v>
      </c>
      <c r="C5088" s="8" t="s">
        <v>51</v>
      </c>
      <c r="D5088" s="8" t="str">
        <f>VLOOKUP(HospitalImport__2[[#This Row],[Provider State]],States!$A$2:$B$52,2,FALSE)</f>
        <v>Mississippi</v>
      </c>
      <c r="E5088" s="8" t="s">
        <v>1234</v>
      </c>
      <c r="F5088">
        <v>65</v>
      </c>
      <c r="G5088" t="str">
        <f>VLOOKUP(HospitalImport__2[[#This Row],[Medical Procedure ID No.]],MedicalProcedures!$A$1:$B$11,2,FALSE)</f>
        <v>INTRACRANIAL HEMORRHAGE OR CEREBRAL INFARCTION W CC</v>
      </c>
      <c r="H5088">
        <v>53</v>
      </c>
      <c r="I5088" t="str">
        <f>VLOOKUP(HospitalImport__2[[#This Row],[ Total Discharges ]],'Discharge Volume Type'!$A$1:$B$3,2,TRUE)</f>
        <v xml:space="preserve">Medium </v>
      </c>
      <c r="J5088">
        <v>16843.89</v>
      </c>
      <c r="K5088">
        <v>5375.55</v>
      </c>
      <c r="L5088">
        <v>4564.3999999999996</v>
      </c>
    </row>
    <row r="5089" spans="1:12" x14ac:dyDescent="0.25">
      <c r="A5089" s="8" t="s">
        <v>1246</v>
      </c>
      <c r="B5089" s="8" t="s">
        <v>1247</v>
      </c>
      <c r="C5089" s="8" t="s">
        <v>51</v>
      </c>
      <c r="D5089" s="8" t="str">
        <f>VLOOKUP(HospitalImport__2[[#This Row],[Provider State]],States!$A$2:$B$52,2,FALSE)</f>
        <v>Mississippi</v>
      </c>
      <c r="E5089" s="8" t="s">
        <v>1248</v>
      </c>
      <c r="F5089">
        <v>65</v>
      </c>
      <c r="G5089" t="str">
        <f>VLOOKUP(HospitalImport__2[[#This Row],[Medical Procedure ID No.]],MedicalProcedures!$A$1:$B$11,2,FALSE)</f>
        <v>INTRACRANIAL HEMORRHAGE OR CEREBRAL INFARCTION W CC</v>
      </c>
      <c r="H5089">
        <v>44</v>
      </c>
      <c r="I5089" t="str">
        <f>VLOOKUP(HospitalImport__2[[#This Row],[ Total Discharges ]],'Discharge Volume Type'!$A$1:$B$3,2,TRUE)</f>
        <v>Low</v>
      </c>
      <c r="J5089">
        <v>19924.580000000002</v>
      </c>
      <c r="K5089">
        <v>10977.49</v>
      </c>
      <c r="L5089">
        <v>8472.68</v>
      </c>
    </row>
    <row r="5090" spans="1:12" x14ac:dyDescent="0.25">
      <c r="A5090" s="8" t="s">
        <v>1249</v>
      </c>
      <c r="B5090" s="8" t="s">
        <v>1250</v>
      </c>
      <c r="C5090" s="8" t="s">
        <v>51</v>
      </c>
      <c r="D5090" s="8" t="str">
        <f>VLOOKUP(HospitalImport__2[[#This Row],[Provider State]],States!$A$2:$B$52,2,FALSE)</f>
        <v>Mississippi</v>
      </c>
      <c r="E5090" s="8" t="s">
        <v>158</v>
      </c>
      <c r="F5090">
        <v>65</v>
      </c>
      <c r="G5090" t="str">
        <f>VLOOKUP(HospitalImport__2[[#This Row],[Medical Procedure ID No.]],MedicalProcedures!$A$1:$B$11,2,FALSE)</f>
        <v>INTRACRANIAL HEMORRHAGE OR CEREBRAL INFARCTION W CC</v>
      </c>
      <c r="H5090">
        <v>65</v>
      </c>
      <c r="I5090" t="str">
        <f>VLOOKUP(HospitalImport__2[[#This Row],[ Total Discharges ]],'Discharge Volume Type'!$A$1:$B$3,2,TRUE)</f>
        <v xml:space="preserve">Medium </v>
      </c>
      <c r="J5090">
        <v>28672.240000000002</v>
      </c>
      <c r="K5090">
        <v>6521.83</v>
      </c>
      <c r="L5090">
        <v>10307.65</v>
      </c>
    </row>
    <row r="5091" spans="1:12" x14ac:dyDescent="0.25">
      <c r="A5091" s="8" t="s">
        <v>2541</v>
      </c>
      <c r="B5091" s="8" t="s">
        <v>2542</v>
      </c>
      <c r="C5091" s="8" t="s">
        <v>51</v>
      </c>
      <c r="D5091" s="8" t="str">
        <f>VLOOKUP(HospitalImport__2[[#This Row],[Provider State]],States!$A$2:$B$52,2,FALSE)</f>
        <v>Mississippi</v>
      </c>
      <c r="E5091" s="8" t="s">
        <v>1240</v>
      </c>
      <c r="F5091">
        <v>65</v>
      </c>
      <c r="G5091" t="str">
        <f>VLOOKUP(HospitalImport__2[[#This Row],[Medical Procedure ID No.]],MedicalProcedures!$A$1:$B$11,2,FALSE)</f>
        <v>INTRACRANIAL HEMORRHAGE OR CEREBRAL INFARCTION W CC</v>
      </c>
      <c r="H5091">
        <v>41</v>
      </c>
      <c r="I5091" t="str">
        <f>VLOOKUP(HospitalImport__2[[#This Row],[ Total Discharges ]],'Discharge Volume Type'!$A$1:$B$3,2,TRUE)</f>
        <v>Low</v>
      </c>
      <c r="J5091">
        <v>37729.449999999997</v>
      </c>
      <c r="K5091">
        <v>4278.74</v>
      </c>
      <c r="L5091">
        <v>6589.57</v>
      </c>
    </row>
    <row r="5092" spans="1:12" x14ac:dyDescent="0.25">
      <c r="A5092" s="8" t="s">
        <v>1251</v>
      </c>
      <c r="B5092" s="8" t="s">
        <v>1161</v>
      </c>
      <c r="C5092" s="8" t="s">
        <v>51</v>
      </c>
      <c r="D5092" s="8" t="str">
        <f>VLOOKUP(HospitalImport__2[[#This Row],[Provider State]],States!$A$2:$B$52,2,FALSE)</f>
        <v>Mississippi</v>
      </c>
      <c r="E5092" s="8" t="s">
        <v>1234</v>
      </c>
      <c r="F5092">
        <v>65</v>
      </c>
      <c r="G5092" t="str">
        <f>VLOOKUP(HospitalImport__2[[#This Row],[Medical Procedure ID No.]],MedicalProcedures!$A$1:$B$11,2,FALSE)</f>
        <v>INTRACRANIAL HEMORRHAGE OR CEREBRAL INFARCTION W CC</v>
      </c>
      <c r="H5092">
        <v>20</v>
      </c>
      <c r="I5092" t="str">
        <f>VLOOKUP(HospitalImport__2[[#This Row],[ Total Discharges ]],'Discharge Volume Type'!$A$1:$B$3,2,TRUE)</f>
        <v>Low</v>
      </c>
      <c r="J5092">
        <v>13896.57</v>
      </c>
      <c r="K5092">
        <v>9942.9500000000007</v>
      </c>
      <c r="L5092">
        <v>4291.7700000000004</v>
      </c>
    </row>
    <row r="5093" spans="1:12" x14ac:dyDescent="0.25">
      <c r="A5093" s="8" t="s">
        <v>3151</v>
      </c>
      <c r="B5093" s="8" t="s">
        <v>3152</v>
      </c>
      <c r="C5093" s="8" t="s">
        <v>51</v>
      </c>
      <c r="D5093" s="8" t="str">
        <f>VLOOKUP(HospitalImport__2[[#This Row],[Provider State]],States!$A$2:$B$52,2,FALSE)</f>
        <v>Mississippi</v>
      </c>
      <c r="E5093" s="8" t="s">
        <v>1234</v>
      </c>
      <c r="F5093">
        <v>65</v>
      </c>
      <c r="G5093" t="str">
        <f>VLOOKUP(HospitalImport__2[[#This Row],[Medical Procedure ID No.]],MedicalProcedures!$A$1:$B$11,2,FALSE)</f>
        <v>INTRACRANIAL HEMORRHAGE OR CEREBRAL INFARCTION W CC</v>
      </c>
      <c r="H5093">
        <v>65</v>
      </c>
      <c r="I5093" t="str">
        <f>VLOOKUP(HospitalImport__2[[#This Row],[ Total Discharges ]],'Discharge Volume Type'!$A$1:$B$3,2,TRUE)</f>
        <v xml:space="preserve">Medium </v>
      </c>
      <c r="J5093">
        <v>46960.38</v>
      </c>
      <c r="K5093">
        <v>7275.36</v>
      </c>
      <c r="L5093">
        <v>3458.79</v>
      </c>
    </row>
    <row r="5094" spans="1:12" x14ac:dyDescent="0.25">
      <c r="A5094" s="8" t="s">
        <v>3763</v>
      </c>
      <c r="B5094" s="8" t="s">
        <v>3764</v>
      </c>
      <c r="C5094" s="8" t="s">
        <v>51</v>
      </c>
      <c r="D5094" s="8" t="str">
        <f>VLOOKUP(HospitalImport__2[[#This Row],[Provider State]],States!$A$2:$B$52,2,FALSE)</f>
        <v>Mississippi</v>
      </c>
      <c r="E5094" s="8" t="s">
        <v>1237</v>
      </c>
      <c r="F5094">
        <v>65</v>
      </c>
      <c r="G5094" t="str">
        <f>VLOOKUP(HospitalImport__2[[#This Row],[Medical Procedure ID No.]],MedicalProcedures!$A$1:$B$11,2,FALSE)</f>
        <v>INTRACRANIAL HEMORRHAGE OR CEREBRAL INFARCTION W CC</v>
      </c>
      <c r="H5094">
        <v>39</v>
      </c>
      <c r="I5094" t="str">
        <f>VLOOKUP(HospitalImport__2[[#This Row],[ Total Discharges ]],'Discharge Volume Type'!$A$1:$B$3,2,TRUE)</f>
        <v>Low</v>
      </c>
      <c r="J5094">
        <v>34678.5</v>
      </c>
      <c r="K5094">
        <v>7311.14</v>
      </c>
      <c r="L5094">
        <v>4484.7299999999996</v>
      </c>
    </row>
    <row r="5095" spans="1:12" x14ac:dyDescent="0.25">
      <c r="A5095" s="8" t="s">
        <v>3765</v>
      </c>
      <c r="B5095" s="8" t="s">
        <v>3766</v>
      </c>
      <c r="C5095" s="8" t="s">
        <v>51</v>
      </c>
      <c r="D5095" s="8" t="str">
        <f>VLOOKUP(HospitalImport__2[[#This Row],[Provider State]],States!$A$2:$B$52,2,FALSE)</f>
        <v>Mississippi</v>
      </c>
      <c r="E5095" s="8" t="s">
        <v>1234</v>
      </c>
      <c r="F5095">
        <v>65</v>
      </c>
      <c r="G5095" t="str">
        <f>VLOOKUP(HospitalImport__2[[#This Row],[Medical Procedure ID No.]],MedicalProcedures!$A$1:$B$11,2,FALSE)</f>
        <v>INTRACRANIAL HEMORRHAGE OR CEREBRAL INFARCTION W CC</v>
      </c>
      <c r="H5095">
        <v>52</v>
      </c>
      <c r="I5095" t="str">
        <f>VLOOKUP(HospitalImport__2[[#This Row],[ Total Discharges ]],'Discharge Volume Type'!$A$1:$B$3,2,TRUE)</f>
        <v xml:space="preserve">Medium </v>
      </c>
      <c r="J5095">
        <v>21349.77</v>
      </c>
      <c r="K5095">
        <v>7148.74</v>
      </c>
      <c r="L5095">
        <v>14925.37</v>
      </c>
    </row>
    <row r="5096" spans="1:12" x14ac:dyDescent="0.25">
      <c r="A5096" s="8" t="s">
        <v>3153</v>
      </c>
      <c r="B5096" s="8" t="s">
        <v>3128</v>
      </c>
      <c r="C5096" s="8" t="s">
        <v>51</v>
      </c>
      <c r="D5096" s="8" t="str">
        <f>VLOOKUP(HospitalImport__2[[#This Row],[Provider State]],States!$A$2:$B$52,2,FALSE)</f>
        <v>Mississippi</v>
      </c>
      <c r="E5096" s="8" t="s">
        <v>1257</v>
      </c>
      <c r="F5096">
        <v>65</v>
      </c>
      <c r="G5096" t="str">
        <f>VLOOKUP(HospitalImport__2[[#This Row],[Medical Procedure ID No.]],MedicalProcedures!$A$1:$B$11,2,FALSE)</f>
        <v>INTRACRANIAL HEMORRHAGE OR CEREBRAL INFARCTION W CC</v>
      </c>
      <c r="H5096">
        <v>63</v>
      </c>
      <c r="I5096" t="str">
        <f>VLOOKUP(HospitalImport__2[[#This Row],[ Total Discharges ]],'Discharge Volume Type'!$A$1:$B$3,2,TRUE)</f>
        <v xml:space="preserve">Medium </v>
      </c>
      <c r="J5096">
        <v>21776.26</v>
      </c>
      <c r="K5096">
        <v>7929.08</v>
      </c>
      <c r="L5096">
        <v>3735.7</v>
      </c>
    </row>
    <row r="5097" spans="1:12" x14ac:dyDescent="0.25">
      <c r="A5097" s="8" t="s">
        <v>3767</v>
      </c>
      <c r="B5097" s="8" t="s">
        <v>3768</v>
      </c>
      <c r="C5097" s="8" t="s">
        <v>51</v>
      </c>
      <c r="D5097" s="8" t="str">
        <f>VLOOKUP(HospitalImport__2[[#This Row],[Provider State]],States!$A$2:$B$52,2,FALSE)</f>
        <v>Mississippi</v>
      </c>
      <c r="E5097" s="8" t="s">
        <v>1234</v>
      </c>
      <c r="F5097">
        <v>65</v>
      </c>
      <c r="G5097" t="str">
        <f>VLOOKUP(HospitalImport__2[[#This Row],[Medical Procedure ID No.]],MedicalProcedures!$A$1:$B$11,2,FALSE)</f>
        <v>INTRACRANIAL HEMORRHAGE OR CEREBRAL INFARCTION W CC</v>
      </c>
      <c r="H5097">
        <v>55</v>
      </c>
      <c r="I5097" t="str">
        <f>VLOOKUP(HospitalImport__2[[#This Row],[ Total Discharges ]],'Discharge Volume Type'!$A$1:$B$3,2,TRUE)</f>
        <v xml:space="preserve">Medium </v>
      </c>
      <c r="J5097">
        <v>26615.32</v>
      </c>
      <c r="K5097">
        <v>5000.67</v>
      </c>
      <c r="L5097">
        <v>10644.87</v>
      </c>
    </row>
    <row r="5098" spans="1:12" x14ac:dyDescent="0.25">
      <c r="A5098" s="8" t="s">
        <v>1252</v>
      </c>
      <c r="B5098" s="8" t="s">
        <v>1253</v>
      </c>
      <c r="C5098" s="8" t="s">
        <v>51</v>
      </c>
      <c r="D5098" s="8" t="str">
        <f>VLOOKUP(HospitalImport__2[[#This Row],[Provider State]],States!$A$2:$B$52,2,FALSE)</f>
        <v>Mississippi</v>
      </c>
      <c r="E5098" s="8" t="s">
        <v>1254</v>
      </c>
      <c r="F5098">
        <v>65</v>
      </c>
      <c r="G5098" t="str">
        <f>VLOOKUP(HospitalImport__2[[#This Row],[Medical Procedure ID No.]],MedicalProcedures!$A$1:$B$11,2,FALSE)</f>
        <v>INTRACRANIAL HEMORRHAGE OR CEREBRAL INFARCTION W CC</v>
      </c>
      <c r="H5098">
        <v>72</v>
      </c>
      <c r="I5098" t="str">
        <f>VLOOKUP(HospitalImport__2[[#This Row],[ Total Discharges ]],'Discharge Volume Type'!$A$1:$B$3,2,TRUE)</f>
        <v xml:space="preserve">Medium </v>
      </c>
      <c r="J5098">
        <v>24043.72</v>
      </c>
      <c r="K5098">
        <v>5965.82</v>
      </c>
      <c r="L5098">
        <v>5915.77</v>
      </c>
    </row>
    <row r="5099" spans="1:12" x14ac:dyDescent="0.25">
      <c r="A5099" s="8" t="s">
        <v>2543</v>
      </c>
      <c r="B5099" s="8" t="s">
        <v>1161</v>
      </c>
      <c r="C5099" s="8" t="s">
        <v>51</v>
      </c>
      <c r="D5099" s="8" t="str">
        <f>VLOOKUP(HospitalImport__2[[#This Row],[Provider State]],States!$A$2:$B$52,2,FALSE)</f>
        <v>Mississippi</v>
      </c>
      <c r="E5099" s="8" t="s">
        <v>1234</v>
      </c>
      <c r="F5099">
        <v>65</v>
      </c>
      <c r="G5099" t="str">
        <f>VLOOKUP(HospitalImport__2[[#This Row],[Medical Procedure ID No.]],MedicalProcedures!$A$1:$B$11,2,FALSE)</f>
        <v>INTRACRANIAL HEMORRHAGE OR CEREBRAL INFARCTION W CC</v>
      </c>
      <c r="H5099">
        <v>34</v>
      </c>
      <c r="I5099" t="str">
        <f>VLOOKUP(HospitalImport__2[[#This Row],[ Total Discharges ]],'Discharge Volume Type'!$A$1:$B$3,2,TRUE)</f>
        <v>Low</v>
      </c>
      <c r="J5099">
        <v>59045.18</v>
      </c>
      <c r="K5099">
        <v>7353.18</v>
      </c>
      <c r="L5099">
        <v>5498.09</v>
      </c>
    </row>
    <row r="5100" spans="1:12" x14ac:dyDescent="0.25">
      <c r="A5100" s="8" t="s">
        <v>1255</v>
      </c>
      <c r="B5100" s="8" t="s">
        <v>1256</v>
      </c>
      <c r="C5100" s="8" t="s">
        <v>51</v>
      </c>
      <c r="D5100" s="8" t="str">
        <f>VLOOKUP(HospitalImport__2[[#This Row],[Provider State]],States!$A$2:$B$52,2,FALSE)</f>
        <v>Mississippi</v>
      </c>
      <c r="E5100" s="8" t="s">
        <v>1257</v>
      </c>
      <c r="F5100">
        <v>65</v>
      </c>
      <c r="G5100" t="str">
        <f>VLOOKUP(HospitalImport__2[[#This Row],[Medical Procedure ID No.]],MedicalProcedures!$A$1:$B$11,2,FALSE)</f>
        <v>INTRACRANIAL HEMORRHAGE OR CEREBRAL INFARCTION W CC</v>
      </c>
      <c r="H5100">
        <v>126</v>
      </c>
      <c r="I5100" t="str">
        <f>VLOOKUP(HospitalImport__2[[#This Row],[ Total Discharges ]],'Discharge Volume Type'!$A$1:$B$3,2,TRUE)</f>
        <v>High</v>
      </c>
      <c r="J5100">
        <v>36493.74</v>
      </c>
      <c r="K5100">
        <v>4505.75</v>
      </c>
      <c r="L5100">
        <v>5943.21</v>
      </c>
    </row>
    <row r="5101" spans="1:12" x14ac:dyDescent="0.25">
      <c r="A5101" s="8" t="s">
        <v>3769</v>
      </c>
      <c r="B5101" s="8" t="s">
        <v>3770</v>
      </c>
      <c r="C5101" s="8" t="s">
        <v>51</v>
      </c>
      <c r="D5101" s="8" t="str">
        <f>VLOOKUP(HospitalImport__2[[#This Row],[Provider State]],States!$A$2:$B$52,2,FALSE)</f>
        <v>Mississippi</v>
      </c>
      <c r="E5101" s="8" t="s">
        <v>1234</v>
      </c>
      <c r="F5101">
        <v>65</v>
      </c>
      <c r="G5101" t="str">
        <f>VLOOKUP(HospitalImport__2[[#This Row],[Medical Procedure ID No.]],MedicalProcedures!$A$1:$B$11,2,FALSE)</f>
        <v>INTRACRANIAL HEMORRHAGE OR CEREBRAL INFARCTION W CC</v>
      </c>
      <c r="H5101">
        <v>46</v>
      </c>
      <c r="I5101" t="str">
        <f>VLOOKUP(HospitalImport__2[[#This Row],[ Total Discharges ]],'Discharge Volume Type'!$A$1:$B$3,2,TRUE)</f>
        <v>Low</v>
      </c>
      <c r="J5101">
        <v>19132.900000000001</v>
      </c>
      <c r="K5101">
        <v>7880.11</v>
      </c>
      <c r="L5101">
        <v>3695.24</v>
      </c>
    </row>
    <row r="5102" spans="1:12" x14ac:dyDescent="0.25">
      <c r="A5102" s="8" t="s">
        <v>3154</v>
      </c>
      <c r="B5102" s="8" t="s">
        <v>1625</v>
      </c>
      <c r="C5102" s="8" t="s">
        <v>51</v>
      </c>
      <c r="D5102" s="8" t="str">
        <f>VLOOKUP(HospitalImport__2[[#This Row],[Provider State]],States!$A$2:$B$52,2,FALSE)</f>
        <v>Mississippi</v>
      </c>
      <c r="E5102" s="8" t="s">
        <v>1240</v>
      </c>
      <c r="F5102">
        <v>65</v>
      </c>
      <c r="G5102" t="str">
        <f>VLOOKUP(HospitalImport__2[[#This Row],[Medical Procedure ID No.]],MedicalProcedures!$A$1:$B$11,2,FALSE)</f>
        <v>INTRACRANIAL HEMORRHAGE OR CEREBRAL INFARCTION W CC</v>
      </c>
      <c r="H5102">
        <v>56</v>
      </c>
      <c r="I5102" t="str">
        <f>VLOOKUP(HospitalImport__2[[#This Row],[ Total Discharges ]],'Discharge Volume Type'!$A$1:$B$3,2,TRUE)</f>
        <v xml:space="preserve">Medium </v>
      </c>
      <c r="J5102">
        <v>20708.810000000001</v>
      </c>
      <c r="K5102">
        <v>5781.28</v>
      </c>
      <c r="L5102">
        <v>5012.1499999999996</v>
      </c>
    </row>
    <row r="5103" spans="1:12" x14ac:dyDescent="0.25">
      <c r="A5103" s="8" t="s">
        <v>928</v>
      </c>
      <c r="B5103" s="8" t="s">
        <v>1256</v>
      </c>
      <c r="C5103" s="8" t="s">
        <v>51</v>
      </c>
      <c r="D5103" s="8" t="str">
        <f>VLOOKUP(HospitalImport__2[[#This Row],[Provider State]],States!$A$2:$B$52,2,FALSE)</f>
        <v>Mississippi</v>
      </c>
      <c r="E5103" s="8" t="s">
        <v>1257</v>
      </c>
      <c r="F5103">
        <v>65</v>
      </c>
      <c r="G5103" t="str">
        <f>VLOOKUP(HospitalImport__2[[#This Row],[Medical Procedure ID No.]],MedicalProcedures!$A$1:$B$11,2,FALSE)</f>
        <v>INTRACRANIAL HEMORRHAGE OR CEREBRAL INFARCTION W CC</v>
      </c>
      <c r="H5103">
        <v>49</v>
      </c>
      <c r="I5103" t="str">
        <f>VLOOKUP(HospitalImport__2[[#This Row],[ Total Discharges ]],'Discharge Volume Type'!$A$1:$B$3,2,TRUE)</f>
        <v>Low</v>
      </c>
      <c r="J5103">
        <v>28131.83</v>
      </c>
      <c r="K5103">
        <v>4949.43</v>
      </c>
      <c r="L5103">
        <v>6811.84</v>
      </c>
    </row>
    <row r="5104" spans="1:12" x14ac:dyDescent="0.25">
      <c r="A5104" s="8" t="s">
        <v>2544</v>
      </c>
      <c r="B5104" s="8" t="s">
        <v>601</v>
      </c>
      <c r="C5104" s="8" t="s">
        <v>51</v>
      </c>
      <c r="D5104" s="8" t="str">
        <f>VLOOKUP(HospitalImport__2[[#This Row],[Provider State]],States!$A$2:$B$52,2,FALSE)</f>
        <v>Mississippi</v>
      </c>
      <c r="E5104" s="8" t="s">
        <v>1234</v>
      </c>
      <c r="F5104">
        <v>65</v>
      </c>
      <c r="G5104" t="str">
        <f>VLOOKUP(HospitalImport__2[[#This Row],[Medical Procedure ID No.]],MedicalProcedures!$A$1:$B$11,2,FALSE)</f>
        <v>INTRACRANIAL HEMORRHAGE OR CEREBRAL INFARCTION W CC</v>
      </c>
      <c r="H5104">
        <v>35</v>
      </c>
      <c r="I5104" t="str">
        <f>VLOOKUP(HospitalImport__2[[#This Row],[ Total Discharges ]],'Discharge Volume Type'!$A$1:$B$3,2,TRUE)</f>
        <v>Low</v>
      </c>
      <c r="J5104">
        <v>89027.98</v>
      </c>
      <c r="K5104">
        <v>16087.44</v>
      </c>
      <c r="L5104">
        <v>4564.49</v>
      </c>
    </row>
    <row r="5105" spans="1:12" x14ac:dyDescent="0.25">
      <c r="A5105" s="8" t="s">
        <v>3771</v>
      </c>
      <c r="B5105" s="8" t="s">
        <v>3772</v>
      </c>
      <c r="C5105" s="8" t="s">
        <v>51</v>
      </c>
      <c r="D5105" s="8" t="str">
        <f>VLOOKUP(HospitalImport__2[[#This Row],[Provider State]],States!$A$2:$B$52,2,FALSE)</f>
        <v>Mississippi</v>
      </c>
      <c r="E5105" s="8" t="s">
        <v>1234</v>
      </c>
      <c r="F5105">
        <v>65</v>
      </c>
      <c r="G5105" t="str">
        <f>VLOOKUP(HospitalImport__2[[#This Row],[Medical Procedure ID No.]],MedicalProcedures!$A$1:$B$11,2,FALSE)</f>
        <v>INTRACRANIAL HEMORRHAGE OR CEREBRAL INFARCTION W CC</v>
      </c>
      <c r="H5105">
        <v>47</v>
      </c>
      <c r="I5105" t="str">
        <f>VLOOKUP(HospitalImport__2[[#This Row],[ Total Discharges ]],'Discharge Volume Type'!$A$1:$B$3,2,TRUE)</f>
        <v>Low</v>
      </c>
      <c r="J5105">
        <v>12015.14</v>
      </c>
      <c r="K5105">
        <v>5659.35</v>
      </c>
      <c r="L5105">
        <v>5559.17</v>
      </c>
    </row>
    <row r="5106" spans="1:12" x14ac:dyDescent="0.25">
      <c r="A5106" s="8" t="s">
        <v>2545</v>
      </c>
      <c r="B5106" s="8" t="s">
        <v>1824</v>
      </c>
      <c r="C5106" s="8" t="s">
        <v>51</v>
      </c>
      <c r="D5106" s="8" t="str">
        <f>VLOOKUP(HospitalImport__2[[#This Row],[Provider State]],States!$A$2:$B$52,2,FALSE)</f>
        <v>Mississippi</v>
      </c>
      <c r="E5106" s="8" t="s">
        <v>1234</v>
      </c>
      <c r="F5106">
        <v>65</v>
      </c>
      <c r="G5106" t="str">
        <f>VLOOKUP(HospitalImport__2[[#This Row],[Medical Procedure ID No.]],MedicalProcedures!$A$1:$B$11,2,FALSE)</f>
        <v>INTRACRANIAL HEMORRHAGE OR CEREBRAL INFARCTION W CC</v>
      </c>
      <c r="H5106">
        <v>60</v>
      </c>
      <c r="I5106" t="str">
        <f>VLOOKUP(HospitalImport__2[[#This Row],[ Total Discharges ]],'Discharge Volume Type'!$A$1:$B$3,2,TRUE)</f>
        <v xml:space="preserve">Medium </v>
      </c>
      <c r="J5106">
        <v>11872.99</v>
      </c>
      <c r="K5106">
        <v>5482.08</v>
      </c>
      <c r="L5106">
        <v>10537.93</v>
      </c>
    </row>
    <row r="5107" spans="1:12" x14ac:dyDescent="0.25">
      <c r="A5107" s="8" t="s">
        <v>1258</v>
      </c>
      <c r="B5107" s="8" t="s">
        <v>668</v>
      </c>
      <c r="C5107" s="8" t="s">
        <v>51</v>
      </c>
      <c r="D5107" s="8" t="str">
        <f>VLOOKUP(HospitalImport__2[[#This Row],[Provider State]],States!$A$2:$B$52,2,FALSE)</f>
        <v>Mississippi</v>
      </c>
      <c r="E5107" s="8" t="s">
        <v>1237</v>
      </c>
      <c r="F5107">
        <v>65</v>
      </c>
      <c r="G5107" t="str">
        <f>VLOOKUP(HospitalImport__2[[#This Row],[Medical Procedure ID No.]],MedicalProcedures!$A$1:$B$11,2,FALSE)</f>
        <v>INTRACRANIAL HEMORRHAGE OR CEREBRAL INFARCTION W CC</v>
      </c>
      <c r="H5107">
        <v>47</v>
      </c>
      <c r="I5107" t="str">
        <f>VLOOKUP(HospitalImport__2[[#This Row],[ Total Discharges ]],'Discharge Volume Type'!$A$1:$B$3,2,TRUE)</f>
        <v>Low</v>
      </c>
      <c r="J5107">
        <v>69011.679999999993</v>
      </c>
      <c r="K5107">
        <v>20127.21</v>
      </c>
      <c r="L5107">
        <v>20437.439999999999</v>
      </c>
    </row>
    <row r="5108" spans="1:12" x14ac:dyDescent="0.25">
      <c r="A5108" s="8" t="s">
        <v>1259</v>
      </c>
      <c r="B5108" s="8" t="s">
        <v>1161</v>
      </c>
      <c r="C5108" s="8" t="s">
        <v>51</v>
      </c>
      <c r="D5108" s="8" t="str">
        <f>VLOOKUP(HospitalImport__2[[#This Row],[Provider State]],States!$A$2:$B$52,2,FALSE)</f>
        <v>Mississippi</v>
      </c>
      <c r="E5108" s="8" t="s">
        <v>1234</v>
      </c>
      <c r="F5108">
        <v>65</v>
      </c>
      <c r="G5108" t="str">
        <f>VLOOKUP(HospitalImport__2[[#This Row],[Medical Procedure ID No.]],MedicalProcedures!$A$1:$B$11,2,FALSE)</f>
        <v>INTRACRANIAL HEMORRHAGE OR CEREBRAL INFARCTION W CC</v>
      </c>
      <c r="H5108">
        <v>49</v>
      </c>
      <c r="I5108" t="str">
        <f>VLOOKUP(HospitalImport__2[[#This Row],[ Total Discharges ]],'Discharge Volume Type'!$A$1:$B$3,2,TRUE)</f>
        <v>Low</v>
      </c>
      <c r="J5108">
        <v>21750.6</v>
      </c>
      <c r="K5108">
        <v>5762.96</v>
      </c>
      <c r="L5108">
        <v>7241.08</v>
      </c>
    </row>
    <row r="5109" spans="1:12" x14ac:dyDescent="0.25">
      <c r="A5109" s="8" t="s">
        <v>1260</v>
      </c>
      <c r="B5109" s="8" t="s">
        <v>1253</v>
      </c>
      <c r="C5109" s="8" t="s">
        <v>51</v>
      </c>
      <c r="D5109" s="8" t="str">
        <f>VLOOKUP(HospitalImport__2[[#This Row],[Provider State]],States!$A$2:$B$52,2,FALSE)</f>
        <v>Mississippi</v>
      </c>
      <c r="E5109" s="8" t="s">
        <v>1254</v>
      </c>
      <c r="F5109">
        <v>65</v>
      </c>
      <c r="G5109" t="str">
        <f>VLOOKUP(HospitalImport__2[[#This Row],[Medical Procedure ID No.]],MedicalProcedures!$A$1:$B$11,2,FALSE)</f>
        <v>INTRACRANIAL HEMORRHAGE OR CEREBRAL INFARCTION W CC</v>
      </c>
      <c r="H5109">
        <v>39</v>
      </c>
      <c r="I5109" t="str">
        <f>VLOOKUP(HospitalImport__2[[#This Row],[ Total Discharges ]],'Discharge Volume Type'!$A$1:$B$3,2,TRUE)</f>
        <v>Low</v>
      </c>
      <c r="J5109">
        <v>28350.01</v>
      </c>
      <c r="K5109">
        <v>5164.2700000000004</v>
      </c>
      <c r="L5109">
        <v>5875.76</v>
      </c>
    </row>
    <row r="5110" spans="1:12" x14ac:dyDescent="0.25">
      <c r="A5110" s="8" t="s">
        <v>3773</v>
      </c>
      <c r="B5110" s="8" t="s">
        <v>3770</v>
      </c>
      <c r="C5110" s="8" t="s">
        <v>51</v>
      </c>
      <c r="D5110" s="8" t="str">
        <f>VLOOKUP(HospitalImport__2[[#This Row],[Provider State]],States!$A$2:$B$52,2,FALSE)</f>
        <v>Mississippi</v>
      </c>
      <c r="E5110" s="8" t="s">
        <v>1234</v>
      </c>
      <c r="F5110">
        <v>65</v>
      </c>
      <c r="G5110" t="str">
        <f>VLOOKUP(HospitalImport__2[[#This Row],[Medical Procedure ID No.]],MedicalProcedures!$A$1:$B$11,2,FALSE)</f>
        <v>INTRACRANIAL HEMORRHAGE OR CEREBRAL INFARCTION W CC</v>
      </c>
      <c r="H5110">
        <v>118</v>
      </c>
      <c r="I5110" t="str">
        <f>VLOOKUP(HospitalImport__2[[#This Row],[ Total Discharges ]],'Discharge Volume Type'!$A$1:$B$3,2,TRUE)</f>
        <v>High</v>
      </c>
      <c r="J5110">
        <v>33819.11</v>
      </c>
      <c r="K5110">
        <v>4928.53</v>
      </c>
      <c r="L5110">
        <v>5562.45</v>
      </c>
    </row>
    <row r="5111" spans="1:12" x14ac:dyDescent="0.25">
      <c r="A5111" s="8" t="s">
        <v>3774</v>
      </c>
      <c r="B5111" s="8" t="s">
        <v>1161</v>
      </c>
      <c r="C5111" s="8" t="s">
        <v>51</v>
      </c>
      <c r="D5111" s="8" t="str">
        <f>VLOOKUP(HospitalImport__2[[#This Row],[Provider State]],States!$A$2:$B$52,2,FALSE)</f>
        <v>Mississippi</v>
      </c>
      <c r="E5111" s="8" t="s">
        <v>1234</v>
      </c>
      <c r="F5111">
        <v>65</v>
      </c>
      <c r="G5111" t="str">
        <f>VLOOKUP(HospitalImport__2[[#This Row],[Medical Procedure ID No.]],MedicalProcedures!$A$1:$B$11,2,FALSE)</f>
        <v>INTRACRANIAL HEMORRHAGE OR CEREBRAL INFARCTION W CC</v>
      </c>
      <c r="H5111">
        <v>51</v>
      </c>
      <c r="I5111" t="str">
        <f>VLOOKUP(HospitalImport__2[[#This Row],[ Total Discharges ]],'Discharge Volume Type'!$A$1:$B$3,2,TRUE)</f>
        <v xml:space="preserve">Medium </v>
      </c>
      <c r="J5111">
        <v>25610.29</v>
      </c>
      <c r="K5111">
        <v>7394.74</v>
      </c>
      <c r="L5111">
        <v>10742.42</v>
      </c>
    </row>
    <row r="5112" spans="1:12" x14ac:dyDescent="0.25">
      <c r="A5112" s="8" t="s">
        <v>1261</v>
      </c>
      <c r="B5112" s="8" t="s">
        <v>1262</v>
      </c>
      <c r="C5112" s="8" t="s">
        <v>51</v>
      </c>
      <c r="D5112" s="8" t="str">
        <f>VLOOKUP(HospitalImport__2[[#This Row],[Provider State]],States!$A$2:$B$52,2,FALSE)</f>
        <v>Mississippi</v>
      </c>
      <c r="E5112" s="8" t="s">
        <v>1240</v>
      </c>
      <c r="F5112">
        <v>65</v>
      </c>
      <c r="G5112" t="str">
        <f>VLOOKUP(HospitalImport__2[[#This Row],[Medical Procedure ID No.]],MedicalProcedures!$A$1:$B$11,2,FALSE)</f>
        <v>INTRACRANIAL HEMORRHAGE OR CEREBRAL INFARCTION W CC</v>
      </c>
      <c r="H5112">
        <v>76</v>
      </c>
      <c r="I5112" t="str">
        <f>VLOOKUP(HospitalImport__2[[#This Row],[ Total Discharges ]],'Discharge Volume Type'!$A$1:$B$3,2,TRUE)</f>
        <v xml:space="preserve">Medium </v>
      </c>
      <c r="J5112">
        <v>31344.720000000001</v>
      </c>
      <c r="K5112">
        <v>12361.23</v>
      </c>
      <c r="L5112">
        <v>5374.33</v>
      </c>
    </row>
    <row r="5113" spans="1:12" x14ac:dyDescent="0.25">
      <c r="A5113" s="8" t="s">
        <v>1263</v>
      </c>
      <c r="B5113" s="8" t="s">
        <v>1264</v>
      </c>
      <c r="C5113" s="8" t="s">
        <v>53</v>
      </c>
      <c r="D5113" s="8" t="str">
        <f>VLOOKUP(HospitalImport__2[[#This Row],[Provider State]],States!$A$2:$B$52,2,FALSE)</f>
        <v>Missouri</v>
      </c>
      <c r="E5113" s="8" t="s">
        <v>1265</v>
      </c>
      <c r="F5113">
        <v>65</v>
      </c>
      <c r="G5113" t="str">
        <f>VLOOKUP(HospitalImport__2[[#This Row],[Medical Procedure ID No.]],MedicalProcedures!$A$1:$B$11,2,FALSE)</f>
        <v>INTRACRANIAL HEMORRHAGE OR CEREBRAL INFARCTION W CC</v>
      </c>
      <c r="H5113">
        <v>26</v>
      </c>
      <c r="I5113" t="str">
        <f>VLOOKUP(HospitalImport__2[[#This Row],[ Total Discharges ]],'Discharge Volume Type'!$A$1:$B$3,2,TRUE)</f>
        <v>Low</v>
      </c>
      <c r="J5113">
        <v>45458.42</v>
      </c>
      <c r="K5113">
        <v>9001.74</v>
      </c>
      <c r="L5113">
        <v>6970.98</v>
      </c>
    </row>
    <row r="5114" spans="1:12" x14ac:dyDescent="0.25">
      <c r="A5114" s="8" t="s">
        <v>1266</v>
      </c>
      <c r="B5114" s="8" t="s">
        <v>1267</v>
      </c>
      <c r="C5114" s="8" t="s">
        <v>53</v>
      </c>
      <c r="D5114" s="8" t="str">
        <f>VLOOKUP(HospitalImport__2[[#This Row],[Provider State]],States!$A$2:$B$52,2,FALSE)</f>
        <v>Missouri</v>
      </c>
      <c r="E5114" s="8" t="s">
        <v>723</v>
      </c>
      <c r="F5114">
        <v>65</v>
      </c>
      <c r="G5114" t="str">
        <f>VLOOKUP(HospitalImport__2[[#This Row],[Medical Procedure ID No.]],MedicalProcedures!$A$1:$B$11,2,FALSE)</f>
        <v>INTRACRANIAL HEMORRHAGE OR CEREBRAL INFARCTION W CC</v>
      </c>
      <c r="H5114">
        <v>50</v>
      </c>
      <c r="I5114" t="str">
        <f>VLOOKUP(HospitalImport__2[[#This Row],[ Total Discharges ]],'Discharge Volume Type'!$A$1:$B$3,2,TRUE)</f>
        <v xml:space="preserve">Medium </v>
      </c>
      <c r="J5114">
        <v>23481.46</v>
      </c>
      <c r="K5114">
        <v>6398.64</v>
      </c>
      <c r="L5114">
        <v>4283.41</v>
      </c>
    </row>
    <row r="5115" spans="1:12" x14ac:dyDescent="0.25">
      <c r="A5115" s="8" t="s">
        <v>760</v>
      </c>
      <c r="B5115" s="8" t="s">
        <v>1268</v>
      </c>
      <c r="C5115" s="8" t="s">
        <v>53</v>
      </c>
      <c r="D5115" s="8" t="str">
        <f>VLOOKUP(HospitalImport__2[[#This Row],[Provider State]],States!$A$2:$B$52,2,FALSE)</f>
        <v>Missouri</v>
      </c>
      <c r="E5115" s="8" t="s">
        <v>920</v>
      </c>
      <c r="F5115">
        <v>65</v>
      </c>
      <c r="G5115" t="str">
        <f>VLOOKUP(HospitalImport__2[[#This Row],[Medical Procedure ID No.]],MedicalProcedures!$A$1:$B$11,2,FALSE)</f>
        <v>INTRACRANIAL HEMORRHAGE OR CEREBRAL INFARCTION W CC</v>
      </c>
      <c r="H5115">
        <v>33</v>
      </c>
      <c r="I5115" t="str">
        <f>VLOOKUP(HospitalImport__2[[#This Row],[ Total Discharges ]],'Discharge Volume Type'!$A$1:$B$3,2,TRUE)</f>
        <v>Low</v>
      </c>
      <c r="J5115">
        <v>71243.95</v>
      </c>
      <c r="K5115">
        <v>25560.6</v>
      </c>
      <c r="L5115">
        <v>4366.12</v>
      </c>
    </row>
    <row r="5116" spans="1:12" x14ac:dyDescent="0.25">
      <c r="A5116" s="8" t="s">
        <v>1269</v>
      </c>
      <c r="B5116" s="8" t="s">
        <v>1270</v>
      </c>
      <c r="C5116" s="8" t="s">
        <v>53</v>
      </c>
      <c r="D5116" s="8" t="str">
        <f>VLOOKUP(HospitalImport__2[[#This Row],[Provider State]],States!$A$2:$B$52,2,FALSE)</f>
        <v>Missouri</v>
      </c>
      <c r="E5116" s="8" t="s">
        <v>1271</v>
      </c>
      <c r="F5116">
        <v>65</v>
      </c>
      <c r="G5116" t="str">
        <f>VLOOKUP(HospitalImport__2[[#This Row],[Medical Procedure ID No.]],MedicalProcedures!$A$1:$B$11,2,FALSE)</f>
        <v>INTRACRANIAL HEMORRHAGE OR CEREBRAL INFARCTION W CC</v>
      </c>
      <c r="H5116">
        <v>54</v>
      </c>
      <c r="I5116" t="str">
        <f>VLOOKUP(HospitalImport__2[[#This Row],[ Total Discharges ]],'Discharge Volume Type'!$A$1:$B$3,2,TRUE)</f>
        <v xml:space="preserve">Medium </v>
      </c>
      <c r="J5116">
        <v>19129.330000000002</v>
      </c>
      <c r="K5116">
        <v>5291.16</v>
      </c>
      <c r="L5116">
        <v>7776.62</v>
      </c>
    </row>
    <row r="5117" spans="1:12" x14ac:dyDescent="0.25">
      <c r="A5117" s="8" t="s">
        <v>2546</v>
      </c>
      <c r="B5117" s="8" t="s">
        <v>1280</v>
      </c>
      <c r="C5117" s="8" t="s">
        <v>53</v>
      </c>
      <c r="D5117" s="8" t="str">
        <f>VLOOKUP(HospitalImport__2[[#This Row],[Provider State]],States!$A$2:$B$52,2,FALSE)</f>
        <v>Missouri</v>
      </c>
      <c r="E5117" s="8" t="s">
        <v>1271</v>
      </c>
      <c r="F5117">
        <v>65</v>
      </c>
      <c r="G5117" t="str">
        <f>VLOOKUP(HospitalImport__2[[#This Row],[Medical Procedure ID No.]],MedicalProcedures!$A$1:$B$11,2,FALSE)</f>
        <v>INTRACRANIAL HEMORRHAGE OR CEREBRAL INFARCTION W CC</v>
      </c>
      <c r="H5117">
        <v>34</v>
      </c>
      <c r="I5117" t="str">
        <f>VLOOKUP(HospitalImport__2[[#This Row],[ Total Discharges ]],'Discharge Volume Type'!$A$1:$B$3,2,TRUE)</f>
        <v>Low</v>
      </c>
      <c r="J5117">
        <v>24016</v>
      </c>
      <c r="K5117">
        <v>9885.56</v>
      </c>
      <c r="L5117">
        <v>4656.6899999999996</v>
      </c>
    </row>
    <row r="5118" spans="1:12" x14ac:dyDescent="0.25">
      <c r="A5118" s="8" t="s">
        <v>3155</v>
      </c>
      <c r="B5118" s="8" t="s">
        <v>3156</v>
      </c>
      <c r="C5118" s="8" t="s">
        <v>53</v>
      </c>
      <c r="D5118" s="8" t="str">
        <f>VLOOKUP(HospitalImport__2[[#This Row],[Provider State]],States!$A$2:$B$52,2,FALSE)</f>
        <v>Missouri</v>
      </c>
      <c r="E5118" s="8" t="s">
        <v>228</v>
      </c>
      <c r="F5118">
        <v>65</v>
      </c>
      <c r="G5118" t="str">
        <f>VLOOKUP(HospitalImport__2[[#This Row],[Medical Procedure ID No.]],MedicalProcedures!$A$1:$B$11,2,FALSE)</f>
        <v>INTRACRANIAL HEMORRHAGE OR CEREBRAL INFARCTION W CC</v>
      </c>
      <c r="H5118">
        <v>38</v>
      </c>
      <c r="I5118" t="str">
        <f>VLOOKUP(HospitalImport__2[[#This Row],[ Total Discharges ]],'Discharge Volume Type'!$A$1:$B$3,2,TRUE)</f>
        <v>Low</v>
      </c>
      <c r="J5118">
        <v>5697.86</v>
      </c>
      <c r="K5118">
        <v>3880.6</v>
      </c>
      <c r="L5118">
        <v>4916.5</v>
      </c>
    </row>
    <row r="5119" spans="1:12" x14ac:dyDescent="0.25">
      <c r="A5119" s="8" t="s">
        <v>2547</v>
      </c>
      <c r="B5119" s="8" t="s">
        <v>2548</v>
      </c>
      <c r="C5119" s="8" t="s">
        <v>53</v>
      </c>
      <c r="D5119" s="8" t="str">
        <f>VLOOKUP(HospitalImport__2[[#This Row],[Provider State]],States!$A$2:$B$52,2,FALSE)</f>
        <v>Missouri</v>
      </c>
      <c r="E5119" s="8" t="s">
        <v>723</v>
      </c>
      <c r="F5119">
        <v>65</v>
      </c>
      <c r="G5119" t="str">
        <f>VLOOKUP(HospitalImport__2[[#This Row],[Medical Procedure ID No.]],MedicalProcedures!$A$1:$B$11,2,FALSE)</f>
        <v>INTRACRANIAL HEMORRHAGE OR CEREBRAL INFARCTION W CC</v>
      </c>
      <c r="H5119">
        <v>89</v>
      </c>
      <c r="I5119" t="str">
        <f>VLOOKUP(HospitalImport__2[[#This Row],[ Total Discharges ]],'Discharge Volume Type'!$A$1:$B$3,2,TRUE)</f>
        <v xml:space="preserve">Medium </v>
      </c>
      <c r="J5119">
        <v>21877.64</v>
      </c>
      <c r="K5119">
        <v>7156.07</v>
      </c>
      <c r="L5119">
        <v>4488.18</v>
      </c>
    </row>
    <row r="5120" spans="1:12" x14ac:dyDescent="0.25">
      <c r="A5120" s="8" t="s">
        <v>1272</v>
      </c>
      <c r="B5120" s="8" t="s">
        <v>1273</v>
      </c>
      <c r="C5120" s="8" t="s">
        <v>53</v>
      </c>
      <c r="D5120" s="8" t="str">
        <f>VLOOKUP(HospitalImport__2[[#This Row],[Provider State]],States!$A$2:$B$52,2,FALSE)</f>
        <v>Missouri</v>
      </c>
      <c r="E5120" s="8" t="s">
        <v>723</v>
      </c>
      <c r="F5120">
        <v>65</v>
      </c>
      <c r="G5120" t="str">
        <f>VLOOKUP(HospitalImport__2[[#This Row],[Medical Procedure ID No.]],MedicalProcedures!$A$1:$B$11,2,FALSE)</f>
        <v>INTRACRANIAL HEMORRHAGE OR CEREBRAL INFARCTION W CC</v>
      </c>
      <c r="H5120">
        <v>43</v>
      </c>
      <c r="I5120" t="str">
        <f>VLOOKUP(HospitalImport__2[[#This Row],[ Total Discharges ]],'Discharge Volume Type'!$A$1:$B$3,2,TRUE)</f>
        <v>Low</v>
      </c>
      <c r="J5120">
        <v>26985.32</v>
      </c>
      <c r="K5120">
        <v>10790.36</v>
      </c>
      <c r="L5120">
        <v>5436.39</v>
      </c>
    </row>
    <row r="5121" spans="1:12" x14ac:dyDescent="0.25">
      <c r="A5121" s="8" t="s">
        <v>3775</v>
      </c>
      <c r="B5121" s="8" t="s">
        <v>3776</v>
      </c>
      <c r="C5121" s="8" t="s">
        <v>53</v>
      </c>
      <c r="D5121" s="8" t="str">
        <f>VLOOKUP(HospitalImport__2[[#This Row],[Provider State]],States!$A$2:$B$52,2,FALSE)</f>
        <v>Missouri</v>
      </c>
      <c r="E5121" s="8" t="s">
        <v>1271</v>
      </c>
      <c r="F5121">
        <v>65</v>
      </c>
      <c r="G5121" t="str">
        <f>VLOOKUP(HospitalImport__2[[#This Row],[Medical Procedure ID No.]],MedicalProcedures!$A$1:$B$11,2,FALSE)</f>
        <v>INTRACRANIAL HEMORRHAGE OR CEREBRAL INFARCTION W CC</v>
      </c>
      <c r="H5121">
        <v>139</v>
      </c>
      <c r="I5121" t="str">
        <f>VLOOKUP(HospitalImport__2[[#This Row],[ Total Discharges ]],'Discharge Volume Type'!$A$1:$B$3,2,TRUE)</f>
        <v>High</v>
      </c>
      <c r="J5121">
        <v>31200.720000000001</v>
      </c>
      <c r="K5121">
        <v>6875.32</v>
      </c>
      <c r="L5121">
        <v>6374.97</v>
      </c>
    </row>
    <row r="5122" spans="1:12" x14ac:dyDescent="0.25">
      <c r="A5122" s="8" t="s">
        <v>243</v>
      </c>
      <c r="B5122" s="8" t="s">
        <v>2549</v>
      </c>
      <c r="C5122" s="8" t="s">
        <v>53</v>
      </c>
      <c r="D5122" s="8" t="str">
        <f>VLOOKUP(HospitalImport__2[[#This Row],[Provider State]],States!$A$2:$B$52,2,FALSE)</f>
        <v>Missouri</v>
      </c>
      <c r="E5122" s="8" t="s">
        <v>723</v>
      </c>
      <c r="F5122">
        <v>65</v>
      </c>
      <c r="G5122" t="str">
        <f>VLOOKUP(HospitalImport__2[[#This Row],[Medical Procedure ID No.]],MedicalProcedures!$A$1:$B$11,2,FALSE)</f>
        <v>INTRACRANIAL HEMORRHAGE OR CEREBRAL INFARCTION W CC</v>
      </c>
      <c r="H5122">
        <v>56</v>
      </c>
      <c r="I5122" t="str">
        <f>VLOOKUP(HospitalImport__2[[#This Row],[ Total Discharges ]],'Discharge Volume Type'!$A$1:$B$3,2,TRUE)</f>
        <v xml:space="preserve">Medium </v>
      </c>
      <c r="J5122">
        <v>26406.07</v>
      </c>
      <c r="K5122">
        <v>8428.67</v>
      </c>
      <c r="L5122">
        <v>5063.13</v>
      </c>
    </row>
    <row r="5123" spans="1:12" x14ac:dyDescent="0.25">
      <c r="A5123" s="8" t="s">
        <v>3777</v>
      </c>
      <c r="B5123" s="8" t="s">
        <v>1942</v>
      </c>
      <c r="C5123" s="8" t="s">
        <v>53</v>
      </c>
      <c r="D5123" s="8" t="str">
        <f>VLOOKUP(HospitalImport__2[[#This Row],[Provider State]],States!$A$2:$B$52,2,FALSE)</f>
        <v>Missouri</v>
      </c>
      <c r="E5123" s="8" t="s">
        <v>235</v>
      </c>
      <c r="F5123">
        <v>65</v>
      </c>
      <c r="G5123" t="str">
        <f>VLOOKUP(HospitalImport__2[[#This Row],[Medical Procedure ID No.]],MedicalProcedures!$A$1:$B$11,2,FALSE)</f>
        <v>INTRACRANIAL HEMORRHAGE OR CEREBRAL INFARCTION W CC</v>
      </c>
      <c r="H5123">
        <v>36</v>
      </c>
      <c r="I5123" t="str">
        <f>VLOOKUP(HospitalImport__2[[#This Row],[ Total Discharges ]],'Discharge Volume Type'!$A$1:$B$3,2,TRUE)</f>
        <v>Low</v>
      </c>
      <c r="J5123">
        <v>49644.57</v>
      </c>
      <c r="K5123">
        <v>6409.02</v>
      </c>
      <c r="L5123">
        <v>4454.38</v>
      </c>
    </row>
    <row r="5124" spans="1:12" x14ac:dyDescent="0.25">
      <c r="A5124" s="8" t="s">
        <v>1274</v>
      </c>
      <c r="B5124" s="8" t="s">
        <v>1275</v>
      </c>
      <c r="C5124" s="8" t="s">
        <v>53</v>
      </c>
      <c r="D5124" s="8" t="str">
        <f>VLOOKUP(HospitalImport__2[[#This Row],[Provider State]],States!$A$2:$B$52,2,FALSE)</f>
        <v>Missouri</v>
      </c>
      <c r="E5124" s="8" t="s">
        <v>1271</v>
      </c>
      <c r="F5124">
        <v>65</v>
      </c>
      <c r="G5124" t="str">
        <f>VLOOKUP(HospitalImport__2[[#This Row],[Medical Procedure ID No.]],MedicalProcedures!$A$1:$B$11,2,FALSE)</f>
        <v>INTRACRANIAL HEMORRHAGE OR CEREBRAL INFARCTION W CC</v>
      </c>
      <c r="H5124">
        <v>112</v>
      </c>
      <c r="I5124" t="str">
        <f>VLOOKUP(HospitalImport__2[[#This Row],[ Total Discharges ]],'Discharge Volume Type'!$A$1:$B$3,2,TRUE)</f>
        <v>High</v>
      </c>
      <c r="J5124">
        <v>16569.57</v>
      </c>
      <c r="K5124">
        <v>15967.71</v>
      </c>
      <c r="L5124">
        <v>6401.6</v>
      </c>
    </row>
    <row r="5125" spans="1:12" x14ac:dyDescent="0.25">
      <c r="A5125" s="8" t="s">
        <v>1276</v>
      </c>
      <c r="B5125" s="8" t="s">
        <v>919</v>
      </c>
      <c r="C5125" s="8" t="s">
        <v>53</v>
      </c>
      <c r="D5125" s="8" t="str">
        <f>VLOOKUP(HospitalImport__2[[#This Row],[Provider State]],States!$A$2:$B$52,2,FALSE)</f>
        <v>Missouri</v>
      </c>
      <c r="E5125" s="8" t="s">
        <v>920</v>
      </c>
      <c r="F5125">
        <v>65</v>
      </c>
      <c r="G5125" t="str">
        <f>VLOOKUP(HospitalImport__2[[#This Row],[Medical Procedure ID No.]],MedicalProcedures!$A$1:$B$11,2,FALSE)</f>
        <v>INTRACRANIAL HEMORRHAGE OR CEREBRAL INFARCTION W CC</v>
      </c>
      <c r="H5125">
        <v>43</v>
      </c>
      <c r="I5125" t="str">
        <f>VLOOKUP(HospitalImport__2[[#This Row],[ Total Discharges ]],'Discharge Volume Type'!$A$1:$B$3,2,TRUE)</f>
        <v>Low</v>
      </c>
      <c r="J5125">
        <v>29074.85</v>
      </c>
      <c r="K5125">
        <v>7953.25</v>
      </c>
      <c r="L5125">
        <v>5202.13</v>
      </c>
    </row>
    <row r="5126" spans="1:12" x14ac:dyDescent="0.25">
      <c r="A5126" s="8" t="s">
        <v>1277</v>
      </c>
      <c r="B5126" s="8" t="s">
        <v>1273</v>
      </c>
      <c r="C5126" s="8" t="s">
        <v>53</v>
      </c>
      <c r="D5126" s="8" t="str">
        <f>VLOOKUP(HospitalImport__2[[#This Row],[Provider State]],States!$A$2:$B$52,2,FALSE)</f>
        <v>Missouri</v>
      </c>
      <c r="E5126" s="8" t="s">
        <v>723</v>
      </c>
      <c r="F5126">
        <v>65</v>
      </c>
      <c r="G5126" t="str">
        <f>VLOOKUP(HospitalImport__2[[#This Row],[Medical Procedure ID No.]],MedicalProcedures!$A$1:$B$11,2,FALSE)</f>
        <v>INTRACRANIAL HEMORRHAGE OR CEREBRAL INFARCTION W CC</v>
      </c>
      <c r="H5126">
        <v>59</v>
      </c>
      <c r="I5126" t="str">
        <f>VLOOKUP(HospitalImport__2[[#This Row],[ Total Discharges ]],'Discharge Volume Type'!$A$1:$B$3,2,TRUE)</f>
        <v xml:space="preserve">Medium </v>
      </c>
      <c r="J5126">
        <v>48655.87</v>
      </c>
      <c r="K5126">
        <v>7381.95</v>
      </c>
      <c r="L5126">
        <v>3932.02</v>
      </c>
    </row>
    <row r="5127" spans="1:12" x14ac:dyDescent="0.25">
      <c r="A5127" s="8" t="s">
        <v>1278</v>
      </c>
      <c r="B5127" s="8" t="s">
        <v>725</v>
      </c>
      <c r="C5127" s="8" t="s">
        <v>53</v>
      </c>
      <c r="D5127" s="8" t="str">
        <f>VLOOKUP(HospitalImport__2[[#This Row],[Provider State]],States!$A$2:$B$52,2,FALSE)</f>
        <v>Missouri</v>
      </c>
      <c r="E5127" s="8" t="s">
        <v>235</v>
      </c>
      <c r="F5127">
        <v>65</v>
      </c>
      <c r="G5127" t="str">
        <f>VLOOKUP(HospitalImport__2[[#This Row],[Medical Procedure ID No.]],MedicalProcedures!$A$1:$B$11,2,FALSE)</f>
        <v>INTRACRANIAL HEMORRHAGE OR CEREBRAL INFARCTION W CC</v>
      </c>
      <c r="H5127">
        <v>57</v>
      </c>
      <c r="I5127" t="str">
        <f>VLOOKUP(HospitalImport__2[[#This Row],[ Total Discharges ]],'Discharge Volume Type'!$A$1:$B$3,2,TRUE)</f>
        <v xml:space="preserve">Medium </v>
      </c>
      <c r="J5127">
        <v>17315.240000000002</v>
      </c>
      <c r="K5127">
        <v>8672.4599999999991</v>
      </c>
      <c r="L5127">
        <v>7902.09</v>
      </c>
    </row>
    <row r="5128" spans="1:12" x14ac:dyDescent="0.25">
      <c r="A5128" s="8" t="s">
        <v>1279</v>
      </c>
      <c r="B5128" s="8" t="s">
        <v>1280</v>
      </c>
      <c r="C5128" s="8" t="s">
        <v>53</v>
      </c>
      <c r="D5128" s="8" t="str">
        <f>VLOOKUP(HospitalImport__2[[#This Row],[Provider State]],States!$A$2:$B$52,2,FALSE)</f>
        <v>Missouri</v>
      </c>
      <c r="E5128" s="8" t="s">
        <v>1271</v>
      </c>
      <c r="F5128">
        <v>65</v>
      </c>
      <c r="G5128" t="str">
        <f>VLOOKUP(HospitalImport__2[[#This Row],[Medical Procedure ID No.]],MedicalProcedures!$A$1:$B$11,2,FALSE)</f>
        <v>INTRACRANIAL HEMORRHAGE OR CEREBRAL INFARCTION W CC</v>
      </c>
      <c r="H5128">
        <v>106</v>
      </c>
      <c r="I5128" t="str">
        <f>VLOOKUP(HospitalImport__2[[#This Row],[ Total Discharges ]],'Discharge Volume Type'!$A$1:$B$3,2,TRUE)</f>
        <v>High</v>
      </c>
      <c r="J5128">
        <v>38611.31</v>
      </c>
      <c r="K5128">
        <v>9964.68</v>
      </c>
      <c r="L5128">
        <v>4107.38</v>
      </c>
    </row>
    <row r="5129" spans="1:12" x14ac:dyDescent="0.25">
      <c r="A5129" s="8" t="s">
        <v>3778</v>
      </c>
      <c r="B5129" s="8" t="s">
        <v>919</v>
      </c>
      <c r="C5129" s="8" t="s">
        <v>53</v>
      </c>
      <c r="D5129" s="8" t="str">
        <f>VLOOKUP(HospitalImport__2[[#This Row],[Provider State]],States!$A$2:$B$52,2,FALSE)</f>
        <v>Missouri</v>
      </c>
      <c r="E5129" s="8" t="s">
        <v>920</v>
      </c>
      <c r="F5129">
        <v>65</v>
      </c>
      <c r="G5129" t="str">
        <f>VLOOKUP(HospitalImport__2[[#This Row],[Medical Procedure ID No.]],MedicalProcedures!$A$1:$B$11,2,FALSE)</f>
        <v>INTRACRANIAL HEMORRHAGE OR CEREBRAL INFARCTION W CC</v>
      </c>
      <c r="H5129">
        <v>28</v>
      </c>
      <c r="I5129" t="str">
        <f>VLOOKUP(HospitalImport__2[[#This Row],[ Total Discharges ]],'Discharge Volume Type'!$A$1:$B$3,2,TRUE)</f>
        <v>Low</v>
      </c>
      <c r="J5129">
        <v>62695.08</v>
      </c>
      <c r="K5129">
        <v>9755.68</v>
      </c>
      <c r="L5129">
        <v>5361.21</v>
      </c>
    </row>
    <row r="5130" spans="1:12" x14ac:dyDescent="0.25">
      <c r="A5130" s="8" t="s">
        <v>3157</v>
      </c>
      <c r="B5130" s="8" t="s">
        <v>459</v>
      </c>
      <c r="C5130" s="8" t="s">
        <v>53</v>
      </c>
      <c r="D5130" s="8" t="str">
        <f>VLOOKUP(HospitalImport__2[[#This Row],[Provider State]],States!$A$2:$B$52,2,FALSE)</f>
        <v>Missouri</v>
      </c>
      <c r="E5130" s="8" t="s">
        <v>723</v>
      </c>
      <c r="F5130">
        <v>65</v>
      </c>
      <c r="G5130" t="str">
        <f>VLOOKUP(HospitalImport__2[[#This Row],[Medical Procedure ID No.]],MedicalProcedures!$A$1:$B$11,2,FALSE)</f>
        <v>INTRACRANIAL HEMORRHAGE OR CEREBRAL INFARCTION W CC</v>
      </c>
      <c r="H5130">
        <v>46</v>
      </c>
      <c r="I5130" t="str">
        <f>VLOOKUP(HospitalImport__2[[#This Row],[ Total Discharges ]],'Discharge Volume Type'!$A$1:$B$3,2,TRUE)</f>
        <v>Low</v>
      </c>
      <c r="J5130">
        <v>31188.44</v>
      </c>
      <c r="K5130">
        <v>5974.18</v>
      </c>
      <c r="L5130">
        <v>5493.5</v>
      </c>
    </row>
    <row r="5131" spans="1:12" x14ac:dyDescent="0.25">
      <c r="A5131" s="8" t="s">
        <v>3779</v>
      </c>
      <c r="B5131" s="8" t="s">
        <v>1354</v>
      </c>
      <c r="C5131" s="8" t="s">
        <v>53</v>
      </c>
      <c r="D5131" s="8" t="str">
        <f>VLOOKUP(HospitalImport__2[[#This Row],[Provider State]],States!$A$2:$B$52,2,FALSE)</f>
        <v>Missouri</v>
      </c>
      <c r="E5131" s="8" t="s">
        <v>235</v>
      </c>
      <c r="F5131">
        <v>65</v>
      </c>
      <c r="G5131" t="str">
        <f>VLOOKUP(HospitalImport__2[[#This Row],[Medical Procedure ID No.]],MedicalProcedures!$A$1:$B$11,2,FALSE)</f>
        <v>INTRACRANIAL HEMORRHAGE OR CEREBRAL INFARCTION W CC</v>
      </c>
      <c r="H5131">
        <v>46</v>
      </c>
      <c r="I5131" t="str">
        <f>VLOOKUP(HospitalImport__2[[#This Row],[ Total Discharges ]],'Discharge Volume Type'!$A$1:$B$3,2,TRUE)</f>
        <v>Low</v>
      </c>
      <c r="J5131">
        <v>47455.09</v>
      </c>
      <c r="K5131">
        <v>8294.17</v>
      </c>
      <c r="L5131">
        <v>5528.07</v>
      </c>
    </row>
    <row r="5132" spans="1:12" x14ac:dyDescent="0.25">
      <c r="A5132" s="8" t="s">
        <v>3780</v>
      </c>
      <c r="B5132" s="8" t="s">
        <v>919</v>
      </c>
      <c r="C5132" s="8" t="s">
        <v>53</v>
      </c>
      <c r="D5132" s="8" t="str">
        <f>VLOOKUP(HospitalImport__2[[#This Row],[Provider State]],States!$A$2:$B$52,2,FALSE)</f>
        <v>Missouri</v>
      </c>
      <c r="E5132" s="8" t="s">
        <v>920</v>
      </c>
      <c r="F5132">
        <v>65</v>
      </c>
      <c r="G5132" t="str">
        <f>VLOOKUP(HospitalImport__2[[#This Row],[Medical Procedure ID No.]],MedicalProcedures!$A$1:$B$11,2,FALSE)</f>
        <v>INTRACRANIAL HEMORRHAGE OR CEREBRAL INFARCTION W CC</v>
      </c>
      <c r="H5132">
        <v>60</v>
      </c>
      <c r="I5132" t="str">
        <f>VLOOKUP(HospitalImport__2[[#This Row],[ Total Discharges ]],'Discharge Volume Type'!$A$1:$B$3,2,TRUE)</f>
        <v xml:space="preserve">Medium </v>
      </c>
      <c r="J5132">
        <v>25236.51</v>
      </c>
      <c r="K5132">
        <v>7417.1</v>
      </c>
      <c r="L5132">
        <v>4426.5</v>
      </c>
    </row>
    <row r="5133" spans="1:12" x14ac:dyDescent="0.25">
      <c r="A5133" s="8" t="s">
        <v>3781</v>
      </c>
      <c r="B5133" s="8" t="s">
        <v>3782</v>
      </c>
      <c r="C5133" s="8" t="s">
        <v>53</v>
      </c>
      <c r="D5133" s="8" t="str">
        <f>VLOOKUP(HospitalImport__2[[#This Row],[Provider State]],States!$A$2:$B$52,2,FALSE)</f>
        <v>Missouri</v>
      </c>
      <c r="E5133" s="8" t="s">
        <v>1271</v>
      </c>
      <c r="F5133">
        <v>65</v>
      </c>
      <c r="G5133" t="str">
        <f>VLOOKUP(HospitalImport__2[[#This Row],[Medical Procedure ID No.]],MedicalProcedures!$A$1:$B$11,2,FALSE)</f>
        <v>INTRACRANIAL HEMORRHAGE OR CEREBRAL INFARCTION W CC</v>
      </c>
      <c r="H5133">
        <v>53</v>
      </c>
      <c r="I5133" t="str">
        <f>VLOOKUP(HospitalImport__2[[#This Row],[ Total Discharges ]],'Discharge Volume Type'!$A$1:$B$3,2,TRUE)</f>
        <v xml:space="preserve">Medium </v>
      </c>
      <c r="J5133">
        <v>24499.29</v>
      </c>
      <c r="K5133">
        <v>3880.21</v>
      </c>
      <c r="L5133">
        <v>4564.25</v>
      </c>
    </row>
    <row r="5134" spans="1:12" x14ac:dyDescent="0.25">
      <c r="A5134" s="8" t="s">
        <v>1281</v>
      </c>
      <c r="B5134" s="8" t="s">
        <v>725</v>
      </c>
      <c r="C5134" s="8" t="s">
        <v>53</v>
      </c>
      <c r="D5134" s="8" t="str">
        <f>VLOOKUP(HospitalImport__2[[#This Row],[Provider State]],States!$A$2:$B$52,2,FALSE)</f>
        <v>Missouri</v>
      </c>
      <c r="E5134" s="8" t="s">
        <v>235</v>
      </c>
      <c r="F5134">
        <v>65</v>
      </c>
      <c r="G5134" t="str">
        <f>VLOOKUP(HospitalImport__2[[#This Row],[Medical Procedure ID No.]],MedicalProcedures!$A$1:$B$11,2,FALSE)</f>
        <v>INTRACRANIAL HEMORRHAGE OR CEREBRAL INFARCTION W CC</v>
      </c>
      <c r="H5134">
        <v>51</v>
      </c>
      <c r="I5134" t="str">
        <f>VLOOKUP(HospitalImport__2[[#This Row],[ Total Discharges ]],'Discharge Volume Type'!$A$1:$B$3,2,TRUE)</f>
        <v xml:space="preserve">Medium </v>
      </c>
      <c r="J5134">
        <v>93813.59</v>
      </c>
      <c r="K5134">
        <v>6460.43</v>
      </c>
      <c r="L5134">
        <v>11793.44</v>
      </c>
    </row>
    <row r="5135" spans="1:12" x14ac:dyDescent="0.25">
      <c r="A5135" s="8" t="s">
        <v>1282</v>
      </c>
      <c r="B5135" s="8" t="s">
        <v>1063</v>
      </c>
      <c r="C5135" s="8" t="s">
        <v>53</v>
      </c>
      <c r="D5135" s="8" t="str">
        <f>VLOOKUP(HospitalImport__2[[#This Row],[Provider State]],States!$A$2:$B$52,2,FALSE)</f>
        <v>Missouri</v>
      </c>
      <c r="E5135" s="8" t="s">
        <v>1271</v>
      </c>
      <c r="F5135">
        <v>65</v>
      </c>
      <c r="G5135" t="str">
        <f>VLOOKUP(HospitalImport__2[[#This Row],[Medical Procedure ID No.]],MedicalProcedures!$A$1:$B$11,2,FALSE)</f>
        <v>INTRACRANIAL HEMORRHAGE OR CEREBRAL INFARCTION W CC</v>
      </c>
      <c r="H5135">
        <v>64</v>
      </c>
      <c r="I5135" t="str">
        <f>VLOOKUP(HospitalImport__2[[#This Row],[ Total Discharges ]],'Discharge Volume Type'!$A$1:$B$3,2,TRUE)</f>
        <v xml:space="preserve">Medium </v>
      </c>
      <c r="J5135">
        <v>31833.4</v>
      </c>
      <c r="K5135">
        <v>6006.93</v>
      </c>
      <c r="L5135">
        <v>6488.76</v>
      </c>
    </row>
    <row r="5136" spans="1:12" x14ac:dyDescent="0.25">
      <c r="A5136" s="8" t="s">
        <v>1283</v>
      </c>
      <c r="B5136" s="8" t="s">
        <v>1273</v>
      </c>
      <c r="C5136" s="8" t="s">
        <v>53</v>
      </c>
      <c r="D5136" s="8" t="str">
        <f>VLOOKUP(HospitalImport__2[[#This Row],[Provider State]],States!$A$2:$B$52,2,FALSE)</f>
        <v>Missouri</v>
      </c>
      <c r="E5136" s="8" t="s">
        <v>723</v>
      </c>
      <c r="F5136">
        <v>65</v>
      </c>
      <c r="G5136" t="str">
        <f>VLOOKUP(HospitalImport__2[[#This Row],[Medical Procedure ID No.]],MedicalProcedures!$A$1:$B$11,2,FALSE)</f>
        <v>INTRACRANIAL HEMORRHAGE OR CEREBRAL INFARCTION W CC</v>
      </c>
      <c r="H5136">
        <v>71</v>
      </c>
      <c r="I5136" t="str">
        <f>VLOOKUP(HospitalImport__2[[#This Row],[ Total Discharges ]],'Discharge Volume Type'!$A$1:$B$3,2,TRUE)</f>
        <v xml:space="preserve">Medium </v>
      </c>
      <c r="J5136">
        <v>18911.63</v>
      </c>
      <c r="K5136">
        <v>4861.43</v>
      </c>
      <c r="L5136">
        <v>5732.18</v>
      </c>
    </row>
    <row r="5137" spans="1:12" x14ac:dyDescent="0.25">
      <c r="A5137" s="8" t="s">
        <v>3158</v>
      </c>
      <c r="B5137" s="8" t="s">
        <v>3159</v>
      </c>
      <c r="C5137" s="8" t="s">
        <v>53</v>
      </c>
      <c r="D5137" s="8" t="str">
        <f>VLOOKUP(HospitalImport__2[[#This Row],[Provider State]],States!$A$2:$B$52,2,FALSE)</f>
        <v>Missouri</v>
      </c>
      <c r="E5137" s="8" t="s">
        <v>235</v>
      </c>
      <c r="F5137">
        <v>65</v>
      </c>
      <c r="G5137" t="str">
        <f>VLOOKUP(HospitalImport__2[[#This Row],[Medical Procedure ID No.]],MedicalProcedures!$A$1:$B$11,2,FALSE)</f>
        <v>INTRACRANIAL HEMORRHAGE OR CEREBRAL INFARCTION W CC</v>
      </c>
      <c r="H5137">
        <v>32</v>
      </c>
      <c r="I5137" t="str">
        <f>VLOOKUP(HospitalImport__2[[#This Row],[ Total Discharges ]],'Discharge Volume Type'!$A$1:$B$3,2,TRUE)</f>
        <v>Low</v>
      </c>
      <c r="J5137">
        <v>17308.97</v>
      </c>
      <c r="K5137">
        <v>4388.54</v>
      </c>
      <c r="L5137">
        <v>14809.73</v>
      </c>
    </row>
    <row r="5138" spans="1:12" x14ac:dyDescent="0.25">
      <c r="A5138" s="8" t="s">
        <v>3160</v>
      </c>
      <c r="B5138" s="8" t="s">
        <v>3161</v>
      </c>
      <c r="C5138" s="8" t="s">
        <v>53</v>
      </c>
      <c r="D5138" s="8" t="str">
        <f>VLOOKUP(HospitalImport__2[[#This Row],[Provider State]],States!$A$2:$B$52,2,FALSE)</f>
        <v>Missouri</v>
      </c>
      <c r="E5138" s="8" t="s">
        <v>723</v>
      </c>
      <c r="F5138">
        <v>65</v>
      </c>
      <c r="G5138" t="str">
        <f>VLOOKUP(HospitalImport__2[[#This Row],[Medical Procedure ID No.]],MedicalProcedures!$A$1:$B$11,2,FALSE)</f>
        <v>INTRACRANIAL HEMORRHAGE OR CEREBRAL INFARCTION W CC</v>
      </c>
      <c r="H5138">
        <v>46</v>
      </c>
      <c r="I5138" t="str">
        <f>VLOOKUP(HospitalImport__2[[#This Row],[ Total Discharges ]],'Discharge Volume Type'!$A$1:$B$3,2,TRUE)</f>
        <v>Low</v>
      </c>
      <c r="J5138">
        <v>15189.46</v>
      </c>
      <c r="K5138">
        <v>13865.25</v>
      </c>
      <c r="L5138">
        <v>3729.57</v>
      </c>
    </row>
    <row r="5139" spans="1:12" x14ac:dyDescent="0.25">
      <c r="A5139" s="8" t="s">
        <v>751</v>
      </c>
      <c r="B5139" s="8" t="s">
        <v>919</v>
      </c>
      <c r="C5139" s="8" t="s">
        <v>53</v>
      </c>
      <c r="D5139" s="8" t="str">
        <f>VLOOKUP(HospitalImport__2[[#This Row],[Provider State]],States!$A$2:$B$52,2,FALSE)</f>
        <v>Missouri</v>
      </c>
      <c r="E5139" s="8" t="s">
        <v>920</v>
      </c>
      <c r="F5139">
        <v>65</v>
      </c>
      <c r="G5139" t="str">
        <f>VLOOKUP(HospitalImport__2[[#This Row],[Medical Procedure ID No.]],MedicalProcedures!$A$1:$B$11,2,FALSE)</f>
        <v>INTRACRANIAL HEMORRHAGE OR CEREBRAL INFARCTION W CC</v>
      </c>
      <c r="H5139">
        <v>49</v>
      </c>
      <c r="I5139" t="str">
        <f>VLOOKUP(HospitalImport__2[[#This Row],[ Total Discharges ]],'Discharge Volume Type'!$A$1:$B$3,2,TRUE)</f>
        <v>Low</v>
      </c>
      <c r="J5139">
        <v>30608.560000000001</v>
      </c>
      <c r="K5139">
        <v>9836.5</v>
      </c>
      <c r="L5139">
        <v>4267.1499999999996</v>
      </c>
    </row>
    <row r="5140" spans="1:12" x14ac:dyDescent="0.25">
      <c r="A5140" s="8" t="s">
        <v>1284</v>
      </c>
      <c r="B5140" s="8" t="s">
        <v>1285</v>
      </c>
      <c r="C5140" s="8" t="s">
        <v>53</v>
      </c>
      <c r="D5140" s="8" t="str">
        <f>VLOOKUP(HospitalImport__2[[#This Row],[Provider State]],States!$A$2:$B$52,2,FALSE)</f>
        <v>Missouri</v>
      </c>
      <c r="E5140" s="8" t="s">
        <v>723</v>
      </c>
      <c r="F5140">
        <v>65</v>
      </c>
      <c r="G5140" t="str">
        <f>VLOOKUP(HospitalImport__2[[#This Row],[Medical Procedure ID No.]],MedicalProcedures!$A$1:$B$11,2,FALSE)</f>
        <v>INTRACRANIAL HEMORRHAGE OR CEREBRAL INFARCTION W CC</v>
      </c>
      <c r="H5140">
        <v>76</v>
      </c>
      <c r="I5140" t="str">
        <f>VLOOKUP(HospitalImport__2[[#This Row],[ Total Discharges ]],'Discharge Volume Type'!$A$1:$B$3,2,TRUE)</f>
        <v xml:space="preserve">Medium </v>
      </c>
      <c r="J5140">
        <v>11469.4</v>
      </c>
      <c r="K5140">
        <v>7124.42</v>
      </c>
      <c r="L5140">
        <v>6408.87</v>
      </c>
    </row>
    <row r="5141" spans="1:12" x14ac:dyDescent="0.25">
      <c r="A5141" s="8" t="s">
        <v>3162</v>
      </c>
      <c r="B5141" s="8" t="s">
        <v>3163</v>
      </c>
      <c r="C5141" s="8" t="s">
        <v>53</v>
      </c>
      <c r="D5141" s="8" t="str">
        <f>VLOOKUP(HospitalImport__2[[#This Row],[Provider State]],States!$A$2:$B$52,2,FALSE)</f>
        <v>Missouri</v>
      </c>
      <c r="E5141" s="8" t="s">
        <v>235</v>
      </c>
      <c r="F5141">
        <v>65</v>
      </c>
      <c r="G5141" t="str">
        <f>VLOOKUP(HospitalImport__2[[#This Row],[Medical Procedure ID No.]],MedicalProcedures!$A$1:$B$11,2,FALSE)</f>
        <v>INTRACRANIAL HEMORRHAGE OR CEREBRAL INFARCTION W CC</v>
      </c>
      <c r="H5141">
        <v>100</v>
      </c>
      <c r="I5141" t="str">
        <f>VLOOKUP(HospitalImport__2[[#This Row],[ Total Discharges ]],'Discharge Volume Type'!$A$1:$B$3,2,TRUE)</f>
        <v>High</v>
      </c>
      <c r="J5141">
        <v>75568.63</v>
      </c>
      <c r="K5141">
        <v>11331.58</v>
      </c>
      <c r="L5141">
        <v>4046.87</v>
      </c>
    </row>
    <row r="5142" spans="1:12" x14ac:dyDescent="0.25">
      <c r="A5142" s="8" t="s">
        <v>1286</v>
      </c>
      <c r="B5142" s="8" t="s">
        <v>1287</v>
      </c>
      <c r="C5142" s="8" t="s">
        <v>53</v>
      </c>
      <c r="D5142" s="8" t="str">
        <f>VLOOKUP(HospitalImport__2[[#This Row],[Provider State]],States!$A$2:$B$52,2,FALSE)</f>
        <v>Missouri</v>
      </c>
      <c r="E5142" s="8" t="s">
        <v>920</v>
      </c>
      <c r="F5142">
        <v>65</v>
      </c>
      <c r="G5142" t="str">
        <f>VLOOKUP(HospitalImport__2[[#This Row],[Medical Procedure ID No.]],MedicalProcedures!$A$1:$B$11,2,FALSE)</f>
        <v>INTRACRANIAL HEMORRHAGE OR CEREBRAL INFARCTION W CC</v>
      </c>
      <c r="H5142">
        <v>28</v>
      </c>
      <c r="I5142" t="str">
        <f>VLOOKUP(HospitalImport__2[[#This Row],[ Total Discharges ]],'Discharge Volume Type'!$A$1:$B$3,2,TRUE)</f>
        <v>Low</v>
      </c>
      <c r="J5142">
        <v>26997.11</v>
      </c>
      <c r="K5142">
        <v>12885.51</v>
      </c>
      <c r="L5142">
        <v>12296.83</v>
      </c>
    </row>
    <row r="5143" spans="1:12" x14ac:dyDescent="0.25">
      <c r="A5143" s="8" t="s">
        <v>1288</v>
      </c>
      <c r="B5143" s="8" t="s">
        <v>1289</v>
      </c>
      <c r="C5143" s="8" t="s">
        <v>53</v>
      </c>
      <c r="D5143" s="8" t="str">
        <f>VLOOKUP(HospitalImport__2[[#This Row],[Provider State]],States!$A$2:$B$52,2,FALSE)</f>
        <v>Missouri</v>
      </c>
      <c r="E5143" s="8" t="s">
        <v>920</v>
      </c>
      <c r="F5143">
        <v>65</v>
      </c>
      <c r="G5143" t="str">
        <f>VLOOKUP(HospitalImport__2[[#This Row],[Medical Procedure ID No.]],MedicalProcedures!$A$1:$B$11,2,FALSE)</f>
        <v>INTRACRANIAL HEMORRHAGE OR CEREBRAL INFARCTION W CC</v>
      </c>
      <c r="H5143">
        <v>47</v>
      </c>
      <c r="I5143" t="str">
        <f>VLOOKUP(HospitalImport__2[[#This Row],[ Total Discharges ]],'Discharge Volume Type'!$A$1:$B$3,2,TRUE)</f>
        <v>Low</v>
      </c>
      <c r="J5143">
        <v>31540.25</v>
      </c>
      <c r="K5143">
        <v>9346.7999999999993</v>
      </c>
      <c r="L5143">
        <v>5618.63</v>
      </c>
    </row>
    <row r="5144" spans="1:12" x14ac:dyDescent="0.25">
      <c r="A5144" s="8" t="s">
        <v>1290</v>
      </c>
      <c r="B5144" s="8" t="s">
        <v>1291</v>
      </c>
      <c r="C5144" s="8" t="s">
        <v>53</v>
      </c>
      <c r="D5144" s="8" t="str">
        <f>VLOOKUP(HospitalImport__2[[#This Row],[Provider State]],States!$A$2:$B$52,2,FALSE)</f>
        <v>Missouri</v>
      </c>
      <c r="E5144" s="8" t="s">
        <v>723</v>
      </c>
      <c r="F5144">
        <v>65</v>
      </c>
      <c r="G5144" t="str">
        <f>VLOOKUP(HospitalImport__2[[#This Row],[Medical Procedure ID No.]],MedicalProcedures!$A$1:$B$11,2,FALSE)</f>
        <v>INTRACRANIAL HEMORRHAGE OR CEREBRAL INFARCTION W CC</v>
      </c>
      <c r="H5144">
        <v>52</v>
      </c>
      <c r="I5144" t="str">
        <f>VLOOKUP(HospitalImport__2[[#This Row],[ Total Discharges ]],'Discharge Volume Type'!$A$1:$B$3,2,TRUE)</f>
        <v xml:space="preserve">Medium </v>
      </c>
      <c r="J5144">
        <v>63546.5</v>
      </c>
      <c r="K5144">
        <v>6088.31</v>
      </c>
      <c r="L5144">
        <v>5885.12</v>
      </c>
    </row>
    <row r="5145" spans="1:12" x14ac:dyDescent="0.25">
      <c r="A5145" s="8" t="s">
        <v>2550</v>
      </c>
      <c r="B5145" s="8" t="s">
        <v>1273</v>
      </c>
      <c r="C5145" s="8" t="s">
        <v>53</v>
      </c>
      <c r="D5145" s="8" t="str">
        <f>VLOOKUP(HospitalImport__2[[#This Row],[Provider State]],States!$A$2:$B$52,2,FALSE)</f>
        <v>Missouri</v>
      </c>
      <c r="E5145" s="8" t="s">
        <v>723</v>
      </c>
      <c r="F5145">
        <v>65</v>
      </c>
      <c r="G5145" t="str">
        <f>VLOOKUP(HospitalImport__2[[#This Row],[Medical Procedure ID No.]],MedicalProcedures!$A$1:$B$11,2,FALSE)</f>
        <v>INTRACRANIAL HEMORRHAGE OR CEREBRAL INFARCTION W CC</v>
      </c>
      <c r="H5145">
        <v>55</v>
      </c>
      <c r="I5145" t="str">
        <f>VLOOKUP(HospitalImport__2[[#This Row],[ Total Discharges ]],'Discharge Volume Type'!$A$1:$B$3,2,TRUE)</f>
        <v xml:space="preserve">Medium </v>
      </c>
      <c r="J5145">
        <v>146720.26</v>
      </c>
      <c r="K5145">
        <v>17019.36</v>
      </c>
      <c r="L5145">
        <v>8412.89</v>
      </c>
    </row>
    <row r="5146" spans="1:12" x14ac:dyDescent="0.25">
      <c r="A5146" s="8" t="s">
        <v>1292</v>
      </c>
      <c r="B5146" s="8" t="s">
        <v>1293</v>
      </c>
      <c r="C5146" s="8" t="s">
        <v>53</v>
      </c>
      <c r="D5146" s="8" t="str">
        <f>VLOOKUP(HospitalImport__2[[#This Row],[Provider State]],States!$A$2:$B$52,2,FALSE)</f>
        <v>Missouri</v>
      </c>
      <c r="E5146" s="8" t="s">
        <v>723</v>
      </c>
      <c r="F5146">
        <v>65</v>
      </c>
      <c r="G5146" t="str">
        <f>VLOOKUP(HospitalImport__2[[#This Row],[Medical Procedure ID No.]],MedicalProcedures!$A$1:$B$11,2,FALSE)</f>
        <v>INTRACRANIAL HEMORRHAGE OR CEREBRAL INFARCTION W CC</v>
      </c>
      <c r="H5146">
        <v>36</v>
      </c>
      <c r="I5146" t="str">
        <f>VLOOKUP(HospitalImport__2[[#This Row],[ Total Discharges ]],'Discharge Volume Type'!$A$1:$B$3,2,TRUE)</f>
        <v>Low</v>
      </c>
      <c r="J5146">
        <v>33708.300000000003</v>
      </c>
      <c r="K5146">
        <v>4859.0200000000004</v>
      </c>
      <c r="L5146">
        <v>4106.72</v>
      </c>
    </row>
    <row r="5147" spans="1:12" x14ac:dyDescent="0.25">
      <c r="A5147" s="8" t="s">
        <v>1294</v>
      </c>
      <c r="B5147" s="8" t="s">
        <v>1295</v>
      </c>
      <c r="C5147" s="8" t="s">
        <v>53</v>
      </c>
      <c r="D5147" s="8" t="str">
        <f>VLOOKUP(HospitalImport__2[[#This Row],[Provider State]],States!$A$2:$B$52,2,FALSE)</f>
        <v>Missouri</v>
      </c>
      <c r="E5147" s="8" t="s">
        <v>1296</v>
      </c>
      <c r="F5147">
        <v>65</v>
      </c>
      <c r="G5147" t="str">
        <f>VLOOKUP(HospitalImport__2[[#This Row],[Medical Procedure ID No.]],MedicalProcedures!$A$1:$B$11,2,FALSE)</f>
        <v>INTRACRANIAL HEMORRHAGE OR CEREBRAL INFARCTION W CC</v>
      </c>
      <c r="H5147">
        <v>38</v>
      </c>
      <c r="I5147" t="str">
        <f>VLOOKUP(HospitalImport__2[[#This Row],[ Total Discharges ]],'Discharge Volume Type'!$A$1:$B$3,2,TRUE)</f>
        <v>Low</v>
      </c>
      <c r="J5147">
        <v>13197.62</v>
      </c>
      <c r="K5147">
        <v>7906.29</v>
      </c>
      <c r="L5147">
        <v>5295.6</v>
      </c>
    </row>
    <row r="5148" spans="1:12" x14ac:dyDescent="0.25">
      <c r="A5148" s="8" t="s">
        <v>3783</v>
      </c>
      <c r="B5148" s="8" t="s">
        <v>3784</v>
      </c>
      <c r="C5148" s="8" t="s">
        <v>53</v>
      </c>
      <c r="D5148" s="8" t="str">
        <f>VLOOKUP(HospitalImport__2[[#This Row],[Provider State]],States!$A$2:$B$52,2,FALSE)</f>
        <v>Missouri</v>
      </c>
      <c r="E5148" s="8" t="s">
        <v>1296</v>
      </c>
      <c r="F5148">
        <v>65</v>
      </c>
      <c r="G5148" t="str">
        <f>VLOOKUP(HospitalImport__2[[#This Row],[Medical Procedure ID No.]],MedicalProcedures!$A$1:$B$11,2,FALSE)</f>
        <v>INTRACRANIAL HEMORRHAGE OR CEREBRAL INFARCTION W CC</v>
      </c>
      <c r="H5148">
        <v>48</v>
      </c>
      <c r="I5148" t="str">
        <f>VLOOKUP(HospitalImport__2[[#This Row],[ Total Discharges ]],'Discharge Volume Type'!$A$1:$B$3,2,TRUE)</f>
        <v>Low</v>
      </c>
      <c r="J5148">
        <v>119773.21</v>
      </c>
      <c r="K5148">
        <v>5019.74</v>
      </c>
      <c r="L5148">
        <v>3244.66</v>
      </c>
    </row>
    <row r="5149" spans="1:12" x14ac:dyDescent="0.25">
      <c r="A5149" s="8" t="s">
        <v>3785</v>
      </c>
      <c r="B5149" s="8" t="s">
        <v>3786</v>
      </c>
      <c r="C5149" s="8" t="s">
        <v>53</v>
      </c>
      <c r="D5149" s="8" t="str">
        <f>VLOOKUP(HospitalImport__2[[#This Row],[Provider State]],States!$A$2:$B$52,2,FALSE)</f>
        <v>Missouri</v>
      </c>
      <c r="E5149" s="8" t="s">
        <v>723</v>
      </c>
      <c r="F5149">
        <v>65</v>
      </c>
      <c r="G5149" t="str">
        <f>VLOOKUP(HospitalImport__2[[#This Row],[Medical Procedure ID No.]],MedicalProcedures!$A$1:$B$11,2,FALSE)</f>
        <v>INTRACRANIAL HEMORRHAGE OR CEREBRAL INFARCTION W CC</v>
      </c>
      <c r="H5149">
        <v>63</v>
      </c>
      <c r="I5149" t="str">
        <f>VLOOKUP(HospitalImport__2[[#This Row],[ Total Discharges ]],'Discharge Volume Type'!$A$1:$B$3,2,TRUE)</f>
        <v xml:space="preserve">Medium </v>
      </c>
      <c r="J5149">
        <v>34049.64</v>
      </c>
      <c r="K5149">
        <v>7546.98</v>
      </c>
      <c r="L5149">
        <v>4711</v>
      </c>
    </row>
    <row r="5150" spans="1:12" x14ac:dyDescent="0.25">
      <c r="A5150" s="8" t="s">
        <v>1297</v>
      </c>
      <c r="B5150" s="8" t="s">
        <v>1298</v>
      </c>
      <c r="C5150" s="8" t="s">
        <v>53</v>
      </c>
      <c r="D5150" s="8" t="str">
        <f>VLOOKUP(HospitalImport__2[[#This Row],[Provider State]],States!$A$2:$B$52,2,FALSE)</f>
        <v>Missouri</v>
      </c>
      <c r="E5150" s="8" t="s">
        <v>723</v>
      </c>
      <c r="F5150">
        <v>65</v>
      </c>
      <c r="G5150" t="str">
        <f>VLOOKUP(HospitalImport__2[[#This Row],[Medical Procedure ID No.]],MedicalProcedures!$A$1:$B$11,2,FALSE)</f>
        <v>INTRACRANIAL HEMORRHAGE OR CEREBRAL INFARCTION W CC</v>
      </c>
      <c r="H5150">
        <v>72</v>
      </c>
      <c r="I5150" t="str">
        <f>VLOOKUP(HospitalImport__2[[#This Row],[ Total Discharges ]],'Discharge Volume Type'!$A$1:$B$3,2,TRUE)</f>
        <v xml:space="preserve">Medium </v>
      </c>
      <c r="J5150">
        <v>19255.919999999998</v>
      </c>
      <c r="K5150">
        <v>5979.29</v>
      </c>
      <c r="L5150">
        <v>2882.62</v>
      </c>
    </row>
    <row r="5151" spans="1:12" x14ac:dyDescent="0.25">
      <c r="A5151" s="8" t="s">
        <v>1299</v>
      </c>
      <c r="B5151" s="8" t="s">
        <v>1264</v>
      </c>
      <c r="C5151" s="8" t="s">
        <v>53</v>
      </c>
      <c r="D5151" s="8" t="str">
        <f>VLOOKUP(HospitalImport__2[[#This Row],[Provider State]],States!$A$2:$B$52,2,FALSE)</f>
        <v>Missouri</v>
      </c>
      <c r="E5151" s="8" t="s">
        <v>1265</v>
      </c>
      <c r="F5151">
        <v>65</v>
      </c>
      <c r="G5151" t="str">
        <f>VLOOKUP(HospitalImport__2[[#This Row],[Medical Procedure ID No.]],MedicalProcedures!$A$1:$B$11,2,FALSE)</f>
        <v>INTRACRANIAL HEMORRHAGE OR CEREBRAL INFARCTION W CC</v>
      </c>
      <c r="H5151">
        <v>53</v>
      </c>
      <c r="I5151" t="str">
        <f>VLOOKUP(HospitalImport__2[[#This Row],[ Total Discharges ]],'Discharge Volume Type'!$A$1:$B$3,2,TRUE)</f>
        <v xml:space="preserve">Medium </v>
      </c>
      <c r="J5151">
        <v>33230.339999999997</v>
      </c>
      <c r="K5151">
        <v>5101.84</v>
      </c>
      <c r="L5151">
        <v>4995.53</v>
      </c>
    </row>
    <row r="5152" spans="1:12" x14ac:dyDescent="0.25">
      <c r="A5152" s="8" t="s">
        <v>1300</v>
      </c>
      <c r="B5152" s="8" t="s">
        <v>919</v>
      </c>
      <c r="C5152" s="8" t="s">
        <v>53</v>
      </c>
      <c r="D5152" s="8" t="str">
        <f>VLOOKUP(HospitalImport__2[[#This Row],[Provider State]],States!$A$2:$B$52,2,FALSE)</f>
        <v>Missouri</v>
      </c>
      <c r="E5152" s="8" t="s">
        <v>920</v>
      </c>
      <c r="F5152">
        <v>65</v>
      </c>
      <c r="G5152" t="str">
        <f>VLOOKUP(HospitalImport__2[[#This Row],[Medical Procedure ID No.]],MedicalProcedures!$A$1:$B$11,2,FALSE)</f>
        <v>INTRACRANIAL HEMORRHAGE OR CEREBRAL INFARCTION W CC</v>
      </c>
      <c r="H5152">
        <v>67</v>
      </c>
      <c r="I5152" t="str">
        <f>VLOOKUP(HospitalImport__2[[#This Row],[ Total Discharges ]],'Discharge Volume Type'!$A$1:$B$3,2,TRUE)</f>
        <v xml:space="preserve">Medium </v>
      </c>
      <c r="J5152">
        <v>35084.239999999998</v>
      </c>
      <c r="K5152">
        <v>6492.89</v>
      </c>
      <c r="L5152">
        <v>4168.46</v>
      </c>
    </row>
    <row r="5153" spans="1:12" x14ac:dyDescent="0.25">
      <c r="A5153" s="8" t="s">
        <v>1301</v>
      </c>
      <c r="B5153" s="8" t="s">
        <v>1063</v>
      </c>
      <c r="C5153" s="8" t="s">
        <v>53</v>
      </c>
      <c r="D5153" s="8" t="str">
        <f>VLOOKUP(HospitalImport__2[[#This Row],[Provider State]],States!$A$2:$B$52,2,FALSE)</f>
        <v>Missouri</v>
      </c>
      <c r="E5153" s="8" t="s">
        <v>1271</v>
      </c>
      <c r="F5153">
        <v>65</v>
      </c>
      <c r="G5153" t="str">
        <f>VLOOKUP(HospitalImport__2[[#This Row],[Medical Procedure ID No.]],MedicalProcedures!$A$1:$B$11,2,FALSE)</f>
        <v>INTRACRANIAL HEMORRHAGE OR CEREBRAL INFARCTION W CC</v>
      </c>
      <c r="H5153">
        <v>41</v>
      </c>
      <c r="I5153" t="str">
        <f>VLOOKUP(HospitalImport__2[[#This Row],[ Total Discharges ]],'Discharge Volume Type'!$A$1:$B$3,2,TRUE)</f>
        <v>Low</v>
      </c>
      <c r="J5153">
        <v>12348.01</v>
      </c>
      <c r="K5153">
        <v>7740.79</v>
      </c>
      <c r="L5153">
        <v>3402.9</v>
      </c>
    </row>
    <row r="5154" spans="1:12" x14ac:dyDescent="0.25">
      <c r="A5154" s="8" t="s">
        <v>3787</v>
      </c>
      <c r="B5154" s="8" t="s">
        <v>2318</v>
      </c>
      <c r="C5154" s="8" t="s">
        <v>53</v>
      </c>
      <c r="D5154" s="8" t="str">
        <f>VLOOKUP(HospitalImport__2[[#This Row],[Provider State]],States!$A$2:$B$52,2,FALSE)</f>
        <v>Missouri</v>
      </c>
      <c r="E5154" s="8" t="s">
        <v>723</v>
      </c>
      <c r="F5154">
        <v>65</v>
      </c>
      <c r="G5154" t="str">
        <f>VLOOKUP(HospitalImport__2[[#This Row],[Medical Procedure ID No.]],MedicalProcedures!$A$1:$B$11,2,FALSE)</f>
        <v>INTRACRANIAL HEMORRHAGE OR CEREBRAL INFARCTION W CC</v>
      </c>
      <c r="H5154">
        <v>88</v>
      </c>
      <c r="I5154" t="str">
        <f>VLOOKUP(HospitalImport__2[[#This Row],[ Total Discharges ]],'Discharge Volume Type'!$A$1:$B$3,2,TRUE)</f>
        <v xml:space="preserve">Medium </v>
      </c>
      <c r="J5154">
        <v>25335.9</v>
      </c>
      <c r="K5154">
        <v>10063.66</v>
      </c>
      <c r="L5154">
        <v>4007.06</v>
      </c>
    </row>
    <row r="5155" spans="1:12" x14ac:dyDescent="0.25">
      <c r="A5155" s="8" t="s">
        <v>1302</v>
      </c>
      <c r="B5155" s="8" t="s">
        <v>1273</v>
      </c>
      <c r="C5155" s="8" t="s">
        <v>53</v>
      </c>
      <c r="D5155" s="8" t="str">
        <f>VLOOKUP(HospitalImport__2[[#This Row],[Provider State]],States!$A$2:$B$52,2,FALSE)</f>
        <v>Missouri</v>
      </c>
      <c r="E5155" s="8" t="s">
        <v>723</v>
      </c>
      <c r="F5155">
        <v>65</v>
      </c>
      <c r="G5155" t="str">
        <f>VLOOKUP(HospitalImport__2[[#This Row],[Medical Procedure ID No.]],MedicalProcedures!$A$1:$B$11,2,FALSE)</f>
        <v>INTRACRANIAL HEMORRHAGE OR CEREBRAL INFARCTION W CC</v>
      </c>
      <c r="H5155">
        <v>33</v>
      </c>
      <c r="I5155" t="str">
        <f>VLOOKUP(HospitalImport__2[[#This Row],[ Total Discharges ]],'Discharge Volume Type'!$A$1:$B$3,2,TRUE)</f>
        <v>Low</v>
      </c>
      <c r="J5155">
        <v>24768.02</v>
      </c>
      <c r="K5155">
        <v>4704.5600000000004</v>
      </c>
      <c r="L5155">
        <v>4970.03</v>
      </c>
    </row>
    <row r="5156" spans="1:12" x14ac:dyDescent="0.25">
      <c r="A5156" s="8" t="s">
        <v>1303</v>
      </c>
      <c r="B5156" s="8" t="s">
        <v>1304</v>
      </c>
      <c r="C5156" s="8" t="s">
        <v>53</v>
      </c>
      <c r="D5156" s="8" t="str">
        <f>VLOOKUP(HospitalImport__2[[#This Row],[Provider State]],States!$A$2:$B$52,2,FALSE)</f>
        <v>Missouri</v>
      </c>
      <c r="E5156" s="8" t="s">
        <v>920</v>
      </c>
      <c r="F5156">
        <v>65</v>
      </c>
      <c r="G5156" t="str">
        <f>VLOOKUP(HospitalImport__2[[#This Row],[Medical Procedure ID No.]],MedicalProcedures!$A$1:$B$11,2,FALSE)</f>
        <v>INTRACRANIAL HEMORRHAGE OR CEREBRAL INFARCTION W CC</v>
      </c>
      <c r="H5156">
        <v>58</v>
      </c>
      <c r="I5156" t="str">
        <f>VLOOKUP(HospitalImport__2[[#This Row],[ Total Discharges ]],'Discharge Volume Type'!$A$1:$B$3,2,TRUE)</f>
        <v xml:space="preserve">Medium </v>
      </c>
      <c r="J5156">
        <v>18625.509999999998</v>
      </c>
      <c r="K5156">
        <v>5663.69</v>
      </c>
      <c r="L5156">
        <v>3786.36</v>
      </c>
    </row>
    <row r="5157" spans="1:12" x14ac:dyDescent="0.25">
      <c r="A5157" s="8" t="s">
        <v>879</v>
      </c>
      <c r="B5157" s="8" t="s">
        <v>1305</v>
      </c>
      <c r="C5157" s="8" t="s">
        <v>53</v>
      </c>
      <c r="D5157" s="8" t="str">
        <f>VLOOKUP(HospitalImport__2[[#This Row],[Provider State]],States!$A$2:$B$52,2,FALSE)</f>
        <v>Missouri</v>
      </c>
      <c r="E5157" s="8" t="s">
        <v>723</v>
      </c>
      <c r="F5157">
        <v>65</v>
      </c>
      <c r="G5157" t="str">
        <f>VLOOKUP(HospitalImport__2[[#This Row],[Medical Procedure ID No.]],MedicalProcedures!$A$1:$B$11,2,FALSE)</f>
        <v>INTRACRANIAL HEMORRHAGE OR CEREBRAL INFARCTION W CC</v>
      </c>
      <c r="H5157">
        <v>60</v>
      </c>
      <c r="I5157" t="str">
        <f>VLOOKUP(HospitalImport__2[[#This Row],[ Total Discharges ]],'Discharge Volume Type'!$A$1:$B$3,2,TRUE)</f>
        <v xml:space="preserve">Medium </v>
      </c>
      <c r="J5157">
        <v>13113.19</v>
      </c>
      <c r="K5157">
        <v>6077.18</v>
      </c>
      <c r="L5157">
        <v>3220.83</v>
      </c>
    </row>
    <row r="5158" spans="1:12" x14ac:dyDescent="0.25">
      <c r="A5158" s="8" t="s">
        <v>1306</v>
      </c>
      <c r="B5158" s="8" t="s">
        <v>1273</v>
      </c>
      <c r="C5158" s="8" t="s">
        <v>53</v>
      </c>
      <c r="D5158" s="8" t="str">
        <f>VLOOKUP(HospitalImport__2[[#This Row],[Provider State]],States!$A$2:$B$52,2,FALSE)</f>
        <v>Missouri</v>
      </c>
      <c r="E5158" s="8" t="s">
        <v>723</v>
      </c>
      <c r="F5158">
        <v>65</v>
      </c>
      <c r="G5158" t="str">
        <f>VLOOKUP(HospitalImport__2[[#This Row],[Medical Procedure ID No.]],MedicalProcedures!$A$1:$B$11,2,FALSE)</f>
        <v>INTRACRANIAL HEMORRHAGE OR CEREBRAL INFARCTION W CC</v>
      </c>
      <c r="H5158">
        <v>147</v>
      </c>
      <c r="I5158" t="str">
        <f>VLOOKUP(HospitalImport__2[[#This Row],[ Total Discharges ]],'Discharge Volume Type'!$A$1:$B$3,2,TRUE)</f>
        <v>High</v>
      </c>
      <c r="J5158">
        <v>13849.96</v>
      </c>
      <c r="K5158">
        <v>5746.71</v>
      </c>
      <c r="L5158">
        <v>6678.31</v>
      </c>
    </row>
    <row r="5159" spans="1:12" x14ac:dyDescent="0.25">
      <c r="A5159" s="8" t="s">
        <v>1011</v>
      </c>
      <c r="B5159" s="8" t="s">
        <v>1295</v>
      </c>
      <c r="C5159" s="8" t="s">
        <v>53</v>
      </c>
      <c r="D5159" s="8" t="str">
        <f>VLOOKUP(HospitalImport__2[[#This Row],[Provider State]],States!$A$2:$B$52,2,FALSE)</f>
        <v>Missouri</v>
      </c>
      <c r="E5159" s="8" t="s">
        <v>1296</v>
      </c>
      <c r="F5159">
        <v>65</v>
      </c>
      <c r="G5159" t="str">
        <f>VLOOKUP(HospitalImport__2[[#This Row],[Medical Procedure ID No.]],MedicalProcedures!$A$1:$B$11,2,FALSE)</f>
        <v>INTRACRANIAL HEMORRHAGE OR CEREBRAL INFARCTION W CC</v>
      </c>
      <c r="H5159">
        <v>50</v>
      </c>
      <c r="I5159" t="str">
        <f>VLOOKUP(HospitalImport__2[[#This Row],[ Total Discharges ]],'Discharge Volume Type'!$A$1:$B$3,2,TRUE)</f>
        <v xml:space="preserve">Medium </v>
      </c>
      <c r="J5159">
        <v>91429.3</v>
      </c>
      <c r="K5159">
        <v>9719.08</v>
      </c>
      <c r="L5159">
        <v>6154.07</v>
      </c>
    </row>
    <row r="5160" spans="1:12" x14ac:dyDescent="0.25">
      <c r="A5160" s="8" t="s">
        <v>1307</v>
      </c>
      <c r="B5160" s="8" t="s">
        <v>1308</v>
      </c>
      <c r="C5160" s="8" t="s">
        <v>53</v>
      </c>
      <c r="D5160" s="8" t="str">
        <f>VLOOKUP(HospitalImport__2[[#This Row],[Provider State]],States!$A$2:$B$52,2,FALSE)</f>
        <v>Missouri</v>
      </c>
      <c r="E5160" s="8" t="s">
        <v>1271</v>
      </c>
      <c r="F5160">
        <v>65</v>
      </c>
      <c r="G5160" t="str">
        <f>VLOOKUP(HospitalImport__2[[#This Row],[Medical Procedure ID No.]],MedicalProcedures!$A$1:$B$11,2,FALSE)</f>
        <v>INTRACRANIAL HEMORRHAGE OR CEREBRAL INFARCTION W CC</v>
      </c>
      <c r="H5160">
        <v>56</v>
      </c>
      <c r="I5160" t="str">
        <f>VLOOKUP(HospitalImport__2[[#This Row],[ Total Discharges ]],'Discharge Volume Type'!$A$1:$B$3,2,TRUE)</f>
        <v xml:space="preserve">Medium </v>
      </c>
      <c r="J5160">
        <v>17331.2</v>
      </c>
      <c r="K5160">
        <v>12351.97</v>
      </c>
      <c r="L5160">
        <v>8659.31</v>
      </c>
    </row>
    <row r="5161" spans="1:12" x14ac:dyDescent="0.25">
      <c r="A5161" s="8" t="s">
        <v>3788</v>
      </c>
      <c r="B5161" s="8" t="s">
        <v>2553</v>
      </c>
      <c r="C5161" s="8" t="s">
        <v>53</v>
      </c>
      <c r="D5161" s="8" t="str">
        <f>VLOOKUP(HospitalImport__2[[#This Row],[Provider State]],States!$A$2:$B$52,2,FALSE)</f>
        <v>Missouri</v>
      </c>
      <c r="E5161" s="8" t="s">
        <v>920</v>
      </c>
      <c r="F5161">
        <v>65</v>
      </c>
      <c r="G5161" t="str">
        <f>VLOOKUP(HospitalImport__2[[#This Row],[Medical Procedure ID No.]],MedicalProcedures!$A$1:$B$11,2,FALSE)</f>
        <v>INTRACRANIAL HEMORRHAGE OR CEREBRAL INFARCTION W CC</v>
      </c>
      <c r="H5161">
        <v>44</v>
      </c>
      <c r="I5161" t="str">
        <f>VLOOKUP(HospitalImport__2[[#This Row],[ Total Discharges ]],'Discharge Volume Type'!$A$1:$B$3,2,TRUE)</f>
        <v>Low</v>
      </c>
      <c r="J5161">
        <v>39105.94</v>
      </c>
      <c r="K5161">
        <v>10362.51</v>
      </c>
      <c r="L5161">
        <v>5772.41</v>
      </c>
    </row>
    <row r="5162" spans="1:12" x14ac:dyDescent="0.25">
      <c r="A5162" s="8" t="s">
        <v>3164</v>
      </c>
      <c r="B5162" s="8" t="s">
        <v>3165</v>
      </c>
      <c r="C5162" s="8" t="s">
        <v>53</v>
      </c>
      <c r="D5162" s="8" t="str">
        <f>VLOOKUP(HospitalImport__2[[#This Row],[Provider State]],States!$A$2:$B$52,2,FALSE)</f>
        <v>Missouri</v>
      </c>
      <c r="E5162" s="8" t="s">
        <v>723</v>
      </c>
      <c r="F5162">
        <v>65</v>
      </c>
      <c r="G5162" t="str">
        <f>VLOOKUP(HospitalImport__2[[#This Row],[Medical Procedure ID No.]],MedicalProcedures!$A$1:$B$11,2,FALSE)</f>
        <v>INTRACRANIAL HEMORRHAGE OR CEREBRAL INFARCTION W CC</v>
      </c>
      <c r="H5162">
        <v>61</v>
      </c>
      <c r="I5162" t="str">
        <f>VLOOKUP(HospitalImport__2[[#This Row],[ Total Discharges ]],'Discharge Volume Type'!$A$1:$B$3,2,TRUE)</f>
        <v xml:space="preserve">Medium </v>
      </c>
      <c r="J5162">
        <v>10182.14</v>
      </c>
      <c r="K5162">
        <v>6413.49</v>
      </c>
      <c r="L5162">
        <v>8468.9599999999991</v>
      </c>
    </row>
    <row r="5163" spans="1:12" x14ac:dyDescent="0.25">
      <c r="A5163" s="8" t="s">
        <v>3789</v>
      </c>
      <c r="B5163" s="8" t="s">
        <v>3790</v>
      </c>
      <c r="C5163" s="8" t="s">
        <v>53</v>
      </c>
      <c r="D5163" s="8" t="str">
        <f>VLOOKUP(HospitalImport__2[[#This Row],[Provider State]],States!$A$2:$B$52,2,FALSE)</f>
        <v>Missouri</v>
      </c>
      <c r="E5163" s="8" t="s">
        <v>235</v>
      </c>
      <c r="F5163">
        <v>65</v>
      </c>
      <c r="G5163" t="str">
        <f>VLOOKUP(HospitalImport__2[[#This Row],[Medical Procedure ID No.]],MedicalProcedures!$A$1:$B$11,2,FALSE)</f>
        <v>INTRACRANIAL HEMORRHAGE OR CEREBRAL INFARCTION W CC</v>
      </c>
      <c r="H5163">
        <v>33</v>
      </c>
      <c r="I5163" t="str">
        <f>VLOOKUP(HospitalImport__2[[#This Row],[ Total Discharges ]],'Discharge Volume Type'!$A$1:$B$3,2,TRUE)</f>
        <v>Low</v>
      </c>
      <c r="J5163">
        <v>38961.4</v>
      </c>
      <c r="K5163">
        <v>7558.02</v>
      </c>
      <c r="L5163">
        <v>4095.76</v>
      </c>
    </row>
    <row r="5164" spans="1:12" x14ac:dyDescent="0.25">
      <c r="A5164" s="8" t="s">
        <v>3167</v>
      </c>
      <c r="B5164" s="8" t="s">
        <v>3168</v>
      </c>
      <c r="C5164" s="8" t="s">
        <v>53</v>
      </c>
      <c r="D5164" s="8" t="str">
        <f>VLOOKUP(HospitalImport__2[[#This Row],[Provider State]],States!$A$2:$B$52,2,FALSE)</f>
        <v>Missouri</v>
      </c>
      <c r="E5164" s="8" t="s">
        <v>723</v>
      </c>
      <c r="F5164">
        <v>65</v>
      </c>
      <c r="G5164" t="str">
        <f>VLOOKUP(HospitalImport__2[[#This Row],[Medical Procedure ID No.]],MedicalProcedures!$A$1:$B$11,2,FALSE)</f>
        <v>INTRACRANIAL HEMORRHAGE OR CEREBRAL INFARCTION W CC</v>
      </c>
      <c r="H5164">
        <v>73</v>
      </c>
      <c r="I5164" t="str">
        <f>VLOOKUP(HospitalImport__2[[#This Row],[ Total Discharges ]],'Discharge Volume Type'!$A$1:$B$3,2,TRUE)</f>
        <v xml:space="preserve">Medium </v>
      </c>
      <c r="J5164">
        <v>31696.94</v>
      </c>
      <c r="K5164">
        <v>6855.9</v>
      </c>
      <c r="L5164">
        <v>13072</v>
      </c>
    </row>
    <row r="5165" spans="1:12" x14ac:dyDescent="0.25">
      <c r="A5165" s="8" t="s">
        <v>2552</v>
      </c>
      <c r="B5165" s="8" t="s">
        <v>2553</v>
      </c>
      <c r="C5165" s="8" t="s">
        <v>53</v>
      </c>
      <c r="D5165" s="8" t="str">
        <f>VLOOKUP(HospitalImport__2[[#This Row],[Provider State]],States!$A$2:$B$52,2,FALSE)</f>
        <v>Missouri</v>
      </c>
      <c r="E5165" s="8" t="s">
        <v>920</v>
      </c>
      <c r="F5165">
        <v>65</v>
      </c>
      <c r="G5165" t="str">
        <f>VLOOKUP(HospitalImport__2[[#This Row],[Medical Procedure ID No.]],MedicalProcedures!$A$1:$B$11,2,FALSE)</f>
        <v>INTRACRANIAL HEMORRHAGE OR CEREBRAL INFARCTION W CC</v>
      </c>
      <c r="H5165">
        <v>166</v>
      </c>
      <c r="I5165" t="str">
        <f>VLOOKUP(HospitalImport__2[[#This Row],[ Total Discharges ]],'Discharge Volume Type'!$A$1:$B$3,2,TRUE)</f>
        <v>High</v>
      </c>
      <c r="J5165">
        <v>74985.429999999993</v>
      </c>
      <c r="K5165">
        <v>6365.78</v>
      </c>
      <c r="L5165">
        <v>6189.81</v>
      </c>
    </row>
    <row r="5166" spans="1:12" x14ac:dyDescent="0.25">
      <c r="A5166" s="8" t="s">
        <v>1462</v>
      </c>
      <c r="B5166" s="8" t="s">
        <v>3446</v>
      </c>
      <c r="C5166" s="8" t="s">
        <v>55</v>
      </c>
      <c r="D5166" s="8" t="str">
        <f>VLOOKUP(HospitalImport__2[[#This Row],[Provider State]],States!$A$2:$B$52,2,FALSE)</f>
        <v>Montana</v>
      </c>
      <c r="E5166" s="8" t="s">
        <v>1311</v>
      </c>
      <c r="F5166">
        <v>65</v>
      </c>
      <c r="G5166" t="str">
        <f>VLOOKUP(HospitalImport__2[[#This Row],[Medical Procedure ID No.]],MedicalProcedures!$A$1:$B$11,2,FALSE)</f>
        <v>INTRACRANIAL HEMORRHAGE OR CEREBRAL INFARCTION W CC</v>
      </c>
      <c r="H5166">
        <v>71</v>
      </c>
      <c r="I5166" t="str">
        <f>VLOOKUP(HospitalImport__2[[#This Row],[ Total Discharges ]],'Discharge Volume Type'!$A$1:$B$3,2,TRUE)</f>
        <v xml:space="preserve">Medium </v>
      </c>
      <c r="J5166">
        <v>19959.96</v>
      </c>
      <c r="K5166">
        <v>5712.91</v>
      </c>
      <c r="L5166">
        <v>5887.82</v>
      </c>
    </row>
    <row r="5167" spans="1:12" x14ac:dyDescent="0.25">
      <c r="A5167" s="8" t="s">
        <v>1309</v>
      </c>
      <c r="B5167" s="8" t="s">
        <v>1310</v>
      </c>
      <c r="C5167" s="8" t="s">
        <v>55</v>
      </c>
      <c r="D5167" s="8" t="str">
        <f>VLOOKUP(HospitalImport__2[[#This Row],[Provider State]],States!$A$2:$B$52,2,FALSE)</f>
        <v>Montana</v>
      </c>
      <c r="E5167" s="8" t="s">
        <v>1311</v>
      </c>
      <c r="F5167">
        <v>65</v>
      </c>
      <c r="G5167" t="str">
        <f>VLOOKUP(HospitalImport__2[[#This Row],[Medical Procedure ID No.]],MedicalProcedures!$A$1:$B$11,2,FALSE)</f>
        <v>INTRACRANIAL HEMORRHAGE OR CEREBRAL INFARCTION W CC</v>
      </c>
      <c r="H5167">
        <v>72</v>
      </c>
      <c r="I5167" t="str">
        <f>VLOOKUP(HospitalImport__2[[#This Row],[ Total Discharges ]],'Discharge Volume Type'!$A$1:$B$3,2,TRUE)</f>
        <v xml:space="preserve">Medium </v>
      </c>
      <c r="J5167">
        <v>54400.08</v>
      </c>
      <c r="K5167">
        <v>10861.74</v>
      </c>
      <c r="L5167">
        <v>7717.31</v>
      </c>
    </row>
    <row r="5168" spans="1:12" x14ac:dyDescent="0.25">
      <c r="A5168" s="8" t="s">
        <v>1312</v>
      </c>
      <c r="B5168" s="8" t="s">
        <v>1313</v>
      </c>
      <c r="C5168" s="8" t="s">
        <v>55</v>
      </c>
      <c r="D5168" s="8" t="str">
        <f>VLOOKUP(HospitalImport__2[[#This Row],[Provider State]],States!$A$2:$B$52,2,FALSE)</f>
        <v>Montana</v>
      </c>
      <c r="E5168" s="8" t="s">
        <v>1314</v>
      </c>
      <c r="F5168">
        <v>65</v>
      </c>
      <c r="G5168" t="str">
        <f>VLOOKUP(HospitalImport__2[[#This Row],[Medical Procedure ID No.]],MedicalProcedures!$A$1:$B$11,2,FALSE)</f>
        <v>INTRACRANIAL HEMORRHAGE OR CEREBRAL INFARCTION W CC</v>
      </c>
      <c r="H5168">
        <v>46</v>
      </c>
      <c r="I5168" t="str">
        <f>VLOOKUP(HospitalImport__2[[#This Row],[ Total Discharges ]],'Discharge Volume Type'!$A$1:$B$3,2,TRUE)</f>
        <v>Low</v>
      </c>
      <c r="J5168">
        <v>26789.66</v>
      </c>
      <c r="K5168">
        <v>16066.27</v>
      </c>
      <c r="L5168">
        <v>7957.25</v>
      </c>
    </row>
    <row r="5169" spans="1:12" x14ac:dyDescent="0.25">
      <c r="A5169" s="8" t="s">
        <v>1315</v>
      </c>
      <c r="B5169" s="8" t="s">
        <v>1316</v>
      </c>
      <c r="C5169" s="8" t="s">
        <v>55</v>
      </c>
      <c r="D5169" s="8" t="str">
        <f>VLOOKUP(HospitalImport__2[[#This Row],[Provider State]],States!$A$2:$B$52,2,FALSE)</f>
        <v>Montana</v>
      </c>
      <c r="E5169" s="8" t="s">
        <v>1317</v>
      </c>
      <c r="F5169">
        <v>65</v>
      </c>
      <c r="G5169" t="str">
        <f>VLOOKUP(HospitalImport__2[[#This Row],[Medical Procedure ID No.]],MedicalProcedures!$A$1:$B$11,2,FALSE)</f>
        <v>INTRACRANIAL HEMORRHAGE OR CEREBRAL INFARCTION W CC</v>
      </c>
      <c r="H5169">
        <v>41</v>
      </c>
      <c r="I5169" t="str">
        <f>VLOOKUP(HospitalImport__2[[#This Row],[ Total Discharges ]],'Discharge Volume Type'!$A$1:$B$3,2,TRUE)</f>
        <v>Low</v>
      </c>
      <c r="J5169">
        <v>31651.9</v>
      </c>
      <c r="K5169">
        <v>6629.69</v>
      </c>
      <c r="L5169">
        <v>5943.66</v>
      </c>
    </row>
    <row r="5170" spans="1:12" x14ac:dyDescent="0.25">
      <c r="A5170" s="8" t="s">
        <v>3791</v>
      </c>
      <c r="B5170" s="8" t="s">
        <v>3792</v>
      </c>
      <c r="C5170" s="8" t="s">
        <v>55</v>
      </c>
      <c r="D5170" s="8" t="str">
        <f>VLOOKUP(HospitalImport__2[[#This Row],[Provider State]],States!$A$2:$B$52,2,FALSE)</f>
        <v>Montana</v>
      </c>
      <c r="E5170" s="8" t="s">
        <v>1317</v>
      </c>
      <c r="F5170">
        <v>65</v>
      </c>
      <c r="G5170" t="str">
        <f>VLOOKUP(HospitalImport__2[[#This Row],[Medical Procedure ID No.]],MedicalProcedures!$A$1:$B$11,2,FALSE)</f>
        <v>INTRACRANIAL HEMORRHAGE OR CEREBRAL INFARCTION W CC</v>
      </c>
      <c r="H5170">
        <v>62</v>
      </c>
      <c r="I5170" t="str">
        <f>VLOOKUP(HospitalImport__2[[#This Row],[ Total Discharges ]],'Discharge Volume Type'!$A$1:$B$3,2,TRUE)</f>
        <v xml:space="preserve">Medium </v>
      </c>
      <c r="J5170">
        <v>17918.43</v>
      </c>
      <c r="K5170">
        <v>4460.2</v>
      </c>
      <c r="L5170">
        <v>5146.0600000000004</v>
      </c>
    </row>
    <row r="5171" spans="1:12" x14ac:dyDescent="0.25">
      <c r="A5171" s="8" t="s">
        <v>3793</v>
      </c>
      <c r="B5171" s="8" t="s">
        <v>1316</v>
      </c>
      <c r="C5171" s="8" t="s">
        <v>55</v>
      </c>
      <c r="D5171" s="8" t="str">
        <f>VLOOKUP(HospitalImport__2[[#This Row],[Provider State]],States!$A$2:$B$52,2,FALSE)</f>
        <v>Montana</v>
      </c>
      <c r="E5171" s="8" t="s">
        <v>1317</v>
      </c>
      <c r="F5171">
        <v>65</v>
      </c>
      <c r="G5171" t="str">
        <f>VLOOKUP(HospitalImport__2[[#This Row],[Medical Procedure ID No.]],MedicalProcedures!$A$1:$B$11,2,FALSE)</f>
        <v>INTRACRANIAL HEMORRHAGE OR CEREBRAL INFARCTION W CC</v>
      </c>
      <c r="H5171">
        <v>49</v>
      </c>
      <c r="I5171" t="str">
        <f>VLOOKUP(HospitalImport__2[[#This Row],[ Total Discharges ]],'Discharge Volume Type'!$A$1:$B$3,2,TRUE)</f>
        <v>Low</v>
      </c>
      <c r="J5171">
        <v>20149.16</v>
      </c>
      <c r="K5171">
        <v>8812.98</v>
      </c>
      <c r="L5171">
        <v>3869.79</v>
      </c>
    </row>
    <row r="5172" spans="1:12" x14ac:dyDescent="0.25">
      <c r="A5172" s="8" t="s">
        <v>1318</v>
      </c>
      <c r="B5172" s="8" t="s">
        <v>1310</v>
      </c>
      <c r="C5172" s="8" t="s">
        <v>55</v>
      </c>
      <c r="D5172" s="8" t="str">
        <f>VLOOKUP(HospitalImport__2[[#This Row],[Provider State]],States!$A$2:$B$52,2,FALSE)</f>
        <v>Montana</v>
      </c>
      <c r="E5172" s="8" t="s">
        <v>1311</v>
      </c>
      <c r="F5172">
        <v>65</v>
      </c>
      <c r="G5172" t="str">
        <f>VLOOKUP(HospitalImport__2[[#This Row],[Medical Procedure ID No.]],MedicalProcedures!$A$1:$B$11,2,FALSE)</f>
        <v>INTRACRANIAL HEMORRHAGE OR CEREBRAL INFARCTION W CC</v>
      </c>
      <c r="H5172">
        <v>53</v>
      </c>
      <c r="I5172" t="str">
        <f>VLOOKUP(HospitalImport__2[[#This Row],[ Total Discharges ]],'Discharge Volume Type'!$A$1:$B$3,2,TRUE)</f>
        <v xml:space="preserve">Medium </v>
      </c>
      <c r="J5172">
        <v>51733.65</v>
      </c>
      <c r="K5172">
        <v>10075.549999999999</v>
      </c>
      <c r="L5172">
        <v>6828.01</v>
      </c>
    </row>
    <row r="5173" spans="1:12" x14ac:dyDescent="0.25">
      <c r="A5173" s="8" t="s">
        <v>1319</v>
      </c>
      <c r="B5173" s="8" t="s">
        <v>1320</v>
      </c>
      <c r="C5173" s="8" t="s">
        <v>55</v>
      </c>
      <c r="D5173" s="8" t="str">
        <f>VLOOKUP(HospitalImport__2[[#This Row],[Provider State]],States!$A$2:$B$52,2,FALSE)</f>
        <v>Montana</v>
      </c>
      <c r="E5173" s="8" t="s">
        <v>1317</v>
      </c>
      <c r="F5173">
        <v>65</v>
      </c>
      <c r="G5173" t="str">
        <f>VLOOKUP(HospitalImport__2[[#This Row],[Medical Procedure ID No.]],MedicalProcedures!$A$1:$B$11,2,FALSE)</f>
        <v>INTRACRANIAL HEMORRHAGE OR CEREBRAL INFARCTION W CC</v>
      </c>
      <c r="H5173">
        <v>66</v>
      </c>
      <c r="I5173" t="str">
        <f>VLOOKUP(HospitalImport__2[[#This Row],[ Total Discharges ]],'Discharge Volume Type'!$A$1:$B$3,2,TRUE)</f>
        <v xml:space="preserve">Medium </v>
      </c>
      <c r="J5173">
        <v>59373.02</v>
      </c>
      <c r="K5173">
        <v>8927.68</v>
      </c>
      <c r="L5173">
        <v>3163.59</v>
      </c>
    </row>
    <row r="5174" spans="1:12" x14ac:dyDescent="0.25">
      <c r="A5174" s="8" t="s">
        <v>3169</v>
      </c>
      <c r="B5174" s="8" t="s">
        <v>3170</v>
      </c>
      <c r="C5174" s="8" t="s">
        <v>55</v>
      </c>
      <c r="D5174" s="8" t="str">
        <f>VLOOKUP(HospitalImport__2[[#This Row],[Provider State]],States!$A$2:$B$52,2,FALSE)</f>
        <v>Montana</v>
      </c>
      <c r="E5174" s="8" t="s">
        <v>1311</v>
      </c>
      <c r="F5174">
        <v>65</v>
      </c>
      <c r="G5174" t="str">
        <f>VLOOKUP(HospitalImport__2[[#This Row],[Medical Procedure ID No.]],MedicalProcedures!$A$1:$B$11,2,FALSE)</f>
        <v>INTRACRANIAL HEMORRHAGE OR CEREBRAL INFARCTION W CC</v>
      </c>
      <c r="H5174">
        <v>74</v>
      </c>
      <c r="I5174" t="str">
        <f>VLOOKUP(HospitalImport__2[[#This Row],[ Total Discharges ]],'Discharge Volume Type'!$A$1:$B$3,2,TRUE)</f>
        <v xml:space="preserve">Medium </v>
      </c>
      <c r="J5174">
        <v>28187.29</v>
      </c>
      <c r="K5174">
        <v>28382.02</v>
      </c>
      <c r="L5174">
        <v>27136.959999999999</v>
      </c>
    </row>
    <row r="5175" spans="1:12" x14ac:dyDescent="0.25">
      <c r="A5175" s="8" t="s">
        <v>1321</v>
      </c>
      <c r="B5175" s="8" t="s">
        <v>1322</v>
      </c>
      <c r="C5175" s="8" t="s">
        <v>57</v>
      </c>
      <c r="D5175" s="8" t="str">
        <f>VLOOKUP(HospitalImport__2[[#This Row],[Provider State]],States!$A$2:$B$52,2,FALSE)</f>
        <v>Nebraska</v>
      </c>
      <c r="E5175" s="8" t="s">
        <v>1323</v>
      </c>
      <c r="F5175">
        <v>65</v>
      </c>
      <c r="G5175" t="str">
        <f>VLOOKUP(HospitalImport__2[[#This Row],[Medical Procedure ID No.]],MedicalProcedures!$A$1:$B$11,2,FALSE)</f>
        <v>INTRACRANIAL HEMORRHAGE OR CEREBRAL INFARCTION W CC</v>
      </c>
      <c r="H5175">
        <v>27</v>
      </c>
      <c r="I5175" t="str">
        <f>VLOOKUP(HospitalImport__2[[#This Row],[ Total Discharges ]],'Discharge Volume Type'!$A$1:$B$3,2,TRUE)</f>
        <v>Low</v>
      </c>
      <c r="J5175">
        <v>15386.78</v>
      </c>
      <c r="K5175">
        <v>4961.97</v>
      </c>
      <c r="L5175">
        <v>8977.5499999999993</v>
      </c>
    </row>
    <row r="5176" spans="1:12" x14ac:dyDescent="0.25">
      <c r="A5176" s="8" t="s">
        <v>351</v>
      </c>
      <c r="B5176" s="8" t="s">
        <v>1324</v>
      </c>
      <c r="C5176" s="8" t="s">
        <v>57</v>
      </c>
      <c r="D5176" s="8" t="str">
        <f>VLOOKUP(HospitalImport__2[[#This Row],[Provider State]],States!$A$2:$B$52,2,FALSE)</f>
        <v>Nebraska</v>
      </c>
      <c r="E5176" s="8" t="s">
        <v>884</v>
      </c>
      <c r="F5176">
        <v>65</v>
      </c>
      <c r="G5176" t="str">
        <f>VLOOKUP(HospitalImport__2[[#This Row],[Medical Procedure ID No.]],MedicalProcedures!$A$1:$B$11,2,FALSE)</f>
        <v>INTRACRANIAL HEMORRHAGE OR CEREBRAL INFARCTION W CC</v>
      </c>
      <c r="H5176">
        <v>63</v>
      </c>
      <c r="I5176" t="str">
        <f>VLOOKUP(HospitalImport__2[[#This Row],[ Total Discharges ]],'Discharge Volume Type'!$A$1:$B$3,2,TRUE)</f>
        <v xml:space="preserve">Medium </v>
      </c>
      <c r="J5176">
        <v>22529.03</v>
      </c>
      <c r="K5176">
        <v>3997.14</v>
      </c>
      <c r="L5176">
        <v>4052.25</v>
      </c>
    </row>
    <row r="5177" spans="1:12" x14ac:dyDescent="0.25">
      <c r="A5177" s="8" t="s">
        <v>1325</v>
      </c>
      <c r="B5177" s="8" t="s">
        <v>1326</v>
      </c>
      <c r="C5177" s="8" t="s">
        <v>57</v>
      </c>
      <c r="D5177" s="8" t="str">
        <f>VLOOKUP(HospitalImport__2[[#This Row],[Provider State]],States!$A$2:$B$52,2,FALSE)</f>
        <v>Nebraska</v>
      </c>
      <c r="E5177" s="8" t="s">
        <v>884</v>
      </c>
      <c r="F5177">
        <v>65</v>
      </c>
      <c r="G5177" t="str">
        <f>VLOOKUP(HospitalImport__2[[#This Row],[Medical Procedure ID No.]],MedicalProcedures!$A$1:$B$11,2,FALSE)</f>
        <v>INTRACRANIAL HEMORRHAGE OR CEREBRAL INFARCTION W CC</v>
      </c>
      <c r="H5177">
        <v>51</v>
      </c>
      <c r="I5177" t="str">
        <f>VLOOKUP(HospitalImport__2[[#This Row],[ Total Discharges ]],'Discharge Volume Type'!$A$1:$B$3,2,TRUE)</f>
        <v xml:space="preserve">Medium </v>
      </c>
      <c r="J5177">
        <v>33857.050000000003</v>
      </c>
      <c r="K5177">
        <v>5529.39</v>
      </c>
      <c r="L5177">
        <v>12259.86</v>
      </c>
    </row>
    <row r="5178" spans="1:12" x14ac:dyDescent="0.25">
      <c r="A5178" s="8" t="s">
        <v>3171</v>
      </c>
      <c r="B5178" s="8" t="s">
        <v>1322</v>
      </c>
      <c r="C5178" s="8" t="s">
        <v>57</v>
      </c>
      <c r="D5178" s="8" t="str">
        <f>VLOOKUP(HospitalImport__2[[#This Row],[Provider State]],States!$A$2:$B$52,2,FALSE)</f>
        <v>Nebraska</v>
      </c>
      <c r="E5178" s="8" t="s">
        <v>1323</v>
      </c>
      <c r="F5178">
        <v>65</v>
      </c>
      <c r="G5178" t="str">
        <f>VLOOKUP(HospitalImport__2[[#This Row],[Medical Procedure ID No.]],MedicalProcedures!$A$1:$B$11,2,FALSE)</f>
        <v>INTRACRANIAL HEMORRHAGE OR CEREBRAL INFARCTION W CC</v>
      </c>
      <c r="H5178">
        <v>67</v>
      </c>
      <c r="I5178" t="str">
        <f>VLOOKUP(HospitalImport__2[[#This Row],[ Total Discharges ]],'Discharge Volume Type'!$A$1:$B$3,2,TRUE)</f>
        <v xml:space="preserve">Medium </v>
      </c>
      <c r="J5178">
        <v>22534.45</v>
      </c>
      <c r="K5178">
        <v>6552.75</v>
      </c>
      <c r="L5178">
        <v>6719.18</v>
      </c>
    </row>
    <row r="5179" spans="1:12" x14ac:dyDescent="0.25">
      <c r="A5179" s="8" t="s">
        <v>1011</v>
      </c>
      <c r="B5179" s="8" t="s">
        <v>2554</v>
      </c>
      <c r="C5179" s="8" t="s">
        <v>57</v>
      </c>
      <c r="D5179" s="8" t="str">
        <f>VLOOKUP(HospitalImport__2[[#This Row],[Provider State]],States!$A$2:$B$52,2,FALSE)</f>
        <v>Nebraska</v>
      </c>
      <c r="E5179" s="8" t="s">
        <v>884</v>
      </c>
      <c r="F5179">
        <v>65</v>
      </c>
      <c r="G5179" t="str">
        <f>VLOOKUP(HospitalImport__2[[#This Row],[Medical Procedure ID No.]],MedicalProcedures!$A$1:$B$11,2,FALSE)</f>
        <v>INTRACRANIAL HEMORRHAGE OR CEREBRAL INFARCTION W CC</v>
      </c>
      <c r="H5179">
        <v>58</v>
      </c>
      <c r="I5179" t="str">
        <f>VLOOKUP(HospitalImport__2[[#This Row],[ Total Discharges ]],'Discharge Volume Type'!$A$1:$B$3,2,TRUE)</f>
        <v xml:space="preserve">Medium </v>
      </c>
      <c r="J5179">
        <v>16668.27</v>
      </c>
      <c r="K5179">
        <v>15274.37</v>
      </c>
      <c r="L5179">
        <v>5911.22</v>
      </c>
    </row>
    <row r="5180" spans="1:12" x14ac:dyDescent="0.25">
      <c r="A5180" s="8" t="s">
        <v>3172</v>
      </c>
      <c r="B5180" s="8" t="s">
        <v>1326</v>
      </c>
      <c r="C5180" s="8" t="s">
        <v>57</v>
      </c>
      <c r="D5180" s="8" t="str">
        <f>VLOOKUP(HospitalImport__2[[#This Row],[Provider State]],States!$A$2:$B$52,2,FALSE)</f>
        <v>Nebraska</v>
      </c>
      <c r="E5180" s="8" t="s">
        <v>884</v>
      </c>
      <c r="F5180">
        <v>65</v>
      </c>
      <c r="G5180" t="str">
        <f>VLOOKUP(HospitalImport__2[[#This Row],[Medical Procedure ID No.]],MedicalProcedures!$A$1:$B$11,2,FALSE)</f>
        <v>INTRACRANIAL HEMORRHAGE OR CEREBRAL INFARCTION W CC</v>
      </c>
      <c r="H5180">
        <v>45</v>
      </c>
      <c r="I5180" t="str">
        <f>VLOOKUP(HospitalImport__2[[#This Row],[ Total Discharges ]],'Discharge Volume Type'!$A$1:$B$3,2,TRUE)</f>
        <v>Low</v>
      </c>
      <c r="J5180">
        <v>45846.95</v>
      </c>
      <c r="K5180">
        <v>7352.49</v>
      </c>
      <c r="L5180">
        <v>11900.06</v>
      </c>
    </row>
    <row r="5181" spans="1:12" x14ac:dyDescent="0.25">
      <c r="A5181" s="8" t="s">
        <v>2555</v>
      </c>
      <c r="B5181" s="8" t="s">
        <v>2556</v>
      </c>
      <c r="C5181" s="8" t="s">
        <v>57</v>
      </c>
      <c r="D5181" s="8" t="str">
        <f>VLOOKUP(HospitalImport__2[[#This Row],[Provider State]],States!$A$2:$B$52,2,FALSE)</f>
        <v>Nebraska</v>
      </c>
      <c r="E5181" s="8" t="s">
        <v>1323</v>
      </c>
      <c r="F5181">
        <v>65</v>
      </c>
      <c r="G5181" t="str">
        <f>VLOOKUP(HospitalImport__2[[#This Row],[Medical Procedure ID No.]],MedicalProcedures!$A$1:$B$11,2,FALSE)</f>
        <v>INTRACRANIAL HEMORRHAGE OR CEREBRAL INFARCTION W CC</v>
      </c>
      <c r="H5181">
        <v>56</v>
      </c>
      <c r="I5181" t="str">
        <f>VLOOKUP(HospitalImport__2[[#This Row],[ Total Discharges ]],'Discharge Volume Type'!$A$1:$B$3,2,TRUE)</f>
        <v xml:space="preserve">Medium </v>
      </c>
      <c r="J5181">
        <v>42355.07</v>
      </c>
      <c r="K5181">
        <v>9589.84</v>
      </c>
      <c r="L5181">
        <v>5456.3</v>
      </c>
    </row>
    <row r="5182" spans="1:12" x14ac:dyDescent="0.25">
      <c r="A5182" s="8" t="s">
        <v>1327</v>
      </c>
      <c r="B5182" s="8" t="s">
        <v>1326</v>
      </c>
      <c r="C5182" s="8" t="s">
        <v>57</v>
      </c>
      <c r="D5182" s="8" t="str">
        <f>VLOOKUP(HospitalImport__2[[#This Row],[Provider State]],States!$A$2:$B$52,2,FALSE)</f>
        <v>Nebraska</v>
      </c>
      <c r="E5182" s="8" t="s">
        <v>884</v>
      </c>
      <c r="F5182">
        <v>65</v>
      </c>
      <c r="G5182" t="str">
        <f>VLOOKUP(HospitalImport__2[[#This Row],[Medical Procedure ID No.]],MedicalProcedures!$A$1:$B$11,2,FALSE)</f>
        <v>INTRACRANIAL HEMORRHAGE OR CEREBRAL INFARCTION W CC</v>
      </c>
      <c r="H5182">
        <v>39</v>
      </c>
      <c r="I5182" t="str">
        <f>VLOOKUP(HospitalImport__2[[#This Row],[ Total Discharges ]],'Discharge Volume Type'!$A$1:$B$3,2,TRUE)</f>
        <v>Low</v>
      </c>
      <c r="J5182">
        <v>16194.65</v>
      </c>
      <c r="K5182">
        <v>5287.35</v>
      </c>
      <c r="L5182">
        <v>3787.45</v>
      </c>
    </row>
    <row r="5183" spans="1:12" x14ac:dyDescent="0.25">
      <c r="A5183" s="8" t="s">
        <v>1328</v>
      </c>
      <c r="B5183" s="8" t="s">
        <v>1326</v>
      </c>
      <c r="C5183" s="8" t="s">
        <v>57</v>
      </c>
      <c r="D5183" s="8" t="str">
        <f>VLOOKUP(HospitalImport__2[[#This Row],[Provider State]],States!$A$2:$B$52,2,FALSE)</f>
        <v>Nebraska</v>
      </c>
      <c r="E5183" s="8" t="s">
        <v>884</v>
      </c>
      <c r="F5183">
        <v>65</v>
      </c>
      <c r="G5183" t="str">
        <f>VLOOKUP(HospitalImport__2[[#This Row],[Medical Procedure ID No.]],MedicalProcedures!$A$1:$B$11,2,FALSE)</f>
        <v>INTRACRANIAL HEMORRHAGE OR CEREBRAL INFARCTION W CC</v>
      </c>
      <c r="H5183">
        <v>51</v>
      </c>
      <c r="I5183" t="str">
        <f>VLOOKUP(HospitalImport__2[[#This Row],[ Total Discharges ]],'Discharge Volume Type'!$A$1:$B$3,2,TRUE)</f>
        <v xml:space="preserve">Medium </v>
      </c>
      <c r="J5183">
        <v>20156.36</v>
      </c>
      <c r="K5183">
        <v>4699.47</v>
      </c>
      <c r="L5183">
        <v>5385.73</v>
      </c>
    </row>
    <row r="5184" spans="1:12" x14ac:dyDescent="0.25">
      <c r="A5184" s="8" t="s">
        <v>1329</v>
      </c>
      <c r="B5184" s="8" t="s">
        <v>1330</v>
      </c>
      <c r="C5184" s="8" t="s">
        <v>57</v>
      </c>
      <c r="D5184" s="8" t="str">
        <f>VLOOKUP(HospitalImport__2[[#This Row],[Provider State]],States!$A$2:$B$52,2,FALSE)</f>
        <v>Nebraska</v>
      </c>
      <c r="E5184" s="8" t="s">
        <v>404</v>
      </c>
      <c r="F5184">
        <v>65</v>
      </c>
      <c r="G5184" t="str">
        <f>VLOOKUP(HospitalImport__2[[#This Row],[Medical Procedure ID No.]],MedicalProcedures!$A$1:$B$11,2,FALSE)</f>
        <v>INTRACRANIAL HEMORRHAGE OR CEREBRAL INFARCTION W CC</v>
      </c>
      <c r="H5184">
        <v>47</v>
      </c>
      <c r="I5184" t="str">
        <f>VLOOKUP(HospitalImport__2[[#This Row],[ Total Discharges ]],'Discharge Volume Type'!$A$1:$B$3,2,TRUE)</f>
        <v>Low</v>
      </c>
      <c r="J5184">
        <v>37270.160000000003</v>
      </c>
      <c r="K5184">
        <v>6702.23</v>
      </c>
      <c r="L5184">
        <v>7309.54</v>
      </c>
    </row>
    <row r="5185" spans="1:12" x14ac:dyDescent="0.25">
      <c r="A5185" s="8" t="s">
        <v>3794</v>
      </c>
      <c r="B5185" s="8" t="s">
        <v>3795</v>
      </c>
      <c r="C5185" s="8" t="s">
        <v>57</v>
      </c>
      <c r="D5185" s="8" t="str">
        <f>VLOOKUP(HospitalImport__2[[#This Row],[Provider State]],States!$A$2:$B$52,2,FALSE)</f>
        <v>Nebraska</v>
      </c>
      <c r="E5185" s="8" t="s">
        <v>1323</v>
      </c>
      <c r="F5185">
        <v>65</v>
      </c>
      <c r="G5185" t="str">
        <f>VLOOKUP(HospitalImport__2[[#This Row],[Medical Procedure ID No.]],MedicalProcedures!$A$1:$B$11,2,FALSE)</f>
        <v>INTRACRANIAL HEMORRHAGE OR CEREBRAL INFARCTION W CC</v>
      </c>
      <c r="H5185">
        <v>42</v>
      </c>
      <c r="I5185" t="str">
        <f>VLOOKUP(HospitalImport__2[[#This Row],[ Total Discharges ]],'Discharge Volume Type'!$A$1:$B$3,2,TRUE)</f>
        <v>Low</v>
      </c>
      <c r="J5185">
        <v>20403.419999999998</v>
      </c>
      <c r="K5185">
        <v>8012.68</v>
      </c>
      <c r="L5185">
        <v>5138.72</v>
      </c>
    </row>
    <row r="5186" spans="1:12" x14ac:dyDescent="0.25">
      <c r="A5186" s="8" t="s">
        <v>3796</v>
      </c>
      <c r="B5186" s="8" t="s">
        <v>2933</v>
      </c>
      <c r="C5186" s="8" t="s">
        <v>57</v>
      </c>
      <c r="D5186" s="8" t="str">
        <f>VLOOKUP(HospitalImport__2[[#This Row],[Provider State]],States!$A$2:$B$52,2,FALSE)</f>
        <v>Nebraska</v>
      </c>
      <c r="E5186" s="8" t="s">
        <v>884</v>
      </c>
      <c r="F5186">
        <v>65</v>
      </c>
      <c r="G5186" t="str">
        <f>VLOOKUP(HospitalImport__2[[#This Row],[Medical Procedure ID No.]],MedicalProcedures!$A$1:$B$11,2,FALSE)</f>
        <v>INTRACRANIAL HEMORRHAGE OR CEREBRAL INFARCTION W CC</v>
      </c>
      <c r="H5186">
        <v>28</v>
      </c>
      <c r="I5186" t="str">
        <f>VLOOKUP(HospitalImport__2[[#This Row],[ Total Discharges ]],'Discharge Volume Type'!$A$1:$B$3,2,TRUE)</f>
        <v>Low</v>
      </c>
      <c r="J5186">
        <v>102595.15</v>
      </c>
      <c r="K5186">
        <v>10438.68</v>
      </c>
      <c r="L5186">
        <v>4423.9799999999996</v>
      </c>
    </row>
    <row r="5187" spans="1:12" x14ac:dyDescent="0.25">
      <c r="A5187" s="8" t="s">
        <v>1331</v>
      </c>
      <c r="B5187" s="8" t="s">
        <v>1326</v>
      </c>
      <c r="C5187" s="8" t="s">
        <v>57</v>
      </c>
      <c r="D5187" s="8" t="str">
        <f>VLOOKUP(HospitalImport__2[[#This Row],[Provider State]],States!$A$2:$B$52,2,FALSE)</f>
        <v>Nebraska</v>
      </c>
      <c r="E5187" s="8" t="s">
        <v>884</v>
      </c>
      <c r="F5187">
        <v>65</v>
      </c>
      <c r="G5187" t="str">
        <f>VLOOKUP(HospitalImport__2[[#This Row],[Medical Procedure ID No.]],MedicalProcedures!$A$1:$B$11,2,FALSE)</f>
        <v>INTRACRANIAL HEMORRHAGE OR CEREBRAL INFARCTION W CC</v>
      </c>
      <c r="H5187">
        <v>48</v>
      </c>
      <c r="I5187" t="str">
        <f>VLOOKUP(HospitalImport__2[[#This Row],[ Total Discharges ]],'Discharge Volume Type'!$A$1:$B$3,2,TRUE)</f>
        <v>Low</v>
      </c>
      <c r="J5187">
        <v>13651.36</v>
      </c>
      <c r="K5187">
        <v>7754.34</v>
      </c>
      <c r="L5187">
        <v>6693.16</v>
      </c>
    </row>
    <row r="5188" spans="1:12" x14ac:dyDescent="0.25">
      <c r="A5188" s="8" t="s">
        <v>3797</v>
      </c>
      <c r="B5188" s="8" t="s">
        <v>668</v>
      </c>
      <c r="C5188" s="8" t="s">
        <v>57</v>
      </c>
      <c r="D5188" s="8" t="str">
        <f>VLOOKUP(HospitalImport__2[[#This Row],[Provider State]],States!$A$2:$B$52,2,FALSE)</f>
        <v>Nebraska</v>
      </c>
      <c r="E5188" s="8" t="s">
        <v>884</v>
      </c>
      <c r="F5188">
        <v>65</v>
      </c>
      <c r="G5188" t="str">
        <f>VLOOKUP(HospitalImport__2[[#This Row],[Medical Procedure ID No.]],MedicalProcedures!$A$1:$B$11,2,FALSE)</f>
        <v>INTRACRANIAL HEMORRHAGE OR CEREBRAL INFARCTION W CC</v>
      </c>
      <c r="H5188">
        <v>34</v>
      </c>
      <c r="I5188" t="str">
        <f>VLOOKUP(HospitalImport__2[[#This Row],[ Total Discharges ]],'Discharge Volume Type'!$A$1:$B$3,2,TRUE)</f>
        <v>Low</v>
      </c>
      <c r="J5188">
        <v>14347.12</v>
      </c>
      <c r="K5188">
        <v>7196.24</v>
      </c>
      <c r="L5188">
        <v>4418.34</v>
      </c>
    </row>
    <row r="5189" spans="1:12" x14ac:dyDescent="0.25">
      <c r="A5189" s="8" t="s">
        <v>1332</v>
      </c>
      <c r="B5189" s="8" t="s">
        <v>1333</v>
      </c>
      <c r="C5189" s="8" t="s">
        <v>57</v>
      </c>
      <c r="D5189" s="8" t="str">
        <f>VLOOKUP(HospitalImport__2[[#This Row],[Provider State]],States!$A$2:$B$52,2,FALSE)</f>
        <v>Nebraska</v>
      </c>
      <c r="E5189" s="8" t="s">
        <v>884</v>
      </c>
      <c r="F5189">
        <v>65</v>
      </c>
      <c r="G5189" t="str">
        <f>VLOOKUP(HospitalImport__2[[#This Row],[Medical Procedure ID No.]],MedicalProcedures!$A$1:$B$11,2,FALSE)</f>
        <v>INTRACRANIAL HEMORRHAGE OR CEREBRAL INFARCTION W CC</v>
      </c>
      <c r="H5189">
        <v>33</v>
      </c>
      <c r="I5189" t="str">
        <f>VLOOKUP(HospitalImport__2[[#This Row],[ Total Discharges ]],'Discharge Volume Type'!$A$1:$B$3,2,TRUE)</f>
        <v>Low</v>
      </c>
      <c r="J5189">
        <v>114080.04</v>
      </c>
      <c r="K5189">
        <v>7979.75</v>
      </c>
      <c r="L5189">
        <v>7322.69</v>
      </c>
    </row>
    <row r="5190" spans="1:12" x14ac:dyDescent="0.25">
      <c r="A5190" s="8" t="s">
        <v>3173</v>
      </c>
      <c r="B5190" s="8" t="s">
        <v>1326</v>
      </c>
      <c r="C5190" s="8" t="s">
        <v>57</v>
      </c>
      <c r="D5190" s="8" t="str">
        <f>VLOOKUP(HospitalImport__2[[#This Row],[Provider State]],States!$A$2:$B$52,2,FALSE)</f>
        <v>Nebraska</v>
      </c>
      <c r="E5190" s="8" t="s">
        <v>884</v>
      </c>
      <c r="F5190">
        <v>65</v>
      </c>
      <c r="G5190" t="str">
        <f>VLOOKUP(HospitalImport__2[[#This Row],[Medical Procedure ID No.]],MedicalProcedures!$A$1:$B$11,2,FALSE)</f>
        <v>INTRACRANIAL HEMORRHAGE OR CEREBRAL INFARCTION W CC</v>
      </c>
      <c r="H5190">
        <v>61</v>
      </c>
      <c r="I5190" t="str">
        <f>VLOOKUP(HospitalImport__2[[#This Row],[ Total Discharges ]],'Discharge Volume Type'!$A$1:$B$3,2,TRUE)</f>
        <v xml:space="preserve">Medium </v>
      </c>
      <c r="J5190">
        <v>14617.52</v>
      </c>
      <c r="K5190">
        <v>6113.51</v>
      </c>
      <c r="L5190">
        <v>7585.66</v>
      </c>
    </row>
    <row r="5191" spans="1:12" x14ac:dyDescent="0.25">
      <c r="A5191" s="8" t="s">
        <v>3798</v>
      </c>
      <c r="B5191" s="8" t="s">
        <v>2130</v>
      </c>
      <c r="C5191" s="8" t="s">
        <v>57</v>
      </c>
      <c r="D5191" s="8" t="str">
        <f>VLOOKUP(HospitalImport__2[[#This Row],[Provider State]],States!$A$2:$B$52,2,FALSE)</f>
        <v>Nebraska</v>
      </c>
      <c r="E5191" s="8" t="s">
        <v>884</v>
      </c>
      <c r="F5191">
        <v>65</v>
      </c>
      <c r="G5191" t="str">
        <f>VLOOKUP(HospitalImport__2[[#This Row],[Medical Procedure ID No.]],MedicalProcedures!$A$1:$B$11,2,FALSE)</f>
        <v>INTRACRANIAL HEMORRHAGE OR CEREBRAL INFARCTION W CC</v>
      </c>
      <c r="H5191">
        <v>45</v>
      </c>
      <c r="I5191" t="str">
        <f>VLOOKUP(HospitalImport__2[[#This Row],[ Total Discharges ]],'Discharge Volume Type'!$A$1:$B$3,2,TRUE)</f>
        <v>Low</v>
      </c>
      <c r="J5191">
        <v>57656.56</v>
      </c>
      <c r="K5191">
        <v>5230.63</v>
      </c>
      <c r="L5191">
        <v>6636.61</v>
      </c>
    </row>
    <row r="5192" spans="1:12" x14ac:dyDescent="0.25">
      <c r="A5192" s="8" t="s">
        <v>1335</v>
      </c>
      <c r="B5192" s="8" t="s">
        <v>1336</v>
      </c>
      <c r="C5192" s="8" t="s">
        <v>59</v>
      </c>
      <c r="D5192" s="8" t="str">
        <f>VLOOKUP(HospitalImport__2[[#This Row],[Provider State]],States!$A$2:$B$52,2,FALSE)</f>
        <v>Nevada</v>
      </c>
      <c r="E5192" s="8" t="s">
        <v>1337</v>
      </c>
      <c r="F5192">
        <v>65</v>
      </c>
      <c r="G5192" t="str">
        <f>VLOOKUP(HospitalImport__2[[#This Row],[Medical Procedure ID No.]],MedicalProcedures!$A$1:$B$11,2,FALSE)</f>
        <v>INTRACRANIAL HEMORRHAGE OR CEREBRAL INFARCTION W CC</v>
      </c>
      <c r="H5192">
        <v>65</v>
      </c>
      <c r="I5192" t="str">
        <f>VLOOKUP(HospitalImport__2[[#This Row],[ Total Discharges ]],'Discharge Volume Type'!$A$1:$B$3,2,TRUE)</f>
        <v xml:space="preserve">Medium </v>
      </c>
      <c r="J5192">
        <v>14593.88</v>
      </c>
      <c r="K5192">
        <v>11395.16</v>
      </c>
      <c r="L5192">
        <v>7691.92</v>
      </c>
    </row>
    <row r="5193" spans="1:12" x14ac:dyDescent="0.25">
      <c r="A5193" s="8" t="s">
        <v>1338</v>
      </c>
      <c r="B5193" s="8" t="s">
        <v>1339</v>
      </c>
      <c r="C5193" s="8" t="s">
        <v>59</v>
      </c>
      <c r="D5193" s="8" t="str">
        <f>VLOOKUP(HospitalImport__2[[#This Row],[Provider State]],States!$A$2:$B$52,2,FALSE)</f>
        <v>Nevada</v>
      </c>
      <c r="E5193" s="8" t="s">
        <v>215</v>
      </c>
      <c r="F5193">
        <v>65</v>
      </c>
      <c r="G5193" t="str">
        <f>VLOOKUP(HospitalImport__2[[#This Row],[Medical Procedure ID No.]],MedicalProcedures!$A$1:$B$11,2,FALSE)</f>
        <v>INTRACRANIAL HEMORRHAGE OR CEREBRAL INFARCTION W CC</v>
      </c>
      <c r="H5193">
        <v>53</v>
      </c>
      <c r="I5193" t="str">
        <f>VLOOKUP(HospitalImport__2[[#This Row],[ Total Discharges ]],'Discharge Volume Type'!$A$1:$B$3,2,TRUE)</f>
        <v xml:space="preserve">Medium </v>
      </c>
      <c r="J5193">
        <v>41584.67</v>
      </c>
      <c r="K5193">
        <v>8328.41</v>
      </c>
      <c r="L5193">
        <v>4156.4799999999996</v>
      </c>
    </row>
    <row r="5194" spans="1:12" x14ac:dyDescent="0.25">
      <c r="A5194" s="8" t="s">
        <v>3799</v>
      </c>
      <c r="B5194" s="8" t="s">
        <v>1339</v>
      </c>
      <c r="C5194" s="8" t="s">
        <v>59</v>
      </c>
      <c r="D5194" s="8" t="str">
        <f>VLOOKUP(HospitalImport__2[[#This Row],[Provider State]],States!$A$2:$B$52,2,FALSE)</f>
        <v>Nevada</v>
      </c>
      <c r="E5194" s="8" t="s">
        <v>215</v>
      </c>
      <c r="F5194">
        <v>65</v>
      </c>
      <c r="G5194" t="str">
        <f>VLOOKUP(HospitalImport__2[[#This Row],[Medical Procedure ID No.]],MedicalProcedures!$A$1:$B$11,2,FALSE)</f>
        <v>INTRACRANIAL HEMORRHAGE OR CEREBRAL INFARCTION W CC</v>
      </c>
      <c r="H5194">
        <v>32</v>
      </c>
      <c r="I5194" t="str">
        <f>VLOOKUP(HospitalImport__2[[#This Row],[ Total Discharges ]],'Discharge Volume Type'!$A$1:$B$3,2,TRUE)</f>
        <v>Low</v>
      </c>
      <c r="J5194">
        <v>12424.23</v>
      </c>
      <c r="K5194">
        <v>4309.3900000000003</v>
      </c>
      <c r="L5194">
        <v>3001.29</v>
      </c>
    </row>
    <row r="5195" spans="1:12" x14ac:dyDescent="0.25">
      <c r="A5195" s="8" t="s">
        <v>1340</v>
      </c>
      <c r="B5195" s="8" t="s">
        <v>1336</v>
      </c>
      <c r="C5195" s="8" t="s">
        <v>59</v>
      </c>
      <c r="D5195" s="8" t="str">
        <f>VLOOKUP(HospitalImport__2[[#This Row],[Provider State]],States!$A$2:$B$52,2,FALSE)</f>
        <v>Nevada</v>
      </c>
      <c r="E5195" s="8" t="s">
        <v>1337</v>
      </c>
      <c r="F5195">
        <v>65</v>
      </c>
      <c r="G5195" t="str">
        <f>VLOOKUP(HospitalImport__2[[#This Row],[Medical Procedure ID No.]],MedicalProcedures!$A$1:$B$11,2,FALSE)</f>
        <v>INTRACRANIAL HEMORRHAGE OR CEREBRAL INFARCTION W CC</v>
      </c>
      <c r="H5195">
        <v>50</v>
      </c>
      <c r="I5195" t="str">
        <f>VLOOKUP(HospitalImport__2[[#This Row],[ Total Discharges ]],'Discharge Volume Type'!$A$1:$B$3,2,TRUE)</f>
        <v xml:space="preserve">Medium </v>
      </c>
      <c r="J5195">
        <v>13718.53</v>
      </c>
      <c r="K5195">
        <v>14206.57</v>
      </c>
      <c r="L5195">
        <v>8554.1</v>
      </c>
    </row>
    <row r="5196" spans="1:12" x14ac:dyDescent="0.25">
      <c r="A5196" s="8" t="s">
        <v>1341</v>
      </c>
      <c r="B5196" s="8" t="s">
        <v>1342</v>
      </c>
      <c r="C5196" s="8" t="s">
        <v>59</v>
      </c>
      <c r="D5196" s="8" t="str">
        <f>VLOOKUP(HospitalImport__2[[#This Row],[Provider State]],States!$A$2:$B$52,2,FALSE)</f>
        <v>Nevada</v>
      </c>
      <c r="E5196" s="8" t="s">
        <v>1337</v>
      </c>
      <c r="F5196">
        <v>65</v>
      </c>
      <c r="G5196" t="str">
        <f>VLOOKUP(HospitalImport__2[[#This Row],[Medical Procedure ID No.]],MedicalProcedures!$A$1:$B$11,2,FALSE)</f>
        <v>INTRACRANIAL HEMORRHAGE OR CEREBRAL INFARCTION W CC</v>
      </c>
      <c r="H5196">
        <v>61</v>
      </c>
      <c r="I5196" t="str">
        <f>VLOOKUP(HospitalImport__2[[#This Row],[ Total Discharges ]],'Discharge Volume Type'!$A$1:$B$3,2,TRUE)</f>
        <v xml:space="preserve">Medium </v>
      </c>
      <c r="J5196">
        <v>21886.29</v>
      </c>
      <c r="K5196">
        <v>4612.6400000000003</v>
      </c>
      <c r="L5196">
        <v>9795.44</v>
      </c>
    </row>
    <row r="5197" spans="1:12" x14ac:dyDescent="0.25">
      <c r="A5197" s="8" t="s">
        <v>1343</v>
      </c>
      <c r="B5197" s="8" t="s">
        <v>1339</v>
      </c>
      <c r="C5197" s="8" t="s">
        <v>59</v>
      </c>
      <c r="D5197" s="8" t="str">
        <f>VLOOKUP(HospitalImport__2[[#This Row],[Provider State]],States!$A$2:$B$52,2,FALSE)</f>
        <v>Nevada</v>
      </c>
      <c r="E5197" s="8" t="s">
        <v>215</v>
      </c>
      <c r="F5197">
        <v>65</v>
      </c>
      <c r="G5197" t="str">
        <f>VLOOKUP(HospitalImport__2[[#This Row],[Medical Procedure ID No.]],MedicalProcedures!$A$1:$B$11,2,FALSE)</f>
        <v>INTRACRANIAL HEMORRHAGE OR CEREBRAL INFARCTION W CC</v>
      </c>
      <c r="H5197">
        <v>27</v>
      </c>
      <c r="I5197" t="str">
        <f>VLOOKUP(HospitalImport__2[[#This Row],[ Total Discharges ]],'Discharge Volume Type'!$A$1:$B$3,2,TRUE)</f>
        <v>Low</v>
      </c>
      <c r="J5197">
        <v>5732.52</v>
      </c>
      <c r="K5197">
        <v>9076.75</v>
      </c>
      <c r="L5197">
        <v>4674.04</v>
      </c>
    </row>
    <row r="5198" spans="1:12" x14ac:dyDescent="0.25">
      <c r="A5198" s="8" t="s">
        <v>1344</v>
      </c>
      <c r="B5198" s="8" t="s">
        <v>1339</v>
      </c>
      <c r="C5198" s="8" t="s">
        <v>59</v>
      </c>
      <c r="D5198" s="8" t="str">
        <f>VLOOKUP(HospitalImport__2[[#This Row],[Provider State]],States!$A$2:$B$52,2,FALSE)</f>
        <v>Nevada</v>
      </c>
      <c r="E5198" s="8" t="s">
        <v>215</v>
      </c>
      <c r="F5198">
        <v>65</v>
      </c>
      <c r="G5198" t="str">
        <f>VLOOKUP(HospitalImport__2[[#This Row],[Medical Procedure ID No.]],MedicalProcedures!$A$1:$B$11,2,FALSE)</f>
        <v>INTRACRANIAL HEMORRHAGE OR CEREBRAL INFARCTION W CC</v>
      </c>
      <c r="H5198">
        <v>35</v>
      </c>
      <c r="I5198" t="str">
        <f>VLOOKUP(HospitalImport__2[[#This Row],[ Total Discharges ]],'Discharge Volume Type'!$A$1:$B$3,2,TRUE)</f>
        <v>Low</v>
      </c>
      <c r="J5198">
        <v>33540.18</v>
      </c>
      <c r="K5198">
        <v>9035.41</v>
      </c>
      <c r="L5198">
        <v>5569.01</v>
      </c>
    </row>
    <row r="5199" spans="1:12" x14ac:dyDescent="0.25">
      <c r="A5199" s="8" t="s">
        <v>3800</v>
      </c>
      <c r="B5199" s="8" t="s">
        <v>3801</v>
      </c>
      <c r="C5199" s="8" t="s">
        <v>59</v>
      </c>
      <c r="D5199" s="8" t="str">
        <f>VLOOKUP(HospitalImport__2[[#This Row],[Provider State]],States!$A$2:$B$52,2,FALSE)</f>
        <v>Nevada</v>
      </c>
      <c r="E5199" s="8" t="s">
        <v>1337</v>
      </c>
      <c r="F5199">
        <v>65</v>
      </c>
      <c r="G5199" t="str">
        <f>VLOOKUP(HospitalImport__2[[#This Row],[Medical Procedure ID No.]],MedicalProcedures!$A$1:$B$11,2,FALSE)</f>
        <v>INTRACRANIAL HEMORRHAGE OR CEREBRAL INFARCTION W CC</v>
      </c>
      <c r="H5199">
        <v>94</v>
      </c>
      <c r="I5199" t="str">
        <f>VLOOKUP(HospitalImport__2[[#This Row],[ Total Discharges ]],'Discharge Volume Type'!$A$1:$B$3,2,TRUE)</f>
        <v>High</v>
      </c>
      <c r="J5199">
        <v>43987.199999999997</v>
      </c>
      <c r="K5199">
        <v>6981.87</v>
      </c>
      <c r="L5199">
        <v>4438.5200000000004</v>
      </c>
    </row>
    <row r="5200" spans="1:12" x14ac:dyDescent="0.25">
      <c r="A5200" s="8" t="s">
        <v>1345</v>
      </c>
      <c r="B5200" s="8" t="s">
        <v>1339</v>
      </c>
      <c r="C5200" s="8" t="s">
        <v>59</v>
      </c>
      <c r="D5200" s="8" t="str">
        <f>VLOOKUP(HospitalImport__2[[#This Row],[Provider State]],States!$A$2:$B$52,2,FALSE)</f>
        <v>Nevada</v>
      </c>
      <c r="E5200" s="8" t="s">
        <v>215</v>
      </c>
      <c r="F5200">
        <v>65</v>
      </c>
      <c r="G5200" t="str">
        <f>VLOOKUP(HospitalImport__2[[#This Row],[Medical Procedure ID No.]],MedicalProcedures!$A$1:$B$11,2,FALSE)</f>
        <v>INTRACRANIAL HEMORRHAGE OR CEREBRAL INFARCTION W CC</v>
      </c>
      <c r="H5200">
        <v>38</v>
      </c>
      <c r="I5200" t="str">
        <f>VLOOKUP(HospitalImport__2[[#This Row],[ Total Discharges ]],'Discharge Volume Type'!$A$1:$B$3,2,TRUE)</f>
        <v>Low</v>
      </c>
      <c r="J5200">
        <v>14755.53</v>
      </c>
      <c r="K5200">
        <v>8276.98</v>
      </c>
      <c r="L5200">
        <v>3845.2</v>
      </c>
    </row>
    <row r="5201" spans="1:12" x14ac:dyDescent="0.25">
      <c r="A5201" s="8" t="s">
        <v>1346</v>
      </c>
      <c r="B5201" s="8" t="s">
        <v>1339</v>
      </c>
      <c r="C5201" s="8" t="s">
        <v>59</v>
      </c>
      <c r="D5201" s="8" t="str">
        <f>VLOOKUP(HospitalImport__2[[#This Row],[Provider State]],States!$A$2:$B$52,2,FALSE)</f>
        <v>Nevada</v>
      </c>
      <c r="E5201" s="8" t="s">
        <v>215</v>
      </c>
      <c r="F5201">
        <v>65</v>
      </c>
      <c r="G5201" t="str">
        <f>VLOOKUP(HospitalImport__2[[#This Row],[Medical Procedure ID No.]],MedicalProcedures!$A$1:$B$11,2,FALSE)</f>
        <v>INTRACRANIAL HEMORRHAGE OR CEREBRAL INFARCTION W CC</v>
      </c>
      <c r="H5201">
        <v>49</v>
      </c>
      <c r="I5201" t="str">
        <f>VLOOKUP(HospitalImport__2[[#This Row],[ Total Discharges ]],'Discharge Volume Type'!$A$1:$B$3,2,TRUE)</f>
        <v>Low</v>
      </c>
      <c r="J5201">
        <v>23016.36</v>
      </c>
      <c r="K5201">
        <v>12496.09</v>
      </c>
      <c r="L5201">
        <v>8995.58</v>
      </c>
    </row>
    <row r="5202" spans="1:12" x14ac:dyDescent="0.25">
      <c r="A5202" s="8" t="s">
        <v>1347</v>
      </c>
      <c r="B5202" s="8" t="s">
        <v>1348</v>
      </c>
      <c r="C5202" s="8" t="s">
        <v>59</v>
      </c>
      <c r="D5202" s="8" t="str">
        <f>VLOOKUP(HospitalImport__2[[#This Row],[Provider State]],States!$A$2:$B$52,2,FALSE)</f>
        <v>Nevada</v>
      </c>
      <c r="E5202" s="8" t="s">
        <v>215</v>
      </c>
      <c r="F5202">
        <v>65</v>
      </c>
      <c r="G5202" t="str">
        <f>VLOOKUP(HospitalImport__2[[#This Row],[Medical Procedure ID No.]],MedicalProcedures!$A$1:$B$11,2,FALSE)</f>
        <v>INTRACRANIAL HEMORRHAGE OR CEREBRAL INFARCTION W CC</v>
      </c>
      <c r="H5202">
        <v>56</v>
      </c>
      <c r="I5202" t="str">
        <f>VLOOKUP(HospitalImport__2[[#This Row],[ Total Discharges ]],'Discharge Volume Type'!$A$1:$B$3,2,TRUE)</f>
        <v xml:space="preserve">Medium </v>
      </c>
      <c r="J5202">
        <v>31264.14</v>
      </c>
      <c r="K5202">
        <v>4465.88</v>
      </c>
      <c r="L5202">
        <v>7264.69</v>
      </c>
    </row>
    <row r="5203" spans="1:12" x14ac:dyDescent="0.25">
      <c r="A5203" s="8" t="s">
        <v>1349</v>
      </c>
      <c r="B5203" s="8" t="s">
        <v>1339</v>
      </c>
      <c r="C5203" s="8" t="s">
        <v>59</v>
      </c>
      <c r="D5203" s="8" t="str">
        <f>VLOOKUP(HospitalImport__2[[#This Row],[Provider State]],States!$A$2:$B$52,2,FALSE)</f>
        <v>Nevada</v>
      </c>
      <c r="E5203" s="8" t="s">
        <v>215</v>
      </c>
      <c r="F5203">
        <v>65</v>
      </c>
      <c r="G5203" t="str">
        <f>VLOOKUP(HospitalImport__2[[#This Row],[Medical Procedure ID No.]],MedicalProcedures!$A$1:$B$11,2,FALSE)</f>
        <v>INTRACRANIAL HEMORRHAGE OR CEREBRAL INFARCTION W CC</v>
      </c>
      <c r="H5203">
        <v>48</v>
      </c>
      <c r="I5203" t="str">
        <f>VLOOKUP(HospitalImport__2[[#This Row],[ Total Discharges ]],'Discharge Volume Type'!$A$1:$B$3,2,TRUE)</f>
        <v>Low</v>
      </c>
      <c r="J5203">
        <v>53741.07</v>
      </c>
      <c r="K5203">
        <v>6258.78</v>
      </c>
      <c r="L5203">
        <v>6718.09</v>
      </c>
    </row>
    <row r="5204" spans="1:12" x14ac:dyDescent="0.25">
      <c r="A5204" s="8" t="s">
        <v>3802</v>
      </c>
      <c r="B5204" s="8" t="s">
        <v>1339</v>
      </c>
      <c r="C5204" s="8" t="s">
        <v>59</v>
      </c>
      <c r="D5204" s="8" t="str">
        <f>VLOOKUP(HospitalImport__2[[#This Row],[Provider State]],States!$A$2:$B$52,2,FALSE)</f>
        <v>Nevada</v>
      </c>
      <c r="E5204" s="8" t="s">
        <v>215</v>
      </c>
      <c r="F5204">
        <v>65</v>
      </c>
      <c r="G5204" t="str">
        <f>VLOOKUP(HospitalImport__2[[#This Row],[Medical Procedure ID No.]],MedicalProcedures!$A$1:$B$11,2,FALSE)</f>
        <v>INTRACRANIAL HEMORRHAGE OR CEREBRAL INFARCTION W CC</v>
      </c>
      <c r="H5204">
        <v>53</v>
      </c>
      <c r="I5204" t="str">
        <f>VLOOKUP(HospitalImport__2[[#This Row],[ Total Discharges ]],'Discharge Volume Type'!$A$1:$B$3,2,TRUE)</f>
        <v xml:space="preserve">Medium </v>
      </c>
      <c r="J5204">
        <v>30059.01</v>
      </c>
      <c r="K5204">
        <v>6060.94</v>
      </c>
      <c r="L5204">
        <v>7527.31</v>
      </c>
    </row>
    <row r="5205" spans="1:12" x14ac:dyDescent="0.25">
      <c r="A5205" s="8" t="s">
        <v>1351</v>
      </c>
      <c r="B5205" s="8" t="s">
        <v>375</v>
      </c>
      <c r="C5205" s="8" t="s">
        <v>61</v>
      </c>
      <c r="D5205" s="8" t="str">
        <f>VLOOKUP(HospitalImport__2[[#This Row],[Provider State]],States!$A$2:$B$52,2,FALSE)</f>
        <v>New Hampshire</v>
      </c>
      <c r="E5205" s="8" t="s">
        <v>1352</v>
      </c>
      <c r="F5205">
        <v>65</v>
      </c>
      <c r="G5205" t="str">
        <f>VLOOKUP(HospitalImport__2[[#This Row],[Medical Procedure ID No.]],MedicalProcedures!$A$1:$B$11,2,FALSE)</f>
        <v>INTRACRANIAL HEMORRHAGE OR CEREBRAL INFARCTION W CC</v>
      </c>
      <c r="H5205">
        <v>60</v>
      </c>
      <c r="I5205" t="str">
        <f>VLOOKUP(HospitalImport__2[[#This Row],[ Total Discharges ]],'Discharge Volume Type'!$A$1:$B$3,2,TRUE)</f>
        <v xml:space="preserve">Medium </v>
      </c>
      <c r="J5205">
        <v>12797</v>
      </c>
      <c r="K5205">
        <v>6219.05</v>
      </c>
      <c r="L5205">
        <v>4688.92</v>
      </c>
    </row>
    <row r="5206" spans="1:12" x14ac:dyDescent="0.25">
      <c r="A5206" s="8" t="s">
        <v>1353</v>
      </c>
      <c r="B5206" s="8" t="s">
        <v>1354</v>
      </c>
      <c r="C5206" s="8" t="s">
        <v>61</v>
      </c>
      <c r="D5206" s="8" t="str">
        <f>VLOOKUP(HospitalImport__2[[#This Row],[Provider State]],States!$A$2:$B$52,2,FALSE)</f>
        <v>New Hampshire</v>
      </c>
      <c r="E5206" s="8" t="s">
        <v>1355</v>
      </c>
      <c r="F5206">
        <v>65</v>
      </c>
      <c r="G5206" t="str">
        <f>VLOOKUP(HospitalImport__2[[#This Row],[Medical Procedure ID No.]],MedicalProcedures!$A$1:$B$11,2,FALSE)</f>
        <v>INTRACRANIAL HEMORRHAGE OR CEREBRAL INFARCTION W CC</v>
      </c>
      <c r="H5206">
        <v>29</v>
      </c>
      <c r="I5206" t="str">
        <f>VLOOKUP(HospitalImport__2[[#This Row],[ Total Discharges ]],'Discharge Volume Type'!$A$1:$B$3,2,TRUE)</f>
        <v>Low</v>
      </c>
      <c r="J5206">
        <v>23239.06</v>
      </c>
      <c r="K5206">
        <v>3883.21</v>
      </c>
      <c r="L5206">
        <v>7053.47</v>
      </c>
    </row>
    <row r="5207" spans="1:12" x14ac:dyDescent="0.25">
      <c r="A5207" s="8" t="s">
        <v>1356</v>
      </c>
      <c r="B5207" s="8" t="s">
        <v>1357</v>
      </c>
      <c r="C5207" s="8" t="s">
        <v>61</v>
      </c>
      <c r="D5207" s="8" t="str">
        <f>VLOOKUP(HospitalImport__2[[#This Row],[Provider State]],States!$A$2:$B$52,2,FALSE)</f>
        <v>New Hampshire</v>
      </c>
      <c r="E5207" s="8" t="s">
        <v>1352</v>
      </c>
      <c r="F5207">
        <v>65</v>
      </c>
      <c r="G5207" t="str">
        <f>VLOOKUP(HospitalImport__2[[#This Row],[Medical Procedure ID No.]],MedicalProcedures!$A$1:$B$11,2,FALSE)</f>
        <v>INTRACRANIAL HEMORRHAGE OR CEREBRAL INFARCTION W CC</v>
      </c>
      <c r="H5207">
        <v>35</v>
      </c>
      <c r="I5207" t="str">
        <f>VLOOKUP(HospitalImport__2[[#This Row],[ Total Discharges ]],'Discharge Volume Type'!$A$1:$B$3,2,TRUE)</f>
        <v>Low</v>
      </c>
      <c r="J5207">
        <v>28038.23</v>
      </c>
      <c r="K5207">
        <v>4172.29</v>
      </c>
      <c r="L5207">
        <v>3096.75</v>
      </c>
    </row>
    <row r="5208" spans="1:12" x14ac:dyDescent="0.25">
      <c r="A5208" s="8" t="s">
        <v>251</v>
      </c>
      <c r="B5208" s="8" t="s">
        <v>1358</v>
      </c>
      <c r="C5208" s="8" t="s">
        <v>61</v>
      </c>
      <c r="D5208" s="8" t="str">
        <f>VLOOKUP(HospitalImport__2[[#This Row],[Provider State]],States!$A$2:$B$52,2,FALSE)</f>
        <v>New Hampshire</v>
      </c>
      <c r="E5208" s="8" t="s">
        <v>1352</v>
      </c>
      <c r="F5208">
        <v>65</v>
      </c>
      <c r="G5208" t="str">
        <f>VLOOKUP(HospitalImport__2[[#This Row],[Medical Procedure ID No.]],MedicalProcedures!$A$1:$B$11,2,FALSE)</f>
        <v>INTRACRANIAL HEMORRHAGE OR CEREBRAL INFARCTION W CC</v>
      </c>
      <c r="H5208">
        <v>56</v>
      </c>
      <c r="I5208" t="str">
        <f>VLOOKUP(HospitalImport__2[[#This Row],[ Total Discharges ]],'Discharge Volume Type'!$A$1:$B$3,2,TRUE)</f>
        <v xml:space="preserve">Medium </v>
      </c>
      <c r="J5208">
        <v>28325.759999999998</v>
      </c>
      <c r="K5208">
        <v>11052.55</v>
      </c>
      <c r="L5208">
        <v>5521.69</v>
      </c>
    </row>
    <row r="5209" spans="1:12" x14ac:dyDescent="0.25">
      <c r="A5209" s="8" t="s">
        <v>1359</v>
      </c>
      <c r="B5209" s="8" t="s">
        <v>1360</v>
      </c>
      <c r="C5209" s="8" t="s">
        <v>61</v>
      </c>
      <c r="D5209" s="8" t="str">
        <f>VLOOKUP(HospitalImport__2[[#This Row],[Provider State]],States!$A$2:$B$52,2,FALSE)</f>
        <v>New Hampshire</v>
      </c>
      <c r="E5209" s="8" t="s">
        <v>1352</v>
      </c>
      <c r="F5209">
        <v>65</v>
      </c>
      <c r="G5209" t="str">
        <f>VLOOKUP(HospitalImport__2[[#This Row],[Medical Procedure ID No.]],MedicalProcedures!$A$1:$B$11,2,FALSE)</f>
        <v>INTRACRANIAL HEMORRHAGE OR CEREBRAL INFARCTION W CC</v>
      </c>
      <c r="H5209">
        <v>154</v>
      </c>
      <c r="I5209" t="str">
        <f>VLOOKUP(HospitalImport__2[[#This Row],[ Total Discharges ]],'Discharge Volume Type'!$A$1:$B$3,2,TRUE)</f>
        <v>High</v>
      </c>
      <c r="J5209">
        <v>50438.99</v>
      </c>
      <c r="K5209">
        <v>7672.04</v>
      </c>
      <c r="L5209">
        <v>5778.01</v>
      </c>
    </row>
    <row r="5210" spans="1:12" x14ac:dyDescent="0.25">
      <c r="A5210" s="8" t="s">
        <v>3803</v>
      </c>
      <c r="B5210" s="8" t="s">
        <v>1200</v>
      </c>
      <c r="C5210" s="8" t="s">
        <v>61</v>
      </c>
      <c r="D5210" s="8" t="str">
        <f>VLOOKUP(HospitalImport__2[[#This Row],[Provider State]],States!$A$2:$B$52,2,FALSE)</f>
        <v>New Hampshire</v>
      </c>
      <c r="E5210" s="8" t="s">
        <v>1025</v>
      </c>
      <c r="F5210">
        <v>65</v>
      </c>
      <c r="G5210" t="str">
        <f>VLOOKUP(HospitalImport__2[[#This Row],[Medical Procedure ID No.]],MedicalProcedures!$A$1:$B$11,2,FALSE)</f>
        <v>INTRACRANIAL HEMORRHAGE OR CEREBRAL INFARCTION W CC</v>
      </c>
      <c r="H5210">
        <v>67</v>
      </c>
      <c r="I5210" t="str">
        <f>VLOOKUP(HospitalImport__2[[#This Row],[ Total Discharges ]],'Discharge Volume Type'!$A$1:$B$3,2,TRUE)</f>
        <v xml:space="preserve">Medium </v>
      </c>
      <c r="J5210">
        <v>13210.02</v>
      </c>
      <c r="K5210">
        <v>6954.68</v>
      </c>
      <c r="L5210">
        <v>4589.6499999999996</v>
      </c>
    </row>
    <row r="5211" spans="1:12" x14ac:dyDescent="0.25">
      <c r="A5211" s="8" t="s">
        <v>3175</v>
      </c>
      <c r="B5211" s="8" t="s">
        <v>3176</v>
      </c>
      <c r="C5211" s="8" t="s">
        <v>61</v>
      </c>
      <c r="D5211" s="8" t="str">
        <f>VLOOKUP(HospitalImport__2[[#This Row],[Provider State]],States!$A$2:$B$52,2,FALSE)</f>
        <v>New Hampshire</v>
      </c>
      <c r="E5211" s="8" t="s">
        <v>1352</v>
      </c>
      <c r="F5211">
        <v>65</v>
      </c>
      <c r="G5211" t="str">
        <f>VLOOKUP(HospitalImport__2[[#This Row],[Medical Procedure ID No.]],MedicalProcedures!$A$1:$B$11,2,FALSE)</f>
        <v>INTRACRANIAL HEMORRHAGE OR CEREBRAL INFARCTION W CC</v>
      </c>
      <c r="H5211">
        <v>41</v>
      </c>
      <c r="I5211" t="str">
        <f>VLOOKUP(HospitalImport__2[[#This Row],[ Total Discharges ]],'Discharge Volume Type'!$A$1:$B$3,2,TRUE)</f>
        <v>Low</v>
      </c>
      <c r="J5211">
        <v>25169.78</v>
      </c>
      <c r="K5211">
        <v>4271.71</v>
      </c>
      <c r="L5211">
        <v>5406.88</v>
      </c>
    </row>
    <row r="5212" spans="1:12" x14ac:dyDescent="0.25">
      <c r="A5212" s="8" t="s">
        <v>3804</v>
      </c>
      <c r="B5212" s="8" t="s">
        <v>454</v>
      </c>
      <c r="C5212" s="8" t="s">
        <v>61</v>
      </c>
      <c r="D5212" s="8" t="str">
        <f>VLOOKUP(HospitalImport__2[[#This Row],[Provider State]],States!$A$2:$B$52,2,FALSE)</f>
        <v>New Hampshire</v>
      </c>
      <c r="E5212" s="8" t="s">
        <v>1025</v>
      </c>
      <c r="F5212">
        <v>65</v>
      </c>
      <c r="G5212" t="str">
        <f>VLOOKUP(HospitalImport__2[[#This Row],[Medical Procedure ID No.]],MedicalProcedures!$A$1:$B$11,2,FALSE)</f>
        <v>INTRACRANIAL HEMORRHAGE OR CEREBRAL INFARCTION W CC</v>
      </c>
      <c r="H5212">
        <v>42</v>
      </c>
      <c r="I5212" t="str">
        <f>VLOOKUP(HospitalImport__2[[#This Row],[ Total Discharges ]],'Discharge Volume Type'!$A$1:$B$3,2,TRUE)</f>
        <v>Low</v>
      </c>
      <c r="J5212">
        <v>24838.57</v>
      </c>
      <c r="K5212">
        <v>4895.12</v>
      </c>
      <c r="L5212">
        <v>3326.34</v>
      </c>
    </row>
    <row r="5213" spans="1:12" x14ac:dyDescent="0.25">
      <c r="A5213" s="8" t="s">
        <v>3805</v>
      </c>
      <c r="B5213" s="8" t="s">
        <v>3806</v>
      </c>
      <c r="C5213" s="8" t="s">
        <v>61</v>
      </c>
      <c r="D5213" s="8" t="str">
        <f>VLOOKUP(HospitalImport__2[[#This Row],[Provider State]],States!$A$2:$B$52,2,FALSE)</f>
        <v>New Hampshire</v>
      </c>
      <c r="E5213" s="8" t="s">
        <v>1355</v>
      </c>
      <c r="F5213">
        <v>65</v>
      </c>
      <c r="G5213" t="str">
        <f>VLOOKUP(HospitalImport__2[[#This Row],[Medical Procedure ID No.]],MedicalProcedures!$A$1:$B$11,2,FALSE)</f>
        <v>INTRACRANIAL HEMORRHAGE OR CEREBRAL INFARCTION W CC</v>
      </c>
      <c r="H5213">
        <v>46</v>
      </c>
      <c r="I5213" t="str">
        <f>VLOOKUP(HospitalImport__2[[#This Row],[ Total Discharges ]],'Discharge Volume Type'!$A$1:$B$3,2,TRUE)</f>
        <v>Low</v>
      </c>
      <c r="J5213">
        <v>21893.34</v>
      </c>
      <c r="K5213">
        <v>5517.19</v>
      </c>
      <c r="L5213">
        <v>16784.93</v>
      </c>
    </row>
    <row r="5214" spans="1:12" x14ac:dyDescent="0.25">
      <c r="A5214" s="8" t="s">
        <v>3177</v>
      </c>
      <c r="B5214" s="8" t="s">
        <v>1358</v>
      </c>
      <c r="C5214" s="8" t="s">
        <v>61</v>
      </c>
      <c r="D5214" s="8" t="str">
        <f>VLOOKUP(HospitalImport__2[[#This Row],[Provider State]],States!$A$2:$B$52,2,FALSE)</f>
        <v>New Hampshire</v>
      </c>
      <c r="E5214" s="8" t="s">
        <v>1352</v>
      </c>
      <c r="F5214">
        <v>65</v>
      </c>
      <c r="G5214" t="str">
        <f>VLOOKUP(HospitalImport__2[[#This Row],[Medical Procedure ID No.]],MedicalProcedures!$A$1:$B$11,2,FALSE)</f>
        <v>INTRACRANIAL HEMORRHAGE OR CEREBRAL INFARCTION W CC</v>
      </c>
      <c r="H5214">
        <v>47</v>
      </c>
      <c r="I5214" t="str">
        <f>VLOOKUP(HospitalImport__2[[#This Row],[ Total Discharges ]],'Discharge Volume Type'!$A$1:$B$3,2,TRUE)</f>
        <v>Low</v>
      </c>
      <c r="J5214">
        <v>43315.86</v>
      </c>
      <c r="K5214">
        <v>8239.82</v>
      </c>
      <c r="L5214">
        <v>5448.88</v>
      </c>
    </row>
    <row r="5215" spans="1:12" x14ac:dyDescent="0.25">
      <c r="A5215" s="8" t="s">
        <v>1361</v>
      </c>
      <c r="B5215" s="8" t="s">
        <v>1362</v>
      </c>
      <c r="C5215" s="8" t="s">
        <v>61</v>
      </c>
      <c r="D5215" s="8" t="str">
        <f>VLOOKUP(HospitalImport__2[[#This Row],[Provider State]],States!$A$2:$B$52,2,FALSE)</f>
        <v>New Hampshire</v>
      </c>
      <c r="E5215" s="8" t="s">
        <v>1352</v>
      </c>
      <c r="F5215">
        <v>65</v>
      </c>
      <c r="G5215" t="str">
        <f>VLOOKUP(HospitalImport__2[[#This Row],[Medical Procedure ID No.]],MedicalProcedures!$A$1:$B$11,2,FALSE)</f>
        <v>INTRACRANIAL HEMORRHAGE OR CEREBRAL INFARCTION W CC</v>
      </c>
      <c r="H5215">
        <v>164</v>
      </c>
      <c r="I5215" t="str">
        <f>VLOOKUP(HospitalImport__2[[#This Row],[ Total Discharges ]],'Discharge Volume Type'!$A$1:$B$3,2,TRUE)</f>
        <v>High</v>
      </c>
      <c r="J5215">
        <v>16913.59</v>
      </c>
      <c r="K5215">
        <v>5169.49</v>
      </c>
      <c r="L5215">
        <v>15540.03</v>
      </c>
    </row>
    <row r="5216" spans="1:12" x14ac:dyDescent="0.25">
      <c r="A5216" s="8" t="s">
        <v>1363</v>
      </c>
      <c r="B5216" s="8" t="s">
        <v>1364</v>
      </c>
      <c r="C5216" s="8" t="s">
        <v>61</v>
      </c>
      <c r="D5216" s="8" t="str">
        <f>VLOOKUP(HospitalImport__2[[#This Row],[Provider State]],States!$A$2:$B$52,2,FALSE)</f>
        <v>New Hampshire</v>
      </c>
      <c r="E5216" s="8" t="s">
        <v>1352</v>
      </c>
      <c r="F5216">
        <v>65</v>
      </c>
      <c r="G5216" t="str">
        <f>VLOOKUP(HospitalImport__2[[#This Row],[Medical Procedure ID No.]],MedicalProcedures!$A$1:$B$11,2,FALSE)</f>
        <v>INTRACRANIAL HEMORRHAGE OR CEREBRAL INFARCTION W CC</v>
      </c>
      <c r="H5216">
        <v>43</v>
      </c>
      <c r="I5216" t="str">
        <f>VLOOKUP(HospitalImport__2[[#This Row],[ Total Discharges ]],'Discharge Volume Type'!$A$1:$B$3,2,TRUE)</f>
        <v>Low</v>
      </c>
      <c r="J5216">
        <v>16754.669999999998</v>
      </c>
      <c r="K5216">
        <v>5158.24</v>
      </c>
      <c r="L5216">
        <v>7586.02</v>
      </c>
    </row>
    <row r="5217" spans="1:12" x14ac:dyDescent="0.25">
      <c r="A5217" s="8" t="s">
        <v>1365</v>
      </c>
      <c r="B5217" s="8" t="s">
        <v>1360</v>
      </c>
      <c r="C5217" s="8" t="s">
        <v>61</v>
      </c>
      <c r="D5217" s="8" t="str">
        <f>VLOOKUP(HospitalImport__2[[#This Row],[Provider State]],States!$A$2:$B$52,2,FALSE)</f>
        <v>New Hampshire</v>
      </c>
      <c r="E5217" s="8" t="s">
        <v>1352</v>
      </c>
      <c r="F5217">
        <v>65</v>
      </c>
      <c r="G5217" t="str">
        <f>VLOOKUP(HospitalImport__2[[#This Row],[Medical Procedure ID No.]],MedicalProcedures!$A$1:$B$11,2,FALSE)</f>
        <v>INTRACRANIAL HEMORRHAGE OR CEREBRAL INFARCTION W CC</v>
      </c>
      <c r="H5217">
        <v>27</v>
      </c>
      <c r="I5217" t="str">
        <f>VLOOKUP(HospitalImport__2[[#This Row],[ Total Discharges ]],'Discharge Volume Type'!$A$1:$B$3,2,TRUE)</f>
        <v>Low</v>
      </c>
      <c r="J5217">
        <v>43528.75</v>
      </c>
      <c r="K5217">
        <v>4046.1</v>
      </c>
      <c r="L5217">
        <v>3599.28</v>
      </c>
    </row>
    <row r="5218" spans="1:12" x14ac:dyDescent="0.25">
      <c r="A5218" s="8" t="s">
        <v>1366</v>
      </c>
      <c r="B5218" s="8" t="s">
        <v>1367</v>
      </c>
      <c r="C5218" s="8" t="s">
        <v>63</v>
      </c>
      <c r="D5218" s="8" t="str">
        <f>VLOOKUP(HospitalImport__2[[#This Row],[Provider State]],States!$A$2:$B$52,2,FALSE)</f>
        <v>New Jersey</v>
      </c>
      <c r="E5218" s="8" t="s">
        <v>1368</v>
      </c>
      <c r="F5218">
        <v>65</v>
      </c>
      <c r="G5218" t="str">
        <f>VLOOKUP(HospitalImport__2[[#This Row],[Medical Procedure ID No.]],MedicalProcedures!$A$1:$B$11,2,FALSE)</f>
        <v>INTRACRANIAL HEMORRHAGE OR CEREBRAL INFARCTION W CC</v>
      </c>
      <c r="H5218">
        <v>30</v>
      </c>
      <c r="I5218" t="str">
        <f>VLOOKUP(HospitalImport__2[[#This Row],[ Total Discharges ]],'Discharge Volume Type'!$A$1:$B$3,2,TRUE)</f>
        <v>Low</v>
      </c>
      <c r="J5218">
        <v>53921.9</v>
      </c>
      <c r="K5218">
        <v>6829.34</v>
      </c>
      <c r="L5218">
        <v>6927.31</v>
      </c>
    </row>
    <row r="5219" spans="1:12" x14ac:dyDescent="0.25">
      <c r="A5219" s="8" t="s">
        <v>2557</v>
      </c>
      <c r="B5219" s="8" t="s">
        <v>451</v>
      </c>
      <c r="C5219" s="8" t="s">
        <v>63</v>
      </c>
      <c r="D5219" s="8" t="str">
        <f>VLOOKUP(HospitalImport__2[[#This Row],[Provider State]],States!$A$2:$B$52,2,FALSE)</f>
        <v>New Jersey</v>
      </c>
      <c r="E5219" s="8" t="s">
        <v>1370</v>
      </c>
      <c r="F5219">
        <v>65</v>
      </c>
      <c r="G5219" t="str">
        <f>VLOOKUP(HospitalImport__2[[#This Row],[Medical Procedure ID No.]],MedicalProcedures!$A$1:$B$11,2,FALSE)</f>
        <v>INTRACRANIAL HEMORRHAGE OR CEREBRAL INFARCTION W CC</v>
      </c>
      <c r="H5219">
        <v>45</v>
      </c>
      <c r="I5219" t="str">
        <f>VLOOKUP(HospitalImport__2[[#This Row],[ Total Discharges ]],'Discharge Volume Type'!$A$1:$B$3,2,TRUE)</f>
        <v>Low</v>
      </c>
      <c r="J5219">
        <v>20870.77</v>
      </c>
      <c r="K5219">
        <v>5438.68</v>
      </c>
      <c r="L5219">
        <v>3955.71</v>
      </c>
    </row>
    <row r="5220" spans="1:12" x14ac:dyDescent="0.25">
      <c r="A5220" s="8" t="s">
        <v>2558</v>
      </c>
      <c r="B5220" s="8" t="s">
        <v>2559</v>
      </c>
      <c r="C5220" s="8" t="s">
        <v>63</v>
      </c>
      <c r="D5220" s="8" t="str">
        <f>VLOOKUP(HospitalImport__2[[#This Row],[Provider State]],States!$A$2:$B$52,2,FALSE)</f>
        <v>New Jersey</v>
      </c>
      <c r="E5220" s="8" t="s">
        <v>1368</v>
      </c>
      <c r="F5220">
        <v>65</v>
      </c>
      <c r="G5220" t="str">
        <f>VLOOKUP(HospitalImport__2[[#This Row],[Medical Procedure ID No.]],MedicalProcedures!$A$1:$B$11,2,FALSE)</f>
        <v>INTRACRANIAL HEMORRHAGE OR CEREBRAL INFARCTION W CC</v>
      </c>
      <c r="H5220">
        <v>143</v>
      </c>
      <c r="I5220" t="str">
        <f>VLOOKUP(HospitalImport__2[[#This Row],[ Total Discharges ]],'Discharge Volume Type'!$A$1:$B$3,2,TRUE)</f>
        <v>High</v>
      </c>
      <c r="J5220">
        <v>9643.7900000000009</v>
      </c>
      <c r="K5220">
        <v>5894.01</v>
      </c>
      <c r="L5220">
        <v>6294.8</v>
      </c>
    </row>
    <row r="5221" spans="1:12" x14ac:dyDescent="0.25">
      <c r="A5221" s="8" t="s">
        <v>2560</v>
      </c>
      <c r="B5221" s="8" t="s">
        <v>2561</v>
      </c>
      <c r="C5221" s="8" t="s">
        <v>63</v>
      </c>
      <c r="D5221" s="8" t="str">
        <f>VLOOKUP(HospitalImport__2[[#This Row],[Provider State]],States!$A$2:$B$52,2,FALSE)</f>
        <v>New Jersey</v>
      </c>
      <c r="E5221" s="8" t="s">
        <v>1384</v>
      </c>
      <c r="F5221">
        <v>65</v>
      </c>
      <c r="G5221" t="str">
        <f>VLOOKUP(HospitalImport__2[[#This Row],[Medical Procedure ID No.]],MedicalProcedures!$A$1:$B$11,2,FALSE)</f>
        <v>INTRACRANIAL HEMORRHAGE OR CEREBRAL INFARCTION W CC</v>
      </c>
      <c r="H5221">
        <v>52</v>
      </c>
      <c r="I5221" t="str">
        <f>VLOOKUP(HospitalImport__2[[#This Row],[ Total Discharges ]],'Discharge Volume Type'!$A$1:$B$3,2,TRUE)</f>
        <v xml:space="preserve">Medium </v>
      </c>
      <c r="J5221">
        <v>28727.599999999999</v>
      </c>
      <c r="K5221">
        <v>8419.9599999999991</v>
      </c>
      <c r="L5221">
        <v>11390.07</v>
      </c>
    </row>
    <row r="5222" spans="1:12" x14ac:dyDescent="0.25">
      <c r="A5222" s="8" t="s">
        <v>2562</v>
      </c>
      <c r="B5222" s="8" t="s">
        <v>2563</v>
      </c>
      <c r="C5222" s="8" t="s">
        <v>63</v>
      </c>
      <c r="D5222" s="8" t="str">
        <f>VLOOKUP(HospitalImport__2[[#This Row],[Provider State]],States!$A$2:$B$52,2,FALSE)</f>
        <v>New Jersey</v>
      </c>
      <c r="E5222" s="8" t="s">
        <v>1368</v>
      </c>
      <c r="F5222">
        <v>65</v>
      </c>
      <c r="G5222" t="str">
        <f>VLOOKUP(HospitalImport__2[[#This Row],[Medical Procedure ID No.]],MedicalProcedures!$A$1:$B$11,2,FALSE)</f>
        <v>INTRACRANIAL HEMORRHAGE OR CEREBRAL INFARCTION W CC</v>
      </c>
      <c r="H5222">
        <v>75</v>
      </c>
      <c r="I5222" t="str">
        <f>VLOOKUP(HospitalImport__2[[#This Row],[ Total Discharges ]],'Discharge Volume Type'!$A$1:$B$3,2,TRUE)</f>
        <v xml:space="preserve">Medium </v>
      </c>
      <c r="J5222">
        <v>21499.78</v>
      </c>
      <c r="K5222">
        <v>4805.4399999999996</v>
      </c>
      <c r="L5222">
        <v>8129.59</v>
      </c>
    </row>
    <row r="5223" spans="1:12" x14ac:dyDescent="0.25">
      <c r="A5223" s="8" t="s">
        <v>2564</v>
      </c>
      <c r="B5223" s="8" t="s">
        <v>2565</v>
      </c>
      <c r="C5223" s="8" t="s">
        <v>63</v>
      </c>
      <c r="D5223" s="8" t="str">
        <f>VLOOKUP(HospitalImport__2[[#This Row],[Provider State]],States!$A$2:$B$52,2,FALSE)</f>
        <v>New Jersey</v>
      </c>
      <c r="E5223" s="8" t="s">
        <v>1368</v>
      </c>
      <c r="F5223">
        <v>65</v>
      </c>
      <c r="G5223" t="str">
        <f>VLOOKUP(HospitalImport__2[[#This Row],[Medical Procedure ID No.]],MedicalProcedures!$A$1:$B$11,2,FALSE)</f>
        <v>INTRACRANIAL HEMORRHAGE OR CEREBRAL INFARCTION W CC</v>
      </c>
      <c r="H5223">
        <v>71</v>
      </c>
      <c r="I5223" t="str">
        <f>VLOOKUP(HospitalImport__2[[#This Row],[ Total Discharges ]],'Discharge Volume Type'!$A$1:$B$3,2,TRUE)</f>
        <v xml:space="preserve">Medium </v>
      </c>
      <c r="J5223">
        <v>27113.69</v>
      </c>
      <c r="K5223">
        <v>6793.51</v>
      </c>
      <c r="L5223">
        <v>5294.95</v>
      </c>
    </row>
    <row r="5224" spans="1:12" x14ac:dyDescent="0.25">
      <c r="A5224" s="8" t="s">
        <v>1369</v>
      </c>
      <c r="B5224" s="8" t="s">
        <v>764</v>
      </c>
      <c r="C5224" s="8" t="s">
        <v>63</v>
      </c>
      <c r="D5224" s="8" t="str">
        <f>VLOOKUP(HospitalImport__2[[#This Row],[Provider State]],States!$A$2:$B$52,2,FALSE)</f>
        <v>New Jersey</v>
      </c>
      <c r="E5224" s="8" t="s">
        <v>1370</v>
      </c>
      <c r="F5224">
        <v>65</v>
      </c>
      <c r="G5224" t="str">
        <f>VLOOKUP(HospitalImport__2[[#This Row],[Medical Procedure ID No.]],MedicalProcedures!$A$1:$B$11,2,FALSE)</f>
        <v>INTRACRANIAL HEMORRHAGE OR CEREBRAL INFARCTION W CC</v>
      </c>
      <c r="H5224">
        <v>166</v>
      </c>
      <c r="I5224" t="str">
        <f>VLOOKUP(HospitalImport__2[[#This Row],[ Total Discharges ]],'Discharge Volume Type'!$A$1:$B$3,2,TRUE)</f>
        <v>High</v>
      </c>
      <c r="J5224">
        <v>11658.43</v>
      </c>
      <c r="K5224">
        <v>7471.52</v>
      </c>
      <c r="L5224">
        <v>3938.3</v>
      </c>
    </row>
    <row r="5225" spans="1:12" x14ac:dyDescent="0.25">
      <c r="A5225" s="8" t="s">
        <v>2566</v>
      </c>
      <c r="B5225" s="8" t="s">
        <v>2567</v>
      </c>
      <c r="C5225" s="8" t="s">
        <v>63</v>
      </c>
      <c r="D5225" s="8" t="str">
        <f>VLOOKUP(HospitalImport__2[[#This Row],[Provider State]],States!$A$2:$B$52,2,FALSE)</f>
        <v>New Jersey</v>
      </c>
      <c r="E5225" s="8" t="s">
        <v>1396</v>
      </c>
      <c r="F5225">
        <v>65</v>
      </c>
      <c r="G5225" t="str">
        <f>VLOOKUP(HospitalImport__2[[#This Row],[Medical Procedure ID No.]],MedicalProcedures!$A$1:$B$11,2,FALSE)</f>
        <v>INTRACRANIAL HEMORRHAGE OR CEREBRAL INFARCTION W CC</v>
      </c>
      <c r="H5225">
        <v>50</v>
      </c>
      <c r="I5225" t="str">
        <f>VLOOKUP(HospitalImport__2[[#This Row],[ Total Discharges ]],'Discharge Volume Type'!$A$1:$B$3,2,TRUE)</f>
        <v xml:space="preserve">Medium </v>
      </c>
      <c r="J5225">
        <v>12807.37</v>
      </c>
      <c r="K5225">
        <v>3805.21</v>
      </c>
      <c r="L5225">
        <v>3801.81</v>
      </c>
    </row>
    <row r="5226" spans="1:12" x14ac:dyDescent="0.25">
      <c r="A5226" s="8" t="s">
        <v>2568</v>
      </c>
      <c r="B5226" s="8" t="s">
        <v>2569</v>
      </c>
      <c r="C5226" s="8" t="s">
        <v>63</v>
      </c>
      <c r="D5226" s="8" t="str">
        <f>VLOOKUP(HospitalImport__2[[#This Row],[Provider State]],States!$A$2:$B$52,2,FALSE)</f>
        <v>New Jersey</v>
      </c>
      <c r="E5226" s="8" t="s">
        <v>1376</v>
      </c>
      <c r="F5226">
        <v>65</v>
      </c>
      <c r="G5226" t="str">
        <f>VLOOKUP(HospitalImport__2[[#This Row],[Medical Procedure ID No.]],MedicalProcedures!$A$1:$B$11,2,FALSE)</f>
        <v>INTRACRANIAL HEMORRHAGE OR CEREBRAL INFARCTION W CC</v>
      </c>
      <c r="H5226">
        <v>55</v>
      </c>
      <c r="I5226" t="str">
        <f>VLOOKUP(HospitalImport__2[[#This Row],[ Total Discharges ]],'Discharge Volume Type'!$A$1:$B$3,2,TRUE)</f>
        <v xml:space="preserve">Medium </v>
      </c>
      <c r="J5226">
        <v>31636.6</v>
      </c>
      <c r="K5226">
        <v>14234.7</v>
      </c>
      <c r="L5226">
        <v>4744.88</v>
      </c>
    </row>
    <row r="5227" spans="1:12" x14ac:dyDescent="0.25">
      <c r="A5227" s="8" t="s">
        <v>1371</v>
      </c>
      <c r="B5227" s="8" t="s">
        <v>1372</v>
      </c>
      <c r="C5227" s="8" t="s">
        <v>63</v>
      </c>
      <c r="D5227" s="8" t="str">
        <f>VLOOKUP(HospitalImport__2[[#This Row],[Provider State]],States!$A$2:$B$52,2,FALSE)</f>
        <v>New Jersey</v>
      </c>
      <c r="E5227" s="8" t="s">
        <v>1373</v>
      </c>
      <c r="F5227">
        <v>65</v>
      </c>
      <c r="G5227" t="str">
        <f>VLOOKUP(HospitalImport__2[[#This Row],[Medical Procedure ID No.]],MedicalProcedures!$A$1:$B$11,2,FALSE)</f>
        <v>INTRACRANIAL HEMORRHAGE OR CEREBRAL INFARCTION W CC</v>
      </c>
      <c r="H5227">
        <v>74</v>
      </c>
      <c r="I5227" t="str">
        <f>VLOOKUP(HospitalImport__2[[#This Row],[ Total Discharges ]],'Discharge Volume Type'!$A$1:$B$3,2,TRUE)</f>
        <v xml:space="preserve">Medium </v>
      </c>
      <c r="J5227">
        <v>74600.83</v>
      </c>
      <c r="K5227">
        <v>6557.2</v>
      </c>
      <c r="L5227">
        <v>6481.93</v>
      </c>
    </row>
    <row r="5228" spans="1:12" x14ac:dyDescent="0.25">
      <c r="A5228" s="8" t="s">
        <v>1374</v>
      </c>
      <c r="B5228" s="8" t="s">
        <v>1375</v>
      </c>
      <c r="C5228" s="8" t="s">
        <v>63</v>
      </c>
      <c r="D5228" s="8" t="str">
        <f>VLOOKUP(HospitalImport__2[[#This Row],[Provider State]],States!$A$2:$B$52,2,FALSE)</f>
        <v>New Jersey</v>
      </c>
      <c r="E5228" s="8" t="s">
        <v>1376</v>
      </c>
      <c r="F5228">
        <v>65</v>
      </c>
      <c r="G5228" t="str">
        <f>VLOOKUP(HospitalImport__2[[#This Row],[Medical Procedure ID No.]],MedicalProcedures!$A$1:$B$11,2,FALSE)</f>
        <v>INTRACRANIAL HEMORRHAGE OR CEREBRAL INFARCTION W CC</v>
      </c>
      <c r="H5228">
        <v>60</v>
      </c>
      <c r="I5228" t="str">
        <f>VLOOKUP(HospitalImport__2[[#This Row],[ Total Discharges ]],'Discharge Volume Type'!$A$1:$B$3,2,TRUE)</f>
        <v xml:space="preserve">Medium </v>
      </c>
      <c r="J5228">
        <v>42608.08</v>
      </c>
      <c r="K5228">
        <v>21489.27</v>
      </c>
      <c r="L5228">
        <v>2998.62</v>
      </c>
    </row>
    <row r="5229" spans="1:12" x14ac:dyDescent="0.25">
      <c r="A5229" s="8" t="s">
        <v>1377</v>
      </c>
      <c r="B5229" s="8" t="s">
        <v>1378</v>
      </c>
      <c r="C5229" s="8" t="s">
        <v>63</v>
      </c>
      <c r="D5229" s="8" t="str">
        <f>VLOOKUP(HospitalImport__2[[#This Row],[Provider State]],States!$A$2:$B$52,2,FALSE)</f>
        <v>New Jersey</v>
      </c>
      <c r="E5229" s="8" t="s">
        <v>1379</v>
      </c>
      <c r="F5229">
        <v>65</v>
      </c>
      <c r="G5229" t="str">
        <f>VLOOKUP(HospitalImport__2[[#This Row],[Medical Procedure ID No.]],MedicalProcedures!$A$1:$B$11,2,FALSE)</f>
        <v>INTRACRANIAL HEMORRHAGE OR CEREBRAL INFARCTION W CC</v>
      </c>
      <c r="H5229">
        <v>54</v>
      </c>
      <c r="I5229" t="str">
        <f>VLOOKUP(HospitalImport__2[[#This Row],[ Total Discharges ]],'Discharge Volume Type'!$A$1:$B$3,2,TRUE)</f>
        <v xml:space="preserve">Medium </v>
      </c>
      <c r="J5229">
        <v>33197.65</v>
      </c>
      <c r="K5229">
        <v>15406.7</v>
      </c>
      <c r="L5229">
        <v>3090.27</v>
      </c>
    </row>
    <row r="5230" spans="1:12" x14ac:dyDescent="0.25">
      <c r="A5230" s="8" t="s">
        <v>1663</v>
      </c>
      <c r="B5230" s="8" t="s">
        <v>2570</v>
      </c>
      <c r="C5230" s="8" t="s">
        <v>63</v>
      </c>
      <c r="D5230" s="8" t="str">
        <f>VLOOKUP(HospitalImport__2[[#This Row],[Provider State]],States!$A$2:$B$52,2,FALSE)</f>
        <v>New Jersey</v>
      </c>
      <c r="E5230" s="8" t="s">
        <v>1370</v>
      </c>
      <c r="F5230">
        <v>65</v>
      </c>
      <c r="G5230" t="str">
        <f>VLOOKUP(HospitalImport__2[[#This Row],[Medical Procedure ID No.]],MedicalProcedures!$A$1:$B$11,2,FALSE)</f>
        <v>INTRACRANIAL HEMORRHAGE OR CEREBRAL INFARCTION W CC</v>
      </c>
      <c r="H5230">
        <v>22</v>
      </c>
      <c r="I5230" t="str">
        <f>VLOOKUP(HospitalImport__2[[#This Row],[ Total Discharges ]],'Discharge Volume Type'!$A$1:$B$3,2,TRUE)</f>
        <v>Low</v>
      </c>
      <c r="J5230">
        <v>41775.910000000003</v>
      </c>
      <c r="K5230">
        <v>5262.49</v>
      </c>
      <c r="L5230">
        <v>6125.86</v>
      </c>
    </row>
    <row r="5231" spans="1:12" x14ac:dyDescent="0.25">
      <c r="A5231" s="8" t="s">
        <v>2571</v>
      </c>
      <c r="B5231" s="8" t="s">
        <v>2572</v>
      </c>
      <c r="C5231" s="8" t="s">
        <v>63</v>
      </c>
      <c r="D5231" s="8" t="str">
        <f>VLOOKUP(HospitalImport__2[[#This Row],[Provider State]],States!$A$2:$B$52,2,FALSE)</f>
        <v>New Jersey</v>
      </c>
      <c r="E5231" s="8" t="s">
        <v>1382</v>
      </c>
      <c r="F5231">
        <v>65</v>
      </c>
      <c r="G5231" t="str">
        <f>VLOOKUP(HospitalImport__2[[#This Row],[Medical Procedure ID No.]],MedicalProcedures!$A$1:$B$11,2,FALSE)</f>
        <v>INTRACRANIAL HEMORRHAGE OR CEREBRAL INFARCTION W CC</v>
      </c>
      <c r="H5231">
        <v>43</v>
      </c>
      <c r="I5231" t="str">
        <f>VLOOKUP(HospitalImport__2[[#This Row],[ Total Discharges ]],'Discharge Volume Type'!$A$1:$B$3,2,TRUE)</f>
        <v>Low</v>
      </c>
      <c r="J5231">
        <v>13282.3</v>
      </c>
      <c r="K5231">
        <v>9607.5499999999993</v>
      </c>
      <c r="L5231">
        <v>4475.67</v>
      </c>
    </row>
    <row r="5232" spans="1:12" x14ac:dyDescent="0.25">
      <c r="A5232" s="8" t="s">
        <v>1380</v>
      </c>
      <c r="B5232" s="8" t="s">
        <v>1381</v>
      </c>
      <c r="C5232" s="8" t="s">
        <v>63</v>
      </c>
      <c r="D5232" s="8" t="str">
        <f>VLOOKUP(HospitalImport__2[[#This Row],[Provider State]],States!$A$2:$B$52,2,FALSE)</f>
        <v>New Jersey</v>
      </c>
      <c r="E5232" s="8" t="s">
        <v>1382</v>
      </c>
      <c r="F5232">
        <v>65</v>
      </c>
      <c r="G5232" t="str">
        <f>VLOOKUP(HospitalImport__2[[#This Row],[Medical Procedure ID No.]],MedicalProcedures!$A$1:$B$11,2,FALSE)</f>
        <v>INTRACRANIAL HEMORRHAGE OR CEREBRAL INFARCTION W CC</v>
      </c>
      <c r="H5232">
        <v>56</v>
      </c>
      <c r="I5232" t="str">
        <f>VLOOKUP(HospitalImport__2[[#This Row],[ Total Discharges ]],'Discharge Volume Type'!$A$1:$B$3,2,TRUE)</f>
        <v xml:space="preserve">Medium </v>
      </c>
      <c r="J5232">
        <v>34039.54</v>
      </c>
      <c r="K5232">
        <v>8662.64</v>
      </c>
      <c r="L5232">
        <v>6562.97</v>
      </c>
    </row>
    <row r="5233" spans="1:12" x14ac:dyDescent="0.25">
      <c r="A5233" s="8" t="s">
        <v>1011</v>
      </c>
      <c r="B5233" s="8" t="s">
        <v>1383</v>
      </c>
      <c r="C5233" s="8" t="s">
        <v>63</v>
      </c>
      <c r="D5233" s="8" t="str">
        <f>VLOOKUP(HospitalImport__2[[#This Row],[Provider State]],States!$A$2:$B$52,2,FALSE)</f>
        <v>New Jersey</v>
      </c>
      <c r="E5233" s="8" t="s">
        <v>1384</v>
      </c>
      <c r="F5233">
        <v>65</v>
      </c>
      <c r="G5233" t="str">
        <f>VLOOKUP(HospitalImport__2[[#This Row],[Medical Procedure ID No.]],MedicalProcedures!$A$1:$B$11,2,FALSE)</f>
        <v>INTRACRANIAL HEMORRHAGE OR CEREBRAL INFARCTION W CC</v>
      </c>
      <c r="H5233">
        <v>32</v>
      </c>
      <c r="I5233" t="str">
        <f>VLOOKUP(HospitalImport__2[[#This Row],[ Total Discharges ]],'Discharge Volume Type'!$A$1:$B$3,2,TRUE)</f>
        <v>Low</v>
      </c>
      <c r="J5233">
        <v>37614.620000000003</v>
      </c>
      <c r="K5233">
        <v>8838.34</v>
      </c>
      <c r="L5233">
        <v>18342.490000000002</v>
      </c>
    </row>
    <row r="5234" spans="1:12" x14ac:dyDescent="0.25">
      <c r="A5234" s="8" t="s">
        <v>1385</v>
      </c>
      <c r="B5234" s="8" t="s">
        <v>1386</v>
      </c>
      <c r="C5234" s="8" t="s">
        <v>63</v>
      </c>
      <c r="D5234" s="8" t="str">
        <f>VLOOKUP(HospitalImport__2[[#This Row],[Provider State]],States!$A$2:$B$52,2,FALSE)</f>
        <v>New Jersey</v>
      </c>
      <c r="E5234" s="8" t="s">
        <v>1376</v>
      </c>
      <c r="F5234">
        <v>65</v>
      </c>
      <c r="G5234" t="str">
        <f>VLOOKUP(HospitalImport__2[[#This Row],[Medical Procedure ID No.]],MedicalProcedures!$A$1:$B$11,2,FALSE)</f>
        <v>INTRACRANIAL HEMORRHAGE OR CEREBRAL INFARCTION W CC</v>
      </c>
      <c r="H5234">
        <v>59</v>
      </c>
      <c r="I5234" t="str">
        <f>VLOOKUP(HospitalImport__2[[#This Row],[ Total Discharges ]],'Discharge Volume Type'!$A$1:$B$3,2,TRUE)</f>
        <v xml:space="preserve">Medium </v>
      </c>
      <c r="J5234">
        <v>60251.99</v>
      </c>
      <c r="K5234">
        <v>8327.82</v>
      </c>
      <c r="L5234">
        <v>4979.5200000000004</v>
      </c>
    </row>
    <row r="5235" spans="1:12" x14ac:dyDescent="0.25">
      <c r="A5235" s="8" t="s">
        <v>2573</v>
      </c>
      <c r="B5235" s="8" t="s">
        <v>2574</v>
      </c>
      <c r="C5235" s="8" t="s">
        <v>63</v>
      </c>
      <c r="D5235" s="8" t="str">
        <f>VLOOKUP(HospitalImport__2[[#This Row],[Provider State]],States!$A$2:$B$52,2,FALSE)</f>
        <v>New Jersey</v>
      </c>
      <c r="E5235" s="8" t="s">
        <v>1370</v>
      </c>
      <c r="F5235">
        <v>65</v>
      </c>
      <c r="G5235" t="str">
        <f>VLOOKUP(HospitalImport__2[[#This Row],[Medical Procedure ID No.]],MedicalProcedures!$A$1:$B$11,2,FALSE)</f>
        <v>INTRACRANIAL HEMORRHAGE OR CEREBRAL INFARCTION W CC</v>
      </c>
      <c r="H5235">
        <v>63</v>
      </c>
      <c r="I5235" t="str">
        <f>VLOOKUP(HospitalImport__2[[#This Row],[ Total Discharges ]],'Discharge Volume Type'!$A$1:$B$3,2,TRUE)</f>
        <v xml:space="preserve">Medium </v>
      </c>
      <c r="J5235">
        <v>44594.05</v>
      </c>
      <c r="K5235">
        <v>6165.1</v>
      </c>
      <c r="L5235">
        <v>4045.07</v>
      </c>
    </row>
    <row r="5236" spans="1:12" x14ac:dyDescent="0.25">
      <c r="A5236" s="8" t="s">
        <v>2575</v>
      </c>
      <c r="B5236" s="8" t="s">
        <v>2576</v>
      </c>
      <c r="C5236" s="8" t="s">
        <v>63</v>
      </c>
      <c r="D5236" s="8" t="str">
        <f>VLOOKUP(HospitalImport__2[[#This Row],[Provider State]],States!$A$2:$B$52,2,FALSE)</f>
        <v>New Jersey</v>
      </c>
      <c r="E5236" s="8" t="s">
        <v>1370</v>
      </c>
      <c r="F5236">
        <v>65</v>
      </c>
      <c r="G5236" t="str">
        <f>VLOOKUP(HospitalImport__2[[#This Row],[Medical Procedure ID No.]],MedicalProcedures!$A$1:$B$11,2,FALSE)</f>
        <v>INTRACRANIAL HEMORRHAGE OR CEREBRAL INFARCTION W CC</v>
      </c>
      <c r="H5236">
        <v>39</v>
      </c>
      <c r="I5236" t="str">
        <f>VLOOKUP(HospitalImport__2[[#This Row],[ Total Discharges ]],'Discharge Volume Type'!$A$1:$B$3,2,TRUE)</f>
        <v>Low</v>
      </c>
      <c r="J5236">
        <v>54390.82</v>
      </c>
      <c r="K5236">
        <v>5598.65</v>
      </c>
      <c r="L5236">
        <v>5890.93</v>
      </c>
    </row>
    <row r="5237" spans="1:12" x14ac:dyDescent="0.25">
      <c r="A5237" s="8" t="s">
        <v>2577</v>
      </c>
      <c r="B5237" s="8" t="s">
        <v>2578</v>
      </c>
      <c r="C5237" s="8" t="s">
        <v>63</v>
      </c>
      <c r="D5237" s="8" t="str">
        <f>VLOOKUP(HospitalImport__2[[#This Row],[Provider State]],States!$A$2:$B$52,2,FALSE)</f>
        <v>New Jersey</v>
      </c>
      <c r="E5237" s="8" t="s">
        <v>1370</v>
      </c>
      <c r="F5237">
        <v>65</v>
      </c>
      <c r="G5237" t="str">
        <f>VLOOKUP(HospitalImport__2[[#This Row],[Medical Procedure ID No.]],MedicalProcedures!$A$1:$B$11,2,FALSE)</f>
        <v>INTRACRANIAL HEMORRHAGE OR CEREBRAL INFARCTION W CC</v>
      </c>
      <c r="H5237">
        <v>58</v>
      </c>
      <c r="I5237" t="str">
        <f>VLOOKUP(HospitalImport__2[[#This Row],[ Total Discharges ]],'Discharge Volume Type'!$A$1:$B$3,2,TRUE)</f>
        <v xml:space="preserve">Medium </v>
      </c>
      <c r="J5237">
        <v>24348.61</v>
      </c>
      <c r="K5237">
        <v>10286.969999999999</v>
      </c>
      <c r="L5237">
        <v>10642.99</v>
      </c>
    </row>
    <row r="5238" spans="1:12" x14ac:dyDescent="0.25">
      <c r="A5238" s="8" t="s">
        <v>2579</v>
      </c>
      <c r="B5238" s="8" t="s">
        <v>1100</v>
      </c>
      <c r="C5238" s="8" t="s">
        <v>63</v>
      </c>
      <c r="D5238" s="8" t="str">
        <f>VLOOKUP(HospitalImport__2[[#This Row],[Provider State]],States!$A$2:$B$52,2,FALSE)</f>
        <v>New Jersey</v>
      </c>
      <c r="E5238" s="8" t="s">
        <v>1379</v>
      </c>
      <c r="F5238">
        <v>65</v>
      </c>
      <c r="G5238" t="str">
        <f>VLOOKUP(HospitalImport__2[[#This Row],[Medical Procedure ID No.]],MedicalProcedures!$A$1:$B$11,2,FALSE)</f>
        <v>INTRACRANIAL HEMORRHAGE OR CEREBRAL INFARCTION W CC</v>
      </c>
      <c r="H5238">
        <v>69</v>
      </c>
      <c r="I5238" t="str">
        <f>VLOOKUP(HospitalImport__2[[#This Row],[ Total Discharges ]],'Discharge Volume Type'!$A$1:$B$3,2,TRUE)</f>
        <v xml:space="preserve">Medium </v>
      </c>
      <c r="J5238">
        <v>34860.9</v>
      </c>
      <c r="K5238">
        <v>5164.79</v>
      </c>
      <c r="L5238">
        <v>4324.82</v>
      </c>
    </row>
    <row r="5239" spans="1:12" x14ac:dyDescent="0.25">
      <c r="A5239" s="8" t="s">
        <v>1387</v>
      </c>
      <c r="B5239" s="8" t="s">
        <v>1375</v>
      </c>
      <c r="C5239" s="8" t="s">
        <v>63</v>
      </c>
      <c r="D5239" s="8" t="str">
        <f>VLOOKUP(HospitalImport__2[[#This Row],[Provider State]],States!$A$2:$B$52,2,FALSE)</f>
        <v>New Jersey</v>
      </c>
      <c r="E5239" s="8" t="s">
        <v>1376</v>
      </c>
      <c r="F5239">
        <v>65</v>
      </c>
      <c r="G5239" t="str">
        <f>VLOOKUP(HospitalImport__2[[#This Row],[Medical Procedure ID No.]],MedicalProcedures!$A$1:$B$11,2,FALSE)</f>
        <v>INTRACRANIAL HEMORRHAGE OR CEREBRAL INFARCTION W CC</v>
      </c>
      <c r="H5239">
        <v>43</v>
      </c>
      <c r="I5239" t="str">
        <f>VLOOKUP(HospitalImport__2[[#This Row],[ Total Discharges ]],'Discharge Volume Type'!$A$1:$B$3,2,TRUE)</f>
        <v>Low</v>
      </c>
      <c r="J5239">
        <v>24277.46</v>
      </c>
      <c r="K5239">
        <v>4219.7700000000004</v>
      </c>
      <c r="L5239">
        <v>9329.32</v>
      </c>
    </row>
    <row r="5240" spans="1:12" x14ac:dyDescent="0.25">
      <c r="A5240" s="8" t="s">
        <v>1390</v>
      </c>
      <c r="B5240" s="8" t="s">
        <v>1391</v>
      </c>
      <c r="C5240" s="8" t="s">
        <v>63</v>
      </c>
      <c r="D5240" s="8" t="str">
        <f>VLOOKUP(HospitalImport__2[[#This Row],[Provider State]],States!$A$2:$B$52,2,FALSE)</f>
        <v>New Jersey</v>
      </c>
      <c r="E5240" s="8" t="s">
        <v>1376</v>
      </c>
      <c r="F5240">
        <v>65</v>
      </c>
      <c r="G5240" t="str">
        <f>VLOOKUP(HospitalImport__2[[#This Row],[Medical Procedure ID No.]],MedicalProcedures!$A$1:$B$11,2,FALSE)</f>
        <v>INTRACRANIAL HEMORRHAGE OR CEREBRAL INFARCTION W CC</v>
      </c>
      <c r="H5240">
        <v>48</v>
      </c>
      <c r="I5240" t="str">
        <f>VLOOKUP(HospitalImport__2[[#This Row],[ Total Discharges ]],'Discharge Volume Type'!$A$1:$B$3,2,TRUE)</f>
        <v>Low</v>
      </c>
      <c r="J5240">
        <v>22703.18</v>
      </c>
      <c r="K5240">
        <v>5729.59</v>
      </c>
      <c r="L5240">
        <v>3988.74</v>
      </c>
    </row>
    <row r="5241" spans="1:12" x14ac:dyDescent="0.25">
      <c r="A5241" s="8" t="s">
        <v>1392</v>
      </c>
      <c r="B5241" s="8" t="s">
        <v>1393</v>
      </c>
      <c r="C5241" s="8" t="s">
        <v>63</v>
      </c>
      <c r="D5241" s="8" t="str">
        <f>VLOOKUP(HospitalImport__2[[#This Row],[Provider State]],States!$A$2:$B$52,2,FALSE)</f>
        <v>New Jersey</v>
      </c>
      <c r="E5241" s="8" t="s">
        <v>1376</v>
      </c>
      <c r="F5241">
        <v>65</v>
      </c>
      <c r="G5241" t="str">
        <f>VLOOKUP(HospitalImport__2[[#This Row],[Medical Procedure ID No.]],MedicalProcedures!$A$1:$B$11,2,FALSE)</f>
        <v>INTRACRANIAL HEMORRHAGE OR CEREBRAL INFARCTION W CC</v>
      </c>
      <c r="H5241">
        <v>114</v>
      </c>
      <c r="I5241" t="str">
        <f>VLOOKUP(HospitalImport__2[[#This Row],[ Total Discharges ]],'Discharge Volume Type'!$A$1:$B$3,2,TRUE)</f>
        <v>High</v>
      </c>
      <c r="J5241">
        <v>12115.85</v>
      </c>
      <c r="K5241">
        <v>4983.83</v>
      </c>
      <c r="L5241">
        <v>8942.56</v>
      </c>
    </row>
    <row r="5242" spans="1:12" x14ac:dyDescent="0.25">
      <c r="A5242" s="8" t="s">
        <v>1394</v>
      </c>
      <c r="B5242" s="8" t="s">
        <v>1395</v>
      </c>
      <c r="C5242" s="8" t="s">
        <v>63</v>
      </c>
      <c r="D5242" s="8" t="str">
        <f>VLOOKUP(HospitalImport__2[[#This Row],[Provider State]],States!$A$2:$B$52,2,FALSE)</f>
        <v>New Jersey</v>
      </c>
      <c r="E5242" s="8" t="s">
        <v>1396</v>
      </c>
      <c r="F5242">
        <v>65</v>
      </c>
      <c r="G5242" t="str">
        <f>VLOOKUP(HospitalImport__2[[#This Row],[Medical Procedure ID No.]],MedicalProcedures!$A$1:$B$11,2,FALSE)</f>
        <v>INTRACRANIAL HEMORRHAGE OR CEREBRAL INFARCTION W CC</v>
      </c>
      <c r="H5242">
        <v>70</v>
      </c>
      <c r="I5242" t="str">
        <f>VLOOKUP(HospitalImport__2[[#This Row],[ Total Discharges ]],'Discharge Volume Type'!$A$1:$B$3,2,TRUE)</f>
        <v xml:space="preserve">Medium </v>
      </c>
      <c r="J5242">
        <v>18825.509999999998</v>
      </c>
      <c r="K5242">
        <v>5101.2299999999996</v>
      </c>
      <c r="L5242">
        <v>4332.99</v>
      </c>
    </row>
    <row r="5243" spans="1:12" x14ac:dyDescent="0.25">
      <c r="A5243" s="8" t="s">
        <v>2580</v>
      </c>
      <c r="B5243" s="8" t="s">
        <v>2581</v>
      </c>
      <c r="C5243" s="8" t="s">
        <v>63</v>
      </c>
      <c r="D5243" s="8" t="str">
        <f>VLOOKUP(HospitalImport__2[[#This Row],[Provider State]],States!$A$2:$B$52,2,FALSE)</f>
        <v>New Jersey</v>
      </c>
      <c r="E5243" s="8" t="s">
        <v>1396</v>
      </c>
      <c r="F5243">
        <v>65</v>
      </c>
      <c r="G5243" t="str">
        <f>VLOOKUP(HospitalImport__2[[#This Row],[Medical Procedure ID No.]],MedicalProcedures!$A$1:$B$11,2,FALSE)</f>
        <v>INTRACRANIAL HEMORRHAGE OR CEREBRAL INFARCTION W CC</v>
      </c>
      <c r="H5243">
        <v>23</v>
      </c>
      <c r="I5243" t="str">
        <f>VLOOKUP(HospitalImport__2[[#This Row],[ Total Discharges ]],'Discharge Volume Type'!$A$1:$B$3,2,TRUE)</f>
        <v>Low</v>
      </c>
      <c r="J5243">
        <v>25438.18</v>
      </c>
      <c r="K5243">
        <v>9548.68</v>
      </c>
      <c r="L5243">
        <v>5554.08</v>
      </c>
    </row>
    <row r="5244" spans="1:12" x14ac:dyDescent="0.25">
      <c r="A5244" s="8" t="s">
        <v>2582</v>
      </c>
      <c r="B5244" s="8" t="s">
        <v>2583</v>
      </c>
      <c r="C5244" s="8" t="s">
        <v>63</v>
      </c>
      <c r="D5244" s="8" t="str">
        <f>VLOOKUP(HospitalImport__2[[#This Row],[Provider State]],States!$A$2:$B$52,2,FALSE)</f>
        <v>New Jersey</v>
      </c>
      <c r="E5244" s="8" t="s">
        <v>1368</v>
      </c>
      <c r="F5244">
        <v>65</v>
      </c>
      <c r="G5244" t="str">
        <f>VLOOKUP(HospitalImport__2[[#This Row],[Medical Procedure ID No.]],MedicalProcedures!$A$1:$B$11,2,FALSE)</f>
        <v>INTRACRANIAL HEMORRHAGE OR CEREBRAL INFARCTION W CC</v>
      </c>
      <c r="H5244">
        <v>43</v>
      </c>
      <c r="I5244" t="str">
        <f>VLOOKUP(HospitalImport__2[[#This Row],[ Total Discharges ]],'Discharge Volume Type'!$A$1:$B$3,2,TRUE)</f>
        <v>Low</v>
      </c>
      <c r="J5244">
        <v>20315.009999999998</v>
      </c>
      <c r="K5244">
        <v>10144.790000000001</v>
      </c>
      <c r="L5244">
        <v>3995.29</v>
      </c>
    </row>
    <row r="5245" spans="1:12" x14ac:dyDescent="0.25">
      <c r="A5245" s="8" t="s">
        <v>1397</v>
      </c>
      <c r="B5245" s="8" t="s">
        <v>1398</v>
      </c>
      <c r="C5245" s="8" t="s">
        <v>63</v>
      </c>
      <c r="D5245" s="8" t="str">
        <f>VLOOKUP(HospitalImport__2[[#This Row],[Provider State]],States!$A$2:$B$52,2,FALSE)</f>
        <v>New Jersey</v>
      </c>
      <c r="E5245" s="8" t="s">
        <v>1376</v>
      </c>
      <c r="F5245">
        <v>65</v>
      </c>
      <c r="G5245" t="str">
        <f>VLOOKUP(HospitalImport__2[[#This Row],[Medical Procedure ID No.]],MedicalProcedures!$A$1:$B$11,2,FALSE)</f>
        <v>INTRACRANIAL HEMORRHAGE OR CEREBRAL INFARCTION W CC</v>
      </c>
      <c r="H5245">
        <v>45</v>
      </c>
      <c r="I5245" t="str">
        <f>VLOOKUP(HospitalImport__2[[#This Row],[ Total Discharges ]],'Discharge Volume Type'!$A$1:$B$3,2,TRUE)</f>
        <v>Low</v>
      </c>
      <c r="J5245">
        <v>45897.599999999999</v>
      </c>
      <c r="K5245">
        <v>5822.1</v>
      </c>
      <c r="L5245">
        <v>4941.8500000000004</v>
      </c>
    </row>
    <row r="5246" spans="1:12" x14ac:dyDescent="0.25">
      <c r="A5246" s="8" t="s">
        <v>1399</v>
      </c>
      <c r="B5246" s="8" t="s">
        <v>1400</v>
      </c>
      <c r="C5246" s="8" t="s">
        <v>63</v>
      </c>
      <c r="D5246" s="8" t="str">
        <f>VLOOKUP(HospitalImport__2[[#This Row],[Provider State]],States!$A$2:$B$52,2,FALSE)</f>
        <v>New Jersey</v>
      </c>
      <c r="E5246" s="8" t="s">
        <v>1368</v>
      </c>
      <c r="F5246">
        <v>65</v>
      </c>
      <c r="G5246" t="str">
        <f>VLOOKUP(HospitalImport__2[[#This Row],[Medical Procedure ID No.]],MedicalProcedures!$A$1:$B$11,2,FALSE)</f>
        <v>INTRACRANIAL HEMORRHAGE OR CEREBRAL INFARCTION W CC</v>
      </c>
      <c r="H5246">
        <v>39</v>
      </c>
      <c r="I5246" t="str">
        <f>VLOOKUP(HospitalImport__2[[#This Row],[ Total Discharges ]],'Discharge Volume Type'!$A$1:$B$3,2,TRUE)</f>
        <v>Low</v>
      </c>
      <c r="J5246">
        <v>21108.84</v>
      </c>
      <c r="K5246">
        <v>5112.63</v>
      </c>
      <c r="L5246">
        <v>6425.74</v>
      </c>
    </row>
    <row r="5247" spans="1:12" x14ac:dyDescent="0.25">
      <c r="A5247" s="8" t="s">
        <v>1401</v>
      </c>
      <c r="B5247" s="8" t="s">
        <v>1402</v>
      </c>
      <c r="C5247" s="8" t="s">
        <v>63</v>
      </c>
      <c r="D5247" s="8" t="str">
        <f>VLOOKUP(HospitalImport__2[[#This Row],[Provider State]],States!$A$2:$B$52,2,FALSE)</f>
        <v>New Jersey</v>
      </c>
      <c r="E5247" s="8" t="s">
        <v>1376</v>
      </c>
      <c r="F5247">
        <v>65</v>
      </c>
      <c r="G5247" t="str">
        <f>VLOOKUP(HospitalImport__2[[#This Row],[Medical Procedure ID No.]],MedicalProcedures!$A$1:$B$11,2,FALSE)</f>
        <v>INTRACRANIAL HEMORRHAGE OR CEREBRAL INFARCTION W CC</v>
      </c>
      <c r="H5247">
        <v>60</v>
      </c>
      <c r="I5247" t="str">
        <f>VLOOKUP(HospitalImport__2[[#This Row],[ Total Discharges ]],'Discharge Volume Type'!$A$1:$B$3,2,TRUE)</f>
        <v xml:space="preserve">Medium </v>
      </c>
      <c r="J5247">
        <v>14157.05</v>
      </c>
      <c r="K5247">
        <v>6786.26</v>
      </c>
      <c r="L5247">
        <v>6561.07</v>
      </c>
    </row>
    <row r="5248" spans="1:12" x14ac:dyDescent="0.25">
      <c r="A5248" s="8" t="s">
        <v>1403</v>
      </c>
      <c r="B5248" s="8" t="s">
        <v>1404</v>
      </c>
      <c r="C5248" s="8" t="s">
        <v>63</v>
      </c>
      <c r="D5248" s="8" t="str">
        <f>VLOOKUP(HospitalImport__2[[#This Row],[Provider State]],States!$A$2:$B$52,2,FALSE)</f>
        <v>New Jersey</v>
      </c>
      <c r="E5248" s="8" t="s">
        <v>1396</v>
      </c>
      <c r="F5248">
        <v>65</v>
      </c>
      <c r="G5248" t="str">
        <f>VLOOKUP(HospitalImport__2[[#This Row],[Medical Procedure ID No.]],MedicalProcedures!$A$1:$B$11,2,FALSE)</f>
        <v>INTRACRANIAL HEMORRHAGE OR CEREBRAL INFARCTION W CC</v>
      </c>
      <c r="H5248">
        <v>51</v>
      </c>
      <c r="I5248" t="str">
        <f>VLOOKUP(HospitalImport__2[[#This Row],[ Total Discharges ]],'Discharge Volume Type'!$A$1:$B$3,2,TRUE)</f>
        <v xml:space="preserve">Medium </v>
      </c>
      <c r="J5248">
        <v>19541.009999999998</v>
      </c>
      <c r="K5248">
        <v>4841.76</v>
      </c>
      <c r="L5248">
        <v>12621.83</v>
      </c>
    </row>
    <row r="5249" spans="1:12" x14ac:dyDescent="0.25">
      <c r="A5249" s="8" t="s">
        <v>1405</v>
      </c>
      <c r="B5249" s="8" t="s">
        <v>1406</v>
      </c>
      <c r="C5249" s="8" t="s">
        <v>63</v>
      </c>
      <c r="D5249" s="8" t="str">
        <f>VLOOKUP(HospitalImport__2[[#This Row],[Provider State]],States!$A$2:$B$52,2,FALSE)</f>
        <v>New Jersey</v>
      </c>
      <c r="E5249" s="8" t="s">
        <v>1379</v>
      </c>
      <c r="F5249">
        <v>65</v>
      </c>
      <c r="G5249" t="str">
        <f>VLOOKUP(HospitalImport__2[[#This Row],[Medical Procedure ID No.]],MedicalProcedures!$A$1:$B$11,2,FALSE)</f>
        <v>INTRACRANIAL HEMORRHAGE OR CEREBRAL INFARCTION W CC</v>
      </c>
      <c r="H5249">
        <v>35</v>
      </c>
      <c r="I5249" t="str">
        <f>VLOOKUP(HospitalImport__2[[#This Row],[ Total Discharges ]],'Discharge Volume Type'!$A$1:$B$3,2,TRUE)</f>
        <v>Low</v>
      </c>
      <c r="J5249">
        <v>18428.7</v>
      </c>
      <c r="K5249">
        <v>6221.67</v>
      </c>
      <c r="L5249">
        <v>6819.66</v>
      </c>
    </row>
    <row r="5250" spans="1:12" x14ac:dyDescent="0.25">
      <c r="A5250" s="8" t="s">
        <v>1407</v>
      </c>
      <c r="B5250" s="8" t="s">
        <v>1408</v>
      </c>
      <c r="C5250" s="8" t="s">
        <v>63</v>
      </c>
      <c r="D5250" s="8" t="str">
        <f>VLOOKUP(HospitalImport__2[[#This Row],[Provider State]],States!$A$2:$B$52,2,FALSE)</f>
        <v>New Jersey</v>
      </c>
      <c r="E5250" s="8" t="s">
        <v>1379</v>
      </c>
      <c r="F5250">
        <v>65</v>
      </c>
      <c r="G5250" t="str">
        <f>VLOOKUP(HospitalImport__2[[#This Row],[Medical Procedure ID No.]],MedicalProcedures!$A$1:$B$11,2,FALSE)</f>
        <v>INTRACRANIAL HEMORRHAGE OR CEREBRAL INFARCTION W CC</v>
      </c>
      <c r="H5250">
        <v>48</v>
      </c>
      <c r="I5250" t="str">
        <f>VLOOKUP(HospitalImport__2[[#This Row],[ Total Discharges ]],'Discharge Volume Type'!$A$1:$B$3,2,TRUE)</f>
        <v>Low</v>
      </c>
      <c r="J5250">
        <v>16490.29</v>
      </c>
      <c r="K5250">
        <v>4685.8599999999997</v>
      </c>
      <c r="L5250">
        <v>13326.2</v>
      </c>
    </row>
    <row r="5251" spans="1:12" x14ac:dyDescent="0.25">
      <c r="A5251" s="8" t="s">
        <v>1409</v>
      </c>
      <c r="B5251" s="8" t="s">
        <v>1410</v>
      </c>
      <c r="C5251" s="8" t="s">
        <v>63</v>
      </c>
      <c r="D5251" s="8" t="str">
        <f>VLOOKUP(HospitalImport__2[[#This Row],[Provider State]],States!$A$2:$B$52,2,FALSE)</f>
        <v>New Jersey</v>
      </c>
      <c r="E5251" s="8" t="s">
        <v>1376</v>
      </c>
      <c r="F5251">
        <v>65</v>
      </c>
      <c r="G5251" t="str">
        <f>VLOOKUP(HospitalImport__2[[#This Row],[Medical Procedure ID No.]],MedicalProcedures!$A$1:$B$11,2,FALSE)</f>
        <v>INTRACRANIAL HEMORRHAGE OR CEREBRAL INFARCTION W CC</v>
      </c>
      <c r="H5251">
        <v>48</v>
      </c>
      <c r="I5251" t="str">
        <f>VLOOKUP(HospitalImport__2[[#This Row],[ Total Discharges ]],'Discharge Volume Type'!$A$1:$B$3,2,TRUE)</f>
        <v>Low</v>
      </c>
      <c r="J5251">
        <v>20949.27</v>
      </c>
      <c r="K5251">
        <v>5584.69</v>
      </c>
      <c r="L5251">
        <v>4729.22</v>
      </c>
    </row>
    <row r="5252" spans="1:12" x14ac:dyDescent="0.25">
      <c r="A5252" s="8" t="s">
        <v>2586</v>
      </c>
      <c r="B5252" s="8" t="s">
        <v>2587</v>
      </c>
      <c r="C5252" s="8" t="s">
        <v>63</v>
      </c>
      <c r="D5252" s="8" t="str">
        <f>VLOOKUP(HospitalImport__2[[#This Row],[Provider State]],States!$A$2:$B$52,2,FALSE)</f>
        <v>New Jersey</v>
      </c>
      <c r="E5252" s="8" t="s">
        <v>1370</v>
      </c>
      <c r="F5252">
        <v>65</v>
      </c>
      <c r="G5252" t="str">
        <f>VLOOKUP(HospitalImport__2[[#This Row],[Medical Procedure ID No.]],MedicalProcedures!$A$1:$B$11,2,FALSE)</f>
        <v>INTRACRANIAL HEMORRHAGE OR CEREBRAL INFARCTION W CC</v>
      </c>
      <c r="H5252">
        <v>46</v>
      </c>
      <c r="I5252" t="str">
        <f>VLOOKUP(HospitalImport__2[[#This Row],[ Total Discharges ]],'Discharge Volume Type'!$A$1:$B$3,2,TRUE)</f>
        <v>Low</v>
      </c>
      <c r="J5252">
        <v>22191.31</v>
      </c>
      <c r="K5252">
        <v>7414.66</v>
      </c>
      <c r="L5252">
        <v>6321.16</v>
      </c>
    </row>
    <row r="5253" spans="1:12" x14ac:dyDescent="0.25">
      <c r="A5253" s="8" t="s">
        <v>1411</v>
      </c>
      <c r="B5253" s="8" t="s">
        <v>1412</v>
      </c>
      <c r="C5253" s="8" t="s">
        <v>63</v>
      </c>
      <c r="D5253" s="8" t="str">
        <f>VLOOKUP(HospitalImport__2[[#This Row],[Provider State]],States!$A$2:$B$52,2,FALSE)</f>
        <v>New Jersey</v>
      </c>
      <c r="E5253" s="8" t="s">
        <v>1376</v>
      </c>
      <c r="F5253">
        <v>65</v>
      </c>
      <c r="G5253" t="str">
        <f>VLOOKUP(HospitalImport__2[[#This Row],[Medical Procedure ID No.]],MedicalProcedures!$A$1:$B$11,2,FALSE)</f>
        <v>INTRACRANIAL HEMORRHAGE OR CEREBRAL INFARCTION W CC</v>
      </c>
      <c r="H5253">
        <v>33</v>
      </c>
      <c r="I5253" t="str">
        <f>VLOOKUP(HospitalImport__2[[#This Row],[ Total Discharges ]],'Discharge Volume Type'!$A$1:$B$3,2,TRUE)</f>
        <v>Low</v>
      </c>
      <c r="J5253">
        <v>9182.7000000000007</v>
      </c>
      <c r="K5253">
        <v>6012.92</v>
      </c>
      <c r="L5253">
        <v>3790.84</v>
      </c>
    </row>
    <row r="5254" spans="1:12" x14ac:dyDescent="0.25">
      <c r="A5254" s="8" t="s">
        <v>2588</v>
      </c>
      <c r="B5254" s="8" t="s">
        <v>2589</v>
      </c>
      <c r="C5254" s="8" t="s">
        <v>63</v>
      </c>
      <c r="D5254" s="8" t="str">
        <f>VLOOKUP(HospitalImport__2[[#This Row],[Provider State]],States!$A$2:$B$52,2,FALSE)</f>
        <v>New Jersey</v>
      </c>
      <c r="E5254" s="8" t="s">
        <v>1734</v>
      </c>
      <c r="F5254">
        <v>65</v>
      </c>
      <c r="G5254" t="str">
        <f>VLOOKUP(HospitalImport__2[[#This Row],[Medical Procedure ID No.]],MedicalProcedures!$A$1:$B$11,2,FALSE)</f>
        <v>INTRACRANIAL HEMORRHAGE OR CEREBRAL INFARCTION W CC</v>
      </c>
      <c r="H5254">
        <v>64</v>
      </c>
      <c r="I5254" t="str">
        <f>VLOOKUP(HospitalImport__2[[#This Row],[ Total Discharges ]],'Discharge Volume Type'!$A$1:$B$3,2,TRUE)</f>
        <v xml:space="preserve">Medium </v>
      </c>
      <c r="J5254">
        <v>18294.509999999998</v>
      </c>
      <c r="K5254">
        <v>12739.91</v>
      </c>
      <c r="L5254">
        <v>14877.93</v>
      </c>
    </row>
    <row r="5255" spans="1:12" x14ac:dyDescent="0.25">
      <c r="A5255" s="8" t="s">
        <v>2590</v>
      </c>
      <c r="B5255" s="8" t="s">
        <v>2591</v>
      </c>
      <c r="C5255" s="8" t="s">
        <v>63</v>
      </c>
      <c r="D5255" s="8" t="str">
        <f>VLOOKUP(HospitalImport__2[[#This Row],[Provider State]],States!$A$2:$B$52,2,FALSE)</f>
        <v>New Jersey</v>
      </c>
      <c r="E5255" s="8" t="s">
        <v>1376</v>
      </c>
      <c r="F5255">
        <v>65</v>
      </c>
      <c r="G5255" t="str">
        <f>VLOOKUP(HospitalImport__2[[#This Row],[Medical Procedure ID No.]],MedicalProcedures!$A$1:$B$11,2,FALSE)</f>
        <v>INTRACRANIAL HEMORRHAGE OR CEREBRAL INFARCTION W CC</v>
      </c>
      <c r="H5255">
        <v>48</v>
      </c>
      <c r="I5255" t="str">
        <f>VLOOKUP(HospitalImport__2[[#This Row],[ Total Discharges ]],'Discharge Volume Type'!$A$1:$B$3,2,TRUE)</f>
        <v>Low</v>
      </c>
      <c r="J5255">
        <v>15851.21</v>
      </c>
      <c r="K5255">
        <v>12487.72</v>
      </c>
      <c r="L5255">
        <v>6826.64</v>
      </c>
    </row>
    <row r="5256" spans="1:12" x14ac:dyDescent="0.25">
      <c r="A5256" s="8" t="s">
        <v>1413</v>
      </c>
      <c r="B5256" s="8" t="s">
        <v>1414</v>
      </c>
      <c r="C5256" s="8" t="s">
        <v>63</v>
      </c>
      <c r="D5256" s="8" t="str">
        <f>VLOOKUP(HospitalImport__2[[#This Row],[Provider State]],States!$A$2:$B$52,2,FALSE)</f>
        <v>New Jersey</v>
      </c>
      <c r="E5256" s="8" t="s">
        <v>1376</v>
      </c>
      <c r="F5256">
        <v>65</v>
      </c>
      <c r="G5256" t="str">
        <f>VLOOKUP(HospitalImport__2[[#This Row],[Medical Procedure ID No.]],MedicalProcedures!$A$1:$B$11,2,FALSE)</f>
        <v>INTRACRANIAL HEMORRHAGE OR CEREBRAL INFARCTION W CC</v>
      </c>
      <c r="H5256">
        <v>73</v>
      </c>
      <c r="I5256" t="str">
        <f>VLOOKUP(HospitalImport__2[[#This Row],[ Total Discharges ]],'Discharge Volume Type'!$A$1:$B$3,2,TRUE)</f>
        <v xml:space="preserve">Medium </v>
      </c>
      <c r="J5256">
        <v>12261.94</v>
      </c>
      <c r="K5256">
        <v>9890.9</v>
      </c>
      <c r="L5256">
        <v>3451.72</v>
      </c>
    </row>
    <row r="5257" spans="1:12" x14ac:dyDescent="0.25">
      <c r="A5257" s="8" t="s">
        <v>3807</v>
      </c>
      <c r="B5257" s="8" t="s">
        <v>3808</v>
      </c>
      <c r="C5257" s="8" t="s">
        <v>63</v>
      </c>
      <c r="D5257" s="8" t="str">
        <f>VLOOKUP(HospitalImport__2[[#This Row],[Provider State]],States!$A$2:$B$52,2,FALSE)</f>
        <v>New Jersey</v>
      </c>
      <c r="E5257" s="8" t="s">
        <v>1376</v>
      </c>
      <c r="F5257">
        <v>65</v>
      </c>
      <c r="G5257" t="str">
        <f>VLOOKUP(HospitalImport__2[[#This Row],[Medical Procedure ID No.]],MedicalProcedures!$A$1:$B$11,2,FALSE)</f>
        <v>INTRACRANIAL HEMORRHAGE OR CEREBRAL INFARCTION W CC</v>
      </c>
      <c r="H5257">
        <v>35</v>
      </c>
      <c r="I5257" t="str">
        <f>VLOOKUP(HospitalImport__2[[#This Row],[ Total Discharges ]],'Discharge Volume Type'!$A$1:$B$3,2,TRUE)</f>
        <v>Low</v>
      </c>
      <c r="J5257">
        <v>37825.769999999997</v>
      </c>
      <c r="K5257">
        <v>7357.27</v>
      </c>
      <c r="L5257">
        <v>6717.66</v>
      </c>
    </row>
    <row r="5258" spans="1:12" x14ac:dyDescent="0.25">
      <c r="A5258" s="8" t="s">
        <v>1415</v>
      </c>
      <c r="B5258" s="8" t="s">
        <v>1395</v>
      </c>
      <c r="C5258" s="8" t="s">
        <v>63</v>
      </c>
      <c r="D5258" s="8" t="str">
        <f>VLOOKUP(HospitalImport__2[[#This Row],[Provider State]],States!$A$2:$B$52,2,FALSE)</f>
        <v>New Jersey</v>
      </c>
      <c r="E5258" s="8" t="s">
        <v>1396</v>
      </c>
      <c r="F5258">
        <v>65</v>
      </c>
      <c r="G5258" t="str">
        <f>VLOOKUP(HospitalImport__2[[#This Row],[Medical Procedure ID No.]],MedicalProcedures!$A$1:$B$11,2,FALSE)</f>
        <v>INTRACRANIAL HEMORRHAGE OR CEREBRAL INFARCTION W CC</v>
      </c>
      <c r="H5258">
        <v>78</v>
      </c>
      <c r="I5258" t="str">
        <f>VLOOKUP(HospitalImport__2[[#This Row],[ Total Discharges ]],'Discharge Volume Type'!$A$1:$B$3,2,TRUE)</f>
        <v xml:space="preserve">Medium </v>
      </c>
      <c r="J5258">
        <v>16897.77</v>
      </c>
      <c r="K5258">
        <v>6106.76</v>
      </c>
      <c r="L5258">
        <v>4706.0200000000004</v>
      </c>
    </row>
    <row r="5259" spans="1:12" x14ac:dyDescent="0.25">
      <c r="A5259" s="8" t="s">
        <v>1416</v>
      </c>
      <c r="B5259" s="8" t="s">
        <v>1417</v>
      </c>
      <c r="C5259" s="8" t="s">
        <v>63</v>
      </c>
      <c r="D5259" s="8" t="str">
        <f>VLOOKUP(HospitalImport__2[[#This Row],[Provider State]],States!$A$2:$B$52,2,FALSE)</f>
        <v>New Jersey</v>
      </c>
      <c r="E5259" s="8" t="s">
        <v>1376</v>
      </c>
      <c r="F5259">
        <v>65</v>
      </c>
      <c r="G5259" t="str">
        <f>VLOOKUP(HospitalImport__2[[#This Row],[Medical Procedure ID No.]],MedicalProcedures!$A$1:$B$11,2,FALSE)</f>
        <v>INTRACRANIAL HEMORRHAGE OR CEREBRAL INFARCTION W CC</v>
      </c>
      <c r="H5259">
        <v>28</v>
      </c>
      <c r="I5259" t="str">
        <f>VLOOKUP(HospitalImport__2[[#This Row],[ Total Discharges ]],'Discharge Volume Type'!$A$1:$B$3,2,TRUE)</f>
        <v>Low</v>
      </c>
      <c r="J5259">
        <v>62335.77</v>
      </c>
      <c r="K5259">
        <v>9640.7099999999991</v>
      </c>
      <c r="L5259">
        <v>9239.44</v>
      </c>
    </row>
    <row r="5260" spans="1:12" x14ac:dyDescent="0.25">
      <c r="A5260" s="8" t="s">
        <v>2592</v>
      </c>
      <c r="B5260" s="8" t="s">
        <v>2570</v>
      </c>
      <c r="C5260" s="8" t="s">
        <v>63</v>
      </c>
      <c r="D5260" s="8" t="str">
        <f>VLOOKUP(HospitalImport__2[[#This Row],[Provider State]],States!$A$2:$B$52,2,FALSE)</f>
        <v>New Jersey</v>
      </c>
      <c r="E5260" s="8" t="s">
        <v>1370</v>
      </c>
      <c r="F5260">
        <v>65</v>
      </c>
      <c r="G5260" t="str">
        <f>VLOOKUP(HospitalImport__2[[#This Row],[Medical Procedure ID No.]],MedicalProcedures!$A$1:$B$11,2,FALSE)</f>
        <v>INTRACRANIAL HEMORRHAGE OR CEREBRAL INFARCTION W CC</v>
      </c>
      <c r="H5260">
        <v>55</v>
      </c>
      <c r="I5260" t="str">
        <f>VLOOKUP(HospitalImport__2[[#This Row],[ Total Discharges ]],'Discharge Volume Type'!$A$1:$B$3,2,TRUE)</f>
        <v xml:space="preserve">Medium </v>
      </c>
      <c r="J5260">
        <v>26804.03</v>
      </c>
      <c r="K5260">
        <v>6678.38</v>
      </c>
      <c r="L5260">
        <v>7035.63</v>
      </c>
    </row>
    <row r="5261" spans="1:12" x14ac:dyDescent="0.25">
      <c r="A5261" s="8" t="s">
        <v>1418</v>
      </c>
      <c r="B5261" s="8" t="s">
        <v>1419</v>
      </c>
      <c r="C5261" s="8" t="s">
        <v>63</v>
      </c>
      <c r="D5261" s="8" t="str">
        <f>VLOOKUP(HospitalImport__2[[#This Row],[Provider State]],States!$A$2:$B$52,2,FALSE)</f>
        <v>New Jersey</v>
      </c>
      <c r="E5261" s="8" t="s">
        <v>1376</v>
      </c>
      <c r="F5261">
        <v>65</v>
      </c>
      <c r="G5261" t="str">
        <f>VLOOKUP(HospitalImport__2[[#This Row],[Medical Procedure ID No.]],MedicalProcedures!$A$1:$B$11,2,FALSE)</f>
        <v>INTRACRANIAL HEMORRHAGE OR CEREBRAL INFARCTION W CC</v>
      </c>
      <c r="H5261">
        <v>28</v>
      </c>
      <c r="I5261" t="str">
        <f>VLOOKUP(HospitalImport__2[[#This Row],[ Total Discharges ]],'Discharge Volume Type'!$A$1:$B$3,2,TRUE)</f>
        <v>Low</v>
      </c>
      <c r="J5261">
        <v>22107.4</v>
      </c>
      <c r="K5261">
        <v>5593.29</v>
      </c>
      <c r="L5261">
        <v>5557.29</v>
      </c>
    </row>
    <row r="5262" spans="1:12" x14ac:dyDescent="0.25">
      <c r="A5262" s="8" t="s">
        <v>1420</v>
      </c>
      <c r="B5262" s="8" t="s">
        <v>1421</v>
      </c>
      <c r="C5262" s="8" t="s">
        <v>63</v>
      </c>
      <c r="D5262" s="8" t="str">
        <f>VLOOKUP(HospitalImport__2[[#This Row],[Provider State]],States!$A$2:$B$52,2,FALSE)</f>
        <v>New Jersey</v>
      </c>
      <c r="E5262" s="8" t="s">
        <v>1370</v>
      </c>
      <c r="F5262">
        <v>65</v>
      </c>
      <c r="G5262" t="str">
        <f>VLOOKUP(HospitalImport__2[[#This Row],[Medical Procedure ID No.]],MedicalProcedures!$A$1:$B$11,2,FALSE)</f>
        <v>INTRACRANIAL HEMORRHAGE OR CEREBRAL INFARCTION W CC</v>
      </c>
      <c r="H5262">
        <v>36</v>
      </c>
      <c r="I5262" t="str">
        <f>VLOOKUP(HospitalImport__2[[#This Row],[ Total Discharges ]],'Discharge Volume Type'!$A$1:$B$3,2,TRUE)</f>
        <v>Low</v>
      </c>
      <c r="J5262">
        <v>23052.22</v>
      </c>
      <c r="K5262">
        <v>8799.2000000000007</v>
      </c>
      <c r="L5262">
        <v>5322.46</v>
      </c>
    </row>
    <row r="5263" spans="1:12" x14ac:dyDescent="0.25">
      <c r="A5263" s="8" t="s">
        <v>1422</v>
      </c>
      <c r="B5263" s="8" t="s">
        <v>1423</v>
      </c>
      <c r="C5263" s="8" t="s">
        <v>63</v>
      </c>
      <c r="D5263" s="8" t="str">
        <f>VLOOKUP(HospitalImport__2[[#This Row],[Provider State]],States!$A$2:$B$52,2,FALSE)</f>
        <v>New Jersey</v>
      </c>
      <c r="E5263" s="8" t="s">
        <v>1384</v>
      </c>
      <c r="F5263">
        <v>65</v>
      </c>
      <c r="G5263" t="str">
        <f>VLOOKUP(HospitalImport__2[[#This Row],[Medical Procedure ID No.]],MedicalProcedures!$A$1:$B$11,2,FALSE)</f>
        <v>INTRACRANIAL HEMORRHAGE OR CEREBRAL INFARCTION W CC</v>
      </c>
      <c r="H5263">
        <v>55</v>
      </c>
      <c r="I5263" t="str">
        <f>VLOOKUP(HospitalImport__2[[#This Row],[ Total Discharges ]],'Discharge Volume Type'!$A$1:$B$3,2,TRUE)</f>
        <v xml:space="preserve">Medium </v>
      </c>
      <c r="J5263">
        <v>25181.279999999999</v>
      </c>
      <c r="K5263">
        <v>6631.14</v>
      </c>
      <c r="L5263">
        <v>3161.71</v>
      </c>
    </row>
    <row r="5264" spans="1:12" x14ac:dyDescent="0.25">
      <c r="A5264" s="8" t="s">
        <v>3178</v>
      </c>
      <c r="B5264" s="8" t="s">
        <v>3179</v>
      </c>
      <c r="C5264" s="8" t="s">
        <v>63</v>
      </c>
      <c r="D5264" s="8" t="str">
        <f>VLOOKUP(HospitalImport__2[[#This Row],[Provider State]],States!$A$2:$B$52,2,FALSE)</f>
        <v>New Jersey</v>
      </c>
      <c r="E5264" s="8" t="s">
        <v>1370</v>
      </c>
      <c r="F5264">
        <v>65</v>
      </c>
      <c r="G5264" t="str">
        <f>VLOOKUP(HospitalImport__2[[#This Row],[Medical Procedure ID No.]],MedicalProcedures!$A$1:$B$11,2,FALSE)</f>
        <v>INTRACRANIAL HEMORRHAGE OR CEREBRAL INFARCTION W CC</v>
      </c>
      <c r="H5264">
        <v>74</v>
      </c>
      <c r="I5264" t="str">
        <f>VLOOKUP(HospitalImport__2[[#This Row],[ Total Discharges ]],'Discharge Volume Type'!$A$1:$B$3,2,TRUE)</f>
        <v xml:space="preserve">Medium </v>
      </c>
      <c r="J5264">
        <v>50235.71</v>
      </c>
      <c r="K5264">
        <v>7344.77</v>
      </c>
      <c r="L5264">
        <v>3672.99</v>
      </c>
    </row>
    <row r="5265" spans="1:12" x14ac:dyDescent="0.25">
      <c r="A5265" s="8" t="s">
        <v>2593</v>
      </c>
      <c r="B5265" s="8" t="s">
        <v>2594</v>
      </c>
      <c r="C5265" s="8" t="s">
        <v>63</v>
      </c>
      <c r="D5265" s="8" t="str">
        <f>VLOOKUP(HospitalImport__2[[#This Row],[Provider State]],States!$A$2:$B$52,2,FALSE)</f>
        <v>New Jersey</v>
      </c>
      <c r="E5265" s="8" t="s">
        <v>1376</v>
      </c>
      <c r="F5265">
        <v>65</v>
      </c>
      <c r="G5265" t="str">
        <f>VLOOKUP(HospitalImport__2[[#This Row],[Medical Procedure ID No.]],MedicalProcedures!$A$1:$B$11,2,FALSE)</f>
        <v>INTRACRANIAL HEMORRHAGE OR CEREBRAL INFARCTION W CC</v>
      </c>
      <c r="H5265">
        <v>26</v>
      </c>
      <c r="I5265" t="str">
        <f>VLOOKUP(HospitalImport__2[[#This Row],[ Total Discharges ]],'Discharge Volume Type'!$A$1:$B$3,2,TRUE)</f>
        <v>Low</v>
      </c>
      <c r="J5265">
        <v>19495.080000000002</v>
      </c>
      <c r="K5265">
        <v>9754.1</v>
      </c>
      <c r="L5265">
        <v>4935.43</v>
      </c>
    </row>
    <row r="5266" spans="1:12" x14ac:dyDescent="0.25">
      <c r="A5266" s="8" t="s">
        <v>1424</v>
      </c>
      <c r="B5266" s="8" t="s">
        <v>1425</v>
      </c>
      <c r="C5266" s="8" t="s">
        <v>63</v>
      </c>
      <c r="D5266" s="8" t="str">
        <f>VLOOKUP(HospitalImport__2[[#This Row],[Provider State]],States!$A$2:$B$52,2,FALSE)</f>
        <v>New Jersey</v>
      </c>
      <c r="E5266" s="8" t="s">
        <v>1376</v>
      </c>
      <c r="F5266">
        <v>65</v>
      </c>
      <c r="G5266" t="str">
        <f>VLOOKUP(HospitalImport__2[[#This Row],[Medical Procedure ID No.]],MedicalProcedures!$A$1:$B$11,2,FALSE)</f>
        <v>INTRACRANIAL HEMORRHAGE OR CEREBRAL INFARCTION W CC</v>
      </c>
      <c r="H5266">
        <v>67</v>
      </c>
      <c r="I5266" t="str">
        <f>VLOOKUP(HospitalImport__2[[#This Row],[ Total Discharges ]],'Discharge Volume Type'!$A$1:$B$3,2,TRUE)</f>
        <v xml:space="preserve">Medium </v>
      </c>
      <c r="J5266">
        <v>34854.239999999998</v>
      </c>
      <c r="K5266">
        <v>9601.4699999999993</v>
      </c>
      <c r="L5266">
        <v>3753.03</v>
      </c>
    </row>
    <row r="5267" spans="1:12" x14ac:dyDescent="0.25">
      <c r="A5267" s="8" t="s">
        <v>2595</v>
      </c>
      <c r="B5267" s="8" t="s">
        <v>1079</v>
      </c>
      <c r="C5267" s="8" t="s">
        <v>63</v>
      </c>
      <c r="D5267" s="8" t="str">
        <f>VLOOKUP(HospitalImport__2[[#This Row],[Provider State]],States!$A$2:$B$52,2,FALSE)</f>
        <v>New Jersey</v>
      </c>
      <c r="E5267" s="8" t="s">
        <v>452</v>
      </c>
      <c r="F5267">
        <v>65</v>
      </c>
      <c r="G5267" t="str">
        <f>VLOOKUP(HospitalImport__2[[#This Row],[Medical Procedure ID No.]],MedicalProcedures!$A$1:$B$11,2,FALSE)</f>
        <v>INTRACRANIAL HEMORRHAGE OR CEREBRAL INFARCTION W CC</v>
      </c>
      <c r="H5267">
        <v>59</v>
      </c>
      <c r="I5267" t="str">
        <f>VLOOKUP(HospitalImport__2[[#This Row],[ Total Discharges ]],'Discharge Volume Type'!$A$1:$B$3,2,TRUE)</f>
        <v xml:space="preserve">Medium </v>
      </c>
      <c r="J5267">
        <v>40410.629999999997</v>
      </c>
      <c r="K5267">
        <v>14860.33</v>
      </c>
      <c r="L5267">
        <v>9853.0400000000009</v>
      </c>
    </row>
    <row r="5268" spans="1:12" x14ac:dyDescent="0.25">
      <c r="A5268" s="8" t="s">
        <v>2596</v>
      </c>
      <c r="B5268" s="8" t="s">
        <v>1383</v>
      </c>
      <c r="C5268" s="8" t="s">
        <v>63</v>
      </c>
      <c r="D5268" s="8" t="str">
        <f>VLOOKUP(HospitalImport__2[[#This Row],[Provider State]],States!$A$2:$B$52,2,FALSE)</f>
        <v>New Jersey</v>
      </c>
      <c r="E5268" s="8" t="s">
        <v>1384</v>
      </c>
      <c r="F5268">
        <v>65</v>
      </c>
      <c r="G5268" t="str">
        <f>VLOOKUP(HospitalImport__2[[#This Row],[Medical Procedure ID No.]],MedicalProcedures!$A$1:$B$11,2,FALSE)</f>
        <v>INTRACRANIAL HEMORRHAGE OR CEREBRAL INFARCTION W CC</v>
      </c>
      <c r="H5268">
        <v>58</v>
      </c>
      <c r="I5268" t="str">
        <f>VLOOKUP(HospitalImport__2[[#This Row],[ Total Discharges ]],'Discharge Volume Type'!$A$1:$B$3,2,TRUE)</f>
        <v xml:space="preserve">Medium </v>
      </c>
      <c r="J5268">
        <v>10482.35</v>
      </c>
      <c r="K5268">
        <v>15529.17</v>
      </c>
      <c r="L5268">
        <v>4855.21</v>
      </c>
    </row>
    <row r="5269" spans="1:12" x14ac:dyDescent="0.25">
      <c r="A5269" s="8" t="s">
        <v>2597</v>
      </c>
      <c r="B5269" s="8" t="s">
        <v>451</v>
      </c>
      <c r="C5269" s="8" t="s">
        <v>63</v>
      </c>
      <c r="D5269" s="8" t="str">
        <f>VLOOKUP(HospitalImport__2[[#This Row],[Provider State]],States!$A$2:$B$52,2,FALSE)</f>
        <v>New Jersey</v>
      </c>
      <c r="E5269" s="8" t="s">
        <v>1370</v>
      </c>
      <c r="F5269">
        <v>65</v>
      </c>
      <c r="G5269" t="str">
        <f>VLOOKUP(HospitalImport__2[[#This Row],[Medical Procedure ID No.]],MedicalProcedures!$A$1:$B$11,2,FALSE)</f>
        <v>INTRACRANIAL HEMORRHAGE OR CEREBRAL INFARCTION W CC</v>
      </c>
      <c r="H5269">
        <v>133</v>
      </c>
      <c r="I5269" t="str">
        <f>VLOOKUP(HospitalImport__2[[#This Row],[ Total Discharges ]],'Discharge Volume Type'!$A$1:$B$3,2,TRUE)</f>
        <v>High</v>
      </c>
      <c r="J5269">
        <v>16138.31</v>
      </c>
      <c r="K5269">
        <v>5154.99</v>
      </c>
      <c r="L5269">
        <v>11406.24</v>
      </c>
    </row>
    <row r="5270" spans="1:12" x14ac:dyDescent="0.25">
      <c r="A5270" s="8" t="s">
        <v>1426</v>
      </c>
      <c r="B5270" s="8" t="s">
        <v>1427</v>
      </c>
      <c r="C5270" s="8" t="s">
        <v>63</v>
      </c>
      <c r="D5270" s="8" t="str">
        <f>VLOOKUP(HospitalImport__2[[#This Row],[Provider State]],States!$A$2:$B$52,2,FALSE)</f>
        <v>New Jersey</v>
      </c>
      <c r="E5270" s="8" t="s">
        <v>1396</v>
      </c>
      <c r="F5270">
        <v>65</v>
      </c>
      <c r="G5270" t="str">
        <f>VLOOKUP(HospitalImport__2[[#This Row],[Medical Procedure ID No.]],MedicalProcedures!$A$1:$B$11,2,FALSE)</f>
        <v>INTRACRANIAL HEMORRHAGE OR CEREBRAL INFARCTION W CC</v>
      </c>
      <c r="H5270">
        <v>55</v>
      </c>
      <c r="I5270" t="str">
        <f>VLOOKUP(HospitalImport__2[[#This Row],[ Total Discharges ]],'Discharge Volume Type'!$A$1:$B$3,2,TRUE)</f>
        <v xml:space="preserve">Medium </v>
      </c>
      <c r="J5270">
        <v>19386.150000000001</v>
      </c>
      <c r="K5270">
        <v>9722</v>
      </c>
      <c r="L5270">
        <v>5174.4799999999996</v>
      </c>
    </row>
    <row r="5271" spans="1:12" x14ac:dyDescent="0.25">
      <c r="A5271" s="8" t="s">
        <v>2598</v>
      </c>
      <c r="B5271" s="8" t="s">
        <v>1650</v>
      </c>
      <c r="C5271" s="8" t="s">
        <v>63</v>
      </c>
      <c r="D5271" s="8" t="str">
        <f>VLOOKUP(HospitalImport__2[[#This Row],[Provider State]],States!$A$2:$B$52,2,FALSE)</f>
        <v>New Jersey</v>
      </c>
      <c r="E5271" s="8" t="s">
        <v>1384</v>
      </c>
      <c r="F5271">
        <v>65</v>
      </c>
      <c r="G5271" t="str">
        <f>VLOOKUP(HospitalImport__2[[#This Row],[Medical Procedure ID No.]],MedicalProcedures!$A$1:$B$11,2,FALSE)</f>
        <v>INTRACRANIAL HEMORRHAGE OR CEREBRAL INFARCTION W CC</v>
      </c>
      <c r="H5271">
        <v>38</v>
      </c>
      <c r="I5271" t="str">
        <f>VLOOKUP(HospitalImport__2[[#This Row],[ Total Discharges ]],'Discharge Volume Type'!$A$1:$B$3,2,TRUE)</f>
        <v>Low</v>
      </c>
      <c r="J5271">
        <v>24935.360000000001</v>
      </c>
      <c r="K5271">
        <v>4067.95</v>
      </c>
      <c r="L5271">
        <v>15091.57</v>
      </c>
    </row>
    <row r="5272" spans="1:12" x14ac:dyDescent="0.25">
      <c r="A5272" s="8" t="s">
        <v>1428</v>
      </c>
      <c r="B5272" s="8" t="s">
        <v>1429</v>
      </c>
      <c r="C5272" s="8" t="s">
        <v>63</v>
      </c>
      <c r="D5272" s="8" t="str">
        <f>VLOOKUP(HospitalImport__2[[#This Row],[Provider State]],States!$A$2:$B$52,2,FALSE)</f>
        <v>New Jersey</v>
      </c>
      <c r="E5272" s="8" t="s">
        <v>1376</v>
      </c>
      <c r="F5272">
        <v>65</v>
      </c>
      <c r="G5272" t="str">
        <f>VLOOKUP(HospitalImport__2[[#This Row],[Medical Procedure ID No.]],MedicalProcedures!$A$1:$B$11,2,FALSE)</f>
        <v>INTRACRANIAL HEMORRHAGE OR CEREBRAL INFARCTION W CC</v>
      </c>
      <c r="H5272">
        <v>35</v>
      </c>
      <c r="I5272" t="str">
        <f>VLOOKUP(HospitalImport__2[[#This Row],[ Total Discharges ]],'Discharge Volume Type'!$A$1:$B$3,2,TRUE)</f>
        <v>Low</v>
      </c>
      <c r="J5272">
        <v>22974.25</v>
      </c>
      <c r="K5272">
        <v>8147.03</v>
      </c>
      <c r="L5272">
        <v>15762.22</v>
      </c>
    </row>
    <row r="5273" spans="1:12" x14ac:dyDescent="0.25">
      <c r="A5273" s="8" t="s">
        <v>2599</v>
      </c>
      <c r="B5273" s="8" t="s">
        <v>2600</v>
      </c>
      <c r="C5273" s="8" t="s">
        <v>63</v>
      </c>
      <c r="D5273" s="8" t="str">
        <f>VLOOKUP(HospitalImport__2[[#This Row],[Provider State]],States!$A$2:$B$52,2,FALSE)</f>
        <v>New Jersey</v>
      </c>
      <c r="E5273" s="8" t="s">
        <v>1376</v>
      </c>
      <c r="F5273">
        <v>65</v>
      </c>
      <c r="G5273" t="str">
        <f>VLOOKUP(HospitalImport__2[[#This Row],[Medical Procedure ID No.]],MedicalProcedures!$A$1:$B$11,2,FALSE)</f>
        <v>INTRACRANIAL HEMORRHAGE OR CEREBRAL INFARCTION W CC</v>
      </c>
      <c r="H5273">
        <v>121</v>
      </c>
      <c r="I5273" t="str">
        <f>VLOOKUP(HospitalImport__2[[#This Row],[ Total Discharges ]],'Discharge Volume Type'!$A$1:$B$3,2,TRUE)</f>
        <v>High</v>
      </c>
      <c r="J5273">
        <v>19596.400000000001</v>
      </c>
      <c r="K5273">
        <v>10993.76</v>
      </c>
      <c r="L5273">
        <v>5014.4399999999996</v>
      </c>
    </row>
    <row r="5274" spans="1:12" x14ac:dyDescent="0.25">
      <c r="A5274" s="8" t="s">
        <v>1430</v>
      </c>
      <c r="B5274" s="8" t="s">
        <v>1431</v>
      </c>
      <c r="C5274" s="8" t="s">
        <v>63</v>
      </c>
      <c r="D5274" s="8" t="str">
        <f>VLOOKUP(HospitalImport__2[[#This Row],[Provider State]],States!$A$2:$B$52,2,FALSE)</f>
        <v>New Jersey</v>
      </c>
      <c r="E5274" s="8" t="s">
        <v>1376</v>
      </c>
      <c r="F5274">
        <v>65</v>
      </c>
      <c r="G5274" t="str">
        <f>VLOOKUP(HospitalImport__2[[#This Row],[Medical Procedure ID No.]],MedicalProcedures!$A$1:$B$11,2,FALSE)</f>
        <v>INTRACRANIAL HEMORRHAGE OR CEREBRAL INFARCTION W CC</v>
      </c>
      <c r="H5274">
        <v>54</v>
      </c>
      <c r="I5274" t="str">
        <f>VLOOKUP(HospitalImport__2[[#This Row],[ Total Discharges ]],'Discharge Volume Type'!$A$1:$B$3,2,TRUE)</f>
        <v xml:space="preserve">Medium </v>
      </c>
      <c r="J5274">
        <v>8282.41</v>
      </c>
      <c r="K5274">
        <v>4516.3900000000003</v>
      </c>
      <c r="L5274">
        <v>6417.16</v>
      </c>
    </row>
    <row r="5275" spans="1:12" x14ac:dyDescent="0.25">
      <c r="A5275" s="8" t="s">
        <v>3180</v>
      </c>
      <c r="B5275" s="8" t="s">
        <v>3181</v>
      </c>
      <c r="C5275" s="8" t="s">
        <v>63</v>
      </c>
      <c r="D5275" s="8" t="str">
        <f>VLOOKUP(HospitalImport__2[[#This Row],[Provider State]],States!$A$2:$B$52,2,FALSE)</f>
        <v>New Jersey</v>
      </c>
      <c r="E5275" s="8" t="s">
        <v>1379</v>
      </c>
      <c r="F5275">
        <v>65</v>
      </c>
      <c r="G5275" t="str">
        <f>VLOOKUP(HospitalImport__2[[#This Row],[Medical Procedure ID No.]],MedicalProcedures!$A$1:$B$11,2,FALSE)</f>
        <v>INTRACRANIAL HEMORRHAGE OR CEREBRAL INFARCTION W CC</v>
      </c>
      <c r="H5275">
        <v>38</v>
      </c>
      <c r="I5275" t="str">
        <f>VLOOKUP(HospitalImport__2[[#This Row],[ Total Discharges ]],'Discharge Volume Type'!$A$1:$B$3,2,TRUE)</f>
        <v>Low</v>
      </c>
      <c r="J5275">
        <v>20156.37</v>
      </c>
      <c r="K5275">
        <v>6122.16</v>
      </c>
      <c r="L5275">
        <v>11554.86</v>
      </c>
    </row>
    <row r="5276" spans="1:12" x14ac:dyDescent="0.25">
      <c r="A5276" s="8" t="s">
        <v>2601</v>
      </c>
      <c r="B5276" s="8" t="s">
        <v>451</v>
      </c>
      <c r="C5276" s="8" t="s">
        <v>63</v>
      </c>
      <c r="D5276" s="8" t="str">
        <f>VLOOKUP(HospitalImport__2[[#This Row],[Provider State]],States!$A$2:$B$52,2,FALSE)</f>
        <v>New Jersey</v>
      </c>
      <c r="E5276" s="8" t="s">
        <v>1370</v>
      </c>
      <c r="F5276">
        <v>65</v>
      </c>
      <c r="G5276" t="str">
        <f>VLOOKUP(HospitalImport__2[[#This Row],[Medical Procedure ID No.]],MedicalProcedures!$A$1:$B$11,2,FALSE)</f>
        <v>INTRACRANIAL HEMORRHAGE OR CEREBRAL INFARCTION W CC</v>
      </c>
      <c r="H5276">
        <v>26</v>
      </c>
      <c r="I5276" t="str">
        <f>VLOOKUP(HospitalImport__2[[#This Row],[ Total Discharges ]],'Discharge Volume Type'!$A$1:$B$3,2,TRUE)</f>
        <v>Low</v>
      </c>
      <c r="J5276">
        <v>192577.46</v>
      </c>
      <c r="K5276">
        <v>9768.2199999999993</v>
      </c>
      <c r="L5276">
        <v>3034.61</v>
      </c>
    </row>
    <row r="5277" spans="1:12" x14ac:dyDescent="0.25">
      <c r="A5277" s="8" t="s">
        <v>2602</v>
      </c>
      <c r="B5277" s="8" t="s">
        <v>1433</v>
      </c>
      <c r="C5277" s="8" t="s">
        <v>65</v>
      </c>
      <c r="D5277" s="8" t="str">
        <f>VLOOKUP(HospitalImport__2[[#This Row],[Provider State]],States!$A$2:$B$52,2,FALSE)</f>
        <v>New Mexico</v>
      </c>
      <c r="E5277" s="8" t="s">
        <v>401</v>
      </c>
      <c r="F5277">
        <v>65</v>
      </c>
      <c r="G5277" t="str">
        <f>VLOOKUP(HospitalImport__2[[#This Row],[Medical Procedure ID No.]],MedicalProcedures!$A$1:$B$11,2,FALSE)</f>
        <v>INTRACRANIAL HEMORRHAGE OR CEREBRAL INFARCTION W CC</v>
      </c>
      <c r="H5277">
        <v>156</v>
      </c>
      <c r="I5277" t="str">
        <f>VLOOKUP(HospitalImport__2[[#This Row],[ Total Discharges ]],'Discharge Volume Type'!$A$1:$B$3,2,TRUE)</f>
        <v>High</v>
      </c>
      <c r="J5277">
        <v>30366.880000000001</v>
      </c>
      <c r="K5277">
        <v>6026.43</v>
      </c>
      <c r="L5277">
        <v>3898.68</v>
      </c>
    </row>
    <row r="5278" spans="1:12" x14ac:dyDescent="0.25">
      <c r="A5278" s="8" t="s">
        <v>1115</v>
      </c>
      <c r="B5278" s="8" t="s">
        <v>2603</v>
      </c>
      <c r="C5278" s="8" t="s">
        <v>65</v>
      </c>
      <c r="D5278" s="8" t="str">
        <f>VLOOKUP(HospitalImport__2[[#This Row],[Provider State]],States!$A$2:$B$52,2,FALSE)</f>
        <v>New Mexico</v>
      </c>
      <c r="E5278" s="8" t="s">
        <v>401</v>
      </c>
      <c r="F5278">
        <v>65</v>
      </c>
      <c r="G5278" t="str">
        <f>VLOOKUP(HospitalImport__2[[#This Row],[Medical Procedure ID No.]],MedicalProcedures!$A$1:$B$11,2,FALSE)</f>
        <v>INTRACRANIAL HEMORRHAGE OR CEREBRAL INFARCTION W CC</v>
      </c>
      <c r="H5278">
        <v>135</v>
      </c>
      <c r="I5278" t="str">
        <f>VLOOKUP(HospitalImport__2[[#This Row],[ Total Discharges ]],'Discharge Volume Type'!$A$1:$B$3,2,TRUE)</f>
        <v>High</v>
      </c>
      <c r="J5278">
        <v>28446.33</v>
      </c>
      <c r="K5278">
        <v>6920.05</v>
      </c>
      <c r="L5278">
        <v>7051.32</v>
      </c>
    </row>
    <row r="5279" spans="1:12" x14ac:dyDescent="0.25">
      <c r="A5279" s="8" t="s">
        <v>3809</v>
      </c>
      <c r="B5279" s="8" t="s">
        <v>1339</v>
      </c>
      <c r="C5279" s="8" t="s">
        <v>65</v>
      </c>
      <c r="D5279" s="8" t="str">
        <f>VLOOKUP(HospitalImport__2[[#This Row],[Provider State]],States!$A$2:$B$52,2,FALSE)</f>
        <v>New Mexico</v>
      </c>
      <c r="E5279" s="8" t="s">
        <v>401</v>
      </c>
      <c r="F5279">
        <v>65</v>
      </c>
      <c r="G5279" t="str">
        <f>VLOOKUP(HospitalImport__2[[#This Row],[Medical Procedure ID No.]],MedicalProcedures!$A$1:$B$11,2,FALSE)</f>
        <v>INTRACRANIAL HEMORRHAGE OR CEREBRAL INFARCTION W CC</v>
      </c>
      <c r="H5279">
        <v>53</v>
      </c>
      <c r="I5279" t="str">
        <f>VLOOKUP(HospitalImport__2[[#This Row],[ Total Discharges ]],'Discharge Volume Type'!$A$1:$B$3,2,TRUE)</f>
        <v xml:space="preserve">Medium </v>
      </c>
      <c r="J5279">
        <v>18387.05</v>
      </c>
      <c r="K5279">
        <v>6490.69</v>
      </c>
      <c r="L5279">
        <v>4116.42</v>
      </c>
    </row>
    <row r="5280" spans="1:12" x14ac:dyDescent="0.25">
      <c r="A5280" s="8" t="s">
        <v>3810</v>
      </c>
      <c r="B5280" s="8" t="s">
        <v>3811</v>
      </c>
      <c r="C5280" s="8" t="s">
        <v>65</v>
      </c>
      <c r="D5280" s="8" t="str">
        <f>VLOOKUP(HospitalImport__2[[#This Row],[Provider State]],States!$A$2:$B$52,2,FALSE)</f>
        <v>New Mexico</v>
      </c>
      <c r="E5280" s="8" t="s">
        <v>1436</v>
      </c>
      <c r="F5280">
        <v>65</v>
      </c>
      <c r="G5280" t="str">
        <f>VLOOKUP(HospitalImport__2[[#This Row],[Medical Procedure ID No.]],MedicalProcedures!$A$1:$B$11,2,FALSE)</f>
        <v>INTRACRANIAL HEMORRHAGE OR CEREBRAL INFARCTION W CC</v>
      </c>
      <c r="H5280">
        <v>46</v>
      </c>
      <c r="I5280" t="str">
        <f>VLOOKUP(HospitalImport__2[[#This Row],[ Total Discharges ]],'Discharge Volume Type'!$A$1:$B$3,2,TRUE)</f>
        <v>Low</v>
      </c>
      <c r="J5280">
        <v>18690.939999999999</v>
      </c>
      <c r="K5280">
        <v>6538.52</v>
      </c>
      <c r="L5280">
        <v>5117.63</v>
      </c>
    </row>
    <row r="5281" spans="1:12" x14ac:dyDescent="0.25">
      <c r="A5281" s="8" t="s">
        <v>2604</v>
      </c>
      <c r="B5281" s="8" t="s">
        <v>2318</v>
      </c>
      <c r="C5281" s="8" t="s">
        <v>65</v>
      </c>
      <c r="D5281" s="8" t="str">
        <f>VLOOKUP(HospitalImport__2[[#This Row],[Provider State]],States!$A$2:$B$52,2,FALSE)</f>
        <v>New Mexico</v>
      </c>
      <c r="E5281" s="8" t="s">
        <v>401</v>
      </c>
      <c r="F5281">
        <v>65</v>
      </c>
      <c r="G5281" t="str">
        <f>VLOOKUP(HospitalImport__2[[#This Row],[Medical Procedure ID No.]],MedicalProcedures!$A$1:$B$11,2,FALSE)</f>
        <v>INTRACRANIAL HEMORRHAGE OR CEREBRAL INFARCTION W CC</v>
      </c>
      <c r="H5281">
        <v>47</v>
      </c>
      <c r="I5281" t="str">
        <f>VLOOKUP(HospitalImport__2[[#This Row],[ Total Discharges ]],'Discharge Volume Type'!$A$1:$B$3,2,TRUE)</f>
        <v>Low</v>
      </c>
      <c r="J5281">
        <v>26202.799999999999</v>
      </c>
      <c r="K5281">
        <v>8148.7</v>
      </c>
      <c r="L5281">
        <v>3561</v>
      </c>
    </row>
    <row r="5282" spans="1:12" x14ac:dyDescent="0.25">
      <c r="A5282" s="8" t="s">
        <v>2605</v>
      </c>
      <c r="B5282" s="8" t="s">
        <v>1444</v>
      </c>
      <c r="C5282" s="8" t="s">
        <v>65</v>
      </c>
      <c r="D5282" s="8" t="str">
        <f>VLOOKUP(HospitalImport__2[[#This Row],[Provider State]],States!$A$2:$B$52,2,FALSE)</f>
        <v>New Mexico</v>
      </c>
      <c r="E5282" s="8" t="s">
        <v>401</v>
      </c>
      <c r="F5282">
        <v>65</v>
      </c>
      <c r="G5282" t="str">
        <f>VLOOKUP(HospitalImport__2[[#This Row],[Medical Procedure ID No.]],MedicalProcedures!$A$1:$B$11,2,FALSE)</f>
        <v>INTRACRANIAL HEMORRHAGE OR CEREBRAL INFARCTION W CC</v>
      </c>
      <c r="H5282">
        <v>30</v>
      </c>
      <c r="I5282" t="str">
        <f>VLOOKUP(HospitalImport__2[[#This Row],[ Total Discharges ]],'Discharge Volume Type'!$A$1:$B$3,2,TRUE)</f>
        <v>Low</v>
      </c>
      <c r="J5282">
        <v>25518.34</v>
      </c>
      <c r="K5282">
        <v>10628.4</v>
      </c>
      <c r="L5282">
        <v>8651.15</v>
      </c>
    </row>
    <row r="5283" spans="1:12" x14ac:dyDescent="0.25">
      <c r="A5283" s="8" t="s">
        <v>1432</v>
      </c>
      <c r="B5283" s="8" t="s">
        <v>1433</v>
      </c>
      <c r="C5283" s="8" t="s">
        <v>65</v>
      </c>
      <c r="D5283" s="8" t="str">
        <f>VLOOKUP(HospitalImport__2[[#This Row],[Provider State]],States!$A$2:$B$52,2,FALSE)</f>
        <v>New Mexico</v>
      </c>
      <c r="E5283" s="8" t="s">
        <v>401</v>
      </c>
      <c r="F5283">
        <v>65</v>
      </c>
      <c r="G5283" t="str">
        <f>VLOOKUP(HospitalImport__2[[#This Row],[Medical Procedure ID No.]],MedicalProcedures!$A$1:$B$11,2,FALSE)</f>
        <v>INTRACRANIAL HEMORRHAGE OR CEREBRAL INFARCTION W CC</v>
      </c>
      <c r="H5283">
        <v>37</v>
      </c>
      <c r="I5283" t="str">
        <f>VLOOKUP(HospitalImport__2[[#This Row],[ Total Discharges ]],'Discharge Volume Type'!$A$1:$B$3,2,TRUE)</f>
        <v>Low</v>
      </c>
      <c r="J5283">
        <v>20983.46</v>
      </c>
      <c r="K5283">
        <v>5657.64</v>
      </c>
      <c r="L5283">
        <v>4809.07</v>
      </c>
    </row>
    <row r="5284" spans="1:12" x14ac:dyDescent="0.25">
      <c r="A5284" s="8" t="s">
        <v>1434</v>
      </c>
      <c r="B5284" s="8" t="s">
        <v>1435</v>
      </c>
      <c r="C5284" s="8" t="s">
        <v>65</v>
      </c>
      <c r="D5284" s="8" t="str">
        <f>VLOOKUP(HospitalImport__2[[#This Row],[Provider State]],States!$A$2:$B$52,2,FALSE)</f>
        <v>New Mexico</v>
      </c>
      <c r="E5284" s="8" t="s">
        <v>1436</v>
      </c>
      <c r="F5284">
        <v>65</v>
      </c>
      <c r="G5284" t="str">
        <f>VLOOKUP(HospitalImport__2[[#This Row],[Medical Procedure ID No.]],MedicalProcedures!$A$1:$B$11,2,FALSE)</f>
        <v>INTRACRANIAL HEMORRHAGE OR CEREBRAL INFARCTION W CC</v>
      </c>
      <c r="H5284">
        <v>49</v>
      </c>
      <c r="I5284" t="str">
        <f>VLOOKUP(HospitalImport__2[[#This Row],[ Total Discharges ]],'Discharge Volume Type'!$A$1:$B$3,2,TRUE)</f>
        <v>Low</v>
      </c>
      <c r="J5284">
        <v>102553.22</v>
      </c>
      <c r="K5284">
        <v>6157.8</v>
      </c>
      <c r="L5284">
        <v>4423.6899999999996</v>
      </c>
    </row>
    <row r="5285" spans="1:12" x14ac:dyDescent="0.25">
      <c r="A5285" s="8" t="s">
        <v>1437</v>
      </c>
      <c r="B5285" s="8" t="s">
        <v>1433</v>
      </c>
      <c r="C5285" s="8" t="s">
        <v>65</v>
      </c>
      <c r="D5285" s="8" t="str">
        <f>VLOOKUP(HospitalImport__2[[#This Row],[Provider State]],States!$A$2:$B$52,2,FALSE)</f>
        <v>New Mexico</v>
      </c>
      <c r="E5285" s="8" t="s">
        <v>401</v>
      </c>
      <c r="F5285">
        <v>65</v>
      </c>
      <c r="G5285" t="str">
        <f>VLOOKUP(HospitalImport__2[[#This Row],[Medical Procedure ID No.]],MedicalProcedures!$A$1:$B$11,2,FALSE)</f>
        <v>INTRACRANIAL HEMORRHAGE OR CEREBRAL INFARCTION W CC</v>
      </c>
      <c r="H5285">
        <v>76</v>
      </c>
      <c r="I5285" t="str">
        <f>VLOOKUP(HospitalImport__2[[#This Row],[ Total Discharges ]],'Discharge Volume Type'!$A$1:$B$3,2,TRUE)</f>
        <v xml:space="preserve">Medium </v>
      </c>
      <c r="J5285">
        <v>31234.7</v>
      </c>
      <c r="K5285">
        <v>7025.91</v>
      </c>
      <c r="L5285">
        <v>3157.44</v>
      </c>
    </row>
    <row r="5286" spans="1:12" x14ac:dyDescent="0.25">
      <c r="A5286" s="8" t="s">
        <v>1438</v>
      </c>
      <c r="B5286" s="8" t="s">
        <v>1439</v>
      </c>
      <c r="C5286" s="8" t="s">
        <v>65</v>
      </c>
      <c r="D5286" s="8" t="str">
        <f>VLOOKUP(HospitalImport__2[[#This Row],[Provider State]],States!$A$2:$B$52,2,FALSE)</f>
        <v>New Mexico</v>
      </c>
      <c r="E5286" s="8" t="s">
        <v>1440</v>
      </c>
      <c r="F5286">
        <v>65</v>
      </c>
      <c r="G5286" t="str">
        <f>VLOOKUP(HospitalImport__2[[#This Row],[Medical Procedure ID No.]],MedicalProcedures!$A$1:$B$11,2,FALSE)</f>
        <v>INTRACRANIAL HEMORRHAGE OR CEREBRAL INFARCTION W CC</v>
      </c>
      <c r="H5286">
        <v>67</v>
      </c>
      <c r="I5286" t="str">
        <f>VLOOKUP(HospitalImport__2[[#This Row],[ Total Discharges ]],'Discharge Volume Type'!$A$1:$B$3,2,TRUE)</f>
        <v xml:space="preserve">Medium </v>
      </c>
      <c r="J5286">
        <v>39075.79</v>
      </c>
      <c r="K5286">
        <v>6194.45</v>
      </c>
      <c r="L5286">
        <v>3463.64</v>
      </c>
    </row>
    <row r="5287" spans="1:12" x14ac:dyDescent="0.25">
      <c r="A5287" s="8" t="s">
        <v>3812</v>
      </c>
      <c r="B5287" s="8" t="s">
        <v>3813</v>
      </c>
      <c r="C5287" s="8" t="s">
        <v>65</v>
      </c>
      <c r="D5287" s="8" t="str">
        <f>VLOOKUP(HospitalImport__2[[#This Row],[Provider State]],States!$A$2:$B$52,2,FALSE)</f>
        <v>New Mexico</v>
      </c>
      <c r="E5287" s="8" t="s">
        <v>1440</v>
      </c>
      <c r="F5287">
        <v>65</v>
      </c>
      <c r="G5287" t="str">
        <f>VLOOKUP(HospitalImport__2[[#This Row],[Medical Procedure ID No.]],MedicalProcedures!$A$1:$B$11,2,FALSE)</f>
        <v>INTRACRANIAL HEMORRHAGE OR CEREBRAL INFARCTION W CC</v>
      </c>
      <c r="H5287">
        <v>23</v>
      </c>
      <c r="I5287" t="str">
        <f>VLOOKUP(HospitalImport__2[[#This Row],[ Total Discharges ]],'Discharge Volume Type'!$A$1:$B$3,2,TRUE)</f>
        <v>Low</v>
      </c>
      <c r="J5287">
        <v>28317.59</v>
      </c>
      <c r="K5287">
        <v>6206.87</v>
      </c>
      <c r="L5287">
        <v>6691.03</v>
      </c>
    </row>
    <row r="5288" spans="1:12" x14ac:dyDescent="0.25">
      <c r="A5288" s="8" t="s">
        <v>1441</v>
      </c>
      <c r="B5288" s="8" t="s">
        <v>1433</v>
      </c>
      <c r="C5288" s="8" t="s">
        <v>65</v>
      </c>
      <c r="D5288" s="8" t="str">
        <f>VLOOKUP(HospitalImport__2[[#This Row],[Provider State]],States!$A$2:$B$52,2,FALSE)</f>
        <v>New Mexico</v>
      </c>
      <c r="E5288" s="8" t="s">
        <v>401</v>
      </c>
      <c r="F5288">
        <v>65</v>
      </c>
      <c r="G5288" t="str">
        <f>VLOOKUP(HospitalImport__2[[#This Row],[Medical Procedure ID No.]],MedicalProcedures!$A$1:$B$11,2,FALSE)</f>
        <v>INTRACRANIAL HEMORRHAGE OR CEREBRAL INFARCTION W CC</v>
      </c>
      <c r="H5288">
        <v>26</v>
      </c>
      <c r="I5288" t="str">
        <f>VLOOKUP(HospitalImport__2[[#This Row],[ Total Discharges ]],'Discharge Volume Type'!$A$1:$B$3,2,TRUE)</f>
        <v>Low</v>
      </c>
      <c r="J5288">
        <v>34066.15</v>
      </c>
      <c r="K5288">
        <v>4364.13</v>
      </c>
      <c r="L5288">
        <v>5780.05</v>
      </c>
    </row>
    <row r="5289" spans="1:12" x14ac:dyDescent="0.25">
      <c r="A5289" s="8" t="s">
        <v>1442</v>
      </c>
      <c r="B5289" s="8" t="s">
        <v>1435</v>
      </c>
      <c r="C5289" s="8" t="s">
        <v>65</v>
      </c>
      <c r="D5289" s="8" t="str">
        <f>VLOOKUP(HospitalImport__2[[#This Row],[Provider State]],States!$A$2:$B$52,2,FALSE)</f>
        <v>New Mexico</v>
      </c>
      <c r="E5289" s="8" t="s">
        <v>1436</v>
      </c>
      <c r="F5289">
        <v>65</v>
      </c>
      <c r="G5289" t="str">
        <f>VLOOKUP(HospitalImport__2[[#This Row],[Medical Procedure ID No.]],MedicalProcedures!$A$1:$B$11,2,FALSE)</f>
        <v>INTRACRANIAL HEMORRHAGE OR CEREBRAL INFARCTION W CC</v>
      </c>
      <c r="H5289">
        <v>37</v>
      </c>
      <c r="I5289" t="str">
        <f>VLOOKUP(HospitalImport__2[[#This Row],[ Total Discharges ]],'Discharge Volume Type'!$A$1:$B$3,2,TRUE)</f>
        <v>Low</v>
      </c>
      <c r="J5289">
        <v>19184.5</v>
      </c>
      <c r="K5289">
        <v>6579.76</v>
      </c>
      <c r="L5289">
        <v>5354.22</v>
      </c>
    </row>
    <row r="5290" spans="1:12" x14ac:dyDescent="0.25">
      <c r="A5290" s="8" t="s">
        <v>3182</v>
      </c>
      <c r="B5290" s="8" t="s">
        <v>2694</v>
      </c>
      <c r="C5290" s="8" t="s">
        <v>67</v>
      </c>
      <c r="D5290" s="8" t="str">
        <f>VLOOKUP(HospitalImport__2[[#This Row],[Provider State]],States!$A$2:$B$52,2,FALSE)</f>
        <v>New York</v>
      </c>
      <c r="E5290" s="8" t="s">
        <v>1473</v>
      </c>
      <c r="F5290">
        <v>65</v>
      </c>
      <c r="G5290" t="str">
        <f>VLOOKUP(HospitalImport__2[[#This Row],[Medical Procedure ID No.]],MedicalProcedures!$A$1:$B$11,2,FALSE)</f>
        <v>INTRACRANIAL HEMORRHAGE OR CEREBRAL INFARCTION W CC</v>
      </c>
      <c r="H5290">
        <v>74</v>
      </c>
      <c r="I5290" t="str">
        <f>VLOOKUP(HospitalImport__2[[#This Row],[ Total Discharges ]],'Discharge Volume Type'!$A$1:$B$3,2,TRUE)</f>
        <v xml:space="preserve">Medium </v>
      </c>
      <c r="J5290">
        <v>12253.77</v>
      </c>
      <c r="K5290">
        <v>7060.21</v>
      </c>
      <c r="L5290">
        <v>3361.49</v>
      </c>
    </row>
    <row r="5291" spans="1:12" x14ac:dyDescent="0.25">
      <c r="A5291" s="8" t="s">
        <v>3814</v>
      </c>
      <c r="B5291" s="8" t="s">
        <v>625</v>
      </c>
      <c r="C5291" s="8" t="s">
        <v>67</v>
      </c>
      <c r="D5291" s="8" t="str">
        <f>VLOOKUP(HospitalImport__2[[#This Row],[Provider State]],States!$A$2:$B$52,2,FALSE)</f>
        <v>New York</v>
      </c>
      <c r="E5291" s="8" t="s">
        <v>1082</v>
      </c>
      <c r="F5291">
        <v>65</v>
      </c>
      <c r="G5291" t="str">
        <f>VLOOKUP(HospitalImport__2[[#This Row],[Medical Procedure ID No.]],MedicalProcedures!$A$1:$B$11,2,FALSE)</f>
        <v>INTRACRANIAL HEMORRHAGE OR CEREBRAL INFARCTION W CC</v>
      </c>
      <c r="H5291">
        <v>66</v>
      </c>
      <c r="I5291" t="str">
        <f>VLOOKUP(HospitalImport__2[[#This Row],[ Total Discharges ]],'Discharge Volume Type'!$A$1:$B$3,2,TRUE)</f>
        <v xml:space="preserve">Medium </v>
      </c>
      <c r="J5291">
        <v>22187.64</v>
      </c>
      <c r="K5291">
        <v>6472.52</v>
      </c>
      <c r="L5291">
        <v>8406.73</v>
      </c>
    </row>
    <row r="5292" spans="1:12" x14ac:dyDescent="0.25">
      <c r="A5292" s="8" t="s">
        <v>2606</v>
      </c>
      <c r="B5292" s="8" t="s">
        <v>1509</v>
      </c>
      <c r="C5292" s="8" t="s">
        <v>67</v>
      </c>
      <c r="D5292" s="8" t="str">
        <f>VLOOKUP(HospitalImport__2[[#This Row],[Provider State]],States!$A$2:$B$52,2,FALSE)</f>
        <v>New York</v>
      </c>
      <c r="E5292" s="8" t="s">
        <v>1082</v>
      </c>
      <c r="F5292">
        <v>65</v>
      </c>
      <c r="G5292" t="str">
        <f>VLOOKUP(HospitalImport__2[[#This Row],[Medical Procedure ID No.]],MedicalProcedures!$A$1:$B$11,2,FALSE)</f>
        <v>INTRACRANIAL HEMORRHAGE OR CEREBRAL INFARCTION W CC</v>
      </c>
      <c r="H5292">
        <v>47</v>
      </c>
      <c r="I5292" t="str">
        <f>VLOOKUP(HospitalImport__2[[#This Row],[ Total Discharges ]],'Discharge Volume Type'!$A$1:$B$3,2,TRUE)</f>
        <v>Low</v>
      </c>
      <c r="J5292">
        <v>38685.1</v>
      </c>
      <c r="K5292">
        <v>5644.42</v>
      </c>
      <c r="L5292">
        <v>10632.85</v>
      </c>
    </row>
    <row r="5293" spans="1:12" x14ac:dyDescent="0.25">
      <c r="A5293" s="8" t="s">
        <v>1445</v>
      </c>
      <c r="B5293" s="8" t="s">
        <v>1446</v>
      </c>
      <c r="C5293" s="8" t="s">
        <v>67</v>
      </c>
      <c r="D5293" s="8" t="str">
        <f>VLOOKUP(HospitalImport__2[[#This Row],[Provider State]],States!$A$2:$B$52,2,FALSE)</f>
        <v>New York</v>
      </c>
      <c r="E5293" s="8" t="s">
        <v>1447</v>
      </c>
      <c r="F5293">
        <v>65</v>
      </c>
      <c r="G5293" t="str">
        <f>VLOOKUP(HospitalImport__2[[#This Row],[Medical Procedure ID No.]],MedicalProcedures!$A$1:$B$11,2,FALSE)</f>
        <v>INTRACRANIAL HEMORRHAGE OR CEREBRAL INFARCTION W CC</v>
      </c>
      <c r="H5293">
        <v>35</v>
      </c>
      <c r="I5293" t="str">
        <f>VLOOKUP(HospitalImport__2[[#This Row],[ Total Discharges ]],'Discharge Volume Type'!$A$1:$B$3,2,TRUE)</f>
        <v>Low</v>
      </c>
      <c r="J5293">
        <v>12753.06</v>
      </c>
      <c r="K5293">
        <v>6488.78</v>
      </c>
      <c r="L5293">
        <v>5856.19</v>
      </c>
    </row>
    <row r="5294" spans="1:12" x14ac:dyDescent="0.25">
      <c r="A5294" s="8" t="s">
        <v>2607</v>
      </c>
      <c r="B5294" s="8" t="s">
        <v>2608</v>
      </c>
      <c r="C5294" s="8" t="s">
        <v>67</v>
      </c>
      <c r="D5294" s="8" t="str">
        <f>VLOOKUP(HospitalImport__2[[#This Row],[Provider State]],States!$A$2:$B$52,2,FALSE)</f>
        <v>New York</v>
      </c>
      <c r="E5294" s="8" t="s">
        <v>1478</v>
      </c>
      <c r="F5294">
        <v>65</v>
      </c>
      <c r="G5294" t="str">
        <f>VLOOKUP(HospitalImport__2[[#This Row],[Medical Procedure ID No.]],MedicalProcedures!$A$1:$B$11,2,FALSE)</f>
        <v>INTRACRANIAL HEMORRHAGE OR CEREBRAL INFARCTION W CC</v>
      </c>
      <c r="H5294">
        <v>55</v>
      </c>
      <c r="I5294" t="str">
        <f>VLOOKUP(HospitalImport__2[[#This Row],[ Total Discharges ]],'Discharge Volume Type'!$A$1:$B$3,2,TRUE)</f>
        <v xml:space="preserve">Medium </v>
      </c>
      <c r="J5294">
        <v>50686.74</v>
      </c>
      <c r="K5294">
        <v>9690.35</v>
      </c>
      <c r="L5294">
        <v>3194.13</v>
      </c>
    </row>
    <row r="5295" spans="1:12" x14ac:dyDescent="0.25">
      <c r="A5295" s="8" t="s">
        <v>2609</v>
      </c>
      <c r="B5295" s="8" t="s">
        <v>1464</v>
      </c>
      <c r="C5295" s="8" t="s">
        <v>67</v>
      </c>
      <c r="D5295" s="8" t="str">
        <f>VLOOKUP(HospitalImport__2[[#This Row],[Provider State]],States!$A$2:$B$52,2,FALSE)</f>
        <v>New York</v>
      </c>
      <c r="E5295" s="8" t="s">
        <v>1465</v>
      </c>
      <c r="F5295">
        <v>65</v>
      </c>
      <c r="G5295" t="str">
        <f>VLOOKUP(HospitalImport__2[[#This Row],[Medical Procedure ID No.]],MedicalProcedures!$A$1:$B$11,2,FALSE)</f>
        <v>INTRACRANIAL HEMORRHAGE OR CEREBRAL INFARCTION W CC</v>
      </c>
      <c r="H5295">
        <v>36</v>
      </c>
      <c r="I5295" t="str">
        <f>VLOOKUP(HospitalImport__2[[#This Row],[ Total Discharges ]],'Discharge Volume Type'!$A$1:$B$3,2,TRUE)</f>
        <v>Low</v>
      </c>
      <c r="J5295">
        <v>36096.410000000003</v>
      </c>
      <c r="K5295">
        <v>5527.84</v>
      </c>
      <c r="L5295">
        <v>7536.17</v>
      </c>
    </row>
    <row r="5296" spans="1:12" x14ac:dyDescent="0.25">
      <c r="A5296" s="8" t="s">
        <v>1448</v>
      </c>
      <c r="B5296" s="8" t="s">
        <v>1449</v>
      </c>
      <c r="C5296" s="8" t="s">
        <v>67</v>
      </c>
      <c r="D5296" s="8" t="str">
        <f>VLOOKUP(HospitalImport__2[[#This Row],[Provider State]],States!$A$2:$B$52,2,FALSE)</f>
        <v>New York</v>
      </c>
      <c r="E5296" s="8" t="s">
        <v>1450</v>
      </c>
      <c r="F5296">
        <v>65</v>
      </c>
      <c r="G5296" t="str">
        <f>VLOOKUP(HospitalImport__2[[#This Row],[Medical Procedure ID No.]],MedicalProcedures!$A$1:$B$11,2,FALSE)</f>
        <v>INTRACRANIAL HEMORRHAGE OR CEREBRAL INFARCTION W CC</v>
      </c>
      <c r="H5296">
        <v>52</v>
      </c>
      <c r="I5296" t="str">
        <f>VLOOKUP(HospitalImport__2[[#This Row],[ Total Discharges ]],'Discharge Volume Type'!$A$1:$B$3,2,TRUE)</f>
        <v xml:space="preserve">Medium </v>
      </c>
      <c r="J5296">
        <v>24000.2</v>
      </c>
      <c r="K5296">
        <v>6184.05</v>
      </c>
      <c r="L5296">
        <v>5966.69</v>
      </c>
    </row>
    <row r="5297" spans="1:12" x14ac:dyDescent="0.25">
      <c r="A5297" s="8" t="s">
        <v>1451</v>
      </c>
      <c r="B5297" s="8" t="s">
        <v>625</v>
      </c>
      <c r="C5297" s="8" t="s">
        <v>67</v>
      </c>
      <c r="D5297" s="8" t="str">
        <f>VLOOKUP(HospitalImport__2[[#This Row],[Provider State]],States!$A$2:$B$52,2,FALSE)</f>
        <v>New York</v>
      </c>
      <c r="E5297" s="8" t="s">
        <v>1082</v>
      </c>
      <c r="F5297">
        <v>65</v>
      </c>
      <c r="G5297" t="str">
        <f>VLOOKUP(HospitalImport__2[[#This Row],[Medical Procedure ID No.]],MedicalProcedures!$A$1:$B$11,2,FALSE)</f>
        <v>INTRACRANIAL HEMORRHAGE OR CEREBRAL INFARCTION W CC</v>
      </c>
      <c r="H5297">
        <v>24</v>
      </c>
      <c r="I5297" t="str">
        <f>VLOOKUP(HospitalImport__2[[#This Row],[ Total Discharges ]],'Discharge Volume Type'!$A$1:$B$3,2,TRUE)</f>
        <v>Low</v>
      </c>
      <c r="J5297">
        <v>31389.71</v>
      </c>
      <c r="K5297">
        <v>8289.82</v>
      </c>
      <c r="L5297">
        <v>4592.82</v>
      </c>
    </row>
    <row r="5298" spans="1:12" x14ac:dyDescent="0.25">
      <c r="A5298" s="8" t="s">
        <v>2610</v>
      </c>
      <c r="B5298" s="8" t="s">
        <v>2611</v>
      </c>
      <c r="C5298" s="8" t="s">
        <v>67</v>
      </c>
      <c r="D5298" s="8" t="str">
        <f>VLOOKUP(HospitalImport__2[[#This Row],[Provider State]],States!$A$2:$B$52,2,FALSE)</f>
        <v>New York</v>
      </c>
      <c r="E5298" s="8" t="s">
        <v>1473</v>
      </c>
      <c r="F5298">
        <v>65</v>
      </c>
      <c r="G5298" t="str">
        <f>VLOOKUP(HospitalImport__2[[#This Row],[Medical Procedure ID No.]],MedicalProcedures!$A$1:$B$11,2,FALSE)</f>
        <v>INTRACRANIAL HEMORRHAGE OR CEREBRAL INFARCTION W CC</v>
      </c>
      <c r="H5298">
        <v>61</v>
      </c>
      <c r="I5298" t="str">
        <f>VLOOKUP(HospitalImport__2[[#This Row],[ Total Discharges ]],'Discharge Volume Type'!$A$1:$B$3,2,TRUE)</f>
        <v xml:space="preserve">Medium </v>
      </c>
      <c r="J5298">
        <v>25351.19</v>
      </c>
      <c r="K5298">
        <v>5499.02</v>
      </c>
      <c r="L5298">
        <v>11866.87</v>
      </c>
    </row>
    <row r="5299" spans="1:12" x14ac:dyDescent="0.25">
      <c r="A5299" s="8" t="s">
        <v>2612</v>
      </c>
      <c r="B5299" s="8" t="s">
        <v>1500</v>
      </c>
      <c r="C5299" s="8" t="s">
        <v>67</v>
      </c>
      <c r="D5299" s="8" t="str">
        <f>VLOOKUP(HospitalImport__2[[#This Row],[Provider State]],States!$A$2:$B$52,2,FALSE)</f>
        <v>New York</v>
      </c>
      <c r="E5299" s="8" t="s">
        <v>1456</v>
      </c>
      <c r="F5299">
        <v>65</v>
      </c>
      <c r="G5299" t="str">
        <f>VLOOKUP(HospitalImport__2[[#This Row],[Medical Procedure ID No.]],MedicalProcedures!$A$1:$B$11,2,FALSE)</f>
        <v>INTRACRANIAL HEMORRHAGE OR CEREBRAL INFARCTION W CC</v>
      </c>
      <c r="H5299">
        <v>54</v>
      </c>
      <c r="I5299" t="str">
        <f>VLOOKUP(HospitalImport__2[[#This Row],[ Total Discharges ]],'Discharge Volume Type'!$A$1:$B$3,2,TRUE)</f>
        <v xml:space="preserve">Medium </v>
      </c>
      <c r="J5299">
        <v>22010.68</v>
      </c>
      <c r="K5299">
        <v>6751.63</v>
      </c>
      <c r="L5299">
        <v>5537.57</v>
      </c>
    </row>
    <row r="5300" spans="1:12" x14ac:dyDescent="0.25">
      <c r="A5300" s="8" t="s">
        <v>1452</v>
      </c>
      <c r="B5300" s="8" t="s">
        <v>1453</v>
      </c>
      <c r="C5300" s="8" t="s">
        <v>67</v>
      </c>
      <c r="D5300" s="8" t="str">
        <f>VLOOKUP(HospitalImport__2[[#This Row],[Provider State]],States!$A$2:$B$52,2,FALSE)</f>
        <v>New York</v>
      </c>
      <c r="E5300" s="8" t="s">
        <v>1082</v>
      </c>
      <c r="F5300">
        <v>65</v>
      </c>
      <c r="G5300" t="str">
        <f>VLOOKUP(HospitalImport__2[[#This Row],[Medical Procedure ID No.]],MedicalProcedures!$A$1:$B$11,2,FALSE)</f>
        <v>INTRACRANIAL HEMORRHAGE OR CEREBRAL INFARCTION W CC</v>
      </c>
      <c r="H5300">
        <v>125</v>
      </c>
      <c r="I5300" t="str">
        <f>VLOOKUP(HospitalImport__2[[#This Row],[ Total Discharges ]],'Discharge Volume Type'!$A$1:$B$3,2,TRUE)</f>
        <v>High</v>
      </c>
      <c r="J5300">
        <v>69632.88</v>
      </c>
      <c r="K5300">
        <v>6830.8</v>
      </c>
      <c r="L5300">
        <v>3361.47</v>
      </c>
    </row>
    <row r="5301" spans="1:12" x14ac:dyDescent="0.25">
      <c r="A5301" s="8" t="s">
        <v>1454</v>
      </c>
      <c r="B5301" s="8" t="s">
        <v>1455</v>
      </c>
      <c r="C5301" s="8" t="s">
        <v>67</v>
      </c>
      <c r="D5301" s="8" t="str">
        <f>VLOOKUP(HospitalImport__2[[#This Row],[Provider State]],States!$A$2:$B$52,2,FALSE)</f>
        <v>New York</v>
      </c>
      <c r="E5301" s="8" t="s">
        <v>1456</v>
      </c>
      <c r="F5301">
        <v>65</v>
      </c>
      <c r="G5301" t="str">
        <f>VLOOKUP(HospitalImport__2[[#This Row],[Medical Procedure ID No.]],MedicalProcedures!$A$1:$B$11,2,FALSE)</f>
        <v>INTRACRANIAL HEMORRHAGE OR CEREBRAL INFARCTION W CC</v>
      </c>
      <c r="H5301">
        <v>34</v>
      </c>
      <c r="I5301" t="str">
        <f>VLOOKUP(HospitalImport__2[[#This Row],[ Total Discharges ]],'Discharge Volume Type'!$A$1:$B$3,2,TRUE)</f>
        <v>Low</v>
      </c>
      <c r="J5301">
        <v>15737.73</v>
      </c>
      <c r="K5301">
        <v>5739.88</v>
      </c>
      <c r="L5301">
        <v>12366.27</v>
      </c>
    </row>
    <row r="5302" spans="1:12" x14ac:dyDescent="0.25">
      <c r="A5302" s="8" t="s">
        <v>2613</v>
      </c>
      <c r="B5302" s="8" t="s">
        <v>2614</v>
      </c>
      <c r="C5302" s="8" t="s">
        <v>67</v>
      </c>
      <c r="D5302" s="8" t="str">
        <f>VLOOKUP(HospitalImport__2[[#This Row],[Provider State]],States!$A$2:$B$52,2,FALSE)</f>
        <v>New York</v>
      </c>
      <c r="E5302" s="8" t="s">
        <v>1473</v>
      </c>
      <c r="F5302">
        <v>65</v>
      </c>
      <c r="G5302" t="str">
        <f>VLOOKUP(HospitalImport__2[[#This Row],[Medical Procedure ID No.]],MedicalProcedures!$A$1:$B$11,2,FALSE)</f>
        <v>INTRACRANIAL HEMORRHAGE OR CEREBRAL INFARCTION W CC</v>
      </c>
      <c r="H5302">
        <v>50</v>
      </c>
      <c r="I5302" t="str">
        <f>VLOOKUP(HospitalImport__2[[#This Row],[ Total Discharges ]],'Discharge Volume Type'!$A$1:$B$3,2,TRUE)</f>
        <v xml:space="preserve">Medium </v>
      </c>
      <c r="J5302">
        <v>21482.37</v>
      </c>
      <c r="K5302">
        <v>16393.82</v>
      </c>
      <c r="L5302">
        <v>3902.33</v>
      </c>
    </row>
    <row r="5303" spans="1:12" x14ac:dyDescent="0.25">
      <c r="A5303" s="8" t="s">
        <v>1457</v>
      </c>
      <c r="B5303" s="8" t="s">
        <v>1458</v>
      </c>
      <c r="C5303" s="8" t="s">
        <v>67</v>
      </c>
      <c r="D5303" s="8" t="str">
        <f>VLOOKUP(HospitalImport__2[[#This Row],[Provider State]],States!$A$2:$B$52,2,FALSE)</f>
        <v>New York</v>
      </c>
      <c r="E5303" s="8" t="s">
        <v>1456</v>
      </c>
      <c r="F5303">
        <v>65</v>
      </c>
      <c r="G5303" t="str">
        <f>VLOOKUP(HospitalImport__2[[#This Row],[Medical Procedure ID No.]],MedicalProcedures!$A$1:$B$11,2,FALSE)</f>
        <v>INTRACRANIAL HEMORRHAGE OR CEREBRAL INFARCTION W CC</v>
      </c>
      <c r="H5303">
        <v>42</v>
      </c>
      <c r="I5303" t="str">
        <f>VLOOKUP(HospitalImport__2[[#This Row],[ Total Discharges ]],'Discharge Volume Type'!$A$1:$B$3,2,TRUE)</f>
        <v>Low</v>
      </c>
      <c r="J5303">
        <v>43547.31</v>
      </c>
      <c r="K5303">
        <v>6460.86</v>
      </c>
      <c r="L5303">
        <v>4203.59</v>
      </c>
    </row>
    <row r="5304" spans="1:12" x14ac:dyDescent="0.25">
      <c r="A5304" s="8" t="s">
        <v>2615</v>
      </c>
      <c r="B5304" s="8" t="s">
        <v>2616</v>
      </c>
      <c r="C5304" s="8" t="s">
        <v>67</v>
      </c>
      <c r="D5304" s="8" t="str">
        <f>VLOOKUP(HospitalImport__2[[#This Row],[Provider State]],States!$A$2:$B$52,2,FALSE)</f>
        <v>New York</v>
      </c>
      <c r="E5304" s="8" t="s">
        <v>1473</v>
      </c>
      <c r="F5304">
        <v>65</v>
      </c>
      <c r="G5304" t="str">
        <f>VLOOKUP(HospitalImport__2[[#This Row],[Medical Procedure ID No.]],MedicalProcedures!$A$1:$B$11,2,FALSE)</f>
        <v>INTRACRANIAL HEMORRHAGE OR CEREBRAL INFARCTION W CC</v>
      </c>
      <c r="H5304">
        <v>44</v>
      </c>
      <c r="I5304" t="str">
        <f>VLOOKUP(HospitalImport__2[[#This Row],[ Total Discharges ]],'Discharge Volume Type'!$A$1:$B$3,2,TRUE)</f>
        <v>Low</v>
      </c>
      <c r="J5304">
        <v>25666.11</v>
      </c>
      <c r="K5304">
        <v>5797.64</v>
      </c>
      <c r="L5304">
        <v>4125.93</v>
      </c>
    </row>
    <row r="5305" spans="1:12" x14ac:dyDescent="0.25">
      <c r="A5305" s="8" t="s">
        <v>1459</v>
      </c>
      <c r="B5305" s="8" t="s">
        <v>1460</v>
      </c>
      <c r="C5305" s="8" t="s">
        <v>67</v>
      </c>
      <c r="D5305" s="8" t="str">
        <f>VLOOKUP(HospitalImport__2[[#This Row],[Provider State]],States!$A$2:$B$52,2,FALSE)</f>
        <v>New York</v>
      </c>
      <c r="E5305" s="8" t="s">
        <v>1461</v>
      </c>
      <c r="F5305">
        <v>65</v>
      </c>
      <c r="G5305" t="str">
        <f>VLOOKUP(HospitalImport__2[[#This Row],[Medical Procedure ID No.]],MedicalProcedures!$A$1:$B$11,2,FALSE)</f>
        <v>INTRACRANIAL HEMORRHAGE OR CEREBRAL INFARCTION W CC</v>
      </c>
      <c r="H5305">
        <v>124</v>
      </c>
      <c r="I5305" t="str">
        <f>VLOOKUP(HospitalImport__2[[#This Row],[ Total Discharges ]],'Discharge Volume Type'!$A$1:$B$3,2,TRUE)</f>
        <v>High</v>
      </c>
      <c r="J5305">
        <v>13806.47</v>
      </c>
      <c r="K5305">
        <v>4976.63</v>
      </c>
      <c r="L5305">
        <v>3797.5</v>
      </c>
    </row>
    <row r="5306" spans="1:12" x14ac:dyDescent="0.25">
      <c r="A5306" s="8" t="s">
        <v>2617</v>
      </c>
      <c r="B5306" s="8" t="s">
        <v>2148</v>
      </c>
      <c r="C5306" s="8" t="s">
        <v>67</v>
      </c>
      <c r="D5306" s="8" t="str">
        <f>VLOOKUP(HospitalImport__2[[#This Row],[Provider State]],States!$A$2:$B$52,2,FALSE)</f>
        <v>New York</v>
      </c>
      <c r="E5306" s="8" t="s">
        <v>1473</v>
      </c>
      <c r="F5306">
        <v>65</v>
      </c>
      <c r="G5306" t="str">
        <f>VLOOKUP(HospitalImport__2[[#This Row],[Medical Procedure ID No.]],MedicalProcedures!$A$1:$B$11,2,FALSE)</f>
        <v>INTRACRANIAL HEMORRHAGE OR CEREBRAL INFARCTION W CC</v>
      </c>
      <c r="H5306">
        <v>60</v>
      </c>
      <c r="I5306" t="str">
        <f>VLOOKUP(HospitalImport__2[[#This Row],[ Total Discharges ]],'Discharge Volume Type'!$A$1:$B$3,2,TRUE)</f>
        <v xml:space="preserve">Medium </v>
      </c>
      <c r="J5306">
        <v>39587.19</v>
      </c>
      <c r="K5306">
        <v>6666.64</v>
      </c>
      <c r="L5306">
        <v>6027.64</v>
      </c>
    </row>
    <row r="5307" spans="1:12" x14ac:dyDescent="0.25">
      <c r="A5307" s="8" t="s">
        <v>2618</v>
      </c>
      <c r="B5307" s="8" t="s">
        <v>1455</v>
      </c>
      <c r="C5307" s="8" t="s">
        <v>67</v>
      </c>
      <c r="D5307" s="8" t="str">
        <f>VLOOKUP(HospitalImport__2[[#This Row],[Provider State]],States!$A$2:$B$52,2,FALSE)</f>
        <v>New York</v>
      </c>
      <c r="E5307" s="8" t="s">
        <v>1456</v>
      </c>
      <c r="F5307">
        <v>65</v>
      </c>
      <c r="G5307" t="str">
        <f>VLOOKUP(HospitalImport__2[[#This Row],[Medical Procedure ID No.]],MedicalProcedures!$A$1:$B$11,2,FALSE)</f>
        <v>INTRACRANIAL HEMORRHAGE OR CEREBRAL INFARCTION W CC</v>
      </c>
      <c r="H5307">
        <v>55</v>
      </c>
      <c r="I5307" t="str">
        <f>VLOOKUP(HospitalImport__2[[#This Row],[ Total Discharges ]],'Discharge Volume Type'!$A$1:$B$3,2,TRUE)</f>
        <v xml:space="preserve">Medium </v>
      </c>
      <c r="J5307">
        <v>27739.05</v>
      </c>
      <c r="K5307">
        <v>7910.05</v>
      </c>
      <c r="L5307">
        <v>2743.41</v>
      </c>
    </row>
    <row r="5308" spans="1:12" x14ac:dyDescent="0.25">
      <c r="A5308" s="8" t="s">
        <v>2619</v>
      </c>
      <c r="B5308" s="8" t="s">
        <v>2620</v>
      </c>
      <c r="C5308" s="8" t="s">
        <v>67</v>
      </c>
      <c r="D5308" s="8" t="str">
        <f>VLOOKUP(HospitalImport__2[[#This Row],[Provider State]],States!$A$2:$B$52,2,FALSE)</f>
        <v>New York</v>
      </c>
      <c r="E5308" s="8" t="s">
        <v>1082</v>
      </c>
      <c r="F5308">
        <v>65</v>
      </c>
      <c r="G5308" t="str">
        <f>VLOOKUP(HospitalImport__2[[#This Row],[Medical Procedure ID No.]],MedicalProcedures!$A$1:$B$11,2,FALSE)</f>
        <v>INTRACRANIAL HEMORRHAGE OR CEREBRAL INFARCTION W CC</v>
      </c>
      <c r="H5308">
        <v>55</v>
      </c>
      <c r="I5308" t="str">
        <f>VLOOKUP(HospitalImport__2[[#This Row],[ Total Discharges ]],'Discharge Volume Type'!$A$1:$B$3,2,TRUE)</f>
        <v xml:space="preserve">Medium </v>
      </c>
      <c r="J5308">
        <v>41346.39</v>
      </c>
      <c r="K5308">
        <v>8992.2099999999991</v>
      </c>
      <c r="L5308">
        <v>3751.05</v>
      </c>
    </row>
    <row r="5309" spans="1:12" x14ac:dyDescent="0.25">
      <c r="A5309" s="8" t="s">
        <v>2621</v>
      </c>
      <c r="B5309" s="8" t="s">
        <v>2622</v>
      </c>
      <c r="C5309" s="8" t="s">
        <v>67</v>
      </c>
      <c r="D5309" s="8" t="str">
        <f>VLOOKUP(HospitalImport__2[[#This Row],[Provider State]],States!$A$2:$B$52,2,FALSE)</f>
        <v>New York</v>
      </c>
      <c r="E5309" s="8" t="s">
        <v>1082</v>
      </c>
      <c r="F5309">
        <v>65</v>
      </c>
      <c r="G5309" t="str">
        <f>VLOOKUP(HospitalImport__2[[#This Row],[Medical Procedure ID No.]],MedicalProcedures!$A$1:$B$11,2,FALSE)</f>
        <v>INTRACRANIAL HEMORRHAGE OR CEREBRAL INFARCTION W CC</v>
      </c>
      <c r="H5309">
        <v>46</v>
      </c>
      <c r="I5309" t="str">
        <f>VLOOKUP(HospitalImport__2[[#This Row],[ Total Discharges ]],'Discharge Volume Type'!$A$1:$B$3,2,TRUE)</f>
        <v>Low</v>
      </c>
      <c r="J5309">
        <v>23756.33</v>
      </c>
      <c r="K5309">
        <v>7207.52</v>
      </c>
      <c r="L5309">
        <v>4753.95</v>
      </c>
    </row>
    <row r="5310" spans="1:12" x14ac:dyDescent="0.25">
      <c r="A5310" s="8" t="s">
        <v>3815</v>
      </c>
      <c r="B5310" s="8" t="s">
        <v>3220</v>
      </c>
      <c r="C5310" s="8" t="s">
        <v>67</v>
      </c>
      <c r="D5310" s="8" t="str">
        <f>VLOOKUP(HospitalImport__2[[#This Row],[Provider State]],States!$A$2:$B$52,2,FALSE)</f>
        <v>New York</v>
      </c>
      <c r="E5310" s="8" t="s">
        <v>1447</v>
      </c>
      <c r="F5310">
        <v>65</v>
      </c>
      <c r="G5310" t="str">
        <f>VLOOKUP(HospitalImport__2[[#This Row],[Medical Procedure ID No.]],MedicalProcedures!$A$1:$B$11,2,FALSE)</f>
        <v>INTRACRANIAL HEMORRHAGE OR CEREBRAL INFARCTION W CC</v>
      </c>
      <c r="H5310">
        <v>38</v>
      </c>
      <c r="I5310" t="str">
        <f>VLOOKUP(HospitalImport__2[[#This Row],[ Total Discharges ]],'Discharge Volume Type'!$A$1:$B$3,2,TRUE)</f>
        <v>Low</v>
      </c>
      <c r="J5310">
        <v>45229.09</v>
      </c>
      <c r="K5310">
        <v>6892.16</v>
      </c>
      <c r="L5310">
        <v>12990.72</v>
      </c>
    </row>
    <row r="5311" spans="1:12" x14ac:dyDescent="0.25">
      <c r="A5311" s="8" t="s">
        <v>2623</v>
      </c>
      <c r="B5311" s="8" t="s">
        <v>2624</v>
      </c>
      <c r="C5311" s="8" t="s">
        <v>67</v>
      </c>
      <c r="D5311" s="8" t="str">
        <f>VLOOKUP(HospitalImport__2[[#This Row],[Provider State]],States!$A$2:$B$52,2,FALSE)</f>
        <v>New York</v>
      </c>
      <c r="E5311" s="8" t="s">
        <v>1473</v>
      </c>
      <c r="F5311">
        <v>65</v>
      </c>
      <c r="G5311" t="str">
        <f>VLOOKUP(HospitalImport__2[[#This Row],[Medical Procedure ID No.]],MedicalProcedures!$A$1:$B$11,2,FALSE)</f>
        <v>INTRACRANIAL HEMORRHAGE OR CEREBRAL INFARCTION W CC</v>
      </c>
      <c r="H5311">
        <v>62</v>
      </c>
      <c r="I5311" t="str">
        <f>VLOOKUP(HospitalImport__2[[#This Row],[ Total Discharges ]],'Discharge Volume Type'!$A$1:$B$3,2,TRUE)</f>
        <v xml:space="preserve">Medium </v>
      </c>
      <c r="J5311">
        <v>17873.64</v>
      </c>
      <c r="K5311">
        <v>4455.6400000000003</v>
      </c>
      <c r="L5311">
        <v>4132.45</v>
      </c>
    </row>
    <row r="5312" spans="1:12" x14ac:dyDescent="0.25">
      <c r="A5312" s="8" t="s">
        <v>2625</v>
      </c>
      <c r="B5312" s="8" t="s">
        <v>1500</v>
      </c>
      <c r="C5312" s="8" t="s">
        <v>67</v>
      </c>
      <c r="D5312" s="8" t="str">
        <f>VLOOKUP(HospitalImport__2[[#This Row],[Provider State]],States!$A$2:$B$52,2,FALSE)</f>
        <v>New York</v>
      </c>
      <c r="E5312" s="8" t="s">
        <v>1456</v>
      </c>
      <c r="F5312">
        <v>65</v>
      </c>
      <c r="G5312" t="str">
        <f>VLOOKUP(HospitalImport__2[[#This Row],[Medical Procedure ID No.]],MedicalProcedures!$A$1:$B$11,2,FALSE)</f>
        <v>INTRACRANIAL HEMORRHAGE OR CEREBRAL INFARCTION W CC</v>
      </c>
      <c r="H5312">
        <v>59</v>
      </c>
      <c r="I5312" t="str">
        <f>VLOOKUP(HospitalImport__2[[#This Row],[ Total Discharges ]],'Discharge Volume Type'!$A$1:$B$3,2,TRUE)</f>
        <v xml:space="preserve">Medium </v>
      </c>
      <c r="J5312">
        <v>10297.620000000001</v>
      </c>
      <c r="K5312">
        <v>7745.28</v>
      </c>
      <c r="L5312">
        <v>5419.62</v>
      </c>
    </row>
    <row r="5313" spans="1:12" x14ac:dyDescent="0.25">
      <c r="A5313" s="8" t="s">
        <v>1462</v>
      </c>
      <c r="B5313" s="8" t="s">
        <v>625</v>
      </c>
      <c r="C5313" s="8" t="s">
        <v>67</v>
      </c>
      <c r="D5313" s="8" t="str">
        <f>VLOOKUP(HospitalImport__2[[#This Row],[Provider State]],States!$A$2:$B$52,2,FALSE)</f>
        <v>New York</v>
      </c>
      <c r="E5313" s="8" t="s">
        <v>1082</v>
      </c>
      <c r="F5313">
        <v>65</v>
      </c>
      <c r="G5313" t="str">
        <f>VLOOKUP(HospitalImport__2[[#This Row],[Medical Procedure ID No.]],MedicalProcedures!$A$1:$B$11,2,FALSE)</f>
        <v>INTRACRANIAL HEMORRHAGE OR CEREBRAL INFARCTION W CC</v>
      </c>
      <c r="H5313">
        <v>42</v>
      </c>
      <c r="I5313" t="str">
        <f>VLOOKUP(HospitalImport__2[[#This Row],[ Total Discharges ]],'Discharge Volume Type'!$A$1:$B$3,2,TRUE)</f>
        <v>Low</v>
      </c>
      <c r="J5313">
        <v>21371.69</v>
      </c>
      <c r="K5313">
        <v>7550.46</v>
      </c>
      <c r="L5313">
        <v>3693.45</v>
      </c>
    </row>
    <row r="5314" spans="1:12" x14ac:dyDescent="0.25">
      <c r="A5314" s="8" t="s">
        <v>3816</v>
      </c>
      <c r="B5314" s="8" t="s">
        <v>781</v>
      </c>
      <c r="C5314" s="8" t="s">
        <v>67</v>
      </c>
      <c r="D5314" s="8" t="str">
        <f>VLOOKUP(HospitalImport__2[[#This Row],[Provider State]],States!$A$2:$B$52,2,FALSE)</f>
        <v>New York</v>
      </c>
      <c r="E5314" s="8" t="s">
        <v>1476</v>
      </c>
      <c r="F5314">
        <v>65</v>
      </c>
      <c r="G5314" t="str">
        <f>VLOOKUP(HospitalImport__2[[#This Row],[Medical Procedure ID No.]],MedicalProcedures!$A$1:$B$11,2,FALSE)</f>
        <v>INTRACRANIAL HEMORRHAGE OR CEREBRAL INFARCTION W CC</v>
      </c>
      <c r="H5314">
        <v>47</v>
      </c>
      <c r="I5314" t="str">
        <f>VLOOKUP(HospitalImport__2[[#This Row],[ Total Discharges ]],'Discharge Volume Type'!$A$1:$B$3,2,TRUE)</f>
        <v>Low</v>
      </c>
      <c r="J5314">
        <v>17107.86</v>
      </c>
      <c r="K5314">
        <v>5954.42</v>
      </c>
      <c r="L5314">
        <v>4821.51</v>
      </c>
    </row>
    <row r="5315" spans="1:12" x14ac:dyDescent="0.25">
      <c r="A5315" s="8" t="s">
        <v>1463</v>
      </c>
      <c r="B5315" s="8" t="s">
        <v>1464</v>
      </c>
      <c r="C5315" s="8" t="s">
        <v>67</v>
      </c>
      <c r="D5315" s="8" t="str">
        <f>VLOOKUP(HospitalImport__2[[#This Row],[Provider State]],States!$A$2:$B$52,2,FALSE)</f>
        <v>New York</v>
      </c>
      <c r="E5315" s="8" t="s">
        <v>1465</v>
      </c>
      <c r="F5315">
        <v>65</v>
      </c>
      <c r="G5315" t="str">
        <f>VLOOKUP(HospitalImport__2[[#This Row],[Medical Procedure ID No.]],MedicalProcedures!$A$1:$B$11,2,FALSE)</f>
        <v>INTRACRANIAL HEMORRHAGE OR CEREBRAL INFARCTION W CC</v>
      </c>
      <c r="H5315">
        <v>36</v>
      </c>
      <c r="I5315" t="str">
        <f>VLOOKUP(HospitalImport__2[[#This Row],[ Total Discharges ]],'Discharge Volume Type'!$A$1:$B$3,2,TRUE)</f>
        <v>Low</v>
      </c>
      <c r="J5315">
        <v>40572.04</v>
      </c>
      <c r="K5315">
        <v>6124.87</v>
      </c>
      <c r="L5315">
        <v>9039.36</v>
      </c>
    </row>
    <row r="5316" spans="1:12" x14ac:dyDescent="0.25">
      <c r="A5316" s="8" t="s">
        <v>2626</v>
      </c>
      <c r="B5316" s="8" t="s">
        <v>2627</v>
      </c>
      <c r="C5316" s="8" t="s">
        <v>67</v>
      </c>
      <c r="D5316" s="8" t="str">
        <f>VLOOKUP(HospitalImport__2[[#This Row],[Provider State]],States!$A$2:$B$52,2,FALSE)</f>
        <v>New York</v>
      </c>
      <c r="E5316" s="8" t="s">
        <v>1478</v>
      </c>
      <c r="F5316">
        <v>65</v>
      </c>
      <c r="G5316" t="str">
        <f>VLOOKUP(HospitalImport__2[[#This Row],[Medical Procedure ID No.]],MedicalProcedures!$A$1:$B$11,2,FALSE)</f>
        <v>INTRACRANIAL HEMORRHAGE OR CEREBRAL INFARCTION W CC</v>
      </c>
      <c r="H5316">
        <v>74</v>
      </c>
      <c r="I5316" t="str">
        <f>VLOOKUP(HospitalImport__2[[#This Row],[ Total Discharges ]],'Discharge Volume Type'!$A$1:$B$3,2,TRUE)</f>
        <v xml:space="preserve">Medium </v>
      </c>
      <c r="J5316">
        <v>82575.7</v>
      </c>
      <c r="K5316">
        <v>9274.19</v>
      </c>
      <c r="L5316">
        <v>5130.63</v>
      </c>
    </row>
    <row r="5317" spans="1:12" x14ac:dyDescent="0.25">
      <c r="A5317" s="8" t="s">
        <v>2628</v>
      </c>
      <c r="B5317" s="8" t="s">
        <v>1455</v>
      </c>
      <c r="C5317" s="8" t="s">
        <v>67</v>
      </c>
      <c r="D5317" s="8" t="str">
        <f>VLOOKUP(HospitalImport__2[[#This Row],[Provider State]],States!$A$2:$B$52,2,FALSE)</f>
        <v>New York</v>
      </c>
      <c r="E5317" s="8" t="s">
        <v>1456</v>
      </c>
      <c r="F5317">
        <v>65</v>
      </c>
      <c r="G5317" t="str">
        <f>VLOOKUP(HospitalImport__2[[#This Row],[Medical Procedure ID No.]],MedicalProcedures!$A$1:$B$11,2,FALSE)</f>
        <v>INTRACRANIAL HEMORRHAGE OR CEREBRAL INFARCTION W CC</v>
      </c>
      <c r="H5317">
        <v>28</v>
      </c>
      <c r="I5317" t="str">
        <f>VLOOKUP(HospitalImport__2[[#This Row],[ Total Discharges ]],'Discharge Volume Type'!$A$1:$B$3,2,TRUE)</f>
        <v>Low</v>
      </c>
      <c r="J5317">
        <v>31501.439999999999</v>
      </c>
      <c r="K5317">
        <v>4982.49</v>
      </c>
      <c r="L5317">
        <v>4512.6099999999997</v>
      </c>
    </row>
    <row r="5318" spans="1:12" x14ac:dyDescent="0.25">
      <c r="A5318" s="8" t="s">
        <v>1466</v>
      </c>
      <c r="B5318" s="8" t="s">
        <v>1453</v>
      </c>
      <c r="C5318" s="8" t="s">
        <v>67</v>
      </c>
      <c r="D5318" s="8" t="str">
        <f>VLOOKUP(HospitalImport__2[[#This Row],[Provider State]],States!$A$2:$B$52,2,FALSE)</f>
        <v>New York</v>
      </c>
      <c r="E5318" s="8" t="s">
        <v>1082</v>
      </c>
      <c r="F5318">
        <v>65</v>
      </c>
      <c r="G5318" t="str">
        <f>VLOOKUP(HospitalImport__2[[#This Row],[Medical Procedure ID No.]],MedicalProcedures!$A$1:$B$11,2,FALSE)</f>
        <v>INTRACRANIAL HEMORRHAGE OR CEREBRAL INFARCTION W CC</v>
      </c>
      <c r="H5318">
        <v>43</v>
      </c>
      <c r="I5318" t="str">
        <f>VLOOKUP(HospitalImport__2[[#This Row],[ Total Discharges ]],'Discharge Volume Type'!$A$1:$B$3,2,TRUE)</f>
        <v>Low</v>
      </c>
      <c r="J5318">
        <v>13019.46</v>
      </c>
      <c r="K5318">
        <v>11682.95</v>
      </c>
      <c r="L5318">
        <v>5484.89</v>
      </c>
    </row>
    <row r="5319" spans="1:12" x14ac:dyDescent="0.25">
      <c r="A5319" s="8" t="s">
        <v>1467</v>
      </c>
      <c r="B5319" s="8" t="s">
        <v>1446</v>
      </c>
      <c r="C5319" s="8" t="s">
        <v>67</v>
      </c>
      <c r="D5319" s="8" t="str">
        <f>VLOOKUP(HospitalImport__2[[#This Row],[Provider State]],States!$A$2:$B$52,2,FALSE)</f>
        <v>New York</v>
      </c>
      <c r="E5319" s="8" t="s">
        <v>1447</v>
      </c>
      <c r="F5319">
        <v>65</v>
      </c>
      <c r="G5319" t="str">
        <f>VLOOKUP(HospitalImport__2[[#This Row],[Medical Procedure ID No.]],MedicalProcedures!$A$1:$B$11,2,FALSE)</f>
        <v>INTRACRANIAL HEMORRHAGE OR CEREBRAL INFARCTION W CC</v>
      </c>
      <c r="H5319">
        <v>87</v>
      </c>
      <c r="I5319" t="str">
        <f>VLOOKUP(HospitalImport__2[[#This Row],[ Total Discharges ]],'Discharge Volume Type'!$A$1:$B$3,2,TRUE)</f>
        <v xml:space="preserve">Medium </v>
      </c>
      <c r="J5319">
        <v>32551.599999999999</v>
      </c>
      <c r="K5319">
        <v>4301.8100000000004</v>
      </c>
      <c r="L5319">
        <v>7359.43</v>
      </c>
    </row>
    <row r="5320" spans="1:12" x14ac:dyDescent="0.25">
      <c r="A5320" s="8" t="s">
        <v>3817</v>
      </c>
      <c r="B5320" s="8" t="s">
        <v>3818</v>
      </c>
      <c r="C5320" s="8" t="s">
        <v>67</v>
      </c>
      <c r="D5320" s="8" t="str">
        <f>VLOOKUP(HospitalImport__2[[#This Row],[Provider State]],States!$A$2:$B$52,2,FALSE)</f>
        <v>New York</v>
      </c>
      <c r="E5320" s="8" t="s">
        <v>1517</v>
      </c>
      <c r="F5320">
        <v>65</v>
      </c>
      <c r="G5320" t="str">
        <f>VLOOKUP(HospitalImport__2[[#This Row],[Medical Procedure ID No.]],MedicalProcedures!$A$1:$B$11,2,FALSE)</f>
        <v>INTRACRANIAL HEMORRHAGE OR CEREBRAL INFARCTION W CC</v>
      </c>
      <c r="H5320">
        <v>41</v>
      </c>
      <c r="I5320" t="str">
        <f>VLOOKUP(HospitalImport__2[[#This Row],[ Total Discharges ]],'Discharge Volume Type'!$A$1:$B$3,2,TRUE)</f>
        <v>Low</v>
      </c>
      <c r="J5320">
        <v>86273.77</v>
      </c>
      <c r="K5320">
        <v>7185.24</v>
      </c>
      <c r="L5320">
        <v>11063.9</v>
      </c>
    </row>
    <row r="5321" spans="1:12" x14ac:dyDescent="0.25">
      <c r="A5321" s="8" t="s">
        <v>3819</v>
      </c>
      <c r="B5321" s="8" t="s">
        <v>3820</v>
      </c>
      <c r="C5321" s="8" t="s">
        <v>67</v>
      </c>
      <c r="D5321" s="8" t="str">
        <f>VLOOKUP(HospitalImport__2[[#This Row],[Provider State]],States!$A$2:$B$52,2,FALSE)</f>
        <v>New York</v>
      </c>
      <c r="E5321" s="8" t="s">
        <v>1517</v>
      </c>
      <c r="F5321">
        <v>65</v>
      </c>
      <c r="G5321" t="str">
        <f>VLOOKUP(HospitalImport__2[[#This Row],[Medical Procedure ID No.]],MedicalProcedures!$A$1:$B$11,2,FALSE)</f>
        <v>INTRACRANIAL HEMORRHAGE OR CEREBRAL INFARCTION W CC</v>
      </c>
      <c r="H5321">
        <v>46</v>
      </c>
      <c r="I5321" t="str">
        <f>VLOOKUP(HospitalImport__2[[#This Row],[ Total Discharges ]],'Discharge Volume Type'!$A$1:$B$3,2,TRUE)</f>
        <v>Low</v>
      </c>
      <c r="J5321">
        <v>23658.65</v>
      </c>
      <c r="K5321">
        <v>9274.7999999999993</v>
      </c>
      <c r="L5321">
        <v>4771.1400000000003</v>
      </c>
    </row>
    <row r="5322" spans="1:12" x14ac:dyDescent="0.25">
      <c r="A5322" s="8" t="s">
        <v>3821</v>
      </c>
      <c r="B5322" s="8" t="s">
        <v>3822</v>
      </c>
      <c r="C5322" s="8" t="s">
        <v>67</v>
      </c>
      <c r="D5322" s="8" t="str">
        <f>VLOOKUP(HospitalImport__2[[#This Row],[Provider State]],States!$A$2:$B$52,2,FALSE)</f>
        <v>New York</v>
      </c>
      <c r="E5322" s="8" t="s">
        <v>1450</v>
      </c>
      <c r="F5322">
        <v>65</v>
      </c>
      <c r="G5322" t="str">
        <f>VLOOKUP(HospitalImport__2[[#This Row],[Medical Procedure ID No.]],MedicalProcedures!$A$1:$B$11,2,FALSE)</f>
        <v>INTRACRANIAL HEMORRHAGE OR CEREBRAL INFARCTION W CC</v>
      </c>
      <c r="H5322">
        <v>65</v>
      </c>
      <c r="I5322" t="str">
        <f>VLOOKUP(HospitalImport__2[[#This Row],[ Total Discharges ]],'Discharge Volume Type'!$A$1:$B$3,2,TRUE)</f>
        <v xml:space="preserve">Medium </v>
      </c>
      <c r="J5322">
        <v>27340.48</v>
      </c>
      <c r="K5322">
        <v>8815.9</v>
      </c>
      <c r="L5322">
        <v>4072</v>
      </c>
    </row>
    <row r="5323" spans="1:12" x14ac:dyDescent="0.25">
      <c r="A5323" s="8" t="s">
        <v>1468</v>
      </c>
      <c r="B5323" s="8" t="s">
        <v>1469</v>
      </c>
      <c r="C5323" s="8" t="s">
        <v>67</v>
      </c>
      <c r="D5323" s="8" t="str">
        <f>VLOOKUP(HospitalImport__2[[#This Row],[Provider State]],States!$A$2:$B$52,2,FALSE)</f>
        <v>New York</v>
      </c>
      <c r="E5323" s="8" t="s">
        <v>1461</v>
      </c>
      <c r="F5323">
        <v>65</v>
      </c>
      <c r="G5323" t="str">
        <f>VLOOKUP(HospitalImport__2[[#This Row],[Medical Procedure ID No.]],MedicalProcedures!$A$1:$B$11,2,FALSE)</f>
        <v>INTRACRANIAL HEMORRHAGE OR CEREBRAL INFARCTION W CC</v>
      </c>
      <c r="H5323">
        <v>70</v>
      </c>
      <c r="I5323" t="str">
        <f>VLOOKUP(HospitalImport__2[[#This Row],[ Total Discharges ]],'Discharge Volume Type'!$A$1:$B$3,2,TRUE)</f>
        <v xml:space="preserve">Medium </v>
      </c>
      <c r="J5323">
        <v>12820.19</v>
      </c>
      <c r="K5323">
        <v>5261.5</v>
      </c>
      <c r="L5323">
        <v>6813.93</v>
      </c>
    </row>
    <row r="5324" spans="1:12" x14ac:dyDescent="0.25">
      <c r="A5324" s="8" t="s">
        <v>2631</v>
      </c>
      <c r="B5324" s="8" t="s">
        <v>611</v>
      </c>
      <c r="C5324" s="8" t="s">
        <v>67</v>
      </c>
      <c r="D5324" s="8" t="str">
        <f>VLOOKUP(HospitalImport__2[[#This Row],[Provider State]],States!$A$2:$B$52,2,FALSE)</f>
        <v>New York</v>
      </c>
      <c r="E5324" s="8" t="s">
        <v>1082</v>
      </c>
      <c r="F5324">
        <v>65</v>
      </c>
      <c r="G5324" t="str">
        <f>VLOOKUP(HospitalImport__2[[#This Row],[Medical Procedure ID No.]],MedicalProcedures!$A$1:$B$11,2,FALSE)</f>
        <v>INTRACRANIAL HEMORRHAGE OR CEREBRAL INFARCTION W CC</v>
      </c>
      <c r="H5324">
        <v>38</v>
      </c>
      <c r="I5324" t="str">
        <f>VLOOKUP(HospitalImport__2[[#This Row],[ Total Discharges ]],'Discharge Volume Type'!$A$1:$B$3,2,TRUE)</f>
        <v>Low</v>
      </c>
      <c r="J5324">
        <v>98446.43</v>
      </c>
      <c r="K5324">
        <v>13271.99</v>
      </c>
      <c r="L5324">
        <v>2785.63</v>
      </c>
    </row>
    <row r="5325" spans="1:12" x14ac:dyDescent="0.25">
      <c r="A5325" s="8" t="s">
        <v>1470</v>
      </c>
      <c r="B5325" s="8" t="s">
        <v>1455</v>
      </c>
      <c r="C5325" s="8" t="s">
        <v>67</v>
      </c>
      <c r="D5325" s="8" t="str">
        <f>VLOOKUP(HospitalImport__2[[#This Row],[Provider State]],States!$A$2:$B$52,2,FALSE)</f>
        <v>New York</v>
      </c>
      <c r="E5325" s="8" t="s">
        <v>1456</v>
      </c>
      <c r="F5325">
        <v>65</v>
      </c>
      <c r="G5325" t="str">
        <f>VLOOKUP(HospitalImport__2[[#This Row],[Medical Procedure ID No.]],MedicalProcedures!$A$1:$B$11,2,FALSE)</f>
        <v>INTRACRANIAL HEMORRHAGE OR CEREBRAL INFARCTION W CC</v>
      </c>
      <c r="H5325">
        <v>69</v>
      </c>
      <c r="I5325" t="str">
        <f>VLOOKUP(HospitalImport__2[[#This Row],[ Total Discharges ]],'Discharge Volume Type'!$A$1:$B$3,2,TRUE)</f>
        <v xml:space="preserve">Medium </v>
      </c>
      <c r="J5325">
        <v>48933.7</v>
      </c>
      <c r="K5325">
        <v>5241.71</v>
      </c>
      <c r="L5325">
        <v>9773.25</v>
      </c>
    </row>
    <row r="5326" spans="1:12" x14ac:dyDescent="0.25">
      <c r="A5326" s="8" t="s">
        <v>3823</v>
      </c>
      <c r="B5326" s="8" t="s">
        <v>3824</v>
      </c>
      <c r="C5326" s="8" t="s">
        <v>67</v>
      </c>
      <c r="D5326" s="8" t="str">
        <f>VLOOKUP(HospitalImport__2[[#This Row],[Provider State]],States!$A$2:$B$52,2,FALSE)</f>
        <v>New York</v>
      </c>
      <c r="E5326" s="8" t="s">
        <v>1447</v>
      </c>
      <c r="F5326">
        <v>65</v>
      </c>
      <c r="G5326" t="str">
        <f>VLOOKUP(HospitalImport__2[[#This Row],[Medical Procedure ID No.]],MedicalProcedures!$A$1:$B$11,2,FALSE)</f>
        <v>INTRACRANIAL HEMORRHAGE OR CEREBRAL INFARCTION W CC</v>
      </c>
      <c r="H5326">
        <v>174</v>
      </c>
      <c r="I5326" t="str">
        <f>VLOOKUP(HospitalImport__2[[#This Row],[ Total Discharges ]],'Discharge Volume Type'!$A$1:$B$3,2,TRUE)</f>
        <v>High</v>
      </c>
      <c r="J5326">
        <v>13509.29</v>
      </c>
      <c r="K5326">
        <v>14341.73</v>
      </c>
      <c r="L5326">
        <v>3787.79</v>
      </c>
    </row>
    <row r="5327" spans="1:12" x14ac:dyDescent="0.25">
      <c r="A5327" s="8" t="s">
        <v>2632</v>
      </c>
      <c r="B5327" s="8" t="s">
        <v>2633</v>
      </c>
      <c r="C5327" s="8" t="s">
        <v>67</v>
      </c>
      <c r="D5327" s="8" t="str">
        <f>VLOOKUP(HospitalImport__2[[#This Row],[Provider State]],States!$A$2:$B$52,2,FALSE)</f>
        <v>New York</v>
      </c>
      <c r="E5327" s="8" t="s">
        <v>1368</v>
      </c>
      <c r="F5327">
        <v>65</v>
      </c>
      <c r="G5327" t="str">
        <f>VLOOKUP(HospitalImport__2[[#This Row],[Medical Procedure ID No.]],MedicalProcedures!$A$1:$B$11,2,FALSE)</f>
        <v>INTRACRANIAL HEMORRHAGE OR CEREBRAL INFARCTION W CC</v>
      </c>
      <c r="H5327">
        <v>78</v>
      </c>
      <c r="I5327" t="str">
        <f>VLOOKUP(HospitalImport__2[[#This Row],[ Total Discharges ]],'Discharge Volume Type'!$A$1:$B$3,2,TRUE)</f>
        <v xml:space="preserve">Medium </v>
      </c>
      <c r="J5327">
        <v>24832.1</v>
      </c>
      <c r="K5327">
        <v>7868</v>
      </c>
      <c r="L5327">
        <v>6257.31</v>
      </c>
    </row>
    <row r="5328" spans="1:12" x14ac:dyDescent="0.25">
      <c r="A5328" s="8" t="s">
        <v>1471</v>
      </c>
      <c r="B5328" s="8" t="s">
        <v>1472</v>
      </c>
      <c r="C5328" s="8" t="s">
        <v>67</v>
      </c>
      <c r="D5328" s="8" t="str">
        <f>VLOOKUP(HospitalImport__2[[#This Row],[Provider State]],States!$A$2:$B$52,2,FALSE)</f>
        <v>New York</v>
      </c>
      <c r="E5328" s="8" t="s">
        <v>1473</v>
      </c>
      <c r="F5328">
        <v>65</v>
      </c>
      <c r="G5328" t="str">
        <f>VLOOKUP(HospitalImport__2[[#This Row],[Medical Procedure ID No.]],MedicalProcedures!$A$1:$B$11,2,FALSE)</f>
        <v>INTRACRANIAL HEMORRHAGE OR CEREBRAL INFARCTION W CC</v>
      </c>
      <c r="H5328">
        <v>22</v>
      </c>
      <c r="I5328" t="str">
        <f>VLOOKUP(HospitalImport__2[[#This Row],[ Total Discharges ]],'Discharge Volume Type'!$A$1:$B$3,2,TRUE)</f>
        <v>Low</v>
      </c>
      <c r="J5328">
        <v>61290.62</v>
      </c>
      <c r="K5328">
        <v>6992.78</v>
      </c>
      <c r="L5328">
        <v>4734.74</v>
      </c>
    </row>
    <row r="5329" spans="1:12" x14ac:dyDescent="0.25">
      <c r="A5329" s="8" t="s">
        <v>2634</v>
      </c>
      <c r="B5329" s="8" t="s">
        <v>2635</v>
      </c>
      <c r="C5329" s="8" t="s">
        <v>67</v>
      </c>
      <c r="D5329" s="8" t="str">
        <f>VLOOKUP(HospitalImport__2[[#This Row],[Provider State]],States!$A$2:$B$52,2,FALSE)</f>
        <v>New York</v>
      </c>
      <c r="E5329" s="8" t="s">
        <v>1473</v>
      </c>
      <c r="F5329">
        <v>65</v>
      </c>
      <c r="G5329" t="str">
        <f>VLOOKUP(HospitalImport__2[[#This Row],[Medical Procedure ID No.]],MedicalProcedures!$A$1:$B$11,2,FALSE)</f>
        <v>INTRACRANIAL HEMORRHAGE OR CEREBRAL INFARCTION W CC</v>
      </c>
      <c r="H5329">
        <v>25</v>
      </c>
      <c r="I5329" t="str">
        <f>VLOOKUP(HospitalImport__2[[#This Row],[ Total Discharges ]],'Discharge Volume Type'!$A$1:$B$3,2,TRUE)</f>
        <v>Low</v>
      </c>
      <c r="J5329">
        <v>80786.73</v>
      </c>
      <c r="K5329">
        <v>6184.27</v>
      </c>
      <c r="L5329">
        <v>6727.32</v>
      </c>
    </row>
    <row r="5330" spans="1:12" x14ac:dyDescent="0.25">
      <c r="A5330" s="8" t="s">
        <v>1474</v>
      </c>
      <c r="B5330" s="8" t="s">
        <v>1455</v>
      </c>
      <c r="C5330" s="8" t="s">
        <v>67</v>
      </c>
      <c r="D5330" s="8" t="str">
        <f>VLOOKUP(HospitalImport__2[[#This Row],[Provider State]],States!$A$2:$B$52,2,FALSE)</f>
        <v>New York</v>
      </c>
      <c r="E5330" s="8" t="s">
        <v>1456</v>
      </c>
      <c r="F5330">
        <v>65</v>
      </c>
      <c r="G5330" t="str">
        <f>VLOOKUP(HospitalImport__2[[#This Row],[Medical Procedure ID No.]],MedicalProcedures!$A$1:$B$11,2,FALSE)</f>
        <v>INTRACRANIAL HEMORRHAGE OR CEREBRAL INFARCTION W CC</v>
      </c>
      <c r="H5330">
        <v>36</v>
      </c>
      <c r="I5330" t="str">
        <f>VLOOKUP(HospitalImport__2[[#This Row],[ Total Discharges ]],'Discharge Volume Type'!$A$1:$B$3,2,TRUE)</f>
        <v>Low</v>
      </c>
      <c r="J5330">
        <v>15476.24</v>
      </c>
      <c r="K5330">
        <v>5669.6</v>
      </c>
      <c r="L5330">
        <v>5505.75</v>
      </c>
    </row>
    <row r="5331" spans="1:12" x14ac:dyDescent="0.25">
      <c r="A5331" s="8" t="s">
        <v>1475</v>
      </c>
      <c r="B5331" s="8" t="s">
        <v>1200</v>
      </c>
      <c r="C5331" s="8" t="s">
        <v>67</v>
      </c>
      <c r="D5331" s="8" t="str">
        <f>VLOOKUP(HospitalImport__2[[#This Row],[Provider State]],States!$A$2:$B$52,2,FALSE)</f>
        <v>New York</v>
      </c>
      <c r="E5331" s="8" t="s">
        <v>1476</v>
      </c>
      <c r="F5331">
        <v>65</v>
      </c>
      <c r="G5331" t="str">
        <f>VLOOKUP(HospitalImport__2[[#This Row],[Medical Procedure ID No.]],MedicalProcedures!$A$1:$B$11,2,FALSE)</f>
        <v>INTRACRANIAL HEMORRHAGE OR CEREBRAL INFARCTION W CC</v>
      </c>
      <c r="H5331">
        <v>76</v>
      </c>
      <c r="I5331" t="str">
        <f>VLOOKUP(HospitalImport__2[[#This Row],[ Total Discharges ]],'Discharge Volume Type'!$A$1:$B$3,2,TRUE)</f>
        <v xml:space="preserve">Medium </v>
      </c>
      <c r="J5331">
        <v>27108.03</v>
      </c>
      <c r="K5331">
        <v>6732.49</v>
      </c>
      <c r="L5331">
        <v>6997.9</v>
      </c>
    </row>
    <row r="5332" spans="1:12" x14ac:dyDescent="0.25">
      <c r="A5332" s="8" t="s">
        <v>1477</v>
      </c>
      <c r="B5332" s="8" t="s">
        <v>438</v>
      </c>
      <c r="C5332" s="8" t="s">
        <v>67</v>
      </c>
      <c r="D5332" s="8" t="str">
        <f>VLOOKUP(HospitalImport__2[[#This Row],[Provider State]],States!$A$2:$B$52,2,FALSE)</f>
        <v>New York</v>
      </c>
      <c r="E5332" s="8" t="s">
        <v>1478</v>
      </c>
      <c r="F5332">
        <v>65</v>
      </c>
      <c r="G5332" t="str">
        <f>VLOOKUP(HospitalImport__2[[#This Row],[Medical Procedure ID No.]],MedicalProcedures!$A$1:$B$11,2,FALSE)</f>
        <v>INTRACRANIAL HEMORRHAGE OR CEREBRAL INFARCTION W CC</v>
      </c>
      <c r="H5332">
        <v>162</v>
      </c>
      <c r="I5332" t="str">
        <f>VLOOKUP(HospitalImport__2[[#This Row],[ Total Discharges ]],'Discharge Volume Type'!$A$1:$B$3,2,TRUE)</f>
        <v>High</v>
      </c>
      <c r="J5332">
        <v>23134.95</v>
      </c>
      <c r="K5332">
        <v>7422.34</v>
      </c>
      <c r="L5332">
        <v>10981.27</v>
      </c>
    </row>
    <row r="5333" spans="1:12" x14ac:dyDescent="0.25">
      <c r="A5333" s="8" t="s">
        <v>2637</v>
      </c>
      <c r="B5333" s="8" t="s">
        <v>1464</v>
      </c>
      <c r="C5333" s="8" t="s">
        <v>67</v>
      </c>
      <c r="D5333" s="8" t="str">
        <f>VLOOKUP(HospitalImport__2[[#This Row],[Provider State]],States!$A$2:$B$52,2,FALSE)</f>
        <v>New York</v>
      </c>
      <c r="E5333" s="8" t="s">
        <v>1465</v>
      </c>
      <c r="F5333">
        <v>65</v>
      </c>
      <c r="G5333" t="str">
        <f>VLOOKUP(HospitalImport__2[[#This Row],[Medical Procedure ID No.]],MedicalProcedures!$A$1:$B$11,2,FALSE)</f>
        <v>INTRACRANIAL HEMORRHAGE OR CEREBRAL INFARCTION W CC</v>
      </c>
      <c r="H5333">
        <v>44</v>
      </c>
      <c r="I5333" t="str">
        <f>VLOOKUP(HospitalImport__2[[#This Row],[ Total Discharges ]],'Discharge Volume Type'!$A$1:$B$3,2,TRUE)</f>
        <v>Low</v>
      </c>
      <c r="J5333">
        <v>91593.96</v>
      </c>
      <c r="K5333">
        <v>6584.79</v>
      </c>
      <c r="L5333">
        <v>4141.53</v>
      </c>
    </row>
    <row r="5334" spans="1:12" x14ac:dyDescent="0.25">
      <c r="A5334" s="8" t="s">
        <v>2638</v>
      </c>
      <c r="B5334" s="8" t="s">
        <v>773</v>
      </c>
      <c r="C5334" s="8" t="s">
        <v>67</v>
      </c>
      <c r="D5334" s="8" t="str">
        <f>VLOOKUP(HospitalImport__2[[#This Row],[Provider State]],States!$A$2:$B$52,2,FALSE)</f>
        <v>New York</v>
      </c>
      <c r="E5334" s="8" t="s">
        <v>1473</v>
      </c>
      <c r="F5334">
        <v>65</v>
      </c>
      <c r="G5334" t="str">
        <f>VLOOKUP(HospitalImport__2[[#This Row],[Medical Procedure ID No.]],MedicalProcedures!$A$1:$B$11,2,FALSE)</f>
        <v>INTRACRANIAL HEMORRHAGE OR CEREBRAL INFARCTION W CC</v>
      </c>
      <c r="H5334">
        <v>157</v>
      </c>
      <c r="I5334" t="str">
        <f>VLOOKUP(HospitalImport__2[[#This Row],[ Total Discharges ]],'Discharge Volume Type'!$A$1:$B$3,2,TRUE)</f>
        <v>High</v>
      </c>
      <c r="J5334">
        <v>12263</v>
      </c>
      <c r="K5334">
        <v>6702.1</v>
      </c>
      <c r="L5334">
        <v>7503.12</v>
      </c>
    </row>
    <row r="5335" spans="1:12" x14ac:dyDescent="0.25">
      <c r="A5335" s="8" t="s">
        <v>3825</v>
      </c>
      <c r="B5335" s="8" t="s">
        <v>3826</v>
      </c>
      <c r="C5335" s="8" t="s">
        <v>67</v>
      </c>
      <c r="D5335" s="8" t="str">
        <f>VLOOKUP(HospitalImport__2[[#This Row],[Provider State]],States!$A$2:$B$52,2,FALSE)</f>
        <v>New York</v>
      </c>
      <c r="E5335" s="8" t="s">
        <v>1379</v>
      </c>
      <c r="F5335">
        <v>65</v>
      </c>
      <c r="G5335" t="str">
        <f>VLOOKUP(HospitalImport__2[[#This Row],[Medical Procedure ID No.]],MedicalProcedures!$A$1:$B$11,2,FALSE)</f>
        <v>INTRACRANIAL HEMORRHAGE OR CEREBRAL INFARCTION W CC</v>
      </c>
      <c r="H5335">
        <v>93</v>
      </c>
      <c r="I5335" t="str">
        <f>VLOOKUP(HospitalImport__2[[#This Row],[ Total Discharges ]],'Discharge Volume Type'!$A$1:$B$3,2,TRUE)</f>
        <v>High</v>
      </c>
      <c r="J5335">
        <v>18231.150000000001</v>
      </c>
      <c r="K5335">
        <v>5940.27</v>
      </c>
      <c r="L5335">
        <v>7325.62</v>
      </c>
    </row>
    <row r="5336" spans="1:12" x14ac:dyDescent="0.25">
      <c r="A5336" s="8" t="s">
        <v>1479</v>
      </c>
      <c r="B5336" s="8" t="s">
        <v>1480</v>
      </c>
      <c r="C5336" s="8" t="s">
        <v>67</v>
      </c>
      <c r="D5336" s="8" t="str">
        <f>VLOOKUP(HospitalImport__2[[#This Row],[Provider State]],States!$A$2:$B$52,2,FALSE)</f>
        <v>New York</v>
      </c>
      <c r="E5336" s="8" t="s">
        <v>1082</v>
      </c>
      <c r="F5336">
        <v>65</v>
      </c>
      <c r="G5336" t="str">
        <f>VLOOKUP(HospitalImport__2[[#This Row],[Medical Procedure ID No.]],MedicalProcedures!$A$1:$B$11,2,FALSE)</f>
        <v>INTRACRANIAL HEMORRHAGE OR CEREBRAL INFARCTION W CC</v>
      </c>
      <c r="H5336">
        <v>56</v>
      </c>
      <c r="I5336" t="str">
        <f>VLOOKUP(HospitalImport__2[[#This Row],[ Total Discharges ]],'Discharge Volume Type'!$A$1:$B$3,2,TRUE)</f>
        <v xml:space="preserve">Medium </v>
      </c>
      <c r="J5336">
        <v>23515.72</v>
      </c>
      <c r="K5336">
        <v>5632.84</v>
      </c>
      <c r="L5336">
        <v>5804.28</v>
      </c>
    </row>
    <row r="5337" spans="1:12" x14ac:dyDescent="0.25">
      <c r="A5337" s="8" t="s">
        <v>1481</v>
      </c>
      <c r="B5337" s="8" t="s">
        <v>1482</v>
      </c>
      <c r="C5337" s="8" t="s">
        <v>67</v>
      </c>
      <c r="D5337" s="8" t="str">
        <f>VLOOKUP(HospitalImport__2[[#This Row],[Provider State]],States!$A$2:$B$52,2,FALSE)</f>
        <v>New York</v>
      </c>
      <c r="E5337" s="8" t="s">
        <v>1483</v>
      </c>
      <c r="F5337">
        <v>65</v>
      </c>
      <c r="G5337" t="str">
        <f>VLOOKUP(HospitalImport__2[[#This Row],[Medical Procedure ID No.]],MedicalProcedures!$A$1:$B$11,2,FALSE)</f>
        <v>INTRACRANIAL HEMORRHAGE OR CEREBRAL INFARCTION W CC</v>
      </c>
      <c r="H5337">
        <v>51</v>
      </c>
      <c r="I5337" t="str">
        <f>VLOOKUP(HospitalImport__2[[#This Row],[ Total Discharges ]],'Discharge Volume Type'!$A$1:$B$3,2,TRUE)</f>
        <v xml:space="preserve">Medium </v>
      </c>
      <c r="J5337">
        <v>66268.740000000005</v>
      </c>
      <c r="K5337">
        <v>7184.94</v>
      </c>
      <c r="L5337">
        <v>5973.49</v>
      </c>
    </row>
    <row r="5338" spans="1:12" x14ac:dyDescent="0.25">
      <c r="A5338" s="8" t="s">
        <v>2639</v>
      </c>
      <c r="B5338" s="8" t="s">
        <v>2640</v>
      </c>
      <c r="C5338" s="8" t="s">
        <v>67</v>
      </c>
      <c r="D5338" s="8" t="str">
        <f>VLOOKUP(HospitalImport__2[[#This Row],[Provider State]],States!$A$2:$B$52,2,FALSE)</f>
        <v>New York</v>
      </c>
      <c r="E5338" s="8" t="s">
        <v>1473</v>
      </c>
      <c r="F5338">
        <v>65</v>
      </c>
      <c r="G5338" t="str">
        <f>VLOOKUP(HospitalImport__2[[#This Row],[Medical Procedure ID No.]],MedicalProcedures!$A$1:$B$11,2,FALSE)</f>
        <v>INTRACRANIAL HEMORRHAGE OR CEREBRAL INFARCTION W CC</v>
      </c>
      <c r="H5338">
        <v>55</v>
      </c>
      <c r="I5338" t="str">
        <f>VLOOKUP(HospitalImport__2[[#This Row],[ Total Discharges ]],'Discharge Volume Type'!$A$1:$B$3,2,TRUE)</f>
        <v xml:space="preserve">Medium </v>
      </c>
      <c r="J5338">
        <v>11457.09</v>
      </c>
      <c r="K5338">
        <v>12314.02</v>
      </c>
      <c r="L5338">
        <v>4320.59</v>
      </c>
    </row>
    <row r="5339" spans="1:12" x14ac:dyDescent="0.25">
      <c r="A5339" s="8" t="s">
        <v>2641</v>
      </c>
      <c r="B5339" s="8" t="s">
        <v>1500</v>
      </c>
      <c r="C5339" s="8" t="s">
        <v>67</v>
      </c>
      <c r="D5339" s="8" t="str">
        <f>VLOOKUP(HospitalImport__2[[#This Row],[Provider State]],States!$A$2:$B$52,2,FALSE)</f>
        <v>New York</v>
      </c>
      <c r="E5339" s="8" t="s">
        <v>1456</v>
      </c>
      <c r="F5339">
        <v>65</v>
      </c>
      <c r="G5339" t="str">
        <f>VLOOKUP(HospitalImport__2[[#This Row],[Medical Procedure ID No.]],MedicalProcedures!$A$1:$B$11,2,FALSE)</f>
        <v>INTRACRANIAL HEMORRHAGE OR CEREBRAL INFARCTION W CC</v>
      </c>
      <c r="H5339">
        <v>47</v>
      </c>
      <c r="I5339" t="str">
        <f>VLOOKUP(HospitalImport__2[[#This Row],[ Total Discharges ]],'Discharge Volume Type'!$A$1:$B$3,2,TRUE)</f>
        <v>Low</v>
      </c>
      <c r="J5339">
        <v>13094.42</v>
      </c>
      <c r="K5339">
        <v>5242.8100000000004</v>
      </c>
      <c r="L5339">
        <v>5744.42</v>
      </c>
    </row>
    <row r="5340" spans="1:12" x14ac:dyDescent="0.25">
      <c r="A5340" s="8" t="s">
        <v>1484</v>
      </c>
      <c r="B5340" s="8" t="s">
        <v>1485</v>
      </c>
      <c r="C5340" s="8" t="s">
        <v>67</v>
      </c>
      <c r="D5340" s="8" t="str">
        <f>VLOOKUP(HospitalImport__2[[#This Row],[Provider State]],States!$A$2:$B$52,2,FALSE)</f>
        <v>New York</v>
      </c>
      <c r="E5340" s="8" t="s">
        <v>1082</v>
      </c>
      <c r="F5340">
        <v>65</v>
      </c>
      <c r="G5340" t="str">
        <f>VLOOKUP(HospitalImport__2[[#This Row],[Medical Procedure ID No.]],MedicalProcedures!$A$1:$B$11,2,FALSE)</f>
        <v>INTRACRANIAL HEMORRHAGE OR CEREBRAL INFARCTION W CC</v>
      </c>
      <c r="H5340">
        <v>55</v>
      </c>
      <c r="I5340" t="str">
        <f>VLOOKUP(HospitalImport__2[[#This Row],[ Total Discharges ]],'Discharge Volume Type'!$A$1:$B$3,2,TRUE)</f>
        <v xml:space="preserve">Medium </v>
      </c>
      <c r="J5340">
        <v>20569.490000000002</v>
      </c>
      <c r="K5340">
        <v>12295.01</v>
      </c>
      <c r="L5340">
        <v>10928.39</v>
      </c>
    </row>
    <row r="5341" spans="1:12" x14ac:dyDescent="0.25">
      <c r="A5341" s="8" t="s">
        <v>2642</v>
      </c>
      <c r="B5341" s="8" t="s">
        <v>2643</v>
      </c>
      <c r="C5341" s="8" t="s">
        <v>67</v>
      </c>
      <c r="D5341" s="8" t="str">
        <f>VLOOKUP(HospitalImport__2[[#This Row],[Provider State]],States!$A$2:$B$52,2,FALSE)</f>
        <v>New York</v>
      </c>
      <c r="E5341" s="8" t="s">
        <v>1483</v>
      </c>
      <c r="F5341">
        <v>65</v>
      </c>
      <c r="G5341" t="str">
        <f>VLOOKUP(HospitalImport__2[[#This Row],[Medical Procedure ID No.]],MedicalProcedures!$A$1:$B$11,2,FALSE)</f>
        <v>INTRACRANIAL HEMORRHAGE OR CEREBRAL INFARCTION W CC</v>
      </c>
      <c r="H5341">
        <v>51</v>
      </c>
      <c r="I5341" t="str">
        <f>VLOOKUP(HospitalImport__2[[#This Row],[ Total Discharges ]],'Discharge Volume Type'!$A$1:$B$3,2,TRUE)</f>
        <v xml:space="preserve">Medium </v>
      </c>
      <c r="J5341">
        <v>29985.19</v>
      </c>
      <c r="K5341">
        <v>7076.7</v>
      </c>
      <c r="L5341">
        <v>5254.94</v>
      </c>
    </row>
    <row r="5342" spans="1:12" x14ac:dyDescent="0.25">
      <c r="A5342" s="8" t="s">
        <v>1486</v>
      </c>
      <c r="B5342" s="8" t="s">
        <v>1487</v>
      </c>
      <c r="C5342" s="8" t="s">
        <v>67</v>
      </c>
      <c r="D5342" s="8" t="str">
        <f>VLOOKUP(HospitalImport__2[[#This Row],[Provider State]],States!$A$2:$B$52,2,FALSE)</f>
        <v>New York</v>
      </c>
      <c r="E5342" s="8" t="s">
        <v>1373</v>
      </c>
      <c r="F5342">
        <v>65</v>
      </c>
      <c r="G5342" t="str">
        <f>VLOOKUP(HospitalImport__2[[#This Row],[Medical Procedure ID No.]],MedicalProcedures!$A$1:$B$11,2,FALSE)</f>
        <v>INTRACRANIAL HEMORRHAGE OR CEREBRAL INFARCTION W CC</v>
      </c>
      <c r="H5342">
        <v>46</v>
      </c>
      <c r="I5342" t="str">
        <f>VLOOKUP(HospitalImport__2[[#This Row],[ Total Discharges ]],'Discharge Volume Type'!$A$1:$B$3,2,TRUE)</f>
        <v>Low</v>
      </c>
      <c r="J5342">
        <v>17430.740000000002</v>
      </c>
      <c r="K5342">
        <v>8953.4500000000007</v>
      </c>
      <c r="L5342">
        <v>6379.37</v>
      </c>
    </row>
    <row r="5343" spans="1:12" x14ac:dyDescent="0.25">
      <c r="A5343" s="8" t="s">
        <v>1488</v>
      </c>
      <c r="B5343" s="8" t="s">
        <v>1458</v>
      </c>
      <c r="C5343" s="8" t="s">
        <v>67</v>
      </c>
      <c r="D5343" s="8" t="str">
        <f>VLOOKUP(HospitalImport__2[[#This Row],[Provider State]],States!$A$2:$B$52,2,FALSE)</f>
        <v>New York</v>
      </c>
      <c r="E5343" s="8" t="s">
        <v>1456</v>
      </c>
      <c r="F5343">
        <v>65</v>
      </c>
      <c r="G5343" t="str">
        <f>VLOOKUP(HospitalImport__2[[#This Row],[Medical Procedure ID No.]],MedicalProcedures!$A$1:$B$11,2,FALSE)</f>
        <v>INTRACRANIAL HEMORRHAGE OR CEREBRAL INFARCTION W CC</v>
      </c>
      <c r="H5343">
        <v>39</v>
      </c>
      <c r="I5343" t="str">
        <f>VLOOKUP(HospitalImport__2[[#This Row],[ Total Discharges ]],'Discharge Volume Type'!$A$1:$B$3,2,TRUE)</f>
        <v>Low</v>
      </c>
      <c r="J5343">
        <v>9629.0400000000009</v>
      </c>
      <c r="K5343">
        <v>17319.349999999999</v>
      </c>
      <c r="L5343">
        <v>4039.02</v>
      </c>
    </row>
    <row r="5344" spans="1:12" x14ac:dyDescent="0.25">
      <c r="A5344" s="8" t="s">
        <v>2644</v>
      </c>
      <c r="B5344" s="8" t="s">
        <v>2645</v>
      </c>
      <c r="C5344" s="8" t="s">
        <v>67</v>
      </c>
      <c r="D5344" s="8" t="str">
        <f>VLOOKUP(HospitalImport__2[[#This Row],[Provider State]],States!$A$2:$B$52,2,FALSE)</f>
        <v>New York</v>
      </c>
      <c r="E5344" s="8" t="s">
        <v>1478</v>
      </c>
      <c r="F5344">
        <v>65</v>
      </c>
      <c r="G5344" t="str">
        <f>VLOOKUP(HospitalImport__2[[#This Row],[Medical Procedure ID No.]],MedicalProcedures!$A$1:$B$11,2,FALSE)</f>
        <v>INTRACRANIAL HEMORRHAGE OR CEREBRAL INFARCTION W CC</v>
      </c>
      <c r="H5344">
        <v>39</v>
      </c>
      <c r="I5344" t="str">
        <f>VLOOKUP(HospitalImport__2[[#This Row],[ Total Discharges ]],'Discharge Volume Type'!$A$1:$B$3,2,TRUE)</f>
        <v>Low</v>
      </c>
      <c r="J5344">
        <v>25347.99</v>
      </c>
      <c r="K5344">
        <v>5172.95</v>
      </c>
      <c r="L5344">
        <v>3921.09</v>
      </c>
    </row>
    <row r="5345" spans="1:12" x14ac:dyDescent="0.25">
      <c r="A5345" s="8" t="s">
        <v>3183</v>
      </c>
      <c r="B5345" s="8" t="s">
        <v>1200</v>
      </c>
      <c r="C5345" s="8" t="s">
        <v>67</v>
      </c>
      <c r="D5345" s="8" t="str">
        <f>VLOOKUP(HospitalImport__2[[#This Row],[Provider State]],States!$A$2:$B$52,2,FALSE)</f>
        <v>New York</v>
      </c>
      <c r="E5345" s="8" t="s">
        <v>1476</v>
      </c>
      <c r="F5345">
        <v>65</v>
      </c>
      <c r="G5345" t="str">
        <f>VLOOKUP(HospitalImport__2[[#This Row],[Medical Procedure ID No.]],MedicalProcedures!$A$1:$B$11,2,FALSE)</f>
        <v>INTRACRANIAL HEMORRHAGE OR CEREBRAL INFARCTION W CC</v>
      </c>
      <c r="H5345">
        <v>52</v>
      </c>
      <c r="I5345" t="str">
        <f>VLOOKUP(HospitalImport__2[[#This Row],[ Total Discharges ]],'Discharge Volume Type'!$A$1:$B$3,2,TRUE)</f>
        <v xml:space="preserve">Medium </v>
      </c>
      <c r="J5345">
        <v>43877.440000000002</v>
      </c>
      <c r="K5345">
        <v>6278.61</v>
      </c>
      <c r="L5345">
        <v>4777.5200000000004</v>
      </c>
    </row>
    <row r="5346" spans="1:12" x14ac:dyDescent="0.25">
      <c r="A5346" s="8" t="s">
        <v>1489</v>
      </c>
      <c r="B5346" s="8" t="s">
        <v>1490</v>
      </c>
      <c r="C5346" s="8" t="s">
        <v>67</v>
      </c>
      <c r="D5346" s="8" t="str">
        <f>VLOOKUP(HospitalImport__2[[#This Row],[Provider State]],States!$A$2:$B$52,2,FALSE)</f>
        <v>New York</v>
      </c>
      <c r="E5346" s="8" t="s">
        <v>1473</v>
      </c>
      <c r="F5346">
        <v>65</v>
      </c>
      <c r="G5346" t="str">
        <f>VLOOKUP(HospitalImport__2[[#This Row],[Medical Procedure ID No.]],MedicalProcedures!$A$1:$B$11,2,FALSE)</f>
        <v>INTRACRANIAL HEMORRHAGE OR CEREBRAL INFARCTION W CC</v>
      </c>
      <c r="H5346">
        <v>51</v>
      </c>
      <c r="I5346" t="str">
        <f>VLOOKUP(HospitalImport__2[[#This Row],[ Total Discharges ]],'Discharge Volume Type'!$A$1:$B$3,2,TRUE)</f>
        <v xml:space="preserve">Medium </v>
      </c>
      <c r="J5346">
        <v>48318.33</v>
      </c>
      <c r="K5346">
        <v>8775.01</v>
      </c>
      <c r="L5346">
        <v>3795.46</v>
      </c>
    </row>
    <row r="5347" spans="1:12" x14ac:dyDescent="0.25">
      <c r="A5347" s="8" t="s">
        <v>1491</v>
      </c>
      <c r="B5347" s="8" t="s">
        <v>1455</v>
      </c>
      <c r="C5347" s="8" t="s">
        <v>67</v>
      </c>
      <c r="D5347" s="8" t="str">
        <f>VLOOKUP(HospitalImport__2[[#This Row],[Provider State]],States!$A$2:$B$52,2,FALSE)</f>
        <v>New York</v>
      </c>
      <c r="E5347" s="8" t="s">
        <v>1456</v>
      </c>
      <c r="F5347">
        <v>65</v>
      </c>
      <c r="G5347" t="str">
        <f>VLOOKUP(HospitalImport__2[[#This Row],[Medical Procedure ID No.]],MedicalProcedures!$A$1:$B$11,2,FALSE)</f>
        <v>INTRACRANIAL HEMORRHAGE OR CEREBRAL INFARCTION W CC</v>
      </c>
      <c r="H5347">
        <v>67</v>
      </c>
      <c r="I5347" t="str">
        <f>VLOOKUP(HospitalImport__2[[#This Row],[ Total Discharges ]],'Discharge Volume Type'!$A$1:$B$3,2,TRUE)</f>
        <v xml:space="preserve">Medium </v>
      </c>
      <c r="J5347">
        <v>7768.18</v>
      </c>
      <c r="K5347">
        <v>5641.96</v>
      </c>
      <c r="L5347">
        <v>8783.5499999999993</v>
      </c>
    </row>
    <row r="5348" spans="1:12" x14ac:dyDescent="0.25">
      <c r="A5348" s="8" t="s">
        <v>2646</v>
      </c>
      <c r="B5348" s="8" t="s">
        <v>1202</v>
      </c>
      <c r="C5348" s="8" t="s">
        <v>67</v>
      </c>
      <c r="D5348" s="8" t="str">
        <f>VLOOKUP(HospitalImport__2[[#This Row],[Provider State]],States!$A$2:$B$52,2,FALSE)</f>
        <v>New York</v>
      </c>
      <c r="E5348" s="8" t="s">
        <v>1082</v>
      </c>
      <c r="F5348">
        <v>65</v>
      </c>
      <c r="G5348" t="str">
        <f>VLOOKUP(HospitalImport__2[[#This Row],[Medical Procedure ID No.]],MedicalProcedures!$A$1:$B$11,2,FALSE)</f>
        <v>INTRACRANIAL HEMORRHAGE OR CEREBRAL INFARCTION W CC</v>
      </c>
      <c r="H5348">
        <v>62</v>
      </c>
      <c r="I5348" t="str">
        <f>VLOOKUP(HospitalImport__2[[#This Row],[ Total Discharges ]],'Discharge Volume Type'!$A$1:$B$3,2,TRUE)</f>
        <v xml:space="preserve">Medium </v>
      </c>
      <c r="J5348">
        <v>13630.19</v>
      </c>
      <c r="K5348">
        <v>4644.04</v>
      </c>
      <c r="L5348">
        <v>9654.68</v>
      </c>
    </row>
    <row r="5349" spans="1:12" x14ac:dyDescent="0.25">
      <c r="A5349" s="8" t="s">
        <v>2647</v>
      </c>
      <c r="B5349" s="8" t="s">
        <v>2648</v>
      </c>
      <c r="C5349" s="8" t="s">
        <v>67</v>
      </c>
      <c r="D5349" s="8" t="str">
        <f>VLOOKUP(HospitalImport__2[[#This Row],[Provider State]],States!$A$2:$B$52,2,FALSE)</f>
        <v>New York</v>
      </c>
      <c r="E5349" s="8" t="s">
        <v>1473</v>
      </c>
      <c r="F5349">
        <v>65</v>
      </c>
      <c r="G5349" t="str">
        <f>VLOOKUP(HospitalImport__2[[#This Row],[Medical Procedure ID No.]],MedicalProcedures!$A$1:$B$11,2,FALSE)</f>
        <v>INTRACRANIAL HEMORRHAGE OR CEREBRAL INFARCTION W CC</v>
      </c>
      <c r="H5349">
        <v>47</v>
      </c>
      <c r="I5349" t="str">
        <f>VLOOKUP(HospitalImport__2[[#This Row],[ Total Discharges ]],'Discharge Volume Type'!$A$1:$B$3,2,TRUE)</f>
        <v>Low</v>
      </c>
      <c r="J5349">
        <v>48230.78</v>
      </c>
      <c r="K5349">
        <v>9119.91</v>
      </c>
      <c r="L5349">
        <v>5771.43</v>
      </c>
    </row>
    <row r="5350" spans="1:12" x14ac:dyDescent="0.25">
      <c r="A5350" s="8" t="s">
        <v>1492</v>
      </c>
      <c r="B5350" s="8" t="s">
        <v>1493</v>
      </c>
      <c r="C5350" s="8" t="s">
        <v>67</v>
      </c>
      <c r="D5350" s="8" t="str">
        <f>VLOOKUP(HospitalImport__2[[#This Row],[Provider State]],States!$A$2:$B$52,2,FALSE)</f>
        <v>New York</v>
      </c>
      <c r="E5350" s="8" t="s">
        <v>1473</v>
      </c>
      <c r="F5350">
        <v>65</v>
      </c>
      <c r="G5350" t="str">
        <f>VLOOKUP(HospitalImport__2[[#This Row],[Medical Procedure ID No.]],MedicalProcedures!$A$1:$B$11,2,FALSE)</f>
        <v>INTRACRANIAL HEMORRHAGE OR CEREBRAL INFARCTION W CC</v>
      </c>
      <c r="H5350">
        <v>40</v>
      </c>
      <c r="I5350" t="str">
        <f>VLOOKUP(HospitalImport__2[[#This Row],[ Total Discharges ]],'Discharge Volume Type'!$A$1:$B$3,2,TRUE)</f>
        <v>Low</v>
      </c>
      <c r="J5350">
        <v>43966.62</v>
      </c>
      <c r="K5350">
        <v>6442.36</v>
      </c>
      <c r="L5350">
        <v>5790.9</v>
      </c>
    </row>
    <row r="5351" spans="1:12" x14ac:dyDescent="0.25">
      <c r="A5351" s="8" t="s">
        <v>2649</v>
      </c>
      <c r="B5351" s="8" t="s">
        <v>2650</v>
      </c>
      <c r="C5351" s="8" t="s">
        <v>67</v>
      </c>
      <c r="D5351" s="8" t="str">
        <f>VLOOKUP(HospitalImport__2[[#This Row],[Provider State]],States!$A$2:$B$52,2,FALSE)</f>
        <v>New York</v>
      </c>
      <c r="E5351" s="8" t="s">
        <v>1465</v>
      </c>
      <c r="F5351">
        <v>65</v>
      </c>
      <c r="G5351" t="str">
        <f>VLOOKUP(HospitalImport__2[[#This Row],[Medical Procedure ID No.]],MedicalProcedures!$A$1:$B$11,2,FALSE)</f>
        <v>INTRACRANIAL HEMORRHAGE OR CEREBRAL INFARCTION W CC</v>
      </c>
      <c r="H5351">
        <v>53</v>
      </c>
      <c r="I5351" t="str">
        <f>VLOOKUP(HospitalImport__2[[#This Row],[ Total Discharges ]],'Discharge Volume Type'!$A$1:$B$3,2,TRUE)</f>
        <v xml:space="preserve">Medium </v>
      </c>
      <c r="J5351">
        <v>22990.11</v>
      </c>
      <c r="K5351">
        <v>5803.89</v>
      </c>
      <c r="L5351">
        <v>6176.57</v>
      </c>
    </row>
    <row r="5352" spans="1:12" x14ac:dyDescent="0.25">
      <c r="A5352" s="8" t="s">
        <v>1494</v>
      </c>
      <c r="B5352" s="8" t="s">
        <v>1495</v>
      </c>
      <c r="C5352" s="8" t="s">
        <v>67</v>
      </c>
      <c r="D5352" s="8" t="str">
        <f>VLOOKUP(HospitalImport__2[[#This Row],[Provider State]],States!$A$2:$B$52,2,FALSE)</f>
        <v>New York</v>
      </c>
      <c r="E5352" s="8" t="s">
        <v>1473</v>
      </c>
      <c r="F5352">
        <v>65</v>
      </c>
      <c r="G5352" t="str">
        <f>VLOOKUP(HospitalImport__2[[#This Row],[Medical Procedure ID No.]],MedicalProcedures!$A$1:$B$11,2,FALSE)</f>
        <v>INTRACRANIAL HEMORRHAGE OR CEREBRAL INFARCTION W CC</v>
      </c>
      <c r="H5352">
        <v>28</v>
      </c>
      <c r="I5352" t="str">
        <f>VLOOKUP(HospitalImport__2[[#This Row],[ Total Discharges ]],'Discharge Volume Type'!$A$1:$B$3,2,TRUE)</f>
        <v>Low</v>
      </c>
      <c r="J5352">
        <v>26363.439999999999</v>
      </c>
      <c r="K5352">
        <v>7074.57</v>
      </c>
      <c r="L5352">
        <v>5760.62</v>
      </c>
    </row>
    <row r="5353" spans="1:12" x14ac:dyDescent="0.25">
      <c r="A5353" s="8" t="s">
        <v>1496</v>
      </c>
      <c r="B5353" s="8" t="s">
        <v>1027</v>
      </c>
      <c r="C5353" s="8" t="s">
        <v>67</v>
      </c>
      <c r="D5353" s="8" t="str">
        <f>VLOOKUP(HospitalImport__2[[#This Row],[Provider State]],States!$A$2:$B$52,2,FALSE)</f>
        <v>New York</v>
      </c>
      <c r="E5353" s="8" t="s">
        <v>1447</v>
      </c>
      <c r="F5353">
        <v>65</v>
      </c>
      <c r="G5353" t="str">
        <f>VLOOKUP(HospitalImport__2[[#This Row],[Medical Procedure ID No.]],MedicalProcedures!$A$1:$B$11,2,FALSE)</f>
        <v>INTRACRANIAL HEMORRHAGE OR CEREBRAL INFARCTION W CC</v>
      </c>
      <c r="H5353">
        <v>32</v>
      </c>
      <c r="I5353" t="str">
        <f>VLOOKUP(HospitalImport__2[[#This Row],[ Total Discharges ]],'Discharge Volume Type'!$A$1:$B$3,2,TRUE)</f>
        <v>Low</v>
      </c>
      <c r="J5353">
        <v>26516.14</v>
      </c>
      <c r="K5353">
        <v>5224.79</v>
      </c>
      <c r="L5353">
        <v>5978.4</v>
      </c>
    </row>
    <row r="5354" spans="1:12" x14ac:dyDescent="0.25">
      <c r="A5354" s="8" t="s">
        <v>1497</v>
      </c>
      <c r="B5354" s="8" t="s">
        <v>1498</v>
      </c>
      <c r="C5354" s="8" t="s">
        <v>67</v>
      </c>
      <c r="D5354" s="8" t="str">
        <f>VLOOKUP(HospitalImport__2[[#This Row],[Provider State]],States!$A$2:$B$52,2,FALSE)</f>
        <v>New York</v>
      </c>
      <c r="E5354" s="8" t="s">
        <v>1082</v>
      </c>
      <c r="F5354">
        <v>65</v>
      </c>
      <c r="G5354" t="str">
        <f>VLOOKUP(HospitalImport__2[[#This Row],[Medical Procedure ID No.]],MedicalProcedures!$A$1:$B$11,2,FALSE)</f>
        <v>INTRACRANIAL HEMORRHAGE OR CEREBRAL INFARCTION W CC</v>
      </c>
      <c r="H5354">
        <v>56</v>
      </c>
      <c r="I5354" t="str">
        <f>VLOOKUP(HospitalImport__2[[#This Row],[ Total Discharges ]],'Discharge Volume Type'!$A$1:$B$3,2,TRUE)</f>
        <v xml:space="preserve">Medium </v>
      </c>
      <c r="J5354">
        <v>23555.09</v>
      </c>
      <c r="K5354">
        <v>5618.71</v>
      </c>
      <c r="L5354">
        <v>11024.37</v>
      </c>
    </row>
    <row r="5355" spans="1:12" x14ac:dyDescent="0.25">
      <c r="A5355" s="8" t="s">
        <v>2651</v>
      </c>
      <c r="B5355" s="8" t="s">
        <v>2624</v>
      </c>
      <c r="C5355" s="8" t="s">
        <v>67</v>
      </c>
      <c r="D5355" s="8" t="str">
        <f>VLOOKUP(HospitalImport__2[[#This Row],[Provider State]],States!$A$2:$B$52,2,FALSE)</f>
        <v>New York</v>
      </c>
      <c r="E5355" s="8" t="s">
        <v>1473</v>
      </c>
      <c r="F5355">
        <v>65</v>
      </c>
      <c r="G5355" t="str">
        <f>VLOOKUP(HospitalImport__2[[#This Row],[Medical Procedure ID No.]],MedicalProcedures!$A$1:$B$11,2,FALSE)</f>
        <v>INTRACRANIAL HEMORRHAGE OR CEREBRAL INFARCTION W CC</v>
      </c>
      <c r="H5355">
        <v>41</v>
      </c>
      <c r="I5355" t="str">
        <f>VLOOKUP(HospitalImport__2[[#This Row],[ Total Discharges ]],'Discharge Volume Type'!$A$1:$B$3,2,TRUE)</f>
        <v>Low</v>
      </c>
      <c r="J5355">
        <v>22168.22</v>
      </c>
      <c r="K5355">
        <v>14146.23</v>
      </c>
      <c r="L5355">
        <v>13525.04</v>
      </c>
    </row>
    <row r="5356" spans="1:12" x14ac:dyDescent="0.25">
      <c r="A5356" s="8" t="s">
        <v>1499</v>
      </c>
      <c r="B5356" s="8" t="s">
        <v>1500</v>
      </c>
      <c r="C5356" s="8" t="s">
        <v>67</v>
      </c>
      <c r="D5356" s="8" t="str">
        <f>VLOOKUP(HospitalImport__2[[#This Row],[Provider State]],States!$A$2:$B$52,2,FALSE)</f>
        <v>New York</v>
      </c>
      <c r="E5356" s="8" t="s">
        <v>1456</v>
      </c>
      <c r="F5356">
        <v>65</v>
      </c>
      <c r="G5356" t="str">
        <f>VLOOKUP(HospitalImport__2[[#This Row],[Medical Procedure ID No.]],MedicalProcedures!$A$1:$B$11,2,FALSE)</f>
        <v>INTRACRANIAL HEMORRHAGE OR CEREBRAL INFARCTION W CC</v>
      </c>
      <c r="H5356">
        <v>51</v>
      </c>
      <c r="I5356" t="str">
        <f>VLOOKUP(HospitalImport__2[[#This Row],[ Total Discharges ]],'Discharge Volume Type'!$A$1:$B$3,2,TRUE)</f>
        <v xml:space="preserve">Medium </v>
      </c>
      <c r="J5356">
        <v>15700.16</v>
      </c>
      <c r="K5356">
        <v>14103.66</v>
      </c>
      <c r="L5356">
        <v>5423.65</v>
      </c>
    </row>
    <row r="5357" spans="1:12" x14ac:dyDescent="0.25">
      <c r="A5357" s="8" t="s">
        <v>1501</v>
      </c>
      <c r="B5357" s="8" t="s">
        <v>1502</v>
      </c>
      <c r="C5357" s="8" t="s">
        <v>67</v>
      </c>
      <c r="D5357" s="8" t="str">
        <f>VLOOKUP(HospitalImport__2[[#This Row],[Provider State]],States!$A$2:$B$52,2,FALSE)</f>
        <v>New York</v>
      </c>
      <c r="E5357" s="8" t="s">
        <v>1473</v>
      </c>
      <c r="F5357">
        <v>65</v>
      </c>
      <c r="G5357" t="str">
        <f>VLOOKUP(HospitalImport__2[[#This Row],[Medical Procedure ID No.]],MedicalProcedures!$A$1:$B$11,2,FALSE)</f>
        <v>INTRACRANIAL HEMORRHAGE OR CEREBRAL INFARCTION W CC</v>
      </c>
      <c r="H5357">
        <v>45</v>
      </c>
      <c r="I5357" t="str">
        <f>VLOOKUP(HospitalImport__2[[#This Row],[ Total Discharges ]],'Discharge Volume Type'!$A$1:$B$3,2,TRUE)</f>
        <v>Low</v>
      </c>
      <c r="J5357">
        <v>30483</v>
      </c>
      <c r="K5357">
        <v>6791.49</v>
      </c>
      <c r="L5357">
        <v>6363.5</v>
      </c>
    </row>
    <row r="5358" spans="1:12" x14ac:dyDescent="0.25">
      <c r="A5358" s="8" t="s">
        <v>2652</v>
      </c>
      <c r="B5358" s="8" t="s">
        <v>1500</v>
      </c>
      <c r="C5358" s="8" t="s">
        <v>67</v>
      </c>
      <c r="D5358" s="8" t="str">
        <f>VLOOKUP(HospitalImport__2[[#This Row],[Provider State]],States!$A$2:$B$52,2,FALSE)</f>
        <v>New York</v>
      </c>
      <c r="E5358" s="8" t="s">
        <v>1456</v>
      </c>
      <c r="F5358">
        <v>65</v>
      </c>
      <c r="G5358" t="str">
        <f>VLOOKUP(HospitalImport__2[[#This Row],[Medical Procedure ID No.]],MedicalProcedures!$A$1:$B$11,2,FALSE)</f>
        <v>INTRACRANIAL HEMORRHAGE OR CEREBRAL INFARCTION W CC</v>
      </c>
      <c r="H5358">
        <v>40</v>
      </c>
      <c r="I5358" t="str">
        <f>VLOOKUP(HospitalImport__2[[#This Row],[ Total Discharges ]],'Discharge Volume Type'!$A$1:$B$3,2,TRUE)</f>
        <v>Low</v>
      </c>
      <c r="J5358">
        <v>48742.25</v>
      </c>
      <c r="K5358">
        <v>7668.43</v>
      </c>
      <c r="L5358">
        <v>7197.31</v>
      </c>
    </row>
    <row r="5359" spans="1:12" x14ac:dyDescent="0.25">
      <c r="A5359" s="8" t="s">
        <v>3827</v>
      </c>
      <c r="B5359" s="8" t="s">
        <v>3828</v>
      </c>
      <c r="C5359" s="8" t="s">
        <v>67</v>
      </c>
      <c r="D5359" s="8" t="str">
        <f>VLOOKUP(HospitalImport__2[[#This Row],[Provider State]],States!$A$2:$B$52,2,FALSE)</f>
        <v>New York</v>
      </c>
      <c r="E5359" s="8" t="s">
        <v>1517</v>
      </c>
      <c r="F5359">
        <v>65</v>
      </c>
      <c r="G5359" t="str">
        <f>VLOOKUP(HospitalImport__2[[#This Row],[Medical Procedure ID No.]],MedicalProcedures!$A$1:$B$11,2,FALSE)</f>
        <v>INTRACRANIAL HEMORRHAGE OR CEREBRAL INFARCTION W CC</v>
      </c>
      <c r="H5359">
        <v>53</v>
      </c>
      <c r="I5359" t="str">
        <f>VLOOKUP(HospitalImport__2[[#This Row],[ Total Discharges ]],'Discharge Volume Type'!$A$1:$B$3,2,TRUE)</f>
        <v xml:space="preserve">Medium </v>
      </c>
      <c r="J5359">
        <v>13905.22</v>
      </c>
      <c r="K5359">
        <v>6496.07</v>
      </c>
      <c r="L5359">
        <v>7968.88</v>
      </c>
    </row>
    <row r="5360" spans="1:12" x14ac:dyDescent="0.25">
      <c r="A5360" s="8" t="s">
        <v>1503</v>
      </c>
      <c r="B5360" s="8" t="s">
        <v>298</v>
      </c>
      <c r="C5360" s="8" t="s">
        <v>67</v>
      </c>
      <c r="D5360" s="8" t="str">
        <f>VLOOKUP(HospitalImport__2[[#This Row],[Provider State]],States!$A$2:$B$52,2,FALSE)</f>
        <v>New York</v>
      </c>
      <c r="E5360" s="8" t="s">
        <v>1473</v>
      </c>
      <c r="F5360">
        <v>65</v>
      </c>
      <c r="G5360" t="str">
        <f>VLOOKUP(HospitalImport__2[[#This Row],[Medical Procedure ID No.]],MedicalProcedures!$A$1:$B$11,2,FALSE)</f>
        <v>INTRACRANIAL HEMORRHAGE OR CEREBRAL INFARCTION W CC</v>
      </c>
      <c r="H5360">
        <v>63</v>
      </c>
      <c r="I5360" t="str">
        <f>VLOOKUP(HospitalImport__2[[#This Row],[ Total Discharges ]],'Discharge Volume Type'!$A$1:$B$3,2,TRUE)</f>
        <v xml:space="preserve">Medium </v>
      </c>
      <c r="J5360">
        <v>47222.74</v>
      </c>
      <c r="K5360">
        <v>4722.76</v>
      </c>
      <c r="L5360">
        <v>6551.65</v>
      </c>
    </row>
    <row r="5361" spans="1:12" x14ac:dyDescent="0.25">
      <c r="A5361" s="8" t="s">
        <v>2653</v>
      </c>
      <c r="B5361" s="8" t="s">
        <v>1500</v>
      </c>
      <c r="C5361" s="8" t="s">
        <v>67</v>
      </c>
      <c r="D5361" s="8" t="str">
        <f>VLOOKUP(HospitalImport__2[[#This Row],[Provider State]],States!$A$2:$B$52,2,FALSE)</f>
        <v>New York</v>
      </c>
      <c r="E5361" s="8" t="s">
        <v>1456</v>
      </c>
      <c r="F5361">
        <v>65</v>
      </c>
      <c r="G5361" t="str">
        <f>VLOOKUP(HospitalImport__2[[#This Row],[Medical Procedure ID No.]],MedicalProcedures!$A$1:$B$11,2,FALSE)</f>
        <v>INTRACRANIAL HEMORRHAGE OR CEREBRAL INFARCTION W CC</v>
      </c>
      <c r="H5361">
        <v>45</v>
      </c>
      <c r="I5361" t="str">
        <f>VLOOKUP(HospitalImport__2[[#This Row],[ Total Discharges ]],'Discharge Volume Type'!$A$1:$B$3,2,TRUE)</f>
        <v>Low</v>
      </c>
      <c r="J5361">
        <v>42177.32</v>
      </c>
      <c r="K5361">
        <v>7591.73</v>
      </c>
      <c r="L5361">
        <v>6043.15</v>
      </c>
    </row>
    <row r="5362" spans="1:12" x14ac:dyDescent="0.25">
      <c r="A5362" s="8" t="s">
        <v>2654</v>
      </c>
      <c r="B5362" s="8" t="s">
        <v>1500</v>
      </c>
      <c r="C5362" s="8" t="s">
        <v>67</v>
      </c>
      <c r="D5362" s="8" t="str">
        <f>VLOOKUP(HospitalImport__2[[#This Row],[Provider State]],States!$A$2:$B$52,2,FALSE)</f>
        <v>New York</v>
      </c>
      <c r="E5362" s="8" t="s">
        <v>1456</v>
      </c>
      <c r="F5362">
        <v>65</v>
      </c>
      <c r="G5362" t="str">
        <f>VLOOKUP(HospitalImport__2[[#This Row],[Medical Procedure ID No.]],MedicalProcedures!$A$1:$B$11,2,FALSE)</f>
        <v>INTRACRANIAL HEMORRHAGE OR CEREBRAL INFARCTION W CC</v>
      </c>
      <c r="H5362">
        <v>43</v>
      </c>
      <c r="I5362" t="str">
        <f>VLOOKUP(HospitalImport__2[[#This Row],[ Total Discharges ]],'Discharge Volume Type'!$A$1:$B$3,2,TRUE)</f>
        <v>Low</v>
      </c>
      <c r="J5362">
        <v>23783.75</v>
      </c>
      <c r="K5362">
        <v>15404.15</v>
      </c>
      <c r="L5362">
        <v>14706.76</v>
      </c>
    </row>
    <row r="5363" spans="1:12" x14ac:dyDescent="0.25">
      <c r="A5363" s="8" t="s">
        <v>1504</v>
      </c>
      <c r="B5363" s="8" t="s">
        <v>1482</v>
      </c>
      <c r="C5363" s="8" t="s">
        <v>67</v>
      </c>
      <c r="D5363" s="8" t="str">
        <f>VLOOKUP(HospitalImport__2[[#This Row],[Provider State]],States!$A$2:$B$52,2,FALSE)</f>
        <v>New York</v>
      </c>
      <c r="E5363" s="8" t="s">
        <v>1483</v>
      </c>
      <c r="F5363">
        <v>65</v>
      </c>
      <c r="G5363" t="str">
        <f>VLOOKUP(HospitalImport__2[[#This Row],[Medical Procedure ID No.]],MedicalProcedures!$A$1:$B$11,2,FALSE)</f>
        <v>INTRACRANIAL HEMORRHAGE OR CEREBRAL INFARCTION W CC</v>
      </c>
      <c r="H5363">
        <v>55</v>
      </c>
      <c r="I5363" t="str">
        <f>VLOOKUP(HospitalImport__2[[#This Row],[ Total Discharges ]],'Discharge Volume Type'!$A$1:$B$3,2,TRUE)</f>
        <v xml:space="preserve">Medium </v>
      </c>
      <c r="J5363">
        <v>51053.89</v>
      </c>
      <c r="K5363">
        <v>6930.18</v>
      </c>
      <c r="L5363">
        <v>3743.13</v>
      </c>
    </row>
    <row r="5364" spans="1:12" x14ac:dyDescent="0.25">
      <c r="A5364" s="8" t="s">
        <v>2655</v>
      </c>
      <c r="B5364" s="8" t="s">
        <v>1455</v>
      </c>
      <c r="C5364" s="8" t="s">
        <v>67</v>
      </c>
      <c r="D5364" s="8" t="str">
        <f>VLOOKUP(HospitalImport__2[[#This Row],[Provider State]],States!$A$2:$B$52,2,FALSE)</f>
        <v>New York</v>
      </c>
      <c r="E5364" s="8" t="s">
        <v>1456</v>
      </c>
      <c r="F5364">
        <v>65</v>
      </c>
      <c r="G5364" t="str">
        <f>VLOOKUP(HospitalImport__2[[#This Row],[Medical Procedure ID No.]],MedicalProcedures!$A$1:$B$11,2,FALSE)</f>
        <v>INTRACRANIAL HEMORRHAGE OR CEREBRAL INFARCTION W CC</v>
      </c>
      <c r="H5364">
        <v>49</v>
      </c>
      <c r="I5364" t="str">
        <f>VLOOKUP(HospitalImport__2[[#This Row],[ Total Discharges ]],'Discharge Volume Type'!$A$1:$B$3,2,TRUE)</f>
        <v>Low</v>
      </c>
      <c r="J5364">
        <v>13381</v>
      </c>
      <c r="K5364">
        <v>6048.08</v>
      </c>
      <c r="L5364">
        <v>8072.61</v>
      </c>
    </row>
    <row r="5365" spans="1:12" x14ac:dyDescent="0.25">
      <c r="A5365" s="8" t="s">
        <v>2656</v>
      </c>
      <c r="B5365" s="8" t="s">
        <v>2608</v>
      </c>
      <c r="C5365" s="8" t="s">
        <v>67</v>
      </c>
      <c r="D5365" s="8" t="str">
        <f>VLOOKUP(HospitalImport__2[[#This Row],[Provider State]],States!$A$2:$B$52,2,FALSE)</f>
        <v>New York</v>
      </c>
      <c r="E5365" s="8" t="s">
        <v>1478</v>
      </c>
      <c r="F5365">
        <v>65</v>
      </c>
      <c r="G5365" t="str">
        <f>VLOOKUP(HospitalImport__2[[#This Row],[Medical Procedure ID No.]],MedicalProcedures!$A$1:$B$11,2,FALSE)</f>
        <v>INTRACRANIAL HEMORRHAGE OR CEREBRAL INFARCTION W CC</v>
      </c>
      <c r="H5365">
        <v>61</v>
      </c>
      <c r="I5365" t="str">
        <f>VLOOKUP(HospitalImport__2[[#This Row],[ Total Discharges ]],'Discharge Volume Type'!$A$1:$B$3,2,TRUE)</f>
        <v xml:space="preserve">Medium </v>
      </c>
      <c r="J5365">
        <v>11574.32</v>
      </c>
      <c r="K5365">
        <v>5055.47</v>
      </c>
      <c r="L5365">
        <v>5738.14</v>
      </c>
    </row>
    <row r="5366" spans="1:12" x14ac:dyDescent="0.25">
      <c r="A5366" s="8" t="s">
        <v>3829</v>
      </c>
      <c r="B5366" s="8" t="s">
        <v>3830</v>
      </c>
      <c r="C5366" s="8" t="s">
        <v>67</v>
      </c>
      <c r="D5366" s="8" t="str">
        <f>VLOOKUP(HospitalImport__2[[#This Row],[Provider State]],States!$A$2:$B$52,2,FALSE)</f>
        <v>New York</v>
      </c>
      <c r="E5366" s="8" t="s">
        <v>1483</v>
      </c>
      <c r="F5366">
        <v>65</v>
      </c>
      <c r="G5366" t="str">
        <f>VLOOKUP(HospitalImport__2[[#This Row],[Medical Procedure ID No.]],MedicalProcedures!$A$1:$B$11,2,FALSE)</f>
        <v>INTRACRANIAL HEMORRHAGE OR CEREBRAL INFARCTION W CC</v>
      </c>
      <c r="H5366">
        <v>26</v>
      </c>
      <c r="I5366" t="str">
        <f>VLOOKUP(HospitalImport__2[[#This Row],[ Total Discharges ]],'Discharge Volume Type'!$A$1:$B$3,2,TRUE)</f>
        <v>Low</v>
      </c>
      <c r="J5366">
        <v>24416.48</v>
      </c>
      <c r="K5366">
        <v>6181.61</v>
      </c>
      <c r="L5366">
        <v>5161.97</v>
      </c>
    </row>
    <row r="5367" spans="1:12" x14ac:dyDescent="0.25">
      <c r="A5367" s="8" t="s">
        <v>1505</v>
      </c>
      <c r="B5367" s="8" t="s">
        <v>1455</v>
      </c>
      <c r="C5367" s="8" t="s">
        <v>67</v>
      </c>
      <c r="D5367" s="8" t="str">
        <f>VLOOKUP(HospitalImport__2[[#This Row],[Provider State]],States!$A$2:$B$52,2,FALSE)</f>
        <v>New York</v>
      </c>
      <c r="E5367" s="8" t="s">
        <v>1456</v>
      </c>
      <c r="F5367">
        <v>65</v>
      </c>
      <c r="G5367" t="str">
        <f>VLOOKUP(HospitalImport__2[[#This Row],[Medical Procedure ID No.]],MedicalProcedures!$A$1:$B$11,2,FALSE)</f>
        <v>INTRACRANIAL HEMORRHAGE OR CEREBRAL INFARCTION W CC</v>
      </c>
      <c r="H5367">
        <v>58</v>
      </c>
      <c r="I5367" t="str">
        <f>VLOOKUP(HospitalImport__2[[#This Row],[ Total Discharges ]],'Discharge Volume Type'!$A$1:$B$3,2,TRUE)</f>
        <v xml:space="preserve">Medium </v>
      </c>
      <c r="J5367">
        <v>35958.07</v>
      </c>
      <c r="K5367">
        <v>4806.45</v>
      </c>
      <c r="L5367">
        <v>5165.49</v>
      </c>
    </row>
    <row r="5368" spans="1:12" x14ac:dyDescent="0.25">
      <c r="A5368" s="8" t="s">
        <v>2660</v>
      </c>
      <c r="B5368" s="8" t="s">
        <v>1446</v>
      </c>
      <c r="C5368" s="8" t="s">
        <v>67</v>
      </c>
      <c r="D5368" s="8" t="str">
        <f>VLOOKUP(HospitalImport__2[[#This Row],[Provider State]],States!$A$2:$B$52,2,FALSE)</f>
        <v>New York</v>
      </c>
      <c r="E5368" s="8" t="s">
        <v>1447</v>
      </c>
      <c r="F5368">
        <v>65</v>
      </c>
      <c r="G5368" t="str">
        <f>VLOOKUP(HospitalImport__2[[#This Row],[Medical Procedure ID No.]],MedicalProcedures!$A$1:$B$11,2,FALSE)</f>
        <v>INTRACRANIAL HEMORRHAGE OR CEREBRAL INFARCTION W CC</v>
      </c>
      <c r="H5368">
        <v>51</v>
      </c>
      <c r="I5368" t="str">
        <f>VLOOKUP(HospitalImport__2[[#This Row],[ Total Discharges ]],'Discharge Volume Type'!$A$1:$B$3,2,TRUE)</f>
        <v xml:space="preserve">Medium </v>
      </c>
      <c r="J5368">
        <v>20568.93</v>
      </c>
      <c r="K5368">
        <v>6688</v>
      </c>
      <c r="L5368">
        <v>4654.21</v>
      </c>
    </row>
    <row r="5369" spans="1:12" x14ac:dyDescent="0.25">
      <c r="A5369" s="8" t="s">
        <v>2661</v>
      </c>
      <c r="B5369" s="8" t="s">
        <v>1500</v>
      </c>
      <c r="C5369" s="8" t="s">
        <v>67</v>
      </c>
      <c r="D5369" s="8" t="str">
        <f>VLOOKUP(HospitalImport__2[[#This Row],[Provider State]],States!$A$2:$B$52,2,FALSE)</f>
        <v>New York</v>
      </c>
      <c r="E5369" s="8" t="s">
        <v>1456</v>
      </c>
      <c r="F5369">
        <v>65</v>
      </c>
      <c r="G5369" t="str">
        <f>VLOOKUP(HospitalImport__2[[#This Row],[Medical Procedure ID No.]],MedicalProcedures!$A$1:$B$11,2,FALSE)</f>
        <v>INTRACRANIAL HEMORRHAGE OR CEREBRAL INFARCTION W CC</v>
      </c>
      <c r="H5369">
        <v>55</v>
      </c>
      <c r="I5369" t="str">
        <f>VLOOKUP(HospitalImport__2[[#This Row],[ Total Discharges ]],'Discharge Volume Type'!$A$1:$B$3,2,TRUE)</f>
        <v xml:space="preserve">Medium </v>
      </c>
      <c r="J5369">
        <v>13470.38</v>
      </c>
      <c r="K5369">
        <v>7778.03</v>
      </c>
      <c r="L5369">
        <v>13144.25</v>
      </c>
    </row>
    <row r="5370" spans="1:12" x14ac:dyDescent="0.25">
      <c r="A5370" s="8" t="s">
        <v>1506</v>
      </c>
      <c r="B5370" s="8" t="s">
        <v>1507</v>
      </c>
      <c r="C5370" s="8" t="s">
        <v>67</v>
      </c>
      <c r="D5370" s="8" t="str">
        <f>VLOOKUP(HospitalImport__2[[#This Row],[Provider State]],States!$A$2:$B$52,2,FALSE)</f>
        <v>New York</v>
      </c>
      <c r="E5370" s="8" t="s">
        <v>1082</v>
      </c>
      <c r="F5370">
        <v>65</v>
      </c>
      <c r="G5370" t="str">
        <f>VLOOKUP(HospitalImport__2[[#This Row],[Medical Procedure ID No.]],MedicalProcedures!$A$1:$B$11,2,FALSE)</f>
        <v>INTRACRANIAL HEMORRHAGE OR CEREBRAL INFARCTION W CC</v>
      </c>
      <c r="H5370">
        <v>36</v>
      </c>
      <c r="I5370" t="str">
        <f>VLOOKUP(HospitalImport__2[[#This Row],[ Total Discharges ]],'Discharge Volume Type'!$A$1:$B$3,2,TRUE)</f>
        <v>Low</v>
      </c>
      <c r="J5370">
        <v>26861.86</v>
      </c>
      <c r="K5370">
        <v>11311.06</v>
      </c>
      <c r="L5370">
        <v>5377.18</v>
      </c>
    </row>
    <row r="5371" spans="1:12" x14ac:dyDescent="0.25">
      <c r="A5371" s="8" t="s">
        <v>3831</v>
      </c>
      <c r="B5371" s="8" t="s">
        <v>373</v>
      </c>
      <c r="C5371" s="8" t="s">
        <v>67</v>
      </c>
      <c r="D5371" s="8" t="str">
        <f>VLOOKUP(HospitalImport__2[[#This Row],[Provider State]],States!$A$2:$B$52,2,FALSE)</f>
        <v>New York</v>
      </c>
      <c r="E5371" s="8" t="s">
        <v>1456</v>
      </c>
      <c r="F5371">
        <v>65</v>
      </c>
      <c r="G5371" t="str">
        <f>VLOOKUP(HospitalImport__2[[#This Row],[Medical Procedure ID No.]],MedicalProcedures!$A$1:$B$11,2,FALSE)</f>
        <v>INTRACRANIAL HEMORRHAGE OR CEREBRAL INFARCTION W CC</v>
      </c>
      <c r="H5371">
        <v>68</v>
      </c>
      <c r="I5371" t="str">
        <f>VLOOKUP(HospitalImport__2[[#This Row],[ Total Discharges ]],'Discharge Volume Type'!$A$1:$B$3,2,TRUE)</f>
        <v xml:space="preserve">Medium </v>
      </c>
      <c r="J5371">
        <v>42277.07</v>
      </c>
      <c r="K5371">
        <v>8328.59</v>
      </c>
      <c r="L5371">
        <v>3834.8</v>
      </c>
    </row>
    <row r="5372" spans="1:12" x14ac:dyDescent="0.25">
      <c r="A5372" s="8" t="s">
        <v>3184</v>
      </c>
      <c r="B5372" s="8" t="s">
        <v>1200</v>
      </c>
      <c r="C5372" s="8" t="s">
        <v>67</v>
      </c>
      <c r="D5372" s="8" t="str">
        <f>VLOOKUP(HospitalImport__2[[#This Row],[Provider State]],States!$A$2:$B$52,2,FALSE)</f>
        <v>New York</v>
      </c>
      <c r="E5372" s="8" t="s">
        <v>1476</v>
      </c>
      <c r="F5372">
        <v>65</v>
      </c>
      <c r="G5372" t="str">
        <f>VLOOKUP(HospitalImport__2[[#This Row],[Medical Procedure ID No.]],MedicalProcedures!$A$1:$B$11,2,FALSE)</f>
        <v>INTRACRANIAL HEMORRHAGE OR CEREBRAL INFARCTION W CC</v>
      </c>
      <c r="H5372">
        <v>27</v>
      </c>
      <c r="I5372" t="str">
        <f>VLOOKUP(HospitalImport__2[[#This Row],[ Total Discharges ]],'Discharge Volume Type'!$A$1:$B$3,2,TRUE)</f>
        <v>Low</v>
      </c>
      <c r="J5372">
        <v>21607.82</v>
      </c>
      <c r="K5372">
        <v>6958.76</v>
      </c>
      <c r="L5372">
        <v>4456.79</v>
      </c>
    </row>
    <row r="5373" spans="1:12" x14ac:dyDescent="0.25">
      <c r="A5373" s="8" t="s">
        <v>2662</v>
      </c>
      <c r="B5373" s="8" t="s">
        <v>2611</v>
      </c>
      <c r="C5373" s="8" t="s">
        <v>67</v>
      </c>
      <c r="D5373" s="8" t="str">
        <f>VLOOKUP(HospitalImport__2[[#This Row],[Provider State]],States!$A$2:$B$52,2,FALSE)</f>
        <v>New York</v>
      </c>
      <c r="E5373" s="8" t="s">
        <v>1473</v>
      </c>
      <c r="F5373">
        <v>65</v>
      </c>
      <c r="G5373" t="str">
        <f>VLOOKUP(HospitalImport__2[[#This Row],[Medical Procedure ID No.]],MedicalProcedures!$A$1:$B$11,2,FALSE)</f>
        <v>INTRACRANIAL HEMORRHAGE OR CEREBRAL INFARCTION W CC</v>
      </c>
      <c r="H5373">
        <v>52</v>
      </c>
      <c r="I5373" t="str">
        <f>VLOOKUP(HospitalImport__2[[#This Row],[ Total Discharges ]],'Discharge Volume Type'!$A$1:$B$3,2,TRUE)</f>
        <v xml:space="preserve">Medium </v>
      </c>
      <c r="J5373">
        <v>20378.73</v>
      </c>
      <c r="K5373">
        <v>11396.27</v>
      </c>
      <c r="L5373">
        <v>3392.22</v>
      </c>
    </row>
    <row r="5374" spans="1:12" x14ac:dyDescent="0.25">
      <c r="A5374" s="8" t="s">
        <v>2663</v>
      </c>
      <c r="B5374" s="8" t="s">
        <v>1202</v>
      </c>
      <c r="C5374" s="8" t="s">
        <v>67</v>
      </c>
      <c r="D5374" s="8" t="str">
        <f>VLOOKUP(HospitalImport__2[[#This Row],[Provider State]],States!$A$2:$B$52,2,FALSE)</f>
        <v>New York</v>
      </c>
      <c r="E5374" s="8" t="s">
        <v>1082</v>
      </c>
      <c r="F5374">
        <v>65</v>
      </c>
      <c r="G5374" t="str">
        <f>VLOOKUP(HospitalImport__2[[#This Row],[Medical Procedure ID No.]],MedicalProcedures!$A$1:$B$11,2,FALSE)</f>
        <v>INTRACRANIAL HEMORRHAGE OR CEREBRAL INFARCTION W CC</v>
      </c>
      <c r="H5374">
        <v>43</v>
      </c>
      <c r="I5374" t="str">
        <f>VLOOKUP(HospitalImport__2[[#This Row],[ Total Discharges ]],'Discharge Volume Type'!$A$1:$B$3,2,TRUE)</f>
        <v>Low</v>
      </c>
      <c r="J5374">
        <v>45583.79</v>
      </c>
      <c r="K5374">
        <v>25234.49</v>
      </c>
      <c r="L5374">
        <v>5334.68</v>
      </c>
    </row>
    <row r="5375" spans="1:12" x14ac:dyDescent="0.25">
      <c r="A5375" s="8" t="s">
        <v>2664</v>
      </c>
      <c r="B5375" s="8" t="s">
        <v>1500</v>
      </c>
      <c r="C5375" s="8" t="s">
        <v>67</v>
      </c>
      <c r="D5375" s="8" t="str">
        <f>VLOOKUP(HospitalImport__2[[#This Row],[Provider State]],States!$A$2:$B$52,2,FALSE)</f>
        <v>New York</v>
      </c>
      <c r="E5375" s="8" t="s">
        <v>1456</v>
      </c>
      <c r="F5375">
        <v>65</v>
      </c>
      <c r="G5375" t="str">
        <f>VLOOKUP(HospitalImport__2[[#This Row],[Medical Procedure ID No.]],MedicalProcedures!$A$1:$B$11,2,FALSE)</f>
        <v>INTRACRANIAL HEMORRHAGE OR CEREBRAL INFARCTION W CC</v>
      </c>
      <c r="H5375">
        <v>36</v>
      </c>
      <c r="I5375" t="str">
        <f>VLOOKUP(HospitalImport__2[[#This Row],[ Total Discharges ]],'Discharge Volume Type'!$A$1:$B$3,2,TRUE)</f>
        <v>Low</v>
      </c>
      <c r="J5375">
        <v>16263.67</v>
      </c>
      <c r="K5375">
        <v>7742.43</v>
      </c>
      <c r="L5375">
        <v>3878.23</v>
      </c>
    </row>
    <row r="5376" spans="1:12" x14ac:dyDescent="0.25">
      <c r="A5376" s="8" t="s">
        <v>1510</v>
      </c>
      <c r="B5376" s="8" t="s">
        <v>1511</v>
      </c>
      <c r="C5376" s="8" t="s">
        <v>67</v>
      </c>
      <c r="D5376" s="8" t="str">
        <f>VLOOKUP(HospitalImport__2[[#This Row],[Provider State]],States!$A$2:$B$52,2,FALSE)</f>
        <v>New York</v>
      </c>
      <c r="E5376" s="8" t="s">
        <v>1478</v>
      </c>
      <c r="F5376">
        <v>65</v>
      </c>
      <c r="G5376" t="str">
        <f>VLOOKUP(HospitalImport__2[[#This Row],[Medical Procedure ID No.]],MedicalProcedures!$A$1:$B$11,2,FALSE)</f>
        <v>INTRACRANIAL HEMORRHAGE OR CEREBRAL INFARCTION W CC</v>
      </c>
      <c r="H5376">
        <v>89</v>
      </c>
      <c r="I5376" t="str">
        <f>VLOOKUP(HospitalImport__2[[#This Row],[ Total Discharges ]],'Discharge Volume Type'!$A$1:$B$3,2,TRUE)</f>
        <v xml:space="preserve">Medium </v>
      </c>
      <c r="J5376">
        <v>18111.16</v>
      </c>
      <c r="K5376">
        <v>4612.6499999999996</v>
      </c>
      <c r="L5376">
        <v>2804.06</v>
      </c>
    </row>
    <row r="5377" spans="1:12" x14ac:dyDescent="0.25">
      <c r="A5377" s="8" t="s">
        <v>2665</v>
      </c>
      <c r="B5377" s="8" t="s">
        <v>2666</v>
      </c>
      <c r="C5377" s="8" t="s">
        <v>67</v>
      </c>
      <c r="D5377" s="8" t="str">
        <f>VLOOKUP(HospitalImport__2[[#This Row],[Provider State]],States!$A$2:$B$52,2,FALSE)</f>
        <v>New York</v>
      </c>
      <c r="E5377" s="8" t="s">
        <v>1483</v>
      </c>
      <c r="F5377">
        <v>65</v>
      </c>
      <c r="G5377" t="str">
        <f>VLOOKUP(HospitalImport__2[[#This Row],[Medical Procedure ID No.]],MedicalProcedures!$A$1:$B$11,2,FALSE)</f>
        <v>INTRACRANIAL HEMORRHAGE OR CEREBRAL INFARCTION W CC</v>
      </c>
      <c r="H5377">
        <v>48</v>
      </c>
      <c r="I5377" t="str">
        <f>VLOOKUP(HospitalImport__2[[#This Row],[ Total Discharges ]],'Discharge Volume Type'!$A$1:$B$3,2,TRUE)</f>
        <v>Low</v>
      </c>
      <c r="J5377">
        <v>17236.02</v>
      </c>
      <c r="K5377">
        <v>12004.93</v>
      </c>
      <c r="L5377">
        <v>4738.53</v>
      </c>
    </row>
    <row r="5378" spans="1:12" x14ac:dyDescent="0.25">
      <c r="A5378" s="8" t="s">
        <v>1512</v>
      </c>
      <c r="B5378" s="8" t="s">
        <v>1500</v>
      </c>
      <c r="C5378" s="8" t="s">
        <v>67</v>
      </c>
      <c r="D5378" s="8" t="str">
        <f>VLOOKUP(HospitalImport__2[[#This Row],[Provider State]],States!$A$2:$B$52,2,FALSE)</f>
        <v>New York</v>
      </c>
      <c r="E5378" s="8" t="s">
        <v>1456</v>
      </c>
      <c r="F5378">
        <v>65</v>
      </c>
      <c r="G5378" t="str">
        <f>VLOOKUP(HospitalImport__2[[#This Row],[Medical Procedure ID No.]],MedicalProcedures!$A$1:$B$11,2,FALSE)</f>
        <v>INTRACRANIAL HEMORRHAGE OR CEREBRAL INFARCTION W CC</v>
      </c>
      <c r="H5378">
        <v>160</v>
      </c>
      <c r="I5378" t="str">
        <f>VLOOKUP(HospitalImport__2[[#This Row],[ Total Discharges ]],'Discharge Volume Type'!$A$1:$B$3,2,TRUE)</f>
        <v>High</v>
      </c>
      <c r="J5378">
        <v>36181.33</v>
      </c>
      <c r="K5378">
        <v>8146.49</v>
      </c>
      <c r="L5378">
        <v>17495.47</v>
      </c>
    </row>
    <row r="5379" spans="1:12" x14ac:dyDescent="0.25">
      <c r="A5379" s="8" t="s">
        <v>2667</v>
      </c>
      <c r="B5379" s="8" t="s">
        <v>2668</v>
      </c>
      <c r="C5379" s="8" t="s">
        <v>67</v>
      </c>
      <c r="D5379" s="8" t="str">
        <f>VLOOKUP(HospitalImport__2[[#This Row],[Provider State]],States!$A$2:$B$52,2,FALSE)</f>
        <v>New York</v>
      </c>
      <c r="E5379" s="8" t="s">
        <v>1719</v>
      </c>
      <c r="F5379">
        <v>65</v>
      </c>
      <c r="G5379" t="str">
        <f>VLOOKUP(HospitalImport__2[[#This Row],[Medical Procedure ID No.]],MedicalProcedures!$A$1:$B$11,2,FALSE)</f>
        <v>INTRACRANIAL HEMORRHAGE OR CEREBRAL INFARCTION W CC</v>
      </c>
      <c r="H5379">
        <v>67</v>
      </c>
      <c r="I5379" t="str">
        <f>VLOOKUP(HospitalImport__2[[#This Row],[ Total Discharges ]],'Discharge Volume Type'!$A$1:$B$3,2,TRUE)</f>
        <v xml:space="preserve">Medium </v>
      </c>
      <c r="J5379">
        <v>30821.200000000001</v>
      </c>
      <c r="K5379">
        <v>4703.0200000000004</v>
      </c>
      <c r="L5379">
        <v>4884.3100000000004</v>
      </c>
    </row>
    <row r="5380" spans="1:12" x14ac:dyDescent="0.25">
      <c r="A5380" s="8" t="s">
        <v>3832</v>
      </c>
      <c r="B5380" s="8" t="s">
        <v>1455</v>
      </c>
      <c r="C5380" s="8" t="s">
        <v>67</v>
      </c>
      <c r="D5380" s="8" t="str">
        <f>VLOOKUP(HospitalImport__2[[#This Row],[Provider State]],States!$A$2:$B$52,2,FALSE)</f>
        <v>New York</v>
      </c>
      <c r="E5380" s="8" t="s">
        <v>1456</v>
      </c>
      <c r="F5380">
        <v>65</v>
      </c>
      <c r="G5380" t="str">
        <f>VLOOKUP(HospitalImport__2[[#This Row],[Medical Procedure ID No.]],MedicalProcedures!$A$1:$B$11,2,FALSE)</f>
        <v>INTRACRANIAL HEMORRHAGE OR CEREBRAL INFARCTION W CC</v>
      </c>
      <c r="H5380">
        <v>67</v>
      </c>
      <c r="I5380" t="str">
        <f>VLOOKUP(HospitalImport__2[[#This Row],[ Total Discharges ]],'Discharge Volume Type'!$A$1:$B$3,2,TRUE)</f>
        <v xml:space="preserve">Medium </v>
      </c>
      <c r="J5380">
        <v>14515.51</v>
      </c>
      <c r="K5380">
        <v>10877.52</v>
      </c>
      <c r="L5380">
        <v>5220.4799999999996</v>
      </c>
    </row>
    <row r="5381" spans="1:12" x14ac:dyDescent="0.25">
      <c r="A5381" s="8" t="s">
        <v>1513</v>
      </c>
      <c r="B5381" s="8" t="s">
        <v>1482</v>
      </c>
      <c r="C5381" s="8" t="s">
        <v>67</v>
      </c>
      <c r="D5381" s="8" t="str">
        <f>VLOOKUP(HospitalImport__2[[#This Row],[Provider State]],States!$A$2:$B$52,2,FALSE)</f>
        <v>New York</v>
      </c>
      <c r="E5381" s="8" t="s">
        <v>1483</v>
      </c>
      <c r="F5381">
        <v>65</v>
      </c>
      <c r="G5381" t="str">
        <f>VLOOKUP(HospitalImport__2[[#This Row],[Medical Procedure ID No.]],MedicalProcedures!$A$1:$B$11,2,FALSE)</f>
        <v>INTRACRANIAL HEMORRHAGE OR CEREBRAL INFARCTION W CC</v>
      </c>
      <c r="H5381">
        <v>42</v>
      </c>
      <c r="I5381" t="str">
        <f>VLOOKUP(HospitalImport__2[[#This Row],[ Total Discharges ]],'Discharge Volume Type'!$A$1:$B$3,2,TRUE)</f>
        <v>Low</v>
      </c>
      <c r="J5381">
        <v>25590.400000000001</v>
      </c>
      <c r="K5381">
        <v>4419.58</v>
      </c>
      <c r="L5381">
        <v>7330.57</v>
      </c>
    </row>
    <row r="5382" spans="1:12" x14ac:dyDescent="0.25">
      <c r="A5382" s="8" t="s">
        <v>1514</v>
      </c>
      <c r="B5382" s="8" t="s">
        <v>1460</v>
      </c>
      <c r="C5382" s="8" t="s">
        <v>67</v>
      </c>
      <c r="D5382" s="8" t="str">
        <f>VLOOKUP(HospitalImport__2[[#This Row],[Provider State]],States!$A$2:$B$52,2,FALSE)</f>
        <v>New York</v>
      </c>
      <c r="E5382" s="8" t="s">
        <v>1461</v>
      </c>
      <c r="F5382">
        <v>65</v>
      </c>
      <c r="G5382" t="str">
        <f>VLOOKUP(HospitalImport__2[[#This Row],[Medical Procedure ID No.]],MedicalProcedures!$A$1:$B$11,2,FALSE)</f>
        <v>INTRACRANIAL HEMORRHAGE OR CEREBRAL INFARCTION W CC</v>
      </c>
      <c r="H5382">
        <v>35</v>
      </c>
      <c r="I5382" t="str">
        <f>VLOOKUP(HospitalImport__2[[#This Row],[ Total Discharges ]],'Discharge Volume Type'!$A$1:$B$3,2,TRUE)</f>
        <v>Low</v>
      </c>
      <c r="J5382">
        <v>18259.34</v>
      </c>
      <c r="K5382">
        <v>6788.42</v>
      </c>
      <c r="L5382">
        <v>13025.73</v>
      </c>
    </row>
    <row r="5383" spans="1:12" x14ac:dyDescent="0.25">
      <c r="A5383" s="8" t="s">
        <v>1515</v>
      </c>
      <c r="B5383" s="8" t="s">
        <v>1516</v>
      </c>
      <c r="C5383" s="8" t="s">
        <v>67</v>
      </c>
      <c r="D5383" s="8" t="str">
        <f>VLOOKUP(HospitalImport__2[[#This Row],[Provider State]],States!$A$2:$B$52,2,FALSE)</f>
        <v>New York</v>
      </c>
      <c r="E5383" s="8" t="s">
        <v>1517</v>
      </c>
      <c r="F5383">
        <v>65</v>
      </c>
      <c r="G5383" t="str">
        <f>VLOOKUP(HospitalImport__2[[#This Row],[Medical Procedure ID No.]],MedicalProcedures!$A$1:$B$11,2,FALSE)</f>
        <v>INTRACRANIAL HEMORRHAGE OR CEREBRAL INFARCTION W CC</v>
      </c>
      <c r="H5383">
        <v>52</v>
      </c>
      <c r="I5383" t="str">
        <f>VLOOKUP(HospitalImport__2[[#This Row],[ Total Discharges ]],'Discharge Volume Type'!$A$1:$B$3,2,TRUE)</f>
        <v xml:space="preserve">Medium </v>
      </c>
      <c r="J5383">
        <v>29557.82</v>
      </c>
      <c r="K5383">
        <v>6970.18</v>
      </c>
      <c r="L5383">
        <v>9833.15</v>
      </c>
    </row>
    <row r="5384" spans="1:12" x14ac:dyDescent="0.25">
      <c r="A5384" s="8" t="s">
        <v>224</v>
      </c>
      <c r="B5384" s="8" t="s">
        <v>2670</v>
      </c>
      <c r="C5384" s="8" t="s">
        <v>67</v>
      </c>
      <c r="D5384" s="8" t="str">
        <f>VLOOKUP(HospitalImport__2[[#This Row],[Provider State]],States!$A$2:$B$52,2,FALSE)</f>
        <v>New York</v>
      </c>
      <c r="E5384" s="8" t="s">
        <v>1473</v>
      </c>
      <c r="F5384">
        <v>65</v>
      </c>
      <c r="G5384" t="str">
        <f>VLOOKUP(HospitalImport__2[[#This Row],[Medical Procedure ID No.]],MedicalProcedures!$A$1:$B$11,2,FALSE)</f>
        <v>INTRACRANIAL HEMORRHAGE OR CEREBRAL INFARCTION W CC</v>
      </c>
      <c r="H5384">
        <v>61</v>
      </c>
      <c r="I5384" t="str">
        <f>VLOOKUP(HospitalImport__2[[#This Row],[ Total Discharges ]],'Discharge Volume Type'!$A$1:$B$3,2,TRUE)</f>
        <v xml:space="preserve">Medium </v>
      </c>
      <c r="J5384">
        <v>48990.62</v>
      </c>
      <c r="K5384">
        <v>6262.97</v>
      </c>
      <c r="L5384">
        <v>4644.0200000000004</v>
      </c>
    </row>
    <row r="5385" spans="1:12" x14ac:dyDescent="0.25">
      <c r="A5385" s="8" t="s">
        <v>2671</v>
      </c>
      <c r="B5385" s="8" t="s">
        <v>2672</v>
      </c>
      <c r="C5385" s="8" t="s">
        <v>67</v>
      </c>
      <c r="D5385" s="8" t="str">
        <f>VLOOKUP(HospitalImport__2[[#This Row],[Provider State]],States!$A$2:$B$52,2,FALSE)</f>
        <v>New York</v>
      </c>
      <c r="E5385" s="8" t="s">
        <v>1478</v>
      </c>
      <c r="F5385">
        <v>65</v>
      </c>
      <c r="G5385" t="str">
        <f>VLOOKUP(HospitalImport__2[[#This Row],[Medical Procedure ID No.]],MedicalProcedures!$A$1:$B$11,2,FALSE)</f>
        <v>INTRACRANIAL HEMORRHAGE OR CEREBRAL INFARCTION W CC</v>
      </c>
      <c r="H5385">
        <v>62</v>
      </c>
      <c r="I5385" t="str">
        <f>VLOOKUP(HospitalImport__2[[#This Row],[ Total Discharges ]],'Discharge Volume Type'!$A$1:$B$3,2,TRUE)</f>
        <v xml:space="preserve">Medium </v>
      </c>
      <c r="J5385">
        <v>22024.01</v>
      </c>
      <c r="K5385">
        <v>10603.48</v>
      </c>
      <c r="L5385">
        <v>3874.44</v>
      </c>
    </row>
    <row r="5386" spans="1:12" x14ac:dyDescent="0.25">
      <c r="A5386" s="8" t="s">
        <v>1518</v>
      </c>
      <c r="B5386" s="8" t="s">
        <v>873</v>
      </c>
      <c r="C5386" s="8" t="s">
        <v>67</v>
      </c>
      <c r="D5386" s="8" t="str">
        <f>VLOOKUP(HospitalImport__2[[#This Row],[Provider State]],States!$A$2:$B$52,2,FALSE)</f>
        <v>New York</v>
      </c>
      <c r="E5386" s="8" t="s">
        <v>1478</v>
      </c>
      <c r="F5386">
        <v>65</v>
      </c>
      <c r="G5386" t="str">
        <f>VLOOKUP(HospitalImport__2[[#This Row],[Medical Procedure ID No.]],MedicalProcedures!$A$1:$B$11,2,FALSE)</f>
        <v>INTRACRANIAL HEMORRHAGE OR CEREBRAL INFARCTION W CC</v>
      </c>
      <c r="H5386">
        <v>26</v>
      </c>
      <c r="I5386" t="str">
        <f>VLOOKUP(HospitalImport__2[[#This Row],[ Total Discharges ]],'Discharge Volume Type'!$A$1:$B$3,2,TRUE)</f>
        <v>Low</v>
      </c>
      <c r="J5386">
        <v>31426.43</v>
      </c>
      <c r="K5386">
        <v>7876.83</v>
      </c>
      <c r="L5386">
        <v>4922.49</v>
      </c>
    </row>
    <row r="5387" spans="1:12" x14ac:dyDescent="0.25">
      <c r="A5387" s="8" t="s">
        <v>2673</v>
      </c>
      <c r="B5387" s="8" t="s">
        <v>2674</v>
      </c>
      <c r="C5387" s="8" t="s">
        <v>67</v>
      </c>
      <c r="D5387" s="8" t="str">
        <f>VLOOKUP(HospitalImport__2[[#This Row],[Provider State]],States!$A$2:$B$52,2,FALSE)</f>
        <v>New York</v>
      </c>
      <c r="E5387" s="8" t="s">
        <v>1478</v>
      </c>
      <c r="F5387">
        <v>65</v>
      </c>
      <c r="G5387" t="str">
        <f>VLOOKUP(HospitalImport__2[[#This Row],[Medical Procedure ID No.]],MedicalProcedures!$A$1:$B$11,2,FALSE)</f>
        <v>INTRACRANIAL HEMORRHAGE OR CEREBRAL INFARCTION W CC</v>
      </c>
      <c r="H5387">
        <v>47</v>
      </c>
      <c r="I5387" t="str">
        <f>VLOOKUP(HospitalImport__2[[#This Row],[ Total Discharges ]],'Discharge Volume Type'!$A$1:$B$3,2,TRUE)</f>
        <v>Low</v>
      </c>
      <c r="J5387">
        <v>8452.85</v>
      </c>
      <c r="K5387">
        <v>4393.17</v>
      </c>
      <c r="L5387">
        <v>4341.12</v>
      </c>
    </row>
    <row r="5388" spans="1:12" x14ac:dyDescent="0.25">
      <c r="A5388" s="8" t="s">
        <v>2675</v>
      </c>
      <c r="B5388" s="8" t="s">
        <v>2676</v>
      </c>
      <c r="C5388" s="8" t="s">
        <v>67</v>
      </c>
      <c r="D5388" s="8" t="str">
        <f>VLOOKUP(HospitalImport__2[[#This Row],[Provider State]],States!$A$2:$B$52,2,FALSE)</f>
        <v>New York</v>
      </c>
      <c r="E5388" s="8" t="s">
        <v>422</v>
      </c>
      <c r="F5388">
        <v>65</v>
      </c>
      <c r="G5388" t="str">
        <f>VLOOKUP(HospitalImport__2[[#This Row],[Medical Procedure ID No.]],MedicalProcedures!$A$1:$B$11,2,FALSE)</f>
        <v>INTRACRANIAL HEMORRHAGE OR CEREBRAL INFARCTION W CC</v>
      </c>
      <c r="H5388">
        <v>44</v>
      </c>
      <c r="I5388" t="str">
        <f>VLOOKUP(HospitalImport__2[[#This Row],[ Total Discharges ]],'Discharge Volume Type'!$A$1:$B$3,2,TRUE)</f>
        <v>Low</v>
      </c>
      <c r="J5388">
        <v>25904.6</v>
      </c>
      <c r="K5388">
        <v>4594.6899999999996</v>
      </c>
      <c r="L5388">
        <v>6748.29</v>
      </c>
    </row>
    <row r="5389" spans="1:12" x14ac:dyDescent="0.25">
      <c r="A5389" s="8" t="s">
        <v>2677</v>
      </c>
      <c r="B5389" s="8" t="s">
        <v>2678</v>
      </c>
      <c r="C5389" s="8" t="s">
        <v>67</v>
      </c>
      <c r="D5389" s="8" t="str">
        <f>VLOOKUP(HospitalImport__2[[#This Row],[Provider State]],States!$A$2:$B$52,2,FALSE)</f>
        <v>New York</v>
      </c>
      <c r="E5389" s="8" t="s">
        <v>2679</v>
      </c>
      <c r="F5389">
        <v>65</v>
      </c>
      <c r="G5389" t="str">
        <f>VLOOKUP(HospitalImport__2[[#This Row],[Medical Procedure ID No.]],MedicalProcedures!$A$1:$B$11,2,FALSE)</f>
        <v>INTRACRANIAL HEMORRHAGE OR CEREBRAL INFARCTION W CC</v>
      </c>
      <c r="H5389">
        <v>76</v>
      </c>
      <c r="I5389" t="str">
        <f>VLOOKUP(HospitalImport__2[[#This Row],[ Total Discharges ]],'Discharge Volume Type'!$A$1:$B$3,2,TRUE)</f>
        <v xml:space="preserve">Medium </v>
      </c>
      <c r="J5389">
        <v>30503.279999999999</v>
      </c>
      <c r="K5389">
        <v>6375.9</v>
      </c>
      <c r="L5389">
        <v>6062.9</v>
      </c>
    </row>
    <row r="5390" spans="1:12" x14ac:dyDescent="0.25">
      <c r="A5390" s="8" t="s">
        <v>337</v>
      </c>
      <c r="B5390" s="8" t="s">
        <v>1446</v>
      </c>
      <c r="C5390" s="8" t="s">
        <v>67</v>
      </c>
      <c r="D5390" s="8" t="str">
        <f>VLOOKUP(HospitalImport__2[[#This Row],[Provider State]],States!$A$2:$B$52,2,FALSE)</f>
        <v>New York</v>
      </c>
      <c r="E5390" s="8" t="s">
        <v>1447</v>
      </c>
      <c r="F5390">
        <v>65</v>
      </c>
      <c r="G5390" t="str">
        <f>VLOOKUP(HospitalImport__2[[#This Row],[Medical Procedure ID No.]],MedicalProcedures!$A$1:$B$11,2,FALSE)</f>
        <v>INTRACRANIAL HEMORRHAGE OR CEREBRAL INFARCTION W CC</v>
      </c>
      <c r="H5390">
        <v>55</v>
      </c>
      <c r="I5390" t="str">
        <f>VLOOKUP(HospitalImport__2[[#This Row],[ Total Discharges ]],'Discharge Volume Type'!$A$1:$B$3,2,TRUE)</f>
        <v xml:space="preserve">Medium </v>
      </c>
      <c r="J5390">
        <v>21053.82</v>
      </c>
      <c r="K5390">
        <v>6014.06</v>
      </c>
      <c r="L5390">
        <v>2872.17</v>
      </c>
    </row>
    <row r="5391" spans="1:12" x14ac:dyDescent="0.25">
      <c r="A5391" s="8" t="s">
        <v>1519</v>
      </c>
      <c r="B5391" s="8" t="s">
        <v>1200</v>
      </c>
      <c r="C5391" s="8" t="s">
        <v>67</v>
      </c>
      <c r="D5391" s="8" t="str">
        <f>VLOOKUP(HospitalImport__2[[#This Row],[Provider State]],States!$A$2:$B$52,2,FALSE)</f>
        <v>New York</v>
      </c>
      <c r="E5391" s="8" t="s">
        <v>1476</v>
      </c>
      <c r="F5391">
        <v>65</v>
      </c>
      <c r="G5391" t="str">
        <f>VLOOKUP(HospitalImport__2[[#This Row],[Medical Procedure ID No.]],MedicalProcedures!$A$1:$B$11,2,FALSE)</f>
        <v>INTRACRANIAL HEMORRHAGE OR CEREBRAL INFARCTION W CC</v>
      </c>
      <c r="H5391">
        <v>57</v>
      </c>
      <c r="I5391" t="str">
        <f>VLOOKUP(HospitalImport__2[[#This Row],[ Total Discharges ]],'Discharge Volume Type'!$A$1:$B$3,2,TRUE)</f>
        <v xml:space="preserve">Medium </v>
      </c>
      <c r="J5391">
        <v>34087.39</v>
      </c>
      <c r="K5391">
        <v>7101.92</v>
      </c>
      <c r="L5391">
        <v>4634.22</v>
      </c>
    </row>
    <row r="5392" spans="1:12" x14ac:dyDescent="0.25">
      <c r="A5392" s="8" t="s">
        <v>1520</v>
      </c>
      <c r="B5392" s="8" t="s">
        <v>1521</v>
      </c>
      <c r="C5392" s="8" t="s">
        <v>67</v>
      </c>
      <c r="D5392" s="8" t="str">
        <f>VLOOKUP(HospitalImport__2[[#This Row],[Provider State]],States!$A$2:$B$52,2,FALSE)</f>
        <v>New York</v>
      </c>
      <c r="E5392" s="8" t="s">
        <v>1473</v>
      </c>
      <c r="F5392">
        <v>65</v>
      </c>
      <c r="G5392" t="str">
        <f>VLOOKUP(HospitalImport__2[[#This Row],[Medical Procedure ID No.]],MedicalProcedures!$A$1:$B$11,2,FALSE)</f>
        <v>INTRACRANIAL HEMORRHAGE OR CEREBRAL INFARCTION W CC</v>
      </c>
      <c r="H5392">
        <v>39</v>
      </c>
      <c r="I5392" t="str">
        <f>VLOOKUP(HospitalImport__2[[#This Row],[ Total Discharges ]],'Discharge Volume Type'!$A$1:$B$3,2,TRUE)</f>
        <v>Low</v>
      </c>
      <c r="J5392">
        <v>22907.17</v>
      </c>
      <c r="K5392">
        <v>8710.2000000000007</v>
      </c>
      <c r="L5392">
        <v>4433.82</v>
      </c>
    </row>
    <row r="5393" spans="1:12" x14ac:dyDescent="0.25">
      <c r="A5393" s="8" t="s">
        <v>1522</v>
      </c>
      <c r="B5393" s="8" t="s">
        <v>1523</v>
      </c>
      <c r="C5393" s="8" t="s">
        <v>67</v>
      </c>
      <c r="D5393" s="8" t="str">
        <f>VLOOKUP(HospitalImport__2[[#This Row],[Provider State]],States!$A$2:$B$52,2,FALSE)</f>
        <v>New York</v>
      </c>
      <c r="E5393" s="8" t="s">
        <v>1478</v>
      </c>
      <c r="F5393">
        <v>65</v>
      </c>
      <c r="G5393" t="str">
        <f>VLOOKUP(HospitalImport__2[[#This Row],[Medical Procedure ID No.]],MedicalProcedures!$A$1:$B$11,2,FALSE)</f>
        <v>INTRACRANIAL HEMORRHAGE OR CEREBRAL INFARCTION W CC</v>
      </c>
      <c r="H5393">
        <v>92</v>
      </c>
      <c r="I5393" t="str">
        <f>VLOOKUP(HospitalImport__2[[#This Row],[ Total Discharges ]],'Discharge Volume Type'!$A$1:$B$3,2,TRUE)</f>
        <v>High</v>
      </c>
      <c r="J5393">
        <v>39033.449999999997</v>
      </c>
      <c r="K5393">
        <v>4579.74</v>
      </c>
      <c r="L5393">
        <v>8345.77</v>
      </c>
    </row>
    <row r="5394" spans="1:12" x14ac:dyDescent="0.25">
      <c r="A5394" s="8" t="s">
        <v>2680</v>
      </c>
      <c r="B5394" s="8" t="s">
        <v>1500</v>
      </c>
      <c r="C5394" s="8" t="s">
        <v>67</v>
      </c>
      <c r="D5394" s="8" t="str">
        <f>VLOOKUP(HospitalImport__2[[#This Row],[Provider State]],States!$A$2:$B$52,2,FALSE)</f>
        <v>New York</v>
      </c>
      <c r="E5394" s="8" t="s">
        <v>1456</v>
      </c>
      <c r="F5394">
        <v>65</v>
      </c>
      <c r="G5394" t="str">
        <f>VLOOKUP(HospitalImport__2[[#This Row],[Medical Procedure ID No.]],MedicalProcedures!$A$1:$B$11,2,FALSE)</f>
        <v>INTRACRANIAL HEMORRHAGE OR CEREBRAL INFARCTION W CC</v>
      </c>
      <c r="H5394">
        <v>56</v>
      </c>
      <c r="I5394" t="str">
        <f>VLOOKUP(HospitalImport__2[[#This Row],[ Total Discharges ]],'Discharge Volume Type'!$A$1:$B$3,2,TRUE)</f>
        <v xml:space="preserve">Medium </v>
      </c>
      <c r="J5394">
        <v>22844.28</v>
      </c>
      <c r="K5394">
        <v>4273.01</v>
      </c>
      <c r="L5394">
        <v>3577.48</v>
      </c>
    </row>
    <row r="5395" spans="1:12" x14ac:dyDescent="0.25">
      <c r="A5395" s="8" t="s">
        <v>3185</v>
      </c>
      <c r="B5395" s="8" t="s">
        <v>3186</v>
      </c>
      <c r="C5395" s="8" t="s">
        <v>67</v>
      </c>
      <c r="D5395" s="8" t="str">
        <f>VLOOKUP(HospitalImport__2[[#This Row],[Provider State]],States!$A$2:$B$52,2,FALSE)</f>
        <v>New York</v>
      </c>
      <c r="E5395" s="8" t="s">
        <v>1476</v>
      </c>
      <c r="F5395">
        <v>65</v>
      </c>
      <c r="G5395" t="str">
        <f>VLOOKUP(HospitalImport__2[[#This Row],[Medical Procedure ID No.]],MedicalProcedures!$A$1:$B$11,2,FALSE)</f>
        <v>INTRACRANIAL HEMORRHAGE OR CEREBRAL INFARCTION W CC</v>
      </c>
      <c r="H5395">
        <v>59</v>
      </c>
      <c r="I5395" t="str">
        <f>VLOOKUP(HospitalImport__2[[#This Row],[ Total Discharges ]],'Discharge Volume Type'!$A$1:$B$3,2,TRUE)</f>
        <v xml:space="preserve">Medium </v>
      </c>
      <c r="J5395">
        <v>25043.64</v>
      </c>
      <c r="K5395">
        <v>22109.64</v>
      </c>
      <c r="L5395">
        <v>5116.3599999999997</v>
      </c>
    </row>
    <row r="5396" spans="1:12" x14ac:dyDescent="0.25">
      <c r="A5396" s="8" t="s">
        <v>3187</v>
      </c>
      <c r="B5396" s="8" t="s">
        <v>1464</v>
      </c>
      <c r="C5396" s="8" t="s">
        <v>67</v>
      </c>
      <c r="D5396" s="8" t="str">
        <f>VLOOKUP(HospitalImport__2[[#This Row],[Provider State]],States!$A$2:$B$52,2,FALSE)</f>
        <v>New York</v>
      </c>
      <c r="E5396" s="8" t="s">
        <v>1465</v>
      </c>
      <c r="F5396">
        <v>65</v>
      </c>
      <c r="G5396" t="str">
        <f>VLOOKUP(HospitalImport__2[[#This Row],[Medical Procedure ID No.]],MedicalProcedures!$A$1:$B$11,2,FALSE)</f>
        <v>INTRACRANIAL HEMORRHAGE OR CEREBRAL INFARCTION W CC</v>
      </c>
      <c r="H5396">
        <v>59</v>
      </c>
      <c r="I5396" t="str">
        <f>VLOOKUP(HospitalImport__2[[#This Row],[ Total Discharges ]],'Discharge Volume Type'!$A$1:$B$3,2,TRUE)</f>
        <v xml:space="preserve">Medium </v>
      </c>
      <c r="J5396">
        <v>33073.53</v>
      </c>
      <c r="K5396">
        <v>6912.26</v>
      </c>
      <c r="L5396">
        <v>7948.68</v>
      </c>
    </row>
    <row r="5397" spans="1:12" x14ac:dyDescent="0.25">
      <c r="A5397" s="8" t="s">
        <v>2681</v>
      </c>
      <c r="B5397" s="8" t="s">
        <v>2682</v>
      </c>
      <c r="C5397" s="8" t="s">
        <v>67</v>
      </c>
      <c r="D5397" s="8" t="str">
        <f>VLOOKUP(HospitalImport__2[[#This Row],[Provider State]],States!$A$2:$B$52,2,FALSE)</f>
        <v>New York</v>
      </c>
      <c r="E5397" s="8" t="s">
        <v>1473</v>
      </c>
      <c r="F5397">
        <v>65</v>
      </c>
      <c r="G5397" t="str">
        <f>VLOOKUP(HospitalImport__2[[#This Row],[Medical Procedure ID No.]],MedicalProcedures!$A$1:$B$11,2,FALSE)</f>
        <v>INTRACRANIAL HEMORRHAGE OR CEREBRAL INFARCTION W CC</v>
      </c>
      <c r="H5397">
        <v>52</v>
      </c>
      <c r="I5397" t="str">
        <f>VLOOKUP(HospitalImport__2[[#This Row],[ Total Discharges ]],'Discharge Volume Type'!$A$1:$B$3,2,TRUE)</f>
        <v xml:space="preserve">Medium </v>
      </c>
      <c r="J5397">
        <v>37921.230000000003</v>
      </c>
      <c r="K5397">
        <v>10518.51</v>
      </c>
      <c r="L5397">
        <v>8427.92</v>
      </c>
    </row>
    <row r="5398" spans="1:12" x14ac:dyDescent="0.25">
      <c r="A5398" s="8" t="s">
        <v>251</v>
      </c>
      <c r="B5398" s="8" t="s">
        <v>2683</v>
      </c>
      <c r="C5398" s="8" t="s">
        <v>67</v>
      </c>
      <c r="D5398" s="8" t="str">
        <f>VLOOKUP(HospitalImport__2[[#This Row],[Provider State]],States!$A$2:$B$52,2,FALSE)</f>
        <v>New York</v>
      </c>
      <c r="E5398" s="8" t="s">
        <v>1473</v>
      </c>
      <c r="F5398">
        <v>65</v>
      </c>
      <c r="G5398" t="str">
        <f>VLOOKUP(HospitalImport__2[[#This Row],[Medical Procedure ID No.]],MedicalProcedures!$A$1:$B$11,2,FALSE)</f>
        <v>INTRACRANIAL HEMORRHAGE OR CEREBRAL INFARCTION W CC</v>
      </c>
      <c r="H5398">
        <v>37</v>
      </c>
      <c r="I5398" t="str">
        <f>VLOOKUP(HospitalImport__2[[#This Row],[ Total Discharges ]],'Discharge Volume Type'!$A$1:$B$3,2,TRUE)</f>
        <v>Low</v>
      </c>
      <c r="J5398">
        <v>19213.150000000001</v>
      </c>
      <c r="K5398">
        <v>11678.61</v>
      </c>
      <c r="L5398">
        <v>3630.51</v>
      </c>
    </row>
    <row r="5399" spans="1:12" x14ac:dyDescent="0.25">
      <c r="A5399" s="8" t="s">
        <v>2684</v>
      </c>
      <c r="B5399" s="8" t="s">
        <v>2685</v>
      </c>
      <c r="C5399" s="8" t="s">
        <v>67</v>
      </c>
      <c r="D5399" s="8" t="str">
        <f>VLOOKUP(HospitalImport__2[[#This Row],[Provider State]],States!$A$2:$B$52,2,FALSE)</f>
        <v>New York</v>
      </c>
      <c r="E5399" s="8" t="s">
        <v>1473</v>
      </c>
      <c r="F5399">
        <v>65</v>
      </c>
      <c r="G5399" t="str">
        <f>VLOOKUP(HospitalImport__2[[#This Row],[Medical Procedure ID No.]],MedicalProcedures!$A$1:$B$11,2,FALSE)</f>
        <v>INTRACRANIAL HEMORRHAGE OR CEREBRAL INFARCTION W CC</v>
      </c>
      <c r="H5399">
        <v>56</v>
      </c>
      <c r="I5399" t="str">
        <f>VLOOKUP(HospitalImport__2[[#This Row],[ Total Discharges ]],'Discharge Volume Type'!$A$1:$B$3,2,TRUE)</f>
        <v xml:space="preserve">Medium </v>
      </c>
      <c r="J5399">
        <v>13470.06</v>
      </c>
      <c r="K5399">
        <v>5317.05</v>
      </c>
      <c r="L5399">
        <v>3717.93</v>
      </c>
    </row>
    <row r="5400" spans="1:12" x14ac:dyDescent="0.25">
      <c r="A5400" s="8" t="s">
        <v>2686</v>
      </c>
      <c r="B5400" s="8" t="s">
        <v>1500</v>
      </c>
      <c r="C5400" s="8" t="s">
        <v>67</v>
      </c>
      <c r="D5400" s="8" t="str">
        <f>VLOOKUP(HospitalImport__2[[#This Row],[Provider State]],States!$A$2:$B$52,2,FALSE)</f>
        <v>New York</v>
      </c>
      <c r="E5400" s="8" t="s">
        <v>1456</v>
      </c>
      <c r="F5400">
        <v>65</v>
      </c>
      <c r="G5400" t="str">
        <f>VLOOKUP(HospitalImport__2[[#This Row],[Medical Procedure ID No.]],MedicalProcedures!$A$1:$B$11,2,FALSE)</f>
        <v>INTRACRANIAL HEMORRHAGE OR CEREBRAL INFARCTION W CC</v>
      </c>
      <c r="H5400">
        <v>45</v>
      </c>
      <c r="I5400" t="str">
        <f>VLOOKUP(HospitalImport__2[[#This Row],[ Total Discharges ]],'Discharge Volume Type'!$A$1:$B$3,2,TRUE)</f>
        <v>Low</v>
      </c>
      <c r="J5400">
        <v>35062.31</v>
      </c>
      <c r="K5400">
        <v>8742.39</v>
      </c>
      <c r="L5400">
        <v>6934.53</v>
      </c>
    </row>
    <row r="5401" spans="1:12" x14ac:dyDescent="0.25">
      <c r="A5401" s="8" t="s">
        <v>2687</v>
      </c>
      <c r="B5401" s="8" t="s">
        <v>2688</v>
      </c>
      <c r="C5401" s="8" t="s">
        <v>67</v>
      </c>
      <c r="D5401" s="8" t="str">
        <f>VLOOKUP(HospitalImport__2[[#This Row],[Provider State]],States!$A$2:$B$52,2,FALSE)</f>
        <v>New York</v>
      </c>
      <c r="E5401" s="8" t="s">
        <v>1473</v>
      </c>
      <c r="F5401">
        <v>65</v>
      </c>
      <c r="G5401" t="str">
        <f>VLOOKUP(HospitalImport__2[[#This Row],[Medical Procedure ID No.]],MedicalProcedures!$A$1:$B$11,2,FALSE)</f>
        <v>INTRACRANIAL HEMORRHAGE OR CEREBRAL INFARCTION W CC</v>
      </c>
      <c r="H5401">
        <v>46</v>
      </c>
      <c r="I5401" t="str">
        <f>VLOOKUP(HospitalImport__2[[#This Row],[ Total Discharges ]],'Discharge Volume Type'!$A$1:$B$3,2,TRUE)</f>
        <v>Low</v>
      </c>
      <c r="J5401">
        <v>26541.34</v>
      </c>
      <c r="K5401">
        <v>4361.04</v>
      </c>
      <c r="L5401">
        <v>5311.11</v>
      </c>
    </row>
    <row r="5402" spans="1:12" x14ac:dyDescent="0.25">
      <c r="A5402" s="8" t="s">
        <v>2689</v>
      </c>
      <c r="B5402" s="8" t="s">
        <v>2690</v>
      </c>
      <c r="C5402" s="8" t="s">
        <v>67</v>
      </c>
      <c r="D5402" s="8" t="str">
        <f>VLOOKUP(HospitalImport__2[[#This Row],[Provider State]],States!$A$2:$B$52,2,FALSE)</f>
        <v>New York</v>
      </c>
      <c r="E5402" s="8" t="s">
        <v>1473</v>
      </c>
      <c r="F5402">
        <v>65</v>
      </c>
      <c r="G5402" t="str">
        <f>VLOOKUP(HospitalImport__2[[#This Row],[Medical Procedure ID No.]],MedicalProcedures!$A$1:$B$11,2,FALSE)</f>
        <v>INTRACRANIAL HEMORRHAGE OR CEREBRAL INFARCTION W CC</v>
      </c>
      <c r="H5402">
        <v>33</v>
      </c>
      <c r="I5402" t="str">
        <f>VLOOKUP(HospitalImport__2[[#This Row],[ Total Discharges ]],'Discharge Volume Type'!$A$1:$B$3,2,TRUE)</f>
        <v>Low</v>
      </c>
      <c r="J5402">
        <v>16178.72</v>
      </c>
      <c r="K5402">
        <v>6097.87</v>
      </c>
      <c r="L5402">
        <v>6568.21</v>
      </c>
    </row>
    <row r="5403" spans="1:12" x14ac:dyDescent="0.25">
      <c r="A5403" s="8" t="s">
        <v>3833</v>
      </c>
      <c r="B5403" s="8" t="s">
        <v>3834</v>
      </c>
      <c r="C5403" s="8" t="s">
        <v>67</v>
      </c>
      <c r="D5403" s="8" t="str">
        <f>VLOOKUP(HospitalImport__2[[#This Row],[Provider State]],States!$A$2:$B$52,2,FALSE)</f>
        <v>New York</v>
      </c>
      <c r="E5403" s="8" t="s">
        <v>1082</v>
      </c>
      <c r="F5403">
        <v>65</v>
      </c>
      <c r="G5403" t="str">
        <f>VLOOKUP(HospitalImport__2[[#This Row],[Medical Procedure ID No.]],MedicalProcedures!$A$1:$B$11,2,FALSE)</f>
        <v>INTRACRANIAL HEMORRHAGE OR CEREBRAL INFARCTION W CC</v>
      </c>
      <c r="H5403">
        <v>61</v>
      </c>
      <c r="I5403" t="str">
        <f>VLOOKUP(HospitalImport__2[[#This Row],[ Total Discharges ]],'Discharge Volume Type'!$A$1:$B$3,2,TRUE)</f>
        <v xml:space="preserve">Medium </v>
      </c>
      <c r="J5403">
        <v>8862.18</v>
      </c>
      <c r="K5403">
        <v>5624.79</v>
      </c>
      <c r="L5403">
        <v>4434.49</v>
      </c>
    </row>
    <row r="5404" spans="1:12" x14ac:dyDescent="0.25">
      <c r="A5404" s="8" t="s">
        <v>2691</v>
      </c>
      <c r="B5404" s="8" t="s">
        <v>2692</v>
      </c>
      <c r="C5404" s="8" t="s">
        <v>67</v>
      </c>
      <c r="D5404" s="8" t="str">
        <f>VLOOKUP(HospitalImport__2[[#This Row],[Provider State]],States!$A$2:$B$52,2,FALSE)</f>
        <v>New York</v>
      </c>
      <c r="E5404" s="8" t="s">
        <v>1473</v>
      </c>
      <c r="F5404">
        <v>65</v>
      </c>
      <c r="G5404" t="str">
        <f>VLOOKUP(HospitalImport__2[[#This Row],[Medical Procedure ID No.]],MedicalProcedures!$A$1:$B$11,2,FALSE)</f>
        <v>INTRACRANIAL HEMORRHAGE OR CEREBRAL INFARCTION W CC</v>
      </c>
      <c r="H5404">
        <v>51</v>
      </c>
      <c r="I5404" t="str">
        <f>VLOOKUP(HospitalImport__2[[#This Row],[ Total Discharges ]],'Discharge Volume Type'!$A$1:$B$3,2,TRUE)</f>
        <v xml:space="preserve">Medium </v>
      </c>
      <c r="J5404">
        <v>53025.13</v>
      </c>
      <c r="K5404">
        <v>6514.93</v>
      </c>
      <c r="L5404">
        <v>8345.4</v>
      </c>
    </row>
    <row r="5405" spans="1:12" x14ac:dyDescent="0.25">
      <c r="A5405" s="8" t="s">
        <v>1524</v>
      </c>
      <c r="B5405" s="8" t="s">
        <v>1525</v>
      </c>
      <c r="C5405" s="8" t="s">
        <v>67</v>
      </c>
      <c r="D5405" s="8" t="str">
        <f>VLOOKUP(HospitalImport__2[[#This Row],[Provider State]],States!$A$2:$B$52,2,FALSE)</f>
        <v>New York</v>
      </c>
      <c r="E5405" s="8" t="s">
        <v>1450</v>
      </c>
      <c r="F5405">
        <v>65</v>
      </c>
      <c r="G5405" t="str">
        <f>VLOOKUP(HospitalImport__2[[#This Row],[Medical Procedure ID No.]],MedicalProcedures!$A$1:$B$11,2,FALSE)</f>
        <v>INTRACRANIAL HEMORRHAGE OR CEREBRAL INFARCTION W CC</v>
      </c>
      <c r="H5405">
        <v>36</v>
      </c>
      <c r="I5405" t="str">
        <f>VLOOKUP(HospitalImport__2[[#This Row],[ Total Discharges ]],'Discharge Volume Type'!$A$1:$B$3,2,TRUE)</f>
        <v>Low</v>
      </c>
      <c r="J5405">
        <v>43678.27</v>
      </c>
      <c r="K5405">
        <v>8420.48</v>
      </c>
      <c r="L5405">
        <v>13815.76</v>
      </c>
    </row>
    <row r="5406" spans="1:12" x14ac:dyDescent="0.25">
      <c r="A5406" s="8" t="s">
        <v>2693</v>
      </c>
      <c r="B5406" s="8" t="s">
        <v>2694</v>
      </c>
      <c r="C5406" s="8" t="s">
        <v>67</v>
      </c>
      <c r="D5406" s="8" t="str">
        <f>VLOOKUP(HospitalImport__2[[#This Row],[Provider State]],States!$A$2:$B$52,2,FALSE)</f>
        <v>New York</v>
      </c>
      <c r="E5406" s="8" t="s">
        <v>1473</v>
      </c>
      <c r="F5406">
        <v>65</v>
      </c>
      <c r="G5406" t="str">
        <f>VLOOKUP(HospitalImport__2[[#This Row],[Medical Procedure ID No.]],MedicalProcedures!$A$1:$B$11,2,FALSE)</f>
        <v>INTRACRANIAL HEMORRHAGE OR CEREBRAL INFARCTION W CC</v>
      </c>
      <c r="H5406">
        <v>81</v>
      </c>
      <c r="I5406" t="str">
        <f>VLOOKUP(HospitalImport__2[[#This Row],[ Total Discharges ]],'Discharge Volume Type'!$A$1:$B$3,2,TRUE)</f>
        <v xml:space="preserve">Medium </v>
      </c>
      <c r="J5406">
        <v>15371.92</v>
      </c>
      <c r="K5406">
        <v>9673.9599999999991</v>
      </c>
      <c r="L5406">
        <v>4780.33</v>
      </c>
    </row>
    <row r="5407" spans="1:12" x14ac:dyDescent="0.25">
      <c r="A5407" s="8" t="s">
        <v>3188</v>
      </c>
      <c r="B5407" s="8" t="s">
        <v>1500</v>
      </c>
      <c r="C5407" s="8" t="s">
        <v>67</v>
      </c>
      <c r="D5407" s="8" t="str">
        <f>VLOOKUP(HospitalImport__2[[#This Row],[Provider State]],States!$A$2:$B$52,2,FALSE)</f>
        <v>New York</v>
      </c>
      <c r="E5407" s="8" t="s">
        <v>1456</v>
      </c>
      <c r="F5407">
        <v>65</v>
      </c>
      <c r="G5407" t="str">
        <f>VLOOKUP(HospitalImport__2[[#This Row],[Medical Procedure ID No.]],MedicalProcedures!$A$1:$B$11,2,FALSE)</f>
        <v>INTRACRANIAL HEMORRHAGE OR CEREBRAL INFARCTION W CC</v>
      </c>
      <c r="H5407">
        <v>66</v>
      </c>
      <c r="I5407" t="str">
        <f>VLOOKUP(HospitalImport__2[[#This Row],[ Total Discharges ]],'Discharge Volume Type'!$A$1:$B$3,2,TRUE)</f>
        <v xml:space="preserve">Medium </v>
      </c>
      <c r="J5407">
        <v>19071.04</v>
      </c>
      <c r="K5407">
        <v>17197.79</v>
      </c>
      <c r="L5407">
        <v>4894.8100000000004</v>
      </c>
    </row>
    <row r="5408" spans="1:12" x14ac:dyDescent="0.25">
      <c r="A5408" s="8" t="s">
        <v>3189</v>
      </c>
      <c r="B5408" s="8" t="s">
        <v>1464</v>
      </c>
      <c r="C5408" s="8" t="s">
        <v>67</v>
      </c>
      <c r="D5408" s="8" t="str">
        <f>VLOOKUP(HospitalImport__2[[#This Row],[Provider State]],States!$A$2:$B$52,2,FALSE)</f>
        <v>New York</v>
      </c>
      <c r="E5408" s="8" t="s">
        <v>1465</v>
      </c>
      <c r="F5408">
        <v>65</v>
      </c>
      <c r="G5408" t="str">
        <f>VLOOKUP(HospitalImport__2[[#This Row],[Medical Procedure ID No.]],MedicalProcedures!$A$1:$B$11,2,FALSE)</f>
        <v>INTRACRANIAL HEMORRHAGE OR CEREBRAL INFARCTION W CC</v>
      </c>
      <c r="H5408">
        <v>39</v>
      </c>
      <c r="I5408" t="str">
        <f>VLOOKUP(HospitalImport__2[[#This Row],[ Total Discharges ]],'Discharge Volume Type'!$A$1:$B$3,2,TRUE)</f>
        <v>Low</v>
      </c>
      <c r="J5408">
        <v>45094.21</v>
      </c>
      <c r="K5408">
        <v>7095.26</v>
      </c>
      <c r="L5408">
        <v>13035.64</v>
      </c>
    </row>
    <row r="5409" spans="1:12" x14ac:dyDescent="0.25">
      <c r="A5409" s="8" t="s">
        <v>1526</v>
      </c>
      <c r="B5409" s="8" t="s">
        <v>1527</v>
      </c>
      <c r="C5409" s="8" t="s">
        <v>67</v>
      </c>
      <c r="D5409" s="8" t="str">
        <f>VLOOKUP(HospitalImport__2[[#This Row],[Provider State]],States!$A$2:$B$52,2,FALSE)</f>
        <v>New York</v>
      </c>
      <c r="E5409" s="8" t="s">
        <v>1473</v>
      </c>
      <c r="F5409">
        <v>65</v>
      </c>
      <c r="G5409" t="str">
        <f>VLOOKUP(HospitalImport__2[[#This Row],[Medical Procedure ID No.]],MedicalProcedures!$A$1:$B$11,2,FALSE)</f>
        <v>INTRACRANIAL HEMORRHAGE OR CEREBRAL INFARCTION W CC</v>
      </c>
      <c r="H5409">
        <v>45</v>
      </c>
      <c r="I5409" t="str">
        <f>VLOOKUP(HospitalImport__2[[#This Row],[ Total Discharges ]],'Discharge Volume Type'!$A$1:$B$3,2,TRUE)</f>
        <v>Low</v>
      </c>
      <c r="J5409">
        <v>35506.230000000003</v>
      </c>
      <c r="K5409">
        <v>5634.44</v>
      </c>
      <c r="L5409">
        <v>3700.07</v>
      </c>
    </row>
    <row r="5410" spans="1:12" x14ac:dyDescent="0.25">
      <c r="A5410" s="8" t="s">
        <v>1528</v>
      </c>
      <c r="B5410" s="8" t="s">
        <v>375</v>
      </c>
      <c r="C5410" s="8" t="s">
        <v>69</v>
      </c>
      <c r="D5410" s="8" t="str">
        <f>VLOOKUP(HospitalImport__2[[#This Row],[Provider State]],States!$A$2:$B$52,2,FALSE)</f>
        <v>North Carolina</v>
      </c>
      <c r="E5410" s="8" t="s">
        <v>1529</v>
      </c>
      <c r="F5410">
        <v>65</v>
      </c>
      <c r="G5410" t="str">
        <f>VLOOKUP(HospitalImport__2[[#This Row],[Medical Procedure ID No.]],MedicalProcedures!$A$1:$B$11,2,FALSE)</f>
        <v>INTRACRANIAL HEMORRHAGE OR CEREBRAL INFARCTION W CC</v>
      </c>
      <c r="H5410">
        <v>55</v>
      </c>
      <c r="I5410" t="str">
        <f>VLOOKUP(HospitalImport__2[[#This Row],[ Total Discharges ]],'Discharge Volume Type'!$A$1:$B$3,2,TRUE)</f>
        <v xml:space="preserve">Medium </v>
      </c>
      <c r="J5410">
        <v>10714.24</v>
      </c>
      <c r="K5410">
        <v>7187.91</v>
      </c>
      <c r="L5410">
        <v>14103.24</v>
      </c>
    </row>
    <row r="5411" spans="1:12" x14ac:dyDescent="0.25">
      <c r="A5411" s="8" t="s">
        <v>1530</v>
      </c>
      <c r="B5411" s="8" t="s">
        <v>1531</v>
      </c>
      <c r="C5411" s="8" t="s">
        <v>69</v>
      </c>
      <c r="D5411" s="8" t="str">
        <f>VLOOKUP(HospitalImport__2[[#This Row],[Provider State]],States!$A$2:$B$52,2,FALSE)</f>
        <v>North Carolina</v>
      </c>
      <c r="E5411" s="8" t="s">
        <v>1532</v>
      </c>
      <c r="F5411">
        <v>65</v>
      </c>
      <c r="G5411" t="str">
        <f>VLOOKUP(HospitalImport__2[[#This Row],[Medical Procedure ID No.]],MedicalProcedures!$A$1:$B$11,2,FALSE)</f>
        <v>INTRACRANIAL HEMORRHAGE OR CEREBRAL INFARCTION W CC</v>
      </c>
      <c r="H5411">
        <v>45</v>
      </c>
      <c r="I5411" t="str">
        <f>VLOOKUP(HospitalImport__2[[#This Row],[ Total Discharges ]],'Discharge Volume Type'!$A$1:$B$3,2,TRUE)</f>
        <v>Low</v>
      </c>
      <c r="J5411">
        <v>21978.560000000001</v>
      </c>
      <c r="K5411">
        <v>5056.05</v>
      </c>
      <c r="L5411">
        <v>11560.44</v>
      </c>
    </row>
    <row r="5412" spans="1:12" x14ac:dyDescent="0.25">
      <c r="A5412" s="8" t="s">
        <v>3835</v>
      </c>
      <c r="B5412" s="8" t="s">
        <v>3836</v>
      </c>
      <c r="C5412" s="8" t="s">
        <v>69</v>
      </c>
      <c r="D5412" s="8" t="str">
        <f>VLOOKUP(HospitalImport__2[[#This Row],[Provider State]],States!$A$2:$B$52,2,FALSE)</f>
        <v>North Carolina</v>
      </c>
      <c r="E5412" s="8" t="s">
        <v>1535</v>
      </c>
      <c r="F5412">
        <v>65</v>
      </c>
      <c r="G5412" t="str">
        <f>VLOOKUP(HospitalImport__2[[#This Row],[Medical Procedure ID No.]],MedicalProcedures!$A$1:$B$11,2,FALSE)</f>
        <v>INTRACRANIAL HEMORRHAGE OR CEREBRAL INFARCTION W CC</v>
      </c>
      <c r="H5412">
        <v>74</v>
      </c>
      <c r="I5412" t="str">
        <f>VLOOKUP(HospitalImport__2[[#This Row],[ Total Discharges ]],'Discharge Volume Type'!$A$1:$B$3,2,TRUE)</f>
        <v xml:space="preserve">Medium </v>
      </c>
      <c r="J5412">
        <v>19746.740000000002</v>
      </c>
      <c r="K5412">
        <v>6434.68</v>
      </c>
      <c r="L5412">
        <v>5689.59</v>
      </c>
    </row>
    <row r="5413" spans="1:12" x14ac:dyDescent="0.25">
      <c r="A5413" s="8" t="s">
        <v>1533</v>
      </c>
      <c r="B5413" s="8" t="s">
        <v>1534</v>
      </c>
      <c r="C5413" s="8" t="s">
        <v>69</v>
      </c>
      <c r="D5413" s="8" t="str">
        <f>VLOOKUP(HospitalImport__2[[#This Row],[Provider State]],States!$A$2:$B$52,2,FALSE)</f>
        <v>North Carolina</v>
      </c>
      <c r="E5413" s="8" t="s">
        <v>1535</v>
      </c>
      <c r="F5413">
        <v>65</v>
      </c>
      <c r="G5413" t="str">
        <f>VLOOKUP(HospitalImport__2[[#This Row],[Medical Procedure ID No.]],MedicalProcedures!$A$1:$B$11,2,FALSE)</f>
        <v>INTRACRANIAL HEMORRHAGE OR CEREBRAL INFARCTION W CC</v>
      </c>
      <c r="H5413">
        <v>48</v>
      </c>
      <c r="I5413" t="str">
        <f>VLOOKUP(HospitalImport__2[[#This Row],[ Total Discharges ]],'Discharge Volume Type'!$A$1:$B$3,2,TRUE)</f>
        <v>Low</v>
      </c>
      <c r="J5413">
        <v>21735.23</v>
      </c>
      <c r="K5413">
        <v>8244.26</v>
      </c>
      <c r="L5413">
        <v>5182.43</v>
      </c>
    </row>
    <row r="5414" spans="1:12" x14ac:dyDescent="0.25">
      <c r="A5414" s="8" t="s">
        <v>2696</v>
      </c>
      <c r="B5414" s="8" t="s">
        <v>2697</v>
      </c>
      <c r="C5414" s="8" t="s">
        <v>69</v>
      </c>
      <c r="D5414" s="8" t="str">
        <f>VLOOKUP(HospitalImport__2[[#This Row],[Provider State]],States!$A$2:$B$52,2,FALSE)</f>
        <v>North Carolina</v>
      </c>
      <c r="E5414" s="8" t="s">
        <v>1547</v>
      </c>
      <c r="F5414">
        <v>65</v>
      </c>
      <c r="G5414" t="str">
        <f>VLOOKUP(HospitalImport__2[[#This Row],[Medical Procedure ID No.]],MedicalProcedures!$A$1:$B$11,2,FALSE)</f>
        <v>INTRACRANIAL HEMORRHAGE OR CEREBRAL INFARCTION W CC</v>
      </c>
      <c r="H5414">
        <v>59</v>
      </c>
      <c r="I5414" t="str">
        <f>VLOOKUP(HospitalImport__2[[#This Row],[ Total Discharges ]],'Discharge Volume Type'!$A$1:$B$3,2,TRUE)</f>
        <v xml:space="preserve">Medium </v>
      </c>
      <c r="J5414">
        <v>23937.1</v>
      </c>
      <c r="K5414">
        <v>7994.17</v>
      </c>
      <c r="L5414">
        <v>7366.32</v>
      </c>
    </row>
    <row r="5415" spans="1:12" x14ac:dyDescent="0.25">
      <c r="A5415" s="8" t="s">
        <v>2698</v>
      </c>
      <c r="B5415" s="8" t="s">
        <v>2699</v>
      </c>
      <c r="C5415" s="8" t="s">
        <v>69</v>
      </c>
      <c r="D5415" s="8" t="str">
        <f>VLOOKUP(HospitalImport__2[[#This Row],[Provider State]],States!$A$2:$B$52,2,FALSE)</f>
        <v>North Carolina</v>
      </c>
      <c r="E5415" s="8" t="s">
        <v>1544</v>
      </c>
      <c r="F5415">
        <v>65</v>
      </c>
      <c r="G5415" t="str">
        <f>VLOOKUP(HospitalImport__2[[#This Row],[Medical Procedure ID No.]],MedicalProcedures!$A$1:$B$11,2,FALSE)</f>
        <v>INTRACRANIAL HEMORRHAGE OR CEREBRAL INFARCTION W CC</v>
      </c>
      <c r="H5415">
        <v>64</v>
      </c>
      <c r="I5415" t="str">
        <f>VLOOKUP(HospitalImport__2[[#This Row],[ Total Discharges ]],'Discharge Volume Type'!$A$1:$B$3,2,TRUE)</f>
        <v xml:space="preserve">Medium </v>
      </c>
      <c r="J5415">
        <v>24335.919999999998</v>
      </c>
      <c r="K5415">
        <v>14698.26</v>
      </c>
      <c r="L5415">
        <v>3490.08</v>
      </c>
    </row>
    <row r="5416" spans="1:12" x14ac:dyDescent="0.25">
      <c r="A5416" s="8" t="s">
        <v>3837</v>
      </c>
      <c r="B5416" s="8" t="s">
        <v>3838</v>
      </c>
      <c r="C5416" s="8" t="s">
        <v>69</v>
      </c>
      <c r="D5416" s="8" t="str">
        <f>VLOOKUP(HospitalImport__2[[#This Row],[Provider State]],States!$A$2:$B$52,2,FALSE)</f>
        <v>North Carolina</v>
      </c>
      <c r="E5416" s="8" t="s">
        <v>1532</v>
      </c>
      <c r="F5416">
        <v>65</v>
      </c>
      <c r="G5416" t="str">
        <f>VLOOKUP(HospitalImport__2[[#This Row],[Medical Procedure ID No.]],MedicalProcedures!$A$1:$B$11,2,FALSE)</f>
        <v>INTRACRANIAL HEMORRHAGE OR CEREBRAL INFARCTION W CC</v>
      </c>
      <c r="H5416">
        <v>56</v>
      </c>
      <c r="I5416" t="str">
        <f>VLOOKUP(HospitalImport__2[[#This Row],[ Total Discharges ]],'Discharge Volume Type'!$A$1:$B$3,2,TRUE)</f>
        <v xml:space="preserve">Medium </v>
      </c>
      <c r="J5416">
        <v>27789.87</v>
      </c>
      <c r="K5416">
        <v>3946.96</v>
      </c>
      <c r="L5416">
        <v>4395.71</v>
      </c>
    </row>
    <row r="5417" spans="1:12" x14ac:dyDescent="0.25">
      <c r="A5417" s="8" t="s">
        <v>3839</v>
      </c>
      <c r="B5417" s="8" t="s">
        <v>3840</v>
      </c>
      <c r="C5417" s="8" t="s">
        <v>69</v>
      </c>
      <c r="D5417" s="8" t="str">
        <f>VLOOKUP(HospitalImport__2[[#This Row],[Provider State]],States!$A$2:$B$52,2,FALSE)</f>
        <v>North Carolina</v>
      </c>
      <c r="E5417" s="8" t="s">
        <v>1529</v>
      </c>
      <c r="F5417">
        <v>65</v>
      </c>
      <c r="G5417" t="str">
        <f>VLOOKUP(HospitalImport__2[[#This Row],[Medical Procedure ID No.]],MedicalProcedures!$A$1:$B$11,2,FALSE)</f>
        <v>INTRACRANIAL HEMORRHAGE OR CEREBRAL INFARCTION W CC</v>
      </c>
      <c r="H5417">
        <v>76</v>
      </c>
      <c r="I5417" t="str">
        <f>VLOOKUP(HospitalImport__2[[#This Row],[ Total Discharges ]],'Discharge Volume Type'!$A$1:$B$3,2,TRUE)</f>
        <v xml:space="preserve">Medium </v>
      </c>
      <c r="J5417">
        <v>20643.169999999998</v>
      </c>
      <c r="K5417">
        <v>4736.87</v>
      </c>
      <c r="L5417">
        <v>3315.71</v>
      </c>
    </row>
    <row r="5418" spans="1:12" x14ac:dyDescent="0.25">
      <c r="A5418" s="8" t="s">
        <v>1536</v>
      </c>
      <c r="B5418" s="8" t="s">
        <v>1537</v>
      </c>
      <c r="C5418" s="8" t="s">
        <v>69</v>
      </c>
      <c r="D5418" s="8" t="str">
        <f>VLOOKUP(HospitalImport__2[[#This Row],[Provider State]],States!$A$2:$B$52,2,FALSE)</f>
        <v>North Carolina</v>
      </c>
      <c r="E5418" s="8" t="s">
        <v>1535</v>
      </c>
      <c r="F5418">
        <v>65</v>
      </c>
      <c r="G5418" t="str">
        <f>VLOOKUP(HospitalImport__2[[#This Row],[Medical Procedure ID No.]],MedicalProcedures!$A$1:$B$11,2,FALSE)</f>
        <v>INTRACRANIAL HEMORRHAGE OR CEREBRAL INFARCTION W CC</v>
      </c>
      <c r="H5418">
        <v>42</v>
      </c>
      <c r="I5418" t="str">
        <f>VLOOKUP(HospitalImport__2[[#This Row],[ Total Discharges ]],'Discharge Volume Type'!$A$1:$B$3,2,TRUE)</f>
        <v>Low</v>
      </c>
      <c r="J5418">
        <v>31712.97</v>
      </c>
      <c r="K5418">
        <v>6095.43</v>
      </c>
      <c r="L5418">
        <v>5040</v>
      </c>
    </row>
    <row r="5419" spans="1:12" x14ac:dyDescent="0.25">
      <c r="A5419" s="8" t="s">
        <v>3190</v>
      </c>
      <c r="B5419" s="8" t="s">
        <v>1047</v>
      </c>
      <c r="C5419" s="8" t="s">
        <v>69</v>
      </c>
      <c r="D5419" s="8" t="str">
        <f>VLOOKUP(HospitalImport__2[[#This Row],[Provider State]],States!$A$2:$B$52,2,FALSE)</f>
        <v>North Carolina</v>
      </c>
      <c r="E5419" s="8" t="s">
        <v>1529</v>
      </c>
      <c r="F5419">
        <v>65</v>
      </c>
      <c r="G5419" t="str">
        <f>VLOOKUP(HospitalImport__2[[#This Row],[Medical Procedure ID No.]],MedicalProcedures!$A$1:$B$11,2,FALSE)</f>
        <v>INTRACRANIAL HEMORRHAGE OR CEREBRAL INFARCTION W CC</v>
      </c>
      <c r="H5419">
        <v>68</v>
      </c>
      <c r="I5419" t="str">
        <f>VLOOKUP(HospitalImport__2[[#This Row],[ Total Discharges ]],'Discharge Volume Type'!$A$1:$B$3,2,TRUE)</f>
        <v xml:space="preserve">Medium </v>
      </c>
      <c r="J5419">
        <v>57891.32</v>
      </c>
      <c r="K5419">
        <v>5763.85</v>
      </c>
      <c r="L5419">
        <v>13078.73</v>
      </c>
    </row>
    <row r="5420" spans="1:12" x14ac:dyDescent="0.25">
      <c r="A5420" s="8" t="s">
        <v>3841</v>
      </c>
      <c r="B5420" s="8" t="s">
        <v>3842</v>
      </c>
      <c r="C5420" s="8" t="s">
        <v>69</v>
      </c>
      <c r="D5420" s="8" t="str">
        <f>VLOOKUP(HospitalImport__2[[#This Row],[Provider State]],States!$A$2:$B$52,2,FALSE)</f>
        <v>North Carolina</v>
      </c>
      <c r="E5420" s="8" t="s">
        <v>1532</v>
      </c>
      <c r="F5420">
        <v>65</v>
      </c>
      <c r="G5420" t="str">
        <f>VLOOKUP(HospitalImport__2[[#This Row],[Medical Procedure ID No.]],MedicalProcedures!$A$1:$B$11,2,FALSE)</f>
        <v>INTRACRANIAL HEMORRHAGE OR CEREBRAL INFARCTION W CC</v>
      </c>
      <c r="H5420">
        <v>63</v>
      </c>
      <c r="I5420" t="str">
        <f>VLOOKUP(HospitalImport__2[[#This Row],[ Total Discharges ]],'Discharge Volume Type'!$A$1:$B$3,2,TRUE)</f>
        <v xml:space="preserve">Medium </v>
      </c>
      <c r="J5420">
        <v>17764.05</v>
      </c>
      <c r="K5420">
        <v>4401.45</v>
      </c>
      <c r="L5420">
        <v>4468.68</v>
      </c>
    </row>
    <row r="5421" spans="1:12" x14ac:dyDescent="0.25">
      <c r="A5421" s="8" t="s">
        <v>1538</v>
      </c>
      <c r="B5421" s="8" t="s">
        <v>1539</v>
      </c>
      <c r="C5421" s="8" t="s">
        <v>69</v>
      </c>
      <c r="D5421" s="8" t="str">
        <f>VLOOKUP(HospitalImport__2[[#This Row],[Provider State]],States!$A$2:$B$52,2,FALSE)</f>
        <v>North Carolina</v>
      </c>
      <c r="E5421" s="8" t="s">
        <v>1532</v>
      </c>
      <c r="F5421">
        <v>65</v>
      </c>
      <c r="G5421" t="str">
        <f>VLOOKUP(HospitalImport__2[[#This Row],[Medical Procedure ID No.]],MedicalProcedures!$A$1:$B$11,2,FALSE)</f>
        <v>INTRACRANIAL HEMORRHAGE OR CEREBRAL INFARCTION W CC</v>
      </c>
      <c r="H5421">
        <v>67</v>
      </c>
      <c r="I5421" t="str">
        <f>VLOOKUP(HospitalImport__2[[#This Row],[ Total Discharges ]],'Discharge Volume Type'!$A$1:$B$3,2,TRUE)</f>
        <v xml:space="preserve">Medium </v>
      </c>
      <c r="J5421">
        <v>46400.74</v>
      </c>
      <c r="K5421">
        <v>12505.46</v>
      </c>
      <c r="L5421">
        <v>5553.64</v>
      </c>
    </row>
    <row r="5422" spans="1:12" x14ac:dyDescent="0.25">
      <c r="A5422" s="8" t="s">
        <v>2700</v>
      </c>
      <c r="B5422" s="8" t="s">
        <v>572</v>
      </c>
      <c r="C5422" s="8" t="s">
        <v>69</v>
      </c>
      <c r="D5422" s="8" t="str">
        <f>VLOOKUP(HospitalImport__2[[#This Row],[Provider State]],States!$A$2:$B$52,2,FALSE)</f>
        <v>North Carolina</v>
      </c>
      <c r="E5422" s="8" t="s">
        <v>1547</v>
      </c>
      <c r="F5422">
        <v>65</v>
      </c>
      <c r="G5422" t="str">
        <f>VLOOKUP(HospitalImport__2[[#This Row],[Medical Procedure ID No.]],MedicalProcedures!$A$1:$B$11,2,FALSE)</f>
        <v>INTRACRANIAL HEMORRHAGE OR CEREBRAL INFARCTION W CC</v>
      </c>
      <c r="H5422">
        <v>44</v>
      </c>
      <c r="I5422" t="str">
        <f>VLOOKUP(HospitalImport__2[[#This Row],[ Total Discharges ]],'Discharge Volume Type'!$A$1:$B$3,2,TRUE)</f>
        <v>Low</v>
      </c>
      <c r="J5422">
        <v>52834.87</v>
      </c>
      <c r="K5422">
        <v>8091.79</v>
      </c>
      <c r="L5422">
        <v>3614.76</v>
      </c>
    </row>
    <row r="5423" spans="1:12" x14ac:dyDescent="0.25">
      <c r="A5423" s="8" t="s">
        <v>2701</v>
      </c>
      <c r="B5423" s="8" t="s">
        <v>2702</v>
      </c>
      <c r="C5423" s="8" t="s">
        <v>69</v>
      </c>
      <c r="D5423" s="8" t="str">
        <f>VLOOKUP(HospitalImport__2[[#This Row],[Provider State]],States!$A$2:$B$52,2,FALSE)</f>
        <v>North Carolina</v>
      </c>
      <c r="E5423" s="8" t="s">
        <v>1529</v>
      </c>
      <c r="F5423">
        <v>65</v>
      </c>
      <c r="G5423" t="str">
        <f>VLOOKUP(HospitalImport__2[[#This Row],[Medical Procedure ID No.]],MedicalProcedures!$A$1:$B$11,2,FALSE)</f>
        <v>INTRACRANIAL HEMORRHAGE OR CEREBRAL INFARCTION W CC</v>
      </c>
      <c r="H5423">
        <v>71</v>
      </c>
      <c r="I5423" t="str">
        <f>VLOOKUP(HospitalImport__2[[#This Row],[ Total Discharges ]],'Discharge Volume Type'!$A$1:$B$3,2,TRUE)</f>
        <v xml:space="preserve">Medium </v>
      </c>
      <c r="J5423">
        <v>21837.84</v>
      </c>
      <c r="K5423">
        <v>5893.67</v>
      </c>
      <c r="L5423">
        <v>5881.28</v>
      </c>
    </row>
    <row r="5424" spans="1:12" x14ac:dyDescent="0.25">
      <c r="A5424" s="8" t="s">
        <v>3843</v>
      </c>
      <c r="B5424" s="8" t="s">
        <v>1539</v>
      </c>
      <c r="C5424" s="8" t="s">
        <v>69</v>
      </c>
      <c r="D5424" s="8" t="str">
        <f>VLOOKUP(HospitalImport__2[[#This Row],[Provider State]],States!$A$2:$B$52,2,FALSE)</f>
        <v>North Carolina</v>
      </c>
      <c r="E5424" s="8" t="s">
        <v>1532</v>
      </c>
      <c r="F5424">
        <v>65</v>
      </c>
      <c r="G5424" t="str">
        <f>VLOOKUP(HospitalImport__2[[#This Row],[Medical Procedure ID No.]],MedicalProcedures!$A$1:$B$11,2,FALSE)</f>
        <v>INTRACRANIAL HEMORRHAGE OR CEREBRAL INFARCTION W CC</v>
      </c>
      <c r="H5424">
        <v>55</v>
      </c>
      <c r="I5424" t="str">
        <f>VLOOKUP(HospitalImport__2[[#This Row],[ Total Discharges ]],'Discharge Volume Type'!$A$1:$B$3,2,TRUE)</f>
        <v xml:space="preserve">Medium </v>
      </c>
      <c r="J5424">
        <v>24433.27</v>
      </c>
      <c r="K5424">
        <v>11282.77</v>
      </c>
      <c r="L5424">
        <v>5878.11</v>
      </c>
    </row>
    <row r="5425" spans="1:12" x14ac:dyDescent="0.25">
      <c r="A5425" s="8" t="s">
        <v>3191</v>
      </c>
      <c r="B5425" s="8" t="s">
        <v>898</v>
      </c>
      <c r="C5425" s="8" t="s">
        <v>69</v>
      </c>
      <c r="D5425" s="8" t="str">
        <f>VLOOKUP(HospitalImport__2[[#This Row],[Provider State]],States!$A$2:$B$52,2,FALSE)</f>
        <v>North Carolina</v>
      </c>
      <c r="E5425" s="8" t="s">
        <v>1544</v>
      </c>
      <c r="F5425">
        <v>65</v>
      </c>
      <c r="G5425" t="str">
        <f>VLOOKUP(HospitalImport__2[[#This Row],[Medical Procedure ID No.]],MedicalProcedures!$A$1:$B$11,2,FALSE)</f>
        <v>INTRACRANIAL HEMORRHAGE OR CEREBRAL INFARCTION W CC</v>
      </c>
      <c r="H5425">
        <v>70</v>
      </c>
      <c r="I5425" t="str">
        <f>VLOOKUP(HospitalImport__2[[#This Row],[ Total Discharges ]],'Discharge Volume Type'!$A$1:$B$3,2,TRUE)</f>
        <v xml:space="preserve">Medium </v>
      </c>
      <c r="J5425">
        <v>32774.04</v>
      </c>
      <c r="K5425">
        <v>11056.49</v>
      </c>
      <c r="L5425">
        <v>50141.89</v>
      </c>
    </row>
    <row r="5426" spans="1:12" x14ac:dyDescent="0.25">
      <c r="A5426" s="8" t="s">
        <v>1540</v>
      </c>
      <c r="B5426" s="8" t="s">
        <v>1541</v>
      </c>
      <c r="C5426" s="8" t="s">
        <v>69</v>
      </c>
      <c r="D5426" s="8" t="str">
        <f>VLOOKUP(HospitalImport__2[[#This Row],[Provider State]],States!$A$2:$B$52,2,FALSE)</f>
        <v>North Carolina</v>
      </c>
      <c r="E5426" s="8" t="s">
        <v>1542</v>
      </c>
      <c r="F5426">
        <v>65</v>
      </c>
      <c r="G5426" t="str">
        <f>VLOOKUP(HospitalImport__2[[#This Row],[Medical Procedure ID No.]],MedicalProcedures!$A$1:$B$11,2,FALSE)</f>
        <v>INTRACRANIAL HEMORRHAGE OR CEREBRAL INFARCTION W CC</v>
      </c>
      <c r="H5426">
        <v>25</v>
      </c>
      <c r="I5426" t="str">
        <f>VLOOKUP(HospitalImport__2[[#This Row],[ Total Discharges ]],'Discharge Volume Type'!$A$1:$B$3,2,TRUE)</f>
        <v>Low</v>
      </c>
      <c r="J5426">
        <v>17258.66</v>
      </c>
      <c r="K5426">
        <v>11481.2</v>
      </c>
      <c r="L5426">
        <v>4200.17</v>
      </c>
    </row>
    <row r="5427" spans="1:12" x14ac:dyDescent="0.25">
      <c r="A5427" s="8" t="s">
        <v>1543</v>
      </c>
      <c r="B5427" s="8" t="s">
        <v>219</v>
      </c>
      <c r="C5427" s="8" t="s">
        <v>69</v>
      </c>
      <c r="D5427" s="8" t="str">
        <f>VLOOKUP(HospitalImport__2[[#This Row],[Provider State]],States!$A$2:$B$52,2,FALSE)</f>
        <v>North Carolina</v>
      </c>
      <c r="E5427" s="8" t="s">
        <v>1544</v>
      </c>
      <c r="F5427">
        <v>65</v>
      </c>
      <c r="G5427" t="str">
        <f>VLOOKUP(HospitalImport__2[[#This Row],[Medical Procedure ID No.]],MedicalProcedures!$A$1:$B$11,2,FALSE)</f>
        <v>INTRACRANIAL HEMORRHAGE OR CEREBRAL INFARCTION W CC</v>
      </c>
      <c r="H5427">
        <v>42</v>
      </c>
      <c r="I5427" t="str">
        <f>VLOOKUP(HospitalImport__2[[#This Row],[ Total Discharges ]],'Discharge Volume Type'!$A$1:$B$3,2,TRUE)</f>
        <v>Low</v>
      </c>
      <c r="J5427">
        <v>26275.06</v>
      </c>
      <c r="K5427">
        <v>6467.87</v>
      </c>
      <c r="L5427">
        <v>6617.66</v>
      </c>
    </row>
    <row r="5428" spans="1:12" x14ac:dyDescent="0.25">
      <c r="A5428" s="8" t="s">
        <v>1545</v>
      </c>
      <c r="B5428" s="8" t="s">
        <v>1546</v>
      </c>
      <c r="C5428" s="8" t="s">
        <v>69</v>
      </c>
      <c r="D5428" s="8" t="str">
        <f>VLOOKUP(HospitalImport__2[[#This Row],[Provider State]],States!$A$2:$B$52,2,FALSE)</f>
        <v>North Carolina</v>
      </c>
      <c r="E5428" s="8" t="s">
        <v>1547</v>
      </c>
      <c r="F5428">
        <v>65</v>
      </c>
      <c r="G5428" t="str">
        <f>VLOOKUP(HospitalImport__2[[#This Row],[Medical Procedure ID No.]],MedicalProcedures!$A$1:$B$11,2,FALSE)</f>
        <v>INTRACRANIAL HEMORRHAGE OR CEREBRAL INFARCTION W CC</v>
      </c>
      <c r="H5428">
        <v>57</v>
      </c>
      <c r="I5428" t="str">
        <f>VLOOKUP(HospitalImport__2[[#This Row],[ Total Discharges ]],'Discharge Volume Type'!$A$1:$B$3,2,TRUE)</f>
        <v xml:space="preserve">Medium </v>
      </c>
      <c r="J5428">
        <v>23046.51</v>
      </c>
      <c r="K5428">
        <v>5647.52</v>
      </c>
      <c r="L5428">
        <v>13880.79</v>
      </c>
    </row>
    <row r="5429" spans="1:12" x14ac:dyDescent="0.25">
      <c r="A5429" s="8" t="s">
        <v>1548</v>
      </c>
      <c r="B5429" s="8" t="s">
        <v>1549</v>
      </c>
      <c r="C5429" s="8" t="s">
        <v>69</v>
      </c>
      <c r="D5429" s="8" t="str">
        <f>VLOOKUP(HospitalImport__2[[#This Row],[Provider State]],States!$A$2:$B$52,2,FALSE)</f>
        <v>North Carolina</v>
      </c>
      <c r="E5429" s="8" t="s">
        <v>1529</v>
      </c>
      <c r="F5429">
        <v>65</v>
      </c>
      <c r="G5429" t="str">
        <f>VLOOKUP(HospitalImport__2[[#This Row],[Medical Procedure ID No.]],MedicalProcedures!$A$1:$B$11,2,FALSE)</f>
        <v>INTRACRANIAL HEMORRHAGE OR CEREBRAL INFARCTION W CC</v>
      </c>
      <c r="H5429">
        <v>51</v>
      </c>
      <c r="I5429" t="str">
        <f>VLOOKUP(HospitalImport__2[[#This Row],[ Total Discharges ]],'Discharge Volume Type'!$A$1:$B$3,2,TRUE)</f>
        <v xml:space="preserve">Medium </v>
      </c>
      <c r="J5429">
        <v>17458.97</v>
      </c>
      <c r="K5429">
        <v>7610.75</v>
      </c>
      <c r="L5429">
        <v>3864.95</v>
      </c>
    </row>
    <row r="5430" spans="1:12" x14ac:dyDescent="0.25">
      <c r="A5430" s="8" t="s">
        <v>3844</v>
      </c>
      <c r="B5430" s="8" t="s">
        <v>3845</v>
      </c>
      <c r="C5430" s="8" t="s">
        <v>69</v>
      </c>
      <c r="D5430" s="8" t="str">
        <f>VLOOKUP(HospitalImport__2[[#This Row],[Provider State]],States!$A$2:$B$52,2,FALSE)</f>
        <v>North Carolina</v>
      </c>
      <c r="E5430" s="8" t="s">
        <v>1544</v>
      </c>
      <c r="F5430">
        <v>65</v>
      </c>
      <c r="G5430" t="str">
        <f>VLOOKUP(HospitalImport__2[[#This Row],[Medical Procedure ID No.]],MedicalProcedures!$A$1:$B$11,2,FALSE)</f>
        <v>INTRACRANIAL HEMORRHAGE OR CEREBRAL INFARCTION W CC</v>
      </c>
      <c r="H5430">
        <v>64</v>
      </c>
      <c r="I5430" t="str">
        <f>VLOOKUP(HospitalImport__2[[#This Row],[ Total Discharges ]],'Discharge Volume Type'!$A$1:$B$3,2,TRUE)</f>
        <v xml:space="preserve">Medium </v>
      </c>
      <c r="J5430">
        <v>18548.59</v>
      </c>
      <c r="K5430">
        <v>12421.73</v>
      </c>
      <c r="L5430">
        <v>10263.57</v>
      </c>
    </row>
    <row r="5431" spans="1:12" x14ac:dyDescent="0.25">
      <c r="A5431" s="8" t="s">
        <v>3846</v>
      </c>
      <c r="B5431" s="8" t="s">
        <v>3847</v>
      </c>
      <c r="C5431" s="8" t="s">
        <v>69</v>
      </c>
      <c r="D5431" s="8" t="str">
        <f>VLOOKUP(HospitalImport__2[[#This Row],[Provider State]],States!$A$2:$B$52,2,FALSE)</f>
        <v>North Carolina</v>
      </c>
      <c r="E5431" s="8" t="s">
        <v>1529</v>
      </c>
      <c r="F5431">
        <v>65</v>
      </c>
      <c r="G5431" t="str">
        <f>VLOOKUP(HospitalImport__2[[#This Row],[Medical Procedure ID No.]],MedicalProcedures!$A$1:$B$11,2,FALSE)</f>
        <v>INTRACRANIAL HEMORRHAGE OR CEREBRAL INFARCTION W CC</v>
      </c>
      <c r="H5431">
        <v>36</v>
      </c>
      <c r="I5431" t="str">
        <f>VLOOKUP(HospitalImport__2[[#This Row],[ Total Discharges ]],'Discharge Volume Type'!$A$1:$B$3,2,TRUE)</f>
        <v>Low</v>
      </c>
      <c r="J5431">
        <v>11524.4</v>
      </c>
      <c r="K5431">
        <v>7445.43</v>
      </c>
      <c r="L5431">
        <v>4145.4799999999996</v>
      </c>
    </row>
    <row r="5432" spans="1:12" x14ac:dyDescent="0.25">
      <c r="A5432" s="8" t="s">
        <v>3848</v>
      </c>
      <c r="B5432" s="8" t="s">
        <v>459</v>
      </c>
      <c r="C5432" s="8" t="s">
        <v>69</v>
      </c>
      <c r="D5432" s="8" t="str">
        <f>VLOOKUP(HospitalImport__2[[#This Row],[Provider State]],States!$A$2:$B$52,2,FALSE)</f>
        <v>North Carolina</v>
      </c>
      <c r="E5432" s="8" t="s">
        <v>1542</v>
      </c>
      <c r="F5432">
        <v>65</v>
      </c>
      <c r="G5432" t="str">
        <f>VLOOKUP(HospitalImport__2[[#This Row],[Medical Procedure ID No.]],MedicalProcedures!$A$1:$B$11,2,FALSE)</f>
        <v>INTRACRANIAL HEMORRHAGE OR CEREBRAL INFARCTION W CC</v>
      </c>
      <c r="H5432">
        <v>78</v>
      </c>
      <c r="I5432" t="str">
        <f>VLOOKUP(HospitalImport__2[[#This Row],[ Total Discharges ]],'Discharge Volume Type'!$A$1:$B$3,2,TRUE)</f>
        <v xml:space="preserve">Medium </v>
      </c>
      <c r="J5432">
        <v>31586.29</v>
      </c>
      <c r="K5432">
        <v>25357.84</v>
      </c>
      <c r="L5432">
        <v>3640.97</v>
      </c>
    </row>
    <row r="5433" spans="1:12" x14ac:dyDescent="0.25">
      <c r="A5433" s="8" t="s">
        <v>2703</v>
      </c>
      <c r="B5433" s="8" t="s">
        <v>2704</v>
      </c>
      <c r="C5433" s="8" t="s">
        <v>69</v>
      </c>
      <c r="D5433" s="8" t="str">
        <f>VLOOKUP(HospitalImport__2[[#This Row],[Provider State]],States!$A$2:$B$52,2,FALSE)</f>
        <v>North Carolina</v>
      </c>
      <c r="E5433" s="8" t="s">
        <v>1535</v>
      </c>
      <c r="F5433">
        <v>65</v>
      </c>
      <c r="G5433" t="str">
        <f>VLOOKUP(HospitalImport__2[[#This Row],[Medical Procedure ID No.]],MedicalProcedures!$A$1:$B$11,2,FALSE)</f>
        <v>INTRACRANIAL HEMORRHAGE OR CEREBRAL INFARCTION W CC</v>
      </c>
      <c r="H5433">
        <v>59</v>
      </c>
      <c r="I5433" t="str">
        <f>VLOOKUP(HospitalImport__2[[#This Row],[ Total Discharges ]],'Discharge Volume Type'!$A$1:$B$3,2,TRUE)</f>
        <v xml:space="preserve">Medium </v>
      </c>
      <c r="J5433">
        <v>23560.27</v>
      </c>
      <c r="K5433">
        <v>8410.83</v>
      </c>
      <c r="L5433">
        <v>7169.02</v>
      </c>
    </row>
    <row r="5434" spans="1:12" x14ac:dyDescent="0.25">
      <c r="A5434" s="8" t="s">
        <v>1550</v>
      </c>
      <c r="B5434" s="8" t="s">
        <v>1551</v>
      </c>
      <c r="C5434" s="8" t="s">
        <v>69</v>
      </c>
      <c r="D5434" s="8" t="str">
        <f>VLOOKUP(HospitalImport__2[[#This Row],[Provider State]],States!$A$2:$B$52,2,FALSE)</f>
        <v>North Carolina</v>
      </c>
      <c r="E5434" s="8" t="s">
        <v>1542</v>
      </c>
      <c r="F5434">
        <v>65</v>
      </c>
      <c r="G5434" t="str">
        <f>VLOOKUP(HospitalImport__2[[#This Row],[Medical Procedure ID No.]],MedicalProcedures!$A$1:$B$11,2,FALSE)</f>
        <v>INTRACRANIAL HEMORRHAGE OR CEREBRAL INFARCTION W CC</v>
      </c>
      <c r="H5434">
        <v>124</v>
      </c>
      <c r="I5434" t="str">
        <f>VLOOKUP(HospitalImport__2[[#This Row],[ Total Discharges ]],'Discharge Volume Type'!$A$1:$B$3,2,TRUE)</f>
        <v>High</v>
      </c>
      <c r="J5434">
        <v>11891.62</v>
      </c>
      <c r="K5434">
        <v>8549.8700000000008</v>
      </c>
      <c r="L5434">
        <v>6504.13</v>
      </c>
    </row>
    <row r="5435" spans="1:12" x14ac:dyDescent="0.25">
      <c r="A5435" s="8" t="s">
        <v>3192</v>
      </c>
      <c r="B5435" s="8" t="s">
        <v>3193</v>
      </c>
      <c r="C5435" s="8" t="s">
        <v>69</v>
      </c>
      <c r="D5435" s="8" t="str">
        <f>VLOOKUP(HospitalImport__2[[#This Row],[Provider State]],States!$A$2:$B$52,2,FALSE)</f>
        <v>North Carolina</v>
      </c>
      <c r="E5435" s="8" t="s">
        <v>1573</v>
      </c>
      <c r="F5435">
        <v>65</v>
      </c>
      <c r="G5435" t="str">
        <f>VLOOKUP(HospitalImport__2[[#This Row],[Medical Procedure ID No.]],MedicalProcedures!$A$1:$B$11,2,FALSE)</f>
        <v>INTRACRANIAL HEMORRHAGE OR CEREBRAL INFARCTION W CC</v>
      </c>
      <c r="H5435">
        <v>70</v>
      </c>
      <c r="I5435" t="str">
        <f>VLOOKUP(HospitalImport__2[[#This Row],[ Total Discharges ]],'Discharge Volume Type'!$A$1:$B$3,2,TRUE)</f>
        <v xml:space="preserve">Medium </v>
      </c>
      <c r="J5435">
        <v>12187.81</v>
      </c>
      <c r="K5435">
        <v>5442.41</v>
      </c>
      <c r="L5435">
        <v>6168.73</v>
      </c>
    </row>
    <row r="5436" spans="1:12" x14ac:dyDescent="0.25">
      <c r="A5436" s="8" t="s">
        <v>2705</v>
      </c>
      <c r="B5436" s="8" t="s">
        <v>499</v>
      </c>
      <c r="C5436" s="8" t="s">
        <v>69</v>
      </c>
      <c r="D5436" s="8" t="str">
        <f>VLOOKUP(HospitalImport__2[[#This Row],[Provider State]],States!$A$2:$B$52,2,FALSE)</f>
        <v>North Carolina</v>
      </c>
      <c r="E5436" s="8" t="s">
        <v>1542</v>
      </c>
      <c r="F5436">
        <v>65</v>
      </c>
      <c r="G5436" t="str">
        <f>VLOOKUP(HospitalImport__2[[#This Row],[Medical Procedure ID No.]],MedicalProcedures!$A$1:$B$11,2,FALSE)</f>
        <v>INTRACRANIAL HEMORRHAGE OR CEREBRAL INFARCTION W CC</v>
      </c>
      <c r="H5436">
        <v>23</v>
      </c>
      <c r="I5436" t="str">
        <f>VLOOKUP(HospitalImport__2[[#This Row],[ Total Discharges ]],'Discharge Volume Type'!$A$1:$B$3,2,TRUE)</f>
        <v>Low</v>
      </c>
      <c r="J5436">
        <v>36765.589999999997</v>
      </c>
      <c r="K5436">
        <v>7405.62</v>
      </c>
      <c r="L5436">
        <v>13524.91</v>
      </c>
    </row>
    <row r="5437" spans="1:12" x14ac:dyDescent="0.25">
      <c r="A5437" s="8" t="s">
        <v>1552</v>
      </c>
      <c r="B5437" s="8" t="s">
        <v>1537</v>
      </c>
      <c r="C5437" s="8" t="s">
        <v>69</v>
      </c>
      <c r="D5437" s="8" t="str">
        <f>VLOOKUP(HospitalImport__2[[#This Row],[Provider State]],States!$A$2:$B$52,2,FALSE)</f>
        <v>North Carolina</v>
      </c>
      <c r="E5437" s="8" t="s">
        <v>1535</v>
      </c>
      <c r="F5437">
        <v>65</v>
      </c>
      <c r="G5437" t="str">
        <f>VLOOKUP(HospitalImport__2[[#This Row],[Medical Procedure ID No.]],MedicalProcedures!$A$1:$B$11,2,FALSE)</f>
        <v>INTRACRANIAL HEMORRHAGE OR CEREBRAL INFARCTION W CC</v>
      </c>
      <c r="H5437">
        <v>57</v>
      </c>
      <c r="I5437" t="str">
        <f>VLOOKUP(HospitalImport__2[[#This Row],[ Total Discharges ]],'Discharge Volume Type'!$A$1:$B$3,2,TRUE)</f>
        <v xml:space="preserve">Medium </v>
      </c>
      <c r="J5437">
        <v>25527.919999999998</v>
      </c>
      <c r="K5437">
        <v>10915.32</v>
      </c>
      <c r="L5437">
        <v>6659.53</v>
      </c>
    </row>
    <row r="5438" spans="1:12" x14ac:dyDescent="0.25">
      <c r="A5438" s="8" t="s">
        <v>1553</v>
      </c>
      <c r="B5438" s="8" t="s">
        <v>1554</v>
      </c>
      <c r="C5438" s="8" t="s">
        <v>69</v>
      </c>
      <c r="D5438" s="8" t="str">
        <f>VLOOKUP(HospitalImport__2[[#This Row],[Provider State]],States!$A$2:$B$52,2,FALSE)</f>
        <v>North Carolina</v>
      </c>
      <c r="E5438" s="8" t="s">
        <v>1547</v>
      </c>
      <c r="F5438">
        <v>65</v>
      </c>
      <c r="G5438" t="str">
        <f>VLOOKUP(HospitalImport__2[[#This Row],[Medical Procedure ID No.]],MedicalProcedures!$A$1:$B$11,2,FALSE)</f>
        <v>INTRACRANIAL HEMORRHAGE OR CEREBRAL INFARCTION W CC</v>
      </c>
      <c r="H5438">
        <v>39</v>
      </c>
      <c r="I5438" t="str">
        <f>VLOOKUP(HospitalImport__2[[#This Row],[ Total Discharges ]],'Discharge Volume Type'!$A$1:$B$3,2,TRUE)</f>
        <v>Low</v>
      </c>
      <c r="J5438">
        <v>13953</v>
      </c>
      <c r="K5438">
        <v>10513.95</v>
      </c>
      <c r="L5438">
        <v>2694.66</v>
      </c>
    </row>
    <row r="5439" spans="1:12" x14ac:dyDescent="0.25">
      <c r="A5439" s="8" t="s">
        <v>2706</v>
      </c>
      <c r="B5439" s="8" t="s">
        <v>2707</v>
      </c>
      <c r="C5439" s="8" t="s">
        <v>69</v>
      </c>
      <c r="D5439" s="8" t="str">
        <f>VLOOKUP(HospitalImport__2[[#This Row],[Provider State]],States!$A$2:$B$52,2,FALSE)</f>
        <v>North Carolina</v>
      </c>
      <c r="E5439" s="8" t="s">
        <v>1876</v>
      </c>
      <c r="F5439">
        <v>65</v>
      </c>
      <c r="G5439" t="str">
        <f>VLOOKUP(HospitalImport__2[[#This Row],[Medical Procedure ID No.]],MedicalProcedures!$A$1:$B$11,2,FALSE)</f>
        <v>INTRACRANIAL HEMORRHAGE OR CEREBRAL INFARCTION W CC</v>
      </c>
      <c r="H5439">
        <v>58</v>
      </c>
      <c r="I5439" t="str">
        <f>VLOOKUP(HospitalImport__2[[#This Row],[ Total Discharges ]],'Discharge Volume Type'!$A$1:$B$3,2,TRUE)</f>
        <v xml:space="preserve">Medium </v>
      </c>
      <c r="J5439">
        <v>13480.55</v>
      </c>
      <c r="K5439">
        <v>7067.93</v>
      </c>
      <c r="L5439">
        <v>5644.85</v>
      </c>
    </row>
    <row r="5440" spans="1:12" x14ac:dyDescent="0.25">
      <c r="A5440" s="8" t="s">
        <v>1437</v>
      </c>
      <c r="B5440" s="8" t="s">
        <v>1555</v>
      </c>
      <c r="C5440" s="8" t="s">
        <v>69</v>
      </c>
      <c r="D5440" s="8" t="str">
        <f>VLOOKUP(HospitalImport__2[[#This Row],[Provider State]],States!$A$2:$B$52,2,FALSE)</f>
        <v>North Carolina</v>
      </c>
      <c r="E5440" s="8" t="s">
        <v>1529</v>
      </c>
      <c r="F5440">
        <v>65</v>
      </c>
      <c r="G5440" t="str">
        <f>VLOOKUP(HospitalImport__2[[#This Row],[Medical Procedure ID No.]],MedicalProcedures!$A$1:$B$11,2,FALSE)</f>
        <v>INTRACRANIAL HEMORRHAGE OR CEREBRAL INFARCTION W CC</v>
      </c>
      <c r="H5440">
        <v>56</v>
      </c>
      <c r="I5440" t="str">
        <f>VLOOKUP(HospitalImport__2[[#This Row],[ Total Discharges ]],'Discharge Volume Type'!$A$1:$B$3,2,TRUE)</f>
        <v xml:space="preserve">Medium </v>
      </c>
      <c r="J5440">
        <v>76444.09</v>
      </c>
      <c r="K5440">
        <v>5730.25</v>
      </c>
      <c r="L5440">
        <v>5058.6000000000004</v>
      </c>
    </row>
    <row r="5441" spans="1:12" x14ac:dyDescent="0.25">
      <c r="A5441" s="8" t="s">
        <v>3849</v>
      </c>
      <c r="B5441" s="8" t="s">
        <v>3850</v>
      </c>
      <c r="C5441" s="8" t="s">
        <v>69</v>
      </c>
      <c r="D5441" s="8" t="str">
        <f>VLOOKUP(HospitalImport__2[[#This Row],[Provider State]],States!$A$2:$B$52,2,FALSE)</f>
        <v>North Carolina</v>
      </c>
      <c r="E5441" s="8" t="s">
        <v>1562</v>
      </c>
      <c r="F5441">
        <v>65</v>
      </c>
      <c r="G5441" t="str">
        <f>VLOOKUP(HospitalImport__2[[#This Row],[Medical Procedure ID No.]],MedicalProcedures!$A$1:$B$11,2,FALSE)</f>
        <v>INTRACRANIAL HEMORRHAGE OR CEREBRAL INFARCTION W CC</v>
      </c>
      <c r="H5441">
        <v>56</v>
      </c>
      <c r="I5441" t="str">
        <f>VLOOKUP(HospitalImport__2[[#This Row],[ Total Discharges ]],'Discharge Volume Type'!$A$1:$B$3,2,TRUE)</f>
        <v xml:space="preserve">Medium </v>
      </c>
      <c r="J5441">
        <v>17505.73</v>
      </c>
      <c r="K5441">
        <v>8851.76</v>
      </c>
      <c r="L5441">
        <v>5957.39</v>
      </c>
    </row>
    <row r="5442" spans="1:12" x14ac:dyDescent="0.25">
      <c r="A5442" s="8" t="s">
        <v>2708</v>
      </c>
      <c r="B5442" s="8" t="s">
        <v>2709</v>
      </c>
      <c r="C5442" s="8" t="s">
        <v>69</v>
      </c>
      <c r="D5442" s="8" t="str">
        <f>VLOOKUP(HospitalImport__2[[#This Row],[Provider State]],States!$A$2:$B$52,2,FALSE)</f>
        <v>North Carolina</v>
      </c>
      <c r="E5442" s="8" t="s">
        <v>1547</v>
      </c>
      <c r="F5442">
        <v>65</v>
      </c>
      <c r="G5442" t="str">
        <f>VLOOKUP(HospitalImport__2[[#This Row],[Medical Procedure ID No.]],MedicalProcedures!$A$1:$B$11,2,FALSE)</f>
        <v>INTRACRANIAL HEMORRHAGE OR CEREBRAL INFARCTION W CC</v>
      </c>
      <c r="H5442">
        <v>69</v>
      </c>
      <c r="I5442" t="str">
        <f>VLOOKUP(HospitalImport__2[[#This Row],[ Total Discharges ]],'Discharge Volume Type'!$A$1:$B$3,2,TRUE)</f>
        <v xml:space="preserve">Medium </v>
      </c>
      <c r="J5442">
        <v>35304.629999999997</v>
      </c>
      <c r="K5442">
        <v>11920.49</v>
      </c>
      <c r="L5442">
        <v>7733.55</v>
      </c>
    </row>
    <row r="5443" spans="1:12" x14ac:dyDescent="0.25">
      <c r="A5443" s="8" t="s">
        <v>3851</v>
      </c>
      <c r="B5443" s="8" t="s">
        <v>3852</v>
      </c>
      <c r="C5443" s="8" t="s">
        <v>69</v>
      </c>
      <c r="D5443" s="8" t="str">
        <f>VLOOKUP(HospitalImport__2[[#This Row],[Provider State]],States!$A$2:$B$52,2,FALSE)</f>
        <v>North Carolina</v>
      </c>
      <c r="E5443" s="8" t="s">
        <v>1535</v>
      </c>
      <c r="F5443">
        <v>65</v>
      </c>
      <c r="G5443" t="str">
        <f>VLOOKUP(HospitalImport__2[[#This Row],[Medical Procedure ID No.]],MedicalProcedures!$A$1:$B$11,2,FALSE)</f>
        <v>INTRACRANIAL HEMORRHAGE OR CEREBRAL INFARCTION W CC</v>
      </c>
      <c r="H5443">
        <v>35</v>
      </c>
      <c r="I5443" t="str">
        <f>VLOOKUP(HospitalImport__2[[#This Row],[ Total Discharges ]],'Discharge Volume Type'!$A$1:$B$3,2,TRUE)</f>
        <v>Low</v>
      </c>
      <c r="J5443">
        <v>15198.24</v>
      </c>
      <c r="K5443">
        <v>6164.03</v>
      </c>
      <c r="L5443">
        <v>5073.67</v>
      </c>
    </row>
    <row r="5444" spans="1:12" x14ac:dyDescent="0.25">
      <c r="A5444" s="8" t="s">
        <v>3853</v>
      </c>
      <c r="B5444" s="8" t="s">
        <v>3854</v>
      </c>
      <c r="C5444" s="8" t="s">
        <v>69</v>
      </c>
      <c r="D5444" s="8" t="str">
        <f>VLOOKUP(HospitalImport__2[[#This Row],[Provider State]],States!$A$2:$B$52,2,FALSE)</f>
        <v>North Carolina</v>
      </c>
      <c r="E5444" s="8" t="s">
        <v>1578</v>
      </c>
      <c r="F5444">
        <v>65</v>
      </c>
      <c r="G5444" t="str">
        <f>VLOOKUP(HospitalImport__2[[#This Row],[Medical Procedure ID No.]],MedicalProcedures!$A$1:$B$11,2,FALSE)</f>
        <v>INTRACRANIAL HEMORRHAGE OR CEREBRAL INFARCTION W CC</v>
      </c>
      <c r="H5444">
        <v>45</v>
      </c>
      <c r="I5444" t="str">
        <f>VLOOKUP(HospitalImport__2[[#This Row],[ Total Discharges ]],'Discharge Volume Type'!$A$1:$B$3,2,TRUE)</f>
        <v>Low</v>
      </c>
      <c r="J5444">
        <v>17293.169999999998</v>
      </c>
      <c r="K5444">
        <v>5932.85</v>
      </c>
      <c r="L5444">
        <v>8308.7999999999993</v>
      </c>
    </row>
    <row r="5445" spans="1:12" x14ac:dyDescent="0.25">
      <c r="A5445" s="8" t="s">
        <v>1556</v>
      </c>
      <c r="B5445" s="8" t="s">
        <v>1557</v>
      </c>
      <c r="C5445" s="8" t="s">
        <v>69</v>
      </c>
      <c r="D5445" s="8" t="str">
        <f>VLOOKUP(HospitalImport__2[[#This Row],[Provider State]],States!$A$2:$B$52,2,FALSE)</f>
        <v>North Carolina</v>
      </c>
      <c r="E5445" s="8" t="s">
        <v>1544</v>
      </c>
      <c r="F5445">
        <v>65</v>
      </c>
      <c r="G5445" t="str">
        <f>VLOOKUP(HospitalImport__2[[#This Row],[Medical Procedure ID No.]],MedicalProcedures!$A$1:$B$11,2,FALSE)</f>
        <v>INTRACRANIAL HEMORRHAGE OR CEREBRAL INFARCTION W CC</v>
      </c>
      <c r="H5445">
        <v>45</v>
      </c>
      <c r="I5445" t="str">
        <f>VLOOKUP(HospitalImport__2[[#This Row],[ Total Discharges ]],'Discharge Volume Type'!$A$1:$B$3,2,TRUE)</f>
        <v>Low</v>
      </c>
      <c r="J5445">
        <v>17411.86</v>
      </c>
      <c r="K5445">
        <v>4720.87</v>
      </c>
      <c r="L5445">
        <v>7901.94</v>
      </c>
    </row>
    <row r="5446" spans="1:12" x14ac:dyDescent="0.25">
      <c r="A5446" s="8" t="s">
        <v>1558</v>
      </c>
      <c r="B5446" s="8" t="s">
        <v>1112</v>
      </c>
      <c r="C5446" s="8" t="s">
        <v>69</v>
      </c>
      <c r="D5446" s="8" t="str">
        <f>VLOOKUP(HospitalImport__2[[#This Row],[Provider State]],States!$A$2:$B$52,2,FALSE)</f>
        <v>North Carolina</v>
      </c>
      <c r="E5446" s="8" t="s">
        <v>1547</v>
      </c>
      <c r="F5446">
        <v>65</v>
      </c>
      <c r="G5446" t="str">
        <f>VLOOKUP(HospitalImport__2[[#This Row],[Medical Procedure ID No.]],MedicalProcedures!$A$1:$B$11,2,FALSE)</f>
        <v>INTRACRANIAL HEMORRHAGE OR CEREBRAL INFARCTION W CC</v>
      </c>
      <c r="H5446">
        <v>22</v>
      </c>
      <c r="I5446" t="str">
        <f>VLOOKUP(HospitalImport__2[[#This Row],[ Total Discharges ]],'Discharge Volume Type'!$A$1:$B$3,2,TRUE)</f>
        <v>Low</v>
      </c>
      <c r="J5446">
        <v>37084.449999999997</v>
      </c>
      <c r="K5446">
        <v>5891.64</v>
      </c>
      <c r="L5446">
        <v>8081.83</v>
      </c>
    </row>
    <row r="5447" spans="1:12" x14ac:dyDescent="0.25">
      <c r="A5447" s="8" t="s">
        <v>3194</v>
      </c>
      <c r="B5447" s="8" t="s">
        <v>3195</v>
      </c>
      <c r="C5447" s="8" t="s">
        <v>69</v>
      </c>
      <c r="D5447" s="8" t="str">
        <f>VLOOKUP(HospitalImport__2[[#This Row],[Provider State]],States!$A$2:$B$52,2,FALSE)</f>
        <v>North Carolina</v>
      </c>
      <c r="E5447" s="8" t="s">
        <v>1544</v>
      </c>
      <c r="F5447">
        <v>65</v>
      </c>
      <c r="G5447" t="str">
        <f>VLOOKUP(HospitalImport__2[[#This Row],[Medical Procedure ID No.]],MedicalProcedures!$A$1:$B$11,2,FALSE)</f>
        <v>INTRACRANIAL HEMORRHAGE OR CEREBRAL INFARCTION W CC</v>
      </c>
      <c r="H5447">
        <v>57</v>
      </c>
      <c r="I5447" t="str">
        <f>VLOOKUP(HospitalImport__2[[#This Row],[ Total Discharges ]],'Discharge Volume Type'!$A$1:$B$3,2,TRUE)</f>
        <v xml:space="preserve">Medium </v>
      </c>
      <c r="J5447">
        <v>57565.68</v>
      </c>
      <c r="K5447">
        <v>5898.63</v>
      </c>
      <c r="L5447">
        <v>7086.69</v>
      </c>
    </row>
    <row r="5448" spans="1:12" x14ac:dyDescent="0.25">
      <c r="A5448" s="8" t="s">
        <v>1559</v>
      </c>
      <c r="B5448" s="8" t="s">
        <v>1557</v>
      </c>
      <c r="C5448" s="8" t="s">
        <v>69</v>
      </c>
      <c r="D5448" s="8" t="str">
        <f>VLOOKUP(HospitalImport__2[[#This Row],[Provider State]],States!$A$2:$B$52,2,FALSE)</f>
        <v>North Carolina</v>
      </c>
      <c r="E5448" s="8" t="s">
        <v>1544</v>
      </c>
      <c r="F5448">
        <v>65</v>
      </c>
      <c r="G5448" t="str">
        <f>VLOOKUP(HospitalImport__2[[#This Row],[Medical Procedure ID No.]],MedicalProcedures!$A$1:$B$11,2,FALSE)</f>
        <v>INTRACRANIAL HEMORRHAGE OR CEREBRAL INFARCTION W CC</v>
      </c>
      <c r="H5448">
        <v>54</v>
      </c>
      <c r="I5448" t="str">
        <f>VLOOKUP(HospitalImport__2[[#This Row],[ Total Discharges ]],'Discharge Volume Type'!$A$1:$B$3,2,TRUE)</f>
        <v xml:space="preserve">Medium </v>
      </c>
      <c r="J5448">
        <v>20847.580000000002</v>
      </c>
      <c r="K5448">
        <v>6319.12</v>
      </c>
      <c r="L5448">
        <v>7135.6</v>
      </c>
    </row>
    <row r="5449" spans="1:12" x14ac:dyDescent="0.25">
      <c r="A5449" s="8" t="s">
        <v>3196</v>
      </c>
      <c r="B5449" s="8" t="s">
        <v>3197</v>
      </c>
      <c r="C5449" s="8" t="s">
        <v>69</v>
      </c>
      <c r="D5449" s="8" t="str">
        <f>VLOOKUP(HospitalImport__2[[#This Row],[Provider State]],States!$A$2:$B$52,2,FALSE)</f>
        <v>North Carolina</v>
      </c>
      <c r="E5449" s="8" t="s">
        <v>1529</v>
      </c>
      <c r="F5449">
        <v>65</v>
      </c>
      <c r="G5449" t="str">
        <f>VLOOKUP(HospitalImport__2[[#This Row],[Medical Procedure ID No.]],MedicalProcedures!$A$1:$B$11,2,FALSE)</f>
        <v>INTRACRANIAL HEMORRHAGE OR CEREBRAL INFARCTION W CC</v>
      </c>
      <c r="H5449">
        <v>64</v>
      </c>
      <c r="I5449" t="str">
        <f>VLOOKUP(HospitalImport__2[[#This Row],[ Total Discharges ]],'Discharge Volume Type'!$A$1:$B$3,2,TRUE)</f>
        <v xml:space="preserve">Medium </v>
      </c>
      <c r="J5449">
        <v>17155.060000000001</v>
      </c>
      <c r="K5449">
        <v>9357.19</v>
      </c>
      <c r="L5449">
        <v>6328.44</v>
      </c>
    </row>
    <row r="5450" spans="1:12" x14ac:dyDescent="0.25">
      <c r="A5450" s="8" t="s">
        <v>3855</v>
      </c>
      <c r="B5450" s="8" t="s">
        <v>648</v>
      </c>
      <c r="C5450" s="8" t="s">
        <v>69</v>
      </c>
      <c r="D5450" s="8" t="str">
        <f>VLOOKUP(HospitalImport__2[[#This Row],[Provider State]],States!$A$2:$B$52,2,FALSE)</f>
        <v>North Carolina</v>
      </c>
      <c r="E5450" s="8" t="s">
        <v>1535</v>
      </c>
      <c r="F5450">
        <v>65</v>
      </c>
      <c r="G5450" t="str">
        <f>VLOOKUP(HospitalImport__2[[#This Row],[Medical Procedure ID No.]],MedicalProcedures!$A$1:$B$11,2,FALSE)</f>
        <v>INTRACRANIAL HEMORRHAGE OR CEREBRAL INFARCTION W CC</v>
      </c>
      <c r="H5450">
        <v>147</v>
      </c>
      <c r="I5450" t="str">
        <f>VLOOKUP(HospitalImport__2[[#This Row],[ Total Discharges ]],'Discharge Volume Type'!$A$1:$B$3,2,TRUE)</f>
        <v>High</v>
      </c>
      <c r="J5450">
        <v>29662.240000000002</v>
      </c>
      <c r="K5450">
        <v>4636.47</v>
      </c>
      <c r="L5450">
        <v>4548.99</v>
      </c>
    </row>
    <row r="5451" spans="1:12" x14ac:dyDescent="0.25">
      <c r="A5451" s="8" t="s">
        <v>3856</v>
      </c>
      <c r="B5451" s="8" t="s">
        <v>761</v>
      </c>
      <c r="C5451" s="8" t="s">
        <v>69</v>
      </c>
      <c r="D5451" s="8" t="str">
        <f>VLOOKUP(HospitalImport__2[[#This Row],[Provider State]],States!$A$2:$B$52,2,FALSE)</f>
        <v>North Carolina</v>
      </c>
      <c r="E5451" s="8" t="s">
        <v>1532</v>
      </c>
      <c r="F5451">
        <v>65</v>
      </c>
      <c r="G5451" t="str">
        <f>VLOOKUP(HospitalImport__2[[#This Row],[Medical Procedure ID No.]],MedicalProcedures!$A$1:$B$11,2,FALSE)</f>
        <v>INTRACRANIAL HEMORRHAGE OR CEREBRAL INFARCTION W CC</v>
      </c>
      <c r="H5451">
        <v>50</v>
      </c>
      <c r="I5451" t="str">
        <f>VLOOKUP(HospitalImport__2[[#This Row],[ Total Discharges ]],'Discharge Volume Type'!$A$1:$B$3,2,TRUE)</f>
        <v xml:space="preserve">Medium </v>
      </c>
      <c r="J5451">
        <v>24881.3</v>
      </c>
      <c r="K5451">
        <v>10705.68</v>
      </c>
      <c r="L5451">
        <v>5765.58</v>
      </c>
    </row>
    <row r="5452" spans="1:12" x14ac:dyDescent="0.25">
      <c r="A5452" s="8" t="s">
        <v>2710</v>
      </c>
      <c r="B5452" s="8" t="s">
        <v>2711</v>
      </c>
      <c r="C5452" s="8" t="s">
        <v>69</v>
      </c>
      <c r="D5452" s="8" t="str">
        <f>VLOOKUP(HospitalImport__2[[#This Row],[Provider State]],States!$A$2:$B$52,2,FALSE)</f>
        <v>North Carolina</v>
      </c>
      <c r="E5452" s="8" t="s">
        <v>1544</v>
      </c>
      <c r="F5452">
        <v>65</v>
      </c>
      <c r="G5452" t="str">
        <f>VLOOKUP(HospitalImport__2[[#This Row],[Medical Procedure ID No.]],MedicalProcedures!$A$1:$B$11,2,FALSE)</f>
        <v>INTRACRANIAL HEMORRHAGE OR CEREBRAL INFARCTION W CC</v>
      </c>
      <c r="H5452">
        <v>45</v>
      </c>
      <c r="I5452" t="str">
        <f>VLOOKUP(HospitalImport__2[[#This Row],[ Total Discharges ]],'Discharge Volume Type'!$A$1:$B$3,2,TRUE)</f>
        <v>Low</v>
      </c>
      <c r="J5452">
        <v>12165.74</v>
      </c>
      <c r="K5452">
        <v>10463.91</v>
      </c>
      <c r="L5452">
        <v>5085.3999999999996</v>
      </c>
    </row>
    <row r="5453" spans="1:12" x14ac:dyDescent="0.25">
      <c r="A5453" s="8" t="s">
        <v>1560</v>
      </c>
      <c r="B5453" s="8" t="s">
        <v>1561</v>
      </c>
      <c r="C5453" s="8" t="s">
        <v>69</v>
      </c>
      <c r="D5453" s="8" t="str">
        <f>VLOOKUP(HospitalImport__2[[#This Row],[Provider State]],States!$A$2:$B$52,2,FALSE)</f>
        <v>North Carolina</v>
      </c>
      <c r="E5453" s="8" t="s">
        <v>1562</v>
      </c>
      <c r="F5453">
        <v>65</v>
      </c>
      <c r="G5453" t="str">
        <f>VLOOKUP(HospitalImport__2[[#This Row],[Medical Procedure ID No.]],MedicalProcedures!$A$1:$B$11,2,FALSE)</f>
        <v>INTRACRANIAL HEMORRHAGE OR CEREBRAL INFARCTION W CC</v>
      </c>
      <c r="H5453">
        <v>64</v>
      </c>
      <c r="I5453" t="str">
        <f>VLOOKUP(HospitalImport__2[[#This Row],[ Total Discharges ]],'Discharge Volume Type'!$A$1:$B$3,2,TRUE)</f>
        <v xml:space="preserve">Medium </v>
      </c>
      <c r="J5453">
        <v>53843.48</v>
      </c>
      <c r="K5453">
        <v>9314.98</v>
      </c>
      <c r="L5453">
        <v>7136.53</v>
      </c>
    </row>
    <row r="5454" spans="1:12" x14ac:dyDescent="0.25">
      <c r="A5454" s="8" t="s">
        <v>3857</v>
      </c>
      <c r="B5454" s="8" t="s">
        <v>942</v>
      </c>
      <c r="C5454" s="8" t="s">
        <v>69</v>
      </c>
      <c r="D5454" s="8" t="str">
        <f>VLOOKUP(HospitalImport__2[[#This Row],[Provider State]],States!$A$2:$B$52,2,FALSE)</f>
        <v>North Carolina</v>
      </c>
      <c r="E5454" s="8" t="s">
        <v>1535</v>
      </c>
      <c r="F5454">
        <v>65</v>
      </c>
      <c r="G5454" t="str">
        <f>VLOOKUP(HospitalImport__2[[#This Row],[Medical Procedure ID No.]],MedicalProcedures!$A$1:$B$11,2,FALSE)</f>
        <v>INTRACRANIAL HEMORRHAGE OR CEREBRAL INFARCTION W CC</v>
      </c>
      <c r="H5454">
        <v>74</v>
      </c>
      <c r="I5454" t="str">
        <f>VLOOKUP(HospitalImport__2[[#This Row],[ Total Discharges ]],'Discharge Volume Type'!$A$1:$B$3,2,TRUE)</f>
        <v xml:space="preserve">Medium </v>
      </c>
      <c r="J5454">
        <v>18305.47</v>
      </c>
      <c r="K5454">
        <v>6427.2</v>
      </c>
      <c r="L5454">
        <v>14482.26</v>
      </c>
    </row>
    <row r="5455" spans="1:12" x14ac:dyDescent="0.25">
      <c r="A5455" s="8" t="s">
        <v>2712</v>
      </c>
      <c r="B5455" s="8" t="s">
        <v>2713</v>
      </c>
      <c r="C5455" s="8" t="s">
        <v>69</v>
      </c>
      <c r="D5455" s="8" t="str">
        <f>VLOOKUP(HospitalImport__2[[#This Row],[Provider State]],States!$A$2:$B$52,2,FALSE)</f>
        <v>North Carolina</v>
      </c>
      <c r="E5455" s="8" t="s">
        <v>1535</v>
      </c>
      <c r="F5455">
        <v>65</v>
      </c>
      <c r="G5455" t="str">
        <f>VLOOKUP(HospitalImport__2[[#This Row],[Medical Procedure ID No.]],MedicalProcedures!$A$1:$B$11,2,FALSE)</f>
        <v>INTRACRANIAL HEMORRHAGE OR CEREBRAL INFARCTION W CC</v>
      </c>
      <c r="H5455">
        <v>47</v>
      </c>
      <c r="I5455" t="str">
        <f>VLOOKUP(HospitalImport__2[[#This Row],[ Total Discharges ]],'Discharge Volume Type'!$A$1:$B$3,2,TRUE)</f>
        <v>Low</v>
      </c>
      <c r="J5455">
        <v>25243.07</v>
      </c>
      <c r="K5455">
        <v>7143.78</v>
      </c>
      <c r="L5455">
        <v>9144.17</v>
      </c>
    </row>
    <row r="5456" spans="1:12" x14ac:dyDescent="0.25">
      <c r="A5456" s="8" t="s">
        <v>1563</v>
      </c>
      <c r="B5456" s="8" t="s">
        <v>1555</v>
      </c>
      <c r="C5456" s="8" t="s">
        <v>69</v>
      </c>
      <c r="D5456" s="8" t="str">
        <f>VLOOKUP(HospitalImport__2[[#This Row],[Provider State]],States!$A$2:$B$52,2,FALSE)</f>
        <v>North Carolina</v>
      </c>
      <c r="E5456" s="8" t="s">
        <v>1529</v>
      </c>
      <c r="F5456">
        <v>65</v>
      </c>
      <c r="G5456" t="str">
        <f>VLOOKUP(HospitalImport__2[[#This Row],[Medical Procedure ID No.]],MedicalProcedures!$A$1:$B$11,2,FALSE)</f>
        <v>INTRACRANIAL HEMORRHAGE OR CEREBRAL INFARCTION W CC</v>
      </c>
      <c r="H5456">
        <v>47</v>
      </c>
      <c r="I5456" t="str">
        <f>VLOOKUP(HospitalImport__2[[#This Row],[ Total Discharges ]],'Discharge Volume Type'!$A$1:$B$3,2,TRUE)</f>
        <v>Low</v>
      </c>
      <c r="J5456">
        <v>20203.72</v>
      </c>
      <c r="K5456">
        <v>6553.75</v>
      </c>
      <c r="L5456">
        <v>8263.7999999999993</v>
      </c>
    </row>
    <row r="5457" spans="1:12" x14ac:dyDescent="0.25">
      <c r="A5457" s="8" t="s">
        <v>3198</v>
      </c>
      <c r="B5457" s="8" t="s">
        <v>3199</v>
      </c>
      <c r="C5457" s="8" t="s">
        <v>69</v>
      </c>
      <c r="D5457" s="8" t="str">
        <f>VLOOKUP(HospitalImport__2[[#This Row],[Provider State]],States!$A$2:$B$52,2,FALSE)</f>
        <v>North Carolina</v>
      </c>
      <c r="E5457" s="8" t="s">
        <v>1542</v>
      </c>
      <c r="F5457">
        <v>65</v>
      </c>
      <c r="G5457" t="str">
        <f>VLOOKUP(HospitalImport__2[[#This Row],[Medical Procedure ID No.]],MedicalProcedures!$A$1:$B$11,2,FALSE)</f>
        <v>INTRACRANIAL HEMORRHAGE OR CEREBRAL INFARCTION W CC</v>
      </c>
      <c r="H5457">
        <v>47</v>
      </c>
      <c r="I5457" t="str">
        <f>VLOOKUP(HospitalImport__2[[#This Row],[ Total Discharges ]],'Discharge Volume Type'!$A$1:$B$3,2,TRUE)</f>
        <v>Low</v>
      </c>
      <c r="J5457">
        <v>37968.69</v>
      </c>
      <c r="K5457">
        <v>6276.89</v>
      </c>
      <c r="L5457">
        <v>12578.07</v>
      </c>
    </row>
    <row r="5458" spans="1:12" x14ac:dyDescent="0.25">
      <c r="A5458" s="8" t="s">
        <v>3200</v>
      </c>
      <c r="B5458" s="8" t="s">
        <v>3201</v>
      </c>
      <c r="C5458" s="8" t="s">
        <v>69</v>
      </c>
      <c r="D5458" s="8" t="str">
        <f>VLOOKUP(HospitalImport__2[[#This Row],[Provider State]],States!$A$2:$B$52,2,FALSE)</f>
        <v>North Carolina</v>
      </c>
      <c r="E5458" s="8" t="s">
        <v>1529</v>
      </c>
      <c r="F5458">
        <v>65</v>
      </c>
      <c r="G5458" t="str">
        <f>VLOOKUP(HospitalImport__2[[#This Row],[Medical Procedure ID No.]],MedicalProcedures!$A$1:$B$11,2,FALSE)</f>
        <v>INTRACRANIAL HEMORRHAGE OR CEREBRAL INFARCTION W CC</v>
      </c>
      <c r="H5458">
        <v>60</v>
      </c>
      <c r="I5458" t="str">
        <f>VLOOKUP(HospitalImport__2[[#This Row],[ Total Discharges ]],'Discharge Volume Type'!$A$1:$B$3,2,TRUE)</f>
        <v xml:space="preserve">Medium </v>
      </c>
      <c r="J5458">
        <v>40679.910000000003</v>
      </c>
      <c r="K5458">
        <v>4701.3</v>
      </c>
      <c r="L5458">
        <v>6872.44</v>
      </c>
    </row>
    <row r="5459" spans="1:12" x14ac:dyDescent="0.25">
      <c r="A5459" s="8" t="s">
        <v>3858</v>
      </c>
      <c r="B5459" s="8" t="s">
        <v>3859</v>
      </c>
      <c r="C5459" s="8" t="s">
        <v>69</v>
      </c>
      <c r="D5459" s="8" t="str">
        <f>VLOOKUP(HospitalImport__2[[#This Row],[Provider State]],States!$A$2:$B$52,2,FALSE)</f>
        <v>North Carolina</v>
      </c>
      <c r="E5459" s="8" t="s">
        <v>1542</v>
      </c>
      <c r="F5459">
        <v>65</v>
      </c>
      <c r="G5459" t="str">
        <f>VLOOKUP(HospitalImport__2[[#This Row],[Medical Procedure ID No.]],MedicalProcedures!$A$1:$B$11,2,FALSE)</f>
        <v>INTRACRANIAL HEMORRHAGE OR CEREBRAL INFARCTION W CC</v>
      </c>
      <c r="H5459">
        <v>28</v>
      </c>
      <c r="I5459" t="str">
        <f>VLOOKUP(HospitalImport__2[[#This Row],[ Total Discharges ]],'Discharge Volume Type'!$A$1:$B$3,2,TRUE)</f>
        <v>Low</v>
      </c>
      <c r="J5459">
        <v>30105.19</v>
      </c>
      <c r="K5459">
        <v>7690.88</v>
      </c>
      <c r="L5459">
        <v>9789.82</v>
      </c>
    </row>
    <row r="5460" spans="1:12" x14ac:dyDescent="0.25">
      <c r="A5460" s="8" t="s">
        <v>1564</v>
      </c>
      <c r="B5460" s="8" t="s">
        <v>1565</v>
      </c>
      <c r="C5460" s="8" t="s">
        <v>69</v>
      </c>
      <c r="D5460" s="8" t="str">
        <f>VLOOKUP(HospitalImport__2[[#This Row],[Provider State]],States!$A$2:$B$52,2,FALSE)</f>
        <v>North Carolina</v>
      </c>
      <c r="E5460" s="8" t="s">
        <v>1566</v>
      </c>
      <c r="F5460">
        <v>65</v>
      </c>
      <c r="G5460" t="str">
        <f>VLOOKUP(HospitalImport__2[[#This Row],[Medical Procedure ID No.]],MedicalProcedures!$A$1:$B$11,2,FALSE)</f>
        <v>INTRACRANIAL HEMORRHAGE OR CEREBRAL INFARCTION W CC</v>
      </c>
      <c r="H5460">
        <v>45</v>
      </c>
      <c r="I5460" t="str">
        <f>VLOOKUP(HospitalImport__2[[#This Row],[ Total Discharges ]],'Discharge Volume Type'!$A$1:$B$3,2,TRUE)</f>
        <v>Low</v>
      </c>
      <c r="J5460">
        <v>29061.87</v>
      </c>
      <c r="K5460">
        <v>5054.6400000000003</v>
      </c>
      <c r="L5460">
        <v>3159.99</v>
      </c>
    </row>
    <row r="5461" spans="1:12" x14ac:dyDescent="0.25">
      <c r="A5461" s="8" t="s">
        <v>1567</v>
      </c>
      <c r="B5461" s="8" t="s">
        <v>1555</v>
      </c>
      <c r="C5461" s="8" t="s">
        <v>69</v>
      </c>
      <c r="D5461" s="8" t="str">
        <f>VLOOKUP(HospitalImport__2[[#This Row],[Provider State]],States!$A$2:$B$52,2,FALSE)</f>
        <v>North Carolina</v>
      </c>
      <c r="E5461" s="8" t="s">
        <v>1529</v>
      </c>
      <c r="F5461">
        <v>65</v>
      </c>
      <c r="G5461" t="str">
        <f>VLOOKUP(HospitalImport__2[[#This Row],[Medical Procedure ID No.]],MedicalProcedures!$A$1:$B$11,2,FALSE)</f>
        <v>INTRACRANIAL HEMORRHAGE OR CEREBRAL INFARCTION W CC</v>
      </c>
      <c r="H5461">
        <v>51</v>
      </c>
      <c r="I5461" t="str">
        <f>VLOOKUP(HospitalImport__2[[#This Row],[ Total Discharges ]],'Discharge Volume Type'!$A$1:$B$3,2,TRUE)</f>
        <v xml:space="preserve">Medium </v>
      </c>
      <c r="J5461">
        <v>13974.54</v>
      </c>
      <c r="K5461">
        <v>6692.83</v>
      </c>
      <c r="L5461">
        <v>11032.93</v>
      </c>
    </row>
    <row r="5462" spans="1:12" x14ac:dyDescent="0.25">
      <c r="A5462" s="8" t="s">
        <v>1568</v>
      </c>
      <c r="B5462" s="8" t="s">
        <v>1557</v>
      </c>
      <c r="C5462" s="8" t="s">
        <v>69</v>
      </c>
      <c r="D5462" s="8" t="str">
        <f>VLOOKUP(HospitalImport__2[[#This Row],[Provider State]],States!$A$2:$B$52,2,FALSE)</f>
        <v>North Carolina</v>
      </c>
      <c r="E5462" s="8" t="s">
        <v>1544</v>
      </c>
      <c r="F5462">
        <v>65</v>
      </c>
      <c r="G5462" t="str">
        <f>VLOOKUP(HospitalImport__2[[#This Row],[Medical Procedure ID No.]],MedicalProcedures!$A$1:$B$11,2,FALSE)</f>
        <v>INTRACRANIAL HEMORRHAGE OR CEREBRAL INFARCTION W CC</v>
      </c>
      <c r="H5462">
        <v>63</v>
      </c>
      <c r="I5462" t="str">
        <f>VLOOKUP(HospitalImport__2[[#This Row],[ Total Discharges ]],'Discharge Volume Type'!$A$1:$B$3,2,TRUE)</f>
        <v xml:space="preserve">Medium </v>
      </c>
      <c r="J5462">
        <v>38614.19</v>
      </c>
      <c r="K5462">
        <v>6775.21</v>
      </c>
      <c r="L5462">
        <v>11735.24</v>
      </c>
    </row>
    <row r="5463" spans="1:12" x14ac:dyDescent="0.25">
      <c r="A5463" s="8" t="s">
        <v>1569</v>
      </c>
      <c r="B5463" s="8" t="s">
        <v>1570</v>
      </c>
      <c r="C5463" s="8" t="s">
        <v>69</v>
      </c>
      <c r="D5463" s="8" t="str">
        <f>VLOOKUP(HospitalImport__2[[#This Row],[Provider State]],States!$A$2:$B$52,2,FALSE)</f>
        <v>North Carolina</v>
      </c>
      <c r="E5463" s="8" t="s">
        <v>1547</v>
      </c>
      <c r="F5463">
        <v>65</v>
      </c>
      <c r="G5463" t="str">
        <f>VLOOKUP(HospitalImport__2[[#This Row],[Medical Procedure ID No.]],MedicalProcedures!$A$1:$B$11,2,FALSE)</f>
        <v>INTRACRANIAL HEMORRHAGE OR CEREBRAL INFARCTION W CC</v>
      </c>
      <c r="H5463">
        <v>41</v>
      </c>
      <c r="I5463" t="str">
        <f>VLOOKUP(HospitalImport__2[[#This Row],[ Total Discharges ]],'Discharge Volume Type'!$A$1:$B$3,2,TRUE)</f>
        <v>Low</v>
      </c>
      <c r="J5463">
        <v>28914.639999999999</v>
      </c>
      <c r="K5463">
        <v>9106.18</v>
      </c>
      <c r="L5463">
        <v>8584</v>
      </c>
    </row>
    <row r="5464" spans="1:12" x14ac:dyDescent="0.25">
      <c r="A5464" s="8" t="s">
        <v>1571</v>
      </c>
      <c r="B5464" s="8" t="s">
        <v>1572</v>
      </c>
      <c r="C5464" s="8" t="s">
        <v>69</v>
      </c>
      <c r="D5464" s="8" t="str">
        <f>VLOOKUP(HospitalImport__2[[#This Row],[Provider State]],States!$A$2:$B$52,2,FALSE)</f>
        <v>North Carolina</v>
      </c>
      <c r="E5464" s="8" t="s">
        <v>1573</v>
      </c>
      <c r="F5464">
        <v>65</v>
      </c>
      <c r="G5464" t="str">
        <f>VLOOKUP(HospitalImport__2[[#This Row],[Medical Procedure ID No.]],MedicalProcedures!$A$1:$B$11,2,FALSE)</f>
        <v>INTRACRANIAL HEMORRHAGE OR CEREBRAL INFARCTION W CC</v>
      </c>
      <c r="H5464">
        <v>46</v>
      </c>
      <c r="I5464" t="str">
        <f>VLOOKUP(HospitalImport__2[[#This Row],[ Total Discharges ]],'Discharge Volume Type'!$A$1:$B$3,2,TRUE)</f>
        <v>Low</v>
      </c>
      <c r="J5464">
        <v>35947.839999999997</v>
      </c>
      <c r="K5464">
        <v>8612.56</v>
      </c>
      <c r="L5464">
        <v>10828.6</v>
      </c>
    </row>
    <row r="5465" spans="1:12" x14ac:dyDescent="0.25">
      <c r="A5465" s="8" t="s">
        <v>3202</v>
      </c>
      <c r="B5465" s="8" t="s">
        <v>3203</v>
      </c>
      <c r="C5465" s="8" t="s">
        <v>69</v>
      </c>
      <c r="D5465" s="8" t="str">
        <f>VLOOKUP(HospitalImport__2[[#This Row],[Provider State]],States!$A$2:$B$52,2,FALSE)</f>
        <v>North Carolina</v>
      </c>
      <c r="E5465" s="8" t="s">
        <v>1529</v>
      </c>
      <c r="F5465">
        <v>65</v>
      </c>
      <c r="G5465" t="str">
        <f>VLOOKUP(HospitalImport__2[[#This Row],[Medical Procedure ID No.]],MedicalProcedures!$A$1:$B$11,2,FALSE)</f>
        <v>INTRACRANIAL HEMORRHAGE OR CEREBRAL INFARCTION W CC</v>
      </c>
      <c r="H5465">
        <v>99</v>
      </c>
      <c r="I5465" t="str">
        <f>VLOOKUP(HospitalImport__2[[#This Row],[ Total Discharges ]],'Discharge Volume Type'!$A$1:$B$3,2,TRUE)</f>
        <v>High</v>
      </c>
      <c r="J5465">
        <v>14935.45</v>
      </c>
      <c r="K5465">
        <v>10325.64</v>
      </c>
      <c r="L5465">
        <v>18948.099999999999</v>
      </c>
    </row>
    <row r="5466" spans="1:12" x14ac:dyDescent="0.25">
      <c r="A5466" s="8" t="s">
        <v>3860</v>
      </c>
      <c r="B5466" s="8" t="s">
        <v>3861</v>
      </c>
      <c r="C5466" s="8" t="s">
        <v>69</v>
      </c>
      <c r="D5466" s="8" t="str">
        <f>VLOOKUP(HospitalImport__2[[#This Row],[Provider State]],States!$A$2:$B$52,2,FALSE)</f>
        <v>North Carolina</v>
      </c>
      <c r="E5466" s="8" t="s">
        <v>1542</v>
      </c>
      <c r="F5466">
        <v>65</v>
      </c>
      <c r="G5466" t="str">
        <f>VLOOKUP(HospitalImport__2[[#This Row],[Medical Procedure ID No.]],MedicalProcedures!$A$1:$B$11,2,FALSE)</f>
        <v>INTRACRANIAL HEMORRHAGE OR CEREBRAL INFARCTION W CC</v>
      </c>
      <c r="H5466">
        <v>66</v>
      </c>
      <c r="I5466" t="str">
        <f>VLOOKUP(HospitalImport__2[[#This Row],[ Total Discharges ]],'Discharge Volume Type'!$A$1:$B$3,2,TRUE)</f>
        <v xml:space="preserve">Medium </v>
      </c>
      <c r="J5466">
        <v>27242.74</v>
      </c>
      <c r="K5466">
        <v>7453.62</v>
      </c>
      <c r="L5466">
        <v>5522.99</v>
      </c>
    </row>
    <row r="5467" spans="1:12" x14ac:dyDescent="0.25">
      <c r="A5467" s="8" t="s">
        <v>3204</v>
      </c>
      <c r="B5467" s="8" t="s">
        <v>3205</v>
      </c>
      <c r="C5467" s="8" t="s">
        <v>69</v>
      </c>
      <c r="D5467" s="8" t="str">
        <f>VLOOKUP(HospitalImport__2[[#This Row],[Provider State]],States!$A$2:$B$52,2,FALSE)</f>
        <v>North Carolina</v>
      </c>
      <c r="E5467" s="8" t="s">
        <v>1562</v>
      </c>
      <c r="F5467">
        <v>65</v>
      </c>
      <c r="G5467" t="str">
        <f>VLOOKUP(HospitalImport__2[[#This Row],[Medical Procedure ID No.]],MedicalProcedures!$A$1:$B$11,2,FALSE)</f>
        <v>INTRACRANIAL HEMORRHAGE OR CEREBRAL INFARCTION W CC</v>
      </c>
      <c r="H5467">
        <v>40</v>
      </c>
      <c r="I5467" t="str">
        <f>VLOOKUP(HospitalImport__2[[#This Row],[ Total Discharges ]],'Discharge Volume Type'!$A$1:$B$3,2,TRUE)</f>
        <v>Low</v>
      </c>
      <c r="J5467">
        <v>63598.53</v>
      </c>
      <c r="K5467">
        <v>6946.52</v>
      </c>
      <c r="L5467">
        <v>2967.53</v>
      </c>
    </row>
    <row r="5468" spans="1:12" x14ac:dyDescent="0.25">
      <c r="A5468" s="8" t="s">
        <v>2714</v>
      </c>
      <c r="B5468" s="8" t="s">
        <v>2715</v>
      </c>
      <c r="C5468" s="8" t="s">
        <v>69</v>
      </c>
      <c r="D5468" s="8" t="str">
        <f>VLOOKUP(HospitalImport__2[[#This Row],[Provider State]],States!$A$2:$B$52,2,FALSE)</f>
        <v>North Carolina</v>
      </c>
      <c r="E5468" s="8" t="s">
        <v>1544</v>
      </c>
      <c r="F5468">
        <v>65</v>
      </c>
      <c r="G5468" t="str">
        <f>VLOOKUP(HospitalImport__2[[#This Row],[Medical Procedure ID No.]],MedicalProcedures!$A$1:$B$11,2,FALSE)</f>
        <v>INTRACRANIAL HEMORRHAGE OR CEREBRAL INFARCTION W CC</v>
      </c>
      <c r="H5468">
        <v>37</v>
      </c>
      <c r="I5468" t="str">
        <f>VLOOKUP(HospitalImport__2[[#This Row],[ Total Discharges ]],'Discharge Volume Type'!$A$1:$B$3,2,TRUE)</f>
        <v>Low</v>
      </c>
      <c r="J5468">
        <v>49974.68</v>
      </c>
      <c r="K5468">
        <v>5029.53</v>
      </c>
      <c r="L5468">
        <v>7931.46</v>
      </c>
    </row>
    <row r="5469" spans="1:12" x14ac:dyDescent="0.25">
      <c r="A5469" s="8" t="s">
        <v>2716</v>
      </c>
      <c r="B5469" s="8" t="s">
        <v>2717</v>
      </c>
      <c r="C5469" s="8" t="s">
        <v>69</v>
      </c>
      <c r="D5469" s="8" t="str">
        <f>VLOOKUP(HospitalImport__2[[#This Row],[Provider State]],States!$A$2:$B$52,2,FALSE)</f>
        <v>North Carolina</v>
      </c>
      <c r="E5469" s="8" t="s">
        <v>1529</v>
      </c>
      <c r="F5469">
        <v>65</v>
      </c>
      <c r="G5469" t="str">
        <f>VLOOKUP(HospitalImport__2[[#This Row],[Medical Procedure ID No.]],MedicalProcedures!$A$1:$B$11,2,FALSE)</f>
        <v>INTRACRANIAL HEMORRHAGE OR CEREBRAL INFARCTION W CC</v>
      </c>
      <c r="H5469">
        <v>44</v>
      </c>
      <c r="I5469" t="str">
        <f>VLOOKUP(HospitalImport__2[[#This Row],[ Total Discharges ]],'Discharge Volume Type'!$A$1:$B$3,2,TRUE)</f>
        <v>Low</v>
      </c>
      <c r="J5469">
        <v>20540.240000000002</v>
      </c>
      <c r="K5469">
        <v>5195.09</v>
      </c>
      <c r="L5469">
        <v>13115.17</v>
      </c>
    </row>
    <row r="5470" spans="1:12" x14ac:dyDescent="0.25">
      <c r="A5470" s="8" t="s">
        <v>2718</v>
      </c>
      <c r="B5470" s="8" t="s">
        <v>1012</v>
      </c>
      <c r="C5470" s="8" t="s">
        <v>69</v>
      </c>
      <c r="D5470" s="8" t="str">
        <f>VLOOKUP(HospitalImport__2[[#This Row],[Provider State]],States!$A$2:$B$52,2,FALSE)</f>
        <v>North Carolina</v>
      </c>
      <c r="E5470" s="8" t="s">
        <v>1529</v>
      </c>
      <c r="F5470">
        <v>65</v>
      </c>
      <c r="G5470" t="str">
        <f>VLOOKUP(HospitalImport__2[[#This Row],[Medical Procedure ID No.]],MedicalProcedures!$A$1:$B$11,2,FALSE)</f>
        <v>INTRACRANIAL HEMORRHAGE OR CEREBRAL INFARCTION W CC</v>
      </c>
      <c r="H5470">
        <v>59</v>
      </c>
      <c r="I5470" t="str">
        <f>VLOOKUP(HospitalImport__2[[#This Row],[ Total Discharges ]],'Discharge Volume Type'!$A$1:$B$3,2,TRUE)</f>
        <v xml:space="preserve">Medium </v>
      </c>
      <c r="J5470">
        <v>34406.9</v>
      </c>
      <c r="K5470">
        <v>5348.66</v>
      </c>
      <c r="L5470">
        <v>4817.1499999999996</v>
      </c>
    </row>
    <row r="5471" spans="1:12" x14ac:dyDescent="0.25">
      <c r="A5471" s="8" t="s">
        <v>1574</v>
      </c>
      <c r="B5471" s="8" t="s">
        <v>1575</v>
      </c>
      <c r="C5471" s="8" t="s">
        <v>69</v>
      </c>
      <c r="D5471" s="8" t="str">
        <f>VLOOKUP(HospitalImport__2[[#This Row],[Provider State]],States!$A$2:$B$52,2,FALSE)</f>
        <v>North Carolina</v>
      </c>
      <c r="E5471" s="8" t="s">
        <v>1542</v>
      </c>
      <c r="F5471">
        <v>65</v>
      </c>
      <c r="G5471" t="str">
        <f>VLOOKUP(HospitalImport__2[[#This Row],[Medical Procedure ID No.]],MedicalProcedures!$A$1:$B$11,2,FALSE)</f>
        <v>INTRACRANIAL HEMORRHAGE OR CEREBRAL INFARCTION W CC</v>
      </c>
      <c r="H5471">
        <v>59</v>
      </c>
      <c r="I5471" t="str">
        <f>VLOOKUP(HospitalImport__2[[#This Row],[ Total Discharges ]],'Discharge Volume Type'!$A$1:$B$3,2,TRUE)</f>
        <v xml:space="preserve">Medium </v>
      </c>
      <c r="J5471">
        <v>20810.189999999999</v>
      </c>
      <c r="K5471">
        <v>7145.89</v>
      </c>
      <c r="L5471">
        <v>8813.09</v>
      </c>
    </row>
    <row r="5472" spans="1:12" x14ac:dyDescent="0.25">
      <c r="A5472" s="8" t="s">
        <v>3862</v>
      </c>
      <c r="B5472" s="8" t="s">
        <v>1348</v>
      </c>
      <c r="C5472" s="8" t="s">
        <v>69</v>
      </c>
      <c r="D5472" s="8" t="str">
        <f>VLOOKUP(HospitalImport__2[[#This Row],[Provider State]],States!$A$2:$B$52,2,FALSE)</f>
        <v>North Carolina</v>
      </c>
      <c r="E5472" s="8" t="s">
        <v>1547</v>
      </c>
      <c r="F5472">
        <v>65</v>
      </c>
      <c r="G5472" t="str">
        <f>VLOOKUP(HospitalImport__2[[#This Row],[Medical Procedure ID No.]],MedicalProcedures!$A$1:$B$11,2,FALSE)</f>
        <v>INTRACRANIAL HEMORRHAGE OR CEREBRAL INFARCTION W CC</v>
      </c>
      <c r="H5472">
        <v>42</v>
      </c>
      <c r="I5472" t="str">
        <f>VLOOKUP(HospitalImport__2[[#This Row],[ Total Discharges ]],'Discharge Volume Type'!$A$1:$B$3,2,TRUE)</f>
        <v>Low</v>
      </c>
      <c r="J5472">
        <v>25327.81</v>
      </c>
      <c r="K5472">
        <v>6578.48</v>
      </c>
      <c r="L5472">
        <v>4197.0600000000004</v>
      </c>
    </row>
    <row r="5473" spans="1:12" x14ac:dyDescent="0.25">
      <c r="A5473" s="8" t="s">
        <v>3863</v>
      </c>
      <c r="B5473" s="8" t="s">
        <v>3864</v>
      </c>
      <c r="C5473" s="8" t="s">
        <v>69</v>
      </c>
      <c r="D5473" s="8" t="str">
        <f>VLOOKUP(HospitalImport__2[[#This Row],[Provider State]],States!$A$2:$B$52,2,FALSE)</f>
        <v>North Carolina</v>
      </c>
      <c r="E5473" s="8" t="s">
        <v>1542</v>
      </c>
      <c r="F5473">
        <v>65</v>
      </c>
      <c r="G5473" t="str">
        <f>VLOOKUP(HospitalImport__2[[#This Row],[Medical Procedure ID No.]],MedicalProcedures!$A$1:$B$11,2,FALSE)</f>
        <v>INTRACRANIAL HEMORRHAGE OR CEREBRAL INFARCTION W CC</v>
      </c>
      <c r="H5473">
        <v>30</v>
      </c>
      <c r="I5473" t="str">
        <f>VLOOKUP(HospitalImport__2[[#This Row],[ Total Discharges ]],'Discharge Volume Type'!$A$1:$B$3,2,TRUE)</f>
        <v>Low</v>
      </c>
      <c r="J5473">
        <v>16691.43</v>
      </c>
      <c r="K5473">
        <v>7734.67</v>
      </c>
      <c r="L5473">
        <v>2404.63</v>
      </c>
    </row>
    <row r="5474" spans="1:12" x14ac:dyDescent="0.25">
      <c r="A5474" s="8" t="s">
        <v>1576</v>
      </c>
      <c r="B5474" s="8" t="s">
        <v>1577</v>
      </c>
      <c r="C5474" s="8" t="s">
        <v>69</v>
      </c>
      <c r="D5474" s="8" t="str">
        <f>VLOOKUP(HospitalImport__2[[#This Row],[Provider State]],States!$A$2:$B$52,2,FALSE)</f>
        <v>North Carolina</v>
      </c>
      <c r="E5474" s="8" t="s">
        <v>1578</v>
      </c>
      <c r="F5474">
        <v>65</v>
      </c>
      <c r="G5474" t="str">
        <f>VLOOKUP(HospitalImport__2[[#This Row],[Medical Procedure ID No.]],MedicalProcedures!$A$1:$B$11,2,FALSE)</f>
        <v>INTRACRANIAL HEMORRHAGE OR CEREBRAL INFARCTION W CC</v>
      </c>
      <c r="H5474">
        <v>69</v>
      </c>
      <c r="I5474" t="str">
        <f>VLOOKUP(HospitalImport__2[[#This Row],[ Total Discharges ]],'Discharge Volume Type'!$A$1:$B$3,2,TRUE)</f>
        <v xml:space="preserve">Medium </v>
      </c>
      <c r="J5474">
        <v>12626.32</v>
      </c>
      <c r="K5474">
        <v>5625.3</v>
      </c>
      <c r="L5474">
        <v>6317.34</v>
      </c>
    </row>
    <row r="5475" spans="1:12" x14ac:dyDescent="0.25">
      <c r="A5475" s="8" t="s">
        <v>3206</v>
      </c>
      <c r="B5475" s="8" t="s">
        <v>3207</v>
      </c>
      <c r="C5475" s="8" t="s">
        <v>69</v>
      </c>
      <c r="D5475" s="8" t="str">
        <f>VLOOKUP(HospitalImport__2[[#This Row],[Provider State]],States!$A$2:$B$52,2,FALSE)</f>
        <v>North Carolina</v>
      </c>
      <c r="E5475" s="8" t="s">
        <v>1542</v>
      </c>
      <c r="F5475">
        <v>65</v>
      </c>
      <c r="G5475" t="str">
        <f>VLOOKUP(HospitalImport__2[[#This Row],[Medical Procedure ID No.]],MedicalProcedures!$A$1:$B$11,2,FALSE)</f>
        <v>INTRACRANIAL HEMORRHAGE OR CEREBRAL INFARCTION W CC</v>
      </c>
      <c r="H5475">
        <v>75</v>
      </c>
      <c r="I5475" t="str">
        <f>VLOOKUP(HospitalImport__2[[#This Row],[ Total Discharges ]],'Discharge Volume Type'!$A$1:$B$3,2,TRUE)</f>
        <v xml:space="preserve">Medium </v>
      </c>
      <c r="J5475">
        <v>26877.93</v>
      </c>
      <c r="K5475">
        <v>5243.61</v>
      </c>
      <c r="L5475">
        <v>3381.89</v>
      </c>
    </row>
    <row r="5476" spans="1:12" x14ac:dyDescent="0.25">
      <c r="A5476" s="8" t="s">
        <v>1579</v>
      </c>
      <c r="B5476" s="8" t="s">
        <v>1572</v>
      </c>
      <c r="C5476" s="8" t="s">
        <v>69</v>
      </c>
      <c r="D5476" s="8" t="str">
        <f>VLOOKUP(HospitalImport__2[[#This Row],[Provider State]],States!$A$2:$B$52,2,FALSE)</f>
        <v>North Carolina</v>
      </c>
      <c r="E5476" s="8" t="s">
        <v>1573</v>
      </c>
      <c r="F5476">
        <v>65</v>
      </c>
      <c r="G5476" t="str">
        <f>VLOOKUP(HospitalImport__2[[#This Row],[Medical Procedure ID No.]],MedicalProcedures!$A$1:$B$11,2,FALSE)</f>
        <v>INTRACRANIAL HEMORRHAGE OR CEREBRAL INFARCTION W CC</v>
      </c>
      <c r="H5476">
        <v>50</v>
      </c>
      <c r="I5476" t="str">
        <f>VLOOKUP(HospitalImport__2[[#This Row],[ Total Discharges ]],'Discharge Volume Type'!$A$1:$B$3,2,TRUE)</f>
        <v xml:space="preserve">Medium </v>
      </c>
      <c r="J5476">
        <v>18435.650000000001</v>
      </c>
      <c r="K5476">
        <v>6168.39</v>
      </c>
      <c r="L5476">
        <v>9492.48</v>
      </c>
    </row>
    <row r="5477" spans="1:12" x14ac:dyDescent="0.25">
      <c r="A5477" s="8" t="s">
        <v>3865</v>
      </c>
      <c r="B5477" s="8" t="s">
        <v>2704</v>
      </c>
      <c r="C5477" s="8" t="s">
        <v>69</v>
      </c>
      <c r="D5477" s="8" t="str">
        <f>VLOOKUP(HospitalImport__2[[#This Row],[Provider State]],States!$A$2:$B$52,2,FALSE)</f>
        <v>North Carolina</v>
      </c>
      <c r="E5477" s="8" t="s">
        <v>1535</v>
      </c>
      <c r="F5477">
        <v>65</v>
      </c>
      <c r="G5477" t="str">
        <f>VLOOKUP(HospitalImport__2[[#This Row],[Medical Procedure ID No.]],MedicalProcedures!$A$1:$B$11,2,FALSE)</f>
        <v>INTRACRANIAL HEMORRHAGE OR CEREBRAL INFARCTION W CC</v>
      </c>
      <c r="H5477">
        <v>54</v>
      </c>
      <c r="I5477" t="str">
        <f>VLOOKUP(HospitalImport__2[[#This Row],[ Total Discharges ]],'Discharge Volume Type'!$A$1:$B$3,2,TRUE)</f>
        <v xml:space="preserve">Medium </v>
      </c>
      <c r="J5477">
        <v>28604.04</v>
      </c>
      <c r="K5477">
        <v>7290.4</v>
      </c>
      <c r="L5477">
        <v>10770.07</v>
      </c>
    </row>
    <row r="5478" spans="1:12" x14ac:dyDescent="0.25">
      <c r="A5478" s="8" t="s">
        <v>3208</v>
      </c>
      <c r="B5478" s="8" t="s">
        <v>3209</v>
      </c>
      <c r="C5478" s="8" t="s">
        <v>69</v>
      </c>
      <c r="D5478" s="8" t="str">
        <f>VLOOKUP(HospitalImport__2[[#This Row],[Provider State]],States!$A$2:$B$52,2,FALSE)</f>
        <v>North Carolina</v>
      </c>
      <c r="E5478" s="8" t="s">
        <v>1529</v>
      </c>
      <c r="F5478">
        <v>65</v>
      </c>
      <c r="G5478" t="str">
        <f>VLOOKUP(HospitalImport__2[[#This Row],[Medical Procedure ID No.]],MedicalProcedures!$A$1:$B$11,2,FALSE)</f>
        <v>INTRACRANIAL HEMORRHAGE OR CEREBRAL INFARCTION W CC</v>
      </c>
      <c r="H5478">
        <v>147</v>
      </c>
      <c r="I5478" t="str">
        <f>VLOOKUP(HospitalImport__2[[#This Row],[ Total Discharges ]],'Discharge Volume Type'!$A$1:$B$3,2,TRUE)</f>
        <v>High</v>
      </c>
      <c r="J5478">
        <v>11228.93</v>
      </c>
      <c r="K5478">
        <v>11497.08</v>
      </c>
      <c r="L5478">
        <v>5728.73</v>
      </c>
    </row>
    <row r="5479" spans="1:12" x14ac:dyDescent="0.25">
      <c r="A5479" s="8" t="s">
        <v>2719</v>
      </c>
      <c r="B5479" s="8" t="s">
        <v>2720</v>
      </c>
      <c r="C5479" s="8" t="s">
        <v>69</v>
      </c>
      <c r="D5479" s="8" t="str">
        <f>VLOOKUP(HospitalImport__2[[#This Row],[Provider State]],States!$A$2:$B$52,2,FALSE)</f>
        <v>North Carolina</v>
      </c>
      <c r="E5479" s="8" t="s">
        <v>1544</v>
      </c>
      <c r="F5479">
        <v>65</v>
      </c>
      <c r="G5479" t="str">
        <f>VLOOKUP(HospitalImport__2[[#This Row],[Medical Procedure ID No.]],MedicalProcedures!$A$1:$B$11,2,FALSE)</f>
        <v>INTRACRANIAL HEMORRHAGE OR CEREBRAL INFARCTION W CC</v>
      </c>
      <c r="H5479">
        <v>30</v>
      </c>
      <c r="I5479" t="str">
        <f>VLOOKUP(HospitalImport__2[[#This Row],[ Total Discharges ]],'Discharge Volume Type'!$A$1:$B$3,2,TRUE)</f>
        <v>Low</v>
      </c>
      <c r="J5479">
        <v>16891.84</v>
      </c>
      <c r="K5479">
        <v>4146.42</v>
      </c>
      <c r="L5479">
        <v>5573.58</v>
      </c>
    </row>
    <row r="5480" spans="1:12" x14ac:dyDescent="0.25">
      <c r="A5480" s="8" t="s">
        <v>3210</v>
      </c>
      <c r="B5480" s="8" t="s">
        <v>3211</v>
      </c>
      <c r="C5480" s="8" t="s">
        <v>69</v>
      </c>
      <c r="D5480" s="8" t="str">
        <f>VLOOKUP(HospitalImport__2[[#This Row],[Provider State]],States!$A$2:$B$52,2,FALSE)</f>
        <v>North Carolina</v>
      </c>
      <c r="E5480" s="8" t="s">
        <v>1544</v>
      </c>
      <c r="F5480">
        <v>65</v>
      </c>
      <c r="G5480" t="str">
        <f>VLOOKUP(HospitalImport__2[[#This Row],[Medical Procedure ID No.]],MedicalProcedures!$A$1:$B$11,2,FALSE)</f>
        <v>INTRACRANIAL HEMORRHAGE OR CEREBRAL INFARCTION W CC</v>
      </c>
      <c r="H5480">
        <v>56</v>
      </c>
      <c r="I5480" t="str">
        <f>VLOOKUP(HospitalImport__2[[#This Row],[ Total Discharges ]],'Discharge Volume Type'!$A$1:$B$3,2,TRUE)</f>
        <v xml:space="preserve">Medium </v>
      </c>
      <c r="J5480">
        <v>29013.48</v>
      </c>
      <c r="K5480">
        <v>7582.7</v>
      </c>
      <c r="L5480">
        <v>3478.55</v>
      </c>
    </row>
    <row r="5481" spans="1:12" x14ac:dyDescent="0.25">
      <c r="A5481" s="8" t="s">
        <v>2721</v>
      </c>
      <c r="B5481" s="8" t="s">
        <v>1546</v>
      </c>
      <c r="C5481" s="8" t="s">
        <v>69</v>
      </c>
      <c r="D5481" s="8" t="str">
        <f>VLOOKUP(HospitalImport__2[[#This Row],[Provider State]],States!$A$2:$B$52,2,FALSE)</f>
        <v>North Carolina</v>
      </c>
      <c r="E5481" s="8" t="s">
        <v>1547</v>
      </c>
      <c r="F5481">
        <v>65</v>
      </c>
      <c r="G5481" t="str">
        <f>VLOOKUP(HospitalImport__2[[#This Row],[Medical Procedure ID No.]],MedicalProcedures!$A$1:$B$11,2,FALSE)</f>
        <v>INTRACRANIAL HEMORRHAGE OR CEREBRAL INFARCTION W CC</v>
      </c>
      <c r="H5481">
        <v>53</v>
      </c>
      <c r="I5481" t="str">
        <f>VLOOKUP(HospitalImport__2[[#This Row],[ Total Discharges ]],'Discharge Volume Type'!$A$1:$B$3,2,TRUE)</f>
        <v xml:space="preserve">Medium </v>
      </c>
      <c r="J5481">
        <v>27447.35</v>
      </c>
      <c r="K5481">
        <v>12831.67</v>
      </c>
      <c r="L5481">
        <v>9300.73</v>
      </c>
    </row>
    <row r="5482" spans="1:12" x14ac:dyDescent="0.25">
      <c r="A5482" s="8" t="s">
        <v>3866</v>
      </c>
      <c r="B5482" s="8" t="s">
        <v>3867</v>
      </c>
      <c r="C5482" s="8" t="s">
        <v>69</v>
      </c>
      <c r="D5482" s="8" t="str">
        <f>VLOOKUP(HospitalImport__2[[#This Row],[Provider State]],States!$A$2:$B$52,2,FALSE)</f>
        <v>North Carolina</v>
      </c>
      <c r="E5482" s="8" t="s">
        <v>1578</v>
      </c>
      <c r="F5482">
        <v>65</v>
      </c>
      <c r="G5482" t="str">
        <f>VLOOKUP(HospitalImport__2[[#This Row],[Medical Procedure ID No.]],MedicalProcedures!$A$1:$B$11,2,FALSE)</f>
        <v>INTRACRANIAL HEMORRHAGE OR CEREBRAL INFARCTION W CC</v>
      </c>
      <c r="H5482">
        <v>70</v>
      </c>
      <c r="I5482" t="str">
        <f>VLOOKUP(HospitalImport__2[[#This Row],[ Total Discharges ]],'Discharge Volume Type'!$A$1:$B$3,2,TRUE)</f>
        <v xml:space="preserve">Medium </v>
      </c>
      <c r="J5482">
        <v>21399.96</v>
      </c>
      <c r="K5482">
        <v>4277.0200000000004</v>
      </c>
      <c r="L5482">
        <v>11710.26</v>
      </c>
    </row>
    <row r="5483" spans="1:12" x14ac:dyDescent="0.25">
      <c r="A5483" s="8" t="s">
        <v>2722</v>
      </c>
      <c r="B5483" s="8" t="s">
        <v>1555</v>
      </c>
      <c r="C5483" s="8" t="s">
        <v>69</v>
      </c>
      <c r="D5483" s="8" t="str">
        <f>VLOOKUP(HospitalImport__2[[#This Row],[Provider State]],States!$A$2:$B$52,2,FALSE)</f>
        <v>North Carolina</v>
      </c>
      <c r="E5483" s="8" t="s">
        <v>1529</v>
      </c>
      <c r="F5483">
        <v>65</v>
      </c>
      <c r="G5483" t="str">
        <f>VLOOKUP(HospitalImport__2[[#This Row],[Medical Procedure ID No.]],MedicalProcedures!$A$1:$B$11,2,FALSE)</f>
        <v>INTRACRANIAL HEMORRHAGE OR CEREBRAL INFARCTION W CC</v>
      </c>
      <c r="H5483">
        <v>42</v>
      </c>
      <c r="I5483" t="str">
        <f>VLOOKUP(HospitalImport__2[[#This Row],[ Total Discharges ]],'Discharge Volume Type'!$A$1:$B$3,2,TRUE)</f>
        <v>Low</v>
      </c>
      <c r="J5483">
        <v>24927.03</v>
      </c>
      <c r="K5483">
        <v>5445.19</v>
      </c>
      <c r="L5483">
        <v>4816.93</v>
      </c>
    </row>
    <row r="5484" spans="1:12" x14ac:dyDescent="0.25">
      <c r="A5484" s="8" t="s">
        <v>2723</v>
      </c>
      <c r="B5484" s="8" t="s">
        <v>2724</v>
      </c>
      <c r="C5484" s="8" t="s">
        <v>69</v>
      </c>
      <c r="D5484" s="8" t="str">
        <f>VLOOKUP(HospitalImport__2[[#This Row],[Provider State]],States!$A$2:$B$52,2,FALSE)</f>
        <v>North Carolina</v>
      </c>
      <c r="E5484" s="8" t="s">
        <v>1529</v>
      </c>
      <c r="F5484">
        <v>65</v>
      </c>
      <c r="G5484" t="str">
        <f>VLOOKUP(HospitalImport__2[[#This Row],[Medical Procedure ID No.]],MedicalProcedures!$A$1:$B$11,2,FALSE)</f>
        <v>INTRACRANIAL HEMORRHAGE OR CEREBRAL INFARCTION W CC</v>
      </c>
      <c r="H5484">
        <v>69</v>
      </c>
      <c r="I5484" t="str">
        <f>VLOOKUP(HospitalImport__2[[#This Row],[ Total Discharges ]],'Discharge Volume Type'!$A$1:$B$3,2,TRUE)</f>
        <v xml:space="preserve">Medium </v>
      </c>
      <c r="J5484">
        <v>49363.17</v>
      </c>
      <c r="K5484">
        <v>13109.48</v>
      </c>
      <c r="L5484">
        <v>6895.55</v>
      </c>
    </row>
    <row r="5485" spans="1:12" x14ac:dyDescent="0.25">
      <c r="A5485" s="8" t="s">
        <v>2725</v>
      </c>
      <c r="B5485" s="8" t="s">
        <v>2726</v>
      </c>
      <c r="C5485" s="8" t="s">
        <v>69</v>
      </c>
      <c r="D5485" s="8" t="str">
        <f>VLOOKUP(HospitalImport__2[[#This Row],[Provider State]],States!$A$2:$B$52,2,FALSE)</f>
        <v>North Carolina</v>
      </c>
      <c r="E5485" s="8" t="s">
        <v>1544</v>
      </c>
      <c r="F5485">
        <v>65</v>
      </c>
      <c r="G5485" t="str">
        <f>VLOOKUP(HospitalImport__2[[#This Row],[Medical Procedure ID No.]],MedicalProcedures!$A$1:$B$11,2,FALSE)</f>
        <v>INTRACRANIAL HEMORRHAGE OR CEREBRAL INFARCTION W CC</v>
      </c>
      <c r="H5485">
        <v>65</v>
      </c>
      <c r="I5485" t="str">
        <f>VLOOKUP(HospitalImport__2[[#This Row],[ Total Discharges ]],'Discharge Volume Type'!$A$1:$B$3,2,TRUE)</f>
        <v xml:space="preserve">Medium </v>
      </c>
      <c r="J5485">
        <v>30766.17</v>
      </c>
      <c r="K5485">
        <v>4762.17</v>
      </c>
      <c r="L5485">
        <v>5952.3</v>
      </c>
    </row>
    <row r="5486" spans="1:12" x14ac:dyDescent="0.25">
      <c r="A5486" s="8" t="s">
        <v>3868</v>
      </c>
      <c r="B5486" s="8" t="s">
        <v>3869</v>
      </c>
      <c r="C5486" s="8" t="s">
        <v>69</v>
      </c>
      <c r="D5486" s="8" t="str">
        <f>VLOOKUP(HospitalImport__2[[#This Row],[Provider State]],States!$A$2:$B$52,2,FALSE)</f>
        <v>North Carolina</v>
      </c>
      <c r="E5486" s="8" t="s">
        <v>1529</v>
      </c>
      <c r="F5486">
        <v>65</v>
      </c>
      <c r="G5486" t="str">
        <f>VLOOKUP(HospitalImport__2[[#This Row],[Medical Procedure ID No.]],MedicalProcedures!$A$1:$B$11,2,FALSE)</f>
        <v>INTRACRANIAL HEMORRHAGE OR CEREBRAL INFARCTION W CC</v>
      </c>
      <c r="H5486">
        <v>51</v>
      </c>
      <c r="I5486" t="str">
        <f>VLOOKUP(HospitalImport__2[[#This Row],[ Total Discharges ]],'Discharge Volume Type'!$A$1:$B$3,2,TRUE)</f>
        <v xml:space="preserve">Medium </v>
      </c>
      <c r="J5486">
        <v>44158.14</v>
      </c>
      <c r="K5486">
        <v>5456.64</v>
      </c>
      <c r="L5486">
        <v>5292.23</v>
      </c>
    </row>
    <row r="5487" spans="1:12" x14ac:dyDescent="0.25">
      <c r="A5487" s="8" t="s">
        <v>3870</v>
      </c>
      <c r="B5487" s="8" t="s">
        <v>3871</v>
      </c>
      <c r="C5487" s="8" t="s">
        <v>69</v>
      </c>
      <c r="D5487" s="8" t="str">
        <f>VLOOKUP(HospitalImport__2[[#This Row],[Provider State]],States!$A$2:$B$52,2,FALSE)</f>
        <v>North Carolina</v>
      </c>
      <c r="E5487" s="8" t="s">
        <v>1532</v>
      </c>
      <c r="F5487">
        <v>65</v>
      </c>
      <c r="G5487" t="str">
        <f>VLOOKUP(HospitalImport__2[[#This Row],[Medical Procedure ID No.]],MedicalProcedures!$A$1:$B$11,2,FALSE)</f>
        <v>INTRACRANIAL HEMORRHAGE OR CEREBRAL INFARCTION W CC</v>
      </c>
      <c r="H5487">
        <v>54</v>
      </c>
      <c r="I5487" t="str">
        <f>VLOOKUP(HospitalImport__2[[#This Row],[ Total Discharges ]],'Discharge Volume Type'!$A$1:$B$3,2,TRUE)</f>
        <v xml:space="preserve">Medium </v>
      </c>
      <c r="J5487">
        <v>27055.03</v>
      </c>
      <c r="K5487">
        <v>4506.5</v>
      </c>
      <c r="L5487">
        <v>6310</v>
      </c>
    </row>
    <row r="5488" spans="1:12" x14ac:dyDescent="0.25">
      <c r="A5488" s="8" t="s">
        <v>1580</v>
      </c>
      <c r="B5488" s="8" t="s">
        <v>1581</v>
      </c>
      <c r="C5488" s="8" t="s">
        <v>71</v>
      </c>
      <c r="D5488" s="8" t="str">
        <f>VLOOKUP(HospitalImport__2[[#This Row],[Provider State]],States!$A$2:$B$52,2,FALSE)</f>
        <v>North Dakota</v>
      </c>
      <c r="E5488" s="8" t="s">
        <v>1582</v>
      </c>
      <c r="F5488">
        <v>65</v>
      </c>
      <c r="G5488" t="str">
        <f>VLOOKUP(HospitalImport__2[[#This Row],[Medical Procedure ID No.]],MedicalProcedures!$A$1:$B$11,2,FALSE)</f>
        <v>INTRACRANIAL HEMORRHAGE OR CEREBRAL INFARCTION W CC</v>
      </c>
      <c r="H5488">
        <v>47</v>
      </c>
      <c r="I5488" t="str">
        <f>VLOOKUP(HospitalImport__2[[#This Row],[ Total Discharges ]],'Discharge Volume Type'!$A$1:$B$3,2,TRUE)</f>
        <v>Low</v>
      </c>
      <c r="J5488">
        <v>31873.51</v>
      </c>
      <c r="K5488">
        <v>7614.07</v>
      </c>
      <c r="L5488">
        <v>7606.13</v>
      </c>
    </row>
    <row r="5489" spans="1:12" x14ac:dyDescent="0.25">
      <c r="A5489" s="8" t="s">
        <v>1583</v>
      </c>
      <c r="B5489" s="8" t="s">
        <v>1584</v>
      </c>
      <c r="C5489" s="8" t="s">
        <v>71</v>
      </c>
      <c r="D5489" s="8" t="str">
        <f>VLOOKUP(HospitalImport__2[[#This Row],[Provider State]],States!$A$2:$B$52,2,FALSE)</f>
        <v>North Dakota</v>
      </c>
      <c r="E5489" s="8" t="s">
        <v>1585</v>
      </c>
      <c r="F5489">
        <v>65</v>
      </c>
      <c r="G5489" t="str">
        <f>VLOOKUP(HospitalImport__2[[#This Row],[Medical Procedure ID No.]],MedicalProcedures!$A$1:$B$11,2,FALSE)</f>
        <v>INTRACRANIAL HEMORRHAGE OR CEREBRAL INFARCTION W CC</v>
      </c>
      <c r="H5489">
        <v>45</v>
      </c>
      <c r="I5489" t="str">
        <f>VLOOKUP(HospitalImport__2[[#This Row],[ Total Discharges ]],'Discharge Volume Type'!$A$1:$B$3,2,TRUE)</f>
        <v>Low</v>
      </c>
      <c r="J5489">
        <v>27127.96</v>
      </c>
      <c r="K5489">
        <v>6545.99</v>
      </c>
      <c r="L5489">
        <v>4925.67</v>
      </c>
    </row>
    <row r="5490" spans="1:12" x14ac:dyDescent="0.25">
      <c r="A5490" s="8" t="s">
        <v>1586</v>
      </c>
      <c r="B5490" s="8" t="s">
        <v>1587</v>
      </c>
      <c r="C5490" s="8" t="s">
        <v>71</v>
      </c>
      <c r="D5490" s="8" t="str">
        <f>VLOOKUP(HospitalImport__2[[#This Row],[Provider State]],States!$A$2:$B$52,2,FALSE)</f>
        <v>North Dakota</v>
      </c>
      <c r="E5490" s="8" t="s">
        <v>1230</v>
      </c>
      <c r="F5490">
        <v>65</v>
      </c>
      <c r="G5490" t="str">
        <f>VLOOKUP(HospitalImport__2[[#This Row],[Medical Procedure ID No.]],MedicalProcedures!$A$1:$B$11,2,FALSE)</f>
        <v>INTRACRANIAL HEMORRHAGE OR CEREBRAL INFARCTION W CC</v>
      </c>
      <c r="H5490">
        <v>96</v>
      </c>
      <c r="I5490" t="str">
        <f>VLOOKUP(HospitalImport__2[[#This Row],[ Total Discharges ]],'Discharge Volume Type'!$A$1:$B$3,2,TRUE)</f>
        <v>High</v>
      </c>
      <c r="J5490">
        <v>48419.78</v>
      </c>
      <c r="K5490">
        <v>5332.99</v>
      </c>
      <c r="L5490">
        <v>9350.0300000000007</v>
      </c>
    </row>
    <row r="5491" spans="1:12" x14ac:dyDescent="0.25">
      <c r="A5491" s="8" t="s">
        <v>1588</v>
      </c>
      <c r="B5491" s="8" t="s">
        <v>1581</v>
      </c>
      <c r="C5491" s="8" t="s">
        <v>71</v>
      </c>
      <c r="D5491" s="8" t="str">
        <f>VLOOKUP(HospitalImport__2[[#This Row],[Provider State]],States!$A$2:$B$52,2,FALSE)</f>
        <v>North Dakota</v>
      </c>
      <c r="E5491" s="8" t="s">
        <v>1582</v>
      </c>
      <c r="F5491">
        <v>65</v>
      </c>
      <c r="G5491" t="str">
        <f>VLOOKUP(HospitalImport__2[[#This Row],[Medical Procedure ID No.]],MedicalProcedures!$A$1:$B$11,2,FALSE)</f>
        <v>INTRACRANIAL HEMORRHAGE OR CEREBRAL INFARCTION W CC</v>
      </c>
      <c r="H5491">
        <v>33</v>
      </c>
      <c r="I5491" t="str">
        <f>VLOOKUP(HospitalImport__2[[#This Row],[ Total Discharges ]],'Discharge Volume Type'!$A$1:$B$3,2,TRUE)</f>
        <v>Low</v>
      </c>
      <c r="J5491">
        <v>35450.089999999997</v>
      </c>
      <c r="K5491">
        <v>6662.82</v>
      </c>
      <c r="L5491">
        <v>4871.16</v>
      </c>
    </row>
    <row r="5492" spans="1:12" x14ac:dyDescent="0.25">
      <c r="A5492" s="8" t="s">
        <v>1589</v>
      </c>
      <c r="B5492" s="8" t="s">
        <v>1590</v>
      </c>
      <c r="C5492" s="8" t="s">
        <v>71</v>
      </c>
      <c r="D5492" s="8" t="str">
        <f>VLOOKUP(HospitalImport__2[[#This Row],[Provider State]],States!$A$2:$B$52,2,FALSE)</f>
        <v>North Dakota</v>
      </c>
      <c r="E5492" s="8" t="s">
        <v>1591</v>
      </c>
      <c r="F5492">
        <v>65</v>
      </c>
      <c r="G5492" t="str">
        <f>VLOOKUP(HospitalImport__2[[#This Row],[Medical Procedure ID No.]],MedicalProcedures!$A$1:$B$11,2,FALSE)</f>
        <v>INTRACRANIAL HEMORRHAGE OR CEREBRAL INFARCTION W CC</v>
      </c>
      <c r="H5492">
        <v>45</v>
      </c>
      <c r="I5492" t="str">
        <f>VLOOKUP(HospitalImport__2[[#This Row],[ Total Discharges ]],'Discharge Volume Type'!$A$1:$B$3,2,TRUE)</f>
        <v>Low</v>
      </c>
      <c r="J5492">
        <v>37031.83</v>
      </c>
      <c r="K5492">
        <v>12551.55</v>
      </c>
      <c r="L5492">
        <v>5102.93</v>
      </c>
    </row>
    <row r="5493" spans="1:12" x14ac:dyDescent="0.25">
      <c r="A5493" s="8" t="s">
        <v>1592</v>
      </c>
      <c r="B5493" s="8" t="s">
        <v>1587</v>
      </c>
      <c r="C5493" s="8" t="s">
        <v>71</v>
      </c>
      <c r="D5493" s="8" t="str">
        <f>VLOOKUP(HospitalImport__2[[#This Row],[Provider State]],States!$A$2:$B$52,2,FALSE)</f>
        <v>North Dakota</v>
      </c>
      <c r="E5493" s="8" t="s">
        <v>1230</v>
      </c>
      <c r="F5493">
        <v>65</v>
      </c>
      <c r="G5493" t="str">
        <f>VLOOKUP(HospitalImport__2[[#This Row],[Medical Procedure ID No.]],MedicalProcedures!$A$1:$B$11,2,FALSE)</f>
        <v>INTRACRANIAL HEMORRHAGE OR CEREBRAL INFARCTION W CC</v>
      </c>
      <c r="H5493">
        <v>57</v>
      </c>
      <c r="I5493" t="str">
        <f>VLOOKUP(HospitalImport__2[[#This Row],[ Total Discharges ]],'Discharge Volume Type'!$A$1:$B$3,2,TRUE)</f>
        <v xml:space="preserve">Medium </v>
      </c>
      <c r="J5493">
        <v>109639.28</v>
      </c>
      <c r="K5493">
        <v>12495.01</v>
      </c>
      <c r="L5493">
        <v>2283.44</v>
      </c>
    </row>
    <row r="5494" spans="1:12" x14ac:dyDescent="0.25">
      <c r="A5494" s="8" t="s">
        <v>3212</v>
      </c>
      <c r="B5494" s="8" t="s">
        <v>1652</v>
      </c>
      <c r="C5494" s="8" t="s">
        <v>73</v>
      </c>
      <c r="D5494" s="8" t="str">
        <f>VLOOKUP(HospitalImport__2[[#This Row],[Provider State]],States!$A$2:$B$52,2,FALSE)</f>
        <v>Ohio</v>
      </c>
      <c r="E5494" s="8" t="s">
        <v>1623</v>
      </c>
      <c r="F5494">
        <v>65</v>
      </c>
      <c r="G5494" t="str">
        <f>VLOOKUP(HospitalImport__2[[#This Row],[Medical Procedure ID No.]],MedicalProcedures!$A$1:$B$11,2,FALSE)</f>
        <v>INTRACRANIAL HEMORRHAGE OR CEREBRAL INFARCTION W CC</v>
      </c>
      <c r="H5494">
        <v>125</v>
      </c>
      <c r="I5494" t="str">
        <f>VLOOKUP(HospitalImport__2[[#This Row],[ Total Discharges ]],'Discharge Volume Type'!$A$1:$B$3,2,TRUE)</f>
        <v>High</v>
      </c>
      <c r="J5494">
        <v>43114.91</v>
      </c>
      <c r="K5494">
        <v>7384.32</v>
      </c>
      <c r="L5494">
        <v>9554.5400000000009</v>
      </c>
    </row>
    <row r="5495" spans="1:12" x14ac:dyDescent="0.25">
      <c r="A5495" s="8" t="s">
        <v>3872</v>
      </c>
      <c r="B5495" s="8" t="s">
        <v>939</v>
      </c>
      <c r="C5495" s="8" t="s">
        <v>73</v>
      </c>
      <c r="D5495" s="8" t="str">
        <f>VLOOKUP(HospitalImport__2[[#This Row],[Provider State]],States!$A$2:$B$52,2,FALSE)</f>
        <v>Ohio</v>
      </c>
      <c r="E5495" s="8" t="s">
        <v>1594</v>
      </c>
      <c r="F5495">
        <v>65</v>
      </c>
      <c r="G5495" t="str">
        <f>VLOOKUP(HospitalImport__2[[#This Row],[Medical Procedure ID No.]],MedicalProcedures!$A$1:$B$11,2,FALSE)</f>
        <v>INTRACRANIAL HEMORRHAGE OR CEREBRAL INFARCTION W CC</v>
      </c>
      <c r="H5495">
        <v>51</v>
      </c>
      <c r="I5495" t="str">
        <f>VLOOKUP(HospitalImport__2[[#This Row],[ Total Discharges ]],'Discharge Volume Type'!$A$1:$B$3,2,TRUE)</f>
        <v xml:space="preserve">Medium </v>
      </c>
      <c r="J5495">
        <v>45129.51</v>
      </c>
      <c r="K5495">
        <v>8081.17</v>
      </c>
      <c r="L5495">
        <v>5446.16</v>
      </c>
    </row>
    <row r="5496" spans="1:12" x14ac:dyDescent="0.25">
      <c r="A5496" s="8" t="s">
        <v>2727</v>
      </c>
      <c r="B5496" s="8" t="s">
        <v>1652</v>
      </c>
      <c r="C5496" s="8" t="s">
        <v>73</v>
      </c>
      <c r="D5496" s="8" t="str">
        <f>VLOOKUP(HospitalImport__2[[#This Row],[Provider State]],States!$A$2:$B$52,2,FALSE)</f>
        <v>Ohio</v>
      </c>
      <c r="E5496" s="8" t="s">
        <v>1623</v>
      </c>
      <c r="F5496">
        <v>65</v>
      </c>
      <c r="G5496" t="str">
        <f>VLOOKUP(HospitalImport__2[[#This Row],[Medical Procedure ID No.]],MedicalProcedures!$A$1:$B$11,2,FALSE)</f>
        <v>INTRACRANIAL HEMORRHAGE OR CEREBRAL INFARCTION W CC</v>
      </c>
      <c r="H5496">
        <v>86</v>
      </c>
      <c r="I5496" t="str">
        <f>VLOOKUP(HospitalImport__2[[#This Row],[ Total Discharges ]],'Discharge Volume Type'!$A$1:$B$3,2,TRUE)</f>
        <v xml:space="preserve">Medium </v>
      </c>
      <c r="J5496">
        <v>45880.79</v>
      </c>
      <c r="K5496">
        <v>4941.8100000000004</v>
      </c>
      <c r="L5496">
        <v>4554.29</v>
      </c>
    </row>
    <row r="5497" spans="1:12" x14ac:dyDescent="0.25">
      <c r="A5497" s="8" t="s">
        <v>1593</v>
      </c>
      <c r="B5497" s="8" t="s">
        <v>668</v>
      </c>
      <c r="C5497" s="8" t="s">
        <v>73</v>
      </c>
      <c r="D5497" s="8" t="str">
        <f>VLOOKUP(HospitalImport__2[[#This Row],[Provider State]],States!$A$2:$B$52,2,FALSE)</f>
        <v>Ohio</v>
      </c>
      <c r="E5497" s="8" t="s">
        <v>1594</v>
      </c>
      <c r="F5497">
        <v>65</v>
      </c>
      <c r="G5497" t="str">
        <f>VLOOKUP(HospitalImport__2[[#This Row],[Medical Procedure ID No.]],MedicalProcedures!$A$1:$B$11,2,FALSE)</f>
        <v>INTRACRANIAL HEMORRHAGE OR CEREBRAL INFARCTION W CC</v>
      </c>
      <c r="H5497">
        <v>46</v>
      </c>
      <c r="I5497" t="str">
        <f>VLOOKUP(HospitalImport__2[[#This Row],[ Total Discharges ]],'Discharge Volume Type'!$A$1:$B$3,2,TRUE)</f>
        <v>Low</v>
      </c>
      <c r="J5497">
        <v>42169.31</v>
      </c>
      <c r="K5497">
        <v>4766.1499999999996</v>
      </c>
      <c r="L5497">
        <v>10023.209999999999</v>
      </c>
    </row>
    <row r="5498" spans="1:12" x14ac:dyDescent="0.25">
      <c r="A5498" s="8" t="s">
        <v>1595</v>
      </c>
      <c r="B5498" s="8" t="s">
        <v>1364</v>
      </c>
      <c r="C5498" s="8" t="s">
        <v>73</v>
      </c>
      <c r="D5498" s="8" t="str">
        <f>VLOOKUP(HospitalImport__2[[#This Row],[Provider State]],States!$A$2:$B$52,2,FALSE)</f>
        <v>Ohio</v>
      </c>
      <c r="E5498" s="8" t="s">
        <v>1594</v>
      </c>
      <c r="F5498">
        <v>65</v>
      </c>
      <c r="G5498" t="str">
        <f>VLOOKUP(HospitalImport__2[[#This Row],[Medical Procedure ID No.]],MedicalProcedures!$A$1:$B$11,2,FALSE)</f>
        <v>INTRACRANIAL HEMORRHAGE OR CEREBRAL INFARCTION W CC</v>
      </c>
      <c r="H5498">
        <v>24</v>
      </c>
      <c r="I5498" t="str">
        <f>VLOOKUP(HospitalImport__2[[#This Row],[ Total Discharges ]],'Discharge Volume Type'!$A$1:$B$3,2,TRUE)</f>
        <v>Low</v>
      </c>
      <c r="J5498">
        <v>28655.98</v>
      </c>
      <c r="K5498">
        <v>4221.91</v>
      </c>
      <c r="L5498">
        <v>5482.54</v>
      </c>
    </row>
    <row r="5499" spans="1:12" x14ac:dyDescent="0.25">
      <c r="A5499" s="8" t="s">
        <v>1596</v>
      </c>
      <c r="B5499" s="8" t="s">
        <v>1597</v>
      </c>
      <c r="C5499" s="8" t="s">
        <v>73</v>
      </c>
      <c r="D5499" s="8" t="str">
        <f>VLOOKUP(HospitalImport__2[[#This Row],[Provider State]],States!$A$2:$B$52,2,FALSE)</f>
        <v>Ohio</v>
      </c>
      <c r="E5499" s="8" t="s">
        <v>1598</v>
      </c>
      <c r="F5499">
        <v>65</v>
      </c>
      <c r="G5499" t="str">
        <f>VLOOKUP(HospitalImport__2[[#This Row],[Medical Procedure ID No.]],MedicalProcedures!$A$1:$B$11,2,FALSE)</f>
        <v>INTRACRANIAL HEMORRHAGE OR CEREBRAL INFARCTION W CC</v>
      </c>
      <c r="H5499">
        <v>62</v>
      </c>
      <c r="I5499" t="str">
        <f>VLOOKUP(HospitalImport__2[[#This Row],[ Total Discharges ]],'Discharge Volume Type'!$A$1:$B$3,2,TRUE)</f>
        <v xml:space="preserve">Medium </v>
      </c>
      <c r="J5499">
        <v>30472</v>
      </c>
      <c r="K5499">
        <v>6069.17</v>
      </c>
      <c r="L5499">
        <v>3453.87</v>
      </c>
    </row>
    <row r="5500" spans="1:12" x14ac:dyDescent="0.25">
      <c r="A5500" s="8" t="s">
        <v>3873</v>
      </c>
      <c r="B5500" s="8" t="s">
        <v>454</v>
      </c>
      <c r="C5500" s="8" t="s">
        <v>73</v>
      </c>
      <c r="D5500" s="8" t="str">
        <f>VLOOKUP(HospitalImport__2[[#This Row],[Provider State]],States!$A$2:$B$52,2,FALSE)</f>
        <v>Ohio</v>
      </c>
      <c r="E5500" s="8" t="s">
        <v>1632</v>
      </c>
      <c r="F5500">
        <v>65</v>
      </c>
      <c r="G5500" t="str">
        <f>VLOOKUP(HospitalImport__2[[#This Row],[Medical Procedure ID No.]],MedicalProcedures!$A$1:$B$11,2,FALSE)</f>
        <v>INTRACRANIAL HEMORRHAGE OR CEREBRAL INFARCTION W CC</v>
      </c>
      <c r="H5500">
        <v>54</v>
      </c>
      <c r="I5500" t="str">
        <f>VLOOKUP(HospitalImport__2[[#This Row],[ Total Discharges ]],'Discharge Volume Type'!$A$1:$B$3,2,TRUE)</f>
        <v xml:space="preserve">Medium </v>
      </c>
      <c r="J5500">
        <v>14661.34</v>
      </c>
      <c r="K5500">
        <v>5215.07</v>
      </c>
      <c r="L5500">
        <v>6572.04</v>
      </c>
    </row>
    <row r="5501" spans="1:12" x14ac:dyDescent="0.25">
      <c r="A5501" s="8" t="s">
        <v>3622</v>
      </c>
      <c r="B5501" s="8" t="s">
        <v>761</v>
      </c>
      <c r="C5501" s="8" t="s">
        <v>73</v>
      </c>
      <c r="D5501" s="8" t="str">
        <f>VLOOKUP(HospitalImport__2[[#This Row],[Provider State]],States!$A$2:$B$52,2,FALSE)</f>
        <v>Ohio</v>
      </c>
      <c r="E5501" s="8" t="s">
        <v>1594</v>
      </c>
      <c r="F5501">
        <v>65</v>
      </c>
      <c r="G5501" t="str">
        <f>VLOOKUP(HospitalImport__2[[#This Row],[Medical Procedure ID No.]],MedicalProcedures!$A$1:$B$11,2,FALSE)</f>
        <v>INTRACRANIAL HEMORRHAGE OR CEREBRAL INFARCTION W CC</v>
      </c>
      <c r="H5501">
        <v>61</v>
      </c>
      <c r="I5501" t="str">
        <f>VLOOKUP(HospitalImport__2[[#This Row],[ Total Discharges ]],'Discharge Volume Type'!$A$1:$B$3,2,TRUE)</f>
        <v xml:space="preserve">Medium </v>
      </c>
      <c r="J5501">
        <v>38849.39</v>
      </c>
      <c r="K5501">
        <v>5133.3</v>
      </c>
      <c r="L5501">
        <v>3755.23</v>
      </c>
    </row>
    <row r="5502" spans="1:12" x14ac:dyDescent="0.25">
      <c r="A5502" s="8" t="s">
        <v>1599</v>
      </c>
      <c r="B5502" s="8" t="s">
        <v>1600</v>
      </c>
      <c r="C5502" s="8" t="s">
        <v>73</v>
      </c>
      <c r="D5502" s="8" t="str">
        <f>VLOOKUP(HospitalImport__2[[#This Row],[Provider State]],States!$A$2:$B$52,2,FALSE)</f>
        <v>Ohio</v>
      </c>
      <c r="E5502" s="8" t="s">
        <v>1594</v>
      </c>
      <c r="F5502">
        <v>65</v>
      </c>
      <c r="G5502" t="str">
        <f>VLOOKUP(HospitalImport__2[[#This Row],[Medical Procedure ID No.]],MedicalProcedures!$A$1:$B$11,2,FALSE)</f>
        <v>INTRACRANIAL HEMORRHAGE OR CEREBRAL INFARCTION W CC</v>
      </c>
      <c r="H5502">
        <v>51</v>
      </c>
      <c r="I5502" t="str">
        <f>VLOOKUP(HospitalImport__2[[#This Row],[ Total Discharges ]],'Discharge Volume Type'!$A$1:$B$3,2,TRUE)</f>
        <v xml:space="preserve">Medium </v>
      </c>
      <c r="J5502">
        <v>25681.200000000001</v>
      </c>
      <c r="K5502">
        <v>7367.55</v>
      </c>
      <c r="L5502">
        <v>3718.67</v>
      </c>
    </row>
    <row r="5503" spans="1:12" x14ac:dyDescent="0.25">
      <c r="A5503" s="8" t="s">
        <v>3213</v>
      </c>
      <c r="B5503" s="8" t="s">
        <v>1652</v>
      </c>
      <c r="C5503" s="8" t="s">
        <v>73</v>
      </c>
      <c r="D5503" s="8" t="str">
        <f>VLOOKUP(HospitalImport__2[[#This Row],[Provider State]],States!$A$2:$B$52,2,FALSE)</f>
        <v>Ohio</v>
      </c>
      <c r="E5503" s="8" t="s">
        <v>1623</v>
      </c>
      <c r="F5503">
        <v>65</v>
      </c>
      <c r="G5503" t="str">
        <f>VLOOKUP(HospitalImport__2[[#This Row],[Medical Procedure ID No.]],MedicalProcedures!$A$1:$B$11,2,FALSE)</f>
        <v>INTRACRANIAL HEMORRHAGE OR CEREBRAL INFARCTION W CC</v>
      </c>
      <c r="H5503">
        <v>49</v>
      </c>
      <c r="I5503" t="str">
        <f>VLOOKUP(HospitalImport__2[[#This Row],[ Total Discharges ]],'Discharge Volume Type'!$A$1:$B$3,2,TRUE)</f>
        <v>Low</v>
      </c>
      <c r="J5503">
        <v>11163.76</v>
      </c>
      <c r="K5503">
        <v>6664.4</v>
      </c>
      <c r="L5503">
        <v>6535.53</v>
      </c>
    </row>
    <row r="5504" spans="1:12" x14ac:dyDescent="0.25">
      <c r="A5504" s="8" t="s">
        <v>1601</v>
      </c>
      <c r="B5504" s="8" t="s">
        <v>668</v>
      </c>
      <c r="C5504" s="8" t="s">
        <v>73</v>
      </c>
      <c r="D5504" s="8" t="str">
        <f>VLOOKUP(HospitalImport__2[[#This Row],[Provider State]],States!$A$2:$B$52,2,FALSE)</f>
        <v>Ohio</v>
      </c>
      <c r="E5504" s="8" t="s">
        <v>1594</v>
      </c>
      <c r="F5504">
        <v>65</v>
      </c>
      <c r="G5504" t="str">
        <f>VLOOKUP(HospitalImport__2[[#This Row],[Medical Procedure ID No.]],MedicalProcedures!$A$1:$B$11,2,FALSE)</f>
        <v>INTRACRANIAL HEMORRHAGE OR CEREBRAL INFARCTION W CC</v>
      </c>
      <c r="H5504">
        <v>54</v>
      </c>
      <c r="I5504" t="str">
        <f>VLOOKUP(HospitalImport__2[[#This Row],[ Total Discharges ]],'Discharge Volume Type'!$A$1:$B$3,2,TRUE)</f>
        <v xml:space="preserve">Medium </v>
      </c>
      <c r="J5504">
        <v>26010.63</v>
      </c>
      <c r="K5504">
        <v>7788.79</v>
      </c>
      <c r="L5504">
        <v>4619.42</v>
      </c>
    </row>
    <row r="5505" spans="1:12" x14ac:dyDescent="0.25">
      <c r="A5505" s="8" t="s">
        <v>1602</v>
      </c>
      <c r="B5505" s="8" t="s">
        <v>1603</v>
      </c>
      <c r="C5505" s="8" t="s">
        <v>73</v>
      </c>
      <c r="D5505" s="8" t="str">
        <f>VLOOKUP(HospitalImport__2[[#This Row],[Provider State]],States!$A$2:$B$52,2,FALSE)</f>
        <v>Ohio</v>
      </c>
      <c r="E5505" s="8" t="s">
        <v>1604</v>
      </c>
      <c r="F5505">
        <v>65</v>
      </c>
      <c r="G5505" t="str">
        <f>VLOOKUP(HospitalImport__2[[#This Row],[Medical Procedure ID No.]],MedicalProcedures!$A$1:$B$11,2,FALSE)</f>
        <v>INTRACRANIAL HEMORRHAGE OR CEREBRAL INFARCTION W CC</v>
      </c>
      <c r="H5505">
        <v>51</v>
      </c>
      <c r="I5505" t="str">
        <f>VLOOKUP(HospitalImport__2[[#This Row],[ Total Discharges ]],'Discharge Volume Type'!$A$1:$B$3,2,TRUE)</f>
        <v xml:space="preserve">Medium </v>
      </c>
      <c r="J5505">
        <v>29244.54</v>
      </c>
      <c r="K5505">
        <v>6750.12</v>
      </c>
      <c r="L5505">
        <v>6440.06</v>
      </c>
    </row>
    <row r="5506" spans="1:12" x14ac:dyDescent="0.25">
      <c r="A5506" s="8" t="s">
        <v>1605</v>
      </c>
      <c r="B5506" s="8" t="s">
        <v>1606</v>
      </c>
      <c r="C5506" s="8" t="s">
        <v>73</v>
      </c>
      <c r="D5506" s="8" t="str">
        <f>VLOOKUP(HospitalImport__2[[#This Row],[Provider State]],States!$A$2:$B$52,2,FALSE)</f>
        <v>Ohio</v>
      </c>
      <c r="E5506" s="8" t="s">
        <v>1604</v>
      </c>
      <c r="F5506">
        <v>65</v>
      </c>
      <c r="G5506" t="str">
        <f>VLOOKUP(HospitalImport__2[[#This Row],[Medical Procedure ID No.]],MedicalProcedures!$A$1:$B$11,2,FALSE)</f>
        <v>INTRACRANIAL HEMORRHAGE OR CEREBRAL INFARCTION W CC</v>
      </c>
      <c r="H5506">
        <v>27</v>
      </c>
      <c r="I5506" t="str">
        <f>VLOOKUP(HospitalImport__2[[#This Row],[ Total Discharges ]],'Discharge Volume Type'!$A$1:$B$3,2,TRUE)</f>
        <v>Low</v>
      </c>
      <c r="J5506">
        <v>18370.68</v>
      </c>
      <c r="K5506">
        <v>8285.33</v>
      </c>
      <c r="L5506">
        <v>3982.58</v>
      </c>
    </row>
    <row r="5507" spans="1:12" x14ac:dyDescent="0.25">
      <c r="A5507" s="8" t="s">
        <v>1607</v>
      </c>
      <c r="B5507" s="8" t="s">
        <v>1608</v>
      </c>
      <c r="C5507" s="8" t="s">
        <v>73</v>
      </c>
      <c r="D5507" s="8" t="str">
        <f>VLOOKUP(HospitalImport__2[[#This Row],[Provider State]],States!$A$2:$B$52,2,FALSE)</f>
        <v>Ohio</v>
      </c>
      <c r="E5507" s="8" t="s">
        <v>1609</v>
      </c>
      <c r="F5507">
        <v>65</v>
      </c>
      <c r="G5507" t="str">
        <f>VLOOKUP(HospitalImport__2[[#This Row],[Medical Procedure ID No.]],MedicalProcedures!$A$1:$B$11,2,FALSE)</f>
        <v>INTRACRANIAL HEMORRHAGE OR CEREBRAL INFARCTION W CC</v>
      </c>
      <c r="H5507">
        <v>60</v>
      </c>
      <c r="I5507" t="str">
        <f>VLOOKUP(HospitalImport__2[[#This Row],[ Total Discharges ]],'Discharge Volume Type'!$A$1:$B$3,2,TRUE)</f>
        <v xml:space="preserve">Medium </v>
      </c>
      <c r="J5507">
        <v>17280.8</v>
      </c>
      <c r="K5507">
        <v>6660.1</v>
      </c>
      <c r="L5507">
        <v>4546.8900000000003</v>
      </c>
    </row>
    <row r="5508" spans="1:12" x14ac:dyDescent="0.25">
      <c r="A5508" s="8" t="s">
        <v>3874</v>
      </c>
      <c r="B5508" s="8" t="s">
        <v>3875</v>
      </c>
      <c r="C5508" s="8" t="s">
        <v>73</v>
      </c>
      <c r="D5508" s="8" t="str">
        <f>VLOOKUP(HospitalImport__2[[#This Row],[Provider State]],States!$A$2:$B$52,2,FALSE)</f>
        <v>Ohio</v>
      </c>
      <c r="E5508" s="8" t="s">
        <v>1639</v>
      </c>
      <c r="F5508">
        <v>65</v>
      </c>
      <c r="G5508" t="str">
        <f>VLOOKUP(HospitalImport__2[[#This Row],[Medical Procedure ID No.]],MedicalProcedures!$A$1:$B$11,2,FALSE)</f>
        <v>INTRACRANIAL HEMORRHAGE OR CEREBRAL INFARCTION W CC</v>
      </c>
      <c r="H5508">
        <v>48</v>
      </c>
      <c r="I5508" t="str">
        <f>VLOOKUP(HospitalImport__2[[#This Row],[ Total Discharges ]],'Discharge Volume Type'!$A$1:$B$3,2,TRUE)</f>
        <v>Low</v>
      </c>
      <c r="J5508">
        <v>24210.36</v>
      </c>
      <c r="K5508">
        <v>8242</v>
      </c>
      <c r="L5508">
        <v>4441.9799999999996</v>
      </c>
    </row>
    <row r="5509" spans="1:12" x14ac:dyDescent="0.25">
      <c r="A5509" s="8" t="s">
        <v>1610</v>
      </c>
      <c r="B5509" s="8" t="s">
        <v>1606</v>
      </c>
      <c r="C5509" s="8" t="s">
        <v>73</v>
      </c>
      <c r="D5509" s="8" t="str">
        <f>VLOOKUP(HospitalImport__2[[#This Row],[Provider State]],States!$A$2:$B$52,2,FALSE)</f>
        <v>Ohio</v>
      </c>
      <c r="E5509" s="8" t="s">
        <v>1604</v>
      </c>
      <c r="F5509">
        <v>65</v>
      </c>
      <c r="G5509" t="str">
        <f>VLOOKUP(HospitalImport__2[[#This Row],[Medical Procedure ID No.]],MedicalProcedures!$A$1:$B$11,2,FALSE)</f>
        <v>INTRACRANIAL HEMORRHAGE OR CEREBRAL INFARCTION W CC</v>
      </c>
      <c r="H5509">
        <v>56</v>
      </c>
      <c r="I5509" t="str">
        <f>VLOOKUP(HospitalImport__2[[#This Row],[ Total Discharges ]],'Discharge Volume Type'!$A$1:$B$3,2,TRUE)</f>
        <v xml:space="preserve">Medium </v>
      </c>
      <c r="J5509">
        <v>19756.62</v>
      </c>
      <c r="K5509">
        <v>5458</v>
      </c>
      <c r="L5509">
        <v>5794.67</v>
      </c>
    </row>
    <row r="5510" spans="1:12" x14ac:dyDescent="0.25">
      <c r="A5510" s="8" t="s">
        <v>3876</v>
      </c>
      <c r="B5510" s="8" t="s">
        <v>947</v>
      </c>
      <c r="C5510" s="8" t="s">
        <v>73</v>
      </c>
      <c r="D5510" s="8" t="str">
        <f>VLOOKUP(HospitalImport__2[[#This Row],[Provider State]],States!$A$2:$B$52,2,FALSE)</f>
        <v>Ohio</v>
      </c>
      <c r="E5510" s="8" t="s">
        <v>1618</v>
      </c>
      <c r="F5510">
        <v>65</v>
      </c>
      <c r="G5510" t="str">
        <f>VLOOKUP(HospitalImport__2[[#This Row],[Medical Procedure ID No.]],MedicalProcedures!$A$1:$B$11,2,FALSE)</f>
        <v>INTRACRANIAL HEMORRHAGE OR CEREBRAL INFARCTION W CC</v>
      </c>
      <c r="H5510">
        <v>44</v>
      </c>
      <c r="I5510" t="str">
        <f>VLOOKUP(HospitalImport__2[[#This Row],[ Total Discharges ]],'Discharge Volume Type'!$A$1:$B$3,2,TRUE)</f>
        <v>Low</v>
      </c>
      <c r="J5510">
        <v>35142.47</v>
      </c>
      <c r="K5510">
        <v>7537.27</v>
      </c>
      <c r="L5510">
        <v>2847.16</v>
      </c>
    </row>
    <row r="5511" spans="1:12" x14ac:dyDescent="0.25">
      <c r="A5511" s="8" t="s">
        <v>1611</v>
      </c>
      <c r="B5511" s="8" t="s">
        <v>668</v>
      </c>
      <c r="C5511" s="8" t="s">
        <v>73</v>
      </c>
      <c r="D5511" s="8" t="str">
        <f>VLOOKUP(HospitalImport__2[[#This Row],[Provider State]],States!$A$2:$B$52,2,FALSE)</f>
        <v>Ohio</v>
      </c>
      <c r="E5511" s="8" t="s">
        <v>1594</v>
      </c>
      <c r="F5511">
        <v>65</v>
      </c>
      <c r="G5511" t="str">
        <f>VLOOKUP(HospitalImport__2[[#This Row],[Medical Procedure ID No.]],MedicalProcedures!$A$1:$B$11,2,FALSE)</f>
        <v>INTRACRANIAL HEMORRHAGE OR CEREBRAL INFARCTION W CC</v>
      </c>
      <c r="H5511">
        <v>75</v>
      </c>
      <c r="I5511" t="str">
        <f>VLOOKUP(HospitalImport__2[[#This Row],[ Total Discharges ]],'Discharge Volume Type'!$A$1:$B$3,2,TRUE)</f>
        <v xml:space="preserve">Medium </v>
      </c>
      <c r="J5511">
        <v>17972.349999999999</v>
      </c>
      <c r="K5511">
        <v>6913.02</v>
      </c>
      <c r="L5511">
        <v>4223.6099999999997</v>
      </c>
    </row>
    <row r="5512" spans="1:12" x14ac:dyDescent="0.25">
      <c r="A5512" s="8" t="s">
        <v>3877</v>
      </c>
      <c r="B5512" s="8" t="s">
        <v>3878</v>
      </c>
      <c r="C5512" s="8" t="s">
        <v>73</v>
      </c>
      <c r="D5512" s="8" t="str">
        <f>VLOOKUP(HospitalImport__2[[#This Row],[Provider State]],States!$A$2:$B$52,2,FALSE)</f>
        <v>Ohio</v>
      </c>
      <c r="E5512" s="8" t="s">
        <v>1632</v>
      </c>
      <c r="F5512">
        <v>65</v>
      </c>
      <c r="G5512" t="str">
        <f>VLOOKUP(HospitalImport__2[[#This Row],[Medical Procedure ID No.]],MedicalProcedures!$A$1:$B$11,2,FALSE)</f>
        <v>INTRACRANIAL HEMORRHAGE OR CEREBRAL INFARCTION W CC</v>
      </c>
      <c r="H5512">
        <v>156</v>
      </c>
      <c r="I5512" t="str">
        <f>VLOOKUP(HospitalImport__2[[#This Row],[ Total Discharges ]],'Discharge Volume Type'!$A$1:$B$3,2,TRUE)</f>
        <v>High</v>
      </c>
      <c r="J5512">
        <v>7582.72</v>
      </c>
      <c r="K5512">
        <v>10958.54</v>
      </c>
      <c r="L5512">
        <v>3283.35</v>
      </c>
    </row>
    <row r="5513" spans="1:12" x14ac:dyDescent="0.25">
      <c r="A5513" s="8" t="s">
        <v>3879</v>
      </c>
      <c r="B5513" s="8" t="s">
        <v>1625</v>
      </c>
      <c r="C5513" s="8" t="s">
        <v>73</v>
      </c>
      <c r="D5513" s="8" t="str">
        <f>VLOOKUP(HospitalImport__2[[#This Row],[Provider State]],States!$A$2:$B$52,2,FALSE)</f>
        <v>Ohio</v>
      </c>
      <c r="E5513" s="8" t="s">
        <v>1609</v>
      </c>
      <c r="F5513">
        <v>65</v>
      </c>
      <c r="G5513" t="str">
        <f>VLOOKUP(HospitalImport__2[[#This Row],[Medical Procedure ID No.]],MedicalProcedures!$A$1:$B$11,2,FALSE)</f>
        <v>INTRACRANIAL HEMORRHAGE OR CEREBRAL INFARCTION W CC</v>
      </c>
      <c r="H5513">
        <v>70</v>
      </c>
      <c r="I5513" t="str">
        <f>VLOOKUP(HospitalImport__2[[#This Row],[ Total Discharges ]],'Discharge Volume Type'!$A$1:$B$3,2,TRUE)</f>
        <v xml:space="preserve">Medium </v>
      </c>
      <c r="J5513">
        <v>16293.19</v>
      </c>
      <c r="K5513">
        <v>7037.9</v>
      </c>
      <c r="L5513">
        <v>5688.9</v>
      </c>
    </row>
    <row r="5514" spans="1:12" x14ac:dyDescent="0.25">
      <c r="A5514" s="8" t="s">
        <v>1612</v>
      </c>
      <c r="B5514" s="8" t="s">
        <v>1613</v>
      </c>
      <c r="C5514" s="8" t="s">
        <v>73</v>
      </c>
      <c r="D5514" s="8" t="str">
        <f>VLOOKUP(HospitalImport__2[[#This Row],[Provider State]],States!$A$2:$B$52,2,FALSE)</f>
        <v>Ohio</v>
      </c>
      <c r="E5514" s="8" t="s">
        <v>1594</v>
      </c>
      <c r="F5514">
        <v>65</v>
      </c>
      <c r="G5514" t="str">
        <f>VLOOKUP(HospitalImport__2[[#This Row],[Medical Procedure ID No.]],MedicalProcedures!$A$1:$B$11,2,FALSE)</f>
        <v>INTRACRANIAL HEMORRHAGE OR CEREBRAL INFARCTION W CC</v>
      </c>
      <c r="H5514">
        <v>92</v>
      </c>
      <c r="I5514" t="str">
        <f>VLOOKUP(HospitalImport__2[[#This Row],[ Total Discharges ]],'Discharge Volume Type'!$A$1:$B$3,2,TRUE)</f>
        <v>High</v>
      </c>
      <c r="J5514">
        <v>54833.23</v>
      </c>
      <c r="K5514">
        <v>5838.36</v>
      </c>
      <c r="L5514">
        <v>3890.74</v>
      </c>
    </row>
    <row r="5515" spans="1:12" x14ac:dyDescent="0.25">
      <c r="A5515" s="8" t="s">
        <v>1614</v>
      </c>
      <c r="B5515" s="8" t="s">
        <v>1615</v>
      </c>
      <c r="C5515" s="8" t="s">
        <v>73</v>
      </c>
      <c r="D5515" s="8" t="str">
        <f>VLOOKUP(HospitalImport__2[[#This Row],[Provider State]],States!$A$2:$B$52,2,FALSE)</f>
        <v>Ohio</v>
      </c>
      <c r="E5515" s="8" t="s">
        <v>1609</v>
      </c>
      <c r="F5515">
        <v>65</v>
      </c>
      <c r="G5515" t="str">
        <f>VLOOKUP(HospitalImport__2[[#This Row],[Medical Procedure ID No.]],MedicalProcedures!$A$1:$B$11,2,FALSE)</f>
        <v>INTRACRANIAL HEMORRHAGE OR CEREBRAL INFARCTION W CC</v>
      </c>
      <c r="H5515">
        <v>45</v>
      </c>
      <c r="I5515" t="str">
        <f>VLOOKUP(HospitalImport__2[[#This Row],[ Total Discharges ]],'Discharge Volume Type'!$A$1:$B$3,2,TRUE)</f>
        <v>Low</v>
      </c>
      <c r="J5515">
        <v>41646.89</v>
      </c>
      <c r="K5515">
        <v>4855.91</v>
      </c>
      <c r="L5515">
        <v>3191.18</v>
      </c>
    </row>
    <row r="5516" spans="1:12" x14ac:dyDescent="0.25">
      <c r="A5516" s="8" t="s">
        <v>3880</v>
      </c>
      <c r="B5516" s="8" t="s">
        <v>1247</v>
      </c>
      <c r="C5516" s="8" t="s">
        <v>73</v>
      </c>
      <c r="D5516" s="8" t="str">
        <f>VLOOKUP(HospitalImport__2[[#This Row],[Provider State]],States!$A$2:$B$52,2,FALSE)</f>
        <v>Ohio</v>
      </c>
      <c r="E5516" s="8" t="s">
        <v>1623</v>
      </c>
      <c r="F5516">
        <v>65</v>
      </c>
      <c r="G5516" t="str">
        <f>VLOOKUP(HospitalImport__2[[#This Row],[Medical Procedure ID No.]],MedicalProcedures!$A$1:$B$11,2,FALSE)</f>
        <v>INTRACRANIAL HEMORRHAGE OR CEREBRAL INFARCTION W CC</v>
      </c>
      <c r="H5516">
        <v>70</v>
      </c>
      <c r="I5516" t="str">
        <f>VLOOKUP(HospitalImport__2[[#This Row],[ Total Discharges ]],'Discharge Volume Type'!$A$1:$B$3,2,TRUE)</f>
        <v xml:space="preserve">Medium </v>
      </c>
      <c r="J5516">
        <v>36881.43</v>
      </c>
      <c r="K5516">
        <v>8743.5400000000009</v>
      </c>
      <c r="L5516">
        <v>4777.71</v>
      </c>
    </row>
    <row r="5517" spans="1:12" x14ac:dyDescent="0.25">
      <c r="A5517" s="8" t="s">
        <v>1616</v>
      </c>
      <c r="B5517" s="8" t="s">
        <v>1617</v>
      </c>
      <c r="C5517" s="8" t="s">
        <v>73</v>
      </c>
      <c r="D5517" s="8" t="str">
        <f>VLOOKUP(HospitalImport__2[[#This Row],[Provider State]],States!$A$2:$B$52,2,FALSE)</f>
        <v>Ohio</v>
      </c>
      <c r="E5517" s="8" t="s">
        <v>1618</v>
      </c>
      <c r="F5517">
        <v>65</v>
      </c>
      <c r="G5517" t="str">
        <f>VLOOKUP(HospitalImport__2[[#This Row],[Medical Procedure ID No.]],MedicalProcedures!$A$1:$B$11,2,FALSE)</f>
        <v>INTRACRANIAL HEMORRHAGE OR CEREBRAL INFARCTION W CC</v>
      </c>
      <c r="H5517">
        <v>73</v>
      </c>
      <c r="I5517" t="str">
        <f>VLOOKUP(HospitalImport__2[[#This Row],[ Total Discharges ]],'Discharge Volume Type'!$A$1:$B$3,2,TRUE)</f>
        <v xml:space="preserve">Medium </v>
      </c>
      <c r="J5517">
        <v>33805.32</v>
      </c>
      <c r="K5517">
        <v>5387.52</v>
      </c>
      <c r="L5517">
        <v>4775.47</v>
      </c>
    </row>
    <row r="5518" spans="1:12" x14ac:dyDescent="0.25">
      <c r="A5518" s="8" t="s">
        <v>1619</v>
      </c>
      <c r="B5518" s="8" t="s">
        <v>1620</v>
      </c>
      <c r="C5518" s="8" t="s">
        <v>73</v>
      </c>
      <c r="D5518" s="8" t="str">
        <f>VLOOKUP(HospitalImport__2[[#This Row],[Provider State]],States!$A$2:$B$52,2,FALSE)</f>
        <v>Ohio</v>
      </c>
      <c r="E5518" s="8" t="s">
        <v>1598</v>
      </c>
      <c r="F5518">
        <v>65</v>
      </c>
      <c r="G5518" t="str">
        <f>VLOOKUP(HospitalImport__2[[#This Row],[Medical Procedure ID No.]],MedicalProcedures!$A$1:$B$11,2,FALSE)</f>
        <v>INTRACRANIAL HEMORRHAGE OR CEREBRAL INFARCTION W CC</v>
      </c>
      <c r="H5518">
        <v>42</v>
      </c>
      <c r="I5518" t="str">
        <f>VLOOKUP(HospitalImport__2[[#This Row],[ Total Discharges ]],'Discharge Volume Type'!$A$1:$B$3,2,TRUE)</f>
        <v>Low</v>
      </c>
      <c r="J5518">
        <v>35000.35</v>
      </c>
      <c r="K5518">
        <v>4789.78</v>
      </c>
      <c r="L5518">
        <v>10946.64</v>
      </c>
    </row>
    <row r="5519" spans="1:12" x14ac:dyDescent="0.25">
      <c r="A5519" s="8" t="s">
        <v>351</v>
      </c>
      <c r="B5519" s="8" t="s">
        <v>1620</v>
      </c>
      <c r="C5519" s="8" t="s">
        <v>73</v>
      </c>
      <c r="D5519" s="8" t="str">
        <f>VLOOKUP(HospitalImport__2[[#This Row],[Provider State]],States!$A$2:$B$52,2,FALSE)</f>
        <v>Ohio</v>
      </c>
      <c r="E5519" s="8" t="s">
        <v>1598</v>
      </c>
      <c r="F5519">
        <v>65</v>
      </c>
      <c r="G5519" t="str">
        <f>VLOOKUP(HospitalImport__2[[#This Row],[Medical Procedure ID No.]],MedicalProcedures!$A$1:$B$11,2,FALSE)</f>
        <v>INTRACRANIAL HEMORRHAGE OR CEREBRAL INFARCTION W CC</v>
      </c>
      <c r="H5519">
        <v>49</v>
      </c>
      <c r="I5519" t="str">
        <f>VLOOKUP(HospitalImport__2[[#This Row],[ Total Discharges ]],'Discharge Volume Type'!$A$1:$B$3,2,TRUE)</f>
        <v>Low</v>
      </c>
      <c r="J5519">
        <v>12862.71</v>
      </c>
      <c r="K5519">
        <v>6685.12</v>
      </c>
      <c r="L5519">
        <v>5935.72</v>
      </c>
    </row>
    <row r="5520" spans="1:12" x14ac:dyDescent="0.25">
      <c r="A5520" s="8" t="s">
        <v>3881</v>
      </c>
      <c r="B5520" s="8" t="s">
        <v>3882</v>
      </c>
      <c r="C5520" s="8" t="s">
        <v>73</v>
      </c>
      <c r="D5520" s="8" t="str">
        <f>VLOOKUP(HospitalImport__2[[#This Row],[Provider State]],States!$A$2:$B$52,2,FALSE)</f>
        <v>Ohio</v>
      </c>
      <c r="E5520" s="8" t="s">
        <v>1594</v>
      </c>
      <c r="F5520">
        <v>65</v>
      </c>
      <c r="G5520" t="str">
        <f>VLOOKUP(HospitalImport__2[[#This Row],[Medical Procedure ID No.]],MedicalProcedures!$A$1:$B$11,2,FALSE)</f>
        <v>INTRACRANIAL HEMORRHAGE OR CEREBRAL INFARCTION W CC</v>
      </c>
      <c r="H5520">
        <v>67</v>
      </c>
      <c r="I5520" t="str">
        <f>VLOOKUP(HospitalImport__2[[#This Row],[ Total Discharges ]],'Discharge Volume Type'!$A$1:$B$3,2,TRUE)</f>
        <v xml:space="preserve">Medium </v>
      </c>
      <c r="J5520">
        <v>54675.9</v>
      </c>
      <c r="K5520">
        <v>11041.25</v>
      </c>
      <c r="L5520">
        <v>16797.21</v>
      </c>
    </row>
    <row r="5521" spans="1:12" x14ac:dyDescent="0.25">
      <c r="A5521" s="8" t="s">
        <v>2728</v>
      </c>
      <c r="B5521" s="8" t="s">
        <v>1186</v>
      </c>
      <c r="C5521" s="8" t="s">
        <v>73</v>
      </c>
      <c r="D5521" s="8" t="str">
        <f>VLOOKUP(HospitalImport__2[[#This Row],[Provider State]],States!$A$2:$B$52,2,FALSE)</f>
        <v>Ohio</v>
      </c>
      <c r="E5521" s="8" t="s">
        <v>1628</v>
      </c>
      <c r="F5521">
        <v>65</v>
      </c>
      <c r="G5521" t="str">
        <f>VLOOKUP(HospitalImport__2[[#This Row],[Medical Procedure ID No.]],MedicalProcedures!$A$1:$B$11,2,FALSE)</f>
        <v>INTRACRANIAL HEMORRHAGE OR CEREBRAL INFARCTION W CC</v>
      </c>
      <c r="H5521">
        <v>37</v>
      </c>
      <c r="I5521" t="str">
        <f>VLOOKUP(HospitalImport__2[[#This Row],[ Total Discharges ]],'Discharge Volume Type'!$A$1:$B$3,2,TRUE)</f>
        <v>Low</v>
      </c>
      <c r="J5521">
        <v>11814.34</v>
      </c>
      <c r="K5521">
        <v>4529.63</v>
      </c>
      <c r="L5521">
        <v>7881.6</v>
      </c>
    </row>
    <row r="5522" spans="1:12" x14ac:dyDescent="0.25">
      <c r="A5522" s="8" t="s">
        <v>1621</v>
      </c>
      <c r="B5522" s="8" t="s">
        <v>1622</v>
      </c>
      <c r="C5522" s="8" t="s">
        <v>73</v>
      </c>
      <c r="D5522" s="8" t="str">
        <f>VLOOKUP(HospitalImport__2[[#This Row],[Provider State]],States!$A$2:$B$52,2,FALSE)</f>
        <v>Ohio</v>
      </c>
      <c r="E5522" s="8" t="s">
        <v>1623</v>
      </c>
      <c r="F5522">
        <v>65</v>
      </c>
      <c r="G5522" t="str">
        <f>VLOOKUP(HospitalImport__2[[#This Row],[Medical Procedure ID No.]],MedicalProcedures!$A$1:$B$11,2,FALSE)</f>
        <v>INTRACRANIAL HEMORRHAGE OR CEREBRAL INFARCTION W CC</v>
      </c>
      <c r="H5522">
        <v>55</v>
      </c>
      <c r="I5522" t="str">
        <f>VLOOKUP(HospitalImport__2[[#This Row],[ Total Discharges ]],'Discharge Volume Type'!$A$1:$B$3,2,TRUE)</f>
        <v xml:space="preserve">Medium </v>
      </c>
      <c r="J5522">
        <v>25232.25</v>
      </c>
      <c r="K5522">
        <v>7641.16</v>
      </c>
      <c r="L5522">
        <v>6600.15</v>
      </c>
    </row>
    <row r="5523" spans="1:12" x14ac:dyDescent="0.25">
      <c r="A5523" s="8" t="s">
        <v>3883</v>
      </c>
      <c r="B5523" s="8" t="s">
        <v>3138</v>
      </c>
      <c r="C5523" s="8" t="s">
        <v>73</v>
      </c>
      <c r="D5523" s="8" t="str">
        <f>VLOOKUP(HospitalImport__2[[#This Row],[Provider State]],States!$A$2:$B$52,2,FALSE)</f>
        <v>Ohio</v>
      </c>
      <c r="E5523" s="8" t="s">
        <v>1598</v>
      </c>
      <c r="F5523">
        <v>65</v>
      </c>
      <c r="G5523" t="str">
        <f>VLOOKUP(HospitalImport__2[[#This Row],[Medical Procedure ID No.]],MedicalProcedures!$A$1:$B$11,2,FALSE)</f>
        <v>INTRACRANIAL HEMORRHAGE OR CEREBRAL INFARCTION W CC</v>
      </c>
      <c r="H5523">
        <v>46</v>
      </c>
      <c r="I5523" t="str">
        <f>VLOOKUP(HospitalImport__2[[#This Row],[ Total Discharges ]],'Discharge Volume Type'!$A$1:$B$3,2,TRUE)</f>
        <v>Low</v>
      </c>
      <c r="J5523">
        <v>17882.900000000001</v>
      </c>
      <c r="K5523">
        <v>6251.9</v>
      </c>
      <c r="L5523">
        <v>5191.17</v>
      </c>
    </row>
    <row r="5524" spans="1:12" x14ac:dyDescent="0.25">
      <c r="A5524" s="8" t="s">
        <v>1624</v>
      </c>
      <c r="B5524" s="8" t="s">
        <v>1625</v>
      </c>
      <c r="C5524" s="8" t="s">
        <v>73</v>
      </c>
      <c r="D5524" s="8" t="str">
        <f>VLOOKUP(HospitalImport__2[[#This Row],[Provider State]],States!$A$2:$B$52,2,FALSE)</f>
        <v>Ohio</v>
      </c>
      <c r="E5524" s="8" t="s">
        <v>1609</v>
      </c>
      <c r="F5524">
        <v>65</v>
      </c>
      <c r="G5524" t="str">
        <f>VLOOKUP(HospitalImport__2[[#This Row],[Medical Procedure ID No.]],MedicalProcedures!$A$1:$B$11,2,FALSE)</f>
        <v>INTRACRANIAL HEMORRHAGE OR CEREBRAL INFARCTION W CC</v>
      </c>
      <c r="H5524">
        <v>64</v>
      </c>
      <c r="I5524" t="str">
        <f>VLOOKUP(HospitalImport__2[[#This Row],[ Total Discharges ]],'Discharge Volume Type'!$A$1:$B$3,2,TRUE)</f>
        <v xml:space="preserve">Medium </v>
      </c>
      <c r="J5524">
        <v>13888.74</v>
      </c>
      <c r="K5524">
        <v>6239.84</v>
      </c>
      <c r="L5524">
        <v>6575.01</v>
      </c>
    </row>
    <row r="5525" spans="1:12" x14ac:dyDescent="0.25">
      <c r="A5525" s="8" t="s">
        <v>1626</v>
      </c>
      <c r="B5525" s="8" t="s">
        <v>1627</v>
      </c>
      <c r="C5525" s="8" t="s">
        <v>73</v>
      </c>
      <c r="D5525" s="8" t="str">
        <f>VLOOKUP(HospitalImport__2[[#This Row],[Provider State]],States!$A$2:$B$52,2,FALSE)</f>
        <v>Ohio</v>
      </c>
      <c r="E5525" s="8" t="s">
        <v>1628</v>
      </c>
      <c r="F5525">
        <v>65</v>
      </c>
      <c r="G5525" t="str">
        <f>VLOOKUP(HospitalImport__2[[#This Row],[Medical Procedure ID No.]],MedicalProcedures!$A$1:$B$11,2,FALSE)</f>
        <v>INTRACRANIAL HEMORRHAGE OR CEREBRAL INFARCTION W CC</v>
      </c>
      <c r="H5525">
        <v>53</v>
      </c>
      <c r="I5525" t="str">
        <f>VLOOKUP(HospitalImport__2[[#This Row],[ Total Discharges ]],'Discharge Volume Type'!$A$1:$B$3,2,TRUE)</f>
        <v xml:space="preserve">Medium </v>
      </c>
      <c r="J5525">
        <v>38673.879999999997</v>
      </c>
      <c r="K5525">
        <v>5005.6400000000003</v>
      </c>
      <c r="L5525">
        <v>3713.38</v>
      </c>
    </row>
    <row r="5526" spans="1:12" x14ac:dyDescent="0.25">
      <c r="A5526" s="8" t="s">
        <v>2729</v>
      </c>
      <c r="B5526" s="8" t="s">
        <v>447</v>
      </c>
      <c r="C5526" s="8" t="s">
        <v>73</v>
      </c>
      <c r="D5526" s="8" t="str">
        <f>VLOOKUP(HospitalImport__2[[#This Row],[Provider State]],States!$A$2:$B$52,2,FALSE)</f>
        <v>Ohio</v>
      </c>
      <c r="E5526" s="8" t="s">
        <v>1609</v>
      </c>
      <c r="F5526">
        <v>65</v>
      </c>
      <c r="G5526" t="str">
        <f>VLOOKUP(HospitalImport__2[[#This Row],[Medical Procedure ID No.]],MedicalProcedures!$A$1:$B$11,2,FALSE)</f>
        <v>INTRACRANIAL HEMORRHAGE OR CEREBRAL INFARCTION W CC</v>
      </c>
      <c r="H5526">
        <v>52</v>
      </c>
      <c r="I5526" t="str">
        <f>VLOOKUP(HospitalImport__2[[#This Row],[ Total Discharges ]],'Discharge Volume Type'!$A$1:$B$3,2,TRUE)</f>
        <v xml:space="preserve">Medium </v>
      </c>
      <c r="J5526">
        <v>56369.04</v>
      </c>
      <c r="K5526">
        <v>7528.72</v>
      </c>
      <c r="L5526">
        <v>3458.08</v>
      </c>
    </row>
    <row r="5527" spans="1:12" x14ac:dyDescent="0.25">
      <c r="A5527" s="8" t="s">
        <v>1629</v>
      </c>
      <c r="B5527" s="8" t="s">
        <v>1597</v>
      </c>
      <c r="C5527" s="8" t="s">
        <v>73</v>
      </c>
      <c r="D5527" s="8" t="str">
        <f>VLOOKUP(HospitalImport__2[[#This Row],[Provider State]],States!$A$2:$B$52,2,FALSE)</f>
        <v>Ohio</v>
      </c>
      <c r="E5527" s="8" t="s">
        <v>1598</v>
      </c>
      <c r="F5527">
        <v>65</v>
      </c>
      <c r="G5527" t="str">
        <f>VLOOKUP(HospitalImport__2[[#This Row],[Medical Procedure ID No.]],MedicalProcedures!$A$1:$B$11,2,FALSE)</f>
        <v>INTRACRANIAL HEMORRHAGE OR CEREBRAL INFARCTION W CC</v>
      </c>
      <c r="H5527">
        <v>154</v>
      </c>
      <c r="I5527" t="str">
        <f>VLOOKUP(HospitalImport__2[[#This Row],[ Total Discharges ]],'Discharge Volume Type'!$A$1:$B$3,2,TRUE)</f>
        <v>High</v>
      </c>
      <c r="J5527">
        <v>16846.59</v>
      </c>
      <c r="K5527">
        <v>7180.52</v>
      </c>
      <c r="L5527">
        <v>5495.41</v>
      </c>
    </row>
    <row r="5528" spans="1:12" x14ac:dyDescent="0.25">
      <c r="A5528" s="8" t="s">
        <v>1630</v>
      </c>
      <c r="B5528" s="8" t="s">
        <v>1617</v>
      </c>
      <c r="C5528" s="8" t="s">
        <v>73</v>
      </c>
      <c r="D5528" s="8" t="str">
        <f>VLOOKUP(HospitalImport__2[[#This Row],[Provider State]],States!$A$2:$B$52,2,FALSE)</f>
        <v>Ohio</v>
      </c>
      <c r="E5528" s="8" t="s">
        <v>1618</v>
      </c>
      <c r="F5528">
        <v>65</v>
      </c>
      <c r="G5528" t="str">
        <f>VLOOKUP(HospitalImport__2[[#This Row],[Medical Procedure ID No.]],MedicalProcedures!$A$1:$B$11,2,FALSE)</f>
        <v>INTRACRANIAL HEMORRHAGE OR CEREBRAL INFARCTION W CC</v>
      </c>
      <c r="H5528">
        <v>59</v>
      </c>
      <c r="I5528" t="str">
        <f>VLOOKUP(HospitalImport__2[[#This Row],[ Total Discharges ]],'Discharge Volume Type'!$A$1:$B$3,2,TRUE)</f>
        <v xml:space="preserve">Medium </v>
      </c>
      <c r="J5528">
        <v>58289.61</v>
      </c>
      <c r="K5528">
        <v>5153.59</v>
      </c>
      <c r="L5528">
        <v>5118.9799999999996</v>
      </c>
    </row>
    <row r="5529" spans="1:12" x14ac:dyDescent="0.25">
      <c r="A5529" s="8" t="s">
        <v>224</v>
      </c>
      <c r="B5529" s="8" t="s">
        <v>1631</v>
      </c>
      <c r="C5529" s="8" t="s">
        <v>73</v>
      </c>
      <c r="D5529" s="8" t="str">
        <f>VLOOKUP(HospitalImport__2[[#This Row],[Provider State]],States!$A$2:$B$52,2,FALSE)</f>
        <v>Ohio</v>
      </c>
      <c r="E5529" s="8" t="s">
        <v>1632</v>
      </c>
      <c r="F5529">
        <v>65</v>
      </c>
      <c r="G5529" t="str">
        <f>VLOOKUP(HospitalImport__2[[#This Row],[Medical Procedure ID No.]],MedicalProcedures!$A$1:$B$11,2,FALSE)</f>
        <v>INTRACRANIAL HEMORRHAGE OR CEREBRAL INFARCTION W CC</v>
      </c>
      <c r="H5529">
        <v>30</v>
      </c>
      <c r="I5529" t="str">
        <f>VLOOKUP(HospitalImport__2[[#This Row],[ Total Discharges ]],'Discharge Volume Type'!$A$1:$B$3,2,TRUE)</f>
        <v>Low</v>
      </c>
      <c r="J5529">
        <v>21832.22</v>
      </c>
      <c r="K5529">
        <v>6586.05</v>
      </c>
      <c r="L5529">
        <v>4034.69</v>
      </c>
    </row>
    <row r="5530" spans="1:12" x14ac:dyDescent="0.25">
      <c r="A5530" s="8" t="s">
        <v>1633</v>
      </c>
      <c r="B5530" s="8" t="s">
        <v>273</v>
      </c>
      <c r="C5530" s="8" t="s">
        <v>73</v>
      </c>
      <c r="D5530" s="8" t="str">
        <f>VLOOKUP(HospitalImport__2[[#This Row],[Provider State]],States!$A$2:$B$52,2,FALSE)</f>
        <v>Ohio</v>
      </c>
      <c r="E5530" s="8" t="s">
        <v>1594</v>
      </c>
      <c r="F5530">
        <v>65</v>
      </c>
      <c r="G5530" t="str">
        <f>VLOOKUP(HospitalImport__2[[#This Row],[Medical Procedure ID No.]],MedicalProcedures!$A$1:$B$11,2,FALSE)</f>
        <v>INTRACRANIAL HEMORRHAGE OR CEREBRAL INFARCTION W CC</v>
      </c>
      <c r="H5530">
        <v>63</v>
      </c>
      <c r="I5530" t="str">
        <f>VLOOKUP(HospitalImport__2[[#This Row],[ Total Discharges ]],'Discharge Volume Type'!$A$1:$B$3,2,TRUE)</f>
        <v xml:space="preserve">Medium </v>
      </c>
      <c r="J5530">
        <v>13291.7</v>
      </c>
      <c r="K5530">
        <v>4425.41</v>
      </c>
      <c r="L5530">
        <v>3608.73</v>
      </c>
    </row>
    <row r="5531" spans="1:12" x14ac:dyDescent="0.25">
      <c r="A5531" s="8" t="s">
        <v>3214</v>
      </c>
      <c r="B5531" s="8" t="s">
        <v>3215</v>
      </c>
      <c r="C5531" s="8" t="s">
        <v>73</v>
      </c>
      <c r="D5531" s="8" t="str">
        <f>VLOOKUP(HospitalImport__2[[#This Row],[Provider State]],States!$A$2:$B$52,2,FALSE)</f>
        <v>Ohio</v>
      </c>
      <c r="E5531" s="8" t="s">
        <v>1618</v>
      </c>
      <c r="F5531">
        <v>65</v>
      </c>
      <c r="G5531" t="str">
        <f>VLOOKUP(HospitalImport__2[[#This Row],[Medical Procedure ID No.]],MedicalProcedures!$A$1:$B$11,2,FALSE)</f>
        <v>INTRACRANIAL HEMORRHAGE OR CEREBRAL INFARCTION W CC</v>
      </c>
      <c r="H5531">
        <v>63</v>
      </c>
      <c r="I5531" t="str">
        <f>VLOOKUP(HospitalImport__2[[#This Row],[ Total Discharges ]],'Discharge Volume Type'!$A$1:$B$3,2,TRUE)</f>
        <v xml:space="preserve">Medium </v>
      </c>
      <c r="J5531">
        <v>13550.91</v>
      </c>
      <c r="K5531">
        <v>5658</v>
      </c>
      <c r="L5531">
        <v>7042.55</v>
      </c>
    </row>
    <row r="5532" spans="1:12" x14ac:dyDescent="0.25">
      <c r="A5532" s="8" t="s">
        <v>3216</v>
      </c>
      <c r="B5532" s="8" t="s">
        <v>1861</v>
      </c>
      <c r="C5532" s="8" t="s">
        <v>73</v>
      </c>
      <c r="D5532" s="8" t="str">
        <f>VLOOKUP(HospitalImport__2[[#This Row],[Provider State]],States!$A$2:$B$52,2,FALSE)</f>
        <v>Ohio</v>
      </c>
      <c r="E5532" s="8" t="s">
        <v>1639</v>
      </c>
      <c r="F5532">
        <v>65</v>
      </c>
      <c r="G5532" t="str">
        <f>VLOOKUP(HospitalImport__2[[#This Row],[Medical Procedure ID No.]],MedicalProcedures!$A$1:$B$11,2,FALSE)</f>
        <v>INTRACRANIAL HEMORRHAGE OR CEREBRAL INFARCTION W CC</v>
      </c>
      <c r="H5532">
        <v>47</v>
      </c>
      <c r="I5532" t="str">
        <f>VLOOKUP(HospitalImport__2[[#This Row],[ Total Discharges ]],'Discharge Volume Type'!$A$1:$B$3,2,TRUE)</f>
        <v>Low</v>
      </c>
      <c r="J5532">
        <v>49747.87</v>
      </c>
      <c r="K5532">
        <v>10303.25</v>
      </c>
      <c r="L5532">
        <v>7191.64</v>
      </c>
    </row>
    <row r="5533" spans="1:12" x14ac:dyDescent="0.25">
      <c r="A5533" s="8" t="s">
        <v>1634</v>
      </c>
      <c r="B5533" s="8" t="s">
        <v>1625</v>
      </c>
      <c r="C5533" s="8" t="s">
        <v>73</v>
      </c>
      <c r="D5533" s="8" t="str">
        <f>VLOOKUP(HospitalImport__2[[#This Row],[Provider State]],States!$A$2:$B$52,2,FALSE)</f>
        <v>Ohio</v>
      </c>
      <c r="E5533" s="8" t="s">
        <v>1609</v>
      </c>
      <c r="F5533">
        <v>65</v>
      </c>
      <c r="G5533" t="str">
        <f>VLOOKUP(HospitalImport__2[[#This Row],[Medical Procedure ID No.]],MedicalProcedures!$A$1:$B$11,2,FALSE)</f>
        <v>INTRACRANIAL HEMORRHAGE OR CEREBRAL INFARCTION W CC</v>
      </c>
      <c r="H5533">
        <v>37</v>
      </c>
      <c r="I5533" t="str">
        <f>VLOOKUP(HospitalImport__2[[#This Row],[ Total Discharges ]],'Discharge Volume Type'!$A$1:$B$3,2,TRUE)</f>
        <v>Low</v>
      </c>
      <c r="J5533">
        <v>26622.99</v>
      </c>
      <c r="K5533">
        <v>7143.26</v>
      </c>
      <c r="L5533">
        <v>5682.22</v>
      </c>
    </row>
    <row r="5534" spans="1:12" x14ac:dyDescent="0.25">
      <c r="A5534" s="8" t="s">
        <v>1635</v>
      </c>
      <c r="B5534" s="8" t="s">
        <v>1636</v>
      </c>
      <c r="C5534" s="8" t="s">
        <v>73</v>
      </c>
      <c r="D5534" s="8" t="str">
        <f>VLOOKUP(HospitalImport__2[[#This Row],[Provider State]],States!$A$2:$B$52,2,FALSE)</f>
        <v>Ohio</v>
      </c>
      <c r="E5534" s="8" t="s">
        <v>1604</v>
      </c>
      <c r="F5534">
        <v>65</v>
      </c>
      <c r="G5534" t="str">
        <f>VLOOKUP(HospitalImport__2[[#This Row],[Medical Procedure ID No.]],MedicalProcedures!$A$1:$B$11,2,FALSE)</f>
        <v>INTRACRANIAL HEMORRHAGE OR CEREBRAL INFARCTION W CC</v>
      </c>
      <c r="H5534">
        <v>108</v>
      </c>
      <c r="I5534" t="str">
        <f>VLOOKUP(HospitalImport__2[[#This Row],[ Total Discharges ]],'Discharge Volume Type'!$A$1:$B$3,2,TRUE)</f>
        <v>High</v>
      </c>
      <c r="J5534">
        <v>22016.62</v>
      </c>
      <c r="K5534">
        <v>4266.78</v>
      </c>
      <c r="L5534">
        <v>3900.05</v>
      </c>
    </row>
    <row r="5535" spans="1:12" x14ac:dyDescent="0.25">
      <c r="A5535" s="8" t="s">
        <v>1637</v>
      </c>
      <c r="B5535" s="8" t="s">
        <v>1638</v>
      </c>
      <c r="C5535" s="8" t="s">
        <v>73</v>
      </c>
      <c r="D5535" s="8" t="str">
        <f>VLOOKUP(HospitalImport__2[[#This Row],[Provider State]],States!$A$2:$B$52,2,FALSE)</f>
        <v>Ohio</v>
      </c>
      <c r="E5535" s="8" t="s">
        <v>1639</v>
      </c>
      <c r="F5535">
        <v>65</v>
      </c>
      <c r="G5535" t="str">
        <f>VLOOKUP(HospitalImport__2[[#This Row],[Medical Procedure ID No.]],MedicalProcedures!$A$1:$B$11,2,FALSE)</f>
        <v>INTRACRANIAL HEMORRHAGE OR CEREBRAL INFARCTION W CC</v>
      </c>
      <c r="H5535">
        <v>54</v>
      </c>
      <c r="I5535" t="str">
        <f>VLOOKUP(HospitalImport__2[[#This Row],[ Total Discharges ]],'Discharge Volume Type'!$A$1:$B$3,2,TRUE)</f>
        <v xml:space="preserve">Medium </v>
      </c>
      <c r="J5535">
        <v>20936.95</v>
      </c>
      <c r="K5535">
        <v>17102.580000000002</v>
      </c>
      <c r="L5535">
        <v>5886.74</v>
      </c>
    </row>
    <row r="5536" spans="1:12" x14ac:dyDescent="0.25">
      <c r="A5536" s="8" t="s">
        <v>3217</v>
      </c>
      <c r="B5536" s="8" t="s">
        <v>3218</v>
      </c>
      <c r="C5536" s="8" t="s">
        <v>73</v>
      </c>
      <c r="D5536" s="8" t="str">
        <f>VLOOKUP(HospitalImport__2[[#This Row],[Provider State]],States!$A$2:$B$52,2,FALSE)</f>
        <v>Ohio</v>
      </c>
      <c r="E5536" s="8" t="s">
        <v>1618</v>
      </c>
      <c r="F5536">
        <v>65</v>
      </c>
      <c r="G5536" t="str">
        <f>VLOOKUP(HospitalImport__2[[#This Row],[Medical Procedure ID No.]],MedicalProcedures!$A$1:$B$11,2,FALSE)</f>
        <v>INTRACRANIAL HEMORRHAGE OR CEREBRAL INFARCTION W CC</v>
      </c>
      <c r="H5536">
        <v>64</v>
      </c>
      <c r="I5536" t="str">
        <f>VLOOKUP(HospitalImport__2[[#This Row],[ Total Discharges ]],'Discharge Volume Type'!$A$1:$B$3,2,TRUE)</f>
        <v xml:space="preserve">Medium </v>
      </c>
      <c r="J5536">
        <v>45223.69</v>
      </c>
      <c r="K5536">
        <v>8886.5499999999993</v>
      </c>
      <c r="L5536">
        <v>10752.92</v>
      </c>
    </row>
    <row r="5537" spans="1:12" x14ac:dyDescent="0.25">
      <c r="A5537" s="8" t="s">
        <v>2730</v>
      </c>
      <c r="B5537" s="8" t="s">
        <v>2731</v>
      </c>
      <c r="C5537" s="8" t="s">
        <v>73</v>
      </c>
      <c r="D5537" s="8" t="str">
        <f>VLOOKUP(HospitalImport__2[[#This Row],[Provider State]],States!$A$2:$B$52,2,FALSE)</f>
        <v>Ohio</v>
      </c>
      <c r="E5537" s="8" t="s">
        <v>1609</v>
      </c>
      <c r="F5537">
        <v>65</v>
      </c>
      <c r="G5537" t="str">
        <f>VLOOKUP(HospitalImport__2[[#This Row],[Medical Procedure ID No.]],MedicalProcedures!$A$1:$B$11,2,FALSE)</f>
        <v>INTRACRANIAL HEMORRHAGE OR CEREBRAL INFARCTION W CC</v>
      </c>
      <c r="H5537">
        <v>27</v>
      </c>
      <c r="I5537" t="str">
        <f>VLOOKUP(HospitalImport__2[[#This Row],[ Total Discharges ]],'Discharge Volume Type'!$A$1:$B$3,2,TRUE)</f>
        <v>Low</v>
      </c>
      <c r="J5537">
        <v>16056.42</v>
      </c>
      <c r="K5537">
        <v>5754.89</v>
      </c>
      <c r="L5537">
        <v>9479.32</v>
      </c>
    </row>
    <row r="5538" spans="1:12" x14ac:dyDescent="0.25">
      <c r="A5538" s="8" t="s">
        <v>1640</v>
      </c>
      <c r="B5538" s="8" t="s">
        <v>1631</v>
      </c>
      <c r="C5538" s="8" t="s">
        <v>73</v>
      </c>
      <c r="D5538" s="8" t="str">
        <f>VLOOKUP(HospitalImport__2[[#This Row],[Provider State]],States!$A$2:$B$52,2,FALSE)</f>
        <v>Ohio</v>
      </c>
      <c r="E5538" s="8" t="s">
        <v>1632</v>
      </c>
      <c r="F5538">
        <v>65</v>
      </c>
      <c r="G5538" t="str">
        <f>VLOOKUP(HospitalImport__2[[#This Row],[Medical Procedure ID No.]],MedicalProcedures!$A$1:$B$11,2,FALSE)</f>
        <v>INTRACRANIAL HEMORRHAGE OR CEREBRAL INFARCTION W CC</v>
      </c>
      <c r="H5538">
        <v>33</v>
      </c>
      <c r="I5538" t="str">
        <f>VLOOKUP(HospitalImport__2[[#This Row],[ Total Discharges ]],'Discharge Volume Type'!$A$1:$B$3,2,TRUE)</f>
        <v>Low</v>
      </c>
      <c r="J5538">
        <v>13564.78</v>
      </c>
      <c r="K5538">
        <v>7934.81</v>
      </c>
      <c r="L5538">
        <v>6636.53</v>
      </c>
    </row>
    <row r="5539" spans="1:12" x14ac:dyDescent="0.25">
      <c r="A5539" s="8" t="s">
        <v>1641</v>
      </c>
      <c r="B5539" s="8" t="s">
        <v>668</v>
      </c>
      <c r="C5539" s="8" t="s">
        <v>73</v>
      </c>
      <c r="D5539" s="8" t="str">
        <f>VLOOKUP(HospitalImport__2[[#This Row],[Provider State]],States!$A$2:$B$52,2,FALSE)</f>
        <v>Ohio</v>
      </c>
      <c r="E5539" s="8" t="s">
        <v>1594</v>
      </c>
      <c r="F5539">
        <v>65</v>
      </c>
      <c r="G5539" t="str">
        <f>VLOOKUP(HospitalImport__2[[#This Row],[Medical Procedure ID No.]],MedicalProcedures!$A$1:$B$11,2,FALSE)</f>
        <v>INTRACRANIAL HEMORRHAGE OR CEREBRAL INFARCTION W CC</v>
      </c>
      <c r="H5539">
        <v>42</v>
      </c>
      <c r="I5539" t="str">
        <f>VLOOKUP(HospitalImport__2[[#This Row],[ Total Discharges ]],'Discharge Volume Type'!$A$1:$B$3,2,TRUE)</f>
        <v>Low</v>
      </c>
      <c r="J5539">
        <v>41476.32</v>
      </c>
      <c r="K5539">
        <v>7257.17</v>
      </c>
      <c r="L5539">
        <v>4935.18</v>
      </c>
    </row>
    <row r="5540" spans="1:12" x14ac:dyDescent="0.25">
      <c r="A5540" s="8" t="s">
        <v>1642</v>
      </c>
      <c r="B5540" s="8" t="s">
        <v>725</v>
      </c>
      <c r="C5540" s="8" t="s">
        <v>73</v>
      </c>
      <c r="D5540" s="8" t="str">
        <f>VLOOKUP(HospitalImport__2[[#This Row],[Provider State]],States!$A$2:$B$52,2,FALSE)</f>
        <v>Ohio</v>
      </c>
      <c r="E5540" s="8" t="s">
        <v>1598</v>
      </c>
      <c r="F5540">
        <v>65</v>
      </c>
      <c r="G5540" t="str">
        <f>VLOOKUP(HospitalImport__2[[#This Row],[Medical Procedure ID No.]],MedicalProcedures!$A$1:$B$11,2,FALSE)</f>
        <v>INTRACRANIAL HEMORRHAGE OR CEREBRAL INFARCTION W CC</v>
      </c>
      <c r="H5540">
        <v>40</v>
      </c>
      <c r="I5540" t="str">
        <f>VLOOKUP(HospitalImport__2[[#This Row],[ Total Discharges ]],'Discharge Volume Type'!$A$1:$B$3,2,TRUE)</f>
        <v>Low</v>
      </c>
      <c r="J5540">
        <v>15205.48</v>
      </c>
      <c r="K5540">
        <v>3948.64</v>
      </c>
      <c r="L5540">
        <v>5263.44</v>
      </c>
    </row>
    <row r="5541" spans="1:12" x14ac:dyDescent="0.25">
      <c r="A5541" s="8" t="s">
        <v>2732</v>
      </c>
      <c r="B5541" s="8" t="s">
        <v>2733</v>
      </c>
      <c r="C5541" s="8" t="s">
        <v>73</v>
      </c>
      <c r="D5541" s="8" t="str">
        <f>VLOOKUP(HospitalImport__2[[#This Row],[Provider State]],States!$A$2:$B$52,2,FALSE)</f>
        <v>Ohio</v>
      </c>
      <c r="E5541" s="8" t="s">
        <v>1618</v>
      </c>
      <c r="F5541">
        <v>65</v>
      </c>
      <c r="G5541" t="str">
        <f>VLOOKUP(HospitalImport__2[[#This Row],[Medical Procedure ID No.]],MedicalProcedures!$A$1:$B$11,2,FALSE)</f>
        <v>INTRACRANIAL HEMORRHAGE OR CEREBRAL INFARCTION W CC</v>
      </c>
      <c r="H5541">
        <v>63</v>
      </c>
      <c r="I5541" t="str">
        <f>VLOOKUP(HospitalImport__2[[#This Row],[ Total Discharges ]],'Discharge Volume Type'!$A$1:$B$3,2,TRUE)</f>
        <v xml:space="preserve">Medium </v>
      </c>
      <c r="J5541">
        <v>11994.06</v>
      </c>
      <c r="K5541">
        <v>10972.93</v>
      </c>
      <c r="L5541">
        <v>6306.37</v>
      </c>
    </row>
    <row r="5542" spans="1:12" x14ac:dyDescent="0.25">
      <c r="A5542" s="8" t="s">
        <v>3219</v>
      </c>
      <c r="B5542" s="8" t="s">
        <v>3220</v>
      </c>
      <c r="C5542" s="8" t="s">
        <v>73</v>
      </c>
      <c r="D5542" s="8" t="str">
        <f>VLOOKUP(HospitalImport__2[[#This Row],[Provider State]],States!$A$2:$B$52,2,FALSE)</f>
        <v>Ohio</v>
      </c>
      <c r="E5542" s="8" t="s">
        <v>1609</v>
      </c>
      <c r="F5542">
        <v>65</v>
      </c>
      <c r="G5542" t="str">
        <f>VLOOKUP(HospitalImport__2[[#This Row],[Medical Procedure ID No.]],MedicalProcedures!$A$1:$B$11,2,FALSE)</f>
        <v>INTRACRANIAL HEMORRHAGE OR CEREBRAL INFARCTION W CC</v>
      </c>
      <c r="H5542">
        <v>46</v>
      </c>
      <c r="I5542" t="str">
        <f>VLOOKUP(HospitalImport__2[[#This Row],[ Total Discharges ]],'Discharge Volume Type'!$A$1:$B$3,2,TRUE)</f>
        <v>Low</v>
      </c>
      <c r="J5542">
        <v>22695.08</v>
      </c>
      <c r="K5542">
        <v>8537.4500000000007</v>
      </c>
      <c r="L5542">
        <v>6300.78</v>
      </c>
    </row>
    <row r="5543" spans="1:12" x14ac:dyDescent="0.25">
      <c r="A5543" s="8" t="s">
        <v>1643</v>
      </c>
      <c r="B5543" s="8" t="s">
        <v>1644</v>
      </c>
      <c r="C5543" s="8" t="s">
        <v>73</v>
      </c>
      <c r="D5543" s="8" t="str">
        <f>VLOOKUP(HospitalImport__2[[#This Row],[Provider State]],States!$A$2:$B$52,2,FALSE)</f>
        <v>Ohio</v>
      </c>
      <c r="E5543" s="8" t="s">
        <v>1618</v>
      </c>
      <c r="F5543">
        <v>65</v>
      </c>
      <c r="G5543" t="str">
        <f>VLOOKUP(HospitalImport__2[[#This Row],[Medical Procedure ID No.]],MedicalProcedures!$A$1:$B$11,2,FALSE)</f>
        <v>INTRACRANIAL HEMORRHAGE OR CEREBRAL INFARCTION W CC</v>
      </c>
      <c r="H5543">
        <v>57</v>
      </c>
      <c r="I5543" t="str">
        <f>VLOOKUP(HospitalImport__2[[#This Row],[ Total Discharges ]],'Discharge Volume Type'!$A$1:$B$3,2,TRUE)</f>
        <v xml:space="preserve">Medium </v>
      </c>
      <c r="J5543">
        <v>22204.23</v>
      </c>
      <c r="K5543">
        <v>5257.86</v>
      </c>
      <c r="L5543">
        <v>3396.14</v>
      </c>
    </row>
    <row r="5544" spans="1:12" x14ac:dyDescent="0.25">
      <c r="A5544" s="8" t="s">
        <v>1645</v>
      </c>
      <c r="B5544" s="8" t="s">
        <v>375</v>
      </c>
      <c r="C5544" s="8" t="s">
        <v>73</v>
      </c>
      <c r="D5544" s="8" t="str">
        <f>VLOOKUP(HospitalImport__2[[#This Row],[Provider State]],States!$A$2:$B$52,2,FALSE)</f>
        <v>Ohio</v>
      </c>
      <c r="E5544" s="8" t="s">
        <v>1609</v>
      </c>
      <c r="F5544">
        <v>65</v>
      </c>
      <c r="G5544" t="str">
        <f>VLOOKUP(HospitalImport__2[[#This Row],[Medical Procedure ID No.]],MedicalProcedures!$A$1:$B$11,2,FALSE)</f>
        <v>INTRACRANIAL HEMORRHAGE OR CEREBRAL INFARCTION W CC</v>
      </c>
      <c r="H5544">
        <v>55</v>
      </c>
      <c r="I5544" t="str">
        <f>VLOOKUP(HospitalImport__2[[#This Row],[ Total Discharges ]],'Discharge Volume Type'!$A$1:$B$3,2,TRUE)</f>
        <v xml:space="preserve">Medium </v>
      </c>
      <c r="J5544">
        <v>21841.9</v>
      </c>
      <c r="K5544">
        <v>24630.82</v>
      </c>
      <c r="L5544">
        <v>5154.71</v>
      </c>
    </row>
    <row r="5545" spans="1:12" x14ac:dyDescent="0.25">
      <c r="A5545" s="8" t="s">
        <v>3884</v>
      </c>
      <c r="B5545" s="8" t="s">
        <v>2130</v>
      </c>
      <c r="C5545" s="8" t="s">
        <v>73</v>
      </c>
      <c r="D5545" s="8" t="str">
        <f>VLOOKUP(HospitalImport__2[[#This Row],[Provider State]],States!$A$2:$B$52,2,FALSE)</f>
        <v>Ohio</v>
      </c>
      <c r="E5545" s="8" t="s">
        <v>1609</v>
      </c>
      <c r="F5545">
        <v>65</v>
      </c>
      <c r="G5545" t="str">
        <f>VLOOKUP(HospitalImport__2[[#This Row],[Medical Procedure ID No.]],MedicalProcedures!$A$1:$B$11,2,FALSE)</f>
        <v>INTRACRANIAL HEMORRHAGE OR CEREBRAL INFARCTION W CC</v>
      </c>
      <c r="H5545">
        <v>30</v>
      </c>
      <c r="I5545" t="str">
        <f>VLOOKUP(HospitalImport__2[[#This Row],[ Total Discharges ]],'Discharge Volume Type'!$A$1:$B$3,2,TRUE)</f>
        <v>Low</v>
      </c>
      <c r="J5545">
        <v>23792.58</v>
      </c>
      <c r="K5545">
        <v>8545.31</v>
      </c>
      <c r="L5545">
        <v>5102.63</v>
      </c>
    </row>
    <row r="5546" spans="1:12" x14ac:dyDescent="0.25">
      <c r="A5546" s="8" t="s">
        <v>1646</v>
      </c>
      <c r="B5546" s="8" t="s">
        <v>1617</v>
      </c>
      <c r="C5546" s="8" t="s">
        <v>73</v>
      </c>
      <c r="D5546" s="8" t="str">
        <f>VLOOKUP(HospitalImport__2[[#This Row],[Provider State]],States!$A$2:$B$52,2,FALSE)</f>
        <v>Ohio</v>
      </c>
      <c r="E5546" s="8" t="s">
        <v>1618</v>
      </c>
      <c r="F5546">
        <v>65</v>
      </c>
      <c r="G5546" t="str">
        <f>VLOOKUP(HospitalImport__2[[#This Row],[Medical Procedure ID No.]],MedicalProcedures!$A$1:$B$11,2,FALSE)</f>
        <v>INTRACRANIAL HEMORRHAGE OR CEREBRAL INFARCTION W CC</v>
      </c>
      <c r="H5546">
        <v>45</v>
      </c>
      <c r="I5546" t="str">
        <f>VLOOKUP(HospitalImport__2[[#This Row],[ Total Discharges ]],'Discharge Volume Type'!$A$1:$B$3,2,TRUE)</f>
        <v>Low</v>
      </c>
      <c r="J5546">
        <v>58360.93</v>
      </c>
      <c r="K5546">
        <v>8102.97</v>
      </c>
      <c r="L5546">
        <v>3373.35</v>
      </c>
    </row>
    <row r="5547" spans="1:12" x14ac:dyDescent="0.25">
      <c r="A5547" s="8" t="s">
        <v>3221</v>
      </c>
      <c r="B5547" s="8" t="s">
        <v>1652</v>
      </c>
      <c r="C5547" s="8" t="s">
        <v>73</v>
      </c>
      <c r="D5547" s="8" t="str">
        <f>VLOOKUP(HospitalImport__2[[#This Row],[Provider State]],States!$A$2:$B$52,2,FALSE)</f>
        <v>Ohio</v>
      </c>
      <c r="E5547" s="8" t="s">
        <v>1623</v>
      </c>
      <c r="F5547">
        <v>65</v>
      </c>
      <c r="G5547" t="str">
        <f>VLOOKUP(HospitalImport__2[[#This Row],[Medical Procedure ID No.]],MedicalProcedures!$A$1:$B$11,2,FALSE)</f>
        <v>INTRACRANIAL HEMORRHAGE OR CEREBRAL INFARCTION W CC</v>
      </c>
      <c r="H5547">
        <v>42</v>
      </c>
      <c r="I5547" t="str">
        <f>VLOOKUP(HospitalImport__2[[#This Row],[ Total Discharges ]],'Discharge Volume Type'!$A$1:$B$3,2,TRUE)</f>
        <v>Low</v>
      </c>
      <c r="J5547">
        <v>34177.730000000003</v>
      </c>
      <c r="K5547">
        <v>8287.0400000000009</v>
      </c>
      <c r="L5547">
        <v>4758.24</v>
      </c>
    </row>
    <row r="5548" spans="1:12" x14ac:dyDescent="0.25">
      <c r="A5548" s="8" t="s">
        <v>3222</v>
      </c>
      <c r="B5548" s="8" t="s">
        <v>3223</v>
      </c>
      <c r="C5548" s="8" t="s">
        <v>73</v>
      </c>
      <c r="D5548" s="8" t="str">
        <f>VLOOKUP(HospitalImport__2[[#This Row],[Provider State]],States!$A$2:$B$52,2,FALSE)</f>
        <v>Ohio</v>
      </c>
      <c r="E5548" s="8" t="s">
        <v>1609</v>
      </c>
      <c r="F5548">
        <v>65</v>
      </c>
      <c r="G5548" t="str">
        <f>VLOOKUP(HospitalImport__2[[#This Row],[Medical Procedure ID No.]],MedicalProcedures!$A$1:$B$11,2,FALSE)</f>
        <v>INTRACRANIAL HEMORRHAGE OR CEREBRAL INFARCTION W CC</v>
      </c>
      <c r="H5548">
        <v>59</v>
      </c>
      <c r="I5548" t="str">
        <f>VLOOKUP(HospitalImport__2[[#This Row],[ Total Discharges ]],'Discharge Volume Type'!$A$1:$B$3,2,TRUE)</f>
        <v xml:space="preserve">Medium </v>
      </c>
      <c r="J5548">
        <v>8246.75</v>
      </c>
      <c r="K5548">
        <v>17113.150000000001</v>
      </c>
      <c r="L5548">
        <v>16632.28</v>
      </c>
    </row>
    <row r="5549" spans="1:12" x14ac:dyDescent="0.25">
      <c r="A5549" s="8" t="s">
        <v>1647</v>
      </c>
      <c r="B5549" s="8" t="s">
        <v>1648</v>
      </c>
      <c r="C5549" s="8" t="s">
        <v>73</v>
      </c>
      <c r="D5549" s="8" t="str">
        <f>VLOOKUP(HospitalImport__2[[#This Row],[Provider State]],States!$A$2:$B$52,2,FALSE)</f>
        <v>Ohio</v>
      </c>
      <c r="E5549" s="8" t="s">
        <v>1594</v>
      </c>
      <c r="F5549">
        <v>65</v>
      </c>
      <c r="G5549" t="str">
        <f>VLOOKUP(HospitalImport__2[[#This Row],[Medical Procedure ID No.]],MedicalProcedures!$A$1:$B$11,2,FALSE)</f>
        <v>INTRACRANIAL HEMORRHAGE OR CEREBRAL INFARCTION W CC</v>
      </c>
      <c r="H5549">
        <v>69</v>
      </c>
      <c r="I5549" t="str">
        <f>VLOOKUP(HospitalImport__2[[#This Row],[ Total Discharges ]],'Discharge Volume Type'!$A$1:$B$3,2,TRUE)</f>
        <v xml:space="preserve">Medium </v>
      </c>
      <c r="J5549">
        <v>19550.55</v>
      </c>
      <c r="K5549">
        <v>22687.86</v>
      </c>
      <c r="L5549">
        <v>3907.4</v>
      </c>
    </row>
    <row r="5550" spans="1:12" x14ac:dyDescent="0.25">
      <c r="A5550" s="8" t="s">
        <v>2734</v>
      </c>
      <c r="B5550" s="8" t="s">
        <v>2735</v>
      </c>
      <c r="C5550" s="8" t="s">
        <v>73</v>
      </c>
      <c r="D5550" s="8" t="str">
        <f>VLOOKUP(HospitalImport__2[[#This Row],[Provider State]],States!$A$2:$B$52,2,FALSE)</f>
        <v>Ohio</v>
      </c>
      <c r="E5550" s="8" t="s">
        <v>1609</v>
      </c>
      <c r="F5550">
        <v>65</v>
      </c>
      <c r="G5550" t="str">
        <f>VLOOKUP(HospitalImport__2[[#This Row],[Medical Procedure ID No.]],MedicalProcedures!$A$1:$B$11,2,FALSE)</f>
        <v>INTRACRANIAL HEMORRHAGE OR CEREBRAL INFARCTION W CC</v>
      </c>
      <c r="H5550">
        <v>107</v>
      </c>
      <c r="I5550" t="str">
        <f>VLOOKUP(HospitalImport__2[[#This Row],[ Total Discharges ]],'Discharge Volume Type'!$A$1:$B$3,2,TRUE)</f>
        <v>High</v>
      </c>
      <c r="J5550">
        <v>22642.89</v>
      </c>
      <c r="K5550">
        <v>7959.28</v>
      </c>
      <c r="L5550">
        <v>10398.15</v>
      </c>
    </row>
    <row r="5551" spans="1:12" x14ac:dyDescent="0.25">
      <c r="A5551" s="8" t="s">
        <v>3224</v>
      </c>
      <c r="B5551" s="8" t="s">
        <v>3225</v>
      </c>
      <c r="C5551" s="8" t="s">
        <v>73</v>
      </c>
      <c r="D5551" s="8" t="str">
        <f>VLOOKUP(HospitalImport__2[[#This Row],[Provider State]],States!$A$2:$B$52,2,FALSE)</f>
        <v>Ohio</v>
      </c>
      <c r="E5551" s="8" t="s">
        <v>1609</v>
      </c>
      <c r="F5551">
        <v>65</v>
      </c>
      <c r="G5551" t="str">
        <f>VLOOKUP(HospitalImport__2[[#This Row],[Medical Procedure ID No.]],MedicalProcedures!$A$1:$B$11,2,FALSE)</f>
        <v>INTRACRANIAL HEMORRHAGE OR CEREBRAL INFARCTION W CC</v>
      </c>
      <c r="H5551">
        <v>42</v>
      </c>
      <c r="I5551" t="str">
        <f>VLOOKUP(HospitalImport__2[[#This Row],[ Total Discharges ]],'Discharge Volume Type'!$A$1:$B$3,2,TRUE)</f>
        <v>Low</v>
      </c>
      <c r="J5551">
        <v>12077.2</v>
      </c>
      <c r="K5551">
        <v>4946.8999999999996</v>
      </c>
      <c r="L5551">
        <v>3663.89</v>
      </c>
    </row>
    <row r="5552" spans="1:12" x14ac:dyDescent="0.25">
      <c r="A5552" s="8" t="s">
        <v>1649</v>
      </c>
      <c r="B5552" s="8" t="s">
        <v>1650</v>
      </c>
      <c r="C5552" s="8" t="s">
        <v>73</v>
      </c>
      <c r="D5552" s="8" t="str">
        <f>VLOOKUP(HospitalImport__2[[#This Row],[Provider State]],States!$A$2:$B$52,2,FALSE)</f>
        <v>Ohio</v>
      </c>
      <c r="E5552" s="8" t="s">
        <v>1623</v>
      </c>
      <c r="F5552">
        <v>65</v>
      </c>
      <c r="G5552" t="str">
        <f>VLOOKUP(HospitalImport__2[[#This Row],[Medical Procedure ID No.]],MedicalProcedures!$A$1:$B$11,2,FALSE)</f>
        <v>INTRACRANIAL HEMORRHAGE OR CEREBRAL INFARCTION W CC</v>
      </c>
      <c r="H5552">
        <v>48</v>
      </c>
      <c r="I5552" t="str">
        <f>VLOOKUP(HospitalImport__2[[#This Row],[ Total Discharges ]],'Discharge Volume Type'!$A$1:$B$3,2,TRUE)</f>
        <v>Low</v>
      </c>
      <c r="J5552">
        <v>35068.629999999997</v>
      </c>
      <c r="K5552">
        <v>5492.01</v>
      </c>
      <c r="L5552">
        <v>3996.86</v>
      </c>
    </row>
    <row r="5553" spans="1:12" x14ac:dyDescent="0.25">
      <c r="A5553" s="8" t="s">
        <v>1651</v>
      </c>
      <c r="B5553" s="8" t="s">
        <v>1620</v>
      </c>
      <c r="C5553" s="8" t="s">
        <v>73</v>
      </c>
      <c r="D5553" s="8" t="str">
        <f>VLOOKUP(HospitalImport__2[[#This Row],[Provider State]],States!$A$2:$B$52,2,FALSE)</f>
        <v>Ohio</v>
      </c>
      <c r="E5553" s="8" t="s">
        <v>1598</v>
      </c>
      <c r="F5553">
        <v>65</v>
      </c>
      <c r="G5553" t="str">
        <f>VLOOKUP(HospitalImport__2[[#This Row],[Medical Procedure ID No.]],MedicalProcedures!$A$1:$B$11,2,FALSE)</f>
        <v>INTRACRANIAL HEMORRHAGE OR CEREBRAL INFARCTION W CC</v>
      </c>
      <c r="H5553">
        <v>41</v>
      </c>
      <c r="I5553" t="str">
        <f>VLOOKUP(HospitalImport__2[[#This Row],[ Total Discharges ]],'Discharge Volume Type'!$A$1:$B$3,2,TRUE)</f>
        <v>Low</v>
      </c>
      <c r="J5553">
        <v>34377.86</v>
      </c>
      <c r="K5553">
        <v>7317.24</v>
      </c>
      <c r="L5553">
        <v>5723.96</v>
      </c>
    </row>
    <row r="5554" spans="1:12" x14ac:dyDescent="0.25">
      <c r="A5554" s="8" t="s">
        <v>351</v>
      </c>
      <c r="B5554" s="8" t="s">
        <v>1652</v>
      </c>
      <c r="C5554" s="8" t="s">
        <v>73</v>
      </c>
      <c r="D5554" s="8" t="str">
        <f>VLOOKUP(HospitalImport__2[[#This Row],[Provider State]],States!$A$2:$B$52,2,FALSE)</f>
        <v>Ohio</v>
      </c>
      <c r="E5554" s="8" t="s">
        <v>1623</v>
      </c>
      <c r="F5554">
        <v>65</v>
      </c>
      <c r="G5554" t="str">
        <f>VLOOKUP(HospitalImport__2[[#This Row],[Medical Procedure ID No.]],MedicalProcedures!$A$1:$B$11,2,FALSE)</f>
        <v>INTRACRANIAL HEMORRHAGE OR CEREBRAL INFARCTION W CC</v>
      </c>
      <c r="H5554">
        <v>101</v>
      </c>
      <c r="I5554" t="str">
        <f>VLOOKUP(HospitalImport__2[[#This Row],[ Total Discharges ]],'Discharge Volume Type'!$A$1:$B$3,2,TRUE)</f>
        <v>High</v>
      </c>
      <c r="J5554">
        <v>45331.68</v>
      </c>
      <c r="K5554">
        <v>4964.07</v>
      </c>
      <c r="L5554">
        <v>5673.23</v>
      </c>
    </row>
    <row r="5555" spans="1:12" x14ac:dyDescent="0.25">
      <c r="A5555" s="8" t="s">
        <v>1653</v>
      </c>
      <c r="B5555" s="8" t="s">
        <v>1625</v>
      </c>
      <c r="C5555" s="8" t="s">
        <v>73</v>
      </c>
      <c r="D5555" s="8" t="str">
        <f>VLOOKUP(HospitalImport__2[[#This Row],[Provider State]],States!$A$2:$B$52,2,FALSE)</f>
        <v>Ohio</v>
      </c>
      <c r="E5555" s="8" t="s">
        <v>1609</v>
      </c>
      <c r="F5555">
        <v>65</v>
      </c>
      <c r="G5555" t="str">
        <f>VLOOKUP(HospitalImport__2[[#This Row],[Medical Procedure ID No.]],MedicalProcedures!$A$1:$B$11,2,FALSE)</f>
        <v>INTRACRANIAL HEMORRHAGE OR CEREBRAL INFARCTION W CC</v>
      </c>
      <c r="H5555">
        <v>48</v>
      </c>
      <c r="I5555" t="str">
        <f>VLOOKUP(HospitalImport__2[[#This Row],[ Total Discharges ]],'Discharge Volume Type'!$A$1:$B$3,2,TRUE)</f>
        <v>Low</v>
      </c>
      <c r="J5555">
        <v>9678.32</v>
      </c>
      <c r="K5555">
        <v>5647.8</v>
      </c>
      <c r="L5555">
        <v>4898.78</v>
      </c>
    </row>
    <row r="5556" spans="1:12" x14ac:dyDescent="0.25">
      <c r="A5556" s="8" t="s">
        <v>3226</v>
      </c>
      <c r="B5556" s="8" t="s">
        <v>1627</v>
      </c>
      <c r="C5556" s="8" t="s">
        <v>73</v>
      </c>
      <c r="D5556" s="8" t="str">
        <f>VLOOKUP(HospitalImport__2[[#This Row],[Provider State]],States!$A$2:$B$52,2,FALSE)</f>
        <v>Ohio</v>
      </c>
      <c r="E5556" s="8" t="s">
        <v>1628</v>
      </c>
      <c r="F5556">
        <v>65</v>
      </c>
      <c r="G5556" t="str">
        <f>VLOOKUP(HospitalImport__2[[#This Row],[Medical Procedure ID No.]],MedicalProcedures!$A$1:$B$11,2,FALSE)</f>
        <v>INTRACRANIAL HEMORRHAGE OR CEREBRAL INFARCTION W CC</v>
      </c>
      <c r="H5556">
        <v>71</v>
      </c>
      <c r="I5556" t="str">
        <f>VLOOKUP(HospitalImport__2[[#This Row],[ Total Discharges ]],'Discharge Volume Type'!$A$1:$B$3,2,TRUE)</f>
        <v xml:space="preserve">Medium </v>
      </c>
      <c r="J5556">
        <v>14700.3</v>
      </c>
      <c r="K5556">
        <v>6492</v>
      </c>
      <c r="L5556">
        <v>4964.13</v>
      </c>
    </row>
    <row r="5557" spans="1:12" x14ac:dyDescent="0.25">
      <c r="A5557" s="8" t="s">
        <v>2736</v>
      </c>
      <c r="B5557" s="8" t="s">
        <v>2737</v>
      </c>
      <c r="C5557" s="8" t="s">
        <v>73</v>
      </c>
      <c r="D5557" s="8" t="str">
        <f>VLOOKUP(HospitalImport__2[[#This Row],[Provider State]],States!$A$2:$B$52,2,FALSE)</f>
        <v>Ohio</v>
      </c>
      <c r="E5557" s="8" t="s">
        <v>1609</v>
      </c>
      <c r="F5557">
        <v>65</v>
      </c>
      <c r="G5557" t="str">
        <f>VLOOKUP(HospitalImport__2[[#This Row],[Medical Procedure ID No.]],MedicalProcedures!$A$1:$B$11,2,FALSE)</f>
        <v>INTRACRANIAL HEMORRHAGE OR CEREBRAL INFARCTION W CC</v>
      </c>
      <c r="H5557">
        <v>29</v>
      </c>
      <c r="I5557" t="str">
        <f>VLOOKUP(HospitalImport__2[[#This Row],[ Total Discharges ]],'Discharge Volume Type'!$A$1:$B$3,2,TRUE)</f>
        <v>Low</v>
      </c>
      <c r="J5557">
        <v>71324.899999999994</v>
      </c>
      <c r="K5557">
        <v>6289.56</v>
      </c>
      <c r="L5557">
        <v>12114.58</v>
      </c>
    </row>
    <row r="5558" spans="1:12" x14ac:dyDescent="0.25">
      <c r="A5558" s="8" t="s">
        <v>2738</v>
      </c>
      <c r="B5558" s="8" t="s">
        <v>2739</v>
      </c>
      <c r="C5558" s="8" t="s">
        <v>73</v>
      </c>
      <c r="D5558" s="8" t="str">
        <f>VLOOKUP(HospitalImport__2[[#This Row],[Provider State]],States!$A$2:$B$52,2,FALSE)</f>
        <v>Ohio</v>
      </c>
      <c r="E5558" s="8" t="s">
        <v>1609</v>
      </c>
      <c r="F5558">
        <v>65</v>
      </c>
      <c r="G5558" t="str">
        <f>VLOOKUP(HospitalImport__2[[#This Row],[Medical Procedure ID No.]],MedicalProcedures!$A$1:$B$11,2,FALSE)</f>
        <v>INTRACRANIAL HEMORRHAGE OR CEREBRAL INFARCTION W CC</v>
      </c>
      <c r="H5558">
        <v>39</v>
      </c>
      <c r="I5558" t="str">
        <f>VLOOKUP(HospitalImport__2[[#This Row],[ Total Discharges ]],'Discharge Volume Type'!$A$1:$B$3,2,TRUE)</f>
        <v>Low</v>
      </c>
      <c r="J5558">
        <v>31264.6</v>
      </c>
      <c r="K5558">
        <v>6366.31</v>
      </c>
      <c r="L5558">
        <v>4129.58</v>
      </c>
    </row>
    <row r="5559" spans="1:12" x14ac:dyDescent="0.25">
      <c r="A5559" s="8" t="s">
        <v>1654</v>
      </c>
      <c r="B5559" s="8" t="s">
        <v>1655</v>
      </c>
      <c r="C5559" s="8" t="s">
        <v>73</v>
      </c>
      <c r="D5559" s="8" t="str">
        <f>VLOOKUP(HospitalImport__2[[#This Row],[Provider State]],States!$A$2:$B$52,2,FALSE)</f>
        <v>Ohio</v>
      </c>
      <c r="E5559" s="8" t="s">
        <v>1656</v>
      </c>
      <c r="F5559">
        <v>65</v>
      </c>
      <c r="G5559" t="str">
        <f>VLOOKUP(HospitalImport__2[[#This Row],[Medical Procedure ID No.]],MedicalProcedures!$A$1:$B$11,2,FALSE)</f>
        <v>INTRACRANIAL HEMORRHAGE OR CEREBRAL INFARCTION W CC</v>
      </c>
      <c r="H5559">
        <v>52</v>
      </c>
      <c r="I5559" t="str">
        <f>VLOOKUP(HospitalImport__2[[#This Row],[ Total Discharges ]],'Discharge Volume Type'!$A$1:$B$3,2,TRUE)</f>
        <v xml:space="preserve">Medium </v>
      </c>
      <c r="J5559">
        <v>17111.93</v>
      </c>
      <c r="K5559">
        <v>5163.33</v>
      </c>
      <c r="L5559">
        <v>5821.91</v>
      </c>
    </row>
    <row r="5560" spans="1:12" x14ac:dyDescent="0.25">
      <c r="A5560" s="8" t="s">
        <v>1657</v>
      </c>
      <c r="B5560" s="8" t="s">
        <v>643</v>
      </c>
      <c r="C5560" s="8" t="s">
        <v>73</v>
      </c>
      <c r="D5560" s="8" t="str">
        <f>VLOOKUP(HospitalImport__2[[#This Row],[Provider State]],States!$A$2:$B$52,2,FALSE)</f>
        <v>Ohio</v>
      </c>
      <c r="E5560" s="8" t="s">
        <v>1594</v>
      </c>
      <c r="F5560">
        <v>65</v>
      </c>
      <c r="G5560" t="str">
        <f>VLOOKUP(HospitalImport__2[[#This Row],[Medical Procedure ID No.]],MedicalProcedures!$A$1:$B$11,2,FALSE)</f>
        <v>INTRACRANIAL HEMORRHAGE OR CEREBRAL INFARCTION W CC</v>
      </c>
      <c r="H5560">
        <v>64</v>
      </c>
      <c r="I5560" t="str">
        <f>VLOOKUP(HospitalImport__2[[#This Row],[ Total Discharges ]],'Discharge Volume Type'!$A$1:$B$3,2,TRUE)</f>
        <v xml:space="preserve">Medium </v>
      </c>
      <c r="J5560">
        <v>25989.73</v>
      </c>
      <c r="K5560">
        <v>6142.03</v>
      </c>
      <c r="L5560">
        <v>4630.8</v>
      </c>
    </row>
    <row r="5561" spans="1:12" x14ac:dyDescent="0.25">
      <c r="A5561" s="8" t="s">
        <v>3885</v>
      </c>
      <c r="B5561" s="8" t="s">
        <v>3886</v>
      </c>
      <c r="C5561" s="8" t="s">
        <v>73</v>
      </c>
      <c r="D5561" s="8" t="str">
        <f>VLOOKUP(HospitalImport__2[[#This Row],[Provider State]],States!$A$2:$B$52,2,FALSE)</f>
        <v>Ohio</v>
      </c>
      <c r="E5561" s="8" t="s">
        <v>1604</v>
      </c>
      <c r="F5561">
        <v>65</v>
      </c>
      <c r="G5561" t="str">
        <f>VLOOKUP(HospitalImport__2[[#This Row],[Medical Procedure ID No.]],MedicalProcedures!$A$1:$B$11,2,FALSE)</f>
        <v>INTRACRANIAL HEMORRHAGE OR CEREBRAL INFARCTION W CC</v>
      </c>
      <c r="H5561">
        <v>55</v>
      </c>
      <c r="I5561" t="str">
        <f>VLOOKUP(HospitalImport__2[[#This Row],[ Total Discharges ]],'Discharge Volume Type'!$A$1:$B$3,2,TRUE)</f>
        <v xml:space="preserve">Medium </v>
      </c>
      <c r="J5561">
        <v>25278.78</v>
      </c>
      <c r="K5561">
        <v>11874.88</v>
      </c>
      <c r="L5561">
        <v>4909.59</v>
      </c>
    </row>
    <row r="5562" spans="1:12" x14ac:dyDescent="0.25">
      <c r="A5562" s="8" t="s">
        <v>3887</v>
      </c>
      <c r="B5562" s="8" t="s">
        <v>3888</v>
      </c>
      <c r="C5562" s="8" t="s">
        <v>73</v>
      </c>
      <c r="D5562" s="8" t="str">
        <f>VLOOKUP(HospitalImport__2[[#This Row],[Provider State]],States!$A$2:$B$52,2,FALSE)</f>
        <v>Ohio</v>
      </c>
      <c r="E5562" s="8" t="s">
        <v>1632</v>
      </c>
      <c r="F5562">
        <v>65</v>
      </c>
      <c r="G5562" t="str">
        <f>VLOOKUP(HospitalImport__2[[#This Row],[Medical Procedure ID No.]],MedicalProcedures!$A$1:$B$11,2,FALSE)</f>
        <v>INTRACRANIAL HEMORRHAGE OR CEREBRAL INFARCTION W CC</v>
      </c>
      <c r="H5562">
        <v>64</v>
      </c>
      <c r="I5562" t="str">
        <f>VLOOKUP(HospitalImport__2[[#This Row],[ Total Discharges ]],'Discharge Volume Type'!$A$1:$B$3,2,TRUE)</f>
        <v xml:space="preserve">Medium </v>
      </c>
      <c r="J5562">
        <v>81824.44</v>
      </c>
      <c r="K5562">
        <v>8018.95</v>
      </c>
      <c r="L5562">
        <v>5499.74</v>
      </c>
    </row>
    <row r="5563" spans="1:12" x14ac:dyDescent="0.25">
      <c r="A5563" s="8" t="s">
        <v>674</v>
      </c>
      <c r="B5563" s="8" t="s">
        <v>668</v>
      </c>
      <c r="C5563" s="8" t="s">
        <v>73</v>
      </c>
      <c r="D5563" s="8" t="str">
        <f>VLOOKUP(HospitalImport__2[[#This Row],[Provider State]],States!$A$2:$B$52,2,FALSE)</f>
        <v>Ohio</v>
      </c>
      <c r="E5563" s="8" t="s">
        <v>1594</v>
      </c>
      <c r="F5563">
        <v>65</v>
      </c>
      <c r="G5563" t="str">
        <f>VLOOKUP(HospitalImport__2[[#This Row],[Medical Procedure ID No.]],MedicalProcedures!$A$1:$B$11,2,FALSE)</f>
        <v>INTRACRANIAL HEMORRHAGE OR CEREBRAL INFARCTION W CC</v>
      </c>
      <c r="H5563">
        <v>44</v>
      </c>
      <c r="I5563" t="str">
        <f>VLOOKUP(HospitalImport__2[[#This Row],[ Total Discharges ]],'Discharge Volume Type'!$A$1:$B$3,2,TRUE)</f>
        <v>Low</v>
      </c>
      <c r="J5563">
        <v>31046.639999999999</v>
      </c>
      <c r="K5563">
        <v>8338.9500000000007</v>
      </c>
      <c r="L5563">
        <v>5246.58</v>
      </c>
    </row>
    <row r="5564" spans="1:12" x14ac:dyDescent="0.25">
      <c r="A5564" s="8" t="s">
        <v>1658</v>
      </c>
      <c r="B5564" s="8" t="s">
        <v>1659</v>
      </c>
      <c r="C5564" s="8" t="s">
        <v>73</v>
      </c>
      <c r="D5564" s="8" t="str">
        <f>VLOOKUP(HospitalImport__2[[#This Row],[Provider State]],States!$A$2:$B$52,2,FALSE)</f>
        <v>Ohio</v>
      </c>
      <c r="E5564" s="8" t="s">
        <v>1609</v>
      </c>
      <c r="F5564">
        <v>65</v>
      </c>
      <c r="G5564" t="str">
        <f>VLOOKUP(HospitalImport__2[[#This Row],[Medical Procedure ID No.]],MedicalProcedures!$A$1:$B$11,2,FALSE)</f>
        <v>INTRACRANIAL HEMORRHAGE OR CEREBRAL INFARCTION W CC</v>
      </c>
      <c r="H5564">
        <v>25</v>
      </c>
      <c r="I5564" t="str">
        <f>VLOOKUP(HospitalImport__2[[#This Row],[ Total Discharges ]],'Discharge Volume Type'!$A$1:$B$3,2,TRUE)</f>
        <v>Low</v>
      </c>
      <c r="J5564">
        <v>10283.67</v>
      </c>
      <c r="K5564">
        <v>8990.44</v>
      </c>
      <c r="L5564">
        <v>5498.94</v>
      </c>
    </row>
    <row r="5565" spans="1:12" x14ac:dyDescent="0.25">
      <c r="A5565" s="8" t="s">
        <v>1660</v>
      </c>
      <c r="B5565" s="8" t="s">
        <v>1661</v>
      </c>
      <c r="C5565" s="8" t="s">
        <v>73</v>
      </c>
      <c r="D5565" s="8" t="str">
        <f>VLOOKUP(HospitalImport__2[[#This Row],[Provider State]],States!$A$2:$B$52,2,FALSE)</f>
        <v>Ohio</v>
      </c>
      <c r="E5565" s="8" t="s">
        <v>1594</v>
      </c>
      <c r="F5565">
        <v>65</v>
      </c>
      <c r="G5565" t="str">
        <f>VLOOKUP(HospitalImport__2[[#This Row],[Medical Procedure ID No.]],MedicalProcedures!$A$1:$B$11,2,FALSE)</f>
        <v>INTRACRANIAL HEMORRHAGE OR CEREBRAL INFARCTION W CC</v>
      </c>
      <c r="H5565">
        <v>48</v>
      </c>
      <c r="I5565" t="str">
        <f>VLOOKUP(HospitalImport__2[[#This Row],[ Total Discharges ]],'Discharge Volume Type'!$A$1:$B$3,2,TRUE)</f>
        <v>Low</v>
      </c>
      <c r="J5565">
        <v>18130.13</v>
      </c>
      <c r="K5565">
        <v>7368.27</v>
      </c>
      <c r="L5565">
        <v>5160.16</v>
      </c>
    </row>
    <row r="5566" spans="1:12" x14ac:dyDescent="0.25">
      <c r="A5566" s="8" t="s">
        <v>1662</v>
      </c>
      <c r="B5566" s="8" t="s">
        <v>1186</v>
      </c>
      <c r="C5566" s="8" t="s">
        <v>73</v>
      </c>
      <c r="D5566" s="8" t="str">
        <f>VLOOKUP(HospitalImport__2[[#This Row],[Provider State]],States!$A$2:$B$52,2,FALSE)</f>
        <v>Ohio</v>
      </c>
      <c r="E5566" s="8" t="s">
        <v>1628</v>
      </c>
      <c r="F5566">
        <v>65</v>
      </c>
      <c r="G5566" t="str">
        <f>VLOOKUP(HospitalImport__2[[#This Row],[Medical Procedure ID No.]],MedicalProcedures!$A$1:$B$11,2,FALSE)</f>
        <v>INTRACRANIAL HEMORRHAGE OR CEREBRAL INFARCTION W CC</v>
      </c>
      <c r="H5566">
        <v>35</v>
      </c>
      <c r="I5566" t="str">
        <f>VLOOKUP(HospitalImport__2[[#This Row],[ Total Discharges ]],'Discharge Volume Type'!$A$1:$B$3,2,TRUE)</f>
        <v>Low</v>
      </c>
      <c r="J5566">
        <v>22272.959999999999</v>
      </c>
      <c r="K5566">
        <v>7403.14</v>
      </c>
      <c r="L5566">
        <v>6232.75</v>
      </c>
    </row>
    <row r="5567" spans="1:12" x14ac:dyDescent="0.25">
      <c r="A5567" s="8" t="s">
        <v>1663</v>
      </c>
      <c r="B5567" s="8" t="s">
        <v>1652</v>
      </c>
      <c r="C5567" s="8" t="s">
        <v>73</v>
      </c>
      <c r="D5567" s="8" t="str">
        <f>VLOOKUP(HospitalImport__2[[#This Row],[Provider State]],States!$A$2:$B$52,2,FALSE)</f>
        <v>Ohio</v>
      </c>
      <c r="E5567" s="8" t="s">
        <v>1623</v>
      </c>
      <c r="F5567">
        <v>65</v>
      </c>
      <c r="G5567" t="str">
        <f>VLOOKUP(HospitalImport__2[[#This Row],[Medical Procedure ID No.]],MedicalProcedures!$A$1:$B$11,2,FALSE)</f>
        <v>INTRACRANIAL HEMORRHAGE OR CEREBRAL INFARCTION W CC</v>
      </c>
      <c r="H5567">
        <v>49</v>
      </c>
      <c r="I5567" t="str">
        <f>VLOOKUP(HospitalImport__2[[#This Row],[ Total Discharges ]],'Discharge Volume Type'!$A$1:$B$3,2,TRUE)</f>
        <v>Low</v>
      </c>
      <c r="J5567">
        <v>29746.39</v>
      </c>
      <c r="K5567">
        <v>4123.4399999999996</v>
      </c>
      <c r="L5567">
        <v>11039.72</v>
      </c>
    </row>
    <row r="5568" spans="1:12" x14ac:dyDescent="0.25">
      <c r="A5568" s="8" t="s">
        <v>3889</v>
      </c>
      <c r="B5568" s="8" t="s">
        <v>3890</v>
      </c>
      <c r="C5568" s="8" t="s">
        <v>73</v>
      </c>
      <c r="D5568" s="8" t="str">
        <f>VLOOKUP(HospitalImport__2[[#This Row],[Provider State]],States!$A$2:$B$52,2,FALSE)</f>
        <v>Ohio</v>
      </c>
      <c r="E5568" s="8" t="s">
        <v>1594</v>
      </c>
      <c r="F5568">
        <v>65</v>
      </c>
      <c r="G5568" t="str">
        <f>VLOOKUP(HospitalImport__2[[#This Row],[Medical Procedure ID No.]],MedicalProcedures!$A$1:$B$11,2,FALSE)</f>
        <v>INTRACRANIAL HEMORRHAGE OR CEREBRAL INFARCTION W CC</v>
      </c>
      <c r="H5568">
        <v>33</v>
      </c>
      <c r="I5568" t="str">
        <f>VLOOKUP(HospitalImport__2[[#This Row],[ Total Discharges ]],'Discharge Volume Type'!$A$1:$B$3,2,TRUE)</f>
        <v>Low</v>
      </c>
      <c r="J5568">
        <v>9552.68</v>
      </c>
      <c r="K5568">
        <v>5207.71</v>
      </c>
      <c r="L5568">
        <v>5911.77</v>
      </c>
    </row>
    <row r="5569" spans="1:12" x14ac:dyDescent="0.25">
      <c r="A5569" s="8" t="s">
        <v>399</v>
      </c>
      <c r="B5569" s="8" t="s">
        <v>1664</v>
      </c>
      <c r="C5569" s="8" t="s">
        <v>73</v>
      </c>
      <c r="D5569" s="8" t="str">
        <f>VLOOKUP(HospitalImport__2[[#This Row],[Provider State]],States!$A$2:$B$52,2,FALSE)</f>
        <v>Ohio</v>
      </c>
      <c r="E5569" s="8" t="s">
        <v>1656</v>
      </c>
      <c r="F5569">
        <v>65</v>
      </c>
      <c r="G5569" t="str">
        <f>VLOOKUP(HospitalImport__2[[#This Row],[Medical Procedure ID No.]],MedicalProcedures!$A$1:$B$11,2,FALSE)</f>
        <v>INTRACRANIAL HEMORRHAGE OR CEREBRAL INFARCTION W CC</v>
      </c>
      <c r="H5569">
        <v>43</v>
      </c>
      <c r="I5569" t="str">
        <f>VLOOKUP(HospitalImport__2[[#This Row],[ Total Discharges ]],'Discharge Volume Type'!$A$1:$B$3,2,TRUE)</f>
        <v>Low</v>
      </c>
      <c r="J5569">
        <v>17416.8</v>
      </c>
      <c r="K5569">
        <v>9267.0400000000009</v>
      </c>
      <c r="L5569">
        <v>11932.02</v>
      </c>
    </row>
    <row r="5570" spans="1:12" x14ac:dyDescent="0.25">
      <c r="A5570" s="8" t="s">
        <v>2740</v>
      </c>
      <c r="B5570" s="8" t="s">
        <v>1202</v>
      </c>
      <c r="C5570" s="8" t="s">
        <v>73</v>
      </c>
      <c r="D5570" s="8" t="str">
        <f>VLOOKUP(HospitalImport__2[[#This Row],[Provider State]],States!$A$2:$B$52,2,FALSE)</f>
        <v>Ohio</v>
      </c>
      <c r="E5570" s="8" t="s">
        <v>1598</v>
      </c>
      <c r="F5570">
        <v>65</v>
      </c>
      <c r="G5570" t="str">
        <f>VLOOKUP(HospitalImport__2[[#This Row],[Medical Procedure ID No.]],MedicalProcedures!$A$1:$B$11,2,FALSE)</f>
        <v>INTRACRANIAL HEMORRHAGE OR CEREBRAL INFARCTION W CC</v>
      </c>
      <c r="H5570">
        <v>42</v>
      </c>
      <c r="I5570" t="str">
        <f>VLOOKUP(HospitalImport__2[[#This Row],[ Total Discharges ]],'Discharge Volume Type'!$A$1:$B$3,2,TRUE)</f>
        <v>Low</v>
      </c>
      <c r="J5570">
        <v>9034.08</v>
      </c>
      <c r="K5570">
        <v>7587.76</v>
      </c>
      <c r="L5570">
        <v>4251.6499999999996</v>
      </c>
    </row>
    <row r="5571" spans="1:12" x14ac:dyDescent="0.25">
      <c r="A5571" s="8" t="s">
        <v>3227</v>
      </c>
      <c r="B5571" s="8" t="s">
        <v>1577</v>
      </c>
      <c r="C5571" s="8" t="s">
        <v>73</v>
      </c>
      <c r="D5571" s="8" t="str">
        <f>VLOOKUP(HospitalImport__2[[#This Row],[Provider State]],States!$A$2:$B$52,2,FALSE)</f>
        <v>Ohio</v>
      </c>
      <c r="E5571" s="8" t="s">
        <v>1623</v>
      </c>
      <c r="F5571">
        <v>65</v>
      </c>
      <c r="G5571" t="str">
        <f>VLOOKUP(HospitalImport__2[[#This Row],[Medical Procedure ID No.]],MedicalProcedures!$A$1:$B$11,2,FALSE)</f>
        <v>INTRACRANIAL HEMORRHAGE OR CEREBRAL INFARCTION W CC</v>
      </c>
      <c r="H5571">
        <v>63</v>
      </c>
      <c r="I5571" t="str">
        <f>VLOOKUP(HospitalImport__2[[#This Row],[ Total Discharges ]],'Discharge Volume Type'!$A$1:$B$3,2,TRUE)</f>
        <v xml:space="preserve">Medium </v>
      </c>
      <c r="J5571">
        <v>26365.52</v>
      </c>
      <c r="K5571">
        <v>7958.72</v>
      </c>
      <c r="L5571">
        <v>4537.4799999999996</v>
      </c>
    </row>
    <row r="5572" spans="1:12" x14ac:dyDescent="0.25">
      <c r="A5572" s="8" t="s">
        <v>1665</v>
      </c>
      <c r="B5572" s="8" t="s">
        <v>1652</v>
      </c>
      <c r="C5572" s="8" t="s">
        <v>73</v>
      </c>
      <c r="D5572" s="8" t="str">
        <f>VLOOKUP(HospitalImport__2[[#This Row],[Provider State]],States!$A$2:$B$52,2,FALSE)</f>
        <v>Ohio</v>
      </c>
      <c r="E5572" s="8" t="s">
        <v>1623</v>
      </c>
      <c r="F5572">
        <v>65</v>
      </c>
      <c r="G5572" t="str">
        <f>VLOOKUP(HospitalImport__2[[#This Row],[Medical Procedure ID No.]],MedicalProcedures!$A$1:$B$11,2,FALSE)</f>
        <v>INTRACRANIAL HEMORRHAGE OR CEREBRAL INFARCTION W CC</v>
      </c>
      <c r="H5572">
        <v>156</v>
      </c>
      <c r="I5572" t="str">
        <f>VLOOKUP(HospitalImport__2[[#This Row],[ Total Discharges ]],'Discharge Volume Type'!$A$1:$B$3,2,TRUE)</f>
        <v>High</v>
      </c>
      <c r="J5572">
        <v>12340.97</v>
      </c>
      <c r="K5572">
        <v>14339.53</v>
      </c>
      <c r="L5572">
        <v>4784.37</v>
      </c>
    </row>
    <row r="5573" spans="1:12" x14ac:dyDescent="0.25">
      <c r="A5573" s="8" t="s">
        <v>1666</v>
      </c>
      <c r="B5573" s="8" t="s">
        <v>1625</v>
      </c>
      <c r="C5573" s="8" t="s">
        <v>73</v>
      </c>
      <c r="D5573" s="8" t="str">
        <f>VLOOKUP(HospitalImport__2[[#This Row],[Provider State]],States!$A$2:$B$52,2,FALSE)</f>
        <v>Ohio</v>
      </c>
      <c r="E5573" s="8" t="s">
        <v>1609</v>
      </c>
      <c r="F5573">
        <v>65</v>
      </c>
      <c r="G5573" t="str">
        <f>VLOOKUP(HospitalImport__2[[#This Row],[Medical Procedure ID No.]],MedicalProcedures!$A$1:$B$11,2,FALSE)</f>
        <v>INTRACRANIAL HEMORRHAGE OR CEREBRAL INFARCTION W CC</v>
      </c>
      <c r="H5573">
        <v>114</v>
      </c>
      <c r="I5573" t="str">
        <f>VLOOKUP(HospitalImport__2[[#This Row],[ Total Discharges ]],'Discharge Volume Type'!$A$1:$B$3,2,TRUE)</f>
        <v>High</v>
      </c>
      <c r="J5573">
        <v>18869.28</v>
      </c>
      <c r="K5573">
        <v>8712.69</v>
      </c>
      <c r="L5573">
        <v>11300.91</v>
      </c>
    </row>
    <row r="5574" spans="1:12" x14ac:dyDescent="0.25">
      <c r="A5574" s="8" t="s">
        <v>3891</v>
      </c>
      <c r="B5574" s="8" t="s">
        <v>3892</v>
      </c>
      <c r="C5574" s="8" t="s">
        <v>73</v>
      </c>
      <c r="D5574" s="8" t="str">
        <f>VLOOKUP(HospitalImport__2[[#This Row],[Provider State]],States!$A$2:$B$52,2,FALSE)</f>
        <v>Ohio</v>
      </c>
      <c r="E5574" s="8" t="s">
        <v>1609</v>
      </c>
      <c r="F5574">
        <v>65</v>
      </c>
      <c r="G5574" t="str">
        <f>VLOOKUP(HospitalImport__2[[#This Row],[Medical Procedure ID No.]],MedicalProcedures!$A$1:$B$11,2,FALSE)</f>
        <v>INTRACRANIAL HEMORRHAGE OR CEREBRAL INFARCTION W CC</v>
      </c>
      <c r="H5574">
        <v>54</v>
      </c>
      <c r="I5574" t="str">
        <f>VLOOKUP(HospitalImport__2[[#This Row],[ Total Discharges ]],'Discharge Volume Type'!$A$1:$B$3,2,TRUE)</f>
        <v xml:space="preserve">Medium </v>
      </c>
      <c r="J5574">
        <v>38834.11</v>
      </c>
      <c r="K5574">
        <v>6590.24</v>
      </c>
      <c r="L5574">
        <v>5709.17</v>
      </c>
    </row>
    <row r="5575" spans="1:12" x14ac:dyDescent="0.25">
      <c r="A5575" s="8" t="s">
        <v>2381</v>
      </c>
      <c r="B5575" s="8" t="s">
        <v>3893</v>
      </c>
      <c r="C5575" s="8" t="s">
        <v>73</v>
      </c>
      <c r="D5575" s="8" t="str">
        <f>VLOOKUP(HospitalImport__2[[#This Row],[Provider State]],States!$A$2:$B$52,2,FALSE)</f>
        <v>Ohio</v>
      </c>
      <c r="E5575" s="8" t="s">
        <v>1594</v>
      </c>
      <c r="F5575">
        <v>65</v>
      </c>
      <c r="G5575" t="str">
        <f>VLOOKUP(HospitalImport__2[[#This Row],[Medical Procedure ID No.]],MedicalProcedures!$A$1:$B$11,2,FALSE)</f>
        <v>INTRACRANIAL HEMORRHAGE OR CEREBRAL INFARCTION W CC</v>
      </c>
      <c r="H5575">
        <v>48</v>
      </c>
      <c r="I5575" t="str">
        <f>VLOOKUP(HospitalImport__2[[#This Row],[ Total Discharges ]],'Discharge Volume Type'!$A$1:$B$3,2,TRUE)</f>
        <v>Low</v>
      </c>
      <c r="J5575">
        <v>16893.990000000002</v>
      </c>
      <c r="K5575">
        <v>5420.84</v>
      </c>
      <c r="L5575">
        <v>4350.62</v>
      </c>
    </row>
    <row r="5576" spans="1:12" x14ac:dyDescent="0.25">
      <c r="A5576" s="8" t="s">
        <v>1667</v>
      </c>
      <c r="B5576" s="8" t="s">
        <v>1668</v>
      </c>
      <c r="C5576" s="8" t="s">
        <v>73</v>
      </c>
      <c r="D5576" s="8" t="str">
        <f>VLOOKUP(HospitalImport__2[[#This Row],[Provider State]],States!$A$2:$B$52,2,FALSE)</f>
        <v>Ohio</v>
      </c>
      <c r="E5576" s="8" t="s">
        <v>1669</v>
      </c>
      <c r="F5576">
        <v>65</v>
      </c>
      <c r="G5576" t="str">
        <f>VLOOKUP(HospitalImport__2[[#This Row],[Medical Procedure ID No.]],MedicalProcedures!$A$1:$B$11,2,FALSE)</f>
        <v>INTRACRANIAL HEMORRHAGE OR CEREBRAL INFARCTION W CC</v>
      </c>
      <c r="H5576">
        <v>53</v>
      </c>
      <c r="I5576" t="str">
        <f>VLOOKUP(HospitalImport__2[[#This Row],[ Total Discharges ]],'Discharge Volume Type'!$A$1:$B$3,2,TRUE)</f>
        <v xml:space="preserve">Medium </v>
      </c>
      <c r="J5576">
        <v>14998.42</v>
      </c>
      <c r="K5576">
        <v>5802.94</v>
      </c>
      <c r="L5576">
        <v>13451.7</v>
      </c>
    </row>
    <row r="5577" spans="1:12" x14ac:dyDescent="0.25">
      <c r="A5577" s="8" t="s">
        <v>3228</v>
      </c>
      <c r="B5577" s="8" t="s">
        <v>2594</v>
      </c>
      <c r="C5577" s="8" t="s">
        <v>73</v>
      </c>
      <c r="D5577" s="8" t="str">
        <f>VLOOKUP(HospitalImport__2[[#This Row],[Provider State]],States!$A$2:$B$52,2,FALSE)</f>
        <v>Ohio</v>
      </c>
      <c r="E5577" s="8" t="s">
        <v>1609</v>
      </c>
      <c r="F5577">
        <v>65</v>
      </c>
      <c r="G5577" t="str">
        <f>VLOOKUP(HospitalImport__2[[#This Row],[Medical Procedure ID No.]],MedicalProcedures!$A$1:$B$11,2,FALSE)</f>
        <v>INTRACRANIAL HEMORRHAGE OR CEREBRAL INFARCTION W CC</v>
      </c>
      <c r="H5577">
        <v>30</v>
      </c>
      <c r="I5577" t="str">
        <f>VLOOKUP(HospitalImport__2[[#This Row],[ Total Discharges ]],'Discharge Volume Type'!$A$1:$B$3,2,TRUE)</f>
        <v>Low</v>
      </c>
      <c r="J5577">
        <v>12397.53</v>
      </c>
      <c r="K5577">
        <v>5770.05</v>
      </c>
      <c r="L5577">
        <v>3255.29</v>
      </c>
    </row>
    <row r="5578" spans="1:12" x14ac:dyDescent="0.25">
      <c r="A5578" s="8" t="s">
        <v>3894</v>
      </c>
      <c r="B5578" s="8" t="s">
        <v>451</v>
      </c>
      <c r="C5578" s="8" t="s">
        <v>73</v>
      </c>
      <c r="D5578" s="8" t="str">
        <f>VLOOKUP(HospitalImport__2[[#This Row],[Provider State]],States!$A$2:$B$52,2,FALSE)</f>
        <v>Ohio</v>
      </c>
      <c r="E5578" s="8" t="s">
        <v>1594</v>
      </c>
      <c r="F5578">
        <v>65</v>
      </c>
      <c r="G5578" t="str">
        <f>VLOOKUP(HospitalImport__2[[#This Row],[Medical Procedure ID No.]],MedicalProcedures!$A$1:$B$11,2,FALSE)</f>
        <v>INTRACRANIAL HEMORRHAGE OR CEREBRAL INFARCTION W CC</v>
      </c>
      <c r="H5578">
        <v>54</v>
      </c>
      <c r="I5578" t="str">
        <f>VLOOKUP(HospitalImport__2[[#This Row],[ Total Discharges ]],'Discharge Volume Type'!$A$1:$B$3,2,TRUE)</f>
        <v xml:space="preserve">Medium </v>
      </c>
      <c r="J5578">
        <v>19812.66</v>
      </c>
      <c r="K5578">
        <v>14485.84</v>
      </c>
      <c r="L5578">
        <v>6061.77</v>
      </c>
    </row>
    <row r="5579" spans="1:12" x14ac:dyDescent="0.25">
      <c r="A5579" s="8" t="s">
        <v>1670</v>
      </c>
      <c r="B5579" s="8" t="s">
        <v>1671</v>
      </c>
      <c r="C5579" s="8" t="s">
        <v>73</v>
      </c>
      <c r="D5579" s="8" t="str">
        <f>VLOOKUP(HospitalImport__2[[#This Row],[Provider State]],States!$A$2:$B$52,2,FALSE)</f>
        <v>Ohio</v>
      </c>
      <c r="E5579" s="8" t="s">
        <v>1609</v>
      </c>
      <c r="F5579">
        <v>65</v>
      </c>
      <c r="G5579" t="str">
        <f>VLOOKUP(HospitalImport__2[[#This Row],[Medical Procedure ID No.]],MedicalProcedures!$A$1:$B$11,2,FALSE)</f>
        <v>INTRACRANIAL HEMORRHAGE OR CEREBRAL INFARCTION W CC</v>
      </c>
      <c r="H5579">
        <v>111</v>
      </c>
      <c r="I5579" t="str">
        <f>VLOOKUP(HospitalImport__2[[#This Row],[ Total Discharges ]],'Discharge Volume Type'!$A$1:$B$3,2,TRUE)</f>
        <v>High</v>
      </c>
      <c r="J5579">
        <v>22680.38</v>
      </c>
      <c r="K5579">
        <v>8687.73</v>
      </c>
      <c r="L5579">
        <v>4571.13</v>
      </c>
    </row>
    <row r="5580" spans="1:12" x14ac:dyDescent="0.25">
      <c r="A5580" s="8" t="s">
        <v>3895</v>
      </c>
      <c r="B5580" s="8" t="s">
        <v>1652</v>
      </c>
      <c r="C5580" s="8" t="s">
        <v>73</v>
      </c>
      <c r="D5580" s="8" t="str">
        <f>VLOOKUP(HospitalImport__2[[#This Row],[Provider State]],States!$A$2:$B$52,2,FALSE)</f>
        <v>Ohio</v>
      </c>
      <c r="E5580" s="8" t="s">
        <v>1623</v>
      </c>
      <c r="F5580">
        <v>65</v>
      </c>
      <c r="G5580" t="str">
        <f>VLOOKUP(HospitalImport__2[[#This Row],[Medical Procedure ID No.]],MedicalProcedures!$A$1:$B$11,2,FALSE)</f>
        <v>INTRACRANIAL HEMORRHAGE OR CEREBRAL INFARCTION W CC</v>
      </c>
      <c r="H5580">
        <v>53</v>
      </c>
      <c r="I5580" t="str">
        <f>VLOOKUP(HospitalImport__2[[#This Row],[ Total Discharges ]],'Discharge Volume Type'!$A$1:$B$3,2,TRUE)</f>
        <v xml:space="preserve">Medium </v>
      </c>
      <c r="J5580">
        <v>18064.47</v>
      </c>
      <c r="K5580">
        <v>9470.99</v>
      </c>
      <c r="L5580">
        <v>5674.09</v>
      </c>
    </row>
    <row r="5581" spans="1:12" x14ac:dyDescent="0.25">
      <c r="A5581" s="8" t="s">
        <v>3896</v>
      </c>
      <c r="B5581" s="8" t="s">
        <v>3897</v>
      </c>
      <c r="C5581" s="8" t="s">
        <v>73</v>
      </c>
      <c r="D5581" s="8" t="str">
        <f>VLOOKUP(HospitalImport__2[[#This Row],[Provider State]],States!$A$2:$B$52,2,FALSE)</f>
        <v>Ohio</v>
      </c>
      <c r="E5581" s="8" t="s">
        <v>1623</v>
      </c>
      <c r="F5581">
        <v>65</v>
      </c>
      <c r="G5581" t="str">
        <f>VLOOKUP(HospitalImport__2[[#This Row],[Medical Procedure ID No.]],MedicalProcedures!$A$1:$B$11,2,FALSE)</f>
        <v>INTRACRANIAL HEMORRHAGE OR CEREBRAL INFARCTION W CC</v>
      </c>
      <c r="H5581">
        <v>104</v>
      </c>
      <c r="I5581" t="str">
        <f>VLOOKUP(HospitalImport__2[[#This Row],[ Total Discharges ]],'Discharge Volume Type'!$A$1:$B$3,2,TRUE)</f>
        <v>High</v>
      </c>
      <c r="J5581">
        <v>14940.24</v>
      </c>
      <c r="K5581">
        <v>5101.05</v>
      </c>
      <c r="L5581">
        <v>3097.59</v>
      </c>
    </row>
    <row r="5582" spans="1:12" x14ac:dyDescent="0.25">
      <c r="A5582" s="8" t="s">
        <v>3898</v>
      </c>
      <c r="B5582" s="8" t="s">
        <v>3899</v>
      </c>
      <c r="C5582" s="8" t="s">
        <v>73</v>
      </c>
      <c r="D5582" s="8" t="str">
        <f>VLOOKUP(HospitalImport__2[[#This Row],[Provider State]],States!$A$2:$B$52,2,FALSE)</f>
        <v>Ohio</v>
      </c>
      <c r="E5582" s="8" t="s">
        <v>1639</v>
      </c>
      <c r="F5582">
        <v>65</v>
      </c>
      <c r="G5582" t="str">
        <f>VLOOKUP(HospitalImport__2[[#This Row],[Medical Procedure ID No.]],MedicalProcedures!$A$1:$B$11,2,FALSE)</f>
        <v>INTRACRANIAL HEMORRHAGE OR CEREBRAL INFARCTION W CC</v>
      </c>
      <c r="H5582">
        <v>71</v>
      </c>
      <c r="I5582" t="str">
        <f>VLOOKUP(HospitalImport__2[[#This Row],[ Total Discharges ]],'Discharge Volume Type'!$A$1:$B$3,2,TRUE)</f>
        <v xml:space="preserve">Medium </v>
      </c>
      <c r="J5582">
        <v>19177.34</v>
      </c>
      <c r="K5582">
        <v>8003.67</v>
      </c>
      <c r="L5582">
        <v>4071.06</v>
      </c>
    </row>
    <row r="5583" spans="1:12" x14ac:dyDescent="0.25">
      <c r="A5583" s="8" t="s">
        <v>1672</v>
      </c>
      <c r="B5583" s="8" t="s">
        <v>1617</v>
      </c>
      <c r="C5583" s="8" t="s">
        <v>73</v>
      </c>
      <c r="D5583" s="8" t="str">
        <f>VLOOKUP(HospitalImport__2[[#This Row],[Provider State]],States!$A$2:$B$52,2,FALSE)</f>
        <v>Ohio</v>
      </c>
      <c r="E5583" s="8" t="s">
        <v>1618</v>
      </c>
      <c r="F5583">
        <v>65</v>
      </c>
      <c r="G5583" t="str">
        <f>VLOOKUP(HospitalImport__2[[#This Row],[Medical Procedure ID No.]],MedicalProcedures!$A$1:$B$11,2,FALSE)</f>
        <v>INTRACRANIAL HEMORRHAGE OR CEREBRAL INFARCTION W CC</v>
      </c>
      <c r="H5583">
        <v>43</v>
      </c>
      <c r="I5583" t="str">
        <f>VLOOKUP(HospitalImport__2[[#This Row],[ Total Discharges ]],'Discharge Volume Type'!$A$1:$B$3,2,TRUE)</f>
        <v>Low</v>
      </c>
      <c r="J5583">
        <v>80441.69</v>
      </c>
      <c r="K5583">
        <v>7392.1</v>
      </c>
      <c r="L5583">
        <v>3359.92</v>
      </c>
    </row>
    <row r="5584" spans="1:12" x14ac:dyDescent="0.25">
      <c r="A5584" s="8" t="s">
        <v>3900</v>
      </c>
      <c r="B5584" s="8" t="s">
        <v>3901</v>
      </c>
      <c r="C5584" s="8" t="s">
        <v>73</v>
      </c>
      <c r="D5584" s="8" t="str">
        <f>VLOOKUP(HospitalImport__2[[#This Row],[Provider State]],States!$A$2:$B$52,2,FALSE)</f>
        <v>Ohio</v>
      </c>
      <c r="E5584" s="8" t="s">
        <v>816</v>
      </c>
      <c r="F5584">
        <v>65</v>
      </c>
      <c r="G5584" t="str">
        <f>VLOOKUP(HospitalImport__2[[#This Row],[Medical Procedure ID No.]],MedicalProcedures!$A$1:$B$11,2,FALSE)</f>
        <v>INTRACRANIAL HEMORRHAGE OR CEREBRAL INFARCTION W CC</v>
      </c>
      <c r="H5584">
        <v>46</v>
      </c>
      <c r="I5584" t="str">
        <f>VLOOKUP(HospitalImport__2[[#This Row],[ Total Discharges ]],'Discharge Volume Type'!$A$1:$B$3,2,TRUE)</f>
        <v>Low</v>
      </c>
      <c r="J5584">
        <v>26538.85</v>
      </c>
      <c r="K5584">
        <v>5331.81</v>
      </c>
      <c r="L5584">
        <v>4474.25</v>
      </c>
    </row>
    <row r="5585" spans="1:12" x14ac:dyDescent="0.25">
      <c r="A5585" s="8" t="s">
        <v>2741</v>
      </c>
      <c r="B5585" s="8" t="s">
        <v>2742</v>
      </c>
      <c r="C5585" s="8" t="s">
        <v>73</v>
      </c>
      <c r="D5585" s="8" t="str">
        <f>VLOOKUP(HospitalImport__2[[#This Row],[Provider State]],States!$A$2:$B$52,2,FALSE)</f>
        <v>Ohio</v>
      </c>
      <c r="E5585" s="8" t="s">
        <v>1628</v>
      </c>
      <c r="F5585">
        <v>65</v>
      </c>
      <c r="G5585" t="str">
        <f>VLOOKUP(HospitalImport__2[[#This Row],[Medical Procedure ID No.]],MedicalProcedures!$A$1:$B$11,2,FALSE)</f>
        <v>INTRACRANIAL HEMORRHAGE OR CEREBRAL INFARCTION W CC</v>
      </c>
      <c r="H5585">
        <v>30</v>
      </c>
      <c r="I5585" t="str">
        <f>VLOOKUP(HospitalImport__2[[#This Row],[ Total Discharges ]],'Discharge Volume Type'!$A$1:$B$3,2,TRUE)</f>
        <v>Low</v>
      </c>
      <c r="J5585">
        <v>45970.98</v>
      </c>
      <c r="K5585">
        <v>16572.03</v>
      </c>
      <c r="L5585">
        <v>3725</v>
      </c>
    </row>
    <row r="5586" spans="1:12" x14ac:dyDescent="0.25">
      <c r="A5586" s="8" t="s">
        <v>3229</v>
      </c>
      <c r="B5586" s="8" t="s">
        <v>1777</v>
      </c>
      <c r="C5586" s="8" t="s">
        <v>73</v>
      </c>
      <c r="D5586" s="8" t="str">
        <f>VLOOKUP(HospitalImport__2[[#This Row],[Provider State]],States!$A$2:$B$52,2,FALSE)</f>
        <v>Ohio</v>
      </c>
      <c r="E5586" s="8" t="s">
        <v>1623</v>
      </c>
      <c r="F5586">
        <v>65</v>
      </c>
      <c r="G5586" t="str">
        <f>VLOOKUP(HospitalImport__2[[#This Row],[Medical Procedure ID No.]],MedicalProcedures!$A$1:$B$11,2,FALSE)</f>
        <v>INTRACRANIAL HEMORRHAGE OR CEREBRAL INFARCTION W CC</v>
      </c>
      <c r="H5586">
        <v>49</v>
      </c>
      <c r="I5586" t="str">
        <f>VLOOKUP(HospitalImport__2[[#This Row],[ Total Discharges ]],'Discharge Volume Type'!$A$1:$B$3,2,TRUE)</f>
        <v>Low</v>
      </c>
      <c r="J5586">
        <v>39930.61</v>
      </c>
      <c r="K5586">
        <v>5753.93</v>
      </c>
      <c r="L5586">
        <v>3971.36</v>
      </c>
    </row>
    <row r="5587" spans="1:12" x14ac:dyDescent="0.25">
      <c r="A5587" s="8" t="s">
        <v>1673</v>
      </c>
      <c r="B5587" s="8" t="s">
        <v>1674</v>
      </c>
      <c r="C5587" s="8" t="s">
        <v>75</v>
      </c>
      <c r="D5587" s="8" t="str">
        <f>VLOOKUP(HospitalImport__2[[#This Row],[Provider State]],States!$A$2:$B$52,2,FALSE)</f>
        <v>Oklahoma</v>
      </c>
      <c r="E5587" s="8" t="s">
        <v>1675</v>
      </c>
      <c r="F5587">
        <v>65</v>
      </c>
      <c r="G5587" t="str">
        <f>VLOOKUP(HospitalImport__2[[#This Row],[Medical Procedure ID No.]],MedicalProcedures!$A$1:$B$11,2,FALSE)</f>
        <v>INTRACRANIAL HEMORRHAGE OR CEREBRAL INFARCTION W CC</v>
      </c>
      <c r="H5587">
        <v>70</v>
      </c>
      <c r="I5587" t="str">
        <f>VLOOKUP(HospitalImport__2[[#This Row],[ Total Discharges ]],'Discharge Volume Type'!$A$1:$B$3,2,TRUE)</f>
        <v xml:space="preserve">Medium </v>
      </c>
      <c r="J5587">
        <v>56523.83</v>
      </c>
      <c r="K5587">
        <v>5162.2299999999996</v>
      </c>
      <c r="L5587">
        <v>12280.49</v>
      </c>
    </row>
    <row r="5588" spans="1:12" x14ac:dyDescent="0.25">
      <c r="A5588" s="8" t="s">
        <v>3902</v>
      </c>
      <c r="B5588" s="8" t="s">
        <v>2321</v>
      </c>
      <c r="C5588" s="8" t="s">
        <v>75</v>
      </c>
      <c r="D5588" s="8" t="str">
        <f>VLOOKUP(HospitalImport__2[[#This Row],[Provider State]],States!$A$2:$B$52,2,FALSE)</f>
        <v>Oklahoma</v>
      </c>
      <c r="E5588" s="8" t="s">
        <v>1265</v>
      </c>
      <c r="F5588">
        <v>65</v>
      </c>
      <c r="G5588" t="str">
        <f>VLOOKUP(HospitalImport__2[[#This Row],[Medical Procedure ID No.]],MedicalProcedures!$A$1:$B$11,2,FALSE)</f>
        <v>INTRACRANIAL HEMORRHAGE OR CEREBRAL INFARCTION W CC</v>
      </c>
      <c r="H5588">
        <v>43</v>
      </c>
      <c r="I5588" t="str">
        <f>VLOOKUP(HospitalImport__2[[#This Row],[ Total Discharges ]],'Discharge Volume Type'!$A$1:$B$3,2,TRUE)</f>
        <v>Low</v>
      </c>
      <c r="J5588">
        <v>29738.12</v>
      </c>
      <c r="K5588">
        <v>9587.89</v>
      </c>
      <c r="L5588">
        <v>5251.64</v>
      </c>
    </row>
    <row r="5589" spans="1:12" x14ac:dyDescent="0.25">
      <c r="A5589" s="8" t="s">
        <v>3903</v>
      </c>
      <c r="B5589" s="8" t="s">
        <v>3904</v>
      </c>
      <c r="C5589" s="8" t="s">
        <v>75</v>
      </c>
      <c r="D5589" s="8" t="str">
        <f>VLOOKUP(HospitalImport__2[[#This Row],[Provider State]],States!$A$2:$B$52,2,FALSE)</f>
        <v>Oklahoma</v>
      </c>
      <c r="E5589" s="8" t="s">
        <v>1678</v>
      </c>
      <c r="F5589">
        <v>65</v>
      </c>
      <c r="G5589" t="str">
        <f>VLOOKUP(HospitalImport__2[[#This Row],[Medical Procedure ID No.]],MedicalProcedures!$A$1:$B$11,2,FALSE)</f>
        <v>INTRACRANIAL HEMORRHAGE OR CEREBRAL INFARCTION W CC</v>
      </c>
      <c r="H5589">
        <v>73</v>
      </c>
      <c r="I5589" t="str">
        <f>VLOOKUP(HospitalImport__2[[#This Row],[ Total Discharges ]],'Discharge Volume Type'!$A$1:$B$3,2,TRUE)</f>
        <v xml:space="preserve">Medium </v>
      </c>
      <c r="J5589">
        <v>12066.1</v>
      </c>
      <c r="K5589">
        <v>4596.8900000000003</v>
      </c>
      <c r="L5589">
        <v>3047.44</v>
      </c>
    </row>
    <row r="5590" spans="1:12" x14ac:dyDescent="0.25">
      <c r="A5590" s="8" t="s">
        <v>3230</v>
      </c>
      <c r="B5590" s="8" t="s">
        <v>3231</v>
      </c>
      <c r="C5590" s="8" t="s">
        <v>75</v>
      </c>
      <c r="D5590" s="8" t="str">
        <f>VLOOKUP(HospitalImport__2[[#This Row],[Provider State]],States!$A$2:$B$52,2,FALSE)</f>
        <v>Oklahoma</v>
      </c>
      <c r="E5590" s="8" t="s">
        <v>1678</v>
      </c>
      <c r="F5590">
        <v>65</v>
      </c>
      <c r="G5590" t="str">
        <f>VLOOKUP(HospitalImport__2[[#This Row],[Medical Procedure ID No.]],MedicalProcedures!$A$1:$B$11,2,FALSE)</f>
        <v>INTRACRANIAL HEMORRHAGE OR CEREBRAL INFARCTION W CC</v>
      </c>
      <c r="H5590">
        <v>60</v>
      </c>
      <c r="I5590" t="str">
        <f>VLOOKUP(HospitalImport__2[[#This Row],[ Total Discharges ]],'Discharge Volume Type'!$A$1:$B$3,2,TRUE)</f>
        <v xml:space="preserve">Medium </v>
      </c>
      <c r="J5590">
        <v>24812.77</v>
      </c>
      <c r="K5590">
        <v>4311.8500000000004</v>
      </c>
      <c r="L5590">
        <v>7516.97</v>
      </c>
    </row>
    <row r="5591" spans="1:12" x14ac:dyDescent="0.25">
      <c r="A5591" s="8" t="s">
        <v>2743</v>
      </c>
      <c r="B5591" s="8" t="s">
        <v>1680</v>
      </c>
      <c r="C5591" s="8" t="s">
        <v>75</v>
      </c>
      <c r="D5591" s="8" t="str">
        <f>VLOOKUP(HospitalImport__2[[#This Row],[Provider State]],States!$A$2:$B$52,2,FALSE)</f>
        <v>Oklahoma</v>
      </c>
      <c r="E5591" s="8" t="s">
        <v>1678</v>
      </c>
      <c r="F5591">
        <v>65</v>
      </c>
      <c r="G5591" t="str">
        <f>VLOOKUP(HospitalImport__2[[#This Row],[Medical Procedure ID No.]],MedicalProcedures!$A$1:$B$11,2,FALSE)</f>
        <v>INTRACRANIAL HEMORRHAGE OR CEREBRAL INFARCTION W CC</v>
      </c>
      <c r="H5591">
        <v>56</v>
      </c>
      <c r="I5591" t="str">
        <f>VLOOKUP(HospitalImport__2[[#This Row],[ Total Discharges ]],'Discharge Volume Type'!$A$1:$B$3,2,TRUE)</f>
        <v xml:space="preserve">Medium </v>
      </c>
      <c r="J5591">
        <v>19856.27</v>
      </c>
      <c r="K5591">
        <v>7941.98</v>
      </c>
      <c r="L5591">
        <v>7962.25</v>
      </c>
    </row>
    <row r="5592" spans="1:12" x14ac:dyDescent="0.25">
      <c r="A5592" s="8" t="s">
        <v>2744</v>
      </c>
      <c r="B5592" s="8" t="s">
        <v>2745</v>
      </c>
      <c r="C5592" s="8" t="s">
        <v>75</v>
      </c>
      <c r="D5592" s="8" t="str">
        <f>VLOOKUP(HospitalImport__2[[#This Row],[Provider State]],States!$A$2:$B$52,2,FALSE)</f>
        <v>Oklahoma</v>
      </c>
      <c r="E5592" s="8" t="s">
        <v>1930</v>
      </c>
      <c r="F5592">
        <v>65</v>
      </c>
      <c r="G5592" t="str">
        <f>VLOOKUP(HospitalImport__2[[#This Row],[Medical Procedure ID No.]],MedicalProcedures!$A$1:$B$11,2,FALSE)</f>
        <v>INTRACRANIAL HEMORRHAGE OR CEREBRAL INFARCTION W CC</v>
      </c>
      <c r="H5592">
        <v>39</v>
      </c>
      <c r="I5592" t="str">
        <f>VLOOKUP(HospitalImport__2[[#This Row],[ Total Discharges ]],'Discharge Volume Type'!$A$1:$B$3,2,TRUE)</f>
        <v>Low</v>
      </c>
      <c r="J5592">
        <v>10660.47</v>
      </c>
      <c r="K5592">
        <v>9789.16</v>
      </c>
      <c r="L5592">
        <v>4492.6499999999996</v>
      </c>
    </row>
    <row r="5593" spans="1:12" x14ac:dyDescent="0.25">
      <c r="A5593" s="8" t="s">
        <v>1676</v>
      </c>
      <c r="B5593" s="8" t="s">
        <v>1677</v>
      </c>
      <c r="C5593" s="8" t="s">
        <v>75</v>
      </c>
      <c r="D5593" s="8" t="str">
        <f>VLOOKUP(HospitalImport__2[[#This Row],[Provider State]],States!$A$2:$B$52,2,FALSE)</f>
        <v>Oklahoma</v>
      </c>
      <c r="E5593" s="8" t="s">
        <v>1678</v>
      </c>
      <c r="F5593">
        <v>65</v>
      </c>
      <c r="G5593" t="str">
        <f>VLOOKUP(HospitalImport__2[[#This Row],[Medical Procedure ID No.]],MedicalProcedures!$A$1:$B$11,2,FALSE)</f>
        <v>INTRACRANIAL HEMORRHAGE OR CEREBRAL INFARCTION W CC</v>
      </c>
      <c r="H5593">
        <v>39</v>
      </c>
      <c r="I5593" t="str">
        <f>VLOOKUP(HospitalImport__2[[#This Row],[ Total Discharges ]],'Discharge Volume Type'!$A$1:$B$3,2,TRUE)</f>
        <v>Low</v>
      </c>
      <c r="J5593">
        <v>11033.39</v>
      </c>
      <c r="K5593">
        <v>6174.77</v>
      </c>
      <c r="L5593">
        <v>5250.49</v>
      </c>
    </row>
    <row r="5594" spans="1:12" x14ac:dyDescent="0.25">
      <c r="A5594" s="8" t="s">
        <v>3232</v>
      </c>
      <c r="B5594" s="8" t="s">
        <v>3233</v>
      </c>
      <c r="C5594" s="8" t="s">
        <v>75</v>
      </c>
      <c r="D5594" s="8" t="str">
        <f>VLOOKUP(HospitalImport__2[[#This Row],[Provider State]],States!$A$2:$B$52,2,FALSE)</f>
        <v>Oklahoma</v>
      </c>
      <c r="E5594" s="8" t="s">
        <v>1675</v>
      </c>
      <c r="F5594">
        <v>65</v>
      </c>
      <c r="G5594" t="str">
        <f>VLOOKUP(HospitalImport__2[[#This Row],[Medical Procedure ID No.]],MedicalProcedures!$A$1:$B$11,2,FALSE)</f>
        <v>INTRACRANIAL HEMORRHAGE OR CEREBRAL INFARCTION W CC</v>
      </c>
      <c r="H5594">
        <v>51</v>
      </c>
      <c r="I5594" t="str">
        <f>VLOOKUP(HospitalImport__2[[#This Row],[ Total Discharges ]],'Discharge Volume Type'!$A$1:$B$3,2,TRUE)</f>
        <v xml:space="preserve">Medium </v>
      </c>
      <c r="J5594">
        <v>36960.68</v>
      </c>
      <c r="K5594">
        <v>5114.46</v>
      </c>
      <c r="L5594">
        <v>5636.59</v>
      </c>
    </row>
    <row r="5595" spans="1:12" x14ac:dyDescent="0.25">
      <c r="A5595" s="8" t="s">
        <v>3234</v>
      </c>
      <c r="B5595" s="8" t="s">
        <v>3235</v>
      </c>
      <c r="C5595" s="8" t="s">
        <v>75</v>
      </c>
      <c r="D5595" s="8" t="str">
        <f>VLOOKUP(HospitalImport__2[[#This Row],[Provider State]],States!$A$2:$B$52,2,FALSE)</f>
        <v>Oklahoma</v>
      </c>
      <c r="E5595" s="8" t="s">
        <v>1678</v>
      </c>
      <c r="F5595">
        <v>65</v>
      </c>
      <c r="G5595" t="str">
        <f>VLOOKUP(HospitalImport__2[[#This Row],[Medical Procedure ID No.]],MedicalProcedures!$A$1:$B$11,2,FALSE)</f>
        <v>INTRACRANIAL HEMORRHAGE OR CEREBRAL INFARCTION W CC</v>
      </c>
      <c r="H5595">
        <v>25</v>
      </c>
      <c r="I5595" t="str">
        <f>VLOOKUP(HospitalImport__2[[#This Row],[ Total Discharges ]],'Discharge Volume Type'!$A$1:$B$3,2,TRUE)</f>
        <v>Low</v>
      </c>
      <c r="J5595">
        <v>21270.32</v>
      </c>
      <c r="K5595">
        <v>3874.89</v>
      </c>
      <c r="L5595">
        <v>5725.77</v>
      </c>
    </row>
    <row r="5596" spans="1:12" x14ac:dyDescent="0.25">
      <c r="A5596" s="8" t="s">
        <v>3905</v>
      </c>
      <c r="B5596" s="8" t="s">
        <v>3906</v>
      </c>
      <c r="C5596" s="8" t="s">
        <v>75</v>
      </c>
      <c r="D5596" s="8" t="str">
        <f>VLOOKUP(HospitalImport__2[[#This Row],[Provider State]],States!$A$2:$B$52,2,FALSE)</f>
        <v>Oklahoma</v>
      </c>
      <c r="E5596" s="8" t="s">
        <v>1678</v>
      </c>
      <c r="F5596">
        <v>65</v>
      </c>
      <c r="G5596" t="str">
        <f>VLOOKUP(HospitalImport__2[[#This Row],[Medical Procedure ID No.]],MedicalProcedures!$A$1:$B$11,2,FALSE)</f>
        <v>INTRACRANIAL HEMORRHAGE OR CEREBRAL INFARCTION W CC</v>
      </c>
      <c r="H5596">
        <v>55</v>
      </c>
      <c r="I5596" t="str">
        <f>VLOOKUP(HospitalImport__2[[#This Row],[ Total Discharges ]],'Discharge Volume Type'!$A$1:$B$3,2,TRUE)</f>
        <v xml:space="preserve">Medium </v>
      </c>
      <c r="J5596">
        <v>22002.66</v>
      </c>
      <c r="K5596">
        <v>7749.06</v>
      </c>
      <c r="L5596">
        <v>9136.6299999999992</v>
      </c>
    </row>
    <row r="5597" spans="1:12" x14ac:dyDescent="0.25">
      <c r="A5597" s="8" t="s">
        <v>3907</v>
      </c>
      <c r="B5597" s="8" t="s">
        <v>3908</v>
      </c>
      <c r="C5597" s="8" t="s">
        <v>75</v>
      </c>
      <c r="D5597" s="8" t="str">
        <f>VLOOKUP(HospitalImport__2[[#This Row],[Provider State]],States!$A$2:$B$52,2,FALSE)</f>
        <v>Oklahoma</v>
      </c>
      <c r="E5597" s="8" t="s">
        <v>1684</v>
      </c>
      <c r="F5597">
        <v>65</v>
      </c>
      <c r="G5597" t="str">
        <f>VLOOKUP(HospitalImport__2[[#This Row],[Medical Procedure ID No.]],MedicalProcedures!$A$1:$B$11,2,FALSE)</f>
        <v>INTRACRANIAL HEMORRHAGE OR CEREBRAL INFARCTION W CC</v>
      </c>
      <c r="H5597">
        <v>57</v>
      </c>
      <c r="I5597" t="str">
        <f>VLOOKUP(HospitalImport__2[[#This Row],[ Total Discharges ]],'Discharge Volume Type'!$A$1:$B$3,2,TRUE)</f>
        <v xml:space="preserve">Medium </v>
      </c>
      <c r="J5597">
        <v>15693.32</v>
      </c>
      <c r="K5597">
        <v>6407.54</v>
      </c>
      <c r="L5597">
        <v>5110.13</v>
      </c>
    </row>
    <row r="5598" spans="1:12" x14ac:dyDescent="0.25">
      <c r="A5598" s="8" t="s">
        <v>2746</v>
      </c>
      <c r="B5598" s="8" t="s">
        <v>2747</v>
      </c>
      <c r="C5598" s="8" t="s">
        <v>75</v>
      </c>
      <c r="D5598" s="8" t="str">
        <f>VLOOKUP(HospitalImport__2[[#This Row],[Provider State]],States!$A$2:$B$52,2,FALSE)</f>
        <v>Oklahoma</v>
      </c>
      <c r="E5598" s="8" t="s">
        <v>1675</v>
      </c>
      <c r="F5598">
        <v>65</v>
      </c>
      <c r="G5598" t="str">
        <f>VLOOKUP(HospitalImport__2[[#This Row],[Medical Procedure ID No.]],MedicalProcedures!$A$1:$B$11,2,FALSE)</f>
        <v>INTRACRANIAL HEMORRHAGE OR CEREBRAL INFARCTION W CC</v>
      </c>
      <c r="H5598">
        <v>52</v>
      </c>
      <c r="I5598" t="str">
        <f>VLOOKUP(HospitalImport__2[[#This Row],[ Total Discharges ]],'Discharge Volume Type'!$A$1:$B$3,2,TRUE)</f>
        <v xml:space="preserve">Medium </v>
      </c>
      <c r="J5598">
        <v>13640.69</v>
      </c>
      <c r="K5598">
        <v>8378.1</v>
      </c>
      <c r="L5598">
        <v>5229.83</v>
      </c>
    </row>
    <row r="5599" spans="1:12" x14ac:dyDescent="0.25">
      <c r="A5599" s="8" t="s">
        <v>2748</v>
      </c>
      <c r="B5599" s="8" t="s">
        <v>1677</v>
      </c>
      <c r="C5599" s="8" t="s">
        <v>75</v>
      </c>
      <c r="D5599" s="8" t="str">
        <f>VLOOKUP(HospitalImport__2[[#This Row],[Provider State]],States!$A$2:$B$52,2,FALSE)</f>
        <v>Oklahoma</v>
      </c>
      <c r="E5599" s="8" t="s">
        <v>1678</v>
      </c>
      <c r="F5599">
        <v>65</v>
      </c>
      <c r="G5599" t="str">
        <f>VLOOKUP(HospitalImport__2[[#This Row],[Medical Procedure ID No.]],MedicalProcedures!$A$1:$B$11,2,FALSE)</f>
        <v>INTRACRANIAL HEMORRHAGE OR CEREBRAL INFARCTION W CC</v>
      </c>
      <c r="H5599">
        <v>50</v>
      </c>
      <c r="I5599" t="str">
        <f>VLOOKUP(HospitalImport__2[[#This Row],[ Total Discharges ]],'Discharge Volume Type'!$A$1:$B$3,2,TRUE)</f>
        <v xml:space="preserve">Medium </v>
      </c>
      <c r="J5599">
        <v>20128.55</v>
      </c>
      <c r="K5599">
        <v>6558.13</v>
      </c>
      <c r="L5599">
        <v>5229.8599999999997</v>
      </c>
    </row>
    <row r="5600" spans="1:12" x14ac:dyDescent="0.25">
      <c r="A5600" s="8" t="s">
        <v>1679</v>
      </c>
      <c r="B5600" s="8" t="s">
        <v>1680</v>
      </c>
      <c r="C5600" s="8" t="s">
        <v>75</v>
      </c>
      <c r="D5600" s="8" t="str">
        <f>VLOOKUP(HospitalImport__2[[#This Row],[Provider State]],States!$A$2:$B$52,2,FALSE)</f>
        <v>Oklahoma</v>
      </c>
      <c r="E5600" s="8" t="s">
        <v>1678</v>
      </c>
      <c r="F5600">
        <v>65</v>
      </c>
      <c r="G5600" t="str">
        <f>VLOOKUP(HospitalImport__2[[#This Row],[Medical Procedure ID No.]],MedicalProcedures!$A$1:$B$11,2,FALSE)</f>
        <v>INTRACRANIAL HEMORRHAGE OR CEREBRAL INFARCTION W CC</v>
      </c>
      <c r="H5600">
        <v>46</v>
      </c>
      <c r="I5600" t="str">
        <f>VLOOKUP(HospitalImport__2[[#This Row],[ Total Discharges ]],'Discharge Volume Type'!$A$1:$B$3,2,TRUE)</f>
        <v>Low</v>
      </c>
      <c r="J5600">
        <v>20214.62</v>
      </c>
      <c r="K5600">
        <v>6580.48</v>
      </c>
      <c r="L5600">
        <v>3206.33</v>
      </c>
    </row>
    <row r="5601" spans="1:12" x14ac:dyDescent="0.25">
      <c r="A5601" s="8" t="s">
        <v>2125</v>
      </c>
      <c r="B5601" s="8" t="s">
        <v>1680</v>
      </c>
      <c r="C5601" s="8" t="s">
        <v>75</v>
      </c>
      <c r="D5601" s="8" t="str">
        <f>VLOOKUP(HospitalImport__2[[#This Row],[Provider State]],States!$A$2:$B$52,2,FALSE)</f>
        <v>Oklahoma</v>
      </c>
      <c r="E5601" s="8" t="s">
        <v>1678</v>
      </c>
      <c r="F5601">
        <v>65</v>
      </c>
      <c r="G5601" t="str">
        <f>VLOOKUP(HospitalImport__2[[#This Row],[Medical Procedure ID No.]],MedicalProcedures!$A$1:$B$11,2,FALSE)</f>
        <v>INTRACRANIAL HEMORRHAGE OR CEREBRAL INFARCTION W CC</v>
      </c>
      <c r="H5601">
        <v>34</v>
      </c>
      <c r="I5601" t="str">
        <f>VLOOKUP(HospitalImport__2[[#This Row],[ Total Discharges ]],'Discharge Volume Type'!$A$1:$B$3,2,TRUE)</f>
        <v>Low</v>
      </c>
      <c r="J5601">
        <v>23413.43</v>
      </c>
      <c r="K5601">
        <v>4695.83</v>
      </c>
      <c r="L5601">
        <v>3675.52</v>
      </c>
    </row>
    <row r="5602" spans="1:12" x14ac:dyDescent="0.25">
      <c r="A5602" s="8" t="s">
        <v>3909</v>
      </c>
      <c r="B5602" s="8" t="s">
        <v>3910</v>
      </c>
      <c r="C5602" s="8" t="s">
        <v>75</v>
      </c>
      <c r="D5602" s="8" t="str">
        <f>VLOOKUP(HospitalImport__2[[#This Row],[Provider State]],States!$A$2:$B$52,2,FALSE)</f>
        <v>Oklahoma</v>
      </c>
      <c r="E5602" s="8" t="s">
        <v>1675</v>
      </c>
      <c r="F5602">
        <v>65</v>
      </c>
      <c r="G5602" t="str">
        <f>VLOOKUP(HospitalImport__2[[#This Row],[Medical Procedure ID No.]],MedicalProcedures!$A$1:$B$11,2,FALSE)</f>
        <v>INTRACRANIAL HEMORRHAGE OR CEREBRAL INFARCTION W CC</v>
      </c>
      <c r="H5602">
        <v>47</v>
      </c>
      <c r="I5602" t="str">
        <f>VLOOKUP(HospitalImport__2[[#This Row],[ Total Discharges ]],'Discharge Volume Type'!$A$1:$B$3,2,TRUE)</f>
        <v>Low</v>
      </c>
      <c r="J5602">
        <v>45088.87</v>
      </c>
      <c r="K5602">
        <v>7071.28</v>
      </c>
      <c r="L5602">
        <v>6589.19</v>
      </c>
    </row>
    <row r="5603" spans="1:12" x14ac:dyDescent="0.25">
      <c r="A5603" s="8" t="s">
        <v>1681</v>
      </c>
      <c r="B5603" s="8" t="s">
        <v>1680</v>
      </c>
      <c r="C5603" s="8" t="s">
        <v>75</v>
      </c>
      <c r="D5603" s="8" t="str">
        <f>VLOOKUP(HospitalImport__2[[#This Row],[Provider State]],States!$A$2:$B$52,2,FALSE)</f>
        <v>Oklahoma</v>
      </c>
      <c r="E5603" s="8" t="s">
        <v>1678</v>
      </c>
      <c r="F5603">
        <v>65</v>
      </c>
      <c r="G5603" t="str">
        <f>VLOOKUP(HospitalImport__2[[#This Row],[Medical Procedure ID No.]],MedicalProcedures!$A$1:$B$11,2,FALSE)</f>
        <v>INTRACRANIAL HEMORRHAGE OR CEREBRAL INFARCTION W CC</v>
      </c>
      <c r="H5603">
        <v>63</v>
      </c>
      <c r="I5603" t="str">
        <f>VLOOKUP(HospitalImport__2[[#This Row],[ Total Discharges ]],'Discharge Volume Type'!$A$1:$B$3,2,TRUE)</f>
        <v xml:space="preserve">Medium </v>
      </c>
      <c r="J5603">
        <v>15705.43</v>
      </c>
      <c r="K5603">
        <v>5469.91</v>
      </c>
      <c r="L5603">
        <v>16068.31</v>
      </c>
    </row>
    <row r="5604" spans="1:12" x14ac:dyDescent="0.25">
      <c r="A5604" s="8" t="s">
        <v>3911</v>
      </c>
      <c r="B5604" s="8" t="s">
        <v>3912</v>
      </c>
      <c r="C5604" s="8" t="s">
        <v>75</v>
      </c>
      <c r="D5604" s="8" t="str">
        <f>VLOOKUP(HospitalImport__2[[#This Row],[Provider State]],States!$A$2:$B$52,2,FALSE)</f>
        <v>Oklahoma</v>
      </c>
      <c r="E5604" s="8" t="s">
        <v>1675</v>
      </c>
      <c r="F5604">
        <v>65</v>
      </c>
      <c r="G5604" t="str">
        <f>VLOOKUP(HospitalImport__2[[#This Row],[Medical Procedure ID No.]],MedicalProcedures!$A$1:$B$11,2,FALSE)</f>
        <v>INTRACRANIAL HEMORRHAGE OR CEREBRAL INFARCTION W CC</v>
      </c>
      <c r="H5604">
        <v>98</v>
      </c>
      <c r="I5604" t="str">
        <f>VLOOKUP(HospitalImport__2[[#This Row],[ Total Discharges ]],'Discharge Volume Type'!$A$1:$B$3,2,TRUE)</f>
        <v>High</v>
      </c>
      <c r="J5604">
        <v>16198.48</v>
      </c>
      <c r="K5604">
        <v>4080.05</v>
      </c>
      <c r="L5604">
        <v>7090.57</v>
      </c>
    </row>
    <row r="5605" spans="1:12" x14ac:dyDescent="0.25">
      <c r="A5605" s="8" t="s">
        <v>3236</v>
      </c>
      <c r="B5605" s="8" t="s">
        <v>3237</v>
      </c>
      <c r="C5605" s="8" t="s">
        <v>75</v>
      </c>
      <c r="D5605" s="8" t="str">
        <f>VLOOKUP(HospitalImport__2[[#This Row],[Provider State]],States!$A$2:$B$52,2,FALSE)</f>
        <v>Oklahoma</v>
      </c>
      <c r="E5605" s="8" t="s">
        <v>1678</v>
      </c>
      <c r="F5605">
        <v>65</v>
      </c>
      <c r="G5605" t="str">
        <f>VLOOKUP(HospitalImport__2[[#This Row],[Medical Procedure ID No.]],MedicalProcedures!$A$1:$B$11,2,FALSE)</f>
        <v>INTRACRANIAL HEMORRHAGE OR CEREBRAL INFARCTION W CC</v>
      </c>
      <c r="H5605">
        <v>60</v>
      </c>
      <c r="I5605" t="str">
        <f>VLOOKUP(HospitalImport__2[[#This Row],[ Total Discharges ]],'Discharge Volume Type'!$A$1:$B$3,2,TRUE)</f>
        <v xml:space="preserve">Medium </v>
      </c>
      <c r="J5605">
        <v>25134.49</v>
      </c>
      <c r="K5605">
        <v>7196.95</v>
      </c>
      <c r="L5605">
        <v>5681.92</v>
      </c>
    </row>
    <row r="5606" spans="1:12" x14ac:dyDescent="0.25">
      <c r="A5606" s="8" t="s">
        <v>3238</v>
      </c>
      <c r="B5606" s="8" t="s">
        <v>3239</v>
      </c>
      <c r="C5606" s="8" t="s">
        <v>75</v>
      </c>
      <c r="D5606" s="8" t="str">
        <f>VLOOKUP(HospitalImport__2[[#This Row],[Provider State]],States!$A$2:$B$52,2,FALSE)</f>
        <v>Oklahoma</v>
      </c>
      <c r="E5606" s="8" t="s">
        <v>1675</v>
      </c>
      <c r="F5606">
        <v>65</v>
      </c>
      <c r="G5606" t="str">
        <f>VLOOKUP(HospitalImport__2[[#This Row],[Medical Procedure ID No.]],MedicalProcedures!$A$1:$B$11,2,FALSE)</f>
        <v>INTRACRANIAL HEMORRHAGE OR CEREBRAL INFARCTION W CC</v>
      </c>
      <c r="H5606">
        <v>47</v>
      </c>
      <c r="I5606" t="str">
        <f>VLOOKUP(HospitalImport__2[[#This Row],[ Total Discharges ]],'Discharge Volume Type'!$A$1:$B$3,2,TRUE)</f>
        <v>Low</v>
      </c>
      <c r="J5606">
        <v>32301.81</v>
      </c>
      <c r="K5606">
        <v>10719.4</v>
      </c>
      <c r="L5606">
        <v>6258.17</v>
      </c>
    </row>
    <row r="5607" spans="1:12" x14ac:dyDescent="0.25">
      <c r="A5607" s="8" t="s">
        <v>2381</v>
      </c>
      <c r="B5607" s="8" t="s">
        <v>3913</v>
      </c>
      <c r="C5607" s="8" t="s">
        <v>75</v>
      </c>
      <c r="D5607" s="8" t="str">
        <f>VLOOKUP(HospitalImport__2[[#This Row],[Provider State]],States!$A$2:$B$52,2,FALSE)</f>
        <v>Oklahoma</v>
      </c>
      <c r="E5607" s="8" t="s">
        <v>1678</v>
      </c>
      <c r="F5607">
        <v>65</v>
      </c>
      <c r="G5607" t="str">
        <f>VLOOKUP(HospitalImport__2[[#This Row],[Medical Procedure ID No.]],MedicalProcedures!$A$1:$B$11,2,FALSE)</f>
        <v>INTRACRANIAL HEMORRHAGE OR CEREBRAL INFARCTION W CC</v>
      </c>
      <c r="H5607">
        <v>164</v>
      </c>
      <c r="I5607" t="str">
        <f>VLOOKUP(HospitalImport__2[[#This Row],[ Total Discharges ]],'Discharge Volume Type'!$A$1:$B$3,2,TRUE)</f>
        <v>High</v>
      </c>
      <c r="J5607">
        <v>27074.799999999999</v>
      </c>
      <c r="K5607">
        <v>7543.98</v>
      </c>
      <c r="L5607">
        <v>3273.25</v>
      </c>
    </row>
    <row r="5608" spans="1:12" x14ac:dyDescent="0.25">
      <c r="A5608" s="8" t="s">
        <v>1682</v>
      </c>
      <c r="B5608" s="8" t="s">
        <v>1683</v>
      </c>
      <c r="C5608" s="8" t="s">
        <v>75</v>
      </c>
      <c r="D5608" s="8" t="str">
        <f>VLOOKUP(HospitalImport__2[[#This Row],[Provider State]],States!$A$2:$B$52,2,FALSE)</f>
        <v>Oklahoma</v>
      </c>
      <c r="E5608" s="8" t="s">
        <v>1684</v>
      </c>
      <c r="F5608">
        <v>65</v>
      </c>
      <c r="G5608" t="str">
        <f>VLOOKUP(HospitalImport__2[[#This Row],[Medical Procedure ID No.]],MedicalProcedures!$A$1:$B$11,2,FALSE)</f>
        <v>INTRACRANIAL HEMORRHAGE OR CEREBRAL INFARCTION W CC</v>
      </c>
      <c r="H5608">
        <v>47</v>
      </c>
      <c r="I5608" t="str">
        <f>VLOOKUP(HospitalImport__2[[#This Row],[ Total Discharges ]],'Discharge Volume Type'!$A$1:$B$3,2,TRUE)</f>
        <v>Low</v>
      </c>
      <c r="J5608">
        <v>34385.22</v>
      </c>
      <c r="K5608">
        <v>5491.97</v>
      </c>
      <c r="L5608">
        <v>5904.84</v>
      </c>
    </row>
    <row r="5609" spans="1:12" x14ac:dyDescent="0.25">
      <c r="A5609" s="8" t="s">
        <v>3914</v>
      </c>
      <c r="B5609" s="8" t="s">
        <v>3915</v>
      </c>
      <c r="C5609" s="8" t="s">
        <v>75</v>
      </c>
      <c r="D5609" s="8" t="str">
        <f>VLOOKUP(HospitalImport__2[[#This Row],[Provider State]],States!$A$2:$B$52,2,FALSE)</f>
        <v>Oklahoma</v>
      </c>
      <c r="E5609" s="8" t="s">
        <v>1675</v>
      </c>
      <c r="F5609">
        <v>65</v>
      </c>
      <c r="G5609" t="str">
        <f>VLOOKUP(HospitalImport__2[[#This Row],[Medical Procedure ID No.]],MedicalProcedures!$A$1:$B$11,2,FALSE)</f>
        <v>INTRACRANIAL HEMORRHAGE OR CEREBRAL INFARCTION W CC</v>
      </c>
      <c r="H5609">
        <v>98</v>
      </c>
      <c r="I5609" t="str">
        <f>VLOOKUP(HospitalImport__2[[#This Row],[ Total Discharges ]],'Discharge Volume Type'!$A$1:$B$3,2,TRUE)</f>
        <v>High</v>
      </c>
      <c r="J5609">
        <v>58768.959999999999</v>
      </c>
      <c r="K5609">
        <v>10593.01</v>
      </c>
      <c r="L5609">
        <v>5945.69</v>
      </c>
    </row>
    <row r="5610" spans="1:12" x14ac:dyDescent="0.25">
      <c r="A5610" s="8" t="s">
        <v>3916</v>
      </c>
      <c r="B5610" s="8" t="s">
        <v>1674</v>
      </c>
      <c r="C5610" s="8" t="s">
        <v>75</v>
      </c>
      <c r="D5610" s="8" t="str">
        <f>VLOOKUP(HospitalImport__2[[#This Row],[Provider State]],States!$A$2:$B$52,2,FALSE)</f>
        <v>Oklahoma</v>
      </c>
      <c r="E5610" s="8" t="s">
        <v>1675</v>
      </c>
      <c r="F5610">
        <v>65</v>
      </c>
      <c r="G5610" t="str">
        <f>VLOOKUP(HospitalImport__2[[#This Row],[Medical Procedure ID No.]],MedicalProcedures!$A$1:$B$11,2,FALSE)</f>
        <v>INTRACRANIAL HEMORRHAGE OR CEREBRAL INFARCTION W CC</v>
      </c>
      <c r="H5610">
        <v>60</v>
      </c>
      <c r="I5610" t="str">
        <f>VLOOKUP(HospitalImport__2[[#This Row],[ Total Discharges ]],'Discharge Volume Type'!$A$1:$B$3,2,TRUE)</f>
        <v xml:space="preserve">Medium </v>
      </c>
      <c r="J5610">
        <v>13171.56</v>
      </c>
      <c r="K5610">
        <v>6486.15</v>
      </c>
      <c r="L5610">
        <v>5555.49</v>
      </c>
    </row>
    <row r="5611" spans="1:12" x14ac:dyDescent="0.25">
      <c r="A5611" s="8" t="s">
        <v>3917</v>
      </c>
      <c r="B5611" s="8" t="s">
        <v>3918</v>
      </c>
      <c r="C5611" s="8" t="s">
        <v>75</v>
      </c>
      <c r="D5611" s="8" t="str">
        <f>VLOOKUP(HospitalImport__2[[#This Row],[Provider State]],States!$A$2:$B$52,2,FALSE)</f>
        <v>Oklahoma</v>
      </c>
      <c r="E5611" s="8" t="s">
        <v>1675</v>
      </c>
      <c r="F5611">
        <v>65</v>
      </c>
      <c r="G5611" t="str">
        <f>VLOOKUP(HospitalImport__2[[#This Row],[Medical Procedure ID No.]],MedicalProcedures!$A$1:$B$11,2,FALSE)</f>
        <v>INTRACRANIAL HEMORRHAGE OR CEREBRAL INFARCTION W CC</v>
      </c>
      <c r="H5611">
        <v>54</v>
      </c>
      <c r="I5611" t="str">
        <f>VLOOKUP(HospitalImport__2[[#This Row],[ Total Discharges ]],'Discharge Volume Type'!$A$1:$B$3,2,TRUE)</f>
        <v xml:space="preserve">Medium </v>
      </c>
      <c r="J5611">
        <v>73157.820000000007</v>
      </c>
      <c r="K5611">
        <v>4688.07</v>
      </c>
      <c r="L5611">
        <v>5058.8599999999997</v>
      </c>
    </row>
    <row r="5612" spans="1:12" x14ac:dyDescent="0.25">
      <c r="A5612" s="8" t="s">
        <v>1685</v>
      </c>
      <c r="B5612" s="8" t="s">
        <v>1674</v>
      </c>
      <c r="C5612" s="8" t="s">
        <v>75</v>
      </c>
      <c r="D5612" s="8" t="str">
        <f>VLOOKUP(HospitalImport__2[[#This Row],[Provider State]],States!$A$2:$B$52,2,FALSE)</f>
        <v>Oklahoma</v>
      </c>
      <c r="E5612" s="8" t="s">
        <v>1675</v>
      </c>
      <c r="F5612">
        <v>65</v>
      </c>
      <c r="G5612" t="str">
        <f>VLOOKUP(HospitalImport__2[[#This Row],[Medical Procedure ID No.]],MedicalProcedures!$A$1:$B$11,2,FALSE)</f>
        <v>INTRACRANIAL HEMORRHAGE OR CEREBRAL INFARCTION W CC</v>
      </c>
      <c r="H5612">
        <v>38</v>
      </c>
      <c r="I5612" t="str">
        <f>VLOOKUP(HospitalImport__2[[#This Row],[ Total Discharges ]],'Discharge Volume Type'!$A$1:$B$3,2,TRUE)</f>
        <v>Low</v>
      </c>
      <c r="J5612">
        <v>31473.46</v>
      </c>
      <c r="K5612">
        <v>7016.67</v>
      </c>
      <c r="L5612">
        <v>4987.08</v>
      </c>
    </row>
    <row r="5613" spans="1:12" x14ac:dyDescent="0.25">
      <c r="A5613" s="8" t="s">
        <v>3240</v>
      </c>
      <c r="B5613" s="8" t="s">
        <v>1680</v>
      </c>
      <c r="C5613" s="8" t="s">
        <v>75</v>
      </c>
      <c r="D5613" s="8" t="str">
        <f>VLOOKUP(HospitalImport__2[[#This Row],[Provider State]],States!$A$2:$B$52,2,FALSE)</f>
        <v>Oklahoma</v>
      </c>
      <c r="E5613" s="8" t="s">
        <v>1678</v>
      </c>
      <c r="F5613">
        <v>65</v>
      </c>
      <c r="G5613" t="str">
        <f>VLOOKUP(HospitalImport__2[[#This Row],[Medical Procedure ID No.]],MedicalProcedures!$A$1:$B$11,2,FALSE)</f>
        <v>INTRACRANIAL HEMORRHAGE OR CEREBRAL INFARCTION W CC</v>
      </c>
      <c r="H5613">
        <v>70</v>
      </c>
      <c r="I5613" t="str">
        <f>VLOOKUP(HospitalImport__2[[#This Row],[ Total Discharges ]],'Discharge Volume Type'!$A$1:$B$3,2,TRUE)</f>
        <v xml:space="preserve">Medium </v>
      </c>
      <c r="J5613">
        <v>18052.12</v>
      </c>
      <c r="K5613">
        <v>4898</v>
      </c>
      <c r="L5613">
        <v>6000.77</v>
      </c>
    </row>
    <row r="5614" spans="1:12" x14ac:dyDescent="0.25">
      <c r="A5614" s="8" t="s">
        <v>2749</v>
      </c>
      <c r="B5614" s="8" t="s">
        <v>2750</v>
      </c>
      <c r="C5614" s="8" t="s">
        <v>75</v>
      </c>
      <c r="D5614" s="8" t="str">
        <f>VLOOKUP(HospitalImport__2[[#This Row],[Provider State]],States!$A$2:$B$52,2,FALSE)</f>
        <v>Oklahoma</v>
      </c>
      <c r="E5614" s="8" t="s">
        <v>1678</v>
      </c>
      <c r="F5614">
        <v>65</v>
      </c>
      <c r="G5614" t="str">
        <f>VLOOKUP(HospitalImport__2[[#This Row],[Medical Procedure ID No.]],MedicalProcedures!$A$1:$B$11,2,FALSE)</f>
        <v>INTRACRANIAL HEMORRHAGE OR CEREBRAL INFARCTION W CC</v>
      </c>
      <c r="H5614">
        <v>25</v>
      </c>
      <c r="I5614" t="str">
        <f>VLOOKUP(HospitalImport__2[[#This Row],[ Total Discharges ]],'Discharge Volume Type'!$A$1:$B$3,2,TRUE)</f>
        <v>Low</v>
      </c>
      <c r="J5614">
        <v>15719.53</v>
      </c>
      <c r="K5614">
        <v>9170.35</v>
      </c>
      <c r="L5614">
        <v>8682.66</v>
      </c>
    </row>
    <row r="5615" spans="1:12" x14ac:dyDescent="0.25">
      <c r="A5615" s="8" t="s">
        <v>2751</v>
      </c>
      <c r="B5615" s="8" t="s">
        <v>1683</v>
      </c>
      <c r="C5615" s="8" t="s">
        <v>75</v>
      </c>
      <c r="D5615" s="8" t="str">
        <f>VLOOKUP(HospitalImport__2[[#This Row],[Provider State]],States!$A$2:$B$52,2,FALSE)</f>
        <v>Oklahoma</v>
      </c>
      <c r="E5615" s="8" t="s">
        <v>1684</v>
      </c>
      <c r="F5615">
        <v>65</v>
      </c>
      <c r="G5615" t="str">
        <f>VLOOKUP(HospitalImport__2[[#This Row],[Medical Procedure ID No.]],MedicalProcedures!$A$1:$B$11,2,FALSE)</f>
        <v>INTRACRANIAL HEMORRHAGE OR CEREBRAL INFARCTION W CC</v>
      </c>
      <c r="H5615">
        <v>56</v>
      </c>
      <c r="I5615" t="str">
        <f>VLOOKUP(HospitalImport__2[[#This Row],[ Total Discharges ]],'Discharge Volume Type'!$A$1:$B$3,2,TRUE)</f>
        <v xml:space="preserve">Medium </v>
      </c>
      <c r="J5615">
        <v>14445.24</v>
      </c>
      <c r="K5615">
        <v>13803.1</v>
      </c>
      <c r="L5615">
        <v>4317.7</v>
      </c>
    </row>
    <row r="5616" spans="1:12" x14ac:dyDescent="0.25">
      <c r="A5616" s="8" t="s">
        <v>2752</v>
      </c>
      <c r="B5616" s="8" t="s">
        <v>1680</v>
      </c>
      <c r="C5616" s="8" t="s">
        <v>75</v>
      </c>
      <c r="D5616" s="8" t="str">
        <f>VLOOKUP(HospitalImport__2[[#This Row],[Provider State]],States!$A$2:$B$52,2,FALSE)</f>
        <v>Oklahoma</v>
      </c>
      <c r="E5616" s="8" t="s">
        <v>1678</v>
      </c>
      <c r="F5616">
        <v>65</v>
      </c>
      <c r="G5616" t="str">
        <f>VLOOKUP(HospitalImport__2[[#This Row],[Medical Procedure ID No.]],MedicalProcedures!$A$1:$B$11,2,FALSE)</f>
        <v>INTRACRANIAL HEMORRHAGE OR CEREBRAL INFARCTION W CC</v>
      </c>
      <c r="H5616">
        <v>67</v>
      </c>
      <c r="I5616" t="str">
        <f>VLOOKUP(HospitalImport__2[[#This Row],[ Total Discharges ]],'Discharge Volume Type'!$A$1:$B$3,2,TRUE)</f>
        <v xml:space="preserve">Medium </v>
      </c>
      <c r="J5616">
        <v>32569.27</v>
      </c>
      <c r="K5616">
        <v>4850.34</v>
      </c>
      <c r="L5616">
        <v>6142.53</v>
      </c>
    </row>
    <row r="5617" spans="1:12" x14ac:dyDescent="0.25">
      <c r="A5617" s="8" t="s">
        <v>3919</v>
      </c>
      <c r="B5617" s="8" t="s">
        <v>3920</v>
      </c>
      <c r="C5617" s="8" t="s">
        <v>75</v>
      </c>
      <c r="D5617" s="8" t="str">
        <f>VLOOKUP(HospitalImport__2[[#This Row],[Provider State]],States!$A$2:$B$52,2,FALSE)</f>
        <v>Oklahoma</v>
      </c>
      <c r="E5617" s="8" t="s">
        <v>1265</v>
      </c>
      <c r="F5617">
        <v>65</v>
      </c>
      <c r="G5617" t="str">
        <f>VLOOKUP(HospitalImport__2[[#This Row],[Medical Procedure ID No.]],MedicalProcedures!$A$1:$B$11,2,FALSE)</f>
        <v>INTRACRANIAL HEMORRHAGE OR CEREBRAL INFARCTION W CC</v>
      </c>
      <c r="H5617">
        <v>50</v>
      </c>
      <c r="I5617" t="str">
        <f>VLOOKUP(HospitalImport__2[[#This Row],[ Total Discharges ]],'Discharge Volume Type'!$A$1:$B$3,2,TRUE)</f>
        <v xml:space="preserve">Medium </v>
      </c>
      <c r="J5617">
        <v>20216.400000000001</v>
      </c>
      <c r="K5617">
        <v>7156.81</v>
      </c>
      <c r="L5617">
        <v>4747.2</v>
      </c>
    </row>
    <row r="5618" spans="1:12" x14ac:dyDescent="0.25">
      <c r="A5618" s="8" t="s">
        <v>1686</v>
      </c>
      <c r="B5618" s="8" t="s">
        <v>1674</v>
      </c>
      <c r="C5618" s="8" t="s">
        <v>75</v>
      </c>
      <c r="D5618" s="8" t="str">
        <f>VLOOKUP(HospitalImport__2[[#This Row],[Provider State]],States!$A$2:$B$52,2,FALSE)</f>
        <v>Oklahoma</v>
      </c>
      <c r="E5618" s="8" t="s">
        <v>1675</v>
      </c>
      <c r="F5618">
        <v>65</v>
      </c>
      <c r="G5618" t="str">
        <f>VLOOKUP(HospitalImport__2[[#This Row],[Medical Procedure ID No.]],MedicalProcedures!$A$1:$B$11,2,FALSE)</f>
        <v>INTRACRANIAL HEMORRHAGE OR CEREBRAL INFARCTION W CC</v>
      </c>
      <c r="H5618">
        <v>36</v>
      </c>
      <c r="I5618" t="str">
        <f>VLOOKUP(HospitalImport__2[[#This Row],[ Total Discharges ]],'Discharge Volume Type'!$A$1:$B$3,2,TRUE)</f>
        <v>Low</v>
      </c>
      <c r="J5618">
        <v>83007.61</v>
      </c>
      <c r="K5618">
        <v>7818.08</v>
      </c>
      <c r="L5618">
        <v>4454.92</v>
      </c>
    </row>
    <row r="5619" spans="1:12" x14ac:dyDescent="0.25">
      <c r="A5619" s="8" t="s">
        <v>3921</v>
      </c>
      <c r="B5619" s="8" t="s">
        <v>3922</v>
      </c>
      <c r="C5619" s="8" t="s">
        <v>75</v>
      </c>
      <c r="D5619" s="8" t="str">
        <f>VLOOKUP(HospitalImport__2[[#This Row],[Provider State]],States!$A$2:$B$52,2,FALSE)</f>
        <v>Oklahoma</v>
      </c>
      <c r="E5619" s="8" t="s">
        <v>1678</v>
      </c>
      <c r="F5619">
        <v>65</v>
      </c>
      <c r="G5619" t="str">
        <f>VLOOKUP(HospitalImport__2[[#This Row],[Medical Procedure ID No.]],MedicalProcedures!$A$1:$B$11,2,FALSE)</f>
        <v>INTRACRANIAL HEMORRHAGE OR CEREBRAL INFARCTION W CC</v>
      </c>
      <c r="H5619">
        <v>55</v>
      </c>
      <c r="I5619" t="str">
        <f>VLOOKUP(HospitalImport__2[[#This Row],[ Total Discharges ]],'Discharge Volume Type'!$A$1:$B$3,2,TRUE)</f>
        <v xml:space="preserve">Medium </v>
      </c>
      <c r="J5619">
        <v>21332.9</v>
      </c>
      <c r="K5619">
        <v>7408.77</v>
      </c>
      <c r="L5619">
        <v>5221.8100000000004</v>
      </c>
    </row>
    <row r="5620" spans="1:12" x14ac:dyDescent="0.25">
      <c r="A5620" s="8" t="s">
        <v>1687</v>
      </c>
      <c r="B5620" s="8" t="s">
        <v>1674</v>
      </c>
      <c r="C5620" s="8" t="s">
        <v>75</v>
      </c>
      <c r="D5620" s="8" t="str">
        <f>VLOOKUP(HospitalImport__2[[#This Row],[Provider State]],States!$A$2:$B$52,2,FALSE)</f>
        <v>Oklahoma</v>
      </c>
      <c r="E5620" s="8" t="s">
        <v>1675</v>
      </c>
      <c r="F5620">
        <v>65</v>
      </c>
      <c r="G5620" t="str">
        <f>VLOOKUP(HospitalImport__2[[#This Row],[Medical Procedure ID No.]],MedicalProcedures!$A$1:$B$11,2,FALSE)</f>
        <v>INTRACRANIAL HEMORRHAGE OR CEREBRAL INFARCTION W CC</v>
      </c>
      <c r="H5620">
        <v>66</v>
      </c>
      <c r="I5620" t="str">
        <f>VLOOKUP(HospitalImport__2[[#This Row],[ Total Discharges ]],'Discharge Volume Type'!$A$1:$B$3,2,TRUE)</f>
        <v xml:space="preserve">Medium </v>
      </c>
      <c r="J5620">
        <v>10876.37</v>
      </c>
      <c r="K5620">
        <v>8790.17</v>
      </c>
      <c r="L5620">
        <v>4016.36</v>
      </c>
    </row>
    <row r="5621" spans="1:12" x14ac:dyDescent="0.25">
      <c r="A5621" s="8" t="s">
        <v>1690</v>
      </c>
      <c r="B5621" s="8" t="s">
        <v>1691</v>
      </c>
      <c r="C5621" s="8" t="s">
        <v>77</v>
      </c>
      <c r="D5621" s="8" t="str">
        <f>VLOOKUP(HospitalImport__2[[#This Row],[Provider State]],States!$A$2:$B$52,2,FALSE)</f>
        <v>Oregon</v>
      </c>
      <c r="E5621" s="8" t="s">
        <v>1692</v>
      </c>
      <c r="F5621">
        <v>65</v>
      </c>
      <c r="G5621" t="str">
        <f>VLOOKUP(HospitalImport__2[[#This Row],[Medical Procedure ID No.]],MedicalProcedures!$A$1:$B$11,2,FALSE)</f>
        <v>INTRACRANIAL HEMORRHAGE OR CEREBRAL INFARCTION W CC</v>
      </c>
      <c r="H5621">
        <v>30</v>
      </c>
      <c r="I5621" t="str">
        <f>VLOOKUP(HospitalImport__2[[#This Row],[ Total Discharges ]],'Discharge Volume Type'!$A$1:$B$3,2,TRUE)</f>
        <v>Low</v>
      </c>
      <c r="J5621">
        <v>30614.04</v>
      </c>
      <c r="K5621">
        <v>6857.29</v>
      </c>
      <c r="L5621">
        <v>19502.16</v>
      </c>
    </row>
    <row r="5622" spans="1:12" x14ac:dyDescent="0.25">
      <c r="A5622" s="8" t="s">
        <v>1693</v>
      </c>
      <c r="B5622" s="8" t="s">
        <v>1024</v>
      </c>
      <c r="C5622" s="8" t="s">
        <v>77</v>
      </c>
      <c r="D5622" s="8" t="str">
        <f>VLOOKUP(HospitalImport__2[[#This Row],[Provider State]],States!$A$2:$B$52,2,FALSE)</f>
        <v>Oregon</v>
      </c>
      <c r="E5622" s="8" t="s">
        <v>1694</v>
      </c>
      <c r="F5622">
        <v>65</v>
      </c>
      <c r="G5622" t="str">
        <f>VLOOKUP(HospitalImport__2[[#This Row],[Medical Procedure ID No.]],MedicalProcedures!$A$1:$B$11,2,FALSE)</f>
        <v>INTRACRANIAL HEMORRHAGE OR CEREBRAL INFARCTION W CC</v>
      </c>
      <c r="H5622">
        <v>33</v>
      </c>
      <c r="I5622" t="str">
        <f>VLOOKUP(HospitalImport__2[[#This Row],[ Total Discharges ]],'Discharge Volume Type'!$A$1:$B$3,2,TRUE)</f>
        <v>Low</v>
      </c>
      <c r="J5622">
        <v>28449</v>
      </c>
      <c r="K5622">
        <v>10523.71</v>
      </c>
      <c r="L5622">
        <v>4306.12</v>
      </c>
    </row>
    <row r="5623" spans="1:12" x14ac:dyDescent="0.25">
      <c r="A5623" s="8" t="s">
        <v>1695</v>
      </c>
      <c r="B5623" s="8" t="s">
        <v>1024</v>
      </c>
      <c r="C5623" s="8" t="s">
        <v>77</v>
      </c>
      <c r="D5623" s="8" t="str">
        <f>VLOOKUP(HospitalImport__2[[#This Row],[Provider State]],States!$A$2:$B$52,2,FALSE)</f>
        <v>Oregon</v>
      </c>
      <c r="E5623" s="8" t="s">
        <v>1694</v>
      </c>
      <c r="F5623">
        <v>65</v>
      </c>
      <c r="G5623" t="str">
        <f>VLOOKUP(HospitalImport__2[[#This Row],[Medical Procedure ID No.]],MedicalProcedures!$A$1:$B$11,2,FALSE)</f>
        <v>INTRACRANIAL HEMORRHAGE OR CEREBRAL INFARCTION W CC</v>
      </c>
      <c r="H5623">
        <v>71</v>
      </c>
      <c r="I5623" t="str">
        <f>VLOOKUP(HospitalImport__2[[#This Row],[ Total Discharges ]],'Discharge Volume Type'!$A$1:$B$3,2,TRUE)</f>
        <v xml:space="preserve">Medium </v>
      </c>
      <c r="J5623">
        <v>22154.28</v>
      </c>
      <c r="K5623">
        <v>5613.83</v>
      </c>
      <c r="L5623">
        <v>3644.1</v>
      </c>
    </row>
    <row r="5624" spans="1:12" x14ac:dyDescent="0.25">
      <c r="A5624" s="8" t="s">
        <v>2753</v>
      </c>
      <c r="B5624" s="8" t="s">
        <v>1024</v>
      </c>
      <c r="C5624" s="8" t="s">
        <v>77</v>
      </c>
      <c r="D5624" s="8" t="str">
        <f>VLOOKUP(HospitalImport__2[[#This Row],[Provider State]],States!$A$2:$B$52,2,FALSE)</f>
        <v>Oregon</v>
      </c>
      <c r="E5624" s="8" t="s">
        <v>1694</v>
      </c>
      <c r="F5624">
        <v>65</v>
      </c>
      <c r="G5624" t="str">
        <f>VLOOKUP(HospitalImport__2[[#This Row],[Medical Procedure ID No.]],MedicalProcedures!$A$1:$B$11,2,FALSE)</f>
        <v>INTRACRANIAL HEMORRHAGE OR CEREBRAL INFARCTION W CC</v>
      </c>
      <c r="H5624">
        <v>34</v>
      </c>
      <c r="I5624" t="str">
        <f>VLOOKUP(HospitalImport__2[[#This Row],[ Total Discharges ]],'Discharge Volume Type'!$A$1:$B$3,2,TRUE)</f>
        <v>Low</v>
      </c>
      <c r="J5624">
        <v>28052.560000000001</v>
      </c>
      <c r="K5624">
        <v>9008.67</v>
      </c>
      <c r="L5624">
        <v>3610.46</v>
      </c>
    </row>
    <row r="5625" spans="1:12" x14ac:dyDescent="0.25">
      <c r="A5625" s="8" t="s">
        <v>1696</v>
      </c>
      <c r="B5625" s="8" t="s">
        <v>1697</v>
      </c>
      <c r="C5625" s="8" t="s">
        <v>77</v>
      </c>
      <c r="D5625" s="8" t="str">
        <f>VLOOKUP(HospitalImport__2[[#This Row],[Provider State]],States!$A$2:$B$52,2,FALSE)</f>
        <v>Oregon</v>
      </c>
      <c r="E5625" s="8" t="s">
        <v>1698</v>
      </c>
      <c r="F5625">
        <v>65</v>
      </c>
      <c r="G5625" t="str">
        <f>VLOOKUP(HospitalImport__2[[#This Row],[Medical Procedure ID No.]],MedicalProcedures!$A$1:$B$11,2,FALSE)</f>
        <v>INTRACRANIAL HEMORRHAGE OR CEREBRAL INFARCTION W CC</v>
      </c>
      <c r="H5625">
        <v>32</v>
      </c>
      <c r="I5625" t="str">
        <f>VLOOKUP(HospitalImport__2[[#This Row],[ Total Discharges ]],'Discharge Volume Type'!$A$1:$B$3,2,TRUE)</f>
        <v>Low</v>
      </c>
      <c r="J5625">
        <v>52895.41</v>
      </c>
      <c r="K5625">
        <v>4600.76</v>
      </c>
      <c r="L5625">
        <v>4960.6899999999996</v>
      </c>
    </row>
    <row r="5626" spans="1:12" x14ac:dyDescent="0.25">
      <c r="A5626" s="8" t="s">
        <v>3241</v>
      </c>
      <c r="B5626" s="8" t="s">
        <v>1024</v>
      </c>
      <c r="C5626" s="8" t="s">
        <v>77</v>
      </c>
      <c r="D5626" s="8" t="str">
        <f>VLOOKUP(HospitalImport__2[[#This Row],[Provider State]],States!$A$2:$B$52,2,FALSE)</f>
        <v>Oregon</v>
      </c>
      <c r="E5626" s="8" t="s">
        <v>1694</v>
      </c>
      <c r="F5626">
        <v>65</v>
      </c>
      <c r="G5626" t="str">
        <f>VLOOKUP(HospitalImport__2[[#This Row],[Medical Procedure ID No.]],MedicalProcedures!$A$1:$B$11,2,FALSE)</f>
        <v>INTRACRANIAL HEMORRHAGE OR CEREBRAL INFARCTION W CC</v>
      </c>
      <c r="H5626">
        <v>56</v>
      </c>
      <c r="I5626" t="str">
        <f>VLOOKUP(HospitalImport__2[[#This Row],[ Total Discharges ]],'Discharge Volume Type'!$A$1:$B$3,2,TRUE)</f>
        <v xml:space="preserve">Medium </v>
      </c>
      <c r="J5626">
        <v>27923.09</v>
      </c>
      <c r="K5626">
        <v>9579.5</v>
      </c>
      <c r="L5626">
        <v>6211.95</v>
      </c>
    </row>
    <row r="5627" spans="1:12" x14ac:dyDescent="0.25">
      <c r="A5627" s="8" t="s">
        <v>1699</v>
      </c>
      <c r="B5627" s="8" t="s">
        <v>1700</v>
      </c>
      <c r="C5627" s="8" t="s">
        <v>77</v>
      </c>
      <c r="D5627" s="8" t="str">
        <f>VLOOKUP(HospitalImport__2[[#This Row],[Provider State]],States!$A$2:$B$52,2,FALSE)</f>
        <v>Oregon</v>
      </c>
      <c r="E5627" s="8" t="s">
        <v>1692</v>
      </c>
      <c r="F5627">
        <v>65</v>
      </c>
      <c r="G5627" t="str">
        <f>VLOOKUP(HospitalImport__2[[#This Row],[Medical Procedure ID No.]],MedicalProcedures!$A$1:$B$11,2,FALSE)</f>
        <v>INTRACRANIAL HEMORRHAGE OR CEREBRAL INFARCTION W CC</v>
      </c>
      <c r="H5627">
        <v>63</v>
      </c>
      <c r="I5627" t="str">
        <f>VLOOKUP(HospitalImport__2[[#This Row],[ Total Discharges ]],'Discharge Volume Type'!$A$1:$B$3,2,TRUE)</f>
        <v xml:space="preserve">Medium </v>
      </c>
      <c r="J5627">
        <v>51440.35</v>
      </c>
      <c r="K5627">
        <v>6463.05</v>
      </c>
      <c r="L5627">
        <v>5661.49</v>
      </c>
    </row>
    <row r="5628" spans="1:12" x14ac:dyDescent="0.25">
      <c r="A5628" s="8" t="s">
        <v>1701</v>
      </c>
      <c r="B5628" s="8" t="s">
        <v>725</v>
      </c>
      <c r="C5628" s="8" t="s">
        <v>77</v>
      </c>
      <c r="D5628" s="8" t="str">
        <f>VLOOKUP(HospitalImport__2[[#This Row],[Provider State]],States!$A$2:$B$52,2,FALSE)</f>
        <v>Oregon</v>
      </c>
      <c r="E5628" s="8" t="s">
        <v>1698</v>
      </c>
      <c r="F5628">
        <v>65</v>
      </c>
      <c r="G5628" t="str">
        <f>VLOOKUP(HospitalImport__2[[#This Row],[Medical Procedure ID No.]],MedicalProcedures!$A$1:$B$11,2,FALSE)</f>
        <v>INTRACRANIAL HEMORRHAGE OR CEREBRAL INFARCTION W CC</v>
      </c>
      <c r="H5628">
        <v>29</v>
      </c>
      <c r="I5628" t="str">
        <f>VLOOKUP(HospitalImport__2[[#This Row],[ Total Discharges ]],'Discharge Volume Type'!$A$1:$B$3,2,TRUE)</f>
        <v>Low</v>
      </c>
      <c r="J5628">
        <v>16269.42</v>
      </c>
      <c r="K5628">
        <v>10334.459999999999</v>
      </c>
      <c r="L5628">
        <v>5839.54</v>
      </c>
    </row>
    <row r="5629" spans="1:12" x14ac:dyDescent="0.25">
      <c r="A5629" s="8" t="s">
        <v>3923</v>
      </c>
      <c r="B5629" s="8" t="s">
        <v>3924</v>
      </c>
      <c r="C5629" s="8" t="s">
        <v>77</v>
      </c>
      <c r="D5629" s="8" t="str">
        <f>VLOOKUP(HospitalImport__2[[#This Row],[Provider State]],States!$A$2:$B$52,2,FALSE)</f>
        <v>Oregon</v>
      </c>
      <c r="E5629" s="8" t="s">
        <v>1694</v>
      </c>
      <c r="F5629">
        <v>65</v>
      </c>
      <c r="G5629" t="str">
        <f>VLOOKUP(HospitalImport__2[[#This Row],[Medical Procedure ID No.]],MedicalProcedures!$A$1:$B$11,2,FALSE)</f>
        <v>INTRACRANIAL HEMORRHAGE OR CEREBRAL INFARCTION W CC</v>
      </c>
      <c r="H5629">
        <v>81</v>
      </c>
      <c r="I5629" t="str">
        <f>VLOOKUP(HospitalImport__2[[#This Row],[ Total Discharges ]],'Discharge Volume Type'!$A$1:$B$3,2,TRUE)</f>
        <v xml:space="preserve">Medium </v>
      </c>
      <c r="J5629">
        <v>65333.02</v>
      </c>
      <c r="K5629">
        <v>5900.92</v>
      </c>
      <c r="L5629">
        <v>7020.78</v>
      </c>
    </row>
    <row r="5630" spans="1:12" x14ac:dyDescent="0.25">
      <c r="A5630" s="8" t="s">
        <v>3925</v>
      </c>
      <c r="B5630" s="8" t="s">
        <v>625</v>
      </c>
      <c r="C5630" s="8" t="s">
        <v>77</v>
      </c>
      <c r="D5630" s="8" t="str">
        <f>VLOOKUP(HospitalImport__2[[#This Row],[Provider State]],States!$A$2:$B$52,2,FALSE)</f>
        <v>Oregon</v>
      </c>
      <c r="E5630" s="8" t="s">
        <v>1698</v>
      </c>
      <c r="F5630">
        <v>65</v>
      </c>
      <c r="G5630" t="str">
        <f>VLOOKUP(HospitalImport__2[[#This Row],[Medical Procedure ID No.]],MedicalProcedures!$A$1:$B$11,2,FALSE)</f>
        <v>INTRACRANIAL HEMORRHAGE OR CEREBRAL INFARCTION W CC</v>
      </c>
      <c r="H5630">
        <v>46</v>
      </c>
      <c r="I5630" t="str">
        <f>VLOOKUP(HospitalImport__2[[#This Row],[ Total Discharges ]],'Discharge Volume Type'!$A$1:$B$3,2,TRUE)</f>
        <v>Low</v>
      </c>
      <c r="J5630">
        <v>85086.71</v>
      </c>
      <c r="K5630">
        <v>6395.06</v>
      </c>
      <c r="L5630">
        <v>6681.94</v>
      </c>
    </row>
    <row r="5631" spans="1:12" x14ac:dyDescent="0.25">
      <c r="A5631" s="8" t="s">
        <v>3926</v>
      </c>
      <c r="B5631" s="8" t="s">
        <v>3927</v>
      </c>
      <c r="C5631" s="8" t="s">
        <v>77</v>
      </c>
      <c r="D5631" s="8" t="str">
        <f>VLOOKUP(HospitalImport__2[[#This Row],[Provider State]],States!$A$2:$B$52,2,FALSE)</f>
        <v>Oregon</v>
      </c>
      <c r="E5631" s="8" t="s">
        <v>1694</v>
      </c>
      <c r="F5631">
        <v>65</v>
      </c>
      <c r="G5631" t="str">
        <f>VLOOKUP(HospitalImport__2[[#This Row],[Medical Procedure ID No.]],MedicalProcedures!$A$1:$B$11,2,FALSE)</f>
        <v>INTRACRANIAL HEMORRHAGE OR CEREBRAL INFARCTION W CC</v>
      </c>
      <c r="H5631">
        <v>63</v>
      </c>
      <c r="I5631" t="str">
        <f>VLOOKUP(HospitalImport__2[[#This Row],[ Total Discharges ]],'Discharge Volume Type'!$A$1:$B$3,2,TRUE)</f>
        <v xml:space="preserve">Medium </v>
      </c>
      <c r="J5631">
        <v>19945.38</v>
      </c>
      <c r="K5631">
        <v>7629.03</v>
      </c>
      <c r="L5631">
        <v>12181.45</v>
      </c>
    </row>
    <row r="5632" spans="1:12" x14ac:dyDescent="0.25">
      <c r="A5632" s="8" t="s">
        <v>3928</v>
      </c>
      <c r="B5632" s="8" t="s">
        <v>3929</v>
      </c>
      <c r="C5632" s="8" t="s">
        <v>77</v>
      </c>
      <c r="D5632" s="8" t="str">
        <f>VLOOKUP(HospitalImport__2[[#This Row],[Provider State]],States!$A$2:$B$52,2,FALSE)</f>
        <v>Oregon</v>
      </c>
      <c r="E5632" s="8" t="s">
        <v>1704</v>
      </c>
      <c r="F5632">
        <v>65</v>
      </c>
      <c r="G5632" t="str">
        <f>VLOOKUP(HospitalImport__2[[#This Row],[Medical Procedure ID No.]],MedicalProcedures!$A$1:$B$11,2,FALSE)</f>
        <v>INTRACRANIAL HEMORRHAGE OR CEREBRAL INFARCTION W CC</v>
      </c>
      <c r="H5632">
        <v>72</v>
      </c>
      <c r="I5632" t="str">
        <f>VLOOKUP(HospitalImport__2[[#This Row],[ Total Discharges ]],'Discharge Volume Type'!$A$1:$B$3,2,TRUE)</f>
        <v xml:space="preserve">Medium </v>
      </c>
      <c r="J5632">
        <v>66421.17</v>
      </c>
      <c r="K5632">
        <v>8574.1</v>
      </c>
      <c r="L5632">
        <v>7203.73</v>
      </c>
    </row>
    <row r="5633" spans="1:12" x14ac:dyDescent="0.25">
      <c r="A5633" s="8" t="s">
        <v>1702</v>
      </c>
      <c r="B5633" s="8" t="s">
        <v>1703</v>
      </c>
      <c r="C5633" s="8" t="s">
        <v>77</v>
      </c>
      <c r="D5633" s="8" t="str">
        <f>VLOOKUP(HospitalImport__2[[#This Row],[Provider State]],States!$A$2:$B$52,2,FALSE)</f>
        <v>Oregon</v>
      </c>
      <c r="E5633" s="8" t="s">
        <v>1704</v>
      </c>
      <c r="F5633">
        <v>65</v>
      </c>
      <c r="G5633" t="str">
        <f>VLOOKUP(HospitalImport__2[[#This Row],[Medical Procedure ID No.]],MedicalProcedures!$A$1:$B$11,2,FALSE)</f>
        <v>INTRACRANIAL HEMORRHAGE OR CEREBRAL INFARCTION W CC</v>
      </c>
      <c r="H5633">
        <v>63</v>
      </c>
      <c r="I5633" t="str">
        <f>VLOOKUP(HospitalImport__2[[#This Row],[ Total Discharges ]],'Discharge Volume Type'!$A$1:$B$3,2,TRUE)</f>
        <v xml:space="preserve">Medium </v>
      </c>
      <c r="J5633">
        <v>10023.030000000001</v>
      </c>
      <c r="K5633">
        <v>5339.57</v>
      </c>
      <c r="L5633">
        <v>9628.5499999999993</v>
      </c>
    </row>
    <row r="5634" spans="1:12" x14ac:dyDescent="0.25">
      <c r="A5634" s="8" t="s">
        <v>3242</v>
      </c>
      <c r="B5634" s="8" t="s">
        <v>3243</v>
      </c>
      <c r="C5634" s="8" t="s">
        <v>77</v>
      </c>
      <c r="D5634" s="8" t="str">
        <f>VLOOKUP(HospitalImport__2[[#This Row],[Provider State]],States!$A$2:$B$52,2,FALSE)</f>
        <v>Oregon</v>
      </c>
      <c r="E5634" s="8" t="s">
        <v>1692</v>
      </c>
      <c r="F5634">
        <v>65</v>
      </c>
      <c r="G5634" t="str">
        <f>VLOOKUP(HospitalImport__2[[#This Row],[Medical Procedure ID No.]],MedicalProcedures!$A$1:$B$11,2,FALSE)</f>
        <v>INTRACRANIAL HEMORRHAGE OR CEREBRAL INFARCTION W CC</v>
      </c>
      <c r="H5634">
        <v>71</v>
      </c>
      <c r="I5634" t="str">
        <f>VLOOKUP(HospitalImport__2[[#This Row],[ Total Discharges ]],'Discharge Volume Type'!$A$1:$B$3,2,TRUE)</f>
        <v xml:space="preserve">Medium </v>
      </c>
      <c r="J5634">
        <v>16537.16</v>
      </c>
      <c r="K5634">
        <v>7126.14</v>
      </c>
      <c r="L5634">
        <v>13564.91</v>
      </c>
    </row>
    <row r="5635" spans="1:12" x14ac:dyDescent="0.25">
      <c r="A5635" s="8" t="s">
        <v>1705</v>
      </c>
      <c r="B5635" s="8" t="s">
        <v>1079</v>
      </c>
      <c r="C5635" s="8" t="s">
        <v>77</v>
      </c>
      <c r="D5635" s="8" t="str">
        <f>VLOOKUP(HospitalImport__2[[#This Row],[Provider State]],States!$A$2:$B$52,2,FALSE)</f>
        <v>Oregon</v>
      </c>
      <c r="E5635" s="8" t="s">
        <v>1706</v>
      </c>
      <c r="F5635">
        <v>65</v>
      </c>
      <c r="G5635" t="str">
        <f>VLOOKUP(HospitalImport__2[[#This Row],[Medical Procedure ID No.]],MedicalProcedures!$A$1:$B$11,2,FALSE)</f>
        <v>INTRACRANIAL HEMORRHAGE OR CEREBRAL INFARCTION W CC</v>
      </c>
      <c r="H5635">
        <v>48</v>
      </c>
      <c r="I5635" t="str">
        <f>VLOOKUP(HospitalImport__2[[#This Row],[ Total Discharges ]],'Discharge Volume Type'!$A$1:$B$3,2,TRUE)</f>
        <v>Low</v>
      </c>
      <c r="J5635">
        <v>58940.75</v>
      </c>
      <c r="K5635">
        <v>4844.7</v>
      </c>
      <c r="L5635">
        <v>8973.09</v>
      </c>
    </row>
    <row r="5636" spans="1:12" x14ac:dyDescent="0.25">
      <c r="A5636" s="8" t="s">
        <v>3930</v>
      </c>
      <c r="B5636" s="8" t="s">
        <v>3931</v>
      </c>
      <c r="C5636" s="8" t="s">
        <v>77</v>
      </c>
      <c r="D5636" s="8" t="str">
        <f>VLOOKUP(HospitalImport__2[[#This Row],[Provider State]],States!$A$2:$B$52,2,FALSE)</f>
        <v>Oregon</v>
      </c>
      <c r="E5636" s="8" t="s">
        <v>683</v>
      </c>
      <c r="F5636">
        <v>65</v>
      </c>
      <c r="G5636" t="str">
        <f>VLOOKUP(HospitalImport__2[[#This Row],[Medical Procedure ID No.]],MedicalProcedures!$A$1:$B$11,2,FALSE)</f>
        <v>INTRACRANIAL HEMORRHAGE OR CEREBRAL INFARCTION W CC</v>
      </c>
      <c r="H5636">
        <v>72</v>
      </c>
      <c r="I5636" t="str">
        <f>VLOOKUP(HospitalImport__2[[#This Row],[ Total Discharges ]],'Discharge Volume Type'!$A$1:$B$3,2,TRUE)</f>
        <v xml:space="preserve">Medium </v>
      </c>
      <c r="J5636">
        <v>53348.2</v>
      </c>
      <c r="K5636">
        <v>8332.7000000000007</v>
      </c>
      <c r="L5636">
        <v>5927.36</v>
      </c>
    </row>
    <row r="5637" spans="1:12" x14ac:dyDescent="0.25">
      <c r="A5637" s="8" t="s">
        <v>2257</v>
      </c>
      <c r="B5637" s="8" t="s">
        <v>1024</v>
      </c>
      <c r="C5637" s="8" t="s">
        <v>77</v>
      </c>
      <c r="D5637" s="8" t="str">
        <f>VLOOKUP(HospitalImport__2[[#This Row],[Provider State]],States!$A$2:$B$52,2,FALSE)</f>
        <v>Oregon</v>
      </c>
      <c r="E5637" s="8" t="s">
        <v>1694</v>
      </c>
      <c r="F5637">
        <v>65</v>
      </c>
      <c r="G5637" t="str">
        <f>VLOOKUP(HospitalImport__2[[#This Row],[Medical Procedure ID No.]],MedicalProcedures!$A$1:$B$11,2,FALSE)</f>
        <v>INTRACRANIAL HEMORRHAGE OR CEREBRAL INFARCTION W CC</v>
      </c>
      <c r="H5637">
        <v>47</v>
      </c>
      <c r="I5637" t="str">
        <f>VLOOKUP(HospitalImport__2[[#This Row],[ Total Discharges ]],'Discharge Volume Type'!$A$1:$B$3,2,TRUE)</f>
        <v>Low</v>
      </c>
      <c r="J5637">
        <v>29302.78</v>
      </c>
      <c r="K5637">
        <v>5150.37</v>
      </c>
      <c r="L5637">
        <v>4492.25</v>
      </c>
    </row>
    <row r="5638" spans="1:12" x14ac:dyDescent="0.25">
      <c r="A5638" s="8" t="s">
        <v>3244</v>
      </c>
      <c r="B5638" s="8" t="s">
        <v>1024</v>
      </c>
      <c r="C5638" s="8" t="s">
        <v>77</v>
      </c>
      <c r="D5638" s="8" t="str">
        <f>VLOOKUP(HospitalImport__2[[#This Row],[Provider State]],States!$A$2:$B$52,2,FALSE)</f>
        <v>Oregon</v>
      </c>
      <c r="E5638" s="8" t="s">
        <v>1694</v>
      </c>
      <c r="F5638">
        <v>65</v>
      </c>
      <c r="G5638" t="str">
        <f>VLOOKUP(HospitalImport__2[[#This Row],[Medical Procedure ID No.]],MedicalProcedures!$A$1:$B$11,2,FALSE)</f>
        <v>INTRACRANIAL HEMORRHAGE OR CEREBRAL INFARCTION W CC</v>
      </c>
      <c r="H5638">
        <v>75</v>
      </c>
      <c r="I5638" t="str">
        <f>VLOOKUP(HospitalImport__2[[#This Row],[ Total Discharges ]],'Discharge Volume Type'!$A$1:$B$3,2,TRUE)</f>
        <v xml:space="preserve">Medium </v>
      </c>
      <c r="J5638">
        <v>17737.3</v>
      </c>
      <c r="K5638">
        <v>4782.8100000000004</v>
      </c>
      <c r="L5638">
        <v>7819.22</v>
      </c>
    </row>
    <row r="5639" spans="1:12" x14ac:dyDescent="0.25">
      <c r="A5639" s="8" t="s">
        <v>3932</v>
      </c>
      <c r="B5639" s="8" t="s">
        <v>3933</v>
      </c>
      <c r="C5639" s="8" t="s">
        <v>77</v>
      </c>
      <c r="D5639" s="8" t="str">
        <f>VLOOKUP(HospitalImport__2[[#This Row],[Provider State]],States!$A$2:$B$52,2,FALSE)</f>
        <v>Oregon</v>
      </c>
      <c r="E5639" s="8" t="s">
        <v>1694</v>
      </c>
      <c r="F5639">
        <v>65</v>
      </c>
      <c r="G5639" t="str">
        <f>VLOOKUP(HospitalImport__2[[#This Row],[Medical Procedure ID No.]],MedicalProcedures!$A$1:$B$11,2,FALSE)</f>
        <v>INTRACRANIAL HEMORRHAGE OR CEREBRAL INFARCTION W CC</v>
      </c>
      <c r="H5639">
        <v>64</v>
      </c>
      <c r="I5639" t="str">
        <f>VLOOKUP(HospitalImport__2[[#This Row],[ Total Discharges ]],'Discharge Volume Type'!$A$1:$B$3,2,TRUE)</f>
        <v xml:space="preserve">Medium </v>
      </c>
      <c r="J5639">
        <v>21669.85</v>
      </c>
      <c r="K5639">
        <v>6951.54</v>
      </c>
      <c r="L5639">
        <v>5796.75</v>
      </c>
    </row>
    <row r="5640" spans="1:12" x14ac:dyDescent="0.25">
      <c r="A5640" s="8" t="s">
        <v>1707</v>
      </c>
      <c r="B5640" s="8" t="s">
        <v>1700</v>
      </c>
      <c r="C5640" s="8" t="s">
        <v>77</v>
      </c>
      <c r="D5640" s="8" t="str">
        <f>VLOOKUP(HospitalImport__2[[#This Row],[Provider State]],States!$A$2:$B$52,2,FALSE)</f>
        <v>Oregon</v>
      </c>
      <c r="E5640" s="8" t="s">
        <v>1692</v>
      </c>
      <c r="F5640">
        <v>65</v>
      </c>
      <c r="G5640" t="str">
        <f>VLOOKUP(HospitalImport__2[[#This Row],[Medical Procedure ID No.]],MedicalProcedures!$A$1:$B$11,2,FALSE)</f>
        <v>INTRACRANIAL HEMORRHAGE OR CEREBRAL INFARCTION W CC</v>
      </c>
      <c r="H5640">
        <v>61</v>
      </c>
      <c r="I5640" t="str">
        <f>VLOOKUP(HospitalImport__2[[#This Row],[ Total Discharges ]],'Discharge Volume Type'!$A$1:$B$3,2,TRUE)</f>
        <v xml:space="preserve">Medium </v>
      </c>
      <c r="J5640">
        <v>46484.480000000003</v>
      </c>
      <c r="K5640">
        <v>6124.39</v>
      </c>
      <c r="L5640">
        <v>7711.02</v>
      </c>
    </row>
    <row r="5641" spans="1:12" x14ac:dyDescent="0.25">
      <c r="A5641" s="8" t="s">
        <v>1708</v>
      </c>
      <c r="B5641" s="8" t="s">
        <v>1709</v>
      </c>
      <c r="C5641" s="8" t="s">
        <v>77</v>
      </c>
      <c r="D5641" s="8" t="str">
        <f>VLOOKUP(HospitalImport__2[[#This Row],[Provider State]],States!$A$2:$B$52,2,FALSE)</f>
        <v>Oregon</v>
      </c>
      <c r="E5641" s="8" t="s">
        <v>1694</v>
      </c>
      <c r="F5641">
        <v>65</v>
      </c>
      <c r="G5641" t="str">
        <f>VLOOKUP(HospitalImport__2[[#This Row],[Medical Procedure ID No.]],MedicalProcedures!$A$1:$B$11,2,FALSE)</f>
        <v>INTRACRANIAL HEMORRHAGE OR CEREBRAL INFARCTION W CC</v>
      </c>
      <c r="H5641">
        <v>32</v>
      </c>
      <c r="I5641" t="str">
        <f>VLOOKUP(HospitalImport__2[[#This Row],[ Total Discharges ]],'Discharge Volume Type'!$A$1:$B$3,2,TRUE)</f>
        <v>Low</v>
      </c>
      <c r="J5641">
        <v>17222.84</v>
      </c>
      <c r="K5641">
        <v>5318.04</v>
      </c>
      <c r="L5641">
        <v>5008.57</v>
      </c>
    </row>
    <row r="5642" spans="1:12" x14ac:dyDescent="0.25">
      <c r="A5642" s="8" t="s">
        <v>1710</v>
      </c>
      <c r="B5642" s="8" t="s">
        <v>1711</v>
      </c>
      <c r="C5642" s="8" t="s">
        <v>77</v>
      </c>
      <c r="D5642" s="8" t="str">
        <f>VLOOKUP(HospitalImport__2[[#This Row],[Provider State]],States!$A$2:$B$52,2,FALSE)</f>
        <v>Oregon</v>
      </c>
      <c r="E5642" s="8" t="s">
        <v>1698</v>
      </c>
      <c r="F5642">
        <v>65</v>
      </c>
      <c r="G5642" t="str">
        <f>VLOOKUP(HospitalImport__2[[#This Row],[Medical Procedure ID No.]],MedicalProcedures!$A$1:$B$11,2,FALSE)</f>
        <v>INTRACRANIAL HEMORRHAGE OR CEREBRAL INFARCTION W CC</v>
      </c>
      <c r="H5642">
        <v>52</v>
      </c>
      <c r="I5642" t="str">
        <f>VLOOKUP(HospitalImport__2[[#This Row],[ Total Discharges ]],'Discharge Volume Type'!$A$1:$B$3,2,TRUE)</f>
        <v xml:space="preserve">Medium </v>
      </c>
      <c r="J5642">
        <v>11811.12</v>
      </c>
      <c r="K5642">
        <v>6713.03</v>
      </c>
      <c r="L5642">
        <v>3163.16</v>
      </c>
    </row>
    <row r="5643" spans="1:12" x14ac:dyDescent="0.25">
      <c r="A5643" s="8" t="s">
        <v>3934</v>
      </c>
      <c r="B5643" s="8" t="s">
        <v>3935</v>
      </c>
      <c r="C5643" s="8" t="s">
        <v>77</v>
      </c>
      <c r="D5643" s="8" t="str">
        <f>VLOOKUP(HospitalImport__2[[#This Row],[Provider State]],States!$A$2:$B$52,2,FALSE)</f>
        <v>Oregon</v>
      </c>
      <c r="E5643" s="8" t="s">
        <v>1694</v>
      </c>
      <c r="F5643">
        <v>65</v>
      </c>
      <c r="G5643" t="str">
        <f>VLOOKUP(HospitalImport__2[[#This Row],[Medical Procedure ID No.]],MedicalProcedures!$A$1:$B$11,2,FALSE)</f>
        <v>INTRACRANIAL HEMORRHAGE OR CEREBRAL INFARCTION W CC</v>
      </c>
      <c r="H5643">
        <v>33</v>
      </c>
      <c r="I5643" t="str">
        <f>VLOOKUP(HospitalImport__2[[#This Row],[ Total Discharges ]],'Discharge Volume Type'!$A$1:$B$3,2,TRUE)</f>
        <v>Low</v>
      </c>
      <c r="J5643">
        <v>44453.55</v>
      </c>
      <c r="K5643">
        <v>7940.2</v>
      </c>
      <c r="L5643">
        <v>8489.83</v>
      </c>
    </row>
    <row r="5644" spans="1:12" x14ac:dyDescent="0.25">
      <c r="A5644" s="8" t="s">
        <v>1712</v>
      </c>
      <c r="B5644" s="8" t="s">
        <v>725</v>
      </c>
      <c r="C5644" s="8" t="s">
        <v>77</v>
      </c>
      <c r="D5644" s="8" t="str">
        <f>VLOOKUP(HospitalImport__2[[#This Row],[Provider State]],States!$A$2:$B$52,2,FALSE)</f>
        <v>Oregon</v>
      </c>
      <c r="E5644" s="8" t="s">
        <v>1698</v>
      </c>
      <c r="F5644">
        <v>65</v>
      </c>
      <c r="G5644" t="str">
        <f>VLOOKUP(HospitalImport__2[[#This Row],[Medical Procedure ID No.]],MedicalProcedures!$A$1:$B$11,2,FALSE)</f>
        <v>INTRACRANIAL HEMORRHAGE OR CEREBRAL INFARCTION W CC</v>
      </c>
      <c r="H5644">
        <v>50</v>
      </c>
      <c r="I5644" t="str">
        <f>VLOOKUP(HospitalImport__2[[#This Row],[ Total Discharges ]],'Discharge Volume Type'!$A$1:$B$3,2,TRUE)</f>
        <v xml:space="preserve">Medium </v>
      </c>
      <c r="J5644">
        <v>28832.85</v>
      </c>
      <c r="K5644">
        <v>7029.46</v>
      </c>
      <c r="L5644">
        <v>16502.349999999999</v>
      </c>
    </row>
    <row r="5645" spans="1:12" x14ac:dyDescent="0.25">
      <c r="A5645" s="8" t="s">
        <v>1397</v>
      </c>
      <c r="B5645" s="8" t="s">
        <v>1713</v>
      </c>
      <c r="C5645" s="8" t="s">
        <v>79</v>
      </c>
      <c r="D5645" s="8" t="str">
        <f>VLOOKUP(HospitalImport__2[[#This Row],[Provider State]],States!$A$2:$B$52,2,FALSE)</f>
        <v>Pennsylvania</v>
      </c>
      <c r="E5645" s="8" t="s">
        <v>1714</v>
      </c>
      <c r="F5645">
        <v>65</v>
      </c>
      <c r="G5645" t="str">
        <f>VLOOKUP(HospitalImport__2[[#This Row],[Medical Procedure ID No.]],MedicalProcedures!$A$1:$B$11,2,FALSE)</f>
        <v>INTRACRANIAL HEMORRHAGE OR CEREBRAL INFARCTION W CC</v>
      </c>
      <c r="H5645">
        <v>42</v>
      </c>
      <c r="I5645" t="str">
        <f>VLOOKUP(HospitalImport__2[[#This Row],[ Total Discharges ]],'Discharge Volume Type'!$A$1:$B$3,2,TRUE)</f>
        <v>Low</v>
      </c>
      <c r="J5645">
        <v>33973.07</v>
      </c>
      <c r="K5645">
        <v>7536.7</v>
      </c>
      <c r="L5645">
        <v>5429.9</v>
      </c>
    </row>
    <row r="5646" spans="1:12" x14ac:dyDescent="0.25">
      <c r="A5646" s="8" t="s">
        <v>2754</v>
      </c>
      <c r="B5646" s="8" t="s">
        <v>2755</v>
      </c>
      <c r="C5646" s="8" t="s">
        <v>79</v>
      </c>
      <c r="D5646" s="8" t="str">
        <f>VLOOKUP(HospitalImport__2[[#This Row],[Provider State]],States!$A$2:$B$52,2,FALSE)</f>
        <v>Pennsylvania</v>
      </c>
      <c r="E5646" s="8" t="s">
        <v>1669</v>
      </c>
      <c r="F5646">
        <v>65</v>
      </c>
      <c r="G5646" t="str">
        <f>VLOOKUP(HospitalImport__2[[#This Row],[Medical Procedure ID No.]],MedicalProcedures!$A$1:$B$11,2,FALSE)</f>
        <v>INTRACRANIAL HEMORRHAGE OR CEREBRAL INFARCTION W CC</v>
      </c>
      <c r="H5646">
        <v>43</v>
      </c>
      <c r="I5646" t="str">
        <f>VLOOKUP(HospitalImport__2[[#This Row],[ Total Discharges ]],'Discharge Volume Type'!$A$1:$B$3,2,TRUE)</f>
        <v>Low</v>
      </c>
      <c r="J5646">
        <v>63630.06</v>
      </c>
      <c r="K5646">
        <v>14073.51</v>
      </c>
      <c r="L5646">
        <v>5198.3999999999996</v>
      </c>
    </row>
    <row r="5647" spans="1:12" x14ac:dyDescent="0.25">
      <c r="A5647" s="8" t="s">
        <v>2756</v>
      </c>
      <c r="B5647" s="8" t="s">
        <v>2757</v>
      </c>
      <c r="C5647" s="8" t="s">
        <v>79</v>
      </c>
      <c r="D5647" s="8" t="str">
        <f>VLOOKUP(HospitalImport__2[[#This Row],[Provider State]],States!$A$2:$B$52,2,FALSE)</f>
        <v>Pennsylvania</v>
      </c>
      <c r="E5647" s="8" t="s">
        <v>1741</v>
      </c>
      <c r="F5647">
        <v>65</v>
      </c>
      <c r="G5647" t="str">
        <f>VLOOKUP(HospitalImport__2[[#This Row],[Medical Procedure ID No.]],MedicalProcedures!$A$1:$B$11,2,FALSE)</f>
        <v>INTRACRANIAL HEMORRHAGE OR CEREBRAL INFARCTION W CC</v>
      </c>
      <c r="H5647">
        <v>63</v>
      </c>
      <c r="I5647" t="str">
        <f>VLOOKUP(HospitalImport__2[[#This Row],[ Total Discharges ]],'Discharge Volume Type'!$A$1:$B$3,2,TRUE)</f>
        <v xml:space="preserve">Medium </v>
      </c>
      <c r="J5647">
        <v>56178.05</v>
      </c>
      <c r="K5647">
        <v>9335.26</v>
      </c>
      <c r="L5647">
        <v>4986.12</v>
      </c>
    </row>
    <row r="5648" spans="1:12" x14ac:dyDescent="0.25">
      <c r="A5648" s="8" t="s">
        <v>1715</v>
      </c>
      <c r="B5648" s="8" t="s">
        <v>962</v>
      </c>
      <c r="C5648" s="8" t="s">
        <v>79</v>
      </c>
      <c r="D5648" s="8" t="str">
        <f>VLOOKUP(HospitalImport__2[[#This Row],[Provider State]],States!$A$2:$B$52,2,FALSE)</f>
        <v>Pennsylvania</v>
      </c>
      <c r="E5648" s="8" t="s">
        <v>1716</v>
      </c>
      <c r="F5648">
        <v>65</v>
      </c>
      <c r="G5648" t="str">
        <f>VLOOKUP(HospitalImport__2[[#This Row],[Medical Procedure ID No.]],MedicalProcedures!$A$1:$B$11,2,FALSE)</f>
        <v>INTRACRANIAL HEMORRHAGE OR CEREBRAL INFARCTION W CC</v>
      </c>
      <c r="H5648">
        <v>34</v>
      </c>
      <c r="I5648" t="str">
        <f>VLOOKUP(HospitalImport__2[[#This Row],[ Total Discharges ]],'Discharge Volume Type'!$A$1:$B$3,2,TRUE)</f>
        <v>Low</v>
      </c>
      <c r="J5648">
        <v>94407.23</v>
      </c>
      <c r="K5648">
        <v>7762.03</v>
      </c>
      <c r="L5648">
        <v>5216.41</v>
      </c>
    </row>
    <row r="5649" spans="1:12" x14ac:dyDescent="0.25">
      <c r="A5649" s="8" t="s">
        <v>1717</v>
      </c>
      <c r="B5649" s="8" t="s">
        <v>1718</v>
      </c>
      <c r="C5649" s="8" t="s">
        <v>79</v>
      </c>
      <c r="D5649" s="8" t="str">
        <f>VLOOKUP(HospitalImport__2[[#This Row],[Provider State]],States!$A$2:$B$52,2,FALSE)</f>
        <v>Pennsylvania</v>
      </c>
      <c r="E5649" s="8" t="s">
        <v>1719</v>
      </c>
      <c r="F5649">
        <v>65</v>
      </c>
      <c r="G5649" t="str">
        <f>VLOOKUP(HospitalImport__2[[#This Row],[Medical Procedure ID No.]],MedicalProcedures!$A$1:$B$11,2,FALSE)</f>
        <v>INTRACRANIAL HEMORRHAGE OR CEREBRAL INFARCTION W CC</v>
      </c>
      <c r="H5649">
        <v>147</v>
      </c>
      <c r="I5649" t="str">
        <f>VLOOKUP(HospitalImport__2[[#This Row],[ Total Discharges ]],'Discharge Volume Type'!$A$1:$B$3,2,TRUE)</f>
        <v>High</v>
      </c>
      <c r="J5649">
        <v>22200.25</v>
      </c>
      <c r="K5649">
        <v>13463.47</v>
      </c>
      <c r="L5649">
        <v>5338.99</v>
      </c>
    </row>
    <row r="5650" spans="1:12" x14ac:dyDescent="0.25">
      <c r="A5650" s="8" t="s">
        <v>3936</v>
      </c>
      <c r="B5650" s="8" t="s">
        <v>3937</v>
      </c>
      <c r="C5650" s="8" t="s">
        <v>79</v>
      </c>
      <c r="D5650" s="8" t="str">
        <f>VLOOKUP(HospitalImport__2[[#This Row],[Provider State]],States!$A$2:$B$52,2,FALSE)</f>
        <v>Pennsylvania</v>
      </c>
      <c r="E5650" s="8" t="s">
        <v>1384</v>
      </c>
      <c r="F5650">
        <v>65</v>
      </c>
      <c r="G5650" t="str">
        <f>VLOOKUP(HospitalImport__2[[#This Row],[Medical Procedure ID No.]],MedicalProcedures!$A$1:$B$11,2,FALSE)</f>
        <v>INTRACRANIAL HEMORRHAGE OR CEREBRAL INFARCTION W CC</v>
      </c>
      <c r="H5650">
        <v>66</v>
      </c>
      <c r="I5650" t="str">
        <f>VLOOKUP(HospitalImport__2[[#This Row],[ Total Discharges ]],'Discharge Volume Type'!$A$1:$B$3,2,TRUE)</f>
        <v xml:space="preserve">Medium </v>
      </c>
      <c r="J5650">
        <v>14734.34</v>
      </c>
      <c r="K5650">
        <v>7825.55</v>
      </c>
      <c r="L5650">
        <v>5178.3599999999997</v>
      </c>
    </row>
    <row r="5651" spans="1:12" x14ac:dyDescent="0.25">
      <c r="A5651" s="8" t="s">
        <v>1720</v>
      </c>
      <c r="B5651" s="8" t="s">
        <v>1721</v>
      </c>
      <c r="C5651" s="8" t="s">
        <v>79</v>
      </c>
      <c r="D5651" s="8" t="str">
        <f>VLOOKUP(HospitalImport__2[[#This Row],[Provider State]],States!$A$2:$B$52,2,FALSE)</f>
        <v>Pennsylvania</v>
      </c>
      <c r="E5651" s="8" t="s">
        <v>1716</v>
      </c>
      <c r="F5651">
        <v>65</v>
      </c>
      <c r="G5651" t="str">
        <f>VLOOKUP(HospitalImport__2[[#This Row],[Medical Procedure ID No.]],MedicalProcedures!$A$1:$B$11,2,FALSE)</f>
        <v>INTRACRANIAL HEMORRHAGE OR CEREBRAL INFARCTION W CC</v>
      </c>
      <c r="H5651">
        <v>54</v>
      </c>
      <c r="I5651" t="str">
        <f>VLOOKUP(HospitalImport__2[[#This Row],[ Total Discharges ]],'Discharge Volume Type'!$A$1:$B$3,2,TRUE)</f>
        <v xml:space="preserve">Medium </v>
      </c>
      <c r="J5651">
        <v>51479.72</v>
      </c>
      <c r="K5651">
        <v>5485.14</v>
      </c>
      <c r="L5651">
        <v>16357.62</v>
      </c>
    </row>
    <row r="5652" spans="1:12" x14ac:dyDescent="0.25">
      <c r="A5652" s="8" t="s">
        <v>3245</v>
      </c>
      <c r="B5652" s="8" t="s">
        <v>3246</v>
      </c>
      <c r="C5652" s="8" t="s">
        <v>79</v>
      </c>
      <c r="D5652" s="8" t="str">
        <f>VLOOKUP(HospitalImport__2[[#This Row],[Provider State]],States!$A$2:$B$52,2,FALSE)</f>
        <v>Pennsylvania</v>
      </c>
      <c r="E5652" s="8" t="s">
        <v>1628</v>
      </c>
      <c r="F5652">
        <v>65</v>
      </c>
      <c r="G5652" t="str">
        <f>VLOOKUP(HospitalImport__2[[#This Row],[Medical Procedure ID No.]],MedicalProcedures!$A$1:$B$11,2,FALSE)</f>
        <v>INTRACRANIAL HEMORRHAGE OR CEREBRAL INFARCTION W CC</v>
      </c>
      <c r="H5652">
        <v>48</v>
      </c>
      <c r="I5652" t="str">
        <f>VLOOKUP(HospitalImport__2[[#This Row],[ Total Discharges ]],'Discharge Volume Type'!$A$1:$B$3,2,TRUE)</f>
        <v>Low</v>
      </c>
      <c r="J5652">
        <v>21173.11</v>
      </c>
      <c r="K5652">
        <v>7849.49</v>
      </c>
      <c r="L5652">
        <v>7599.66</v>
      </c>
    </row>
    <row r="5653" spans="1:12" x14ac:dyDescent="0.25">
      <c r="A5653" s="8" t="s">
        <v>3938</v>
      </c>
      <c r="B5653" s="8" t="s">
        <v>3939</v>
      </c>
      <c r="C5653" s="8" t="s">
        <v>79</v>
      </c>
      <c r="D5653" s="8" t="str">
        <f>VLOOKUP(HospitalImport__2[[#This Row],[Provider State]],States!$A$2:$B$52,2,FALSE)</f>
        <v>Pennsylvania</v>
      </c>
      <c r="E5653" s="8" t="s">
        <v>1734</v>
      </c>
      <c r="F5653">
        <v>65</v>
      </c>
      <c r="G5653" t="str">
        <f>VLOOKUP(HospitalImport__2[[#This Row],[Medical Procedure ID No.]],MedicalProcedures!$A$1:$B$11,2,FALSE)</f>
        <v>INTRACRANIAL HEMORRHAGE OR CEREBRAL INFARCTION W CC</v>
      </c>
      <c r="H5653">
        <v>36</v>
      </c>
      <c r="I5653" t="str">
        <f>VLOOKUP(HospitalImport__2[[#This Row],[ Total Discharges ]],'Discharge Volume Type'!$A$1:$B$3,2,TRUE)</f>
        <v>Low</v>
      </c>
      <c r="J5653">
        <v>22388.48</v>
      </c>
      <c r="K5653">
        <v>6980.72</v>
      </c>
      <c r="L5653">
        <v>5426.96</v>
      </c>
    </row>
    <row r="5654" spans="1:12" x14ac:dyDescent="0.25">
      <c r="A5654" s="8" t="s">
        <v>2758</v>
      </c>
      <c r="B5654" s="8" t="s">
        <v>1756</v>
      </c>
      <c r="C5654" s="8" t="s">
        <v>79</v>
      </c>
      <c r="D5654" s="8" t="str">
        <f>VLOOKUP(HospitalImport__2[[#This Row],[Provider State]],States!$A$2:$B$52,2,FALSE)</f>
        <v>Pennsylvania</v>
      </c>
      <c r="E5654" s="8" t="s">
        <v>1384</v>
      </c>
      <c r="F5654">
        <v>65</v>
      </c>
      <c r="G5654" t="str">
        <f>VLOOKUP(HospitalImport__2[[#This Row],[Medical Procedure ID No.]],MedicalProcedures!$A$1:$B$11,2,FALSE)</f>
        <v>INTRACRANIAL HEMORRHAGE OR CEREBRAL INFARCTION W CC</v>
      </c>
      <c r="H5654">
        <v>66</v>
      </c>
      <c r="I5654" t="str">
        <f>VLOOKUP(HospitalImport__2[[#This Row],[ Total Discharges ]],'Discharge Volume Type'!$A$1:$B$3,2,TRUE)</f>
        <v xml:space="preserve">Medium </v>
      </c>
      <c r="J5654">
        <v>25945.56</v>
      </c>
      <c r="K5654">
        <v>6158.6</v>
      </c>
      <c r="L5654">
        <v>12912.11</v>
      </c>
    </row>
    <row r="5655" spans="1:12" x14ac:dyDescent="0.25">
      <c r="A5655" s="8" t="s">
        <v>2759</v>
      </c>
      <c r="B5655" s="8" t="s">
        <v>1756</v>
      </c>
      <c r="C5655" s="8" t="s">
        <v>79</v>
      </c>
      <c r="D5655" s="8" t="str">
        <f>VLOOKUP(HospitalImport__2[[#This Row],[Provider State]],States!$A$2:$B$52,2,FALSE)</f>
        <v>Pennsylvania</v>
      </c>
      <c r="E5655" s="8" t="s">
        <v>1384</v>
      </c>
      <c r="F5655">
        <v>65</v>
      </c>
      <c r="G5655" t="str">
        <f>VLOOKUP(HospitalImport__2[[#This Row],[Medical Procedure ID No.]],MedicalProcedures!$A$1:$B$11,2,FALSE)</f>
        <v>INTRACRANIAL HEMORRHAGE OR CEREBRAL INFARCTION W CC</v>
      </c>
      <c r="H5655">
        <v>44</v>
      </c>
      <c r="I5655" t="str">
        <f>VLOOKUP(HospitalImport__2[[#This Row],[ Total Discharges ]],'Discharge Volume Type'!$A$1:$B$3,2,TRUE)</f>
        <v>Low</v>
      </c>
      <c r="J5655">
        <v>17318.38</v>
      </c>
      <c r="K5655">
        <v>5536.55</v>
      </c>
      <c r="L5655">
        <v>5601.65</v>
      </c>
    </row>
    <row r="5656" spans="1:12" x14ac:dyDescent="0.25">
      <c r="A5656" s="8" t="s">
        <v>2760</v>
      </c>
      <c r="B5656" s="8" t="s">
        <v>1736</v>
      </c>
      <c r="C5656" s="8" t="s">
        <v>79</v>
      </c>
      <c r="D5656" s="8" t="str">
        <f>VLOOKUP(HospitalImport__2[[#This Row],[Provider State]],States!$A$2:$B$52,2,FALSE)</f>
        <v>Pennsylvania</v>
      </c>
      <c r="E5656" s="8" t="s">
        <v>1669</v>
      </c>
      <c r="F5656">
        <v>65</v>
      </c>
      <c r="G5656" t="str">
        <f>VLOOKUP(HospitalImport__2[[#This Row],[Medical Procedure ID No.]],MedicalProcedures!$A$1:$B$11,2,FALSE)</f>
        <v>INTRACRANIAL HEMORRHAGE OR CEREBRAL INFARCTION W CC</v>
      </c>
      <c r="H5656">
        <v>77</v>
      </c>
      <c r="I5656" t="str">
        <f>VLOOKUP(HospitalImport__2[[#This Row],[ Total Discharges ]],'Discharge Volume Type'!$A$1:$B$3,2,TRUE)</f>
        <v xml:space="preserve">Medium </v>
      </c>
      <c r="J5656">
        <v>27942.65</v>
      </c>
      <c r="K5656">
        <v>5259.57</v>
      </c>
      <c r="L5656">
        <v>4418.3</v>
      </c>
    </row>
    <row r="5657" spans="1:12" x14ac:dyDescent="0.25">
      <c r="A5657" s="8" t="s">
        <v>2761</v>
      </c>
      <c r="B5657" s="8" t="s">
        <v>1723</v>
      </c>
      <c r="C5657" s="8" t="s">
        <v>79</v>
      </c>
      <c r="D5657" s="8" t="str">
        <f>VLOOKUP(HospitalImport__2[[#This Row],[Provider State]],States!$A$2:$B$52,2,FALSE)</f>
        <v>Pennsylvania</v>
      </c>
      <c r="E5657" s="8" t="s">
        <v>1724</v>
      </c>
      <c r="F5657">
        <v>65</v>
      </c>
      <c r="G5657" t="str">
        <f>VLOOKUP(HospitalImport__2[[#This Row],[Medical Procedure ID No.]],MedicalProcedures!$A$1:$B$11,2,FALSE)</f>
        <v>INTRACRANIAL HEMORRHAGE OR CEREBRAL INFARCTION W CC</v>
      </c>
      <c r="H5657">
        <v>59</v>
      </c>
      <c r="I5657" t="str">
        <f>VLOOKUP(HospitalImport__2[[#This Row],[ Total Discharges ]],'Discharge Volume Type'!$A$1:$B$3,2,TRUE)</f>
        <v xml:space="preserve">Medium </v>
      </c>
      <c r="J5657">
        <v>36741.1</v>
      </c>
      <c r="K5657">
        <v>4874.8900000000003</v>
      </c>
      <c r="L5657">
        <v>18356.89</v>
      </c>
    </row>
    <row r="5658" spans="1:12" x14ac:dyDescent="0.25">
      <c r="A5658" s="8" t="s">
        <v>1722</v>
      </c>
      <c r="B5658" s="8" t="s">
        <v>1723</v>
      </c>
      <c r="C5658" s="8" t="s">
        <v>79</v>
      </c>
      <c r="D5658" s="8" t="str">
        <f>VLOOKUP(HospitalImport__2[[#This Row],[Provider State]],States!$A$2:$B$52,2,FALSE)</f>
        <v>Pennsylvania</v>
      </c>
      <c r="E5658" s="8" t="s">
        <v>1724</v>
      </c>
      <c r="F5658">
        <v>65</v>
      </c>
      <c r="G5658" t="str">
        <f>VLOOKUP(HospitalImport__2[[#This Row],[Medical Procedure ID No.]],MedicalProcedures!$A$1:$B$11,2,FALSE)</f>
        <v>INTRACRANIAL HEMORRHAGE OR CEREBRAL INFARCTION W CC</v>
      </c>
      <c r="H5658">
        <v>62</v>
      </c>
      <c r="I5658" t="str">
        <f>VLOOKUP(HospitalImport__2[[#This Row],[ Total Discharges ]],'Discharge Volume Type'!$A$1:$B$3,2,TRUE)</f>
        <v xml:space="preserve">Medium </v>
      </c>
      <c r="J5658">
        <v>15383.64</v>
      </c>
      <c r="K5658">
        <v>11406.87</v>
      </c>
      <c r="L5658">
        <v>3637.77</v>
      </c>
    </row>
    <row r="5659" spans="1:12" x14ac:dyDescent="0.25">
      <c r="A5659" s="8" t="s">
        <v>2762</v>
      </c>
      <c r="B5659" s="8" t="s">
        <v>2763</v>
      </c>
      <c r="C5659" s="8" t="s">
        <v>79</v>
      </c>
      <c r="D5659" s="8" t="str">
        <f>VLOOKUP(HospitalImport__2[[#This Row],[Provider State]],States!$A$2:$B$52,2,FALSE)</f>
        <v>Pennsylvania</v>
      </c>
      <c r="E5659" s="8" t="s">
        <v>1669</v>
      </c>
      <c r="F5659">
        <v>65</v>
      </c>
      <c r="G5659" t="str">
        <f>VLOOKUP(HospitalImport__2[[#This Row],[Medical Procedure ID No.]],MedicalProcedures!$A$1:$B$11,2,FALSE)</f>
        <v>INTRACRANIAL HEMORRHAGE OR CEREBRAL INFARCTION W CC</v>
      </c>
      <c r="H5659">
        <v>44</v>
      </c>
      <c r="I5659" t="str">
        <f>VLOOKUP(HospitalImport__2[[#This Row],[ Total Discharges ]],'Discharge Volume Type'!$A$1:$B$3,2,TRUE)</f>
        <v>Low</v>
      </c>
      <c r="J5659">
        <v>36530.31</v>
      </c>
      <c r="K5659">
        <v>12421.15</v>
      </c>
      <c r="L5659">
        <v>4938.7</v>
      </c>
    </row>
    <row r="5660" spans="1:12" x14ac:dyDescent="0.25">
      <c r="A5660" s="8" t="s">
        <v>3940</v>
      </c>
      <c r="B5660" s="8" t="s">
        <v>3941</v>
      </c>
      <c r="C5660" s="8" t="s">
        <v>79</v>
      </c>
      <c r="D5660" s="8" t="str">
        <f>VLOOKUP(HospitalImport__2[[#This Row],[Provider State]],States!$A$2:$B$52,2,FALSE)</f>
        <v>Pennsylvania</v>
      </c>
      <c r="E5660" s="8" t="s">
        <v>1734</v>
      </c>
      <c r="F5660">
        <v>65</v>
      </c>
      <c r="G5660" t="str">
        <f>VLOOKUP(HospitalImport__2[[#This Row],[Medical Procedure ID No.]],MedicalProcedures!$A$1:$B$11,2,FALSE)</f>
        <v>INTRACRANIAL HEMORRHAGE OR CEREBRAL INFARCTION W CC</v>
      </c>
      <c r="H5660">
        <v>43</v>
      </c>
      <c r="I5660" t="str">
        <f>VLOOKUP(HospitalImport__2[[#This Row],[ Total Discharges ]],'Discharge Volume Type'!$A$1:$B$3,2,TRUE)</f>
        <v>Low</v>
      </c>
      <c r="J5660">
        <v>16479.62</v>
      </c>
      <c r="K5660">
        <v>5232.54</v>
      </c>
      <c r="L5660">
        <v>5150.91</v>
      </c>
    </row>
    <row r="5661" spans="1:12" x14ac:dyDescent="0.25">
      <c r="A5661" s="8" t="s">
        <v>2764</v>
      </c>
      <c r="B5661" s="8" t="s">
        <v>2765</v>
      </c>
      <c r="C5661" s="8" t="s">
        <v>79</v>
      </c>
      <c r="D5661" s="8" t="str">
        <f>VLOOKUP(HospitalImport__2[[#This Row],[Provider State]],States!$A$2:$B$52,2,FALSE)</f>
        <v>Pennsylvania</v>
      </c>
      <c r="E5661" s="8" t="s">
        <v>1669</v>
      </c>
      <c r="F5661">
        <v>65</v>
      </c>
      <c r="G5661" t="str">
        <f>VLOOKUP(HospitalImport__2[[#This Row],[Medical Procedure ID No.]],MedicalProcedures!$A$1:$B$11,2,FALSE)</f>
        <v>INTRACRANIAL HEMORRHAGE OR CEREBRAL INFARCTION W CC</v>
      </c>
      <c r="H5661">
        <v>67</v>
      </c>
      <c r="I5661" t="str">
        <f>VLOOKUP(HospitalImport__2[[#This Row],[ Total Discharges ]],'Discharge Volume Type'!$A$1:$B$3,2,TRUE)</f>
        <v xml:space="preserve">Medium </v>
      </c>
      <c r="J5661">
        <v>10329.049999999999</v>
      </c>
      <c r="K5661">
        <v>14025.47</v>
      </c>
      <c r="L5661">
        <v>7545.47</v>
      </c>
    </row>
    <row r="5662" spans="1:12" x14ac:dyDescent="0.25">
      <c r="A5662" s="8" t="s">
        <v>3942</v>
      </c>
      <c r="B5662" s="8" t="s">
        <v>973</v>
      </c>
      <c r="C5662" s="8" t="s">
        <v>79</v>
      </c>
      <c r="D5662" s="8" t="str">
        <f>VLOOKUP(HospitalImport__2[[#This Row],[Provider State]],States!$A$2:$B$52,2,FALSE)</f>
        <v>Pennsylvania</v>
      </c>
      <c r="E5662" s="8" t="s">
        <v>1754</v>
      </c>
      <c r="F5662">
        <v>65</v>
      </c>
      <c r="G5662" t="str">
        <f>VLOOKUP(HospitalImport__2[[#This Row],[Medical Procedure ID No.]],MedicalProcedures!$A$1:$B$11,2,FALSE)</f>
        <v>INTRACRANIAL HEMORRHAGE OR CEREBRAL INFARCTION W CC</v>
      </c>
      <c r="H5662">
        <v>32</v>
      </c>
      <c r="I5662" t="str">
        <f>VLOOKUP(HospitalImport__2[[#This Row],[ Total Discharges ]],'Discharge Volume Type'!$A$1:$B$3,2,TRUE)</f>
        <v>Low</v>
      </c>
      <c r="J5662">
        <v>15202.76</v>
      </c>
      <c r="K5662">
        <v>6667.73</v>
      </c>
      <c r="L5662">
        <v>8988.5400000000009</v>
      </c>
    </row>
    <row r="5663" spans="1:12" x14ac:dyDescent="0.25">
      <c r="A5663" s="8" t="s">
        <v>3247</v>
      </c>
      <c r="B5663" s="8" t="s">
        <v>3248</v>
      </c>
      <c r="C5663" s="8" t="s">
        <v>79</v>
      </c>
      <c r="D5663" s="8" t="str">
        <f>VLOOKUP(HospitalImport__2[[#This Row],[Provider State]],States!$A$2:$B$52,2,FALSE)</f>
        <v>Pennsylvania</v>
      </c>
      <c r="E5663" s="8" t="s">
        <v>1669</v>
      </c>
      <c r="F5663">
        <v>65</v>
      </c>
      <c r="G5663" t="str">
        <f>VLOOKUP(HospitalImport__2[[#This Row],[Medical Procedure ID No.]],MedicalProcedures!$A$1:$B$11,2,FALSE)</f>
        <v>INTRACRANIAL HEMORRHAGE OR CEREBRAL INFARCTION W CC</v>
      </c>
      <c r="H5663">
        <v>56</v>
      </c>
      <c r="I5663" t="str">
        <f>VLOOKUP(HospitalImport__2[[#This Row],[ Total Discharges ]],'Discharge Volume Type'!$A$1:$B$3,2,TRUE)</f>
        <v xml:space="preserve">Medium </v>
      </c>
      <c r="J5663">
        <v>25147.46</v>
      </c>
      <c r="K5663">
        <v>13869.5</v>
      </c>
      <c r="L5663">
        <v>4266.96</v>
      </c>
    </row>
    <row r="5664" spans="1:12" x14ac:dyDescent="0.25">
      <c r="A5664" s="8" t="s">
        <v>3249</v>
      </c>
      <c r="B5664" s="8" t="s">
        <v>459</v>
      </c>
      <c r="C5664" s="8" t="s">
        <v>79</v>
      </c>
      <c r="D5664" s="8" t="str">
        <f>VLOOKUP(HospitalImport__2[[#This Row],[Provider State]],States!$A$2:$B$52,2,FALSE)</f>
        <v>Pennsylvania</v>
      </c>
      <c r="E5664" s="8" t="s">
        <v>1669</v>
      </c>
      <c r="F5664">
        <v>65</v>
      </c>
      <c r="G5664" t="str">
        <f>VLOOKUP(HospitalImport__2[[#This Row],[Medical Procedure ID No.]],MedicalProcedures!$A$1:$B$11,2,FALSE)</f>
        <v>INTRACRANIAL HEMORRHAGE OR CEREBRAL INFARCTION W CC</v>
      </c>
      <c r="H5664">
        <v>53</v>
      </c>
      <c r="I5664" t="str">
        <f>VLOOKUP(HospitalImport__2[[#This Row],[ Total Discharges ]],'Discharge Volume Type'!$A$1:$B$3,2,TRUE)</f>
        <v xml:space="preserve">Medium </v>
      </c>
      <c r="J5664">
        <v>16383.84</v>
      </c>
      <c r="K5664">
        <v>9093.2800000000007</v>
      </c>
      <c r="L5664">
        <v>6276.13</v>
      </c>
    </row>
    <row r="5665" spans="1:12" x14ac:dyDescent="0.25">
      <c r="A5665" s="8" t="s">
        <v>3943</v>
      </c>
      <c r="B5665" s="8" t="s">
        <v>3944</v>
      </c>
      <c r="C5665" s="8" t="s">
        <v>79</v>
      </c>
      <c r="D5665" s="8" t="str">
        <f>VLOOKUP(HospitalImport__2[[#This Row],[Provider State]],States!$A$2:$B$52,2,FALSE)</f>
        <v>Pennsylvania</v>
      </c>
      <c r="E5665" s="8" t="s">
        <v>2679</v>
      </c>
      <c r="F5665">
        <v>65</v>
      </c>
      <c r="G5665" t="str">
        <f>VLOOKUP(HospitalImport__2[[#This Row],[Medical Procedure ID No.]],MedicalProcedures!$A$1:$B$11,2,FALSE)</f>
        <v>INTRACRANIAL HEMORRHAGE OR CEREBRAL INFARCTION W CC</v>
      </c>
      <c r="H5665">
        <v>66</v>
      </c>
      <c r="I5665" t="str">
        <f>VLOOKUP(HospitalImport__2[[#This Row],[ Total Discharges ]],'Discharge Volume Type'!$A$1:$B$3,2,TRUE)</f>
        <v xml:space="preserve">Medium </v>
      </c>
      <c r="J5665">
        <v>45497.57</v>
      </c>
      <c r="K5665">
        <v>5791.68</v>
      </c>
      <c r="L5665">
        <v>6818.95</v>
      </c>
    </row>
    <row r="5666" spans="1:12" x14ac:dyDescent="0.25">
      <c r="A5666" s="8" t="s">
        <v>1725</v>
      </c>
      <c r="B5666" s="8" t="s">
        <v>1726</v>
      </c>
      <c r="C5666" s="8" t="s">
        <v>79</v>
      </c>
      <c r="D5666" s="8" t="str">
        <f>VLOOKUP(HospitalImport__2[[#This Row],[Provider State]],States!$A$2:$B$52,2,FALSE)</f>
        <v>Pennsylvania</v>
      </c>
      <c r="E5666" s="8" t="s">
        <v>1724</v>
      </c>
      <c r="F5666">
        <v>65</v>
      </c>
      <c r="G5666" t="str">
        <f>VLOOKUP(HospitalImport__2[[#This Row],[Medical Procedure ID No.]],MedicalProcedures!$A$1:$B$11,2,FALSE)</f>
        <v>INTRACRANIAL HEMORRHAGE OR CEREBRAL INFARCTION W CC</v>
      </c>
      <c r="H5666">
        <v>55</v>
      </c>
      <c r="I5666" t="str">
        <f>VLOOKUP(HospitalImport__2[[#This Row],[ Total Discharges ]],'Discharge Volume Type'!$A$1:$B$3,2,TRUE)</f>
        <v xml:space="preserve">Medium </v>
      </c>
      <c r="J5666">
        <v>17189.55</v>
      </c>
      <c r="K5666">
        <v>4353.58</v>
      </c>
      <c r="L5666">
        <v>10863.79</v>
      </c>
    </row>
    <row r="5667" spans="1:12" x14ac:dyDescent="0.25">
      <c r="A5667" s="8" t="s">
        <v>1727</v>
      </c>
      <c r="B5667" s="8" t="s">
        <v>1728</v>
      </c>
      <c r="C5667" s="8" t="s">
        <v>79</v>
      </c>
      <c r="D5667" s="8" t="str">
        <f>VLOOKUP(HospitalImport__2[[#This Row],[Provider State]],States!$A$2:$B$52,2,FALSE)</f>
        <v>Pennsylvania</v>
      </c>
      <c r="E5667" s="8" t="s">
        <v>1716</v>
      </c>
      <c r="F5667">
        <v>65</v>
      </c>
      <c r="G5667" t="str">
        <f>VLOOKUP(HospitalImport__2[[#This Row],[Medical Procedure ID No.]],MedicalProcedures!$A$1:$B$11,2,FALSE)</f>
        <v>INTRACRANIAL HEMORRHAGE OR CEREBRAL INFARCTION W CC</v>
      </c>
      <c r="H5667">
        <v>53</v>
      </c>
      <c r="I5667" t="str">
        <f>VLOOKUP(HospitalImport__2[[#This Row],[ Total Discharges ]],'Discharge Volume Type'!$A$1:$B$3,2,TRUE)</f>
        <v xml:space="preserve">Medium </v>
      </c>
      <c r="J5667">
        <v>6212.19</v>
      </c>
      <c r="K5667">
        <v>6573.87</v>
      </c>
      <c r="L5667">
        <v>4170.01</v>
      </c>
    </row>
    <row r="5668" spans="1:12" x14ac:dyDescent="0.25">
      <c r="A5668" s="8" t="s">
        <v>1729</v>
      </c>
      <c r="B5668" s="8" t="s">
        <v>1730</v>
      </c>
      <c r="C5668" s="8" t="s">
        <v>79</v>
      </c>
      <c r="D5668" s="8" t="str">
        <f>VLOOKUP(HospitalImport__2[[#This Row],[Provider State]],States!$A$2:$B$52,2,FALSE)</f>
        <v>Pennsylvania</v>
      </c>
      <c r="E5668" s="8" t="s">
        <v>1731</v>
      </c>
      <c r="F5668">
        <v>65</v>
      </c>
      <c r="G5668" t="str">
        <f>VLOOKUP(HospitalImport__2[[#This Row],[Medical Procedure ID No.]],MedicalProcedures!$A$1:$B$11,2,FALSE)</f>
        <v>INTRACRANIAL HEMORRHAGE OR CEREBRAL INFARCTION W CC</v>
      </c>
      <c r="H5668">
        <v>45</v>
      </c>
      <c r="I5668" t="str">
        <f>VLOOKUP(HospitalImport__2[[#This Row],[ Total Discharges ]],'Discharge Volume Type'!$A$1:$B$3,2,TRUE)</f>
        <v>Low</v>
      </c>
      <c r="J5668">
        <v>36929.660000000003</v>
      </c>
      <c r="K5668">
        <v>4311.1099999999997</v>
      </c>
      <c r="L5668">
        <v>4938.3100000000004</v>
      </c>
    </row>
    <row r="5669" spans="1:12" x14ac:dyDescent="0.25">
      <c r="A5669" s="8" t="s">
        <v>3945</v>
      </c>
      <c r="B5669" s="8" t="s">
        <v>3946</v>
      </c>
      <c r="C5669" s="8" t="s">
        <v>79</v>
      </c>
      <c r="D5669" s="8" t="str">
        <f>VLOOKUP(HospitalImport__2[[#This Row],[Provider State]],States!$A$2:$B$52,2,FALSE)</f>
        <v>Pennsylvania</v>
      </c>
      <c r="E5669" s="8" t="s">
        <v>1741</v>
      </c>
      <c r="F5669">
        <v>65</v>
      </c>
      <c r="G5669" t="str">
        <f>VLOOKUP(HospitalImport__2[[#This Row],[Medical Procedure ID No.]],MedicalProcedures!$A$1:$B$11,2,FALSE)</f>
        <v>INTRACRANIAL HEMORRHAGE OR CEREBRAL INFARCTION W CC</v>
      </c>
      <c r="H5669">
        <v>52</v>
      </c>
      <c r="I5669" t="str">
        <f>VLOOKUP(HospitalImport__2[[#This Row],[ Total Discharges ]],'Discharge Volume Type'!$A$1:$B$3,2,TRUE)</f>
        <v xml:space="preserve">Medium </v>
      </c>
      <c r="J5669">
        <v>53636.2</v>
      </c>
      <c r="K5669">
        <v>4723.21</v>
      </c>
      <c r="L5669">
        <v>12269.92</v>
      </c>
    </row>
    <row r="5670" spans="1:12" x14ac:dyDescent="0.25">
      <c r="A5670" s="8" t="s">
        <v>1732</v>
      </c>
      <c r="B5670" s="8" t="s">
        <v>1733</v>
      </c>
      <c r="C5670" s="8" t="s">
        <v>79</v>
      </c>
      <c r="D5670" s="8" t="str">
        <f>VLOOKUP(HospitalImport__2[[#This Row],[Provider State]],States!$A$2:$B$52,2,FALSE)</f>
        <v>Pennsylvania</v>
      </c>
      <c r="E5670" s="8" t="s">
        <v>1734</v>
      </c>
      <c r="F5670">
        <v>65</v>
      </c>
      <c r="G5670" t="str">
        <f>VLOOKUP(HospitalImport__2[[#This Row],[Medical Procedure ID No.]],MedicalProcedures!$A$1:$B$11,2,FALSE)</f>
        <v>INTRACRANIAL HEMORRHAGE OR CEREBRAL INFARCTION W CC</v>
      </c>
      <c r="H5670">
        <v>59</v>
      </c>
      <c r="I5670" t="str">
        <f>VLOOKUP(HospitalImport__2[[#This Row],[ Total Discharges ]],'Discharge Volume Type'!$A$1:$B$3,2,TRUE)</f>
        <v xml:space="preserve">Medium </v>
      </c>
      <c r="J5670">
        <v>35929.54</v>
      </c>
      <c r="K5670">
        <v>7615.92</v>
      </c>
      <c r="L5670">
        <v>4209.37</v>
      </c>
    </row>
    <row r="5671" spans="1:12" x14ac:dyDescent="0.25">
      <c r="A5671" s="8" t="s">
        <v>1735</v>
      </c>
      <c r="B5671" s="8" t="s">
        <v>1736</v>
      </c>
      <c r="C5671" s="8" t="s">
        <v>79</v>
      </c>
      <c r="D5671" s="8" t="str">
        <f>VLOOKUP(HospitalImport__2[[#This Row],[Provider State]],States!$A$2:$B$52,2,FALSE)</f>
        <v>Pennsylvania</v>
      </c>
      <c r="E5671" s="8" t="s">
        <v>1669</v>
      </c>
      <c r="F5671">
        <v>65</v>
      </c>
      <c r="G5671" t="str">
        <f>VLOOKUP(HospitalImport__2[[#This Row],[Medical Procedure ID No.]],MedicalProcedures!$A$1:$B$11,2,FALSE)</f>
        <v>INTRACRANIAL HEMORRHAGE OR CEREBRAL INFARCTION W CC</v>
      </c>
      <c r="H5671">
        <v>63</v>
      </c>
      <c r="I5671" t="str">
        <f>VLOOKUP(HospitalImport__2[[#This Row],[ Total Discharges ]],'Discharge Volume Type'!$A$1:$B$3,2,TRUE)</f>
        <v xml:space="preserve">Medium </v>
      </c>
      <c r="J5671">
        <v>12414.01</v>
      </c>
      <c r="K5671">
        <v>7673.62</v>
      </c>
      <c r="L5671">
        <v>4933.55</v>
      </c>
    </row>
    <row r="5672" spans="1:12" x14ac:dyDescent="0.25">
      <c r="A5672" s="8" t="s">
        <v>3947</v>
      </c>
      <c r="B5672" s="8" t="s">
        <v>3948</v>
      </c>
      <c r="C5672" s="8" t="s">
        <v>79</v>
      </c>
      <c r="D5672" s="8" t="str">
        <f>VLOOKUP(HospitalImport__2[[#This Row],[Provider State]],States!$A$2:$B$52,2,FALSE)</f>
        <v>Pennsylvania</v>
      </c>
      <c r="E5672" s="8" t="s">
        <v>1745</v>
      </c>
      <c r="F5672">
        <v>65</v>
      </c>
      <c r="G5672" t="str">
        <f>VLOOKUP(HospitalImport__2[[#This Row],[Medical Procedure ID No.]],MedicalProcedures!$A$1:$B$11,2,FALSE)</f>
        <v>INTRACRANIAL HEMORRHAGE OR CEREBRAL INFARCTION W CC</v>
      </c>
      <c r="H5672">
        <v>39</v>
      </c>
      <c r="I5672" t="str">
        <f>VLOOKUP(HospitalImport__2[[#This Row],[ Total Discharges ]],'Discharge Volume Type'!$A$1:$B$3,2,TRUE)</f>
        <v>Low</v>
      </c>
      <c r="J5672">
        <v>12719.91</v>
      </c>
      <c r="K5672">
        <v>6436.33</v>
      </c>
      <c r="L5672">
        <v>6277.23</v>
      </c>
    </row>
    <row r="5673" spans="1:12" x14ac:dyDescent="0.25">
      <c r="A5673" s="8" t="s">
        <v>1737</v>
      </c>
      <c r="B5673" s="8" t="s">
        <v>1738</v>
      </c>
      <c r="C5673" s="8" t="s">
        <v>79</v>
      </c>
      <c r="D5673" s="8" t="str">
        <f>VLOOKUP(HospitalImport__2[[#This Row],[Provider State]],States!$A$2:$B$52,2,FALSE)</f>
        <v>Pennsylvania</v>
      </c>
      <c r="E5673" s="8" t="s">
        <v>1734</v>
      </c>
      <c r="F5673">
        <v>65</v>
      </c>
      <c r="G5673" t="str">
        <f>VLOOKUP(HospitalImport__2[[#This Row],[Medical Procedure ID No.]],MedicalProcedures!$A$1:$B$11,2,FALSE)</f>
        <v>INTRACRANIAL HEMORRHAGE OR CEREBRAL INFARCTION W CC</v>
      </c>
      <c r="H5673">
        <v>61</v>
      </c>
      <c r="I5673" t="str">
        <f>VLOOKUP(HospitalImport__2[[#This Row],[ Total Discharges ]],'Discharge Volume Type'!$A$1:$B$3,2,TRUE)</f>
        <v xml:space="preserve">Medium </v>
      </c>
      <c r="J5673">
        <v>48958.18</v>
      </c>
      <c r="K5673">
        <v>7765.88</v>
      </c>
      <c r="L5673">
        <v>10394.64</v>
      </c>
    </row>
    <row r="5674" spans="1:12" x14ac:dyDescent="0.25">
      <c r="A5674" s="8" t="s">
        <v>1739</v>
      </c>
      <c r="B5674" s="8" t="s">
        <v>1740</v>
      </c>
      <c r="C5674" s="8" t="s">
        <v>79</v>
      </c>
      <c r="D5674" s="8" t="str">
        <f>VLOOKUP(HospitalImport__2[[#This Row],[Provider State]],States!$A$2:$B$52,2,FALSE)</f>
        <v>Pennsylvania</v>
      </c>
      <c r="E5674" s="8" t="s">
        <v>1741</v>
      </c>
      <c r="F5674">
        <v>65</v>
      </c>
      <c r="G5674" t="str">
        <f>VLOOKUP(HospitalImport__2[[#This Row],[Medical Procedure ID No.]],MedicalProcedures!$A$1:$B$11,2,FALSE)</f>
        <v>INTRACRANIAL HEMORRHAGE OR CEREBRAL INFARCTION W CC</v>
      </c>
      <c r="H5674">
        <v>69</v>
      </c>
      <c r="I5674" t="str">
        <f>VLOOKUP(HospitalImport__2[[#This Row],[ Total Discharges ]],'Discharge Volume Type'!$A$1:$B$3,2,TRUE)</f>
        <v xml:space="preserve">Medium </v>
      </c>
      <c r="J5674">
        <v>22382.42</v>
      </c>
      <c r="K5674">
        <v>4281.8900000000003</v>
      </c>
      <c r="L5674">
        <v>4221.2299999999996</v>
      </c>
    </row>
    <row r="5675" spans="1:12" x14ac:dyDescent="0.25">
      <c r="A5675" s="8" t="s">
        <v>3949</v>
      </c>
      <c r="B5675" s="8" t="s">
        <v>273</v>
      </c>
      <c r="C5675" s="8" t="s">
        <v>79</v>
      </c>
      <c r="D5675" s="8" t="str">
        <f>VLOOKUP(HospitalImport__2[[#This Row],[Provider State]],States!$A$2:$B$52,2,FALSE)</f>
        <v>Pennsylvania</v>
      </c>
      <c r="E5675" s="8" t="s">
        <v>1749</v>
      </c>
      <c r="F5675">
        <v>65</v>
      </c>
      <c r="G5675" t="str">
        <f>VLOOKUP(HospitalImport__2[[#This Row],[Medical Procedure ID No.]],MedicalProcedures!$A$1:$B$11,2,FALSE)</f>
        <v>INTRACRANIAL HEMORRHAGE OR CEREBRAL INFARCTION W CC</v>
      </c>
      <c r="H5675">
        <v>62</v>
      </c>
      <c r="I5675" t="str">
        <f>VLOOKUP(HospitalImport__2[[#This Row],[ Total Discharges ]],'Discharge Volume Type'!$A$1:$B$3,2,TRUE)</f>
        <v xml:space="preserve">Medium </v>
      </c>
      <c r="J5675">
        <v>57995.21</v>
      </c>
      <c r="K5675">
        <v>12630.42</v>
      </c>
      <c r="L5675">
        <v>4192.4799999999996</v>
      </c>
    </row>
    <row r="5676" spans="1:12" x14ac:dyDescent="0.25">
      <c r="A5676" s="8" t="s">
        <v>1742</v>
      </c>
      <c r="B5676" s="8" t="s">
        <v>1718</v>
      </c>
      <c r="C5676" s="8" t="s">
        <v>79</v>
      </c>
      <c r="D5676" s="8" t="str">
        <f>VLOOKUP(HospitalImport__2[[#This Row],[Provider State]],States!$A$2:$B$52,2,FALSE)</f>
        <v>Pennsylvania</v>
      </c>
      <c r="E5676" s="8" t="s">
        <v>1719</v>
      </c>
      <c r="F5676">
        <v>65</v>
      </c>
      <c r="G5676" t="str">
        <f>VLOOKUP(HospitalImport__2[[#This Row],[Medical Procedure ID No.]],MedicalProcedures!$A$1:$B$11,2,FALSE)</f>
        <v>INTRACRANIAL HEMORRHAGE OR CEREBRAL INFARCTION W CC</v>
      </c>
      <c r="H5676">
        <v>180</v>
      </c>
      <c r="I5676" t="str">
        <f>VLOOKUP(HospitalImport__2[[#This Row],[ Total Discharges ]],'Discharge Volume Type'!$A$1:$B$3,2,TRUE)</f>
        <v>High</v>
      </c>
      <c r="J5676">
        <v>19372.32</v>
      </c>
      <c r="K5676">
        <v>4228.59</v>
      </c>
      <c r="L5676">
        <v>11780.27</v>
      </c>
    </row>
    <row r="5677" spans="1:12" x14ac:dyDescent="0.25">
      <c r="A5677" s="8" t="s">
        <v>3250</v>
      </c>
      <c r="B5677" s="8" t="s">
        <v>3251</v>
      </c>
      <c r="C5677" s="8" t="s">
        <v>79</v>
      </c>
      <c r="D5677" s="8" t="str">
        <f>VLOOKUP(HospitalImport__2[[#This Row],[Provider State]],States!$A$2:$B$52,2,FALSE)</f>
        <v>Pennsylvania</v>
      </c>
      <c r="E5677" s="8" t="s">
        <v>1741</v>
      </c>
      <c r="F5677">
        <v>65</v>
      </c>
      <c r="G5677" t="str">
        <f>VLOOKUP(HospitalImport__2[[#This Row],[Medical Procedure ID No.]],MedicalProcedures!$A$1:$B$11,2,FALSE)</f>
        <v>INTRACRANIAL HEMORRHAGE OR CEREBRAL INFARCTION W CC</v>
      </c>
      <c r="H5677">
        <v>51</v>
      </c>
      <c r="I5677" t="str">
        <f>VLOOKUP(HospitalImport__2[[#This Row],[ Total Discharges ]],'Discharge Volume Type'!$A$1:$B$3,2,TRUE)</f>
        <v xml:space="preserve">Medium </v>
      </c>
      <c r="J5677">
        <v>27031.7</v>
      </c>
      <c r="K5677">
        <v>12440.66</v>
      </c>
      <c r="L5677">
        <v>3198.82</v>
      </c>
    </row>
    <row r="5678" spans="1:12" x14ac:dyDescent="0.25">
      <c r="A5678" s="8" t="s">
        <v>351</v>
      </c>
      <c r="B5678" s="8" t="s">
        <v>1354</v>
      </c>
      <c r="C5678" s="8" t="s">
        <v>79</v>
      </c>
      <c r="D5678" s="8" t="str">
        <f>VLOOKUP(HospitalImport__2[[#This Row],[Provider State]],States!$A$2:$B$52,2,FALSE)</f>
        <v>Pennsylvania</v>
      </c>
      <c r="E5678" s="8" t="s">
        <v>1741</v>
      </c>
      <c r="F5678">
        <v>65</v>
      </c>
      <c r="G5678" t="str">
        <f>VLOOKUP(HospitalImport__2[[#This Row],[Medical Procedure ID No.]],MedicalProcedures!$A$1:$B$11,2,FALSE)</f>
        <v>INTRACRANIAL HEMORRHAGE OR CEREBRAL INFARCTION W CC</v>
      </c>
      <c r="H5678">
        <v>44</v>
      </c>
      <c r="I5678" t="str">
        <f>VLOOKUP(HospitalImport__2[[#This Row],[ Total Discharges ]],'Discharge Volume Type'!$A$1:$B$3,2,TRUE)</f>
        <v>Low</v>
      </c>
      <c r="J5678">
        <v>20989.200000000001</v>
      </c>
      <c r="K5678">
        <v>7338.79</v>
      </c>
      <c r="L5678">
        <v>5273.82</v>
      </c>
    </row>
    <row r="5679" spans="1:12" x14ac:dyDescent="0.25">
      <c r="A5679" s="8" t="s">
        <v>2766</v>
      </c>
      <c r="B5679" s="8" t="s">
        <v>2767</v>
      </c>
      <c r="C5679" s="8" t="s">
        <v>79</v>
      </c>
      <c r="D5679" s="8" t="str">
        <f>VLOOKUP(HospitalImport__2[[#This Row],[Provider State]],States!$A$2:$B$52,2,FALSE)</f>
        <v>Pennsylvania</v>
      </c>
      <c r="E5679" s="8" t="s">
        <v>1741</v>
      </c>
      <c r="F5679">
        <v>65</v>
      </c>
      <c r="G5679" t="str">
        <f>VLOOKUP(HospitalImport__2[[#This Row],[Medical Procedure ID No.]],MedicalProcedures!$A$1:$B$11,2,FALSE)</f>
        <v>INTRACRANIAL HEMORRHAGE OR CEREBRAL INFARCTION W CC</v>
      </c>
      <c r="H5679">
        <v>47</v>
      </c>
      <c r="I5679" t="str">
        <f>VLOOKUP(HospitalImport__2[[#This Row],[ Total Discharges ]],'Discharge Volume Type'!$A$1:$B$3,2,TRUE)</f>
        <v>Low</v>
      </c>
      <c r="J5679">
        <v>22162.75</v>
      </c>
      <c r="K5679">
        <v>10482.33</v>
      </c>
      <c r="L5679">
        <v>6324.23</v>
      </c>
    </row>
    <row r="5680" spans="1:12" x14ac:dyDescent="0.25">
      <c r="A5680" s="8" t="s">
        <v>3950</v>
      </c>
      <c r="B5680" s="8" t="s">
        <v>1854</v>
      </c>
      <c r="C5680" s="8" t="s">
        <v>79</v>
      </c>
      <c r="D5680" s="8" t="str">
        <f>VLOOKUP(HospitalImport__2[[#This Row],[Provider State]],States!$A$2:$B$52,2,FALSE)</f>
        <v>Pennsylvania</v>
      </c>
      <c r="E5680" s="8" t="s">
        <v>1384</v>
      </c>
      <c r="F5680">
        <v>65</v>
      </c>
      <c r="G5680" t="str">
        <f>VLOOKUP(HospitalImport__2[[#This Row],[Medical Procedure ID No.]],MedicalProcedures!$A$1:$B$11,2,FALSE)</f>
        <v>INTRACRANIAL HEMORRHAGE OR CEREBRAL INFARCTION W CC</v>
      </c>
      <c r="H5680">
        <v>63</v>
      </c>
      <c r="I5680" t="str">
        <f>VLOOKUP(HospitalImport__2[[#This Row],[ Total Discharges ]],'Discharge Volume Type'!$A$1:$B$3,2,TRUE)</f>
        <v xml:space="preserve">Medium </v>
      </c>
      <c r="J5680">
        <v>25250.639999999999</v>
      </c>
      <c r="K5680">
        <v>8670.73</v>
      </c>
      <c r="L5680">
        <v>4868.2700000000004</v>
      </c>
    </row>
    <row r="5681" spans="1:12" x14ac:dyDescent="0.25">
      <c r="A5681" s="8" t="s">
        <v>1743</v>
      </c>
      <c r="B5681" s="8" t="s">
        <v>1744</v>
      </c>
      <c r="C5681" s="8" t="s">
        <v>79</v>
      </c>
      <c r="D5681" s="8" t="str">
        <f>VLOOKUP(HospitalImport__2[[#This Row],[Provider State]],States!$A$2:$B$52,2,FALSE)</f>
        <v>Pennsylvania</v>
      </c>
      <c r="E5681" s="8" t="s">
        <v>1745</v>
      </c>
      <c r="F5681">
        <v>65</v>
      </c>
      <c r="G5681" t="str">
        <f>VLOOKUP(HospitalImport__2[[#This Row],[Medical Procedure ID No.]],MedicalProcedures!$A$1:$B$11,2,FALSE)</f>
        <v>INTRACRANIAL HEMORRHAGE OR CEREBRAL INFARCTION W CC</v>
      </c>
      <c r="H5681">
        <v>71</v>
      </c>
      <c r="I5681" t="str">
        <f>VLOOKUP(HospitalImport__2[[#This Row],[ Total Discharges ]],'Discharge Volume Type'!$A$1:$B$3,2,TRUE)</f>
        <v xml:space="preserve">Medium </v>
      </c>
      <c r="J5681">
        <v>28590.06</v>
      </c>
      <c r="K5681">
        <v>7385.55</v>
      </c>
      <c r="L5681">
        <v>4542.34</v>
      </c>
    </row>
    <row r="5682" spans="1:12" x14ac:dyDescent="0.25">
      <c r="A5682" s="8" t="s">
        <v>2768</v>
      </c>
      <c r="B5682" s="8" t="s">
        <v>2769</v>
      </c>
      <c r="C5682" s="8" t="s">
        <v>79</v>
      </c>
      <c r="D5682" s="8" t="str">
        <f>VLOOKUP(HospitalImport__2[[#This Row],[Provider State]],States!$A$2:$B$52,2,FALSE)</f>
        <v>Pennsylvania</v>
      </c>
      <c r="E5682" s="8" t="s">
        <v>1749</v>
      </c>
      <c r="F5682">
        <v>65</v>
      </c>
      <c r="G5682" t="str">
        <f>VLOOKUP(HospitalImport__2[[#This Row],[Medical Procedure ID No.]],MedicalProcedures!$A$1:$B$11,2,FALSE)</f>
        <v>INTRACRANIAL HEMORRHAGE OR CEREBRAL INFARCTION W CC</v>
      </c>
      <c r="H5682">
        <v>32</v>
      </c>
      <c r="I5682" t="str">
        <f>VLOOKUP(HospitalImport__2[[#This Row],[ Total Discharges ]],'Discharge Volume Type'!$A$1:$B$3,2,TRUE)</f>
        <v>Low</v>
      </c>
      <c r="J5682">
        <v>22745.919999999998</v>
      </c>
      <c r="K5682">
        <v>17048.98</v>
      </c>
      <c r="L5682">
        <v>5117.79</v>
      </c>
    </row>
    <row r="5683" spans="1:12" x14ac:dyDescent="0.25">
      <c r="A5683" s="8" t="s">
        <v>2770</v>
      </c>
      <c r="B5683" s="8" t="s">
        <v>2771</v>
      </c>
      <c r="C5683" s="8" t="s">
        <v>79</v>
      </c>
      <c r="D5683" s="8" t="str">
        <f>VLOOKUP(HospitalImport__2[[#This Row],[Provider State]],States!$A$2:$B$52,2,FALSE)</f>
        <v>Pennsylvania</v>
      </c>
      <c r="E5683" s="8" t="s">
        <v>2679</v>
      </c>
      <c r="F5683">
        <v>65</v>
      </c>
      <c r="G5683" t="str">
        <f>VLOOKUP(HospitalImport__2[[#This Row],[Medical Procedure ID No.]],MedicalProcedures!$A$1:$B$11,2,FALSE)</f>
        <v>INTRACRANIAL HEMORRHAGE OR CEREBRAL INFARCTION W CC</v>
      </c>
      <c r="H5683">
        <v>37</v>
      </c>
      <c r="I5683" t="str">
        <f>VLOOKUP(HospitalImport__2[[#This Row],[ Total Discharges ]],'Discharge Volume Type'!$A$1:$B$3,2,TRUE)</f>
        <v>Low</v>
      </c>
      <c r="J5683">
        <v>20455.62</v>
      </c>
      <c r="K5683">
        <v>10924.19</v>
      </c>
      <c r="L5683">
        <v>10032.040000000001</v>
      </c>
    </row>
    <row r="5684" spans="1:12" x14ac:dyDescent="0.25">
      <c r="A5684" s="8" t="s">
        <v>2772</v>
      </c>
      <c r="B5684" s="8" t="s">
        <v>1756</v>
      </c>
      <c r="C5684" s="8" t="s">
        <v>79</v>
      </c>
      <c r="D5684" s="8" t="str">
        <f>VLOOKUP(HospitalImport__2[[#This Row],[Provider State]],States!$A$2:$B$52,2,FALSE)</f>
        <v>Pennsylvania</v>
      </c>
      <c r="E5684" s="8" t="s">
        <v>1384</v>
      </c>
      <c r="F5684">
        <v>65</v>
      </c>
      <c r="G5684" t="str">
        <f>VLOOKUP(HospitalImport__2[[#This Row],[Medical Procedure ID No.]],MedicalProcedures!$A$1:$B$11,2,FALSE)</f>
        <v>INTRACRANIAL HEMORRHAGE OR CEREBRAL INFARCTION W CC</v>
      </c>
      <c r="H5684">
        <v>59</v>
      </c>
      <c r="I5684" t="str">
        <f>VLOOKUP(HospitalImport__2[[#This Row],[ Total Discharges ]],'Discharge Volume Type'!$A$1:$B$3,2,TRUE)</f>
        <v xml:space="preserve">Medium </v>
      </c>
      <c r="J5684">
        <v>23550.87</v>
      </c>
      <c r="K5684">
        <v>13317.91</v>
      </c>
      <c r="L5684">
        <v>4800.55</v>
      </c>
    </row>
    <row r="5685" spans="1:12" x14ac:dyDescent="0.25">
      <c r="A5685" s="8" t="s">
        <v>3252</v>
      </c>
      <c r="B5685" s="8" t="s">
        <v>3253</v>
      </c>
      <c r="C5685" s="8" t="s">
        <v>79</v>
      </c>
      <c r="D5685" s="8" t="str">
        <f>VLOOKUP(HospitalImport__2[[#This Row],[Provider State]],States!$A$2:$B$52,2,FALSE)</f>
        <v>Pennsylvania</v>
      </c>
      <c r="E5685" s="8" t="s">
        <v>1384</v>
      </c>
      <c r="F5685">
        <v>65</v>
      </c>
      <c r="G5685" t="str">
        <f>VLOOKUP(HospitalImport__2[[#This Row],[Medical Procedure ID No.]],MedicalProcedures!$A$1:$B$11,2,FALSE)</f>
        <v>INTRACRANIAL HEMORRHAGE OR CEREBRAL INFARCTION W CC</v>
      </c>
      <c r="H5685">
        <v>58</v>
      </c>
      <c r="I5685" t="str">
        <f>VLOOKUP(HospitalImport__2[[#This Row],[ Total Discharges ]],'Discharge Volume Type'!$A$1:$B$3,2,TRUE)</f>
        <v xml:space="preserve">Medium </v>
      </c>
      <c r="J5685">
        <v>21264.89</v>
      </c>
      <c r="K5685">
        <v>5283.03</v>
      </c>
      <c r="L5685">
        <v>4925.59</v>
      </c>
    </row>
    <row r="5686" spans="1:12" x14ac:dyDescent="0.25">
      <c r="A5686" s="8" t="s">
        <v>1746</v>
      </c>
      <c r="B5686" s="8" t="s">
        <v>1747</v>
      </c>
      <c r="C5686" s="8" t="s">
        <v>79</v>
      </c>
      <c r="D5686" s="8" t="str">
        <f>VLOOKUP(HospitalImport__2[[#This Row],[Provider State]],States!$A$2:$B$52,2,FALSE)</f>
        <v>Pennsylvania</v>
      </c>
      <c r="E5686" s="8" t="s">
        <v>1669</v>
      </c>
      <c r="F5686">
        <v>65</v>
      </c>
      <c r="G5686" t="str">
        <f>VLOOKUP(HospitalImport__2[[#This Row],[Medical Procedure ID No.]],MedicalProcedures!$A$1:$B$11,2,FALSE)</f>
        <v>INTRACRANIAL HEMORRHAGE OR CEREBRAL INFARCTION W CC</v>
      </c>
      <c r="H5686">
        <v>39</v>
      </c>
      <c r="I5686" t="str">
        <f>VLOOKUP(HospitalImport__2[[#This Row],[ Total Discharges ]],'Discharge Volume Type'!$A$1:$B$3,2,TRUE)</f>
        <v>Low</v>
      </c>
      <c r="J5686">
        <v>70757.77</v>
      </c>
      <c r="K5686">
        <v>8609.5300000000007</v>
      </c>
      <c r="L5686">
        <v>4398.51</v>
      </c>
    </row>
    <row r="5687" spans="1:12" x14ac:dyDescent="0.25">
      <c r="A5687" s="8" t="s">
        <v>3254</v>
      </c>
      <c r="B5687" s="8" t="s">
        <v>2806</v>
      </c>
      <c r="C5687" s="8" t="s">
        <v>79</v>
      </c>
      <c r="D5687" s="8" t="str">
        <f>VLOOKUP(HospitalImport__2[[#This Row],[Provider State]],States!$A$2:$B$52,2,FALSE)</f>
        <v>Pennsylvania</v>
      </c>
      <c r="E5687" s="8" t="s">
        <v>1719</v>
      </c>
      <c r="F5687">
        <v>65</v>
      </c>
      <c r="G5687" t="str">
        <f>VLOOKUP(HospitalImport__2[[#This Row],[Medical Procedure ID No.]],MedicalProcedures!$A$1:$B$11,2,FALSE)</f>
        <v>INTRACRANIAL HEMORRHAGE OR CEREBRAL INFARCTION W CC</v>
      </c>
      <c r="H5687">
        <v>44</v>
      </c>
      <c r="I5687" t="str">
        <f>VLOOKUP(HospitalImport__2[[#This Row],[ Total Discharges ]],'Discharge Volume Type'!$A$1:$B$3,2,TRUE)</f>
        <v>Low</v>
      </c>
      <c r="J5687">
        <v>11448.58</v>
      </c>
      <c r="K5687">
        <v>3975.7</v>
      </c>
      <c r="L5687">
        <v>5112.71</v>
      </c>
    </row>
    <row r="5688" spans="1:12" x14ac:dyDescent="0.25">
      <c r="A5688" s="8" t="s">
        <v>3951</v>
      </c>
      <c r="B5688" s="8" t="s">
        <v>3952</v>
      </c>
      <c r="C5688" s="8" t="s">
        <v>79</v>
      </c>
      <c r="D5688" s="8" t="str">
        <f>VLOOKUP(HospitalImport__2[[#This Row],[Provider State]],States!$A$2:$B$52,2,FALSE)</f>
        <v>Pennsylvania</v>
      </c>
      <c r="E5688" s="8" t="s">
        <v>1669</v>
      </c>
      <c r="F5688">
        <v>65</v>
      </c>
      <c r="G5688" t="str">
        <f>VLOOKUP(HospitalImport__2[[#This Row],[Medical Procedure ID No.]],MedicalProcedures!$A$1:$B$11,2,FALSE)</f>
        <v>INTRACRANIAL HEMORRHAGE OR CEREBRAL INFARCTION W CC</v>
      </c>
      <c r="H5688">
        <v>37</v>
      </c>
      <c r="I5688" t="str">
        <f>VLOOKUP(HospitalImport__2[[#This Row],[ Total Discharges ]],'Discharge Volume Type'!$A$1:$B$3,2,TRUE)</f>
        <v>Low</v>
      </c>
      <c r="J5688">
        <v>96696.8</v>
      </c>
      <c r="K5688">
        <v>4721.7700000000004</v>
      </c>
      <c r="L5688">
        <v>4048.94</v>
      </c>
    </row>
    <row r="5689" spans="1:12" x14ac:dyDescent="0.25">
      <c r="A5689" s="8" t="s">
        <v>3953</v>
      </c>
      <c r="B5689" s="8" t="s">
        <v>754</v>
      </c>
      <c r="C5689" s="8" t="s">
        <v>79</v>
      </c>
      <c r="D5689" s="8" t="str">
        <f>VLOOKUP(HospitalImport__2[[#This Row],[Provider State]],States!$A$2:$B$52,2,FALSE)</f>
        <v>Pennsylvania</v>
      </c>
      <c r="E5689" s="8" t="s">
        <v>1714</v>
      </c>
      <c r="F5689">
        <v>65</v>
      </c>
      <c r="G5689" t="str">
        <f>VLOOKUP(HospitalImport__2[[#This Row],[Medical Procedure ID No.]],MedicalProcedures!$A$1:$B$11,2,FALSE)</f>
        <v>INTRACRANIAL HEMORRHAGE OR CEREBRAL INFARCTION W CC</v>
      </c>
      <c r="H5689">
        <v>36</v>
      </c>
      <c r="I5689" t="str">
        <f>VLOOKUP(HospitalImport__2[[#This Row],[ Total Discharges ]],'Discharge Volume Type'!$A$1:$B$3,2,TRUE)</f>
        <v>Low</v>
      </c>
      <c r="J5689">
        <v>39684.28</v>
      </c>
      <c r="K5689">
        <v>5010.2</v>
      </c>
      <c r="L5689">
        <v>8791.73</v>
      </c>
    </row>
    <row r="5690" spans="1:12" x14ac:dyDescent="0.25">
      <c r="A5690" s="8" t="s">
        <v>751</v>
      </c>
      <c r="B5690" s="8" t="s">
        <v>1726</v>
      </c>
      <c r="C5690" s="8" t="s">
        <v>79</v>
      </c>
      <c r="D5690" s="8" t="str">
        <f>VLOOKUP(HospitalImport__2[[#This Row],[Provider State]],States!$A$2:$B$52,2,FALSE)</f>
        <v>Pennsylvania</v>
      </c>
      <c r="E5690" s="8" t="s">
        <v>1724</v>
      </c>
      <c r="F5690">
        <v>65</v>
      </c>
      <c r="G5690" t="str">
        <f>VLOOKUP(HospitalImport__2[[#This Row],[Medical Procedure ID No.]],MedicalProcedures!$A$1:$B$11,2,FALSE)</f>
        <v>INTRACRANIAL HEMORRHAGE OR CEREBRAL INFARCTION W CC</v>
      </c>
      <c r="H5690">
        <v>53</v>
      </c>
      <c r="I5690" t="str">
        <f>VLOOKUP(HospitalImport__2[[#This Row],[ Total Discharges ]],'Discharge Volume Type'!$A$1:$B$3,2,TRUE)</f>
        <v xml:space="preserve">Medium </v>
      </c>
      <c r="J5690">
        <v>56361.84</v>
      </c>
      <c r="K5690">
        <v>5555.47</v>
      </c>
      <c r="L5690">
        <v>6463.14</v>
      </c>
    </row>
    <row r="5691" spans="1:12" x14ac:dyDescent="0.25">
      <c r="A5691" s="8" t="s">
        <v>2773</v>
      </c>
      <c r="B5691" s="8" t="s">
        <v>2774</v>
      </c>
      <c r="C5691" s="8" t="s">
        <v>79</v>
      </c>
      <c r="D5691" s="8" t="str">
        <f>VLOOKUP(HospitalImport__2[[#This Row],[Provider State]],States!$A$2:$B$52,2,FALSE)</f>
        <v>Pennsylvania</v>
      </c>
      <c r="E5691" s="8" t="s">
        <v>1384</v>
      </c>
      <c r="F5691">
        <v>65</v>
      </c>
      <c r="G5691" t="str">
        <f>VLOOKUP(HospitalImport__2[[#This Row],[Medical Procedure ID No.]],MedicalProcedures!$A$1:$B$11,2,FALSE)</f>
        <v>INTRACRANIAL HEMORRHAGE OR CEREBRAL INFARCTION W CC</v>
      </c>
      <c r="H5691">
        <v>32</v>
      </c>
      <c r="I5691" t="str">
        <f>VLOOKUP(HospitalImport__2[[#This Row],[ Total Discharges ]],'Discharge Volume Type'!$A$1:$B$3,2,TRUE)</f>
        <v>Low</v>
      </c>
      <c r="J5691">
        <v>22904.14</v>
      </c>
      <c r="K5691">
        <v>7443.39</v>
      </c>
      <c r="L5691">
        <v>4981.1000000000004</v>
      </c>
    </row>
    <row r="5692" spans="1:12" x14ac:dyDescent="0.25">
      <c r="A5692" s="8" t="s">
        <v>1748</v>
      </c>
      <c r="B5692" s="8" t="s">
        <v>273</v>
      </c>
      <c r="C5692" s="8" t="s">
        <v>79</v>
      </c>
      <c r="D5692" s="8" t="str">
        <f>VLOOKUP(HospitalImport__2[[#This Row],[Provider State]],States!$A$2:$B$52,2,FALSE)</f>
        <v>Pennsylvania</v>
      </c>
      <c r="E5692" s="8" t="s">
        <v>1749</v>
      </c>
      <c r="F5692">
        <v>65</v>
      </c>
      <c r="G5692" t="str">
        <f>VLOOKUP(HospitalImport__2[[#This Row],[Medical Procedure ID No.]],MedicalProcedures!$A$1:$B$11,2,FALSE)</f>
        <v>INTRACRANIAL HEMORRHAGE OR CEREBRAL INFARCTION W CC</v>
      </c>
      <c r="H5692">
        <v>56</v>
      </c>
      <c r="I5692" t="str">
        <f>VLOOKUP(HospitalImport__2[[#This Row],[ Total Discharges ]],'Discharge Volume Type'!$A$1:$B$3,2,TRUE)</f>
        <v xml:space="preserve">Medium </v>
      </c>
      <c r="J5692">
        <v>44489.31</v>
      </c>
      <c r="K5692">
        <v>8281.66</v>
      </c>
      <c r="L5692">
        <v>4670.29</v>
      </c>
    </row>
    <row r="5693" spans="1:12" x14ac:dyDescent="0.25">
      <c r="A5693" s="8" t="s">
        <v>3954</v>
      </c>
      <c r="B5693" s="8" t="s">
        <v>1730</v>
      </c>
      <c r="C5693" s="8" t="s">
        <v>79</v>
      </c>
      <c r="D5693" s="8" t="str">
        <f>VLOOKUP(HospitalImport__2[[#This Row],[Provider State]],States!$A$2:$B$52,2,FALSE)</f>
        <v>Pennsylvania</v>
      </c>
      <c r="E5693" s="8" t="s">
        <v>1731</v>
      </c>
      <c r="F5693">
        <v>65</v>
      </c>
      <c r="G5693" t="str">
        <f>VLOOKUP(HospitalImport__2[[#This Row],[Medical Procedure ID No.]],MedicalProcedures!$A$1:$B$11,2,FALSE)</f>
        <v>INTRACRANIAL HEMORRHAGE OR CEREBRAL INFARCTION W CC</v>
      </c>
      <c r="H5693">
        <v>34</v>
      </c>
      <c r="I5693" t="str">
        <f>VLOOKUP(HospitalImport__2[[#This Row],[ Total Discharges ]],'Discharge Volume Type'!$A$1:$B$3,2,TRUE)</f>
        <v>Low</v>
      </c>
      <c r="J5693">
        <v>22116.54</v>
      </c>
      <c r="K5693">
        <v>8972</v>
      </c>
      <c r="L5693">
        <v>5776.08</v>
      </c>
    </row>
    <row r="5694" spans="1:12" x14ac:dyDescent="0.25">
      <c r="A5694" s="8" t="s">
        <v>2775</v>
      </c>
      <c r="B5694" s="8" t="s">
        <v>1736</v>
      </c>
      <c r="C5694" s="8" t="s">
        <v>79</v>
      </c>
      <c r="D5694" s="8" t="str">
        <f>VLOOKUP(HospitalImport__2[[#This Row],[Provider State]],States!$A$2:$B$52,2,FALSE)</f>
        <v>Pennsylvania</v>
      </c>
      <c r="E5694" s="8" t="s">
        <v>1669</v>
      </c>
      <c r="F5694">
        <v>65</v>
      </c>
      <c r="G5694" t="str">
        <f>VLOOKUP(HospitalImport__2[[#This Row],[Medical Procedure ID No.]],MedicalProcedures!$A$1:$B$11,2,FALSE)</f>
        <v>INTRACRANIAL HEMORRHAGE OR CEREBRAL INFARCTION W CC</v>
      </c>
      <c r="H5694">
        <v>37</v>
      </c>
      <c r="I5694" t="str">
        <f>VLOOKUP(HospitalImport__2[[#This Row],[ Total Discharges ]],'Discharge Volume Type'!$A$1:$B$3,2,TRUE)</f>
        <v>Low</v>
      </c>
      <c r="J5694">
        <v>23068.1</v>
      </c>
      <c r="K5694">
        <v>11902.65</v>
      </c>
      <c r="L5694">
        <v>6773.06</v>
      </c>
    </row>
    <row r="5695" spans="1:12" x14ac:dyDescent="0.25">
      <c r="A5695" s="8" t="s">
        <v>2776</v>
      </c>
      <c r="B5695" s="8" t="s">
        <v>1736</v>
      </c>
      <c r="C5695" s="8" t="s">
        <v>79</v>
      </c>
      <c r="D5695" s="8" t="str">
        <f>VLOOKUP(HospitalImport__2[[#This Row],[Provider State]],States!$A$2:$B$52,2,FALSE)</f>
        <v>Pennsylvania</v>
      </c>
      <c r="E5695" s="8" t="s">
        <v>1669</v>
      </c>
      <c r="F5695">
        <v>65</v>
      </c>
      <c r="G5695" t="str">
        <f>VLOOKUP(HospitalImport__2[[#This Row],[Medical Procedure ID No.]],MedicalProcedures!$A$1:$B$11,2,FALSE)</f>
        <v>INTRACRANIAL HEMORRHAGE OR CEREBRAL INFARCTION W CC</v>
      </c>
      <c r="H5695">
        <v>58</v>
      </c>
      <c r="I5695" t="str">
        <f>VLOOKUP(HospitalImport__2[[#This Row],[ Total Discharges ]],'Discharge Volume Type'!$A$1:$B$3,2,TRUE)</f>
        <v xml:space="preserve">Medium </v>
      </c>
      <c r="J5695">
        <v>16248.74</v>
      </c>
      <c r="K5695">
        <v>8239.1299999999992</v>
      </c>
      <c r="L5695">
        <v>5600.11</v>
      </c>
    </row>
    <row r="5696" spans="1:12" x14ac:dyDescent="0.25">
      <c r="A5696" s="8" t="s">
        <v>1752</v>
      </c>
      <c r="B5696" s="8" t="s">
        <v>1753</v>
      </c>
      <c r="C5696" s="8" t="s">
        <v>79</v>
      </c>
      <c r="D5696" s="8" t="str">
        <f>VLOOKUP(HospitalImport__2[[#This Row],[Provider State]],States!$A$2:$B$52,2,FALSE)</f>
        <v>Pennsylvania</v>
      </c>
      <c r="E5696" s="8" t="s">
        <v>1754</v>
      </c>
      <c r="F5696">
        <v>65</v>
      </c>
      <c r="G5696" t="str">
        <f>VLOOKUP(HospitalImport__2[[#This Row],[Medical Procedure ID No.]],MedicalProcedures!$A$1:$B$11,2,FALSE)</f>
        <v>INTRACRANIAL HEMORRHAGE OR CEREBRAL INFARCTION W CC</v>
      </c>
      <c r="H5696">
        <v>60</v>
      </c>
      <c r="I5696" t="str">
        <f>VLOOKUP(HospitalImport__2[[#This Row],[ Total Discharges ]],'Discharge Volume Type'!$A$1:$B$3,2,TRUE)</f>
        <v xml:space="preserve">Medium </v>
      </c>
      <c r="J5696">
        <v>27216.42</v>
      </c>
      <c r="K5696">
        <v>7260.08</v>
      </c>
      <c r="L5696">
        <v>7213.93</v>
      </c>
    </row>
    <row r="5697" spans="1:12" x14ac:dyDescent="0.25">
      <c r="A5697" s="8" t="s">
        <v>1755</v>
      </c>
      <c r="B5697" s="8" t="s">
        <v>1756</v>
      </c>
      <c r="C5697" s="8" t="s">
        <v>79</v>
      </c>
      <c r="D5697" s="8" t="str">
        <f>VLOOKUP(HospitalImport__2[[#This Row],[Provider State]],States!$A$2:$B$52,2,FALSE)</f>
        <v>Pennsylvania</v>
      </c>
      <c r="E5697" s="8" t="s">
        <v>1384</v>
      </c>
      <c r="F5697">
        <v>65</v>
      </c>
      <c r="G5697" t="str">
        <f>VLOOKUP(HospitalImport__2[[#This Row],[Medical Procedure ID No.]],MedicalProcedures!$A$1:$B$11,2,FALSE)</f>
        <v>INTRACRANIAL HEMORRHAGE OR CEREBRAL INFARCTION W CC</v>
      </c>
      <c r="H5697">
        <v>67</v>
      </c>
      <c r="I5697" t="str">
        <f>VLOOKUP(HospitalImport__2[[#This Row],[ Total Discharges ]],'Discharge Volume Type'!$A$1:$B$3,2,TRUE)</f>
        <v xml:space="preserve">Medium </v>
      </c>
      <c r="J5697">
        <v>11799.55</v>
      </c>
      <c r="K5697">
        <v>10661.28</v>
      </c>
      <c r="L5697">
        <v>6118.46</v>
      </c>
    </row>
    <row r="5698" spans="1:12" x14ac:dyDescent="0.25">
      <c r="A5698" s="8" t="s">
        <v>3255</v>
      </c>
      <c r="B5698" s="8" t="s">
        <v>3256</v>
      </c>
      <c r="C5698" s="8" t="s">
        <v>79</v>
      </c>
      <c r="D5698" s="8" t="str">
        <f>VLOOKUP(HospitalImport__2[[#This Row],[Provider State]],States!$A$2:$B$52,2,FALSE)</f>
        <v>Pennsylvania</v>
      </c>
      <c r="E5698" s="8" t="s">
        <v>1719</v>
      </c>
      <c r="F5698">
        <v>65</v>
      </c>
      <c r="G5698" t="str">
        <f>VLOOKUP(HospitalImport__2[[#This Row],[Medical Procedure ID No.]],MedicalProcedures!$A$1:$B$11,2,FALSE)</f>
        <v>INTRACRANIAL HEMORRHAGE OR CEREBRAL INFARCTION W CC</v>
      </c>
      <c r="H5698">
        <v>105</v>
      </c>
      <c r="I5698" t="str">
        <f>VLOOKUP(HospitalImport__2[[#This Row],[ Total Discharges ]],'Discharge Volume Type'!$A$1:$B$3,2,TRUE)</f>
        <v>High</v>
      </c>
      <c r="J5698">
        <v>15328.98</v>
      </c>
      <c r="K5698">
        <v>9536.6299999999992</v>
      </c>
      <c r="L5698">
        <v>8244.51</v>
      </c>
    </row>
    <row r="5699" spans="1:12" x14ac:dyDescent="0.25">
      <c r="A5699" s="8" t="s">
        <v>2777</v>
      </c>
      <c r="B5699" s="8" t="s">
        <v>1756</v>
      </c>
      <c r="C5699" s="8" t="s">
        <v>79</v>
      </c>
      <c r="D5699" s="8" t="str">
        <f>VLOOKUP(HospitalImport__2[[#This Row],[Provider State]],States!$A$2:$B$52,2,FALSE)</f>
        <v>Pennsylvania</v>
      </c>
      <c r="E5699" s="8" t="s">
        <v>1384</v>
      </c>
      <c r="F5699">
        <v>65</v>
      </c>
      <c r="G5699" t="str">
        <f>VLOOKUP(HospitalImport__2[[#This Row],[Medical Procedure ID No.]],MedicalProcedures!$A$1:$B$11,2,FALSE)</f>
        <v>INTRACRANIAL HEMORRHAGE OR CEREBRAL INFARCTION W CC</v>
      </c>
      <c r="H5699">
        <v>36</v>
      </c>
      <c r="I5699" t="str">
        <f>VLOOKUP(HospitalImport__2[[#This Row],[ Total Discharges ]],'Discharge Volume Type'!$A$1:$B$3,2,TRUE)</f>
        <v>Low</v>
      </c>
      <c r="J5699">
        <v>12602.74</v>
      </c>
      <c r="K5699">
        <v>8999.86</v>
      </c>
      <c r="L5699">
        <v>12300.4</v>
      </c>
    </row>
    <row r="5700" spans="1:12" x14ac:dyDescent="0.25">
      <c r="A5700" s="8" t="s">
        <v>2778</v>
      </c>
      <c r="B5700" s="8" t="s">
        <v>1751</v>
      </c>
      <c r="C5700" s="8" t="s">
        <v>79</v>
      </c>
      <c r="D5700" s="8" t="str">
        <f>VLOOKUP(HospitalImport__2[[#This Row],[Provider State]],States!$A$2:$B$52,2,FALSE)</f>
        <v>Pennsylvania</v>
      </c>
      <c r="E5700" s="8" t="s">
        <v>1384</v>
      </c>
      <c r="F5700">
        <v>65</v>
      </c>
      <c r="G5700" t="str">
        <f>VLOOKUP(HospitalImport__2[[#This Row],[Medical Procedure ID No.]],MedicalProcedures!$A$1:$B$11,2,FALSE)</f>
        <v>INTRACRANIAL HEMORRHAGE OR CEREBRAL INFARCTION W CC</v>
      </c>
      <c r="H5700">
        <v>60</v>
      </c>
      <c r="I5700" t="str">
        <f>VLOOKUP(HospitalImport__2[[#This Row],[ Total Discharges ]],'Discharge Volume Type'!$A$1:$B$3,2,TRUE)</f>
        <v xml:space="preserve">Medium </v>
      </c>
      <c r="J5700">
        <v>52659.31</v>
      </c>
      <c r="K5700">
        <v>7606.85</v>
      </c>
      <c r="L5700">
        <v>3642.09</v>
      </c>
    </row>
    <row r="5701" spans="1:12" x14ac:dyDescent="0.25">
      <c r="A5701" s="8" t="s">
        <v>3955</v>
      </c>
      <c r="B5701" s="8" t="s">
        <v>3956</v>
      </c>
      <c r="C5701" s="8" t="s">
        <v>79</v>
      </c>
      <c r="D5701" s="8" t="str">
        <f>VLOOKUP(HospitalImport__2[[#This Row],[Provider State]],States!$A$2:$B$52,2,FALSE)</f>
        <v>Pennsylvania</v>
      </c>
      <c r="E5701" s="8" t="s">
        <v>1719</v>
      </c>
      <c r="F5701">
        <v>65</v>
      </c>
      <c r="G5701" t="str">
        <f>VLOOKUP(HospitalImport__2[[#This Row],[Medical Procedure ID No.]],MedicalProcedures!$A$1:$B$11,2,FALSE)</f>
        <v>INTRACRANIAL HEMORRHAGE OR CEREBRAL INFARCTION W CC</v>
      </c>
      <c r="H5701">
        <v>61</v>
      </c>
      <c r="I5701" t="str">
        <f>VLOOKUP(HospitalImport__2[[#This Row],[ Total Discharges ]],'Discharge Volume Type'!$A$1:$B$3,2,TRUE)</f>
        <v xml:space="preserve">Medium </v>
      </c>
      <c r="J5701">
        <v>29694.81</v>
      </c>
      <c r="K5701">
        <v>4826.34</v>
      </c>
      <c r="L5701">
        <v>4513.4799999999996</v>
      </c>
    </row>
    <row r="5702" spans="1:12" x14ac:dyDescent="0.25">
      <c r="A5702" s="8" t="s">
        <v>2779</v>
      </c>
      <c r="B5702" s="8" t="s">
        <v>1713</v>
      </c>
      <c r="C5702" s="8" t="s">
        <v>79</v>
      </c>
      <c r="D5702" s="8" t="str">
        <f>VLOOKUP(HospitalImport__2[[#This Row],[Provider State]],States!$A$2:$B$52,2,FALSE)</f>
        <v>Pennsylvania</v>
      </c>
      <c r="E5702" s="8" t="s">
        <v>1714</v>
      </c>
      <c r="F5702">
        <v>65</v>
      </c>
      <c r="G5702" t="str">
        <f>VLOOKUP(HospitalImport__2[[#This Row],[Medical Procedure ID No.]],MedicalProcedures!$A$1:$B$11,2,FALSE)</f>
        <v>INTRACRANIAL HEMORRHAGE OR CEREBRAL INFARCTION W CC</v>
      </c>
      <c r="H5702">
        <v>113</v>
      </c>
      <c r="I5702" t="str">
        <f>VLOOKUP(HospitalImport__2[[#This Row],[ Total Discharges ]],'Discharge Volume Type'!$A$1:$B$3,2,TRUE)</f>
        <v>High</v>
      </c>
      <c r="J5702">
        <v>19862.759999999998</v>
      </c>
      <c r="K5702">
        <v>7536.42</v>
      </c>
      <c r="L5702">
        <v>4406.6000000000004</v>
      </c>
    </row>
    <row r="5703" spans="1:12" x14ac:dyDescent="0.25">
      <c r="A5703" s="8" t="s">
        <v>2781</v>
      </c>
      <c r="B5703" s="8" t="s">
        <v>2782</v>
      </c>
      <c r="C5703" s="8" t="s">
        <v>79</v>
      </c>
      <c r="D5703" s="8" t="str">
        <f>VLOOKUP(HospitalImport__2[[#This Row],[Provider State]],States!$A$2:$B$52,2,FALSE)</f>
        <v>Pennsylvania</v>
      </c>
      <c r="E5703" s="8" t="s">
        <v>1724</v>
      </c>
      <c r="F5703">
        <v>65</v>
      </c>
      <c r="G5703" t="str">
        <f>VLOOKUP(HospitalImport__2[[#This Row],[Medical Procedure ID No.]],MedicalProcedures!$A$1:$B$11,2,FALSE)</f>
        <v>INTRACRANIAL HEMORRHAGE OR CEREBRAL INFARCTION W CC</v>
      </c>
      <c r="H5703">
        <v>152</v>
      </c>
      <c r="I5703" t="str">
        <f>VLOOKUP(HospitalImport__2[[#This Row],[ Total Discharges ]],'Discharge Volume Type'!$A$1:$B$3,2,TRUE)</f>
        <v>High</v>
      </c>
      <c r="J5703">
        <v>32426.799999999999</v>
      </c>
      <c r="K5703">
        <v>6351.29</v>
      </c>
      <c r="L5703">
        <v>2860.23</v>
      </c>
    </row>
    <row r="5704" spans="1:12" x14ac:dyDescent="0.25">
      <c r="A5704" s="8" t="s">
        <v>2698</v>
      </c>
      <c r="B5704" s="8" t="s">
        <v>3957</v>
      </c>
      <c r="C5704" s="8" t="s">
        <v>79</v>
      </c>
      <c r="D5704" s="8" t="str">
        <f>VLOOKUP(HospitalImport__2[[#This Row],[Provider State]],States!$A$2:$B$52,2,FALSE)</f>
        <v>Pennsylvania</v>
      </c>
      <c r="E5704" s="8" t="s">
        <v>1714</v>
      </c>
      <c r="F5704">
        <v>65</v>
      </c>
      <c r="G5704" t="str">
        <f>VLOOKUP(HospitalImport__2[[#This Row],[Medical Procedure ID No.]],MedicalProcedures!$A$1:$B$11,2,FALSE)</f>
        <v>INTRACRANIAL HEMORRHAGE OR CEREBRAL INFARCTION W CC</v>
      </c>
      <c r="H5704">
        <v>37</v>
      </c>
      <c r="I5704" t="str">
        <f>VLOOKUP(HospitalImport__2[[#This Row],[ Total Discharges ]],'Discharge Volume Type'!$A$1:$B$3,2,TRUE)</f>
        <v>Low</v>
      </c>
      <c r="J5704">
        <v>82655.12</v>
      </c>
      <c r="K5704">
        <v>4118.63</v>
      </c>
      <c r="L5704">
        <v>4900.97</v>
      </c>
    </row>
    <row r="5705" spans="1:12" x14ac:dyDescent="0.25">
      <c r="A5705" s="8" t="s">
        <v>3958</v>
      </c>
      <c r="B5705" s="8" t="s">
        <v>3959</v>
      </c>
      <c r="C5705" s="8" t="s">
        <v>79</v>
      </c>
      <c r="D5705" s="8" t="str">
        <f>VLOOKUP(HospitalImport__2[[#This Row],[Provider State]],States!$A$2:$B$52,2,FALSE)</f>
        <v>Pennsylvania</v>
      </c>
      <c r="E5705" s="8" t="s">
        <v>1384</v>
      </c>
      <c r="F5705">
        <v>65</v>
      </c>
      <c r="G5705" t="str">
        <f>VLOOKUP(HospitalImport__2[[#This Row],[Medical Procedure ID No.]],MedicalProcedures!$A$1:$B$11,2,FALSE)</f>
        <v>INTRACRANIAL HEMORRHAGE OR CEREBRAL INFARCTION W CC</v>
      </c>
      <c r="H5705">
        <v>37</v>
      </c>
      <c r="I5705" t="str">
        <f>VLOOKUP(HospitalImport__2[[#This Row],[ Total Discharges ]],'Discharge Volume Type'!$A$1:$B$3,2,TRUE)</f>
        <v>Low</v>
      </c>
      <c r="J5705">
        <v>21859.77</v>
      </c>
      <c r="K5705">
        <v>7142.61</v>
      </c>
      <c r="L5705">
        <v>3822.59</v>
      </c>
    </row>
    <row r="5706" spans="1:12" x14ac:dyDescent="0.25">
      <c r="A5706" s="8" t="s">
        <v>1757</v>
      </c>
      <c r="B5706" s="8" t="s">
        <v>1758</v>
      </c>
      <c r="C5706" s="8" t="s">
        <v>79</v>
      </c>
      <c r="D5706" s="8" t="str">
        <f>VLOOKUP(HospitalImport__2[[#This Row],[Provider State]],States!$A$2:$B$52,2,FALSE)</f>
        <v>Pennsylvania</v>
      </c>
      <c r="E5706" s="8" t="s">
        <v>1734</v>
      </c>
      <c r="F5706">
        <v>65</v>
      </c>
      <c r="G5706" t="str">
        <f>VLOOKUP(HospitalImport__2[[#This Row],[Medical Procedure ID No.]],MedicalProcedures!$A$1:$B$11,2,FALSE)</f>
        <v>INTRACRANIAL HEMORRHAGE OR CEREBRAL INFARCTION W CC</v>
      </c>
      <c r="H5706">
        <v>38</v>
      </c>
      <c r="I5706" t="str">
        <f>VLOOKUP(HospitalImport__2[[#This Row],[ Total Discharges ]],'Discharge Volume Type'!$A$1:$B$3,2,TRUE)</f>
        <v>Low</v>
      </c>
      <c r="J5706">
        <v>13658.49</v>
      </c>
      <c r="K5706">
        <v>13594.6</v>
      </c>
      <c r="L5706">
        <v>16200.09</v>
      </c>
    </row>
    <row r="5707" spans="1:12" x14ac:dyDescent="0.25">
      <c r="A5707" s="8" t="s">
        <v>1759</v>
      </c>
      <c r="B5707" s="8" t="s">
        <v>1760</v>
      </c>
      <c r="C5707" s="8" t="s">
        <v>79</v>
      </c>
      <c r="D5707" s="8" t="str">
        <f>VLOOKUP(HospitalImport__2[[#This Row],[Provider State]],States!$A$2:$B$52,2,FALSE)</f>
        <v>Pennsylvania</v>
      </c>
      <c r="E5707" s="8" t="s">
        <v>1761</v>
      </c>
      <c r="F5707">
        <v>65</v>
      </c>
      <c r="G5707" t="str">
        <f>VLOOKUP(HospitalImport__2[[#This Row],[Medical Procedure ID No.]],MedicalProcedures!$A$1:$B$11,2,FALSE)</f>
        <v>INTRACRANIAL HEMORRHAGE OR CEREBRAL INFARCTION W CC</v>
      </c>
      <c r="H5707">
        <v>43</v>
      </c>
      <c r="I5707" t="str">
        <f>VLOOKUP(HospitalImport__2[[#This Row],[ Total Discharges ]],'Discharge Volume Type'!$A$1:$B$3,2,TRUE)</f>
        <v>Low</v>
      </c>
      <c r="J5707">
        <v>68391.520000000004</v>
      </c>
      <c r="K5707">
        <v>7922.12</v>
      </c>
      <c r="L5707">
        <v>15297.46</v>
      </c>
    </row>
    <row r="5708" spans="1:12" x14ac:dyDescent="0.25">
      <c r="A5708" s="8" t="s">
        <v>3960</v>
      </c>
      <c r="B5708" s="8" t="s">
        <v>3961</v>
      </c>
      <c r="C5708" s="8" t="s">
        <v>79</v>
      </c>
      <c r="D5708" s="8" t="str">
        <f>VLOOKUP(HospitalImport__2[[#This Row],[Provider State]],States!$A$2:$B$52,2,FALSE)</f>
        <v>Pennsylvania</v>
      </c>
      <c r="E5708" s="8" t="s">
        <v>1741</v>
      </c>
      <c r="F5708">
        <v>65</v>
      </c>
      <c r="G5708" t="str">
        <f>VLOOKUP(HospitalImport__2[[#This Row],[Medical Procedure ID No.]],MedicalProcedures!$A$1:$B$11,2,FALSE)</f>
        <v>INTRACRANIAL HEMORRHAGE OR CEREBRAL INFARCTION W CC</v>
      </c>
      <c r="H5708">
        <v>29</v>
      </c>
      <c r="I5708" t="str">
        <f>VLOOKUP(HospitalImport__2[[#This Row],[ Total Discharges ]],'Discharge Volume Type'!$A$1:$B$3,2,TRUE)</f>
        <v>Low</v>
      </c>
      <c r="J5708">
        <v>62035.43</v>
      </c>
      <c r="K5708">
        <v>7723.04</v>
      </c>
      <c r="L5708">
        <v>7022.01</v>
      </c>
    </row>
    <row r="5709" spans="1:12" x14ac:dyDescent="0.25">
      <c r="A5709" s="8" t="s">
        <v>1762</v>
      </c>
      <c r="B5709" s="8" t="s">
        <v>1763</v>
      </c>
      <c r="C5709" s="8" t="s">
        <v>79</v>
      </c>
      <c r="D5709" s="8" t="str">
        <f>VLOOKUP(HospitalImport__2[[#This Row],[Provider State]],States!$A$2:$B$52,2,FALSE)</f>
        <v>Pennsylvania</v>
      </c>
      <c r="E5709" s="8" t="s">
        <v>1384</v>
      </c>
      <c r="F5709">
        <v>65</v>
      </c>
      <c r="G5709" t="str">
        <f>VLOOKUP(HospitalImport__2[[#This Row],[Medical Procedure ID No.]],MedicalProcedures!$A$1:$B$11,2,FALSE)</f>
        <v>INTRACRANIAL HEMORRHAGE OR CEREBRAL INFARCTION W CC</v>
      </c>
      <c r="H5709">
        <v>52</v>
      </c>
      <c r="I5709" t="str">
        <f>VLOOKUP(HospitalImport__2[[#This Row],[ Total Discharges ]],'Discharge Volume Type'!$A$1:$B$3,2,TRUE)</f>
        <v xml:space="preserve">Medium </v>
      </c>
      <c r="J5709">
        <v>23365.3</v>
      </c>
      <c r="K5709">
        <v>4508.84</v>
      </c>
      <c r="L5709">
        <v>7857.06</v>
      </c>
    </row>
    <row r="5710" spans="1:12" x14ac:dyDescent="0.25">
      <c r="A5710" s="8" t="s">
        <v>2783</v>
      </c>
      <c r="B5710" s="8" t="s">
        <v>1756</v>
      </c>
      <c r="C5710" s="8" t="s">
        <v>79</v>
      </c>
      <c r="D5710" s="8" t="str">
        <f>VLOOKUP(HospitalImport__2[[#This Row],[Provider State]],States!$A$2:$B$52,2,FALSE)</f>
        <v>Pennsylvania</v>
      </c>
      <c r="E5710" s="8" t="s">
        <v>1384</v>
      </c>
      <c r="F5710">
        <v>65</v>
      </c>
      <c r="G5710" t="str">
        <f>VLOOKUP(HospitalImport__2[[#This Row],[Medical Procedure ID No.]],MedicalProcedures!$A$1:$B$11,2,FALSE)</f>
        <v>INTRACRANIAL HEMORRHAGE OR CEREBRAL INFARCTION W CC</v>
      </c>
      <c r="H5710">
        <v>32</v>
      </c>
      <c r="I5710" t="str">
        <f>VLOOKUP(HospitalImport__2[[#This Row],[ Total Discharges ]],'Discharge Volume Type'!$A$1:$B$3,2,TRUE)</f>
        <v>Low</v>
      </c>
      <c r="J5710">
        <v>48021.17</v>
      </c>
      <c r="K5710">
        <v>7475.18</v>
      </c>
      <c r="L5710">
        <v>5785.2</v>
      </c>
    </row>
    <row r="5711" spans="1:12" x14ac:dyDescent="0.25">
      <c r="A5711" s="8" t="s">
        <v>1764</v>
      </c>
      <c r="B5711" s="8" t="s">
        <v>1765</v>
      </c>
      <c r="C5711" s="8" t="s">
        <v>79</v>
      </c>
      <c r="D5711" s="8" t="str">
        <f>VLOOKUP(HospitalImport__2[[#This Row],[Provider State]],States!$A$2:$B$52,2,FALSE)</f>
        <v>Pennsylvania</v>
      </c>
      <c r="E5711" s="8" t="s">
        <v>1669</v>
      </c>
      <c r="F5711">
        <v>65</v>
      </c>
      <c r="G5711" t="str">
        <f>VLOOKUP(HospitalImport__2[[#This Row],[Medical Procedure ID No.]],MedicalProcedures!$A$1:$B$11,2,FALSE)</f>
        <v>INTRACRANIAL HEMORRHAGE OR CEREBRAL INFARCTION W CC</v>
      </c>
      <c r="H5711">
        <v>124</v>
      </c>
      <c r="I5711" t="str">
        <f>VLOOKUP(HospitalImport__2[[#This Row],[ Total Discharges ]],'Discharge Volume Type'!$A$1:$B$3,2,TRUE)</f>
        <v>High</v>
      </c>
      <c r="J5711">
        <v>20293.099999999999</v>
      </c>
      <c r="K5711">
        <v>20384.439999999999</v>
      </c>
      <c r="L5711">
        <v>3821.06</v>
      </c>
    </row>
    <row r="5712" spans="1:12" x14ac:dyDescent="0.25">
      <c r="A5712" s="8" t="s">
        <v>3962</v>
      </c>
      <c r="B5712" s="8" t="s">
        <v>1186</v>
      </c>
      <c r="C5712" s="8" t="s">
        <v>79</v>
      </c>
      <c r="D5712" s="8" t="str">
        <f>VLOOKUP(HospitalImport__2[[#This Row],[Provider State]],States!$A$2:$B$52,2,FALSE)</f>
        <v>Pennsylvania</v>
      </c>
      <c r="E5712" s="8" t="s">
        <v>1719</v>
      </c>
      <c r="F5712">
        <v>65</v>
      </c>
      <c r="G5712" t="str">
        <f>VLOOKUP(HospitalImport__2[[#This Row],[Medical Procedure ID No.]],MedicalProcedures!$A$1:$B$11,2,FALSE)</f>
        <v>INTRACRANIAL HEMORRHAGE OR CEREBRAL INFARCTION W CC</v>
      </c>
      <c r="H5712">
        <v>137</v>
      </c>
      <c r="I5712" t="str">
        <f>VLOOKUP(HospitalImport__2[[#This Row],[ Total Discharges ]],'Discharge Volume Type'!$A$1:$B$3,2,TRUE)</f>
        <v>High</v>
      </c>
      <c r="J5712">
        <v>14966.46</v>
      </c>
      <c r="K5712">
        <v>7039.32</v>
      </c>
      <c r="L5712">
        <v>4463.49</v>
      </c>
    </row>
    <row r="5713" spans="1:12" x14ac:dyDescent="0.25">
      <c r="A5713" s="8" t="s">
        <v>2784</v>
      </c>
      <c r="B5713" s="8" t="s">
        <v>2785</v>
      </c>
      <c r="C5713" s="8" t="s">
        <v>79</v>
      </c>
      <c r="D5713" s="8" t="str">
        <f>VLOOKUP(HospitalImport__2[[#This Row],[Provider State]],States!$A$2:$B$52,2,FALSE)</f>
        <v>Pennsylvania</v>
      </c>
      <c r="E5713" s="8" t="s">
        <v>1669</v>
      </c>
      <c r="F5713">
        <v>65</v>
      </c>
      <c r="G5713" t="str">
        <f>VLOOKUP(HospitalImport__2[[#This Row],[Medical Procedure ID No.]],MedicalProcedures!$A$1:$B$11,2,FALSE)</f>
        <v>INTRACRANIAL HEMORRHAGE OR CEREBRAL INFARCTION W CC</v>
      </c>
      <c r="H5713">
        <v>63</v>
      </c>
      <c r="I5713" t="str">
        <f>VLOOKUP(HospitalImport__2[[#This Row],[ Total Discharges ]],'Discharge Volume Type'!$A$1:$B$3,2,TRUE)</f>
        <v xml:space="preserve">Medium </v>
      </c>
      <c r="J5713">
        <v>38324.559999999998</v>
      </c>
      <c r="K5713">
        <v>11998.03</v>
      </c>
      <c r="L5713">
        <v>14249.57</v>
      </c>
    </row>
    <row r="5714" spans="1:12" x14ac:dyDescent="0.25">
      <c r="A5714" s="8" t="s">
        <v>1766</v>
      </c>
      <c r="B5714" s="8" t="s">
        <v>1767</v>
      </c>
      <c r="C5714" s="8" t="s">
        <v>79</v>
      </c>
      <c r="D5714" s="8" t="str">
        <f>VLOOKUP(HospitalImport__2[[#This Row],[Provider State]],States!$A$2:$B$52,2,FALSE)</f>
        <v>Pennsylvania</v>
      </c>
      <c r="E5714" s="8" t="s">
        <v>1741</v>
      </c>
      <c r="F5714">
        <v>65</v>
      </c>
      <c r="G5714" t="str">
        <f>VLOOKUP(HospitalImport__2[[#This Row],[Medical Procedure ID No.]],MedicalProcedures!$A$1:$B$11,2,FALSE)</f>
        <v>INTRACRANIAL HEMORRHAGE OR CEREBRAL INFARCTION W CC</v>
      </c>
      <c r="H5714">
        <v>30</v>
      </c>
      <c r="I5714" t="str">
        <f>VLOOKUP(HospitalImport__2[[#This Row],[ Total Discharges ]],'Discharge Volume Type'!$A$1:$B$3,2,TRUE)</f>
        <v>Low</v>
      </c>
      <c r="J5714">
        <v>10686.24</v>
      </c>
      <c r="K5714">
        <v>7056.79</v>
      </c>
      <c r="L5714">
        <v>3962.1</v>
      </c>
    </row>
    <row r="5715" spans="1:12" x14ac:dyDescent="0.25">
      <c r="A5715" s="8" t="s">
        <v>1768</v>
      </c>
      <c r="B5715" s="8" t="s">
        <v>1769</v>
      </c>
      <c r="C5715" s="8" t="s">
        <v>79</v>
      </c>
      <c r="D5715" s="8" t="str">
        <f>VLOOKUP(HospitalImport__2[[#This Row],[Provider State]],States!$A$2:$B$52,2,FALSE)</f>
        <v>Pennsylvania</v>
      </c>
      <c r="E5715" s="8" t="s">
        <v>1384</v>
      </c>
      <c r="F5715">
        <v>65</v>
      </c>
      <c r="G5715" t="str">
        <f>VLOOKUP(HospitalImport__2[[#This Row],[Medical Procedure ID No.]],MedicalProcedures!$A$1:$B$11,2,FALSE)</f>
        <v>INTRACRANIAL HEMORRHAGE OR CEREBRAL INFARCTION W CC</v>
      </c>
      <c r="H5715">
        <v>29</v>
      </c>
      <c r="I5715" t="str">
        <f>VLOOKUP(HospitalImport__2[[#This Row],[ Total Discharges ]],'Discharge Volume Type'!$A$1:$B$3,2,TRUE)</f>
        <v>Low</v>
      </c>
      <c r="J5715">
        <v>35421.47</v>
      </c>
      <c r="K5715">
        <v>5675.03</v>
      </c>
      <c r="L5715">
        <v>3929.83</v>
      </c>
    </row>
    <row r="5716" spans="1:12" x14ac:dyDescent="0.25">
      <c r="A5716" s="8" t="s">
        <v>3963</v>
      </c>
      <c r="B5716" s="8" t="s">
        <v>3964</v>
      </c>
      <c r="C5716" s="8" t="s">
        <v>79</v>
      </c>
      <c r="D5716" s="8" t="str">
        <f>VLOOKUP(HospitalImport__2[[#This Row],[Provider State]],States!$A$2:$B$52,2,FALSE)</f>
        <v>Pennsylvania</v>
      </c>
      <c r="E5716" s="8" t="s">
        <v>1719</v>
      </c>
      <c r="F5716">
        <v>65</v>
      </c>
      <c r="G5716" t="str">
        <f>VLOOKUP(HospitalImport__2[[#This Row],[Medical Procedure ID No.]],MedicalProcedures!$A$1:$B$11,2,FALSE)</f>
        <v>INTRACRANIAL HEMORRHAGE OR CEREBRAL INFARCTION W CC</v>
      </c>
      <c r="H5716">
        <v>51</v>
      </c>
      <c r="I5716" t="str">
        <f>VLOOKUP(HospitalImport__2[[#This Row],[ Total Discharges ]],'Discharge Volume Type'!$A$1:$B$3,2,TRUE)</f>
        <v xml:space="preserve">Medium </v>
      </c>
      <c r="J5716">
        <v>22246.27</v>
      </c>
      <c r="K5716">
        <v>10030.49</v>
      </c>
      <c r="L5716">
        <v>6494</v>
      </c>
    </row>
    <row r="5717" spans="1:12" x14ac:dyDescent="0.25">
      <c r="A5717" s="8" t="s">
        <v>2786</v>
      </c>
      <c r="B5717" s="8" t="s">
        <v>2787</v>
      </c>
      <c r="C5717" s="8" t="s">
        <v>79</v>
      </c>
      <c r="D5717" s="8" t="str">
        <f>VLOOKUP(HospitalImport__2[[#This Row],[Provider State]],States!$A$2:$B$52,2,FALSE)</f>
        <v>Pennsylvania</v>
      </c>
      <c r="E5717" s="8" t="s">
        <v>1384</v>
      </c>
      <c r="F5717">
        <v>65</v>
      </c>
      <c r="G5717" t="str">
        <f>VLOOKUP(HospitalImport__2[[#This Row],[Medical Procedure ID No.]],MedicalProcedures!$A$1:$B$11,2,FALSE)</f>
        <v>INTRACRANIAL HEMORRHAGE OR CEREBRAL INFARCTION W CC</v>
      </c>
      <c r="H5717">
        <v>54</v>
      </c>
      <c r="I5717" t="str">
        <f>VLOOKUP(HospitalImport__2[[#This Row],[ Total Discharges ]],'Discharge Volume Type'!$A$1:$B$3,2,TRUE)</f>
        <v xml:space="preserve">Medium </v>
      </c>
      <c r="J5717">
        <v>98992.62</v>
      </c>
      <c r="K5717">
        <v>6133.05</v>
      </c>
      <c r="L5717">
        <v>6108.76</v>
      </c>
    </row>
    <row r="5718" spans="1:12" x14ac:dyDescent="0.25">
      <c r="A5718" s="8" t="s">
        <v>1770</v>
      </c>
      <c r="B5718" s="8" t="s">
        <v>1771</v>
      </c>
      <c r="C5718" s="8" t="s">
        <v>79</v>
      </c>
      <c r="D5718" s="8" t="str">
        <f>VLOOKUP(HospitalImport__2[[#This Row],[Provider State]],States!$A$2:$B$52,2,FALSE)</f>
        <v>Pennsylvania</v>
      </c>
      <c r="E5718" s="8" t="s">
        <v>1734</v>
      </c>
      <c r="F5718">
        <v>65</v>
      </c>
      <c r="G5718" t="str">
        <f>VLOOKUP(HospitalImport__2[[#This Row],[Medical Procedure ID No.]],MedicalProcedures!$A$1:$B$11,2,FALSE)</f>
        <v>INTRACRANIAL HEMORRHAGE OR CEREBRAL INFARCTION W CC</v>
      </c>
      <c r="H5718">
        <v>63</v>
      </c>
      <c r="I5718" t="str">
        <f>VLOOKUP(HospitalImport__2[[#This Row],[ Total Discharges ]],'Discharge Volume Type'!$A$1:$B$3,2,TRUE)</f>
        <v xml:space="preserve">Medium </v>
      </c>
      <c r="J5718">
        <v>16416.72</v>
      </c>
      <c r="K5718">
        <v>7254.38</v>
      </c>
      <c r="L5718">
        <v>5083.55</v>
      </c>
    </row>
    <row r="5719" spans="1:12" x14ac:dyDescent="0.25">
      <c r="A5719" s="8" t="s">
        <v>2788</v>
      </c>
      <c r="B5719" s="8" t="s">
        <v>2789</v>
      </c>
      <c r="C5719" s="8" t="s">
        <v>79</v>
      </c>
      <c r="D5719" s="8" t="str">
        <f>VLOOKUP(HospitalImport__2[[#This Row],[Provider State]],States!$A$2:$B$52,2,FALSE)</f>
        <v>Pennsylvania</v>
      </c>
      <c r="E5719" s="8" t="s">
        <v>1669</v>
      </c>
      <c r="F5719">
        <v>65</v>
      </c>
      <c r="G5719" t="str">
        <f>VLOOKUP(HospitalImport__2[[#This Row],[Medical Procedure ID No.]],MedicalProcedures!$A$1:$B$11,2,FALSE)</f>
        <v>INTRACRANIAL HEMORRHAGE OR CEREBRAL INFARCTION W CC</v>
      </c>
      <c r="H5719">
        <v>46</v>
      </c>
      <c r="I5719" t="str">
        <f>VLOOKUP(HospitalImport__2[[#This Row],[ Total Discharges ]],'Discharge Volume Type'!$A$1:$B$3,2,TRUE)</f>
        <v>Low</v>
      </c>
      <c r="J5719">
        <v>27651.27</v>
      </c>
      <c r="K5719">
        <v>6515.31</v>
      </c>
      <c r="L5719">
        <v>4030.66</v>
      </c>
    </row>
    <row r="5720" spans="1:12" x14ac:dyDescent="0.25">
      <c r="A5720" s="8" t="s">
        <v>1772</v>
      </c>
      <c r="B5720" s="8" t="s">
        <v>1736</v>
      </c>
      <c r="C5720" s="8" t="s">
        <v>79</v>
      </c>
      <c r="D5720" s="8" t="str">
        <f>VLOOKUP(HospitalImport__2[[#This Row],[Provider State]],States!$A$2:$B$52,2,FALSE)</f>
        <v>Pennsylvania</v>
      </c>
      <c r="E5720" s="8" t="s">
        <v>1669</v>
      </c>
      <c r="F5720">
        <v>65</v>
      </c>
      <c r="G5720" t="str">
        <f>VLOOKUP(HospitalImport__2[[#This Row],[Medical Procedure ID No.]],MedicalProcedures!$A$1:$B$11,2,FALSE)</f>
        <v>INTRACRANIAL HEMORRHAGE OR CEREBRAL INFARCTION W CC</v>
      </c>
      <c r="H5720">
        <v>42</v>
      </c>
      <c r="I5720" t="str">
        <f>VLOOKUP(HospitalImport__2[[#This Row],[ Total Discharges ]],'Discharge Volume Type'!$A$1:$B$3,2,TRUE)</f>
        <v>Low</v>
      </c>
      <c r="J5720">
        <v>17158.490000000002</v>
      </c>
      <c r="K5720">
        <v>4270.4399999999996</v>
      </c>
      <c r="L5720">
        <v>11520.12</v>
      </c>
    </row>
    <row r="5721" spans="1:12" x14ac:dyDescent="0.25">
      <c r="A5721" s="8" t="s">
        <v>1773</v>
      </c>
      <c r="B5721" s="8" t="s">
        <v>1774</v>
      </c>
      <c r="C5721" s="8" t="s">
        <v>79</v>
      </c>
      <c r="D5721" s="8" t="str">
        <f>VLOOKUP(HospitalImport__2[[#This Row],[Provider State]],States!$A$2:$B$52,2,FALSE)</f>
        <v>Pennsylvania</v>
      </c>
      <c r="E5721" s="8" t="s">
        <v>1669</v>
      </c>
      <c r="F5721">
        <v>65</v>
      </c>
      <c r="G5721" t="str">
        <f>VLOOKUP(HospitalImport__2[[#This Row],[Medical Procedure ID No.]],MedicalProcedures!$A$1:$B$11,2,FALSE)</f>
        <v>INTRACRANIAL HEMORRHAGE OR CEREBRAL INFARCTION W CC</v>
      </c>
      <c r="H5721">
        <v>45</v>
      </c>
      <c r="I5721" t="str">
        <f>VLOOKUP(HospitalImport__2[[#This Row],[ Total Discharges ]],'Discharge Volume Type'!$A$1:$B$3,2,TRUE)</f>
        <v>Low</v>
      </c>
      <c r="J5721">
        <v>21487</v>
      </c>
      <c r="K5721">
        <v>4653.46</v>
      </c>
      <c r="L5721">
        <v>5170.17</v>
      </c>
    </row>
    <row r="5722" spans="1:12" x14ac:dyDescent="0.25">
      <c r="A5722" s="8" t="s">
        <v>3259</v>
      </c>
      <c r="B5722" s="8" t="s">
        <v>3260</v>
      </c>
      <c r="C5722" s="8" t="s">
        <v>79</v>
      </c>
      <c r="D5722" s="8" t="str">
        <f>VLOOKUP(HospitalImport__2[[#This Row],[Provider State]],States!$A$2:$B$52,2,FALSE)</f>
        <v>Pennsylvania</v>
      </c>
      <c r="E5722" s="8" t="s">
        <v>1669</v>
      </c>
      <c r="F5722">
        <v>65</v>
      </c>
      <c r="G5722" t="str">
        <f>VLOOKUP(HospitalImport__2[[#This Row],[Medical Procedure ID No.]],MedicalProcedures!$A$1:$B$11,2,FALSE)</f>
        <v>INTRACRANIAL HEMORRHAGE OR CEREBRAL INFARCTION W CC</v>
      </c>
      <c r="H5722">
        <v>51</v>
      </c>
      <c r="I5722" t="str">
        <f>VLOOKUP(HospitalImport__2[[#This Row],[ Total Discharges ]],'Discharge Volume Type'!$A$1:$B$3,2,TRUE)</f>
        <v xml:space="preserve">Medium </v>
      </c>
      <c r="J5722">
        <v>33630.65</v>
      </c>
      <c r="K5722">
        <v>9075.0499999999993</v>
      </c>
      <c r="L5722">
        <v>7209.41</v>
      </c>
    </row>
    <row r="5723" spans="1:12" x14ac:dyDescent="0.25">
      <c r="A5723" s="8" t="s">
        <v>1775</v>
      </c>
      <c r="B5723" s="8" t="s">
        <v>1756</v>
      </c>
      <c r="C5723" s="8" t="s">
        <v>79</v>
      </c>
      <c r="D5723" s="8" t="str">
        <f>VLOOKUP(HospitalImport__2[[#This Row],[Provider State]],States!$A$2:$B$52,2,FALSE)</f>
        <v>Pennsylvania</v>
      </c>
      <c r="E5723" s="8" t="s">
        <v>1384</v>
      </c>
      <c r="F5723">
        <v>65</v>
      </c>
      <c r="G5723" t="str">
        <f>VLOOKUP(HospitalImport__2[[#This Row],[Medical Procedure ID No.]],MedicalProcedures!$A$1:$B$11,2,FALSE)</f>
        <v>INTRACRANIAL HEMORRHAGE OR CEREBRAL INFARCTION W CC</v>
      </c>
      <c r="H5723">
        <v>59</v>
      </c>
      <c r="I5723" t="str">
        <f>VLOOKUP(HospitalImport__2[[#This Row],[ Total Discharges ]],'Discharge Volume Type'!$A$1:$B$3,2,TRUE)</f>
        <v xml:space="preserve">Medium </v>
      </c>
      <c r="J5723">
        <v>100645.69</v>
      </c>
      <c r="K5723">
        <v>5371.02</v>
      </c>
      <c r="L5723">
        <v>11540.48</v>
      </c>
    </row>
    <row r="5724" spans="1:12" x14ac:dyDescent="0.25">
      <c r="A5724" s="8" t="s">
        <v>2790</v>
      </c>
      <c r="B5724" s="8" t="s">
        <v>1551</v>
      </c>
      <c r="C5724" s="8" t="s">
        <v>79</v>
      </c>
      <c r="D5724" s="8" t="str">
        <f>VLOOKUP(HospitalImport__2[[#This Row],[Provider State]],States!$A$2:$B$52,2,FALSE)</f>
        <v>Pennsylvania</v>
      </c>
      <c r="E5724" s="8" t="s">
        <v>1719</v>
      </c>
      <c r="F5724">
        <v>65</v>
      </c>
      <c r="G5724" t="str">
        <f>VLOOKUP(HospitalImport__2[[#This Row],[Medical Procedure ID No.]],MedicalProcedures!$A$1:$B$11,2,FALSE)</f>
        <v>INTRACRANIAL HEMORRHAGE OR CEREBRAL INFARCTION W CC</v>
      </c>
      <c r="H5724">
        <v>33</v>
      </c>
      <c r="I5724" t="str">
        <f>VLOOKUP(HospitalImport__2[[#This Row],[ Total Discharges ]],'Discharge Volume Type'!$A$1:$B$3,2,TRUE)</f>
        <v>Low</v>
      </c>
      <c r="J5724">
        <v>20416.830000000002</v>
      </c>
      <c r="K5724">
        <v>4528.3999999999996</v>
      </c>
      <c r="L5724">
        <v>9991.16</v>
      </c>
    </row>
    <row r="5725" spans="1:12" x14ac:dyDescent="0.25">
      <c r="A5725" s="8" t="s">
        <v>1776</v>
      </c>
      <c r="B5725" s="8" t="s">
        <v>1777</v>
      </c>
      <c r="C5725" s="8" t="s">
        <v>79</v>
      </c>
      <c r="D5725" s="8" t="str">
        <f>VLOOKUP(HospitalImport__2[[#This Row],[Provider State]],States!$A$2:$B$52,2,FALSE)</f>
        <v>Pennsylvania</v>
      </c>
      <c r="E5725" s="8" t="s">
        <v>1384</v>
      </c>
      <c r="F5725">
        <v>65</v>
      </c>
      <c r="G5725" t="str">
        <f>VLOOKUP(HospitalImport__2[[#This Row],[Medical Procedure ID No.]],MedicalProcedures!$A$1:$B$11,2,FALSE)</f>
        <v>INTRACRANIAL HEMORRHAGE OR CEREBRAL INFARCTION W CC</v>
      </c>
      <c r="H5725">
        <v>48</v>
      </c>
      <c r="I5725" t="str">
        <f>VLOOKUP(HospitalImport__2[[#This Row],[ Total Discharges ]],'Discharge Volume Type'!$A$1:$B$3,2,TRUE)</f>
        <v>Low</v>
      </c>
      <c r="J5725">
        <v>21801.85</v>
      </c>
      <c r="K5725">
        <v>11165.47</v>
      </c>
      <c r="L5725">
        <v>7677.84</v>
      </c>
    </row>
    <row r="5726" spans="1:12" x14ac:dyDescent="0.25">
      <c r="A5726" s="8" t="s">
        <v>1778</v>
      </c>
      <c r="B5726" s="8" t="s">
        <v>1779</v>
      </c>
      <c r="C5726" s="8" t="s">
        <v>79</v>
      </c>
      <c r="D5726" s="8" t="str">
        <f>VLOOKUP(HospitalImport__2[[#This Row],[Provider State]],States!$A$2:$B$52,2,FALSE)</f>
        <v>Pennsylvania</v>
      </c>
      <c r="E5726" s="8" t="s">
        <v>1384</v>
      </c>
      <c r="F5726">
        <v>65</v>
      </c>
      <c r="G5726" t="str">
        <f>VLOOKUP(HospitalImport__2[[#This Row],[Medical Procedure ID No.]],MedicalProcedures!$A$1:$B$11,2,FALSE)</f>
        <v>INTRACRANIAL HEMORRHAGE OR CEREBRAL INFARCTION W CC</v>
      </c>
      <c r="H5726">
        <v>47</v>
      </c>
      <c r="I5726" t="str">
        <f>VLOOKUP(HospitalImport__2[[#This Row],[ Total Discharges ]],'Discharge Volume Type'!$A$1:$B$3,2,TRUE)</f>
        <v>Low</v>
      </c>
      <c r="J5726">
        <v>17074.150000000001</v>
      </c>
      <c r="K5726">
        <v>5264.57</v>
      </c>
      <c r="L5726">
        <v>5777</v>
      </c>
    </row>
    <row r="5727" spans="1:12" x14ac:dyDescent="0.25">
      <c r="A5727" s="8" t="s">
        <v>3965</v>
      </c>
      <c r="B5727" s="8" t="s">
        <v>3966</v>
      </c>
      <c r="C5727" s="8" t="s">
        <v>79</v>
      </c>
      <c r="D5727" s="8" t="str">
        <f>VLOOKUP(HospitalImport__2[[#This Row],[Provider State]],States!$A$2:$B$52,2,FALSE)</f>
        <v>Pennsylvania</v>
      </c>
      <c r="E5727" s="8" t="s">
        <v>1734</v>
      </c>
      <c r="F5727">
        <v>65</v>
      </c>
      <c r="G5727" t="str">
        <f>VLOOKUP(HospitalImport__2[[#This Row],[Medical Procedure ID No.]],MedicalProcedures!$A$1:$B$11,2,FALSE)</f>
        <v>INTRACRANIAL HEMORRHAGE OR CEREBRAL INFARCTION W CC</v>
      </c>
      <c r="H5727">
        <v>33</v>
      </c>
      <c r="I5727" t="str">
        <f>VLOOKUP(HospitalImport__2[[#This Row],[ Total Discharges ]],'Discharge Volume Type'!$A$1:$B$3,2,TRUE)</f>
        <v>Low</v>
      </c>
      <c r="J5727">
        <v>61105.57</v>
      </c>
      <c r="K5727">
        <v>8582.6299999999992</v>
      </c>
      <c r="L5727">
        <v>16172.35</v>
      </c>
    </row>
    <row r="5728" spans="1:12" x14ac:dyDescent="0.25">
      <c r="A5728" s="8" t="s">
        <v>3261</v>
      </c>
      <c r="B5728" s="8" t="s">
        <v>3262</v>
      </c>
      <c r="C5728" s="8" t="s">
        <v>79</v>
      </c>
      <c r="D5728" s="8" t="str">
        <f>VLOOKUP(HospitalImport__2[[#This Row],[Provider State]],States!$A$2:$B$52,2,FALSE)</f>
        <v>Pennsylvania</v>
      </c>
      <c r="E5728" s="8" t="s">
        <v>1734</v>
      </c>
      <c r="F5728">
        <v>65</v>
      </c>
      <c r="G5728" t="str">
        <f>VLOOKUP(HospitalImport__2[[#This Row],[Medical Procedure ID No.]],MedicalProcedures!$A$1:$B$11,2,FALSE)</f>
        <v>INTRACRANIAL HEMORRHAGE OR CEREBRAL INFARCTION W CC</v>
      </c>
      <c r="H5728">
        <v>36</v>
      </c>
      <c r="I5728" t="str">
        <f>VLOOKUP(HospitalImport__2[[#This Row],[ Total Discharges ]],'Discharge Volume Type'!$A$1:$B$3,2,TRUE)</f>
        <v>Low</v>
      </c>
      <c r="J5728">
        <v>13968.34</v>
      </c>
      <c r="K5728">
        <v>10719.23</v>
      </c>
      <c r="L5728">
        <v>4402.4399999999996</v>
      </c>
    </row>
    <row r="5729" spans="1:12" x14ac:dyDescent="0.25">
      <c r="A5729" s="8" t="s">
        <v>3967</v>
      </c>
      <c r="B5729" s="8" t="s">
        <v>3968</v>
      </c>
      <c r="C5729" s="8" t="s">
        <v>79</v>
      </c>
      <c r="D5729" s="8" t="str">
        <f>VLOOKUP(HospitalImport__2[[#This Row],[Provider State]],States!$A$2:$B$52,2,FALSE)</f>
        <v>Pennsylvania</v>
      </c>
      <c r="E5729" s="8" t="s">
        <v>1734</v>
      </c>
      <c r="F5729">
        <v>65</v>
      </c>
      <c r="G5729" t="str">
        <f>VLOOKUP(HospitalImport__2[[#This Row],[Medical Procedure ID No.]],MedicalProcedures!$A$1:$B$11,2,FALSE)</f>
        <v>INTRACRANIAL HEMORRHAGE OR CEREBRAL INFARCTION W CC</v>
      </c>
      <c r="H5729">
        <v>43</v>
      </c>
      <c r="I5729" t="str">
        <f>VLOOKUP(HospitalImport__2[[#This Row],[ Total Discharges ]],'Discharge Volume Type'!$A$1:$B$3,2,TRUE)</f>
        <v>Low</v>
      </c>
      <c r="J5729">
        <v>23346.81</v>
      </c>
      <c r="K5729">
        <v>10033.25</v>
      </c>
      <c r="L5729">
        <v>11404.87</v>
      </c>
    </row>
    <row r="5730" spans="1:12" x14ac:dyDescent="0.25">
      <c r="A5730" s="8" t="s">
        <v>1780</v>
      </c>
      <c r="B5730" s="8" t="s">
        <v>1781</v>
      </c>
      <c r="C5730" s="8" t="s">
        <v>79</v>
      </c>
      <c r="D5730" s="8" t="str">
        <f>VLOOKUP(HospitalImport__2[[#This Row],[Provider State]],States!$A$2:$B$52,2,FALSE)</f>
        <v>Pennsylvania</v>
      </c>
      <c r="E5730" s="8" t="s">
        <v>1384</v>
      </c>
      <c r="F5730">
        <v>65</v>
      </c>
      <c r="G5730" t="str">
        <f>VLOOKUP(HospitalImport__2[[#This Row],[Medical Procedure ID No.]],MedicalProcedures!$A$1:$B$11,2,FALSE)</f>
        <v>INTRACRANIAL HEMORRHAGE OR CEREBRAL INFARCTION W CC</v>
      </c>
      <c r="H5730">
        <v>35</v>
      </c>
      <c r="I5730" t="str">
        <f>VLOOKUP(HospitalImport__2[[#This Row],[ Total Discharges ]],'Discharge Volume Type'!$A$1:$B$3,2,TRUE)</f>
        <v>Low</v>
      </c>
      <c r="J5730">
        <v>14151.7</v>
      </c>
      <c r="K5730">
        <v>6886.56</v>
      </c>
      <c r="L5730">
        <v>7684.54</v>
      </c>
    </row>
    <row r="5731" spans="1:12" x14ac:dyDescent="0.25">
      <c r="A5731" s="8" t="s">
        <v>483</v>
      </c>
      <c r="B5731" s="8" t="s">
        <v>1758</v>
      </c>
      <c r="C5731" s="8" t="s">
        <v>79</v>
      </c>
      <c r="D5731" s="8" t="str">
        <f>VLOOKUP(HospitalImport__2[[#This Row],[Provider State]],States!$A$2:$B$52,2,FALSE)</f>
        <v>Pennsylvania</v>
      </c>
      <c r="E5731" s="8" t="s">
        <v>1734</v>
      </c>
      <c r="F5731">
        <v>65</v>
      </c>
      <c r="G5731" t="str">
        <f>VLOOKUP(HospitalImport__2[[#This Row],[Medical Procedure ID No.]],MedicalProcedures!$A$1:$B$11,2,FALSE)</f>
        <v>INTRACRANIAL HEMORRHAGE OR CEREBRAL INFARCTION W CC</v>
      </c>
      <c r="H5731">
        <v>49</v>
      </c>
      <c r="I5731" t="str">
        <f>VLOOKUP(HospitalImport__2[[#This Row],[ Total Discharges ]],'Discharge Volume Type'!$A$1:$B$3,2,TRUE)</f>
        <v>Low</v>
      </c>
      <c r="J5731">
        <v>26158.75</v>
      </c>
      <c r="K5731">
        <v>5144.01</v>
      </c>
      <c r="L5731">
        <v>9623.73</v>
      </c>
    </row>
    <row r="5732" spans="1:12" x14ac:dyDescent="0.25">
      <c r="A5732" s="8" t="s">
        <v>1782</v>
      </c>
      <c r="B5732" s="8" t="s">
        <v>1783</v>
      </c>
      <c r="C5732" s="8" t="s">
        <v>79</v>
      </c>
      <c r="D5732" s="8" t="str">
        <f>VLOOKUP(HospitalImport__2[[#This Row],[Provider State]],States!$A$2:$B$52,2,FALSE)</f>
        <v>Pennsylvania</v>
      </c>
      <c r="E5732" s="8" t="s">
        <v>1734</v>
      </c>
      <c r="F5732">
        <v>65</v>
      </c>
      <c r="G5732" t="str">
        <f>VLOOKUP(HospitalImport__2[[#This Row],[Medical Procedure ID No.]],MedicalProcedures!$A$1:$B$11,2,FALSE)</f>
        <v>INTRACRANIAL HEMORRHAGE OR CEREBRAL INFARCTION W CC</v>
      </c>
      <c r="H5732">
        <v>28</v>
      </c>
      <c r="I5732" t="str">
        <f>VLOOKUP(HospitalImport__2[[#This Row],[ Total Discharges ]],'Discharge Volume Type'!$A$1:$B$3,2,TRUE)</f>
        <v>Low</v>
      </c>
      <c r="J5732">
        <v>9683.7900000000009</v>
      </c>
      <c r="K5732">
        <v>6957.68</v>
      </c>
      <c r="L5732">
        <v>5292.85</v>
      </c>
    </row>
    <row r="5733" spans="1:12" x14ac:dyDescent="0.25">
      <c r="A5733" s="8" t="s">
        <v>3263</v>
      </c>
      <c r="B5733" s="8" t="s">
        <v>3264</v>
      </c>
      <c r="C5733" s="8" t="s">
        <v>79</v>
      </c>
      <c r="D5733" s="8" t="str">
        <f>VLOOKUP(HospitalImport__2[[#This Row],[Provider State]],States!$A$2:$B$52,2,FALSE)</f>
        <v>Pennsylvania</v>
      </c>
      <c r="E5733" s="8" t="s">
        <v>1384</v>
      </c>
      <c r="F5733">
        <v>65</v>
      </c>
      <c r="G5733" t="str">
        <f>VLOOKUP(HospitalImport__2[[#This Row],[Medical Procedure ID No.]],MedicalProcedures!$A$1:$B$11,2,FALSE)</f>
        <v>INTRACRANIAL HEMORRHAGE OR CEREBRAL INFARCTION W CC</v>
      </c>
      <c r="H5733">
        <v>38</v>
      </c>
      <c r="I5733" t="str">
        <f>VLOOKUP(HospitalImport__2[[#This Row],[ Total Discharges ]],'Discharge Volume Type'!$A$1:$B$3,2,TRUE)</f>
        <v>Low</v>
      </c>
      <c r="J5733">
        <v>16052.02</v>
      </c>
      <c r="K5733">
        <v>6559.02</v>
      </c>
      <c r="L5733">
        <v>8308.9</v>
      </c>
    </row>
    <row r="5734" spans="1:12" x14ac:dyDescent="0.25">
      <c r="A5734" s="8" t="s">
        <v>2791</v>
      </c>
      <c r="B5734" s="8" t="s">
        <v>1756</v>
      </c>
      <c r="C5734" s="8" t="s">
        <v>79</v>
      </c>
      <c r="D5734" s="8" t="str">
        <f>VLOOKUP(HospitalImport__2[[#This Row],[Provider State]],States!$A$2:$B$52,2,FALSE)</f>
        <v>Pennsylvania</v>
      </c>
      <c r="E5734" s="8" t="s">
        <v>1384</v>
      </c>
      <c r="F5734">
        <v>65</v>
      </c>
      <c r="G5734" t="str">
        <f>VLOOKUP(HospitalImport__2[[#This Row],[Medical Procedure ID No.]],MedicalProcedures!$A$1:$B$11,2,FALSE)</f>
        <v>INTRACRANIAL HEMORRHAGE OR CEREBRAL INFARCTION W CC</v>
      </c>
      <c r="H5734">
        <v>56</v>
      </c>
      <c r="I5734" t="str">
        <f>VLOOKUP(HospitalImport__2[[#This Row],[ Total Discharges ]],'Discharge Volume Type'!$A$1:$B$3,2,TRUE)</f>
        <v xml:space="preserve">Medium </v>
      </c>
      <c r="J5734">
        <v>10190.35</v>
      </c>
      <c r="K5734">
        <v>6927.72</v>
      </c>
      <c r="L5734">
        <v>8056.54</v>
      </c>
    </row>
    <row r="5735" spans="1:12" x14ac:dyDescent="0.25">
      <c r="A5735" s="8" t="s">
        <v>2792</v>
      </c>
      <c r="B5735" s="8" t="s">
        <v>2793</v>
      </c>
      <c r="C5735" s="8" t="s">
        <v>79</v>
      </c>
      <c r="D5735" s="8" t="str">
        <f>VLOOKUP(HospitalImport__2[[#This Row],[Provider State]],States!$A$2:$B$52,2,FALSE)</f>
        <v>Pennsylvania</v>
      </c>
      <c r="E5735" s="8" t="s">
        <v>1628</v>
      </c>
      <c r="F5735">
        <v>65</v>
      </c>
      <c r="G5735" t="str">
        <f>VLOOKUP(HospitalImport__2[[#This Row],[Medical Procedure ID No.]],MedicalProcedures!$A$1:$B$11,2,FALSE)</f>
        <v>INTRACRANIAL HEMORRHAGE OR CEREBRAL INFARCTION W CC</v>
      </c>
      <c r="H5735">
        <v>68</v>
      </c>
      <c r="I5735" t="str">
        <f>VLOOKUP(HospitalImport__2[[#This Row],[ Total Discharges ]],'Discharge Volume Type'!$A$1:$B$3,2,TRUE)</f>
        <v xml:space="preserve">Medium </v>
      </c>
      <c r="J5735">
        <v>43251.75</v>
      </c>
      <c r="K5735">
        <v>4829.25</v>
      </c>
      <c r="L5735">
        <v>7223.72</v>
      </c>
    </row>
    <row r="5736" spans="1:12" x14ac:dyDescent="0.25">
      <c r="A5736" s="8" t="s">
        <v>3265</v>
      </c>
      <c r="B5736" s="8" t="s">
        <v>3266</v>
      </c>
      <c r="C5736" s="8" t="s">
        <v>79</v>
      </c>
      <c r="D5736" s="8" t="str">
        <f>VLOOKUP(HospitalImport__2[[#This Row],[Provider State]],States!$A$2:$B$52,2,FALSE)</f>
        <v>Pennsylvania</v>
      </c>
      <c r="E5736" s="8" t="s">
        <v>1669</v>
      </c>
      <c r="F5736">
        <v>65</v>
      </c>
      <c r="G5736" t="str">
        <f>VLOOKUP(HospitalImport__2[[#This Row],[Medical Procedure ID No.]],MedicalProcedures!$A$1:$B$11,2,FALSE)</f>
        <v>INTRACRANIAL HEMORRHAGE OR CEREBRAL INFARCTION W CC</v>
      </c>
      <c r="H5736">
        <v>44</v>
      </c>
      <c r="I5736" t="str">
        <f>VLOOKUP(HospitalImport__2[[#This Row],[ Total Discharges ]],'Discharge Volume Type'!$A$1:$B$3,2,TRUE)</f>
        <v>Low</v>
      </c>
      <c r="J5736">
        <v>23430.400000000001</v>
      </c>
      <c r="K5736">
        <v>5549.33</v>
      </c>
      <c r="L5736">
        <v>10684.37</v>
      </c>
    </row>
    <row r="5737" spans="1:12" x14ac:dyDescent="0.25">
      <c r="A5737" s="8" t="s">
        <v>2794</v>
      </c>
      <c r="B5737" s="8" t="s">
        <v>2795</v>
      </c>
      <c r="C5737" s="8" t="s">
        <v>79</v>
      </c>
      <c r="D5737" s="8" t="str">
        <f>VLOOKUP(HospitalImport__2[[#This Row],[Provider State]],States!$A$2:$B$52,2,FALSE)</f>
        <v>Pennsylvania</v>
      </c>
      <c r="E5737" s="8" t="s">
        <v>1669</v>
      </c>
      <c r="F5737">
        <v>65</v>
      </c>
      <c r="G5737" t="str">
        <f>VLOOKUP(HospitalImport__2[[#This Row],[Medical Procedure ID No.]],MedicalProcedures!$A$1:$B$11,2,FALSE)</f>
        <v>INTRACRANIAL HEMORRHAGE OR CEREBRAL INFARCTION W CC</v>
      </c>
      <c r="H5737">
        <v>43</v>
      </c>
      <c r="I5737" t="str">
        <f>VLOOKUP(HospitalImport__2[[#This Row],[ Total Discharges ]],'Discharge Volume Type'!$A$1:$B$3,2,TRUE)</f>
        <v>Low</v>
      </c>
      <c r="J5737">
        <v>39033.769999999997</v>
      </c>
      <c r="K5737">
        <v>15267.44</v>
      </c>
      <c r="L5737">
        <v>5722.8</v>
      </c>
    </row>
    <row r="5738" spans="1:12" x14ac:dyDescent="0.25">
      <c r="A5738" s="8" t="s">
        <v>2796</v>
      </c>
      <c r="B5738" s="8" t="s">
        <v>2797</v>
      </c>
      <c r="C5738" s="8" t="s">
        <v>79</v>
      </c>
      <c r="D5738" s="8" t="str">
        <f>VLOOKUP(HospitalImport__2[[#This Row],[Provider State]],States!$A$2:$B$52,2,FALSE)</f>
        <v>Pennsylvania</v>
      </c>
      <c r="E5738" s="8" t="s">
        <v>1384</v>
      </c>
      <c r="F5738">
        <v>65</v>
      </c>
      <c r="G5738" t="str">
        <f>VLOOKUP(HospitalImport__2[[#This Row],[Medical Procedure ID No.]],MedicalProcedures!$A$1:$B$11,2,FALSE)</f>
        <v>INTRACRANIAL HEMORRHAGE OR CEREBRAL INFARCTION W CC</v>
      </c>
      <c r="H5738">
        <v>36</v>
      </c>
      <c r="I5738" t="str">
        <f>VLOOKUP(HospitalImport__2[[#This Row],[ Total Discharges ]],'Discharge Volume Type'!$A$1:$B$3,2,TRUE)</f>
        <v>Low</v>
      </c>
      <c r="J5738">
        <v>28827.82</v>
      </c>
      <c r="K5738">
        <v>5105.2700000000004</v>
      </c>
      <c r="L5738">
        <v>8589.51</v>
      </c>
    </row>
    <row r="5739" spans="1:12" x14ac:dyDescent="0.25">
      <c r="A5739" s="8" t="s">
        <v>1784</v>
      </c>
      <c r="B5739" s="8" t="s">
        <v>1756</v>
      </c>
      <c r="C5739" s="8" t="s">
        <v>79</v>
      </c>
      <c r="D5739" s="8" t="str">
        <f>VLOOKUP(HospitalImport__2[[#This Row],[Provider State]],States!$A$2:$B$52,2,FALSE)</f>
        <v>Pennsylvania</v>
      </c>
      <c r="E5739" s="8" t="s">
        <v>1384</v>
      </c>
      <c r="F5739">
        <v>65</v>
      </c>
      <c r="G5739" t="str">
        <f>VLOOKUP(HospitalImport__2[[#This Row],[Medical Procedure ID No.]],MedicalProcedures!$A$1:$B$11,2,FALSE)</f>
        <v>INTRACRANIAL HEMORRHAGE OR CEREBRAL INFARCTION W CC</v>
      </c>
      <c r="H5739">
        <v>38</v>
      </c>
      <c r="I5739" t="str">
        <f>VLOOKUP(HospitalImport__2[[#This Row],[ Total Discharges ]],'Discharge Volume Type'!$A$1:$B$3,2,TRUE)</f>
        <v>Low</v>
      </c>
      <c r="J5739">
        <v>34614.01</v>
      </c>
      <c r="K5739">
        <v>11495.16</v>
      </c>
      <c r="L5739">
        <v>6207.91</v>
      </c>
    </row>
    <row r="5740" spans="1:12" x14ac:dyDescent="0.25">
      <c r="A5740" s="8" t="s">
        <v>1785</v>
      </c>
      <c r="B5740" s="8" t="s">
        <v>1786</v>
      </c>
      <c r="C5740" s="8" t="s">
        <v>79</v>
      </c>
      <c r="D5740" s="8" t="str">
        <f>VLOOKUP(HospitalImport__2[[#This Row],[Provider State]],States!$A$2:$B$52,2,FALSE)</f>
        <v>Pennsylvania</v>
      </c>
      <c r="E5740" s="8" t="s">
        <v>1749</v>
      </c>
      <c r="F5740">
        <v>65</v>
      </c>
      <c r="G5740" t="str">
        <f>VLOOKUP(HospitalImport__2[[#This Row],[Medical Procedure ID No.]],MedicalProcedures!$A$1:$B$11,2,FALSE)</f>
        <v>INTRACRANIAL HEMORRHAGE OR CEREBRAL INFARCTION W CC</v>
      </c>
      <c r="H5740">
        <v>65</v>
      </c>
      <c r="I5740" t="str">
        <f>VLOOKUP(HospitalImport__2[[#This Row],[ Total Discharges ]],'Discharge Volume Type'!$A$1:$B$3,2,TRUE)</f>
        <v xml:space="preserve">Medium </v>
      </c>
      <c r="J5740">
        <v>37428.410000000003</v>
      </c>
      <c r="K5740">
        <v>8211.31</v>
      </c>
      <c r="L5740">
        <v>6510.97</v>
      </c>
    </row>
    <row r="5741" spans="1:12" x14ac:dyDescent="0.25">
      <c r="A5741" s="8" t="s">
        <v>1787</v>
      </c>
      <c r="B5741" s="8" t="s">
        <v>1756</v>
      </c>
      <c r="C5741" s="8" t="s">
        <v>79</v>
      </c>
      <c r="D5741" s="8" t="str">
        <f>VLOOKUP(HospitalImport__2[[#This Row],[Provider State]],States!$A$2:$B$52,2,FALSE)</f>
        <v>Pennsylvania</v>
      </c>
      <c r="E5741" s="8" t="s">
        <v>1384</v>
      </c>
      <c r="F5741">
        <v>65</v>
      </c>
      <c r="G5741" t="str">
        <f>VLOOKUP(HospitalImport__2[[#This Row],[Medical Procedure ID No.]],MedicalProcedures!$A$1:$B$11,2,FALSE)</f>
        <v>INTRACRANIAL HEMORRHAGE OR CEREBRAL INFARCTION W CC</v>
      </c>
      <c r="H5741">
        <v>161</v>
      </c>
      <c r="I5741" t="str">
        <f>VLOOKUP(HospitalImport__2[[#This Row],[ Total Discharges ]],'Discharge Volume Type'!$A$1:$B$3,2,TRUE)</f>
        <v>High</v>
      </c>
      <c r="J5741">
        <v>89640.09</v>
      </c>
      <c r="K5741">
        <v>4403.57</v>
      </c>
      <c r="L5741">
        <v>3305.2</v>
      </c>
    </row>
    <row r="5742" spans="1:12" x14ac:dyDescent="0.25">
      <c r="A5742" s="8" t="s">
        <v>2798</v>
      </c>
      <c r="B5742" s="8" t="s">
        <v>1736</v>
      </c>
      <c r="C5742" s="8" t="s">
        <v>79</v>
      </c>
      <c r="D5742" s="8" t="str">
        <f>VLOOKUP(HospitalImport__2[[#This Row],[Provider State]],States!$A$2:$B$52,2,FALSE)</f>
        <v>Pennsylvania</v>
      </c>
      <c r="E5742" s="8" t="s">
        <v>1669</v>
      </c>
      <c r="F5742">
        <v>65</v>
      </c>
      <c r="G5742" t="str">
        <f>VLOOKUP(HospitalImport__2[[#This Row],[Medical Procedure ID No.]],MedicalProcedures!$A$1:$B$11,2,FALSE)</f>
        <v>INTRACRANIAL HEMORRHAGE OR CEREBRAL INFARCTION W CC</v>
      </c>
      <c r="H5742">
        <v>91</v>
      </c>
      <c r="I5742" t="str">
        <f>VLOOKUP(HospitalImport__2[[#This Row],[ Total Discharges ]],'Discharge Volume Type'!$A$1:$B$3,2,TRUE)</f>
        <v>High</v>
      </c>
      <c r="J5742">
        <v>10504.13</v>
      </c>
      <c r="K5742">
        <v>15681.27</v>
      </c>
      <c r="L5742">
        <v>4195.88</v>
      </c>
    </row>
    <row r="5743" spans="1:12" x14ac:dyDescent="0.25">
      <c r="A5743" s="8" t="s">
        <v>1788</v>
      </c>
      <c r="B5743" s="8" t="s">
        <v>1789</v>
      </c>
      <c r="C5743" s="8" t="s">
        <v>79</v>
      </c>
      <c r="D5743" s="8" t="str">
        <f>VLOOKUP(HospitalImport__2[[#This Row],[Provider State]],States!$A$2:$B$52,2,FALSE)</f>
        <v>Pennsylvania</v>
      </c>
      <c r="E5743" s="8" t="s">
        <v>1384</v>
      </c>
      <c r="F5743">
        <v>65</v>
      </c>
      <c r="G5743" t="str">
        <f>VLOOKUP(HospitalImport__2[[#This Row],[Medical Procedure ID No.]],MedicalProcedures!$A$1:$B$11,2,FALSE)</f>
        <v>INTRACRANIAL HEMORRHAGE OR CEREBRAL INFARCTION W CC</v>
      </c>
      <c r="H5743">
        <v>33</v>
      </c>
      <c r="I5743" t="str">
        <f>VLOOKUP(HospitalImport__2[[#This Row],[ Total Discharges ]],'Discharge Volume Type'!$A$1:$B$3,2,TRUE)</f>
        <v>Low</v>
      </c>
      <c r="J5743">
        <v>52152.02</v>
      </c>
      <c r="K5743">
        <v>6950.88</v>
      </c>
      <c r="L5743">
        <v>6442.31</v>
      </c>
    </row>
    <row r="5744" spans="1:12" x14ac:dyDescent="0.25">
      <c r="A5744" s="8" t="s">
        <v>2799</v>
      </c>
      <c r="B5744" s="8" t="s">
        <v>2800</v>
      </c>
      <c r="C5744" s="8" t="s">
        <v>79</v>
      </c>
      <c r="D5744" s="8" t="str">
        <f>VLOOKUP(HospitalImport__2[[#This Row],[Provider State]],States!$A$2:$B$52,2,FALSE)</f>
        <v>Pennsylvania</v>
      </c>
      <c r="E5744" s="8" t="s">
        <v>1731</v>
      </c>
      <c r="F5744">
        <v>65</v>
      </c>
      <c r="G5744" t="str">
        <f>VLOOKUP(HospitalImport__2[[#This Row],[Medical Procedure ID No.]],MedicalProcedures!$A$1:$B$11,2,FALSE)</f>
        <v>INTRACRANIAL HEMORRHAGE OR CEREBRAL INFARCTION W CC</v>
      </c>
      <c r="H5744">
        <v>49</v>
      </c>
      <c r="I5744" t="str">
        <f>VLOOKUP(HospitalImport__2[[#This Row],[ Total Discharges ]],'Discharge Volume Type'!$A$1:$B$3,2,TRUE)</f>
        <v>Low</v>
      </c>
      <c r="J5744">
        <v>28498.89</v>
      </c>
      <c r="K5744">
        <v>4226.7700000000004</v>
      </c>
      <c r="L5744">
        <v>3358.81</v>
      </c>
    </row>
    <row r="5745" spans="1:12" x14ac:dyDescent="0.25">
      <c r="A5745" s="8" t="s">
        <v>1790</v>
      </c>
      <c r="B5745" s="8" t="s">
        <v>1713</v>
      </c>
      <c r="C5745" s="8" t="s">
        <v>79</v>
      </c>
      <c r="D5745" s="8" t="str">
        <f>VLOOKUP(HospitalImport__2[[#This Row],[Provider State]],States!$A$2:$B$52,2,FALSE)</f>
        <v>Pennsylvania</v>
      </c>
      <c r="E5745" s="8" t="s">
        <v>1714</v>
      </c>
      <c r="F5745">
        <v>65</v>
      </c>
      <c r="G5745" t="str">
        <f>VLOOKUP(HospitalImport__2[[#This Row],[Medical Procedure ID No.]],MedicalProcedures!$A$1:$B$11,2,FALSE)</f>
        <v>INTRACRANIAL HEMORRHAGE OR CEREBRAL INFARCTION W CC</v>
      </c>
      <c r="H5745">
        <v>74</v>
      </c>
      <c r="I5745" t="str">
        <f>VLOOKUP(HospitalImport__2[[#This Row],[ Total Discharges ]],'Discharge Volume Type'!$A$1:$B$3,2,TRUE)</f>
        <v xml:space="preserve">Medium </v>
      </c>
      <c r="J5745">
        <v>46200.44</v>
      </c>
      <c r="K5745">
        <v>6059.64</v>
      </c>
      <c r="L5745">
        <v>4898.92</v>
      </c>
    </row>
    <row r="5746" spans="1:12" x14ac:dyDescent="0.25">
      <c r="A5746" s="8" t="s">
        <v>1791</v>
      </c>
      <c r="B5746" s="8" t="s">
        <v>1792</v>
      </c>
      <c r="C5746" s="8" t="s">
        <v>79</v>
      </c>
      <c r="D5746" s="8" t="str">
        <f>VLOOKUP(HospitalImport__2[[#This Row],[Provider State]],States!$A$2:$B$52,2,FALSE)</f>
        <v>Pennsylvania</v>
      </c>
      <c r="E5746" s="8" t="s">
        <v>1741</v>
      </c>
      <c r="F5746">
        <v>65</v>
      </c>
      <c r="G5746" t="str">
        <f>VLOOKUP(HospitalImport__2[[#This Row],[Medical Procedure ID No.]],MedicalProcedures!$A$1:$B$11,2,FALSE)</f>
        <v>INTRACRANIAL HEMORRHAGE OR CEREBRAL INFARCTION W CC</v>
      </c>
      <c r="H5746">
        <v>128</v>
      </c>
      <c r="I5746" t="str">
        <f>VLOOKUP(HospitalImport__2[[#This Row],[ Total Discharges ]],'Discharge Volume Type'!$A$1:$B$3,2,TRUE)</f>
        <v>High</v>
      </c>
      <c r="J5746">
        <v>31931.31</v>
      </c>
      <c r="K5746">
        <v>7147.14</v>
      </c>
      <c r="L5746">
        <v>6580.06</v>
      </c>
    </row>
    <row r="5747" spans="1:12" x14ac:dyDescent="0.25">
      <c r="A5747" s="8" t="s">
        <v>1793</v>
      </c>
      <c r="B5747" s="8" t="s">
        <v>1794</v>
      </c>
      <c r="C5747" s="8" t="s">
        <v>79</v>
      </c>
      <c r="D5747" s="8" t="str">
        <f>VLOOKUP(HospitalImport__2[[#This Row],[Provider State]],States!$A$2:$B$52,2,FALSE)</f>
        <v>Pennsylvania</v>
      </c>
      <c r="E5747" s="8" t="s">
        <v>1384</v>
      </c>
      <c r="F5747">
        <v>65</v>
      </c>
      <c r="G5747" t="str">
        <f>VLOOKUP(HospitalImport__2[[#This Row],[Medical Procedure ID No.]],MedicalProcedures!$A$1:$B$11,2,FALSE)</f>
        <v>INTRACRANIAL HEMORRHAGE OR CEREBRAL INFARCTION W CC</v>
      </c>
      <c r="H5747">
        <v>57</v>
      </c>
      <c r="I5747" t="str">
        <f>VLOOKUP(HospitalImport__2[[#This Row],[ Total Discharges ]],'Discharge Volume Type'!$A$1:$B$3,2,TRUE)</f>
        <v xml:space="preserve">Medium </v>
      </c>
      <c r="J5747">
        <v>19231.080000000002</v>
      </c>
      <c r="K5747">
        <v>11290.88</v>
      </c>
      <c r="L5747">
        <v>4989.76</v>
      </c>
    </row>
    <row r="5748" spans="1:12" x14ac:dyDescent="0.25">
      <c r="A5748" s="8" t="s">
        <v>2801</v>
      </c>
      <c r="B5748" s="8" t="s">
        <v>1733</v>
      </c>
      <c r="C5748" s="8" t="s">
        <v>79</v>
      </c>
      <c r="D5748" s="8" t="str">
        <f>VLOOKUP(HospitalImport__2[[#This Row],[Provider State]],States!$A$2:$B$52,2,FALSE)</f>
        <v>Pennsylvania</v>
      </c>
      <c r="E5748" s="8" t="s">
        <v>1734</v>
      </c>
      <c r="F5748">
        <v>65</v>
      </c>
      <c r="G5748" t="str">
        <f>VLOOKUP(HospitalImport__2[[#This Row],[Medical Procedure ID No.]],MedicalProcedures!$A$1:$B$11,2,FALSE)</f>
        <v>INTRACRANIAL HEMORRHAGE OR CEREBRAL INFARCTION W CC</v>
      </c>
      <c r="H5748">
        <v>47</v>
      </c>
      <c r="I5748" t="str">
        <f>VLOOKUP(HospitalImport__2[[#This Row],[ Total Discharges ]],'Discharge Volume Type'!$A$1:$B$3,2,TRUE)</f>
        <v>Low</v>
      </c>
      <c r="J5748">
        <v>22430.58</v>
      </c>
      <c r="K5748">
        <v>11983.59</v>
      </c>
      <c r="L5748">
        <v>5080.3100000000004</v>
      </c>
    </row>
    <row r="5749" spans="1:12" x14ac:dyDescent="0.25">
      <c r="A5749" s="8" t="s">
        <v>243</v>
      </c>
      <c r="B5749" s="8" t="s">
        <v>1736</v>
      </c>
      <c r="C5749" s="8" t="s">
        <v>79</v>
      </c>
      <c r="D5749" s="8" t="str">
        <f>VLOOKUP(HospitalImport__2[[#This Row],[Provider State]],States!$A$2:$B$52,2,FALSE)</f>
        <v>Pennsylvania</v>
      </c>
      <c r="E5749" s="8" t="s">
        <v>1669</v>
      </c>
      <c r="F5749">
        <v>65</v>
      </c>
      <c r="G5749" t="str">
        <f>VLOOKUP(HospitalImport__2[[#This Row],[Medical Procedure ID No.]],MedicalProcedures!$A$1:$B$11,2,FALSE)</f>
        <v>INTRACRANIAL HEMORRHAGE OR CEREBRAL INFARCTION W CC</v>
      </c>
      <c r="H5749">
        <v>80</v>
      </c>
      <c r="I5749" t="str">
        <f>VLOOKUP(HospitalImport__2[[#This Row],[ Total Discharges ]],'Discharge Volume Type'!$A$1:$B$3,2,TRUE)</f>
        <v xml:space="preserve">Medium </v>
      </c>
      <c r="J5749">
        <v>65013.26</v>
      </c>
      <c r="K5749">
        <v>12870.2</v>
      </c>
      <c r="L5749">
        <v>9648.76</v>
      </c>
    </row>
    <row r="5750" spans="1:12" x14ac:dyDescent="0.25">
      <c r="A5750" s="8" t="s">
        <v>2802</v>
      </c>
      <c r="B5750" s="8" t="s">
        <v>2803</v>
      </c>
      <c r="C5750" s="8" t="s">
        <v>79</v>
      </c>
      <c r="D5750" s="8" t="str">
        <f>VLOOKUP(HospitalImport__2[[#This Row],[Provider State]],States!$A$2:$B$52,2,FALSE)</f>
        <v>Pennsylvania</v>
      </c>
      <c r="E5750" s="8" t="s">
        <v>1669</v>
      </c>
      <c r="F5750">
        <v>65</v>
      </c>
      <c r="G5750" t="str">
        <f>VLOOKUP(HospitalImport__2[[#This Row],[Medical Procedure ID No.]],MedicalProcedures!$A$1:$B$11,2,FALSE)</f>
        <v>INTRACRANIAL HEMORRHAGE OR CEREBRAL INFARCTION W CC</v>
      </c>
      <c r="H5750">
        <v>69</v>
      </c>
      <c r="I5750" t="str">
        <f>VLOOKUP(HospitalImport__2[[#This Row],[ Total Discharges ]],'Discharge Volume Type'!$A$1:$B$3,2,TRUE)</f>
        <v xml:space="preserve">Medium </v>
      </c>
      <c r="J5750">
        <v>95662.75</v>
      </c>
      <c r="K5750">
        <v>6442.49</v>
      </c>
      <c r="L5750">
        <v>9139.6299999999992</v>
      </c>
    </row>
    <row r="5751" spans="1:12" x14ac:dyDescent="0.25">
      <c r="A5751" s="8" t="s">
        <v>1795</v>
      </c>
      <c r="B5751" s="8" t="s">
        <v>1796</v>
      </c>
      <c r="C5751" s="8" t="s">
        <v>79</v>
      </c>
      <c r="D5751" s="8" t="str">
        <f>VLOOKUP(HospitalImport__2[[#This Row],[Provider State]],States!$A$2:$B$52,2,FALSE)</f>
        <v>Pennsylvania</v>
      </c>
      <c r="E5751" s="8" t="s">
        <v>1716</v>
      </c>
      <c r="F5751">
        <v>65</v>
      </c>
      <c r="G5751" t="str">
        <f>VLOOKUP(HospitalImport__2[[#This Row],[Medical Procedure ID No.]],MedicalProcedures!$A$1:$B$11,2,FALSE)</f>
        <v>INTRACRANIAL HEMORRHAGE OR CEREBRAL INFARCTION W CC</v>
      </c>
      <c r="H5751">
        <v>57</v>
      </c>
      <c r="I5751" t="str">
        <f>VLOOKUP(HospitalImport__2[[#This Row],[ Total Discharges ]],'Discharge Volume Type'!$A$1:$B$3,2,TRUE)</f>
        <v xml:space="preserve">Medium </v>
      </c>
      <c r="J5751">
        <v>18099.16</v>
      </c>
      <c r="K5751">
        <v>11243.94</v>
      </c>
      <c r="L5751">
        <v>5232.82</v>
      </c>
    </row>
    <row r="5752" spans="1:12" x14ac:dyDescent="0.25">
      <c r="A5752" s="8" t="s">
        <v>1797</v>
      </c>
      <c r="B5752" s="8" t="s">
        <v>1798</v>
      </c>
      <c r="C5752" s="8" t="s">
        <v>79</v>
      </c>
      <c r="D5752" s="8" t="str">
        <f>VLOOKUP(HospitalImport__2[[#This Row],[Provider State]],States!$A$2:$B$52,2,FALSE)</f>
        <v>Pennsylvania</v>
      </c>
      <c r="E5752" s="8" t="s">
        <v>1761</v>
      </c>
      <c r="F5752">
        <v>65</v>
      </c>
      <c r="G5752" t="str">
        <f>VLOOKUP(HospitalImport__2[[#This Row],[Medical Procedure ID No.]],MedicalProcedures!$A$1:$B$11,2,FALSE)</f>
        <v>INTRACRANIAL HEMORRHAGE OR CEREBRAL INFARCTION W CC</v>
      </c>
      <c r="H5752">
        <v>64</v>
      </c>
      <c r="I5752" t="str">
        <f>VLOOKUP(HospitalImport__2[[#This Row],[ Total Discharges ]],'Discharge Volume Type'!$A$1:$B$3,2,TRUE)</f>
        <v xml:space="preserve">Medium </v>
      </c>
      <c r="J5752">
        <v>16866.3</v>
      </c>
      <c r="K5752">
        <v>8581.66</v>
      </c>
      <c r="L5752">
        <v>3289.81</v>
      </c>
    </row>
    <row r="5753" spans="1:12" x14ac:dyDescent="0.25">
      <c r="A5753" s="8" t="s">
        <v>2804</v>
      </c>
      <c r="B5753" s="8" t="s">
        <v>1756</v>
      </c>
      <c r="C5753" s="8" t="s">
        <v>79</v>
      </c>
      <c r="D5753" s="8" t="str">
        <f>VLOOKUP(HospitalImport__2[[#This Row],[Provider State]],States!$A$2:$B$52,2,FALSE)</f>
        <v>Pennsylvania</v>
      </c>
      <c r="E5753" s="8" t="s">
        <v>1384</v>
      </c>
      <c r="F5753">
        <v>65</v>
      </c>
      <c r="G5753" t="str">
        <f>VLOOKUP(HospitalImport__2[[#This Row],[Medical Procedure ID No.]],MedicalProcedures!$A$1:$B$11,2,FALSE)</f>
        <v>INTRACRANIAL HEMORRHAGE OR CEREBRAL INFARCTION W CC</v>
      </c>
      <c r="H5753">
        <v>55</v>
      </c>
      <c r="I5753" t="str">
        <f>VLOOKUP(HospitalImport__2[[#This Row],[ Total Discharges ]],'Discharge Volume Type'!$A$1:$B$3,2,TRUE)</f>
        <v xml:space="preserve">Medium </v>
      </c>
      <c r="J5753">
        <v>15120.89</v>
      </c>
      <c r="K5753">
        <v>5087.84</v>
      </c>
      <c r="L5753">
        <v>3647.72</v>
      </c>
    </row>
    <row r="5754" spans="1:12" x14ac:dyDescent="0.25">
      <c r="A5754" s="8" t="s">
        <v>3969</v>
      </c>
      <c r="B5754" s="8" t="s">
        <v>3970</v>
      </c>
      <c r="C5754" s="8" t="s">
        <v>79</v>
      </c>
      <c r="D5754" s="8" t="str">
        <f>VLOOKUP(HospitalImport__2[[#This Row],[Provider State]],States!$A$2:$B$52,2,FALSE)</f>
        <v>Pennsylvania</v>
      </c>
      <c r="E5754" s="8" t="s">
        <v>1384</v>
      </c>
      <c r="F5754">
        <v>65</v>
      </c>
      <c r="G5754" t="str">
        <f>VLOOKUP(HospitalImport__2[[#This Row],[Medical Procedure ID No.]],MedicalProcedures!$A$1:$B$11,2,FALSE)</f>
        <v>INTRACRANIAL HEMORRHAGE OR CEREBRAL INFARCTION W CC</v>
      </c>
      <c r="H5754">
        <v>49</v>
      </c>
      <c r="I5754" t="str">
        <f>VLOOKUP(HospitalImport__2[[#This Row],[ Total Discharges ]],'Discharge Volume Type'!$A$1:$B$3,2,TRUE)</f>
        <v>Low</v>
      </c>
      <c r="J5754">
        <v>9238.44</v>
      </c>
      <c r="K5754">
        <v>6146.83</v>
      </c>
      <c r="L5754">
        <v>4110.7700000000004</v>
      </c>
    </row>
    <row r="5755" spans="1:12" x14ac:dyDescent="0.25">
      <c r="A5755" s="8" t="s">
        <v>3971</v>
      </c>
      <c r="B5755" s="8" t="s">
        <v>3972</v>
      </c>
      <c r="C5755" s="8" t="s">
        <v>81</v>
      </c>
      <c r="D5755" s="8" t="str">
        <f>VLOOKUP(HospitalImport__2[[#This Row],[Provider State]],States!$A$2:$B$52,2,FALSE)</f>
        <v>Rhode Island</v>
      </c>
      <c r="E5755" s="8" t="s">
        <v>1072</v>
      </c>
      <c r="F5755">
        <v>65</v>
      </c>
      <c r="G5755" t="str">
        <f>VLOOKUP(HospitalImport__2[[#This Row],[Medical Procedure ID No.]],MedicalProcedures!$A$1:$B$11,2,FALSE)</f>
        <v>INTRACRANIAL HEMORRHAGE OR CEREBRAL INFARCTION W CC</v>
      </c>
      <c r="H5755">
        <v>59</v>
      </c>
      <c r="I5755" t="str">
        <f>VLOOKUP(HospitalImport__2[[#This Row],[ Total Discharges ]],'Discharge Volume Type'!$A$1:$B$3,2,TRUE)</f>
        <v xml:space="preserve">Medium </v>
      </c>
      <c r="J5755">
        <v>23477.759999999998</v>
      </c>
      <c r="K5755">
        <v>8703.89</v>
      </c>
      <c r="L5755">
        <v>3791.33</v>
      </c>
    </row>
    <row r="5756" spans="1:12" x14ac:dyDescent="0.25">
      <c r="A5756" s="8" t="s">
        <v>3973</v>
      </c>
      <c r="B5756" s="8" t="s">
        <v>1800</v>
      </c>
      <c r="C5756" s="8" t="s">
        <v>81</v>
      </c>
      <c r="D5756" s="8" t="str">
        <f>VLOOKUP(HospitalImport__2[[#This Row],[Provider State]],States!$A$2:$B$52,2,FALSE)</f>
        <v>Rhode Island</v>
      </c>
      <c r="E5756" s="8" t="s">
        <v>1072</v>
      </c>
      <c r="F5756">
        <v>65</v>
      </c>
      <c r="G5756" t="str">
        <f>VLOOKUP(HospitalImport__2[[#This Row],[Medical Procedure ID No.]],MedicalProcedures!$A$1:$B$11,2,FALSE)</f>
        <v>INTRACRANIAL HEMORRHAGE OR CEREBRAL INFARCTION W CC</v>
      </c>
      <c r="H5756">
        <v>43</v>
      </c>
      <c r="I5756" t="str">
        <f>VLOOKUP(HospitalImport__2[[#This Row],[ Total Discharges ]],'Discharge Volume Type'!$A$1:$B$3,2,TRUE)</f>
        <v>Low</v>
      </c>
      <c r="J5756">
        <v>25382.11</v>
      </c>
      <c r="K5756">
        <v>8763.75</v>
      </c>
      <c r="L5756">
        <v>4809.2700000000004</v>
      </c>
    </row>
    <row r="5757" spans="1:12" x14ac:dyDescent="0.25">
      <c r="A5757" s="8" t="s">
        <v>3974</v>
      </c>
      <c r="B5757" s="8" t="s">
        <v>3975</v>
      </c>
      <c r="C5757" s="8" t="s">
        <v>81</v>
      </c>
      <c r="D5757" s="8" t="str">
        <f>VLOOKUP(HospitalImport__2[[#This Row],[Provider State]],States!$A$2:$B$52,2,FALSE)</f>
        <v>Rhode Island</v>
      </c>
      <c r="E5757" s="8" t="s">
        <v>1072</v>
      </c>
      <c r="F5757">
        <v>65</v>
      </c>
      <c r="G5757" t="str">
        <f>VLOOKUP(HospitalImport__2[[#This Row],[Medical Procedure ID No.]],MedicalProcedures!$A$1:$B$11,2,FALSE)</f>
        <v>INTRACRANIAL HEMORRHAGE OR CEREBRAL INFARCTION W CC</v>
      </c>
      <c r="H5757">
        <v>43</v>
      </c>
      <c r="I5757" t="str">
        <f>VLOOKUP(HospitalImport__2[[#This Row],[ Total Discharges ]],'Discharge Volume Type'!$A$1:$B$3,2,TRUE)</f>
        <v>Low</v>
      </c>
      <c r="J5757">
        <v>24170.28</v>
      </c>
      <c r="K5757">
        <v>7766.07</v>
      </c>
      <c r="L5757">
        <v>3826.28</v>
      </c>
    </row>
    <row r="5758" spans="1:12" x14ac:dyDescent="0.25">
      <c r="A5758" s="8" t="s">
        <v>3976</v>
      </c>
      <c r="B5758" s="8" t="s">
        <v>3977</v>
      </c>
      <c r="C5758" s="8" t="s">
        <v>81</v>
      </c>
      <c r="D5758" s="8" t="str">
        <f>VLOOKUP(HospitalImport__2[[#This Row],[Provider State]],States!$A$2:$B$52,2,FALSE)</f>
        <v>Rhode Island</v>
      </c>
      <c r="E5758" s="8" t="s">
        <v>1072</v>
      </c>
      <c r="F5758">
        <v>65</v>
      </c>
      <c r="G5758" t="str">
        <f>VLOOKUP(HospitalImport__2[[#This Row],[Medical Procedure ID No.]],MedicalProcedures!$A$1:$B$11,2,FALSE)</f>
        <v>INTRACRANIAL HEMORRHAGE OR CEREBRAL INFARCTION W CC</v>
      </c>
      <c r="H5758">
        <v>79</v>
      </c>
      <c r="I5758" t="str">
        <f>VLOOKUP(HospitalImport__2[[#This Row],[ Total Discharges ]],'Discharge Volume Type'!$A$1:$B$3,2,TRUE)</f>
        <v xml:space="preserve">Medium </v>
      </c>
      <c r="J5758">
        <v>17225.43</v>
      </c>
      <c r="K5758">
        <v>9660.42</v>
      </c>
      <c r="L5758">
        <v>5689.22</v>
      </c>
    </row>
    <row r="5759" spans="1:12" x14ac:dyDescent="0.25">
      <c r="A5759" s="8" t="s">
        <v>1799</v>
      </c>
      <c r="B5759" s="8" t="s">
        <v>1800</v>
      </c>
      <c r="C5759" s="8" t="s">
        <v>81</v>
      </c>
      <c r="D5759" s="8" t="str">
        <f>VLOOKUP(HospitalImport__2[[#This Row],[Provider State]],States!$A$2:$B$52,2,FALSE)</f>
        <v>Rhode Island</v>
      </c>
      <c r="E5759" s="8" t="s">
        <v>1072</v>
      </c>
      <c r="F5759">
        <v>65</v>
      </c>
      <c r="G5759" t="str">
        <f>VLOOKUP(HospitalImport__2[[#This Row],[Medical Procedure ID No.]],MedicalProcedures!$A$1:$B$11,2,FALSE)</f>
        <v>INTRACRANIAL HEMORRHAGE OR CEREBRAL INFARCTION W CC</v>
      </c>
      <c r="H5759">
        <v>128</v>
      </c>
      <c r="I5759" t="str">
        <f>VLOOKUP(HospitalImport__2[[#This Row],[ Total Discharges ]],'Discharge Volume Type'!$A$1:$B$3,2,TRUE)</f>
        <v>High</v>
      </c>
      <c r="J5759">
        <v>46474.04</v>
      </c>
      <c r="K5759">
        <v>4865.8500000000004</v>
      </c>
      <c r="L5759">
        <v>3640.24</v>
      </c>
    </row>
    <row r="5760" spans="1:12" x14ac:dyDescent="0.25">
      <c r="A5760" s="8" t="s">
        <v>3978</v>
      </c>
      <c r="B5760" s="8" t="s">
        <v>3979</v>
      </c>
      <c r="C5760" s="8" t="s">
        <v>81</v>
      </c>
      <c r="D5760" s="8" t="str">
        <f>VLOOKUP(HospitalImport__2[[#This Row],[Provider State]],States!$A$2:$B$52,2,FALSE)</f>
        <v>Rhode Island</v>
      </c>
      <c r="E5760" s="8" t="s">
        <v>1072</v>
      </c>
      <c r="F5760">
        <v>65</v>
      </c>
      <c r="G5760" t="str">
        <f>VLOOKUP(HospitalImport__2[[#This Row],[Medical Procedure ID No.]],MedicalProcedures!$A$1:$B$11,2,FALSE)</f>
        <v>INTRACRANIAL HEMORRHAGE OR CEREBRAL INFARCTION W CC</v>
      </c>
      <c r="H5760">
        <v>73</v>
      </c>
      <c r="I5760" t="str">
        <f>VLOOKUP(HospitalImport__2[[#This Row],[ Total Discharges ]],'Discharge Volume Type'!$A$1:$B$3,2,TRUE)</f>
        <v xml:space="preserve">Medium </v>
      </c>
      <c r="J5760">
        <v>24616.73</v>
      </c>
      <c r="K5760">
        <v>5584.88</v>
      </c>
      <c r="L5760">
        <v>6750.39</v>
      </c>
    </row>
    <row r="5761" spans="1:12" x14ac:dyDescent="0.25">
      <c r="A5761" s="8" t="s">
        <v>1801</v>
      </c>
      <c r="B5761" s="8" t="s">
        <v>1802</v>
      </c>
      <c r="C5761" s="8" t="s">
        <v>81</v>
      </c>
      <c r="D5761" s="8" t="str">
        <f>VLOOKUP(HospitalImport__2[[#This Row],[Provider State]],States!$A$2:$B$52,2,FALSE)</f>
        <v>Rhode Island</v>
      </c>
      <c r="E5761" s="8" t="s">
        <v>1072</v>
      </c>
      <c r="F5761">
        <v>65</v>
      </c>
      <c r="G5761" t="str">
        <f>VLOOKUP(HospitalImport__2[[#This Row],[Medical Procedure ID No.]],MedicalProcedures!$A$1:$B$11,2,FALSE)</f>
        <v>INTRACRANIAL HEMORRHAGE OR CEREBRAL INFARCTION W CC</v>
      </c>
      <c r="H5761">
        <v>50</v>
      </c>
      <c r="I5761" t="str">
        <f>VLOOKUP(HospitalImport__2[[#This Row],[ Total Discharges ]],'Discharge Volume Type'!$A$1:$B$3,2,TRUE)</f>
        <v xml:space="preserve">Medium </v>
      </c>
      <c r="J5761">
        <v>47706.47</v>
      </c>
      <c r="K5761">
        <v>7916.22</v>
      </c>
      <c r="L5761">
        <v>3548.09</v>
      </c>
    </row>
    <row r="5762" spans="1:12" x14ac:dyDescent="0.25">
      <c r="A5762" s="8" t="s">
        <v>3980</v>
      </c>
      <c r="B5762" s="8" t="s">
        <v>3981</v>
      </c>
      <c r="C5762" s="8" t="s">
        <v>81</v>
      </c>
      <c r="D5762" s="8" t="str">
        <f>VLOOKUP(HospitalImport__2[[#This Row],[Provider State]],States!$A$2:$B$52,2,FALSE)</f>
        <v>Rhode Island</v>
      </c>
      <c r="E5762" s="8" t="s">
        <v>1072</v>
      </c>
      <c r="F5762">
        <v>65</v>
      </c>
      <c r="G5762" t="str">
        <f>VLOOKUP(HospitalImport__2[[#This Row],[Medical Procedure ID No.]],MedicalProcedures!$A$1:$B$11,2,FALSE)</f>
        <v>INTRACRANIAL HEMORRHAGE OR CEREBRAL INFARCTION W CC</v>
      </c>
      <c r="H5762">
        <v>57</v>
      </c>
      <c r="I5762" t="str">
        <f>VLOOKUP(HospitalImport__2[[#This Row],[ Total Discharges ]],'Discharge Volume Type'!$A$1:$B$3,2,TRUE)</f>
        <v xml:space="preserve">Medium </v>
      </c>
      <c r="J5762">
        <v>8584.25</v>
      </c>
      <c r="K5762">
        <v>5277.17</v>
      </c>
      <c r="L5762">
        <v>11911.29</v>
      </c>
    </row>
    <row r="5763" spans="1:12" x14ac:dyDescent="0.25">
      <c r="A5763" s="8" t="s">
        <v>1803</v>
      </c>
      <c r="B5763" s="8" t="s">
        <v>1800</v>
      </c>
      <c r="C5763" s="8" t="s">
        <v>81</v>
      </c>
      <c r="D5763" s="8" t="str">
        <f>VLOOKUP(HospitalImport__2[[#This Row],[Provider State]],States!$A$2:$B$52,2,FALSE)</f>
        <v>Rhode Island</v>
      </c>
      <c r="E5763" s="8" t="s">
        <v>1072</v>
      </c>
      <c r="F5763">
        <v>65</v>
      </c>
      <c r="G5763" t="str">
        <f>VLOOKUP(HospitalImport__2[[#This Row],[Medical Procedure ID No.]],MedicalProcedures!$A$1:$B$11,2,FALSE)</f>
        <v>INTRACRANIAL HEMORRHAGE OR CEREBRAL INFARCTION W CC</v>
      </c>
      <c r="H5763">
        <v>120</v>
      </c>
      <c r="I5763" t="str">
        <f>VLOOKUP(HospitalImport__2[[#This Row],[ Total Discharges ]],'Discharge Volume Type'!$A$1:$B$3,2,TRUE)</f>
        <v>High</v>
      </c>
      <c r="J5763">
        <v>71943.92</v>
      </c>
      <c r="K5763">
        <v>5743.63</v>
      </c>
      <c r="L5763">
        <v>5589.24</v>
      </c>
    </row>
    <row r="5764" spans="1:12" x14ac:dyDescent="0.25">
      <c r="A5764" s="8" t="s">
        <v>1804</v>
      </c>
      <c r="B5764" s="8" t="s">
        <v>1805</v>
      </c>
      <c r="C5764" s="8" t="s">
        <v>83</v>
      </c>
      <c r="D5764" s="8" t="str">
        <f>VLOOKUP(HospitalImport__2[[#This Row],[Provider State]],States!$A$2:$B$52,2,FALSE)</f>
        <v>South Carolina</v>
      </c>
      <c r="E5764" s="8" t="s">
        <v>1529</v>
      </c>
      <c r="F5764">
        <v>65</v>
      </c>
      <c r="G5764" t="str">
        <f>VLOOKUP(HospitalImport__2[[#This Row],[Medical Procedure ID No.]],MedicalProcedures!$A$1:$B$11,2,FALSE)</f>
        <v>INTRACRANIAL HEMORRHAGE OR CEREBRAL INFARCTION W CC</v>
      </c>
      <c r="H5764">
        <v>40</v>
      </c>
      <c r="I5764" t="str">
        <f>VLOOKUP(HospitalImport__2[[#This Row],[ Total Discharges ]],'Discharge Volume Type'!$A$1:$B$3,2,TRUE)</f>
        <v>Low</v>
      </c>
      <c r="J5764">
        <v>17666.03</v>
      </c>
      <c r="K5764">
        <v>6598.74</v>
      </c>
      <c r="L5764">
        <v>8793.2900000000009</v>
      </c>
    </row>
    <row r="5765" spans="1:12" x14ac:dyDescent="0.25">
      <c r="A5765" s="8" t="s">
        <v>1806</v>
      </c>
      <c r="B5765" s="8" t="s">
        <v>1807</v>
      </c>
      <c r="C5765" s="8" t="s">
        <v>83</v>
      </c>
      <c r="D5765" s="8" t="str">
        <f>VLOOKUP(HospitalImport__2[[#This Row],[Provider State]],States!$A$2:$B$52,2,FALSE)</f>
        <v>South Carolina</v>
      </c>
      <c r="E5765" s="8" t="s">
        <v>1808</v>
      </c>
      <c r="F5765">
        <v>65</v>
      </c>
      <c r="G5765" t="str">
        <f>VLOOKUP(HospitalImport__2[[#This Row],[Medical Procedure ID No.]],MedicalProcedures!$A$1:$B$11,2,FALSE)</f>
        <v>INTRACRANIAL HEMORRHAGE OR CEREBRAL INFARCTION W CC</v>
      </c>
      <c r="H5765">
        <v>76</v>
      </c>
      <c r="I5765" t="str">
        <f>VLOOKUP(HospitalImport__2[[#This Row],[ Total Discharges ]],'Discharge Volume Type'!$A$1:$B$3,2,TRUE)</f>
        <v xml:space="preserve">Medium </v>
      </c>
      <c r="J5765">
        <v>30783.57</v>
      </c>
      <c r="K5765">
        <v>6795.47</v>
      </c>
      <c r="L5765">
        <v>4263.75</v>
      </c>
    </row>
    <row r="5766" spans="1:12" x14ac:dyDescent="0.25">
      <c r="A5766" s="8" t="s">
        <v>3982</v>
      </c>
      <c r="B5766" s="8" t="s">
        <v>3983</v>
      </c>
      <c r="C5766" s="8" t="s">
        <v>83</v>
      </c>
      <c r="D5766" s="8" t="str">
        <f>VLOOKUP(HospitalImport__2[[#This Row],[Provider State]],States!$A$2:$B$52,2,FALSE)</f>
        <v>South Carolina</v>
      </c>
      <c r="E5766" s="8" t="s">
        <v>1820</v>
      </c>
      <c r="F5766">
        <v>65</v>
      </c>
      <c r="G5766" t="str">
        <f>VLOOKUP(HospitalImport__2[[#This Row],[Medical Procedure ID No.]],MedicalProcedures!$A$1:$B$11,2,FALSE)</f>
        <v>INTRACRANIAL HEMORRHAGE OR CEREBRAL INFARCTION W CC</v>
      </c>
      <c r="H5766">
        <v>21</v>
      </c>
      <c r="I5766" t="str">
        <f>VLOOKUP(HospitalImport__2[[#This Row],[ Total Discharges ]],'Discharge Volume Type'!$A$1:$B$3,2,TRUE)</f>
        <v>Low</v>
      </c>
      <c r="J5766">
        <v>30214.54</v>
      </c>
      <c r="K5766">
        <v>8750.0300000000007</v>
      </c>
      <c r="L5766">
        <v>6901.39</v>
      </c>
    </row>
    <row r="5767" spans="1:12" x14ac:dyDescent="0.25">
      <c r="A5767" s="8" t="s">
        <v>1809</v>
      </c>
      <c r="B5767" s="8" t="s">
        <v>1810</v>
      </c>
      <c r="C5767" s="8" t="s">
        <v>83</v>
      </c>
      <c r="D5767" s="8" t="str">
        <f>VLOOKUP(HospitalImport__2[[#This Row],[Provider State]],States!$A$2:$B$52,2,FALSE)</f>
        <v>South Carolina</v>
      </c>
      <c r="E5767" s="8" t="s">
        <v>1811</v>
      </c>
      <c r="F5767">
        <v>65</v>
      </c>
      <c r="G5767" t="str">
        <f>VLOOKUP(HospitalImport__2[[#This Row],[Medical Procedure ID No.]],MedicalProcedures!$A$1:$B$11,2,FALSE)</f>
        <v>INTRACRANIAL HEMORRHAGE OR CEREBRAL INFARCTION W CC</v>
      </c>
      <c r="H5767">
        <v>56</v>
      </c>
      <c r="I5767" t="str">
        <f>VLOOKUP(HospitalImport__2[[#This Row],[ Total Discharges ]],'Discharge Volume Type'!$A$1:$B$3,2,TRUE)</f>
        <v xml:space="preserve">Medium </v>
      </c>
      <c r="J5767">
        <v>25351.84</v>
      </c>
      <c r="K5767">
        <v>6001.47</v>
      </c>
      <c r="L5767">
        <v>5080.7700000000004</v>
      </c>
    </row>
    <row r="5768" spans="1:12" x14ac:dyDescent="0.25">
      <c r="A5768" s="8" t="s">
        <v>2805</v>
      </c>
      <c r="B5768" s="8" t="s">
        <v>2806</v>
      </c>
      <c r="C5768" s="8" t="s">
        <v>83</v>
      </c>
      <c r="D5768" s="8" t="str">
        <f>VLOOKUP(HospitalImport__2[[#This Row],[Provider State]],States!$A$2:$B$52,2,FALSE)</f>
        <v>South Carolina</v>
      </c>
      <c r="E5768" s="8" t="s">
        <v>1815</v>
      </c>
      <c r="F5768">
        <v>65</v>
      </c>
      <c r="G5768" t="str">
        <f>VLOOKUP(HospitalImport__2[[#This Row],[Medical Procedure ID No.]],MedicalProcedures!$A$1:$B$11,2,FALSE)</f>
        <v>INTRACRANIAL HEMORRHAGE OR CEREBRAL INFARCTION W CC</v>
      </c>
      <c r="H5768">
        <v>50</v>
      </c>
      <c r="I5768" t="str">
        <f>VLOOKUP(HospitalImport__2[[#This Row],[ Total Discharges ]],'Discharge Volume Type'!$A$1:$B$3,2,TRUE)</f>
        <v xml:space="preserve">Medium </v>
      </c>
      <c r="J5768">
        <v>28839.05</v>
      </c>
      <c r="K5768">
        <v>10796.7</v>
      </c>
      <c r="L5768">
        <v>4738.9399999999996</v>
      </c>
    </row>
    <row r="5769" spans="1:12" x14ac:dyDescent="0.25">
      <c r="A5769" s="8" t="s">
        <v>3984</v>
      </c>
      <c r="B5769" s="8" t="s">
        <v>3985</v>
      </c>
      <c r="C5769" s="8" t="s">
        <v>83</v>
      </c>
      <c r="D5769" s="8" t="str">
        <f>VLOOKUP(HospitalImport__2[[#This Row],[Provider State]],States!$A$2:$B$52,2,FALSE)</f>
        <v>South Carolina</v>
      </c>
      <c r="E5769" s="8" t="s">
        <v>1813</v>
      </c>
      <c r="F5769">
        <v>65</v>
      </c>
      <c r="G5769" t="str">
        <f>VLOOKUP(HospitalImport__2[[#This Row],[Medical Procedure ID No.]],MedicalProcedures!$A$1:$B$11,2,FALSE)</f>
        <v>INTRACRANIAL HEMORRHAGE OR CEREBRAL INFARCTION W CC</v>
      </c>
      <c r="H5769">
        <v>154</v>
      </c>
      <c r="I5769" t="str">
        <f>VLOOKUP(HospitalImport__2[[#This Row],[ Total Discharges ]],'Discharge Volume Type'!$A$1:$B$3,2,TRUE)</f>
        <v>High</v>
      </c>
      <c r="J5769">
        <v>18478.66</v>
      </c>
      <c r="K5769">
        <v>4947.42</v>
      </c>
      <c r="L5769">
        <v>5505.71</v>
      </c>
    </row>
    <row r="5770" spans="1:12" x14ac:dyDescent="0.25">
      <c r="A5770" s="8" t="s">
        <v>1812</v>
      </c>
      <c r="B5770" s="8" t="s">
        <v>1063</v>
      </c>
      <c r="C5770" s="8" t="s">
        <v>83</v>
      </c>
      <c r="D5770" s="8" t="str">
        <f>VLOOKUP(HospitalImport__2[[#This Row],[Provider State]],States!$A$2:$B$52,2,FALSE)</f>
        <v>South Carolina</v>
      </c>
      <c r="E5770" s="8" t="s">
        <v>1813</v>
      </c>
      <c r="F5770">
        <v>65</v>
      </c>
      <c r="G5770" t="str">
        <f>VLOOKUP(HospitalImport__2[[#This Row],[Medical Procedure ID No.]],MedicalProcedures!$A$1:$B$11,2,FALSE)</f>
        <v>INTRACRANIAL HEMORRHAGE OR CEREBRAL INFARCTION W CC</v>
      </c>
      <c r="H5770">
        <v>47</v>
      </c>
      <c r="I5770" t="str">
        <f>VLOOKUP(HospitalImport__2[[#This Row],[ Total Discharges ]],'Discharge Volume Type'!$A$1:$B$3,2,TRUE)</f>
        <v>Low</v>
      </c>
      <c r="J5770">
        <v>17500.16</v>
      </c>
      <c r="K5770">
        <v>10198.89</v>
      </c>
      <c r="L5770">
        <v>5012.47</v>
      </c>
    </row>
    <row r="5771" spans="1:12" x14ac:dyDescent="0.25">
      <c r="A5771" s="8" t="s">
        <v>2807</v>
      </c>
      <c r="B5771" s="8" t="s">
        <v>2808</v>
      </c>
      <c r="C5771" s="8" t="s">
        <v>83</v>
      </c>
      <c r="D5771" s="8" t="str">
        <f>VLOOKUP(HospitalImport__2[[#This Row],[Provider State]],States!$A$2:$B$52,2,FALSE)</f>
        <v>South Carolina</v>
      </c>
      <c r="E5771" s="8" t="s">
        <v>1808</v>
      </c>
      <c r="F5771">
        <v>65</v>
      </c>
      <c r="G5771" t="str">
        <f>VLOOKUP(HospitalImport__2[[#This Row],[Medical Procedure ID No.]],MedicalProcedures!$A$1:$B$11,2,FALSE)</f>
        <v>INTRACRANIAL HEMORRHAGE OR CEREBRAL INFARCTION W CC</v>
      </c>
      <c r="H5771">
        <v>26</v>
      </c>
      <c r="I5771" t="str">
        <f>VLOOKUP(HospitalImport__2[[#This Row],[ Total Discharges ]],'Discharge Volume Type'!$A$1:$B$3,2,TRUE)</f>
        <v>Low</v>
      </c>
      <c r="J5771">
        <v>15447.51</v>
      </c>
      <c r="K5771">
        <v>8046.32</v>
      </c>
      <c r="L5771">
        <v>3462.86</v>
      </c>
    </row>
    <row r="5772" spans="1:12" x14ac:dyDescent="0.25">
      <c r="A5772" s="8" t="s">
        <v>1814</v>
      </c>
      <c r="B5772" s="8" t="s">
        <v>1551</v>
      </c>
      <c r="C5772" s="8" t="s">
        <v>83</v>
      </c>
      <c r="D5772" s="8" t="str">
        <f>VLOOKUP(HospitalImport__2[[#This Row],[Provider State]],States!$A$2:$B$52,2,FALSE)</f>
        <v>South Carolina</v>
      </c>
      <c r="E5772" s="8" t="s">
        <v>1815</v>
      </c>
      <c r="F5772">
        <v>65</v>
      </c>
      <c r="G5772" t="str">
        <f>VLOOKUP(HospitalImport__2[[#This Row],[Medical Procedure ID No.]],MedicalProcedures!$A$1:$B$11,2,FALSE)</f>
        <v>INTRACRANIAL HEMORRHAGE OR CEREBRAL INFARCTION W CC</v>
      </c>
      <c r="H5772">
        <v>44</v>
      </c>
      <c r="I5772" t="str">
        <f>VLOOKUP(HospitalImport__2[[#This Row],[ Total Discharges ]],'Discharge Volume Type'!$A$1:$B$3,2,TRUE)</f>
        <v>Low</v>
      </c>
      <c r="J5772">
        <v>60370.76</v>
      </c>
      <c r="K5772">
        <v>5322.73</v>
      </c>
      <c r="L5772">
        <v>8116.23</v>
      </c>
    </row>
    <row r="5773" spans="1:12" x14ac:dyDescent="0.25">
      <c r="A5773" s="8" t="s">
        <v>1816</v>
      </c>
      <c r="B5773" s="8" t="s">
        <v>1063</v>
      </c>
      <c r="C5773" s="8" t="s">
        <v>83</v>
      </c>
      <c r="D5773" s="8" t="str">
        <f>VLOOKUP(HospitalImport__2[[#This Row],[Provider State]],States!$A$2:$B$52,2,FALSE)</f>
        <v>South Carolina</v>
      </c>
      <c r="E5773" s="8" t="s">
        <v>1813</v>
      </c>
      <c r="F5773">
        <v>65</v>
      </c>
      <c r="G5773" t="str">
        <f>VLOOKUP(HospitalImport__2[[#This Row],[Medical Procedure ID No.]],MedicalProcedures!$A$1:$B$11,2,FALSE)</f>
        <v>INTRACRANIAL HEMORRHAGE OR CEREBRAL INFARCTION W CC</v>
      </c>
      <c r="H5773">
        <v>53</v>
      </c>
      <c r="I5773" t="str">
        <f>VLOOKUP(HospitalImport__2[[#This Row],[ Total Discharges ]],'Discharge Volume Type'!$A$1:$B$3,2,TRUE)</f>
        <v xml:space="preserve">Medium </v>
      </c>
      <c r="J5773">
        <v>21065.35</v>
      </c>
      <c r="K5773">
        <v>9037.11</v>
      </c>
      <c r="L5773">
        <v>3774.13</v>
      </c>
    </row>
    <row r="5774" spans="1:12" x14ac:dyDescent="0.25">
      <c r="A5774" s="8" t="s">
        <v>1817</v>
      </c>
      <c r="B5774" s="8" t="s">
        <v>848</v>
      </c>
      <c r="C5774" s="8" t="s">
        <v>83</v>
      </c>
      <c r="D5774" s="8" t="str">
        <f>VLOOKUP(HospitalImport__2[[#This Row],[Provider State]],States!$A$2:$B$52,2,FALSE)</f>
        <v>South Carolina</v>
      </c>
      <c r="E5774" s="8" t="s">
        <v>1815</v>
      </c>
      <c r="F5774">
        <v>65</v>
      </c>
      <c r="G5774" t="str">
        <f>VLOOKUP(HospitalImport__2[[#This Row],[Medical Procedure ID No.]],MedicalProcedures!$A$1:$B$11,2,FALSE)</f>
        <v>INTRACRANIAL HEMORRHAGE OR CEREBRAL INFARCTION W CC</v>
      </c>
      <c r="H5774">
        <v>63</v>
      </c>
      <c r="I5774" t="str">
        <f>VLOOKUP(HospitalImport__2[[#This Row],[ Total Discharges ]],'Discharge Volume Type'!$A$1:$B$3,2,TRUE)</f>
        <v xml:space="preserve">Medium </v>
      </c>
      <c r="J5774">
        <v>13748.12</v>
      </c>
      <c r="K5774">
        <v>4895.45</v>
      </c>
      <c r="L5774">
        <v>6802.79</v>
      </c>
    </row>
    <row r="5775" spans="1:12" x14ac:dyDescent="0.25">
      <c r="A5775" s="8" t="s">
        <v>3986</v>
      </c>
      <c r="B5775" s="8" t="s">
        <v>3987</v>
      </c>
      <c r="C5775" s="8" t="s">
        <v>83</v>
      </c>
      <c r="D5775" s="8" t="str">
        <f>VLOOKUP(HospitalImport__2[[#This Row],[Provider State]],States!$A$2:$B$52,2,FALSE)</f>
        <v>South Carolina</v>
      </c>
      <c r="E5775" s="8" t="s">
        <v>1808</v>
      </c>
      <c r="F5775">
        <v>65</v>
      </c>
      <c r="G5775" t="str">
        <f>VLOOKUP(HospitalImport__2[[#This Row],[Medical Procedure ID No.]],MedicalProcedures!$A$1:$B$11,2,FALSE)</f>
        <v>INTRACRANIAL HEMORRHAGE OR CEREBRAL INFARCTION W CC</v>
      </c>
      <c r="H5775">
        <v>75</v>
      </c>
      <c r="I5775" t="str">
        <f>VLOOKUP(HospitalImport__2[[#This Row],[ Total Discharges ]],'Discharge Volume Type'!$A$1:$B$3,2,TRUE)</f>
        <v xml:space="preserve">Medium </v>
      </c>
      <c r="J5775">
        <v>25196.23</v>
      </c>
      <c r="K5775">
        <v>10967.14</v>
      </c>
      <c r="L5775">
        <v>6172.17</v>
      </c>
    </row>
    <row r="5776" spans="1:12" x14ac:dyDescent="0.25">
      <c r="A5776" s="8" t="s">
        <v>3988</v>
      </c>
      <c r="B5776" s="8" t="s">
        <v>273</v>
      </c>
      <c r="C5776" s="8" t="s">
        <v>83</v>
      </c>
      <c r="D5776" s="8" t="str">
        <f>VLOOKUP(HospitalImport__2[[#This Row],[Provider State]],States!$A$2:$B$52,2,FALSE)</f>
        <v>South Carolina</v>
      </c>
      <c r="E5776" s="8" t="s">
        <v>1529</v>
      </c>
      <c r="F5776">
        <v>65</v>
      </c>
      <c r="G5776" t="str">
        <f>VLOOKUP(HospitalImport__2[[#This Row],[Medical Procedure ID No.]],MedicalProcedures!$A$1:$B$11,2,FALSE)</f>
        <v>INTRACRANIAL HEMORRHAGE OR CEREBRAL INFARCTION W CC</v>
      </c>
      <c r="H5776">
        <v>66</v>
      </c>
      <c r="I5776" t="str">
        <f>VLOOKUP(HospitalImport__2[[#This Row],[ Total Discharges ]],'Discharge Volume Type'!$A$1:$B$3,2,TRUE)</f>
        <v xml:space="preserve">Medium </v>
      </c>
      <c r="J5776">
        <v>20079.18</v>
      </c>
      <c r="K5776">
        <v>5364.36</v>
      </c>
      <c r="L5776">
        <v>3716.74</v>
      </c>
    </row>
    <row r="5777" spans="1:12" x14ac:dyDescent="0.25">
      <c r="A5777" s="8" t="s">
        <v>3269</v>
      </c>
      <c r="B5777" s="8" t="s">
        <v>898</v>
      </c>
      <c r="C5777" s="8" t="s">
        <v>83</v>
      </c>
      <c r="D5777" s="8" t="str">
        <f>VLOOKUP(HospitalImport__2[[#This Row],[Provider State]],States!$A$2:$B$52,2,FALSE)</f>
        <v>South Carolina</v>
      </c>
      <c r="E5777" s="8" t="s">
        <v>1815</v>
      </c>
      <c r="F5777">
        <v>65</v>
      </c>
      <c r="G5777" t="str">
        <f>VLOOKUP(HospitalImport__2[[#This Row],[Medical Procedure ID No.]],MedicalProcedures!$A$1:$B$11,2,FALSE)</f>
        <v>INTRACRANIAL HEMORRHAGE OR CEREBRAL INFARCTION W CC</v>
      </c>
      <c r="H5777">
        <v>80</v>
      </c>
      <c r="I5777" t="str">
        <f>VLOOKUP(HospitalImport__2[[#This Row],[ Total Discharges ]],'Discharge Volume Type'!$A$1:$B$3,2,TRUE)</f>
        <v xml:space="preserve">Medium </v>
      </c>
      <c r="J5777">
        <v>32250.54</v>
      </c>
      <c r="K5777">
        <v>9312.85</v>
      </c>
      <c r="L5777">
        <v>7192.08</v>
      </c>
    </row>
    <row r="5778" spans="1:12" x14ac:dyDescent="0.25">
      <c r="A5778" s="8" t="s">
        <v>3989</v>
      </c>
      <c r="B5778" s="8" t="s">
        <v>3990</v>
      </c>
      <c r="C5778" s="8" t="s">
        <v>83</v>
      </c>
      <c r="D5778" s="8" t="str">
        <f>VLOOKUP(HospitalImport__2[[#This Row],[Provider State]],States!$A$2:$B$52,2,FALSE)</f>
        <v>South Carolina</v>
      </c>
      <c r="E5778" s="8" t="s">
        <v>1811</v>
      </c>
      <c r="F5778">
        <v>65</v>
      </c>
      <c r="G5778" t="str">
        <f>VLOOKUP(HospitalImport__2[[#This Row],[Medical Procedure ID No.]],MedicalProcedures!$A$1:$B$11,2,FALSE)</f>
        <v>INTRACRANIAL HEMORRHAGE OR CEREBRAL INFARCTION W CC</v>
      </c>
      <c r="H5778">
        <v>76</v>
      </c>
      <c r="I5778" t="str">
        <f>VLOOKUP(HospitalImport__2[[#This Row],[ Total Discharges ]],'Discharge Volume Type'!$A$1:$B$3,2,TRUE)</f>
        <v xml:space="preserve">Medium </v>
      </c>
      <c r="J5778">
        <v>27313.3</v>
      </c>
      <c r="K5778">
        <v>6911.22</v>
      </c>
      <c r="L5778">
        <v>4428.87</v>
      </c>
    </row>
    <row r="5779" spans="1:12" x14ac:dyDescent="0.25">
      <c r="A5779" s="8" t="s">
        <v>3270</v>
      </c>
      <c r="B5779" s="8" t="s">
        <v>1375</v>
      </c>
      <c r="C5779" s="8" t="s">
        <v>83</v>
      </c>
      <c r="D5779" s="8" t="str">
        <f>VLOOKUP(HospitalImport__2[[#This Row],[Provider State]],States!$A$2:$B$52,2,FALSE)</f>
        <v>South Carolina</v>
      </c>
      <c r="E5779" s="8" t="s">
        <v>1813</v>
      </c>
      <c r="F5779">
        <v>65</v>
      </c>
      <c r="G5779" t="str">
        <f>VLOOKUP(HospitalImport__2[[#This Row],[Medical Procedure ID No.]],MedicalProcedures!$A$1:$B$11,2,FALSE)</f>
        <v>INTRACRANIAL HEMORRHAGE OR CEREBRAL INFARCTION W CC</v>
      </c>
      <c r="H5779">
        <v>32</v>
      </c>
      <c r="I5779" t="str">
        <f>VLOOKUP(HospitalImport__2[[#This Row],[ Total Discharges ]],'Discharge Volume Type'!$A$1:$B$3,2,TRUE)</f>
        <v>Low</v>
      </c>
      <c r="J5779">
        <v>45685.87</v>
      </c>
      <c r="K5779">
        <v>9251.19</v>
      </c>
      <c r="L5779">
        <v>4611.07</v>
      </c>
    </row>
    <row r="5780" spans="1:12" x14ac:dyDescent="0.25">
      <c r="A5780" s="8" t="s">
        <v>1818</v>
      </c>
      <c r="B5780" s="8" t="s">
        <v>237</v>
      </c>
      <c r="C5780" s="8" t="s">
        <v>83</v>
      </c>
      <c r="D5780" s="8" t="str">
        <f>VLOOKUP(HospitalImport__2[[#This Row],[Provider State]],States!$A$2:$B$52,2,FALSE)</f>
        <v>South Carolina</v>
      </c>
      <c r="E5780" s="8" t="s">
        <v>1808</v>
      </c>
      <c r="F5780">
        <v>65</v>
      </c>
      <c r="G5780" t="str">
        <f>VLOOKUP(HospitalImport__2[[#This Row],[Medical Procedure ID No.]],MedicalProcedures!$A$1:$B$11,2,FALSE)</f>
        <v>INTRACRANIAL HEMORRHAGE OR CEREBRAL INFARCTION W CC</v>
      </c>
      <c r="H5780">
        <v>29</v>
      </c>
      <c r="I5780" t="str">
        <f>VLOOKUP(HospitalImport__2[[#This Row],[ Total Discharges ]],'Discharge Volume Type'!$A$1:$B$3,2,TRUE)</f>
        <v>Low</v>
      </c>
      <c r="J5780">
        <v>15380.52</v>
      </c>
      <c r="K5780">
        <v>8795.9500000000007</v>
      </c>
      <c r="L5780">
        <v>4297.8500000000004</v>
      </c>
    </row>
    <row r="5781" spans="1:12" x14ac:dyDescent="0.25">
      <c r="A5781" s="8" t="s">
        <v>1819</v>
      </c>
      <c r="B5781" s="8" t="s">
        <v>135</v>
      </c>
      <c r="C5781" s="8" t="s">
        <v>83</v>
      </c>
      <c r="D5781" s="8" t="str">
        <f>VLOOKUP(HospitalImport__2[[#This Row],[Provider State]],States!$A$2:$B$52,2,FALSE)</f>
        <v>South Carolina</v>
      </c>
      <c r="E5781" s="8" t="s">
        <v>1820</v>
      </c>
      <c r="F5781">
        <v>65</v>
      </c>
      <c r="G5781" t="str">
        <f>VLOOKUP(HospitalImport__2[[#This Row],[Medical Procedure ID No.]],MedicalProcedures!$A$1:$B$11,2,FALSE)</f>
        <v>INTRACRANIAL HEMORRHAGE OR CEREBRAL INFARCTION W CC</v>
      </c>
      <c r="H5781">
        <v>49</v>
      </c>
      <c r="I5781" t="str">
        <f>VLOOKUP(HospitalImport__2[[#This Row],[ Total Discharges ]],'Discharge Volume Type'!$A$1:$B$3,2,TRUE)</f>
        <v>Low</v>
      </c>
      <c r="J5781">
        <v>34913.629999999997</v>
      </c>
      <c r="K5781">
        <v>3586.85</v>
      </c>
      <c r="L5781">
        <v>3745.99</v>
      </c>
    </row>
    <row r="5782" spans="1:12" x14ac:dyDescent="0.25">
      <c r="A5782" s="8" t="s">
        <v>3991</v>
      </c>
      <c r="B5782" s="8" t="s">
        <v>3992</v>
      </c>
      <c r="C5782" s="8" t="s">
        <v>83</v>
      </c>
      <c r="D5782" s="8" t="str">
        <f>VLOOKUP(HospitalImport__2[[#This Row],[Provider State]],States!$A$2:$B$52,2,FALSE)</f>
        <v>South Carolina</v>
      </c>
      <c r="E5782" s="8" t="s">
        <v>1813</v>
      </c>
      <c r="F5782">
        <v>65</v>
      </c>
      <c r="G5782" t="str">
        <f>VLOOKUP(HospitalImport__2[[#This Row],[Medical Procedure ID No.]],MedicalProcedures!$A$1:$B$11,2,FALSE)</f>
        <v>INTRACRANIAL HEMORRHAGE OR CEREBRAL INFARCTION W CC</v>
      </c>
      <c r="H5782">
        <v>40</v>
      </c>
      <c r="I5782" t="str">
        <f>VLOOKUP(HospitalImport__2[[#This Row],[ Total Discharges ]],'Discharge Volume Type'!$A$1:$B$3,2,TRUE)</f>
        <v>Low</v>
      </c>
      <c r="J5782">
        <v>16194.64</v>
      </c>
      <c r="K5782">
        <v>4953.67</v>
      </c>
      <c r="L5782">
        <v>3823.74</v>
      </c>
    </row>
    <row r="5783" spans="1:12" x14ac:dyDescent="0.25">
      <c r="A5783" s="8" t="s">
        <v>3993</v>
      </c>
      <c r="B5783" s="8" t="s">
        <v>3994</v>
      </c>
      <c r="C5783" s="8" t="s">
        <v>83</v>
      </c>
      <c r="D5783" s="8" t="str">
        <f>VLOOKUP(HospitalImport__2[[#This Row],[Provider State]],States!$A$2:$B$52,2,FALSE)</f>
        <v>South Carolina</v>
      </c>
      <c r="E5783" s="8" t="s">
        <v>1820</v>
      </c>
      <c r="F5783">
        <v>65</v>
      </c>
      <c r="G5783" t="str">
        <f>VLOOKUP(HospitalImport__2[[#This Row],[Medical Procedure ID No.]],MedicalProcedures!$A$1:$B$11,2,FALSE)</f>
        <v>INTRACRANIAL HEMORRHAGE OR CEREBRAL INFARCTION W CC</v>
      </c>
      <c r="H5783">
        <v>44</v>
      </c>
      <c r="I5783" t="str">
        <f>VLOOKUP(HospitalImport__2[[#This Row],[ Total Discharges ]],'Discharge Volume Type'!$A$1:$B$3,2,TRUE)</f>
        <v>Low</v>
      </c>
      <c r="J5783">
        <v>27001.72</v>
      </c>
      <c r="K5783">
        <v>8257.4599999999991</v>
      </c>
      <c r="L5783">
        <v>15164.94</v>
      </c>
    </row>
    <row r="5784" spans="1:12" x14ac:dyDescent="0.25">
      <c r="A5784" s="8" t="s">
        <v>3995</v>
      </c>
      <c r="B5784" s="8" t="s">
        <v>3996</v>
      </c>
      <c r="C5784" s="8" t="s">
        <v>83</v>
      </c>
      <c r="D5784" s="8" t="str">
        <f>VLOOKUP(HospitalImport__2[[#This Row],[Provider State]],States!$A$2:$B$52,2,FALSE)</f>
        <v>South Carolina</v>
      </c>
      <c r="E5784" s="8" t="s">
        <v>1820</v>
      </c>
      <c r="F5784">
        <v>65</v>
      </c>
      <c r="G5784" t="str">
        <f>VLOOKUP(HospitalImport__2[[#This Row],[Medical Procedure ID No.]],MedicalProcedures!$A$1:$B$11,2,FALSE)</f>
        <v>INTRACRANIAL HEMORRHAGE OR CEREBRAL INFARCTION W CC</v>
      </c>
      <c r="H5784">
        <v>62</v>
      </c>
      <c r="I5784" t="str">
        <f>VLOOKUP(HospitalImport__2[[#This Row],[ Total Discharges ]],'Discharge Volume Type'!$A$1:$B$3,2,TRUE)</f>
        <v xml:space="preserve">Medium </v>
      </c>
      <c r="J5784">
        <v>46424.65</v>
      </c>
      <c r="K5784">
        <v>4374.88</v>
      </c>
      <c r="L5784">
        <v>4603.53</v>
      </c>
    </row>
    <row r="5785" spans="1:12" x14ac:dyDescent="0.25">
      <c r="A5785" s="8" t="s">
        <v>3271</v>
      </c>
      <c r="B5785" s="8" t="s">
        <v>3272</v>
      </c>
      <c r="C5785" s="8" t="s">
        <v>83</v>
      </c>
      <c r="D5785" s="8" t="str">
        <f>VLOOKUP(HospitalImport__2[[#This Row],[Provider State]],States!$A$2:$B$52,2,FALSE)</f>
        <v>South Carolina</v>
      </c>
      <c r="E5785" s="8" t="s">
        <v>1820</v>
      </c>
      <c r="F5785">
        <v>65</v>
      </c>
      <c r="G5785" t="str">
        <f>VLOOKUP(HospitalImport__2[[#This Row],[Medical Procedure ID No.]],MedicalProcedures!$A$1:$B$11,2,FALSE)</f>
        <v>INTRACRANIAL HEMORRHAGE OR CEREBRAL INFARCTION W CC</v>
      </c>
      <c r="H5785">
        <v>46</v>
      </c>
      <c r="I5785" t="str">
        <f>VLOOKUP(HospitalImport__2[[#This Row],[ Total Discharges ]],'Discharge Volume Type'!$A$1:$B$3,2,TRUE)</f>
        <v>Low</v>
      </c>
      <c r="J5785">
        <v>20463.900000000001</v>
      </c>
      <c r="K5785">
        <v>10238.83</v>
      </c>
      <c r="L5785">
        <v>6354.32</v>
      </c>
    </row>
    <row r="5786" spans="1:12" x14ac:dyDescent="0.25">
      <c r="A5786" s="8" t="s">
        <v>3273</v>
      </c>
      <c r="B5786" s="8" t="s">
        <v>1807</v>
      </c>
      <c r="C5786" s="8" t="s">
        <v>83</v>
      </c>
      <c r="D5786" s="8" t="str">
        <f>VLOOKUP(HospitalImport__2[[#This Row],[Provider State]],States!$A$2:$B$52,2,FALSE)</f>
        <v>South Carolina</v>
      </c>
      <c r="E5786" s="8" t="s">
        <v>1808</v>
      </c>
      <c r="F5786">
        <v>65</v>
      </c>
      <c r="G5786" t="str">
        <f>VLOOKUP(HospitalImport__2[[#This Row],[Medical Procedure ID No.]],MedicalProcedures!$A$1:$B$11,2,FALSE)</f>
        <v>INTRACRANIAL HEMORRHAGE OR CEREBRAL INFARCTION W CC</v>
      </c>
      <c r="H5786">
        <v>58</v>
      </c>
      <c r="I5786" t="str">
        <f>VLOOKUP(HospitalImport__2[[#This Row],[ Total Discharges ]],'Discharge Volume Type'!$A$1:$B$3,2,TRUE)</f>
        <v xml:space="preserve">Medium </v>
      </c>
      <c r="J5786">
        <v>13971.3</v>
      </c>
      <c r="K5786">
        <v>4837.7</v>
      </c>
      <c r="L5786">
        <v>9155.41</v>
      </c>
    </row>
    <row r="5787" spans="1:12" x14ac:dyDescent="0.25">
      <c r="A5787" s="8" t="s">
        <v>1821</v>
      </c>
      <c r="B5787" s="8" t="s">
        <v>1822</v>
      </c>
      <c r="C5787" s="8" t="s">
        <v>83</v>
      </c>
      <c r="D5787" s="8" t="str">
        <f>VLOOKUP(HospitalImport__2[[#This Row],[Provider State]],States!$A$2:$B$52,2,FALSE)</f>
        <v>South Carolina</v>
      </c>
      <c r="E5787" s="8" t="s">
        <v>646</v>
      </c>
      <c r="F5787">
        <v>65</v>
      </c>
      <c r="G5787" t="str">
        <f>VLOOKUP(HospitalImport__2[[#This Row],[Medical Procedure ID No.]],MedicalProcedures!$A$1:$B$11,2,FALSE)</f>
        <v>INTRACRANIAL HEMORRHAGE OR CEREBRAL INFARCTION W CC</v>
      </c>
      <c r="H5787">
        <v>49</v>
      </c>
      <c r="I5787" t="str">
        <f>VLOOKUP(HospitalImport__2[[#This Row],[ Total Discharges ]],'Discharge Volume Type'!$A$1:$B$3,2,TRUE)</f>
        <v>Low</v>
      </c>
      <c r="J5787">
        <v>14404.82</v>
      </c>
      <c r="K5787">
        <v>6603.35</v>
      </c>
      <c r="L5787">
        <v>14063.98</v>
      </c>
    </row>
    <row r="5788" spans="1:12" x14ac:dyDescent="0.25">
      <c r="A5788" s="8" t="s">
        <v>3274</v>
      </c>
      <c r="B5788" s="8" t="s">
        <v>3275</v>
      </c>
      <c r="C5788" s="8" t="s">
        <v>83</v>
      </c>
      <c r="D5788" s="8" t="str">
        <f>VLOOKUP(HospitalImport__2[[#This Row],[Provider State]],States!$A$2:$B$52,2,FALSE)</f>
        <v>South Carolina</v>
      </c>
      <c r="E5788" s="8" t="s">
        <v>1813</v>
      </c>
      <c r="F5788">
        <v>65</v>
      </c>
      <c r="G5788" t="str">
        <f>VLOOKUP(HospitalImport__2[[#This Row],[Medical Procedure ID No.]],MedicalProcedures!$A$1:$B$11,2,FALSE)</f>
        <v>INTRACRANIAL HEMORRHAGE OR CEREBRAL INFARCTION W CC</v>
      </c>
      <c r="H5788">
        <v>66</v>
      </c>
      <c r="I5788" t="str">
        <f>VLOOKUP(HospitalImport__2[[#This Row],[ Total Discharges ]],'Discharge Volume Type'!$A$1:$B$3,2,TRUE)</f>
        <v xml:space="preserve">Medium </v>
      </c>
      <c r="J5788">
        <v>25281.86</v>
      </c>
      <c r="K5788">
        <v>8304.76</v>
      </c>
      <c r="L5788">
        <v>9091.75</v>
      </c>
    </row>
    <row r="5789" spans="1:12" x14ac:dyDescent="0.25">
      <c r="A5789" s="8" t="s">
        <v>2809</v>
      </c>
      <c r="B5789" s="8" t="s">
        <v>2810</v>
      </c>
      <c r="C5789" s="8" t="s">
        <v>83</v>
      </c>
      <c r="D5789" s="8" t="str">
        <f>VLOOKUP(HospitalImport__2[[#This Row],[Provider State]],States!$A$2:$B$52,2,FALSE)</f>
        <v>South Carolina</v>
      </c>
      <c r="E5789" s="8" t="s">
        <v>1813</v>
      </c>
      <c r="F5789">
        <v>65</v>
      </c>
      <c r="G5789" t="str">
        <f>VLOOKUP(HospitalImport__2[[#This Row],[Medical Procedure ID No.]],MedicalProcedures!$A$1:$B$11,2,FALSE)</f>
        <v>INTRACRANIAL HEMORRHAGE OR CEREBRAL INFARCTION W CC</v>
      </c>
      <c r="H5789">
        <v>47</v>
      </c>
      <c r="I5789" t="str">
        <f>VLOOKUP(HospitalImport__2[[#This Row],[ Total Discharges ]],'Discharge Volume Type'!$A$1:$B$3,2,TRUE)</f>
        <v>Low</v>
      </c>
      <c r="J5789">
        <v>22002.99</v>
      </c>
      <c r="K5789">
        <v>7209.78</v>
      </c>
      <c r="L5789">
        <v>7690.49</v>
      </c>
    </row>
    <row r="5790" spans="1:12" x14ac:dyDescent="0.25">
      <c r="A5790" s="8" t="s">
        <v>1823</v>
      </c>
      <c r="B5790" s="8" t="s">
        <v>1824</v>
      </c>
      <c r="C5790" s="8" t="s">
        <v>83</v>
      </c>
      <c r="D5790" s="8" t="str">
        <f>VLOOKUP(HospitalImport__2[[#This Row],[Provider State]],States!$A$2:$B$52,2,FALSE)</f>
        <v>South Carolina</v>
      </c>
      <c r="E5790" s="8" t="s">
        <v>1813</v>
      </c>
      <c r="F5790">
        <v>65</v>
      </c>
      <c r="G5790" t="str">
        <f>VLOOKUP(HospitalImport__2[[#This Row],[Medical Procedure ID No.]],MedicalProcedures!$A$1:$B$11,2,FALSE)</f>
        <v>INTRACRANIAL HEMORRHAGE OR CEREBRAL INFARCTION W CC</v>
      </c>
      <c r="H5790">
        <v>41</v>
      </c>
      <c r="I5790" t="str">
        <f>VLOOKUP(HospitalImport__2[[#This Row],[ Total Discharges ]],'Discharge Volume Type'!$A$1:$B$3,2,TRUE)</f>
        <v>Low</v>
      </c>
      <c r="J5790">
        <v>34371.5</v>
      </c>
      <c r="K5790">
        <v>11228.63</v>
      </c>
      <c r="L5790">
        <v>5137.6099999999997</v>
      </c>
    </row>
    <row r="5791" spans="1:12" x14ac:dyDescent="0.25">
      <c r="A5791" s="8" t="s">
        <v>1825</v>
      </c>
      <c r="B5791" s="8" t="s">
        <v>1826</v>
      </c>
      <c r="C5791" s="8" t="s">
        <v>83</v>
      </c>
      <c r="D5791" s="8" t="str">
        <f>VLOOKUP(HospitalImport__2[[#This Row],[Provider State]],States!$A$2:$B$52,2,FALSE)</f>
        <v>South Carolina</v>
      </c>
      <c r="E5791" s="8" t="s">
        <v>1813</v>
      </c>
      <c r="F5791">
        <v>65</v>
      </c>
      <c r="G5791" t="str">
        <f>VLOOKUP(HospitalImport__2[[#This Row],[Medical Procedure ID No.]],MedicalProcedures!$A$1:$B$11,2,FALSE)</f>
        <v>INTRACRANIAL HEMORRHAGE OR CEREBRAL INFARCTION W CC</v>
      </c>
      <c r="H5791">
        <v>30</v>
      </c>
      <c r="I5791" t="str">
        <f>VLOOKUP(HospitalImport__2[[#This Row],[ Total Discharges ]],'Discharge Volume Type'!$A$1:$B$3,2,TRUE)</f>
        <v>Low</v>
      </c>
      <c r="J5791">
        <v>37544.370000000003</v>
      </c>
      <c r="K5791">
        <v>15501.02</v>
      </c>
      <c r="L5791">
        <v>4331.0600000000004</v>
      </c>
    </row>
    <row r="5792" spans="1:12" x14ac:dyDescent="0.25">
      <c r="A5792" s="8" t="s">
        <v>1827</v>
      </c>
      <c r="B5792" s="8" t="s">
        <v>1551</v>
      </c>
      <c r="C5792" s="8" t="s">
        <v>83</v>
      </c>
      <c r="D5792" s="8" t="str">
        <f>VLOOKUP(HospitalImport__2[[#This Row],[Provider State]],States!$A$2:$B$52,2,FALSE)</f>
        <v>South Carolina</v>
      </c>
      <c r="E5792" s="8" t="s">
        <v>1815</v>
      </c>
      <c r="F5792">
        <v>65</v>
      </c>
      <c r="G5792" t="str">
        <f>VLOOKUP(HospitalImport__2[[#This Row],[Medical Procedure ID No.]],MedicalProcedures!$A$1:$B$11,2,FALSE)</f>
        <v>INTRACRANIAL HEMORRHAGE OR CEREBRAL INFARCTION W CC</v>
      </c>
      <c r="H5792">
        <v>150</v>
      </c>
      <c r="I5792" t="str">
        <f>VLOOKUP(HospitalImport__2[[#This Row],[ Total Discharges ]],'Discharge Volume Type'!$A$1:$B$3,2,TRUE)</f>
        <v>High</v>
      </c>
      <c r="J5792">
        <v>9279.14</v>
      </c>
      <c r="K5792">
        <v>5950.8</v>
      </c>
      <c r="L5792">
        <v>3671.93</v>
      </c>
    </row>
    <row r="5793" spans="1:12" x14ac:dyDescent="0.25">
      <c r="A5793" s="8" t="s">
        <v>1828</v>
      </c>
      <c r="B5793" s="8" t="s">
        <v>1807</v>
      </c>
      <c r="C5793" s="8" t="s">
        <v>83</v>
      </c>
      <c r="D5793" s="8" t="str">
        <f>VLOOKUP(HospitalImport__2[[#This Row],[Provider State]],States!$A$2:$B$52,2,FALSE)</f>
        <v>South Carolina</v>
      </c>
      <c r="E5793" s="8" t="s">
        <v>1808</v>
      </c>
      <c r="F5793">
        <v>65</v>
      </c>
      <c r="G5793" t="str">
        <f>VLOOKUP(HospitalImport__2[[#This Row],[Medical Procedure ID No.]],MedicalProcedures!$A$1:$B$11,2,FALSE)</f>
        <v>INTRACRANIAL HEMORRHAGE OR CEREBRAL INFARCTION W CC</v>
      </c>
      <c r="H5793">
        <v>85</v>
      </c>
      <c r="I5793" t="str">
        <f>VLOOKUP(HospitalImport__2[[#This Row],[ Total Discharges ]],'Discharge Volume Type'!$A$1:$B$3,2,TRUE)</f>
        <v xml:space="preserve">Medium </v>
      </c>
      <c r="J5793">
        <v>29309.1</v>
      </c>
      <c r="K5793">
        <v>4994.57</v>
      </c>
      <c r="L5793">
        <v>5619.67</v>
      </c>
    </row>
    <row r="5794" spans="1:12" x14ac:dyDescent="0.25">
      <c r="A5794" s="8" t="s">
        <v>3997</v>
      </c>
      <c r="B5794" s="8" t="s">
        <v>3998</v>
      </c>
      <c r="C5794" s="8" t="s">
        <v>83</v>
      </c>
      <c r="D5794" s="8" t="str">
        <f>VLOOKUP(HospitalImport__2[[#This Row],[Provider State]],States!$A$2:$B$52,2,FALSE)</f>
        <v>South Carolina</v>
      </c>
      <c r="E5794" s="8" t="s">
        <v>646</v>
      </c>
      <c r="F5794">
        <v>65</v>
      </c>
      <c r="G5794" t="str">
        <f>VLOOKUP(HospitalImport__2[[#This Row],[Medical Procedure ID No.]],MedicalProcedures!$A$1:$B$11,2,FALSE)</f>
        <v>INTRACRANIAL HEMORRHAGE OR CEREBRAL INFARCTION W CC</v>
      </c>
      <c r="H5794">
        <v>41</v>
      </c>
      <c r="I5794" t="str">
        <f>VLOOKUP(HospitalImport__2[[#This Row],[ Total Discharges ]],'Discharge Volume Type'!$A$1:$B$3,2,TRUE)</f>
        <v>Low</v>
      </c>
      <c r="J5794">
        <v>55579.11</v>
      </c>
      <c r="K5794">
        <v>4542.88</v>
      </c>
      <c r="L5794">
        <v>4797.55</v>
      </c>
    </row>
    <row r="5795" spans="1:12" x14ac:dyDescent="0.25">
      <c r="A5795" s="8" t="s">
        <v>1829</v>
      </c>
      <c r="B5795" s="8" t="s">
        <v>1830</v>
      </c>
      <c r="C5795" s="8" t="s">
        <v>83</v>
      </c>
      <c r="D5795" s="8" t="str">
        <f>VLOOKUP(HospitalImport__2[[#This Row],[Provider State]],States!$A$2:$B$52,2,FALSE)</f>
        <v>South Carolina</v>
      </c>
      <c r="E5795" s="8" t="s">
        <v>636</v>
      </c>
      <c r="F5795">
        <v>65</v>
      </c>
      <c r="G5795" t="str">
        <f>VLOOKUP(HospitalImport__2[[#This Row],[Medical Procedure ID No.]],MedicalProcedures!$A$1:$B$11,2,FALSE)</f>
        <v>INTRACRANIAL HEMORRHAGE OR CEREBRAL INFARCTION W CC</v>
      </c>
      <c r="H5795">
        <v>51</v>
      </c>
      <c r="I5795" t="str">
        <f>VLOOKUP(HospitalImport__2[[#This Row],[ Total Discharges ]],'Discharge Volume Type'!$A$1:$B$3,2,TRUE)</f>
        <v xml:space="preserve">Medium </v>
      </c>
      <c r="J5795">
        <v>33485.53</v>
      </c>
      <c r="K5795">
        <v>6491.71</v>
      </c>
      <c r="L5795">
        <v>7587.93</v>
      </c>
    </row>
    <row r="5796" spans="1:12" x14ac:dyDescent="0.25">
      <c r="A5796" s="8" t="s">
        <v>3276</v>
      </c>
      <c r="B5796" s="8" t="s">
        <v>1810</v>
      </c>
      <c r="C5796" s="8" t="s">
        <v>83</v>
      </c>
      <c r="D5796" s="8" t="str">
        <f>VLOOKUP(HospitalImport__2[[#This Row],[Provider State]],States!$A$2:$B$52,2,FALSE)</f>
        <v>South Carolina</v>
      </c>
      <c r="E5796" s="8" t="s">
        <v>1811</v>
      </c>
      <c r="F5796">
        <v>65</v>
      </c>
      <c r="G5796" t="str">
        <f>VLOOKUP(HospitalImport__2[[#This Row],[Medical Procedure ID No.]],MedicalProcedures!$A$1:$B$11,2,FALSE)</f>
        <v>INTRACRANIAL HEMORRHAGE OR CEREBRAL INFARCTION W CC</v>
      </c>
      <c r="H5796">
        <v>37</v>
      </c>
      <c r="I5796" t="str">
        <f>VLOOKUP(HospitalImport__2[[#This Row],[ Total Discharges ]],'Discharge Volume Type'!$A$1:$B$3,2,TRUE)</f>
        <v>Low</v>
      </c>
      <c r="J5796">
        <v>33342.32</v>
      </c>
      <c r="K5796">
        <v>3791</v>
      </c>
      <c r="L5796">
        <v>4360.72</v>
      </c>
    </row>
    <row r="5797" spans="1:12" x14ac:dyDescent="0.25">
      <c r="A5797" s="8" t="s">
        <v>1831</v>
      </c>
      <c r="B5797" s="8" t="s">
        <v>1832</v>
      </c>
      <c r="C5797" s="8" t="s">
        <v>83</v>
      </c>
      <c r="D5797" s="8" t="str">
        <f>VLOOKUP(HospitalImport__2[[#This Row],[Provider State]],States!$A$2:$B$52,2,FALSE)</f>
        <v>South Carolina</v>
      </c>
      <c r="E5797" s="8" t="s">
        <v>1808</v>
      </c>
      <c r="F5797">
        <v>65</v>
      </c>
      <c r="G5797" t="str">
        <f>VLOOKUP(HospitalImport__2[[#This Row],[Medical Procedure ID No.]],MedicalProcedures!$A$1:$B$11,2,FALSE)</f>
        <v>INTRACRANIAL HEMORRHAGE OR CEREBRAL INFARCTION W CC</v>
      </c>
      <c r="H5797">
        <v>73</v>
      </c>
      <c r="I5797" t="str">
        <f>VLOOKUP(HospitalImport__2[[#This Row],[ Total Discharges ]],'Discharge Volume Type'!$A$1:$B$3,2,TRUE)</f>
        <v xml:space="preserve">Medium </v>
      </c>
      <c r="J5797">
        <v>40387.86</v>
      </c>
      <c r="K5797">
        <v>7955.63</v>
      </c>
      <c r="L5797">
        <v>6704</v>
      </c>
    </row>
    <row r="5798" spans="1:12" x14ac:dyDescent="0.25">
      <c r="A5798" s="8" t="s">
        <v>2811</v>
      </c>
      <c r="B5798" s="8" t="s">
        <v>1063</v>
      </c>
      <c r="C5798" s="8" t="s">
        <v>83</v>
      </c>
      <c r="D5798" s="8" t="str">
        <f>VLOOKUP(HospitalImport__2[[#This Row],[Provider State]],States!$A$2:$B$52,2,FALSE)</f>
        <v>South Carolina</v>
      </c>
      <c r="E5798" s="8" t="s">
        <v>1813</v>
      </c>
      <c r="F5798">
        <v>65</v>
      </c>
      <c r="G5798" t="str">
        <f>VLOOKUP(HospitalImport__2[[#This Row],[Medical Procedure ID No.]],MedicalProcedures!$A$1:$B$11,2,FALSE)</f>
        <v>INTRACRANIAL HEMORRHAGE OR CEREBRAL INFARCTION W CC</v>
      </c>
      <c r="H5798">
        <v>40</v>
      </c>
      <c r="I5798" t="str">
        <f>VLOOKUP(HospitalImport__2[[#This Row],[ Total Discharges ]],'Discharge Volume Type'!$A$1:$B$3,2,TRUE)</f>
        <v>Low</v>
      </c>
      <c r="J5798">
        <v>27498.78</v>
      </c>
      <c r="K5798">
        <v>5610.36</v>
      </c>
      <c r="L5798">
        <v>7721.38</v>
      </c>
    </row>
    <row r="5799" spans="1:12" x14ac:dyDescent="0.25">
      <c r="A5799" s="8" t="s">
        <v>1833</v>
      </c>
      <c r="B5799" s="8" t="s">
        <v>1807</v>
      </c>
      <c r="C5799" s="8" t="s">
        <v>83</v>
      </c>
      <c r="D5799" s="8" t="str">
        <f>VLOOKUP(HospitalImport__2[[#This Row],[Provider State]],States!$A$2:$B$52,2,FALSE)</f>
        <v>South Carolina</v>
      </c>
      <c r="E5799" s="8" t="s">
        <v>1808</v>
      </c>
      <c r="F5799">
        <v>65</v>
      </c>
      <c r="G5799" t="str">
        <f>VLOOKUP(HospitalImport__2[[#This Row],[Medical Procedure ID No.]],MedicalProcedures!$A$1:$B$11,2,FALSE)</f>
        <v>INTRACRANIAL HEMORRHAGE OR CEREBRAL INFARCTION W CC</v>
      </c>
      <c r="H5799">
        <v>39</v>
      </c>
      <c r="I5799" t="str">
        <f>VLOOKUP(HospitalImport__2[[#This Row],[ Total Discharges ]],'Discharge Volume Type'!$A$1:$B$3,2,TRUE)</f>
        <v>Low</v>
      </c>
      <c r="J5799">
        <v>15042.71</v>
      </c>
      <c r="K5799">
        <v>10210.530000000001</v>
      </c>
      <c r="L5799">
        <v>10005.34</v>
      </c>
    </row>
    <row r="5800" spans="1:12" x14ac:dyDescent="0.25">
      <c r="A5800" s="8" t="s">
        <v>3999</v>
      </c>
      <c r="B5800" s="8" t="s">
        <v>3266</v>
      </c>
      <c r="C5800" s="8" t="s">
        <v>83</v>
      </c>
      <c r="D5800" s="8" t="str">
        <f>VLOOKUP(HospitalImport__2[[#This Row],[Provider State]],States!$A$2:$B$52,2,FALSE)</f>
        <v>South Carolina</v>
      </c>
      <c r="E5800" s="8" t="s">
        <v>1808</v>
      </c>
      <c r="F5800">
        <v>65</v>
      </c>
      <c r="G5800" t="str">
        <f>VLOOKUP(HospitalImport__2[[#This Row],[Medical Procedure ID No.]],MedicalProcedures!$A$1:$B$11,2,FALSE)</f>
        <v>INTRACRANIAL HEMORRHAGE OR CEREBRAL INFARCTION W CC</v>
      </c>
      <c r="H5800">
        <v>76</v>
      </c>
      <c r="I5800" t="str">
        <f>VLOOKUP(HospitalImport__2[[#This Row],[ Total Discharges ]],'Discharge Volume Type'!$A$1:$B$3,2,TRUE)</f>
        <v xml:space="preserve">Medium </v>
      </c>
      <c r="J5800">
        <v>17601.990000000002</v>
      </c>
      <c r="K5800">
        <v>6491.63</v>
      </c>
      <c r="L5800">
        <v>6587.65</v>
      </c>
    </row>
    <row r="5801" spans="1:12" x14ac:dyDescent="0.25">
      <c r="A5801" s="8" t="s">
        <v>1834</v>
      </c>
      <c r="B5801" s="8" t="s">
        <v>135</v>
      </c>
      <c r="C5801" s="8" t="s">
        <v>83</v>
      </c>
      <c r="D5801" s="8" t="str">
        <f>VLOOKUP(HospitalImport__2[[#This Row],[Provider State]],States!$A$2:$B$52,2,FALSE)</f>
        <v>South Carolina</v>
      </c>
      <c r="E5801" s="8" t="s">
        <v>1820</v>
      </c>
      <c r="F5801">
        <v>65</v>
      </c>
      <c r="G5801" t="str">
        <f>VLOOKUP(HospitalImport__2[[#This Row],[Medical Procedure ID No.]],MedicalProcedures!$A$1:$B$11,2,FALSE)</f>
        <v>INTRACRANIAL HEMORRHAGE OR CEREBRAL INFARCTION W CC</v>
      </c>
      <c r="H5801">
        <v>58</v>
      </c>
      <c r="I5801" t="str">
        <f>VLOOKUP(HospitalImport__2[[#This Row],[ Total Discharges ]],'Discharge Volume Type'!$A$1:$B$3,2,TRUE)</f>
        <v xml:space="preserve">Medium </v>
      </c>
      <c r="J5801">
        <v>19013.689999999999</v>
      </c>
      <c r="K5801">
        <v>7521.29</v>
      </c>
      <c r="L5801">
        <v>4334.84</v>
      </c>
    </row>
    <row r="5802" spans="1:12" x14ac:dyDescent="0.25">
      <c r="A5802" s="8" t="s">
        <v>1835</v>
      </c>
      <c r="B5802" s="8" t="s">
        <v>1836</v>
      </c>
      <c r="C5802" s="8" t="s">
        <v>83</v>
      </c>
      <c r="D5802" s="8" t="str">
        <f>VLOOKUP(HospitalImport__2[[#This Row],[Provider State]],States!$A$2:$B$52,2,FALSE)</f>
        <v>South Carolina</v>
      </c>
      <c r="E5802" s="8" t="s">
        <v>1808</v>
      </c>
      <c r="F5802">
        <v>65</v>
      </c>
      <c r="G5802" t="str">
        <f>VLOOKUP(HospitalImport__2[[#This Row],[Medical Procedure ID No.]],MedicalProcedures!$A$1:$B$11,2,FALSE)</f>
        <v>INTRACRANIAL HEMORRHAGE OR CEREBRAL INFARCTION W CC</v>
      </c>
      <c r="H5802">
        <v>58</v>
      </c>
      <c r="I5802" t="str">
        <f>VLOOKUP(HospitalImport__2[[#This Row],[ Total Discharges ]],'Discharge Volume Type'!$A$1:$B$3,2,TRUE)</f>
        <v xml:space="preserve">Medium </v>
      </c>
      <c r="J5802">
        <v>17504.64</v>
      </c>
      <c r="K5802">
        <v>6375.91</v>
      </c>
      <c r="L5802">
        <v>3947</v>
      </c>
    </row>
    <row r="5803" spans="1:12" x14ac:dyDescent="0.25">
      <c r="A5803" s="8" t="s">
        <v>4000</v>
      </c>
      <c r="B5803" s="8" t="s">
        <v>4001</v>
      </c>
      <c r="C5803" s="8" t="s">
        <v>83</v>
      </c>
      <c r="D5803" s="8" t="str">
        <f>VLOOKUP(HospitalImport__2[[#This Row],[Provider State]],States!$A$2:$B$52,2,FALSE)</f>
        <v>South Carolina</v>
      </c>
      <c r="E5803" s="8" t="s">
        <v>646</v>
      </c>
      <c r="F5803">
        <v>65</v>
      </c>
      <c r="G5803" t="str">
        <f>VLOOKUP(HospitalImport__2[[#This Row],[Medical Procedure ID No.]],MedicalProcedures!$A$1:$B$11,2,FALSE)</f>
        <v>INTRACRANIAL HEMORRHAGE OR CEREBRAL INFARCTION W CC</v>
      </c>
      <c r="H5803">
        <v>47</v>
      </c>
      <c r="I5803" t="str">
        <f>VLOOKUP(HospitalImport__2[[#This Row],[ Total Discharges ]],'Discharge Volume Type'!$A$1:$B$3,2,TRUE)</f>
        <v>Low</v>
      </c>
      <c r="J5803">
        <v>12779.93</v>
      </c>
      <c r="K5803">
        <v>15556.74</v>
      </c>
      <c r="L5803">
        <v>4971.6499999999996</v>
      </c>
    </row>
    <row r="5804" spans="1:12" x14ac:dyDescent="0.25">
      <c r="A5804" s="8" t="s">
        <v>4002</v>
      </c>
      <c r="B5804" s="8" t="s">
        <v>2643</v>
      </c>
      <c r="C5804" s="8" t="s">
        <v>85</v>
      </c>
      <c r="D5804" s="8" t="str">
        <f>VLOOKUP(HospitalImport__2[[#This Row],[Provider State]],States!$A$2:$B$52,2,FALSE)</f>
        <v>South Dakota</v>
      </c>
      <c r="E5804" s="8" t="s">
        <v>1839</v>
      </c>
      <c r="F5804">
        <v>65</v>
      </c>
      <c r="G5804" t="str">
        <f>VLOOKUP(HospitalImport__2[[#This Row],[Medical Procedure ID No.]],MedicalProcedures!$A$1:$B$11,2,FALSE)</f>
        <v>INTRACRANIAL HEMORRHAGE OR CEREBRAL INFARCTION W CC</v>
      </c>
      <c r="H5804">
        <v>41</v>
      </c>
      <c r="I5804" t="str">
        <f>VLOOKUP(HospitalImport__2[[#This Row],[ Total Discharges ]],'Discharge Volume Type'!$A$1:$B$3,2,TRUE)</f>
        <v>Low</v>
      </c>
      <c r="J5804">
        <v>47299.78</v>
      </c>
      <c r="K5804">
        <v>5049.96</v>
      </c>
      <c r="L5804">
        <v>3659.05</v>
      </c>
    </row>
    <row r="5805" spans="1:12" x14ac:dyDescent="0.25">
      <c r="A5805" s="8" t="s">
        <v>1837</v>
      </c>
      <c r="B5805" s="8" t="s">
        <v>1838</v>
      </c>
      <c r="C5805" s="8" t="s">
        <v>85</v>
      </c>
      <c r="D5805" s="8" t="str">
        <f>VLOOKUP(HospitalImport__2[[#This Row],[Provider State]],States!$A$2:$B$52,2,FALSE)</f>
        <v>South Dakota</v>
      </c>
      <c r="E5805" s="8" t="s">
        <v>1839</v>
      </c>
      <c r="F5805">
        <v>65</v>
      </c>
      <c r="G5805" t="str">
        <f>VLOOKUP(HospitalImport__2[[#This Row],[Medical Procedure ID No.]],MedicalProcedures!$A$1:$B$11,2,FALSE)</f>
        <v>INTRACRANIAL HEMORRHAGE OR CEREBRAL INFARCTION W CC</v>
      </c>
      <c r="H5805">
        <v>71</v>
      </c>
      <c r="I5805" t="str">
        <f>VLOOKUP(HospitalImport__2[[#This Row],[ Total Discharges ]],'Discharge Volume Type'!$A$1:$B$3,2,TRUE)</f>
        <v xml:space="preserve">Medium </v>
      </c>
      <c r="J5805">
        <v>28079.13</v>
      </c>
      <c r="K5805">
        <v>11431.95</v>
      </c>
      <c r="L5805">
        <v>9178.39</v>
      </c>
    </row>
    <row r="5806" spans="1:12" x14ac:dyDescent="0.25">
      <c r="A5806" s="8" t="s">
        <v>3279</v>
      </c>
      <c r="B5806" s="8" t="s">
        <v>3280</v>
      </c>
      <c r="C5806" s="8" t="s">
        <v>85</v>
      </c>
      <c r="D5806" s="8" t="str">
        <f>VLOOKUP(HospitalImport__2[[#This Row],[Provider State]],States!$A$2:$B$52,2,FALSE)</f>
        <v>South Dakota</v>
      </c>
      <c r="E5806" s="8" t="s">
        <v>1839</v>
      </c>
      <c r="F5806">
        <v>65</v>
      </c>
      <c r="G5806" t="str">
        <f>VLOOKUP(HospitalImport__2[[#This Row],[Medical Procedure ID No.]],MedicalProcedures!$A$1:$B$11,2,FALSE)</f>
        <v>INTRACRANIAL HEMORRHAGE OR CEREBRAL INFARCTION W CC</v>
      </c>
      <c r="H5806">
        <v>45</v>
      </c>
      <c r="I5806" t="str">
        <f>VLOOKUP(HospitalImport__2[[#This Row],[ Total Discharges ]],'Discharge Volume Type'!$A$1:$B$3,2,TRUE)</f>
        <v>Low</v>
      </c>
      <c r="J5806">
        <v>19851.68</v>
      </c>
      <c r="K5806">
        <v>5235.04</v>
      </c>
      <c r="L5806">
        <v>3735.21</v>
      </c>
    </row>
    <row r="5807" spans="1:12" x14ac:dyDescent="0.25">
      <c r="A5807" s="8" t="s">
        <v>755</v>
      </c>
      <c r="B5807" s="8" t="s">
        <v>4003</v>
      </c>
      <c r="C5807" s="8" t="s">
        <v>85</v>
      </c>
      <c r="D5807" s="8" t="str">
        <f>VLOOKUP(HospitalImport__2[[#This Row],[Provider State]],States!$A$2:$B$52,2,FALSE)</f>
        <v>South Dakota</v>
      </c>
      <c r="E5807" s="8" t="s">
        <v>1839</v>
      </c>
      <c r="F5807">
        <v>65</v>
      </c>
      <c r="G5807" t="str">
        <f>VLOOKUP(HospitalImport__2[[#This Row],[Medical Procedure ID No.]],MedicalProcedures!$A$1:$B$11,2,FALSE)</f>
        <v>INTRACRANIAL HEMORRHAGE OR CEREBRAL INFARCTION W CC</v>
      </c>
      <c r="H5807">
        <v>62</v>
      </c>
      <c r="I5807" t="str">
        <f>VLOOKUP(HospitalImport__2[[#This Row],[ Total Discharges ]],'Discharge Volume Type'!$A$1:$B$3,2,TRUE)</f>
        <v xml:space="preserve">Medium </v>
      </c>
      <c r="J5807">
        <v>26550.34</v>
      </c>
      <c r="K5807">
        <v>4883.4799999999996</v>
      </c>
      <c r="L5807">
        <v>3860.14</v>
      </c>
    </row>
    <row r="5808" spans="1:12" x14ac:dyDescent="0.25">
      <c r="A5808" s="8" t="s">
        <v>2812</v>
      </c>
      <c r="B5808" s="8" t="s">
        <v>1841</v>
      </c>
      <c r="C5808" s="8" t="s">
        <v>85</v>
      </c>
      <c r="D5808" s="8" t="str">
        <f>VLOOKUP(HospitalImport__2[[#This Row],[Provider State]],States!$A$2:$B$52,2,FALSE)</f>
        <v>South Dakota</v>
      </c>
      <c r="E5808" s="8" t="s">
        <v>1839</v>
      </c>
      <c r="F5808">
        <v>65</v>
      </c>
      <c r="G5808" t="str">
        <f>VLOOKUP(HospitalImport__2[[#This Row],[Medical Procedure ID No.]],MedicalProcedures!$A$1:$B$11,2,FALSE)</f>
        <v>INTRACRANIAL HEMORRHAGE OR CEREBRAL INFARCTION W CC</v>
      </c>
      <c r="H5808">
        <v>68</v>
      </c>
      <c r="I5808" t="str">
        <f>VLOOKUP(HospitalImport__2[[#This Row],[ Total Discharges ]],'Discharge Volume Type'!$A$1:$B$3,2,TRUE)</f>
        <v xml:space="preserve">Medium </v>
      </c>
      <c r="J5808">
        <v>11615.06</v>
      </c>
      <c r="K5808">
        <v>9428.0499999999993</v>
      </c>
      <c r="L5808">
        <v>2515.7399999999998</v>
      </c>
    </row>
    <row r="5809" spans="1:12" x14ac:dyDescent="0.25">
      <c r="A5809" s="8" t="s">
        <v>1840</v>
      </c>
      <c r="B5809" s="8" t="s">
        <v>1841</v>
      </c>
      <c r="C5809" s="8" t="s">
        <v>85</v>
      </c>
      <c r="D5809" s="8" t="str">
        <f>VLOOKUP(HospitalImport__2[[#This Row],[Provider State]],States!$A$2:$B$52,2,FALSE)</f>
        <v>South Dakota</v>
      </c>
      <c r="E5809" s="8" t="s">
        <v>1839</v>
      </c>
      <c r="F5809">
        <v>65</v>
      </c>
      <c r="G5809" t="str">
        <f>VLOOKUP(HospitalImport__2[[#This Row],[Medical Procedure ID No.]],MedicalProcedures!$A$1:$B$11,2,FALSE)</f>
        <v>INTRACRANIAL HEMORRHAGE OR CEREBRAL INFARCTION W CC</v>
      </c>
      <c r="H5809">
        <v>37</v>
      </c>
      <c r="I5809" t="str">
        <f>VLOOKUP(HospitalImport__2[[#This Row],[ Total Discharges ]],'Discharge Volume Type'!$A$1:$B$3,2,TRUE)</f>
        <v>Low</v>
      </c>
      <c r="J5809">
        <v>48164.51</v>
      </c>
      <c r="K5809">
        <v>6714.22</v>
      </c>
      <c r="L5809">
        <v>3740.18</v>
      </c>
    </row>
    <row r="5810" spans="1:12" x14ac:dyDescent="0.25">
      <c r="A5810" s="8" t="s">
        <v>1842</v>
      </c>
      <c r="B5810" s="8" t="s">
        <v>1843</v>
      </c>
      <c r="C5810" s="8" t="s">
        <v>85</v>
      </c>
      <c r="D5810" s="8" t="str">
        <f>VLOOKUP(HospitalImport__2[[#This Row],[Provider State]],States!$A$2:$B$52,2,FALSE)</f>
        <v>South Dakota</v>
      </c>
      <c r="E5810" s="8" t="s">
        <v>1844</v>
      </c>
      <c r="F5810">
        <v>65</v>
      </c>
      <c r="G5810" t="str">
        <f>VLOOKUP(HospitalImport__2[[#This Row],[Medical Procedure ID No.]],MedicalProcedures!$A$1:$B$11,2,FALSE)</f>
        <v>INTRACRANIAL HEMORRHAGE OR CEREBRAL INFARCTION W CC</v>
      </c>
      <c r="H5810">
        <v>25</v>
      </c>
      <c r="I5810" t="str">
        <f>VLOOKUP(HospitalImport__2[[#This Row],[ Total Discharges ]],'Discharge Volume Type'!$A$1:$B$3,2,TRUE)</f>
        <v>Low</v>
      </c>
      <c r="J5810">
        <v>5973.39</v>
      </c>
      <c r="K5810">
        <v>6452.84</v>
      </c>
      <c r="L5810">
        <v>5271.63</v>
      </c>
    </row>
    <row r="5811" spans="1:12" x14ac:dyDescent="0.25">
      <c r="A5811" s="8" t="s">
        <v>1846</v>
      </c>
      <c r="B5811" s="8" t="s">
        <v>1161</v>
      </c>
      <c r="C5811" s="8" t="s">
        <v>87</v>
      </c>
      <c r="D5811" s="8" t="str">
        <f>VLOOKUP(HospitalImport__2[[#This Row],[Provider State]],States!$A$2:$B$52,2,FALSE)</f>
        <v>Tennessee</v>
      </c>
      <c r="E5811" s="8" t="s">
        <v>1847</v>
      </c>
      <c r="F5811">
        <v>65</v>
      </c>
      <c r="G5811" t="str">
        <f>VLOOKUP(HospitalImport__2[[#This Row],[Medical Procedure ID No.]],MedicalProcedures!$A$1:$B$11,2,FALSE)</f>
        <v>INTRACRANIAL HEMORRHAGE OR CEREBRAL INFARCTION W CC</v>
      </c>
      <c r="H5811">
        <v>52</v>
      </c>
      <c r="I5811" t="str">
        <f>VLOOKUP(HospitalImport__2[[#This Row],[ Total Discharges ]],'Discharge Volume Type'!$A$1:$B$3,2,TRUE)</f>
        <v xml:space="preserve">Medium </v>
      </c>
      <c r="J5811">
        <v>16182.53</v>
      </c>
      <c r="K5811">
        <v>7819.76</v>
      </c>
      <c r="L5811">
        <v>9429.2000000000007</v>
      </c>
    </row>
    <row r="5812" spans="1:12" x14ac:dyDescent="0.25">
      <c r="A5812" s="8" t="s">
        <v>1848</v>
      </c>
      <c r="B5812" s="8" t="s">
        <v>1849</v>
      </c>
      <c r="C5812" s="8" t="s">
        <v>87</v>
      </c>
      <c r="D5812" s="8" t="str">
        <f>VLOOKUP(HospitalImport__2[[#This Row],[Provider State]],States!$A$2:$B$52,2,FALSE)</f>
        <v>Tennessee</v>
      </c>
      <c r="E5812" s="8" t="s">
        <v>948</v>
      </c>
      <c r="F5812">
        <v>65</v>
      </c>
      <c r="G5812" t="str">
        <f>VLOOKUP(HospitalImport__2[[#This Row],[Medical Procedure ID No.]],MedicalProcedures!$A$1:$B$11,2,FALSE)</f>
        <v>INTRACRANIAL HEMORRHAGE OR CEREBRAL INFARCTION W CC</v>
      </c>
      <c r="H5812">
        <v>69</v>
      </c>
      <c r="I5812" t="str">
        <f>VLOOKUP(HospitalImport__2[[#This Row],[ Total Discharges ]],'Discharge Volume Type'!$A$1:$B$3,2,TRUE)</f>
        <v xml:space="preserve">Medium </v>
      </c>
      <c r="J5812">
        <v>26258.09</v>
      </c>
      <c r="K5812">
        <v>5998.26</v>
      </c>
      <c r="L5812">
        <v>6248.84</v>
      </c>
    </row>
    <row r="5813" spans="1:12" x14ac:dyDescent="0.25">
      <c r="A5813" s="8" t="s">
        <v>4004</v>
      </c>
      <c r="B5813" s="8" t="s">
        <v>4005</v>
      </c>
      <c r="C5813" s="8" t="s">
        <v>87</v>
      </c>
      <c r="D5813" s="8" t="str">
        <f>VLOOKUP(HospitalImport__2[[#This Row],[Provider State]],States!$A$2:$B$52,2,FALSE)</f>
        <v>Tennessee</v>
      </c>
      <c r="E5813" s="8" t="s">
        <v>948</v>
      </c>
      <c r="F5813">
        <v>65</v>
      </c>
      <c r="G5813" t="str">
        <f>VLOOKUP(HospitalImport__2[[#This Row],[Medical Procedure ID No.]],MedicalProcedures!$A$1:$B$11,2,FALSE)</f>
        <v>INTRACRANIAL HEMORRHAGE OR CEREBRAL INFARCTION W CC</v>
      </c>
      <c r="H5813">
        <v>50</v>
      </c>
      <c r="I5813" t="str">
        <f>VLOOKUP(HospitalImport__2[[#This Row],[ Total Discharges ]],'Discharge Volume Type'!$A$1:$B$3,2,TRUE)</f>
        <v xml:space="preserve">Medium </v>
      </c>
      <c r="J5813">
        <v>23009.89</v>
      </c>
      <c r="K5813">
        <v>9865.85</v>
      </c>
      <c r="L5813">
        <v>6152.33</v>
      </c>
    </row>
    <row r="5814" spans="1:12" x14ac:dyDescent="0.25">
      <c r="A5814" s="8" t="s">
        <v>1850</v>
      </c>
      <c r="B5814" s="8" t="s">
        <v>1851</v>
      </c>
      <c r="C5814" s="8" t="s">
        <v>87</v>
      </c>
      <c r="D5814" s="8" t="str">
        <f>VLOOKUP(HospitalImport__2[[#This Row],[Provider State]],States!$A$2:$B$52,2,FALSE)</f>
        <v>Tennessee</v>
      </c>
      <c r="E5814" s="8" t="s">
        <v>1852</v>
      </c>
      <c r="F5814">
        <v>65</v>
      </c>
      <c r="G5814" t="str">
        <f>VLOOKUP(HospitalImport__2[[#This Row],[Medical Procedure ID No.]],MedicalProcedures!$A$1:$B$11,2,FALSE)</f>
        <v>INTRACRANIAL HEMORRHAGE OR CEREBRAL INFARCTION W CC</v>
      </c>
      <c r="H5814">
        <v>63</v>
      </c>
      <c r="I5814" t="str">
        <f>VLOOKUP(HospitalImport__2[[#This Row],[ Total Discharges ]],'Discharge Volume Type'!$A$1:$B$3,2,TRUE)</f>
        <v xml:space="preserve">Medium </v>
      </c>
      <c r="J5814">
        <v>17842.060000000001</v>
      </c>
      <c r="K5814">
        <v>13145.45</v>
      </c>
      <c r="L5814">
        <v>5186.51</v>
      </c>
    </row>
    <row r="5815" spans="1:12" x14ac:dyDescent="0.25">
      <c r="A5815" s="8" t="s">
        <v>1853</v>
      </c>
      <c r="B5815" s="8" t="s">
        <v>1854</v>
      </c>
      <c r="C5815" s="8" t="s">
        <v>87</v>
      </c>
      <c r="D5815" s="8" t="str">
        <f>VLOOKUP(HospitalImport__2[[#This Row],[Provider State]],States!$A$2:$B$52,2,FALSE)</f>
        <v>Tennessee</v>
      </c>
      <c r="E5815" s="8" t="s">
        <v>1855</v>
      </c>
      <c r="F5815">
        <v>65</v>
      </c>
      <c r="G5815" t="str">
        <f>VLOOKUP(HospitalImport__2[[#This Row],[Medical Procedure ID No.]],MedicalProcedures!$A$1:$B$11,2,FALSE)</f>
        <v>INTRACRANIAL HEMORRHAGE OR CEREBRAL INFARCTION W CC</v>
      </c>
      <c r="H5815">
        <v>63</v>
      </c>
      <c r="I5815" t="str">
        <f>VLOOKUP(HospitalImport__2[[#This Row],[ Total Discharges ]],'Discharge Volume Type'!$A$1:$B$3,2,TRUE)</f>
        <v xml:space="preserve">Medium </v>
      </c>
      <c r="J5815">
        <v>32498.32</v>
      </c>
      <c r="K5815">
        <v>14679.19</v>
      </c>
      <c r="L5815">
        <v>4521.9399999999996</v>
      </c>
    </row>
    <row r="5816" spans="1:12" x14ac:dyDescent="0.25">
      <c r="A5816" s="8" t="s">
        <v>1856</v>
      </c>
      <c r="B5816" s="8" t="s">
        <v>1857</v>
      </c>
      <c r="C5816" s="8" t="s">
        <v>87</v>
      </c>
      <c r="D5816" s="8" t="str">
        <f>VLOOKUP(HospitalImport__2[[#This Row],[Provider State]],States!$A$2:$B$52,2,FALSE)</f>
        <v>Tennessee</v>
      </c>
      <c r="E5816" s="8" t="s">
        <v>1852</v>
      </c>
      <c r="F5816">
        <v>65</v>
      </c>
      <c r="G5816" t="str">
        <f>VLOOKUP(HospitalImport__2[[#This Row],[Medical Procedure ID No.]],MedicalProcedures!$A$1:$B$11,2,FALSE)</f>
        <v>INTRACRANIAL HEMORRHAGE OR CEREBRAL INFARCTION W CC</v>
      </c>
      <c r="H5816">
        <v>96</v>
      </c>
      <c r="I5816" t="str">
        <f>VLOOKUP(HospitalImport__2[[#This Row],[ Total Discharges ]],'Discharge Volume Type'!$A$1:$B$3,2,TRUE)</f>
        <v>High</v>
      </c>
      <c r="J5816">
        <v>13968.64</v>
      </c>
      <c r="K5816">
        <v>7111.12</v>
      </c>
      <c r="L5816">
        <v>5648.47</v>
      </c>
    </row>
    <row r="5817" spans="1:12" x14ac:dyDescent="0.25">
      <c r="A5817" s="8" t="s">
        <v>1858</v>
      </c>
      <c r="B5817" s="8" t="s">
        <v>1859</v>
      </c>
      <c r="C5817" s="8" t="s">
        <v>87</v>
      </c>
      <c r="D5817" s="8" t="str">
        <f>VLOOKUP(HospitalImport__2[[#This Row],[Provider State]],States!$A$2:$B$52,2,FALSE)</f>
        <v>Tennessee</v>
      </c>
      <c r="E5817" s="8" t="s">
        <v>1855</v>
      </c>
      <c r="F5817">
        <v>65</v>
      </c>
      <c r="G5817" t="str">
        <f>VLOOKUP(HospitalImport__2[[#This Row],[Medical Procedure ID No.]],MedicalProcedures!$A$1:$B$11,2,FALSE)</f>
        <v>INTRACRANIAL HEMORRHAGE OR CEREBRAL INFARCTION W CC</v>
      </c>
      <c r="H5817">
        <v>144</v>
      </c>
      <c r="I5817" t="str">
        <f>VLOOKUP(HospitalImport__2[[#This Row],[ Total Discharges ]],'Discharge Volume Type'!$A$1:$B$3,2,TRUE)</f>
        <v>High</v>
      </c>
      <c r="J5817">
        <v>51436.27</v>
      </c>
      <c r="K5817">
        <v>5220.78</v>
      </c>
      <c r="L5817">
        <v>12012.47</v>
      </c>
    </row>
    <row r="5818" spans="1:12" x14ac:dyDescent="0.25">
      <c r="A5818" s="8" t="s">
        <v>4006</v>
      </c>
      <c r="B5818" s="8" t="s">
        <v>4007</v>
      </c>
      <c r="C5818" s="8" t="s">
        <v>87</v>
      </c>
      <c r="D5818" s="8" t="str">
        <f>VLOOKUP(HospitalImport__2[[#This Row],[Provider State]],States!$A$2:$B$52,2,FALSE)</f>
        <v>Tennessee</v>
      </c>
      <c r="E5818" s="8" t="s">
        <v>1852</v>
      </c>
      <c r="F5818">
        <v>65</v>
      </c>
      <c r="G5818" t="str">
        <f>VLOOKUP(HospitalImport__2[[#This Row],[Medical Procedure ID No.]],MedicalProcedures!$A$1:$B$11,2,FALSE)</f>
        <v>INTRACRANIAL HEMORRHAGE OR CEREBRAL INFARCTION W CC</v>
      </c>
      <c r="H5818">
        <v>31</v>
      </c>
      <c r="I5818" t="str">
        <f>VLOOKUP(HospitalImport__2[[#This Row],[ Total Discharges ]],'Discharge Volume Type'!$A$1:$B$3,2,TRUE)</f>
        <v>Low</v>
      </c>
      <c r="J5818">
        <v>19429.560000000001</v>
      </c>
      <c r="K5818">
        <v>5260.08</v>
      </c>
      <c r="L5818">
        <v>23327.75</v>
      </c>
    </row>
    <row r="5819" spans="1:12" x14ac:dyDescent="0.25">
      <c r="A5819" s="8" t="s">
        <v>1860</v>
      </c>
      <c r="B5819" s="8" t="s">
        <v>1861</v>
      </c>
      <c r="C5819" s="8" t="s">
        <v>87</v>
      </c>
      <c r="D5819" s="8" t="str">
        <f>VLOOKUP(HospitalImport__2[[#This Row],[Provider State]],States!$A$2:$B$52,2,FALSE)</f>
        <v>Tennessee</v>
      </c>
      <c r="E5819" s="8" t="s">
        <v>948</v>
      </c>
      <c r="F5819">
        <v>65</v>
      </c>
      <c r="G5819" t="str">
        <f>VLOOKUP(HospitalImport__2[[#This Row],[Medical Procedure ID No.]],MedicalProcedures!$A$1:$B$11,2,FALSE)</f>
        <v>INTRACRANIAL HEMORRHAGE OR CEREBRAL INFARCTION W CC</v>
      </c>
      <c r="H5819">
        <v>30</v>
      </c>
      <c r="I5819" t="str">
        <f>VLOOKUP(HospitalImport__2[[#This Row],[ Total Discharges ]],'Discharge Volume Type'!$A$1:$B$3,2,TRUE)</f>
        <v>Low</v>
      </c>
      <c r="J5819">
        <v>13536.83</v>
      </c>
      <c r="K5819">
        <v>6724.65</v>
      </c>
      <c r="L5819">
        <v>6579.66</v>
      </c>
    </row>
    <row r="5820" spans="1:12" x14ac:dyDescent="0.25">
      <c r="A5820" s="8" t="s">
        <v>1862</v>
      </c>
      <c r="B5820" s="8" t="s">
        <v>1378</v>
      </c>
      <c r="C5820" s="8" t="s">
        <v>87</v>
      </c>
      <c r="D5820" s="8" t="str">
        <f>VLOOKUP(HospitalImport__2[[#This Row],[Provider State]],States!$A$2:$B$52,2,FALSE)</f>
        <v>Tennessee</v>
      </c>
      <c r="E5820" s="8" t="s">
        <v>1852</v>
      </c>
      <c r="F5820">
        <v>65</v>
      </c>
      <c r="G5820" t="str">
        <f>VLOOKUP(HospitalImport__2[[#This Row],[Medical Procedure ID No.]],MedicalProcedures!$A$1:$B$11,2,FALSE)</f>
        <v>INTRACRANIAL HEMORRHAGE OR CEREBRAL INFARCTION W CC</v>
      </c>
      <c r="H5820">
        <v>29</v>
      </c>
      <c r="I5820" t="str">
        <f>VLOOKUP(HospitalImport__2[[#This Row],[ Total Discharges ]],'Discharge Volume Type'!$A$1:$B$3,2,TRUE)</f>
        <v>Low</v>
      </c>
      <c r="J5820">
        <v>21241.03</v>
      </c>
      <c r="K5820">
        <v>6536.93</v>
      </c>
      <c r="L5820">
        <v>4852.07</v>
      </c>
    </row>
    <row r="5821" spans="1:12" x14ac:dyDescent="0.25">
      <c r="A5821" s="8" t="s">
        <v>1863</v>
      </c>
      <c r="B5821" s="8" t="s">
        <v>1864</v>
      </c>
      <c r="C5821" s="8" t="s">
        <v>87</v>
      </c>
      <c r="D5821" s="8" t="str">
        <f>VLOOKUP(HospitalImport__2[[#This Row],[Provider State]],States!$A$2:$B$52,2,FALSE)</f>
        <v>Tennessee</v>
      </c>
      <c r="E5821" s="8" t="s">
        <v>1852</v>
      </c>
      <c r="F5821">
        <v>65</v>
      </c>
      <c r="G5821" t="str">
        <f>VLOOKUP(HospitalImport__2[[#This Row],[Medical Procedure ID No.]],MedicalProcedures!$A$1:$B$11,2,FALSE)</f>
        <v>INTRACRANIAL HEMORRHAGE OR CEREBRAL INFARCTION W CC</v>
      </c>
      <c r="H5821">
        <v>49</v>
      </c>
      <c r="I5821" t="str">
        <f>VLOOKUP(HospitalImport__2[[#This Row],[ Total Discharges ]],'Discharge Volume Type'!$A$1:$B$3,2,TRUE)</f>
        <v>Low</v>
      </c>
      <c r="J5821">
        <v>35722.67</v>
      </c>
      <c r="K5821">
        <v>6683.07</v>
      </c>
      <c r="L5821">
        <v>9473.14</v>
      </c>
    </row>
    <row r="5822" spans="1:12" x14ac:dyDescent="0.25">
      <c r="A5822" s="8" t="s">
        <v>1865</v>
      </c>
      <c r="B5822" s="8" t="s">
        <v>1866</v>
      </c>
      <c r="C5822" s="8" t="s">
        <v>87</v>
      </c>
      <c r="D5822" s="8" t="str">
        <f>VLOOKUP(HospitalImport__2[[#This Row],[Provider State]],States!$A$2:$B$52,2,FALSE)</f>
        <v>Tennessee</v>
      </c>
      <c r="E5822" s="8" t="s">
        <v>948</v>
      </c>
      <c r="F5822">
        <v>65</v>
      </c>
      <c r="G5822" t="str">
        <f>VLOOKUP(HospitalImport__2[[#This Row],[Medical Procedure ID No.]],MedicalProcedures!$A$1:$B$11,2,FALSE)</f>
        <v>INTRACRANIAL HEMORRHAGE OR CEREBRAL INFARCTION W CC</v>
      </c>
      <c r="H5822">
        <v>59</v>
      </c>
      <c r="I5822" t="str">
        <f>VLOOKUP(HospitalImport__2[[#This Row],[ Total Discharges ]],'Discharge Volume Type'!$A$1:$B$3,2,TRUE)</f>
        <v xml:space="preserve">Medium </v>
      </c>
      <c r="J5822">
        <v>22876.48</v>
      </c>
      <c r="K5822">
        <v>8577.0499999999993</v>
      </c>
      <c r="L5822">
        <v>3872.92</v>
      </c>
    </row>
    <row r="5823" spans="1:12" x14ac:dyDescent="0.25">
      <c r="A5823" s="8" t="s">
        <v>1867</v>
      </c>
      <c r="B5823" s="8" t="s">
        <v>1849</v>
      </c>
      <c r="C5823" s="8" t="s">
        <v>87</v>
      </c>
      <c r="D5823" s="8" t="str">
        <f>VLOOKUP(HospitalImport__2[[#This Row],[Provider State]],States!$A$2:$B$52,2,FALSE)</f>
        <v>Tennessee</v>
      </c>
      <c r="E5823" s="8" t="s">
        <v>948</v>
      </c>
      <c r="F5823">
        <v>65</v>
      </c>
      <c r="G5823" t="str">
        <f>VLOOKUP(HospitalImport__2[[#This Row],[Medical Procedure ID No.]],MedicalProcedures!$A$1:$B$11,2,FALSE)</f>
        <v>INTRACRANIAL HEMORRHAGE OR CEREBRAL INFARCTION W CC</v>
      </c>
      <c r="H5823">
        <v>112</v>
      </c>
      <c r="I5823" t="str">
        <f>VLOOKUP(HospitalImport__2[[#This Row],[ Total Discharges ]],'Discharge Volume Type'!$A$1:$B$3,2,TRUE)</f>
        <v>High</v>
      </c>
      <c r="J5823">
        <v>19323.14</v>
      </c>
      <c r="K5823">
        <v>8373.81</v>
      </c>
      <c r="L5823">
        <v>5931.5</v>
      </c>
    </row>
    <row r="5824" spans="1:12" x14ac:dyDescent="0.25">
      <c r="A5824" s="8" t="s">
        <v>4008</v>
      </c>
      <c r="B5824" s="8" t="s">
        <v>4009</v>
      </c>
      <c r="C5824" s="8" t="s">
        <v>87</v>
      </c>
      <c r="D5824" s="8" t="str">
        <f>VLOOKUP(HospitalImport__2[[#This Row],[Provider State]],States!$A$2:$B$52,2,FALSE)</f>
        <v>Tennessee</v>
      </c>
      <c r="E5824" s="8" t="s">
        <v>948</v>
      </c>
      <c r="F5824">
        <v>65</v>
      </c>
      <c r="G5824" t="str">
        <f>VLOOKUP(HospitalImport__2[[#This Row],[Medical Procedure ID No.]],MedicalProcedures!$A$1:$B$11,2,FALSE)</f>
        <v>INTRACRANIAL HEMORRHAGE OR CEREBRAL INFARCTION W CC</v>
      </c>
      <c r="H5824">
        <v>53</v>
      </c>
      <c r="I5824" t="str">
        <f>VLOOKUP(HospitalImport__2[[#This Row],[ Total Discharges ]],'Discharge Volume Type'!$A$1:$B$3,2,TRUE)</f>
        <v xml:space="preserve">Medium </v>
      </c>
      <c r="J5824">
        <v>26095.5</v>
      </c>
      <c r="K5824">
        <v>12360.71</v>
      </c>
      <c r="L5824">
        <v>4934.41</v>
      </c>
    </row>
    <row r="5825" spans="1:12" x14ac:dyDescent="0.25">
      <c r="A5825" s="8" t="s">
        <v>1868</v>
      </c>
      <c r="B5825" s="8" t="s">
        <v>1869</v>
      </c>
      <c r="C5825" s="8" t="s">
        <v>87</v>
      </c>
      <c r="D5825" s="8" t="str">
        <f>VLOOKUP(HospitalImport__2[[#This Row],[Provider State]],States!$A$2:$B$52,2,FALSE)</f>
        <v>Tennessee</v>
      </c>
      <c r="E5825" s="8" t="s">
        <v>1240</v>
      </c>
      <c r="F5825">
        <v>65</v>
      </c>
      <c r="G5825" t="str">
        <f>VLOOKUP(HospitalImport__2[[#This Row],[Medical Procedure ID No.]],MedicalProcedures!$A$1:$B$11,2,FALSE)</f>
        <v>INTRACRANIAL HEMORRHAGE OR CEREBRAL INFARCTION W CC</v>
      </c>
      <c r="H5825">
        <v>56</v>
      </c>
      <c r="I5825" t="str">
        <f>VLOOKUP(HospitalImport__2[[#This Row],[ Total Discharges ]],'Discharge Volume Type'!$A$1:$B$3,2,TRUE)</f>
        <v xml:space="preserve">Medium </v>
      </c>
      <c r="J5825">
        <v>55597.85</v>
      </c>
      <c r="K5825">
        <v>7453.26</v>
      </c>
      <c r="L5825">
        <v>5789.18</v>
      </c>
    </row>
    <row r="5826" spans="1:12" x14ac:dyDescent="0.25">
      <c r="A5826" s="8" t="s">
        <v>1870</v>
      </c>
      <c r="B5826" s="8" t="s">
        <v>1869</v>
      </c>
      <c r="C5826" s="8" t="s">
        <v>87</v>
      </c>
      <c r="D5826" s="8" t="str">
        <f>VLOOKUP(HospitalImport__2[[#This Row],[Provider State]],States!$A$2:$B$52,2,FALSE)</f>
        <v>Tennessee</v>
      </c>
      <c r="E5826" s="8" t="s">
        <v>1240</v>
      </c>
      <c r="F5826">
        <v>65</v>
      </c>
      <c r="G5826" t="str">
        <f>VLOOKUP(HospitalImport__2[[#This Row],[Medical Procedure ID No.]],MedicalProcedures!$A$1:$B$11,2,FALSE)</f>
        <v>INTRACRANIAL HEMORRHAGE OR CEREBRAL INFARCTION W CC</v>
      </c>
      <c r="H5826">
        <v>57</v>
      </c>
      <c r="I5826" t="str">
        <f>VLOOKUP(HospitalImport__2[[#This Row],[ Total Discharges ]],'Discharge Volume Type'!$A$1:$B$3,2,TRUE)</f>
        <v xml:space="preserve">Medium </v>
      </c>
      <c r="J5826">
        <v>17249.12</v>
      </c>
      <c r="K5826">
        <v>4811.71</v>
      </c>
      <c r="L5826">
        <v>3968.41</v>
      </c>
    </row>
    <row r="5827" spans="1:12" x14ac:dyDescent="0.25">
      <c r="A5827" s="8" t="s">
        <v>1871</v>
      </c>
      <c r="B5827" s="8" t="s">
        <v>1872</v>
      </c>
      <c r="C5827" s="8" t="s">
        <v>87</v>
      </c>
      <c r="D5827" s="8" t="str">
        <f>VLOOKUP(HospitalImport__2[[#This Row],[Provider State]],States!$A$2:$B$52,2,FALSE)</f>
        <v>Tennessee</v>
      </c>
      <c r="E5827" s="8" t="s">
        <v>948</v>
      </c>
      <c r="F5827">
        <v>65</v>
      </c>
      <c r="G5827" t="str">
        <f>VLOOKUP(HospitalImport__2[[#This Row],[Medical Procedure ID No.]],MedicalProcedures!$A$1:$B$11,2,FALSE)</f>
        <v>INTRACRANIAL HEMORRHAGE OR CEREBRAL INFARCTION W CC</v>
      </c>
      <c r="H5827">
        <v>38</v>
      </c>
      <c r="I5827" t="str">
        <f>VLOOKUP(HospitalImport__2[[#This Row],[ Total Discharges ]],'Discharge Volume Type'!$A$1:$B$3,2,TRUE)</f>
        <v>Low</v>
      </c>
      <c r="J5827">
        <v>18526.12</v>
      </c>
      <c r="K5827">
        <v>4865.6499999999996</v>
      </c>
      <c r="L5827">
        <v>5581.89</v>
      </c>
    </row>
    <row r="5828" spans="1:12" x14ac:dyDescent="0.25">
      <c r="A5828" s="8" t="s">
        <v>4010</v>
      </c>
      <c r="B5828" s="8" t="s">
        <v>1280</v>
      </c>
      <c r="C5828" s="8" t="s">
        <v>87</v>
      </c>
      <c r="D5828" s="8" t="str">
        <f>VLOOKUP(HospitalImport__2[[#This Row],[Provider State]],States!$A$2:$B$52,2,FALSE)</f>
        <v>Tennessee</v>
      </c>
      <c r="E5828" s="8" t="s">
        <v>1852</v>
      </c>
      <c r="F5828">
        <v>65</v>
      </c>
      <c r="G5828" t="str">
        <f>VLOOKUP(HospitalImport__2[[#This Row],[Medical Procedure ID No.]],MedicalProcedures!$A$1:$B$11,2,FALSE)</f>
        <v>INTRACRANIAL HEMORRHAGE OR CEREBRAL INFARCTION W CC</v>
      </c>
      <c r="H5828">
        <v>34</v>
      </c>
      <c r="I5828" t="str">
        <f>VLOOKUP(HospitalImport__2[[#This Row],[ Total Discharges ]],'Discharge Volume Type'!$A$1:$B$3,2,TRUE)</f>
        <v>Low</v>
      </c>
      <c r="J5828">
        <v>27773.48</v>
      </c>
      <c r="K5828">
        <v>7802.01</v>
      </c>
      <c r="L5828">
        <v>11933.59</v>
      </c>
    </row>
    <row r="5829" spans="1:12" x14ac:dyDescent="0.25">
      <c r="A5829" s="8" t="s">
        <v>4011</v>
      </c>
      <c r="B5829" s="8" t="s">
        <v>2057</v>
      </c>
      <c r="C5829" s="8" t="s">
        <v>87</v>
      </c>
      <c r="D5829" s="8" t="str">
        <f>VLOOKUP(HospitalImport__2[[#This Row],[Provider State]],States!$A$2:$B$52,2,FALSE)</f>
        <v>Tennessee</v>
      </c>
      <c r="E5829" s="8" t="s">
        <v>948</v>
      </c>
      <c r="F5829">
        <v>65</v>
      </c>
      <c r="G5829" t="str">
        <f>VLOOKUP(HospitalImport__2[[#This Row],[Medical Procedure ID No.]],MedicalProcedures!$A$1:$B$11,2,FALSE)</f>
        <v>INTRACRANIAL HEMORRHAGE OR CEREBRAL INFARCTION W CC</v>
      </c>
      <c r="H5829">
        <v>59</v>
      </c>
      <c r="I5829" t="str">
        <f>VLOOKUP(HospitalImport__2[[#This Row],[ Total Discharges ]],'Discharge Volume Type'!$A$1:$B$3,2,TRUE)</f>
        <v xml:space="preserve">Medium </v>
      </c>
      <c r="J5829">
        <v>38811.22</v>
      </c>
      <c r="K5829">
        <v>6534.07</v>
      </c>
      <c r="L5829">
        <v>14508.38</v>
      </c>
    </row>
    <row r="5830" spans="1:12" x14ac:dyDescent="0.25">
      <c r="A5830" s="8" t="s">
        <v>1873</v>
      </c>
      <c r="B5830" s="8" t="s">
        <v>1874</v>
      </c>
      <c r="C5830" s="8" t="s">
        <v>87</v>
      </c>
      <c r="D5830" s="8" t="str">
        <f>VLOOKUP(HospitalImport__2[[#This Row],[Provider State]],States!$A$2:$B$52,2,FALSE)</f>
        <v>Tennessee</v>
      </c>
      <c r="E5830" s="8" t="s">
        <v>948</v>
      </c>
      <c r="F5830">
        <v>65</v>
      </c>
      <c r="G5830" t="str">
        <f>VLOOKUP(HospitalImport__2[[#This Row],[Medical Procedure ID No.]],MedicalProcedures!$A$1:$B$11,2,FALSE)</f>
        <v>INTRACRANIAL HEMORRHAGE OR CEREBRAL INFARCTION W CC</v>
      </c>
      <c r="H5830">
        <v>66</v>
      </c>
      <c r="I5830" t="str">
        <f>VLOOKUP(HospitalImport__2[[#This Row],[ Total Discharges ]],'Discharge Volume Type'!$A$1:$B$3,2,TRUE)</f>
        <v xml:space="preserve">Medium </v>
      </c>
      <c r="J5830">
        <v>38101.96</v>
      </c>
      <c r="K5830">
        <v>6180.94</v>
      </c>
      <c r="L5830">
        <v>3443.95</v>
      </c>
    </row>
    <row r="5831" spans="1:12" x14ac:dyDescent="0.25">
      <c r="A5831" s="8" t="s">
        <v>1875</v>
      </c>
      <c r="B5831" s="8" t="s">
        <v>1525</v>
      </c>
      <c r="C5831" s="8" t="s">
        <v>87</v>
      </c>
      <c r="D5831" s="8" t="str">
        <f>VLOOKUP(HospitalImport__2[[#This Row],[Provider State]],States!$A$2:$B$52,2,FALSE)</f>
        <v>Tennessee</v>
      </c>
      <c r="E5831" s="8" t="s">
        <v>1876</v>
      </c>
      <c r="F5831">
        <v>65</v>
      </c>
      <c r="G5831" t="str">
        <f>VLOOKUP(HospitalImport__2[[#This Row],[Medical Procedure ID No.]],MedicalProcedures!$A$1:$B$11,2,FALSE)</f>
        <v>INTRACRANIAL HEMORRHAGE OR CEREBRAL INFARCTION W CC</v>
      </c>
      <c r="H5831">
        <v>46</v>
      </c>
      <c r="I5831" t="str">
        <f>VLOOKUP(HospitalImport__2[[#This Row],[ Total Discharges ]],'Discharge Volume Type'!$A$1:$B$3,2,TRUE)</f>
        <v>Low</v>
      </c>
      <c r="J5831">
        <v>24978.11</v>
      </c>
      <c r="K5831">
        <v>5983.14</v>
      </c>
      <c r="L5831">
        <v>4839.22</v>
      </c>
    </row>
    <row r="5832" spans="1:12" x14ac:dyDescent="0.25">
      <c r="A5832" s="8" t="s">
        <v>4012</v>
      </c>
      <c r="B5832" s="8" t="s">
        <v>725</v>
      </c>
      <c r="C5832" s="8" t="s">
        <v>87</v>
      </c>
      <c r="D5832" s="8" t="str">
        <f>VLOOKUP(HospitalImport__2[[#This Row],[Provider State]],States!$A$2:$B$52,2,FALSE)</f>
        <v>Tennessee</v>
      </c>
      <c r="E5832" s="8" t="s">
        <v>948</v>
      </c>
      <c r="F5832">
        <v>65</v>
      </c>
      <c r="G5832" t="str">
        <f>VLOOKUP(HospitalImport__2[[#This Row],[Medical Procedure ID No.]],MedicalProcedures!$A$1:$B$11,2,FALSE)</f>
        <v>INTRACRANIAL HEMORRHAGE OR CEREBRAL INFARCTION W CC</v>
      </c>
      <c r="H5832">
        <v>48</v>
      </c>
      <c r="I5832" t="str">
        <f>VLOOKUP(HospitalImport__2[[#This Row],[ Total Discharges ]],'Discharge Volume Type'!$A$1:$B$3,2,TRUE)</f>
        <v>Low</v>
      </c>
      <c r="J5832">
        <v>18358.77</v>
      </c>
      <c r="K5832">
        <v>4657.95</v>
      </c>
      <c r="L5832">
        <v>8891.09</v>
      </c>
    </row>
    <row r="5833" spans="1:12" x14ac:dyDescent="0.25">
      <c r="A5833" s="8" t="s">
        <v>4013</v>
      </c>
      <c r="B5833" s="8" t="s">
        <v>4014</v>
      </c>
      <c r="C5833" s="8" t="s">
        <v>87</v>
      </c>
      <c r="D5833" s="8" t="str">
        <f>VLOOKUP(HospitalImport__2[[#This Row],[Provider State]],States!$A$2:$B$52,2,FALSE)</f>
        <v>Tennessee</v>
      </c>
      <c r="E5833" s="8" t="s">
        <v>1240</v>
      </c>
      <c r="F5833">
        <v>65</v>
      </c>
      <c r="G5833" t="str">
        <f>VLOOKUP(HospitalImport__2[[#This Row],[Medical Procedure ID No.]],MedicalProcedures!$A$1:$B$11,2,FALSE)</f>
        <v>INTRACRANIAL HEMORRHAGE OR CEREBRAL INFARCTION W CC</v>
      </c>
      <c r="H5833">
        <v>42</v>
      </c>
      <c r="I5833" t="str">
        <f>VLOOKUP(HospitalImport__2[[#This Row],[ Total Discharges ]],'Discharge Volume Type'!$A$1:$B$3,2,TRUE)</f>
        <v>Low</v>
      </c>
      <c r="J5833">
        <v>37001.47</v>
      </c>
      <c r="K5833">
        <v>8042.85</v>
      </c>
      <c r="L5833">
        <v>11974.6</v>
      </c>
    </row>
    <row r="5834" spans="1:12" x14ac:dyDescent="0.25">
      <c r="A5834" s="8" t="s">
        <v>1877</v>
      </c>
      <c r="B5834" s="8" t="s">
        <v>1063</v>
      </c>
      <c r="C5834" s="8" t="s">
        <v>87</v>
      </c>
      <c r="D5834" s="8" t="str">
        <f>VLOOKUP(HospitalImport__2[[#This Row],[Provider State]],States!$A$2:$B$52,2,FALSE)</f>
        <v>Tennessee</v>
      </c>
      <c r="E5834" s="8" t="s">
        <v>948</v>
      </c>
      <c r="F5834">
        <v>65</v>
      </c>
      <c r="G5834" t="str">
        <f>VLOOKUP(HospitalImport__2[[#This Row],[Medical Procedure ID No.]],MedicalProcedures!$A$1:$B$11,2,FALSE)</f>
        <v>INTRACRANIAL HEMORRHAGE OR CEREBRAL INFARCTION W CC</v>
      </c>
      <c r="H5834">
        <v>93</v>
      </c>
      <c r="I5834" t="str">
        <f>VLOOKUP(HospitalImport__2[[#This Row],[ Total Discharges ]],'Discharge Volume Type'!$A$1:$B$3,2,TRUE)</f>
        <v>High</v>
      </c>
      <c r="J5834">
        <v>17621.38</v>
      </c>
      <c r="K5834">
        <v>4852.76</v>
      </c>
      <c r="L5834">
        <v>7159.14</v>
      </c>
    </row>
    <row r="5835" spans="1:12" x14ac:dyDescent="0.25">
      <c r="A5835" s="8" t="s">
        <v>4015</v>
      </c>
      <c r="B5835" s="8" t="s">
        <v>4016</v>
      </c>
      <c r="C5835" s="8" t="s">
        <v>87</v>
      </c>
      <c r="D5835" s="8" t="str">
        <f>VLOOKUP(HospitalImport__2[[#This Row],[Provider State]],States!$A$2:$B$52,2,FALSE)</f>
        <v>Tennessee</v>
      </c>
      <c r="E5835" s="8" t="s">
        <v>1852</v>
      </c>
      <c r="F5835">
        <v>65</v>
      </c>
      <c r="G5835" t="str">
        <f>VLOOKUP(HospitalImport__2[[#This Row],[Medical Procedure ID No.]],MedicalProcedures!$A$1:$B$11,2,FALSE)</f>
        <v>INTRACRANIAL HEMORRHAGE OR CEREBRAL INFARCTION W CC</v>
      </c>
      <c r="H5835">
        <v>56</v>
      </c>
      <c r="I5835" t="str">
        <f>VLOOKUP(HospitalImport__2[[#This Row],[ Total Discharges ]],'Discharge Volume Type'!$A$1:$B$3,2,TRUE)</f>
        <v xml:space="preserve">Medium </v>
      </c>
      <c r="J5835">
        <v>17134.740000000002</v>
      </c>
      <c r="K5835">
        <v>6511.14</v>
      </c>
      <c r="L5835">
        <v>28025.06</v>
      </c>
    </row>
    <row r="5836" spans="1:12" x14ac:dyDescent="0.25">
      <c r="A5836" s="8" t="s">
        <v>1878</v>
      </c>
      <c r="B5836" s="8" t="s">
        <v>1849</v>
      </c>
      <c r="C5836" s="8" t="s">
        <v>87</v>
      </c>
      <c r="D5836" s="8" t="str">
        <f>VLOOKUP(HospitalImport__2[[#This Row],[Provider State]],States!$A$2:$B$52,2,FALSE)</f>
        <v>Tennessee</v>
      </c>
      <c r="E5836" s="8" t="s">
        <v>948</v>
      </c>
      <c r="F5836">
        <v>65</v>
      </c>
      <c r="G5836" t="str">
        <f>VLOOKUP(HospitalImport__2[[#This Row],[Medical Procedure ID No.]],MedicalProcedures!$A$1:$B$11,2,FALSE)</f>
        <v>INTRACRANIAL HEMORRHAGE OR CEREBRAL INFARCTION W CC</v>
      </c>
      <c r="H5836">
        <v>59</v>
      </c>
      <c r="I5836" t="str">
        <f>VLOOKUP(HospitalImport__2[[#This Row],[ Total Discharges ]],'Discharge Volume Type'!$A$1:$B$3,2,TRUE)</f>
        <v xml:space="preserve">Medium </v>
      </c>
      <c r="J5836">
        <v>18616.5</v>
      </c>
      <c r="K5836">
        <v>9931.42</v>
      </c>
      <c r="L5836">
        <v>3767.38</v>
      </c>
    </row>
    <row r="5837" spans="1:12" x14ac:dyDescent="0.25">
      <c r="A5837" s="8" t="s">
        <v>4017</v>
      </c>
      <c r="B5837" s="8" t="s">
        <v>4018</v>
      </c>
      <c r="C5837" s="8" t="s">
        <v>87</v>
      </c>
      <c r="D5837" s="8" t="str">
        <f>VLOOKUP(HospitalImport__2[[#This Row],[Provider State]],States!$A$2:$B$52,2,FALSE)</f>
        <v>Tennessee</v>
      </c>
      <c r="E5837" s="8" t="s">
        <v>1852</v>
      </c>
      <c r="F5837">
        <v>65</v>
      </c>
      <c r="G5837" t="str">
        <f>VLOOKUP(HospitalImport__2[[#This Row],[Medical Procedure ID No.]],MedicalProcedures!$A$1:$B$11,2,FALSE)</f>
        <v>INTRACRANIAL HEMORRHAGE OR CEREBRAL INFARCTION W CC</v>
      </c>
      <c r="H5837">
        <v>68</v>
      </c>
      <c r="I5837" t="str">
        <f>VLOOKUP(HospitalImport__2[[#This Row],[ Total Discharges ]],'Discharge Volume Type'!$A$1:$B$3,2,TRUE)</f>
        <v xml:space="preserve">Medium </v>
      </c>
      <c r="J5837">
        <v>25911.77</v>
      </c>
      <c r="K5837">
        <v>4718</v>
      </c>
      <c r="L5837">
        <v>5804.37</v>
      </c>
    </row>
    <row r="5838" spans="1:12" x14ac:dyDescent="0.25">
      <c r="A5838" s="8" t="s">
        <v>1879</v>
      </c>
      <c r="B5838" s="8" t="s">
        <v>1880</v>
      </c>
      <c r="C5838" s="8" t="s">
        <v>87</v>
      </c>
      <c r="D5838" s="8" t="str">
        <f>VLOOKUP(HospitalImport__2[[#This Row],[Provider State]],States!$A$2:$B$52,2,FALSE)</f>
        <v>Tennessee</v>
      </c>
      <c r="E5838" s="8" t="s">
        <v>1881</v>
      </c>
      <c r="F5838">
        <v>65</v>
      </c>
      <c r="G5838" t="str">
        <f>VLOOKUP(HospitalImport__2[[#This Row],[Medical Procedure ID No.]],MedicalProcedures!$A$1:$B$11,2,FALSE)</f>
        <v>INTRACRANIAL HEMORRHAGE OR CEREBRAL INFARCTION W CC</v>
      </c>
      <c r="H5838">
        <v>59</v>
      </c>
      <c r="I5838" t="str">
        <f>VLOOKUP(HospitalImport__2[[#This Row],[ Total Discharges ]],'Discharge Volume Type'!$A$1:$B$3,2,TRUE)</f>
        <v xml:space="preserve">Medium </v>
      </c>
      <c r="J5838">
        <v>68746.11</v>
      </c>
      <c r="K5838">
        <v>11653.55</v>
      </c>
      <c r="L5838">
        <v>4446.13</v>
      </c>
    </row>
    <row r="5839" spans="1:12" x14ac:dyDescent="0.25">
      <c r="A5839" s="8" t="s">
        <v>1882</v>
      </c>
      <c r="B5839" s="8" t="s">
        <v>1880</v>
      </c>
      <c r="C5839" s="8" t="s">
        <v>87</v>
      </c>
      <c r="D5839" s="8" t="str">
        <f>VLOOKUP(HospitalImport__2[[#This Row],[Provider State]],States!$A$2:$B$52,2,FALSE)</f>
        <v>Tennessee</v>
      </c>
      <c r="E5839" s="8" t="s">
        <v>1881</v>
      </c>
      <c r="F5839">
        <v>65</v>
      </c>
      <c r="G5839" t="str">
        <f>VLOOKUP(HospitalImport__2[[#This Row],[Medical Procedure ID No.]],MedicalProcedures!$A$1:$B$11,2,FALSE)</f>
        <v>INTRACRANIAL HEMORRHAGE OR CEREBRAL INFARCTION W CC</v>
      </c>
      <c r="H5839">
        <v>45</v>
      </c>
      <c r="I5839" t="str">
        <f>VLOOKUP(HospitalImport__2[[#This Row],[ Total Discharges ]],'Discharge Volume Type'!$A$1:$B$3,2,TRUE)</f>
        <v>Low</v>
      </c>
      <c r="J5839">
        <v>54950.06</v>
      </c>
      <c r="K5839">
        <v>7940.46</v>
      </c>
      <c r="L5839">
        <v>3173.03</v>
      </c>
    </row>
    <row r="5840" spans="1:12" x14ac:dyDescent="0.25">
      <c r="A5840" s="8" t="s">
        <v>1883</v>
      </c>
      <c r="B5840" s="8" t="s">
        <v>1857</v>
      </c>
      <c r="C5840" s="8" t="s">
        <v>87</v>
      </c>
      <c r="D5840" s="8" t="str">
        <f>VLOOKUP(HospitalImport__2[[#This Row],[Provider State]],States!$A$2:$B$52,2,FALSE)</f>
        <v>Tennessee</v>
      </c>
      <c r="E5840" s="8" t="s">
        <v>1852</v>
      </c>
      <c r="F5840">
        <v>65</v>
      </c>
      <c r="G5840" t="str">
        <f>VLOOKUP(HospitalImport__2[[#This Row],[Medical Procedure ID No.]],MedicalProcedures!$A$1:$B$11,2,FALSE)</f>
        <v>INTRACRANIAL HEMORRHAGE OR CEREBRAL INFARCTION W CC</v>
      </c>
      <c r="H5840">
        <v>34</v>
      </c>
      <c r="I5840" t="str">
        <f>VLOOKUP(HospitalImport__2[[#This Row],[ Total Discharges ]],'Discharge Volume Type'!$A$1:$B$3,2,TRUE)</f>
        <v>Low</v>
      </c>
      <c r="J5840">
        <v>18985.650000000001</v>
      </c>
      <c r="K5840">
        <v>5826.62</v>
      </c>
      <c r="L5840">
        <v>4925.1400000000003</v>
      </c>
    </row>
    <row r="5841" spans="1:12" x14ac:dyDescent="0.25">
      <c r="A5841" s="8" t="s">
        <v>1884</v>
      </c>
      <c r="B5841" s="8" t="s">
        <v>1857</v>
      </c>
      <c r="C5841" s="8" t="s">
        <v>87</v>
      </c>
      <c r="D5841" s="8" t="str">
        <f>VLOOKUP(HospitalImport__2[[#This Row],[Provider State]],States!$A$2:$B$52,2,FALSE)</f>
        <v>Tennessee</v>
      </c>
      <c r="E5841" s="8" t="s">
        <v>1852</v>
      </c>
      <c r="F5841">
        <v>65</v>
      </c>
      <c r="G5841" t="str">
        <f>VLOOKUP(HospitalImport__2[[#This Row],[Medical Procedure ID No.]],MedicalProcedures!$A$1:$B$11,2,FALSE)</f>
        <v>INTRACRANIAL HEMORRHAGE OR CEREBRAL INFARCTION W CC</v>
      </c>
      <c r="H5841">
        <v>40</v>
      </c>
      <c r="I5841" t="str">
        <f>VLOOKUP(HospitalImport__2[[#This Row],[ Total Discharges ]],'Discharge Volume Type'!$A$1:$B$3,2,TRUE)</f>
        <v>Low</v>
      </c>
      <c r="J5841">
        <v>11171.32</v>
      </c>
      <c r="K5841">
        <v>8613.52</v>
      </c>
      <c r="L5841">
        <v>4830.43</v>
      </c>
    </row>
    <row r="5842" spans="1:12" x14ac:dyDescent="0.25">
      <c r="A5842" s="8" t="s">
        <v>3281</v>
      </c>
      <c r="B5842" s="8" t="s">
        <v>1962</v>
      </c>
      <c r="C5842" s="8" t="s">
        <v>87</v>
      </c>
      <c r="D5842" s="8" t="str">
        <f>VLOOKUP(HospitalImport__2[[#This Row],[Provider State]],States!$A$2:$B$52,2,FALSE)</f>
        <v>Tennessee</v>
      </c>
      <c r="E5842" s="8" t="s">
        <v>1847</v>
      </c>
      <c r="F5842">
        <v>65</v>
      </c>
      <c r="G5842" t="str">
        <f>VLOOKUP(HospitalImport__2[[#This Row],[Medical Procedure ID No.]],MedicalProcedures!$A$1:$B$11,2,FALSE)</f>
        <v>INTRACRANIAL HEMORRHAGE OR CEREBRAL INFARCTION W CC</v>
      </c>
      <c r="H5842">
        <v>41</v>
      </c>
      <c r="I5842" t="str">
        <f>VLOOKUP(HospitalImport__2[[#This Row],[ Total Discharges ]],'Discharge Volume Type'!$A$1:$B$3,2,TRUE)</f>
        <v>Low</v>
      </c>
      <c r="J5842">
        <v>27545.45</v>
      </c>
      <c r="K5842">
        <v>13971.26</v>
      </c>
      <c r="L5842">
        <v>3603.35</v>
      </c>
    </row>
    <row r="5843" spans="1:12" x14ac:dyDescent="0.25">
      <c r="A5843" s="8" t="s">
        <v>543</v>
      </c>
      <c r="B5843" s="8" t="s">
        <v>1849</v>
      </c>
      <c r="C5843" s="8" t="s">
        <v>87</v>
      </c>
      <c r="D5843" s="8" t="str">
        <f>VLOOKUP(HospitalImport__2[[#This Row],[Provider State]],States!$A$2:$B$52,2,FALSE)</f>
        <v>Tennessee</v>
      </c>
      <c r="E5843" s="8" t="s">
        <v>948</v>
      </c>
      <c r="F5843">
        <v>65</v>
      </c>
      <c r="G5843" t="str">
        <f>VLOOKUP(HospitalImport__2[[#This Row],[Medical Procedure ID No.]],MedicalProcedures!$A$1:$B$11,2,FALSE)</f>
        <v>INTRACRANIAL HEMORRHAGE OR CEREBRAL INFARCTION W CC</v>
      </c>
      <c r="H5843">
        <v>46</v>
      </c>
      <c r="I5843" t="str">
        <f>VLOOKUP(HospitalImport__2[[#This Row],[ Total Discharges ]],'Discharge Volume Type'!$A$1:$B$3,2,TRUE)</f>
        <v>Low</v>
      </c>
      <c r="J5843">
        <v>8285.17</v>
      </c>
      <c r="K5843">
        <v>10360.58</v>
      </c>
      <c r="L5843">
        <v>4586.3599999999997</v>
      </c>
    </row>
    <row r="5844" spans="1:12" x14ac:dyDescent="0.25">
      <c r="A5844" s="8" t="s">
        <v>1885</v>
      </c>
      <c r="B5844" s="8" t="s">
        <v>1886</v>
      </c>
      <c r="C5844" s="8" t="s">
        <v>87</v>
      </c>
      <c r="D5844" s="8" t="str">
        <f>VLOOKUP(HospitalImport__2[[#This Row],[Provider State]],States!$A$2:$B$52,2,FALSE)</f>
        <v>Tennessee</v>
      </c>
      <c r="E5844" s="8" t="s">
        <v>948</v>
      </c>
      <c r="F5844">
        <v>65</v>
      </c>
      <c r="G5844" t="str">
        <f>VLOOKUP(HospitalImport__2[[#This Row],[Medical Procedure ID No.]],MedicalProcedures!$A$1:$B$11,2,FALSE)</f>
        <v>INTRACRANIAL HEMORRHAGE OR CEREBRAL INFARCTION W CC</v>
      </c>
      <c r="H5844">
        <v>52</v>
      </c>
      <c r="I5844" t="str">
        <f>VLOOKUP(HospitalImport__2[[#This Row],[ Total Discharges ]],'Discharge Volume Type'!$A$1:$B$3,2,TRUE)</f>
        <v xml:space="preserve">Medium </v>
      </c>
      <c r="J5844">
        <v>25395.22</v>
      </c>
      <c r="K5844">
        <v>4559.34</v>
      </c>
      <c r="L5844">
        <v>3821.42</v>
      </c>
    </row>
    <row r="5845" spans="1:12" x14ac:dyDescent="0.25">
      <c r="A5845" s="8" t="s">
        <v>1887</v>
      </c>
      <c r="B5845" s="8" t="s">
        <v>1888</v>
      </c>
      <c r="C5845" s="8" t="s">
        <v>87</v>
      </c>
      <c r="D5845" s="8" t="str">
        <f>VLOOKUP(HospitalImport__2[[#This Row],[Provider State]],States!$A$2:$B$52,2,FALSE)</f>
        <v>Tennessee</v>
      </c>
      <c r="E5845" s="8" t="s">
        <v>948</v>
      </c>
      <c r="F5845">
        <v>65</v>
      </c>
      <c r="G5845" t="str">
        <f>VLOOKUP(HospitalImport__2[[#This Row],[Medical Procedure ID No.]],MedicalProcedures!$A$1:$B$11,2,FALSE)</f>
        <v>INTRACRANIAL HEMORRHAGE OR CEREBRAL INFARCTION W CC</v>
      </c>
      <c r="H5845">
        <v>50</v>
      </c>
      <c r="I5845" t="str">
        <f>VLOOKUP(HospitalImport__2[[#This Row],[ Total Discharges ]],'Discharge Volume Type'!$A$1:$B$3,2,TRUE)</f>
        <v xml:space="preserve">Medium </v>
      </c>
      <c r="J5845">
        <v>37114.42</v>
      </c>
      <c r="K5845">
        <v>8003.25</v>
      </c>
      <c r="L5845">
        <v>6401.92</v>
      </c>
    </row>
    <row r="5846" spans="1:12" x14ac:dyDescent="0.25">
      <c r="A5846" s="8" t="s">
        <v>1889</v>
      </c>
      <c r="B5846" s="8" t="s">
        <v>1890</v>
      </c>
      <c r="C5846" s="8" t="s">
        <v>87</v>
      </c>
      <c r="D5846" s="8" t="str">
        <f>VLOOKUP(HospitalImport__2[[#This Row],[Provider State]],States!$A$2:$B$52,2,FALSE)</f>
        <v>Tennessee</v>
      </c>
      <c r="E5846" s="8" t="s">
        <v>948</v>
      </c>
      <c r="F5846">
        <v>65</v>
      </c>
      <c r="G5846" t="str">
        <f>VLOOKUP(HospitalImport__2[[#This Row],[Medical Procedure ID No.]],MedicalProcedures!$A$1:$B$11,2,FALSE)</f>
        <v>INTRACRANIAL HEMORRHAGE OR CEREBRAL INFARCTION W CC</v>
      </c>
      <c r="H5846">
        <v>155</v>
      </c>
      <c r="I5846" t="str">
        <f>VLOOKUP(HospitalImport__2[[#This Row],[ Total Discharges ]],'Discharge Volume Type'!$A$1:$B$3,2,TRUE)</f>
        <v>High</v>
      </c>
      <c r="J5846">
        <v>18011.62</v>
      </c>
      <c r="K5846">
        <v>7197.98</v>
      </c>
      <c r="L5846">
        <v>6433.23</v>
      </c>
    </row>
    <row r="5847" spans="1:12" x14ac:dyDescent="0.25">
      <c r="A5847" s="8" t="s">
        <v>4019</v>
      </c>
      <c r="B5847" s="8" t="s">
        <v>4020</v>
      </c>
      <c r="C5847" s="8" t="s">
        <v>87</v>
      </c>
      <c r="D5847" s="8" t="str">
        <f>VLOOKUP(HospitalImport__2[[#This Row],[Provider State]],States!$A$2:$B$52,2,FALSE)</f>
        <v>Tennessee</v>
      </c>
      <c r="E5847" s="8" t="s">
        <v>948</v>
      </c>
      <c r="F5847">
        <v>65</v>
      </c>
      <c r="G5847" t="str">
        <f>VLOOKUP(HospitalImport__2[[#This Row],[Medical Procedure ID No.]],MedicalProcedures!$A$1:$B$11,2,FALSE)</f>
        <v>INTRACRANIAL HEMORRHAGE OR CEREBRAL INFARCTION W CC</v>
      </c>
      <c r="H5847">
        <v>56</v>
      </c>
      <c r="I5847" t="str">
        <f>VLOOKUP(HospitalImport__2[[#This Row],[ Total Discharges ]],'Discharge Volume Type'!$A$1:$B$3,2,TRUE)</f>
        <v xml:space="preserve">Medium </v>
      </c>
      <c r="J5847">
        <v>7954.95</v>
      </c>
      <c r="K5847">
        <v>4855.74</v>
      </c>
      <c r="L5847">
        <v>11285.51</v>
      </c>
    </row>
    <row r="5848" spans="1:12" x14ac:dyDescent="0.25">
      <c r="A5848" s="8" t="s">
        <v>1891</v>
      </c>
      <c r="B5848" s="8" t="s">
        <v>1880</v>
      </c>
      <c r="C5848" s="8" t="s">
        <v>87</v>
      </c>
      <c r="D5848" s="8" t="str">
        <f>VLOOKUP(HospitalImport__2[[#This Row],[Provider State]],States!$A$2:$B$52,2,FALSE)</f>
        <v>Tennessee</v>
      </c>
      <c r="E5848" s="8" t="s">
        <v>1881</v>
      </c>
      <c r="F5848">
        <v>65</v>
      </c>
      <c r="G5848" t="str">
        <f>VLOOKUP(HospitalImport__2[[#This Row],[Medical Procedure ID No.]],MedicalProcedures!$A$1:$B$11,2,FALSE)</f>
        <v>INTRACRANIAL HEMORRHAGE OR CEREBRAL INFARCTION W CC</v>
      </c>
      <c r="H5848">
        <v>37</v>
      </c>
      <c r="I5848" t="str">
        <f>VLOOKUP(HospitalImport__2[[#This Row],[ Total Discharges ]],'Discharge Volume Type'!$A$1:$B$3,2,TRUE)</f>
        <v>Low</v>
      </c>
      <c r="J5848">
        <v>21526.04</v>
      </c>
      <c r="K5848">
        <v>7664.16</v>
      </c>
      <c r="L5848">
        <v>3601.28</v>
      </c>
    </row>
    <row r="5849" spans="1:12" x14ac:dyDescent="0.25">
      <c r="A5849" s="8" t="s">
        <v>1892</v>
      </c>
      <c r="B5849" s="8" t="s">
        <v>1849</v>
      </c>
      <c r="C5849" s="8" t="s">
        <v>87</v>
      </c>
      <c r="D5849" s="8" t="str">
        <f>VLOOKUP(HospitalImport__2[[#This Row],[Provider State]],States!$A$2:$B$52,2,FALSE)</f>
        <v>Tennessee</v>
      </c>
      <c r="E5849" s="8" t="s">
        <v>948</v>
      </c>
      <c r="F5849">
        <v>65</v>
      </c>
      <c r="G5849" t="str">
        <f>VLOOKUP(HospitalImport__2[[#This Row],[Medical Procedure ID No.]],MedicalProcedures!$A$1:$B$11,2,FALSE)</f>
        <v>INTRACRANIAL HEMORRHAGE OR CEREBRAL INFARCTION W CC</v>
      </c>
      <c r="H5849">
        <v>56</v>
      </c>
      <c r="I5849" t="str">
        <f>VLOOKUP(HospitalImport__2[[#This Row],[ Total Discharges ]],'Discharge Volume Type'!$A$1:$B$3,2,TRUE)</f>
        <v xml:space="preserve">Medium </v>
      </c>
      <c r="J5849">
        <v>34404.31</v>
      </c>
      <c r="K5849">
        <v>11085.82</v>
      </c>
      <c r="L5849">
        <v>4333.88</v>
      </c>
    </row>
    <row r="5850" spans="1:12" x14ac:dyDescent="0.25">
      <c r="A5850" s="8" t="s">
        <v>1893</v>
      </c>
      <c r="B5850" s="8" t="s">
        <v>1857</v>
      </c>
      <c r="C5850" s="8" t="s">
        <v>87</v>
      </c>
      <c r="D5850" s="8" t="str">
        <f>VLOOKUP(HospitalImport__2[[#This Row],[Provider State]],States!$A$2:$B$52,2,FALSE)</f>
        <v>Tennessee</v>
      </c>
      <c r="E5850" s="8" t="s">
        <v>1852</v>
      </c>
      <c r="F5850">
        <v>65</v>
      </c>
      <c r="G5850" t="str">
        <f>VLOOKUP(HospitalImport__2[[#This Row],[Medical Procedure ID No.]],MedicalProcedures!$A$1:$B$11,2,FALSE)</f>
        <v>INTRACRANIAL HEMORRHAGE OR CEREBRAL INFARCTION W CC</v>
      </c>
      <c r="H5850">
        <v>55</v>
      </c>
      <c r="I5850" t="str">
        <f>VLOOKUP(HospitalImport__2[[#This Row],[ Total Discharges ]],'Discharge Volume Type'!$A$1:$B$3,2,TRUE)</f>
        <v xml:space="preserve">Medium </v>
      </c>
      <c r="J5850">
        <v>85669.119999999995</v>
      </c>
      <c r="K5850">
        <v>6890.11</v>
      </c>
      <c r="L5850">
        <v>5353.92</v>
      </c>
    </row>
    <row r="5851" spans="1:12" x14ac:dyDescent="0.25">
      <c r="A5851" s="8" t="s">
        <v>4021</v>
      </c>
      <c r="B5851" s="8" t="s">
        <v>2440</v>
      </c>
      <c r="C5851" s="8" t="s">
        <v>87</v>
      </c>
      <c r="D5851" s="8" t="str">
        <f>VLOOKUP(HospitalImport__2[[#This Row],[Provider State]],States!$A$2:$B$52,2,FALSE)</f>
        <v>Tennessee</v>
      </c>
      <c r="E5851" s="8" t="s">
        <v>948</v>
      </c>
      <c r="F5851">
        <v>65</v>
      </c>
      <c r="G5851" t="str">
        <f>VLOOKUP(HospitalImport__2[[#This Row],[Medical Procedure ID No.]],MedicalProcedures!$A$1:$B$11,2,FALSE)</f>
        <v>INTRACRANIAL HEMORRHAGE OR CEREBRAL INFARCTION W CC</v>
      </c>
      <c r="H5851">
        <v>43</v>
      </c>
      <c r="I5851" t="str">
        <f>VLOOKUP(HospitalImport__2[[#This Row],[ Total Discharges ]],'Discharge Volume Type'!$A$1:$B$3,2,TRUE)</f>
        <v>Low</v>
      </c>
      <c r="J5851">
        <v>49224.79</v>
      </c>
      <c r="K5851">
        <v>9017.58</v>
      </c>
      <c r="L5851">
        <v>3760.83</v>
      </c>
    </row>
    <row r="5852" spans="1:12" x14ac:dyDescent="0.25">
      <c r="A5852" s="8" t="s">
        <v>4022</v>
      </c>
      <c r="B5852" s="8" t="s">
        <v>1859</v>
      </c>
      <c r="C5852" s="8" t="s">
        <v>87</v>
      </c>
      <c r="D5852" s="8" t="str">
        <f>VLOOKUP(HospitalImport__2[[#This Row],[Provider State]],States!$A$2:$B$52,2,FALSE)</f>
        <v>Tennessee</v>
      </c>
      <c r="E5852" s="8" t="s">
        <v>1855</v>
      </c>
      <c r="F5852">
        <v>65</v>
      </c>
      <c r="G5852" t="str">
        <f>VLOOKUP(HospitalImport__2[[#This Row],[Medical Procedure ID No.]],MedicalProcedures!$A$1:$B$11,2,FALSE)</f>
        <v>INTRACRANIAL HEMORRHAGE OR CEREBRAL INFARCTION W CC</v>
      </c>
      <c r="H5852">
        <v>35</v>
      </c>
      <c r="I5852" t="str">
        <f>VLOOKUP(HospitalImport__2[[#This Row],[ Total Discharges ]],'Discharge Volume Type'!$A$1:$B$3,2,TRUE)</f>
        <v>Low</v>
      </c>
      <c r="J5852">
        <v>55162.79</v>
      </c>
      <c r="K5852">
        <v>7668.2</v>
      </c>
      <c r="L5852">
        <v>11472.46</v>
      </c>
    </row>
    <row r="5853" spans="1:12" x14ac:dyDescent="0.25">
      <c r="A5853" s="8" t="s">
        <v>1466</v>
      </c>
      <c r="B5853" s="8" t="s">
        <v>1869</v>
      </c>
      <c r="C5853" s="8" t="s">
        <v>87</v>
      </c>
      <c r="D5853" s="8" t="str">
        <f>VLOOKUP(HospitalImport__2[[#This Row],[Provider State]],States!$A$2:$B$52,2,FALSE)</f>
        <v>Tennessee</v>
      </c>
      <c r="E5853" s="8" t="s">
        <v>1240</v>
      </c>
      <c r="F5853">
        <v>65</v>
      </c>
      <c r="G5853" t="str">
        <f>VLOOKUP(HospitalImport__2[[#This Row],[Medical Procedure ID No.]],MedicalProcedures!$A$1:$B$11,2,FALSE)</f>
        <v>INTRACRANIAL HEMORRHAGE OR CEREBRAL INFARCTION W CC</v>
      </c>
      <c r="H5853">
        <v>50</v>
      </c>
      <c r="I5853" t="str">
        <f>VLOOKUP(HospitalImport__2[[#This Row],[ Total Discharges ]],'Discharge Volume Type'!$A$1:$B$3,2,TRUE)</f>
        <v xml:space="preserve">Medium </v>
      </c>
      <c r="J5853">
        <v>34922.46</v>
      </c>
      <c r="K5853">
        <v>10147.89</v>
      </c>
      <c r="L5853">
        <v>2950.85</v>
      </c>
    </row>
    <row r="5854" spans="1:12" x14ac:dyDescent="0.25">
      <c r="A5854" s="8" t="s">
        <v>1894</v>
      </c>
      <c r="B5854" s="8" t="s">
        <v>1625</v>
      </c>
      <c r="C5854" s="8" t="s">
        <v>87</v>
      </c>
      <c r="D5854" s="8" t="str">
        <f>VLOOKUP(HospitalImport__2[[#This Row],[Provider State]],States!$A$2:$B$52,2,FALSE)</f>
        <v>Tennessee</v>
      </c>
      <c r="E5854" s="8" t="s">
        <v>1881</v>
      </c>
      <c r="F5854">
        <v>65</v>
      </c>
      <c r="G5854" t="str">
        <f>VLOOKUP(HospitalImport__2[[#This Row],[Medical Procedure ID No.]],MedicalProcedures!$A$1:$B$11,2,FALSE)</f>
        <v>INTRACRANIAL HEMORRHAGE OR CEREBRAL INFARCTION W CC</v>
      </c>
      <c r="H5854">
        <v>46</v>
      </c>
      <c r="I5854" t="str">
        <f>VLOOKUP(HospitalImport__2[[#This Row],[ Total Discharges ]],'Discharge Volume Type'!$A$1:$B$3,2,TRUE)</f>
        <v>Low</v>
      </c>
      <c r="J5854">
        <v>22776.28</v>
      </c>
      <c r="K5854">
        <v>11311.87</v>
      </c>
      <c r="L5854">
        <v>3507.42</v>
      </c>
    </row>
    <row r="5855" spans="1:12" x14ac:dyDescent="0.25">
      <c r="A5855" s="8" t="s">
        <v>1895</v>
      </c>
      <c r="B5855" s="8" t="s">
        <v>1161</v>
      </c>
      <c r="C5855" s="8" t="s">
        <v>87</v>
      </c>
      <c r="D5855" s="8" t="str">
        <f>VLOOKUP(HospitalImport__2[[#This Row],[Provider State]],States!$A$2:$B$52,2,FALSE)</f>
        <v>Tennessee</v>
      </c>
      <c r="E5855" s="8" t="s">
        <v>1847</v>
      </c>
      <c r="F5855">
        <v>65</v>
      </c>
      <c r="G5855" t="str">
        <f>VLOOKUP(HospitalImport__2[[#This Row],[Medical Procedure ID No.]],MedicalProcedures!$A$1:$B$11,2,FALSE)</f>
        <v>INTRACRANIAL HEMORRHAGE OR CEREBRAL INFARCTION W CC</v>
      </c>
      <c r="H5855">
        <v>73</v>
      </c>
      <c r="I5855" t="str">
        <f>VLOOKUP(HospitalImport__2[[#This Row],[ Total Discharges ]],'Discharge Volume Type'!$A$1:$B$3,2,TRUE)</f>
        <v xml:space="preserve">Medium </v>
      </c>
      <c r="J5855">
        <v>10133.66</v>
      </c>
      <c r="K5855">
        <v>6164.3</v>
      </c>
      <c r="L5855">
        <v>5676.68</v>
      </c>
    </row>
    <row r="5856" spans="1:12" x14ac:dyDescent="0.25">
      <c r="A5856" s="8" t="s">
        <v>1896</v>
      </c>
      <c r="B5856" s="8" t="s">
        <v>1354</v>
      </c>
      <c r="C5856" s="8" t="s">
        <v>87</v>
      </c>
      <c r="D5856" s="8" t="str">
        <f>VLOOKUP(HospitalImport__2[[#This Row],[Provider State]],States!$A$2:$B$52,2,FALSE)</f>
        <v>Tennessee</v>
      </c>
      <c r="E5856" s="8" t="s">
        <v>948</v>
      </c>
      <c r="F5856">
        <v>65</v>
      </c>
      <c r="G5856" t="str">
        <f>VLOOKUP(HospitalImport__2[[#This Row],[Medical Procedure ID No.]],MedicalProcedures!$A$1:$B$11,2,FALSE)</f>
        <v>INTRACRANIAL HEMORRHAGE OR CEREBRAL INFARCTION W CC</v>
      </c>
      <c r="H5856">
        <v>54</v>
      </c>
      <c r="I5856" t="str">
        <f>VLOOKUP(HospitalImport__2[[#This Row],[ Total Discharges ]],'Discharge Volume Type'!$A$1:$B$3,2,TRUE)</f>
        <v xml:space="preserve">Medium </v>
      </c>
      <c r="J5856">
        <v>14202.96</v>
      </c>
      <c r="K5856">
        <v>9681.43</v>
      </c>
      <c r="L5856">
        <v>2985.09</v>
      </c>
    </row>
    <row r="5857" spans="1:12" x14ac:dyDescent="0.25">
      <c r="A5857" s="8" t="s">
        <v>4023</v>
      </c>
      <c r="B5857" s="8" t="s">
        <v>1849</v>
      </c>
      <c r="C5857" s="8" t="s">
        <v>87</v>
      </c>
      <c r="D5857" s="8" t="str">
        <f>VLOOKUP(HospitalImport__2[[#This Row],[Provider State]],States!$A$2:$B$52,2,FALSE)</f>
        <v>Tennessee</v>
      </c>
      <c r="E5857" s="8" t="s">
        <v>948</v>
      </c>
      <c r="F5857">
        <v>65</v>
      </c>
      <c r="G5857" t="str">
        <f>VLOOKUP(HospitalImport__2[[#This Row],[Medical Procedure ID No.]],MedicalProcedures!$A$1:$B$11,2,FALSE)</f>
        <v>INTRACRANIAL HEMORRHAGE OR CEREBRAL INFARCTION W CC</v>
      </c>
      <c r="H5857">
        <v>102</v>
      </c>
      <c r="I5857" t="str">
        <f>VLOOKUP(HospitalImport__2[[#This Row],[ Total Discharges ]],'Discharge Volume Type'!$A$1:$B$3,2,TRUE)</f>
        <v>High</v>
      </c>
      <c r="J5857">
        <v>15262.19</v>
      </c>
      <c r="K5857">
        <v>7891.03</v>
      </c>
      <c r="L5857">
        <v>5228.22</v>
      </c>
    </row>
    <row r="5858" spans="1:12" x14ac:dyDescent="0.25">
      <c r="A5858" s="8" t="s">
        <v>3282</v>
      </c>
      <c r="B5858" s="8" t="s">
        <v>3283</v>
      </c>
      <c r="C5858" s="8" t="s">
        <v>87</v>
      </c>
      <c r="D5858" s="8" t="str">
        <f>VLOOKUP(HospitalImport__2[[#This Row],[Provider State]],States!$A$2:$B$52,2,FALSE)</f>
        <v>Tennessee</v>
      </c>
      <c r="E5858" s="8" t="s">
        <v>1240</v>
      </c>
      <c r="F5858">
        <v>65</v>
      </c>
      <c r="G5858" t="str">
        <f>VLOOKUP(HospitalImport__2[[#This Row],[Medical Procedure ID No.]],MedicalProcedures!$A$1:$B$11,2,FALSE)</f>
        <v>INTRACRANIAL HEMORRHAGE OR CEREBRAL INFARCTION W CC</v>
      </c>
      <c r="H5858">
        <v>91</v>
      </c>
      <c r="I5858" t="str">
        <f>VLOOKUP(HospitalImport__2[[#This Row],[ Total Discharges ]],'Discharge Volume Type'!$A$1:$B$3,2,TRUE)</f>
        <v>High</v>
      </c>
      <c r="J5858">
        <v>18482.810000000001</v>
      </c>
      <c r="K5858">
        <v>8063.39</v>
      </c>
      <c r="L5858">
        <v>6477.4</v>
      </c>
    </row>
    <row r="5859" spans="1:12" x14ac:dyDescent="0.25">
      <c r="A5859" s="8" t="s">
        <v>2814</v>
      </c>
      <c r="B5859" s="8" t="s">
        <v>2016</v>
      </c>
      <c r="C5859" s="8" t="s">
        <v>89</v>
      </c>
      <c r="D5859" s="8" t="str">
        <f>VLOOKUP(HospitalImport__2[[#This Row],[Provider State]],States!$A$2:$B$52,2,FALSE)</f>
        <v>Texas</v>
      </c>
      <c r="E5859" s="8" t="s">
        <v>1436</v>
      </c>
      <c r="F5859">
        <v>65</v>
      </c>
      <c r="G5859" t="str">
        <f>VLOOKUP(HospitalImport__2[[#This Row],[Medical Procedure ID No.]],MedicalProcedures!$A$1:$B$11,2,FALSE)</f>
        <v>INTRACRANIAL HEMORRHAGE OR CEREBRAL INFARCTION W CC</v>
      </c>
      <c r="H5859">
        <v>50</v>
      </c>
      <c r="I5859" t="str">
        <f>VLOOKUP(HospitalImport__2[[#This Row],[ Total Discharges ]],'Discharge Volume Type'!$A$1:$B$3,2,TRUE)</f>
        <v xml:space="preserve">Medium </v>
      </c>
      <c r="J5859">
        <v>26184.05</v>
      </c>
      <c r="K5859">
        <v>22223.52</v>
      </c>
      <c r="L5859">
        <v>5345.91</v>
      </c>
    </row>
    <row r="5860" spans="1:12" x14ac:dyDescent="0.25">
      <c r="A5860" s="8" t="s">
        <v>1897</v>
      </c>
      <c r="B5860" s="8" t="s">
        <v>1898</v>
      </c>
      <c r="C5860" s="8" t="s">
        <v>89</v>
      </c>
      <c r="D5860" s="8" t="str">
        <f>VLOOKUP(HospitalImport__2[[#This Row],[Provider State]],States!$A$2:$B$52,2,FALSE)</f>
        <v>Texas</v>
      </c>
      <c r="E5860" s="8" t="s">
        <v>1899</v>
      </c>
      <c r="F5860">
        <v>65</v>
      </c>
      <c r="G5860" t="str">
        <f>VLOOKUP(HospitalImport__2[[#This Row],[Medical Procedure ID No.]],MedicalProcedures!$A$1:$B$11,2,FALSE)</f>
        <v>INTRACRANIAL HEMORRHAGE OR CEREBRAL INFARCTION W CC</v>
      </c>
      <c r="H5860">
        <v>38</v>
      </c>
      <c r="I5860" t="str">
        <f>VLOOKUP(HospitalImport__2[[#This Row],[ Total Discharges ]],'Discharge Volume Type'!$A$1:$B$3,2,TRUE)</f>
        <v>Low</v>
      </c>
      <c r="J5860">
        <v>26774.240000000002</v>
      </c>
      <c r="K5860">
        <v>5218.42</v>
      </c>
      <c r="L5860">
        <v>5442.53</v>
      </c>
    </row>
    <row r="5861" spans="1:12" x14ac:dyDescent="0.25">
      <c r="A5861" s="8" t="s">
        <v>1900</v>
      </c>
      <c r="B5861" s="8" t="s">
        <v>1901</v>
      </c>
      <c r="C5861" s="8" t="s">
        <v>89</v>
      </c>
      <c r="D5861" s="8" t="str">
        <f>VLOOKUP(HospitalImport__2[[#This Row],[Provider State]],States!$A$2:$B$52,2,FALSE)</f>
        <v>Texas</v>
      </c>
      <c r="E5861" s="8" t="s">
        <v>1902</v>
      </c>
      <c r="F5861">
        <v>65</v>
      </c>
      <c r="G5861" t="str">
        <f>VLOOKUP(HospitalImport__2[[#This Row],[Medical Procedure ID No.]],MedicalProcedures!$A$1:$B$11,2,FALSE)</f>
        <v>INTRACRANIAL HEMORRHAGE OR CEREBRAL INFARCTION W CC</v>
      </c>
      <c r="H5861">
        <v>31</v>
      </c>
      <c r="I5861" t="str">
        <f>VLOOKUP(HospitalImport__2[[#This Row],[ Total Discharges ]],'Discharge Volume Type'!$A$1:$B$3,2,TRUE)</f>
        <v>Low</v>
      </c>
      <c r="J5861">
        <v>26990.34</v>
      </c>
      <c r="K5861">
        <v>9052.42</v>
      </c>
      <c r="L5861">
        <v>13933.74</v>
      </c>
    </row>
    <row r="5862" spans="1:12" x14ac:dyDescent="0.25">
      <c r="A5862" s="8" t="s">
        <v>1903</v>
      </c>
      <c r="B5862" s="8" t="s">
        <v>1904</v>
      </c>
      <c r="C5862" s="8" t="s">
        <v>89</v>
      </c>
      <c r="D5862" s="8" t="str">
        <f>VLOOKUP(HospitalImport__2[[#This Row],[Provider State]],States!$A$2:$B$52,2,FALSE)</f>
        <v>Texas</v>
      </c>
      <c r="E5862" s="8" t="s">
        <v>1905</v>
      </c>
      <c r="F5862">
        <v>65</v>
      </c>
      <c r="G5862" t="str">
        <f>VLOOKUP(HospitalImport__2[[#This Row],[Medical Procedure ID No.]],MedicalProcedures!$A$1:$B$11,2,FALSE)</f>
        <v>INTRACRANIAL HEMORRHAGE OR CEREBRAL INFARCTION W CC</v>
      </c>
      <c r="H5862">
        <v>77</v>
      </c>
      <c r="I5862" t="str">
        <f>VLOOKUP(HospitalImport__2[[#This Row],[ Total Discharges ]],'Discharge Volume Type'!$A$1:$B$3,2,TRUE)</f>
        <v xml:space="preserve">Medium </v>
      </c>
      <c r="J5862">
        <v>17197.080000000002</v>
      </c>
      <c r="K5862">
        <v>6140.92</v>
      </c>
      <c r="L5862">
        <v>5856.35</v>
      </c>
    </row>
    <row r="5863" spans="1:12" x14ac:dyDescent="0.25">
      <c r="A5863" s="8" t="s">
        <v>2815</v>
      </c>
      <c r="B5863" s="8" t="s">
        <v>1929</v>
      </c>
      <c r="C5863" s="8" t="s">
        <v>89</v>
      </c>
      <c r="D5863" s="8" t="str">
        <f>VLOOKUP(HospitalImport__2[[#This Row],[Provider State]],States!$A$2:$B$52,2,FALSE)</f>
        <v>Texas</v>
      </c>
      <c r="E5863" s="8" t="s">
        <v>1930</v>
      </c>
      <c r="F5863">
        <v>65</v>
      </c>
      <c r="G5863" t="str">
        <f>VLOOKUP(HospitalImport__2[[#This Row],[Medical Procedure ID No.]],MedicalProcedures!$A$1:$B$11,2,FALSE)</f>
        <v>INTRACRANIAL HEMORRHAGE OR CEREBRAL INFARCTION W CC</v>
      </c>
      <c r="H5863">
        <v>33</v>
      </c>
      <c r="I5863" t="str">
        <f>VLOOKUP(HospitalImport__2[[#This Row],[ Total Discharges ]],'Discharge Volume Type'!$A$1:$B$3,2,TRUE)</f>
        <v>Low</v>
      </c>
      <c r="J5863">
        <v>54934.15</v>
      </c>
      <c r="K5863">
        <v>6625.46</v>
      </c>
      <c r="L5863">
        <v>5009.7</v>
      </c>
    </row>
    <row r="5864" spans="1:12" x14ac:dyDescent="0.25">
      <c r="A5864" s="8" t="s">
        <v>2816</v>
      </c>
      <c r="B5864" s="8" t="s">
        <v>2817</v>
      </c>
      <c r="C5864" s="8" t="s">
        <v>89</v>
      </c>
      <c r="D5864" s="8" t="str">
        <f>VLOOKUP(HospitalImport__2[[#This Row],[Provider State]],States!$A$2:$B$52,2,FALSE)</f>
        <v>Texas</v>
      </c>
      <c r="E5864" s="8" t="s">
        <v>1943</v>
      </c>
      <c r="F5864">
        <v>65</v>
      </c>
      <c r="G5864" t="str">
        <f>VLOOKUP(HospitalImport__2[[#This Row],[Medical Procedure ID No.]],MedicalProcedures!$A$1:$B$11,2,FALSE)</f>
        <v>INTRACRANIAL HEMORRHAGE OR CEREBRAL INFARCTION W CC</v>
      </c>
      <c r="H5864">
        <v>44</v>
      </c>
      <c r="I5864" t="str">
        <f>VLOOKUP(HospitalImport__2[[#This Row],[ Total Discharges ]],'Discharge Volume Type'!$A$1:$B$3,2,TRUE)</f>
        <v>Low</v>
      </c>
      <c r="J5864">
        <v>129832.03</v>
      </c>
      <c r="K5864">
        <v>6131.67</v>
      </c>
      <c r="L5864">
        <v>10734.64</v>
      </c>
    </row>
    <row r="5865" spans="1:12" x14ac:dyDescent="0.25">
      <c r="A5865" s="8" t="s">
        <v>2818</v>
      </c>
      <c r="B5865" s="8" t="s">
        <v>1929</v>
      </c>
      <c r="C5865" s="8" t="s">
        <v>89</v>
      </c>
      <c r="D5865" s="8" t="str">
        <f>VLOOKUP(HospitalImport__2[[#This Row],[Provider State]],States!$A$2:$B$52,2,FALSE)</f>
        <v>Texas</v>
      </c>
      <c r="E5865" s="8" t="s">
        <v>1930</v>
      </c>
      <c r="F5865">
        <v>65</v>
      </c>
      <c r="G5865" t="str">
        <f>VLOOKUP(HospitalImport__2[[#This Row],[Medical Procedure ID No.]],MedicalProcedures!$A$1:$B$11,2,FALSE)</f>
        <v>INTRACRANIAL HEMORRHAGE OR CEREBRAL INFARCTION W CC</v>
      </c>
      <c r="H5865">
        <v>39</v>
      </c>
      <c r="I5865" t="str">
        <f>VLOOKUP(HospitalImport__2[[#This Row],[ Total Discharges ]],'Discharge Volume Type'!$A$1:$B$3,2,TRUE)</f>
        <v>Low</v>
      </c>
      <c r="J5865">
        <v>25289.119999999999</v>
      </c>
      <c r="K5865">
        <v>5455.66</v>
      </c>
      <c r="L5865">
        <v>7920.3</v>
      </c>
    </row>
    <row r="5866" spans="1:12" x14ac:dyDescent="0.25">
      <c r="A5866" s="8" t="s">
        <v>1906</v>
      </c>
      <c r="B5866" s="8" t="s">
        <v>1907</v>
      </c>
      <c r="C5866" s="8" t="s">
        <v>89</v>
      </c>
      <c r="D5866" s="8" t="str">
        <f>VLOOKUP(HospitalImport__2[[#This Row],[Provider State]],States!$A$2:$B$52,2,FALSE)</f>
        <v>Texas</v>
      </c>
      <c r="E5866" s="8" t="s">
        <v>1908</v>
      </c>
      <c r="F5866">
        <v>65</v>
      </c>
      <c r="G5866" t="str">
        <f>VLOOKUP(HospitalImport__2[[#This Row],[Medical Procedure ID No.]],MedicalProcedures!$A$1:$B$11,2,FALSE)</f>
        <v>INTRACRANIAL HEMORRHAGE OR CEREBRAL INFARCTION W CC</v>
      </c>
      <c r="H5866">
        <v>73</v>
      </c>
      <c r="I5866" t="str">
        <f>VLOOKUP(HospitalImport__2[[#This Row],[ Total Discharges ]],'Discharge Volume Type'!$A$1:$B$3,2,TRUE)</f>
        <v xml:space="preserve">Medium </v>
      </c>
      <c r="J5866">
        <v>17451.05</v>
      </c>
      <c r="K5866">
        <v>8577.66</v>
      </c>
      <c r="L5866">
        <v>6615.48</v>
      </c>
    </row>
    <row r="5867" spans="1:12" x14ac:dyDescent="0.25">
      <c r="A5867" s="8" t="s">
        <v>4024</v>
      </c>
      <c r="B5867" s="8" t="s">
        <v>2016</v>
      </c>
      <c r="C5867" s="8" t="s">
        <v>89</v>
      </c>
      <c r="D5867" s="8" t="str">
        <f>VLOOKUP(HospitalImport__2[[#This Row],[Provider State]],States!$A$2:$B$52,2,FALSE)</f>
        <v>Texas</v>
      </c>
      <c r="E5867" s="8" t="s">
        <v>1436</v>
      </c>
      <c r="F5867">
        <v>65</v>
      </c>
      <c r="G5867" t="str">
        <f>VLOOKUP(HospitalImport__2[[#This Row],[Medical Procedure ID No.]],MedicalProcedures!$A$1:$B$11,2,FALSE)</f>
        <v>INTRACRANIAL HEMORRHAGE OR CEREBRAL INFARCTION W CC</v>
      </c>
      <c r="H5867">
        <v>31</v>
      </c>
      <c r="I5867" t="str">
        <f>VLOOKUP(HospitalImport__2[[#This Row],[ Total Discharges ]],'Discharge Volume Type'!$A$1:$B$3,2,TRUE)</f>
        <v>Low</v>
      </c>
      <c r="J5867">
        <v>18486.580000000002</v>
      </c>
      <c r="K5867">
        <v>11328.16</v>
      </c>
      <c r="L5867">
        <v>5732.88</v>
      </c>
    </row>
    <row r="5868" spans="1:12" x14ac:dyDescent="0.25">
      <c r="A5868" s="8" t="s">
        <v>3284</v>
      </c>
      <c r="B5868" s="8" t="s">
        <v>3285</v>
      </c>
      <c r="C5868" s="8" t="s">
        <v>89</v>
      </c>
      <c r="D5868" s="8" t="str">
        <f>VLOOKUP(HospitalImport__2[[#This Row],[Provider State]],States!$A$2:$B$52,2,FALSE)</f>
        <v>Texas</v>
      </c>
      <c r="E5868" s="8" t="s">
        <v>1913</v>
      </c>
      <c r="F5868">
        <v>65</v>
      </c>
      <c r="G5868" t="str">
        <f>VLOOKUP(HospitalImport__2[[#This Row],[Medical Procedure ID No.]],MedicalProcedures!$A$1:$B$11,2,FALSE)</f>
        <v>INTRACRANIAL HEMORRHAGE OR CEREBRAL INFARCTION W CC</v>
      </c>
      <c r="H5868">
        <v>47</v>
      </c>
      <c r="I5868" t="str">
        <f>VLOOKUP(HospitalImport__2[[#This Row],[ Total Discharges ]],'Discharge Volume Type'!$A$1:$B$3,2,TRUE)</f>
        <v>Low</v>
      </c>
      <c r="J5868">
        <v>32129.02</v>
      </c>
      <c r="K5868">
        <v>5552.3</v>
      </c>
      <c r="L5868">
        <v>4576.8100000000004</v>
      </c>
    </row>
    <row r="5869" spans="1:12" x14ac:dyDescent="0.25">
      <c r="A5869" s="8" t="s">
        <v>1909</v>
      </c>
      <c r="B5869" s="8" t="s">
        <v>1910</v>
      </c>
      <c r="C5869" s="8" t="s">
        <v>89</v>
      </c>
      <c r="D5869" s="8" t="str">
        <f>VLOOKUP(HospitalImport__2[[#This Row],[Provider State]],States!$A$2:$B$52,2,FALSE)</f>
        <v>Texas</v>
      </c>
      <c r="E5869" s="8" t="s">
        <v>1899</v>
      </c>
      <c r="F5869">
        <v>65</v>
      </c>
      <c r="G5869" t="str">
        <f>VLOOKUP(HospitalImport__2[[#This Row],[Medical Procedure ID No.]],MedicalProcedures!$A$1:$B$11,2,FALSE)</f>
        <v>INTRACRANIAL HEMORRHAGE OR CEREBRAL INFARCTION W CC</v>
      </c>
      <c r="H5869">
        <v>37</v>
      </c>
      <c r="I5869" t="str">
        <f>VLOOKUP(HospitalImport__2[[#This Row],[ Total Discharges ]],'Discharge Volume Type'!$A$1:$B$3,2,TRUE)</f>
        <v>Low</v>
      </c>
      <c r="J5869">
        <v>34515.230000000003</v>
      </c>
      <c r="K5869">
        <v>7956.5</v>
      </c>
      <c r="L5869">
        <v>4333.8</v>
      </c>
    </row>
    <row r="5870" spans="1:12" x14ac:dyDescent="0.25">
      <c r="A5870" s="8" t="s">
        <v>4025</v>
      </c>
      <c r="B5870" s="8" t="s">
        <v>4026</v>
      </c>
      <c r="C5870" s="8" t="s">
        <v>89</v>
      </c>
      <c r="D5870" s="8" t="str">
        <f>VLOOKUP(HospitalImport__2[[#This Row],[Provider State]],States!$A$2:$B$52,2,FALSE)</f>
        <v>Texas</v>
      </c>
      <c r="E5870" s="8" t="s">
        <v>1001</v>
      </c>
      <c r="F5870">
        <v>65</v>
      </c>
      <c r="G5870" t="str">
        <f>VLOOKUP(HospitalImport__2[[#This Row],[Medical Procedure ID No.]],MedicalProcedures!$A$1:$B$11,2,FALSE)</f>
        <v>INTRACRANIAL HEMORRHAGE OR CEREBRAL INFARCTION W CC</v>
      </c>
      <c r="H5870">
        <v>60</v>
      </c>
      <c r="I5870" t="str">
        <f>VLOOKUP(HospitalImport__2[[#This Row],[ Total Discharges ]],'Discharge Volume Type'!$A$1:$B$3,2,TRUE)</f>
        <v xml:space="preserve">Medium </v>
      </c>
      <c r="J5870">
        <v>12476.51</v>
      </c>
      <c r="K5870">
        <v>5654.4</v>
      </c>
      <c r="L5870">
        <v>4570.16</v>
      </c>
    </row>
    <row r="5871" spans="1:12" x14ac:dyDescent="0.25">
      <c r="A5871" s="8" t="s">
        <v>1911</v>
      </c>
      <c r="B5871" s="8" t="s">
        <v>1912</v>
      </c>
      <c r="C5871" s="8" t="s">
        <v>89</v>
      </c>
      <c r="D5871" s="8" t="str">
        <f>VLOOKUP(HospitalImport__2[[#This Row],[Provider State]],States!$A$2:$B$52,2,FALSE)</f>
        <v>Texas</v>
      </c>
      <c r="E5871" s="8" t="s">
        <v>1913</v>
      </c>
      <c r="F5871">
        <v>65</v>
      </c>
      <c r="G5871" t="str">
        <f>VLOOKUP(HospitalImport__2[[#This Row],[Medical Procedure ID No.]],MedicalProcedures!$A$1:$B$11,2,FALSE)</f>
        <v>INTRACRANIAL HEMORRHAGE OR CEREBRAL INFARCTION W CC</v>
      </c>
      <c r="H5871">
        <v>78</v>
      </c>
      <c r="I5871" t="str">
        <f>VLOOKUP(HospitalImport__2[[#This Row],[ Total Discharges ]],'Discharge Volume Type'!$A$1:$B$3,2,TRUE)</f>
        <v xml:space="preserve">Medium </v>
      </c>
      <c r="J5871">
        <v>43417.39</v>
      </c>
      <c r="K5871">
        <v>5118.63</v>
      </c>
      <c r="L5871">
        <v>4716.2700000000004</v>
      </c>
    </row>
    <row r="5872" spans="1:12" x14ac:dyDescent="0.25">
      <c r="A5872" s="8" t="s">
        <v>1914</v>
      </c>
      <c r="B5872" s="8" t="s">
        <v>1915</v>
      </c>
      <c r="C5872" s="8" t="s">
        <v>89</v>
      </c>
      <c r="D5872" s="8" t="str">
        <f>VLOOKUP(HospitalImport__2[[#This Row],[Provider State]],States!$A$2:$B$52,2,FALSE)</f>
        <v>Texas</v>
      </c>
      <c r="E5872" s="8" t="s">
        <v>1916</v>
      </c>
      <c r="F5872">
        <v>65</v>
      </c>
      <c r="G5872" t="str">
        <f>VLOOKUP(HospitalImport__2[[#This Row],[Medical Procedure ID No.]],MedicalProcedures!$A$1:$B$11,2,FALSE)</f>
        <v>INTRACRANIAL HEMORRHAGE OR CEREBRAL INFARCTION W CC</v>
      </c>
      <c r="H5872">
        <v>52</v>
      </c>
      <c r="I5872" t="str">
        <f>VLOOKUP(HospitalImport__2[[#This Row],[ Total Discharges ]],'Discharge Volume Type'!$A$1:$B$3,2,TRUE)</f>
        <v xml:space="preserve">Medium </v>
      </c>
      <c r="J5872">
        <v>49518.06</v>
      </c>
      <c r="K5872">
        <v>5958.47</v>
      </c>
      <c r="L5872">
        <v>8038.49</v>
      </c>
    </row>
    <row r="5873" spans="1:12" x14ac:dyDescent="0.25">
      <c r="A5873" s="8" t="s">
        <v>751</v>
      </c>
      <c r="B5873" s="8" t="s">
        <v>1942</v>
      </c>
      <c r="C5873" s="8" t="s">
        <v>89</v>
      </c>
      <c r="D5873" s="8" t="str">
        <f>VLOOKUP(HospitalImport__2[[#This Row],[Provider State]],States!$A$2:$B$52,2,FALSE)</f>
        <v>Texas</v>
      </c>
      <c r="E5873" s="8" t="s">
        <v>1943</v>
      </c>
      <c r="F5873">
        <v>65</v>
      </c>
      <c r="G5873" t="str">
        <f>VLOOKUP(HospitalImport__2[[#This Row],[Medical Procedure ID No.]],MedicalProcedures!$A$1:$B$11,2,FALSE)</f>
        <v>INTRACRANIAL HEMORRHAGE OR CEREBRAL INFARCTION W CC</v>
      </c>
      <c r="H5873">
        <v>61</v>
      </c>
      <c r="I5873" t="str">
        <f>VLOOKUP(HospitalImport__2[[#This Row],[ Total Discharges ]],'Discharge Volume Type'!$A$1:$B$3,2,TRUE)</f>
        <v xml:space="preserve">Medium </v>
      </c>
      <c r="J5873">
        <v>16975.05</v>
      </c>
      <c r="K5873">
        <v>4605.41</v>
      </c>
      <c r="L5873">
        <v>7238.85</v>
      </c>
    </row>
    <row r="5874" spans="1:12" x14ac:dyDescent="0.25">
      <c r="A5874" s="8" t="s">
        <v>1917</v>
      </c>
      <c r="B5874" s="8" t="s">
        <v>1918</v>
      </c>
      <c r="C5874" s="8" t="s">
        <v>89</v>
      </c>
      <c r="D5874" s="8" t="str">
        <f>VLOOKUP(HospitalImport__2[[#This Row],[Provider State]],States!$A$2:$B$52,2,FALSE)</f>
        <v>Texas</v>
      </c>
      <c r="E5874" s="8" t="s">
        <v>1919</v>
      </c>
      <c r="F5874">
        <v>65</v>
      </c>
      <c r="G5874" t="str">
        <f>VLOOKUP(HospitalImport__2[[#This Row],[Medical Procedure ID No.]],MedicalProcedures!$A$1:$B$11,2,FALSE)</f>
        <v>INTRACRANIAL HEMORRHAGE OR CEREBRAL INFARCTION W CC</v>
      </c>
      <c r="H5874">
        <v>50</v>
      </c>
      <c r="I5874" t="str">
        <f>VLOOKUP(HospitalImport__2[[#This Row],[ Total Discharges ]],'Discharge Volume Type'!$A$1:$B$3,2,TRUE)</f>
        <v xml:space="preserve">Medium </v>
      </c>
      <c r="J5874">
        <v>18860.2</v>
      </c>
      <c r="K5874">
        <v>6569.09</v>
      </c>
      <c r="L5874">
        <v>13677.09</v>
      </c>
    </row>
    <row r="5875" spans="1:12" x14ac:dyDescent="0.25">
      <c r="A5875" s="8" t="s">
        <v>3286</v>
      </c>
      <c r="B5875" s="8" t="s">
        <v>1957</v>
      </c>
      <c r="C5875" s="8" t="s">
        <v>89</v>
      </c>
      <c r="D5875" s="8" t="str">
        <f>VLOOKUP(HospitalImport__2[[#This Row],[Provider State]],States!$A$2:$B$52,2,FALSE)</f>
        <v>Texas</v>
      </c>
      <c r="E5875" s="8" t="s">
        <v>1940</v>
      </c>
      <c r="F5875">
        <v>65</v>
      </c>
      <c r="G5875" t="str">
        <f>VLOOKUP(HospitalImport__2[[#This Row],[Medical Procedure ID No.]],MedicalProcedures!$A$1:$B$11,2,FALSE)</f>
        <v>INTRACRANIAL HEMORRHAGE OR CEREBRAL INFARCTION W CC</v>
      </c>
      <c r="H5875">
        <v>166</v>
      </c>
      <c r="I5875" t="str">
        <f>VLOOKUP(HospitalImport__2[[#This Row],[ Total Discharges ]],'Discharge Volume Type'!$A$1:$B$3,2,TRUE)</f>
        <v>High</v>
      </c>
      <c r="J5875">
        <v>16358.28</v>
      </c>
      <c r="K5875">
        <v>6627.71</v>
      </c>
      <c r="L5875">
        <v>4007.32</v>
      </c>
    </row>
    <row r="5876" spans="1:12" x14ac:dyDescent="0.25">
      <c r="A5876" s="8" t="s">
        <v>1920</v>
      </c>
      <c r="B5876" s="8" t="s">
        <v>1921</v>
      </c>
      <c r="C5876" s="8" t="s">
        <v>89</v>
      </c>
      <c r="D5876" s="8" t="str">
        <f>VLOOKUP(HospitalImport__2[[#This Row],[Provider State]],States!$A$2:$B$52,2,FALSE)</f>
        <v>Texas</v>
      </c>
      <c r="E5876" s="8" t="s">
        <v>1440</v>
      </c>
      <c r="F5876">
        <v>65</v>
      </c>
      <c r="G5876" t="str">
        <f>VLOOKUP(HospitalImport__2[[#This Row],[Medical Procedure ID No.]],MedicalProcedures!$A$1:$B$11,2,FALSE)</f>
        <v>INTRACRANIAL HEMORRHAGE OR CEREBRAL INFARCTION W CC</v>
      </c>
      <c r="H5876">
        <v>63</v>
      </c>
      <c r="I5876" t="str">
        <f>VLOOKUP(HospitalImport__2[[#This Row],[ Total Discharges ]],'Discharge Volume Type'!$A$1:$B$3,2,TRUE)</f>
        <v xml:space="preserve">Medium </v>
      </c>
      <c r="J5876">
        <v>17986.87</v>
      </c>
      <c r="K5876">
        <v>5284.32</v>
      </c>
      <c r="L5876">
        <v>7090.43</v>
      </c>
    </row>
    <row r="5877" spans="1:12" x14ac:dyDescent="0.25">
      <c r="A5877" s="8" t="s">
        <v>1922</v>
      </c>
      <c r="B5877" s="8" t="s">
        <v>1923</v>
      </c>
      <c r="C5877" s="8" t="s">
        <v>89</v>
      </c>
      <c r="D5877" s="8" t="str">
        <f>VLOOKUP(HospitalImport__2[[#This Row],[Provider State]],States!$A$2:$B$52,2,FALSE)</f>
        <v>Texas</v>
      </c>
      <c r="E5877" s="8" t="s">
        <v>1924</v>
      </c>
      <c r="F5877">
        <v>65</v>
      </c>
      <c r="G5877" t="str">
        <f>VLOOKUP(HospitalImport__2[[#This Row],[Medical Procedure ID No.]],MedicalProcedures!$A$1:$B$11,2,FALSE)</f>
        <v>INTRACRANIAL HEMORRHAGE OR CEREBRAL INFARCTION W CC</v>
      </c>
      <c r="H5877">
        <v>51</v>
      </c>
      <c r="I5877" t="str">
        <f>VLOOKUP(HospitalImport__2[[#This Row],[ Total Discharges ]],'Discharge Volume Type'!$A$1:$B$3,2,TRUE)</f>
        <v xml:space="preserve">Medium </v>
      </c>
      <c r="J5877">
        <v>13911.85</v>
      </c>
      <c r="K5877">
        <v>4655.92</v>
      </c>
      <c r="L5877">
        <v>4901.2299999999996</v>
      </c>
    </row>
    <row r="5878" spans="1:12" x14ac:dyDescent="0.25">
      <c r="A5878" s="8" t="s">
        <v>2819</v>
      </c>
      <c r="B5878" s="8" t="s">
        <v>1929</v>
      </c>
      <c r="C5878" s="8" t="s">
        <v>89</v>
      </c>
      <c r="D5878" s="8" t="str">
        <f>VLOOKUP(HospitalImport__2[[#This Row],[Provider State]],States!$A$2:$B$52,2,FALSE)</f>
        <v>Texas</v>
      </c>
      <c r="E5878" s="8" t="s">
        <v>1930</v>
      </c>
      <c r="F5878">
        <v>65</v>
      </c>
      <c r="G5878" t="str">
        <f>VLOOKUP(HospitalImport__2[[#This Row],[Medical Procedure ID No.]],MedicalProcedures!$A$1:$B$11,2,FALSE)</f>
        <v>INTRACRANIAL HEMORRHAGE OR CEREBRAL INFARCTION W CC</v>
      </c>
      <c r="H5878">
        <v>31</v>
      </c>
      <c r="I5878" t="str">
        <f>VLOOKUP(HospitalImport__2[[#This Row],[ Total Discharges ]],'Discharge Volume Type'!$A$1:$B$3,2,TRUE)</f>
        <v>Low</v>
      </c>
      <c r="J5878">
        <v>17859.07</v>
      </c>
      <c r="K5878">
        <v>11175.77</v>
      </c>
      <c r="L5878">
        <v>9269.39</v>
      </c>
    </row>
    <row r="5879" spans="1:12" x14ac:dyDescent="0.25">
      <c r="A5879" s="8" t="s">
        <v>1925</v>
      </c>
      <c r="B5879" s="8" t="s">
        <v>1926</v>
      </c>
      <c r="C5879" s="8" t="s">
        <v>89</v>
      </c>
      <c r="D5879" s="8" t="str">
        <f>VLOOKUP(HospitalImport__2[[#This Row],[Provider State]],States!$A$2:$B$52,2,FALSE)</f>
        <v>Texas</v>
      </c>
      <c r="E5879" s="8" t="s">
        <v>1927</v>
      </c>
      <c r="F5879">
        <v>65</v>
      </c>
      <c r="G5879" t="str">
        <f>VLOOKUP(HospitalImport__2[[#This Row],[Medical Procedure ID No.]],MedicalProcedures!$A$1:$B$11,2,FALSE)</f>
        <v>INTRACRANIAL HEMORRHAGE OR CEREBRAL INFARCTION W CC</v>
      </c>
      <c r="H5879">
        <v>25</v>
      </c>
      <c r="I5879" t="str">
        <f>VLOOKUP(HospitalImport__2[[#This Row],[ Total Discharges ]],'Discharge Volume Type'!$A$1:$B$3,2,TRUE)</f>
        <v>Low</v>
      </c>
      <c r="J5879">
        <v>18406.3</v>
      </c>
      <c r="K5879">
        <v>4653.21</v>
      </c>
      <c r="L5879">
        <v>4344.41</v>
      </c>
    </row>
    <row r="5880" spans="1:12" x14ac:dyDescent="0.25">
      <c r="A5880" s="8" t="s">
        <v>1928</v>
      </c>
      <c r="B5880" s="8" t="s">
        <v>1929</v>
      </c>
      <c r="C5880" s="8" t="s">
        <v>89</v>
      </c>
      <c r="D5880" s="8" t="str">
        <f>VLOOKUP(HospitalImport__2[[#This Row],[Provider State]],States!$A$2:$B$52,2,FALSE)</f>
        <v>Texas</v>
      </c>
      <c r="E5880" s="8" t="s">
        <v>1930</v>
      </c>
      <c r="F5880">
        <v>65</v>
      </c>
      <c r="G5880" t="str">
        <f>VLOOKUP(HospitalImport__2[[#This Row],[Medical Procedure ID No.]],MedicalProcedures!$A$1:$B$11,2,FALSE)</f>
        <v>INTRACRANIAL HEMORRHAGE OR CEREBRAL INFARCTION W CC</v>
      </c>
      <c r="H5880">
        <v>29</v>
      </c>
      <c r="I5880" t="str">
        <f>VLOOKUP(HospitalImport__2[[#This Row],[ Total Discharges ]],'Discharge Volume Type'!$A$1:$B$3,2,TRUE)</f>
        <v>Low</v>
      </c>
      <c r="J5880">
        <v>28290.47</v>
      </c>
      <c r="K5880">
        <v>5070.04</v>
      </c>
      <c r="L5880">
        <v>15427.1</v>
      </c>
    </row>
    <row r="5881" spans="1:12" x14ac:dyDescent="0.25">
      <c r="A5881" s="8" t="s">
        <v>1931</v>
      </c>
      <c r="B5881" s="8" t="s">
        <v>1932</v>
      </c>
      <c r="C5881" s="8" t="s">
        <v>89</v>
      </c>
      <c r="D5881" s="8" t="str">
        <f>VLOOKUP(HospitalImport__2[[#This Row],[Provider State]],States!$A$2:$B$52,2,FALSE)</f>
        <v>Texas</v>
      </c>
      <c r="E5881" s="8" t="s">
        <v>1933</v>
      </c>
      <c r="F5881">
        <v>65</v>
      </c>
      <c r="G5881" t="str">
        <f>VLOOKUP(HospitalImport__2[[#This Row],[Medical Procedure ID No.]],MedicalProcedures!$A$1:$B$11,2,FALSE)</f>
        <v>INTRACRANIAL HEMORRHAGE OR CEREBRAL INFARCTION W CC</v>
      </c>
      <c r="H5881">
        <v>59</v>
      </c>
      <c r="I5881" t="str">
        <f>VLOOKUP(HospitalImport__2[[#This Row],[ Total Discharges ]],'Discharge Volume Type'!$A$1:$B$3,2,TRUE)</f>
        <v xml:space="preserve">Medium </v>
      </c>
      <c r="J5881">
        <v>45150.35</v>
      </c>
      <c r="K5881">
        <v>7360.87</v>
      </c>
      <c r="L5881">
        <v>3401.27</v>
      </c>
    </row>
    <row r="5882" spans="1:12" x14ac:dyDescent="0.25">
      <c r="A5882" s="8" t="s">
        <v>1934</v>
      </c>
      <c r="B5882" s="8" t="s">
        <v>1935</v>
      </c>
      <c r="C5882" s="8" t="s">
        <v>89</v>
      </c>
      <c r="D5882" s="8" t="str">
        <f>VLOOKUP(HospitalImport__2[[#This Row],[Provider State]],States!$A$2:$B$52,2,FALSE)</f>
        <v>Texas</v>
      </c>
      <c r="E5882" s="8" t="s">
        <v>1936</v>
      </c>
      <c r="F5882">
        <v>65</v>
      </c>
      <c r="G5882" t="str">
        <f>VLOOKUP(HospitalImport__2[[#This Row],[Medical Procedure ID No.]],MedicalProcedures!$A$1:$B$11,2,FALSE)</f>
        <v>INTRACRANIAL HEMORRHAGE OR CEREBRAL INFARCTION W CC</v>
      </c>
      <c r="H5882">
        <v>75</v>
      </c>
      <c r="I5882" t="str">
        <f>VLOOKUP(HospitalImport__2[[#This Row],[ Total Discharges ]],'Discharge Volume Type'!$A$1:$B$3,2,TRUE)</f>
        <v xml:space="preserve">Medium </v>
      </c>
      <c r="J5882">
        <v>35059.82</v>
      </c>
      <c r="K5882">
        <v>4644.66</v>
      </c>
      <c r="L5882">
        <v>5320.02</v>
      </c>
    </row>
    <row r="5883" spans="1:12" x14ac:dyDescent="0.25">
      <c r="A5883" s="8" t="s">
        <v>538</v>
      </c>
      <c r="B5883" s="8" t="s">
        <v>1937</v>
      </c>
      <c r="C5883" s="8" t="s">
        <v>89</v>
      </c>
      <c r="D5883" s="8" t="str">
        <f>VLOOKUP(HospitalImport__2[[#This Row],[Provider State]],States!$A$2:$B$52,2,FALSE)</f>
        <v>Texas</v>
      </c>
      <c r="E5883" s="8" t="s">
        <v>1899</v>
      </c>
      <c r="F5883">
        <v>65</v>
      </c>
      <c r="G5883" t="str">
        <f>VLOOKUP(HospitalImport__2[[#This Row],[Medical Procedure ID No.]],MedicalProcedures!$A$1:$B$11,2,FALSE)</f>
        <v>INTRACRANIAL HEMORRHAGE OR CEREBRAL INFARCTION W CC</v>
      </c>
      <c r="H5883">
        <v>45</v>
      </c>
      <c r="I5883" t="str">
        <f>VLOOKUP(HospitalImport__2[[#This Row],[ Total Discharges ]],'Discharge Volume Type'!$A$1:$B$3,2,TRUE)</f>
        <v>Low</v>
      </c>
      <c r="J5883">
        <v>26551.58</v>
      </c>
      <c r="K5883">
        <v>5669.53</v>
      </c>
      <c r="L5883">
        <v>5512.86</v>
      </c>
    </row>
    <row r="5884" spans="1:12" x14ac:dyDescent="0.25">
      <c r="A5884" s="8" t="s">
        <v>1938</v>
      </c>
      <c r="B5884" s="8" t="s">
        <v>1939</v>
      </c>
      <c r="C5884" s="8" t="s">
        <v>89</v>
      </c>
      <c r="D5884" s="8" t="str">
        <f>VLOOKUP(HospitalImport__2[[#This Row],[Provider State]],States!$A$2:$B$52,2,FALSE)</f>
        <v>Texas</v>
      </c>
      <c r="E5884" s="8" t="s">
        <v>1940</v>
      </c>
      <c r="F5884">
        <v>65</v>
      </c>
      <c r="G5884" t="str">
        <f>VLOOKUP(HospitalImport__2[[#This Row],[Medical Procedure ID No.]],MedicalProcedures!$A$1:$B$11,2,FALSE)</f>
        <v>INTRACRANIAL HEMORRHAGE OR CEREBRAL INFARCTION W CC</v>
      </c>
      <c r="H5884">
        <v>39</v>
      </c>
      <c r="I5884" t="str">
        <f>VLOOKUP(HospitalImport__2[[#This Row],[ Total Discharges ]],'Discharge Volume Type'!$A$1:$B$3,2,TRUE)</f>
        <v>Low</v>
      </c>
      <c r="J5884">
        <v>29958.87</v>
      </c>
      <c r="K5884">
        <v>5081.92</v>
      </c>
      <c r="L5884">
        <v>3904.07</v>
      </c>
    </row>
    <row r="5885" spans="1:12" x14ac:dyDescent="0.25">
      <c r="A5885" s="8" t="s">
        <v>1941</v>
      </c>
      <c r="B5885" s="8" t="s">
        <v>1942</v>
      </c>
      <c r="C5885" s="8" t="s">
        <v>89</v>
      </c>
      <c r="D5885" s="8" t="str">
        <f>VLOOKUP(HospitalImport__2[[#This Row],[Provider State]],States!$A$2:$B$52,2,FALSE)</f>
        <v>Texas</v>
      </c>
      <c r="E5885" s="8" t="s">
        <v>1943</v>
      </c>
      <c r="F5885">
        <v>65</v>
      </c>
      <c r="G5885" t="str">
        <f>VLOOKUP(HospitalImport__2[[#This Row],[Medical Procedure ID No.]],MedicalProcedures!$A$1:$B$11,2,FALSE)</f>
        <v>INTRACRANIAL HEMORRHAGE OR CEREBRAL INFARCTION W CC</v>
      </c>
      <c r="H5885">
        <v>45</v>
      </c>
      <c r="I5885" t="str">
        <f>VLOOKUP(HospitalImport__2[[#This Row],[ Total Discharges ]],'Discharge Volume Type'!$A$1:$B$3,2,TRUE)</f>
        <v>Low</v>
      </c>
      <c r="J5885">
        <v>28019.9</v>
      </c>
      <c r="K5885">
        <v>10209.82</v>
      </c>
      <c r="L5885">
        <v>4328.04</v>
      </c>
    </row>
    <row r="5886" spans="1:12" x14ac:dyDescent="0.25">
      <c r="A5886" s="8" t="s">
        <v>4027</v>
      </c>
      <c r="B5886" s="8" t="s">
        <v>4028</v>
      </c>
      <c r="C5886" s="8" t="s">
        <v>89</v>
      </c>
      <c r="D5886" s="8" t="str">
        <f>VLOOKUP(HospitalImport__2[[#This Row],[Provider State]],States!$A$2:$B$52,2,FALSE)</f>
        <v>Texas</v>
      </c>
      <c r="E5886" s="8" t="s">
        <v>1943</v>
      </c>
      <c r="F5886">
        <v>65</v>
      </c>
      <c r="G5886" t="str">
        <f>VLOOKUP(HospitalImport__2[[#This Row],[Medical Procedure ID No.]],MedicalProcedures!$A$1:$B$11,2,FALSE)</f>
        <v>INTRACRANIAL HEMORRHAGE OR CEREBRAL INFARCTION W CC</v>
      </c>
      <c r="H5886">
        <v>21</v>
      </c>
      <c r="I5886" t="str">
        <f>VLOOKUP(HospitalImport__2[[#This Row],[ Total Discharges ]],'Discharge Volume Type'!$A$1:$B$3,2,TRUE)</f>
        <v>Low</v>
      </c>
      <c r="J5886">
        <v>10979.18</v>
      </c>
      <c r="K5886">
        <v>11237.64</v>
      </c>
      <c r="L5886">
        <v>4235.18</v>
      </c>
    </row>
    <row r="5887" spans="1:12" x14ac:dyDescent="0.25">
      <c r="A5887" s="8" t="s">
        <v>1944</v>
      </c>
      <c r="B5887" s="8" t="s">
        <v>1945</v>
      </c>
      <c r="C5887" s="8" t="s">
        <v>89</v>
      </c>
      <c r="D5887" s="8" t="str">
        <f>VLOOKUP(HospitalImport__2[[#This Row],[Provider State]],States!$A$2:$B$52,2,FALSE)</f>
        <v>Texas</v>
      </c>
      <c r="E5887" s="8" t="s">
        <v>1930</v>
      </c>
      <c r="F5887">
        <v>65</v>
      </c>
      <c r="G5887" t="str">
        <f>VLOOKUP(HospitalImport__2[[#This Row],[Medical Procedure ID No.]],MedicalProcedures!$A$1:$B$11,2,FALSE)</f>
        <v>INTRACRANIAL HEMORRHAGE OR CEREBRAL INFARCTION W CC</v>
      </c>
      <c r="H5887">
        <v>180</v>
      </c>
      <c r="I5887" t="str">
        <f>VLOOKUP(HospitalImport__2[[#This Row],[ Total Discharges ]],'Discharge Volume Type'!$A$1:$B$3,2,TRUE)</f>
        <v>High</v>
      </c>
      <c r="J5887">
        <v>23133.360000000001</v>
      </c>
      <c r="K5887">
        <v>7672.51</v>
      </c>
      <c r="L5887">
        <v>4700.21</v>
      </c>
    </row>
    <row r="5888" spans="1:12" x14ac:dyDescent="0.25">
      <c r="A5888" s="8" t="s">
        <v>4029</v>
      </c>
      <c r="B5888" s="8" t="s">
        <v>3266</v>
      </c>
      <c r="C5888" s="8" t="s">
        <v>89</v>
      </c>
      <c r="D5888" s="8" t="str">
        <f>VLOOKUP(HospitalImport__2[[#This Row],[Provider State]],States!$A$2:$B$52,2,FALSE)</f>
        <v>Texas</v>
      </c>
      <c r="E5888" s="8" t="s">
        <v>1948</v>
      </c>
      <c r="F5888">
        <v>65</v>
      </c>
      <c r="G5888" t="str">
        <f>VLOOKUP(HospitalImport__2[[#This Row],[Medical Procedure ID No.]],MedicalProcedures!$A$1:$B$11,2,FALSE)</f>
        <v>INTRACRANIAL HEMORRHAGE OR CEREBRAL INFARCTION W CC</v>
      </c>
      <c r="H5888">
        <v>68</v>
      </c>
      <c r="I5888" t="str">
        <f>VLOOKUP(HospitalImport__2[[#This Row],[ Total Discharges ]],'Discharge Volume Type'!$A$1:$B$3,2,TRUE)</f>
        <v xml:space="preserve">Medium </v>
      </c>
      <c r="J5888">
        <v>40424.99</v>
      </c>
      <c r="K5888">
        <v>5334.03</v>
      </c>
      <c r="L5888">
        <v>7424.05</v>
      </c>
    </row>
    <row r="5889" spans="1:12" x14ac:dyDescent="0.25">
      <c r="A5889" s="8" t="s">
        <v>1946</v>
      </c>
      <c r="B5889" s="8" t="s">
        <v>1947</v>
      </c>
      <c r="C5889" s="8" t="s">
        <v>89</v>
      </c>
      <c r="D5889" s="8" t="str">
        <f>VLOOKUP(HospitalImport__2[[#This Row],[Provider State]],States!$A$2:$B$52,2,FALSE)</f>
        <v>Texas</v>
      </c>
      <c r="E5889" s="8" t="s">
        <v>1948</v>
      </c>
      <c r="F5889">
        <v>65</v>
      </c>
      <c r="G5889" t="str">
        <f>VLOOKUP(HospitalImport__2[[#This Row],[Medical Procedure ID No.]],MedicalProcedures!$A$1:$B$11,2,FALSE)</f>
        <v>INTRACRANIAL HEMORRHAGE OR CEREBRAL INFARCTION W CC</v>
      </c>
      <c r="H5889">
        <v>54</v>
      </c>
      <c r="I5889" t="str">
        <f>VLOOKUP(HospitalImport__2[[#This Row],[ Total Discharges ]],'Discharge Volume Type'!$A$1:$B$3,2,TRUE)</f>
        <v xml:space="preserve">Medium </v>
      </c>
      <c r="J5889">
        <v>57078.02</v>
      </c>
      <c r="K5889">
        <v>6894.5</v>
      </c>
      <c r="L5889">
        <v>10770.24</v>
      </c>
    </row>
    <row r="5890" spans="1:12" x14ac:dyDescent="0.25">
      <c r="A5890" s="8" t="s">
        <v>1949</v>
      </c>
      <c r="B5890" s="8" t="s">
        <v>1950</v>
      </c>
      <c r="C5890" s="8" t="s">
        <v>89</v>
      </c>
      <c r="D5890" s="8" t="str">
        <f>VLOOKUP(HospitalImport__2[[#This Row],[Provider State]],States!$A$2:$B$52,2,FALSE)</f>
        <v>Texas</v>
      </c>
      <c r="E5890" s="8" t="s">
        <v>1940</v>
      </c>
      <c r="F5890">
        <v>65</v>
      </c>
      <c r="G5890" t="str">
        <f>VLOOKUP(HospitalImport__2[[#This Row],[Medical Procedure ID No.]],MedicalProcedures!$A$1:$B$11,2,FALSE)</f>
        <v>INTRACRANIAL HEMORRHAGE OR CEREBRAL INFARCTION W CC</v>
      </c>
      <c r="H5890">
        <v>68</v>
      </c>
      <c r="I5890" t="str">
        <f>VLOOKUP(HospitalImport__2[[#This Row],[ Total Discharges ]],'Discharge Volume Type'!$A$1:$B$3,2,TRUE)</f>
        <v xml:space="preserve">Medium </v>
      </c>
      <c r="J5890">
        <v>86781.11</v>
      </c>
      <c r="K5890">
        <v>7743</v>
      </c>
      <c r="L5890">
        <v>4656.66</v>
      </c>
    </row>
    <row r="5891" spans="1:12" x14ac:dyDescent="0.25">
      <c r="A5891" s="8" t="s">
        <v>4030</v>
      </c>
      <c r="B5891" s="8" t="s">
        <v>552</v>
      </c>
      <c r="C5891" s="8" t="s">
        <v>89</v>
      </c>
      <c r="D5891" s="8" t="str">
        <f>VLOOKUP(HospitalImport__2[[#This Row],[Provider State]],States!$A$2:$B$52,2,FALSE)</f>
        <v>Texas</v>
      </c>
      <c r="E5891" s="8" t="s">
        <v>1930</v>
      </c>
      <c r="F5891">
        <v>65</v>
      </c>
      <c r="G5891" t="str">
        <f>VLOOKUP(HospitalImport__2[[#This Row],[Medical Procedure ID No.]],MedicalProcedures!$A$1:$B$11,2,FALSE)</f>
        <v>INTRACRANIAL HEMORRHAGE OR CEREBRAL INFARCTION W CC</v>
      </c>
      <c r="H5891">
        <v>34</v>
      </c>
      <c r="I5891" t="str">
        <f>VLOOKUP(HospitalImport__2[[#This Row],[ Total Discharges ]],'Discharge Volume Type'!$A$1:$B$3,2,TRUE)</f>
        <v>Low</v>
      </c>
      <c r="J5891">
        <v>28153.759999999998</v>
      </c>
      <c r="K5891">
        <v>8802.15</v>
      </c>
      <c r="L5891">
        <v>4794.21</v>
      </c>
    </row>
    <row r="5892" spans="1:12" x14ac:dyDescent="0.25">
      <c r="A5892" s="8" t="s">
        <v>4031</v>
      </c>
      <c r="B5892" s="8" t="s">
        <v>4032</v>
      </c>
      <c r="C5892" s="8" t="s">
        <v>89</v>
      </c>
      <c r="D5892" s="8" t="str">
        <f>VLOOKUP(HospitalImport__2[[#This Row],[Provider State]],States!$A$2:$B$52,2,FALSE)</f>
        <v>Texas</v>
      </c>
      <c r="E5892" s="8" t="s">
        <v>1899</v>
      </c>
      <c r="F5892">
        <v>65</v>
      </c>
      <c r="G5892" t="str">
        <f>VLOOKUP(HospitalImport__2[[#This Row],[Medical Procedure ID No.]],MedicalProcedures!$A$1:$B$11,2,FALSE)</f>
        <v>INTRACRANIAL HEMORRHAGE OR CEREBRAL INFARCTION W CC</v>
      </c>
      <c r="H5892">
        <v>53</v>
      </c>
      <c r="I5892" t="str">
        <f>VLOOKUP(HospitalImport__2[[#This Row],[ Total Discharges ]],'Discharge Volume Type'!$A$1:$B$3,2,TRUE)</f>
        <v xml:space="preserve">Medium </v>
      </c>
      <c r="J5892">
        <v>76311.28</v>
      </c>
      <c r="K5892">
        <v>7316.64</v>
      </c>
      <c r="L5892">
        <v>5271.55</v>
      </c>
    </row>
    <row r="5893" spans="1:12" x14ac:dyDescent="0.25">
      <c r="A5893" s="8" t="s">
        <v>2820</v>
      </c>
      <c r="B5893" s="8" t="s">
        <v>365</v>
      </c>
      <c r="C5893" s="8" t="s">
        <v>89</v>
      </c>
      <c r="D5893" s="8" t="str">
        <f>VLOOKUP(HospitalImport__2[[#This Row],[Provider State]],States!$A$2:$B$52,2,FALSE)</f>
        <v>Texas</v>
      </c>
      <c r="E5893" s="8" t="s">
        <v>1943</v>
      </c>
      <c r="F5893">
        <v>65</v>
      </c>
      <c r="G5893" t="str">
        <f>VLOOKUP(HospitalImport__2[[#This Row],[Medical Procedure ID No.]],MedicalProcedures!$A$1:$B$11,2,FALSE)</f>
        <v>INTRACRANIAL HEMORRHAGE OR CEREBRAL INFARCTION W CC</v>
      </c>
      <c r="H5893">
        <v>53</v>
      </c>
      <c r="I5893" t="str">
        <f>VLOOKUP(HospitalImport__2[[#This Row],[ Total Discharges ]],'Discharge Volume Type'!$A$1:$B$3,2,TRUE)</f>
        <v xml:space="preserve">Medium </v>
      </c>
      <c r="J5893">
        <v>18137.96</v>
      </c>
      <c r="K5893">
        <v>8065.84</v>
      </c>
      <c r="L5893">
        <v>3590.58</v>
      </c>
    </row>
    <row r="5894" spans="1:12" x14ac:dyDescent="0.25">
      <c r="A5894" s="8" t="s">
        <v>3287</v>
      </c>
      <c r="B5894" s="8" t="s">
        <v>1923</v>
      </c>
      <c r="C5894" s="8" t="s">
        <v>89</v>
      </c>
      <c r="D5894" s="8" t="str">
        <f>VLOOKUP(HospitalImport__2[[#This Row],[Provider State]],States!$A$2:$B$52,2,FALSE)</f>
        <v>Texas</v>
      </c>
      <c r="E5894" s="8" t="s">
        <v>1924</v>
      </c>
      <c r="F5894">
        <v>65</v>
      </c>
      <c r="G5894" t="str">
        <f>VLOOKUP(HospitalImport__2[[#This Row],[Medical Procedure ID No.]],MedicalProcedures!$A$1:$B$11,2,FALSE)</f>
        <v>INTRACRANIAL HEMORRHAGE OR CEREBRAL INFARCTION W CC</v>
      </c>
      <c r="H5894">
        <v>45</v>
      </c>
      <c r="I5894" t="str">
        <f>VLOOKUP(HospitalImport__2[[#This Row],[ Total Discharges ]],'Discharge Volume Type'!$A$1:$B$3,2,TRUE)</f>
        <v>Low</v>
      </c>
      <c r="J5894">
        <v>20852.560000000001</v>
      </c>
      <c r="K5894">
        <v>17449.39</v>
      </c>
      <c r="L5894">
        <v>6589.15</v>
      </c>
    </row>
    <row r="5895" spans="1:12" x14ac:dyDescent="0.25">
      <c r="A5895" s="8" t="s">
        <v>1951</v>
      </c>
      <c r="B5895" s="8" t="s">
        <v>1947</v>
      </c>
      <c r="C5895" s="8" t="s">
        <v>89</v>
      </c>
      <c r="D5895" s="8" t="str">
        <f>VLOOKUP(HospitalImport__2[[#This Row],[Provider State]],States!$A$2:$B$52,2,FALSE)</f>
        <v>Texas</v>
      </c>
      <c r="E5895" s="8" t="s">
        <v>1948</v>
      </c>
      <c r="F5895">
        <v>65</v>
      </c>
      <c r="G5895" t="str">
        <f>VLOOKUP(HospitalImport__2[[#This Row],[Medical Procedure ID No.]],MedicalProcedures!$A$1:$B$11,2,FALSE)</f>
        <v>INTRACRANIAL HEMORRHAGE OR CEREBRAL INFARCTION W CC</v>
      </c>
      <c r="H5895">
        <v>49</v>
      </c>
      <c r="I5895" t="str">
        <f>VLOOKUP(HospitalImport__2[[#This Row],[ Total Discharges ]],'Discharge Volume Type'!$A$1:$B$3,2,TRUE)</f>
        <v>Low</v>
      </c>
      <c r="J5895">
        <v>20776.61</v>
      </c>
      <c r="K5895">
        <v>6358.32</v>
      </c>
      <c r="L5895">
        <v>4490.7</v>
      </c>
    </row>
    <row r="5896" spans="1:12" x14ac:dyDescent="0.25">
      <c r="A5896" s="8" t="s">
        <v>4033</v>
      </c>
      <c r="B5896" s="8" t="s">
        <v>4034</v>
      </c>
      <c r="C5896" s="8" t="s">
        <v>89</v>
      </c>
      <c r="D5896" s="8" t="str">
        <f>VLOOKUP(HospitalImport__2[[#This Row],[Provider State]],States!$A$2:$B$52,2,FALSE)</f>
        <v>Texas</v>
      </c>
      <c r="E5896" s="8" t="s">
        <v>1899</v>
      </c>
      <c r="F5896">
        <v>65</v>
      </c>
      <c r="G5896" t="str">
        <f>VLOOKUP(HospitalImport__2[[#This Row],[Medical Procedure ID No.]],MedicalProcedures!$A$1:$B$11,2,FALSE)</f>
        <v>INTRACRANIAL HEMORRHAGE OR CEREBRAL INFARCTION W CC</v>
      </c>
      <c r="H5896">
        <v>67</v>
      </c>
      <c r="I5896" t="str">
        <f>VLOOKUP(HospitalImport__2[[#This Row],[ Total Discharges ]],'Discharge Volume Type'!$A$1:$B$3,2,TRUE)</f>
        <v xml:space="preserve">Medium </v>
      </c>
      <c r="J5896">
        <v>32984.239999999998</v>
      </c>
      <c r="K5896">
        <v>12087.27</v>
      </c>
      <c r="L5896">
        <v>5904.87</v>
      </c>
    </row>
    <row r="5897" spans="1:12" x14ac:dyDescent="0.25">
      <c r="A5897" s="8" t="s">
        <v>2821</v>
      </c>
      <c r="B5897" s="8" t="s">
        <v>2016</v>
      </c>
      <c r="C5897" s="8" t="s">
        <v>89</v>
      </c>
      <c r="D5897" s="8" t="str">
        <f>VLOOKUP(HospitalImport__2[[#This Row],[Provider State]],States!$A$2:$B$52,2,FALSE)</f>
        <v>Texas</v>
      </c>
      <c r="E5897" s="8" t="s">
        <v>1436</v>
      </c>
      <c r="F5897">
        <v>65</v>
      </c>
      <c r="G5897" t="str">
        <f>VLOOKUP(HospitalImport__2[[#This Row],[Medical Procedure ID No.]],MedicalProcedures!$A$1:$B$11,2,FALSE)</f>
        <v>INTRACRANIAL HEMORRHAGE OR CEREBRAL INFARCTION W CC</v>
      </c>
      <c r="H5897">
        <v>48</v>
      </c>
      <c r="I5897" t="str">
        <f>VLOOKUP(HospitalImport__2[[#This Row],[ Total Discharges ]],'Discharge Volume Type'!$A$1:$B$3,2,TRUE)</f>
        <v>Low</v>
      </c>
      <c r="J5897">
        <v>29436.11</v>
      </c>
      <c r="K5897">
        <v>5663.49</v>
      </c>
      <c r="L5897">
        <v>7904.64</v>
      </c>
    </row>
    <row r="5898" spans="1:12" x14ac:dyDescent="0.25">
      <c r="A5898" s="8" t="s">
        <v>2822</v>
      </c>
      <c r="B5898" s="8" t="s">
        <v>2037</v>
      </c>
      <c r="C5898" s="8" t="s">
        <v>89</v>
      </c>
      <c r="D5898" s="8" t="str">
        <f>VLOOKUP(HospitalImport__2[[#This Row],[Provider State]],States!$A$2:$B$52,2,FALSE)</f>
        <v>Texas</v>
      </c>
      <c r="E5898" s="8" t="s">
        <v>2038</v>
      </c>
      <c r="F5898">
        <v>65</v>
      </c>
      <c r="G5898" t="str">
        <f>VLOOKUP(HospitalImport__2[[#This Row],[Medical Procedure ID No.]],MedicalProcedures!$A$1:$B$11,2,FALSE)</f>
        <v>INTRACRANIAL HEMORRHAGE OR CEREBRAL INFARCTION W CC</v>
      </c>
      <c r="H5898">
        <v>54</v>
      </c>
      <c r="I5898" t="str">
        <f>VLOOKUP(HospitalImport__2[[#This Row],[ Total Discharges ]],'Discharge Volume Type'!$A$1:$B$3,2,TRUE)</f>
        <v xml:space="preserve">Medium </v>
      </c>
      <c r="J5898">
        <v>63786.04</v>
      </c>
      <c r="K5898">
        <v>5277</v>
      </c>
      <c r="L5898">
        <v>6959.35</v>
      </c>
    </row>
    <row r="5899" spans="1:12" x14ac:dyDescent="0.25">
      <c r="A5899" s="8" t="s">
        <v>2823</v>
      </c>
      <c r="B5899" s="8" t="s">
        <v>1935</v>
      </c>
      <c r="C5899" s="8" t="s">
        <v>89</v>
      </c>
      <c r="D5899" s="8" t="str">
        <f>VLOOKUP(HospitalImport__2[[#This Row],[Provider State]],States!$A$2:$B$52,2,FALSE)</f>
        <v>Texas</v>
      </c>
      <c r="E5899" s="8" t="s">
        <v>1936</v>
      </c>
      <c r="F5899">
        <v>65</v>
      </c>
      <c r="G5899" t="str">
        <f>VLOOKUP(HospitalImport__2[[#This Row],[Medical Procedure ID No.]],MedicalProcedures!$A$1:$B$11,2,FALSE)</f>
        <v>INTRACRANIAL HEMORRHAGE OR CEREBRAL INFARCTION W CC</v>
      </c>
      <c r="H5899">
        <v>28</v>
      </c>
      <c r="I5899" t="str">
        <f>VLOOKUP(HospitalImport__2[[#This Row],[ Total Discharges ]],'Discharge Volume Type'!$A$1:$B$3,2,TRUE)</f>
        <v>Low</v>
      </c>
      <c r="J5899">
        <v>29809.24</v>
      </c>
      <c r="K5899">
        <v>12884.94</v>
      </c>
      <c r="L5899">
        <v>10799.01</v>
      </c>
    </row>
    <row r="5900" spans="1:12" x14ac:dyDescent="0.25">
      <c r="A5900" s="8" t="s">
        <v>2824</v>
      </c>
      <c r="B5900" s="8" t="s">
        <v>2825</v>
      </c>
      <c r="C5900" s="8" t="s">
        <v>89</v>
      </c>
      <c r="D5900" s="8" t="str">
        <f>VLOOKUP(HospitalImport__2[[#This Row],[Provider State]],States!$A$2:$B$52,2,FALSE)</f>
        <v>Texas</v>
      </c>
      <c r="E5900" s="8" t="s">
        <v>1913</v>
      </c>
      <c r="F5900">
        <v>65</v>
      </c>
      <c r="G5900" t="str">
        <f>VLOOKUP(HospitalImport__2[[#This Row],[Medical Procedure ID No.]],MedicalProcedures!$A$1:$B$11,2,FALSE)</f>
        <v>INTRACRANIAL HEMORRHAGE OR CEREBRAL INFARCTION W CC</v>
      </c>
      <c r="H5900">
        <v>66</v>
      </c>
      <c r="I5900" t="str">
        <f>VLOOKUP(HospitalImport__2[[#This Row],[ Total Discharges ]],'Discharge Volume Type'!$A$1:$B$3,2,TRUE)</f>
        <v xml:space="preserve">Medium </v>
      </c>
      <c r="J5900">
        <v>97818.52</v>
      </c>
      <c r="K5900">
        <v>10759.02</v>
      </c>
      <c r="L5900">
        <v>6246.37</v>
      </c>
    </row>
    <row r="5901" spans="1:12" x14ac:dyDescent="0.25">
      <c r="A5901" s="8" t="s">
        <v>1952</v>
      </c>
      <c r="B5901" s="8" t="s">
        <v>1953</v>
      </c>
      <c r="C5901" s="8" t="s">
        <v>89</v>
      </c>
      <c r="D5901" s="8" t="str">
        <f>VLOOKUP(HospitalImport__2[[#This Row],[Provider State]],States!$A$2:$B$52,2,FALSE)</f>
        <v>Texas</v>
      </c>
      <c r="E5901" s="8" t="s">
        <v>1954</v>
      </c>
      <c r="F5901">
        <v>65</v>
      </c>
      <c r="G5901" t="str">
        <f>VLOOKUP(HospitalImport__2[[#This Row],[Medical Procedure ID No.]],MedicalProcedures!$A$1:$B$11,2,FALSE)</f>
        <v>INTRACRANIAL HEMORRHAGE OR CEREBRAL INFARCTION W CC</v>
      </c>
      <c r="H5901">
        <v>46</v>
      </c>
      <c r="I5901" t="str">
        <f>VLOOKUP(HospitalImport__2[[#This Row],[ Total Discharges ]],'Discharge Volume Type'!$A$1:$B$3,2,TRUE)</f>
        <v>Low</v>
      </c>
      <c r="J5901">
        <v>31622.67</v>
      </c>
      <c r="K5901">
        <v>4430.4799999999996</v>
      </c>
      <c r="L5901">
        <v>4641.51</v>
      </c>
    </row>
    <row r="5902" spans="1:12" x14ac:dyDescent="0.25">
      <c r="A5902" s="8" t="s">
        <v>1955</v>
      </c>
      <c r="B5902" s="8" t="s">
        <v>1191</v>
      </c>
      <c r="C5902" s="8" t="s">
        <v>89</v>
      </c>
      <c r="D5902" s="8" t="str">
        <f>VLOOKUP(HospitalImport__2[[#This Row],[Provider State]],States!$A$2:$B$52,2,FALSE)</f>
        <v>Texas</v>
      </c>
      <c r="E5902" s="8" t="s">
        <v>1954</v>
      </c>
      <c r="F5902">
        <v>65</v>
      </c>
      <c r="G5902" t="str">
        <f>VLOOKUP(HospitalImport__2[[#This Row],[Medical Procedure ID No.]],MedicalProcedures!$A$1:$B$11,2,FALSE)</f>
        <v>INTRACRANIAL HEMORRHAGE OR CEREBRAL INFARCTION W CC</v>
      </c>
      <c r="H5902">
        <v>47</v>
      </c>
      <c r="I5902" t="str">
        <f>VLOOKUP(HospitalImport__2[[#This Row],[ Total Discharges ]],'Discharge Volume Type'!$A$1:$B$3,2,TRUE)</f>
        <v>Low</v>
      </c>
      <c r="J5902">
        <v>18095.38</v>
      </c>
      <c r="K5902">
        <v>7451.89</v>
      </c>
      <c r="L5902">
        <v>8037.26</v>
      </c>
    </row>
    <row r="5903" spans="1:12" x14ac:dyDescent="0.25">
      <c r="A5903" s="8" t="s">
        <v>1956</v>
      </c>
      <c r="B5903" s="8" t="s">
        <v>1957</v>
      </c>
      <c r="C5903" s="8" t="s">
        <v>89</v>
      </c>
      <c r="D5903" s="8" t="str">
        <f>VLOOKUP(HospitalImport__2[[#This Row],[Provider State]],States!$A$2:$B$52,2,FALSE)</f>
        <v>Texas</v>
      </c>
      <c r="E5903" s="8" t="s">
        <v>1940</v>
      </c>
      <c r="F5903">
        <v>65</v>
      </c>
      <c r="G5903" t="str">
        <f>VLOOKUP(HospitalImport__2[[#This Row],[Medical Procedure ID No.]],MedicalProcedures!$A$1:$B$11,2,FALSE)</f>
        <v>INTRACRANIAL HEMORRHAGE OR CEREBRAL INFARCTION W CC</v>
      </c>
      <c r="H5903">
        <v>56</v>
      </c>
      <c r="I5903" t="str">
        <f>VLOOKUP(HospitalImport__2[[#This Row],[ Total Discharges ]],'Discharge Volume Type'!$A$1:$B$3,2,TRUE)</f>
        <v xml:space="preserve">Medium </v>
      </c>
      <c r="J5903">
        <v>36388.17</v>
      </c>
      <c r="K5903">
        <v>14067.89</v>
      </c>
      <c r="L5903">
        <v>3528.21</v>
      </c>
    </row>
    <row r="5904" spans="1:12" x14ac:dyDescent="0.25">
      <c r="A5904" s="8" t="s">
        <v>1958</v>
      </c>
      <c r="B5904" s="8" t="s">
        <v>1957</v>
      </c>
      <c r="C5904" s="8" t="s">
        <v>89</v>
      </c>
      <c r="D5904" s="8" t="str">
        <f>VLOOKUP(HospitalImport__2[[#This Row],[Provider State]],States!$A$2:$B$52,2,FALSE)</f>
        <v>Texas</v>
      </c>
      <c r="E5904" s="8" t="s">
        <v>1940</v>
      </c>
      <c r="F5904">
        <v>65</v>
      </c>
      <c r="G5904" t="str">
        <f>VLOOKUP(HospitalImport__2[[#This Row],[Medical Procedure ID No.]],MedicalProcedures!$A$1:$B$11,2,FALSE)</f>
        <v>INTRACRANIAL HEMORRHAGE OR CEREBRAL INFARCTION W CC</v>
      </c>
      <c r="H5904">
        <v>53</v>
      </c>
      <c r="I5904" t="str">
        <f>VLOOKUP(HospitalImport__2[[#This Row],[ Total Discharges ]],'Discharge Volume Type'!$A$1:$B$3,2,TRUE)</f>
        <v xml:space="preserve">Medium </v>
      </c>
      <c r="J5904">
        <v>18217.87</v>
      </c>
      <c r="K5904">
        <v>7157.95</v>
      </c>
      <c r="L5904">
        <v>3940.73</v>
      </c>
    </row>
    <row r="5905" spans="1:12" x14ac:dyDescent="0.25">
      <c r="A5905" s="8" t="s">
        <v>3288</v>
      </c>
      <c r="B5905" s="8" t="s">
        <v>1907</v>
      </c>
      <c r="C5905" s="8" t="s">
        <v>89</v>
      </c>
      <c r="D5905" s="8" t="str">
        <f>VLOOKUP(HospitalImport__2[[#This Row],[Provider State]],States!$A$2:$B$52,2,FALSE)</f>
        <v>Texas</v>
      </c>
      <c r="E5905" s="8" t="s">
        <v>1908</v>
      </c>
      <c r="F5905">
        <v>65</v>
      </c>
      <c r="G5905" t="str">
        <f>VLOOKUP(HospitalImport__2[[#This Row],[Medical Procedure ID No.]],MedicalProcedures!$A$1:$B$11,2,FALSE)</f>
        <v>INTRACRANIAL HEMORRHAGE OR CEREBRAL INFARCTION W CC</v>
      </c>
      <c r="H5905">
        <v>61</v>
      </c>
      <c r="I5905" t="str">
        <f>VLOOKUP(HospitalImport__2[[#This Row],[ Total Discharges ]],'Discharge Volume Type'!$A$1:$B$3,2,TRUE)</f>
        <v xml:space="preserve">Medium </v>
      </c>
      <c r="J5905">
        <v>53319.01</v>
      </c>
      <c r="K5905">
        <v>6779.3</v>
      </c>
      <c r="L5905">
        <v>2923.85</v>
      </c>
    </row>
    <row r="5906" spans="1:12" x14ac:dyDescent="0.25">
      <c r="A5906" s="8" t="s">
        <v>4035</v>
      </c>
      <c r="B5906" s="8" t="s">
        <v>4036</v>
      </c>
      <c r="C5906" s="8" t="s">
        <v>89</v>
      </c>
      <c r="D5906" s="8" t="str">
        <f>VLOOKUP(HospitalImport__2[[#This Row],[Provider State]],States!$A$2:$B$52,2,FALSE)</f>
        <v>Texas</v>
      </c>
      <c r="E5906" s="8" t="s">
        <v>1933</v>
      </c>
      <c r="F5906">
        <v>65</v>
      </c>
      <c r="G5906" t="str">
        <f>VLOOKUP(HospitalImport__2[[#This Row],[Medical Procedure ID No.]],MedicalProcedures!$A$1:$B$11,2,FALSE)</f>
        <v>INTRACRANIAL HEMORRHAGE OR CEREBRAL INFARCTION W CC</v>
      </c>
      <c r="H5906">
        <v>56</v>
      </c>
      <c r="I5906" t="str">
        <f>VLOOKUP(HospitalImport__2[[#This Row],[ Total Discharges ]],'Discharge Volume Type'!$A$1:$B$3,2,TRUE)</f>
        <v xml:space="preserve">Medium </v>
      </c>
      <c r="J5906">
        <v>13218.7</v>
      </c>
      <c r="K5906">
        <v>6210.76</v>
      </c>
      <c r="L5906">
        <v>6232.62</v>
      </c>
    </row>
    <row r="5907" spans="1:12" x14ac:dyDescent="0.25">
      <c r="A5907" s="8" t="s">
        <v>4037</v>
      </c>
      <c r="B5907" s="8" t="s">
        <v>4038</v>
      </c>
      <c r="C5907" s="8" t="s">
        <v>89</v>
      </c>
      <c r="D5907" s="8" t="str">
        <f>VLOOKUP(HospitalImport__2[[#This Row],[Provider State]],States!$A$2:$B$52,2,FALSE)</f>
        <v>Texas</v>
      </c>
      <c r="E5907" s="8" t="s">
        <v>1899</v>
      </c>
      <c r="F5907">
        <v>65</v>
      </c>
      <c r="G5907" t="str">
        <f>VLOOKUP(HospitalImport__2[[#This Row],[Medical Procedure ID No.]],MedicalProcedures!$A$1:$B$11,2,FALSE)</f>
        <v>INTRACRANIAL HEMORRHAGE OR CEREBRAL INFARCTION W CC</v>
      </c>
      <c r="H5907">
        <v>40</v>
      </c>
      <c r="I5907" t="str">
        <f>VLOOKUP(HospitalImport__2[[#This Row],[ Total Discharges ]],'Discharge Volume Type'!$A$1:$B$3,2,TRUE)</f>
        <v>Low</v>
      </c>
      <c r="J5907">
        <v>20426.490000000002</v>
      </c>
      <c r="K5907">
        <v>5623.77</v>
      </c>
      <c r="L5907">
        <v>5364.41</v>
      </c>
    </row>
    <row r="5908" spans="1:12" x14ac:dyDescent="0.25">
      <c r="A5908" s="8" t="s">
        <v>4039</v>
      </c>
      <c r="B5908" s="8" t="s">
        <v>4040</v>
      </c>
      <c r="C5908" s="8" t="s">
        <v>89</v>
      </c>
      <c r="D5908" s="8" t="str">
        <f>VLOOKUP(HospitalImport__2[[#This Row],[Provider State]],States!$A$2:$B$52,2,FALSE)</f>
        <v>Texas</v>
      </c>
      <c r="E5908" s="8" t="s">
        <v>1927</v>
      </c>
      <c r="F5908">
        <v>65</v>
      </c>
      <c r="G5908" t="str">
        <f>VLOOKUP(HospitalImport__2[[#This Row],[Medical Procedure ID No.]],MedicalProcedures!$A$1:$B$11,2,FALSE)</f>
        <v>INTRACRANIAL HEMORRHAGE OR CEREBRAL INFARCTION W CC</v>
      </c>
      <c r="H5908">
        <v>142</v>
      </c>
      <c r="I5908" t="str">
        <f>VLOOKUP(HospitalImport__2[[#This Row],[ Total Discharges ]],'Discharge Volume Type'!$A$1:$B$3,2,TRUE)</f>
        <v>High</v>
      </c>
      <c r="J5908">
        <v>27986.12</v>
      </c>
      <c r="K5908">
        <v>5366.71</v>
      </c>
      <c r="L5908">
        <v>5792.63</v>
      </c>
    </row>
    <row r="5909" spans="1:12" x14ac:dyDescent="0.25">
      <c r="A5909" s="8" t="s">
        <v>4041</v>
      </c>
      <c r="B5909" s="8" t="s">
        <v>4042</v>
      </c>
      <c r="C5909" s="8" t="s">
        <v>89</v>
      </c>
      <c r="D5909" s="8" t="str">
        <f>VLOOKUP(HospitalImport__2[[#This Row],[Provider State]],States!$A$2:$B$52,2,FALSE)</f>
        <v>Texas</v>
      </c>
      <c r="E5909" s="8" t="s">
        <v>1899</v>
      </c>
      <c r="F5909">
        <v>65</v>
      </c>
      <c r="G5909" t="str">
        <f>VLOOKUP(HospitalImport__2[[#This Row],[Medical Procedure ID No.]],MedicalProcedures!$A$1:$B$11,2,FALSE)</f>
        <v>INTRACRANIAL HEMORRHAGE OR CEREBRAL INFARCTION W CC</v>
      </c>
      <c r="H5909">
        <v>55</v>
      </c>
      <c r="I5909" t="str">
        <f>VLOOKUP(HospitalImport__2[[#This Row],[ Total Discharges ]],'Discharge Volume Type'!$A$1:$B$3,2,TRUE)</f>
        <v xml:space="preserve">Medium </v>
      </c>
      <c r="J5909">
        <v>33932.5</v>
      </c>
      <c r="K5909">
        <v>5022.8900000000003</v>
      </c>
      <c r="L5909">
        <v>5099.67</v>
      </c>
    </row>
    <row r="5910" spans="1:12" x14ac:dyDescent="0.25">
      <c r="A5910" s="8" t="s">
        <v>3289</v>
      </c>
      <c r="B5910" s="8" t="s">
        <v>3290</v>
      </c>
      <c r="C5910" s="8" t="s">
        <v>89</v>
      </c>
      <c r="D5910" s="8" t="str">
        <f>VLOOKUP(HospitalImport__2[[#This Row],[Provider State]],States!$A$2:$B$52,2,FALSE)</f>
        <v>Texas</v>
      </c>
      <c r="E5910" s="8" t="s">
        <v>2038</v>
      </c>
      <c r="F5910">
        <v>65</v>
      </c>
      <c r="G5910" t="str">
        <f>VLOOKUP(HospitalImport__2[[#This Row],[Medical Procedure ID No.]],MedicalProcedures!$A$1:$B$11,2,FALSE)</f>
        <v>INTRACRANIAL HEMORRHAGE OR CEREBRAL INFARCTION W CC</v>
      </c>
      <c r="H5910">
        <v>78</v>
      </c>
      <c r="I5910" t="str">
        <f>VLOOKUP(HospitalImport__2[[#This Row],[ Total Discharges ]],'Discharge Volume Type'!$A$1:$B$3,2,TRUE)</f>
        <v xml:space="preserve">Medium </v>
      </c>
      <c r="J5910">
        <v>40305.449999999997</v>
      </c>
      <c r="K5910">
        <v>5853.5</v>
      </c>
      <c r="L5910">
        <v>3252.63</v>
      </c>
    </row>
    <row r="5911" spans="1:12" x14ac:dyDescent="0.25">
      <c r="A5911" s="8" t="s">
        <v>1959</v>
      </c>
      <c r="B5911" s="8" t="s">
        <v>1942</v>
      </c>
      <c r="C5911" s="8" t="s">
        <v>89</v>
      </c>
      <c r="D5911" s="8" t="str">
        <f>VLOOKUP(HospitalImport__2[[#This Row],[Provider State]],States!$A$2:$B$52,2,FALSE)</f>
        <v>Texas</v>
      </c>
      <c r="E5911" s="8" t="s">
        <v>1943</v>
      </c>
      <c r="F5911">
        <v>65</v>
      </c>
      <c r="G5911" t="str">
        <f>VLOOKUP(HospitalImport__2[[#This Row],[Medical Procedure ID No.]],MedicalProcedures!$A$1:$B$11,2,FALSE)</f>
        <v>INTRACRANIAL HEMORRHAGE OR CEREBRAL INFARCTION W CC</v>
      </c>
      <c r="H5911">
        <v>140</v>
      </c>
      <c r="I5911" t="str">
        <f>VLOOKUP(HospitalImport__2[[#This Row],[ Total Discharges ]],'Discharge Volume Type'!$A$1:$B$3,2,TRUE)</f>
        <v>High</v>
      </c>
      <c r="J5911">
        <v>21413.7</v>
      </c>
      <c r="K5911">
        <v>9267.92</v>
      </c>
      <c r="L5911">
        <v>7317.08</v>
      </c>
    </row>
    <row r="5912" spans="1:12" x14ac:dyDescent="0.25">
      <c r="A5912" s="8" t="s">
        <v>1960</v>
      </c>
      <c r="B5912" s="8" t="s">
        <v>1942</v>
      </c>
      <c r="C5912" s="8" t="s">
        <v>89</v>
      </c>
      <c r="D5912" s="8" t="str">
        <f>VLOOKUP(HospitalImport__2[[#This Row],[Provider State]],States!$A$2:$B$52,2,FALSE)</f>
        <v>Texas</v>
      </c>
      <c r="E5912" s="8" t="s">
        <v>1943</v>
      </c>
      <c r="F5912">
        <v>65</v>
      </c>
      <c r="G5912" t="str">
        <f>VLOOKUP(HospitalImport__2[[#This Row],[Medical Procedure ID No.]],MedicalProcedures!$A$1:$B$11,2,FALSE)</f>
        <v>INTRACRANIAL HEMORRHAGE OR CEREBRAL INFARCTION W CC</v>
      </c>
      <c r="H5912">
        <v>53</v>
      </c>
      <c r="I5912" t="str">
        <f>VLOOKUP(HospitalImport__2[[#This Row],[ Total Discharges ]],'Discharge Volume Type'!$A$1:$B$3,2,TRUE)</f>
        <v xml:space="preserve">Medium </v>
      </c>
      <c r="J5912">
        <v>29630.61</v>
      </c>
      <c r="K5912">
        <v>4556.55</v>
      </c>
      <c r="L5912">
        <v>5742.53</v>
      </c>
    </row>
    <row r="5913" spans="1:12" x14ac:dyDescent="0.25">
      <c r="A5913" s="8" t="s">
        <v>3291</v>
      </c>
      <c r="B5913" s="8" t="s">
        <v>499</v>
      </c>
      <c r="C5913" s="8" t="s">
        <v>89</v>
      </c>
      <c r="D5913" s="8" t="str">
        <f>VLOOKUP(HospitalImport__2[[#This Row],[Provider State]],States!$A$2:$B$52,2,FALSE)</f>
        <v>Texas</v>
      </c>
      <c r="E5913" s="8" t="s">
        <v>1948</v>
      </c>
      <c r="F5913">
        <v>65</v>
      </c>
      <c r="G5913" t="str">
        <f>VLOOKUP(HospitalImport__2[[#This Row],[Medical Procedure ID No.]],MedicalProcedures!$A$1:$B$11,2,FALSE)</f>
        <v>INTRACRANIAL HEMORRHAGE OR CEREBRAL INFARCTION W CC</v>
      </c>
      <c r="H5913">
        <v>61</v>
      </c>
      <c r="I5913" t="str">
        <f>VLOOKUP(HospitalImport__2[[#This Row],[ Total Discharges ]],'Discharge Volume Type'!$A$1:$B$3,2,TRUE)</f>
        <v xml:space="preserve">Medium </v>
      </c>
      <c r="J5913">
        <v>13698.39</v>
      </c>
      <c r="K5913">
        <v>8414.89</v>
      </c>
      <c r="L5913">
        <v>4844.41</v>
      </c>
    </row>
    <row r="5914" spans="1:12" x14ac:dyDescent="0.25">
      <c r="A5914" s="8" t="s">
        <v>1961</v>
      </c>
      <c r="B5914" s="8" t="s">
        <v>1962</v>
      </c>
      <c r="C5914" s="8" t="s">
        <v>89</v>
      </c>
      <c r="D5914" s="8" t="str">
        <f>VLOOKUP(HospitalImport__2[[#This Row],[Provider State]],States!$A$2:$B$52,2,FALSE)</f>
        <v>Texas</v>
      </c>
      <c r="E5914" s="8" t="s">
        <v>1930</v>
      </c>
      <c r="F5914">
        <v>65</v>
      </c>
      <c r="G5914" t="str">
        <f>VLOOKUP(HospitalImport__2[[#This Row],[Medical Procedure ID No.]],MedicalProcedures!$A$1:$B$11,2,FALSE)</f>
        <v>INTRACRANIAL HEMORRHAGE OR CEREBRAL INFARCTION W CC</v>
      </c>
      <c r="H5914">
        <v>179</v>
      </c>
      <c r="I5914" t="str">
        <f>VLOOKUP(HospitalImport__2[[#This Row],[ Total Discharges ]],'Discharge Volume Type'!$A$1:$B$3,2,TRUE)</f>
        <v>High</v>
      </c>
      <c r="J5914">
        <v>14064.74</v>
      </c>
      <c r="K5914">
        <v>6531.45</v>
      </c>
      <c r="L5914">
        <v>5185.72</v>
      </c>
    </row>
    <row r="5915" spans="1:12" x14ac:dyDescent="0.25">
      <c r="A5915" s="8" t="s">
        <v>1963</v>
      </c>
      <c r="B5915" s="8" t="s">
        <v>1964</v>
      </c>
      <c r="C5915" s="8" t="s">
        <v>89</v>
      </c>
      <c r="D5915" s="8" t="str">
        <f>VLOOKUP(HospitalImport__2[[#This Row],[Provider State]],States!$A$2:$B$52,2,FALSE)</f>
        <v>Texas</v>
      </c>
      <c r="E5915" s="8" t="s">
        <v>1965</v>
      </c>
      <c r="F5915">
        <v>65</v>
      </c>
      <c r="G5915" t="str">
        <f>VLOOKUP(HospitalImport__2[[#This Row],[Medical Procedure ID No.]],MedicalProcedures!$A$1:$B$11,2,FALSE)</f>
        <v>INTRACRANIAL HEMORRHAGE OR CEREBRAL INFARCTION W CC</v>
      </c>
      <c r="H5915">
        <v>36</v>
      </c>
      <c r="I5915" t="str">
        <f>VLOOKUP(HospitalImport__2[[#This Row],[ Total Discharges ]],'Discharge Volume Type'!$A$1:$B$3,2,TRUE)</f>
        <v>Low</v>
      </c>
      <c r="J5915">
        <v>22506.21</v>
      </c>
      <c r="K5915">
        <v>7442.9</v>
      </c>
      <c r="L5915">
        <v>4828.0200000000004</v>
      </c>
    </row>
    <row r="5916" spans="1:12" x14ac:dyDescent="0.25">
      <c r="A5916" s="8" t="s">
        <v>1966</v>
      </c>
      <c r="B5916" s="8" t="s">
        <v>1967</v>
      </c>
      <c r="C5916" s="8" t="s">
        <v>89</v>
      </c>
      <c r="D5916" s="8" t="str">
        <f>VLOOKUP(HospitalImport__2[[#This Row],[Provider State]],States!$A$2:$B$52,2,FALSE)</f>
        <v>Texas</v>
      </c>
      <c r="E5916" s="8" t="s">
        <v>1968</v>
      </c>
      <c r="F5916">
        <v>65</v>
      </c>
      <c r="G5916" t="str">
        <f>VLOOKUP(HospitalImport__2[[#This Row],[Medical Procedure ID No.]],MedicalProcedures!$A$1:$B$11,2,FALSE)</f>
        <v>INTRACRANIAL HEMORRHAGE OR CEREBRAL INFARCTION W CC</v>
      </c>
      <c r="H5916">
        <v>58</v>
      </c>
      <c r="I5916" t="str">
        <f>VLOOKUP(HospitalImport__2[[#This Row],[ Total Discharges ]],'Discharge Volume Type'!$A$1:$B$3,2,TRUE)</f>
        <v xml:space="preserve">Medium </v>
      </c>
      <c r="J5916">
        <v>27009.34</v>
      </c>
      <c r="K5916">
        <v>5231.3</v>
      </c>
      <c r="L5916">
        <v>4438.2</v>
      </c>
    </row>
    <row r="5917" spans="1:12" x14ac:dyDescent="0.25">
      <c r="A5917" s="8" t="s">
        <v>1969</v>
      </c>
      <c r="B5917" s="8" t="s">
        <v>1970</v>
      </c>
      <c r="C5917" s="8" t="s">
        <v>89</v>
      </c>
      <c r="D5917" s="8" t="str">
        <f>VLOOKUP(HospitalImport__2[[#This Row],[Provider State]],States!$A$2:$B$52,2,FALSE)</f>
        <v>Texas</v>
      </c>
      <c r="E5917" s="8" t="s">
        <v>1943</v>
      </c>
      <c r="F5917">
        <v>65</v>
      </c>
      <c r="G5917" t="str">
        <f>VLOOKUP(HospitalImport__2[[#This Row],[Medical Procedure ID No.]],MedicalProcedures!$A$1:$B$11,2,FALSE)</f>
        <v>INTRACRANIAL HEMORRHAGE OR CEREBRAL INFARCTION W CC</v>
      </c>
      <c r="H5917">
        <v>43</v>
      </c>
      <c r="I5917" t="str">
        <f>VLOOKUP(HospitalImport__2[[#This Row],[ Total Discharges ]],'Discharge Volume Type'!$A$1:$B$3,2,TRUE)</f>
        <v>Low</v>
      </c>
      <c r="J5917">
        <v>20784.43</v>
      </c>
      <c r="K5917">
        <v>6488.18</v>
      </c>
      <c r="L5917">
        <v>10599.11</v>
      </c>
    </row>
    <row r="5918" spans="1:12" x14ac:dyDescent="0.25">
      <c r="A5918" s="8" t="s">
        <v>3292</v>
      </c>
      <c r="B5918" s="8" t="s">
        <v>1937</v>
      </c>
      <c r="C5918" s="8" t="s">
        <v>89</v>
      </c>
      <c r="D5918" s="8" t="str">
        <f>VLOOKUP(HospitalImport__2[[#This Row],[Provider State]],States!$A$2:$B$52,2,FALSE)</f>
        <v>Texas</v>
      </c>
      <c r="E5918" s="8" t="s">
        <v>1899</v>
      </c>
      <c r="F5918">
        <v>65</v>
      </c>
      <c r="G5918" t="str">
        <f>VLOOKUP(HospitalImport__2[[#This Row],[Medical Procedure ID No.]],MedicalProcedures!$A$1:$B$11,2,FALSE)</f>
        <v>INTRACRANIAL HEMORRHAGE OR CEREBRAL INFARCTION W CC</v>
      </c>
      <c r="H5918">
        <v>36</v>
      </c>
      <c r="I5918" t="str">
        <f>VLOOKUP(HospitalImport__2[[#This Row],[ Total Discharges ]],'Discharge Volume Type'!$A$1:$B$3,2,TRUE)</f>
        <v>Low</v>
      </c>
      <c r="J5918">
        <v>9462.1</v>
      </c>
      <c r="K5918">
        <v>5892.7</v>
      </c>
      <c r="L5918">
        <v>4092.98</v>
      </c>
    </row>
    <row r="5919" spans="1:12" x14ac:dyDescent="0.25">
      <c r="A5919" s="8" t="s">
        <v>1971</v>
      </c>
      <c r="B5919" s="8" t="s">
        <v>1972</v>
      </c>
      <c r="C5919" s="8" t="s">
        <v>89</v>
      </c>
      <c r="D5919" s="8" t="str">
        <f>VLOOKUP(HospitalImport__2[[#This Row],[Provider State]],States!$A$2:$B$52,2,FALSE)</f>
        <v>Texas</v>
      </c>
      <c r="E5919" s="8" t="s">
        <v>1943</v>
      </c>
      <c r="F5919">
        <v>65</v>
      </c>
      <c r="G5919" t="str">
        <f>VLOOKUP(HospitalImport__2[[#This Row],[Medical Procedure ID No.]],MedicalProcedures!$A$1:$B$11,2,FALSE)</f>
        <v>INTRACRANIAL HEMORRHAGE OR CEREBRAL INFARCTION W CC</v>
      </c>
      <c r="H5919">
        <v>29</v>
      </c>
      <c r="I5919" t="str">
        <f>VLOOKUP(HospitalImport__2[[#This Row],[ Total Discharges ]],'Discharge Volume Type'!$A$1:$B$3,2,TRUE)</f>
        <v>Low</v>
      </c>
      <c r="J5919">
        <v>21137.14</v>
      </c>
      <c r="K5919">
        <v>10258.92</v>
      </c>
      <c r="L5919">
        <v>5651.7</v>
      </c>
    </row>
    <row r="5920" spans="1:12" x14ac:dyDescent="0.25">
      <c r="A5920" s="8" t="s">
        <v>1973</v>
      </c>
      <c r="B5920" s="8" t="s">
        <v>1974</v>
      </c>
      <c r="C5920" s="8" t="s">
        <v>89</v>
      </c>
      <c r="D5920" s="8" t="str">
        <f>VLOOKUP(HospitalImport__2[[#This Row],[Provider State]],States!$A$2:$B$52,2,FALSE)</f>
        <v>Texas</v>
      </c>
      <c r="E5920" s="8" t="s">
        <v>1975</v>
      </c>
      <c r="F5920">
        <v>65</v>
      </c>
      <c r="G5920" t="str">
        <f>VLOOKUP(HospitalImport__2[[#This Row],[Medical Procedure ID No.]],MedicalProcedures!$A$1:$B$11,2,FALSE)</f>
        <v>INTRACRANIAL HEMORRHAGE OR CEREBRAL INFARCTION W CC</v>
      </c>
      <c r="H5920">
        <v>137</v>
      </c>
      <c r="I5920" t="str">
        <f>VLOOKUP(HospitalImport__2[[#This Row],[ Total Discharges ]],'Discharge Volume Type'!$A$1:$B$3,2,TRUE)</f>
        <v>High</v>
      </c>
      <c r="J5920">
        <v>9794.33</v>
      </c>
      <c r="K5920">
        <v>6452.87</v>
      </c>
      <c r="L5920">
        <v>5363.25</v>
      </c>
    </row>
    <row r="5921" spans="1:12" x14ac:dyDescent="0.25">
      <c r="A5921" s="8" t="s">
        <v>1976</v>
      </c>
      <c r="B5921" s="8" t="s">
        <v>1967</v>
      </c>
      <c r="C5921" s="8" t="s">
        <v>89</v>
      </c>
      <c r="D5921" s="8" t="str">
        <f>VLOOKUP(HospitalImport__2[[#This Row],[Provider State]],States!$A$2:$B$52,2,FALSE)</f>
        <v>Texas</v>
      </c>
      <c r="E5921" s="8" t="s">
        <v>1968</v>
      </c>
      <c r="F5921">
        <v>65</v>
      </c>
      <c r="G5921" t="str">
        <f>VLOOKUP(HospitalImport__2[[#This Row],[Medical Procedure ID No.]],MedicalProcedures!$A$1:$B$11,2,FALSE)</f>
        <v>INTRACRANIAL HEMORRHAGE OR CEREBRAL INFARCTION W CC</v>
      </c>
      <c r="H5921">
        <v>58</v>
      </c>
      <c r="I5921" t="str">
        <f>VLOOKUP(HospitalImport__2[[#This Row],[ Total Discharges ]],'Discharge Volume Type'!$A$1:$B$3,2,TRUE)</f>
        <v xml:space="preserve">Medium </v>
      </c>
      <c r="J5921">
        <v>21888.81</v>
      </c>
      <c r="K5921">
        <v>6914.73</v>
      </c>
      <c r="L5921">
        <v>7637.25</v>
      </c>
    </row>
    <row r="5922" spans="1:12" x14ac:dyDescent="0.25">
      <c r="A5922" s="8" t="s">
        <v>4043</v>
      </c>
      <c r="B5922" s="8" t="s">
        <v>4044</v>
      </c>
      <c r="C5922" s="8" t="s">
        <v>89</v>
      </c>
      <c r="D5922" s="8" t="str">
        <f>VLOOKUP(HospitalImport__2[[#This Row],[Provider State]],States!$A$2:$B$52,2,FALSE)</f>
        <v>Texas</v>
      </c>
      <c r="E5922" s="8" t="s">
        <v>1975</v>
      </c>
      <c r="F5922">
        <v>65</v>
      </c>
      <c r="G5922" t="str">
        <f>VLOOKUP(HospitalImport__2[[#This Row],[Medical Procedure ID No.]],MedicalProcedures!$A$1:$B$11,2,FALSE)</f>
        <v>INTRACRANIAL HEMORRHAGE OR CEREBRAL INFARCTION W CC</v>
      </c>
      <c r="H5922">
        <v>64</v>
      </c>
      <c r="I5922" t="str">
        <f>VLOOKUP(HospitalImport__2[[#This Row],[ Total Discharges ]],'Discharge Volume Type'!$A$1:$B$3,2,TRUE)</f>
        <v xml:space="preserve">Medium </v>
      </c>
      <c r="J5922">
        <v>23676.53</v>
      </c>
      <c r="K5922">
        <v>4940.03</v>
      </c>
      <c r="L5922">
        <v>5894.89</v>
      </c>
    </row>
    <row r="5923" spans="1:12" x14ac:dyDescent="0.25">
      <c r="A5923" s="8" t="s">
        <v>1977</v>
      </c>
      <c r="B5923" s="8" t="s">
        <v>1978</v>
      </c>
      <c r="C5923" s="8" t="s">
        <v>89</v>
      </c>
      <c r="D5923" s="8" t="str">
        <f>VLOOKUP(HospitalImport__2[[#This Row],[Provider State]],States!$A$2:$B$52,2,FALSE)</f>
        <v>Texas</v>
      </c>
      <c r="E5923" s="8" t="s">
        <v>1930</v>
      </c>
      <c r="F5923">
        <v>65</v>
      </c>
      <c r="G5923" t="str">
        <f>VLOOKUP(HospitalImport__2[[#This Row],[Medical Procedure ID No.]],MedicalProcedures!$A$1:$B$11,2,FALSE)</f>
        <v>INTRACRANIAL HEMORRHAGE OR CEREBRAL INFARCTION W CC</v>
      </c>
      <c r="H5923">
        <v>188</v>
      </c>
      <c r="I5923" t="str">
        <f>VLOOKUP(HospitalImport__2[[#This Row],[ Total Discharges ]],'Discharge Volume Type'!$A$1:$B$3,2,TRUE)</f>
        <v>High</v>
      </c>
      <c r="J5923">
        <v>36396.58</v>
      </c>
      <c r="K5923">
        <v>5678.58</v>
      </c>
      <c r="L5923">
        <v>10139.35</v>
      </c>
    </row>
    <row r="5924" spans="1:12" x14ac:dyDescent="0.25">
      <c r="A5924" s="8" t="s">
        <v>1979</v>
      </c>
      <c r="B5924" s="8" t="s">
        <v>1937</v>
      </c>
      <c r="C5924" s="8" t="s">
        <v>89</v>
      </c>
      <c r="D5924" s="8" t="str">
        <f>VLOOKUP(HospitalImport__2[[#This Row],[Provider State]],States!$A$2:$B$52,2,FALSE)</f>
        <v>Texas</v>
      </c>
      <c r="E5924" s="8" t="s">
        <v>1899</v>
      </c>
      <c r="F5924">
        <v>65</v>
      </c>
      <c r="G5924" t="str">
        <f>VLOOKUP(HospitalImport__2[[#This Row],[Medical Procedure ID No.]],MedicalProcedures!$A$1:$B$11,2,FALSE)</f>
        <v>INTRACRANIAL HEMORRHAGE OR CEREBRAL INFARCTION W CC</v>
      </c>
      <c r="H5924">
        <v>58</v>
      </c>
      <c r="I5924" t="str">
        <f>VLOOKUP(HospitalImport__2[[#This Row],[ Total Discharges ]],'Discharge Volume Type'!$A$1:$B$3,2,TRUE)</f>
        <v xml:space="preserve">Medium </v>
      </c>
      <c r="J5924">
        <v>15542.55</v>
      </c>
      <c r="K5924">
        <v>4336.99</v>
      </c>
      <c r="L5924">
        <v>5960.98</v>
      </c>
    </row>
    <row r="5925" spans="1:12" x14ac:dyDescent="0.25">
      <c r="A5925" s="8" t="s">
        <v>1980</v>
      </c>
      <c r="B5925" s="8" t="s">
        <v>160</v>
      </c>
      <c r="C5925" s="8" t="s">
        <v>89</v>
      </c>
      <c r="D5925" s="8" t="str">
        <f>VLOOKUP(HospitalImport__2[[#This Row],[Provider State]],States!$A$2:$B$52,2,FALSE)</f>
        <v>Texas</v>
      </c>
      <c r="E5925" s="8" t="s">
        <v>1930</v>
      </c>
      <c r="F5925">
        <v>65</v>
      </c>
      <c r="G5925" t="str">
        <f>VLOOKUP(HospitalImport__2[[#This Row],[Medical Procedure ID No.]],MedicalProcedures!$A$1:$B$11,2,FALSE)</f>
        <v>INTRACRANIAL HEMORRHAGE OR CEREBRAL INFARCTION W CC</v>
      </c>
      <c r="H5925">
        <v>70</v>
      </c>
      <c r="I5925" t="str">
        <f>VLOOKUP(HospitalImport__2[[#This Row],[ Total Discharges ]],'Discharge Volume Type'!$A$1:$B$3,2,TRUE)</f>
        <v xml:space="preserve">Medium </v>
      </c>
      <c r="J5925">
        <v>20987.63</v>
      </c>
      <c r="K5925">
        <v>6469.54</v>
      </c>
      <c r="L5925">
        <v>3831</v>
      </c>
    </row>
    <row r="5926" spans="1:12" x14ac:dyDescent="0.25">
      <c r="A5926" s="8" t="s">
        <v>1981</v>
      </c>
      <c r="B5926" s="8" t="s">
        <v>1982</v>
      </c>
      <c r="C5926" s="8" t="s">
        <v>89</v>
      </c>
      <c r="D5926" s="8" t="str">
        <f>VLOOKUP(HospitalImport__2[[#This Row],[Provider State]],States!$A$2:$B$52,2,FALSE)</f>
        <v>Texas</v>
      </c>
      <c r="E5926" s="8" t="s">
        <v>1930</v>
      </c>
      <c r="F5926">
        <v>65</v>
      </c>
      <c r="G5926" t="str">
        <f>VLOOKUP(HospitalImport__2[[#This Row],[Medical Procedure ID No.]],MedicalProcedures!$A$1:$B$11,2,FALSE)</f>
        <v>INTRACRANIAL HEMORRHAGE OR CEREBRAL INFARCTION W CC</v>
      </c>
      <c r="H5926">
        <v>59</v>
      </c>
      <c r="I5926" t="str">
        <f>VLOOKUP(HospitalImport__2[[#This Row],[ Total Discharges ]],'Discharge Volume Type'!$A$1:$B$3,2,TRUE)</f>
        <v xml:space="preserve">Medium </v>
      </c>
      <c r="J5926">
        <v>10089.030000000001</v>
      </c>
      <c r="K5926">
        <v>13684.32</v>
      </c>
      <c r="L5926">
        <v>3390.43</v>
      </c>
    </row>
    <row r="5927" spans="1:12" x14ac:dyDescent="0.25">
      <c r="A5927" s="8" t="s">
        <v>2828</v>
      </c>
      <c r="B5927" s="8" t="s">
        <v>1942</v>
      </c>
      <c r="C5927" s="8" t="s">
        <v>89</v>
      </c>
      <c r="D5927" s="8" t="str">
        <f>VLOOKUP(HospitalImport__2[[#This Row],[Provider State]],States!$A$2:$B$52,2,FALSE)</f>
        <v>Texas</v>
      </c>
      <c r="E5927" s="8" t="s">
        <v>1943</v>
      </c>
      <c r="F5927">
        <v>65</v>
      </c>
      <c r="G5927" t="str">
        <f>VLOOKUP(HospitalImport__2[[#This Row],[Medical Procedure ID No.]],MedicalProcedures!$A$1:$B$11,2,FALSE)</f>
        <v>INTRACRANIAL HEMORRHAGE OR CEREBRAL INFARCTION W CC</v>
      </c>
      <c r="H5927">
        <v>58</v>
      </c>
      <c r="I5927" t="str">
        <f>VLOOKUP(HospitalImport__2[[#This Row],[ Total Discharges ]],'Discharge Volume Type'!$A$1:$B$3,2,TRUE)</f>
        <v xml:space="preserve">Medium </v>
      </c>
      <c r="J5927">
        <v>84679.51</v>
      </c>
      <c r="K5927">
        <v>28680.59</v>
      </c>
      <c r="L5927">
        <v>9473.1200000000008</v>
      </c>
    </row>
    <row r="5928" spans="1:12" x14ac:dyDescent="0.25">
      <c r="A5928" s="8" t="s">
        <v>4045</v>
      </c>
      <c r="B5928" s="8" t="s">
        <v>4046</v>
      </c>
      <c r="C5928" s="8" t="s">
        <v>89</v>
      </c>
      <c r="D5928" s="8" t="str">
        <f>VLOOKUP(HospitalImport__2[[#This Row],[Provider State]],States!$A$2:$B$52,2,FALSE)</f>
        <v>Texas</v>
      </c>
      <c r="E5928" s="8" t="s">
        <v>1930</v>
      </c>
      <c r="F5928">
        <v>65</v>
      </c>
      <c r="G5928" t="str">
        <f>VLOOKUP(HospitalImport__2[[#This Row],[Medical Procedure ID No.]],MedicalProcedures!$A$1:$B$11,2,FALSE)</f>
        <v>INTRACRANIAL HEMORRHAGE OR CEREBRAL INFARCTION W CC</v>
      </c>
      <c r="H5928">
        <v>43</v>
      </c>
      <c r="I5928" t="str">
        <f>VLOOKUP(HospitalImport__2[[#This Row],[ Total Discharges ]],'Discharge Volume Type'!$A$1:$B$3,2,TRUE)</f>
        <v>Low</v>
      </c>
      <c r="J5928">
        <v>10038.049999999999</v>
      </c>
      <c r="K5928">
        <v>16263.12</v>
      </c>
      <c r="L5928">
        <v>4416.8599999999997</v>
      </c>
    </row>
    <row r="5929" spans="1:12" x14ac:dyDescent="0.25">
      <c r="A5929" s="8" t="s">
        <v>3295</v>
      </c>
      <c r="B5929" s="8" t="s">
        <v>3296</v>
      </c>
      <c r="C5929" s="8" t="s">
        <v>89</v>
      </c>
      <c r="D5929" s="8" t="str">
        <f>VLOOKUP(HospitalImport__2[[#This Row],[Provider State]],States!$A$2:$B$52,2,FALSE)</f>
        <v>Texas</v>
      </c>
      <c r="E5929" s="8" t="s">
        <v>1905</v>
      </c>
      <c r="F5929">
        <v>65</v>
      </c>
      <c r="G5929" t="str">
        <f>VLOOKUP(HospitalImport__2[[#This Row],[Medical Procedure ID No.]],MedicalProcedures!$A$1:$B$11,2,FALSE)</f>
        <v>INTRACRANIAL HEMORRHAGE OR CEREBRAL INFARCTION W CC</v>
      </c>
      <c r="H5929">
        <v>41</v>
      </c>
      <c r="I5929" t="str">
        <f>VLOOKUP(HospitalImport__2[[#This Row],[ Total Discharges ]],'Discharge Volume Type'!$A$1:$B$3,2,TRUE)</f>
        <v>Low</v>
      </c>
      <c r="J5929">
        <v>41751.69</v>
      </c>
      <c r="K5929">
        <v>4900.16</v>
      </c>
      <c r="L5929">
        <v>5425.75</v>
      </c>
    </row>
    <row r="5930" spans="1:12" x14ac:dyDescent="0.25">
      <c r="A5930" s="8" t="s">
        <v>1983</v>
      </c>
      <c r="B5930" s="8" t="s">
        <v>1984</v>
      </c>
      <c r="C5930" s="8" t="s">
        <v>89</v>
      </c>
      <c r="D5930" s="8" t="str">
        <f>VLOOKUP(HospitalImport__2[[#This Row],[Provider State]],States!$A$2:$B$52,2,FALSE)</f>
        <v>Texas</v>
      </c>
      <c r="E5930" s="8" t="s">
        <v>1930</v>
      </c>
      <c r="F5930">
        <v>65</v>
      </c>
      <c r="G5930" t="str">
        <f>VLOOKUP(HospitalImport__2[[#This Row],[Medical Procedure ID No.]],MedicalProcedures!$A$1:$B$11,2,FALSE)</f>
        <v>INTRACRANIAL HEMORRHAGE OR CEREBRAL INFARCTION W CC</v>
      </c>
      <c r="H5930">
        <v>46</v>
      </c>
      <c r="I5930" t="str">
        <f>VLOOKUP(HospitalImport__2[[#This Row],[ Total Discharges ]],'Discharge Volume Type'!$A$1:$B$3,2,TRUE)</f>
        <v>Low</v>
      </c>
      <c r="J5930">
        <v>21213.74</v>
      </c>
      <c r="K5930">
        <v>4670.53</v>
      </c>
      <c r="L5930">
        <v>3810.06</v>
      </c>
    </row>
    <row r="5931" spans="1:12" x14ac:dyDescent="0.25">
      <c r="A5931" s="8" t="s">
        <v>4047</v>
      </c>
      <c r="B5931" s="8" t="s">
        <v>835</v>
      </c>
      <c r="C5931" s="8" t="s">
        <v>89</v>
      </c>
      <c r="D5931" s="8" t="str">
        <f>VLOOKUP(HospitalImport__2[[#This Row],[Provider State]],States!$A$2:$B$52,2,FALSE)</f>
        <v>Texas</v>
      </c>
      <c r="E5931" s="8" t="s">
        <v>1943</v>
      </c>
      <c r="F5931">
        <v>65</v>
      </c>
      <c r="G5931" t="str">
        <f>VLOOKUP(HospitalImport__2[[#This Row],[Medical Procedure ID No.]],MedicalProcedures!$A$1:$B$11,2,FALSE)</f>
        <v>INTRACRANIAL HEMORRHAGE OR CEREBRAL INFARCTION W CC</v>
      </c>
      <c r="H5931">
        <v>59</v>
      </c>
      <c r="I5931" t="str">
        <f>VLOOKUP(HospitalImport__2[[#This Row],[ Total Discharges ]],'Discharge Volume Type'!$A$1:$B$3,2,TRUE)</f>
        <v xml:space="preserve">Medium </v>
      </c>
      <c r="J5931">
        <v>14560.29</v>
      </c>
      <c r="K5931">
        <v>7512.52</v>
      </c>
      <c r="L5931">
        <v>7640.36</v>
      </c>
    </row>
    <row r="5932" spans="1:12" x14ac:dyDescent="0.25">
      <c r="A5932" s="8" t="s">
        <v>4048</v>
      </c>
      <c r="B5932" s="8" t="s">
        <v>2001</v>
      </c>
      <c r="C5932" s="8" t="s">
        <v>89</v>
      </c>
      <c r="D5932" s="8" t="str">
        <f>VLOOKUP(HospitalImport__2[[#This Row],[Provider State]],States!$A$2:$B$52,2,FALSE)</f>
        <v>Texas</v>
      </c>
      <c r="E5932" s="8" t="s">
        <v>2002</v>
      </c>
      <c r="F5932">
        <v>65</v>
      </c>
      <c r="G5932" t="str">
        <f>VLOOKUP(HospitalImport__2[[#This Row],[Medical Procedure ID No.]],MedicalProcedures!$A$1:$B$11,2,FALSE)</f>
        <v>INTRACRANIAL HEMORRHAGE OR CEREBRAL INFARCTION W CC</v>
      </c>
      <c r="H5932">
        <v>37</v>
      </c>
      <c r="I5932" t="str">
        <f>VLOOKUP(HospitalImport__2[[#This Row],[ Total Discharges ]],'Discharge Volume Type'!$A$1:$B$3,2,TRUE)</f>
        <v>Low</v>
      </c>
      <c r="J5932">
        <v>80352.850000000006</v>
      </c>
      <c r="K5932">
        <v>7255.79</v>
      </c>
      <c r="L5932">
        <v>11317.67</v>
      </c>
    </row>
    <row r="5933" spans="1:12" x14ac:dyDescent="0.25">
      <c r="A5933" s="8" t="s">
        <v>1985</v>
      </c>
      <c r="B5933" s="8" t="s">
        <v>1915</v>
      </c>
      <c r="C5933" s="8" t="s">
        <v>89</v>
      </c>
      <c r="D5933" s="8" t="str">
        <f>VLOOKUP(HospitalImport__2[[#This Row],[Provider State]],States!$A$2:$B$52,2,FALSE)</f>
        <v>Texas</v>
      </c>
      <c r="E5933" s="8" t="s">
        <v>1916</v>
      </c>
      <c r="F5933">
        <v>65</v>
      </c>
      <c r="G5933" t="str">
        <f>VLOOKUP(HospitalImport__2[[#This Row],[Medical Procedure ID No.]],MedicalProcedures!$A$1:$B$11,2,FALSE)</f>
        <v>INTRACRANIAL HEMORRHAGE OR CEREBRAL INFARCTION W CC</v>
      </c>
      <c r="H5933">
        <v>52</v>
      </c>
      <c r="I5933" t="str">
        <f>VLOOKUP(HospitalImport__2[[#This Row],[ Total Discharges ]],'Discharge Volume Type'!$A$1:$B$3,2,TRUE)</f>
        <v xml:space="preserve">Medium </v>
      </c>
      <c r="J5933">
        <v>33917.550000000003</v>
      </c>
      <c r="K5933">
        <v>12165.81</v>
      </c>
      <c r="L5933">
        <v>11128.08</v>
      </c>
    </row>
    <row r="5934" spans="1:12" x14ac:dyDescent="0.25">
      <c r="A5934" s="8" t="s">
        <v>4049</v>
      </c>
      <c r="B5934" s="8" t="s">
        <v>147</v>
      </c>
      <c r="C5934" s="8" t="s">
        <v>89</v>
      </c>
      <c r="D5934" s="8" t="str">
        <f>VLOOKUP(HospitalImport__2[[#This Row],[Provider State]],States!$A$2:$B$52,2,FALSE)</f>
        <v>Texas</v>
      </c>
      <c r="E5934" s="8" t="s">
        <v>1943</v>
      </c>
      <c r="F5934">
        <v>65</v>
      </c>
      <c r="G5934" t="str">
        <f>VLOOKUP(HospitalImport__2[[#This Row],[Medical Procedure ID No.]],MedicalProcedures!$A$1:$B$11,2,FALSE)</f>
        <v>INTRACRANIAL HEMORRHAGE OR CEREBRAL INFARCTION W CC</v>
      </c>
      <c r="H5934">
        <v>71</v>
      </c>
      <c r="I5934" t="str">
        <f>VLOOKUP(HospitalImport__2[[#This Row],[ Total Discharges ]],'Discharge Volume Type'!$A$1:$B$3,2,TRUE)</f>
        <v xml:space="preserve">Medium </v>
      </c>
      <c r="J5934">
        <v>17820.02</v>
      </c>
      <c r="K5934">
        <v>9159.42</v>
      </c>
      <c r="L5934">
        <v>7811.89</v>
      </c>
    </row>
    <row r="5935" spans="1:12" x14ac:dyDescent="0.25">
      <c r="A5935" s="8" t="s">
        <v>4050</v>
      </c>
      <c r="B5935" s="8" t="s">
        <v>4051</v>
      </c>
      <c r="C5935" s="8" t="s">
        <v>89</v>
      </c>
      <c r="D5935" s="8" t="str">
        <f>VLOOKUP(HospitalImport__2[[#This Row],[Provider State]],States!$A$2:$B$52,2,FALSE)</f>
        <v>Texas</v>
      </c>
      <c r="E5935" s="8" t="s">
        <v>1940</v>
      </c>
      <c r="F5935">
        <v>65</v>
      </c>
      <c r="G5935" t="str">
        <f>VLOOKUP(HospitalImport__2[[#This Row],[Medical Procedure ID No.]],MedicalProcedures!$A$1:$B$11,2,FALSE)</f>
        <v>INTRACRANIAL HEMORRHAGE OR CEREBRAL INFARCTION W CC</v>
      </c>
      <c r="H5935">
        <v>28</v>
      </c>
      <c r="I5935" t="str">
        <f>VLOOKUP(HospitalImport__2[[#This Row],[ Total Discharges ]],'Discharge Volume Type'!$A$1:$B$3,2,TRUE)</f>
        <v>Low</v>
      </c>
      <c r="J5935">
        <v>49323.65</v>
      </c>
      <c r="K5935">
        <v>4619.26</v>
      </c>
      <c r="L5935">
        <v>4598.9799999999996</v>
      </c>
    </row>
    <row r="5936" spans="1:12" x14ac:dyDescent="0.25">
      <c r="A5936" s="8" t="s">
        <v>3297</v>
      </c>
      <c r="B5936" s="8" t="s">
        <v>1551</v>
      </c>
      <c r="C5936" s="8" t="s">
        <v>89</v>
      </c>
      <c r="D5936" s="8" t="str">
        <f>VLOOKUP(HospitalImport__2[[#This Row],[Provider State]],States!$A$2:$B$52,2,FALSE)</f>
        <v>Texas</v>
      </c>
      <c r="E5936" s="8" t="s">
        <v>1930</v>
      </c>
      <c r="F5936">
        <v>65</v>
      </c>
      <c r="G5936" t="str">
        <f>VLOOKUP(HospitalImport__2[[#This Row],[Medical Procedure ID No.]],MedicalProcedures!$A$1:$B$11,2,FALSE)</f>
        <v>INTRACRANIAL HEMORRHAGE OR CEREBRAL INFARCTION W CC</v>
      </c>
      <c r="H5936">
        <v>51</v>
      </c>
      <c r="I5936" t="str">
        <f>VLOOKUP(HospitalImport__2[[#This Row],[ Total Discharges ]],'Discharge Volume Type'!$A$1:$B$3,2,TRUE)</f>
        <v xml:space="preserve">Medium </v>
      </c>
      <c r="J5936">
        <v>16392.72</v>
      </c>
      <c r="K5936">
        <v>4488.67</v>
      </c>
      <c r="L5936">
        <v>4317.38</v>
      </c>
    </row>
    <row r="5937" spans="1:12" x14ac:dyDescent="0.25">
      <c r="A5937" s="8" t="s">
        <v>1986</v>
      </c>
      <c r="B5937" s="8" t="s">
        <v>1942</v>
      </c>
      <c r="C5937" s="8" t="s">
        <v>89</v>
      </c>
      <c r="D5937" s="8" t="str">
        <f>VLOOKUP(HospitalImport__2[[#This Row],[Provider State]],States!$A$2:$B$52,2,FALSE)</f>
        <v>Texas</v>
      </c>
      <c r="E5937" s="8" t="s">
        <v>1943</v>
      </c>
      <c r="F5937">
        <v>65</v>
      </c>
      <c r="G5937" t="str">
        <f>VLOOKUP(HospitalImport__2[[#This Row],[Medical Procedure ID No.]],MedicalProcedures!$A$1:$B$11,2,FALSE)</f>
        <v>INTRACRANIAL HEMORRHAGE OR CEREBRAL INFARCTION W CC</v>
      </c>
      <c r="H5937">
        <v>46</v>
      </c>
      <c r="I5937" t="str">
        <f>VLOOKUP(HospitalImport__2[[#This Row],[ Total Discharges ]],'Discharge Volume Type'!$A$1:$B$3,2,TRUE)</f>
        <v>Low</v>
      </c>
      <c r="J5937">
        <v>19614.88</v>
      </c>
      <c r="K5937">
        <v>6881.69</v>
      </c>
      <c r="L5937">
        <v>3666.14</v>
      </c>
    </row>
    <row r="5938" spans="1:12" x14ac:dyDescent="0.25">
      <c r="A5938" s="8" t="s">
        <v>4052</v>
      </c>
      <c r="B5938" s="8" t="s">
        <v>4053</v>
      </c>
      <c r="C5938" s="8" t="s">
        <v>89</v>
      </c>
      <c r="D5938" s="8" t="str">
        <f>VLOOKUP(HospitalImport__2[[#This Row],[Provider State]],States!$A$2:$B$52,2,FALSE)</f>
        <v>Texas</v>
      </c>
      <c r="E5938" s="8" t="s">
        <v>1930</v>
      </c>
      <c r="F5938">
        <v>65</v>
      </c>
      <c r="G5938" t="str">
        <f>VLOOKUP(HospitalImport__2[[#This Row],[Medical Procedure ID No.]],MedicalProcedures!$A$1:$B$11,2,FALSE)</f>
        <v>INTRACRANIAL HEMORRHAGE OR CEREBRAL INFARCTION W CC</v>
      </c>
      <c r="H5938">
        <v>51</v>
      </c>
      <c r="I5938" t="str">
        <f>VLOOKUP(HospitalImport__2[[#This Row],[ Total Discharges ]],'Discharge Volume Type'!$A$1:$B$3,2,TRUE)</f>
        <v xml:space="preserve">Medium </v>
      </c>
      <c r="J5938">
        <v>35539.51</v>
      </c>
      <c r="K5938">
        <v>6136.19</v>
      </c>
      <c r="L5938">
        <v>4380.18</v>
      </c>
    </row>
    <row r="5939" spans="1:12" x14ac:dyDescent="0.25">
      <c r="A5939" s="8" t="s">
        <v>1987</v>
      </c>
      <c r="B5939" s="8" t="s">
        <v>1937</v>
      </c>
      <c r="C5939" s="8" t="s">
        <v>89</v>
      </c>
      <c r="D5939" s="8" t="str">
        <f>VLOOKUP(HospitalImport__2[[#This Row],[Provider State]],States!$A$2:$B$52,2,FALSE)</f>
        <v>Texas</v>
      </c>
      <c r="E5939" s="8" t="s">
        <v>1899</v>
      </c>
      <c r="F5939">
        <v>65</v>
      </c>
      <c r="G5939" t="str">
        <f>VLOOKUP(HospitalImport__2[[#This Row],[Medical Procedure ID No.]],MedicalProcedures!$A$1:$B$11,2,FALSE)</f>
        <v>INTRACRANIAL HEMORRHAGE OR CEREBRAL INFARCTION W CC</v>
      </c>
      <c r="H5939">
        <v>45</v>
      </c>
      <c r="I5939" t="str">
        <f>VLOOKUP(HospitalImport__2[[#This Row],[ Total Discharges ]],'Discharge Volume Type'!$A$1:$B$3,2,TRUE)</f>
        <v>Low</v>
      </c>
      <c r="J5939">
        <v>56589.760000000002</v>
      </c>
      <c r="K5939">
        <v>14020.48</v>
      </c>
      <c r="L5939">
        <v>7917.59</v>
      </c>
    </row>
    <row r="5940" spans="1:12" x14ac:dyDescent="0.25">
      <c r="A5940" s="8" t="s">
        <v>2829</v>
      </c>
      <c r="B5940" s="8" t="s">
        <v>654</v>
      </c>
      <c r="C5940" s="8" t="s">
        <v>89</v>
      </c>
      <c r="D5940" s="8" t="str">
        <f>VLOOKUP(HospitalImport__2[[#This Row],[Provider State]],States!$A$2:$B$52,2,FALSE)</f>
        <v>Texas</v>
      </c>
      <c r="E5940" s="8" t="s">
        <v>1930</v>
      </c>
      <c r="F5940">
        <v>65</v>
      </c>
      <c r="G5940" t="str">
        <f>VLOOKUP(HospitalImport__2[[#This Row],[Medical Procedure ID No.]],MedicalProcedures!$A$1:$B$11,2,FALSE)</f>
        <v>INTRACRANIAL HEMORRHAGE OR CEREBRAL INFARCTION W CC</v>
      </c>
      <c r="H5940">
        <v>27</v>
      </c>
      <c r="I5940" t="str">
        <f>VLOOKUP(HospitalImport__2[[#This Row],[ Total Discharges ]],'Discharge Volume Type'!$A$1:$B$3,2,TRUE)</f>
        <v>Low</v>
      </c>
      <c r="J5940">
        <v>146065.47</v>
      </c>
      <c r="K5940">
        <v>8894.2900000000009</v>
      </c>
      <c r="L5940">
        <v>8799.77</v>
      </c>
    </row>
    <row r="5941" spans="1:12" x14ac:dyDescent="0.25">
      <c r="A5941" s="8" t="s">
        <v>4054</v>
      </c>
      <c r="B5941" s="8" t="s">
        <v>1421</v>
      </c>
      <c r="C5941" s="8" t="s">
        <v>89</v>
      </c>
      <c r="D5941" s="8" t="str">
        <f>VLOOKUP(HospitalImport__2[[#This Row],[Provider State]],States!$A$2:$B$52,2,FALSE)</f>
        <v>Texas</v>
      </c>
      <c r="E5941" s="8" t="s">
        <v>1943</v>
      </c>
      <c r="F5941">
        <v>65</v>
      </c>
      <c r="G5941" t="str">
        <f>VLOOKUP(HospitalImport__2[[#This Row],[Medical Procedure ID No.]],MedicalProcedures!$A$1:$B$11,2,FALSE)</f>
        <v>INTRACRANIAL HEMORRHAGE OR CEREBRAL INFARCTION W CC</v>
      </c>
      <c r="H5941">
        <v>42</v>
      </c>
      <c r="I5941" t="str">
        <f>VLOOKUP(HospitalImport__2[[#This Row],[ Total Discharges ]],'Discharge Volume Type'!$A$1:$B$3,2,TRUE)</f>
        <v>Low</v>
      </c>
      <c r="J5941">
        <v>57393.37</v>
      </c>
      <c r="K5941">
        <v>7589.68</v>
      </c>
      <c r="L5941">
        <v>6188.35</v>
      </c>
    </row>
    <row r="5942" spans="1:12" x14ac:dyDescent="0.25">
      <c r="A5942" s="8" t="s">
        <v>4055</v>
      </c>
      <c r="B5942" s="8" t="s">
        <v>4056</v>
      </c>
      <c r="C5942" s="8" t="s">
        <v>89</v>
      </c>
      <c r="D5942" s="8" t="str">
        <f>VLOOKUP(HospitalImport__2[[#This Row],[Provider State]],States!$A$2:$B$52,2,FALSE)</f>
        <v>Texas</v>
      </c>
      <c r="E5942" s="8" t="s">
        <v>1924</v>
      </c>
      <c r="F5942">
        <v>65</v>
      </c>
      <c r="G5942" t="str">
        <f>VLOOKUP(HospitalImport__2[[#This Row],[Medical Procedure ID No.]],MedicalProcedures!$A$1:$B$11,2,FALSE)</f>
        <v>INTRACRANIAL HEMORRHAGE OR CEREBRAL INFARCTION W CC</v>
      </c>
      <c r="H5942">
        <v>74</v>
      </c>
      <c r="I5942" t="str">
        <f>VLOOKUP(HospitalImport__2[[#This Row],[ Total Discharges ]],'Discharge Volume Type'!$A$1:$B$3,2,TRUE)</f>
        <v xml:space="preserve">Medium </v>
      </c>
      <c r="J5942">
        <v>14831.74</v>
      </c>
      <c r="K5942">
        <v>5969.22</v>
      </c>
      <c r="L5942">
        <v>5067.83</v>
      </c>
    </row>
    <row r="5943" spans="1:12" x14ac:dyDescent="0.25">
      <c r="A5943" s="8" t="s">
        <v>2830</v>
      </c>
      <c r="B5943" s="8" t="s">
        <v>2831</v>
      </c>
      <c r="C5943" s="8" t="s">
        <v>89</v>
      </c>
      <c r="D5943" s="8" t="str">
        <f>VLOOKUP(HospitalImport__2[[#This Row],[Provider State]],States!$A$2:$B$52,2,FALSE)</f>
        <v>Texas</v>
      </c>
      <c r="E5943" s="8" t="s">
        <v>1930</v>
      </c>
      <c r="F5943">
        <v>65</v>
      </c>
      <c r="G5943" t="str">
        <f>VLOOKUP(HospitalImport__2[[#This Row],[Medical Procedure ID No.]],MedicalProcedures!$A$1:$B$11,2,FALSE)</f>
        <v>INTRACRANIAL HEMORRHAGE OR CEREBRAL INFARCTION W CC</v>
      </c>
      <c r="H5943">
        <v>48</v>
      </c>
      <c r="I5943" t="str">
        <f>VLOOKUP(HospitalImport__2[[#This Row],[ Total Discharges ]],'Discharge Volume Type'!$A$1:$B$3,2,TRUE)</f>
        <v>Low</v>
      </c>
      <c r="J5943">
        <v>24922.25</v>
      </c>
      <c r="K5943">
        <v>6233.62</v>
      </c>
      <c r="L5943">
        <v>11999.91</v>
      </c>
    </row>
    <row r="5944" spans="1:12" x14ac:dyDescent="0.25">
      <c r="A5944" s="8" t="s">
        <v>2832</v>
      </c>
      <c r="B5944" s="8" t="s">
        <v>2833</v>
      </c>
      <c r="C5944" s="8" t="s">
        <v>89</v>
      </c>
      <c r="D5944" s="8" t="str">
        <f>VLOOKUP(HospitalImport__2[[#This Row],[Provider State]],States!$A$2:$B$52,2,FALSE)</f>
        <v>Texas</v>
      </c>
      <c r="E5944" s="8" t="s">
        <v>1943</v>
      </c>
      <c r="F5944">
        <v>65</v>
      </c>
      <c r="G5944" t="str">
        <f>VLOOKUP(HospitalImport__2[[#This Row],[Medical Procedure ID No.]],MedicalProcedures!$A$1:$B$11,2,FALSE)</f>
        <v>INTRACRANIAL HEMORRHAGE OR CEREBRAL INFARCTION W CC</v>
      </c>
      <c r="H5944">
        <v>43</v>
      </c>
      <c r="I5944" t="str">
        <f>VLOOKUP(HospitalImport__2[[#This Row],[ Total Discharges ]],'Discharge Volume Type'!$A$1:$B$3,2,TRUE)</f>
        <v>Low</v>
      </c>
      <c r="J5944">
        <v>7740.81</v>
      </c>
      <c r="K5944">
        <v>9701.27</v>
      </c>
      <c r="L5944">
        <v>16692.599999999999</v>
      </c>
    </row>
    <row r="5945" spans="1:12" x14ac:dyDescent="0.25">
      <c r="A5945" s="8" t="s">
        <v>1988</v>
      </c>
      <c r="B5945" s="8" t="s">
        <v>1935</v>
      </c>
      <c r="C5945" s="8" t="s">
        <v>89</v>
      </c>
      <c r="D5945" s="8" t="str">
        <f>VLOOKUP(HospitalImport__2[[#This Row],[Provider State]],States!$A$2:$B$52,2,FALSE)</f>
        <v>Texas</v>
      </c>
      <c r="E5945" s="8" t="s">
        <v>1936</v>
      </c>
      <c r="F5945">
        <v>65</v>
      </c>
      <c r="G5945" t="str">
        <f>VLOOKUP(HospitalImport__2[[#This Row],[Medical Procedure ID No.]],MedicalProcedures!$A$1:$B$11,2,FALSE)</f>
        <v>INTRACRANIAL HEMORRHAGE OR CEREBRAL INFARCTION W CC</v>
      </c>
      <c r="H5945">
        <v>53</v>
      </c>
      <c r="I5945" t="str">
        <f>VLOOKUP(HospitalImport__2[[#This Row],[ Total Discharges ]],'Discharge Volume Type'!$A$1:$B$3,2,TRUE)</f>
        <v xml:space="preserve">Medium </v>
      </c>
      <c r="J5945">
        <v>19214.22</v>
      </c>
      <c r="K5945">
        <v>11574.77</v>
      </c>
      <c r="L5945">
        <v>4722.0200000000004</v>
      </c>
    </row>
    <row r="5946" spans="1:12" x14ac:dyDescent="0.25">
      <c r="A5946" s="8" t="s">
        <v>1989</v>
      </c>
      <c r="B5946" s="8" t="s">
        <v>1990</v>
      </c>
      <c r="C5946" s="8" t="s">
        <v>89</v>
      </c>
      <c r="D5946" s="8" t="str">
        <f>VLOOKUP(HospitalImport__2[[#This Row],[Provider State]],States!$A$2:$B$52,2,FALSE)</f>
        <v>Texas</v>
      </c>
      <c r="E5946" s="8" t="s">
        <v>1930</v>
      </c>
      <c r="F5946">
        <v>65</v>
      </c>
      <c r="G5946" t="str">
        <f>VLOOKUP(HospitalImport__2[[#This Row],[Medical Procedure ID No.]],MedicalProcedures!$A$1:$B$11,2,FALSE)</f>
        <v>INTRACRANIAL HEMORRHAGE OR CEREBRAL INFARCTION W CC</v>
      </c>
      <c r="H5946">
        <v>39</v>
      </c>
      <c r="I5946" t="str">
        <f>VLOOKUP(HospitalImport__2[[#This Row],[ Total Discharges ]],'Discharge Volume Type'!$A$1:$B$3,2,TRUE)</f>
        <v>Low</v>
      </c>
      <c r="J5946">
        <v>65938.429999999993</v>
      </c>
      <c r="K5946">
        <v>5684.43</v>
      </c>
      <c r="L5946">
        <v>7404.14</v>
      </c>
    </row>
    <row r="5947" spans="1:12" x14ac:dyDescent="0.25">
      <c r="A5947" s="8" t="s">
        <v>1991</v>
      </c>
      <c r="B5947" s="8" t="s">
        <v>1929</v>
      </c>
      <c r="C5947" s="8" t="s">
        <v>89</v>
      </c>
      <c r="D5947" s="8" t="str">
        <f>VLOOKUP(HospitalImport__2[[#This Row],[Provider State]],States!$A$2:$B$52,2,FALSE)</f>
        <v>Texas</v>
      </c>
      <c r="E5947" s="8" t="s">
        <v>1930</v>
      </c>
      <c r="F5947">
        <v>65</v>
      </c>
      <c r="G5947" t="str">
        <f>VLOOKUP(HospitalImport__2[[#This Row],[Medical Procedure ID No.]],MedicalProcedures!$A$1:$B$11,2,FALSE)</f>
        <v>INTRACRANIAL HEMORRHAGE OR CEREBRAL INFARCTION W CC</v>
      </c>
      <c r="H5947">
        <v>56</v>
      </c>
      <c r="I5947" t="str">
        <f>VLOOKUP(HospitalImport__2[[#This Row],[ Total Discharges ]],'Discharge Volume Type'!$A$1:$B$3,2,TRUE)</f>
        <v xml:space="preserve">Medium </v>
      </c>
      <c r="J5947">
        <v>26280.83</v>
      </c>
      <c r="K5947">
        <v>5828.89</v>
      </c>
      <c r="L5947">
        <v>9719.19</v>
      </c>
    </row>
    <row r="5948" spans="1:12" x14ac:dyDescent="0.25">
      <c r="A5948" s="8" t="s">
        <v>4057</v>
      </c>
      <c r="B5948" s="8" t="s">
        <v>1144</v>
      </c>
      <c r="C5948" s="8" t="s">
        <v>89</v>
      </c>
      <c r="D5948" s="8" t="str">
        <f>VLOOKUP(HospitalImport__2[[#This Row],[Provider State]],States!$A$2:$B$52,2,FALSE)</f>
        <v>Texas</v>
      </c>
      <c r="E5948" s="8" t="s">
        <v>1943</v>
      </c>
      <c r="F5948">
        <v>65</v>
      </c>
      <c r="G5948" t="str">
        <f>VLOOKUP(HospitalImport__2[[#This Row],[Medical Procedure ID No.]],MedicalProcedures!$A$1:$B$11,2,FALSE)</f>
        <v>INTRACRANIAL HEMORRHAGE OR CEREBRAL INFARCTION W CC</v>
      </c>
      <c r="H5948">
        <v>52</v>
      </c>
      <c r="I5948" t="str">
        <f>VLOOKUP(HospitalImport__2[[#This Row],[ Total Discharges ]],'Discharge Volume Type'!$A$1:$B$3,2,TRUE)</f>
        <v xml:space="preserve">Medium </v>
      </c>
      <c r="J5948">
        <v>15902.42</v>
      </c>
      <c r="K5948">
        <v>8498.34</v>
      </c>
      <c r="L5948">
        <v>4065.93</v>
      </c>
    </row>
    <row r="5949" spans="1:12" x14ac:dyDescent="0.25">
      <c r="A5949" s="8" t="s">
        <v>1992</v>
      </c>
      <c r="B5949" s="8" t="s">
        <v>1993</v>
      </c>
      <c r="C5949" s="8" t="s">
        <v>89</v>
      </c>
      <c r="D5949" s="8" t="str">
        <f>VLOOKUP(HospitalImport__2[[#This Row],[Provider State]],States!$A$2:$B$52,2,FALSE)</f>
        <v>Texas</v>
      </c>
      <c r="E5949" s="8" t="s">
        <v>1930</v>
      </c>
      <c r="F5949">
        <v>65</v>
      </c>
      <c r="G5949" t="str">
        <f>VLOOKUP(HospitalImport__2[[#This Row],[Medical Procedure ID No.]],MedicalProcedures!$A$1:$B$11,2,FALSE)</f>
        <v>INTRACRANIAL HEMORRHAGE OR CEREBRAL INFARCTION W CC</v>
      </c>
      <c r="H5949">
        <v>57</v>
      </c>
      <c r="I5949" t="str">
        <f>VLOOKUP(HospitalImport__2[[#This Row],[ Total Discharges ]],'Discharge Volume Type'!$A$1:$B$3,2,TRUE)</f>
        <v xml:space="preserve">Medium </v>
      </c>
      <c r="J5949">
        <v>13794.19</v>
      </c>
      <c r="K5949">
        <v>4186.57</v>
      </c>
      <c r="L5949">
        <v>4542.2</v>
      </c>
    </row>
    <row r="5950" spans="1:12" x14ac:dyDescent="0.25">
      <c r="A5950" s="8" t="s">
        <v>1994</v>
      </c>
      <c r="B5950" s="8" t="s">
        <v>1970</v>
      </c>
      <c r="C5950" s="8" t="s">
        <v>89</v>
      </c>
      <c r="D5950" s="8" t="str">
        <f>VLOOKUP(HospitalImport__2[[#This Row],[Provider State]],States!$A$2:$B$52,2,FALSE)</f>
        <v>Texas</v>
      </c>
      <c r="E5950" s="8" t="s">
        <v>1943</v>
      </c>
      <c r="F5950">
        <v>65</v>
      </c>
      <c r="G5950" t="str">
        <f>VLOOKUP(HospitalImport__2[[#This Row],[Medical Procedure ID No.]],MedicalProcedures!$A$1:$B$11,2,FALSE)</f>
        <v>INTRACRANIAL HEMORRHAGE OR CEREBRAL INFARCTION W CC</v>
      </c>
      <c r="H5950">
        <v>71</v>
      </c>
      <c r="I5950" t="str">
        <f>VLOOKUP(HospitalImport__2[[#This Row],[ Total Discharges ]],'Discharge Volume Type'!$A$1:$B$3,2,TRUE)</f>
        <v xml:space="preserve">Medium </v>
      </c>
      <c r="J5950">
        <v>26792.83</v>
      </c>
      <c r="K5950">
        <v>8874.85</v>
      </c>
      <c r="L5950">
        <v>2934.85</v>
      </c>
    </row>
    <row r="5951" spans="1:12" x14ac:dyDescent="0.25">
      <c r="A5951" s="8" t="s">
        <v>4058</v>
      </c>
      <c r="B5951" s="8" t="s">
        <v>4059</v>
      </c>
      <c r="C5951" s="8" t="s">
        <v>89</v>
      </c>
      <c r="D5951" s="8" t="str">
        <f>VLOOKUP(HospitalImport__2[[#This Row],[Provider State]],States!$A$2:$B$52,2,FALSE)</f>
        <v>Texas</v>
      </c>
      <c r="E5951" s="8" t="s">
        <v>1902</v>
      </c>
      <c r="F5951">
        <v>65</v>
      </c>
      <c r="G5951" t="str">
        <f>VLOOKUP(HospitalImport__2[[#This Row],[Medical Procedure ID No.]],MedicalProcedures!$A$1:$B$11,2,FALSE)</f>
        <v>INTRACRANIAL HEMORRHAGE OR CEREBRAL INFARCTION W CC</v>
      </c>
      <c r="H5951">
        <v>137</v>
      </c>
      <c r="I5951" t="str">
        <f>VLOOKUP(HospitalImport__2[[#This Row],[ Total Discharges ]],'Discharge Volume Type'!$A$1:$B$3,2,TRUE)</f>
        <v>High</v>
      </c>
      <c r="J5951">
        <v>29487.55</v>
      </c>
      <c r="K5951">
        <v>14197.64</v>
      </c>
      <c r="L5951">
        <v>6505.41</v>
      </c>
    </row>
    <row r="5952" spans="1:12" x14ac:dyDescent="0.25">
      <c r="A5952" s="8" t="s">
        <v>763</v>
      </c>
      <c r="B5952" s="8" t="s">
        <v>2834</v>
      </c>
      <c r="C5952" s="8" t="s">
        <v>89</v>
      </c>
      <c r="D5952" s="8" t="str">
        <f>VLOOKUP(HospitalImport__2[[#This Row],[Provider State]],States!$A$2:$B$52,2,FALSE)</f>
        <v>Texas</v>
      </c>
      <c r="E5952" s="8" t="s">
        <v>1943</v>
      </c>
      <c r="F5952">
        <v>65</v>
      </c>
      <c r="G5952" t="str">
        <f>VLOOKUP(HospitalImport__2[[#This Row],[Medical Procedure ID No.]],MedicalProcedures!$A$1:$B$11,2,FALSE)</f>
        <v>INTRACRANIAL HEMORRHAGE OR CEREBRAL INFARCTION W CC</v>
      </c>
      <c r="H5952">
        <v>67</v>
      </c>
      <c r="I5952" t="str">
        <f>VLOOKUP(HospitalImport__2[[#This Row],[ Total Discharges ]],'Discharge Volume Type'!$A$1:$B$3,2,TRUE)</f>
        <v xml:space="preserve">Medium </v>
      </c>
      <c r="J5952">
        <v>30836.43</v>
      </c>
      <c r="K5952">
        <v>5863.01</v>
      </c>
      <c r="L5952">
        <v>6200.35</v>
      </c>
    </row>
    <row r="5953" spans="1:12" x14ac:dyDescent="0.25">
      <c r="A5953" s="8" t="s">
        <v>3298</v>
      </c>
      <c r="B5953" s="8" t="s">
        <v>3299</v>
      </c>
      <c r="C5953" s="8" t="s">
        <v>89</v>
      </c>
      <c r="D5953" s="8" t="str">
        <f>VLOOKUP(HospitalImport__2[[#This Row],[Provider State]],States!$A$2:$B$52,2,FALSE)</f>
        <v>Texas</v>
      </c>
      <c r="E5953" s="8" t="s">
        <v>1916</v>
      </c>
      <c r="F5953">
        <v>65</v>
      </c>
      <c r="G5953" t="str">
        <f>VLOOKUP(HospitalImport__2[[#This Row],[Medical Procedure ID No.]],MedicalProcedures!$A$1:$B$11,2,FALSE)</f>
        <v>INTRACRANIAL HEMORRHAGE OR CEREBRAL INFARCTION W CC</v>
      </c>
      <c r="H5953">
        <v>32</v>
      </c>
      <c r="I5953" t="str">
        <f>VLOOKUP(HospitalImport__2[[#This Row],[ Total Discharges ]],'Discharge Volume Type'!$A$1:$B$3,2,TRUE)</f>
        <v>Low</v>
      </c>
      <c r="J5953">
        <v>16524.689999999999</v>
      </c>
      <c r="K5953">
        <v>6862.69</v>
      </c>
      <c r="L5953">
        <v>3903.92</v>
      </c>
    </row>
    <row r="5954" spans="1:12" x14ac:dyDescent="0.25">
      <c r="A5954" s="8" t="s">
        <v>4060</v>
      </c>
      <c r="B5954" s="8" t="s">
        <v>4061</v>
      </c>
      <c r="C5954" s="8" t="s">
        <v>89</v>
      </c>
      <c r="D5954" s="8" t="str">
        <f>VLOOKUP(HospitalImport__2[[#This Row],[Provider State]],States!$A$2:$B$52,2,FALSE)</f>
        <v>Texas</v>
      </c>
      <c r="E5954" s="8" t="s">
        <v>1943</v>
      </c>
      <c r="F5954">
        <v>65</v>
      </c>
      <c r="G5954" t="str">
        <f>VLOOKUP(HospitalImport__2[[#This Row],[Medical Procedure ID No.]],MedicalProcedures!$A$1:$B$11,2,FALSE)</f>
        <v>INTRACRANIAL HEMORRHAGE OR CEREBRAL INFARCTION W CC</v>
      </c>
      <c r="H5954">
        <v>21</v>
      </c>
      <c r="I5954" t="str">
        <f>VLOOKUP(HospitalImport__2[[#This Row],[ Total Discharges ]],'Discharge Volume Type'!$A$1:$B$3,2,TRUE)</f>
        <v>Low</v>
      </c>
      <c r="J5954">
        <v>30723</v>
      </c>
      <c r="K5954">
        <v>5460.07</v>
      </c>
      <c r="L5954">
        <v>8022.58</v>
      </c>
    </row>
    <row r="5955" spans="1:12" x14ac:dyDescent="0.25">
      <c r="A5955" s="8" t="s">
        <v>3300</v>
      </c>
      <c r="B5955" s="8" t="s">
        <v>3301</v>
      </c>
      <c r="C5955" s="8" t="s">
        <v>89</v>
      </c>
      <c r="D5955" s="8" t="str">
        <f>VLOOKUP(HospitalImport__2[[#This Row],[Provider State]],States!$A$2:$B$52,2,FALSE)</f>
        <v>Texas</v>
      </c>
      <c r="E5955" s="8" t="s">
        <v>1930</v>
      </c>
      <c r="F5955">
        <v>65</v>
      </c>
      <c r="G5955" t="str">
        <f>VLOOKUP(HospitalImport__2[[#This Row],[Medical Procedure ID No.]],MedicalProcedures!$A$1:$B$11,2,FALSE)</f>
        <v>INTRACRANIAL HEMORRHAGE OR CEREBRAL INFARCTION W CC</v>
      </c>
      <c r="H5955">
        <v>39</v>
      </c>
      <c r="I5955" t="str">
        <f>VLOOKUP(HospitalImport__2[[#This Row],[ Total Discharges ]],'Discharge Volume Type'!$A$1:$B$3,2,TRUE)</f>
        <v>Low</v>
      </c>
      <c r="J5955">
        <v>14352.69</v>
      </c>
      <c r="K5955">
        <v>9969.52</v>
      </c>
      <c r="L5955">
        <v>5827.65</v>
      </c>
    </row>
    <row r="5956" spans="1:12" x14ac:dyDescent="0.25">
      <c r="A5956" s="8" t="s">
        <v>1995</v>
      </c>
      <c r="B5956" s="8" t="s">
        <v>1974</v>
      </c>
      <c r="C5956" s="8" t="s">
        <v>89</v>
      </c>
      <c r="D5956" s="8" t="str">
        <f>VLOOKUP(HospitalImport__2[[#This Row],[Provider State]],States!$A$2:$B$52,2,FALSE)</f>
        <v>Texas</v>
      </c>
      <c r="E5956" s="8" t="s">
        <v>1975</v>
      </c>
      <c r="F5956">
        <v>65</v>
      </c>
      <c r="G5956" t="str">
        <f>VLOOKUP(HospitalImport__2[[#This Row],[Medical Procedure ID No.]],MedicalProcedures!$A$1:$B$11,2,FALSE)</f>
        <v>INTRACRANIAL HEMORRHAGE OR CEREBRAL INFARCTION W CC</v>
      </c>
      <c r="H5956">
        <v>35</v>
      </c>
      <c r="I5956" t="str">
        <f>VLOOKUP(HospitalImport__2[[#This Row],[ Total Discharges ]],'Discharge Volume Type'!$A$1:$B$3,2,TRUE)</f>
        <v>Low</v>
      </c>
      <c r="J5956">
        <v>47599.24</v>
      </c>
      <c r="K5956">
        <v>7938.03</v>
      </c>
      <c r="L5956">
        <v>5193.57</v>
      </c>
    </row>
    <row r="5957" spans="1:12" x14ac:dyDescent="0.25">
      <c r="A5957" s="8" t="s">
        <v>1996</v>
      </c>
      <c r="B5957" s="8" t="s">
        <v>1997</v>
      </c>
      <c r="C5957" s="8" t="s">
        <v>89</v>
      </c>
      <c r="D5957" s="8" t="str">
        <f>VLOOKUP(HospitalImport__2[[#This Row],[Provider State]],States!$A$2:$B$52,2,FALSE)</f>
        <v>Texas</v>
      </c>
      <c r="E5957" s="8" t="s">
        <v>1930</v>
      </c>
      <c r="F5957">
        <v>65</v>
      </c>
      <c r="G5957" t="str">
        <f>VLOOKUP(HospitalImport__2[[#This Row],[Medical Procedure ID No.]],MedicalProcedures!$A$1:$B$11,2,FALSE)</f>
        <v>INTRACRANIAL HEMORRHAGE OR CEREBRAL INFARCTION W CC</v>
      </c>
      <c r="H5957">
        <v>61</v>
      </c>
      <c r="I5957" t="str">
        <f>VLOOKUP(HospitalImport__2[[#This Row],[ Total Discharges ]],'Discharge Volume Type'!$A$1:$B$3,2,TRUE)</f>
        <v xml:space="preserve">Medium </v>
      </c>
      <c r="J5957">
        <v>12386.05</v>
      </c>
      <c r="K5957">
        <v>6001.21</v>
      </c>
      <c r="L5957">
        <v>6134.05</v>
      </c>
    </row>
    <row r="5958" spans="1:12" x14ac:dyDescent="0.25">
      <c r="A5958" s="8" t="s">
        <v>2000</v>
      </c>
      <c r="B5958" s="8" t="s">
        <v>2001</v>
      </c>
      <c r="C5958" s="8" t="s">
        <v>89</v>
      </c>
      <c r="D5958" s="8" t="str">
        <f>VLOOKUP(HospitalImport__2[[#This Row],[Provider State]],States!$A$2:$B$52,2,FALSE)</f>
        <v>Texas</v>
      </c>
      <c r="E5958" s="8" t="s">
        <v>2002</v>
      </c>
      <c r="F5958">
        <v>65</v>
      </c>
      <c r="G5958" t="str">
        <f>VLOOKUP(HospitalImport__2[[#This Row],[Medical Procedure ID No.]],MedicalProcedures!$A$1:$B$11,2,FALSE)</f>
        <v>INTRACRANIAL HEMORRHAGE OR CEREBRAL INFARCTION W CC</v>
      </c>
      <c r="H5958">
        <v>74</v>
      </c>
      <c r="I5958" t="str">
        <f>VLOOKUP(HospitalImport__2[[#This Row],[ Total Discharges ]],'Discharge Volume Type'!$A$1:$B$3,2,TRUE)</f>
        <v xml:space="preserve">Medium </v>
      </c>
      <c r="J5958">
        <v>13017.4</v>
      </c>
      <c r="K5958">
        <v>7353.38</v>
      </c>
      <c r="L5958">
        <v>6890.38</v>
      </c>
    </row>
    <row r="5959" spans="1:12" x14ac:dyDescent="0.25">
      <c r="A5959" s="8" t="s">
        <v>4062</v>
      </c>
      <c r="B5959" s="8" t="s">
        <v>4063</v>
      </c>
      <c r="C5959" s="8" t="s">
        <v>89</v>
      </c>
      <c r="D5959" s="8" t="str">
        <f>VLOOKUP(HospitalImport__2[[#This Row],[Provider State]],States!$A$2:$B$52,2,FALSE)</f>
        <v>Texas</v>
      </c>
      <c r="E5959" s="8" t="s">
        <v>1948</v>
      </c>
      <c r="F5959">
        <v>65</v>
      </c>
      <c r="G5959" t="str">
        <f>VLOOKUP(HospitalImport__2[[#This Row],[Medical Procedure ID No.]],MedicalProcedures!$A$1:$B$11,2,FALSE)</f>
        <v>INTRACRANIAL HEMORRHAGE OR CEREBRAL INFARCTION W CC</v>
      </c>
      <c r="H5959">
        <v>55</v>
      </c>
      <c r="I5959" t="str">
        <f>VLOOKUP(HospitalImport__2[[#This Row],[ Total Discharges ]],'Discharge Volume Type'!$A$1:$B$3,2,TRUE)</f>
        <v xml:space="preserve">Medium </v>
      </c>
      <c r="J5959">
        <v>43311.14</v>
      </c>
      <c r="K5959">
        <v>8018.09</v>
      </c>
      <c r="L5959">
        <v>14340.57</v>
      </c>
    </row>
    <row r="5960" spans="1:12" x14ac:dyDescent="0.25">
      <c r="A5960" s="8" t="s">
        <v>2835</v>
      </c>
      <c r="B5960" s="8" t="s">
        <v>2836</v>
      </c>
      <c r="C5960" s="8" t="s">
        <v>89</v>
      </c>
      <c r="D5960" s="8" t="str">
        <f>VLOOKUP(HospitalImport__2[[#This Row],[Provider State]],States!$A$2:$B$52,2,FALSE)</f>
        <v>Texas</v>
      </c>
      <c r="E5960" s="8" t="s">
        <v>1975</v>
      </c>
      <c r="F5960">
        <v>65</v>
      </c>
      <c r="G5960" t="str">
        <f>VLOOKUP(HospitalImport__2[[#This Row],[Medical Procedure ID No.]],MedicalProcedures!$A$1:$B$11,2,FALSE)</f>
        <v>INTRACRANIAL HEMORRHAGE OR CEREBRAL INFARCTION W CC</v>
      </c>
      <c r="H5960">
        <v>46</v>
      </c>
      <c r="I5960" t="str">
        <f>VLOOKUP(HospitalImport__2[[#This Row],[ Total Discharges ]],'Discharge Volume Type'!$A$1:$B$3,2,TRUE)</f>
        <v>Low</v>
      </c>
      <c r="J5960">
        <v>64875.43</v>
      </c>
      <c r="K5960">
        <v>7411.45</v>
      </c>
      <c r="L5960">
        <v>4671.74</v>
      </c>
    </row>
    <row r="5961" spans="1:12" x14ac:dyDescent="0.25">
      <c r="A5961" s="8" t="s">
        <v>2003</v>
      </c>
      <c r="B5961" s="8" t="s">
        <v>2004</v>
      </c>
      <c r="C5961" s="8" t="s">
        <v>89</v>
      </c>
      <c r="D5961" s="8" t="str">
        <f>VLOOKUP(HospitalImport__2[[#This Row],[Provider State]],States!$A$2:$B$52,2,FALSE)</f>
        <v>Texas</v>
      </c>
      <c r="E5961" s="8" t="s">
        <v>1899</v>
      </c>
      <c r="F5961">
        <v>65</v>
      </c>
      <c r="G5961" t="str">
        <f>VLOOKUP(HospitalImport__2[[#This Row],[Medical Procedure ID No.]],MedicalProcedures!$A$1:$B$11,2,FALSE)</f>
        <v>INTRACRANIAL HEMORRHAGE OR CEREBRAL INFARCTION W CC</v>
      </c>
      <c r="H5961">
        <v>42</v>
      </c>
      <c r="I5961" t="str">
        <f>VLOOKUP(HospitalImport__2[[#This Row],[ Total Discharges ]],'Discharge Volume Type'!$A$1:$B$3,2,TRUE)</f>
        <v>Low</v>
      </c>
      <c r="J5961">
        <v>49849.95</v>
      </c>
      <c r="K5961">
        <v>5311.42</v>
      </c>
      <c r="L5961">
        <v>3793.82</v>
      </c>
    </row>
    <row r="5962" spans="1:12" x14ac:dyDescent="0.25">
      <c r="A5962" s="8" t="s">
        <v>2005</v>
      </c>
      <c r="B5962" s="8" t="s">
        <v>1942</v>
      </c>
      <c r="C5962" s="8" t="s">
        <v>89</v>
      </c>
      <c r="D5962" s="8" t="str">
        <f>VLOOKUP(HospitalImport__2[[#This Row],[Provider State]],States!$A$2:$B$52,2,FALSE)</f>
        <v>Texas</v>
      </c>
      <c r="E5962" s="8" t="s">
        <v>1943</v>
      </c>
      <c r="F5962">
        <v>65</v>
      </c>
      <c r="G5962" t="str">
        <f>VLOOKUP(HospitalImport__2[[#This Row],[Medical Procedure ID No.]],MedicalProcedures!$A$1:$B$11,2,FALSE)</f>
        <v>INTRACRANIAL HEMORRHAGE OR CEREBRAL INFARCTION W CC</v>
      </c>
      <c r="H5962">
        <v>38</v>
      </c>
      <c r="I5962" t="str">
        <f>VLOOKUP(HospitalImport__2[[#This Row],[ Total Discharges ]],'Discharge Volume Type'!$A$1:$B$3,2,TRUE)</f>
        <v>Low</v>
      </c>
      <c r="J5962">
        <v>45775.89</v>
      </c>
      <c r="K5962">
        <v>11111.63</v>
      </c>
      <c r="L5962">
        <v>3744.43</v>
      </c>
    </row>
    <row r="5963" spans="1:12" x14ac:dyDescent="0.25">
      <c r="A5963" s="8" t="s">
        <v>4064</v>
      </c>
      <c r="B5963" s="8" t="s">
        <v>628</v>
      </c>
      <c r="C5963" s="8" t="s">
        <v>89</v>
      </c>
      <c r="D5963" s="8" t="str">
        <f>VLOOKUP(HospitalImport__2[[#This Row],[Provider State]],States!$A$2:$B$52,2,FALSE)</f>
        <v>Texas</v>
      </c>
      <c r="E5963" s="8" t="s">
        <v>1965</v>
      </c>
      <c r="F5963">
        <v>65</v>
      </c>
      <c r="G5963" t="str">
        <f>VLOOKUP(HospitalImport__2[[#This Row],[Medical Procedure ID No.]],MedicalProcedures!$A$1:$B$11,2,FALSE)</f>
        <v>INTRACRANIAL HEMORRHAGE OR CEREBRAL INFARCTION W CC</v>
      </c>
      <c r="H5963">
        <v>37</v>
      </c>
      <c r="I5963" t="str">
        <f>VLOOKUP(HospitalImport__2[[#This Row],[ Total Discharges ]],'Discharge Volume Type'!$A$1:$B$3,2,TRUE)</f>
        <v>Low</v>
      </c>
      <c r="J5963">
        <v>34808.959999999999</v>
      </c>
      <c r="K5963">
        <v>4828.22</v>
      </c>
      <c r="L5963">
        <v>3008.32</v>
      </c>
    </row>
    <row r="5964" spans="1:12" x14ac:dyDescent="0.25">
      <c r="A5964" s="8" t="s">
        <v>2006</v>
      </c>
      <c r="B5964" s="8" t="s">
        <v>2007</v>
      </c>
      <c r="C5964" s="8" t="s">
        <v>89</v>
      </c>
      <c r="D5964" s="8" t="str">
        <f>VLOOKUP(HospitalImport__2[[#This Row],[Provider State]],States!$A$2:$B$52,2,FALSE)</f>
        <v>Texas</v>
      </c>
      <c r="E5964" s="8" t="s">
        <v>1943</v>
      </c>
      <c r="F5964">
        <v>65</v>
      </c>
      <c r="G5964" t="str">
        <f>VLOOKUP(HospitalImport__2[[#This Row],[Medical Procedure ID No.]],MedicalProcedures!$A$1:$B$11,2,FALSE)</f>
        <v>INTRACRANIAL HEMORRHAGE OR CEREBRAL INFARCTION W CC</v>
      </c>
      <c r="H5964">
        <v>41</v>
      </c>
      <c r="I5964" t="str">
        <f>VLOOKUP(HospitalImport__2[[#This Row],[ Total Discharges ]],'Discharge Volume Type'!$A$1:$B$3,2,TRUE)</f>
        <v>Low</v>
      </c>
      <c r="J5964">
        <v>18636.48</v>
      </c>
      <c r="K5964">
        <v>5485.13</v>
      </c>
      <c r="L5964">
        <v>7532.28</v>
      </c>
    </row>
    <row r="5965" spans="1:12" x14ac:dyDescent="0.25">
      <c r="A5965" s="8" t="s">
        <v>2008</v>
      </c>
      <c r="B5965" s="8" t="s">
        <v>2009</v>
      </c>
      <c r="C5965" s="8" t="s">
        <v>89</v>
      </c>
      <c r="D5965" s="8" t="str">
        <f>VLOOKUP(HospitalImport__2[[#This Row],[Provider State]],States!$A$2:$B$52,2,FALSE)</f>
        <v>Texas</v>
      </c>
      <c r="E5965" s="8" t="s">
        <v>1930</v>
      </c>
      <c r="F5965">
        <v>65</v>
      </c>
      <c r="G5965" t="str">
        <f>VLOOKUP(HospitalImport__2[[#This Row],[Medical Procedure ID No.]],MedicalProcedures!$A$1:$B$11,2,FALSE)</f>
        <v>INTRACRANIAL HEMORRHAGE OR CEREBRAL INFARCTION W CC</v>
      </c>
      <c r="H5965">
        <v>61</v>
      </c>
      <c r="I5965" t="str">
        <f>VLOOKUP(HospitalImport__2[[#This Row],[ Total Discharges ]],'Discharge Volume Type'!$A$1:$B$3,2,TRUE)</f>
        <v xml:space="preserve">Medium </v>
      </c>
      <c r="J5965">
        <v>31161.73</v>
      </c>
      <c r="K5965">
        <v>6661.59</v>
      </c>
      <c r="L5965">
        <v>12100.18</v>
      </c>
    </row>
    <row r="5966" spans="1:12" x14ac:dyDescent="0.25">
      <c r="A5966" s="8" t="s">
        <v>2010</v>
      </c>
      <c r="B5966" s="8" t="s">
        <v>1942</v>
      </c>
      <c r="C5966" s="8" t="s">
        <v>89</v>
      </c>
      <c r="D5966" s="8" t="str">
        <f>VLOOKUP(HospitalImport__2[[#This Row],[Provider State]],States!$A$2:$B$52,2,FALSE)</f>
        <v>Texas</v>
      </c>
      <c r="E5966" s="8" t="s">
        <v>1943</v>
      </c>
      <c r="F5966">
        <v>65</v>
      </c>
      <c r="G5966" t="str">
        <f>VLOOKUP(HospitalImport__2[[#This Row],[Medical Procedure ID No.]],MedicalProcedures!$A$1:$B$11,2,FALSE)</f>
        <v>INTRACRANIAL HEMORRHAGE OR CEREBRAL INFARCTION W CC</v>
      </c>
      <c r="H5966">
        <v>66</v>
      </c>
      <c r="I5966" t="str">
        <f>VLOOKUP(HospitalImport__2[[#This Row],[ Total Discharges ]],'Discharge Volume Type'!$A$1:$B$3,2,TRUE)</f>
        <v xml:space="preserve">Medium </v>
      </c>
      <c r="J5966">
        <v>33591.550000000003</v>
      </c>
      <c r="K5966">
        <v>6669.64</v>
      </c>
      <c r="L5966">
        <v>14923.77</v>
      </c>
    </row>
    <row r="5967" spans="1:12" x14ac:dyDescent="0.25">
      <c r="A5967" s="8" t="s">
        <v>3302</v>
      </c>
      <c r="B5967" s="8" t="s">
        <v>3223</v>
      </c>
      <c r="C5967" s="8" t="s">
        <v>89</v>
      </c>
      <c r="D5967" s="8" t="str">
        <f>VLOOKUP(HospitalImport__2[[#This Row],[Provider State]],States!$A$2:$B$52,2,FALSE)</f>
        <v>Texas</v>
      </c>
      <c r="E5967" s="8" t="s">
        <v>1940</v>
      </c>
      <c r="F5967">
        <v>65</v>
      </c>
      <c r="G5967" t="str">
        <f>VLOOKUP(HospitalImport__2[[#This Row],[Medical Procedure ID No.]],MedicalProcedures!$A$1:$B$11,2,FALSE)</f>
        <v>INTRACRANIAL HEMORRHAGE OR CEREBRAL INFARCTION W CC</v>
      </c>
      <c r="H5967">
        <v>41</v>
      </c>
      <c r="I5967" t="str">
        <f>VLOOKUP(HospitalImport__2[[#This Row],[ Total Discharges ]],'Discharge Volume Type'!$A$1:$B$3,2,TRUE)</f>
        <v>Low</v>
      </c>
      <c r="J5967">
        <v>24908.93</v>
      </c>
      <c r="K5967">
        <v>8995.15</v>
      </c>
      <c r="L5967">
        <v>4806.63</v>
      </c>
    </row>
    <row r="5968" spans="1:12" x14ac:dyDescent="0.25">
      <c r="A5968" s="8" t="s">
        <v>3303</v>
      </c>
      <c r="B5968" s="8" t="s">
        <v>1910</v>
      </c>
      <c r="C5968" s="8" t="s">
        <v>89</v>
      </c>
      <c r="D5968" s="8" t="str">
        <f>VLOOKUP(HospitalImport__2[[#This Row],[Provider State]],States!$A$2:$B$52,2,FALSE)</f>
        <v>Texas</v>
      </c>
      <c r="E5968" s="8" t="s">
        <v>1899</v>
      </c>
      <c r="F5968">
        <v>65</v>
      </c>
      <c r="G5968" t="str">
        <f>VLOOKUP(HospitalImport__2[[#This Row],[Medical Procedure ID No.]],MedicalProcedures!$A$1:$B$11,2,FALSE)</f>
        <v>INTRACRANIAL HEMORRHAGE OR CEREBRAL INFARCTION W CC</v>
      </c>
      <c r="H5968">
        <v>60</v>
      </c>
      <c r="I5968" t="str">
        <f>VLOOKUP(HospitalImport__2[[#This Row],[ Total Discharges ]],'Discharge Volume Type'!$A$1:$B$3,2,TRUE)</f>
        <v xml:space="preserve">Medium </v>
      </c>
      <c r="J5968">
        <v>15128.76</v>
      </c>
      <c r="K5968">
        <v>9112.32</v>
      </c>
      <c r="L5968">
        <v>3946.05</v>
      </c>
    </row>
    <row r="5969" spans="1:12" x14ac:dyDescent="0.25">
      <c r="A5969" s="8" t="s">
        <v>3304</v>
      </c>
      <c r="B5969" s="8" t="s">
        <v>1942</v>
      </c>
      <c r="C5969" s="8" t="s">
        <v>89</v>
      </c>
      <c r="D5969" s="8" t="str">
        <f>VLOOKUP(HospitalImport__2[[#This Row],[Provider State]],States!$A$2:$B$52,2,FALSE)</f>
        <v>Texas</v>
      </c>
      <c r="E5969" s="8" t="s">
        <v>1943</v>
      </c>
      <c r="F5969">
        <v>65</v>
      </c>
      <c r="G5969" t="str">
        <f>VLOOKUP(HospitalImport__2[[#This Row],[Medical Procedure ID No.]],MedicalProcedures!$A$1:$B$11,2,FALSE)</f>
        <v>INTRACRANIAL HEMORRHAGE OR CEREBRAL INFARCTION W CC</v>
      </c>
      <c r="H5969">
        <v>72</v>
      </c>
      <c r="I5969" t="str">
        <f>VLOOKUP(HospitalImport__2[[#This Row],[ Total Discharges ]],'Discharge Volume Type'!$A$1:$B$3,2,TRUE)</f>
        <v xml:space="preserve">Medium </v>
      </c>
      <c r="J5969">
        <v>14216.04</v>
      </c>
      <c r="K5969">
        <v>8947.9699999999993</v>
      </c>
      <c r="L5969">
        <v>6002.75</v>
      </c>
    </row>
    <row r="5970" spans="1:12" x14ac:dyDescent="0.25">
      <c r="A5970" s="8" t="s">
        <v>2011</v>
      </c>
      <c r="B5970" s="8" t="s">
        <v>1929</v>
      </c>
      <c r="C5970" s="8" t="s">
        <v>89</v>
      </c>
      <c r="D5970" s="8" t="str">
        <f>VLOOKUP(HospitalImport__2[[#This Row],[Provider State]],States!$A$2:$B$52,2,FALSE)</f>
        <v>Texas</v>
      </c>
      <c r="E5970" s="8" t="s">
        <v>1930</v>
      </c>
      <c r="F5970">
        <v>65</v>
      </c>
      <c r="G5970" t="str">
        <f>VLOOKUP(HospitalImport__2[[#This Row],[Medical Procedure ID No.]],MedicalProcedures!$A$1:$B$11,2,FALSE)</f>
        <v>INTRACRANIAL HEMORRHAGE OR CEREBRAL INFARCTION W CC</v>
      </c>
      <c r="H5970">
        <v>52</v>
      </c>
      <c r="I5970" t="str">
        <f>VLOOKUP(HospitalImport__2[[#This Row],[ Total Discharges ]],'Discharge Volume Type'!$A$1:$B$3,2,TRUE)</f>
        <v xml:space="preserve">Medium </v>
      </c>
      <c r="J5970">
        <v>18829.3</v>
      </c>
      <c r="K5970">
        <v>6286.23</v>
      </c>
      <c r="L5970">
        <v>4893.82</v>
      </c>
    </row>
    <row r="5971" spans="1:12" x14ac:dyDescent="0.25">
      <c r="A5971" s="8" t="s">
        <v>2012</v>
      </c>
      <c r="B5971" s="8" t="s">
        <v>2013</v>
      </c>
      <c r="C5971" s="8" t="s">
        <v>89</v>
      </c>
      <c r="D5971" s="8" t="str">
        <f>VLOOKUP(HospitalImport__2[[#This Row],[Provider State]],States!$A$2:$B$52,2,FALSE)</f>
        <v>Texas</v>
      </c>
      <c r="E5971" s="8" t="s">
        <v>1930</v>
      </c>
      <c r="F5971">
        <v>65</v>
      </c>
      <c r="G5971" t="str">
        <f>VLOOKUP(HospitalImport__2[[#This Row],[Medical Procedure ID No.]],MedicalProcedures!$A$1:$B$11,2,FALSE)</f>
        <v>INTRACRANIAL HEMORRHAGE OR CEREBRAL INFARCTION W CC</v>
      </c>
      <c r="H5971">
        <v>53</v>
      </c>
      <c r="I5971" t="str">
        <f>VLOOKUP(HospitalImport__2[[#This Row],[ Total Discharges ]],'Discharge Volume Type'!$A$1:$B$3,2,TRUE)</f>
        <v xml:space="preserve">Medium </v>
      </c>
      <c r="J5971">
        <v>36627.14</v>
      </c>
      <c r="K5971">
        <v>8471.84</v>
      </c>
      <c r="L5971">
        <v>4467.03</v>
      </c>
    </row>
    <row r="5972" spans="1:12" x14ac:dyDescent="0.25">
      <c r="A5972" s="8" t="s">
        <v>4065</v>
      </c>
      <c r="B5972" s="8" t="s">
        <v>2834</v>
      </c>
      <c r="C5972" s="8" t="s">
        <v>89</v>
      </c>
      <c r="D5972" s="8" t="str">
        <f>VLOOKUP(HospitalImport__2[[#This Row],[Provider State]],States!$A$2:$B$52,2,FALSE)</f>
        <v>Texas</v>
      </c>
      <c r="E5972" s="8" t="s">
        <v>1943</v>
      </c>
      <c r="F5972">
        <v>65</v>
      </c>
      <c r="G5972" t="str">
        <f>VLOOKUP(HospitalImport__2[[#This Row],[Medical Procedure ID No.]],MedicalProcedures!$A$1:$B$11,2,FALSE)</f>
        <v>INTRACRANIAL HEMORRHAGE OR CEREBRAL INFARCTION W CC</v>
      </c>
      <c r="H5972">
        <v>56</v>
      </c>
      <c r="I5972" t="str">
        <f>VLOOKUP(HospitalImport__2[[#This Row],[ Total Discharges ]],'Discharge Volume Type'!$A$1:$B$3,2,TRUE)</f>
        <v xml:space="preserve">Medium </v>
      </c>
      <c r="J5972">
        <v>16535.47</v>
      </c>
      <c r="K5972">
        <v>4574.26</v>
      </c>
      <c r="L5972">
        <v>9574.56</v>
      </c>
    </row>
    <row r="5973" spans="1:12" x14ac:dyDescent="0.25">
      <c r="A5973" s="8" t="s">
        <v>3305</v>
      </c>
      <c r="B5973" s="8" t="s">
        <v>3285</v>
      </c>
      <c r="C5973" s="8" t="s">
        <v>89</v>
      </c>
      <c r="D5973" s="8" t="str">
        <f>VLOOKUP(HospitalImport__2[[#This Row],[Provider State]],States!$A$2:$B$52,2,FALSE)</f>
        <v>Texas</v>
      </c>
      <c r="E5973" s="8" t="s">
        <v>1913</v>
      </c>
      <c r="F5973">
        <v>65</v>
      </c>
      <c r="G5973" t="str">
        <f>VLOOKUP(HospitalImport__2[[#This Row],[Medical Procedure ID No.]],MedicalProcedures!$A$1:$B$11,2,FALSE)</f>
        <v>INTRACRANIAL HEMORRHAGE OR CEREBRAL INFARCTION W CC</v>
      </c>
      <c r="H5973">
        <v>51</v>
      </c>
      <c r="I5973" t="str">
        <f>VLOOKUP(HospitalImport__2[[#This Row],[ Total Discharges ]],'Discharge Volume Type'!$A$1:$B$3,2,TRUE)</f>
        <v xml:space="preserve">Medium </v>
      </c>
      <c r="J5973">
        <v>186262.42</v>
      </c>
      <c r="K5973">
        <v>15868.87</v>
      </c>
      <c r="L5973">
        <v>17695.38</v>
      </c>
    </row>
    <row r="5974" spans="1:12" x14ac:dyDescent="0.25">
      <c r="A5974" s="8" t="s">
        <v>2015</v>
      </c>
      <c r="B5974" s="8" t="s">
        <v>2016</v>
      </c>
      <c r="C5974" s="8" t="s">
        <v>89</v>
      </c>
      <c r="D5974" s="8" t="str">
        <f>VLOOKUP(HospitalImport__2[[#This Row],[Provider State]],States!$A$2:$B$52,2,FALSE)</f>
        <v>Texas</v>
      </c>
      <c r="E5974" s="8" t="s">
        <v>1436</v>
      </c>
      <c r="F5974">
        <v>65</v>
      </c>
      <c r="G5974" t="str">
        <f>VLOOKUP(HospitalImport__2[[#This Row],[Medical Procedure ID No.]],MedicalProcedures!$A$1:$B$11,2,FALSE)</f>
        <v>INTRACRANIAL HEMORRHAGE OR CEREBRAL INFARCTION W CC</v>
      </c>
      <c r="H5974">
        <v>48</v>
      </c>
      <c r="I5974" t="str">
        <f>VLOOKUP(HospitalImport__2[[#This Row],[ Total Discharges ]],'Discharge Volume Type'!$A$1:$B$3,2,TRUE)</f>
        <v>Low</v>
      </c>
      <c r="J5974">
        <v>15705.83</v>
      </c>
      <c r="K5974">
        <v>7196.8</v>
      </c>
      <c r="L5974">
        <v>5957.83</v>
      </c>
    </row>
    <row r="5975" spans="1:12" x14ac:dyDescent="0.25">
      <c r="A5975" s="8" t="s">
        <v>4066</v>
      </c>
      <c r="B5975" s="8" t="s">
        <v>4067</v>
      </c>
      <c r="C5975" s="8" t="s">
        <v>89</v>
      </c>
      <c r="D5975" s="8" t="str">
        <f>VLOOKUP(HospitalImport__2[[#This Row],[Provider State]],States!$A$2:$B$52,2,FALSE)</f>
        <v>Texas</v>
      </c>
      <c r="E5975" s="8" t="s">
        <v>1930</v>
      </c>
      <c r="F5975">
        <v>65</v>
      </c>
      <c r="G5975" t="str">
        <f>VLOOKUP(HospitalImport__2[[#This Row],[Medical Procedure ID No.]],MedicalProcedures!$A$1:$B$11,2,FALSE)</f>
        <v>INTRACRANIAL HEMORRHAGE OR CEREBRAL INFARCTION W CC</v>
      </c>
      <c r="H5975">
        <v>59</v>
      </c>
      <c r="I5975" t="str">
        <f>VLOOKUP(HospitalImport__2[[#This Row],[ Total Discharges ]],'Discharge Volume Type'!$A$1:$B$3,2,TRUE)</f>
        <v xml:space="preserve">Medium </v>
      </c>
      <c r="J5975">
        <v>25848.51</v>
      </c>
      <c r="K5975">
        <v>5142.18</v>
      </c>
      <c r="L5975">
        <v>6518.26</v>
      </c>
    </row>
    <row r="5976" spans="1:12" x14ac:dyDescent="0.25">
      <c r="A5976" s="8" t="s">
        <v>3306</v>
      </c>
      <c r="B5976" s="8" t="s">
        <v>3307</v>
      </c>
      <c r="C5976" s="8" t="s">
        <v>89</v>
      </c>
      <c r="D5976" s="8" t="str">
        <f>VLOOKUP(HospitalImport__2[[#This Row],[Provider State]],States!$A$2:$B$52,2,FALSE)</f>
        <v>Texas</v>
      </c>
      <c r="E5976" s="8" t="s">
        <v>1943</v>
      </c>
      <c r="F5976">
        <v>65</v>
      </c>
      <c r="G5976" t="str">
        <f>VLOOKUP(HospitalImport__2[[#This Row],[Medical Procedure ID No.]],MedicalProcedures!$A$1:$B$11,2,FALSE)</f>
        <v>INTRACRANIAL HEMORRHAGE OR CEREBRAL INFARCTION W CC</v>
      </c>
      <c r="H5976">
        <v>55</v>
      </c>
      <c r="I5976" t="str">
        <f>VLOOKUP(HospitalImport__2[[#This Row],[ Total Discharges ]],'Discharge Volume Type'!$A$1:$B$3,2,TRUE)</f>
        <v xml:space="preserve">Medium </v>
      </c>
      <c r="J5976">
        <v>34803.71</v>
      </c>
      <c r="K5976">
        <v>8765.6</v>
      </c>
      <c r="L5976">
        <v>4707.66</v>
      </c>
    </row>
    <row r="5977" spans="1:12" x14ac:dyDescent="0.25">
      <c r="A5977" s="8" t="s">
        <v>2017</v>
      </c>
      <c r="B5977" s="8" t="s">
        <v>1957</v>
      </c>
      <c r="C5977" s="8" t="s">
        <v>89</v>
      </c>
      <c r="D5977" s="8" t="str">
        <f>VLOOKUP(HospitalImport__2[[#This Row],[Provider State]],States!$A$2:$B$52,2,FALSE)</f>
        <v>Texas</v>
      </c>
      <c r="E5977" s="8" t="s">
        <v>1940</v>
      </c>
      <c r="F5977">
        <v>65</v>
      </c>
      <c r="G5977" t="str">
        <f>VLOOKUP(HospitalImport__2[[#This Row],[Medical Procedure ID No.]],MedicalProcedures!$A$1:$B$11,2,FALSE)</f>
        <v>INTRACRANIAL HEMORRHAGE OR CEREBRAL INFARCTION W CC</v>
      </c>
      <c r="H5977">
        <v>43</v>
      </c>
      <c r="I5977" t="str">
        <f>VLOOKUP(HospitalImport__2[[#This Row],[ Total Discharges ]],'Discharge Volume Type'!$A$1:$B$3,2,TRUE)</f>
        <v>Low</v>
      </c>
      <c r="J5977">
        <v>12916.66</v>
      </c>
      <c r="K5977">
        <v>6940.85</v>
      </c>
      <c r="L5977">
        <v>4114.88</v>
      </c>
    </row>
    <row r="5978" spans="1:12" x14ac:dyDescent="0.25">
      <c r="A5978" s="8" t="s">
        <v>2837</v>
      </c>
      <c r="B5978" s="8" t="s">
        <v>1939</v>
      </c>
      <c r="C5978" s="8" t="s">
        <v>89</v>
      </c>
      <c r="D5978" s="8" t="str">
        <f>VLOOKUP(HospitalImport__2[[#This Row],[Provider State]],States!$A$2:$B$52,2,FALSE)</f>
        <v>Texas</v>
      </c>
      <c r="E5978" s="8" t="s">
        <v>1940</v>
      </c>
      <c r="F5978">
        <v>65</v>
      </c>
      <c r="G5978" t="str">
        <f>VLOOKUP(HospitalImport__2[[#This Row],[Medical Procedure ID No.]],MedicalProcedures!$A$1:$B$11,2,FALSE)</f>
        <v>INTRACRANIAL HEMORRHAGE OR CEREBRAL INFARCTION W CC</v>
      </c>
      <c r="H5978">
        <v>100</v>
      </c>
      <c r="I5978" t="str">
        <f>VLOOKUP(HospitalImport__2[[#This Row],[ Total Discharges ]],'Discharge Volume Type'!$A$1:$B$3,2,TRUE)</f>
        <v>High</v>
      </c>
      <c r="J5978">
        <v>11612.25</v>
      </c>
      <c r="K5978">
        <v>4971.17</v>
      </c>
      <c r="L5978">
        <v>13594.53</v>
      </c>
    </row>
    <row r="5979" spans="1:12" x14ac:dyDescent="0.25">
      <c r="A5979" s="8" t="s">
        <v>3308</v>
      </c>
      <c r="B5979" s="8" t="s">
        <v>1957</v>
      </c>
      <c r="C5979" s="8" t="s">
        <v>89</v>
      </c>
      <c r="D5979" s="8" t="str">
        <f>VLOOKUP(HospitalImport__2[[#This Row],[Provider State]],States!$A$2:$B$52,2,FALSE)</f>
        <v>Texas</v>
      </c>
      <c r="E5979" s="8" t="s">
        <v>1940</v>
      </c>
      <c r="F5979">
        <v>65</v>
      </c>
      <c r="G5979" t="str">
        <f>VLOOKUP(HospitalImport__2[[#This Row],[Medical Procedure ID No.]],MedicalProcedures!$A$1:$B$11,2,FALSE)</f>
        <v>INTRACRANIAL HEMORRHAGE OR CEREBRAL INFARCTION W CC</v>
      </c>
      <c r="H5979">
        <v>36</v>
      </c>
      <c r="I5979" t="str">
        <f>VLOOKUP(HospitalImport__2[[#This Row],[ Total Discharges ]],'Discharge Volume Type'!$A$1:$B$3,2,TRUE)</f>
        <v>Low</v>
      </c>
      <c r="J5979">
        <v>19371.03</v>
      </c>
      <c r="K5979">
        <v>4743.12</v>
      </c>
      <c r="L5979">
        <v>4067.22</v>
      </c>
    </row>
    <row r="5980" spans="1:12" x14ac:dyDescent="0.25">
      <c r="A5980" s="8" t="s">
        <v>674</v>
      </c>
      <c r="B5980" s="8" t="s">
        <v>1929</v>
      </c>
      <c r="C5980" s="8" t="s">
        <v>89</v>
      </c>
      <c r="D5980" s="8" t="str">
        <f>VLOOKUP(HospitalImport__2[[#This Row],[Provider State]],States!$A$2:$B$52,2,FALSE)</f>
        <v>Texas</v>
      </c>
      <c r="E5980" s="8" t="s">
        <v>1930</v>
      </c>
      <c r="F5980">
        <v>65</v>
      </c>
      <c r="G5980" t="str">
        <f>VLOOKUP(HospitalImport__2[[#This Row],[Medical Procedure ID No.]],MedicalProcedures!$A$1:$B$11,2,FALSE)</f>
        <v>INTRACRANIAL HEMORRHAGE OR CEREBRAL INFARCTION W CC</v>
      </c>
      <c r="H5980">
        <v>49</v>
      </c>
      <c r="I5980" t="str">
        <f>VLOOKUP(HospitalImport__2[[#This Row],[ Total Discharges ]],'Discharge Volume Type'!$A$1:$B$3,2,TRUE)</f>
        <v>Low</v>
      </c>
      <c r="J5980">
        <v>7951.39</v>
      </c>
      <c r="K5980">
        <v>6058.86</v>
      </c>
      <c r="L5980">
        <v>5937.63</v>
      </c>
    </row>
    <row r="5981" spans="1:12" x14ac:dyDescent="0.25">
      <c r="A5981" s="8" t="s">
        <v>2018</v>
      </c>
      <c r="B5981" s="8" t="s">
        <v>2019</v>
      </c>
      <c r="C5981" s="8" t="s">
        <v>89</v>
      </c>
      <c r="D5981" s="8" t="str">
        <f>VLOOKUP(HospitalImport__2[[#This Row],[Provider State]],States!$A$2:$B$52,2,FALSE)</f>
        <v>Texas</v>
      </c>
      <c r="E5981" s="8" t="s">
        <v>1943</v>
      </c>
      <c r="F5981">
        <v>65</v>
      </c>
      <c r="G5981" t="str">
        <f>VLOOKUP(HospitalImport__2[[#This Row],[Medical Procedure ID No.]],MedicalProcedures!$A$1:$B$11,2,FALSE)</f>
        <v>INTRACRANIAL HEMORRHAGE OR CEREBRAL INFARCTION W CC</v>
      </c>
      <c r="H5981">
        <v>33</v>
      </c>
      <c r="I5981" t="str">
        <f>VLOOKUP(HospitalImport__2[[#This Row],[ Total Discharges ]],'Discharge Volume Type'!$A$1:$B$3,2,TRUE)</f>
        <v>Low</v>
      </c>
      <c r="J5981">
        <v>61351.49</v>
      </c>
      <c r="K5981">
        <v>9827.17</v>
      </c>
      <c r="L5981">
        <v>11226.57</v>
      </c>
    </row>
    <row r="5982" spans="1:12" x14ac:dyDescent="0.25">
      <c r="A5982" s="8" t="s">
        <v>1896</v>
      </c>
      <c r="B5982" s="8" t="s">
        <v>1921</v>
      </c>
      <c r="C5982" s="8" t="s">
        <v>89</v>
      </c>
      <c r="D5982" s="8" t="str">
        <f>VLOOKUP(HospitalImport__2[[#This Row],[Provider State]],States!$A$2:$B$52,2,FALSE)</f>
        <v>Texas</v>
      </c>
      <c r="E5982" s="8" t="s">
        <v>1440</v>
      </c>
      <c r="F5982">
        <v>65</v>
      </c>
      <c r="G5982" t="str">
        <f>VLOOKUP(HospitalImport__2[[#This Row],[Medical Procedure ID No.]],MedicalProcedures!$A$1:$B$11,2,FALSE)</f>
        <v>INTRACRANIAL HEMORRHAGE OR CEREBRAL INFARCTION W CC</v>
      </c>
      <c r="H5982">
        <v>78</v>
      </c>
      <c r="I5982" t="str">
        <f>VLOOKUP(HospitalImport__2[[#This Row],[ Total Discharges ]],'Discharge Volume Type'!$A$1:$B$3,2,TRUE)</f>
        <v xml:space="preserve">Medium </v>
      </c>
      <c r="J5982">
        <v>33704.11</v>
      </c>
      <c r="K5982">
        <v>7162.16</v>
      </c>
      <c r="L5982">
        <v>4292.6499999999996</v>
      </c>
    </row>
    <row r="5983" spans="1:12" x14ac:dyDescent="0.25">
      <c r="A5983" s="8" t="s">
        <v>4068</v>
      </c>
      <c r="B5983" s="8" t="s">
        <v>4069</v>
      </c>
      <c r="C5983" s="8" t="s">
        <v>89</v>
      </c>
      <c r="D5983" s="8" t="str">
        <f>VLOOKUP(HospitalImport__2[[#This Row],[Provider State]],States!$A$2:$B$52,2,FALSE)</f>
        <v>Texas</v>
      </c>
      <c r="E5983" s="8" t="s">
        <v>1930</v>
      </c>
      <c r="F5983">
        <v>65</v>
      </c>
      <c r="G5983" t="str">
        <f>VLOOKUP(HospitalImport__2[[#This Row],[Medical Procedure ID No.]],MedicalProcedures!$A$1:$B$11,2,FALSE)</f>
        <v>INTRACRANIAL HEMORRHAGE OR CEREBRAL INFARCTION W CC</v>
      </c>
      <c r="H5983">
        <v>37</v>
      </c>
      <c r="I5983" t="str">
        <f>VLOOKUP(HospitalImport__2[[#This Row],[ Total Discharges ]],'Discharge Volume Type'!$A$1:$B$3,2,TRUE)</f>
        <v>Low</v>
      </c>
      <c r="J5983">
        <v>36884.81</v>
      </c>
      <c r="K5983">
        <v>7435.58</v>
      </c>
      <c r="L5983">
        <v>6118.74</v>
      </c>
    </row>
    <row r="5984" spans="1:12" x14ac:dyDescent="0.25">
      <c r="A5984" s="8" t="s">
        <v>3309</v>
      </c>
      <c r="B5984" s="8" t="s">
        <v>1937</v>
      </c>
      <c r="C5984" s="8" t="s">
        <v>89</v>
      </c>
      <c r="D5984" s="8" t="str">
        <f>VLOOKUP(HospitalImport__2[[#This Row],[Provider State]],States!$A$2:$B$52,2,FALSE)</f>
        <v>Texas</v>
      </c>
      <c r="E5984" s="8" t="s">
        <v>1899</v>
      </c>
      <c r="F5984">
        <v>65</v>
      </c>
      <c r="G5984" t="str">
        <f>VLOOKUP(HospitalImport__2[[#This Row],[Medical Procedure ID No.]],MedicalProcedures!$A$1:$B$11,2,FALSE)</f>
        <v>INTRACRANIAL HEMORRHAGE OR CEREBRAL INFARCTION W CC</v>
      </c>
      <c r="H5984">
        <v>51</v>
      </c>
      <c r="I5984" t="str">
        <f>VLOOKUP(HospitalImport__2[[#This Row],[ Total Discharges ]],'Discharge Volume Type'!$A$1:$B$3,2,TRUE)</f>
        <v xml:space="preserve">Medium </v>
      </c>
      <c r="J5984">
        <v>15101.85</v>
      </c>
      <c r="K5984">
        <v>6761.06</v>
      </c>
      <c r="L5984">
        <v>7838.09</v>
      </c>
    </row>
    <row r="5985" spans="1:12" x14ac:dyDescent="0.25">
      <c r="A5985" s="8" t="s">
        <v>2020</v>
      </c>
      <c r="B5985" s="8" t="s">
        <v>1918</v>
      </c>
      <c r="C5985" s="8" t="s">
        <v>89</v>
      </c>
      <c r="D5985" s="8" t="str">
        <f>VLOOKUP(HospitalImport__2[[#This Row],[Provider State]],States!$A$2:$B$52,2,FALSE)</f>
        <v>Texas</v>
      </c>
      <c r="E5985" s="8" t="s">
        <v>1919</v>
      </c>
      <c r="F5985">
        <v>65</v>
      </c>
      <c r="G5985" t="str">
        <f>VLOOKUP(HospitalImport__2[[#This Row],[Medical Procedure ID No.]],MedicalProcedures!$A$1:$B$11,2,FALSE)</f>
        <v>INTRACRANIAL HEMORRHAGE OR CEREBRAL INFARCTION W CC</v>
      </c>
      <c r="H5985">
        <v>43</v>
      </c>
      <c r="I5985" t="str">
        <f>VLOOKUP(HospitalImport__2[[#This Row],[ Total Discharges ]],'Discharge Volume Type'!$A$1:$B$3,2,TRUE)</f>
        <v>Low</v>
      </c>
      <c r="J5985">
        <v>16365.19</v>
      </c>
      <c r="K5985">
        <v>6336.12</v>
      </c>
      <c r="L5985">
        <v>4334.63</v>
      </c>
    </row>
    <row r="5986" spans="1:12" x14ac:dyDescent="0.25">
      <c r="A5986" s="8" t="s">
        <v>3310</v>
      </c>
      <c r="B5986" s="8" t="s">
        <v>3311</v>
      </c>
      <c r="C5986" s="8" t="s">
        <v>89</v>
      </c>
      <c r="D5986" s="8" t="str">
        <f>VLOOKUP(HospitalImport__2[[#This Row],[Provider State]],States!$A$2:$B$52,2,FALSE)</f>
        <v>Texas</v>
      </c>
      <c r="E5986" s="8" t="s">
        <v>1943</v>
      </c>
      <c r="F5986">
        <v>65</v>
      </c>
      <c r="G5986" t="str">
        <f>VLOOKUP(HospitalImport__2[[#This Row],[Medical Procedure ID No.]],MedicalProcedures!$A$1:$B$11,2,FALSE)</f>
        <v>INTRACRANIAL HEMORRHAGE OR CEREBRAL INFARCTION W CC</v>
      </c>
      <c r="H5986">
        <v>38</v>
      </c>
      <c r="I5986" t="str">
        <f>VLOOKUP(HospitalImport__2[[#This Row],[ Total Discharges ]],'Discharge Volume Type'!$A$1:$B$3,2,TRUE)</f>
        <v>Low</v>
      </c>
      <c r="J5986">
        <v>27888.45</v>
      </c>
      <c r="K5986">
        <v>5551.6</v>
      </c>
      <c r="L5986">
        <v>3132.21</v>
      </c>
    </row>
    <row r="5987" spans="1:12" x14ac:dyDescent="0.25">
      <c r="A5987" s="8" t="s">
        <v>3312</v>
      </c>
      <c r="B5987" s="8" t="s">
        <v>3313</v>
      </c>
      <c r="C5987" s="8" t="s">
        <v>89</v>
      </c>
      <c r="D5987" s="8" t="str">
        <f>VLOOKUP(HospitalImport__2[[#This Row],[Provider State]],States!$A$2:$B$52,2,FALSE)</f>
        <v>Texas</v>
      </c>
      <c r="E5987" s="8" t="s">
        <v>2038</v>
      </c>
      <c r="F5987">
        <v>65</v>
      </c>
      <c r="G5987" t="str">
        <f>VLOOKUP(HospitalImport__2[[#This Row],[Medical Procedure ID No.]],MedicalProcedures!$A$1:$B$11,2,FALSE)</f>
        <v>INTRACRANIAL HEMORRHAGE OR CEREBRAL INFARCTION W CC</v>
      </c>
      <c r="H5987">
        <v>53</v>
      </c>
      <c r="I5987" t="str">
        <f>VLOOKUP(HospitalImport__2[[#This Row],[ Total Discharges ]],'Discharge Volume Type'!$A$1:$B$3,2,TRUE)</f>
        <v xml:space="preserve">Medium </v>
      </c>
      <c r="J5987">
        <v>15172.98</v>
      </c>
      <c r="K5987">
        <v>7286.91</v>
      </c>
      <c r="L5987">
        <v>4539.83</v>
      </c>
    </row>
    <row r="5988" spans="1:12" x14ac:dyDescent="0.25">
      <c r="A5988" s="8" t="s">
        <v>2021</v>
      </c>
      <c r="B5988" s="8" t="s">
        <v>1935</v>
      </c>
      <c r="C5988" s="8" t="s">
        <v>89</v>
      </c>
      <c r="D5988" s="8" t="str">
        <f>VLOOKUP(HospitalImport__2[[#This Row],[Provider State]],States!$A$2:$B$52,2,FALSE)</f>
        <v>Texas</v>
      </c>
      <c r="E5988" s="8" t="s">
        <v>1936</v>
      </c>
      <c r="F5988">
        <v>65</v>
      </c>
      <c r="G5988" t="str">
        <f>VLOOKUP(HospitalImport__2[[#This Row],[Medical Procedure ID No.]],MedicalProcedures!$A$1:$B$11,2,FALSE)</f>
        <v>INTRACRANIAL HEMORRHAGE OR CEREBRAL INFARCTION W CC</v>
      </c>
      <c r="H5988">
        <v>37</v>
      </c>
      <c r="I5988" t="str">
        <f>VLOOKUP(HospitalImport__2[[#This Row],[ Total Discharges ]],'Discharge Volume Type'!$A$1:$B$3,2,TRUE)</f>
        <v>Low</v>
      </c>
      <c r="J5988">
        <v>17969.060000000001</v>
      </c>
      <c r="K5988">
        <v>4774.58</v>
      </c>
      <c r="L5988">
        <v>3250.09</v>
      </c>
    </row>
    <row r="5989" spans="1:12" x14ac:dyDescent="0.25">
      <c r="A5989" s="8" t="s">
        <v>3314</v>
      </c>
      <c r="B5989" s="8" t="s">
        <v>1942</v>
      </c>
      <c r="C5989" s="8" t="s">
        <v>89</v>
      </c>
      <c r="D5989" s="8" t="str">
        <f>VLOOKUP(HospitalImport__2[[#This Row],[Provider State]],States!$A$2:$B$52,2,FALSE)</f>
        <v>Texas</v>
      </c>
      <c r="E5989" s="8" t="s">
        <v>1943</v>
      </c>
      <c r="F5989">
        <v>65</v>
      </c>
      <c r="G5989" t="str">
        <f>VLOOKUP(HospitalImport__2[[#This Row],[Medical Procedure ID No.]],MedicalProcedures!$A$1:$B$11,2,FALSE)</f>
        <v>INTRACRANIAL HEMORRHAGE OR CEREBRAL INFARCTION W CC</v>
      </c>
      <c r="H5989">
        <v>46</v>
      </c>
      <c r="I5989" t="str">
        <f>VLOOKUP(HospitalImport__2[[#This Row],[ Total Discharges ]],'Discharge Volume Type'!$A$1:$B$3,2,TRUE)</f>
        <v>Low</v>
      </c>
      <c r="J5989">
        <v>17971.689999999999</v>
      </c>
      <c r="K5989">
        <v>10154.969999999999</v>
      </c>
      <c r="L5989">
        <v>7406.56</v>
      </c>
    </row>
    <row r="5990" spans="1:12" x14ac:dyDescent="0.25">
      <c r="A5990" s="8" t="s">
        <v>3315</v>
      </c>
      <c r="B5990" s="8" t="s">
        <v>3316</v>
      </c>
      <c r="C5990" s="8" t="s">
        <v>89</v>
      </c>
      <c r="D5990" s="8" t="str">
        <f>VLOOKUP(HospitalImport__2[[#This Row],[Provider State]],States!$A$2:$B$52,2,FALSE)</f>
        <v>Texas</v>
      </c>
      <c r="E5990" s="8" t="s">
        <v>1936</v>
      </c>
      <c r="F5990">
        <v>65</v>
      </c>
      <c r="G5990" t="str">
        <f>VLOOKUP(HospitalImport__2[[#This Row],[Medical Procedure ID No.]],MedicalProcedures!$A$1:$B$11,2,FALSE)</f>
        <v>INTRACRANIAL HEMORRHAGE OR CEREBRAL INFARCTION W CC</v>
      </c>
      <c r="H5990">
        <v>29</v>
      </c>
      <c r="I5990" t="str">
        <f>VLOOKUP(HospitalImport__2[[#This Row],[ Total Discharges ]],'Discharge Volume Type'!$A$1:$B$3,2,TRUE)</f>
        <v>Low</v>
      </c>
      <c r="J5990">
        <v>24981.360000000001</v>
      </c>
      <c r="K5990">
        <v>12901.86</v>
      </c>
      <c r="L5990">
        <v>5692.25</v>
      </c>
    </row>
    <row r="5991" spans="1:12" x14ac:dyDescent="0.25">
      <c r="A5991" s="8" t="s">
        <v>2838</v>
      </c>
      <c r="B5991" s="8" t="s">
        <v>1929</v>
      </c>
      <c r="C5991" s="8" t="s">
        <v>89</v>
      </c>
      <c r="D5991" s="8" t="str">
        <f>VLOOKUP(HospitalImport__2[[#This Row],[Provider State]],States!$A$2:$B$52,2,FALSE)</f>
        <v>Texas</v>
      </c>
      <c r="E5991" s="8" t="s">
        <v>1930</v>
      </c>
      <c r="F5991">
        <v>65</v>
      </c>
      <c r="G5991" t="str">
        <f>VLOOKUP(HospitalImport__2[[#This Row],[Medical Procedure ID No.]],MedicalProcedures!$A$1:$B$11,2,FALSE)</f>
        <v>INTRACRANIAL HEMORRHAGE OR CEREBRAL INFARCTION W CC</v>
      </c>
      <c r="H5991">
        <v>55</v>
      </c>
      <c r="I5991" t="str">
        <f>VLOOKUP(HospitalImport__2[[#This Row],[ Total Discharges ]],'Discharge Volume Type'!$A$1:$B$3,2,TRUE)</f>
        <v xml:space="preserve">Medium </v>
      </c>
      <c r="J5991">
        <v>48403.79</v>
      </c>
      <c r="K5991">
        <v>4505.2</v>
      </c>
      <c r="L5991">
        <v>3990.62</v>
      </c>
    </row>
    <row r="5992" spans="1:12" x14ac:dyDescent="0.25">
      <c r="A5992" s="8" t="s">
        <v>4070</v>
      </c>
      <c r="B5992" s="8" t="s">
        <v>631</v>
      </c>
      <c r="C5992" s="8" t="s">
        <v>89</v>
      </c>
      <c r="D5992" s="8" t="str">
        <f>VLOOKUP(HospitalImport__2[[#This Row],[Provider State]],States!$A$2:$B$52,2,FALSE)</f>
        <v>Texas</v>
      </c>
      <c r="E5992" s="8" t="s">
        <v>1930</v>
      </c>
      <c r="F5992">
        <v>65</v>
      </c>
      <c r="G5992" t="str">
        <f>VLOOKUP(HospitalImport__2[[#This Row],[Medical Procedure ID No.]],MedicalProcedures!$A$1:$B$11,2,FALSE)</f>
        <v>INTRACRANIAL HEMORRHAGE OR CEREBRAL INFARCTION W CC</v>
      </c>
      <c r="H5992">
        <v>60</v>
      </c>
      <c r="I5992" t="str">
        <f>VLOOKUP(HospitalImport__2[[#This Row],[ Total Discharges ]],'Discharge Volume Type'!$A$1:$B$3,2,TRUE)</f>
        <v xml:space="preserve">Medium </v>
      </c>
      <c r="J5992">
        <v>44733.91</v>
      </c>
      <c r="K5992">
        <v>5362.6</v>
      </c>
      <c r="L5992">
        <v>6298.49</v>
      </c>
    </row>
    <row r="5993" spans="1:12" x14ac:dyDescent="0.25">
      <c r="A5993" s="8" t="s">
        <v>2022</v>
      </c>
      <c r="B5993" s="8" t="s">
        <v>2023</v>
      </c>
      <c r="C5993" s="8" t="s">
        <v>89</v>
      </c>
      <c r="D5993" s="8" t="str">
        <f>VLOOKUP(HospitalImport__2[[#This Row],[Provider State]],States!$A$2:$B$52,2,FALSE)</f>
        <v>Texas</v>
      </c>
      <c r="E5993" s="8" t="s">
        <v>1930</v>
      </c>
      <c r="F5993">
        <v>65</v>
      </c>
      <c r="G5993" t="str">
        <f>VLOOKUP(HospitalImport__2[[#This Row],[Medical Procedure ID No.]],MedicalProcedures!$A$1:$B$11,2,FALSE)</f>
        <v>INTRACRANIAL HEMORRHAGE OR CEREBRAL INFARCTION W CC</v>
      </c>
      <c r="H5993">
        <v>53</v>
      </c>
      <c r="I5993" t="str">
        <f>VLOOKUP(HospitalImport__2[[#This Row],[ Total Discharges ]],'Discharge Volume Type'!$A$1:$B$3,2,TRUE)</f>
        <v xml:space="preserve">Medium </v>
      </c>
      <c r="J5993">
        <v>38342.26</v>
      </c>
      <c r="K5993">
        <v>8578.51</v>
      </c>
      <c r="L5993">
        <v>6395.81</v>
      </c>
    </row>
    <row r="5994" spans="1:12" x14ac:dyDescent="0.25">
      <c r="A5994" s="8" t="s">
        <v>2839</v>
      </c>
      <c r="B5994" s="8" t="s">
        <v>2009</v>
      </c>
      <c r="C5994" s="8" t="s">
        <v>89</v>
      </c>
      <c r="D5994" s="8" t="str">
        <f>VLOOKUP(HospitalImport__2[[#This Row],[Provider State]],States!$A$2:$B$52,2,FALSE)</f>
        <v>Texas</v>
      </c>
      <c r="E5994" s="8" t="s">
        <v>1930</v>
      </c>
      <c r="F5994">
        <v>65</v>
      </c>
      <c r="G5994" t="str">
        <f>VLOOKUP(HospitalImport__2[[#This Row],[Medical Procedure ID No.]],MedicalProcedures!$A$1:$B$11,2,FALSE)</f>
        <v>INTRACRANIAL HEMORRHAGE OR CEREBRAL INFARCTION W CC</v>
      </c>
      <c r="H5994">
        <v>45</v>
      </c>
      <c r="I5994" t="str">
        <f>VLOOKUP(HospitalImport__2[[#This Row],[ Total Discharges ]],'Discharge Volume Type'!$A$1:$B$3,2,TRUE)</f>
        <v>Low</v>
      </c>
      <c r="J5994">
        <v>12561.59</v>
      </c>
      <c r="K5994">
        <v>4535.95</v>
      </c>
      <c r="L5994">
        <v>8944.4699999999993</v>
      </c>
    </row>
    <row r="5995" spans="1:12" x14ac:dyDescent="0.25">
      <c r="A5995" s="8" t="s">
        <v>4071</v>
      </c>
      <c r="B5995" s="8" t="s">
        <v>4072</v>
      </c>
      <c r="C5995" s="8" t="s">
        <v>89</v>
      </c>
      <c r="D5995" s="8" t="str">
        <f>VLOOKUP(HospitalImport__2[[#This Row],[Provider State]],States!$A$2:$B$52,2,FALSE)</f>
        <v>Texas</v>
      </c>
      <c r="E5995" s="8" t="s">
        <v>1948</v>
      </c>
      <c r="F5995">
        <v>65</v>
      </c>
      <c r="G5995" t="str">
        <f>VLOOKUP(HospitalImport__2[[#This Row],[Medical Procedure ID No.]],MedicalProcedures!$A$1:$B$11,2,FALSE)</f>
        <v>INTRACRANIAL HEMORRHAGE OR CEREBRAL INFARCTION W CC</v>
      </c>
      <c r="H5995">
        <v>179</v>
      </c>
      <c r="I5995" t="str">
        <f>VLOOKUP(HospitalImport__2[[#This Row],[ Total Discharges ]],'Discharge Volume Type'!$A$1:$B$3,2,TRUE)</f>
        <v>High</v>
      </c>
      <c r="J5995">
        <v>21859.8</v>
      </c>
      <c r="K5995">
        <v>9717.5300000000007</v>
      </c>
      <c r="L5995">
        <v>9937.15</v>
      </c>
    </row>
    <row r="5996" spans="1:12" x14ac:dyDescent="0.25">
      <c r="A5996" s="8" t="s">
        <v>2840</v>
      </c>
      <c r="B5996" s="8" t="s">
        <v>1650</v>
      </c>
      <c r="C5996" s="8" t="s">
        <v>89</v>
      </c>
      <c r="D5996" s="8" t="str">
        <f>VLOOKUP(HospitalImport__2[[#This Row],[Provider State]],States!$A$2:$B$52,2,FALSE)</f>
        <v>Texas</v>
      </c>
      <c r="E5996" s="8" t="s">
        <v>1924</v>
      </c>
      <c r="F5996">
        <v>65</v>
      </c>
      <c r="G5996" t="str">
        <f>VLOOKUP(HospitalImport__2[[#This Row],[Medical Procedure ID No.]],MedicalProcedures!$A$1:$B$11,2,FALSE)</f>
        <v>INTRACRANIAL HEMORRHAGE OR CEREBRAL INFARCTION W CC</v>
      </c>
      <c r="H5996">
        <v>45</v>
      </c>
      <c r="I5996" t="str">
        <f>VLOOKUP(HospitalImport__2[[#This Row],[ Total Discharges ]],'Discharge Volume Type'!$A$1:$B$3,2,TRUE)</f>
        <v>Low</v>
      </c>
      <c r="J5996">
        <v>29852.25</v>
      </c>
      <c r="K5996">
        <v>16058.6</v>
      </c>
      <c r="L5996">
        <v>6890.56</v>
      </c>
    </row>
    <row r="5997" spans="1:12" x14ac:dyDescent="0.25">
      <c r="A5997" s="8" t="s">
        <v>3317</v>
      </c>
      <c r="B5997" s="8" t="s">
        <v>1929</v>
      </c>
      <c r="C5997" s="8" t="s">
        <v>89</v>
      </c>
      <c r="D5997" s="8" t="str">
        <f>VLOOKUP(HospitalImport__2[[#This Row],[Provider State]],States!$A$2:$B$52,2,FALSE)</f>
        <v>Texas</v>
      </c>
      <c r="E5997" s="8" t="s">
        <v>1930</v>
      </c>
      <c r="F5997">
        <v>65</v>
      </c>
      <c r="G5997" t="str">
        <f>VLOOKUP(HospitalImport__2[[#This Row],[Medical Procedure ID No.]],MedicalProcedures!$A$1:$B$11,2,FALSE)</f>
        <v>INTRACRANIAL HEMORRHAGE OR CEREBRAL INFARCTION W CC</v>
      </c>
      <c r="H5997">
        <v>59</v>
      </c>
      <c r="I5997" t="str">
        <f>VLOOKUP(HospitalImport__2[[#This Row],[ Total Discharges ]],'Discharge Volume Type'!$A$1:$B$3,2,TRUE)</f>
        <v xml:space="preserve">Medium </v>
      </c>
      <c r="J5997">
        <v>38731.199999999997</v>
      </c>
      <c r="K5997">
        <v>6579.12</v>
      </c>
      <c r="L5997">
        <v>3991.05</v>
      </c>
    </row>
    <row r="5998" spans="1:12" x14ac:dyDescent="0.25">
      <c r="A5998" s="8" t="s">
        <v>3318</v>
      </c>
      <c r="B5998" s="8" t="s">
        <v>2013</v>
      </c>
      <c r="C5998" s="8" t="s">
        <v>89</v>
      </c>
      <c r="D5998" s="8" t="str">
        <f>VLOOKUP(HospitalImport__2[[#This Row],[Provider State]],States!$A$2:$B$52,2,FALSE)</f>
        <v>Texas</v>
      </c>
      <c r="E5998" s="8" t="s">
        <v>1930</v>
      </c>
      <c r="F5998">
        <v>65</v>
      </c>
      <c r="G5998" t="str">
        <f>VLOOKUP(HospitalImport__2[[#This Row],[Medical Procedure ID No.]],MedicalProcedures!$A$1:$B$11,2,FALSE)</f>
        <v>INTRACRANIAL HEMORRHAGE OR CEREBRAL INFARCTION W CC</v>
      </c>
      <c r="H5998">
        <v>36</v>
      </c>
      <c r="I5998" t="str">
        <f>VLOOKUP(HospitalImport__2[[#This Row],[ Total Discharges ]],'Discharge Volume Type'!$A$1:$B$3,2,TRUE)</f>
        <v>Low</v>
      </c>
      <c r="J5998">
        <v>23503.84</v>
      </c>
      <c r="K5998">
        <v>5608.32</v>
      </c>
      <c r="L5998">
        <v>4478.6899999999996</v>
      </c>
    </row>
    <row r="5999" spans="1:12" x14ac:dyDescent="0.25">
      <c r="A5999" s="8" t="s">
        <v>2024</v>
      </c>
      <c r="B5999" s="8" t="s">
        <v>2025</v>
      </c>
      <c r="C5999" s="8" t="s">
        <v>89</v>
      </c>
      <c r="D5999" s="8" t="str">
        <f>VLOOKUP(HospitalImport__2[[#This Row],[Provider State]],States!$A$2:$B$52,2,FALSE)</f>
        <v>Texas</v>
      </c>
      <c r="E5999" s="8" t="s">
        <v>1943</v>
      </c>
      <c r="F5999">
        <v>65</v>
      </c>
      <c r="G5999" t="str">
        <f>VLOOKUP(HospitalImport__2[[#This Row],[Medical Procedure ID No.]],MedicalProcedures!$A$1:$B$11,2,FALSE)</f>
        <v>INTRACRANIAL HEMORRHAGE OR CEREBRAL INFARCTION W CC</v>
      </c>
      <c r="H5999">
        <v>68</v>
      </c>
      <c r="I5999" t="str">
        <f>VLOOKUP(HospitalImport__2[[#This Row],[ Total Discharges ]],'Discharge Volume Type'!$A$1:$B$3,2,TRUE)</f>
        <v xml:space="preserve">Medium </v>
      </c>
      <c r="J5999">
        <v>21510.03</v>
      </c>
      <c r="K5999">
        <v>9372.91</v>
      </c>
      <c r="L5999">
        <v>6437.92</v>
      </c>
    </row>
    <row r="6000" spans="1:12" x14ac:dyDescent="0.25">
      <c r="A6000" s="8" t="s">
        <v>4073</v>
      </c>
      <c r="B6000" s="8" t="s">
        <v>1957</v>
      </c>
      <c r="C6000" s="8" t="s">
        <v>89</v>
      </c>
      <c r="D6000" s="8" t="str">
        <f>VLOOKUP(HospitalImport__2[[#This Row],[Provider State]],States!$A$2:$B$52,2,FALSE)</f>
        <v>Texas</v>
      </c>
      <c r="E6000" s="8" t="s">
        <v>1940</v>
      </c>
      <c r="F6000">
        <v>65</v>
      </c>
      <c r="G6000" t="str">
        <f>VLOOKUP(HospitalImport__2[[#This Row],[Medical Procedure ID No.]],MedicalProcedures!$A$1:$B$11,2,FALSE)</f>
        <v>INTRACRANIAL HEMORRHAGE OR CEREBRAL INFARCTION W CC</v>
      </c>
      <c r="H6000">
        <v>59</v>
      </c>
      <c r="I6000" t="str">
        <f>VLOOKUP(HospitalImport__2[[#This Row],[ Total Discharges ]],'Discharge Volume Type'!$A$1:$B$3,2,TRUE)</f>
        <v xml:space="preserve">Medium </v>
      </c>
      <c r="J6000">
        <v>25118.49</v>
      </c>
      <c r="K6000">
        <v>7342.79</v>
      </c>
      <c r="L6000">
        <v>5138.74</v>
      </c>
    </row>
    <row r="6001" spans="1:12" x14ac:dyDescent="0.25">
      <c r="A6001" s="8" t="s">
        <v>2026</v>
      </c>
      <c r="B6001" s="8" t="s">
        <v>1926</v>
      </c>
      <c r="C6001" s="8" t="s">
        <v>89</v>
      </c>
      <c r="D6001" s="8" t="str">
        <f>VLOOKUP(HospitalImport__2[[#This Row],[Provider State]],States!$A$2:$B$52,2,FALSE)</f>
        <v>Texas</v>
      </c>
      <c r="E6001" s="8" t="s">
        <v>1927</v>
      </c>
      <c r="F6001">
        <v>65</v>
      </c>
      <c r="G6001" t="str">
        <f>VLOOKUP(HospitalImport__2[[#This Row],[Medical Procedure ID No.]],MedicalProcedures!$A$1:$B$11,2,FALSE)</f>
        <v>INTRACRANIAL HEMORRHAGE OR CEREBRAL INFARCTION W CC</v>
      </c>
      <c r="H6001">
        <v>27</v>
      </c>
      <c r="I6001" t="str">
        <f>VLOOKUP(HospitalImport__2[[#This Row],[ Total Discharges ]],'Discharge Volume Type'!$A$1:$B$3,2,TRUE)</f>
        <v>Low</v>
      </c>
      <c r="J6001">
        <v>19729.060000000001</v>
      </c>
      <c r="K6001">
        <v>5989.04</v>
      </c>
      <c r="L6001">
        <v>5609.64</v>
      </c>
    </row>
    <row r="6002" spans="1:12" x14ac:dyDescent="0.25">
      <c r="A6002" s="8" t="s">
        <v>2027</v>
      </c>
      <c r="B6002" s="8" t="s">
        <v>1964</v>
      </c>
      <c r="C6002" s="8" t="s">
        <v>89</v>
      </c>
      <c r="D6002" s="8" t="str">
        <f>VLOOKUP(HospitalImport__2[[#This Row],[Provider State]],States!$A$2:$B$52,2,FALSE)</f>
        <v>Texas</v>
      </c>
      <c r="E6002" s="8" t="s">
        <v>1965</v>
      </c>
      <c r="F6002">
        <v>65</v>
      </c>
      <c r="G6002" t="str">
        <f>VLOOKUP(HospitalImport__2[[#This Row],[Medical Procedure ID No.]],MedicalProcedures!$A$1:$B$11,2,FALSE)</f>
        <v>INTRACRANIAL HEMORRHAGE OR CEREBRAL INFARCTION W CC</v>
      </c>
      <c r="H6002">
        <v>47</v>
      </c>
      <c r="I6002" t="str">
        <f>VLOOKUP(HospitalImport__2[[#This Row],[ Total Discharges ]],'Discharge Volume Type'!$A$1:$B$3,2,TRUE)</f>
        <v>Low</v>
      </c>
      <c r="J6002">
        <v>23079.4</v>
      </c>
      <c r="K6002">
        <v>5766.97</v>
      </c>
      <c r="L6002">
        <v>3977.67</v>
      </c>
    </row>
    <row r="6003" spans="1:12" x14ac:dyDescent="0.25">
      <c r="A6003" s="8" t="s">
        <v>2841</v>
      </c>
      <c r="B6003" s="8" t="s">
        <v>1935</v>
      </c>
      <c r="C6003" s="8" t="s">
        <v>89</v>
      </c>
      <c r="D6003" s="8" t="str">
        <f>VLOOKUP(HospitalImport__2[[#This Row],[Provider State]],States!$A$2:$B$52,2,FALSE)</f>
        <v>Texas</v>
      </c>
      <c r="E6003" s="8" t="s">
        <v>1936</v>
      </c>
      <c r="F6003">
        <v>65</v>
      </c>
      <c r="G6003" t="str">
        <f>VLOOKUP(HospitalImport__2[[#This Row],[Medical Procedure ID No.]],MedicalProcedures!$A$1:$B$11,2,FALSE)</f>
        <v>INTRACRANIAL HEMORRHAGE OR CEREBRAL INFARCTION W CC</v>
      </c>
      <c r="H6003">
        <v>86</v>
      </c>
      <c r="I6003" t="str">
        <f>VLOOKUP(HospitalImport__2[[#This Row],[ Total Discharges ]],'Discharge Volume Type'!$A$1:$B$3,2,TRUE)</f>
        <v xml:space="preserve">Medium </v>
      </c>
      <c r="J6003">
        <v>15134.3</v>
      </c>
      <c r="K6003">
        <v>11327.17</v>
      </c>
      <c r="L6003">
        <v>5009.75</v>
      </c>
    </row>
    <row r="6004" spans="1:12" x14ac:dyDescent="0.25">
      <c r="A6004" s="8" t="s">
        <v>2028</v>
      </c>
      <c r="B6004" s="8" t="s">
        <v>2029</v>
      </c>
      <c r="C6004" s="8" t="s">
        <v>89</v>
      </c>
      <c r="D6004" s="8" t="str">
        <f>VLOOKUP(HospitalImport__2[[#This Row],[Provider State]],States!$A$2:$B$52,2,FALSE)</f>
        <v>Texas</v>
      </c>
      <c r="E6004" s="8" t="s">
        <v>1943</v>
      </c>
      <c r="F6004">
        <v>65</v>
      </c>
      <c r="G6004" t="str">
        <f>VLOOKUP(HospitalImport__2[[#This Row],[Medical Procedure ID No.]],MedicalProcedures!$A$1:$B$11,2,FALSE)</f>
        <v>INTRACRANIAL HEMORRHAGE OR CEREBRAL INFARCTION W CC</v>
      </c>
      <c r="H6004">
        <v>73</v>
      </c>
      <c r="I6004" t="str">
        <f>VLOOKUP(HospitalImport__2[[#This Row],[ Total Discharges ]],'Discharge Volume Type'!$A$1:$B$3,2,TRUE)</f>
        <v xml:space="preserve">Medium </v>
      </c>
      <c r="J6004">
        <v>15517.5</v>
      </c>
      <c r="K6004">
        <v>7722.82</v>
      </c>
      <c r="L6004">
        <v>3665.77</v>
      </c>
    </row>
    <row r="6005" spans="1:12" x14ac:dyDescent="0.25">
      <c r="A6005" s="8" t="s">
        <v>2030</v>
      </c>
      <c r="B6005" s="8" t="s">
        <v>2031</v>
      </c>
      <c r="C6005" s="8" t="s">
        <v>89</v>
      </c>
      <c r="D6005" s="8" t="str">
        <f>VLOOKUP(HospitalImport__2[[#This Row],[Provider State]],States!$A$2:$B$52,2,FALSE)</f>
        <v>Texas</v>
      </c>
      <c r="E6005" s="8" t="s">
        <v>1943</v>
      </c>
      <c r="F6005">
        <v>65</v>
      </c>
      <c r="G6005" t="str">
        <f>VLOOKUP(HospitalImport__2[[#This Row],[Medical Procedure ID No.]],MedicalProcedures!$A$1:$B$11,2,FALSE)</f>
        <v>INTRACRANIAL HEMORRHAGE OR CEREBRAL INFARCTION W CC</v>
      </c>
      <c r="H6005">
        <v>46</v>
      </c>
      <c r="I6005" t="str">
        <f>VLOOKUP(HospitalImport__2[[#This Row],[ Total Discharges ]],'Discharge Volume Type'!$A$1:$B$3,2,TRUE)</f>
        <v>Low</v>
      </c>
      <c r="J6005">
        <v>15335.02</v>
      </c>
      <c r="K6005">
        <v>6140.99</v>
      </c>
      <c r="L6005">
        <v>4485.62</v>
      </c>
    </row>
    <row r="6006" spans="1:12" x14ac:dyDescent="0.25">
      <c r="A6006" s="8" t="s">
        <v>2842</v>
      </c>
      <c r="B6006" s="8" t="s">
        <v>1942</v>
      </c>
      <c r="C6006" s="8" t="s">
        <v>89</v>
      </c>
      <c r="D6006" s="8" t="str">
        <f>VLOOKUP(HospitalImport__2[[#This Row],[Provider State]],States!$A$2:$B$52,2,FALSE)</f>
        <v>Texas</v>
      </c>
      <c r="E6006" s="8" t="s">
        <v>1943</v>
      </c>
      <c r="F6006">
        <v>65</v>
      </c>
      <c r="G6006" t="str">
        <f>VLOOKUP(HospitalImport__2[[#This Row],[Medical Procedure ID No.]],MedicalProcedures!$A$1:$B$11,2,FALSE)</f>
        <v>INTRACRANIAL HEMORRHAGE OR CEREBRAL INFARCTION W CC</v>
      </c>
      <c r="H6006">
        <v>64</v>
      </c>
      <c r="I6006" t="str">
        <f>VLOOKUP(HospitalImport__2[[#This Row],[ Total Discharges ]],'Discharge Volume Type'!$A$1:$B$3,2,TRUE)</f>
        <v xml:space="preserve">Medium </v>
      </c>
      <c r="J6006">
        <v>28456.240000000002</v>
      </c>
      <c r="K6006">
        <v>13382.48</v>
      </c>
      <c r="L6006">
        <v>6395.49</v>
      </c>
    </row>
    <row r="6007" spans="1:12" x14ac:dyDescent="0.25">
      <c r="A6007" s="8" t="s">
        <v>3319</v>
      </c>
      <c r="B6007" s="8" t="s">
        <v>2031</v>
      </c>
      <c r="C6007" s="8" t="s">
        <v>89</v>
      </c>
      <c r="D6007" s="8" t="str">
        <f>VLOOKUP(HospitalImport__2[[#This Row],[Provider State]],States!$A$2:$B$52,2,FALSE)</f>
        <v>Texas</v>
      </c>
      <c r="E6007" s="8" t="s">
        <v>1943</v>
      </c>
      <c r="F6007">
        <v>65</v>
      </c>
      <c r="G6007" t="str">
        <f>VLOOKUP(HospitalImport__2[[#This Row],[Medical Procedure ID No.]],MedicalProcedures!$A$1:$B$11,2,FALSE)</f>
        <v>INTRACRANIAL HEMORRHAGE OR CEREBRAL INFARCTION W CC</v>
      </c>
      <c r="H6007">
        <v>56</v>
      </c>
      <c r="I6007" t="str">
        <f>VLOOKUP(HospitalImport__2[[#This Row],[ Total Discharges ]],'Discharge Volume Type'!$A$1:$B$3,2,TRUE)</f>
        <v xml:space="preserve">Medium </v>
      </c>
      <c r="J6007">
        <v>43748.55</v>
      </c>
      <c r="K6007">
        <v>6266.38</v>
      </c>
      <c r="L6007">
        <v>3890.43</v>
      </c>
    </row>
    <row r="6008" spans="1:12" x14ac:dyDescent="0.25">
      <c r="A6008" s="8" t="s">
        <v>2033</v>
      </c>
      <c r="B6008" s="8" t="s">
        <v>1912</v>
      </c>
      <c r="C6008" s="8" t="s">
        <v>89</v>
      </c>
      <c r="D6008" s="8" t="str">
        <f>VLOOKUP(HospitalImport__2[[#This Row],[Provider State]],States!$A$2:$B$52,2,FALSE)</f>
        <v>Texas</v>
      </c>
      <c r="E6008" s="8" t="s">
        <v>1913</v>
      </c>
      <c r="F6008">
        <v>65</v>
      </c>
      <c r="G6008" t="str">
        <f>VLOOKUP(HospitalImport__2[[#This Row],[Medical Procedure ID No.]],MedicalProcedures!$A$1:$B$11,2,FALSE)</f>
        <v>INTRACRANIAL HEMORRHAGE OR CEREBRAL INFARCTION W CC</v>
      </c>
      <c r="H6008">
        <v>74</v>
      </c>
      <c r="I6008" t="str">
        <f>VLOOKUP(HospitalImport__2[[#This Row],[ Total Discharges ]],'Discharge Volume Type'!$A$1:$B$3,2,TRUE)</f>
        <v xml:space="preserve">Medium </v>
      </c>
      <c r="J6008">
        <v>57203.72</v>
      </c>
      <c r="K6008">
        <v>11772.39</v>
      </c>
      <c r="L6008">
        <v>4073.45</v>
      </c>
    </row>
    <row r="6009" spans="1:12" x14ac:dyDescent="0.25">
      <c r="A6009" s="8" t="s">
        <v>2034</v>
      </c>
      <c r="B6009" s="8" t="s">
        <v>2035</v>
      </c>
      <c r="C6009" s="8" t="s">
        <v>89</v>
      </c>
      <c r="D6009" s="8" t="str">
        <f>VLOOKUP(HospitalImport__2[[#This Row],[Provider State]],States!$A$2:$B$52,2,FALSE)</f>
        <v>Texas</v>
      </c>
      <c r="E6009" s="8" t="s">
        <v>1943</v>
      </c>
      <c r="F6009">
        <v>65</v>
      </c>
      <c r="G6009" t="str">
        <f>VLOOKUP(HospitalImport__2[[#This Row],[Medical Procedure ID No.]],MedicalProcedures!$A$1:$B$11,2,FALSE)</f>
        <v>INTRACRANIAL HEMORRHAGE OR CEREBRAL INFARCTION W CC</v>
      </c>
      <c r="H6009">
        <v>62</v>
      </c>
      <c r="I6009" t="str">
        <f>VLOOKUP(HospitalImport__2[[#This Row],[ Total Discharges ]],'Discharge Volume Type'!$A$1:$B$3,2,TRUE)</f>
        <v xml:space="preserve">Medium </v>
      </c>
      <c r="J6009">
        <v>78313.83</v>
      </c>
      <c r="K6009">
        <v>7537.45</v>
      </c>
      <c r="L6009">
        <v>6924.75</v>
      </c>
    </row>
    <row r="6010" spans="1:12" x14ac:dyDescent="0.25">
      <c r="A6010" s="8" t="s">
        <v>2036</v>
      </c>
      <c r="B6010" s="8" t="s">
        <v>2037</v>
      </c>
      <c r="C6010" s="8" t="s">
        <v>89</v>
      </c>
      <c r="D6010" s="8" t="str">
        <f>VLOOKUP(HospitalImport__2[[#This Row],[Provider State]],States!$A$2:$B$52,2,FALSE)</f>
        <v>Texas</v>
      </c>
      <c r="E6010" s="8" t="s">
        <v>2038</v>
      </c>
      <c r="F6010">
        <v>65</v>
      </c>
      <c r="G6010" t="str">
        <f>VLOOKUP(HospitalImport__2[[#This Row],[Medical Procedure ID No.]],MedicalProcedures!$A$1:$B$11,2,FALSE)</f>
        <v>INTRACRANIAL HEMORRHAGE OR CEREBRAL INFARCTION W CC</v>
      </c>
      <c r="H6010">
        <v>47</v>
      </c>
      <c r="I6010" t="str">
        <f>VLOOKUP(HospitalImport__2[[#This Row],[ Total Discharges ]],'Discharge Volume Type'!$A$1:$B$3,2,TRUE)</f>
        <v>Low</v>
      </c>
      <c r="J6010">
        <v>29650.92</v>
      </c>
      <c r="K6010">
        <v>6176.2</v>
      </c>
      <c r="L6010">
        <v>4465.9799999999996</v>
      </c>
    </row>
    <row r="6011" spans="1:12" x14ac:dyDescent="0.25">
      <c r="A6011" s="8" t="s">
        <v>2039</v>
      </c>
      <c r="B6011" s="8" t="s">
        <v>1921</v>
      </c>
      <c r="C6011" s="8" t="s">
        <v>89</v>
      </c>
      <c r="D6011" s="8" t="str">
        <f>VLOOKUP(HospitalImport__2[[#This Row],[Provider State]],States!$A$2:$B$52,2,FALSE)</f>
        <v>Texas</v>
      </c>
      <c r="E6011" s="8" t="s">
        <v>1440</v>
      </c>
      <c r="F6011">
        <v>65</v>
      </c>
      <c r="G6011" t="str">
        <f>VLOOKUP(HospitalImport__2[[#This Row],[Medical Procedure ID No.]],MedicalProcedures!$A$1:$B$11,2,FALSE)</f>
        <v>INTRACRANIAL HEMORRHAGE OR CEREBRAL INFARCTION W CC</v>
      </c>
      <c r="H6011">
        <v>50</v>
      </c>
      <c r="I6011" t="str">
        <f>VLOOKUP(HospitalImport__2[[#This Row],[ Total Discharges ]],'Discharge Volume Type'!$A$1:$B$3,2,TRUE)</f>
        <v xml:space="preserve">Medium </v>
      </c>
      <c r="J6011">
        <v>11069.33</v>
      </c>
      <c r="K6011">
        <v>10496.36</v>
      </c>
      <c r="L6011">
        <v>6262.81</v>
      </c>
    </row>
    <row r="6012" spans="1:12" x14ac:dyDescent="0.25">
      <c r="A6012" s="8" t="s">
        <v>2844</v>
      </c>
      <c r="B6012" s="8" t="s">
        <v>2013</v>
      </c>
      <c r="C6012" s="8" t="s">
        <v>89</v>
      </c>
      <c r="D6012" s="8" t="str">
        <f>VLOOKUP(HospitalImport__2[[#This Row],[Provider State]],States!$A$2:$B$52,2,FALSE)</f>
        <v>Texas</v>
      </c>
      <c r="E6012" s="8" t="s">
        <v>1930</v>
      </c>
      <c r="F6012">
        <v>65</v>
      </c>
      <c r="G6012" t="str">
        <f>VLOOKUP(HospitalImport__2[[#This Row],[Medical Procedure ID No.]],MedicalProcedures!$A$1:$B$11,2,FALSE)</f>
        <v>INTRACRANIAL HEMORRHAGE OR CEREBRAL INFARCTION W CC</v>
      </c>
      <c r="H6012">
        <v>68</v>
      </c>
      <c r="I6012" t="str">
        <f>VLOOKUP(HospitalImport__2[[#This Row],[ Total Discharges ]],'Discharge Volume Type'!$A$1:$B$3,2,TRUE)</f>
        <v xml:space="preserve">Medium </v>
      </c>
      <c r="J6012">
        <v>20494.32</v>
      </c>
      <c r="K6012">
        <v>4631.3599999999997</v>
      </c>
      <c r="L6012">
        <v>3762.1</v>
      </c>
    </row>
    <row r="6013" spans="1:12" x14ac:dyDescent="0.25">
      <c r="A6013" s="8" t="s">
        <v>2040</v>
      </c>
      <c r="B6013" s="8" t="s">
        <v>2041</v>
      </c>
      <c r="C6013" s="8" t="s">
        <v>91</v>
      </c>
      <c r="D6013" s="8" t="str">
        <f>VLOOKUP(HospitalImport__2[[#This Row],[Provider State]],States!$A$2:$B$52,2,FALSE)</f>
        <v>Utah</v>
      </c>
      <c r="E6013" s="8" t="s">
        <v>2042</v>
      </c>
      <c r="F6013">
        <v>65</v>
      </c>
      <c r="G6013" t="str">
        <f>VLOOKUP(HospitalImport__2[[#This Row],[Medical Procedure ID No.]],MedicalProcedures!$A$1:$B$11,2,FALSE)</f>
        <v>INTRACRANIAL HEMORRHAGE OR CEREBRAL INFARCTION W CC</v>
      </c>
      <c r="H6013">
        <v>140</v>
      </c>
      <c r="I6013" t="str">
        <f>VLOOKUP(HospitalImport__2[[#This Row],[ Total Discharges ]],'Discharge Volume Type'!$A$1:$B$3,2,TRUE)</f>
        <v>High</v>
      </c>
      <c r="J6013">
        <v>17120.689999999999</v>
      </c>
      <c r="K6013">
        <v>9709.7999999999993</v>
      </c>
      <c r="L6013">
        <v>13419.67</v>
      </c>
    </row>
    <row r="6014" spans="1:12" x14ac:dyDescent="0.25">
      <c r="A6014" s="8" t="s">
        <v>2043</v>
      </c>
      <c r="B6014" s="8" t="s">
        <v>2044</v>
      </c>
      <c r="C6014" s="8" t="s">
        <v>91</v>
      </c>
      <c r="D6014" s="8" t="str">
        <f>VLOOKUP(HospitalImport__2[[#This Row],[Provider State]],States!$A$2:$B$52,2,FALSE)</f>
        <v>Utah</v>
      </c>
      <c r="E6014" s="8" t="s">
        <v>2045</v>
      </c>
      <c r="F6014">
        <v>65</v>
      </c>
      <c r="G6014" t="str">
        <f>VLOOKUP(HospitalImport__2[[#This Row],[Medical Procedure ID No.]],MedicalProcedures!$A$1:$B$11,2,FALSE)</f>
        <v>INTRACRANIAL HEMORRHAGE OR CEREBRAL INFARCTION W CC</v>
      </c>
      <c r="H6014">
        <v>63</v>
      </c>
      <c r="I6014" t="str">
        <f>VLOOKUP(HospitalImport__2[[#This Row],[ Total Discharges ]],'Discharge Volume Type'!$A$1:$B$3,2,TRUE)</f>
        <v xml:space="preserve">Medium </v>
      </c>
      <c r="J6014">
        <v>103189.04</v>
      </c>
      <c r="K6014">
        <v>10839.76</v>
      </c>
      <c r="L6014">
        <v>5949.37</v>
      </c>
    </row>
    <row r="6015" spans="1:12" x14ac:dyDescent="0.25">
      <c r="A6015" s="8" t="s">
        <v>2046</v>
      </c>
      <c r="B6015" s="8" t="s">
        <v>2044</v>
      </c>
      <c r="C6015" s="8" t="s">
        <v>91</v>
      </c>
      <c r="D6015" s="8" t="str">
        <f>VLOOKUP(HospitalImport__2[[#This Row],[Provider State]],States!$A$2:$B$52,2,FALSE)</f>
        <v>Utah</v>
      </c>
      <c r="E6015" s="8" t="s">
        <v>2045</v>
      </c>
      <c r="F6015">
        <v>65</v>
      </c>
      <c r="G6015" t="str">
        <f>VLOOKUP(HospitalImport__2[[#This Row],[Medical Procedure ID No.]],MedicalProcedures!$A$1:$B$11,2,FALSE)</f>
        <v>INTRACRANIAL HEMORRHAGE OR CEREBRAL INFARCTION W CC</v>
      </c>
      <c r="H6015">
        <v>44</v>
      </c>
      <c r="I6015" t="str">
        <f>VLOOKUP(HospitalImport__2[[#This Row],[ Total Discharges ]],'Discharge Volume Type'!$A$1:$B$3,2,TRUE)</f>
        <v>Low</v>
      </c>
      <c r="J6015">
        <v>57137.86</v>
      </c>
      <c r="K6015">
        <v>8720.41</v>
      </c>
      <c r="L6015">
        <v>5922.15</v>
      </c>
    </row>
    <row r="6016" spans="1:12" x14ac:dyDescent="0.25">
      <c r="A6016" s="8" t="s">
        <v>2845</v>
      </c>
      <c r="B6016" s="8" t="s">
        <v>2051</v>
      </c>
      <c r="C6016" s="8" t="s">
        <v>91</v>
      </c>
      <c r="D6016" s="8" t="str">
        <f>VLOOKUP(HospitalImport__2[[#This Row],[Provider State]],States!$A$2:$B$52,2,FALSE)</f>
        <v>Utah</v>
      </c>
      <c r="E6016" s="8" t="s">
        <v>692</v>
      </c>
      <c r="F6016">
        <v>65</v>
      </c>
      <c r="G6016" t="str">
        <f>VLOOKUP(HospitalImport__2[[#This Row],[Medical Procedure ID No.]],MedicalProcedures!$A$1:$B$11,2,FALSE)</f>
        <v>INTRACRANIAL HEMORRHAGE OR CEREBRAL INFARCTION W CC</v>
      </c>
      <c r="H6016">
        <v>61</v>
      </c>
      <c r="I6016" t="str">
        <f>VLOOKUP(HospitalImport__2[[#This Row],[ Total Discharges ]],'Discharge Volume Type'!$A$1:$B$3,2,TRUE)</f>
        <v xml:space="preserve">Medium </v>
      </c>
      <c r="J6016">
        <v>19891.349999999999</v>
      </c>
      <c r="K6016">
        <v>12070.22</v>
      </c>
      <c r="L6016">
        <v>10029.790000000001</v>
      </c>
    </row>
    <row r="6017" spans="1:12" x14ac:dyDescent="0.25">
      <c r="A6017" s="8" t="s">
        <v>2047</v>
      </c>
      <c r="B6017" s="8" t="s">
        <v>950</v>
      </c>
      <c r="C6017" s="8" t="s">
        <v>91</v>
      </c>
      <c r="D6017" s="8" t="str">
        <f>VLOOKUP(HospitalImport__2[[#This Row],[Provider State]],States!$A$2:$B$52,2,FALSE)</f>
        <v>Utah</v>
      </c>
      <c r="E6017" s="8" t="s">
        <v>692</v>
      </c>
      <c r="F6017">
        <v>65</v>
      </c>
      <c r="G6017" t="str">
        <f>VLOOKUP(HospitalImport__2[[#This Row],[Medical Procedure ID No.]],MedicalProcedures!$A$1:$B$11,2,FALSE)</f>
        <v>INTRACRANIAL HEMORRHAGE OR CEREBRAL INFARCTION W CC</v>
      </c>
      <c r="H6017">
        <v>38</v>
      </c>
      <c r="I6017" t="str">
        <f>VLOOKUP(HospitalImport__2[[#This Row],[ Total Discharges ]],'Discharge Volume Type'!$A$1:$B$3,2,TRUE)</f>
        <v>Low</v>
      </c>
      <c r="J6017">
        <v>23904.92</v>
      </c>
      <c r="K6017">
        <v>5309.82</v>
      </c>
      <c r="L6017">
        <v>3540.9</v>
      </c>
    </row>
    <row r="6018" spans="1:12" x14ac:dyDescent="0.25">
      <c r="A6018" s="8" t="s">
        <v>2048</v>
      </c>
      <c r="B6018" s="8" t="s">
        <v>2049</v>
      </c>
      <c r="C6018" s="8" t="s">
        <v>91</v>
      </c>
      <c r="D6018" s="8" t="str">
        <f>VLOOKUP(HospitalImport__2[[#This Row],[Provider State]],States!$A$2:$B$52,2,FALSE)</f>
        <v>Utah</v>
      </c>
      <c r="E6018" s="8" t="s">
        <v>692</v>
      </c>
      <c r="F6018">
        <v>65</v>
      </c>
      <c r="G6018" t="str">
        <f>VLOOKUP(HospitalImport__2[[#This Row],[Medical Procedure ID No.]],MedicalProcedures!$A$1:$B$11,2,FALSE)</f>
        <v>INTRACRANIAL HEMORRHAGE OR CEREBRAL INFARCTION W CC</v>
      </c>
      <c r="H6018">
        <v>70</v>
      </c>
      <c r="I6018" t="str">
        <f>VLOOKUP(HospitalImport__2[[#This Row],[ Total Discharges ]],'Discharge Volume Type'!$A$1:$B$3,2,TRUE)</f>
        <v xml:space="preserve">Medium </v>
      </c>
      <c r="J6018">
        <v>36455.83</v>
      </c>
      <c r="K6018">
        <v>11606.01</v>
      </c>
      <c r="L6018">
        <v>3602.6</v>
      </c>
    </row>
    <row r="6019" spans="1:12" x14ac:dyDescent="0.25">
      <c r="A6019" s="8" t="s">
        <v>4074</v>
      </c>
      <c r="B6019" s="8" t="s">
        <v>4075</v>
      </c>
      <c r="C6019" s="8" t="s">
        <v>91</v>
      </c>
      <c r="D6019" s="8" t="str">
        <f>VLOOKUP(HospitalImport__2[[#This Row],[Provider State]],States!$A$2:$B$52,2,FALSE)</f>
        <v>Utah</v>
      </c>
      <c r="E6019" s="8" t="s">
        <v>692</v>
      </c>
      <c r="F6019">
        <v>65</v>
      </c>
      <c r="G6019" t="str">
        <f>VLOOKUP(HospitalImport__2[[#This Row],[Medical Procedure ID No.]],MedicalProcedures!$A$1:$B$11,2,FALSE)</f>
        <v>INTRACRANIAL HEMORRHAGE OR CEREBRAL INFARCTION W CC</v>
      </c>
      <c r="H6019">
        <v>53</v>
      </c>
      <c r="I6019" t="str">
        <f>VLOOKUP(HospitalImport__2[[#This Row],[ Total Discharges ]],'Discharge Volume Type'!$A$1:$B$3,2,TRUE)</f>
        <v xml:space="preserve">Medium </v>
      </c>
      <c r="J6019">
        <v>17025.64</v>
      </c>
      <c r="K6019">
        <v>7643.69</v>
      </c>
      <c r="L6019">
        <v>11177.38</v>
      </c>
    </row>
    <row r="6020" spans="1:12" x14ac:dyDescent="0.25">
      <c r="A6020" s="8" t="s">
        <v>2050</v>
      </c>
      <c r="B6020" s="8" t="s">
        <v>2051</v>
      </c>
      <c r="C6020" s="8" t="s">
        <v>91</v>
      </c>
      <c r="D6020" s="8" t="str">
        <f>VLOOKUP(HospitalImport__2[[#This Row],[Provider State]],States!$A$2:$B$52,2,FALSE)</f>
        <v>Utah</v>
      </c>
      <c r="E6020" s="8" t="s">
        <v>692</v>
      </c>
      <c r="F6020">
        <v>65</v>
      </c>
      <c r="G6020" t="str">
        <f>VLOOKUP(HospitalImport__2[[#This Row],[Medical Procedure ID No.]],MedicalProcedures!$A$1:$B$11,2,FALSE)</f>
        <v>INTRACRANIAL HEMORRHAGE OR CEREBRAL INFARCTION W CC</v>
      </c>
      <c r="H6020">
        <v>57</v>
      </c>
      <c r="I6020" t="str">
        <f>VLOOKUP(HospitalImport__2[[#This Row],[ Total Discharges ]],'Discharge Volume Type'!$A$1:$B$3,2,TRUE)</f>
        <v xml:space="preserve">Medium </v>
      </c>
      <c r="J6020">
        <v>55581.95</v>
      </c>
      <c r="K6020">
        <v>4778.83</v>
      </c>
      <c r="L6020">
        <v>5071.6099999999997</v>
      </c>
    </row>
    <row r="6021" spans="1:12" x14ac:dyDescent="0.25">
      <c r="A6021" s="8" t="s">
        <v>3320</v>
      </c>
      <c r="B6021" s="8" t="s">
        <v>3321</v>
      </c>
      <c r="C6021" s="8" t="s">
        <v>93</v>
      </c>
      <c r="D6021" s="8" t="str">
        <f>VLOOKUP(HospitalImport__2[[#This Row],[Provider State]],States!$A$2:$B$52,2,FALSE)</f>
        <v>Vermont</v>
      </c>
      <c r="E6021" s="8" t="s">
        <v>1517</v>
      </c>
      <c r="F6021">
        <v>65</v>
      </c>
      <c r="G6021" t="str">
        <f>VLOOKUP(HospitalImport__2[[#This Row],[Medical Procedure ID No.]],MedicalProcedures!$A$1:$B$11,2,FALSE)</f>
        <v>INTRACRANIAL HEMORRHAGE OR CEREBRAL INFARCTION W CC</v>
      </c>
      <c r="H6021">
        <v>56</v>
      </c>
      <c r="I6021" t="str">
        <f>VLOOKUP(HospitalImport__2[[#This Row],[ Total Discharges ]],'Discharge Volume Type'!$A$1:$B$3,2,TRUE)</f>
        <v xml:space="preserve">Medium </v>
      </c>
      <c r="J6021">
        <v>37192.519999999997</v>
      </c>
      <c r="K6021">
        <v>6661.11</v>
      </c>
      <c r="L6021">
        <v>28169.87</v>
      </c>
    </row>
    <row r="6022" spans="1:12" x14ac:dyDescent="0.25">
      <c r="A6022" s="8" t="s">
        <v>2052</v>
      </c>
      <c r="B6022" s="8" t="s">
        <v>1112</v>
      </c>
      <c r="C6022" s="8" t="s">
        <v>93</v>
      </c>
      <c r="D6022" s="8" t="str">
        <f>VLOOKUP(HospitalImport__2[[#This Row],[Provider State]],States!$A$2:$B$52,2,FALSE)</f>
        <v>Vermont</v>
      </c>
      <c r="E6022" s="8" t="s">
        <v>1517</v>
      </c>
      <c r="F6022">
        <v>65</v>
      </c>
      <c r="G6022" t="str">
        <f>VLOOKUP(HospitalImport__2[[#This Row],[Medical Procedure ID No.]],MedicalProcedures!$A$1:$B$11,2,FALSE)</f>
        <v>INTRACRANIAL HEMORRHAGE OR CEREBRAL INFARCTION W CC</v>
      </c>
      <c r="H6022">
        <v>48</v>
      </c>
      <c r="I6022" t="str">
        <f>VLOOKUP(HospitalImport__2[[#This Row],[ Total Discharges ]],'Discharge Volume Type'!$A$1:$B$3,2,TRUE)</f>
        <v>Low</v>
      </c>
      <c r="J6022">
        <v>15844.84</v>
      </c>
      <c r="K6022">
        <v>4625.34</v>
      </c>
      <c r="L6022">
        <v>6367.59</v>
      </c>
    </row>
    <row r="6023" spans="1:12" x14ac:dyDescent="0.25">
      <c r="A6023" s="8" t="s">
        <v>3322</v>
      </c>
      <c r="B6023" s="8" t="s">
        <v>3323</v>
      </c>
      <c r="C6023" s="8" t="s">
        <v>93</v>
      </c>
      <c r="D6023" s="8" t="str">
        <f>VLOOKUP(HospitalImport__2[[#This Row],[Provider State]],States!$A$2:$B$52,2,FALSE)</f>
        <v>Vermont</v>
      </c>
      <c r="E6023" s="8" t="s">
        <v>1517</v>
      </c>
      <c r="F6023">
        <v>65</v>
      </c>
      <c r="G6023" t="str">
        <f>VLOOKUP(HospitalImport__2[[#This Row],[Medical Procedure ID No.]],MedicalProcedures!$A$1:$B$11,2,FALSE)</f>
        <v>INTRACRANIAL HEMORRHAGE OR CEREBRAL INFARCTION W CC</v>
      </c>
      <c r="H6023">
        <v>51</v>
      </c>
      <c r="I6023" t="str">
        <f>VLOOKUP(HospitalImport__2[[#This Row],[ Total Discharges ]],'Discharge Volume Type'!$A$1:$B$3,2,TRUE)</f>
        <v xml:space="preserve">Medium </v>
      </c>
      <c r="J6023">
        <v>19326.88</v>
      </c>
      <c r="K6023">
        <v>18695.669999999998</v>
      </c>
      <c r="L6023">
        <v>13603.06</v>
      </c>
    </row>
    <row r="6024" spans="1:12" x14ac:dyDescent="0.25">
      <c r="A6024" s="8" t="s">
        <v>4076</v>
      </c>
      <c r="B6024" s="8" t="s">
        <v>4077</v>
      </c>
      <c r="C6024" s="8" t="s">
        <v>93</v>
      </c>
      <c r="D6024" s="8" t="str">
        <f>VLOOKUP(HospitalImport__2[[#This Row],[Provider State]],States!$A$2:$B$52,2,FALSE)</f>
        <v>Vermont</v>
      </c>
      <c r="E6024" s="8" t="s">
        <v>1355</v>
      </c>
      <c r="F6024">
        <v>65</v>
      </c>
      <c r="G6024" t="str">
        <f>VLOOKUP(HospitalImport__2[[#This Row],[Medical Procedure ID No.]],MedicalProcedures!$A$1:$B$11,2,FALSE)</f>
        <v>INTRACRANIAL HEMORRHAGE OR CEREBRAL INFARCTION W CC</v>
      </c>
      <c r="H6024">
        <v>60</v>
      </c>
      <c r="I6024" t="str">
        <f>VLOOKUP(HospitalImport__2[[#This Row],[ Total Discharges ]],'Discharge Volume Type'!$A$1:$B$3,2,TRUE)</f>
        <v xml:space="preserve">Medium </v>
      </c>
      <c r="J6024">
        <v>18897.72</v>
      </c>
      <c r="K6024">
        <v>8301.9500000000007</v>
      </c>
      <c r="L6024">
        <v>3718.72</v>
      </c>
    </row>
    <row r="6025" spans="1:12" x14ac:dyDescent="0.25">
      <c r="A6025" s="8" t="s">
        <v>4078</v>
      </c>
      <c r="B6025" s="8" t="s">
        <v>4079</v>
      </c>
      <c r="C6025" s="8" t="s">
        <v>93</v>
      </c>
      <c r="D6025" s="8" t="str">
        <f>VLOOKUP(HospitalImport__2[[#This Row],[Provider State]],States!$A$2:$B$52,2,FALSE)</f>
        <v>Vermont</v>
      </c>
      <c r="E6025" s="8" t="s">
        <v>1082</v>
      </c>
      <c r="F6025">
        <v>65</v>
      </c>
      <c r="G6025" t="str">
        <f>VLOOKUP(HospitalImport__2[[#This Row],[Medical Procedure ID No.]],MedicalProcedures!$A$1:$B$11,2,FALSE)</f>
        <v>INTRACRANIAL HEMORRHAGE OR CEREBRAL INFARCTION W CC</v>
      </c>
      <c r="H6025">
        <v>53</v>
      </c>
      <c r="I6025" t="str">
        <f>VLOOKUP(HospitalImport__2[[#This Row],[ Total Discharges ]],'Discharge Volume Type'!$A$1:$B$3,2,TRUE)</f>
        <v xml:space="preserve">Medium </v>
      </c>
      <c r="J6025">
        <v>17760.28</v>
      </c>
      <c r="K6025">
        <v>8756.2000000000007</v>
      </c>
      <c r="L6025">
        <v>4393.7299999999996</v>
      </c>
    </row>
    <row r="6026" spans="1:12" x14ac:dyDescent="0.25">
      <c r="A6026" s="8" t="s">
        <v>4080</v>
      </c>
      <c r="B6026" s="8" t="s">
        <v>4081</v>
      </c>
      <c r="C6026" s="8" t="s">
        <v>95</v>
      </c>
      <c r="D6026" s="8" t="str">
        <f>VLOOKUP(HospitalImport__2[[#This Row],[Provider State]],States!$A$2:$B$52,2,FALSE)</f>
        <v>Virginia</v>
      </c>
      <c r="E6026" s="8" t="s">
        <v>1855</v>
      </c>
      <c r="F6026">
        <v>65</v>
      </c>
      <c r="G6026" t="str">
        <f>VLOOKUP(HospitalImport__2[[#This Row],[Medical Procedure ID No.]],MedicalProcedures!$A$1:$B$11,2,FALSE)</f>
        <v>INTRACRANIAL HEMORRHAGE OR CEREBRAL INFARCTION W CC</v>
      </c>
      <c r="H6026">
        <v>60</v>
      </c>
      <c r="I6026" t="str">
        <f>VLOOKUP(HospitalImport__2[[#This Row],[ Total Discharges ]],'Discharge Volume Type'!$A$1:$B$3,2,TRUE)</f>
        <v xml:space="preserve">Medium </v>
      </c>
      <c r="J6026">
        <v>35881.839999999997</v>
      </c>
      <c r="K6026">
        <v>11521.12</v>
      </c>
      <c r="L6026">
        <v>4774.68</v>
      </c>
    </row>
    <row r="6027" spans="1:12" x14ac:dyDescent="0.25">
      <c r="A6027" s="8" t="s">
        <v>2053</v>
      </c>
      <c r="B6027" s="8" t="s">
        <v>2054</v>
      </c>
      <c r="C6027" s="8" t="s">
        <v>95</v>
      </c>
      <c r="D6027" s="8" t="str">
        <f>VLOOKUP(HospitalImport__2[[#This Row],[Provider State]],States!$A$2:$B$52,2,FALSE)</f>
        <v>Virginia</v>
      </c>
      <c r="E6027" s="8" t="s">
        <v>2055</v>
      </c>
      <c r="F6027">
        <v>65</v>
      </c>
      <c r="G6027" t="str">
        <f>VLOOKUP(HospitalImport__2[[#This Row],[Medical Procedure ID No.]],MedicalProcedures!$A$1:$B$11,2,FALSE)</f>
        <v>INTRACRANIAL HEMORRHAGE OR CEREBRAL INFARCTION W CC</v>
      </c>
      <c r="H6027">
        <v>33</v>
      </c>
      <c r="I6027" t="str">
        <f>VLOOKUP(HospitalImport__2[[#This Row],[ Total Discharges ]],'Discharge Volume Type'!$A$1:$B$3,2,TRUE)</f>
        <v>Low</v>
      </c>
      <c r="J6027">
        <v>24591.41</v>
      </c>
      <c r="K6027">
        <v>5365.77</v>
      </c>
      <c r="L6027">
        <v>6731.2</v>
      </c>
    </row>
    <row r="6028" spans="1:12" x14ac:dyDescent="0.25">
      <c r="A6028" s="8" t="s">
        <v>2056</v>
      </c>
      <c r="B6028" s="8" t="s">
        <v>2057</v>
      </c>
      <c r="C6028" s="8" t="s">
        <v>95</v>
      </c>
      <c r="D6028" s="8" t="str">
        <f>VLOOKUP(HospitalImport__2[[#This Row],[Provider State]],States!$A$2:$B$52,2,FALSE)</f>
        <v>Virginia</v>
      </c>
      <c r="E6028" s="8" t="s">
        <v>2058</v>
      </c>
      <c r="F6028">
        <v>65</v>
      </c>
      <c r="G6028" t="str">
        <f>VLOOKUP(HospitalImport__2[[#This Row],[Medical Procedure ID No.]],MedicalProcedures!$A$1:$B$11,2,FALSE)</f>
        <v>INTRACRANIAL HEMORRHAGE OR CEREBRAL INFARCTION W CC</v>
      </c>
      <c r="H6028">
        <v>39</v>
      </c>
      <c r="I6028" t="str">
        <f>VLOOKUP(HospitalImport__2[[#This Row],[ Total Discharges ]],'Discharge Volume Type'!$A$1:$B$3,2,TRUE)</f>
        <v>Low</v>
      </c>
      <c r="J6028">
        <v>22071.31</v>
      </c>
      <c r="K6028">
        <v>5075.4399999999996</v>
      </c>
      <c r="L6028">
        <v>13612.27</v>
      </c>
    </row>
    <row r="6029" spans="1:12" x14ac:dyDescent="0.25">
      <c r="A6029" s="8" t="s">
        <v>2059</v>
      </c>
      <c r="B6029" s="8" t="s">
        <v>1333</v>
      </c>
      <c r="C6029" s="8" t="s">
        <v>95</v>
      </c>
      <c r="D6029" s="8" t="str">
        <f>VLOOKUP(HospitalImport__2[[#This Row],[Provider State]],States!$A$2:$B$52,2,FALSE)</f>
        <v>Virginia</v>
      </c>
      <c r="E6029" s="8" t="s">
        <v>1566</v>
      </c>
      <c r="F6029">
        <v>65</v>
      </c>
      <c r="G6029" t="str">
        <f>VLOOKUP(HospitalImport__2[[#This Row],[Medical Procedure ID No.]],MedicalProcedures!$A$1:$B$11,2,FALSE)</f>
        <v>INTRACRANIAL HEMORRHAGE OR CEREBRAL INFARCTION W CC</v>
      </c>
      <c r="H6029">
        <v>56</v>
      </c>
      <c r="I6029" t="str">
        <f>VLOOKUP(HospitalImport__2[[#This Row],[ Total Discharges ]],'Discharge Volume Type'!$A$1:$B$3,2,TRUE)</f>
        <v xml:space="preserve">Medium </v>
      </c>
      <c r="J6029">
        <v>67287.17</v>
      </c>
      <c r="K6029">
        <v>4537.9399999999996</v>
      </c>
      <c r="L6029">
        <v>5423.05</v>
      </c>
    </row>
    <row r="6030" spans="1:12" x14ac:dyDescent="0.25">
      <c r="A6030" s="8" t="s">
        <v>2060</v>
      </c>
      <c r="B6030" s="8" t="s">
        <v>2061</v>
      </c>
      <c r="C6030" s="8" t="s">
        <v>95</v>
      </c>
      <c r="D6030" s="8" t="str">
        <f>VLOOKUP(HospitalImport__2[[#This Row],[Provider State]],States!$A$2:$B$52,2,FALSE)</f>
        <v>Virginia</v>
      </c>
      <c r="E6030" s="8" t="s">
        <v>2055</v>
      </c>
      <c r="F6030">
        <v>65</v>
      </c>
      <c r="G6030" t="str">
        <f>VLOOKUP(HospitalImport__2[[#This Row],[Medical Procedure ID No.]],MedicalProcedures!$A$1:$B$11,2,FALSE)</f>
        <v>INTRACRANIAL HEMORRHAGE OR CEREBRAL INFARCTION W CC</v>
      </c>
      <c r="H6030">
        <v>29</v>
      </c>
      <c r="I6030" t="str">
        <f>VLOOKUP(HospitalImport__2[[#This Row],[ Total Discharges ]],'Discharge Volume Type'!$A$1:$B$3,2,TRUE)</f>
        <v>Low</v>
      </c>
      <c r="J6030">
        <v>9691.17</v>
      </c>
      <c r="K6030">
        <v>6403.12</v>
      </c>
      <c r="L6030">
        <v>6032.8</v>
      </c>
    </row>
    <row r="6031" spans="1:12" x14ac:dyDescent="0.25">
      <c r="A6031" s="8" t="s">
        <v>2062</v>
      </c>
      <c r="B6031" s="8" t="s">
        <v>1333</v>
      </c>
      <c r="C6031" s="8" t="s">
        <v>95</v>
      </c>
      <c r="D6031" s="8" t="str">
        <f>VLOOKUP(HospitalImport__2[[#This Row],[Provider State]],States!$A$2:$B$52,2,FALSE)</f>
        <v>Virginia</v>
      </c>
      <c r="E6031" s="8" t="s">
        <v>1566</v>
      </c>
      <c r="F6031">
        <v>65</v>
      </c>
      <c r="G6031" t="str">
        <f>VLOOKUP(HospitalImport__2[[#This Row],[Medical Procedure ID No.]],MedicalProcedures!$A$1:$B$11,2,FALSE)</f>
        <v>INTRACRANIAL HEMORRHAGE OR CEREBRAL INFARCTION W CC</v>
      </c>
      <c r="H6031">
        <v>47</v>
      </c>
      <c r="I6031" t="str">
        <f>VLOOKUP(HospitalImport__2[[#This Row],[ Total Discharges ]],'Discharge Volume Type'!$A$1:$B$3,2,TRUE)</f>
        <v>Low</v>
      </c>
      <c r="J6031">
        <v>221679.95</v>
      </c>
      <c r="K6031">
        <v>5347.72</v>
      </c>
      <c r="L6031">
        <v>7952</v>
      </c>
    </row>
    <row r="6032" spans="1:12" x14ac:dyDescent="0.25">
      <c r="A6032" s="8" t="s">
        <v>4082</v>
      </c>
      <c r="B6032" s="8" t="s">
        <v>4083</v>
      </c>
      <c r="C6032" s="8" t="s">
        <v>95</v>
      </c>
      <c r="D6032" s="8" t="str">
        <f>VLOOKUP(HospitalImport__2[[#This Row],[Provider State]],States!$A$2:$B$52,2,FALSE)</f>
        <v>Virginia</v>
      </c>
      <c r="E6032" s="8" t="s">
        <v>1855</v>
      </c>
      <c r="F6032">
        <v>65</v>
      </c>
      <c r="G6032" t="str">
        <f>VLOOKUP(HospitalImport__2[[#This Row],[Medical Procedure ID No.]],MedicalProcedures!$A$1:$B$11,2,FALSE)</f>
        <v>INTRACRANIAL HEMORRHAGE OR CEREBRAL INFARCTION W CC</v>
      </c>
      <c r="H6032">
        <v>63</v>
      </c>
      <c r="I6032" t="str">
        <f>VLOOKUP(HospitalImport__2[[#This Row],[ Total Discharges ]],'Discharge Volume Type'!$A$1:$B$3,2,TRUE)</f>
        <v xml:space="preserve">Medium </v>
      </c>
      <c r="J6032">
        <v>18592.77</v>
      </c>
      <c r="K6032">
        <v>7057.27</v>
      </c>
      <c r="L6032">
        <v>8830.2000000000007</v>
      </c>
    </row>
    <row r="6033" spans="1:12" x14ac:dyDescent="0.25">
      <c r="A6033" s="8" t="s">
        <v>3325</v>
      </c>
      <c r="B6033" s="8" t="s">
        <v>3326</v>
      </c>
      <c r="C6033" s="8" t="s">
        <v>95</v>
      </c>
      <c r="D6033" s="8" t="str">
        <f>VLOOKUP(HospitalImport__2[[#This Row],[Provider State]],States!$A$2:$B$52,2,FALSE)</f>
        <v>Virginia</v>
      </c>
      <c r="E6033" s="8" t="s">
        <v>1547</v>
      </c>
      <c r="F6033">
        <v>65</v>
      </c>
      <c r="G6033" t="str">
        <f>VLOOKUP(HospitalImport__2[[#This Row],[Medical Procedure ID No.]],MedicalProcedures!$A$1:$B$11,2,FALSE)</f>
        <v>INTRACRANIAL HEMORRHAGE OR CEREBRAL INFARCTION W CC</v>
      </c>
      <c r="H6033">
        <v>71</v>
      </c>
      <c r="I6033" t="str">
        <f>VLOOKUP(HospitalImport__2[[#This Row],[ Total Discharges ]],'Discharge Volume Type'!$A$1:$B$3,2,TRUE)</f>
        <v xml:space="preserve">Medium </v>
      </c>
      <c r="J6033">
        <v>53944.09</v>
      </c>
      <c r="K6033">
        <v>6434.99</v>
      </c>
      <c r="L6033">
        <v>3966.59</v>
      </c>
    </row>
    <row r="6034" spans="1:12" x14ac:dyDescent="0.25">
      <c r="A6034" s="8" t="s">
        <v>2063</v>
      </c>
      <c r="B6034" s="8" t="s">
        <v>1364</v>
      </c>
      <c r="C6034" s="8" t="s">
        <v>95</v>
      </c>
      <c r="D6034" s="8" t="str">
        <f>VLOOKUP(HospitalImport__2[[#This Row],[Provider State]],States!$A$2:$B$52,2,FALSE)</f>
        <v>Virginia</v>
      </c>
      <c r="E6034" s="8" t="s">
        <v>1566</v>
      </c>
      <c r="F6034">
        <v>65</v>
      </c>
      <c r="G6034" t="str">
        <f>VLOOKUP(HospitalImport__2[[#This Row],[Medical Procedure ID No.]],MedicalProcedures!$A$1:$B$11,2,FALSE)</f>
        <v>INTRACRANIAL HEMORRHAGE OR CEREBRAL INFARCTION W CC</v>
      </c>
      <c r="H6034">
        <v>36</v>
      </c>
      <c r="I6034" t="str">
        <f>VLOOKUP(HospitalImport__2[[#This Row],[ Total Discharges ]],'Discharge Volume Type'!$A$1:$B$3,2,TRUE)</f>
        <v>Low</v>
      </c>
      <c r="J6034">
        <v>35221.07</v>
      </c>
      <c r="K6034">
        <v>7810.67</v>
      </c>
      <c r="L6034">
        <v>5350.74</v>
      </c>
    </row>
    <row r="6035" spans="1:12" x14ac:dyDescent="0.25">
      <c r="A6035" s="8" t="s">
        <v>2846</v>
      </c>
      <c r="B6035" s="8" t="s">
        <v>2847</v>
      </c>
      <c r="C6035" s="8" t="s">
        <v>95</v>
      </c>
      <c r="D6035" s="8" t="str">
        <f>VLOOKUP(HospitalImport__2[[#This Row],[Provider State]],States!$A$2:$B$52,2,FALSE)</f>
        <v>Virginia</v>
      </c>
      <c r="E6035" s="8" t="s">
        <v>2055</v>
      </c>
      <c r="F6035">
        <v>65</v>
      </c>
      <c r="G6035" t="str">
        <f>VLOOKUP(HospitalImport__2[[#This Row],[Medical Procedure ID No.]],MedicalProcedures!$A$1:$B$11,2,FALSE)</f>
        <v>INTRACRANIAL HEMORRHAGE OR CEREBRAL INFARCTION W CC</v>
      </c>
      <c r="H6035">
        <v>27</v>
      </c>
      <c r="I6035" t="str">
        <f>VLOOKUP(HospitalImport__2[[#This Row],[ Total Discharges ]],'Discharge Volume Type'!$A$1:$B$3,2,TRUE)</f>
        <v>Low</v>
      </c>
      <c r="J6035">
        <v>21965.18</v>
      </c>
      <c r="K6035">
        <v>7913.37</v>
      </c>
      <c r="L6035">
        <v>3985.37</v>
      </c>
    </row>
    <row r="6036" spans="1:12" x14ac:dyDescent="0.25">
      <c r="A6036" s="8" t="s">
        <v>4084</v>
      </c>
      <c r="B6036" s="8" t="s">
        <v>4085</v>
      </c>
      <c r="C6036" s="8" t="s">
        <v>95</v>
      </c>
      <c r="D6036" s="8" t="str">
        <f>VLOOKUP(HospitalImport__2[[#This Row],[Provider State]],States!$A$2:$B$52,2,FALSE)</f>
        <v>Virginia</v>
      </c>
      <c r="E6036" s="8" t="s">
        <v>2055</v>
      </c>
      <c r="F6036">
        <v>65</v>
      </c>
      <c r="G6036" t="str">
        <f>VLOOKUP(HospitalImport__2[[#This Row],[Medical Procedure ID No.]],MedicalProcedures!$A$1:$B$11,2,FALSE)</f>
        <v>INTRACRANIAL HEMORRHAGE OR CEREBRAL INFARCTION W CC</v>
      </c>
      <c r="H6036">
        <v>32</v>
      </c>
      <c r="I6036" t="str">
        <f>VLOOKUP(HospitalImport__2[[#This Row],[ Total Discharges ]],'Discharge Volume Type'!$A$1:$B$3,2,TRUE)</f>
        <v>Low</v>
      </c>
      <c r="J6036">
        <v>22379.68</v>
      </c>
      <c r="K6036">
        <v>11098.9</v>
      </c>
      <c r="L6036">
        <v>4348.4799999999996</v>
      </c>
    </row>
    <row r="6037" spans="1:12" x14ac:dyDescent="0.25">
      <c r="A6037" s="8" t="s">
        <v>3327</v>
      </c>
      <c r="B6037" s="8" t="s">
        <v>3328</v>
      </c>
      <c r="C6037" s="8" t="s">
        <v>95</v>
      </c>
      <c r="D6037" s="8" t="str">
        <f>VLOOKUP(HospitalImport__2[[#This Row],[Provider State]],States!$A$2:$B$52,2,FALSE)</f>
        <v>Virginia</v>
      </c>
      <c r="E6037" s="8" t="s">
        <v>2068</v>
      </c>
      <c r="F6037">
        <v>65</v>
      </c>
      <c r="G6037" t="str">
        <f>VLOOKUP(HospitalImport__2[[#This Row],[Medical Procedure ID No.]],MedicalProcedures!$A$1:$B$11,2,FALSE)</f>
        <v>INTRACRANIAL HEMORRHAGE OR CEREBRAL INFARCTION W CC</v>
      </c>
      <c r="H6037">
        <v>137</v>
      </c>
      <c r="I6037" t="str">
        <f>VLOOKUP(HospitalImport__2[[#This Row],[ Total Discharges ]],'Discharge Volume Type'!$A$1:$B$3,2,TRUE)</f>
        <v>High</v>
      </c>
      <c r="J6037">
        <v>7459.05</v>
      </c>
      <c r="K6037">
        <v>7588.34</v>
      </c>
      <c r="L6037">
        <v>8392.9</v>
      </c>
    </row>
    <row r="6038" spans="1:12" x14ac:dyDescent="0.25">
      <c r="A6038" s="8" t="s">
        <v>2064</v>
      </c>
      <c r="B6038" s="8" t="s">
        <v>2065</v>
      </c>
      <c r="C6038" s="8" t="s">
        <v>95</v>
      </c>
      <c r="D6038" s="8" t="str">
        <f>VLOOKUP(HospitalImport__2[[#This Row],[Provider State]],States!$A$2:$B$52,2,FALSE)</f>
        <v>Virginia</v>
      </c>
      <c r="E6038" s="8" t="s">
        <v>2066</v>
      </c>
      <c r="F6038">
        <v>65</v>
      </c>
      <c r="G6038" t="str">
        <f>VLOOKUP(HospitalImport__2[[#This Row],[Medical Procedure ID No.]],MedicalProcedures!$A$1:$B$11,2,FALSE)</f>
        <v>INTRACRANIAL HEMORRHAGE OR CEREBRAL INFARCTION W CC</v>
      </c>
      <c r="H6038">
        <v>76</v>
      </c>
      <c r="I6038" t="str">
        <f>VLOOKUP(HospitalImport__2[[#This Row],[ Total Discharges ]],'Discharge Volume Type'!$A$1:$B$3,2,TRUE)</f>
        <v xml:space="preserve">Medium </v>
      </c>
      <c r="J6038">
        <v>35088.51</v>
      </c>
      <c r="K6038">
        <v>6232.47</v>
      </c>
      <c r="L6038">
        <v>5803.22</v>
      </c>
    </row>
    <row r="6039" spans="1:12" x14ac:dyDescent="0.25">
      <c r="A6039" s="8" t="s">
        <v>2067</v>
      </c>
      <c r="B6039" s="8" t="s">
        <v>2004</v>
      </c>
      <c r="C6039" s="8" t="s">
        <v>95</v>
      </c>
      <c r="D6039" s="8" t="str">
        <f>VLOOKUP(HospitalImport__2[[#This Row],[Provider State]],States!$A$2:$B$52,2,FALSE)</f>
        <v>Virginia</v>
      </c>
      <c r="E6039" s="8" t="s">
        <v>2068</v>
      </c>
      <c r="F6039">
        <v>65</v>
      </c>
      <c r="G6039" t="str">
        <f>VLOOKUP(HospitalImport__2[[#This Row],[Medical Procedure ID No.]],MedicalProcedures!$A$1:$B$11,2,FALSE)</f>
        <v>INTRACRANIAL HEMORRHAGE OR CEREBRAL INFARCTION W CC</v>
      </c>
      <c r="H6039">
        <v>39</v>
      </c>
      <c r="I6039" t="str">
        <f>VLOOKUP(HospitalImport__2[[#This Row],[ Total Discharges ]],'Discharge Volume Type'!$A$1:$B$3,2,TRUE)</f>
        <v>Low</v>
      </c>
      <c r="J6039">
        <v>18548.439999999999</v>
      </c>
      <c r="K6039">
        <v>6557.92</v>
      </c>
      <c r="L6039">
        <v>7303.19</v>
      </c>
    </row>
    <row r="6040" spans="1:12" x14ac:dyDescent="0.25">
      <c r="A6040" s="8" t="s">
        <v>3329</v>
      </c>
      <c r="B6040" s="8" t="s">
        <v>3330</v>
      </c>
      <c r="C6040" s="8" t="s">
        <v>95</v>
      </c>
      <c r="D6040" s="8" t="str">
        <f>VLOOKUP(HospitalImport__2[[#This Row],[Provider State]],States!$A$2:$B$52,2,FALSE)</f>
        <v>Virginia</v>
      </c>
      <c r="E6040" s="8" t="s">
        <v>2073</v>
      </c>
      <c r="F6040">
        <v>65</v>
      </c>
      <c r="G6040" t="str">
        <f>VLOOKUP(HospitalImport__2[[#This Row],[Medical Procedure ID No.]],MedicalProcedures!$A$1:$B$11,2,FALSE)</f>
        <v>INTRACRANIAL HEMORRHAGE OR CEREBRAL INFARCTION W CC</v>
      </c>
      <c r="H6040">
        <v>66</v>
      </c>
      <c r="I6040" t="str">
        <f>VLOOKUP(HospitalImport__2[[#This Row],[ Total Discharges ]],'Discharge Volume Type'!$A$1:$B$3,2,TRUE)</f>
        <v xml:space="preserve">Medium </v>
      </c>
      <c r="J6040">
        <v>35175.18</v>
      </c>
      <c r="K6040">
        <v>5544.14</v>
      </c>
      <c r="L6040">
        <v>16325.86</v>
      </c>
    </row>
    <row r="6041" spans="1:12" x14ac:dyDescent="0.25">
      <c r="A6041" s="8" t="s">
        <v>2069</v>
      </c>
      <c r="B6041" s="8" t="s">
        <v>2070</v>
      </c>
      <c r="C6041" s="8" t="s">
        <v>95</v>
      </c>
      <c r="D6041" s="8" t="str">
        <f>VLOOKUP(HospitalImport__2[[#This Row],[Provider State]],States!$A$2:$B$52,2,FALSE)</f>
        <v>Virginia</v>
      </c>
      <c r="E6041" s="8" t="s">
        <v>2071</v>
      </c>
      <c r="F6041">
        <v>65</v>
      </c>
      <c r="G6041" t="str">
        <f>VLOOKUP(HospitalImport__2[[#This Row],[Medical Procedure ID No.]],MedicalProcedures!$A$1:$B$11,2,FALSE)</f>
        <v>INTRACRANIAL HEMORRHAGE OR CEREBRAL INFARCTION W CC</v>
      </c>
      <c r="H6041">
        <v>58</v>
      </c>
      <c r="I6041" t="str">
        <f>VLOOKUP(HospitalImport__2[[#This Row],[ Total Discharges ]],'Discharge Volume Type'!$A$1:$B$3,2,TRUE)</f>
        <v xml:space="preserve">Medium </v>
      </c>
      <c r="J6041">
        <v>12741.63</v>
      </c>
      <c r="K6041">
        <v>6334.9</v>
      </c>
      <c r="L6041">
        <v>17988.3</v>
      </c>
    </row>
    <row r="6042" spans="1:12" x14ac:dyDescent="0.25">
      <c r="A6042" s="8" t="s">
        <v>2848</v>
      </c>
      <c r="B6042" s="8" t="s">
        <v>835</v>
      </c>
      <c r="C6042" s="8" t="s">
        <v>95</v>
      </c>
      <c r="D6042" s="8" t="str">
        <f>VLOOKUP(HospitalImport__2[[#This Row],[Provider State]],States!$A$2:$B$52,2,FALSE)</f>
        <v>Virginia</v>
      </c>
      <c r="E6042" s="8" t="s">
        <v>2068</v>
      </c>
      <c r="F6042">
        <v>65</v>
      </c>
      <c r="G6042" t="str">
        <f>VLOOKUP(HospitalImport__2[[#This Row],[Medical Procedure ID No.]],MedicalProcedures!$A$1:$B$11,2,FALSE)</f>
        <v>INTRACRANIAL HEMORRHAGE OR CEREBRAL INFARCTION W CC</v>
      </c>
      <c r="H6042">
        <v>45</v>
      </c>
      <c r="I6042" t="str">
        <f>VLOOKUP(HospitalImport__2[[#This Row],[ Total Discharges ]],'Discharge Volume Type'!$A$1:$B$3,2,TRUE)</f>
        <v>Low</v>
      </c>
      <c r="J6042">
        <v>26614.77</v>
      </c>
      <c r="K6042">
        <v>18408.900000000001</v>
      </c>
      <c r="L6042">
        <v>11615.39</v>
      </c>
    </row>
    <row r="6043" spans="1:12" x14ac:dyDescent="0.25">
      <c r="A6043" s="8" t="s">
        <v>2849</v>
      </c>
      <c r="B6043" s="8" t="s">
        <v>2850</v>
      </c>
      <c r="C6043" s="8" t="s">
        <v>95</v>
      </c>
      <c r="D6043" s="8" t="str">
        <f>VLOOKUP(HospitalImport__2[[#This Row],[Provider State]],States!$A$2:$B$52,2,FALSE)</f>
        <v>Virginia</v>
      </c>
      <c r="E6043" s="8" t="s">
        <v>1566</v>
      </c>
      <c r="F6043">
        <v>65</v>
      </c>
      <c r="G6043" t="str">
        <f>VLOOKUP(HospitalImport__2[[#This Row],[Medical Procedure ID No.]],MedicalProcedures!$A$1:$B$11,2,FALSE)</f>
        <v>INTRACRANIAL HEMORRHAGE OR CEREBRAL INFARCTION W CC</v>
      </c>
      <c r="H6043">
        <v>59</v>
      </c>
      <c r="I6043" t="str">
        <f>VLOOKUP(HospitalImport__2[[#This Row],[ Total Discharges ]],'Discharge Volume Type'!$A$1:$B$3,2,TRUE)</f>
        <v xml:space="preserve">Medium </v>
      </c>
      <c r="J6043">
        <v>14320.06</v>
      </c>
      <c r="K6043">
        <v>6811.85</v>
      </c>
      <c r="L6043">
        <v>6034.67</v>
      </c>
    </row>
    <row r="6044" spans="1:12" x14ac:dyDescent="0.25">
      <c r="A6044" s="8" t="s">
        <v>4086</v>
      </c>
      <c r="B6044" s="8" t="s">
        <v>761</v>
      </c>
      <c r="C6044" s="8" t="s">
        <v>95</v>
      </c>
      <c r="D6044" s="8" t="str">
        <f>VLOOKUP(HospitalImport__2[[#This Row],[Provider State]],States!$A$2:$B$52,2,FALSE)</f>
        <v>Virginia</v>
      </c>
      <c r="E6044" s="8" t="s">
        <v>1855</v>
      </c>
      <c r="F6044">
        <v>65</v>
      </c>
      <c r="G6044" t="str">
        <f>VLOOKUP(HospitalImport__2[[#This Row],[Medical Procedure ID No.]],MedicalProcedures!$A$1:$B$11,2,FALSE)</f>
        <v>INTRACRANIAL HEMORRHAGE OR CEREBRAL INFARCTION W CC</v>
      </c>
      <c r="H6044">
        <v>47</v>
      </c>
      <c r="I6044" t="str">
        <f>VLOOKUP(HospitalImport__2[[#This Row],[ Total Discharges ]],'Discharge Volume Type'!$A$1:$B$3,2,TRUE)</f>
        <v>Low</v>
      </c>
      <c r="J6044">
        <v>12087.34</v>
      </c>
      <c r="K6044">
        <v>4811.88</v>
      </c>
      <c r="L6044">
        <v>4909.21</v>
      </c>
    </row>
    <row r="6045" spans="1:12" x14ac:dyDescent="0.25">
      <c r="A6045" s="8" t="s">
        <v>2072</v>
      </c>
      <c r="B6045" s="8" t="s">
        <v>985</v>
      </c>
      <c r="C6045" s="8" t="s">
        <v>95</v>
      </c>
      <c r="D6045" s="8" t="str">
        <f>VLOOKUP(HospitalImport__2[[#This Row],[Provider State]],States!$A$2:$B$52,2,FALSE)</f>
        <v>Virginia</v>
      </c>
      <c r="E6045" s="8" t="s">
        <v>2073</v>
      </c>
      <c r="F6045">
        <v>65</v>
      </c>
      <c r="G6045" t="str">
        <f>VLOOKUP(HospitalImport__2[[#This Row],[Medical Procedure ID No.]],MedicalProcedures!$A$1:$B$11,2,FALSE)</f>
        <v>INTRACRANIAL HEMORRHAGE OR CEREBRAL INFARCTION W CC</v>
      </c>
      <c r="H6045">
        <v>57</v>
      </c>
      <c r="I6045" t="str">
        <f>VLOOKUP(HospitalImport__2[[#This Row],[ Total Discharges ]],'Discharge Volume Type'!$A$1:$B$3,2,TRUE)</f>
        <v xml:space="preserve">Medium </v>
      </c>
      <c r="J6045">
        <v>31533.78</v>
      </c>
      <c r="K6045">
        <v>5451.43</v>
      </c>
      <c r="L6045">
        <v>4551.87</v>
      </c>
    </row>
    <row r="6046" spans="1:12" x14ac:dyDescent="0.25">
      <c r="A6046" s="8" t="s">
        <v>3331</v>
      </c>
      <c r="B6046" s="8" t="s">
        <v>2083</v>
      </c>
      <c r="C6046" s="8" t="s">
        <v>95</v>
      </c>
      <c r="D6046" s="8" t="str">
        <f>VLOOKUP(HospitalImport__2[[#This Row],[Provider State]],States!$A$2:$B$52,2,FALSE)</f>
        <v>Virginia</v>
      </c>
      <c r="E6046" s="8" t="s">
        <v>2084</v>
      </c>
      <c r="F6046">
        <v>65</v>
      </c>
      <c r="G6046" t="str">
        <f>VLOOKUP(HospitalImport__2[[#This Row],[Medical Procedure ID No.]],MedicalProcedures!$A$1:$B$11,2,FALSE)</f>
        <v>INTRACRANIAL HEMORRHAGE OR CEREBRAL INFARCTION W CC</v>
      </c>
      <c r="H6046">
        <v>62</v>
      </c>
      <c r="I6046" t="str">
        <f>VLOOKUP(HospitalImport__2[[#This Row],[ Total Discharges ]],'Discharge Volume Type'!$A$1:$B$3,2,TRUE)</f>
        <v xml:space="preserve">Medium </v>
      </c>
      <c r="J6046">
        <v>10579.58</v>
      </c>
      <c r="K6046">
        <v>24374.06</v>
      </c>
      <c r="L6046">
        <v>2995.63</v>
      </c>
    </row>
    <row r="6047" spans="1:12" x14ac:dyDescent="0.25">
      <c r="A6047" s="8" t="s">
        <v>2074</v>
      </c>
      <c r="B6047" s="8" t="s">
        <v>2075</v>
      </c>
      <c r="C6047" s="8" t="s">
        <v>95</v>
      </c>
      <c r="D6047" s="8" t="str">
        <f>VLOOKUP(HospitalImport__2[[#This Row],[Provider State]],States!$A$2:$B$52,2,FALSE)</f>
        <v>Virginia</v>
      </c>
      <c r="E6047" s="8" t="s">
        <v>2071</v>
      </c>
      <c r="F6047">
        <v>65</v>
      </c>
      <c r="G6047" t="str">
        <f>VLOOKUP(HospitalImport__2[[#This Row],[Medical Procedure ID No.]],MedicalProcedures!$A$1:$B$11,2,FALSE)</f>
        <v>INTRACRANIAL HEMORRHAGE OR CEREBRAL INFARCTION W CC</v>
      </c>
      <c r="H6047">
        <v>51</v>
      </c>
      <c r="I6047" t="str">
        <f>VLOOKUP(HospitalImport__2[[#This Row],[ Total Discharges ]],'Discharge Volume Type'!$A$1:$B$3,2,TRUE)</f>
        <v xml:space="preserve">Medium </v>
      </c>
      <c r="J6047">
        <v>19616.13</v>
      </c>
      <c r="K6047">
        <v>12573.44</v>
      </c>
      <c r="L6047">
        <v>5992.47</v>
      </c>
    </row>
    <row r="6048" spans="1:12" x14ac:dyDescent="0.25">
      <c r="A6048" s="8" t="s">
        <v>2851</v>
      </c>
      <c r="B6048" s="8" t="s">
        <v>535</v>
      </c>
      <c r="C6048" s="8" t="s">
        <v>95</v>
      </c>
      <c r="D6048" s="8" t="str">
        <f>VLOOKUP(HospitalImport__2[[#This Row],[Provider State]],States!$A$2:$B$52,2,FALSE)</f>
        <v>Virginia</v>
      </c>
      <c r="E6048" s="8" t="s">
        <v>2073</v>
      </c>
      <c r="F6048">
        <v>65</v>
      </c>
      <c r="G6048" t="str">
        <f>VLOOKUP(HospitalImport__2[[#This Row],[Medical Procedure ID No.]],MedicalProcedures!$A$1:$B$11,2,FALSE)</f>
        <v>INTRACRANIAL HEMORRHAGE OR CEREBRAL INFARCTION W CC</v>
      </c>
      <c r="H6048">
        <v>172</v>
      </c>
      <c r="I6048" t="str">
        <f>VLOOKUP(HospitalImport__2[[#This Row],[ Total Discharges ]],'Discharge Volume Type'!$A$1:$B$3,2,TRUE)</f>
        <v>High</v>
      </c>
      <c r="J6048">
        <v>51095.19</v>
      </c>
      <c r="K6048">
        <v>5556.73</v>
      </c>
      <c r="L6048">
        <v>4630.01</v>
      </c>
    </row>
    <row r="6049" spans="1:12" x14ac:dyDescent="0.25">
      <c r="A6049" s="8" t="s">
        <v>2076</v>
      </c>
      <c r="B6049" s="8" t="s">
        <v>2077</v>
      </c>
      <c r="C6049" s="8" t="s">
        <v>95</v>
      </c>
      <c r="D6049" s="8" t="str">
        <f>VLOOKUP(HospitalImport__2[[#This Row],[Provider State]],States!$A$2:$B$52,2,FALSE)</f>
        <v>Virginia</v>
      </c>
      <c r="E6049" s="8" t="s">
        <v>1566</v>
      </c>
      <c r="F6049">
        <v>65</v>
      </c>
      <c r="G6049" t="str">
        <f>VLOOKUP(HospitalImport__2[[#This Row],[Medical Procedure ID No.]],MedicalProcedures!$A$1:$B$11,2,FALSE)</f>
        <v>INTRACRANIAL HEMORRHAGE OR CEREBRAL INFARCTION W CC</v>
      </c>
      <c r="H6049">
        <v>103</v>
      </c>
      <c r="I6049" t="str">
        <f>VLOOKUP(HospitalImport__2[[#This Row],[ Total Discharges ]],'Discharge Volume Type'!$A$1:$B$3,2,TRUE)</f>
        <v>High</v>
      </c>
      <c r="J6049">
        <v>76522.149999999994</v>
      </c>
      <c r="K6049">
        <v>6881.9</v>
      </c>
      <c r="L6049">
        <v>7990.97</v>
      </c>
    </row>
    <row r="6050" spans="1:12" x14ac:dyDescent="0.25">
      <c r="A6050" s="8" t="s">
        <v>2078</v>
      </c>
      <c r="B6050" s="8" t="s">
        <v>2079</v>
      </c>
      <c r="C6050" s="8" t="s">
        <v>95</v>
      </c>
      <c r="D6050" s="8" t="str">
        <f>VLOOKUP(HospitalImport__2[[#This Row],[Provider State]],States!$A$2:$B$52,2,FALSE)</f>
        <v>Virginia</v>
      </c>
      <c r="E6050" s="8" t="s">
        <v>2073</v>
      </c>
      <c r="F6050">
        <v>65</v>
      </c>
      <c r="G6050" t="str">
        <f>VLOOKUP(HospitalImport__2[[#This Row],[Medical Procedure ID No.]],MedicalProcedures!$A$1:$B$11,2,FALSE)</f>
        <v>INTRACRANIAL HEMORRHAGE OR CEREBRAL INFARCTION W CC</v>
      </c>
      <c r="H6050">
        <v>35</v>
      </c>
      <c r="I6050" t="str">
        <f>VLOOKUP(HospitalImport__2[[#This Row],[ Total Discharges ]],'Discharge Volume Type'!$A$1:$B$3,2,TRUE)</f>
        <v>Low</v>
      </c>
      <c r="J6050">
        <v>34862.25</v>
      </c>
      <c r="K6050">
        <v>11568.26</v>
      </c>
      <c r="L6050">
        <v>4771.7299999999996</v>
      </c>
    </row>
    <row r="6051" spans="1:12" x14ac:dyDescent="0.25">
      <c r="A6051" s="8" t="s">
        <v>2852</v>
      </c>
      <c r="B6051" s="8" t="s">
        <v>1333</v>
      </c>
      <c r="C6051" s="8" t="s">
        <v>95</v>
      </c>
      <c r="D6051" s="8" t="str">
        <f>VLOOKUP(HospitalImport__2[[#This Row],[Provider State]],States!$A$2:$B$52,2,FALSE)</f>
        <v>Virginia</v>
      </c>
      <c r="E6051" s="8" t="s">
        <v>1566</v>
      </c>
      <c r="F6051">
        <v>65</v>
      </c>
      <c r="G6051" t="str">
        <f>VLOOKUP(HospitalImport__2[[#This Row],[Medical Procedure ID No.]],MedicalProcedures!$A$1:$B$11,2,FALSE)</f>
        <v>INTRACRANIAL HEMORRHAGE OR CEREBRAL INFARCTION W CC</v>
      </c>
      <c r="H6051">
        <v>117</v>
      </c>
      <c r="I6051" t="str">
        <f>VLOOKUP(HospitalImport__2[[#This Row],[ Total Discharges ]],'Discharge Volume Type'!$A$1:$B$3,2,TRUE)</f>
        <v>High</v>
      </c>
      <c r="J6051">
        <v>28539.34</v>
      </c>
      <c r="K6051">
        <v>4603.2700000000004</v>
      </c>
      <c r="L6051">
        <v>7430.59</v>
      </c>
    </row>
    <row r="6052" spans="1:12" x14ac:dyDescent="0.25">
      <c r="A6052" s="8" t="s">
        <v>2080</v>
      </c>
      <c r="B6052" s="8" t="s">
        <v>1079</v>
      </c>
      <c r="C6052" s="8" t="s">
        <v>95</v>
      </c>
      <c r="D6052" s="8" t="str">
        <f>VLOOKUP(HospitalImport__2[[#This Row],[Provider State]],States!$A$2:$B$52,2,FALSE)</f>
        <v>Virginia</v>
      </c>
      <c r="E6052" s="8" t="s">
        <v>2071</v>
      </c>
      <c r="F6052">
        <v>65</v>
      </c>
      <c r="G6052" t="str">
        <f>VLOOKUP(HospitalImport__2[[#This Row],[Medical Procedure ID No.]],MedicalProcedures!$A$1:$B$11,2,FALSE)</f>
        <v>INTRACRANIAL HEMORRHAGE OR CEREBRAL INFARCTION W CC</v>
      </c>
      <c r="H6052">
        <v>55</v>
      </c>
      <c r="I6052" t="str">
        <f>VLOOKUP(HospitalImport__2[[#This Row],[ Total Discharges ]],'Discharge Volume Type'!$A$1:$B$3,2,TRUE)</f>
        <v xml:space="preserve">Medium </v>
      </c>
      <c r="J6052">
        <v>28414.84</v>
      </c>
      <c r="K6052">
        <v>5964.36</v>
      </c>
      <c r="L6052">
        <v>7082.11</v>
      </c>
    </row>
    <row r="6053" spans="1:12" x14ac:dyDescent="0.25">
      <c r="A6053" s="8" t="s">
        <v>2081</v>
      </c>
      <c r="B6053" s="8" t="s">
        <v>1939</v>
      </c>
      <c r="C6053" s="8" t="s">
        <v>95</v>
      </c>
      <c r="D6053" s="8" t="str">
        <f>VLOOKUP(HospitalImport__2[[#This Row],[Provider State]],States!$A$2:$B$52,2,FALSE)</f>
        <v>Virginia</v>
      </c>
      <c r="E6053" s="8" t="s">
        <v>2073</v>
      </c>
      <c r="F6053">
        <v>65</v>
      </c>
      <c r="G6053" t="str">
        <f>VLOOKUP(HospitalImport__2[[#This Row],[Medical Procedure ID No.]],MedicalProcedures!$A$1:$B$11,2,FALSE)</f>
        <v>INTRACRANIAL HEMORRHAGE OR CEREBRAL INFARCTION W CC</v>
      </c>
      <c r="H6053">
        <v>59</v>
      </c>
      <c r="I6053" t="str">
        <f>VLOOKUP(HospitalImport__2[[#This Row],[ Total Discharges ]],'Discharge Volume Type'!$A$1:$B$3,2,TRUE)</f>
        <v xml:space="preserve">Medium </v>
      </c>
      <c r="J6053">
        <v>32586.09</v>
      </c>
      <c r="K6053">
        <v>10697.03</v>
      </c>
      <c r="L6053">
        <v>3342.92</v>
      </c>
    </row>
    <row r="6054" spans="1:12" x14ac:dyDescent="0.25">
      <c r="A6054" s="8" t="s">
        <v>2082</v>
      </c>
      <c r="B6054" s="8" t="s">
        <v>2083</v>
      </c>
      <c r="C6054" s="8" t="s">
        <v>95</v>
      </c>
      <c r="D6054" s="8" t="str">
        <f>VLOOKUP(HospitalImport__2[[#This Row],[Provider State]],States!$A$2:$B$52,2,FALSE)</f>
        <v>Virginia</v>
      </c>
      <c r="E6054" s="8" t="s">
        <v>2084</v>
      </c>
      <c r="F6054">
        <v>65</v>
      </c>
      <c r="G6054" t="str">
        <f>VLOOKUP(HospitalImport__2[[#This Row],[Medical Procedure ID No.]],MedicalProcedures!$A$1:$B$11,2,FALSE)</f>
        <v>INTRACRANIAL HEMORRHAGE OR CEREBRAL INFARCTION W CC</v>
      </c>
      <c r="H6054">
        <v>74</v>
      </c>
      <c r="I6054" t="str">
        <f>VLOOKUP(HospitalImport__2[[#This Row],[ Total Discharges ]],'Discharge Volume Type'!$A$1:$B$3,2,TRUE)</f>
        <v xml:space="preserve">Medium </v>
      </c>
      <c r="J6054">
        <v>14414.24</v>
      </c>
      <c r="K6054">
        <v>6979.3</v>
      </c>
      <c r="L6054">
        <v>4863.7700000000004</v>
      </c>
    </row>
    <row r="6055" spans="1:12" x14ac:dyDescent="0.25">
      <c r="A6055" s="8" t="s">
        <v>2710</v>
      </c>
      <c r="B6055" s="8" t="s">
        <v>3332</v>
      </c>
      <c r="C6055" s="8" t="s">
        <v>95</v>
      </c>
      <c r="D6055" s="8" t="str">
        <f>VLOOKUP(HospitalImport__2[[#This Row],[Provider State]],States!$A$2:$B$52,2,FALSE)</f>
        <v>Virginia</v>
      </c>
      <c r="E6055" s="8" t="s">
        <v>1855</v>
      </c>
      <c r="F6055">
        <v>65</v>
      </c>
      <c r="G6055" t="str">
        <f>VLOOKUP(HospitalImport__2[[#This Row],[Medical Procedure ID No.]],MedicalProcedures!$A$1:$B$11,2,FALSE)</f>
        <v>INTRACRANIAL HEMORRHAGE OR CEREBRAL INFARCTION W CC</v>
      </c>
      <c r="H6055">
        <v>55</v>
      </c>
      <c r="I6055" t="str">
        <f>VLOOKUP(HospitalImport__2[[#This Row],[ Total Discharges ]],'Discharge Volume Type'!$A$1:$B$3,2,TRUE)</f>
        <v xml:space="preserve">Medium </v>
      </c>
      <c r="J6055">
        <v>24425.77</v>
      </c>
      <c r="K6055">
        <v>6109.87</v>
      </c>
      <c r="L6055">
        <v>13439.91</v>
      </c>
    </row>
    <row r="6056" spans="1:12" x14ac:dyDescent="0.25">
      <c r="A6056" s="8" t="s">
        <v>2085</v>
      </c>
      <c r="B6056" s="8" t="s">
        <v>2086</v>
      </c>
      <c r="C6056" s="8" t="s">
        <v>95</v>
      </c>
      <c r="D6056" s="8" t="str">
        <f>VLOOKUP(HospitalImport__2[[#This Row],[Provider State]],States!$A$2:$B$52,2,FALSE)</f>
        <v>Virginia</v>
      </c>
      <c r="E6056" s="8" t="s">
        <v>1566</v>
      </c>
      <c r="F6056">
        <v>65</v>
      </c>
      <c r="G6056" t="str">
        <f>VLOOKUP(HospitalImport__2[[#This Row],[Medical Procedure ID No.]],MedicalProcedures!$A$1:$B$11,2,FALSE)</f>
        <v>INTRACRANIAL HEMORRHAGE OR CEREBRAL INFARCTION W CC</v>
      </c>
      <c r="H6056">
        <v>58</v>
      </c>
      <c r="I6056" t="str">
        <f>VLOOKUP(HospitalImport__2[[#This Row],[ Total Discharges ]],'Discharge Volume Type'!$A$1:$B$3,2,TRUE)</f>
        <v xml:space="preserve">Medium </v>
      </c>
      <c r="J6056">
        <v>11599.85</v>
      </c>
      <c r="K6056">
        <v>20936.29</v>
      </c>
      <c r="L6056">
        <v>9456.39</v>
      </c>
    </row>
    <row r="6057" spans="1:12" x14ac:dyDescent="0.25">
      <c r="A6057" s="8" t="s">
        <v>2853</v>
      </c>
      <c r="B6057" s="8" t="s">
        <v>835</v>
      </c>
      <c r="C6057" s="8" t="s">
        <v>95</v>
      </c>
      <c r="D6057" s="8" t="str">
        <f>VLOOKUP(HospitalImport__2[[#This Row],[Provider State]],States!$A$2:$B$52,2,FALSE)</f>
        <v>Virginia</v>
      </c>
      <c r="E6057" s="8" t="s">
        <v>2068</v>
      </c>
      <c r="F6057">
        <v>65</v>
      </c>
      <c r="G6057" t="str">
        <f>VLOOKUP(HospitalImport__2[[#This Row],[Medical Procedure ID No.]],MedicalProcedures!$A$1:$B$11,2,FALSE)</f>
        <v>INTRACRANIAL HEMORRHAGE OR CEREBRAL INFARCTION W CC</v>
      </c>
      <c r="H6057">
        <v>53</v>
      </c>
      <c r="I6057" t="str">
        <f>VLOOKUP(HospitalImport__2[[#This Row],[ Total Discharges ]],'Discharge Volume Type'!$A$1:$B$3,2,TRUE)</f>
        <v xml:space="preserve">Medium </v>
      </c>
      <c r="J6057">
        <v>59702.32</v>
      </c>
      <c r="K6057">
        <v>13957.36</v>
      </c>
      <c r="L6057">
        <v>10429.26</v>
      </c>
    </row>
    <row r="6058" spans="1:12" x14ac:dyDescent="0.25">
      <c r="A6058" s="8" t="s">
        <v>4087</v>
      </c>
      <c r="B6058" s="8" t="s">
        <v>4088</v>
      </c>
      <c r="C6058" s="8" t="s">
        <v>95</v>
      </c>
      <c r="D6058" s="8" t="str">
        <f>VLOOKUP(HospitalImport__2[[#This Row],[Provider State]],States!$A$2:$B$52,2,FALSE)</f>
        <v>Virginia</v>
      </c>
      <c r="E6058" s="8" t="s">
        <v>1855</v>
      </c>
      <c r="F6058">
        <v>65</v>
      </c>
      <c r="G6058" t="str">
        <f>VLOOKUP(HospitalImport__2[[#This Row],[Medical Procedure ID No.]],MedicalProcedures!$A$1:$B$11,2,FALSE)</f>
        <v>INTRACRANIAL HEMORRHAGE OR CEREBRAL INFARCTION W CC</v>
      </c>
      <c r="H6058">
        <v>32</v>
      </c>
      <c r="I6058" t="str">
        <f>VLOOKUP(HospitalImport__2[[#This Row],[ Total Discharges ]],'Discharge Volume Type'!$A$1:$B$3,2,TRUE)</f>
        <v>Low</v>
      </c>
      <c r="J6058">
        <v>13314.03</v>
      </c>
      <c r="K6058">
        <v>11976.39</v>
      </c>
      <c r="L6058">
        <v>6416.71</v>
      </c>
    </row>
    <row r="6059" spans="1:12" x14ac:dyDescent="0.25">
      <c r="A6059" s="8" t="s">
        <v>2087</v>
      </c>
      <c r="B6059" s="8" t="s">
        <v>2088</v>
      </c>
      <c r="C6059" s="8" t="s">
        <v>95</v>
      </c>
      <c r="D6059" s="8" t="str">
        <f>VLOOKUP(HospitalImport__2[[#This Row],[Provider State]],States!$A$2:$B$52,2,FALSE)</f>
        <v>Virginia</v>
      </c>
      <c r="E6059" s="8" t="s">
        <v>2073</v>
      </c>
      <c r="F6059">
        <v>65</v>
      </c>
      <c r="G6059" t="str">
        <f>VLOOKUP(HospitalImport__2[[#This Row],[Medical Procedure ID No.]],MedicalProcedures!$A$1:$B$11,2,FALSE)</f>
        <v>INTRACRANIAL HEMORRHAGE OR CEREBRAL INFARCTION W CC</v>
      </c>
      <c r="H6059">
        <v>49</v>
      </c>
      <c r="I6059" t="str">
        <f>VLOOKUP(HospitalImport__2[[#This Row],[ Total Discharges ]],'Discharge Volume Type'!$A$1:$B$3,2,TRUE)</f>
        <v>Low</v>
      </c>
      <c r="J6059">
        <v>31602.51</v>
      </c>
      <c r="K6059">
        <v>6911.94</v>
      </c>
      <c r="L6059">
        <v>7143.98</v>
      </c>
    </row>
    <row r="6060" spans="1:12" x14ac:dyDescent="0.25">
      <c r="A6060" s="8" t="s">
        <v>2089</v>
      </c>
      <c r="B6060" s="8" t="s">
        <v>2090</v>
      </c>
      <c r="C6060" s="8" t="s">
        <v>95</v>
      </c>
      <c r="D6060" s="8" t="str">
        <f>VLOOKUP(HospitalImport__2[[#This Row],[Provider State]],States!$A$2:$B$52,2,FALSE)</f>
        <v>Virginia</v>
      </c>
      <c r="E6060" s="8" t="s">
        <v>2084</v>
      </c>
      <c r="F6060">
        <v>65</v>
      </c>
      <c r="G6060" t="str">
        <f>VLOOKUP(HospitalImport__2[[#This Row],[Medical Procedure ID No.]],MedicalProcedures!$A$1:$B$11,2,FALSE)</f>
        <v>INTRACRANIAL HEMORRHAGE OR CEREBRAL INFARCTION W CC</v>
      </c>
      <c r="H6060">
        <v>41</v>
      </c>
      <c r="I6060" t="str">
        <f>VLOOKUP(HospitalImport__2[[#This Row],[ Total Discharges ]],'Discharge Volume Type'!$A$1:$B$3,2,TRUE)</f>
        <v>Low</v>
      </c>
      <c r="J6060">
        <v>34400.519999999997</v>
      </c>
      <c r="K6060">
        <v>5298.94</v>
      </c>
      <c r="L6060">
        <v>3185.06</v>
      </c>
    </row>
    <row r="6061" spans="1:12" x14ac:dyDescent="0.25">
      <c r="A6061" s="8" t="s">
        <v>2854</v>
      </c>
      <c r="B6061" s="8" t="s">
        <v>2855</v>
      </c>
      <c r="C6061" s="8" t="s">
        <v>95</v>
      </c>
      <c r="D6061" s="8" t="str">
        <f>VLOOKUP(HospitalImport__2[[#This Row],[Provider State]],States!$A$2:$B$52,2,FALSE)</f>
        <v>Virginia</v>
      </c>
      <c r="E6061" s="8" t="s">
        <v>2068</v>
      </c>
      <c r="F6061">
        <v>65</v>
      </c>
      <c r="G6061" t="str">
        <f>VLOOKUP(HospitalImport__2[[#This Row],[Medical Procedure ID No.]],MedicalProcedures!$A$1:$B$11,2,FALSE)</f>
        <v>INTRACRANIAL HEMORRHAGE OR CEREBRAL INFARCTION W CC</v>
      </c>
      <c r="H6061">
        <v>44</v>
      </c>
      <c r="I6061" t="str">
        <f>VLOOKUP(HospitalImport__2[[#This Row],[ Total Discharges ]],'Discharge Volume Type'!$A$1:$B$3,2,TRUE)</f>
        <v>Low</v>
      </c>
      <c r="J6061">
        <v>13019.29</v>
      </c>
      <c r="K6061">
        <v>4966.26</v>
      </c>
      <c r="L6061">
        <v>3204.95</v>
      </c>
    </row>
    <row r="6062" spans="1:12" x14ac:dyDescent="0.25">
      <c r="A6062" s="8" t="s">
        <v>2091</v>
      </c>
      <c r="B6062" s="8" t="s">
        <v>2092</v>
      </c>
      <c r="C6062" s="8" t="s">
        <v>95</v>
      </c>
      <c r="D6062" s="8" t="str">
        <f>VLOOKUP(HospitalImport__2[[#This Row],[Provider State]],States!$A$2:$B$52,2,FALSE)</f>
        <v>Virginia</v>
      </c>
      <c r="E6062" s="8" t="s">
        <v>2068</v>
      </c>
      <c r="F6062">
        <v>65</v>
      </c>
      <c r="G6062" t="str">
        <f>VLOOKUP(HospitalImport__2[[#This Row],[Medical Procedure ID No.]],MedicalProcedures!$A$1:$B$11,2,FALSE)</f>
        <v>INTRACRANIAL HEMORRHAGE OR CEREBRAL INFARCTION W CC</v>
      </c>
      <c r="H6062">
        <v>57</v>
      </c>
      <c r="I6062" t="str">
        <f>VLOOKUP(HospitalImport__2[[#This Row],[ Total Discharges ]],'Discharge Volume Type'!$A$1:$B$3,2,TRUE)</f>
        <v xml:space="preserve">Medium </v>
      </c>
      <c r="J6062">
        <v>12555.43</v>
      </c>
      <c r="K6062">
        <v>10805.27</v>
      </c>
      <c r="L6062">
        <v>5779.64</v>
      </c>
    </row>
    <row r="6063" spans="1:12" x14ac:dyDescent="0.25">
      <c r="A6063" s="8" t="s">
        <v>2093</v>
      </c>
      <c r="B6063" s="8" t="s">
        <v>962</v>
      </c>
      <c r="C6063" s="8" t="s">
        <v>95</v>
      </c>
      <c r="D6063" s="8" t="str">
        <f>VLOOKUP(HospitalImport__2[[#This Row],[Provider State]],States!$A$2:$B$52,2,FALSE)</f>
        <v>Virginia</v>
      </c>
      <c r="E6063" s="8" t="s">
        <v>1547</v>
      </c>
      <c r="F6063">
        <v>65</v>
      </c>
      <c r="G6063" t="str">
        <f>VLOOKUP(HospitalImport__2[[#This Row],[Medical Procedure ID No.]],MedicalProcedures!$A$1:$B$11,2,FALSE)</f>
        <v>INTRACRANIAL HEMORRHAGE OR CEREBRAL INFARCTION W CC</v>
      </c>
      <c r="H6063">
        <v>96</v>
      </c>
      <c r="I6063" t="str">
        <f>VLOOKUP(HospitalImport__2[[#This Row],[ Total Discharges ]],'Discharge Volume Type'!$A$1:$B$3,2,TRUE)</f>
        <v>High</v>
      </c>
      <c r="J6063">
        <v>38396.49</v>
      </c>
      <c r="K6063">
        <v>7261.3</v>
      </c>
      <c r="L6063">
        <v>5149.51</v>
      </c>
    </row>
    <row r="6064" spans="1:12" x14ac:dyDescent="0.25">
      <c r="A6064" s="8" t="s">
        <v>2094</v>
      </c>
      <c r="B6064" s="8" t="s">
        <v>2061</v>
      </c>
      <c r="C6064" s="8" t="s">
        <v>95</v>
      </c>
      <c r="D6064" s="8" t="str">
        <f>VLOOKUP(HospitalImport__2[[#This Row],[Provider State]],States!$A$2:$B$52,2,FALSE)</f>
        <v>Virginia</v>
      </c>
      <c r="E6064" s="8" t="s">
        <v>2055</v>
      </c>
      <c r="F6064">
        <v>65</v>
      </c>
      <c r="G6064" t="str">
        <f>VLOOKUP(HospitalImport__2[[#This Row],[Medical Procedure ID No.]],MedicalProcedures!$A$1:$B$11,2,FALSE)</f>
        <v>INTRACRANIAL HEMORRHAGE OR CEREBRAL INFARCTION W CC</v>
      </c>
      <c r="H6064">
        <v>49</v>
      </c>
      <c r="I6064" t="str">
        <f>VLOOKUP(HospitalImport__2[[#This Row],[ Total Discharges ]],'Discharge Volume Type'!$A$1:$B$3,2,TRUE)</f>
        <v>Low</v>
      </c>
      <c r="J6064">
        <v>29168.16</v>
      </c>
      <c r="K6064">
        <v>8088.25</v>
      </c>
      <c r="L6064">
        <v>4889.75</v>
      </c>
    </row>
    <row r="6065" spans="1:12" x14ac:dyDescent="0.25">
      <c r="A6065" s="8" t="s">
        <v>2856</v>
      </c>
      <c r="B6065" s="8" t="s">
        <v>2857</v>
      </c>
      <c r="C6065" s="8" t="s">
        <v>95</v>
      </c>
      <c r="D6065" s="8" t="str">
        <f>VLOOKUP(HospitalImport__2[[#This Row],[Provider State]],States!$A$2:$B$52,2,FALSE)</f>
        <v>Virginia</v>
      </c>
      <c r="E6065" s="8" t="s">
        <v>1547</v>
      </c>
      <c r="F6065">
        <v>65</v>
      </c>
      <c r="G6065" t="str">
        <f>VLOOKUP(HospitalImport__2[[#This Row],[Medical Procedure ID No.]],MedicalProcedures!$A$1:$B$11,2,FALSE)</f>
        <v>INTRACRANIAL HEMORRHAGE OR CEREBRAL INFARCTION W CC</v>
      </c>
      <c r="H6065">
        <v>109</v>
      </c>
      <c r="I6065" t="str">
        <f>VLOOKUP(HospitalImport__2[[#This Row],[ Total Discharges ]],'Discharge Volume Type'!$A$1:$B$3,2,TRUE)</f>
        <v>High</v>
      </c>
      <c r="J6065">
        <v>42912.83</v>
      </c>
      <c r="K6065">
        <v>7974.9</v>
      </c>
      <c r="L6065">
        <v>25518.33</v>
      </c>
    </row>
    <row r="6066" spans="1:12" x14ac:dyDescent="0.25">
      <c r="A6066" s="8" t="s">
        <v>4089</v>
      </c>
      <c r="B6066" s="8" t="s">
        <v>3223</v>
      </c>
      <c r="C6066" s="8" t="s">
        <v>95</v>
      </c>
      <c r="D6066" s="8" t="str">
        <f>VLOOKUP(HospitalImport__2[[#This Row],[Provider State]],States!$A$2:$B$52,2,FALSE)</f>
        <v>Virginia</v>
      </c>
      <c r="E6066" s="8" t="s">
        <v>2066</v>
      </c>
      <c r="F6066">
        <v>65</v>
      </c>
      <c r="G6066" t="str">
        <f>VLOOKUP(HospitalImport__2[[#This Row],[Medical Procedure ID No.]],MedicalProcedures!$A$1:$B$11,2,FALSE)</f>
        <v>INTRACRANIAL HEMORRHAGE OR CEREBRAL INFARCTION W CC</v>
      </c>
      <c r="H6066">
        <v>49</v>
      </c>
      <c r="I6066" t="str">
        <f>VLOOKUP(HospitalImport__2[[#This Row],[ Total Discharges ]],'Discharge Volume Type'!$A$1:$B$3,2,TRUE)</f>
        <v>Low</v>
      </c>
      <c r="J6066">
        <v>14874.36</v>
      </c>
      <c r="K6066">
        <v>7373.78</v>
      </c>
      <c r="L6066">
        <v>4299.42</v>
      </c>
    </row>
    <row r="6067" spans="1:12" x14ac:dyDescent="0.25">
      <c r="A6067" s="8" t="s">
        <v>4090</v>
      </c>
      <c r="B6067" s="8" t="s">
        <v>4091</v>
      </c>
      <c r="C6067" s="8" t="s">
        <v>95</v>
      </c>
      <c r="D6067" s="8" t="str">
        <f>VLOOKUP(HospitalImport__2[[#This Row],[Provider State]],States!$A$2:$B$52,2,FALSE)</f>
        <v>Virginia</v>
      </c>
      <c r="E6067" s="8" t="s">
        <v>2068</v>
      </c>
      <c r="F6067">
        <v>65</v>
      </c>
      <c r="G6067" t="str">
        <f>VLOOKUP(HospitalImport__2[[#This Row],[Medical Procedure ID No.]],MedicalProcedures!$A$1:$B$11,2,FALSE)</f>
        <v>INTRACRANIAL HEMORRHAGE OR CEREBRAL INFARCTION W CC</v>
      </c>
      <c r="H6067">
        <v>50</v>
      </c>
      <c r="I6067" t="str">
        <f>VLOOKUP(HospitalImport__2[[#This Row],[ Total Discharges ]],'Discharge Volume Type'!$A$1:$B$3,2,TRUE)</f>
        <v xml:space="preserve">Medium </v>
      </c>
      <c r="J6067">
        <v>17845.59</v>
      </c>
      <c r="K6067">
        <v>7030.39</v>
      </c>
      <c r="L6067">
        <v>9968.2199999999993</v>
      </c>
    </row>
    <row r="6068" spans="1:12" x14ac:dyDescent="0.25">
      <c r="A6068" s="8" t="s">
        <v>4092</v>
      </c>
      <c r="B6068" s="8" t="s">
        <v>1861</v>
      </c>
      <c r="C6068" s="8" t="s">
        <v>95</v>
      </c>
      <c r="D6068" s="8" t="str">
        <f>VLOOKUP(HospitalImport__2[[#This Row],[Provider State]],States!$A$2:$B$52,2,FALSE)</f>
        <v>Virginia</v>
      </c>
      <c r="E6068" s="8" t="s">
        <v>1566</v>
      </c>
      <c r="F6068">
        <v>65</v>
      </c>
      <c r="G6068" t="str">
        <f>VLOOKUP(HospitalImport__2[[#This Row],[Medical Procedure ID No.]],MedicalProcedures!$A$1:$B$11,2,FALSE)</f>
        <v>INTRACRANIAL HEMORRHAGE OR CEREBRAL INFARCTION W CC</v>
      </c>
      <c r="H6068">
        <v>66</v>
      </c>
      <c r="I6068" t="str">
        <f>VLOOKUP(HospitalImport__2[[#This Row],[ Total Discharges ]],'Discharge Volume Type'!$A$1:$B$3,2,TRUE)</f>
        <v xml:space="preserve">Medium </v>
      </c>
      <c r="J6068">
        <v>32357.98</v>
      </c>
      <c r="K6068">
        <v>9864.17</v>
      </c>
      <c r="L6068">
        <v>4889.7700000000004</v>
      </c>
    </row>
    <row r="6069" spans="1:12" x14ac:dyDescent="0.25">
      <c r="A6069" s="8" t="s">
        <v>2095</v>
      </c>
      <c r="B6069" s="8" t="s">
        <v>2096</v>
      </c>
      <c r="C6069" s="8" t="s">
        <v>95</v>
      </c>
      <c r="D6069" s="8" t="str">
        <f>VLOOKUP(HospitalImport__2[[#This Row],[Provider State]],States!$A$2:$B$52,2,FALSE)</f>
        <v>Virginia</v>
      </c>
      <c r="E6069" s="8" t="s">
        <v>2084</v>
      </c>
      <c r="F6069">
        <v>65</v>
      </c>
      <c r="G6069" t="str">
        <f>VLOOKUP(HospitalImport__2[[#This Row],[Medical Procedure ID No.]],MedicalProcedures!$A$1:$B$11,2,FALSE)</f>
        <v>INTRACRANIAL HEMORRHAGE OR CEREBRAL INFARCTION W CC</v>
      </c>
      <c r="H6069">
        <v>74</v>
      </c>
      <c r="I6069" t="str">
        <f>VLOOKUP(HospitalImport__2[[#This Row],[ Total Discharges ]],'Discharge Volume Type'!$A$1:$B$3,2,TRUE)</f>
        <v xml:space="preserve">Medium </v>
      </c>
      <c r="J6069">
        <v>15251.85</v>
      </c>
      <c r="K6069">
        <v>5732.79</v>
      </c>
      <c r="L6069">
        <v>4323.8500000000004</v>
      </c>
    </row>
    <row r="6070" spans="1:12" x14ac:dyDescent="0.25">
      <c r="A6070" s="8" t="s">
        <v>4093</v>
      </c>
      <c r="B6070" s="8" t="s">
        <v>3648</v>
      </c>
      <c r="C6070" s="8" t="s">
        <v>95</v>
      </c>
      <c r="D6070" s="8" t="str">
        <f>VLOOKUP(HospitalImport__2[[#This Row],[Provider State]],States!$A$2:$B$52,2,FALSE)</f>
        <v>Virginia</v>
      </c>
      <c r="E6070" s="8" t="s">
        <v>2068</v>
      </c>
      <c r="F6070">
        <v>65</v>
      </c>
      <c r="G6070" t="str">
        <f>VLOOKUP(HospitalImport__2[[#This Row],[Medical Procedure ID No.]],MedicalProcedures!$A$1:$B$11,2,FALSE)</f>
        <v>INTRACRANIAL HEMORRHAGE OR CEREBRAL INFARCTION W CC</v>
      </c>
      <c r="H6070">
        <v>139</v>
      </c>
      <c r="I6070" t="str">
        <f>VLOOKUP(HospitalImport__2[[#This Row],[ Total Discharges ]],'Discharge Volume Type'!$A$1:$B$3,2,TRUE)</f>
        <v>High</v>
      </c>
      <c r="J6070">
        <v>31814.33</v>
      </c>
      <c r="K6070">
        <v>5776.11</v>
      </c>
      <c r="L6070">
        <v>13830.19</v>
      </c>
    </row>
    <row r="6071" spans="1:12" x14ac:dyDescent="0.25">
      <c r="A6071" s="8" t="s">
        <v>3333</v>
      </c>
      <c r="B6071" s="8" t="s">
        <v>3334</v>
      </c>
      <c r="C6071" s="8" t="s">
        <v>95</v>
      </c>
      <c r="D6071" s="8" t="str">
        <f>VLOOKUP(HospitalImport__2[[#This Row],[Provider State]],States!$A$2:$B$52,2,FALSE)</f>
        <v>Virginia</v>
      </c>
      <c r="E6071" s="8" t="s">
        <v>2068</v>
      </c>
      <c r="F6071">
        <v>65</v>
      </c>
      <c r="G6071" t="str">
        <f>VLOOKUP(HospitalImport__2[[#This Row],[Medical Procedure ID No.]],MedicalProcedures!$A$1:$B$11,2,FALSE)</f>
        <v>INTRACRANIAL HEMORRHAGE OR CEREBRAL INFARCTION W CC</v>
      </c>
      <c r="H6071">
        <v>50</v>
      </c>
      <c r="I6071" t="str">
        <f>VLOOKUP(HospitalImport__2[[#This Row],[ Total Discharges ]],'Discharge Volume Type'!$A$1:$B$3,2,TRUE)</f>
        <v xml:space="preserve">Medium </v>
      </c>
      <c r="J6071">
        <v>12628.87</v>
      </c>
      <c r="K6071">
        <v>5218.88</v>
      </c>
      <c r="L6071">
        <v>4977.66</v>
      </c>
    </row>
    <row r="6072" spans="1:12" x14ac:dyDescent="0.25">
      <c r="A6072" s="8" t="s">
        <v>2097</v>
      </c>
      <c r="B6072" s="8" t="s">
        <v>2098</v>
      </c>
      <c r="C6072" s="8" t="s">
        <v>95</v>
      </c>
      <c r="D6072" s="8" t="str">
        <f>VLOOKUP(HospitalImport__2[[#This Row],[Provider State]],States!$A$2:$B$52,2,FALSE)</f>
        <v>Virginia</v>
      </c>
      <c r="E6072" s="8" t="s">
        <v>2073</v>
      </c>
      <c r="F6072">
        <v>65</v>
      </c>
      <c r="G6072" t="str">
        <f>VLOOKUP(HospitalImport__2[[#This Row],[Medical Procedure ID No.]],MedicalProcedures!$A$1:$B$11,2,FALSE)</f>
        <v>INTRACRANIAL HEMORRHAGE OR CEREBRAL INFARCTION W CC</v>
      </c>
      <c r="H6072">
        <v>60</v>
      </c>
      <c r="I6072" t="str">
        <f>VLOOKUP(HospitalImport__2[[#This Row],[ Total Discharges ]],'Discharge Volume Type'!$A$1:$B$3,2,TRUE)</f>
        <v xml:space="preserve">Medium </v>
      </c>
      <c r="J6072">
        <v>28771.21</v>
      </c>
      <c r="K6072">
        <v>7726.39</v>
      </c>
      <c r="L6072">
        <v>5954.69</v>
      </c>
    </row>
    <row r="6073" spans="1:12" x14ac:dyDescent="0.25">
      <c r="A6073" s="8" t="s">
        <v>2099</v>
      </c>
      <c r="B6073" s="8" t="s">
        <v>2100</v>
      </c>
      <c r="C6073" s="8" t="s">
        <v>95</v>
      </c>
      <c r="D6073" s="8" t="str">
        <f>VLOOKUP(HospitalImport__2[[#This Row],[Provider State]],States!$A$2:$B$52,2,FALSE)</f>
        <v>Virginia</v>
      </c>
      <c r="E6073" s="8" t="s">
        <v>2073</v>
      </c>
      <c r="F6073">
        <v>65</v>
      </c>
      <c r="G6073" t="str">
        <f>VLOOKUP(HospitalImport__2[[#This Row],[Medical Procedure ID No.]],MedicalProcedures!$A$1:$B$11,2,FALSE)</f>
        <v>INTRACRANIAL HEMORRHAGE OR CEREBRAL INFARCTION W CC</v>
      </c>
      <c r="H6073">
        <v>60</v>
      </c>
      <c r="I6073" t="str">
        <f>VLOOKUP(HospitalImport__2[[#This Row],[ Total Discharges ]],'Discharge Volume Type'!$A$1:$B$3,2,TRUE)</f>
        <v xml:space="preserve">Medium </v>
      </c>
      <c r="J6073">
        <v>11244.35</v>
      </c>
      <c r="K6073">
        <v>6925.47</v>
      </c>
      <c r="L6073">
        <v>6488.53</v>
      </c>
    </row>
    <row r="6074" spans="1:12" x14ac:dyDescent="0.25">
      <c r="A6074" s="8" t="s">
        <v>4094</v>
      </c>
      <c r="B6074" s="8" t="s">
        <v>4095</v>
      </c>
      <c r="C6074" s="8" t="s">
        <v>95</v>
      </c>
      <c r="D6074" s="8" t="str">
        <f>VLOOKUP(HospitalImport__2[[#This Row],[Provider State]],States!$A$2:$B$52,2,FALSE)</f>
        <v>Virginia</v>
      </c>
      <c r="E6074" s="8" t="s">
        <v>2071</v>
      </c>
      <c r="F6074">
        <v>65</v>
      </c>
      <c r="G6074" t="str">
        <f>VLOOKUP(HospitalImport__2[[#This Row],[Medical Procedure ID No.]],MedicalProcedures!$A$1:$B$11,2,FALSE)</f>
        <v>INTRACRANIAL HEMORRHAGE OR CEREBRAL INFARCTION W CC</v>
      </c>
      <c r="H6074">
        <v>43</v>
      </c>
      <c r="I6074" t="str">
        <f>VLOOKUP(HospitalImport__2[[#This Row],[ Total Discharges ]],'Discharge Volume Type'!$A$1:$B$3,2,TRUE)</f>
        <v>Low</v>
      </c>
      <c r="J6074">
        <v>42518.29</v>
      </c>
      <c r="K6074">
        <v>4341.0200000000004</v>
      </c>
      <c r="L6074">
        <v>3748.65</v>
      </c>
    </row>
    <row r="6075" spans="1:12" x14ac:dyDescent="0.25">
      <c r="A6075" s="8" t="s">
        <v>3335</v>
      </c>
      <c r="B6075" s="8" t="s">
        <v>3336</v>
      </c>
      <c r="C6075" s="8" t="s">
        <v>95</v>
      </c>
      <c r="D6075" s="8" t="str">
        <f>VLOOKUP(HospitalImport__2[[#This Row],[Provider State]],States!$A$2:$B$52,2,FALSE)</f>
        <v>Virginia</v>
      </c>
      <c r="E6075" s="8" t="s">
        <v>2071</v>
      </c>
      <c r="F6075">
        <v>65</v>
      </c>
      <c r="G6075" t="str">
        <f>VLOOKUP(HospitalImport__2[[#This Row],[Medical Procedure ID No.]],MedicalProcedures!$A$1:$B$11,2,FALSE)</f>
        <v>INTRACRANIAL HEMORRHAGE OR CEREBRAL INFARCTION W CC</v>
      </c>
      <c r="H6075">
        <v>52</v>
      </c>
      <c r="I6075" t="str">
        <f>VLOOKUP(HospitalImport__2[[#This Row],[ Total Discharges ]],'Discharge Volume Type'!$A$1:$B$3,2,TRUE)</f>
        <v xml:space="preserve">Medium </v>
      </c>
      <c r="J6075">
        <v>36272.949999999997</v>
      </c>
      <c r="K6075">
        <v>9762.52</v>
      </c>
      <c r="L6075">
        <v>5137.12</v>
      </c>
    </row>
    <row r="6076" spans="1:12" x14ac:dyDescent="0.25">
      <c r="A6076" s="8" t="s">
        <v>2101</v>
      </c>
      <c r="B6076" s="8" t="s">
        <v>835</v>
      </c>
      <c r="C6076" s="8" t="s">
        <v>95</v>
      </c>
      <c r="D6076" s="8" t="str">
        <f>VLOOKUP(HospitalImport__2[[#This Row],[Provider State]],States!$A$2:$B$52,2,FALSE)</f>
        <v>Virginia</v>
      </c>
      <c r="E6076" s="8" t="s">
        <v>2068</v>
      </c>
      <c r="F6076">
        <v>65</v>
      </c>
      <c r="G6076" t="str">
        <f>VLOOKUP(HospitalImport__2[[#This Row],[Medical Procedure ID No.]],MedicalProcedures!$A$1:$B$11,2,FALSE)</f>
        <v>INTRACRANIAL HEMORRHAGE OR CEREBRAL INFARCTION W CC</v>
      </c>
      <c r="H6076">
        <v>38</v>
      </c>
      <c r="I6076" t="str">
        <f>VLOOKUP(HospitalImport__2[[#This Row],[ Total Discharges ]],'Discharge Volume Type'!$A$1:$B$3,2,TRUE)</f>
        <v>Low</v>
      </c>
      <c r="J6076">
        <v>32974.46</v>
      </c>
      <c r="K6076">
        <v>8257.33</v>
      </c>
      <c r="L6076">
        <v>11667.83</v>
      </c>
    </row>
    <row r="6077" spans="1:12" x14ac:dyDescent="0.25">
      <c r="A6077" s="8" t="s">
        <v>3337</v>
      </c>
      <c r="B6077" s="8" t="s">
        <v>3338</v>
      </c>
      <c r="C6077" s="8" t="s">
        <v>95</v>
      </c>
      <c r="D6077" s="8" t="str">
        <f>VLOOKUP(HospitalImport__2[[#This Row],[Provider State]],States!$A$2:$B$52,2,FALSE)</f>
        <v>Virginia</v>
      </c>
      <c r="E6077" s="8" t="s">
        <v>2073</v>
      </c>
      <c r="F6077">
        <v>65</v>
      </c>
      <c r="G6077" t="str">
        <f>VLOOKUP(HospitalImport__2[[#This Row],[Medical Procedure ID No.]],MedicalProcedures!$A$1:$B$11,2,FALSE)</f>
        <v>INTRACRANIAL HEMORRHAGE OR CEREBRAL INFARCTION W CC</v>
      </c>
      <c r="H6077">
        <v>56</v>
      </c>
      <c r="I6077" t="str">
        <f>VLOOKUP(HospitalImport__2[[#This Row],[ Total Discharges ]],'Discharge Volume Type'!$A$1:$B$3,2,TRUE)</f>
        <v xml:space="preserve">Medium </v>
      </c>
      <c r="J6077">
        <v>11290.9</v>
      </c>
      <c r="K6077">
        <v>7063.6</v>
      </c>
      <c r="L6077">
        <v>4948.3999999999996</v>
      </c>
    </row>
    <row r="6078" spans="1:12" x14ac:dyDescent="0.25">
      <c r="A6078" s="8" t="s">
        <v>4096</v>
      </c>
      <c r="B6078" s="8" t="s">
        <v>4097</v>
      </c>
      <c r="C6078" s="8" t="s">
        <v>95</v>
      </c>
      <c r="D6078" s="8" t="str">
        <f>VLOOKUP(HospitalImport__2[[#This Row],[Provider State]],States!$A$2:$B$52,2,FALSE)</f>
        <v>Virginia</v>
      </c>
      <c r="E6078" s="8" t="s">
        <v>1535</v>
      </c>
      <c r="F6078">
        <v>65</v>
      </c>
      <c r="G6078" t="str">
        <f>VLOOKUP(HospitalImport__2[[#This Row],[Medical Procedure ID No.]],MedicalProcedures!$A$1:$B$11,2,FALSE)</f>
        <v>INTRACRANIAL HEMORRHAGE OR CEREBRAL INFARCTION W CC</v>
      </c>
      <c r="H6078">
        <v>69</v>
      </c>
      <c r="I6078" t="str">
        <f>VLOOKUP(HospitalImport__2[[#This Row],[ Total Discharges ]],'Discharge Volume Type'!$A$1:$B$3,2,TRUE)</f>
        <v xml:space="preserve">Medium </v>
      </c>
      <c r="J6078">
        <v>20820.689999999999</v>
      </c>
      <c r="K6078">
        <v>8806.68</v>
      </c>
      <c r="L6078">
        <v>11427.15</v>
      </c>
    </row>
    <row r="6079" spans="1:12" x14ac:dyDescent="0.25">
      <c r="A6079" s="8" t="s">
        <v>3339</v>
      </c>
      <c r="B6079" s="8" t="s">
        <v>3340</v>
      </c>
      <c r="C6079" s="8" t="s">
        <v>95</v>
      </c>
      <c r="D6079" s="8" t="str">
        <f>VLOOKUP(HospitalImport__2[[#This Row],[Provider State]],States!$A$2:$B$52,2,FALSE)</f>
        <v>Virginia</v>
      </c>
      <c r="E6079" s="8" t="s">
        <v>2071</v>
      </c>
      <c r="F6079">
        <v>65</v>
      </c>
      <c r="G6079" t="str">
        <f>VLOOKUP(HospitalImport__2[[#This Row],[Medical Procedure ID No.]],MedicalProcedures!$A$1:$B$11,2,FALSE)</f>
        <v>INTRACRANIAL HEMORRHAGE OR CEREBRAL INFARCTION W CC</v>
      </c>
      <c r="H6079">
        <v>165</v>
      </c>
      <c r="I6079" t="str">
        <f>VLOOKUP(HospitalImport__2[[#This Row],[ Total Discharges ]],'Discharge Volume Type'!$A$1:$B$3,2,TRUE)</f>
        <v>High</v>
      </c>
      <c r="J6079">
        <v>21012.29</v>
      </c>
      <c r="K6079">
        <v>10417.9</v>
      </c>
      <c r="L6079">
        <v>3739.26</v>
      </c>
    </row>
    <row r="6080" spans="1:12" x14ac:dyDescent="0.25">
      <c r="A6080" s="8" t="s">
        <v>2102</v>
      </c>
      <c r="B6080" s="8" t="s">
        <v>835</v>
      </c>
      <c r="C6080" s="8" t="s">
        <v>95</v>
      </c>
      <c r="D6080" s="8" t="str">
        <f>VLOOKUP(HospitalImport__2[[#This Row],[Provider State]],States!$A$2:$B$52,2,FALSE)</f>
        <v>Virginia</v>
      </c>
      <c r="E6080" s="8" t="s">
        <v>2068</v>
      </c>
      <c r="F6080">
        <v>65</v>
      </c>
      <c r="G6080" t="str">
        <f>VLOOKUP(HospitalImport__2[[#This Row],[Medical Procedure ID No.]],MedicalProcedures!$A$1:$B$11,2,FALSE)</f>
        <v>INTRACRANIAL HEMORRHAGE OR CEREBRAL INFARCTION W CC</v>
      </c>
      <c r="H6080">
        <v>48</v>
      </c>
      <c r="I6080" t="str">
        <f>VLOOKUP(HospitalImport__2[[#This Row],[ Total Discharges ]],'Discharge Volume Type'!$A$1:$B$3,2,TRUE)</f>
        <v>Low</v>
      </c>
      <c r="J6080">
        <v>28414.720000000001</v>
      </c>
      <c r="K6080">
        <v>6227.23</v>
      </c>
      <c r="L6080">
        <v>5695.91</v>
      </c>
    </row>
    <row r="6081" spans="1:12" x14ac:dyDescent="0.25">
      <c r="A6081" s="8" t="s">
        <v>3341</v>
      </c>
      <c r="B6081" s="8" t="s">
        <v>2086</v>
      </c>
      <c r="C6081" s="8" t="s">
        <v>95</v>
      </c>
      <c r="D6081" s="8" t="str">
        <f>VLOOKUP(HospitalImport__2[[#This Row],[Provider State]],States!$A$2:$B$52,2,FALSE)</f>
        <v>Virginia</v>
      </c>
      <c r="E6081" s="8" t="s">
        <v>1566</v>
      </c>
      <c r="F6081">
        <v>65</v>
      </c>
      <c r="G6081" t="str">
        <f>VLOOKUP(HospitalImport__2[[#This Row],[Medical Procedure ID No.]],MedicalProcedures!$A$1:$B$11,2,FALSE)</f>
        <v>INTRACRANIAL HEMORRHAGE OR CEREBRAL INFARCTION W CC</v>
      </c>
      <c r="H6081">
        <v>55</v>
      </c>
      <c r="I6081" t="str">
        <f>VLOOKUP(HospitalImport__2[[#This Row],[ Total Discharges ]],'Discharge Volume Type'!$A$1:$B$3,2,TRUE)</f>
        <v xml:space="preserve">Medium </v>
      </c>
      <c r="J6081">
        <v>82169.100000000006</v>
      </c>
      <c r="K6081">
        <v>6808</v>
      </c>
      <c r="L6081">
        <v>2560.85</v>
      </c>
    </row>
    <row r="6082" spans="1:12" x14ac:dyDescent="0.25">
      <c r="A6082" s="8" t="s">
        <v>2103</v>
      </c>
      <c r="B6082" s="8" t="s">
        <v>2104</v>
      </c>
      <c r="C6082" s="8" t="s">
        <v>95</v>
      </c>
      <c r="D6082" s="8" t="str">
        <f>VLOOKUP(HospitalImport__2[[#This Row],[Provider State]],States!$A$2:$B$52,2,FALSE)</f>
        <v>Virginia</v>
      </c>
      <c r="E6082" s="8" t="s">
        <v>1566</v>
      </c>
      <c r="F6082">
        <v>65</v>
      </c>
      <c r="G6082" t="str">
        <f>VLOOKUP(HospitalImport__2[[#This Row],[Medical Procedure ID No.]],MedicalProcedures!$A$1:$B$11,2,FALSE)</f>
        <v>INTRACRANIAL HEMORRHAGE OR CEREBRAL INFARCTION W CC</v>
      </c>
      <c r="H6082">
        <v>67</v>
      </c>
      <c r="I6082" t="str">
        <f>VLOOKUP(HospitalImport__2[[#This Row],[ Total Discharges ]],'Discharge Volume Type'!$A$1:$B$3,2,TRUE)</f>
        <v xml:space="preserve">Medium </v>
      </c>
      <c r="J6082">
        <v>28618.92</v>
      </c>
      <c r="K6082">
        <v>9088.81</v>
      </c>
      <c r="L6082">
        <v>9577.51</v>
      </c>
    </row>
    <row r="6083" spans="1:12" x14ac:dyDescent="0.25">
      <c r="A6083" s="8" t="s">
        <v>3342</v>
      </c>
      <c r="B6083" s="8" t="s">
        <v>985</v>
      </c>
      <c r="C6083" s="8" t="s">
        <v>95</v>
      </c>
      <c r="D6083" s="8" t="str">
        <f>VLOOKUP(HospitalImport__2[[#This Row],[Provider State]],States!$A$2:$B$52,2,FALSE)</f>
        <v>Virginia</v>
      </c>
      <c r="E6083" s="8" t="s">
        <v>2073</v>
      </c>
      <c r="F6083">
        <v>65</v>
      </c>
      <c r="G6083" t="str">
        <f>VLOOKUP(HospitalImport__2[[#This Row],[Medical Procedure ID No.]],MedicalProcedures!$A$1:$B$11,2,FALSE)</f>
        <v>INTRACRANIAL HEMORRHAGE OR CEREBRAL INFARCTION W CC</v>
      </c>
      <c r="H6083">
        <v>125</v>
      </c>
      <c r="I6083" t="str">
        <f>VLOOKUP(HospitalImport__2[[#This Row],[ Total Discharges ]],'Discharge Volume Type'!$A$1:$B$3,2,TRUE)</f>
        <v>High</v>
      </c>
      <c r="J6083">
        <v>249448.07</v>
      </c>
      <c r="K6083">
        <v>5525.17</v>
      </c>
      <c r="L6083">
        <v>5098.55</v>
      </c>
    </row>
    <row r="6084" spans="1:12" x14ac:dyDescent="0.25">
      <c r="A6084" s="8" t="s">
        <v>4098</v>
      </c>
      <c r="B6084" s="8" t="s">
        <v>4099</v>
      </c>
      <c r="C6084" s="8" t="s">
        <v>95</v>
      </c>
      <c r="D6084" s="8" t="str">
        <f>VLOOKUP(HospitalImport__2[[#This Row],[Provider State]],States!$A$2:$B$52,2,FALSE)</f>
        <v>Virginia</v>
      </c>
      <c r="E6084" s="8" t="s">
        <v>2068</v>
      </c>
      <c r="F6084">
        <v>65</v>
      </c>
      <c r="G6084" t="str">
        <f>VLOOKUP(HospitalImport__2[[#This Row],[Medical Procedure ID No.]],MedicalProcedures!$A$1:$B$11,2,FALSE)</f>
        <v>INTRACRANIAL HEMORRHAGE OR CEREBRAL INFARCTION W CC</v>
      </c>
      <c r="H6084">
        <v>44</v>
      </c>
      <c r="I6084" t="str">
        <f>VLOOKUP(HospitalImport__2[[#This Row],[ Total Discharges ]],'Discharge Volume Type'!$A$1:$B$3,2,TRUE)</f>
        <v>Low</v>
      </c>
      <c r="J6084">
        <v>44038.86</v>
      </c>
      <c r="K6084">
        <v>7221.89</v>
      </c>
      <c r="L6084">
        <v>10473.950000000001</v>
      </c>
    </row>
    <row r="6085" spans="1:12" x14ac:dyDescent="0.25">
      <c r="A6085" s="8" t="s">
        <v>4100</v>
      </c>
      <c r="B6085" s="8" t="s">
        <v>4101</v>
      </c>
      <c r="C6085" s="8" t="s">
        <v>95</v>
      </c>
      <c r="D6085" s="8" t="str">
        <f>VLOOKUP(HospitalImport__2[[#This Row],[Provider State]],States!$A$2:$B$52,2,FALSE)</f>
        <v>Virginia</v>
      </c>
      <c r="E6085" s="8" t="s">
        <v>2071</v>
      </c>
      <c r="F6085">
        <v>65</v>
      </c>
      <c r="G6085" t="str">
        <f>VLOOKUP(HospitalImport__2[[#This Row],[Medical Procedure ID No.]],MedicalProcedures!$A$1:$B$11,2,FALSE)</f>
        <v>INTRACRANIAL HEMORRHAGE OR CEREBRAL INFARCTION W CC</v>
      </c>
      <c r="H6085">
        <v>122</v>
      </c>
      <c r="I6085" t="str">
        <f>VLOOKUP(HospitalImport__2[[#This Row],[ Total Discharges ]],'Discharge Volume Type'!$A$1:$B$3,2,TRUE)</f>
        <v>High</v>
      </c>
      <c r="J6085">
        <v>11160.82</v>
      </c>
      <c r="K6085">
        <v>6823.29</v>
      </c>
      <c r="L6085">
        <v>4510.08</v>
      </c>
    </row>
    <row r="6086" spans="1:12" x14ac:dyDescent="0.25">
      <c r="A6086" s="8" t="s">
        <v>3343</v>
      </c>
      <c r="B6086" s="8" t="s">
        <v>3344</v>
      </c>
      <c r="C6086" s="8" t="s">
        <v>95</v>
      </c>
      <c r="D6086" s="8" t="str">
        <f>VLOOKUP(HospitalImport__2[[#This Row],[Provider State]],States!$A$2:$B$52,2,FALSE)</f>
        <v>Virginia</v>
      </c>
      <c r="E6086" s="8" t="s">
        <v>2084</v>
      </c>
      <c r="F6086">
        <v>65</v>
      </c>
      <c r="G6086" t="str">
        <f>VLOOKUP(HospitalImport__2[[#This Row],[Medical Procedure ID No.]],MedicalProcedures!$A$1:$B$11,2,FALSE)</f>
        <v>INTRACRANIAL HEMORRHAGE OR CEREBRAL INFARCTION W CC</v>
      </c>
      <c r="H6086">
        <v>36</v>
      </c>
      <c r="I6086" t="str">
        <f>VLOOKUP(HospitalImport__2[[#This Row],[ Total Discharges ]],'Discharge Volume Type'!$A$1:$B$3,2,TRUE)</f>
        <v>Low</v>
      </c>
      <c r="J6086">
        <v>21444.15</v>
      </c>
      <c r="K6086">
        <v>5964.35</v>
      </c>
      <c r="L6086">
        <v>11168.92</v>
      </c>
    </row>
    <row r="6087" spans="1:12" x14ac:dyDescent="0.25">
      <c r="A6087" s="8" t="s">
        <v>2858</v>
      </c>
      <c r="B6087" s="8" t="s">
        <v>2859</v>
      </c>
      <c r="C6087" s="8" t="s">
        <v>95</v>
      </c>
      <c r="D6087" s="8" t="str">
        <f>VLOOKUP(HospitalImport__2[[#This Row],[Provider State]],States!$A$2:$B$52,2,FALSE)</f>
        <v>Virginia</v>
      </c>
      <c r="E6087" s="8" t="s">
        <v>2068</v>
      </c>
      <c r="F6087">
        <v>65</v>
      </c>
      <c r="G6087" t="str">
        <f>VLOOKUP(HospitalImport__2[[#This Row],[Medical Procedure ID No.]],MedicalProcedures!$A$1:$B$11,2,FALSE)</f>
        <v>INTRACRANIAL HEMORRHAGE OR CEREBRAL INFARCTION W CC</v>
      </c>
      <c r="H6087">
        <v>49</v>
      </c>
      <c r="I6087" t="str">
        <f>VLOOKUP(HospitalImport__2[[#This Row],[ Total Discharges ]],'Discharge Volume Type'!$A$1:$B$3,2,TRUE)</f>
        <v>Low</v>
      </c>
      <c r="J6087">
        <v>28443.72</v>
      </c>
      <c r="K6087">
        <v>8526.0499999999993</v>
      </c>
      <c r="L6087">
        <v>4979.7</v>
      </c>
    </row>
    <row r="6088" spans="1:12" x14ac:dyDescent="0.25">
      <c r="A6088" s="8" t="s">
        <v>2860</v>
      </c>
      <c r="B6088" s="8" t="s">
        <v>2106</v>
      </c>
      <c r="C6088" s="8" t="s">
        <v>97</v>
      </c>
      <c r="D6088" s="8" t="str">
        <f>VLOOKUP(HospitalImport__2[[#This Row],[Provider State]],States!$A$2:$B$52,2,FALSE)</f>
        <v>Washington</v>
      </c>
      <c r="E6088" s="8" t="s">
        <v>2107</v>
      </c>
      <c r="F6088">
        <v>65</v>
      </c>
      <c r="G6088" t="str">
        <f>VLOOKUP(HospitalImport__2[[#This Row],[Medical Procedure ID No.]],MedicalProcedures!$A$1:$B$11,2,FALSE)</f>
        <v>INTRACRANIAL HEMORRHAGE OR CEREBRAL INFARCTION W CC</v>
      </c>
      <c r="H6088">
        <v>32</v>
      </c>
      <c r="I6088" t="str">
        <f>VLOOKUP(HospitalImport__2[[#This Row],[ Total Discharges ]],'Discharge Volume Type'!$A$1:$B$3,2,TRUE)</f>
        <v>Low</v>
      </c>
      <c r="J6088">
        <v>23186.04</v>
      </c>
      <c r="K6088">
        <v>9667.2099999999991</v>
      </c>
      <c r="L6088">
        <v>4920.6499999999996</v>
      </c>
    </row>
    <row r="6089" spans="1:12" x14ac:dyDescent="0.25">
      <c r="A6089" s="8" t="s">
        <v>3345</v>
      </c>
      <c r="B6089" s="8" t="s">
        <v>3346</v>
      </c>
      <c r="C6089" s="8" t="s">
        <v>97</v>
      </c>
      <c r="D6089" s="8" t="str">
        <f>VLOOKUP(HospitalImport__2[[#This Row],[Provider State]],States!$A$2:$B$52,2,FALSE)</f>
        <v>Washington</v>
      </c>
      <c r="E6089" s="8" t="s">
        <v>695</v>
      </c>
      <c r="F6089">
        <v>65</v>
      </c>
      <c r="G6089" t="str">
        <f>VLOOKUP(HospitalImport__2[[#This Row],[Medical Procedure ID No.]],MedicalProcedures!$A$1:$B$11,2,FALSE)</f>
        <v>INTRACRANIAL HEMORRHAGE OR CEREBRAL INFARCTION W CC</v>
      </c>
      <c r="H6089">
        <v>64</v>
      </c>
      <c r="I6089" t="str">
        <f>VLOOKUP(HospitalImport__2[[#This Row],[ Total Discharges ]],'Discharge Volume Type'!$A$1:$B$3,2,TRUE)</f>
        <v xml:space="preserve">Medium </v>
      </c>
      <c r="J6089">
        <v>18963.39</v>
      </c>
      <c r="K6089">
        <v>4637.33</v>
      </c>
      <c r="L6089">
        <v>7214.49</v>
      </c>
    </row>
    <row r="6090" spans="1:12" x14ac:dyDescent="0.25">
      <c r="A6090" s="8" t="s">
        <v>4102</v>
      </c>
      <c r="B6090" s="8" t="s">
        <v>722</v>
      </c>
      <c r="C6090" s="8" t="s">
        <v>97</v>
      </c>
      <c r="D6090" s="8" t="str">
        <f>VLOOKUP(HospitalImport__2[[#This Row],[Provider State]],States!$A$2:$B$52,2,FALSE)</f>
        <v>Washington</v>
      </c>
      <c r="E6090" s="8" t="s">
        <v>2113</v>
      </c>
      <c r="F6090">
        <v>65</v>
      </c>
      <c r="G6090" t="str">
        <f>VLOOKUP(HospitalImport__2[[#This Row],[Medical Procedure ID No.]],MedicalProcedures!$A$1:$B$11,2,FALSE)</f>
        <v>INTRACRANIAL HEMORRHAGE OR CEREBRAL INFARCTION W CC</v>
      </c>
      <c r="H6090">
        <v>73</v>
      </c>
      <c r="I6090" t="str">
        <f>VLOOKUP(HospitalImport__2[[#This Row],[ Total Discharges ]],'Discharge Volume Type'!$A$1:$B$3,2,TRUE)</f>
        <v xml:space="preserve">Medium </v>
      </c>
      <c r="J6090">
        <v>65439.81</v>
      </c>
      <c r="K6090">
        <v>4314.16</v>
      </c>
      <c r="L6090">
        <v>5995.31</v>
      </c>
    </row>
    <row r="6091" spans="1:12" x14ac:dyDescent="0.25">
      <c r="A6091" s="8" t="s">
        <v>2105</v>
      </c>
      <c r="B6091" s="8" t="s">
        <v>2106</v>
      </c>
      <c r="C6091" s="8" t="s">
        <v>97</v>
      </c>
      <c r="D6091" s="8" t="str">
        <f>VLOOKUP(HospitalImport__2[[#This Row],[Provider State]],States!$A$2:$B$52,2,FALSE)</f>
        <v>Washington</v>
      </c>
      <c r="E6091" s="8" t="s">
        <v>2107</v>
      </c>
      <c r="F6091">
        <v>65</v>
      </c>
      <c r="G6091" t="str">
        <f>VLOOKUP(HospitalImport__2[[#This Row],[Medical Procedure ID No.]],MedicalProcedures!$A$1:$B$11,2,FALSE)</f>
        <v>INTRACRANIAL HEMORRHAGE OR CEREBRAL INFARCTION W CC</v>
      </c>
      <c r="H6091">
        <v>133</v>
      </c>
      <c r="I6091" t="str">
        <f>VLOOKUP(HospitalImport__2[[#This Row],[ Total Discharges ]],'Discharge Volume Type'!$A$1:$B$3,2,TRUE)</f>
        <v>High</v>
      </c>
      <c r="J6091">
        <v>20592.240000000002</v>
      </c>
      <c r="K6091">
        <v>6310.14</v>
      </c>
      <c r="L6091">
        <v>6505.65</v>
      </c>
    </row>
    <row r="6092" spans="1:12" x14ac:dyDescent="0.25">
      <c r="A6092" s="8" t="s">
        <v>4103</v>
      </c>
      <c r="B6092" s="8" t="s">
        <v>4104</v>
      </c>
      <c r="C6092" s="8" t="s">
        <v>97</v>
      </c>
      <c r="D6092" s="8" t="str">
        <f>VLOOKUP(HospitalImport__2[[#This Row],[Provider State]],States!$A$2:$B$52,2,FALSE)</f>
        <v>Washington</v>
      </c>
      <c r="E6092" s="8" t="s">
        <v>2113</v>
      </c>
      <c r="F6092">
        <v>65</v>
      </c>
      <c r="G6092" t="str">
        <f>VLOOKUP(HospitalImport__2[[#This Row],[Medical Procedure ID No.]],MedicalProcedures!$A$1:$B$11,2,FALSE)</f>
        <v>INTRACRANIAL HEMORRHAGE OR CEREBRAL INFARCTION W CC</v>
      </c>
      <c r="H6092">
        <v>102</v>
      </c>
      <c r="I6092" t="str">
        <f>VLOOKUP(HospitalImport__2[[#This Row],[ Total Discharges ]],'Discharge Volume Type'!$A$1:$B$3,2,TRUE)</f>
        <v>High</v>
      </c>
      <c r="J6092">
        <v>60072.77</v>
      </c>
      <c r="K6092">
        <v>9126.82</v>
      </c>
      <c r="L6092">
        <v>7694.32</v>
      </c>
    </row>
    <row r="6093" spans="1:12" x14ac:dyDescent="0.25">
      <c r="A6093" s="8" t="s">
        <v>3348</v>
      </c>
      <c r="B6093" s="8" t="s">
        <v>3349</v>
      </c>
      <c r="C6093" s="8" t="s">
        <v>97</v>
      </c>
      <c r="D6093" s="8" t="str">
        <f>VLOOKUP(HospitalImport__2[[#This Row],[Provider State]],States!$A$2:$B$52,2,FALSE)</f>
        <v>Washington</v>
      </c>
      <c r="E6093" s="8" t="s">
        <v>2107</v>
      </c>
      <c r="F6093">
        <v>65</v>
      </c>
      <c r="G6093" t="str">
        <f>VLOOKUP(HospitalImport__2[[#This Row],[Medical Procedure ID No.]],MedicalProcedures!$A$1:$B$11,2,FALSE)</f>
        <v>INTRACRANIAL HEMORRHAGE OR CEREBRAL INFARCTION W CC</v>
      </c>
      <c r="H6093">
        <v>38</v>
      </c>
      <c r="I6093" t="str">
        <f>VLOOKUP(HospitalImport__2[[#This Row],[ Total Discharges ]],'Discharge Volume Type'!$A$1:$B$3,2,TRUE)</f>
        <v>Low</v>
      </c>
      <c r="J6093">
        <v>41308.82</v>
      </c>
      <c r="K6093">
        <v>12900.33</v>
      </c>
      <c r="L6093">
        <v>4071.54</v>
      </c>
    </row>
    <row r="6094" spans="1:12" x14ac:dyDescent="0.25">
      <c r="A6094" s="8" t="s">
        <v>2108</v>
      </c>
      <c r="B6094" s="8" t="s">
        <v>2109</v>
      </c>
      <c r="C6094" s="8" t="s">
        <v>97</v>
      </c>
      <c r="D6094" s="8" t="str">
        <f>VLOOKUP(HospitalImport__2[[#This Row],[Provider State]],States!$A$2:$B$52,2,FALSE)</f>
        <v>Washington</v>
      </c>
      <c r="E6094" s="8" t="s">
        <v>2110</v>
      </c>
      <c r="F6094">
        <v>65</v>
      </c>
      <c r="G6094" t="str">
        <f>VLOOKUP(HospitalImport__2[[#This Row],[Medical Procedure ID No.]],MedicalProcedures!$A$1:$B$11,2,FALSE)</f>
        <v>INTRACRANIAL HEMORRHAGE OR CEREBRAL INFARCTION W CC</v>
      </c>
      <c r="H6094">
        <v>41</v>
      </c>
      <c r="I6094" t="str">
        <f>VLOOKUP(HospitalImport__2[[#This Row],[ Total Discharges ]],'Discharge Volume Type'!$A$1:$B$3,2,TRUE)</f>
        <v>Low</v>
      </c>
      <c r="J6094">
        <v>38625.32</v>
      </c>
      <c r="K6094">
        <v>5471.58</v>
      </c>
      <c r="L6094">
        <v>3152.51</v>
      </c>
    </row>
    <row r="6095" spans="1:12" x14ac:dyDescent="0.25">
      <c r="A6095" s="8" t="s">
        <v>2111</v>
      </c>
      <c r="B6095" s="8" t="s">
        <v>2112</v>
      </c>
      <c r="C6095" s="8" t="s">
        <v>97</v>
      </c>
      <c r="D6095" s="8" t="str">
        <f>VLOOKUP(HospitalImport__2[[#This Row],[Provider State]],States!$A$2:$B$52,2,FALSE)</f>
        <v>Washington</v>
      </c>
      <c r="E6095" s="8" t="s">
        <v>2113</v>
      </c>
      <c r="F6095">
        <v>65</v>
      </c>
      <c r="G6095" t="str">
        <f>VLOOKUP(HospitalImport__2[[#This Row],[Medical Procedure ID No.]],MedicalProcedures!$A$1:$B$11,2,FALSE)</f>
        <v>INTRACRANIAL HEMORRHAGE OR CEREBRAL INFARCTION W CC</v>
      </c>
      <c r="H6095">
        <v>37</v>
      </c>
      <c r="I6095" t="str">
        <f>VLOOKUP(HospitalImport__2[[#This Row],[ Total Discharges ]],'Discharge Volume Type'!$A$1:$B$3,2,TRUE)</f>
        <v>Low</v>
      </c>
      <c r="J6095">
        <v>22583.31</v>
      </c>
      <c r="K6095">
        <v>11923.57</v>
      </c>
      <c r="L6095">
        <v>5822.79</v>
      </c>
    </row>
    <row r="6096" spans="1:12" x14ac:dyDescent="0.25">
      <c r="A6096" s="8" t="s">
        <v>3350</v>
      </c>
      <c r="B6096" s="8" t="s">
        <v>2666</v>
      </c>
      <c r="C6096" s="8" t="s">
        <v>97</v>
      </c>
      <c r="D6096" s="8" t="str">
        <f>VLOOKUP(HospitalImport__2[[#This Row],[Provider State]],States!$A$2:$B$52,2,FALSE)</f>
        <v>Washington</v>
      </c>
      <c r="E6096" s="8" t="s">
        <v>2107</v>
      </c>
      <c r="F6096">
        <v>65</v>
      </c>
      <c r="G6096" t="str">
        <f>VLOOKUP(HospitalImport__2[[#This Row],[Medical Procedure ID No.]],MedicalProcedures!$A$1:$B$11,2,FALSE)</f>
        <v>INTRACRANIAL HEMORRHAGE OR CEREBRAL INFARCTION W CC</v>
      </c>
      <c r="H6096">
        <v>46</v>
      </c>
      <c r="I6096" t="str">
        <f>VLOOKUP(HospitalImport__2[[#This Row],[ Total Discharges ]],'Discharge Volume Type'!$A$1:$B$3,2,TRUE)</f>
        <v>Low</v>
      </c>
      <c r="J6096">
        <v>21966.1</v>
      </c>
      <c r="K6096">
        <v>8090.39</v>
      </c>
      <c r="L6096">
        <v>4471.75</v>
      </c>
    </row>
    <row r="6097" spans="1:12" x14ac:dyDescent="0.25">
      <c r="A6097" s="8" t="s">
        <v>2114</v>
      </c>
      <c r="B6097" s="8" t="s">
        <v>2115</v>
      </c>
      <c r="C6097" s="8" t="s">
        <v>97</v>
      </c>
      <c r="D6097" s="8" t="str">
        <f>VLOOKUP(HospitalImport__2[[#This Row],[Provider State]],States!$A$2:$B$52,2,FALSE)</f>
        <v>Washington</v>
      </c>
      <c r="E6097" s="8" t="s">
        <v>695</v>
      </c>
      <c r="F6097">
        <v>65</v>
      </c>
      <c r="G6097" t="str">
        <f>VLOOKUP(HospitalImport__2[[#This Row],[Medical Procedure ID No.]],MedicalProcedures!$A$1:$B$11,2,FALSE)</f>
        <v>INTRACRANIAL HEMORRHAGE OR CEREBRAL INFARCTION W CC</v>
      </c>
      <c r="H6097">
        <v>103</v>
      </c>
      <c r="I6097" t="str">
        <f>VLOOKUP(HospitalImport__2[[#This Row],[ Total Discharges ]],'Discharge Volume Type'!$A$1:$B$3,2,TRUE)</f>
        <v>High</v>
      </c>
      <c r="J6097">
        <v>22979.279999999999</v>
      </c>
      <c r="K6097">
        <v>7015.4</v>
      </c>
      <c r="L6097">
        <v>3309.29</v>
      </c>
    </row>
    <row r="6098" spans="1:12" x14ac:dyDescent="0.25">
      <c r="A6098" s="8" t="s">
        <v>3351</v>
      </c>
      <c r="B6098" s="8" t="s">
        <v>2393</v>
      </c>
      <c r="C6098" s="8" t="s">
        <v>97</v>
      </c>
      <c r="D6098" s="8" t="str">
        <f>VLOOKUP(HospitalImport__2[[#This Row],[Provider State]],States!$A$2:$B$52,2,FALSE)</f>
        <v>Washington</v>
      </c>
      <c r="E6098" s="8" t="s">
        <v>2118</v>
      </c>
      <c r="F6098">
        <v>65</v>
      </c>
      <c r="G6098" t="str">
        <f>VLOOKUP(HospitalImport__2[[#This Row],[Medical Procedure ID No.]],MedicalProcedures!$A$1:$B$11,2,FALSE)</f>
        <v>INTRACRANIAL HEMORRHAGE OR CEREBRAL INFARCTION W CC</v>
      </c>
      <c r="H6098">
        <v>61</v>
      </c>
      <c r="I6098" t="str">
        <f>VLOOKUP(HospitalImport__2[[#This Row],[ Total Discharges ]],'Discharge Volume Type'!$A$1:$B$3,2,TRUE)</f>
        <v xml:space="preserve">Medium </v>
      </c>
      <c r="J6098">
        <v>13888.51</v>
      </c>
      <c r="K6098">
        <v>5048.74</v>
      </c>
      <c r="L6098">
        <v>3317.78</v>
      </c>
    </row>
    <row r="6099" spans="1:12" x14ac:dyDescent="0.25">
      <c r="A6099" s="8" t="s">
        <v>4105</v>
      </c>
      <c r="B6099" s="8" t="s">
        <v>2594</v>
      </c>
      <c r="C6099" s="8" t="s">
        <v>97</v>
      </c>
      <c r="D6099" s="8" t="str">
        <f>VLOOKUP(HospitalImport__2[[#This Row],[Provider State]],States!$A$2:$B$52,2,FALSE)</f>
        <v>Washington</v>
      </c>
      <c r="E6099" s="8" t="s">
        <v>2141</v>
      </c>
      <c r="F6099">
        <v>65</v>
      </c>
      <c r="G6099" t="str">
        <f>VLOOKUP(HospitalImport__2[[#This Row],[Medical Procedure ID No.]],MedicalProcedures!$A$1:$B$11,2,FALSE)</f>
        <v>INTRACRANIAL HEMORRHAGE OR CEREBRAL INFARCTION W CC</v>
      </c>
      <c r="H6099">
        <v>41</v>
      </c>
      <c r="I6099" t="str">
        <f>VLOOKUP(HospitalImport__2[[#This Row],[ Total Discharges ]],'Discharge Volume Type'!$A$1:$B$3,2,TRUE)</f>
        <v>Low</v>
      </c>
      <c r="J6099">
        <v>31580.69</v>
      </c>
      <c r="K6099">
        <v>4630.46</v>
      </c>
      <c r="L6099">
        <v>27652.16</v>
      </c>
    </row>
    <row r="6100" spans="1:12" x14ac:dyDescent="0.25">
      <c r="A6100" s="8" t="s">
        <v>2116</v>
      </c>
      <c r="B6100" s="8" t="s">
        <v>2117</v>
      </c>
      <c r="C6100" s="8" t="s">
        <v>97</v>
      </c>
      <c r="D6100" s="8" t="str">
        <f>VLOOKUP(HospitalImport__2[[#This Row],[Provider State]],States!$A$2:$B$52,2,FALSE)</f>
        <v>Washington</v>
      </c>
      <c r="E6100" s="8" t="s">
        <v>2118</v>
      </c>
      <c r="F6100">
        <v>65</v>
      </c>
      <c r="G6100" t="str">
        <f>VLOOKUP(HospitalImport__2[[#This Row],[Medical Procedure ID No.]],MedicalProcedures!$A$1:$B$11,2,FALSE)</f>
        <v>INTRACRANIAL HEMORRHAGE OR CEREBRAL INFARCTION W CC</v>
      </c>
      <c r="H6100">
        <v>36</v>
      </c>
      <c r="I6100" t="str">
        <f>VLOOKUP(HospitalImport__2[[#This Row],[ Total Discharges ]],'Discharge Volume Type'!$A$1:$B$3,2,TRUE)</f>
        <v>Low</v>
      </c>
      <c r="J6100">
        <v>72021.990000000005</v>
      </c>
      <c r="K6100">
        <v>5524.1</v>
      </c>
      <c r="L6100">
        <v>3109.11</v>
      </c>
    </row>
    <row r="6101" spans="1:12" x14ac:dyDescent="0.25">
      <c r="A6101" s="8" t="s">
        <v>2119</v>
      </c>
      <c r="B6101" s="8" t="s">
        <v>2106</v>
      </c>
      <c r="C6101" s="8" t="s">
        <v>97</v>
      </c>
      <c r="D6101" s="8" t="str">
        <f>VLOOKUP(HospitalImport__2[[#This Row],[Provider State]],States!$A$2:$B$52,2,FALSE)</f>
        <v>Washington</v>
      </c>
      <c r="E6101" s="8" t="s">
        <v>2107</v>
      </c>
      <c r="F6101">
        <v>65</v>
      </c>
      <c r="G6101" t="str">
        <f>VLOOKUP(HospitalImport__2[[#This Row],[Medical Procedure ID No.]],MedicalProcedures!$A$1:$B$11,2,FALSE)</f>
        <v>INTRACRANIAL HEMORRHAGE OR CEREBRAL INFARCTION W CC</v>
      </c>
      <c r="H6101">
        <v>34</v>
      </c>
      <c r="I6101" t="str">
        <f>VLOOKUP(HospitalImport__2[[#This Row],[ Total Discharges ]],'Discharge Volume Type'!$A$1:$B$3,2,TRUE)</f>
        <v>Low</v>
      </c>
      <c r="J6101">
        <v>23632.15</v>
      </c>
      <c r="K6101">
        <v>4079.88</v>
      </c>
      <c r="L6101">
        <v>4357.3100000000004</v>
      </c>
    </row>
    <row r="6102" spans="1:12" x14ac:dyDescent="0.25">
      <c r="A6102" s="8" t="s">
        <v>3352</v>
      </c>
      <c r="B6102" s="8" t="s">
        <v>3353</v>
      </c>
      <c r="C6102" s="8" t="s">
        <v>97</v>
      </c>
      <c r="D6102" s="8" t="str">
        <f>VLOOKUP(HospitalImport__2[[#This Row],[Provider State]],States!$A$2:$B$52,2,FALSE)</f>
        <v>Washington</v>
      </c>
      <c r="E6102" s="8" t="s">
        <v>2107</v>
      </c>
      <c r="F6102">
        <v>65</v>
      </c>
      <c r="G6102" t="str">
        <f>VLOOKUP(HospitalImport__2[[#This Row],[Medical Procedure ID No.]],MedicalProcedures!$A$1:$B$11,2,FALSE)</f>
        <v>INTRACRANIAL HEMORRHAGE OR CEREBRAL INFARCTION W CC</v>
      </c>
      <c r="H6102">
        <v>78</v>
      </c>
      <c r="I6102" t="str">
        <f>VLOOKUP(HospitalImport__2[[#This Row],[ Total Discharges ]],'Discharge Volume Type'!$A$1:$B$3,2,TRUE)</f>
        <v xml:space="preserve">Medium </v>
      </c>
      <c r="J6102">
        <v>31603.16</v>
      </c>
      <c r="K6102">
        <v>6472.24</v>
      </c>
      <c r="L6102">
        <v>7551.64</v>
      </c>
    </row>
    <row r="6103" spans="1:12" x14ac:dyDescent="0.25">
      <c r="A6103" s="8" t="s">
        <v>751</v>
      </c>
      <c r="B6103" s="8" t="s">
        <v>2121</v>
      </c>
      <c r="C6103" s="8" t="s">
        <v>97</v>
      </c>
      <c r="D6103" s="8" t="str">
        <f>VLOOKUP(HospitalImport__2[[#This Row],[Provider State]],States!$A$2:$B$52,2,FALSE)</f>
        <v>Washington</v>
      </c>
      <c r="E6103" s="8" t="s">
        <v>2107</v>
      </c>
      <c r="F6103">
        <v>65</v>
      </c>
      <c r="G6103" t="str">
        <f>VLOOKUP(HospitalImport__2[[#This Row],[Medical Procedure ID No.]],MedicalProcedures!$A$1:$B$11,2,FALSE)</f>
        <v>INTRACRANIAL HEMORRHAGE OR CEREBRAL INFARCTION W CC</v>
      </c>
      <c r="H6103">
        <v>164</v>
      </c>
      <c r="I6103" t="str">
        <f>VLOOKUP(HospitalImport__2[[#This Row],[ Total Discharges ]],'Discharge Volume Type'!$A$1:$B$3,2,TRUE)</f>
        <v>High</v>
      </c>
      <c r="J6103">
        <v>16487.759999999998</v>
      </c>
      <c r="K6103">
        <v>11471.51</v>
      </c>
      <c r="L6103">
        <v>17356.28</v>
      </c>
    </row>
    <row r="6104" spans="1:12" x14ac:dyDescent="0.25">
      <c r="A6104" s="8" t="s">
        <v>3354</v>
      </c>
      <c r="B6104" s="8" t="s">
        <v>3280</v>
      </c>
      <c r="C6104" s="8" t="s">
        <v>97</v>
      </c>
      <c r="D6104" s="8" t="str">
        <f>VLOOKUP(HospitalImport__2[[#This Row],[Provider State]],States!$A$2:$B$52,2,FALSE)</f>
        <v>Washington</v>
      </c>
      <c r="E6104" s="8" t="s">
        <v>2107</v>
      </c>
      <c r="F6104">
        <v>65</v>
      </c>
      <c r="G6104" t="str">
        <f>VLOOKUP(HospitalImport__2[[#This Row],[Medical Procedure ID No.]],MedicalProcedures!$A$1:$B$11,2,FALSE)</f>
        <v>INTRACRANIAL HEMORRHAGE OR CEREBRAL INFARCTION W CC</v>
      </c>
      <c r="H6104">
        <v>126</v>
      </c>
      <c r="I6104" t="str">
        <f>VLOOKUP(HospitalImport__2[[#This Row],[ Total Discharges ]],'Discharge Volume Type'!$A$1:$B$3,2,TRUE)</f>
        <v>High</v>
      </c>
      <c r="J6104">
        <v>53092.88</v>
      </c>
      <c r="K6104">
        <v>7831.32</v>
      </c>
      <c r="L6104">
        <v>5825.64</v>
      </c>
    </row>
    <row r="6105" spans="1:12" x14ac:dyDescent="0.25">
      <c r="A6105" s="8" t="s">
        <v>2122</v>
      </c>
      <c r="B6105" s="8" t="s">
        <v>2109</v>
      </c>
      <c r="C6105" s="8" t="s">
        <v>97</v>
      </c>
      <c r="D6105" s="8" t="str">
        <f>VLOOKUP(HospitalImport__2[[#This Row],[Provider State]],States!$A$2:$B$52,2,FALSE)</f>
        <v>Washington</v>
      </c>
      <c r="E6105" s="8" t="s">
        <v>2110</v>
      </c>
      <c r="F6105">
        <v>65</v>
      </c>
      <c r="G6105" t="str">
        <f>VLOOKUP(HospitalImport__2[[#This Row],[Medical Procedure ID No.]],MedicalProcedures!$A$1:$B$11,2,FALSE)</f>
        <v>INTRACRANIAL HEMORRHAGE OR CEREBRAL INFARCTION W CC</v>
      </c>
      <c r="H6105">
        <v>51</v>
      </c>
      <c r="I6105" t="str">
        <f>VLOOKUP(HospitalImport__2[[#This Row],[ Total Discharges ]],'Discharge Volume Type'!$A$1:$B$3,2,TRUE)</f>
        <v xml:space="preserve">Medium </v>
      </c>
      <c r="J6105">
        <v>24331.599999999999</v>
      </c>
      <c r="K6105">
        <v>4604.17</v>
      </c>
      <c r="L6105">
        <v>5543.94</v>
      </c>
    </row>
    <row r="6106" spans="1:12" x14ac:dyDescent="0.25">
      <c r="A6106" s="8" t="s">
        <v>2123</v>
      </c>
      <c r="B6106" s="8" t="s">
        <v>2124</v>
      </c>
      <c r="C6106" s="8" t="s">
        <v>97</v>
      </c>
      <c r="D6106" s="8" t="str">
        <f>VLOOKUP(HospitalImport__2[[#This Row],[Provider State]],States!$A$2:$B$52,2,FALSE)</f>
        <v>Washington</v>
      </c>
      <c r="E6106" s="8" t="s">
        <v>2107</v>
      </c>
      <c r="F6106">
        <v>65</v>
      </c>
      <c r="G6106" t="str">
        <f>VLOOKUP(HospitalImport__2[[#This Row],[Medical Procedure ID No.]],MedicalProcedures!$A$1:$B$11,2,FALSE)</f>
        <v>INTRACRANIAL HEMORRHAGE OR CEREBRAL INFARCTION W CC</v>
      </c>
      <c r="H6106">
        <v>67</v>
      </c>
      <c r="I6106" t="str">
        <f>VLOOKUP(HospitalImport__2[[#This Row],[ Total Discharges ]],'Discharge Volume Type'!$A$1:$B$3,2,TRUE)</f>
        <v xml:space="preserve">Medium </v>
      </c>
      <c r="J6106">
        <v>8770.61</v>
      </c>
      <c r="K6106">
        <v>6862.72</v>
      </c>
      <c r="L6106">
        <v>5475.72</v>
      </c>
    </row>
    <row r="6107" spans="1:12" x14ac:dyDescent="0.25">
      <c r="A6107" s="8" t="s">
        <v>2861</v>
      </c>
      <c r="B6107" s="8" t="s">
        <v>1918</v>
      </c>
      <c r="C6107" s="8" t="s">
        <v>97</v>
      </c>
      <c r="D6107" s="8" t="str">
        <f>VLOOKUP(HospitalImport__2[[#This Row],[Provider State]],States!$A$2:$B$52,2,FALSE)</f>
        <v>Washington</v>
      </c>
      <c r="E6107" s="8" t="s">
        <v>1694</v>
      </c>
      <c r="F6107">
        <v>65</v>
      </c>
      <c r="G6107" t="str">
        <f>VLOOKUP(HospitalImport__2[[#This Row],[Medical Procedure ID No.]],MedicalProcedures!$A$1:$B$11,2,FALSE)</f>
        <v>INTRACRANIAL HEMORRHAGE OR CEREBRAL INFARCTION W CC</v>
      </c>
      <c r="H6107">
        <v>55</v>
      </c>
      <c r="I6107" t="str">
        <f>VLOOKUP(HospitalImport__2[[#This Row],[ Total Discharges ]],'Discharge Volume Type'!$A$1:$B$3,2,TRUE)</f>
        <v xml:space="preserve">Medium </v>
      </c>
      <c r="J6107">
        <v>45996.38</v>
      </c>
      <c r="K6107">
        <v>3753.35</v>
      </c>
      <c r="L6107">
        <v>4561.92</v>
      </c>
    </row>
    <row r="6108" spans="1:12" x14ac:dyDescent="0.25">
      <c r="A6108" s="8" t="s">
        <v>2125</v>
      </c>
      <c r="B6108" s="8" t="s">
        <v>2126</v>
      </c>
      <c r="C6108" s="8" t="s">
        <v>97</v>
      </c>
      <c r="D6108" s="8" t="str">
        <f>VLOOKUP(HospitalImport__2[[#This Row],[Provider State]],States!$A$2:$B$52,2,FALSE)</f>
        <v>Washington</v>
      </c>
      <c r="E6108" s="8" t="s">
        <v>695</v>
      </c>
      <c r="F6108">
        <v>65</v>
      </c>
      <c r="G6108" t="str">
        <f>VLOOKUP(HospitalImport__2[[#This Row],[Medical Procedure ID No.]],MedicalProcedures!$A$1:$B$11,2,FALSE)</f>
        <v>INTRACRANIAL HEMORRHAGE OR CEREBRAL INFARCTION W CC</v>
      </c>
      <c r="H6108">
        <v>53</v>
      </c>
      <c r="I6108" t="str">
        <f>VLOOKUP(HospitalImport__2[[#This Row],[ Total Discharges ]],'Discharge Volume Type'!$A$1:$B$3,2,TRUE)</f>
        <v xml:space="preserve">Medium </v>
      </c>
      <c r="J6108">
        <v>24605.37</v>
      </c>
      <c r="K6108">
        <v>6678.21</v>
      </c>
      <c r="L6108">
        <v>6644.26</v>
      </c>
    </row>
    <row r="6109" spans="1:12" x14ac:dyDescent="0.25">
      <c r="A6109" s="8" t="s">
        <v>3355</v>
      </c>
      <c r="B6109" s="8" t="s">
        <v>3346</v>
      </c>
      <c r="C6109" s="8" t="s">
        <v>97</v>
      </c>
      <c r="D6109" s="8" t="str">
        <f>VLOOKUP(HospitalImport__2[[#This Row],[Provider State]],States!$A$2:$B$52,2,FALSE)</f>
        <v>Washington</v>
      </c>
      <c r="E6109" s="8" t="s">
        <v>695</v>
      </c>
      <c r="F6109">
        <v>65</v>
      </c>
      <c r="G6109" t="str">
        <f>VLOOKUP(HospitalImport__2[[#This Row],[Medical Procedure ID No.]],MedicalProcedures!$A$1:$B$11,2,FALSE)</f>
        <v>INTRACRANIAL HEMORRHAGE OR CEREBRAL INFARCTION W CC</v>
      </c>
      <c r="H6109">
        <v>54</v>
      </c>
      <c r="I6109" t="str">
        <f>VLOOKUP(HospitalImport__2[[#This Row],[ Total Discharges ]],'Discharge Volume Type'!$A$1:$B$3,2,TRUE)</f>
        <v xml:space="preserve">Medium </v>
      </c>
      <c r="J6109">
        <v>32781.800000000003</v>
      </c>
      <c r="K6109">
        <v>6110.81</v>
      </c>
      <c r="L6109">
        <v>4492.8999999999996</v>
      </c>
    </row>
    <row r="6110" spans="1:12" x14ac:dyDescent="0.25">
      <c r="A6110" s="8" t="s">
        <v>2127</v>
      </c>
      <c r="B6110" s="8" t="s">
        <v>2128</v>
      </c>
      <c r="C6110" s="8" t="s">
        <v>97</v>
      </c>
      <c r="D6110" s="8" t="str">
        <f>VLOOKUP(HospitalImport__2[[#This Row],[Provider State]],States!$A$2:$B$52,2,FALSE)</f>
        <v>Washington</v>
      </c>
      <c r="E6110" s="8" t="s">
        <v>1694</v>
      </c>
      <c r="F6110">
        <v>65</v>
      </c>
      <c r="G6110" t="str">
        <f>VLOOKUP(HospitalImport__2[[#This Row],[Medical Procedure ID No.]],MedicalProcedures!$A$1:$B$11,2,FALSE)</f>
        <v>INTRACRANIAL HEMORRHAGE OR CEREBRAL INFARCTION W CC</v>
      </c>
      <c r="H6110">
        <v>66</v>
      </c>
      <c r="I6110" t="str">
        <f>VLOOKUP(HospitalImport__2[[#This Row],[ Total Discharges ]],'Discharge Volume Type'!$A$1:$B$3,2,TRUE)</f>
        <v xml:space="preserve">Medium </v>
      </c>
      <c r="J6110">
        <v>13180.89</v>
      </c>
      <c r="K6110">
        <v>6115.27</v>
      </c>
      <c r="L6110">
        <v>6287.06</v>
      </c>
    </row>
    <row r="6111" spans="1:12" x14ac:dyDescent="0.25">
      <c r="A6111" s="8" t="s">
        <v>2129</v>
      </c>
      <c r="B6111" s="8" t="s">
        <v>2130</v>
      </c>
      <c r="C6111" s="8" t="s">
        <v>97</v>
      </c>
      <c r="D6111" s="8" t="str">
        <f>VLOOKUP(HospitalImport__2[[#This Row],[Provider State]],States!$A$2:$B$52,2,FALSE)</f>
        <v>Washington</v>
      </c>
      <c r="E6111" s="8" t="s">
        <v>2107</v>
      </c>
      <c r="F6111">
        <v>65</v>
      </c>
      <c r="G6111" t="str">
        <f>VLOOKUP(HospitalImport__2[[#This Row],[Medical Procedure ID No.]],MedicalProcedures!$A$1:$B$11,2,FALSE)</f>
        <v>INTRACRANIAL HEMORRHAGE OR CEREBRAL INFARCTION W CC</v>
      </c>
      <c r="H6111">
        <v>65</v>
      </c>
      <c r="I6111" t="str">
        <f>VLOOKUP(HospitalImport__2[[#This Row],[ Total Discharges ]],'Discharge Volume Type'!$A$1:$B$3,2,TRUE)</f>
        <v xml:space="preserve">Medium </v>
      </c>
      <c r="J6111">
        <v>24492.720000000001</v>
      </c>
      <c r="K6111">
        <v>9671.85</v>
      </c>
      <c r="L6111">
        <v>6402.59</v>
      </c>
    </row>
    <row r="6112" spans="1:12" x14ac:dyDescent="0.25">
      <c r="A6112" s="8" t="s">
        <v>3356</v>
      </c>
      <c r="B6112" s="8" t="s">
        <v>3357</v>
      </c>
      <c r="C6112" s="8" t="s">
        <v>97</v>
      </c>
      <c r="D6112" s="8" t="str">
        <f>VLOOKUP(HospitalImport__2[[#This Row],[Provider State]],States!$A$2:$B$52,2,FALSE)</f>
        <v>Washington</v>
      </c>
      <c r="E6112" s="8" t="s">
        <v>695</v>
      </c>
      <c r="F6112">
        <v>65</v>
      </c>
      <c r="G6112" t="str">
        <f>VLOOKUP(HospitalImport__2[[#This Row],[Medical Procedure ID No.]],MedicalProcedures!$A$1:$B$11,2,FALSE)</f>
        <v>INTRACRANIAL HEMORRHAGE OR CEREBRAL INFARCTION W CC</v>
      </c>
      <c r="H6112">
        <v>43</v>
      </c>
      <c r="I6112" t="str">
        <f>VLOOKUP(HospitalImport__2[[#This Row],[ Total Discharges ]],'Discharge Volume Type'!$A$1:$B$3,2,TRUE)</f>
        <v>Low</v>
      </c>
      <c r="J6112">
        <v>13034.87</v>
      </c>
      <c r="K6112">
        <v>7081.86</v>
      </c>
      <c r="L6112">
        <v>13230.1</v>
      </c>
    </row>
    <row r="6113" spans="1:12" x14ac:dyDescent="0.25">
      <c r="A6113" s="8" t="s">
        <v>2131</v>
      </c>
      <c r="B6113" s="8" t="s">
        <v>2126</v>
      </c>
      <c r="C6113" s="8" t="s">
        <v>97</v>
      </c>
      <c r="D6113" s="8" t="str">
        <f>VLOOKUP(HospitalImport__2[[#This Row],[Provider State]],States!$A$2:$B$52,2,FALSE)</f>
        <v>Washington</v>
      </c>
      <c r="E6113" s="8" t="s">
        <v>695</v>
      </c>
      <c r="F6113">
        <v>65</v>
      </c>
      <c r="G6113" t="str">
        <f>VLOOKUP(HospitalImport__2[[#This Row],[Medical Procedure ID No.]],MedicalProcedures!$A$1:$B$11,2,FALSE)</f>
        <v>INTRACRANIAL HEMORRHAGE OR CEREBRAL INFARCTION W CC</v>
      </c>
      <c r="H6113">
        <v>48</v>
      </c>
      <c r="I6113" t="str">
        <f>VLOOKUP(HospitalImport__2[[#This Row],[ Total Discharges ]],'Discharge Volume Type'!$A$1:$B$3,2,TRUE)</f>
        <v>Low</v>
      </c>
      <c r="J6113">
        <v>36709.01</v>
      </c>
      <c r="K6113">
        <v>7067.55</v>
      </c>
      <c r="L6113">
        <v>3530.63</v>
      </c>
    </row>
    <row r="6114" spans="1:12" x14ac:dyDescent="0.25">
      <c r="A6114" s="8" t="s">
        <v>2132</v>
      </c>
      <c r="B6114" s="8" t="s">
        <v>2133</v>
      </c>
      <c r="C6114" s="8" t="s">
        <v>97</v>
      </c>
      <c r="D6114" s="8" t="str">
        <f>VLOOKUP(HospitalImport__2[[#This Row],[Provider State]],States!$A$2:$B$52,2,FALSE)</f>
        <v>Washington</v>
      </c>
      <c r="E6114" s="8" t="s">
        <v>695</v>
      </c>
      <c r="F6114">
        <v>65</v>
      </c>
      <c r="G6114" t="str">
        <f>VLOOKUP(HospitalImport__2[[#This Row],[Medical Procedure ID No.]],MedicalProcedures!$A$1:$B$11,2,FALSE)</f>
        <v>INTRACRANIAL HEMORRHAGE OR CEREBRAL INFARCTION W CC</v>
      </c>
      <c r="H6114">
        <v>74</v>
      </c>
      <c r="I6114" t="str">
        <f>VLOOKUP(HospitalImport__2[[#This Row],[ Total Discharges ]],'Discharge Volume Type'!$A$1:$B$3,2,TRUE)</f>
        <v xml:space="preserve">Medium </v>
      </c>
      <c r="J6114">
        <v>15905.08</v>
      </c>
      <c r="K6114">
        <v>7802.93</v>
      </c>
      <c r="L6114">
        <v>7866.64</v>
      </c>
    </row>
    <row r="6115" spans="1:12" x14ac:dyDescent="0.25">
      <c r="A6115" s="8" t="s">
        <v>2862</v>
      </c>
      <c r="B6115" s="8" t="s">
        <v>2106</v>
      </c>
      <c r="C6115" s="8" t="s">
        <v>97</v>
      </c>
      <c r="D6115" s="8" t="str">
        <f>VLOOKUP(HospitalImport__2[[#This Row],[Provider State]],States!$A$2:$B$52,2,FALSE)</f>
        <v>Washington</v>
      </c>
      <c r="E6115" s="8" t="s">
        <v>2107</v>
      </c>
      <c r="F6115">
        <v>65</v>
      </c>
      <c r="G6115" t="str">
        <f>VLOOKUP(HospitalImport__2[[#This Row],[Medical Procedure ID No.]],MedicalProcedures!$A$1:$B$11,2,FALSE)</f>
        <v>INTRACRANIAL HEMORRHAGE OR CEREBRAL INFARCTION W CC</v>
      </c>
      <c r="H6115">
        <v>71</v>
      </c>
      <c r="I6115" t="str">
        <f>VLOOKUP(HospitalImport__2[[#This Row],[ Total Discharges ]],'Discharge Volume Type'!$A$1:$B$3,2,TRUE)</f>
        <v xml:space="preserve">Medium </v>
      </c>
      <c r="J6115">
        <v>35665.54</v>
      </c>
      <c r="K6115">
        <v>6097.61</v>
      </c>
      <c r="L6115">
        <v>5936.99</v>
      </c>
    </row>
    <row r="6116" spans="1:12" x14ac:dyDescent="0.25">
      <c r="A6116" s="8" t="s">
        <v>3358</v>
      </c>
      <c r="B6116" s="8" t="s">
        <v>3359</v>
      </c>
      <c r="C6116" s="8" t="s">
        <v>97</v>
      </c>
      <c r="D6116" s="8" t="str">
        <f>VLOOKUP(HospitalImport__2[[#This Row],[Provider State]],States!$A$2:$B$52,2,FALSE)</f>
        <v>Washington</v>
      </c>
      <c r="E6116" s="8" t="s">
        <v>2107</v>
      </c>
      <c r="F6116">
        <v>65</v>
      </c>
      <c r="G6116" t="str">
        <f>VLOOKUP(HospitalImport__2[[#This Row],[Medical Procedure ID No.]],MedicalProcedures!$A$1:$B$11,2,FALSE)</f>
        <v>INTRACRANIAL HEMORRHAGE OR CEREBRAL INFARCTION W CC</v>
      </c>
      <c r="H6116">
        <v>73</v>
      </c>
      <c r="I6116" t="str">
        <f>VLOOKUP(HospitalImport__2[[#This Row],[ Total Discharges ]],'Discharge Volume Type'!$A$1:$B$3,2,TRUE)</f>
        <v xml:space="preserve">Medium </v>
      </c>
      <c r="J6116">
        <v>7744.01</v>
      </c>
      <c r="K6116">
        <v>7265.46</v>
      </c>
      <c r="L6116">
        <v>5210.8900000000003</v>
      </c>
    </row>
    <row r="6117" spans="1:12" x14ac:dyDescent="0.25">
      <c r="A6117" s="8" t="s">
        <v>2134</v>
      </c>
      <c r="B6117" s="8" t="s">
        <v>2126</v>
      </c>
      <c r="C6117" s="8" t="s">
        <v>97</v>
      </c>
      <c r="D6117" s="8" t="str">
        <f>VLOOKUP(HospitalImport__2[[#This Row],[Provider State]],States!$A$2:$B$52,2,FALSE)</f>
        <v>Washington</v>
      </c>
      <c r="E6117" s="8" t="s">
        <v>695</v>
      </c>
      <c r="F6117">
        <v>65</v>
      </c>
      <c r="G6117" t="str">
        <f>VLOOKUP(HospitalImport__2[[#This Row],[Medical Procedure ID No.]],MedicalProcedures!$A$1:$B$11,2,FALSE)</f>
        <v>INTRACRANIAL HEMORRHAGE OR CEREBRAL INFARCTION W CC</v>
      </c>
      <c r="H6117">
        <v>44</v>
      </c>
      <c r="I6117" t="str">
        <f>VLOOKUP(HospitalImport__2[[#This Row],[ Total Discharges ]],'Discharge Volume Type'!$A$1:$B$3,2,TRUE)</f>
        <v>Low</v>
      </c>
      <c r="J6117">
        <v>26519.51</v>
      </c>
      <c r="K6117">
        <v>9102.0300000000007</v>
      </c>
      <c r="L6117">
        <v>4810.1400000000003</v>
      </c>
    </row>
    <row r="6118" spans="1:12" x14ac:dyDescent="0.25">
      <c r="A6118" s="8" t="s">
        <v>3360</v>
      </c>
      <c r="B6118" s="8" t="s">
        <v>3361</v>
      </c>
      <c r="C6118" s="8" t="s">
        <v>97</v>
      </c>
      <c r="D6118" s="8" t="str">
        <f>VLOOKUP(HospitalImport__2[[#This Row],[Provider State]],States!$A$2:$B$52,2,FALSE)</f>
        <v>Washington</v>
      </c>
      <c r="E6118" s="8" t="s">
        <v>2141</v>
      </c>
      <c r="F6118">
        <v>65</v>
      </c>
      <c r="G6118" t="str">
        <f>VLOOKUP(HospitalImport__2[[#This Row],[Medical Procedure ID No.]],MedicalProcedures!$A$1:$B$11,2,FALSE)</f>
        <v>INTRACRANIAL HEMORRHAGE OR CEREBRAL INFARCTION W CC</v>
      </c>
      <c r="H6118">
        <v>70</v>
      </c>
      <c r="I6118" t="str">
        <f>VLOOKUP(HospitalImport__2[[#This Row],[ Total Discharges ]],'Discharge Volume Type'!$A$1:$B$3,2,TRUE)</f>
        <v xml:space="preserve">Medium </v>
      </c>
      <c r="J6118">
        <v>17883.47</v>
      </c>
      <c r="K6118">
        <v>4662.8500000000004</v>
      </c>
      <c r="L6118">
        <v>5513.54</v>
      </c>
    </row>
    <row r="6119" spans="1:12" x14ac:dyDescent="0.25">
      <c r="A6119" s="8" t="s">
        <v>2135</v>
      </c>
      <c r="B6119" s="8" t="s">
        <v>2136</v>
      </c>
      <c r="C6119" s="8" t="s">
        <v>97</v>
      </c>
      <c r="D6119" s="8" t="str">
        <f>VLOOKUP(HospitalImport__2[[#This Row],[Provider State]],States!$A$2:$B$52,2,FALSE)</f>
        <v>Washington</v>
      </c>
      <c r="E6119" s="8" t="s">
        <v>2107</v>
      </c>
      <c r="F6119">
        <v>65</v>
      </c>
      <c r="G6119" t="str">
        <f>VLOOKUP(HospitalImport__2[[#This Row],[Medical Procedure ID No.]],MedicalProcedures!$A$1:$B$11,2,FALSE)</f>
        <v>INTRACRANIAL HEMORRHAGE OR CEREBRAL INFARCTION W CC</v>
      </c>
      <c r="H6119">
        <v>104</v>
      </c>
      <c r="I6119" t="str">
        <f>VLOOKUP(HospitalImport__2[[#This Row],[ Total Discharges ]],'Discharge Volume Type'!$A$1:$B$3,2,TRUE)</f>
        <v>High</v>
      </c>
      <c r="J6119">
        <v>42611</v>
      </c>
      <c r="K6119">
        <v>5069.93</v>
      </c>
      <c r="L6119">
        <v>4787.99</v>
      </c>
    </row>
    <row r="6120" spans="1:12" x14ac:dyDescent="0.25">
      <c r="A6120" s="8" t="s">
        <v>751</v>
      </c>
      <c r="B6120" s="8" t="s">
        <v>2140</v>
      </c>
      <c r="C6120" s="8" t="s">
        <v>97</v>
      </c>
      <c r="D6120" s="8" t="str">
        <f>VLOOKUP(HospitalImport__2[[#This Row],[Provider State]],States!$A$2:$B$52,2,FALSE)</f>
        <v>Washington</v>
      </c>
      <c r="E6120" s="8" t="s">
        <v>2141</v>
      </c>
      <c r="F6120">
        <v>65</v>
      </c>
      <c r="G6120" t="str">
        <f>VLOOKUP(HospitalImport__2[[#This Row],[Medical Procedure ID No.]],MedicalProcedures!$A$1:$B$11,2,FALSE)</f>
        <v>INTRACRANIAL HEMORRHAGE OR CEREBRAL INFARCTION W CC</v>
      </c>
      <c r="H6120">
        <v>42</v>
      </c>
      <c r="I6120" t="str">
        <f>VLOOKUP(HospitalImport__2[[#This Row],[ Total Discharges ]],'Discharge Volume Type'!$A$1:$B$3,2,TRUE)</f>
        <v>Low</v>
      </c>
      <c r="J6120">
        <v>27380.44</v>
      </c>
      <c r="K6120">
        <v>8613.41</v>
      </c>
      <c r="L6120">
        <v>10508.99</v>
      </c>
    </row>
    <row r="6121" spans="1:12" x14ac:dyDescent="0.25">
      <c r="A6121" s="8" t="s">
        <v>1371</v>
      </c>
      <c r="B6121" s="8" t="s">
        <v>2126</v>
      </c>
      <c r="C6121" s="8" t="s">
        <v>97</v>
      </c>
      <c r="D6121" s="8" t="str">
        <f>VLOOKUP(HospitalImport__2[[#This Row],[Provider State]],States!$A$2:$B$52,2,FALSE)</f>
        <v>Washington</v>
      </c>
      <c r="E6121" s="8" t="s">
        <v>695</v>
      </c>
      <c r="F6121">
        <v>65</v>
      </c>
      <c r="G6121" t="str">
        <f>VLOOKUP(HospitalImport__2[[#This Row],[Medical Procedure ID No.]],MedicalProcedures!$A$1:$B$11,2,FALSE)</f>
        <v>INTRACRANIAL HEMORRHAGE OR CEREBRAL INFARCTION W CC</v>
      </c>
      <c r="H6121">
        <v>40</v>
      </c>
      <c r="I6121" t="str">
        <f>VLOOKUP(HospitalImport__2[[#This Row],[ Total Discharges ]],'Discharge Volume Type'!$A$1:$B$3,2,TRUE)</f>
        <v>Low</v>
      </c>
      <c r="J6121">
        <v>17267.97</v>
      </c>
      <c r="K6121">
        <v>7247.68</v>
      </c>
      <c r="L6121">
        <v>3551.42</v>
      </c>
    </row>
    <row r="6122" spans="1:12" x14ac:dyDescent="0.25">
      <c r="A6122" s="8" t="s">
        <v>2137</v>
      </c>
      <c r="B6122" s="8" t="s">
        <v>2138</v>
      </c>
      <c r="C6122" s="8" t="s">
        <v>97</v>
      </c>
      <c r="D6122" s="8" t="str">
        <f>VLOOKUP(HospitalImport__2[[#This Row],[Provider State]],States!$A$2:$B$52,2,FALSE)</f>
        <v>Washington</v>
      </c>
      <c r="E6122" s="8" t="s">
        <v>2107</v>
      </c>
      <c r="F6122">
        <v>65</v>
      </c>
      <c r="G6122" t="str">
        <f>VLOOKUP(HospitalImport__2[[#This Row],[Medical Procedure ID No.]],MedicalProcedures!$A$1:$B$11,2,FALSE)</f>
        <v>INTRACRANIAL HEMORRHAGE OR CEREBRAL INFARCTION W CC</v>
      </c>
      <c r="H6122">
        <v>63</v>
      </c>
      <c r="I6122" t="str">
        <f>VLOOKUP(HospitalImport__2[[#This Row],[ Total Discharges ]],'Discharge Volume Type'!$A$1:$B$3,2,TRUE)</f>
        <v xml:space="preserve">Medium </v>
      </c>
      <c r="J6122">
        <v>29397.360000000001</v>
      </c>
      <c r="K6122">
        <v>4935.32</v>
      </c>
      <c r="L6122">
        <v>3757.97</v>
      </c>
    </row>
    <row r="6123" spans="1:12" x14ac:dyDescent="0.25">
      <c r="A6123" s="8" t="s">
        <v>2139</v>
      </c>
      <c r="B6123" s="8" t="s">
        <v>2140</v>
      </c>
      <c r="C6123" s="8" t="s">
        <v>97</v>
      </c>
      <c r="D6123" s="8" t="str">
        <f>VLOOKUP(HospitalImport__2[[#This Row],[Provider State]],States!$A$2:$B$52,2,FALSE)</f>
        <v>Washington</v>
      </c>
      <c r="E6123" s="8" t="s">
        <v>2141</v>
      </c>
      <c r="F6123">
        <v>65</v>
      </c>
      <c r="G6123" t="str">
        <f>VLOOKUP(HospitalImport__2[[#This Row],[Medical Procedure ID No.]],MedicalProcedures!$A$1:$B$11,2,FALSE)</f>
        <v>INTRACRANIAL HEMORRHAGE OR CEREBRAL INFARCTION W CC</v>
      </c>
      <c r="H6123">
        <v>78</v>
      </c>
      <c r="I6123" t="str">
        <f>VLOOKUP(HospitalImport__2[[#This Row],[ Total Discharges ]],'Discharge Volume Type'!$A$1:$B$3,2,TRUE)</f>
        <v xml:space="preserve">Medium </v>
      </c>
      <c r="J6123">
        <v>29931.01</v>
      </c>
      <c r="K6123">
        <v>10208.200000000001</v>
      </c>
      <c r="L6123">
        <v>3501.64</v>
      </c>
    </row>
    <row r="6124" spans="1:12" x14ac:dyDescent="0.25">
      <c r="A6124" s="8" t="s">
        <v>2143</v>
      </c>
      <c r="B6124" s="8" t="s">
        <v>2144</v>
      </c>
      <c r="C6124" s="8" t="s">
        <v>97</v>
      </c>
      <c r="D6124" s="8" t="str">
        <f>VLOOKUP(HospitalImport__2[[#This Row],[Provider State]],States!$A$2:$B$52,2,FALSE)</f>
        <v>Washington</v>
      </c>
      <c r="E6124" s="8" t="s">
        <v>2107</v>
      </c>
      <c r="F6124">
        <v>65</v>
      </c>
      <c r="G6124" t="str">
        <f>VLOOKUP(HospitalImport__2[[#This Row],[Medical Procedure ID No.]],MedicalProcedures!$A$1:$B$11,2,FALSE)</f>
        <v>INTRACRANIAL HEMORRHAGE OR CEREBRAL INFARCTION W CC</v>
      </c>
      <c r="H6124">
        <v>165</v>
      </c>
      <c r="I6124" t="str">
        <f>VLOOKUP(HospitalImport__2[[#This Row],[ Total Discharges ]],'Discharge Volume Type'!$A$1:$B$3,2,TRUE)</f>
        <v>High</v>
      </c>
      <c r="J6124">
        <v>59020.62</v>
      </c>
      <c r="K6124">
        <v>15478.81</v>
      </c>
      <c r="L6124">
        <v>8106.49</v>
      </c>
    </row>
    <row r="6125" spans="1:12" x14ac:dyDescent="0.25">
      <c r="A6125" s="8" t="s">
        <v>3362</v>
      </c>
      <c r="B6125" s="8" t="s">
        <v>2128</v>
      </c>
      <c r="C6125" s="8" t="s">
        <v>97</v>
      </c>
      <c r="D6125" s="8" t="str">
        <f>VLOOKUP(HospitalImport__2[[#This Row],[Provider State]],States!$A$2:$B$52,2,FALSE)</f>
        <v>Washington</v>
      </c>
      <c r="E6125" s="8" t="s">
        <v>1694</v>
      </c>
      <c r="F6125">
        <v>65</v>
      </c>
      <c r="G6125" t="str">
        <f>VLOOKUP(HospitalImport__2[[#This Row],[Medical Procedure ID No.]],MedicalProcedures!$A$1:$B$11,2,FALSE)</f>
        <v>INTRACRANIAL HEMORRHAGE OR CEREBRAL INFARCTION W CC</v>
      </c>
      <c r="H6125">
        <v>47</v>
      </c>
      <c r="I6125" t="str">
        <f>VLOOKUP(HospitalImport__2[[#This Row],[ Total Discharges ]],'Discharge Volume Type'!$A$1:$B$3,2,TRUE)</f>
        <v>Low</v>
      </c>
      <c r="J6125">
        <v>14324.02</v>
      </c>
      <c r="K6125">
        <v>6800.75</v>
      </c>
      <c r="L6125">
        <v>6786.21</v>
      </c>
    </row>
    <row r="6126" spans="1:12" x14ac:dyDescent="0.25">
      <c r="A6126" s="8" t="s">
        <v>1681</v>
      </c>
      <c r="B6126" s="8" t="s">
        <v>4106</v>
      </c>
      <c r="C6126" s="8" t="s">
        <v>97</v>
      </c>
      <c r="D6126" s="8" t="str">
        <f>VLOOKUP(HospitalImport__2[[#This Row],[Provider State]],States!$A$2:$B$52,2,FALSE)</f>
        <v>Washington</v>
      </c>
      <c r="E6126" s="8" t="s">
        <v>2141</v>
      </c>
      <c r="F6126">
        <v>65</v>
      </c>
      <c r="G6126" t="str">
        <f>VLOOKUP(HospitalImport__2[[#This Row],[Medical Procedure ID No.]],MedicalProcedures!$A$1:$B$11,2,FALSE)</f>
        <v>INTRACRANIAL HEMORRHAGE OR CEREBRAL INFARCTION W CC</v>
      </c>
      <c r="H6126">
        <v>67</v>
      </c>
      <c r="I6126" t="str">
        <f>VLOOKUP(HospitalImport__2[[#This Row],[ Total Discharges ]],'Discharge Volume Type'!$A$1:$B$3,2,TRUE)</f>
        <v xml:space="preserve">Medium </v>
      </c>
      <c r="J6126">
        <v>12803.99</v>
      </c>
      <c r="K6126">
        <v>7219.73</v>
      </c>
      <c r="L6126">
        <v>13189.55</v>
      </c>
    </row>
    <row r="6127" spans="1:12" x14ac:dyDescent="0.25">
      <c r="A6127" s="8" t="s">
        <v>2863</v>
      </c>
      <c r="B6127" s="8" t="s">
        <v>2152</v>
      </c>
      <c r="C6127" s="8" t="s">
        <v>99</v>
      </c>
      <c r="D6127" s="8" t="str">
        <f>VLOOKUP(HospitalImport__2[[#This Row],[Provider State]],States!$A$2:$B$52,2,FALSE)</f>
        <v>West Virginia</v>
      </c>
      <c r="E6127" s="8" t="s">
        <v>2146</v>
      </c>
      <c r="F6127">
        <v>65</v>
      </c>
      <c r="G6127" t="str">
        <f>VLOOKUP(HospitalImport__2[[#This Row],[Medical Procedure ID No.]],MedicalProcedures!$A$1:$B$11,2,FALSE)</f>
        <v>INTRACRANIAL HEMORRHAGE OR CEREBRAL INFARCTION W CC</v>
      </c>
      <c r="H6127">
        <v>37</v>
      </c>
      <c r="I6127" t="str">
        <f>VLOOKUP(HospitalImport__2[[#This Row],[ Total Discharges ]],'Discharge Volume Type'!$A$1:$B$3,2,TRUE)</f>
        <v>Low</v>
      </c>
      <c r="J6127">
        <v>27822.77</v>
      </c>
      <c r="K6127">
        <v>10218.26</v>
      </c>
      <c r="L6127">
        <v>5765.06</v>
      </c>
    </row>
    <row r="6128" spans="1:12" x14ac:dyDescent="0.25">
      <c r="A6128" s="8" t="s">
        <v>3363</v>
      </c>
      <c r="B6128" s="8" t="s">
        <v>3364</v>
      </c>
      <c r="C6128" s="8" t="s">
        <v>99</v>
      </c>
      <c r="D6128" s="8" t="str">
        <f>VLOOKUP(HospitalImport__2[[#This Row],[Provider State]],States!$A$2:$B$52,2,FALSE)</f>
        <v>West Virginia</v>
      </c>
      <c r="E6128" s="8" t="s">
        <v>2150</v>
      </c>
      <c r="F6128">
        <v>65</v>
      </c>
      <c r="G6128" t="str">
        <f>VLOOKUP(HospitalImport__2[[#This Row],[Medical Procedure ID No.]],MedicalProcedures!$A$1:$B$11,2,FALSE)</f>
        <v>INTRACRANIAL HEMORRHAGE OR CEREBRAL INFARCTION W CC</v>
      </c>
      <c r="H6128">
        <v>60</v>
      </c>
      <c r="I6128" t="str">
        <f>VLOOKUP(HospitalImport__2[[#This Row],[ Total Discharges ]],'Discharge Volume Type'!$A$1:$B$3,2,TRUE)</f>
        <v xml:space="preserve">Medium </v>
      </c>
      <c r="J6128">
        <v>34074.85</v>
      </c>
      <c r="K6128">
        <v>10528.75</v>
      </c>
      <c r="L6128">
        <v>8639.24</v>
      </c>
    </row>
    <row r="6129" spans="1:12" x14ac:dyDescent="0.25">
      <c r="A6129" s="8" t="s">
        <v>2145</v>
      </c>
      <c r="B6129" s="8" t="s">
        <v>427</v>
      </c>
      <c r="C6129" s="8" t="s">
        <v>99</v>
      </c>
      <c r="D6129" s="8" t="str">
        <f>VLOOKUP(HospitalImport__2[[#This Row],[Provider State]],States!$A$2:$B$52,2,FALSE)</f>
        <v>West Virginia</v>
      </c>
      <c r="E6129" s="8" t="s">
        <v>2146</v>
      </c>
      <c r="F6129">
        <v>65</v>
      </c>
      <c r="G6129" t="str">
        <f>VLOOKUP(HospitalImport__2[[#This Row],[Medical Procedure ID No.]],MedicalProcedures!$A$1:$B$11,2,FALSE)</f>
        <v>INTRACRANIAL HEMORRHAGE OR CEREBRAL INFARCTION W CC</v>
      </c>
      <c r="H6129">
        <v>55</v>
      </c>
      <c r="I6129" t="str">
        <f>VLOOKUP(HospitalImport__2[[#This Row],[ Total Discharges ]],'Discharge Volume Type'!$A$1:$B$3,2,TRUE)</f>
        <v xml:space="preserve">Medium </v>
      </c>
      <c r="J6129">
        <v>26015.18</v>
      </c>
      <c r="K6129">
        <v>5358.45</v>
      </c>
      <c r="L6129">
        <v>17024.78</v>
      </c>
    </row>
    <row r="6130" spans="1:12" x14ac:dyDescent="0.25">
      <c r="A6130" s="8" t="s">
        <v>2147</v>
      </c>
      <c r="B6130" s="8" t="s">
        <v>2148</v>
      </c>
      <c r="C6130" s="8" t="s">
        <v>99</v>
      </c>
      <c r="D6130" s="8" t="str">
        <f>VLOOKUP(HospitalImport__2[[#This Row],[Provider State]],States!$A$2:$B$52,2,FALSE)</f>
        <v>West Virginia</v>
      </c>
      <c r="E6130" s="8" t="s">
        <v>940</v>
      </c>
      <c r="F6130">
        <v>65</v>
      </c>
      <c r="G6130" t="str">
        <f>VLOOKUP(HospitalImport__2[[#This Row],[Medical Procedure ID No.]],MedicalProcedures!$A$1:$B$11,2,FALSE)</f>
        <v>INTRACRANIAL HEMORRHAGE OR CEREBRAL INFARCTION W CC</v>
      </c>
      <c r="H6130">
        <v>33</v>
      </c>
      <c r="I6130" t="str">
        <f>VLOOKUP(HospitalImport__2[[#This Row],[ Total Discharges ]],'Discharge Volume Type'!$A$1:$B$3,2,TRUE)</f>
        <v>Low</v>
      </c>
      <c r="J6130">
        <v>28459.68</v>
      </c>
      <c r="K6130">
        <v>6952.95</v>
      </c>
      <c r="L6130">
        <v>4825.99</v>
      </c>
    </row>
    <row r="6131" spans="1:12" x14ac:dyDescent="0.25">
      <c r="A6131" s="8" t="s">
        <v>3365</v>
      </c>
      <c r="B6131" s="8" t="s">
        <v>3366</v>
      </c>
      <c r="C6131" s="8" t="s">
        <v>99</v>
      </c>
      <c r="D6131" s="8" t="str">
        <f>VLOOKUP(HospitalImport__2[[#This Row],[Provider State]],States!$A$2:$B$52,2,FALSE)</f>
        <v>West Virginia</v>
      </c>
      <c r="E6131" s="8" t="s">
        <v>2058</v>
      </c>
      <c r="F6131">
        <v>65</v>
      </c>
      <c r="G6131" t="str">
        <f>VLOOKUP(HospitalImport__2[[#This Row],[Medical Procedure ID No.]],MedicalProcedures!$A$1:$B$11,2,FALSE)</f>
        <v>INTRACRANIAL HEMORRHAGE OR CEREBRAL INFARCTION W CC</v>
      </c>
      <c r="H6131">
        <v>58</v>
      </c>
      <c r="I6131" t="str">
        <f>VLOOKUP(HospitalImport__2[[#This Row],[ Total Discharges ]],'Discharge Volume Type'!$A$1:$B$3,2,TRUE)</f>
        <v xml:space="preserve">Medium </v>
      </c>
      <c r="J6131">
        <v>90233.279999999999</v>
      </c>
      <c r="K6131">
        <v>7381.21</v>
      </c>
      <c r="L6131">
        <v>10946.62</v>
      </c>
    </row>
    <row r="6132" spans="1:12" x14ac:dyDescent="0.25">
      <c r="A6132" s="8" t="s">
        <v>4107</v>
      </c>
      <c r="B6132" s="8" t="s">
        <v>4108</v>
      </c>
      <c r="C6132" s="8" t="s">
        <v>99</v>
      </c>
      <c r="D6132" s="8" t="str">
        <f>VLOOKUP(HospitalImport__2[[#This Row],[Provider State]],States!$A$2:$B$52,2,FALSE)</f>
        <v>West Virginia</v>
      </c>
      <c r="E6132" s="8" t="s">
        <v>1669</v>
      </c>
      <c r="F6132">
        <v>65</v>
      </c>
      <c r="G6132" t="str">
        <f>VLOOKUP(HospitalImport__2[[#This Row],[Medical Procedure ID No.]],MedicalProcedures!$A$1:$B$11,2,FALSE)</f>
        <v>INTRACRANIAL HEMORRHAGE OR CEREBRAL INFARCTION W CC</v>
      </c>
      <c r="H6132">
        <v>56</v>
      </c>
      <c r="I6132" t="str">
        <f>VLOOKUP(HospitalImport__2[[#This Row],[ Total Discharges ]],'Discharge Volume Type'!$A$1:$B$3,2,TRUE)</f>
        <v xml:space="preserve">Medium </v>
      </c>
      <c r="J6132">
        <v>42862.75</v>
      </c>
      <c r="K6132">
        <v>5679.89</v>
      </c>
      <c r="L6132">
        <v>4619.95</v>
      </c>
    </row>
    <row r="6133" spans="1:12" x14ac:dyDescent="0.25">
      <c r="A6133" s="8" t="s">
        <v>4109</v>
      </c>
      <c r="B6133" s="8" t="s">
        <v>3758</v>
      </c>
      <c r="C6133" s="8" t="s">
        <v>99</v>
      </c>
      <c r="D6133" s="8" t="str">
        <f>VLOOKUP(HospitalImport__2[[#This Row],[Provider State]],States!$A$2:$B$52,2,FALSE)</f>
        <v>West Virginia</v>
      </c>
      <c r="E6133" s="8" t="s">
        <v>2150</v>
      </c>
      <c r="F6133">
        <v>65</v>
      </c>
      <c r="G6133" t="str">
        <f>VLOOKUP(HospitalImport__2[[#This Row],[Medical Procedure ID No.]],MedicalProcedures!$A$1:$B$11,2,FALSE)</f>
        <v>INTRACRANIAL HEMORRHAGE OR CEREBRAL INFARCTION W CC</v>
      </c>
      <c r="H6133">
        <v>36</v>
      </c>
      <c r="I6133" t="str">
        <f>VLOOKUP(HospitalImport__2[[#This Row],[ Total Discharges ]],'Discharge Volume Type'!$A$1:$B$3,2,TRUE)</f>
        <v>Low</v>
      </c>
      <c r="J6133">
        <v>47995.19</v>
      </c>
      <c r="K6133">
        <v>6017.84</v>
      </c>
      <c r="L6133">
        <v>14357.53</v>
      </c>
    </row>
    <row r="6134" spans="1:12" x14ac:dyDescent="0.25">
      <c r="A6134" s="8" t="s">
        <v>2149</v>
      </c>
      <c r="B6134" s="8" t="s">
        <v>1807</v>
      </c>
      <c r="C6134" s="8" t="s">
        <v>99</v>
      </c>
      <c r="D6134" s="8" t="str">
        <f>VLOOKUP(HospitalImport__2[[#This Row],[Provider State]],States!$A$2:$B$52,2,FALSE)</f>
        <v>West Virginia</v>
      </c>
      <c r="E6134" s="8" t="s">
        <v>2150</v>
      </c>
      <c r="F6134">
        <v>65</v>
      </c>
      <c r="G6134" t="str">
        <f>VLOOKUP(HospitalImport__2[[#This Row],[Medical Procedure ID No.]],MedicalProcedures!$A$1:$B$11,2,FALSE)</f>
        <v>INTRACRANIAL HEMORRHAGE OR CEREBRAL INFARCTION W CC</v>
      </c>
      <c r="H6134">
        <v>59</v>
      </c>
      <c r="I6134" t="str">
        <f>VLOOKUP(HospitalImport__2[[#This Row],[ Total Discharges ]],'Discharge Volume Type'!$A$1:$B$3,2,TRUE)</f>
        <v xml:space="preserve">Medium </v>
      </c>
      <c r="J6134">
        <v>10848.26</v>
      </c>
      <c r="K6134">
        <v>8939.6200000000008</v>
      </c>
      <c r="L6134">
        <v>5729.9</v>
      </c>
    </row>
    <row r="6135" spans="1:12" x14ac:dyDescent="0.25">
      <c r="A6135" s="8" t="s">
        <v>4110</v>
      </c>
      <c r="B6135" s="8" t="s">
        <v>4111</v>
      </c>
      <c r="C6135" s="8" t="s">
        <v>99</v>
      </c>
      <c r="D6135" s="8" t="str">
        <f>VLOOKUP(HospitalImport__2[[#This Row],[Provider State]],States!$A$2:$B$52,2,FALSE)</f>
        <v>West Virginia</v>
      </c>
      <c r="E6135" s="8" t="s">
        <v>1669</v>
      </c>
      <c r="F6135">
        <v>65</v>
      </c>
      <c r="G6135" t="str">
        <f>VLOOKUP(HospitalImport__2[[#This Row],[Medical Procedure ID No.]],MedicalProcedures!$A$1:$B$11,2,FALSE)</f>
        <v>INTRACRANIAL HEMORRHAGE OR CEREBRAL INFARCTION W CC</v>
      </c>
      <c r="H6135">
        <v>60</v>
      </c>
      <c r="I6135" t="str">
        <f>VLOOKUP(HospitalImport__2[[#This Row],[ Total Discharges ]],'Discharge Volume Type'!$A$1:$B$3,2,TRUE)</f>
        <v xml:space="preserve">Medium </v>
      </c>
      <c r="J6135">
        <v>10565.36</v>
      </c>
      <c r="K6135">
        <v>8312.32</v>
      </c>
      <c r="L6135">
        <v>4886.57</v>
      </c>
    </row>
    <row r="6136" spans="1:12" x14ac:dyDescent="0.25">
      <c r="A6136" s="8" t="s">
        <v>2151</v>
      </c>
      <c r="B6136" s="8" t="s">
        <v>2152</v>
      </c>
      <c r="C6136" s="8" t="s">
        <v>99</v>
      </c>
      <c r="D6136" s="8" t="str">
        <f>VLOOKUP(HospitalImport__2[[#This Row],[Provider State]],States!$A$2:$B$52,2,FALSE)</f>
        <v>West Virginia</v>
      </c>
      <c r="E6136" s="8" t="s">
        <v>2146</v>
      </c>
      <c r="F6136">
        <v>65</v>
      </c>
      <c r="G6136" t="str">
        <f>VLOOKUP(HospitalImport__2[[#This Row],[Medical Procedure ID No.]],MedicalProcedures!$A$1:$B$11,2,FALSE)</f>
        <v>INTRACRANIAL HEMORRHAGE OR CEREBRAL INFARCTION W CC</v>
      </c>
      <c r="H6136">
        <v>45</v>
      </c>
      <c r="I6136" t="str">
        <f>VLOOKUP(HospitalImport__2[[#This Row],[ Total Discharges ]],'Discharge Volume Type'!$A$1:$B$3,2,TRUE)</f>
        <v>Low</v>
      </c>
      <c r="J6136">
        <v>15697.87</v>
      </c>
      <c r="K6136">
        <v>25673.75</v>
      </c>
      <c r="L6136">
        <v>7513.16</v>
      </c>
    </row>
    <row r="6137" spans="1:12" x14ac:dyDescent="0.25">
      <c r="A6137" s="8" t="s">
        <v>2153</v>
      </c>
      <c r="B6137" s="8" t="s">
        <v>2154</v>
      </c>
      <c r="C6137" s="8" t="s">
        <v>99</v>
      </c>
      <c r="D6137" s="8" t="str">
        <f>VLOOKUP(HospitalImport__2[[#This Row],[Provider State]],States!$A$2:$B$52,2,FALSE)</f>
        <v>West Virginia</v>
      </c>
      <c r="E6137" s="8" t="s">
        <v>2150</v>
      </c>
      <c r="F6137">
        <v>65</v>
      </c>
      <c r="G6137" t="str">
        <f>VLOOKUP(HospitalImport__2[[#This Row],[Medical Procedure ID No.]],MedicalProcedures!$A$1:$B$11,2,FALSE)</f>
        <v>INTRACRANIAL HEMORRHAGE OR CEREBRAL INFARCTION W CC</v>
      </c>
      <c r="H6137">
        <v>52</v>
      </c>
      <c r="I6137" t="str">
        <f>VLOOKUP(HospitalImport__2[[#This Row],[ Total Discharges ]],'Discharge Volume Type'!$A$1:$B$3,2,TRUE)</f>
        <v xml:space="preserve">Medium </v>
      </c>
      <c r="J6137">
        <v>61513.53</v>
      </c>
      <c r="K6137">
        <v>7889.73</v>
      </c>
      <c r="L6137">
        <v>4807.93</v>
      </c>
    </row>
    <row r="6138" spans="1:12" x14ac:dyDescent="0.25">
      <c r="A6138" s="8" t="s">
        <v>4112</v>
      </c>
      <c r="B6138" s="8" t="s">
        <v>4113</v>
      </c>
      <c r="C6138" s="8" t="s">
        <v>99</v>
      </c>
      <c r="D6138" s="8" t="str">
        <f>VLOOKUP(HospitalImport__2[[#This Row],[Provider State]],States!$A$2:$B$52,2,FALSE)</f>
        <v>West Virginia</v>
      </c>
      <c r="E6138" s="8" t="s">
        <v>2146</v>
      </c>
      <c r="F6138">
        <v>65</v>
      </c>
      <c r="G6138" t="str">
        <f>VLOOKUP(HospitalImport__2[[#This Row],[Medical Procedure ID No.]],MedicalProcedures!$A$1:$B$11,2,FALSE)</f>
        <v>INTRACRANIAL HEMORRHAGE OR CEREBRAL INFARCTION W CC</v>
      </c>
      <c r="H6138">
        <v>39</v>
      </c>
      <c r="I6138" t="str">
        <f>VLOOKUP(HospitalImport__2[[#This Row],[ Total Discharges ]],'Discharge Volume Type'!$A$1:$B$3,2,TRUE)</f>
        <v>Low</v>
      </c>
      <c r="J6138">
        <v>104765.62</v>
      </c>
      <c r="K6138">
        <v>5720.16</v>
      </c>
      <c r="L6138">
        <v>3642.68</v>
      </c>
    </row>
    <row r="6139" spans="1:12" x14ac:dyDescent="0.25">
      <c r="A6139" s="8" t="s">
        <v>3367</v>
      </c>
      <c r="B6139" s="8" t="s">
        <v>2156</v>
      </c>
      <c r="C6139" s="8" t="s">
        <v>99</v>
      </c>
      <c r="D6139" s="8" t="str">
        <f>VLOOKUP(HospitalImport__2[[#This Row],[Provider State]],States!$A$2:$B$52,2,FALSE)</f>
        <v>West Virginia</v>
      </c>
      <c r="E6139" s="8" t="s">
        <v>1669</v>
      </c>
      <c r="F6139">
        <v>65</v>
      </c>
      <c r="G6139" t="str">
        <f>VLOOKUP(HospitalImport__2[[#This Row],[Medical Procedure ID No.]],MedicalProcedures!$A$1:$B$11,2,FALSE)</f>
        <v>INTRACRANIAL HEMORRHAGE OR CEREBRAL INFARCTION W CC</v>
      </c>
      <c r="H6139">
        <v>54</v>
      </c>
      <c r="I6139" t="str">
        <f>VLOOKUP(HospitalImport__2[[#This Row],[ Total Discharges ]],'Discharge Volume Type'!$A$1:$B$3,2,TRUE)</f>
        <v xml:space="preserve">Medium </v>
      </c>
      <c r="J6139">
        <v>35156.410000000003</v>
      </c>
      <c r="K6139">
        <v>4667.07</v>
      </c>
      <c r="L6139">
        <v>12216.35</v>
      </c>
    </row>
    <row r="6140" spans="1:12" x14ac:dyDescent="0.25">
      <c r="A6140" s="8" t="s">
        <v>3368</v>
      </c>
      <c r="B6140" s="8" t="s">
        <v>2567</v>
      </c>
      <c r="C6140" s="8" t="s">
        <v>99</v>
      </c>
      <c r="D6140" s="8" t="str">
        <f>VLOOKUP(HospitalImport__2[[#This Row],[Provider State]],States!$A$2:$B$52,2,FALSE)</f>
        <v>West Virginia</v>
      </c>
      <c r="E6140" s="8" t="s">
        <v>2071</v>
      </c>
      <c r="F6140">
        <v>65</v>
      </c>
      <c r="G6140" t="str">
        <f>VLOOKUP(HospitalImport__2[[#This Row],[Medical Procedure ID No.]],MedicalProcedures!$A$1:$B$11,2,FALSE)</f>
        <v>INTRACRANIAL HEMORRHAGE OR CEREBRAL INFARCTION W CC</v>
      </c>
      <c r="H6140">
        <v>39</v>
      </c>
      <c r="I6140" t="str">
        <f>VLOOKUP(HospitalImport__2[[#This Row],[ Total Discharges ]],'Discharge Volume Type'!$A$1:$B$3,2,TRUE)</f>
        <v>Low</v>
      </c>
      <c r="J6140">
        <v>54467.9</v>
      </c>
      <c r="K6140">
        <v>5773.92</v>
      </c>
      <c r="L6140">
        <v>5780.82</v>
      </c>
    </row>
    <row r="6141" spans="1:12" x14ac:dyDescent="0.25">
      <c r="A6141" s="8" t="s">
        <v>4114</v>
      </c>
      <c r="B6141" s="8" t="s">
        <v>3749</v>
      </c>
      <c r="C6141" s="8" t="s">
        <v>99</v>
      </c>
      <c r="D6141" s="8" t="str">
        <f>VLOOKUP(HospitalImport__2[[#This Row],[Provider State]],States!$A$2:$B$52,2,FALSE)</f>
        <v>West Virginia</v>
      </c>
      <c r="E6141" s="8" t="s">
        <v>2146</v>
      </c>
      <c r="F6141">
        <v>65</v>
      </c>
      <c r="G6141" t="str">
        <f>VLOOKUP(HospitalImport__2[[#This Row],[Medical Procedure ID No.]],MedicalProcedures!$A$1:$B$11,2,FALSE)</f>
        <v>INTRACRANIAL HEMORRHAGE OR CEREBRAL INFARCTION W CC</v>
      </c>
      <c r="H6141">
        <v>67</v>
      </c>
      <c r="I6141" t="str">
        <f>VLOOKUP(HospitalImport__2[[#This Row],[ Total Discharges ]],'Discharge Volume Type'!$A$1:$B$3,2,TRUE)</f>
        <v xml:space="preserve">Medium </v>
      </c>
      <c r="J6141">
        <v>34522</v>
      </c>
      <c r="K6141">
        <v>8854.41</v>
      </c>
      <c r="L6141">
        <v>9115.07</v>
      </c>
    </row>
    <row r="6142" spans="1:12" x14ac:dyDescent="0.25">
      <c r="A6142" s="8" t="s">
        <v>3369</v>
      </c>
      <c r="B6142" s="8" t="s">
        <v>3370</v>
      </c>
      <c r="C6142" s="8" t="s">
        <v>99</v>
      </c>
      <c r="D6142" s="8" t="str">
        <f>VLOOKUP(HospitalImport__2[[#This Row],[Provider State]],States!$A$2:$B$52,2,FALSE)</f>
        <v>West Virginia</v>
      </c>
      <c r="E6142" s="8" t="s">
        <v>2150</v>
      </c>
      <c r="F6142">
        <v>65</v>
      </c>
      <c r="G6142" t="str">
        <f>VLOOKUP(HospitalImport__2[[#This Row],[Medical Procedure ID No.]],MedicalProcedures!$A$1:$B$11,2,FALSE)</f>
        <v>INTRACRANIAL HEMORRHAGE OR CEREBRAL INFARCTION W CC</v>
      </c>
      <c r="H6142">
        <v>37</v>
      </c>
      <c r="I6142" t="str">
        <f>VLOOKUP(HospitalImport__2[[#This Row],[ Total Discharges ]],'Discharge Volume Type'!$A$1:$B$3,2,TRUE)</f>
        <v>Low</v>
      </c>
      <c r="J6142">
        <v>39907.72</v>
      </c>
      <c r="K6142">
        <v>5369.45</v>
      </c>
      <c r="L6142">
        <v>3718.15</v>
      </c>
    </row>
    <row r="6143" spans="1:12" x14ac:dyDescent="0.25">
      <c r="A6143" s="8" t="s">
        <v>2155</v>
      </c>
      <c r="B6143" s="8" t="s">
        <v>2156</v>
      </c>
      <c r="C6143" s="8" t="s">
        <v>99</v>
      </c>
      <c r="D6143" s="8" t="str">
        <f>VLOOKUP(HospitalImport__2[[#This Row],[Provider State]],States!$A$2:$B$52,2,FALSE)</f>
        <v>West Virginia</v>
      </c>
      <c r="E6143" s="8" t="s">
        <v>1669</v>
      </c>
      <c r="F6143">
        <v>65</v>
      </c>
      <c r="G6143" t="str">
        <f>VLOOKUP(HospitalImport__2[[#This Row],[Medical Procedure ID No.]],MedicalProcedures!$A$1:$B$11,2,FALSE)</f>
        <v>INTRACRANIAL HEMORRHAGE OR CEREBRAL INFARCTION W CC</v>
      </c>
      <c r="H6143">
        <v>62</v>
      </c>
      <c r="I6143" t="str">
        <f>VLOOKUP(HospitalImport__2[[#This Row],[ Total Discharges ]],'Discharge Volume Type'!$A$1:$B$3,2,TRUE)</f>
        <v xml:space="preserve">Medium </v>
      </c>
      <c r="J6143">
        <v>15116.5</v>
      </c>
      <c r="K6143">
        <v>9361.49</v>
      </c>
      <c r="L6143">
        <v>6008.97</v>
      </c>
    </row>
    <row r="6144" spans="1:12" x14ac:dyDescent="0.25">
      <c r="A6144" s="8" t="s">
        <v>3371</v>
      </c>
      <c r="B6144" s="8" t="s">
        <v>2148</v>
      </c>
      <c r="C6144" s="8" t="s">
        <v>99</v>
      </c>
      <c r="D6144" s="8" t="str">
        <f>VLOOKUP(HospitalImport__2[[#This Row],[Provider State]],States!$A$2:$B$52,2,FALSE)</f>
        <v>West Virginia</v>
      </c>
      <c r="E6144" s="8" t="s">
        <v>940</v>
      </c>
      <c r="F6144">
        <v>65</v>
      </c>
      <c r="G6144" t="str">
        <f>VLOOKUP(HospitalImport__2[[#This Row],[Medical Procedure ID No.]],MedicalProcedures!$A$1:$B$11,2,FALSE)</f>
        <v>INTRACRANIAL HEMORRHAGE OR CEREBRAL INFARCTION W CC</v>
      </c>
      <c r="H6144">
        <v>39</v>
      </c>
      <c r="I6144" t="str">
        <f>VLOOKUP(HospitalImport__2[[#This Row],[ Total Discharges ]],'Discharge Volume Type'!$A$1:$B$3,2,TRUE)</f>
        <v>Low</v>
      </c>
      <c r="J6144">
        <v>22054.35</v>
      </c>
      <c r="K6144">
        <v>7705.07</v>
      </c>
      <c r="L6144">
        <v>3818.82</v>
      </c>
    </row>
    <row r="6145" spans="1:12" x14ac:dyDescent="0.25">
      <c r="A6145" s="8" t="s">
        <v>2157</v>
      </c>
      <c r="B6145" s="8" t="s">
        <v>2158</v>
      </c>
      <c r="C6145" s="8" t="s">
        <v>99</v>
      </c>
      <c r="D6145" s="8" t="str">
        <f>VLOOKUP(HospitalImport__2[[#This Row],[Provider State]],States!$A$2:$B$52,2,FALSE)</f>
        <v>West Virginia</v>
      </c>
      <c r="E6145" s="8" t="s">
        <v>2150</v>
      </c>
      <c r="F6145">
        <v>65</v>
      </c>
      <c r="G6145" t="str">
        <f>VLOOKUP(HospitalImport__2[[#This Row],[Medical Procedure ID No.]],MedicalProcedures!$A$1:$B$11,2,FALSE)</f>
        <v>INTRACRANIAL HEMORRHAGE OR CEREBRAL INFARCTION W CC</v>
      </c>
      <c r="H6145">
        <v>58</v>
      </c>
      <c r="I6145" t="str">
        <f>VLOOKUP(HospitalImport__2[[#This Row],[ Total Discharges ]],'Discharge Volume Type'!$A$1:$B$3,2,TRUE)</f>
        <v xml:space="preserve">Medium </v>
      </c>
      <c r="J6145">
        <v>15780.42</v>
      </c>
      <c r="K6145">
        <v>4665.8</v>
      </c>
      <c r="L6145">
        <v>4189.0200000000004</v>
      </c>
    </row>
    <row r="6146" spans="1:12" x14ac:dyDescent="0.25">
      <c r="A6146" s="8" t="s">
        <v>4115</v>
      </c>
      <c r="B6146" s="8" t="s">
        <v>2160</v>
      </c>
      <c r="C6146" s="8" t="s">
        <v>99</v>
      </c>
      <c r="D6146" s="8" t="str">
        <f>VLOOKUP(HospitalImport__2[[#This Row],[Provider State]],States!$A$2:$B$52,2,FALSE)</f>
        <v>West Virginia</v>
      </c>
      <c r="E6146" s="8" t="s">
        <v>2150</v>
      </c>
      <c r="F6146">
        <v>65</v>
      </c>
      <c r="G6146" t="str">
        <f>VLOOKUP(HospitalImport__2[[#This Row],[Medical Procedure ID No.]],MedicalProcedures!$A$1:$B$11,2,FALSE)</f>
        <v>INTRACRANIAL HEMORRHAGE OR CEREBRAL INFARCTION W CC</v>
      </c>
      <c r="H6146">
        <v>113</v>
      </c>
      <c r="I6146" t="str">
        <f>VLOOKUP(HospitalImport__2[[#This Row],[ Total Discharges ]],'Discharge Volume Type'!$A$1:$B$3,2,TRUE)</f>
        <v>High</v>
      </c>
      <c r="J6146">
        <v>24076.03</v>
      </c>
      <c r="K6146">
        <v>7114.66</v>
      </c>
      <c r="L6146">
        <v>7045.75</v>
      </c>
    </row>
    <row r="6147" spans="1:12" x14ac:dyDescent="0.25">
      <c r="A6147" s="8" t="s">
        <v>2159</v>
      </c>
      <c r="B6147" s="8" t="s">
        <v>2160</v>
      </c>
      <c r="C6147" s="8" t="s">
        <v>99</v>
      </c>
      <c r="D6147" s="8" t="str">
        <f>VLOOKUP(HospitalImport__2[[#This Row],[Provider State]],States!$A$2:$B$52,2,FALSE)</f>
        <v>West Virginia</v>
      </c>
      <c r="E6147" s="8" t="s">
        <v>2150</v>
      </c>
      <c r="F6147">
        <v>65</v>
      </c>
      <c r="G6147" t="str">
        <f>VLOOKUP(HospitalImport__2[[#This Row],[Medical Procedure ID No.]],MedicalProcedures!$A$1:$B$11,2,FALSE)</f>
        <v>INTRACRANIAL HEMORRHAGE OR CEREBRAL INFARCTION W CC</v>
      </c>
      <c r="H6147">
        <v>53</v>
      </c>
      <c r="I6147" t="str">
        <f>VLOOKUP(HospitalImport__2[[#This Row],[ Total Discharges ]],'Discharge Volume Type'!$A$1:$B$3,2,TRUE)</f>
        <v xml:space="preserve">Medium </v>
      </c>
      <c r="J6147">
        <v>21601.01</v>
      </c>
      <c r="K6147">
        <v>5626.96</v>
      </c>
      <c r="L6147">
        <v>16708.400000000001</v>
      </c>
    </row>
    <row r="6148" spans="1:12" x14ac:dyDescent="0.25">
      <c r="A6148" s="8" t="s">
        <v>4116</v>
      </c>
      <c r="B6148" s="8" t="s">
        <v>4117</v>
      </c>
      <c r="C6148" s="8" t="s">
        <v>99</v>
      </c>
      <c r="D6148" s="8" t="str">
        <f>VLOOKUP(HospitalImport__2[[#This Row],[Provider State]],States!$A$2:$B$52,2,FALSE)</f>
        <v>West Virginia</v>
      </c>
      <c r="E6148" s="8" t="s">
        <v>2071</v>
      </c>
      <c r="F6148">
        <v>65</v>
      </c>
      <c r="G6148" t="str">
        <f>VLOOKUP(HospitalImport__2[[#This Row],[Medical Procedure ID No.]],MedicalProcedures!$A$1:$B$11,2,FALSE)</f>
        <v>INTRACRANIAL HEMORRHAGE OR CEREBRAL INFARCTION W CC</v>
      </c>
      <c r="H6148">
        <v>81</v>
      </c>
      <c r="I6148" t="str">
        <f>VLOOKUP(HospitalImport__2[[#This Row],[ Total Discharges ]],'Discharge Volume Type'!$A$1:$B$3,2,TRUE)</f>
        <v xml:space="preserve">Medium </v>
      </c>
      <c r="J6148">
        <v>7632.24</v>
      </c>
      <c r="K6148">
        <v>7632.87</v>
      </c>
      <c r="L6148">
        <v>5283.45</v>
      </c>
    </row>
    <row r="6149" spans="1:12" x14ac:dyDescent="0.25">
      <c r="A6149" s="8" t="s">
        <v>4118</v>
      </c>
      <c r="B6149" s="8" t="s">
        <v>4119</v>
      </c>
      <c r="C6149" s="8" t="s">
        <v>101</v>
      </c>
      <c r="D6149" s="8" t="str">
        <f>VLOOKUP(HospitalImport__2[[#This Row],[Provider State]],States!$A$2:$B$52,2,FALSE)</f>
        <v>Wisconsin</v>
      </c>
      <c r="E6149" s="8" t="s">
        <v>2177</v>
      </c>
      <c r="F6149">
        <v>65</v>
      </c>
      <c r="G6149" t="str">
        <f>VLOOKUP(HospitalImport__2[[#This Row],[Medical Procedure ID No.]],MedicalProcedures!$A$1:$B$11,2,FALSE)</f>
        <v>INTRACRANIAL HEMORRHAGE OR CEREBRAL INFARCTION W CC</v>
      </c>
      <c r="H6149">
        <v>48</v>
      </c>
      <c r="I6149" t="str">
        <f>VLOOKUP(HospitalImport__2[[#This Row],[ Total Discharges ]],'Discharge Volume Type'!$A$1:$B$3,2,TRUE)</f>
        <v>Low</v>
      </c>
      <c r="J6149">
        <v>19567.25</v>
      </c>
      <c r="K6149">
        <v>5972.29</v>
      </c>
      <c r="L6149">
        <v>5695.19</v>
      </c>
    </row>
    <row r="6150" spans="1:12" x14ac:dyDescent="0.25">
      <c r="A6150" s="8" t="s">
        <v>2161</v>
      </c>
      <c r="B6150" s="8" t="s">
        <v>2162</v>
      </c>
      <c r="C6150" s="8" t="s">
        <v>101</v>
      </c>
      <c r="D6150" s="8" t="str">
        <f>VLOOKUP(HospitalImport__2[[#This Row],[Provider State]],States!$A$2:$B$52,2,FALSE)</f>
        <v>Wisconsin</v>
      </c>
      <c r="E6150" s="8" t="s">
        <v>2163</v>
      </c>
      <c r="F6150">
        <v>65</v>
      </c>
      <c r="G6150" t="str">
        <f>VLOOKUP(HospitalImport__2[[#This Row],[Medical Procedure ID No.]],MedicalProcedures!$A$1:$B$11,2,FALSE)</f>
        <v>INTRACRANIAL HEMORRHAGE OR CEREBRAL INFARCTION W CC</v>
      </c>
      <c r="H6150">
        <v>51</v>
      </c>
      <c r="I6150" t="str">
        <f>VLOOKUP(HospitalImport__2[[#This Row],[ Total Discharges ]],'Discharge Volume Type'!$A$1:$B$3,2,TRUE)</f>
        <v xml:space="preserve">Medium </v>
      </c>
      <c r="J6150">
        <v>16526.59</v>
      </c>
      <c r="K6150">
        <v>4918.3500000000004</v>
      </c>
      <c r="L6150">
        <v>15172.48</v>
      </c>
    </row>
    <row r="6151" spans="1:12" x14ac:dyDescent="0.25">
      <c r="A6151" s="8" t="s">
        <v>2164</v>
      </c>
      <c r="B6151" s="8" t="s">
        <v>2165</v>
      </c>
      <c r="C6151" s="8" t="s">
        <v>101</v>
      </c>
      <c r="D6151" s="8" t="str">
        <f>VLOOKUP(HospitalImport__2[[#This Row],[Provider State]],States!$A$2:$B$52,2,FALSE)</f>
        <v>Wisconsin</v>
      </c>
      <c r="E6151" s="8" t="s">
        <v>776</v>
      </c>
      <c r="F6151">
        <v>65</v>
      </c>
      <c r="G6151" t="str">
        <f>VLOOKUP(HospitalImport__2[[#This Row],[Medical Procedure ID No.]],MedicalProcedures!$A$1:$B$11,2,FALSE)</f>
        <v>INTRACRANIAL HEMORRHAGE OR CEREBRAL INFARCTION W CC</v>
      </c>
      <c r="H6151">
        <v>29</v>
      </c>
      <c r="I6151" t="str">
        <f>VLOOKUP(HospitalImport__2[[#This Row],[ Total Discharges ]],'Discharge Volume Type'!$A$1:$B$3,2,TRUE)</f>
        <v>Low</v>
      </c>
      <c r="J6151">
        <v>25009.41</v>
      </c>
      <c r="K6151">
        <v>6605.35</v>
      </c>
      <c r="L6151">
        <v>6309.35</v>
      </c>
    </row>
    <row r="6152" spans="1:12" x14ac:dyDescent="0.25">
      <c r="A6152" s="8" t="s">
        <v>3372</v>
      </c>
      <c r="B6152" s="8" t="s">
        <v>2203</v>
      </c>
      <c r="C6152" s="8" t="s">
        <v>101</v>
      </c>
      <c r="D6152" s="8" t="str">
        <f>VLOOKUP(HospitalImport__2[[#This Row],[Provider State]],States!$A$2:$B$52,2,FALSE)</f>
        <v>Wisconsin</v>
      </c>
      <c r="E6152" s="8" t="s">
        <v>2204</v>
      </c>
      <c r="F6152">
        <v>65</v>
      </c>
      <c r="G6152" t="str">
        <f>VLOOKUP(HospitalImport__2[[#This Row],[Medical Procedure ID No.]],MedicalProcedures!$A$1:$B$11,2,FALSE)</f>
        <v>INTRACRANIAL HEMORRHAGE OR CEREBRAL INFARCTION W CC</v>
      </c>
      <c r="H6152">
        <v>54</v>
      </c>
      <c r="I6152" t="str">
        <f>VLOOKUP(HospitalImport__2[[#This Row],[ Total Discharges ]],'Discharge Volume Type'!$A$1:$B$3,2,TRUE)</f>
        <v xml:space="preserve">Medium </v>
      </c>
      <c r="J6152">
        <v>29584.29</v>
      </c>
      <c r="K6152">
        <v>5524.24</v>
      </c>
      <c r="L6152">
        <v>3421.73</v>
      </c>
    </row>
    <row r="6153" spans="1:12" x14ac:dyDescent="0.25">
      <c r="A6153" s="8" t="s">
        <v>4120</v>
      </c>
      <c r="B6153" s="8" t="s">
        <v>4121</v>
      </c>
      <c r="C6153" s="8" t="s">
        <v>101</v>
      </c>
      <c r="D6153" s="8" t="str">
        <f>VLOOKUP(HospitalImport__2[[#This Row],[Provider State]],States!$A$2:$B$52,2,FALSE)</f>
        <v>Wisconsin</v>
      </c>
      <c r="E6153" s="8" t="s">
        <v>2177</v>
      </c>
      <c r="F6153">
        <v>65</v>
      </c>
      <c r="G6153" t="str">
        <f>VLOOKUP(HospitalImport__2[[#This Row],[Medical Procedure ID No.]],MedicalProcedures!$A$1:$B$11,2,FALSE)</f>
        <v>INTRACRANIAL HEMORRHAGE OR CEREBRAL INFARCTION W CC</v>
      </c>
      <c r="H6153">
        <v>153</v>
      </c>
      <c r="I6153" t="str">
        <f>VLOOKUP(HospitalImport__2[[#This Row],[ Total Discharges ]],'Discharge Volume Type'!$A$1:$B$3,2,TRUE)</f>
        <v>High</v>
      </c>
      <c r="J6153">
        <v>33669.57</v>
      </c>
      <c r="K6153">
        <v>6187.82</v>
      </c>
      <c r="L6153">
        <v>7444.33</v>
      </c>
    </row>
    <row r="6154" spans="1:12" x14ac:dyDescent="0.25">
      <c r="A6154" s="8" t="s">
        <v>2166</v>
      </c>
      <c r="B6154" s="8" t="s">
        <v>2167</v>
      </c>
      <c r="C6154" s="8" t="s">
        <v>101</v>
      </c>
      <c r="D6154" s="8" t="str">
        <f>VLOOKUP(HospitalImport__2[[#This Row],[Provider State]],States!$A$2:$B$52,2,FALSE)</f>
        <v>Wisconsin</v>
      </c>
      <c r="E6154" s="8" t="s">
        <v>1207</v>
      </c>
      <c r="F6154">
        <v>65</v>
      </c>
      <c r="G6154" t="str">
        <f>VLOOKUP(HospitalImport__2[[#This Row],[Medical Procedure ID No.]],MedicalProcedures!$A$1:$B$11,2,FALSE)</f>
        <v>INTRACRANIAL HEMORRHAGE OR CEREBRAL INFARCTION W CC</v>
      </c>
      <c r="H6154">
        <v>30</v>
      </c>
      <c r="I6154" t="str">
        <f>VLOOKUP(HospitalImport__2[[#This Row],[ Total Discharges ]],'Discharge Volume Type'!$A$1:$B$3,2,TRUE)</f>
        <v>Low</v>
      </c>
      <c r="J6154">
        <v>15496.67</v>
      </c>
      <c r="K6154">
        <v>5408.04</v>
      </c>
      <c r="L6154">
        <v>4568.9799999999996</v>
      </c>
    </row>
    <row r="6155" spans="1:12" x14ac:dyDescent="0.25">
      <c r="A6155" s="8" t="s">
        <v>4122</v>
      </c>
      <c r="B6155" s="8" t="s">
        <v>4123</v>
      </c>
      <c r="C6155" s="8" t="s">
        <v>101</v>
      </c>
      <c r="D6155" s="8" t="str">
        <f>VLOOKUP(HospitalImport__2[[#This Row],[Provider State]],States!$A$2:$B$52,2,FALSE)</f>
        <v>Wisconsin</v>
      </c>
      <c r="E6155" s="8" t="s">
        <v>2174</v>
      </c>
      <c r="F6155">
        <v>65</v>
      </c>
      <c r="G6155" t="str">
        <f>VLOOKUP(HospitalImport__2[[#This Row],[Medical Procedure ID No.]],MedicalProcedures!$A$1:$B$11,2,FALSE)</f>
        <v>INTRACRANIAL HEMORRHAGE OR CEREBRAL INFARCTION W CC</v>
      </c>
      <c r="H6155">
        <v>44</v>
      </c>
      <c r="I6155" t="str">
        <f>VLOOKUP(HospitalImport__2[[#This Row],[ Total Discharges ]],'Discharge Volume Type'!$A$1:$B$3,2,TRUE)</f>
        <v>Low</v>
      </c>
      <c r="J6155">
        <v>38576.129999999997</v>
      </c>
      <c r="K6155">
        <v>6983.9</v>
      </c>
      <c r="L6155">
        <v>5489.83</v>
      </c>
    </row>
    <row r="6156" spans="1:12" x14ac:dyDescent="0.25">
      <c r="A6156" s="8" t="s">
        <v>2168</v>
      </c>
      <c r="B6156" s="8" t="s">
        <v>2169</v>
      </c>
      <c r="C6156" s="8" t="s">
        <v>101</v>
      </c>
      <c r="D6156" s="8" t="str">
        <f>VLOOKUP(HospitalImport__2[[#This Row],[Provider State]],States!$A$2:$B$52,2,FALSE)</f>
        <v>Wisconsin</v>
      </c>
      <c r="E6156" s="8" t="s">
        <v>776</v>
      </c>
      <c r="F6156">
        <v>65</v>
      </c>
      <c r="G6156" t="str">
        <f>VLOOKUP(HospitalImport__2[[#This Row],[Medical Procedure ID No.]],MedicalProcedures!$A$1:$B$11,2,FALSE)</f>
        <v>INTRACRANIAL HEMORRHAGE OR CEREBRAL INFARCTION W CC</v>
      </c>
      <c r="H6156">
        <v>35</v>
      </c>
      <c r="I6156" t="str">
        <f>VLOOKUP(HospitalImport__2[[#This Row],[ Total Discharges ]],'Discharge Volume Type'!$A$1:$B$3,2,TRUE)</f>
        <v>Low</v>
      </c>
      <c r="J6156">
        <v>69666.53</v>
      </c>
      <c r="K6156">
        <v>4976.71</v>
      </c>
      <c r="L6156">
        <v>13701.07</v>
      </c>
    </row>
    <row r="6157" spans="1:12" x14ac:dyDescent="0.25">
      <c r="A6157" s="8" t="s">
        <v>2866</v>
      </c>
      <c r="B6157" s="8" t="s">
        <v>2867</v>
      </c>
      <c r="C6157" s="8" t="s">
        <v>101</v>
      </c>
      <c r="D6157" s="8" t="str">
        <f>VLOOKUP(HospitalImport__2[[#This Row],[Provider State]],States!$A$2:$B$52,2,FALSE)</f>
        <v>Wisconsin</v>
      </c>
      <c r="E6157" s="8" t="s">
        <v>776</v>
      </c>
      <c r="F6157">
        <v>65</v>
      </c>
      <c r="G6157" t="str">
        <f>VLOOKUP(HospitalImport__2[[#This Row],[Medical Procedure ID No.]],MedicalProcedures!$A$1:$B$11,2,FALSE)</f>
        <v>INTRACRANIAL HEMORRHAGE OR CEREBRAL INFARCTION W CC</v>
      </c>
      <c r="H6157">
        <v>54</v>
      </c>
      <c r="I6157" t="str">
        <f>VLOOKUP(HospitalImport__2[[#This Row],[ Total Discharges ]],'Discharge Volume Type'!$A$1:$B$3,2,TRUE)</f>
        <v xml:space="preserve">Medium </v>
      </c>
      <c r="J6157">
        <v>21223.97</v>
      </c>
      <c r="K6157">
        <v>5411.45</v>
      </c>
      <c r="L6157">
        <v>7326.84</v>
      </c>
    </row>
    <row r="6158" spans="1:12" x14ac:dyDescent="0.25">
      <c r="A6158" s="8" t="s">
        <v>2170</v>
      </c>
      <c r="B6158" s="8" t="s">
        <v>1012</v>
      </c>
      <c r="C6158" s="8" t="s">
        <v>101</v>
      </c>
      <c r="D6158" s="8" t="str">
        <f>VLOOKUP(HospitalImport__2[[#This Row],[Provider State]],States!$A$2:$B$52,2,FALSE)</f>
        <v>Wisconsin</v>
      </c>
      <c r="E6158" s="8" t="s">
        <v>2171</v>
      </c>
      <c r="F6158">
        <v>65</v>
      </c>
      <c r="G6158" t="str">
        <f>VLOOKUP(HospitalImport__2[[#This Row],[Medical Procedure ID No.]],MedicalProcedures!$A$1:$B$11,2,FALSE)</f>
        <v>INTRACRANIAL HEMORRHAGE OR CEREBRAL INFARCTION W CC</v>
      </c>
      <c r="H6158">
        <v>63</v>
      </c>
      <c r="I6158" t="str">
        <f>VLOOKUP(HospitalImport__2[[#This Row],[ Total Discharges ]],'Discharge Volume Type'!$A$1:$B$3,2,TRUE)</f>
        <v xml:space="preserve">Medium </v>
      </c>
      <c r="J6158">
        <v>10068.290000000001</v>
      </c>
      <c r="K6158">
        <v>7208.81</v>
      </c>
      <c r="L6158">
        <v>4477.3</v>
      </c>
    </row>
    <row r="6159" spans="1:12" x14ac:dyDescent="0.25">
      <c r="A6159" s="8" t="s">
        <v>2172</v>
      </c>
      <c r="B6159" s="8" t="s">
        <v>2173</v>
      </c>
      <c r="C6159" s="8" t="s">
        <v>101</v>
      </c>
      <c r="D6159" s="8" t="str">
        <f>VLOOKUP(HospitalImport__2[[#This Row],[Provider State]],States!$A$2:$B$52,2,FALSE)</f>
        <v>Wisconsin</v>
      </c>
      <c r="E6159" s="8" t="s">
        <v>2174</v>
      </c>
      <c r="F6159">
        <v>65</v>
      </c>
      <c r="G6159" t="str">
        <f>VLOOKUP(HospitalImport__2[[#This Row],[Medical Procedure ID No.]],MedicalProcedures!$A$1:$B$11,2,FALSE)</f>
        <v>INTRACRANIAL HEMORRHAGE OR CEREBRAL INFARCTION W CC</v>
      </c>
      <c r="H6159">
        <v>69</v>
      </c>
      <c r="I6159" t="str">
        <f>VLOOKUP(HospitalImport__2[[#This Row],[ Total Discharges ]],'Discharge Volume Type'!$A$1:$B$3,2,TRUE)</f>
        <v xml:space="preserve">Medium </v>
      </c>
      <c r="J6159">
        <v>30625.51</v>
      </c>
      <c r="K6159">
        <v>23276.15</v>
      </c>
      <c r="L6159">
        <v>5612.04</v>
      </c>
    </row>
    <row r="6160" spans="1:12" x14ac:dyDescent="0.25">
      <c r="A6160" s="8" t="s">
        <v>4124</v>
      </c>
      <c r="B6160" s="8" t="s">
        <v>4125</v>
      </c>
      <c r="C6160" s="8" t="s">
        <v>101</v>
      </c>
      <c r="D6160" s="8" t="str">
        <f>VLOOKUP(HospitalImport__2[[#This Row],[Provider State]],States!$A$2:$B$52,2,FALSE)</f>
        <v>Wisconsin</v>
      </c>
      <c r="E6160" s="8" t="s">
        <v>2182</v>
      </c>
      <c r="F6160">
        <v>65</v>
      </c>
      <c r="G6160" t="str">
        <f>VLOOKUP(HospitalImport__2[[#This Row],[Medical Procedure ID No.]],MedicalProcedures!$A$1:$B$11,2,FALSE)</f>
        <v>INTRACRANIAL HEMORRHAGE OR CEREBRAL INFARCTION W CC</v>
      </c>
      <c r="H6160">
        <v>49</v>
      </c>
      <c r="I6160" t="str">
        <f>VLOOKUP(HospitalImport__2[[#This Row],[ Total Discharges ]],'Discharge Volume Type'!$A$1:$B$3,2,TRUE)</f>
        <v>Low</v>
      </c>
      <c r="J6160">
        <v>96975.67</v>
      </c>
      <c r="K6160">
        <v>5237.68</v>
      </c>
      <c r="L6160">
        <v>5045.96</v>
      </c>
    </row>
    <row r="6161" spans="1:12" x14ac:dyDescent="0.25">
      <c r="A6161" s="8" t="s">
        <v>4126</v>
      </c>
      <c r="B6161" s="8" t="s">
        <v>2179</v>
      </c>
      <c r="C6161" s="8" t="s">
        <v>101</v>
      </c>
      <c r="D6161" s="8" t="str">
        <f>VLOOKUP(HospitalImport__2[[#This Row],[Provider State]],States!$A$2:$B$52,2,FALSE)</f>
        <v>Wisconsin</v>
      </c>
      <c r="E6161" s="8" t="s">
        <v>776</v>
      </c>
      <c r="F6161">
        <v>65</v>
      </c>
      <c r="G6161" t="str">
        <f>VLOOKUP(HospitalImport__2[[#This Row],[Medical Procedure ID No.]],MedicalProcedures!$A$1:$B$11,2,FALSE)</f>
        <v>INTRACRANIAL HEMORRHAGE OR CEREBRAL INFARCTION W CC</v>
      </c>
      <c r="H6161">
        <v>60</v>
      </c>
      <c r="I6161" t="str">
        <f>VLOOKUP(HospitalImport__2[[#This Row],[ Total Discharges ]],'Discharge Volume Type'!$A$1:$B$3,2,TRUE)</f>
        <v xml:space="preserve">Medium </v>
      </c>
      <c r="J6161">
        <v>15427.86</v>
      </c>
      <c r="K6161">
        <v>7476.86</v>
      </c>
      <c r="L6161">
        <v>5454.41</v>
      </c>
    </row>
    <row r="6162" spans="1:12" x14ac:dyDescent="0.25">
      <c r="A6162" s="8" t="s">
        <v>2175</v>
      </c>
      <c r="B6162" s="8" t="s">
        <v>2176</v>
      </c>
      <c r="C6162" s="8" t="s">
        <v>101</v>
      </c>
      <c r="D6162" s="8" t="str">
        <f>VLOOKUP(HospitalImport__2[[#This Row],[Provider State]],States!$A$2:$B$52,2,FALSE)</f>
        <v>Wisconsin</v>
      </c>
      <c r="E6162" s="8" t="s">
        <v>2177</v>
      </c>
      <c r="F6162">
        <v>65</v>
      </c>
      <c r="G6162" t="str">
        <f>VLOOKUP(HospitalImport__2[[#This Row],[Medical Procedure ID No.]],MedicalProcedures!$A$1:$B$11,2,FALSE)</f>
        <v>INTRACRANIAL HEMORRHAGE OR CEREBRAL INFARCTION W CC</v>
      </c>
      <c r="H6162">
        <v>47</v>
      </c>
      <c r="I6162" t="str">
        <f>VLOOKUP(HospitalImport__2[[#This Row],[ Total Discharges ]],'Discharge Volume Type'!$A$1:$B$3,2,TRUE)</f>
        <v>Low</v>
      </c>
      <c r="J6162">
        <v>11458.91</v>
      </c>
      <c r="K6162">
        <v>6080.15</v>
      </c>
      <c r="L6162">
        <v>4185.8999999999996</v>
      </c>
    </row>
    <row r="6163" spans="1:12" x14ac:dyDescent="0.25">
      <c r="A6163" s="8" t="s">
        <v>2178</v>
      </c>
      <c r="B6163" s="8" t="s">
        <v>2179</v>
      </c>
      <c r="C6163" s="8" t="s">
        <v>101</v>
      </c>
      <c r="D6163" s="8" t="str">
        <f>VLOOKUP(HospitalImport__2[[#This Row],[Provider State]],States!$A$2:$B$52,2,FALSE)</f>
        <v>Wisconsin</v>
      </c>
      <c r="E6163" s="8" t="s">
        <v>776</v>
      </c>
      <c r="F6163">
        <v>65</v>
      </c>
      <c r="G6163" t="str">
        <f>VLOOKUP(HospitalImport__2[[#This Row],[Medical Procedure ID No.]],MedicalProcedures!$A$1:$B$11,2,FALSE)</f>
        <v>INTRACRANIAL HEMORRHAGE OR CEREBRAL INFARCTION W CC</v>
      </c>
      <c r="H6163">
        <v>110</v>
      </c>
      <c r="I6163" t="str">
        <f>VLOOKUP(HospitalImport__2[[#This Row],[ Total Discharges ]],'Discharge Volume Type'!$A$1:$B$3,2,TRUE)</f>
        <v>High</v>
      </c>
      <c r="J6163">
        <v>7737.95</v>
      </c>
      <c r="K6163">
        <v>9860.7999999999993</v>
      </c>
      <c r="L6163">
        <v>8341.86</v>
      </c>
    </row>
    <row r="6164" spans="1:12" x14ac:dyDescent="0.25">
      <c r="A6164" s="8" t="s">
        <v>3373</v>
      </c>
      <c r="B6164" s="8" t="s">
        <v>3374</v>
      </c>
      <c r="C6164" s="8" t="s">
        <v>101</v>
      </c>
      <c r="D6164" s="8" t="str">
        <f>VLOOKUP(HospitalImport__2[[#This Row],[Provider State]],States!$A$2:$B$52,2,FALSE)</f>
        <v>Wisconsin</v>
      </c>
      <c r="E6164" s="8" t="s">
        <v>3375</v>
      </c>
      <c r="F6164">
        <v>65</v>
      </c>
      <c r="G6164" t="str">
        <f>VLOOKUP(HospitalImport__2[[#This Row],[Medical Procedure ID No.]],MedicalProcedures!$A$1:$B$11,2,FALSE)</f>
        <v>INTRACRANIAL HEMORRHAGE OR CEREBRAL INFARCTION W CC</v>
      </c>
      <c r="H6164">
        <v>59</v>
      </c>
      <c r="I6164" t="str">
        <f>VLOOKUP(HospitalImport__2[[#This Row],[ Total Discharges ]],'Discharge Volume Type'!$A$1:$B$3,2,TRUE)</f>
        <v xml:space="preserve">Medium </v>
      </c>
      <c r="J6164">
        <v>20988.75</v>
      </c>
      <c r="K6164">
        <v>13244.18</v>
      </c>
      <c r="L6164">
        <v>6057.23</v>
      </c>
    </row>
    <row r="6165" spans="1:12" x14ac:dyDescent="0.25">
      <c r="A6165" s="8" t="s">
        <v>3376</v>
      </c>
      <c r="B6165" s="8" t="s">
        <v>3377</v>
      </c>
      <c r="C6165" s="8" t="s">
        <v>101</v>
      </c>
      <c r="D6165" s="8" t="str">
        <f>VLOOKUP(HospitalImport__2[[#This Row],[Provider State]],States!$A$2:$B$52,2,FALSE)</f>
        <v>Wisconsin</v>
      </c>
      <c r="E6165" s="8" t="s">
        <v>3375</v>
      </c>
      <c r="F6165">
        <v>65</v>
      </c>
      <c r="G6165" t="str">
        <f>VLOOKUP(HospitalImport__2[[#This Row],[Medical Procedure ID No.]],MedicalProcedures!$A$1:$B$11,2,FALSE)</f>
        <v>INTRACRANIAL HEMORRHAGE OR CEREBRAL INFARCTION W CC</v>
      </c>
      <c r="H6165">
        <v>46</v>
      </c>
      <c r="I6165" t="str">
        <f>VLOOKUP(HospitalImport__2[[#This Row],[ Total Discharges ]],'Discharge Volume Type'!$A$1:$B$3,2,TRUE)</f>
        <v>Low</v>
      </c>
      <c r="J6165">
        <v>32120.400000000001</v>
      </c>
      <c r="K6165">
        <v>6479.67</v>
      </c>
      <c r="L6165">
        <v>2769.9</v>
      </c>
    </row>
    <row r="6166" spans="1:12" x14ac:dyDescent="0.25">
      <c r="A6166" s="8" t="s">
        <v>2180</v>
      </c>
      <c r="B6166" s="8" t="s">
        <v>2181</v>
      </c>
      <c r="C6166" s="8" t="s">
        <v>101</v>
      </c>
      <c r="D6166" s="8" t="str">
        <f>VLOOKUP(HospitalImport__2[[#This Row],[Provider State]],States!$A$2:$B$52,2,FALSE)</f>
        <v>Wisconsin</v>
      </c>
      <c r="E6166" s="8" t="s">
        <v>2182</v>
      </c>
      <c r="F6166">
        <v>65</v>
      </c>
      <c r="G6166" t="str">
        <f>VLOOKUP(HospitalImport__2[[#This Row],[Medical Procedure ID No.]],MedicalProcedures!$A$1:$B$11,2,FALSE)</f>
        <v>INTRACRANIAL HEMORRHAGE OR CEREBRAL INFARCTION W CC</v>
      </c>
      <c r="H6166">
        <v>63</v>
      </c>
      <c r="I6166" t="str">
        <f>VLOOKUP(HospitalImport__2[[#This Row],[ Total Discharges ]],'Discharge Volume Type'!$A$1:$B$3,2,TRUE)</f>
        <v xml:space="preserve">Medium </v>
      </c>
      <c r="J6166">
        <v>111051.96</v>
      </c>
      <c r="K6166">
        <v>9330.16</v>
      </c>
      <c r="L6166">
        <v>5153.47</v>
      </c>
    </row>
    <row r="6167" spans="1:12" x14ac:dyDescent="0.25">
      <c r="A6167" s="8" t="s">
        <v>2868</v>
      </c>
      <c r="B6167" s="8" t="s">
        <v>2189</v>
      </c>
      <c r="C6167" s="8" t="s">
        <v>101</v>
      </c>
      <c r="D6167" s="8" t="str">
        <f>VLOOKUP(HospitalImport__2[[#This Row],[Provider State]],States!$A$2:$B$52,2,FALSE)</f>
        <v>Wisconsin</v>
      </c>
      <c r="E6167" s="8" t="s">
        <v>776</v>
      </c>
      <c r="F6167">
        <v>65</v>
      </c>
      <c r="G6167" t="str">
        <f>VLOOKUP(HospitalImport__2[[#This Row],[Medical Procedure ID No.]],MedicalProcedures!$A$1:$B$11,2,FALSE)</f>
        <v>INTRACRANIAL HEMORRHAGE OR CEREBRAL INFARCTION W CC</v>
      </c>
      <c r="H6167">
        <v>50</v>
      </c>
      <c r="I6167" t="str">
        <f>VLOOKUP(HospitalImport__2[[#This Row],[ Total Discharges ]],'Discharge Volume Type'!$A$1:$B$3,2,TRUE)</f>
        <v xml:space="preserve">Medium </v>
      </c>
      <c r="J6167">
        <v>17880.72</v>
      </c>
      <c r="K6167">
        <v>7079.09</v>
      </c>
      <c r="L6167">
        <v>3329.19</v>
      </c>
    </row>
    <row r="6168" spans="1:12" x14ac:dyDescent="0.25">
      <c r="A6168" s="8" t="s">
        <v>2183</v>
      </c>
      <c r="B6168" s="8" t="s">
        <v>1112</v>
      </c>
      <c r="C6168" s="8" t="s">
        <v>101</v>
      </c>
      <c r="D6168" s="8" t="str">
        <f>VLOOKUP(HospitalImport__2[[#This Row],[Provider State]],States!$A$2:$B$52,2,FALSE)</f>
        <v>Wisconsin</v>
      </c>
      <c r="E6168" s="8" t="s">
        <v>776</v>
      </c>
      <c r="F6168">
        <v>65</v>
      </c>
      <c r="G6168" t="str">
        <f>VLOOKUP(HospitalImport__2[[#This Row],[Medical Procedure ID No.]],MedicalProcedures!$A$1:$B$11,2,FALSE)</f>
        <v>INTRACRANIAL HEMORRHAGE OR CEREBRAL INFARCTION W CC</v>
      </c>
      <c r="H6168">
        <v>33</v>
      </c>
      <c r="I6168" t="str">
        <f>VLOOKUP(HospitalImport__2[[#This Row],[ Total Discharges ]],'Discharge Volume Type'!$A$1:$B$3,2,TRUE)</f>
        <v>Low</v>
      </c>
      <c r="J6168">
        <v>24734.17</v>
      </c>
      <c r="K6168">
        <v>6795.58</v>
      </c>
      <c r="L6168">
        <v>5066.3100000000004</v>
      </c>
    </row>
    <row r="6169" spans="1:12" x14ac:dyDescent="0.25">
      <c r="A6169" s="8" t="s">
        <v>4127</v>
      </c>
      <c r="B6169" s="8" t="s">
        <v>4128</v>
      </c>
      <c r="C6169" s="8" t="s">
        <v>101</v>
      </c>
      <c r="D6169" s="8" t="str">
        <f>VLOOKUP(HospitalImport__2[[#This Row],[Provider State]],States!$A$2:$B$52,2,FALSE)</f>
        <v>Wisconsin</v>
      </c>
      <c r="E6169" s="8" t="s">
        <v>776</v>
      </c>
      <c r="F6169">
        <v>65</v>
      </c>
      <c r="G6169" t="str">
        <f>VLOOKUP(HospitalImport__2[[#This Row],[Medical Procedure ID No.]],MedicalProcedures!$A$1:$B$11,2,FALSE)</f>
        <v>INTRACRANIAL HEMORRHAGE OR CEREBRAL INFARCTION W CC</v>
      </c>
      <c r="H6169">
        <v>70</v>
      </c>
      <c r="I6169" t="str">
        <f>VLOOKUP(HospitalImport__2[[#This Row],[ Total Discharges ]],'Discharge Volume Type'!$A$1:$B$3,2,TRUE)</f>
        <v xml:space="preserve">Medium </v>
      </c>
      <c r="J6169">
        <v>14233.01</v>
      </c>
      <c r="K6169">
        <v>6788.91</v>
      </c>
      <c r="L6169">
        <v>5011.8</v>
      </c>
    </row>
    <row r="6170" spans="1:12" x14ac:dyDescent="0.25">
      <c r="A6170" s="8" t="s">
        <v>3378</v>
      </c>
      <c r="B6170" s="8" t="s">
        <v>3379</v>
      </c>
      <c r="C6170" s="8" t="s">
        <v>101</v>
      </c>
      <c r="D6170" s="8" t="str">
        <f>VLOOKUP(HospitalImport__2[[#This Row],[Provider State]],States!$A$2:$B$52,2,FALSE)</f>
        <v>Wisconsin</v>
      </c>
      <c r="E6170" s="8" t="s">
        <v>776</v>
      </c>
      <c r="F6170">
        <v>65</v>
      </c>
      <c r="G6170" t="str">
        <f>VLOOKUP(HospitalImport__2[[#This Row],[Medical Procedure ID No.]],MedicalProcedures!$A$1:$B$11,2,FALSE)</f>
        <v>INTRACRANIAL HEMORRHAGE OR CEREBRAL INFARCTION W CC</v>
      </c>
      <c r="H6170">
        <v>63</v>
      </c>
      <c r="I6170" t="str">
        <f>VLOOKUP(HospitalImport__2[[#This Row],[ Total Discharges ]],'Discharge Volume Type'!$A$1:$B$3,2,TRUE)</f>
        <v xml:space="preserve">Medium </v>
      </c>
      <c r="J6170">
        <v>21587.439999999999</v>
      </c>
      <c r="K6170">
        <v>8645.08</v>
      </c>
      <c r="L6170">
        <v>4872.74</v>
      </c>
    </row>
    <row r="6171" spans="1:12" x14ac:dyDescent="0.25">
      <c r="A6171" s="8" t="s">
        <v>2184</v>
      </c>
      <c r="B6171" s="8" t="s">
        <v>2185</v>
      </c>
      <c r="C6171" s="8" t="s">
        <v>101</v>
      </c>
      <c r="D6171" s="8" t="str">
        <f>VLOOKUP(HospitalImport__2[[#This Row],[Provider State]],States!$A$2:$B$52,2,FALSE)</f>
        <v>Wisconsin</v>
      </c>
      <c r="E6171" s="8" t="s">
        <v>2171</v>
      </c>
      <c r="F6171">
        <v>65</v>
      </c>
      <c r="G6171" t="str">
        <f>VLOOKUP(HospitalImport__2[[#This Row],[Medical Procedure ID No.]],MedicalProcedures!$A$1:$B$11,2,FALSE)</f>
        <v>INTRACRANIAL HEMORRHAGE OR CEREBRAL INFARCTION W CC</v>
      </c>
      <c r="H6171">
        <v>45</v>
      </c>
      <c r="I6171" t="str">
        <f>VLOOKUP(HospitalImport__2[[#This Row],[ Total Discharges ]],'Discharge Volume Type'!$A$1:$B$3,2,TRUE)</f>
        <v>Low</v>
      </c>
      <c r="J6171">
        <v>12921.93</v>
      </c>
      <c r="K6171">
        <v>9975.2800000000007</v>
      </c>
      <c r="L6171">
        <v>3582.95</v>
      </c>
    </row>
    <row r="6172" spans="1:12" x14ac:dyDescent="0.25">
      <c r="A6172" s="8" t="s">
        <v>2186</v>
      </c>
      <c r="B6172" s="8" t="s">
        <v>2167</v>
      </c>
      <c r="C6172" s="8" t="s">
        <v>101</v>
      </c>
      <c r="D6172" s="8" t="str">
        <f>VLOOKUP(HospitalImport__2[[#This Row],[Provider State]],States!$A$2:$B$52,2,FALSE)</f>
        <v>Wisconsin</v>
      </c>
      <c r="E6172" s="8" t="s">
        <v>1207</v>
      </c>
      <c r="F6172">
        <v>65</v>
      </c>
      <c r="G6172" t="str">
        <f>VLOOKUP(HospitalImport__2[[#This Row],[Medical Procedure ID No.]],MedicalProcedures!$A$1:$B$11,2,FALSE)</f>
        <v>INTRACRANIAL HEMORRHAGE OR CEREBRAL INFARCTION W CC</v>
      </c>
      <c r="H6172">
        <v>48</v>
      </c>
      <c r="I6172" t="str">
        <f>VLOOKUP(HospitalImport__2[[#This Row],[ Total Discharges ]],'Discharge Volume Type'!$A$1:$B$3,2,TRUE)</f>
        <v>Low</v>
      </c>
      <c r="J6172">
        <v>28344.19</v>
      </c>
      <c r="K6172">
        <v>7098.58</v>
      </c>
      <c r="L6172">
        <v>6906.73</v>
      </c>
    </row>
    <row r="6173" spans="1:12" x14ac:dyDescent="0.25">
      <c r="A6173" s="8" t="s">
        <v>4129</v>
      </c>
      <c r="B6173" s="8" t="s">
        <v>4130</v>
      </c>
      <c r="C6173" s="8" t="s">
        <v>101</v>
      </c>
      <c r="D6173" s="8" t="str">
        <f>VLOOKUP(HospitalImport__2[[#This Row],[Provider State]],States!$A$2:$B$52,2,FALSE)</f>
        <v>Wisconsin</v>
      </c>
      <c r="E6173" s="8" t="s">
        <v>2171</v>
      </c>
      <c r="F6173">
        <v>65</v>
      </c>
      <c r="G6173" t="str">
        <f>VLOOKUP(HospitalImport__2[[#This Row],[Medical Procedure ID No.]],MedicalProcedures!$A$1:$B$11,2,FALSE)</f>
        <v>INTRACRANIAL HEMORRHAGE OR CEREBRAL INFARCTION W CC</v>
      </c>
      <c r="H6173">
        <v>28</v>
      </c>
      <c r="I6173" t="str">
        <f>VLOOKUP(HospitalImport__2[[#This Row],[ Total Discharges ]],'Discharge Volume Type'!$A$1:$B$3,2,TRUE)</f>
        <v>Low</v>
      </c>
      <c r="J6173">
        <v>22457.41</v>
      </c>
      <c r="K6173">
        <v>7577.15</v>
      </c>
      <c r="L6173">
        <v>13932.53</v>
      </c>
    </row>
    <row r="6174" spans="1:12" x14ac:dyDescent="0.25">
      <c r="A6174" s="8" t="s">
        <v>2187</v>
      </c>
      <c r="B6174" s="8" t="s">
        <v>2181</v>
      </c>
      <c r="C6174" s="8" t="s">
        <v>101</v>
      </c>
      <c r="D6174" s="8" t="str">
        <f>VLOOKUP(HospitalImport__2[[#This Row],[Provider State]],States!$A$2:$B$52,2,FALSE)</f>
        <v>Wisconsin</v>
      </c>
      <c r="E6174" s="8" t="s">
        <v>2182</v>
      </c>
      <c r="F6174">
        <v>65</v>
      </c>
      <c r="G6174" t="str">
        <f>VLOOKUP(HospitalImport__2[[#This Row],[Medical Procedure ID No.]],MedicalProcedures!$A$1:$B$11,2,FALSE)</f>
        <v>INTRACRANIAL HEMORRHAGE OR CEREBRAL INFARCTION W CC</v>
      </c>
      <c r="H6174">
        <v>33</v>
      </c>
      <c r="I6174" t="str">
        <f>VLOOKUP(HospitalImport__2[[#This Row],[ Total Discharges ]],'Discharge Volume Type'!$A$1:$B$3,2,TRUE)</f>
        <v>Low</v>
      </c>
      <c r="J6174">
        <v>12669.81</v>
      </c>
      <c r="K6174">
        <v>5098.8999999999996</v>
      </c>
      <c r="L6174">
        <v>4965.55</v>
      </c>
    </row>
    <row r="6175" spans="1:12" x14ac:dyDescent="0.25">
      <c r="A6175" s="8" t="s">
        <v>4131</v>
      </c>
      <c r="B6175" s="8" t="s">
        <v>4132</v>
      </c>
      <c r="C6175" s="8" t="s">
        <v>101</v>
      </c>
      <c r="D6175" s="8" t="str">
        <f>VLOOKUP(HospitalImport__2[[#This Row],[Provider State]],States!$A$2:$B$52,2,FALSE)</f>
        <v>Wisconsin</v>
      </c>
      <c r="E6175" s="8" t="s">
        <v>2171</v>
      </c>
      <c r="F6175">
        <v>65</v>
      </c>
      <c r="G6175" t="str">
        <f>VLOOKUP(HospitalImport__2[[#This Row],[Medical Procedure ID No.]],MedicalProcedures!$A$1:$B$11,2,FALSE)</f>
        <v>INTRACRANIAL HEMORRHAGE OR CEREBRAL INFARCTION W CC</v>
      </c>
      <c r="H6175">
        <v>50</v>
      </c>
      <c r="I6175" t="str">
        <f>VLOOKUP(HospitalImport__2[[#This Row],[ Total Discharges ]],'Discharge Volume Type'!$A$1:$B$3,2,TRUE)</f>
        <v xml:space="preserve">Medium </v>
      </c>
      <c r="J6175">
        <v>20804.5</v>
      </c>
      <c r="K6175">
        <v>9138.19</v>
      </c>
      <c r="L6175">
        <v>7681.7</v>
      </c>
    </row>
    <row r="6176" spans="1:12" x14ac:dyDescent="0.25">
      <c r="A6176" s="8" t="s">
        <v>2188</v>
      </c>
      <c r="B6176" s="8" t="s">
        <v>2189</v>
      </c>
      <c r="C6176" s="8" t="s">
        <v>101</v>
      </c>
      <c r="D6176" s="8" t="str">
        <f>VLOOKUP(HospitalImport__2[[#This Row],[Provider State]],States!$A$2:$B$52,2,FALSE)</f>
        <v>Wisconsin</v>
      </c>
      <c r="E6176" s="8" t="s">
        <v>776</v>
      </c>
      <c r="F6176">
        <v>65</v>
      </c>
      <c r="G6176" t="str">
        <f>VLOOKUP(HospitalImport__2[[#This Row],[Medical Procedure ID No.]],MedicalProcedures!$A$1:$B$11,2,FALSE)</f>
        <v>INTRACRANIAL HEMORRHAGE OR CEREBRAL INFARCTION W CC</v>
      </c>
      <c r="H6176">
        <v>47</v>
      </c>
      <c r="I6176" t="str">
        <f>VLOOKUP(HospitalImport__2[[#This Row],[ Total Discharges ]],'Discharge Volume Type'!$A$1:$B$3,2,TRUE)</f>
        <v>Low</v>
      </c>
      <c r="J6176">
        <v>28788.12</v>
      </c>
      <c r="K6176">
        <v>4318.18</v>
      </c>
      <c r="L6176">
        <v>9982.49</v>
      </c>
    </row>
    <row r="6177" spans="1:12" x14ac:dyDescent="0.25">
      <c r="A6177" s="8" t="s">
        <v>2190</v>
      </c>
      <c r="B6177" s="8" t="s">
        <v>2191</v>
      </c>
      <c r="C6177" s="8" t="s">
        <v>101</v>
      </c>
      <c r="D6177" s="8" t="str">
        <f>VLOOKUP(HospitalImport__2[[#This Row],[Provider State]],States!$A$2:$B$52,2,FALSE)</f>
        <v>Wisconsin</v>
      </c>
      <c r="E6177" s="8" t="s">
        <v>2171</v>
      </c>
      <c r="F6177">
        <v>65</v>
      </c>
      <c r="G6177" t="str">
        <f>VLOOKUP(HospitalImport__2[[#This Row],[Medical Procedure ID No.]],MedicalProcedures!$A$1:$B$11,2,FALSE)</f>
        <v>INTRACRANIAL HEMORRHAGE OR CEREBRAL INFARCTION W CC</v>
      </c>
      <c r="H6177">
        <v>54</v>
      </c>
      <c r="I6177" t="str">
        <f>VLOOKUP(HospitalImport__2[[#This Row],[ Total Discharges ]],'Discharge Volume Type'!$A$1:$B$3,2,TRUE)</f>
        <v xml:space="preserve">Medium </v>
      </c>
      <c r="J6177">
        <v>21837.06</v>
      </c>
      <c r="K6177">
        <v>9326.16</v>
      </c>
      <c r="L6177">
        <v>6004.52</v>
      </c>
    </row>
    <row r="6178" spans="1:12" x14ac:dyDescent="0.25">
      <c r="A6178" s="8" t="s">
        <v>2192</v>
      </c>
      <c r="B6178" s="8" t="s">
        <v>2162</v>
      </c>
      <c r="C6178" s="8" t="s">
        <v>101</v>
      </c>
      <c r="D6178" s="8" t="str">
        <f>VLOOKUP(HospitalImport__2[[#This Row],[Provider State]],States!$A$2:$B$52,2,FALSE)</f>
        <v>Wisconsin</v>
      </c>
      <c r="E6178" s="8" t="s">
        <v>2163</v>
      </c>
      <c r="F6178">
        <v>65</v>
      </c>
      <c r="G6178" t="str">
        <f>VLOOKUP(HospitalImport__2[[#This Row],[Medical Procedure ID No.]],MedicalProcedures!$A$1:$B$11,2,FALSE)</f>
        <v>INTRACRANIAL HEMORRHAGE OR CEREBRAL INFARCTION W CC</v>
      </c>
      <c r="H6178">
        <v>53</v>
      </c>
      <c r="I6178" t="str">
        <f>VLOOKUP(HospitalImport__2[[#This Row],[ Total Discharges ]],'Discharge Volume Type'!$A$1:$B$3,2,TRUE)</f>
        <v xml:space="preserve">Medium </v>
      </c>
      <c r="J6178">
        <v>12114.4</v>
      </c>
      <c r="K6178">
        <v>6634.53</v>
      </c>
      <c r="L6178">
        <v>6387.16</v>
      </c>
    </row>
    <row r="6179" spans="1:12" x14ac:dyDescent="0.25">
      <c r="A6179" s="8" t="s">
        <v>2193</v>
      </c>
      <c r="B6179" s="8" t="s">
        <v>2194</v>
      </c>
      <c r="C6179" s="8" t="s">
        <v>101</v>
      </c>
      <c r="D6179" s="8" t="str">
        <f>VLOOKUP(HospitalImport__2[[#This Row],[Provider State]],States!$A$2:$B$52,2,FALSE)</f>
        <v>Wisconsin</v>
      </c>
      <c r="E6179" s="8" t="s">
        <v>776</v>
      </c>
      <c r="F6179">
        <v>65</v>
      </c>
      <c r="G6179" t="str">
        <f>VLOOKUP(HospitalImport__2[[#This Row],[Medical Procedure ID No.]],MedicalProcedures!$A$1:$B$11,2,FALSE)</f>
        <v>INTRACRANIAL HEMORRHAGE OR CEREBRAL INFARCTION W CC</v>
      </c>
      <c r="H6179">
        <v>72</v>
      </c>
      <c r="I6179" t="str">
        <f>VLOOKUP(HospitalImport__2[[#This Row],[ Total Discharges ]],'Discharge Volume Type'!$A$1:$B$3,2,TRUE)</f>
        <v xml:space="preserve">Medium </v>
      </c>
      <c r="J6179">
        <v>11689.52</v>
      </c>
      <c r="K6179">
        <v>5122.24</v>
      </c>
      <c r="L6179">
        <v>5233.07</v>
      </c>
    </row>
    <row r="6180" spans="1:12" x14ac:dyDescent="0.25">
      <c r="A6180" s="8" t="s">
        <v>2195</v>
      </c>
      <c r="B6180" s="8" t="s">
        <v>2191</v>
      </c>
      <c r="C6180" s="8" t="s">
        <v>101</v>
      </c>
      <c r="D6180" s="8" t="str">
        <f>VLOOKUP(HospitalImport__2[[#This Row],[Provider State]],States!$A$2:$B$52,2,FALSE)</f>
        <v>Wisconsin</v>
      </c>
      <c r="E6180" s="8" t="s">
        <v>2171</v>
      </c>
      <c r="F6180">
        <v>65</v>
      </c>
      <c r="G6180" t="str">
        <f>VLOOKUP(HospitalImport__2[[#This Row],[Medical Procedure ID No.]],MedicalProcedures!$A$1:$B$11,2,FALSE)</f>
        <v>INTRACRANIAL HEMORRHAGE OR CEREBRAL INFARCTION W CC</v>
      </c>
      <c r="H6180">
        <v>44</v>
      </c>
      <c r="I6180" t="str">
        <f>VLOOKUP(HospitalImport__2[[#This Row],[ Total Discharges ]],'Discharge Volume Type'!$A$1:$B$3,2,TRUE)</f>
        <v>Low</v>
      </c>
      <c r="J6180">
        <v>17818.13</v>
      </c>
      <c r="K6180">
        <v>5299.89</v>
      </c>
      <c r="L6180">
        <v>6406.15</v>
      </c>
    </row>
    <row r="6181" spans="1:12" x14ac:dyDescent="0.25">
      <c r="A6181" s="8" t="s">
        <v>4133</v>
      </c>
      <c r="B6181" s="8" t="s">
        <v>4134</v>
      </c>
      <c r="C6181" s="8" t="s">
        <v>101</v>
      </c>
      <c r="D6181" s="8" t="str">
        <f>VLOOKUP(HospitalImport__2[[#This Row],[Provider State]],States!$A$2:$B$52,2,FALSE)</f>
        <v>Wisconsin</v>
      </c>
      <c r="E6181" s="8" t="s">
        <v>2177</v>
      </c>
      <c r="F6181">
        <v>65</v>
      </c>
      <c r="G6181" t="str">
        <f>VLOOKUP(HospitalImport__2[[#This Row],[Medical Procedure ID No.]],MedicalProcedures!$A$1:$B$11,2,FALSE)</f>
        <v>INTRACRANIAL HEMORRHAGE OR CEREBRAL INFARCTION W CC</v>
      </c>
      <c r="H6181">
        <v>57</v>
      </c>
      <c r="I6181" t="str">
        <f>VLOOKUP(HospitalImport__2[[#This Row],[ Total Discharges ]],'Discharge Volume Type'!$A$1:$B$3,2,TRUE)</f>
        <v xml:space="preserve">Medium </v>
      </c>
      <c r="J6181">
        <v>35994.370000000003</v>
      </c>
      <c r="K6181">
        <v>5784.16</v>
      </c>
      <c r="L6181">
        <v>5470.31</v>
      </c>
    </row>
    <row r="6182" spans="1:12" x14ac:dyDescent="0.25">
      <c r="A6182" s="8" t="s">
        <v>2869</v>
      </c>
      <c r="B6182" s="8" t="s">
        <v>2870</v>
      </c>
      <c r="C6182" s="8" t="s">
        <v>101</v>
      </c>
      <c r="D6182" s="8" t="str">
        <f>VLOOKUP(HospitalImport__2[[#This Row],[Provider State]],States!$A$2:$B$52,2,FALSE)</f>
        <v>Wisconsin</v>
      </c>
      <c r="E6182" s="8" t="s">
        <v>776</v>
      </c>
      <c r="F6182">
        <v>65</v>
      </c>
      <c r="G6182" t="str">
        <f>VLOOKUP(HospitalImport__2[[#This Row],[Medical Procedure ID No.]],MedicalProcedures!$A$1:$B$11,2,FALSE)</f>
        <v>INTRACRANIAL HEMORRHAGE OR CEREBRAL INFARCTION W CC</v>
      </c>
      <c r="H6182">
        <v>49</v>
      </c>
      <c r="I6182" t="str">
        <f>VLOOKUP(HospitalImport__2[[#This Row],[ Total Discharges ]],'Discharge Volume Type'!$A$1:$B$3,2,TRUE)</f>
        <v>Low</v>
      </c>
      <c r="J6182">
        <v>32340.66</v>
      </c>
      <c r="K6182">
        <v>7876.22</v>
      </c>
      <c r="L6182">
        <v>3909.8</v>
      </c>
    </row>
    <row r="6183" spans="1:12" x14ac:dyDescent="0.25">
      <c r="A6183" s="8" t="s">
        <v>4135</v>
      </c>
      <c r="B6183" s="8" t="s">
        <v>2181</v>
      </c>
      <c r="C6183" s="8" t="s">
        <v>101</v>
      </c>
      <c r="D6183" s="8" t="str">
        <f>VLOOKUP(HospitalImport__2[[#This Row],[Provider State]],States!$A$2:$B$52,2,FALSE)</f>
        <v>Wisconsin</v>
      </c>
      <c r="E6183" s="8" t="s">
        <v>2182</v>
      </c>
      <c r="F6183">
        <v>65</v>
      </c>
      <c r="G6183" t="str">
        <f>VLOOKUP(HospitalImport__2[[#This Row],[Medical Procedure ID No.]],MedicalProcedures!$A$1:$B$11,2,FALSE)</f>
        <v>INTRACRANIAL HEMORRHAGE OR CEREBRAL INFARCTION W CC</v>
      </c>
      <c r="H6183">
        <v>39</v>
      </c>
      <c r="I6183" t="str">
        <f>VLOOKUP(HospitalImport__2[[#This Row],[ Total Discharges ]],'Discharge Volume Type'!$A$1:$B$3,2,TRUE)</f>
        <v>Low</v>
      </c>
      <c r="J6183">
        <v>13107.44</v>
      </c>
      <c r="K6183">
        <v>5594.35</v>
      </c>
      <c r="L6183">
        <v>4258.8500000000004</v>
      </c>
    </row>
    <row r="6184" spans="1:12" x14ac:dyDescent="0.25">
      <c r="A6184" s="8" t="s">
        <v>2196</v>
      </c>
      <c r="B6184" s="8" t="s">
        <v>2191</v>
      </c>
      <c r="C6184" s="8" t="s">
        <v>101</v>
      </c>
      <c r="D6184" s="8" t="str">
        <f>VLOOKUP(HospitalImport__2[[#This Row],[Provider State]],States!$A$2:$B$52,2,FALSE)</f>
        <v>Wisconsin</v>
      </c>
      <c r="E6184" s="8" t="s">
        <v>2171</v>
      </c>
      <c r="F6184">
        <v>65</v>
      </c>
      <c r="G6184" t="str">
        <f>VLOOKUP(HospitalImport__2[[#This Row],[Medical Procedure ID No.]],MedicalProcedures!$A$1:$B$11,2,FALSE)</f>
        <v>INTRACRANIAL HEMORRHAGE OR CEREBRAL INFARCTION W CC</v>
      </c>
      <c r="H6184">
        <v>44</v>
      </c>
      <c r="I6184" t="str">
        <f>VLOOKUP(HospitalImport__2[[#This Row],[ Total Discharges ]],'Discharge Volume Type'!$A$1:$B$3,2,TRUE)</f>
        <v>Low</v>
      </c>
      <c r="J6184">
        <v>16713.490000000002</v>
      </c>
      <c r="K6184">
        <v>5610.22</v>
      </c>
      <c r="L6184">
        <v>3742.41</v>
      </c>
    </row>
    <row r="6185" spans="1:12" x14ac:dyDescent="0.25">
      <c r="A6185" s="8" t="s">
        <v>4136</v>
      </c>
      <c r="B6185" s="8" t="s">
        <v>4137</v>
      </c>
      <c r="C6185" s="8" t="s">
        <v>101</v>
      </c>
      <c r="D6185" s="8" t="str">
        <f>VLOOKUP(HospitalImport__2[[#This Row],[Provider State]],States!$A$2:$B$52,2,FALSE)</f>
        <v>Wisconsin</v>
      </c>
      <c r="E6185" s="8" t="s">
        <v>2171</v>
      </c>
      <c r="F6185">
        <v>65</v>
      </c>
      <c r="G6185" t="str">
        <f>VLOOKUP(HospitalImport__2[[#This Row],[Medical Procedure ID No.]],MedicalProcedures!$A$1:$B$11,2,FALSE)</f>
        <v>INTRACRANIAL HEMORRHAGE OR CEREBRAL INFARCTION W CC</v>
      </c>
      <c r="H6185">
        <v>26</v>
      </c>
      <c r="I6185" t="str">
        <f>VLOOKUP(HospitalImport__2[[#This Row],[ Total Discharges ]],'Discharge Volume Type'!$A$1:$B$3,2,TRUE)</f>
        <v>Low</v>
      </c>
      <c r="J6185">
        <v>13606.77</v>
      </c>
      <c r="K6185">
        <v>5632.08</v>
      </c>
      <c r="L6185">
        <v>2999.26</v>
      </c>
    </row>
    <row r="6186" spans="1:12" x14ac:dyDescent="0.25">
      <c r="A6186" s="8" t="s">
        <v>4138</v>
      </c>
      <c r="B6186" s="8" t="s">
        <v>4139</v>
      </c>
      <c r="C6186" s="8" t="s">
        <v>101</v>
      </c>
      <c r="D6186" s="8" t="str">
        <f>VLOOKUP(HospitalImport__2[[#This Row],[Provider State]],States!$A$2:$B$52,2,FALSE)</f>
        <v>Wisconsin</v>
      </c>
      <c r="E6186" s="8" t="s">
        <v>776</v>
      </c>
      <c r="F6186">
        <v>65</v>
      </c>
      <c r="G6186" t="str">
        <f>VLOOKUP(HospitalImport__2[[#This Row],[Medical Procedure ID No.]],MedicalProcedures!$A$1:$B$11,2,FALSE)</f>
        <v>INTRACRANIAL HEMORRHAGE OR CEREBRAL INFARCTION W CC</v>
      </c>
      <c r="H6186">
        <v>69</v>
      </c>
      <c r="I6186" t="str">
        <f>VLOOKUP(HospitalImport__2[[#This Row],[ Total Discharges ]],'Discharge Volume Type'!$A$1:$B$3,2,TRUE)</f>
        <v xml:space="preserve">Medium </v>
      </c>
      <c r="J6186">
        <v>74444.33</v>
      </c>
      <c r="K6186">
        <v>8573.52</v>
      </c>
      <c r="L6186">
        <v>6589.02</v>
      </c>
    </row>
    <row r="6187" spans="1:12" x14ac:dyDescent="0.25">
      <c r="A6187" s="8" t="s">
        <v>2197</v>
      </c>
      <c r="B6187" s="8" t="s">
        <v>2198</v>
      </c>
      <c r="C6187" s="8" t="s">
        <v>101</v>
      </c>
      <c r="D6187" s="8" t="str">
        <f>VLOOKUP(HospitalImport__2[[#This Row],[Provider State]],States!$A$2:$B$52,2,FALSE)</f>
        <v>Wisconsin</v>
      </c>
      <c r="E6187" s="8" t="s">
        <v>776</v>
      </c>
      <c r="F6187">
        <v>65</v>
      </c>
      <c r="G6187" t="str">
        <f>VLOOKUP(HospitalImport__2[[#This Row],[Medical Procedure ID No.]],MedicalProcedures!$A$1:$B$11,2,FALSE)</f>
        <v>INTRACRANIAL HEMORRHAGE OR CEREBRAL INFARCTION W CC</v>
      </c>
      <c r="H6187">
        <v>35</v>
      </c>
      <c r="I6187" t="str">
        <f>VLOOKUP(HospitalImport__2[[#This Row],[ Total Discharges ]],'Discharge Volume Type'!$A$1:$B$3,2,TRUE)</f>
        <v>Low</v>
      </c>
      <c r="J6187">
        <v>44758.17</v>
      </c>
      <c r="K6187">
        <v>6744.1</v>
      </c>
      <c r="L6187">
        <v>3916.88</v>
      </c>
    </row>
    <row r="6188" spans="1:12" x14ac:dyDescent="0.25">
      <c r="A6188" s="8" t="s">
        <v>2199</v>
      </c>
      <c r="B6188" s="8" t="s">
        <v>2200</v>
      </c>
      <c r="C6188" s="8" t="s">
        <v>101</v>
      </c>
      <c r="D6188" s="8" t="str">
        <f>VLOOKUP(HospitalImport__2[[#This Row],[Provider State]],States!$A$2:$B$52,2,FALSE)</f>
        <v>Wisconsin</v>
      </c>
      <c r="E6188" s="8" t="s">
        <v>2182</v>
      </c>
      <c r="F6188">
        <v>65</v>
      </c>
      <c r="G6188" t="str">
        <f>VLOOKUP(HospitalImport__2[[#This Row],[Medical Procedure ID No.]],MedicalProcedures!$A$1:$B$11,2,FALSE)</f>
        <v>INTRACRANIAL HEMORRHAGE OR CEREBRAL INFARCTION W CC</v>
      </c>
      <c r="H6188">
        <v>71</v>
      </c>
      <c r="I6188" t="str">
        <f>VLOOKUP(HospitalImport__2[[#This Row],[ Total Discharges ]],'Discharge Volume Type'!$A$1:$B$3,2,TRUE)</f>
        <v xml:space="preserve">Medium </v>
      </c>
      <c r="J6188">
        <v>39076.22</v>
      </c>
      <c r="K6188">
        <v>7845.29</v>
      </c>
      <c r="L6188">
        <v>3508.41</v>
      </c>
    </row>
    <row r="6189" spans="1:12" x14ac:dyDescent="0.25">
      <c r="A6189" s="8" t="s">
        <v>4140</v>
      </c>
      <c r="B6189" s="8" t="s">
        <v>4141</v>
      </c>
      <c r="C6189" s="8" t="s">
        <v>101</v>
      </c>
      <c r="D6189" s="8" t="str">
        <f>VLOOKUP(HospitalImport__2[[#This Row],[Provider State]],States!$A$2:$B$52,2,FALSE)</f>
        <v>Wisconsin</v>
      </c>
      <c r="E6189" s="8" t="s">
        <v>2182</v>
      </c>
      <c r="F6189">
        <v>65</v>
      </c>
      <c r="G6189" t="str">
        <f>VLOOKUP(HospitalImport__2[[#This Row],[Medical Procedure ID No.]],MedicalProcedures!$A$1:$B$11,2,FALSE)</f>
        <v>INTRACRANIAL HEMORRHAGE OR CEREBRAL INFARCTION W CC</v>
      </c>
      <c r="H6189">
        <v>77</v>
      </c>
      <c r="I6189" t="str">
        <f>VLOOKUP(HospitalImport__2[[#This Row],[ Total Discharges ]],'Discharge Volume Type'!$A$1:$B$3,2,TRUE)</f>
        <v xml:space="preserve">Medium </v>
      </c>
      <c r="J6189">
        <v>60351.92</v>
      </c>
      <c r="K6189">
        <v>5402.57</v>
      </c>
      <c r="L6189">
        <v>3364.33</v>
      </c>
    </row>
    <row r="6190" spans="1:12" x14ac:dyDescent="0.25">
      <c r="A6190" s="8" t="s">
        <v>2873</v>
      </c>
      <c r="B6190" s="8" t="s">
        <v>2189</v>
      </c>
      <c r="C6190" s="8" t="s">
        <v>101</v>
      </c>
      <c r="D6190" s="8" t="str">
        <f>VLOOKUP(HospitalImport__2[[#This Row],[Provider State]],States!$A$2:$B$52,2,FALSE)</f>
        <v>Wisconsin</v>
      </c>
      <c r="E6190" s="8" t="s">
        <v>776</v>
      </c>
      <c r="F6190">
        <v>65</v>
      </c>
      <c r="G6190" t="str">
        <f>VLOOKUP(HospitalImport__2[[#This Row],[Medical Procedure ID No.]],MedicalProcedures!$A$1:$B$11,2,FALSE)</f>
        <v>INTRACRANIAL HEMORRHAGE OR CEREBRAL INFARCTION W CC</v>
      </c>
      <c r="H6190">
        <v>26</v>
      </c>
      <c r="I6190" t="str">
        <f>VLOOKUP(HospitalImport__2[[#This Row],[ Total Discharges ]],'Discharge Volume Type'!$A$1:$B$3,2,TRUE)</f>
        <v>Low</v>
      </c>
      <c r="J6190">
        <v>19336.48</v>
      </c>
      <c r="K6190">
        <v>6561.62</v>
      </c>
      <c r="L6190">
        <v>3588.9</v>
      </c>
    </row>
    <row r="6191" spans="1:12" x14ac:dyDescent="0.25">
      <c r="A6191" s="8" t="s">
        <v>2201</v>
      </c>
      <c r="B6191" s="8" t="s">
        <v>2189</v>
      </c>
      <c r="C6191" s="8" t="s">
        <v>101</v>
      </c>
      <c r="D6191" s="8" t="str">
        <f>VLOOKUP(HospitalImport__2[[#This Row],[Provider State]],States!$A$2:$B$52,2,FALSE)</f>
        <v>Wisconsin</v>
      </c>
      <c r="E6191" s="8" t="s">
        <v>776</v>
      </c>
      <c r="F6191">
        <v>65</v>
      </c>
      <c r="G6191" t="str">
        <f>VLOOKUP(HospitalImport__2[[#This Row],[Medical Procedure ID No.]],MedicalProcedures!$A$1:$B$11,2,FALSE)</f>
        <v>INTRACRANIAL HEMORRHAGE OR CEREBRAL INFARCTION W CC</v>
      </c>
      <c r="H6191">
        <v>66</v>
      </c>
      <c r="I6191" t="str">
        <f>VLOOKUP(HospitalImport__2[[#This Row],[ Total Discharges ]],'Discharge Volume Type'!$A$1:$B$3,2,TRUE)</f>
        <v xml:space="preserve">Medium </v>
      </c>
      <c r="J6191">
        <v>20704.47</v>
      </c>
      <c r="K6191">
        <v>4609.13</v>
      </c>
      <c r="L6191">
        <v>3722.98</v>
      </c>
    </row>
    <row r="6192" spans="1:12" x14ac:dyDescent="0.25">
      <c r="A6192" s="8" t="s">
        <v>2874</v>
      </c>
      <c r="B6192" s="8" t="s">
        <v>2875</v>
      </c>
      <c r="C6192" s="8" t="s">
        <v>101</v>
      </c>
      <c r="D6192" s="8" t="str">
        <f>VLOOKUP(HospitalImport__2[[#This Row],[Provider State]],States!$A$2:$B$52,2,FALSE)</f>
        <v>Wisconsin</v>
      </c>
      <c r="E6192" s="8" t="s">
        <v>776</v>
      </c>
      <c r="F6192">
        <v>65</v>
      </c>
      <c r="G6192" t="str">
        <f>VLOOKUP(HospitalImport__2[[#This Row],[Medical Procedure ID No.]],MedicalProcedures!$A$1:$B$11,2,FALSE)</f>
        <v>INTRACRANIAL HEMORRHAGE OR CEREBRAL INFARCTION W CC</v>
      </c>
      <c r="H6192">
        <v>37</v>
      </c>
      <c r="I6192" t="str">
        <f>VLOOKUP(HospitalImport__2[[#This Row],[ Total Discharges ]],'Discharge Volume Type'!$A$1:$B$3,2,TRUE)</f>
        <v>Low</v>
      </c>
      <c r="J6192">
        <v>28941.3</v>
      </c>
      <c r="K6192">
        <v>11778.7</v>
      </c>
      <c r="L6192">
        <v>5617.19</v>
      </c>
    </row>
    <row r="6193" spans="1:12" x14ac:dyDescent="0.25">
      <c r="A6193" s="8" t="s">
        <v>2202</v>
      </c>
      <c r="B6193" s="8" t="s">
        <v>2203</v>
      </c>
      <c r="C6193" s="8" t="s">
        <v>101</v>
      </c>
      <c r="D6193" s="8" t="str">
        <f>VLOOKUP(HospitalImport__2[[#This Row],[Provider State]],States!$A$2:$B$52,2,FALSE)</f>
        <v>Wisconsin</v>
      </c>
      <c r="E6193" s="8" t="s">
        <v>2204</v>
      </c>
      <c r="F6193">
        <v>65</v>
      </c>
      <c r="G6193" t="str">
        <f>VLOOKUP(HospitalImport__2[[#This Row],[Medical Procedure ID No.]],MedicalProcedures!$A$1:$B$11,2,FALSE)</f>
        <v>INTRACRANIAL HEMORRHAGE OR CEREBRAL INFARCTION W CC</v>
      </c>
      <c r="H6193">
        <v>49</v>
      </c>
      <c r="I6193" t="str">
        <f>VLOOKUP(HospitalImport__2[[#This Row],[ Total Discharges ]],'Discharge Volume Type'!$A$1:$B$3,2,TRUE)</f>
        <v>Low</v>
      </c>
      <c r="J6193">
        <v>16457.72</v>
      </c>
      <c r="K6193">
        <v>5814.82</v>
      </c>
      <c r="L6193">
        <v>7819.33</v>
      </c>
    </row>
    <row r="6194" spans="1:12" x14ac:dyDescent="0.25">
      <c r="A6194" s="8" t="s">
        <v>4142</v>
      </c>
      <c r="B6194" s="8" t="s">
        <v>4143</v>
      </c>
      <c r="C6194" s="8" t="s">
        <v>101</v>
      </c>
      <c r="D6194" s="8" t="str">
        <f>VLOOKUP(HospitalImport__2[[#This Row],[Provider State]],States!$A$2:$B$52,2,FALSE)</f>
        <v>Wisconsin</v>
      </c>
      <c r="E6194" s="8" t="s">
        <v>776</v>
      </c>
      <c r="F6194">
        <v>65</v>
      </c>
      <c r="G6194" t="str">
        <f>VLOOKUP(HospitalImport__2[[#This Row],[Medical Procedure ID No.]],MedicalProcedures!$A$1:$B$11,2,FALSE)</f>
        <v>INTRACRANIAL HEMORRHAGE OR CEREBRAL INFARCTION W CC</v>
      </c>
      <c r="H6194">
        <v>51</v>
      </c>
      <c r="I6194" t="str">
        <f>VLOOKUP(HospitalImport__2[[#This Row],[ Total Discharges ]],'Discharge Volume Type'!$A$1:$B$3,2,TRUE)</f>
        <v xml:space="preserve">Medium </v>
      </c>
      <c r="J6194">
        <v>14992.71</v>
      </c>
      <c r="K6194">
        <v>8937.1299999999992</v>
      </c>
      <c r="L6194">
        <v>18739.78</v>
      </c>
    </row>
    <row r="6195" spans="1:12" x14ac:dyDescent="0.25">
      <c r="A6195" s="8" t="s">
        <v>2876</v>
      </c>
      <c r="B6195" s="8" t="s">
        <v>2189</v>
      </c>
      <c r="C6195" s="8" t="s">
        <v>101</v>
      </c>
      <c r="D6195" s="8" t="str">
        <f>VLOOKUP(HospitalImport__2[[#This Row],[Provider State]],States!$A$2:$B$52,2,FALSE)</f>
        <v>Wisconsin</v>
      </c>
      <c r="E6195" s="8" t="s">
        <v>776</v>
      </c>
      <c r="F6195">
        <v>65</v>
      </c>
      <c r="G6195" t="str">
        <f>VLOOKUP(HospitalImport__2[[#This Row],[Medical Procedure ID No.]],MedicalProcedures!$A$1:$B$11,2,FALSE)</f>
        <v>INTRACRANIAL HEMORRHAGE OR CEREBRAL INFARCTION W CC</v>
      </c>
      <c r="H6195">
        <v>41</v>
      </c>
      <c r="I6195" t="str">
        <f>VLOOKUP(HospitalImport__2[[#This Row],[ Total Discharges ]],'Discharge Volume Type'!$A$1:$B$3,2,TRUE)</f>
        <v>Low</v>
      </c>
      <c r="J6195">
        <v>51800.82</v>
      </c>
      <c r="K6195">
        <v>7757.09</v>
      </c>
      <c r="L6195">
        <v>6493.72</v>
      </c>
    </row>
    <row r="6196" spans="1:12" x14ac:dyDescent="0.25">
      <c r="A6196" s="8" t="s">
        <v>4144</v>
      </c>
      <c r="B6196" s="8" t="s">
        <v>2169</v>
      </c>
      <c r="C6196" s="8" t="s">
        <v>101</v>
      </c>
      <c r="D6196" s="8" t="str">
        <f>VLOOKUP(HospitalImport__2[[#This Row],[Provider State]],States!$A$2:$B$52,2,FALSE)</f>
        <v>Wisconsin</v>
      </c>
      <c r="E6196" s="8" t="s">
        <v>776</v>
      </c>
      <c r="F6196">
        <v>65</v>
      </c>
      <c r="G6196" t="str">
        <f>VLOOKUP(HospitalImport__2[[#This Row],[Medical Procedure ID No.]],MedicalProcedures!$A$1:$B$11,2,FALSE)</f>
        <v>INTRACRANIAL HEMORRHAGE OR CEREBRAL INFARCTION W CC</v>
      </c>
      <c r="H6196">
        <v>58</v>
      </c>
      <c r="I6196" t="str">
        <f>VLOOKUP(HospitalImport__2[[#This Row],[ Total Discharges ]],'Discharge Volume Type'!$A$1:$B$3,2,TRUE)</f>
        <v xml:space="preserve">Medium </v>
      </c>
      <c r="J6196">
        <v>20380.759999999998</v>
      </c>
      <c r="K6196">
        <v>9831.86</v>
      </c>
      <c r="L6196">
        <v>8762.65</v>
      </c>
    </row>
    <row r="6197" spans="1:12" x14ac:dyDescent="0.25">
      <c r="A6197" s="8" t="s">
        <v>2205</v>
      </c>
      <c r="B6197" s="8" t="s">
        <v>2181</v>
      </c>
      <c r="C6197" s="8" t="s">
        <v>101</v>
      </c>
      <c r="D6197" s="8" t="str">
        <f>VLOOKUP(HospitalImport__2[[#This Row],[Provider State]],States!$A$2:$B$52,2,FALSE)</f>
        <v>Wisconsin</v>
      </c>
      <c r="E6197" s="8" t="s">
        <v>2182</v>
      </c>
      <c r="F6197">
        <v>65</v>
      </c>
      <c r="G6197" t="str">
        <f>VLOOKUP(HospitalImport__2[[#This Row],[Medical Procedure ID No.]],MedicalProcedures!$A$1:$B$11,2,FALSE)</f>
        <v>INTRACRANIAL HEMORRHAGE OR CEREBRAL INFARCTION W CC</v>
      </c>
      <c r="H6197">
        <v>36</v>
      </c>
      <c r="I6197" t="str">
        <f>VLOOKUP(HospitalImport__2[[#This Row],[ Total Discharges ]],'Discharge Volume Type'!$A$1:$B$3,2,TRUE)</f>
        <v>Low</v>
      </c>
      <c r="J6197">
        <v>26960.06</v>
      </c>
      <c r="K6197">
        <v>9767.09</v>
      </c>
      <c r="L6197">
        <v>5742.1</v>
      </c>
    </row>
    <row r="6198" spans="1:12" x14ac:dyDescent="0.25">
      <c r="A6198" s="8" t="s">
        <v>4145</v>
      </c>
      <c r="B6198" s="8" t="s">
        <v>4146</v>
      </c>
      <c r="C6198" s="8" t="s">
        <v>101</v>
      </c>
      <c r="D6198" s="8" t="str">
        <f>VLOOKUP(HospitalImport__2[[#This Row],[Provider State]],States!$A$2:$B$52,2,FALSE)</f>
        <v>Wisconsin</v>
      </c>
      <c r="E6198" s="8" t="s">
        <v>776</v>
      </c>
      <c r="F6198">
        <v>65</v>
      </c>
      <c r="G6198" t="str">
        <f>VLOOKUP(HospitalImport__2[[#This Row],[Medical Procedure ID No.]],MedicalProcedures!$A$1:$B$11,2,FALSE)</f>
        <v>INTRACRANIAL HEMORRHAGE OR CEREBRAL INFARCTION W CC</v>
      </c>
      <c r="H6198">
        <v>50</v>
      </c>
      <c r="I6198" t="str">
        <f>VLOOKUP(HospitalImport__2[[#This Row],[ Total Discharges ]],'Discharge Volume Type'!$A$1:$B$3,2,TRUE)</f>
        <v xml:space="preserve">Medium </v>
      </c>
      <c r="J6198">
        <v>22746.25</v>
      </c>
      <c r="K6198">
        <v>5735.63</v>
      </c>
      <c r="L6198">
        <v>4295.74</v>
      </c>
    </row>
    <row r="6199" spans="1:12" x14ac:dyDescent="0.25">
      <c r="A6199" s="8" t="s">
        <v>4147</v>
      </c>
      <c r="B6199" s="8" t="s">
        <v>4148</v>
      </c>
      <c r="C6199" s="8" t="s">
        <v>103</v>
      </c>
      <c r="D6199" s="8" t="str">
        <f>VLOOKUP(HospitalImport__2[[#This Row],[Provider State]],States!$A$2:$B$52,2,FALSE)</f>
        <v>Wyoming</v>
      </c>
      <c r="E6199" s="8" t="s">
        <v>1311</v>
      </c>
      <c r="F6199">
        <v>65</v>
      </c>
      <c r="G6199" t="str">
        <f>VLOOKUP(HospitalImport__2[[#This Row],[Medical Procedure ID No.]],MedicalProcedures!$A$1:$B$11,2,FALSE)</f>
        <v>INTRACRANIAL HEMORRHAGE OR CEREBRAL INFARCTION W CC</v>
      </c>
      <c r="H6199">
        <v>39</v>
      </c>
      <c r="I6199" t="str">
        <f>VLOOKUP(HospitalImport__2[[#This Row],[ Total Discharges ]],'Discharge Volume Type'!$A$1:$B$3,2,TRUE)</f>
        <v>Low</v>
      </c>
      <c r="J6199">
        <v>14940.41</v>
      </c>
      <c r="K6199">
        <v>5618.84</v>
      </c>
      <c r="L6199">
        <v>4132.34</v>
      </c>
    </row>
    <row r="6200" spans="1:12" x14ac:dyDescent="0.25">
      <c r="A6200" s="8" t="s">
        <v>4149</v>
      </c>
      <c r="B6200" s="8" t="s">
        <v>4150</v>
      </c>
      <c r="C6200" s="8" t="s">
        <v>103</v>
      </c>
      <c r="D6200" s="8" t="str">
        <f>VLOOKUP(HospitalImport__2[[#This Row],[Provider State]],States!$A$2:$B$52,2,FALSE)</f>
        <v>Wyoming</v>
      </c>
      <c r="E6200" s="8" t="s">
        <v>2210</v>
      </c>
      <c r="F6200">
        <v>65</v>
      </c>
      <c r="G6200" t="str">
        <f>VLOOKUP(HospitalImport__2[[#This Row],[Medical Procedure ID No.]],MedicalProcedures!$A$1:$B$11,2,FALSE)</f>
        <v>INTRACRANIAL HEMORRHAGE OR CEREBRAL INFARCTION W CC</v>
      </c>
      <c r="H6200">
        <v>47</v>
      </c>
      <c r="I6200" t="str">
        <f>VLOOKUP(HospitalImport__2[[#This Row],[ Total Discharges ]],'Discharge Volume Type'!$A$1:$B$3,2,TRUE)</f>
        <v>Low</v>
      </c>
      <c r="J6200">
        <v>32149.279999999999</v>
      </c>
      <c r="K6200">
        <v>4409.92</v>
      </c>
      <c r="L6200">
        <v>8871.57</v>
      </c>
    </row>
    <row r="6201" spans="1:12" x14ac:dyDescent="0.25">
      <c r="A6201" s="8" t="s">
        <v>2208</v>
      </c>
      <c r="B6201" s="8" t="s">
        <v>2209</v>
      </c>
      <c r="C6201" s="8" t="s">
        <v>103</v>
      </c>
      <c r="D6201" s="8" t="str">
        <f>VLOOKUP(HospitalImport__2[[#This Row],[Provider State]],States!$A$2:$B$52,2,FALSE)</f>
        <v>Wyoming</v>
      </c>
      <c r="E6201" s="8" t="s">
        <v>2210</v>
      </c>
      <c r="F6201">
        <v>65</v>
      </c>
      <c r="G6201" t="str">
        <f>VLOOKUP(HospitalImport__2[[#This Row],[Medical Procedure ID No.]],MedicalProcedures!$A$1:$B$11,2,FALSE)</f>
        <v>INTRACRANIAL HEMORRHAGE OR CEREBRAL INFARCTION W CC</v>
      </c>
      <c r="H6201">
        <v>35</v>
      </c>
      <c r="I6201" t="str">
        <f>VLOOKUP(HospitalImport__2[[#This Row],[ Total Discharges ]],'Discharge Volume Type'!$A$1:$B$3,2,TRUE)</f>
        <v>Low</v>
      </c>
      <c r="J6201">
        <v>62973.14</v>
      </c>
      <c r="K6201">
        <v>5142.3900000000003</v>
      </c>
      <c r="L6201">
        <v>4485.24</v>
      </c>
    </row>
    <row r="6202" spans="1:12" x14ac:dyDescent="0.25">
      <c r="A6202" s="8" t="s">
        <v>2211</v>
      </c>
      <c r="B6202" s="8" t="s">
        <v>2212</v>
      </c>
      <c r="C6202" s="8" t="s">
        <v>103</v>
      </c>
      <c r="D6202" s="8" t="str">
        <f>VLOOKUP(HospitalImport__2[[#This Row],[Provider State]],States!$A$2:$B$52,2,FALSE)</f>
        <v>Wyoming</v>
      </c>
      <c r="E6202" s="8" t="s">
        <v>2213</v>
      </c>
      <c r="F6202">
        <v>65</v>
      </c>
      <c r="G6202" t="str">
        <f>VLOOKUP(HospitalImport__2[[#This Row],[Medical Procedure ID No.]],MedicalProcedures!$A$1:$B$11,2,FALSE)</f>
        <v>INTRACRANIAL HEMORRHAGE OR CEREBRAL INFARCTION W CC</v>
      </c>
      <c r="H6202">
        <v>96</v>
      </c>
      <c r="I6202" t="str">
        <f>VLOOKUP(HospitalImport__2[[#This Row],[ Total Discharges ]],'Discharge Volume Type'!$A$1:$B$3,2,TRUE)</f>
        <v>High</v>
      </c>
      <c r="J6202">
        <v>21928.98</v>
      </c>
      <c r="K6202">
        <v>5098.6099999999997</v>
      </c>
      <c r="L6202">
        <v>5611.95</v>
      </c>
    </row>
    <row r="6203" spans="1:12" x14ac:dyDescent="0.25">
      <c r="A6203" s="8" t="s">
        <v>2214</v>
      </c>
      <c r="B6203" s="8" t="s">
        <v>2215</v>
      </c>
      <c r="C6203" s="8" t="s">
        <v>89</v>
      </c>
      <c r="D6203" s="8" t="str">
        <f>VLOOKUP(HospitalImport__2[[#This Row],[Provider State]],States!$A$2:$B$52,2,FALSE)</f>
        <v>Texas</v>
      </c>
      <c r="E6203" s="8" t="s">
        <v>1943</v>
      </c>
      <c r="F6203">
        <v>65</v>
      </c>
      <c r="G6203" t="str">
        <f>VLOOKUP(HospitalImport__2[[#This Row],[Medical Procedure ID No.]],MedicalProcedures!$A$1:$B$11,2,FALSE)</f>
        <v>INTRACRANIAL HEMORRHAGE OR CEREBRAL INFARCTION W CC</v>
      </c>
      <c r="H6203">
        <v>31</v>
      </c>
      <c r="I6203" t="str">
        <f>VLOOKUP(HospitalImport__2[[#This Row],[ Total Discharges ]],'Discharge Volume Type'!$A$1:$B$3,2,TRUE)</f>
        <v>Low</v>
      </c>
      <c r="J6203">
        <v>18736.05</v>
      </c>
      <c r="K6203">
        <v>53318.94</v>
      </c>
      <c r="L6203">
        <v>4237.3100000000004</v>
      </c>
    </row>
    <row r="6204" spans="1:12" x14ac:dyDescent="0.25">
      <c r="A6204" s="8" t="s">
        <v>3380</v>
      </c>
      <c r="B6204" s="8" t="s">
        <v>3316</v>
      </c>
      <c r="C6204" s="8" t="s">
        <v>89</v>
      </c>
      <c r="D6204" s="8" t="str">
        <f>VLOOKUP(HospitalImport__2[[#This Row],[Provider State]],States!$A$2:$B$52,2,FALSE)</f>
        <v>Texas</v>
      </c>
      <c r="E6204" s="8" t="s">
        <v>1936</v>
      </c>
      <c r="F6204">
        <v>65</v>
      </c>
      <c r="G6204" t="str">
        <f>VLOOKUP(HospitalImport__2[[#This Row],[Medical Procedure ID No.]],MedicalProcedures!$A$1:$B$11,2,FALSE)</f>
        <v>INTRACRANIAL HEMORRHAGE OR CEREBRAL INFARCTION W CC</v>
      </c>
      <c r="H6204">
        <v>48</v>
      </c>
      <c r="I6204" t="str">
        <f>VLOOKUP(HospitalImport__2[[#This Row],[ Total Discharges ]],'Discharge Volume Type'!$A$1:$B$3,2,TRUE)</f>
        <v>Low</v>
      </c>
      <c r="J6204">
        <v>30940.27</v>
      </c>
      <c r="K6204">
        <v>6085.08</v>
      </c>
      <c r="L6204">
        <v>5009.93</v>
      </c>
    </row>
    <row r="6205" spans="1:12" x14ac:dyDescent="0.25">
      <c r="A6205" s="8" t="s">
        <v>3381</v>
      </c>
      <c r="B6205" s="8" t="s">
        <v>3316</v>
      </c>
      <c r="C6205" s="8" t="s">
        <v>89</v>
      </c>
      <c r="D6205" s="8" t="str">
        <f>VLOOKUP(HospitalImport__2[[#This Row],[Provider State]],States!$A$2:$B$52,2,FALSE)</f>
        <v>Texas</v>
      </c>
      <c r="E6205" s="8" t="s">
        <v>1936</v>
      </c>
      <c r="F6205">
        <v>65</v>
      </c>
      <c r="G6205" t="str">
        <f>VLOOKUP(HospitalImport__2[[#This Row],[Medical Procedure ID No.]],MedicalProcedures!$A$1:$B$11,2,FALSE)</f>
        <v>INTRACRANIAL HEMORRHAGE OR CEREBRAL INFARCTION W CC</v>
      </c>
      <c r="H6205">
        <v>65</v>
      </c>
      <c r="I6205" t="str">
        <f>VLOOKUP(HospitalImport__2[[#This Row],[ Total Discharges ]],'Discharge Volume Type'!$A$1:$B$3,2,TRUE)</f>
        <v xml:space="preserve">Medium </v>
      </c>
      <c r="J6205">
        <v>21882.83</v>
      </c>
      <c r="K6205">
        <v>5274.49</v>
      </c>
      <c r="L6205">
        <v>4330.67</v>
      </c>
    </row>
    <row r="6206" spans="1:12" x14ac:dyDescent="0.25">
      <c r="A6206" s="8" t="s">
        <v>3382</v>
      </c>
      <c r="B6206" s="8" t="s">
        <v>2016</v>
      </c>
      <c r="C6206" s="8" t="s">
        <v>89</v>
      </c>
      <c r="D6206" s="8" t="str">
        <f>VLOOKUP(HospitalImport__2[[#This Row],[Provider State]],States!$A$2:$B$52,2,FALSE)</f>
        <v>Texas</v>
      </c>
      <c r="E6206" s="8" t="s">
        <v>1436</v>
      </c>
      <c r="F6206">
        <v>65</v>
      </c>
      <c r="G6206" t="str">
        <f>VLOOKUP(HospitalImport__2[[#This Row],[Medical Procedure ID No.]],MedicalProcedures!$A$1:$B$11,2,FALSE)</f>
        <v>INTRACRANIAL HEMORRHAGE OR CEREBRAL INFARCTION W CC</v>
      </c>
      <c r="H6206">
        <v>50</v>
      </c>
      <c r="I6206" t="str">
        <f>VLOOKUP(HospitalImport__2[[#This Row],[ Total Discharges ]],'Discharge Volume Type'!$A$1:$B$3,2,TRUE)</f>
        <v xml:space="preserve">Medium </v>
      </c>
      <c r="J6206">
        <v>23156.29</v>
      </c>
      <c r="K6206">
        <v>7230.79</v>
      </c>
      <c r="L6206">
        <v>9675.5</v>
      </c>
    </row>
    <row r="6207" spans="1:12" x14ac:dyDescent="0.25">
      <c r="A6207" s="8" t="s">
        <v>2877</v>
      </c>
      <c r="B6207" s="8" t="s">
        <v>1937</v>
      </c>
      <c r="C6207" s="8" t="s">
        <v>89</v>
      </c>
      <c r="D6207" s="8" t="str">
        <f>VLOOKUP(HospitalImport__2[[#This Row],[Provider State]],States!$A$2:$B$52,2,FALSE)</f>
        <v>Texas</v>
      </c>
      <c r="E6207" s="8" t="s">
        <v>1899</v>
      </c>
      <c r="F6207">
        <v>65</v>
      </c>
      <c r="G6207" t="str">
        <f>VLOOKUP(HospitalImport__2[[#This Row],[Medical Procedure ID No.]],MedicalProcedures!$A$1:$B$11,2,FALSE)</f>
        <v>INTRACRANIAL HEMORRHAGE OR CEREBRAL INFARCTION W CC</v>
      </c>
      <c r="H6207">
        <v>48</v>
      </c>
      <c r="I6207" t="str">
        <f>VLOOKUP(HospitalImport__2[[#This Row],[ Total Discharges ]],'Discharge Volume Type'!$A$1:$B$3,2,TRUE)</f>
        <v>Low</v>
      </c>
      <c r="J6207">
        <v>58255.61</v>
      </c>
      <c r="K6207">
        <v>11419.76</v>
      </c>
      <c r="L6207">
        <v>5742.38</v>
      </c>
    </row>
    <row r="6208" spans="1:12" x14ac:dyDescent="0.25">
      <c r="A6208" s="8" t="s">
        <v>4151</v>
      </c>
      <c r="B6208" s="8" t="s">
        <v>4152</v>
      </c>
      <c r="C6208" s="8" t="s">
        <v>89</v>
      </c>
      <c r="D6208" s="8" t="str">
        <f>VLOOKUP(HospitalImport__2[[#This Row],[Provider State]],States!$A$2:$B$52,2,FALSE)</f>
        <v>Texas</v>
      </c>
      <c r="E6208" s="8" t="s">
        <v>1936</v>
      </c>
      <c r="F6208">
        <v>65</v>
      </c>
      <c r="G6208" t="str">
        <f>VLOOKUP(HospitalImport__2[[#This Row],[Medical Procedure ID No.]],MedicalProcedures!$A$1:$B$11,2,FALSE)</f>
        <v>INTRACRANIAL HEMORRHAGE OR CEREBRAL INFARCTION W CC</v>
      </c>
      <c r="H6208">
        <v>42</v>
      </c>
      <c r="I6208" t="str">
        <f>VLOOKUP(HospitalImport__2[[#This Row],[ Total Discharges ]],'Discharge Volume Type'!$A$1:$B$3,2,TRUE)</f>
        <v>Low</v>
      </c>
      <c r="J6208">
        <v>43772.37</v>
      </c>
      <c r="K6208">
        <v>9153.23</v>
      </c>
      <c r="L6208">
        <v>6238.04</v>
      </c>
    </row>
    <row r="6209" spans="1:12" x14ac:dyDescent="0.25">
      <c r="A6209" s="8" t="s">
        <v>4153</v>
      </c>
      <c r="B6209" s="8" t="s">
        <v>4154</v>
      </c>
      <c r="C6209" s="8" t="s">
        <v>89</v>
      </c>
      <c r="D6209" s="8" t="str">
        <f>VLOOKUP(HospitalImport__2[[#This Row],[Provider State]],States!$A$2:$B$52,2,FALSE)</f>
        <v>Texas</v>
      </c>
      <c r="E6209" s="8" t="s">
        <v>1930</v>
      </c>
      <c r="F6209">
        <v>65</v>
      </c>
      <c r="G6209" t="str">
        <f>VLOOKUP(HospitalImport__2[[#This Row],[Medical Procedure ID No.]],MedicalProcedures!$A$1:$B$11,2,FALSE)</f>
        <v>INTRACRANIAL HEMORRHAGE OR CEREBRAL INFARCTION W CC</v>
      </c>
      <c r="H6209">
        <v>63</v>
      </c>
      <c r="I6209" t="str">
        <f>VLOOKUP(HospitalImport__2[[#This Row],[ Total Discharges ]],'Discharge Volume Type'!$A$1:$B$3,2,TRUE)</f>
        <v xml:space="preserve">Medium </v>
      </c>
      <c r="J6209">
        <v>27000.79</v>
      </c>
      <c r="K6209">
        <v>8223.48</v>
      </c>
      <c r="L6209">
        <v>3681.14</v>
      </c>
    </row>
    <row r="6210" spans="1:12" x14ac:dyDescent="0.25">
      <c r="A6210" s="8" t="s">
        <v>128</v>
      </c>
      <c r="B6210" s="8" t="s">
        <v>129</v>
      </c>
      <c r="C6210" s="8" t="s">
        <v>3</v>
      </c>
      <c r="D6210" s="8" t="str">
        <f>VLOOKUP(HospitalImport__2[[#This Row],[Provider State]],States!$A$2:$B$52,2,FALSE)</f>
        <v>Alabama</v>
      </c>
      <c r="E6210" s="8" t="s">
        <v>130</v>
      </c>
      <c r="F6210">
        <v>66</v>
      </c>
      <c r="G6210" t="str">
        <f>VLOOKUP(HospitalImport__2[[#This Row],[Medical Procedure ID No.]],MedicalProcedures!$A$1:$B$11,2,FALSE)</f>
        <v>INTRACRANIAL HEMORRHAGE OR CEREBRAL INFARCTION W/O CC/MCC</v>
      </c>
      <c r="H6210">
        <v>52</v>
      </c>
      <c r="I6210" t="str">
        <f>VLOOKUP(HospitalImport__2[[#This Row],[ Total Discharges ]],'Discharge Volume Type'!$A$1:$B$3,2,TRUE)</f>
        <v xml:space="preserve">Medium </v>
      </c>
      <c r="J6210">
        <v>61496.79</v>
      </c>
      <c r="K6210">
        <v>9871.35</v>
      </c>
      <c r="L6210">
        <v>5366.63</v>
      </c>
    </row>
    <row r="6211" spans="1:12" x14ac:dyDescent="0.25">
      <c r="A6211" s="8" t="s">
        <v>131</v>
      </c>
      <c r="B6211" s="8" t="s">
        <v>132</v>
      </c>
      <c r="C6211" s="8" t="s">
        <v>3</v>
      </c>
      <c r="D6211" s="8" t="str">
        <f>VLOOKUP(HospitalImport__2[[#This Row],[Provider State]],States!$A$2:$B$52,2,FALSE)</f>
        <v>Alabama</v>
      </c>
      <c r="E6211" s="8" t="s">
        <v>133</v>
      </c>
      <c r="F6211">
        <v>66</v>
      </c>
      <c r="G6211" t="str">
        <f>VLOOKUP(HospitalImport__2[[#This Row],[Medical Procedure ID No.]],MedicalProcedures!$A$1:$B$11,2,FALSE)</f>
        <v>INTRACRANIAL HEMORRHAGE OR CEREBRAL INFARCTION W/O CC/MCC</v>
      </c>
      <c r="H6211">
        <v>39</v>
      </c>
      <c r="I6211" t="str">
        <f>VLOOKUP(HospitalImport__2[[#This Row],[ Total Discharges ]],'Discharge Volume Type'!$A$1:$B$3,2,TRUE)</f>
        <v>Low</v>
      </c>
      <c r="J6211">
        <v>36598.03</v>
      </c>
      <c r="K6211">
        <v>8319.73</v>
      </c>
      <c r="L6211">
        <v>5102.78</v>
      </c>
    </row>
    <row r="6212" spans="1:12" x14ac:dyDescent="0.25">
      <c r="A6212" s="8" t="s">
        <v>134</v>
      </c>
      <c r="B6212" s="8" t="s">
        <v>135</v>
      </c>
      <c r="C6212" s="8" t="s">
        <v>3</v>
      </c>
      <c r="D6212" s="8" t="str">
        <f>VLOOKUP(HospitalImport__2[[#This Row],[Provider State]],States!$A$2:$B$52,2,FALSE)</f>
        <v>Alabama</v>
      </c>
      <c r="E6212" s="8" t="s">
        <v>133</v>
      </c>
      <c r="F6212">
        <v>66</v>
      </c>
      <c r="G6212" t="str">
        <f>VLOOKUP(HospitalImport__2[[#This Row],[Medical Procedure ID No.]],MedicalProcedures!$A$1:$B$11,2,FALSE)</f>
        <v>INTRACRANIAL HEMORRHAGE OR CEREBRAL INFARCTION W/O CC/MCC</v>
      </c>
      <c r="H6212">
        <v>69</v>
      </c>
      <c r="I6212" t="str">
        <f>VLOOKUP(HospitalImport__2[[#This Row],[ Total Discharges ]],'Discharge Volume Type'!$A$1:$B$3,2,TRUE)</f>
        <v xml:space="preserve">Medium </v>
      </c>
      <c r="J6212">
        <v>26397.83</v>
      </c>
      <c r="K6212">
        <v>7010.89</v>
      </c>
      <c r="L6212">
        <v>3083.14</v>
      </c>
    </row>
    <row r="6213" spans="1:12" x14ac:dyDescent="0.25">
      <c r="A6213" s="8" t="s">
        <v>2878</v>
      </c>
      <c r="B6213" s="8" t="s">
        <v>2879</v>
      </c>
      <c r="C6213" s="8" t="s">
        <v>3</v>
      </c>
      <c r="D6213" s="8" t="str">
        <f>VLOOKUP(HospitalImport__2[[#This Row],[Provider State]],States!$A$2:$B$52,2,FALSE)</f>
        <v>Alabama</v>
      </c>
      <c r="E6213" s="8" t="s">
        <v>148</v>
      </c>
      <c r="F6213">
        <v>66</v>
      </c>
      <c r="G6213" t="str">
        <f>VLOOKUP(HospitalImport__2[[#This Row],[Medical Procedure ID No.]],MedicalProcedures!$A$1:$B$11,2,FALSE)</f>
        <v>INTRACRANIAL HEMORRHAGE OR CEREBRAL INFARCTION W/O CC/MCC</v>
      </c>
      <c r="H6213">
        <v>48</v>
      </c>
      <c r="I6213" t="str">
        <f>VLOOKUP(HospitalImport__2[[#This Row],[ Total Discharges ]],'Discharge Volume Type'!$A$1:$B$3,2,TRUE)</f>
        <v>Low</v>
      </c>
      <c r="J6213">
        <v>22201.26</v>
      </c>
      <c r="K6213">
        <v>7562.03</v>
      </c>
      <c r="L6213">
        <v>3801.55</v>
      </c>
    </row>
    <row r="6214" spans="1:12" x14ac:dyDescent="0.25">
      <c r="A6214" s="8" t="s">
        <v>136</v>
      </c>
      <c r="B6214" s="8" t="s">
        <v>137</v>
      </c>
      <c r="C6214" s="8" t="s">
        <v>3</v>
      </c>
      <c r="D6214" s="8" t="str">
        <f>VLOOKUP(HospitalImport__2[[#This Row],[Provider State]],States!$A$2:$B$52,2,FALSE)</f>
        <v>Alabama</v>
      </c>
      <c r="E6214" s="8" t="s">
        <v>133</v>
      </c>
      <c r="F6214">
        <v>66</v>
      </c>
      <c r="G6214" t="str">
        <f>VLOOKUP(HospitalImport__2[[#This Row],[Medical Procedure ID No.]],MedicalProcedures!$A$1:$B$11,2,FALSE)</f>
        <v>INTRACRANIAL HEMORRHAGE OR CEREBRAL INFARCTION W/O CC/MCC</v>
      </c>
      <c r="H6214">
        <v>69</v>
      </c>
      <c r="I6214" t="str">
        <f>VLOOKUP(HospitalImport__2[[#This Row],[ Total Discharges ]],'Discharge Volume Type'!$A$1:$B$3,2,TRUE)</f>
        <v xml:space="preserve">Medium </v>
      </c>
      <c r="J6214">
        <v>55329.97</v>
      </c>
      <c r="K6214">
        <v>4766.8100000000004</v>
      </c>
      <c r="L6214">
        <v>4877.24</v>
      </c>
    </row>
    <row r="6215" spans="1:12" x14ac:dyDescent="0.25">
      <c r="A6215" s="8" t="s">
        <v>3383</v>
      </c>
      <c r="B6215" s="8" t="s">
        <v>3384</v>
      </c>
      <c r="C6215" s="8" t="s">
        <v>3</v>
      </c>
      <c r="D6215" s="8" t="str">
        <f>VLOOKUP(HospitalImport__2[[#This Row],[Provider State]],States!$A$2:$B$52,2,FALSE)</f>
        <v>Alabama</v>
      </c>
      <c r="E6215" s="8" t="s">
        <v>133</v>
      </c>
      <c r="F6215">
        <v>66</v>
      </c>
      <c r="G6215" t="str">
        <f>VLOOKUP(HospitalImport__2[[#This Row],[Medical Procedure ID No.]],MedicalProcedures!$A$1:$B$11,2,FALSE)</f>
        <v>INTRACRANIAL HEMORRHAGE OR CEREBRAL INFARCTION W/O CC/MCC</v>
      </c>
      <c r="H6215">
        <v>43</v>
      </c>
      <c r="I6215" t="str">
        <f>VLOOKUP(HospitalImport__2[[#This Row],[ Total Discharges ]],'Discharge Volume Type'!$A$1:$B$3,2,TRUE)</f>
        <v>Low</v>
      </c>
      <c r="J6215">
        <v>13926.13</v>
      </c>
      <c r="K6215">
        <v>13065.38</v>
      </c>
      <c r="L6215">
        <v>13898.14</v>
      </c>
    </row>
    <row r="6216" spans="1:12" x14ac:dyDescent="0.25">
      <c r="A6216" s="8" t="s">
        <v>138</v>
      </c>
      <c r="B6216" s="8" t="s">
        <v>139</v>
      </c>
      <c r="C6216" s="8" t="s">
        <v>3</v>
      </c>
      <c r="D6216" s="8" t="str">
        <f>VLOOKUP(HospitalImport__2[[#This Row],[Provider State]],States!$A$2:$B$52,2,FALSE)</f>
        <v>Alabama</v>
      </c>
      <c r="E6216" s="8" t="s">
        <v>133</v>
      </c>
      <c r="F6216">
        <v>66</v>
      </c>
      <c r="G6216" t="str">
        <f>VLOOKUP(HospitalImport__2[[#This Row],[Medical Procedure ID No.]],MedicalProcedures!$A$1:$B$11,2,FALSE)</f>
        <v>INTRACRANIAL HEMORRHAGE OR CEREBRAL INFARCTION W/O CC/MCC</v>
      </c>
      <c r="H6216">
        <v>43</v>
      </c>
      <c r="I6216" t="str">
        <f>VLOOKUP(HospitalImport__2[[#This Row],[ Total Discharges ]],'Discharge Volume Type'!$A$1:$B$3,2,TRUE)</f>
        <v>Low</v>
      </c>
      <c r="J6216">
        <v>9455.94</v>
      </c>
      <c r="K6216">
        <v>5492.27</v>
      </c>
      <c r="L6216">
        <v>3337.47</v>
      </c>
    </row>
    <row r="6217" spans="1:12" x14ac:dyDescent="0.25">
      <c r="A6217" s="8" t="s">
        <v>2880</v>
      </c>
      <c r="B6217" s="8" t="s">
        <v>2881</v>
      </c>
      <c r="C6217" s="8" t="s">
        <v>3</v>
      </c>
      <c r="D6217" s="8" t="str">
        <f>VLOOKUP(HospitalImport__2[[#This Row],[Provider State]],States!$A$2:$B$52,2,FALSE)</f>
        <v>Alabama</v>
      </c>
      <c r="E6217" s="8" t="s">
        <v>133</v>
      </c>
      <c r="F6217">
        <v>66</v>
      </c>
      <c r="G6217" t="str">
        <f>VLOOKUP(HospitalImport__2[[#This Row],[Medical Procedure ID No.]],MedicalProcedures!$A$1:$B$11,2,FALSE)</f>
        <v>INTRACRANIAL HEMORRHAGE OR CEREBRAL INFARCTION W/O CC/MCC</v>
      </c>
      <c r="H6217">
        <v>104</v>
      </c>
      <c r="I6217" t="str">
        <f>VLOOKUP(HospitalImport__2[[#This Row],[ Total Discharges ]],'Discharge Volume Type'!$A$1:$B$3,2,TRUE)</f>
        <v>High</v>
      </c>
      <c r="J6217">
        <v>35712.51</v>
      </c>
      <c r="K6217">
        <v>13810.66</v>
      </c>
      <c r="L6217">
        <v>16737.79</v>
      </c>
    </row>
    <row r="6218" spans="1:12" x14ac:dyDescent="0.25">
      <c r="A6218" s="8" t="s">
        <v>140</v>
      </c>
      <c r="B6218" s="8" t="s">
        <v>141</v>
      </c>
      <c r="C6218" s="8" t="s">
        <v>3</v>
      </c>
      <c r="D6218" s="8" t="str">
        <f>VLOOKUP(HospitalImport__2[[#This Row],[Provider State]],States!$A$2:$B$52,2,FALSE)</f>
        <v>Alabama</v>
      </c>
      <c r="E6218" s="8" t="s">
        <v>142</v>
      </c>
      <c r="F6218">
        <v>66</v>
      </c>
      <c r="G6218" t="str">
        <f>VLOOKUP(HospitalImport__2[[#This Row],[Medical Procedure ID No.]],MedicalProcedures!$A$1:$B$11,2,FALSE)</f>
        <v>INTRACRANIAL HEMORRHAGE OR CEREBRAL INFARCTION W/O CC/MCC</v>
      </c>
      <c r="H6218">
        <v>49</v>
      </c>
      <c r="I6218" t="str">
        <f>VLOOKUP(HospitalImport__2[[#This Row],[ Total Discharges ]],'Discharge Volume Type'!$A$1:$B$3,2,TRUE)</f>
        <v>Low</v>
      </c>
      <c r="J6218">
        <v>16720.73</v>
      </c>
      <c r="K6218">
        <v>9016.34</v>
      </c>
      <c r="L6218">
        <v>4378.55</v>
      </c>
    </row>
    <row r="6219" spans="1:12" x14ac:dyDescent="0.25">
      <c r="A6219" s="8" t="s">
        <v>2217</v>
      </c>
      <c r="B6219" s="8" t="s">
        <v>141</v>
      </c>
      <c r="C6219" s="8" t="s">
        <v>3</v>
      </c>
      <c r="D6219" s="8" t="str">
        <f>VLOOKUP(HospitalImport__2[[#This Row],[Provider State]],States!$A$2:$B$52,2,FALSE)</f>
        <v>Alabama</v>
      </c>
      <c r="E6219" s="8" t="s">
        <v>142</v>
      </c>
      <c r="F6219">
        <v>66</v>
      </c>
      <c r="G6219" t="str">
        <f>VLOOKUP(HospitalImport__2[[#This Row],[Medical Procedure ID No.]],MedicalProcedures!$A$1:$B$11,2,FALSE)</f>
        <v>INTRACRANIAL HEMORRHAGE OR CEREBRAL INFARCTION W/O CC/MCC</v>
      </c>
      <c r="H6219">
        <v>35</v>
      </c>
      <c r="I6219" t="str">
        <f>VLOOKUP(HospitalImport__2[[#This Row],[ Total Discharges ]],'Discharge Volume Type'!$A$1:$B$3,2,TRUE)</f>
        <v>Low</v>
      </c>
      <c r="J6219">
        <v>13012.8</v>
      </c>
      <c r="K6219">
        <v>16845.5</v>
      </c>
      <c r="L6219">
        <v>4819.7299999999996</v>
      </c>
    </row>
    <row r="6220" spans="1:12" x14ac:dyDescent="0.25">
      <c r="A6220" s="8" t="s">
        <v>143</v>
      </c>
      <c r="B6220" s="8" t="s">
        <v>144</v>
      </c>
      <c r="C6220" s="8" t="s">
        <v>3</v>
      </c>
      <c r="D6220" s="8" t="str">
        <f>VLOOKUP(HospitalImport__2[[#This Row],[Provider State]],States!$A$2:$B$52,2,FALSE)</f>
        <v>Alabama</v>
      </c>
      <c r="E6220" s="8" t="s">
        <v>133</v>
      </c>
      <c r="F6220">
        <v>66</v>
      </c>
      <c r="G6220" t="str">
        <f>VLOOKUP(HospitalImport__2[[#This Row],[Medical Procedure ID No.]],MedicalProcedures!$A$1:$B$11,2,FALSE)</f>
        <v>INTRACRANIAL HEMORRHAGE OR CEREBRAL INFARCTION W/O CC/MCC</v>
      </c>
      <c r="H6220">
        <v>52</v>
      </c>
      <c r="I6220" t="str">
        <f>VLOOKUP(HospitalImport__2[[#This Row],[ Total Discharges ]],'Discharge Volume Type'!$A$1:$B$3,2,TRUE)</f>
        <v xml:space="preserve">Medium </v>
      </c>
      <c r="J6220">
        <v>41343.67</v>
      </c>
      <c r="K6220">
        <v>8588.16</v>
      </c>
      <c r="L6220">
        <v>7056.94</v>
      </c>
    </row>
    <row r="6221" spans="1:12" x14ac:dyDescent="0.25">
      <c r="A6221" s="8" t="s">
        <v>145</v>
      </c>
      <c r="B6221" s="8" t="s">
        <v>137</v>
      </c>
      <c r="C6221" s="8" t="s">
        <v>3</v>
      </c>
      <c r="D6221" s="8" t="str">
        <f>VLOOKUP(HospitalImport__2[[#This Row],[Provider State]],States!$A$2:$B$52,2,FALSE)</f>
        <v>Alabama</v>
      </c>
      <c r="E6221" s="8" t="s">
        <v>133</v>
      </c>
      <c r="F6221">
        <v>66</v>
      </c>
      <c r="G6221" t="str">
        <f>VLOOKUP(HospitalImport__2[[#This Row],[Medical Procedure ID No.]],MedicalProcedures!$A$1:$B$11,2,FALSE)</f>
        <v>INTRACRANIAL HEMORRHAGE OR CEREBRAL INFARCTION W/O CC/MCC</v>
      </c>
      <c r="H6221">
        <v>55</v>
      </c>
      <c r="I6221" t="str">
        <f>VLOOKUP(HospitalImport__2[[#This Row],[ Total Discharges ]],'Discharge Volume Type'!$A$1:$B$3,2,TRUE)</f>
        <v xml:space="preserve">Medium </v>
      </c>
      <c r="J6221">
        <v>13477.78</v>
      </c>
      <c r="K6221">
        <v>8233.58</v>
      </c>
      <c r="L6221">
        <v>5349.84</v>
      </c>
    </row>
    <row r="6222" spans="1:12" x14ac:dyDescent="0.25">
      <c r="A6222" s="8" t="s">
        <v>2218</v>
      </c>
      <c r="B6222" s="8" t="s">
        <v>2219</v>
      </c>
      <c r="C6222" s="8" t="s">
        <v>3</v>
      </c>
      <c r="D6222" s="8" t="str">
        <f>VLOOKUP(HospitalImport__2[[#This Row],[Provider State]],States!$A$2:$B$52,2,FALSE)</f>
        <v>Alabama</v>
      </c>
      <c r="E6222" s="8" t="s">
        <v>133</v>
      </c>
      <c r="F6222">
        <v>66</v>
      </c>
      <c r="G6222" t="str">
        <f>VLOOKUP(HospitalImport__2[[#This Row],[Medical Procedure ID No.]],MedicalProcedures!$A$1:$B$11,2,FALSE)</f>
        <v>INTRACRANIAL HEMORRHAGE OR CEREBRAL INFARCTION W/O CC/MCC</v>
      </c>
      <c r="H6222">
        <v>123</v>
      </c>
      <c r="I6222" t="str">
        <f>VLOOKUP(HospitalImport__2[[#This Row],[ Total Discharges ]],'Discharge Volume Type'!$A$1:$B$3,2,TRUE)</f>
        <v>High</v>
      </c>
      <c r="J6222">
        <v>12934.3</v>
      </c>
      <c r="K6222">
        <v>10256.99</v>
      </c>
      <c r="L6222">
        <v>3988.44</v>
      </c>
    </row>
    <row r="6223" spans="1:12" x14ac:dyDescent="0.25">
      <c r="A6223" s="8" t="s">
        <v>3385</v>
      </c>
      <c r="B6223" s="8" t="s">
        <v>3386</v>
      </c>
      <c r="C6223" s="8" t="s">
        <v>3</v>
      </c>
      <c r="D6223" s="8" t="str">
        <f>VLOOKUP(HospitalImport__2[[#This Row],[Provider State]],States!$A$2:$B$52,2,FALSE)</f>
        <v>Alabama</v>
      </c>
      <c r="E6223" s="8" t="s">
        <v>485</v>
      </c>
      <c r="F6223">
        <v>66</v>
      </c>
      <c r="G6223" t="str">
        <f>VLOOKUP(HospitalImport__2[[#This Row],[Medical Procedure ID No.]],MedicalProcedures!$A$1:$B$11,2,FALSE)</f>
        <v>INTRACRANIAL HEMORRHAGE OR CEREBRAL INFARCTION W/O CC/MCC</v>
      </c>
      <c r="H6223">
        <v>49</v>
      </c>
      <c r="I6223" t="str">
        <f>VLOOKUP(HospitalImport__2[[#This Row],[ Total Discharges ]],'Discharge Volume Type'!$A$1:$B$3,2,TRUE)</f>
        <v>Low</v>
      </c>
      <c r="J6223">
        <v>29310.74</v>
      </c>
      <c r="K6223">
        <v>7118.38</v>
      </c>
      <c r="L6223">
        <v>2695.95</v>
      </c>
    </row>
    <row r="6224" spans="1:12" x14ac:dyDescent="0.25">
      <c r="A6224" s="8" t="s">
        <v>2220</v>
      </c>
      <c r="B6224" s="8" t="s">
        <v>155</v>
      </c>
      <c r="C6224" s="8" t="s">
        <v>3</v>
      </c>
      <c r="D6224" s="8" t="str">
        <f>VLOOKUP(HospitalImport__2[[#This Row],[Provider State]],States!$A$2:$B$52,2,FALSE)</f>
        <v>Alabama</v>
      </c>
      <c r="E6224" s="8" t="s">
        <v>133</v>
      </c>
      <c r="F6224">
        <v>66</v>
      </c>
      <c r="G6224" t="str">
        <f>VLOOKUP(HospitalImport__2[[#This Row],[Medical Procedure ID No.]],MedicalProcedures!$A$1:$B$11,2,FALSE)</f>
        <v>INTRACRANIAL HEMORRHAGE OR CEREBRAL INFARCTION W/O CC/MCC</v>
      </c>
      <c r="H6224">
        <v>66</v>
      </c>
      <c r="I6224" t="str">
        <f>VLOOKUP(HospitalImport__2[[#This Row],[ Total Discharges ]],'Discharge Volume Type'!$A$1:$B$3,2,TRUE)</f>
        <v xml:space="preserve">Medium </v>
      </c>
      <c r="J6224">
        <v>14362.8</v>
      </c>
      <c r="K6224">
        <v>5489.61</v>
      </c>
      <c r="L6224">
        <v>6100.75</v>
      </c>
    </row>
    <row r="6225" spans="1:12" x14ac:dyDescent="0.25">
      <c r="A6225" s="8" t="s">
        <v>146</v>
      </c>
      <c r="B6225" s="8" t="s">
        <v>147</v>
      </c>
      <c r="C6225" s="8" t="s">
        <v>3</v>
      </c>
      <c r="D6225" s="8" t="str">
        <f>VLOOKUP(HospitalImport__2[[#This Row],[Provider State]],States!$A$2:$B$52,2,FALSE)</f>
        <v>Alabama</v>
      </c>
      <c r="E6225" s="8" t="s">
        <v>148</v>
      </c>
      <c r="F6225">
        <v>66</v>
      </c>
      <c r="G6225" t="str">
        <f>VLOOKUP(HospitalImport__2[[#This Row],[Medical Procedure ID No.]],MedicalProcedures!$A$1:$B$11,2,FALSE)</f>
        <v>INTRACRANIAL HEMORRHAGE OR CEREBRAL INFARCTION W/O CC/MCC</v>
      </c>
      <c r="H6225">
        <v>61</v>
      </c>
      <c r="I6225" t="str">
        <f>VLOOKUP(HospitalImport__2[[#This Row],[ Total Discharges ]],'Discharge Volume Type'!$A$1:$B$3,2,TRUE)</f>
        <v xml:space="preserve">Medium </v>
      </c>
      <c r="J6225">
        <v>28840.03</v>
      </c>
      <c r="K6225">
        <v>12378.67</v>
      </c>
      <c r="L6225">
        <v>6239.2</v>
      </c>
    </row>
    <row r="6226" spans="1:12" x14ac:dyDescent="0.25">
      <c r="A6226" s="8" t="s">
        <v>149</v>
      </c>
      <c r="B6226" s="8" t="s">
        <v>150</v>
      </c>
      <c r="C6226" s="8" t="s">
        <v>3</v>
      </c>
      <c r="D6226" s="8" t="str">
        <f>VLOOKUP(HospitalImport__2[[#This Row],[Provider State]],States!$A$2:$B$52,2,FALSE)</f>
        <v>Alabama</v>
      </c>
      <c r="E6226" s="8" t="s">
        <v>133</v>
      </c>
      <c r="F6226">
        <v>66</v>
      </c>
      <c r="G6226" t="str">
        <f>VLOOKUP(HospitalImport__2[[#This Row],[Medical Procedure ID No.]],MedicalProcedures!$A$1:$B$11,2,FALSE)</f>
        <v>INTRACRANIAL HEMORRHAGE OR CEREBRAL INFARCTION W/O CC/MCC</v>
      </c>
      <c r="H6226">
        <v>50</v>
      </c>
      <c r="I6226" t="str">
        <f>VLOOKUP(HospitalImport__2[[#This Row],[ Total Discharges ]],'Discharge Volume Type'!$A$1:$B$3,2,TRUE)</f>
        <v xml:space="preserve">Medium </v>
      </c>
      <c r="J6226">
        <v>71615.100000000006</v>
      </c>
      <c r="K6226">
        <v>12380.92</v>
      </c>
      <c r="L6226">
        <v>9445.59</v>
      </c>
    </row>
    <row r="6227" spans="1:12" x14ac:dyDescent="0.25">
      <c r="A6227" s="8" t="s">
        <v>2884</v>
      </c>
      <c r="B6227" s="8" t="s">
        <v>2885</v>
      </c>
      <c r="C6227" s="8" t="s">
        <v>3</v>
      </c>
      <c r="D6227" s="8" t="str">
        <f>VLOOKUP(HospitalImport__2[[#This Row],[Provider State]],States!$A$2:$B$52,2,FALSE)</f>
        <v>Alabama</v>
      </c>
      <c r="E6227" s="8" t="s">
        <v>165</v>
      </c>
      <c r="F6227">
        <v>66</v>
      </c>
      <c r="G6227" t="str">
        <f>VLOOKUP(HospitalImport__2[[#This Row],[Medical Procedure ID No.]],MedicalProcedures!$A$1:$B$11,2,FALSE)</f>
        <v>INTRACRANIAL HEMORRHAGE OR CEREBRAL INFARCTION W/O CC/MCC</v>
      </c>
      <c r="H6227">
        <v>30</v>
      </c>
      <c r="I6227" t="str">
        <f>VLOOKUP(HospitalImport__2[[#This Row],[ Total Discharges ]],'Discharge Volume Type'!$A$1:$B$3,2,TRUE)</f>
        <v>Low</v>
      </c>
      <c r="J6227">
        <v>53819.96</v>
      </c>
      <c r="K6227">
        <v>5168.0600000000004</v>
      </c>
      <c r="L6227">
        <v>3448.91</v>
      </c>
    </row>
    <row r="6228" spans="1:12" x14ac:dyDescent="0.25">
      <c r="A6228" s="8" t="s">
        <v>151</v>
      </c>
      <c r="B6228" s="8" t="s">
        <v>150</v>
      </c>
      <c r="C6228" s="8" t="s">
        <v>3</v>
      </c>
      <c r="D6228" s="8" t="str">
        <f>VLOOKUP(HospitalImport__2[[#This Row],[Provider State]],States!$A$2:$B$52,2,FALSE)</f>
        <v>Alabama</v>
      </c>
      <c r="E6228" s="8" t="s">
        <v>133</v>
      </c>
      <c r="F6228">
        <v>66</v>
      </c>
      <c r="G6228" t="str">
        <f>VLOOKUP(HospitalImport__2[[#This Row],[Medical Procedure ID No.]],MedicalProcedures!$A$1:$B$11,2,FALSE)</f>
        <v>INTRACRANIAL HEMORRHAGE OR CEREBRAL INFARCTION W/O CC/MCC</v>
      </c>
      <c r="H6228">
        <v>37</v>
      </c>
      <c r="I6228" t="str">
        <f>VLOOKUP(HospitalImport__2[[#This Row],[ Total Discharges ]],'Discharge Volume Type'!$A$1:$B$3,2,TRUE)</f>
        <v>Low</v>
      </c>
      <c r="J6228">
        <v>15225.87</v>
      </c>
      <c r="K6228">
        <v>8375.83</v>
      </c>
      <c r="L6228">
        <v>5193.91</v>
      </c>
    </row>
    <row r="6229" spans="1:12" x14ac:dyDescent="0.25">
      <c r="A6229" s="8" t="s">
        <v>2221</v>
      </c>
      <c r="B6229" s="8" t="s">
        <v>2222</v>
      </c>
      <c r="C6229" s="8" t="s">
        <v>3</v>
      </c>
      <c r="D6229" s="8" t="str">
        <f>VLOOKUP(HospitalImport__2[[#This Row],[Provider State]],States!$A$2:$B$52,2,FALSE)</f>
        <v>Alabama</v>
      </c>
      <c r="E6229" s="8" t="s">
        <v>130</v>
      </c>
      <c r="F6229">
        <v>66</v>
      </c>
      <c r="G6229" t="str">
        <f>VLOOKUP(HospitalImport__2[[#This Row],[Medical Procedure ID No.]],MedicalProcedures!$A$1:$B$11,2,FALSE)</f>
        <v>INTRACRANIAL HEMORRHAGE OR CEREBRAL INFARCTION W/O CC/MCC</v>
      </c>
      <c r="H6229">
        <v>47</v>
      </c>
      <c r="I6229" t="str">
        <f>VLOOKUP(HospitalImport__2[[#This Row],[ Total Discharges ]],'Discharge Volume Type'!$A$1:$B$3,2,TRUE)</f>
        <v>Low</v>
      </c>
      <c r="J6229">
        <v>62216.03</v>
      </c>
      <c r="K6229">
        <v>12983.53</v>
      </c>
      <c r="L6229">
        <v>5615.73</v>
      </c>
    </row>
    <row r="6230" spans="1:12" x14ac:dyDescent="0.25">
      <c r="A6230" s="8" t="s">
        <v>3387</v>
      </c>
      <c r="B6230" s="8" t="s">
        <v>160</v>
      </c>
      <c r="C6230" s="8" t="s">
        <v>3</v>
      </c>
      <c r="D6230" s="8" t="str">
        <f>VLOOKUP(HospitalImport__2[[#This Row],[Provider State]],States!$A$2:$B$52,2,FALSE)</f>
        <v>Alabama</v>
      </c>
      <c r="E6230" s="8" t="s">
        <v>148</v>
      </c>
      <c r="F6230">
        <v>66</v>
      </c>
      <c r="G6230" t="str">
        <f>VLOOKUP(HospitalImport__2[[#This Row],[Medical Procedure ID No.]],MedicalProcedures!$A$1:$B$11,2,FALSE)</f>
        <v>INTRACRANIAL HEMORRHAGE OR CEREBRAL INFARCTION W/O CC/MCC</v>
      </c>
      <c r="H6230">
        <v>48</v>
      </c>
      <c r="I6230" t="str">
        <f>VLOOKUP(HospitalImport__2[[#This Row],[ Total Discharges ]],'Discharge Volume Type'!$A$1:$B$3,2,TRUE)</f>
        <v>Low</v>
      </c>
      <c r="J6230">
        <v>27890.48</v>
      </c>
      <c r="K6230">
        <v>12718.77</v>
      </c>
      <c r="L6230">
        <v>4263.9799999999996</v>
      </c>
    </row>
    <row r="6231" spans="1:12" x14ac:dyDescent="0.25">
      <c r="A6231" s="8" t="s">
        <v>152</v>
      </c>
      <c r="B6231" s="8" t="s">
        <v>129</v>
      </c>
      <c r="C6231" s="8" t="s">
        <v>3</v>
      </c>
      <c r="D6231" s="8" t="str">
        <f>VLOOKUP(HospitalImport__2[[#This Row],[Provider State]],States!$A$2:$B$52,2,FALSE)</f>
        <v>Alabama</v>
      </c>
      <c r="E6231" s="8" t="s">
        <v>130</v>
      </c>
      <c r="F6231">
        <v>66</v>
      </c>
      <c r="G6231" t="str">
        <f>VLOOKUP(HospitalImport__2[[#This Row],[Medical Procedure ID No.]],MedicalProcedures!$A$1:$B$11,2,FALSE)</f>
        <v>INTRACRANIAL HEMORRHAGE OR CEREBRAL INFARCTION W/O CC/MCC</v>
      </c>
      <c r="H6231">
        <v>55</v>
      </c>
      <c r="I6231" t="str">
        <f>VLOOKUP(HospitalImport__2[[#This Row],[ Total Discharges ]],'Discharge Volume Type'!$A$1:$B$3,2,TRUE)</f>
        <v xml:space="preserve">Medium </v>
      </c>
      <c r="J6231">
        <v>25513.35</v>
      </c>
      <c r="K6231">
        <v>6646.66</v>
      </c>
      <c r="L6231">
        <v>13915.46</v>
      </c>
    </row>
    <row r="6232" spans="1:12" x14ac:dyDescent="0.25">
      <c r="A6232" s="8" t="s">
        <v>153</v>
      </c>
      <c r="B6232" s="8" t="s">
        <v>137</v>
      </c>
      <c r="C6232" s="8" t="s">
        <v>3</v>
      </c>
      <c r="D6232" s="8" t="str">
        <f>VLOOKUP(HospitalImport__2[[#This Row],[Provider State]],States!$A$2:$B$52,2,FALSE)</f>
        <v>Alabama</v>
      </c>
      <c r="E6232" s="8" t="s">
        <v>133</v>
      </c>
      <c r="F6232">
        <v>66</v>
      </c>
      <c r="G6232" t="str">
        <f>VLOOKUP(HospitalImport__2[[#This Row],[Medical Procedure ID No.]],MedicalProcedures!$A$1:$B$11,2,FALSE)</f>
        <v>INTRACRANIAL HEMORRHAGE OR CEREBRAL INFARCTION W/O CC/MCC</v>
      </c>
      <c r="H6232">
        <v>40</v>
      </c>
      <c r="I6232" t="str">
        <f>VLOOKUP(HospitalImport__2[[#This Row],[ Total Discharges ]],'Discharge Volume Type'!$A$1:$B$3,2,TRUE)</f>
        <v>Low</v>
      </c>
      <c r="J6232">
        <v>25330.07</v>
      </c>
      <c r="K6232">
        <v>6023.42</v>
      </c>
      <c r="L6232">
        <v>4757.1899999999996</v>
      </c>
    </row>
    <row r="6233" spans="1:12" x14ac:dyDescent="0.25">
      <c r="A6233" s="8" t="s">
        <v>154</v>
      </c>
      <c r="B6233" s="8" t="s">
        <v>155</v>
      </c>
      <c r="C6233" s="8" t="s">
        <v>3</v>
      </c>
      <c r="D6233" s="8" t="str">
        <f>VLOOKUP(HospitalImport__2[[#This Row],[Provider State]],States!$A$2:$B$52,2,FALSE)</f>
        <v>Alabama</v>
      </c>
      <c r="E6233" s="8" t="s">
        <v>133</v>
      </c>
      <c r="F6233">
        <v>66</v>
      </c>
      <c r="G6233" t="str">
        <f>VLOOKUP(HospitalImport__2[[#This Row],[Medical Procedure ID No.]],MedicalProcedures!$A$1:$B$11,2,FALSE)</f>
        <v>INTRACRANIAL HEMORRHAGE OR CEREBRAL INFARCTION W/O CC/MCC</v>
      </c>
      <c r="H6233">
        <v>59</v>
      </c>
      <c r="I6233" t="str">
        <f>VLOOKUP(HospitalImport__2[[#This Row],[ Total Discharges ]],'Discharge Volume Type'!$A$1:$B$3,2,TRUE)</f>
        <v xml:space="preserve">Medium </v>
      </c>
      <c r="J6233">
        <v>41062.839999999997</v>
      </c>
      <c r="K6233">
        <v>5770.93</v>
      </c>
      <c r="L6233">
        <v>7330.68</v>
      </c>
    </row>
    <row r="6234" spans="1:12" x14ac:dyDescent="0.25">
      <c r="A6234" s="8" t="s">
        <v>3393</v>
      </c>
      <c r="B6234" s="8" t="s">
        <v>654</v>
      </c>
      <c r="C6234" s="8" t="s">
        <v>3</v>
      </c>
      <c r="D6234" s="8" t="str">
        <f>VLOOKUP(HospitalImport__2[[#This Row],[Provider State]],States!$A$2:$B$52,2,FALSE)</f>
        <v>Alabama</v>
      </c>
      <c r="E6234" s="8" t="s">
        <v>148</v>
      </c>
      <c r="F6234">
        <v>66</v>
      </c>
      <c r="G6234" t="str">
        <f>VLOOKUP(HospitalImport__2[[#This Row],[Medical Procedure ID No.]],MedicalProcedures!$A$1:$B$11,2,FALSE)</f>
        <v>INTRACRANIAL HEMORRHAGE OR CEREBRAL INFARCTION W/O CC/MCC</v>
      </c>
      <c r="H6234">
        <v>56</v>
      </c>
      <c r="I6234" t="str">
        <f>VLOOKUP(HospitalImport__2[[#This Row],[ Total Discharges ]],'Discharge Volume Type'!$A$1:$B$3,2,TRUE)</f>
        <v xml:space="preserve">Medium </v>
      </c>
      <c r="J6234">
        <v>12866.47</v>
      </c>
      <c r="K6234">
        <v>6238.22</v>
      </c>
      <c r="L6234">
        <v>13943.41</v>
      </c>
    </row>
    <row r="6235" spans="1:12" x14ac:dyDescent="0.25">
      <c r="A6235" s="8" t="s">
        <v>156</v>
      </c>
      <c r="B6235" s="8" t="s">
        <v>157</v>
      </c>
      <c r="C6235" s="8" t="s">
        <v>3</v>
      </c>
      <c r="D6235" s="8" t="str">
        <f>VLOOKUP(HospitalImport__2[[#This Row],[Provider State]],States!$A$2:$B$52,2,FALSE)</f>
        <v>Alabama</v>
      </c>
      <c r="E6235" s="8" t="s">
        <v>158</v>
      </c>
      <c r="F6235">
        <v>66</v>
      </c>
      <c r="G6235" t="str">
        <f>VLOOKUP(HospitalImport__2[[#This Row],[Medical Procedure ID No.]],MedicalProcedures!$A$1:$B$11,2,FALSE)</f>
        <v>INTRACRANIAL HEMORRHAGE OR CEREBRAL INFARCTION W/O CC/MCC</v>
      </c>
      <c r="H6235">
        <v>73</v>
      </c>
      <c r="I6235" t="str">
        <f>VLOOKUP(HospitalImport__2[[#This Row],[ Total Discharges ]],'Discharge Volume Type'!$A$1:$B$3,2,TRUE)</f>
        <v xml:space="preserve">Medium </v>
      </c>
      <c r="J6235">
        <v>29669.3</v>
      </c>
      <c r="K6235">
        <v>10638.71</v>
      </c>
      <c r="L6235">
        <v>4750.63</v>
      </c>
    </row>
    <row r="6236" spans="1:12" x14ac:dyDescent="0.25">
      <c r="A6236" s="8" t="s">
        <v>161</v>
      </c>
      <c r="B6236" s="8" t="s">
        <v>162</v>
      </c>
      <c r="C6236" s="8" t="s">
        <v>3</v>
      </c>
      <c r="D6236" s="8" t="str">
        <f>VLOOKUP(HospitalImport__2[[#This Row],[Provider State]],States!$A$2:$B$52,2,FALSE)</f>
        <v>Alabama</v>
      </c>
      <c r="E6236" s="8" t="s">
        <v>158</v>
      </c>
      <c r="F6236">
        <v>66</v>
      </c>
      <c r="G6236" t="str">
        <f>VLOOKUP(HospitalImport__2[[#This Row],[Medical Procedure ID No.]],MedicalProcedures!$A$1:$B$11,2,FALSE)</f>
        <v>INTRACRANIAL HEMORRHAGE OR CEREBRAL INFARCTION W/O CC/MCC</v>
      </c>
      <c r="H6236">
        <v>87</v>
      </c>
      <c r="I6236" t="str">
        <f>VLOOKUP(HospitalImport__2[[#This Row],[ Total Discharges ]],'Discharge Volume Type'!$A$1:$B$3,2,TRUE)</f>
        <v xml:space="preserve">Medium </v>
      </c>
      <c r="J6236">
        <v>24563.919999999998</v>
      </c>
      <c r="K6236">
        <v>7236.38</v>
      </c>
      <c r="L6236">
        <v>4867.62</v>
      </c>
    </row>
    <row r="6237" spans="1:12" x14ac:dyDescent="0.25">
      <c r="A6237" s="8" t="s">
        <v>163</v>
      </c>
      <c r="B6237" s="8" t="s">
        <v>164</v>
      </c>
      <c r="C6237" s="8" t="s">
        <v>3</v>
      </c>
      <c r="D6237" s="8" t="str">
        <f>VLOOKUP(HospitalImport__2[[#This Row],[Provider State]],States!$A$2:$B$52,2,FALSE)</f>
        <v>Alabama</v>
      </c>
      <c r="E6237" s="8" t="s">
        <v>165</v>
      </c>
      <c r="F6237">
        <v>66</v>
      </c>
      <c r="G6237" t="str">
        <f>VLOOKUP(HospitalImport__2[[#This Row],[Medical Procedure ID No.]],MedicalProcedures!$A$1:$B$11,2,FALSE)</f>
        <v>INTRACRANIAL HEMORRHAGE OR CEREBRAL INFARCTION W/O CC/MCC</v>
      </c>
      <c r="H6237">
        <v>47</v>
      </c>
      <c r="I6237" t="str">
        <f>VLOOKUP(HospitalImport__2[[#This Row],[ Total Discharges ]],'Discharge Volume Type'!$A$1:$B$3,2,TRUE)</f>
        <v>Low</v>
      </c>
      <c r="J6237">
        <v>25722.62</v>
      </c>
      <c r="K6237">
        <v>10713.84</v>
      </c>
      <c r="L6237">
        <v>7126.47</v>
      </c>
    </row>
    <row r="6238" spans="1:12" x14ac:dyDescent="0.25">
      <c r="A6238" s="8" t="s">
        <v>166</v>
      </c>
      <c r="B6238" s="8" t="s">
        <v>167</v>
      </c>
      <c r="C6238" s="8" t="s">
        <v>3</v>
      </c>
      <c r="D6238" s="8" t="str">
        <f>VLOOKUP(HospitalImport__2[[#This Row],[Provider State]],States!$A$2:$B$52,2,FALSE)</f>
        <v>Alabama</v>
      </c>
      <c r="E6238" s="8" t="s">
        <v>158</v>
      </c>
      <c r="F6238">
        <v>66</v>
      </c>
      <c r="G6238" t="str">
        <f>VLOOKUP(HospitalImport__2[[#This Row],[Medical Procedure ID No.]],MedicalProcedures!$A$1:$B$11,2,FALSE)</f>
        <v>INTRACRANIAL HEMORRHAGE OR CEREBRAL INFARCTION W/O CC/MCC</v>
      </c>
      <c r="H6238">
        <v>97</v>
      </c>
      <c r="I6238" t="str">
        <f>VLOOKUP(HospitalImport__2[[#This Row],[ Total Discharges ]],'Discharge Volume Type'!$A$1:$B$3,2,TRUE)</f>
        <v>High</v>
      </c>
      <c r="J6238">
        <v>37916.06</v>
      </c>
      <c r="K6238">
        <v>11288.37</v>
      </c>
      <c r="L6238">
        <v>4434.62</v>
      </c>
    </row>
    <row r="6239" spans="1:12" x14ac:dyDescent="0.25">
      <c r="A6239" s="8" t="s">
        <v>168</v>
      </c>
      <c r="B6239" s="8" t="s">
        <v>137</v>
      </c>
      <c r="C6239" s="8" t="s">
        <v>3</v>
      </c>
      <c r="D6239" s="8" t="str">
        <f>VLOOKUP(HospitalImport__2[[#This Row],[Provider State]],States!$A$2:$B$52,2,FALSE)</f>
        <v>Alabama</v>
      </c>
      <c r="E6239" s="8" t="s">
        <v>133</v>
      </c>
      <c r="F6239">
        <v>66</v>
      </c>
      <c r="G6239" t="str">
        <f>VLOOKUP(HospitalImport__2[[#This Row],[Medical Procedure ID No.]],MedicalProcedures!$A$1:$B$11,2,FALSE)</f>
        <v>INTRACRANIAL HEMORRHAGE OR CEREBRAL INFARCTION W/O CC/MCC</v>
      </c>
      <c r="H6239">
        <v>35</v>
      </c>
      <c r="I6239" t="str">
        <f>VLOOKUP(HospitalImport__2[[#This Row],[ Total Discharges ]],'Discharge Volume Type'!$A$1:$B$3,2,TRUE)</f>
        <v>Low</v>
      </c>
      <c r="J6239">
        <v>19578.03</v>
      </c>
      <c r="K6239">
        <v>6895.58</v>
      </c>
      <c r="L6239">
        <v>8188.56</v>
      </c>
    </row>
    <row r="6240" spans="1:12" x14ac:dyDescent="0.25">
      <c r="A6240" s="8" t="s">
        <v>169</v>
      </c>
      <c r="B6240" s="8" t="s">
        <v>137</v>
      </c>
      <c r="C6240" s="8" t="s">
        <v>3</v>
      </c>
      <c r="D6240" s="8" t="str">
        <f>VLOOKUP(HospitalImport__2[[#This Row],[Provider State]],States!$A$2:$B$52,2,FALSE)</f>
        <v>Alabama</v>
      </c>
      <c r="E6240" s="8" t="s">
        <v>133</v>
      </c>
      <c r="F6240">
        <v>66</v>
      </c>
      <c r="G6240" t="str">
        <f>VLOOKUP(HospitalImport__2[[#This Row],[Medical Procedure ID No.]],MedicalProcedures!$A$1:$B$11,2,FALSE)</f>
        <v>INTRACRANIAL HEMORRHAGE OR CEREBRAL INFARCTION W/O CC/MCC</v>
      </c>
      <c r="H6240">
        <v>70</v>
      </c>
      <c r="I6240" t="str">
        <f>VLOOKUP(HospitalImport__2[[#This Row],[ Total Discharges ]],'Discharge Volume Type'!$A$1:$B$3,2,TRUE)</f>
        <v xml:space="preserve">Medium </v>
      </c>
      <c r="J6240">
        <v>14475.75</v>
      </c>
      <c r="K6240">
        <v>4036.12</v>
      </c>
      <c r="L6240">
        <v>6512.69</v>
      </c>
    </row>
    <row r="6241" spans="1:12" x14ac:dyDescent="0.25">
      <c r="A6241" s="8" t="s">
        <v>4155</v>
      </c>
      <c r="B6241" s="8" t="s">
        <v>4156</v>
      </c>
      <c r="C6241" s="8" t="s">
        <v>3</v>
      </c>
      <c r="D6241" s="8" t="str">
        <f>VLOOKUP(HospitalImport__2[[#This Row],[Provider State]],States!$A$2:$B$52,2,FALSE)</f>
        <v>Alabama</v>
      </c>
      <c r="E6241" s="8" t="s">
        <v>133</v>
      </c>
      <c r="F6241">
        <v>66</v>
      </c>
      <c r="G6241" t="str">
        <f>VLOOKUP(HospitalImport__2[[#This Row],[Medical Procedure ID No.]],MedicalProcedures!$A$1:$B$11,2,FALSE)</f>
        <v>INTRACRANIAL HEMORRHAGE OR CEREBRAL INFARCTION W/O CC/MCC</v>
      </c>
      <c r="H6241">
        <v>47</v>
      </c>
      <c r="I6241" t="str">
        <f>VLOOKUP(HospitalImport__2[[#This Row],[ Total Discharges ]],'Discharge Volume Type'!$A$1:$B$3,2,TRUE)</f>
        <v>Low</v>
      </c>
      <c r="J6241">
        <v>20631.07</v>
      </c>
      <c r="K6241">
        <v>10424.48</v>
      </c>
      <c r="L6241">
        <v>4867.24</v>
      </c>
    </row>
    <row r="6242" spans="1:12" x14ac:dyDescent="0.25">
      <c r="A6242" s="8" t="s">
        <v>170</v>
      </c>
      <c r="B6242" s="8" t="s">
        <v>162</v>
      </c>
      <c r="C6242" s="8" t="s">
        <v>3</v>
      </c>
      <c r="D6242" s="8" t="str">
        <f>VLOOKUP(HospitalImport__2[[#This Row],[Provider State]],States!$A$2:$B$52,2,FALSE)</f>
        <v>Alabama</v>
      </c>
      <c r="E6242" s="8" t="s">
        <v>158</v>
      </c>
      <c r="F6242">
        <v>66</v>
      </c>
      <c r="G6242" t="str">
        <f>VLOOKUP(HospitalImport__2[[#This Row],[Medical Procedure ID No.]],MedicalProcedures!$A$1:$B$11,2,FALSE)</f>
        <v>INTRACRANIAL HEMORRHAGE OR CEREBRAL INFARCTION W/O CC/MCC</v>
      </c>
      <c r="H6242">
        <v>133</v>
      </c>
      <c r="I6242" t="str">
        <f>VLOOKUP(HospitalImport__2[[#This Row],[ Total Discharges ]],'Discharge Volume Type'!$A$1:$B$3,2,TRUE)</f>
        <v>High</v>
      </c>
      <c r="J6242">
        <v>17816.05</v>
      </c>
      <c r="K6242">
        <v>7932.5</v>
      </c>
      <c r="L6242">
        <v>5054.16</v>
      </c>
    </row>
    <row r="6243" spans="1:12" x14ac:dyDescent="0.25">
      <c r="A6243" s="8" t="s">
        <v>2223</v>
      </c>
      <c r="B6243" s="8" t="s">
        <v>2224</v>
      </c>
      <c r="C6243" s="8" t="s">
        <v>3</v>
      </c>
      <c r="D6243" s="8" t="str">
        <f>VLOOKUP(HospitalImport__2[[#This Row],[Provider State]],States!$A$2:$B$52,2,FALSE)</f>
        <v>Alabama</v>
      </c>
      <c r="E6243" s="8" t="s">
        <v>133</v>
      </c>
      <c r="F6243">
        <v>66</v>
      </c>
      <c r="G6243" t="str">
        <f>VLOOKUP(HospitalImport__2[[#This Row],[Medical Procedure ID No.]],MedicalProcedures!$A$1:$B$11,2,FALSE)</f>
        <v>INTRACRANIAL HEMORRHAGE OR CEREBRAL INFARCTION W/O CC/MCC</v>
      </c>
      <c r="H6243">
        <v>48</v>
      </c>
      <c r="I6243" t="str">
        <f>VLOOKUP(HospitalImport__2[[#This Row],[ Total Discharges ]],'Discharge Volume Type'!$A$1:$B$3,2,TRUE)</f>
        <v>Low</v>
      </c>
      <c r="J6243">
        <v>26593.87</v>
      </c>
      <c r="K6243">
        <v>7182.4</v>
      </c>
      <c r="L6243">
        <v>4907.71</v>
      </c>
    </row>
    <row r="6244" spans="1:12" x14ac:dyDescent="0.25">
      <c r="A6244" s="8" t="s">
        <v>4157</v>
      </c>
      <c r="B6244" s="8" t="s">
        <v>2803</v>
      </c>
      <c r="C6244" s="8" t="s">
        <v>3</v>
      </c>
      <c r="D6244" s="8" t="str">
        <f>VLOOKUP(HospitalImport__2[[#This Row],[Provider State]],States!$A$2:$B$52,2,FALSE)</f>
        <v>Alabama</v>
      </c>
      <c r="E6244" s="8" t="s">
        <v>158</v>
      </c>
      <c r="F6244">
        <v>66</v>
      </c>
      <c r="G6244" t="str">
        <f>VLOOKUP(HospitalImport__2[[#This Row],[Medical Procedure ID No.]],MedicalProcedures!$A$1:$B$11,2,FALSE)</f>
        <v>INTRACRANIAL HEMORRHAGE OR CEREBRAL INFARCTION W/O CC/MCC</v>
      </c>
      <c r="H6244">
        <v>31</v>
      </c>
      <c r="I6244" t="str">
        <f>VLOOKUP(HospitalImport__2[[#This Row],[ Total Discharges ]],'Discharge Volume Type'!$A$1:$B$3,2,TRUE)</f>
        <v>Low</v>
      </c>
      <c r="J6244">
        <v>33096.35</v>
      </c>
      <c r="K6244">
        <v>5264.57</v>
      </c>
      <c r="L6244">
        <v>5578.98</v>
      </c>
    </row>
    <row r="6245" spans="1:12" x14ac:dyDescent="0.25">
      <c r="A6245" s="8" t="s">
        <v>2225</v>
      </c>
      <c r="B6245" s="8" t="s">
        <v>147</v>
      </c>
      <c r="C6245" s="8" t="s">
        <v>3</v>
      </c>
      <c r="D6245" s="8" t="str">
        <f>VLOOKUP(HospitalImport__2[[#This Row],[Provider State]],States!$A$2:$B$52,2,FALSE)</f>
        <v>Alabama</v>
      </c>
      <c r="E6245" s="8" t="s">
        <v>148</v>
      </c>
      <c r="F6245">
        <v>66</v>
      </c>
      <c r="G6245" t="str">
        <f>VLOOKUP(HospitalImport__2[[#This Row],[Medical Procedure ID No.]],MedicalProcedures!$A$1:$B$11,2,FALSE)</f>
        <v>INTRACRANIAL HEMORRHAGE OR CEREBRAL INFARCTION W/O CC/MCC</v>
      </c>
      <c r="H6245">
        <v>37</v>
      </c>
      <c r="I6245" t="str">
        <f>VLOOKUP(HospitalImport__2[[#This Row],[ Total Discharges ]],'Discharge Volume Type'!$A$1:$B$3,2,TRUE)</f>
        <v>Low</v>
      </c>
      <c r="J6245">
        <v>17881.439999999999</v>
      </c>
      <c r="K6245">
        <v>12884.36</v>
      </c>
      <c r="L6245">
        <v>5406.71</v>
      </c>
    </row>
    <row r="6246" spans="1:12" x14ac:dyDescent="0.25">
      <c r="A6246" s="8" t="s">
        <v>171</v>
      </c>
      <c r="B6246" s="8" t="s">
        <v>137</v>
      </c>
      <c r="C6246" s="8" t="s">
        <v>3</v>
      </c>
      <c r="D6246" s="8" t="str">
        <f>VLOOKUP(HospitalImport__2[[#This Row],[Provider State]],States!$A$2:$B$52,2,FALSE)</f>
        <v>Alabama</v>
      </c>
      <c r="E6246" s="8" t="s">
        <v>133</v>
      </c>
      <c r="F6246">
        <v>66</v>
      </c>
      <c r="G6246" t="str">
        <f>VLOOKUP(HospitalImport__2[[#This Row],[Medical Procedure ID No.]],MedicalProcedures!$A$1:$B$11,2,FALSE)</f>
        <v>INTRACRANIAL HEMORRHAGE OR CEREBRAL INFARCTION W/O CC/MCC</v>
      </c>
      <c r="H6246">
        <v>41</v>
      </c>
      <c r="I6246" t="str">
        <f>VLOOKUP(HospitalImport__2[[#This Row],[ Total Discharges ]],'Discharge Volume Type'!$A$1:$B$3,2,TRUE)</f>
        <v>Low</v>
      </c>
      <c r="J6246">
        <v>15604.66</v>
      </c>
      <c r="K6246">
        <v>5467.88</v>
      </c>
      <c r="L6246">
        <v>8254.75</v>
      </c>
    </row>
    <row r="6247" spans="1:12" x14ac:dyDescent="0.25">
      <c r="A6247" s="8" t="s">
        <v>2891</v>
      </c>
      <c r="B6247" s="8" t="s">
        <v>162</v>
      </c>
      <c r="C6247" s="8" t="s">
        <v>3</v>
      </c>
      <c r="D6247" s="8" t="str">
        <f>VLOOKUP(HospitalImport__2[[#This Row],[Provider State]],States!$A$2:$B$52,2,FALSE)</f>
        <v>Alabama</v>
      </c>
      <c r="E6247" s="8" t="s">
        <v>158</v>
      </c>
      <c r="F6247">
        <v>66</v>
      </c>
      <c r="G6247" t="str">
        <f>VLOOKUP(HospitalImport__2[[#This Row],[Medical Procedure ID No.]],MedicalProcedures!$A$1:$B$11,2,FALSE)</f>
        <v>INTRACRANIAL HEMORRHAGE OR CEREBRAL INFARCTION W/O CC/MCC</v>
      </c>
      <c r="H6247">
        <v>39</v>
      </c>
      <c r="I6247" t="str">
        <f>VLOOKUP(HospitalImport__2[[#This Row],[ Total Discharges ]],'Discharge Volume Type'!$A$1:$B$3,2,TRUE)</f>
        <v>Low</v>
      </c>
      <c r="J6247">
        <v>15259.47</v>
      </c>
      <c r="K6247">
        <v>6966.31</v>
      </c>
      <c r="L6247">
        <v>4337.72</v>
      </c>
    </row>
    <row r="6248" spans="1:12" x14ac:dyDescent="0.25">
      <c r="A6248" s="8" t="s">
        <v>2892</v>
      </c>
      <c r="B6248" s="8" t="s">
        <v>141</v>
      </c>
      <c r="C6248" s="8" t="s">
        <v>3</v>
      </c>
      <c r="D6248" s="8" t="str">
        <f>VLOOKUP(HospitalImport__2[[#This Row],[Provider State]],States!$A$2:$B$52,2,FALSE)</f>
        <v>Alabama</v>
      </c>
      <c r="E6248" s="8" t="s">
        <v>142</v>
      </c>
      <c r="F6248">
        <v>66</v>
      </c>
      <c r="G6248" t="str">
        <f>VLOOKUP(HospitalImport__2[[#This Row],[Medical Procedure ID No.]],MedicalProcedures!$A$1:$B$11,2,FALSE)</f>
        <v>INTRACRANIAL HEMORRHAGE OR CEREBRAL INFARCTION W/O CC/MCC</v>
      </c>
      <c r="H6248">
        <v>52</v>
      </c>
      <c r="I6248" t="str">
        <f>VLOOKUP(HospitalImport__2[[#This Row],[ Total Discharges ]],'Discharge Volume Type'!$A$1:$B$3,2,TRUE)</f>
        <v xml:space="preserve">Medium </v>
      </c>
      <c r="J6248">
        <v>22591.06</v>
      </c>
      <c r="K6248">
        <v>5117.72</v>
      </c>
      <c r="L6248">
        <v>3898.18</v>
      </c>
    </row>
    <row r="6249" spans="1:12" x14ac:dyDescent="0.25">
      <c r="A6249" s="8" t="s">
        <v>3408</v>
      </c>
      <c r="B6249" s="8" t="s">
        <v>3409</v>
      </c>
      <c r="C6249" s="8" t="s">
        <v>3</v>
      </c>
      <c r="D6249" s="8" t="str">
        <f>VLOOKUP(HospitalImport__2[[#This Row],[Provider State]],States!$A$2:$B$52,2,FALSE)</f>
        <v>Alabama</v>
      </c>
      <c r="E6249" s="8" t="s">
        <v>133</v>
      </c>
      <c r="F6249">
        <v>66</v>
      </c>
      <c r="G6249" t="str">
        <f>VLOOKUP(HospitalImport__2[[#This Row],[Medical Procedure ID No.]],MedicalProcedures!$A$1:$B$11,2,FALSE)</f>
        <v>INTRACRANIAL HEMORRHAGE OR CEREBRAL INFARCTION W/O CC/MCC</v>
      </c>
      <c r="H6249">
        <v>40</v>
      </c>
      <c r="I6249" t="str">
        <f>VLOOKUP(HospitalImport__2[[#This Row],[ Total Discharges ]],'Discharge Volume Type'!$A$1:$B$3,2,TRUE)</f>
        <v>Low</v>
      </c>
      <c r="J6249">
        <v>22687.37</v>
      </c>
      <c r="K6249">
        <v>8515.77</v>
      </c>
      <c r="L6249">
        <v>6437.77</v>
      </c>
    </row>
    <row r="6250" spans="1:12" x14ac:dyDescent="0.25">
      <c r="A6250" s="8" t="s">
        <v>2226</v>
      </c>
      <c r="B6250" s="8" t="s">
        <v>173</v>
      </c>
      <c r="C6250" s="8" t="s">
        <v>5</v>
      </c>
      <c r="D6250" s="8" t="str">
        <f>VLOOKUP(HospitalImport__2[[#This Row],[Provider State]],States!$A$2:$B$52,2,FALSE)</f>
        <v>Alaska</v>
      </c>
      <c r="E6250" s="8" t="s">
        <v>174</v>
      </c>
      <c r="F6250">
        <v>66</v>
      </c>
      <c r="G6250" t="str">
        <f>VLOOKUP(HospitalImport__2[[#This Row],[Medical Procedure ID No.]],MedicalProcedures!$A$1:$B$11,2,FALSE)</f>
        <v>INTRACRANIAL HEMORRHAGE OR CEREBRAL INFARCTION W/O CC/MCC</v>
      </c>
      <c r="H6250">
        <v>61</v>
      </c>
      <c r="I6250" t="str">
        <f>VLOOKUP(HospitalImport__2[[#This Row],[ Total Discharges ]],'Discharge Volume Type'!$A$1:$B$3,2,TRUE)</f>
        <v xml:space="preserve">Medium </v>
      </c>
      <c r="J6250">
        <v>19913.28</v>
      </c>
      <c r="K6250">
        <v>7872.28</v>
      </c>
      <c r="L6250">
        <v>3413.05</v>
      </c>
    </row>
    <row r="6251" spans="1:12" x14ac:dyDescent="0.25">
      <c r="A6251" s="8" t="s">
        <v>3412</v>
      </c>
      <c r="B6251" s="8" t="s">
        <v>2501</v>
      </c>
      <c r="C6251" s="8" t="s">
        <v>5</v>
      </c>
      <c r="D6251" s="8" t="str">
        <f>VLOOKUP(HospitalImport__2[[#This Row],[Provider State]],States!$A$2:$B$52,2,FALSE)</f>
        <v>Alaska</v>
      </c>
      <c r="E6251" s="8" t="s">
        <v>174</v>
      </c>
      <c r="F6251">
        <v>66</v>
      </c>
      <c r="G6251" t="str">
        <f>VLOOKUP(HospitalImport__2[[#This Row],[Medical Procedure ID No.]],MedicalProcedures!$A$1:$B$11,2,FALSE)</f>
        <v>INTRACRANIAL HEMORRHAGE OR CEREBRAL INFARCTION W/O CC/MCC</v>
      </c>
      <c r="H6251">
        <v>43</v>
      </c>
      <c r="I6251" t="str">
        <f>VLOOKUP(HospitalImport__2[[#This Row],[ Total Discharges ]],'Discharge Volume Type'!$A$1:$B$3,2,TRUE)</f>
        <v>Low</v>
      </c>
      <c r="J6251">
        <v>61126.15</v>
      </c>
      <c r="K6251">
        <v>6888.08</v>
      </c>
      <c r="L6251">
        <v>3658.44</v>
      </c>
    </row>
    <row r="6252" spans="1:12" x14ac:dyDescent="0.25">
      <c r="A6252" s="8" t="s">
        <v>2893</v>
      </c>
      <c r="B6252" s="8" t="s">
        <v>2894</v>
      </c>
      <c r="C6252" s="8" t="s">
        <v>5</v>
      </c>
      <c r="D6252" s="8" t="str">
        <f>VLOOKUP(HospitalImport__2[[#This Row],[Provider State]],States!$A$2:$B$52,2,FALSE)</f>
        <v>Alaska</v>
      </c>
      <c r="E6252" s="8" t="s">
        <v>174</v>
      </c>
      <c r="F6252">
        <v>66</v>
      </c>
      <c r="G6252" t="str">
        <f>VLOOKUP(HospitalImport__2[[#This Row],[Medical Procedure ID No.]],MedicalProcedures!$A$1:$B$11,2,FALSE)</f>
        <v>INTRACRANIAL HEMORRHAGE OR CEREBRAL INFARCTION W/O CC/MCC</v>
      </c>
      <c r="H6252">
        <v>41</v>
      </c>
      <c r="I6252" t="str">
        <f>VLOOKUP(HospitalImport__2[[#This Row],[ Total Discharges ]],'Discharge Volume Type'!$A$1:$B$3,2,TRUE)</f>
        <v>Low</v>
      </c>
      <c r="J6252">
        <v>20397.73</v>
      </c>
      <c r="K6252">
        <v>10395.83</v>
      </c>
      <c r="L6252">
        <v>4075.52</v>
      </c>
    </row>
    <row r="6253" spans="1:12" x14ac:dyDescent="0.25">
      <c r="A6253" s="8" t="s">
        <v>3415</v>
      </c>
      <c r="B6253" s="8" t="s">
        <v>173</v>
      </c>
      <c r="C6253" s="8" t="s">
        <v>5</v>
      </c>
      <c r="D6253" s="8" t="str">
        <f>VLOOKUP(HospitalImport__2[[#This Row],[Provider State]],States!$A$2:$B$52,2,FALSE)</f>
        <v>Alaska</v>
      </c>
      <c r="E6253" s="8" t="s">
        <v>174</v>
      </c>
      <c r="F6253">
        <v>66</v>
      </c>
      <c r="G6253" t="str">
        <f>VLOOKUP(HospitalImport__2[[#This Row],[Medical Procedure ID No.]],MedicalProcedures!$A$1:$B$11,2,FALSE)</f>
        <v>INTRACRANIAL HEMORRHAGE OR CEREBRAL INFARCTION W/O CC/MCC</v>
      </c>
      <c r="H6253">
        <v>172</v>
      </c>
      <c r="I6253" t="str">
        <f>VLOOKUP(HospitalImport__2[[#This Row],[ Total Discharges ]],'Discharge Volume Type'!$A$1:$B$3,2,TRUE)</f>
        <v>High</v>
      </c>
      <c r="J6253">
        <v>92754.02</v>
      </c>
      <c r="K6253">
        <v>8223.4599999999991</v>
      </c>
      <c r="L6253">
        <v>5830.26</v>
      </c>
    </row>
    <row r="6254" spans="1:12" x14ac:dyDescent="0.25">
      <c r="A6254" s="8" t="s">
        <v>175</v>
      </c>
      <c r="B6254" s="8" t="s">
        <v>176</v>
      </c>
      <c r="C6254" s="8" t="s">
        <v>7</v>
      </c>
      <c r="D6254" s="8" t="str">
        <f>VLOOKUP(HospitalImport__2[[#This Row],[Provider State]],States!$A$2:$B$52,2,FALSE)</f>
        <v>Arizona</v>
      </c>
      <c r="E6254" s="8" t="s">
        <v>177</v>
      </c>
      <c r="F6254">
        <v>66</v>
      </c>
      <c r="G6254" t="str">
        <f>VLOOKUP(HospitalImport__2[[#This Row],[Medical Procedure ID No.]],MedicalProcedures!$A$1:$B$11,2,FALSE)</f>
        <v>INTRACRANIAL HEMORRHAGE OR CEREBRAL INFARCTION W/O CC/MCC</v>
      </c>
      <c r="H6254">
        <v>50</v>
      </c>
      <c r="I6254" t="str">
        <f>VLOOKUP(HospitalImport__2[[#This Row],[ Total Discharges ]],'Discharge Volume Type'!$A$1:$B$3,2,TRUE)</f>
        <v xml:space="preserve">Medium </v>
      </c>
      <c r="J6254">
        <v>22215.96</v>
      </c>
      <c r="K6254">
        <v>8336.23</v>
      </c>
      <c r="L6254">
        <v>5183.82</v>
      </c>
    </row>
    <row r="6255" spans="1:12" x14ac:dyDescent="0.25">
      <c r="A6255" s="8" t="s">
        <v>178</v>
      </c>
      <c r="B6255" s="8" t="s">
        <v>179</v>
      </c>
      <c r="C6255" s="8" t="s">
        <v>7</v>
      </c>
      <c r="D6255" s="8" t="str">
        <f>VLOOKUP(HospitalImport__2[[#This Row],[Provider State]],States!$A$2:$B$52,2,FALSE)</f>
        <v>Arizona</v>
      </c>
      <c r="E6255" s="8" t="s">
        <v>180</v>
      </c>
      <c r="F6255">
        <v>66</v>
      </c>
      <c r="G6255" t="str">
        <f>VLOOKUP(HospitalImport__2[[#This Row],[Medical Procedure ID No.]],MedicalProcedures!$A$1:$B$11,2,FALSE)</f>
        <v>INTRACRANIAL HEMORRHAGE OR CEREBRAL INFARCTION W/O CC/MCC</v>
      </c>
      <c r="H6255">
        <v>52</v>
      </c>
      <c r="I6255" t="str">
        <f>VLOOKUP(HospitalImport__2[[#This Row],[ Total Discharges ]],'Discharge Volume Type'!$A$1:$B$3,2,TRUE)</f>
        <v xml:space="preserve">Medium </v>
      </c>
      <c r="J6255">
        <v>36956.910000000003</v>
      </c>
      <c r="K6255">
        <v>6194.92</v>
      </c>
      <c r="L6255">
        <v>2709.51</v>
      </c>
    </row>
    <row r="6256" spans="1:12" x14ac:dyDescent="0.25">
      <c r="A6256" s="8" t="s">
        <v>181</v>
      </c>
      <c r="B6256" s="8" t="s">
        <v>182</v>
      </c>
      <c r="C6256" s="8" t="s">
        <v>7</v>
      </c>
      <c r="D6256" s="8" t="str">
        <f>VLOOKUP(HospitalImport__2[[#This Row],[Provider State]],States!$A$2:$B$52,2,FALSE)</f>
        <v>Arizona</v>
      </c>
      <c r="E6256" s="8" t="s">
        <v>177</v>
      </c>
      <c r="F6256">
        <v>66</v>
      </c>
      <c r="G6256" t="str">
        <f>VLOOKUP(HospitalImport__2[[#This Row],[Medical Procedure ID No.]],MedicalProcedures!$A$1:$B$11,2,FALSE)</f>
        <v>INTRACRANIAL HEMORRHAGE OR CEREBRAL INFARCTION W/O CC/MCC</v>
      </c>
      <c r="H6256">
        <v>60</v>
      </c>
      <c r="I6256" t="str">
        <f>VLOOKUP(HospitalImport__2[[#This Row],[ Total Discharges ]],'Discharge Volume Type'!$A$1:$B$3,2,TRUE)</f>
        <v xml:space="preserve">Medium </v>
      </c>
      <c r="J6256">
        <v>45949.82</v>
      </c>
      <c r="K6256">
        <v>7976.36</v>
      </c>
      <c r="L6256">
        <v>4769.17</v>
      </c>
    </row>
    <row r="6257" spans="1:12" x14ac:dyDescent="0.25">
      <c r="A6257" s="8" t="s">
        <v>183</v>
      </c>
      <c r="B6257" s="8" t="s">
        <v>179</v>
      </c>
      <c r="C6257" s="8" t="s">
        <v>7</v>
      </c>
      <c r="D6257" s="8" t="str">
        <f>VLOOKUP(HospitalImport__2[[#This Row],[Provider State]],States!$A$2:$B$52,2,FALSE)</f>
        <v>Arizona</v>
      </c>
      <c r="E6257" s="8" t="s">
        <v>180</v>
      </c>
      <c r="F6257">
        <v>66</v>
      </c>
      <c r="G6257" t="str">
        <f>VLOOKUP(HospitalImport__2[[#This Row],[Medical Procedure ID No.]],MedicalProcedures!$A$1:$B$11,2,FALSE)</f>
        <v>INTRACRANIAL HEMORRHAGE OR CEREBRAL INFARCTION W/O CC/MCC</v>
      </c>
      <c r="H6257">
        <v>48</v>
      </c>
      <c r="I6257" t="str">
        <f>VLOOKUP(HospitalImport__2[[#This Row],[ Total Discharges ]],'Discharge Volume Type'!$A$1:$B$3,2,TRUE)</f>
        <v>Low</v>
      </c>
      <c r="J6257">
        <v>20934.150000000001</v>
      </c>
      <c r="K6257">
        <v>5117.5</v>
      </c>
      <c r="L6257">
        <v>4131.8100000000004</v>
      </c>
    </row>
    <row r="6258" spans="1:12" x14ac:dyDescent="0.25">
      <c r="A6258" s="8" t="s">
        <v>184</v>
      </c>
      <c r="B6258" s="8" t="s">
        <v>179</v>
      </c>
      <c r="C6258" s="8" t="s">
        <v>7</v>
      </c>
      <c r="D6258" s="8" t="str">
        <f>VLOOKUP(HospitalImport__2[[#This Row],[Provider State]],States!$A$2:$B$52,2,FALSE)</f>
        <v>Arizona</v>
      </c>
      <c r="E6258" s="8" t="s">
        <v>180</v>
      </c>
      <c r="F6258">
        <v>66</v>
      </c>
      <c r="G6258" t="str">
        <f>VLOOKUP(HospitalImport__2[[#This Row],[Medical Procedure ID No.]],MedicalProcedures!$A$1:$B$11,2,FALSE)</f>
        <v>INTRACRANIAL HEMORRHAGE OR CEREBRAL INFARCTION W/O CC/MCC</v>
      </c>
      <c r="H6258">
        <v>48</v>
      </c>
      <c r="I6258" t="str">
        <f>VLOOKUP(HospitalImport__2[[#This Row],[ Total Discharges ]],'Discharge Volume Type'!$A$1:$B$3,2,TRUE)</f>
        <v>Low</v>
      </c>
      <c r="J6258">
        <v>49364.97</v>
      </c>
      <c r="K6258">
        <v>6237.59</v>
      </c>
      <c r="L6258">
        <v>4003.7</v>
      </c>
    </row>
    <row r="6259" spans="1:12" x14ac:dyDescent="0.25">
      <c r="A6259" s="8" t="s">
        <v>185</v>
      </c>
      <c r="B6259" s="8" t="s">
        <v>186</v>
      </c>
      <c r="C6259" s="8" t="s">
        <v>7</v>
      </c>
      <c r="D6259" s="8" t="str">
        <f>VLOOKUP(HospitalImport__2[[#This Row],[Provider State]],States!$A$2:$B$52,2,FALSE)</f>
        <v>Arizona</v>
      </c>
      <c r="E6259" s="8" t="s">
        <v>177</v>
      </c>
      <c r="F6259">
        <v>66</v>
      </c>
      <c r="G6259" t="str">
        <f>VLOOKUP(HospitalImport__2[[#This Row],[Medical Procedure ID No.]],MedicalProcedures!$A$1:$B$11,2,FALSE)</f>
        <v>INTRACRANIAL HEMORRHAGE OR CEREBRAL INFARCTION W/O CC/MCC</v>
      </c>
      <c r="H6259">
        <v>74</v>
      </c>
      <c r="I6259" t="str">
        <f>VLOOKUP(HospitalImport__2[[#This Row],[ Total Discharges ]],'Discharge Volume Type'!$A$1:$B$3,2,TRUE)</f>
        <v xml:space="preserve">Medium </v>
      </c>
      <c r="J6259">
        <v>15447.73</v>
      </c>
      <c r="K6259">
        <v>4471.3100000000004</v>
      </c>
      <c r="L6259">
        <v>4239.32</v>
      </c>
    </row>
    <row r="6260" spans="1:12" x14ac:dyDescent="0.25">
      <c r="A6260" s="8" t="s">
        <v>187</v>
      </c>
      <c r="B6260" s="8" t="s">
        <v>188</v>
      </c>
      <c r="C6260" s="8" t="s">
        <v>7</v>
      </c>
      <c r="D6260" s="8" t="str">
        <f>VLOOKUP(HospitalImport__2[[#This Row],[Provider State]],States!$A$2:$B$52,2,FALSE)</f>
        <v>Arizona</v>
      </c>
      <c r="E6260" s="8" t="s">
        <v>177</v>
      </c>
      <c r="F6260">
        <v>66</v>
      </c>
      <c r="G6260" t="str">
        <f>VLOOKUP(HospitalImport__2[[#This Row],[Medical Procedure ID No.]],MedicalProcedures!$A$1:$B$11,2,FALSE)</f>
        <v>INTRACRANIAL HEMORRHAGE OR CEREBRAL INFARCTION W/O CC/MCC</v>
      </c>
      <c r="H6260">
        <v>31</v>
      </c>
      <c r="I6260" t="str">
        <f>VLOOKUP(HospitalImport__2[[#This Row],[ Total Discharges ]],'Discharge Volume Type'!$A$1:$B$3,2,TRUE)</f>
        <v>Low</v>
      </c>
      <c r="J6260">
        <v>31620.19</v>
      </c>
      <c r="K6260">
        <v>8363.16</v>
      </c>
      <c r="L6260">
        <v>6190.8</v>
      </c>
    </row>
    <row r="6261" spans="1:12" x14ac:dyDescent="0.25">
      <c r="A6261" s="8" t="s">
        <v>3416</v>
      </c>
      <c r="B6261" s="8" t="s">
        <v>3417</v>
      </c>
      <c r="C6261" s="8" t="s">
        <v>7</v>
      </c>
      <c r="D6261" s="8" t="str">
        <f>VLOOKUP(HospitalImport__2[[#This Row],[Provider State]],States!$A$2:$B$52,2,FALSE)</f>
        <v>Arizona</v>
      </c>
      <c r="E6261" s="8" t="s">
        <v>177</v>
      </c>
      <c r="F6261">
        <v>66</v>
      </c>
      <c r="G6261" t="str">
        <f>VLOOKUP(HospitalImport__2[[#This Row],[Medical Procedure ID No.]],MedicalProcedures!$A$1:$B$11,2,FALSE)</f>
        <v>INTRACRANIAL HEMORRHAGE OR CEREBRAL INFARCTION W/O CC/MCC</v>
      </c>
      <c r="H6261">
        <v>43</v>
      </c>
      <c r="I6261" t="str">
        <f>VLOOKUP(HospitalImport__2[[#This Row],[ Total Discharges ]],'Discharge Volume Type'!$A$1:$B$3,2,TRUE)</f>
        <v>Low</v>
      </c>
      <c r="J6261">
        <v>36709.410000000003</v>
      </c>
      <c r="K6261">
        <v>9410.41</v>
      </c>
      <c r="L6261">
        <v>6855.97</v>
      </c>
    </row>
    <row r="6262" spans="1:12" x14ac:dyDescent="0.25">
      <c r="A6262" s="8" t="s">
        <v>189</v>
      </c>
      <c r="B6262" s="8" t="s">
        <v>190</v>
      </c>
      <c r="C6262" s="8" t="s">
        <v>7</v>
      </c>
      <c r="D6262" s="8" t="str">
        <f>VLOOKUP(HospitalImport__2[[#This Row],[Provider State]],States!$A$2:$B$52,2,FALSE)</f>
        <v>Arizona</v>
      </c>
      <c r="E6262" s="8" t="s">
        <v>177</v>
      </c>
      <c r="F6262">
        <v>66</v>
      </c>
      <c r="G6262" t="str">
        <f>VLOOKUP(HospitalImport__2[[#This Row],[Medical Procedure ID No.]],MedicalProcedures!$A$1:$B$11,2,FALSE)</f>
        <v>INTRACRANIAL HEMORRHAGE OR CEREBRAL INFARCTION W/O CC/MCC</v>
      </c>
      <c r="H6262">
        <v>32</v>
      </c>
      <c r="I6262" t="str">
        <f>VLOOKUP(HospitalImport__2[[#This Row],[ Total Discharges ]],'Discharge Volume Type'!$A$1:$B$3,2,TRUE)</f>
        <v>Low</v>
      </c>
      <c r="J6262">
        <v>50700.33</v>
      </c>
      <c r="K6262">
        <v>9866.74</v>
      </c>
      <c r="L6262">
        <v>14110.03</v>
      </c>
    </row>
    <row r="6263" spans="1:12" x14ac:dyDescent="0.25">
      <c r="A6263" s="8" t="s">
        <v>191</v>
      </c>
      <c r="B6263" s="8" t="s">
        <v>176</v>
      </c>
      <c r="C6263" s="8" t="s">
        <v>7</v>
      </c>
      <c r="D6263" s="8" t="str">
        <f>VLOOKUP(HospitalImport__2[[#This Row],[Provider State]],States!$A$2:$B$52,2,FALSE)</f>
        <v>Arizona</v>
      </c>
      <c r="E6263" s="8" t="s">
        <v>177</v>
      </c>
      <c r="F6263">
        <v>66</v>
      </c>
      <c r="G6263" t="str">
        <f>VLOOKUP(HospitalImport__2[[#This Row],[Medical Procedure ID No.]],MedicalProcedures!$A$1:$B$11,2,FALSE)</f>
        <v>INTRACRANIAL HEMORRHAGE OR CEREBRAL INFARCTION W/O CC/MCC</v>
      </c>
      <c r="H6263">
        <v>33</v>
      </c>
      <c r="I6263" t="str">
        <f>VLOOKUP(HospitalImport__2[[#This Row],[ Total Discharges ]],'Discharge Volume Type'!$A$1:$B$3,2,TRUE)</f>
        <v>Low</v>
      </c>
      <c r="J6263">
        <v>17510.59</v>
      </c>
      <c r="K6263">
        <v>7354</v>
      </c>
      <c r="L6263">
        <v>4202</v>
      </c>
    </row>
    <row r="6264" spans="1:12" x14ac:dyDescent="0.25">
      <c r="A6264" s="8" t="s">
        <v>192</v>
      </c>
      <c r="B6264" s="8" t="s">
        <v>176</v>
      </c>
      <c r="C6264" s="8" t="s">
        <v>7</v>
      </c>
      <c r="D6264" s="8" t="str">
        <f>VLOOKUP(HospitalImport__2[[#This Row],[Provider State]],States!$A$2:$B$52,2,FALSE)</f>
        <v>Arizona</v>
      </c>
      <c r="E6264" s="8" t="s">
        <v>177</v>
      </c>
      <c r="F6264">
        <v>66</v>
      </c>
      <c r="G6264" t="str">
        <f>VLOOKUP(HospitalImport__2[[#This Row],[Medical Procedure ID No.]],MedicalProcedures!$A$1:$B$11,2,FALSE)</f>
        <v>INTRACRANIAL HEMORRHAGE OR CEREBRAL INFARCTION W/O CC/MCC</v>
      </c>
      <c r="H6264">
        <v>38</v>
      </c>
      <c r="I6264" t="str">
        <f>VLOOKUP(HospitalImport__2[[#This Row],[ Total Discharges ]],'Discharge Volume Type'!$A$1:$B$3,2,TRUE)</f>
        <v>Low</v>
      </c>
      <c r="J6264">
        <v>19280.71</v>
      </c>
      <c r="K6264">
        <v>13525.23</v>
      </c>
      <c r="L6264">
        <v>3336.46</v>
      </c>
    </row>
    <row r="6265" spans="1:12" x14ac:dyDescent="0.25">
      <c r="A6265" s="8" t="s">
        <v>2228</v>
      </c>
      <c r="B6265" s="8" t="s">
        <v>2229</v>
      </c>
      <c r="C6265" s="8" t="s">
        <v>7</v>
      </c>
      <c r="D6265" s="8" t="str">
        <f>VLOOKUP(HospitalImport__2[[#This Row],[Provider State]],States!$A$2:$B$52,2,FALSE)</f>
        <v>Arizona</v>
      </c>
      <c r="E6265" s="8" t="s">
        <v>202</v>
      </c>
      <c r="F6265">
        <v>66</v>
      </c>
      <c r="G6265" t="str">
        <f>VLOOKUP(HospitalImport__2[[#This Row],[Medical Procedure ID No.]],MedicalProcedures!$A$1:$B$11,2,FALSE)</f>
        <v>INTRACRANIAL HEMORRHAGE OR CEREBRAL INFARCTION W/O CC/MCC</v>
      </c>
      <c r="H6265">
        <v>42</v>
      </c>
      <c r="I6265" t="str">
        <f>VLOOKUP(HospitalImport__2[[#This Row],[ Total Discharges ]],'Discharge Volume Type'!$A$1:$B$3,2,TRUE)</f>
        <v>Low</v>
      </c>
      <c r="J6265">
        <v>12330.22</v>
      </c>
      <c r="K6265">
        <v>7039.4</v>
      </c>
      <c r="L6265">
        <v>5446.35</v>
      </c>
    </row>
    <row r="6266" spans="1:12" x14ac:dyDescent="0.25">
      <c r="A6266" s="8" t="s">
        <v>193</v>
      </c>
      <c r="B6266" s="8" t="s">
        <v>194</v>
      </c>
      <c r="C6266" s="8" t="s">
        <v>7</v>
      </c>
      <c r="D6266" s="8" t="str">
        <f>VLOOKUP(HospitalImport__2[[#This Row],[Provider State]],States!$A$2:$B$52,2,FALSE)</f>
        <v>Arizona</v>
      </c>
      <c r="E6266" s="8" t="s">
        <v>177</v>
      </c>
      <c r="F6266">
        <v>66</v>
      </c>
      <c r="G6266" t="str">
        <f>VLOOKUP(HospitalImport__2[[#This Row],[Medical Procedure ID No.]],MedicalProcedures!$A$1:$B$11,2,FALSE)</f>
        <v>INTRACRANIAL HEMORRHAGE OR CEREBRAL INFARCTION W/O CC/MCC</v>
      </c>
      <c r="H6266">
        <v>39</v>
      </c>
      <c r="I6266" t="str">
        <f>VLOOKUP(HospitalImport__2[[#This Row],[ Total Discharges ]],'Discharge Volume Type'!$A$1:$B$3,2,TRUE)</f>
        <v>Low</v>
      </c>
      <c r="J6266">
        <v>38578.870000000003</v>
      </c>
      <c r="K6266">
        <v>9229.0400000000009</v>
      </c>
      <c r="L6266">
        <v>6274.55</v>
      </c>
    </row>
    <row r="6267" spans="1:12" x14ac:dyDescent="0.25">
      <c r="A6267" s="8" t="s">
        <v>3420</v>
      </c>
      <c r="B6267" s="8" t="s">
        <v>3421</v>
      </c>
      <c r="C6267" s="8" t="s">
        <v>7</v>
      </c>
      <c r="D6267" s="8" t="str">
        <f>VLOOKUP(HospitalImport__2[[#This Row],[Provider State]],States!$A$2:$B$52,2,FALSE)</f>
        <v>Arizona</v>
      </c>
      <c r="E6267" s="8" t="s">
        <v>177</v>
      </c>
      <c r="F6267">
        <v>66</v>
      </c>
      <c r="G6267" t="str">
        <f>VLOOKUP(HospitalImport__2[[#This Row],[Medical Procedure ID No.]],MedicalProcedures!$A$1:$B$11,2,FALSE)</f>
        <v>INTRACRANIAL HEMORRHAGE OR CEREBRAL INFARCTION W/O CC/MCC</v>
      </c>
      <c r="H6267">
        <v>51</v>
      </c>
      <c r="I6267" t="str">
        <f>VLOOKUP(HospitalImport__2[[#This Row],[ Total Discharges ]],'Discharge Volume Type'!$A$1:$B$3,2,TRUE)</f>
        <v xml:space="preserve">Medium </v>
      </c>
      <c r="J6267">
        <v>44297.56</v>
      </c>
      <c r="K6267">
        <v>5610.33</v>
      </c>
      <c r="L6267">
        <v>6295.02</v>
      </c>
    </row>
    <row r="6268" spans="1:12" x14ac:dyDescent="0.25">
      <c r="A6268" s="8" t="s">
        <v>195</v>
      </c>
      <c r="B6268" s="8" t="s">
        <v>196</v>
      </c>
      <c r="C6268" s="8" t="s">
        <v>7</v>
      </c>
      <c r="D6268" s="8" t="str">
        <f>VLOOKUP(HospitalImport__2[[#This Row],[Provider State]],States!$A$2:$B$52,2,FALSE)</f>
        <v>Arizona</v>
      </c>
      <c r="E6268" s="8" t="s">
        <v>197</v>
      </c>
      <c r="F6268">
        <v>66</v>
      </c>
      <c r="G6268" t="str">
        <f>VLOOKUP(HospitalImport__2[[#This Row],[Medical Procedure ID No.]],MedicalProcedures!$A$1:$B$11,2,FALSE)</f>
        <v>INTRACRANIAL HEMORRHAGE OR CEREBRAL INFARCTION W/O CC/MCC</v>
      </c>
      <c r="H6268">
        <v>44</v>
      </c>
      <c r="I6268" t="str">
        <f>VLOOKUP(HospitalImport__2[[#This Row],[ Total Discharges ]],'Discharge Volume Type'!$A$1:$B$3,2,TRUE)</f>
        <v>Low</v>
      </c>
      <c r="J6268">
        <v>45551.54</v>
      </c>
      <c r="K6268">
        <v>4988.07</v>
      </c>
      <c r="L6268">
        <v>4571.34</v>
      </c>
    </row>
    <row r="6269" spans="1:12" x14ac:dyDescent="0.25">
      <c r="A6269" s="8" t="s">
        <v>2230</v>
      </c>
      <c r="B6269" s="8" t="s">
        <v>179</v>
      </c>
      <c r="C6269" s="8" t="s">
        <v>7</v>
      </c>
      <c r="D6269" s="8" t="str">
        <f>VLOOKUP(HospitalImport__2[[#This Row],[Provider State]],States!$A$2:$B$52,2,FALSE)</f>
        <v>Arizona</v>
      </c>
      <c r="E6269" s="8" t="s">
        <v>180</v>
      </c>
      <c r="F6269">
        <v>66</v>
      </c>
      <c r="G6269" t="str">
        <f>VLOOKUP(HospitalImport__2[[#This Row],[Medical Procedure ID No.]],MedicalProcedures!$A$1:$B$11,2,FALSE)</f>
        <v>INTRACRANIAL HEMORRHAGE OR CEREBRAL INFARCTION W/O CC/MCC</v>
      </c>
      <c r="H6269">
        <v>71</v>
      </c>
      <c r="I6269" t="str">
        <f>VLOOKUP(HospitalImport__2[[#This Row],[ Total Discharges ]],'Discharge Volume Type'!$A$1:$B$3,2,TRUE)</f>
        <v xml:space="preserve">Medium </v>
      </c>
      <c r="J6269">
        <v>31874.240000000002</v>
      </c>
      <c r="K6269">
        <v>5534.03</v>
      </c>
      <c r="L6269">
        <v>6058.41</v>
      </c>
    </row>
    <row r="6270" spans="1:12" x14ac:dyDescent="0.25">
      <c r="A6270" s="8" t="s">
        <v>200</v>
      </c>
      <c r="B6270" s="8" t="s">
        <v>201</v>
      </c>
      <c r="C6270" s="8" t="s">
        <v>7</v>
      </c>
      <c r="D6270" s="8" t="str">
        <f>VLOOKUP(HospitalImport__2[[#This Row],[Provider State]],States!$A$2:$B$52,2,FALSE)</f>
        <v>Arizona</v>
      </c>
      <c r="E6270" s="8" t="s">
        <v>202</v>
      </c>
      <c r="F6270">
        <v>66</v>
      </c>
      <c r="G6270" t="str">
        <f>VLOOKUP(HospitalImport__2[[#This Row],[Medical Procedure ID No.]],MedicalProcedures!$A$1:$B$11,2,FALSE)</f>
        <v>INTRACRANIAL HEMORRHAGE OR CEREBRAL INFARCTION W/O CC/MCC</v>
      </c>
      <c r="H6270">
        <v>138</v>
      </c>
      <c r="I6270" t="str">
        <f>VLOOKUP(HospitalImport__2[[#This Row],[ Total Discharges ]],'Discharge Volume Type'!$A$1:$B$3,2,TRUE)</f>
        <v>High</v>
      </c>
      <c r="J6270">
        <v>13937.68</v>
      </c>
      <c r="K6270">
        <v>11646.27</v>
      </c>
      <c r="L6270">
        <v>4943.54</v>
      </c>
    </row>
    <row r="6271" spans="1:12" x14ac:dyDescent="0.25">
      <c r="A6271" s="8" t="s">
        <v>203</v>
      </c>
      <c r="B6271" s="8" t="s">
        <v>204</v>
      </c>
      <c r="C6271" s="8" t="s">
        <v>7</v>
      </c>
      <c r="D6271" s="8" t="str">
        <f>VLOOKUP(HospitalImport__2[[#This Row],[Provider State]],States!$A$2:$B$52,2,FALSE)</f>
        <v>Arizona</v>
      </c>
      <c r="E6271" s="8" t="s">
        <v>177</v>
      </c>
      <c r="F6271">
        <v>66</v>
      </c>
      <c r="G6271" t="str">
        <f>VLOOKUP(HospitalImport__2[[#This Row],[Medical Procedure ID No.]],MedicalProcedures!$A$1:$B$11,2,FALSE)</f>
        <v>INTRACRANIAL HEMORRHAGE OR CEREBRAL INFARCTION W/O CC/MCC</v>
      </c>
      <c r="H6271">
        <v>30</v>
      </c>
      <c r="I6271" t="str">
        <f>VLOOKUP(HospitalImport__2[[#This Row],[ Total Discharges ]],'Discharge Volume Type'!$A$1:$B$3,2,TRUE)</f>
        <v>Low</v>
      </c>
      <c r="J6271">
        <v>16957.650000000001</v>
      </c>
      <c r="K6271">
        <v>10753.1</v>
      </c>
      <c r="L6271">
        <v>3033.27</v>
      </c>
    </row>
    <row r="6272" spans="1:12" x14ac:dyDescent="0.25">
      <c r="A6272" s="8" t="s">
        <v>2895</v>
      </c>
      <c r="B6272" s="8" t="s">
        <v>179</v>
      </c>
      <c r="C6272" s="8" t="s">
        <v>7</v>
      </c>
      <c r="D6272" s="8" t="str">
        <f>VLOOKUP(HospitalImport__2[[#This Row],[Provider State]],States!$A$2:$B$52,2,FALSE)</f>
        <v>Arizona</v>
      </c>
      <c r="E6272" s="8" t="s">
        <v>180</v>
      </c>
      <c r="F6272">
        <v>66</v>
      </c>
      <c r="G6272" t="str">
        <f>VLOOKUP(HospitalImport__2[[#This Row],[Medical Procedure ID No.]],MedicalProcedures!$A$1:$B$11,2,FALSE)</f>
        <v>INTRACRANIAL HEMORRHAGE OR CEREBRAL INFARCTION W/O CC/MCC</v>
      </c>
      <c r="H6272">
        <v>53</v>
      </c>
      <c r="I6272" t="str">
        <f>VLOOKUP(HospitalImport__2[[#This Row],[ Total Discharges ]],'Discharge Volume Type'!$A$1:$B$3,2,TRUE)</f>
        <v xml:space="preserve">Medium </v>
      </c>
      <c r="J6272">
        <v>45033.919999999998</v>
      </c>
      <c r="K6272">
        <v>15556.02</v>
      </c>
      <c r="L6272">
        <v>3391.52</v>
      </c>
    </row>
    <row r="6273" spans="1:12" x14ac:dyDescent="0.25">
      <c r="A6273" s="8" t="s">
        <v>205</v>
      </c>
      <c r="B6273" s="8" t="s">
        <v>194</v>
      </c>
      <c r="C6273" s="8" t="s">
        <v>7</v>
      </c>
      <c r="D6273" s="8" t="str">
        <f>VLOOKUP(HospitalImport__2[[#This Row],[Provider State]],States!$A$2:$B$52,2,FALSE)</f>
        <v>Arizona</v>
      </c>
      <c r="E6273" s="8" t="s">
        <v>177</v>
      </c>
      <c r="F6273">
        <v>66</v>
      </c>
      <c r="G6273" t="str">
        <f>VLOOKUP(HospitalImport__2[[#This Row],[Medical Procedure ID No.]],MedicalProcedures!$A$1:$B$11,2,FALSE)</f>
        <v>INTRACRANIAL HEMORRHAGE OR CEREBRAL INFARCTION W/O CC/MCC</v>
      </c>
      <c r="H6273">
        <v>51</v>
      </c>
      <c r="I6273" t="str">
        <f>VLOOKUP(HospitalImport__2[[#This Row],[ Total Discharges ]],'Discharge Volume Type'!$A$1:$B$3,2,TRUE)</f>
        <v xml:space="preserve">Medium </v>
      </c>
      <c r="J6273">
        <v>20040.47</v>
      </c>
      <c r="K6273">
        <v>7107.37</v>
      </c>
      <c r="L6273">
        <v>3720.28</v>
      </c>
    </row>
    <row r="6274" spans="1:12" x14ac:dyDescent="0.25">
      <c r="A6274" s="8" t="s">
        <v>2231</v>
      </c>
      <c r="B6274" s="8" t="s">
        <v>201</v>
      </c>
      <c r="C6274" s="8" t="s">
        <v>7</v>
      </c>
      <c r="D6274" s="8" t="str">
        <f>VLOOKUP(HospitalImport__2[[#This Row],[Provider State]],States!$A$2:$B$52,2,FALSE)</f>
        <v>Arizona</v>
      </c>
      <c r="E6274" s="8" t="s">
        <v>202</v>
      </c>
      <c r="F6274">
        <v>66</v>
      </c>
      <c r="G6274" t="str">
        <f>VLOOKUP(HospitalImport__2[[#This Row],[Medical Procedure ID No.]],MedicalProcedures!$A$1:$B$11,2,FALSE)</f>
        <v>INTRACRANIAL HEMORRHAGE OR CEREBRAL INFARCTION W/O CC/MCC</v>
      </c>
      <c r="H6274">
        <v>72</v>
      </c>
      <c r="I6274" t="str">
        <f>VLOOKUP(HospitalImport__2[[#This Row],[ Total Discharges ]],'Discharge Volume Type'!$A$1:$B$3,2,TRUE)</f>
        <v xml:space="preserve">Medium </v>
      </c>
      <c r="J6274">
        <v>22962.9</v>
      </c>
      <c r="K6274">
        <v>11390.43</v>
      </c>
      <c r="L6274">
        <v>4615.33</v>
      </c>
    </row>
    <row r="6275" spans="1:12" x14ac:dyDescent="0.25">
      <c r="A6275" s="8" t="s">
        <v>206</v>
      </c>
      <c r="B6275" s="8" t="s">
        <v>207</v>
      </c>
      <c r="C6275" s="8" t="s">
        <v>7</v>
      </c>
      <c r="D6275" s="8" t="str">
        <f>VLOOKUP(HospitalImport__2[[#This Row],[Provider State]],States!$A$2:$B$52,2,FALSE)</f>
        <v>Arizona</v>
      </c>
      <c r="E6275" s="8" t="s">
        <v>177</v>
      </c>
      <c r="F6275">
        <v>66</v>
      </c>
      <c r="G6275" t="str">
        <f>VLOOKUP(HospitalImport__2[[#This Row],[Medical Procedure ID No.]],MedicalProcedures!$A$1:$B$11,2,FALSE)</f>
        <v>INTRACRANIAL HEMORRHAGE OR CEREBRAL INFARCTION W/O CC/MCC</v>
      </c>
      <c r="H6275">
        <v>51</v>
      </c>
      <c r="I6275" t="str">
        <f>VLOOKUP(HospitalImport__2[[#This Row],[ Total Discharges ]],'Discharge Volume Type'!$A$1:$B$3,2,TRUE)</f>
        <v xml:space="preserve">Medium </v>
      </c>
      <c r="J6275">
        <v>34534.22</v>
      </c>
      <c r="K6275">
        <v>5497</v>
      </c>
      <c r="L6275">
        <v>6908.19</v>
      </c>
    </row>
    <row r="6276" spans="1:12" x14ac:dyDescent="0.25">
      <c r="A6276" s="8" t="s">
        <v>209</v>
      </c>
      <c r="B6276" s="8" t="s">
        <v>210</v>
      </c>
      <c r="C6276" s="8" t="s">
        <v>7</v>
      </c>
      <c r="D6276" s="8" t="str">
        <f>VLOOKUP(HospitalImport__2[[#This Row],[Provider State]],States!$A$2:$B$52,2,FALSE)</f>
        <v>Arizona</v>
      </c>
      <c r="E6276" s="8" t="s">
        <v>197</v>
      </c>
      <c r="F6276">
        <v>66</v>
      </c>
      <c r="G6276" t="str">
        <f>VLOOKUP(HospitalImport__2[[#This Row],[Medical Procedure ID No.]],MedicalProcedures!$A$1:$B$11,2,FALSE)</f>
        <v>INTRACRANIAL HEMORRHAGE OR CEREBRAL INFARCTION W/O CC/MCC</v>
      </c>
      <c r="H6276">
        <v>67</v>
      </c>
      <c r="I6276" t="str">
        <f>VLOOKUP(HospitalImport__2[[#This Row],[ Total Discharges ]],'Discharge Volume Type'!$A$1:$B$3,2,TRUE)</f>
        <v xml:space="preserve">Medium </v>
      </c>
      <c r="J6276">
        <v>39847.78</v>
      </c>
      <c r="K6276">
        <v>11230.62</v>
      </c>
      <c r="L6276">
        <v>3247.72</v>
      </c>
    </row>
    <row r="6277" spans="1:12" x14ac:dyDescent="0.25">
      <c r="A6277" s="8" t="s">
        <v>211</v>
      </c>
      <c r="B6277" s="8" t="s">
        <v>207</v>
      </c>
      <c r="C6277" s="8" t="s">
        <v>7</v>
      </c>
      <c r="D6277" s="8" t="str">
        <f>VLOOKUP(HospitalImport__2[[#This Row],[Provider State]],States!$A$2:$B$52,2,FALSE)</f>
        <v>Arizona</v>
      </c>
      <c r="E6277" s="8" t="s">
        <v>177</v>
      </c>
      <c r="F6277">
        <v>66</v>
      </c>
      <c r="G6277" t="str">
        <f>VLOOKUP(HospitalImport__2[[#This Row],[Medical Procedure ID No.]],MedicalProcedures!$A$1:$B$11,2,FALSE)</f>
        <v>INTRACRANIAL HEMORRHAGE OR CEREBRAL INFARCTION W/O CC/MCC</v>
      </c>
      <c r="H6277">
        <v>46</v>
      </c>
      <c r="I6277" t="str">
        <f>VLOOKUP(HospitalImport__2[[#This Row],[ Total Discharges ]],'Discharge Volume Type'!$A$1:$B$3,2,TRUE)</f>
        <v>Low</v>
      </c>
      <c r="J6277">
        <v>27328.6</v>
      </c>
      <c r="K6277">
        <v>5457.9</v>
      </c>
      <c r="L6277">
        <v>7201.37</v>
      </c>
    </row>
    <row r="6278" spans="1:12" x14ac:dyDescent="0.25">
      <c r="A6278" s="8" t="s">
        <v>213</v>
      </c>
      <c r="B6278" s="8" t="s">
        <v>214</v>
      </c>
      <c r="C6278" s="8" t="s">
        <v>7</v>
      </c>
      <c r="D6278" s="8" t="str">
        <f>VLOOKUP(HospitalImport__2[[#This Row],[Provider State]],States!$A$2:$B$52,2,FALSE)</f>
        <v>Arizona</v>
      </c>
      <c r="E6278" s="8" t="s">
        <v>215</v>
      </c>
      <c r="F6278">
        <v>66</v>
      </c>
      <c r="G6278" t="str">
        <f>VLOOKUP(HospitalImport__2[[#This Row],[Medical Procedure ID No.]],MedicalProcedures!$A$1:$B$11,2,FALSE)</f>
        <v>INTRACRANIAL HEMORRHAGE OR CEREBRAL INFARCTION W/O CC/MCC</v>
      </c>
      <c r="H6278">
        <v>40</v>
      </c>
      <c r="I6278" t="str">
        <f>VLOOKUP(HospitalImport__2[[#This Row],[ Total Discharges ]],'Discharge Volume Type'!$A$1:$B$3,2,TRUE)</f>
        <v>Low</v>
      </c>
      <c r="J6278">
        <v>57845.19</v>
      </c>
      <c r="K6278">
        <v>6225.99</v>
      </c>
      <c r="L6278">
        <v>9878.57</v>
      </c>
    </row>
    <row r="6279" spans="1:12" x14ac:dyDescent="0.25">
      <c r="A6279" s="8" t="s">
        <v>216</v>
      </c>
      <c r="B6279" s="8" t="s">
        <v>176</v>
      </c>
      <c r="C6279" s="8" t="s">
        <v>7</v>
      </c>
      <c r="D6279" s="8" t="str">
        <f>VLOOKUP(HospitalImport__2[[#This Row],[Provider State]],States!$A$2:$B$52,2,FALSE)</f>
        <v>Arizona</v>
      </c>
      <c r="E6279" s="8" t="s">
        <v>177</v>
      </c>
      <c r="F6279">
        <v>66</v>
      </c>
      <c r="G6279" t="str">
        <f>VLOOKUP(HospitalImport__2[[#This Row],[Medical Procedure ID No.]],MedicalProcedures!$A$1:$B$11,2,FALSE)</f>
        <v>INTRACRANIAL HEMORRHAGE OR CEREBRAL INFARCTION W/O CC/MCC</v>
      </c>
      <c r="H6279">
        <v>74</v>
      </c>
      <c r="I6279" t="str">
        <f>VLOOKUP(HospitalImport__2[[#This Row],[ Total Discharges ]],'Discharge Volume Type'!$A$1:$B$3,2,TRUE)</f>
        <v xml:space="preserve">Medium </v>
      </c>
      <c r="J6279">
        <v>33652.050000000003</v>
      </c>
      <c r="K6279">
        <v>9197.19</v>
      </c>
      <c r="L6279">
        <v>3592.12</v>
      </c>
    </row>
    <row r="6280" spans="1:12" x14ac:dyDescent="0.25">
      <c r="A6280" s="8" t="s">
        <v>3424</v>
      </c>
      <c r="B6280" s="8" t="s">
        <v>3425</v>
      </c>
      <c r="C6280" s="8" t="s">
        <v>7</v>
      </c>
      <c r="D6280" s="8" t="str">
        <f>VLOOKUP(HospitalImport__2[[#This Row],[Provider State]],States!$A$2:$B$52,2,FALSE)</f>
        <v>Arizona</v>
      </c>
      <c r="E6280" s="8" t="s">
        <v>180</v>
      </c>
      <c r="F6280">
        <v>66</v>
      </c>
      <c r="G6280" t="str">
        <f>VLOOKUP(HospitalImport__2[[#This Row],[Medical Procedure ID No.]],MedicalProcedures!$A$1:$B$11,2,FALSE)</f>
        <v>INTRACRANIAL HEMORRHAGE OR CEREBRAL INFARCTION W/O CC/MCC</v>
      </c>
      <c r="H6280">
        <v>51</v>
      </c>
      <c r="I6280" t="str">
        <f>VLOOKUP(HospitalImport__2[[#This Row],[ Total Discharges ]],'Discharge Volume Type'!$A$1:$B$3,2,TRUE)</f>
        <v xml:space="preserve">Medium </v>
      </c>
      <c r="J6280">
        <v>12737.32</v>
      </c>
      <c r="K6280">
        <v>7019.12</v>
      </c>
      <c r="L6280">
        <v>4446.25</v>
      </c>
    </row>
    <row r="6281" spans="1:12" x14ac:dyDescent="0.25">
      <c r="A6281" s="8" t="s">
        <v>2896</v>
      </c>
      <c r="B6281" s="8" t="s">
        <v>176</v>
      </c>
      <c r="C6281" s="8" t="s">
        <v>7</v>
      </c>
      <c r="D6281" s="8" t="str">
        <f>VLOOKUP(HospitalImport__2[[#This Row],[Provider State]],States!$A$2:$B$52,2,FALSE)</f>
        <v>Arizona</v>
      </c>
      <c r="E6281" s="8" t="s">
        <v>177</v>
      </c>
      <c r="F6281">
        <v>66</v>
      </c>
      <c r="G6281" t="str">
        <f>VLOOKUP(HospitalImport__2[[#This Row],[Medical Procedure ID No.]],MedicalProcedures!$A$1:$B$11,2,FALSE)</f>
        <v>INTRACRANIAL HEMORRHAGE OR CEREBRAL INFARCTION W/O CC/MCC</v>
      </c>
      <c r="H6281">
        <v>106</v>
      </c>
      <c r="I6281" t="str">
        <f>VLOOKUP(HospitalImport__2[[#This Row],[ Total Discharges ]],'Discharge Volume Type'!$A$1:$B$3,2,TRUE)</f>
        <v>High</v>
      </c>
      <c r="J6281">
        <v>61778.62</v>
      </c>
      <c r="K6281">
        <v>4459.32</v>
      </c>
      <c r="L6281">
        <v>9171.91</v>
      </c>
    </row>
    <row r="6282" spans="1:12" x14ac:dyDescent="0.25">
      <c r="A6282" s="8" t="s">
        <v>2897</v>
      </c>
      <c r="B6282" s="8" t="s">
        <v>2898</v>
      </c>
      <c r="C6282" s="8" t="s">
        <v>7</v>
      </c>
      <c r="D6282" s="8" t="str">
        <f>VLOOKUP(HospitalImport__2[[#This Row],[Provider State]],States!$A$2:$B$52,2,FALSE)</f>
        <v>Arizona</v>
      </c>
      <c r="E6282" s="8" t="s">
        <v>202</v>
      </c>
      <c r="F6282">
        <v>66</v>
      </c>
      <c r="G6282" t="str">
        <f>VLOOKUP(HospitalImport__2[[#This Row],[Medical Procedure ID No.]],MedicalProcedures!$A$1:$B$11,2,FALSE)</f>
        <v>INTRACRANIAL HEMORRHAGE OR CEREBRAL INFARCTION W/O CC/MCC</v>
      </c>
      <c r="H6282">
        <v>48</v>
      </c>
      <c r="I6282" t="str">
        <f>VLOOKUP(HospitalImport__2[[#This Row],[ Total Discharges ]],'Discharge Volume Type'!$A$1:$B$3,2,TRUE)</f>
        <v>Low</v>
      </c>
      <c r="J6282">
        <v>19021.900000000001</v>
      </c>
      <c r="K6282">
        <v>8578.76</v>
      </c>
      <c r="L6282">
        <v>10466.92</v>
      </c>
    </row>
    <row r="6283" spans="1:12" x14ac:dyDescent="0.25">
      <c r="A6283" s="8" t="s">
        <v>2899</v>
      </c>
      <c r="B6283" s="8" t="s">
        <v>201</v>
      </c>
      <c r="C6283" s="8" t="s">
        <v>7</v>
      </c>
      <c r="D6283" s="8" t="str">
        <f>VLOOKUP(HospitalImport__2[[#This Row],[Provider State]],States!$A$2:$B$52,2,FALSE)</f>
        <v>Arizona</v>
      </c>
      <c r="E6283" s="8" t="s">
        <v>202</v>
      </c>
      <c r="F6283">
        <v>66</v>
      </c>
      <c r="G6283" t="str">
        <f>VLOOKUP(HospitalImport__2[[#This Row],[Medical Procedure ID No.]],MedicalProcedures!$A$1:$B$11,2,FALSE)</f>
        <v>INTRACRANIAL HEMORRHAGE OR CEREBRAL INFARCTION W/O CC/MCC</v>
      </c>
      <c r="H6283">
        <v>55</v>
      </c>
      <c r="I6283" t="str">
        <f>VLOOKUP(HospitalImport__2[[#This Row],[ Total Discharges ]],'Discharge Volume Type'!$A$1:$B$3,2,TRUE)</f>
        <v xml:space="preserve">Medium </v>
      </c>
      <c r="J6283">
        <v>40048.720000000001</v>
      </c>
      <c r="K6283">
        <v>11884.01</v>
      </c>
      <c r="L6283">
        <v>3342.95</v>
      </c>
    </row>
    <row r="6284" spans="1:12" x14ac:dyDescent="0.25">
      <c r="A6284" s="8" t="s">
        <v>218</v>
      </c>
      <c r="B6284" s="8" t="s">
        <v>219</v>
      </c>
      <c r="C6284" s="8" t="s">
        <v>9</v>
      </c>
      <c r="D6284" s="8" t="str">
        <f>VLOOKUP(HospitalImport__2[[#This Row],[Provider State]],States!$A$2:$B$52,2,FALSE)</f>
        <v>Arkansas</v>
      </c>
      <c r="E6284" s="8" t="s">
        <v>220</v>
      </c>
      <c r="F6284">
        <v>66</v>
      </c>
      <c r="G6284" t="str">
        <f>VLOOKUP(HospitalImport__2[[#This Row],[Medical Procedure ID No.]],MedicalProcedures!$A$1:$B$11,2,FALSE)</f>
        <v>INTRACRANIAL HEMORRHAGE OR CEREBRAL INFARCTION W/O CC/MCC</v>
      </c>
      <c r="H6284">
        <v>50</v>
      </c>
      <c r="I6284" t="str">
        <f>VLOOKUP(HospitalImport__2[[#This Row],[ Total Discharges ]],'Discharge Volume Type'!$A$1:$B$3,2,TRUE)</f>
        <v xml:space="preserve">Medium </v>
      </c>
      <c r="J6284">
        <v>19030.79</v>
      </c>
      <c r="K6284">
        <v>15871.14</v>
      </c>
      <c r="L6284">
        <v>6221.87</v>
      </c>
    </row>
    <row r="6285" spans="1:12" x14ac:dyDescent="0.25">
      <c r="A6285" s="8" t="s">
        <v>221</v>
      </c>
      <c r="B6285" s="8" t="s">
        <v>222</v>
      </c>
      <c r="C6285" s="8" t="s">
        <v>9</v>
      </c>
      <c r="D6285" s="8" t="str">
        <f>VLOOKUP(HospitalImport__2[[#This Row],[Provider State]],States!$A$2:$B$52,2,FALSE)</f>
        <v>Arkansas</v>
      </c>
      <c r="E6285" s="8" t="s">
        <v>223</v>
      </c>
      <c r="F6285">
        <v>66</v>
      </c>
      <c r="G6285" t="str">
        <f>VLOOKUP(HospitalImport__2[[#This Row],[Medical Procedure ID No.]],MedicalProcedures!$A$1:$B$11,2,FALSE)</f>
        <v>INTRACRANIAL HEMORRHAGE OR CEREBRAL INFARCTION W/O CC/MCC</v>
      </c>
      <c r="H6285">
        <v>26</v>
      </c>
      <c r="I6285" t="str">
        <f>VLOOKUP(HospitalImport__2[[#This Row],[ Total Discharges ]],'Discharge Volume Type'!$A$1:$B$3,2,TRUE)</f>
        <v>Low</v>
      </c>
      <c r="J6285">
        <v>17900.12</v>
      </c>
      <c r="K6285">
        <v>5411.23</v>
      </c>
      <c r="L6285">
        <v>4850.92</v>
      </c>
    </row>
    <row r="6286" spans="1:12" x14ac:dyDescent="0.25">
      <c r="A6286" s="8" t="s">
        <v>224</v>
      </c>
      <c r="B6286" s="8" t="s">
        <v>225</v>
      </c>
      <c r="C6286" s="8" t="s">
        <v>9</v>
      </c>
      <c r="D6286" s="8" t="str">
        <f>VLOOKUP(HospitalImport__2[[#This Row],[Provider State]],States!$A$2:$B$52,2,FALSE)</f>
        <v>Arkansas</v>
      </c>
      <c r="E6286" s="8" t="s">
        <v>220</v>
      </c>
      <c r="F6286">
        <v>66</v>
      </c>
      <c r="G6286" t="str">
        <f>VLOOKUP(HospitalImport__2[[#This Row],[Medical Procedure ID No.]],MedicalProcedures!$A$1:$B$11,2,FALSE)</f>
        <v>INTRACRANIAL HEMORRHAGE OR CEREBRAL INFARCTION W/O CC/MCC</v>
      </c>
      <c r="H6286">
        <v>37</v>
      </c>
      <c r="I6286" t="str">
        <f>VLOOKUP(HospitalImport__2[[#This Row],[ Total Discharges ]],'Discharge Volume Type'!$A$1:$B$3,2,TRUE)</f>
        <v>Low</v>
      </c>
      <c r="J6286">
        <v>35604.54</v>
      </c>
      <c r="K6286">
        <v>7754.24</v>
      </c>
      <c r="L6286">
        <v>4733.1499999999996</v>
      </c>
    </row>
    <row r="6287" spans="1:12" x14ac:dyDescent="0.25">
      <c r="A6287" s="8" t="s">
        <v>2234</v>
      </c>
      <c r="B6287" s="8" t="s">
        <v>2235</v>
      </c>
      <c r="C6287" s="8" t="s">
        <v>9</v>
      </c>
      <c r="D6287" s="8" t="str">
        <f>VLOOKUP(HospitalImport__2[[#This Row],[Provider State]],States!$A$2:$B$52,2,FALSE)</f>
        <v>Arkansas</v>
      </c>
      <c r="E6287" s="8" t="s">
        <v>223</v>
      </c>
      <c r="F6287">
        <v>66</v>
      </c>
      <c r="G6287" t="str">
        <f>VLOOKUP(HospitalImport__2[[#This Row],[Medical Procedure ID No.]],MedicalProcedures!$A$1:$B$11,2,FALSE)</f>
        <v>INTRACRANIAL HEMORRHAGE OR CEREBRAL INFARCTION W/O CC/MCC</v>
      </c>
      <c r="H6287">
        <v>177</v>
      </c>
      <c r="I6287" t="str">
        <f>VLOOKUP(HospitalImport__2[[#This Row],[ Total Discharges ]],'Discharge Volume Type'!$A$1:$B$3,2,TRUE)</f>
        <v>High</v>
      </c>
      <c r="J6287">
        <v>33562.39</v>
      </c>
      <c r="K6287">
        <v>9347.0400000000009</v>
      </c>
      <c r="L6287">
        <v>3763.81</v>
      </c>
    </row>
    <row r="6288" spans="1:12" x14ac:dyDescent="0.25">
      <c r="A6288" s="8" t="s">
        <v>2236</v>
      </c>
      <c r="B6288" s="8" t="s">
        <v>222</v>
      </c>
      <c r="C6288" s="8" t="s">
        <v>9</v>
      </c>
      <c r="D6288" s="8" t="str">
        <f>VLOOKUP(HospitalImport__2[[#This Row],[Provider State]],States!$A$2:$B$52,2,FALSE)</f>
        <v>Arkansas</v>
      </c>
      <c r="E6288" s="8" t="s">
        <v>223</v>
      </c>
      <c r="F6288">
        <v>66</v>
      </c>
      <c r="G6288" t="str">
        <f>VLOOKUP(HospitalImport__2[[#This Row],[Medical Procedure ID No.]],MedicalProcedures!$A$1:$B$11,2,FALSE)</f>
        <v>INTRACRANIAL HEMORRHAGE OR CEREBRAL INFARCTION W/O CC/MCC</v>
      </c>
      <c r="H6288">
        <v>50</v>
      </c>
      <c r="I6288" t="str">
        <f>VLOOKUP(HospitalImport__2[[#This Row],[ Total Discharges ]],'Discharge Volume Type'!$A$1:$B$3,2,TRUE)</f>
        <v xml:space="preserve">Medium </v>
      </c>
      <c r="J6288">
        <v>37616.620000000003</v>
      </c>
      <c r="K6288">
        <v>7242.54</v>
      </c>
      <c r="L6288">
        <v>7069.8</v>
      </c>
    </row>
    <row r="6289" spans="1:12" x14ac:dyDescent="0.25">
      <c r="A6289" s="8" t="s">
        <v>2900</v>
      </c>
      <c r="B6289" s="8" t="s">
        <v>2901</v>
      </c>
      <c r="C6289" s="8" t="s">
        <v>9</v>
      </c>
      <c r="D6289" s="8" t="str">
        <f>VLOOKUP(HospitalImport__2[[#This Row],[Provider State]],States!$A$2:$B$52,2,FALSE)</f>
        <v>Arkansas</v>
      </c>
      <c r="E6289" s="8" t="s">
        <v>220</v>
      </c>
      <c r="F6289">
        <v>66</v>
      </c>
      <c r="G6289" t="str">
        <f>VLOOKUP(HospitalImport__2[[#This Row],[Medical Procedure ID No.]],MedicalProcedures!$A$1:$B$11,2,FALSE)</f>
        <v>INTRACRANIAL HEMORRHAGE OR CEREBRAL INFARCTION W/O CC/MCC</v>
      </c>
      <c r="H6289">
        <v>58</v>
      </c>
      <c r="I6289" t="str">
        <f>VLOOKUP(HospitalImport__2[[#This Row],[ Total Discharges ]],'Discharge Volume Type'!$A$1:$B$3,2,TRUE)</f>
        <v xml:space="preserve">Medium </v>
      </c>
      <c r="J6289">
        <v>25543.21</v>
      </c>
      <c r="K6289">
        <v>7440.71</v>
      </c>
      <c r="L6289">
        <v>7213.79</v>
      </c>
    </row>
    <row r="6290" spans="1:12" x14ac:dyDescent="0.25">
      <c r="A6290" s="8" t="s">
        <v>226</v>
      </c>
      <c r="B6290" s="8" t="s">
        <v>227</v>
      </c>
      <c r="C6290" s="8" t="s">
        <v>9</v>
      </c>
      <c r="D6290" s="8" t="str">
        <f>VLOOKUP(HospitalImport__2[[#This Row],[Provider State]],States!$A$2:$B$52,2,FALSE)</f>
        <v>Arkansas</v>
      </c>
      <c r="E6290" s="8" t="s">
        <v>228</v>
      </c>
      <c r="F6290">
        <v>66</v>
      </c>
      <c r="G6290" t="str">
        <f>VLOOKUP(HospitalImport__2[[#This Row],[Medical Procedure ID No.]],MedicalProcedures!$A$1:$B$11,2,FALSE)</f>
        <v>INTRACRANIAL HEMORRHAGE OR CEREBRAL INFARCTION W/O CC/MCC</v>
      </c>
      <c r="H6290">
        <v>33</v>
      </c>
      <c r="I6290" t="str">
        <f>VLOOKUP(HospitalImport__2[[#This Row],[ Total Discharges ]],'Discharge Volume Type'!$A$1:$B$3,2,TRUE)</f>
        <v>Low</v>
      </c>
      <c r="J6290">
        <v>13785.11</v>
      </c>
      <c r="K6290">
        <v>5145.2299999999996</v>
      </c>
      <c r="L6290">
        <v>18614.810000000001</v>
      </c>
    </row>
    <row r="6291" spans="1:12" x14ac:dyDescent="0.25">
      <c r="A6291" s="8" t="s">
        <v>229</v>
      </c>
      <c r="B6291" s="8" t="s">
        <v>230</v>
      </c>
      <c r="C6291" s="8" t="s">
        <v>9</v>
      </c>
      <c r="D6291" s="8" t="str">
        <f>VLOOKUP(HospitalImport__2[[#This Row],[Provider State]],States!$A$2:$B$52,2,FALSE)</f>
        <v>Arkansas</v>
      </c>
      <c r="E6291" s="8" t="s">
        <v>220</v>
      </c>
      <c r="F6291">
        <v>66</v>
      </c>
      <c r="G6291" t="str">
        <f>VLOOKUP(HospitalImport__2[[#This Row],[Medical Procedure ID No.]],MedicalProcedures!$A$1:$B$11,2,FALSE)</f>
        <v>INTRACRANIAL HEMORRHAGE OR CEREBRAL INFARCTION W/O CC/MCC</v>
      </c>
      <c r="H6291">
        <v>132</v>
      </c>
      <c r="I6291" t="str">
        <f>VLOOKUP(HospitalImport__2[[#This Row],[ Total Discharges ]],'Discharge Volume Type'!$A$1:$B$3,2,TRUE)</f>
        <v>High</v>
      </c>
      <c r="J6291">
        <v>33447.879999999997</v>
      </c>
      <c r="K6291">
        <v>10158.129999999999</v>
      </c>
      <c r="L6291">
        <v>5848.95</v>
      </c>
    </row>
    <row r="6292" spans="1:12" x14ac:dyDescent="0.25">
      <c r="A6292" s="8" t="s">
        <v>231</v>
      </c>
      <c r="B6292" s="8" t="s">
        <v>232</v>
      </c>
      <c r="C6292" s="8" t="s">
        <v>9</v>
      </c>
      <c r="D6292" s="8" t="str">
        <f>VLOOKUP(HospitalImport__2[[#This Row],[Provider State]],States!$A$2:$B$52,2,FALSE)</f>
        <v>Arkansas</v>
      </c>
      <c r="E6292" s="8" t="s">
        <v>223</v>
      </c>
      <c r="F6292">
        <v>66</v>
      </c>
      <c r="G6292" t="str">
        <f>VLOOKUP(HospitalImport__2[[#This Row],[Medical Procedure ID No.]],MedicalProcedures!$A$1:$B$11,2,FALSE)</f>
        <v>INTRACRANIAL HEMORRHAGE OR CEREBRAL INFARCTION W/O CC/MCC</v>
      </c>
      <c r="H6292">
        <v>32</v>
      </c>
      <c r="I6292" t="str">
        <f>VLOOKUP(HospitalImport__2[[#This Row],[ Total Discharges ]],'Discharge Volume Type'!$A$1:$B$3,2,TRUE)</f>
        <v>Low</v>
      </c>
      <c r="J6292">
        <v>52032.78</v>
      </c>
      <c r="K6292">
        <v>9825.92</v>
      </c>
      <c r="L6292">
        <v>6132.82</v>
      </c>
    </row>
    <row r="6293" spans="1:12" x14ac:dyDescent="0.25">
      <c r="A6293" s="8" t="s">
        <v>233</v>
      </c>
      <c r="B6293" s="8" t="s">
        <v>234</v>
      </c>
      <c r="C6293" s="8" t="s">
        <v>9</v>
      </c>
      <c r="D6293" s="8" t="str">
        <f>VLOOKUP(HospitalImport__2[[#This Row],[Provider State]],States!$A$2:$B$52,2,FALSE)</f>
        <v>Arkansas</v>
      </c>
      <c r="E6293" s="8" t="s">
        <v>235</v>
      </c>
      <c r="F6293">
        <v>66</v>
      </c>
      <c r="G6293" t="str">
        <f>VLOOKUP(HospitalImport__2[[#This Row],[Medical Procedure ID No.]],MedicalProcedures!$A$1:$B$11,2,FALSE)</f>
        <v>INTRACRANIAL HEMORRHAGE OR CEREBRAL INFARCTION W/O CC/MCC</v>
      </c>
      <c r="H6293">
        <v>68</v>
      </c>
      <c r="I6293" t="str">
        <f>VLOOKUP(HospitalImport__2[[#This Row],[ Total Discharges ]],'Discharge Volume Type'!$A$1:$B$3,2,TRUE)</f>
        <v xml:space="preserve">Medium </v>
      </c>
      <c r="J6293">
        <v>26395.21</v>
      </c>
      <c r="K6293">
        <v>11368.85</v>
      </c>
      <c r="L6293">
        <v>5406.9</v>
      </c>
    </row>
    <row r="6294" spans="1:12" x14ac:dyDescent="0.25">
      <c r="A6294" s="8" t="s">
        <v>236</v>
      </c>
      <c r="B6294" s="8" t="s">
        <v>237</v>
      </c>
      <c r="C6294" s="8" t="s">
        <v>9</v>
      </c>
      <c r="D6294" s="8" t="str">
        <f>VLOOKUP(HospitalImport__2[[#This Row],[Provider State]],States!$A$2:$B$52,2,FALSE)</f>
        <v>Arkansas</v>
      </c>
      <c r="E6294" s="8" t="s">
        <v>223</v>
      </c>
      <c r="F6294">
        <v>66</v>
      </c>
      <c r="G6294" t="str">
        <f>VLOOKUP(HospitalImport__2[[#This Row],[Medical Procedure ID No.]],MedicalProcedures!$A$1:$B$11,2,FALSE)</f>
        <v>INTRACRANIAL HEMORRHAGE OR CEREBRAL INFARCTION W/O CC/MCC</v>
      </c>
      <c r="H6294">
        <v>48</v>
      </c>
      <c r="I6294" t="str">
        <f>VLOOKUP(HospitalImport__2[[#This Row],[ Total Discharges ]],'Discharge Volume Type'!$A$1:$B$3,2,TRUE)</f>
        <v>Low</v>
      </c>
      <c r="J6294">
        <v>38125.879999999997</v>
      </c>
      <c r="K6294">
        <v>9411.5300000000007</v>
      </c>
      <c r="L6294">
        <v>10209.879999999999</v>
      </c>
    </row>
    <row r="6295" spans="1:12" x14ac:dyDescent="0.25">
      <c r="A6295" s="8" t="s">
        <v>238</v>
      </c>
      <c r="B6295" s="8" t="s">
        <v>239</v>
      </c>
      <c r="C6295" s="8" t="s">
        <v>9</v>
      </c>
      <c r="D6295" s="8" t="str">
        <f>VLOOKUP(HospitalImport__2[[#This Row],[Provider State]],States!$A$2:$B$52,2,FALSE)</f>
        <v>Arkansas</v>
      </c>
      <c r="E6295" s="8" t="s">
        <v>223</v>
      </c>
      <c r="F6295">
        <v>66</v>
      </c>
      <c r="G6295" t="str">
        <f>VLOOKUP(HospitalImport__2[[#This Row],[Medical Procedure ID No.]],MedicalProcedures!$A$1:$B$11,2,FALSE)</f>
        <v>INTRACRANIAL HEMORRHAGE OR CEREBRAL INFARCTION W/O CC/MCC</v>
      </c>
      <c r="H6295">
        <v>61</v>
      </c>
      <c r="I6295" t="str">
        <f>VLOOKUP(HospitalImport__2[[#This Row],[ Total Discharges ]],'Discharge Volume Type'!$A$1:$B$3,2,TRUE)</f>
        <v xml:space="preserve">Medium </v>
      </c>
      <c r="J6295">
        <v>35065</v>
      </c>
      <c r="K6295">
        <v>12345.35</v>
      </c>
      <c r="L6295">
        <v>2703.42</v>
      </c>
    </row>
    <row r="6296" spans="1:12" x14ac:dyDescent="0.25">
      <c r="A6296" s="8" t="s">
        <v>3432</v>
      </c>
      <c r="B6296" s="8" t="s">
        <v>3433</v>
      </c>
      <c r="C6296" s="8" t="s">
        <v>9</v>
      </c>
      <c r="D6296" s="8" t="str">
        <f>VLOOKUP(HospitalImport__2[[#This Row],[Provider State]],States!$A$2:$B$52,2,FALSE)</f>
        <v>Arkansas</v>
      </c>
      <c r="E6296" s="8" t="s">
        <v>228</v>
      </c>
      <c r="F6296">
        <v>66</v>
      </c>
      <c r="G6296" t="str">
        <f>VLOOKUP(HospitalImport__2[[#This Row],[Medical Procedure ID No.]],MedicalProcedures!$A$1:$B$11,2,FALSE)</f>
        <v>INTRACRANIAL HEMORRHAGE OR CEREBRAL INFARCTION W/O CC/MCC</v>
      </c>
      <c r="H6296">
        <v>60</v>
      </c>
      <c r="I6296" t="str">
        <f>VLOOKUP(HospitalImport__2[[#This Row],[ Total Discharges ]],'Discharge Volume Type'!$A$1:$B$3,2,TRUE)</f>
        <v xml:space="preserve">Medium </v>
      </c>
      <c r="J6296">
        <v>21979.95</v>
      </c>
      <c r="K6296">
        <v>13672.08</v>
      </c>
      <c r="L6296">
        <v>14145.93</v>
      </c>
    </row>
    <row r="6297" spans="1:12" x14ac:dyDescent="0.25">
      <c r="A6297" s="8" t="s">
        <v>3434</v>
      </c>
      <c r="B6297" s="8" t="s">
        <v>3407</v>
      </c>
      <c r="C6297" s="8" t="s">
        <v>9</v>
      </c>
      <c r="D6297" s="8" t="str">
        <f>VLOOKUP(HospitalImport__2[[#This Row],[Provider State]],States!$A$2:$B$52,2,FALSE)</f>
        <v>Arkansas</v>
      </c>
      <c r="E6297" s="8" t="s">
        <v>223</v>
      </c>
      <c r="F6297">
        <v>66</v>
      </c>
      <c r="G6297" t="str">
        <f>VLOOKUP(HospitalImport__2[[#This Row],[Medical Procedure ID No.]],MedicalProcedures!$A$1:$B$11,2,FALSE)</f>
        <v>INTRACRANIAL HEMORRHAGE OR CEREBRAL INFARCTION W/O CC/MCC</v>
      </c>
      <c r="H6297">
        <v>47</v>
      </c>
      <c r="I6297" t="str">
        <f>VLOOKUP(HospitalImport__2[[#This Row],[ Total Discharges ]],'Discharge Volume Type'!$A$1:$B$3,2,TRUE)</f>
        <v>Low</v>
      </c>
      <c r="J6297">
        <v>31729.78</v>
      </c>
      <c r="K6297">
        <v>5115.6899999999996</v>
      </c>
      <c r="L6297">
        <v>3523.37</v>
      </c>
    </row>
    <row r="6298" spans="1:12" x14ac:dyDescent="0.25">
      <c r="A6298" s="8" t="s">
        <v>3435</v>
      </c>
      <c r="B6298" s="8" t="s">
        <v>3436</v>
      </c>
      <c r="C6298" s="8" t="s">
        <v>9</v>
      </c>
      <c r="D6298" s="8" t="str">
        <f>VLOOKUP(HospitalImport__2[[#This Row],[Provider State]],States!$A$2:$B$52,2,FALSE)</f>
        <v>Arkansas</v>
      </c>
      <c r="E6298" s="8" t="s">
        <v>1240</v>
      </c>
      <c r="F6298">
        <v>66</v>
      </c>
      <c r="G6298" t="str">
        <f>VLOOKUP(HospitalImport__2[[#This Row],[Medical Procedure ID No.]],MedicalProcedures!$A$1:$B$11,2,FALSE)</f>
        <v>INTRACRANIAL HEMORRHAGE OR CEREBRAL INFARCTION W/O CC/MCC</v>
      </c>
      <c r="H6298">
        <v>52</v>
      </c>
      <c r="I6298" t="str">
        <f>VLOOKUP(HospitalImport__2[[#This Row],[ Total Discharges ]],'Discharge Volume Type'!$A$1:$B$3,2,TRUE)</f>
        <v xml:space="preserve">Medium </v>
      </c>
      <c r="J6298">
        <v>38473.599999999999</v>
      </c>
      <c r="K6298">
        <v>11998.54</v>
      </c>
      <c r="L6298">
        <v>10169.94</v>
      </c>
    </row>
    <row r="6299" spans="1:12" x14ac:dyDescent="0.25">
      <c r="A6299" s="8" t="s">
        <v>4158</v>
      </c>
      <c r="B6299" s="8" t="s">
        <v>4159</v>
      </c>
      <c r="C6299" s="8" t="s">
        <v>9</v>
      </c>
      <c r="D6299" s="8" t="str">
        <f>VLOOKUP(HospitalImport__2[[#This Row],[Provider State]],States!$A$2:$B$52,2,FALSE)</f>
        <v>Arkansas</v>
      </c>
      <c r="E6299" s="8" t="s">
        <v>228</v>
      </c>
      <c r="F6299">
        <v>66</v>
      </c>
      <c r="G6299" t="str">
        <f>VLOOKUP(HospitalImport__2[[#This Row],[Medical Procedure ID No.]],MedicalProcedures!$A$1:$B$11,2,FALSE)</f>
        <v>INTRACRANIAL HEMORRHAGE OR CEREBRAL INFARCTION W/O CC/MCC</v>
      </c>
      <c r="H6299">
        <v>56</v>
      </c>
      <c r="I6299" t="str">
        <f>VLOOKUP(HospitalImport__2[[#This Row],[ Total Discharges ]],'Discharge Volume Type'!$A$1:$B$3,2,TRUE)</f>
        <v xml:space="preserve">Medium </v>
      </c>
      <c r="J6299">
        <v>32670.23</v>
      </c>
      <c r="K6299">
        <v>5082.95</v>
      </c>
      <c r="L6299">
        <v>3606.99</v>
      </c>
    </row>
    <row r="6300" spans="1:12" x14ac:dyDescent="0.25">
      <c r="A6300" s="8" t="s">
        <v>3437</v>
      </c>
      <c r="B6300" s="8" t="s">
        <v>1375</v>
      </c>
      <c r="C6300" s="8" t="s">
        <v>9</v>
      </c>
      <c r="D6300" s="8" t="str">
        <f>VLOOKUP(HospitalImport__2[[#This Row],[Provider State]],States!$A$2:$B$52,2,FALSE)</f>
        <v>Arkansas</v>
      </c>
      <c r="E6300" s="8" t="s">
        <v>223</v>
      </c>
      <c r="F6300">
        <v>66</v>
      </c>
      <c r="G6300" t="str">
        <f>VLOOKUP(HospitalImport__2[[#This Row],[Medical Procedure ID No.]],MedicalProcedures!$A$1:$B$11,2,FALSE)</f>
        <v>INTRACRANIAL HEMORRHAGE OR CEREBRAL INFARCTION W/O CC/MCC</v>
      </c>
      <c r="H6300">
        <v>32</v>
      </c>
      <c r="I6300" t="str">
        <f>VLOOKUP(HospitalImport__2[[#This Row],[ Total Discharges ]],'Discharge Volume Type'!$A$1:$B$3,2,TRUE)</f>
        <v>Low</v>
      </c>
      <c r="J6300">
        <v>43326.45</v>
      </c>
      <c r="K6300">
        <v>7823.31</v>
      </c>
      <c r="L6300">
        <v>5500.3</v>
      </c>
    </row>
    <row r="6301" spans="1:12" x14ac:dyDescent="0.25">
      <c r="A6301" s="8" t="s">
        <v>2237</v>
      </c>
      <c r="B6301" s="8" t="s">
        <v>241</v>
      </c>
      <c r="C6301" s="8" t="s">
        <v>9</v>
      </c>
      <c r="D6301" s="8" t="str">
        <f>VLOOKUP(HospitalImport__2[[#This Row],[Provider State]],States!$A$2:$B$52,2,FALSE)</f>
        <v>Arkansas</v>
      </c>
      <c r="E6301" s="8" t="s">
        <v>242</v>
      </c>
      <c r="F6301">
        <v>66</v>
      </c>
      <c r="G6301" t="str">
        <f>VLOOKUP(HospitalImport__2[[#This Row],[Medical Procedure ID No.]],MedicalProcedures!$A$1:$B$11,2,FALSE)</f>
        <v>INTRACRANIAL HEMORRHAGE OR CEREBRAL INFARCTION W/O CC/MCC</v>
      </c>
      <c r="H6301">
        <v>50</v>
      </c>
      <c r="I6301" t="str">
        <f>VLOOKUP(HospitalImport__2[[#This Row],[ Total Discharges ]],'Discharge Volume Type'!$A$1:$B$3,2,TRUE)</f>
        <v xml:space="preserve">Medium </v>
      </c>
      <c r="J6301">
        <v>18935.53</v>
      </c>
      <c r="K6301">
        <v>6511</v>
      </c>
      <c r="L6301">
        <v>12935.92</v>
      </c>
    </row>
    <row r="6302" spans="1:12" x14ac:dyDescent="0.25">
      <c r="A6302" s="8" t="s">
        <v>240</v>
      </c>
      <c r="B6302" s="8" t="s">
        <v>241</v>
      </c>
      <c r="C6302" s="8" t="s">
        <v>9</v>
      </c>
      <c r="D6302" s="8" t="str">
        <f>VLOOKUP(HospitalImport__2[[#This Row],[Provider State]],States!$A$2:$B$52,2,FALSE)</f>
        <v>Arkansas</v>
      </c>
      <c r="E6302" s="8" t="s">
        <v>242</v>
      </c>
      <c r="F6302">
        <v>66</v>
      </c>
      <c r="G6302" t="str">
        <f>VLOOKUP(HospitalImport__2[[#This Row],[Medical Procedure ID No.]],MedicalProcedures!$A$1:$B$11,2,FALSE)</f>
        <v>INTRACRANIAL HEMORRHAGE OR CEREBRAL INFARCTION W/O CC/MCC</v>
      </c>
      <c r="H6302">
        <v>39</v>
      </c>
      <c r="I6302" t="str">
        <f>VLOOKUP(HospitalImport__2[[#This Row],[ Total Discharges ]],'Discharge Volume Type'!$A$1:$B$3,2,TRUE)</f>
        <v>Low</v>
      </c>
      <c r="J6302">
        <v>27565.26</v>
      </c>
      <c r="K6302">
        <v>11100.82</v>
      </c>
      <c r="L6302">
        <v>6802.06</v>
      </c>
    </row>
    <row r="6303" spans="1:12" x14ac:dyDescent="0.25">
      <c r="A6303" s="8" t="s">
        <v>243</v>
      </c>
      <c r="B6303" s="8" t="s">
        <v>244</v>
      </c>
      <c r="C6303" s="8" t="s">
        <v>9</v>
      </c>
      <c r="D6303" s="8" t="str">
        <f>VLOOKUP(HospitalImport__2[[#This Row],[Provider State]],States!$A$2:$B$52,2,FALSE)</f>
        <v>Arkansas</v>
      </c>
      <c r="E6303" s="8" t="s">
        <v>223</v>
      </c>
      <c r="F6303">
        <v>66</v>
      </c>
      <c r="G6303" t="str">
        <f>VLOOKUP(HospitalImport__2[[#This Row],[Medical Procedure ID No.]],MedicalProcedures!$A$1:$B$11,2,FALSE)</f>
        <v>INTRACRANIAL HEMORRHAGE OR CEREBRAL INFARCTION W/O CC/MCC</v>
      </c>
      <c r="H6303">
        <v>52</v>
      </c>
      <c r="I6303" t="str">
        <f>VLOOKUP(HospitalImport__2[[#This Row],[ Total Discharges ]],'Discharge Volume Type'!$A$1:$B$3,2,TRUE)</f>
        <v xml:space="preserve">Medium </v>
      </c>
      <c r="J6303">
        <v>23610.99</v>
      </c>
      <c r="K6303">
        <v>6656.49</v>
      </c>
      <c r="L6303">
        <v>3907.85</v>
      </c>
    </row>
    <row r="6304" spans="1:12" x14ac:dyDescent="0.25">
      <c r="A6304" s="8" t="s">
        <v>245</v>
      </c>
      <c r="B6304" s="8" t="s">
        <v>232</v>
      </c>
      <c r="C6304" s="8" t="s">
        <v>9</v>
      </c>
      <c r="D6304" s="8" t="str">
        <f>VLOOKUP(HospitalImport__2[[#This Row],[Provider State]],States!$A$2:$B$52,2,FALSE)</f>
        <v>Arkansas</v>
      </c>
      <c r="E6304" s="8" t="s">
        <v>223</v>
      </c>
      <c r="F6304">
        <v>66</v>
      </c>
      <c r="G6304" t="str">
        <f>VLOOKUP(HospitalImport__2[[#This Row],[Medical Procedure ID No.]],MedicalProcedures!$A$1:$B$11,2,FALSE)</f>
        <v>INTRACRANIAL HEMORRHAGE OR CEREBRAL INFARCTION W/O CC/MCC</v>
      </c>
      <c r="H6304">
        <v>43</v>
      </c>
      <c r="I6304" t="str">
        <f>VLOOKUP(HospitalImport__2[[#This Row],[ Total Discharges ]],'Discharge Volume Type'!$A$1:$B$3,2,TRUE)</f>
        <v>Low</v>
      </c>
      <c r="J6304">
        <v>8660.35</v>
      </c>
      <c r="K6304">
        <v>14262.11</v>
      </c>
      <c r="L6304">
        <v>4918.7299999999996</v>
      </c>
    </row>
    <row r="6305" spans="1:12" x14ac:dyDescent="0.25">
      <c r="A6305" s="8" t="s">
        <v>3443</v>
      </c>
      <c r="B6305" s="8" t="s">
        <v>3444</v>
      </c>
      <c r="C6305" s="8" t="s">
        <v>9</v>
      </c>
      <c r="D6305" s="8" t="str">
        <f>VLOOKUP(HospitalImport__2[[#This Row],[Provider State]],States!$A$2:$B$52,2,FALSE)</f>
        <v>Arkansas</v>
      </c>
      <c r="E6305" s="8" t="s">
        <v>223</v>
      </c>
      <c r="F6305">
        <v>66</v>
      </c>
      <c r="G6305" t="str">
        <f>VLOOKUP(HospitalImport__2[[#This Row],[Medical Procedure ID No.]],MedicalProcedures!$A$1:$B$11,2,FALSE)</f>
        <v>INTRACRANIAL HEMORRHAGE OR CEREBRAL INFARCTION W/O CC/MCC</v>
      </c>
      <c r="H6305">
        <v>60</v>
      </c>
      <c r="I6305" t="str">
        <f>VLOOKUP(HospitalImport__2[[#This Row],[ Total Discharges ]],'Discharge Volume Type'!$A$1:$B$3,2,TRUE)</f>
        <v xml:space="preserve">Medium </v>
      </c>
      <c r="J6305">
        <v>16893.77</v>
      </c>
      <c r="K6305">
        <v>4213.54</v>
      </c>
      <c r="L6305">
        <v>3891.99</v>
      </c>
    </row>
    <row r="6306" spans="1:12" x14ac:dyDescent="0.25">
      <c r="A6306" s="8" t="s">
        <v>3445</v>
      </c>
      <c r="B6306" s="8" t="s">
        <v>3446</v>
      </c>
      <c r="C6306" s="8" t="s">
        <v>9</v>
      </c>
      <c r="D6306" s="8" t="str">
        <f>VLOOKUP(HospitalImport__2[[#This Row],[Provider State]],States!$A$2:$B$52,2,FALSE)</f>
        <v>Arkansas</v>
      </c>
      <c r="E6306" s="8" t="s">
        <v>1240</v>
      </c>
      <c r="F6306">
        <v>66</v>
      </c>
      <c r="G6306" t="str">
        <f>VLOOKUP(HospitalImport__2[[#This Row],[Medical Procedure ID No.]],MedicalProcedures!$A$1:$B$11,2,FALSE)</f>
        <v>INTRACRANIAL HEMORRHAGE OR CEREBRAL INFARCTION W/O CC/MCC</v>
      </c>
      <c r="H6306">
        <v>49</v>
      </c>
      <c r="I6306" t="str">
        <f>VLOOKUP(HospitalImport__2[[#This Row],[ Total Discharges ]],'Discharge Volume Type'!$A$1:$B$3,2,TRUE)</f>
        <v>Low</v>
      </c>
      <c r="J6306">
        <v>28998.81</v>
      </c>
      <c r="K6306">
        <v>4569.88</v>
      </c>
      <c r="L6306">
        <v>9674.7199999999993</v>
      </c>
    </row>
    <row r="6307" spans="1:12" x14ac:dyDescent="0.25">
      <c r="A6307" s="8" t="s">
        <v>2238</v>
      </c>
      <c r="B6307" s="8" t="s">
        <v>2239</v>
      </c>
      <c r="C6307" s="8" t="s">
        <v>9</v>
      </c>
      <c r="D6307" s="8" t="str">
        <f>VLOOKUP(HospitalImport__2[[#This Row],[Provider State]],States!$A$2:$B$52,2,FALSE)</f>
        <v>Arkansas</v>
      </c>
      <c r="E6307" s="8" t="s">
        <v>223</v>
      </c>
      <c r="F6307">
        <v>66</v>
      </c>
      <c r="G6307" t="str">
        <f>VLOOKUP(HospitalImport__2[[#This Row],[Medical Procedure ID No.]],MedicalProcedures!$A$1:$B$11,2,FALSE)</f>
        <v>INTRACRANIAL HEMORRHAGE OR CEREBRAL INFARCTION W/O CC/MCC</v>
      </c>
      <c r="H6307">
        <v>52</v>
      </c>
      <c r="I6307" t="str">
        <f>VLOOKUP(HospitalImport__2[[#This Row],[ Total Discharges ]],'Discharge Volume Type'!$A$1:$B$3,2,TRUE)</f>
        <v xml:space="preserve">Medium </v>
      </c>
      <c r="J6307">
        <v>12855.12</v>
      </c>
      <c r="K6307">
        <v>11819.95</v>
      </c>
      <c r="L6307">
        <v>4076.98</v>
      </c>
    </row>
    <row r="6308" spans="1:12" x14ac:dyDescent="0.25">
      <c r="A6308" s="8" t="s">
        <v>246</v>
      </c>
      <c r="B6308" s="8" t="s">
        <v>222</v>
      </c>
      <c r="C6308" s="8" t="s">
        <v>9</v>
      </c>
      <c r="D6308" s="8" t="str">
        <f>VLOOKUP(HospitalImport__2[[#This Row],[Provider State]],States!$A$2:$B$52,2,FALSE)</f>
        <v>Arkansas</v>
      </c>
      <c r="E6308" s="8" t="s">
        <v>223</v>
      </c>
      <c r="F6308">
        <v>66</v>
      </c>
      <c r="G6308" t="str">
        <f>VLOOKUP(HospitalImport__2[[#This Row],[Medical Procedure ID No.]],MedicalProcedures!$A$1:$B$11,2,FALSE)</f>
        <v>INTRACRANIAL HEMORRHAGE OR CEREBRAL INFARCTION W/O CC/MCC</v>
      </c>
      <c r="H6308">
        <v>67</v>
      </c>
      <c r="I6308" t="str">
        <f>VLOOKUP(HospitalImport__2[[#This Row],[ Total Discharges ]],'Discharge Volume Type'!$A$1:$B$3,2,TRUE)</f>
        <v xml:space="preserve">Medium </v>
      </c>
      <c r="J6308">
        <v>14673.76</v>
      </c>
      <c r="K6308">
        <v>6654.61</v>
      </c>
      <c r="L6308">
        <v>12040.81</v>
      </c>
    </row>
    <row r="6309" spans="1:12" x14ac:dyDescent="0.25">
      <c r="A6309" s="8" t="s">
        <v>247</v>
      </c>
      <c r="B6309" s="8" t="s">
        <v>227</v>
      </c>
      <c r="C6309" s="8" t="s">
        <v>9</v>
      </c>
      <c r="D6309" s="8" t="str">
        <f>VLOOKUP(HospitalImport__2[[#This Row],[Provider State]],States!$A$2:$B$52,2,FALSE)</f>
        <v>Arkansas</v>
      </c>
      <c r="E6309" s="8" t="s">
        <v>228</v>
      </c>
      <c r="F6309">
        <v>66</v>
      </c>
      <c r="G6309" t="str">
        <f>VLOOKUP(HospitalImport__2[[#This Row],[Medical Procedure ID No.]],MedicalProcedures!$A$1:$B$11,2,FALSE)</f>
        <v>INTRACRANIAL HEMORRHAGE OR CEREBRAL INFARCTION W/O CC/MCC</v>
      </c>
      <c r="H6309">
        <v>90</v>
      </c>
      <c r="I6309" t="str">
        <f>VLOOKUP(HospitalImport__2[[#This Row],[ Total Discharges ]],'Discharge Volume Type'!$A$1:$B$3,2,TRUE)</f>
        <v>High</v>
      </c>
      <c r="J6309">
        <v>6272.18</v>
      </c>
      <c r="K6309">
        <v>7238.46</v>
      </c>
      <c r="L6309">
        <v>6217.19</v>
      </c>
    </row>
    <row r="6310" spans="1:12" x14ac:dyDescent="0.25">
      <c r="A6310" s="8" t="s">
        <v>248</v>
      </c>
      <c r="B6310" s="8" t="s">
        <v>249</v>
      </c>
      <c r="C6310" s="8" t="s">
        <v>9</v>
      </c>
      <c r="D6310" s="8" t="str">
        <f>VLOOKUP(HospitalImport__2[[#This Row],[Provider State]],States!$A$2:$B$52,2,FALSE)</f>
        <v>Arkansas</v>
      </c>
      <c r="E6310" s="8" t="s">
        <v>223</v>
      </c>
      <c r="F6310">
        <v>66</v>
      </c>
      <c r="G6310" t="str">
        <f>VLOOKUP(HospitalImport__2[[#This Row],[Medical Procedure ID No.]],MedicalProcedures!$A$1:$B$11,2,FALSE)</f>
        <v>INTRACRANIAL HEMORRHAGE OR CEREBRAL INFARCTION W/O CC/MCC</v>
      </c>
      <c r="H6310">
        <v>65</v>
      </c>
      <c r="I6310" t="str">
        <f>VLOOKUP(HospitalImport__2[[#This Row],[ Total Discharges ]],'Discharge Volume Type'!$A$1:$B$3,2,TRUE)</f>
        <v xml:space="preserve">Medium </v>
      </c>
      <c r="J6310">
        <v>28019.99</v>
      </c>
      <c r="K6310">
        <v>6563.7</v>
      </c>
      <c r="L6310">
        <v>6151.94</v>
      </c>
    </row>
    <row r="6311" spans="1:12" x14ac:dyDescent="0.25">
      <c r="A6311" s="8" t="s">
        <v>250</v>
      </c>
      <c r="B6311" s="8" t="s">
        <v>222</v>
      </c>
      <c r="C6311" s="8" t="s">
        <v>9</v>
      </c>
      <c r="D6311" s="8" t="str">
        <f>VLOOKUP(HospitalImport__2[[#This Row],[Provider State]],States!$A$2:$B$52,2,FALSE)</f>
        <v>Arkansas</v>
      </c>
      <c r="E6311" s="8" t="s">
        <v>223</v>
      </c>
      <c r="F6311">
        <v>66</v>
      </c>
      <c r="G6311" t="str">
        <f>VLOOKUP(HospitalImport__2[[#This Row],[Medical Procedure ID No.]],MedicalProcedures!$A$1:$B$11,2,FALSE)</f>
        <v>INTRACRANIAL HEMORRHAGE OR CEREBRAL INFARCTION W/O CC/MCC</v>
      </c>
      <c r="H6311">
        <v>60</v>
      </c>
      <c r="I6311" t="str">
        <f>VLOOKUP(HospitalImport__2[[#This Row],[ Total Discharges ]],'Discharge Volume Type'!$A$1:$B$3,2,TRUE)</f>
        <v xml:space="preserve">Medium </v>
      </c>
      <c r="J6311">
        <v>26720.720000000001</v>
      </c>
      <c r="K6311">
        <v>6081.37</v>
      </c>
      <c r="L6311">
        <v>7537</v>
      </c>
    </row>
    <row r="6312" spans="1:12" x14ac:dyDescent="0.25">
      <c r="A6312" s="8" t="s">
        <v>254</v>
      </c>
      <c r="B6312" s="8" t="s">
        <v>255</v>
      </c>
      <c r="C6312" s="8" t="s">
        <v>11</v>
      </c>
      <c r="D6312" s="8" t="str">
        <f>VLOOKUP(HospitalImport__2[[#This Row],[Provider State]],States!$A$2:$B$52,2,FALSE)</f>
        <v>California</v>
      </c>
      <c r="E6312" s="8" t="s">
        <v>256</v>
      </c>
      <c r="F6312">
        <v>66</v>
      </c>
      <c r="G6312" t="str">
        <f>VLOOKUP(HospitalImport__2[[#This Row],[Medical Procedure ID No.]],MedicalProcedures!$A$1:$B$11,2,FALSE)</f>
        <v>INTRACRANIAL HEMORRHAGE OR CEREBRAL INFARCTION W/O CC/MCC</v>
      </c>
      <c r="H6312">
        <v>47</v>
      </c>
      <c r="I6312" t="str">
        <f>VLOOKUP(HospitalImport__2[[#This Row],[ Total Discharges ]],'Discharge Volume Type'!$A$1:$B$3,2,TRUE)</f>
        <v>Low</v>
      </c>
      <c r="J6312">
        <v>18204.73</v>
      </c>
      <c r="K6312">
        <v>5935.76</v>
      </c>
      <c r="L6312">
        <v>9297.4699999999993</v>
      </c>
    </row>
    <row r="6313" spans="1:12" x14ac:dyDescent="0.25">
      <c r="A6313" s="8" t="s">
        <v>2903</v>
      </c>
      <c r="B6313" s="8" t="s">
        <v>2904</v>
      </c>
      <c r="C6313" s="8" t="s">
        <v>11</v>
      </c>
      <c r="D6313" s="8" t="str">
        <f>VLOOKUP(HospitalImport__2[[#This Row],[Provider State]],States!$A$2:$B$52,2,FALSE)</f>
        <v>California</v>
      </c>
      <c r="E6313" s="8" t="s">
        <v>259</v>
      </c>
      <c r="F6313">
        <v>66</v>
      </c>
      <c r="G6313" t="str">
        <f>VLOOKUP(HospitalImport__2[[#This Row],[Medical Procedure ID No.]],MedicalProcedures!$A$1:$B$11,2,FALSE)</f>
        <v>INTRACRANIAL HEMORRHAGE OR CEREBRAL INFARCTION W/O CC/MCC</v>
      </c>
      <c r="H6313">
        <v>46</v>
      </c>
      <c r="I6313" t="str">
        <f>VLOOKUP(HospitalImport__2[[#This Row],[ Total Discharges ]],'Discharge Volume Type'!$A$1:$B$3,2,TRUE)</f>
        <v>Low</v>
      </c>
      <c r="J6313">
        <v>35511.93</v>
      </c>
      <c r="K6313">
        <v>9513.59</v>
      </c>
      <c r="L6313">
        <v>8192.84</v>
      </c>
    </row>
    <row r="6314" spans="1:12" x14ac:dyDescent="0.25">
      <c r="A6314" s="8" t="s">
        <v>3451</v>
      </c>
      <c r="B6314" s="8" t="s">
        <v>1161</v>
      </c>
      <c r="C6314" s="8" t="s">
        <v>11</v>
      </c>
      <c r="D6314" s="8" t="str">
        <f>VLOOKUP(HospitalImport__2[[#This Row],[Provider State]],States!$A$2:$B$52,2,FALSE)</f>
        <v>California</v>
      </c>
      <c r="E6314" s="8" t="s">
        <v>262</v>
      </c>
      <c r="F6314">
        <v>66</v>
      </c>
      <c r="G6314" t="str">
        <f>VLOOKUP(HospitalImport__2[[#This Row],[Medical Procedure ID No.]],MedicalProcedures!$A$1:$B$11,2,FALSE)</f>
        <v>INTRACRANIAL HEMORRHAGE OR CEREBRAL INFARCTION W/O CC/MCC</v>
      </c>
      <c r="H6314">
        <v>33</v>
      </c>
      <c r="I6314" t="str">
        <f>VLOOKUP(HospitalImport__2[[#This Row],[ Total Discharges ]],'Discharge Volume Type'!$A$1:$B$3,2,TRUE)</f>
        <v>Low</v>
      </c>
      <c r="J6314">
        <v>32052.16</v>
      </c>
      <c r="K6314">
        <v>10477.09</v>
      </c>
      <c r="L6314">
        <v>12646.64</v>
      </c>
    </row>
    <row r="6315" spans="1:12" x14ac:dyDescent="0.25">
      <c r="A6315" s="8" t="s">
        <v>3452</v>
      </c>
      <c r="B6315" s="8" t="s">
        <v>3453</v>
      </c>
      <c r="C6315" s="8" t="s">
        <v>11</v>
      </c>
      <c r="D6315" s="8" t="str">
        <f>VLOOKUP(HospitalImport__2[[#This Row],[Provider State]],States!$A$2:$B$52,2,FALSE)</f>
        <v>California</v>
      </c>
      <c r="E6315" s="8" t="s">
        <v>322</v>
      </c>
      <c r="F6315">
        <v>66</v>
      </c>
      <c r="G6315" t="str">
        <f>VLOOKUP(HospitalImport__2[[#This Row],[Medical Procedure ID No.]],MedicalProcedures!$A$1:$B$11,2,FALSE)</f>
        <v>INTRACRANIAL HEMORRHAGE OR CEREBRAL INFARCTION W/O CC/MCC</v>
      </c>
      <c r="H6315">
        <v>143</v>
      </c>
      <c r="I6315" t="str">
        <f>VLOOKUP(HospitalImport__2[[#This Row],[ Total Discharges ]],'Discharge Volume Type'!$A$1:$B$3,2,TRUE)</f>
        <v>High</v>
      </c>
      <c r="J6315">
        <v>12215.1</v>
      </c>
      <c r="K6315">
        <v>12949</v>
      </c>
      <c r="L6315">
        <v>4672.87</v>
      </c>
    </row>
    <row r="6316" spans="1:12" x14ac:dyDescent="0.25">
      <c r="A6316" s="8" t="s">
        <v>260</v>
      </c>
      <c r="B6316" s="8" t="s">
        <v>261</v>
      </c>
      <c r="C6316" s="8" t="s">
        <v>11</v>
      </c>
      <c r="D6316" s="8" t="str">
        <f>VLOOKUP(HospitalImport__2[[#This Row],[Provider State]],States!$A$2:$B$52,2,FALSE)</f>
        <v>California</v>
      </c>
      <c r="E6316" s="8" t="s">
        <v>262</v>
      </c>
      <c r="F6316">
        <v>66</v>
      </c>
      <c r="G6316" t="str">
        <f>VLOOKUP(HospitalImport__2[[#This Row],[Medical Procedure ID No.]],MedicalProcedures!$A$1:$B$11,2,FALSE)</f>
        <v>INTRACRANIAL HEMORRHAGE OR CEREBRAL INFARCTION W/O CC/MCC</v>
      </c>
      <c r="H6316">
        <v>50</v>
      </c>
      <c r="I6316" t="str">
        <f>VLOOKUP(HospitalImport__2[[#This Row],[ Total Discharges ]],'Discharge Volume Type'!$A$1:$B$3,2,TRUE)</f>
        <v xml:space="preserve">Medium </v>
      </c>
      <c r="J6316">
        <v>18344.61</v>
      </c>
      <c r="K6316">
        <v>12153.52</v>
      </c>
      <c r="L6316">
        <v>7033.05</v>
      </c>
    </row>
    <row r="6317" spans="1:12" x14ac:dyDescent="0.25">
      <c r="A6317" s="8" t="s">
        <v>2240</v>
      </c>
      <c r="B6317" s="8" t="s">
        <v>2241</v>
      </c>
      <c r="C6317" s="8" t="s">
        <v>11</v>
      </c>
      <c r="D6317" s="8" t="str">
        <f>VLOOKUP(HospitalImport__2[[#This Row],[Provider State]],States!$A$2:$B$52,2,FALSE)</f>
        <v>California</v>
      </c>
      <c r="E6317" s="8" t="s">
        <v>357</v>
      </c>
      <c r="F6317">
        <v>66</v>
      </c>
      <c r="G6317" t="str">
        <f>VLOOKUP(HospitalImport__2[[#This Row],[Medical Procedure ID No.]],MedicalProcedures!$A$1:$B$11,2,FALSE)</f>
        <v>INTRACRANIAL HEMORRHAGE OR CEREBRAL INFARCTION W/O CC/MCC</v>
      </c>
      <c r="H6317">
        <v>61</v>
      </c>
      <c r="I6317" t="str">
        <f>VLOOKUP(HospitalImport__2[[#This Row],[ Total Discharges ]],'Discharge Volume Type'!$A$1:$B$3,2,TRUE)</f>
        <v xml:space="preserve">Medium </v>
      </c>
      <c r="J6317">
        <v>12384.82</v>
      </c>
      <c r="K6317">
        <v>8400.69</v>
      </c>
      <c r="L6317">
        <v>4261.04</v>
      </c>
    </row>
    <row r="6318" spans="1:12" x14ac:dyDescent="0.25">
      <c r="A6318" s="8" t="s">
        <v>2242</v>
      </c>
      <c r="B6318" s="8" t="s">
        <v>281</v>
      </c>
      <c r="C6318" s="8" t="s">
        <v>11</v>
      </c>
      <c r="D6318" s="8" t="str">
        <f>VLOOKUP(HospitalImport__2[[#This Row],[Provider State]],States!$A$2:$B$52,2,FALSE)</f>
        <v>California</v>
      </c>
      <c r="E6318" s="8" t="s">
        <v>265</v>
      </c>
      <c r="F6318">
        <v>66</v>
      </c>
      <c r="G6318" t="str">
        <f>VLOOKUP(HospitalImport__2[[#This Row],[Medical Procedure ID No.]],MedicalProcedures!$A$1:$B$11,2,FALSE)</f>
        <v>INTRACRANIAL HEMORRHAGE OR CEREBRAL INFARCTION W/O CC/MCC</v>
      </c>
      <c r="H6318">
        <v>39</v>
      </c>
      <c r="I6318" t="str">
        <f>VLOOKUP(HospitalImport__2[[#This Row],[ Total Discharges ]],'Discharge Volume Type'!$A$1:$B$3,2,TRUE)</f>
        <v>Low</v>
      </c>
      <c r="J6318">
        <v>31310.2</v>
      </c>
      <c r="K6318">
        <v>23945.31</v>
      </c>
      <c r="L6318">
        <v>10899.12</v>
      </c>
    </row>
    <row r="6319" spans="1:12" x14ac:dyDescent="0.25">
      <c r="A6319" s="8" t="s">
        <v>263</v>
      </c>
      <c r="B6319" s="8" t="s">
        <v>264</v>
      </c>
      <c r="C6319" s="8" t="s">
        <v>11</v>
      </c>
      <c r="D6319" s="8" t="str">
        <f>VLOOKUP(HospitalImport__2[[#This Row],[Provider State]],States!$A$2:$B$52,2,FALSE)</f>
        <v>California</v>
      </c>
      <c r="E6319" s="8" t="s">
        <v>265</v>
      </c>
      <c r="F6319">
        <v>66</v>
      </c>
      <c r="G6319" t="str">
        <f>VLOOKUP(HospitalImport__2[[#This Row],[Medical Procedure ID No.]],MedicalProcedures!$A$1:$B$11,2,FALSE)</f>
        <v>INTRACRANIAL HEMORRHAGE OR CEREBRAL INFARCTION W/O CC/MCC</v>
      </c>
      <c r="H6319">
        <v>51</v>
      </c>
      <c r="I6319" t="str">
        <f>VLOOKUP(HospitalImport__2[[#This Row],[ Total Discharges ]],'Discharge Volume Type'!$A$1:$B$3,2,TRUE)</f>
        <v xml:space="preserve">Medium </v>
      </c>
      <c r="J6319">
        <v>17498.009999999998</v>
      </c>
      <c r="K6319">
        <v>16761.91</v>
      </c>
      <c r="L6319">
        <v>5593.4</v>
      </c>
    </row>
    <row r="6320" spans="1:12" x14ac:dyDescent="0.25">
      <c r="A6320" s="8" t="s">
        <v>266</v>
      </c>
      <c r="B6320" s="8" t="s">
        <v>267</v>
      </c>
      <c r="C6320" s="8" t="s">
        <v>11</v>
      </c>
      <c r="D6320" s="8" t="str">
        <f>VLOOKUP(HospitalImport__2[[#This Row],[Provider State]],States!$A$2:$B$52,2,FALSE)</f>
        <v>California</v>
      </c>
      <c r="E6320" s="8" t="s">
        <v>268</v>
      </c>
      <c r="F6320">
        <v>66</v>
      </c>
      <c r="G6320" t="str">
        <f>VLOOKUP(HospitalImport__2[[#This Row],[Medical Procedure ID No.]],MedicalProcedures!$A$1:$B$11,2,FALSE)</f>
        <v>INTRACRANIAL HEMORRHAGE OR CEREBRAL INFARCTION W/O CC/MCC</v>
      </c>
      <c r="H6320">
        <v>58</v>
      </c>
      <c r="I6320" t="str">
        <f>VLOOKUP(HospitalImport__2[[#This Row],[ Total Discharges ]],'Discharge Volume Type'!$A$1:$B$3,2,TRUE)</f>
        <v xml:space="preserve">Medium </v>
      </c>
      <c r="J6320">
        <v>17613.02</v>
      </c>
      <c r="K6320">
        <v>11748.6</v>
      </c>
      <c r="L6320">
        <v>10002.780000000001</v>
      </c>
    </row>
    <row r="6321" spans="1:12" x14ac:dyDescent="0.25">
      <c r="A6321" s="8" t="s">
        <v>2908</v>
      </c>
      <c r="B6321" s="8" t="s">
        <v>352</v>
      </c>
      <c r="C6321" s="8" t="s">
        <v>11</v>
      </c>
      <c r="D6321" s="8" t="str">
        <f>VLOOKUP(HospitalImport__2[[#This Row],[Provider State]],States!$A$2:$B$52,2,FALSE)</f>
        <v>California</v>
      </c>
      <c r="E6321" s="8" t="s">
        <v>340</v>
      </c>
      <c r="F6321">
        <v>66</v>
      </c>
      <c r="G6321" t="str">
        <f>VLOOKUP(HospitalImport__2[[#This Row],[Medical Procedure ID No.]],MedicalProcedures!$A$1:$B$11,2,FALSE)</f>
        <v>INTRACRANIAL HEMORRHAGE OR CEREBRAL INFARCTION W/O CC/MCC</v>
      </c>
      <c r="H6321">
        <v>48</v>
      </c>
      <c r="I6321" t="str">
        <f>VLOOKUP(HospitalImport__2[[#This Row],[ Total Discharges ]],'Discharge Volume Type'!$A$1:$B$3,2,TRUE)</f>
        <v>Low</v>
      </c>
      <c r="J6321">
        <v>12070.66</v>
      </c>
      <c r="K6321">
        <v>7457.15</v>
      </c>
      <c r="L6321">
        <v>9073.89</v>
      </c>
    </row>
    <row r="6322" spans="1:12" x14ac:dyDescent="0.25">
      <c r="A6322" s="8" t="s">
        <v>269</v>
      </c>
      <c r="B6322" s="8" t="s">
        <v>270</v>
      </c>
      <c r="C6322" s="8" t="s">
        <v>11</v>
      </c>
      <c r="D6322" s="8" t="str">
        <f>VLOOKUP(HospitalImport__2[[#This Row],[Provider State]],States!$A$2:$B$52,2,FALSE)</f>
        <v>California</v>
      </c>
      <c r="E6322" s="8" t="s">
        <v>271</v>
      </c>
      <c r="F6322">
        <v>66</v>
      </c>
      <c r="G6322" t="str">
        <f>VLOOKUP(HospitalImport__2[[#This Row],[Medical Procedure ID No.]],MedicalProcedures!$A$1:$B$11,2,FALSE)</f>
        <v>INTRACRANIAL HEMORRHAGE OR CEREBRAL INFARCTION W/O CC/MCC</v>
      </c>
      <c r="H6322">
        <v>34</v>
      </c>
      <c r="I6322" t="str">
        <f>VLOOKUP(HospitalImport__2[[#This Row],[ Total Discharges ]],'Discharge Volume Type'!$A$1:$B$3,2,TRUE)</f>
        <v>Low</v>
      </c>
      <c r="J6322">
        <v>53111.55</v>
      </c>
      <c r="K6322">
        <v>18703.59</v>
      </c>
      <c r="L6322">
        <v>3359.57</v>
      </c>
    </row>
    <row r="6323" spans="1:12" x14ac:dyDescent="0.25">
      <c r="A6323" s="8" t="s">
        <v>3454</v>
      </c>
      <c r="B6323" s="8" t="s">
        <v>3455</v>
      </c>
      <c r="C6323" s="8" t="s">
        <v>11</v>
      </c>
      <c r="D6323" s="8" t="str">
        <f>VLOOKUP(HospitalImport__2[[#This Row],[Provider State]],States!$A$2:$B$52,2,FALSE)</f>
        <v>California</v>
      </c>
      <c r="E6323" s="8" t="s">
        <v>271</v>
      </c>
      <c r="F6323">
        <v>66</v>
      </c>
      <c r="G6323" t="str">
        <f>VLOOKUP(HospitalImport__2[[#This Row],[Medical Procedure ID No.]],MedicalProcedures!$A$1:$B$11,2,FALSE)</f>
        <v>INTRACRANIAL HEMORRHAGE OR CEREBRAL INFARCTION W/O CC/MCC</v>
      </c>
      <c r="H6323">
        <v>64</v>
      </c>
      <c r="I6323" t="str">
        <f>VLOOKUP(HospitalImport__2[[#This Row],[ Total Discharges ]],'Discharge Volume Type'!$A$1:$B$3,2,TRUE)</f>
        <v xml:space="preserve">Medium </v>
      </c>
      <c r="J6323">
        <v>19324.689999999999</v>
      </c>
      <c r="K6323">
        <v>6988.68</v>
      </c>
      <c r="L6323">
        <v>3290.04</v>
      </c>
    </row>
    <row r="6324" spans="1:12" x14ac:dyDescent="0.25">
      <c r="A6324" s="8" t="s">
        <v>2245</v>
      </c>
      <c r="B6324" s="8" t="s">
        <v>2246</v>
      </c>
      <c r="C6324" s="8" t="s">
        <v>11</v>
      </c>
      <c r="D6324" s="8" t="str">
        <f>VLOOKUP(HospitalImport__2[[#This Row],[Provider State]],States!$A$2:$B$52,2,FALSE)</f>
        <v>California</v>
      </c>
      <c r="E6324" s="8" t="s">
        <v>2247</v>
      </c>
      <c r="F6324">
        <v>66</v>
      </c>
      <c r="G6324" t="str">
        <f>VLOOKUP(HospitalImport__2[[#This Row],[Medical Procedure ID No.]],MedicalProcedures!$A$1:$B$11,2,FALSE)</f>
        <v>INTRACRANIAL HEMORRHAGE OR CEREBRAL INFARCTION W/O CC/MCC</v>
      </c>
      <c r="H6324">
        <v>55</v>
      </c>
      <c r="I6324" t="str">
        <f>VLOOKUP(HospitalImport__2[[#This Row],[ Total Discharges ]],'Discharge Volume Type'!$A$1:$B$3,2,TRUE)</f>
        <v xml:space="preserve">Medium </v>
      </c>
      <c r="J6324">
        <v>53331.99</v>
      </c>
      <c r="K6324">
        <v>5148.3999999999996</v>
      </c>
      <c r="L6324">
        <v>4581.01</v>
      </c>
    </row>
    <row r="6325" spans="1:12" x14ac:dyDescent="0.25">
      <c r="A6325" s="8" t="s">
        <v>2909</v>
      </c>
      <c r="B6325" s="8" t="s">
        <v>2910</v>
      </c>
      <c r="C6325" s="8" t="s">
        <v>11</v>
      </c>
      <c r="D6325" s="8" t="str">
        <f>VLOOKUP(HospitalImport__2[[#This Row],[Provider State]],States!$A$2:$B$52,2,FALSE)</f>
        <v>California</v>
      </c>
      <c r="E6325" s="8" t="s">
        <v>265</v>
      </c>
      <c r="F6325">
        <v>66</v>
      </c>
      <c r="G6325" t="str">
        <f>VLOOKUP(HospitalImport__2[[#This Row],[Medical Procedure ID No.]],MedicalProcedures!$A$1:$B$11,2,FALSE)</f>
        <v>INTRACRANIAL HEMORRHAGE OR CEREBRAL INFARCTION W/O CC/MCC</v>
      </c>
      <c r="H6325">
        <v>57</v>
      </c>
      <c r="I6325" t="str">
        <f>VLOOKUP(HospitalImport__2[[#This Row],[ Total Discharges ]],'Discharge Volume Type'!$A$1:$B$3,2,TRUE)</f>
        <v xml:space="preserve">Medium </v>
      </c>
      <c r="J6325">
        <v>24876.49</v>
      </c>
      <c r="K6325">
        <v>7927.63</v>
      </c>
      <c r="L6325">
        <v>11562.46</v>
      </c>
    </row>
    <row r="6326" spans="1:12" x14ac:dyDescent="0.25">
      <c r="A6326" s="8" t="s">
        <v>2248</v>
      </c>
      <c r="B6326" s="8" t="s">
        <v>2249</v>
      </c>
      <c r="C6326" s="8" t="s">
        <v>11</v>
      </c>
      <c r="D6326" s="8" t="str">
        <f>VLOOKUP(HospitalImport__2[[#This Row],[Provider State]],States!$A$2:$B$52,2,FALSE)</f>
        <v>California</v>
      </c>
      <c r="E6326" s="8" t="s">
        <v>350</v>
      </c>
      <c r="F6326">
        <v>66</v>
      </c>
      <c r="G6326" t="str">
        <f>VLOOKUP(HospitalImport__2[[#This Row],[Medical Procedure ID No.]],MedicalProcedures!$A$1:$B$11,2,FALSE)</f>
        <v>INTRACRANIAL HEMORRHAGE OR CEREBRAL INFARCTION W/O CC/MCC</v>
      </c>
      <c r="H6326">
        <v>64</v>
      </c>
      <c r="I6326" t="str">
        <f>VLOOKUP(HospitalImport__2[[#This Row],[ Total Discharges ]],'Discharge Volume Type'!$A$1:$B$3,2,TRUE)</f>
        <v xml:space="preserve">Medium </v>
      </c>
      <c r="J6326">
        <v>24390.19</v>
      </c>
      <c r="K6326">
        <v>7404.04</v>
      </c>
      <c r="L6326">
        <v>4723.6499999999996</v>
      </c>
    </row>
    <row r="6327" spans="1:12" x14ac:dyDescent="0.25">
      <c r="A6327" s="8" t="s">
        <v>272</v>
      </c>
      <c r="B6327" s="8" t="s">
        <v>273</v>
      </c>
      <c r="C6327" s="8" t="s">
        <v>11</v>
      </c>
      <c r="D6327" s="8" t="str">
        <f>VLOOKUP(HospitalImport__2[[#This Row],[Provider State]],States!$A$2:$B$52,2,FALSE)</f>
        <v>California</v>
      </c>
      <c r="E6327" s="8" t="s">
        <v>274</v>
      </c>
      <c r="F6327">
        <v>66</v>
      </c>
      <c r="G6327" t="str">
        <f>VLOOKUP(HospitalImport__2[[#This Row],[Medical Procedure ID No.]],MedicalProcedures!$A$1:$B$11,2,FALSE)</f>
        <v>INTRACRANIAL HEMORRHAGE OR CEREBRAL INFARCTION W/O CC/MCC</v>
      </c>
      <c r="H6327">
        <v>33</v>
      </c>
      <c r="I6327" t="str">
        <f>VLOOKUP(HospitalImport__2[[#This Row],[ Total Discharges ]],'Discharge Volume Type'!$A$1:$B$3,2,TRUE)</f>
        <v>Low</v>
      </c>
      <c r="J6327">
        <v>12677.24</v>
      </c>
      <c r="K6327">
        <v>14414</v>
      </c>
      <c r="L6327">
        <v>3838.05</v>
      </c>
    </row>
    <row r="6328" spans="1:12" x14ac:dyDescent="0.25">
      <c r="A6328" s="8" t="s">
        <v>275</v>
      </c>
      <c r="B6328" s="8" t="s">
        <v>276</v>
      </c>
      <c r="C6328" s="8" t="s">
        <v>11</v>
      </c>
      <c r="D6328" s="8" t="str">
        <f>VLOOKUP(HospitalImport__2[[#This Row],[Provider State]],States!$A$2:$B$52,2,FALSE)</f>
        <v>California</v>
      </c>
      <c r="E6328" s="8" t="s">
        <v>268</v>
      </c>
      <c r="F6328">
        <v>66</v>
      </c>
      <c r="G6328" t="str">
        <f>VLOOKUP(HospitalImport__2[[#This Row],[Medical Procedure ID No.]],MedicalProcedures!$A$1:$B$11,2,FALSE)</f>
        <v>INTRACRANIAL HEMORRHAGE OR CEREBRAL INFARCTION W/O CC/MCC</v>
      </c>
      <c r="H6328">
        <v>75</v>
      </c>
      <c r="I6328" t="str">
        <f>VLOOKUP(HospitalImport__2[[#This Row],[ Total Discharges ]],'Discharge Volume Type'!$A$1:$B$3,2,TRUE)</f>
        <v xml:space="preserve">Medium </v>
      </c>
      <c r="J6328">
        <v>20834.95</v>
      </c>
      <c r="K6328">
        <v>4074.67</v>
      </c>
      <c r="L6328">
        <v>7399.82</v>
      </c>
    </row>
    <row r="6329" spans="1:12" x14ac:dyDescent="0.25">
      <c r="A6329" s="8" t="s">
        <v>2250</v>
      </c>
      <c r="B6329" s="8" t="s">
        <v>289</v>
      </c>
      <c r="C6329" s="8" t="s">
        <v>11</v>
      </c>
      <c r="D6329" s="8" t="str">
        <f>VLOOKUP(HospitalImport__2[[#This Row],[Provider State]],States!$A$2:$B$52,2,FALSE)</f>
        <v>California</v>
      </c>
      <c r="E6329" s="8" t="s">
        <v>290</v>
      </c>
      <c r="F6329">
        <v>66</v>
      </c>
      <c r="G6329" t="str">
        <f>VLOOKUP(HospitalImport__2[[#This Row],[Medical Procedure ID No.]],MedicalProcedures!$A$1:$B$11,2,FALSE)</f>
        <v>INTRACRANIAL HEMORRHAGE OR CEREBRAL INFARCTION W/O CC/MCC</v>
      </c>
      <c r="H6329">
        <v>47</v>
      </c>
      <c r="I6329" t="str">
        <f>VLOOKUP(HospitalImport__2[[#This Row],[ Total Discharges ]],'Discharge Volume Type'!$A$1:$B$3,2,TRUE)</f>
        <v>Low</v>
      </c>
      <c r="J6329">
        <v>26386.18</v>
      </c>
      <c r="K6329">
        <v>9377.26</v>
      </c>
      <c r="L6329">
        <v>5588.04</v>
      </c>
    </row>
    <row r="6330" spans="1:12" x14ac:dyDescent="0.25">
      <c r="A6330" s="8" t="s">
        <v>2911</v>
      </c>
      <c r="B6330" s="8" t="s">
        <v>331</v>
      </c>
      <c r="C6330" s="8" t="s">
        <v>11</v>
      </c>
      <c r="D6330" s="8" t="str">
        <f>VLOOKUP(HospitalImport__2[[#This Row],[Provider State]],States!$A$2:$B$52,2,FALSE)</f>
        <v>California</v>
      </c>
      <c r="E6330" s="8" t="s">
        <v>274</v>
      </c>
      <c r="F6330">
        <v>66</v>
      </c>
      <c r="G6330" t="str">
        <f>VLOOKUP(HospitalImport__2[[#This Row],[Medical Procedure ID No.]],MedicalProcedures!$A$1:$B$11,2,FALSE)</f>
        <v>INTRACRANIAL HEMORRHAGE OR CEREBRAL INFARCTION W/O CC/MCC</v>
      </c>
      <c r="H6330">
        <v>60</v>
      </c>
      <c r="I6330" t="str">
        <f>VLOOKUP(HospitalImport__2[[#This Row],[ Total Discharges ]],'Discharge Volume Type'!$A$1:$B$3,2,TRUE)</f>
        <v xml:space="preserve">Medium </v>
      </c>
      <c r="J6330">
        <v>13869.28</v>
      </c>
      <c r="K6330">
        <v>5281.23</v>
      </c>
      <c r="L6330">
        <v>4803.0600000000004</v>
      </c>
    </row>
    <row r="6331" spans="1:12" x14ac:dyDescent="0.25">
      <c r="A6331" s="8" t="s">
        <v>251</v>
      </c>
      <c r="B6331" s="8" t="s">
        <v>278</v>
      </c>
      <c r="C6331" s="8" t="s">
        <v>11</v>
      </c>
      <c r="D6331" s="8" t="str">
        <f>VLOOKUP(HospitalImport__2[[#This Row],[Provider State]],States!$A$2:$B$52,2,FALSE)</f>
        <v>California</v>
      </c>
      <c r="E6331" s="8" t="s">
        <v>279</v>
      </c>
      <c r="F6331">
        <v>66</v>
      </c>
      <c r="G6331" t="str">
        <f>VLOOKUP(HospitalImport__2[[#This Row],[Medical Procedure ID No.]],MedicalProcedures!$A$1:$B$11,2,FALSE)</f>
        <v>INTRACRANIAL HEMORRHAGE OR CEREBRAL INFARCTION W/O CC/MCC</v>
      </c>
      <c r="H6331">
        <v>41</v>
      </c>
      <c r="I6331" t="str">
        <f>VLOOKUP(HospitalImport__2[[#This Row],[ Total Discharges ]],'Discharge Volume Type'!$A$1:$B$3,2,TRUE)</f>
        <v>Low</v>
      </c>
      <c r="J6331">
        <v>17488.2</v>
      </c>
      <c r="K6331">
        <v>7811.99</v>
      </c>
      <c r="L6331">
        <v>3596.53</v>
      </c>
    </row>
    <row r="6332" spans="1:12" x14ac:dyDescent="0.25">
      <c r="A6332" s="8" t="s">
        <v>280</v>
      </c>
      <c r="B6332" s="8" t="s">
        <v>281</v>
      </c>
      <c r="C6332" s="8" t="s">
        <v>11</v>
      </c>
      <c r="D6332" s="8" t="str">
        <f>VLOOKUP(HospitalImport__2[[#This Row],[Provider State]],States!$A$2:$B$52,2,FALSE)</f>
        <v>California</v>
      </c>
      <c r="E6332" s="8" t="s">
        <v>265</v>
      </c>
      <c r="F6332">
        <v>66</v>
      </c>
      <c r="G6332" t="str">
        <f>VLOOKUP(HospitalImport__2[[#This Row],[Medical Procedure ID No.]],MedicalProcedures!$A$1:$B$11,2,FALSE)</f>
        <v>INTRACRANIAL HEMORRHAGE OR CEREBRAL INFARCTION W/O CC/MCC</v>
      </c>
      <c r="H6332">
        <v>49</v>
      </c>
      <c r="I6332" t="str">
        <f>VLOOKUP(HospitalImport__2[[#This Row],[ Total Discharges ]],'Discharge Volume Type'!$A$1:$B$3,2,TRUE)</f>
        <v>Low</v>
      </c>
      <c r="J6332">
        <v>20164.98</v>
      </c>
      <c r="K6332">
        <v>6116.68</v>
      </c>
      <c r="L6332">
        <v>4251.32</v>
      </c>
    </row>
    <row r="6333" spans="1:12" x14ac:dyDescent="0.25">
      <c r="A6333" s="8" t="s">
        <v>282</v>
      </c>
      <c r="B6333" s="8" t="s">
        <v>283</v>
      </c>
      <c r="C6333" s="8" t="s">
        <v>11</v>
      </c>
      <c r="D6333" s="8" t="str">
        <f>VLOOKUP(HospitalImport__2[[#This Row],[Provider State]],States!$A$2:$B$52,2,FALSE)</f>
        <v>California</v>
      </c>
      <c r="E6333" s="8" t="s">
        <v>284</v>
      </c>
      <c r="F6333">
        <v>66</v>
      </c>
      <c r="G6333" t="str">
        <f>VLOOKUP(HospitalImport__2[[#This Row],[Medical Procedure ID No.]],MedicalProcedures!$A$1:$B$11,2,FALSE)</f>
        <v>INTRACRANIAL HEMORRHAGE OR CEREBRAL INFARCTION W/O CC/MCC</v>
      </c>
      <c r="H6333">
        <v>94</v>
      </c>
      <c r="I6333" t="str">
        <f>VLOOKUP(HospitalImport__2[[#This Row],[ Total Discharges ]],'Discharge Volume Type'!$A$1:$B$3,2,TRUE)</f>
        <v>High</v>
      </c>
      <c r="J6333">
        <v>42515.27</v>
      </c>
      <c r="K6333">
        <v>6956.11</v>
      </c>
      <c r="L6333">
        <v>10355.99</v>
      </c>
    </row>
    <row r="6334" spans="1:12" x14ac:dyDescent="0.25">
      <c r="A6334" s="8" t="s">
        <v>285</v>
      </c>
      <c r="B6334" s="8" t="s">
        <v>286</v>
      </c>
      <c r="C6334" s="8" t="s">
        <v>11</v>
      </c>
      <c r="D6334" s="8" t="str">
        <f>VLOOKUP(HospitalImport__2[[#This Row],[Provider State]],States!$A$2:$B$52,2,FALSE)</f>
        <v>California</v>
      </c>
      <c r="E6334" s="8" t="s">
        <v>287</v>
      </c>
      <c r="F6334">
        <v>66</v>
      </c>
      <c r="G6334" t="str">
        <f>VLOOKUP(HospitalImport__2[[#This Row],[Medical Procedure ID No.]],MedicalProcedures!$A$1:$B$11,2,FALSE)</f>
        <v>INTRACRANIAL HEMORRHAGE OR CEREBRAL INFARCTION W/O CC/MCC</v>
      </c>
      <c r="H6334">
        <v>45</v>
      </c>
      <c r="I6334" t="str">
        <f>VLOOKUP(HospitalImport__2[[#This Row],[ Total Discharges ]],'Discharge Volume Type'!$A$1:$B$3,2,TRUE)</f>
        <v>Low</v>
      </c>
      <c r="J6334">
        <v>13131.98</v>
      </c>
      <c r="K6334">
        <v>4971.4799999999996</v>
      </c>
      <c r="L6334">
        <v>4693.32</v>
      </c>
    </row>
    <row r="6335" spans="1:12" x14ac:dyDescent="0.25">
      <c r="A6335" s="8" t="s">
        <v>288</v>
      </c>
      <c r="B6335" s="8" t="s">
        <v>289</v>
      </c>
      <c r="C6335" s="8" t="s">
        <v>11</v>
      </c>
      <c r="D6335" s="8" t="str">
        <f>VLOOKUP(HospitalImport__2[[#This Row],[Provider State]],States!$A$2:$B$52,2,FALSE)</f>
        <v>California</v>
      </c>
      <c r="E6335" s="8" t="s">
        <v>290</v>
      </c>
      <c r="F6335">
        <v>66</v>
      </c>
      <c r="G6335" t="str">
        <f>VLOOKUP(HospitalImport__2[[#This Row],[Medical Procedure ID No.]],MedicalProcedures!$A$1:$B$11,2,FALSE)</f>
        <v>INTRACRANIAL HEMORRHAGE OR CEREBRAL INFARCTION W/O CC/MCC</v>
      </c>
      <c r="H6335">
        <v>61</v>
      </c>
      <c r="I6335" t="str">
        <f>VLOOKUP(HospitalImport__2[[#This Row],[ Total Discharges ]],'Discharge Volume Type'!$A$1:$B$3,2,TRUE)</f>
        <v xml:space="preserve">Medium </v>
      </c>
      <c r="J6335">
        <v>13594.31</v>
      </c>
      <c r="K6335">
        <v>6138.73</v>
      </c>
      <c r="L6335">
        <v>6357.03</v>
      </c>
    </row>
    <row r="6336" spans="1:12" x14ac:dyDescent="0.25">
      <c r="A6336" s="8" t="s">
        <v>2916</v>
      </c>
      <c r="B6336" s="8" t="s">
        <v>1779</v>
      </c>
      <c r="C6336" s="8" t="s">
        <v>11</v>
      </c>
      <c r="D6336" s="8" t="str">
        <f>VLOOKUP(HospitalImport__2[[#This Row],[Provider State]],States!$A$2:$B$52,2,FALSE)</f>
        <v>California</v>
      </c>
      <c r="E6336" s="8" t="s">
        <v>357</v>
      </c>
      <c r="F6336">
        <v>66</v>
      </c>
      <c r="G6336" t="str">
        <f>VLOOKUP(HospitalImport__2[[#This Row],[Medical Procedure ID No.]],MedicalProcedures!$A$1:$B$11,2,FALSE)</f>
        <v>INTRACRANIAL HEMORRHAGE OR CEREBRAL INFARCTION W/O CC/MCC</v>
      </c>
      <c r="H6336">
        <v>52</v>
      </c>
      <c r="I6336" t="str">
        <f>VLOOKUP(HospitalImport__2[[#This Row],[ Total Discharges ]],'Discharge Volume Type'!$A$1:$B$3,2,TRUE)</f>
        <v xml:space="preserve">Medium </v>
      </c>
      <c r="J6336">
        <v>7476.56</v>
      </c>
      <c r="K6336">
        <v>6390.54</v>
      </c>
      <c r="L6336">
        <v>6237.21</v>
      </c>
    </row>
    <row r="6337" spans="1:12" x14ac:dyDescent="0.25">
      <c r="A6337" s="8" t="s">
        <v>2251</v>
      </c>
      <c r="B6337" s="8" t="s">
        <v>281</v>
      </c>
      <c r="C6337" s="8" t="s">
        <v>11</v>
      </c>
      <c r="D6337" s="8" t="str">
        <f>VLOOKUP(HospitalImport__2[[#This Row],[Provider State]],States!$A$2:$B$52,2,FALSE)</f>
        <v>California</v>
      </c>
      <c r="E6337" s="8" t="s">
        <v>265</v>
      </c>
      <c r="F6337">
        <v>66</v>
      </c>
      <c r="G6337" t="str">
        <f>VLOOKUP(HospitalImport__2[[#This Row],[Medical Procedure ID No.]],MedicalProcedures!$A$1:$B$11,2,FALSE)</f>
        <v>INTRACRANIAL HEMORRHAGE OR CEREBRAL INFARCTION W/O CC/MCC</v>
      </c>
      <c r="H6337">
        <v>120</v>
      </c>
      <c r="I6337" t="str">
        <f>VLOOKUP(HospitalImport__2[[#This Row],[ Total Discharges ]],'Discharge Volume Type'!$A$1:$B$3,2,TRUE)</f>
        <v>High</v>
      </c>
      <c r="J6337">
        <v>8846.25</v>
      </c>
      <c r="K6337">
        <v>6859.64</v>
      </c>
      <c r="L6337">
        <v>11095.9</v>
      </c>
    </row>
    <row r="6338" spans="1:12" x14ac:dyDescent="0.25">
      <c r="A6338" s="8" t="s">
        <v>291</v>
      </c>
      <c r="B6338" s="8" t="s">
        <v>292</v>
      </c>
      <c r="C6338" s="8" t="s">
        <v>11</v>
      </c>
      <c r="D6338" s="8" t="str">
        <f>VLOOKUP(HospitalImport__2[[#This Row],[Provider State]],States!$A$2:$B$52,2,FALSE)</f>
        <v>California</v>
      </c>
      <c r="E6338" s="8" t="s">
        <v>293</v>
      </c>
      <c r="F6338">
        <v>66</v>
      </c>
      <c r="G6338" t="str">
        <f>VLOOKUP(HospitalImport__2[[#This Row],[Medical Procedure ID No.]],MedicalProcedures!$A$1:$B$11,2,FALSE)</f>
        <v>INTRACRANIAL HEMORRHAGE OR CEREBRAL INFARCTION W/O CC/MCC</v>
      </c>
      <c r="H6338">
        <v>41</v>
      </c>
      <c r="I6338" t="str">
        <f>VLOOKUP(HospitalImport__2[[#This Row],[ Total Discharges ]],'Discharge Volume Type'!$A$1:$B$3,2,TRUE)</f>
        <v>Low</v>
      </c>
      <c r="J6338">
        <v>30385.9</v>
      </c>
      <c r="K6338">
        <v>5257.02</v>
      </c>
      <c r="L6338">
        <v>3781.6</v>
      </c>
    </row>
    <row r="6339" spans="1:12" x14ac:dyDescent="0.25">
      <c r="A6339" s="8" t="s">
        <v>294</v>
      </c>
      <c r="B6339" s="8" t="s">
        <v>261</v>
      </c>
      <c r="C6339" s="8" t="s">
        <v>11</v>
      </c>
      <c r="D6339" s="8" t="str">
        <f>VLOOKUP(HospitalImport__2[[#This Row],[Provider State]],States!$A$2:$B$52,2,FALSE)</f>
        <v>California</v>
      </c>
      <c r="E6339" s="8" t="s">
        <v>262</v>
      </c>
      <c r="F6339">
        <v>66</v>
      </c>
      <c r="G6339" t="str">
        <f>VLOOKUP(HospitalImport__2[[#This Row],[Medical Procedure ID No.]],MedicalProcedures!$A$1:$B$11,2,FALSE)</f>
        <v>INTRACRANIAL HEMORRHAGE OR CEREBRAL INFARCTION W/O CC/MCC</v>
      </c>
      <c r="H6339">
        <v>67</v>
      </c>
      <c r="I6339" t="str">
        <f>VLOOKUP(HospitalImport__2[[#This Row],[ Total Discharges ]],'Discharge Volume Type'!$A$1:$B$3,2,TRUE)</f>
        <v xml:space="preserve">Medium </v>
      </c>
      <c r="J6339">
        <v>16277.86</v>
      </c>
      <c r="K6339">
        <v>9758.2199999999993</v>
      </c>
      <c r="L6339">
        <v>3231.09</v>
      </c>
    </row>
    <row r="6340" spans="1:12" x14ac:dyDescent="0.25">
      <c r="A6340" s="8" t="s">
        <v>2254</v>
      </c>
      <c r="B6340" s="8" t="s">
        <v>335</v>
      </c>
      <c r="C6340" s="8" t="s">
        <v>11</v>
      </c>
      <c r="D6340" s="8" t="str">
        <f>VLOOKUP(HospitalImport__2[[#This Row],[Provider State]],States!$A$2:$B$52,2,FALSE)</f>
        <v>California</v>
      </c>
      <c r="E6340" s="8" t="s">
        <v>274</v>
      </c>
      <c r="F6340">
        <v>66</v>
      </c>
      <c r="G6340" t="str">
        <f>VLOOKUP(HospitalImport__2[[#This Row],[Medical Procedure ID No.]],MedicalProcedures!$A$1:$B$11,2,FALSE)</f>
        <v>INTRACRANIAL HEMORRHAGE OR CEREBRAL INFARCTION W/O CC/MCC</v>
      </c>
      <c r="H6340">
        <v>55</v>
      </c>
      <c r="I6340" t="str">
        <f>VLOOKUP(HospitalImport__2[[#This Row],[ Total Discharges ]],'Discharge Volume Type'!$A$1:$B$3,2,TRUE)</f>
        <v xml:space="preserve">Medium </v>
      </c>
      <c r="J6340">
        <v>23827.57</v>
      </c>
      <c r="K6340">
        <v>3691.81</v>
      </c>
      <c r="L6340">
        <v>3440.3</v>
      </c>
    </row>
    <row r="6341" spans="1:12" x14ac:dyDescent="0.25">
      <c r="A6341" s="8" t="s">
        <v>295</v>
      </c>
      <c r="B6341" s="8" t="s">
        <v>296</v>
      </c>
      <c r="C6341" s="8" t="s">
        <v>11</v>
      </c>
      <c r="D6341" s="8" t="str">
        <f>VLOOKUP(HospitalImport__2[[#This Row],[Provider State]],States!$A$2:$B$52,2,FALSE)</f>
        <v>California</v>
      </c>
      <c r="E6341" s="8" t="s">
        <v>265</v>
      </c>
      <c r="F6341">
        <v>66</v>
      </c>
      <c r="G6341" t="str">
        <f>VLOOKUP(HospitalImport__2[[#This Row],[Medical Procedure ID No.]],MedicalProcedures!$A$1:$B$11,2,FALSE)</f>
        <v>INTRACRANIAL HEMORRHAGE OR CEREBRAL INFARCTION W/O CC/MCC</v>
      </c>
      <c r="H6341">
        <v>42</v>
      </c>
      <c r="I6341" t="str">
        <f>VLOOKUP(HospitalImport__2[[#This Row],[ Total Discharges ]],'Discharge Volume Type'!$A$1:$B$3,2,TRUE)</f>
        <v>Low</v>
      </c>
      <c r="J6341">
        <v>18596.82</v>
      </c>
      <c r="K6341">
        <v>10053.69</v>
      </c>
      <c r="L6341">
        <v>7015.44</v>
      </c>
    </row>
    <row r="6342" spans="1:12" x14ac:dyDescent="0.25">
      <c r="A6342" s="8" t="s">
        <v>2255</v>
      </c>
      <c r="B6342" s="8" t="s">
        <v>2256</v>
      </c>
      <c r="C6342" s="8" t="s">
        <v>11</v>
      </c>
      <c r="D6342" s="8" t="str">
        <f>VLOOKUP(HospitalImport__2[[#This Row],[Provider State]],States!$A$2:$B$52,2,FALSE)</f>
        <v>California</v>
      </c>
      <c r="E6342" s="8" t="s">
        <v>274</v>
      </c>
      <c r="F6342">
        <v>66</v>
      </c>
      <c r="G6342" t="str">
        <f>VLOOKUP(HospitalImport__2[[#This Row],[Medical Procedure ID No.]],MedicalProcedures!$A$1:$B$11,2,FALSE)</f>
        <v>INTRACRANIAL HEMORRHAGE OR CEREBRAL INFARCTION W/O CC/MCC</v>
      </c>
      <c r="H6342">
        <v>71</v>
      </c>
      <c r="I6342" t="str">
        <f>VLOOKUP(HospitalImport__2[[#This Row],[ Total Discharges ]],'Discharge Volume Type'!$A$1:$B$3,2,TRUE)</f>
        <v xml:space="preserve">Medium </v>
      </c>
      <c r="J6342">
        <v>15351.12</v>
      </c>
      <c r="K6342">
        <v>7061.05</v>
      </c>
      <c r="L6342">
        <v>10537.35</v>
      </c>
    </row>
    <row r="6343" spans="1:12" x14ac:dyDescent="0.25">
      <c r="A6343" s="8" t="s">
        <v>3469</v>
      </c>
      <c r="B6343" s="8" t="s">
        <v>3470</v>
      </c>
      <c r="C6343" s="8" t="s">
        <v>11</v>
      </c>
      <c r="D6343" s="8" t="str">
        <f>VLOOKUP(HospitalImport__2[[#This Row],[Provider State]],States!$A$2:$B$52,2,FALSE)</f>
        <v>California</v>
      </c>
      <c r="E6343" s="8" t="s">
        <v>287</v>
      </c>
      <c r="F6343">
        <v>66</v>
      </c>
      <c r="G6343" t="str">
        <f>VLOOKUP(HospitalImport__2[[#This Row],[Medical Procedure ID No.]],MedicalProcedures!$A$1:$B$11,2,FALSE)</f>
        <v>INTRACRANIAL HEMORRHAGE OR CEREBRAL INFARCTION W/O CC/MCC</v>
      </c>
      <c r="H6343">
        <v>72</v>
      </c>
      <c r="I6343" t="str">
        <f>VLOOKUP(HospitalImport__2[[#This Row],[ Total Discharges ]],'Discharge Volume Type'!$A$1:$B$3,2,TRUE)</f>
        <v xml:space="preserve">Medium </v>
      </c>
      <c r="J6343">
        <v>45539.87</v>
      </c>
      <c r="K6343">
        <v>8214.4699999999993</v>
      </c>
      <c r="L6343">
        <v>6842.6</v>
      </c>
    </row>
    <row r="6344" spans="1:12" x14ac:dyDescent="0.25">
      <c r="A6344" s="8" t="s">
        <v>2257</v>
      </c>
      <c r="B6344" s="8" t="s">
        <v>2258</v>
      </c>
      <c r="C6344" s="8" t="s">
        <v>11</v>
      </c>
      <c r="D6344" s="8" t="str">
        <f>VLOOKUP(HospitalImport__2[[#This Row],[Provider State]],States!$A$2:$B$52,2,FALSE)</f>
        <v>California</v>
      </c>
      <c r="E6344" s="8" t="s">
        <v>290</v>
      </c>
      <c r="F6344">
        <v>66</v>
      </c>
      <c r="G6344" t="str">
        <f>VLOOKUP(HospitalImport__2[[#This Row],[Medical Procedure ID No.]],MedicalProcedures!$A$1:$B$11,2,FALSE)</f>
        <v>INTRACRANIAL HEMORRHAGE OR CEREBRAL INFARCTION W/O CC/MCC</v>
      </c>
      <c r="H6344">
        <v>69</v>
      </c>
      <c r="I6344" t="str">
        <f>VLOOKUP(HospitalImport__2[[#This Row],[ Total Discharges ]],'Discharge Volume Type'!$A$1:$B$3,2,TRUE)</f>
        <v xml:space="preserve">Medium </v>
      </c>
      <c r="J6344">
        <v>72598.429999999993</v>
      </c>
      <c r="K6344">
        <v>15558.88</v>
      </c>
      <c r="L6344">
        <v>4201.6499999999996</v>
      </c>
    </row>
    <row r="6345" spans="1:12" x14ac:dyDescent="0.25">
      <c r="A6345" s="8" t="s">
        <v>3472</v>
      </c>
      <c r="B6345" s="8" t="s">
        <v>207</v>
      </c>
      <c r="C6345" s="8" t="s">
        <v>11</v>
      </c>
      <c r="D6345" s="8" t="str">
        <f>VLOOKUP(HospitalImport__2[[#This Row],[Provider State]],States!$A$2:$B$52,2,FALSE)</f>
        <v>California</v>
      </c>
      <c r="E6345" s="8" t="s">
        <v>274</v>
      </c>
      <c r="F6345">
        <v>66</v>
      </c>
      <c r="G6345" t="str">
        <f>VLOOKUP(HospitalImport__2[[#This Row],[Medical Procedure ID No.]],MedicalProcedures!$A$1:$B$11,2,FALSE)</f>
        <v>INTRACRANIAL HEMORRHAGE OR CEREBRAL INFARCTION W/O CC/MCC</v>
      </c>
      <c r="H6345">
        <v>31</v>
      </c>
      <c r="I6345" t="str">
        <f>VLOOKUP(HospitalImport__2[[#This Row],[ Total Discharges ]],'Discharge Volume Type'!$A$1:$B$3,2,TRUE)</f>
        <v>Low</v>
      </c>
      <c r="J6345">
        <v>23565.59</v>
      </c>
      <c r="K6345">
        <v>9557.9</v>
      </c>
      <c r="L6345">
        <v>4227.67</v>
      </c>
    </row>
    <row r="6346" spans="1:12" x14ac:dyDescent="0.25">
      <c r="A6346" s="8" t="s">
        <v>2259</v>
      </c>
      <c r="B6346" s="8" t="s">
        <v>352</v>
      </c>
      <c r="C6346" s="8" t="s">
        <v>11</v>
      </c>
      <c r="D6346" s="8" t="str">
        <f>VLOOKUP(HospitalImport__2[[#This Row],[Provider State]],States!$A$2:$B$52,2,FALSE)</f>
        <v>California</v>
      </c>
      <c r="E6346" s="8" t="s">
        <v>340</v>
      </c>
      <c r="F6346">
        <v>66</v>
      </c>
      <c r="G6346" t="str">
        <f>VLOOKUP(HospitalImport__2[[#This Row],[Medical Procedure ID No.]],MedicalProcedures!$A$1:$B$11,2,FALSE)</f>
        <v>INTRACRANIAL HEMORRHAGE OR CEREBRAL INFARCTION W/O CC/MCC</v>
      </c>
      <c r="H6346">
        <v>109</v>
      </c>
      <c r="I6346" t="str">
        <f>VLOOKUP(HospitalImport__2[[#This Row],[ Total Discharges ]],'Discharge Volume Type'!$A$1:$B$3,2,TRUE)</f>
        <v>High</v>
      </c>
      <c r="J6346">
        <v>36823.54</v>
      </c>
      <c r="K6346">
        <v>4821.6000000000004</v>
      </c>
      <c r="L6346">
        <v>5465.89</v>
      </c>
    </row>
    <row r="6347" spans="1:12" x14ac:dyDescent="0.25">
      <c r="A6347" s="8" t="s">
        <v>2921</v>
      </c>
      <c r="B6347" s="8" t="s">
        <v>2922</v>
      </c>
      <c r="C6347" s="8" t="s">
        <v>11</v>
      </c>
      <c r="D6347" s="8" t="str">
        <f>VLOOKUP(HospitalImport__2[[#This Row],[Provider State]],States!$A$2:$B$52,2,FALSE)</f>
        <v>California</v>
      </c>
      <c r="E6347" s="8" t="s">
        <v>274</v>
      </c>
      <c r="F6347">
        <v>66</v>
      </c>
      <c r="G6347" t="str">
        <f>VLOOKUP(HospitalImport__2[[#This Row],[Medical Procedure ID No.]],MedicalProcedures!$A$1:$B$11,2,FALSE)</f>
        <v>INTRACRANIAL HEMORRHAGE OR CEREBRAL INFARCTION W/O CC/MCC</v>
      </c>
      <c r="H6347">
        <v>38</v>
      </c>
      <c r="I6347" t="str">
        <f>VLOOKUP(HospitalImport__2[[#This Row],[ Total Discharges ]],'Discharge Volume Type'!$A$1:$B$3,2,TRUE)</f>
        <v>Low</v>
      </c>
      <c r="J6347">
        <v>35380.03</v>
      </c>
      <c r="K6347">
        <v>7275.1</v>
      </c>
      <c r="L6347">
        <v>4398.8500000000004</v>
      </c>
    </row>
    <row r="6348" spans="1:12" x14ac:dyDescent="0.25">
      <c r="A6348" s="8" t="s">
        <v>297</v>
      </c>
      <c r="B6348" s="8" t="s">
        <v>298</v>
      </c>
      <c r="C6348" s="8" t="s">
        <v>11</v>
      </c>
      <c r="D6348" s="8" t="str">
        <f>VLOOKUP(HospitalImport__2[[#This Row],[Provider State]],States!$A$2:$B$52,2,FALSE)</f>
        <v>California</v>
      </c>
      <c r="E6348" s="8" t="s">
        <v>265</v>
      </c>
      <c r="F6348">
        <v>66</v>
      </c>
      <c r="G6348" t="str">
        <f>VLOOKUP(HospitalImport__2[[#This Row],[Medical Procedure ID No.]],MedicalProcedures!$A$1:$B$11,2,FALSE)</f>
        <v>INTRACRANIAL HEMORRHAGE OR CEREBRAL INFARCTION W/O CC/MCC</v>
      </c>
      <c r="H6348">
        <v>48</v>
      </c>
      <c r="I6348" t="str">
        <f>VLOOKUP(HospitalImport__2[[#This Row],[ Total Discharges ]],'Discharge Volume Type'!$A$1:$B$3,2,TRUE)</f>
        <v>Low</v>
      </c>
      <c r="J6348">
        <v>57979.47</v>
      </c>
      <c r="K6348">
        <v>4764.6400000000003</v>
      </c>
      <c r="L6348">
        <v>5480.53</v>
      </c>
    </row>
    <row r="6349" spans="1:12" x14ac:dyDescent="0.25">
      <c r="A6349" s="8" t="s">
        <v>2923</v>
      </c>
      <c r="B6349" s="8" t="s">
        <v>2924</v>
      </c>
      <c r="C6349" s="8" t="s">
        <v>11</v>
      </c>
      <c r="D6349" s="8" t="str">
        <f>VLOOKUP(HospitalImport__2[[#This Row],[Provider State]],States!$A$2:$B$52,2,FALSE)</f>
        <v>California</v>
      </c>
      <c r="E6349" s="8" t="s">
        <v>357</v>
      </c>
      <c r="F6349">
        <v>66</v>
      </c>
      <c r="G6349" t="str">
        <f>VLOOKUP(HospitalImport__2[[#This Row],[Medical Procedure ID No.]],MedicalProcedures!$A$1:$B$11,2,FALSE)</f>
        <v>INTRACRANIAL HEMORRHAGE OR CEREBRAL INFARCTION W/O CC/MCC</v>
      </c>
      <c r="H6349">
        <v>55</v>
      </c>
      <c r="I6349" t="str">
        <f>VLOOKUP(HospitalImport__2[[#This Row],[ Total Discharges ]],'Discharge Volume Type'!$A$1:$B$3,2,TRUE)</f>
        <v xml:space="preserve">Medium </v>
      </c>
      <c r="J6349">
        <v>13518.43</v>
      </c>
      <c r="K6349">
        <v>7842.5</v>
      </c>
      <c r="L6349">
        <v>7954.71</v>
      </c>
    </row>
    <row r="6350" spans="1:12" x14ac:dyDescent="0.25">
      <c r="A6350" s="8" t="s">
        <v>299</v>
      </c>
      <c r="B6350" s="8" t="s">
        <v>300</v>
      </c>
      <c r="C6350" s="8" t="s">
        <v>11</v>
      </c>
      <c r="D6350" s="8" t="str">
        <f>VLOOKUP(HospitalImport__2[[#This Row],[Provider State]],States!$A$2:$B$52,2,FALSE)</f>
        <v>California</v>
      </c>
      <c r="E6350" s="8" t="s">
        <v>262</v>
      </c>
      <c r="F6350">
        <v>66</v>
      </c>
      <c r="G6350" t="str">
        <f>VLOOKUP(HospitalImport__2[[#This Row],[Medical Procedure ID No.]],MedicalProcedures!$A$1:$B$11,2,FALSE)</f>
        <v>INTRACRANIAL HEMORRHAGE OR CEREBRAL INFARCTION W/O CC/MCC</v>
      </c>
      <c r="H6350">
        <v>184</v>
      </c>
      <c r="I6350" t="str">
        <f>VLOOKUP(HospitalImport__2[[#This Row],[ Total Discharges ]],'Discharge Volume Type'!$A$1:$B$3,2,TRUE)</f>
        <v>High</v>
      </c>
      <c r="J6350">
        <v>37325.4</v>
      </c>
      <c r="K6350">
        <v>6472.98</v>
      </c>
      <c r="L6350">
        <v>3559.62</v>
      </c>
    </row>
    <row r="6351" spans="1:12" x14ac:dyDescent="0.25">
      <c r="A6351" s="8" t="s">
        <v>2260</v>
      </c>
      <c r="B6351" s="8" t="s">
        <v>2261</v>
      </c>
      <c r="C6351" s="8" t="s">
        <v>11</v>
      </c>
      <c r="D6351" s="8" t="str">
        <f>VLOOKUP(HospitalImport__2[[#This Row],[Provider State]],States!$A$2:$B$52,2,FALSE)</f>
        <v>California</v>
      </c>
      <c r="E6351" s="8" t="s">
        <v>345</v>
      </c>
      <c r="F6351">
        <v>66</v>
      </c>
      <c r="G6351" t="str">
        <f>VLOOKUP(HospitalImport__2[[#This Row],[Medical Procedure ID No.]],MedicalProcedures!$A$1:$B$11,2,FALSE)</f>
        <v>INTRACRANIAL HEMORRHAGE OR CEREBRAL INFARCTION W/O CC/MCC</v>
      </c>
      <c r="H6351">
        <v>41</v>
      </c>
      <c r="I6351" t="str">
        <f>VLOOKUP(HospitalImport__2[[#This Row],[ Total Discharges ]],'Discharge Volume Type'!$A$1:$B$3,2,TRUE)</f>
        <v>Low</v>
      </c>
      <c r="J6351">
        <v>24536.62</v>
      </c>
      <c r="K6351">
        <v>12607.06</v>
      </c>
      <c r="L6351">
        <v>3110.2</v>
      </c>
    </row>
    <row r="6352" spans="1:12" x14ac:dyDescent="0.25">
      <c r="A6352" s="8" t="s">
        <v>2928</v>
      </c>
      <c r="B6352" s="8" t="s">
        <v>2929</v>
      </c>
      <c r="C6352" s="8" t="s">
        <v>11</v>
      </c>
      <c r="D6352" s="8" t="str">
        <f>VLOOKUP(HospitalImport__2[[#This Row],[Provider State]],States!$A$2:$B$52,2,FALSE)</f>
        <v>California</v>
      </c>
      <c r="E6352" s="8" t="s">
        <v>262</v>
      </c>
      <c r="F6352">
        <v>66</v>
      </c>
      <c r="G6352" t="str">
        <f>VLOOKUP(HospitalImport__2[[#This Row],[Medical Procedure ID No.]],MedicalProcedures!$A$1:$B$11,2,FALSE)</f>
        <v>INTRACRANIAL HEMORRHAGE OR CEREBRAL INFARCTION W/O CC/MCC</v>
      </c>
      <c r="H6352">
        <v>69</v>
      </c>
      <c r="I6352" t="str">
        <f>VLOOKUP(HospitalImport__2[[#This Row],[ Total Discharges ]],'Discharge Volume Type'!$A$1:$B$3,2,TRUE)</f>
        <v xml:space="preserve">Medium </v>
      </c>
      <c r="J6352">
        <v>21378.83</v>
      </c>
      <c r="K6352">
        <v>9924.98</v>
      </c>
      <c r="L6352">
        <v>5093.29</v>
      </c>
    </row>
    <row r="6353" spans="1:12" x14ac:dyDescent="0.25">
      <c r="A6353" s="8" t="s">
        <v>2930</v>
      </c>
      <c r="B6353" s="8" t="s">
        <v>2249</v>
      </c>
      <c r="C6353" s="8" t="s">
        <v>11</v>
      </c>
      <c r="D6353" s="8" t="str">
        <f>VLOOKUP(HospitalImport__2[[#This Row],[Provider State]],States!$A$2:$B$52,2,FALSE)</f>
        <v>California</v>
      </c>
      <c r="E6353" s="8" t="s">
        <v>350</v>
      </c>
      <c r="F6353">
        <v>66</v>
      </c>
      <c r="G6353" t="str">
        <f>VLOOKUP(HospitalImport__2[[#This Row],[Medical Procedure ID No.]],MedicalProcedures!$A$1:$B$11,2,FALSE)</f>
        <v>INTRACRANIAL HEMORRHAGE OR CEREBRAL INFARCTION W/O CC/MCC</v>
      </c>
      <c r="H6353">
        <v>53</v>
      </c>
      <c r="I6353" t="str">
        <f>VLOOKUP(HospitalImport__2[[#This Row],[ Total Discharges ]],'Discharge Volume Type'!$A$1:$B$3,2,TRUE)</f>
        <v xml:space="preserve">Medium </v>
      </c>
      <c r="J6353">
        <v>10483.61</v>
      </c>
      <c r="K6353">
        <v>7225.41</v>
      </c>
      <c r="L6353">
        <v>4240.03</v>
      </c>
    </row>
    <row r="6354" spans="1:12" x14ac:dyDescent="0.25">
      <c r="A6354" s="8" t="s">
        <v>2931</v>
      </c>
      <c r="B6354" s="8" t="s">
        <v>352</v>
      </c>
      <c r="C6354" s="8" t="s">
        <v>11</v>
      </c>
      <c r="D6354" s="8" t="str">
        <f>VLOOKUP(HospitalImport__2[[#This Row],[Provider State]],States!$A$2:$B$52,2,FALSE)</f>
        <v>California</v>
      </c>
      <c r="E6354" s="8" t="s">
        <v>340</v>
      </c>
      <c r="F6354">
        <v>66</v>
      </c>
      <c r="G6354" t="str">
        <f>VLOOKUP(HospitalImport__2[[#This Row],[Medical Procedure ID No.]],MedicalProcedures!$A$1:$B$11,2,FALSE)</f>
        <v>INTRACRANIAL HEMORRHAGE OR CEREBRAL INFARCTION W/O CC/MCC</v>
      </c>
      <c r="H6354">
        <v>171</v>
      </c>
      <c r="I6354" t="str">
        <f>VLOOKUP(HospitalImport__2[[#This Row],[ Total Discharges ]],'Discharge Volume Type'!$A$1:$B$3,2,TRUE)</f>
        <v>High</v>
      </c>
      <c r="J6354">
        <v>10053.15</v>
      </c>
      <c r="K6354">
        <v>7512.45</v>
      </c>
      <c r="L6354">
        <v>10882.25</v>
      </c>
    </row>
    <row r="6355" spans="1:12" x14ac:dyDescent="0.25">
      <c r="A6355" s="8" t="s">
        <v>301</v>
      </c>
      <c r="B6355" s="8" t="s">
        <v>302</v>
      </c>
      <c r="C6355" s="8" t="s">
        <v>11</v>
      </c>
      <c r="D6355" s="8" t="str">
        <f>VLOOKUP(HospitalImport__2[[#This Row],[Provider State]],States!$A$2:$B$52,2,FALSE)</f>
        <v>California</v>
      </c>
      <c r="E6355" s="8" t="s">
        <v>279</v>
      </c>
      <c r="F6355">
        <v>66</v>
      </c>
      <c r="G6355" t="str">
        <f>VLOOKUP(HospitalImport__2[[#This Row],[Medical Procedure ID No.]],MedicalProcedures!$A$1:$B$11,2,FALSE)</f>
        <v>INTRACRANIAL HEMORRHAGE OR CEREBRAL INFARCTION W/O CC/MCC</v>
      </c>
      <c r="H6355">
        <v>45</v>
      </c>
      <c r="I6355" t="str">
        <f>VLOOKUP(HospitalImport__2[[#This Row],[ Total Discharges ]],'Discharge Volume Type'!$A$1:$B$3,2,TRUE)</f>
        <v>Low</v>
      </c>
      <c r="J6355">
        <v>15303.53</v>
      </c>
      <c r="K6355">
        <v>5059.79</v>
      </c>
      <c r="L6355">
        <v>10300.85</v>
      </c>
    </row>
    <row r="6356" spans="1:12" x14ac:dyDescent="0.25">
      <c r="A6356" s="8" t="s">
        <v>2262</v>
      </c>
      <c r="B6356" s="8" t="s">
        <v>2263</v>
      </c>
      <c r="C6356" s="8" t="s">
        <v>11</v>
      </c>
      <c r="D6356" s="8" t="str">
        <f>VLOOKUP(HospitalImport__2[[#This Row],[Provider State]],States!$A$2:$B$52,2,FALSE)</f>
        <v>California</v>
      </c>
      <c r="E6356" s="8" t="s">
        <v>274</v>
      </c>
      <c r="F6356">
        <v>66</v>
      </c>
      <c r="G6356" t="str">
        <f>VLOOKUP(HospitalImport__2[[#This Row],[Medical Procedure ID No.]],MedicalProcedures!$A$1:$B$11,2,FALSE)</f>
        <v>INTRACRANIAL HEMORRHAGE OR CEREBRAL INFARCTION W/O CC/MCC</v>
      </c>
      <c r="H6356">
        <v>133</v>
      </c>
      <c r="I6356" t="str">
        <f>VLOOKUP(HospitalImport__2[[#This Row],[ Total Discharges ]],'Discharge Volume Type'!$A$1:$B$3,2,TRUE)</f>
        <v>High</v>
      </c>
      <c r="J6356">
        <v>50909.81</v>
      </c>
      <c r="K6356">
        <v>13026.36</v>
      </c>
      <c r="L6356">
        <v>6280.41</v>
      </c>
    </row>
    <row r="6357" spans="1:12" x14ac:dyDescent="0.25">
      <c r="A6357" s="8" t="s">
        <v>303</v>
      </c>
      <c r="B6357" s="8" t="s">
        <v>304</v>
      </c>
      <c r="C6357" s="8" t="s">
        <v>11</v>
      </c>
      <c r="D6357" s="8" t="str">
        <f>VLOOKUP(HospitalImport__2[[#This Row],[Provider State]],States!$A$2:$B$52,2,FALSE)</f>
        <v>California</v>
      </c>
      <c r="E6357" s="8" t="s">
        <v>305</v>
      </c>
      <c r="F6357">
        <v>66</v>
      </c>
      <c r="G6357" t="str">
        <f>VLOOKUP(HospitalImport__2[[#This Row],[Medical Procedure ID No.]],MedicalProcedures!$A$1:$B$11,2,FALSE)</f>
        <v>INTRACRANIAL HEMORRHAGE OR CEREBRAL INFARCTION W/O CC/MCC</v>
      </c>
      <c r="H6357">
        <v>53</v>
      </c>
      <c r="I6357" t="str">
        <f>VLOOKUP(HospitalImport__2[[#This Row],[ Total Discharges ]],'Discharge Volume Type'!$A$1:$B$3,2,TRUE)</f>
        <v xml:space="preserve">Medium </v>
      </c>
      <c r="J6357">
        <v>25309.24</v>
      </c>
      <c r="K6357">
        <v>4676.63</v>
      </c>
      <c r="L6357">
        <v>5178.92</v>
      </c>
    </row>
    <row r="6358" spans="1:12" x14ac:dyDescent="0.25">
      <c r="A6358" s="8" t="s">
        <v>306</v>
      </c>
      <c r="B6358" s="8" t="s">
        <v>307</v>
      </c>
      <c r="C6358" s="8" t="s">
        <v>11</v>
      </c>
      <c r="D6358" s="8" t="str">
        <f>VLOOKUP(HospitalImport__2[[#This Row],[Provider State]],States!$A$2:$B$52,2,FALSE)</f>
        <v>California</v>
      </c>
      <c r="E6358" s="8" t="s">
        <v>308</v>
      </c>
      <c r="F6358">
        <v>66</v>
      </c>
      <c r="G6358" t="str">
        <f>VLOOKUP(HospitalImport__2[[#This Row],[Medical Procedure ID No.]],MedicalProcedures!$A$1:$B$11,2,FALSE)</f>
        <v>INTRACRANIAL HEMORRHAGE OR CEREBRAL INFARCTION W/O CC/MCC</v>
      </c>
      <c r="H6358">
        <v>35</v>
      </c>
      <c r="I6358" t="str">
        <f>VLOOKUP(HospitalImport__2[[#This Row],[ Total Discharges ]],'Discharge Volume Type'!$A$1:$B$3,2,TRUE)</f>
        <v>Low</v>
      </c>
      <c r="J6358">
        <v>20397.330000000002</v>
      </c>
      <c r="K6358">
        <v>5856.25</v>
      </c>
      <c r="L6358">
        <v>6116.54</v>
      </c>
    </row>
    <row r="6359" spans="1:12" x14ac:dyDescent="0.25">
      <c r="A6359" s="8" t="s">
        <v>309</v>
      </c>
      <c r="B6359" s="8" t="s">
        <v>310</v>
      </c>
      <c r="C6359" s="8" t="s">
        <v>11</v>
      </c>
      <c r="D6359" s="8" t="str">
        <f>VLOOKUP(HospitalImport__2[[#This Row],[Provider State]],States!$A$2:$B$52,2,FALSE)</f>
        <v>California</v>
      </c>
      <c r="E6359" s="8" t="s">
        <v>311</v>
      </c>
      <c r="F6359">
        <v>66</v>
      </c>
      <c r="G6359" t="str">
        <f>VLOOKUP(HospitalImport__2[[#This Row],[Medical Procedure ID No.]],MedicalProcedures!$A$1:$B$11,2,FALSE)</f>
        <v>INTRACRANIAL HEMORRHAGE OR CEREBRAL INFARCTION W/O CC/MCC</v>
      </c>
      <c r="H6359">
        <v>26</v>
      </c>
      <c r="I6359" t="str">
        <f>VLOOKUP(HospitalImport__2[[#This Row],[ Total Discharges ]],'Discharge Volume Type'!$A$1:$B$3,2,TRUE)</f>
        <v>Low</v>
      </c>
      <c r="J6359">
        <v>31394.6</v>
      </c>
      <c r="K6359">
        <v>4683.24</v>
      </c>
      <c r="L6359">
        <v>7034.9</v>
      </c>
    </row>
    <row r="6360" spans="1:12" x14ac:dyDescent="0.25">
      <c r="A6360" s="8" t="s">
        <v>3477</v>
      </c>
      <c r="B6360" s="8" t="s">
        <v>3478</v>
      </c>
      <c r="C6360" s="8" t="s">
        <v>11</v>
      </c>
      <c r="D6360" s="8" t="str">
        <f>VLOOKUP(HospitalImport__2[[#This Row],[Provider State]],States!$A$2:$B$52,2,FALSE)</f>
        <v>California</v>
      </c>
      <c r="E6360" s="8" t="s">
        <v>2943</v>
      </c>
      <c r="F6360">
        <v>66</v>
      </c>
      <c r="G6360" t="str">
        <f>VLOOKUP(HospitalImport__2[[#This Row],[Medical Procedure ID No.]],MedicalProcedures!$A$1:$B$11,2,FALSE)</f>
        <v>INTRACRANIAL HEMORRHAGE OR CEREBRAL INFARCTION W/O CC/MCC</v>
      </c>
      <c r="H6360">
        <v>68</v>
      </c>
      <c r="I6360" t="str">
        <f>VLOOKUP(HospitalImport__2[[#This Row],[ Total Discharges ]],'Discharge Volume Type'!$A$1:$B$3,2,TRUE)</f>
        <v xml:space="preserve">Medium </v>
      </c>
      <c r="J6360">
        <v>47165.38</v>
      </c>
      <c r="K6360">
        <v>6195.2</v>
      </c>
      <c r="L6360">
        <v>6944.23</v>
      </c>
    </row>
    <row r="6361" spans="1:12" x14ac:dyDescent="0.25">
      <c r="A6361" s="8" t="s">
        <v>2932</v>
      </c>
      <c r="B6361" s="8" t="s">
        <v>2933</v>
      </c>
      <c r="C6361" s="8" t="s">
        <v>11</v>
      </c>
      <c r="D6361" s="8" t="str">
        <f>VLOOKUP(HospitalImport__2[[#This Row],[Provider State]],States!$A$2:$B$52,2,FALSE)</f>
        <v>California</v>
      </c>
      <c r="E6361" s="8" t="s">
        <v>2247</v>
      </c>
      <c r="F6361">
        <v>66</v>
      </c>
      <c r="G6361" t="str">
        <f>VLOOKUP(HospitalImport__2[[#This Row],[Medical Procedure ID No.]],MedicalProcedures!$A$1:$B$11,2,FALSE)</f>
        <v>INTRACRANIAL HEMORRHAGE OR CEREBRAL INFARCTION W/O CC/MCC</v>
      </c>
      <c r="H6361">
        <v>49</v>
      </c>
      <c r="I6361" t="str">
        <f>VLOOKUP(HospitalImport__2[[#This Row],[ Total Discharges ]],'Discharge Volume Type'!$A$1:$B$3,2,TRUE)</f>
        <v>Low</v>
      </c>
      <c r="J6361">
        <v>23064.2</v>
      </c>
      <c r="K6361">
        <v>8020.22</v>
      </c>
      <c r="L6361">
        <v>10564.06</v>
      </c>
    </row>
    <row r="6362" spans="1:12" x14ac:dyDescent="0.25">
      <c r="A6362" s="8" t="s">
        <v>2264</v>
      </c>
      <c r="B6362" s="8" t="s">
        <v>2265</v>
      </c>
      <c r="C6362" s="8" t="s">
        <v>11</v>
      </c>
      <c r="D6362" s="8" t="str">
        <f>VLOOKUP(HospitalImport__2[[#This Row],[Provider State]],States!$A$2:$B$52,2,FALSE)</f>
        <v>California</v>
      </c>
      <c r="E6362" s="8" t="s">
        <v>274</v>
      </c>
      <c r="F6362">
        <v>66</v>
      </c>
      <c r="G6362" t="str">
        <f>VLOOKUP(HospitalImport__2[[#This Row],[Medical Procedure ID No.]],MedicalProcedures!$A$1:$B$11,2,FALSE)</f>
        <v>INTRACRANIAL HEMORRHAGE OR CEREBRAL INFARCTION W/O CC/MCC</v>
      </c>
      <c r="H6362">
        <v>63</v>
      </c>
      <c r="I6362" t="str">
        <f>VLOOKUP(HospitalImport__2[[#This Row],[ Total Discharges ]],'Discharge Volume Type'!$A$1:$B$3,2,TRUE)</f>
        <v xml:space="preserve">Medium </v>
      </c>
      <c r="J6362">
        <v>21686.04</v>
      </c>
      <c r="K6362">
        <v>4220</v>
      </c>
      <c r="L6362">
        <v>5486.5</v>
      </c>
    </row>
    <row r="6363" spans="1:12" x14ac:dyDescent="0.25">
      <c r="A6363" s="8" t="s">
        <v>314</v>
      </c>
      <c r="B6363" s="8" t="s">
        <v>315</v>
      </c>
      <c r="C6363" s="8" t="s">
        <v>11</v>
      </c>
      <c r="D6363" s="8" t="str">
        <f>VLOOKUP(HospitalImport__2[[#This Row],[Provider State]],States!$A$2:$B$52,2,FALSE)</f>
        <v>California</v>
      </c>
      <c r="E6363" s="8" t="s">
        <v>265</v>
      </c>
      <c r="F6363">
        <v>66</v>
      </c>
      <c r="G6363" t="str">
        <f>VLOOKUP(HospitalImport__2[[#This Row],[Medical Procedure ID No.]],MedicalProcedures!$A$1:$B$11,2,FALSE)</f>
        <v>INTRACRANIAL HEMORRHAGE OR CEREBRAL INFARCTION W/O CC/MCC</v>
      </c>
      <c r="H6363">
        <v>74</v>
      </c>
      <c r="I6363" t="str">
        <f>VLOOKUP(HospitalImport__2[[#This Row],[ Total Discharges ]],'Discharge Volume Type'!$A$1:$B$3,2,TRUE)</f>
        <v xml:space="preserve">Medium </v>
      </c>
      <c r="J6363">
        <v>14776.25</v>
      </c>
      <c r="K6363">
        <v>23476.15</v>
      </c>
      <c r="L6363">
        <v>6359.59</v>
      </c>
    </row>
    <row r="6364" spans="1:12" x14ac:dyDescent="0.25">
      <c r="A6364" s="8" t="s">
        <v>316</v>
      </c>
      <c r="B6364" s="8" t="s">
        <v>317</v>
      </c>
      <c r="C6364" s="8" t="s">
        <v>11</v>
      </c>
      <c r="D6364" s="8" t="str">
        <f>VLOOKUP(HospitalImport__2[[#This Row],[Provider State]],States!$A$2:$B$52,2,FALSE)</f>
        <v>California</v>
      </c>
      <c r="E6364" s="8" t="s">
        <v>279</v>
      </c>
      <c r="F6364">
        <v>66</v>
      </c>
      <c r="G6364" t="str">
        <f>VLOOKUP(HospitalImport__2[[#This Row],[Medical Procedure ID No.]],MedicalProcedures!$A$1:$B$11,2,FALSE)</f>
        <v>INTRACRANIAL HEMORRHAGE OR CEREBRAL INFARCTION W/O CC/MCC</v>
      </c>
      <c r="H6364">
        <v>57</v>
      </c>
      <c r="I6364" t="str">
        <f>VLOOKUP(HospitalImport__2[[#This Row],[ Total Discharges ]],'Discharge Volume Type'!$A$1:$B$3,2,TRUE)</f>
        <v xml:space="preserve">Medium </v>
      </c>
      <c r="J6364">
        <v>24158.89</v>
      </c>
      <c r="K6364">
        <v>5142.92</v>
      </c>
      <c r="L6364">
        <v>4110.6099999999997</v>
      </c>
    </row>
    <row r="6365" spans="1:12" x14ac:dyDescent="0.25">
      <c r="A6365" s="8" t="s">
        <v>318</v>
      </c>
      <c r="B6365" s="8" t="s">
        <v>319</v>
      </c>
      <c r="C6365" s="8" t="s">
        <v>11</v>
      </c>
      <c r="D6365" s="8" t="str">
        <f>VLOOKUP(HospitalImport__2[[#This Row],[Provider State]],States!$A$2:$B$52,2,FALSE)</f>
        <v>California</v>
      </c>
      <c r="E6365" s="8" t="s">
        <v>271</v>
      </c>
      <c r="F6365">
        <v>66</v>
      </c>
      <c r="G6365" t="str">
        <f>VLOOKUP(HospitalImport__2[[#This Row],[Medical Procedure ID No.]],MedicalProcedures!$A$1:$B$11,2,FALSE)</f>
        <v>INTRACRANIAL HEMORRHAGE OR CEREBRAL INFARCTION W/O CC/MCC</v>
      </c>
      <c r="H6365">
        <v>53</v>
      </c>
      <c r="I6365" t="str">
        <f>VLOOKUP(HospitalImport__2[[#This Row],[ Total Discharges ]],'Discharge Volume Type'!$A$1:$B$3,2,TRUE)</f>
        <v xml:space="preserve">Medium </v>
      </c>
      <c r="J6365">
        <v>14772.32</v>
      </c>
      <c r="K6365">
        <v>7164.83</v>
      </c>
      <c r="L6365">
        <v>10844.38</v>
      </c>
    </row>
    <row r="6366" spans="1:12" x14ac:dyDescent="0.25">
      <c r="A6366" s="8" t="s">
        <v>2934</v>
      </c>
      <c r="B6366" s="8" t="s">
        <v>2935</v>
      </c>
      <c r="C6366" s="8" t="s">
        <v>11</v>
      </c>
      <c r="D6366" s="8" t="str">
        <f>VLOOKUP(HospitalImport__2[[#This Row],[Provider State]],States!$A$2:$B$52,2,FALSE)</f>
        <v>California</v>
      </c>
      <c r="E6366" s="8" t="s">
        <v>279</v>
      </c>
      <c r="F6366">
        <v>66</v>
      </c>
      <c r="G6366" t="str">
        <f>VLOOKUP(HospitalImport__2[[#This Row],[Medical Procedure ID No.]],MedicalProcedures!$A$1:$B$11,2,FALSE)</f>
        <v>INTRACRANIAL HEMORRHAGE OR CEREBRAL INFARCTION W/O CC/MCC</v>
      </c>
      <c r="H6366">
        <v>33</v>
      </c>
      <c r="I6366" t="str">
        <f>VLOOKUP(HospitalImport__2[[#This Row],[ Total Discharges ]],'Discharge Volume Type'!$A$1:$B$3,2,TRUE)</f>
        <v>Low</v>
      </c>
      <c r="J6366">
        <v>65177.24</v>
      </c>
      <c r="K6366">
        <v>7131.49</v>
      </c>
      <c r="L6366">
        <v>4436.5200000000004</v>
      </c>
    </row>
    <row r="6367" spans="1:12" x14ac:dyDescent="0.25">
      <c r="A6367" s="8" t="s">
        <v>2936</v>
      </c>
      <c r="B6367" s="8" t="s">
        <v>2249</v>
      </c>
      <c r="C6367" s="8" t="s">
        <v>11</v>
      </c>
      <c r="D6367" s="8" t="str">
        <f>VLOOKUP(HospitalImport__2[[#This Row],[Provider State]],States!$A$2:$B$52,2,FALSE)</f>
        <v>California</v>
      </c>
      <c r="E6367" s="8" t="s">
        <v>350</v>
      </c>
      <c r="F6367">
        <v>66</v>
      </c>
      <c r="G6367" t="str">
        <f>VLOOKUP(HospitalImport__2[[#This Row],[Medical Procedure ID No.]],MedicalProcedures!$A$1:$B$11,2,FALSE)</f>
        <v>INTRACRANIAL HEMORRHAGE OR CEREBRAL INFARCTION W/O CC/MCC</v>
      </c>
      <c r="H6367">
        <v>50</v>
      </c>
      <c r="I6367" t="str">
        <f>VLOOKUP(HospitalImport__2[[#This Row],[ Total Discharges ]],'Discharge Volume Type'!$A$1:$B$3,2,TRUE)</f>
        <v xml:space="preserve">Medium </v>
      </c>
      <c r="J6367">
        <v>34667.64</v>
      </c>
      <c r="K6367">
        <v>6421.62</v>
      </c>
      <c r="L6367">
        <v>9402.84</v>
      </c>
    </row>
    <row r="6368" spans="1:12" x14ac:dyDescent="0.25">
      <c r="A6368" s="8" t="s">
        <v>2939</v>
      </c>
      <c r="B6368" s="8" t="s">
        <v>2940</v>
      </c>
      <c r="C6368" s="8" t="s">
        <v>11</v>
      </c>
      <c r="D6368" s="8" t="str">
        <f>VLOOKUP(HospitalImport__2[[#This Row],[Provider State]],States!$A$2:$B$52,2,FALSE)</f>
        <v>California</v>
      </c>
      <c r="E6368" s="8" t="s">
        <v>274</v>
      </c>
      <c r="F6368">
        <v>66</v>
      </c>
      <c r="G6368" t="str">
        <f>VLOOKUP(HospitalImport__2[[#This Row],[Medical Procedure ID No.]],MedicalProcedures!$A$1:$B$11,2,FALSE)</f>
        <v>INTRACRANIAL HEMORRHAGE OR CEREBRAL INFARCTION W/O CC/MCC</v>
      </c>
      <c r="H6368">
        <v>21</v>
      </c>
      <c r="I6368" t="str">
        <f>VLOOKUP(HospitalImport__2[[#This Row],[ Total Discharges ]],'Discharge Volume Type'!$A$1:$B$3,2,TRUE)</f>
        <v>Low</v>
      </c>
      <c r="J6368">
        <v>14897.63</v>
      </c>
      <c r="K6368">
        <v>7677.84</v>
      </c>
      <c r="L6368">
        <v>4765.08</v>
      </c>
    </row>
    <row r="6369" spans="1:12" x14ac:dyDescent="0.25">
      <c r="A6369" s="8" t="s">
        <v>320</v>
      </c>
      <c r="B6369" s="8" t="s">
        <v>321</v>
      </c>
      <c r="C6369" s="8" t="s">
        <v>11</v>
      </c>
      <c r="D6369" s="8" t="str">
        <f>VLOOKUP(HospitalImport__2[[#This Row],[Provider State]],States!$A$2:$B$52,2,FALSE)</f>
        <v>California</v>
      </c>
      <c r="E6369" s="8" t="s">
        <v>322</v>
      </c>
      <c r="F6369">
        <v>66</v>
      </c>
      <c r="G6369" t="str">
        <f>VLOOKUP(HospitalImport__2[[#This Row],[Medical Procedure ID No.]],MedicalProcedures!$A$1:$B$11,2,FALSE)</f>
        <v>INTRACRANIAL HEMORRHAGE OR CEREBRAL INFARCTION W/O CC/MCC</v>
      </c>
      <c r="H6369">
        <v>43</v>
      </c>
      <c r="I6369" t="str">
        <f>VLOOKUP(HospitalImport__2[[#This Row],[ Total Discharges ]],'Discharge Volume Type'!$A$1:$B$3,2,TRUE)</f>
        <v>Low</v>
      </c>
      <c r="J6369">
        <v>22155.5</v>
      </c>
      <c r="K6369">
        <v>8336.33</v>
      </c>
      <c r="L6369">
        <v>5460.19</v>
      </c>
    </row>
    <row r="6370" spans="1:12" x14ac:dyDescent="0.25">
      <c r="A6370" s="8" t="s">
        <v>323</v>
      </c>
      <c r="B6370" s="8" t="s">
        <v>324</v>
      </c>
      <c r="C6370" s="8" t="s">
        <v>11</v>
      </c>
      <c r="D6370" s="8" t="str">
        <f>VLOOKUP(HospitalImport__2[[#This Row],[Provider State]],States!$A$2:$B$52,2,FALSE)</f>
        <v>California</v>
      </c>
      <c r="E6370" s="8" t="s">
        <v>274</v>
      </c>
      <c r="F6370">
        <v>66</v>
      </c>
      <c r="G6370" t="str">
        <f>VLOOKUP(HospitalImport__2[[#This Row],[Medical Procedure ID No.]],MedicalProcedures!$A$1:$B$11,2,FALSE)</f>
        <v>INTRACRANIAL HEMORRHAGE OR CEREBRAL INFARCTION W/O CC/MCC</v>
      </c>
      <c r="H6370">
        <v>73</v>
      </c>
      <c r="I6370" t="str">
        <f>VLOOKUP(HospitalImport__2[[#This Row],[ Total Discharges ]],'Discharge Volume Type'!$A$1:$B$3,2,TRUE)</f>
        <v xml:space="preserve">Medium </v>
      </c>
      <c r="J6370">
        <v>67805.570000000007</v>
      </c>
      <c r="K6370">
        <v>5770.96</v>
      </c>
      <c r="L6370">
        <v>4918.2299999999996</v>
      </c>
    </row>
    <row r="6371" spans="1:12" x14ac:dyDescent="0.25">
      <c r="A6371" s="8" t="s">
        <v>3481</v>
      </c>
      <c r="B6371" s="8" t="s">
        <v>3482</v>
      </c>
      <c r="C6371" s="8" t="s">
        <v>11</v>
      </c>
      <c r="D6371" s="8" t="str">
        <f>VLOOKUP(HospitalImport__2[[#This Row],[Provider State]],States!$A$2:$B$52,2,FALSE)</f>
        <v>California</v>
      </c>
      <c r="E6371" s="8" t="s">
        <v>284</v>
      </c>
      <c r="F6371">
        <v>66</v>
      </c>
      <c r="G6371" t="str">
        <f>VLOOKUP(HospitalImport__2[[#This Row],[Medical Procedure ID No.]],MedicalProcedures!$A$1:$B$11,2,FALSE)</f>
        <v>INTRACRANIAL HEMORRHAGE OR CEREBRAL INFARCTION W/O CC/MCC</v>
      </c>
      <c r="H6371">
        <v>47</v>
      </c>
      <c r="I6371" t="str">
        <f>VLOOKUP(HospitalImport__2[[#This Row],[ Total Discharges ]],'Discharge Volume Type'!$A$1:$B$3,2,TRUE)</f>
        <v>Low</v>
      </c>
      <c r="J6371">
        <v>33822.480000000003</v>
      </c>
      <c r="K6371">
        <v>6978.6</v>
      </c>
      <c r="L6371">
        <v>4735.01</v>
      </c>
    </row>
    <row r="6372" spans="1:12" x14ac:dyDescent="0.25">
      <c r="A6372" s="8" t="s">
        <v>325</v>
      </c>
      <c r="B6372" s="8" t="s">
        <v>326</v>
      </c>
      <c r="C6372" s="8" t="s">
        <v>11</v>
      </c>
      <c r="D6372" s="8" t="str">
        <f>VLOOKUP(HospitalImport__2[[#This Row],[Provider State]],States!$A$2:$B$52,2,FALSE)</f>
        <v>California</v>
      </c>
      <c r="E6372" s="8" t="s">
        <v>274</v>
      </c>
      <c r="F6372">
        <v>66</v>
      </c>
      <c r="G6372" t="str">
        <f>VLOOKUP(HospitalImport__2[[#This Row],[Medical Procedure ID No.]],MedicalProcedures!$A$1:$B$11,2,FALSE)</f>
        <v>INTRACRANIAL HEMORRHAGE OR CEREBRAL INFARCTION W/O CC/MCC</v>
      </c>
      <c r="H6372">
        <v>40</v>
      </c>
      <c r="I6372" t="str">
        <f>VLOOKUP(HospitalImport__2[[#This Row],[ Total Discharges ]],'Discharge Volume Type'!$A$1:$B$3,2,TRUE)</f>
        <v>Low</v>
      </c>
      <c r="J6372">
        <v>107547.91</v>
      </c>
      <c r="K6372">
        <v>7245.94</v>
      </c>
      <c r="L6372">
        <v>3412.46</v>
      </c>
    </row>
    <row r="6373" spans="1:12" x14ac:dyDescent="0.25">
      <c r="A6373" s="8" t="s">
        <v>2266</v>
      </c>
      <c r="B6373" s="8" t="s">
        <v>207</v>
      </c>
      <c r="C6373" s="8" t="s">
        <v>11</v>
      </c>
      <c r="D6373" s="8" t="str">
        <f>VLOOKUP(HospitalImport__2[[#This Row],[Provider State]],States!$A$2:$B$52,2,FALSE)</f>
        <v>California</v>
      </c>
      <c r="E6373" s="8" t="s">
        <v>274</v>
      </c>
      <c r="F6373">
        <v>66</v>
      </c>
      <c r="G6373" t="str">
        <f>VLOOKUP(HospitalImport__2[[#This Row],[Medical Procedure ID No.]],MedicalProcedures!$A$1:$B$11,2,FALSE)</f>
        <v>INTRACRANIAL HEMORRHAGE OR CEREBRAL INFARCTION W/O CC/MCC</v>
      </c>
      <c r="H6373">
        <v>36</v>
      </c>
      <c r="I6373" t="str">
        <f>VLOOKUP(HospitalImport__2[[#This Row],[ Total Discharges ]],'Discharge Volume Type'!$A$1:$B$3,2,TRUE)</f>
        <v>Low</v>
      </c>
      <c r="J6373">
        <v>12617.21</v>
      </c>
      <c r="K6373">
        <v>6107.42</v>
      </c>
      <c r="L6373">
        <v>4191.3900000000003</v>
      </c>
    </row>
    <row r="6374" spans="1:12" x14ac:dyDescent="0.25">
      <c r="A6374" s="8" t="s">
        <v>2941</v>
      </c>
      <c r="B6374" s="8" t="s">
        <v>2942</v>
      </c>
      <c r="C6374" s="8" t="s">
        <v>11</v>
      </c>
      <c r="D6374" s="8" t="str">
        <f>VLOOKUP(HospitalImport__2[[#This Row],[Provider State]],States!$A$2:$B$52,2,FALSE)</f>
        <v>California</v>
      </c>
      <c r="E6374" s="8" t="s">
        <v>2943</v>
      </c>
      <c r="F6374">
        <v>66</v>
      </c>
      <c r="G6374" t="str">
        <f>VLOOKUP(HospitalImport__2[[#This Row],[Medical Procedure ID No.]],MedicalProcedures!$A$1:$B$11,2,FALSE)</f>
        <v>INTRACRANIAL HEMORRHAGE OR CEREBRAL INFARCTION W/O CC/MCC</v>
      </c>
      <c r="H6374">
        <v>41</v>
      </c>
      <c r="I6374" t="str">
        <f>VLOOKUP(HospitalImport__2[[#This Row],[ Total Discharges ]],'Discharge Volume Type'!$A$1:$B$3,2,TRUE)</f>
        <v>Low</v>
      </c>
      <c r="J6374">
        <v>49082.239999999998</v>
      </c>
      <c r="K6374">
        <v>7364.92</v>
      </c>
      <c r="L6374">
        <v>5574.57</v>
      </c>
    </row>
    <row r="6375" spans="1:12" x14ac:dyDescent="0.25">
      <c r="A6375" s="8" t="s">
        <v>327</v>
      </c>
      <c r="B6375" s="8" t="s">
        <v>328</v>
      </c>
      <c r="C6375" s="8" t="s">
        <v>11</v>
      </c>
      <c r="D6375" s="8" t="str">
        <f>VLOOKUP(HospitalImport__2[[#This Row],[Provider State]],States!$A$2:$B$52,2,FALSE)</f>
        <v>California</v>
      </c>
      <c r="E6375" s="8" t="s">
        <v>329</v>
      </c>
      <c r="F6375">
        <v>66</v>
      </c>
      <c r="G6375" t="str">
        <f>VLOOKUP(HospitalImport__2[[#This Row],[Medical Procedure ID No.]],MedicalProcedures!$A$1:$B$11,2,FALSE)</f>
        <v>INTRACRANIAL HEMORRHAGE OR CEREBRAL INFARCTION W/O CC/MCC</v>
      </c>
      <c r="H6375">
        <v>48</v>
      </c>
      <c r="I6375" t="str">
        <f>VLOOKUP(HospitalImport__2[[#This Row],[ Total Discharges ]],'Discharge Volume Type'!$A$1:$B$3,2,TRUE)</f>
        <v>Low</v>
      </c>
      <c r="J6375">
        <v>35192.36</v>
      </c>
      <c r="K6375">
        <v>6497.37</v>
      </c>
      <c r="L6375">
        <v>3708.5</v>
      </c>
    </row>
    <row r="6376" spans="1:12" x14ac:dyDescent="0.25">
      <c r="A6376" s="8" t="s">
        <v>2944</v>
      </c>
      <c r="B6376" s="8" t="s">
        <v>2945</v>
      </c>
      <c r="C6376" s="8" t="s">
        <v>11</v>
      </c>
      <c r="D6376" s="8" t="str">
        <f>VLOOKUP(HospitalImport__2[[#This Row],[Provider State]],States!$A$2:$B$52,2,FALSE)</f>
        <v>California</v>
      </c>
      <c r="E6376" s="8" t="s">
        <v>357</v>
      </c>
      <c r="F6376">
        <v>66</v>
      </c>
      <c r="G6376" t="str">
        <f>VLOOKUP(HospitalImport__2[[#This Row],[Medical Procedure ID No.]],MedicalProcedures!$A$1:$B$11,2,FALSE)</f>
        <v>INTRACRANIAL HEMORRHAGE OR CEREBRAL INFARCTION W/O CC/MCC</v>
      </c>
      <c r="H6376">
        <v>36</v>
      </c>
      <c r="I6376" t="str">
        <f>VLOOKUP(HospitalImport__2[[#This Row],[ Total Discharges ]],'Discharge Volume Type'!$A$1:$B$3,2,TRUE)</f>
        <v>Low</v>
      </c>
      <c r="J6376">
        <v>28974.35</v>
      </c>
      <c r="K6376">
        <v>8246.26</v>
      </c>
      <c r="L6376">
        <v>5613.11</v>
      </c>
    </row>
    <row r="6377" spans="1:12" x14ac:dyDescent="0.25">
      <c r="A6377" s="8" t="s">
        <v>2267</v>
      </c>
      <c r="B6377" s="8" t="s">
        <v>2268</v>
      </c>
      <c r="C6377" s="8" t="s">
        <v>11</v>
      </c>
      <c r="D6377" s="8" t="str">
        <f>VLOOKUP(HospitalImport__2[[#This Row],[Provider State]],States!$A$2:$B$52,2,FALSE)</f>
        <v>California</v>
      </c>
      <c r="E6377" s="8" t="s">
        <v>268</v>
      </c>
      <c r="F6377">
        <v>66</v>
      </c>
      <c r="G6377" t="str">
        <f>VLOOKUP(HospitalImport__2[[#This Row],[Medical Procedure ID No.]],MedicalProcedures!$A$1:$B$11,2,FALSE)</f>
        <v>INTRACRANIAL HEMORRHAGE OR CEREBRAL INFARCTION W/O CC/MCC</v>
      </c>
      <c r="H6377">
        <v>51</v>
      </c>
      <c r="I6377" t="str">
        <f>VLOOKUP(HospitalImport__2[[#This Row],[ Total Discharges ]],'Discharge Volume Type'!$A$1:$B$3,2,TRUE)</f>
        <v xml:space="preserve">Medium </v>
      </c>
      <c r="J6377">
        <v>30187.21</v>
      </c>
      <c r="K6377">
        <v>4962.3599999999997</v>
      </c>
      <c r="L6377">
        <v>4357.49</v>
      </c>
    </row>
    <row r="6378" spans="1:12" x14ac:dyDescent="0.25">
      <c r="A6378" s="8" t="s">
        <v>330</v>
      </c>
      <c r="B6378" s="8" t="s">
        <v>331</v>
      </c>
      <c r="C6378" s="8" t="s">
        <v>11</v>
      </c>
      <c r="D6378" s="8" t="str">
        <f>VLOOKUP(HospitalImport__2[[#This Row],[Provider State]],States!$A$2:$B$52,2,FALSE)</f>
        <v>California</v>
      </c>
      <c r="E6378" s="8" t="s">
        <v>274</v>
      </c>
      <c r="F6378">
        <v>66</v>
      </c>
      <c r="G6378" t="str">
        <f>VLOOKUP(HospitalImport__2[[#This Row],[Medical Procedure ID No.]],MedicalProcedures!$A$1:$B$11,2,FALSE)</f>
        <v>INTRACRANIAL HEMORRHAGE OR CEREBRAL INFARCTION W/O CC/MCC</v>
      </c>
      <c r="H6378">
        <v>51</v>
      </c>
      <c r="I6378" t="str">
        <f>VLOOKUP(HospitalImport__2[[#This Row],[ Total Discharges ]],'Discharge Volume Type'!$A$1:$B$3,2,TRUE)</f>
        <v xml:space="preserve">Medium </v>
      </c>
      <c r="J6378">
        <v>48615.97</v>
      </c>
      <c r="K6378">
        <v>8778.51</v>
      </c>
      <c r="L6378">
        <v>5174.1899999999996</v>
      </c>
    </row>
    <row r="6379" spans="1:12" x14ac:dyDescent="0.25">
      <c r="A6379" s="8" t="s">
        <v>2950</v>
      </c>
      <c r="B6379" s="8" t="s">
        <v>2951</v>
      </c>
      <c r="C6379" s="8" t="s">
        <v>11</v>
      </c>
      <c r="D6379" s="8" t="str">
        <f>VLOOKUP(HospitalImport__2[[#This Row],[Provider State]],States!$A$2:$B$52,2,FALSE)</f>
        <v>California</v>
      </c>
      <c r="E6379" s="8" t="s">
        <v>274</v>
      </c>
      <c r="F6379">
        <v>66</v>
      </c>
      <c r="G6379" t="str">
        <f>VLOOKUP(HospitalImport__2[[#This Row],[Medical Procedure ID No.]],MedicalProcedures!$A$1:$B$11,2,FALSE)</f>
        <v>INTRACRANIAL HEMORRHAGE OR CEREBRAL INFARCTION W/O CC/MCC</v>
      </c>
      <c r="H6379">
        <v>75</v>
      </c>
      <c r="I6379" t="str">
        <f>VLOOKUP(HospitalImport__2[[#This Row],[ Total Discharges ]],'Discharge Volume Type'!$A$1:$B$3,2,TRUE)</f>
        <v xml:space="preserve">Medium </v>
      </c>
      <c r="J6379">
        <v>49334.37</v>
      </c>
      <c r="K6379">
        <v>6473.73</v>
      </c>
      <c r="L6379">
        <v>5686.04</v>
      </c>
    </row>
    <row r="6380" spans="1:12" x14ac:dyDescent="0.25">
      <c r="A6380" s="8" t="s">
        <v>3483</v>
      </c>
      <c r="B6380" s="8" t="s">
        <v>3484</v>
      </c>
      <c r="C6380" s="8" t="s">
        <v>11</v>
      </c>
      <c r="D6380" s="8" t="str">
        <f>VLOOKUP(HospitalImport__2[[#This Row],[Provider State]],States!$A$2:$B$52,2,FALSE)</f>
        <v>California</v>
      </c>
      <c r="E6380" s="8" t="s">
        <v>329</v>
      </c>
      <c r="F6380">
        <v>66</v>
      </c>
      <c r="G6380" t="str">
        <f>VLOOKUP(HospitalImport__2[[#This Row],[Medical Procedure ID No.]],MedicalProcedures!$A$1:$B$11,2,FALSE)</f>
        <v>INTRACRANIAL HEMORRHAGE OR CEREBRAL INFARCTION W/O CC/MCC</v>
      </c>
      <c r="H6380">
        <v>46</v>
      </c>
      <c r="I6380" t="str">
        <f>VLOOKUP(HospitalImport__2[[#This Row],[ Total Discharges ]],'Discharge Volume Type'!$A$1:$B$3,2,TRUE)</f>
        <v>Low</v>
      </c>
      <c r="J6380">
        <v>21298.69</v>
      </c>
      <c r="K6380">
        <v>4876.83</v>
      </c>
      <c r="L6380">
        <v>10681.44</v>
      </c>
    </row>
    <row r="6381" spans="1:12" x14ac:dyDescent="0.25">
      <c r="A6381" s="8" t="s">
        <v>332</v>
      </c>
      <c r="B6381" s="8" t="s">
        <v>333</v>
      </c>
      <c r="C6381" s="8" t="s">
        <v>11</v>
      </c>
      <c r="D6381" s="8" t="str">
        <f>VLOOKUP(HospitalImport__2[[#This Row],[Provider State]],States!$A$2:$B$52,2,FALSE)</f>
        <v>California</v>
      </c>
      <c r="E6381" s="8" t="s">
        <v>253</v>
      </c>
      <c r="F6381">
        <v>66</v>
      </c>
      <c r="G6381" t="str">
        <f>VLOOKUP(HospitalImport__2[[#This Row],[Medical Procedure ID No.]],MedicalProcedures!$A$1:$B$11,2,FALSE)</f>
        <v>INTRACRANIAL HEMORRHAGE OR CEREBRAL INFARCTION W/O CC/MCC</v>
      </c>
      <c r="H6381">
        <v>45</v>
      </c>
      <c r="I6381" t="str">
        <f>VLOOKUP(HospitalImport__2[[#This Row],[ Total Discharges ]],'Discharge Volume Type'!$A$1:$B$3,2,TRUE)</f>
        <v>Low</v>
      </c>
      <c r="J6381">
        <v>11919.28</v>
      </c>
      <c r="K6381">
        <v>6380.35</v>
      </c>
      <c r="L6381">
        <v>13675.65</v>
      </c>
    </row>
    <row r="6382" spans="1:12" x14ac:dyDescent="0.25">
      <c r="A6382" s="8" t="s">
        <v>2956</v>
      </c>
      <c r="B6382" s="8" t="s">
        <v>2957</v>
      </c>
      <c r="C6382" s="8" t="s">
        <v>11</v>
      </c>
      <c r="D6382" s="8" t="str">
        <f>VLOOKUP(HospitalImport__2[[#This Row],[Provider State]],States!$A$2:$B$52,2,FALSE)</f>
        <v>California</v>
      </c>
      <c r="E6382" s="8" t="s">
        <v>256</v>
      </c>
      <c r="F6382">
        <v>66</v>
      </c>
      <c r="G6382" t="str">
        <f>VLOOKUP(HospitalImport__2[[#This Row],[Medical Procedure ID No.]],MedicalProcedures!$A$1:$B$11,2,FALSE)</f>
        <v>INTRACRANIAL HEMORRHAGE OR CEREBRAL INFARCTION W/O CC/MCC</v>
      </c>
      <c r="H6382">
        <v>25</v>
      </c>
      <c r="I6382" t="str">
        <f>VLOOKUP(HospitalImport__2[[#This Row],[ Total Discharges ]],'Discharge Volume Type'!$A$1:$B$3,2,TRUE)</f>
        <v>Low</v>
      </c>
      <c r="J6382">
        <v>21044.86</v>
      </c>
      <c r="K6382">
        <v>9629.85</v>
      </c>
      <c r="L6382">
        <v>3931.31</v>
      </c>
    </row>
    <row r="6383" spans="1:12" x14ac:dyDescent="0.25">
      <c r="A6383" s="8" t="s">
        <v>334</v>
      </c>
      <c r="B6383" s="8" t="s">
        <v>335</v>
      </c>
      <c r="C6383" s="8" t="s">
        <v>11</v>
      </c>
      <c r="D6383" s="8" t="str">
        <f>VLOOKUP(HospitalImport__2[[#This Row],[Provider State]],States!$A$2:$B$52,2,FALSE)</f>
        <v>California</v>
      </c>
      <c r="E6383" s="8" t="s">
        <v>274</v>
      </c>
      <c r="F6383">
        <v>66</v>
      </c>
      <c r="G6383" t="str">
        <f>VLOOKUP(HospitalImport__2[[#This Row],[Medical Procedure ID No.]],MedicalProcedures!$A$1:$B$11,2,FALSE)</f>
        <v>INTRACRANIAL HEMORRHAGE OR CEREBRAL INFARCTION W/O CC/MCC</v>
      </c>
      <c r="H6383">
        <v>56</v>
      </c>
      <c r="I6383" t="str">
        <f>VLOOKUP(HospitalImport__2[[#This Row],[ Total Discharges ]],'Discharge Volume Type'!$A$1:$B$3,2,TRUE)</f>
        <v xml:space="preserve">Medium </v>
      </c>
      <c r="J6383">
        <v>19355.03</v>
      </c>
      <c r="K6383">
        <v>7670.12</v>
      </c>
      <c r="L6383">
        <v>5299.14</v>
      </c>
    </row>
    <row r="6384" spans="1:12" x14ac:dyDescent="0.25">
      <c r="A6384" s="8" t="s">
        <v>2958</v>
      </c>
      <c r="B6384" s="8" t="s">
        <v>2959</v>
      </c>
      <c r="C6384" s="8" t="s">
        <v>11</v>
      </c>
      <c r="D6384" s="8" t="str">
        <f>VLOOKUP(HospitalImport__2[[#This Row],[Provider State]],States!$A$2:$B$52,2,FALSE)</f>
        <v>California</v>
      </c>
      <c r="E6384" s="8" t="s">
        <v>357</v>
      </c>
      <c r="F6384">
        <v>66</v>
      </c>
      <c r="G6384" t="str">
        <f>VLOOKUP(HospitalImport__2[[#This Row],[Medical Procedure ID No.]],MedicalProcedures!$A$1:$B$11,2,FALSE)</f>
        <v>INTRACRANIAL HEMORRHAGE OR CEREBRAL INFARCTION W/O CC/MCC</v>
      </c>
      <c r="H6384">
        <v>66</v>
      </c>
      <c r="I6384" t="str">
        <f>VLOOKUP(HospitalImport__2[[#This Row],[ Total Discharges ]],'Discharge Volume Type'!$A$1:$B$3,2,TRUE)</f>
        <v xml:space="preserve">Medium </v>
      </c>
      <c r="J6384">
        <v>40778.17</v>
      </c>
      <c r="K6384">
        <v>5390.62</v>
      </c>
      <c r="L6384">
        <v>3855.69</v>
      </c>
    </row>
    <row r="6385" spans="1:12" x14ac:dyDescent="0.25">
      <c r="A6385" s="8" t="s">
        <v>337</v>
      </c>
      <c r="B6385" s="8" t="s">
        <v>267</v>
      </c>
      <c r="C6385" s="8" t="s">
        <v>11</v>
      </c>
      <c r="D6385" s="8" t="str">
        <f>VLOOKUP(HospitalImport__2[[#This Row],[Provider State]],States!$A$2:$B$52,2,FALSE)</f>
        <v>California</v>
      </c>
      <c r="E6385" s="8" t="s">
        <v>268</v>
      </c>
      <c r="F6385">
        <v>66</v>
      </c>
      <c r="G6385" t="str">
        <f>VLOOKUP(HospitalImport__2[[#This Row],[Medical Procedure ID No.]],MedicalProcedures!$A$1:$B$11,2,FALSE)</f>
        <v>INTRACRANIAL HEMORRHAGE OR CEREBRAL INFARCTION W/O CC/MCC</v>
      </c>
      <c r="H6385">
        <v>61</v>
      </c>
      <c r="I6385" t="str">
        <f>VLOOKUP(HospitalImport__2[[#This Row],[ Total Discharges ]],'Discharge Volume Type'!$A$1:$B$3,2,TRUE)</f>
        <v xml:space="preserve">Medium </v>
      </c>
      <c r="J6385">
        <v>25994.63</v>
      </c>
      <c r="K6385">
        <v>4891.7299999999996</v>
      </c>
      <c r="L6385">
        <v>8698.7099999999991</v>
      </c>
    </row>
    <row r="6386" spans="1:12" x14ac:dyDescent="0.25">
      <c r="A6386" s="8" t="s">
        <v>1793</v>
      </c>
      <c r="B6386" s="8" t="s">
        <v>2271</v>
      </c>
      <c r="C6386" s="8" t="s">
        <v>11</v>
      </c>
      <c r="D6386" s="8" t="str">
        <f>VLOOKUP(HospitalImport__2[[#This Row],[Provider State]],States!$A$2:$B$52,2,FALSE)</f>
        <v>California</v>
      </c>
      <c r="E6386" s="8" t="s">
        <v>357</v>
      </c>
      <c r="F6386">
        <v>66</v>
      </c>
      <c r="G6386" t="str">
        <f>VLOOKUP(HospitalImport__2[[#This Row],[Medical Procedure ID No.]],MedicalProcedures!$A$1:$B$11,2,FALSE)</f>
        <v>INTRACRANIAL HEMORRHAGE OR CEREBRAL INFARCTION W/O CC/MCC</v>
      </c>
      <c r="H6386">
        <v>51</v>
      </c>
      <c r="I6386" t="str">
        <f>VLOOKUP(HospitalImport__2[[#This Row],[ Total Discharges ]],'Discharge Volume Type'!$A$1:$B$3,2,TRUE)</f>
        <v xml:space="preserve">Medium </v>
      </c>
      <c r="J6386">
        <v>15808.39</v>
      </c>
      <c r="K6386">
        <v>8569.31</v>
      </c>
      <c r="L6386">
        <v>5029.95</v>
      </c>
    </row>
    <row r="6387" spans="1:12" x14ac:dyDescent="0.25">
      <c r="A6387" s="8" t="s">
        <v>2272</v>
      </c>
      <c r="B6387" s="8" t="s">
        <v>2273</v>
      </c>
      <c r="C6387" s="8" t="s">
        <v>11</v>
      </c>
      <c r="D6387" s="8" t="str">
        <f>VLOOKUP(HospitalImport__2[[#This Row],[Provider State]],States!$A$2:$B$52,2,FALSE)</f>
        <v>California</v>
      </c>
      <c r="E6387" s="8" t="s">
        <v>2247</v>
      </c>
      <c r="F6387">
        <v>66</v>
      </c>
      <c r="G6387" t="str">
        <f>VLOOKUP(HospitalImport__2[[#This Row],[Medical Procedure ID No.]],MedicalProcedures!$A$1:$B$11,2,FALSE)</f>
        <v>INTRACRANIAL HEMORRHAGE OR CEREBRAL INFARCTION W/O CC/MCC</v>
      </c>
      <c r="H6387">
        <v>21</v>
      </c>
      <c r="I6387" t="str">
        <f>VLOOKUP(HospitalImport__2[[#This Row],[ Total Discharges ]],'Discharge Volume Type'!$A$1:$B$3,2,TRUE)</f>
        <v>Low</v>
      </c>
      <c r="J6387">
        <v>7614.59</v>
      </c>
      <c r="K6387">
        <v>12116.99</v>
      </c>
      <c r="L6387">
        <v>3646.96</v>
      </c>
    </row>
    <row r="6388" spans="1:12" x14ac:dyDescent="0.25">
      <c r="A6388" s="8" t="s">
        <v>338</v>
      </c>
      <c r="B6388" s="8" t="s">
        <v>339</v>
      </c>
      <c r="C6388" s="8" t="s">
        <v>11</v>
      </c>
      <c r="D6388" s="8" t="str">
        <f>VLOOKUP(HospitalImport__2[[#This Row],[Provider State]],States!$A$2:$B$52,2,FALSE)</f>
        <v>California</v>
      </c>
      <c r="E6388" s="8" t="s">
        <v>340</v>
      </c>
      <c r="F6388">
        <v>66</v>
      </c>
      <c r="G6388" t="str">
        <f>VLOOKUP(HospitalImport__2[[#This Row],[Medical Procedure ID No.]],MedicalProcedures!$A$1:$B$11,2,FALSE)</f>
        <v>INTRACRANIAL HEMORRHAGE OR CEREBRAL INFARCTION W/O CC/MCC</v>
      </c>
      <c r="H6388">
        <v>40</v>
      </c>
      <c r="I6388" t="str">
        <f>VLOOKUP(HospitalImport__2[[#This Row],[ Total Discharges ]],'Discharge Volume Type'!$A$1:$B$3,2,TRUE)</f>
        <v>Low</v>
      </c>
      <c r="J6388">
        <v>8168.41</v>
      </c>
      <c r="K6388">
        <v>5119.1400000000003</v>
      </c>
      <c r="L6388">
        <v>8182.82</v>
      </c>
    </row>
    <row r="6389" spans="1:12" x14ac:dyDescent="0.25">
      <c r="A6389" s="8" t="s">
        <v>341</v>
      </c>
      <c r="B6389" s="8" t="s">
        <v>342</v>
      </c>
      <c r="C6389" s="8" t="s">
        <v>11</v>
      </c>
      <c r="D6389" s="8" t="str">
        <f>VLOOKUP(HospitalImport__2[[#This Row],[Provider State]],States!$A$2:$B$52,2,FALSE)</f>
        <v>California</v>
      </c>
      <c r="E6389" s="8" t="s">
        <v>262</v>
      </c>
      <c r="F6389">
        <v>66</v>
      </c>
      <c r="G6389" t="str">
        <f>VLOOKUP(HospitalImport__2[[#This Row],[Medical Procedure ID No.]],MedicalProcedures!$A$1:$B$11,2,FALSE)</f>
        <v>INTRACRANIAL HEMORRHAGE OR CEREBRAL INFARCTION W/O CC/MCC</v>
      </c>
      <c r="H6389">
        <v>53</v>
      </c>
      <c r="I6389" t="str">
        <f>VLOOKUP(HospitalImport__2[[#This Row],[ Total Discharges ]],'Discharge Volume Type'!$A$1:$B$3,2,TRUE)</f>
        <v xml:space="preserve">Medium </v>
      </c>
      <c r="J6389">
        <v>34565.72</v>
      </c>
      <c r="K6389">
        <v>5930.04</v>
      </c>
      <c r="L6389">
        <v>4883.1099999999997</v>
      </c>
    </row>
    <row r="6390" spans="1:12" x14ac:dyDescent="0.25">
      <c r="A6390" s="8" t="s">
        <v>2274</v>
      </c>
      <c r="B6390" s="8" t="s">
        <v>363</v>
      </c>
      <c r="C6390" s="8" t="s">
        <v>11</v>
      </c>
      <c r="D6390" s="8" t="str">
        <f>VLOOKUP(HospitalImport__2[[#This Row],[Provider State]],States!$A$2:$B$52,2,FALSE)</f>
        <v>California</v>
      </c>
      <c r="E6390" s="8" t="s">
        <v>265</v>
      </c>
      <c r="F6390">
        <v>66</v>
      </c>
      <c r="G6390" t="str">
        <f>VLOOKUP(HospitalImport__2[[#This Row],[Medical Procedure ID No.]],MedicalProcedures!$A$1:$B$11,2,FALSE)</f>
        <v>INTRACRANIAL HEMORRHAGE OR CEREBRAL INFARCTION W/O CC/MCC</v>
      </c>
      <c r="H6390">
        <v>42</v>
      </c>
      <c r="I6390" t="str">
        <f>VLOOKUP(HospitalImport__2[[#This Row],[ Total Discharges ]],'Discharge Volume Type'!$A$1:$B$3,2,TRUE)</f>
        <v>Low</v>
      </c>
      <c r="J6390">
        <v>23273.97</v>
      </c>
      <c r="K6390">
        <v>7865.21</v>
      </c>
      <c r="L6390">
        <v>12139.44</v>
      </c>
    </row>
    <row r="6391" spans="1:12" x14ac:dyDescent="0.25">
      <c r="A6391" s="8" t="s">
        <v>2275</v>
      </c>
      <c r="B6391" s="8" t="s">
        <v>2276</v>
      </c>
      <c r="C6391" s="8" t="s">
        <v>11</v>
      </c>
      <c r="D6391" s="8" t="str">
        <f>VLOOKUP(HospitalImport__2[[#This Row],[Provider State]],States!$A$2:$B$52,2,FALSE)</f>
        <v>California</v>
      </c>
      <c r="E6391" s="8" t="s">
        <v>357</v>
      </c>
      <c r="F6391">
        <v>66</v>
      </c>
      <c r="G6391" t="str">
        <f>VLOOKUP(HospitalImport__2[[#This Row],[Medical Procedure ID No.]],MedicalProcedures!$A$1:$B$11,2,FALSE)</f>
        <v>INTRACRANIAL HEMORRHAGE OR CEREBRAL INFARCTION W/O CC/MCC</v>
      </c>
      <c r="H6391">
        <v>47</v>
      </c>
      <c r="I6391" t="str">
        <f>VLOOKUP(HospitalImport__2[[#This Row],[ Total Discharges ]],'Discharge Volume Type'!$A$1:$B$3,2,TRUE)</f>
        <v>Low</v>
      </c>
      <c r="J6391">
        <v>17198.580000000002</v>
      </c>
      <c r="K6391">
        <v>6808.67</v>
      </c>
      <c r="L6391">
        <v>7392.61</v>
      </c>
    </row>
    <row r="6392" spans="1:12" x14ac:dyDescent="0.25">
      <c r="A6392" s="8" t="s">
        <v>2962</v>
      </c>
      <c r="B6392" s="8" t="s">
        <v>2963</v>
      </c>
      <c r="C6392" s="8" t="s">
        <v>11</v>
      </c>
      <c r="D6392" s="8" t="str">
        <f>VLOOKUP(HospitalImport__2[[#This Row],[Provider State]],States!$A$2:$B$52,2,FALSE)</f>
        <v>California</v>
      </c>
      <c r="E6392" s="8" t="s">
        <v>279</v>
      </c>
      <c r="F6392">
        <v>66</v>
      </c>
      <c r="G6392" t="str">
        <f>VLOOKUP(HospitalImport__2[[#This Row],[Medical Procedure ID No.]],MedicalProcedures!$A$1:$B$11,2,FALSE)</f>
        <v>INTRACRANIAL HEMORRHAGE OR CEREBRAL INFARCTION W/O CC/MCC</v>
      </c>
      <c r="H6392">
        <v>48</v>
      </c>
      <c r="I6392" t="str">
        <f>VLOOKUP(HospitalImport__2[[#This Row],[ Total Discharges ]],'Discharge Volume Type'!$A$1:$B$3,2,TRUE)</f>
        <v>Low</v>
      </c>
      <c r="J6392">
        <v>19516.95</v>
      </c>
      <c r="K6392">
        <v>9428.49</v>
      </c>
      <c r="L6392">
        <v>10817.94</v>
      </c>
    </row>
    <row r="6393" spans="1:12" x14ac:dyDescent="0.25">
      <c r="A6393" s="8" t="s">
        <v>343</v>
      </c>
      <c r="B6393" s="8" t="s">
        <v>344</v>
      </c>
      <c r="C6393" s="8" t="s">
        <v>11</v>
      </c>
      <c r="D6393" s="8" t="str">
        <f>VLOOKUP(HospitalImport__2[[#This Row],[Provider State]],States!$A$2:$B$52,2,FALSE)</f>
        <v>California</v>
      </c>
      <c r="E6393" s="8" t="s">
        <v>345</v>
      </c>
      <c r="F6393">
        <v>66</v>
      </c>
      <c r="G6393" t="str">
        <f>VLOOKUP(HospitalImport__2[[#This Row],[Medical Procedure ID No.]],MedicalProcedures!$A$1:$B$11,2,FALSE)</f>
        <v>INTRACRANIAL HEMORRHAGE OR CEREBRAL INFARCTION W/O CC/MCC</v>
      </c>
      <c r="H6393">
        <v>63</v>
      </c>
      <c r="I6393" t="str">
        <f>VLOOKUP(HospitalImport__2[[#This Row],[ Total Discharges ]],'Discharge Volume Type'!$A$1:$B$3,2,TRUE)</f>
        <v xml:space="preserve">Medium </v>
      </c>
      <c r="J6393">
        <v>45425.02</v>
      </c>
      <c r="K6393">
        <v>8728.68</v>
      </c>
      <c r="L6393">
        <v>4446.92</v>
      </c>
    </row>
    <row r="6394" spans="1:12" x14ac:dyDescent="0.25">
      <c r="A6394" s="8" t="s">
        <v>2964</v>
      </c>
      <c r="B6394" s="8" t="s">
        <v>2965</v>
      </c>
      <c r="C6394" s="8" t="s">
        <v>11</v>
      </c>
      <c r="D6394" s="8" t="str">
        <f>VLOOKUP(HospitalImport__2[[#This Row],[Provider State]],States!$A$2:$B$52,2,FALSE)</f>
        <v>California</v>
      </c>
      <c r="E6394" s="8" t="s">
        <v>308</v>
      </c>
      <c r="F6394">
        <v>66</v>
      </c>
      <c r="G6394" t="str">
        <f>VLOOKUP(HospitalImport__2[[#This Row],[Medical Procedure ID No.]],MedicalProcedures!$A$1:$B$11,2,FALSE)</f>
        <v>INTRACRANIAL HEMORRHAGE OR CEREBRAL INFARCTION W/O CC/MCC</v>
      </c>
      <c r="H6394">
        <v>36</v>
      </c>
      <c r="I6394" t="str">
        <f>VLOOKUP(HospitalImport__2[[#This Row],[ Total Discharges ]],'Discharge Volume Type'!$A$1:$B$3,2,TRUE)</f>
        <v>Low</v>
      </c>
      <c r="J6394">
        <v>20780.810000000001</v>
      </c>
      <c r="K6394">
        <v>5833.97</v>
      </c>
      <c r="L6394">
        <v>2642.71</v>
      </c>
    </row>
    <row r="6395" spans="1:12" x14ac:dyDescent="0.25">
      <c r="A6395" s="8" t="s">
        <v>2277</v>
      </c>
      <c r="B6395" s="8" t="s">
        <v>2278</v>
      </c>
      <c r="C6395" s="8" t="s">
        <v>11</v>
      </c>
      <c r="D6395" s="8" t="str">
        <f>VLOOKUP(HospitalImport__2[[#This Row],[Provider State]],States!$A$2:$B$52,2,FALSE)</f>
        <v>California</v>
      </c>
      <c r="E6395" s="8" t="s">
        <v>262</v>
      </c>
      <c r="F6395">
        <v>66</v>
      </c>
      <c r="G6395" t="str">
        <f>VLOOKUP(HospitalImport__2[[#This Row],[Medical Procedure ID No.]],MedicalProcedures!$A$1:$B$11,2,FALSE)</f>
        <v>INTRACRANIAL HEMORRHAGE OR CEREBRAL INFARCTION W/O CC/MCC</v>
      </c>
      <c r="H6395">
        <v>50</v>
      </c>
      <c r="I6395" t="str">
        <f>VLOOKUP(HospitalImport__2[[#This Row],[ Total Discharges ]],'Discharge Volume Type'!$A$1:$B$3,2,TRUE)</f>
        <v xml:space="preserve">Medium </v>
      </c>
      <c r="J6395">
        <v>25038.39</v>
      </c>
      <c r="K6395">
        <v>5676.11</v>
      </c>
      <c r="L6395">
        <v>3121.98</v>
      </c>
    </row>
    <row r="6396" spans="1:12" x14ac:dyDescent="0.25">
      <c r="A6396" s="8" t="s">
        <v>2279</v>
      </c>
      <c r="B6396" s="8" t="s">
        <v>2280</v>
      </c>
      <c r="C6396" s="8" t="s">
        <v>11</v>
      </c>
      <c r="D6396" s="8" t="str">
        <f>VLOOKUP(HospitalImport__2[[#This Row],[Provider State]],States!$A$2:$B$52,2,FALSE)</f>
        <v>California</v>
      </c>
      <c r="E6396" s="8" t="s">
        <v>265</v>
      </c>
      <c r="F6396">
        <v>66</v>
      </c>
      <c r="G6396" t="str">
        <f>VLOOKUP(HospitalImport__2[[#This Row],[Medical Procedure ID No.]],MedicalProcedures!$A$1:$B$11,2,FALSE)</f>
        <v>INTRACRANIAL HEMORRHAGE OR CEREBRAL INFARCTION W/O CC/MCC</v>
      </c>
      <c r="H6396">
        <v>48</v>
      </c>
      <c r="I6396" t="str">
        <f>VLOOKUP(HospitalImport__2[[#This Row],[ Total Discharges ]],'Discharge Volume Type'!$A$1:$B$3,2,TRUE)</f>
        <v>Low</v>
      </c>
      <c r="J6396">
        <v>28051.74</v>
      </c>
      <c r="K6396">
        <v>7759.32</v>
      </c>
      <c r="L6396">
        <v>4290.01</v>
      </c>
    </row>
    <row r="6397" spans="1:12" x14ac:dyDescent="0.25">
      <c r="A6397" s="8" t="s">
        <v>2281</v>
      </c>
      <c r="B6397" s="8" t="s">
        <v>278</v>
      </c>
      <c r="C6397" s="8" t="s">
        <v>11</v>
      </c>
      <c r="D6397" s="8" t="str">
        <f>VLOOKUP(HospitalImport__2[[#This Row],[Provider State]],States!$A$2:$B$52,2,FALSE)</f>
        <v>California</v>
      </c>
      <c r="E6397" s="8" t="s">
        <v>279</v>
      </c>
      <c r="F6397">
        <v>66</v>
      </c>
      <c r="G6397" t="str">
        <f>VLOOKUP(HospitalImport__2[[#This Row],[Medical Procedure ID No.]],MedicalProcedures!$A$1:$B$11,2,FALSE)</f>
        <v>INTRACRANIAL HEMORRHAGE OR CEREBRAL INFARCTION W/O CC/MCC</v>
      </c>
      <c r="H6397">
        <v>60</v>
      </c>
      <c r="I6397" t="str">
        <f>VLOOKUP(HospitalImport__2[[#This Row],[ Total Discharges ]],'Discharge Volume Type'!$A$1:$B$3,2,TRUE)</f>
        <v xml:space="preserve">Medium </v>
      </c>
      <c r="J6397">
        <v>17155.580000000002</v>
      </c>
      <c r="K6397">
        <v>5446.9</v>
      </c>
      <c r="L6397">
        <v>4838.42</v>
      </c>
    </row>
    <row r="6398" spans="1:12" x14ac:dyDescent="0.25">
      <c r="A6398" s="8" t="s">
        <v>346</v>
      </c>
      <c r="B6398" s="8" t="s">
        <v>347</v>
      </c>
      <c r="C6398" s="8" t="s">
        <v>11</v>
      </c>
      <c r="D6398" s="8" t="str">
        <f>VLOOKUP(HospitalImport__2[[#This Row],[Provider State]],States!$A$2:$B$52,2,FALSE)</f>
        <v>California</v>
      </c>
      <c r="E6398" s="8" t="s">
        <v>274</v>
      </c>
      <c r="F6398">
        <v>66</v>
      </c>
      <c r="G6398" t="str">
        <f>VLOOKUP(HospitalImport__2[[#This Row],[Medical Procedure ID No.]],MedicalProcedures!$A$1:$B$11,2,FALSE)</f>
        <v>INTRACRANIAL HEMORRHAGE OR CEREBRAL INFARCTION W/O CC/MCC</v>
      </c>
      <c r="H6398">
        <v>55</v>
      </c>
      <c r="I6398" t="str">
        <f>VLOOKUP(HospitalImport__2[[#This Row],[ Total Discharges ]],'Discharge Volume Type'!$A$1:$B$3,2,TRUE)</f>
        <v xml:space="preserve">Medium </v>
      </c>
      <c r="J6398">
        <v>16879.98</v>
      </c>
      <c r="K6398">
        <v>4733.8100000000004</v>
      </c>
      <c r="L6398">
        <v>6466.64</v>
      </c>
    </row>
    <row r="6399" spans="1:12" x14ac:dyDescent="0.25">
      <c r="A6399" s="8" t="s">
        <v>2282</v>
      </c>
      <c r="B6399" s="8" t="s">
        <v>347</v>
      </c>
      <c r="C6399" s="8" t="s">
        <v>11</v>
      </c>
      <c r="D6399" s="8" t="str">
        <f>VLOOKUP(HospitalImport__2[[#This Row],[Provider State]],States!$A$2:$B$52,2,FALSE)</f>
        <v>California</v>
      </c>
      <c r="E6399" s="8" t="s">
        <v>274</v>
      </c>
      <c r="F6399">
        <v>66</v>
      </c>
      <c r="G6399" t="str">
        <f>VLOOKUP(HospitalImport__2[[#This Row],[Medical Procedure ID No.]],MedicalProcedures!$A$1:$B$11,2,FALSE)</f>
        <v>INTRACRANIAL HEMORRHAGE OR CEREBRAL INFARCTION W/O CC/MCC</v>
      </c>
      <c r="H6399">
        <v>73</v>
      </c>
      <c r="I6399" t="str">
        <f>VLOOKUP(HospitalImport__2[[#This Row],[ Total Discharges ]],'Discharge Volume Type'!$A$1:$B$3,2,TRUE)</f>
        <v xml:space="preserve">Medium </v>
      </c>
      <c r="J6399">
        <v>29701.15</v>
      </c>
      <c r="K6399">
        <v>6105.48</v>
      </c>
      <c r="L6399">
        <v>7658.47</v>
      </c>
    </row>
    <row r="6400" spans="1:12" x14ac:dyDescent="0.25">
      <c r="A6400" s="8" t="s">
        <v>2968</v>
      </c>
      <c r="B6400" s="8" t="s">
        <v>2969</v>
      </c>
      <c r="C6400" s="8" t="s">
        <v>11</v>
      </c>
      <c r="D6400" s="8" t="str">
        <f>VLOOKUP(HospitalImport__2[[#This Row],[Provider State]],States!$A$2:$B$52,2,FALSE)</f>
        <v>California</v>
      </c>
      <c r="E6400" s="8" t="s">
        <v>268</v>
      </c>
      <c r="F6400">
        <v>66</v>
      </c>
      <c r="G6400" t="str">
        <f>VLOOKUP(HospitalImport__2[[#This Row],[Medical Procedure ID No.]],MedicalProcedures!$A$1:$B$11,2,FALSE)</f>
        <v>INTRACRANIAL HEMORRHAGE OR CEREBRAL INFARCTION W/O CC/MCC</v>
      </c>
      <c r="H6400">
        <v>137</v>
      </c>
      <c r="I6400" t="str">
        <f>VLOOKUP(HospitalImport__2[[#This Row],[ Total Discharges ]],'Discharge Volume Type'!$A$1:$B$3,2,TRUE)</f>
        <v>High</v>
      </c>
      <c r="J6400">
        <v>15105.87</v>
      </c>
      <c r="K6400">
        <v>5638.11</v>
      </c>
      <c r="L6400">
        <v>5790.01</v>
      </c>
    </row>
    <row r="6401" spans="1:12" x14ac:dyDescent="0.25">
      <c r="A6401" s="8" t="s">
        <v>348</v>
      </c>
      <c r="B6401" s="8" t="s">
        <v>349</v>
      </c>
      <c r="C6401" s="8" t="s">
        <v>11</v>
      </c>
      <c r="D6401" s="8" t="str">
        <f>VLOOKUP(HospitalImport__2[[#This Row],[Provider State]],States!$A$2:$B$52,2,FALSE)</f>
        <v>California</v>
      </c>
      <c r="E6401" s="8" t="s">
        <v>350</v>
      </c>
      <c r="F6401">
        <v>66</v>
      </c>
      <c r="G6401" t="str">
        <f>VLOOKUP(HospitalImport__2[[#This Row],[Medical Procedure ID No.]],MedicalProcedures!$A$1:$B$11,2,FALSE)</f>
        <v>INTRACRANIAL HEMORRHAGE OR CEREBRAL INFARCTION W/O CC/MCC</v>
      </c>
      <c r="H6401">
        <v>80</v>
      </c>
      <c r="I6401" t="str">
        <f>VLOOKUP(HospitalImport__2[[#This Row],[ Total Discharges ]],'Discharge Volume Type'!$A$1:$B$3,2,TRUE)</f>
        <v xml:space="preserve">Medium </v>
      </c>
      <c r="J6401">
        <v>13644.54</v>
      </c>
      <c r="K6401">
        <v>12819.67</v>
      </c>
      <c r="L6401">
        <v>4663.58</v>
      </c>
    </row>
    <row r="6402" spans="1:12" x14ac:dyDescent="0.25">
      <c r="A6402" s="8" t="s">
        <v>2970</v>
      </c>
      <c r="B6402" s="8" t="s">
        <v>1622</v>
      </c>
      <c r="C6402" s="8" t="s">
        <v>11</v>
      </c>
      <c r="D6402" s="8" t="str">
        <f>VLOOKUP(HospitalImport__2[[#This Row],[Provider State]],States!$A$2:$B$52,2,FALSE)</f>
        <v>California</v>
      </c>
      <c r="E6402" s="8" t="s">
        <v>311</v>
      </c>
      <c r="F6402">
        <v>66</v>
      </c>
      <c r="G6402" t="str">
        <f>VLOOKUP(HospitalImport__2[[#This Row],[Medical Procedure ID No.]],MedicalProcedures!$A$1:$B$11,2,FALSE)</f>
        <v>INTRACRANIAL HEMORRHAGE OR CEREBRAL INFARCTION W/O CC/MCC</v>
      </c>
      <c r="H6402">
        <v>32</v>
      </c>
      <c r="I6402" t="str">
        <f>VLOOKUP(HospitalImport__2[[#This Row],[ Total Discharges ]],'Discharge Volume Type'!$A$1:$B$3,2,TRUE)</f>
        <v>Low</v>
      </c>
      <c r="J6402">
        <v>30026.23</v>
      </c>
      <c r="K6402">
        <v>4636.93</v>
      </c>
      <c r="L6402">
        <v>8607.2999999999993</v>
      </c>
    </row>
    <row r="6403" spans="1:12" x14ac:dyDescent="0.25">
      <c r="A6403" s="8" t="s">
        <v>351</v>
      </c>
      <c r="B6403" s="8" t="s">
        <v>352</v>
      </c>
      <c r="C6403" s="8" t="s">
        <v>11</v>
      </c>
      <c r="D6403" s="8" t="str">
        <f>VLOOKUP(HospitalImport__2[[#This Row],[Provider State]],States!$A$2:$B$52,2,FALSE)</f>
        <v>California</v>
      </c>
      <c r="E6403" s="8" t="s">
        <v>340</v>
      </c>
      <c r="F6403">
        <v>66</v>
      </c>
      <c r="G6403" t="str">
        <f>VLOOKUP(HospitalImport__2[[#This Row],[Medical Procedure ID No.]],MedicalProcedures!$A$1:$B$11,2,FALSE)</f>
        <v>INTRACRANIAL HEMORRHAGE OR CEREBRAL INFARCTION W/O CC/MCC</v>
      </c>
      <c r="H6403">
        <v>69</v>
      </c>
      <c r="I6403" t="str">
        <f>VLOOKUP(HospitalImport__2[[#This Row],[ Total Discharges ]],'Discharge Volume Type'!$A$1:$B$3,2,TRUE)</f>
        <v xml:space="preserve">Medium </v>
      </c>
      <c r="J6403">
        <v>17808.88</v>
      </c>
      <c r="K6403">
        <v>6891</v>
      </c>
      <c r="L6403">
        <v>11098.81</v>
      </c>
    </row>
    <row r="6404" spans="1:12" x14ac:dyDescent="0.25">
      <c r="A6404" s="8" t="s">
        <v>353</v>
      </c>
      <c r="B6404" s="8" t="s">
        <v>354</v>
      </c>
      <c r="C6404" s="8" t="s">
        <v>11</v>
      </c>
      <c r="D6404" s="8" t="str">
        <f>VLOOKUP(HospitalImport__2[[#This Row],[Provider State]],States!$A$2:$B$52,2,FALSE)</f>
        <v>California</v>
      </c>
      <c r="E6404" s="8" t="s">
        <v>274</v>
      </c>
      <c r="F6404">
        <v>66</v>
      </c>
      <c r="G6404" t="str">
        <f>VLOOKUP(HospitalImport__2[[#This Row],[Medical Procedure ID No.]],MedicalProcedures!$A$1:$B$11,2,FALSE)</f>
        <v>INTRACRANIAL HEMORRHAGE OR CEREBRAL INFARCTION W/O CC/MCC</v>
      </c>
      <c r="H6404">
        <v>70</v>
      </c>
      <c r="I6404" t="str">
        <f>VLOOKUP(HospitalImport__2[[#This Row],[ Total Discharges ]],'Discharge Volume Type'!$A$1:$B$3,2,TRUE)</f>
        <v xml:space="preserve">Medium </v>
      </c>
      <c r="J6404">
        <v>96984.53</v>
      </c>
      <c r="K6404">
        <v>6560.53</v>
      </c>
      <c r="L6404">
        <v>5065.62</v>
      </c>
    </row>
    <row r="6405" spans="1:12" x14ac:dyDescent="0.25">
      <c r="A6405" s="8" t="s">
        <v>355</v>
      </c>
      <c r="B6405" s="8" t="s">
        <v>356</v>
      </c>
      <c r="C6405" s="8" t="s">
        <v>11</v>
      </c>
      <c r="D6405" s="8" t="str">
        <f>VLOOKUP(HospitalImport__2[[#This Row],[Provider State]],States!$A$2:$B$52,2,FALSE)</f>
        <v>California</v>
      </c>
      <c r="E6405" s="8" t="s">
        <v>357</v>
      </c>
      <c r="F6405">
        <v>66</v>
      </c>
      <c r="G6405" t="str">
        <f>VLOOKUP(HospitalImport__2[[#This Row],[Medical Procedure ID No.]],MedicalProcedures!$A$1:$B$11,2,FALSE)</f>
        <v>INTRACRANIAL HEMORRHAGE OR CEREBRAL INFARCTION W/O CC/MCC</v>
      </c>
      <c r="H6405">
        <v>39</v>
      </c>
      <c r="I6405" t="str">
        <f>VLOOKUP(HospitalImport__2[[#This Row],[ Total Discharges ]],'Discharge Volume Type'!$A$1:$B$3,2,TRUE)</f>
        <v>Low</v>
      </c>
      <c r="J6405">
        <v>17017.41</v>
      </c>
      <c r="K6405">
        <v>3860.81</v>
      </c>
      <c r="L6405">
        <v>3711.85</v>
      </c>
    </row>
    <row r="6406" spans="1:12" x14ac:dyDescent="0.25">
      <c r="A6406" s="8" t="s">
        <v>2971</v>
      </c>
      <c r="B6406" s="8" t="s">
        <v>2972</v>
      </c>
      <c r="C6406" s="8" t="s">
        <v>11</v>
      </c>
      <c r="D6406" s="8" t="str">
        <f>VLOOKUP(HospitalImport__2[[#This Row],[Provider State]],States!$A$2:$B$52,2,FALSE)</f>
        <v>California</v>
      </c>
      <c r="E6406" s="8" t="s">
        <v>274</v>
      </c>
      <c r="F6406">
        <v>66</v>
      </c>
      <c r="G6406" t="str">
        <f>VLOOKUP(HospitalImport__2[[#This Row],[Medical Procedure ID No.]],MedicalProcedures!$A$1:$B$11,2,FALSE)</f>
        <v>INTRACRANIAL HEMORRHAGE OR CEREBRAL INFARCTION W/O CC/MCC</v>
      </c>
      <c r="H6406">
        <v>26</v>
      </c>
      <c r="I6406" t="str">
        <f>VLOOKUP(HospitalImport__2[[#This Row],[ Total Discharges ]],'Discharge Volume Type'!$A$1:$B$3,2,TRUE)</f>
        <v>Low</v>
      </c>
      <c r="J6406">
        <v>27710.46</v>
      </c>
      <c r="K6406">
        <v>5439.12</v>
      </c>
      <c r="L6406">
        <v>4125.7700000000004</v>
      </c>
    </row>
    <row r="6407" spans="1:12" x14ac:dyDescent="0.25">
      <c r="A6407" s="8" t="s">
        <v>358</v>
      </c>
      <c r="B6407" s="8" t="s">
        <v>359</v>
      </c>
      <c r="C6407" s="8" t="s">
        <v>11</v>
      </c>
      <c r="D6407" s="8" t="str">
        <f>VLOOKUP(HospitalImport__2[[#This Row],[Provider State]],States!$A$2:$B$52,2,FALSE)</f>
        <v>California</v>
      </c>
      <c r="E6407" s="8" t="s">
        <v>284</v>
      </c>
      <c r="F6407">
        <v>66</v>
      </c>
      <c r="G6407" t="str">
        <f>VLOOKUP(HospitalImport__2[[#This Row],[Medical Procedure ID No.]],MedicalProcedures!$A$1:$B$11,2,FALSE)</f>
        <v>INTRACRANIAL HEMORRHAGE OR CEREBRAL INFARCTION W/O CC/MCC</v>
      </c>
      <c r="H6407">
        <v>67</v>
      </c>
      <c r="I6407" t="str">
        <f>VLOOKUP(HospitalImport__2[[#This Row],[ Total Discharges ]],'Discharge Volume Type'!$A$1:$B$3,2,TRUE)</f>
        <v xml:space="preserve">Medium </v>
      </c>
      <c r="J6407">
        <v>27147.73</v>
      </c>
      <c r="K6407">
        <v>6513.38</v>
      </c>
      <c r="L6407">
        <v>10933.11</v>
      </c>
    </row>
    <row r="6408" spans="1:12" x14ac:dyDescent="0.25">
      <c r="A6408" s="8" t="s">
        <v>360</v>
      </c>
      <c r="B6408" s="8" t="s">
        <v>361</v>
      </c>
      <c r="C6408" s="8" t="s">
        <v>11</v>
      </c>
      <c r="D6408" s="8" t="str">
        <f>VLOOKUP(HospitalImport__2[[#This Row],[Provider State]],States!$A$2:$B$52,2,FALSE)</f>
        <v>California</v>
      </c>
      <c r="E6408" s="8" t="s">
        <v>293</v>
      </c>
      <c r="F6408">
        <v>66</v>
      </c>
      <c r="G6408" t="str">
        <f>VLOOKUP(HospitalImport__2[[#This Row],[Medical Procedure ID No.]],MedicalProcedures!$A$1:$B$11,2,FALSE)</f>
        <v>INTRACRANIAL HEMORRHAGE OR CEREBRAL INFARCTION W/O CC/MCC</v>
      </c>
      <c r="H6408">
        <v>79</v>
      </c>
      <c r="I6408" t="str">
        <f>VLOOKUP(HospitalImport__2[[#This Row],[ Total Discharges ]],'Discharge Volume Type'!$A$1:$B$3,2,TRUE)</f>
        <v xml:space="preserve">Medium </v>
      </c>
      <c r="J6408">
        <v>22848.51</v>
      </c>
      <c r="K6408">
        <v>7073.03</v>
      </c>
      <c r="L6408">
        <v>6497.29</v>
      </c>
    </row>
    <row r="6409" spans="1:12" x14ac:dyDescent="0.25">
      <c r="A6409" s="8" t="s">
        <v>4160</v>
      </c>
      <c r="B6409" s="8" t="s">
        <v>2249</v>
      </c>
      <c r="C6409" s="8" t="s">
        <v>11</v>
      </c>
      <c r="D6409" s="8" t="str">
        <f>VLOOKUP(HospitalImport__2[[#This Row],[Provider State]],States!$A$2:$B$52,2,FALSE)</f>
        <v>California</v>
      </c>
      <c r="E6409" s="8" t="s">
        <v>350</v>
      </c>
      <c r="F6409">
        <v>66</v>
      </c>
      <c r="G6409" t="str">
        <f>VLOOKUP(HospitalImport__2[[#This Row],[Medical Procedure ID No.]],MedicalProcedures!$A$1:$B$11,2,FALSE)</f>
        <v>INTRACRANIAL HEMORRHAGE OR CEREBRAL INFARCTION W/O CC/MCC</v>
      </c>
      <c r="H6409">
        <v>53</v>
      </c>
      <c r="I6409" t="str">
        <f>VLOOKUP(HospitalImport__2[[#This Row],[ Total Discharges ]],'Discharge Volume Type'!$A$1:$B$3,2,TRUE)</f>
        <v xml:space="preserve">Medium </v>
      </c>
      <c r="J6409">
        <v>10354.09</v>
      </c>
      <c r="K6409">
        <v>4781.3599999999997</v>
      </c>
      <c r="L6409">
        <v>3652.92</v>
      </c>
    </row>
    <row r="6410" spans="1:12" x14ac:dyDescent="0.25">
      <c r="A6410" s="8" t="s">
        <v>3490</v>
      </c>
      <c r="B6410" s="8" t="s">
        <v>3491</v>
      </c>
      <c r="C6410" s="8" t="s">
        <v>11</v>
      </c>
      <c r="D6410" s="8" t="str">
        <f>VLOOKUP(HospitalImport__2[[#This Row],[Provider State]],States!$A$2:$B$52,2,FALSE)</f>
        <v>California</v>
      </c>
      <c r="E6410" s="8" t="s">
        <v>262</v>
      </c>
      <c r="F6410">
        <v>66</v>
      </c>
      <c r="G6410" t="str">
        <f>VLOOKUP(HospitalImport__2[[#This Row],[Medical Procedure ID No.]],MedicalProcedures!$A$1:$B$11,2,FALSE)</f>
        <v>INTRACRANIAL HEMORRHAGE OR CEREBRAL INFARCTION W/O CC/MCC</v>
      </c>
      <c r="H6410">
        <v>49</v>
      </c>
      <c r="I6410" t="str">
        <f>VLOOKUP(HospitalImport__2[[#This Row],[ Total Discharges ]],'Discharge Volume Type'!$A$1:$B$3,2,TRUE)</f>
        <v>Low</v>
      </c>
      <c r="J6410">
        <v>39389.79</v>
      </c>
      <c r="K6410">
        <v>5914.98</v>
      </c>
      <c r="L6410">
        <v>9683.08</v>
      </c>
    </row>
    <row r="6411" spans="1:12" x14ac:dyDescent="0.25">
      <c r="A6411" s="8" t="s">
        <v>362</v>
      </c>
      <c r="B6411" s="8" t="s">
        <v>363</v>
      </c>
      <c r="C6411" s="8" t="s">
        <v>11</v>
      </c>
      <c r="D6411" s="8" t="str">
        <f>VLOOKUP(HospitalImport__2[[#This Row],[Provider State]],States!$A$2:$B$52,2,FALSE)</f>
        <v>California</v>
      </c>
      <c r="E6411" s="8" t="s">
        <v>265</v>
      </c>
      <c r="F6411">
        <v>66</v>
      </c>
      <c r="G6411" t="str">
        <f>VLOOKUP(HospitalImport__2[[#This Row],[Medical Procedure ID No.]],MedicalProcedures!$A$1:$B$11,2,FALSE)</f>
        <v>INTRACRANIAL HEMORRHAGE OR CEREBRAL INFARCTION W/O CC/MCC</v>
      </c>
      <c r="H6411">
        <v>36</v>
      </c>
      <c r="I6411" t="str">
        <f>VLOOKUP(HospitalImport__2[[#This Row],[ Total Discharges ]],'Discharge Volume Type'!$A$1:$B$3,2,TRUE)</f>
        <v>Low</v>
      </c>
      <c r="J6411">
        <v>12916.76</v>
      </c>
      <c r="K6411">
        <v>6247.3</v>
      </c>
      <c r="L6411">
        <v>6540.53</v>
      </c>
    </row>
    <row r="6412" spans="1:12" x14ac:dyDescent="0.25">
      <c r="A6412" s="8" t="s">
        <v>2973</v>
      </c>
      <c r="B6412" s="8" t="s">
        <v>261</v>
      </c>
      <c r="C6412" s="8" t="s">
        <v>11</v>
      </c>
      <c r="D6412" s="8" t="str">
        <f>VLOOKUP(HospitalImport__2[[#This Row],[Provider State]],States!$A$2:$B$52,2,FALSE)</f>
        <v>California</v>
      </c>
      <c r="E6412" s="8" t="s">
        <v>262</v>
      </c>
      <c r="F6412">
        <v>66</v>
      </c>
      <c r="G6412" t="str">
        <f>VLOOKUP(HospitalImport__2[[#This Row],[Medical Procedure ID No.]],MedicalProcedures!$A$1:$B$11,2,FALSE)</f>
        <v>INTRACRANIAL HEMORRHAGE OR CEREBRAL INFARCTION W/O CC/MCC</v>
      </c>
      <c r="H6412">
        <v>58</v>
      </c>
      <c r="I6412" t="str">
        <f>VLOOKUP(HospitalImport__2[[#This Row],[ Total Discharges ]],'Discharge Volume Type'!$A$1:$B$3,2,TRUE)</f>
        <v xml:space="preserve">Medium </v>
      </c>
      <c r="J6412">
        <v>19984.490000000002</v>
      </c>
      <c r="K6412">
        <v>15377.33</v>
      </c>
      <c r="L6412">
        <v>5214.9399999999996</v>
      </c>
    </row>
    <row r="6413" spans="1:12" x14ac:dyDescent="0.25">
      <c r="A6413" s="8" t="s">
        <v>364</v>
      </c>
      <c r="B6413" s="8" t="s">
        <v>365</v>
      </c>
      <c r="C6413" s="8" t="s">
        <v>11</v>
      </c>
      <c r="D6413" s="8" t="str">
        <f>VLOOKUP(HospitalImport__2[[#This Row],[Provider State]],States!$A$2:$B$52,2,FALSE)</f>
        <v>California</v>
      </c>
      <c r="E6413" s="8" t="s">
        <v>274</v>
      </c>
      <c r="F6413">
        <v>66</v>
      </c>
      <c r="G6413" t="str">
        <f>VLOOKUP(HospitalImport__2[[#This Row],[Medical Procedure ID No.]],MedicalProcedures!$A$1:$B$11,2,FALSE)</f>
        <v>INTRACRANIAL HEMORRHAGE OR CEREBRAL INFARCTION W/O CC/MCC</v>
      </c>
      <c r="H6413">
        <v>26</v>
      </c>
      <c r="I6413" t="str">
        <f>VLOOKUP(HospitalImport__2[[#This Row],[ Total Discharges ]],'Discharge Volume Type'!$A$1:$B$3,2,TRUE)</f>
        <v>Low</v>
      </c>
      <c r="J6413">
        <v>8117.96</v>
      </c>
      <c r="K6413">
        <v>6872.4</v>
      </c>
      <c r="L6413">
        <v>7065.07</v>
      </c>
    </row>
    <row r="6414" spans="1:12" x14ac:dyDescent="0.25">
      <c r="A6414" s="8" t="s">
        <v>366</v>
      </c>
      <c r="B6414" s="8" t="s">
        <v>367</v>
      </c>
      <c r="C6414" s="8" t="s">
        <v>11</v>
      </c>
      <c r="D6414" s="8" t="str">
        <f>VLOOKUP(HospitalImport__2[[#This Row],[Provider State]],States!$A$2:$B$52,2,FALSE)</f>
        <v>California</v>
      </c>
      <c r="E6414" s="8" t="s">
        <v>256</v>
      </c>
      <c r="F6414">
        <v>66</v>
      </c>
      <c r="G6414" t="str">
        <f>VLOOKUP(HospitalImport__2[[#This Row],[Medical Procedure ID No.]],MedicalProcedures!$A$1:$B$11,2,FALSE)</f>
        <v>INTRACRANIAL HEMORRHAGE OR CEREBRAL INFARCTION W/O CC/MCC</v>
      </c>
      <c r="H6414">
        <v>50</v>
      </c>
      <c r="I6414" t="str">
        <f>VLOOKUP(HospitalImport__2[[#This Row],[ Total Discharges ]],'Discharge Volume Type'!$A$1:$B$3,2,TRUE)</f>
        <v xml:space="preserve">Medium </v>
      </c>
      <c r="J6414">
        <v>37463.980000000003</v>
      </c>
      <c r="K6414">
        <v>7992.21</v>
      </c>
      <c r="L6414">
        <v>10692.41</v>
      </c>
    </row>
    <row r="6415" spans="1:12" x14ac:dyDescent="0.25">
      <c r="A6415" s="8" t="s">
        <v>224</v>
      </c>
      <c r="B6415" s="8" t="s">
        <v>2284</v>
      </c>
      <c r="C6415" s="8" t="s">
        <v>11</v>
      </c>
      <c r="D6415" s="8" t="str">
        <f>VLOOKUP(HospitalImport__2[[#This Row],[Provider State]],States!$A$2:$B$52,2,FALSE)</f>
        <v>California</v>
      </c>
      <c r="E6415" s="8" t="s">
        <v>308</v>
      </c>
      <c r="F6415">
        <v>66</v>
      </c>
      <c r="G6415" t="str">
        <f>VLOOKUP(HospitalImport__2[[#This Row],[Medical Procedure ID No.]],MedicalProcedures!$A$1:$B$11,2,FALSE)</f>
        <v>INTRACRANIAL HEMORRHAGE OR CEREBRAL INFARCTION W/O CC/MCC</v>
      </c>
      <c r="H6415">
        <v>40</v>
      </c>
      <c r="I6415" t="str">
        <f>VLOOKUP(HospitalImport__2[[#This Row],[ Total Discharges ]],'Discharge Volume Type'!$A$1:$B$3,2,TRUE)</f>
        <v>Low</v>
      </c>
      <c r="J6415">
        <v>16022.47</v>
      </c>
      <c r="K6415">
        <v>9576.8700000000008</v>
      </c>
      <c r="L6415">
        <v>2897.51</v>
      </c>
    </row>
    <row r="6416" spans="1:12" x14ac:dyDescent="0.25">
      <c r="A6416" s="8" t="s">
        <v>2285</v>
      </c>
      <c r="B6416" s="8" t="s">
        <v>2249</v>
      </c>
      <c r="C6416" s="8" t="s">
        <v>11</v>
      </c>
      <c r="D6416" s="8" t="str">
        <f>VLOOKUP(HospitalImport__2[[#This Row],[Provider State]],States!$A$2:$B$52,2,FALSE)</f>
        <v>California</v>
      </c>
      <c r="E6416" s="8" t="s">
        <v>350</v>
      </c>
      <c r="F6416">
        <v>66</v>
      </c>
      <c r="G6416" t="str">
        <f>VLOOKUP(HospitalImport__2[[#This Row],[Medical Procedure ID No.]],MedicalProcedures!$A$1:$B$11,2,FALSE)</f>
        <v>INTRACRANIAL HEMORRHAGE OR CEREBRAL INFARCTION W/O CC/MCC</v>
      </c>
      <c r="H6416">
        <v>53</v>
      </c>
      <c r="I6416" t="str">
        <f>VLOOKUP(HospitalImport__2[[#This Row],[ Total Discharges ]],'Discharge Volume Type'!$A$1:$B$3,2,TRUE)</f>
        <v xml:space="preserve">Medium </v>
      </c>
      <c r="J6416">
        <v>14784.65</v>
      </c>
      <c r="K6416">
        <v>6775.89</v>
      </c>
      <c r="L6416">
        <v>5566.04</v>
      </c>
    </row>
    <row r="6417" spans="1:12" x14ac:dyDescent="0.25">
      <c r="A6417" s="8" t="s">
        <v>2286</v>
      </c>
      <c r="B6417" s="8" t="s">
        <v>267</v>
      </c>
      <c r="C6417" s="8" t="s">
        <v>11</v>
      </c>
      <c r="D6417" s="8" t="str">
        <f>VLOOKUP(HospitalImport__2[[#This Row],[Provider State]],States!$A$2:$B$52,2,FALSE)</f>
        <v>California</v>
      </c>
      <c r="E6417" s="8" t="s">
        <v>268</v>
      </c>
      <c r="F6417">
        <v>66</v>
      </c>
      <c r="G6417" t="str">
        <f>VLOOKUP(HospitalImport__2[[#This Row],[Medical Procedure ID No.]],MedicalProcedures!$A$1:$B$11,2,FALSE)</f>
        <v>INTRACRANIAL HEMORRHAGE OR CEREBRAL INFARCTION W/O CC/MCC</v>
      </c>
      <c r="H6417">
        <v>47</v>
      </c>
      <c r="I6417" t="str">
        <f>VLOOKUP(HospitalImport__2[[#This Row],[ Total Discharges ]],'Discharge Volume Type'!$A$1:$B$3,2,TRUE)</f>
        <v>Low</v>
      </c>
      <c r="J6417">
        <v>22565.58</v>
      </c>
      <c r="K6417">
        <v>7108.14</v>
      </c>
      <c r="L6417">
        <v>8798.09</v>
      </c>
    </row>
    <row r="6418" spans="1:12" x14ac:dyDescent="0.25">
      <c r="A6418" s="8" t="s">
        <v>2147</v>
      </c>
      <c r="B6418" s="8" t="s">
        <v>2249</v>
      </c>
      <c r="C6418" s="8" t="s">
        <v>11</v>
      </c>
      <c r="D6418" s="8" t="str">
        <f>VLOOKUP(HospitalImport__2[[#This Row],[Provider State]],States!$A$2:$B$52,2,FALSE)</f>
        <v>California</v>
      </c>
      <c r="E6418" s="8" t="s">
        <v>350</v>
      </c>
      <c r="F6418">
        <v>66</v>
      </c>
      <c r="G6418" t="str">
        <f>VLOOKUP(HospitalImport__2[[#This Row],[Medical Procedure ID No.]],MedicalProcedures!$A$1:$B$11,2,FALSE)</f>
        <v>INTRACRANIAL HEMORRHAGE OR CEREBRAL INFARCTION W/O CC/MCC</v>
      </c>
      <c r="H6418">
        <v>80</v>
      </c>
      <c r="I6418" t="str">
        <f>VLOOKUP(HospitalImport__2[[#This Row],[ Total Discharges ]],'Discharge Volume Type'!$A$1:$B$3,2,TRUE)</f>
        <v xml:space="preserve">Medium </v>
      </c>
      <c r="J6418">
        <v>8464.15</v>
      </c>
      <c r="K6418">
        <v>7876.58</v>
      </c>
      <c r="L6418">
        <v>5608.65</v>
      </c>
    </row>
    <row r="6419" spans="1:12" x14ac:dyDescent="0.25">
      <c r="A6419" s="8" t="s">
        <v>368</v>
      </c>
      <c r="B6419" s="8" t="s">
        <v>369</v>
      </c>
      <c r="C6419" s="8" t="s">
        <v>11</v>
      </c>
      <c r="D6419" s="8" t="str">
        <f>VLOOKUP(HospitalImport__2[[#This Row],[Provider State]],States!$A$2:$B$52,2,FALSE)</f>
        <v>California</v>
      </c>
      <c r="E6419" s="8" t="s">
        <v>308</v>
      </c>
      <c r="F6419">
        <v>66</v>
      </c>
      <c r="G6419" t="str">
        <f>VLOOKUP(HospitalImport__2[[#This Row],[Medical Procedure ID No.]],MedicalProcedures!$A$1:$B$11,2,FALSE)</f>
        <v>INTRACRANIAL HEMORRHAGE OR CEREBRAL INFARCTION W/O CC/MCC</v>
      </c>
      <c r="H6419">
        <v>39</v>
      </c>
      <c r="I6419" t="str">
        <f>VLOOKUP(HospitalImport__2[[#This Row],[ Total Discharges ]],'Discharge Volume Type'!$A$1:$B$3,2,TRUE)</f>
        <v>Low</v>
      </c>
      <c r="J6419">
        <v>16737.3</v>
      </c>
      <c r="K6419">
        <v>11223.94</v>
      </c>
      <c r="L6419">
        <v>4145.7700000000004</v>
      </c>
    </row>
    <row r="6420" spans="1:12" x14ac:dyDescent="0.25">
      <c r="A6420" s="8" t="s">
        <v>351</v>
      </c>
      <c r="B6420" s="8" t="s">
        <v>331</v>
      </c>
      <c r="C6420" s="8" t="s">
        <v>11</v>
      </c>
      <c r="D6420" s="8" t="str">
        <f>VLOOKUP(HospitalImport__2[[#This Row],[Provider State]],States!$A$2:$B$52,2,FALSE)</f>
        <v>California</v>
      </c>
      <c r="E6420" s="8" t="s">
        <v>274</v>
      </c>
      <c r="F6420">
        <v>66</v>
      </c>
      <c r="G6420" t="str">
        <f>VLOOKUP(HospitalImport__2[[#This Row],[Medical Procedure ID No.]],MedicalProcedures!$A$1:$B$11,2,FALSE)</f>
        <v>INTRACRANIAL HEMORRHAGE OR CEREBRAL INFARCTION W/O CC/MCC</v>
      </c>
      <c r="H6420">
        <v>52</v>
      </c>
      <c r="I6420" t="str">
        <f>VLOOKUP(HospitalImport__2[[#This Row],[ Total Discharges ]],'Discharge Volume Type'!$A$1:$B$3,2,TRUE)</f>
        <v xml:space="preserve">Medium </v>
      </c>
      <c r="J6420">
        <v>24504.44</v>
      </c>
      <c r="K6420">
        <v>10341.459999999999</v>
      </c>
      <c r="L6420">
        <v>8905.41</v>
      </c>
    </row>
    <row r="6421" spans="1:12" x14ac:dyDescent="0.25">
      <c r="A6421" s="8" t="s">
        <v>370</v>
      </c>
      <c r="B6421" s="8" t="s">
        <v>371</v>
      </c>
      <c r="C6421" s="8" t="s">
        <v>11</v>
      </c>
      <c r="D6421" s="8" t="str">
        <f>VLOOKUP(HospitalImport__2[[#This Row],[Provider State]],States!$A$2:$B$52,2,FALSE)</f>
        <v>California</v>
      </c>
      <c r="E6421" s="8" t="s">
        <v>274</v>
      </c>
      <c r="F6421">
        <v>66</v>
      </c>
      <c r="G6421" t="str">
        <f>VLOOKUP(HospitalImport__2[[#This Row],[Medical Procedure ID No.]],MedicalProcedures!$A$1:$B$11,2,FALSE)</f>
        <v>INTRACRANIAL HEMORRHAGE OR CEREBRAL INFARCTION W/O CC/MCC</v>
      </c>
      <c r="H6421">
        <v>96</v>
      </c>
      <c r="I6421" t="str">
        <f>VLOOKUP(HospitalImport__2[[#This Row],[ Total Discharges ]],'Discharge Volume Type'!$A$1:$B$3,2,TRUE)</f>
        <v>High</v>
      </c>
      <c r="J6421">
        <v>20372.310000000001</v>
      </c>
      <c r="K6421">
        <v>6548.29</v>
      </c>
      <c r="L6421">
        <v>4526.33</v>
      </c>
    </row>
    <row r="6422" spans="1:12" x14ac:dyDescent="0.25">
      <c r="A6422" s="8" t="s">
        <v>372</v>
      </c>
      <c r="B6422" s="8" t="s">
        <v>373</v>
      </c>
      <c r="C6422" s="8" t="s">
        <v>11</v>
      </c>
      <c r="D6422" s="8" t="str">
        <f>VLOOKUP(HospitalImport__2[[#This Row],[Provider State]],States!$A$2:$B$52,2,FALSE)</f>
        <v>California</v>
      </c>
      <c r="E6422" s="8" t="s">
        <v>274</v>
      </c>
      <c r="F6422">
        <v>66</v>
      </c>
      <c r="G6422" t="str">
        <f>VLOOKUP(HospitalImport__2[[#This Row],[Medical Procedure ID No.]],MedicalProcedures!$A$1:$B$11,2,FALSE)</f>
        <v>INTRACRANIAL HEMORRHAGE OR CEREBRAL INFARCTION W/O CC/MCC</v>
      </c>
      <c r="H6422">
        <v>47</v>
      </c>
      <c r="I6422" t="str">
        <f>VLOOKUP(HospitalImport__2[[#This Row],[ Total Discharges ]],'Discharge Volume Type'!$A$1:$B$3,2,TRUE)</f>
        <v>Low</v>
      </c>
      <c r="J6422">
        <v>24229.69</v>
      </c>
      <c r="K6422">
        <v>5801.38</v>
      </c>
      <c r="L6422">
        <v>3193.93</v>
      </c>
    </row>
    <row r="6423" spans="1:12" x14ac:dyDescent="0.25">
      <c r="A6423" s="8" t="s">
        <v>2287</v>
      </c>
      <c r="B6423" s="8" t="s">
        <v>2288</v>
      </c>
      <c r="C6423" s="8" t="s">
        <v>11</v>
      </c>
      <c r="D6423" s="8" t="str">
        <f>VLOOKUP(HospitalImport__2[[#This Row],[Provider State]],States!$A$2:$B$52,2,FALSE)</f>
        <v>California</v>
      </c>
      <c r="E6423" s="8" t="s">
        <v>2247</v>
      </c>
      <c r="F6423">
        <v>66</v>
      </c>
      <c r="G6423" t="str">
        <f>VLOOKUP(HospitalImport__2[[#This Row],[Medical Procedure ID No.]],MedicalProcedures!$A$1:$B$11,2,FALSE)</f>
        <v>INTRACRANIAL HEMORRHAGE OR CEREBRAL INFARCTION W/O CC/MCC</v>
      </c>
      <c r="H6423">
        <v>69</v>
      </c>
      <c r="I6423" t="str">
        <f>VLOOKUP(HospitalImport__2[[#This Row],[ Total Discharges ]],'Discharge Volume Type'!$A$1:$B$3,2,TRUE)</f>
        <v xml:space="preserve">Medium </v>
      </c>
      <c r="J6423">
        <v>40061.47</v>
      </c>
      <c r="K6423">
        <v>5379.7</v>
      </c>
      <c r="L6423">
        <v>3831.58</v>
      </c>
    </row>
    <row r="6424" spans="1:12" x14ac:dyDescent="0.25">
      <c r="A6424" s="8" t="s">
        <v>3494</v>
      </c>
      <c r="B6424" s="8" t="s">
        <v>3495</v>
      </c>
      <c r="C6424" s="8" t="s">
        <v>11</v>
      </c>
      <c r="D6424" s="8" t="str">
        <f>VLOOKUP(HospitalImport__2[[#This Row],[Provider State]],States!$A$2:$B$52,2,FALSE)</f>
        <v>California</v>
      </c>
      <c r="E6424" s="8" t="s">
        <v>290</v>
      </c>
      <c r="F6424">
        <v>66</v>
      </c>
      <c r="G6424" t="str">
        <f>VLOOKUP(HospitalImport__2[[#This Row],[Medical Procedure ID No.]],MedicalProcedures!$A$1:$B$11,2,FALSE)</f>
        <v>INTRACRANIAL HEMORRHAGE OR CEREBRAL INFARCTION W/O CC/MCC</v>
      </c>
      <c r="H6424">
        <v>56</v>
      </c>
      <c r="I6424" t="str">
        <f>VLOOKUP(HospitalImport__2[[#This Row],[ Total Discharges ]],'Discharge Volume Type'!$A$1:$B$3,2,TRUE)</f>
        <v xml:space="preserve">Medium </v>
      </c>
      <c r="J6424">
        <v>13157.5</v>
      </c>
      <c r="K6424">
        <v>9038.99</v>
      </c>
      <c r="L6424">
        <v>4947.74</v>
      </c>
    </row>
    <row r="6425" spans="1:12" x14ac:dyDescent="0.25">
      <c r="A6425" s="8" t="s">
        <v>374</v>
      </c>
      <c r="B6425" s="8" t="s">
        <v>375</v>
      </c>
      <c r="C6425" s="8" t="s">
        <v>11</v>
      </c>
      <c r="D6425" s="8" t="str">
        <f>VLOOKUP(HospitalImport__2[[#This Row],[Provider State]],States!$A$2:$B$52,2,FALSE)</f>
        <v>California</v>
      </c>
      <c r="E6425" s="8" t="s">
        <v>311</v>
      </c>
      <c r="F6425">
        <v>66</v>
      </c>
      <c r="G6425" t="str">
        <f>VLOOKUP(HospitalImport__2[[#This Row],[Medical Procedure ID No.]],MedicalProcedures!$A$1:$B$11,2,FALSE)</f>
        <v>INTRACRANIAL HEMORRHAGE OR CEREBRAL INFARCTION W/O CC/MCC</v>
      </c>
      <c r="H6425">
        <v>44</v>
      </c>
      <c r="I6425" t="str">
        <f>VLOOKUP(HospitalImport__2[[#This Row],[ Total Discharges ]],'Discharge Volume Type'!$A$1:$B$3,2,TRUE)</f>
        <v>Low</v>
      </c>
      <c r="J6425">
        <v>15692.47</v>
      </c>
      <c r="K6425">
        <v>7553.78</v>
      </c>
      <c r="L6425">
        <v>6082.23</v>
      </c>
    </row>
    <row r="6426" spans="1:12" x14ac:dyDescent="0.25">
      <c r="A6426" s="8" t="s">
        <v>2977</v>
      </c>
      <c r="B6426" s="8" t="s">
        <v>2666</v>
      </c>
      <c r="C6426" s="8" t="s">
        <v>11</v>
      </c>
      <c r="D6426" s="8" t="str">
        <f>VLOOKUP(HospitalImport__2[[#This Row],[Provider State]],States!$A$2:$B$52,2,FALSE)</f>
        <v>California</v>
      </c>
      <c r="E6426" s="8" t="s">
        <v>262</v>
      </c>
      <c r="F6426">
        <v>66</v>
      </c>
      <c r="G6426" t="str">
        <f>VLOOKUP(HospitalImport__2[[#This Row],[Medical Procedure ID No.]],MedicalProcedures!$A$1:$B$11,2,FALSE)</f>
        <v>INTRACRANIAL HEMORRHAGE OR CEREBRAL INFARCTION W/O CC/MCC</v>
      </c>
      <c r="H6426">
        <v>30</v>
      </c>
      <c r="I6426" t="str">
        <f>VLOOKUP(HospitalImport__2[[#This Row],[ Total Discharges ]],'Discharge Volume Type'!$A$1:$B$3,2,TRUE)</f>
        <v>Low</v>
      </c>
      <c r="J6426">
        <v>17897.560000000001</v>
      </c>
      <c r="K6426">
        <v>7684.23</v>
      </c>
      <c r="L6426">
        <v>4684.6099999999997</v>
      </c>
    </row>
    <row r="6427" spans="1:12" x14ac:dyDescent="0.25">
      <c r="A6427" s="8" t="s">
        <v>2289</v>
      </c>
      <c r="B6427" s="8" t="s">
        <v>331</v>
      </c>
      <c r="C6427" s="8" t="s">
        <v>11</v>
      </c>
      <c r="D6427" s="8" t="str">
        <f>VLOOKUP(HospitalImport__2[[#This Row],[Provider State]],States!$A$2:$B$52,2,FALSE)</f>
        <v>California</v>
      </c>
      <c r="E6427" s="8" t="s">
        <v>274</v>
      </c>
      <c r="F6427">
        <v>66</v>
      </c>
      <c r="G6427" t="str">
        <f>VLOOKUP(HospitalImport__2[[#This Row],[Medical Procedure ID No.]],MedicalProcedures!$A$1:$B$11,2,FALSE)</f>
        <v>INTRACRANIAL HEMORRHAGE OR CEREBRAL INFARCTION W/O CC/MCC</v>
      </c>
      <c r="H6427">
        <v>142</v>
      </c>
      <c r="I6427" t="str">
        <f>VLOOKUP(HospitalImport__2[[#This Row],[ Total Discharges ]],'Discharge Volume Type'!$A$1:$B$3,2,TRUE)</f>
        <v>High</v>
      </c>
      <c r="J6427">
        <v>13217.85</v>
      </c>
      <c r="K6427">
        <v>21282.99</v>
      </c>
      <c r="L6427">
        <v>3699.73</v>
      </c>
    </row>
    <row r="6428" spans="1:12" x14ac:dyDescent="0.25">
      <c r="A6428" s="8" t="s">
        <v>2978</v>
      </c>
      <c r="B6428" s="8" t="s">
        <v>2979</v>
      </c>
      <c r="C6428" s="8" t="s">
        <v>11</v>
      </c>
      <c r="D6428" s="8" t="str">
        <f>VLOOKUP(HospitalImport__2[[#This Row],[Provider State]],States!$A$2:$B$52,2,FALSE)</f>
        <v>California</v>
      </c>
      <c r="E6428" s="8" t="s">
        <v>265</v>
      </c>
      <c r="F6428">
        <v>66</v>
      </c>
      <c r="G6428" t="str">
        <f>VLOOKUP(HospitalImport__2[[#This Row],[Medical Procedure ID No.]],MedicalProcedures!$A$1:$B$11,2,FALSE)</f>
        <v>INTRACRANIAL HEMORRHAGE OR CEREBRAL INFARCTION W/O CC/MCC</v>
      </c>
      <c r="H6428">
        <v>94</v>
      </c>
      <c r="I6428" t="str">
        <f>VLOOKUP(HospitalImport__2[[#This Row],[ Total Discharges ]],'Discharge Volume Type'!$A$1:$B$3,2,TRUE)</f>
        <v>High</v>
      </c>
      <c r="J6428">
        <v>16527.919999999998</v>
      </c>
      <c r="K6428">
        <v>5477.21</v>
      </c>
      <c r="L6428">
        <v>4651.83</v>
      </c>
    </row>
    <row r="6429" spans="1:12" x14ac:dyDescent="0.25">
      <c r="A6429" s="8" t="s">
        <v>3496</v>
      </c>
      <c r="B6429" s="8" t="s">
        <v>321</v>
      </c>
      <c r="C6429" s="8" t="s">
        <v>11</v>
      </c>
      <c r="D6429" s="8" t="str">
        <f>VLOOKUP(HospitalImport__2[[#This Row],[Provider State]],States!$A$2:$B$52,2,FALSE)</f>
        <v>California</v>
      </c>
      <c r="E6429" s="8" t="s">
        <v>322</v>
      </c>
      <c r="F6429">
        <v>66</v>
      </c>
      <c r="G6429" t="str">
        <f>VLOOKUP(HospitalImport__2[[#This Row],[Medical Procedure ID No.]],MedicalProcedures!$A$1:$B$11,2,FALSE)</f>
        <v>INTRACRANIAL HEMORRHAGE OR CEREBRAL INFARCTION W/O CC/MCC</v>
      </c>
      <c r="H6429">
        <v>67</v>
      </c>
      <c r="I6429" t="str">
        <f>VLOOKUP(HospitalImport__2[[#This Row],[ Total Discharges ]],'Discharge Volume Type'!$A$1:$B$3,2,TRUE)</f>
        <v xml:space="preserve">Medium </v>
      </c>
      <c r="J6429">
        <v>24236.33</v>
      </c>
      <c r="K6429">
        <v>5585.78</v>
      </c>
      <c r="L6429">
        <v>7903.42</v>
      </c>
    </row>
    <row r="6430" spans="1:12" x14ac:dyDescent="0.25">
      <c r="A6430" s="8" t="s">
        <v>376</v>
      </c>
      <c r="B6430" s="8" t="s">
        <v>377</v>
      </c>
      <c r="C6430" s="8" t="s">
        <v>11</v>
      </c>
      <c r="D6430" s="8" t="str">
        <f>VLOOKUP(HospitalImport__2[[#This Row],[Provider State]],States!$A$2:$B$52,2,FALSE)</f>
        <v>California</v>
      </c>
      <c r="E6430" s="8" t="s">
        <v>262</v>
      </c>
      <c r="F6430">
        <v>66</v>
      </c>
      <c r="G6430" t="str">
        <f>VLOOKUP(HospitalImport__2[[#This Row],[Medical Procedure ID No.]],MedicalProcedures!$A$1:$B$11,2,FALSE)</f>
        <v>INTRACRANIAL HEMORRHAGE OR CEREBRAL INFARCTION W/O CC/MCC</v>
      </c>
      <c r="H6430">
        <v>63</v>
      </c>
      <c r="I6430" t="str">
        <f>VLOOKUP(HospitalImport__2[[#This Row],[ Total Discharges ]],'Discharge Volume Type'!$A$1:$B$3,2,TRUE)</f>
        <v xml:space="preserve">Medium </v>
      </c>
      <c r="J6430">
        <v>14732.64</v>
      </c>
      <c r="K6430">
        <v>10318.719999999999</v>
      </c>
      <c r="L6430">
        <v>6080.57</v>
      </c>
    </row>
    <row r="6431" spans="1:12" x14ac:dyDescent="0.25">
      <c r="A6431" s="8" t="s">
        <v>3499</v>
      </c>
      <c r="B6431" s="8" t="s">
        <v>3500</v>
      </c>
      <c r="C6431" s="8" t="s">
        <v>11</v>
      </c>
      <c r="D6431" s="8" t="str">
        <f>VLOOKUP(HospitalImport__2[[#This Row],[Provider State]],States!$A$2:$B$52,2,FALSE)</f>
        <v>California</v>
      </c>
      <c r="E6431" s="8" t="s">
        <v>262</v>
      </c>
      <c r="F6431">
        <v>66</v>
      </c>
      <c r="G6431" t="str">
        <f>VLOOKUP(HospitalImport__2[[#This Row],[Medical Procedure ID No.]],MedicalProcedures!$A$1:$B$11,2,FALSE)</f>
        <v>INTRACRANIAL HEMORRHAGE OR CEREBRAL INFARCTION W/O CC/MCC</v>
      </c>
      <c r="H6431">
        <v>104</v>
      </c>
      <c r="I6431" t="str">
        <f>VLOOKUP(HospitalImport__2[[#This Row],[ Total Discharges ]],'Discharge Volume Type'!$A$1:$B$3,2,TRUE)</f>
        <v>High</v>
      </c>
      <c r="J6431">
        <v>13961.72</v>
      </c>
      <c r="K6431">
        <v>8850.9500000000007</v>
      </c>
      <c r="L6431">
        <v>5382.3</v>
      </c>
    </row>
    <row r="6432" spans="1:12" x14ac:dyDescent="0.25">
      <c r="A6432" s="8" t="s">
        <v>378</v>
      </c>
      <c r="B6432" s="8" t="s">
        <v>379</v>
      </c>
      <c r="C6432" s="8" t="s">
        <v>11</v>
      </c>
      <c r="D6432" s="8" t="str">
        <f>VLOOKUP(HospitalImport__2[[#This Row],[Provider State]],States!$A$2:$B$52,2,FALSE)</f>
        <v>California</v>
      </c>
      <c r="E6432" s="8" t="s">
        <v>284</v>
      </c>
      <c r="F6432">
        <v>66</v>
      </c>
      <c r="G6432" t="str">
        <f>VLOOKUP(HospitalImport__2[[#This Row],[Medical Procedure ID No.]],MedicalProcedures!$A$1:$B$11,2,FALSE)</f>
        <v>INTRACRANIAL HEMORRHAGE OR CEREBRAL INFARCTION W/O CC/MCC</v>
      </c>
      <c r="H6432">
        <v>42</v>
      </c>
      <c r="I6432" t="str">
        <f>VLOOKUP(HospitalImport__2[[#This Row],[ Total Discharges ]],'Discharge Volume Type'!$A$1:$B$3,2,TRUE)</f>
        <v>Low</v>
      </c>
      <c r="J6432">
        <v>18051.03</v>
      </c>
      <c r="K6432">
        <v>5873.96</v>
      </c>
      <c r="L6432">
        <v>4788.41</v>
      </c>
    </row>
    <row r="6433" spans="1:12" x14ac:dyDescent="0.25">
      <c r="A6433" s="8" t="s">
        <v>380</v>
      </c>
      <c r="B6433" s="8" t="s">
        <v>381</v>
      </c>
      <c r="C6433" s="8" t="s">
        <v>11</v>
      </c>
      <c r="D6433" s="8" t="str">
        <f>VLOOKUP(HospitalImport__2[[#This Row],[Provider State]],States!$A$2:$B$52,2,FALSE)</f>
        <v>California</v>
      </c>
      <c r="E6433" s="8" t="s">
        <v>279</v>
      </c>
      <c r="F6433">
        <v>66</v>
      </c>
      <c r="G6433" t="str">
        <f>VLOOKUP(HospitalImport__2[[#This Row],[Medical Procedure ID No.]],MedicalProcedures!$A$1:$B$11,2,FALSE)</f>
        <v>INTRACRANIAL HEMORRHAGE OR CEREBRAL INFARCTION W/O CC/MCC</v>
      </c>
      <c r="H6433">
        <v>62</v>
      </c>
      <c r="I6433" t="str">
        <f>VLOOKUP(HospitalImport__2[[#This Row],[ Total Discharges ]],'Discharge Volume Type'!$A$1:$B$3,2,TRUE)</f>
        <v xml:space="preserve">Medium </v>
      </c>
      <c r="J6433">
        <v>14294.96</v>
      </c>
      <c r="K6433">
        <v>7485.64</v>
      </c>
      <c r="L6433">
        <v>4665.93</v>
      </c>
    </row>
    <row r="6434" spans="1:12" x14ac:dyDescent="0.25">
      <c r="A6434" s="8" t="s">
        <v>382</v>
      </c>
      <c r="B6434" s="8" t="s">
        <v>369</v>
      </c>
      <c r="C6434" s="8" t="s">
        <v>11</v>
      </c>
      <c r="D6434" s="8" t="str">
        <f>VLOOKUP(HospitalImport__2[[#This Row],[Provider State]],States!$A$2:$B$52,2,FALSE)</f>
        <v>California</v>
      </c>
      <c r="E6434" s="8" t="s">
        <v>308</v>
      </c>
      <c r="F6434">
        <v>66</v>
      </c>
      <c r="G6434" t="str">
        <f>VLOOKUP(HospitalImport__2[[#This Row],[Medical Procedure ID No.]],MedicalProcedures!$A$1:$B$11,2,FALSE)</f>
        <v>INTRACRANIAL HEMORRHAGE OR CEREBRAL INFARCTION W/O CC/MCC</v>
      </c>
      <c r="H6434">
        <v>52</v>
      </c>
      <c r="I6434" t="str">
        <f>VLOOKUP(HospitalImport__2[[#This Row],[ Total Discharges ]],'Discharge Volume Type'!$A$1:$B$3,2,TRUE)</f>
        <v xml:space="preserve">Medium </v>
      </c>
      <c r="J6434">
        <v>17175.78</v>
      </c>
      <c r="K6434">
        <v>5128.1400000000003</v>
      </c>
      <c r="L6434">
        <v>6322.79</v>
      </c>
    </row>
    <row r="6435" spans="1:12" x14ac:dyDescent="0.25">
      <c r="A6435" s="8" t="s">
        <v>2292</v>
      </c>
      <c r="B6435" s="8" t="s">
        <v>2293</v>
      </c>
      <c r="C6435" s="8" t="s">
        <v>11</v>
      </c>
      <c r="D6435" s="8" t="str">
        <f>VLOOKUP(HospitalImport__2[[#This Row],[Provider State]],States!$A$2:$B$52,2,FALSE)</f>
        <v>California</v>
      </c>
      <c r="E6435" s="8" t="s">
        <v>279</v>
      </c>
      <c r="F6435">
        <v>66</v>
      </c>
      <c r="G6435" t="str">
        <f>VLOOKUP(HospitalImport__2[[#This Row],[Medical Procedure ID No.]],MedicalProcedures!$A$1:$B$11,2,FALSE)</f>
        <v>INTRACRANIAL HEMORRHAGE OR CEREBRAL INFARCTION W/O CC/MCC</v>
      </c>
      <c r="H6435">
        <v>89</v>
      </c>
      <c r="I6435" t="str">
        <f>VLOOKUP(HospitalImport__2[[#This Row],[ Total Discharges ]],'Discharge Volume Type'!$A$1:$B$3,2,TRUE)</f>
        <v xml:space="preserve">Medium </v>
      </c>
      <c r="J6435">
        <v>35325.629999999997</v>
      </c>
      <c r="K6435">
        <v>6125.58</v>
      </c>
      <c r="L6435">
        <v>4828.5600000000004</v>
      </c>
    </row>
    <row r="6436" spans="1:12" x14ac:dyDescent="0.25">
      <c r="A6436" s="8" t="s">
        <v>2294</v>
      </c>
      <c r="B6436" s="8" t="s">
        <v>2295</v>
      </c>
      <c r="C6436" s="8" t="s">
        <v>11</v>
      </c>
      <c r="D6436" s="8" t="str">
        <f>VLOOKUP(HospitalImport__2[[#This Row],[Provider State]],States!$A$2:$B$52,2,FALSE)</f>
        <v>California</v>
      </c>
      <c r="E6436" s="8" t="s">
        <v>279</v>
      </c>
      <c r="F6436">
        <v>66</v>
      </c>
      <c r="G6436" t="str">
        <f>VLOOKUP(HospitalImport__2[[#This Row],[Medical Procedure ID No.]],MedicalProcedures!$A$1:$B$11,2,FALSE)</f>
        <v>INTRACRANIAL HEMORRHAGE OR CEREBRAL INFARCTION W/O CC/MCC</v>
      </c>
      <c r="H6436">
        <v>157</v>
      </c>
      <c r="I6436" t="str">
        <f>VLOOKUP(HospitalImport__2[[#This Row],[ Total Discharges ]],'Discharge Volume Type'!$A$1:$B$3,2,TRUE)</f>
        <v>High</v>
      </c>
      <c r="J6436">
        <v>25437.79</v>
      </c>
      <c r="K6436">
        <v>6190.26</v>
      </c>
      <c r="L6436">
        <v>3582.8</v>
      </c>
    </row>
    <row r="6437" spans="1:12" x14ac:dyDescent="0.25">
      <c r="A6437" s="8" t="s">
        <v>383</v>
      </c>
      <c r="B6437" s="8" t="s">
        <v>384</v>
      </c>
      <c r="C6437" s="8" t="s">
        <v>11</v>
      </c>
      <c r="D6437" s="8" t="str">
        <f>VLOOKUP(HospitalImport__2[[#This Row],[Provider State]],States!$A$2:$B$52,2,FALSE)</f>
        <v>California</v>
      </c>
      <c r="E6437" s="8" t="s">
        <v>329</v>
      </c>
      <c r="F6437">
        <v>66</v>
      </c>
      <c r="G6437" t="str">
        <f>VLOOKUP(HospitalImport__2[[#This Row],[Medical Procedure ID No.]],MedicalProcedures!$A$1:$B$11,2,FALSE)</f>
        <v>INTRACRANIAL HEMORRHAGE OR CEREBRAL INFARCTION W/O CC/MCC</v>
      </c>
      <c r="H6437">
        <v>68</v>
      </c>
      <c r="I6437" t="str">
        <f>VLOOKUP(HospitalImport__2[[#This Row],[ Total Discharges ]],'Discharge Volume Type'!$A$1:$B$3,2,TRUE)</f>
        <v xml:space="preserve">Medium </v>
      </c>
      <c r="J6437">
        <v>4760.58</v>
      </c>
      <c r="K6437">
        <v>12496.75</v>
      </c>
      <c r="L6437">
        <v>6145.06</v>
      </c>
    </row>
    <row r="6438" spans="1:12" x14ac:dyDescent="0.25">
      <c r="A6438" s="8" t="s">
        <v>2983</v>
      </c>
      <c r="B6438" s="8" t="s">
        <v>2594</v>
      </c>
      <c r="C6438" s="8" t="s">
        <v>11</v>
      </c>
      <c r="D6438" s="8" t="str">
        <f>VLOOKUP(HospitalImport__2[[#This Row],[Provider State]],States!$A$2:$B$52,2,FALSE)</f>
        <v>California</v>
      </c>
      <c r="E6438" s="8" t="s">
        <v>274</v>
      </c>
      <c r="F6438">
        <v>66</v>
      </c>
      <c r="G6438" t="str">
        <f>VLOOKUP(HospitalImport__2[[#This Row],[Medical Procedure ID No.]],MedicalProcedures!$A$1:$B$11,2,FALSE)</f>
        <v>INTRACRANIAL HEMORRHAGE OR CEREBRAL INFARCTION W/O CC/MCC</v>
      </c>
      <c r="H6438">
        <v>48</v>
      </c>
      <c r="I6438" t="str">
        <f>VLOOKUP(HospitalImport__2[[#This Row],[ Total Discharges ]],'Discharge Volume Type'!$A$1:$B$3,2,TRUE)</f>
        <v>Low</v>
      </c>
      <c r="J6438">
        <v>16050.57</v>
      </c>
      <c r="K6438">
        <v>5403.34</v>
      </c>
      <c r="L6438">
        <v>4006.98</v>
      </c>
    </row>
    <row r="6439" spans="1:12" x14ac:dyDescent="0.25">
      <c r="A6439" s="8" t="s">
        <v>3503</v>
      </c>
      <c r="B6439" s="8" t="s">
        <v>261</v>
      </c>
      <c r="C6439" s="8" t="s">
        <v>11</v>
      </c>
      <c r="D6439" s="8" t="str">
        <f>VLOOKUP(HospitalImport__2[[#This Row],[Provider State]],States!$A$2:$B$52,2,FALSE)</f>
        <v>California</v>
      </c>
      <c r="E6439" s="8" t="s">
        <v>262</v>
      </c>
      <c r="F6439">
        <v>66</v>
      </c>
      <c r="G6439" t="str">
        <f>VLOOKUP(HospitalImport__2[[#This Row],[Medical Procedure ID No.]],MedicalProcedures!$A$1:$B$11,2,FALSE)</f>
        <v>INTRACRANIAL HEMORRHAGE OR CEREBRAL INFARCTION W/O CC/MCC</v>
      </c>
      <c r="H6439">
        <v>52</v>
      </c>
      <c r="I6439" t="str">
        <f>VLOOKUP(HospitalImport__2[[#This Row],[ Total Discharges ]],'Discharge Volume Type'!$A$1:$B$3,2,TRUE)</f>
        <v xml:space="preserve">Medium </v>
      </c>
      <c r="J6439">
        <v>18958.330000000002</v>
      </c>
      <c r="K6439">
        <v>4615.72</v>
      </c>
      <c r="L6439">
        <v>7876.63</v>
      </c>
    </row>
    <row r="6440" spans="1:12" x14ac:dyDescent="0.25">
      <c r="A6440" s="8" t="s">
        <v>4161</v>
      </c>
      <c r="B6440" s="8" t="s">
        <v>4162</v>
      </c>
      <c r="C6440" s="8" t="s">
        <v>11</v>
      </c>
      <c r="D6440" s="8" t="str">
        <f>VLOOKUP(HospitalImport__2[[#This Row],[Provider State]],States!$A$2:$B$52,2,FALSE)</f>
        <v>California</v>
      </c>
      <c r="E6440" s="8" t="s">
        <v>274</v>
      </c>
      <c r="F6440">
        <v>66</v>
      </c>
      <c r="G6440" t="str">
        <f>VLOOKUP(HospitalImport__2[[#This Row],[Medical Procedure ID No.]],MedicalProcedures!$A$1:$B$11,2,FALSE)</f>
        <v>INTRACRANIAL HEMORRHAGE OR CEREBRAL INFARCTION W/O CC/MCC</v>
      </c>
      <c r="H6440">
        <v>180</v>
      </c>
      <c r="I6440" t="str">
        <f>VLOOKUP(HospitalImport__2[[#This Row],[ Total Discharges ]],'Discharge Volume Type'!$A$1:$B$3,2,TRUE)</f>
        <v>High</v>
      </c>
      <c r="J6440">
        <v>55523.26</v>
      </c>
      <c r="K6440">
        <v>5132.71</v>
      </c>
      <c r="L6440">
        <v>6373.54</v>
      </c>
    </row>
    <row r="6441" spans="1:12" x14ac:dyDescent="0.25">
      <c r="A6441" s="8" t="s">
        <v>385</v>
      </c>
      <c r="B6441" s="8" t="s">
        <v>261</v>
      </c>
      <c r="C6441" s="8" t="s">
        <v>11</v>
      </c>
      <c r="D6441" s="8" t="str">
        <f>VLOOKUP(HospitalImport__2[[#This Row],[Provider State]],States!$A$2:$B$52,2,FALSE)</f>
        <v>California</v>
      </c>
      <c r="E6441" s="8" t="s">
        <v>262</v>
      </c>
      <c r="F6441">
        <v>66</v>
      </c>
      <c r="G6441" t="str">
        <f>VLOOKUP(HospitalImport__2[[#This Row],[Medical Procedure ID No.]],MedicalProcedures!$A$1:$B$11,2,FALSE)</f>
        <v>INTRACRANIAL HEMORRHAGE OR CEREBRAL INFARCTION W/O CC/MCC</v>
      </c>
      <c r="H6441">
        <v>55</v>
      </c>
      <c r="I6441" t="str">
        <f>VLOOKUP(HospitalImport__2[[#This Row],[ Total Discharges ]],'Discharge Volume Type'!$A$1:$B$3,2,TRUE)</f>
        <v xml:space="preserve">Medium </v>
      </c>
      <c r="J6441">
        <v>13880.18</v>
      </c>
      <c r="K6441">
        <v>9222.69</v>
      </c>
      <c r="L6441">
        <v>7525.88</v>
      </c>
    </row>
    <row r="6442" spans="1:12" x14ac:dyDescent="0.25">
      <c r="A6442" s="8" t="s">
        <v>386</v>
      </c>
      <c r="B6442" s="8" t="s">
        <v>387</v>
      </c>
      <c r="C6442" s="8" t="s">
        <v>11</v>
      </c>
      <c r="D6442" s="8" t="str">
        <f>VLOOKUP(HospitalImport__2[[#This Row],[Provider State]],States!$A$2:$B$52,2,FALSE)</f>
        <v>California</v>
      </c>
      <c r="E6442" s="8" t="s">
        <v>279</v>
      </c>
      <c r="F6442">
        <v>66</v>
      </c>
      <c r="G6442" t="str">
        <f>VLOOKUP(HospitalImport__2[[#This Row],[Medical Procedure ID No.]],MedicalProcedures!$A$1:$B$11,2,FALSE)</f>
        <v>INTRACRANIAL HEMORRHAGE OR CEREBRAL INFARCTION W/O CC/MCC</v>
      </c>
      <c r="H6442">
        <v>62</v>
      </c>
      <c r="I6442" t="str">
        <f>VLOOKUP(HospitalImport__2[[#This Row],[ Total Discharges ]],'Discharge Volume Type'!$A$1:$B$3,2,TRUE)</f>
        <v xml:space="preserve">Medium </v>
      </c>
      <c r="J6442">
        <v>52748.29</v>
      </c>
      <c r="K6442">
        <v>9928.09</v>
      </c>
      <c r="L6442">
        <v>4915.08</v>
      </c>
    </row>
    <row r="6443" spans="1:12" x14ac:dyDescent="0.25">
      <c r="A6443" s="8" t="s">
        <v>2989</v>
      </c>
      <c r="B6443" s="8" t="s">
        <v>2990</v>
      </c>
      <c r="C6443" s="8" t="s">
        <v>11</v>
      </c>
      <c r="D6443" s="8" t="str">
        <f>VLOOKUP(HospitalImport__2[[#This Row],[Provider State]],States!$A$2:$B$52,2,FALSE)</f>
        <v>California</v>
      </c>
      <c r="E6443" s="8" t="s">
        <v>284</v>
      </c>
      <c r="F6443">
        <v>66</v>
      </c>
      <c r="G6443" t="str">
        <f>VLOOKUP(HospitalImport__2[[#This Row],[Medical Procedure ID No.]],MedicalProcedures!$A$1:$B$11,2,FALSE)</f>
        <v>INTRACRANIAL HEMORRHAGE OR CEREBRAL INFARCTION W/O CC/MCC</v>
      </c>
      <c r="H6443">
        <v>55</v>
      </c>
      <c r="I6443" t="str">
        <f>VLOOKUP(HospitalImport__2[[#This Row],[ Total Discharges ]],'Discharge Volume Type'!$A$1:$B$3,2,TRUE)</f>
        <v xml:space="preserve">Medium </v>
      </c>
      <c r="J6443">
        <v>16170.5</v>
      </c>
      <c r="K6443">
        <v>6779.34</v>
      </c>
      <c r="L6443">
        <v>2637.49</v>
      </c>
    </row>
    <row r="6444" spans="1:12" x14ac:dyDescent="0.25">
      <c r="A6444" s="8" t="s">
        <v>2991</v>
      </c>
      <c r="B6444" s="8" t="s">
        <v>2992</v>
      </c>
      <c r="C6444" s="8" t="s">
        <v>11</v>
      </c>
      <c r="D6444" s="8" t="str">
        <f>VLOOKUP(HospitalImport__2[[#This Row],[Provider State]],States!$A$2:$B$52,2,FALSE)</f>
        <v>California</v>
      </c>
      <c r="E6444" s="8" t="s">
        <v>274</v>
      </c>
      <c r="F6444">
        <v>66</v>
      </c>
      <c r="G6444" t="str">
        <f>VLOOKUP(HospitalImport__2[[#This Row],[Medical Procedure ID No.]],MedicalProcedures!$A$1:$B$11,2,FALSE)</f>
        <v>INTRACRANIAL HEMORRHAGE OR CEREBRAL INFARCTION W/O CC/MCC</v>
      </c>
      <c r="H6444">
        <v>44</v>
      </c>
      <c r="I6444" t="str">
        <f>VLOOKUP(HospitalImport__2[[#This Row],[ Total Discharges ]],'Discharge Volume Type'!$A$1:$B$3,2,TRUE)</f>
        <v>Low</v>
      </c>
      <c r="J6444">
        <v>72859.199999999997</v>
      </c>
      <c r="K6444">
        <v>7315.42</v>
      </c>
      <c r="L6444">
        <v>23312.94</v>
      </c>
    </row>
    <row r="6445" spans="1:12" x14ac:dyDescent="0.25">
      <c r="A6445" s="8" t="s">
        <v>388</v>
      </c>
      <c r="B6445" s="8" t="s">
        <v>331</v>
      </c>
      <c r="C6445" s="8" t="s">
        <v>11</v>
      </c>
      <c r="D6445" s="8" t="str">
        <f>VLOOKUP(HospitalImport__2[[#This Row],[Provider State]],States!$A$2:$B$52,2,FALSE)</f>
        <v>California</v>
      </c>
      <c r="E6445" s="8" t="s">
        <v>274</v>
      </c>
      <c r="F6445">
        <v>66</v>
      </c>
      <c r="G6445" t="str">
        <f>VLOOKUP(HospitalImport__2[[#This Row],[Medical Procedure ID No.]],MedicalProcedures!$A$1:$B$11,2,FALSE)</f>
        <v>INTRACRANIAL HEMORRHAGE OR CEREBRAL INFARCTION W/O CC/MCC</v>
      </c>
      <c r="H6445">
        <v>67</v>
      </c>
      <c r="I6445" t="str">
        <f>VLOOKUP(HospitalImport__2[[#This Row],[ Total Discharges ]],'Discharge Volume Type'!$A$1:$B$3,2,TRUE)</f>
        <v xml:space="preserve">Medium </v>
      </c>
      <c r="J6445">
        <v>49983.91</v>
      </c>
      <c r="K6445">
        <v>4736.0600000000004</v>
      </c>
      <c r="L6445">
        <v>5059.6099999999997</v>
      </c>
    </row>
    <row r="6446" spans="1:12" x14ac:dyDescent="0.25">
      <c r="A6446" s="8" t="s">
        <v>3506</v>
      </c>
      <c r="B6446" s="8" t="s">
        <v>3507</v>
      </c>
      <c r="C6446" s="8" t="s">
        <v>11</v>
      </c>
      <c r="D6446" s="8" t="str">
        <f>VLOOKUP(HospitalImport__2[[#This Row],[Provider State]],States!$A$2:$B$52,2,FALSE)</f>
        <v>California</v>
      </c>
      <c r="E6446" s="8" t="s">
        <v>322</v>
      </c>
      <c r="F6446">
        <v>66</v>
      </c>
      <c r="G6446" t="str">
        <f>VLOOKUP(HospitalImport__2[[#This Row],[Medical Procedure ID No.]],MedicalProcedures!$A$1:$B$11,2,FALSE)</f>
        <v>INTRACRANIAL HEMORRHAGE OR CEREBRAL INFARCTION W/O CC/MCC</v>
      </c>
      <c r="H6446">
        <v>62</v>
      </c>
      <c r="I6446" t="str">
        <f>VLOOKUP(HospitalImport__2[[#This Row],[ Total Discharges ]],'Discharge Volume Type'!$A$1:$B$3,2,TRUE)</f>
        <v xml:space="preserve">Medium </v>
      </c>
      <c r="J6446">
        <v>19121.47</v>
      </c>
      <c r="K6446">
        <v>12168.19</v>
      </c>
      <c r="L6446">
        <v>18418.89</v>
      </c>
    </row>
    <row r="6447" spans="1:12" x14ac:dyDescent="0.25">
      <c r="A6447" s="8" t="s">
        <v>2993</v>
      </c>
      <c r="B6447" s="8" t="s">
        <v>2994</v>
      </c>
      <c r="C6447" s="8" t="s">
        <v>11</v>
      </c>
      <c r="D6447" s="8" t="str">
        <f>VLOOKUP(HospitalImport__2[[#This Row],[Provider State]],States!$A$2:$B$52,2,FALSE)</f>
        <v>California</v>
      </c>
      <c r="E6447" s="8" t="s">
        <v>265</v>
      </c>
      <c r="F6447">
        <v>66</v>
      </c>
      <c r="G6447" t="str">
        <f>VLOOKUP(HospitalImport__2[[#This Row],[Medical Procedure ID No.]],MedicalProcedures!$A$1:$B$11,2,FALSE)</f>
        <v>INTRACRANIAL HEMORRHAGE OR CEREBRAL INFARCTION W/O CC/MCC</v>
      </c>
      <c r="H6447">
        <v>52</v>
      </c>
      <c r="I6447" t="str">
        <f>VLOOKUP(HospitalImport__2[[#This Row],[ Total Discharges ]],'Discharge Volume Type'!$A$1:$B$3,2,TRUE)</f>
        <v xml:space="preserve">Medium </v>
      </c>
      <c r="J6447">
        <v>5413.81</v>
      </c>
      <c r="K6447">
        <v>8611.0400000000009</v>
      </c>
      <c r="L6447">
        <v>7214.37</v>
      </c>
    </row>
    <row r="6448" spans="1:12" x14ac:dyDescent="0.25">
      <c r="A6448" s="8" t="s">
        <v>2997</v>
      </c>
      <c r="B6448" s="8" t="s">
        <v>331</v>
      </c>
      <c r="C6448" s="8" t="s">
        <v>11</v>
      </c>
      <c r="D6448" s="8" t="str">
        <f>VLOOKUP(HospitalImport__2[[#This Row],[Provider State]],States!$A$2:$B$52,2,FALSE)</f>
        <v>California</v>
      </c>
      <c r="E6448" s="8" t="s">
        <v>274</v>
      </c>
      <c r="F6448">
        <v>66</v>
      </c>
      <c r="G6448" t="str">
        <f>VLOOKUP(HospitalImport__2[[#This Row],[Medical Procedure ID No.]],MedicalProcedures!$A$1:$B$11,2,FALSE)</f>
        <v>INTRACRANIAL HEMORRHAGE OR CEREBRAL INFARCTION W/O CC/MCC</v>
      </c>
      <c r="H6448">
        <v>73</v>
      </c>
      <c r="I6448" t="str">
        <f>VLOOKUP(HospitalImport__2[[#This Row],[ Total Discharges ]],'Discharge Volume Type'!$A$1:$B$3,2,TRUE)</f>
        <v xml:space="preserve">Medium </v>
      </c>
      <c r="J6448">
        <v>14081.6</v>
      </c>
      <c r="K6448">
        <v>6037.99</v>
      </c>
      <c r="L6448">
        <v>5943.98</v>
      </c>
    </row>
    <row r="6449" spans="1:12" x14ac:dyDescent="0.25">
      <c r="A6449" s="8" t="s">
        <v>389</v>
      </c>
      <c r="B6449" s="8" t="s">
        <v>390</v>
      </c>
      <c r="C6449" s="8" t="s">
        <v>11</v>
      </c>
      <c r="D6449" s="8" t="str">
        <f>VLOOKUP(HospitalImport__2[[#This Row],[Provider State]],States!$A$2:$B$52,2,FALSE)</f>
        <v>California</v>
      </c>
      <c r="E6449" s="8" t="s">
        <v>265</v>
      </c>
      <c r="F6449">
        <v>66</v>
      </c>
      <c r="G6449" t="str">
        <f>VLOOKUP(HospitalImport__2[[#This Row],[Medical Procedure ID No.]],MedicalProcedures!$A$1:$B$11,2,FALSE)</f>
        <v>INTRACRANIAL HEMORRHAGE OR CEREBRAL INFARCTION W/O CC/MCC</v>
      </c>
      <c r="H6449">
        <v>134</v>
      </c>
      <c r="I6449" t="str">
        <f>VLOOKUP(HospitalImport__2[[#This Row],[ Total Discharges ]],'Discharge Volume Type'!$A$1:$B$3,2,TRUE)</f>
        <v>High</v>
      </c>
      <c r="J6449">
        <v>17709.52</v>
      </c>
      <c r="K6449">
        <v>6176.21</v>
      </c>
      <c r="L6449">
        <v>6971.26</v>
      </c>
    </row>
    <row r="6450" spans="1:12" x14ac:dyDescent="0.25">
      <c r="A6450" s="8" t="s">
        <v>3000</v>
      </c>
      <c r="B6450" s="8" t="s">
        <v>267</v>
      </c>
      <c r="C6450" s="8" t="s">
        <v>11</v>
      </c>
      <c r="D6450" s="8" t="str">
        <f>VLOOKUP(HospitalImport__2[[#This Row],[Provider State]],States!$A$2:$B$52,2,FALSE)</f>
        <v>California</v>
      </c>
      <c r="E6450" s="8" t="s">
        <v>268</v>
      </c>
      <c r="F6450">
        <v>66</v>
      </c>
      <c r="G6450" t="str">
        <f>VLOOKUP(HospitalImport__2[[#This Row],[Medical Procedure ID No.]],MedicalProcedures!$A$1:$B$11,2,FALSE)</f>
        <v>INTRACRANIAL HEMORRHAGE OR CEREBRAL INFARCTION W/O CC/MCC</v>
      </c>
      <c r="H6450">
        <v>34</v>
      </c>
      <c r="I6450" t="str">
        <f>VLOOKUP(HospitalImport__2[[#This Row],[ Total Discharges ]],'Discharge Volume Type'!$A$1:$B$3,2,TRUE)</f>
        <v>Low</v>
      </c>
      <c r="J6450">
        <v>34458.160000000003</v>
      </c>
      <c r="K6450">
        <v>7095.28</v>
      </c>
      <c r="L6450">
        <v>5119.4399999999996</v>
      </c>
    </row>
    <row r="6451" spans="1:12" x14ac:dyDescent="0.25">
      <c r="A6451" s="8" t="s">
        <v>3001</v>
      </c>
      <c r="B6451" s="8" t="s">
        <v>3002</v>
      </c>
      <c r="C6451" s="8" t="s">
        <v>11</v>
      </c>
      <c r="D6451" s="8" t="str">
        <f>VLOOKUP(HospitalImport__2[[#This Row],[Provider State]],States!$A$2:$B$52,2,FALSE)</f>
        <v>California</v>
      </c>
      <c r="E6451" s="8" t="s">
        <v>274</v>
      </c>
      <c r="F6451">
        <v>66</v>
      </c>
      <c r="G6451" t="str">
        <f>VLOOKUP(HospitalImport__2[[#This Row],[Medical Procedure ID No.]],MedicalProcedures!$A$1:$B$11,2,FALSE)</f>
        <v>INTRACRANIAL HEMORRHAGE OR CEREBRAL INFARCTION W/O CC/MCC</v>
      </c>
      <c r="H6451">
        <v>67</v>
      </c>
      <c r="I6451" t="str">
        <f>VLOOKUP(HospitalImport__2[[#This Row],[ Total Discharges ]],'Discharge Volume Type'!$A$1:$B$3,2,TRUE)</f>
        <v xml:space="preserve">Medium </v>
      </c>
      <c r="J6451">
        <v>15554.92</v>
      </c>
      <c r="K6451">
        <v>6582.1</v>
      </c>
      <c r="L6451">
        <v>5618.09</v>
      </c>
    </row>
    <row r="6452" spans="1:12" x14ac:dyDescent="0.25">
      <c r="A6452" s="8" t="s">
        <v>3003</v>
      </c>
      <c r="B6452" s="8" t="s">
        <v>3004</v>
      </c>
      <c r="C6452" s="8" t="s">
        <v>11</v>
      </c>
      <c r="D6452" s="8" t="str">
        <f>VLOOKUP(HospitalImport__2[[#This Row],[Provider State]],States!$A$2:$B$52,2,FALSE)</f>
        <v>California</v>
      </c>
      <c r="E6452" s="8" t="s">
        <v>274</v>
      </c>
      <c r="F6452">
        <v>66</v>
      </c>
      <c r="G6452" t="str">
        <f>VLOOKUP(HospitalImport__2[[#This Row],[Medical Procedure ID No.]],MedicalProcedures!$A$1:$B$11,2,FALSE)</f>
        <v>INTRACRANIAL HEMORRHAGE OR CEREBRAL INFARCTION W/O CC/MCC</v>
      </c>
      <c r="H6452">
        <v>37</v>
      </c>
      <c r="I6452" t="str">
        <f>VLOOKUP(HospitalImport__2[[#This Row],[ Total Discharges ]],'Discharge Volume Type'!$A$1:$B$3,2,TRUE)</f>
        <v>Low</v>
      </c>
      <c r="J6452">
        <v>34786.839999999997</v>
      </c>
      <c r="K6452">
        <v>6375.94</v>
      </c>
      <c r="L6452">
        <v>6342.57</v>
      </c>
    </row>
    <row r="6453" spans="1:12" x14ac:dyDescent="0.25">
      <c r="A6453" s="8" t="s">
        <v>2296</v>
      </c>
      <c r="B6453" s="8" t="s">
        <v>2297</v>
      </c>
      <c r="C6453" s="8" t="s">
        <v>11</v>
      </c>
      <c r="D6453" s="8" t="str">
        <f>VLOOKUP(HospitalImport__2[[#This Row],[Provider State]],States!$A$2:$B$52,2,FALSE)</f>
        <v>California</v>
      </c>
      <c r="E6453" s="8" t="s">
        <v>274</v>
      </c>
      <c r="F6453">
        <v>66</v>
      </c>
      <c r="G6453" t="str">
        <f>VLOOKUP(HospitalImport__2[[#This Row],[Medical Procedure ID No.]],MedicalProcedures!$A$1:$B$11,2,FALSE)</f>
        <v>INTRACRANIAL HEMORRHAGE OR CEREBRAL INFARCTION W/O CC/MCC</v>
      </c>
      <c r="H6453">
        <v>57</v>
      </c>
      <c r="I6453" t="str">
        <f>VLOOKUP(HospitalImport__2[[#This Row],[ Total Discharges ]],'Discharge Volume Type'!$A$1:$B$3,2,TRUE)</f>
        <v xml:space="preserve">Medium </v>
      </c>
      <c r="J6453">
        <v>16106.83</v>
      </c>
      <c r="K6453">
        <v>5419.39</v>
      </c>
      <c r="L6453">
        <v>11310.18</v>
      </c>
    </row>
    <row r="6454" spans="1:12" x14ac:dyDescent="0.25">
      <c r="A6454" s="8" t="s">
        <v>392</v>
      </c>
      <c r="B6454" s="8" t="s">
        <v>281</v>
      </c>
      <c r="C6454" s="8" t="s">
        <v>11</v>
      </c>
      <c r="D6454" s="8" t="str">
        <f>VLOOKUP(HospitalImport__2[[#This Row],[Provider State]],States!$A$2:$B$52,2,FALSE)</f>
        <v>California</v>
      </c>
      <c r="E6454" s="8" t="s">
        <v>265</v>
      </c>
      <c r="F6454">
        <v>66</v>
      </c>
      <c r="G6454" t="str">
        <f>VLOOKUP(HospitalImport__2[[#This Row],[Medical Procedure ID No.]],MedicalProcedures!$A$1:$B$11,2,FALSE)</f>
        <v>INTRACRANIAL HEMORRHAGE OR CEREBRAL INFARCTION W/O CC/MCC</v>
      </c>
      <c r="H6454">
        <v>146</v>
      </c>
      <c r="I6454" t="str">
        <f>VLOOKUP(HospitalImport__2[[#This Row],[ Total Discharges ]],'Discharge Volume Type'!$A$1:$B$3,2,TRUE)</f>
        <v>High</v>
      </c>
      <c r="J6454">
        <v>25100.65</v>
      </c>
      <c r="K6454">
        <v>7762.97</v>
      </c>
      <c r="L6454">
        <v>4142.1000000000004</v>
      </c>
    </row>
    <row r="6455" spans="1:12" x14ac:dyDescent="0.25">
      <c r="A6455" s="8" t="s">
        <v>393</v>
      </c>
      <c r="B6455" s="8" t="s">
        <v>394</v>
      </c>
      <c r="C6455" s="8" t="s">
        <v>11</v>
      </c>
      <c r="D6455" s="8" t="str">
        <f>VLOOKUP(HospitalImport__2[[#This Row],[Provider State]],States!$A$2:$B$52,2,FALSE)</f>
        <v>California</v>
      </c>
      <c r="E6455" s="8" t="s">
        <v>274</v>
      </c>
      <c r="F6455">
        <v>66</v>
      </c>
      <c r="G6455" t="str">
        <f>VLOOKUP(HospitalImport__2[[#This Row],[Medical Procedure ID No.]],MedicalProcedures!$A$1:$B$11,2,FALSE)</f>
        <v>INTRACRANIAL HEMORRHAGE OR CEREBRAL INFARCTION W/O CC/MCC</v>
      </c>
      <c r="H6455">
        <v>105</v>
      </c>
      <c r="I6455" t="str">
        <f>VLOOKUP(HospitalImport__2[[#This Row],[ Total Discharges ]],'Discharge Volume Type'!$A$1:$B$3,2,TRUE)</f>
        <v>High</v>
      </c>
      <c r="J6455">
        <v>38145.879999999997</v>
      </c>
      <c r="K6455">
        <v>13004.62</v>
      </c>
      <c r="L6455">
        <v>5397.55</v>
      </c>
    </row>
    <row r="6456" spans="1:12" x14ac:dyDescent="0.25">
      <c r="A6456" s="8" t="s">
        <v>395</v>
      </c>
      <c r="B6456" s="8" t="s">
        <v>333</v>
      </c>
      <c r="C6456" s="8" t="s">
        <v>11</v>
      </c>
      <c r="D6456" s="8" t="str">
        <f>VLOOKUP(HospitalImport__2[[#This Row],[Provider State]],States!$A$2:$B$52,2,FALSE)</f>
        <v>California</v>
      </c>
      <c r="E6456" s="8" t="s">
        <v>253</v>
      </c>
      <c r="F6456">
        <v>66</v>
      </c>
      <c r="G6456" t="str">
        <f>VLOOKUP(HospitalImport__2[[#This Row],[Medical Procedure ID No.]],MedicalProcedures!$A$1:$B$11,2,FALSE)</f>
        <v>INTRACRANIAL HEMORRHAGE OR CEREBRAL INFARCTION W/O CC/MCC</v>
      </c>
      <c r="H6456">
        <v>78</v>
      </c>
      <c r="I6456" t="str">
        <f>VLOOKUP(HospitalImport__2[[#This Row],[ Total Discharges ]],'Discharge Volume Type'!$A$1:$B$3,2,TRUE)</f>
        <v xml:space="preserve">Medium </v>
      </c>
      <c r="J6456">
        <v>98121.69</v>
      </c>
      <c r="K6456">
        <v>7239.95</v>
      </c>
      <c r="L6456">
        <v>4088.1</v>
      </c>
    </row>
    <row r="6457" spans="1:12" x14ac:dyDescent="0.25">
      <c r="A6457" s="8" t="s">
        <v>396</v>
      </c>
      <c r="B6457" s="8" t="s">
        <v>397</v>
      </c>
      <c r="C6457" s="8" t="s">
        <v>13</v>
      </c>
      <c r="D6457" s="8" t="str">
        <f>VLOOKUP(HospitalImport__2[[#This Row],[Provider State]],States!$A$2:$B$52,2,FALSE)</f>
        <v>Colorado</v>
      </c>
      <c r="E6457" s="8" t="s">
        <v>398</v>
      </c>
      <c r="F6457">
        <v>66</v>
      </c>
      <c r="G6457" t="str">
        <f>VLOOKUP(HospitalImport__2[[#This Row],[Medical Procedure ID No.]],MedicalProcedures!$A$1:$B$11,2,FALSE)</f>
        <v>INTRACRANIAL HEMORRHAGE OR CEREBRAL INFARCTION W/O CC/MCC</v>
      </c>
      <c r="H6457">
        <v>35</v>
      </c>
      <c r="I6457" t="str">
        <f>VLOOKUP(HospitalImport__2[[#This Row],[ Total Discharges ]],'Discharge Volume Type'!$A$1:$B$3,2,TRUE)</f>
        <v>Low</v>
      </c>
      <c r="J6457">
        <v>16622.02</v>
      </c>
      <c r="K6457">
        <v>9933.89</v>
      </c>
      <c r="L6457">
        <v>6646.67</v>
      </c>
    </row>
    <row r="6458" spans="1:12" x14ac:dyDescent="0.25">
      <c r="A6458" s="8" t="s">
        <v>3515</v>
      </c>
      <c r="B6458" s="8" t="s">
        <v>3516</v>
      </c>
      <c r="C6458" s="8" t="s">
        <v>13</v>
      </c>
      <c r="D6458" s="8" t="str">
        <f>VLOOKUP(HospitalImport__2[[#This Row],[Provider State]],States!$A$2:$B$52,2,FALSE)</f>
        <v>Colorado</v>
      </c>
      <c r="E6458" s="8" t="s">
        <v>413</v>
      </c>
      <c r="F6458">
        <v>66</v>
      </c>
      <c r="G6458" t="str">
        <f>VLOOKUP(HospitalImport__2[[#This Row],[Medical Procedure ID No.]],MedicalProcedures!$A$1:$B$11,2,FALSE)</f>
        <v>INTRACRANIAL HEMORRHAGE OR CEREBRAL INFARCTION W/O CC/MCC</v>
      </c>
      <c r="H6458">
        <v>47</v>
      </c>
      <c r="I6458" t="str">
        <f>VLOOKUP(HospitalImport__2[[#This Row],[ Total Discharges ]],'Discharge Volume Type'!$A$1:$B$3,2,TRUE)</f>
        <v>Low</v>
      </c>
      <c r="J6458">
        <v>35788.47</v>
      </c>
      <c r="K6458">
        <v>3927.82</v>
      </c>
      <c r="L6458">
        <v>5494.14</v>
      </c>
    </row>
    <row r="6459" spans="1:12" x14ac:dyDescent="0.25">
      <c r="A6459" s="8" t="s">
        <v>2301</v>
      </c>
      <c r="B6459" s="8" t="s">
        <v>2302</v>
      </c>
      <c r="C6459" s="8" t="s">
        <v>13</v>
      </c>
      <c r="D6459" s="8" t="str">
        <f>VLOOKUP(HospitalImport__2[[#This Row],[Provider State]],States!$A$2:$B$52,2,FALSE)</f>
        <v>Colorado</v>
      </c>
      <c r="E6459" s="8" t="s">
        <v>404</v>
      </c>
      <c r="F6459">
        <v>66</v>
      </c>
      <c r="G6459" t="str">
        <f>VLOOKUP(HospitalImport__2[[#This Row],[Medical Procedure ID No.]],MedicalProcedures!$A$1:$B$11,2,FALSE)</f>
        <v>INTRACRANIAL HEMORRHAGE OR CEREBRAL INFARCTION W/O CC/MCC</v>
      </c>
      <c r="H6459">
        <v>44</v>
      </c>
      <c r="I6459" t="str">
        <f>VLOOKUP(HospitalImport__2[[#This Row],[ Total Discharges ]],'Discharge Volume Type'!$A$1:$B$3,2,TRUE)</f>
        <v>Low</v>
      </c>
      <c r="J6459">
        <v>24426.2</v>
      </c>
      <c r="K6459">
        <v>8081.78</v>
      </c>
      <c r="L6459">
        <v>10684.47</v>
      </c>
    </row>
    <row r="6460" spans="1:12" x14ac:dyDescent="0.25">
      <c r="A6460" s="8" t="s">
        <v>2303</v>
      </c>
      <c r="B6460" s="8" t="s">
        <v>2304</v>
      </c>
      <c r="C6460" s="8" t="s">
        <v>13</v>
      </c>
      <c r="D6460" s="8" t="str">
        <f>VLOOKUP(HospitalImport__2[[#This Row],[Provider State]],States!$A$2:$B$52,2,FALSE)</f>
        <v>Colorado</v>
      </c>
      <c r="E6460" s="8" t="s">
        <v>2213</v>
      </c>
      <c r="F6460">
        <v>66</v>
      </c>
      <c r="G6460" t="str">
        <f>VLOOKUP(HospitalImport__2[[#This Row],[Medical Procedure ID No.]],MedicalProcedures!$A$1:$B$11,2,FALSE)</f>
        <v>INTRACRANIAL HEMORRHAGE OR CEREBRAL INFARCTION W/O CC/MCC</v>
      </c>
      <c r="H6460">
        <v>36</v>
      </c>
      <c r="I6460" t="str">
        <f>VLOOKUP(HospitalImport__2[[#This Row],[ Total Discharges ]],'Discharge Volume Type'!$A$1:$B$3,2,TRUE)</f>
        <v>Low</v>
      </c>
      <c r="J6460">
        <v>56596.95</v>
      </c>
      <c r="K6460">
        <v>4841.6899999999996</v>
      </c>
      <c r="L6460">
        <v>4106.32</v>
      </c>
    </row>
    <row r="6461" spans="1:12" x14ac:dyDescent="0.25">
      <c r="A6461" s="8" t="s">
        <v>2305</v>
      </c>
      <c r="B6461" s="8" t="s">
        <v>406</v>
      </c>
      <c r="C6461" s="8" t="s">
        <v>13</v>
      </c>
      <c r="D6461" s="8" t="str">
        <f>VLOOKUP(HospitalImport__2[[#This Row],[Provider State]],States!$A$2:$B$52,2,FALSE)</f>
        <v>Colorado</v>
      </c>
      <c r="E6461" s="8" t="s">
        <v>407</v>
      </c>
      <c r="F6461">
        <v>66</v>
      </c>
      <c r="G6461" t="str">
        <f>VLOOKUP(HospitalImport__2[[#This Row],[Medical Procedure ID No.]],MedicalProcedures!$A$1:$B$11,2,FALSE)</f>
        <v>INTRACRANIAL HEMORRHAGE OR CEREBRAL INFARCTION W/O CC/MCC</v>
      </c>
      <c r="H6461">
        <v>43</v>
      </c>
      <c r="I6461" t="str">
        <f>VLOOKUP(HospitalImport__2[[#This Row],[ Total Discharges ]],'Discharge Volume Type'!$A$1:$B$3,2,TRUE)</f>
        <v>Low</v>
      </c>
      <c r="J6461">
        <v>18637.8</v>
      </c>
      <c r="K6461">
        <v>4326.91</v>
      </c>
      <c r="L6461">
        <v>7807.33</v>
      </c>
    </row>
    <row r="6462" spans="1:12" x14ac:dyDescent="0.25">
      <c r="A6462" s="8" t="s">
        <v>399</v>
      </c>
      <c r="B6462" s="8" t="s">
        <v>400</v>
      </c>
      <c r="C6462" s="8" t="s">
        <v>13</v>
      </c>
      <c r="D6462" s="8" t="str">
        <f>VLOOKUP(HospitalImport__2[[#This Row],[Provider State]],States!$A$2:$B$52,2,FALSE)</f>
        <v>Colorado</v>
      </c>
      <c r="E6462" s="8" t="s">
        <v>401</v>
      </c>
      <c r="F6462">
        <v>66</v>
      </c>
      <c r="G6462" t="str">
        <f>VLOOKUP(HospitalImport__2[[#This Row],[Medical Procedure ID No.]],MedicalProcedures!$A$1:$B$11,2,FALSE)</f>
        <v>INTRACRANIAL HEMORRHAGE OR CEREBRAL INFARCTION W/O CC/MCC</v>
      </c>
      <c r="H6462">
        <v>57</v>
      </c>
      <c r="I6462" t="str">
        <f>VLOOKUP(HospitalImport__2[[#This Row],[ Total Discharges ]],'Discharge Volume Type'!$A$1:$B$3,2,TRUE)</f>
        <v xml:space="preserve">Medium </v>
      </c>
      <c r="J6462">
        <v>24199.54</v>
      </c>
      <c r="K6462">
        <v>7368.64</v>
      </c>
      <c r="L6462">
        <v>11722.79</v>
      </c>
    </row>
    <row r="6463" spans="1:12" x14ac:dyDescent="0.25">
      <c r="A6463" s="8" t="s">
        <v>3012</v>
      </c>
      <c r="B6463" s="8" t="s">
        <v>2594</v>
      </c>
      <c r="C6463" s="8" t="s">
        <v>13</v>
      </c>
      <c r="D6463" s="8" t="str">
        <f>VLOOKUP(HospitalImport__2[[#This Row],[Provider State]],States!$A$2:$B$52,2,FALSE)</f>
        <v>Colorado</v>
      </c>
      <c r="E6463" s="8" t="s">
        <v>404</v>
      </c>
      <c r="F6463">
        <v>66</v>
      </c>
      <c r="G6463" t="str">
        <f>VLOOKUP(HospitalImport__2[[#This Row],[Medical Procedure ID No.]],MedicalProcedures!$A$1:$B$11,2,FALSE)</f>
        <v>INTRACRANIAL HEMORRHAGE OR CEREBRAL INFARCTION W/O CC/MCC</v>
      </c>
      <c r="H6463">
        <v>52</v>
      </c>
      <c r="I6463" t="str">
        <f>VLOOKUP(HospitalImport__2[[#This Row],[ Total Discharges ]],'Discharge Volume Type'!$A$1:$B$3,2,TRUE)</f>
        <v xml:space="preserve">Medium </v>
      </c>
      <c r="J6463">
        <v>32041.96</v>
      </c>
      <c r="K6463">
        <v>17933.54</v>
      </c>
      <c r="L6463">
        <v>11242.89</v>
      </c>
    </row>
    <row r="6464" spans="1:12" x14ac:dyDescent="0.25">
      <c r="A6464" s="8" t="s">
        <v>405</v>
      </c>
      <c r="B6464" s="8" t="s">
        <v>406</v>
      </c>
      <c r="C6464" s="8" t="s">
        <v>13</v>
      </c>
      <c r="D6464" s="8" t="str">
        <f>VLOOKUP(HospitalImport__2[[#This Row],[Provider State]],States!$A$2:$B$52,2,FALSE)</f>
        <v>Colorado</v>
      </c>
      <c r="E6464" s="8" t="s">
        <v>407</v>
      </c>
      <c r="F6464">
        <v>66</v>
      </c>
      <c r="G6464" t="str">
        <f>VLOOKUP(HospitalImport__2[[#This Row],[Medical Procedure ID No.]],MedicalProcedures!$A$1:$B$11,2,FALSE)</f>
        <v>INTRACRANIAL HEMORRHAGE OR CEREBRAL INFARCTION W/O CC/MCC</v>
      </c>
      <c r="H6464">
        <v>50</v>
      </c>
      <c r="I6464" t="str">
        <f>VLOOKUP(HospitalImport__2[[#This Row],[ Total Discharges ]],'Discharge Volume Type'!$A$1:$B$3,2,TRUE)</f>
        <v xml:space="preserve">Medium </v>
      </c>
      <c r="J6464">
        <v>37034.339999999997</v>
      </c>
      <c r="K6464">
        <v>6403.23</v>
      </c>
      <c r="L6464">
        <v>4534.53</v>
      </c>
    </row>
    <row r="6465" spans="1:12" x14ac:dyDescent="0.25">
      <c r="A6465" s="8" t="s">
        <v>408</v>
      </c>
      <c r="B6465" s="8" t="s">
        <v>409</v>
      </c>
      <c r="C6465" s="8" t="s">
        <v>13</v>
      </c>
      <c r="D6465" s="8" t="str">
        <f>VLOOKUP(HospitalImport__2[[#This Row],[Provider State]],States!$A$2:$B$52,2,FALSE)</f>
        <v>Colorado</v>
      </c>
      <c r="E6465" s="8" t="s">
        <v>410</v>
      </c>
      <c r="F6465">
        <v>66</v>
      </c>
      <c r="G6465" t="str">
        <f>VLOOKUP(HospitalImport__2[[#This Row],[Medical Procedure ID No.]],MedicalProcedures!$A$1:$B$11,2,FALSE)</f>
        <v>INTRACRANIAL HEMORRHAGE OR CEREBRAL INFARCTION W/O CC/MCC</v>
      </c>
      <c r="H6465">
        <v>139</v>
      </c>
      <c r="I6465" t="str">
        <f>VLOOKUP(HospitalImport__2[[#This Row],[ Total Discharges ]],'Discharge Volume Type'!$A$1:$B$3,2,TRUE)</f>
        <v>High</v>
      </c>
      <c r="J6465">
        <v>32467.13</v>
      </c>
      <c r="K6465">
        <v>6087.2</v>
      </c>
      <c r="L6465">
        <v>12116.94</v>
      </c>
    </row>
    <row r="6466" spans="1:12" x14ac:dyDescent="0.25">
      <c r="A6466" s="8" t="s">
        <v>411</v>
      </c>
      <c r="B6466" s="8" t="s">
        <v>412</v>
      </c>
      <c r="C6466" s="8" t="s">
        <v>13</v>
      </c>
      <c r="D6466" s="8" t="str">
        <f>VLOOKUP(HospitalImport__2[[#This Row],[Provider State]],States!$A$2:$B$52,2,FALSE)</f>
        <v>Colorado</v>
      </c>
      <c r="E6466" s="8" t="s">
        <v>413</v>
      </c>
      <c r="F6466">
        <v>66</v>
      </c>
      <c r="G6466" t="str">
        <f>VLOOKUP(HospitalImport__2[[#This Row],[Medical Procedure ID No.]],MedicalProcedures!$A$1:$B$11,2,FALSE)</f>
        <v>INTRACRANIAL HEMORRHAGE OR CEREBRAL INFARCTION W/O CC/MCC</v>
      </c>
      <c r="H6466">
        <v>147</v>
      </c>
      <c r="I6466" t="str">
        <f>VLOOKUP(HospitalImport__2[[#This Row],[ Total Discharges ]],'Discharge Volume Type'!$A$1:$B$3,2,TRUE)</f>
        <v>High</v>
      </c>
      <c r="J6466">
        <v>13318.75</v>
      </c>
      <c r="K6466">
        <v>8041.31</v>
      </c>
      <c r="L6466">
        <v>5579.49</v>
      </c>
    </row>
    <row r="6467" spans="1:12" x14ac:dyDescent="0.25">
      <c r="A6467" s="8" t="s">
        <v>2306</v>
      </c>
      <c r="B6467" s="8" t="s">
        <v>417</v>
      </c>
      <c r="C6467" s="8" t="s">
        <v>13</v>
      </c>
      <c r="D6467" s="8" t="str">
        <f>VLOOKUP(HospitalImport__2[[#This Row],[Provider State]],States!$A$2:$B$52,2,FALSE)</f>
        <v>Colorado</v>
      </c>
      <c r="E6467" s="8" t="s">
        <v>404</v>
      </c>
      <c r="F6467">
        <v>66</v>
      </c>
      <c r="G6467" t="str">
        <f>VLOOKUP(HospitalImport__2[[#This Row],[Medical Procedure ID No.]],MedicalProcedures!$A$1:$B$11,2,FALSE)</f>
        <v>INTRACRANIAL HEMORRHAGE OR CEREBRAL INFARCTION W/O CC/MCC</v>
      </c>
      <c r="H6467">
        <v>52</v>
      </c>
      <c r="I6467" t="str">
        <f>VLOOKUP(HospitalImport__2[[#This Row],[ Total Discharges ]],'Discharge Volume Type'!$A$1:$B$3,2,TRUE)</f>
        <v xml:space="preserve">Medium </v>
      </c>
      <c r="J6467">
        <v>30082.69</v>
      </c>
      <c r="K6467">
        <v>6072.28</v>
      </c>
      <c r="L6467">
        <v>6465.27</v>
      </c>
    </row>
    <row r="6468" spans="1:12" x14ac:dyDescent="0.25">
      <c r="A6468" s="8" t="s">
        <v>3013</v>
      </c>
      <c r="B6468" s="8" t="s">
        <v>3014</v>
      </c>
      <c r="C6468" s="8" t="s">
        <v>13</v>
      </c>
      <c r="D6468" s="8" t="str">
        <f>VLOOKUP(HospitalImport__2[[#This Row],[Provider State]],States!$A$2:$B$52,2,FALSE)</f>
        <v>Colorado</v>
      </c>
      <c r="E6468" s="8" t="s">
        <v>2300</v>
      </c>
      <c r="F6468">
        <v>66</v>
      </c>
      <c r="G6468" t="str">
        <f>VLOOKUP(HospitalImport__2[[#This Row],[Medical Procedure ID No.]],MedicalProcedures!$A$1:$B$11,2,FALSE)</f>
        <v>INTRACRANIAL HEMORRHAGE OR CEREBRAL INFARCTION W/O CC/MCC</v>
      </c>
      <c r="H6468">
        <v>35</v>
      </c>
      <c r="I6468" t="str">
        <f>VLOOKUP(HospitalImport__2[[#This Row],[ Total Discharges ]],'Discharge Volume Type'!$A$1:$B$3,2,TRUE)</f>
        <v>Low</v>
      </c>
      <c r="J6468">
        <v>11189.19</v>
      </c>
      <c r="K6468">
        <v>6433.72</v>
      </c>
      <c r="L6468">
        <v>8364.66</v>
      </c>
    </row>
    <row r="6469" spans="1:12" x14ac:dyDescent="0.25">
      <c r="A6469" s="8" t="s">
        <v>414</v>
      </c>
      <c r="B6469" s="8" t="s">
        <v>409</v>
      </c>
      <c r="C6469" s="8" t="s">
        <v>13</v>
      </c>
      <c r="D6469" s="8" t="str">
        <f>VLOOKUP(HospitalImport__2[[#This Row],[Provider State]],States!$A$2:$B$52,2,FALSE)</f>
        <v>Colorado</v>
      </c>
      <c r="E6469" s="8" t="s">
        <v>410</v>
      </c>
      <c r="F6469">
        <v>66</v>
      </c>
      <c r="G6469" t="str">
        <f>VLOOKUP(HospitalImport__2[[#This Row],[Medical Procedure ID No.]],MedicalProcedures!$A$1:$B$11,2,FALSE)</f>
        <v>INTRACRANIAL HEMORRHAGE OR CEREBRAL INFARCTION W/O CC/MCC</v>
      </c>
      <c r="H6469">
        <v>36</v>
      </c>
      <c r="I6469" t="str">
        <f>VLOOKUP(HospitalImport__2[[#This Row],[ Total Discharges ]],'Discharge Volume Type'!$A$1:$B$3,2,TRUE)</f>
        <v>Low</v>
      </c>
      <c r="J6469">
        <v>15139.59</v>
      </c>
      <c r="K6469">
        <v>5408.67</v>
      </c>
      <c r="L6469">
        <v>3251.94</v>
      </c>
    </row>
    <row r="6470" spans="1:12" x14ac:dyDescent="0.25">
      <c r="A6470" s="8" t="s">
        <v>2120</v>
      </c>
      <c r="B6470" s="8" t="s">
        <v>1400</v>
      </c>
      <c r="C6470" s="8" t="s">
        <v>13</v>
      </c>
      <c r="D6470" s="8" t="str">
        <f>VLOOKUP(HospitalImport__2[[#This Row],[Provider State]],States!$A$2:$B$52,2,FALSE)</f>
        <v>Colorado</v>
      </c>
      <c r="E6470" s="8" t="s">
        <v>404</v>
      </c>
      <c r="F6470">
        <v>66</v>
      </c>
      <c r="G6470" t="str">
        <f>VLOOKUP(HospitalImport__2[[#This Row],[Medical Procedure ID No.]],MedicalProcedures!$A$1:$B$11,2,FALSE)</f>
        <v>INTRACRANIAL HEMORRHAGE OR CEREBRAL INFARCTION W/O CC/MCC</v>
      </c>
      <c r="H6470">
        <v>43</v>
      </c>
      <c r="I6470" t="str">
        <f>VLOOKUP(HospitalImport__2[[#This Row],[ Total Discharges ]],'Discharge Volume Type'!$A$1:$B$3,2,TRUE)</f>
        <v>Low</v>
      </c>
      <c r="J6470">
        <v>29448.03</v>
      </c>
      <c r="K6470">
        <v>7559.87</v>
      </c>
      <c r="L6470">
        <v>5758.74</v>
      </c>
    </row>
    <row r="6471" spans="1:12" x14ac:dyDescent="0.25">
      <c r="A6471" s="8" t="s">
        <v>4163</v>
      </c>
      <c r="B6471" s="8" t="s">
        <v>4164</v>
      </c>
      <c r="C6471" s="8" t="s">
        <v>13</v>
      </c>
      <c r="D6471" s="8" t="str">
        <f>VLOOKUP(HospitalImport__2[[#This Row],[Provider State]],States!$A$2:$B$52,2,FALSE)</f>
        <v>Colorado</v>
      </c>
      <c r="E6471" s="8" t="s">
        <v>413</v>
      </c>
      <c r="F6471">
        <v>66</v>
      </c>
      <c r="G6471" t="str">
        <f>VLOOKUP(HospitalImport__2[[#This Row],[Medical Procedure ID No.]],MedicalProcedures!$A$1:$B$11,2,FALSE)</f>
        <v>INTRACRANIAL HEMORRHAGE OR CEREBRAL INFARCTION W/O CC/MCC</v>
      </c>
      <c r="H6471">
        <v>175</v>
      </c>
      <c r="I6471" t="str">
        <f>VLOOKUP(HospitalImport__2[[#This Row],[ Total Discharges ]],'Discharge Volume Type'!$A$1:$B$3,2,TRUE)</f>
        <v>High</v>
      </c>
      <c r="J6471">
        <v>22011.66</v>
      </c>
      <c r="K6471">
        <v>5198.68</v>
      </c>
      <c r="L6471">
        <v>7509.71</v>
      </c>
    </row>
    <row r="6472" spans="1:12" x14ac:dyDescent="0.25">
      <c r="A6472" s="8" t="s">
        <v>3523</v>
      </c>
      <c r="B6472" s="8" t="s">
        <v>3524</v>
      </c>
      <c r="C6472" s="8" t="s">
        <v>13</v>
      </c>
      <c r="D6472" s="8" t="str">
        <f>VLOOKUP(HospitalImport__2[[#This Row],[Provider State]],States!$A$2:$B$52,2,FALSE)</f>
        <v>Colorado</v>
      </c>
      <c r="E6472" s="8" t="s">
        <v>404</v>
      </c>
      <c r="F6472">
        <v>66</v>
      </c>
      <c r="G6472" t="str">
        <f>VLOOKUP(HospitalImport__2[[#This Row],[Medical Procedure ID No.]],MedicalProcedures!$A$1:$B$11,2,FALSE)</f>
        <v>INTRACRANIAL HEMORRHAGE OR CEREBRAL INFARCTION W/O CC/MCC</v>
      </c>
      <c r="H6472">
        <v>39</v>
      </c>
      <c r="I6472" t="str">
        <f>VLOOKUP(HospitalImport__2[[#This Row],[ Total Discharges ]],'Discharge Volume Type'!$A$1:$B$3,2,TRUE)</f>
        <v>Low</v>
      </c>
      <c r="J6472">
        <v>55863.49</v>
      </c>
      <c r="K6472">
        <v>10956.06</v>
      </c>
      <c r="L6472">
        <v>17317.2</v>
      </c>
    </row>
    <row r="6473" spans="1:12" x14ac:dyDescent="0.25">
      <c r="A6473" s="8" t="s">
        <v>2307</v>
      </c>
      <c r="B6473" s="8" t="s">
        <v>2308</v>
      </c>
      <c r="C6473" s="8" t="s">
        <v>13</v>
      </c>
      <c r="D6473" s="8" t="str">
        <f>VLOOKUP(HospitalImport__2[[#This Row],[Provider State]],States!$A$2:$B$52,2,FALSE)</f>
        <v>Colorado</v>
      </c>
      <c r="E6473" s="8" t="s">
        <v>404</v>
      </c>
      <c r="F6473">
        <v>66</v>
      </c>
      <c r="G6473" t="str">
        <f>VLOOKUP(HospitalImport__2[[#This Row],[Medical Procedure ID No.]],MedicalProcedures!$A$1:$B$11,2,FALSE)</f>
        <v>INTRACRANIAL HEMORRHAGE OR CEREBRAL INFARCTION W/O CC/MCC</v>
      </c>
      <c r="H6473">
        <v>164</v>
      </c>
      <c r="I6473" t="str">
        <f>VLOOKUP(HospitalImport__2[[#This Row],[ Total Discharges ]],'Discharge Volume Type'!$A$1:$B$3,2,TRUE)</f>
        <v>High</v>
      </c>
      <c r="J6473">
        <v>41972.23</v>
      </c>
      <c r="K6473">
        <v>7338.51</v>
      </c>
      <c r="L6473">
        <v>3503.13</v>
      </c>
    </row>
    <row r="6474" spans="1:12" x14ac:dyDescent="0.25">
      <c r="A6474" s="8" t="s">
        <v>418</v>
      </c>
      <c r="B6474" s="8" t="s">
        <v>419</v>
      </c>
      <c r="C6474" s="8" t="s">
        <v>13</v>
      </c>
      <c r="D6474" s="8" t="str">
        <f>VLOOKUP(HospitalImport__2[[#This Row],[Provider State]],States!$A$2:$B$52,2,FALSE)</f>
        <v>Colorado</v>
      </c>
      <c r="E6474" s="8" t="s">
        <v>398</v>
      </c>
      <c r="F6474">
        <v>66</v>
      </c>
      <c r="G6474" t="str">
        <f>VLOOKUP(HospitalImport__2[[#This Row],[Medical Procedure ID No.]],MedicalProcedures!$A$1:$B$11,2,FALSE)</f>
        <v>INTRACRANIAL HEMORRHAGE OR CEREBRAL INFARCTION W/O CC/MCC</v>
      </c>
      <c r="H6474">
        <v>58</v>
      </c>
      <c r="I6474" t="str">
        <f>VLOOKUP(HospitalImport__2[[#This Row],[ Total Discharges ]],'Discharge Volume Type'!$A$1:$B$3,2,TRUE)</f>
        <v xml:space="preserve">Medium </v>
      </c>
      <c r="J6474">
        <v>26061.11</v>
      </c>
      <c r="K6474">
        <v>6510.32</v>
      </c>
      <c r="L6474">
        <v>13652.69</v>
      </c>
    </row>
    <row r="6475" spans="1:12" x14ac:dyDescent="0.25">
      <c r="A6475" s="8" t="s">
        <v>420</v>
      </c>
      <c r="B6475" s="8" t="s">
        <v>421</v>
      </c>
      <c r="C6475" s="8" t="s">
        <v>15</v>
      </c>
      <c r="D6475" s="8" t="str">
        <f>VLOOKUP(HospitalImport__2[[#This Row],[Provider State]],States!$A$2:$B$52,2,FALSE)</f>
        <v>Connecticut</v>
      </c>
      <c r="E6475" s="8" t="s">
        <v>422</v>
      </c>
      <c r="F6475">
        <v>66</v>
      </c>
      <c r="G6475" t="str">
        <f>VLOOKUP(HospitalImport__2[[#This Row],[Medical Procedure ID No.]],MedicalProcedures!$A$1:$B$11,2,FALSE)</f>
        <v>INTRACRANIAL HEMORRHAGE OR CEREBRAL INFARCTION W/O CC/MCC</v>
      </c>
      <c r="H6475">
        <v>32</v>
      </c>
      <c r="I6475" t="str">
        <f>VLOOKUP(HospitalImport__2[[#This Row],[ Total Discharges ]],'Discharge Volume Type'!$A$1:$B$3,2,TRUE)</f>
        <v>Low</v>
      </c>
      <c r="J6475">
        <v>66879.56</v>
      </c>
      <c r="K6475">
        <v>5984.85</v>
      </c>
      <c r="L6475">
        <v>4292.91</v>
      </c>
    </row>
    <row r="6476" spans="1:12" x14ac:dyDescent="0.25">
      <c r="A6476" s="8" t="s">
        <v>423</v>
      </c>
      <c r="B6476" s="8" t="s">
        <v>424</v>
      </c>
      <c r="C6476" s="8" t="s">
        <v>15</v>
      </c>
      <c r="D6476" s="8" t="str">
        <f>VLOOKUP(HospitalImport__2[[#This Row],[Provider State]],States!$A$2:$B$52,2,FALSE)</f>
        <v>Connecticut</v>
      </c>
      <c r="E6476" s="8" t="s">
        <v>425</v>
      </c>
      <c r="F6476">
        <v>66</v>
      </c>
      <c r="G6476" t="str">
        <f>VLOOKUP(HospitalImport__2[[#This Row],[Medical Procedure ID No.]],MedicalProcedures!$A$1:$B$11,2,FALSE)</f>
        <v>INTRACRANIAL HEMORRHAGE OR CEREBRAL INFARCTION W/O CC/MCC</v>
      </c>
      <c r="H6476">
        <v>57</v>
      </c>
      <c r="I6476" t="str">
        <f>VLOOKUP(HospitalImport__2[[#This Row],[ Total Discharges ]],'Discharge Volume Type'!$A$1:$B$3,2,TRUE)</f>
        <v xml:space="preserve">Medium </v>
      </c>
      <c r="J6476">
        <v>82145.820000000007</v>
      </c>
      <c r="K6476">
        <v>4019.22</v>
      </c>
      <c r="L6476">
        <v>11896.91</v>
      </c>
    </row>
    <row r="6477" spans="1:12" x14ac:dyDescent="0.25">
      <c r="A6477" s="8" t="s">
        <v>4165</v>
      </c>
      <c r="B6477" s="8" t="s">
        <v>4166</v>
      </c>
      <c r="C6477" s="8" t="s">
        <v>15</v>
      </c>
      <c r="D6477" s="8" t="str">
        <f>VLOOKUP(HospitalImport__2[[#This Row],[Provider State]],States!$A$2:$B$52,2,FALSE)</f>
        <v>Connecticut</v>
      </c>
      <c r="E6477" s="8" t="s">
        <v>425</v>
      </c>
      <c r="F6477">
        <v>66</v>
      </c>
      <c r="G6477" t="str">
        <f>VLOOKUP(HospitalImport__2[[#This Row],[Medical Procedure ID No.]],MedicalProcedures!$A$1:$B$11,2,FALSE)</f>
        <v>INTRACRANIAL HEMORRHAGE OR CEREBRAL INFARCTION W/O CC/MCC</v>
      </c>
      <c r="H6477">
        <v>138</v>
      </c>
      <c r="I6477" t="str">
        <f>VLOOKUP(HospitalImport__2[[#This Row],[ Total Discharges ]],'Discharge Volume Type'!$A$1:$B$3,2,TRUE)</f>
        <v>High</v>
      </c>
      <c r="J6477">
        <v>20320.04</v>
      </c>
      <c r="K6477">
        <v>6737.8</v>
      </c>
      <c r="L6477">
        <v>3696.8</v>
      </c>
    </row>
    <row r="6478" spans="1:12" x14ac:dyDescent="0.25">
      <c r="A6478" s="8" t="s">
        <v>4167</v>
      </c>
      <c r="B6478" s="8" t="s">
        <v>2793</v>
      </c>
      <c r="C6478" s="8" t="s">
        <v>15</v>
      </c>
      <c r="D6478" s="8" t="str">
        <f>VLOOKUP(HospitalImport__2[[#This Row],[Provider State]],States!$A$2:$B$52,2,FALSE)</f>
        <v>Connecticut</v>
      </c>
      <c r="E6478" s="8" t="s">
        <v>425</v>
      </c>
      <c r="F6478">
        <v>66</v>
      </c>
      <c r="G6478" t="str">
        <f>VLOOKUP(HospitalImport__2[[#This Row],[Medical Procedure ID No.]],MedicalProcedures!$A$1:$B$11,2,FALSE)</f>
        <v>INTRACRANIAL HEMORRHAGE OR CEREBRAL INFARCTION W/O CC/MCC</v>
      </c>
      <c r="H6478">
        <v>62</v>
      </c>
      <c r="I6478" t="str">
        <f>VLOOKUP(HospitalImport__2[[#This Row],[ Total Discharges ]],'Discharge Volume Type'!$A$1:$B$3,2,TRUE)</f>
        <v xml:space="preserve">Medium </v>
      </c>
      <c r="J6478">
        <v>33348.26</v>
      </c>
      <c r="K6478">
        <v>7557.08</v>
      </c>
      <c r="L6478">
        <v>5606.93</v>
      </c>
    </row>
    <row r="6479" spans="1:12" x14ac:dyDescent="0.25">
      <c r="A6479" s="8" t="s">
        <v>3016</v>
      </c>
      <c r="B6479" s="8" t="s">
        <v>432</v>
      </c>
      <c r="C6479" s="8" t="s">
        <v>15</v>
      </c>
      <c r="D6479" s="8" t="str">
        <f>VLOOKUP(HospitalImport__2[[#This Row],[Provider State]],States!$A$2:$B$52,2,FALSE)</f>
        <v>Connecticut</v>
      </c>
      <c r="E6479" s="8" t="s">
        <v>422</v>
      </c>
      <c r="F6479">
        <v>66</v>
      </c>
      <c r="G6479" t="str">
        <f>VLOOKUP(HospitalImport__2[[#This Row],[Medical Procedure ID No.]],MedicalProcedures!$A$1:$B$11,2,FALSE)</f>
        <v>INTRACRANIAL HEMORRHAGE OR CEREBRAL INFARCTION W/O CC/MCC</v>
      </c>
      <c r="H6479">
        <v>50</v>
      </c>
      <c r="I6479" t="str">
        <f>VLOOKUP(HospitalImport__2[[#This Row],[ Total Discharges ]],'Discharge Volume Type'!$A$1:$B$3,2,TRUE)</f>
        <v xml:space="preserve">Medium </v>
      </c>
      <c r="J6479">
        <v>23949.3</v>
      </c>
      <c r="K6479">
        <v>6527.5</v>
      </c>
      <c r="L6479">
        <v>5657.16</v>
      </c>
    </row>
    <row r="6480" spans="1:12" x14ac:dyDescent="0.25">
      <c r="A6480" s="8" t="s">
        <v>2311</v>
      </c>
      <c r="B6480" s="8" t="s">
        <v>2312</v>
      </c>
      <c r="C6480" s="8" t="s">
        <v>15</v>
      </c>
      <c r="D6480" s="8" t="str">
        <f>VLOOKUP(HospitalImport__2[[#This Row],[Provider State]],States!$A$2:$B$52,2,FALSE)</f>
        <v>Connecticut</v>
      </c>
      <c r="E6480" s="8" t="s">
        <v>428</v>
      </c>
      <c r="F6480">
        <v>66</v>
      </c>
      <c r="G6480" t="str">
        <f>VLOOKUP(HospitalImport__2[[#This Row],[Medical Procedure ID No.]],MedicalProcedures!$A$1:$B$11,2,FALSE)</f>
        <v>INTRACRANIAL HEMORRHAGE OR CEREBRAL INFARCTION W/O CC/MCC</v>
      </c>
      <c r="H6480">
        <v>35</v>
      </c>
      <c r="I6480" t="str">
        <f>VLOOKUP(HospitalImport__2[[#This Row],[ Total Discharges ]],'Discharge Volume Type'!$A$1:$B$3,2,TRUE)</f>
        <v>Low</v>
      </c>
      <c r="J6480">
        <v>23140.560000000001</v>
      </c>
      <c r="K6480">
        <v>5517.25</v>
      </c>
      <c r="L6480">
        <v>9554.61</v>
      </c>
    </row>
    <row r="6481" spans="1:12" x14ac:dyDescent="0.25">
      <c r="A6481" s="8" t="s">
        <v>2313</v>
      </c>
      <c r="B6481" s="8" t="s">
        <v>2314</v>
      </c>
      <c r="C6481" s="8" t="s">
        <v>15</v>
      </c>
      <c r="D6481" s="8" t="str">
        <f>VLOOKUP(HospitalImport__2[[#This Row],[Provider State]],States!$A$2:$B$52,2,FALSE)</f>
        <v>Connecticut</v>
      </c>
      <c r="E6481" s="8" t="s">
        <v>422</v>
      </c>
      <c r="F6481">
        <v>66</v>
      </c>
      <c r="G6481" t="str">
        <f>VLOOKUP(HospitalImport__2[[#This Row],[Medical Procedure ID No.]],MedicalProcedures!$A$1:$B$11,2,FALSE)</f>
        <v>INTRACRANIAL HEMORRHAGE OR CEREBRAL INFARCTION W/O CC/MCC</v>
      </c>
      <c r="H6481">
        <v>41</v>
      </c>
      <c r="I6481" t="str">
        <f>VLOOKUP(HospitalImport__2[[#This Row],[ Total Discharges ]],'Discharge Volume Type'!$A$1:$B$3,2,TRUE)</f>
        <v>Low</v>
      </c>
      <c r="J6481">
        <v>18360.09</v>
      </c>
      <c r="K6481">
        <v>4922.88</v>
      </c>
      <c r="L6481">
        <v>5714.53</v>
      </c>
    </row>
    <row r="6482" spans="1:12" x14ac:dyDescent="0.25">
      <c r="A6482" s="8" t="s">
        <v>426</v>
      </c>
      <c r="B6482" s="8" t="s">
        <v>427</v>
      </c>
      <c r="C6482" s="8" t="s">
        <v>15</v>
      </c>
      <c r="D6482" s="8" t="str">
        <f>VLOOKUP(HospitalImport__2[[#This Row],[Provider State]],States!$A$2:$B$52,2,FALSE)</f>
        <v>Connecticut</v>
      </c>
      <c r="E6482" s="8" t="s">
        <v>428</v>
      </c>
      <c r="F6482">
        <v>66</v>
      </c>
      <c r="G6482" t="str">
        <f>VLOOKUP(HospitalImport__2[[#This Row],[Medical Procedure ID No.]],MedicalProcedures!$A$1:$B$11,2,FALSE)</f>
        <v>INTRACRANIAL HEMORRHAGE OR CEREBRAL INFARCTION W/O CC/MCC</v>
      </c>
      <c r="H6482">
        <v>49</v>
      </c>
      <c r="I6482" t="str">
        <f>VLOOKUP(HospitalImport__2[[#This Row],[ Total Discharges ]],'Discharge Volume Type'!$A$1:$B$3,2,TRUE)</f>
        <v>Low</v>
      </c>
      <c r="J6482">
        <v>15376.89</v>
      </c>
      <c r="K6482">
        <v>4412.95</v>
      </c>
      <c r="L6482">
        <v>6233.68</v>
      </c>
    </row>
    <row r="6483" spans="1:12" x14ac:dyDescent="0.25">
      <c r="A6483" s="8" t="s">
        <v>3017</v>
      </c>
      <c r="B6483" s="8" t="s">
        <v>3018</v>
      </c>
      <c r="C6483" s="8" t="s">
        <v>15</v>
      </c>
      <c r="D6483" s="8" t="str">
        <f>VLOOKUP(HospitalImport__2[[#This Row],[Provider State]],States!$A$2:$B$52,2,FALSE)</f>
        <v>Connecticut</v>
      </c>
      <c r="E6483" s="8" t="s">
        <v>425</v>
      </c>
      <c r="F6483">
        <v>66</v>
      </c>
      <c r="G6483" t="str">
        <f>VLOOKUP(HospitalImport__2[[#This Row],[Medical Procedure ID No.]],MedicalProcedures!$A$1:$B$11,2,FALSE)</f>
        <v>INTRACRANIAL HEMORRHAGE OR CEREBRAL INFARCTION W/O CC/MCC</v>
      </c>
      <c r="H6483">
        <v>44</v>
      </c>
      <c r="I6483" t="str">
        <f>VLOOKUP(HospitalImport__2[[#This Row],[ Total Discharges ]],'Discharge Volume Type'!$A$1:$B$3,2,TRUE)</f>
        <v>Low</v>
      </c>
      <c r="J6483">
        <v>17557.77</v>
      </c>
      <c r="K6483">
        <v>5642.13</v>
      </c>
      <c r="L6483">
        <v>5325.23</v>
      </c>
    </row>
    <row r="6484" spans="1:12" x14ac:dyDescent="0.25">
      <c r="A6484" s="8" t="s">
        <v>429</v>
      </c>
      <c r="B6484" s="8" t="s">
        <v>430</v>
      </c>
      <c r="C6484" s="8" t="s">
        <v>15</v>
      </c>
      <c r="D6484" s="8" t="str">
        <f>VLOOKUP(HospitalImport__2[[#This Row],[Provider State]],States!$A$2:$B$52,2,FALSE)</f>
        <v>Connecticut</v>
      </c>
      <c r="E6484" s="8" t="s">
        <v>425</v>
      </c>
      <c r="F6484">
        <v>66</v>
      </c>
      <c r="G6484" t="str">
        <f>VLOOKUP(HospitalImport__2[[#This Row],[Medical Procedure ID No.]],MedicalProcedures!$A$1:$B$11,2,FALSE)</f>
        <v>INTRACRANIAL HEMORRHAGE OR CEREBRAL INFARCTION W/O CC/MCC</v>
      </c>
      <c r="H6484">
        <v>35</v>
      </c>
      <c r="I6484" t="str">
        <f>VLOOKUP(HospitalImport__2[[#This Row],[ Total Discharges ]],'Discharge Volume Type'!$A$1:$B$3,2,TRUE)</f>
        <v>Low</v>
      </c>
      <c r="J6484">
        <v>23063.919999999998</v>
      </c>
      <c r="K6484">
        <v>5806.14</v>
      </c>
      <c r="L6484">
        <v>4456.5600000000004</v>
      </c>
    </row>
    <row r="6485" spans="1:12" x14ac:dyDescent="0.25">
      <c r="A6485" s="8" t="s">
        <v>3528</v>
      </c>
      <c r="B6485" s="8" t="s">
        <v>3529</v>
      </c>
      <c r="C6485" s="8" t="s">
        <v>15</v>
      </c>
      <c r="D6485" s="8" t="str">
        <f>VLOOKUP(HospitalImport__2[[#This Row],[Provider State]],States!$A$2:$B$52,2,FALSE)</f>
        <v>Connecticut</v>
      </c>
      <c r="E6485" s="8" t="s">
        <v>422</v>
      </c>
      <c r="F6485">
        <v>66</v>
      </c>
      <c r="G6485" t="str">
        <f>VLOOKUP(HospitalImport__2[[#This Row],[Medical Procedure ID No.]],MedicalProcedures!$A$1:$B$11,2,FALSE)</f>
        <v>INTRACRANIAL HEMORRHAGE OR CEREBRAL INFARCTION W/O CC/MCC</v>
      </c>
      <c r="H6485">
        <v>45</v>
      </c>
      <c r="I6485" t="str">
        <f>VLOOKUP(HospitalImport__2[[#This Row],[ Total Discharges ]],'Discharge Volume Type'!$A$1:$B$3,2,TRUE)</f>
        <v>Low</v>
      </c>
      <c r="J6485">
        <v>19657.43</v>
      </c>
      <c r="K6485">
        <v>4477.5600000000004</v>
      </c>
      <c r="L6485">
        <v>5356.07</v>
      </c>
    </row>
    <row r="6486" spans="1:12" x14ac:dyDescent="0.25">
      <c r="A6486" s="8" t="s">
        <v>431</v>
      </c>
      <c r="B6486" s="8" t="s">
        <v>432</v>
      </c>
      <c r="C6486" s="8" t="s">
        <v>15</v>
      </c>
      <c r="D6486" s="8" t="str">
        <f>VLOOKUP(HospitalImport__2[[#This Row],[Provider State]],States!$A$2:$B$52,2,FALSE)</f>
        <v>Connecticut</v>
      </c>
      <c r="E6486" s="8" t="s">
        <v>422</v>
      </c>
      <c r="F6486">
        <v>66</v>
      </c>
      <c r="G6486" t="str">
        <f>VLOOKUP(HospitalImport__2[[#This Row],[Medical Procedure ID No.]],MedicalProcedures!$A$1:$B$11,2,FALSE)</f>
        <v>INTRACRANIAL HEMORRHAGE OR CEREBRAL INFARCTION W/O CC/MCC</v>
      </c>
      <c r="H6486">
        <v>77</v>
      </c>
      <c r="I6486" t="str">
        <f>VLOOKUP(HospitalImport__2[[#This Row],[ Total Discharges ]],'Discharge Volume Type'!$A$1:$B$3,2,TRUE)</f>
        <v xml:space="preserve">Medium </v>
      </c>
      <c r="J6486">
        <v>20364.87</v>
      </c>
      <c r="K6486">
        <v>7713.02</v>
      </c>
      <c r="L6486">
        <v>10884.77</v>
      </c>
    </row>
    <row r="6487" spans="1:12" x14ac:dyDescent="0.25">
      <c r="A6487" s="8" t="s">
        <v>433</v>
      </c>
      <c r="B6487" s="8" t="s">
        <v>434</v>
      </c>
      <c r="C6487" s="8" t="s">
        <v>15</v>
      </c>
      <c r="D6487" s="8" t="str">
        <f>VLOOKUP(HospitalImport__2[[#This Row],[Provider State]],States!$A$2:$B$52,2,FALSE)</f>
        <v>Connecticut</v>
      </c>
      <c r="E6487" s="8" t="s">
        <v>422</v>
      </c>
      <c r="F6487">
        <v>66</v>
      </c>
      <c r="G6487" t="str">
        <f>VLOOKUP(HospitalImport__2[[#This Row],[Medical Procedure ID No.]],MedicalProcedures!$A$1:$B$11,2,FALSE)</f>
        <v>INTRACRANIAL HEMORRHAGE OR CEREBRAL INFARCTION W/O CC/MCC</v>
      </c>
      <c r="H6487">
        <v>59</v>
      </c>
      <c r="I6487" t="str">
        <f>VLOOKUP(HospitalImport__2[[#This Row],[ Total Discharges ]],'Discharge Volume Type'!$A$1:$B$3,2,TRUE)</f>
        <v xml:space="preserve">Medium </v>
      </c>
      <c r="J6487">
        <v>39268.85</v>
      </c>
      <c r="K6487">
        <v>8888.2000000000007</v>
      </c>
      <c r="L6487">
        <v>6198.13</v>
      </c>
    </row>
    <row r="6488" spans="1:12" x14ac:dyDescent="0.25">
      <c r="A6488" s="8" t="s">
        <v>435</v>
      </c>
      <c r="B6488" s="8" t="s">
        <v>436</v>
      </c>
      <c r="C6488" s="8" t="s">
        <v>15</v>
      </c>
      <c r="D6488" s="8" t="str">
        <f>VLOOKUP(HospitalImport__2[[#This Row],[Provider State]],States!$A$2:$B$52,2,FALSE)</f>
        <v>Connecticut</v>
      </c>
      <c r="E6488" s="8" t="s">
        <v>428</v>
      </c>
      <c r="F6488">
        <v>66</v>
      </c>
      <c r="G6488" t="str">
        <f>VLOOKUP(HospitalImport__2[[#This Row],[Medical Procedure ID No.]],MedicalProcedures!$A$1:$B$11,2,FALSE)</f>
        <v>INTRACRANIAL HEMORRHAGE OR CEREBRAL INFARCTION W/O CC/MCC</v>
      </c>
      <c r="H6488">
        <v>48</v>
      </c>
      <c r="I6488" t="str">
        <f>VLOOKUP(HospitalImport__2[[#This Row],[ Total Discharges ]],'Discharge Volume Type'!$A$1:$B$3,2,TRUE)</f>
        <v>Low</v>
      </c>
      <c r="J6488">
        <v>12274.59</v>
      </c>
      <c r="K6488">
        <v>7146.1</v>
      </c>
      <c r="L6488">
        <v>5603.73</v>
      </c>
    </row>
    <row r="6489" spans="1:12" x14ac:dyDescent="0.25">
      <c r="A6489" s="8" t="s">
        <v>437</v>
      </c>
      <c r="B6489" s="8" t="s">
        <v>438</v>
      </c>
      <c r="C6489" s="8" t="s">
        <v>15</v>
      </c>
      <c r="D6489" s="8" t="str">
        <f>VLOOKUP(HospitalImport__2[[#This Row],[Provider State]],States!$A$2:$B$52,2,FALSE)</f>
        <v>Connecticut</v>
      </c>
      <c r="E6489" s="8" t="s">
        <v>425</v>
      </c>
      <c r="F6489">
        <v>66</v>
      </c>
      <c r="G6489" t="str">
        <f>VLOOKUP(HospitalImport__2[[#This Row],[Medical Procedure ID No.]],MedicalProcedures!$A$1:$B$11,2,FALSE)</f>
        <v>INTRACRANIAL HEMORRHAGE OR CEREBRAL INFARCTION W/O CC/MCC</v>
      </c>
      <c r="H6489">
        <v>55</v>
      </c>
      <c r="I6489" t="str">
        <f>VLOOKUP(HospitalImport__2[[#This Row],[ Total Discharges ]],'Discharge Volume Type'!$A$1:$B$3,2,TRUE)</f>
        <v xml:space="preserve">Medium </v>
      </c>
      <c r="J6489">
        <v>18423.53</v>
      </c>
      <c r="K6489">
        <v>5761.84</v>
      </c>
      <c r="L6489">
        <v>10601.47</v>
      </c>
    </row>
    <row r="6490" spans="1:12" x14ac:dyDescent="0.25">
      <c r="A6490" s="8" t="s">
        <v>439</v>
      </c>
      <c r="B6490" s="8" t="s">
        <v>421</v>
      </c>
      <c r="C6490" s="8" t="s">
        <v>15</v>
      </c>
      <c r="D6490" s="8" t="str">
        <f>VLOOKUP(HospitalImport__2[[#This Row],[Provider State]],States!$A$2:$B$52,2,FALSE)</f>
        <v>Connecticut</v>
      </c>
      <c r="E6490" s="8" t="s">
        <v>422</v>
      </c>
      <c r="F6490">
        <v>66</v>
      </c>
      <c r="G6490" t="str">
        <f>VLOOKUP(HospitalImport__2[[#This Row],[Medical Procedure ID No.]],MedicalProcedures!$A$1:$B$11,2,FALSE)</f>
        <v>INTRACRANIAL HEMORRHAGE OR CEREBRAL INFARCTION W/O CC/MCC</v>
      </c>
      <c r="H6490">
        <v>57</v>
      </c>
      <c r="I6490" t="str">
        <f>VLOOKUP(HospitalImport__2[[#This Row],[ Total Discharges ]],'Discharge Volume Type'!$A$1:$B$3,2,TRUE)</f>
        <v xml:space="preserve">Medium </v>
      </c>
      <c r="J6490">
        <v>26936.28</v>
      </c>
      <c r="K6490">
        <v>6585.37</v>
      </c>
      <c r="L6490">
        <v>11596.71</v>
      </c>
    </row>
    <row r="6491" spans="1:12" x14ac:dyDescent="0.25">
      <c r="A6491" s="8" t="s">
        <v>440</v>
      </c>
      <c r="B6491" s="8" t="s">
        <v>441</v>
      </c>
      <c r="C6491" s="8" t="s">
        <v>15</v>
      </c>
      <c r="D6491" s="8" t="str">
        <f>VLOOKUP(HospitalImport__2[[#This Row],[Provider State]],States!$A$2:$B$52,2,FALSE)</f>
        <v>Connecticut</v>
      </c>
      <c r="E6491" s="8" t="s">
        <v>425</v>
      </c>
      <c r="F6491">
        <v>66</v>
      </c>
      <c r="G6491" t="str">
        <f>VLOOKUP(HospitalImport__2[[#This Row],[Medical Procedure ID No.]],MedicalProcedures!$A$1:$B$11,2,FALSE)</f>
        <v>INTRACRANIAL HEMORRHAGE OR CEREBRAL INFARCTION W/O CC/MCC</v>
      </c>
      <c r="H6491">
        <v>57</v>
      </c>
      <c r="I6491" t="str">
        <f>VLOOKUP(HospitalImport__2[[#This Row],[ Total Discharges ]],'Discharge Volume Type'!$A$1:$B$3,2,TRUE)</f>
        <v xml:space="preserve">Medium </v>
      </c>
      <c r="J6491">
        <v>41222.1</v>
      </c>
      <c r="K6491">
        <v>5164.2</v>
      </c>
      <c r="L6491">
        <v>5679.47</v>
      </c>
    </row>
    <row r="6492" spans="1:12" x14ac:dyDescent="0.25">
      <c r="A6492" s="8" t="s">
        <v>442</v>
      </c>
      <c r="B6492" s="8" t="s">
        <v>424</v>
      </c>
      <c r="C6492" s="8" t="s">
        <v>15</v>
      </c>
      <c r="D6492" s="8" t="str">
        <f>VLOOKUP(HospitalImport__2[[#This Row],[Provider State]],States!$A$2:$B$52,2,FALSE)</f>
        <v>Connecticut</v>
      </c>
      <c r="E6492" s="8" t="s">
        <v>425</v>
      </c>
      <c r="F6492">
        <v>66</v>
      </c>
      <c r="G6492" t="str">
        <f>VLOOKUP(HospitalImport__2[[#This Row],[Medical Procedure ID No.]],MedicalProcedures!$A$1:$B$11,2,FALSE)</f>
        <v>INTRACRANIAL HEMORRHAGE OR CEREBRAL INFARCTION W/O CC/MCC</v>
      </c>
      <c r="H6492">
        <v>59</v>
      </c>
      <c r="I6492" t="str">
        <f>VLOOKUP(HospitalImport__2[[#This Row],[ Total Discharges ]],'Discharge Volume Type'!$A$1:$B$3,2,TRUE)</f>
        <v xml:space="preserve">Medium </v>
      </c>
      <c r="J6492">
        <v>37348.730000000003</v>
      </c>
      <c r="K6492">
        <v>8035.16</v>
      </c>
      <c r="L6492">
        <v>4288.8100000000004</v>
      </c>
    </row>
    <row r="6493" spans="1:12" x14ac:dyDescent="0.25">
      <c r="A6493" s="8" t="s">
        <v>3020</v>
      </c>
      <c r="B6493" s="8" t="s">
        <v>1360</v>
      </c>
      <c r="C6493" s="8" t="s">
        <v>15</v>
      </c>
      <c r="D6493" s="8" t="str">
        <f>VLOOKUP(HospitalImport__2[[#This Row],[Provider State]],States!$A$2:$B$52,2,FALSE)</f>
        <v>Connecticut</v>
      </c>
      <c r="E6493" s="8" t="s">
        <v>425</v>
      </c>
      <c r="F6493">
        <v>66</v>
      </c>
      <c r="G6493" t="str">
        <f>VLOOKUP(HospitalImport__2[[#This Row],[Medical Procedure ID No.]],MedicalProcedures!$A$1:$B$11,2,FALSE)</f>
        <v>INTRACRANIAL HEMORRHAGE OR CEREBRAL INFARCTION W/O CC/MCC</v>
      </c>
      <c r="H6493">
        <v>160</v>
      </c>
      <c r="I6493" t="str">
        <f>VLOOKUP(HospitalImport__2[[#This Row],[ Total Discharges ]],'Discharge Volume Type'!$A$1:$B$3,2,TRUE)</f>
        <v>High</v>
      </c>
      <c r="J6493">
        <v>35789.56</v>
      </c>
      <c r="K6493">
        <v>5954.55</v>
      </c>
      <c r="L6493">
        <v>5008.41</v>
      </c>
    </row>
    <row r="6494" spans="1:12" x14ac:dyDescent="0.25">
      <c r="A6494" s="8" t="s">
        <v>443</v>
      </c>
      <c r="B6494" s="8" t="s">
        <v>427</v>
      </c>
      <c r="C6494" s="8" t="s">
        <v>15</v>
      </c>
      <c r="D6494" s="8" t="str">
        <f>VLOOKUP(HospitalImport__2[[#This Row],[Provider State]],States!$A$2:$B$52,2,FALSE)</f>
        <v>Connecticut</v>
      </c>
      <c r="E6494" s="8" t="s">
        <v>428</v>
      </c>
      <c r="F6494">
        <v>66</v>
      </c>
      <c r="G6494" t="str">
        <f>VLOOKUP(HospitalImport__2[[#This Row],[Medical Procedure ID No.]],MedicalProcedures!$A$1:$B$11,2,FALSE)</f>
        <v>INTRACRANIAL HEMORRHAGE OR CEREBRAL INFARCTION W/O CC/MCC</v>
      </c>
      <c r="H6494">
        <v>70</v>
      </c>
      <c r="I6494" t="str">
        <f>VLOOKUP(HospitalImport__2[[#This Row],[ Total Discharges ]],'Discharge Volume Type'!$A$1:$B$3,2,TRUE)</f>
        <v xml:space="preserve">Medium </v>
      </c>
      <c r="J6494">
        <v>30735.54</v>
      </c>
      <c r="K6494">
        <v>4991.25</v>
      </c>
      <c r="L6494">
        <v>8124.72</v>
      </c>
    </row>
    <row r="6495" spans="1:12" x14ac:dyDescent="0.25">
      <c r="A6495" s="8" t="s">
        <v>3532</v>
      </c>
      <c r="B6495" s="8" t="s">
        <v>1854</v>
      </c>
      <c r="C6495" s="8" t="s">
        <v>15</v>
      </c>
      <c r="D6495" s="8" t="str">
        <f>VLOOKUP(HospitalImport__2[[#This Row],[Provider State]],States!$A$2:$B$52,2,FALSE)</f>
        <v>Connecticut</v>
      </c>
      <c r="E6495" s="8" t="s">
        <v>425</v>
      </c>
      <c r="F6495">
        <v>66</v>
      </c>
      <c r="G6495" t="str">
        <f>VLOOKUP(HospitalImport__2[[#This Row],[Medical Procedure ID No.]],MedicalProcedures!$A$1:$B$11,2,FALSE)</f>
        <v>INTRACRANIAL HEMORRHAGE OR CEREBRAL INFARCTION W/O CC/MCC</v>
      </c>
      <c r="H6495">
        <v>50</v>
      </c>
      <c r="I6495" t="str">
        <f>VLOOKUP(HospitalImport__2[[#This Row],[ Total Discharges ]],'Discharge Volume Type'!$A$1:$B$3,2,TRUE)</f>
        <v xml:space="preserve">Medium </v>
      </c>
      <c r="J6495">
        <v>14855.09</v>
      </c>
      <c r="K6495">
        <v>17911.060000000001</v>
      </c>
      <c r="L6495">
        <v>6585.88</v>
      </c>
    </row>
    <row r="6496" spans="1:12" x14ac:dyDescent="0.25">
      <c r="A6496" s="8" t="s">
        <v>2315</v>
      </c>
      <c r="B6496" s="8" t="s">
        <v>2316</v>
      </c>
      <c r="C6496" s="8" t="s">
        <v>15</v>
      </c>
      <c r="D6496" s="8" t="str">
        <f>VLOOKUP(HospitalImport__2[[#This Row],[Provider State]],States!$A$2:$B$52,2,FALSE)</f>
        <v>Connecticut</v>
      </c>
      <c r="E6496" s="8" t="s">
        <v>422</v>
      </c>
      <c r="F6496">
        <v>66</v>
      </c>
      <c r="G6496" t="str">
        <f>VLOOKUP(HospitalImport__2[[#This Row],[Medical Procedure ID No.]],MedicalProcedures!$A$1:$B$11,2,FALSE)</f>
        <v>INTRACRANIAL HEMORRHAGE OR CEREBRAL INFARCTION W/O CC/MCC</v>
      </c>
      <c r="H6496">
        <v>53</v>
      </c>
      <c r="I6496" t="str">
        <f>VLOOKUP(HospitalImport__2[[#This Row],[ Total Discharges ]],'Discharge Volume Type'!$A$1:$B$3,2,TRUE)</f>
        <v xml:space="preserve">Medium </v>
      </c>
      <c r="J6496">
        <v>18749.34</v>
      </c>
      <c r="K6496">
        <v>4510.7700000000004</v>
      </c>
      <c r="L6496">
        <v>11034.81</v>
      </c>
    </row>
    <row r="6497" spans="1:12" x14ac:dyDescent="0.25">
      <c r="A6497" s="8" t="s">
        <v>444</v>
      </c>
      <c r="B6497" s="8" t="s">
        <v>445</v>
      </c>
      <c r="C6497" s="8" t="s">
        <v>15</v>
      </c>
      <c r="D6497" s="8" t="str">
        <f>VLOOKUP(HospitalImport__2[[#This Row],[Provider State]],States!$A$2:$B$52,2,FALSE)</f>
        <v>Connecticut</v>
      </c>
      <c r="E6497" s="8" t="s">
        <v>422</v>
      </c>
      <c r="F6497">
        <v>66</v>
      </c>
      <c r="G6497" t="str">
        <f>VLOOKUP(HospitalImport__2[[#This Row],[Medical Procedure ID No.]],MedicalProcedures!$A$1:$B$11,2,FALSE)</f>
        <v>INTRACRANIAL HEMORRHAGE OR CEREBRAL INFARCTION W/O CC/MCC</v>
      </c>
      <c r="H6497">
        <v>56</v>
      </c>
      <c r="I6497" t="str">
        <f>VLOOKUP(HospitalImport__2[[#This Row],[ Total Discharges ]],'Discharge Volume Type'!$A$1:$B$3,2,TRUE)</f>
        <v xml:space="preserve">Medium </v>
      </c>
      <c r="J6497">
        <v>23116.13</v>
      </c>
      <c r="K6497">
        <v>5141.8599999999997</v>
      </c>
      <c r="L6497">
        <v>6006.45</v>
      </c>
    </row>
    <row r="6498" spans="1:12" x14ac:dyDescent="0.25">
      <c r="A6498" s="8" t="s">
        <v>446</v>
      </c>
      <c r="B6498" s="8" t="s">
        <v>447</v>
      </c>
      <c r="C6498" s="8" t="s">
        <v>15</v>
      </c>
      <c r="D6498" s="8" t="str">
        <f>VLOOKUP(HospitalImport__2[[#This Row],[Provider State]],States!$A$2:$B$52,2,FALSE)</f>
        <v>Connecticut</v>
      </c>
      <c r="E6498" s="8" t="s">
        <v>428</v>
      </c>
      <c r="F6498">
        <v>66</v>
      </c>
      <c r="G6498" t="str">
        <f>VLOOKUP(HospitalImport__2[[#This Row],[Medical Procedure ID No.]],MedicalProcedures!$A$1:$B$11,2,FALSE)</f>
        <v>INTRACRANIAL HEMORRHAGE OR CEREBRAL INFARCTION W/O CC/MCC</v>
      </c>
      <c r="H6498">
        <v>59</v>
      </c>
      <c r="I6498" t="str">
        <f>VLOOKUP(HospitalImport__2[[#This Row],[ Total Discharges ]],'Discharge Volume Type'!$A$1:$B$3,2,TRUE)</f>
        <v xml:space="preserve">Medium </v>
      </c>
      <c r="J6498">
        <v>24473.439999999999</v>
      </c>
      <c r="K6498">
        <v>3770.63</v>
      </c>
      <c r="L6498">
        <v>4807.26</v>
      </c>
    </row>
    <row r="6499" spans="1:12" x14ac:dyDescent="0.25">
      <c r="A6499" s="8" t="s">
        <v>448</v>
      </c>
      <c r="B6499" s="8" t="s">
        <v>449</v>
      </c>
      <c r="C6499" s="8" t="s">
        <v>15</v>
      </c>
      <c r="D6499" s="8" t="str">
        <f>VLOOKUP(HospitalImport__2[[#This Row],[Provider State]],States!$A$2:$B$52,2,FALSE)</f>
        <v>Connecticut</v>
      </c>
      <c r="E6499" s="8" t="s">
        <v>425</v>
      </c>
      <c r="F6499">
        <v>66</v>
      </c>
      <c r="G6499" t="str">
        <f>VLOOKUP(HospitalImport__2[[#This Row],[Medical Procedure ID No.]],MedicalProcedures!$A$1:$B$11,2,FALSE)</f>
        <v>INTRACRANIAL HEMORRHAGE OR CEREBRAL INFARCTION W/O CC/MCC</v>
      </c>
      <c r="H6499">
        <v>47</v>
      </c>
      <c r="I6499" t="str">
        <f>VLOOKUP(HospitalImport__2[[#This Row],[ Total Discharges ]],'Discharge Volume Type'!$A$1:$B$3,2,TRUE)</f>
        <v>Low</v>
      </c>
      <c r="J6499">
        <v>9438.23</v>
      </c>
      <c r="K6499">
        <v>6702.64</v>
      </c>
      <c r="L6499">
        <v>16340.87</v>
      </c>
    </row>
    <row r="6500" spans="1:12" x14ac:dyDescent="0.25">
      <c r="A6500" s="8" t="s">
        <v>450</v>
      </c>
      <c r="B6500" s="8" t="s">
        <v>451</v>
      </c>
      <c r="C6500" s="8" t="s">
        <v>17</v>
      </c>
      <c r="D6500" s="8" t="str">
        <f>VLOOKUP(HospitalImport__2[[#This Row],[Provider State]],States!$A$2:$B$52,2,FALSE)</f>
        <v>Delaware</v>
      </c>
      <c r="E6500" s="8" t="s">
        <v>452</v>
      </c>
      <c r="F6500">
        <v>66</v>
      </c>
      <c r="G6500" t="str">
        <f>VLOOKUP(HospitalImport__2[[#This Row],[Medical Procedure ID No.]],MedicalProcedures!$A$1:$B$11,2,FALSE)</f>
        <v>INTRACRANIAL HEMORRHAGE OR CEREBRAL INFARCTION W/O CC/MCC</v>
      </c>
      <c r="H6500">
        <v>50</v>
      </c>
      <c r="I6500" t="str">
        <f>VLOOKUP(HospitalImport__2[[#This Row],[ Total Discharges ]],'Discharge Volume Type'!$A$1:$B$3,2,TRUE)</f>
        <v xml:space="preserve">Medium </v>
      </c>
      <c r="J6500">
        <v>15668.94</v>
      </c>
      <c r="K6500">
        <v>11921.77</v>
      </c>
      <c r="L6500">
        <v>9258.7099999999991</v>
      </c>
    </row>
    <row r="6501" spans="1:12" x14ac:dyDescent="0.25">
      <c r="A6501" s="8" t="s">
        <v>1466</v>
      </c>
      <c r="B6501" s="8" t="s">
        <v>1577</v>
      </c>
      <c r="C6501" s="8" t="s">
        <v>17</v>
      </c>
      <c r="D6501" s="8" t="str">
        <f>VLOOKUP(HospitalImport__2[[#This Row],[Provider State]],States!$A$2:$B$52,2,FALSE)</f>
        <v>Delaware</v>
      </c>
      <c r="E6501" s="8" t="s">
        <v>452</v>
      </c>
      <c r="F6501">
        <v>66</v>
      </c>
      <c r="G6501" t="str">
        <f>VLOOKUP(HospitalImport__2[[#This Row],[Medical Procedure ID No.]],MedicalProcedures!$A$1:$B$11,2,FALSE)</f>
        <v>INTRACRANIAL HEMORRHAGE OR CEREBRAL INFARCTION W/O CC/MCC</v>
      </c>
      <c r="H6501">
        <v>50</v>
      </c>
      <c r="I6501" t="str">
        <f>VLOOKUP(HospitalImport__2[[#This Row],[ Total Discharges ]],'Discharge Volume Type'!$A$1:$B$3,2,TRUE)</f>
        <v xml:space="preserve">Medium </v>
      </c>
      <c r="J6501">
        <v>14440.61</v>
      </c>
      <c r="K6501">
        <v>5070.63</v>
      </c>
      <c r="L6501">
        <v>11264</v>
      </c>
    </row>
    <row r="6502" spans="1:12" x14ac:dyDescent="0.25">
      <c r="A6502" s="8" t="s">
        <v>453</v>
      </c>
      <c r="B6502" s="8" t="s">
        <v>454</v>
      </c>
      <c r="C6502" s="8" t="s">
        <v>17</v>
      </c>
      <c r="D6502" s="8" t="str">
        <f>VLOOKUP(HospitalImport__2[[#This Row],[Provider State]],States!$A$2:$B$52,2,FALSE)</f>
        <v>Delaware</v>
      </c>
      <c r="E6502" s="8" t="s">
        <v>452</v>
      </c>
      <c r="F6502">
        <v>66</v>
      </c>
      <c r="G6502" t="str">
        <f>VLOOKUP(HospitalImport__2[[#This Row],[Medical Procedure ID No.]],MedicalProcedures!$A$1:$B$11,2,FALSE)</f>
        <v>INTRACRANIAL HEMORRHAGE OR CEREBRAL INFARCTION W/O CC/MCC</v>
      </c>
      <c r="H6502">
        <v>42</v>
      </c>
      <c r="I6502" t="str">
        <f>VLOOKUP(HospitalImport__2[[#This Row],[ Total Discharges ]],'Discharge Volume Type'!$A$1:$B$3,2,TRUE)</f>
        <v>Low</v>
      </c>
      <c r="J6502">
        <v>37201.760000000002</v>
      </c>
      <c r="K6502">
        <v>8396.81</v>
      </c>
      <c r="L6502">
        <v>12172.15</v>
      </c>
    </row>
    <row r="6503" spans="1:12" x14ac:dyDescent="0.25">
      <c r="A6503" s="8" t="s">
        <v>3533</v>
      </c>
      <c r="B6503" s="8" t="s">
        <v>3534</v>
      </c>
      <c r="C6503" s="8" t="s">
        <v>17</v>
      </c>
      <c r="D6503" s="8" t="str">
        <f>VLOOKUP(HospitalImport__2[[#This Row],[Provider State]],States!$A$2:$B$52,2,FALSE)</f>
        <v>Delaware</v>
      </c>
      <c r="E6503" s="8" t="s">
        <v>457</v>
      </c>
      <c r="F6503">
        <v>66</v>
      </c>
      <c r="G6503" t="str">
        <f>VLOOKUP(HospitalImport__2[[#This Row],[Medical Procedure ID No.]],MedicalProcedures!$A$1:$B$11,2,FALSE)</f>
        <v>INTRACRANIAL HEMORRHAGE OR CEREBRAL INFARCTION W/O CC/MCC</v>
      </c>
      <c r="H6503">
        <v>174</v>
      </c>
      <c r="I6503" t="str">
        <f>VLOOKUP(HospitalImport__2[[#This Row],[ Total Discharges ]],'Discharge Volume Type'!$A$1:$B$3,2,TRUE)</f>
        <v>High</v>
      </c>
      <c r="J6503">
        <v>17016.37</v>
      </c>
      <c r="K6503">
        <v>18869.77</v>
      </c>
      <c r="L6503">
        <v>3359.07</v>
      </c>
    </row>
    <row r="6504" spans="1:12" x14ac:dyDescent="0.25">
      <c r="A6504" s="8" t="s">
        <v>455</v>
      </c>
      <c r="B6504" s="8" t="s">
        <v>456</v>
      </c>
      <c r="C6504" s="8" t="s">
        <v>17</v>
      </c>
      <c r="D6504" s="8" t="str">
        <f>VLOOKUP(HospitalImport__2[[#This Row],[Provider State]],States!$A$2:$B$52,2,FALSE)</f>
        <v>Delaware</v>
      </c>
      <c r="E6504" s="8" t="s">
        <v>457</v>
      </c>
      <c r="F6504">
        <v>66</v>
      </c>
      <c r="G6504" t="str">
        <f>VLOOKUP(HospitalImport__2[[#This Row],[Medical Procedure ID No.]],MedicalProcedures!$A$1:$B$11,2,FALSE)</f>
        <v>INTRACRANIAL HEMORRHAGE OR CEREBRAL INFARCTION W/O CC/MCC</v>
      </c>
      <c r="H6504">
        <v>40</v>
      </c>
      <c r="I6504" t="str">
        <f>VLOOKUP(HospitalImport__2[[#This Row],[ Total Discharges ]],'Discharge Volume Type'!$A$1:$B$3,2,TRUE)</f>
        <v>Low</v>
      </c>
      <c r="J6504">
        <v>23973.13</v>
      </c>
      <c r="K6504">
        <v>15490.72</v>
      </c>
      <c r="L6504">
        <v>6284.53</v>
      </c>
    </row>
    <row r="6505" spans="1:12" x14ac:dyDescent="0.25">
      <c r="A6505" s="8" t="s">
        <v>458</v>
      </c>
      <c r="B6505" s="8" t="s">
        <v>459</v>
      </c>
      <c r="C6505" s="8" t="s">
        <v>19</v>
      </c>
      <c r="D6505" s="8" t="str">
        <f>VLOOKUP(HospitalImport__2[[#This Row],[Provider State]],States!$A$2:$B$52,2,FALSE)</f>
        <v>District of Columbia</v>
      </c>
      <c r="E6505" s="8" t="s">
        <v>460</v>
      </c>
      <c r="F6505">
        <v>66</v>
      </c>
      <c r="G6505" t="str">
        <f>VLOOKUP(HospitalImport__2[[#This Row],[Medical Procedure ID No.]],MedicalProcedures!$A$1:$B$11,2,FALSE)</f>
        <v>INTRACRANIAL HEMORRHAGE OR CEREBRAL INFARCTION W/O CC/MCC</v>
      </c>
      <c r="H6505">
        <v>36</v>
      </c>
      <c r="I6505" t="str">
        <f>VLOOKUP(HospitalImport__2[[#This Row],[ Total Discharges ]],'Discharge Volume Type'!$A$1:$B$3,2,TRUE)</f>
        <v>Low</v>
      </c>
      <c r="J6505">
        <v>15413.73</v>
      </c>
      <c r="K6505">
        <v>12040.21</v>
      </c>
      <c r="L6505">
        <v>9941.81</v>
      </c>
    </row>
    <row r="6506" spans="1:12" x14ac:dyDescent="0.25">
      <c r="A6506" s="8" t="s">
        <v>3021</v>
      </c>
      <c r="B6506" s="8" t="s">
        <v>459</v>
      </c>
      <c r="C6506" s="8" t="s">
        <v>19</v>
      </c>
      <c r="D6506" s="8" t="str">
        <f>VLOOKUP(HospitalImport__2[[#This Row],[Provider State]],States!$A$2:$B$52,2,FALSE)</f>
        <v>District of Columbia</v>
      </c>
      <c r="E6506" s="8" t="s">
        <v>460</v>
      </c>
      <c r="F6506">
        <v>66</v>
      </c>
      <c r="G6506" t="str">
        <f>VLOOKUP(HospitalImport__2[[#This Row],[Medical Procedure ID No.]],MedicalProcedures!$A$1:$B$11,2,FALSE)</f>
        <v>INTRACRANIAL HEMORRHAGE OR CEREBRAL INFARCTION W/O CC/MCC</v>
      </c>
      <c r="H6506">
        <v>45</v>
      </c>
      <c r="I6506" t="str">
        <f>VLOOKUP(HospitalImport__2[[#This Row],[ Total Discharges ]],'Discharge Volume Type'!$A$1:$B$3,2,TRUE)</f>
        <v>Low</v>
      </c>
      <c r="J6506">
        <v>29165.7</v>
      </c>
      <c r="K6506">
        <v>7873.3</v>
      </c>
      <c r="L6506">
        <v>6174.72</v>
      </c>
    </row>
    <row r="6507" spans="1:12" x14ac:dyDescent="0.25">
      <c r="A6507" s="8" t="s">
        <v>461</v>
      </c>
      <c r="B6507" s="8" t="s">
        <v>459</v>
      </c>
      <c r="C6507" s="8" t="s">
        <v>19</v>
      </c>
      <c r="D6507" s="8" t="str">
        <f>VLOOKUP(HospitalImport__2[[#This Row],[Provider State]],States!$A$2:$B$52,2,FALSE)</f>
        <v>District of Columbia</v>
      </c>
      <c r="E6507" s="8" t="s">
        <v>460</v>
      </c>
      <c r="F6507">
        <v>66</v>
      </c>
      <c r="G6507" t="str">
        <f>VLOOKUP(HospitalImport__2[[#This Row],[Medical Procedure ID No.]],MedicalProcedures!$A$1:$B$11,2,FALSE)</f>
        <v>INTRACRANIAL HEMORRHAGE OR CEREBRAL INFARCTION W/O CC/MCC</v>
      </c>
      <c r="H6507">
        <v>57</v>
      </c>
      <c r="I6507" t="str">
        <f>VLOOKUP(HospitalImport__2[[#This Row],[ Total Discharges ]],'Discharge Volume Type'!$A$1:$B$3,2,TRUE)</f>
        <v xml:space="preserve">Medium </v>
      </c>
      <c r="J6507">
        <v>90326.56</v>
      </c>
      <c r="K6507">
        <v>14175.32</v>
      </c>
      <c r="L6507">
        <v>16576.87</v>
      </c>
    </row>
    <row r="6508" spans="1:12" x14ac:dyDescent="0.25">
      <c r="A6508" s="8" t="s">
        <v>3535</v>
      </c>
      <c r="B6508" s="8" t="s">
        <v>459</v>
      </c>
      <c r="C6508" s="8" t="s">
        <v>19</v>
      </c>
      <c r="D6508" s="8" t="str">
        <f>VLOOKUP(HospitalImport__2[[#This Row],[Provider State]],States!$A$2:$B$52,2,FALSE)</f>
        <v>District of Columbia</v>
      </c>
      <c r="E6508" s="8" t="s">
        <v>460</v>
      </c>
      <c r="F6508">
        <v>66</v>
      </c>
      <c r="G6508" t="str">
        <f>VLOOKUP(HospitalImport__2[[#This Row],[Medical Procedure ID No.]],MedicalProcedures!$A$1:$B$11,2,FALSE)</f>
        <v>INTRACRANIAL HEMORRHAGE OR CEREBRAL INFARCTION W/O CC/MCC</v>
      </c>
      <c r="H6508">
        <v>44</v>
      </c>
      <c r="I6508" t="str">
        <f>VLOOKUP(HospitalImport__2[[#This Row],[ Total Discharges ]],'Discharge Volume Type'!$A$1:$B$3,2,TRUE)</f>
        <v>Low</v>
      </c>
      <c r="J6508">
        <v>31450.97</v>
      </c>
      <c r="K6508">
        <v>13534.93</v>
      </c>
      <c r="L6508">
        <v>4627.6499999999996</v>
      </c>
    </row>
    <row r="6509" spans="1:12" x14ac:dyDescent="0.25">
      <c r="A6509" s="8" t="s">
        <v>161</v>
      </c>
      <c r="B6509" s="8" t="s">
        <v>459</v>
      </c>
      <c r="C6509" s="8" t="s">
        <v>19</v>
      </c>
      <c r="D6509" s="8" t="str">
        <f>VLOOKUP(HospitalImport__2[[#This Row],[Provider State]],States!$A$2:$B$52,2,FALSE)</f>
        <v>District of Columbia</v>
      </c>
      <c r="E6509" s="8" t="s">
        <v>460</v>
      </c>
      <c r="F6509">
        <v>66</v>
      </c>
      <c r="G6509" t="str">
        <f>VLOOKUP(HospitalImport__2[[#This Row],[Medical Procedure ID No.]],MedicalProcedures!$A$1:$B$11,2,FALSE)</f>
        <v>INTRACRANIAL HEMORRHAGE OR CEREBRAL INFARCTION W/O CC/MCC</v>
      </c>
      <c r="H6509">
        <v>31</v>
      </c>
      <c r="I6509" t="str">
        <f>VLOOKUP(HospitalImport__2[[#This Row],[ Total Discharges ]],'Discharge Volume Type'!$A$1:$B$3,2,TRUE)</f>
        <v>Low</v>
      </c>
      <c r="J6509">
        <v>17760.25</v>
      </c>
      <c r="K6509">
        <v>5820.4</v>
      </c>
      <c r="L6509">
        <v>4455.9799999999996</v>
      </c>
    </row>
    <row r="6510" spans="1:12" x14ac:dyDescent="0.25">
      <c r="A6510" s="8" t="s">
        <v>462</v>
      </c>
      <c r="B6510" s="8" t="s">
        <v>459</v>
      </c>
      <c r="C6510" s="8" t="s">
        <v>19</v>
      </c>
      <c r="D6510" s="8" t="str">
        <f>VLOOKUP(HospitalImport__2[[#This Row],[Provider State]],States!$A$2:$B$52,2,FALSE)</f>
        <v>District of Columbia</v>
      </c>
      <c r="E6510" s="8" t="s">
        <v>460</v>
      </c>
      <c r="F6510">
        <v>66</v>
      </c>
      <c r="G6510" t="str">
        <f>VLOOKUP(HospitalImport__2[[#This Row],[Medical Procedure ID No.]],MedicalProcedures!$A$1:$B$11,2,FALSE)</f>
        <v>INTRACRANIAL HEMORRHAGE OR CEREBRAL INFARCTION W/O CC/MCC</v>
      </c>
      <c r="H6510">
        <v>31</v>
      </c>
      <c r="I6510" t="str">
        <f>VLOOKUP(HospitalImport__2[[#This Row],[ Total Discharges ]],'Discharge Volume Type'!$A$1:$B$3,2,TRUE)</f>
        <v>Low</v>
      </c>
      <c r="J6510">
        <v>33224.67</v>
      </c>
      <c r="K6510">
        <v>8651.0499999999993</v>
      </c>
      <c r="L6510">
        <v>3702.69</v>
      </c>
    </row>
    <row r="6511" spans="1:12" x14ac:dyDescent="0.25">
      <c r="A6511" s="8" t="s">
        <v>2319</v>
      </c>
      <c r="B6511" s="8" t="s">
        <v>499</v>
      </c>
      <c r="C6511" s="8" t="s">
        <v>21</v>
      </c>
      <c r="D6511" s="8" t="str">
        <f>VLOOKUP(HospitalImport__2[[#This Row],[Provider State]],States!$A$2:$B$52,2,FALSE)</f>
        <v>Florida</v>
      </c>
      <c r="E6511" s="8" t="s">
        <v>500</v>
      </c>
      <c r="F6511">
        <v>66</v>
      </c>
      <c r="G6511" t="str">
        <f>VLOOKUP(HospitalImport__2[[#This Row],[Medical Procedure ID No.]],MedicalProcedures!$A$1:$B$11,2,FALSE)</f>
        <v>INTRACRANIAL HEMORRHAGE OR CEREBRAL INFARCTION W/O CC/MCC</v>
      </c>
      <c r="H6511">
        <v>53</v>
      </c>
      <c r="I6511" t="str">
        <f>VLOOKUP(HospitalImport__2[[#This Row],[ Total Discharges ]],'Discharge Volume Type'!$A$1:$B$3,2,TRUE)</f>
        <v xml:space="preserve">Medium </v>
      </c>
      <c r="J6511">
        <v>32504.12</v>
      </c>
      <c r="K6511">
        <v>14995.07</v>
      </c>
      <c r="L6511">
        <v>7582.75</v>
      </c>
    </row>
    <row r="6512" spans="1:12" x14ac:dyDescent="0.25">
      <c r="A6512" s="8" t="s">
        <v>463</v>
      </c>
      <c r="B6512" s="8" t="s">
        <v>464</v>
      </c>
      <c r="C6512" s="8" t="s">
        <v>21</v>
      </c>
      <c r="D6512" s="8" t="str">
        <f>VLOOKUP(HospitalImport__2[[#This Row],[Provider State]],States!$A$2:$B$52,2,FALSE)</f>
        <v>Florida</v>
      </c>
      <c r="E6512" s="8" t="s">
        <v>465</v>
      </c>
      <c r="F6512">
        <v>66</v>
      </c>
      <c r="G6512" t="str">
        <f>VLOOKUP(HospitalImport__2[[#This Row],[Medical Procedure ID No.]],MedicalProcedures!$A$1:$B$11,2,FALSE)</f>
        <v>INTRACRANIAL HEMORRHAGE OR CEREBRAL INFARCTION W/O CC/MCC</v>
      </c>
      <c r="H6512">
        <v>44</v>
      </c>
      <c r="I6512" t="str">
        <f>VLOOKUP(HospitalImport__2[[#This Row],[ Total Discharges ]],'Discharge Volume Type'!$A$1:$B$3,2,TRUE)</f>
        <v>Low</v>
      </c>
      <c r="J6512">
        <v>18077.330000000002</v>
      </c>
      <c r="K6512">
        <v>5169.62</v>
      </c>
      <c r="L6512">
        <v>12579.78</v>
      </c>
    </row>
    <row r="6513" spans="1:12" x14ac:dyDescent="0.25">
      <c r="A6513" s="8" t="s">
        <v>466</v>
      </c>
      <c r="B6513" s="8" t="s">
        <v>467</v>
      </c>
      <c r="C6513" s="8" t="s">
        <v>21</v>
      </c>
      <c r="D6513" s="8" t="str">
        <f>VLOOKUP(HospitalImport__2[[#This Row],[Provider State]],States!$A$2:$B$52,2,FALSE)</f>
        <v>Florida</v>
      </c>
      <c r="E6513" s="8" t="s">
        <v>468</v>
      </c>
      <c r="F6513">
        <v>66</v>
      </c>
      <c r="G6513" t="str">
        <f>VLOOKUP(HospitalImport__2[[#This Row],[Medical Procedure ID No.]],MedicalProcedures!$A$1:$B$11,2,FALSE)</f>
        <v>INTRACRANIAL HEMORRHAGE OR CEREBRAL INFARCTION W/O CC/MCC</v>
      </c>
      <c r="H6513">
        <v>70</v>
      </c>
      <c r="I6513" t="str">
        <f>VLOOKUP(HospitalImport__2[[#This Row],[ Total Discharges ]],'Discharge Volume Type'!$A$1:$B$3,2,TRUE)</f>
        <v xml:space="preserve">Medium </v>
      </c>
      <c r="J6513">
        <v>20141.68</v>
      </c>
      <c r="K6513">
        <v>8473.2199999999993</v>
      </c>
      <c r="L6513">
        <v>5295.55</v>
      </c>
    </row>
    <row r="6514" spans="1:12" x14ac:dyDescent="0.25">
      <c r="A6514" s="8" t="s">
        <v>469</v>
      </c>
      <c r="B6514" s="8" t="s">
        <v>467</v>
      </c>
      <c r="C6514" s="8" t="s">
        <v>21</v>
      </c>
      <c r="D6514" s="8" t="str">
        <f>VLOOKUP(HospitalImport__2[[#This Row],[Provider State]],States!$A$2:$B$52,2,FALSE)</f>
        <v>Florida</v>
      </c>
      <c r="E6514" s="8" t="s">
        <v>468</v>
      </c>
      <c r="F6514">
        <v>66</v>
      </c>
      <c r="G6514" t="str">
        <f>VLOOKUP(HospitalImport__2[[#This Row],[Medical Procedure ID No.]],MedicalProcedures!$A$1:$B$11,2,FALSE)</f>
        <v>INTRACRANIAL HEMORRHAGE OR CEREBRAL INFARCTION W/O CC/MCC</v>
      </c>
      <c r="H6514">
        <v>34</v>
      </c>
      <c r="I6514" t="str">
        <f>VLOOKUP(HospitalImport__2[[#This Row],[ Total Discharges ]],'Discharge Volume Type'!$A$1:$B$3,2,TRUE)</f>
        <v>Low</v>
      </c>
      <c r="J6514">
        <v>79493.460000000006</v>
      </c>
      <c r="K6514">
        <v>5647.81</v>
      </c>
      <c r="L6514">
        <v>4532.49</v>
      </c>
    </row>
    <row r="6515" spans="1:12" x14ac:dyDescent="0.25">
      <c r="A6515" s="8" t="s">
        <v>2320</v>
      </c>
      <c r="B6515" s="8" t="s">
        <v>2321</v>
      </c>
      <c r="C6515" s="8" t="s">
        <v>21</v>
      </c>
      <c r="D6515" s="8" t="str">
        <f>VLOOKUP(HospitalImport__2[[#This Row],[Provider State]],States!$A$2:$B$52,2,FALSE)</f>
        <v>Florida</v>
      </c>
      <c r="E6515" s="8" t="s">
        <v>493</v>
      </c>
      <c r="F6515">
        <v>66</v>
      </c>
      <c r="G6515" t="str">
        <f>VLOOKUP(HospitalImport__2[[#This Row],[Medical Procedure ID No.]],MedicalProcedures!$A$1:$B$11,2,FALSE)</f>
        <v>INTRACRANIAL HEMORRHAGE OR CEREBRAL INFARCTION W/O CC/MCC</v>
      </c>
      <c r="H6515">
        <v>50</v>
      </c>
      <c r="I6515" t="str">
        <f>VLOOKUP(HospitalImport__2[[#This Row],[ Total Discharges ]],'Discharge Volume Type'!$A$1:$B$3,2,TRUE)</f>
        <v xml:space="preserve">Medium </v>
      </c>
      <c r="J6515">
        <v>23403.85</v>
      </c>
      <c r="K6515">
        <v>3934.95</v>
      </c>
      <c r="L6515">
        <v>6006.41</v>
      </c>
    </row>
    <row r="6516" spans="1:12" x14ac:dyDescent="0.25">
      <c r="A6516" s="8" t="s">
        <v>2322</v>
      </c>
      <c r="B6516" s="8" t="s">
        <v>2321</v>
      </c>
      <c r="C6516" s="8" t="s">
        <v>21</v>
      </c>
      <c r="D6516" s="8" t="str">
        <f>VLOOKUP(HospitalImport__2[[#This Row],[Provider State]],States!$A$2:$B$52,2,FALSE)</f>
        <v>Florida</v>
      </c>
      <c r="E6516" s="8" t="s">
        <v>493</v>
      </c>
      <c r="F6516">
        <v>66</v>
      </c>
      <c r="G6516" t="str">
        <f>VLOOKUP(HospitalImport__2[[#This Row],[Medical Procedure ID No.]],MedicalProcedures!$A$1:$B$11,2,FALSE)</f>
        <v>INTRACRANIAL HEMORRHAGE OR CEREBRAL INFARCTION W/O CC/MCC</v>
      </c>
      <c r="H6516">
        <v>39</v>
      </c>
      <c r="I6516" t="str">
        <f>VLOOKUP(HospitalImport__2[[#This Row],[ Total Discharges ]],'Discharge Volume Type'!$A$1:$B$3,2,TRUE)</f>
        <v>Low</v>
      </c>
      <c r="J6516">
        <v>29145.55</v>
      </c>
      <c r="K6516">
        <v>7309.93</v>
      </c>
      <c r="L6516">
        <v>5194.18</v>
      </c>
    </row>
    <row r="6517" spans="1:12" x14ac:dyDescent="0.25">
      <c r="A6517" s="8" t="s">
        <v>470</v>
      </c>
      <c r="B6517" s="8" t="s">
        <v>471</v>
      </c>
      <c r="C6517" s="8" t="s">
        <v>21</v>
      </c>
      <c r="D6517" s="8" t="str">
        <f>VLOOKUP(HospitalImport__2[[#This Row],[Provider State]],States!$A$2:$B$52,2,FALSE)</f>
        <v>Florida</v>
      </c>
      <c r="E6517" s="8" t="s">
        <v>472</v>
      </c>
      <c r="F6517">
        <v>66</v>
      </c>
      <c r="G6517" t="str">
        <f>VLOOKUP(HospitalImport__2[[#This Row],[Medical Procedure ID No.]],MedicalProcedures!$A$1:$B$11,2,FALSE)</f>
        <v>INTRACRANIAL HEMORRHAGE OR CEREBRAL INFARCTION W/O CC/MCC</v>
      </c>
      <c r="H6517">
        <v>49</v>
      </c>
      <c r="I6517" t="str">
        <f>VLOOKUP(HospitalImport__2[[#This Row],[ Total Discharges ]],'Discharge Volume Type'!$A$1:$B$3,2,TRUE)</f>
        <v>Low</v>
      </c>
      <c r="J6517">
        <v>36204.79</v>
      </c>
      <c r="K6517">
        <v>9155.4500000000007</v>
      </c>
      <c r="L6517">
        <v>13426.69</v>
      </c>
    </row>
    <row r="6518" spans="1:12" x14ac:dyDescent="0.25">
      <c r="A6518" s="8" t="s">
        <v>3022</v>
      </c>
      <c r="B6518" s="8" t="s">
        <v>3023</v>
      </c>
      <c r="C6518" s="8" t="s">
        <v>21</v>
      </c>
      <c r="D6518" s="8" t="str">
        <f>VLOOKUP(HospitalImport__2[[#This Row],[Provider State]],States!$A$2:$B$52,2,FALSE)</f>
        <v>Florida</v>
      </c>
      <c r="E6518" s="8" t="s">
        <v>475</v>
      </c>
      <c r="F6518">
        <v>66</v>
      </c>
      <c r="G6518" t="str">
        <f>VLOOKUP(HospitalImport__2[[#This Row],[Medical Procedure ID No.]],MedicalProcedures!$A$1:$B$11,2,FALSE)</f>
        <v>INTRACRANIAL HEMORRHAGE OR CEREBRAL INFARCTION W/O CC/MCC</v>
      </c>
      <c r="H6518">
        <v>114</v>
      </c>
      <c r="I6518" t="str">
        <f>VLOOKUP(HospitalImport__2[[#This Row],[ Total Discharges ]],'Discharge Volume Type'!$A$1:$B$3,2,TRUE)</f>
        <v>High</v>
      </c>
      <c r="J6518">
        <v>18723.7</v>
      </c>
      <c r="K6518">
        <v>8459.42</v>
      </c>
      <c r="L6518">
        <v>5889.2</v>
      </c>
    </row>
    <row r="6519" spans="1:12" x14ac:dyDescent="0.25">
      <c r="A6519" s="8" t="s">
        <v>473</v>
      </c>
      <c r="B6519" s="8" t="s">
        <v>474</v>
      </c>
      <c r="C6519" s="8" t="s">
        <v>21</v>
      </c>
      <c r="D6519" s="8" t="str">
        <f>VLOOKUP(HospitalImport__2[[#This Row],[Provider State]],States!$A$2:$B$52,2,FALSE)</f>
        <v>Florida</v>
      </c>
      <c r="E6519" s="8" t="s">
        <v>475</v>
      </c>
      <c r="F6519">
        <v>66</v>
      </c>
      <c r="G6519" t="str">
        <f>VLOOKUP(HospitalImport__2[[#This Row],[Medical Procedure ID No.]],MedicalProcedures!$A$1:$B$11,2,FALSE)</f>
        <v>INTRACRANIAL HEMORRHAGE OR CEREBRAL INFARCTION W/O CC/MCC</v>
      </c>
      <c r="H6519">
        <v>48</v>
      </c>
      <c r="I6519" t="str">
        <f>VLOOKUP(HospitalImport__2[[#This Row],[ Total Discharges ]],'Discharge Volume Type'!$A$1:$B$3,2,TRUE)</f>
        <v>Low</v>
      </c>
      <c r="J6519">
        <v>12274.03</v>
      </c>
      <c r="K6519">
        <v>16018.62</v>
      </c>
      <c r="L6519">
        <v>4170.1899999999996</v>
      </c>
    </row>
    <row r="6520" spans="1:12" x14ac:dyDescent="0.25">
      <c r="A6520" s="8" t="s">
        <v>476</v>
      </c>
      <c r="B6520" s="8" t="s">
        <v>477</v>
      </c>
      <c r="C6520" s="8" t="s">
        <v>21</v>
      </c>
      <c r="D6520" s="8" t="str">
        <f>VLOOKUP(HospitalImport__2[[#This Row],[Provider State]],States!$A$2:$B$52,2,FALSE)</f>
        <v>Florida</v>
      </c>
      <c r="E6520" s="8" t="s">
        <v>472</v>
      </c>
      <c r="F6520">
        <v>66</v>
      </c>
      <c r="G6520" t="str">
        <f>VLOOKUP(HospitalImport__2[[#This Row],[Medical Procedure ID No.]],MedicalProcedures!$A$1:$B$11,2,FALSE)</f>
        <v>INTRACRANIAL HEMORRHAGE OR CEREBRAL INFARCTION W/O CC/MCC</v>
      </c>
      <c r="H6520">
        <v>52</v>
      </c>
      <c r="I6520" t="str">
        <f>VLOOKUP(HospitalImport__2[[#This Row],[ Total Discharges ]],'Discharge Volume Type'!$A$1:$B$3,2,TRUE)</f>
        <v xml:space="preserve">Medium </v>
      </c>
      <c r="J6520">
        <v>27637.75</v>
      </c>
      <c r="K6520">
        <v>6001.95</v>
      </c>
      <c r="L6520">
        <v>3910.65</v>
      </c>
    </row>
    <row r="6521" spans="1:12" x14ac:dyDescent="0.25">
      <c r="A6521" s="8" t="s">
        <v>478</v>
      </c>
      <c r="B6521" s="8" t="s">
        <v>479</v>
      </c>
      <c r="C6521" s="8" t="s">
        <v>21</v>
      </c>
      <c r="D6521" s="8" t="str">
        <f>VLOOKUP(HospitalImport__2[[#This Row],[Provider State]],States!$A$2:$B$52,2,FALSE)</f>
        <v>Florida</v>
      </c>
      <c r="E6521" s="8" t="s">
        <v>468</v>
      </c>
      <c r="F6521">
        <v>66</v>
      </c>
      <c r="G6521" t="str">
        <f>VLOOKUP(HospitalImport__2[[#This Row],[Medical Procedure ID No.]],MedicalProcedures!$A$1:$B$11,2,FALSE)</f>
        <v>INTRACRANIAL HEMORRHAGE OR CEREBRAL INFARCTION W/O CC/MCC</v>
      </c>
      <c r="H6521">
        <v>170</v>
      </c>
      <c r="I6521" t="str">
        <f>VLOOKUP(HospitalImport__2[[#This Row],[ Total Discharges ]],'Discharge Volume Type'!$A$1:$B$3,2,TRUE)</f>
        <v>High</v>
      </c>
      <c r="J6521">
        <v>37800.47</v>
      </c>
      <c r="K6521">
        <v>5573.34</v>
      </c>
      <c r="L6521">
        <v>5101.75</v>
      </c>
    </row>
    <row r="6522" spans="1:12" x14ac:dyDescent="0.25">
      <c r="A6522" s="8" t="s">
        <v>2323</v>
      </c>
      <c r="B6522" s="8" t="s">
        <v>2321</v>
      </c>
      <c r="C6522" s="8" t="s">
        <v>21</v>
      </c>
      <c r="D6522" s="8" t="str">
        <f>VLOOKUP(HospitalImport__2[[#This Row],[Provider State]],States!$A$2:$B$52,2,FALSE)</f>
        <v>Florida</v>
      </c>
      <c r="E6522" s="8" t="s">
        <v>493</v>
      </c>
      <c r="F6522">
        <v>66</v>
      </c>
      <c r="G6522" t="str">
        <f>VLOOKUP(HospitalImport__2[[#This Row],[Medical Procedure ID No.]],MedicalProcedures!$A$1:$B$11,2,FALSE)</f>
        <v>INTRACRANIAL HEMORRHAGE OR CEREBRAL INFARCTION W/O CC/MCC</v>
      </c>
      <c r="H6522">
        <v>68</v>
      </c>
      <c r="I6522" t="str">
        <f>VLOOKUP(HospitalImport__2[[#This Row],[ Total Discharges ]],'Discharge Volume Type'!$A$1:$B$3,2,TRUE)</f>
        <v xml:space="preserve">Medium </v>
      </c>
      <c r="J6522">
        <v>11558.64</v>
      </c>
      <c r="K6522">
        <v>9346.5300000000007</v>
      </c>
      <c r="L6522">
        <v>5385.93</v>
      </c>
    </row>
    <row r="6523" spans="1:12" x14ac:dyDescent="0.25">
      <c r="A6523" s="8" t="s">
        <v>480</v>
      </c>
      <c r="B6523" s="8" t="s">
        <v>481</v>
      </c>
      <c r="C6523" s="8" t="s">
        <v>21</v>
      </c>
      <c r="D6523" s="8" t="str">
        <f>VLOOKUP(HospitalImport__2[[#This Row],[Provider State]],States!$A$2:$B$52,2,FALSE)</f>
        <v>Florida</v>
      </c>
      <c r="E6523" s="8" t="s">
        <v>482</v>
      </c>
      <c r="F6523">
        <v>66</v>
      </c>
      <c r="G6523" t="str">
        <f>VLOOKUP(HospitalImport__2[[#This Row],[Medical Procedure ID No.]],MedicalProcedures!$A$1:$B$11,2,FALSE)</f>
        <v>INTRACRANIAL HEMORRHAGE OR CEREBRAL INFARCTION W/O CC/MCC</v>
      </c>
      <c r="H6523">
        <v>56</v>
      </c>
      <c r="I6523" t="str">
        <f>VLOOKUP(HospitalImport__2[[#This Row],[ Total Discharges ]],'Discharge Volume Type'!$A$1:$B$3,2,TRUE)</f>
        <v xml:space="preserve">Medium </v>
      </c>
      <c r="J6523">
        <v>36160.44</v>
      </c>
      <c r="K6523">
        <v>7352.12</v>
      </c>
      <c r="L6523">
        <v>5796.32</v>
      </c>
    </row>
    <row r="6524" spans="1:12" x14ac:dyDescent="0.25">
      <c r="A6524" s="8" t="s">
        <v>483</v>
      </c>
      <c r="B6524" s="8" t="s">
        <v>484</v>
      </c>
      <c r="C6524" s="8" t="s">
        <v>21</v>
      </c>
      <c r="D6524" s="8" t="str">
        <f>VLOOKUP(HospitalImport__2[[#This Row],[Provider State]],States!$A$2:$B$52,2,FALSE)</f>
        <v>Florida</v>
      </c>
      <c r="E6524" s="8" t="s">
        <v>485</v>
      </c>
      <c r="F6524">
        <v>66</v>
      </c>
      <c r="G6524" t="str">
        <f>VLOOKUP(HospitalImport__2[[#This Row],[Medical Procedure ID No.]],MedicalProcedures!$A$1:$B$11,2,FALSE)</f>
        <v>INTRACRANIAL HEMORRHAGE OR CEREBRAL INFARCTION W/O CC/MCC</v>
      </c>
      <c r="H6524">
        <v>69</v>
      </c>
      <c r="I6524" t="str">
        <f>VLOOKUP(HospitalImport__2[[#This Row],[ Total Discharges ]],'Discharge Volume Type'!$A$1:$B$3,2,TRUE)</f>
        <v xml:space="preserve">Medium </v>
      </c>
      <c r="J6524">
        <v>21292.83</v>
      </c>
      <c r="K6524">
        <v>4589.1499999999996</v>
      </c>
      <c r="L6524">
        <v>5957.94</v>
      </c>
    </row>
    <row r="6525" spans="1:12" x14ac:dyDescent="0.25">
      <c r="A6525" s="8" t="s">
        <v>486</v>
      </c>
      <c r="B6525" s="8" t="s">
        <v>487</v>
      </c>
      <c r="C6525" s="8" t="s">
        <v>21</v>
      </c>
      <c r="D6525" s="8" t="str">
        <f>VLOOKUP(HospitalImport__2[[#This Row],[Provider State]],States!$A$2:$B$52,2,FALSE)</f>
        <v>Florida</v>
      </c>
      <c r="E6525" s="8" t="s">
        <v>488</v>
      </c>
      <c r="F6525">
        <v>66</v>
      </c>
      <c r="G6525" t="str">
        <f>VLOOKUP(HospitalImport__2[[#This Row],[Medical Procedure ID No.]],MedicalProcedures!$A$1:$B$11,2,FALSE)</f>
        <v>INTRACRANIAL HEMORRHAGE OR CEREBRAL INFARCTION W/O CC/MCC</v>
      </c>
      <c r="H6525">
        <v>47</v>
      </c>
      <c r="I6525" t="str">
        <f>VLOOKUP(HospitalImport__2[[#This Row],[ Total Discharges ]],'Discharge Volume Type'!$A$1:$B$3,2,TRUE)</f>
        <v>Low</v>
      </c>
      <c r="J6525">
        <v>22888.87</v>
      </c>
      <c r="K6525">
        <v>5750.22</v>
      </c>
      <c r="L6525">
        <v>4381.79</v>
      </c>
    </row>
    <row r="6526" spans="1:12" x14ac:dyDescent="0.25">
      <c r="A6526" s="8" t="s">
        <v>489</v>
      </c>
      <c r="B6526" s="8" t="s">
        <v>490</v>
      </c>
      <c r="C6526" s="8" t="s">
        <v>21</v>
      </c>
      <c r="D6526" s="8" t="str">
        <f>VLOOKUP(HospitalImport__2[[#This Row],[Provider State]],States!$A$2:$B$52,2,FALSE)</f>
        <v>Florida</v>
      </c>
      <c r="E6526" s="8" t="s">
        <v>468</v>
      </c>
      <c r="F6526">
        <v>66</v>
      </c>
      <c r="G6526" t="str">
        <f>VLOOKUP(HospitalImport__2[[#This Row],[Medical Procedure ID No.]],MedicalProcedures!$A$1:$B$11,2,FALSE)</f>
        <v>INTRACRANIAL HEMORRHAGE OR CEREBRAL INFARCTION W/O CC/MCC</v>
      </c>
      <c r="H6526">
        <v>45</v>
      </c>
      <c r="I6526" t="str">
        <f>VLOOKUP(HospitalImport__2[[#This Row],[ Total Discharges ]],'Discharge Volume Type'!$A$1:$B$3,2,TRUE)</f>
        <v>Low</v>
      </c>
      <c r="J6526">
        <v>31903.18</v>
      </c>
      <c r="K6526">
        <v>13732.23</v>
      </c>
      <c r="L6526">
        <v>6300.46</v>
      </c>
    </row>
    <row r="6527" spans="1:12" x14ac:dyDescent="0.25">
      <c r="A6527" s="8" t="s">
        <v>1078</v>
      </c>
      <c r="B6527" s="8" t="s">
        <v>2321</v>
      </c>
      <c r="C6527" s="8" t="s">
        <v>21</v>
      </c>
      <c r="D6527" s="8" t="str">
        <f>VLOOKUP(HospitalImport__2[[#This Row],[Provider State]],States!$A$2:$B$52,2,FALSE)</f>
        <v>Florida</v>
      </c>
      <c r="E6527" s="8" t="s">
        <v>493</v>
      </c>
      <c r="F6527">
        <v>66</v>
      </c>
      <c r="G6527" t="str">
        <f>VLOOKUP(HospitalImport__2[[#This Row],[Medical Procedure ID No.]],MedicalProcedures!$A$1:$B$11,2,FALSE)</f>
        <v>INTRACRANIAL HEMORRHAGE OR CEREBRAL INFARCTION W/O CC/MCC</v>
      </c>
      <c r="H6527">
        <v>38</v>
      </c>
      <c r="I6527" t="str">
        <f>VLOOKUP(HospitalImport__2[[#This Row],[ Total Discharges ]],'Discharge Volume Type'!$A$1:$B$3,2,TRUE)</f>
        <v>Low</v>
      </c>
      <c r="J6527">
        <v>24623.46</v>
      </c>
      <c r="K6527">
        <v>8624.35</v>
      </c>
      <c r="L6527">
        <v>3658.55</v>
      </c>
    </row>
    <row r="6528" spans="1:12" x14ac:dyDescent="0.25">
      <c r="A6528" s="8" t="s">
        <v>2324</v>
      </c>
      <c r="B6528" s="8" t="s">
        <v>2325</v>
      </c>
      <c r="C6528" s="8" t="s">
        <v>21</v>
      </c>
      <c r="D6528" s="8" t="str">
        <f>VLOOKUP(HospitalImport__2[[#This Row],[Provider State]],States!$A$2:$B$52,2,FALSE)</f>
        <v>Florida</v>
      </c>
      <c r="E6528" s="8" t="s">
        <v>468</v>
      </c>
      <c r="F6528">
        <v>66</v>
      </c>
      <c r="G6528" t="str">
        <f>VLOOKUP(HospitalImport__2[[#This Row],[Medical Procedure ID No.]],MedicalProcedures!$A$1:$B$11,2,FALSE)</f>
        <v>INTRACRANIAL HEMORRHAGE OR CEREBRAL INFARCTION W/O CC/MCC</v>
      </c>
      <c r="H6528">
        <v>60</v>
      </c>
      <c r="I6528" t="str">
        <f>VLOOKUP(HospitalImport__2[[#This Row],[ Total Discharges ]],'Discharge Volume Type'!$A$1:$B$3,2,TRUE)</f>
        <v xml:space="preserve">Medium </v>
      </c>
      <c r="J6528">
        <v>15548.61</v>
      </c>
      <c r="K6528">
        <v>6981.56</v>
      </c>
      <c r="L6528">
        <v>7967.62</v>
      </c>
    </row>
    <row r="6529" spans="1:12" x14ac:dyDescent="0.25">
      <c r="A6529" s="8" t="s">
        <v>2326</v>
      </c>
      <c r="B6529" s="8" t="s">
        <v>517</v>
      </c>
      <c r="C6529" s="8" t="s">
        <v>21</v>
      </c>
      <c r="D6529" s="8" t="str">
        <f>VLOOKUP(HospitalImport__2[[#This Row],[Provider State]],States!$A$2:$B$52,2,FALSE)</f>
        <v>Florida</v>
      </c>
      <c r="E6529" s="8" t="s">
        <v>518</v>
      </c>
      <c r="F6529">
        <v>66</v>
      </c>
      <c r="G6529" t="str">
        <f>VLOOKUP(HospitalImport__2[[#This Row],[Medical Procedure ID No.]],MedicalProcedures!$A$1:$B$11,2,FALSE)</f>
        <v>INTRACRANIAL HEMORRHAGE OR CEREBRAL INFARCTION W/O CC/MCC</v>
      </c>
      <c r="H6529">
        <v>52</v>
      </c>
      <c r="I6529" t="str">
        <f>VLOOKUP(HospitalImport__2[[#This Row],[ Total Discharges ]],'Discharge Volume Type'!$A$1:$B$3,2,TRUE)</f>
        <v xml:space="preserve">Medium </v>
      </c>
      <c r="J6529">
        <v>5949.23</v>
      </c>
      <c r="K6529">
        <v>5498.57</v>
      </c>
      <c r="L6529">
        <v>6000.9</v>
      </c>
    </row>
    <row r="6530" spans="1:12" x14ac:dyDescent="0.25">
      <c r="A6530" s="8" t="s">
        <v>491</v>
      </c>
      <c r="B6530" s="8" t="s">
        <v>492</v>
      </c>
      <c r="C6530" s="8" t="s">
        <v>21</v>
      </c>
      <c r="D6530" s="8" t="str">
        <f>VLOOKUP(HospitalImport__2[[#This Row],[Provider State]],States!$A$2:$B$52,2,FALSE)</f>
        <v>Florida</v>
      </c>
      <c r="E6530" s="8" t="s">
        <v>493</v>
      </c>
      <c r="F6530">
        <v>66</v>
      </c>
      <c r="G6530" t="str">
        <f>VLOOKUP(HospitalImport__2[[#This Row],[Medical Procedure ID No.]],MedicalProcedures!$A$1:$B$11,2,FALSE)</f>
        <v>INTRACRANIAL HEMORRHAGE OR CEREBRAL INFARCTION W/O CC/MCC</v>
      </c>
      <c r="H6530">
        <v>51</v>
      </c>
      <c r="I6530" t="str">
        <f>VLOOKUP(HospitalImport__2[[#This Row],[ Total Discharges ]],'Discharge Volume Type'!$A$1:$B$3,2,TRUE)</f>
        <v xml:space="preserve">Medium </v>
      </c>
      <c r="J6530">
        <v>14051.39</v>
      </c>
      <c r="K6530">
        <v>8423.1</v>
      </c>
      <c r="L6530">
        <v>5000.5600000000004</v>
      </c>
    </row>
    <row r="6531" spans="1:12" x14ac:dyDescent="0.25">
      <c r="A6531" s="8" t="s">
        <v>494</v>
      </c>
      <c r="B6531" s="8" t="s">
        <v>495</v>
      </c>
      <c r="C6531" s="8" t="s">
        <v>21</v>
      </c>
      <c r="D6531" s="8" t="str">
        <f>VLOOKUP(HospitalImport__2[[#This Row],[Provider State]],States!$A$2:$B$52,2,FALSE)</f>
        <v>Florida</v>
      </c>
      <c r="E6531" s="8" t="s">
        <v>496</v>
      </c>
      <c r="F6531">
        <v>66</v>
      </c>
      <c r="G6531" t="str">
        <f>VLOOKUP(HospitalImport__2[[#This Row],[Medical Procedure ID No.]],MedicalProcedures!$A$1:$B$11,2,FALSE)</f>
        <v>INTRACRANIAL HEMORRHAGE OR CEREBRAL INFARCTION W/O CC/MCC</v>
      </c>
      <c r="H6531">
        <v>40</v>
      </c>
      <c r="I6531" t="str">
        <f>VLOOKUP(HospitalImport__2[[#This Row],[ Total Discharges ]],'Discharge Volume Type'!$A$1:$B$3,2,TRUE)</f>
        <v>Low</v>
      </c>
      <c r="J6531">
        <v>11035.25</v>
      </c>
      <c r="K6531">
        <v>6952.43</v>
      </c>
      <c r="L6531">
        <v>5307.61</v>
      </c>
    </row>
    <row r="6532" spans="1:12" x14ac:dyDescent="0.25">
      <c r="A6532" s="8" t="s">
        <v>497</v>
      </c>
      <c r="B6532" s="8" t="s">
        <v>498</v>
      </c>
      <c r="C6532" s="8" t="s">
        <v>21</v>
      </c>
      <c r="D6532" s="8" t="str">
        <f>VLOOKUP(HospitalImport__2[[#This Row],[Provider State]],States!$A$2:$B$52,2,FALSE)</f>
        <v>Florida</v>
      </c>
      <c r="E6532" s="8" t="s">
        <v>493</v>
      </c>
      <c r="F6532">
        <v>66</v>
      </c>
      <c r="G6532" t="str">
        <f>VLOOKUP(HospitalImport__2[[#This Row],[Medical Procedure ID No.]],MedicalProcedures!$A$1:$B$11,2,FALSE)</f>
        <v>INTRACRANIAL HEMORRHAGE OR CEREBRAL INFARCTION W/O CC/MCC</v>
      </c>
      <c r="H6532">
        <v>37</v>
      </c>
      <c r="I6532" t="str">
        <f>VLOOKUP(HospitalImport__2[[#This Row],[ Total Discharges ]],'Discharge Volume Type'!$A$1:$B$3,2,TRUE)</f>
        <v>Low</v>
      </c>
      <c r="J6532">
        <v>90471.4</v>
      </c>
      <c r="K6532">
        <v>10710.89</v>
      </c>
      <c r="L6532">
        <v>11657.11</v>
      </c>
    </row>
    <row r="6533" spans="1:12" x14ac:dyDescent="0.25">
      <c r="A6533" s="8" t="s">
        <v>443</v>
      </c>
      <c r="B6533" s="8" t="s">
        <v>499</v>
      </c>
      <c r="C6533" s="8" t="s">
        <v>21</v>
      </c>
      <c r="D6533" s="8" t="str">
        <f>VLOOKUP(HospitalImport__2[[#This Row],[Provider State]],States!$A$2:$B$52,2,FALSE)</f>
        <v>Florida</v>
      </c>
      <c r="E6533" s="8" t="s">
        <v>500</v>
      </c>
      <c r="F6533">
        <v>66</v>
      </c>
      <c r="G6533" t="str">
        <f>VLOOKUP(HospitalImport__2[[#This Row],[Medical Procedure ID No.]],MedicalProcedures!$A$1:$B$11,2,FALSE)</f>
        <v>INTRACRANIAL HEMORRHAGE OR CEREBRAL INFARCTION W/O CC/MCC</v>
      </c>
      <c r="H6533">
        <v>54</v>
      </c>
      <c r="I6533" t="str">
        <f>VLOOKUP(HospitalImport__2[[#This Row],[ Total Discharges ]],'Discharge Volume Type'!$A$1:$B$3,2,TRUE)</f>
        <v xml:space="preserve">Medium </v>
      </c>
      <c r="J6533">
        <v>90927.06</v>
      </c>
      <c r="K6533">
        <v>5075.4399999999996</v>
      </c>
      <c r="L6533">
        <v>5031.59</v>
      </c>
    </row>
    <row r="6534" spans="1:12" x14ac:dyDescent="0.25">
      <c r="A6534" s="8" t="s">
        <v>2327</v>
      </c>
      <c r="B6534" s="8" t="s">
        <v>2328</v>
      </c>
      <c r="C6534" s="8" t="s">
        <v>21</v>
      </c>
      <c r="D6534" s="8" t="str">
        <f>VLOOKUP(HospitalImport__2[[#This Row],[Provider State]],States!$A$2:$B$52,2,FALSE)</f>
        <v>Florida</v>
      </c>
      <c r="E6534" s="8" t="s">
        <v>558</v>
      </c>
      <c r="F6534">
        <v>66</v>
      </c>
      <c r="G6534" t="str">
        <f>VLOOKUP(HospitalImport__2[[#This Row],[Medical Procedure ID No.]],MedicalProcedures!$A$1:$B$11,2,FALSE)</f>
        <v>INTRACRANIAL HEMORRHAGE OR CEREBRAL INFARCTION W/O CC/MCC</v>
      </c>
      <c r="H6534">
        <v>41</v>
      </c>
      <c r="I6534" t="str">
        <f>VLOOKUP(HospitalImport__2[[#This Row],[ Total Discharges ]],'Discharge Volume Type'!$A$1:$B$3,2,TRUE)</f>
        <v>Low</v>
      </c>
      <c r="J6534">
        <v>26373.46</v>
      </c>
      <c r="K6534">
        <v>4552.2299999999996</v>
      </c>
      <c r="L6534">
        <v>3152.26</v>
      </c>
    </row>
    <row r="6535" spans="1:12" x14ac:dyDescent="0.25">
      <c r="A6535" s="8" t="s">
        <v>501</v>
      </c>
      <c r="B6535" s="8" t="s">
        <v>502</v>
      </c>
      <c r="C6535" s="8" t="s">
        <v>21</v>
      </c>
      <c r="D6535" s="8" t="str">
        <f>VLOOKUP(HospitalImport__2[[#This Row],[Provider State]],States!$A$2:$B$52,2,FALSE)</f>
        <v>Florida</v>
      </c>
      <c r="E6535" s="8" t="s">
        <v>465</v>
      </c>
      <c r="F6535">
        <v>66</v>
      </c>
      <c r="G6535" t="str">
        <f>VLOOKUP(HospitalImport__2[[#This Row],[Medical Procedure ID No.]],MedicalProcedures!$A$1:$B$11,2,FALSE)</f>
        <v>INTRACRANIAL HEMORRHAGE OR CEREBRAL INFARCTION W/O CC/MCC</v>
      </c>
      <c r="H6535">
        <v>28</v>
      </c>
      <c r="I6535" t="str">
        <f>VLOOKUP(HospitalImport__2[[#This Row],[ Total Discharges ]],'Discharge Volume Type'!$A$1:$B$3,2,TRUE)</f>
        <v>Low</v>
      </c>
      <c r="J6535">
        <v>19899.900000000001</v>
      </c>
      <c r="K6535">
        <v>16023.36</v>
      </c>
      <c r="L6535">
        <v>10524.82</v>
      </c>
    </row>
    <row r="6536" spans="1:12" x14ac:dyDescent="0.25">
      <c r="A6536" s="8" t="s">
        <v>2329</v>
      </c>
      <c r="B6536" s="8" t="s">
        <v>2330</v>
      </c>
      <c r="C6536" s="8" t="s">
        <v>21</v>
      </c>
      <c r="D6536" s="8" t="str">
        <f>VLOOKUP(HospitalImport__2[[#This Row],[Provider State]],States!$A$2:$B$52,2,FALSE)</f>
        <v>Florida</v>
      </c>
      <c r="E6536" s="8" t="s">
        <v>468</v>
      </c>
      <c r="F6536">
        <v>66</v>
      </c>
      <c r="G6536" t="str">
        <f>VLOOKUP(HospitalImport__2[[#This Row],[Medical Procedure ID No.]],MedicalProcedures!$A$1:$B$11,2,FALSE)</f>
        <v>INTRACRANIAL HEMORRHAGE OR CEREBRAL INFARCTION W/O CC/MCC</v>
      </c>
      <c r="H6536">
        <v>60</v>
      </c>
      <c r="I6536" t="str">
        <f>VLOOKUP(HospitalImport__2[[#This Row],[ Total Discharges ]],'Discharge Volume Type'!$A$1:$B$3,2,TRUE)</f>
        <v xml:space="preserve">Medium </v>
      </c>
      <c r="J6536">
        <v>24344.11</v>
      </c>
      <c r="K6536">
        <v>12670.95</v>
      </c>
      <c r="L6536">
        <v>5133.08</v>
      </c>
    </row>
    <row r="6537" spans="1:12" x14ac:dyDescent="0.25">
      <c r="A6537" s="8" t="s">
        <v>503</v>
      </c>
      <c r="B6537" s="8" t="s">
        <v>504</v>
      </c>
      <c r="C6537" s="8" t="s">
        <v>21</v>
      </c>
      <c r="D6537" s="8" t="str">
        <f>VLOOKUP(HospitalImport__2[[#This Row],[Provider State]],States!$A$2:$B$52,2,FALSE)</f>
        <v>Florida</v>
      </c>
      <c r="E6537" s="8" t="s">
        <v>505</v>
      </c>
      <c r="F6537">
        <v>66</v>
      </c>
      <c r="G6537" t="str">
        <f>VLOOKUP(HospitalImport__2[[#This Row],[Medical Procedure ID No.]],MedicalProcedures!$A$1:$B$11,2,FALSE)</f>
        <v>INTRACRANIAL HEMORRHAGE OR CEREBRAL INFARCTION W/O CC/MCC</v>
      </c>
      <c r="H6537">
        <v>151</v>
      </c>
      <c r="I6537" t="str">
        <f>VLOOKUP(HospitalImport__2[[#This Row],[ Total Discharges ]],'Discharge Volume Type'!$A$1:$B$3,2,TRUE)</f>
        <v>High</v>
      </c>
      <c r="J6537">
        <v>13373.82</v>
      </c>
      <c r="K6537">
        <v>7921.95</v>
      </c>
      <c r="L6537">
        <v>7509.67</v>
      </c>
    </row>
    <row r="6538" spans="1:12" x14ac:dyDescent="0.25">
      <c r="A6538" s="8" t="s">
        <v>506</v>
      </c>
      <c r="B6538" s="8" t="s">
        <v>507</v>
      </c>
      <c r="C6538" s="8" t="s">
        <v>21</v>
      </c>
      <c r="D6538" s="8" t="str">
        <f>VLOOKUP(HospitalImport__2[[#This Row],[Provider State]],States!$A$2:$B$52,2,FALSE)</f>
        <v>Florida</v>
      </c>
      <c r="E6538" s="8" t="s">
        <v>472</v>
      </c>
      <c r="F6538">
        <v>66</v>
      </c>
      <c r="G6538" t="str">
        <f>VLOOKUP(HospitalImport__2[[#This Row],[Medical Procedure ID No.]],MedicalProcedures!$A$1:$B$11,2,FALSE)</f>
        <v>INTRACRANIAL HEMORRHAGE OR CEREBRAL INFARCTION W/O CC/MCC</v>
      </c>
      <c r="H6538">
        <v>72</v>
      </c>
      <c r="I6538" t="str">
        <f>VLOOKUP(HospitalImport__2[[#This Row],[ Total Discharges ]],'Discharge Volume Type'!$A$1:$B$3,2,TRUE)</f>
        <v xml:space="preserve">Medium </v>
      </c>
      <c r="J6538">
        <v>58141.02</v>
      </c>
      <c r="K6538">
        <v>5239.38</v>
      </c>
      <c r="L6538">
        <v>5359.9</v>
      </c>
    </row>
    <row r="6539" spans="1:12" x14ac:dyDescent="0.25">
      <c r="A6539" s="8" t="s">
        <v>508</v>
      </c>
      <c r="B6539" s="8" t="s">
        <v>509</v>
      </c>
      <c r="C6539" s="8" t="s">
        <v>21</v>
      </c>
      <c r="D6539" s="8" t="str">
        <f>VLOOKUP(HospitalImport__2[[#This Row],[Provider State]],States!$A$2:$B$52,2,FALSE)</f>
        <v>Florida</v>
      </c>
      <c r="E6539" s="8" t="s">
        <v>468</v>
      </c>
      <c r="F6539">
        <v>66</v>
      </c>
      <c r="G6539" t="str">
        <f>VLOOKUP(HospitalImport__2[[#This Row],[Medical Procedure ID No.]],MedicalProcedures!$A$1:$B$11,2,FALSE)</f>
        <v>INTRACRANIAL HEMORRHAGE OR CEREBRAL INFARCTION W/O CC/MCC</v>
      </c>
      <c r="H6539">
        <v>36</v>
      </c>
      <c r="I6539" t="str">
        <f>VLOOKUP(HospitalImport__2[[#This Row],[ Total Discharges ]],'Discharge Volume Type'!$A$1:$B$3,2,TRUE)</f>
        <v>Low</v>
      </c>
      <c r="J6539">
        <v>19916.849999999999</v>
      </c>
      <c r="K6539">
        <v>5508.91</v>
      </c>
      <c r="L6539">
        <v>3945.49</v>
      </c>
    </row>
    <row r="6540" spans="1:12" x14ac:dyDescent="0.25">
      <c r="A6540" s="8" t="s">
        <v>3537</v>
      </c>
      <c r="B6540" s="8" t="s">
        <v>3538</v>
      </c>
      <c r="C6540" s="8" t="s">
        <v>21</v>
      </c>
      <c r="D6540" s="8" t="str">
        <f>VLOOKUP(HospitalImport__2[[#This Row],[Provider State]],States!$A$2:$B$52,2,FALSE)</f>
        <v>Florida</v>
      </c>
      <c r="E6540" s="8" t="s">
        <v>468</v>
      </c>
      <c r="F6540">
        <v>66</v>
      </c>
      <c r="G6540" t="str">
        <f>VLOOKUP(HospitalImport__2[[#This Row],[Medical Procedure ID No.]],MedicalProcedures!$A$1:$B$11,2,FALSE)</f>
        <v>INTRACRANIAL HEMORRHAGE OR CEREBRAL INFARCTION W/O CC/MCC</v>
      </c>
      <c r="H6540">
        <v>35</v>
      </c>
      <c r="I6540" t="str">
        <f>VLOOKUP(HospitalImport__2[[#This Row],[ Total Discharges ]],'Discharge Volume Type'!$A$1:$B$3,2,TRUE)</f>
        <v>Low</v>
      </c>
      <c r="J6540">
        <v>19193.43</v>
      </c>
      <c r="K6540">
        <v>5208.57</v>
      </c>
      <c r="L6540">
        <v>5044.8500000000004</v>
      </c>
    </row>
    <row r="6541" spans="1:12" x14ac:dyDescent="0.25">
      <c r="A6541" s="8" t="s">
        <v>510</v>
      </c>
      <c r="B6541" s="8" t="s">
        <v>511</v>
      </c>
      <c r="C6541" s="8" t="s">
        <v>21</v>
      </c>
      <c r="D6541" s="8" t="str">
        <f>VLOOKUP(HospitalImport__2[[#This Row],[Provider State]],States!$A$2:$B$52,2,FALSE)</f>
        <v>Florida</v>
      </c>
      <c r="E6541" s="8" t="s">
        <v>468</v>
      </c>
      <c r="F6541">
        <v>66</v>
      </c>
      <c r="G6541" t="str">
        <f>VLOOKUP(HospitalImport__2[[#This Row],[Medical Procedure ID No.]],MedicalProcedures!$A$1:$B$11,2,FALSE)</f>
        <v>INTRACRANIAL HEMORRHAGE OR CEREBRAL INFARCTION W/O CC/MCC</v>
      </c>
      <c r="H6541">
        <v>58</v>
      </c>
      <c r="I6541" t="str">
        <f>VLOOKUP(HospitalImport__2[[#This Row],[ Total Discharges ]],'Discharge Volume Type'!$A$1:$B$3,2,TRUE)</f>
        <v xml:space="preserve">Medium </v>
      </c>
      <c r="J6541">
        <v>27999.98</v>
      </c>
      <c r="K6541">
        <v>7824.4</v>
      </c>
      <c r="L6541">
        <v>4406.17</v>
      </c>
    </row>
    <row r="6542" spans="1:12" x14ac:dyDescent="0.25">
      <c r="A6542" s="8" t="s">
        <v>3025</v>
      </c>
      <c r="B6542" s="8" t="s">
        <v>2332</v>
      </c>
      <c r="C6542" s="8" t="s">
        <v>21</v>
      </c>
      <c r="D6542" s="8" t="str">
        <f>VLOOKUP(HospitalImport__2[[#This Row],[Provider State]],States!$A$2:$B$52,2,FALSE)</f>
        <v>Florida</v>
      </c>
      <c r="E6542" s="8" t="s">
        <v>493</v>
      </c>
      <c r="F6542">
        <v>66</v>
      </c>
      <c r="G6542" t="str">
        <f>VLOOKUP(HospitalImport__2[[#This Row],[Medical Procedure ID No.]],MedicalProcedures!$A$1:$B$11,2,FALSE)</f>
        <v>INTRACRANIAL HEMORRHAGE OR CEREBRAL INFARCTION W/O CC/MCC</v>
      </c>
      <c r="H6542">
        <v>75</v>
      </c>
      <c r="I6542" t="str">
        <f>VLOOKUP(HospitalImport__2[[#This Row],[ Total Discharges ]],'Discharge Volume Type'!$A$1:$B$3,2,TRUE)</f>
        <v xml:space="preserve">Medium </v>
      </c>
      <c r="J6542">
        <v>18019.7</v>
      </c>
      <c r="K6542">
        <v>7392.27</v>
      </c>
      <c r="L6542">
        <v>4799.8500000000004</v>
      </c>
    </row>
    <row r="6543" spans="1:12" x14ac:dyDescent="0.25">
      <c r="A6543" s="8" t="s">
        <v>512</v>
      </c>
      <c r="B6543" s="8" t="s">
        <v>513</v>
      </c>
      <c r="C6543" s="8" t="s">
        <v>21</v>
      </c>
      <c r="D6543" s="8" t="str">
        <f>VLOOKUP(HospitalImport__2[[#This Row],[Provider State]],States!$A$2:$B$52,2,FALSE)</f>
        <v>Florida</v>
      </c>
      <c r="E6543" s="8" t="s">
        <v>468</v>
      </c>
      <c r="F6543">
        <v>66</v>
      </c>
      <c r="G6543" t="str">
        <f>VLOOKUP(HospitalImport__2[[#This Row],[Medical Procedure ID No.]],MedicalProcedures!$A$1:$B$11,2,FALSE)</f>
        <v>INTRACRANIAL HEMORRHAGE OR CEREBRAL INFARCTION W/O CC/MCC</v>
      </c>
      <c r="H6543">
        <v>68</v>
      </c>
      <c r="I6543" t="str">
        <f>VLOOKUP(HospitalImport__2[[#This Row],[ Total Discharges ]],'Discharge Volume Type'!$A$1:$B$3,2,TRUE)</f>
        <v xml:space="preserve">Medium </v>
      </c>
      <c r="J6543">
        <v>57573.52</v>
      </c>
      <c r="K6543">
        <v>9084.9699999999993</v>
      </c>
      <c r="L6543">
        <v>10755.79</v>
      </c>
    </row>
    <row r="6544" spans="1:12" x14ac:dyDescent="0.25">
      <c r="A6544" s="8" t="s">
        <v>2333</v>
      </c>
      <c r="B6544" s="8" t="s">
        <v>2321</v>
      </c>
      <c r="C6544" s="8" t="s">
        <v>21</v>
      </c>
      <c r="D6544" s="8" t="str">
        <f>VLOOKUP(HospitalImport__2[[#This Row],[Provider State]],States!$A$2:$B$52,2,FALSE)</f>
        <v>Florida</v>
      </c>
      <c r="E6544" s="8" t="s">
        <v>493</v>
      </c>
      <c r="F6544">
        <v>66</v>
      </c>
      <c r="G6544" t="str">
        <f>VLOOKUP(HospitalImport__2[[#This Row],[Medical Procedure ID No.]],MedicalProcedures!$A$1:$B$11,2,FALSE)</f>
        <v>INTRACRANIAL HEMORRHAGE OR CEREBRAL INFARCTION W/O CC/MCC</v>
      </c>
      <c r="H6544">
        <v>48</v>
      </c>
      <c r="I6544" t="str">
        <f>VLOOKUP(HospitalImport__2[[#This Row],[ Total Discharges ]],'Discharge Volume Type'!$A$1:$B$3,2,TRUE)</f>
        <v>Low</v>
      </c>
      <c r="J6544">
        <v>12958.78</v>
      </c>
      <c r="K6544">
        <v>6815.71</v>
      </c>
      <c r="L6544">
        <v>3952.35</v>
      </c>
    </row>
    <row r="6545" spans="1:12" x14ac:dyDescent="0.25">
      <c r="A6545" s="8" t="s">
        <v>514</v>
      </c>
      <c r="B6545" s="8" t="s">
        <v>515</v>
      </c>
      <c r="C6545" s="8" t="s">
        <v>21</v>
      </c>
      <c r="D6545" s="8" t="str">
        <f>VLOOKUP(HospitalImport__2[[#This Row],[Provider State]],States!$A$2:$B$52,2,FALSE)</f>
        <v>Florida</v>
      </c>
      <c r="E6545" s="8" t="s">
        <v>482</v>
      </c>
      <c r="F6545">
        <v>66</v>
      </c>
      <c r="G6545" t="str">
        <f>VLOOKUP(HospitalImport__2[[#This Row],[Medical Procedure ID No.]],MedicalProcedures!$A$1:$B$11,2,FALSE)</f>
        <v>INTRACRANIAL HEMORRHAGE OR CEREBRAL INFARCTION W/O CC/MCC</v>
      </c>
      <c r="H6545">
        <v>45</v>
      </c>
      <c r="I6545" t="str">
        <f>VLOOKUP(HospitalImport__2[[#This Row],[ Total Discharges ]],'Discharge Volume Type'!$A$1:$B$3,2,TRUE)</f>
        <v>Low</v>
      </c>
      <c r="J6545">
        <v>33696.29</v>
      </c>
      <c r="K6545">
        <v>5157.16</v>
      </c>
      <c r="L6545">
        <v>6411.53</v>
      </c>
    </row>
    <row r="6546" spans="1:12" x14ac:dyDescent="0.25">
      <c r="A6546" s="8" t="s">
        <v>2334</v>
      </c>
      <c r="B6546" s="8" t="s">
        <v>2335</v>
      </c>
      <c r="C6546" s="8" t="s">
        <v>21</v>
      </c>
      <c r="D6546" s="8" t="str">
        <f>VLOOKUP(HospitalImport__2[[#This Row],[Provider State]],States!$A$2:$B$52,2,FALSE)</f>
        <v>Florida</v>
      </c>
      <c r="E6546" s="8" t="s">
        <v>525</v>
      </c>
      <c r="F6546">
        <v>66</v>
      </c>
      <c r="G6546" t="str">
        <f>VLOOKUP(HospitalImport__2[[#This Row],[Medical Procedure ID No.]],MedicalProcedures!$A$1:$B$11,2,FALSE)</f>
        <v>INTRACRANIAL HEMORRHAGE OR CEREBRAL INFARCTION W/O CC/MCC</v>
      </c>
      <c r="H6546">
        <v>107</v>
      </c>
      <c r="I6546" t="str">
        <f>VLOOKUP(HospitalImport__2[[#This Row],[ Total Discharges ]],'Discharge Volume Type'!$A$1:$B$3,2,TRUE)</f>
        <v>High</v>
      </c>
      <c r="J6546">
        <v>24959.01</v>
      </c>
      <c r="K6546">
        <v>10978.69</v>
      </c>
      <c r="L6546">
        <v>4825.7299999999996</v>
      </c>
    </row>
    <row r="6547" spans="1:12" x14ac:dyDescent="0.25">
      <c r="A6547" s="8" t="s">
        <v>516</v>
      </c>
      <c r="B6547" s="8" t="s">
        <v>517</v>
      </c>
      <c r="C6547" s="8" t="s">
        <v>21</v>
      </c>
      <c r="D6547" s="8" t="str">
        <f>VLOOKUP(HospitalImport__2[[#This Row],[Provider State]],States!$A$2:$B$52,2,FALSE)</f>
        <v>Florida</v>
      </c>
      <c r="E6547" s="8" t="s">
        <v>518</v>
      </c>
      <c r="F6547">
        <v>66</v>
      </c>
      <c r="G6547" t="str">
        <f>VLOOKUP(HospitalImport__2[[#This Row],[Medical Procedure ID No.]],MedicalProcedures!$A$1:$B$11,2,FALSE)</f>
        <v>INTRACRANIAL HEMORRHAGE OR CEREBRAL INFARCTION W/O CC/MCC</v>
      </c>
      <c r="H6547">
        <v>28</v>
      </c>
      <c r="I6547" t="str">
        <f>VLOOKUP(HospitalImport__2[[#This Row],[ Total Discharges ]],'Discharge Volume Type'!$A$1:$B$3,2,TRUE)</f>
        <v>Low</v>
      </c>
      <c r="J6547">
        <v>42460.97</v>
      </c>
      <c r="K6547">
        <v>6974.97</v>
      </c>
      <c r="L6547">
        <v>4158.41</v>
      </c>
    </row>
    <row r="6548" spans="1:12" x14ac:dyDescent="0.25">
      <c r="A6548" s="8" t="s">
        <v>519</v>
      </c>
      <c r="B6548" s="8" t="s">
        <v>474</v>
      </c>
      <c r="C6548" s="8" t="s">
        <v>21</v>
      </c>
      <c r="D6548" s="8" t="str">
        <f>VLOOKUP(HospitalImport__2[[#This Row],[Provider State]],States!$A$2:$B$52,2,FALSE)</f>
        <v>Florida</v>
      </c>
      <c r="E6548" s="8" t="s">
        <v>475</v>
      </c>
      <c r="F6548">
        <v>66</v>
      </c>
      <c r="G6548" t="str">
        <f>VLOOKUP(HospitalImport__2[[#This Row],[Medical Procedure ID No.]],MedicalProcedures!$A$1:$B$11,2,FALSE)</f>
        <v>INTRACRANIAL HEMORRHAGE OR CEREBRAL INFARCTION W/O CC/MCC</v>
      </c>
      <c r="H6548">
        <v>100</v>
      </c>
      <c r="I6548" t="str">
        <f>VLOOKUP(HospitalImport__2[[#This Row],[ Total Discharges ]],'Discharge Volume Type'!$A$1:$B$3,2,TRUE)</f>
        <v>High</v>
      </c>
      <c r="J6548">
        <v>73207.72</v>
      </c>
      <c r="K6548">
        <v>8366.48</v>
      </c>
      <c r="L6548">
        <v>3594.56</v>
      </c>
    </row>
    <row r="6549" spans="1:12" x14ac:dyDescent="0.25">
      <c r="A6549" s="8" t="s">
        <v>520</v>
      </c>
      <c r="B6549" s="8" t="s">
        <v>521</v>
      </c>
      <c r="C6549" s="8" t="s">
        <v>21</v>
      </c>
      <c r="D6549" s="8" t="str">
        <f>VLOOKUP(HospitalImport__2[[#This Row],[Provider State]],States!$A$2:$B$52,2,FALSE)</f>
        <v>Florida</v>
      </c>
      <c r="E6549" s="8" t="s">
        <v>522</v>
      </c>
      <c r="F6549">
        <v>66</v>
      </c>
      <c r="G6549" t="str">
        <f>VLOOKUP(HospitalImport__2[[#This Row],[Medical Procedure ID No.]],MedicalProcedures!$A$1:$B$11,2,FALSE)</f>
        <v>INTRACRANIAL HEMORRHAGE OR CEREBRAL INFARCTION W/O CC/MCC</v>
      </c>
      <c r="H6549">
        <v>40</v>
      </c>
      <c r="I6549" t="str">
        <f>VLOOKUP(HospitalImport__2[[#This Row],[ Total Discharges ]],'Discharge Volume Type'!$A$1:$B$3,2,TRUE)</f>
        <v>Low</v>
      </c>
      <c r="J6549">
        <v>72351.11</v>
      </c>
      <c r="K6549">
        <v>5277.8</v>
      </c>
      <c r="L6549">
        <v>4230.21</v>
      </c>
    </row>
    <row r="6550" spans="1:12" x14ac:dyDescent="0.25">
      <c r="A6550" s="8" t="s">
        <v>523</v>
      </c>
      <c r="B6550" s="8" t="s">
        <v>524</v>
      </c>
      <c r="C6550" s="8" t="s">
        <v>21</v>
      </c>
      <c r="D6550" s="8" t="str">
        <f>VLOOKUP(HospitalImport__2[[#This Row],[Provider State]],States!$A$2:$B$52,2,FALSE)</f>
        <v>Florida</v>
      </c>
      <c r="E6550" s="8" t="s">
        <v>525</v>
      </c>
      <c r="F6550">
        <v>66</v>
      </c>
      <c r="G6550" t="str">
        <f>VLOOKUP(HospitalImport__2[[#This Row],[Medical Procedure ID No.]],MedicalProcedures!$A$1:$B$11,2,FALSE)</f>
        <v>INTRACRANIAL HEMORRHAGE OR CEREBRAL INFARCTION W/O CC/MCC</v>
      </c>
      <c r="H6550">
        <v>55</v>
      </c>
      <c r="I6550" t="str">
        <f>VLOOKUP(HospitalImport__2[[#This Row],[ Total Discharges ]],'Discharge Volume Type'!$A$1:$B$3,2,TRUE)</f>
        <v xml:space="preserve">Medium </v>
      </c>
      <c r="J6550">
        <v>23306.16</v>
      </c>
      <c r="K6550">
        <v>6008.37</v>
      </c>
      <c r="L6550">
        <v>10354.32</v>
      </c>
    </row>
    <row r="6551" spans="1:12" x14ac:dyDescent="0.25">
      <c r="A6551" s="8" t="s">
        <v>526</v>
      </c>
      <c r="B6551" s="8" t="s">
        <v>527</v>
      </c>
      <c r="C6551" s="8" t="s">
        <v>21</v>
      </c>
      <c r="D6551" s="8" t="str">
        <f>VLOOKUP(HospitalImport__2[[#This Row],[Provider State]],States!$A$2:$B$52,2,FALSE)</f>
        <v>Florida</v>
      </c>
      <c r="E6551" s="8" t="s">
        <v>468</v>
      </c>
      <c r="F6551">
        <v>66</v>
      </c>
      <c r="G6551" t="str">
        <f>VLOOKUP(HospitalImport__2[[#This Row],[Medical Procedure ID No.]],MedicalProcedures!$A$1:$B$11,2,FALSE)</f>
        <v>INTRACRANIAL HEMORRHAGE OR CEREBRAL INFARCTION W/O CC/MCC</v>
      </c>
      <c r="H6551">
        <v>41</v>
      </c>
      <c r="I6551" t="str">
        <f>VLOOKUP(HospitalImport__2[[#This Row],[ Total Discharges ]],'Discharge Volume Type'!$A$1:$B$3,2,TRUE)</f>
        <v>Low</v>
      </c>
      <c r="J6551">
        <v>20000.46</v>
      </c>
      <c r="K6551">
        <v>6678.46</v>
      </c>
      <c r="L6551">
        <v>4085.93</v>
      </c>
    </row>
    <row r="6552" spans="1:12" x14ac:dyDescent="0.25">
      <c r="A6552" s="8" t="s">
        <v>528</v>
      </c>
      <c r="B6552" s="8" t="s">
        <v>529</v>
      </c>
      <c r="C6552" s="8" t="s">
        <v>21</v>
      </c>
      <c r="D6552" s="8" t="str">
        <f>VLOOKUP(HospitalImport__2[[#This Row],[Provider State]],States!$A$2:$B$52,2,FALSE)</f>
        <v>Florida</v>
      </c>
      <c r="E6552" s="8" t="s">
        <v>465</v>
      </c>
      <c r="F6552">
        <v>66</v>
      </c>
      <c r="G6552" t="str">
        <f>VLOOKUP(HospitalImport__2[[#This Row],[Medical Procedure ID No.]],MedicalProcedures!$A$1:$B$11,2,FALSE)</f>
        <v>INTRACRANIAL HEMORRHAGE OR CEREBRAL INFARCTION W/O CC/MCC</v>
      </c>
      <c r="H6552">
        <v>46</v>
      </c>
      <c r="I6552" t="str">
        <f>VLOOKUP(HospitalImport__2[[#This Row],[ Total Discharges ]],'Discharge Volume Type'!$A$1:$B$3,2,TRUE)</f>
        <v>Low</v>
      </c>
      <c r="J6552">
        <v>37302.6</v>
      </c>
      <c r="K6552">
        <v>5559.2</v>
      </c>
      <c r="L6552">
        <v>5801.12</v>
      </c>
    </row>
    <row r="6553" spans="1:12" x14ac:dyDescent="0.25">
      <c r="A6553" s="8" t="s">
        <v>530</v>
      </c>
      <c r="B6553" s="8" t="s">
        <v>531</v>
      </c>
      <c r="C6553" s="8" t="s">
        <v>21</v>
      </c>
      <c r="D6553" s="8" t="str">
        <f>VLOOKUP(HospitalImport__2[[#This Row],[Provider State]],States!$A$2:$B$52,2,FALSE)</f>
        <v>Florida</v>
      </c>
      <c r="E6553" s="8" t="s">
        <v>505</v>
      </c>
      <c r="F6553">
        <v>66</v>
      </c>
      <c r="G6553" t="str">
        <f>VLOOKUP(HospitalImport__2[[#This Row],[Medical Procedure ID No.]],MedicalProcedures!$A$1:$B$11,2,FALSE)</f>
        <v>INTRACRANIAL HEMORRHAGE OR CEREBRAL INFARCTION W/O CC/MCC</v>
      </c>
      <c r="H6553">
        <v>159</v>
      </c>
      <c r="I6553" t="str">
        <f>VLOOKUP(HospitalImport__2[[#This Row],[ Total Discharges ]],'Discharge Volume Type'!$A$1:$B$3,2,TRUE)</f>
        <v>High</v>
      </c>
      <c r="J6553">
        <v>35654.769999999997</v>
      </c>
      <c r="K6553">
        <v>5388.21</v>
      </c>
      <c r="L6553">
        <v>5778.28</v>
      </c>
    </row>
    <row r="6554" spans="1:12" x14ac:dyDescent="0.25">
      <c r="A6554" s="8" t="s">
        <v>2336</v>
      </c>
      <c r="B6554" s="8" t="s">
        <v>2337</v>
      </c>
      <c r="C6554" s="8" t="s">
        <v>21</v>
      </c>
      <c r="D6554" s="8" t="str">
        <f>VLOOKUP(HospitalImport__2[[#This Row],[Provider State]],States!$A$2:$B$52,2,FALSE)</f>
        <v>Florida</v>
      </c>
      <c r="E6554" s="8" t="s">
        <v>465</v>
      </c>
      <c r="F6554">
        <v>66</v>
      </c>
      <c r="G6554" t="str">
        <f>VLOOKUP(HospitalImport__2[[#This Row],[Medical Procedure ID No.]],MedicalProcedures!$A$1:$B$11,2,FALSE)</f>
        <v>INTRACRANIAL HEMORRHAGE OR CEREBRAL INFARCTION W/O CC/MCC</v>
      </c>
      <c r="H6554">
        <v>52</v>
      </c>
      <c r="I6554" t="str">
        <f>VLOOKUP(HospitalImport__2[[#This Row],[ Total Discharges ]],'Discharge Volume Type'!$A$1:$B$3,2,TRUE)</f>
        <v xml:space="preserve">Medium </v>
      </c>
      <c r="J6554">
        <v>60993.08</v>
      </c>
      <c r="K6554">
        <v>4159.68</v>
      </c>
      <c r="L6554">
        <v>14963</v>
      </c>
    </row>
    <row r="6555" spans="1:12" x14ac:dyDescent="0.25">
      <c r="A6555" s="8" t="s">
        <v>534</v>
      </c>
      <c r="B6555" s="8" t="s">
        <v>535</v>
      </c>
      <c r="C6555" s="8" t="s">
        <v>21</v>
      </c>
      <c r="D6555" s="8" t="str">
        <f>VLOOKUP(HospitalImport__2[[#This Row],[Provider State]],States!$A$2:$B$52,2,FALSE)</f>
        <v>Florida</v>
      </c>
      <c r="E6555" s="8" t="s">
        <v>468</v>
      </c>
      <c r="F6555">
        <v>66</v>
      </c>
      <c r="G6555" t="str">
        <f>VLOOKUP(HospitalImport__2[[#This Row],[Medical Procedure ID No.]],MedicalProcedures!$A$1:$B$11,2,FALSE)</f>
        <v>INTRACRANIAL HEMORRHAGE OR CEREBRAL INFARCTION W/O CC/MCC</v>
      </c>
      <c r="H6555">
        <v>49</v>
      </c>
      <c r="I6555" t="str">
        <f>VLOOKUP(HospitalImport__2[[#This Row],[ Total Discharges ]],'Discharge Volume Type'!$A$1:$B$3,2,TRUE)</f>
        <v>Low</v>
      </c>
      <c r="J6555">
        <v>26377.73</v>
      </c>
      <c r="K6555">
        <v>5776.86</v>
      </c>
      <c r="L6555">
        <v>36538.410000000003</v>
      </c>
    </row>
    <row r="6556" spans="1:12" x14ac:dyDescent="0.25">
      <c r="A6556" s="8" t="s">
        <v>3026</v>
      </c>
      <c r="B6556" s="8" t="s">
        <v>3027</v>
      </c>
      <c r="C6556" s="8" t="s">
        <v>21</v>
      </c>
      <c r="D6556" s="8" t="str">
        <f>VLOOKUP(HospitalImport__2[[#This Row],[Provider State]],States!$A$2:$B$52,2,FALSE)</f>
        <v>Florida</v>
      </c>
      <c r="E6556" s="8" t="s">
        <v>465</v>
      </c>
      <c r="F6556">
        <v>66</v>
      </c>
      <c r="G6556" t="str">
        <f>VLOOKUP(HospitalImport__2[[#This Row],[Medical Procedure ID No.]],MedicalProcedures!$A$1:$B$11,2,FALSE)</f>
        <v>INTRACRANIAL HEMORRHAGE OR CEREBRAL INFARCTION W/O CC/MCC</v>
      </c>
      <c r="H6556">
        <v>46</v>
      </c>
      <c r="I6556" t="str">
        <f>VLOOKUP(HospitalImport__2[[#This Row],[ Total Discharges ]],'Discharge Volume Type'!$A$1:$B$3,2,TRUE)</f>
        <v>Low</v>
      </c>
      <c r="J6556">
        <v>19905.439999999999</v>
      </c>
      <c r="K6556">
        <v>10466.31</v>
      </c>
      <c r="L6556">
        <v>7274.9</v>
      </c>
    </row>
    <row r="6557" spans="1:12" x14ac:dyDescent="0.25">
      <c r="A6557" s="8" t="s">
        <v>536</v>
      </c>
      <c r="B6557" s="8" t="s">
        <v>537</v>
      </c>
      <c r="C6557" s="8" t="s">
        <v>21</v>
      </c>
      <c r="D6557" s="8" t="str">
        <f>VLOOKUP(HospitalImport__2[[#This Row],[Provider State]],States!$A$2:$B$52,2,FALSE)</f>
        <v>Florida</v>
      </c>
      <c r="E6557" s="8" t="s">
        <v>522</v>
      </c>
      <c r="F6557">
        <v>66</v>
      </c>
      <c r="G6557" t="str">
        <f>VLOOKUP(HospitalImport__2[[#This Row],[Medical Procedure ID No.]],MedicalProcedures!$A$1:$B$11,2,FALSE)</f>
        <v>INTRACRANIAL HEMORRHAGE OR CEREBRAL INFARCTION W/O CC/MCC</v>
      </c>
      <c r="H6557">
        <v>47</v>
      </c>
      <c r="I6557" t="str">
        <f>VLOOKUP(HospitalImport__2[[#This Row],[ Total Discharges ]],'Discharge Volume Type'!$A$1:$B$3,2,TRUE)</f>
        <v>Low</v>
      </c>
      <c r="J6557">
        <v>16315.95</v>
      </c>
      <c r="K6557">
        <v>6332.93</v>
      </c>
      <c r="L6557">
        <v>9280.82</v>
      </c>
    </row>
    <row r="6558" spans="1:12" x14ac:dyDescent="0.25">
      <c r="A6558" s="8" t="s">
        <v>538</v>
      </c>
      <c r="B6558" s="8" t="s">
        <v>499</v>
      </c>
      <c r="C6558" s="8" t="s">
        <v>21</v>
      </c>
      <c r="D6558" s="8" t="str">
        <f>VLOOKUP(HospitalImport__2[[#This Row],[Provider State]],States!$A$2:$B$52,2,FALSE)</f>
        <v>Florida</v>
      </c>
      <c r="E6558" s="8" t="s">
        <v>500</v>
      </c>
      <c r="F6558">
        <v>66</v>
      </c>
      <c r="G6558" t="str">
        <f>VLOOKUP(HospitalImport__2[[#This Row],[Medical Procedure ID No.]],MedicalProcedures!$A$1:$B$11,2,FALSE)</f>
        <v>INTRACRANIAL HEMORRHAGE OR CEREBRAL INFARCTION W/O CC/MCC</v>
      </c>
      <c r="H6558">
        <v>45</v>
      </c>
      <c r="I6558" t="str">
        <f>VLOOKUP(HospitalImport__2[[#This Row],[ Total Discharges ]],'Discharge Volume Type'!$A$1:$B$3,2,TRUE)</f>
        <v>Low</v>
      </c>
      <c r="J6558">
        <v>30532.240000000002</v>
      </c>
      <c r="K6558">
        <v>12108.71</v>
      </c>
      <c r="L6558">
        <v>5886.53</v>
      </c>
    </row>
    <row r="6559" spans="1:12" x14ac:dyDescent="0.25">
      <c r="A6559" s="8" t="s">
        <v>539</v>
      </c>
      <c r="B6559" s="8" t="s">
        <v>540</v>
      </c>
      <c r="C6559" s="8" t="s">
        <v>21</v>
      </c>
      <c r="D6559" s="8" t="str">
        <f>VLOOKUP(HospitalImport__2[[#This Row],[Provider State]],States!$A$2:$B$52,2,FALSE)</f>
        <v>Florida</v>
      </c>
      <c r="E6559" s="8" t="s">
        <v>500</v>
      </c>
      <c r="F6559">
        <v>66</v>
      </c>
      <c r="G6559" t="str">
        <f>VLOOKUP(HospitalImport__2[[#This Row],[Medical Procedure ID No.]],MedicalProcedures!$A$1:$B$11,2,FALSE)</f>
        <v>INTRACRANIAL HEMORRHAGE OR CEREBRAL INFARCTION W/O CC/MCC</v>
      </c>
      <c r="H6559">
        <v>45</v>
      </c>
      <c r="I6559" t="str">
        <f>VLOOKUP(HospitalImport__2[[#This Row],[ Total Discharges ]],'Discharge Volume Type'!$A$1:$B$3,2,TRUE)</f>
        <v>Low</v>
      </c>
      <c r="J6559">
        <v>65694.14</v>
      </c>
      <c r="K6559">
        <v>12600.49</v>
      </c>
      <c r="L6559">
        <v>7499.62</v>
      </c>
    </row>
    <row r="6560" spans="1:12" x14ac:dyDescent="0.25">
      <c r="A6560" s="8" t="s">
        <v>541</v>
      </c>
      <c r="B6560" s="8" t="s">
        <v>542</v>
      </c>
      <c r="C6560" s="8" t="s">
        <v>21</v>
      </c>
      <c r="D6560" s="8" t="str">
        <f>VLOOKUP(HospitalImport__2[[#This Row],[Provider State]],States!$A$2:$B$52,2,FALSE)</f>
        <v>Florida</v>
      </c>
      <c r="E6560" s="8" t="s">
        <v>468</v>
      </c>
      <c r="F6560">
        <v>66</v>
      </c>
      <c r="G6560" t="str">
        <f>VLOOKUP(HospitalImport__2[[#This Row],[Medical Procedure ID No.]],MedicalProcedures!$A$1:$B$11,2,FALSE)</f>
        <v>INTRACRANIAL HEMORRHAGE OR CEREBRAL INFARCTION W/O CC/MCC</v>
      </c>
      <c r="H6560">
        <v>43</v>
      </c>
      <c r="I6560" t="str">
        <f>VLOOKUP(HospitalImport__2[[#This Row],[ Total Discharges ]],'Discharge Volume Type'!$A$1:$B$3,2,TRUE)</f>
        <v>Low</v>
      </c>
      <c r="J6560">
        <v>13807.78</v>
      </c>
      <c r="K6560">
        <v>5721.25</v>
      </c>
      <c r="L6560">
        <v>8753.1200000000008</v>
      </c>
    </row>
    <row r="6561" spans="1:12" x14ac:dyDescent="0.25">
      <c r="A6561" s="8" t="s">
        <v>543</v>
      </c>
      <c r="B6561" s="8" t="s">
        <v>484</v>
      </c>
      <c r="C6561" s="8" t="s">
        <v>21</v>
      </c>
      <c r="D6561" s="8" t="str">
        <f>VLOOKUP(HospitalImport__2[[#This Row],[Provider State]],States!$A$2:$B$52,2,FALSE)</f>
        <v>Florida</v>
      </c>
      <c r="E6561" s="8" t="s">
        <v>485</v>
      </c>
      <c r="F6561">
        <v>66</v>
      </c>
      <c r="G6561" t="str">
        <f>VLOOKUP(HospitalImport__2[[#This Row],[Medical Procedure ID No.]],MedicalProcedures!$A$1:$B$11,2,FALSE)</f>
        <v>INTRACRANIAL HEMORRHAGE OR CEREBRAL INFARCTION W/O CC/MCC</v>
      </c>
      <c r="H6561">
        <v>150</v>
      </c>
      <c r="I6561" t="str">
        <f>VLOOKUP(HospitalImport__2[[#This Row],[ Total Discharges ]],'Discharge Volume Type'!$A$1:$B$3,2,TRUE)</f>
        <v>High</v>
      </c>
      <c r="J6561">
        <v>19109.349999999999</v>
      </c>
      <c r="K6561">
        <v>10320.09</v>
      </c>
      <c r="L6561">
        <v>3835.37</v>
      </c>
    </row>
    <row r="6562" spans="1:12" x14ac:dyDescent="0.25">
      <c r="A6562" s="8" t="s">
        <v>544</v>
      </c>
      <c r="B6562" s="8" t="s">
        <v>545</v>
      </c>
      <c r="C6562" s="8" t="s">
        <v>21</v>
      </c>
      <c r="D6562" s="8" t="str">
        <f>VLOOKUP(HospitalImport__2[[#This Row],[Provider State]],States!$A$2:$B$52,2,FALSE)</f>
        <v>Florida</v>
      </c>
      <c r="E6562" s="8" t="s">
        <v>468</v>
      </c>
      <c r="F6562">
        <v>66</v>
      </c>
      <c r="G6562" t="str">
        <f>VLOOKUP(HospitalImport__2[[#This Row],[Medical Procedure ID No.]],MedicalProcedures!$A$1:$B$11,2,FALSE)</f>
        <v>INTRACRANIAL HEMORRHAGE OR CEREBRAL INFARCTION W/O CC/MCC</v>
      </c>
      <c r="H6562">
        <v>73</v>
      </c>
      <c r="I6562" t="str">
        <f>VLOOKUP(HospitalImport__2[[#This Row],[ Total Discharges ]],'Discharge Volume Type'!$A$1:$B$3,2,TRUE)</f>
        <v xml:space="preserve">Medium </v>
      </c>
      <c r="J6562">
        <v>19562</v>
      </c>
      <c r="K6562">
        <v>5226.1899999999996</v>
      </c>
      <c r="L6562">
        <v>3950.58</v>
      </c>
    </row>
    <row r="6563" spans="1:12" x14ac:dyDescent="0.25">
      <c r="A6563" s="8" t="s">
        <v>546</v>
      </c>
      <c r="B6563" s="8" t="s">
        <v>547</v>
      </c>
      <c r="C6563" s="8" t="s">
        <v>21</v>
      </c>
      <c r="D6563" s="8" t="str">
        <f>VLOOKUP(HospitalImport__2[[#This Row],[Provider State]],States!$A$2:$B$52,2,FALSE)</f>
        <v>Florida</v>
      </c>
      <c r="E6563" s="8" t="s">
        <v>468</v>
      </c>
      <c r="F6563">
        <v>66</v>
      </c>
      <c r="G6563" t="str">
        <f>VLOOKUP(HospitalImport__2[[#This Row],[Medical Procedure ID No.]],MedicalProcedures!$A$1:$B$11,2,FALSE)</f>
        <v>INTRACRANIAL HEMORRHAGE OR CEREBRAL INFARCTION W/O CC/MCC</v>
      </c>
      <c r="H6563">
        <v>41</v>
      </c>
      <c r="I6563" t="str">
        <f>VLOOKUP(HospitalImport__2[[#This Row],[ Total Discharges ]],'Discharge Volume Type'!$A$1:$B$3,2,TRUE)</f>
        <v>Low</v>
      </c>
      <c r="J6563">
        <v>27369.17</v>
      </c>
      <c r="K6563">
        <v>8432.83</v>
      </c>
      <c r="L6563">
        <v>9311.59</v>
      </c>
    </row>
    <row r="6564" spans="1:12" x14ac:dyDescent="0.25">
      <c r="A6564" s="8" t="s">
        <v>548</v>
      </c>
      <c r="B6564" s="8" t="s">
        <v>509</v>
      </c>
      <c r="C6564" s="8" t="s">
        <v>21</v>
      </c>
      <c r="D6564" s="8" t="str">
        <f>VLOOKUP(HospitalImport__2[[#This Row],[Provider State]],States!$A$2:$B$52,2,FALSE)</f>
        <v>Florida</v>
      </c>
      <c r="E6564" s="8" t="s">
        <v>468</v>
      </c>
      <c r="F6564">
        <v>66</v>
      </c>
      <c r="G6564" t="str">
        <f>VLOOKUP(HospitalImport__2[[#This Row],[Medical Procedure ID No.]],MedicalProcedures!$A$1:$B$11,2,FALSE)</f>
        <v>INTRACRANIAL HEMORRHAGE OR CEREBRAL INFARCTION W/O CC/MCC</v>
      </c>
      <c r="H6564">
        <v>53</v>
      </c>
      <c r="I6564" t="str">
        <f>VLOOKUP(HospitalImport__2[[#This Row],[ Total Discharges ]],'Discharge Volume Type'!$A$1:$B$3,2,TRUE)</f>
        <v xml:space="preserve">Medium </v>
      </c>
      <c r="J6564">
        <v>17618.46</v>
      </c>
      <c r="K6564">
        <v>5985.25</v>
      </c>
      <c r="L6564">
        <v>5500.58</v>
      </c>
    </row>
    <row r="6565" spans="1:12" x14ac:dyDescent="0.25">
      <c r="A6565" s="8" t="s">
        <v>549</v>
      </c>
      <c r="B6565" s="8" t="s">
        <v>550</v>
      </c>
      <c r="C6565" s="8" t="s">
        <v>21</v>
      </c>
      <c r="D6565" s="8" t="str">
        <f>VLOOKUP(HospitalImport__2[[#This Row],[Provider State]],States!$A$2:$B$52,2,FALSE)</f>
        <v>Florida</v>
      </c>
      <c r="E6565" s="8" t="s">
        <v>468</v>
      </c>
      <c r="F6565">
        <v>66</v>
      </c>
      <c r="G6565" t="str">
        <f>VLOOKUP(HospitalImport__2[[#This Row],[Medical Procedure ID No.]],MedicalProcedures!$A$1:$B$11,2,FALSE)</f>
        <v>INTRACRANIAL HEMORRHAGE OR CEREBRAL INFARCTION W/O CC/MCC</v>
      </c>
      <c r="H6565">
        <v>164</v>
      </c>
      <c r="I6565" t="str">
        <f>VLOOKUP(HospitalImport__2[[#This Row],[ Total Discharges ]],'Discharge Volume Type'!$A$1:$B$3,2,TRUE)</f>
        <v>High</v>
      </c>
      <c r="J6565">
        <v>32522.17</v>
      </c>
      <c r="K6565">
        <v>5758.21</v>
      </c>
      <c r="L6565">
        <v>3512.44</v>
      </c>
    </row>
    <row r="6566" spans="1:12" x14ac:dyDescent="0.25">
      <c r="A6566" s="8" t="s">
        <v>551</v>
      </c>
      <c r="B6566" s="8" t="s">
        <v>552</v>
      </c>
      <c r="C6566" s="8" t="s">
        <v>21</v>
      </c>
      <c r="D6566" s="8" t="str">
        <f>VLOOKUP(HospitalImport__2[[#This Row],[Provider State]],States!$A$2:$B$52,2,FALSE)</f>
        <v>Florida</v>
      </c>
      <c r="E6566" s="8" t="s">
        <v>553</v>
      </c>
      <c r="F6566">
        <v>66</v>
      </c>
      <c r="G6566" t="str">
        <f>VLOOKUP(HospitalImport__2[[#This Row],[Medical Procedure ID No.]],MedicalProcedures!$A$1:$B$11,2,FALSE)</f>
        <v>INTRACRANIAL HEMORRHAGE OR CEREBRAL INFARCTION W/O CC/MCC</v>
      </c>
      <c r="H6566">
        <v>40</v>
      </c>
      <c r="I6566" t="str">
        <f>VLOOKUP(HospitalImport__2[[#This Row],[ Total Discharges ]],'Discharge Volume Type'!$A$1:$B$3,2,TRUE)</f>
        <v>Low</v>
      </c>
      <c r="J6566">
        <v>57925.62</v>
      </c>
      <c r="K6566">
        <v>5886.3</v>
      </c>
      <c r="L6566">
        <v>6536.83</v>
      </c>
    </row>
    <row r="6567" spans="1:12" x14ac:dyDescent="0.25">
      <c r="A6567" s="8" t="s">
        <v>3541</v>
      </c>
      <c r="B6567" s="8" t="s">
        <v>3542</v>
      </c>
      <c r="C6567" s="8" t="s">
        <v>21</v>
      </c>
      <c r="D6567" s="8" t="str">
        <f>VLOOKUP(HospitalImport__2[[#This Row],[Provider State]],States!$A$2:$B$52,2,FALSE)</f>
        <v>Florida</v>
      </c>
      <c r="E6567" s="8" t="s">
        <v>500</v>
      </c>
      <c r="F6567">
        <v>66</v>
      </c>
      <c r="G6567" t="str">
        <f>VLOOKUP(HospitalImport__2[[#This Row],[Medical Procedure ID No.]],MedicalProcedures!$A$1:$B$11,2,FALSE)</f>
        <v>INTRACRANIAL HEMORRHAGE OR CEREBRAL INFARCTION W/O CC/MCC</v>
      </c>
      <c r="H6567">
        <v>43</v>
      </c>
      <c r="I6567" t="str">
        <f>VLOOKUP(HospitalImport__2[[#This Row],[ Total Discharges ]],'Discharge Volume Type'!$A$1:$B$3,2,TRUE)</f>
        <v>Low</v>
      </c>
      <c r="J6567">
        <v>12176.75</v>
      </c>
      <c r="K6567">
        <v>4595.75</v>
      </c>
      <c r="L6567">
        <v>13817.81</v>
      </c>
    </row>
    <row r="6568" spans="1:12" x14ac:dyDescent="0.25">
      <c r="A6568" s="8" t="s">
        <v>554</v>
      </c>
      <c r="B6568" s="8" t="s">
        <v>555</v>
      </c>
      <c r="C6568" s="8" t="s">
        <v>21</v>
      </c>
      <c r="D6568" s="8" t="str">
        <f>VLOOKUP(HospitalImport__2[[#This Row],[Provider State]],States!$A$2:$B$52,2,FALSE)</f>
        <v>Florida</v>
      </c>
      <c r="E6568" s="8" t="s">
        <v>475</v>
      </c>
      <c r="F6568">
        <v>66</v>
      </c>
      <c r="G6568" t="str">
        <f>VLOOKUP(HospitalImport__2[[#This Row],[Medical Procedure ID No.]],MedicalProcedures!$A$1:$B$11,2,FALSE)</f>
        <v>INTRACRANIAL HEMORRHAGE OR CEREBRAL INFARCTION W/O CC/MCC</v>
      </c>
      <c r="H6568">
        <v>56</v>
      </c>
      <c r="I6568" t="str">
        <f>VLOOKUP(HospitalImport__2[[#This Row],[ Total Discharges ]],'Discharge Volume Type'!$A$1:$B$3,2,TRUE)</f>
        <v xml:space="preserve">Medium </v>
      </c>
      <c r="J6568">
        <v>75186.81</v>
      </c>
      <c r="K6568">
        <v>10611.86</v>
      </c>
      <c r="L6568">
        <v>8140</v>
      </c>
    </row>
    <row r="6569" spans="1:12" x14ac:dyDescent="0.25">
      <c r="A6569" s="8" t="s">
        <v>3543</v>
      </c>
      <c r="B6569" s="8" t="s">
        <v>3544</v>
      </c>
      <c r="C6569" s="8" t="s">
        <v>21</v>
      </c>
      <c r="D6569" s="8" t="str">
        <f>VLOOKUP(HospitalImport__2[[#This Row],[Provider State]],States!$A$2:$B$52,2,FALSE)</f>
        <v>Florida</v>
      </c>
      <c r="E6569" s="8" t="s">
        <v>570</v>
      </c>
      <c r="F6569">
        <v>66</v>
      </c>
      <c r="G6569" t="str">
        <f>VLOOKUP(HospitalImport__2[[#This Row],[Medical Procedure ID No.]],MedicalProcedures!$A$1:$B$11,2,FALSE)</f>
        <v>INTRACRANIAL HEMORRHAGE OR CEREBRAL INFARCTION W/O CC/MCC</v>
      </c>
      <c r="H6569">
        <v>58</v>
      </c>
      <c r="I6569" t="str">
        <f>VLOOKUP(HospitalImport__2[[#This Row],[ Total Discharges ]],'Discharge Volume Type'!$A$1:$B$3,2,TRUE)</f>
        <v xml:space="preserve">Medium </v>
      </c>
      <c r="J6569">
        <v>13008.02</v>
      </c>
      <c r="K6569">
        <v>11010.41</v>
      </c>
      <c r="L6569">
        <v>12241.2</v>
      </c>
    </row>
    <row r="6570" spans="1:12" x14ac:dyDescent="0.25">
      <c r="A6570" s="8" t="s">
        <v>3030</v>
      </c>
      <c r="B6570" s="8" t="s">
        <v>517</v>
      </c>
      <c r="C6570" s="8" t="s">
        <v>21</v>
      </c>
      <c r="D6570" s="8" t="str">
        <f>VLOOKUP(HospitalImport__2[[#This Row],[Provider State]],States!$A$2:$B$52,2,FALSE)</f>
        <v>Florida</v>
      </c>
      <c r="E6570" s="8" t="s">
        <v>518</v>
      </c>
      <c r="F6570">
        <v>66</v>
      </c>
      <c r="G6570" t="str">
        <f>VLOOKUP(HospitalImport__2[[#This Row],[Medical Procedure ID No.]],MedicalProcedures!$A$1:$B$11,2,FALSE)</f>
        <v>INTRACRANIAL HEMORRHAGE OR CEREBRAL INFARCTION W/O CC/MCC</v>
      </c>
      <c r="H6570">
        <v>52</v>
      </c>
      <c r="I6570" t="str">
        <f>VLOOKUP(HospitalImport__2[[#This Row],[ Total Discharges ]],'Discharge Volume Type'!$A$1:$B$3,2,TRUE)</f>
        <v xml:space="preserve">Medium </v>
      </c>
      <c r="J6570">
        <v>39055.199999999997</v>
      </c>
      <c r="K6570">
        <v>6664.26</v>
      </c>
      <c r="L6570">
        <v>5385.99</v>
      </c>
    </row>
    <row r="6571" spans="1:12" x14ac:dyDescent="0.25">
      <c r="A6571" s="8" t="s">
        <v>556</v>
      </c>
      <c r="B6571" s="8" t="s">
        <v>557</v>
      </c>
      <c r="C6571" s="8" t="s">
        <v>21</v>
      </c>
      <c r="D6571" s="8" t="str">
        <f>VLOOKUP(HospitalImport__2[[#This Row],[Provider State]],States!$A$2:$B$52,2,FALSE)</f>
        <v>Florida</v>
      </c>
      <c r="E6571" s="8" t="s">
        <v>558</v>
      </c>
      <c r="F6571">
        <v>66</v>
      </c>
      <c r="G6571" t="str">
        <f>VLOOKUP(HospitalImport__2[[#This Row],[Medical Procedure ID No.]],MedicalProcedures!$A$1:$B$11,2,FALSE)</f>
        <v>INTRACRANIAL HEMORRHAGE OR CEREBRAL INFARCTION W/O CC/MCC</v>
      </c>
      <c r="H6571">
        <v>182</v>
      </c>
      <c r="I6571" t="str">
        <f>VLOOKUP(HospitalImport__2[[#This Row],[ Total Discharges ]],'Discharge Volume Type'!$A$1:$B$3,2,TRUE)</f>
        <v>High</v>
      </c>
      <c r="J6571">
        <v>44213.43</v>
      </c>
      <c r="K6571">
        <v>7262.64</v>
      </c>
      <c r="L6571">
        <v>5312.6</v>
      </c>
    </row>
    <row r="6572" spans="1:12" x14ac:dyDescent="0.25">
      <c r="A6572" s="8" t="s">
        <v>559</v>
      </c>
      <c r="B6572" s="8" t="s">
        <v>531</v>
      </c>
      <c r="C6572" s="8" t="s">
        <v>21</v>
      </c>
      <c r="D6572" s="8" t="str">
        <f>VLOOKUP(HospitalImport__2[[#This Row],[Provider State]],States!$A$2:$B$52,2,FALSE)</f>
        <v>Florida</v>
      </c>
      <c r="E6572" s="8" t="s">
        <v>505</v>
      </c>
      <c r="F6572">
        <v>66</v>
      </c>
      <c r="G6572" t="str">
        <f>VLOOKUP(HospitalImport__2[[#This Row],[Medical Procedure ID No.]],MedicalProcedures!$A$1:$B$11,2,FALSE)</f>
        <v>INTRACRANIAL HEMORRHAGE OR CEREBRAL INFARCTION W/O CC/MCC</v>
      </c>
      <c r="H6572">
        <v>40</v>
      </c>
      <c r="I6572" t="str">
        <f>VLOOKUP(HospitalImport__2[[#This Row],[ Total Discharges ]],'Discharge Volume Type'!$A$1:$B$3,2,TRUE)</f>
        <v>Low</v>
      </c>
      <c r="J6572">
        <v>14914.37</v>
      </c>
      <c r="K6572">
        <v>8117.11</v>
      </c>
      <c r="L6572">
        <v>4277.07</v>
      </c>
    </row>
    <row r="6573" spans="1:12" x14ac:dyDescent="0.25">
      <c r="A6573" s="8" t="s">
        <v>560</v>
      </c>
      <c r="B6573" s="8" t="s">
        <v>561</v>
      </c>
      <c r="C6573" s="8" t="s">
        <v>21</v>
      </c>
      <c r="D6573" s="8" t="str">
        <f>VLOOKUP(HospitalImport__2[[#This Row],[Provider State]],States!$A$2:$B$52,2,FALSE)</f>
        <v>Florida</v>
      </c>
      <c r="E6573" s="8" t="s">
        <v>493</v>
      </c>
      <c r="F6573">
        <v>66</v>
      </c>
      <c r="G6573" t="str">
        <f>VLOOKUP(HospitalImport__2[[#This Row],[Medical Procedure ID No.]],MedicalProcedures!$A$1:$B$11,2,FALSE)</f>
        <v>INTRACRANIAL HEMORRHAGE OR CEREBRAL INFARCTION W/O CC/MCC</v>
      </c>
      <c r="H6573">
        <v>46</v>
      </c>
      <c r="I6573" t="str">
        <f>VLOOKUP(HospitalImport__2[[#This Row],[ Total Discharges ]],'Discharge Volume Type'!$A$1:$B$3,2,TRUE)</f>
        <v>Low</v>
      </c>
      <c r="J6573">
        <v>14528.44</v>
      </c>
      <c r="K6573">
        <v>5121.32</v>
      </c>
      <c r="L6573">
        <v>8405.48</v>
      </c>
    </row>
    <row r="6574" spans="1:12" x14ac:dyDescent="0.25">
      <c r="A6574" s="8" t="s">
        <v>2342</v>
      </c>
      <c r="B6574" s="8" t="s">
        <v>2343</v>
      </c>
      <c r="C6574" s="8" t="s">
        <v>21</v>
      </c>
      <c r="D6574" s="8" t="str">
        <f>VLOOKUP(HospitalImport__2[[#This Row],[Provider State]],States!$A$2:$B$52,2,FALSE)</f>
        <v>Florida</v>
      </c>
      <c r="E6574" s="8" t="s">
        <v>570</v>
      </c>
      <c r="F6574">
        <v>66</v>
      </c>
      <c r="G6574" t="str">
        <f>VLOOKUP(HospitalImport__2[[#This Row],[Medical Procedure ID No.]],MedicalProcedures!$A$1:$B$11,2,FALSE)</f>
        <v>INTRACRANIAL HEMORRHAGE OR CEREBRAL INFARCTION W/O CC/MCC</v>
      </c>
      <c r="H6574">
        <v>57</v>
      </c>
      <c r="I6574" t="str">
        <f>VLOOKUP(HospitalImport__2[[#This Row],[ Total Discharges ]],'Discharge Volume Type'!$A$1:$B$3,2,TRUE)</f>
        <v xml:space="preserve">Medium </v>
      </c>
      <c r="J6574">
        <v>10995.22</v>
      </c>
      <c r="K6574">
        <v>3555.55</v>
      </c>
      <c r="L6574">
        <v>6645.45</v>
      </c>
    </row>
    <row r="6575" spans="1:12" x14ac:dyDescent="0.25">
      <c r="A6575" s="8" t="s">
        <v>562</v>
      </c>
      <c r="B6575" s="8" t="s">
        <v>563</v>
      </c>
      <c r="C6575" s="8" t="s">
        <v>21</v>
      </c>
      <c r="D6575" s="8" t="str">
        <f>VLOOKUP(HospitalImport__2[[#This Row],[Provider State]],States!$A$2:$B$52,2,FALSE)</f>
        <v>Florida</v>
      </c>
      <c r="E6575" s="8" t="s">
        <v>564</v>
      </c>
      <c r="F6575">
        <v>66</v>
      </c>
      <c r="G6575" t="str">
        <f>VLOOKUP(HospitalImport__2[[#This Row],[Medical Procedure ID No.]],MedicalProcedures!$A$1:$B$11,2,FALSE)</f>
        <v>INTRACRANIAL HEMORRHAGE OR CEREBRAL INFARCTION W/O CC/MCC</v>
      </c>
      <c r="H6575">
        <v>53</v>
      </c>
      <c r="I6575" t="str">
        <f>VLOOKUP(HospitalImport__2[[#This Row],[ Total Discharges ]],'Discharge Volume Type'!$A$1:$B$3,2,TRUE)</f>
        <v xml:space="preserve">Medium </v>
      </c>
      <c r="J6575">
        <v>13770.29</v>
      </c>
      <c r="K6575">
        <v>4687.1099999999997</v>
      </c>
      <c r="L6575">
        <v>4013.38</v>
      </c>
    </row>
    <row r="6576" spans="1:12" x14ac:dyDescent="0.25">
      <c r="A6576" s="8" t="s">
        <v>2344</v>
      </c>
      <c r="B6576" s="8" t="s">
        <v>878</v>
      </c>
      <c r="C6576" s="8" t="s">
        <v>21</v>
      </c>
      <c r="D6576" s="8" t="str">
        <f>VLOOKUP(HospitalImport__2[[#This Row],[Provider State]],States!$A$2:$B$52,2,FALSE)</f>
        <v>Florida</v>
      </c>
      <c r="E6576" s="8" t="s">
        <v>468</v>
      </c>
      <c r="F6576">
        <v>66</v>
      </c>
      <c r="G6576" t="str">
        <f>VLOOKUP(HospitalImport__2[[#This Row],[Medical Procedure ID No.]],MedicalProcedures!$A$1:$B$11,2,FALSE)</f>
        <v>INTRACRANIAL HEMORRHAGE OR CEREBRAL INFARCTION W/O CC/MCC</v>
      </c>
      <c r="H6576">
        <v>51</v>
      </c>
      <c r="I6576" t="str">
        <f>VLOOKUP(HospitalImport__2[[#This Row],[ Total Discharges ]],'Discharge Volume Type'!$A$1:$B$3,2,TRUE)</f>
        <v xml:space="preserve">Medium </v>
      </c>
      <c r="J6576">
        <v>40850.11</v>
      </c>
      <c r="K6576">
        <v>6210.41</v>
      </c>
      <c r="L6576">
        <v>4053.81</v>
      </c>
    </row>
    <row r="6577" spans="1:12" x14ac:dyDescent="0.25">
      <c r="A6577" s="8" t="s">
        <v>3031</v>
      </c>
      <c r="B6577" s="8" t="s">
        <v>3032</v>
      </c>
      <c r="C6577" s="8" t="s">
        <v>21</v>
      </c>
      <c r="D6577" s="8" t="str">
        <f>VLOOKUP(HospitalImport__2[[#This Row],[Provider State]],States!$A$2:$B$52,2,FALSE)</f>
        <v>Florida</v>
      </c>
      <c r="E6577" s="8" t="s">
        <v>130</v>
      </c>
      <c r="F6577">
        <v>66</v>
      </c>
      <c r="G6577" t="str">
        <f>VLOOKUP(HospitalImport__2[[#This Row],[Medical Procedure ID No.]],MedicalProcedures!$A$1:$B$11,2,FALSE)</f>
        <v>INTRACRANIAL HEMORRHAGE OR CEREBRAL INFARCTION W/O CC/MCC</v>
      </c>
      <c r="H6577">
        <v>59</v>
      </c>
      <c r="I6577" t="str">
        <f>VLOOKUP(HospitalImport__2[[#This Row],[ Total Discharges ]],'Discharge Volume Type'!$A$1:$B$3,2,TRUE)</f>
        <v xml:space="preserve">Medium </v>
      </c>
      <c r="J6577">
        <v>58643.07</v>
      </c>
      <c r="K6577">
        <v>5961.98</v>
      </c>
      <c r="L6577">
        <v>4669.2700000000004</v>
      </c>
    </row>
    <row r="6578" spans="1:12" x14ac:dyDescent="0.25">
      <c r="A6578" s="8" t="s">
        <v>565</v>
      </c>
      <c r="B6578" s="8" t="s">
        <v>499</v>
      </c>
      <c r="C6578" s="8" t="s">
        <v>21</v>
      </c>
      <c r="D6578" s="8" t="str">
        <f>VLOOKUP(HospitalImport__2[[#This Row],[Provider State]],States!$A$2:$B$52,2,FALSE)</f>
        <v>Florida</v>
      </c>
      <c r="E6578" s="8" t="s">
        <v>500</v>
      </c>
      <c r="F6578">
        <v>66</v>
      </c>
      <c r="G6578" t="str">
        <f>VLOOKUP(HospitalImport__2[[#This Row],[Medical Procedure ID No.]],MedicalProcedures!$A$1:$B$11,2,FALSE)</f>
        <v>INTRACRANIAL HEMORRHAGE OR CEREBRAL INFARCTION W/O CC/MCC</v>
      </c>
      <c r="H6578">
        <v>64</v>
      </c>
      <c r="I6578" t="str">
        <f>VLOOKUP(HospitalImport__2[[#This Row],[ Total Discharges ]],'Discharge Volume Type'!$A$1:$B$3,2,TRUE)</f>
        <v xml:space="preserve">Medium </v>
      </c>
      <c r="J6578">
        <v>23815.11</v>
      </c>
      <c r="K6578">
        <v>8867.5300000000007</v>
      </c>
      <c r="L6578">
        <v>8063.72</v>
      </c>
    </row>
    <row r="6579" spans="1:12" x14ac:dyDescent="0.25">
      <c r="A6579" s="8" t="s">
        <v>566</v>
      </c>
      <c r="B6579" s="8" t="s">
        <v>567</v>
      </c>
      <c r="C6579" s="8" t="s">
        <v>21</v>
      </c>
      <c r="D6579" s="8" t="str">
        <f>VLOOKUP(HospitalImport__2[[#This Row],[Provider State]],States!$A$2:$B$52,2,FALSE)</f>
        <v>Florida</v>
      </c>
      <c r="E6579" s="8" t="s">
        <v>493</v>
      </c>
      <c r="F6579">
        <v>66</v>
      </c>
      <c r="G6579" t="str">
        <f>VLOOKUP(HospitalImport__2[[#This Row],[Medical Procedure ID No.]],MedicalProcedures!$A$1:$B$11,2,FALSE)</f>
        <v>INTRACRANIAL HEMORRHAGE OR CEREBRAL INFARCTION W/O CC/MCC</v>
      </c>
      <c r="H6579">
        <v>65</v>
      </c>
      <c r="I6579" t="str">
        <f>VLOOKUP(HospitalImport__2[[#This Row],[ Total Discharges ]],'Discharge Volume Type'!$A$1:$B$3,2,TRUE)</f>
        <v xml:space="preserve">Medium </v>
      </c>
      <c r="J6579">
        <v>18325.55</v>
      </c>
      <c r="K6579">
        <v>6330.58</v>
      </c>
      <c r="L6579">
        <v>8829.61</v>
      </c>
    </row>
    <row r="6580" spans="1:12" x14ac:dyDescent="0.25">
      <c r="A6580" s="8" t="s">
        <v>2347</v>
      </c>
      <c r="B6580" s="8" t="s">
        <v>2348</v>
      </c>
      <c r="C6580" s="8" t="s">
        <v>21</v>
      </c>
      <c r="D6580" s="8" t="str">
        <f>VLOOKUP(HospitalImport__2[[#This Row],[Provider State]],States!$A$2:$B$52,2,FALSE)</f>
        <v>Florida</v>
      </c>
      <c r="E6580" s="8" t="s">
        <v>553</v>
      </c>
      <c r="F6580">
        <v>66</v>
      </c>
      <c r="G6580" t="str">
        <f>VLOOKUP(HospitalImport__2[[#This Row],[Medical Procedure ID No.]],MedicalProcedures!$A$1:$B$11,2,FALSE)</f>
        <v>INTRACRANIAL HEMORRHAGE OR CEREBRAL INFARCTION W/O CC/MCC</v>
      </c>
      <c r="H6580">
        <v>53</v>
      </c>
      <c r="I6580" t="str">
        <f>VLOOKUP(HospitalImport__2[[#This Row],[ Total Discharges ]],'Discharge Volume Type'!$A$1:$B$3,2,TRUE)</f>
        <v xml:space="preserve">Medium </v>
      </c>
      <c r="J6580">
        <v>16160.74</v>
      </c>
      <c r="K6580">
        <v>5756.57</v>
      </c>
      <c r="L6580">
        <v>7639.07</v>
      </c>
    </row>
    <row r="6581" spans="1:12" x14ac:dyDescent="0.25">
      <c r="A6581" s="8" t="s">
        <v>568</v>
      </c>
      <c r="B6581" s="8" t="s">
        <v>569</v>
      </c>
      <c r="C6581" s="8" t="s">
        <v>21</v>
      </c>
      <c r="D6581" s="8" t="str">
        <f>VLOOKUP(HospitalImport__2[[#This Row],[Provider State]],States!$A$2:$B$52,2,FALSE)</f>
        <v>Florida</v>
      </c>
      <c r="E6581" s="8" t="s">
        <v>570</v>
      </c>
      <c r="F6581">
        <v>66</v>
      </c>
      <c r="G6581" t="str">
        <f>VLOOKUP(HospitalImport__2[[#This Row],[Medical Procedure ID No.]],MedicalProcedures!$A$1:$B$11,2,FALSE)</f>
        <v>INTRACRANIAL HEMORRHAGE OR CEREBRAL INFARCTION W/O CC/MCC</v>
      </c>
      <c r="H6581">
        <v>33</v>
      </c>
      <c r="I6581" t="str">
        <f>VLOOKUP(HospitalImport__2[[#This Row],[ Total Discharges ]],'Discharge Volume Type'!$A$1:$B$3,2,TRUE)</f>
        <v>Low</v>
      </c>
      <c r="J6581">
        <v>16833.02</v>
      </c>
      <c r="K6581">
        <v>10731.14</v>
      </c>
      <c r="L6581">
        <v>5573.85</v>
      </c>
    </row>
    <row r="6582" spans="1:12" x14ac:dyDescent="0.25">
      <c r="A6582" s="8" t="s">
        <v>571</v>
      </c>
      <c r="B6582" s="8" t="s">
        <v>572</v>
      </c>
      <c r="C6582" s="8" t="s">
        <v>21</v>
      </c>
      <c r="D6582" s="8" t="str">
        <f>VLOOKUP(HospitalImport__2[[#This Row],[Provider State]],States!$A$2:$B$52,2,FALSE)</f>
        <v>Florida</v>
      </c>
      <c r="E6582" s="8" t="s">
        <v>468</v>
      </c>
      <c r="F6582">
        <v>66</v>
      </c>
      <c r="G6582" t="str">
        <f>VLOOKUP(HospitalImport__2[[#This Row],[Medical Procedure ID No.]],MedicalProcedures!$A$1:$B$11,2,FALSE)</f>
        <v>INTRACRANIAL HEMORRHAGE OR CEREBRAL INFARCTION W/O CC/MCC</v>
      </c>
      <c r="H6582">
        <v>46</v>
      </c>
      <c r="I6582" t="str">
        <f>VLOOKUP(HospitalImport__2[[#This Row],[ Total Discharges ]],'Discharge Volume Type'!$A$1:$B$3,2,TRUE)</f>
        <v>Low</v>
      </c>
      <c r="J6582">
        <v>54971.61</v>
      </c>
      <c r="K6582">
        <v>15908.11</v>
      </c>
      <c r="L6582">
        <v>12729.66</v>
      </c>
    </row>
    <row r="6583" spans="1:12" x14ac:dyDescent="0.25">
      <c r="A6583" s="8" t="s">
        <v>573</v>
      </c>
      <c r="B6583" s="8" t="s">
        <v>537</v>
      </c>
      <c r="C6583" s="8" t="s">
        <v>21</v>
      </c>
      <c r="D6583" s="8" t="str">
        <f>VLOOKUP(HospitalImport__2[[#This Row],[Provider State]],States!$A$2:$B$52,2,FALSE)</f>
        <v>Florida</v>
      </c>
      <c r="E6583" s="8" t="s">
        <v>522</v>
      </c>
      <c r="F6583">
        <v>66</v>
      </c>
      <c r="G6583" t="str">
        <f>VLOOKUP(HospitalImport__2[[#This Row],[Medical Procedure ID No.]],MedicalProcedures!$A$1:$B$11,2,FALSE)</f>
        <v>INTRACRANIAL HEMORRHAGE OR CEREBRAL INFARCTION W/O CC/MCC</v>
      </c>
      <c r="H6583">
        <v>33</v>
      </c>
      <c r="I6583" t="str">
        <f>VLOOKUP(HospitalImport__2[[#This Row],[ Total Discharges ]],'Discharge Volume Type'!$A$1:$B$3,2,TRUE)</f>
        <v>Low</v>
      </c>
      <c r="J6583">
        <v>32414.880000000001</v>
      </c>
      <c r="K6583">
        <v>6451.21</v>
      </c>
      <c r="L6583">
        <v>4609.34</v>
      </c>
    </row>
    <row r="6584" spans="1:12" x14ac:dyDescent="0.25">
      <c r="A6584" s="8" t="s">
        <v>574</v>
      </c>
      <c r="B6584" s="8" t="s">
        <v>575</v>
      </c>
      <c r="C6584" s="8" t="s">
        <v>21</v>
      </c>
      <c r="D6584" s="8" t="str">
        <f>VLOOKUP(HospitalImport__2[[#This Row],[Provider State]],States!$A$2:$B$52,2,FALSE)</f>
        <v>Florida</v>
      </c>
      <c r="E6584" s="8" t="s">
        <v>465</v>
      </c>
      <c r="F6584">
        <v>66</v>
      </c>
      <c r="G6584" t="str">
        <f>VLOOKUP(HospitalImport__2[[#This Row],[Medical Procedure ID No.]],MedicalProcedures!$A$1:$B$11,2,FALSE)</f>
        <v>INTRACRANIAL HEMORRHAGE OR CEREBRAL INFARCTION W/O CC/MCC</v>
      </c>
      <c r="H6584">
        <v>48</v>
      </c>
      <c r="I6584" t="str">
        <f>VLOOKUP(HospitalImport__2[[#This Row],[ Total Discharges ]],'Discharge Volume Type'!$A$1:$B$3,2,TRUE)</f>
        <v>Low</v>
      </c>
      <c r="J6584">
        <v>41031.35</v>
      </c>
      <c r="K6584">
        <v>7055.63</v>
      </c>
      <c r="L6584">
        <v>7535.88</v>
      </c>
    </row>
    <row r="6585" spans="1:12" x14ac:dyDescent="0.25">
      <c r="A6585" s="8" t="s">
        <v>576</v>
      </c>
      <c r="B6585" s="8" t="s">
        <v>531</v>
      </c>
      <c r="C6585" s="8" t="s">
        <v>21</v>
      </c>
      <c r="D6585" s="8" t="str">
        <f>VLOOKUP(HospitalImport__2[[#This Row],[Provider State]],States!$A$2:$B$52,2,FALSE)</f>
        <v>Florida</v>
      </c>
      <c r="E6585" s="8" t="s">
        <v>505</v>
      </c>
      <c r="F6585">
        <v>66</v>
      </c>
      <c r="G6585" t="str">
        <f>VLOOKUP(HospitalImport__2[[#This Row],[Medical Procedure ID No.]],MedicalProcedures!$A$1:$B$11,2,FALSE)</f>
        <v>INTRACRANIAL HEMORRHAGE OR CEREBRAL INFARCTION W/O CC/MCC</v>
      </c>
      <c r="H6585">
        <v>92</v>
      </c>
      <c r="I6585" t="str">
        <f>VLOOKUP(HospitalImport__2[[#This Row],[ Total Discharges ]],'Discharge Volume Type'!$A$1:$B$3,2,TRUE)</f>
        <v>High</v>
      </c>
      <c r="J6585">
        <v>38737</v>
      </c>
      <c r="K6585">
        <v>6564.59</v>
      </c>
      <c r="L6585">
        <v>6621.2</v>
      </c>
    </row>
    <row r="6586" spans="1:12" x14ac:dyDescent="0.25">
      <c r="A6586" s="8" t="s">
        <v>577</v>
      </c>
      <c r="B6586" s="8" t="s">
        <v>578</v>
      </c>
      <c r="C6586" s="8" t="s">
        <v>21</v>
      </c>
      <c r="D6586" s="8" t="str">
        <f>VLOOKUP(HospitalImport__2[[#This Row],[Provider State]],States!$A$2:$B$52,2,FALSE)</f>
        <v>Florida</v>
      </c>
      <c r="E6586" s="8" t="s">
        <v>465</v>
      </c>
      <c r="F6586">
        <v>66</v>
      </c>
      <c r="G6586" t="str">
        <f>VLOOKUP(HospitalImport__2[[#This Row],[Medical Procedure ID No.]],MedicalProcedures!$A$1:$B$11,2,FALSE)</f>
        <v>INTRACRANIAL HEMORRHAGE OR CEREBRAL INFARCTION W/O CC/MCC</v>
      </c>
      <c r="H6586">
        <v>22</v>
      </c>
      <c r="I6586" t="str">
        <f>VLOOKUP(HospitalImport__2[[#This Row],[ Total Discharges ]],'Discharge Volume Type'!$A$1:$B$3,2,TRUE)</f>
        <v>Low</v>
      </c>
      <c r="J6586">
        <v>16227.5</v>
      </c>
      <c r="K6586">
        <v>4425.45</v>
      </c>
      <c r="L6586">
        <v>5305.46</v>
      </c>
    </row>
    <row r="6587" spans="1:12" x14ac:dyDescent="0.25">
      <c r="A6587" s="8" t="s">
        <v>3034</v>
      </c>
      <c r="B6587" s="8" t="s">
        <v>3035</v>
      </c>
      <c r="C6587" s="8" t="s">
        <v>21</v>
      </c>
      <c r="D6587" s="8" t="str">
        <f>VLOOKUP(HospitalImport__2[[#This Row],[Provider State]],States!$A$2:$B$52,2,FALSE)</f>
        <v>Florida</v>
      </c>
      <c r="E6587" s="8" t="s">
        <v>468</v>
      </c>
      <c r="F6587">
        <v>66</v>
      </c>
      <c r="G6587" t="str">
        <f>VLOOKUP(HospitalImport__2[[#This Row],[Medical Procedure ID No.]],MedicalProcedures!$A$1:$B$11,2,FALSE)</f>
        <v>INTRACRANIAL HEMORRHAGE OR CEREBRAL INFARCTION W/O CC/MCC</v>
      </c>
      <c r="H6587">
        <v>67</v>
      </c>
      <c r="I6587" t="str">
        <f>VLOOKUP(HospitalImport__2[[#This Row],[ Total Discharges ]],'Discharge Volume Type'!$A$1:$B$3,2,TRUE)</f>
        <v xml:space="preserve">Medium </v>
      </c>
      <c r="J6587">
        <v>22152.560000000001</v>
      </c>
      <c r="K6587">
        <v>4909.87</v>
      </c>
      <c r="L6587">
        <v>6815.15</v>
      </c>
    </row>
    <row r="6588" spans="1:12" x14ac:dyDescent="0.25">
      <c r="A6588" s="8" t="s">
        <v>579</v>
      </c>
      <c r="B6588" s="8" t="s">
        <v>499</v>
      </c>
      <c r="C6588" s="8" t="s">
        <v>21</v>
      </c>
      <c r="D6588" s="8" t="str">
        <f>VLOOKUP(HospitalImport__2[[#This Row],[Provider State]],States!$A$2:$B$52,2,FALSE)</f>
        <v>Florida</v>
      </c>
      <c r="E6588" s="8" t="s">
        <v>500</v>
      </c>
      <c r="F6588">
        <v>66</v>
      </c>
      <c r="G6588" t="str">
        <f>VLOOKUP(HospitalImport__2[[#This Row],[Medical Procedure ID No.]],MedicalProcedures!$A$1:$B$11,2,FALSE)</f>
        <v>INTRACRANIAL HEMORRHAGE OR CEREBRAL INFARCTION W/O CC/MCC</v>
      </c>
      <c r="H6588">
        <v>25</v>
      </c>
      <c r="I6588" t="str">
        <f>VLOOKUP(HospitalImport__2[[#This Row],[ Total Discharges ]],'Discharge Volume Type'!$A$1:$B$3,2,TRUE)</f>
        <v>Low</v>
      </c>
      <c r="J6588">
        <v>43950.76</v>
      </c>
      <c r="K6588">
        <v>3818.43</v>
      </c>
      <c r="L6588">
        <v>3145.89</v>
      </c>
    </row>
    <row r="6589" spans="1:12" x14ac:dyDescent="0.25">
      <c r="A6589" s="8" t="s">
        <v>2350</v>
      </c>
      <c r="B6589" s="8" t="s">
        <v>2332</v>
      </c>
      <c r="C6589" s="8" t="s">
        <v>21</v>
      </c>
      <c r="D6589" s="8" t="str">
        <f>VLOOKUP(HospitalImport__2[[#This Row],[Provider State]],States!$A$2:$B$52,2,FALSE)</f>
        <v>Florida</v>
      </c>
      <c r="E6589" s="8" t="s">
        <v>493</v>
      </c>
      <c r="F6589">
        <v>66</v>
      </c>
      <c r="G6589" t="str">
        <f>VLOOKUP(HospitalImport__2[[#This Row],[Medical Procedure ID No.]],MedicalProcedures!$A$1:$B$11,2,FALSE)</f>
        <v>INTRACRANIAL HEMORRHAGE OR CEREBRAL INFARCTION W/O CC/MCC</v>
      </c>
      <c r="H6589">
        <v>55</v>
      </c>
      <c r="I6589" t="str">
        <f>VLOOKUP(HospitalImport__2[[#This Row],[ Total Discharges ]],'Discharge Volume Type'!$A$1:$B$3,2,TRUE)</f>
        <v xml:space="preserve">Medium </v>
      </c>
      <c r="J6589">
        <v>18366.75</v>
      </c>
      <c r="K6589">
        <v>11974.98</v>
      </c>
      <c r="L6589">
        <v>5549.65</v>
      </c>
    </row>
    <row r="6590" spans="1:12" x14ac:dyDescent="0.25">
      <c r="A6590" s="8" t="s">
        <v>2895</v>
      </c>
      <c r="B6590" s="8" t="s">
        <v>3037</v>
      </c>
      <c r="C6590" s="8" t="s">
        <v>21</v>
      </c>
      <c r="D6590" s="8" t="str">
        <f>VLOOKUP(HospitalImport__2[[#This Row],[Provider State]],States!$A$2:$B$52,2,FALSE)</f>
        <v>Florida</v>
      </c>
      <c r="E6590" s="8" t="s">
        <v>465</v>
      </c>
      <c r="F6590">
        <v>66</v>
      </c>
      <c r="G6590" t="str">
        <f>VLOOKUP(HospitalImport__2[[#This Row],[Medical Procedure ID No.]],MedicalProcedures!$A$1:$B$11,2,FALSE)</f>
        <v>INTRACRANIAL HEMORRHAGE OR CEREBRAL INFARCTION W/O CC/MCC</v>
      </c>
      <c r="H6590">
        <v>38</v>
      </c>
      <c r="I6590" t="str">
        <f>VLOOKUP(HospitalImport__2[[#This Row],[ Total Discharges ]],'Discharge Volume Type'!$A$1:$B$3,2,TRUE)</f>
        <v>Low</v>
      </c>
      <c r="J6590">
        <v>18486.34</v>
      </c>
      <c r="K6590">
        <v>5725.64</v>
      </c>
      <c r="L6590">
        <v>7965.71</v>
      </c>
    </row>
    <row r="6591" spans="1:12" x14ac:dyDescent="0.25">
      <c r="A6591" s="8" t="s">
        <v>580</v>
      </c>
      <c r="B6591" s="8" t="s">
        <v>581</v>
      </c>
      <c r="C6591" s="8" t="s">
        <v>21</v>
      </c>
      <c r="D6591" s="8" t="str">
        <f>VLOOKUP(HospitalImport__2[[#This Row],[Provider State]],States!$A$2:$B$52,2,FALSE)</f>
        <v>Florida</v>
      </c>
      <c r="E6591" s="8" t="s">
        <v>525</v>
      </c>
      <c r="F6591">
        <v>66</v>
      </c>
      <c r="G6591" t="str">
        <f>VLOOKUP(HospitalImport__2[[#This Row],[Medical Procedure ID No.]],MedicalProcedures!$A$1:$B$11,2,FALSE)</f>
        <v>INTRACRANIAL HEMORRHAGE OR CEREBRAL INFARCTION W/O CC/MCC</v>
      </c>
      <c r="H6591">
        <v>40</v>
      </c>
      <c r="I6591" t="str">
        <f>VLOOKUP(HospitalImport__2[[#This Row],[ Total Discharges ]],'Discharge Volume Type'!$A$1:$B$3,2,TRUE)</f>
        <v>Low</v>
      </c>
      <c r="J6591">
        <v>37612.980000000003</v>
      </c>
      <c r="K6591">
        <v>9158.11</v>
      </c>
      <c r="L6591">
        <v>6597.64</v>
      </c>
    </row>
    <row r="6592" spans="1:12" x14ac:dyDescent="0.25">
      <c r="A6592" s="8" t="s">
        <v>582</v>
      </c>
      <c r="B6592" s="8" t="s">
        <v>552</v>
      </c>
      <c r="C6592" s="8" t="s">
        <v>21</v>
      </c>
      <c r="D6592" s="8" t="str">
        <f>VLOOKUP(HospitalImport__2[[#This Row],[Provider State]],States!$A$2:$B$52,2,FALSE)</f>
        <v>Florida</v>
      </c>
      <c r="E6592" s="8" t="s">
        <v>553</v>
      </c>
      <c r="F6592">
        <v>66</v>
      </c>
      <c r="G6592" t="str">
        <f>VLOOKUP(HospitalImport__2[[#This Row],[Medical Procedure ID No.]],MedicalProcedures!$A$1:$B$11,2,FALSE)</f>
        <v>INTRACRANIAL HEMORRHAGE OR CEREBRAL INFARCTION W/O CC/MCC</v>
      </c>
      <c r="H6592">
        <v>49</v>
      </c>
      <c r="I6592" t="str">
        <f>VLOOKUP(HospitalImport__2[[#This Row],[ Total Discharges ]],'Discharge Volume Type'!$A$1:$B$3,2,TRUE)</f>
        <v>Low</v>
      </c>
      <c r="J6592">
        <v>16172.46</v>
      </c>
      <c r="K6592">
        <v>5922.93</v>
      </c>
      <c r="L6592">
        <v>6836.73</v>
      </c>
    </row>
    <row r="6593" spans="1:12" x14ac:dyDescent="0.25">
      <c r="A6593" s="8" t="s">
        <v>2351</v>
      </c>
      <c r="B6593" s="8" t="s">
        <v>2321</v>
      </c>
      <c r="C6593" s="8" t="s">
        <v>21</v>
      </c>
      <c r="D6593" s="8" t="str">
        <f>VLOOKUP(HospitalImport__2[[#This Row],[Provider State]],States!$A$2:$B$52,2,FALSE)</f>
        <v>Florida</v>
      </c>
      <c r="E6593" s="8" t="s">
        <v>493</v>
      </c>
      <c r="F6593">
        <v>66</v>
      </c>
      <c r="G6593" t="str">
        <f>VLOOKUP(HospitalImport__2[[#This Row],[Medical Procedure ID No.]],MedicalProcedures!$A$1:$B$11,2,FALSE)</f>
        <v>INTRACRANIAL HEMORRHAGE OR CEREBRAL INFARCTION W/O CC/MCC</v>
      </c>
      <c r="H6593">
        <v>50</v>
      </c>
      <c r="I6593" t="str">
        <f>VLOOKUP(HospitalImport__2[[#This Row],[ Total Discharges ]],'Discharge Volume Type'!$A$1:$B$3,2,TRUE)</f>
        <v xml:space="preserve">Medium </v>
      </c>
      <c r="J6593">
        <v>27404.15</v>
      </c>
      <c r="K6593">
        <v>6425.02</v>
      </c>
      <c r="L6593">
        <v>14071.88</v>
      </c>
    </row>
    <row r="6594" spans="1:12" x14ac:dyDescent="0.25">
      <c r="A6594" s="8" t="s">
        <v>585</v>
      </c>
      <c r="B6594" s="8" t="s">
        <v>515</v>
      </c>
      <c r="C6594" s="8" t="s">
        <v>21</v>
      </c>
      <c r="D6594" s="8" t="str">
        <f>VLOOKUP(HospitalImport__2[[#This Row],[Provider State]],States!$A$2:$B$52,2,FALSE)</f>
        <v>Florida</v>
      </c>
      <c r="E6594" s="8" t="s">
        <v>482</v>
      </c>
      <c r="F6594">
        <v>66</v>
      </c>
      <c r="G6594" t="str">
        <f>VLOOKUP(HospitalImport__2[[#This Row],[Medical Procedure ID No.]],MedicalProcedures!$A$1:$B$11,2,FALSE)</f>
        <v>INTRACRANIAL HEMORRHAGE OR CEREBRAL INFARCTION W/O CC/MCC</v>
      </c>
      <c r="H6594">
        <v>41</v>
      </c>
      <c r="I6594" t="str">
        <f>VLOOKUP(HospitalImport__2[[#This Row],[ Total Discharges ]],'Discharge Volume Type'!$A$1:$B$3,2,TRUE)</f>
        <v>Low</v>
      </c>
      <c r="J6594">
        <v>13491.9</v>
      </c>
      <c r="K6594">
        <v>5720.22</v>
      </c>
      <c r="L6594">
        <v>3003.24</v>
      </c>
    </row>
    <row r="6595" spans="1:12" x14ac:dyDescent="0.25">
      <c r="A6595" s="8" t="s">
        <v>586</v>
      </c>
      <c r="B6595" s="8" t="s">
        <v>495</v>
      </c>
      <c r="C6595" s="8" t="s">
        <v>21</v>
      </c>
      <c r="D6595" s="8" t="str">
        <f>VLOOKUP(HospitalImport__2[[#This Row],[Provider State]],States!$A$2:$B$52,2,FALSE)</f>
        <v>Florida</v>
      </c>
      <c r="E6595" s="8" t="s">
        <v>496</v>
      </c>
      <c r="F6595">
        <v>66</v>
      </c>
      <c r="G6595" t="str">
        <f>VLOOKUP(HospitalImport__2[[#This Row],[Medical Procedure ID No.]],MedicalProcedures!$A$1:$B$11,2,FALSE)</f>
        <v>INTRACRANIAL HEMORRHAGE OR CEREBRAL INFARCTION W/O CC/MCC</v>
      </c>
      <c r="H6595">
        <v>48</v>
      </c>
      <c r="I6595" t="str">
        <f>VLOOKUP(HospitalImport__2[[#This Row],[ Total Discharges ]],'Discharge Volume Type'!$A$1:$B$3,2,TRUE)</f>
        <v>Low</v>
      </c>
      <c r="J6595">
        <v>30667.86</v>
      </c>
      <c r="K6595">
        <v>7808.44</v>
      </c>
      <c r="L6595">
        <v>3988</v>
      </c>
    </row>
    <row r="6596" spans="1:12" x14ac:dyDescent="0.25">
      <c r="A6596" s="8" t="s">
        <v>587</v>
      </c>
      <c r="B6596" s="8" t="s">
        <v>588</v>
      </c>
      <c r="C6596" s="8" t="s">
        <v>21</v>
      </c>
      <c r="D6596" s="8" t="str">
        <f>VLOOKUP(HospitalImport__2[[#This Row],[Provider State]],States!$A$2:$B$52,2,FALSE)</f>
        <v>Florida</v>
      </c>
      <c r="E6596" s="8" t="s">
        <v>468</v>
      </c>
      <c r="F6596">
        <v>66</v>
      </c>
      <c r="G6596" t="str">
        <f>VLOOKUP(HospitalImport__2[[#This Row],[Medical Procedure ID No.]],MedicalProcedures!$A$1:$B$11,2,FALSE)</f>
        <v>INTRACRANIAL HEMORRHAGE OR CEREBRAL INFARCTION W/O CC/MCC</v>
      </c>
      <c r="H6596">
        <v>61</v>
      </c>
      <c r="I6596" t="str">
        <f>VLOOKUP(HospitalImport__2[[#This Row],[ Total Discharges ]],'Discharge Volume Type'!$A$1:$B$3,2,TRUE)</f>
        <v xml:space="preserve">Medium </v>
      </c>
      <c r="J6596">
        <v>14163.22</v>
      </c>
      <c r="K6596">
        <v>9594.5400000000009</v>
      </c>
      <c r="L6596">
        <v>6231.94</v>
      </c>
    </row>
    <row r="6597" spans="1:12" x14ac:dyDescent="0.25">
      <c r="A6597" s="8" t="s">
        <v>589</v>
      </c>
      <c r="B6597" s="8" t="s">
        <v>471</v>
      </c>
      <c r="C6597" s="8" t="s">
        <v>21</v>
      </c>
      <c r="D6597" s="8" t="str">
        <f>VLOOKUP(HospitalImport__2[[#This Row],[Provider State]],States!$A$2:$B$52,2,FALSE)</f>
        <v>Florida</v>
      </c>
      <c r="E6597" s="8" t="s">
        <v>472</v>
      </c>
      <c r="F6597">
        <v>66</v>
      </c>
      <c r="G6597" t="str">
        <f>VLOOKUP(HospitalImport__2[[#This Row],[Medical Procedure ID No.]],MedicalProcedures!$A$1:$B$11,2,FALSE)</f>
        <v>INTRACRANIAL HEMORRHAGE OR CEREBRAL INFARCTION W/O CC/MCC</v>
      </c>
      <c r="H6597">
        <v>50</v>
      </c>
      <c r="I6597" t="str">
        <f>VLOOKUP(HospitalImport__2[[#This Row],[ Total Discharges ]],'Discharge Volume Type'!$A$1:$B$3,2,TRUE)</f>
        <v xml:space="preserve">Medium </v>
      </c>
      <c r="J6597">
        <v>32465.14</v>
      </c>
      <c r="K6597">
        <v>12225.13</v>
      </c>
      <c r="L6597">
        <v>7177.28</v>
      </c>
    </row>
    <row r="6598" spans="1:12" x14ac:dyDescent="0.25">
      <c r="A6598" s="8" t="s">
        <v>590</v>
      </c>
      <c r="B6598" s="8" t="s">
        <v>591</v>
      </c>
      <c r="C6598" s="8" t="s">
        <v>21</v>
      </c>
      <c r="D6598" s="8" t="str">
        <f>VLOOKUP(HospitalImport__2[[#This Row],[Provider State]],States!$A$2:$B$52,2,FALSE)</f>
        <v>Florida</v>
      </c>
      <c r="E6598" s="8" t="s">
        <v>485</v>
      </c>
      <c r="F6598">
        <v>66</v>
      </c>
      <c r="G6598" t="str">
        <f>VLOOKUP(HospitalImport__2[[#This Row],[Medical Procedure ID No.]],MedicalProcedures!$A$1:$B$11,2,FALSE)</f>
        <v>INTRACRANIAL HEMORRHAGE OR CEREBRAL INFARCTION W/O CC/MCC</v>
      </c>
      <c r="H6598">
        <v>49</v>
      </c>
      <c r="I6598" t="str">
        <f>VLOOKUP(HospitalImport__2[[#This Row],[ Total Discharges ]],'Discharge Volume Type'!$A$1:$B$3,2,TRUE)</f>
        <v>Low</v>
      </c>
      <c r="J6598">
        <v>40530.89</v>
      </c>
      <c r="K6598">
        <v>5758.82</v>
      </c>
      <c r="L6598">
        <v>2413.69</v>
      </c>
    </row>
    <row r="6599" spans="1:12" x14ac:dyDescent="0.25">
      <c r="A6599" s="8" t="s">
        <v>2352</v>
      </c>
      <c r="B6599" s="8" t="s">
        <v>2353</v>
      </c>
      <c r="C6599" s="8" t="s">
        <v>21</v>
      </c>
      <c r="D6599" s="8" t="str">
        <f>VLOOKUP(HospitalImport__2[[#This Row],[Provider State]],States!$A$2:$B$52,2,FALSE)</f>
        <v>Florida</v>
      </c>
      <c r="E6599" s="8" t="s">
        <v>465</v>
      </c>
      <c r="F6599">
        <v>66</v>
      </c>
      <c r="G6599" t="str">
        <f>VLOOKUP(HospitalImport__2[[#This Row],[Medical Procedure ID No.]],MedicalProcedures!$A$1:$B$11,2,FALSE)</f>
        <v>INTRACRANIAL HEMORRHAGE OR CEREBRAL INFARCTION W/O CC/MCC</v>
      </c>
      <c r="H6599">
        <v>51</v>
      </c>
      <c r="I6599" t="str">
        <f>VLOOKUP(HospitalImport__2[[#This Row],[ Total Discharges ]],'Discharge Volume Type'!$A$1:$B$3,2,TRUE)</f>
        <v xml:space="preserve">Medium </v>
      </c>
      <c r="J6599">
        <v>16601.669999999998</v>
      </c>
      <c r="K6599">
        <v>11216.56</v>
      </c>
      <c r="L6599">
        <v>5579.33</v>
      </c>
    </row>
    <row r="6600" spans="1:12" x14ac:dyDescent="0.25">
      <c r="A6600" s="8" t="s">
        <v>592</v>
      </c>
      <c r="B6600" s="8" t="s">
        <v>593</v>
      </c>
      <c r="C6600" s="8" t="s">
        <v>21</v>
      </c>
      <c r="D6600" s="8" t="str">
        <f>VLOOKUP(HospitalImport__2[[#This Row],[Provider State]],States!$A$2:$B$52,2,FALSE)</f>
        <v>Florida</v>
      </c>
      <c r="E6600" s="8" t="s">
        <v>500</v>
      </c>
      <c r="F6600">
        <v>66</v>
      </c>
      <c r="G6600" t="str">
        <f>VLOOKUP(HospitalImport__2[[#This Row],[Medical Procedure ID No.]],MedicalProcedures!$A$1:$B$11,2,FALSE)</f>
        <v>INTRACRANIAL HEMORRHAGE OR CEREBRAL INFARCTION W/O CC/MCC</v>
      </c>
      <c r="H6600">
        <v>45</v>
      </c>
      <c r="I6600" t="str">
        <f>VLOOKUP(HospitalImport__2[[#This Row],[ Total Discharges ]],'Discharge Volume Type'!$A$1:$B$3,2,TRUE)</f>
        <v>Low</v>
      </c>
      <c r="J6600">
        <v>60859.85</v>
      </c>
      <c r="K6600">
        <v>4957.43</v>
      </c>
      <c r="L6600">
        <v>7081.56</v>
      </c>
    </row>
    <row r="6601" spans="1:12" x14ac:dyDescent="0.25">
      <c r="A6601" s="8" t="s">
        <v>2354</v>
      </c>
      <c r="B6601" s="8" t="s">
        <v>2355</v>
      </c>
      <c r="C6601" s="8" t="s">
        <v>21</v>
      </c>
      <c r="D6601" s="8" t="str">
        <f>VLOOKUP(HospitalImport__2[[#This Row],[Provider State]],States!$A$2:$B$52,2,FALSE)</f>
        <v>Florida</v>
      </c>
      <c r="E6601" s="8" t="s">
        <v>465</v>
      </c>
      <c r="F6601">
        <v>66</v>
      </c>
      <c r="G6601" t="str">
        <f>VLOOKUP(HospitalImport__2[[#This Row],[Medical Procedure ID No.]],MedicalProcedures!$A$1:$B$11,2,FALSE)</f>
        <v>INTRACRANIAL HEMORRHAGE OR CEREBRAL INFARCTION W/O CC/MCC</v>
      </c>
      <c r="H6601">
        <v>39</v>
      </c>
      <c r="I6601" t="str">
        <f>VLOOKUP(HospitalImport__2[[#This Row],[ Total Discharges ]],'Discharge Volume Type'!$A$1:$B$3,2,TRUE)</f>
        <v>Low</v>
      </c>
      <c r="J6601">
        <v>38380.68</v>
      </c>
      <c r="K6601">
        <v>6580.34</v>
      </c>
      <c r="L6601">
        <v>5999.68</v>
      </c>
    </row>
    <row r="6602" spans="1:12" x14ac:dyDescent="0.25">
      <c r="A6602" s="8" t="s">
        <v>594</v>
      </c>
      <c r="B6602" s="8" t="s">
        <v>484</v>
      </c>
      <c r="C6602" s="8" t="s">
        <v>21</v>
      </c>
      <c r="D6602" s="8" t="str">
        <f>VLOOKUP(HospitalImport__2[[#This Row],[Provider State]],States!$A$2:$B$52,2,FALSE)</f>
        <v>Florida</v>
      </c>
      <c r="E6602" s="8" t="s">
        <v>485</v>
      </c>
      <c r="F6602">
        <v>66</v>
      </c>
      <c r="G6602" t="str">
        <f>VLOOKUP(HospitalImport__2[[#This Row],[Medical Procedure ID No.]],MedicalProcedures!$A$1:$B$11,2,FALSE)</f>
        <v>INTRACRANIAL HEMORRHAGE OR CEREBRAL INFARCTION W/O CC/MCC</v>
      </c>
      <c r="H6602">
        <v>70</v>
      </c>
      <c r="I6602" t="str">
        <f>VLOOKUP(HospitalImport__2[[#This Row],[ Total Discharges ]],'Discharge Volume Type'!$A$1:$B$3,2,TRUE)</f>
        <v xml:space="preserve">Medium </v>
      </c>
      <c r="J6602">
        <v>15102.76</v>
      </c>
      <c r="K6602">
        <v>8941.89</v>
      </c>
      <c r="L6602">
        <v>4623.4799999999996</v>
      </c>
    </row>
    <row r="6603" spans="1:12" x14ac:dyDescent="0.25">
      <c r="A6603" s="8" t="s">
        <v>597</v>
      </c>
      <c r="B6603" s="8" t="s">
        <v>533</v>
      </c>
      <c r="C6603" s="8" t="s">
        <v>21</v>
      </c>
      <c r="D6603" s="8" t="str">
        <f>VLOOKUP(HospitalImport__2[[#This Row],[Provider State]],States!$A$2:$B$52,2,FALSE)</f>
        <v>Florida</v>
      </c>
      <c r="E6603" s="8" t="s">
        <v>472</v>
      </c>
      <c r="F6603">
        <v>66</v>
      </c>
      <c r="G6603" t="str">
        <f>VLOOKUP(HospitalImport__2[[#This Row],[Medical Procedure ID No.]],MedicalProcedures!$A$1:$B$11,2,FALSE)</f>
        <v>INTRACRANIAL HEMORRHAGE OR CEREBRAL INFARCTION W/O CC/MCC</v>
      </c>
      <c r="H6603">
        <v>132</v>
      </c>
      <c r="I6603" t="str">
        <f>VLOOKUP(HospitalImport__2[[#This Row],[ Total Discharges ]],'Discharge Volume Type'!$A$1:$B$3,2,TRUE)</f>
        <v>High</v>
      </c>
      <c r="J6603">
        <v>29923</v>
      </c>
      <c r="K6603">
        <v>4584.99</v>
      </c>
      <c r="L6603">
        <v>3946.49</v>
      </c>
    </row>
    <row r="6604" spans="1:12" x14ac:dyDescent="0.25">
      <c r="A6604" s="8" t="s">
        <v>598</v>
      </c>
      <c r="B6604" s="8" t="s">
        <v>517</v>
      </c>
      <c r="C6604" s="8" t="s">
        <v>21</v>
      </c>
      <c r="D6604" s="8" t="str">
        <f>VLOOKUP(HospitalImport__2[[#This Row],[Provider State]],States!$A$2:$B$52,2,FALSE)</f>
        <v>Florida</v>
      </c>
      <c r="E6604" s="8" t="s">
        <v>518</v>
      </c>
      <c r="F6604">
        <v>66</v>
      </c>
      <c r="G6604" t="str">
        <f>VLOOKUP(HospitalImport__2[[#This Row],[Medical Procedure ID No.]],MedicalProcedures!$A$1:$B$11,2,FALSE)</f>
        <v>INTRACRANIAL HEMORRHAGE OR CEREBRAL INFARCTION W/O CC/MCC</v>
      </c>
      <c r="H6604">
        <v>153</v>
      </c>
      <c r="I6604" t="str">
        <f>VLOOKUP(HospitalImport__2[[#This Row],[ Total Discharges ]],'Discharge Volume Type'!$A$1:$B$3,2,TRUE)</f>
        <v>High</v>
      </c>
      <c r="J6604">
        <v>31158.21</v>
      </c>
      <c r="K6604">
        <v>6817.9</v>
      </c>
      <c r="L6604">
        <v>4352.24</v>
      </c>
    </row>
    <row r="6605" spans="1:12" x14ac:dyDescent="0.25">
      <c r="A6605" s="8" t="s">
        <v>599</v>
      </c>
      <c r="B6605" s="8" t="s">
        <v>487</v>
      </c>
      <c r="C6605" s="8" t="s">
        <v>21</v>
      </c>
      <c r="D6605" s="8" t="str">
        <f>VLOOKUP(HospitalImport__2[[#This Row],[Provider State]],States!$A$2:$B$52,2,FALSE)</f>
        <v>Florida</v>
      </c>
      <c r="E6605" s="8" t="s">
        <v>488</v>
      </c>
      <c r="F6605">
        <v>66</v>
      </c>
      <c r="G6605" t="str">
        <f>VLOOKUP(HospitalImport__2[[#This Row],[Medical Procedure ID No.]],MedicalProcedures!$A$1:$B$11,2,FALSE)</f>
        <v>INTRACRANIAL HEMORRHAGE OR CEREBRAL INFARCTION W/O CC/MCC</v>
      </c>
      <c r="H6605">
        <v>49</v>
      </c>
      <c r="I6605" t="str">
        <f>VLOOKUP(HospitalImport__2[[#This Row],[ Total Discharges ]],'Discharge Volume Type'!$A$1:$B$3,2,TRUE)</f>
        <v>Low</v>
      </c>
      <c r="J6605">
        <v>37249.46</v>
      </c>
      <c r="K6605">
        <v>7695.39</v>
      </c>
      <c r="L6605">
        <v>10040.91</v>
      </c>
    </row>
    <row r="6606" spans="1:12" x14ac:dyDescent="0.25">
      <c r="A6606" s="8" t="s">
        <v>600</v>
      </c>
      <c r="B6606" s="8" t="s">
        <v>601</v>
      </c>
      <c r="C6606" s="8" t="s">
        <v>21</v>
      </c>
      <c r="D6606" s="8" t="str">
        <f>VLOOKUP(HospitalImport__2[[#This Row],[Provider State]],States!$A$2:$B$52,2,FALSE)</f>
        <v>Florida</v>
      </c>
      <c r="E6606" s="8" t="s">
        <v>505</v>
      </c>
      <c r="F6606">
        <v>66</v>
      </c>
      <c r="G6606" t="str">
        <f>VLOOKUP(HospitalImport__2[[#This Row],[Medical Procedure ID No.]],MedicalProcedures!$A$1:$B$11,2,FALSE)</f>
        <v>INTRACRANIAL HEMORRHAGE OR CEREBRAL INFARCTION W/O CC/MCC</v>
      </c>
      <c r="H6606">
        <v>62</v>
      </c>
      <c r="I6606" t="str">
        <f>VLOOKUP(HospitalImport__2[[#This Row],[ Total Discharges ]],'Discharge Volume Type'!$A$1:$B$3,2,TRUE)</f>
        <v xml:space="preserve">Medium </v>
      </c>
      <c r="J6606">
        <v>55005.03</v>
      </c>
      <c r="K6606">
        <v>5993.2</v>
      </c>
      <c r="L6606">
        <v>12891.62</v>
      </c>
    </row>
    <row r="6607" spans="1:12" x14ac:dyDescent="0.25">
      <c r="A6607" s="8" t="s">
        <v>602</v>
      </c>
      <c r="B6607" s="8" t="s">
        <v>603</v>
      </c>
      <c r="C6607" s="8" t="s">
        <v>21</v>
      </c>
      <c r="D6607" s="8" t="str">
        <f>VLOOKUP(HospitalImport__2[[#This Row],[Provider State]],States!$A$2:$B$52,2,FALSE)</f>
        <v>Florida</v>
      </c>
      <c r="E6607" s="8" t="s">
        <v>472</v>
      </c>
      <c r="F6607">
        <v>66</v>
      </c>
      <c r="G6607" t="str">
        <f>VLOOKUP(HospitalImport__2[[#This Row],[Medical Procedure ID No.]],MedicalProcedures!$A$1:$B$11,2,FALSE)</f>
        <v>INTRACRANIAL HEMORRHAGE OR CEREBRAL INFARCTION W/O CC/MCC</v>
      </c>
      <c r="H6607">
        <v>55</v>
      </c>
      <c r="I6607" t="str">
        <f>VLOOKUP(HospitalImport__2[[#This Row],[ Total Discharges ]],'Discharge Volume Type'!$A$1:$B$3,2,TRUE)</f>
        <v xml:space="preserve">Medium </v>
      </c>
      <c r="J6607">
        <v>29354.94</v>
      </c>
      <c r="K6607">
        <v>6488.25</v>
      </c>
      <c r="L6607">
        <v>3660.5</v>
      </c>
    </row>
    <row r="6608" spans="1:12" x14ac:dyDescent="0.25">
      <c r="A6608" s="8" t="s">
        <v>604</v>
      </c>
      <c r="B6608" s="8" t="s">
        <v>605</v>
      </c>
      <c r="C6608" s="8" t="s">
        <v>21</v>
      </c>
      <c r="D6608" s="8" t="str">
        <f>VLOOKUP(HospitalImport__2[[#This Row],[Provider State]],States!$A$2:$B$52,2,FALSE)</f>
        <v>Florida</v>
      </c>
      <c r="E6608" s="8" t="s">
        <v>468</v>
      </c>
      <c r="F6608">
        <v>66</v>
      </c>
      <c r="G6608" t="str">
        <f>VLOOKUP(HospitalImport__2[[#This Row],[Medical Procedure ID No.]],MedicalProcedures!$A$1:$B$11,2,FALSE)</f>
        <v>INTRACRANIAL HEMORRHAGE OR CEREBRAL INFARCTION W/O CC/MCC</v>
      </c>
      <c r="H6608">
        <v>165</v>
      </c>
      <c r="I6608" t="str">
        <f>VLOOKUP(HospitalImport__2[[#This Row],[ Total Discharges ]],'Discharge Volume Type'!$A$1:$B$3,2,TRUE)</f>
        <v>High</v>
      </c>
      <c r="J6608">
        <v>15077.25</v>
      </c>
      <c r="K6608">
        <v>9359.2099999999991</v>
      </c>
      <c r="L6608">
        <v>11195.26</v>
      </c>
    </row>
    <row r="6609" spans="1:12" x14ac:dyDescent="0.25">
      <c r="A6609" s="8" t="s">
        <v>606</v>
      </c>
      <c r="B6609" s="8" t="s">
        <v>607</v>
      </c>
      <c r="C6609" s="8" t="s">
        <v>21</v>
      </c>
      <c r="D6609" s="8" t="str">
        <f>VLOOKUP(HospitalImport__2[[#This Row],[Provider State]],States!$A$2:$B$52,2,FALSE)</f>
        <v>Florida</v>
      </c>
      <c r="E6609" s="8" t="s">
        <v>558</v>
      </c>
      <c r="F6609">
        <v>66</v>
      </c>
      <c r="G6609" t="str">
        <f>VLOOKUP(HospitalImport__2[[#This Row],[Medical Procedure ID No.]],MedicalProcedures!$A$1:$B$11,2,FALSE)</f>
        <v>INTRACRANIAL HEMORRHAGE OR CEREBRAL INFARCTION W/O CC/MCC</v>
      </c>
      <c r="H6609">
        <v>62</v>
      </c>
      <c r="I6609" t="str">
        <f>VLOOKUP(HospitalImport__2[[#This Row],[ Total Discharges ]],'Discharge Volume Type'!$A$1:$B$3,2,TRUE)</f>
        <v xml:space="preserve">Medium </v>
      </c>
      <c r="J6609">
        <v>23463.7</v>
      </c>
      <c r="K6609">
        <v>4981.41</v>
      </c>
      <c r="L6609">
        <v>6271.52</v>
      </c>
    </row>
    <row r="6610" spans="1:12" x14ac:dyDescent="0.25">
      <c r="A6610" s="8" t="s">
        <v>2356</v>
      </c>
      <c r="B6610" s="8" t="s">
        <v>2357</v>
      </c>
      <c r="C6610" s="8" t="s">
        <v>21</v>
      </c>
      <c r="D6610" s="8" t="str">
        <f>VLOOKUP(HospitalImport__2[[#This Row],[Provider State]],States!$A$2:$B$52,2,FALSE)</f>
        <v>Florida</v>
      </c>
      <c r="E6610" s="8" t="s">
        <v>482</v>
      </c>
      <c r="F6610">
        <v>66</v>
      </c>
      <c r="G6610" t="str">
        <f>VLOOKUP(HospitalImport__2[[#This Row],[Medical Procedure ID No.]],MedicalProcedures!$A$1:$B$11,2,FALSE)</f>
        <v>INTRACRANIAL HEMORRHAGE OR CEREBRAL INFARCTION W/O CC/MCC</v>
      </c>
      <c r="H6610">
        <v>48</v>
      </c>
      <c r="I6610" t="str">
        <f>VLOOKUP(HospitalImport__2[[#This Row],[ Total Discharges ]],'Discharge Volume Type'!$A$1:$B$3,2,TRUE)</f>
        <v>Low</v>
      </c>
      <c r="J6610">
        <v>37009.9</v>
      </c>
      <c r="K6610">
        <v>4628.4799999999996</v>
      </c>
      <c r="L6610">
        <v>13552.88</v>
      </c>
    </row>
    <row r="6611" spans="1:12" x14ac:dyDescent="0.25">
      <c r="A6611" s="8" t="s">
        <v>3038</v>
      </c>
      <c r="B6611" s="8" t="s">
        <v>3039</v>
      </c>
      <c r="C6611" s="8" t="s">
        <v>21</v>
      </c>
      <c r="D6611" s="8" t="str">
        <f>VLOOKUP(HospitalImport__2[[#This Row],[Provider State]],States!$A$2:$B$52,2,FALSE)</f>
        <v>Florida</v>
      </c>
      <c r="E6611" s="8" t="s">
        <v>468</v>
      </c>
      <c r="F6611">
        <v>66</v>
      </c>
      <c r="G6611" t="str">
        <f>VLOOKUP(HospitalImport__2[[#This Row],[Medical Procedure ID No.]],MedicalProcedures!$A$1:$B$11,2,FALSE)</f>
        <v>INTRACRANIAL HEMORRHAGE OR CEREBRAL INFARCTION W/O CC/MCC</v>
      </c>
      <c r="H6611">
        <v>66</v>
      </c>
      <c r="I6611" t="str">
        <f>VLOOKUP(HospitalImport__2[[#This Row],[ Total Discharges ]],'Discharge Volume Type'!$A$1:$B$3,2,TRUE)</f>
        <v xml:space="preserve">Medium </v>
      </c>
      <c r="J6611">
        <v>39620.81</v>
      </c>
      <c r="K6611">
        <v>8541.42</v>
      </c>
      <c r="L6611">
        <v>6439.75</v>
      </c>
    </row>
    <row r="6612" spans="1:12" x14ac:dyDescent="0.25">
      <c r="A6612" s="8" t="s">
        <v>608</v>
      </c>
      <c r="B6612" s="8" t="s">
        <v>609</v>
      </c>
      <c r="C6612" s="8" t="s">
        <v>21</v>
      </c>
      <c r="D6612" s="8" t="str">
        <f>VLOOKUP(HospitalImport__2[[#This Row],[Provider State]],States!$A$2:$B$52,2,FALSE)</f>
        <v>Florida</v>
      </c>
      <c r="E6612" s="8" t="s">
        <v>465</v>
      </c>
      <c r="F6612">
        <v>66</v>
      </c>
      <c r="G6612" t="str">
        <f>VLOOKUP(HospitalImport__2[[#This Row],[Medical Procedure ID No.]],MedicalProcedures!$A$1:$B$11,2,FALSE)</f>
        <v>INTRACRANIAL HEMORRHAGE OR CEREBRAL INFARCTION W/O CC/MCC</v>
      </c>
      <c r="H6612">
        <v>71</v>
      </c>
      <c r="I6612" t="str">
        <f>VLOOKUP(HospitalImport__2[[#This Row],[ Total Discharges ]],'Discharge Volume Type'!$A$1:$B$3,2,TRUE)</f>
        <v xml:space="preserve">Medium </v>
      </c>
      <c r="J6612">
        <v>34174</v>
      </c>
      <c r="K6612">
        <v>4878.7299999999996</v>
      </c>
      <c r="L6612">
        <v>3511.82</v>
      </c>
    </row>
    <row r="6613" spans="1:12" x14ac:dyDescent="0.25">
      <c r="A6613" s="8" t="s">
        <v>2358</v>
      </c>
      <c r="B6613" s="8" t="s">
        <v>563</v>
      </c>
      <c r="C6613" s="8" t="s">
        <v>21</v>
      </c>
      <c r="D6613" s="8" t="str">
        <f>VLOOKUP(HospitalImport__2[[#This Row],[Provider State]],States!$A$2:$B$52,2,FALSE)</f>
        <v>Florida</v>
      </c>
      <c r="E6613" s="8" t="s">
        <v>564</v>
      </c>
      <c r="F6613">
        <v>66</v>
      </c>
      <c r="G6613" t="str">
        <f>VLOOKUP(HospitalImport__2[[#This Row],[Medical Procedure ID No.]],MedicalProcedures!$A$1:$B$11,2,FALSE)</f>
        <v>INTRACRANIAL HEMORRHAGE OR CEREBRAL INFARCTION W/O CC/MCC</v>
      </c>
      <c r="H6613">
        <v>62</v>
      </c>
      <c r="I6613" t="str">
        <f>VLOOKUP(HospitalImport__2[[#This Row],[ Total Discharges ]],'Discharge Volume Type'!$A$1:$B$3,2,TRUE)</f>
        <v xml:space="preserve">Medium </v>
      </c>
      <c r="J6613">
        <v>94349.7</v>
      </c>
      <c r="K6613">
        <v>7313.67</v>
      </c>
      <c r="L6613">
        <v>20115.22</v>
      </c>
    </row>
    <row r="6614" spans="1:12" x14ac:dyDescent="0.25">
      <c r="A6614" s="8" t="s">
        <v>610</v>
      </c>
      <c r="B6614" s="8" t="s">
        <v>611</v>
      </c>
      <c r="C6614" s="8" t="s">
        <v>21</v>
      </c>
      <c r="D6614" s="8" t="str">
        <f>VLOOKUP(HospitalImport__2[[#This Row],[Provider State]],States!$A$2:$B$52,2,FALSE)</f>
        <v>Florida</v>
      </c>
      <c r="E6614" s="8" t="s">
        <v>525</v>
      </c>
      <c r="F6614">
        <v>66</v>
      </c>
      <c r="G6614" t="str">
        <f>VLOOKUP(HospitalImport__2[[#This Row],[Medical Procedure ID No.]],MedicalProcedures!$A$1:$B$11,2,FALSE)</f>
        <v>INTRACRANIAL HEMORRHAGE OR CEREBRAL INFARCTION W/O CC/MCC</v>
      </c>
      <c r="H6614">
        <v>128</v>
      </c>
      <c r="I6614" t="str">
        <f>VLOOKUP(HospitalImport__2[[#This Row],[ Total Discharges ]],'Discharge Volume Type'!$A$1:$B$3,2,TRUE)</f>
        <v>High</v>
      </c>
      <c r="J6614">
        <v>28013.360000000001</v>
      </c>
      <c r="K6614">
        <v>6851.51</v>
      </c>
      <c r="L6614">
        <v>5877.21</v>
      </c>
    </row>
    <row r="6615" spans="1:12" x14ac:dyDescent="0.25">
      <c r="A6615" s="8" t="s">
        <v>612</v>
      </c>
      <c r="B6615" s="8" t="s">
        <v>613</v>
      </c>
      <c r="C6615" s="8" t="s">
        <v>21</v>
      </c>
      <c r="D6615" s="8" t="str">
        <f>VLOOKUP(HospitalImport__2[[#This Row],[Provider State]],States!$A$2:$B$52,2,FALSE)</f>
        <v>Florida</v>
      </c>
      <c r="E6615" s="8" t="s">
        <v>465</v>
      </c>
      <c r="F6615">
        <v>66</v>
      </c>
      <c r="G6615" t="str">
        <f>VLOOKUP(HospitalImport__2[[#This Row],[Medical Procedure ID No.]],MedicalProcedures!$A$1:$B$11,2,FALSE)</f>
        <v>INTRACRANIAL HEMORRHAGE OR CEREBRAL INFARCTION W/O CC/MCC</v>
      </c>
      <c r="H6615">
        <v>57</v>
      </c>
      <c r="I6615" t="str">
        <f>VLOOKUP(HospitalImport__2[[#This Row],[ Total Discharges ]],'Discharge Volume Type'!$A$1:$B$3,2,TRUE)</f>
        <v xml:space="preserve">Medium </v>
      </c>
      <c r="J6615">
        <v>26030.5</v>
      </c>
      <c r="K6615">
        <v>7061.57</v>
      </c>
      <c r="L6615">
        <v>6599.08</v>
      </c>
    </row>
    <row r="6616" spans="1:12" x14ac:dyDescent="0.25">
      <c r="A6616" s="8" t="s">
        <v>2359</v>
      </c>
      <c r="B6616" s="8" t="s">
        <v>2360</v>
      </c>
      <c r="C6616" s="8" t="s">
        <v>21</v>
      </c>
      <c r="D6616" s="8" t="str">
        <f>VLOOKUP(HospitalImport__2[[#This Row],[Provider State]],States!$A$2:$B$52,2,FALSE)</f>
        <v>Florida</v>
      </c>
      <c r="E6616" s="8" t="s">
        <v>505</v>
      </c>
      <c r="F6616">
        <v>66</v>
      </c>
      <c r="G6616" t="str">
        <f>VLOOKUP(HospitalImport__2[[#This Row],[Medical Procedure ID No.]],MedicalProcedures!$A$1:$B$11,2,FALSE)</f>
        <v>INTRACRANIAL HEMORRHAGE OR CEREBRAL INFARCTION W/O CC/MCC</v>
      </c>
      <c r="H6616">
        <v>47</v>
      </c>
      <c r="I6616" t="str">
        <f>VLOOKUP(HospitalImport__2[[#This Row],[ Total Discharges ]],'Discharge Volume Type'!$A$1:$B$3,2,TRUE)</f>
        <v>Low</v>
      </c>
      <c r="J6616">
        <v>23711.73</v>
      </c>
      <c r="K6616">
        <v>6208.99</v>
      </c>
      <c r="L6616">
        <v>4940.79</v>
      </c>
    </row>
    <row r="6617" spans="1:12" x14ac:dyDescent="0.25">
      <c r="A6617" s="8" t="s">
        <v>614</v>
      </c>
      <c r="B6617" s="8" t="s">
        <v>615</v>
      </c>
      <c r="C6617" s="8" t="s">
        <v>21</v>
      </c>
      <c r="D6617" s="8" t="str">
        <f>VLOOKUP(HospitalImport__2[[#This Row],[Provider State]],States!$A$2:$B$52,2,FALSE)</f>
        <v>Florida</v>
      </c>
      <c r="E6617" s="8" t="s">
        <v>465</v>
      </c>
      <c r="F6617">
        <v>66</v>
      </c>
      <c r="G6617" t="str">
        <f>VLOOKUP(HospitalImport__2[[#This Row],[Medical Procedure ID No.]],MedicalProcedures!$A$1:$B$11,2,FALSE)</f>
        <v>INTRACRANIAL HEMORRHAGE OR CEREBRAL INFARCTION W/O CC/MCC</v>
      </c>
      <c r="H6617">
        <v>49</v>
      </c>
      <c r="I6617" t="str">
        <f>VLOOKUP(HospitalImport__2[[#This Row],[ Total Discharges ]],'Discharge Volume Type'!$A$1:$B$3,2,TRUE)</f>
        <v>Low</v>
      </c>
      <c r="J6617">
        <v>13395.12</v>
      </c>
      <c r="K6617">
        <v>9577.65</v>
      </c>
      <c r="L6617">
        <v>6683.35</v>
      </c>
    </row>
    <row r="6618" spans="1:12" x14ac:dyDescent="0.25">
      <c r="A6618" s="8" t="s">
        <v>616</v>
      </c>
      <c r="B6618" s="8" t="s">
        <v>524</v>
      </c>
      <c r="C6618" s="8" t="s">
        <v>21</v>
      </c>
      <c r="D6618" s="8" t="str">
        <f>VLOOKUP(HospitalImport__2[[#This Row],[Provider State]],States!$A$2:$B$52,2,FALSE)</f>
        <v>Florida</v>
      </c>
      <c r="E6618" s="8" t="s">
        <v>525</v>
      </c>
      <c r="F6618">
        <v>66</v>
      </c>
      <c r="G6618" t="str">
        <f>VLOOKUP(HospitalImport__2[[#This Row],[Medical Procedure ID No.]],MedicalProcedures!$A$1:$B$11,2,FALSE)</f>
        <v>INTRACRANIAL HEMORRHAGE OR CEREBRAL INFARCTION W/O CC/MCC</v>
      </c>
      <c r="H6618">
        <v>47</v>
      </c>
      <c r="I6618" t="str">
        <f>VLOOKUP(HospitalImport__2[[#This Row],[ Total Discharges ]],'Discharge Volume Type'!$A$1:$B$3,2,TRUE)</f>
        <v>Low</v>
      </c>
      <c r="J6618">
        <v>26016.34</v>
      </c>
      <c r="K6618">
        <v>6159.8</v>
      </c>
      <c r="L6618">
        <v>6582.19</v>
      </c>
    </row>
    <row r="6619" spans="1:12" x14ac:dyDescent="0.25">
      <c r="A6619" s="8" t="s">
        <v>617</v>
      </c>
      <c r="B6619" s="8" t="s">
        <v>618</v>
      </c>
      <c r="C6619" s="8" t="s">
        <v>21</v>
      </c>
      <c r="D6619" s="8" t="str">
        <f>VLOOKUP(HospitalImport__2[[#This Row],[Provider State]],States!$A$2:$B$52,2,FALSE)</f>
        <v>Florida</v>
      </c>
      <c r="E6619" s="8" t="s">
        <v>558</v>
      </c>
      <c r="F6619">
        <v>66</v>
      </c>
      <c r="G6619" t="str">
        <f>VLOOKUP(HospitalImport__2[[#This Row],[Medical Procedure ID No.]],MedicalProcedures!$A$1:$B$11,2,FALSE)</f>
        <v>INTRACRANIAL HEMORRHAGE OR CEREBRAL INFARCTION W/O CC/MCC</v>
      </c>
      <c r="H6619">
        <v>43</v>
      </c>
      <c r="I6619" t="str">
        <f>VLOOKUP(HospitalImport__2[[#This Row],[ Total Discharges ]],'Discharge Volume Type'!$A$1:$B$3,2,TRUE)</f>
        <v>Low</v>
      </c>
      <c r="J6619">
        <v>34660.519999999997</v>
      </c>
      <c r="K6619">
        <v>6337.22</v>
      </c>
      <c r="L6619">
        <v>4311.6000000000004</v>
      </c>
    </row>
    <row r="6620" spans="1:12" x14ac:dyDescent="0.25">
      <c r="A6620" s="8" t="s">
        <v>3550</v>
      </c>
      <c r="B6620" s="8" t="s">
        <v>575</v>
      </c>
      <c r="C6620" s="8" t="s">
        <v>21</v>
      </c>
      <c r="D6620" s="8" t="str">
        <f>VLOOKUP(HospitalImport__2[[#This Row],[Provider State]],States!$A$2:$B$52,2,FALSE)</f>
        <v>Florida</v>
      </c>
      <c r="E6620" s="8" t="s">
        <v>465</v>
      </c>
      <c r="F6620">
        <v>66</v>
      </c>
      <c r="G6620" t="str">
        <f>VLOOKUP(HospitalImport__2[[#This Row],[Medical Procedure ID No.]],MedicalProcedures!$A$1:$B$11,2,FALSE)</f>
        <v>INTRACRANIAL HEMORRHAGE OR CEREBRAL INFARCTION W/O CC/MCC</v>
      </c>
      <c r="H6620">
        <v>48</v>
      </c>
      <c r="I6620" t="str">
        <f>VLOOKUP(HospitalImport__2[[#This Row],[ Total Discharges ]],'Discharge Volume Type'!$A$1:$B$3,2,TRUE)</f>
        <v>Low</v>
      </c>
      <c r="J6620">
        <v>44705.120000000003</v>
      </c>
      <c r="K6620">
        <v>6756.54</v>
      </c>
      <c r="L6620">
        <v>5469.71</v>
      </c>
    </row>
    <row r="6621" spans="1:12" x14ac:dyDescent="0.25">
      <c r="A6621" s="8" t="s">
        <v>3551</v>
      </c>
      <c r="B6621" s="8" t="s">
        <v>3552</v>
      </c>
      <c r="C6621" s="8" t="s">
        <v>21</v>
      </c>
      <c r="D6621" s="8" t="str">
        <f>VLOOKUP(HospitalImport__2[[#This Row],[Provider State]],States!$A$2:$B$52,2,FALSE)</f>
        <v>Florida</v>
      </c>
      <c r="E6621" s="8" t="s">
        <v>465</v>
      </c>
      <c r="F6621">
        <v>66</v>
      </c>
      <c r="G6621" t="str">
        <f>VLOOKUP(HospitalImport__2[[#This Row],[Medical Procedure ID No.]],MedicalProcedures!$A$1:$B$11,2,FALSE)</f>
        <v>INTRACRANIAL HEMORRHAGE OR CEREBRAL INFARCTION W/O CC/MCC</v>
      </c>
      <c r="H6621">
        <v>54</v>
      </c>
      <c r="I6621" t="str">
        <f>VLOOKUP(HospitalImport__2[[#This Row],[ Total Discharges ]],'Discharge Volume Type'!$A$1:$B$3,2,TRUE)</f>
        <v xml:space="preserve">Medium </v>
      </c>
      <c r="J6621">
        <v>33377.47</v>
      </c>
      <c r="K6621">
        <v>6862.89</v>
      </c>
      <c r="L6621">
        <v>5433.38</v>
      </c>
    </row>
    <row r="6622" spans="1:12" x14ac:dyDescent="0.25">
      <c r="A6622" s="8" t="s">
        <v>3553</v>
      </c>
      <c r="B6622" s="8" t="s">
        <v>3554</v>
      </c>
      <c r="C6622" s="8" t="s">
        <v>21</v>
      </c>
      <c r="D6622" s="8" t="str">
        <f>VLOOKUP(HospitalImport__2[[#This Row],[Provider State]],States!$A$2:$B$52,2,FALSE)</f>
        <v>Florida</v>
      </c>
      <c r="E6622" s="8" t="s">
        <v>465</v>
      </c>
      <c r="F6622">
        <v>66</v>
      </c>
      <c r="G6622" t="str">
        <f>VLOOKUP(HospitalImport__2[[#This Row],[Medical Procedure ID No.]],MedicalProcedures!$A$1:$B$11,2,FALSE)</f>
        <v>INTRACRANIAL HEMORRHAGE OR CEREBRAL INFARCTION W/O CC/MCC</v>
      </c>
      <c r="H6622">
        <v>114</v>
      </c>
      <c r="I6622" t="str">
        <f>VLOOKUP(HospitalImport__2[[#This Row],[ Total Discharges ]],'Discharge Volume Type'!$A$1:$B$3,2,TRUE)</f>
        <v>High</v>
      </c>
      <c r="J6622">
        <v>41996.67</v>
      </c>
      <c r="K6622">
        <v>5816.56</v>
      </c>
      <c r="L6622">
        <v>9014.42</v>
      </c>
    </row>
    <row r="6623" spans="1:12" x14ac:dyDescent="0.25">
      <c r="A6623" s="8" t="s">
        <v>3555</v>
      </c>
      <c r="B6623" s="8" t="s">
        <v>3556</v>
      </c>
      <c r="C6623" s="8" t="s">
        <v>21</v>
      </c>
      <c r="D6623" s="8" t="str">
        <f>VLOOKUP(HospitalImport__2[[#This Row],[Provider State]],States!$A$2:$B$52,2,FALSE)</f>
        <v>Florida</v>
      </c>
      <c r="E6623" s="8" t="s">
        <v>465</v>
      </c>
      <c r="F6623">
        <v>66</v>
      </c>
      <c r="G6623" t="str">
        <f>VLOOKUP(HospitalImport__2[[#This Row],[Medical Procedure ID No.]],MedicalProcedures!$A$1:$B$11,2,FALSE)</f>
        <v>INTRACRANIAL HEMORRHAGE OR CEREBRAL INFARCTION W/O CC/MCC</v>
      </c>
      <c r="H6623">
        <v>58</v>
      </c>
      <c r="I6623" t="str">
        <f>VLOOKUP(HospitalImport__2[[#This Row],[ Total Discharges ]],'Discharge Volume Type'!$A$1:$B$3,2,TRUE)</f>
        <v xml:space="preserve">Medium </v>
      </c>
      <c r="J6623">
        <v>12930.9</v>
      </c>
      <c r="K6623">
        <v>7448.19</v>
      </c>
      <c r="L6623">
        <v>5208.4399999999996</v>
      </c>
    </row>
    <row r="6624" spans="1:12" x14ac:dyDescent="0.25">
      <c r="A6624" s="8" t="s">
        <v>2361</v>
      </c>
      <c r="B6624" s="8" t="s">
        <v>2362</v>
      </c>
      <c r="C6624" s="8" t="s">
        <v>21</v>
      </c>
      <c r="D6624" s="8" t="str">
        <f>VLOOKUP(HospitalImport__2[[#This Row],[Provider State]],States!$A$2:$B$52,2,FALSE)</f>
        <v>Florida</v>
      </c>
      <c r="E6624" s="8" t="s">
        <v>493</v>
      </c>
      <c r="F6624">
        <v>66</v>
      </c>
      <c r="G6624" t="str">
        <f>VLOOKUP(HospitalImport__2[[#This Row],[Medical Procedure ID No.]],MedicalProcedures!$A$1:$B$11,2,FALSE)</f>
        <v>INTRACRANIAL HEMORRHAGE OR CEREBRAL INFARCTION W/O CC/MCC</v>
      </c>
      <c r="H6624">
        <v>108</v>
      </c>
      <c r="I6624" t="str">
        <f>VLOOKUP(HospitalImport__2[[#This Row],[ Total Discharges ]],'Discharge Volume Type'!$A$1:$B$3,2,TRUE)</f>
        <v>High</v>
      </c>
      <c r="J6624">
        <v>66766.41</v>
      </c>
      <c r="K6624">
        <v>11523.68</v>
      </c>
      <c r="L6624">
        <v>6997.53</v>
      </c>
    </row>
    <row r="6625" spans="1:12" x14ac:dyDescent="0.25">
      <c r="A6625" s="8" t="s">
        <v>619</v>
      </c>
      <c r="B6625" s="8" t="s">
        <v>477</v>
      </c>
      <c r="C6625" s="8" t="s">
        <v>21</v>
      </c>
      <c r="D6625" s="8" t="str">
        <f>VLOOKUP(HospitalImport__2[[#This Row],[Provider State]],States!$A$2:$B$52,2,FALSE)</f>
        <v>Florida</v>
      </c>
      <c r="E6625" s="8" t="s">
        <v>472</v>
      </c>
      <c r="F6625">
        <v>66</v>
      </c>
      <c r="G6625" t="str">
        <f>VLOOKUP(HospitalImport__2[[#This Row],[Medical Procedure ID No.]],MedicalProcedures!$A$1:$B$11,2,FALSE)</f>
        <v>INTRACRANIAL HEMORRHAGE OR CEREBRAL INFARCTION W/O CC/MCC</v>
      </c>
      <c r="H6625">
        <v>59</v>
      </c>
      <c r="I6625" t="str">
        <f>VLOOKUP(HospitalImport__2[[#This Row],[ Total Discharges ]],'Discharge Volume Type'!$A$1:$B$3,2,TRUE)</f>
        <v xml:space="preserve">Medium </v>
      </c>
      <c r="J6625">
        <v>61750.48</v>
      </c>
      <c r="K6625">
        <v>4007.14</v>
      </c>
      <c r="L6625">
        <v>11581.26</v>
      </c>
    </row>
    <row r="6626" spans="1:12" x14ac:dyDescent="0.25">
      <c r="A6626" s="8" t="s">
        <v>1102</v>
      </c>
      <c r="B6626" s="8" t="s">
        <v>2363</v>
      </c>
      <c r="C6626" s="8" t="s">
        <v>21</v>
      </c>
      <c r="D6626" s="8" t="str">
        <f>VLOOKUP(HospitalImport__2[[#This Row],[Provider State]],States!$A$2:$B$52,2,FALSE)</f>
        <v>Florida</v>
      </c>
      <c r="E6626" s="8" t="s">
        <v>465</v>
      </c>
      <c r="F6626">
        <v>66</v>
      </c>
      <c r="G6626" t="str">
        <f>VLOOKUP(HospitalImport__2[[#This Row],[Medical Procedure ID No.]],MedicalProcedures!$A$1:$B$11,2,FALSE)</f>
        <v>INTRACRANIAL HEMORRHAGE OR CEREBRAL INFARCTION W/O CC/MCC</v>
      </c>
      <c r="H6626">
        <v>39</v>
      </c>
      <c r="I6626" t="str">
        <f>VLOOKUP(HospitalImport__2[[#This Row],[ Total Discharges ]],'Discharge Volume Type'!$A$1:$B$3,2,TRUE)</f>
        <v>Low</v>
      </c>
      <c r="J6626">
        <v>27507.58</v>
      </c>
      <c r="K6626">
        <v>5609.82</v>
      </c>
      <c r="L6626">
        <v>4958.51</v>
      </c>
    </row>
    <row r="6627" spans="1:12" x14ac:dyDescent="0.25">
      <c r="A6627" s="8" t="s">
        <v>2147</v>
      </c>
      <c r="B6627" s="8" t="s">
        <v>2363</v>
      </c>
      <c r="C6627" s="8" t="s">
        <v>21</v>
      </c>
      <c r="D6627" s="8" t="str">
        <f>VLOOKUP(HospitalImport__2[[#This Row],[Provider State]],States!$A$2:$B$52,2,FALSE)</f>
        <v>Florida</v>
      </c>
      <c r="E6627" s="8" t="s">
        <v>465</v>
      </c>
      <c r="F6627">
        <v>66</v>
      </c>
      <c r="G6627" t="str">
        <f>VLOOKUP(HospitalImport__2[[#This Row],[Medical Procedure ID No.]],MedicalProcedures!$A$1:$B$11,2,FALSE)</f>
        <v>INTRACRANIAL HEMORRHAGE OR CEREBRAL INFARCTION W/O CC/MCC</v>
      </c>
      <c r="H6627">
        <v>59</v>
      </c>
      <c r="I6627" t="str">
        <f>VLOOKUP(HospitalImport__2[[#This Row],[ Total Discharges ]],'Discharge Volume Type'!$A$1:$B$3,2,TRUE)</f>
        <v xml:space="preserve">Medium </v>
      </c>
      <c r="J6627">
        <v>35804.22</v>
      </c>
      <c r="K6627">
        <v>12339.67</v>
      </c>
      <c r="L6627">
        <v>7210.25</v>
      </c>
    </row>
    <row r="6628" spans="1:12" x14ac:dyDescent="0.25">
      <c r="A6628" s="8" t="s">
        <v>2364</v>
      </c>
      <c r="B6628" s="8" t="s">
        <v>2207</v>
      </c>
      <c r="C6628" s="8" t="s">
        <v>21</v>
      </c>
      <c r="D6628" s="8" t="str">
        <f>VLOOKUP(HospitalImport__2[[#This Row],[Provider State]],States!$A$2:$B$52,2,FALSE)</f>
        <v>Florida</v>
      </c>
      <c r="E6628" s="8" t="s">
        <v>493</v>
      </c>
      <c r="F6628">
        <v>66</v>
      </c>
      <c r="G6628" t="str">
        <f>VLOOKUP(HospitalImport__2[[#This Row],[Medical Procedure ID No.]],MedicalProcedures!$A$1:$B$11,2,FALSE)</f>
        <v>INTRACRANIAL HEMORRHAGE OR CEREBRAL INFARCTION W/O CC/MCC</v>
      </c>
      <c r="H6628">
        <v>46</v>
      </c>
      <c r="I6628" t="str">
        <f>VLOOKUP(HospitalImport__2[[#This Row],[ Total Discharges ]],'Discharge Volume Type'!$A$1:$B$3,2,TRUE)</f>
        <v>Low</v>
      </c>
      <c r="J6628">
        <v>38883</v>
      </c>
      <c r="K6628">
        <v>5928.91</v>
      </c>
      <c r="L6628">
        <v>4464.9799999999996</v>
      </c>
    </row>
    <row r="6629" spans="1:12" x14ac:dyDescent="0.25">
      <c r="A6629" s="8" t="s">
        <v>620</v>
      </c>
      <c r="B6629" s="8" t="s">
        <v>621</v>
      </c>
      <c r="C6629" s="8" t="s">
        <v>21</v>
      </c>
      <c r="D6629" s="8" t="str">
        <f>VLOOKUP(HospitalImport__2[[#This Row],[Provider State]],States!$A$2:$B$52,2,FALSE)</f>
        <v>Florida</v>
      </c>
      <c r="E6629" s="8" t="s">
        <v>468</v>
      </c>
      <c r="F6629">
        <v>66</v>
      </c>
      <c r="G6629" t="str">
        <f>VLOOKUP(HospitalImport__2[[#This Row],[Medical Procedure ID No.]],MedicalProcedures!$A$1:$B$11,2,FALSE)</f>
        <v>INTRACRANIAL HEMORRHAGE OR CEREBRAL INFARCTION W/O CC/MCC</v>
      </c>
      <c r="H6629">
        <v>64</v>
      </c>
      <c r="I6629" t="str">
        <f>VLOOKUP(HospitalImport__2[[#This Row],[ Total Discharges ]],'Discharge Volume Type'!$A$1:$B$3,2,TRUE)</f>
        <v xml:space="preserve">Medium </v>
      </c>
      <c r="J6629">
        <v>11737.79</v>
      </c>
      <c r="K6629">
        <v>11365.04</v>
      </c>
      <c r="L6629">
        <v>5357.09</v>
      </c>
    </row>
    <row r="6630" spans="1:12" x14ac:dyDescent="0.25">
      <c r="A6630" s="8" t="s">
        <v>4168</v>
      </c>
      <c r="B6630" s="8" t="s">
        <v>4169</v>
      </c>
      <c r="C6630" s="8" t="s">
        <v>21</v>
      </c>
      <c r="D6630" s="8" t="str">
        <f>VLOOKUP(HospitalImport__2[[#This Row],[Provider State]],States!$A$2:$B$52,2,FALSE)</f>
        <v>Florida</v>
      </c>
      <c r="E6630" s="8" t="s">
        <v>485</v>
      </c>
      <c r="F6630">
        <v>66</v>
      </c>
      <c r="G6630" t="str">
        <f>VLOOKUP(HospitalImport__2[[#This Row],[Medical Procedure ID No.]],MedicalProcedures!$A$1:$B$11,2,FALSE)</f>
        <v>INTRACRANIAL HEMORRHAGE OR CEREBRAL INFARCTION W/O CC/MCC</v>
      </c>
      <c r="H6630">
        <v>50</v>
      </c>
      <c r="I6630" t="str">
        <f>VLOOKUP(HospitalImport__2[[#This Row],[ Total Discharges ]],'Discharge Volume Type'!$A$1:$B$3,2,TRUE)</f>
        <v xml:space="preserve">Medium </v>
      </c>
      <c r="J6630">
        <v>33524.35</v>
      </c>
      <c r="K6630">
        <v>9029.74</v>
      </c>
      <c r="L6630">
        <v>4935.29</v>
      </c>
    </row>
    <row r="6631" spans="1:12" x14ac:dyDescent="0.25">
      <c r="A6631" s="8" t="s">
        <v>3560</v>
      </c>
      <c r="B6631" s="8" t="s">
        <v>495</v>
      </c>
      <c r="C6631" s="8" t="s">
        <v>21</v>
      </c>
      <c r="D6631" s="8" t="str">
        <f>VLOOKUP(HospitalImport__2[[#This Row],[Provider State]],States!$A$2:$B$52,2,FALSE)</f>
        <v>Florida</v>
      </c>
      <c r="E6631" s="8" t="s">
        <v>496</v>
      </c>
      <c r="F6631">
        <v>66</v>
      </c>
      <c r="G6631" t="str">
        <f>VLOOKUP(HospitalImport__2[[#This Row],[Medical Procedure ID No.]],MedicalProcedures!$A$1:$B$11,2,FALSE)</f>
        <v>INTRACRANIAL HEMORRHAGE OR CEREBRAL INFARCTION W/O CC/MCC</v>
      </c>
      <c r="H6631">
        <v>39</v>
      </c>
      <c r="I6631" t="str">
        <f>VLOOKUP(HospitalImport__2[[#This Row],[ Total Discharges ]],'Discharge Volume Type'!$A$1:$B$3,2,TRUE)</f>
        <v>Low</v>
      </c>
      <c r="J6631">
        <v>43178.06</v>
      </c>
      <c r="K6631">
        <v>5354.63</v>
      </c>
      <c r="L6631">
        <v>6843.34</v>
      </c>
    </row>
    <row r="6632" spans="1:12" x14ac:dyDescent="0.25">
      <c r="A6632" s="8" t="s">
        <v>2369</v>
      </c>
      <c r="B6632" s="8" t="s">
        <v>2370</v>
      </c>
      <c r="C6632" s="8" t="s">
        <v>23</v>
      </c>
      <c r="D6632" s="8" t="str">
        <f>VLOOKUP(HospitalImport__2[[#This Row],[Provider State]],States!$A$2:$B$52,2,FALSE)</f>
        <v>Georgia</v>
      </c>
      <c r="E6632" s="8" t="s">
        <v>629</v>
      </c>
      <c r="F6632">
        <v>66</v>
      </c>
      <c r="G6632" t="str">
        <f>VLOOKUP(HospitalImport__2[[#This Row],[Medical Procedure ID No.]],MedicalProcedures!$A$1:$B$11,2,FALSE)</f>
        <v>INTRACRANIAL HEMORRHAGE OR CEREBRAL INFARCTION W/O CC/MCC</v>
      </c>
      <c r="H6632">
        <v>48</v>
      </c>
      <c r="I6632" t="str">
        <f>VLOOKUP(HospitalImport__2[[#This Row],[ Total Discharges ]],'Discharge Volume Type'!$A$1:$B$3,2,TRUE)</f>
        <v>Low</v>
      </c>
      <c r="J6632">
        <v>18552.45</v>
      </c>
      <c r="K6632">
        <v>5474.76</v>
      </c>
      <c r="L6632">
        <v>6290.7</v>
      </c>
    </row>
    <row r="6633" spans="1:12" x14ac:dyDescent="0.25">
      <c r="A6633" s="8" t="s">
        <v>622</v>
      </c>
      <c r="B6633" s="8" t="s">
        <v>623</v>
      </c>
      <c r="C6633" s="8" t="s">
        <v>23</v>
      </c>
      <c r="D6633" s="8" t="str">
        <f>VLOOKUP(HospitalImport__2[[#This Row],[Provider State]],States!$A$2:$B$52,2,FALSE)</f>
        <v>Georgia</v>
      </c>
      <c r="E6633" s="8" t="s">
        <v>500</v>
      </c>
      <c r="F6633">
        <v>66</v>
      </c>
      <c r="G6633" t="str">
        <f>VLOOKUP(HospitalImport__2[[#This Row],[Medical Procedure ID No.]],MedicalProcedures!$A$1:$B$11,2,FALSE)</f>
        <v>INTRACRANIAL HEMORRHAGE OR CEREBRAL INFARCTION W/O CC/MCC</v>
      </c>
      <c r="H6633">
        <v>52</v>
      </c>
      <c r="I6633" t="str">
        <f>VLOOKUP(HospitalImport__2[[#This Row],[ Total Discharges ]],'Discharge Volume Type'!$A$1:$B$3,2,TRUE)</f>
        <v xml:space="preserve">Medium </v>
      </c>
      <c r="J6633">
        <v>33399.589999999997</v>
      </c>
      <c r="K6633">
        <v>21321.200000000001</v>
      </c>
      <c r="L6633">
        <v>8697.7800000000007</v>
      </c>
    </row>
    <row r="6634" spans="1:12" x14ac:dyDescent="0.25">
      <c r="A6634" s="8" t="s">
        <v>2371</v>
      </c>
      <c r="B6634" s="8" t="s">
        <v>2372</v>
      </c>
      <c r="C6634" s="8" t="s">
        <v>23</v>
      </c>
      <c r="D6634" s="8" t="str">
        <f>VLOOKUP(HospitalImport__2[[#This Row],[Provider State]],States!$A$2:$B$52,2,FALSE)</f>
        <v>Georgia</v>
      </c>
      <c r="E6634" s="8" t="s">
        <v>629</v>
      </c>
      <c r="F6634">
        <v>66</v>
      </c>
      <c r="G6634" t="str">
        <f>VLOOKUP(HospitalImport__2[[#This Row],[Medical Procedure ID No.]],MedicalProcedures!$A$1:$B$11,2,FALSE)</f>
        <v>INTRACRANIAL HEMORRHAGE OR CEREBRAL INFARCTION W/O CC/MCC</v>
      </c>
      <c r="H6634">
        <v>44</v>
      </c>
      <c r="I6634" t="str">
        <f>VLOOKUP(HospitalImport__2[[#This Row],[ Total Discharges ]],'Discharge Volume Type'!$A$1:$B$3,2,TRUE)</f>
        <v>Low</v>
      </c>
      <c r="J6634">
        <v>12431.64</v>
      </c>
      <c r="K6634">
        <v>12765.01</v>
      </c>
      <c r="L6634">
        <v>3765.2</v>
      </c>
    </row>
    <row r="6635" spans="1:12" x14ac:dyDescent="0.25">
      <c r="A6635" s="8" t="s">
        <v>2190</v>
      </c>
      <c r="B6635" s="8" t="s">
        <v>654</v>
      </c>
      <c r="C6635" s="8" t="s">
        <v>23</v>
      </c>
      <c r="D6635" s="8" t="str">
        <f>VLOOKUP(HospitalImport__2[[#This Row],[Provider State]],States!$A$2:$B$52,2,FALSE)</f>
        <v>Georgia</v>
      </c>
      <c r="E6635" s="8" t="s">
        <v>629</v>
      </c>
      <c r="F6635">
        <v>66</v>
      </c>
      <c r="G6635" t="str">
        <f>VLOOKUP(HospitalImport__2[[#This Row],[Medical Procedure ID No.]],MedicalProcedures!$A$1:$B$11,2,FALSE)</f>
        <v>INTRACRANIAL HEMORRHAGE OR CEREBRAL INFARCTION W/O CC/MCC</v>
      </c>
      <c r="H6635">
        <v>50</v>
      </c>
      <c r="I6635" t="str">
        <f>VLOOKUP(HospitalImport__2[[#This Row],[ Total Discharges ]],'Discharge Volume Type'!$A$1:$B$3,2,TRUE)</f>
        <v xml:space="preserve">Medium </v>
      </c>
      <c r="J6635">
        <v>16894.21</v>
      </c>
      <c r="K6635">
        <v>14915.32</v>
      </c>
      <c r="L6635">
        <v>6629.62</v>
      </c>
    </row>
    <row r="6636" spans="1:12" x14ac:dyDescent="0.25">
      <c r="A6636" s="8" t="s">
        <v>624</v>
      </c>
      <c r="B6636" s="8" t="s">
        <v>625</v>
      </c>
      <c r="C6636" s="8" t="s">
        <v>23</v>
      </c>
      <c r="D6636" s="8" t="str">
        <f>VLOOKUP(HospitalImport__2[[#This Row],[Provider State]],States!$A$2:$B$52,2,FALSE)</f>
        <v>Georgia</v>
      </c>
      <c r="E6636" s="8" t="s">
        <v>626</v>
      </c>
      <c r="F6636">
        <v>66</v>
      </c>
      <c r="G6636" t="str">
        <f>VLOOKUP(HospitalImport__2[[#This Row],[Medical Procedure ID No.]],MedicalProcedures!$A$1:$B$11,2,FALSE)</f>
        <v>INTRACRANIAL HEMORRHAGE OR CEREBRAL INFARCTION W/O CC/MCC</v>
      </c>
      <c r="H6636">
        <v>67</v>
      </c>
      <c r="I6636" t="str">
        <f>VLOOKUP(HospitalImport__2[[#This Row],[ Total Discharges ]],'Discharge Volume Type'!$A$1:$B$3,2,TRUE)</f>
        <v xml:space="preserve">Medium </v>
      </c>
      <c r="J6636">
        <v>66973.41</v>
      </c>
      <c r="K6636">
        <v>6412</v>
      </c>
      <c r="L6636">
        <v>5664.71</v>
      </c>
    </row>
    <row r="6637" spans="1:12" x14ac:dyDescent="0.25">
      <c r="A6637" s="8" t="s">
        <v>627</v>
      </c>
      <c r="B6637" s="8" t="s">
        <v>628</v>
      </c>
      <c r="C6637" s="8" t="s">
        <v>23</v>
      </c>
      <c r="D6637" s="8" t="str">
        <f>VLOOKUP(HospitalImport__2[[#This Row],[Provider State]],States!$A$2:$B$52,2,FALSE)</f>
        <v>Georgia</v>
      </c>
      <c r="E6637" s="8" t="s">
        <v>629</v>
      </c>
      <c r="F6637">
        <v>66</v>
      </c>
      <c r="G6637" t="str">
        <f>VLOOKUP(HospitalImport__2[[#This Row],[Medical Procedure ID No.]],MedicalProcedures!$A$1:$B$11,2,FALSE)</f>
        <v>INTRACRANIAL HEMORRHAGE OR CEREBRAL INFARCTION W/O CC/MCC</v>
      </c>
      <c r="H6637">
        <v>59</v>
      </c>
      <c r="I6637" t="str">
        <f>VLOOKUP(HospitalImport__2[[#This Row],[ Total Discharges ]],'Discharge Volume Type'!$A$1:$B$3,2,TRUE)</f>
        <v xml:space="preserve">Medium </v>
      </c>
      <c r="J6637">
        <v>11919.14</v>
      </c>
      <c r="K6637">
        <v>7018.44</v>
      </c>
      <c r="L6637">
        <v>5536.64</v>
      </c>
    </row>
    <row r="6638" spans="1:12" x14ac:dyDescent="0.25">
      <c r="A6638" s="8" t="s">
        <v>630</v>
      </c>
      <c r="B6638" s="8" t="s">
        <v>631</v>
      </c>
      <c r="C6638" s="8" t="s">
        <v>23</v>
      </c>
      <c r="D6638" s="8" t="str">
        <f>VLOOKUP(HospitalImport__2[[#This Row],[Provider State]],States!$A$2:$B$52,2,FALSE)</f>
        <v>Georgia</v>
      </c>
      <c r="E6638" s="8" t="s">
        <v>629</v>
      </c>
      <c r="F6638">
        <v>66</v>
      </c>
      <c r="G6638" t="str">
        <f>VLOOKUP(HospitalImport__2[[#This Row],[Medical Procedure ID No.]],MedicalProcedures!$A$1:$B$11,2,FALSE)</f>
        <v>INTRACRANIAL HEMORRHAGE OR CEREBRAL INFARCTION W/O CC/MCC</v>
      </c>
      <c r="H6638">
        <v>35</v>
      </c>
      <c r="I6638" t="str">
        <f>VLOOKUP(HospitalImport__2[[#This Row],[ Total Discharges ]],'Discharge Volume Type'!$A$1:$B$3,2,TRUE)</f>
        <v>Low</v>
      </c>
      <c r="J6638">
        <v>14402.59</v>
      </c>
      <c r="K6638">
        <v>11645.46</v>
      </c>
      <c r="L6638">
        <v>13377.92</v>
      </c>
    </row>
    <row r="6639" spans="1:12" x14ac:dyDescent="0.25">
      <c r="A6639" s="8" t="s">
        <v>632</v>
      </c>
      <c r="B6639" s="8" t="s">
        <v>633</v>
      </c>
      <c r="C6639" s="8" t="s">
        <v>23</v>
      </c>
      <c r="D6639" s="8" t="str">
        <f>VLOOKUP(HospitalImport__2[[#This Row],[Provider State]],States!$A$2:$B$52,2,FALSE)</f>
        <v>Georgia</v>
      </c>
      <c r="E6639" s="8" t="s">
        <v>629</v>
      </c>
      <c r="F6639">
        <v>66</v>
      </c>
      <c r="G6639" t="str">
        <f>VLOOKUP(HospitalImport__2[[#This Row],[Medical Procedure ID No.]],MedicalProcedures!$A$1:$B$11,2,FALSE)</f>
        <v>INTRACRANIAL HEMORRHAGE OR CEREBRAL INFARCTION W/O CC/MCC</v>
      </c>
      <c r="H6639">
        <v>57</v>
      </c>
      <c r="I6639" t="str">
        <f>VLOOKUP(HospitalImport__2[[#This Row],[ Total Discharges ]],'Discharge Volume Type'!$A$1:$B$3,2,TRUE)</f>
        <v xml:space="preserve">Medium </v>
      </c>
      <c r="J6639">
        <v>57380.2</v>
      </c>
      <c r="K6639">
        <v>6947.6</v>
      </c>
      <c r="L6639">
        <v>7223.54</v>
      </c>
    </row>
    <row r="6640" spans="1:12" x14ac:dyDescent="0.25">
      <c r="A6640" s="8" t="s">
        <v>2373</v>
      </c>
      <c r="B6640" s="8" t="s">
        <v>952</v>
      </c>
      <c r="C6640" s="8" t="s">
        <v>23</v>
      </c>
      <c r="D6640" s="8" t="str">
        <f>VLOOKUP(HospitalImport__2[[#This Row],[Provider State]],States!$A$2:$B$52,2,FALSE)</f>
        <v>Georgia</v>
      </c>
      <c r="E6640" s="8" t="s">
        <v>629</v>
      </c>
      <c r="F6640">
        <v>66</v>
      </c>
      <c r="G6640" t="str">
        <f>VLOOKUP(HospitalImport__2[[#This Row],[Medical Procedure ID No.]],MedicalProcedures!$A$1:$B$11,2,FALSE)</f>
        <v>INTRACRANIAL HEMORRHAGE OR CEREBRAL INFARCTION W/O CC/MCC</v>
      </c>
      <c r="H6640">
        <v>63</v>
      </c>
      <c r="I6640" t="str">
        <f>VLOOKUP(HospitalImport__2[[#This Row],[ Total Discharges ]],'Discharge Volume Type'!$A$1:$B$3,2,TRUE)</f>
        <v xml:space="preserve">Medium </v>
      </c>
      <c r="J6640">
        <v>22195.27</v>
      </c>
      <c r="K6640">
        <v>4872.0600000000004</v>
      </c>
      <c r="L6640">
        <v>5841.72</v>
      </c>
    </row>
    <row r="6641" spans="1:12" x14ac:dyDescent="0.25">
      <c r="A6641" s="8" t="s">
        <v>2374</v>
      </c>
      <c r="B6641" s="8" t="s">
        <v>645</v>
      </c>
      <c r="C6641" s="8" t="s">
        <v>23</v>
      </c>
      <c r="D6641" s="8" t="str">
        <f>VLOOKUP(HospitalImport__2[[#This Row],[Provider State]],States!$A$2:$B$52,2,FALSE)</f>
        <v>Georgia</v>
      </c>
      <c r="E6641" s="8" t="s">
        <v>646</v>
      </c>
      <c r="F6641">
        <v>66</v>
      </c>
      <c r="G6641" t="str">
        <f>VLOOKUP(HospitalImport__2[[#This Row],[Medical Procedure ID No.]],MedicalProcedures!$A$1:$B$11,2,FALSE)</f>
        <v>INTRACRANIAL HEMORRHAGE OR CEREBRAL INFARCTION W/O CC/MCC</v>
      </c>
      <c r="H6641">
        <v>62</v>
      </c>
      <c r="I6641" t="str">
        <f>VLOOKUP(HospitalImport__2[[#This Row],[ Total Discharges ]],'Discharge Volume Type'!$A$1:$B$3,2,TRUE)</f>
        <v xml:space="preserve">Medium </v>
      </c>
      <c r="J6641">
        <v>21671.45</v>
      </c>
      <c r="K6641">
        <v>12109.98</v>
      </c>
      <c r="L6641">
        <v>6352.2</v>
      </c>
    </row>
    <row r="6642" spans="1:12" x14ac:dyDescent="0.25">
      <c r="A6642" s="8" t="s">
        <v>3040</v>
      </c>
      <c r="B6642" s="8" t="s">
        <v>3041</v>
      </c>
      <c r="C6642" s="8" t="s">
        <v>23</v>
      </c>
      <c r="D6642" s="8" t="str">
        <f>VLOOKUP(HospitalImport__2[[#This Row],[Provider State]],States!$A$2:$B$52,2,FALSE)</f>
        <v>Georgia</v>
      </c>
      <c r="E6642" s="8" t="s">
        <v>500</v>
      </c>
      <c r="F6642">
        <v>66</v>
      </c>
      <c r="G6642" t="str">
        <f>VLOOKUP(HospitalImport__2[[#This Row],[Medical Procedure ID No.]],MedicalProcedures!$A$1:$B$11,2,FALSE)</f>
        <v>INTRACRANIAL HEMORRHAGE OR CEREBRAL INFARCTION W/O CC/MCC</v>
      </c>
      <c r="H6642">
        <v>133</v>
      </c>
      <c r="I6642" t="str">
        <f>VLOOKUP(HospitalImport__2[[#This Row],[ Total Discharges ]],'Discharge Volume Type'!$A$1:$B$3,2,TRUE)</f>
        <v>High</v>
      </c>
      <c r="J6642">
        <v>27895.74</v>
      </c>
      <c r="K6642">
        <v>6720.46</v>
      </c>
      <c r="L6642">
        <v>10178.790000000001</v>
      </c>
    </row>
    <row r="6643" spans="1:12" x14ac:dyDescent="0.25">
      <c r="A6643" s="8" t="s">
        <v>634</v>
      </c>
      <c r="B6643" s="8" t="s">
        <v>635</v>
      </c>
      <c r="C6643" s="8" t="s">
        <v>23</v>
      </c>
      <c r="D6643" s="8" t="str">
        <f>VLOOKUP(HospitalImport__2[[#This Row],[Provider State]],States!$A$2:$B$52,2,FALSE)</f>
        <v>Georgia</v>
      </c>
      <c r="E6643" s="8" t="s">
        <v>636</v>
      </c>
      <c r="F6643">
        <v>66</v>
      </c>
      <c r="G6643" t="str">
        <f>VLOOKUP(HospitalImport__2[[#This Row],[Medical Procedure ID No.]],MedicalProcedures!$A$1:$B$11,2,FALSE)</f>
        <v>INTRACRANIAL HEMORRHAGE OR CEREBRAL INFARCTION W/O CC/MCC</v>
      </c>
      <c r="H6643">
        <v>152</v>
      </c>
      <c r="I6643" t="str">
        <f>VLOOKUP(HospitalImport__2[[#This Row],[ Total Discharges ]],'Discharge Volume Type'!$A$1:$B$3,2,TRUE)</f>
        <v>High</v>
      </c>
      <c r="J6643">
        <v>7920.74</v>
      </c>
      <c r="K6643">
        <v>7892.26</v>
      </c>
      <c r="L6643">
        <v>6772.49</v>
      </c>
    </row>
    <row r="6644" spans="1:12" x14ac:dyDescent="0.25">
      <c r="A6644" s="8" t="s">
        <v>637</v>
      </c>
      <c r="B6644" s="8" t="s">
        <v>552</v>
      </c>
      <c r="C6644" s="8" t="s">
        <v>23</v>
      </c>
      <c r="D6644" s="8" t="str">
        <f>VLOOKUP(HospitalImport__2[[#This Row],[Provider State]],States!$A$2:$B$52,2,FALSE)</f>
        <v>Georgia</v>
      </c>
      <c r="E6644" s="8" t="s">
        <v>629</v>
      </c>
      <c r="F6644">
        <v>66</v>
      </c>
      <c r="G6644" t="str">
        <f>VLOOKUP(HospitalImport__2[[#This Row],[Medical Procedure ID No.]],MedicalProcedures!$A$1:$B$11,2,FALSE)</f>
        <v>INTRACRANIAL HEMORRHAGE OR CEREBRAL INFARCTION W/O CC/MCC</v>
      </c>
      <c r="H6644">
        <v>46</v>
      </c>
      <c r="I6644" t="str">
        <f>VLOOKUP(HospitalImport__2[[#This Row],[ Total Discharges ]],'Discharge Volume Type'!$A$1:$B$3,2,TRUE)</f>
        <v>Low</v>
      </c>
      <c r="J6644">
        <v>23151.78</v>
      </c>
      <c r="K6644">
        <v>6102.29</v>
      </c>
      <c r="L6644">
        <v>4065.2</v>
      </c>
    </row>
    <row r="6645" spans="1:12" x14ac:dyDescent="0.25">
      <c r="A6645" s="8" t="s">
        <v>640</v>
      </c>
      <c r="B6645" s="8" t="s">
        <v>641</v>
      </c>
      <c r="C6645" s="8" t="s">
        <v>23</v>
      </c>
      <c r="D6645" s="8" t="str">
        <f>VLOOKUP(HospitalImport__2[[#This Row],[Provider State]],States!$A$2:$B$52,2,FALSE)</f>
        <v>Georgia</v>
      </c>
      <c r="E6645" s="8" t="s">
        <v>629</v>
      </c>
      <c r="F6645">
        <v>66</v>
      </c>
      <c r="G6645" t="str">
        <f>VLOOKUP(HospitalImport__2[[#This Row],[Medical Procedure ID No.]],MedicalProcedures!$A$1:$B$11,2,FALSE)</f>
        <v>INTRACRANIAL HEMORRHAGE OR CEREBRAL INFARCTION W/O CC/MCC</v>
      </c>
      <c r="H6645">
        <v>40</v>
      </c>
      <c r="I6645" t="str">
        <f>VLOOKUP(HospitalImport__2[[#This Row],[ Total Discharges ]],'Discharge Volume Type'!$A$1:$B$3,2,TRUE)</f>
        <v>Low</v>
      </c>
      <c r="J6645">
        <v>35426.69</v>
      </c>
      <c r="K6645">
        <v>5146.47</v>
      </c>
      <c r="L6645">
        <v>9926</v>
      </c>
    </row>
    <row r="6646" spans="1:12" x14ac:dyDescent="0.25">
      <c r="A6646" s="8" t="s">
        <v>3568</v>
      </c>
      <c r="B6646" s="8" t="s">
        <v>3569</v>
      </c>
      <c r="C6646" s="8" t="s">
        <v>23</v>
      </c>
      <c r="D6646" s="8" t="str">
        <f>VLOOKUP(HospitalImport__2[[#This Row],[Provider State]],States!$A$2:$B$52,2,FALSE)</f>
        <v>Georgia</v>
      </c>
      <c r="E6646" s="8" t="s">
        <v>629</v>
      </c>
      <c r="F6646">
        <v>66</v>
      </c>
      <c r="G6646" t="str">
        <f>VLOOKUP(HospitalImport__2[[#This Row],[Medical Procedure ID No.]],MedicalProcedures!$A$1:$B$11,2,FALSE)</f>
        <v>INTRACRANIAL HEMORRHAGE OR CEREBRAL INFARCTION W/O CC/MCC</v>
      </c>
      <c r="H6646">
        <v>37</v>
      </c>
      <c r="I6646" t="str">
        <f>VLOOKUP(HospitalImport__2[[#This Row],[ Total Discharges ]],'Discharge Volume Type'!$A$1:$B$3,2,TRUE)</f>
        <v>Low</v>
      </c>
      <c r="J6646">
        <v>22712.14</v>
      </c>
      <c r="K6646">
        <v>7528.84</v>
      </c>
      <c r="L6646">
        <v>9121.91</v>
      </c>
    </row>
    <row r="6647" spans="1:12" x14ac:dyDescent="0.25">
      <c r="A6647" s="8" t="s">
        <v>2375</v>
      </c>
      <c r="B6647" s="8" t="s">
        <v>635</v>
      </c>
      <c r="C6647" s="8" t="s">
        <v>23</v>
      </c>
      <c r="D6647" s="8" t="str">
        <f>VLOOKUP(HospitalImport__2[[#This Row],[Provider State]],States!$A$2:$B$52,2,FALSE)</f>
        <v>Georgia</v>
      </c>
      <c r="E6647" s="8" t="s">
        <v>636</v>
      </c>
      <c r="F6647">
        <v>66</v>
      </c>
      <c r="G6647" t="str">
        <f>VLOOKUP(HospitalImport__2[[#This Row],[Medical Procedure ID No.]],MedicalProcedures!$A$1:$B$11,2,FALSE)</f>
        <v>INTRACRANIAL HEMORRHAGE OR CEREBRAL INFARCTION W/O CC/MCC</v>
      </c>
      <c r="H6647">
        <v>170</v>
      </c>
      <c r="I6647" t="str">
        <f>VLOOKUP(HospitalImport__2[[#This Row],[ Total Discharges ]],'Discharge Volume Type'!$A$1:$B$3,2,TRUE)</f>
        <v>High</v>
      </c>
      <c r="J6647">
        <v>17222.52</v>
      </c>
      <c r="K6647">
        <v>26829.79</v>
      </c>
      <c r="L6647">
        <v>10954.97</v>
      </c>
    </row>
    <row r="6648" spans="1:12" x14ac:dyDescent="0.25">
      <c r="A6648" s="8" t="s">
        <v>642</v>
      </c>
      <c r="B6648" s="8" t="s">
        <v>643</v>
      </c>
      <c r="C6648" s="8" t="s">
        <v>23</v>
      </c>
      <c r="D6648" s="8" t="str">
        <f>VLOOKUP(HospitalImport__2[[#This Row],[Provider State]],States!$A$2:$B$52,2,FALSE)</f>
        <v>Georgia</v>
      </c>
      <c r="E6648" s="8" t="s">
        <v>629</v>
      </c>
      <c r="F6648">
        <v>66</v>
      </c>
      <c r="G6648" t="str">
        <f>VLOOKUP(HospitalImport__2[[#This Row],[Medical Procedure ID No.]],MedicalProcedures!$A$1:$B$11,2,FALSE)</f>
        <v>INTRACRANIAL HEMORRHAGE OR CEREBRAL INFARCTION W/O CC/MCC</v>
      </c>
      <c r="H6648">
        <v>41</v>
      </c>
      <c r="I6648" t="str">
        <f>VLOOKUP(HospitalImport__2[[#This Row],[ Total Discharges ]],'Discharge Volume Type'!$A$1:$B$3,2,TRUE)</f>
        <v>Low</v>
      </c>
      <c r="J6648">
        <v>43833.38</v>
      </c>
      <c r="K6648">
        <v>4818.2299999999996</v>
      </c>
      <c r="L6648">
        <v>5720.46</v>
      </c>
    </row>
    <row r="6649" spans="1:12" x14ac:dyDescent="0.25">
      <c r="A6649" s="8" t="s">
        <v>644</v>
      </c>
      <c r="B6649" s="8" t="s">
        <v>645</v>
      </c>
      <c r="C6649" s="8" t="s">
        <v>23</v>
      </c>
      <c r="D6649" s="8" t="str">
        <f>VLOOKUP(HospitalImport__2[[#This Row],[Provider State]],States!$A$2:$B$52,2,FALSE)</f>
        <v>Georgia</v>
      </c>
      <c r="E6649" s="8" t="s">
        <v>646</v>
      </c>
      <c r="F6649">
        <v>66</v>
      </c>
      <c r="G6649" t="str">
        <f>VLOOKUP(HospitalImport__2[[#This Row],[Medical Procedure ID No.]],MedicalProcedures!$A$1:$B$11,2,FALSE)</f>
        <v>INTRACRANIAL HEMORRHAGE OR CEREBRAL INFARCTION W/O CC/MCC</v>
      </c>
      <c r="H6649">
        <v>149</v>
      </c>
      <c r="I6649" t="str">
        <f>VLOOKUP(HospitalImport__2[[#This Row],[ Total Discharges ]],'Discharge Volume Type'!$A$1:$B$3,2,TRUE)</f>
        <v>High</v>
      </c>
      <c r="J6649">
        <v>56063.37</v>
      </c>
      <c r="K6649">
        <v>10086.77</v>
      </c>
      <c r="L6649">
        <v>3897.36</v>
      </c>
    </row>
    <row r="6650" spans="1:12" x14ac:dyDescent="0.25">
      <c r="A6650" s="8" t="s">
        <v>647</v>
      </c>
      <c r="B6650" s="8" t="s">
        <v>648</v>
      </c>
      <c r="C6650" s="8" t="s">
        <v>23</v>
      </c>
      <c r="D6650" s="8" t="str">
        <f>VLOOKUP(HospitalImport__2[[#This Row],[Provider State]],States!$A$2:$B$52,2,FALSE)</f>
        <v>Georgia</v>
      </c>
      <c r="E6650" s="8" t="s">
        <v>564</v>
      </c>
      <c r="F6650">
        <v>66</v>
      </c>
      <c r="G6650" t="str">
        <f>VLOOKUP(HospitalImport__2[[#This Row],[Medical Procedure ID No.]],MedicalProcedures!$A$1:$B$11,2,FALSE)</f>
        <v>INTRACRANIAL HEMORRHAGE OR CEREBRAL INFARCTION W/O CC/MCC</v>
      </c>
      <c r="H6650">
        <v>21</v>
      </c>
      <c r="I6650" t="str">
        <f>VLOOKUP(HospitalImport__2[[#This Row],[ Total Discharges ]],'Discharge Volume Type'!$A$1:$B$3,2,TRUE)</f>
        <v>Low</v>
      </c>
      <c r="J6650">
        <v>15221.72</v>
      </c>
      <c r="K6650">
        <v>8281.7900000000009</v>
      </c>
      <c r="L6650">
        <v>5788.65</v>
      </c>
    </row>
    <row r="6651" spans="1:12" x14ac:dyDescent="0.25">
      <c r="A6651" s="8" t="s">
        <v>3570</v>
      </c>
      <c r="B6651" s="8" t="s">
        <v>635</v>
      </c>
      <c r="C6651" s="8" t="s">
        <v>23</v>
      </c>
      <c r="D6651" s="8" t="str">
        <f>VLOOKUP(HospitalImport__2[[#This Row],[Provider State]],States!$A$2:$B$52,2,FALSE)</f>
        <v>Georgia</v>
      </c>
      <c r="E6651" s="8" t="s">
        <v>636</v>
      </c>
      <c r="F6651">
        <v>66</v>
      </c>
      <c r="G6651" t="str">
        <f>VLOOKUP(HospitalImport__2[[#This Row],[Medical Procedure ID No.]],MedicalProcedures!$A$1:$B$11,2,FALSE)</f>
        <v>INTRACRANIAL HEMORRHAGE OR CEREBRAL INFARCTION W/O CC/MCC</v>
      </c>
      <c r="H6651">
        <v>66</v>
      </c>
      <c r="I6651" t="str">
        <f>VLOOKUP(HospitalImport__2[[#This Row],[ Total Discharges ]],'Discharge Volume Type'!$A$1:$B$3,2,TRUE)</f>
        <v xml:space="preserve">Medium </v>
      </c>
      <c r="J6651">
        <v>19691.82</v>
      </c>
      <c r="K6651">
        <v>19361.95</v>
      </c>
      <c r="L6651">
        <v>4450.68</v>
      </c>
    </row>
    <row r="6652" spans="1:12" x14ac:dyDescent="0.25">
      <c r="A6652" s="8" t="s">
        <v>649</v>
      </c>
      <c r="B6652" s="8" t="s">
        <v>645</v>
      </c>
      <c r="C6652" s="8" t="s">
        <v>23</v>
      </c>
      <c r="D6652" s="8" t="str">
        <f>VLOOKUP(HospitalImport__2[[#This Row],[Provider State]],States!$A$2:$B$52,2,FALSE)</f>
        <v>Georgia</v>
      </c>
      <c r="E6652" s="8" t="s">
        <v>646</v>
      </c>
      <c r="F6652">
        <v>66</v>
      </c>
      <c r="G6652" t="str">
        <f>VLOOKUP(HospitalImport__2[[#This Row],[Medical Procedure ID No.]],MedicalProcedures!$A$1:$B$11,2,FALSE)</f>
        <v>INTRACRANIAL HEMORRHAGE OR CEREBRAL INFARCTION W/O CC/MCC</v>
      </c>
      <c r="H6652">
        <v>55</v>
      </c>
      <c r="I6652" t="str">
        <f>VLOOKUP(HospitalImport__2[[#This Row],[ Total Discharges ]],'Discharge Volume Type'!$A$1:$B$3,2,TRUE)</f>
        <v xml:space="preserve">Medium </v>
      </c>
      <c r="J6652">
        <v>23644.78</v>
      </c>
      <c r="K6652">
        <v>7351.21</v>
      </c>
      <c r="L6652">
        <v>6565.17</v>
      </c>
    </row>
    <row r="6653" spans="1:12" x14ac:dyDescent="0.25">
      <c r="A6653" s="8" t="s">
        <v>650</v>
      </c>
      <c r="B6653" s="8" t="s">
        <v>651</v>
      </c>
      <c r="C6653" s="8" t="s">
        <v>23</v>
      </c>
      <c r="D6653" s="8" t="str">
        <f>VLOOKUP(HospitalImport__2[[#This Row],[Provider State]],States!$A$2:$B$52,2,FALSE)</f>
        <v>Georgia</v>
      </c>
      <c r="E6653" s="8" t="s">
        <v>652</v>
      </c>
      <c r="F6653">
        <v>66</v>
      </c>
      <c r="G6653" t="str">
        <f>VLOOKUP(HospitalImport__2[[#This Row],[Medical Procedure ID No.]],MedicalProcedures!$A$1:$B$11,2,FALSE)</f>
        <v>INTRACRANIAL HEMORRHAGE OR CEREBRAL INFARCTION W/O CC/MCC</v>
      </c>
      <c r="H6653">
        <v>64</v>
      </c>
      <c r="I6653" t="str">
        <f>VLOOKUP(HospitalImport__2[[#This Row],[ Total Discharges ]],'Discharge Volume Type'!$A$1:$B$3,2,TRUE)</f>
        <v xml:space="preserve">Medium </v>
      </c>
      <c r="J6653">
        <v>22448.43</v>
      </c>
      <c r="K6653">
        <v>9980.01</v>
      </c>
      <c r="L6653">
        <v>5926.63</v>
      </c>
    </row>
    <row r="6654" spans="1:12" x14ac:dyDescent="0.25">
      <c r="A6654" s="8" t="s">
        <v>3042</v>
      </c>
      <c r="B6654" s="8" t="s">
        <v>668</v>
      </c>
      <c r="C6654" s="8" t="s">
        <v>23</v>
      </c>
      <c r="D6654" s="8" t="str">
        <f>VLOOKUP(HospitalImport__2[[#This Row],[Provider State]],States!$A$2:$B$52,2,FALSE)</f>
        <v>Georgia</v>
      </c>
      <c r="E6654" s="8" t="s">
        <v>669</v>
      </c>
      <c r="F6654">
        <v>66</v>
      </c>
      <c r="G6654" t="str">
        <f>VLOOKUP(HospitalImport__2[[#This Row],[Medical Procedure ID No.]],MedicalProcedures!$A$1:$B$11,2,FALSE)</f>
        <v>INTRACRANIAL HEMORRHAGE OR CEREBRAL INFARCTION W/O CC/MCC</v>
      </c>
      <c r="H6654">
        <v>64</v>
      </c>
      <c r="I6654" t="str">
        <f>VLOOKUP(HospitalImport__2[[#This Row],[ Total Discharges ]],'Discharge Volume Type'!$A$1:$B$3,2,TRUE)</f>
        <v xml:space="preserve">Medium </v>
      </c>
      <c r="J6654">
        <v>51353.46</v>
      </c>
      <c r="K6654">
        <v>7812.28</v>
      </c>
      <c r="L6654">
        <v>3617.94</v>
      </c>
    </row>
    <row r="6655" spans="1:12" x14ac:dyDescent="0.25">
      <c r="A6655" s="8" t="s">
        <v>2376</v>
      </c>
      <c r="B6655" s="8" t="s">
        <v>2377</v>
      </c>
      <c r="C6655" s="8" t="s">
        <v>23</v>
      </c>
      <c r="D6655" s="8" t="str">
        <f>VLOOKUP(HospitalImport__2[[#This Row],[Provider State]],States!$A$2:$B$52,2,FALSE)</f>
        <v>Georgia</v>
      </c>
      <c r="E6655" s="8" t="s">
        <v>662</v>
      </c>
      <c r="F6655">
        <v>66</v>
      </c>
      <c r="G6655" t="str">
        <f>VLOOKUP(HospitalImport__2[[#This Row],[Medical Procedure ID No.]],MedicalProcedures!$A$1:$B$11,2,FALSE)</f>
        <v>INTRACRANIAL HEMORRHAGE OR CEREBRAL INFARCTION W/O CC/MCC</v>
      </c>
      <c r="H6655">
        <v>45</v>
      </c>
      <c r="I6655" t="str">
        <f>VLOOKUP(HospitalImport__2[[#This Row],[ Total Discharges ]],'Discharge Volume Type'!$A$1:$B$3,2,TRUE)</f>
        <v>Low</v>
      </c>
      <c r="J6655">
        <v>22096.42</v>
      </c>
      <c r="K6655">
        <v>8008.75</v>
      </c>
      <c r="L6655">
        <v>3184.31</v>
      </c>
    </row>
    <row r="6656" spans="1:12" x14ac:dyDescent="0.25">
      <c r="A6656" s="8" t="s">
        <v>653</v>
      </c>
      <c r="B6656" s="8" t="s">
        <v>654</v>
      </c>
      <c r="C6656" s="8" t="s">
        <v>23</v>
      </c>
      <c r="D6656" s="8" t="str">
        <f>VLOOKUP(HospitalImport__2[[#This Row],[Provider State]],States!$A$2:$B$52,2,FALSE)</f>
        <v>Georgia</v>
      </c>
      <c r="E6656" s="8" t="s">
        <v>629</v>
      </c>
      <c r="F6656">
        <v>66</v>
      </c>
      <c r="G6656" t="str">
        <f>VLOOKUP(HospitalImport__2[[#This Row],[Medical Procedure ID No.]],MedicalProcedures!$A$1:$B$11,2,FALSE)</f>
        <v>INTRACRANIAL HEMORRHAGE OR CEREBRAL INFARCTION W/O CC/MCC</v>
      </c>
      <c r="H6656">
        <v>34</v>
      </c>
      <c r="I6656" t="str">
        <f>VLOOKUP(HospitalImport__2[[#This Row],[ Total Discharges ]],'Discharge Volume Type'!$A$1:$B$3,2,TRUE)</f>
        <v>Low</v>
      </c>
      <c r="J6656">
        <v>43097.67</v>
      </c>
      <c r="K6656">
        <v>8129.47</v>
      </c>
      <c r="L6656">
        <v>4166.2</v>
      </c>
    </row>
    <row r="6657" spans="1:12" x14ac:dyDescent="0.25">
      <c r="A6657" s="8" t="s">
        <v>2378</v>
      </c>
      <c r="B6657" s="8" t="s">
        <v>2379</v>
      </c>
      <c r="C6657" s="8" t="s">
        <v>23</v>
      </c>
      <c r="D6657" s="8" t="str">
        <f>VLOOKUP(HospitalImport__2[[#This Row],[Provider State]],States!$A$2:$B$52,2,FALSE)</f>
        <v>Georgia</v>
      </c>
      <c r="E6657" s="8" t="s">
        <v>646</v>
      </c>
      <c r="F6657">
        <v>66</v>
      </c>
      <c r="G6657" t="str">
        <f>VLOOKUP(HospitalImport__2[[#This Row],[Medical Procedure ID No.]],MedicalProcedures!$A$1:$B$11,2,FALSE)</f>
        <v>INTRACRANIAL HEMORRHAGE OR CEREBRAL INFARCTION W/O CC/MCC</v>
      </c>
      <c r="H6657">
        <v>61</v>
      </c>
      <c r="I6657" t="str">
        <f>VLOOKUP(HospitalImport__2[[#This Row],[ Total Discharges ]],'Discharge Volume Type'!$A$1:$B$3,2,TRUE)</f>
        <v xml:space="preserve">Medium </v>
      </c>
      <c r="J6657">
        <v>7922.89</v>
      </c>
      <c r="K6657">
        <v>7705.86</v>
      </c>
      <c r="L6657">
        <v>11998.32</v>
      </c>
    </row>
    <row r="6658" spans="1:12" x14ac:dyDescent="0.25">
      <c r="A6658" s="8" t="s">
        <v>655</v>
      </c>
      <c r="B6658" s="8" t="s">
        <v>160</v>
      </c>
      <c r="C6658" s="8" t="s">
        <v>23</v>
      </c>
      <c r="D6658" s="8" t="str">
        <f>VLOOKUP(HospitalImport__2[[#This Row],[Provider State]],States!$A$2:$B$52,2,FALSE)</f>
        <v>Georgia</v>
      </c>
      <c r="E6658" s="8" t="s">
        <v>629</v>
      </c>
      <c r="F6658">
        <v>66</v>
      </c>
      <c r="G6658" t="str">
        <f>VLOOKUP(HospitalImport__2[[#This Row],[Medical Procedure ID No.]],MedicalProcedures!$A$1:$B$11,2,FALSE)</f>
        <v>INTRACRANIAL HEMORRHAGE OR CEREBRAL INFARCTION W/O CC/MCC</v>
      </c>
      <c r="H6658">
        <v>35</v>
      </c>
      <c r="I6658" t="str">
        <f>VLOOKUP(HospitalImport__2[[#This Row],[ Total Discharges ]],'Discharge Volume Type'!$A$1:$B$3,2,TRUE)</f>
        <v>Low</v>
      </c>
      <c r="J6658">
        <v>34500.11</v>
      </c>
      <c r="K6658">
        <v>5656.27</v>
      </c>
      <c r="L6658">
        <v>16445.37</v>
      </c>
    </row>
    <row r="6659" spans="1:12" x14ac:dyDescent="0.25">
      <c r="A6659" s="8" t="s">
        <v>2380</v>
      </c>
      <c r="B6659" s="8" t="s">
        <v>628</v>
      </c>
      <c r="C6659" s="8" t="s">
        <v>23</v>
      </c>
      <c r="D6659" s="8" t="str">
        <f>VLOOKUP(HospitalImport__2[[#This Row],[Provider State]],States!$A$2:$B$52,2,FALSE)</f>
        <v>Georgia</v>
      </c>
      <c r="E6659" s="8" t="s">
        <v>629</v>
      </c>
      <c r="F6659">
        <v>66</v>
      </c>
      <c r="G6659" t="str">
        <f>VLOOKUP(HospitalImport__2[[#This Row],[Medical Procedure ID No.]],MedicalProcedures!$A$1:$B$11,2,FALSE)</f>
        <v>INTRACRANIAL HEMORRHAGE OR CEREBRAL INFARCTION W/O CC/MCC</v>
      </c>
      <c r="H6659">
        <v>56</v>
      </c>
      <c r="I6659" t="str">
        <f>VLOOKUP(HospitalImport__2[[#This Row],[ Total Discharges ]],'Discharge Volume Type'!$A$1:$B$3,2,TRUE)</f>
        <v xml:space="preserve">Medium </v>
      </c>
      <c r="J6659">
        <v>19518.82</v>
      </c>
      <c r="K6659">
        <v>7132.04</v>
      </c>
      <c r="L6659">
        <v>10067.23</v>
      </c>
    </row>
    <row r="6660" spans="1:12" x14ac:dyDescent="0.25">
      <c r="A6660" s="8" t="s">
        <v>2381</v>
      </c>
      <c r="B6660" s="8" t="s">
        <v>628</v>
      </c>
      <c r="C6660" s="8" t="s">
        <v>23</v>
      </c>
      <c r="D6660" s="8" t="str">
        <f>VLOOKUP(HospitalImport__2[[#This Row],[Provider State]],States!$A$2:$B$52,2,FALSE)</f>
        <v>Georgia</v>
      </c>
      <c r="E6660" s="8" t="s">
        <v>629</v>
      </c>
      <c r="F6660">
        <v>66</v>
      </c>
      <c r="G6660" t="str">
        <f>VLOOKUP(HospitalImport__2[[#This Row],[Medical Procedure ID No.]],MedicalProcedures!$A$1:$B$11,2,FALSE)</f>
        <v>INTRACRANIAL HEMORRHAGE OR CEREBRAL INFARCTION W/O CC/MCC</v>
      </c>
      <c r="H6660">
        <v>159</v>
      </c>
      <c r="I6660" t="str">
        <f>VLOOKUP(HospitalImport__2[[#This Row],[ Total Discharges ]],'Discharge Volume Type'!$A$1:$B$3,2,TRUE)</f>
        <v>High</v>
      </c>
      <c r="J6660">
        <v>25246.5</v>
      </c>
      <c r="K6660">
        <v>10415.16</v>
      </c>
      <c r="L6660">
        <v>3664.44</v>
      </c>
    </row>
    <row r="6661" spans="1:12" x14ac:dyDescent="0.25">
      <c r="A6661" s="8" t="s">
        <v>656</v>
      </c>
      <c r="B6661" s="8" t="s">
        <v>628</v>
      </c>
      <c r="C6661" s="8" t="s">
        <v>23</v>
      </c>
      <c r="D6661" s="8" t="str">
        <f>VLOOKUP(HospitalImport__2[[#This Row],[Provider State]],States!$A$2:$B$52,2,FALSE)</f>
        <v>Georgia</v>
      </c>
      <c r="E6661" s="8" t="s">
        <v>629</v>
      </c>
      <c r="F6661">
        <v>66</v>
      </c>
      <c r="G6661" t="str">
        <f>VLOOKUP(HospitalImport__2[[#This Row],[Medical Procedure ID No.]],MedicalProcedures!$A$1:$B$11,2,FALSE)</f>
        <v>INTRACRANIAL HEMORRHAGE OR CEREBRAL INFARCTION W/O CC/MCC</v>
      </c>
      <c r="H6661">
        <v>46</v>
      </c>
      <c r="I6661" t="str">
        <f>VLOOKUP(HospitalImport__2[[#This Row],[ Total Discharges ]],'Discharge Volume Type'!$A$1:$B$3,2,TRUE)</f>
        <v>Low</v>
      </c>
      <c r="J6661">
        <v>21819.279999999999</v>
      </c>
      <c r="K6661">
        <v>7413.04</v>
      </c>
      <c r="L6661">
        <v>6063.52</v>
      </c>
    </row>
    <row r="6662" spans="1:12" x14ac:dyDescent="0.25">
      <c r="A6662" s="8" t="s">
        <v>657</v>
      </c>
      <c r="B6662" s="8" t="s">
        <v>628</v>
      </c>
      <c r="C6662" s="8" t="s">
        <v>23</v>
      </c>
      <c r="D6662" s="8" t="str">
        <f>VLOOKUP(HospitalImport__2[[#This Row],[Provider State]],States!$A$2:$B$52,2,FALSE)</f>
        <v>Georgia</v>
      </c>
      <c r="E6662" s="8" t="s">
        <v>629</v>
      </c>
      <c r="F6662">
        <v>66</v>
      </c>
      <c r="G6662" t="str">
        <f>VLOOKUP(HospitalImport__2[[#This Row],[Medical Procedure ID No.]],MedicalProcedures!$A$1:$B$11,2,FALSE)</f>
        <v>INTRACRANIAL HEMORRHAGE OR CEREBRAL INFARCTION W/O CC/MCC</v>
      </c>
      <c r="H6662">
        <v>46</v>
      </c>
      <c r="I6662" t="str">
        <f>VLOOKUP(HospitalImport__2[[#This Row],[ Total Discharges ]],'Discharge Volume Type'!$A$1:$B$3,2,TRUE)</f>
        <v>Low</v>
      </c>
      <c r="J6662">
        <v>26942.52</v>
      </c>
      <c r="K6662">
        <v>6121.89</v>
      </c>
      <c r="L6662">
        <v>6278.13</v>
      </c>
    </row>
    <row r="6663" spans="1:12" x14ac:dyDescent="0.25">
      <c r="A6663" s="8" t="s">
        <v>658</v>
      </c>
      <c r="B6663" s="8" t="s">
        <v>659</v>
      </c>
      <c r="C6663" s="8" t="s">
        <v>23</v>
      </c>
      <c r="D6663" s="8" t="str">
        <f>VLOOKUP(HospitalImport__2[[#This Row],[Provider State]],States!$A$2:$B$52,2,FALSE)</f>
        <v>Georgia</v>
      </c>
      <c r="E6663" s="8" t="s">
        <v>629</v>
      </c>
      <c r="F6663">
        <v>66</v>
      </c>
      <c r="G6663" t="str">
        <f>VLOOKUP(HospitalImport__2[[#This Row],[Medical Procedure ID No.]],MedicalProcedures!$A$1:$B$11,2,FALSE)</f>
        <v>INTRACRANIAL HEMORRHAGE OR CEREBRAL INFARCTION W/O CC/MCC</v>
      </c>
      <c r="H6663">
        <v>80</v>
      </c>
      <c r="I6663" t="str">
        <f>VLOOKUP(HospitalImport__2[[#This Row],[ Total Discharges ]],'Discharge Volume Type'!$A$1:$B$3,2,TRUE)</f>
        <v xml:space="preserve">Medium </v>
      </c>
      <c r="J6663">
        <v>41625.29</v>
      </c>
      <c r="K6663">
        <v>6231.93</v>
      </c>
      <c r="L6663">
        <v>6216.97</v>
      </c>
    </row>
    <row r="6664" spans="1:12" x14ac:dyDescent="0.25">
      <c r="A6664" s="8" t="s">
        <v>2382</v>
      </c>
      <c r="B6664" s="8" t="s">
        <v>2383</v>
      </c>
      <c r="C6664" s="8" t="s">
        <v>23</v>
      </c>
      <c r="D6664" s="8" t="str">
        <f>VLOOKUP(HospitalImport__2[[#This Row],[Provider State]],States!$A$2:$B$52,2,FALSE)</f>
        <v>Georgia</v>
      </c>
      <c r="E6664" s="8" t="s">
        <v>500</v>
      </c>
      <c r="F6664">
        <v>66</v>
      </c>
      <c r="G6664" t="str">
        <f>VLOOKUP(HospitalImport__2[[#This Row],[Medical Procedure ID No.]],MedicalProcedures!$A$1:$B$11,2,FALSE)</f>
        <v>INTRACRANIAL HEMORRHAGE OR CEREBRAL INFARCTION W/O CC/MCC</v>
      </c>
      <c r="H6664">
        <v>37</v>
      </c>
      <c r="I6664" t="str">
        <f>VLOOKUP(HospitalImport__2[[#This Row],[ Total Discharges ]],'Discharge Volume Type'!$A$1:$B$3,2,TRUE)</f>
        <v>Low</v>
      </c>
      <c r="J6664">
        <v>14077.96</v>
      </c>
      <c r="K6664">
        <v>8148.78</v>
      </c>
      <c r="L6664">
        <v>7352.64</v>
      </c>
    </row>
    <row r="6665" spans="1:12" x14ac:dyDescent="0.25">
      <c r="A6665" s="8" t="s">
        <v>2384</v>
      </c>
      <c r="B6665" s="8" t="s">
        <v>2385</v>
      </c>
      <c r="C6665" s="8" t="s">
        <v>23</v>
      </c>
      <c r="D6665" s="8" t="str">
        <f>VLOOKUP(HospitalImport__2[[#This Row],[Provider State]],States!$A$2:$B$52,2,FALSE)</f>
        <v>Georgia</v>
      </c>
      <c r="E6665" s="8" t="s">
        <v>629</v>
      </c>
      <c r="F6665">
        <v>66</v>
      </c>
      <c r="G6665" t="str">
        <f>VLOOKUP(HospitalImport__2[[#This Row],[Medical Procedure ID No.]],MedicalProcedures!$A$1:$B$11,2,FALSE)</f>
        <v>INTRACRANIAL HEMORRHAGE OR CEREBRAL INFARCTION W/O CC/MCC</v>
      </c>
      <c r="H6665">
        <v>46</v>
      </c>
      <c r="I6665" t="str">
        <f>VLOOKUP(HospitalImport__2[[#This Row],[ Total Discharges ]],'Discharge Volume Type'!$A$1:$B$3,2,TRUE)</f>
        <v>Low</v>
      </c>
      <c r="J6665">
        <v>30914.85</v>
      </c>
      <c r="K6665">
        <v>6706.06</v>
      </c>
      <c r="L6665">
        <v>5276.33</v>
      </c>
    </row>
    <row r="6666" spans="1:12" x14ac:dyDescent="0.25">
      <c r="A6666" s="8" t="s">
        <v>2386</v>
      </c>
      <c r="B6666" s="8" t="s">
        <v>2387</v>
      </c>
      <c r="C6666" s="8" t="s">
        <v>23</v>
      </c>
      <c r="D6666" s="8" t="str">
        <f>VLOOKUP(HospitalImport__2[[#This Row],[Provider State]],States!$A$2:$B$52,2,FALSE)</f>
        <v>Georgia</v>
      </c>
      <c r="E6666" s="8" t="s">
        <v>564</v>
      </c>
      <c r="F6666">
        <v>66</v>
      </c>
      <c r="G6666" t="str">
        <f>VLOOKUP(HospitalImport__2[[#This Row],[Medical Procedure ID No.]],MedicalProcedures!$A$1:$B$11,2,FALSE)</f>
        <v>INTRACRANIAL HEMORRHAGE OR CEREBRAL INFARCTION W/O CC/MCC</v>
      </c>
      <c r="H6666">
        <v>55</v>
      </c>
      <c r="I6666" t="str">
        <f>VLOOKUP(HospitalImport__2[[#This Row],[ Total Discharges ]],'Discharge Volume Type'!$A$1:$B$3,2,TRUE)</f>
        <v xml:space="preserve">Medium </v>
      </c>
      <c r="J6666">
        <v>15107.52</v>
      </c>
      <c r="K6666">
        <v>7127.78</v>
      </c>
      <c r="L6666">
        <v>6530.96</v>
      </c>
    </row>
    <row r="6667" spans="1:12" x14ac:dyDescent="0.25">
      <c r="A6667" s="8" t="s">
        <v>660</v>
      </c>
      <c r="B6667" s="8" t="s">
        <v>661</v>
      </c>
      <c r="C6667" s="8" t="s">
        <v>23</v>
      </c>
      <c r="D6667" s="8" t="str">
        <f>VLOOKUP(HospitalImport__2[[#This Row],[Provider State]],States!$A$2:$B$52,2,FALSE)</f>
        <v>Georgia</v>
      </c>
      <c r="E6667" s="8" t="s">
        <v>662</v>
      </c>
      <c r="F6667">
        <v>66</v>
      </c>
      <c r="G6667" t="str">
        <f>VLOOKUP(HospitalImport__2[[#This Row],[Medical Procedure ID No.]],MedicalProcedures!$A$1:$B$11,2,FALSE)</f>
        <v>INTRACRANIAL HEMORRHAGE OR CEREBRAL INFARCTION W/O CC/MCC</v>
      </c>
      <c r="H6667">
        <v>50</v>
      </c>
      <c r="I6667" t="str">
        <f>VLOOKUP(HospitalImport__2[[#This Row],[ Total Discharges ]],'Discharge Volume Type'!$A$1:$B$3,2,TRUE)</f>
        <v xml:space="preserve">Medium </v>
      </c>
      <c r="J6667">
        <v>18283.259999999998</v>
      </c>
      <c r="K6667">
        <v>7400.93</v>
      </c>
      <c r="L6667">
        <v>3540.93</v>
      </c>
    </row>
    <row r="6668" spans="1:12" x14ac:dyDescent="0.25">
      <c r="A6668" s="8" t="s">
        <v>3045</v>
      </c>
      <c r="B6668" s="8" t="s">
        <v>628</v>
      </c>
      <c r="C6668" s="8" t="s">
        <v>23</v>
      </c>
      <c r="D6668" s="8" t="str">
        <f>VLOOKUP(HospitalImport__2[[#This Row],[Provider State]],States!$A$2:$B$52,2,FALSE)</f>
        <v>Georgia</v>
      </c>
      <c r="E6668" s="8" t="s">
        <v>629</v>
      </c>
      <c r="F6668">
        <v>66</v>
      </c>
      <c r="G6668" t="str">
        <f>VLOOKUP(HospitalImport__2[[#This Row],[Medical Procedure ID No.]],MedicalProcedures!$A$1:$B$11,2,FALSE)</f>
        <v>INTRACRANIAL HEMORRHAGE OR CEREBRAL INFARCTION W/O CC/MCC</v>
      </c>
      <c r="H6668">
        <v>54</v>
      </c>
      <c r="I6668" t="str">
        <f>VLOOKUP(HospitalImport__2[[#This Row],[ Total Discharges ]],'Discharge Volume Type'!$A$1:$B$3,2,TRUE)</f>
        <v xml:space="preserve">Medium </v>
      </c>
      <c r="J6668">
        <v>29719.51</v>
      </c>
      <c r="K6668">
        <v>7185.16</v>
      </c>
      <c r="L6668">
        <v>5895.25</v>
      </c>
    </row>
    <row r="6669" spans="1:12" x14ac:dyDescent="0.25">
      <c r="A6669" s="8" t="s">
        <v>663</v>
      </c>
      <c r="B6669" s="8" t="s">
        <v>664</v>
      </c>
      <c r="C6669" s="8" t="s">
        <v>23</v>
      </c>
      <c r="D6669" s="8" t="str">
        <f>VLOOKUP(HospitalImport__2[[#This Row],[Provider State]],States!$A$2:$B$52,2,FALSE)</f>
        <v>Georgia</v>
      </c>
      <c r="E6669" s="8" t="s">
        <v>564</v>
      </c>
      <c r="F6669">
        <v>66</v>
      </c>
      <c r="G6669" t="str">
        <f>VLOOKUP(HospitalImport__2[[#This Row],[Medical Procedure ID No.]],MedicalProcedures!$A$1:$B$11,2,FALSE)</f>
        <v>INTRACRANIAL HEMORRHAGE OR CEREBRAL INFARCTION W/O CC/MCC</v>
      </c>
      <c r="H6669">
        <v>50</v>
      </c>
      <c r="I6669" t="str">
        <f>VLOOKUP(HospitalImport__2[[#This Row],[ Total Discharges ]],'Discharge Volume Type'!$A$1:$B$3,2,TRUE)</f>
        <v xml:space="preserve">Medium </v>
      </c>
      <c r="J6669">
        <v>14428.41</v>
      </c>
      <c r="K6669">
        <v>4539.79</v>
      </c>
      <c r="L6669">
        <v>3605.29</v>
      </c>
    </row>
    <row r="6670" spans="1:12" x14ac:dyDescent="0.25">
      <c r="A6670" s="8" t="s">
        <v>2698</v>
      </c>
      <c r="B6670" s="8" t="s">
        <v>3584</v>
      </c>
      <c r="C6670" s="8" t="s">
        <v>23</v>
      </c>
      <c r="D6670" s="8" t="str">
        <f>VLOOKUP(HospitalImport__2[[#This Row],[Provider State]],States!$A$2:$B$52,2,FALSE)</f>
        <v>Georgia</v>
      </c>
      <c r="E6670" s="8" t="s">
        <v>646</v>
      </c>
      <c r="F6670">
        <v>66</v>
      </c>
      <c r="G6670" t="str">
        <f>VLOOKUP(HospitalImport__2[[#This Row],[Medical Procedure ID No.]],MedicalProcedures!$A$1:$B$11,2,FALSE)</f>
        <v>INTRACRANIAL HEMORRHAGE OR CEREBRAL INFARCTION W/O CC/MCC</v>
      </c>
      <c r="H6670">
        <v>59</v>
      </c>
      <c r="I6670" t="str">
        <f>VLOOKUP(HospitalImport__2[[#This Row],[ Total Discharges ]],'Discharge Volume Type'!$A$1:$B$3,2,TRUE)</f>
        <v xml:space="preserve">Medium </v>
      </c>
      <c r="J6670">
        <v>18658.38</v>
      </c>
      <c r="K6670">
        <v>4565.05</v>
      </c>
      <c r="L6670">
        <v>12234.39</v>
      </c>
    </row>
    <row r="6671" spans="1:12" x14ac:dyDescent="0.25">
      <c r="A6671" s="8" t="s">
        <v>665</v>
      </c>
      <c r="B6671" s="8" t="s">
        <v>666</v>
      </c>
      <c r="C6671" s="8" t="s">
        <v>23</v>
      </c>
      <c r="D6671" s="8" t="str">
        <f>VLOOKUP(HospitalImport__2[[#This Row],[Provider State]],States!$A$2:$B$52,2,FALSE)</f>
        <v>Georgia</v>
      </c>
      <c r="E6671" s="8" t="s">
        <v>662</v>
      </c>
      <c r="F6671">
        <v>66</v>
      </c>
      <c r="G6671" t="str">
        <f>VLOOKUP(HospitalImport__2[[#This Row],[Medical Procedure ID No.]],MedicalProcedures!$A$1:$B$11,2,FALSE)</f>
        <v>INTRACRANIAL HEMORRHAGE OR CEREBRAL INFARCTION W/O CC/MCC</v>
      </c>
      <c r="H6671">
        <v>43</v>
      </c>
      <c r="I6671" t="str">
        <f>VLOOKUP(HospitalImport__2[[#This Row],[ Total Discharges ]],'Discharge Volume Type'!$A$1:$B$3,2,TRUE)</f>
        <v>Low</v>
      </c>
      <c r="J6671">
        <v>17441.43</v>
      </c>
      <c r="K6671">
        <v>6979.23</v>
      </c>
      <c r="L6671">
        <v>6449.98</v>
      </c>
    </row>
    <row r="6672" spans="1:12" x14ac:dyDescent="0.25">
      <c r="A6672" s="8" t="s">
        <v>667</v>
      </c>
      <c r="B6672" s="8" t="s">
        <v>668</v>
      </c>
      <c r="C6672" s="8" t="s">
        <v>23</v>
      </c>
      <c r="D6672" s="8" t="str">
        <f>VLOOKUP(HospitalImport__2[[#This Row],[Provider State]],States!$A$2:$B$52,2,FALSE)</f>
        <v>Georgia</v>
      </c>
      <c r="E6672" s="8" t="s">
        <v>669</v>
      </c>
      <c r="F6672">
        <v>66</v>
      </c>
      <c r="G6672" t="str">
        <f>VLOOKUP(HospitalImport__2[[#This Row],[Medical Procedure ID No.]],MedicalProcedures!$A$1:$B$11,2,FALSE)</f>
        <v>INTRACRANIAL HEMORRHAGE OR CEREBRAL INFARCTION W/O CC/MCC</v>
      </c>
      <c r="H6672">
        <v>75</v>
      </c>
      <c r="I6672" t="str">
        <f>VLOOKUP(HospitalImport__2[[#This Row],[ Total Discharges ]],'Discharge Volume Type'!$A$1:$B$3,2,TRUE)</f>
        <v xml:space="preserve">Medium </v>
      </c>
      <c r="J6672">
        <v>17486.05</v>
      </c>
      <c r="K6672">
        <v>5143.6899999999996</v>
      </c>
      <c r="L6672">
        <v>5427.25</v>
      </c>
    </row>
    <row r="6673" spans="1:12" x14ac:dyDescent="0.25">
      <c r="A6673" s="8" t="s">
        <v>3587</v>
      </c>
      <c r="B6673" s="8" t="s">
        <v>3588</v>
      </c>
      <c r="C6673" s="8" t="s">
        <v>23</v>
      </c>
      <c r="D6673" s="8" t="str">
        <f>VLOOKUP(HospitalImport__2[[#This Row],[Provider State]],States!$A$2:$B$52,2,FALSE)</f>
        <v>Georgia</v>
      </c>
      <c r="E6673" s="8" t="s">
        <v>564</v>
      </c>
      <c r="F6673">
        <v>66</v>
      </c>
      <c r="G6673" t="str">
        <f>VLOOKUP(HospitalImport__2[[#This Row],[Medical Procedure ID No.]],MedicalProcedures!$A$1:$B$11,2,FALSE)</f>
        <v>INTRACRANIAL HEMORRHAGE OR CEREBRAL INFARCTION W/O CC/MCC</v>
      </c>
      <c r="H6673">
        <v>58</v>
      </c>
      <c r="I6673" t="str">
        <f>VLOOKUP(HospitalImport__2[[#This Row],[ Total Discharges ]],'Discharge Volume Type'!$A$1:$B$3,2,TRUE)</f>
        <v xml:space="preserve">Medium </v>
      </c>
      <c r="J6673">
        <v>35936.33</v>
      </c>
      <c r="K6673">
        <v>14301.73</v>
      </c>
      <c r="L6673">
        <v>9480.11</v>
      </c>
    </row>
    <row r="6674" spans="1:12" x14ac:dyDescent="0.25">
      <c r="A6674" s="8" t="s">
        <v>670</v>
      </c>
      <c r="B6674" s="8" t="s">
        <v>671</v>
      </c>
      <c r="C6674" s="8" t="s">
        <v>23</v>
      </c>
      <c r="D6674" s="8" t="str">
        <f>VLOOKUP(HospitalImport__2[[#This Row],[Provider State]],States!$A$2:$B$52,2,FALSE)</f>
        <v>Georgia</v>
      </c>
      <c r="E6674" s="8" t="s">
        <v>629</v>
      </c>
      <c r="F6674">
        <v>66</v>
      </c>
      <c r="G6674" t="str">
        <f>VLOOKUP(HospitalImport__2[[#This Row],[Medical Procedure ID No.]],MedicalProcedures!$A$1:$B$11,2,FALSE)</f>
        <v>INTRACRANIAL HEMORRHAGE OR CEREBRAL INFARCTION W/O CC/MCC</v>
      </c>
      <c r="H6674">
        <v>30</v>
      </c>
      <c r="I6674" t="str">
        <f>VLOOKUP(HospitalImport__2[[#This Row],[ Total Discharges ]],'Discharge Volume Type'!$A$1:$B$3,2,TRUE)</f>
        <v>Low</v>
      </c>
      <c r="J6674">
        <v>16411.78</v>
      </c>
      <c r="K6674">
        <v>10817.57</v>
      </c>
      <c r="L6674">
        <v>5692.86</v>
      </c>
    </row>
    <row r="6675" spans="1:12" x14ac:dyDescent="0.25">
      <c r="A6675" s="8" t="s">
        <v>598</v>
      </c>
      <c r="B6675" s="8" t="s">
        <v>628</v>
      </c>
      <c r="C6675" s="8" t="s">
        <v>23</v>
      </c>
      <c r="D6675" s="8" t="str">
        <f>VLOOKUP(HospitalImport__2[[#This Row],[Provider State]],States!$A$2:$B$52,2,FALSE)</f>
        <v>Georgia</v>
      </c>
      <c r="E6675" s="8" t="s">
        <v>629</v>
      </c>
      <c r="F6675">
        <v>66</v>
      </c>
      <c r="G6675" t="str">
        <f>VLOOKUP(HospitalImport__2[[#This Row],[Medical Procedure ID No.]],MedicalProcedures!$A$1:$B$11,2,FALSE)</f>
        <v>INTRACRANIAL HEMORRHAGE OR CEREBRAL INFARCTION W/O CC/MCC</v>
      </c>
      <c r="H6675">
        <v>114</v>
      </c>
      <c r="I6675" t="str">
        <f>VLOOKUP(HospitalImport__2[[#This Row],[ Total Discharges ]],'Discharge Volume Type'!$A$1:$B$3,2,TRUE)</f>
        <v>High</v>
      </c>
      <c r="J6675">
        <v>9272.36</v>
      </c>
      <c r="K6675">
        <v>9865.51</v>
      </c>
      <c r="L6675">
        <v>3940.36</v>
      </c>
    </row>
    <row r="6676" spans="1:12" x14ac:dyDescent="0.25">
      <c r="A6676" s="8" t="s">
        <v>672</v>
      </c>
      <c r="B6676" s="8" t="s">
        <v>661</v>
      </c>
      <c r="C6676" s="8" t="s">
        <v>23</v>
      </c>
      <c r="D6676" s="8" t="str">
        <f>VLOOKUP(HospitalImport__2[[#This Row],[Provider State]],States!$A$2:$B$52,2,FALSE)</f>
        <v>Georgia</v>
      </c>
      <c r="E6676" s="8" t="s">
        <v>662</v>
      </c>
      <c r="F6676">
        <v>66</v>
      </c>
      <c r="G6676" t="str">
        <f>VLOOKUP(HospitalImport__2[[#This Row],[Medical Procedure ID No.]],MedicalProcedures!$A$1:$B$11,2,FALSE)</f>
        <v>INTRACRANIAL HEMORRHAGE OR CEREBRAL INFARCTION W/O CC/MCC</v>
      </c>
      <c r="H6676">
        <v>53</v>
      </c>
      <c r="I6676" t="str">
        <f>VLOOKUP(HospitalImport__2[[#This Row],[ Total Discharges ]],'Discharge Volume Type'!$A$1:$B$3,2,TRUE)</f>
        <v xml:space="preserve">Medium </v>
      </c>
      <c r="J6676">
        <v>6892.53</v>
      </c>
      <c r="K6676">
        <v>11875.01</v>
      </c>
      <c r="L6676">
        <v>10843.05</v>
      </c>
    </row>
    <row r="6677" spans="1:12" x14ac:dyDescent="0.25">
      <c r="A6677" s="8" t="s">
        <v>2388</v>
      </c>
      <c r="B6677" s="8" t="s">
        <v>2389</v>
      </c>
      <c r="C6677" s="8" t="s">
        <v>23</v>
      </c>
      <c r="D6677" s="8" t="str">
        <f>VLOOKUP(HospitalImport__2[[#This Row],[Provider State]],States!$A$2:$B$52,2,FALSE)</f>
        <v>Georgia</v>
      </c>
      <c r="E6677" s="8" t="s">
        <v>629</v>
      </c>
      <c r="F6677">
        <v>66</v>
      </c>
      <c r="G6677" t="str">
        <f>VLOOKUP(HospitalImport__2[[#This Row],[Medical Procedure ID No.]],MedicalProcedures!$A$1:$B$11,2,FALSE)</f>
        <v>INTRACRANIAL HEMORRHAGE OR CEREBRAL INFARCTION W/O CC/MCC</v>
      </c>
      <c r="H6677">
        <v>62</v>
      </c>
      <c r="I6677" t="str">
        <f>VLOOKUP(HospitalImport__2[[#This Row],[ Total Discharges ]],'Discharge Volume Type'!$A$1:$B$3,2,TRUE)</f>
        <v xml:space="preserve">Medium </v>
      </c>
      <c r="J6677">
        <v>38429.14</v>
      </c>
      <c r="K6677">
        <v>7303.17</v>
      </c>
      <c r="L6677">
        <v>8362.4599999999991</v>
      </c>
    </row>
    <row r="6678" spans="1:12" x14ac:dyDescent="0.25">
      <c r="A6678" s="8" t="s">
        <v>673</v>
      </c>
      <c r="B6678" s="8" t="s">
        <v>651</v>
      </c>
      <c r="C6678" s="8" t="s">
        <v>23</v>
      </c>
      <c r="D6678" s="8" t="str">
        <f>VLOOKUP(HospitalImport__2[[#This Row],[Provider State]],States!$A$2:$B$52,2,FALSE)</f>
        <v>Georgia</v>
      </c>
      <c r="E6678" s="8" t="s">
        <v>652</v>
      </c>
      <c r="F6678">
        <v>66</v>
      </c>
      <c r="G6678" t="str">
        <f>VLOOKUP(HospitalImport__2[[#This Row],[Medical Procedure ID No.]],MedicalProcedures!$A$1:$B$11,2,FALSE)</f>
        <v>INTRACRANIAL HEMORRHAGE OR CEREBRAL INFARCTION W/O CC/MCC</v>
      </c>
      <c r="H6678">
        <v>27</v>
      </c>
      <c r="I6678" t="str">
        <f>VLOOKUP(HospitalImport__2[[#This Row],[ Total Discharges ]],'Discharge Volume Type'!$A$1:$B$3,2,TRUE)</f>
        <v>Low</v>
      </c>
      <c r="J6678">
        <v>20596.03</v>
      </c>
      <c r="K6678">
        <v>9099.49</v>
      </c>
      <c r="L6678">
        <v>2381.25</v>
      </c>
    </row>
    <row r="6679" spans="1:12" x14ac:dyDescent="0.25">
      <c r="A6679" s="8" t="s">
        <v>3047</v>
      </c>
      <c r="B6679" s="8" t="s">
        <v>3048</v>
      </c>
      <c r="C6679" s="8" t="s">
        <v>23</v>
      </c>
      <c r="D6679" s="8" t="str">
        <f>VLOOKUP(HospitalImport__2[[#This Row],[Provider State]],States!$A$2:$B$52,2,FALSE)</f>
        <v>Georgia</v>
      </c>
      <c r="E6679" s="8" t="s">
        <v>629</v>
      </c>
      <c r="F6679">
        <v>66</v>
      </c>
      <c r="G6679" t="str">
        <f>VLOOKUP(HospitalImport__2[[#This Row],[Medical Procedure ID No.]],MedicalProcedures!$A$1:$B$11,2,FALSE)</f>
        <v>INTRACRANIAL HEMORRHAGE OR CEREBRAL INFARCTION W/O CC/MCC</v>
      </c>
      <c r="H6679">
        <v>36</v>
      </c>
      <c r="I6679" t="str">
        <f>VLOOKUP(HospitalImport__2[[#This Row],[ Total Discharges ]],'Discharge Volume Type'!$A$1:$B$3,2,TRUE)</f>
        <v>Low</v>
      </c>
      <c r="J6679">
        <v>43118.31</v>
      </c>
      <c r="K6679">
        <v>7313.17</v>
      </c>
      <c r="L6679">
        <v>5628.65</v>
      </c>
    </row>
    <row r="6680" spans="1:12" x14ac:dyDescent="0.25">
      <c r="A6680" s="8" t="s">
        <v>675</v>
      </c>
      <c r="B6680" s="8" t="s">
        <v>676</v>
      </c>
      <c r="C6680" s="8" t="s">
        <v>23</v>
      </c>
      <c r="D6680" s="8" t="str">
        <f>VLOOKUP(HospitalImport__2[[#This Row],[Provider State]],States!$A$2:$B$52,2,FALSE)</f>
        <v>Georgia</v>
      </c>
      <c r="E6680" s="8" t="s">
        <v>629</v>
      </c>
      <c r="F6680">
        <v>66</v>
      </c>
      <c r="G6680" t="str">
        <f>VLOOKUP(HospitalImport__2[[#This Row],[Medical Procedure ID No.]],MedicalProcedures!$A$1:$B$11,2,FALSE)</f>
        <v>INTRACRANIAL HEMORRHAGE OR CEREBRAL INFARCTION W/O CC/MCC</v>
      </c>
      <c r="H6680">
        <v>80</v>
      </c>
      <c r="I6680" t="str">
        <f>VLOOKUP(HospitalImport__2[[#This Row],[ Total Discharges ]],'Discharge Volume Type'!$A$1:$B$3,2,TRUE)</f>
        <v xml:space="preserve">Medium </v>
      </c>
      <c r="J6680">
        <v>44186.63</v>
      </c>
      <c r="K6680">
        <v>6552.74</v>
      </c>
      <c r="L6680">
        <v>2990.87</v>
      </c>
    </row>
    <row r="6681" spans="1:12" x14ac:dyDescent="0.25">
      <c r="A6681" s="8" t="s">
        <v>2390</v>
      </c>
      <c r="B6681" s="8" t="s">
        <v>2391</v>
      </c>
      <c r="C6681" s="8" t="s">
        <v>23</v>
      </c>
      <c r="D6681" s="8" t="str">
        <f>VLOOKUP(HospitalImport__2[[#This Row],[Provider State]],States!$A$2:$B$52,2,FALSE)</f>
        <v>Georgia</v>
      </c>
      <c r="E6681" s="8" t="s">
        <v>629</v>
      </c>
      <c r="F6681">
        <v>66</v>
      </c>
      <c r="G6681" t="str">
        <f>VLOOKUP(HospitalImport__2[[#This Row],[Medical Procedure ID No.]],MedicalProcedures!$A$1:$B$11,2,FALSE)</f>
        <v>INTRACRANIAL HEMORRHAGE OR CEREBRAL INFARCTION W/O CC/MCC</v>
      </c>
      <c r="H6681">
        <v>70</v>
      </c>
      <c r="I6681" t="str">
        <f>VLOOKUP(HospitalImport__2[[#This Row],[ Total Discharges ]],'Discharge Volume Type'!$A$1:$B$3,2,TRUE)</f>
        <v xml:space="preserve">Medium </v>
      </c>
      <c r="J6681">
        <v>59729.919999999998</v>
      </c>
      <c r="K6681">
        <v>6848.66</v>
      </c>
      <c r="L6681">
        <v>7114.16</v>
      </c>
    </row>
    <row r="6682" spans="1:12" x14ac:dyDescent="0.25">
      <c r="A6682" s="8" t="s">
        <v>3593</v>
      </c>
      <c r="B6682" s="8" t="s">
        <v>1444</v>
      </c>
      <c r="C6682" s="8" t="s">
        <v>23</v>
      </c>
      <c r="D6682" s="8" t="str">
        <f>VLOOKUP(HospitalImport__2[[#This Row],[Provider State]],States!$A$2:$B$52,2,FALSE)</f>
        <v>Georgia</v>
      </c>
      <c r="E6682" s="8" t="s">
        <v>629</v>
      </c>
      <c r="F6682">
        <v>66</v>
      </c>
      <c r="G6682" t="str">
        <f>VLOOKUP(HospitalImport__2[[#This Row],[Medical Procedure ID No.]],MedicalProcedures!$A$1:$B$11,2,FALSE)</f>
        <v>INTRACRANIAL HEMORRHAGE OR CEREBRAL INFARCTION W/O CC/MCC</v>
      </c>
      <c r="H6682">
        <v>41</v>
      </c>
      <c r="I6682" t="str">
        <f>VLOOKUP(HospitalImport__2[[#This Row],[ Total Discharges ]],'Discharge Volume Type'!$A$1:$B$3,2,TRUE)</f>
        <v>Low</v>
      </c>
      <c r="J6682">
        <v>11488.07</v>
      </c>
      <c r="K6682">
        <v>8086</v>
      </c>
      <c r="L6682">
        <v>5412.49</v>
      </c>
    </row>
    <row r="6683" spans="1:12" x14ac:dyDescent="0.25">
      <c r="A6683" s="8" t="s">
        <v>677</v>
      </c>
      <c r="B6683" s="8" t="s">
        <v>219</v>
      </c>
      <c r="C6683" s="8" t="s">
        <v>23</v>
      </c>
      <c r="D6683" s="8" t="str">
        <f>VLOOKUP(HospitalImport__2[[#This Row],[Provider State]],States!$A$2:$B$52,2,FALSE)</f>
        <v>Georgia</v>
      </c>
      <c r="E6683" s="8" t="s">
        <v>629</v>
      </c>
      <c r="F6683">
        <v>66</v>
      </c>
      <c r="G6683" t="str">
        <f>VLOOKUP(HospitalImport__2[[#This Row],[Medical Procedure ID No.]],MedicalProcedures!$A$1:$B$11,2,FALSE)</f>
        <v>INTRACRANIAL HEMORRHAGE OR CEREBRAL INFARCTION W/O CC/MCC</v>
      </c>
      <c r="H6683">
        <v>86</v>
      </c>
      <c r="I6683" t="str">
        <f>VLOOKUP(HospitalImport__2[[#This Row],[ Total Discharges ]],'Discharge Volume Type'!$A$1:$B$3,2,TRUE)</f>
        <v xml:space="preserve">Medium </v>
      </c>
      <c r="J6683">
        <v>22806.36</v>
      </c>
      <c r="K6683">
        <v>5785.37</v>
      </c>
      <c r="L6683">
        <v>10591.94</v>
      </c>
    </row>
    <row r="6684" spans="1:12" x14ac:dyDescent="0.25">
      <c r="A6684" s="8" t="s">
        <v>3049</v>
      </c>
      <c r="B6684" s="8" t="s">
        <v>3050</v>
      </c>
      <c r="C6684" s="8" t="s">
        <v>23</v>
      </c>
      <c r="D6684" s="8" t="str">
        <f>VLOOKUP(HospitalImport__2[[#This Row],[Provider State]],States!$A$2:$B$52,2,FALSE)</f>
        <v>Georgia</v>
      </c>
      <c r="E6684" s="8" t="s">
        <v>629</v>
      </c>
      <c r="F6684">
        <v>66</v>
      </c>
      <c r="G6684" t="str">
        <f>VLOOKUP(HospitalImport__2[[#This Row],[Medical Procedure ID No.]],MedicalProcedures!$A$1:$B$11,2,FALSE)</f>
        <v>INTRACRANIAL HEMORRHAGE OR CEREBRAL INFARCTION W/O CC/MCC</v>
      </c>
      <c r="H6684">
        <v>39</v>
      </c>
      <c r="I6684" t="str">
        <f>VLOOKUP(HospitalImport__2[[#This Row],[ Total Discharges ]],'Discharge Volume Type'!$A$1:$B$3,2,TRUE)</f>
        <v>Low</v>
      </c>
      <c r="J6684">
        <v>51964.4</v>
      </c>
      <c r="K6684">
        <v>4236.63</v>
      </c>
      <c r="L6684">
        <v>3834.59</v>
      </c>
    </row>
    <row r="6685" spans="1:12" x14ac:dyDescent="0.25">
      <c r="A6685" s="8" t="s">
        <v>3594</v>
      </c>
      <c r="B6685" s="8" t="s">
        <v>3595</v>
      </c>
      <c r="C6685" s="8" t="s">
        <v>23</v>
      </c>
      <c r="D6685" s="8" t="str">
        <f>VLOOKUP(HospitalImport__2[[#This Row],[Provider State]],States!$A$2:$B$52,2,FALSE)</f>
        <v>Georgia</v>
      </c>
      <c r="E6685" s="8" t="s">
        <v>629</v>
      </c>
      <c r="F6685">
        <v>66</v>
      </c>
      <c r="G6685" t="str">
        <f>VLOOKUP(HospitalImport__2[[#This Row],[Medical Procedure ID No.]],MedicalProcedures!$A$1:$B$11,2,FALSE)</f>
        <v>INTRACRANIAL HEMORRHAGE OR CEREBRAL INFARCTION W/O CC/MCC</v>
      </c>
      <c r="H6685">
        <v>47</v>
      </c>
      <c r="I6685" t="str">
        <f>VLOOKUP(HospitalImport__2[[#This Row],[ Total Discharges ]],'Discharge Volume Type'!$A$1:$B$3,2,TRUE)</f>
        <v>Low</v>
      </c>
      <c r="J6685">
        <v>21896.46</v>
      </c>
      <c r="K6685">
        <v>13027.38</v>
      </c>
      <c r="L6685">
        <v>3181.82</v>
      </c>
    </row>
    <row r="6686" spans="1:12" x14ac:dyDescent="0.25">
      <c r="A6686" s="8" t="s">
        <v>3051</v>
      </c>
      <c r="B6686" s="8" t="s">
        <v>3052</v>
      </c>
      <c r="C6686" s="8" t="s">
        <v>23</v>
      </c>
      <c r="D6686" s="8" t="str">
        <f>VLOOKUP(HospitalImport__2[[#This Row],[Provider State]],States!$A$2:$B$52,2,FALSE)</f>
        <v>Georgia</v>
      </c>
      <c r="E6686" s="8" t="s">
        <v>629</v>
      </c>
      <c r="F6686">
        <v>66</v>
      </c>
      <c r="G6686" t="str">
        <f>VLOOKUP(HospitalImport__2[[#This Row],[Medical Procedure ID No.]],MedicalProcedures!$A$1:$B$11,2,FALSE)</f>
        <v>INTRACRANIAL HEMORRHAGE OR CEREBRAL INFARCTION W/O CC/MCC</v>
      </c>
      <c r="H6686">
        <v>69</v>
      </c>
      <c r="I6686" t="str">
        <f>VLOOKUP(HospitalImport__2[[#This Row],[ Total Discharges ]],'Discharge Volume Type'!$A$1:$B$3,2,TRUE)</f>
        <v xml:space="preserve">Medium </v>
      </c>
      <c r="J6686">
        <v>35448.03</v>
      </c>
      <c r="K6686">
        <v>5106.74</v>
      </c>
      <c r="L6686">
        <v>15175.11</v>
      </c>
    </row>
    <row r="6687" spans="1:12" x14ac:dyDescent="0.25">
      <c r="A6687" s="8" t="s">
        <v>678</v>
      </c>
      <c r="B6687" s="8" t="s">
        <v>679</v>
      </c>
      <c r="C6687" s="8" t="s">
        <v>25</v>
      </c>
      <c r="D6687" s="8" t="str">
        <f>VLOOKUP(HospitalImport__2[[#This Row],[Provider State]],States!$A$2:$B$52,2,FALSE)</f>
        <v>Hawaii</v>
      </c>
      <c r="E6687" s="8" t="s">
        <v>680</v>
      </c>
      <c r="F6687">
        <v>66</v>
      </c>
      <c r="G6687" t="str">
        <f>VLOOKUP(HospitalImport__2[[#This Row],[Medical Procedure ID No.]],MedicalProcedures!$A$1:$B$11,2,FALSE)</f>
        <v>INTRACRANIAL HEMORRHAGE OR CEREBRAL INFARCTION W/O CC/MCC</v>
      </c>
      <c r="H6687">
        <v>60</v>
      </c>
      <c r="I6687" t="str">
        <f>VLOOKUP(HospitalImport__2[[#This Row],[ Total Discharges ]],'Discharge Volume Type'!$A$1:$B$3,2,TRUE)</f>
        <v xml:space="preserve">Medium </v>
      </c>
      <c r="J6687">
        <v>35154.629999999997</v>
      </c>
      <c r="K6687">
        <v>4532.7700000000004</v>
      </c>
      <c r="L6687">
        <v>14060.85</v>
      </c>
    </row>
    <row r="6688" spans="1:12" x14ac:dyDescent="0.25">
      <c r="A6688" s="8" t="s">
        <v>3053</v>
      </c>
      <c r="B6688" s="8" t="s">
        <v>3054</v>
      </c>
      <c r="C6688" s="8" t="s">
        <v>25</v>
      </c>
      <c r="D6688" s="8" t="str">
        <f>VLOOKUP(HospitalImport__2[[#This Row],[Provider State]],States!$A$2:$B$52,2,FALSE)</f>
        <v>Hawaii</v>
      </c>
      <c r="E6688" s="8" t="s">
        <v>680</v>
      </c>
      <c r="F6688">
        <v>66</v>
      </c>
      <c r="G6688" t="str">
        <f>VLOOKUP(HospitalImport__2[[#This Row],[Medical Procedure ID No.]],MedicalProcedures!$A$1:$B$11,2,FALSE)</f>
        <v>INTRACRANIAL HEMORRHAGE OR CEREBRAL INFARCTION W/O CC/MCC</v>
      </c>
      <c r="H6688">
        <v>114</v>
      </c>
      <c r="I6688" t="str">
        <f>VLOOKUP(HospitalImport__2[[#This Row],[ Total Discharges ]],'Discharge Volume Type'!$A$1:$B$3,2,TRUE)</f>
        <v>High</v>
      </c>
      <c r="J6688">
        <v>24794.06</v>
      </c>
      <c r="K6688">
        <v>10878.27</v>
      </c>
      <c r="L6688">
        <v>4831.67</v>
      </c>
    </row>
    <row r="6689" spans="1:12" x14ac:dyDescent="0.25">
      <c r="A6689" s="8" t="s">
        <v>3055</v>
      </c>
      <c r="B6689" s="8" t="s">
        <v>3056</v>
      </c>
      <c r="C6689" s="8" t="s">
        <v>25</v>
      </c>
      <c r="D6689" s="8" t="str">
        <f>VLOOKUP(HospitalImport__2[[#This Row],[Provider State]],States!$A$2:$B$52,2,FALSE)</f>
        <v>Hawaii</v>
      </c>
      <c r="E6689" s="8" t="s">
        <v>680</v>
      </c>
      <c r="F6689">
        <v>66</v>
      </c>
      <c r="G6689" t="str">
        <f>VLOOKUP(HospitalImport__2[[#This Row],[Medical Procedure ID No.]],MedicalProcedures!$A$1:$B$11,2,FALSE)</f>
        <v>INTRACRANIAL HEMORRHAGE OR CEREBRAL INFARCTION W/O CC/MCC</v>
      </c>
      <c r="H6689">
        <v>45</v>
      </c>
      <c r="I6689" t="str">
        <f>VLOOKUP(HospitalImport__2[[#This Row],[ Total Discharges ]],'Discharge Volume Type'!$A$1:$B$3,2,TRUE)</f>
        <v>Low</v>
      </c>
      <c r="J6689">
        <v>22854.93</v>
      </c>
      <c r="K6689">
        <v>6593.33</v>
      </c>
      <c r="L6689">
        <v>11202.91</v>
      </c>
    </row>
    <row r="6690" spans="1:12" x14ac:dyDescent="0.25">
      <c r="A6690" s="8" t="s">
        <v>3057</v>
      </c>
      <c r="B6690" s="8" t="s">
        <v>3058</v>
      </c>
      <c r="C6690" s="8" t="s">
        <v>25</v>
      </c>
      <c r="D6690" s="8" t="str">
        <f>VLOOKUP(HospitalImport__2[[#This Row],[Provider State]],States!$A$2:$B$52,2,FALSE)</f>
        <v>Hawaii</v>
      </c>
      <c r="E6690" s="8" t="s">
        <v>680</v>
      </c>
      <c r="F6690">
        <v>66</v>
      </c>
      <c r="G6690" t="str">
        <f>VLOOKUP(HospitalImport__2[[#This Row],[Medical Procedure ID No.]],MedicalProcedures!$A$1:$B$11,2,FALSE)</f>
        <v>INTRACRANIAL HEMORRHAGE OR CEREBRAL INFARCTION W/O CC/MCC</v>
      </c>
      <c r="H6690">
        <v>45</v>
      </c>
      <c r="I6690" t="str">
        <f>VLOOKUP(HospitalImport__2[[#This Row],[ Total Discharges ]],'Discharge Volume Type'!$A$1:$B$3,2,TRUE)</f>
        <v>Low</v>
      </c>
      <c r="J6690">
        <v>19394.169999999998</v>
      </c>
      <c r="K6690">
        <v>7300.13</v>
      </c>
      <c r="L6690">
        <v>6078.03</v>
      </c>
    </row>
    <row r="6691" spans="1:12" x14ac:dyDescent="0.25">
      <c r="A6691" s="8" t="s">
        <v>3059</v>
      </c>
      <c r="B6691" s="8" t="s">
        <v>679</v>
      </c>
      <c r="C6691" s="8" t="s">
        <v>25</v>
      </c>
      <c r="D6691" s="8" t="str">
        <f>VLOOKUP(HospitalImport__2[[#This Row],[Provider State]],States!$A$2:$B$52,2,FALSE)</f>
        <v>Hawaii</v>
      </c>
      <c r="E6691" s="8" t="s">
        <v>680</v>
      </c>
      <c r="F6691">
        <v>66</v>
      </c>
      <c r="G6691" t="str">
        <f>VLOOKUP(HospitalImport__2[[#This Row],[Medical Procedure ID No.]],MedicalProcedures!$A$1:$B$11,2,FALSE)</f>
        <v>INTRACRANIAL HEMORRHAGE OR CEREBRAL INFARCTION W/O CC/MCC</v>
      </c>
      <c r="H6691">
        <v>69</v>
      </c>
      <c r="I6691" t="str">
        <f>VLOOKUP(HospitalImport__2[[#This Row],[ Total Discharges ]],'Discharge Volume Type'!$A$1:$B$3,2,TRUE)</f>
        <v xml:space="preserve">Medium </v>
      </c>
      <c r="J6691">
        <v>7052.24</v>
      </c>
      <c r="K6691">
        <v>8293.32</v>
      </c>
      <c r="L6691">
        <v>4854.49</v>
      </c>
    </row>
    <row r="6692" spans="1:12" x14ac:dyDescent="0.25">
      <c r="A6692" s="8" t="s">
        <v>3060</v>
      </c>
      <c r="B6692" s="8" t="s">
        <v>679</v>
      </c>
      <c r="C6692" s="8" t="s">
        <v>25</v>
      </c>
      <c r="D6692" s="8" t="str">
        <f>VLOOKUP(HospitalImport__2[[#This Row],[Provider State]],States!$A$2:$B$52,2,FALSE)</f>
        <v>Hawaii</v>
      </c>
      <c r="E6692" s="8" t="s">
        <v>680</v>
      </c>
      <c r="F6692">
        <v>66</v>
      </c>
      <c r="G6692" t="str">
        <f>VLOOKUP(HospitalImport__2[[#This Row],[Medical Procedure ID No.]],MedicalProcedures!$A$1:$B$11,2,FALSE)</f>
        <v>INTRACRANIAL HEMORRHAGE OR CEREBRAL INFARCTION W/O CC/MCC</v>
      </c>
      <c r="H6692">
        <v>48</v>
      </c>
      <c r="I6692" t="str">
        <f>VLOOKUP(HospitalImport__2[[#This Row],[ Total Discharges ]],'Discharge Volume Type'!$A$1:$B$3,2,TRUE)</f>
        <v>Low</v>
      </c>
      <c r="J6692">
        <v>22754.78</v>
      </c>
      <c r="K6692">
        <v>5572.63</v>
      </c>
      <c r="L6692">
        <v>4276.82</v>
      </c>
    </row>
    <row r="6693" spans="1:12" x14ac:dyDescent="0.25">
      <c r="A6693" s="8" t="s">
        <v>3598</v>
      </c>
      <c r="B6693" s="8" t="s">
        <v>3599</v>
      </c>
      <c r="C6693" s="8" t="s">
        <v>25</v>
      </c>
      <c r="D6693" s="8" t="str">
        <f>VLOOKUP(HospitalImport__2[[#This Row],[Provider State]],States!$A$2:$B$52,2,FALSE)</f>
        <v>Hawaii</v>
      </c>
      <c r="E6693" s="8" t="s">
        <v>680</v>
      </c>
      <c r="F6693">
        <v>66</v>
      </c>
      <c r="G6693" t="str">
        <f>VLOOKUP(HospitalImport__2[[#This Row],[Medical Procedure ID No.]],MedicalProcedures!$A$1:$B$11,2,FALSE)</f>
        <v>INTRACRANIAL HEMORRHAGE OR CEREBRAL INFARCTION W/O CC/MCC</v>
      </c>
      <c r="H6693">
        <v>57</v>
      </c>
      <c r="I6693" t="str">
        <f>VLOOKUP(HospitalImport__2[[#This Row],[ Total Discharges ]],'Discharge Volume Type'!$A$1:$B$3,2,TRUE)</f>
        <v xml:space="preserve">Medium </v>
      </c>
      <c r="J6693">
        <v>42282.22</v>
      </c>
      <c r="K6693">
        <v>8244.59</v>
      </c>
      <c r="L6693">
        <v>6466.27</v>
      </c>
    </row>
    <row r="6694" spans="1:12" x14ac:dyDescent="0.25">
      <c r="A6694" s="8" t="s">
        <v>3062</v>
      </c>
      <c r="B6694" s="8" t="s">
        <v>679</v>
      </c>
      <c r="C6694" s="8" t="s">
        <v>25</v>
      </c>
      <c r="D6694" s="8" t="str">
        <f>VLOOKUP(HospitalImport__2[[#This Row],[Provider State]],States!$A$2:$B$52,2,FALSE)</f>
        <v>Hawaii</v>
      </c>
      <c r="E6694" s="8" t="s">
        <v>680</v>
      </c>
      <c r="F6694">
        <v>66</v>
      </c>
      <c r="G6694" t="str">
        <f>VLOOKUP(HospitalImport__2[[#This Row],[Medical Procedure ID No.]],MedicalProcedures!$A$1:$B$11,2,FALSE)</f>
        <v>INTRACRANIAL HEMORRHAGE OR CEREBRAL INFARCTION W/O CC/MCC</v>
      </c>
      <c r="H6694">
        <v>28</v>
      </c>
      <c r="I6694" t="str">
        <f>VLOOKUP(HospitalImport__2[[#This Row],[ Total Discharges ]],'Discharge Volume Type'!$A$1:$B$3,2,TRUE)</f>
        <v>Low</v>
      </c>
      <c r="J6694">
        <v>23408.91</v>
      </c>
      <c r="K6694">
        <v>6214.05</v>
      </c>
      <c r="L6694">
        <v>3960.61</v>
      </c>
    </row>
    <row r="6695" spans="1:12" x14ac:dyDescent="0.25">
      <c r="A6695" s="8" t="s">
        <v>3063</v>
      </c>
      <c r="B6695" s="8" t="s">
        <v>3064</v>
      </c>
      <c r="C6695" s="8" t="s">
        <v>25</v>
      </c>
      <c r="D6695" s="8" t="str">
        <f>VLOOKUP(HospitalImport__2[[#This Row],[Provider State]],States!$A$2:$B$52,2,FALSE)</f>
        <v>Hawaii</v>
      </c>
      <c r="E6695" s="8" t="s">
        <v>680</v>
      </c>
      <c r="F6695">
        <v>66</v>
      </c>
      <c r="G6695" t="str">
        <f>VLOOKUP(HospitalImport__2[[#This Row],[Medical Procedure ID No.]],MedicalProcedures!$A$1:$B$11,2,FALSE)</f>
        <v>INTRACRANIAL HEMORRHAGE OR CEREBRAL INFARCTION W/O CC/MCC</v>
      </c>
      <c r="H6695">
        <v>52</v>
      </c>
      <c r="I6695" t="str">
        <f>VLOOKUP(HospitalImport__2[[#This Row],[ Total Discharges ]],'Discharge Volume Type'!$A$1:$B$3,2,TRUE)</f>
        <v xml:space="preserve">Medium </v>
      </c>
      <c r="J6695">
        <v>45252.61</v>
      </c>
      <c r="K6695">
        <v>8353.43</v>
      </c>
      <c r="L6695">
        <v>4653.3100000000004</v>
      </c>
    </row>
    <row r="6696" spans="1:12" x14ac:dyDescent="0.25">
      <c r="A6696" s="8" t="s">
        <v>3065</v>
      </c>
      <c r="B6696" s="8" t="s">
        <v>3066</v>
      </c>
      <c r="C6696" s="8" t="s">
        <v>25</v>
      </c>
      <c r="D6696" s="8" t="str">
        <f>VLOOKUP(HospitalImport__2[[#This Row],[Provider State]],States!$A$2:$B$52,2,FALSE)</f>
        <v>Hawaii</v>
      </c>
      <c r="E6696" s="8" t="s">
        <v>680</v>
      </c>
      <c r="F6696">
        <v>66</v>
      </c>
      <c r="G6696" t="str">
        <f>VLOOKUP(HospitalImport__2[[#This Row],[Medical Procedure ID No.]],MedicalProcedures!$A$1:$B$11,2,FALSE)</f>
        <v>INTRACRANIAL HEMORRHAGE OR CEREBRAL INFARCTION W/O CC/MCC</v>
      </c>
      <c r="H6696">
        <v>43</v>
      </c>
      <c r="I6696" t="str">
        <f>VLOOKUP(HospitalImport__2[[#This Row],[ Total Discharges ]],'Discharge Volume Type'!$A$1:$B$3,2,TRUE)</f>
        <v>Low</v>
      </c>
      <c r="J6696">
        <v>19861.810000000001</v>
      </c>
      <c r="K6696">
        <v>5434.03</v>
      </c>
      <c r="L6696">
        <v>4475.21</v>
      </c>
    </row>
    <row r="6697" spans="1:12" x14ac:dyDescent="0.25">
      <c r="A6697" s="8" t="s">
        <v>681</v>
      </c>
      <c r="B6697" s="8" t="s">
        <v>682</v>
      </c>
      <c r="C6697" s="8" t="s">
        <v>27</v>
      </c>
      <c r="D6697" s="8" t="str">
        <f>VLOOKUP(HospitalImport__2[[#This Row],[Provider State]],States!$A$2:$B$52,2,FALSE)</f>
        <v>Idaho</v>
      </c>
      <c r="E6697" s="8" t="s">
        <v>683</v>
      </c>
      <c r="F6697">
        <v>66</v>
      </c>
      <c r="G6697" t="str">
        <f>VLOOKUP(HospitalImport__2[[#This Row],[Medical Procedure ID No.]],MedicalProcedures!$A$1:$B$11,2,FALSE)</f>
        <v>INTRACRANIAL HEMORRHAGE OR CEREBRAL INFARCTION W/O CC/MCC</v>
      </c>
      <c r="H6697">
        <v>55</v>
      </c>
      <c r="I6697" t="str">
        <f>VLOOKUP(HospitalImport__2[[#This Row],[ Total Discharges ]],'Discharge Volume Type'!$A$1:$B$3,2,TRUE)</f>
        <v xml:space="preserve">Medium </v>
      </c>
      <c r="J6697">
        <v>26092.58</v>
      </c>
      <c r="K6697">
        <v>4794.04</v>
      </c>
      <c r="L6697">
        <v>4662.59</v>
      </c>
    </row>
    <row r="6698" spans="1:12" x14ac:dyDescent="0.25">
      <c r="A6698" s="8" t="s">
        <v>3067</v>
      </c>
      <c r="B6698" s="8" t="s">
        <v>1027</v>
      </c>
      <c r="C6698" s="8" t="s">
        <v>27</v>
      </c>
      <c r="D6698" s="8" t="str">
        <f>VLOOKUP(HospitalImport__2[[#This Row],[Provider State]],States!$A$2:$B$52,2,FALSE)</f>
        <v>Idaho</v>
      </c>
      <c r="E6698" s="8" t="s">
        <v>695</v>
      </c>
      <c r="F6698">
        <v>66</v>
      </c>
      <c r="G6698" t="str">
        <f>VLOOKUP(HospitalImport__2[[#This Row],[Medical Procedure ID No.]],MedicalProcedures!$A$1:$B$11,2,FALSE)</f>
        <v>INTRACRANIAL HEMORRHAGE OR CEREBRAL INFARCTION W/O CC/MCC</v>
      </c>
      <c r="H6698">
        <v>49</v>
      </c>
      <c r="I6698" t="str">
        <f>VLOOKUP(HospitalImport__2[[#This Row],[ Total Discharges ]],'Discharge Volume Type'!$A$1:$B$3,2,TRUE)</f>
        <v>Low</v>
      </c>
      <c r="J6698">
        <v>15945.6</v>
      </c>
      <c r="K6698">
        <v>11452.47</v>
      </c>
      <c r="L6698">
        <v>3614.94</v>
      </c>
    </row>
    <row r="6699" spans="1:12" x14ac:dyDescent="0.25">
      <c r="A6699" s="8" t="s">
        <v>684</v>
      </c>
      <c r="B6699" s="8" t="s">
        <v>685</v>
      </c>
      <c r="C6699" s="8" t="s">
        <v>27</v>
      </c>
      <c r="D6699" s="8" t="str">
        <f>VLOOKUP(HospitalImport__2[[#This Row],[Provider State]],States!$A$2:$B$52,2,FALSE)</f>
        <v>Idaho</v>
      </c>
      <c r="E6699" s="8" t="s">
        <v>683</v>
      </c>
      <c r="F6699">
        <v>66</v>
      </c>
      <c r="G6699" t="str">
        <f>VLOOKUP(HospitalImport__2[[#This Row],[Medical Procedure ID No.]],MedicalProcedures!$A$1:$B$11,2,FALSE)</f>
        <v>INTRACRANIAL HEMORRHAGE OR CEREBRAL INFARCTION W/O CC/MCC</v>
      </c>
      <c r="H6699">
        <v>40</v>
      </c>
      <c r="I6699" t="str">
        <f>VLOOKUP(HospitalImport__2[[#This Row],[ Total Discharges ]],'Discharge Volume Type'!$A$1:$B$3,2,TRUE)</f>
        <v>Low</v>
      </c>
      <c r="J6699">
        <v>26410.82</v>
      </c>
      <c r="K6699">
        <v>10777.52</v>
      </c>
      <c r="L6699">
        <v>5875.57</v>
      </c>
    </row>
    <row r="6700" spans="1:12" x14ac:dyDescent="0.25">
      <c r="A6700" s="8" t="s">
        <v>686</v>
      </c>
      <c r="B6700" s="8" t="s">
        <v>685</v>
      </c>
      <c r="C6700" s="8" t="s">
        <v>27</v>
      </c>
      <c r="D6700" s="8" t="str">
        <f>VLOOKUP(HospitalImport__2[[#This Row],[Provider State]],States!$A$2:$B$52,2,FALSE)</f>
        <v>Idaho</v>
      </c>
      <c r="E6700" s="8" t="s">
        <v>683</v>
      </c>
      <c r="F6700">
        <v>66</v>
      </c>
      <c r="G6700" t="str">
        <f>VLOOKUP(HospitalImport__2[[#This Row],[Medical Procedure ID No.]],MedicalProcedures!$A$1:$B$11,2,FALSE)</f>
        <v>INTRACRANIAL HEMORRHAGE OR CEREBRAL INFARCTION W/O CC/MCC</v>
      </c>
      <c r="H6700">
        <v>68</v>
      </c>
      <c r="I6700" t="str">
        <f>VLOOKUP(HospitalImport__2[[#This Row],[ Total Discharges ]],'Discharge Volume Type'!$A$1:$B$3,2,TRUE)</f>
        <v xml:space="preserve">Medium </v>
      </c>
      <c r="J6700">
        <v>26756.63</v>
      </c>
      <c r="K6700">
        <v>3671.67</v>
      </c>
      <c r="L6700">
        <v>4768.16</v>
      </c>
    </row>
    <row r="6701" spans="1:12" x14ac:dyDescent="0.25">
      <c r="A6701" s="8" t="s">
        <v>687</v>
      </c>
      <c r="B6701" s="8" t="s">
        <v>688</v>
      </c>
      <c r="C6701" s="8" t="s">
        <v>27</v>
      </c>
      <c r="D6701" s="8" t="str">
        <f>VLOOKUP(HospitalImport__2[[#This Row],[Provider State]],States!$A$2:$B$52,2,FALSE)</f>
        <v>Idaho</v>
      </c>
      <c r="E6701" s="8" t="s">
        <v>689</v>
      </c>
      <c r="F6701">
        <v>66</v>
      </c>
      <c r="G6701" t="str">
        <f>VLOOKUP(HospitalImport__2[[#This Row],[Medical Procedure ID No.]],MedicalProcedures!$A$1:$B$11,2,FALSE)</f>
        <v>INTRACRANIAL HEMORRHAGE OR CEREBRAL INFARCTION W/O CC/MCC</v>
      </c>
      <c r="H6701">
        <v>59</v>
      </c>
      <c r="I6701" t="str">
        <f>VLOOKUP(HospitalImport__2[[#This Row],[ Total Discharges ]],'Discharge Volume Type'!$A$1:$B$3,2,TRUE)</f>
        <v xml:space="preserve">Medium </v>
      </c>
      <c r="J6701">
        <v>16128.87</v>
      </c>
      <c r="K6701">
        <v>4033.99</v>
      </c>
      <c r="L6701">
        <v>4177.4399999999996</v>
      </c>
    </row>
    <row r="6702" spans="1:12" x14ac:dyDescent="0.25">
      <c r="A6702" s="8" t="s">
        <v>690</v>
      </c>
      <c r="B6702" s="8" t="s">
        <v>691</v>
      </c>
      <c r="C6702" s="8" t="s">
        <v>27</v>
      </c>
      <c r="D6702" s="8" t="str">
        <f>VLOOKUP(HospitalImport__2[[#This Row],[Provider State]],States!$A$2:$B$52,2,FALSE)</f>
        <v>Idaho</v>
      </c>
      <c r="E6702" s="8" t="s">
        <v>692</v>
      </c>
      <c r="F6702">
        <v>66</v>
      </c>
      <c r="G6702" t="str">
        <f>VLOOKUP(HospitalImport__2[[#This Row],[Medical Procedure ID No.]],MedicalProcedures!$A$1:$B$11,2,FALSE)</f>
        <v>INTRACRANIAL HEMORRHAGE OR CEREBRAL INFARCTION W/O CC/MCC</v>
      </c>
      <c r="H6702">
        <v>24</v>
      </c>
      <c r="I6702" t="str">
        <f>VLOOKUP(HospitalImport__2[[#This Row],[ Total Discharges ]],'Discharge Volume Type'!$A$1:$B$3,2,TRUE)</f>
        <v>Low</v>
      </c>
      <c r="J6702">
        <v>29496.93</v>
      </c>
      <c r="K6702">
        <v>6354.28</v>
      </c>
      <c r="L6702">
        <v>6470</v>
      </c>
    </row>
    <row r="6703" spans="1:12" x14ac:dyDescent="0.25">
      <c r="A6703" s="8" t="s">
        <v>693</v>
      </c>
      <c r="B6703" s="8" t="s">
        <v>694</v>
      </c>
      <c r="C6703" s="8" t="s">
        <v>27</v>
      </c>
      <c r="D6703" s="8" t="str">
        <f>VLOOKUP(HospitalImport__2[[#This Row],[Provider State]],States!$A$2:$B$52,2,FALSE)</f>
        <v>Idaho</v>
      </c>
      <c r="E6703" s="8" t="s">
        <v>695</v>
      </c>
      <c r="F6703">
        <v>66</v>
      </c>
      <c r="G6703" t="str">
        <f>VLOOKUP(HospitalImport__2[[#This Row],[Medical Procedure ID No.]],MedicalProcedures!$A$1:$B$11,2,FALSE)</f>
        <v>INTRACRANIAL HEMORRHAGE OR CEREBRAL INFARCTION W/O CC/MCC</v>
      </c>
      <c r="H6703">
        <v>34</v>
      </c>
      <c r="I6703" t="str">
        <f>VLOOKUP(HospitalImport__2[[#This Row],[ Total Discharges ]],'Discharge Volume Type'!$A$1:$B$3,2,TRUE)</f>
        <v>Low</v>
      </c>
      <c r="J6703">
        <v>29515.53</v>
      </c>
      <c r="K6703">
        <v>4026.89</v>
      </c>
      <c r="L6703">
        <v>10441.48</v>
      </c>
    </row>
    <row r="6704" spans="1:12" x14ac:dyDescent="0.25">
      <c r="A6704" s="8" t="s">
        <v>4170</v>
      </c>
      <c r="B6704" s="8" t="s">
        <v>1631</v>
      </c>
      <c r="C6704" s="8" t="s">
        <v>29</v>
      </c>
      <c r="D6704" s="8" t="str">
        <f>VLOOKUP(HospitalImport__2[[#This Row],[Provider State]],States!$A$2:$B$52,2,FALSE)</f>
        <v>Illinois</v>
      </c>
      <c r="E6704" s="8" t="s">
        <v>707</v>
      </c>
      <c r="F6704">
        <v>66</v>
      </c>
      <c r="G6704" t="str">
        <f>VLOOKUP(HospitalImport__2[[#This Row],[Medical Procedure ID No.]],MedicalProcedures!$A$1:$B$11,2,FALSE)</f>
        <v>INTRACRANIAL HEMORRHAGE OR CEREBRAL INFARCTION W/O CC/MCC</v>
      </c>
      <c r="H6704">
        <v>61</v>
      </c>
      <c r="I6704" t="str">
        <f>VLOOKUP(HospitalImport__2[[#This Row],[ Total Discharges ]],'Discharge Volume Type'!$A$1:$B$3,2,TRUE)</f>
        <v xml:space="preserve">Medium </v>
      </c>
      <c r="J6704">
        <v>61975.27</v>
      </c>
      <c r="K6704">
        <v>7762.46</v>
      </c>
      <c r="L6704">
        <v>4290.18</v>
      </c>
    </row>
    <row r="6705" spans="1:12" x14ac:dyDescent="0.25">
      <c r="A6705" s="8" t="s">
        <v>3606</v>
      </c>
      <c r="B6705" s="8" t="s">
        <v>3607</v>
      </c>
      <c r="C6705" s="8" t="s">
        <v>29</v>
      </c>
      <c r="D6705" s="8" t="str">
        <f>VLOOKUP(HospitalImport__2[[#This Row],[Provider State]],States!$A$2:$B$52,2,FALSE)</f>
        <v>Illinois</v>
      </c>
      <c r="E6705" s="8" t="s">
        <v>723</v>
      </c>
      <c r="F6705">
        <v>66</v>
      </c>
      <c r="G6705" t="str">
        <f>VLOOKUP(HospitalImport__2[[#This Row],[Medical Procedure ID No.]],MedicalProcedures!$A$1:$B$11,2,FALSE)</f>
        <v>INTRACRANIAL HEMORRHAGE OR CEREBRAL INFARCTION W/O CC/MCC</v>
      </c>
      <c r="H6705">
        <v>42</v>
      </c>
      <c r="I6705" t="str">
        <f>VLOOKUP(HospitalImport__2[[#This Row],[ Total Discharges ]],'Discharge Volume Type'!$A$1:$B$3,2,TRUE)</f>
        <v>Low</v>
      </c>
      <c r="J6705">
        <v>25469.87</v>
      </c>
      <c r="K6705">
        <v>6917.99</v>
      </c>
      <c r="L6705">
        <v>6863.86</v>
      </c>
    </row>
    <row r="6706" spans="1:12" x14ac:dyDescent="0.25">
      <c r="A6706" s="8" t="s">
        <v>696</v>
      </c>
      <c r="B6706" s="8" t="s">
        <v>697</v>
      </c>
      <c r="C6706" s="8" t="s">
        <v>29</v>
      </c>
      <c r="D6706" s="8" t="str">
        <f>VLOOKUP(HospitalImport__2[[#This Row],[Provider State]],States!$A$2:$B$52,2,FALSE)</f>
        <v>Illinois</v>
      </c>
      <c r="E6706" s="8" t="s">
        <v>698</v>
      </c>
      <c r="F6706">
        <v>66</v>
      </c>
      <c r="G6706" t="str">
        <f>VLOOKUP(HospitalImport__2[[#This Row],[Medical Procedure ID No.]],MedicalProcedures!$A$1:$B$11,2,FALSE)</f>
        <v>INTRACRANIAL HEMORRHAGE OR CEREBRAL INFARCTION W/O CC/MCC</v>
      </c>
      <c r="H6706">
        <v>47</v>
      </c>
      <c r="I6706" t="str">
        <f>VLOOKUP(HospitalImport__2[[#This Row],[ Total Discharges ]],'Discharge Volume Type'!$A$1:$B$3,2,TRUE)</f>
        <v>Low</v>
      </c>
      <c r="J6706">
        <v>16749.490000000002</v>
      </c>
      <c r="K6706">
        <v>6653.93</v>
      </c>
      <c r="L6706">
        <v>3329.15</v>
      </c>
    </row>
    <row r="6707" spans="1:12" x14ac:dyDescent="0.25">
      <c r="A6707" s="8" t="s">
        <v>699</v>
      </c>
      <c r="B6707" s="8" t="s">
        <v>700</v>
      </c>
      <c r="C6707" s="8" t="s">
        <v>29</v>
      </c>
      <c r="D6707" s="8" t="str">
        <f>VLOOKUP(HospitalImport__2[[#This Row],[Provider State]],States!$A$2:$B$52,2,FALSE)</f>
        <v>Illinois</v>
      </c>
      <c r="E6707" s="8" t="s">
        <v>701</v>
      </c>
      <c r="F6707">
        <v>66</v>
      </c>
      <c r="G6707" t="str">
        <f>VLOOKUP(HospitalImport__2[[#This Row],[Medical Procedure ID No.]],MedicalProcedures!$A$1:$B$11,2,FALSE)</f>
        <v>INTRACRANIAL HEMORRHAGE OR CEREBRAL INFARCTION W/O CC/MCC</v>
      </c>
      <c r="H6707">
        <v>51</v>
      </c>
      <c r="I6707" t="str">
        <f>VLOOKUP(HospitalImport__2[[#This Row],[ Total Discharges ]],'Discharge Volume Type'!$A$1:$B$3,2,TRUE)</f>
        <v xml:space="preserve">Medium </v>
      </c>
      <c r="J6707">
        <v>27208.45</v>
      </c>
      <c r="K6707">
        <v>7218.68</v>
      </c>
      <c r="L6707">
        <v>3456.57</v>
      </c>
    </row>
    <row r="6708" spans="1:12" x14ac:dyDescent="0.25">
      <c r="A6708" s="8" t="s">
        <v>702</v>
      </c>
      <c r="B6708" s="8" t="s">
        <v>703</v>
      </c>
      <c r="C6708" s="8" t="s">
        <v>29</v>
      </c>
      <c r="D6708" s="8" t="str">
        <f>VLOOKUP(HospitalImport__2[[#This Row],[Provider State]],States!$A$2:$B$52,2,FALSE)</f>
        <v>Illinois</v>
      </c>
      <c r="E6708" s="8" t="s">
        <v>704</v>
      </c>
      <c r="F6708">
        <v>66</v>
      </c>
      <c r="G6708" t="str">
        <f>VLOOKUP(HospitalImport__2[[#This Row],[Medical Procedure ID No.]],MedicalProcedures!$A$1:$B$11,2,FALSE)</f>
        <v>INTRACRANIAL HEMORRHAGE OR CEREBRAL INFARCTION W/O CC/MCC</v>
      </c>
      <c r="H6708">
        <v>93</v>
      </c>
      <c r="I6708" t="str">
        <f>VLOOKUP(HospitalImport__2[[#This Row],[ Total Discharges ]],'Discharge Volume Type'!$A$1:$B$3,2,TRUE)</f>
        <v>High</v>
      </c>
      <c r="J6708">
        <v>18931.28</v>
      </c>
      <c r="K6708">
        <v>5188.49</v>
      </c>
      <c r="L6708">
        <v>8232.52</v>
      </c>
    </row>
    <row r="6709" spans="1:12" x14ac:dyDescent="0.25">
      <c r="A6709" s="8" t="s">
        <v>3068</v>
      </c>
      <c r="B6709" s="8" t="s">
        <v>3069</v>
      </c>
      <c r="C6709" s="8" t="s">
        <v>29</v>
      </c>
      <c r="D6709" s="8" t="str">
        <f>VLOOKUP(HospitalImport__2[[#This Row],[Provider State]],States!$A$2:$B$52,2,FALSE)</f>
        <v>Illinois</v>
      </c>
      <c r="E6709" s="8" t="s">
        <v>723</v>
      </c>
      <c r="F6709">
        <v>66</v>
      </c>
      <c r="G6709" t="str">
        <f>VLOOKUP(HospitalImport__2[[#This Row],[Medical Procedure ID No.]],MedicalProcedures!$A$1:$B$11,2,FALSE)</f>
        <v>INTRACRANIAL HEMORRHAGE OR CEREBRAL INFARCTION W/O CC/MCC</v>
      </c>
      <c r="H6709">
        <v>52</v>
      </c>
      <c r="I6709" t="str">
        <f>VLOOKUP(HospitalImport__2[[#This Row],[ Total Discharges ]],'Discharge Volume Type'!$A$1:$B$3,2,TRUE)</f>
        <v xml:space="preserve">Medium </v>
      </c>
      <c r="J6709">
        <v>35112.160000000003</v>
      </c>
      <c r="K6709">
        <v>8570.61</v>
      </c>
      <c r="L6709">
        <v>6982.53</v>
      </c>
    </row>
    <row r="6710" spans="1:12" x14ac:dyDescent="0.25">
      <c r="A6710" s="8" t="s">
        <v>4171</v>
      </c>
      <c r="B6710" s="8" t="s">
        <v>4172</v>
      </c>
      <c r="C6710" s="8" t="s">
        <v>29</v>
      </c>
      <c r="D6710" s="8" t="str">
        <f>VLOOKUP(HospitalImport__2[[#This Row],[Provider State]],States!$A$2:$B$52,2,FALSE)</f>
        <v>Illinois</v>
      </c>
      <c r="E6710" s="8" t="s">
        <v>720</v>
      </c>
      <c r="F6710">
        <v>66</v>
      </c>
      <c r="G6710" t="str">
        <f>VLOOKUP(HospitalImport__2[[#This Row],[Medical Procedure ID No.]],MedicalProcedures!$A$1:$B$11,2,FALSE)</f>
        <v>INTRACRANIAL HEMORRHAGE OR CEREBRAL INFARCTION W/O CC/MCC</v>
      </c>
      <c r="H6710">
        <v>38</v>
      </c>
      <c r="I6710" t="str">
        <f>VLOOKUP(HospitalImport__2[[#This Row],[ Total Discharges ]],'Discharge Volume Type'!$A$1:$B$3,2,TRUE)</f>
        <v>Low</v>
      </c>
      <c r="J6710">
        <v>22749.68</v>
      </c>
      <c r="K6710">
        <v>5905.53</v>
      </c>
      <c r="L6710">
        <v>5135.2700000000004</v>
      </c>
    </row>
    <row r="6711" spans="1:12" x14ac:dyDescent="0.25">
      <c r="A6711" s="8" t="s">
        <v>705</v>
      </c>
      <c r="B6711" s="8" t="s">
        <v>706</v>
      </c>
      <c r="C6711" s="8" t="s">
        <v>29</v>
      </c>
      <c r="D6711" s="8" t="str">
        <f>VLOOKUP(HospitalImport__2[[#This Row],[Provider State]],States!$A$2:$B$52,2,FALSE)</f>
        <v>Illinois</v>
      </c>
      <c r="E6711" s="8" t="s">
        <v>707</v>
      </c>
      <c r="F6711">
        <v>66</v>
      </c>
      <c r="G6711" t="str">
        <f>VLOOKUP(HospitalImport__2[[#This Row],[Medical Procedure ID No.]],MedicalProcedures!$A$1:$B$11,2,FALSE)</f>
        <v>INTRACRANIAL HEMORRHAGE OR CEREBRAL INFARCTION W/O CC/MCC</v>
      </c>
      <c r="H6711">
        <v>60</v>
      </c>
      <c r="I6711" t="str">
        <f>VLOOKUP(HospitalImport__2[[#This Row],[ Total Discharges ]],'Discharge Volume Type'!$A$1:$B$3,2,TRUE)</f>
        <v xml:space="preserve">Medium </v>
      </c>
      <c r="J6711">
        <v>21564.92</v>
      </c>
      <c r="K6711">
        <v>12668.16</v>
      </c>
      <c r="L6711">
        <v>9214.2800000000007</v>
      </c>
    </row>
    <row r="6712" spans="1:12" x14ac:dyDescent="0.25">
      <c r="A6712" s="8" t="s">
        <v>708</v>
      </c>
      <c r="B6712" s="8" t="s">
        <v>709</v>
      </c>
      <c r="C6712" s="8" t="s">
        <v>29</v>
      </c>
      <c r="D6712" s="8" t="str">
        <f>VLOOKUP(HospitalImport__2[[#This Row],[Provider State]],States!$A$2:$B$52,2,FALSE)</f>
        <v>Illinois</v>
      </c>
      <c r="E6712" s="8" t="s">
        <v>710</v>
      </c>
      <c r="F6712">
        <v>66</v>
      </c>
      <c r="G6712" t="str">
        <f>VLOOKUP(HospitalImport__2[[#This Row],[Medical Procedure ID No.]],MedicalProcedures!$A$1:$B$11,2,FALSE)</f>
        <v>INTRACRANIAL HEMORRHAGE OR CEREBRAL INFARCTION W/O CC/MCC</v>
      </c>
      <c r="H6712">
        <v>28</v>
      </c>
      <c r="I6712" t="str">
        <f>VLOOKUP(HospitalImport__2[[#This Row],[ Total Discharges ]],'Discharge Volume Type'!$A$1:$B$3,2,TRUE)</f>
        <v>Low</v>
      </c>
      <c r="J6712">
        <v>13713.11</v>
      </c>
      <c r="K6712">
        <v>8002.73</v>
      </c>
      <c r="L6712">
        <v>4160.71</v>
      </c>
    </row>
    <row r="6713" spans="1:12" x14ac:dyDescent="0.25">
      <c r="A6713" s="8" t="s">
        <v>3070</v>
      </c>
      <c r="B6713" s="8" t="s">
        <v>740</v>
      </c>
      <c r="C6713" s="8" t="s">
        <v>29</v>
      </c>
      <c r="D6713" s="8" t="str">
        <f>VLOOKUP(HospitalImport__2[[#This Row],[Provider State]],States!$A$2:$B$52,2,FALSE)</f>
        <v>Illinois</v>
      </c>
      <c r="E6713" s="8" t="s">
        <v>741</v>
      </c>
      <c r="F6713">
        <v>66</v>
      </c>
      <c r="G6713" t="str">
        <f>VLOOKUP(HospitalImport__2[[#This Row],[Medical Procedure ID No.]],MedicalProcedures!$A$1:$B$11,2,FALSE)</f>
        <v>INTRACRANIAL HEMORRHAGE OR CEREBRAL INFARCTION W/O CC/MCC</v>
      </c>
      <c r="H6713">
        <v>66</v>
      </c>
      <c r="I6713" t="str">
        <f>VLOOKUP(HospitalImport__2[[#This Row],[ Total Discharges ]],'Discharge Volume Type'!$A$1:$B$3,2,TRUE)</f>
        <v xml:space="preserve">Medium </v>
      </c>
      <c r="J6713">
        <v>16457.62</v>
      </c>
      <c r="K6713">
        <v>16276.62</v>
      </c>
      <c r="L6713">
        <v>5370.22</v>
      </c>
    </row>
    <row r="6714" spans="1:12" x14ac:dyDescent="0.25">
      <c r="A6714" s="8" t="s">
        <v>711</v>
      </c>
      <c r="B6714" s="8" t="s">
        <v>417</v>
      </c>
      <c r="C6714" s="8" t="s">
        <v>29</v>
      </c>
      <c r="D6714" s="8" t="str">
        <f>VLOOKUP(HospitalImport__2[[#This Row],[Provider State]],States!$A$2:$B$52,2,FALSE)</f>
        <v>Illinois</v>
      </c>
      <c r="E6714" s="8" t="s">
        <v>712</v>
      </c>
      <c r="F6714">
        <v>66</v>
      </c>
      <c r="G6714" t="str">
        <f>VLOOKUP(HospitalImport__2[[#This Row],[Medical Procedure ID No.]],MedicalProcedures!$A$1:$B$11,2,FALSE)</f>
        <v>INTRACRANIAL HEMORRHAGE OR CEREBRAL INFARCTION W/O CC/MCC</v>
      </c>
      <c r="H6714">
        <v>44</v>
      </c>
      <c r="I6714" t="str">
        <f>VLOOKUP(HospitalImport__2[[#This Row],[ Total Discharges ]],'Discharge Volume Type'!$A$1:$B$3,2,TRUE)</f>
        <v>Low</v>
      </c>
      <c r="J6714">
        <v>39279.58</v>
      </c>
      <c r="K6714">
        <v>7558.86</v>
      </c>
      <c r="L6714">
        <v>5429.67</v>
      </c>
    </row>
    <row r="6715" spans="1:12" x14ac:dyDescent="0.25">
      <c r="A6715" s="8" t="s">
        <v>713</v>
      </c>
      <c r="B6715" s="8" t="s">
        <v>714</v>
      </c>
      <c r="C6715" s="8" t="s">
        <v>29</v>
      </c>
      <c r="D6715" s="8" t="str">
        <f>VLOOKUP(HospitalImport__2[[#This Row],[Provider State]],States!$A$2:$B$52,2,FALSE)</f>
        <v>Illinois</v>
      </c>
      <c r="E6715" s="8" t="s">
        <v>715</v>
      </c>
      <c r="F6715">
        <v>66</v>
      </c>
      <c r="G6715" t="str">
        <f>VLOOKUP(HospitalImport__2[[#This Row],[Medical Procedure ID No.]],MedicalProcedures!$A$1:$B$11,2,FALSE)</f>
        <v>INTRACRANIAL HEMORRHAGE OR CEREBRAL INFARCTION W/O CC/MCC</v>
      </c>
      <c r="H6715">
        <v>27</v>
      </c>
      <c r="I6715" t="str">
        <f>VLOOKUP(HospitalImport__2[[#This Row],[ Total Discharges ]],'Discharge Volume Type'!$A$1:$B$3,2,TRUE)</f>
        <v>Low</v>
      </c>
      <c r="J6715">
        <v>18217.62</v>
      </c>
      <c r="K6715">
        <v>8732.56</v>
      </c>
      <c r="L6715">
        <v>4220.17</v>
      </c>
    </row>
    <row r="6716" spans="1:12" x14ac:dyDescent="0.25">
      <c r="A6716" s="8" t="s">
        <v>3072</v>
      </c>
      <c r="B6716" s="8" t="s">
        <v>3073</v>
      </c>
      <c r="C6716" s="8" t="s">
        <v>29</v>
      </c>
      <c r="D6716" s="8" t="str">
        <f>VLOOKUP(HospitalImport__2[[#This Row],[Provider State]],States!$A$2:$B$52,2,FALSE)</f>
        <v>Illinois</v>
      </c>
      <c r="E6716" s="8" t="s">
        <v>710</v>
      </c>
      <c r="F6716">
        <v>66</v>
      </c>
      <c r="G6716" t="str">
        <f>VLOOKUP(HospitalImport__2[[#This Row],[Medical Procedure ID No.]],MedicalProcedures!$A$1:$B$11,2,FALSE)</f>
        <v>INTRACRANIAL HEMORRHAGE OR CEREBRAL INFARCTION W/O CC/MCC</v>
      </c>
      <c r="H6716">
        <v>42</v>
      </c>
      <c r="I6716" t="str">
        <f>VLOOKUP(HospitalImport__2[[#This Row],[ Total Discharges ]],'Discharge Volume Type'!$A$1:$B$3,2,TRUE)</f>
        <v>Low</v>
      </c>
      <c r="J6716">
        <v>69180.72</v>
      </c>
      <c r="K6716">
        <v>8838.65</v>
      </c>
      <c r="L6716">
        <v>5444.43</v>
      </c>
    </row>
    <row r="6717" spans="1:12" x14ac:dyDescent="0.25">
      <c r="A6717" s="8" t="s">
        <v>755</v>
      </c>
      <c r="B6717" s="8" t="s">
        <v>2393</v>
      </c>
      <c r="C6717" s="8" t="s">
        <v>29</v>
      </c>
      <c r="D6717" s="8" t="str">
        <f>VLOOKUP(HospitalImport__2[[#This Row],[Provider State]],States!$A$2:$B$52,2,FALSE)</f>
        <v>Illinois</v>
      </c>
      <c r="E6717" s="8" t="s">
        <v>723</v>
      </c>
      <c r="F6717">
        <v>66</v>
      </c>
      <c r="G6717" t="str">
        <f>VLOOKUP(HospitalImport__2[[#This Row],[Medical Procedure ID No.]],MedicalProcedures!$A$1:$B$11,2,FALSE)</f>
        <v>INTRACRANIAL HEMORRHAGE OR CEREBRAL INFARCTION W/O CC/MCC</v>
      </c>
      <c r="H6717">
        <v>42</v>
      </c>
      <c r="I6717" t="str">
        <f>VLOOKUP(HospitalImport__2[[#This Row],[ Total Discharges ]],'Discharge Volume Type'!$A$1:$B$3,2,TRUE)</f>
        <v>Low</v>
      </c>
      <c r="J6717">
        <v>22352.12</v>
      </c>
      <c r="K6717">
        <v>7817.11</v>
      </c>
      <c r="L6717">
        <v>9839.4699999999993</v>
      </c>
    </row>
    <row r="6718" spans="1:12" x14ac:dyDescent="0.25">
      <c r="A6718" s="8" t="s">
        <v>718</v>
      </c>
      <c r="B6718" s="8" t="s">
        <v>719</v>
      </c>
      <c r="C6718" s="8" t="s">
        <v>29</v>
      </c>
      <c r="D6718" s="8" t="str">
        <f>VLOOKUP(HospitalImport__2[[#This Row],[Provider State]],States!$A$2:$B$52,2,FALSE)</f>
        <v>Illinois</v>
      </c>
      <c r="E6718" s="8" t="s">
        <v>720</v>
      </c>
      <c r="F6718">
        <v>66</v>
      </c>
      <c r="G6718" t="str">
        <f>VLOOKUP(HospitalImport__2[[#This Row],[Medical Procedure ID No.]],MedicalProcedures!$A$1:$B$11,2,FALSE)</f>
        <v>INTRACRANIAL HEMORRHAGE OR CEREBRAL INFARCTION W/O CC/MCC</v>
      </c>
      <c r="H6718">
        <v>37</v>
      </c>
      <c r="I6718" t="str">
        <f>VLOOKUP(HospitalImport__2[[#This Row],[ Total Discharges ]],'Discharge Volume Type'!$A$1:$B$3,2,TRUE)</f>
        <v>Low</v>
      </c>
      <c r="J6718">
        <v>44287.45</v>
      </c>
      <c r="K6718">
        <v>6653.43</v>
      </c>
      <c r="L6718">
        <v>7239.47</v>
      </c>
    </row>
    <row r="6719" spans="1:12" x14ac:dyDescent="0.25">
      <c r="A6719" s="8" t="s">
        <v>721</v>
      </c>
      <c r="B6719" s="8" t="s">
        <v>722</v>
      </c>
      <c r="C6719" s="8" t="s">
        <v>29</v>
      </c>
      <c r="D6719" s="8" t="str">
        <f>VLOOKUP(HospitalImport__2[[#This Row],[Provider State]],States!$A$2:$B$52,2,FALSE)</f>
        <v>Illinois</v>
      </c>
      <c r="E6719" s="8" t="s">
        <v>723</v>
      </c>
      <c r="F6719">
        <v>66</v>
      </c>
      <c r="G6719" t="str">
        <f>VLOOKUP(HospitalImport__2[[#This Row],[Medical Procedure ID No.]],MedicalProcedures!$A$1:$B$11,2,FALSE)</f>
        <v>INTRACRANIAL HEMORRHAGE OR CEREBRAL INFARCTION W/O CC/MCC</v>
      </c>
      <c r="H6719">
        <v>43</v>
      </c>
      <c r="I6719" t="str">
        <f>VLOOKUP(HospitalImport__2[[#This Row],[ Total Discharges ]],'Discharge Volume Type'!$A$1:$B$3,2,TRUE)</f>
        <v>Low</v>
      </c>
      <c r="J6719">
        <v>65665.009999999995</v>
      </c>
      <c r="K6719">
        <v>5193.8100000000004</v>
      </c>
      <c r="L6719">
        <v>4931.6000000000004</v>
      </c>
    </row>
    <row r="6720" spans="1:12" x14ac:dyDescent="0.25">
      <c r="A6720" s="8" t="s">
        <v>2395</v>
      </c>
      <c r="B6720" s="8" t="s">
        <v>2396</v>
      </c>
      <c r="C6720" s="8" t="s">
        <v>29</v>
      </c>
      <c r="D6720" s="8" t="str">
        <f>VLOOKUP(HospitalImport__2[[#This Row],[Provider State]],States!$A$2:$B$52,2,FALSE)</f>
        <v>Illinois</v>
      </c>
      <c r="E6720" s="8" t="s">
        <v>701</v>
      </c>
      <c r="F6720">
        <v>66</v>
      </c>
      <c r="G6720" t="str">
        <f>VLOOKUP(HospitalImport__2[[#This Row],[Medical Procedure ID No.]],MedicalProcedures!$A$1:$B$11,2,FALSE)</f>
        <v>INTRACRANIAL HEMORRHAGE OR CEREBRAL INFARCTION W/O CC/MCC</v>
      </c>
      <c r="H6720">
        <v>105</v>
      </c>
      <c r="I6720" t="str">
        <f>VLOOKUP(HospitalImport__2[[#This Row],[ Total Discharges ]],'Discharge Volume Type'!$A$1:$B$3,2,TRUE)</f>
        <v>High</v>
      </c>
      <c r="J6720">
        <v>19702.080000000002</v>
      </c>
      <c r="K6720">
        <v>7430.87</v>
      </c>
      <c r="L6720">
        <v>8657.2800000000007</v>
      </c>
    </row>
    <row r="6721" spans="1:12" x14ac:dyDescent="0.25">
      <c r="A6721" s="8" t="s">
        <v>2397</v>
      </c>
      <c r="B6721" s="8" t="s">
        <v>2398</v>
      </c>
      <c r="C6721" s="8" t="s">
        <v>29</v>
      </c>
      <c r="D6721" s="8" t="str">
        <f>VLOOKUP(HospitalImport__2[[#This Row],[Provider State]],States!$A$2:$B$52,2,FALSE)</f>
        <v>Illinois</v>
      </c>
      <c r="E6721" s="8" t="s">
        <v>704</v>
      </c>
      <c r="F6721">
        <v>66</v>
      </c>
      <c r="G6721" t="str">
        <f>VLOOKUP(HospitalImport__2[[#This Row],[Medical Procedure ID No.]],MedicalProcedures!$A$1:$B$11,2,FALSE)</f>
        <v>INTRACRANIAL HEMORRHAGE OR CEREBRAL INFARCTION W/O CC/MCC</v>
      </c>
      <c r="H6721">
        <v>66</v>
      </c>
      <c r="I6721" t="str">
        <f>VLOOKUP(HospitalImport__2[[#This Row],[ Total Discharges ]],'Discharge Volume Type'!$A$1:$B$3,2,TRUE)</f>
        <v xml:space="preserve">Medium </v>
      </c>
      <c r="J6721">
        <v>30671.29</v>
      </c>
      <c r="K6721">
        <v>7698.34</v>
      </c>
      <c r="L6721">
        <v>5955.76</v>
      </c>
    </row>
    <row r="6722" spans="1:12" x14ac:dyDescent="0.25">
      <c r="A6722" s="8" t="s">
        <v>724</v>
      </c>
      <c r="B6722" s="8" t="s">
        <v>725</v>
      </c>
      <c r="C6722" s="8" t="s">
        <v>29</v>
      </c>
      <c r="D6722" s="8" t="str">
        <f>VLOOKUP(HospitalImport__2[[#This Row],[Provider State]],States!$A$2:$B$52,2,FALSE)</f>
        <v>Illinois</v>
      </c>
      <c r="E6722" s="8" t="s">
        <v>710</v>
      </c>
      <c r="F6722">
        <v>66</v>
      </c>
      <c r="G6722" t="str">
        <f>VLOOKUP(HospitalImport__2[[#This Row],[Medical Procedure ID No.]],MedicalProcedures!$A$1:$B$11,2,FALSE)</f>
        <v>INTRACRANIAL HEMORRHAGE OR CEREBRAL INFARCTION W/O CC/MCC</v>
      </c>
      <c r="H6722">
        <v>47</v>
      </c>
      <c r="I6722" t="str">
        <f>VLOOKUP(HospitalImport__2[[#This Row],[ Total Discharges ]],'Discharge Volume Type'!$A$1:$B$3,2,TRUE)</f>
        <v>Low</v>
      </c>
      <c r="J6722">
        <v>18434.29</v>
      </c>
      <c r="K6722">
        <v>4572.7</v>
      </c>
      <c r="L6722">
        <v>3122.32</v>
      </c>
    </row>
    <row r="6723" spans="1:12" x14ac:dyDescent="0.25">
      <c r="A6723" s="8" t="s">
        <v>726</v>
      </c>
      <c r="B6723" s="8" t="s">
        <v>727</v>
      </c>
      <c r="C6723" s="8" t="s">
        <v>29</v>
      </c>
      <c r="D6723" s="8" t="str">
        <f>VLOOKUP(HospitalImport__2[[#This Row],[Provider State]],States!$A$2:$B$52,2,FALSE)</f>
        <v>Illinois</v>
      </c>
      <c r="E6723" s="8" t="s">
        <v>701</v>
      </c>
      <c r="F6723">
        <v>66</v>
      </c>
      <c r="G6723" t="str">
        <f>VLOOKUP(HospitalImport__2[[#This Row],[Medical Procedure ID No.]],MedicalProcedures!$A$1:$B$11,2,FALSE)</f>
        <v>INTRACRANIAL HEMORRHAGE OR CEREBRAL INFARCTION W/O CC/MCC</v>
      </c>
      <c r="H6723">
        <v>155</v>
      </c>
      <c r="I6723" t="str">
        <f>VLOOKUP(HospitalImport__2[[#This Row],[ Total Discharges ]],'Discharge Volume Type'!$A$1:$B$3,2,TRUE)</f>
        <v>High</v>
      </c>
      <c r="J6723">
        <v>21751.759999999998</v>
      </c>
      <c r="K6723">
        <v>6957.4</v>
      </c>
      <c r="L6723">
        <v>5032.99</v>
      </c>
    </row>
    <row r="6724" spans="1:12" x14ac:dyDescent="0.25">
      <c r="A6724" s="8" t="s">
        <v>728</v>
      </c>
      <c r="B6724" s="8" t="s">
        <v>729</v>
      </c>
      <c r="C6724" s="8" t="s">
        <v>29</v>
      </c>
      <c r="D6724" s="8" t="str">
        <f>VLOOKUP(HospitalImport__2[[#This Row],[Provider State]],States!$A$2:$B$52,2,FALSE)</f>
        <v>Illinois</v>
      </c>
      <c r="E6724" s="8" t="s">
        <v>730</v>
      </c>
      <c r="F6724">
        <v>66</v>
      </c>
      <c r="G6724" t="str">
        <f>VLOOKUP(HospitalImport__2[[#This Row],[Medical Procedure ID No.]],MedicalProcedures!$A$1:$B$11,2,FALSE)</f>
        <v>INTRACRANIAL HEMORRHAGE OR CEREBRAL INFARCTION W/O CC/MCC</v>
      </c>
      <c r="H6724">
        <v>39</v>
      </c>
      <c r="I6724" t="str">
        <f>VLOOKUP(HospitalImport__2[[#This Row],[ Total Discharges ]],'Discharge Volume Type'!$A$1:$B$3,2,TRUE)</f>
        <v>Low</v>
      </c>
      <c r="J6724">
        <v>64181.61</v>
      </c>
      <c r="K6724">
        <v>4165.8900000000003</v>
      </c>
      <c r="L6724">
        <v>3960.9</v>
      </c>
    </row>
    <row r="6725" spans="1:12" x14ac:dyDescent="0.25">
      <c r="A6725" s="8" t="s">
        <v>3612</v>
      </c>
      <c r="B6725" s="8" t="s">
        <v>2396</v>
      </c>
      <c r="C6725" s="8" t="s">
        <v>29</v>
      </c>
      <c r="D6725" s="8" t="str">
        <f>VLOOKUP(HospitalImport__2[[#This Row],[Provider State]],States!$A$2:$B$52,2,FALSE)</f>
        <v>Illinois</v>
      </c>
      <c r="E6725" s="8" t="s">
        <v>701</v>
      </c>
      <c r="F6725">
        <v>66</v>
      </c>
      <c r="G6725" t="str">
        <f>VLOOKUP(HospitalImport__2[[#This Row],[Medical Procedure ID No.]],MedicalProcedures!$A$1:$B$11,2,FALSE)</f>
        <v>INTRACRANIAL HEMORRHAGE OR CEREBRAL INFARCTION W/O CC/MCC</v>
      </c>
      <c r="H6725">
        <v>39</v>
      </c>
      <c r="I6725" t="str">
        <f>VLOOKUP(HospitalImport__2[[#This Row],[ Total Discharges ]],'Discharge Volume Type'!$A$1:$B$3,2,TRUE)</f>
        <v>Low</v>
      </c>
      <c r="J6725">
        <v>21054.32</v>
      </c>
      <c r="K6725">
        <v>7153.6</v>
      </c>
      <c r="L6725">
        <v>10844.71</v>
      </c>
    </row>
    <row r="6726" spans="1:12" x14ac:dyDescent="0.25">
      <c r="A6726" s="8" t="s">
        <v>1793</v>
      </c>
      <c r="B6726" s="8" t="s">
        <v>717</v>
      </c>
      <c r="C6726" s="8" t="s">
        <v>29</v>
      </c>
      <c r="D6726" s="8" t="str">
        <f>VLOOKUP(HospitalImport__2[[#This Row],[Provider State]],States!$A$2:$B$52,2,FALSE)</f>
        <v>Illinois</v>
      </c>
      <c r="E6726" s="8" t="s">
        <v>707</v>
      </c>
      <c r="F6726">
        <v>66</v>
      </c>
      <c r="G6726" t="str">
        <f>VLOOKUP(HospitalImport__2[[#This Row],[Medical Procedure ID No.]],MedicalProcedures!$A$1:$B$11,2,FALSE)</f>
        <v>INTRACRANIAL HEMORRHAGE OR CEREBRAL INFARCTION W/O CC/MCC</v>
      </c>
      <c r="H6726">
        <v>45</v>
      </c>
      <c r="I6726" t="str">
        <f>VLOOKUP(HospitalImport__2[[#This Row],[ Total Discharges ]],'Discharge Volume Type'!$A$1:$B$3,2,TRUE)</f>
        <v>Low</v>
      </c>
      <c r="J6726">
        <v>16391.32</v>
      </c>
      <c r="K6726">
        <v>4319.07</v>
      </c>
      <c r="L6726">
        <v>5185.3</v>
      </c>
    </row>
    <row r="6727" spans="1:12" x14ac:dyDescent="0.25">
      <c r="A6727" s="8" t="s">
        <v>731</v>
      </c>
      <c r="B6727" s="8" t="s">
        <v>732</v>
      </c>
      <c r="C6727" s="8" t="s">
        <v>29</v>
      </c>
      <c r="D6727" s="8" t="str">
        <f>VLOOKUP(HospitalImport__2[[#This Row],[Provider State]],States!$A$2:$B$52,2,FALSE)</f>
        <v>Illinois</v>
      </c>
      <c r="E6727" s="8" t="s">
        <v>701</v>
      </c>
      <c r="F6727">
        <v>66</v>
      </c>
      <c r="G6727" t="str">
        <f>VLOOKUP(HospitalImport__2[[#This Row],[Medical Procedure ID No.]],MedicalProcedures!$A$1:$B$11,2,FALSE)</f>
        <v>INTRACRANIAL HEMORRHAGE OR CEREBRAL INFARCTION W/O CC/MCC</v>
      </c>
      <c r="H6727">
        <v>63</v>
      </c>
      <c r="I6727" t="str">
        <f>VLOOKUP(HospitalImport__2[[#This Row],[ Total Discharges ]],'Discharge Volume Type'!$A$1:$B$3,2,TRUE)</f>
        <v xml:space="preserve">Medium </v>
      </c>
      <c r="J6727">
        <v>19096.43</v>
      </c>
      <c r="K6727">
        <v>7979.98</v>
      </c>
      <c r="L6727">
        <v>7990.97</v>
      </c>
    </row>
    <row r="6728" spans="1:12" x14ac:dyDescent="0.25">
      <c r="A6728" s="8" t="s">
        <v>733</v>
      </c>
      <c r="B6728" s="8" t="s">
        <v>706</v>
      </c>
      <c r="C6728" s="8" t="s">
        <v>29</v>
      </c>
      <c r="D6728" s="8" t="str">
        <f>VLOOKUP(HospitalImport__2[[#This Row],[Provider State]],States!$A$2:$B$52,2,FALSE)</f>
        <v>Illinois</v>
      </c>
      <c r="E6728" s="8" t="s">
        <v>707</v>
      </c>
      <c r="F6728">
        <v>66</v>
      </c>
      <c r="G6728" t="str">
        <f>VLOOKUP(HospitalImport__2[[#This Row],[Medical Procedure ID No.]],MedicalProcedures!$A$1:$B$11,2,FALSE)</f>
        <v>INTRACRANIAL HEMORRHAGE OR CEREBRAL INFARCTION W/O CC/MCC</v>
      </c>
      <c r="H6728">
        <v>43</v>
      </c>
      <c r="I6728" t="str">
        <f>VLOOKUP(HospitalImport__2[[#This Row],[ Total Discharges ]],'Discharge Volume Type'!$A$1:$B$3,2,TRUE)</f>
        <v>Low</v>
      </c>
      <c r="J6728">
        <v>149685.63</v>
      </c>
      <c r="K6728">
        <v>5356.03</v>
      </c>
      <c r="L6728">
        <v>3437.61</v>
      </c>
    </row>
    <row r="6729" spans="1:12" x14ac:dyDescent="0.25">
      <c r="A6729" s="8" t="s">
        <v>734</v>
      </c>
      <c r="B6729" s="8" t="s">
        <v>703</v>
      </c>
      <c r="C6729" s="8" t="s">
        <v>29</v>
      </c>
      <c r="D6729" s="8" t="str">
        <f>VLOOKUP(HospitalImport__2[[#This Row],[Provider State]],States!$A$2:$B$52,2,FALSE)</f>
        <v>Illinois</v>
      </c>
      <c r="E6729" s="8" t="s">
        <v>704</v>
      </c>
      <c r="F6729">
        <v>66</v>
      </c>
      <c r="G6729" t="str">
        <f>VLOOKUP(HospitalImport__2[[#This Row],[Medical Procedure ID No.]],MedicalProcedures!$A$1:$B$11,2,FALSE)</f>
        <v>INTRACRANIAL HEMORRHAGE OR CEREBRAL INFARCTION W/O CC/MCC</v>
      </c>
      <c r="H6729">
        <v>156</v>
      </c>
      <c r="I6729" t="str">
        <f>VLOOKUP(HospitalImport__2[[#This Row],[ Total Discharges ]],'Discharge Volume Type'!$A$1:$B$3,2,TRUE)</f>
        <v>High</v>
      </c>
      <c r="J6729">
        <v>18995.7</v>
      </c>
      <c r="K6729">
        <v>6157.12</v>
      </c>
      <c r="L6729">
        <v>9163.42</v>
      </c>
    </row>
    <row r="6730" spans="1:12" x14ac:dyDescent="0.25">
      <c r="A6730" s="8" t="s">
        <v>2399</v>
      </c>
      <c r="B6730" s="8" t="s">
        <v>740</v>
      </c>
      <c r="C6730" s="8" t="s">
        <v>29</v>
      </c>
      <c r="D6730" s="8" t="str">
        <f>VLOOKUP(HospitalImport__2[[#This Row],[Provider State]],States!$A$2:$B$52,2,FALSE)</f>
        <v>Illinois</v>
      </c>
      <c r="E6730" s="8" t="s">
        <v>741</v>
      </c>
      <c r="F6730">
        <v>66</v>
      </c>
      <c r="G6730" t="str">
        <f>VLOOKUP(HospitalImport__2[[#This Row],[Medical Procedure ID No.]],MedicalProcedures!$A$1:$B$11,2,FALSE)</f>
        <v>INTRACRANIAL HEMORRHAGE OR CEREBRAL INFARCTION W/O CC/MCC</v>
      </c>
      <c r="H6730">
        <v>42</v>
      </c>
      <c r="I6730" t="str">
        <f>VLOOKUP(HospitalImport__2[[#This Row],[ Total Discharges ]],'Discharge Volume Type'!$A$1:$B$3,2,TRUE)</f>
        <v>Low</v>
      </c>
      <c r="J6730">
        <v>24493.9</v>
      </c>
      <c r="K6730">
        <v>7514.28</v>
      </c>
      <c r="L6730">
        <v>4970.54</v>
      </c>
    </row>
    <row r="6731" spans="1:12" x14ac:dyDescent="0.25">
      <c r="A6731" s="8" t="s">
        <v>2400</v>
      </c>
      <c r="B6731" s="8" t="s">
        <v>2401</v>
      </c>
      <c r="C6731" s="8" t="s">
        <v>29</v>
      </c>
      <c r="D6731" s="8" t="str">
        <f>VLOOKUP(HospitalImport__2[[#This Row],[Provider State]],States!$A$2:$B$52,2,FALSE)</f>
        <v>Illinois</v>
      </c>
      <c r="E6731" s="8" t="s">
        <v>776</v>
      </c>
      <c r="F6731">
        <v>66</v>
      </c>
      <c r="G6731" t="str">
        <f>VLOOKUP(HospitalImport__2[[#This Row],[Medical Procedure ID No.]],MedicalProcedures!$A$1:$B$11,2,FALSE)</f>
        <v>INTRACRANIAL HEMORRHAGE OR CEREBRAL INFARCTION W/O CC/MCC</v>
      </c>
      <c r="H6731">
        <v>38</v>
      </c>
      <c r="I6731" t="str">
        <f>VLOOKUP(HospitalImport__2[[#This Row],[ Total Discharges ]],'Discharge Volume Type'!$A$1:$B$3,2,TRUE)</f>
        <v>Low</v>
      </c>
      <c r="J6731">
        <v>19716.47</v>
      </c>
      <c r="K6731">
        <v>4119.1099999999997</v>
      </c>
      <c r="L6731">
        <v>7606.19</v>
      </c>
    </row>
    <row r="6732" spans="1:12" x14ac:dyDescent="0.25">
      <c r="A6732" s="8" t="s">
        <v>2402</v>
      </c>
      <c r="B6732" s="8" t="s">
        <v>740</v>
      </c>
      <c r="C6732" s="8" t="s">
        <v>29</v>
      </c>
      <c r="D6732" s="8" t="str">
        <f>VLOOKUP(HospitalImport__2[[#This Row],[Provider State]],States!$A$2:$B$52,2,FALSE)</f>
        <v>Illinois</v>
      </c>
      <c r="E6732" s="8" t="s">
        <v>741</v>
      </c>
      <c r="F6732">
        <v>66</v>
      </c>
      <c r="G6732" t="str">
        <f>VLOOKUP(HospitalImport__2[[#This Row],[Medical Procedure ID No.]],MedicalProcedures!$A$1:$B$11,2,FALSE)</f>
        <v>INTRACRANIAL HEMORRHAGE OR CEREBRAL INFARCTION W/O CC/MCC</v>
      </c>
      <c r="H6732">
        <v>137</v>
      </c>
      <c r="I6732" t="str">
        <f>VLOOKUP(HospitalImport__2[[#This Row],[ Total Discharges ]],'Discharge Volume Type'!$A$1:$B$3,2,TRUE)</f>
        <v>High</v>
      </c>
      <c r="J6732">
        <v>43133.18</v>
      </c>
      <c r="K6732">
        <v>7084.04</v>
      </c>
      <c r="L6732">
        <v>6579.79</v>
      </c>
    </row>
    <row r="6733" spans="1:12" x14ac:dyDescent="0.25">
      <c r="A6733" s="8" t="s">
        <v>735</v>
      </c>
      <c r="B6733" s="8" t="s">
        <v>736</v>
      </c>
      <c r="C6733" s="8" t="s">
        <v>29</v>
      </c>
      <c r="D6733" s="8" t="str">
        <f>VLOOKUP(HospitalImport__2[[#This Row],[Provider State]],States!$A$2:$B$52,2,FALSE)</f>
        <v>Illinois</v>
      </c>
      <c r="E6733" s="8" t="s">
        <v>737</v>
      </c>
      <c r="F6733">
        <v>66</v>
      </c>
      <c r="G6733" t="str">
        <f>VLOOKUP(HospitalImport__2[[#This Row],[Medical Procedure ID No.]],MedicalProcedures!$A$1:$B$11,2,FALSE)</f>
        <v>INTRACRANIAL HEMORRHAGE OR CEREBRAL INFARCTION W/O CC/MCC</v>
      </c>
      <c r="H6733">
        <v>48</v>
      </c>
      <c r="I6733" t="str">
        <f>VLOOKUP(HospitalImport__2[[#This Row],[ Total Discharges ]],'Discharge Volume Type'!$A$1:$B$3,2,TRUE)</f>
        <v>Low</v>
      </c>
      <c r="J6733">
        <v>14146.24</v>
      </c>
      <c r="K6733">
        <v>8750.74</v>
      </c>
      <c r="L6733">
        <v>7332.92</v>
      </c>
    </row>
    <row r="6734" spans="1:12" x14ac:dyDescent="0.25">
      <c r="A6734" s="8" t="s">
        <v>2403</v>
      </c>
      <c r="B6734" s="8" t="s">
        <v>962</v>
      </c>
      <c r="C6734" s="8" t="s">
        <v>29</v>
      </c>
      <c r="D6734" s="8" t="str">
        <f>VLOOKUP(HospitalImport__2[[#This Row],[Provider State]],States!$A$2:$B$52,2,FALSE)</f>
        <v>Illinois</v>
      </c>
      <c r="E6734" s="8" t="s">
        <v>737</v>
      </c>
      <c r="F6734">
        <v>66</v>
      </c>
      <c r="G6734" t="str">
        <f>VLOOKUP(HospitalImport__2[[#This Row],[Medical Procedure ID No.]],MedicalProcedures!$A$1:$B$11,2,FALSE)</f>
        <v>INTRACRANIAL HEMORRHAGE OR CEREBRAL INFARCTION W/O CC/MCC</v>
      </c>
      <c r="H6734">
        <v>42</v>
      </c>
      <c r="I6734" t="str">
        <f>VLOOKUP(HospitalImport__2[[#This Row],[ Total Discharges ]],'Discharge Volume Type'!$A$1:$B$3,2,TRUE)</f>
        <v>Low</v>
      </c>
      <c r="J6734">
        <v>49645.36</v>
      </c>
      <c r="K6734">
        <v>6656.82</v>
      </c>
      <c r="L6734">
        <v>7089.35</v>
      </c>
    </row>
    <row r="6735" spans="1:12" x14ac:dyDescent="0.25">
      <c r="A6735" s="8" t="s">
        <v>3074</v>
      </c>
      <c r="B6735" s="8" t="s">
        <v>3075</v>
      </c>
      <c r="C6735" s="8" t="s">
        <v>29</v>
      </c>
      <c r="D6735" s="8" t="str">
        <f>VLOOKUP(HospitalImport__2[[#This Row],[Provider State]],States!$A$2:$B$52,2,FALSE)</f>
        <v>Illinois</v>
      </c>
      <c r="E6735" s="8" t="s">
        <v>698</v>
      </c>
      <c r="F6735">
        <v>66</v>
      </c>
      <c r="G6735" t="str">
        <f>VLOOKUP(HospitalImport__2[[#This Row],[Medical Procedure ID No.]],MedicalProcedures!$A$1:$B$11,2,FALSE)</f>
        <v>INTRACRANIAL HEMORRHAGE OR CEREBRAL INFARCTION W/O CC/MCC</v>
      </c>
      <c r="H6735">
        <v>26</v>
      </c>
      <c r="I6735" t="str">
        <f>VLOOKUP(HospitalImport__2[[#This Row],[ Total Discharges ]],'Discharge Volume Type'!$A$1:$B$3,2,TRUE)</f>
        <v>Low</v>
      </c>
      <c r="J6735">
        <v>28936.23</v>
      </c>
      <c r="K6735">
        <v>5201.28</v>
      </c>
      <c r="L6735">
        <v>8339.92</v>
      </c>
    </row>
    <row r="6736" spans="1:12" x14ac:dyDescent="0.25">
      <c r="A6736" s="8" t="s">
        <v>738</v>
      </c>
      <c r="B6736" s="8" t="s">
        <v>736</v>
      </c>
      <c r="C6736" s="8" t="s">
        <v>29</v>
      </c>
      <c r="D6736" s="8" t="str">
        <f>VLOOKUP(HospitalImport__2[[#This Row],[Provider State]],States!$A$2:$B$52,2,FALSE)</f>
        <v>Illinois</v>
      </c>
      <c r="E6736" s="8" t="s">
        <v>737</v>
      </c>
      <c r="F6736">
        <v>66</v>
      </c>
      <c r="G6736" t="str">
        <f>VLOOKUP(HospitalImport__2[[#This Row],[Medical Procedure ID No.]],MedicalProcedures!$A$1:$B$11,2,FALSE)</f>
        <v>INTRACRANIAL HEMORRHAGE OR CEREBRAL INFARCTION W/O CC/MCC</v>
      </c>
      <c r="H6736">
        <v>60</v>
      </c>
      <c r="I6736" t="str">
        <f>VLOOKUP(HospitalImport__2[[#This Row],[ Total Discharges ]],'Discharge Volume Type'!$A$1:$B$3,2,TRUE)</f>
        <v xml:space="preserve">Medium </v>
      </c>
      <c r="J6736">
        <v>21217.56</v>
      </c>
      <c r="K6736">
        <v>8819.99</v>
      </c>
      <c r="L6736">
        <v>7376.26</v>
      </c>
    </row>
    <row r="6737" spans="1:12" x14ac:dyDescent="0.25">
      <c r="A6737" s="8" t="s">
        <v>739</v>
      </c>
      <c r="B6737" s="8" t="s">
        <v>740</v>
      </c>
      <c r="C6737" s="8" t="s">
        <v>29</v>
      </c>
      <c r="D6737" s="8" t="str">
        <f>VLOOKUP(HospitalImport__2[[#This Row],[Provider State]],States!$A$2:$B$52,2,FALSE)</f>
        <v>Illinois</v>
      </c>
      <c r="E6737" s="8" t="s">
        <v>741</v>
      </c>
      <c r="F6737">
        <v>66</v>
      </c>
      <c r="G6737" t="str">
        <f>VLOOKUP(HospitalImport__2[[#This Row],[Medical Procedure ID No.]],MedicalProcedures!$A$1:$B$11,2,FALSE)</f>
        <v>INTRACRANIAL HEMORRHAGE OR CEREBRAL INFARCTION W/O CC/MCC</v>
      </c>
      <c r="H6737">
        <v>36</v>
      </c>
      <c r="I6737" t="str">
        <f>VLOOKUP(HospitalImport__2[[#This Row],[ Total Discharges ]],'Discharge Volume Type'!$A$1:$B$3,2,TRUE)</f>
        <v>Low</v>
      </c>
      <c r="J6737">
        <v>40441.9</v>
      </c>
      <c r="K6737">
        <v>21588.29</v>
      </c>
      <c r="L6737">
        <v>10151.14</v>
      </c>
    </row>
    <row r="6738" spans="1:12" x14ac:dyDescent="0.25">
      <c r="A6738" s="8" t="s">
        <v>742</v>
      </c>
      <c r="B6738" s="8" t="s">
        <v>743</v>
      </c>
      <c r="C6738" s="8" t="s">
        <v>29</v>
      </c>
      <c r="D6738" s="8" t="str">
        <f>VLOOKUP(HospitalImport__2[[#This Row],[Provider State]],States!$A$2:$B$52,2,FALSE)</f>
        <v>Illinois</v>
      </c>
      <c r="E6738" s="8" t="s">
        <v>715</v>
      </c>
      <c r="F6738">
        <v>66</v>
      </c>
      <c r="G6738" t="str">
        <f>VLOOKUP(HospitalImport__2[[#This Row],[Medical Procedure ID No.]],MedicalProcedures!$A$1:$B$11,2,FALSE)</f>
        <v>INTRACRANIAL HEMORRHAGE OR CEREBRAL INFARCTION W/O CC/MCC</v>
      </c>
      <c r="H6738">
        <v>59</v>
      </c>
      <c r="I6738" t="str">
        <f>VLOOKUP(HospitalImport__2[[#This Row],[ Total Discharges ]],'Discharge Volume Type'!$A$1:$B$3,2,TRUE)</f>
        <v xml:space="preserve">Medium </v>
      </c>
      <c r="J6738">
        <v>25071.99</v>
      </c>
      <c r="K6738">
        <v>8950.93</v>
      </c>
      <c r="L6738">
        <v>3756.31</v>
      </c>
    </row>
    <row r="6739" spans="1:12" x14ac:dyDescent="0.25">
      <c r="A6739" s="8" t="s">
        <v>744</v>
      </c>
      <c r="B6739" s="8" t="s">
        <v>740</v>
      </c>
      <c r="C6739" s="8" t="s">
        <v>29</v>
      </c>
      <c r="D6739" s="8" t="str">
        <f>VLOOKUP(HospitalImport__2[[#This Row],[Provider State]],States!$A$2:$B$52,2,FALSE)</f>
        <v>Illinois</v>
      </c>
      <c r="E6739" s="8" t="s">
        <v>741</v>
      </c>
      <c r="F6739">
        <v>66</v>
      </c>
      <c r="G6739" t="str">
        <f>VLOOKUP(HospitalImport__2[[#This Row],[Medical Procedure ID No.]],MedicalProcedures!$A$1:$B$11,2,FALSE)</f>
        <v>INTRACRANIAL HEMORRHAGE OR CEREBRAL INFARCTION W/O CC/MCC</v>
      </c>
      <c r="H6739">
        <v>44</v>
      </c>
      <c r="I6739" t="str">
        <f>VLOOKUP(HospitalImport__2[[#This Row],[ Total Discharges ]],'Discharge Volume Type'!$A$1:$B$3,2,TRUE)</f>
        <v>Low</v>
      </c>
      <c r="J6739">
        <v>39242.14</v>
      </c>
      <c r="K6739">
        <v>5934.74</v>
      </c>
      <c r="L6739">
        <v>7666.91</v>
      </c>
    </row>
    <row r="6740" spans="1:12" x14ac:dyDescent="0.25">
      <c r="A6740" s="8" t="s">
        <v>2405</v>
      </c>
      <c r="B6740" s="8" t="s">
        <v>2406</v>
      </c>
      <c r="C6740" s="8" t="s">
        <v>29</v>
      </c>
      <c r="D6740" s="8" t="str">
        <f>VLOOKUP(HospitalImport__2[[#This Row],[Provider State]],States!$A$2:$B$52,2,FALSE)</f>
        <v>Illinois</v>
      </c>
      <c r="E6740" s="8" t="s">
        <v>730</v>
      </c>
      <c r="F6740">
        <v>66</v>
      </c>
      <c r="G6740" t="str">
        <f>VLOOKUP(HospitalImport__2[[#This Row],[Medical Procedure ID No.]],MedicalProcedures!$A$1:$B$11,2,FALSE)</f>
        <v>INTRACRANIAL HEMORRHAGE OR CEREBRAL INFARCTION W/O CC/MCC</v>
      </c>
      <c r="H6740">
        <v>44</v>
      </c>
      <c r="I6740" t="str">
        <f>VLOOKUP(HospitalImport__2[[#This Row],[ Total Discharges ]],'Discharge Volume Type'!$A$1:$B$3,2,TRUE)</f>
        <v>Low</v>
      </c>
      <c r="J6740">
        <v>15786.49</v>
      </c>
      <c r="K6740">
        <v>6454.95</v>
      </c>
      <c r="L6740">
        <v>10974.53</v>
      </c>
    </row>
    <row r="6741" spans="1:12" x14ac:dyDescent="0.25">
      <c r="A6741" s="8" t="s">
        <v>745</v>
      </c>
      <c r="B6741" s="8" t="s">
        <v>740</v>
      </c>
      <c r="C6741" s="8" t="s">
        <v>29</v>
      </c>
      <c r="D6741" s="8" t="str">
        <f>VLOOKUP(HospitalImport__2[[#This Row],[Provider State]],States!$A$2:$B$52,2,FALSE)</f>
        <v>Illinois</v>
      </c>
      <c r="E6741" s="8" t="s">
        <v>741</v>
      </c>
      <c r="F6741">
        <v>66</v>
      </c>
      <c r="G6741" t="str">
        <f>VLOOKUP(HospitalImport__2[[#This Row],[Medical Procedure ID No.]],MedicalProcedures!$A$1:$B$11,2,FALSE)</f>
        <v>INTRACRANIAL HEMORRHAGE OR CEREBRAL INFARCTION W/O CC/MCC</v>
      </c>
      <c r="H6741">
        <v>35</v>
      </c>
      <c r="I6741" t="str">
        <f>VLOOKUP(HospitalImport__2[[#This Row],[ Total Discharges ]],'Discharge Volume Type'!$A$1:$B$3,2,TRUE)</f>
        <v>Low</v>
      </c>
      <c r="J6741">
        <v>12900.82</v>
      </c>
      <c r="K6741">
        <v>7698.51</v>
      </c>
      <c r="L6741">
        <v>7108.97</v>
      </c>
    </row>
    <row r="6742" spans="1:12" x14ac:dyDescent="0.25">
      <c r="A6742" s="8" t="s">
        <v>2407</v>
      </c>
      <c r="B6742" s="8" t="s">
        <v>2408</v>
      </c>
      <c r="C6742" s="8" t="s">
        <v>29</v>
      </c>
      <c r="D6742" s="8" t="str">
        <f>VLOOKUP(HospitalImport__2[[#This Row],[Provider State]],States!$A$2:$B$52,2,FALSE)</f>
        <v>Illinois</v>
      </c>
      <c r="E6742" s="8" t="s">
        <v>788</v>
      </c>
      <c r="F6742">
        <v>66</v>
      </c>
      <c r="G6742" t="str">
        <f>VLOOKUP(HospitalImport__2[[#This Row],[Medical Procedure ID No.]],MedicalProcedures!$A$1:$B$11,2,FALSE)</f>
        <v>INTRACRANIAL HEMORRHAGE OR CEREBRAL INFARCTION W/O CC/MCC</v>
      </c>
      <c r="H6742">
        <v>49</v>
      </c>
      <c r="I6742" t="str">
        <f>VLOOKUP(HospitalImport__2[[#This Row],[ Total Discharges ]],'Discharge Volume Type'!$A$1:$B$3,2,TRUE)</f>
        <v>Low</v>
      </c>
      <c r="J6742">
        <v>51001.43</v>
      </c>
      <c r="K6742">
        <v>8852.82</v>
      </c>
      <c r="L6742">
        <v>2992.37</v>
      </c>
    </row>
    <row r="6743" spans="1:12" x14ac:dyDescent="0.25">
      <c r="A6743" s="8" t="s">
        <v>3615</v>
      </c>
      <c r="B6743" s="8" t="s">
        <v>740</v>
      </c>
      <c r="C6743" s="8" t="s">
        <v>29</v>
      </c>
      <c r="D6743" s="8" t="str">
        <f>VLOOKUP(HospitalImport__2[[#This Row],[Provider State]],States!$A$2:$B$52,2,FALSE)</f>
        <v>Illinois</v>
      </c>
      <c r="E6743" s="8" t="s">
        <v>741</v>
      </c>
      <c r="F6743">
        <v>66</v>
      </c>
      <c r="G6743" t="str">
        <f>VLOOKUP(HospitalImport__2[[#This Row],[Medical Procedure ID No.]],MedicalProcedures!$A$1:$B$11,2,FALSE)</f>
        <v>INTRACRANIAL HEMORRHAGE OR CEREBRAL INFARCTION W/O CC/MCC</v>
      </c>
      <c r="H6743">
        <v>56</v>
      </c>
      <c r="I6743" t="str">
        <f>VLOOKUP(HospitalImport__2[[#This Row],[ Total Discharges ]],'Discharge Volume Type'!$A$1:$B$3,2,TRUE)</f>
        <v xml:space="preserve">Medium </v>
      </c>
      <c r="J6743">
        <v>23974.28</v>
      </c>
      <c r="K6743">
        <v>4576.3100000000004</v>
      </c>
      <c r="L6743">
        <v>7419.26</v>
      </c>
    </row>
    <row r="6744" spans="1:12" x14ac:dyDescent="0.25">
      <c r="A6744" s="8" t="s">
        <v>746</v>
      </c>
      <c r="B6744" s="8" t="s">
        <v>747</v>
      </c>
      <c r="C6744" s="8" t="s">
        <v>29</v>
      </c>
      <c r="D6744" s="8" t="str">
        <f>VLOOKUP(HospitalImport__2[[#This Row],[Provider State]],States!$A$2:$B$52,2,FALSE)</f>
        <v>Illinois</v>
      </c>
      <c r="E6744" s="8" t="s">
        <v>748</v>
      </c>
      <c r="F6744">
        <v>66</v>
      </c>
      <c r="G6744" t="str">
        <f>VLOOKUP(HospitalImport__2[[#This Row],[Medical Procedure ID No.]],MedicalProcedures!$A$1:$B$11,2,FALSE)</f>
        <v>INTRACRANIAL HEMORRHAGE OR CEREBRAL INFARCTION W/O CC/MCC</v>
      </c>
      <c r="H6744">
        <v>43</v>
      </c>
      <c r="I6744" t="str">
        <f>VLOOKUP(HospitalImport__2[[#This Row],[ Total Discharges ]],'Discharge Volume Type'!$A$1:$B$3,2,TRUE)</f>
        <v>Low</v>
      </c>
      <c r="J6744">
        <v>14730.44</v>
      </c>
      <c r="K6744">
        <v>6007.1</v>
      </c>
      <c r="L6744">
        <v>3338.59</v>
      </c>
    </row>
    <row r="6745" spans="1:12" x14ac:dyDescent="0.25">
      <c r="A6745" s="8" t="s">
        <v>2411</v>
      </c>
      <c r="B6745" s="8" t="s">
        <v>2412</v>
      </c>
      <c r="C6745" s="8" t="s">
        <v>29</v>
      </c>
      <c r="D6745" s="8" t="str">
        <f>VLOOKUP(HospitalImport__2[[#This Row],[Provider State]],States!$A$2:$B$52,2,FALSE)</f>
        <v>Illinois</v>
      </c>
      <c r="E6745" s="8" t="s">
        <v>704</v>
      </c>
      <c r="F6745">
        <v>66</v>
      </c>
      <c r="G6745" t="str">
        <f>VLOOKUP(HospitalImport__2[[#This Row],[Medical Procedure ID No.]],MedicalProcedures!$A$1:$B$11,2,FALSE)</f>
        <v>INTRACRANIAL HEMORRHAGE OR CEREBRAL INFARCTION W/O CC/MCC</v>
      </c>
      <c r="H6745">
        <v>43</v>
      </c>
      <c r="I6745" t="str">
        <f>VLOOKUP(HospitalImport__2[[#This Row],[ Total Discharges ]],'Discharge Volume Type'!$A$1:$B$3,2,TRUE)</f>
        <v>Low</v>
      </c>
      <c r="J6745">
        <v>95373.05</v>
      </c>
      <c r="K6745">
        <v>5177.12</v>
      </c>
      <c r="L6745">
        <v>5551.91</v>
      </c>
    </row>
    <row r="6746" spans="1:12" x14ac:dyDescent="0.25">
      <c r="A6746" s="8" t="s">
        <v>1033</v>
      </c>
      <c r="B6746" s="8" t="s">
        <v>740</v>
      </c>
      <c r="C6746" s="8" t="s">
        <v>29</v>
      </c>
      <c r="D6746" s="8" t="str">
        <f>VLOOKUP(HospitalImport__2[[#This Row],[Provider State]],States!$A$2:$B$52,2,FALSE)</f>
        <v>Illinois</v>
      </c>
      <c r="E6746" s="8" t="s">
        <v>741</v>
      </c>
      <c r="F6746">
        <v>66</v>
      </c>
      <c r="G6746" t="str">
        <f>VLOOKUP(HospitalImport__2[[#This Row],[Medical Procedure ID No.]],MedicalProcedures!$A$1:$B$11,2,FALSE)</f>
        <v>INTRACRANIAL HEMORRHAGE OR CEREBRAL INFARCTION W/O CC/MCC</v>
      </c>
      <c r="H6746">
        <v>52</v>
      </c>
      <c r="I6746" t="str">
        <f>VLOOKUP(HospitalImport__2[[#This Row],[ Total Discharges ]],'Discharge Volume Type'!$A$1:$B$3,2,TRUE)</f>
        <v xml:space="preserve">Medium </v>
      </c>
      <c r="J6746">
        <v>29399.64</v>
      </c>
      <c r="K6746">
        <v>6452.6</v>
      </c>
      <c r="L6746">
        <v>3545.96</v>
      </c>
    </row>
    <row r="6747" spans="1:12" x14ac:dyDescent="0.25">
      <c r="A6747" s="8" t="s">
        <v>749</v>
      </c>
      <c r="B6747" s="8" t="s">
        <v>160</v>
      </c>
      <c r="C6747" s="8" t="s">
        <v>29</v>
      </c>
      <c r="D6747" s="8" t="str">
        <f>VLOOKUP(HospitalImport__2[[#This Row],[Provider State]],States!$A$2:$B$52,2,FALSE)</f>
        <v>Illinois</v>
      </c>
      <c r="E6747" s="8" t="s">
        <v>710</v>
      </c>
      <c r="F6747">
        <v>66</v>
      </c>
      <c r="G6747" t="str">
        <f>VLOOKUP(HospitalImport__2[[#This Row],[Medical Procedure ID No.]],MedicalProcedures!$A$1:$B$11,2,FALSE)</f>
        <v>INTRACRANIAL HEMORRHAGE OR CEREBRAL INFARCTION W/O CC/MCC</v>
      </c>
      <c r="H6747">
        <v>62</v>
      </c>
      <c r="I6747" t="str">
        <f>VLOOKUP(HospitalImport__2[[#This Row],[ Total Discharges ]],'Discharge Volume Type'!$A$1:$B$3,2,TRUE)</f>
        <v xml:space="preserve">Medium </v>
      </c>
      <c r="J6747">
        <v>58253.16</v>
      </c>
      <c r="K6747">
        <v>11284.79</v>
      </c>
      <c r="L6747">
        <v>9574.43</v>
      </c>
    </row>
    <row r="6748" spans="1:12" x14ac:dyDescent="0.25">
      <c r="A6748" s="8" t="s">
        <v>3616</v>
      </c>
      <c r="B6748" s="8" t="s">
        <v>3617</v>
      </c>
      <c r="C6748" s="8" t="s">
        <v>29</v>
      </c>
      <c r="D6748" s="8" t="str">
        <f>VLOOKUP(HospitalImport__2[[#This Row],[Provider State]],States!$A$2:$B$52,2,FALSE)</f>
        <v>Illinois</v>
      </c>
      <c r="E6748" s="8" t="s">
        <v>707</v>
      </c>
      <c r="F6748">
        <v>66</v>
      </c>
      <c r="G6748" t="str">
        <f>VLOOKUP(HospitalImport__2[[#This Row],[Medical Procedure ID No.]],MedicalProcedures!$A$1:$B$11,2,FALSE)</f>
        <v>INTRACRANIAL HEMORRHAGE OR CEREBRAL INFARCTION W/O CC/MCC</v>
      </c>
      <c r="H6748">
        <v>75</v>
      </c>
      <c r="I6748" t="str">
        <f>VLOOKUP(HospitalImport__2[[#This Row],[ Total Discharges ]],'Discharge Volume Type'!$A$1:$B$3,2,TRUE)</f>
        <v xml:space="preserve">Medium </v>
      </c>
      <c r="J6748">
        <v>25902.63</v>
      </c>
      <c r="K6748">
        <v>6392.71</v>
      </c>
      <c r="L6748">
        <v>4897.3500000000004</v>
      </c>
    </row>
    <row r="6749" spans="1:12" x14ac:dyDescent="0.25">
      <c r="A6749" s="8" t="s">
        <v>4173</v>
      </c>
      <c r="B6749" s="8" t="s">
        <v>2474</v>
      </c>
      <c r="C6749" s="8" t="s">
        <v>29</v>
      </c>
      <c r="D6749" s="8" t="str">
        <f>VLOOKUP(HospitalImport__2[[#This Row],[Provider State]],States!$A$2:$B$52,2,FALSE)</f>
        <v>Illinois</v>
      </c>
      <c r="E6749" s="8" t="s">
        <v>830</v>
      </c>
      <c r="F6749">
        <v>66</v>
      </c>
      <c r="G6749" t="str">
        <f>VLOOKUP(HospitalImport__2[[#This Row],[Medical Procedure ID No.]],MedicalProcedures!$A$1:$B$11,2,FALSE)</f>
        <v>INTRACRANIAL HEMORRHAGE OR CEREBRAL INFARCTION W/O CC/MCC</v>
      </c>
      <c r="H6749">
        <v>59</v>
      </c>
      <c r="I6749" t="str">
        <f>VLOOKUP(HospitalImport__2[[#This Row],[ Total Discharges ]],'Discharge Volume Type'!$A$1:$B$3,2,TRUE)</f>
        <v xml:space="preserve">Medium </v>
      </c>
      <c r="J6749">
        <v>18321.560000000001</v>
      </c>
      <c r="K6749">
        <v>14473.36</v>
      </c>
      <c r="L6749">
        <v>3626.54</v>
      </c>
    </row>
    <row r="6750" spans="1:12" x14ac:dyDescent="0.25">
      <c r="A6750" s="8" t="s">
        <v>750</v>
      </c>
      <c r="B6750" s="8" t="s">
        <v>725</v>
      </c>
      <c r="C6750" s="8" t="s">
        <v>29</v>
      </c>
      <c r="D6750" s="8" t="str">
        <f>VLOOKUP(HospitalImport__2[[#This Row],[Provider State]],States!$A$2:$B$52,2,FALSE)</f>
        <v>Illinois</v>
      </c>
      <c r="E6750" s="8" t="s">
        <v>710</v>
      </c>
      <c r="F6750">
        <v>66</v>
      </c>
      <c r="G6750" t="str">
        <f>VLOOKUP(HospitalImport__2[[#This Row],[Medical Procedure ID No.]],MedicalProcedures!$A$1:$B$11,2,FALSE)</f>
        <v>INTRACRANIAL HEMORRHAGE OR CEREBRAL INFARCTION W/O CC/MCC</v>
      </c>
      <c r="H6750">
        <v>54</v>
      </c>
      <c r="I6750" t="str">
        <f>VLOOKUP(HospitalImport__2[[#This Row],[ Total Discharges ]],'Discharge Volume Type'!$A$1:$B$3,2,TRUE)</f>
        <v xml:space="preserve">Medium </v>
      </c>
      <c r="J6750">
        <v>13640.84</v>
      </c>
      <c r="K6750">
        <v>9078.0499999999993</v>
      </c>
      <c r="L6750">
        <v>4512.8500000000004</v>
      </c>
    </row>
    <row r="6751" spans="1:12" x14ac:dyDescent="0.25">
      <c r="A6751" s="8" t="s">
        <v>2413</v>
      </c>
      <c r="B6751" s="8" t="s">
        <v>740</v>
      </c>
      <c r="C6751" s="8" t="s">
        <v>29</v>
      </c>
      <c r="D6751" s="8" t="str">
        <f>VLOOKUP(HospitalImport__2[[#This Row],[Provider State]],States!$A$2:$B$52,2,FALSE)</f>
        <v>Illinois</v>
      </c>
      <c r="E6751" s="8" t="s">
        <v>741</v>
      </c>
      <c r="F6751">
        <v>66</v>
      </c>
      <c r="G6751" t="str">
        <f>VLOOKUP(HospitalImport__2[[#This Row],[Medical Procedure ID No.]],MedicalProcedures!$A$1:$B$11,2,FALSE)</f>
        <v>INTRACRANIAL HEMORRHAGE OR CEREBRAL INFARCTION W/O CC/MCC</v>
      </c>
      <c r="H6751">
        <v>55</v>
      </c>
      <c r="I6751" t="str">
        <f>VLOOKUP(HospitalImport__2[[#This Row],[ Total Discharges ]],'Discharge Volume Type'!$A$1:$B$3,2,TRUE)</f>
        <v xml:space="preserve">Medium </v>
      </c>
      <c r="J6751">
        <v>27263.46</v>
      </c>
      <c r="K6751">
        <v>4243.01</v>
      </c>
      <c r="L6751">
        <v>6610.27</v>
      </c>
    </row>
    <row r="6752" spans="1:12" x14ac:dyDescent="0.25">
      <c r="A6752" s="8" t="s">
        <v>2414</v>
      </c>
      <c r="B6752" s="8" t="s">
        <v>766</v>
      </c>
      <c r="C6752" s="8" t="s">
        <v>29</v>
      </c>
      <c r="D6752" s="8" t="str">
        <f>VLOOKUP(HospitalImport__2[[#This Row],[Provider State]],States!$A$2:$B$52,2,FALSE)</f>
        <v>Illinois</v>
      </c>
      <c r="E6752" s="8" t="s">
        <v>698</v>
      </c>
      <c r="F6752">
        <v>66</v>
      </c>
      <c r="G6752" t="str">
        <f>VLOOKUP(HospitalImport__2[[#This Row],[Medical Procedure ID No.]],MedicalProcedures!$A$1:$B$11,2,FALSE)</f>
        <v>INTRACRANIAL HEMORRHAGE OR CEREBRAL INFARCTION W/O CC/MCC</v>
      </c>
      <c r="H6752">
        <v>59</v>
      </c>
      <c r="I6752" t="str">
        <f>VLOOKUP(HospitalImport__2[[#This Row],[ Total Discharges ]],'Discharge Volume Type'!$A$1:$B$3,2,TRUE)</f>
        <v xml:space="preserve">Medium </v>
      </c>
      <c r="J6752">
        <v>43695.51</v>
      </c>
      <c r="K6752">
        <v>5563.17</v>
      </c>
      <c r="L6752">
        <v>6507.26</v>
      </c>
    </row>
    <row r="6753" spans="1:12" x14ac:dyDescent="0.25">
      <c r="A6753" s="8" t="s">
        <v>2415</v>
      </c>
      <c r="B6753" s="8" t="s">
        <v>740</v>
      </c>
      <c r="C6753" s="8" t="s">
        <v>29</v>
      </c>
      <c r="D6753" s="8" t="str">
        <f>VLOOKUP(HospitalImport__2[[#This Row],[Provider State]],States!$A$2:$B$52,2,FALSE)</f>
        <v>Illinois</v>
      </c>
      <c r="E6753" s="8" t="s">
        <v>741</v>
      </c>
      <c r="F6753">
        <v>66</v>
      </c>
      <c r="G6753" t="str">
        <f>VLOOKUP(HospitalImport__2[[#This Row],[Medical Procedure ID No.]],MedicalProcedures!$A$1:$B$11,2,FALSE)</f>
        <v>INTRACRANIAL HEMORRHAGE OR CEREBRAL INFARCTION W/O CC/MCC</v>
      </c>
      <c r="H6753">
        <v>82</v>
      </c>
      <c r="I6753" t="str">
        <f>VLOOKUP(HospitalImport__2[[#This Row],[ Total Discharges ]],'Discharge Volume Type'!$A$1:$B$3,2,TRUE)</f>
        <v xml:space="preserve">Medium </v>
      </c>
      <c r="J6753">
        <v>13222.33</v>
      </c>
      <c r="K6753">
        <v>6452.11</v>
      </c>
      <c r="L6753">
        <v>4636.63</v>
      </c>
    </row>
    <row r="6754" spans="1:12" x14ac:dyDescent="0.25">
      <c r="A6754" s="8" t="s">
        <v>3076</v>
      </c>
      <c r="B6754" s="8" t="s">
        <v>3077</v>
      </c>
      <c r="C6754" s="8" t="s">
        <v>29</v>
      </c>
      <c r="D6754" s="8" t="str">
        <f>VLOOKUP(HospitalImport__2[[#This Row],[Provider State]],States!$A$2:$B$52,2,FALSE)</f>
        <v>Illinois</v>
      </c>
      <c r="E6754" s="8" t="s">
        <v>720</v>
      </c>
      <c r="F6754">
        <v>66</v>
      </c>
      <c r="G6754" t="str">
        <f>VLOOKUP(HospitalImport__2[[#This Row],[Medical Procedure ID No.]],MedicalProcedures!$A$1:$B$11,2,FALSE)</f>
        <v>INTRACRANIAL HEMORRHAGE OR CEREBRAL INFARCTION W/O CC/MCC</v>
      </c>
      <c r="H6754">
        <v>42</v>
      </c>
      <c r="I6754" t="str">
        <f>VLOOKUP(HospitalImport__2[[#This Row],[ Total Discharges ]],'Discharge Volume Type'!$A$1:$B$3,2,TRUE)</f>
        <v>Low</v>
      </c>
      <c r="J6754">
        <v>26450.01</v>
      </c>
      <c r="K6754">
        <v>5724.61</v>
      </c>
      <c r="L6754">
        <v>9761.16</v>
      </c>
    </row>
    <row r="6755" spans="1:12" x14ac:dyDescent="0.25">
      <c r="A6755" s="8" t="s">
        <v>751</v>
      </c>
      <c r="B6755" s="8" t="s">
        <v>752</v>
      </c>
      <c r="C6755" s="8" t="s">
        <v>29</v>
      </c>
      <c r="D6755" s="8" t="str">
        <f>VLOOKUP(HospitalImport__2[[#This Row],[Provider State]],States!$A$2:$B$52,2,FALSE)</f>
        <v>Illinois</v>
      </c>
      <c r="E6755" s="8" t="s">
        <v>748</v>
      </c>
      <c r="F6755">
        <v>66</v>
      </c>
      <c r="G6755" t="str">
        <f>VLOOKUP(HospitalImport__2[[#This Row],[Medical Procedure ID No.]],MedicalProcedures!$A$1:$B$11,2,FALSE)</f>
        <v>INTRACRANIAL HEMORRHAGE OR CEREBRAL INFARCTION W/O CC/MCC</v>
      </c>
      <c r="H6755">
        <v>52</v>
      </c>
      <c r="I6755" t="str">
        <f>VLOOKUP(HospitalImport__2[[#This Row],[ Total Discharges ]],'Discharge Volume Type'!$A$1:$B$3,2,TRUE)</f>
        <v xml:space="preserve">Medium </v>
      </c>
      <c r="J6755">
        <v>103810.67</v>
      </c>
      <c r="K6755">
        <v>9327.2900000000009</v>
      </c>
      <c r="L6755">
        <v>6476.94</v>
      </c>
    </row>
    <row r="6756" spans="1:12" x14ac:dyDescent="0.25">
      <c r="A6756" s="8" t="s">
        <v>753</v>
      </c>
      <c r="B6756" s="8" t="s">
        <v>754</v>
      </c>
      <c r="C6756" s="8" t="s">
        <v>29</v>
      </c>
      <c r="D6756" s="8" t="str">
        <f>VLOOKUP(HospitalImport__2[[#This Row],[Provider State]],States!$A$2:$B$52,2,FALSE)</f>
        <v>Illinois</v>
      </c>
      <c r="E6756" s="8" t="s">
        <v>723</v>
      </c>
      <c r="F6756">
        <v>66</v>
      </c>
      <c r="G6756" t="str">
        <f>VLOOKUP(HospitalImport__2[[#This Row],[Medical Procedure ID No.]],MedicalProcedures!$A$1:$B$11,2,FALSE)</f>
        <v>INTRACRANIAL HEMORRHAGE OR CEREBRAL INFARCTION W/O CC/MCC</v>
      </c>
      <c r="H6756">
        <v>49</v>
      </c>
      <c r="I6756" t="str">
        <f>VLOOKUP(HospitalImport__2[[#This Row],[ Total Discharges ]],'Discharge Volume Type'!$A$1:$B$3,2,TRUE)</f>
        <v>Low</v>
      </c>
      <c r="J6756">
        <v>24638.25</v>
      </c>
      <c r="K6756">
        <v>4794.66</v>
      </c>
      <c r="L6756">
        <v>3226.45</v>
      </c>
    </row>
    <row r="6757" spans="1:12" x14ac:dyDescent="0.25">
      <c r="A6757" s="8" t="s">
        <v>756</v>
      </c>
      <c r="B6757" s="8" t="s">
        <v>757</v>
      </c>
      <c r="C6757" s="8" t="s">
        <v>29</v>
      </c>
      <c r="D6757" s="8" t="str">
        <f>VLOOKUP(HospitalImport__2[[#This Row],[Provider State]],States!$A$2:$B$52,2,FALSE)</f>
        <v>Illinois</v>
      </c>
      <c r="E6757" s="8" t="s">
        <v>730</v>
      </c>
      <c r="F6757">
        <v>66</v>
      </c>
      <c r="G6757" t="str">
        <f>VLOOKUP(HospitalImport__2[[#This Row],[Medical Procedure ID No.]],MedicalProcedures!$A$1:$B$11,2,FALSE)</f>
        <v>INTRACRANIAL HEMORRHAGE OR CEREBRAL INFARCTION W/O CC/MCC</v>
      </c>
      <c r="H6757">
        <v>64</v>
      </c>
      <c r="I6757" t="str">
        <f>VLOOKUP(HospitalImport__2[[#This Row],[ Total Discharges ]],'Discharge Volume Type'!$A$1:$B$3,2,TRUE)</f>
        <v xml:space="preserve">Medium </v>
      </c>
      <c r="J6757">
        <v>13275.26</v>
      </c>
      <c r="K6757">
        <v>26109.87</v>
      </c>
      <c r="L6757">
        <v>5708.57</v>
      </c>
    </row>
    <row r="6758" spans="1:12" x14ac:dyDescent="0.25">
      <c r="A6758" s="8" t="s">
        <v>3080</v>
      </c>
      <c r="B6758" s="8" t="s">
        <v>417</v>
      </c>
      <c r="C6758" s="8" t="s">
        <v>29</v>
      </c>
      <c r="D6758" s="8" t="str">
        <f>VLOOKUP(HospitalImport__2[[#This Row],[Provider State]],States!$A$2:$B$52,2,FALSE)</f>
        <v>Illinois</v>
      </c>
      <c r="E6758" s="8" t="s">
        <v>712</v>
      </c>
      <c r="F6758">
        <v>66</v>
      </c>
      <c r="G6758" t="str">
        <f>VLOOKUP(HospitalImport__2[[#This Row],[Medical Procedure ID No.]],MedicalProcedures!$A$1:$B$11,2,FALSE)</f>
        <v>INTRACRANIAL HEMORRHAGE OR CEREBRAL INFARCTION W/O CC/MCC</v>
      </c>
      <c r="H6758">
        <v>28</v>
      </c>
      <c r="I6758" t="str">
        <f>VLOOKUP(HospitalImport__2[[#This Row],[ Total Discharges ]],'Discharge Volume Type'!$A$1:$B$3,2,TRUE)</f>
        <v>Low</v>
      </c>
      <c r="J6758">
        <v>66612.17</v>
      </c>
      <c r="K6758">
        <v>6428.75</v>
      </c>
      <c r="L6758">
        <v>5450.9</v>
      </c>
    </row>
    <row r="6759" spans="1:12" x14ac:dyDescent="0.25">
      <c r="A6759" s="8" t="s">
        <v>758</v>
      </c>
      <c r="B6759" s="8" t="s">
        <v>759</v>
      </c>
      <c r="C6759" s="8" t="s">
        <v>29</v>
      </c>
      <c r="D6759" s="8" t="str">
        <f>VLOOKUP(HospitalImport__2[[#This Row],[Provider State]],States!$A$2:$B$52,2,FALSE)</f>
        <v>Illinois</v>
      </c>
      <c r="E6759" s="8" t="s">
        <v>720</v>
      </c>
      <c r="F6759">
        <v>66</v>
      </c>
      <c r="G6759" t="str">
        <f>VLOOKUP(HospitalImport__2[[#This Row],[Medical Procedure ID No.]],MedicalProcedures!$A$1:$B$11,2,FALSE)</f>
        <v>INTRACRANIAL HEMORRHAGE OR CEREBRAL INFARCTION W/O CC/MCC</v>
      </c>
      <c r="H6759">
        <v>53</v>
      </c>
      <c r="I6759" t="str">
        <f>VLOOKUP(HospitalImport__2[[#This Row],[ Total Discharges ]],'Discharge Volume Type'!$A$1:$B$3,2,TRUE)</f>
        <v xml:space="preserve">Medium </v>
      </c>
      <c r="J6759">
        <v>11311.89</v>
      </c>
      <c r="K6759">
        <v>14338.18</v>
      </c>
      <c r="L6759">
        <v>4745.57</v>
      </c>
    </row>
    <row r="6760" spans="1:12" x14ac:dyDescent="0.25">
      <c r="A6760" s="8" t="s">
        <v>2417</v>
      </c>
      <c r="B6760" s="8" t="s">
        <v>2418</v>
      </c>
      <c r="C6760" s="8" t="s">
        <v>29</v>
      </c>
      <c r="D6760" s="8" t="str">
        <f>VLOOKUP(HospitalImport__2[[#This Row],[Provider State]],States!$A$2:$B$52,2,FALSE)</f>
        <v>Illinois</v>
      </c>
      <c r="E6760" s="8" t="s">
        <v>730</v>
      </c>
      <c r="F6760">
        <v>66</v>
      </c>
      <c r="G6760" t="str">
        <f>VLOOKUP(HospitalImport__2[[#This Row],[Medical Procedure ID No.]],MedicalProcedures!$A$1:$B$11,2,FALSE)</f>
        <v>INTRACRANIAL HEMORRHAGE OR CEREBRAL INFARCTION W/O CC/MCC</v>
      </c>
      <c r="H6760">
        <v>34</v>
      </c>
      <c r="I6760" t="str">
        <f>VLOOKUP(HospitalImport__2[[#This Row],[ Total Discharges ]],'Discharge Volume Type'!$A$1:$B$3,2,TRUE)</f>
        <v>Low</v>
      </c>
      <c r="J6760">
        <v>45083.11</v>
      </c>
      <c r="K6760">
        <v>4801.91</v>
      </c>
      <c r="L6760">
        <v>7866.02</v>
      </c>
    </row>
    <row r="6761" spans="1:12" x14ac:dyDescent="0.25">
      <c r="A6761" s="8" t="s">
        <v>2419</v>
      </c>
      <c r="B6761" s="8" t="s">
        <v>740</v>
      </c>
      <c r="C6761" s="8" t="s">
        <v>29</v>
      </c>
      <c r="D6761" s="8" t="str">
        <f>VLOOKUP(HospitalImport__2[[#This Row],[Provider State]],States!$A$2:$B$52,2,FALSE)</f>
        <v>Illinois</v>
      </c>
      <c r="E6761" s="8" t="s">
        <v>741</v>
      </c>
      <c r="F6761">
        <v>66</v>
      </c>
      <c r="G6761" t="str">
        <f>VLOOKUP(HospitalImport__2[[#This Row],[Medical Procedure ID No.]],MedicalProcedures!$A$1:$B$11,2,FALSE)</f>
        <v>INTRACRANIAL HEMORRHAGE OR CEREBRAL INFARCTION W/O CC/MCC</v>
      </c>
      <c r="H6761">
        <v>40</v>
      </c>
      <c r="I6761" t="str">
        <f>VLOOKUP(HospitalImport__2[[#This Row],[ Total Discharges ]],'Discharge Volume Type'!$A$1:$B$3,2,TRUE)</f>
        <v>Low</v>
      </c>
      <c r="J6761">
        <v>16820.09</v>
      </c>
      <c r="K6761">
        <v>10401.450000000001</v>
      </c>
      <c r="L6761">
        <v>10204.469999999999</v>
      </c>
    </row>
    <row r="6762" spans="1:12" x14ac:dyDescent="0.25">
      <c r="A6762" s="8" t="s">
        <v>2420</v>
      </c>
      <c r="B6762" s="8" t="s">
        <v>740</v>
      </c>
      <c r="C6762" s="8" t="s">
        <v>29</v>
      </c>
      <c r="D6762" s="8" t="str">
        <f>VLOOKUP(HospitalImport__2[[#This Row],[Provider State]],States!$A$2:$B$52,2,FALSE)</f>
        <v>Illinois</v>
      </c>
      <c r="E6762" s="8" t="s">
        <v>741</v>
      </c>
      <c r="F6762">
        <v>66</v>
      </c>
      <c r="G6762" t="str">
        <f>VLOOKUP(HospitalImport__2[[#This Row],[Medical Procedure ID No.]],MedicalProcedures!$A$1:$B$11,2,FALSE)</f>
        <v>INTRACRANIAL HEMORRHAGE OR CEREBRAL INFARCTION W/O CC/MCC</v>
      </c>
      <c r="H6762">
        <v>70</v>
      </c>
      <c r="I6762" t="str">
        <f>VLOOKUP(HospitalImport__2[[#This Row],[ Total Discharges ]],'Discharge Volume Type'!$A$1:$B$3,2,TRUE)</f>
        <v xml:space="preserve">Medium </v>
      </c>
      <c r="J6762">
        <v>30643.97</v>
      </c>
      <c r="K6762">
        <v>5432.51</v>
      </c>
      <c r="L6762">
        <v>2893.18</v>
      </c>
    </row>
    <row r="6763" spans="1:12" x14ac:dyDescent="0.25">
      <c r="A6763" s="8" t="s">
        <v>760</v>
      </c>
      <c r="B6763" s="8" t="s">
        <v>761</v>
      </c>
      <c r="C6763" s="8" t="s">
        <v>29</v>
      </c>
      <c r="D6763" s="8" t="str">
        <f>VLOOKUP(HospitalImport__2[[#This Row],[Provider State]],States!$A$2:$B$52,2,FALSE)</f>
        <v>Illinois</v>
      </c>
      <c r="E6763" s="8" t="s">
        <v>762</v>
      </c>
      <c r="F6763">
        <v>66</v>
      </c>
      <c r="G6763" t="str">
        <f>VLOOKUP(HospitalImport__2[[#This Row],[Medical Procedure ID No.]],MedicalProcedures!$A$1:$B$11,2,FALSE)</f>
        <v>INTRACRANIAL HEMORRHAGE OR CEREBRAL INFARCTION W/O CC/MCC</v>
      </c>
      <c r="H6763">
        <v>36</v>
      </c>
      <c r="I6763" t="str">
        <f>VLOOKUP(HospitalImport__2[[#This Row],[ Total Discharges ]],'Discharge Volume Type'!$A$1:$B$3,2,TRUE)</f>
        <v>Low</v>
      </c>
      <c r="J6763">
        <v>16539.04</v>
      </c>
      <c r="K6763">
        <v>8434.14</v>
      </c>
      <c r="L6763">
        <v>3810.18</v>
      </c>
    </row>
    <row r="6764" spans="1:12" x14ac:dyDescent="0.25">
      <c r="A6764" s="8" t="s">
        <v>763</v>
      </c>
      <c r="B6764" s="8" t="s">
        <v>764</v>
      </c>
      <c r="C6764" s="8" t="s">
        <v>29</v>
      </c>
      <c r="D6764" s="8" t="str">
        <f>VLOOKUP(HospitalImport__2[[#This Row],[Provider State]],States!$A$2:$B$52,2,FALSE)</f>
        <v>Illinois</v>
      </c>
      <c r="E6764" s="8" t="s">
        <v>723</v>
      </c>
      <c r="F6764">
        <v>66</v>
      </c>
      <c r="G6764" t="str">
        <f>VLOOKUP(HospitalImport__2[[#This Row],[Medical Procedure ID No.]],MedicalProcedures!$A$1:$B$11,2,FALSE)</f>
        <v>INTRACRANIAL HEMORRHAGE OR CEREBRAL INFARCTION W/O CC/MCC</v>
      </c>
      <c r="H6764">
        <v>72</v>
      </c>
      <c r="I6764" t="str">
        <f>VLOOKUP(HospitalImport__2[[#This Row],[ Total Discharges ]],'Discharge Volume Type'!$A$1:$B$3,2,TRUE)</f>
        <v xml:space="preserve">Medium </v>
      </c>
      <c r="J6764">
        <v>21399.38</v>
      </c>
      <c r="K6764">
        <v>5702.34</v>
      </c>
      <c r="L6764">
        <v>6106.37</v>
      </c>
    </row>
    <row r="6765" spans="1:12" x14ac:dyDescent="0.25">
      <c r="A6765" s="8" t="s">
        <v>765</v>
      </c>
      <c r="B6765" s="8" t="s">
        <v>766</v>
      </c>
      <c r="C6765" s="8" t="s">
        <v>29</v>
      </c>
      <c r="D6765" s="8" t="str">
        <f>VLOOKUP(HospitalImport__2[[#This Row],[Provider State]],States!$A$2:$B$52,2,FALSE)</f>
        <v>Illinois</v>
      </c>
      <c r="E6765" s="8" t="s">
        <v>698</v>
      </c>
      <c r="F6765">
        <v>66</v>
      </c>
      <c r="G6765" t="str">
        <f>VLOOKUP(HospitalImport__2[[#This Row],[Medical Procedure ID No.]],MedicalProcedures!$A$1:$B$11,2,FALSE)</f>
        <v>INTRACRANIAL HEMORRHAGE OR CEREBRAL INFARCTION W/O CC/MCC</v>
      </c>
      <c r="H6765">
        <v>47</v>
      </c>
      <c r="I6765" t="str">
        <f>VLOOKUP(HospitalImport__2[[#This Row],[ Total Discharges ]],'Discharge Volume Type'!$A$1:$B$3,2,TRUE)</f>
        <v>Low</v>
      </c>
      <c r="J6765">
        <v>29678.63</v>
      </c>
      <c r="K6765">
        <v>7068.44</v>
      </c>
      <c r="L6765">
        <v>3188.43</v>
      </c>
    </row>
    <row r="6766" spans="1:12" x14ac:dyDescent="0.25">
      <c r="A6766" s="8" t="s">
        <v>767</v>
      </c>
      <c r="B6766" s="8" t="s">
        <v>764</v>
      </c>
      <c r="C6766" s="8" t="s">
        <v>29</v>
      </c>
      <c r="D6766" s="8" t="str">
        <f>VLOOKUP(HospitalImport__2[[#This Row],[Provider State]],States!$A$2:$B$52,2,FALSE)</f>
        <v>Illinois</v>
      </c>
      <c r="E6766" s="8" t="s">
        <v>723</v>
      </c>
      <c r="F6766">
        <v>66</v>
      </c>
      <c r="G6766" t="str">
        <f>VLOOKUP(HospitalImport__2[[#This Row],[Medical Procedure ID No.]],MedicalProcedures!$A$1:$B$11,2,FALSE)</f>
        <v>INTRACRANIAL HEMORRHAGE OR CEREBRAL INFARCTION W/O CC/MCC</v>
      </c>
      <c r="H6766">
        <v>33</v>
      </c>
      <c r="I6766" t="str">
        <f>VLOOKUP(HospitalImport__2[[#This Row],[ Total Discharges ]],'Discharge Volume Type'!$A$1:$B$3,2,TRUE)</f>
        <v>Low</v>
      </c>
      <c r="J6766">
        <v>37159.65</v>
      </c>
      <c r="K6766">
        <v>4482.8599999999997</v>
      </c>
      <c r="L6766">
        <v>6715.98</v>
      </c>
    </row>
    <row r="6767" spans="1:12" x14ac:dyDescent="0.25">
      <c r="A6767" s="8" t="s">
        <v>768</v>
      </c>
      <c r="B6767" s="8" t="s">
        <v>769</v>
      </c>
      <c r="C6767" s="8" t="s">
        <v>29</v>
      </c>
      <c r="D6767" s="8" t="str">
        <f>VLOOKUP(HospitalImport__2[[#This Row],[Provider State]],States!$A$2:$B$52,2,FALSE)</f>
        <v>Illinois</v>
      </c>
      <c r="E6767" s="8" t="s">
        <v>737</v>
      </c>
      <c r="F6767">
        <v>66</v>
      </c>
      <c r="G6767" t="str">
        <f>VLOOKUP(HospitalImport__2[[#This Row],[Medical Procedure ID No.]],MedicalProcedures!$A$1:$B$11,2,FALSE)</f>
        <v>INTRACRANIAL HEMORRHAGE OR CEREBRAL INFARCTION W/O CC/MCC</v>
      </c>
      <c r="H6767">
        <v>46</v>
      </c>
      <c r="I6767" t="str">
        <f>VLOOKUP(HospitalImport__2[[#This Row],[ Total Discharges ]],'Discharge Volume Type'!$A$1:$B$3,2,TRUE)</f>
        <v>Low</v>
      </c>
      <c r="J6767">
        <v>44718.61</v>
      </c>
      <c r="K6767">
        <v>4225.22</v>
      </c>
      <c r="L6767">
        <v>3724.25</v>
      </c>
    </row>
    <row r="6768" spans="1:12" x14ac:dyDescent="0.25">
      <c r="A6768" s="8" t="s">
        <v>770</v>
      </c>
      <c r="B6768" s="8" t="s">
        <v>771</v>
      </c>
      <c r="C6768" s="8" t="s">
        <v>29</v>
      </c>
      <c r="D6768" s="8" t="str">
        <f>VLOOKUP(HospitalImport__2[[#This Row],[Provider State]],States!$A$2:$B$52,2,FALSE)</f>
        <v>Illinois</v>
      </c>
      <c r="E6768" s="8" t="s">
        <v>730</v>
      </c>
      <c r="F6768">
        <v>66</v>
      </c>
      <c r="G6768" t="str">
        <f>VLOOKUP(HospitalImport__2[[#This Row],[Medical Procedure ID No.]],MedicalProcedures!$A$1:$B$11,2,FALSE)</f>
        <v>INTRACRANIAL HEMORRHAGE OR CEREBRAL INFARCTION W/O CC/MCC</v>
      </c>
      <c r="H6768">
        <v>34</v>
      </c>
      <c r="I6768" t="str">
        <f>VLOOKUP(HospitalImport__2[[#This Row],[ Total Discharges ]],'Discharge Volume Type'!$A$1:$B$3,2,TRUE)</f>
        <v>Low</v>
      </c>
      <c r="J6768">
        <v>11590.97</v>
      </c>
      <c r="K6768">
        <v>5338.28</v>
      </c>
      <c r="L6768">
        <v>5629.16</v>
      </c>
    </row>
    <row r="6769" spans="1:12" x14ac:dyDescent="0.25">
      <c r="A6769" s="8" t="s">
        <v>772</v>
      </c>
      <c r="B6769" s="8" t="s">
        <v>773</v>
      </c>
      <c r="C6769" s="8" t="s">
        <v>29</v>
      </c>
      <c r="D6769" s="8" t="str">
        <f>VLOOKUP(HospitalImport__2[[#This Row],[Provider State]],States!$A$2:$B$52,2,FALSE)</f>
        <v>Illinois</v>
      </c>
      <c r="E6769" s="8" t="s">
        <v>701</v>
      </c>
      <c r="F6769">
        <v>66</v>
      </c>
      <c r="G6769" t="str">
        <f>VLOOKUP(HospitalImport__2[[#This Row],[Medical Procedure ID No.]],MedicalProcedures!$A$1:$B$11,2,FALSE)</f>
        <v>INTRACRANIAL HEMORRHAGE OR CEREBRAL INFARCTION W/O CC/MCC</v>
      </c>
      <c r="H6769">
        <v>72</v>
      </c>
      <c r="I6769" t="str">
        <f>VLOOKUP(HospitalImport__2[[#This Row],[ Total Discharges ]],'Discharge Volume Type'!$A$1:$B$3,2,TRUE)</f>
        <v xml:space="preserve">Medium </v>
      </c>
      <c r="J6769">
        <v>19927.12</v>
      </c>
      <c r="K6769">
        <v>4884.6499999999996</v>
      </c>
      <c r="L6769">
        <v>4568.3</v>
      </c>
    </row>
    <row r="6770" spans="1:12" x14ac:dyDescent="0.25">
      <c r="A6770" s="8" t="s">
        <v>774</v>
      </c>
      <c r="B6770" s="8" t="s">
        <v>775</v>
      </c>
      <c r="C6770" s="8" t="s">
        <v>29</v>
      </c>
      <c r="D6770" s="8" t="str">
        <f>VLOOKUP(HospitalImport__2[[#This Row],[Provider State]],States!$A$2:$B$52,2,FALSE)</f>
        <v>Illinois</v>
      </c>
      <c r="E6770" s="8" t="s">
        <v>776</v>
      </c>
      <c r="F6770">
        <v>66</v>
      </c>
      <c r="G6770" t="str">
        <f>VLOOKUP(HospitalImport__2[[#This Row],[Medical Procedure ID No.]],MedicalProcedures!$A$1:$B$11,2,FALSE)</f>
        <v>INTRACRANIAL HEMORRHAGE OR CEREBRAL INFARCTION W/O CC/MCC</v>
      </c>
      <c r="H6770">
        <v>54</v>
      </c>
      <c r="I6770" t="str">
        <f>VLOOKUP(HospitalImport__2[[#This Row],[ Total Discharges ]],'Discharge Volume Type'!$A$1:$B$3,2,TRUE)</f>
        <v xml:space="preserve">Medium </v>
      </c>
      <c r="J6770">
        <v>31160.16</v>
      </c>
      <c r="K6770">
        <v>8965.75</v>
      </c>
      <c r="L6770">
        <v>4526.04</v>
      </c>
    </row>
    <row r="6771" spans="1:12" x14ac:dyDescent="0.25">
      <c r="A6771" s="8" t="s">
        <v>777</v>
      </c>
      <c r="B6771" s="8" t="s">
        <v>778</v>
      </c>
      <c r="C6771" s="8" t="s">
        <v>29</v>
      </c>
      <c r="D6771" s="8" t="str">
        <f>VLOOKUP(HospitalImport__2[[#This Row],[Provider State]],States!$A$2:$B$52,2,FALSE)</f>
        <v>Illinois</v>
      </c>
      <c r="E6771" s="8" t="s">
        <v>730</v>
      </c>
      <c r="F6771">
        <v>66</v>
      </c>
      <c r="G6771" t="str">
        <f>VLOOKUP(HospitalImport__2[[#This Row],[Medical Procedure ID No.]],MedicalProcedures!$A$1:$B$11,2,FALSE)</f>
        <v>INTRACRANIAL HEMORRHAGE OR CEREBRAL INFARCTION W/O CC/MCC</v>
      </c>
      <c r="H6771">
        <v>133</v>
      </c>
      <c r="I6771" t="str">
        <f>VLOOKUP(HospitalImport__2[[#This Row],[ Total Discharges ]],'Discharge Volume Type'!$A$1:$B$3,2,TRUE)</f>
        <v>High</v>
      </c>
      <c r="J6771">
        <v>32004.69</v>
      </c>
      <c r="K6771">
        <v>5215.66</v>
      </c>
      <c r="L6771">
        <v>12174.37</v>
      </c>
    </row>
    <row r="6772" spans="1:12" x14ac:dyDescent="0.25">
      <c r="A6772" s="8" t="s">
        <v>779</v>
      </c>
      <c r="B6772" s="8" t="s">
        <v>706</v>
      </c>
      <c r="C6772" s="8" t="s">
        <v>29</v>
      </c>
      <c r="D6772" s="8" t="str">
        <f>VLOOKUP(HospitalImport__2[[#This Row],[Provider State]],States!$A$2:$B$52,2,FALSE)</f>
        <v>Illinois</v>
      </c>
      <c r="E6772" s="8" t="s">
        <v>707</v>
      </c>
      <c r="F6772">
        <v>66</v>
      </c>
      <c r="G6772" t="str">
        <f>VLOOKUP(HospitalImport__2[[#This Row],[Medical Procedure ID No.]],MedicalProcedures!$A$1:$B$11,2,FALSE)</f>
        <v>INTRACRANIAL HEMORRHAGE OR CEREBRAL INFARCTION W/O CC/MCC</v>
      </c>
      <c r="H6772">
        <v>79</v>
      </c>
      <c r="I6772" t="str">
        <f>VLOOKUP(HospitalImport__2[[#This Row],[ Total Discharges ]],'Discharge Volume Type'!$A$1:$B$3,2,TRUE)</f>
        <v xml:space="preserve">Medium </v>
      </c>
      <c r="J6772">
        <v>16148.14</v>
      </c>
      <c r="K6772">
        <v>4009.76</v>
      </c>
      <c r="L6772">
        <v>18260.77</v>
      </c>
    </row>
    <row r="6773" spans="1:12" x14ac:dyDescent="0.25">
      <c r="A6773" s="8" t="s">
        <v>780</v>
      </c>
      <c r="B6773" s="8" t="s">
        <v>781</v>
      </c>
      <c r="C6773" s="8" t="s">
        <v>29</v>
      </c>
      <c r="D6773" s="8" t="str">
        <f>VLOOKUP(HospitalImport__2[[#This Row],[Provider State]],States!$A$2:$B$52,2,FALSE)</f>
        <v>Illinois</v>
      </c>
      <c r="E6773" s="8" t="s">
        <v>701</v>
      </c>
      <c r="F6773">
        <v>66</v>
      </c>
      <c r="G6773" t="str">
        <f>VLOOKUP(HospitalImport__2[[#This Row],[Medical Procedure ID No.]],MedicalProcedures!$A$1:$B$11,2,FALSE)</f>
        <v>INTRACRANIAL HEMORRHAGE OR CEREBRAL INFARCTION W/O CC/MCC</v>
      </c>
      <c r="H6773">
        <v>57</v>
      </c>
      <c r="I6773" t="str">
        <f>VLOOKUP(HospitalImport__2[[#This Row],[ Total Discharges ]],'Discharge Volume Type'!$A$1:$B$3,2,TRUE)</f>
        <v xml:space="preserve">Medium </v>
      </c>
      <c r="J6773">
        <v>45185.43</v>
      </c>
      <c r="K6773">
        <v>5390.92</v>
      </c>
      <c r="L6773">
        <v>6221.2</v>
      </c>
    </row>
    <row r="6774" spans="1:12" x14ac:dyDescent="0.25">
      <c r="A6774" s="8" t="s">
        <v>2421</v>
      </c>
      <c r="B6774" s="8" t="s">
        <v>2422</v>
      </c>
      <c r="C6774" s="8" t="s">
        <v>29</v>
      </c>
      <c r="D6774" s="8" t="str">
        <f>VLOOKUP(HospitalImport__2[[#This Row],[Provider State]],States!$A$2:$B$52,2,FALSE)</f>
        <v>Illinois</v>
      </c>
      <c r="E6774" s="8" t="s">
        <v>698</v>
      </c>
      <c r="F6774">
        <v>66</v>
      </c>
      <c r="G6774" t="str">
        <f>VLOOKUP(HospitalImport__2[[#This Row],[Medical Procedure ID No.]],MedicalProcedures!$A$1:$B$11,2,FALSE)</f>
        <v>INTRACRANIAL HEMORRHAGE OR CEREBRAL INFARCTION W/O CC/MCC</v>
      </c>
      <c r="H6774">
        <v>48</v>
      </c>
      <c r="I6774" t="str">
        <f>VLOOKUP(HospitalImport__2[[#This Row],[ Total Discharges ]],'Discharge Volume Type'!$A$1:$B$3,2,TRUE)</f>
        <v>Low</v>
      </c>
      <c r="J6774">
        <v>12991.26</v>
      </c>
      <c r="K6774">
        <v>6089.74</v>
      </c>
      <c r="L6774">
        <v>5705.48</v>
      </c>
    </row>
    <row r="6775" spans="1:12" x14ac:dyDescent="0.25">
      <c r="A6775" s="8" t="s">
        <v>2423</v>
      </c>
      <c r="B6775" s="8" t="s">
        <v>714</v>
      </c>
      <c r="C6775" s="8" t="s">
        <v>29</v>
      </c>
      <c r="D6775" s="8" t="str">
        <f>VLOOKUP(HospitalImport__2[[#This Row],[Provider State]],States!$A$2:$B$52,2,FALSE)</f>
        <v>Illinois</v>
      </c>
      <c r="E6775" s="8" t="s">
        <v>715</v>
      </c>
      <c r="F6775">
        <v>66</v>
      </c>
      <c r="G6775" t="str">
        <f>VLOOKUP(HospitalImport__2[[#This Row],[Medical Procedure ID No.]],MedicalProcedures!$A$1:$B$11,2,FALSE)</f>
        <v>INTRACRANIAL HEMORRHAGE OR CEREBRAL INFARCTION W/O CC/MCC</v>
      </c>
      <c r="H6775">
        <v>40</v>
      </c>
      <c r="I6775" t="str">
        <f>VLOOKUP(HospitalImport__2[[#This Row],[ Total Discharges ]],'Discharge Volume Type'!$A$1:$B$3,2,TRUE)</f>
        <v>Low</v>
      </c>
      <c r="J6775">
        <v>8130.28</v>
      </c>
      <c r="K6775">
        <v>6383.75</v>
      </c>
      <c r="L6775">
        <v>3971.88</v>
      </c>
    </row>
    <row r="6776" spans="1:12" x14ac:dyDescent="0.25">
      <c r="A6776" s="8" t="s">
        <v>782</v>
      </c>
      <c r="B6776" s="8" t="s">
        <v>783</v>
      </c>
      <c r="C6776" s="8" t="s">
        <v>29</v>
      </c>
      <c r="D6776" s="8" t="str">
        <f>VLOOKUP(HospitalImport__2[[#This Row],[Provider State]],States!$A$2:$B$52,2,FALSE)</f>
        <v>Illinois</v>
      </c>
      <c r="E6776" s="8" t="s">
        <v>704</v>
      </c>
      <c r="F6776">
        <v>66</v>
      </c>
      <c r="G6776" t="str">
        <f>VLOOKUP(HospitalImport__2[[#This Row],[Medical Procedure ID No.]],MedicalProcedures!$A$1:$B$11,2,FALSE)</f>
        <v>INTRACRANIAL HEMORRHAGE OR CEREBRAL INFARCTION W/O CC/MCC</v>
      </c>
      <c r="H6776">
        <v>39</v>
      </c>
      <c r="I6776" t="str">
        <f>VLOOKUP(HospitalImport__2[[#This Row],[ Total Discharges ]],'Discharge Volume Type'!$A$1:$B$3,2,TRUE)</f>
        <v>Low</v>
      </c>
      <c r="J6776">
        <v>16163.46</v>
      </c>
      <c r="K6776">
        <v>19077.59</v>
      </c>
      <c r="L6776">
        <v>4543.79</v>
      </c>
    </row>
    <row r="6777" spans="1:12" x14ac:dyDescent="0.25">
      <c r="A6777" s="8" t="s">
        <v>784</v>
      </c>
      <c r="B6777" s="8" t="s">
        <v>785</v>
      </c>
      <c r="C6777" s="8" t="s">
        <v>29</v>
      </c>
      <c r="D6777" s="8" t="str">
        <f>VLOOKUP(HospitalImport__2[[#This Row],[Provider State]],States!$A$2:$B$52,2,FALSE)</f>
        <v>Illinois</v>
      </c>
      <c r="E6777" s="8" t="s">
        <v>720</v>
      </c>
      <c r="F6777">
        <v>66</v>
      </c>
      <c r="G6777" t="str">
        <f>VLOOKUP(HospitalImport__2[[#This Row],[Medical Procedure ID No.]],MedicalProcedures!$A$1:$B$11,2,FALSE)</f>
        <v>INTRACRANIAL HEMORRHAGE OR CEREBRAL INFARCTION W/O CC/MCC</v>
      </c>
      <c r="H6777">
        <v>160</v>
      </c>
      <c r="I6777" t="str">
        <f>VLOOKUP(HospitalImport__2[[#This Row],[ Total Discharges ]],'Discharge Volume Type'!$A$1:$B$3,2,TRUE)</f>
        <v>High</v>
      </c>
      <c r="J6777">
        <v>46302.28</v>
      </c>
      <c r="K6777">
        <v>7366.82</v>
      </c>
      <c r="L6777">
        <v>6379.16</v>
      </c>
    </row>
    <row r="6778" spans="1:12" x14ac:dyDescent="0.25">
      <c r="A6778" s="8" t="s">
        <v>786</v>
      </c>
      <c r="B6778" s="8" t="s">
        <v>787</v>
      </c>
      <c r="C6778" s="8" t="s">
        <v>29</v>
      </c>
      <c r="D6778" s="8" t="str">
        <f>VLOOKUP(HospitalImport__2[[#This Row],[Provider State]],States!$A$2:$B$52,2,FALSE)</f>
        <v>Illinois</v>
      </c>
      <c r="E6778" s="8" t="s">
        <v>788</v>
      </c>
      <c r="F6778">
        <v>66</v>
      </c>
      <c r="G6778" t="str">
        <f>VLOOKUP(HospitalImport__2[[#This Row],[Medical Procedure ID No.]],MedicalProcedures!$A$1:$B$11,2,FALSE)</f>
        <v>INTRACRANIAL HEMORRHAGE OR CEREBRAL INFARCTION W/O CC/MCC</v>
      </c>
      <c r="H6778">
        <v>53</v>
      </c>
      <c r="I6778" t="str">
        <f>VLOOKUP(HospitalImport__2[[#This Row],[ Total Discharges ]],'Discharge Volume Type'!$A$1:$B$3,2,TRUE)</f>
        <v xml:space="preserve">Medium </v>
      </c>
      <c r="J6778">
        <v>29116.37</v>
      </c>
      <c r="K6778">
        <v>16281.86</v>
      </c>
      <c r="L6778">
        <v>5415.42</v>
      </c>
    </row>
    <row r="6779" spans="1:12" x14ac:dyDescent="0.25">
      <c r="A6779" s="8" t="s">
        <v>789</v>
      </c>
      <c r="B6779" s="8" t="s">
        <v>785</v>
      </c>
      <c r="C6779" s="8" t="s">
        <v>29</v>
      </c>
      <c r="D6779" s="8" t="str">
        <f>VLOOKUP(HospitalImport__2[[#This Row],[Provider State]],States!$A$2:$B$52,2,FALSE)</f>
        <v>Illinois</v>
      </c>
      <c r="E6779" s="8" t="s">
        <v>720</v>
      </c>
      <c r="F6779">
        <v>66</v>
      </c>
      <c r="G6779" t="str">
        <f>VLOOKUP(HospitalImport__2[[#This Row],[Medical Procedure ID No.]],MedicalProcedures!$A$1:$B$11,2,FALSE)</f>
        <v>INTRACRANIAL HEMORRHAGE OR CEREBRAL INFARCTION W/O CC/MCC</v>
      </c>
      <c r="H6779">
        <v>28</v>
      </c>
      <c r="I6779" t="str">
        <f>VLOOKUP(HospitalImport__2[[#This Row],[ Total Discharges ]],'Discharge Volume Type'!$A$1:$B$3,2,TRUE)</f>
        <v>Low</v>
      </c>
      <c r="J6779">
        <v>31974.6</v>
      </c>
      <c r="K6779">
        <v>7531.53</v>
      </c>
      <c r="L6779">
        <v>4554.97</v>
      </c>
    </row>
    <row r="6780" spans="1:12" x14ac:dyDescent="0.25">
      <c r="A6780" s="8" t="s">
        <v>790</v>
      </c>
      <c r="B6780" s="8" t="s">
        <v>785</v>
      </c>
      <c r="C6780" s="8" t="s">
        <v>29</v>
      </c>
      <c r="D6780" s="8" t="str">
        <f>VLOOKUP(HospitalImport__2[[#This Row],[Provider State]],States!$A$2:$B$52,2,FALSE)</f>
        <v>Illinois</v>
      </c>
      <c r="E6780" s="8" t="s">
        <v>720</v>
      </c>
      <c r="F6780">
        <v>66</v>
      </c>
      <c r="G6780" t="str">
        <f>VLOOKUP(HospitalImport__2[[#This Row],[Medical Procedure ID No.]],MedicalProcedures!$A$1:$B$11,2,FALSE)</f>
        <v>INTRACRANIAL HEMORRHAGE OR CEREBRAL INFARCTION W/O CC/MCC</v>
      </c>
      <c r="H6780">
        <v>72</v>
      </c>
      <c r="I6780" t="str">
        <f>VLOOKUP(HospitalImport__2[[#This Row],[ Total Discharges ]],'Discharge Volume Type'!$A$1:$B$3,2,TRUE)</f>
        <v xml:space="preserve">Medium </v>
      </c>
      <c r="J6780">
        <v>29618.45</v>
      </c>
      <c r="K6780">
        <v>4628.7299999999996</v>
      </c>
      <c r="L6780">
        <v>7333.79</v>
      </c>
    </row>
    <row r="6781" spans="1:12" x14ac:dyDescent="0.25">
      <c r="A6781" s="8" t="s">
        <v>2424</v>
      </c>
      <c r="B6781" s="8" t="s">
        <v>2425</v>
      </c>
      <c r="C6781" s="8" t="s">
        <v>29</v>
      </c>
      <c r="D6781" s="8" t="str">
        <f>VLOOKUP(HospitalImport__2[[#This Row],[Provider State]],States!$A$2:$B$52,2,FALSE)</f>
        <v>Illinois</v>
      </c>
      <c r="E6781" s="8" t="s">
        <v>701</v>
      </c>
      <c r="F6781">
        <v>66</v>
      </c>
      <c r="G6781" t="str">
        <f>VLOOKUP(HospitalImport__2[[#This Row],[Medical Procedure ID No.]],MedicalProcedures!$A$1:$B$11,2,FALSE)</f>
        <v>INTRACRANIAL HEMORRHAGE OR CEREBRAL INFARCTION W/O CC/MCC</v>
      </c>
      <c r="H6781">
        <v>64</v>
      </c>
      <c r="I6781" t="str">
        <f>VLOOKUP(HospitalImport__2[[#This Row],[ Total Discharges ]],'Discharge Volume Type'!$A$1:$B$3,2,TRUE)</f>
        <v xml:space="preserve">Medium </v>
      </c>
      <c r="J6781">
        <v>9617.34</v>
      </c>
      <c r="K6781">
        <v>5509.26</v>
      </c>
      <c r="L6781">
        <v>4198.6099999999997</v>
      </c>
    </row>
    <row r="6782" spans="1:12" x14ac:dyDescent="0.25">
      <c r="A6782" s="8" t="s">
        <v>2426</v>
      </c>
      <c r="B6782" s="8" t="s">
        <v>2427</v>
      </c>
      <c r="C6782" s="8" t="s">
        <v>29</v>
      </c>
      <c r="D6782" s="8" t="str">
        <f>VLOOKUP(HospitalImport__2[[#This Row],[Provider State]],States!$A$2:$B$52,2,FALSE)</f>
        <v>Illinois</v>
      </c>
      <c r="E6782" s="8" t="s">
        <v>730</v>
      </c>
      <c r="F6782">
        <v>66</v>
      </c>
      <c r="G6782" t="str">
        <f>VLOOKUP(HospitalImport__2[[#This Row],[Medical Procedure ID No.]],MedicalProcedures!$A$1:$B$11,2,FALSE)</f>
        <v>INTRACRANIAL HEMORRHAGE OR CEREBRAL INFARCTION W/O CC/MCC</v>
      </c>
      <c r="H6782">
        <v>40</v>
      </c>
      <c r="I6782" t="str">
        <f>VLOOKUP(HospitalImport__2[[#This Row],[ Total Discharges ]],'Discharge Volume Type'!$A$1:$B$3,2,TRUE)</f>
        <v>Low</v>
      </c>
      <c r="J6782">
        <v>10042.75</v>
      </c>
      <c r="K6782">
        <v>6133.47</v>
      </c>
      <c r="L6782">
        <v>8737.5499999999993</v>
      </c>
    </row>
    <row r="6783" spans="1:12" x14ac:dyDescent="0.25">
      <c r="A6783" s="8" t="s">
        <v>3081</v>
      </c>
      <c r="B6783" s="8" t="s">
        <v>740</v>
      </c>
      <c r="C6783" s="8" t="s">
        <v>29</v>
      </c>
      <c r="D6783" s="8" t="str">
        <f>VLOOKUP(HospitalImport__2[[#This Row],[Provider State]],States!$A$2:$B$52,2,FALSE)</f>
        <v>Illinois</v>
      </c>
      <c r="E6783" s="8" t="s">
        <v>741</v>
      </c>
      <c r="F6783">
        <v>66</v>
      </c>
      <c r="G6783" t="str">
        <f>VLOOKUP(HospitalImport__2[[#This Row],[Medical Procedure ID No.]],MedicalProcedures!$A$1:$B$11,2,FALSE)</f>
        <v>INTRACRANIAL HEMORRHAGE OR CEREBRAL INFARCTION W/O CC/MCC</v>
      </c>
      <c r="H6783">
        <v>56</v>
      </c>
      <c r="I6783" t="str">
        <f>VLOOKUP(HospitalImport__2[[#This Row],[ Total Discharges ]],'Discharge Volume Type'!$A$1:$B$3,2,TRUE)</f>
        <v xml:space="preserve">Medium </v>
      </c>
      <c r="J6783">
        <v>25821.119999999999</v>
      </c>
      <c r="K6783">
        <v>6695.19</v>
      </c>
      <c r="L6783">
        <v>5474.69</v>
      </c>
    </row>
    <row r="6784" spans="1:12" x14ac:dyDescent="0.25">
      <c r="A6784" s="8" t="s">
        <v>791</v>
      </c>
      <c r="B6784" s="8" t="s">
        <v>792</v>
      </c>
      <c r="C6784" s="8" t="s">
        <v>29</v>
      </c>
      <c r="D6784" s="8" t="str">
        <f>VLOOKUP(HospitalImport__2[[#This Row],[Provider State]],States!$A$2:$B$52,2,FALSE)</f>
        <v>Illinois</v>
      </c>
      <c r="E6784" s="8" t="s">
        <v>704</v>
      </c>
      <c r="F6784">
        <v>66</v>
      </c>
      <c r="G6784" t="str">
        <f>VLOOKUP(HospitalImport__2[[#This Row],[Medical Procedure ID No.]],MedicalProcedures!$A$1:$B$11,2,FALSE)</f>
        <v>INTRACRANIAL HEMORRHAGE OR CEREBRAL INFARCTION W/O CC/MCC</v>
      </c>
      <c r="H6784">
        <v>144</v>
      </c>
      <c r="I6784" t="str">
        <f>VLOOKUP(HospitalImport__2[[#This Row],[ Total Discharges ]],'Discharge Volume Type'!$A$1:$B$3,2,TRUE)</f>
        <v>High</v>
      </c>
      <c r="J6784">
        <v>28637.040000000001</v>
      </c>
      <c r="K6784">
        <v>4610.0600000000004</v>
      </c>
      <c r="L6784">
        <v>4021.66</v>
      </c>
    </row>
    <row r="6785" spans="1:12" x14ac:dyDescent="0.25">
      <c r="A6785" s="8" t="s">
        <v>793</v>
      </c>
      <c r="B6785" s="8" t="s">
        <v>794</v>
      </c>
      <c r="C6785" s="8" t="s">
        <v>29</v>
      </c>
      <c r="D6785" s="8" t="str">
        <f>VLOOKUP(HospitalImport__2[[#This Row],[Provider State]],States!$A$2:$B$52,2,FALSE)</f>
        <v>Illinois</v>
      </c>
      <c r="E6785" s="8" t="s">
        <v>701</v>
      </c>
      <c r="F6785">
        <v>66</v>
      </c>
      <c r="G6785" t="str">
        <f>VLOOKUP(HospitalImport__2[[#This Row],[Medical Procedure ID No.]],MedicalProcedures!$A$1:$B$11,2,FALSE)</f>
        <v>INTRACRANIAL HEMORRHAGE OR CEREBRAL INFARCTION W/O CC/MCC</v>
      </c>
      <c r="H6785">
        <v>38</v>
      </c>
      <c r="I6785" t="str">
        <f>VLOOKUP(HospitalImport__2[[#This Row],[ Total Discharges ]],'Discharge Volume Type'!$A$1:$B$3,2,TRUE)</f>
        <v>Low</v>
      </c>
      <c r="J6785">
        <v>20339.509999999998</v>
      </c>
      <c r="K6785">
        <v>12329.12</v>
      </c>
      <c r="L6785">
        <v>3931.42</v>
      </c>
    </row>
    <row r="6786" spans="1:12" x14ac:dyDescent="0.25">
      <c r="A6786" s="8" t="s">
        <v>2428</v>
      </c>
      <c r="B6786" s="8" t="s">
        <v>2429</v>
      </c>
      <c r="C6786" s="8" t="s">
        <v>29</v>
      </c>
      <c r="D6786" s="8" t="str">
        <f>VLOOKUP(HospitalImport__2[[#This Row],[Provider State]],States!$A$2:$B$52,2,FALSE)</f>
        <v>Illinois</v>
      </c>
      <c r="E6786" s="8" t="s">
        <v>701</v>
      </c>
      <c r="F6786">
        <v>66</v>
      </c>
      <c r="G6786" t="str">
        <f>VLOOKUP(HospitalImport__2[[#This Row],[Medical Procedure ID No.]],MedicalProcedures!$A$1:$B$11,2,FALSE)</f>
        <v>INTRACRANIAL HEMORRHAGE OR CEREBRAL INFARCTION W/O CC/MCC</v>
      </c>
      <c r="H6786">
        <v>47</v>
      </c>
      <c r="I6786" t="str">
        <f>VLOOKUP(HospitalImport__2[[#This Row],[ Total Discharges ]],'Discharge Volume Type'!$A$1:$B$3,2,TRUE)</f>
        <v>Low</v>
      </c>
      <c r="J6786">
        <v>17243.310000000001</v>
      </c>
      <c r="K6786">
        <v>6665.6</v>
      </c>
      <c r="L6786">
        <v>11738.18</v>
      </c>
    </row>
    <row r="6787" spans="1:12" x14ac:dyDescent="0.25">
      <c r="A6787" s="8" t="s">
        <v>795</v>
      </c>
      <c r="B6787" s="8" t="s">
        <v>796</v>
      </c>
      <c r="C6787" s="8" t="s">
        <v>29</v>
      </c>
      <c r="D6787" s="8" t="str">
        <f>VLOOKUP(HospitalImport__2[[#This Row],[Provider State]],States!$A$2:$B$52,2,FALSE)</f>
        <v>Illinois</v>
      </c>
      <c r="E6787" s="8" t="s">
        <v>797</v>
      </c>
      <c r="F6787">
        <v>66</v>
      </c>
      <c r="G6787" t="str">
        <f>VLOOKUP(HospitalImport__2[[#This Row],[Medical Procedure ID No.]],MedicalProcedures!$A$1:$B$11,2,FALSE)</f>
        <v>INTRACRANIAL HEMORRHAGE OR CEREBRAL INFARCTION W/O CC/MCC</v>
      </c>
      <c r="H6787">
        <v>58</v>
      </c>
      <c r="I6787" t="str">
        <f>VLOOKUP(HospitalImport__2[[#This Row],[ Total Discharges ]],'Discharge Volume Type'!$A$1:$B$3,2,TRUE)</f>
        <v xml:space="preserve">Medium </v>
      </c>
      <c r="J6787">
        <v>26994.6</v>
      </c>
      <c r="K6787">
        <v>5962.68</v>
      </c>
      <c r="L6787">
        <v>5160.22</v>
      </c>
    </row>
    <row r="6788" spans="1:12" x14ac:dyDescent="0.25">
      <c r="A6788" s="8" t="s">
        <v>798</v>
      </c>
      <c r="B6788" s="8" t="s">
        <v>740</v>
      </c>
      <c r="C6788" s="8" t="s">
        <v>29</v>
      </c>
      <c r="D6788" s="8" t="str">
        <f>VLOOKUP(HospitalImport__2[[#This Row],[Provider State]],States!$A$2:$B$52,2,FALSE)</f>
        <v>Illinois</v>
      </c>
      <c r="E6788" s="8" t="s">
        <v>741</v>
      </c>
      <c r="F6788">
        <v>66</v>
      </c>
      <c r="G6788" t="str">
        <f>VLOOKUP(HospitalImport__2[[#This Row],[Medical Procedure ID No.]],MedicalProcedures!$A$1:$B$11,2,FALSE)</f>
        <v>INTRACRANIAL HEMORRHAGE OR CEREBRAL INFARCTION W/O CC/MCC</v>
      </c>
      <c r="H6788">
        <v>45</v>
      </c>
      <c r="I6788" t="str">
        <f>VLOOKUP(HospitalImport__2[[#This Row],[ Total Discharges ]],'Discharge Volume Type'!$A$1:$B$3,2,TRUE)</f>
        <v>Low</v>
      </c>
      <c r="J6788">
        <v>47843.49</v>
      </c>
      <c r="K6788">
        <v>7668.4</v>
      </c>
      <c r="L6788">
        <v>17413.55</v>
      </c>
    </row>
    <row r="6789" spans="1:12" x14ac:dyDescent="0.25">
      <c r="A6789" s="8" t="s">
        <v>3084</v>
      </c>
      <c r="B6789" s="8" t="s">
        <v>3085</v>
      </c>
      <c r="C6789" s="8" t="s">
        <v>29</v>
      </c>
      <c r="D6789" s="8" t="str">
        <f>VLOOKUP(HospitalImport__2[[#This Row],[Provider State]],States!$A$2:$B$52,2,FALSE)</f>
        <v>Illinois</v>
      </c>
      <c r="E6789" s="8" t="s">
        <v>720</v>
      </c>
      <c r="F6789">
        <v>66</v>
      </c>
      <c r="G6789" t="str">
        <f>VLOOKUP(HospitalImport__2[[#This Row],[Medical Procedure ID No.]],MedicalProcedures!$A$1:$B$11,2,FALSE)</f>
        <v>INTRACRANIAL HEMORRHAGE OR CEREBRAL INFARCTION W/O CC/MCC</v>
      </c>
      <c r="H6789">
        <v>54</v>
      </c>
      <c r="I6789" t="str">
        <f>VLOOKUP(HospitalImport__2[[#This Row],[ Total Discharges ]],'Discharge Volume Type'!$A$1:$B$3,2,TRUE)</f>
        <v xml:space="preserve">Medium </v>
      </c>
      <c r="J6789">
        <v>20610.009999999998</v>
      </c>
      <c r="K6789">
        <v>9175.99</v>
      </c>
      <c r="L6789">
        <v>5464.49</v>
      </c>
    </row>
    <row r="6790" spans="1:12" x14ac:dyDescent="0.25">
      <c r="A6790" s="8" t="s">
        <v>799</v>
      </c>
      <c r="B6790" s="8" t="s">
        <v>800</v>
      </c>
      <c r="C6790" s="8" t="s">
        <v>29</v>
      </c>
      <c r="D6790" s="8" t="str">
        <f>VLOOKUP(HospitalImport__2[[#This Row],[Provider State]],States!$A$2:$B$52,2,FALSE)</f>
        <v>Illinois</v>
      </c>
      <c r="E6790" s="8" t="s">
        <v>788</v>
      </c>
      <c r="F6790">
        <v>66</v>
      </c>
      <c r="G6790" t="str">
        <f>VLOOKUP(HospitalImport__2[[#This Row],[Medical Procedure ID No.]],MedicalProcedures!$A$1:$B$11,2,FALSE)</f>
        <v>INTRACRANIAL HEMORRHAGE OR CEREBRAL INFARCTION W/O CC/MCC</v>
      </c>
      <c r="H6790">
        <v>36</v>
      </c>
      <c r="I6790" t="str">
        <f>VLOOKUP(HospitalImport__2[[#This Row],[ Total Discharges ]],'Discharge Volume Type'!$A$1:$B$3,2,TRUE)</f>
        <v>Low</v>
      </c>
      <c r="J6790">
        <v>48117.99</v>
      </c>
      <c r="K6790">
        <v>7217.24</v>
      </c>
      <c r="L6790">
        <v>5749.58</v>
      </c>
    </row>
    <row r="6791" spans="1:12" x14ac:dyDescent="0.25">
      <c r="A6791" s="8" t="s">
        <v>3086</v>
      </c>
      <c r="B6791" s="8" t="s">
        <v>1851</v>
      </c>
      <c r="C6791" s="8" t="s">
        <v>29</v>
      </c>
      <c r="D6791" s="8" t="str">
        <f>VLOOKUP(HospitalImport__2[[#This Row],[Provider State]],States!$A$2:$B$52,2,FALSE)</f>
        <v>Illinois</v>
      </c>
      <c r="E6791" s="8" t="s">
        <v>723</v>
      </c>
      <c r="F6791">
        <v>66</v>
      </c>
      <c r="G6791" t="str">
        <f>VLOOKUP(HospitalImport__2[[#This Row],[Medical Procedure ID No.]],MedicalProcedures!$A$1:$B$11,2,FALSE)</f>
        <v>INTRACRANIAL HEMORRHAGE OR CEREBRAL INFARCTION W/O CC/MCC</v>
      </c>
      <c r="H6791">
        <v>53</v>
      </c>
      <c r="I6791" t="str">
        <f>VLOOKUP(HospitalImport__2[[#This Row],[ Total Discharges ]],'Discharge Volume Type'!$A$1:$B$3,2,TRUE)</f>
        <v xml:space="preserve">Medium </v>
      </c>
      <c r="J6791">
        <v>30552.6</v>
      </c>
      <c r="K6791">
        <v>5822.33</v>
      </c>
      <c r="L6791">
        <v>7384.69</v>
      </c>
    </row>
    <row r="6792" spans="1:12" x14ac:dyDescent="0.25">
      <c r="A6792" s="8" t="s">
        <v>1580</v>
      </c>
      <c r="B6792" s="8" t="s">
        <v>2430</v>
      </c>
      <c r="C6792" s="8" t="s">
        <v>29</v>
      </c>
      <c r="D6792" s="8" t="str">
        <f>VLOOKUP(HospitalImport__2[[#This Row],[Provider State]],States!$A$2:$B$52,2,FALSE)</f>
        <v>Illinois</v>
      </c>
      <c r="E6792" s="8" t="s">
        <v>715</v>
      </c>
      <c r="F6792">
        <v>66</v>
      </c>
      <c r="G6792" t="str">
        <f>VLOOKUP(HospitalImport__2[[#This Row],[Medical Procedure ID No.]],MedicalProcedures!$A$1:$B$11,2,FALSE)</f>
        <v>INTRACRANIAL HEMORRHAGE OR CEREBRAL INFARCTION W/O CC/MCC</v>
      </c>
      <c r="H6792">
        <v>48</v>
      </c>
      <c r="I6792" t="str">
        <f>VLOOKUP(HospitalImport__2[[#This Row],[ Total Discharges ]],'Discharge Volume Type'!$A$1:$B$3,2,TRUE)</f>
        <v>Low</v>
      </c>
      <c r="J6792">
        <v>37616.46</v>
      </c>
      <c r="K6792">
        <v>8092.5</v>
      </c>
      <c r="L6792">
        <v>5618.52</v>
      </c>
    </row>
    <row r="6793" spans="1:12" x14ac:dyDescent="0.25">
      <c r="A6793" s="8" t="s">
        <v>801</v>
      </c>
      <c r="B6793" s="8" t="s">
        <v>802</v>
      </c>
      <c r="C6793" s="8" t="s">
        <v>29</v>
      </c>
      <c r="D6793" s="8" t="str">
        <f>VLOOKUP(HospitalImport__2[[#This Row],[Provider State]],States!$A$2:$B$52,2,FALSE)</f>
        <v>Illinois</v>
      </c>
      <c r="E6793" s="8" t="s">
        <v>715</v>
      </c>
      <c r="F6793">
        <v>66</v>
      </c>
      <c r="G6793" t="str">
        <f>VLOOKUP(HospitalImport__2[[#This Row],[Medical Procedure ID No.]],MedicalProcedures!$A$1:$B$11,2,FALSE)</f>
        <v>INTRACRANIAL HEMORRHAGE OR CEREBRAL INFARCTION W/O CC/MCC</v>
      </c>
      <c r="H6793">
        <v>53</v>
      </c>
      <c r="I6793" t="str">
        <f>VLOOKUP(HospitalImport__2[[#This Row],[ Total Discharges ]],'Discharge Volume Type'!$A$1:$B$3,2,TRUE)</f>
        <v xml:space="preserve">Medium </v>
      </c>
      <c r="J6793">
        <v>54038.48</v>
      </c>
      <c r="K6793">
        <v>10222.31</v>
      </c>
      <c r="L6793">
        <v>11965.71</v>
      </c>
    </row>
    <row r="6794" spans="1:12" x14ac:dyDescent="0.25">
      <c r="A6794" s="8" t="s">
        <v>803</v>
      </c>
      <c r="B6794" s="8" t="s">
        <v>804</v>
      </c>
      <c r="C6794" s="8" t="s">
        <v>31</v>
      </c>
      <c r="D6794" s="8" t="str">
        <f>VLOOKUP(HospitalImport__2[[#This Row],[Provider State]],States!$A$2:$B$52,2,FALSE)</f>
        <v>Indiana</v>
      </c>
      <c r="E6794" s="8" t="s">
        <v>805</v>
      </c>
      <c r="F6794">
        <v>66</v>
      </c>
      <c r="G6794" t="str">
        <f>VLOOKUP(HospitalImport__2[[#This Row],[Medical Procedure ID No.]],MedicalProcedures!$A$1:$B$11,2,FALSE)</f>
        <v>INTRACRANIAL HEMORRHAGE OR CEREBRAL INFARCTION W/O CC/MCC</v>
      </c>
      <c r="H6794">
        <v>33</v>
      </c>
      <c r="I6794" t="str">
        <f>VLOOKUP(HospitalImport__2[[#This Row],[ Total Discharges ]],'Discharge Volume Type'!$A$1:$B$3,2,TRUE)</f>
        <v>Low</v>
      </c>
      <c r="J6794">
        <v>18279.22</v>
      </c>
      <c r="K6794">
        <v>35915.589999999997</v>
      </c>
      <c r="L6794">
        <v>5644.79</v>
      </c>
    </row>
    <row r="6795" spans="1:12" x14ac:dyDescent="0.25">
      <c r="A6795" s="8" t="s">
        <v>2431</v>
      </c>
      <c r="B6795" s="8" t="s">
        <v>982</v>
      </c>
      <c r="C6795" s="8" t="s">
        <v>31</v>
      </c>
      <c r="D6795" s="8" t="str">
        <f>VLOOKUP(HospitalImport__2[[#This Row],[Provider State]],States!$A$2:$B$52,2,FALSE)</f>
        <v>Indiana</v>
      </c>
      <c r="E6795" s="8" t="s">
        <v>854</v>
      </c>
      <c r="F6795">
        <v>66</v>
      </c>
      <c r="G6795" t="str">
        <f>VLOOKUP(HospitalImport__2[[#This Row],[Medical Procedure ID No.]],MedicalProcedures!$A$1:$B$11,2,FALSE)</f>
        <v>INTRACRANIAL HEMORRHAGE OR CEREBRAL INFARCTION W/O CC/MCC</v>
      </c>
      <c r="H6795">
        <v>73</v>
      </c>
      <c r="I6795" t="str">
        <f>VLOOKUP(HospitalImport__2[[#This Row],[ Total Discharges ]],'Discharge Volume Type'!$A$1:$B$3,2,TRUE)</f>
        <v xml:space="preserve">Medium </v>
      </c>
      <c r="J6795">
        <v>18947.310000000001</v>
      </c>
      <c r="K6795">
        <v>6531.93</v>
      </c>
      <c r="L6795">
        <v>3066.44</v>
      </c>
    </row>
    <row r="6796" spans="1:12" x14ac:dyDescent="0.25">
      <c r="A6796" s="8" t="s">
        <v>3621</v>
      </c>
      <c r="B6796" s="8" t="s">
        <v>962</v>
      </c>
      <c r="C6796" s="8" t="s">
        <v>31</v>
      </c>
      <c r="D6796" s="8" t="str">
        <f>VLOOKUP(HospitalImport__2[[#This Row],[Provider State]],States!$A$2:$B$52,2,FALSE)</f>
        <v>Indiana</v>
      </c>
      <c r="E6796" s="8" t="s">
        <v>836</v>
      </c>
      <c r="F6796">
        <v>66</v>
      </c>
      <c r="G6796" t="str">
        <f>VLOOKUP(HospitalImport__2[[#This Row],[Medical Procedure ID No.]],MedicalProcedures!$A$1:$B$11,2,FALSE)</f>
        <v>INTRACRANIAL HEMORRHAGE OR CEREBRAL INFARCTION W/O CC/MCC</v>
      </c>
      <c r="H6796">
        <v>23</v>
      </c>
      <c r="I6796" t="str">
        <f>VLOOKUP(HospitalImport__2[[#This Row],[ Total Discharges ]],'Discharge Volume Type'!$A$1:$B$3,2,TRUE)</f>
        <v>Low</v>
      </c>
      <c r="J6796">
        <v>34930.06</v>
      </c>
      <c r="K6796">
        <v>7721.54</v>
      </c>
      <c r="L6796">
        <v>6186.84</v>
      </c>
    </row>
    <row r="6797" spans="1:12" x14ac:dyDescent="0.25">
      <c r="A6797" s="8" t="s">
        <v>2432</v>
      </c>
      <c r="B6797" s="8" t="s">
        <v>2433</v>
      </c>
      <c r="C6797" s="8" t="s">
        <v>31</v>
      </c>
      <c r="D6797" s="8" t="str">
        <f>VLOOKUP(HospitalImport__2[[#This Row],[Provider State]],States!$A$2:$B$52,2,FALSE)</f>
        <v>Indiana</v>
      </c>
      <c r="E6797" s="8" t="s">
        <v>811</v>
      </c>
      <c r="F6797">
        <v>66</v>
      </c>
      <c r="G6797" t="str">
        <f>VLOOKUP(HospitalImport__2[[#This Row],[Medical Procedure ID No.]],MedicalProcedures!$A$1:$B$11,2,FALSE)</f>
        <v>INTRACRANIAL HEMORRHAGE OR CEREBRAL INFARCTION W/O CC/MCC</v>
      </c>
      <c r="H6797">
        <v>40</v>
      </c>
      <c r="I6797" t="str">
        <f>VLOOKUP(HospitalImport__2[[#This Row],[ Total Discharges ]],'Discharge Volume Type'!$A$1:$B$3,2,TRUE)</f>
        <v>Low</v>
      </c>
      <c r="J6797">
        <v>29846.03</v>
      </c>
      <c r="K6797">
        <v>11215.09</v>
      </c>
      <c r="L6797">
        <v>9272.89</v>
      </c>
    </row>
    <row r="6798" spans="1:12" x14ac:dyDescent="0.25">
      <c r="A6798" s="8" t="s">
        <v>2434</v>
      </c>
      <c r="B6798" s="8" t="s">
        <v>2435</v>
      </c>
      <c r="C6798" s="8" t="s">
        <v>31</v>
      </c>
      <c r="D6798" s="8" t="str">
        <f>VLOOKUP(HospitalImport__2[[#This Row],[Provider State]],States!$A$2:$B$52,2,FALSE)</f>
        <v>Indiana</v>
      </c>
      <c r="E6798" s="8" t="s">
        <v>836</v>
      </c>
      <c r="F6798">
        <v>66</v>
      </c>
      <c r="G6798" t="str">
        <f>VLOOKUP(HospitalImport__2[[#This Row],[Medical Procedure ID No.]],MedicalProcedures!$A$1:$B$11,2,FALSE)</f>
        <v>INTRACRANIAL HEMORRHAGE OR CEREBRAL INFARCTION W/O CC/MCC</v>
      </c>
      <c r="H6798">
        <v>74</v>
      </c>
      <c r="I6798" t="str">
        <f>VLOOKUP(HospitalImport__2[[#This Row],[ Total Discharges ]],'Discharge Volume Type'!$A$1:$B$3,2,TRUE)</f>
        <v xml:space="preserve">Medium </v>
      </c>
      <c r="J6798">
        <v>70876.639999999999</v>
      </c>
      <c r="K6798">
        <v>5019.3900000000003</v>
      </c>
      <c r="L6798">
        <v>11709.73</v>
      </c>
    </row>
    <row r="6799" spans="1:12" x14ac:dyDescent="0.25">
      <c r="A6799" s="8" t="s">
        <v>806</v>
      </c>
      <c r="B6799" s="8" t="s">
        <v>807</v>
      </c>
      <c r="C6799" s="8" t="s">
        <v>31</v>
      </c>
      <c r="D6799" s="8" t="str">
        <f>VLOOKUP(HospitalImport__2[[#This Row],[Provider State]],States!$A$2:$B$52,2,FALSE)</f>
        <v>Indiana</v>
      </c>
      <c r="E6799" s="8" t="s">
        <v>808</v>
      </c>
      <c r="F6799">
        <v>66</v>
      </c>
      <c r="G6799" t="str">
        <f>VLOOKUP(HospitalImport__2[[#This Row],[Medical Procedure ID No.]],MedicalProcedures!$A$1:$B$11,2,FALSE)</f>
        <v>INTRACRANIAL HEMORRHAGE OR CEREBRAL INFARCTION W/O CC/MCC</v>
      </c>
      <c r="H6799">
        <v>146</v>
      </c>
      <c r="I6799" t="str">
        <f>VLOOKUP(HospitalImport__2[[#This Row],[ Total Discharges ]],'Discharge Volume Type'!$A$1:$B$3,2,TRUE)</f>
        <v>High</v>
      </c>
      <c r="J6799">
        <v>11417.22</v>
      </c>
      <c r="K6799">
        <v>7054.93</v>
      </c>
      <c r="L6799">
        <v>4662.05</v>
      </c>
    </row>
    <row r="6800" spans="1:12" x14ac:dyDescent="0.25">
      <c r="A6800" s="8" t="s">
        <v>3094</v>
      </c>
      <c r="B6800" s="8" t="s">
        <v>2435</v>
      </c>
      <c r="C6800" s="8" t="s">
        <v>31</v>
      </c>
      <c r="D6800" s="8" t="str">
        <f>VLOOKUP(HospitalImport__2[[#This Row],[Provider State]],States!$A$2:$B$52,2,FALSE)</f>
        <v>Indiana</v>
      </c>
      <c r="E6800" s="8" t="s">
        <v>836</v>
      </c>
      <c r="F6800">
        <v>66</v>
      </c>
      <c r="G6800" t="str">
        <f>VLOOKUP(HospitalImport__2[[#This Row],[Medical Procedure ID No.]],MedicalProcedures!$A$1:$B$11,2,FALSE)</f>
        <v>INTRACRANIAL HEMORRHAGE OR CEREBRAL INFARCTION W/O CC/MCC</v>
      </c>
      <c r="H6800">
        <v>49</v>
      </c>
      <c r="I6800" t="str">
        <f>VLOOKUP(HospitalImport__2[[#This Row],[ Total Discharges ]],'Discharge Volume Type'!$A$1:$B$3,2,TRUE)</f>
        <v>Low</v>
      </c>
      <c r="J6800">
        <v>22273.27</v>
      </c>
      <c r="K6800">
        <v>8890.0400000000009</v>
      </c>
      <c r="L6800">
        <v>20296.91</v>
      </c>
    </row>
    <row r="6801" spans="1:12" x14ac:dyDescent="0.25">
      <c r="A6801" s="8" t="s">
        <v>3622</v>
      </c>
      <c r="B6801" s="8" t="s">
        <v>761</v>
      </c>
      <c r="C6801" s="8" t="s">
        <v>31</v>
      </c>
      <c r="D6801" s="8" t="str">
        <f>VLOOKUP(HospitalImport__2[[#This Row],[Provider State]],States!$A$2:$B$52,2,FALSE)</f>
        <v>Indiana</v>
      </c>
      <c r="E6801" s="8" t="s">
        <v>836</v>
      </c>
      <c r="F6801">
        <v>66</v>
      </c>
      <c r="G6801" t="str">
        <f>VLOOKUP(HospitalImport__2[[#This Row],[Medical Procedure ID No.]],MedicalProcedures!$A$1:$B$11,2,FALSE)</f>
        <v>INTRACRANIAL HEMORRHAGE OR CEREBRAL INFARCTION W/O CC/MCC</v>
      </c>
      <c r="H6801">
        <v>51</v>
      </c>
      <c r="I6801" t="str">
        <f>VLOOKUP(HospitalImport__2[[#This Row],[ Total Discharges ]],'Discharge Volume Type'!$A$1:$B$3,2,TRUE)</f>
        <v xml:space="preserve">Medium </v>
      </c>
      <c r="J6801">
        <v>37635.870000000003</v>
      </c>
      <c r="K6801">
        <v>5181.78</v>
      </c>
      <c r="L6801">
        <v>3956</v>
      </c>
    </row>
    <row r="6802" spans="1:12" x14ac:dyDescent="0.25">
      <c r="A6802" s="8" t="s">
        <v>809</v>
      </c>
      <c r="B6802" s="8" t="s">
        <v>810</v>
      </c>
      <c r="C6802" s="8" t="s">
        <v>31</v>
      </c>
      <c r="D6802" s="8" t="str">
        <f>VLOOKUP(HospitalImport__2[[#This Row],[Provider State]],States!$A$2:$B$52,2,FALSE)</f>
        <v>Indiana</v>
      </c>
      <c r="E6802" s="8" t="s">
        <v>811</v>
      </c>
      <c r="F6802">
        <v>66</v>
      </c>
      <c r="G6802" t="str">
        <f>VLOOKUP(HospitalImport__2[[#This Row],[Medical Procedure ID No.]],MedicalProcedures!$A$1:$B$11,2,FALSE)</f>
        <v>INTRACRANIAL HEMORRHAGE OR CEREBRAL INFARCTION W/O CC/MCC</v>
      </c>
      <c r="H6802">
        <v>63</v>
      </c>
      <c r="I6802" t="str">
        <f>VLOOKUP(HospitalImport__2[[#This Row],[ Total Discharges ]],'Discharge Volume Type'!$A$1:$B$3,2,TRUE)</f>
        <v xml:space="preserve">Medium </v>
      </c>
      <c r="J6802">
        <v>16785.97</v>
      </c>
      <c r="K6802">
        <v>7043.42</v>
      </c>
      <c r="L6802">
        <v>7054.13</v>
      </c>
    </row>
    <row r="6803" spans="1:12" x14ac:dyDescent="0.25">
      <c r="A6803" s="8" t="s">
        <v>812</v>
      </c>
      <c r="B6803" s="8" t="s">
        <v>813</v>
      </c>
      <c r="C6803" s="8" t="s">
        <v>31</v>
      </c>
      <c r="D6803" s="8" t="str">
        <f>VLOOKUP(HospitalImport__2[[#This Row],[Provider State]],States!$A$2:$B$52,2,FALSE)</f>
        <v>Indiana</v>
      </c>
      <c r="E6803" s="8" t="s">
        <v>805</v>
      </c>
      <c r="F6803">
        <v>66</v>
      </c>
      <c r="G6803" t="str">
        <f>VLOOKUP(HospitalImport__2[[#This Row],[Medical Procedure ID No.]],MedicalProcedures!$A$1:$B$11,2,FALSE)</f>
        <v>INTRACRANIAL HEMORRHAGE OR CEREBRAL INFARCTION W/O CC/MCC</v>
      </c>
      <c r="H6803">
        <v>166</v>
      </c>
      <c r="I6803" t="str">
        <f>VLOOKUP(HospitalImport__2[[#This Row],[ Total Discharges ]],'Discharge Volume Type'!$A$1:$B$3,2,TRUE)</f>
        <v>High</v>
      </c>
      <c r="J6803">
        <v>31289</v>
      </c>
      <c r="K6803">
        <v>7456.03</v>
      </c>
      <c r="L6803">
        <v>7268.99</v>
      </c>
    </row>
    <row r="6804" spans="1:12" x14ac:dyDescent="0.25">
      <c r="A6804" s="8" t="s">
        <v>814</v>
      </c>
      <c r="B6804" s="8" t="s">
        <v>815</v>
      </c>
      <c r="C6804" s="8" t="s">
        <v>31</v>
      </c>
      <c r="D6804" s="8" t="str">
        <f>VLOOKUP(HospitalImport__2[[#This Row],[Provider State]],States!$A$2:$B$52,2,FALSE)</f>
        <v>Indiana</v>
      </c>
      <c r="E6804" s="8" t="s">
        <v>816</v>
      </c>
      <c r="F6804">
        <v>66</v>
      </c>
      <c r="G6804" t="str">
        <f>VLOOKUP(HospitalImport__2[[#This Row],[Medical Procedure ID No.]],MedicalProcedures!$A$1:$B$11,2,FALSE)</f>
        <v>INTRACRANIAL HEMORRHAGE OR CEREBRAL INFARCTION W/O CC/MCC</v>
      </c>
      <c r="H6804">
        <v>78</v>
      </c>
      <c r="I6804" t="str">
        <f>VLOOKUP(HospitalImport__2[[#This Row],[ Total Discharges ]],'Discharge Volume Type'!$A$1:$B$3,2,TRUE)</f>
        <v xml:space="preserve">Medium </v>
      </c>
      <c r="J6804">
        <v>19802.580000000002</v>
      </c>
      <c r="K6804">
        <v>8609.4699999999993</v>
      </c>
      <c r="L6804">
        <v>3395.02</v>
      </c>
    </row>
    <row r="6805" spans="1:12" x14ac:dyDescent="0.25">
      <c r="A6805" s="8" t="s">
        <v>817</v>
      </c>
      <c r="B6805" s="8" t="s">
        <v>818</v>
      </c>
      <c r="C6805" s="8" t="s">
        <v>31</v>
      </c>
      <c r="D6805" s="8" t="str">
        <f>VLOOKUP(HospitalImport__2[[#This Row],[Provider State]],States!$A$2:$B$52,2,FALSE)</f>
        <v>Indiana</v>
      </c>
      <c r="E6805" s="8" t="s">
        <v>811</v>
      </c>
      <c r="F6805">
        <v>66</v>
      </c>
      <c r="G6805" t="str">
        <f>VLOOKUP(HospitalImport__2[[#This Row],[Medical Procedure ID No.]],MedicalProcedures!$A$1:$B$11,2,FALSE)</f>
        <v>INTRACRANIAL HEMORRHAGE OR CEREBRAL INFARCTION W/O CC/MCC</v>
      </c>
      <c r="H6805">
        <v>64</v>
      </c>
      <c r="I6805" t="str">
        <f>VLOOKUP(HospitalImport__2[[#This Row],[ Total Discharges ]],'Discharge Volume Type'!$A$1:$B$3,2,TRUE)</f>
        <v xml:space="preserve">Medium </v>
      </c>
      <c r="J6805">
        <v>32861.120000000003</v>
      </c>
      <c r="K6805">
        <v>5002.1099999999997</v>
      </c>
      <c r="L6805">
        <v>16491.72</v>
      </c>
    </row>
    <row r="6806" spans="1:12" x14ac:dyDescent="0.25">
      <c r="A6806" s="8" t="s">
        <v>819</v>
      </c>
      <c r="B6806" s="8" t="s">
        <v>815</v>
      </c>
      <c r="C6806" s="8" t="s">
        <v>31</v>
      </c>
      <c r="D6806" s="8" t="str">
        <f>VLOOKUP(HospitalImport__2[[#This Row],[Provider State]],States!$A$2:$B$52,2,FALSE)</f>
        <v>Indiana</v>
      </c>
      <c r="E6806" s="8" t="s">
        <v>816</v>
      </c>
      <c r="F6806">
        <v>66</v>
      </c>
      <c r="G6806" t="str">
        <f>VLOOKUP(HospitalImport__2[[#This Row],[Medical Procedure ID No.]],MedicalProcedures!$A$1:$B$11,2,FALSE)</f>
        <v>INTRACRANIAL HEMORRHAGE OR CEREBRAL INFARCTION W/O CC/MCC</v>
      </c>
      <c r="H6806">
        <v>32</v>
      </c>
      <c r="I6806" t="str">
        <f>VLOOKUP(HospitalImport__2[[#This Row],[ Total Discharges ]],'Discharge Volume Type'!$A$1:$B$3,2,TRUE)</f>
        <v>Low</v>
      </c>
      <c r="J6806">
        <v>29693.439999999999</v>
      </c>
      <c r="K6806">
        <v>10820.85</v>
      </c>
      <c r="L6806">
        <v>5501.14</v>
      </c>
    </row>
    <row r="6807" spans="1:12" x14ac:dyDescent="0.25">
      <c r="A6807" s="8" t="s">
        <v>820</v>
      </c>
      <c r="B6807" s="8" t="s">
        <v>821</v>
      </c>
      <c r="C6807" s="8" t="s">
        <v>31</v>
      </c>
      <c r="D6807" s="8" t="str">
        <f>VLOOKUP(HospitalImport__2[[#This Row],[Provider State]],States!$A$2:$B$52,2,FALSE)</f>
        <v>Indiana</v>
      </c>
      <c r="E6807" s="8" t="s">
        <v>822</v>
      </c>
      <c r="F6807">
        <v>66</v>
      </c>
      <c r="G6807" t="str">
        <f>VLOOKUP(HospitalImport__2[[#This Row],[Medical Procedure ID No.]],MedicalProcedures!$A$1:$B$11,2,FALSE)</f>
        <v>INTRACRANIAL HEMORRHAGE OR CEREBRAL INFARCTION W/O CC/MCC</v>
      </c>
      <c r="H6807">
        <v>50</v>
      </c>
      <c r="I6807" t="str">
        <f>VLOOKUP(HospitalImport__2[[#This Row],[ Total Discharges ]],'Discharge Volume Type'!$A$1:$B$3,2,TRUE)</f>
        <v xml:space="preserve">Medium </v>
      </c>
      <c r="J6807">
        <v>34556.71</v>
      </c>
      <c r="K6807">
        <v>4119.1899999999996</v>
      </c>
      <c r="L6807">
        <v>7788.48</v>
      </c>
    </row>
    <row r="6808" spans="1:12" x14ac:dyDescent="0.25">
      <c r="A6808" s="8" t="s">
        <v>2436</v>
      </c>
      <c r="B6808" s="8" t="s">
        <v>839</v>
      </c>
      <c r="C6808" s="8" t="s">
        <v>31</v>
      </c>
      <c r="D6808" s="8" t="str">
        <f>VLOOKUP(HospitalImport__2[[#This Row],[Provider State]],States!$A$2:$B$52,2,FALSE)</f>
        <v>Indiana</v>
      </c>
      <c r="E6808" s="8" t="s">
        <v>836</v>
      </c>
      <c r="F6808">
        <v>66</v>
      </c>
      <c r="G6808" t="str">
        <f>VLOOKUP(HospitalImport__2[[#This Row],[Medical Procedure ID No.]],MedicalProcedures!$A$1:$B$11,2,FALSE)</f>
        <v>INTRACRANIAL HEMORRHAGE OR CEREBRAL INFARCTION W/O CC/MCC</v>
      </c>
      <c r="H6808">
        <v>43</v>
      </c>
      <c r="I6808" t="str">
        <f>VLOOKUP(HospitalImport__2[[#This Row],[ Total Discharges ]],'Discharge Volume Type'!$A$1:$B$3,2,TRUE)</f>
        <v>Low</v>
      </c>
      <c r="J6808">
        <v>34738.71</v>
      </c>
      <c r="K6808">
        <v>4578.47</v>
      </c>
      <c r="L6808">
        <v>7682.44</v>
      </c>
    </row>
    <row r="6809" spans="1:12" x14ac:dyDescent="0.25">
      <c r="A6809" s="8" t="s">
        <v>823</v>
      </c>
      <c r="B6809" s="8" t="s">
        <v>824</v>
      </c>
      <c r="C6809" s="8" t="s">
        <v>31</v>
      </c>
      <c r="D6809" s="8" t="str">
        <f>VLOOKUP(HospitalImport__2[[#This Row],[Provider State]],States!$A$2:$B$52,2,FALSE)</f>
        <v>Indiana</v>
      </c>
      <c r="E6809" s="8" t="s">
        <v>811</v>
      </c>
      <c r="F6809">
        <v>66</v>
      </c>
      <c r="G6809" t="str">
        <f>VLOOKUP(HospitalImport__2[[#This Row],[Medical Procedure ID No.]],MedicalProcedures!$A$1:$B$11,2,FALSE)</f>
        <v>INTRACRANIAL HEMORRHAGE OR CEREBRAL INFARCTION W/O CC/MCC</v>
      </c>
      <c r="H6809">
        <v>58</v>
      </c>
      <c r="I6809" t="str">
        <f>VLOOKUP(HospitalImport__2[[#This Row],[ Total Discharges ]],'Discharge Volume Type'!$A$1:$B$3,2,TRUE)</f>
        <v xml:space="preserve">Medium </v>
      </c>
      <c r="J6809">
        <v>25739.29</v>
      </c>
      <c r="K6809">
        <v>4072.31</v>
      </c>
      <c r="L6809">
        <v>5679.13</v>
      </c>
    </row>
    <row r="6810" spans="1:12" x14ac:dyDescent="0.25">
      <c r="A6810" s="8" t="s">
        <v>3623</v>
      </c>
      <c r="B6810" s="8" t="s">
        <v>3246</v>
      </c>
      <c r="C6810" s="8" t="s">
        <v>31</v>
      </c>
      <c r="D6810" s="8" t="str">
        <f>VLOOKUP(HospitalImport__2[[#This Row],[Provider State]],States!$A$2:$B$52,2,FALSE)</f>
        <v>Indiana</v>
      </c>
      <c r="E6810" s="8" t="s">
        <v>836</v>
      </c>
      <c r="F6810">
        <v>66</v>
      </c>
      <c r="G6810" t="str">
        <f>VLOOKUP(HospitalImport__2[[#This Row],[Medical Procedure ID No.]],MedicalProcedures!$A$1:$B$11,2,FALSE)</f>
        <v>INTRACRANIAL HEMORRHAGE OR CEREBRAL INFARCTION W/O CC/MCC</v>
      </c>
      <c r="H6810">
        <v>54</v>
      </c>
      <c r="I6810" t="str">
        <f>VLOOKUP(HospitalImport__2[[#This Row],[ Total Discharges ]],'Discharge Volume Type'!$A$1:$B$3,2,TRUE)</f>
        <v xml:space="preserve">Medium </v>
      </c>
      <c r="J6810">
        <v>61692.13</v>
      </c>
      <c r="K6810">
        <v>9462.74</v>
      </c>
      <c r="L6810">
        <v>5001.92</v>
      </c>
    </row>
    <row r="6811" spans="1:12" x14ac:dyDescent="0.25">
      <c r="A6811" s="8" t="s">
        <v>2437</v>
      </c>
      <c r="B6811" s="8" t="s">
        <v>2438</v>
      </c>
      <c r="C6811" s="8" t="s">
        <v>31</v>
      </c>
      <c r="D6811" s="8" t="str">
        <f>VLOOKUP(HospitalImport__2[[#This Row],[Provider State]],States!$A$2:$B$52,2,FALSE)</f>
        <v>Indiana</v>
      </c>
      <c r="E6811" s="8" t="s">
        <v>836</v>
      </c>
      <c r="F6811">
        <v>66</v>
      </c>
      <c r="G6811" t="str">
        <f>VLOOKUP(HospitalImport__2[[#This Row],[Medical Procedure ID No.]],MedicalProcedures!$A$1:$B$11,2,FALSE)</f>
        <v>INTRACRANIAL HEMORRHAGE OR CEREBRAL INFARCTION W/O CC/MCC</v>
      </c>
      <c r="H6811">
        <v>57</v>
      </c>
      <c r="I6811" t="str">
        <f>VLOOKUP(HospitalImport__2[[#This Row],[ Total Discharges ]],'Discharge Volume Type'!$A$1:$B$3,2,TRUE)</f>
        <v xml:space="preserve">Medium </v>
      </c>
      <c r="J6811">
        <v>23802.94</v>
      </c>
      <c r="K6811">
        <v>13323.35</v>
      </c>
      <c r="L6811">
        <v>6195.55</v>
      </c>
    </row>
    <row r="6812" spans="1:12" x14ac:dyDescent="0.25">
      <c r="A6812" s="8" t="s">
        <v>825</v>
      </c>
      <c r="B6812" s="8" t="s">
        <v>826</v>
      </c>
      <c r="C6812" s="8" t="s">
        <v>31</v>
      </c>
      <c r="D6812" s="8" t="str">
        <f>VLOOKUP(HospitalImport__2[[#This Row],[Provider State]],States!$A$2:$B$52,2,FALSE)</f>
        <v>Indiana</v>
      </c>
      <c r="E6812" s="8" t="s">
        <v>805</v>
      </c>
      <c r="F6812">
        <v>66</v>
      </c>
      <c r="G6812" t="str">
        <f>VLOOKUP(HospitalImport__2[[#This Row],[Medical Procedure ID No.]],MedicalProcedures!$A$1:$B$11,2,FALSE)</f>
        <v>INTRACRANIAL HEMORRHAGE OR CEREBRAL INFARCTION W/O CC/MCC</v>
      </c>
      <c r="H6812">
        <v>126</v>
      </c>
      <c r="I6812" t="str">
        <f>VLOOKUP(HospitalImport__2[[#This Row],[ Total Discharges ]],'Discharge Volume Type'!$A$1:$B$3,2,TRUE)</f>
        <v>High</v>
      </c>
      <c r="J6812">
        <v>17881.84</v>
      </c>
      <c r="K6812">
        <v>16843.189999999999</v>
      </c>
      <c r="L6812">
        <v>3956.37</v>
      </c>
    </row>
    <row r="6813" spans="1:12" x14ac:dyDescent="0.25">
      <c r="A6813" s="8" t="s">
        <v>827</v>
      </c>
      <c r="B6813" s="8" t="s">
        <v>828</v>
      </c>
      <c r="C6813" s="8" t="s">
        <v>31</v>
      </c>
      <c r="D6813" s="8" t="str">
        <f>VLOOKUP(HospitalImport__2[[#This Row],[Provider State]],States!$A$2:$B$52,2,FALSE)</f>
        <v>Indiana</v>
      </c>
      <c r="E6813" s="8" t="s">
        <v>805</v>
      </c>
      <c r="F6813">
        <v>66</v>
      </c>
      <c r="G6813" t="str">
        <f>VLOOKUP(HospitalImport__2[[#This Row],[Medical Procedure ID No.]],MedicalProcedures!$A$1:$B$11,2,FALSE)</f>
        <v>INTRACRANIAL HEMORRHAGE OR CEREBRAL INFARCTION W/O CC/MCC</v>
      </c>
      <c r="H6813">
        <v>33</v>
      </c>
      <c r="I6813" t="str">
        <f>VLOOKUP(HospitalImport__2[[#This Row],[ Total Discharges ]],'Discharge Volume Type'!$A$1:$B$3,2,TRUE)</f>
        <v>Low</v>
      </c>
      <c r="J6813">
        <v>38900.03</v>
      </c>
      <c r="K6813">
        <v>5778.21</v>
      </c>
      <c r="L6813">
        <v>9765.7999999999993</v>
      </c>
    </row>
    <row r="6814" spans="1:12" x14ac:dyDescent="0.25">
      <c r="A6814" s="8" t="s">
        <v>3624</v>
      </c>
      <c r="B6814" s="8" t="s">
        <v>3130</v>
      </c>
      <c r="C6814" s="8" t="s">
        <v>31</v>
      </c>
      <c r="D6814" s="8" t="str">
        <f>VLOOKUP(HospitalImport__2[[#This Row],[Provider State]],States!$A$2:$B$52,2,FALSE)</f>
        <v>Indiana</v>
      </c>
      <c r="E6814" s="8" t="s">
        <v>836</v>
      </c>
      <c r="F6814">
        <v>66</v>
      </c>
      <c r="G6814" t="str">
        <f>VLOOKUP(HospitalImport__2[[#This Row],[Medical Procedure ID No.]],MedicalProcedures!$A$1:$B$11,2,FALSE)</f>
        <v>INTRACRANIAL HEMORRHAGE OR CEREBRAL INFARCTION W/O CC/MCC</v>
      </c>
      <c r="H6814">
        <v>64</v>
      </c>
      <c r="I6814" t="str">
        <f>VLOOKUP(HospitalImport__2[[#This Row],[ Total Discharges ]],'Discharge Volume Type'!$A$1:$B$3,2,TRUE)</f>
        <v xml:space="preserve">Medium </v>
      </c>
      <c r="J6814">
        <v>51418.05</v>
      </c>
      <c r="K6814">
        <v>6503.35</v>
      </c>
      <c r="L6814">
        <v>8680.41</v>
      </c>
    </row>
    <row r="6815" spans="1:12" x14ac:dyDescent="0.25">
      <c r="A6815" s="8" t="s">
        <v>351</v>
      </c>
      <c r="B6815" s="8" t="s">
        <v>829</v>
      </c>
      <c r="C6815" s="8" t="s">
        <v>31</v>
      </c>
      <c r="D6815" s="8" t="str">
        <f>VLOOKUP(HospitalImport__2[[#This Row],[Provider State]],States!$A$2:$B$52,2,FALSE)</f>
        <v>Indiana</v>
      </c>
      <c r="E6815" s="8" t="s">
        <v>830</v>
      </c>
      <c r="F6815">
        <v>66</v>
      </c>
      <c r="G6815" t="str">
        <f>VLOOKUP(HospitalImport__2[[#This Row],[Medical Procedure ID No.]],MedicalProcedures!$A$1:$B$11,2,FALSE)</f>
        <v>INTRACRANIAL HEMORRHAGE OR CEREBRAL INFARCTION W/O CC/MCC</v>
      </c>
      <c r="H6815">
        <v>56</v>
      </c>
      <c r="I6815" t="str">
        <f>VLOOKUP(HospitalImport__2[[#This Row],[ Total Discharges ]],'Discharge Volume Type'!$A$1:$B$3,2,TRUE)</f>
        <v xml:space="preserve">Medium </v>
      </c>
      <c r="J6815">
        <v>79740.91</v>
      </c>
      <c r="K6815">
        <v>4854.6899999999996</v>
      </c>
      <c r="L6815">
        <v>8601.8799999999992</v>
      </c>
    </row>
    <row r="6816" spans="1:12" x14ac:dyDescent="0.25">
      <c r="A6816" s="8" t="s">
        <v>831</v>
      </c>
      <c r="B6816" s="8" t="s">
        <v>832</v>
      </c>
      <c r="C6816" s="8" t="s">
        <v>31</v>
      </c>
      <c r="D6816" s="8" t="str">
        <f>VLOOKUP(HospitalImport__2[[#This Row],[Provider State]],States!$A$2:$B$52,2,FALSE)</f>
        <v>Indiana</v>
      </c>
      <c r="E6816" s="8" t="s">
        <v>808</v>
      </c>
      <c r="F6816">
        <v>66</v>
      </c>
      <c r="G6816" t="str">
        <f>VLOOKUP(HospitalImport__2[[#This Row],[Medical Procedure ID No.]],MedicalProcedures!$A$1:$B$11,2,FALSE)</f>
        <v>INTRACRANIAL HEMORRHAGE OR CEREBRAL INFARCTION W/O CC/MCC</v>
      </c>
      <c r="H6816">
        <v>54</v>
      </c>
      <c r="I6816" t="str">
        <f>VLOOKUP(HospitalImport__2[[#This Row],[ Total Discharges ]],'Discharge Volume Type'!$A$1:$B$3,2,TRUE)</f>
        <v xml:space="preserve">Medium </v>
      </c>
      <c r="J6816">
        <v>30870.03</v>
      </c>
      <c r="K6816">
        <v>5759.94</v>
      </c>
      <c r="L6816">
        <v>4635.7700000000004</v>
      </c>
    </row>
    <row r="6817" spans="1:12" x14ac:dyDescent="0.25">
      <c r="A6817" s="8" t="s">
        <v>833</v>
      </c>
      <c r="B6817" s="8" t="s">
        <v>821</v>
      </c>
      <c r="C6817" s="8" t="s">
        <v>31</v>
      </c>
      <c r="D6817" s="8" t="str">
        <f>VLOOKUP(HospitalImport__2[[#This Row],[Provider State]],States!$A$2:$B$52,2,FALSE)</f>
        <v>Indiana</v>
      </c>
      <c r="E6817" s="8" t="s">
        <v>822</v>
      </c>
      <c r="F6817">
        <v>66</v>
      </c>
      <c r="G6817" t="str">
        <f>VLOOKUP(HospitalImport__2[[#This Row],[Medical Procedure ID No.]],MedicalProcedures!$A$1:$B$11,2,FALSE)</f>
        <v>INTRACRANIAL HEMORRHAGE OR CEREBRAL INFARCTION W/O CC/MCC</v>
      </c>
      <c r="H6817">
        <v>49</v>
      </c>
      <c r="I6817" t="str">
        <f>VLOOKUP(HospitalImport__2[[#This Row],[ Total Discharges ]],'Discharge Volume Type'!$A$1:$B$3,2,TRUE)</f>
        <v>Low</v>
      </c>
      <c r="J6817">
        <v>26408.35</v>
      </c>
      <c r="K6817">
        <v>12720.06</v>
      </c>
      <c r="L6817">
        <v>4447.4799999999996</v>
      </c>
    </row>
    <row r="6818" spans="1:12" x14ac:dyDescent="0.25">
      <c r="A6818" s="8" t="s">
        <v>834</v>
      </c>
      <c r="B6818" s="8" t="s">
        <v>835</v>
      </c>
      <c r="C6818" s="8" t="s">
        <v>31</v>
      </c>
      <c r="D6818" s="8" t="str">
        <f>VLOOKUP(HospitalImport__2[[#This Row],[Provider State]],States!$A$2:$B$52,2,FALSE)</f>
        <v>Indiana</v>
      </c>
      <c r="E6818" s="8" t="s">
        <v>836</v>
      </c>
      <c r="F6818">
        <v>66</v>
      </c>
      <c r="G6818" t="str">
        <f>VLOOKUP(HospitalImport__2[[#This Row],[Medical Procedure ID No.]],MedicalProcedures!$A$1:$B$11,2,FALSE)</f>
        <v>INTRACRANIAL HEMORRHAGE OR CEREBRAL INFARCTION W/O CC/MCC</v>
      </c>
      <c r="H6818">
        <v>52</v>
      </c>
      <c r="I6818" t="str">
        <f>VLOOKUP(HospitalImport__2[[#This Row],[ Total Discharges ]],'Discharge Volume Type'!$A$1:$B$3,2,TRUE)</f>
        <v xml:space="preserve">Medium </v>
      </c>
      <c r="J6818">
        <v>13441.06</v>
      </c>
      <c r="K6818">
        <v>11600.92</v>
      </c>
      <c r="L6818">
        <v>5602.18</v>
      </c>
    </row>
    <row r="6819" spans="1:12" x14ac:dyDescent="0.25">
      <c r="A6819" s="8" t="s">
        <v>837</v>
      </c>
      <c r="B6819" s="8" t="s">
        <v>752</v>
      </c>
      <c r="C6819" s="8" t="s">
        <v>31</v>
      </c>
      <c r="D6819" s="8" t="str">
        <f>VLOOKUP(HospitalImport__2[[#This Row],[Provider State]],States!$A$2:$B$52,2,FALSE)</f>
        <v>Indiana</v>
      </c>
      <c r="E6819" s="8" t="s">
        <v>836</v>
      </c>
      <c r="F6819">
        <v>66</v>
      </c>
      <c r="G6819" t="str">
        <f>VLOOKUP(HospitalImport__2[[#This Row],[Medical Procedure ID No.]],MedicalProcedures!$A$1:$B$11,2,FALSE)</f>
        <v>INTRACRANIAL HEMORRHAGE OR CEREBRAL INFARCTION W/O CC/MCC</v>
      </c>
      <c r="H6819">
        <v>37</v>
      </c>
      <c r="I6819" t="str">
        <f>VLOOKUP(HospitalImport__2[[#This Row],[ Total Discharges ]],'Discharge Volume Type'!$A$1:$B$3,2,TRUE)</f>
        <v>Low</v>
      </c>
      <c r="J6819">
        <v>12010.36</v>
      </c>
      <c r="K6819">
        <v>5493.83</v>
      </c>
      <c r="L6819">
        <v>5902.88</v>
      </c>
    </row>
    <row r="6820" spans="1:12" x14ac:dyDescent="0.25">
      <c r="A6820" s="8" t="s">
        <v>838</v>
      </c>
      <c r="B6820" s="8" t="s">
        <v>839</v>
      </c>
      <c r="C6820" s="8" t="s">
        <v>31</v>
      </c>
      <c r="D6820" s="8" t="str">
        <f>VLOOKUP(HospitalImport__2[[#This Row],[Provider State]],States!$A$2:$B$52,2,FALSE)</f>
        <v>Indiana</v>
      </c>
      <c r="E6820" s="8" t="s">
        <v>836</v>
      </c>
      <c r="F6820">
        <v>66</v>
      </c>
      <c r="G6820" t="str">
        <f>VLOOKUP(HospitalImport__2[[#This Row],[Medical Procedure ID No.]],MedicalProcedures!$A$1:$B$11,2,FALSE)</f>
        <v>INTRACRANIAL HEMORRHAGE OR CEREBRAL INFARCTION W/O CC/MCC</v>
      </c>
      <c r="H6820">
        <v>33</v>
      </c>
      <c r="I6820" t="str">
        <f>VLOOKUP(HospitalImport__2[[#This Row],[ Total Discharges ]],'Discharge Volume Type'!$A$1:$B$3,2,TRUE)</f>
        <v>Low</v>
      </c>
      <c r="J6820">
        <v>20672.759999999998</v>
      </c>
      <c r="K6820">
        <v>6664.03</v>
      </c>
      <c r="L6820">
        <v>3873.92</v>
      </c>
    </row>
    <row r="6821" spans="1:12" x14ac:dyDescent="0.25">
      <c r="A6821" s="8" t="s">
        <v>840</v>
      </c>
      <c r="B6821" s="8" t="s">
        <v>841</v>
      </c>
      <c r="C6821" s="8" t="s">
        <v>31</v>
      </c>
      <c r="D6821" s="8" t="str">
        <f>VLOOKUP(HospitalImport__2[[#This Row],[Provider State]],States!$A$2:$B$52,2,FALSE)</f>
        <v>Indiana</v>
      </c>
      <c r="E6821" s="8" t="s">
        <v>811</v>
      </c>
      <c r="F6821">
        <v>66</v>
      </c>
      <c r="G6821" t="str">
        <f>VLOOKUP(HospitalImport__2[[#This Row],[Medical Procedure ID No.]],MedicalProcedures!$A$1:$B$11,2,FALSE)</f>
        <v>INTRACRANIAL HEMORRHAGE OR CEREBRAL INFARCTION W/O CC/MCC</v>
      </c>
      <c r="H6821">
        <v>49</v>
      </c>
      <c r="I6821" t="str">
        <f>VLOOKUP(HospitalImport__2[[#This Row],[ Total Discharges ]],'Discharge Volume Type'!$A$1:$B$3,2,TRUE)</f>
        <v>Low</v>
      </c>
      <c r="J6821">
        <v>22939.7</v>
      </c>
      <c r="K6821">
        <v>7372.32</v>
      </c>
      <c r="L6821">
        <v>3094.47</v>
      </c>
    </row>
    <row r="6822" spans="1:12" x14ac:dyDescent="0.25">
      <c r="A6822" s="8" t="s">
        <v>842</v>
      </c>
      <c r="B6822" s="8" t="s">
        <v>843</v>
      </c>
      <c r="C6822" s="8" t="s">
        <v>31</v>
      </c>
      <c r="D6822" s="8" t="str">
        <f>VLOOKUP(HospitalImport__2[[#This Row],[Provider State]],States!$A$2:$B$52,2,FALSE)</f>
        <v>Indiana</v>
      </c>
      <c r="E6822" s="8" t="s">
        <v>836</v>
      </c>
      <c r="F6822">
        <v>66</v>
      </c>
      <c r="G6822" t="str">
        <f>VLOOKUP(HospitalImport__2[[#This Row],[Medical Procedure ID No.]],MedicalProcedures!$A$1:$B$11,2,FALSE)</f>
        <v>INTRACRANIAL HEMORRHAGE OR CEREBRAL INFARCTION W/O CC/MCC</v>
      </c>
      <c r="H6822">
        <v>122</v>
      </c>
      <c r="I6822" t="str">
        <f>VLOOKUP(HospitalImport__2[[#This Row],[ Total Discharges ]],'Discharge Volume Type'!$A$1:$B$3,2,TRUE)</f>
        <v>High</v>
      </c>
      <c r="J6822">
        <v>13530.93</v>
      </c>
      <c r="K6822">
        <v>8983.8700000000008</v>
      </c>
      <c r="L6822">
        <v>5441.98</v>
      </c>
    </row>
    <row r="6823" spans="1:12" x14ac:dyDescent="0.25">
      <c r="A6823" s="8" t="s">
        <v>4174</v>
      </c>
      <c r="B6823" s="8" t="s">
        <v>459</v>
      </c>
      <c r="C6823" s="8" t="s">
        <v>31</v>
      </c>
      <c r="D6823" s="8" t="str">
        <f>VLOOKUP(HospitalImport__2[[#This Row],[Provider State]],States!$A$2:$B$52,2,FALSE)</f>
        <v>Indiana</v>
      </c>
      <c r="E6823" s="8" t="s">
        <v>830</v>
      </c>
      <c r="F6823">
        <v>66</v>
      </c>
      <c r="G6823" t="str">
        <f>VLOOKUP(HospitalImport__2[[#This Row],[Medical Procedure ID No.]],MedicalProcedures!$A$1:$B$11,2,FALSE)</f>
        <v>INTRACRANIAL HEMORRHAGE OR CEREBRAL INFARCTION W/O CC/MCC</v>
      </c>
      <c r="H6823">
        <v>50</v>
      </c>
      <c r="I6823" t="str">
        <f>VLOOKUP(HospitalImport__2[[#This Row],[ Total Discharges ]],'Discharge Volume Type'!$A$1:$B$3,2,TRUE)</f>
        <v xml:space="preserve">Medium </v>
      </c>
      <c r="J6823">
        <v>41620.559999999998</v>
      </c>
      <c r="K6823">
        <v>8277.7099999999991</v>
      </c>
      <c r="L6823">
        <v>7605.97</v>
      </c>
    </row>
    <row r="6824" spans="1:12" x14ac:dyDescent="0.25">
      <c r="A6824" s="8" t="s">
        <v>3095</v>
      </c>
      <c r="B6824" s="8" t="s">
        <v>3096</v>
      </c>
      <c r="C6824" s="8" t="s">
        <v>31</v>
      </c>
      <c r="D6824" s="8" t="str">
        <f>VLOOKUP(HospitalImport__2[[#This Row],[Provider State]],States!$A$2:$B$52,2,FALSE)</f>
        <v>Indiana</v>
      </c>
      <c r="E6824" s="8" t="s">
        <v>836</v>
      </c>
      <c r="F6824">
        <v>66</v>
      </c>
      <c r="G6824" t="str">
        <f>VLOOKUP(HospitalImport__2[[#This Row],[Medical Procedure ID No.]],MedicalProcedures!$A$1:$B$11,2,FALSE)</f>
        <v>INTRACRANIAL HEMORRHAGE OR CEREBRAL INFARCTION W/O CC/MCC</v>
      </c>
      <c r="H6824">
        <v>47</v>
      </c>
      <c r="I6824" t="str">
        <f>VLOOKUP(HospitalImport__2[[#This Row],[ Total Discharges ]],'Discharge Volume Type'!$A$1:$B$3,2,TRUE)</f>
        <v>Low</v>
      </c>
      <c r="J6824">
        <v>16564.02</v>
      </c>
      <c r="K6824">
        <v>6429.74</v>
      </c>
      <c r="L6824">
        <v>3310</v>
      </c>
    </row>
    <row r="6825" spans="1:12" x14ac:dyDescent="0.25">
      <c r="A6825" s="8" t="s">
        <v>3628</v>
      </c>
      <c r="B6825" s="8" t="s">
        <v>2191</v>
      </c>
      <c r="C6825" s="8" t="s">
        <v>31</v>
      </c>
      <c r="D6825" s="8" t="str">
        <f>VLOOKUP(HospitalImport__2[[#This Row],[Provider State]],States!$A$2:$B$52,2,FALSE)</f>
        <v>Indiana</v>
      </c>
      <c r="E6825" s="8" t="s">
        <v>808</v>
      </c>
      <c r="F6825">
        <v>66</v>
      </c>
      <c r="G6825" t="str">
        <f>VLOOKUP(HospitalImport__2[[#This Row],[Medical Procedure ID No.]],MedicalProcedures!$A$1:$B$11,2,FALSE)</f>
        <v>INTRACRANIAL HEMORRHAGE OR CEREBRAL INFARCTION W/O CC/MCC</v>
      </c>
      <c r="H6825">
        <v>48</v>
      </c>
      <c r="I6825" t="str">
        <f>VLOOKUP(HospitalImport__2[[#This Row],[ Total Discharges ]],'Discharge Volume Type'!$A$1:$B$3,2,TRUE)</f>
        <v>Low</v>
      </c>
      <c r="J6825">
        <v>20346.62</v>
      </c>
      <c r="K6825">
        <v>6710.93</v>
      </c>
      <c r="L6825">
        <v>5058.8500000000004</v>
      </c>
    </row>
    <row r="6826" spans="1:12" x14ac:dyDescent="0.25">
      <c r="A6826" s="8" t="s">
        <v>763</v>
      </c>
      <c r="B6826" s="8" t="s">
        <v>3629</v>
      </c>
      <c r="C6826" s="8" t="s">
        <v>31</v>
      </c>
      <c r="D6826" s="8" t="str">
        <f>VLOOKUP(HospitalImport__2[[#This Row],[Provider State]],States!$A$2:$B$52,2,FALSE)</f>
        <v>Indiana</v>
      </c>
      <c r="E6826" s="8" t="s">
        <v>836</v>
      </c>
      <c r="F6826">
        <v>66</v>
      </c>
      <c r="G6826" t="str">
        <f>VLOOKUP(HospitalImport__2[[#This Row],[Medical Procedure ID No.]],MedicalProcedures!$A$1:$B$11,2,FALSE)</f>
        <v>INTRACRANIAL HEMORRHAGE OR CEREBRAL INFARCTION W/O CC/MCC</v>
      </c>
      <c r="H6826">
        <v>45</v>
      </c>
      <c r="I6826" t="str">
        <f>VLOOKUP(HospitalImport__2[[#This Row],[ Total Discharges ]],'Discharge Volume Type'!$A$1:$B$3,2,TRUE)</f>
        <v>Low</v>
      </c>
      <c r="J6826">
        <v>23468.240000000002</v>
      </c>
      <c r="K6826">
        <v>10998.4</v>
      </c>
      <c r="L6826">
        <v>3527.58</v>
      </c>
    </row>
    <row r="6827" spans="1:12" x14ac:dyDescent="0.25">
      <c r="A6827" s="8" t="s">
        <v>3097</v>
      </c>
      <c r="B6827" s="8" t="s">
        <v>839</v>
      </c>
      <c r="C6827" s="8" t="s">
        <v>31</v>
      </c>
      <c r="D6827" s="8" t="str">
        <f>VLOOKUP(HospitalImport__2[[#This Row],[Provider State]],States!$A$2:$B$52,2,FALSE)</f>
        <v>Indiana</v>
      </c>
      <c r="E6827" s="8" t="s">
        <v>836</v>
      </c>
      <c r="F6827">
        <v>66</v>
      </c>
      <c r="G6827" t="str">
        <f>VLOOKUP(HospitalImport__2[[#This Row],[Medical Procedure ID No.]],MedicalProcedures!$A$1:$B$11,2,FALSE)</f>
        <v>INTRACRANIAL HEMORRHAGE OR CEREBRAL INFARCTION W/O CC/MCC</v>
      </c>
      <c r="H6827">
        <v>60</v>
      </c>
      <c r="I6827" t="str">
        <f>VLOOKUP(HospitalImport__2[[#This Row],[ Total Discharges ]],'Discharge Volume Type'!$A$1:$B$3,2,TRUE)</f>
        <v xml:space="preserve">Medium </v>
      </c>
      <c r="J6827">
        <v>30152.13</v>
      </c>
      <c r="K6827">
        <v>6510.95</v>
      </c>
      <c r="L6827">
        <v>5053.1499999999996</v>
      </c>
    </row>
    <row r="6828" spans="1:12" x14ac:dyDescent="0.25">
      <c r="A6828" s="8" t="s">
        <v>3630</v>
      </c>
      <c r="B6828" s="8" t="s">
        <v>3631</v>
      </c>
      <c r="C6828" s="8" t="s">
        <v>31</v>
      </c>
      <c r="D6828" s="8" t="str">
        <f>VLOOKUP(HospitalImport__2[[#This Row],[Provider State]],States!$A$2:$B$52,2,FALSE)</f>
        <v>Indiana</v>
      </c>
      <c r="E6828" s="8" t="s">
        <v>816</v>
      </c>
      <c r="F6828">
        <v>66</v>
      </c>
      <c r="G6828" t="str">
        <f>VLOOKUP(HospitalImport__2[[#This Row],[Medical Procedure ID No.]],MedicalProcedures!$A$1:$B$11,2,FALSE)</f>
        <v>INTRACRANIAL HEMORRHAGE OR CEREBRAL INFARCTION W/O CC/MCC</v>
      </c>
      <c r="H6828">
        <v>49</v>
      </c>
      <c r="I6828" t="str">
        <f>VLOOKUP(HospitalImport__2[[#This Row],[ Total Discharges ]],'Discharge Volume Type'!$A$1:$B$3,2,TRUE)</f>
        <v>Low</v>
      </c>
      <c r="J6828">
        <v>41567.040000000001</v>
      </c>
      <c r="K6828">
        <v>6364.16</v>
      </c>
      <c r="L6828">
        <v>3459.68</v>
      </c>
    </row>
    <row r="6829" spans="1:12" x14ac:dyDescent="0.25">
      <c r="A6829" s="8" t="s">
        <v>844</v>
      </c>
      <c r="B6829" s="8" t="s">
        <v>845</v>
      </c>
      <c r="C6829" s="8" t="s">
        <v>31</v>
      </c>
      <c r="D6829" s="8" t="str">
        <f>VLOOKUP(HospitalImport__2[[#This Row],[Provider State]],States!$A$2:$B$52,2,FALSE)</f>
        <v>Indiana</v>
      </c>
      <c r="E6829" s="8" t="s">
        <v>830</v>
      </c>
      <c r="F6829">
        <v>66</v>
      </c>
      <c r="G6829" t="str">
        <f>VLOOKUP(HospitalImport__2[[#This Row],[Medical Procedure ID No.]],MedicalProcedures!$A$1:$B$11,2,FALSE)</f>
        <v>INTRACRANIAL HEMORRHAGE OR CEREBRAL INFARCTION W/O CC/MCC</v>
      </c>
      <c r="H6829">
        <v>62</v>
      </c>
      <c r="I6829" t="str">
        <f>VLOOKUP(HospitalImport__2[[#This Row],[ Total Discharges ]],'Discharge Volume Type'!$A$1:$B$3,2,TRUE)</f>
        <v xml:space="preserve">Medium </v>
      </c>
      <c r="J6829">
        <v>22583.279999999999</v>
      </c>
      <c r="K6829">
        <v>8930.1</v>
      </c>
      <c r="L6829">
        <v>6692.49</v>
      </c>
    </row>
    <row r="6830" spans="1:12" x14ac:dyDescent="0.25">
      <c r="A6830" s="8" t="s">
        <v>846</v>
      </c>
      <c r="B6830" s="8" t="s">
        <v>839</v>
      </c>
      <c r="C6830" s="8" t="s">
        <v>31</v>
      </c>
      <c r="D6830" s="8" t="str">
        <f>VLOOKUP(HospitalImport__2[[#This Row],[Provider State]],States!$A$2:$B$52,2,FALSE)</f>
        <v>Indiana</v>
      </c>
      <c r="E6830" s="8" t="s">
        <v>836</v>
      </c>
      <c r="F6830">
        <v>66</v>
      </c>
      <c r="G6830" t="str">
        <f>VLOOKUP(HospitalImport__2[[#This Row],[Medical Procedure ID No.]],MedicalProcedures!$A$1:$B$11,2,FALSE)</f>
        <v>INTRACRANIAL HEMORRHAGE OR CEREBRAL INFARCTION W/O CC/MCC</v>
      </c>
      <c r="H6830">
        <v>73</v>
      </c>
      <c r="I6830" t="str">
        <f>VLOOKUP(HospitalImport__2[[#This Row],[ Total Discharges ]],'Discharge Volume Type'!$A$1:$B$3,2,TRUE)</f>
        <v xml:space="preserve">Medium </v>
      </c>
      <c r="J6830">
        <v>45459.39</v>
      </c>
      <c r="K6830">
        <v>24087.33</v>
      </c>
      <c r="L6830">
        <v>5395.4</v>
      </c>
    </row>
    <row r="6831" spans="1:12" x14ac:dyDescent="0.25">
      <c r="A6831" s="8" t="s">
        <v>2439</v>
      </c>
      <c r="B6831" s="8" t="s">
        <v>2440</v>
      </c>
      <c r="C6831" s="8" t="s">
        <v>31</v>
      </c>
      <c r="D6831" s="8" t="str">
        <f>VLOOKUP(HospitalImport__2[[#This Row],[Provider State]],States!$A$2:$B$52,2,FALSE)</f>
        <v>Indiana</v>
      </c>
      <c r="E6831" s="8" t="s">
        <v>1623</v>
      </c>
      <c r="F6831">
        <v>66</v>
      </c>
      <c r="G6831" t="str">
        <f>VLOOKUP(HospitalImport__2[[#This Row],[Medical Procedure ID No.]],MedicalProcedures!$A$1:$B$11,2,FALSE)</f>
        <v>INTRACRANIAL HEMORRHAGE OR CEREBRAL INFARCTION W/O CC/MCC</v>
      </c>
      <c r="H6831">
        <v>140</v>
      </c>
      <c r="I6831" t="str">
        <f>VLOOKUP(HospitalImport__2[[#This Row],[ Total Discharges ]],'Discharge Volume Type'!$A$1:$B$3,2,TRUE)</f>
        <v>High</v>
      </c>
      <c r="J6831">
        <v>77969.600000000006</v>
      </c>
      <c r="K6831">
        <v>4970.59</v>
      </c>
      <c r="L6831">
        <v>22112.52</v>
      </c>
    </row>
    <row r="6832" spans="1:12" x14ac:dyDescent="0.25">
      <c r="A6832" s="8" t="s">
        <v>847</v>
      </c>
      <c r="B6832" s="8" t="s">
        <v>848</v>
      </c>
      <c r="C6832" s="8" t="s">
        <v>31</v>
      </c>
      <c r="D6832" s="8" t="str">
        <f>VLOOKUP(HospitalImport__2[[#This Row],[Provider State]],States!$A$2:$B$52,2,FALSE)</f>
        <v>Indiana</v>
      </c>
      <c r="E6832" s="8" t="s">
        <v>836</v>
      </c>
      <c r="F6832">
        <v>66</v>
      </c>
      <c r="G6832" t="str">
        <f>VLOOKUP(HospitalImport__2[[#This Row],[Medical Procedure ID No.]],MedicalProcedures!$A$1:$B$11,2,FALSE)</f>
        <v>INTRACRANIAL HEMORRHAGE OR CEREBRAL INFARCTION W/O CC/MCC</v>
      </c>
      <c r="H6832">
        <v>55</v>
      </c>
      <c r="I6832" t="str">
        <f>VLOOKUP(HospitalImport__2[[#This Row],[ Total Discharges ]],'Discharge Volume Type'!$A$1:$B$3,2,TRUE)</f>
        <v xml:space="preserve">Medium </v>
      </c>
      <c r="J6832">
        <v>20310.84</v>
      </c>
      <c r="K6832">
        <v>7287.91</v>
      </c>
      <c r="L6832">
        <v>4868.71</v>
      </c>
    </row>
    <row r="6833" spans="1:12" x14ac:dyDescent="0.25">
      <c r="A6833" s="8" t="s">
        <v>849</v>
      </c>
      <c r="B6833" s="8" t="s">
        <v>850</v>
      </c>
      <c r="C6833" s="8" t="s">
        <v>31</v>
      </c>
      <c r="D6833" s="8" t="str">
        <f>VLOOKUP(HospitalImport__2[[#This Row],[Provider State]],States!$A$2:$B$52,2,FALSE)</f>
        <v>Indiana</v>
      </c>
      <c r="E6833" s="8" t="s">
        <v>851</v>
      </c>
      <c r="F6833">
        <v>66</v>
      </c>
      <c r="G6833" t="str">
        <f>VLOOKUP(HospitalImport__2[[#This Row],[Medical Procedure ID No.]],MedicalProcedures!$A$1:$B$11,2,FALSE)</f>
        <v>INTRACRANIAL HEMORRHAGE OR CEREBRAL INFARCTION W/O CC/MCC</v>
      </c>
      <c r="H6833">
        <v>32</v>
      </c>
      <c r="I6833" t="str">
        <f>VLOOKUP(HospitalImport__2[[#This Row],[ Total Discharges ]],'Discharge Volume Type'!$A$1:$B$3,2,TRUE)</f>
        <v>Low</v>
      </c>
      <c r="J6833">
        <v>45754.879999999997</v>
      </c>
      <c r="K6833">
        <v>6166.82</v>
      </c>
      <c r="L6833">
        <v>6768.78</v>
      </c>
    </row>
    <row r="6834" spans="1:12" x14ac:dyDescent="0.25">
      <c r="A6834" s="8" t="s">
        <v>852</v>
      </c>
      <c r="B6834" s="8" t="s">
        <v>853</v>
      </c>
      <c r="C6834" s="8" t="s">
        <v>31</v>
      </c>
      <c r="D6834" s="8" t="str">
        <f>VLOOKUP(HospitalImport__2[[#This Row],[Provider State]],States!$A$2:$B$52,2,FALSE)</f>
        <v>Indiana</v>
      </c>
      <c r="E6834" s="8" t="s">
        <v>854</v>
      </c>
      <c r="F6834">
        <v>66</v>
      </c>
      <c r="G6834" t="str">
        <f>VLOOKUP(HospitalImport__2[[#This Row],[Medical Procedure ID No.]],MedicalProcedures!$A$1:$B$11,2,FALSE)</f>
        <v>INTRACRANIAL HEMORRHAGE OR CEREBRAL INFARCTION W/O CC/MCC</v>
      </c>
      <c r="H6834">
        <v>53</v>
      </c>
      <c r="I6834" t="str">
        <f>VLOOKUP(HospitalImport__2[[#This Row],[ Total Discharges ]],'Discharge Volume Type'!$A$1:$B$3,2,TRUE)</f>
        <v xml:space="preserve">Medium </v>
      </c>
      <c r="J6834">
        <v>40633.31</v>
      </c>
      <c r="K6834">
        <v>7697.32</v>
      </c>
      <c r="L6834">
        <v>6230.06</v>
      </c>
    </row>
    <row r="6835" spans="1:12" x14ac:dyDescent="0.25">
      <c r="A6835" s="8" t="s">
        <v>3098</v>
      </c>
      <c r="B6835" s="8" t="s">
        <v>1886</v>
      </c>
      <c r="C6835" s="8" t="s">
        <v>31</v>
      </c>
      <c r="D6835" s="8" t="str">
        <f>VLOOKUP(HospitalImport__2[[#This Row],[Provider State]],States!$A$2:$B$52,2,FALSE)</f>
        <v>Indiana</v>
      </c>
      <c r="E6835" s="8" t="s">
        <v>836</v>
      </c>
      <c r="F6835">
        <v>66</v>
      </c>
      <c r="G6835" t="str">
        <f>VLOOKUP(HospitalImport__2[[#This Row],[Medical Procedure ID No.]],MedicalProcedures!$A$1:$B$11,2,FALSE)</f>
        <v>INTRACRANIAL HEMORRHAGE OR CEREBRAL INFARCTION W/O CC/MCC</v>
      </c>
      <c r="H6835">
        <v>71</v>
      </c>
      <c r="I6835" t="str">
        <f>VLOOKUP(HospitalImport__2[[#This Row],[ Total Discharges ]],'Discharge Volume Type'!$A$1:$B$3,2,TRUE)</f>
        <v xml:space="preserve">Medium </v>
      </c>
      <c r="J6835">
        <v>24719.54</v>
      </c>
      <c r="K6835">
        <v>5761.17</v>
      </c>
      <c r="L6835">
        <v>5195.03</v>
      </c>
    </row>
    <row r="6836" spans="1:12" x14ac:dyDescent="0.25">
      <c r="A6836" s="8" t="s">
        <v>855</v>
      </c>
      <c r="B6836" s="8" t="s">
        <v>845</v>
      </c>
      <c r="C6836" s="8" t="s">
        <v>31</v>
      </c>
      <c r="D6836" s="8" t="str">
        <f>VLOOKUP(HospitalImport__2[[#This Row],[Provider State]],States!$A$2:$B$52,2,FALSE)</f>
        <v>Indiana</v>
      </c>
      <c r="E6836" s="8" t="s">
        <v>830</v>
      </c>
      <c r="F6836">
        <v>66</v>
      </c>
      <c r="G6836" t="str">
        <f>VLOOKUP(HospitalImport__2[[#This Row],[Medical Procedure ID No.]],MedicalProcedures!$A$1:$B$11,2,FALSE)</f>
        <v>INTRACRANIAL HEMORRHAGE OR CEREBRAL INFARCTION W/O CC/MCC</v>
      </c>
      <c r="H6836">
        <v>52</v>
      </c>
      <c r="I6836" t="str">
        <f>VLOOKUP(HospitalImport__2[[#This Row],[ Total Discharges ]],'Discharge Volume Type'!$A$1:$B$3,2,TRUE)</f>
        <v xml:space="preserve">Medium </v>
      </c>
      <c r="J6836">
        <v>13072.62</v>
      </c>
      <c r="K6836">
        <v>4421.32</v>
      </c>
      <c r="L6836">
        <v>9644.69</v>
      </c>
    </row>
    <row r="6837" spans="1:12" x14ac:dyDescent="0.25">
      <c r="A6837" s="8" t="s">
        <v>856</v>
      </c>
      <c r="B6837" s="8" t="s">
        <v>857</v>
      </c>
      <c r="C6837" s="8" t="s">
        <v>31</v>
      </c>
      <c r="D6837" s="8" t="str">
        <f>VLOOKUP(HospitalImport__2[[#This Row],[Provider State]],States!$A$2:$B$52,2,FALSE)</f>
        <v>Indiana</v>
      </c>
      <c r="E6837" s="8" t="s">
        <v>858</v>
      </c>
      <c r="F6837">
        <v>66</v>
      </c>
      <c r="G6837" t="str">
        <f>VLOOKUP(HospitalImport__2[[#This Row],[Medical Procedure ID No.]],MedicalProcedures!$A$1:$B$11,2,FALSE)</f>
        <v>INTRACRANIAL HEMORRHAGE OR CEREBRAL INFARCTION W/O CC/MCC</v>
      </c>
      <c r="H6837">
        <v>42</v>
      </c>
      <c r="I6837" t="str">
        <f>VLOOKUP(HospitalImport__2[[#This Row],[ Total Discharges ]],'Discharge Volume Type'!$A$1:$B$3,2,TRUE)</f>
        <v>Low</v>
      </c>
      <c r="J6837">
        <v>26572.36</v>
      </c>
      <c r="K6837">
        <v>4226.75</v>
      </c>
      <c r="L6837">
        <v>4460.17</v>
      </c>
    </row>
    <row r="6838" spans="1:12" x14ac:dyDescent="0.25">
      <c r="A6838" s="8" t="s">
        <v>859</v>
      </c>
      <c r="B6838" s="8" t="s">
        <v>668</v>
      </c>
      <c r="C6838" s="8" t="s">
        <v>31</v>
      </c>
      <c r="D6838" s="8" t="str">
        <f>VLOOKUP(HospitalImport__2[[#This Row],[Provider State]],States!$A$2:$B$52,2,FALSE)</f>
        <v>Indiana</v>
      </c>
      <c r="E6838" s="8" t="s">
        <v>836</v>
      </c>
      <c r="F6838">
        <v>66</v>
      </c>
      <c r="G6838" t="str">
        <f>VLOOKUP(HospitalImport__2[[#This Row],[Medical Procedure ID No.]],MedicalProcedures!$A$1:$B$11,2,FALSE)</f>
        <v>INTRACRANIAL HEMORRHAGE OR CEREBRAL INFARCTION W/O CC/MCC</v>
      </c>
      <c r="H6838">
        <v>53</v>
      </c>
      <c r="I6838" t="str">
        <f>VLOOKUP(HospitalImport__2[[#This Row],[ Total Discharges ]],'Discharge Volume Type'!$A$1:$B$3,2,TRUE)</f>
        <v xml:space="preserve">Medium </v>
      </c>
      <c r="J6838">
        <v>17840.599999999999</v>
      </c>
      <c r="K6838">
        <v>4599.74</v>
      </c>
      <c r="L6838">
        <v>5987.67</v>
      </c>
    </row>
    <row r="6839" spans="1:12" x14ac:dyDescent="0.25">
      <c r="A6839" s="8" t="s">
        <v>2441</v>
      </c>
      <c r="B6839" s="8" t="s">
        <v>848</v>
      </c>
      <c r="C6839" s="8" t="s">
        <v>31</v>
      </c>
      <c r="D6839" s="8" t="str">
        <f>VLOOKUP(HospitalImport__2[[#This Row],[Provider State]],States!$A$2:$B$52,2,FALSE)</f>
        <v>Indiana</v>
      </c>
      <c r="E6839" s="8" t="s">
        <v>836</v>
      </c>
      <c r="F6839">
        <v>66</v>
      </c>
      <c r="G6839" t="str">
        <f>VLOOKUP(HospitalImport__2[[#This Row],[Medical Procedure ID No.]],MedicalProcedures!$A$1:$B$11,2,FALSE)</f>
        <v>INTRACRANIAL HEMORRHAGE OR CEREBRAL INFARCTION W/O CC/MCC</v>
      </c>
      <c r="H6839">
        <v>133</v>
      </c>
      <c r="I6839" t="str">
        <f>VLOOKUP(HospitalImport__2[[#This Row],[ Total Discharges ]],'Discharge Volume Type'!$A$1:$B$3,2,TRUE)</f>
        <v>High</v>
      </c>
      <c r="J6839">
        <v>15204.23</v>
      </c>
      <c r="K6839">
        <v>4557.76</v>
      </c>
      <c r="L6839">
        <v>5013.3599999999997</v>
      </c>
    </row>
    <row r="6840" spans="1:12" x14ac:dyDescent="0.25">
      <c r="A6840" s="8" t="s">
        <v>862</v>
      </c>
      <c r="B6840" s="8" t="s">
        <v>863</v>
      </c>
      <c r="C6840" s="8" t="s">
        <v>31</v>
      </c>
      <c r="D6840" s="8" t="str">
        <f>VLOOKUP(HospitalImport__2[[#This Row],[Provider State]],States!$A$2:$B$52,2,FALSE)</f>
        <v>Indiana</v>
      </c>
      <c r="E6840" s="8" t="s">
        <v>854</v>
      </c>
      <c r="F6840">
        <v>66</v>
      </c>
      <c r="G6840" t="str">
        <f>VLOOKUP(HospitalImport__2[[#This Row],[Medical Procedure ID No.]],MedicalProcedures!$A$1:$B$11,2,FALSE)</f>
        <v>INTRACRANIAL HEMORRHAGE OR CEREBRAL INFARCTION W/O CC/MCC</v>
      </c>
      <c r="H6840">
        <v>29</v>
      </c>
      <c r="I6840" t="str">
        <f>VLOOKUP(HospitalImport__2[[#This Row],[ Total Discharges ]],'Discharge Volume Type'!$A$1:$B$3,2,TRUE)</f>
        <v>Low</v>
      </c>
      <c r="J6840">
        <v>19184.77</v>
      </c>
      <c r="K6840">
        <v>5647.34</v>
      </c>
      <c r="L6840">
        <v>9930.7900000000009</v>
      </c>
    </row>
    <row r="6841" spans="1:12" x14ac:dyDescent="0.25">
      <c r="A6841" s="8" t="s">
        <v>864</v>
      </c>
      <c r="B6841" s="8" t="s">
        <v>865</v>
      </c>
      <c r="C6841" s="8" t="s">
        <v>31</v>
      </c>
      <c r="D6841" s="8" t="str">
        <f>VLOOKUP(HospitalImport__2[[#This Row],[Provider State]],States!$A$2:$B$52,2,FALSE)</f>
        <v>Indiana</v>
      </c>
      <c r="E6841" s="8" t="s">
        <v>805</v>
      </c>
      <c r="F6841">
        <v>66</v>
      </c>
      <c r="G6841" t="str">
        <f>VLOOKUP(HospitalImport__2[[#This Row],[Medical Procedure ID No.]],MedicalProcedures!$A$1:$B$11,2,FALSE)</f>
        <v>INTRACRANIAL HEMORRHAGE OR CEREBRAL INFARCTION W/O CC/MCC</v>
      </c>
      <c r="H6841">
        <v>93</v>
      </c>
      <c r="I6841" t="str">
        <f>VLOOKUP(HospitalImport__2[[#This Row],[ Total Discharges ]],'Discharge Volume Type'!$A$1:$B$3,2,TRUE)</f>
        <v>High</v>
      </c>
      <c r="J6841">
        <v>31268.38</v>
      </c>
      <c r="K6841">
        <v>8562.35</v>
      </c>
      <c r="L6841">
        <v>5177.49</v>
      </c>
    </row>
    <row r="6842" spans="1:12" x14ac:dyDescent="0.25">
      <c r="A6842" s="8" t="s">
        <v>866</v>
      </c>
      <c r="B6842" s="8" t="s">
        <v>839</v>
      </c>
      <c r="C6842" s="8" t="s">
        <v>31</v>
      </c>
      <c r="D6842" s="8" t="str">
        <f>VLOOKUP(HospitalImport__2[[#This Row],[Provider State]],States!$A$2:$B$52,2,FALSE)</f>
        <v>Indiana</v>
      </c>
      <c r="E6842" s="8" t="s">
        <v>836</v>
      </c>
      <c r="F6842">
        <v>66</v>
      </c>
      <c r="G6842" t="str">
        <f>VLOOKUP(HospitalImport__2[[#This Row],[Medical Procedure ID No.]],MedicalProcedures!$A$1:$B$11,2,FALSE)</f>
        <v>INTRACRANIAL HEMORRHAGE OR CEREBRAL INFARCTION W/O CC/MCC</v>
      </c>
      <c r="H6842">
        <v>42</v>
      </c>
      <c r="I6842" t="str">
        <f>VLOOKUP(HospitalImport__2[[#This Row],[ Total Discharges ]],'Discharge Volume Type'!$A$1:$B$3,2,TRUE)</f>
        <v>Low</v>
      </c>
      <c r="J6842">
        <v>15030.55</v>
      </c>
      <c r="K6842">
        <v>5190.1499999999996</v>
      </c>
      <c r="L6842">
        <v>4638.53</v>
      </c>
    </row>
    <row r="6843" spans="1:12" x14ac:dyDescent="0.25">
      <c r="A6843" s="8" t="s">
        <v>4175</v>
      </c>
      <c r="B6843" s="8" t="s">
        <v>4176</v>
      </c>
      <c r="C6843" s="8" t="s">
        <v>31</v>
      </c>
      <c r="D6843" s="8" t="str">
        <f>VLOOKUP(HospitalImport__2[[#This Row],[Provider State]],States!$A$2:$B$52,2,FALSE)</f>
        <v>Indiana</v>
      </c>
      <c r="E6843" s="8" t="s">
        <v>816</v>
      </c>
      <c r="F6843">
        <v>66</v>
      </c>
      <c r="G6843" t="str">
        <f>VLOOKUP(HospitalImport__2[[#This Row],[Medical Procedure ID No.]],MedicalProcedures!$A$1:$B$11,2,FALSE)</f>
        <v>INTRACRANIAL HEMORRHAGE OR CEREBRAL INFARCTION W/O CC/MCC</v>
      </c>
      <c r="H6843">
        <v>59</v>
      </c>
      <c r="I6843" t="str">
        <f>VLOOKUP(HospitalImport__2[[#This Row],[ Total Discharges ]],'Discharge Volume Type'!$A$1:$B$3,2,TRUE)</f>
        <v xml:space="preserve">Medium </v>
      </c>
      <c r="J6843">
        <v>25616.44</v>
      </c>
      <c r="K6843">
        <v>9415.92</v>
      </c>
      <c r="L6843">
        <v>5681.25</v>
      </c>
    </row>
    <row r="6844" spans="1:12" x14ac:dyDescent="0.25">
      <c r="A6844" s="8" t="s">
        <v>2442</v>
      </c>
      <c r="B6844" s="8" t="s">
        <v>2443</v>
      </c>
      <c r="C6844" s="8" t="s">
        <v>31</v>
      </c>
      <c r="D6844" s="8" t="str">
        <f>VLOOKUP(HospitalImport__2[[#This Row],[Provider State]],States!$A$2:$B$52,2,FALSE)</f>
        <v>Indiana</v>
      </c>
      <c r="E6844" s="8" t="s">
        <v>836</v>
      </c>
      <c r="F6844">
        <v>66</v>
      </c>
      <c r="G6844" t="str">
        <f>VLOOKUP(HospitalImport__2[[#This Row],[Medical Procedure ID No.]],MedicalProcedures!$A$1:$B$11,2,FALSE)</f>
        <v>INTRACRANIAL HEMORRHAGE OR CEREBRAL INFARCTION W/O CC/MCC</v>
      </c>
      <c r="H6844">
        <v>48</v>
      </c>
      <c r="I6844" t="str">
        <f>VLOOKUP(HospitalImport__2[[#This Row],[ Total Discharges ]],'Discharge Volume Type'!$A$1:$B$3,2,TRUE)</f>
        <v>Low</v>
      </c>
      <c r="J6844">
        <v>25348.18</v>
      </c>
      <c r="K6844">
        <v>6498.32</v>
      </c>
      <c r="L6844">
        <v>21236.87</v>
      </c>
    </row>
    <row r="6845" spans="1:12" x14ac:dyDescent="0.25">
      <c r="A6845" s="8" t="s">
        <v>2444</v>
      </c>
      <c r="B6845" s="8" t="s">
        <v>839</v>
      </c>
      <c r="C6845" s="8" t="s">
        <v>31</v>
      </c>
      <c r="D6845" s="8" t="str">
        <f>VLOOKUP(HospitalImport__2[[#This Row],[Provider State]],States!$A$2:$B$52,2,FALSE)</f>
        <v>Indiana</v>
      </c>
      <c r="E6845" s="8" t="s">
        <v>836</v>
      </c>
      <c r="F6845">
        <v>66</v>
      </c>
      <c r="G6845" t="str">
        <f>VLOOKUP(HospitalImport__2[[#This Row],[Medical Procedure ID No.]],MedicalProcedures!$A$1:$B$11,2,FALSE)</f>
        <v>INTRACRANIAL HEMORRHAGE OR CEREBRAL INFARCTION W/O CC/MCC</v>
      </c>
      <c r="H6845">
        <v>74</v>
      </c>
      <c r="I6845" t="str">
        <f>VLOOKUP(HospitalImport__2[[#This Row],[ Total Discharges ]],'Discharge Volume Type'!$A$1:$B$3,2,TRUE)</f>
        <v xml:space="preserve">Medium </v>
      </c>
      <c r="J6845">
        <v>26939.3</v>
      </c>
      <c r="K6845">
        <v>5795.6</v>
      </c>
      <c r="L6845">
        <v>5493.79</v>
      </c>
    </row>
    <row r="6846" spans="1:12" x14ac:dyDescent="0.25">
      <c r="A6846" s="8" t="s">
        <v>871</v>
      </c>
      <c r="B6846" s="8" t="s">
        <v>857</v>
      </c>
      <c r="C6846" s="8" t="s">
        <v>31</v>
      </c>
      <c r="D6846" s="8" t="str">
        <f>VLOOKUP(HospitalImport__2[[#This Row],[Provider State]],States!$A$2:$B$52,2,FALSE)</f>
        <v>Indiana</v>
      </c>
      <c r="E6846" s="8" t="s">
        <v>858</v>
      </c>
      <c r="F6846">
        <v>66</v>
      </c>
      <c r="G6846" t="str">
        <f>VLOOKUP(HospitalImport__2[[#This Row],[Medical Procedure ID No.]],MedicalProcedures!$A$1:$B$11,2,FALSE)</f>
        <v>INTRACRANIAL HEMORRHAGE OR CEREBRAL INFARCTION W/O CC/MCC</v>
      </c>
      <c r="H6846">
        <v>60</v>
      </c>
      <c r="I6846" t="str">
        <f>VLOOKUP(HospitalImport__2[[#This Row],[ Total Discharges ]],'Discharge Volume Type'!$A$1:$B$3,2,TRUE)</f>
        <v xml:space="preserve">Medium </v>
      </c>
      <c r="J6846">
        <v>11447.43</v>
      </c>
      <c r="K6846">
        <v>4731.63</v>
      </c>
      <c r="L6846">
        <v>8641.11</v>
      </c>
    </row>
    <row r="6847" spans="1:12" x14ac:dyDescent="0.25">
      <c r="A6847" s="8" t="s">
        <v>4177</v>
      </c>
      <c r="B6847" s="8" t="s">
        <v>4178</v>
      </c>
      <c r="C6847" s="8" t="s">
        <v>33</v>
      </c>
      <c r="D6847" s="8" t="str">
        <f>VLOOKUP(HospitalImport__2[[#This Row],[Provider State]],States!$A$2:$B$52,2,FALSE)</f>
        <v>Iowa</v>
      </c>
      <c r="E6847" s="8" t="s">
        <v>876</v>
      </c>
      <c r="F6847">
        <v>66</v>
      </c>
      <c r="G6847" t="str">
        <f>VLOOKUP(HospitalImport__2[[#This Row],[Medical Procedure ID No.]],MedicalProcedures!$A$1:$B$11,2,FALSE)</f>
        <v>INTRACRANIAL HEMORRHAGE OR CEREBRAL INFARCTION W/O CC/MCC</v>
      </c>
      <c r="H6847">
        <v>49</v>
      </c>
      <c r="I6847" t="str">
        <f>VLOOKUP(HospitalImport__2[[#This Row],[ Total Discharges ]],'Discharge Volume Type'!$A$1:$B$3,2,TRUE)</f>
        <v>Low</v>
      </c>
      <c r="J6847">
        <v>17789.16</v>
      </c>
      <c r="K6847">
        <v>7355.82</v>
      </c>
      <c r="L6847">
        <v>6690.1</v>
      </c>
    </row>
    <row r="6848" spans="1:12" x14ac:dyDescent="0.25">
      <c r="A6848" s="8" t="s">
        <v>874</v>
      </c>
      <c r="B6848" s="8" t="s">
        <v>875</v>
      </c>
      <c r="C6848" s="8" t="s">
        <v>33</v>
      </c>
      <c r="D6848" s="8" t="str">
        <f>VLOOKUP(HospitalImport__2[[#This Row],[Provider State]],States!$A$2:$B$52,2,FALSE)</f>
        <v>Iowa</v>
      </c>
      <c r="E6848" s="8" t="s">
        <v>876</v>
      </c>
      <c r="F6848">
        <v>66</v>
      </c>
      <c r="G6848" t="str">
        <f>VLOOKUP(HospitalImport__2[[#This Row],[Medical Procedure ID No.]],MedicalProcedures!$A$1:$B$11,2,FALSE)</f>
        <v>INTRACRANIAL HEMORRHAGE OR CEREBRAL INFARCTION W/O CC/MCC</v>
      </c>
      <c r="H6848">
        <v>44</v>
      </c>
      <c r="I6848" t="str">
        <f>VLOOKUP(HospitalImport__2[[#This Row],[ Total Discharges ]],'Discharge Volume Type'!$A$1:$B$3,2,TRUE)</f>
        <v>Low</v>
      </c>
      <c r="J6848">
        <v>95484.84</v>
      </c>
      <c r="K6848">
        <v>13208</v>
      </c>
      <c r="L6848">
        <v>5411.3</v>
      </c>
    </row>
    <row r="6849" spans="1:12" x14ac:dyDescent="0.25">
      <c r="A6849" s="8" t="s">
        <v>3099</v>
      </c>
      <c r="B6849" s="8" t="s">
        <v>900</v>
      </c>
      <c r="C6849" s="8" t="s">
        <v>33</v>
      </c>
      <c r="D6849" s="8" t="str">
        <f>VLOOKUP(HospitalImport__2[[#This Row],[Provider State]],States!$A$2:$B$52,2,FALSE)</f>
        <v>Iowa</v>
      </c>
      <c r="E6849" s="8" t="s">
        <v>876</v>
      </c>
      <c r="F6849">
        <v>66</v>
      </c>
      <c r="G6849" t="str">
        <f>VLOOKUP(HospitalImport__2[[#This Row],[Medical Procedure ID No.]],MedicalProcedures!$A$1:$B$11,2,FALSE)</f>
        <v>INTRACRANIAL HEMORRHAGE OR CEREBRAL INFARCTION W/O CC/MCC</v>
      </c>
      <c r="H6849">
        <v>49</v>
      </c>
      <c r="I6849" t="str">
        <f>VLOOKUP(HospitalImport__2[[#This Row],[ Total Discharges ]],'Discharge Volume Type'!$A$1:$B$3,2,TRUE)</f>
        <v>Low</v>
      </c>
      <c r="J6849">
        <v>30453.3</v>
      </c>
      <c r="K6849">
        <v>5438.94</v>
      </c>
      <c r="L6849">
        <v>6120.55</v>
      </c>
    </row>
    <row r="6850" spans="1:12" x14ac:dyDescent="0.25">
      <c r="A6850" s="8" t="s">
        <v>337</v>
      </c>
      <c r="B6850" s="8" t="s">
        <v>888</v>
      </c>
      <c r="C6850" s="8" t="s">
        <v>33</v>
      </c>
      <c r="D6850" s="8" t="str">
        <f>VLOOKUP(HospitalImport__2[[#This Row],[Provider State]],States!$A$2:$B$52,2,FALSE)</f>
        <v>Iowa</v>
      </c>
      <c r="E6850" s="8" t="s">
        <v>889</v>
      </c>
      <c r="F6850">
        <v>66</v>
      </c>
      <c r="G6850" t="str">
        <f>VLOOKUP(HospitalImport__2[[#This Row],[Medical Procedure ID No.]],MedicalProcedures!$A$1:$B$11,2,FALSE)</f>
        <v>INTRACRANIAL HEMORRHAGE OR CEREBRAL INFARCTION W/O CC/MCC</v>
      </c>
      <c r="H6850">
        <v>27</v>
      </c>
      <c r="I6850" t="str">
        <f>VLOOKUP(HospitalImport__2[[#This Row],[ Total Discharges ]],'Discharge Volume Type'!$A$1:$B$3,2,TRUE)</f>
        <v>Low</v>
      </c>
      <c r="J6850">
        <v>9747.43</v>
      </c>
      <c r="K6850">
        <v>6798.26</v>
      </c>
      <c r="L6850">
        <v>3976.86</v>
      </c>
    </row>
    <row r="6851" spans="1:12" x14ac:dyDescent="0.25">
      <c r="A6851" s="8" t="s">
        <v>2447</v>
      </c>
      <c r="B6851" s="8" t="s">
        <v>2448</v>
      </c>
      <c r="C6851" s="8" t="s">
        <v>33</v>
      </c>
      <c r="D6851" s="8" t="str">
        <f>VLOOKUP(HospitalImport__2[[#This Row],[Provider State]],States!$A$2:$B$52,2,FALSE)</f>
        <v>Iowa</v>
      </c>
      <c r="E6851" s="8" t="s">
        <v>876</v>
      </c>
      <c r="F6851">
        <v>66</v>
      </c>
      <c r="G6851" t="str">
        <f>VLOOKUP(HospitalImport__2[[#This Row],[Medical Procedure ID No.]],MedicalProcedures!$A$1:$B$11,2,FALSE)</f>
        <v>INTRACRANIAL HEMORRHAGE OR CEREBRAL INFARCTION W/O CC/MCC</v>
      </c>
      <c r="H6851">
        <v>58</v>
      </c>
      <c r="I6851" t="str">
        <f>VLOOKUP(HospitalImport__2[[#This Row],[ Total Discharges ]],'Discharge Volume Type'!$A$1:$B$3,2,TRUE)</f>
        <v xml:space="preserve">Medium </v>
      </c>
      <c r="J6851">
        <v>19534.62</v>
      </c>
      <c r="K6851">
        <v>6604.62</v>
      </c>
      <c r="L6851">
        <v>4281.8</v>
      </c>
    </row>
    <row r="6852" spans="1:12" x14ac:dyDescent="0.25">
      <c r="A6852" s="8" t="s">
        <v>4179</v>
      </c>
      <c r="B6852" s="8" t="s">
        <v>1100</v>
      </c>
      <c r="C6852" s="8" t="s">
        <v>33</v>
      </c>
      <c r="D6852" s="8" t="str">
        <f>VLOOKUP(HospitalImport__2[[#This Row],[Provider State]],States!$A$2:$B$52,2,FALSE)</f>
        <v>Iowa</v>
      </c>
      <c r="E6852" s="8" t="s">
        <v>876</v>
      </c>
      <c r="F6852">
        <v>66</v>
      </c>
      <c r="G6852" t="str">
        <f>VLOOKUP(HospitalImport__2[[#This Row],[Medical Procedure ID No.]],MedicalProcedures!$A$1:$B$11,2,FALSE)</f>
        <v>INTRACRANIAL HEMORRHAGE OR CEREBRAL INFARCTION W/O CC/MCC</v>
      </c>
      <c r="H6852">
        <v>47</v>
      </c>
      <c r="I6852" t="str">
        <f>VLOOKUP(HospitalImport__2[[#This Row],[ Total Discharges ]],'Discharge Volume Type'!$A$1:$B$3,2,TRUE)</f>
        <v>Low</v>
      </c>
      <c r="J6852">
        <v>25142.87</v>
      </c>
      <c r="K6852">
        <v>4395.12</v>
      </c>
      <c r="L6852">
        <v>3823.86</v>
      </c>
    </row>
    <row r="6853" spans="1:12" x14ac:dyDescent="0.25">
      <c r="A6853" s="8" t="s">
        <v>877</v>
      </c>
      <c r="B6853" s="8" t="s">
        <v>878</v>
      </c>
      <c r="C6853" s="8" t="s">
        <v>33</v>
      </c>
      <c r="D6853" s="8" t="str">
        <f>VLOOKUP(HospitalImport__2[[#This Row],[Provider State]],States!$A$2:$B$52,2,FALSE)</f>
        <v>Iowa</v>
      </c>
      <c r="E6853" s="8" t="s">
        <v>797</v>
      </c>
      <c r="F6853">
        <v>66</v>
      </c>
      <c r="G6853" t="str">
        <f>VLOOKUP(HospitalImport__2[[#This Row],[Medical Procedure ID No.]],MedicalProcedures!$A$1:$B$11,2,FALSE)</f>
        <v>INTRACRANIAL HEMORRHAGE OR CEREBRAL INFARCTION W/O CC/MCC</v>
      </c>
      <c r="H6853">
        <v>43</v>
      </c>
      <c r="I6853" t="str">
        <f>VLOOKUP(HospitalImport__2[[#This Row],[ Total Discharges ]],'Discharge Volume Type'!$A$1:$B$3,2,TRUE)</f>
        <v>Low</v>
      </c>
      <c r="J6853">
        <v>33601.42</v>
      </c>
      <c r="K6853">
        <v>12388.74</v>
      </c>
      <c r="L6853">
        <v>6594.99</v>
      </c>
    </row>
    <row r="6854" spans="1:12" x14ac:dyDescent="0.25">
      <c r="A6854" s="8" t="s">
        <v>879</v>
      </c>
      <c r="B6854" s="8" t="s">
        <v>880</v>
      </c>
      <c r="C6854" s="8" t="s">
        <v>33</v>
      </c>
      <c r="D6854" s="8" t="str">
        <f>VLOOKUP(HospitalImport__2[[#This Row],[Provider State]],States!$A$2:$B$52,2,FALSE)</f>
        <v>Iowa</v>
      </c>
      <c r="E6854" s="8" t="s">
        <v>881</v>
      </c>
      <c r="F6854">
        <v>66</v>
      </c>
      <c r="G6854" t="str">
        <f>VLOOKUP(HospitalImport__2[[#This Row],[Medical Procedure ID No.]],MedicalProcedures!$A$1:$B$11,2,FALSE)</f>
        <v>INTRACRANIAL HEMORRHAGE OR CEREBRAL INFARCTION W/O CC/MCC</v>
      </c>
      <c r="H6854">
        <v>44</v>
      </c>
      <c r="I6854" t="str">
        <f>VLOOKUP(HospitalImport__2[[#This Row],[ Total Discharges ]],'Discharge Volume Type'!$A$1:$B$3,2,TRUE)</f>
        <v>Low</v>
      </c>
      <c r="J6854">
        <v>14778.14</v>
      </c>
      <c r="K6854">
        <v>6566.88</v>
      </c>
      <c r="L6854">
        <v>7192.09</v>
      </c>
    </row>
    <row r="6855" spans="1:12" x14ac:dyDescent="0.25">
      <c r="A6855" s="8" t="s">
        <v>885</v>
      </c>
      <c r="B6855" s="8" t="s">
        <v>886</v>
      </c>
      <c r="C6855" s="8" t="s">
        <v>33</v>
      </c>
      <c r="D6855" s="8" t="str">
        <f>VLOOKUP(HospitalImport__2[[#This Row],[Provider State]],States!$A$2:$B$52,2,FALSE)</f>
        <v>Iowa</v>
      </c>
      <c r="E6855" s="8" t="s">
        <v>797</v>
      </c>
      <c r="F6855">
        <v>66</v>
      </c>
      <c r="G6855" t="str">
        <f>VLOOKUP(HospitalImport__2[[#This Row],[Medical Procedure ID No.]],MedicalProcedures!$A$1:$B$11,2,FALSE)</f>
        <v>INTRACRANIAL HEMORRHAGE OR CEREBRAL INFARCTION W/O CC/MCC</v>
      </c>
      <c r="H6855">
        <v>49</v>
      </c>
      <c r="I6855" t="str">
        <f>VLOOKUP(HospitalImport__2[[#This Row],[ Total Discharges ]],'Discharge Volume Type'!$A$1:$B$3,2,TRUE)</f>
        <v>Low</v>
      </c>
      <c r="J6855">
        <v>50046.71</v>
      </c>
      <c r="K6855">
        <v>13681.58</v>
      </c>
      <c r="L6855">
        <v>6713.85</v>
      </c>
    </row>
    <row r="6856" spans="1:12" x14ac:dyDescent="0.25">
      <c r="A6856" s="8" t="s">
        <v>887</v>
      </c>
      <c r="B6856" s="8" t="s">
        <v>888</v>
      </c>
      <c r="C6856" s="8" t="s">
        <v>33</v>
      </c>
      <c r="D6856" s="8" t="str">
        <f>VLOOKUP(HospitalImport__2[[#This Row],[Provider State]],States!$A$2:$B$52,2,FALSE)</f>
        <v>Iowa</v>
      </c>
      <c r="E6856" s="8" t="s">
        <v>889</v>
      </c>
      <c r="F6856">
        <v>66</v>
      </c>
      <c r="G6856" t="str">
        <f>VLOOKUP(HospitalImport__2[[#This Row],[Medical Procedure ID No.]],MedicalProcedures!$A$1:$B$11,2,FALSE)</f>
        <v>INTRACRANIAL HEMORRHAGE OR CEREBRAL INFARCTION W/O CC/MCC</v>
      </c>
      <c r="H6856">
        <v>38</v>
      </c>
      <c r="I6856" t="str">
        <f>VLOOKUP(HospitalImport__2[[#This Row],[ Total Discharges ]],'Discharge Volume Type'!$A$1:$B$3,2,TRUE)</f>
        <v>Low</v>
      </c>
      <c r="J6856">
        <v>7517.96</v>
      </c>
      <c r="K6856">
        <v>11175.55</v>
      </c>
      <c r="L6856">
        <v>6406.67</v>
      </c>
    </row>
    <row r="6857" spans="1:12" x14ac:dyDescent="0.25">
      <c r="A6857" s="8" t="s">
        <v>890</v>
      </c>
      <c r="B6857" s="8" t="s">
        <v>891</v>
      </c>
      <c r="C6857" s="8" t="s">
        <v>33</v>
      </c>
      <c r="D6857" s="8" t="str">
        <f>VLOOKUP(HospitalImport__2[[#This Row],[Provider State]],States!$A$2:$B$52,2,FALSE)</f>
        <v>Iowa</v>
      </c>
      <c r="E6857" s="8" t="s">
        <v>892</v>
      </c>
      <c r="F6857">
        <v>66</v>
      </c>
      <c r="G6857" t="str">
        <f>VLOOKUP(HospitalImport__2[[#This Row],[Medical Procedure ID No.]],MedicalProcedures!$A$1:$B$11,2,FALSE)</f>
        <v>INTRACRANIAL HEMORRHAGE OR CEREBRAL INFARCTION W/O CC/MCC</v>
      </c>
      <c r="H6857">
        <v>59</v>
      </c>
      <c r="I6857" t="str">
        <f>VLOOKUP(HospitalImport__2[[#This Row],[ Total Discharges ]],'Discharge Volume Type'!$A$1:$B$3,2,TRUE)</f>
        <v xml:space="preserve">Medium </v>
      </c>
      <c r="J6857">
        <v>15520.17</v>
      </c>
      <c r="K6857">
        <v>7421.94</v>
      </c>
      <c r="L6857">
        <v>5841.42</v>
      </c>
    </row>
    <row r="6858" spans="1:12" x14ac:dyDescent="0.25">
      <c r="A6858" s="8" t="s">
        <v>893</v>
      </c>
      <c r="B6858" s="8" t="s">
        <v>894</v>
      </c>
      <c r="C6858" s="8" t="s">
        <v>33</v>
      </c>
      <c r="D6858" s="8" t="str">
        <f>VLOOKUP(HospitalImport__2[[#This Row],[Provider State]],States!$A$2:$B$52,2,FALSE)</f>
        <v>Iowa</v>
      </c>
      <c r="E6858" s="8" t="s">
        <v>895</v>
      </c>
      <c r="F6858">
        <v>66</v>
      </c>
      <c r="G6858" t="str">
        <f>VLOOKUP(HospitalImport__2[[#This Row],[Medical Procedure ID No.]],MedicalProcedures!$A$1:$B$11,2,FALSE)</f>
        <v>INTRACRANIAL HEMORRHAGE OR CEREBRAL INFARCTION W/O CC/MCC</v>
      </c>
      <c r="H6858">
        <v>44</v>
      </c>
      <c r="I6858" t="str">
        <f>VLOOKUP(HospitalImport__2[[#This Row],[ Total Discharges ]],'Discharge Volume Type'!$A$1:$B$3,2,TRUE)</f>
        <v>Low</v>
      </c>
      <c r="J6858">
        <v>31837.1</v>
      </c>
      <c r="K6858">
        <v>3913.49</v>
      </c>
      <c r="L6858">
        <v>4074.4</v>
      </c>
    </row>
    <row r="6859" spans="1:12" x14ac:dyDescent="0.25">
      <c r="A6859" s="8" t="s">
        <v>896</v>
      </c>
      <c r="B6859" s="8" t="s">
        <v>880</v>
      </c>
      <c r="C6859" s="8" t="s">
        <v>33</v>
      </c>
      <c r="D6859" s="8" t="str">
        <f>VLOOKUP(HospitalImport__2[[#This Row],[Provider State]],States!$A$2:$B$52,2,FALSE)</f>
        <v>Iowa</v>
      </c>
      <c r="E6859" s="8" t="s">
        <v>881</v>
      </c>
      <c r="F6859">
        <v>66</v>
      </c>
      <c r="G6859" t="str">
        <f>VLOOKUP(HospitalImport__2[[#This Row],[Medical Procedure ID No.]],MedicalProcedures!$A$1:$B$11,2,FALSE)</f>
        <v>INTRACRANIAL HEMORRHAGE OR CEREBRAL INFARCTION W/O CC/MCC</v>
      </c>
      <c r="H6859">
        <v>54</v>
      </c>
      <c r="I6859" t="str">
        <f>VLOOKUP(HospitalImport__2[[#This Row],[ Total Discharges ]],'Discharge Volume Type'!$A$1:$B$3,2,TRUE)</f>
        <v xml:space="preserve">Medium </v>
      </c>
      <c r="J6859">
        <v>33093.99</v>
      </c>
      <c r="K6859">
        <v>5853.2</v>
      </c>
      <c r="L6859">
        <v>6674</v>
      </c>
    </row>
    <row r="6860" spans="1:12" x14ac:dyDescent="0.25">
      <c r="A6860" s="8" t="s">
        <v>899</v>
      </c>
      <c r="B6860" s="8" t="s">
        <v>900</v>
      </c>
      <c r="C6860" s="8" t="s">
        <v>33</v>
      </c>
      <c r="D6860" s="8" t="str">
        <f>VLOOKUP(HospitalImport__2[[#This Row],[Provider State]],States!$A$2:$B$52,2,FALSE)</f>
        <v>Iowa</v>
      </c>
      <c r="E6860" s="8" t="s">
        <v>876</v>
      </c>
      <c r="F6860">
        <v>66</v>
      </c>
      <c r="G6860" t="str">
        <f>VLOOKUP(HospitalImport__2[[#This Row],[Medical Procedure ID No.]],MedicalProcedures!$A$1:$B$11,2,FALSE)</f>
        <v>INTRACRANIAL HEMORRHAGE OR CEREBRAL INFARCTION W/O CC/MCC</v>
      </c>
      <c r="H6860">
        <v>59</v>
      </c>
      <c r="I6860" t="str">
        <f>VLOOKUP(HospitalImport__2[[#This Row],[ Total Discharges ]],'Discharge Volume Type'!$A$1:$B$3,2,TRUE)</f>
        <v xml:space="preserve">Medium </v>
      </c>
      <c r="J6860">
        <v>26175.119999999999</v>
      </c>
      <c r="K6860">
        <v>5005.67</v>
      </c>
      <c r="L6860">
        <v>3532.26</v>
      </c>
    </row>
    <row r="6861" spans="1:12" x14ac:dyDescent="0.25">
      <c r="A6861" s="8" t="s">
        <v>901</v>
      </c>
      <c r="B6861" s="8" t="s">
        <v>900</v>
      </c>
      <c r="C6861" s="8" t="s">
        <v>33</v>
      </c>
      <c r="D6861" s="8" t="str">
        <f>VLOOKUP(HospitalImport__2[[#This Row],[Provider State]],States!$A$2:$B$52,2,FALSE)</f>
        <v>Iowa</v>
      </c>
      <c r="E6861" s="8" t="s">
        <v>876</v>
      </c>
      <c r="F6861">
        <v>66</v>
      </c>
      <c r="G6861" t="str">
        <f>VLOOKUP(HospitalImport__2[[#This Row],[Medical Procedure ID No.]],MedicalProcedures!$A$1:$B$11,2,FALSE)</f>
        <v>INTRACRANIAL HEMORRHAGE OR CEREBRAL INFARCTION W/O CC/MCC</v>
      </c>
      <c r="H6861">
        <v>61</v>
      </c>
      <c r="I6861" t="str">
        <f>VLOOKUP(HospitalImport__2[[#This Row],[ Total Discharges ]],'Discharge Volume Type'!$A$1:$B$3,2,TRUE)</f>
        <v xml:space="preserve">Medium </v>
      </c>
      <c r="J6861">
        <v>15969.3</v>
      </c>
      <c r="K6861">
        <v>6316.53</v>
      </c>
      <c r="L6861">
        <v>3560.28</v>
      </c>
    </row>
    <row r="6862" spans="1:12" x14ac:dyDescent="0.25">
      <c r="A6862" s="8" t="s">
        <v>3100</v>
      </c>
      <c r="B6862" s="8" t="s">
        <v>3101</v>
      </c>
      <c r="C6862" s="8" t="s">
        <v>33</v>
      </c>
      <c r="D6862" s="8" t="str">
        <f>VLOOKUP(HospitalImport__2[[#This Row],[Provider State]],States!$A$2:$B$52,2,FALSE)</f>
        <v>Iowa</v>
      </c>
      <c r="E6862" s="8" t="s">
        <v>889</v>
      </c>
      <c r="F6862">
        <v>66</v>
      </c>
      <c r="G6862" t="str">
        <f>VLOOKUP(HospitalImport__2[[#This Row],[Medical Procedure ID No.]],MedicalProcedures!$A$1:$B$11,2,FALSE)</f>
        <v>INTRACRANIAL HEMORRHAGE OR CEREBRAL INFARCTION W/O CC/MCC</v>
      </c>
      <c r="H6862">
        <v>92</v>
      </c>
      <c r="I6862" t="str">
        <f>VLOOKUP(HospitalImport__2[[#This Row],[ Total Discharges ]],'Discharge Volume Type'!$A$1:$B$3,2,TRUE)</f>
        <v>High</v>
      </c>
      <c r="J6862">
        <v>13025.99</v>
      </c>
      <c r="K6862">
        <v>6785.27</v>
      </c>
      <c r="L6862">
        <v>2689.96</v>
      </c>
    </row>
    <row r="6863" spans="1:12" x14ac:dyDescent="0.25">
      <c r="A6863" s="8" t="s">
        <v>902</v>
      </c>
      <c r="B6863" s="8" t="s">
        <v>903</v>
      </c>
      <c r="C6863" s="8" t="s">
        <v>33</v>
      </c>
      <c r="D6863" s="8" t="str">
        <f>VLOOKUP(HospitalImport__2[[#This Row],[Provider State]],States!$A$2:$B$52,2,FALSE)</f>
        <v>Iowa</v>
      </c>
      <c r="E6863" s="8" t="s">
        <v>904</v>
      </c>
      <c r="F6863">
        <v>66</v>
      </c>
      <c r="G6863" t="str">
        <f>VLOOKUP(HospitalImport__2[[#This Row],[Medical Procedure ID No.]],MedicalProcedures!$A$1:$B$11,2,FALSE)</f>
        <v>INTRACRANIAL HEMORRHAGE OR CEREBRAL INFARCTION W/O CC/MCC</v>
      </c>
      <c r="H6863">
        <v>50</v>
      </c>
      <c r="I6863" t="str">
        <f>VLOOKUP(HospitalImport__2[[#This Row],[ Total Discharges ]],'Discharge Volume Type'!$A$1:$B$3,2,TRUE)</f>
        <v xml:space="preserve">Medium </v>
      </c>
      <c r="J6863">
        <v>32585.91</v>
      </c>
      <c r="K6863">
        <v>6535.6</v>
      </c>
      <c r="L6863">
        <v>6800.1</v>
      </c>
    </row>
    <row r="6864" spans="1:12" x14ac:dyDescent="0.25">
      <c r="A6864" s="8" t="s">
        <v>3644</v>
      </c>
      <c r="B6864" s="8" t="s">
        <v>894</v>
      </c>
      <c r="C6864" s="8" t="s">
        <v>33</v>
      </c>
      <c r="D6864" s="8" t="str">
        <f>VLOOKUP(HospitalImport__2[[#This Row],[Provider State]],States!$A$2:$B$52,2,FALSE)</f>
        <v>Iowa</v>
      </c>
      <c r="E6864" s="8" t="s">
        <v>895</v>
      </c>
      <c r="F6864">
        <v>66</v>
      </c>
      <c r="G6864" t="str">
        <f>VLOOKUP(HospitalImport__2[[#This Row],[Medical Procedure ID No.]],MedicalProcedures!$A$1:$B$11,2,FALSE)</f>
        <v>INTRACRANIAL HEMORRHAGE OR CEREBRAL INFARCTION W/O CC/MCC</v>
      </c>
      <c r="H6864">
        <v>55</v>
      </c>
      <c r="I6864" t="str">
        <f>VLOOKUP(HospitalImport__2[[#This Row],[ Total Discharges ]],'Discharge Volume Type'!$A$1:$B$3,2,TRUE)</f>
        <v xml:space="preserve">Medium </v>
      </c>
      <c r="J6864">
        <v>25309.79</v>
      </c>
      <c r="K6864">
        <v>4277.3500000000004</v>
      </c>
      <c r="L6864">
        <v>7344.39</v>
      </c>
    </row>
    <row r="6865" spans="1:12" x14ac:dyDescent="0.25">
      <c r="A6865" s="8" t="s">
        <v>684</v>
      </c>
      <c r="B6865" s="8" t="s">
        <v>906</v>
      </c>
      <c r="C6865" s="8" t="s">
        <v>33</v>
      </c>
      <c r="D6865" s="8" t="str">
        <f>VLOOKUP(HospitalImport__2[[#This Row],[Provider State]],States!$A$2:$B$52,2,FALSE)</f>
        <v>Iowa</v>
      </c>
      <c r="E6865" s="8" t="s">
        <v>907</v>
      </c>
      <c r="F6865">
        <v>66</v>
      </c>
      <c r="G6865" t="str">
        <f>VLOOKUP(HospitalImport__2[[#This Row],[Medical Procedure ID No.]],MedicalProcedures!$A$1:$B$11,2,FALSE)</f>
        <v>INTRACRANIAL HEMORRHAGE OR CEREBRAL INFARCTION W/O CC/MCC</v>
      </c>
      <c r="H6865">
        <v>45</v>
      </c>
      <c r="I6865" t="str">
        <f>VLOOKUP(HospitalImport__2[[#This Row],[ Total Discharges ]],'Discharge Volume Type'!$A$1:$B$3,2,TRUE)</f>
        <v>Low</v>
      </c>
      <c r="J6865">
        <v>22139.21</v>
      </c>
      <c r="K6865">
        <v>13777.02</v>
      </c>
      <c r="L6865">
        <v>16530.98</v>
      </c>
    </row>
    <row r="6866" spans="1:12" x14ac:dyDescent="0.25">
      <c r="A6866" s="8" t="s">
        <v>905</v>
      </c>
      <c r="B6866" s="8" t="s">
        <v>906</v>
      </c>
      <c r="C6866" s="8" t="s">
        <v>33</v>
      </c>
      <c r="D6866" s="8" t="str">
        <f>VLOOKUP(HospitalImport__2[[#This Row],[Provider State]],States!$A$2:$B$52,2,FALSE)</f>
        <v>Iowa</v>
      </c>
      <c r="E6866" s="8" t="s">
        <v>907</v>
      </c>
      <c r="F6866">
        <v>66</v>
      </c>
      <c r="G6866" t="str">
        <f>VLOOKUP(HospitalImport__2[[#This Row],[Medical Procedure ID No.]],MedicalProcedures!$A$1:$B$11,2,FALSE)</f>
        <v>INTRACRANIAL HEMORRHAGE OR CEREBRAL INFARCTION W/O CC/MCC</v>
      </c>
      <c r="H6866">
        <v>53</v>
      </c>
      <c r="I6866" t="str">
        <f>VLOOKUP(HospitalImport__2[[#This Row],[ Total Discharges ]],'Discharge Volume Type'!$A$1:$B$3,2,TRUE)</f>
        <v xml:space="preserve">Medium </v>
      </c>
      <c r="J6866">
        <v>27579.43</v>
      </c>
      <c r="K6866">
        <v>7507.51</v>
      </c>
      <c r="L6866">
        <v>3886.26</v>
      </c>
    </row>
    <row r="6867" spans="1:12" x14ac:dyDescent="0.25">
      <c r="A6867" s="8" t="s">
        <v>3649</v>
      </c>
      <c r="B6867" s="8" t="s">
        <v>3650</v>
      </c>
      <c r="C6867" s="8" t="s">
        <v>35</v>
      </c>
      <c r="D6867" s="8" t="str">
        <f>VLOOKUP(HospitalImport__2[[#This Row],[Provider State]],States!$A$2:$B$52,2,FALSE)</f>
        <v>Kansas</v>
      </c>
      <c r="E6867" s="8" t="s">
        <v>1265</v>
      </c>
      <c r="F6867">
        <v>66</v>
      </c>
      <c r="G6867" t="str">
        <f>VLOOKUP(HospitalImport__2[[#This Row],[Medical Procedure ID No.]],MedicalProcedures!$A$1:$B$11,2,FALSE)</f>
        <v>INTRACRANIAL HEMORRHAGE OR CEREBRAL INFARCTION W/O CC/MCC</v>
      </c>
      <c r="H6867">
        <v>30</v>
      </c>
      <c r="I6867" t="str">
        <f>VLOOKUP(HospitalImport__2[[#This Row],[ Total Discharges ]],'Discharge Volume Type'!$A$1:$B$3,2,TRUE)</f>
        <v>Low</v>
      </c>
      <c r="J6867">
        <v>47567.31</v>
      </c>
      <c r="K6867">
        <v>6930.81</v>
      </c>
      <c r="L6867">
        <v>4400.2299999999996</v>
      </c>
    </row>
    <row r="6868" spans="1:12" x14ac:dyDescent="0.25">
      <c r="A6868" s="8" t="s">
        <v>908</v>
      </c>
      <c r="B6868" s="8" t="s">
        <v>909</v>
      </c>
      <c r="C6868" s="8" t="s">
        <v>35</v>
      </c>
      <c r="D6868" s="8" t="str">
        <f>VLOOKUP(HospitalImport__2[[#This Row],[Provider State]],States!$A$2:$B$52,2,FALSE)</f>
        <v>Kansas</v>
      </c>
      <c r="E6868" s="8" t="s">
        <v>910</v>
      </c>
      <c r="F6868">
        <v>66</v>
      </c>
      <c r="G6868" t="str">
        <f>VLOOKUP(HospitalImport__2[[#This Row],[Medical Procedure ID No.]],MedicalProcedures!$A$1:$B$11,2,FALSE)</f>
        <v>INTRACRANIAL HEMORRHAGE OR CEREBRAL INFARCTION W/O CC/MCC</v>
      </c>
      <c r="H6868">
        <v>78</v>
      </c>
      <c r="I6868" t="str">
        <f>VLOOKUP(HospitalImport__2[[#This Row],[ Total Discharges ]],'Discharge Volume Type'!$A$1:$B$3,2,TRUE)</f>
        <v xml:space="preserve">Medium </v>
      </c>
      <c r="J6868">
        <v>29688.63</v>
      </c>
      <c r="K6868">
        <v>13290.89</v>
      </c>
      <c r="L6868">
        <v>4089.28</v>
      </c>
    </row>
    <row r="6869" spans="1:12" x14ac:dyDescent="0.25">
      <c r="A6869" s="8" t="s">
        <v>913</v>
      </c>
      <c r="B6869" s="8" t="s">
        <v>914</v>
      </c>
      <c r="C6869" s="8" t="s">
        <v>35</v>
      </c>
      <c r="D6869" s="8" t="str">
        <f>VLOOKUP(HospitalImport__2[[#This Row],[Provider State]],States!$A$2:$B$52,2,FALSE)</f>
        <v>Kansas</v>
      </c>
      <c r="E6869" s="8" t="s">
        <v>915</v>
      </c>
      <c r="F6869">
        <v>66</v>
      </c>
      <c r="G6869" t="str">
        <f>VLOOKUP(HospitalImport__2[[#This Row],[Medical Procedure ID No.]],MedicalProcedures!$A$1:$B$11,2,FALSE)</f>
        <v>INTRACRANIAL HEMORRHAGE OR CEREBRAL INFARCTION W/O CC/MCC</v>
      </c>
      <c r="H6869">
        <v>64</v>
      </c>
      <c r="I6869" t="str">
        <f>VLOOKUP(HospitalImport__2[[#This Row],[ Total Discharges ]],'Discharge Volume Type'!$A$1:$B$3,2,TRUE)</f>
        <v xml:space="preserve">Medium </v>
      </c>
      <c r="J6869">
        <v>19239.57</v>
      </c>
      <c r="K6869">
        <v>6596.9</v>
      </c>
      <c r="L6869">
        <v>4667.5200000000004</v>
      </c>
    </row>
    <row r="6870" spans="1:12" x14ac:dyDescent="0.25">
      <c r="A6870" s="8" t="s">
        <v>4180</v>
      </c>
      <c r="B6870" s="8" t="s">
        <v>2239</v>
      </c>
      <c r="C6870" s="8" t="s">
        <v>35</v>
      </c>
      <c r="D6870" s="8" t="str">
        <f>VLOOKUP(HospitalImport__2[[#This Row],[Provider State]],States!$A$2:$B$52,2,FALSE)</f>
        <v>Kansas</v>
      </c>
      <c r="E6870" s="8" t="s">
        <v>910</v>
      </c>
      <c r="F6870">
        <v>66</v>
      </c>
      <c r="G6870" t="str">
        <f>VLOOKUP(HospitalImport__2[[#This Row],[Medical Procedure ID No.]],MedicalProcedures!$A$1:$B$11,2,FALSE)</f>
        <v>INTRACRANIAL HEMORRHAGE OR CEREBRAL INFARCTION W/O CC/MCC</v>
      </c>
      <c r="H6870">
        <v>162</v>
      </c>
      <c r="I6870" t="str">
        <f>VLOOKUP(HospitalImport__2[[#This Row],[ Total Discharges ]],'Discharge Volume Type'!$A$1:$B$3,2,TRUE)</f>
        <v>High</v>
      </c>
      <c r="J6870">
        <v>36568.410000000003</v>
      </c>
      <c r="K6870">
        <v>7069.13</v>
      </c>
      <c r="L6870">
        <v>6272.78</v>
      </c>
    </row>
    <row r="6871" spans="1:12" x14ac:dyDescent="0.25">
      <c r="A6871" s="8" t="s">
        <v>916</v>
      </c>
      <c r="B6871" s="8" t="s">
        <v>917</v>
      </c>
      <c r="C6871" s="8" t="s">
        <v>35</v>
      </c>
      <c r="D6871" s="8" t="str">
        <f>VLOOKUP(HospitalImport__2[[#This Row],[Provider State]],States!$A$2:$B$52,2,FALSE)</f>
        <v>Kansas</v>
      </c>
      <c r="E6871" s="8" t="s">
        <v>910</v>
      </c>
      <c r="F6871">
        <v>66</v>
      </c>
      <c r="G6871" t="str">
        <f>VLOOKUP(HospitalImport__2[[#This Row],[Medical Procedure ID No.]],MedicalProcedures!$A$1:$B$11,2,FALSE)</f>
        <v>INTRACRANIAL HEMORRHAGE OR CEREBRAL INFARCTION W/O CC/MCC</v>
      </c>
      <c r="H6871">
        <v>61</v>
      </c>
      <c r="I6871" t="str">
        <f>VLOOKUP(HospitalImport__2[[#This Row],[ Total Discharges ]],'Discharge Volume Type'!$A$1:$B$3,2,TRUE)</f>
        <v xml:space="preserve">Medium </v>
      </c>
      <c r="J6871">
        <v>32113.279999999999</v>
      </c>
      <c r="K6871">
        <v>6712.07</v>
      </c>
      <c r="L6871">
        <v>3867.06</v>
      </c>
    </row>
    <row r="6872" spans="1:12" x14ac:dyDescent="0.25">
      <c r="A6872" s="8" t="s">
        <v>918</v>
      </c>
      <c r="B6872" s="8" t="s">
        <v>919</v>
      </c>
      <c r="C6872" s="8" t="s">
        <v>35</v>
      </c>
      <c r="D6872" s="8" t="str">
        <f>VLOOKUP(HospitalImport__2[[#This Row],[Provider State]],States!$A$2:$B$52,2,FALSE)</f>
        <v>Kansas</v>
      </c>
      <c r="E6872" s="8" t="s">
        <v>920</v>
      </c>
      <c r="F6872">
        <v>66</v>
      </c>
      <c r="G6872" t="str">
        <f>VLOOKUP(HospitalImport__2[[#This Row],[Medical Procedure ID No.]],MedicalProcedures!$A$1:$B$11,2,FALSE)</f>
        <v>INTRACRANIAL HEMORRHAGE OR CEREBRAL INFARCTION W/O CC/MCC</v>
      </c>
      <c r="H6872">
        <v>31</v>
      </c>
      <c r="I6872" t="str">
        <f>VLOOKUP(HospitalImport__2[[#This Row],[ Total Discharges ]],'Discharge Volume Type'!$A$1:$B$3,2,TRUE)</f>
        <v>Low</v>
      </c>
      <c r="J6872">
        <v>18674.61</v>
      </c>
      <c r="K6872">
        <v>12401.21</v>
      </c>
      <c r="L6872">
        <v>12555.76</v>
      </c>
    </row>
    <row r="6873" spans="1:12" x14ac:dyDescent="0.25">
      <c r="A6873" s="8" t="s">
        <v>921</v>
      </c>
      <c r="B6873" s="8" t="s">
        <v>922</v>
      </c>
      <c r="C6873" s="8" t="s">
        <v>35</v>
      </c>
      <c r="D6873" s="8" t="str">
        <f>VLOOKUP(HospitalImport__2[[#This Row],[Provider State]],States!$A$2:$B$52,2,FALSE)</f>
        <v>Kansas</v>
      </c>
      <c r="E6873" s="8" t="s">
        <v>920</v>
      </c>
      <c r="F6873">
        <v>66</v>
      </c>
      <c r="G6873" t="str">
        <f>VLOOKUP(HospitalImport__2[[#This Row],[Medical Procedure ID No.]],MedicalProcedures!$A$1:$B$11,2,FALSE)</f>
        <v>INTRACRANIAL HEMORRHAGE OR CEREBRAL INFARCTION W/O CC/MCC</v>
      </c>
      <c r="H6873">
        <v>161</v>
      </c>
      <c r="I6873" t="str">
        <f>VLOOKUP(HospitalImport__2[[#This Row],[ Total Discharges ]],'Discharge Volume Type'!$A$1:$B$3,2,TRUE)</f>
        <v>High</v>
      </c>
      <c r="J6873">
        <v>75441.960000000006</v>
      </c>
      <c r="K6873">
        <v>6405.33</v>
      </c>
      <c r="L6873">
        <v>7797.29</v>
      </c>
    </row>
    <row r="6874" spans="1:12" x14ac:dyDescent="0.25">
      <c r="A6874" s="8" t="s">
        <v>923</v>
      </c>
      <c r="B6874" s="8" t="s">
        <v>914</v>
      </c>
      <c r="C6874" s="8" t="s">
        <v>35</v>
      </c>
      <c r="D6874" s="8" t="str">
        <f>VLOOKUP(HospitalImport__2[[#This Row],[Provider State]],States!$A$2:$B$52,2,FALSE)</f>
        <v>Kansas</v>
      </c>
      <c r="E6874" s="8" t="s">
        <v>915</v>
      </c>
      <c r="F6874">
        <v>66</v>
      </c>
      <c r="G6874" t="str">
        <f>VLOOKUP(HospitalImport__2[[#This Row],[Medical Procedure ID No.]],MedicalProcedures!$A$1:$B$11,2,FALSE)</f>
        <v>INTRACRANIAL HEMORRHAGE OR CEREBRAL INFARCTION W/O CC/MCC</v>
      </c>
      <c r="H6874">
        <v>47</v>
      </c>
      <c r="I6874" t="str">
        <f>VLOOKUP(HospitalImport__2[[#This Row],[ Total Discharges ]],'Discharge Volume Type'!$A$1:$B$3,2,TRUE)</f>
        <v>Low</v>
      </c>
      <c r="J6874">
        <v>32007.33</v>
      </c>
      <c r="K6874">
        <v>4803.17</v>
      </c>
      <c r="L6874">
        <v>6596.39</v>
      </c>
    </row>
    <row r="6875" spans="1:12" x14ac:dyDescent="0.25">
      <c r="A6875" s="8" t="s">
        <v>924</v>
      </c>
      <c r="B6875" s="8" t="s">
        <v>925</v>
      </c>
      <c r="C6875" s="8" t="s">
        <v>35</v>
      </c>
      <c r="D6875" s="8" t="str">
        <f>VLOOKUP(HospitalImport__2[[#This Row],[Provider State]],States!$A$2:$B$52,2,FALSE)</f>
        <v>Kansas</v>
      </c>
      <c r="E6875" s="8" t="s">
        <v>920</v>
      </c>
      <c r="F6875">
        <v>66</v>
      </c>
      <c r="G6875" t="str">
        <f>VLOOKUP(HospitalImport__2[[#This Row],[Medical Procedure ID No.]],MedicalProcedures!$A$1:$B$11,2,FALSE)</f>
        <v>INTRACRANIAL HEMORRHAGE OR CEREBRAL INFARCTION W/O CC/MCC</v>
      </c>
      <c r="H6875">
        <v>44</v>
      </c>
      <c r="I6875" t="str">
        <f>VLOOKUP(HospitalImport__2[[#This Row],[ Total Discharges ]],'Discharge Volume Type'!$A$1:$B$3,2,TRUE)</f>
        <v>Low</v>
      </c>
      <c r="J6875">
        <v>30715.39</v>
      </c>
      <c r="K6875">
        <v>5559.21</v>
      </c>
      <c r="L6875">
        <v>2920.25</v>
      </c>
    </row>
    <row r="6876" spans="1:12" x14ac:dyDescent="0.25">
      <c r="A6876" s="8" t="s">
        <v>926</v>
      </c>
      <c r="B6876" s="8" t="s">
        <v>927</v>
      </c>
      <c r="C6876" s="8" t="s">
        <v>35</v>
      </c>
      <c r="D6876" s="8" t="str">
        <f>VLOOKUP(HospitalImport__2[[#This Row],[Provider State]],States!$A$2:$B$52,2,FALSE)</f>
        <v>Kansas</v>
      </c>
      <c r="E6876" s="8" t="s">
        <v>910</v>
      </c>
      <c r="F6876">
        <v>66</v>
      </c>
      <c r="G6876" t="str">
        <f>VLOOKUP(HospitalImport__2[[#This Row],[Medical Procedure ID No.]],MedicalProcedures!$A$1:$B$11,2,FALSE)</f>
        <v>INTRACRANIAL HEMORRHAGE OR CEREBRAL INFARCTION W/O CC/MCC</v>
      </c>
      <c r="H6876">
        <v>49</v>
      </c>
      <c r="I6876" t="str">
        <f>VLOOKUP(HospitalImport__2[[#This Row],[ Total Discharges ]],'Discharge Volume Type'!$A$1:$B$3,2,TRUE)</f>
        <v>Low</v>
      </c>
      <c r="J6876">
        <v>29270.13</v>
      </c>
      <c r="K6876">
        <v>6873.19</v>
      </c>
      <c r="L6876">
        <v>4523.3100000000004</v>
      </c>
    </row>
    <row r="6877" spans="1:12" x14ac:dyDescent="0.25">
      <c r="A6877" s="8" t="s">
        <v>928</v>
      </c>
      <c r="B6877" s="8" t="s">
        <v>927</v>
      </c>
      <c r="C6877" s="8" t="s">
        <v>35</v>
      </c>
      <c r="D6877" s="8" t="str">
        <f>VLOOKUP(HospitalImport__2[[#This Row],[Provider State]],States!$A$2:$B$52,2,FALSE)</f>
        <v>Kansas</v>
      </c>
      <c r="E6877" s="8" t="s">
        <v>910</v>
      </c>
      <c r="F6877">
        <v>66</v>
      </c>
      <c r="G6877" t="str">
        <f>VLOOKUP(HospitalImport__2[[#This Row],[Medical Procedure ID No.]],MedicalProcedures!$A$1:$B$11,2,FALSE)</f>
        <v>INTRACRANIAL HEMORRHAGE OR CEREBRAL INFARCTION W/O CC/MCC</v>
      </c>
      <c r="H6877">
        <v>45</v>
      </c>
      <c r="I6877" t="str">
        <f>VLOOKUP(HospitalImport__2[[#This Row],[ Total Discharges ]],'Discharge Volume Type'!$A$1:$B$3,2,TRUE)</f>
        <v>Low</v>
      </c>
      <c r="J6877">
        <v>31981.48</v>
      </c>
      <c r="K6877">
        <v>4306.42</v>
      </c>
      <c r="L6877">
        <v>8896.51</v>
      </c>
    </row>
    <row r="6878" spans="1:12" x14ac:dyDescent="0.25">
      <c r="A6878" s="8" t="s">
        <v>929</v>
      </c>
      <c r="B6878" s="8" t="s">
        <v>930</v>
      </c>
      <c r="C6878" s="8" t="s">
        <v>35</v>
      </c>
      <c r="D6878" s="8" t="str">
        <f>VLOOKUP(HospitalImport__2[[#This Row],[Provider State]],States!$A$2:$B$52,2,FALSE)</f>
        <v>Kansas</v>
      </c>
      <c r="E6878" s="8" t="s">
        <v>915</v>
      </c>
      <c r="F6878">
        <v>66</v>
      </c>
      <c r="G6878" t="str">
        <f>VLOOKUP(HospitalImport__2[[#This Row],[Medical Procedure ID No.]],MedicalProcedures!$A$1:$B$11,2,FALSE)</f>
        <v>INTRACRANIAL HEMORRHAGE OR CEREBRAL INFARCTION W/O CC/MCC</v>
      </c>
      <c r="H6878">
        <v>36</v>
      </c>
      <c r="I6878" t="str">
        <f>VLOOKUP(HospitalImport__2[[#This Row],[ Total Discharges ]],'Discharge Volume Type'!$A$1:$B$3,2,TRUE)</f>
        <v>Low</v>
      </c>
      <c r="J6878">
        <v>25768.14</v>
      </c>
      <c r="K6878">
        <v>5473.54</v>
      </c>
      <c r="L6878">
        <v>6195.6</v>
      </c>
    </row>
    <row r="6879" spans="1:12" x14ac:dyDescent="0.25">
      <c r="A6879" s="8" t="s">
        <v>3103</v>
      </c>
      <c r="B6879" s="8" t="s">
        <v>3104</v>
      </c>
      <c r="C6879" s="8" t="s">
        <v>35</v>
      </c>
      <c r="D6879" s="8" t="str">
        <f>VLOOKUP(HospitalImport__2[[#This Row],[Provider State]],States!$A$2:$B$52,2,FALSE)</f>
        <v>Kansas</v>
      </c>
      <c r="E6879" s="8" t="s">
        <v>1675</v>
      </c>
      <c r="F6879">
        <v>66</v>
      </c>
      <c r="G6879" t="str">
        <f>VLOOKUP(HospitalImport__2[[#This Row],[Medical Procedure ID No.]],MedicalProcedures!$A$1:$B$11,2,FALSE)</f>
        <v>INTRACRANIAL HEMORRHAGE OR CEREBRAL INFARCTION W/O CC/MCC</v>
      </c>
      <c r="H6879">
        <v>59</v>
      </c>
      <c r="I6879" t="str">
        <f>VLOOKUP(HospitalImport__2[[#This Row],[ Total Discharges ]],'Discharge Volume Type'!$A$1:$B$3,2,TRUE)</f>
        <v xml:space="preserve">Medium </v>
      </c>
      <c r="J6879">
        <v>36022.5</v>
      </c>
      <c r="K6879">
        <v>7825.61</v>
      </c>
      <c r="L6879">
        <v>4080.11</v>
      </c>
    </row>
    <row r="6880" spans="1:12" x14ac:dyDescent="0.25">
      <c r="A6880" s="8" t="s">
        <v>2449</v>
      </c>
      <c r="B6880" s="8" t="s">
        <v>919</v>
      </c>
      <c r="C6880" s="8" t="s">
        <v>35</v>
      </c>
      <c r="D6880" s="8" t="str">
        <f>VLOOKUP(HospitalImport__2[[#This Row],[Provider State]],States!$A$2:$B$52,2,FALSE)</f>
        <v>Kansas</v>
      </c>
      <c r="E6880" s="8" t="s">
        <v>920</v>
      </c>
      <c r="F6880">
        <v>66</v>
      </c>
      <c r="G6880" t="str">
        <f>VLOOKUP(HospitalImport__2[[#This Row],[Medical Procedure ID No.]],MedicalProcedures!$A$1:$B$11,2,FALSE)</f>
        <v>INTRACRANIAL HEMORRHAGE OR CEREBRAL INFARCTION W/O CC/MCC</v>
      </c>
      <c r="H6880">
        <v>51</v>
      </c>
      <c r="I6880" t="str">
        <f>VLOOKUP(HospitalImport__2[[#This Row],[ Total Discharges ]],'Discharge Volume Type'!$A$1:$B$3,2,TRUE)</f>
        <v xml:space="preserve">Medium </v>
      </c>
      <c r="J6880">
        <v>84579.39</v>
      </c>
      <c r="K6880">
        <v>6258.52</v>
      </c>
      <c r="L6880">
        <v>8330.4</v>
      </c>
    </row>
    <row r="6881" spans="1:12" x14ac:dyDescent="0.25">
      <c r="A6881" s="8" t="s">
        <v>3105</v>
      </c>
      <c r="B6881" s="8" t="s">
        <v>932</v>
      </c>
      <c r="C6881" s="8" t="s">
        <v>35</v>
      </c>
      <c r="D6881" s="8" t="str">
        <f>VLOOKUP(HospitalImport__2[[#This Row],[Provider State]],States!$A$2:$B$52,2,FALSE)</f>
        <v>Kansas</v>
      </c>
      <c r="E6881" s="8" t="s">
        <v>920</v>
      </c>
      <c r="F6881">
        <v>66</v>
      </c>
      <c r="G6881" t="str">
        <f>VLOOKUP(HospitalImport__2[[#This Row],[Medical Procedure ID No.]],MedicalProcedures!$A$1:$B$11,2,FALSE)</f>
        <v>INTRACRANIAL HEMORRHAGE OR CEREBRAL INFARCTION W/O CC/MCC</v>
      </c>
      <c r="H6881">
        <v>53</v>
      </c>
      <c r="I6881" t="str">
        <f>VLOOKUP(HospitalImport__2[[#This Row],[ Total Discharges ]],'Discharge Volume Type'!$A$1:$B$3,2,TRUE)</f>
        <v xml:space="preserve">Medium </v>
      </c>
      <c r="J6881">
        <v>27533</v>
      </c>
      <c r="K6881">
        <v>8481.17</v>
      </c>
      <c r="L6881">
        <v>3416.87</v>
      </c>
    </row>
    <row r="6882" spans="1:12" x14ac:dyDescent="0.25">
      <c r="A6882" s="8" t="s">
        <v>931</v>
      </c>
      <c r="B6882" s="8" t="s">
        <v>932</v>
      </c>
      <c r="C6882" s="8" t="s">
        <v>35</v>
      </c>
      <c r="D6882" s="8" t="str">
        <f>VLOOKUP(HospitalImport__2[[#This Row],[Provider State]],States!$A$2:$B$52,2,FALSE)</f>
        <v>Kansas</v>
      </c>
      <c r="E6882" s="8" t="s">
        <v>920</v>
      </c>
      <c r="F6882">
        <v>66</v>
      </c>
      <c r="G6882" t="str">
        <f>VLOOKUP(HospitalImport__2[[#This Row],[Medical Procedure ID No.]],MedicalProcedures!$A$1:$B$11,2,FALSE)</f>
        <v>INTRACRANIAL HEMORRHAGE OR CEREBRAL INFARCTION W/O CC/MCC</v>
      </c>
      <c r="H6882">
        <v>72</v>
      </c>
      <c r="I6882" t="str">
        <f>VLOOKUP(HospitalImport__2[[#This Row],[ Total Discharges ]],'Discharge Volume Type'!$A$1:$B$3,2,TRUE)</f>
        <v xml:space="preserve">Medium </v>
      </c>
      <c r="J6882">
        <v>30889.88</v>
      </c>
      <c r="K6882">
        <v>5504.17</v>
      </c>
      <c r="L6882">
        <v>6466.38</v>
      </c>
    </row>
    <row r="6883" spans="1:12" x14ac:dyDescent="0.25">
      <c r="A6883" s="8" t="s">
        <v>3653</v>
      </c>
      <c r="B6883" s="8" t="s">
        <v>3654</v>
      </c>
      <c r="C6883" s="8" t="s">
        <v>37</v>
      </c>
      <c r="D6883" s="8" t="str">
        <f>VLOOKUP(HospitalImport__2[[#This Row],[Provider State]],States!$A$2:$B$52,2,FALSE)</f>
        <v>Kentucky</v>
      </c>
      <c r="E6883" s="8" t="s">
        <v>943</v>
      </c>
      <c r="F6883">
        <v>66</v>
      </c>
      <c r="G6883" t="str">
        <f>VLOOKUP(HospitalImport__2[[#This Row],[Medical Procedure ID No.]],MedicalProcedures!$A$1:$B$11,2,FALSE)</f>
        <v>INTRACRANIAL HEMORRHAGE OR CEREBRAL INFARCTION W/O CC/MCC</v>
      </c>
      <c r="H6883">
        <v>58</v>
      </c>
      <c r="I6883" t="str">
        <f>VLOOKUP(HospitalImport__2[[#This Row],[ Total Discharges ]],'Discharge Volume Type'!$A$1:$B$3,2,TRUE)</f>
        <v xml:space="preserve">Medium </v>
      </c>
      <c r="J6883">
        <v>48782.49</v>
      </c>
      <c r="K6883">
        <v>4628.03</v>
      </c>
      <c r="L6883">
        <v>3830.31</v>
      </c>
    </row>
    <row r="6884" spans="1:12" x14ac:dyDescent="0.25">
      <c r="A6884" s="8" t="s">
        <v>938</v>
      </c>
      <c r="B6884" s="8" t="s">
        <v>939</v>
      </c>
      <c r="C6884" s="8" t="s">
        <v>37</v>
      </c>
      <c r="D6884" s="8" t="str">
        <f>VLOOKUP(HospitalImport__2[[#This Row],[Provider State]],States!$A$2:$B$52,2,FALSE)</f>
        <v>Kentucky</v>
      </c>
      <c r="E6884" s="8" t="s">
        <v>940</v>
      </c>
      <c r="F6884">
        <v>66</v>
      </c>
      <c r="G6884" t="str">
        <f>VLOOKUP(HospitalImport__2[[#This Row],[Medical Procedure ID No.]],MedicalProcedures!$A$1:$B$11,2,FALSE)</f>
        <v>INTRACRANIAL HEMORRHAGE OR CEREBRAL INFARCTION W/O CC/MCC</v>
      </c>
      <c r="H6884">
        <v>96</v>
      </c>
      <c r="I6884" t="str">
        <f>VLOOKUP(HospitalImport__2[[#This Row],[ Total Discharges ]],'Discharge Volume Type'!$A$1:$B$3,2,TRUE)</f>
        <v>High</v>
      </c>
      <c r="J6884">
        <v>54669.86</v>
      </c>
      <c r="K6884">
        <v>7862.46</v>
      </c>
      <c r="L6884">
        <v>6074.1</v>
      </c>
    </row>
    <row r="6885" spans="1:12" x14ac:dyDescent="0.25">
      <c r="A6885" s="8" t="s">
        <v>941</v>
      </c>
      <c r="B6885" s="8" t="s">
        <v>942</v>
      </c>
      <c r="C6885" s="8" t="s">
        <v>37</v>
      </c>
      <c r="D6885" s="8" t="str">
        <f>VLOOKUP(HospitalImport__2[[#This Row],[Provider State]],States!$A$2:$B$52,2,FALSE)</f>
        <v>Kentucky</v>
      </c>
      <c r="E6885" s="8" t="s">
        <v>943</v>
      </c>
      <c r="F6885">
        <v>66</v>
      </c>
      <c r="G6885" t="str">
        <f>VLOOKUP(HospitalImport__2[[#This Row],[Medical Procedure ID No.]],MedicalProcedures!$A$1:$B$11,2,FALSE)</f>
        <v>INTRACRANIAL HEMORRHAGE OR CEREBRAL INFARCTION W/O CC/MCC</v>
      </c>
      <c r="H6885">
        <v>68</v>
      </c>
      <c r="I6885" t="str">
        <f>VLOOKUP(HospitalImport__2[[#This Row],[ Total Discharges ]],'Discharge Volume Type'!$A$1:$B$3,2,TRUE)</f>
        <v xml:space="preserve">Medium </v>
      </c>
      <c r="J6885">
        <v>32466.94</v>
      </c>
      <c r="K6885">
        <v>6581.58</v>
      </c>
      <c r="L6885">
        <v>6315.49</v>
      </c>
    </row>
    <row r="6886" spans="1:12" x14ac:dyDescent="0.25">
      <c r="A6886" s="8" t="s">
        <v>944</v>
      </c>
      <c r="B6886" s="8" t="s">
        <v>945</v>
      </c>
      <c r="C6886" s="8" t="s">
        <v>37</v>
      </c>
      <c r="D6886" s="8" t="str">
        <f>VLOOKUP(HospitalImport__2[[#This Row],[Provider State]],States!$A$2:$B$52,2,FALSE)</f>
        <v>Kentucky</v>
      </c>
      <c r="E6886" s="8" t="s">
        <v>808</v>
      </c>
      <c r="F6886">
        <v>66</v>
      </c>
      <c r="G6886" t="str">
        <f>VLOOKUP(HospitalImport__2[[#This Row],[Medical Procedure ID No.]],MedicalProcedures!$A$1:$B$11,2,FALSE)</f>
        <v>INTRACRANIAL HEMORRHAGE OR CEREBRAL INFARCTION W/O CC/MCC</v>
      </c>
      <c r="H6886">
        <v>60</v>
      </c>
      <c r="I6886" t="str">
        <f>VLOOKUP(HospitalImport__2[[#This Row],[ Total Discharges ]],'Discharge Volume Type'!$A$1:$B$3,2,TRUE)</f>
        <v xml:space="preserve">Medium </v>
      </c>
      <c r="J6886">
        <v>18742.54</v>
      </c>
      <c r="K6886">
        <v>11074.99</v>
      </c>
      <c r="L6886">
        <v>4803.88</v>
      </c>
    </row>
    <row r="6887" spans="1:12" x14ac:dyDescent="0.25">
      <c r="A6887" s="8" t="s">
        <v>946</v>
      </c>
      <c r="B6887" s="8" t="s">
        <v>947</v>
      </c>
      <c r="C6887" s="8" t="s">
        <v>37</v>
      </c>
      <c r="D6887" s="8" t="str">
        <f>VLOOKUP(HospitalImport__2[[#This Row],[Provider State]],States!$A$2:$B$52,2,FALSE)</f>
        <v>Kentucky</v>
      </c>
      <c r="E6887" s="8" t="s">
        <v>948</v>
      </c>
      <c r="F6887">
        <v>66</v>
      </c>
      <c r="G6887" t="str">
        <f>VLOOKUP(HospitalImport__2[[#This Row],[Medical Procedure ID No.]],MedicalProcedures!$A$1:$B$11,2,FALSE)</f>
        <v>INTRACRANIAL HEMORRHAGE OR CEREBRAL INFARCTION W/O CC/MCC</v>
      </c>
      <c r="H6887">
        <v>53</v>
      </c>
      <c r="I6887" t="str">
        <f>VLOOKUP(HospitalImport__2[[#This Row],[ Total Discharges ]],'Discharge Volume Type'!$A$1:$B$3,2,TRUE)</f>
        <v xml:space="preserve">Medium </v>
      </c>
      <c r="J6887">
        <v>11635.95</v>
      </c>
      <c r="K6887">
        <v>5703.4</v>
      </c>
      <c r="L6887">
        <v>5395.69</v>
      </c>
    </row>
    <row r="6888" spans="1:12" x14ac:dyDescent="0.25">
      <c r="A6888" s="8" t="s">
        <v>3657</v>
      </c>
      <c r="B6888" s="8" t="s">
        <v>3658</v>
      </c>
      <c r="C6888" s="8" t="s">
        <v>37</v>
      </c>
      <c r="D6888" s="8" t="str">
        <f>VLOOKUP(HospitalImport__2[[#This Row],[Provider State]],States!$A$2:$B$52,2,FALSE)</f>
        <v>Kentucky</v>
      </c>
      <c r="E6888" s="8" t="s">
        <v>808</v>
      </c>
      <c r="F6888">
        <v>66</v>
      </c>
      <c r="G6888" t="str">
        <f>VLOOKUP(HospitalImport__2[[#This Row],[Medical Procedure ID No.]],MedicalProcedures!$A$1:$B$11,2,FALSE)</f>
        <v>INTRACRANIAL HEMORRHAGE OR CEREBRAL INFARCTION W/O CC/MCC</v>
      </c>
      <c r="H6888">
        <v>43</v>
      </c>
      <c r="I6888" t="str">
        <f>VLOOKUP(HospitalImport__2[[#This Row],[ Total Discharges ]],'Discharge Volume Type'!$A$1:$B$3,2,TRUE)</f>
        <v>Low</v>
      </c>
      <c r="J6888">
        <v>29623.19</v>
      </c>
      <c r="K6888">
        <v>9172.85</v>
      </c>
      <c r="L6888">
        <v>5685.21</v>
      </c>
    </row>
    <row r="6889" spans="1:12" x14ac:dyDescent="0.25">
      <c r="A6889" s="8" t="s">
        <v>949</v>
      </c>
      <c r="B6889" s="8" t="s">
        <v>950</v>
      </c>
      <c r="C6889" s="8" t="s">
        <v>37</v>
      </c>
      <c r="D6889" s="8" t="str">
        <f>VLOOKUP(HospitalImport__2[[#This Row],[Provider State]],States!$A$2:$B$52,2,FALSE)</f>
        <v>Kentucky</v>
      </c>
      <c r="E6889" s="8" t="s">
        <v>762</v>
      </c>
      <c r="F6889">
        <v>66</v>
      </c>
      <c r="G6889" t="str">
        <f>VLOOKUP(HospitalImport__2[[#This Row],[Medical Procedure ID No.]],MedicalProcedures!$A$1:$B$11,2,FALSE)</f>
        <v>INTRACRANIAL HEMORRHAGE OR CEREBRAL INFARCTION W/O CC/MCC</v>
      </c>
      <c r="H6889">
        <v>39</v>
      </c>
      <c r="I6889" t="str">
        <f>VLOOKUP(HospitalImport__2[[#This Row],[ Total Discharges ]],'Discharge Volume Type'!$A$1:$B$3,2,TRUE)</f>
        <v>Low</v>
      </c>
      <c r="J6889">
        <v>24946.98</v>
      </c>
      <c r="K6889">
        <v>7647.05</v>
      </c>
      <c r="L6889">
        <v>4170.24</v>
      </c>
    </row>
    <row r="6890" spans="1:12" x14ac:dyDescent="0.25">
      <c r="A6890" s="8" t="s">
        <v>3110</v>
      </c>
      <c r="B6890" s="8" t="s">
        <v>3111</v>
      </c>
      <c r="C6890" s="8" t="s">
        <v>37</v>
      </c>
      <c r="D6890" s="8" t="str">
        <f>VLOOKUP(HospitalImport__2[[#This Row],[Provider State]],States!$A$2:$B$52,2,FALSE)</f>
        <v>Kentucky</v>
      </c>
      <c r="E6890" s="8" t="s">
        <v>943</v>
      </c>
      <c r="F6890">
        <v>66</v>
      </c>
      <c r="G6890" t="str">
        <f>VLOOKUP(HospitalImport__2[[#This Row],[Medical Procedure ID No.]],MedicalProcedures!$A$1:$B$11,2,FALSE)</f>
        <v>INTRACRANIAL HEMORRHAGE OR CEREBRAL INFARCTION W/O CC/MCC</v>
      </c>
      <c r="H6890">
        <v>66</v>
      </c>
      <c r="I6890" t="str">
        <f>VLOOKUP(HospitalImport__2[[#This Row],[ Total Discharges ]],'Discharge Volume Type'!$A$1:$B$3,2,TRUE)</f>
        <v xml:space="preserve">Medium </v>
      </c>
      <c r="J6890">
        <v>16516.009999999998</v>
      </c>
      <c r="K6890">
        <v>4952.5600000000004</v>
      </c>
      <c r="L6890">
        <v>4293.3</v>
      </c>
    </row>
    <row r="6891" spans="1:12" x14ac:dyDescent="0.25">
      <c r="A6891" s="8" t="s">
        <v>951</v>
      </c>
      <c r="B6891" s="8" t="s">
        <v>952</v>
      </c>
      <c r="C6891" s="8" t="s">
        <v>37</v>
      </c>
      <c r="D6891" s="8" t="str">
        <f>VLOOKUP(HospitalImport__2[[#This Row],[Provider State]],States!$A$2:$B$52,2,FALSE)</f>
        <v>Kentucky</v>
      </c>
      <c r="E6891" s="8" t="s">
        <v>953</v>
      </c>
      <c r="F6891">
        <v>66</v>
      </c>
      <c r="G6891" t="str">
        <f>VLOOKUP(HospitalImport__2[[#This Row],[Medical Procedure ID No.]],MedicalProcedures!$A$1:$B$11,2,FALSE)</f>
        <v>INTRACRANIAL HEMORRHAGE OR CEREBRAL INFARCTION W/O CC/MCC</v>
      </c>
      <c r="H6891">
        <v>56</v>
      </c>
      <c r="I6891" t="str">
        <f>VLOOKUP(HospitalImport__2[[#This Row],[ Total Discharges ]],'Discharge Volume Type'!$A$1:$B$3,2,TRUE)</f>
        <v xml:space="preserve">Medium </v>
      </c>
      <c r="J6891">
        <v>147242.98000000001</v>
      </c>
      <c r="K6891">
        <v>9669.89</v>
      </c>
      <c r="L6891">
        <v>6289.92</v>
      </c>
    </row>
    <row r="6892" spans="1:12" x14ac:dyDescent="0.25">
      <c r="A6892" s="8" t="s">
        <v>2451</v>
      </c>
      <c r="B6892" s="8" t="s">
        <v>939</v>
      </c>
      <c r="C6892" s="8" t="s">
        <v>37</v>
      </c>
      <c r="D6892" s="8" t="str">
        <f>VLOOKUP(HospitalImport__2[[#This Row],[Provider State]],States!$A$2:$B$52,2,FALSE)</f>
        <v>Kentucky</v>
      </c>
      <c r="E6892" s="8" t="s">
        <v>940</v>
      </c>
      <c r="F6892">
        <v>66</v>
      </c>
      <c r="G6892" t="str">
        <f>VLOOKUP(HospitalImport__2[[#This Row],[Medical Procedure ID No.]],MedicalProcedures!$A$1:$B$11,2,FALSE)</f>
        <v>INTRACRANIAL HEMORRHAGE OR CEREBRAL INFARCTION W/O CC/MCC</v>
      </c>
      <c r="H6892">
        <v>64</v>
      </c>
      <c r="I6892" t="str">
        <f>VLOOKUP(HospitalImport__2[[#This Row],[ Total Discharges ]],'Discharge Volume Type'!$A$1:$B$3,2,TRUE)</f>
        <v xml:space="preserve">Medium </v>
      </c>
      <c r="J6892">
        <v>28122.83</v>
      </c>
      <c r="K6892">
        <v>6505.74</v>
      </c>
      <c r="L6892">
        <v>16791.5</v>
      </c>
    </row>
    <row r="6893" spans="1:12" x14ac:dyDescent="0.25">
      <c r="A6893" s="8" t="s">
        <v>954</v>
      </c>
      <c r="B6893" s="8" t="s">
        <v>955</v>
      </c>
      <c r="C6893" s="8" t="s">
        <v>37</v>
      </c>
      <c r="D6893" s="8" t="str">
        <f>VLOOKUP(HospitalImport__2[[#This Row],[Provider State]],States!$A$2:$B$52,2,FALSE)</f>
        <v>Kentucky</v>
      </c>
      <c r="E6893" s="8" t="s">
        <v>956</v>
      </c>
      <c r="F6893">
        <v>66</v>
      </c>
      <c r="G6893" t="str">
        <f>VLOOKUP(HospitalImport__2[[#This Row],[Medical Procedure ID No.]],MedicalProcedures!$A$1:$B$11,2,FALSE)</f>
        <v>INTRACRANIAL HEMORRHAGE OR CEREBRAL INFARCTION W/O CC/MCC</v>
      </c>
      <c r="H6893">
        <v>42</v>
      </c>
      <c r="I6893" t="str">
        <f>VLOOKUP(HospitalImport__2[[#This Row],[ Total Discharges ]],'Discharge Volume Type'!$A$1:$B$3,2,TRUE)</f>
        <v>Low</v>
      </c>
      <c r="J6893">
        <v>20868.810000000001</v>
      </c>
      <c r="K6893">
        <v>11789.33</v>
      </c>
      <c r="L6893">
        <v>12609.86</v>
      </c>
    </row>
    <row r="6894" spans="1:12" x14ac:dyDescent="0.25">
      <c r="A6894" s="8" t="s">
        <v>957</v>
      </c>
      <c r="B6894" s="8" t="s">
        <v>958</v>
      </c>
      <c r="C6894" s="8" t="s">
        <v>37</v>
      </c>
      <c r="D6894" s="8" t="str">
        <f>VLOOKUP(HospitalImport__2[[#This Row],[Provider State]],States!$A$2:$B$52,2,FALSE)</f>
        <v>Kentucky</v>
      </c>
      <c r="E6894" s="8" t="s">
        <v>808</v>
      </c>
      <c r="F6894">
        <v>66</v>
      </c>
      <c r="G6894" t="str">
        <f>VLOOKUP(HospitalImport__2[[#This Row],[Medical Procedure ID No.]],MedicalProcedures!$A$1:$B$11,2,FALSE)</f>
        <v>INTRACRANIAL HEMORRHAGE OR CEREBRAL INFARCTION W/O CC/MCC</v>
      </c>
      <c r="H6894">
        <v>32</v>
      </c>
      <c r="I6894" t="str">
        <f>VLOOKUP(HospitalImport__2[[#This Row],[ Total Discharges ]],'Discharge Volume Type'!$A$1:$B$3,2,TRUE)</f>
        <v>Low</v>
      </c>
      <c r="J6894">
        <v>7959.52</v>
      </c>
      <c r="K6894">
        <v>8281.7099999999991</v>
      </c>
      <c r="L6894">
        <v>4591.1899999999996</v>
      </c>
    </row>
    <row r="6895" spans="1:12" x14ac:dyDescent="0.25">
      <c r="A6895" s="8" t="s">
        <v>959</v>
      </c>
      <c r="B6895" s="8" t="s">
        <v>960</v>
      </c>
      <c r="C6895" s="8" t="s">
        <v>37</v>
      </c>
      <c r="D6895" s="8" t="str">
        <f>VLOOKUP(HospitalImport__2[[#This Row],[Provider State]],States!$A$2:$B$52,2,FALSE)</f>
        <v>Kentucky</v>
      </c>
      <c r="E6895" s="8" t="s">
        <v>943</v>
      </c>
      <c r="F6895">
        <v>66</v>
      </c>
      <c r="G6895" t="str">
        <f>VLOOKUP(HospitalImport__2[[#This Row],[Medical Procedure ID No.]],MedicalProcedures!$A$1:$B$11,2,FALSE)</f>
        <v>INTRACRANIAL HEMORRHAGE OR CEREBRAL INFARCTION W/O CC/MCC</v>
      </c>
      <c r="H6895">
        <v>32</v>
      </c>
      <c r="I6895" t="str">
        <f>VLOOKUP(HospitalImport__2[[#This Row],[ Total Discharges ]],'Discharge Volume Type'!$A$1:$B$3,2,TRUE)</f>
        <v>Low</v>
      </c>
      <c r="J6895">
        <v>48489.65</v>
      </c>
      <c r="K6895">
        <v>5961.35</v>
      </c>
      <c r="L6895">
        <v>8483.76</v>
      </c>
    </row>
    <row r="6896" spans="1:12" x14ac:dyDescent="0.25">
      <c r="A6896" s="8" t="s">
        <v>963</v>
      </c>
      <c r="B6896" s="8" t="s">
        <v>964</v>
      </c>
      <c r="C6896" s="8" t="s">
        <v>37</v>
      </c>
      <c r="D6896" s="8" t="str">
        <f>VLOOKUP(HospitalImport__2[[#This Row],[Provider State]],States!$A$2:$B$52,2,FALSE)</f>
        <v>Kentucky</v>
      </c>
      <c r="E6896" s="8" t="s">
        <v>948</v>
      </c>
      <c r="F6896">
        <v>66</v>
      </c>
      <c r="G6896" t="str">
        <f>VLOOKUP(HospitalImport__2[[#This Row],[Medical Procedure ID No.]],MedicalProcedures!$A$1:$B$11,2,FALSE)</f>
        <v>INTRACRANIAL HEMORRHAGE OR CEREBRAL INFARCTION W/O CC/MCC</v>
      </c>
      <c r="H6896">
        <v>61</v>
      </c>
      <c r="I6896" t="str">
        <f>VLOOKUP(HospitalImport__2[[#This Row],[ Total Discharges ]],'Discharge Volume Type'!$A$1:$B$3,2,TRUE)</f>
        <v xml:space="preserve">Medium </v>
      </c>
      <c r="J6896">
        <v>28390.32</v>
      </c>
      <c r="K6896">
        <v>3850.23</v>
      </c>
      <c r="L6896">
        <v>18037.86</v>
      </c>
    </row>
    <row r="6897" spans="1:12" x14ac:dyDescent="0.25">
      <c r="A6897" s="8" t="s">
        <v>1987</v>
      </c>
      <c r="B6897" s="8" t="s">
        <v>1348</v>
      </c>
      <c r="C6897" s="8" t="s">
        <v>37</v>
      </c>
      <c r="D6897" s="8" t="str">
        <f>VLOOKUP(HospitalImport__2[[#This Row],[Provider State]],States!$A$2:$B$52,2,FALSE)</f>
        <v>Kentucky</v>
      </c>
      <c r="E6897" s="8" t="s">
        <v>830</v>
      </c>
      <c r="F6897">
        <v>66</v>
      </c>
      <c r="G6897" t="str">
        <f>VLOOKUP(HospitalImport__2[[#This Row],[Medical Procedure ID No.]],MedicalProcedures!$A$1:$B$11,2,FALSE)</f>
        <v>INTRACRANIAL HEMORRHAGE OR CEREBRAL INFARCTION W/O CC/MCC</v>
      </c>
      <c r="H6897">
        <v>38</v>
      </c>
      <c r="I6897" t="str">
        <f>VLOOKUP(HospitalImport__2[[#This Row],[ Total Discharges ]],'Discharge Volume Type'!$A$1:$B$3,2,TRUE)</f>
        <v>Low</v>
      </c>
      <c r="J6897">
        <v>14487.98</v>
      </c>
      <c r="K6897">
        <v>13406.41</v>
      </c>
      <c r="L6897">
        <v>3543.47</v>
      </c>
    </row>
    <row r="6898" spans="1:12" x14ac:dyDescent="0.25">
      <c r="A6898" s="8" t="s">
        <v>965</v>
      </c>
      <c r="B6898" s="8" t="s">
        <v>942</v>
      </c>
      <c r="C6898" s="8" t="s">
        <v>37</v>
      </c>
      <c r="D6898" s="8" t="str">
        <f>VLOOKUP(HospitalImport__2[[#This Row],[Provider State]],States!$A$2:$B$52,2,FALSE)</f>
        <v>Kentucky</v>
      </c>
      <c r="E6898" s="8" t="s">
        <v>943</v>
      </c>
      <c r="F6898">
        <v>66</v>
      </c>
      <c r="G6898" t="str">
        <f>VLOOKUP(HospitalImport__2[[#This Row],[Medical Procedure ID No.]],MedicalProcedures!$A$1:$B$11,2,FALSE)</f>
        <v>INTRACRANIAL HEMORRHAGE OR CEREBRAL INFARCTION W/O CC/MCC</v>
      </c>
      <c r="H6898">
        <v>52</v>
      </c>
      <c r="I6898" t="str">
        <f>VLOOKUP(HospitalImport__2[[#This Row],[ Total Discharges ]],'Discharge Volume Type'!$A$1:$B$3,2,TRUE)</f>
        <v xml:space="preserve">Medium </v>
      </c>
      <c r="J6898">
        <v>14858.21</v>
      </c>
      <c r="K6898">
        <v>6070.15</v>
      </c>
      <c r="L6898">
        <v>6371.3</v>
      </c>
    </row>
    <row r="6899" spans="1:12" x14ac:dyDescent="0.25">
      <c r="A6899" s="8" t="s">
        <v>2452</v>
      </c>
      <c r="B6899" s="8" t="s">
        <v>2453</v>
      </c>
      <c r="C6899" s="8" t="s">
        <v>37</v>
      </c>
      <c r="D6899" s="8" t="str">
        <f>VLOOKUP(HospitalImport__2[[#This Row],[Provider State]],States!$A$2:$B$52,2,FALSE)</f>
        <v>Kentucky</v>
      </c>
      <c r="E6899" s="8" t="s">
        <v>943</v>
      </c>
      <c r="F6899">
        <v>66</v>
      </c>
      <c r="G6899" t="str">
        <f>VLOOKUP(HospitalImport__2[[#This Row],[Medical Procedure ID No.]],MedicalProcedures!$A$1:$B$11,2,FALSE)</f>
        <v>INTRACRANIAL HEMORRHAGE OR CEREBRAL INFARCTION W/O CC/MCC</v>
      </c>
      <c r="H6899">
        <v>47</v>
      </c>
      <c r="I6899" t="str">
        <f>VLOOKUP(HospitalImport__2[[#This Row],[ Total Discharges ]],'Discharge Volume Type'!$A$1:$B$3,2,TRUE)</f>
        <v>Low</v>
      </c>
      <c r="J6899">
        <v>16180.33</v>
      </c>
      <c r="K6899">
        <v>5327.6</v>
      </c>
      <c r="L6899">
        <v>5228.68</v>
      </c>
    </row>
    <row r="6900" spans="1:12" x14ac:dyDescent="0.25">
      <c r="A6900" s="8" t="s">
        <v>966</v>
      </c>
      <c r="B6900" s="8" t="s">
        <v>958</v>
      </c>
      <c r="C6900" s="8" t="s">
        <v>37</v>
      </c>
      <c r="D6900" s="8" t="str">
        <f>VLOOKUP(HospitalImport__2[[#This Row],[Provider State]],States!$A$2:$B$52,2,FALSE)</f>
        <v>Kentucky</v>
      </c>
      <c r="E6900" s="8" t="s">
        <v>808</v>
      </c>
      <c r="F6900">
        <v>66</v>
      </c>
      <c r="G6900" t="str">
        <f>VLOOKUP(HospitalImport__2[[#This Row],[Medical Procedure ID No.]],MedicalProcedures!$A$1:$B$11,2,FALSE)</f>
        <v>INTRACRANIAL HEMORRHAGE OR CEREBRAL INFARCTION W/O CC/MCC</v>
      </c>
      <c r="H6900">
        <v>44</v>
      </c>
      <c r="I6900" t="str">
        <f>VLOOKUP(HospitalImport__2[[#This Row],[ Total Discharges ]],'Discharge Volume Type'!$A$1:$B$3,2,TRUE)</f>
        <v>Low</v>
      </c>
      <c r="J6900">
        <v>34787.089999999997</v>
      </c>
      <c r="K6900">
        <v>5716.62</v>
      </c>
      <c r="L6900">
        <v>4975.12</v>
      </c>
    </row>
    <row r="6901" spans="1:12" x14ac:dyDescent="0.25">
      <c r="A6901" s="8" t="s">
        <v>4181</v>
      </c>
      <c r="B6901" s="8" t="s">
        <v>761</v>
      </c>
      <c r="C6901" s="8" t="s">
        <v>37</v>
      </c>
      <c r="D6901" s="8" t="str">
        <f>VLOOKUP(HospitalImport__2[[#This Row],[Provider State]],States!$A$2:$B$52,2,FALSE)</f>
        <v>Kentucky</v>
      </c>
      <c r="E6901" s="8" t="s">
        <v>762</v>
      </c>
      <c r="F6901">
        <v>66</v>
      </c>
      <c r="G6901" t="str">
        <f>VLOOKUP(HospitalImport__2[[#This Row],[Medical Procedure ID No.]],MedicalProcedures!$A$1:$B$11,2,FALSE)</f>
        <v>INTRACRANIAL HEMORRHAGE OR CEREBRAL INFARCTION W/O CC/MCC</v>
      </c>
      <c r="H6901">
        <v>46</v>
      </c>
      <c r="I6901" t="str">
        <f>VLOOKUP(HospitalImport__2[[#This Row],[ Total Discharges ]],'Discharge Volume Type'!$A$1:$B$3,2,TRUE)</f>
        <v>Low</v>
      </c>
      <c r="J6901">
        <v>17246.88</v>
      </c>
      <c r="K6901">
        <v>5511.97</v>
      </c>
      <c r="L6901">
        <v>6331.35</v>
      </c>
    </row>
    <row r="6902" spans="1:12" x14ac:dyDescent="0.25">
      <c r="A6902" s="8" t="s">
        <v>967</v>
      </c>
      <c r="B6902" s="8" t="s">
        <v>968</v>
      </c>
      <c r="C6902" s="8" t="s">
        <v>37</v>
      </c>
      <c r="D6902" s="8" t="str">
        <f>VLOOKUP(HospitalImport__2[[#This Row],[Provider State]],States!$A$2:$B$52,2,FALSE)</f>
        <v>Kentucky</v>
      </c>
      <c r="E6902" s="8" t="s">
        <v>762</v>
      </c>
      <c r="F6902">
        <v>66</v>
      </c>
      <c r="G6902" t="str">
        <f>VLOOKUP(HospitalImport__2[[#This Row],[Medical Procedure ID No.]],MedicalProcedures!$A$1:$B$11,2,FALSE)</f>
        <v>INTRACRANIAL HEMORRHAGE OR CEREBRAL INFARCTION W/O CC/MCC</v>
      </c>
      <c r="H6902">
        <v>77</v>
      </c>
      <c r="I6902" t="str">
        <f>VLOOKUP(HospitalImport__2[[#This Row],[ Total Discharges ]],'Discharge Volume Type'!$A$1:$B$3,2,TRUE)</f>
        <v xml:space="preserve">Medium </v>
      </c>
      <c r="J6902">
        <v>47355.31</v>
      </c>
      <c r="K6902">
        <v>4833.58</v>
      </c>
      <c r="L6902">
        <v>2549.7600000000002</v>
      </c>
    </row>
    <row r="6903" spans="1:12" x14ac:dyDescent="0.25">
      <c r="A6903" s="8" t="s">
        <v>969</v>
      </c>
      <c r="B6903" s="8" t="s">
        <v>942</v>
      </c>
      <c r="C6903" s="8" t="s">
        <v>37</v>
      </c>
      <c r="D6903" s="8" t="str">
        <f>VLOOKUP(HospitalImport__2[[#This Row],[Provider State]],States!$A$2:$B$52,2,FALSE)</f>
        <v>Kentucky</v>
      </c>
      <c r="E6903" s="8" t="s">
        <v>943</v>
      </c>
      <c r="F6903">
        <v>66</v>
      </c>
      <c r="G6903" t="str">
        <f>VLOOKUP(HospitalImport__2[[#This Row],[Medical Procedure ID No.]],MedicalProcedures!$A$1:$B$11,2,FALSE)</f>
        <v>INTRACRANIAL HEMORRHAGE OR CEREBRAL INFARCTION W/O CC/MCC</v>
      </c>
      <c r="H6903">
        <v>51</v>
      </c>
      <c r="I6903" t="str">
        <f>VLOOKUP(HospitalImport__2[[#This Row],[ Total Discharges ]],'Discharge Volume Type'!$A$1:$B$3,2,TRUE)</f>
        <v xml:space="preserve">Medium </v>
      </c>
      <c r="J6903">
        <v>12807.92</v>
      </c>
      <c r="K6903">
        <v>5093.5200000000004</v>
      </c>
      <c r="L6903">
        <v>5600.46</v>
      </c>
    </row>
    <row r="6904" spans="1:12" x14ac:dyDescent="0.25">
      <c r="A6904" s="8" t="s">
        <v>970</v>
      </c>
      <c r="B6904" s="8" t="s">
        <v>968</v>
      </c>
      <c r="C6904" s="8" t="s">
        <v>37</v>
      </c>
      <c r="D6904" s="8" t="str">
        <f>VLOOKUP(HospitalImport__2[[#This Row],[Provider State]],States!$A$2:$B$52,2,FALSE)</f>
        <v>Kentucky</v>
      </c>
      <c r="E6904" s="8" t="s">
        <v>762</v>
      </c>
      <c r="F6904">
        <v>66</v>
      </c>
      <c r="G6904" t="str">
        <f>VLOOKUP(HospitalImport__2[[#This Row],[Medical Procedure ID No.]],MedicalProcedures!$A$1:$B$11,2,FALSE)</f>
        <v>INTRACRANIAL HEMORRHAGE OR CEREBRAL INFARCTION W/O CC/MCC</v>
      </c>
      <c r="H6904">
        <v>36</v>
      </c>
      <c r="I6904" t="str">
        <f>VLOOKUP(HospitalImport__2[[#This Row],[ Total Discharges ]],'Discharge Volume Type'!$A$1:$B$3,2,TRUE)</f>
        <v>Low</v>
      </c>
      <c r="J6904">
        <v>20149.79</v>
      </c>
      <c r="K6904">
        <v>7053.8</v>
      </c>
      <c r="L6904">
        <v>3802.11</v>
      </c>
    </row>
    <row r="6905" spans="1:12" x14ac:dyDescent="0.25">
      <c r="A6905" s="8" t="s">
        <v>3662</v>
      </c>
      <c r="B6905" s="8" t="s">
        <v>3663</v>
      </c>
      <c r="C6905" s="8" t="s">
        <v>37</v>
      </c>
      <c r="D6905" s="8" t="str">
        <f>VLOOKUP(HospitalImport__2[[#This Row],[Provider State]],States!$A$2:$B$52,2,FALSE)</f>
        <v>Kentucky</v>
      </c>
      <c r="E6905" s="8" t="s">
        <v>808</v>
      </c>
      <c r="F6905">
        <v>66</v>
      </c>
      <c r="G6905" t="str">
        <f>VLOOKUP(HospitalImport__2[[#This Row],[Medical Procedure ID No.]],MedicalProcedures!$A$1:$B$11,2,FALSE)</f>
        <v>INTRACRANIAL HEMORRHAGE OR CEREBRAL INFARCTION W/O CC/MCC</v>
      </c>
      <c r="H6905">
        <v>62</v>
      </c>
      <c r="I6905" t="str">
        <f>VLOOKUP(HospitalImport__2[[#This Row],[ Total Discharges ]],'Discharge Volume Type'!$A$1:$B$3,2,TRUE)</f>
        <v xml:space="preserve">Medium </v>
      </c>
      <c r="J6905">
        <v>44793.52</v>
      </c>
      <c r="K6905">
        <v>5993.92</v>
      </c>
      <c r="L6905">
        <v>6650.17</v>
      </c>
    </row>
    <row r="6906" spans="1:12" x14ac:dyDescent="0.25">
      <c r="A6906" s="8" t="s">
        <v>2455</v>
      </c>
      <c r="B6906" s="8" t="s">
        <v>947</v>
      </c>
      <c r="C6906" s="8" t="s">
        <v>37</v>
      </c>
      <c r="D6906" s="8" t="str">
        <f>VLOOKUP(HospitalImport__2[[#This Row],[Provider State]],States!$A$2:$B$52,2,FALSE)</f>
        <v>Kentucky</v>
      </c>
      <c r="E6906" s="8" t="s">
        <v>948</v>
      </c>
      <c r="F6906">
        <v>66</v>
      </c>
      <c r="G6906" t="str">
        <f>VLOOKUP(HospitalImport__2[[#This Row],[Medical Procedure ID No.]],MedicalProcedures!$A$1:$B$11,2,FALSE)</f>
        <v>INTRACRANIAL HEMORRHAGE OR CEREBRAL INFARCTION W/O CC/MCC</v>
      </c>
      <c r="H6906">
        <v>55</v>
      </c>
      <c r="I6906" t="str">
        <f>VLOOKUP(HospitalImport__2[[#This Row],[ Total Discharges ]],'Discharge Volume Type'!$A$1:$B$3,2,TRUE)</f>
        <v xml:space="preserve">Medium </v>
      </c>
      <c r="J6906">
        <v>21678.9</v>
      </c>
      <c r="K6906">
        <v>7964.14</v>
      </c>
      <c r="L6906">
        <v>3696.9</v>
      </c>
    </row>
    <row r="6907" spans="1:12" x14ac:dyDescent="0.25">
      <c r="A6907" s="8" t="s">
        <v>971</v>
      </c>
      <c r="B6907" s="8" t="s">
        <v>958</v>
      </c>
      <c r="C6907" s="8" t="s">
        <v>37</v>
      </c>
      <c r="D6907" s="8" t="str">
        <f>VLOOKUP(HospitalImport__2[[#This Row],[Provider State]],States!$A$2:$B$52,2,FALSE)</f>
        <v>Kentucky</v>
      </c>
      <c r="E6907" s="8" t="s">
        <v>808</v>
      </c>
      <c r="F6907">
        <v>66</v>
      </c>
      <c r="G6907" t="str">
        <f>VLOOKUP(HospitalImport__2[[#This Row],[Medical Procedure ID No.]],MedicalProcedures!$A$1:$B$11,2,FALSE)</f>
        <v>INTRACRANIAL HEMORRHAGE OR CEREBRAL INFARCTION W/O CC/MCC</v>
      </c>
      <c r="H6907">
        <v>70</v>
      </c>
      <c r="I6907" t="str">
        <f>VLOOKUP(HospitalImport__2[[#This Row],[ Total Discharges ]],'Discharge Volume Type'!$A$1:$B$3,2,TRUE)</f>
        <v xml:space="preserve">Medium </v>
      </c>
      <c r="J6907">
        <v>18608.73</v>
      </c>
      <c r="K6907">
        <v>6120.4</v>
      </c>
      <c r="L6907">
        <v>10125.69</v>
      </c>
    </row>
    <row r="6908" spans="1:12" x14ac:dyDescent="0.25">
      <c r="A6908" s="8" t="s">
        <v>972</v>
      </c>
      <c r="B6908" s="8" t="s">
        <v>973</v>
      </c>
      <c r="C6908" s="8" t="s">
        <v>37</v>
      </c>
      <c r="D6908" s="8" t="str">
        <f>VLOOKUP(HospitalImport__2[[#This Row],[Provider State]],States!$A$2:$B$52,2,FALSE)</f>
        <v>Kentucky</v>
      </c>
      <c r="E6908" s="8" t="s">
        <v>943</v>
      </c>
      <c r="F6908">
        <v>66</v>
      </c>
      <c r="G6908" t="str">
        <f>VLOOKUP(HospitalImport__2[[#This Row],[Medical Procedure ID No.]],MedicalProcedures!$A$1:$B$11,2,FALSE)</f>
        <v>INTRACRANIAL HEMORRHAGE OR CEREBRAL INFARCTION W/O CC/MCC</v>
      </c>
      <c r="H6908">
        <v>36</v>
      </c>
      <c r="I6908" t="str">
        <f>VLOOKUP(HospitalImport__2[[#This Row],[ Total Discharges ]],'Discharge Volume Type'!$A$1:$B$3,2,TRUE)</f>
        <v>Low</v>
      </c>
      <c r="J6908">
        <v>20341.939999999999</v>
      </c>
      <c r="K6908">
        <v>4587.43</v>
      </c>
      <c r="L6908">
        <v>6357.68</v>
      </c>
    </row>
    <row r="6909" spans="1:12" x14ac:dyDescent="0.25">
      <c r="A6909" s="8" t="s">
        <v>2456</v>
      </c>
      <c r="B6909" s="8" t="s">
        <v>958</v>
      </c>
      <c r="C6909" s="8" t="s">
        <v>37</v>
      </c>
      <c r="D6909" s="8" t="str">
        <f>VLOOKUP(HospitalImport__2[[#This Row],[Provider State]],States!$A$2:$B$52,2,FALSE)</f>
        <v>Kentucky</v>
      </c>
      <c r="E6909" s="8" t="s">
        <v>808</v>
      </c>
      <c r="F6909">
        <v>66</v>
      </c>
      <c r="G6909" t="str">
        <f>VLOOKUP(HospitalImport__2[[#This Row],[Medical Procedure ID No.]],MedicalProcedures!$A$1:$B$11,2,FALSE)</f>
        <v>INTRACRANIAL HEMORRHAGE OR CEREBRAL INFARCTION W/O CC/MCC</v>
      </c>
      <c r="H6909">
        <v>33</v>
      </c>
      <c r="I6909" t="str">
        <f>VLOOKUP(HospitalImport__2[[#This Row],[ Total Discharges ]],'Discharge Volume Type'!$A$1:$B$3,2,TRUE)</f>
        <v>Low</v>
      </c>
      <c r="J6909">
        <v>20967.61</v>
      </c>
      <c r="K6909">
        <v>7182.45</v>
      </c>
      <c r="L6909">
        <v>4369.99</v>
      </c>
    </row>
    <row r="6910" spans="1:12" x14ac:dyDescent="0.25">
      <c r="A6910" s="8" t="s">
        <v>974</v>
      </c>
      <c r="B6910" s="8" t="s">
        <v>857</v>
      </c>
      <c r="C6910" s="8" t="s">
        <v>39</v>
      </c>
      <c r="D6910" s="8" t="str">
        <f>VLOOKUP(HospitalImport__2[[#This Row],[Provider State]],States!$A$2:$B$52,2,FALSE)</f>
        <v>Louisiana</v>
      </c>
      <c r="E6910" s="8" t="s">
        <v>975</v>
      </c>
      <c r="F6910">
        <v>66</v>
      </c>
      <c r="G6910" t="str">
        <f>VLOOKUP(HospitalImport__2[[#This Row],[Medical Procedure ID No.]],MedicalProcedures!$A$1:$B$11,2,FALSE)</f>
        <v>INTRACRANIAL HEMORRHAGE OR CEREBRAL INFARCTION W/O CC/MCC</v>
      </c>
      <c r="H6910">
        <v>62</v>
      </c>
      <c r="I6910" t="str">
        <f>VLOOKUP(HospitalImport__2[[#This Row],[ Total Discharges ]],'Discharge Volume Type'!$A$1:$B$3,2,TRUE)</f>
        <v xml:space="preserve">Medium </v>
      </c>
      <c r="J6910">
        <v>52672.01</v>
      </c>
      <c r="K6910">
        <v>5708.58</v>
      </c>
      <c r="L6910">
        <v>4572.0600000000004</v>
      </c>
    </row>
    <row r="6911" spans="1:12" x14ac:dyDescent="0.25">
      <c r="A6911" s="8" t="s">
        <v>976</v>
      </c>
      <c r="B6911" s="8" t="s">
        <v>977</v>
      </c>
      <c r="C6911" s="8" t="s">
        <v>39</v>
      </c>
      <c r="D6911" s="8" t="str">
        <f>VLOOKUP(HospitalImport__2[[#This Row],[Provider State]],States!$A$2:$B$52,2,FALSE)</f>
        <v>Louisiana</v>
      </c>
      <c r="E6911" s="8" t="s">
        <v>978</v>
      </c>
      <c r="F6911">
        <v>66</v>
      </c>
      <c r="G6911" t="str">
        <f>VLOOKUP(HospitalImport__2[[#This Row],[Medical Procedure ID No.]],MedicalProcedures!$A$1:$B$11,2,FALSE)</f>
        <v>INTRACRANIAL HEMORRHAGE OR CEREBRAL INFARCTION W/O CC/MCC</v>
      </c>
      <c r="H6911">
        <v>54</v>
      </c>
      <c r="I6911" t="str">
        <f>VLOOKUP(HospitalImport__2[[#This Row],[ Total Discharges ]],'Discharge Volume Type'!$A$1:$B$3,2,TRUE)</f>
        <v xml:space="preserve">Medium </v>
      </c>
      <c r="J6911">
        <v>8340.1200000000008</v>
      </c>
      <c r="K6911">
        <v>5005.28</v>
      </c>
      <c r="L6911">
        <v>3484.75</v>
      </c>
    </row>
    <row r="6912" spans="1:12" x14ac:dyDescent="0.25">
      <c r="A6912" s="8" t="s">
        <v>979</v>
      </c>
      <c r="B6912" s="8" t="s">
        <v>980</v>
      </c>
      <c r="C6912" s="8" t="s">
        <v>39</v>
      </c>
      <c r="D6912" s="8" t="str">
        <f>VLOOKUP(HospitalImport__2[[#This Row],[Provider State]],States!$A$2:$B$52,2,FALSE)</f>
        <v>Louisiana</v>
      </c>
      <c r="E6912" s="8" t="s">
        <v>978</v>
      </c>
      <c r="F6912">
        <v>66</v>
      </c>
      <c r="G6912" t="str">
        <f>VLOOKUP(HospitalImport__2[[#This Row],[Medical Procedure ID No.]],MedicalProcedures!$A$1:$B$11,2,FALSE)</f>
        <v>INTRACRANIAL HEMORRHAGE OR CEREBRAL INFARCTION W/O CC/MCC</v>
      </c>
      <c r="H6912">
        <v>45</v>
      </c>
      <c r="I6912" t="str">
        <f>VLOOKUP(HospitalImport__2[[#This Row],[ Total Discharges ]],'Discharge Volume Type'!$A$1:$B$3,2,TRUE)</f>
        <v>Low</v>
      </c>
      <c r="J6912">
        <v>33876.82</v>
      </c>
      <c r="K6912">
        <v>7028.51</v>
      </c>
      <c r="L6912">
        <v>4121.38</v>
      </c>
    </row>
    <row r="6913" spans="1:12" x14ac:dyDescent="0.25">
      <c r="A6913" s="8" t="s">
        <v>981</v>
      </c>
      <c r="B6913" s="8" t="s">
        <v>982</v>
      </c>
      <c r="C6913" s="8" t="s">
        <v>39</v>
      </c>
      <c r="D6913" s="8" t="str">
        <f>VLOOKUP(HospitalImport__2[[#This Row],[Provider State]],States!$A$2:$B$52,2,FALSE)</f>
        <v>Louisiana</v>
      </c>
      <c r="E6913" s="8" t="s">
        <v>983</v>
      </c>
      <c r="F6913">
        <v>66</v>
      </c>
      <c r="G6913" t="str">
        <f>VLOOKUP(HospitalImport__2[[#This Row],[Medical Procedure ID No.]],MedicalProcedures!$A$1:$B$11,2,FALSE)</f>
        <v>INTRACRANIAL HEMORRHAGE OR CEREBRAL INFARCTION W/O CC/MCC</v>
      </c>
      <c r="H6913">
        <v>123</v>
      </c>
      <c r="I6913" t="str">
        <f>VLOOKUP(HospitalImport__2[[#This Row],[ Total Discharges ]],'Discharge Volume Type'!$A$1:$B$3,2,TRUE)</f>
        <v>High</v>
      </c>
      <c r="J6913">
        <v>17140.240000000002</v>
      </c>
      <c r="K6913">
        <v>10139.6</v>
      </c>
      <c r="L6913">
        <v>11378.84</v>
      </c>
    </row>
    <row r="6914" spans="1:12" x14ac:dyDescent="0.25">
      <c r="A6914" s="8" t="s">
        <v>3117</v>
      </c>
      <c r="B6914" s="8" t="s">
        <v>3118</v>
      </c>
      <c r="C6914" s="8" t="s">
        <v>39</v>
      </c>
      <c r="D6914" s="8" t="str">
        <f>VLOOKUP(HospitalImport__2[[#This Row],[Provider State]],States!$A$2:$B$52,2,FALSE)</f>
        <v>Louisiana</v>
      </c>
      <c r="E6914" s="8" t="s">
        <v>975</v>
      </c>
      <c r="F6914">
        <v>66</v>
      </c>
      <c r="G6914" t="str">
        <f>VLOOKUP(HospitalImport__2[[#This Row],[Medical Procedure ID No.]],MedicalProcedures!$A$1:$B$11,2,FALSE)</f>
        <v>INTRACRANIAL HEMORRHAGE OR CEREBRAL INFARCTION W/O CC/MCC</v>
      </c>
      <c r="H6914">
        <v>65</v>
      </c>
      <c r="I6914" t="str">
        <f>VLOOKUP(HospitalImport__2[[#This Row],[ Total Discharges ]],'Discharge Volume Type'!$A$1:$B$3,2,TRUE)</f>
        <v xml:space="preserve">Medium </v>
      </c>
      <c r="J6914">
        <v>25774.49</v>
      </c>
      <c r="K6914">
        <v>5004.01</v>
      </c>
      <c r="L6914">
        <v>7293.84</v>
      </c>
    </row>
    <row r="6915" spans="1:12" x14ac:dyDescent="0.25">
      <c r="A6915" s="8" t="s">
        <v>984</v>
      </c>
      <c r="B6915" s="8" t="s">
        <v>985</v>
      </c>
      <c r="C6915" s="8" t="s">
        <v>39</v>
      </c>
      <c r="D6915" s="8" t="str">
        <f>VLOOKUP(HospitalImport__2[[#This Row],[Provider State]],States!$A$2:$B$52,2,FALSE)</f>
        <v>Louisiana</v>
      </c>
      <c r="E6915" s="8" t="s">
        <v>986</v>
      </c>
      <c r="F6915">
        <v>66</v>
      </c>
      <c r="G6915" t="str">
        <f>VLOOKUP(HospitalImport__2[[#This Row],[Medical Procedure ID No.]],MedicalProcedures!$A$1:$B$11,2,FALSE)</f>
        <v>INTRACRANIAL HEMORRHAGE OR CEREBRAL INFARCTION W/O CC/MCC</v>
      </c>
      <c r="H6915">
        <v>69</v>
      </c>
      <c r="I6915" t="str">
        <f>VLOOKUP(HospitalImport__2[[#This Row],[ Total Discharges ]],'Discharge Volume Type'!$A$1:$B$3,2,TRUE)</f>
        <v xml:space="preserve">Medium </v>
      </c>
      <c r="J6915">
        <v>14498.03</v>
      </c>
      <c r="K6915">
        <v>5426.4</v>
      </c>
      <c r="L6915">
        <v>5152.42</v>
      </c>
    </row>
    <row r="6916" spans="1:12" x14ac:dyDescent="0.25">
      <c r="A6916" s="8" t="s">
        <v>987</v>
      </c>
      <c r="B6916" s="8" t="s">
        <v>985</v>
      </c>
      <c r="C6916" s="8" t="s">
        <v>39</v>
      </c>
      <c r="D6916" s="8" t="str">
        <f>VLOOKUP(HospitalImport__2[[#This Row],[Provider State]],States!$A$2:$B$52,2,FALSE)</f>
        <v>Louisiana</v>
      </c>
      <c r="E6916" s="8" t="s">
        <v>986</v>
      </c>
      <c r="F6916">
        <v>66</v>
      </c>
      <c r="G6916" t="str">
        <f>VLOOKUP(HospitalImport__2[[#This Row],[Medical Procedure ID No.]],MedicalProcedures!$A$1:$B$11,2,FALSE)</f>
        <v>INTRACRANIAL HEMORRHAGE OR CEREBRAL INFARCTION W/O CC/MCC</v>
      </c>
      <c r="H6916">
        <v>36</v>
      </c>
      <c r="I6916" t="str">
        <f>VLOOKUP(HospitalImport__2[[#This Row],[ Total Discharges ]],'Discharge Volume Type'!$A$1:$B$3,2,TRUE)</f>
        <v>Low</v>
      </c>
      <c r="J6916">
        <v>51424.49</v>
      </c>
      <c r="K6916">
        <v>6621.64</v>
      </c>
      <c r="L6916">
        <v>4346.5600000000004</v>
      </c>
    </row>
    <row r="6917" spans="1:12" x14ac:dyDescent="0.25">
      <c r="A6917" s="8" t="s">
        <v>988</v>
      </c>
      <c r="B6917" s="8" t="s">
        <v>989</v>
      </c>
      <c r="C6917" s="8" t="s">
        <v>39</v>
      </c>
      <c r="D6917" s="8" t="str">
        <f>VLOOKUP(HospitalImport__2[[#This Row],[Provider State]],States!$A$2:$B$52,2,FALSE)</f>
        <v>Louisiana</v>
      </c>
      <c r="E6917" s="8" t="s">
        <v>990</v>
      </c>
      <c r="F6917">
        <v>66</v>
      </c>
      <c r="G6917" t="str">
        <f>VLOOKUP(HospitalImport__2[[#This Row],[Medical Procedure ID No.]],MedicalProcedures!$A$1:$B$11,2,FALSE)</f>
        <v>INTRACRANIAL HEMORRHAGE OR CEREBRAL INFARCTION W/O CC/MCC</v>
      </c>
      <c r="H6917">
        <v>122</v>
      </c>
      <c r="I6917" t="str">
        <f>VLOOKUP(HospitalImport__2[[#This Row],[ Total Discharges ]],'Discharge Volume Type'!$A$1:$B$3,2,TRUE)</f>
        <v>High</v>
      </c>
      <c r="J6917">
        <v>17985.66</v>
      </c>
      <c r="K6917">
        <v>7717.23</v>
      </c>
      <c r="L6917">
        <v>10442.1</v>
      </c>
    </row>
    <row r="6918" spans="1:12" x14ac:dyDescent="0.25">
      <c r="A6918" s="8" t="s">
        <v>991</v>
      </c>
      <c r="B6918" s="8" t="s">
        <v>992</v>
      </c>
      <c r="C6918" s="8" t="s">
        <v>39</v>
      </c>
      <c r="D6918" s="8" t="str">
        <f>VLOOKUP(HospitalImport__2[[#This Row],[Provider State]],States!$A$2:$B$52,2,FALSE)</f>
        <v>Louisiana</v>
      </c>
      <c r="E6918" s="8" t="s">
        <v>993</v>
      </c>
      <c r="F6918">
        <v>66</v>
      </c>
      <c r="G6918" t="str">
        <f>VLOOKUP(HospitalImport__2[[#This Row],[Medical Procedure ID No.]],MedicalProcedures!$A$1:$B$11,2,FALSE)</f>
        <v>INTRACRANIAL HEMORRHAGE OR CEREBRAL INFARCTION W/O CC/MCC</v>
      </c>
      <c r="H6918">
        <v>50</v>
      </c>
      <c r="I6918" t="str">
        <f>VLOOKUP(HospitalImport__2[[#This Row],[ Total Discharges ]],'Discharge Volume Type'!$A$1:$B$3,2,TRUE)</f>
        <v xml:space="preserve">Medium </v>
      </c>
      <c r="J6918">
        <v>23580.37</v>
      </c>
      <c r="K6918">
        <v>6409.55</v>
      </c>
      <c r="L6918">
        <v>4623.47</v>
      </c>
    </row>
    <row r="6919" spans="1:12" x14ac:dyDescent="0.25">
      <c r="A6919" s="8" t="s">
        <v>994</v>
      </c>
      <c r="B6919" s="8" t="s">
        <v>995</v>
      </c>
      <c r="C6919" s="8" t="s">
        <v>39</v>
      </c>
      <c r="D6919" s="8" t="str">
        <f>VLOOKUP(HospitalImport__2[[#This Row],[Provider State]],States!$A$2:$B$52,2,FALSE)</f>
        <v>Louisiana</v>
      </c>
      <c r="E6919" s="8" t="s">
        <v>993</v>
      </c>
      <c r="F6919">
        <v>66</v>
      </c>
      <c r="G6919" t="str">
        <f>VLOOKUP(HospitalImport__2[[#This Row],[Medical Procedure ID No.]],MedicalProcedures!$A$1:$B$11,2,FALSE)</f>
        <v>INTRACRANIAL HEMORRHAGE OR CEREBRAL INFARCTION W/O CC/MCC</v>
      </c>
      <c r="H6919">
        <v>145</v>
      </c>
      <c r="I6919" t="str">
        <f>VLOOKUP(HospitalImport__2[[#This Row],[ Total Discharges ]],'Discharge Volume Type'!$A$1:$B$3,2,TRUE)</f>
        <v>High</v>
      </c>
      <c r="J6919">
        <v>33490.239999999998</v>
      </c>
      <c r="K6919">
        <v>29987.75</v>
      </c>
      <c r="L6919">
        <v>6834.28</v>
      </c>
    </row>
    <row r="6920" spans="1:12" x14ac:dyDescent="0.25">
      <c r="A6920" s="8" t="s">
        <v>996</v>
      </c>
      <c r="B6920" s="8" t="s">
        <v>997</v>
      </c>
      <c r="C6920" s="8" t="s">
        <v>39</v>
      </c>
      <c r="D6920" s="8" t="str">
        <f>VLOOKUP(HospitalImport__2[[#This Row],[Provider State]],States!$A$2:$B$52,2,FALSE)</f>
        <v>Louisiana</v>
      </c>
      <c r="E6920" s="8" t="s">
        <v>998</v>
      </c>
      <c r="F6920">
        <v>66</v>
      </c>
      <c r="G6920" t="str">
        <f>VLOOKUP(HospitalImport__2[[#This Row],[Medical Procedure ID No.]],MedicalProcedures!$A$1:$B$11,2,FALSE)</f>
        <v>INTRACRANIAL HEMORRHAGE OR CEREBRAL INFARCTION W/O CC/MCC</v>
      </c>
      <c r="H6920">
        <v>30</v>
      </c>
      <c r="I6920" t="str">
        <f>VLOOKUP(HospitalImport__2[[#This Row],[ Total Discharges ]],'Discharge Volume Type'!$A$1:$B$3,2,TRUE)</f>
        <v>Low</v>
      </c>
      <c r="J6920">
        <v>38507.33</v>
      </c>
      <c r="K6920">
        <v>5453.45</v>
      </c>
      <c r="L6920">
        <v>5983.59</v>
      </c>
    </row>
    <row r="6921" spans="1:12" x14ac:dyDescent="0.25">
      <c r="A6921" s="8" t="s">
        <v>999</v>
      </c>
      <c r="B6921" s="8" t="s">
        <v>1000</v>
      </c>
      <c r="C6921" s="8" t="s">
        <v>39</v>
      </c>
      <c r="D6921" s="8" t="str">
        <f>VLOOKUP(HospitalImport__2[[#This Row],[Provider State]],States!$A$2:$B$52,2,FALSE)</f>
        <v>Louisiana</v>
      </c>
      <c r="E6921" s="8" t="s">
        <v>1001</v>
      </c>
      <c r="F6921">
        <v>66</v>
      </c>
      <c r="G6921" t="str">
        <f>VLOOKUP(HospitalImport__2[[#This Row],[Medical Procedure ID No.]],MedicalProcedures!$A$1:$B$11,2,FALSE)</f>
        <v>INTRACRANIAL HEMORRHAGE OR CEREBRAL INFARCTION W/O CC/MCC</v>
      </c>
      <c r="H6921">
        <v>56</v>
      </c>
      <c r="I6921" t="str">
        <f>VLOOKUP(HospitalImport__2[[#This Row],[ Total Discharges ]],'Discharge Volume Type'!$A$1:$B$3,2,TRUE)</f>
        <v xml:space="preserve">Medium </v>
      </c>
      <c r="J6921">
        <v>23764.400000000001</v>
      </c>
      <c r="K6921">
        <v>16459.23</v>
      </c>
      <c r="L6921">
        <v>5629.56</v>
      </c>
    </row>
    <row r="6922" spans="1:12" x14ac:dyDescent="0.25">
      <c r="A6922" s="8" t="s">
        <v>1002</v>
      </c>
      <c r="B6922" s="8" t="s">
        <v>952</v>
      </c>
      <c r="C6922" s="8" t="s">
        <v>39</v>
      </c>
      <c r="D6922" s="8" t="str">
        <f>VLOOKUP(HospitalImport__2[[#This Row],[Provider State]],States!$A$2:$B$52,2,FALSE)</f>
        <v>Louisiana</v>
      </c>
      <c r="E6922" s="8" t="s">
        <v>1003</v>
      </c>
      <c r="F6922">
        <v>66</v>
      </c>
      <c r="G6922" t="str">
        <f>VLOOKUP(HospitalImport__2[[#This Row],[Medical Procedure ID No.]],MedicalProcedures!$A$1:$B$11,2,FALSE)</f>
        <v>INTRACRANIAL HEMORRHAGE OR CEREBRAL INFARCTION W/O CC/MCC</v>
      </c>
      <c r="H6922">
        <v>43</v>
      </c>
      <c r="I6922" t="str">
        <f>VLOOKUP(HospitalImport__2[[#This Row],[ Total Discharges ]],'Discharge Volume Type'!$A$1:$B$3,2,TRUE)</f>
        <v>Low</v>
      </c>
      <c r="J6922">
        <v>19071.830000000002</v>
      </c>
      <c r="K6922">
        <v>5934.26</v>
      </c>
      <c r="L6922">
        <v>12006.14</v>
      </c>
    </row>
    <row r="6923" spans="1:12" x14ac:dyDescent="0.25">
      <c r="A6923" s="8" t="s">
        <v>1004</v>
      </c>
      <c r="B6923" s="8" t="s">
        <v>992</v>
      </c>
      <c r="C6923" s="8" t="s">
        <v>39</v>
      </c>
      <c r="D6923" s="8" t="str">
        <f>VLOOKUP(HospitalImport__2[[#This Row],[Provider State]],States!$A$2:$B$52,2,FALSE)</f>
        <v>Louisiana</v>
      </c>
      <c r="E6923" s="8" t="s">
        <v>993</v>
      </c>
      <c r="F6923">
        <v>66</v>
      </c>
      <c r="G6923" t="str">
        <f>VLOOKUP(HospitalImport__2[[#This Row],[Medical Procedure ID No.]],MedicalProcedures!$A$1:$B$11,2,FALSE)</f>
        <v>INTRACRANIAL HEMORRHAGE OR CEREBRAL INFARCTION W/O CC/MCC</v>
      </c>
      <c r="H6923">
        <v>92</v>
      </c>
      <c r="I6923" t="str">
        <f>VLOOKUP(HospitalImport__2[[#This Row],[ Total Discharges ]],'Discharge Volume Type'!$A$1:$B$3,2,TRUE)</f>
        <v>High</v>
      </c>
      <c r="J6923">
        <v>35986.82</v>
      </c>
      <c r="K6923">
        <v>10673.93</v>
      </c>
      <c r="L6923">
        <v>4655.3599999999997</v>
      </c>
    </row>
    <row r="6924" spans="1:12" x14ac:dyDescent="0.25">
      <c r="A6924" s="8" t="s">
        <v>3671</v>
      </c>
      <c r="B6924" s="8" t="s">
        <v>3672</v>
      </c>
      <c r="C6924" s="8" t="s">
        <v>39</v>
      </c>
      <c r="D6924" s="8" t="str">
        <f>VLOOKUP(HospitalImport__2[[#This Row],[Provider State]],States!$A$2:$B$52,2,FALSE)</f>
        <v>Louisiana</v>
      </c>
      <c r="E6924" s="8" t="s">
        <v>975</v>
      </c>
      <c r="F6924">
        <v>66</v>
      </c>
      <c r="G6924" t="str">
        <f>VLOOKUP(HospitalImport__2[[#This Row],[Medical Procedure ID No.]],MedicalProcedures!$A$1:$B$11,2,FALSE)</f>
        <v>INTRACRANIAL HEMORRHAGE OR CEREBRAL INFARCTION W/O CC/MCC</v>
      </c>
      <c r="H6924">
        <v>68</v>
      </c>
      <c r="I6924" t="str">
        <f>VLOOKUP(HospitalImport__2[[#This Row],[ Total Discharges ]],'Discharge Volume Type'!$A$1:$B$3,2,TRUE)</f>
        <v xml:space="preserve">Medium </v>
      </c>
      <c r="J6924">
        <v>25911.15</v>
      </c>
      <c r="K6924">
        <v>7312.22</v>
      </c>
      <c r="L6924">
        <v>3358.59</v>
      </c>
    </row>
    <row r="6925" spans="1:12" x14ac:dyDescent="0.25">
      <c r="A6925" s="8" t="s">
        <v>3673</v>
      </c>
      <c r="B6925" s="8" t="s">
        <v>3666</v>
      </c>
      <c r="C6925" s="8" t="s">
        <v>39</v>
      </c>
      <c r="D6925" s="8" t="str">
        <f>VLOOKUP(HospitalImport__2[[#This Row],[Provider State]],States!$A$2:$B$52,2,FALSE)</f>
        <v>Louisiana</v>
      </c>
      <c r="E6925" s="8" t="s">
        <v>975</v>
      </c>
      <c r="F6925">
        <v>66</v>
      </c>
      <c r="G6925" t="str">
        <f>VLOOKUP(HospitalImport__2[[#This Row],[Medical Procedure ID No.]],MedicalProcedures!$A$1:$B$11,2,FALSE)</f>
        <v>INTRACRANIAL HEMORRHAGE OR CEREBRAL INFARCTION W/O CC/MCC</v>
      </c>
      <c r="H6925">
        <v>29</v>
      </c>
      <c r="I6925" t="str">
        <f>VLOOKUP(HospitalImport__2[[#This Row],[ Total Discharges ]],'Discharge Volume Type'!$A$1:$B$3,2,TRUE)</f>
        <v>Low</v>
      </c>
      <c r="J6925">
        <v>32095.54</v>
      </c>
      <c r="K6925">
        <v>4343.58</v>
      </c>
      <c r="L6925">
        <v>5887.16</v>
      </c>
    </row>
    <row r="6926" spans="1:12" x14ac:dyDescent="0.25">
      <c r="A6926" s="8" t="s">
        <v>1005</v>
      </c>
      <c r="B6926" s="8" t="s">
        <v>989</v>
      </c>
      <c r="C6926" s="8" t="s">
        <v>39</v>
      </c>
      <c r="D6926" s="8" t="str">
        <f>VLOOKUP(HospitalImport__2[[#This Row],[Provider State]],States!$A$2:$B$52,2,FALSE)</f>
        <v>Louisiana</v>
      </c>
      <c r="E6926" s="8" t="s">
        <v>990</v>
      </c>
      <c r="F6926">
        <v>66</v>
      </c>
      <c r="G6926" t="str">
        <f>VLOOKUP(HospitalImport__2[[#This Row],[Medical Procedure ID No.]],MedicalProcedures!$A$1:$B$11,2,FALSE)</f>
        <v>INTRACRANIAL HEMORRHAGE OR CEREBRAL INFARCTION W/O CC/MCC</v>
      </c>
      <c r="H6926">
        <v>37</v>
      </c>
      <c r="I6926" t="str">
        <f>VLOOKUP(HospitalImport__2[[#This Row],[ Total Discharges ]],'Discharge Volume Type'!$A$1:$B$3,2,TRUE)</f>
        <v>Low</v>
      </c>
      <c r="J6926">
        <v>9055.07</v>
      </c>
      <c r="K6926">
        <v>11774.76</v>
      </c>
      <c r="L6926">
        <v>5414.12</v>
      </c>
    </row>
    <row r="6927" spans="1:12" x14ac:dyDescent="0.25">
      <c r="A6927" s="8" t="s">
        <v>1006</v>
      </c>
      <c r="B6927" s="8" t="s">
        <v>1007</v>
      </c>
      <c r="C6927" s="8" t="s">
        <v>39</v>
      </c>
      <c r="D6927" s="8" t="str">
        <f>VLOOKUP(HospitalImport__2[[#This Row],[Provider State]],States!$A$2:$B$52,2,FALSE)</f>
        <v>Louisiana</v>
      </c>
      <c r="E6927" s="8" t="s">
        <v>983</v>
      </c>
      <c r="F6927">
        <v>66</v>
      </c>
      <c r="G6927" t="str">
        <f>VLOOKUP(HospitalImport__2[[#This Row],[Medical Procedure ID No.]],MedicalProcedures!$A$1:$B$11,2,FALSE)</f>
        <v>INTRACRANIAL HEMORRHAGE OR CEREBRAL INFARCTION W/O CC/MCC</v>
      </c>
      <c r="H6927">
        <v>31</v>
      </c>
      <c r="I6927" t="str">
        <f>VLOOKUP(HospitalImport__2[[#This Row],[ Total Discharges ]],'Discharge Volume Type'!$A$1:$B$3,2,TRUE)</f>
        <v>Low</v>
      </c>
      <c r="J6927">
        <v>24288.62</v>
      </c>
      <c r="K6927">
        <v>5047.2700000000004</v>
      </c>
      <c r="L6927">
        <v>4492.91</v>
      </c>
    </row>
    <row r="6928" spans="1:12" x14ac:dyDescent="0.25">
      <c r="A6928" s="8" t="s">
        <v>1008</v>
      </c>
      <c r="B6928" s="8" t="s">
        <v>1007</v>
      </c>
      <c r="C6928" s="8" t="s">
        <v>39</v>
      </c>
      <c r="D6928" s="8" t="str">
        <f>VLOOKUP(HospitalImport__2[[#This Row],[Provider State]],States!$A$2:$B$52,2,FALSE)</f>
        <v>Louisiana</v>
      </c>
      <c r="E6928" s="8" t="s">
        <v>983</v>
      </c>
      <c r="F6928">
        <v>66</v>
      </c>
      <c r="G6928" t="str">
        <f>VLOOKUP(HospitalImport__2[[#This Row],[Medical Procedure ID No.]],MedicalProcedures!$A$1:$B$11,2,FALSE)</f>
        <v>INTRACRANIAL HEMORRHAGE OR CEREBRAL INFARCTION W/O CC/MCC</v>
      </c>
      <c r="H6928">
        <v>66</v>
      </c>
      <c r="I6928" t="str">
        <f>VLOOKUP(HospitalImport__2[[#This Row],[ Total Discharges ]],'Discharge Volume Type'!$A$1:$B$3,2,TRUE)</f>
        <v xml:space="preserve">Medium </v>
      </c>
      <c r="J6928">
        <v>25736.31</v>
      </c>
      <c r="K6928">
        <v>6470.73</v>
      </c>
      <c r="L6928">
        <v>15969.54</v>
      </c>
    </row>
    <row r="6929" spans="1:12" x14ac:dyDescent="0.25">
      <c r="A6929" s="8" t="s">
        <v>3674</v>
      </c>
      <c r="B6929" s="8" t="s">
        <v>3675</v>
      </c>
      <c r="C6929" s="8" t="s">
        <v>39</v>
      </c>
      <c r="D6929" s="8" t="str">
        <f>VLOOKUP(HospitalImport__2[[#This Row],[Provider State]],States!$A$2:$B$52,2,FALSE)</f>
        <v>Louisiana</v>
      </c>
      <c r="E6929" s="8" t="s">
        <v>1001</v>
      </c>
      <c r="F6929">
        <v>66</v>
      </c>
      <c r="G6929" t="str">
        <f>VLOOKUP(HospitalImport__2[[#This Row],[Medical Procedure ID No.]],MedicalProcedures!$A$1:$B$11,2,FALSE)</f>
        <v>INTRACRANIAL HEMORRHAGE OR CEREBRAL INFARCTION W/O CC/MCC</v>
      </c>
      <c r="H6929">
        <v>52</v>
      </c>
      <c r="I6929" t="str">
        <f>VLOOKUP(HospitalImport__2[[#This Row],[ Total Discharges ]],'Discharge Volume Type'!$A$1:$B$3,2,TRUE)</f>
        <v xml:space="preserve">Medium </v>
      </c>
      <c r="J6929">
        <v>20587.47</v>
      </c>
      <c r="K6929">
        <v>10577.21</v>
      </c>
      <c r="L6929">
        <v>3872.87</v>
      </c>
    </row>
    <row r="6930" spans="1:12" x14ac:dyDescent="0.25">
      <c r="A6930" s="8" t="s">
        <v>2457</v>
      </c>
      <c r="B6930" s="8" t="s">
        <v>1000</v>
      </c>
      <c r="C6930" s="8" t="s">
        <v>39</v>
      </c>
      <c r="D6930" s="8" t="str">
        <f>VLOOKUP(HospitalImport__2[[#This Row],[Provider State]],States!$A$2:$B$52,2,FALSE)</f>
        <v>Louisiana</v>
      </c>
      <c r="E6930" s="8" t="s">
        <v>1001</v>
      </c>
      <c r="F6930">
        <v>66</v>
      </c>
      <c r="G6930" t="str">
        <f>VLOOKUP(HospitalImport__2[[#This Row],[Medical Procedure ID No.]],MedicalProcedures!$A$1:$B$11,2,FALSE)</f>
        <v>INTRACRANIAL HEMORRHAGE OR CEREBRAL INFARCTION W/O CC/MCC</v>
      </c>
      <c r="H6930">
        <v>68</v>
      </c>
      <c r="I6930" t="str">
        <f>VLOOKUP(HospitalImport__2[[#This Row],[ Total Discharges ]],'Discharge Volume Type'!$A$1:$B$3,2,TRUE)</f>
        <v xml:space="preserve">Medium </v>
      </c>
      <c r="J6930">
        <v>12940.36</v>
      </c>
      <c r="K6930">
        <v>6942.93</v>
      </c>
      <c r="L6930">
        <v>8212.43</v>
      </c>
    </row>
    <row r="6931" spans="1:12" x14ac:dyDescent="0.25">
      <c r="A6931" s="8" t="s">
        <v>1009</v>
      </c>
      <c r="B6931" s="8" t="s">
        <v>857</v>
      </c>
      <c r="C6931" s="8" t="s">
        <v>39</v>
      </c>
      <c r="D6931" s="8" t="str">
        <f>VLOOKUP(HospitalImport__2[[#This Row],[Provider State]],States!$A$2:$B$52,2,FALSE)</f>
        <v>Louisiana</v>
      </c>
      <c r="E6931" s="8" t="s">
        <v>975</v>
      </c>
      <c r="F6931">
        <v>66</v>
      </c>
      <c r="G6931" t="str">
        <f>VLOOKUP(HospitalImport__2[[#This Row],[Medical Procedure ID No.]],MedicalProcedures!$A$1:$B$11,2,FALSE)</f>
        <v>INTRACRANIAL HEMORRHAGE OR CEREBRAL INFARCTION W/O CC/MCC</v>
      </c>
      <c r="H6931">
        <v>49</v>
      </c>
      <c r="I6931" t="str">
        <f>VLOOKUP(HospitalImport__2[[#This Row],[ Total Discharges ]],'Discharge Volume Type'!$A$1:$B$3,2,TRUE)</f>
        <v>Low</v>
      </c>
      <c r="J6931">
        <v>72468.600000000006</v>
      </c>
      <c r="K6931">
        <v>7977.48</v>
      </c>
      <c r="L6931">
        <v>4865.3500000000004</v>
      </c>
    </row>
    <row r="6932" spans="1:12" x14ac:dyDescent="0.25">
      <c r="A6932" s="8" t="s">
        <v>1010</v>
      </c>
      <c r="B6932" s="8" t="s">
        <v>1000</v>
      </c>
      <c r="C6932" s="8" t="s">
        <v>39</v>
      </c>
      <c r="D6932" s="8" t="str">
        <f>VLOOKUP(HospitalImport__2[[#This Row],[Provider State]],States!$A$2:$B$52,2,FALSE)</f>
        <v>Louisiana</v>
      </c>
      <c r="E6932" s="8" t="s">
        <v>1001</v>
      </c>
      <c r="F6932">
        <v>66</v>
      </c>
      <c r="G6932" t="str">
        <f>VLOOKUP(HospitalImport__2[[#This Row],[Medical Procedure ID No.]],MedicalProcedures!$A$1:$B$11,2,FALSE)</f>
        <v>INTRACRANIAL HEMORRHAGE OR CEREBRAL INFARCTION W/O CC/MCC</v>
      </c>
      <c r="H6932">
        <v>43</v>
      </c>
      <c r="I6932" t="str">
        <f>VLOOKUP(HospitalImport__2[[#This Row],[ Total Discharges ]],'Discharge Volume Type'!$A$1:$B$3,2,TRUE)</f>
        <v>Low</v>
      </c>
      <c r="J6932">
        <v>41729.339999999997</v>
      </c>
      <c r="K6932">
        <v>8533.23</v>
      </c>
      <c r="L6932">
        <v>9130.08</v>
      </c>
    </row>
    <row r="6933" spans="1:12" x14ac:dyDescent="0.25">
      <c r="A6933" s="8" t="s">
        <v>1011</v>
      </c>
      <c r="B6933" s="8" t="s">
        <v>1012</v>
      </c>
      <c r="C6933" s="8" t="s">
        <v>39</v>
      </c>
      <c r="D6933" s="8" t="str">
        <f>VLOOKUP(HospitalImport__2[[#This Row],[Provider State]],States!$A$2:$B$52,2,FALSE)</f>
        <v>Louisiana</v>
      </c>
      <c r="E6933" s="8" t="s">
        <v>1013</v>
      </c>
      <c r="F6933">
        <v>66</v>
      </c>
      <c r="G6933" t="str">
        <f>VLOOKUP(HospitalImport__2[[#This Row],[Medical Procedure ID No.]],MedicalProcedures!$A$1:$B$11,2,FALSE)</f>
        <v>INTRACRANIAL HEMORRHAGE OR CEREBRAL INFARCTION W/O CC/MCC</v>
      </c>
      <c r="H6933">
        <v>43</v>
      </c>
      <c r="I6933" t="str">
        <f>VLOOKUP(HospitalImport__2[[#This Row],[ Total Discharges ]],'Discharge Volume Type'!$A$1:$B$3,2,TRUE)</f>
        <v>Low</v>
      </c>
      <c r="J6933">
        <v>38519.9</v>
      </c>
      <c r="K6933">
        <v>8605.27</v>
      </c>
      <c r="L6933">
        <v>9738</v>
      </c>
    </row>
    <row r="6934" spans="1:12" x14ac:dyDescent="0.25">
      <c r="A6934" s="8" t="s">
        <v>3678</v>
      </c>
      <c r="B6934" s="8" t="s">
        <v>3679</v>
      </c>
      <c r="C6934" s="8" t="s">
        <v>39</v>
      </c>
      <c r="D6934" s="8" t="str">
        <f>VLOOKUP(HospitalImport__2[[#This Row],[Provider State]],States!$A$2:$B$52,2,FALSE)</f>
        <v>Louisiana</v>
      </c>
      <c r="E6934" s="8" t="s">
        <v>1001</v>
      </c>
      <c r="F6934">
        <v>66</v>
      </c>
      <c r="G6934" t="str">
        <f>VLOOKUP(HospitalImport__2[[#This Row],[Medical Procedure ID No.]],MedicalProcedures!$A$1:$B$11,2,FALSE)</f>
        <v>INTRACRANIAL HEMORRHAGE OR CEREBRAL INFARCTION W/O CC/MCC</v>
      </c>
      <c r="H6934">
        <v>158</v>
      </c>
      <c r="I6934" t="str">
        <f>VLOOKUP(HospitalImport__2[[#This Row],[ Total Discharges ]],'Discharge Volume Type'!$A$1:$B$3,2,TRUE)</f>
        <v>High</v>
      </c>
      <c r="J6934">
        <v>62283.839999999997</v>
      </c>
      <c r="K6934">
        <v>4221.4799999999996</v>
      </c>
      <c r="L6934">
        <v>5870.61</v>
      </c>
    </row>
    <row r="6935" spans="1:12" x14ac:dyDescent="0.25">
      <c r="A6935" s="8" t="s">
        <v>1014</v>
      </c>
      <c r="B6935" s="8" t="s">
        <v>1015</v>
      </c>
      <c r="C6935" s="8" t="s">
        <v>39</v>
      </c>
      <c r="D6935" s="8" t="str">
        <f>VLOOKUP(HospitalImport__2[[#This Row],[Provider State]],States!$A$2:$B$52,2,FALSE)</f>
        <v>Louisiana</v>
      </c>
      <c r="E6935" s="8" t="s">
        <v>1003</v>
      </c>
      <c r="F6935">
        <v>66</v>
      </c>
      <c r="G6935" t="str">
        <f>VLOOKUP(HospitalImport__2[[#This Row],[Medical Procedure ID No.]],MedicalProcedures!$A$1:$B$11,2,FALSE)</f>
        <v>INTRACRANIAL HEMORRHAGE OR CEREBRAL INFARCTION W/O CC/MCC</v>
      </c>
      <c r="H6935">
        <v>46</v>
      </c>
      <c r="I6935" t="str">
        <f>VLOOKUP(HospitalImport__2[[#This Row],[ Total Discharges ]],'Discharge Volume Type'!$A$1:$B$3,2,TRUE)</f>
        <v>Low</v>
      </c>
      <c r="J6935">
        <v>30403.98</v>
      </c>
      <c r="K6935">
        <v>6187.55</v>
      </c>
      <c r="L6935">
        <v>5272.1</v>
      </c>
    </row>
    <row r="6936" spans="1:12" x14ac:dyDescent="0.25">
      <c r="A6936" s="8" t="s">
        <v>1016</v>
      </c>
      <c r="B6936" s="8" t="s">
        <v>1017</v>
      </c>
      <c r="C6936" s="8" t="s">
        <v>39</v>
      </c>
      <c r="D6936" s="8" t="str">
        <f>VLOOKUP(HospitalImport__2[[#This Row],[Provider State]],States!$A$2:$B$52,2,FALSE)</f>
        <v>Louisiana</v>
      </c>
      <c r="E6936" s="8" t="s">
        <v>1013</v>
      </c>
      <c r="F6936">
        <v>66</v>
      </c>
      <c r="G6936" t="str">
        <f>VLOOKUP(HospitalImport__2[[#This Row],[Medical Procedure ID No.]],MedicalProcedures!$A$1:$B$11,2,FALSE)</f>
        <v>INTRACRANIAL HEMORRHAGE OR CEREBRAL INFARCTION W/O CC/MCC</v>
      </c>
      <c r="H6936">
        <v>75</v>
      </c>
      <c r="I6936" t="str">
        <f>VLOOKUP(HospitalImport__2[[#This Row],[ Total Discharges ]],'Discharge Volume Type'!$A$1:$B$3,2,TRUE)</f>
        <v xml:space="preserve">Medium </v>
      </c>
      <c r="J6936">
        <v>27584.34</v>
      </c>
      <c r="K6936">
        <v>6382.98</v>
      </c>
      <c r="L6936">
        <v>9550.16</v>
      </c>
    </row>
    <row r="6937" spans="1:12" x14ac:dyDescent="0.25">
      <c r="A6937" s="8" t="s">
        <v>399</v>
      </c>
      <c r="B6937" s="8" t="s">
        <v>3119</v>
      </c>
      <c r="C6937" s="8" t="s">
        <v>39</v>
      </c>
      <c r="D6937" s="8" t="str">
        <f>VLOOKUP(HospitalImport__2[[#This Row],[Provider State]],States!$A$2:$B$52,2,FALSE)</f>
        <v>Louisiana</v>
      </c>
      <c r="E6937" s="8" t="s">
        <v>975</v>
      </c>
      <c r="F6937">
        <v>66</v>
      </c>
      <c r="G6937" t="str">
        <f>VLOOKUP(HospitalImport__2[[#This Row],[Medical Procedure ID No.]],MedicalProcedures!$A$1:$B$11,2,FALSE)</f>
        <v>INTRACRANIAL HEMORRHAGE OR CEREBRAL INFARCTION W/O CC/MCC</v>
      </c>
      <c r="H6937">
        <v>65</v>
      </c>
      <c r="I6937" t="str">
        <f>VLOOKUP(HospitalImport__2[[#This Row],[ Total Discharges ]],'Discharge Volume Type'!$A$1:$B$3,2,TRUE)</f>
        <v xml:space="preserve">Medium </v>
      </c>
      <c r="J6937">
        <v>9759.0400000000009</v>
      </c>
      <c r="K6937">
        <v>5350.03</v>
      </c>
      <c r="L6937">
        <v>5568.71</v>
      </c>
    </row>
    <row r="6938" spans="1:12" x14ac:dyDescent="0.25">
      <c r="A6938" s="8" t="s">
        <v>3120</v>
      </c>
      <c r="B6938" s="8" t="s">
        <v>992</v>
      </c>
      <c r="C6938" s="8" t="s">
        <v>39</v>
      </c>
      <c r="D6938" s="8" t="str">
        <f>VLOOKUP(HospitalImport__2[[#This Row],[Provider State]],States!$A$2:$B$52,2,FALSE)</f>
        <v>Louisiana</v>
      </c>
      <c r="E6938" s="8" t="s">
        <v>993</v>
      </c>
      <c r="F6938">
        <v>66</v>
      </c>
      <c r="G6938" t="str">
        <f>VLOOKUP(HospitalImport__2[[#This Row],[Medical Procedure ID No.]],MedicalProcedures!$A$1:$B$11,2,FALSE)</f>
        <v>INTRACRANIAL HEMORRHAGE OR CEREBRAL INFARCTION W/O CC/MCC</v>
      </c>
      <c r="H6938">
        <v>62</v>
      </c>
      <c r="I6938" t="str">
        <f>VLOOKUP(HospitalImport__2[[#This Row],[ Total Discharges ]],'Discharge Volume Type'!$A$1:$B$3,2,TRUE)</f>
        <v xml:space="preserve">Medium </v>
      </c>
      <c r="J6938">
        <v>15582.49</v>
      </c>
      <c r="K6938">
        <v>6747.96</v>
      </c>
      <c r="L6938">
        <v>4069.48</v>
      </c>
    </row>
    <row r="6939" spans="1:12" x14ac:dyDescent="0.25">
      <c r="A6939" s="8" t="s">
        <v>2458</v>
      </c>
      <c r="B6939" s="8" t="s">
        <v>2459</v>
      </c>
      <c r="C6939" s="8" t="s">
        <v>39</v>
      </c>
      <c r="D6939" s="8" t="str">
        <f>VLOOKUP(HospitalImport__2[[#This Row],[Provider State]],States!$A$2:$B$52,2,FALSE)</f>
        <v>Louisiana</v>
      </c>
      <c r="E6939" s="8" t="s">
        <v>1001</v>
      </c>
      <c r="F6939">
        <v>66</v>
      </c>
      <c r="G6939" t="str">
        <f>VLOOKUP(HospitalImport__2[[#This Row],[Medical Procedure ID No.]],MedicalProcedures!$A$1:$B$11,2,FALSE)</f>
        <v>INTRACRANIAL HEMORRHAGE OR CEREBRAL INFARCTION W/O CC/MCC</v>
      </c>
      <c r="H6939">
        <v>158</v>
      </c>
      <c r="I6939" t="str">
        <f>VLOOKUP(HospitalImport__2[[#This Row],[ Total Discharges ]],'Discharge Volume Type'!$A$1:$B$3,2,TRUE)</f>
        <v>High</v>
      </c>
      <c r="J6939">
        <v>17769.900000000001</v>
      </c>
      <c r="K6939">
        <v>8492.33</v>
      </c>
      <c r="L6939">
        <v>7583.29</v>
      </c>
    </row>
    <row r="6940" spans="1:12" x14ac:dyDescent="0.25">
      <c r="A6940" s="8" t="s">
        <v>251</v>
      </c>
      <c r="B6940" s="8" t="s">
        <v>1029</v>
      </c>
      <c r="C6940" s="8" t="s">
        <v>41</v>
      </c>
      <c r="D6940" s="8" t="str">
        <f>VLOOKUP(HospitalImport__2[[#This Row],[Provider State]],States!$A$2:$B$52,2,FALSE)</f>
        <v>Maine</v>
      </c>
      <c r="E6940" s="8" t="s">
        <v>1030</v>
      </c>
      <c r="F6940">
        <v>66</v>
      </c>
      <c r="G6940" t="str">
        <f>VLOOKUP(HospitalImport__2[[#This Row],[Medical Procedure ID No.]],MedicalProcedures!$A$1:$B$11,2,FALSE)</f>
        <v>INTRACRANIAL HEMORRHAGE OR CEREBRAL INFARCTION W/O CC/MCC</v>
      </c>
      <c r="H6940">
        <v>58</v>
      </c>
      <c r="I6940" t="str">
        <f>VLOOKUP(HospitalImport__2[[#This Row],[ Total Discharges ]],'Discharge Volume Type'!$A$1:$B$3,2,TRUE)</f>
        <v xml:space="preserve">Medium </v>
      </c>
      <c r="J6940">
        <v>36427.54</v>
      </c>
      <c r="K6940">
        <v>11450.8</v>
      </c>
      <c r="L6940">
        <v>5213.53</v>
      </c>
    </row>
    <row r="6941" spans="1:12" x14ac:dyDescent="0.25">
      <c r="A6941" s="8" t="s">
        <v>337</v>
      </c>
      <c r="B6941" s="8" t="s">
        <v>1024</v>
      </c>
      <c r="C6941" s="8" t="s">
        <v>41</v>
      </c>
      <c r="D6941" s="8" t="str">
        <f>VLOOKUP(HospitalImport__2[[#This Row],[Provider State]],States!$A$2:$B$52,2,FALSE)</f>
        <v>Maine</v>
      </c>
      <c r="E6941" s="8" t="s">
        <v>1025</v>
      </c>
      <c r="F6941">
        <v>66</v>
      </c>
      <c r="G6941" t="str">
        <f>VLOOKUP(HospitalImport__2[[#This Row],[Medical Procedure ID No.]],MedicalProcedures!$A$1:$B$11,2,FALSE)</f>
        <v>INTRACRANIAL HEMORRHAGE OR CEREBRAL INFARCTION W/O CC/MCC</v>
      </c>
      <c r="H6941">
        <v>56</v>
      </c>
      <c r="I6941" t="str">
        <f>VLOOKUP(HospitalImport__2[[#This Row],[ Total Discharges ]],'Discharge Volume Type'!$A$1:$B$3,2,TRUE)</f>
        <v xml:space="preserve">Medium </v>
      </c>
      <c r="J6941">
        <v>21873.33</v>
      </c>
      <c r="K6941">
        <v>7364</v>
      </c>
      <c r="L6941">
        <v>6300.93</v>
      </c>
    </row>
    <row r="6942" spans="1:12" x14ac:dyDescent="0.25">
      <c r="A6942" s="8" t="s">
        <v>1023</v>
      </c>
      <c r="B6942" s="8" t="s">
        <v>1024</v>
      </c>
      <c r="C6942" s="8" t="s">
        <v>41</v>
      </c>
      <c r="D6942" s="8" t="str">
        <f>VLOOKUP(HospitalImport__2[[#This Row],[Provider State]],States!$A$2:$B$52,2,FALSE)</f>
        <v>Maine</v>
      </c>
      <c r="E6942" s="8" t="s">
        <v>1025</v>
      </c>
      <c r="F6942">
        <v>66</v>
      </c>
      <c r="G6942" t="str">
        <f>VLOOKUP(HospitalImport__2[[#This Row],[Medical Procedure ID No.]],MedicalProcedures!$A$1:$B$11,2,FALSE)</f>
        <v>INTRACRANIAL HEMORRHAGE OR CEREBRAL INFARCTION W/O CC/MCC</v>
      </c>
      <c r="H6942">
        <v>63</v>
      </c>
      <c r="I6942" t="str">
        <f>VLOOKUP(HospitalImport__2[[#This Row],[ Total Discharges ]],'Discharge Volume Type'!$A$1:$B$3,2,TRUE)</f>
        <v xml:space="preserve">Medium </v>
      </c>
      <c r="J6942">
        <v>12658.72</v>
      </c>
      <c r="K6942">
        <v>5658.67</v>
      </c>
      <c r="L6942">
        <v>6448.5</v>
      </c>
    </row>
    <row r="6943" spans="1:12" x14ac:dyDescent="0.25">
      <c r="A6943" s="8" t="s">
        <v>3123</v>
      </c>
      <c r="B6943" s="8" t="s">
        <v>3124</v>
      </c>
      <c r="C6943" s="8" t="s">
        <v>41</v>
      </c>
      <c r="D6943" s="8" t="str">
        <f>VLOOKUP(HospitalImport__2[[#This Row],[Provider State]],States!$A$2:$B$52,2,FALSE)</f>
        <v>Maine</v>
      </c>
      <c r="E6943" s="8" t="s">
        <v>1025</v>
      </c>
      <c r="F6943">
        <v>66</v>
      </c>
      <c r="G6943" t="str">
        <f>VLOOKUP(HospitalImport__2[[#This Row],[Medical Procedure ID No.]],MedicalProcedures!$A$1:$B$11,2,FALSE)</f>
        <v>INTRACRANIAL HEMORRHAGE OR CEREBRAL INFARCTION W/O CC/MCC</v>
      </c>
      <c r="H6943">
        <v>37</v>
      </c>
      <c r="I6943" t="str">
        <f>VLOOKUP(HospitalImport__2[[#This Row],[ Total Discharges ]],'Discharge Volume Type'!$A$1:$B$3,2,TRUE)</f>
        <v>Low</v>
      </c>
      <c r="J6943">
        <v>18061.580000000002</v>
      </c>
      <c r="K6943">
        <v>6865.89</v>
      </c>
      <c r="L6943">
        <v>4867.7299999999996</v>
      </c>
    </row>
    <row r="6944" spans="1:12" x14ac:dyDescent="0.25">
      <c r="A6944" s="8" t="s">
        <v>1729</v>
      </c>
      <c r="B6944" s="8" t="s">
        <v>1730</v>
      </c>
      <c r="C6944" s="8" t="s">
        <v>41</v>
      </c>
      <c r="D6944" s="8" t="str">
        <f>VLOOKUP(HospitalImport__2[[#This Row],[Provider State]],States!$A$2:$B$52,2,FALSE)</f>
        <v>Maine</v>
      </c>
      <c r="E6944" s="8" t="s">
        <v>1025</v>
      </c>
      <c r="F6944">
        <v>66</v>
      </c>
      <c r="G6944" t="str">
        <f>VLOOKUP(HospitalImport__2[[#This Row],[Medical Procedure ID No.]],MedicalProcedures!$A$1:$B$11,2,FALSE)</f>
        <v>INTRACRANIAL HEMORRHAGE OR CEREBRAL INFARCTION W/O CC/MCC</v>
      </c>
      <c r="H6944">
        <v>40</v>
      </c>
      <c r="I6944" t="str">
        <f>VLOOKUP(HospitalImport__2[[#This Row],[ Total Discharges ]],'Discharge Volume Type'!$A$1:$B$3,2,TRUE)</f>
        <v>Low</v>
      </c>
      <c r="J6944">
        <v>31381.74</v>
      </c>
      <c r="K6944">
        <v>5809.5</v>
      </c>
      <c r="L6944">
        <v>11870.72</v>
      </c>
    </row>
    <row r="6945" spans="1:12" x14ac:dyDescent="0.25">
      <c r="A6945" s="8" t="s">
        <v>1026</v>
      </c>
      <c r="B6945" s="8" t="s">
        <v>1027</v>
      </c>
      <c r="C6945" s="8" t="s">
        <v>41</v>
      </c>
      <c r="D6945" s="8" t="str">
        <f>VLOOKUP(HospitalImport__2[[#This Row],[Provider State]],States!$A$2:$B$52,2,FALSE)</f>
        <v>Maine</v>
      </c>
      <c r="E6945" s="8" t="s">
        <v>1025</v>
      </c>
      <c r="F6945">
        <v>66</v>
      </c>
      <c r="G6945" t="str">
        <f>VLOOKUP(HospitalImport__2[[#This Row],[Medical Procedure ID No.]],MedicalProcedures!$A$1:$B$11,2,FALSE)</f>
        <v>INTRACRANIAL HEMORRHAGE OR CEREBRAL INFARCTION W/O CC/MCC</v>
      </c>
      <c r="H6945">
        <v>37</v>
      </c>
      <c r="I6945" t="str">
        <f>VLOOKUP(HospitalImport__2[[#This Row],[ Total Discharges ]],'Discharge Volume Type'!$A$1:$B$3,2,TRUE)</f>
        <v>Low</v>
      </c>
      <c r="J6945">
        <v>18780.91</v>
      </c>
      <c r="K6945">
        <v>7772.38</v>
      </c>
      <c r="L6945">
        <v>6171.35</v>
      </c>
    </row>
    <row r="6946" spans="1:12" x14ac:dyDescent="0.25">
      <c r="A6946" s="8" t="s">
        <v>1028</v>
      </c>
      <c r="B6946" s="8" t="s">
        <v>1029</v>
      </c>
      <c r="C6946" s="8" t="s">
        <v>41</v>
      </c>
      <c r="D6946" s="8" t="str">
        <f>VLOOKUP(HospitalImport__2[[#This Row],[Provider State]],States!$A$2:$B$52,2,FALSE)</f>
        <v>Maine</v>
      </c>
      <c r="E6946" s="8" t="s">
        <v>1030</v>
      </c>
      <c r="F6946">
        <v>66</v>
      </c>
      <c r="G6946" t="str">
        <f>VLOOKUP(HospitalImport__2[[#This Row],[Medical Procedure ID No.]],MedicalProcedures!$A$1:$B$11,2,FALSE)</f>
        <v>INTRACRANIAL HEMORRHAGE OR CEREBRAL INFARCTION W/O CC/MCC</v>
      </c>
      <c r="H6946">
        <v>61</v>
      </c>
      <c r="I6946" t="str">
        <f>VLOOKUP(HospitalImport__2[[#This Row],[ Total Discharges ]],'Discharge Volume Type'!$A$1:$B$3,2,TRUE)</f>
        <v xml:space="preserve">Medium </v>
      </c>
      <c r="J6946">
        <v>12543.44</v>
      </c>
      <c r="K6946">
        <v>5126.42</v>
      </c>
      <c r="L6946">
        <v>7301.53</v>
      </c>
    </row>
    <row r="6947" spans="1:12" x14ac:dyDescent="0.25">
      <c r="A6947" s="8" t="s">
        <v>2460</v>
      </c>
      <c r="B6947" s="8" t="s">
        <v>635</v>
      </c>
      <c r="C6947" s="8" t="s">
        <v>41</v>
      </c>
      <c r="D6947" s="8" t="str">
        <f>VLOOKUP(HospitalImport__2[[#This Row],[Provider State]],States!$A$2:$B$52,2,FALSE)</f>
        <v>Maine</v>
      </c>
      <c r="E6947" s="8" t="s">
        <v>1025</v>
      </c>
      <c r="F6947">
        <v>66</v>
      </c>
      <c r="G6947" t="str">
        <f>VLOOKUP(HospitalImport__2[[#This Row],[Medical Procedure ID No.]],MedicalProcedures!$A$1:$B$11,2,FALSE)</f>
        <v>INTRACRANIAL HEMORRHAGE OR CEREBRAL INFARCTION W/O CC/MCC</v>
      </c>
      <c r="H6947">
        <v>55</v>
      </c>
      <c r="I6947" t="str">
        <f>VLOOKUP(HospitalImport__2[[#This Row],[ Total Discharges ]],'Discharge Volume Type'!$A$1:$B$3,2,TRUE)</f>
        <v xml:space="preserve">Medium </v>
      </c>
      <c r="J6947">
        <v>19832.150000000001</v>
      </c>
      <c r="K6947">
        <v>7160.8</v>
      </c>
      <c r="L6947">
        <v>3275.67</v>
      </c>
    </row>
    <row r="6948" spans="1:12" x14ac:dyDescent="0.25">
      <c r="A6948" s="8" t="s">
        <v>2463</v>
      </c>
      <c r="B6948" s="8" t="s">
        <v>2464</v>
      </c>
      <c r="C6948" s="8" t="s">
        <v>41</v>
      </c>
      <c r="D6948" s="8" t="str">
        <f>VLOOKUP(HospitalImport__2[[#This Row],[Provider State]],States!$A$2:$B$52,2,FALSE)</f>
        <v>Maine</v>
      </c>
      <c r="E6948" s="8" t="s">
        <v>1025</v>
      </c>
      <c r="F6948">
        <v>66</v>
      </c>
      <c r="G6948" t="str">
        <f>VLOOKUP(HospitalImport__2[[#This Row],[Medical Procedure ID No.]],MedicalProcedures!$A$1:$B$11,2,FALSE)</f>
        <v>INTRACRANIAL HEMORRHAGE OR CEREBRAL INFARCTION W/O CC/MCC</v>
      </c>
      <c r="H6948">
        <v>53</v>
      </c>
      <c r="I6948" t="str">
        <f>VLOOKUP(HospitalImport__2[[#This Row],[ Total Discharges ]],'Discharge Volume Type'!$A$1:$B$3,2,TRUE)</f>
        <v xml:space="preserve">Medium </v>
      </c>
      <c r="J6948">
        <v>34467.589999999997</v>
      </c>
      <c r="K6948">
        <v>8165.64</v>
      </c>
      <c r="L6948">
        <v>5203.2299999999996</v>
      </c>
    </row>
    <row r="6949" spans="1:12" x14ac:dyDescent="0.25">
      <c r="A6949" s="8" t="s">
        <v>1031</v>
      </c>
      <c r="B6949" s="8" t="s">
        <v>1032</v>
      </c>
      <c r="C6949" s="8" t="s">
        <v>43</v>
      </c>
      <c r="D6949" s="8" t="str">
        <f>VLOOKUP(HospitalImport__2[[#This Row],[Provider State]],States!$A$2:$B$52,2,FALSE)</f>
        <v>Maryland</v>
      </c>
      <c r="E6949" s="8" t="s">
        <v>460</v>
      </c>
      <c r="F6949">
        <v>66</v>
      </c>
      <c r="G6949" t="str">
        <f>VLOOKUP(HospitalImport__2[[#This Row],[Medical Procedure ID No.]],MedicalProcedures!$A$1:$B$11,2,FALSE)</f>
        <v>INTRACRANIAL HEMORRHAGE OR CEREBRAL INFARCTION W/O CC/MCC</v>
      </c>
      <c r="H6949">
        <v>51</v>
      </c>
      <c r="I6949" t="str">
        <f>VLOOKUP(HospitalImport__2[[#This Row],[ Total Discharges ]],'Discharge Volume Type'!$A$1:$B$3,2,TRUE)</f>
        <v xml:space="preserve">Medium </v>
      </c>
      <c r="J6949">
        <v>17689</v>
      </c>
      <c r="K6949">
        <v>14368.85</v>
      </c>
      <c r="L6949">
        <v>5624.51</v>
      </c>
    </row>
    <row r="6950" spans="1:12" x14ac:dyDescent="0.25">
      <c r="A6950" s="8" t="s">
        <v>2465</v>
      </c>
      <c r="B6950" s="8" t="s">
        <v>1042</v>
      </c>
      <c r="C6950" s="8" t="s">
        <v>43</v>
      </c>
      <c r="D6950" s="8" t="str">
        <f>VLOOKUP(HospitalImport__2[[#This Row],[Provider State]],States!$A$2:$B$52,2,FALSE)</f>
        <v>Maryland</v>
      </c>
      <c r="E6950" s="8" t="s">
        <v>1040</v>
      </c>
      <c r="F6950">
        <v>66</v>
      </c>
      <c r="G6950" t="str">
        <f>VLOOKUP(HospitalImport__2[[#This Row],[Medical Procedure ID No.]],MedicalProcedures!$A$1:$B$11,2,FALSE)</f>
        <v>INTRACRANIAL HEMORRHAGE OR CEREBRAL INFARCTION W/O CC/MCC</v>
      </c>
      <c r="H6950">
        <v>53</v>
      </c>
      <c r="I6950" t="str">
        <f>VLOOKUP(HospitalImport__2[[#This Row],[ Total Discharges ]],'Discharge Volume Type'!$A$1:$B$3,2,TRUE)</f>
        <v xml:space="preserve">Medium </v>
      </c>
      <c r="J6950">
        <v>21861.84</v>
      </c>
      <c r="K6950">
        <v>7913.96</v>
      </c>
      <c r="L6950">
        <v>7084.06</v>
      </c>
    </row>
    <row r="6951" spans="1:12" x14ac:dyDescent="0.25">
      <c r="A6951" s="8" t="s">
        <v>2466</v>
      </c>
      <c r="B6951" s="8" t="s">
        <v>2467</v>
      </c>
      <c r="C6951" s="8" t="s">
        <v>43</v>
      </c>
      <c r="D6951" s="8" t="str">
        <f>VLOOKUP(HospitalImport__2[[#This Row],[Provider State]],States!$A$2:$B$52,2,FALSE)</f>
        <v>Maryland</v>
      </c>
      <c r="E6951" s="8" t="s">
        <v>1035</v>
      </c>
      <c r="F6951">
        <v>66</v>
      </c>
      <c r="G6951" t="str">
        <f>VLOOKUP(HospitalImport__2[[#This Row],[Medical Procedure ID No.]],MedicalProcedures!$A$1:$B$11,2,FALSE)</f>
        <v>INTRACRANIAL HEMORRHAGE OR CEREBRAL INFARCTION W/O CC/MCC</v>
      </c>
      <c r="H6951">
        <v>46</v>
      </c>
      <c r="I6951" t="str">
        <f>VLOOKUP(HospitalImport__2[[#This Row],[ Total Discharges ]],'Discharge Volume Type'!$A$1:$B$3,2,TRUE)</f>
        <v>Low</v>
      </c>
      <c r="J6951">
        <v>53439.24</v>
      </c>
      <c r="K6951">
        <v>5135.96</v>
      </c>
      <c r="L6951">
        <v>4230.37</v>
      </c>
    </row>
    <row r="6952" spans="1:12" x14ac:dyDescent="0.25">
      <c r="A6952" s="8" t="s">
        <v>1033</v>
      </c>
      <c r="B6952" s="8" t="s">
        <v>1034</v>
      </c>
      <c r="C6952" s="8" t="s">
        <v>43</v>
      </c>
      <c r="D6952" s="8" t="str">
        <f>VLOOKUP(HospitalImport__2[[#This Row],[Provider State]],States!$A$2:$B$52,2,FALSE)</f>
        <v>Maryland</v>
      </c>
      <c r="E6952" s="8" t="s">
        <v>1035</v>
      </c>
      <c r="F6952">
        <v>66</v>
      </c>
      <c r="G6952" t="str">
        <f>VLOOKUP(HospitalImport__2[[#This Row],[Medical Procedure ID No.]],MedicalProcedures!$A$1:$B$11,2,FALSE)</f>
        <v>INTRACRANIAL HEMORRHAGE OR CEREBRAL INFARCTION W/O CC/MCC</v>
      </c>
      <c r="H6952">
        <v>38</v>
      </c>
      <c r="I6952" t="str">
        <f>VLOOKUP(HospitalImport__2[[#This Row],[ Total Discharges ]],'Discharge Volume Type'!$A$1:$B$3,2,TRUE)</f>
        <v>Low</v>
      </c>
      <c r="J6952">
        <v>21415.87</v>
      </c>
      <c r="K6952">
        <v>10497.54</v>
      </c>
      <c r="L6952">
        <v>6486.07</v>
      </c>
    </row>
    <row r="6953" spans="1:12" x14ac:dyDescent="0.25">
      <c r="A6953" s="8" t="s">
        <v>1036</v>
      </c>
      <c r="B6953" s="8" t="s">
        <v>1037</v>
      </c>
      <c r="C6953" s="8" t="s">
        <v>43</v>
      </c>
      <c r="D6953" s="8" t="str">
        <f>VLOOKUP(HospitalImport__2[[#This Row],[Provider State]],States!$A$2:$B$52,2,FALSE)</f>
        <v>Maryland</v>
      </c>
      <c r="E6953" s="8" t="s">
        <v>460</v>
      </c>
      <c r="F6953">
        <v>66</v>
      </c>
      <c r="G6953" t="str">
        <f>VLOOKUP(HospitalImport__2[[#This Row],[Medical Procedure ID No.]],MedicalProcedures!$A$1:$B$11,2,FALSE)</f>
        <v>INTRACRANIAL HEMORRHAGE OR CEREBRAL INFARCTION W/O CC/MCC</v>
      </c>
      <c r="H6953">
        <v>43</v>
      </c>
      <c r="I6953" t="str">
        <f>VLOOKUP(HospitalImport__2[[#This Row],[ Total Discharges ]],'Discharge Volume Type'!$A$1:$B$3,2,TRUE)</f>
        <v>Low</v>
      </c>
      <c r="J6953">
        <v>68031.03</v>
      </c>
      <c r="K6953">
        <v>5668.29</v>
      </c>
      <c r="L6953">
        <v>9524.36</v>
      </c>
    </row>
    <row r="6954" spans="1:12" x14ac:dyDescent="0.25">
      <c r="A6954" s="8" t="s">
        <v>2468</v>
      </c>
      <c r="B6954" s="8" t="s">
        <v>2469</v>
      </c>
      <c r="C6954" s="8" t="s">
        <v>43</v>
      </c>
      <c r="D6954" s="8" t="str">
        <f>VLOOKUP(HospitalImport__2[[#This Row],[Provider State]],States!$A$2:$B$52,2,FALSE)</f>
        <v>Maryland</v>
      </c>
      <c r="E6954" s="8" t="s">
        <v>1040</v>
      </c>
      <c r="F6954">
        <v>66</v>
      </c>
      <c r="G6954" t="str">
        <f>VLOOKUP(HospitalImport__2[[#This Row],[Medical Procedure ID No.]],MedicalProcedures!$A$1:$B$11,2,FALSE)</f>
        <v>INTRACRANIAL HEMORRHAGE OR CEREBRAL INFARCTION W/O CC/MCC</v>
      </c>
      <c r="H6954">
        <v>37</v>
      </c>
      <c r="I6954" t="str">
        <f>VLOOKUP(HospitalImport__2[[#This Row],[ Total Discharges ]],'Discharge Volume Type'!$A$1:$B$3,2,TRUE)</f>
        <v>Low</v>
      </c>
      <c r="J6954">
        <v>57021.82</v>
      </c>
      <c r="K6954">
        <v>7674.45</v>
      </c>
      <c r="L6954">
        <v>4451.46</v>
      </c>
    </row>
    <row r="6955" spans="1:12" x14ac:dyDescent="0.25">
      <c r="A6955" s="8" t="s">
        <v>1038</v>
      </c>
      <c r="B6955" s="8" t="s">
        <v>1039</v>
      </c>
      <c r="C6955" s="8" t="s">
        <v>43</v>
      </c>
      <c r="D6955" s="8" t="str">
        <f>VLOOKUP(HospitalImport__2[[#This Row],[Provider State]],States!$A$2:$B$52,2,FALSE)</f>
        <v>Maryland</v>
      </c>
      <c r="E6955" s="8" t="s">
        <v>1040</v>
      </c>
      <c r="F6955">
        <v>66</v>
      </c>
      <c r="G6955" t="str">
        <f>VLOOKUP(HospitalImport__2[[#This Row],[Medical Procedure ID No.]],MedicalProcedures!$A$1:$B$11,2,FALSE)</f>
        <v>INTRACRANIAL HEMORRHAGE OR CEREBRAL INFARCTION W/O CC/MCC</v>
      </c>
      <c r="H6955">
        <v>166</v>
      </c>
      <c r="I6955" t="str">
        <f>VLOOKUP(HospitalImport__2[[#This Row],[ Total Discharges ]],'Discharge Volume Type'!$A$1:$B$3,2,TRUE)</f>
        <v>High</v>
      </c>
      <c r="J6955">
        <v>65527.45</v>
      </c>
      <c r="K6955">
        <v>8748.2000000000007</v>
      </c>
      <c r="L6955">
        <v>6817.72</v>
      </c>
    </row>
    <row r="6956" spans="1:12" x14ac:dyDescent="0.25">
      <c r="A6956" s="8" t="s">
        <v>1041</v>
      </c>
      <c r="B6956" s="8" t="s">
        <v>1042</v>
      </c>
      <c r="C6956" s="8" t="s">
        <v>43</v>
      </c>
      <c r="D6956" s="8" t="str">
        <f>VLOOKUP(HospitalImport__2[[#This Row],[Provider State]],States!$A$2:$B$52,2,FALSE)</f>
        <v>Maryland</v>
      </c>
      <c r="E6956" s="8" t="s">
        <v>1040</v>
      </c>
      <c r="F6956">
        <v>66</v>
      </c>
      <c r="G6956" t="str">
        <f>VLOOKUP(HospitalImport__2[[#This Row],[Medical Procedure ID No.]],MedicalProcedures!$A$1:$B$11,2,FALSE)</f>
        <v>INTRACRANIAL HEMORRHAGE OR CEREBRAL INFARCTION W/O CC/MCC</v>
      </c>
      <c r="H6956">
        <v>39</v>
      </c>
      <c r="I6956" t="str">
        <f>VLOOKUP(HospitalImport__2[[#This Row],[ Total Discharges ]],'Discharge Volume Type'!$A$1:$B$3,2,TRUE)</f>
        <v>Low</v>
      </c>
      <c r="J6956">
        <v>21288.69</v>
      </c>
      <c r="K6956">
        <v>6987.46</v>
      </c>
      <c r="L6956">
        <v>6417.33</v>
      </c>
    </row>
    <row r="6957" spans="1:12" x14ac:dyDescent="0.25">
      <c r="A6957" s="8" t="s">
        <v>1043</v>
      </c>
      <c r="B6957" s="8" t="s">
        <v>1042</v>
      </c>
      <c r="C6957" s="8" t="s">
        <v>43</v>
      </c>
      <c r="D6957" s="8" t="str">
        <f>VLOOKUP(HospitalImport__2[[#This Row],[Provider State]],States!$A$2:$B$52,2,FALSE)</f>
        <v>Maryland</v>
      </c>
      <c r="E6957" s="8" t="s">
        <v>1040</v>
      </c>
      <c r="F6957">
        <v>66</v>
      </c>
      <c r="G6957" t="str">
        <f>VLOOKUP(HospitalImport__2[[#This Row],[Medical Procedure ID No.]],MedicalProcedures!$A$1:$B$11,2,FALSE)</f>
        <v>INTRACRANIAL HEMORRHAGE OR CEREBRAL INFARCTION W/O CC/MCC</v>
      </c>
      <c r="H6957">
        <v>133</v>
      </c>
      <c r="I6957" t="str">
        <f>VLOOKUP(HospitalImport__2[[#This Row],[ Total Discharges ]],'Discharge Volume Type'!$A$1:$B$3,2,TRUE)</f>
        <v>High</v>
      </c>
      <c r="J6957">
        <v>37694.61</v>
      </c>
      <c r="K6957">
        <v>5356.36</v>
      </c>
      <c r="L6957">
        <v>9931.56</v>
      </c>
    </row>
    <row r="6958" spans="1:12" x14ac:dyDescent="0.25">
      <c r="A6958" s="8" t="s">
        <v>1044</v>
      </c>
      <c r="B6958" s="8" t="s">
        <v>1042</v>
      </c>
      <c r="C6958" s="8" t="s">
        <v>43</v>
      </c>
      <c r="D6958" s="8" t="str">
        <f>VLOOKUP(HospitalImport__2[[#This Row],[Provider State]],States!$A$2:$B$52,2,FALSE)</f>
        <v>Maryland</v>
      </c>
      <c r="E6958" s="8" t="s">
        <v>1040</v>
      </c>
      <c r="F6958">
        <v>66</v>
      </c>
      <c r="G6958" t="str">
        <f>VLOOKUP(HospitalImport__2[[#This Row],[Medical Procedure ID No.]],MedicalProcedures!$A$1:$B$11,2,FALSE)</f>
        <v>INTRACRANIAL HEMORRHAGE OR CEREBRAL INFARCTION W/O CC/MCC</v>
      </c>
      <c r="H6958">
        <v>45</v>
      </c>
      <c r="I6958" t="str">
        <f>VLOOKUP(HospitalImport__2[[#This Row],[ Total Discharges ]],'Discharge Volume Type'!$A$1:$B$3,2,TRUE)</f>
        <v>Low</v>
      </c>
      <c r="J6958">
        <v>33767.129999999997</v>
      </c>
      <c r="K6958">
        <v>5639.83</v>
      </c>
      <c r="L6958">
        <v>3759.11</v>
      </c>
    </row>
    <row r="6959" spans="1:12" x14ac:dyDescent="0.25">
      <c r="A6959" s="8" t="s">
        <v>2470</v>
      </c>
      <c r="B6959" s="8" t="s">
        <v>1042</v>
      </c>
      <c r="C6959" s="8" t="s">
        <v>43</v>
      </c>
      <c r="D6959" s="8" t="str">
        <f>VLOOKUP(HospitalImport__2[[#This Row],[Provider State]],States!$A$2:$B$52,2,FALSE)</f>
        <v>Maryland</v>
      </c>
      <c r="E6959" s="8" t="s">
        <v>1040</v>
      </c>
      <c r="F6959">
        <v>66</v>
      </c>
      <c r="G6959" t="str">
        <f>VLOOKUP(HospitalImport__2[[#This Row],[Medical Procedure ID No.]],MedicalProcedures!$A$1:$B$11,2,FALSE)</f>
        <v>INTRACRANIAL HEMORRHAGE OR CEREBRAL INFARCTION W/O CC/MCC</v>
      </c>
      <c r="H6959">
        <v>22</v>
      </c>
      <c r="I6959" t="str">
        <f>VLOOKUP(HospitalImport__2[[#This Row],[ Total Discharges ]],'Discharge Volume Type'!$A$1:$B$3,2,TRUE)</f>
        <v>Low</v>
      </c>
      <c r="J6959">
        <v>15562.41</v>
      </c>
      <c r="K6959">
        <v>5047.78</v>
      </c>
      <c r="L6959">
        <v>5357.2</v>
      </c>
    </row>
    <row r="6960" spans="1:12" x14ac:dyDescent="0.25">
      <c r="A6960" s="8" t="s">
        <v>1045</v>
      </c>
      <c r="B6960" s="8" t="s">
        <v>1042</v>
      </c>
      <c r="C6960" s="8" t="s">
        <v>43</v>
      </c>
      <c r="D6960" s="8" t="str">
        <f>VLOOKUP(HospitalImport__2[[#This Row],[Provider State]],States!$A$2:$B$52,2,FALSE)</f>
        <v>Maryland</v>
      </c>
      <c r="E6960" s="8" t="s">
        <v>1040</v>
      </c>
      <c r="F6960">
        <v>66</v>
      </c>
      <c r="G6960" t="str">
        <f>VLOOKUP(HospitalImport__2[[#This Row],[Medical Procedure ID No.]],MedicalProcedures!$A$1:$B$11,2,FALSE)</f>
        <v>INTRACRANIAL HEMORRHAGE OR CEREBRAL INFARCTION W/O CC/MCC</v>
      </c>
      <c r="H6960">
        <v>41</v>
      </c>
      <c r="I6960" t="str">
        <f>VLOOKUP(HospitalImport__2[[#This Row],[ Total Discharges ]],'Discharge Volume Type'!$A$1:$B$3,2,TRUE)</f>
        <v>Low</v>
      </c>
      <c r="J6960">
        <v>29856.18</v>
      </c>
      <c r="K6960">
        <v>4343.58</v>
      </c>
      <c r="L6960">
        <v>4497.08</v>
      </c>
    </row>
    <row r="6961" spans="1:12" x14ac:dyDescent="0.25">
      <c r="A6961" s="8" t="s">
        <v>2471</v>
      </c>
      <c r="B6961" s="8" t="s">
        <v>2472</v>
      </c>
      <c r="C6961" s="8" t="s">
        <v>43</v>
      </c>
      <c r="D6961" s="8" t="str">
        <f>VLOOKUP(HospitalImport__2[[#This Row],[Provider State]],States!$A$2:$B$52,2,FALSE)</f>
        <v>Maryland</v>
      </c>
      <c r="E6961" s="8" t="s">
        <v>1035</v>
      </c>
      <c r="F6961">
        <v>66</v>
      </c>
      <c r="G6961" t="str">
        <f>VLOOKUP(HospitalImport__2[[#This Row],[Medical Procedure ID No.]],MedicalProcedures!$A$1:$B$11,2,FALSE)</f>
        <v>INTRACRANIAL HEMORRHAGE OR CEREBRAL INFARCTION W/O CC/MCC</v>
      </c>
      <c r="H6961">
        <v>37</v>
      </c>
      <c r="I6961" t="str">
        <f>VLOOKUP(HospitalImport__2[[#This Row],[ Total Discharges ]],'Discharge Volume Type'!$A$1:$B$3,2,TRUE)</f>
        <v>Low</v>
      </c>
      <c r="J6961">
        <v>17654.02</v>
      </c>
      <c r="K6961">
        <v>4371.97</v>
      </c>
      <c r="L6961">
        <v>3294.91</v>
      </c>
    </row>
    <row r="6962" spans="1:12" x14ac:dyDescent="0.25">
      <c r="A6962" s="8" t="s">
        <v>2473</v>
      </c>
      <c r="B6962" s="8" t="s">
        <v>2474</v>
      </c>
      <c r="C6962" s="8" t="s">
        <v>43</v>
      </c>
      <c r="D6962" s="8" t="str">
        <f>VLOOKUP(HospitalImport__2[[#This Row],[Provider State]],States!$A$2:$B$52,2,FALSE)</f>
        <v>Maryland</v>
      </c>
      <c r="E6962" s="8" t="s">
        <v>1035</v>
      </c>
      <c r="F6962">
        <v>66</v>
      </c>
      <c r="G6962" t="str">
        <f>VLOOKUP(HospitalImport__2[[#This Row],[Medical Procedure ID No.]],MedicalProcedures!$A$1:$B$11,2,FALSE)</f>
        <v>INTRACRANIAL HEMORRHAGE OR CEREBRAL INFARCTION W/O CC/MCC</v>
      </c>
      <c r="H6962">
        <v>104</v>
      </c>
      <c r="I6962" t="str">
        <f>VLOOKUP(HospitalImport__2[[#This Row],[ Total Discharges ]],'Discharge Volume Type'!$A$1:$B$3,2,TRUE)</f>
        <v>High</v>
      </c>
      <c r="J6962">
        <v>8258.01</v>
      </c>
      <c r="K6962">
        <v>16658.59</v>
      </c>
      <c r="L6962">
        <v>3601.68</v>
      </c>
    </row>
    <row r="6963" spans="1:12" x14ac:dyDescent="0.25">
      <c r="A6963" s="8" t="s">
        <v>1046</v>
      </c>
      <c r="B6963" s="8" t="s">
        <v>1047</v>
      </c>
      <c r="C6963" s="8" t="s">
        <v>43</v>
      </c>
      <c r="D6963" s="8" t="str">
        <f>VLOOKUP(HospitalImport__2[[#This Row],[Provider State]],States!$A$2:$B$52,2,FALSE)</f>
        <v>Maryland</v>
      </c>
      <c r="E6963" s="8" t="s">
        <v>457</v>
      </c>
      <c r="F6963">
        <v>66</v>
      </c>
      <c r="G6963" t="str">
        <f>VLOOKUP(HospitalImport__2[[#This Row],[Medical Procedure ID No.]],MedicalProcedures!$A$1:$B$11,2,FALSE)</f>
        <v>INTRACRANIAL HEMORRHAGE OR CEREBRAL INFARCTION W/O CC/MCC</v>
      </c>
      <c r="H6963">
        <v>37</v>
      </c>
      <c r="I6963" t="str">
        <f>VLOOKUP(HospitalImport__2[[#This Row],[ Total Discharges ]],'Discharge Volume Type'!$A$1:$B$3,2,TRUE)</f>
        <v>Low</v>
      </c>
      <c r="J6963">
        <v>17466.64</v>
      </c>
      <c r="K6963">
        <v>7465.19</v>
      </c>
      <c r="L6963">
        <v>3679</v>
      </c>
    </row>
    <row r="6964" spans="1:12" x14ac:dyDescent="0.25">
      <c r="A6964" s="8" t="s">
        <v>1048</v>
      </c>
      <c r="B6964" s="8" t="s">
        <v>1049</v>
      </c>
      <c r="C6964" s="8" t="s">
        <v>43</v>
      </c>
      <c r="D6964" s="8" t="str">
        <f>VLOOKUP(HospitalImport__2[[#This Row],[Provider State]],States!$A$2:$B$52,2,FALSE)</f>
        <v>Maryland</v>
      </c>
      <c r="E6964" s="8" t="s">
        <v>460</v>
      </c>
      <c r="F6964">
        <v>66</v>
      </c>
      <c r="G6964" t="str">
        <f>VLOOKUP(HospitalImport__2[[#This Row],[Medical Procedure ID No.]],MedicalProcedures!$A$1:$B$11,2,FALSE)</f>
        <v>INTRACRANIAL HEMORRHAGE OR CEREBRAL INFARCTION W/O CC/MCC</v>
      </c>
      <c r="H6964">
        <v>46</v>
      </c>
      <c r="I6964" t="str">
        <f>VLOOKUP(HospitalImport__2[[#This Row],[ Total Discharges ]],'Discharge Volume Type'!$A$1:$B$3,2,TRUE)</f>
        <v>Low</v>
      </c>
      <c r="J6964">
        <v>15547.71</v>
      </c>
      <c r="K6964">
        <v>7352.65</v>
      </c>
      <c r="L6964">
        <v>5488.09</v>
      </c>
    </row>
    <row r="6965" spans="1:12" x14ac:dyDescent="0.25">
      <c r="A6965" s="8" t="s">
        <v>1050</v>
      </c>
      <c r="B6965" s="8" t="s">
        <v>1051</v>
      </c>
      <c r="C6965" s="8" t="s">
        <v>43</v>
      </c>
      <c r="D6965" s="8" t="str">
        <f>VLOOKUP(HospitalImport__2[[#This Row],[Provider State]],States!$A$2:$B$52,2,FALSE)</f>
        <v>Maryland</v>
      </c>
      <c r="E6965" s="8" t="s">
        <v>460</v>
      </c>
      <c r="F6965">
        <v>66</v>
      </c>
      <c r="G6965" t="str">
        <f>VLOOKUP(HospitalImport__2[[#This Row],[Medical Procedure ID No.]],MedicalProcedures!$A$1:$B$11,2,FALSE)</f>
        <v>INTRACRANIAL HEMORRHAGE OR CEREBRAL INFARCTION W/O CC/MCC</v>
      </c>
      <c r="H6965">
        <v>24</v>
      </c>
      <c r="I6965" t="str">
        <f>VLOOKUP(HospitalImport__2[[#This Row],[ Total Discharges ]],'Discharge Volume Type'!$A$1:$B$3,2,TRUE)</f>
        <v>Low</v>
      </c>
      <c r="J6965">
        <v>18635.52</v>
      </c>
      <c r="K6965">
        <v>4480.09</v>
      </c>
      <c r="L6965">
        <v>10588.64</v>
      </c>
    </row>
    <row r="6966" spans="1:12" x14ac:dyDescent="0.25">
      <c r="A6966" s="8" t="s">
        <v>2475</v>
      </c>
      <c r="B6966" s="8" t="s">
        <v>1042</v>
      </c>
      <c r="C6966" s="8" t="s">
        <v>43</v>
      </c>
      <c r="D6966" s="8" t="str">
        <f>VLOOKUP(HospitalImport__2[[#This Row],[Provider State]],States!$A$2:$B$52,2,FALSE)</f>
        <v>Maryland</v>
      </c>
      <c r="E6966" s="8" t="s">
        <v>1040</v>
      </c>
      <c r="F6966">
        <v>66</v>
      </c>
      <c r="G6966" t="str">
        <f>VLOOKUP(HospitalImport__2[[#This Row],[Medical Procedure ID No.]],MedicalProcedures!$A$1:$B$11,2,FALSE)</f>
        <v>INTRACRANIAL HEMORRHAGE OR CEREBRAL INFARCTION W/O CC/MCC</v>
      </c>
      <c r="H6966">
        <v>65</v>
      </c>
      <c r="I6966" t="str">
        <f>VLOOKUP(HospitalImport__2[[#This Row],[ Total Discharges ]],'Discharge Volume Type'!$A$1:$B$3,2,TRUE)</f>
        <v xml:space="preserve">Medium </v>
      </c>
      <c r="J6966">
        <v>29846.04</v>
      </c>
      <c r="K6966">
        <v>4287.04</v>
      </c>
      <c r="L6966">
        <v>4974.0600000000004</v>
      </c>
    </row>
    <row r="6967" spans="1:12" x14ac:dyDescent="0.25">
      <c r="A6967" s="8" t="s">
        <v>1052</v>
      </c>
      <c r="B6967" s="8" t="s">
        <v>1053</v>
      </c>
      <c r="C6967" s="8" t="s">
        <v>43</v>
      </c>
      <c r="D6967" s="8" t="str">
        <f>VLOOKUP(HospitalImport__2[[#This Row],[Provider State]],States!$A$2:$B$52,2,FALSE)</f>
        <v>Maryland</v>
      </c>
      <c r="E6967" s="8" t="s">
        <v>460</v>
      </c>
      <c r="F6967">
        <v>66</v>
      </c>
      <c r="G6967" t="str">
        <f>VLOOKUP(HospitalImport__2[[#This Row],[Medical Procedure ID No.]],MedicalProcedures!$A$1:$B$11,2,FALSE)</f>
        <v>INTRACRANIAL HEMORRHAGE OR CEREBRAL INFARCTION W/O CC/MCC</v>
      </c>
      <c r="H6967">
        <v>75</v>
      </c>
      <c r="I6967" t="str">
        <f>VLOOKUP(HospitalImport__2[[#This Row],[ Total Discharges ]],'Discharge Volume Type'!$A$1:$B$3,2,TRUE)</f>
        <v xml:space="preserve">Medium </v>
      </c>
      <c r="J6967">
        <v>11478.84</v>
      </c>
      <c r="K6967">
        <v>21076.36</v>
      </c>
      <c r="L6967">
        <v>5513.25</v>
      </c>
    </row>
    <row r="6968" spans="1:12" x14ac:dyDescent="0.25">
      <c r="A6968" s="8" t="s">
        <v>2476</v>
      </c>
      <c r="B6968" s="8" t="s">
        <v>2477</v>
      </c>
      <c r="C6968" s="8" t="s">
        <v>43</v>
      </c>
      <c r="D6968" s="8" t="str">
        <f>VLOOKUP(HospitalImport__2[[#This Row],[Provider State]],States!$A$2:$B$52,2,FALSE)</f>
        <v>Maryland</v>
      </c>
      <c r="E6968" s="8" t="s">
        <v>460</v>
      </c>
      <c r="F6968">
        <v>66</v>
      </c>
      <c r="G6968" t="str">
        <f>VLOOKUP(HospitalImport__2[[#This Row],[Medical Procedure ID No.]],MedicalProcedures!$A$1:$B$11,2,FALSE)</f>
        <v>INTRACRANIAL HEMORRHAGE OR CEREBRAL INFARCTION W/O CC/MCC</v>
      </c>
      <c r="H6968">
        <v>56</v>
      </c>
      <c r="I6968" t="str">
        <f>VLOOKUP(HospitalImport__2[[#This Row],[ Total Discharges ]],'Discharge Volume Type'!$A$1:$B$3,2,TRUE)</f>
        <v xml:space="preserve">Medium </v>
      </c>
      <c r="J6968">
        <v>40090.559999999998</v>
      </c>
      <c r="K6968">
        <v>5363.2</v>
      </c>
      <c r="L6968">
        <v>11197.07</v>
      </c>
    </row>
    <row r="6969" spans="1:12" x14ac:dyDescent="0.25">
      <c r="A6969" s="8" t="s">
        <v>1054</v>
      </c>
      <c r="B6969" s="8" t="s">
        <v>1042</v>
      </c>
      <c r="C6969" s="8" t="s">
        <v>43</v>
      </c>
      <c r="D6969" s="8" t="str">
        <f>VLOOKUP(HospitalImport__2[[#This Row],[Provider State]],States!$A$2:$B$52,2,FALSE)</f>
        <v>Maryland</v>
      </c>
      <c r="E6969" s="8" t="s">
        <v>1040</v>
      </c>
      <c r="F6969">
        <v>66</v>
      </c>
      <c r="G6969" t="str">
        <f>VLOOKUP(HospitalImport__2[[#This Row],[Medical Procedure ID No.]],MedicalProcedures!$A$1:$B$11,2,FALSE)</f>
        <v>INTRACRANIAL HEMORRHAGE OR CEREBRAL INFARCTION W/O CC/MCC</v>
      </c>
      <c r="H6969">
        <v>28</v>
      </c>
      <c r="I6969" t="str">
        <f>VLOOKUP(HospitalImport__2[[#This Row],[ Total Discharges ]],'Discharge Volume Type'!$A$1:$B$3,2,TRUE)</f>
        <v>Low</v>
      </c>
      <c r="J6969">
        <v>28382.02</v>
      </c>
      <c r="K6969">
        <v>6677.87</v>
      </c>
      <c r="L6969">
        <v>5063.1400000000003</v>
      </c>
    </row>
    <row r="6970" spans="1:12" x14ac:dyDescent="0.25">
      <c r="A6970" s="8" t="s">
        <v>3690</v>
      </c>
      <c r="B6970" s="8" t="s">
        <v>3691</v>
      </c>
      <c r="C6970" s="8" t="s">
        <v>43</v>
      </c>
      <c r="D6970" s="8" t="str">
        <f>VLOOKUP(HospitalImport__2[[#This Row],[Provider State]],States!$A$2:$B$52,2,FALSE)</f>
        <v>Maryland</v>
      </c>
      <c r="E6970" s="8" t="s">
        <v>1040</v>
      </c>
      <c r="F6970">
        <v>66</v>
      </c>
      <c r="G6970" t="str">
        <f>VLOOKUP(HospitalImport__2[[#This Row],[Medical Procedure ID No.]],MedicalProcedures!$A$1:$B$11,2,FALSE)</f>
        <v>INTRACRANIAL HEMORRHAGE OR CEREBRAL INFARCTION W/O CC/MCC</v>
      </c>
      <c r="H6970">
        <v>139</v>
      </c>
      <c r="I6970" t="str">
        <f>VLOOKUP(HospitalImport__2[[#This Row],[ Total Discharges ]],'Discharge Volume Type'!$A$1:$B$3,2,TRUE)</f>
        <v>High</v>
      </c>
      <c r="J6970">
        <v>60344.36</v>
      </c>
      <c r="K6970">
        <v>7665.12</v>
      </c>
      <c r="L6970">
        <v>4034.05</v>
      </c>
    </row>
    <row r="6971" spans="1:12" x14ac:dyDescent="0.25">
      <c r="A6971" s="8" t="s">
        <v>1055</v>
      </c>
      <c r="B6971" s="8" t="s">
        <v>1056</v>
      </c>
      <c r="C6971" s="8" t="s">
        <v>43</v>
      </c>
      <c r="D6971" s="8" t="str">
        <f>VLOOKUP(HospitalImport__2[[#This Row],[Provider State]],States!$A$2:$B$52,2,FALSE)</f>
        <v>Maryland</v>
      </c>
      <c r="E6971" s="8" t="s">
        <v>452</v>
      </c>
      <c r="F6971">
        <v>66</v>
      </c>
      <c r="G6971" t="str">
        <f>VLOOKUP(HospitalImport__2[[#This Row],[Medical Procedure ID No.]],MedicalProcedures!$A$1:$B$11,2,FALSE)</f>
        <v>INTRACRANIAL HEMORRHAGE OR CEREBRAL INFARCTION W/O CC/MCC</v>
      </c>
      <c r="H6971">
        <v>49</v>
      </c>
      <c r="I6971" t="str">
        <f>VLOOKUP(HospitalImport__2[[#This Row],[ Total Discharges ]],'Discharge Volume Type'!$A$1:$B$3,2,TRUE)</f>
        <v>Low</v>
      </c>
      <c r="J6971">
        <v>24716.68</v>
      </c>
      <c r="K6971">
        <v>14984.52</v>
      </c>
      <c r="L6971">
        <v>7205.12</v>
      </c>
    </row>
    <row r="6972" spans="1:12" x14ac:dyDescent="0.25">
      <c r="A6972" s="8" t="s">
        <v>1057</v>
      </c>
      <c r="B6972" s="8" t="s">
        <v>1058</v>
      </c>
      <c r="C6972" s="8" t="s">
        <v>43</v>
      </c>
      <c r="D6972" s="8" t="str">
        <f>VLOOKUP(HospitalImport__2[[#This Row],[Provider State]],States!$A$2:$B$52,2,FALSE)</f>
        <v>Maryland</v>
      </c>
      <c r="E6972" s="8" t="s">
        <v>1040</v>
      </c>
      <c r="F6972">
        <v>66</v>
      </c>
      <c r="G6972" t="str">
        <f>VLOOKUP(HospitalImport__2[[#This Row],[Medical Procedure ID No.]],MedicalProcedures!$A$1:$B$11,2,FALSE)</f>
        <v>INTRACRANIAL HEMORRHAGE OR CEREBRAL INFARCTION W/O CC/MCC</v>
      </c>
      <c r="H6972">
        <v>147</v>
      </c>
      <c r="I6972" t="str">
        <f>VLOOKUP(HospitalImport__2[[#This Row],[ Total Discharges ]],'Discharge Volume Type'!$A$1:$B$3,2,TRUE)</f>
        <v>High</v>
      </c>
      <c r="J6972">
        <v>21499.84</v>
      </c>
      <c r="K6972">
        <v>11630.8</v>
      </c>
      <c r="L6972">
        <v>6554.01</v>
      </c>
    </row>
    <row r="6973" spans="1:12" x14ac:dyDescent="0.25">
      <c r="A6973" s="8" t="s">
        <v>2478</v>
      </c>
      <c r="B6973" s="8" t="s">
        <v>1042</v>
      </c>
      <c r="C6973" s="8" t="s">
        <v>43</v>
      </c>
      <c r="D6973" s="8" t="str">
        <f>VLOOKUP(HospitalImport__2[[#This Row],[Provider State]],States!$A$2:$B$52,2,FALSE)</f>
        <v>Maryland</v>
      </c>
      <c r="E6973" s="8" t="s">
        <v>1040</v>
      </c>
      <c r="F6973">
        <v>66</v>
      </c>
      <c r="G6973" t="str">
        <f>VLOOKUP(HospitalImport__2[[#This Row],[Medical Procedure ID No.]],MedicalProcedures!$A$1:$B$11,2,FALSE)</f>
        <v>INTRACRANIAL HEMORRHAGE OR CEREBRAL INFARCTION W/O CC/MCC</v>
      </c>
      <c r="H6973">
        <v>71</v>
      </c>
      <c r="I6973" t="str">
        <f>VLOOKUP(HospitalImport__2[[#This Row],[ Total Discharges ]],'Discharge Volume Type'!$A$1:$B$3,2,TRUE)</f>
        <v xml:space="preserve">Medium </v>
      </c>
      <c r="J6973">
        <v>14717.85</v>
      </c>
      <c r="K6973">
        <v>10952.03</v>
      </c>
      <c r="L6973">
        <v>4495.5</v>
      </c>
    </row>
    <row r="6974" spans="1:12" x14ac:dyDescent="0.25">
      <c r="A6974" s="8" t="s">
        <v>2479</v>
      </c>
      <c r="B6974" s="8" t="s">
        <v>2480</v>
      </c>
      <c r="C6974" s="8" t="s">
        <v>43</v>
      </c>
      <c r="D6974" s="8" t="str">
        <f>VLOOKUP(HospitalImport__2[[#This Row],[Provider State]],States!$A$2:$B$52,2,FALSE)</f>
        <v>Maryland</v>
      </c>
      <c r="E6974" s="8" t="s">
        <v>460</v>
      </c>
      <c r="F6974">
        <v>66</v>
      </c>
      <c r="G6974" t="str">
        <f>VLOOKUP(HospitalImport__2[[#This Row],[Medical Procedure ID No.]],MedicalProcedures!$A$1:$B$11,2,FALSE)</f>
        <v>INTRACRANIAL HEMORRHAGE OR CEREBRAL INFARCTION W/O CC/MCC</v>
      </c>
      <c r="H6974">
        <v>66</v>
      </c>
      <c r="I6974" t="str">
        <f>VLOOKUP(HospitalImport__2[[#This Row],[ Total Discharges ]],'Discharge Volume Type'!$A$1:$B$3,2,TRUE)</f>
        <v xml:space="preserve">Medium </v>
      </c>
      <c r="J6974">
        <v>24864.92</v>
      </c>
      <c r="K6974">
        <v>7863.68</v>
      </c>
      <c r="L6974">
        <v>18072.93</v>
      </c>
    </row>
    <row r="6975" spans="1:12" x14ac:dyDescent="0.25">
      <c r="A6975" s="8" t="s">
        <v>2481</v>
      </c>
      <c r="B6975" s="8" t="s">
        <v>1771</v>
      </c>
      <c r="C6975" s="8" t="s">
        <v>43</v>
      </c>
      <c r="D6975" s="8" t="str">
        <f>VLOOKUP(HospitalImport__2[[#This Row],[Provider State]],States!$A$2:$B$52,2,FALSE)</f>
        <v>Maryland</v>
      </c>
      <c r="E6975" s="8" t="s">
        <v>1040</v>
      </c>
      <c r="F6975">
        <v>66</v>
      </c>
      <c r="G6975" t="str">
        <f>VLOOKUP(HospitalImport__2[[#This Row],[Medical Procedure ID No.]],MedicalProcedures!$A$1:$B$11,2,FALSE)</f>
        <v>INTRACRANIAL HEMORRHAGE OR CEREBRAL INFARCTION W/O CC/MCC</v>
      </c>
      <c r="H6975">
        <v>76</v>
      </c>
      <c r="I6975" t="str">
        <f>VLOOKUP(HospitalImport__2[[#This Row],[ Total Discharges ]],'Discharge Volume Type'!$A$1:$B$3,2,TRUE)</f>
        <v xml:space="preserve">Medium </v>
      </c>
      <c r="J6975">
        <v>12312.73</v>
      </c>
      <c r="K6975">
        <v>15058.42</v>
      </c>
      <c r="L6975">
        <v>6328.66</v>
      </c>
    </row>
    <row r="6976" spans="1:12" x14ac:dyDescent="0.25">
      <c r="A6976" s="8" t="s">
        <v>3125</v>
      </c>
      <c r="B6976" s="8" t="s">
        <v>3126</v>
      </c>
      <c r="C6976" s="8" t="s">
        <v>43</v>
      </c>
      <c r="D6976" s="8" t="str">
        <f>VLOOKUP(HospitalImport__2[[#This Row],[Provider State]],States!$A$2:$B$52,2,FALSE)</f>
        <v>Maryland</v>
      </c>
      <c r="E6976" s="8" t="s">
        <v>460</v>
      </c>
      <c r="F6976">
        <v>66</v>
      </c>
      <c r="G6976" t="str">
        <f>VLOOKUP(HospitalImport__2[[#This Row],[Medical Procedure ID No.]],MedicalProcedures!$A$1:$B$11,2,FALSE)</f>
        <v>INTRACRANIAL HEMORRHAGE OR CEREBRAL INFARCTION W/O CC/MCC</v>
      </c>
      <c r="H6976">
        <v>48</v>
      </c>
      <c r="I6976" t="str">
        <f>VLOOKUP(HospitalImport__2[[#This Row],[ Total Discharges ]],'Discharge Volume Type'!$A$1:$B$3,2,TRUE)</f>
        <v>Low</v>
      </c>
      <c r="J6976">
        <v>22327.01</v>
      </c>
      <c r="K6976">
        <v>6582.57</v>
      </c>
      <c r="L6976">
        <v>3511.76</v>
      </c>
    </row>
    <row r="6977" spans="1:12" x14ac:dyDescent="0.25">
      <c r="A6977" s="8" t="s">
        <v>2483</v>
      </c>
      <c r="B6977" s="8" t="s">
        <v>2484</v>
      </c>
      <c r="C6977" s="8" t="s">
        <v>43</v>
      </c>
      <c r="D6977" s="8" t="str">
        <f>VLOOKUP(HospitalImport__2[[#This Row],[Provider State]],States!$A$2:$B$52,2,FALSE)</f>
        <v>Maryland</v>
      </c>
      <c r="E6977" s="8" t="s">
        <v>1040</v>
      </c>
      <c r="F6977">
        <v>66</v>
      </c>
      <c r="G6977" t="str">
        <f>VLOOKUP(HospitalImport__2[[#This Row],[Medical Procedure ID No.]],MedicalProcedures!$A$1:$B$11,2,FALSE)</f>
        <v>INTRACRANIAL HEMORRHAGE OR CEREBRAL INFARCTION W/O CC/MCC</v>
      </c>
      <c r="H6977">
        <v>56</v>
      </c>
      <c r="I6977" t="str">
        <f>VLOOKUP(HospitalImport__2[[#This Row],[ Total Discharges ]],'Discharge Volume Type'!$A$1:$B$3,2,TRUE)</f>
        <v xml:space="preserve">Medium </v>
      </c>
      <c r="J6977">
        <v>16693.52</v>
      </c>
      <c r="K6977">
        <v>7082.87</v>
      </c>
      <c r="L6977">
        <v>4311.88</v>
      </c>
    </row>
    <row r="6978" spans="1:12" x14ac:dyDescent="0.25">
      <c r="A6978" s="8" t="s">
        <v>1059</v>
      </c>
      <c r="B6978" s="8" t="s">
        <v>1060</v>
      </c>
      <c r="C6978" s="8" t="s">
        <v>43</v>
      </c>
      <c r="D6978" s="8" t="str">
        <f>VLOOKUP(HospitalImport__2[[#This Row],[Provider State]],States!$A$2:$B$52,2,FALSE)</f>
        <v>Maryland</v>
      </c>
      <c r="E6978" s="8" t="s">
        <v>1040</v>
      </c>
      <c r="F6978">
        <v>66</v>
      </c>
      <c r="G6978" t="str">
        <f>VLOOKUP(HospitalImport__2[[#This Row],[Medical Procedure ID No.]],MedicalProcedures!$A$1:$B$11,2,FALSE)</f>
        <v>INTRACRANIAL HEMORRHAGE OR CEREBRAL INFARCTION W/O CC/MCC</v>
      </c>
      <c r="H6978">
        <v>56</v>
      </c>
      <c r="I6978" t="str">
        <f>VLOOKUP(HospitalImport__2[[#This Row],[ Total Discharges ]],'Discharge Volume Type'!$A$1:$B$3,2,TRUE)</f>
        <v xml:space="preserve">Medium </v>
      </c>
      <c r="J6978">
        <v>32726.28</v>
      </c>
      <c r="K6978">
        <v>4984.6000000000004</v>
      </c>
      <c r="L6978">
        <v>6154.75</v>
      </c>
    </row>
    <row r="6979" spans="1:12" x14ac:dyDescent="0.25">
      <c r="A6979" s="8" t="s">
        <v>1061</v>
      </c>
      <c r="B6979" s="8" t="s">
        <v>1042</v>
      </c>
      <c r="C6979" s="8" t="s">
        <v>43</v>
      </c>
      <c r="D6979" s="8" t="str">
        <f>VLOOKUP(HospitalImport__2[[#This Row],[Provider State]],States!$A$2:$B$52,2,FALSE)</f>
        <v>Maryland</v>
      </c>
      <c r="E6979" s="8" t="s">
        <v>1040</v>
      </c>
      <c r="F6979">
        <v>66</v>
      </c>
      <c r="G6979" t="str">
        <f>VLOOKUP(HospitalImport__2[[#This Row],[Medical Procedure ID No.]],MedicalProcedures!$A$1:$B$11,2,FALSE)</f>
        <v>INTRACRANIAL HEMORRHAGE OR CEREBRAL INFARCTION W/O CC/MCC</v>
      </c>
      <c r="H6979">
        <v>50</v>
      </c>
      <c r="I6979" t="str">
        <f>VLOOKUP(HospitalImport__2[[#This Row],[ Total Discharges ]],'Discharge Volume Type'!$A$1:$B$3,2,TRUE)</f>
        <v xml:space="preserve">Medium </v>
      </c>
      <c r="J6979">
        <v>87338.93</v>
      </c>
      <c r="K6979">
        <v>7144.88</v>
      </c>
      <c r="L6979">
        <v>4310</v>
      </c>
    </row>
    <row r="6980" spans="1:12" x14ac:dyDescent="0.25">
      <c r="A6980" s="8" t="s">
        <v>1062</v>
      </c>
      <c r="B6980" s="8" t="s">
        <v>1063</v>
      </c>
      <c r="C6980" s="8" t="s">
        <v>43</v>
      </c>
      <c r="D6980" s="8" t="str">
        <f>VLOOKUP(HospitalImport__2[[#This Row],[Provider State]],States!$A$2:$B$52,2,FALSE)</f>
        <v>Maryland</v>
      </c>
      <c r="E6980" s="8" t="s">
        <v>1040</v>
      </c>
      <c r="F6980">
        <v>66</v>
      </c>
      <c r="G6980" t="str">
        <f>VLOOKUP(HospitalImport__2[[#This Row],[Medical Procedure ID No.]],MedicalProcedures!$A$1:$B$11,2,FALSE)</f>
        <v>INTRACRANIAL HEMORRHAGE OR CEREBRAL INFARCTION W/O CC/MCC</v>
      </c>
      <c r="H6980">
        <v>74</v>
      </c>
      <c r="I6980" t="str">
        <f>VLOOKUP(HospitalImport__2[[#This Row],[ Total Discharges ]],'Discharge Volume Type'!$A$1:$B$3,2,TRUE)</f>
        <v xml:space="preserve">Medium </v>
      </c>
      <c r="J6980">
        <v>12006.6</v>
      </c>
      <c r="K6980">
        <v>6649.32</v>
      </c>
      <c r="L6980">
        <v>7730.98</v>
      </c>
    </row>
    <row r="6981" spans="1:12" x14ac:dyDescent="0.25">
      <c r="A6981" s="8" t="s">
        <v>1064</v>
      </c>
      <c r="B6981" s="8" t="s">
        <v>1065</v>
      </c>
      <c r="C6981" s="8" t="s">
        <v>43</v>
      </c>
      <c r="D6981" s="8" t="str">
        <f>VLOOKUP(HospitalImport__2[[#This Row],[Provider State]],States!$A$2:$B$52,2,FALSE)</f>
        <v>Maryland</v>
      </c>
      <c r="E6981" s="8" t="s">
        <v>1040</v>
      </c>
      <c r="F6981">
        <v>66</v>
      </c>
      <c r="G6981" t="str">
        <f>VLOOKUP(HospitalImport__2[[#This Row],[Medical Procedure ID No.]],MedicalProcedures!$A$1:$B$11,2,FALSE)</f>
        <v>INTRACRANIAL HEMORRHAGE OR CEREBRAL INFARCTION W/O CC/MCC</v>
      </c>
      <c r="H6981">
        <v>51</v>
      </c>
      <c r="I6981" t="str">
        <f>VLOOKUP(HospitalImport__2[[#This Row],[ Total Discharges ]],'Discharge Volume Type'!$A$1:$B$3,2,TRUE)</f>
        <v xml:space="preserve">Medium </v>
      </c>
      <c r="J6981">
        <v>10663.8</v>
      </c>
      <c r="K6981">
        <v>5711.22</v>
      </c>
      <c r="L6981">
        <v>7483.58</v>
      </c>
    </row>
    <row r="6982" spans="1:12" x14ac:dyDescent="0.25">
      <c r="A6982" s="8" t="s">
        <v>2485</v>
      </c>
      <c r="B6982" s="8" t="s">
        <v>2486</v>
      </c>
      <c r="C6982" s="8" t="s">
        <v>43</v>
      </c>
      <c r="D6982" s="8" t="str">
        <f>VLOOKUP(HospitalImport__2[[#This Row],[Provider State]],States!$A$2:$B$52,2,FALSE)</f>
        <v>Maryland</v>
      </c>
      <c r="E6982" s="8" t="s">
        <v>1035</v>
      </c>
      <c r="F6982">
        <v>66</v>
      </c>
      <c r="G6982" t="str">
        <f>VLOOKUP(HospitalImport__2[[#This Row],[Medical Procedure ID No.]],MedicalProcedures!$A$1:$B$11,2,FALSE)</f>
        <v>INTRACRANIAL HEMORRHAGE OR CEREBRAL INFARCTION W/O CC/MCC</v>
      </c>
      <c r="H6982">
        <v>71</v>
      </c>
      <c r="I6982" t="str">
        <f>VLOOKUP(HospitalImport__2[[#This Row],[ Total Discharges ]],'Discharge Volume Type'!$A$1:$B$3,2,TRUE)</f>
        <v xml:space="preserve">Medium </v>
      </c>
      <c r="J6982">
        <v>16569.96</v>
      </c>
      <c r="K6982">
        <v>10100.780000000001</v>
      </c>
      <c r="L6982">
        <v>3849.5</v>
      </c>
    </row>
    <row r="6983" spans="1:12" x14ac:dyDescent="0.25">
      <c r="A6983" s="8" t="s">
        <v>2487</v>
      </c>
      <c r="B6983" s="8" t="s">
        <v>898</v>
      </c>
      <c r="C6983" s="8" t="s">
        <v>43</v>
      </c>
      <c r="D6983" s="8" t="str">
        <f>VLOOKUP(HospitalImport__2[[#This Row],[Provider State]],States!$A$2:$B$52,2,FALSE)</f>
        <v>Maryland</v>
      </c>
      <c r="E6983" s="8" t="s">
        <v>460</v>
      </c>
      <c r="F6983">
        <v>66</v>
      </c>
      <c r="G6983" t="str">
        <f>VLOOKUP(HospitalImport__2[[#This Row],[Medical Procedure ID No.]],MedicalProcedures!$A$1:$B$11,2,FALSE)</f>
        <v>INTRACRANIAL HEMORRHAGE OR CEREBRAL INFARCTION W/O CC/MCC</v>
      </c>
      <c r="H6983">
        <v>48</v>
      </c>
      <c r="I6983" t="str">
        <f>VLOOKUP(HospitalImport__2[[#This Row],[ Total Discharges ]],'Discharge Volume Type'!$A$1:$B$3,2,TRUE)</f>
        <v>Low</v>
      </c>
      <c r="J6983">
        <v>13390.42</v>
      </c>
      <c r="K6983">
        <v>7555.21</v>
      </c>
      <c r="L6983">
        <v>7225.38</v>
      </c>
    </row>
    <row r="6984" spans="1:12" x14ac:dyDescent="0.25">
      <c r="A6984" s="8" t="s">
        <v>351</v>
      </c>
      <c r="B6984" s="8" t="s">
        <v>1042</v>
      </c>
      <c r="C6984" s="8" t="s">
        <v>43</v>
      </c>
      <c r="D6984" s="8" t="str">
        <f>VLOOKUP(HospitalImport__2[[#This Row],[Provider State]],States!$A$2:$B$52,2,FALSE)</f>
        <v>Maryland</v>
      </c>
      <c r="E6984" s="8" t="s">
        <v>1040</v>
      </c>
      <c r="F6984">
        <v>66</v>
      </c>
      <c r="G6984" t="str">
        <f>VLOOKUP(HospitalImport__2[[#This Row],[Medical Procedure ID No.]],MedicalProcedures!$A$1:$B$11,2,FALSE)</f>
        <v>INTRACRANIAL HEMORRHAGE OR CEREBRAL INFARCTION W/O CC/MCC</v>
      </c>
      <c r="H6984">
        <v>64</v>
      </c>
      <c r="I6984" t="str">
        <f>VLOOKUP(HospitalImport__2[[#This Row],[ Total Discharges ]],'Discharge Volume Type'!$A$1:$B$3,2,TRUE)</f>
        <v xml:space="preserve">Medium </v>
      </c>
      <c r="J6984">
        <v>27813.68</v>
      </c>
      <c r="K6984">
        <v>4883.12</v>
      </c>
      <c r="L6984">
        <v>5109.25</v>
      </c>
    </row>
    <row r="6985" spans="1:12" x14ac:dyDescent="0.25">
      <c r="A6985" s="8" t="s">
        <v>1066</v>
      </c>
      <c r="B6985" s="8" t="s">
        <v>430</v>
      </c>
      <c r="C6985" s="8" t="s">
        <v>43</v>
      </c>
      <c r="D6985" s="8" t="str">
        <f>VLOOKUP(HospitalImport__2[[#This Row],[Provider State]],States!$A$2:$B$52,2,FALSE)</f>
        <v>Maryland</v>
      </c>
      <c r="E6985" s="8" t="s">
        <v>460</v>
      </c>
      <c r="F6985">
        <v>66</v>
      </c>
      <c r="G6985" t="str">
        <f>VLOOKUP(HospitalImport__2[[#This Row],[Medical Procedure ID No.]],MedicalProcedures!$A$1:$B$11,2,FALSE)</f>
        <v>INTRACRANIAL HEMORRHAGE OR CEREBRAL INFARCTION W/O CC/MCC</v>
      </c>
      <c r="H6985">
        <v>144</v>
      </c>
      <c r="I6985" t="str">
        <f>VLOOKUP(HospitalImport__2[[#This Row],[ Total Discharges ]],'Discharge Volume Type'!$A$1:$B$3,2,TRUE)</f>
        <v>High</v>
      </c>
      <c r="J6985">
        <v>30040.77</v>
      </c>
      <c r="K6985">
        <v>7757.2</v>
      </c>
      <c r="L6985">
        <v>4933.46</v>
      </c>
    </row>
    <row r="6986" spans="1:12" x14ac:dyDescent="0.25">
      <c r="A6986" s="8" t="s">
        <v>2488</v>
      </c>
      <c r="B6986" s="8" t="s">
        <v>1386</v>
      </c>
      <c r="C6986" s="8" t="s">
        <v>43</v>
      </c>
      <c r="D6986" s="8" t="str">
        <f>VLOOKUP(HospitalImport__2[[#This Row],[Provider State]],States!$A$2:$B$52,2,FALSE)</f>
        <v>Maryland</v>
      </c>
      <c r="E6986" s="8" t="s">
        <v>457</v>
      </c>
      <c r="F6986">
        <v>66</v>
      </c>
      <c r="G6986" t="str">
        <f>VLOOKUP(HospitalImport__2[[#This Row],[Medical Procedure ID No.]],MedicalProcedures!$A$1:$B$11,2,FALSE)</f>
        <v>INTRACRANIAL HEMORRHAGE OR CEREBRAL INFARCTION W/O CC/MCC</v>
      </c>
      <c r="H6986">
        <v>41</v>
      </c>
      <c r="I6986" t="str">
        <f>VLOOKUP(HospitalImport__2[[#This Row],[ Total Discharges ]],'Discharge Volume Type'!$A$1:$B$3,2,TRUE)</f>
        <v>Low</v>
      </c>
      <c r="J6986">
        <v>16682.62</v>
      </c>
      <c r="K6986">
        <v>4203.03</v>
      </c>
      <c r="L6986">
        <v>5405.55</v>
      </c>
    </row>
    <row r="6987" spans="1:12" x14ac:dyDescent="0.25">
      <c r="A6987" s="8" t="s">
        <v>2489</v>
      </c>
      <c r="B6987" s="8" t="s">
        <v>2490</v>
      </c>
      <c r="C6987" s="8" t="s">
        <v>45</v>
      </c>
      <c r="D6987" s="8" t="str">
        <f>VLOOKUP(HospitalImport__2[[#This Row],[Provider State]],States!$A$2:$B$52,2,FALSE)</f>
        <v>Massachusetts</v>
      </c>
      <c r="E6987" s="8" t="s">
        <v>1075</v>
      </c>
      <c r="F6987">
        <v>66</v>
      </c>
      <c r="G6987" t="str">
        <f>VLOOKUP(HospitalImport__2[[#This Row],[Medical Procedure ID No.]],MedicalProcedures!$A$1:$B$11,2,FALSE)</f>
        <v>INTRACRANIAL HEMORRHAGE OR CEREBRAL INFARCTION W/O CC/MCC</v>
      </c>
      <c r="H6987">
        <v>64</v>
      </c>
      <c r="I6987" t="str">
        <f>VLOOKUP(HospitalImport__2[[#This Row],[ Total Discharges ]],'Discharge Volume Type'!$A$1:$B$3,2,TRUE)</f>
        <v xml:space="preserve">Medium </v>
      </c>
      <c r="J6987">
        <v>16541.02</v>
      </c>
      <c r="K6987">
        <v>7808.96</v>
      </c>
      <c r="L6987">
        <v>9555.68</v>
      </c>
    </row>
    <row r="6988" spans="1:12" x14ac:dyDescent="0.25">
      <c r="A6988" s="8" t="s">
        <v>1070</v>
      </c>
      <c r="B6988" s="8" t="s">
        <v>1071</v>
      </c>
      <c r="C6988" s="8" t="s">
        <v>45</v>
      </c>
      <c r="D6988" s="8" t="str">
        <f>VLOOKUP(HospitalImport__2[[#This Row],[Provider State]],States!$A$2:$B$52,2,FALSE)</f>
        <v>Massachusetts</v>
      </c>
      <c r="E6988" s="8" t="s">
        <v>1072</v>
      </c>
      <c r="F6988">
        <v>66</v>
      </c>
      <c r="G6988" t="str">
        <f>VLOOKUP(HospitalImport__2[[#This Row],[Medical Procedure ID No.]],MedicalProcedures!$A$1:$B$11,2,FALSE)</f>
        <v>INTRACRANIAL HEMORRHAGE OR CEREBRAL INFARCTION W/O CC/MCC</v>
      </c>
      <c r="H6988">
        <v>89</v>
      </c>
      <c r="I6988" t="str">
        <f>VLOOKUP(HospitalImport__2[[#This Row],[ Total Discharges ]],'Discharge Volume Type'!$A$1:$B$3,2,TRUE)</f>
        <v xml:space="preserve">Medium </v>
      </c>
      <c r="J6988">
        <v>19743.759999999998</v>
      </c>
      <c r="K6988">
        <v>13245.82</v>
      </c>
      <c r="L6988">
        <v>8153.41</v>
      </c>
    </row>
    <row r="6989" spans="1:12" x14ac:dyDescent="0.25">
      <c r="A6989" s="8" t="s">
        <v>2491</v>
      </c>
      <c r="B6989" s="8" t="s">
        <v>2492</v>
      </c>
      <c r="C6989" s="8" t="s">
        <v>45</v>
      </c>
      <c r="D6989" s="8" t="str">
        <f>VLOOKUP(HospitalImport__2[[#This Row],[Provider State]],States!$A$2:$B$52,2,FALSE)</f>
        <v>Massachusetts</v>
      </c>
      <c r="E6989" s="8" t="s">
        <v>1075</v>
      </c>
      <c r="F6989">
        <v>66</v>
      </c>
      <c r="G6989" t="str">
        <f>VLOOKUP(HospitalImport__2[[#This Row],[Medical Procedure ID No.]],MedicalProcedures!$A$1:$B$11,2,FALSE)</f>
        <v>INTRACRANIAL HEMORRHAGE OR CEREBRAL INFARCTION W/O CC/MCC</v>
      </c>
      <c r="H6989">
        <v>63</v>
      </c>
      <c r="I6989" t="str">
        <f>VLOOKUP(HospitalImport__2[[#This Row],[ Total Discharges ]],'Discharge Volume Type'!$A$1:$B$3,2,TRUE)</f>
        <v xml:space="preserve">Medium </v>
      </c>
      <c r="J6989">
        <v>6721.2</v>
      </c>
      <c r="K6989">
        <v>6229.56</v>
      </c>
      <c r="L6989">
        <v>11701.3</v>
      </c>
    </row>
    <row r="6990" spans="1:12" x14ac:dyDescent="0.25">
      <c r="A6990" s="8" t="s">
        <v>2493</v>
      </c>
      <c r="B6990" s="8" t="s">
        <v>2490</v>
      </c>
      <c r="C6990" s="8" t="s">
        <v>45</v>
      </c>
      <c r="D6990" s="8" t="str">
        <f>VLOOKUP(HospitalImport__2[[#This Row],[Provider State]],States!$A$2:$B$52,2,FALSE)</f>
        <v>Massachusetts</v>
      </c>
      <c r="E6990" s="8" t="s">
        <v>1075</v>
      </c>
      <c r="F6990">
        <v>66</v>
      </c>
      <c r="G6990" t="str">
        <f>VLOOKUP(HospitalImport__2[[#This Row],[Medical Procedure ID No.]],MedicalProcedures!$A$1:$B$11,2,FALSE)</f>
        <v>INTRACRANIAL HEMORRHAGE OR CEREBRAL INFARCTION W/O CC/MCC</v>
      </c>
      <c r="H6990">
        <v>164</v>
      </c>
      <c r="I6990" t="str">
        <f>VLOOKUP(HospitalImport__2[[#This Row],[ Total Discharges ]],'Discharge Volume Type'!$A$1:$B$3,2,TRUE)</f>
        <v>High</v>
      </c>
      <c r="J6990">
        <v>52062.82</v>
      </c>
      <c r="K6990">
        <v>7780.05</v>
      </c>
      <c r="L6990">
        <v>5768.08</v>
      </c>
    </row>
    <row r="6991" spans="1:12" x14ac:dyDescent="0.25">
      <c r="A6991" s="8" t="s">
        <v>1073</v>
      </c>
      <c r="B6991" s="8" t="s">
        <v>1074</v>
      </c>
      <c r="C6991" s="8" t="s">
        <v>45</v>
      </c>
      <c r="D6991" s="8" t="str">
        <f>VLOOKUP(HospitalImport__2[[#This Row],[Provider State]],States!$A$2:$B$52,2,FALSE)</f>
        <v>Massachusetts</v>
      </c>
      <c r="E6991" s="8" t="s">
        <v>1075</v>
      </c>
      <c r="F6991">
        <v>66</v>
      </c>
      <c r="G6991" t="str">
        <f>VLOOKUP(HospitalImport__2[[#This Row],[Medical Procedure ID No.]],MedicalProcedures!$A$1:$B$11,2,FALSE)</f>
        <v>INTRACRANIAL HEMORRHAGE OR CEREBRAL INFARCTION W/O CC/MCC</v>
      </c>
      <c r="H6991">
        <v>42</v>
      </c>
      <c r="I6991" t="str">
        <f>VLOOKUP(HospitalImport__2[[#This Row],[ Total Discharges ]],'Discharge Volume Type'!$A$1:$B$3,2,TRUE)</f>
        <v>Low</v>
      </c>
      <c r="J6991">
        <v>58817.22</v>
      </c>
      <c r="K6991">
        <v>19167.919999999998</v>
      </c>
      <c r="L6991">
        <v>12176.92</v>
      </c>
    </row>
    <row r="6992" spans="1:12" x14ac:dyDescent="0.25">
      <c r="A6992" s="8" t="s">
        <v>3692</v>
      </c>
      <c r="B6992" s="8" t="s">
        <v>3693</v>
      </c>
      <c r="C6992" s="8" t="s">
        <v>45</v>
      </c>
      <c r="D6992" s="8" t="str">
        <f>VLOOKUP(HospitalImport__2[[#This Row],[Provider State]],States!$A$2:$B$52,2,FALSE)</f>
        <v>Massachusetts</v>
      </c>
      <c r="E6992" s="8" t="s">
        <v>1092</v>
      </c>
      <c r="F6992">
        <v>66</v>
      </c>
      <c r="G6992" t="str">
        <f>VLOOKUP(HospitalImport__2[[#This Row],[Medical Procedure ID No.]],MedicalProcedures!$A$1:$B$11,2,FALSE)</f>
        <v>INTRACRANIAL HEMORRHAGE OR CEREBRAL INFARCTION W/O CC/MCC</v>
      </c>
      <c r="H6992">
        <v>41</v>
      </c>
      <c r="I6992" t="str">
        <f>VLOOKUP(HospitalImport__2[[#This Row],[ Total Discharges ]],'Discharge Volume Type'!$A$1:$B$3,2,TRUE)</f>
        <v>Low</v>
      </c>
      <c r="J6992">
        <v>83831.75</v>
      </c>
      <c r="K6992">
        <v>4234.37</v>
      </c>
      <c r="L6992">
        <v>6219.07</v>
      </c>
    </row>
    <row r="6993" spans="1:12" x14ac:dyDescent="0.25">
      <c r="A6993" s="8" t="s">
        <v>2495</v>
      </c>
      <c r="B6993" s="8" t="s">
        <v>1090</v>
      </c>
      <c r="C6993" s="8" t="s">
        <v>45</v>
      </c>
      <c r="D6993" s="8" t="str">
        <f>VLOOKUP(HospitalImport__2[[#This Row],[Provider State]],States!$A$2:$B$52,2,FALSE)</f>
        <v>Massachusetts</v>
      </c>
      <c r="E6993" s="8" t="s">
        <v>1075</v>
      </c>
      <c r="F6993">
        <v>66</v>
      </c>
      <c r="G6993" t="str">
        <f>VLOOKUP(HospitalImport__2[[#This Row],[Medical Procedure ID No.]],MedicalProcedures!$A$1:$B$11,2,FALSE)</f>
        <v>INTRACRANIAL HEMORRHAGE OR CEREBRAL INFARCTION W/O CC/MCC</v>
      </c>
      <c r="H6993">
        <v>44</v>
      </c>
      <c r="I6993" t="str">
        <f>VLOOKUP(HospitalImport__2[[#This Row],[ Total Discharges ]],'Discharge Volume Type'!$A$1:$B$3,2,TRUE)</f>
        <v>Low</v>
      </c>
      <c r="J6993">
        <v>17192.18</v>
      </c>
      <c r="K6993">
        <v>10403.030000000001</v>
      </c>
      <c r="L6993">
        <v>3880.53</v>
      </c>
    </row>
    <row r="6994" spans="1:12" x14ac:dyDescent="0.25">
      <c r="A6994" s="8" t="s">
        <v>2498</v>
      </c>
      <c r="B6994" s="8" t="s">
        <v>2499</v>
      </c>
      <c r="C6994" s="8" t="s">
        <v>45</v>
      </c>
      <c r="D6994" s="8" t="str">
        <f>VLOOKUP(HospitalImport__2[[#This Row],[Provider State]],States!$A$2:$B$52,2,FALSE)</f>
        <v>Massachusetts</v>
      </c>
      <c r="E6994" s="8" t="s">
        <v>1075</v>
      </c>
      <c r="F6994">
        <v>66</v>
      </c>
      <c r="G6994" t="str">
        <f>VLOOKUP(HospitalImport__2[[#This Row],[Medical Procedure ID No.]],MedicalProcedures!$A$1:$B$11,2,FALSE)</f>
        <v>INTRACRANIAL HEMORRHAGE OR CEREBRAL INFARCTION W/O CC/MCC</v>
      </c>
      <c r="H6994">
        <v>44</v>
      </c>
      <c r="I6994" t="str">
        <f>VLOOKUP(HospitalImport__2[[#This Row],[ Total Discharges ]],'Discharge Volume Type'!$A$1:$B$3,2,TRUE)</f>
        <v>Low</v>
      </c>
      <c r="J6994">
        <v>25740.58</v>
      </c>
      <c r="K6994">
        <v>11770.57</v>
      </c>
      <c r="L6994">
        <v>4805.91</v>
      </c>
    </row>
    <row r="6995" spans="1:12" x14ac:dyDescent="0.25">
      <c r="A6995" s="8" t="s">
        <v>2502</v>
      </c>
      <c r="B6995" s="8" t="s">
        <v>1088</v>
      </c>
      <c r="C6995" s="8" t="s">
        <v>45</v>
      </c>
      <c r="D6995" s="8" t="str">
        <f>VLOOKUP(HospitalImport__2[[#This Row],[Provider State]],States!$A$2:$B$52,2,FALSE)</f>
        <v>Massachusetts</v>
      </c>
      <c r="E6995" s="8" t="s">
        <v>1075</v>
      </c>
      <c r="F6995">
        <v>66</v>
      </c>
      <c r="G6995" t="str">
        <f>VLOOKUP(HospitalImport__2[[#This Row],[Medical Procedure ID No.]],MedicalProcedures!$A$1:$B$11,2,FALSE)</f>
        <v>INTRACRANIAL HEMORRHAGE OR CEREBRAL INFARCTION W/O CC/MCC</v>
      </c>
      <c r="H6995">
        <v>52</v>
      </c>
      <c r="I6995" t="str">
        <f>VLOOKUP(HospitalImport__2[[#This Row],[ Total Discharges ]],'Discharge Volume Type'!$A$1:$B$3,2,TRUE)</f>
        <v xml:space="preserve">Medium </v>
      </c>
      <c r="J6995">
        <v>17092.599999999999</v>
      </c>
      <c r="K6995">
        <v>4500.16</v>
      </c>
      <c r="L6995">
        <v>3620.94</v>
      </c>
    </row>
    <row r="6996" spans="1:12" x14ac:dyDescent="0.25">
      <c r="A6996" s="8" t="s">
        <v>1076</v>
      </c>
      <c r="B6996" s="8" t="s">
        <v>1077</v>
      </c>
      <c r="C6996" s="8" t="s">
        <v>45</v>
      </c>
      <c r="D6996" s="8" t="str">
        <f>VLOOKUP(HospitalImport__2[[#This Row],[Provider State]],States!$A$2:$B$52,2,FALSE)</f>
        <v>Massachusetts</v>
      </c>
      <c r="E6996" s="8" t="s">
        <v>1075</v>
      </c>
      <c r="F6996">
        <v>66</v>
      </c>
      <c r="G6996" t="str">
        <f>VLOOKUP(HospitalImport__2[[#This Row],[Medical Procedure ID No.]],MedicalProcedures!$A$1:$B$11,2,FALSE)</f>
        <v>INTRACRANIAL HEMORRHAGE OR CEREBRAL INFARCTION W/O CC/MCC</v>
      </c>
      <c r="H6996">
        <v>49</v>
      </c>
      <c r="I6996" t="str">
        <f>VLOOKUP(HospitalImport__2[[#This Row],[ Total Discharges ]],'Discharge Volume Type'!$A$1:$B$3,2,TRUE)</f>
        <v>Low</v>
      </c>
      <c r="J6996">
        <v>15486.77</v>
      </c>
      <c r="K6996">
        <v>4588.6400000000003</v>
      </c>
      <c r="L6996">
        <v>14430.25</v>
      </c>
    </row>
    <row r="6997" spans="1:12" x14ac:dyDescent="0.25">
      <c r="A6997" s="8" t="s">
        <v>1078</v>
      </c>
      <c r="B6997" s="8" t="s">
        <v>1079</v>
      </c>
      <c r="C6997" s="8" t="s">
        <v>45</v>
      </c>
      <c r="D6997" s="8" t="str">
        <f>VLOOKUP(HospitalImport__2[[#This Row],[Provider State]],States!$A$2:$B$52,2,FALSE)</f>
        <v>Massachusetts</v>
      </c>
      <c r="E6997" s="8" t="s">
        <v>1075</v>
      </c>
      <c r="F6997">
        <v>66</v>
      </c>
      <c r="G6997" t="str">
        <f>VLOOKUP(HospitalImport__2[[#This Row],[Medical Procedure ID No.]],MedicalProcedures!$A$1:$B$11,2,FALSE)</f>
        <v>INTRACRANIAL HEMORRHAGE OR CEREBRAL INFARCTION W/O CC/MCC</v>
      </c>
      <c r="H6997">
        <v>59</v>
      </c>
      <c r="I6997" t="str">
        <f>VLOOKUP(HospitalImport__2[[#This Row],[ Total Discharges ]],'Discharge Volume Type'!$A$1:$B$3,2,TRUE)</f>
        <v xml:space="preserve">Medium </v>
      </c>
      <c r="J6997">
        <v>31875.73</v>
      </c>
      <c r="K6997">
        <v>6508.92</v>
      </c>
      <c r="L6997">
        <v>6112.05</v>
      </c>
    </row>
    <row r="6998" spans="1:12" x14ac:dyDescent="0.25">
      <c r="A6998" s="8" t="s">
        <v>2503</v>
      </c>
      <c r="B6998" s="8" t="s">
        <v>2504</v>
      </c>
      <c r="C6998" s="8" t="s">
        <v>45</v>
      </c>
      <c r="D6998" s="8" t="str">
        <f>VLOOKUP(HospitalImport__2[[#This Row],[Provider State]],States!$A$2:$B$52,2,FALSE)</f>
        <v>Massachusetts</v>
      </c>
      <c r="E6998" s="8" t="s">
        <v>1075</v>
      </c>
      <c r="F6998">
        <v>66</v>
      </c>
      <c r="G6998" t="str">
        <f>VLOOKUP(HospitalImport__2[[#This Row],[Medical Procedure ID No.]],MedicalProcedures!$A$1:$B$11,2,FALSE)</f>
        <v>INTRACRANIAL HEMORRHAGE OR CEREBRAL INFARCTION W/O CC/MCC</v>
      </c>
      <c r="H6998">
        <v>55</v>
      </c>
      <c r="I6998" t="str">
        <f>VLOOKUP(HospitalImport__2[[#This Row],[ Total Discharges ]],'Discharge Volume Type'!$A$1:$B$3,2,TRUE)</f>
        <v xml:space="preserve">Medium </v>
      </c>
      <c r="J6998">
        <v>31524.16</v>
      </c>
      <c r="K6998">
        <v>6967.46</v>
      </c>
      <c r="L6998">
        <v>4730.3900000000003</v>
      </c>
    </row>
    <row r="6999" spans="1:12" x14ac:dyDescent="0.25">
      <c r="A6999" s="8" t="s">
        <v>1080</v>
      </c>
      <c r="B6999" s="8" t="s">
        <v>1081</v>
      </c>
      <c r="C6999" s="8" t="s">
        <v>45</v>
      </c>
      <c r="D6999" s="8" t="str">
        <f>VLOOKUP(HospitalImport__2[[#This Row],[Provider State]],States!$A$2:$B$52,2,FALSE)</f>
        <v>Massachusetts</v>
      </c>
      <c r="E6999" s="8" t="s">
        <v>1082</v>
      </c>
      <c r="F6999">
        <v>66</v>
      </c>
      <c r="G6999" t="str">
        <f>VLOOKUP(HospitalImport__2[[#This Row],[Medical Procedure ID No.]],MedicalProcedures!$A$1:$B$11,2,FALSE)</f>
        <v>INTRACRANIAL HEMORRHAGE OR CEREBRAL INFARCTION W/O CC/MCC</v>
      </c>
      <c r="H6999">
        <v>41</v>
      </c>
      <c r="I6999" t="str">
        <f>VLOOKUP(HospitalImport__2[[#This Row],[ Total Discharges ]],'Discharge Volume Type'!$A$1:$B$3,2,TRUE)</f>
        <v>Low</v>
      </c>
      <c r="J6999">
        <v>25657.02</v>
      </c>
      <c r="K6999">
        <v>6928</v>
      </c>
      <c r="L6999">
        <v>3624.74</v>
      </c>
    </row>
    <row r="7000" spans="1:12" x14ac:dyDescent="0.25">
      <c r="A7000" s="8" t="s">
        <v>2505</v>
      </c>
      <c r="B7000" s="8" t="s">
        <v>1103</v>
      </c>
      <c r="C7000" s="8" t="s">
        <v>45</v>
      </c>
      <c r="D7000" s="8" t="str">
        <f>VLOOKUP(HospitalImport__2[[#This Row],[Provider State]],States!$A$2:$B$52,2,FALSE)</f>
        <v>Massachusetts</v>
      </c>
      <c r="E7000" s="8" t="s">
        <v>1075</v>
      </c>
      <c r="F7000">
        <v>66</v>
      </c>
      <c r="G7000" t="str">
        <f>VLOOKUP(HospitalImport__2[[#This Row],[Medical Procedure ID No.]],MedicalProcedures!$A$1:$B$11,2,FALSE)</f>
        <v>INTRACRANIAL HEMORRHAGE OR CEREBRAL INFARCTION W/O CC/MCC</v>
      </c>
      <c r="H7000">
        <v>64</v>
      </c>
      <c r="I7000" t="str">
        <f>VLOOKUP(HospitalImport__2[[#This Row],[ Total Discharges ]],'Discharge Volume Type'!$A$1:$B$3,2,TRUE)</f>
        <v xml:space="preserve">Medium </v>
      </c>
      <c r="J7000">
        <v>50863.35</v>
      </c>
      <c r="K7000">
        <v>5773.5</v>
      </c>
      <c r="L7000">
        <v>9671.17</v>
      </c>
    </row>
    <row r="7001" spans="1:12" x14ac:dyDescent="0.25">
      <c r="A7001" s="8" t="s">
        <v>1083</v>
      </c>
      <c r="B7001" s="8" t="s">
        <v>1084</v>
      </c>
      <c r="C7001" s="8" t="s">
        <v>45</v>
      </c>
      <c r="D7001" s="8" t="str">
        <f>VLOOKUP(HospitalImport__2[[#This Row],[Provider State]],States!$A$2:$B$52,2,FALSE)</f>
        <v>Massachusetts</v>
      </c>
      <c r="E7001" s="8" t="s">
        <v>1075</v>
      </c>
      <c r="F7001">
        <v>66</v>
      </c>
      <c r="G7001" t="str">
        <f>VLOOKUP(HospitalImport__2[[#This Row],[Medical Procedure ID No.]],MedicalProcedures!$A$1:$B$11,2,FALSE)</f>
        <v>INTRACRANIAL HEMORRHAGE OR CEREBRAL INFARCTION W/O CC/MCC</v>
      </c>
      <c r="H7001">
        <v>50</v>
      </c>
      <c r="I7001" t="str">
        <f>VLOOKUP(HospitalImport__2[[#This Row],[ Total Discharges ]],'Discharge Volume Type'!$A$1:$B$3,2,TRUE)</f>
        <v xml:space="preserve">Medium </v>
      </c>
      <c r="J7001">
        <v>20932.830000000002</v>
      </c>
      <c r="K7001">
        <v>4885.49</v>
      </c>
      <c r="L7001">
        <v>4602.9799999999996</v>
      </c>
    </row>
    <row r="7002" spans="1:12" x14ac:dyDescent="0.25">
      <c r="A7002" s="8" t="s">
        <v>1085</v>
      </c>
      <c r="B7002" s="8" t="s">
        <v>1086</v>
      </c>
      <c r="C7002" s="8" t="s">
        <v>45</v>
      </c>
      <c r="D7002" s="8" t="str">
        <f>VLOOKUP(HospitalImport__2[[#This Row],[Provider State]],States!$A$2:$B$52,2,FALSE)</f>
        <v>Massachusetts</v>
      </c>
      <c r="E7002" s="8" t="s">
        <v>1075</v>
      </c>
      <c r="F7002">
        <v>66</v>
      </c>
      <c r="G7002" t="str">
        <f>VLOOKUP(HospitalImport__2[[#This Row],[Medical Procedure ID No.]],MedicalProcedures!$A$1:$B$11,2,FALSE)</f>
        <v>INTRACRANIAL HEMORRHAGE OR CEREBRAL INFARCTION W/O CC/MCC</v>
      </c>
      <c r="H7002">
        <v>24</v>
      </c>
      <c r="I7002" t="str">
        <f>VLOOKUP(HospitalImport__2[[#This Row],[ Total Discharges ]],'Discharge Volume Type'!$A$1:$B$3,2,TRUE)</f>
        <v>Low</v>
      </c>
      <c r="J7002">
        <v>109130.51</v>
      </c>
      <c r="K7002">
        <v>6318.3</v>
      </c>
      <c r="L7002">
        <v>6885.45</v>
      </c>
    </row>
    <row r="7003" spans="1:12" x14ac:dyDescent="0.25">
      <c r="A7003" s="8" t="s">
        <v>224</v>
      </c>
      <c r="B7003" s="8" t="s">
        <v>725</v>
      </c>
      <c r="C7003" s="8" t="s">
        <v>45</v>
      </c>
      <c r="D7003" s="8" t="str">
        <f>VLOOKUP(HospitalImport__2[[#This Row],[Provider State]],States!$A$2:$B$52,2,FALSE)</f>
        <v>Massachusetts</v>
      </c>
      <c r="E7003" s="8" t="s">
        <v>1092</v>
      </c>
      <c r="F7003">
        <v>66</v>
      </c>
      <c r="G7003" t="str">
        <f>VLOOKUP(HospitalImport__2[[#This Row],[Medical Procedure ID No.]],MedicalProcedures!$A$1:$B$11,2,FALSE)</f>
        <v>INTRACRANIAL HEMORRHAGE OR CEREBRAL INFARCTION W/O CC/MCC</v>
      </c>
      <c r="H7003">
        <v>49</v>
      </c>
      <c r="I7003" t="str">
        <f>VLOOKUP(HospitalImport__2[[#This Row],[ Total Discharges ]],'Discharge Volume Type'!$A$1:$B$3,2,TRUE)</f>
        <v>Low</v>
      </c>
      <c r="J7003">
        <v>13943.69</v>
      </c>
      <c r="K7003">
        <v>16760.990000000002</v>
      </c>
      <c r="L7003">
        <v>5810.63</v>
      </c>
    </row>
    <row r="7004" spans="1:12" x14ac:dyDescent="0.25">
      <c r="A7004" s="8" t="s">
        <v>3702</v>
      </c>
      <c r="B7004" s="8" t="s">
        <v>709</v>
      </c>
      <c r="C7004" s="8" t="s">
        <v>45</v>
      </c>
      <c r="D7004" s="8" t="str">
        <f>VLOOKUP(HospitalImport__2[[#This Row],[Provider State]],States!$A$2:$B$52,2,FALSE)</f>
        <v>Massachusetts</v>
      </c>
      <c r="E7004" s="8" t="s">
        <v>1075</v>
      </c>
      <c r="F7004">
        <v>66</v>
      </c>
      <c r="G7004" t="str">
        <f>VLOOKUP(HospitalImport__2[[#This Row],[Medical Procedure ID No.]],MedicalProcedures!$A$1:$B$11,2,FALSE)</f>
        <v>INTRACRANIAL HEMORRHAGE OR CEREBRAL INFARCTION W/O CC/MCC</v>
      </c>
      <c r="H7004">
        <v>40</v>
      </c>
      <c r="I7004" t="str">
        <f>VLOOKUP(HospitalImport__2[[#This Row],[ Total Discharges ]],'Discharge Volume Type'!$A$1:$B$3,2,TRUE)</f>
        <v>Low</v>
      </c>
      <c r="J7004">
        <v>11107.98</v>
      </c>
      <c r="K7004">
        <v>6571.33</v>
      </c>
      <c r="L7004">
        <v>3276.81</v>
      </c>
    </row>
    <row r="7005" spans="1:12" x14ac:dyDescent="0.25">
      <c r="A7005" s="8" t="s">
        <v>2506</v>
      </c>
      <c r="B7005" s="8" t="s">
        <v>2507</v>
      </c>
      <c r="C7005" s="8" t="s">
        <v>45</v>
      </c>
      <c r="D7005" s="8" t="str">
        <f>VLOOKUP(HospitalImport__2[[#This Row],[Provider State]],States!$A$2:$B$52,2,FALSE)</f>
        <v>Massachusetts</v>
      </c>
      <c r="E7005" s="8" t="s">
        <v>1075</v>
      </c>
      <c r="F7005">
        <v>66</v>
      </c>
      <c r="G7005" t="str">
        <f>VLOOKUP(HospitalImport__2[[#This Row],[Medical Procedure ID No.]],MedicalProcedures!$A$1:$B$11,2,FALSE)</f>
        <v>INTRACRANIAL HEMORRHAGE OR CEREBRAL INFARCTION W/O CC/MCC</v>
      </c>
      <c r="H7005">
        <v>41</v>
      </c>
      <c r="I7005" t="str">
        <f>VLOOKUP(HospitalImport__2[[#This Row],[ Total Discharges ]],'Discharge Volume Type'!$A$1:$B$3,2,TRUE)</f>
        <v>Low</v>
      </c>
      <c r="J7005">
        <v>13563.63</v>
      </c>
      <c r="K7005">
        <v>7560.04</v>
      </c>
      <c r="L7005">
        <v>5057.55</v>
      </c>
    </row>
    <row r="7006" spans="1:12" x14ac:dyDescent="0.25">
      <c r="A7006" s="8" t="s">
        <v>1087</v>
      </c>
      <c r="B7006" s="8" t="s">
        <v>1088</v>
      </c>
      <c r="C7006" s="8" t="s">
        <v>45</v>
      </c>
      <c r="D7006" s="8" t="str">
        <f>VLOOKUP(HospitalImport__2[[#This Row],[Provider State]],States!$A$2:$B$52,2,FALSE)</f>
        <v>Massachusetts</v>
      </c>
      <c r="E7006" s="8" t="s">
        <v>1075</v>
      </c>
      <c r="F7006">
        <v>66</v>
      </c>
      <c r="G7006" t="str">
        <f>VLOOKUP(HospitalImport__2[[#This Row],[Medical Procedure ID No.]],MedicalProcedures!$A$1:$B$11,2,FALSE)</f>
        <v>INTRACRANIAL HEMORRHAGE OR CEREBRAL INFARCTION W/O CC/MCC</v>
      </c>
      <c r="H7006">
        <v>56</v>
      </c>
      <c r="I7006" t="str">
        <f>VLOOKUP(HospitalImport__2[[#This Row],[ Total Discharges ]],'Discharge Volume Type'!$A$1:$B$3,2,TRUE)</f>
        <v xml:space="preserve">Medium </v>
      </c>
      <c r="J7006">
        <v>16472.189999999999</v>
      </c>
      <c r="K7006">
        <v>8283.7999999999993</v>
      </c>
      <c r="L7006">
        <v>5408.08</v>
      </c>
    </row>
    <row r="7007" spans="1:12" x14ac:dyDescent="0.25">
      <c r="A7007" s="8" t="s">
        <v>2508</v>
      </c>
      <c r="B7007" s="8" t="s">
        <v>2509</v>
      </c>
      <c r="C7007" s="8" t="s">
        <v>45</v>
      </c>
      <c r="D7007" s="8" t="str">
        <f>VLOOKUP(HospitalImport__2[[#This Row],[Provider State]],States!$A$2:$B$52,2,FALSE)</f>
        <v>Massachusetts</v>
      </c>
      <c r="E7007" s="8" t="s">
        <v>1075</v>
      </c>
      <c r="F7007">
        <v>66</v>
      </c>
      <c r="G7007" t="str">
        <f>VLOOKUP(HospitalImport__2[[#This Row],[Medical Procedure ID No.]],MedicalProcedures!$A$1:$B$11,2,FALSE)</f>
        <v>INTRACRANIAL HEMORRHAGE OR CEREBRAL INFARCTION W/O CC/MCC</v>
      </c>
      <c r="H7007">
        <v>50</v>
      </c>
      <c r="I7007" t="str">
        <f>VLOOKUP(HospitalImport__2[[#This Row],[ Total Discharges ]],'Discharge Volume Type'!$A$1:$B$3,2,TRUE)</f>
        <v xml:space="preserve">Medium </v>
      </c>
      <c r="J7007">
        <v>40643.910000000003</v>
      </c>
      <c r="K7007">
        <v>9603.42</v>
      </c>
      <c r="L7007">
        <v>3534.2</v>
      </c>
    </row>
    <row r="7008" spans="1:12" x14ac:dyDescent="0.25">
      <c r="A7008" s="8" t="s">
        <v>1089</v>
      </c>
      <c r="B7008" s="8" t="s">
        <v>1090</v>
      </c>
      <c r="C7008" s="8" t="s">
        <v>45</v>
      </c>
      <c r="D7008" s="8" t="str">
        <f>VLOOKUP(HospitalImport__2[[#This Row],[Provider State]],States!$A$2:$B$52,2,FALSE)</f>
        <v>Massachusetts</v>
      </c>
      <c r="E7008" s="8" t="s">
        <v>1075</v>
      </c>
      <c r="F7008">
        <v>66</v>
      </c>
      <c r="G7008" t="str">
        <f>VLOOKUP(HospitalImport__2[[#This Row],[Medical Procedure ID No.]],MedicalProcedures!$A$1:$B$11,2,FALSE)</f>
        <v>INTRACRANIAL HEMORRHAGE OR CEREBRAL INFARCTION W/O CC/MCC</v>
      </c>
      <c r="H7008">
        <v>43</v>
      </c>
      <c r="I7008" t="str">
        <f>VLOOKUP(HospitalImport__2[[#This Row],[ Total Discharges ]],'Discharge Volume Type'!$A$1:$B$3,2,TRUE)</f>
        <v>Low</v>
      </c>
      <c r="J7008">
        <v>39135.08</v>
      </c>
      <c r="K7008">
        <v>12638.51</v>
      </c>
      <c r="L7008">
        <v>8987.77</v>
      </c>
    </row>
    <row r="7009" spans="1:12" x14ac:dyDescent="0.25">
      <c r="A7009" s="8" t="s">
        <v>1091</v>
      </c>
      <c r="B7009" s="8" t="s">
        <v>725</v>
      </c>
      <c r="C7009" s="8" t="s">
        <v>45</v>
      </c>
      <c r="D7009" s="8" t="str">
        <f>VLOOKUP(HospitalImport__2[[#This Row],[Provider State]],States!$A$2:$B$52,2,FALSE)</f>
        <v>Massachusetts</v>
      </c>
      <c r="E7009" s="8" t="s">
        <v>1092</v>
      </c>
      <c r="F7009">
        <v>66</v>
      </c>
      <c r="G7009" t="str">
        <f>VLOOKUP(HospitalImport__2[[#This Row],[Medical Procedure ID No.]],MedicalProcedures!$A$1:$B$11,2,FALSE)</f>
        <v>INTRACRANIAL HEMORRHAGE OR CEREBRAL INFARCTION W/O CC/MCC</v>
      </c>
      <c r="H7009">
        <v>70</v>
      </c>
      <c r="I7009" t="str">
        <f>VLOOKUP(HospitalImport__2[[#This Row],[ Total Discharges ]],'Discharge Volume Type'!$A$1:$B$3,2,TRUE)</f>
        <v xml:space="preserve">Medium </v>
      </c>
      <c r="J7009">
        <v>29171.79</v>
      </c>
      <c r="K7009">
        <v>8835.2099999999991</v>
      </c>
      <c r="L7009">
        <v>5704.07</v>
      </c>
    </row>
    <row r="7010" spans="1:12" x14ac:dyDescent="0.25">
      <c r="A7010" s="8" t="s">
        <v>1093</v>
      </c>
      <c r="B7010" s="8" t="s">
        <v>1094</v>
      </c>
      <c r="C7010" s="8" t="s">
        <v>45</v>
      </c>
      <c r="D7010" s="8" t="str">
        <f>VLOOKUP(HospitalImport__2[[#This Row],[Provider State]],States!$A$2:$B$52,2,FALSE)</f>
        <v>Massachusetts</v>
      </c>
      <c r="E7010" s="8" t="s">
        <v>1075</v>
      </c>
      <c r="F7010">
        <v>66</v>
      </c>
      <c r="G7010" t="str">
        <f>VLOOKUP(HospitalImport__2[[#This Row],[Medical Procedure ID No.]],MedicalProcedures!$A$1:$B$11,2,FALSE)</f>
        <v>INTRACRANIAL HEMORRHAGE OR CEREBRAL INFARCTION W/O CC/MCC</v>
      </c>
      <c r="H7010">
        <v>48</v>
      </c>
      <c r="I7010" t="str">
        <f>VLOOKUP(HospitalImport__2[[#This Row],[ Total Discharges ]],'Discharge Volume Type'!$A$1:$B$3,2,TRUE)</f>
        <v>Low</v>
      </c>
      <c r="J7010">
        <v>23244.55</v>
      </c>
      <c r="K7010">
        <v>6192.36</v>
      </c>
      <c r="L7010">
        <v>9410.16</v>
      </c>
    </row>
    <row r="7011" spans="1:12" x14ac:dyDescent="0.25">
      <c r="A7011" s="8" t="s">
        <v>1095</v>
      </c>
      <c r="B7011" s="8" t="s">
        <v>1086</v>
      </c>
      <c r="C7011" s="8" t="s">
        <v>45</v>
      </c>
      <c r="D7011" s="8" t="str">
        <f>VLOOKUP(HospitalImport__2[[#This Row],[Provider State]],States!$A$2:$B$52,2,FALSE)</f>
        <v>Massachusetts</v>
      </c>
      <c r="E7011" s="8" t="s">
        <v>1075</v>
      </c>
      <c r="F7011">
        <v>66</v>
      </c>
      <c r="G7011" t="str">
        <f>VLOOKUP(HospitalImport__2[[#This Row],[Medical Procedure ID No.]],MedicalProcedures!$A$1:$B$11,2,FALSE)</f>
        <v>INTRACRANIAL HEMORRHAGE OR CEREBRAL INFARCTION W/O CC/MCC</v>
      </c>
      <c r="H7011">
        <v>40</v>
      </c>
      <c r="I7011" t="str">
        <f>VLOOKUP(HospitalImport__2[[#This Row],[ Total Discharges ]],'Discharge Volume Type'!$A$1:$B$3,2,TRUE)</f>
        <v>Low</v>
      </c>
      <c r="J7011">
        <v>25372.87</v>
      </c>
      <c r="K7011">
        <v>8469.7000000000007</v>
      </c>
      <c r="L7011">
        <v>2879.01</v>
      </c>
    </row>
    <row r="7012" spans="1:12" x14ac:dyDescent="0.25">
      <c r="A7012" s="8" t="s">
        <v>3131</v>
      </c>
      <c r="B7012" s="8" t="s">
        <v>3132</v>
      </c>
      <c r="C7012" s="8" t="s">
        <v>45</v>
      </c>
      <c r="D7012" s="8" t="str">
        <f>VLOOKUP(HospitalImport__2[[#This Row],[Provider State]],States!$A$2:$B$52,2,FALSE)</f>
        <v>Massachusetts</v>
      </c>
      <c r="E7012" s="8" t="s">
        <v>1075</v>
      </c>
      <c r="F7012">
        <v>66</v>
      </c>
      <c r="G7012" t="str">
        <f>VLOOKUP(HospitalImport__2[[#This Row],[Medical Procedure ID No.]],MedicalProcedures!$A$1:$B$11,2,FALSE)</f>
        <v>INTRACRANIAL HEMORRHAGE OR CEREBRAL INFARCTION W/O CC/MCC</v>
      </c>
      <c r="H7012">
        <v>38</v>
      </c>
      <c r="I7012" t="str">
        <f>VLOOKUP(HospitalImport__2[[#This Row],[ Total Discharges ]],'Discharge Volume Type'!$A$1:$B$3,2,TRUE)</f>
        <v>Low</v>
      </c>
      <c r="J7012">
        <v>7349.23</v>
      </c>
      <c r="K7012">
        <v>7893.17</v>
      </c>
      <c r="L7012">
        <v>4867.34</v>
      </c>
    </row>
    <row r="7013" spans="1:12" x14ac:dyDescent="0.25">
      <c r="A7013" s="8" t="s">
        <v>1096</v>
      </c>
      <c r="B7013" s="8" t="s">
        <v>1088</v>
      </c>
      <c r="C7013" s="8" t="s">
        <v>45</v>
      </c>
      <c r="D7013" s="8" t="str">
        <f>VLOOKUP(HospitalImport__2[[#This Row],[Provider State]],States!$A$2:$B$52,2,FALSE)</f>
        <v>Massachusetts</v>
      </c>
      <c r="E7013" s="8" t="s">
        <v>1075</v>
      </c>
      <c r="F7013">
        <v>66</v>
      </c>
      <c r="G7013" t="str">
        <f>VLOOKUP(HospitalImport__2[[#This Row],[Medical Procedure ID No.]],MedicalProcedures!$A$1:$B$11,2,FALSE)</f>
        <v>INTRACRANIAL HEMORRHAGE OR CEREBRAL INFARCTION W/O CC/MCC</v>
      </c>
      <c r="H7013">
        <v>41</v>
      </c>
      <c r="I7013" t="str">
        <f>VLOOKUP(HospitalImport__2[[#This Row],[ Total Discharges ]],'Discharge Volume Type'!$A$1:$B$3,2,TRUE)</f>
        <v>Low</v>
      </c>
      <c r="J7013">
        <v>34735.01</v>
      </c>
      <c r="K7013">
        <v>4669.7</v>
      </c>
      <c r="L7013">
        <v>3194.94</v>
      </c>
    </row>
    <row r="7014" spans="1:12" x14ac:dyDescent="0.25">
      <c r="A7014" s="8" t="s">
        <v>2510</v>
      </c>
      <c r="B7014" s="8" t="s">
        <v>2511</v>
      </c>
      <c r="C7014" s="8" t="s">
        <v>45</v>
      </c>
      <c r="D7014" s="8" t="str">
        <f>VLOOKUP(HospitalImport__2[[#This Row],[Provider State]],States!$A$2:$B$52,2,FALSE)</f>
        <v>Massachusetts</v>
      </c>
      <c r="E7014" s="8" t="s">
        <v>1075</v>
      </c>
      <c r="F7014">
        <v>66</v>
      </c>
      <c r="G7014" t="str">
        <f>VLOOKUP(HospitalImport__2[[#This Row],[Medical Procedure ID No.]],MedicalProcedures!$A$1:$B$11,2,FALSE)</f>
        <v>INTRACRANIAL HEMORRHAGE OR CEREBRAL INFARCTION W/O CC/MCC</v>
      </c>
      <c r="H7014">
        <v>75</v>
      </c>
      <c r="I7014" t="str">
        <f>VLOOKUP(HospitalImport__2[[#This Row],[ Total Discharges ]],'Discharge Volume Type'!$A$1:$B$3,2,TRUE)</f>
        <v xml:space="preserve">Medium </v>
      </c>
      <c r="J7014">
        <v>65818.100000000006</v>
      </c>
      <c r="K7014">
        <v>6403.5</v>
      </c>
      <c r="L7014">
        <v>7949.97</v>
      </c>
    </row>
    <row r="7015" spans="1:12" x14ac:dyDescent="0.25">
      <c r="A7015" s="8" t="s">
        <v>4182</v>
      </c>
      <c r="B7015" s="8" t="s">
        <v>4183</v>
      </c>
      <c r="C7015" s="8" t="s">
        <v>45</v>
      </c>
      <c r="D7015" s="8" t="str">
        <f>VLOOKUP(HospitalImport__2[[#This Row],[Provider State]],States!$A$2:$B$52,2,FALSE)</f>
        <v>Massachusetts</v>
      </c>
      <c r="E7015" s="8" t="s">
        <v>1069</v>
      </c>
      <c r="F7015">
        <v>66</v>
      </c>
      <c r="G7015" t="str">
        <f>VLOOKUP(HospitalImport__2[[#This Row],[Medical Procedure ID No.]],MedicalProcedures!$A$1:$B$11,2,FALSE)</f>
        <v>INTRACRANIAL HEMORRHAGE OR CEREBRAL INFARCTION W/O CC/MCC</v>
      </c>
      <c r="H7015">
        <v>39</v>
      </c>
      <c r="I7015" t="str">
        <f>VLOOKUP(HospitalImport__2[[#This Row],[ Total Discharges ]],'Discharge Volume Type'!$A$1:$B$3,2,TRUE)</f>
        <v>Low</v>
      </c>
      <c r="J7015">
        <v>39097.300000000003</v>
      </c>
      <c r="K7015">
        <v>8882.3799999999992</v>
      </c>
      <c r="L7015">
        <v>6634.65</v>
      </c>
    </row>
    <row r="7016" spans="1:12" x14ac:dyDescent="0.25">
      <c r="A7016" s="8" t="s">
        <v>1097</v>
      </c>
      <c r="B7016" s="8" t="s">
        <v>1098</v>
      </c>
      <c r="C7016" s="8" t="s">
        <v>45</v>
      </c>
      <c r="D7016" s="8" t="str">
        <f>VLOOKUP(HospitalImport__2[[#This Row],[Provider State]],States!$A$2:$B$52,2,FALSE)</f>
        <v>Massachusetts</v>
      </c>
      <c r="E7016" s="8" t="s">
        <v>1075</v>
      </c>
      <c r="F7016">
        <v>66</v>
      </c>
      <c r="G7016" t="str">
        <f>VLOOKUP(HospitalImport__2[[#This Row],[Medical Procedure ID No.]],MedicalProcedures!$A$1:$B$11,2,FALSE)</f>
        <v>INTRACRANIAL HEMORRHAGE OR CEREBRAL INFARCTION W/O CC/MCC</v>
      </c>
      <c r="H7016">
        <v>43</v>
      </c>
      <c r="I7016" t="str">
        <f>VLOOKUP(HospitalImport__2[[#This Row],[ Total Discharges ]],'Discharge Volume Type'!$A$1:$B$3,2,TRUE)</f>
        <v>Low</v>
      </c>
      <c r="J7016">
        <v>20058.45</v>
      </c>
      <c r="K7016">
        <v>4237.92</v>
      </c>
      <c r="L7016">
        <v>4718.3100000000004</v>
      </c>
    </row>
    <row r="7017" spans="1:12" x14ac:dyDescent="0.25">
      <c r="A7017" s="8" t="s">
        <v>1099</v>
      </c>
      <c r="B7017" s="8" t="s">
        <v>1100</v>
      </c>
      <c r="C7017" s="8" t="s">
        <v>45</v>
      </c>
      <c r="D7017" s="8" t="str">
        <f>VLOOKUP(HospitalImport__2[[#This Row],[Provider State]],States!$A$2:$B$52,2,FALSE)</f>
        <v>Massachusetts</v>
      </c>
      <c r="E7017" s="8" t="s">
        <v>1075</v>
      </c>
      <c r="F7017">
        <v>66</v>
      </c>
      <c r="G7017" t="str">
        <f>VLOOKUP(HospitalImport__2[[#This Row],[Medical Procedure ID No.]],MedicalProcedures!$A$1:$B$11,2,FALSE)</f>
        <v>INTRACRANIAL HEMORRHAGE OR CEREBRAL INFARCTION W/O CC/MCC</v>
      </c>
      <c r="H7017">
        <v>54</v>
      </c>
      <c r="I7017" t="str">
        <f>VLOOKUP(HospitalImport__2[[#This Row],[ Total Discharges ]],'Discharge Volume Type'!$A$1:$B$3,2,TRUE)</f>
        <v xml:space="preserve">Medium </v>
      </c>
      <c r="J7017">
        <v>34368.629999999997</v>
      </c>
      <c r="K7017">
        <v>7853.94</v>
      </c>
      <c r="L7017">
        <v>11710.93</v>
      </c>
    </row>
    <row r="7018" spans="1:12" x14ac:dyDescent="0.25">
      <c r="A7018" s="8" t="s">
        <v>2512</v>
      </c>
      <c r="B7018" s="8" t="s">
        <v>2057</v>
      </c>
      <c r="C7018" s="8" t="s">
        <v>45</v>
      </c>
      <c r="D7018" s="8" t="str">
        <f>VLOOKUP(HospitalImport__2[[#This Row],[Provider State]],States!$A$2:$B$52,2,FALSE)</f>
        <v>Massachusetts</v>
      </c>
      <c r="E7018" s="8" t="s">
        <v>1075</v>
      </c>
      <c r="F7018">
        <v>66</v>
      </c>
      <c r="G7018" t="str">
        <f>VLOOKUP(HospitalImport__2[[#This Row],[Medical Procedure ID No.]],MedicalProcedures!$A$1:$B$11,2,FALSE)</f>
        <v>INTRACRANIAL HEMORRHAGE OR CEREBRAL INFARCTION W/O CC/MCC</v>
      </c>
      <c r="H7018">
        <v>59</v>
      </c>
      <c r="I7018" t="str">
        <f>VLOOKUP(HospitalImport__2[[#This Row],[ Total Discharges ]],'Discharge Volume Type'!$A$1:$B$3,2,TRUE)</f>
        <v xml:space="preserve">Medium </v>
      </c>
      <c r="J7018">
        <v>28422.89</v>
      </c>
      <c r="K7018">
        <v>10725.33</v>
      </c>
      <c r="L7018">
        <v>8361.9599999999991</v>
      </c>
    </row>
    <row r="7019" spans="1:12" x14ac:dyDescent="0.25">
      <c r="A7019" s="8" t="s">
        <v>1101</v>
      </c>
      <c r="B7019" s="8" t="s">
        <v>1088</v>
      </c>
      <c r="C7019" s="8" t="s">
        <v>45</v>
      </c>
      <c r="D7019" s="8" t="str">
        <f>VLOOKUP(HospitalImport__2[[#This Row],[Provider State]],States!$A$2:$B$52,2,FALSE)</f>
        <v>Massachusetts</v>
      </c>
      <c r="E7019" s="8" t="s">
        <v>1075</v>
      </c>
      <c r="F7019">
        <v>66</v>
      </c>
      <c r="G7019" t="str">
        <f>VLOOKUP(HospitalImport__2[[#This Row],[Medical Procedure ID No.]],MedicalProcedures!$A$1:$B$11,2,FALSE)</f>
        <v>INTRACRANIAL HEMORRHAGE OR CEREBRAL INFARCTION W/O CC/MCC</v>
      </c>
      <c r="H7019">
        <v>48</v>
      </c>
      <c r="I7019" t="str">
        <f>VLOOKUP(HospitalImport__2[[#This Row],[ Total Discharges ]],'Discharge Volume Type'!$A$1:$B$3,2,TRUE)</f>
        <v>Low</v>
      </c>
      <c r="J7019">
        <v>12156.82</v>
      </c>
      <c r="K7019">
        <v>5255.66</v>
      </c>
      <c r="L7019">
        <v>6308.77</v>
      </c>
    </row>
    <row r="7020" spans="1:12" x14ac:dyDescent="0.25">
      <c r="A7020" s="8" t="s">
        <v>1102</v>
      </c>
      <c r="B7020" s="8" t="s">
        <v>1103</v>
      </c>
      <c r="C7020" s="8" t="s">
        <v>45</v>
      </c>
      <c r="D7020" s="8" t="str">
        <f>VLOOKUP(HospitalImport__2[[#This Row],[Provider State]],States!$A$2:$B$52,2,FALSE)</f>
        <v>Massachusetts</v>
      </c>
      <c r="E7020" s="8" t="s">
        <v>1075</v>
      </c>
      <c r="F7020">
        <v>66</v>
      </c>
      <c r="G7020" t="str">
        <f>VLOOKUP(HospitalImport__2[[#This Row],[Medical Procedure ID No.]],MedicalProcedures!$A$1:$B$11,2,FALSE)</f>
        <v>INTRACRANIAL HEMORRHAGE OR CEREBRAL INFARCTION W/O CC/MCC</v>
      </c>
      <c r="H7020">
        <v>40</v>
      </c>
      <c r="I7020" t="str">
        <f>VLOOKUP(HospitalImport__2[[#This Row],[ Total Discharges ]],'Discharge Volume Type'!$A$1:$B$3,2,TRUE)</f>
        <v>Low</v>
      </c>
      <c r="J7020">
        <v>7341.91</v>
      </c>
      <c r="K7020">
        <v>5521.94</v>
      </c>
      <c r="L7020">
        <v>4991.12</v>
      </c>
    </row>
    <row r="7021" spans="1:12" x14ac:dyDescent="0.25">
      <c r="A7021" s="8" t="s">
        <v>1104</v>
      </c>
      <c r="B7021" s="8" t="s">
        <v>1088</v>
      </c>
      <c r="C7021" s="8" t="s">
        <v>45</v>
      </c>
      <c r="D7021" s="8" t="str">
        <f>VLOOKUP(HospitalImport__2[[#This Row],[Provider State]],States!$A$2:$B$52,2,FALSE)</f>
        <v>Massachusetts</v>
      </c>
      <c r="E7021" s="8" t="s">
        <v>1075</v>
      </c>
      <c r="F7021">
        <v>66</v>
      </c>
      <c r="G7021" t="str">
        <f>VLOOKUP(HospitalImport__2[[#This Row],[Medical Procedure ID No.]],MedicalProcedures!$A$1:$B$11,2,FALSE)</f>
        <v>INTRACRANIAL HEMORRHAGE OR CEREBRAL INFARCTION W/O CC/MCC</v>
      </c>
      <c r="H7021">
        <v>167</v>
      </c>
      <c r="I7021" t="str">
        <f>VLOOKUP(HospitalImport__2[[#This Row],[ Total Discharges ]],'Discharge Volume Type'!$A$1:$B$3,2,TRUE)</f>
        <v>High</v>
      </c>
      <c r="J7021">
        <v>34466.81</v>
      </c>
      <c r="K7021">
        <v>5825.35</v>
      </c>
      <c r="L7021">
        <v>3945.76</v>
      </c>
    </row>
    <row r="7022" spans="1:12" x14ac:dyDescent="0.25">
      <c r="A7022" s="8" t="s">
        <v>2513</v>
      </c>
      <c r="B7022" s="8" t="s">
        <v>1088</v>
      </c>
      <c r="C7022" s="8" t="s">
        <v>45</v>
      </c>
      <c r="D7022" s="8" t="str">
        <f>VLOOKUP(HospitalImport__2[[#This Row],[Provider State]],States!$A$2:$B$52,2,FALSE)</f>
        <v>Massachusetts</v>
      </c>
      <c r="E7022" s="8" t="s">
        <v>1075</v>
      </c>
      <c r="F7022">
        <v>66</v>
      </c>
      <c r="G7022" t="str">
        <f>VLOOKUP(HospitalImport__2[[#This Row],[Medical Procedure ID No.]],MedicalProcedures!$A$1:$B$11,2,FALSE)</f>
        <v>INTRACRANIAL HEMORRHAGE OR CEREBRAL INFARCTION W/O CC/MCC</v>
      </c>
      <c r="H7022">
        <v>61</v>
      </c>
      <c r="I7022" t="str">
        <f>VLOOKUP(HospitalImport__2[[#This Row],[ Total Discharges ]],'Discharge Volume Type'!$A$1:$B$3,2,TRUE)</f>
        <v xml:space="preserve">Medium </v>
      </c>
      <c r="J7022">
        <v>17919.009999999998</v>
      </c>
      <c r="K7022">
        <v>4513.6499999999996</v>
      </c>
      <c r="L7022">
        <v>6740.41</v>
      </c>
    </row>
    <row r="7023" spans="1:12" x14ac:dyDescent="0.25">
      <c r="A7023" s="8" t="s">
        <v>1105</v>
      </c>
      <c r="B7023" s="8" t="s">
        <v>1106</v>
      </c>
      <c r="C7023" s="8" t="s">
        <v>45</v>
      </c>
      <c r="D7023" s="8" t="str">
        <f>VLOOKUP(HospitalImport__2[[#This Row],[Provider State]],States!$A$2:$B$52,2,FALSE)</f>
        <v>Massachusetts</v>
      </c>
      <c r="E7023" s="8" t="s">
        <v>1075</v>
      </c>
      <c r="F7023">
        <v>66</v>
      </c>
      <c r="G7023" t="str">
        <f>VLOOKUP(HospitalImport__2[[#This Row],[Medical Procedure ID No.]],MedicalProcedures!$A$1:$B$11,2,FALSE)</f>
        <v>INTRACRANIAL HEMORRHAGE OR CEREBRAL INFARCTION W/O CC/MCC</v>
      </c>
      <c r="H7023">
        <v>157</v>
      </c>
      <c r="I7023" t="str">
        <f>VLOOKUP(HospitalImport__2[[#This Row],[ Total Discharges ]],'Discharge Volume Type'!$A$1:$B$3,2,TRUE)</f>
        <v>High</v>
      </c>
      <c r="J7023">
        <v>25334.75</v>
      </c>
      <c r="K7023">
        <v>5039.6499999999996</v>
      </c>
      <c r="L7023">
        <v>4525.92</v>
      </c>
    </row>
    <row r="7024" spans="1:12" x14ac:dyDescent="0.25">
      <c r="A7024" s="8" t="s">
        <v>1107</v>
      </c>
      <c r="B7024" s="8" t="s">
        <v>1108</v>
      </c>
      <c r="C7024" s="8" t="s">
        <v>45</v>
      </c>
      <c r="D7024" s="8" t="str">
        <f>VLOOKUP(HospitalImport__2[[#This Row],[Provider State]],States!$A$2:$B$52,2,FALSE)</f>
        <v>Massachusetts</v>
      </c>
      <c r="E7024" s="8" t="s">
        <v>1075</v>
      </c>
      <c r="F7024">
        <v>66</v>
      </c>
      <c r="G7024" t="str">
        <f>VLOOKUP(HospitalImport__2[[#This Row],[Medical Procedure ID No.]],MedicalProcedures!$A$1:$B$11,2,FALSE)</f>
        <v>INTRACRANIAL HEMORRHAGE OR CEREBRAL INFARCTION W/O CC/MCC</v>
      </c>
      <c r="H7024">
        <v>45</v>
      </c>
      <c r="I7024" t="str">
        <f>VLOOKUP(HospitalImport__2[[#This Row],[ Total Discharges ]],'Discharge Volume Type'!$A$1:$B$3,2,TRUE)</f>
        <v>Low</v>
      </c>
      <c r="J7024">
        <v>10095.790000000001</v>
      </c>
      <c r="K7024">
        <v>6956.77</v>
      </c>
      <c r="L7024">
        <v>4771.34</v>
      </c>
    </row>
    <row r="7025" spans="1:12" x14ac:dyDescent="0.25">
      <c r="A7025" s="8" t="s">
        <v>1109</v>
      </c>
      <c r="B7025" s="8" t="s">
        <v>1110</v>
      </c>
      <c r="C7025" s="8" t="s">
        <v>45</v>
      </c>
      <c r="D7025" s="8" t="str">
        <f>VLOOKUP(HospitalImport__2[[#This Row],[Provider State]],States!$A$2:$B$52,2,FALSE)</f>
        <v>Massachusetts</v>
      </c>
      <c r="E7025" s="8" t="s">
        <v>1069</v>
      </c>
      <c r="F7025">
        <v>66</v>
      </c>
      <c r="G7025" t="str">
        <f>VLOOKUP(HospitalImport__2[[#This Row],[Medical Procedure ID No.]],MedicalProcedures!$A$1:$B$11,2,FALSE)</f>
        <v>INTRACRANIAL HEMORRHAGE OR CEREBRAL INFARCTION W/O CC/MCC</v>
      </c>
      <c r="H7025">
        <v>43</v>
      </c>
      <c r="I7025" t="str">
        <f>VLOOKUP(HospitalImport__2[[#This Row],[ Total Discharges ]],'Discharge Volume Type'!$A$1:$B$3,2,TRUE)</f>
        <v>Low</v>
      </c>
      <c r="J7025">
        <v>34264.94</v>
      </c>
      <c r="K7025">
        <v>4457.3500000000004</v>
      </c>
      <c r="L7025">
        <v>5336.4</v>
      </c>
    </row>
    <row r="7026" spans="1:12" x14ac:dyDescent="0.25">
      <c r="A7026" s="8" t="s">
        <v>1111</v>
      </c>
      <c r="B7026" s="8" t="s">
        <v>1112</v>
      </c>
      <c r="C7026" s="8" t="s">
        <v>45</v>
      </c>
      <c r="D7026" s="8" t="str">
        <f>VLOOKUP(HospitalImport__2[[#This Row],[Provider State]],States!$A$2:$B$52,2,FALSE)</f>
        <v>Massachusetts</v>
      </c>
      <c r="E7026" s="8" t="s">
        <v>1075</v>
      </c>
      <c r="F7026">
        <v>66</v>
      </c>
      <c r="G7026" t="str">
        <f>VLOOKUP(HospitalImport__2[[#This Row],[Medical Procedure ID No.]],MedicalProcedures!$A$1:$B$11,2,FALSE)</f>
        <v>INTRACRANIAL HEMORRHAGE OR CEREBRAL INFARCTION W/O CC/MCC</v>
      </c>
      <c r="H7026">
        <v>71</v>
      </c>
      <c r="I7026" t="str">
        <f>VLOOKUP(HospitalImport__2[[#This Row],[ Total Discharges ]],'Discharge Volume Type'!$A$1:$B$3,2,TRUE)</f>
        <v xml:space="preserve">Medium </v>
      </c>
      <c r="J7026">
        <v>35924.980000000003</v>
      </c>
      <c r="K7026">
        <v>10522.52</v>
      </c>
      <c r="L7026">
        <v>6244.09</v>
      </c>
    </row>
    <row r="7027" spans="1:12" x14ac:dyDescent="0.25">
      <c r="A7027" s="8" t="s">
        <v>1113</v>
      </c>
      <c r="B7027" s="8" t="s">
        <v>1114</v>
      </c>
      <c r="C7027" s="8" t="s">
        <v>45</v>
      </c>
      <c r="D7027" s="8" t="str">
        <f>VLOOKUP(HospitalImport__2[[#This Row],[Provider State]],States!$A$2:$B$52,2,FALSE)</f>
        <v>Massachusetts</v>
      </c>
      <c r="E7027" s="8" t="s">
        <v>1075</v>
      </c>
      <c r="F7027">
        <v>66</v>
      </c>
      <c r="G7027" t="str">
        <f>VLOOKUP(HospitalImport__2[[#This Row],[Medical Procedure ID No.]],MedicalProcedures!$A$1:$B$11,2,FALSE)</f>
        <v>INTRACRANIAL HEMORRHAGE OR CEREBRAL INFARCTION W/O CC/MCC</v>
      </c>
      <c r="H7027">
        <v>47</v>
      </c>
      <c r="I7027" t="str">
        <f>VLOOKUP(HospitalImport__2[[#This Row],[ Total Discharges ]],'Discharge Volume Type'!$A$1:$B$3,2,TRUE)</f>
        <v>Low</v>
      </c>
      <c r="J7027">
        <v>30318.46</v>
      </c>
      <c r="K7027">
        <v>5097.41</v>
      </c>
      <c r="L7027">
        <v>6164.88</v>
      </c>
    </row>
    <row r="7028" spans="1:12" x14ac:dyDescent="0.25">
      <c r="A7028" s="8" t="s">
        <v>1115</v>
      </c>
      <c r="B7028" s="8" t="s">
        <v>1110</v>
      </c>
      <c r="C7028" s="8" t="s">
        <v>45</v>
      </c>
      <c r="D7028" s="8" t="str">
        <f>VLOOKUP(HospitalImport__2[[#This Row],[Provider State]],States!$A$2:$B$52,2,FALSE)</f>
        <v>Massachusetts</v>
      </c>
      <c r="E7028" s="8" t="s">
        <v>1069</v>
      </c>
      <c r="F7028">
        <v>66</v>
      </c>
      <c r="G7028" t="str">
        <f>VLOOKUP(HospitalImport__2[[#This Row],[Medical Procedure ID No.]],MedicalProcedures!$A$1:$B$11,2,FALSE)</f>
        <v>INTRACRANIAL HEMORRHAGE OR CEREBRAL INFARCTION W/O CC/MCC</v>
      </c>
      <c r="H7028">
        <v>65</v>
      </c>
      <c r="I7028" t="str">
        <f>VLOOKUP(HospitalImport__2[[#This Row],[ Total Discharges ]],'Discharge Volume Type'!$A$1:$B$3,2,TRUE)</f>
        <v xml:space="preserve">Medium </v>
      </c>
      <c r="J7028">
        <v>13845.09</v>
      </c>
      <c r="K7028">
        <v>6656.22</v>
      </c>
      <c r="L7028">
        <v>4128.46</v>
      </c>
    </row>
    <row r="7029" spans="1:12" x14ac:dyDescent="0.25">
      <c r="A7029" s="8" t="s">
        <v>2514</v>
      </c>
      <c r="B7029" s="8" t="s">
        <v>2515</v>
      </c>
      <c r="C7029" s="8" t="s">
        <v>47</v>
      </c>
      <c r="D7029" s="8" t="str">
        <f>VLOOKUP(HospitalImport__2[[#This Row],[Provider State]],States!$A$2:$B$52,2,FALSE)</f>
        <v>Michigan</v>
      </c>
      <c r="E7029" s="8" t="s">
        <v>1147</v>
      </c>
      <c r="F7029">
        <v>66</v>
      </c>
      <c r="G7029" t="str">
        <f>VLOOKUP(HospitalImport__2[[#This Row],[Medical Procedure ID No.]],MedicalProcedures!$A$1:$B$11,2,FALSE)</f>
        <v>INTRACRANIAL HEMORRHAGE OR CEREBRAL INFARCTION W/O CC/MCC</v>
      </c>
      <c r="H7029">
        <v>55</v>
      </c>
      <c r="I7029" t="str">
        <f>VLOOKUP(HospitalImport__2[[#This Row],[ Total Discharges ]],'Discharge Volume Type'!$A$1:$B$3,2,TRUE)</f>
        <v xml:space="preserve">Medium </v>
      </c>
      <c r="J7029">
        <v>18676.650000000001</v>
      </c>
      <c r="K7029">
        <v>23869.8</v>
      </c>
      <c r="L7029">
        <v>6663.5</v>
      </c>
    </row>
    <row r="7030" spans="1:12" x14ac:dyDescent="0.25">
      <c r="A7030" s="8" t="s">
        <v>1116</v>
      </c>
      <c r="B7030" s="8" t="s">
        <v>1117</v>
      </c>
      <c r="C7030" s="8" t="s">
        <v>47</v>
      </c>
      <c r="D7030" s="8" t="str">
        <f>VLOOKUP(HospitalImport__2[[#This Row],[Provider State]],States!$A$2:$B$52,2,FALSE)</f>
        <v>Michigan</v>
      </c>
      <c r="E7030" s="8" t="s">
        <v>1118</v>
      </c>
      <c r="F7030">
        <v>66</v>
      </c>
      <c r="G7030" t="str">
        <f>VLOOKUP(HospitalImport__2[[#This Row],[Medical Procedure ID No.]],MedicalProcedures!$A$1:$B$11,2,FALSE)</f>
        <v>INTRACRANIAL HEMORRHAGE OR CEREBRAL INFARCTION W/O CC/MCC</v>
      </c>
      <c r="H7030">
        <v>44</v>
      </c>
      <c r="I7030" t="str">
        <f>VLOOKUP(HospitalImport__2[[#This Row],[ Total Discharges ]],'Discharge Volume Type'!$A$1:$B$3,2,TRUE)</f>
        <v>Low</v>
      </c>
      <c r="J7030">
        <v>18369.86</v>
      </c>
      <c r="K7030">
        <v>13594.92</v>
      </c>
      <c r="L7030">
        <v>5875.02</v>
      </c>
    </row>
    <row r="7031" spans="1:12" x14ac:dyDescent="0.25">
      <c r="A7031" s="8" t="s">
        <v>3703</v>
      </c>
      <c r="B7031" s="8" t="s">
        <v>3704</v>
      </c>
      <c r="C7031" s="8" t="s">
        <v>47</v>
      </c>
      <c r="D7031" s="8" t="str">
        <f>VLOOKUP(HospitalImport__2[[#This Row],[Provider State]],States!$A$2:$B$52,2,FALSE)</f>
        <v>Michigan</v>
      </c>
      <c r="E7031" s="8" t="s">
        <v>1147</v>
      </c>
      <c r="F7031">
        <v>66</v>
      </c>
      <c r="G7031" t="str">
        <f>VLOOKUP(HospitalImport__2[[#This Row],[Medical Procedure ID No.]],MedicalProcedures!$A$1:$B$11,2,FALSE)</f>
        <v>INTRACRANIAL HEMORRHAGE OR CEREBRAL INFARCTION W/O CC/MCC</v>
      </c>
      <c r="H7031">
        <v>32</v>
      </c>
      <c r="I7031" t="str">
        <f>VLOOKUP(HospitalImport__2[[#This Row],[ Total Discharges ]],'Discharge Volume Type'!$A$1:$B$3,2,TRUE)</f>
        <v>Low</v>
      </c>
      <c r="J7031">
        <v>26445.55</v>
      </c>
      <c r="K7031">
        <v>8040.91</v>
      </c>
      <c r="L7031">
        <v>6261.35</v>
      </c>
    </row>
    <row r="7032" spans="1:12" x14ac:dyDescent="0.25">
      <c r="A7032" s="8" t="s">
        <v>1119</v>
      </c>
      <c r="B7032" s="8" t="s">
        <v>1120</v>
      </c>
      <c r="C7032" s="8" t="s">
        <v>47</v>
      </c>
      <c r="D7032" s="8" t="str">
        <f>VLOOKUP(HospitalImport__2[[#This Row],[Provider State]],States!$A$2:$B$52,2,FALSE)</f>
        <v>Michigan</v>
      </c>
      <c r="E7032" s="8" t="s">
        <v>1121</v>
      </c>
      <c r="F7032">
        <v>66</v>
      </c>
      <c r="G7032" t="str">
        <f>VLOOKUP(HospitalImport__2[[#This Row],[Medical Procedure ID No.]],MedicalProcedures!$A$1:$B$11,2,FALSE)</f>
        <v>INTRACRANIAL HEMORRHAGE OR CEREBRAL INFARCTION W/O CC/MCC</v>
      </c>
      <c r="H7032">
        <v>104</v>
      </c>
      <c r="I7032" t="str">
        <f>VLOOKUP(HospitalImport__2[[#This Row],[ Total Discharges ]],'Discharge Volume Type'!$A$1:$B$3,2,TRUE)</f>
        <v>High</v>
      </c>
      <c r="J7032">
        <v>15744.06</v>
      </c>
      <c r="K7032">
        <v>7140.19</v>
      </c>
      <c r="L7032">
        <v>3462.81</v>
      </c>
    </row>
    <row r="7033" spans="1:12" x14ac:dyDescent="0.25">
      <c r="A7033" s="8" t="s">
        <v>1122</v>
      </c>
      <c r="B7033" s="8" t="s">
        <v>1123</v>
      </c>
      <c r="C7033" s="8" t="s">
        <v>47</v>
      </c>
      <c r="D7033" s="8" t="str">
        <f>VLOOKUP(HospitalImport__2[[#This Row],[Provider State]],States!$A$2:$B$52,2,FALSE)</f>
        <v>Michigan</v>
      </c>
      <c r="E7033" s="8" t="s">
        <v>1124</v>
      </c>
      <c r="F7033">
        <v>66</v>
      </c>
      <c r="G7033" t="str">
        <f>VLOOKUP(HospitalImport__2[[#This Row],[Medical Procedure ID No.]],MedicalProcedures!$A$1:$B$11,2,FALSE)</f>
        <v>INTRACRANIAL HEMORRHAGE OR CEREBRAL INFARCTION W/O CC/MCC</v>
      </c>
      <c r="H7033">
        <v>43</v>
      </c>
      <c r="I7033" t="str">
        <f>VLOOKUP(HospitalImport__2[[#This Row],[ Total Discharges ]],'Discharge Volume Type'!$A$1:$B$3,2,TRUE)</f>
        <v>Low</v>
      </c>
      <c r="J7033">
        <v>15129.16</v>
      </c>
      <c r="K7033">
        <v>5606.52</v>
      </c>
      <c r="L7033">
        <v>5607.44</v>
      </c>
    </row>
    <row r="7034" spans="1:12" x14ac:dyDescent="0.25">
      <c r="A7034" s="8" t="s">
        <v>1125</v>
      </c>
      <c r="B7034" s="8" t="s">
        <v>1126</v>
      </c>
      <c r="C7034" s="8" t="s">
        <v>47</v>
      </c>
      <c r="D7034" s="8" t="str">
        <f>VLOOKUP(HospitalImport__2[[#This Row],[Provider State]],States!$A$2:$B$52,2,FALSE)</f>
        <v>Michigan</v>
      </c>
      <c r="E7034" s="8" t="s">
        <v>1127</v>
      </c>
      <c r="F7034">
        <v>66</v>
      </c>
      <c r="G7034" t="str">
        <f>VLOOKUP(HospitalImport__2[[#This Row],[Medical Procedure ID No.]],MedicalProcedures!$A$1:$B$11,2,FALSE)</f>
        <v>INTRACRANIAL HEMORRHAGE OR CEREBRAL INFARCTION W/O CC/MCC</v>
      </c>
      <c r="H7034">
        <v>47</v>
      </c>
      <c r="I7034" t="str">
        <f>VLOOKUP(HospitalImport__2[[#This Row],[ Total Discharges ]],'Discharge Volume Type'!$A$1:$B$3,2,TRUE)</f>
        <v>Low</v>
      </c>
      <c r="J7034">
        <v>43700.75</v>
      </c>
      <c r="K7034">
        <v>7142.36</v>
      </c>
      <c r="L7034">
        <v>6824.27</v>
      </c>
    </row>
    <row r="7035" spans="1:12" x14ac:dyDescent="0.25">
      <c r="A7035" s="8" t="s">
        <v>1128</v>
      </c>
      <c r="B7035" s="8" t="s">
        <v>1129</v>
      </c>
      <c r="C7035" s="8" t="s">
        <v>47</v>
      </c>
      <c r="D7035" s="8" t="str">
        <f>VLOOKUP(HospitalImport__2[[#This Row],[Provider State]],States!$A$2:$B$52,2,FALSE)</f>
        <v>Michigan</v>
      </c>
      <c r="E7035" s="8" t="s">
        <v>1130</v>
      </c>
      <c r="F7035">
        <v>66</v>
      </c>
      <c r="G7035" t="str">
        <f>VLOOKUP(HospitalImport__2[[#This Row],[Medical Procedure ID No.]],MedicalProcedures!$A$1:$B$11,2,FALSE)</f>
        <v>INTRACRANIAL HEMORRHAGE OR CEREBRAL INFARCTION W/O CC/MCC</v>
      </c>
      <c r="H7035">
        <v>63</v>
      </c>
      <c r="I7035" t="str">
        <f>VLOOKUP(HospitalImport__2[[#This Row],[ Total Discharges ]],'Discharge Volume Type'!$A$1:$B$3,2,TRUE)</f>
        <v xml:space="preserve">Medium </v>
      </c>
      <c r="J7035">
        <v>19999.990000000002</v>
      </c>
      <c r="K7035">
        <v>7315.68</v>
      </c>
      <c r="L7035">
        <v>3705.49</v>
      </c>
    </row>
    <row r="7036" spans="1:12" x14ac:dyDescent="0.25">
      <c r="A7036" s="8" t="s">
        <v>3137</v>
      </c>
      <c r="B7036" s="8" t="s">
        <v>3138</v>
      </c>
      <c r="C7036" s="8" t="s">
        <v>47</v>
      </c>
      <c r="D7036" s="8" t="str">
        <f>VLOOKUP(HospitalImport__2[[#This Row],[Provider State]],States!$A$2:$B$52,2,FALSE)</f>
        <v>Michigan</v>
      </c>
      <c r="E7036" s="8" t="s">
        <v>1121</v>
      </c>
      <c r="F7036">
        <v>66</v>
      </c>
      <c r="G7036" t="str">
        <f>VLOOKUP(HospitalImport__2[[#This Row],[Medical Procedure ID No.]],MedicalProcedures!$A$1:$B$11,2,FALSE)</f>
        <v>INTRACRANIAL HEMORRHAGE OR CEREBRAL INFARCTION W/O CC/MCC</v>
      </c>
      <c r="H7036">
        <v>45</v>
      </c>
      <c r="I7036" t="str">
        <f>VLOOKUP(HospitalImport__2[[#This Row],[ Total Discharges ]],'Discharge Volume Type'!$A$1:$B$3,2,TRUE)</f>
        <v>Low</v>
      </c>
      <c r="J7036">
        <v>28891.03</v>
      </c>
      <c r="K7036">
        <v>7730.21</v>
      </c>
      <c r="L7036">
        <v>9660.98</v>
      </c>
    </row>
    <row r="7037" spans="1:12" x14ac:dyDescent="0.25">
      <c r="A7037" s="8" t="s">
        <v>2516</v>
      </c>
      <c r="B7037" s="8" t="s">
        <v>1166</v>
      </c>
      <c r="C7037" s="8" t="s">
        <v>47</v>
      </c>
      <c r="D7037" s="8" t="str">
        <f>VLOOKUP(HospitalImport__2[[#This Row],[Provider State]],States!$A$2:$B$52,2,FALSE)</f>
        <v>Michigan</v>
      </c>
      <c r="E7037" s="8" t="s">
        <v>1136</v>
      </c>
      <c r="F7037">
        <v>66</v>
      </c>
      <c r="G7037" t="str">
        <f>VLOOKUP(HospitalImport__2[[#This Row],[Medical Procedure ID No.]],MedicalProcedures!$A$1:$B$11,2,FALSE)</f>
        <v>INTRACRANIAL HEMORRHAGE OR CEREBRAL INFARCTION W/O CC/MCC</v>
      </c>
      <c r="H7037">
        <v>133</v>
      </c>
      <c r="I7037" t="str">
        <f>VLOOKUP(HospitalImport__2[[#This Row],[ Total Discharges ]],'Discharge Volume Type'!$A$1:$B$3,2,TRUE)</f>
        <v>High</v>
      </c>
      <c r="J7037">
        <v>29440.720000000001</v>
      </c>
      <c r="K7037">
        <v>6347.38</v>
      </c>
      <c r="L7037">
        <v>5830.5</v>
      </c>
    </row>
    <row r="7038" spans="1:12" x14ac:dyDescent="0.25">
      <c r="A7038" s="8" t="s">
        <v>1131</v>
      </c>
      <c r="B7038" s="8" t="s">
        <v>1132</v>
      </c>
      <c r="C7038" s="8" t="s">
        <v>47</v>
      </c>
      <c r="D7038" s="8" t="str">
        <f>VLOOKUP(HospitalImport__2[[#This Row],[Provider State]],States!$A$2:$B$52,2,FALSE)</f>
        <v>Michigan</v>
      </c>
      <c r="E7038" s="8" t="s">
        <v>1133</v>
      </c>
      <c r="F7038">
        <v>66</v>
      </c>
      <c r="G7038" t="str">
        <f>VLOOKUP(HospitalImport__2[[#This Row],[Medical Procedure ID No.]],MedicalProcedures!$A$1:$B$11,2,FALSE)</f>
        <v>INTRACRANIAL HEMORRHAGE OR CEREBRAL INFARCTION W/O CC/MCC</v>
      </c>
      <c r="H7038">
        <v>37</v>
      </c>
      <c r="I7038" t="str">
        <f>VLOOKUP(HospitalImport__2[[#This Row],[ Total Discharges ]],'Discharge Volume Type'!$A$1:$B$3,2,TRUE)</f>
        <v>Low</v>
      </c>
      <c r="J7038">
        <v>23754.06</v>
      </c>
      <c r="K7038">
        <v>7560.83</v>
      </c>
      <c r="L7038">
        <v>7171.07</v>
      </c>
    </row>
    <row r="7039" spans="1:12" x14ac:dyDescent="0.25">
      <c r="A7039" s="8" t="s">
        <v>3707</v>
      </c>
      <c r="B7039" s="8" t="s">
        <v>3708</v>
      </c>
      <c r="C7039" s="8" t="s">
        <v>47</v>
      </c>
      <c r="D7039" s="8" t="str">
        <f>VLOOKUP(HospitalImport__2[[#This Row],[Provider State]],States!$A$2:$B$52,2,FALSE)</f>
        <v>Michigan</v>
      </c>
      <c r="E7039" s="8" t="s">
        <v>1184</v>
      </c>
      <c r="F7039">
        <v>66</v>
      </c>
      <c r="G7039" t="str">
        <f>VLOOKUP(HospitalImport__2[[#This Row],[Medical Procedure ID No.]],MedicalProcedures!$A$1:$B$11,2,FALSE)</f>
        <v>INTRACRANIAL HEMORRHAGE OR CEREBRAL INFARCTION W/O CC/MCC</v>
      </c>
      <c r="H7039">
        <v>39</v>
      </c>
      <c r="I7039" t="str">
        <f>VLOOKUP(HospitalImport__2[[#This Row],[ Total Discharges ]],'Discharge Volume Type'!$A$1:$B$3,2,TRUE)</f>
        <v>Low</v>
      </c>
      <c r="J7039">
        <v>48592.09</v>
      </c>
      <c r="K7039">
        <v>13394.28</v>
      </c>
      <c r="L7039">
        <v>4502.9799999999996</v>
      </c>
    </row>
    <row r="7040" spans="1:12" x14ac:dyDescent="0.25">
      <c r="A7040" s="8" t="s">
        <v>3709</v>
      </c>
      <c r="B7040" s="8" t="s">
        <v>1551</v>
      </c>
      <c r="C7040" s="8" t="s">
        <v>47</v>
      </c>
      <c r="D7040" s="8" t="str">
        <f>VLOOKUP(HospitalImport__2[[#This Row],[Provider State]],States!$A$2:$B$52,2,FALSE)</f>
        <v>Michigan</v>
      </c>
      <c r="E7040" s="8" t="s">
        <v>1142</v>
      </c>
      <c r="F7040">
        <v>66</v>
      </c>
      <c r="G7040" t="str">
        <f>VLOOKUP(HospitalImport__2[[#This Row],[Medical Procedure ID No.]],MedicalProcedures!$A$1:$B$11,2,FALSE)</f>
        <v>INTRACRANIAL HEMORRHAGE OR CEREBRAL INFARCTION W/O CC/MCC</v>
      </c>
      <c r="H7040">
        <v>64</v>
      </c>
      <c r="I7040" t="str">
        <f>VLOOKUP(HospitalImport__2[[#This Row],[ Total Discharges ]],'Discharge Volume Type'!$A$1:$B$3,2,TRUE)</f>
        <v xml:space="preserve">Medium </v>
      </c>
      <c r="J7040">
        <v>46946.69</v>
      </c>
      <c r="K7040">
        <v>4833.26</v>
      </c>
      <c r="L7040">
        <v>10006.49</v>
      </c>
    </row>
    <row r="7041" spans="1:12" x14ac:dyDescent="0.25">
      <c r="A7041" s="8" t="s">
        <v>1137</v>
      </c>
      <c r="B7041" s="8" t="s">
        <v>1138</v>
      </c>
      <c r="C7041" s="8" t="s">
        <v>47</v>
      </c>
      <c r="D7041" s="8" t="str">
        <f>VLOOKUP(HospitalImport__2[[#This Row],[Provider State]],States!$A$2:$B$52,2,FALSE)</f>
        <v>Michigan</v>
      </c>
      <c r="E7041" s="8" t="s">
        <v>1139</v>
      </c>
      <c r="F7041">
        <v>66</v>
      </c>
      <c r="G7041" t="str">
        <f>VLOOKUP(HospitalImport__2[[#This Row],[Medical Procedure ID No.]],MedicalProcedures!$A$1:$B$11,2,FALSE)</f>
        <v>INTRACRANIAL HEMORRHAGE OR CEREBRAL INFARCTION W/O CC/MCC</v>
      </c>
      <c r="H7041">
        <v>59</v>
      </c>
      <c r="I7041" t="str">
        <f>VLOOKUP(HospitalImport__2[[#This Row],[ Total Discharges ]],'Discharge Volume Type'!$A$1:$B$3,2,TRUE)</f>
        <v xml:space="preserve">Medium </v>
      </c>
      <c r="J7041">
        <v>32183.23</v>
      </c>
      <c r="K7041">
        <v>7220.04</v>
      </c>
      <c r="L7041">
        <v>5145.42</v>
      </c>
    </row>
    <row r="7042" spans="1:12" x14ac:dyDescent="0.25">
      <c r="A7042" s="8" t="s">
        <v>1140</v>
      </c>
      <c r="B7042" s="8" t="s">
        <v>1141</v>
      </c>
      <c r="C7042" s="8" t="s">
        <v>47</v>
      </c>
      <c r="D7042" s="8" t="str">
        <f>VLOOKUP(HospitalImport__2[[#This Row],[Provider State]],States!$A$2:$B$52,2,FALSE)</f>
        <v>Michigan</v>
      </c>
      <c r="E7042" s="8" t="s">
        <v>1142</v>
      </c>
      <c r="F7042">
        <v>66</v>
      </c>
      <c r="G7042" t="str">
        <f>VLOOKUP(HospitalImport__2[[#This Row],[Medical Procedure ID No.]],MedicalProcedures!$A$1:$B$11,2,FALSE)</f>
        <v>INTRACRANIAL HEMORRHAGE OR CEREBRAL INFARCTION W/O CC/MCC</v>
      </c>
      <c r="H7042">
        <v>40</v>
      </c>
      <c r="I7042" t="str">
        <f>VLOOKUP(HospitalImport__2[[#This Row],[ Total Discharges ]],'Discharge Volume Type'!$A$1:$B$3,2,TRUE)</f>
        <v>Low</v>
      </c>
      <c r="J7042">
        <v>12855.84</v>
      </c>
      <c r="K7042">
        <v>4436.0600000000004</v>
      </c>
      <c r="L7042">
        <v>7123.42</v>
      </c>
    </row>
    <row r="7043" spans="1:12" x14ac:dyDescent="0.25">
      <c r="A7043" s="8" t="s">
        <v>1143</v>
      </c>
      <c r="B7043" s="8" t="s">
        <v>1144</v>
      </c>
      <c r="C7043" s="8" t="s">
        <v>47</v>
      </c>
      <c r="D7043" s="8" t="str">
        <f>VLOOKUP(HospitalImport__2[[#This Row],[Provider State]],States!$A$2:$B$52,2,FALSE)</f>
        <v>Michigan</v>
      </c>
      <c r="E7043" s="8" t="s">
        <v>1139</v>
      </c>
      <c r="F7043">
        <v>66</v>
      </c>
      <c r="G7043" t="str">
        <f>VLOOKUP(HospitalImport__2[[#This Row],[Medical Procedure ID No.]],MedicalProcedures!$A$1:$B$11,2,FALSE)</f>
        <v>INTRACRANIAL HEMORRHAGE OR CEREBRAL INFARCTION W/O CC/MCC</v>
      </c>
      <c r="H7043">
        <v>51</v>
      </c>
      <c r="I7043" t="str">
        <f>VLOOKUP(HospitalImport__2[[#This Row],[ Total Discharges ]],'Discharge Volume Type'!$A$1:$B$3,2,TRUE)</f>
        <v xml:space="preserve">Medium </v>
      </c>
      <c r="J7043">
        <v>22141.73</v>
      </c>
      <c r="K7043">
        <v>6768.24</v>
      </c>
      <c r="L7043">
        <v>9290.3799999999992</v>
      </c>
    </row>
    <row r="7044" spans="1:12" x14ac:dyDescent="0.25">
      <c r="A7044" s="8" t="s">
        <v>1145</v>
      </c>
      <c r="B7044" s="8" t="s">
        <v>1146</v>
      </c>
      <c r="C7044" s="8" t="s">
        <v>47</v>
      </c>
      <c r="D7044" s="8" t="str">
        <f>VLOOKUP(HospitalImport__2[[#This Row],[Provider State]],States!$A$2:$B$52,2,FALSE)</f>
        <v>Michigan</v>
      </c>
      <c r="E7044" s="8" t="s">
        <v>1147</v>
      </c>
      <c r="F7044">
        <v>66</v>
      </c>
      <c r="G7044" t="str">
        <f>VLOOKUP(HospitalImport__2[[#This Row],[Medical Procedure ID No.]],MedicalProcedures!$A$1:$B$11,2,FALSE)</f>
        <v>INTRACRANIAL HEMORRHAGE OR CEREBRAL INFARCTION W/O CC/MCC</v>
      </c>
      <c r="H7044">
        <v>23</v>
      </c>
      <c r="I7044" t="str">
        <f>VLOOKUP(HospitalImport__2[[#This Row],[ Total Discharges ]],'Discharge Volume Type'!$A$1:$B$3,2,TRUE)</f>
        <v>Low</v>
      </c>
      <c r="J7044">
        <v>17007.62</v>
      </c>
      <c r="K7044">
        <v>8582.2000000000007</v>
      </c>
      <c r="L7044">
        <v>6207.77</v>
      </c>
    </row>
    <row r="7045" spans="1:12" x14ac:dyDescent="0.25">
      <c r="A7045" s="8" t="s">
        <v>1148</v>
      </c>
      <c r="B7045" s="8" t="s">
        <v>1149</v>
      </c>
      <c r="C7045" s="8" t="s">
        <v>47</v>
      </c>
      <c r="D7045" s="8" t="str">
        <f>VLOOKUP(HospitalImport__2[[#This Row],[Provider State]],States!$A$2:$B$52,2,FALSE)</f>
        <v>Michigan</v>
      </c>
      <c r="E7045" s="8" t="s">
        <v>1136</v>
      </c>
      <c r="F7045">
        <v>66</v>
      </c>
      <c r="G7045" t="str">
        <f>VLOOKUP(HospitalImport__2[[#This Row],[Medical Procedure ID No.]],MedicalProcedures!$A$1:$B$11,2,FALSE)</f>
        <v>INTRACRANIAL HEMORRHAGE OR CEREBRAL INFARCTION W/O CC/MCC</v>
      </c>
      <c r="H7045">
        <v>66</v>
      </c>
      <c r="I7045" t="str">
        <f>VLOOKUP(HospitalImport__2[[#This Row],[ Total Discharges ]],'Discharge Volume Type'!$A$1:$B$3,2,TRUE)</f>
        <v xml:space="preserve">Medium </v>
      </c>
      <c r="J7045">
        <v>18687.36</v>
      </c>
      <c r="K7045">
        <v>5007.99</v>
      </c>
      <c r="L7045">
        <v>6706.76</v>
      </c>
    </row>
    <row r="7046" spans="1:12" x14ac:dyDescent="0.25">
      <c r="A7046" s="8" t="s">
        <v>2517</v>
      </c>
      <c r="B7046" s="8" t="s">
        <v>1166</v>
      </c>
      <c r="C7046" s="8" t="s">
        <v>47</v>
      </c>
      <c r="D7046" s="8" t="str">
        <f>VLOOKUP(HospitalImport__2[[#This Row],[Provider State]],States!$A$2:$B$52,2,FALSE)</f>
        <v>Michigan</v>
      </c>
      <c r="E7046" s="8" t="s">
        <v>1136</v>
      </c>
      <c r="F7046">
        <v>66</v>
      </c>
      <c r="G7046" t="str">
        <f>VLOOKUP(HospitalImport__2[[#This Row],[Medical Procedure ID No.]],MedicalProcedures!$A$1:$B$11,2,FALSE)</f>
        <v>INTRACRANIAL HEMORRHAGE OR CEREBRAL INFARCTION W/O CC/MCC</v>
      </c>
      <c r="H7046">
        <v>56</v>
      </c>
      <c r="I7046" t="str">
        <f>VLOOKUP(HospitalImport__2[[#This Row],[ Total Discharges ]],'Discharge Volume Type'!$A$1:$B$3,2,TRUE)</f>
        <v xml:space="preserve">Medium </v>
      </c>
      <c r="J7046">
        <v>17177.169999999998</v>
      </c>
      <c r="K7046">
        <v>6418.61</v>
      </c>
      <c r="L7046">
        <v>3964.64</v>
      </c>
    </row>
    <row r="7047" spans="1:12" x14ac:dyDescent="0.25">
      <c r="A7047" s="8" t="s">
        <v>1150</v>
      </c>
      <c r="B7047" s="8" t="s">
        <v>1151</v>
      </c>
      <c r="C7047" s="8" t="s">
        <v>47</v>
      </c>
      <c r="D7047" s="8" t="str">
        <f>VLOOKUP(HospitalImport__2[[#This Row],[Provider State]],States!$A$2:$B$52,2,FALSE)</f>
        <v>Michigan</v>
      </c>
      <c r="E7047" s="8" t="s">
        <v>1152</v>
      </c>
      <c r="F7047">
        <v>66</v>
      </c>
      <c r="G7047" t="str">
        <f>VLOOKUP(HospitalImport__2[[#This Row],[Medical Procedure ID No.]],MedicalProcedures!$A$1:$B$11,2,FALSE)</f>
        <v>INTRACRANIAL HEMORRHAGE OR CEREBRAL INFARCTION W/O CC/MCC</v>
      </c>
      <c r="H7047">
        <v>49</v>
      </c>
      <c r="I7047" t="str">
        <f>VLOOKUP(HospitalImport__2[[#This Row],[ Total Discharges ]],'Discharge Volume Type'!$A$1:$B$3,2,TRUE)</f>
        <v>Low</v>
      </c>
      <c r="J7047">
        <v>59760.97</v>
      </c>
      <c r="K7047">
        <v>6520.37</v>
      </c>
      <c r="L7047">
        <v>10402.61</v>
      </c>
    </row>
    <row r="7048" spans="1:12" x14ac:dyDescent="0.25">
      <c r="A7048" s="8" t="s">
        <v>2518</v>
      </c>
      <c r="B7048" s="8" t="s">
        <v>2519</v>
      </c>
      <c r="C7048" s="8" t="s">
        <v>47</v>
      </c>
      <c r="D7048" s="8" t="str">
        <f>VLOOKUP(HospitalImport__2[[#This Row],[Provider State]],States!$A$2:$B$52,2,FALSE)</f>
        <v>Michigan</v>
      </c>
      <c r="E7048" s="8" t="s">
        <v>2182</v>
      </c>
      <c r="F7048">
        <v>66</v>
      </c>
      <c r="G7048" t="str">
        <f>VLOOKUP(HospitalImport__2[[#This Row],[Medical Procedure ID No.]],MedicalProcedures!$A$1:$B$11,2,FALSE)</f>
        <v>INTRACRANIAL HEMORRHAGE OR CEREBRAL INFARCTION W/O CC/MCC</v>
      </c>
      <c r="H7048">
        <v>34</v>
      </c>
      <c r="I7048" t="str">
        <f>VLOOKUP(HospitalImport__2[[#This Row],[ Total Discharges ]],'Discharge Volume Type'!$A$1:$B$3,2,TRUE)</f>
        <v>Low</v>
      </c>
      <c r="J7048">
        <v>12055.15</v>
      </c>
      <c r="K7048">
        <v>4967.13</v>
      </c>
      <c r="L7048">
        <v>4991.6099999999997</v>
      </c>
    </row>
    <row r="7049" spans="1:12" x14ac:dyDescent="0.25">
      <c r="A7049" s="8" t="s">
        <v>2520</v>
      </c>
      <c r="B7049" s="8" t="s">
        <v>1141</v>
      </c>
      <c r="C7049" s="8" t="s">
        <v>47</v>
      </c>
      <c r="D7049" s="8" t="str">
        <f>VLOOKUP(HospitalImport__2[[#This Row],[Provider State]],States!$A$2:$B$52,2,FALSE)</f>
        <v>Michigan</v>
      </c>
      <c r="E7049" s="8" t="s">
        <v>1142</v>
      </c>
      <c r="F7049">
        <v>66</v>
      </c>
      <c r="G7049" t="str">
        <f>VLOOKUP(HospitalImport__2[[#This Row],[Medical Procedure ID No.]],MedicalProcedures!$A$1:$B$11,2,FALSE)</f>
        <v>INTRACRANIAL HEMORRHAGE OR CEREBRAL INFARCTION W/O CC/MCC</v>
      </c>
      <c r="H7049">
        <v>32</v>
      </c>
      <c r="I7049" t="str">
        <f>VLOOKUP(HospitalImport__2[[#This Row],[ Total Discharges ]],'Discharge Volume Type'!$A$1:$B$3,2,TRUE)</f>
        <v>Low</v>
      </c>
      <c r="J7049">
        <v>18386.52</v>
      </c>
      <c r="K7049">
        <v>8271.51</v>
      </c>
      <c r="L7049">
        <v>12226.7</v>
      </c>
    </row>
    <row r="7050" spans="1:12" x14ac:dyDescent="0.25">
      <c r="A7050" s="8" t="s">
        <v>2521</v>
      </c>
      <c r="B7050" s="8" t="s">
        <v>1117</v>
      </c>
      <c r="C7050" s="8" t="s">
        <v>47</v>
      </c>
      <c r="D7050" s="8" t="str">
        <f>VLOOKUP(HospitalImport__2[[#This Row],[Provider State]],States!$A$2:$B$52,2,FALSE)</f>
        <v>Michigan</v>
      </c>
      <c r="E7050" s="8" t="s">
        <v>1118</v>
      </c>
      <c r="F7050">
        <v>66</v>
      </c>
      <c r="G7050" t="str">
        <f>VLOOKUP(HospitalImport__2[[#This Row],[Medical Procedure ID No.]],MedicalProcedures!$A$1:$B$11,2,FALSE)</f>
        <v>INTRACRANIAL HEMORRHAGE OR CEREBRAL INFARCTION W/O CC/MCC</v>
      </c>
      <c r="H7050">
        <v>64</v>
      </c>
      <c r="I7050" t="str">
        <f>VLOOKUP(HospitalImport__2[[#This Row],[ Total Discharges ]],'Discharge Volume Type'!$A$1:$B$3,2,TRUE)</f>
        <v xml:space="preserve">Medium </v>
      </c>
      <c r="J7050">
        <v>29217.38</v>
      </c>
      <c r="K7050">
        <v>8152.17</v>
      </c>
      <c r="L7050">
        <v>5653.55</v>
      </c>
    </row>
    <row r="7051" spans="1:12" x14ac:dyDescent="0.25">
      <c r="A7051" s="8" t="s">
        <v>3713</v>
      </c>
      <c r="B7051" s="8" t="s">
        <v>3714</v>
      </c>
      <c r="C7051" s="8" t="s">
        <v>47</v>
      </c>
      <c r="D7051" s="8" t="str">
        <f>VLOOKUP(HospitalImport__2[[#This Row],[Provider State]],States!$A$2:$B$52,2,FALSE)</f>
        <v>Michigan</v>
      </c>
      <c r="E7051" s="8" t="s">
        <v>1147</v>
      </c>
      <c r="F7051">
        <v>66</v>
      </c>
      <c r="G7051" t="str">
        <f>VLOOKUP(HospitalImport__2[[#This Row],[Medical Procedure ID No.]],MedicalProcedures!$A$1:$B$11,2,FALSE)</f>
        <v>INTRACRANIAL HEMORRHAGE OR CEREBRAL INFARCTION W/O CC/MCC</v>
      </c>
      <c r="H7051">
        <v>39</v>
      </c>
      <c r="I7051" t="str">
        <f>VLOOKUP(HospitalImport__2[[#This Row],[ Total Discharges ]],'Discharge Volume Type'!$A$1:$B$3,2,TRUE)</f>
        <v>Low</v>
      </c>
      <c r="J7051">
        <v>11918.13</v>
      </c>
      <c r="K7051">
        <v>7857.54</v>
      </c>
      <c r="L7051">
        <v>3692.54</v>
      </c>
    </row>
    <row r="7052" spans="1:12" x14ac:dyDescent="0.25">
      <c r="A7052" s="8" t="s">
        <v>1153</v>
      </c>
      <c r="B7052" s="8" t="s">
        <v>1154</v>
      </c>
      <c r="C7052" s="8" t="s">
        <v>47</v>
      </c>
      <c r="D7052" s="8" t="str">
        <f>VLOOKUP(HospitalImport__2[[#This Row],[Provider State]],States!$A$2:$B$52,2,FALSE)</f>
        <v>Michigan</v>
      </c>
      <c r="E7052" s="8" t="s">
        <v>1139</v>
      </c>
      <c r="F7052">
        <v>66</v>
      </c>
      <c r="G7052" t="str">
        <f>VLOOKUP(HospitalImport__2[[#This Row],[Medical Procedure ID No.]],MedicalProcedures!$A$1:$B$11,2,FALSE)</f>
        <v>INTRACRANIAL HEMORRHAGE OR CEREBRAL INFARCTION W/O CC/MCC</v>
      </c>
      <c r="H7052">
        <v>69</v>
      </c>
      <c r="I7052" t="str">
        <f>VLOOKUP(HospitalImport__2[[#This Row],[ Total Discharges ]],'Discharge Volume Type'!$A$1:$B$3,2,TRUE)</f>
        <v xml:space="preserve">Medium </v>
      </c>
      <c r="J7052">
        <v>21671.19</v>
      </c>
      <c r="K7052">
        <v>9623.69</v>
      </c>
      <c r="L7052">
        <v>2718.37</v>
      </c>
    </row>
    <row r="7053" spans="1:12" x14ac:dyDescent="0.25">
      <c r="A7053" s="8" t="s">
        <v>3139</v>
      </c>
      <c r="B7053" s="8" t="s">
        <v>3140</v>
      </c>
      <c r="C7053" s="8" t="s">
        <v>47</v>
      </c>
      <c r="D7053" s="8" t="str">
        <f>VLOOKUP(HospitalImport__2[[#This Row],[Provider State]],States!$A$2:$B$52,2,FALSE)</f>
        <v>Michigan</v>
      </c>
      <c r="E7053" s="8" t="s">
        <v>1142</v>
      </c>
      <c r="F7053">
        <v>66</v>
      </c>
      <c r="G7053" t="str">
        <f>VLOOKUP(HospitalImport__2[[#This Row],[Medical Procedure ID No.]],MedicalProcedures!$A$1:$B$11,2,FALSE)</f>
        <v>INTRACRANIAL HEMORRHAGE OR CEREBRAL INFARCTION W/O CC/MCC</v>
      </c>
      <c r="H7053">
        <v>61</v>
      </c>
      <c r="I7053" t="str">
        <f>VLOOKUP(HospitalImport__2[[#This Row],[ Total Discharges ]],'Discharge Volume Type'!$A$1:$B$3,2,TRUE)</f>
        <v xml:space="preserve">Medium </v>
      </c>
      <c r="J7053">
        <v>34637.17</v>
      </c>
      <c r="K7053">
        <v>5926.28</v>
      </c>
      <c r="L7053">
        <v>7218.65</v>
      </c>
    </row>
    <row r="7054" spans="1:12" x14ac:dyDescent="0.25">
      <c r="A7054" s="8" t="s">
        <v>1155</v>
      </c>
      <c r="B7054" s="8" t="s">
        <v>1156</v>
      </c>
      <c r="C7054" s="8" t="s">
        <v>47</v>
      </c>
      <c r="D7054" s="8" t="str">
        <f>VLOOKUP(HospitalImport__2[[#This Row],[Provider State]],States!$A$2:$B$52,2,FALSE)</f>
        <v>Michigan</v>
      </c>
      <c r="E7054" s="8" t="s">
        <v>1121</v>
      </c>
      <c r="F7054">
        <v>66</v>
      </c>
      <c r="G7054" t="str">
        <f>VLOOKUP(HospitalImport__2[[#This Row],[Medical Procedure ID No.]],MedicalProcedures!$A$1:$B$11,2,FALSE)</f>
        <v>INTRACRANIAL HEMORRHAGE OR CEREBRAL INFARCTION W/O CC/MCC</v>
      </c>
      <c r="H7054">
        <v>69</v>
      </c>
      <c r="I7054" t="str">
        <f>VLOOKUP(HospitalImport__2[[#This Row],[ Total Discharges ]],'Discharge Volume Type'!$A$1:$B$3,2,TRUE)</f>
        <v xml:space="preserve">Medium </v>
      </c>
      <c r="J7054">
        <v>19170.54</v>
      </c>
      <c r="K7054">
        <v>9136.2199999999993</v>
      </c>
      <c r="L7054">
        <v>7132.76</v>
      </c>
    </row>
    <row r="7055" spans="1:12" x14ac:dyDescent="0.25">
      <c r="A7055" s="8" t="s">
        <v>1157</v>
      </c>
      <c r="B7055" s="8" t="s">
        <v>1154</v>
      </c>
      <c r="C7055" s="8" t="s">
        <v>47</v>
      </c>
      <c r="D7055" s="8" t="str">
        <f>VLOOKUP(HospitalImport__2[[#This Row],[Provider State]],States!$A$2:$B$52,2,FALSE)</f>
        <v>Michigan</v>
      </c>
      <c r="E7055" s="8" t="s">
        <v>1139</v>
      </c>
      <c r="F7055">
        <v>66</v>
      </c>
      <c r="G7055" t="str">
        <f>VLOOKUP(HospitalImport__2[[#This Row],[Medical Procedure ID No.]],MedicalProcedures!$A$1:$B$11,2,FALSE)</f>
        <v>INTRACRANIAL HEMORRHAGE OR CEREBRAL INFARCTION W/O CC/MCC</v>
      </c>
      <c r="H7055">
        <v>47</v>
      </c>
      <c r="I7055" t="str">
        <f>VLOOKUP(HospitalImport__2[[#This Row],[ Total Discharges ]],'Discharge Volume Type'!$A$1:$B$3,2,TRUE)</f>
        <v>Low</v>
      </c>
      <c r="J7055">
        <v>43065.42</v>
      </c>
      <c r="K7055">
        <v>5288.76</v>
      </c>
      <c r="L7055">
        <v>6080.19</v>
      </c>
    </row>
    <row r="7056" spans="1:12" x14ac:dyDescent="0.25">
      <c r="A7056" s="8" t="s">
        <v>3715</v>
      </c>
      <c r="B7056" s="8" t="s">
        <v>3266</v>
      </c>
      <c r="C7056" s="8" t="s">
        <v>47</v>
      </c>
      <c r="D7056" s="8" t="str">
        <f>VLOOKUP(HospitalImport__2[[#This Row],[Provider State]],States!$A$2:$B$52,2,FALSE)</f>
        <v>Michigan</v>
      </c>
      <c r="E7056" s="8" t="s">
        <v>1184</v>
      </c>
      <c r="F7056">
        <v>66</v>
      </c>
      <c r="G7056" t="str">
        <f>VLOOKUP(HospitalImport__2[[#This Row],[Medical Procedure ID No.]],MedicalProcedures!$A$1:$B$11,2,FALSE)</f>
        <v>INTRACRANIAL HEMORRHAGE OR CEREBRAL INFARCTION W/O CC/MCC</v>
      </c>
      <c r="H7056">
        <v>61</v>
      </c>
      <c r="I7056" t="str">
        <f>VLOOKUP(HospitalImport__2[[#This Row],[ Total Discharges ]],'Discharge Volume Type'!$A$1:$B$3,2,TRUE)</f>
        <v xml:space="preserve">Medium </v>
      </c>
      <c r="J7056">
        <v>18784.97</v>
      </c>
      <c r="K7056">
        <v>5385.83</v>
      </c>
      <c r="L7056">
        <v>16210.18</v>
      </c>
    </row>
    <row r="7057" spans="1:12" x14ac:dyDescent="0.25">
      <c r="A7057" s="8" t="s">
        <v>2522</v>
      </c>
      <c r="B7057" s="8" t="s">
        <v>2523</v>
      </c>
      <c r="C7057" s="8" t="s">
        <v>47</v>
      </c>
      <c r="D7057" s="8" t="str">
        <f>VLOOKUP(HospitalImport__2[[#This Row],[Provider State]],States!$A$2:$B$52,2,FALSE)</f>
        <v>Michigan</v>
      </c>
      <c r="E7057" s="8" t="s">
        <v>1142</v>
      </c>
      <c r="F7057">
        <v>66</v>
      </c>
      <c r="G7057" t="str">
        <f>VLOOKUP(HospitalImport__2[[#This Row],[Medical Procedure ID No.]],MedicalProcedures!$A$1:$B$11,2,FALSE)</f>
        <v>INTRACRANIAL HEMORRHAGE OR CEREBRAL INFARCTION W/O CC/MCC</v>
      </c>
      <c r="H7057">
        <v>50</v>
      </c>
      <c r="I7057" t="str">
        <f>VLOOKUP(HospitalImport__2[[#This Row],[ Total Discharges ]],'Discharge Volume Type'!$A$1:$B$3,2,TRUE)</f>
        <v xml:space="preserve">Medium </v>
      </c>
      <c r="J7057">
        <v>91893.11</v>
      </c>
      <c r="K7057">
        <v>5894</v>
      </c>
      <c r="L7057">
        <v>4359.7</v>
      </c>
    </row>
    <row r="7058" spans="1:12" x14ac:dyDescent="0.25">
      <c r="A7058" s="8" t="s">
        <v>1158</v>
      </c>
      <c r="B7058" s="8" t="s">
        <v>1159</v>
      </c>
      <c r="C7058" s="8" t="s">
        <v>47</v>
      </c>
      <c r="D7058" s="8" t="str">
        <f>VLOOKUP(HospitalImport__2[[#This Row],[Provider State]],States!$A$2:$B$52,2,FALSE)</f>
        <v>Michigan</v>
      </c>
      <c r="E7058" s="8" t="s">
        <v>1136</v>
      </c>
      <c r="F7058">
        <v>66</v>
      </c>
      <c r="G7058" t="str">
        <f>VLOOKUP(HospitalImport__2[[#This Row],[Medical Procedure ID No.]],MedicalProcedures!$A$1:$B$11,2,FALSE)</f>
        <v>INTRACRANIAL HEMORRHAGE OR CEREBRAL INFARCTION W/O CC/MCC</v>
      </c>
      <c r="H7058">
        <v>41</v>
      </c>
      <c r="I7058" t="str">
        <f>VLOOKUP(HospitalImport__2[[#This Row],[ Total Discharges ]],'Discharge Volume Type'!$A$1:$B$3,2,TRUE)</f>
        <v>Low</v>
      </c>
      <c r="J7058">
        <v>22148.27</v>
      </c>
      <c r="K7058">
        <v>7864.86</v>
      </c>
      <c r="L7058">
        <v>7798.5</v>
      </c>
    </row>
    <row r="7059" spans="1:12" x14ac:dyDescent="0.25">
      <c r="A7059" s="8" t="s">
        <v>1160</v>
      </c>
      <c r="B7059" s="8" t="s">
        <v>1161</v>
      </c>
      <c r="C7059" s="8" t="s">
        <v>47</v>
      </c>
      <c r="D7059" s="8" t="str">
        <f>VLOOKUP(HospitalImport__2[[#This Row],[Provider State]],States!$A$2:$B$52,2,FALSE)</f>
        <v>Michigan</v>
      </c>
      <c r="E7059" s="8" t="s">
        <v>1147</v>
      </c>
      <c r="F7059">
        <v>66</v>
      </c>
      <c r="G7059" t="str">
        <f>VLOOKUP(HospitalImport__2[[#This Row],[Medical Procedure ID No.]],MedicalProcedures!$A$1:$B$11,2,FALSE)</f>
        <v>INTRACRANIAL HEMORRHAGE OR CEREBRAL INFARCTION W/O CC/MCC</v>
      </c>
      <c r="H7059">
        <v>163</v>
      </c>
      <c r="I7059" t="str">
        <f>VLOOKUP(HospitalImport__2[[#This Row],[ Total Discharges ]],'Discharge Volume Type'!$A$1:$B$3,2,TRUE)</f>
        <v>High</v>
      </c>
      <c r="J7059">
        <v>22900.69</v>
      </c>
      <c r="K7059">
        <v>7088.31</v>
      </c>
      <c r="L7059">
        <v>16197.36</v>
      </c>
    </row>
    <row r="7060" spans="1:12" x14ac:dyDescent="0.25">
      <c r="A7060" s="8" t="s">
        <v>1162</v>
      </c>
      <c r="B7060" s="8" t="s">
        <v>1163</v>
      </c>
      <c r="C7060" s="8" t="s">
        <v>47</v>
      </c>
      <c r="D7060" s="8" t="str">
        <f>VLOOKUP(HospitalImport__2[[#This Row],[Provider State]],States!$A$2:$B$52,2,FALSE)</f>
        <v>Michigan</v>
      </c>
      <c r="E7060" s="8" t="s">
        <v>1164</v>
      </c>
      <c r="F7060">
        <v>66</v>
      </c>
      <c r="G7060" t="str">
        <f>VLOOKUP(HospitalImport__2[[#This Row],[Medical Procedure ID No.]],MedicalProcedures!$A$1:$B$11,2,FALSE)</f>
        <v>INTRACRANIAL HEMORRHAGE OR CEREBRAL INFARCTION W/O CC/MCC</v>
      </c>
      <c r="H7060">
        <v>115</v>
      </c>
      <c r="I7060" t="str">
        <f>VLOOKUP(HospitalImport__2[[#This Row],[ Total Discharges ]],'Discharge Volume Type'!$A$1:$B$3,2,TRUE)</f>
        <v>High</v>
      </c>
      <c r="J7060">
        <v>20669.689999999999</v>
      </c>
      <c r="K7060">
        <v>4160.74</v>
      </c>
      <c r="L7060">
        <v>3234.39</v>
      </c>
    </row>
    <row r="7061" spans="1:12" x14ac:dyDescent="0.25">
      <c r="A7061" s="8" t="s">
        <v>2524</v>
      </c>
      <c r="B7061" s="8" t="s">
        <v>1012</v>
      </c>
      <c r="C7061" s="8" t="s">
        <v>47</v>
      </c>
      <c r="D7061" s="8" t="str">
        <f>VLOOKUP(HospitalImport__2[[#This Row],[Provider State]],States!$A$2:$B$52,2,FALSE)</f>
        <v>Michigan</v>
      </c>
      <c r="E7061" s="8" t="s">
        <v>1618</v>
      </c>
      <c r="F7061">
        <v>66</v>
      </c>
      <c r="G7061" t="str">
        <f>VLOOKUP(HospitalImport__2[[#This Row],[Medical Procedure ID No.]],MedicalProcedures!$A$1:$B$11,2,FALSE)</f>
        <v>INTRACRANIAL HEMORRHAGE OR CEREBRAL INFARCTION W/O CC/MCC</v>
      </c>
      <c r="H7061">
        <v>165</v>
      </c>
      <c r="I7061" t="str">
        <f>VLOOKUP(HospitalImport__2[[#This Row],[ Total Discharges ]],'Discharge Volume Type'!$A$1:$B$3,2,TRUE)</f>
        <v>High</v>
      </c>
      <c r="J7061">
        <v>16406.05</v>
      </c>
      <c r="K7061">
        <v>4781.1400000000003</v>
      </c>
      <c r="L7061">
        <v>7157.37</v>
      </c>
    </row>
    <row r="7062" spans="1:12" x14ac:dyDescent="0.25">
      <c r="A7062" s="8" t="s">
        <v>1466</v>
      </c>
      <c r="B7062" s="8" t="s">
        <v>4184</v>
      </c>
      <c r="C7062" s="8" t="s">
        <v>47</v>
      </c>
      <c r="D7062" s="8" t="str">
        <f>VLOOKUP(HospitalImport__2[[#This Row],[Provider State]],States!$A$2:$B$52,2,FALSE)</f>
        <v>Michigan</v>
      </c>
      <c r="E7062" s="8" t="s">
        <v>1152</v>
      </c>
      <c r="F7062">
        <v>66</v>
      </c>
      <c r="G7062" t="str">
        <f>VLOOKUP(HospitalImport__2[[#This Row],[Medical Procedure ID No.]],MedicalProcedures!$A$1:$B$11,2,FALSE)</f>
        <v>INTRACRANIAL HEMORRHAGE OR CEREBRAL INFARCTION W/O CC/MCC</v>
      </c>
      <c r="H7062">
        <v>32</v>
      </c>
      <c r="I7062" t="str">
        <f>VLOOKUP(HospitalImport__2[[#This Row],[ Total Discharges ]],'Discharge Volume Type'!$A$1:$B$3,2,TRUE)</f>
        <v>Low</v>
      </c>
      <c r="J7062">
        <v>24926.68</v>
      </c>
      <c r="K7062">
        <v>14206.99</v>
      </c>
      <c r="L7062">
        <v>8346.5499999999993</v>
      </c>
    </row>
    <row r="7063" spans="1:12" x14ac:dyDescent="0.25">
      <c r="A7063" s="8" t="s">
        <v>1165</v>
      </c>
      <c r="B7063" s="8" t="s">
        <v>1166</v>
      </c>
      <c r="C7063" s="8" t="s">
        <v>47</v>
      </c>
      <c r="D7063" s="8" t="str">
        <f>VLOOKUP(HospitalImport__2[[#This Row],[Provider State]],States!$A$2:$B$52,2,FALSE)</f>
        <v>Michigan</v>
      </c>
      <c r="E7063" s="8" t="s">
        <v>1136</v>
      </c>
      <c r="F7063">
        <v>66</v>
      </c>
      <c r="G7063" t="str">
        <f>VLOOKUP(HospitalImport__2[[#This Row],[Medical Procedure ID No.]],MedicalProcedures!$A$1:$B$11,2,FALSE)</f>
        <v>INTRACRANIAL HEMORRHAGE OR CEREBRAL INFARCTION W/O CC/MCC</v>
      </c>
      <c r="H7063">
        <v>68</v>
      </c>
      <c r="I7063" t="str">
        <f>VLOOKUP(HospitalImport__2[[#This Row],[ Total Discharges ]],'Discharge Volume Type'!$A$1:$B$3,2,TRUE)</f>
        <v xml:space="preserve">Medium </v>
      </c>
      <c r="J7063">
        <v>47379.76</v>
      </c>
      <c r="K7063">
        <v>7502.69</v>
      </c>
      <c r="L7063">
        <v>5331.17</v>
      </c>
    </row>
    <row r="7064" spans="1:12" x14ac:dyDescent="0.25">
      <c r="A7064" s="8" t="s">
        <v>1167</v>
      </c>
      <c r="B7064" s="8" t="s">
        <v>1168</v>
      </c>
      <c r="C7064" s="8" t="s">
        <v>47</v>
      </c>
      <c r="D7064" s="8" t="str">
        <f>VLOOKUP(HospitalImport__2[[#This Row],[Provider State]],States!$A$2:$B$52,2,FALSE)</f>
        <v>Michigan</v>
      </c>
      <c r="E7064" s="8" t="s">
        <v>1169</v>
      </c>
      <c r="F7064">
        <v>66</v>
      </c>
      <c r="G7064" t="str">
        <f>VLOOKUP(HospitalImport__2[[#This Row],[Medical Procedure ID No.]],MedicalProcedures!$A$1:$B$11,2,FALSE)</f>
        <v>INTRACRANIAL HEMORRHAGE OR CEREBRAL INFARCTION W/O CC/MCC</v>
      </c>
      <c r="H7064">
        <v>130</v>
      </c>
      <c r="I7064" t="str">
        <f>VLOOKUP(HospitalImport__2[[#This Row],[ Total Discharges ]],'Discharge Volume Type'!$A$1:$B$3,2,TRUE)</f>
        <v>High</v>
      </c>
      <c r="J7064">
        <v>14005.69</v>
      </c>
      <c r="K7064">
        <v>11470.59</v>
      </c>
      <c r="L7064">
        <v>5606.04</v>
      </c>
    </row>
    <row r="7065" spans="1:12" x14ac:dyDescent="0.25">
      <c r="A7065" s="8" t="s">
        <v>1170</v>
      </c>
      <c r="B7065" s="8" t="s">
        <v>1120</v>
      </c>
      <c r="C7065" s="8" t="s">
        <v>47</v>
      </c>
      <c r="D7065" s="8" t="str">
        <f>VLOOKUP(HospitalImport__2[[#This Row],[Provider State]],States!$A$2:$B$52,2,FALSE)</f>
        <v>Michigan</v>
      </c>
      <c r="E7065" s="8" t="s">
        <v>1121</v>
      </c>
      <c r="F7065">
        <v>66</v>
      </c>
      <c r="G7065" t="str">
        <f>VLOOKUP(HospitalImport__2[[#This Row],[Medical Procedure ID No.]],MedicalProcedures!$A$1:$B$11,2,FALSE)</f>
        <v>INTRACRANIAL HEMORRHAGE OR CEREBRAL INFARCTION W/O CC/MCC</v>
      </c>
      <c r="H7065">
        <v>55</v>
      </c>
      <c r="I7065" t="str">
        <f>VLOOKUP(HospitalImport__2[[#This Row],[ Total Discharges ]],'Discharge Volume Type'!$A$1:$B$3,2,TRUE)</f>
        <v xml:space="preserve">Medium </v>
      </c>
      <c r="J7065">
        <v>67976.67</v>
      </c>
      <c r="K7065">
        <v>8335.94</v>
      </c>
      <c r="L7065">
        <v>4540.34</v>
      </c>
    </row>
    <row r="7066" spans="1:12" x14ac:dyDescent="0.25">
      <c r="A7066" s="8" t="s">
        <v>1171</v>
      </c>
      <c r="B7066" s="8" t="s">
        <v>1172</v>
      </c>
      <c r="C7066" s="8" t="s">
        <v>47</v>
      </c>
      <c r="D7066" s="8" t="str">
        <f>VLOOKUP(HospitalImport__2[[#This Row],[Provider State]],States!$A$2:$B$52,2,FALSE)</f>
        <v>Michigan</v>
      </c>
      <c r="E7066" s="8" t="s">
        <v>1124</v>
      </c>
      <c r="F7066">
        <v>66</v>
      </c>
      <c r="G7066" t="str">
        <f>VLOOKUP(HospitalImport__2[[#This Row],[Medical Procedure ID No.]],MedicalProcedures!$A$1:$B$11,2,FALSE)</f>
        <v>INTRACRANIAL HEMORRHAGE OR CEREBRAL INFARCTION W/O CC/MCC</v>
      </c>
      <c r="H7066">
        <v>75</v>
      </c>
      <c r="I7066" t="str">
        <f>VLOOKUP(HospitalImport__2[[#This Row],[ Total Discharges ]],'Discharge Volume Type'!$A$1:$B$3,2,TRUE)</f>
        <v xml:space="preserve">Medium </v>
      </c>
      <c r="J7066">
        <v>37298.230000000003</v>
      </c>
      <c r="K7066">
        <v>14617.87</v>
      </c>
      <c r="L7066">
        <v>9204.17</v>
      </c>
    </row>
    <row r="7067" spans="1:12" x14ac:dyDescent="0.25">
      <c r="A7067" s="8" t="s">
        <v>1173</v>
      </c>
      <c r="B7067" s="8" t="s">
        <v>1174</v>
      </c>
      <c r="C7067" s="8" t="s">
        <v>47</v>
      </c>
      <c r="D7067" s="8" t="str">
        <f>VLOOKUP(HospitalImport__2[[#This Row],[Provider State]],States!$A$2:$B$52,2,FALSE)</f>
        <v>Michigan</v>
      </c>
      <c r="E7067" s="8" t="s">
        <v>1175</v>
      </c>
      <c r="F7067">
        <v>66</v>
      </c>
      <c r="G7067" t="str">
        <f>VLOOKUP(HospitalImport__2[[#This Row],[Medical Procedure ID No.]],MedicalProcedures!$A$1:$B$11,2,FALSE)</f>
        <v>INTRACRANIAL HEMORRHAGE OR CEREBRAL INFARCTION W/O CC/MCC</v>
      </c>
      <c r="H7067">
        <v>36</v>
      </c>
      <c r="I7067" t="str">
        <f>VLOOKUP(HospitalImport__2[[#This Row],[ Total Discharges ]],'Discharge Volume Type'!$A$1:$B$3,2,TRUE)</f>
        <v>Low</v>
      </c>
      <c r="J7067">
        <v>24775.8</v>
      </c>
      <c r="K7067">
        <v>6614.94</v>
      </c>
      <c r="L7067">
        <v>7218.65</v>
      </c>
    </row>
    <row r="7068" spans="1:12" x14ac:dyDescent="0.25">
      <c r="A7068" s="8" t="s">
        <v>2525</v>
      </c>
      <c r="B7068" s="8" t="s">
        <v>2526</v>
      </c>
      <c r="C7068" s="8" t="s">
        <v>47</v>
      </c>
      <c r="D7068" s="8" t="str">
        <f>VLOOKUP(HospitalImport__2[[#This Row],[Provider State]],States!$A$2:$B$52,2,FALSE)</f>
        <v>Michigan</v>
      </c>
      <c r="E7068" s="8" t="s">
        <v>1147</v>
      </c>
      <c r="F7068">
        <v>66</v>
      </c>
      <c r="G7068" t="str">
        <f>VLOOKUP(HospitalImport__2[[#This Row],[Medical Procedure ID No.]],MedicalProcedures!$A$1:$B$11,2,FALSE)</f>
        <v>INTRACRANIAL HEMORRHAGE OR CEREBRAL INFARCTION W/O CC/MCC</v>
      </c>
      <c r="H7068">
        <v>51</v>
      </c>
      <c r="I7068" t="str">
        <f>VLOOKUP(HospitalImport__2[[#This Row],[ Total Discharges ]],'Discharge Volume Type'!$A$1:$B$3,2,TRUE)</f>
        <v xml:space="preserve">Medium </v>
      </c>
      <c r="J7068">
        <v>11708.42</v>
      </c>
      <c r="K7068">
        <v>6184.46</v>
      </c>
      <c r="L7068">
        <v>4380.16</v>
      </c>
    </row>
    <row r="7069" spans="1:12" x14ac:dyDescent="0.25">
      <c r="A7069" s="8" t="s">
        <v>1176</v>
      </c>
      <c r="B7069" s="8" t="s">
        <v>1177</v>
      </c>
      <c r="C7069" s="8" t="s">
        <v>47</v>
      </c>
      <c r="D7069" s="8" t="str">
        <f>VLOOKUP(HospitalImport__2[[#This Row],[Provider State]],States!$A$2:$B$52,2,FALSE)</f>
        <v>Michigan</v>
      </c>
      <c r="E7069" s="8" t="s">
        <v>1127</v>
      </c>
      <c r="F7069">
        <v>66</v>
      </c>
      <c r="G7069" t="str">
        <f>VLOOKUP(HospitalImport__2[[#This Row],[Medical Procedure ID No.]],MedicalProcedures!$A$1:$B$11,2,FALSE)</f>
        <v>INTRACRANIAL HEMORRHAGE OR CEREBRAL INFARCTION W/O CC/MCC</v>
      </c>
      <c r="H7069">
        <v>53</v>
      </c>
      <c r="I7069" t="str">
        <f>VLOOKUP(HospitalImport__2[[#This Row],[ Total Discharges ]],'Discharge Volume Type'!$A$1:$B$3,2,TRUE)</f>
        <v xml:space="preserve">Medium </v>
      </c>
      <c r="J7069">
        <v>13716.27</v>
      </c>
      <c r="K7069">
        <v>6562.4</v>
      </c>
      <c r="L7069">
        <v>4466.3100000000004</v>
      </c>
    </row>
    <row r="7070" spans="1:12" x14ac:dyDescent="0.25">
      <c r="A7070" s="8" t="s">
        <v>1178</v>
      </c>
      <c r="B7070" s="8" t="s">
        <v>1179</v>
      </c>
      <c r="C7070" s="8" t="s">
        <v>47</v>
      </c>
      <c r="D7070" s="8" t="str">
        <f>VLOOKUP(HospitalImport__2[[#This Row],[Provider State]],States!$A$2:$B$52,2,FALSE)</f>
        <v>Michigan</v>
      </c>
      <c r="E7070" s="8" t="s">
        <v>1147</v>
      </c>
      <c r="F7070">
        <v>66</v>
      </c>
      <c r="G7070" t="str">
        <f>VLOOKUP(HospitalImport__2[[#This Row],[Medical Procedure ID No.]],MedicalProcedures!$A$1:$B$11,2,FALSE)</f>
        <v>INTRACRANIAL HEMORRHAGE OR CEREBRAL INFARCTION W/O CC/MCC</v>
      </c>
      <c r="H7070">
        <v>59</v>
      </c>
      <c r="I7070" t="str">
        <f>VLOOKUP(HospitalImport__2[[#This Row],[ Total Discharges ]],'Discharge Volume Type'!$A$1:$B$3,2,TRUE)</f>
        <v xml:space="preserve">Medium </v>
      </c>
      <c r="J7070">
        <v>24077.47</v>
      </c>
      <c r="K7070">
        <v>7294.98</v>
      </c>
      <c r="L7070">
        <v>12116.46</v>
      </c>
    </row>
    <row r="7071" spans="1:12" x14ac:dyDescent="0.25">
      <c r="A7071" s="8" t="s">
        <v>1180</v>
      </c>
      <c r="B7071" s="8" t="s">
        <v>1146</v>
      </c>
      <c r="C7071" s="8" t="s">
        <v>47</v>
      </c>
      <c r="D7071" s="8" t="str">
        <f>VLOOKUP(HospitalImport__2[[#This Row],[Provider State]],States!$A$2:$B$52,2,FALSE)</f>
        <v>Michigan</v>
      </c>
      <c r="E7071" s="8" t="s">
        <v>1147</v>
      </c>
      <c r="F7071">
        <v>66</v>
      </c>
      <c r="G7071" t="str">
        <f>VLOOKUP(HospitalImport__2[[#This Row],[Medical Procedure ID No.]],MedicalProcedures!$A$1:$B$11,2,FALSE)</f>
        <v>INTRACRANIAL HEMORRHAGE OR CEREBRAL INFARCTION W/O CC/MCC</v>
      </c>
      <c r="H7071">
        <v>47</v>
      </c>
      <c r="I7071" t="str">
        <f>VLOOKUP(HospitalImport__2[[#This Row],[ Total Discharges ]],'Discharge Volume Type'!$A$1:$B$3,2,TRUE)</f>
        <v>Low</v>
      </c>
      <c r="J7071">
        <v>21072.49</v>
      </c>
      <c r="K7071">
        <v>6690.12</v>
      </c>
      <c r="L7071">
        <v>7026.45</v>
      </c>
    </row>
    <row r="7072" spans="1:12" x14ac:dyDescent="0.25">
      <c r="A7072" s="8" t="s">
        <v>1181</v>
      </c>
      <c r="B7072" s="8" t="s">
        <v>1166</v>
      </c>
      <c r="C7072" s="8" t="s">
        <v>47</v>
      </c>
      <c r="D7072" s="8" t="str">
        <f>VLOOKUP(HospitalImport__2[[#This Row],[Provider State]],States!$A$2:$B$52,2,FALSE)</f>
        <v>Michigan</v>
      </c>
      <c r="E7072" s="8" t="s">
        <v>1136</v>
      </c>
      <c r="F7072">
        <v>66</v>
      </c>
      <c r="G7072" t="str">
        <f>VLOOKUP(HospitalImport__2[[#This Row],[Medical Procedure ID No.]],MedicalProcedures!$A$1:$B$11,2,FALSE)</f>
        <v>INTRACRANIAL HEMORRHAGE OR CEREBRAL INFARCTION W/O CC/MCC</v>
      </c>
      <c r="H7072">
        <v>56</v>
      </c>
      <c r="I7072" t="str">
        <f>VLOOKUP(HospitalImport__2[[#This Row],[ Total Discharges ]],'Discharge Volume Type'!$A$1:$B$3,2,TRUE)</f>
        <v xml:space="preserve">Medium </v>
      </c>
      <c r="J7072">
        <v>16836.2</v>
      </c>
      <c r="K7072">
        <v>12140.62</v>
      </c>
      <c r="L7072">
        <v>7639.4</v>
      </c>
    </row>
    <row r="7073" spans="1:12" x14ac:dyDescent="0.25">
      <c r="A7073" s="8" t="s">
        <v>1182</v>
      </c>
      <c r="B7073" s="8" t="s">
        <v>1183</v>
      </c>
      <c r="C7073" s="8" t="s">
        <v>47</v>
      </c>
      <c r="D7073" s="8" t="str">
        <f>VLOOKUP(HospitalImport__2[[#This Row],[Provider State]],States!$A$2:$B$52,2,FALSE)</f>
        <v>Michigan</v>
      </c>
      <c r="E7073" s="8" t="s">
        <v>1184</v>
      </c>
      <c r="F7073">
        <v>66</v>
      </c>
      <c r="G7073" t="str">
        <f>VLOOKUP(HospitalImport__2[[#This Row],[Medical Procedure ID No.]],MedicalProcedures!$A$1:$B$11,2,FALSE)</f>
        <v>INTRACRANIAL HEMORRHAGE OR CEREBRAL INFARCTION W/O CC/MCC</v>
      </c>
      <c r="H7073">
        <v>56</v>
      </c>
      <c r="I7073" t="str">
        <f>VLOOKUP(HospitalImport__2[[#This Row],[ Total Discharges ]],'Discharge Volume Type'!$A$1:$B$3,2,TRUE)</f>
        <v xml:space="preserve">Medium </v>
      </c>
      <c r="J7073">
        <v>15672.66</v>
      </c>
      <c r="K7073">
        <v>8862.1</v>
      </c>
      <c r="L7073">
        <v>3877.37</v>
      </c>
    </row>
    <row r="7074" spans="1:12" x14ac:dyDescent="0.25">
      <c r="A7074" s="8" t="s">
        <v>4185</v>
      </c>
      <c r="B7074" s="8" t="s">
        <v>4186</v>
      </c>
      <c r="C7074" s="8" t="s">
        <v>47</v>
      </c>
      <c r="D7074" s="8" t="str">
        <f>VLOOKUP(HospitalImport__2[[#This Row],[Provider State]],States!$A$2:$B$52,2,FALSE)</f>
        <v>Michigan</v>
      </c>
      <c r="E7074" s="8" t="s">
        <v>1118</v>
      </c>
      <c r="F7074">
        <v>66</v>
      </c>
      <c r="G7074" t="str">
        <f>VLOOKUP(HospitalImport__2[[#This Row],[Medical Procedure ID No.]],MedicalProcedures!$A$1:$B$11,2,FALSE)</f>
        <v>INTRACRANIAL HEMORRHAGE OR CEREBRAL INFARCTION W/O CC/MCC</v>
      </c>
      <c r="H7074">
        <v>107</v>
      </c>
      <c r="I7074" t="str">
        <f>VLOOKUP(HospitalImport__2[[#This Row],[ Total Discharges ]],'Discharge Volume Type'!$A$1:$B$3,2,TRUE)</f>
        <v>High</v>
      </c>
      <c r="J7074">
        <v>7024.92</v>
      </c>
      <c r="K7074">
        <v>6649.04</v>
      </c>
      <c r="L7074">
        <v>4998.74</v>
      </c>
    </row>
    <row r="7075" spans="1:12" x14ac:dyDescent="0.25">
      <c r="A7075" s="8" t="s">
        <v>2527</v>
      </c>
      <c r="B7075" s="8" t="s">
        <v>1383</v>
      </c>
      <c r="C7075" s="8" t="s">
        <v>47</v>
      </c>
      <c r="D7075" s="8" t="str">
        <f>VLOOKUP(HospitalImport__2[[#This Row],[Provider State]],States!$A$2:$B$52,2,FALSE)</f>
        <v>Michigan</v>
      </c>
      <c r="E7075" s="8" t="s">
        <v>1127</v>
      </c>
      <c r="F7075">
        <v>66</v>
      </c>
      <c r="G7075" t="str">
        <f>VLOOKUP(HospitalImport__2[[#This Row],[Medical Procedure ID No.]],MedicalProcedures!$A$1:$B$11,2,FALSE)</f>
        <v>INTRACRANIAL HEMORRHAGE OR CEREBRAL INFARCTION W/O CC/MCC</v>
      </c>
      <c r="H7075">
        <v>42</v>
      </c>
      <c r="I7075" t="str">
        <f>VLOOKUP(HospitalImport__2[[#This Row],[ Total Discharges ]],'Discharge Volume Type'!$A$1:$B$3,2,TRUE)</f>
        <v>Low</v>
      </c>
      <c r="J7075">
        <v>78068.23</v>
      </c>
      <c r="K7075">
        <v>4706.7299999999996</v>
      </c>
      <c r="L7075">
        <v>6531.33</v>
      </c>
    </row>
    <row r="7076" spans="1:12" x14ac:dyDescent="0.25">
      <c r="A7076" s="8" t="s">
        <v>1185</v>
      </c>
      <c r="B7076" s="8" t="s">
        <v>1186</v>
      </c>
      <c r="C7076" s="8" t="s">
        <v>47</v>
      </c>
      <c r="D7076" s="8" t="str">
        <f>VLOOKUP(HospitalImport__2[[#This Row],[Provider State]],States!$A$2:$B$52,2,FALSE)</f>
        <v>Michigan</v>
      </c>
      <c r="E7076" s="8" t="s">
        <v>1136</v>
      </c>
      <c r="F7076">
        <v>66</v>
      </c>
      <c r="G7076" t="str">
        <f>VLOOKUP(HospitalImport__2[[#This Row],[Medical Procedure ID No.]],MedicalProcedures!$A$1:$B$11,2,FALSE)</f>
        <v>INTRACRANIAL HEMORRHAGE OR CEREBRAL INFARCTION W/O CC/MCC</v>
      </c>
      <c r="H7076">
        <v>42</v>
      </c>
      <c r="I7076" t="str">
        <f>VLOOKUP(HospitalImport__2[[#This Row],[ Total Discharges ]],'Discharge Volume Type'!$A$1:$B$3,2,TRUE)</f>
        <v>Low</v>
      </c>
      <c r="J7076">
        <v>25052.57</v>
      </c>
      <c r="K7076">
        <v>7639.77</v>
      </c>
      <c r="L7076">
        <v>7263.15</v>
      </c>
    </row>
    <row r="7077" spans="1:12" x14ac:dyDescent="0.25">
      <c r="A7077" s="8" t="s">
        <v>1187</v>
      </c>
      <c r="B7077" s="8" t="s">
        <v>1188</v>
      </c>
      <c r="C7077" s="8" t="s">
        <v>47</v>
      </c>
      <c r="D7077" s="8" t="str">
        <f>VLOOKUP(HospitalImport__2[[#This Row],[Provider State]],States!$A$2:$B$52,2,FALSE)</f>
        <v>Michigan</v>
      </c>
      <c r="E7077" s="8" t="s">
        <v>1175</v>
      </c>
      <c r="F7077">
        <v>66</v>
      </c>
      <c r="G7077" t="str">
        <f>VLOOKUP(HospitalImport__2[[#This Row],[Medical Procedure ID No.]],MedicalProcedures!$A$1:$B$11,2,FALSE)</f>
        <v>INTRACRANIAL HEMORRHAGE OR CEREBRAL INFARCTION W/O CC/MCC</v>
      </c>
      <c r="H7077">
        <v>52</v>
      </c>
      <c r="I7077" t="str">
        <f>VLOOKUP(HospitalImport__2[[#This Row],[ Total Discharges ]],'Discharge Volume Type'!$A$1:$B$3,2,TRUE)</f>
        <v xml:space="preserve">Medium </v>
      </c>
      <c r="J7077">
        <v>24990.66</v>
      </c>
      <c r="K7077">
        <v>6539.47</v>
      </c>
      <c r="L7077">
        <v>3575.91</v>
      </c>
    </row>
    <row r="7078" spans="1:12" x14ac:dyDescent="0.25">
      <c r="A7078" s="8" t="s">
        <v>1189</v>
      </c>
      <c r="B7078" s="8" t="s">
        <v>1135</v>
      </c>
      <c r="C7078" s="8" t="s">
        <v>47</v>
      </c>
      <c r="D7078" s="8" t="str">
        <f>VLOOKUP(HospitalImport__2[[#This Row],[Provider State]],States!$A$2:$B$52,2,FALSE)</f>
        <v>Michigan</v>
      </c>
      <c r="E7078" s="8" t="s">
        <v>1136</v>
      </c>
      <c r="F7078">
        <v>66</v>
      </c>
      <c r="G7078" t="str">
        <f>VLOOKUP(HospitalImport__2[[#This Row],[Medical Procedure ID No.]],MedicalProcedures!$A$1:$B$11,2,FALSE)</f>
        <v>INTRACRANIAL HEMORRHAGE OR CEREBRAL INFARCTION W/O CC/MCC</v>
      </c>
      <c r="H7078">
        <v>182</v>
      </c>
      <c r="I7078" t="str">
        <f>VLOOKUP(HospitalImport__2[[#This Row],[ Total Discharges ]],'Discharge Volume Type'!$A$1:$B$3,2,TRUE)</f>
        <v>High</v>
      </c>
      <c r="J7078">
        <v>19260.29</v>
      </c>
      <c r="K7078">
        <v>6273.76</v>
      </c>
      <c r="L7078">
        <v>5810.3</v>
      </c>
    </row>
    <row r="7079" spans="1:12" x14ac:dyDescent="0.25">
      <c r="A7079" s="8" t="s">
        <v>1190</v>
      </c>
      <c r="B7079" s="8" t="s">
        <v>1191</v>
      </c>
      <c r="C7079" s="8" t="s">
        <v>47</v>
      </c>
      <c r="D7079" s="8" t="str">
        <f>VLOOKUP(HospitalImport__2[[#This Row],[Provider State]],States!$A$2:$B$52,2,FALSE)</f>
        <v>Michigan</v>
      </c>
      <c r="E7079" s="8" t="s">
        <v>1139</v>
      </c>
      <c r="F7079">
        <v>66</v>
      </c>
      <c r="G7079" t="str">
        <f>VLOOKUP(HospitalImport__2[[#This Row],[Medical Procedure ID No.]],MedicalProcedures!$A$1:$B$11,2,FALSE)</f>
        <v>INTRACRANIAL HEMORRHAGE OR CEREBRAL INFARCTION W/O CC/MCC</v>
      </c>
      <c r="H7079">
        <v>41</v>
      </c>
      <c r="I7079" t="str">
        <f>VLOOKUP(HospitalImport__2[[#This Row],[ Total Discharges ]],'Discharge Volume Type'!$A$1:$B$3,2,TRUE)</f>
        <v>Low</v>
      </c>
      <c r="J7079">
        <v>29550.32</v>
      </c>
      <c r="K7079">
        <v>6343.71</v>
      </c>
      <c r="L7079">
        <v>3178</v>
      </c>
    </row>
    <row r="7080" spans="1:12" x14ac:dyDescent="0.25">
      <c r="A7080" s="8" t="s">
        <v>1192</v>
      </c>
      <c r="B7080" s="8" t="s">
        <v>1193</v>
      </c>
      <c r="C7080" s="8" t="s">
        <v>47</v>
      </c>
      <c r="D7080" s="8" t="str">
        <f>VLOOKUP(HospitalImport__2[[#This Row],[Provider State]],States!$A$2:$B$52,2,FALSE)</f>
        <v>Michigan</v>
      </c>
      <c r="E7080" s="8" t="s">
        <v>1136</v>
      </c>
      <c r="F7080">
        <v>66</v>
      </c>
      <c r="G7080" t="str">
        <f>VLOOKUP(HospitalImport__2[[#This Row],[Medical Procedure ID No.]],MedicalProcedures!$A$1:$B$11,2,FALSE)</f>
        <v>INTRACRANIAL HEMORRHAGE OR CEREBRAL INFARCTION W/O CC/MCC</v>
      </c>
      <c r="H7080">
        <v>57</v>
      </c>
      <c r="I7080" t="str">
        <f>VLOOKUP(HospitalImport__2[[#This Row],[ Total Discharges ]],'Discharge Volume Type'!$A$1:$B$3,2,TRUE)</f>
        <v xml:space="preserve">Medium </v>
      </c>
      <c r="J7080">
        <v>21335.02</v>
      </c>
      <c r="K7080">
        <v>6597</v>
      </c>
      <c r="L7080">
        <v>7730.76</v>
      </c>
    </row>
    <row r="7081" spans="1:12" x14ac:dyDescent="0.25">
      <c r="A7081" s="8" t="s">
        <v>1194</v>
      </c>
      <c r="B7081" s="8" t="s">
        <v>1183</v>
      </c>
      <c r="C7081" s="8" t="s">
        <v>47</v>
      </c>
      <c r="D7081" s="8" t="str">
        <f>VLOOKUP(HospitalImport__2[[#This Row],[Provider State]],States!$A$2:$B$52,2,FALSE)</f>
        <v>Michigan</v>
      </c>
      <c r="E7081" s="8" t="s">
        <v>1184</v>
      </c>
      <c r="F7081">
        <v>66</v>
      </c>
      <c r="G7081" t="str">
        <f>VLOOKUP(HospitalImport__2[[#This Row],[Medical Procedure ID No.]],MedicalProcedures!$A$1:$B$11,2,FALSE)</f>
        <v>INTRACRANIAL HEMORRHAGE OR CEREBRAL INFARCTION W/O CC/MCC</v>
      </c>
      <c r="H7081">
        <v>44</v>
      </c>
      <c r="I7081" t="str">
        <f>VLOOKUP(HospitalImport__2[[#This Row],[ Total Discharges ]],'Discharge Volume Type'!$A$1:$B$3,2,TRUE)</f>
        <v>Low</v>
      </c>
      <c r="J7081">
        <v>27652.18</v>
      </c>
      <c r="K7081">
        <v>6689.51</v>
      </c>
      <c r="L7081">
        <v>3423.71</v>
      </c>
    </row>
    <row r="7082" spans="1:12" x14ac:dyDescent="0.25">
      <c r="A7082" s="8" t="s">
        <v>1195</v>
      </c>
      <c r="B7082" s="8" t="s">
        <v>1196</v>
      </c>
      <c r="C7082" s="8" t="s">
        <v>47</v>
      </c>
      <c r="D7082" s="8" t="str">
        <f>VLOOKUP(HospitalImport__2[[#This Row],[Provider State]],States!$A$2:$B$52,2,FALSE)</f>
        <v>Michigan</v>
      </c>
      <c r="E7082" s="8" t="s">
        <v>1142</v>
      </c>
      <c r="F7082">
        <v>66</v>
      </c>
      <c r="G7082" t="str">
        <f>VLOOKUP(HospitalImport__2[[#This Row],[Medical Procedure ID No.]],MedicalProcedures!$A$1:$B$11,2,FALSE)</f>
        <v>INTRACRANIAL HEMORRHAGE OR CEREBRAL INFARCTION W/O CC/MCC</v>
      </c>
      <c r="H7082">
        <v>118</v>
      </c>
      <c r="I7082" t="str">
        <f>VLOOKUP(HospitalImport__2[[#This Row],[ Total Discharges ]],'Discharge Volume Type'!$A$1:$B$3,2,TRUE)</f>
        <v>High</v>
      </c>
      <c r="J7082">
        <v>26393.62</v>
      </c>
      <c r="K7082">
        <v>7729.36</v>
      </c>
      <c r="L7082">
        <v>6535.41</v>
      </c>
    </row>
    <row r="7083" spans="1:12" x14ac:dyDescent="0.25">
      <c r="A7083" s="8" t="s">
        <v>1197</v>
      </c>
      <c r="B7083" s="8" t="s">
        <v>1198</v>
      </c>
      <c r="C7083" s="8" t="s">
        <v>47</v>
      </c>
      <c r="D7083" s="8" t="str">
        <f>VLOOKUP(HospitalImport__2[[#This Row],[Provider State]],States!$A$2:$B$52,2,FALSE)</f>
        <v>Michigan</v>
      </c>
      <c r="E7083" s="8" t="s">
        <v>1127</v>
      </c>
      <c r="F7083">
        <v>66</v>
      </c>
      <c r="G7083" t="str">
        <f>VLOOKUP(HospitalImport__2[[#This Row],[Medical Procedure ID No.]],MedicalProcedures!$A$1:$B$11,2,FALSE)</f>
        <v>INTRACRANIAL HEMORRHAGE OR CEREBRAL INFARCTION W/O CC/MCC</v>
      </c>
      <c r="H7083">
        <v>49</v>
      </c>
      <c r="I7083" t="str">
        <f>VLOOKUP(HospitalImport__2[[#This Row],[ Total Discharges ]],'Discharge Volume Type'!$A$1:$B$3,2,TRUE)</f>
        <v>Low</v>
      </c>
      <c r="J7083">
        <v>23862.01</v>
      </c>
      <c r="K7083">
        <v>4554.13</v>
      </c>
      <c r="L7083">
        <v>7009.64</v>
      </c>
    </row>
    <row r="7084" spans="1:12" x14ac:dyDescent="0.25">
      <c r="A7084" s="8" t="s">
        <v>1199</v>
      </c>
      <c r="B7084" s="8" t="s">
        <v>1200</v>
      </c>
      <c r="C7084" s="8" t="s">
        <v>47</v>
      </c>
      <c r="D7084" s="8" t="str">
        <f>VLOOKUP(HospitalImport__2[[#This Row],[Provider State]],States!$A$2:$B$52,2,FALSE)</f>
        <v>Michigan</v>
      </c>
      <c r="E7084" s="8" t="s">
        <v>1124</v>
      </c>
      <c r="F7084">
        <v>66</v>
      </c>
      <c r="G7084" t="str">
        <f>VLOOKUP(HospitalImport__2[[#This Row],[Medical Procedure ID No.]],MedicalProcedures!$A$1:$B$11,2,FALSE)</f>
        <v>INTRACRANIAL HEMORRHAGE OR CEREBRAL INFARCTION W/O CC/MCC</v>
      </c>
      <c r="H7084">
        <v>37</v>
      </c>
      <c r="I7084" t="str">
        <f>VLOOKUP(HospitalImport__2[[#This Row],[ Total Discharges ]],'Discharge Volume Type'!$A$1:$B$3,2,TRUE)</f>
        <v>Low</v>
      </c>
      <c r="J7084">
        <v>5311.22</v>
      </c>
      <c r="K7084">
        <v>5762.84</v>
      </c>
      <c r="L7084">
        <v>10237.86</v>
      </c>
    </row>
    <row r="7085" spans="1:12" x14ac:dyDescent="0.25">
      <c r="A7085" s="8" t="s">
        <v>1201</v>
      </c>
      <c r="B7085" s="8" t="s">
        <v>1202</v>
      </c>
      <c r="C7085" s="8" t="s">
        <v>47</v>
      </c>
      <c r="D7085" s="8" t="str">
        <f>VLOOKUP(HospitalImport__2[[#This Row],[Provider State]],States!$A$2:$B$52,2,FALSE)</f>
        <v>Michigan</v>
      </c>
      <c r="E7085" s="8" t="s">
        <v>1124</v>
      </c>
      <c r="F7085">
        <v>66</v>
      </c>
      <c r="G7085" t="str">
        <f>VLOOKUP(HospitalImport__2[[#This Row],[Medical Procedure ID No.]],MedicalProcedures!$A$1:$B$11,2,FALSE)</f>
        <v>INTRACRANIAL HEMORRHAGE OR CEREBRAL INFARCTION W/O CC/MCC</v>
      </c>
      <c r="H7085">
        <v>35</v>
      </c>
      <c r="I7085" t="str">
        <f>VLOOKUP(HospitalImport__2[[#This Row],[ Total Discharges ]],'Discharge Volume Type'!$A$1:$B$3,2,TRUE)</f>
        <v>Low</v>
      </c>
      <c r="J7085">
        <v>18207.78</v>
      </c>
      <c r="K7085">
        <v>3539.39</v>
      </c>
      <c r="L7085">
        <v>4165.3500000000004</v>
      </c>
    </row>
    <row r="7086" spans="1:12" x14ac:dyDescent="0.25">
      <c r="A7086" s="8" t="s">
        <v>3147</v>
      </c>
      <c r="B7086" s="8" t="s">
        <v>3148</v>
      </c>
      <c r="C7086" s="8" t="s">
        <v>47</v>
      </c>
      <c r="D7086" s="8" t="str">
        <f>VLOOKUP(HospitalImport__2[[#This Row],[Provider State]],States!$A$2:$B$52,2,FALSE)</f>
        <v>Michigan</v>
      </c>
      <c r="E7086" s="8" t="s">
        <v>1127</v>
      </c>
      <c r="F7086">
        <v>66</v>
      </c>
      <c r="G7086" t="str">
        <f>VLOOKUP(HospitalImport__2[[#This Row],[Medical Procedure ID No.]],MedicalProcedures!$A$1:$B$11,2,FALSE)</f>
        <v>INTRACRANIAL HEMORRHAGE OR CEREBRAL INFARCTION W/O CC/MCC</v>
      </c>
      <c r="H7086">
        <v>51</v>
      </c>
      <c r="I7086" t="str">
        <f>VLOOKUP(HospitalImport__2[[#This Row],[ Total Discharges ]],'Discharge Volume Type'!$A$1:$B$3,2,TRUE)</f>
        <v xml:space="preserve">Medium </v>
      </c>
      <c r="J7086">
        <v>39696.019999999997</v>
      </c>
      <c r="K7086">
        <v>5823.24</v>
      </c>
      <c r="L7086">
        <v>5935.95</v>
      </c>
    </row>
    <row r="7087" spans="1:12" x14ac:dyDescent="0.25">
      <c r="A7087" s="8" t="s">
        <v>2528</v>
      </c>
      <c r="B7087" s="8" t="s">
        <v>1166</v>
      </c>
      <c r="C7087" s="8" t="s">
        <v>47</v>
      </c>
      <c r="D7087" s="8" t="str">
        <f>VLOOKUP(HospitalImport__2[[#This Row],[Provider State]],States!$A$2:$B$52,2,FALSE)</f>
        <v>Michigan</v>
      </c>
      <c r="E7087" s="8" t="s">
        <v>1136</v>
      </c>
      <c r="F7087">
        <v>66</v>
      </c>
      <c r="G7087" t="str">
        <f>VLOOKUP(HospitalImport__2[[#This Row],[Medical Procedure ID No.]],MedicalProcedures!$A$1:$B$11,2,FALSE)</f>
        <v>INTRACRANIAL HEMORRHAGE OR CEREBRAL INFARCTION W/O CC/MCC</v>
      </c>
      <c r="H7087">
        <v>40</v>
      </c>
      <c r="I7087" t="str">
        <f>VLOOKUP(HospitalImport__2[[#This Row],[ Total Discharges ]],'Discharge Volume Type'!$A$1:$B$3,2,TRUE)</f>
        <v>Low</v>
      </c>
      <c r="J7087">
        <v>27376.7</v>
      </c>
      <c r="K7087">
        <v>5777.08</v>
      </c>
      <c r="L7087">
        <v>7241.4</v>
      </c>
    </row>
    <row r="7088" spans="1:12" x14ac:dyDescent="0.25">
      <c r="A7088" s="8" t="s">
        <v>1203</v>
      </c>
      <c r="B7088" s="8" t="s">
        <v>1204</v>
      </c>
      <c r="C7088" s="8" t="s">
        <v>47</v>
      </c>
      <c r="D7088" s="8" t="str">
        <f>VLOOKUP(HospitalImport__2[[#This Row],[Provider State]],States!$A$2:$B$52,2,FALSE)</f>
        <v>Michigan</v>
      </c>
      <c r="E7088" s="8" t="s">
        <v>1133</v>
      </c>
      <c r="F7088">
        <v>66</v>
      </c>
      <c r="G7088" t="str">
        <f>VLOOKUP(HospitalImport__2[[#This Row],[Medical Procedure ID No.]],MedicalProcedures!$A$1:$B$11,2,FALSE)</f>
        <v>INTRACRANIAL HEMORRHAGE OR CEREBRAL INFARCTION W/O CC/MCC</v>
      </c>
      <c r="H7088">
        <v>50</v>
      </c>
      <c r="I7088" t="str">
        <f>VLOOKUP(HospitalImport__2[[#This Row],[ Total Discharges ]],'Discharge Volume Type'!$A$1:$B$3,2,TRUE)</f>
        <v xml:space="preserve">Medium </v>
      </c>
      <c r="J7088">
        <v>26035.919999999998</v>
      </c>
      <c r="K7088">
        <v>9180.1299999999992</v>
      </c>
      <c r="L7088">
        <v>3357.44</v>
      </c>
    </row>
    <row r="7089" spans="1:12" x14ac:dyDescent="0.25">
      <c r="A7089" s="8" t="s">
        <v>2529</v>
      </c>
      <c r="B7089" s="8" t="s">
        <v>2530</v>
      </c>
      <c r="C7089" s="8" t="s">
        <v>47</v>
      </c>
      <c r="D7089" s="8" t="str">
        <f>VLOOKUP(HospitalImport__2[[#This Row],[Provider State]],States!$A$2:$B$52,2,FALSE)</f>
        <v>Michigan</v>
      </c>
      <c r="E7089" s="8" t="s">
        <v>1124</v>
      </c>
      <c r="F7089">
        <v>66</v>
      </c>
      <c r="G7089" t="str">
        <f>VLOOKUP(HospitalImport__2[[#This Row],[Medical Procedure ID No.]],MedicalProcedures!$A$1:$B$11,2,FALSE)</f>
        <v>INTRACRANIAL HEMORRHAGE OR CEREBRAL INFARCTION W/O CC/MCC</v>
      </c>
      <c r="H7089">
        <v>66</v>
      </c>
      <c r="I7089" t="str">
        <f>VLOOKUP(HospitalImport__2[[#This Row],[ Total Discharges ]],'Discharge Volume Type'!$A$1:$B$3,2,TRUE)</f>
        <v xml:space="preserve">Medium </v>
      </c>
      <c r="J7089">
        <v>104943.5</v>
      </c>
      <c r="K7089">
        <v>7169.23</v>
      </c>
      <c r="L7089">
        <v>6749.92</v>
      </c>
    </row>
    <row r="7090" spans="1:12" x14ac:dyDescent="0.25">
      <c r="A7090" s="8" t="s">
        <v>1205</v>
      </c>
      <c r="B7090" s="8" t="s">
        <v>1206</v>
      </c>
      <c r="C7090" s="8" t="s">
        <v>49</v>
      </c>
      <c r="D7090" s="8" t="str">
        <f>VLOOKUP(HospitalImport__2[[#This Row],[Provider State]],States!$A$2:$B$52,2,FALSE)</f>
        <v>Minnesota</v>
      </c>
      <c r="E7090" s="8" t="s">
        <v>1207</v>
      </c>
      <c r="F7090">
        <v>66</v>
      </c>
      <c r="G7090" t="str">
        <f>VLOOKUP(HospitalImport__2[[#This Row],[Medical Procedure ID No.]],MedicalProcedures!$A$1:$B$11,2,FALSE)</f>
        <v>INTRACRANIAL HEMORRHAGE OR CEREBRAL INFARCTION W/O CC/MCC</v>
      </c>
      <c r="H7090">
        <v>168</v>
      </c>
      <c r="I7090" t="str">
        <f>VLOOKUP(HospitalImport__2[[#This Row],[ Total Discharges ]],'Discharge Volume Type'!$A$1:$B$3,2,TRUE)</f>
        <v>High</v>
      </c>
      <c r="J7090">
        <v>17820.689999999999</v>
      </c>
      <c r="K7090">
        <v>6919.9</v>
      </c>
      <c r="L7090">
        <v>4029.6</v>
      </c>
    </row>
    <row r="7091" spans="1:12" x14ac:dyDescent="0.25">
      <c r="A7091" s="8" t="s">
        <v>1208</v>
      </c>
      <c r="B7091" s="8" t="s">
        <v>1209</v>
      </c>
      <c r="C7091" s="8" t="s">
        <v>49</v>
      </c>
      <c r="D7091" s="8" t="str">
        <f>VLOOKUP(HospitalImport__2[[#This Row],[Provider State]],States!$A$2:$B$52,2,FALSE)</f>
        <v>Minnesota</v>
      </c>
      <c r="E7091" s="8" t="s">
        <v>1210</v>
      </c>
      <c r="F7091">
        <v>66</v>
      </c>
      <c r="G7091" t="str">
        <f>VLOOKUP(HospitalImport__2[[#This Row],[Medical Procedure ID No.]],MedicalProcedures!$A$1:$B$11,2,FALSE)</f>
        <v>INTRACRANIAL HEMORRHAGE OR CEREBRAL INFARCTION W/O CC/MCC</v>
      </c>
      <c r="H7091">
        <v>58</v>
      </c>
      <c r="I7091" t="str">
        <f>VLOOKUP(HospitalImport__2[[#This Row],[ Total Discharges ]],'Discharge Volume Type'!$A$1:$B$3,2,TRUE)</f>
        <v xml:space="preserve">Medium </v>
      </c>
      <c r="J7091">
        <v>123440.03</v>
      </c>
      <c r="K7091">
        <v>12019.77</v>
      </c>
      <c r="L7091">
        <v>5542.87</v>
      </c>
    </row>
    <row r="7092" spans="1:12" x14ac:dyDescent="0.25">
      <c r="A7092" s="8" t="s">
        <v>2531</v>
      </c>
      <c r="B7092" s="8" t="s">
        <v>1219</v>
      </c>
      <c r="C7092" s="8" t="s">
        <v>49</v>
      </c>
      <c r="D7092" s="8" t="str">
        <f>VLOOKUP(HospitalImport__2[[#This Row],[Provider State]],States!$A$2:$B$52,2,FALSE)</f>
        <v>Minnesota</v>
      </c>
      <c r="E7092" s="8" t="s">
        <v>1207</v>
      </c>
      <c r="F7092">
        <v>66</v>
      </c>
      <c r="G7092" t="str">
        <f>VLOOKUP(HospitalImport__2[[#This Row],[Medical Procedure ID No.]],MedicalProcedures!$A$1:$B$11,2,FALSE)</f>
        <v>INTRACRANIAL HEMORRHAGE OR CEREBRAL INFARCTION W/O CC/MCC</v>
      </c>
      <c r="H7092">
        <v>63</v>
      </c>
      <c r="I7092" t="str">
        <f>VLOOKUP(HospitalImport__2[[#This Row],[ Total Discharges ]],'Discharge Volume Type'!$A$1:$B$3,2,TRUE)</f>
        <v xml:space="preserve">Medium </v>
      </c>
      <c r="J7092">
        <v>21461.38</v>
      </c>
      <c r="K7092">
        <v>4476.2299999999996</v>
      </c>
      <c r="L7092">
        <v>5945.83</v>
      </c>
    </row>
    <row r="7093" spans="1:12" x14ac:dyDescent="0.25">
      <c r="A7093" s="8" t="s">
        <v>1211</v>
      </c>
      <c r="B7093" s="8" t="s">
        <v>1200</v>
      </c>
      <c r="C7093" s="8" t="s">
        <v>49</v>
      </c>
      <c r="D7093" s="8" t="str">
        <f>VLOOKUP(HospitalImport__2[[#This Row],[Provider State]],States!$A$2:$B$52,2,FALSE)</f>
        <v>Minnesota</v>
      </c>
      <c r="E7093" s="8" t="s">
        <v>1212</v>
      </c>
      <c r="F7093">
        <v>66</v>
      </c>
      <c r="G7093" t="str">
        <f>VLOOKUP(HospitalImport__2[[#This Row],[Medical Procedure ID No.]],MedicalProcedures!$A$1:$B$11,2,FALSE)</f>
        <v>INTRACRANIAL HEMORRHAGE OR CEREBRAL INFARCTION W/O CC/MCC</v>
      </c>
      <c r="H7093">
        <v>42</v>
      </c>
      <c r="I7093" t="str">
        <f>VLOOKUP(HospitalImport__2[[#This Row],[ Total Discharges ]],'Discharge Volume Type'!$A$1:$B$3,2,TRUE)</f>
        <v>Low</v>
      </c>
      <c r="J7093">
        <v>26426.240000000002</v>
      </c>
      <c r="K7093">
        <v>6817.06</v>
      </c>
      <c r="L7093">
        <v>6936.26</v>
      </c>
    </row>
    <row r="7094" spans="1:12" x14ac:dyDescent="0.25">
      <c r="A7094" s="8" t="s">
        <v>3732</v>
      </c>
      <c r="B7094" s="8" t="s">
        <v>985</v>
      </c>
      <c r="C7094" s="8" t="s">
        <v>49</v>
      </c>
      <c r="D7094" s="8" t="str">
        <f>VLOOKUP(HospitalImport__2[[#This Row],[Provider State]],States!$A$2:$B$52,2,FALSE)</f>
        <v>Minnesota</v>
      </c>
      <c r="E7094" s="8" t="s">
        <v>1207</v>
      </c>
      <c r="F7094">
        <v>66</v>
      </c>
      <c r="G7094" t="str">
        <f>VLOOKUP(HospitalImport__2[[#This Row],[Medical Procedure ID No.]],MedicalProcedures!$A$1:$B$11,2,FALSE)</f>
        <v>INTRACRANIAL HEMORRHAGE OR CEREBRAL INFARCTION W/O CC/MCC</v>
      </c>
      <c r="H7094">
        <v>25</v>
      </c>
      <c r="I7094" t="str">
        <f>VLOOKUP(HospitalImport__2[[#This Row],[ Total Discharges ]],'Discharge Volume Type'!$A$1:$B$3,2,TRUE)</f>
        <v>Low</v>
      </c>
      <c r="J7094">
        <v>26792.5</v>
      </c>
      <c r="K7094">
        <v>8598</v>
      </c>
      <c r="L7094">
        <v>10045.6</v>
      </c>
    </row>
    <row r="7095" spans="1:12" x14ac:dyDescent="0.25">
      <c r="A7095" s="8" t="s">
        <v>1213</v>
      </c>
      <c r="B7095" s="8" t="s">
        <v>1214</v>
      </c>
      <c r="C7095" s="8" t="s">
        <v>49</v>
      </c>
      <c r="D7095" s="8" t="str">
        <f>VLOOKUP(HospitalImport__2[[#This Row],[Provider State]],States!$A$2:$B$52,2,FALSE)</f>
        <v>Minnesota</v>
      </c>
      <c r="E7095" s="8" t="s">
        <v>1215</v>
      </c>
      <c r="F7095">
        <v>66</v>
      </c>
      <c r="G7095" t="str">
        <f>VLOOKUP(HospitalImport__2[[#This Row],[Medical Procedure ID No.]],MedicalProcedures!$A$1:$B$11,2,FALSE)</f>
        <v>INTRACRANIAL HEMORRHAGE OR CEREBRAL INFARCTION W/O CC/MCC</v>
      </c>
      <c r="H7095">
        <v>62</v>
      </c>
      <c r="I7095" t="str">
        <f>VLOOKUP(HospitalImport__2[[#This Row],[ Total Discharges ]],'Discharge Volume Type'!$A$1:$B$3,2,TRUE)</f>
        <v xml:space="preserve">Medium </v>
      </c>
      <c r="J7095">
        <v>15533.59</v>
      </c>
      <c r="K7095">
        <v>14348.5</v>
      </c>
      <c r="L7095">
        <v>6921.54</v>
      </c>
    </row>
    <row r="7096" spans="1:12" x14ac:dyDescent="0.25">
      <c r="A7096" s="8" t="s">
        <v>2532</v>
      </c>
      <c r="B7096" s="8" t="s">
        <v>1220</v>
      </c>
      <c r="C7096" s="8" t="s">
        <v>49</v>
      </c>
      <c r="D7096" s="8" t="str">
        <f>VLOOKUP(HospitalImport__2[[#This Row],[Provider State]],States!$A$2:$B$52,2,FALSE)</f>
        <v>Minnesota</v>
      </c>
      <c r="E7096" s="8" t="s">
        <v>1221</v>
      </c>
      <c r="F7096">
        <v>66</v>
      </c>
      <c r="G7096" t="str">
        <f>VLOOKUP(HospitalImport__2[[#This Row],[Medical Procedure ID No.]],MedicalProcedures!$A$1:$B$11,2,FALSE)</f>
        <v>INTRACRANIAL HEMORRHAGE OR CEREBRAL INFARCTION W/O CC/MCC</v>
      </c>
      <c r="H7096">
        <v>62</v>
      </c>
      <c r="I7096" t="str">
        <f>VLOOKUP(HospitalImport__2[[#This Row],[ Total Discharges ]],'Discharge Volume Type'!$A$1:$B$3,2,TRUE)</f>
        <v xml:space="preserve">Medium </v>
      </c>
      <c r="J7096">
        <v>35899.870000000003</v>
      </c>
      <c r="K7096">
        <v>10034.959999999999</v>
      </c>
      <c r="L7096">
        <v>6650.02</v>
      </c>
    </row>
    <row r="7097" spans="1:12" x14ac:dyDescent="0.25">
      <c r="A7097" s="8" t="s">
        <v>879</v>
      </c>
      <c r="B7097" s="8" t="s">
        <v>1209</v>
      </c>
      <c r="C7097" s="8" t="s">
        <v>49</v>
      </c>
      <c r="D7097" s="8" t="str">
        <f>VLOOKUP(HospitalImport__2[[#This Row],[Provider State]],States!$A$2:$B$52,2,FALSE)</f>
        <v>Minnesota</v>
      </c>
      <c r="E7097" s="8" t="s">
        <v>1210</v>
      </c>
      <c r="F7097">
        <v>66</v>
      </c>
      <c r="G7097" t="str">
        <f>VLOOKUP(HospitalImport__2[[#This Row],[Medical Procedure ID No.]],MedicalProcedures!$A$1:$B$11,2,FALSE)</f>
        <v>INTRACRANIAL HEMORRHAGE OR CEREBRAL INFARCTION W/O CC/MCC</v>
      </c>
      <c r="H7097">
        <v>53</v>
      </c>
      <c r="I7097" t="str">
        <f>VLOOKUP(HospitalImport__2[[#This Row],[ Total Discharges ]],'Discharge Volume Type'!$A$1:$B$3,2,TRUE)</f>
        <v xml:space="preserve">Medium </v>
      </c>
      <c r="J7097">
        <v>21731.43</v>
      </c>
      <c r="K7097">
        <v>8708</v>
      </c>
      <c r="L7097">
        <v>3464.81</v>
      </c>
    </row>
    <row r="7098" spans="1:12" x14ac:dyDescent="0.25">
      <c r="A7098" s="8" t="s">
        <v>3737</v>
      </c>
      <c r="B7098" s="8" t="s">
        <v>1196</v>
      </c>
      <c r="C7098" s="8" t="s">
        <v>49</v>
      </c>
      <c r="D7098" s="8" t="str">
        <f>VLOOKUP(HospitalImport__2[[#This Row],[Provider State]],States!$A$2:$B$52,2,FALSE)</f>
        <v>Minnesota</v>
      </c>
      <c r="E7098" s="8" t="s">
        <v>1207</v>
      </c>
      <c r="F7098">
        <v>66</v>
      </c>
      <c r="G7098" t="str">
        <f>VLOOKUP(HospitalImport__2[[#This Row],[Medical Procedure ID No.]],MedicalProcedures!$A$1:$B$11,2,FALSE)</f>
        <v>INTRACRANIAL HEMORRHAGE OR CEREBRAL INFARCTION W/O CC/MCC</v>
      </c>
      <c r="H7098">
        <v>26</v>
      </c>
      <c r="I7098" t="str">
        <f>VLOOKUP(HospitalImport__2[[#This Row],[ Total Discharges ]],'Discharge Volume Type'!$A$1:$B$3,2,TRUE)</f>
        <v>Low</v>
      </c>
      <c r="J7098">
        <v>49751.22</v>
      </c>
      <c r="K7098">
        <v>13574.43</v>
      </c>
      <c r="L7098">
        <v>4996.95</v>
      </c>
    </row>
    <row r="7099" spans="1:12" x14ac:dyDescent="0.25">
      <c r="A7099" s="8" t="s">
        <v>1216</v>
      </c>
      <c r="B7099" s="8" t="s">
        <v>1217</v>
      </c>
      <c r="C7099" s="8" t="s">
        <v>49</v>
      </c>
      <c r="D7099" s="8" t="str">
        <f>VLOOKUP(HospitalImport__2[[#This Row],[Provider State]],States!$A$2:$B$52,2,FALSE)</f>
        <v>Minnesota</v>
      </c>
      <c r="E7099" s="8" t="s">
        <v>1207</v>
      </c>
      <c r="F7099">
        <v>66</v>
      </c>
      <c r="G7099" t="str">
        <f>VLOOKUP(HospitalImport__2[[#This Row],[Medical Procedure ID No.]],MedicalProcedures!$A$1:$B$11,2,FALSE)</f>
        <v>INTRACRANIAL HEMORRHAGE OR CEREBRAL INFARCTION W/O CC/MCC</v>
      </c>
      <c r="H7099">
        <v>54</v>
      </c>
      <c r="I7099" t="str">
        <f>VLOOKUP(HospitalImport__2[[#This Row],[ Total Discharges ]],'Discharge Volume Type'!$A$1:$B$3,2,TRUE)</f>
        <v xml:space="preserve">Medium </v>
      </c>
      <c r="J7099">
        <v>34431.300000000003</v>
      </c>
      <c r="K7099">
        <v>8672.69</v>
      </c>
      <c r="L7099">
        <v>4948.5600000000004</v>
      </c>
    </row>
    <row r="7100" spans="1:12" x14ac:dyDescent="0.25">
      <c r="A7100" s="8" t="s">
        <v>3740</v>
      </c>
      <c r="B7100" s="8" t="s">
        <v>3741</v>
      </c>
      <c r="C7100" s="8" t="s">
        <v>49</v>
      </c>
      <c r="D7100" s="8" t="str">
        <f>VLOOKUP(HospitalImport__2[[#This Row],[Provider State]],States!$A$2:$B$52,2,FALSE)</f>
        <v>Minnesota</v>
      </c>
      <c r="E7100" s="8" t="s">
        <v>1207</v>
      </c>
      <c r="F7100">
        <v>66</v>
      </c>
      <c r="G7100" t="str">
        <f>VLOOKUP(HospitalImport__2[[#This Row],[Medical Procedure ID No.]],MedicalProcedures!$A$1:$B$11,2,FALSE)</f>
        <v>INTRACRANIAL HEMORRHAGE OR CEREBRAL INFARCTION W/O CC/MCC</v>
      </c>
      <c r="H7100">
        <v>47</v>
      </c>
      <c r="I7100" t="str">
        <f>VLOOKUP(HospitalImport__2[[#This Row],[ Total Discharges ]],'Discharge Volume Type'!$A$1:$B$3,2,TRUE)</f>
        <v>Low</v>
      </c>
      <c r="J7100">
        <v>32446.63</v>
      </c>
      <c r="K7100">
        <v>7013.8</v>
      </c>
      <c r="L7100">
        <v>3048.35</v>
      </c>
    </row>
    <row r="7101" spans="1:12" x14ac:dyDescent="0.25">
      <c r="A7101" s="8" t="s">
        <v>1218</v>
      </c>
      <c r="B7101" s="8" t="s">
        <v>1219</v>
      </c>
      <c r="C7101" s="8" t="s">
        <v>49</v>
      </c>
      <c r="D7101" s="8" t="str">
        <f>VLOOKUP(HospitalImport__2[[#This Row],[Provider State]],States!$A$2:$B$52,2,FALSE)</f>
        <v>Minnesota</v>
      </c>
      <c r="E7101" s="8" t="s">
        <v>1207</v>
      </c>
      <c r="F7101">
        <v>66</v>
      </c>
      <c r="G7101" t="str">
        <f>VLOOKUP(HospitalImport__2[[#This Row],[Medical Procedure ID No.]],MedicalProcedures!$A$1:$B$11,2,FALSE)</f>
        <v>INTRACRANIAL HEMORRHAGE OR CEREBRAL INFARCTION W/O CC/MCC</v>
      </c>
      <c r="H7101">
        <v>59</v>
      </c>
      <c r="I7101" t="str">
        <f>VLOOKUP(HospitalImport__2[[#This Row],[ Total Discharges ]],'Discharge Volume Type'!$A$1:$B$3,2,TRUE)</f>
        <v xml:space="preserve">Medium </v>
      </c>
      <c r="J7101">
        <v>16969.599999999999</v>
      </c>
      <c r="K7101">
        <v>13218.91</v>
      </c>
      <c r="L7101">
        <v>6431.45</v>
      </c>
    </row>
    <row r="7102" spans="1:12" x14ac:dyDescent="0.25">
      <c r="A7102" s="8" t="s">
        <v>530</v>
      </c>
      <c r="B7102" s="8" t="s">
        <v>1220</v>
      </c>
      <c r="C7102" s="8" t="s">
        <v>49</v>
      </c>
      <c r="D7102" s="8" t="str">
        <f>VLOOKUP(HospitalImport__2[[#This Row],[Provider State]],States!$A$2:$B$52,2,FALSE)</f>
        <v>Minnesota</v>
      </c>
      <c r="E7102" s="8" t="s">
        <v>1221</v>
      </c>
      <c r="F7102">
        <v>66</v>
      </c>
      <c r="G7102" t="str">
        <f>VLOOKUP(HospitalImport__2[[#This Row],[Medical Procedure ID No.]],MedicalProcedures!$A$1:$B$11,2,FALSE)</f>
        <v>INTRACRANIAL HEMORRHAGE OR CEREBRAL INFARCTION W/O CC/MCC</v>
      </c>
      <c r="H7102">
        <v>38</v>
      </c>
      <c r="I7102" t="str">
        <f>VLOOKUP(HospitalImport__2[[#This Row],[ Total Discharges ]],'Discharge Volume Type'!$A$1:$B$3,2,TRUE)</f>
        <v>Low</v>
      </c>
      <c r="J7102">
        <v>29953.82</v>
      </c>
      <c r="K7102">
        <v>5569.74</v>
      </c>
      <c r="L7102">
        <v>3632.39</v>
      </c>
    </row>
    <row r="7103" spans="1:12" x14ac:dyDescent="0.25">
      <c r="A7103" s="8" t="s">
        <v>2533</v>
      </c>
      <c r="B7103" s="8" t="s">
        <v>2534</v>
      </c>
      <c r="C7103" s="8" t="s">
        <v>49</v>
      </c>
      <c r="D7103" s="8" t="str">
        <f>VLOOKUP(HospitalImport__2[[#This Row],[Provider State]],States!$A$2:$B$52,2,FALSE)</f>
        <v>Minnesota</v>
      </c>
      <c r="E7103" s="8" t="s">
        <v>1207</v>
      </c>
      <c r="F7103">
        <v>66</v>
      </c>
      <c r="G7103" t="str">
        <f>VLOOKUP(HospitalImport__2[[#This Row],[Medical Procedure ID No.]],MedicalProcedures!$A$1:$B$11,2,FALSE)</f>
        <v>INTRACRANIAL HEMORRHAGE OR CEREBRAL INFARCTION W/O CC/MCC</v>
      </c>
      <c r="H7103">
        <v>25</v>
      </c>
      <c r="I7103" t="str">
        <f>VLOOKUP(HospitalImport__2[[#This Row],[ Total Discharges ]],'Discharge Volume Type'!$A$1:$B$3,2,TRUE)</f>
        <v>Low</v>
      </c>
      <c r="J7103">
        <v>12302.06</v>
      </c>
      <c r="K7103">
        <v>4830.97</v>
      </c>
      <c r="L7103">
        <v>4745.5</v>
      </c>
    </row>
    <row r="7104" spans="1:12" x14ac:dyDescent="0.25">
      <c r="A7104" s="8" t="s">
        <v>1222</v>
      </c>
      <c r="B7104" s="8" t="s">
        <v>1223</v>
      </c>
      <c r="C7104" s="8" t="s">
        <v>49</v>
      </c>
      <c r="D7104" s="8" t="str">
        <f>VLOOKUP(HospitalImport__2[[#This Row],[Provider State]],States!$A$2:$B$52,2,FALSE)</f>
        <v>Minnesota</v>
      </c>
      <c r="E7104" s="8" t="s">
        <v>1207</v>
      </c>
      <c r="F7104">
        <v>66</v>
      </c>
      <c r="G7104" t="str">
        <f>VLOOKUP(HospitalImport__2[[#This Row],[Medical Procedure ID No.]],MedicalProcedures!$A$1:$B$11,2,FALSE)</f>
        <v>INTRACRANIAL HEMORRHAGE OR CEREBRAL INFARCTION W/O CC/MCC</v>
      </c>
      <c r="H7104">
        <v>52</v>
      </c>
      <c r="I7104" t="str">
        <f>VLOOKUP(HospitalImport__2[[#This Row],[ Total Discharges ]],'Discharge Volume Type'!$A$1:$B$3,2,TRUE)</f>
        <v xml:space="preserve">Medium </v>
      </c>
      <c r="J7104">
        <v>28539.54</v>
      </c>
      <c r="K7104">
        <v>14765.11</v>
      </c>
      <c r="L7104">
        <v>11161.87</v>
      </c>
    </row>
    <row r="7105" spans="1:12" x14ac:dyDescent="0.25">
      <c r="A7105" s="8" t="s">
        <v>2535</v>
      </c>
      <c r="B7105" s="8" t="s">
        <v>1219</v>
      </c>
      <c r="C7105" s="8" t="s">
        <v>49</v>
      </c>
      <c r="D7105" s="8" t="str">
        <f>VLOOKUP(HospitalImport__2[[#This Row],[Provider State]],States!$A$2:$B$52,2,FALSE)</f>
        <v>Minnesota</v>
      </c>
      <c r="E7105" s="8" t="s">
        <v>1207</v>
      </c>
      <c r="F7105">
        <v>66</v>
      </c>
      <c r="G7105" t="str">
        <f>VLOOKUP(HospitalImport__2[[#This Row],[Medical Procedure ID No.]],MedicalProcedures!$A$1:$B$11,2,FALSE)</f>
        <v>INTRACRANIAL HEMORRHAGE OR CEREBRAL INFARCTION W/O CC/MCC</v>
      </c>
      <c r="H7105">
        <v>72</v>
      </c>
      <c r="I7105" t="str">
        <f>VLOOKUP(HospitalImport__2[[#This Row],[ Total Discharges ]],'Discharge Volume Type'!$A$1:$B$3,2,TRUE)</f>
        <v xml:space="preserve">Medium </v>
      </c>
      <c r="J7105">
        <v>16423.5</v>
      </c>
      <c r="K7105">
        <v>9907.32</v>
      </c>
      <c r="L7105">
        <v>6091.17</v>
      </c>
    </row>
    <row r="7106" spans="1:12" x14ac:dyDescent="0.25">
      <c r="A7106" s="8" t="s">
        <v>3743</v>
      </c>
      <c r="B7106" s="8" t="s">
        <v>3744</v>
      </c>
      <c r="C7106" s="8" t="s">
        <v>49</v>
      </c>
      <c r="D7106" s="8" t="str">
        <f>VLOOKUP(HospitalImport__2[[#This Row],[Provider State]],States!$A$2:$B$52,2,FALSE)</f>
        <v>Minnesota</v>
      </c>
      <c r="E7106" s="8" t="s">
        <v>1210</v>
      </c>
      <c r="F7106">
        <v>66</v>
      </c>
      <c r="G7106" t="str">
        <f>VLOOKUP(HospitalImport__2[[#This Row],[Medical Procedure ID No.]],MedicalProcedures!$A$1:$B$11,2,FALSE)</f>
        <v>INTRACRANIAL HEMORRHAGE OR CEREBRAL INFARCTION W/O CC/MCC</v>
      </c>
      <c r="H7106">
        <v>50</v>
      </c>
      <c r="I7106" t="str">
        <f>VLOOKUP(HospitalImport__2[[#This Row],[ Total Discharges ]],'Discharge Volume Type'!$A$1:$B$3,2,TRUE)</f>
        <v xml:space="preserve">Medium </v>
      </c>
      <c r="J7106">
        <v>17050.759999999998</v>
      </c>
      <c r="K7106">
        <v>5263.21</v>
      </c>
      <c r="L7106">
        <v>3386.11</v>
      </c>
    </row>
    <row r="7107" spans="1:12" x14ac:dyDescent="0.25">
      <c r="A7107" s="8" t="s">
        <v>1224</v>
      </c>
      <c r="B7107" s="8" t="s">
        <v>1225</v>
      </c>
      <c r="C7107" s="8" t="s">
        <v>49</v>
      </c>
      <c r="D7107" s="8" t="str">
        <f>VLOOKUP(HospitalImport__2[[#This Row],[Provider State]],States!$A$2:$B$52,2,FALSE)</f>
        <v>Minnesota</v>
      </c>
      <c r="E7107" s="8" t="s">
        <v>1207</v>
      </c>
      <c r="F7107">
        <v>66</v>
      </c>
      <c r="G7107" t="str">
        <f>VLOOKUP(HospitalImport__2[[#This Row],[Medical Procedure ID No.]],MedicalProcedures!$A$1:$B$11,2,FALSE)</f>
        <v>INTRACRANIAL HEMORRHAGE OR CEREBRAL INFARCTION W/O CC/MCC</v>
      </c>
      <c r="H7107">
        <v>57</v>
      </c>
      <c r="I7107" t="str">
        <f>VLOOKUP(HospitalImport__2[[#This Row],[ Total Discharges ]],'Discharge Volume Type'!$A$1:$B$3,2,TRUE)</f>
        <v xml:space="preserve">Medium </v>
      </c>
      <c r="J7107">
        <v>28163.06</v>
      </c>
      <c r="K7107">
        <v>6207.26</v>
      </c>
      <c r="L7107">
        <v>9023.49</v>
      </c>
    </row>
    <row r="7108" spans="1:12" x14ac:dyDescent="0.25">
      <c r="A7108" s="8" t="s">
        <v>1226</v>
      </c>
      <c r="B7108" s="8" t="s">
        <v>1227</v>
      </c>
      <c r="C7108" s="8" t="s">
        <v>49</v>
      </c>
      <c r="D7108" s="8" t="str">
        <f>VLOOKUP(HospitalImport__2[[#This Row],[Provider State]],States!$A$2:$B$52,2,FALSE)</f>
        <v>Minnesota</v>
      </c>
      <c r="E7108" s="8" t="s">
        <v>1207</v>
      </c>
      <c r="F7108">
        <v>66</v>
      </c>
      <c r="G7108" t="str">
        <f>VLOOKUP(HospitalImport__2[[#This Row],[Medical Procedure ID No.]],MedicalProcedures!$A$1:$B$11,2,FALSE)</f>
        <v>INTRACRANIAL HEMORRHAGE OR CEREBRAL INFARCTION W/O CC/MCC</v>
      </c>
      <c r="H7108">
        <v>181</v>
      </c>
      <c r="I7108" t="str">
        <f>VLOOKUP(HospitalImport__2[[#This Row],[ Total Discharges ]],'Discharge Volume Type'!$A$1:$B$3,2,TRUE)</f>
        <v>High</v>
      </c>
      <c r="J7108">
        <v>14581.5</v>
      </c>
      <c r="K7108">
        <v>6655.18</v>
      </c>
      <c r="L7108">
        <v>3910.16</v>
      </c>
    </row>
    <row r="7109" spans="1:12" x14ac:dyDescent="0.25">
      <c r="A7109" s="8" t="s">
        <v>1228</v>
      </c>
      <c r="B7109" s="8" t="s">
        <v>1229</v>
      </c>
      <c r="C7109" s="8" t="s">
        <v>49</v>
      </c>
      <c r="D7109" s="8" t="str">
        <f>VLOOKUP(HospitalImport__2[[#This Row],[Provider State]],States!$A$2:$B$52,2,FALSE)</f>
        <v>Minnesota</v>
      </c>
      <c r="E7109" s="8" t="s">
        <v>1230</v>
      </c>
      <c r="F7109">
        <v>66</v>
      </c>
      <c r="G7109" t="str">
        <f>VLOOKUP(HospitalImport__2[[#This Row],[Medical Procedure ID No.]],MedicalProcedures!$A$1:$B$11,2,FALSE)</f>
        <v>INTRACRANIAL HEMORRHAGE OR CEREBRAL INFARCTION W/O CC/MCC</v>
      </c>
      <c r="H7109">
        <v>91</v>
      </c>
      <c r="I7109" t="str">
        <f>VLOOKUP(HospitalImport__2[[#This Row],[ Total Discharges ]],'Discharge Volume Type'!$A$1:$B$3,2,TRUE)</f>
        <v>High</v>
      </c>
      <c r="J7109">
        <v>21967.55</v>
      </c>
      <c r="K7109">
        <v>16157.02</v>
      </c>
      <c r="L7109">
        <v>28903.85</v>
      </c>
    </row>
    <row r="7110" spans="1:12" x14ac:dyDescent="0.25">
      <c r="A7110" s="8" t="s">
        <v>1231</v>
      </c>
      <c r="B7110" s="8" t="s">
        <v>1220</v>
      </c>
      <c r="C7110" s="8" t="s">
        <v>49</v>
      </c>
      <c r="D7110" s="8" t="str">
        <f>VLOOKUP(HospitalImport__2[[#This Row],[Provider State]],States!$A$2:$B$52,2,FALSE)</f>
        <v>Minnesota</v>
      </c>
      <c r="E7110" s="8" t="s">
        <v>1221</v>
      </c>
      <c r="F7110">
        <v>66</v>
      </c>
      <c r="G7110" t="str">
        <f>VLOOKUP(HospitalImport__2[[#This Row],[Medical Procedure ID No.]],MedicalProcedures!$A$1:$B$11,2,FALSE)</f>
        <v>INTRACRANIAL HEMORRHAGE OR CEREBRAL INFARCTION W/O CC/MCC</v>
      </c>
      <c r="H7110">
        <v>76</v>
      </c>
      <c r="I7110" t="str">
        <f>VLOOKUP(HospitalImport__2[[#This Row],[ Total Discharges ]],'Discharge Volume Type'!$A$1:$B$3,2,TRUE)</f>
        <v xml:space="preserve">Medium </v>
      </c>
      <c r="J7110">
        <v>70318.960000000006</v>
      </c>
      <c r="K7110">
        <v>6313.48</v>
      </c>
      <c r="L7110">
        <v>7728.25</v>
      </c>
    </row>
    <row r="7111" spans="1:12" x14ac:dyDescent="0.25">
      <c r="A7111" s="8" t="s">
        <v>337</v>
      </c>
      <c r="B7111" s="8" t="s">
        <v>1232</v>
      </c>
      <c r="C7111" s="8" t="s">
        <v>49</v>
      </c>
      <c r="D7111" s="8" t="str">
        <f>VLOOKUP(HospitalImport__2[[#This Row],[Provider State]],States!$A$2:$B$52,2,FALSE)</f>
        <v>Minnesota</v>
      </c>
      <c r="E7111" s="8" t="s">
        <v>1207</v>
      </c>
      <c r="F7111">
        <v>66</v>
      </c>
      <c r="G7111" t="str">
        <f>VLOOKUP(HospitalImport__2[[#This Row],[Medical Procedure ID No.]],MedicalProcedures!$A$1:$B$11,2,FALSE)</f>
        <v>INTRACRANIAL HEMORRHAGE OR CEREBRAL INFARCTION W/O CC/MCC</v>
      </c>
      <c r="H7111">
        <v>46</v>
      </c>
      <c r="I7111" t="str">
        <f>VLOOKUP(HospitalImport__2[[#This Row],[ Total Discharges ]],'Discharge Volume Type'!$A$1:$B$3,2,TRUE)</f>
        <v>Low</v>
      </c>
      <c r="J7111">
        <v>30473.33</v>
      </c>
      <c r="K7111">
        <v>5477.44</v>
      </c>
      <c r="L7111">
        <v>5051.07</v>
      </c>
    </row>
    <row r="7112" spans="1:12" x14ac:dyDescent="0.25">
      <c r="A7112" s="8" t="s">
        <v>2536</v>
      </c>
      <c r="B7112" s="8" t="s">
        <v>2537</v>
      </c>
      <c r="C7112" s="8" t="s">
        <v>49</v>
      </c>
      <c r="D7112" s="8" t="str">
        <f>VLOOKUP(HospitalImport__2[[#This Row],[Provider State]],States!$A$2:$B$52,2,FALSE)</f>
        <v>Minnesota</v>
      </c>
      <c r="E7112" s="8" t="s">
        <v>1207</v>
      </c>
      <c r="F7112">
        <v>66</v>
      </c>
      <c r="G7112" t="str">
        <f>VLOOKUP(HospitalImport__2[[#This Row],[Medical Procedure ID No.]],MedicalProcedures!$A$1:$B$11,2,FALSE)</f>
        <v>INTRACRANIAL HEMORRHAGE OR CEREBRAL INFARCTION W/O CC/MCC</v>
      </c>
      <c r="H7112">
        <v>61</v>
      </c>
      <c r="I7112" t="str">
        <f>VLOOKUP(HospitalImport__2[[#This Row],[ Total Discharges ]],'Discharge Volume Type'!$A$1:$B$3,2,TRUE)</f>
        <v xml:space="preserve">Medium </v>
      </c>
      <c r="J7112">
        <v>10619.8</v>
      </c>
      <c r="K7112">
        <v>5496.81</v>
      </c>
      <c r="L7112">
        <v>3541.97</v>
      </c>
    </row>
    <row r="7113" spans="1:12" x14ac:dyDescent="0.25">
      <c r="A7113" s="8" t="s">
        <v>3750</v>
      </c>
      <c r="B7113" s="8" t="s">
        <v>3751</v>
      </c>
      <c r="C7113" s="8" t="s">
        <v>49</v>
      </c>
      <c r="D7113" s="8" t="str">
        <f>VLOOKUP(HospitalImport__2[[#This Row],[Provider State]],States!$A$2:$B$52,2,FALSE)</f>
        <v>Minnesota</v>
      </c>
      <c r="E7113" s="8" t="s">
        <v>1207</v>
      </c>
      <c r="F7113">
        <v>66</v>
      </c>
      <c r="G7113" t="str">
        <f>VLOOKUP(HospitalImport__2[[#This Row],[Medical Procedure ID No.]],MedicalProcedures!$A$1:$B$11,2,FALSE)</f>
        <v>INTRACRANIAL HEMORRHAGE OR CEREBRAL INFARCTION W/O CC/MCC</v>
      </c>
      <c r="H7113">
        <v>44</v>
      </c>
      <c r="I7113" t="str">
        <f>VLOOKUP(HospitalImport__2[[#This Row],[ Total Discharges ]],'Discharge Volume Type'!$A$1:$B$3,2,TRUE)</f>
        <v>Low</v>
      </c>
      <c r="J7113">
        <v>23188.41</v>
      </c>
      <c r="K7113">
        <v>7231.69</v>
      </c>
      <c r="L7113">
        <v>2759.92</v>
      </c>
    </row>
    <row r="7114" spans="1:12" x14ac:dyDescent="0.25">
      <c r="A7114" s="8" t="s">
        <v>2538</v>
      </c>
      <c r="B7114" s="8" t="s">
        <v>2539</v>
      </c>
      <c r="C7114" s="8" t="s">
        <v>49</v>
      </c>
      <c r="D7114" s="8" t="str">
        <f>VLOOKUP(HospitalImport__2[[#This Row],[Provider State]],States!$A$2:$B$52,2,FALSE)</f>
        <v>Minnesota</v>
      </c>
      <c r="E7114" s="8" t="s">
        <v>1221</v>
      </c>
      <c r="F7114">
        <v>66</v>
      </c>
      <c r="G7114" t="str">
        <f>VLOOKUP(HospitalImport__2[[#This Row],[Medical Procedure ID No.]],MedicalProcedures!$A$1:$B$11,2,FALSE)</f>
        <v>INTRACRANIAL HEMORRHAGE OR CEREBRAL INFARCTION W/O CC/MCC</v>
      </c>
      <c r="H7114">
        <v>160</v>
      </c>
      <c r="I7114" t="str">
        <f>VLOOKUP(HospitalImport__2[[#This Row],[ Total Discharges ]],'Discharge Volume Type'!$A$1:$B$3,2,TRUE)</f>
        <v>High</v>
      </c>
      <c r="J7114">
        <v>13194.01</v>
      </c>
      <c r="K7114">
        <v>12210.08</v>
      </c>
      <c r="L7114">
        <v>4821.82</v>
      </c>
    </row>
    <row r="7115" spans="1:12" x14ac:dyDescent="0.25">
      <c r="A7115" s="8" t="s">
        <v>3752</v>
      </c>
      <c r="B7115" s="8" t="s">
        <v>1423</v>
      </c>
      <c r="C7115" s="8" t="s">
        <v>49</v>
      </c>
      <c r="D7115" s="8" t="str">
        <f>VLOOKUP(HospitalImport__2[[#This Row],[Provider State]],States!$A$2:$B$52,2,FALSE)</f>
        <v>Minnesota</v>
      </c>
      <c r="E7115" s="8" t="s">
        <v>1221</v>
      </c>
      <c r="F7115">
        <v>66</v>
      </c>
      <c r="G7115" t="str">
        <f>VLOOKUP(HospitalImport__2[[#This Row],[Medical Procedure ID No.]],MedicalProcedures!$A$1:$B$11,2,FALSE)</f>
        <v>INTRACRANIAL HEMORRHAGE OR CEREBRAL INFARCTION W/O CC/MCC</v>
      </c>
      <c r="H7115">
        <v>56</v>
      </c>
      <c r="I7115" t="str">
        <f>VLOOKUP(HospitalImport__2[[#This Row],[ Total Discharges ]],'Discharge Volume Type'!$A$1:$B$3,2,TRUE)</f>
        <v xml:space="preserve">Medium </v>
      </c>
      <c r="J7115">
        <v>16642.18</v>
      </c>
      <c r="K7115">
        <v>5285.81</v>
      </c>
      <c r="L7115">
        <v>5537.16</v>
      </c>
    </row>
    <row r="7116" spans="1:12" x14ac:dyDescent="0.25">
      <c r="A7116" s="8" t="s">
        <v>1233</v>
      </c>
      <c r="B7116" s="8" t="s">
        <v>1161</v>
      </c>
      <c r="C7116" s="8" t="s">
        <v>51</v>
      </c>
      <c r="D7116" s="8" t="str">
        <f>VLOOKUP(HospitalImport__2[[#This Row],[Provider State]],States!$A$2:$B$52,2,FALSE)</f>
        <v>Mississippi</v>
      </c>
      <c r="E7116" s="8" t="s">
        <v>1234</v>
      </c>
      <c r="F7116">
        <v>66</v>
      </c>
      <c r="G7116" t="str">
        <f>VLOOKUP(HospitalImport__2[[#This Row],[Medical Procedure ID No.]],MedicalProcedures!$A$1:$B$11,2,FALSE)</f>
        <v>INTRACRANIAL HEMORRHAGE OR CEREBRAL INFARCTION W/O CC/MCC</v>
      </c>
      <c r="H7116">
        <v>51</v>
      </c>
      <c r="I7116" t="str">
        <f>VLOOKUP(HospitalImport__2[[#This Row],[ Total Discharges ]],'Discharge Volume Type'!$A$1:$B$3,2,TRUE)</f>
        <v xml:space="preserve">Medium </v>
      </c>
      <c r="J7116">
        <v>25956.57</v>
      </c>
      <c r="K7116">
        <v>26470.21</v>
      </c>
      <c r="L7116">
        <v>13226.13</v>
      </c>
    </row>
    <row r="7117" spans="1:12" x14ac:dyDescent="0.25">
      <c r="A7117" s="8" t="s">
        <v>1235</v>
      </c>
      <c r="B7117" s="8" t="s">
        <v>1236</v>
      </c>
      <c r="C7117" s="8" t="s">
        <v>51</v>
      </c>
      <c r="D7117" s="8" t="str">
        <f>VLOOKUP(HospitalImport__2[[#This Row],[Provider State]],States!$A$2:$B$52,2,FALSE)</f>
        <v>Mississippi</v>
      </c>
      <c r="E7117" s="8" t="s">
        <v>1237</v>
      </c>
      <c r="F7117">
        <v>66</v>
      </c>
      <c r="G7117" t="str">
        <f>VLOOKUP(HospitalImport__2[[#This Row],[Medical Procedure ID No.]],MedicalProcedures!$A$1:$B$11,2,FALSE)</f>
        <v>INTRACRANIAL HEMORRHAGE OR CEREBRAL INFARCTION W/O CC/MCC</v>
      </c>
      <c r="H7117">
        <v>162</v>
      </c>
      <c r="I7117" t="str">
        <f>VLOOKUP(HospitalImport__2[[#This Row],[ Total Discharges ]],'Discharge Volume Type'!$A$1:$B$3,2,TRUE)</f>
        <v>High</v>
      </c>
      <c r="J7117">
        <v>21498.82</v>
      </c>
      <c r="K7117">
        <v>6827.7</v>
      </c>
      <c r="L7117">
        <v>5475.72</v>
      </c>
    </row>
    <row r="7118" spans="1:12" x14ac:dyDescent="0.25">
      <c r="A7118" s="8" t="s">
        <v>2540</v>
      </c>
      <c r="B7118" s="8" t="s">
        <v>832</v>
      </c>
      <c r="C7118" s="8" t="s">
        <v>51</v>
      </c>
      <c r="D7118" s="8" t="str">
        <f>VLOOKUP(HospitalImport__2[[#This Row],[Provider State]],States!$A$2:$B$52,2,FALSE)</f>
        <v>Mississippi</v>
      </c>
      <c r="E7118" s="8" t="s">
        <v>1237</v>
      </c>
      <c r="F7118">
        <v>66</v>
      </c>
      <c r="G7118" t="str">
        <f>VLOOKUP(HospitalImport__2[[#This Row],[Medical Procedure ID No.]],MedicalProcedures!$A$1:$B$11,2,FALSE)</f>
        <v>INTRACRANIAL HEMORRHAGE OR CEREBRAL INFARCTION W/O CC/MCC</v>
      </c>
      <c r="H7118">
        <v>73</v>
      </c>
      <c r="I7118" t="str">
        <f>VLOOKUP(HospitalImport__2[[#This Row],[ Total Discharges ]],'Discharge Volume Type'!$A$1:$B$3,2,TRUE)</f>
        <v xml:space="preserve">Medium </v>
      </c>
      <c r="J7118">
        <v>17726.009999999998</v>
      </c>
      <c r="K7118">
        <v>7938.5</v>
      </c>
      <c r="L7118">
        <v>6375.7</v>
      </c>
    </row>
    <row r="7119" spans="1:12" x14ac:dyDescent="0.25">
      <c r="A7119" s="8" t="s">
        <v>3755</v>
      </c>
      <c r="B7119" s="8" t="s">
        <v>3756</v>
      </c>
      <c r="C7119" s="8" t="s">
        <v>51</v>
      </c>
      <c r="D7119" s="8" t="str">
        <f>VLOOKUP(HospitalImport__2[[#This Row],[Provider State]],States!$A$2:$B$52,2,FALSE)</f>
        <v>Mississippi</v>
      </c>
      <c r="E7119" s="8" t="s">
        <v>1243</v>
      </c>
      <c r="F7119">
        <v>66</v>
      </c>
      <c r="G7119" t="str">
        <f>VLOOKUP(HospitalImport__2[[#This Row],[Medical Procedure ID No.]],MedicalProcedures!$A$1:$B$11,2,FALSE)</f>
        <v>INTRACRANIAL HEMORRHAGE OR CEREBRAL INFARCTION W/O CC/MCC</v>
      </c>
      <c r="H7119">
        <v>48</v>
      </c>
      <c r="I7119" t="str">
        <f>VLOOKUP(HospitalImport__2[[#This Row],[ Total Discharges ]],'Discharge Volume Type'!$A$1:$B$3,2,TRUE)</f>
        <v>Low</v>
      </c>
      <c r="J7119">
        <v>13104.53</v>
      </c>
      <c r="K7119">
        <v>6481.09</v>
      </c>
      <c r="L7119">
        <v>6475.79</v>
      </c>
    </row>
    <row r="7120" spans="1:12" x14ac:dyDescent="0.25">
      <c r="A7120" s="8" t="s">
        <v>1238</v>
      </c>
      <c r="B7120" s="8" t="s">
        <v>1239</v>
      </c>
      <c r="C7120" s="8" t="s">
        <v>51</v>
      </c>
      <c r="D7120" s="8" t="str">
        <f>VLOOKUP(HospitalImport__2[[#This Row],[Provider State]],States!$A$2:$B$52,2,FALSE)</f>
        <v>Mississippi</v>
      </c>
      <c r="E7120" s="8" t="s">
        <v>1240</v>
      </c>
      <c r="F7120">
        <v>66</v>
      </c>
      <c r="G7120" t="str">
        <f>VLOOKUP(HospitalImport__2[[#This Row],[Medical Procedure ID No.]],MedicalProcedures!$A$1:$B$11,2,FALSE)</f>
        <v>INTRACRANIAL HEMORRHAGE OR CEREBRAL INFARCTION W/O CC/MCC</v>
      </c>
      <c r="H7120">
        <v>49</v>
      </c>
      <c r="I7120" t="str">
        <f>VLOOKUP(HospitalImport__2[[#This Row],[ Total Discharges ]],'Discharge Volume Type'!$A$1:$B$3,2,TRUE)</f>
        <v>Low</v>
      </c>
      <c r="J7120">
        <v>44131.56</v>
      </c>
      <c r="K7120">
        <v>7447.41</v>
      </c>
      <c r="L7120">
        <v>5686.84</v>
      </c>
    </row>
    <row r="7121" spans="1:12" x14ac:dyDescent="0.25">
      <c r="A7121" s="8" t="s">
        <v>1241</v>
      </c>
      <c r="B7121" s="8" t="s">
        <v>1242</v>
      </c>
      <c r="C7121" s="8" t="s">
        <v>51</v>
      </c>
      <c r="D7121" s="8" t="str">
        <f>VLOOKUP(HospitalImport__2[[#This Row],[Provider State]],States!$A$2:$B$52,2,FALSE)</f>
        <v>Mississippi</v>
      </c>
      <c r="E7121" s="8" t="s">
        <v>1243</v>
      </c>
      <c r="F7121">
        <v>66</v>
      </c>
      <c r="G7121" t="str">
        <f>VLOOKUP(HospitalImport__2[[#This Row],[Medical Procedure ID No.]],MedicalProcedures!$A$1:$B$11,2,FALSE)</f>
        <v>INTRACRANIAL HEMORRHAGE OR CEREBRAL INFARCTION W/O CC/MCC</v>
      </c>
      <c r="H7121">
        <v>35</v>
      </c>
      <c r="I7121" t="str">
        <f>VLOOKUP(HospitalImport__2[[#This Row],[ Total Discharges ]],'Discharge Volume Type'!$A$1:$B$3,2,TRUE)</f>
        <v>Low</v>
      </c>
      <c r="J7121">
        <v>19506.72</v>
      </c>
      <c r="K7121">
        <v>5947.77</v>
      </c>
      <c r="L7121">
        <v>10958.55</v>
      </c>
    </row>
    <row r="7122" spans="1:12" x14ac:dyDescent="0.25">
      <c r="A7122" s="8" t="s">
        <v>3761</v>
      </c>
      <c r="B7122" s="8" t="s">
        <v>3762</v>
      </c>
      <c r="C7122" s="8" t="s">
        <v>51</v>
      </c>
      <c r="D7122" s="8" t="str">
        <f>VLOOKUP(HospitalImport__2[[#This Row],[Provider State]],States!$A$2:$B$52,2,FALSE)</f>
        <v>Mississippi</v>
      </c>
      <c r="E7122" s="8" t="s">
        <v>1237</v>
      </c>
      <c r="F7122">
        <v>66</v>
      </c>
      <c r="G7122" t="str">
        <f>VLOOKUP(HospitalImport__2[[#This Row],[Medical Procedure ID No.]],MedicalProcedures!$A$1:$B$11,2,FALSE)</f>
        <v>INTRACRANIAL HEMORRHAGE OR CEREBRAL INFARCTION W/O CC/MCC</v>
      </c>
      <c r="H7122">
        <v>38</v>
      </c>
      <c r="I7122" t="str">
        <f>VLOOKUP(HospitalImport__2[[#This Row],[ Total Discharges ]],'Discharge Volume Type'!$A$1:$B$3,2,TRUE)</f>
        <v>Low</v>
      </c>
      <c r="J7122">
        <v>13925.43</v>
      </c>
      <c r="K7122">
        <v>15359.28</v>
      </c>
      <c r="L7122">
        <v>6103.43</v>
      </c>
    </row>
    <row r="7123" spans="1:12" x14ac:dyDescent="0.25">
      <c r="A7123" s="8" t="s">
        <v>1244</v>
      </c>
      <c r="B7123" s="8" t="s">
        <v>1245</v>
      </c>
      <c r="C7123" s="8" t="s">
        <v>51</v>
      </c>
      <c r="D7123" s="8" t="str">
        <f>VLOOKUP(HospitalImport__2[[#This Row],[Provider State]],States!$A$2:$B$52,2,FALSE)</f>
        <v>Mississippi</v>
      </c>
      <c r="E7123" s="8" t="s">
        <v>1234</v>
      </c>
      <c r="F7123">
        <v>66</v>
      </c>
      <c r="G7123" t="str">
        <f>VLOOKUP(HospitalImport__2[[#This Row],[Medical Procedure ID No.]],MedicalProcedures!$A$1:$B$11,2,FALSE)</f>
        <v>INTRACRANIAL HEMORRHAGE OR CEREBRAL INFARCTION W/O CC/MCC</v>
      </c>
      <c r="H7123">
        <v>47</v>
      </c>
      <c r="I7123" t="str">
        <f>VLOOKUP(HospitalImport__2[[#This Row],[ Total Discharges ]],'Discharge Volume Type'!$A$1:$B$3,2,TRUE)</f>
        <v>Low</v>
      </c>
      <c r="J7123">
        <v>44020.59</v>
      </c>
      <c r="K7123">
        <v>5289.27</v>
      </c>
      <c r="L7123">
        <v>5704.57</v>
      </c>
    </row>
    <row r="7124" spans="1:12" x14ac:dyDescent="0.25">
      <c r="A7124" s="8" t="s">
        <v>1246</v>
      </c>
      <c r="B7124" s="8" t="s">
        <v>1247</v>
      </c>
      <c r="C7124" s="8" t="s">
        <v>51</v>
      </c>
      <c r="D7124" s="8" t="str">
        <f>VLOOKUP(HospitalImport__2[[#This Row],[Provider State]],States!$A$2:$B$52,2,FALSE)</f>
        <v>Mississippi</v>
      </c>
      <c r="E7124" s="8" t="s">
        <v>1248</v>
      </c>
      <c r="F7124">
        <v>66</v>
      </c>
      <c r="G7124" t="str">
        <f>VLOOKUP(HospitalImport__2[[#This Row],[Medical Procedure ID No.]],MedicalProcedures!$A$1:$B$11,2,FALSE)</f>
        <v>INTRACRANIAL HEMORRHAGE OR CEREBRAL INFARCTION W/O CC/MCC</v>
      </c>
      <c r="H7124">
        <v>58</v>
      </c>
      <c r="I7124" t="str">
        <f>VLOOKUP(HospitalImport__2[[#This Row],[ Total Discharges ]],'Discharge Volume Type'!$A$1:$B$3,2,TRUE)</f>
        <v xml:space="preserve">Medium </v>
      </c>
      <c r="J7124">
        <v>18612.259999999998</v>
      </c>
      <c r="K7124">
        <v>5399.13</v>
      </c>
      <c r="L7124">
        <v>10855.09</v>
      </c>
    </row>
    <row r="7125" spans="1:12" x14ac:dyDescent="0.25">
      <c r="A7125" s="8" t="s">
        <v>1249</v>
      </c>
      <c r="B7125" s="8" t="s">
        <v>1250</v>
      </c>
      <c r="C7125" s="8" t="s">
        <v>51</v>
      </c>
      <c r="D7125" s="8" t="str">
        <f>VLOOKUP(HospitalImport__2[[#This Row],[Provider State]],States!$A$2:$B$52,2,FALSE)</f>
        <v>Mississippi</v>
      </c>
      <c r="E7125" s="8" t="s">
        <v>158</v>
      </c>
      <c r="F7125">
        <v>66</v>
      </c>
      <c r="G7125" t="str">
        <f>VLOOKUP(HospitalImport__2[[#This Row],[Medical Procedure ID No.]],MedicalProcedures!$A$1:$B$11,2,FALSE)</f>
        <v>INTRACRANIAL HEMORRHAGE OR CEREBRAL INFARCTION W/O CC/MCC</v>
      </c>
      <c r="H7125">
        <v>155</v>
      </c>
      <c r="I7125" t="str">
        <f>VLOOKUP(HospitalImport__2[[#This Row],[ Total Discharges ]],'Discharge Volume Type'!$A$1:$B$3,2,TRUE)</f>
        <v>High</v>
      </c>
      <c r="J7125">
        <v>16469.37</v>
      </c>
      <c r="K7125">
        <v>7551.21</v>
      </c>
      <c r="L7125">
        <v>5408.34</v>
      </c>
    </row>
    <row r="7126" spans="1:12" x14ac:dyDescent="0.25">
      <c r="A7126" s="8" t="s">
        <v>2541</v>
      </c>
      <c r="B7126" s="8" t="s">
        <v>2542</v>
      </c>
      <c r="C7126" s="8" t="s">
        <v>51</v>
      </c>
      <c r="D7126" s="8" t="str">
        <f>VLOOKUP(HospitalImport__2[[#This Row],[Provider State]],States!$A$2:$B$52,2,FALSE)</f>
        <v>Mississippi</v>
      </c>
      <c r="E7126" s="8" t="s">
        <v>1240</v>
      </c>
      <c r="F7126">
        <v>66</v>
      </c>
      <c r="G7126" t="str">
        <f>VLOOKUP(HospitalImport__2[[#This Row],[Medical Procedure ID No.]],MedicalProcedures!$A$1:$B$11,2,FALSE)</f>
        <v>INTRACRANIAL HEMORRHAGE OR CEREBRAL INFARCTION W/O CC/MCC</v>
      </c>
      <c r="H7126">
        <v>66</v>
      </c>
      <c r="I7126" t="str">
        <f>VLOOKUP(HospitalImport__2[[#This Row],[ Total Discharges ]],'Discharge Volume Type'!$A$1:$B$3,2,TRUE)</f>
        <v xml:space="preserve">Medium </v>
      </c>
      <c r="J7126">
        <v>10363.9</v>
      </c>
      <c r="K7126">
        <v>5331.83</v>
      </c>
      <c r="L7126">
        <v>6720.06</v>
      </c>
    </row>
    <row r="7127" spans="1:12" x14ac:dyDescent="0.25">
      <c r="A7127" s="8" t="s">
        <v>1251</v>
      </c>
      <c r="B7127" s="8" t="s">
        <v>1161</v>
      </c>
      <c r="C7127" s="8" t="s">
        <v>51</v>
      </c>
      <c r="D7127" s="8" t="str">
        <f>VLOOKUP(HospitalImport__2[[#This Row],[Provider State]],States!$A$2:$B$52,2,FALSE)</f>
        <v>Mississippi</v>
      </c>
      <c r="E7127" s="8" t="s">
        <v>1234</v>
      </c>
      <c r="F7127">
        <v>66</v>
      </c>
      <c r="G7127" t="str">
        <f>VLOOKUP(HospitalImport__2[[#This Row],[Medical Procedure ID No.]],MedicalProcedures!$A$1:$B$11,2,FALSE)</f>
        <v>INTRACRANIAL HEMORRHAGE OR CEREBRAL INFARCTION W/O CC/MCC</v>
      </c>
      <c r="H7127">
        <v>44</v>
      </c>
      <c r="I7127" t="str">
        <f>VLOOKUP(HospitalImport__2[[#This Row],[ Total Discharges ]],'Discharge Volume Type'!$A$1:$B$3,2,TRUE)</f>
        <v>Low</v>
      </c>
      <c r="J7127">
        <v>18281.240000000002</v>
      </c>
      <c r="K7127">
        <v>4737.75</v>
      </c>
      <c r="L7127">
        <v>14929.88</v>
      </c>
    </row>
    <row r="7128" spans="1:12" x14ac:dyDescent="0.25">
      <c r="A7128" s="8" t="s">
        <v>3763</v>
      </c>
      <c r="B7128" s="8" t="s">
        <v>3764</v>
      </c>
      <c r="C7128" s="8" t="s">
        <v>51</v>
      </c>
      <c r="D7128" s="8" t="str">
        <f>VLOOKUP(HospitalImport__2[[#This Row],[Provider State]],States!$A$2:$B$52,2,FALSE)</f>
        <v>Mississippi</v>
      </c>
      <c r="E7128" s="8" t="s">
        <v>1237</v>
      </c>
      <c r="F7128">
        <v>66</v>
      </c>
      <c r="G7128" t="str">
        <f>VLOOKUP(HospitalImport__2[[#This Row],[Medical Procedure ID No.]],MedicalProcedures!$A$1:$B$11,2,FALSE)</f>
        <v>INTRACRANIAL HEMORRHAGE OR CEREBRAL INFARCTION W/O CC/MCC</v>
      </c>
      <c r="H7128">
        <v>54</v>
      </c>
      <c r="I7128" t="str">
        <f>VLOOKUP(HospitalImport__2[[#This Row],[ Total Discharges ]],'Discharge Volume Type'!$A$1:$B$3,2,TRUE)</f>
        <v xml:space="preserve">Medium </v>
      </c>
      <c r="J7128">
        <v>21255.79</v>
      </c>
      <c r="K7128">
        <v>15075.48</v>
      </c>
      <c r="L7128">
        <v>5976.64</v>
      </c>
    </row>
    <row r="7129" spans="1:12" x14ac:dyDescent="0.25">
      <c r="A7129" s="8" t="s">
        <v>3153</v>
      </c>
      <c r="B7129" s="8" t="s">
        <v>3128</v>
      </c>
      <c r="C7129" s="8" t="s">
        <v>51</v>
      </c>
      <c r="D7129" s="8" t="str">
        <f>VLOOKUP(HospitalImport__2[[#This Row],[Provider State]],States!$A$2:$B$52,2,FALSE)</f>
        <v>Mississippi</v>
      </c>
      <c r="E7129" s="8" t="s">
        <v>1257</v>
      </c>
      <c r="F7129">
        <v>66</v>
      </c>
      <c r="G7129" t="str">
        <f>VLOOKUP(HospitalImport__2[[#This Row],[Medical Procedure ID No.]],MedicalProcedures!$A$1:$B$11,2,FALSE)</f>
        <v>INTRACRANIAL HEMORRHAGE OR CEREBRAL INFARCTION W/O CC/MCC</v>
      </c>
      <c r="H7129">
        <v>32</v>
      </c>
      <c r="I7129" t="str">
        <f>VLOOKUP(HospitalImport__2[[#This Row],[ Total Discharges ]],'Discharge Volume Type'!$A$1:$B$3,2,TRUE)</f>
        <v>Low</v>
      </c>
      <c r="J7129">
        <v>17123.61</v>
      </c>
      <c r="K7129">
        <v>10218.84</v>
      </c>
      <c r="L7129">
        <v>5668.5</v>
      </c>
    </row>
    <row r="7130" spans="1:12" x14ac:dyDescent="0.25">
      <c r="A7130" s="8" t="s">
        <v>1252</v>
      </c>
      <c r="B7130" s="8" t="s">
        <v>1253</v>
      </c>
      <c r="C7130" s="8" t="s">
        <v>51</v>
      </c>
      <c r="D7130" s="8" t="str">
        <f>VLOOKUP(HospitalImport__2[[#This Row],[Provider State]],States!$A$2:$B$52,2,FALSE)</f>
        <v>Mississippi</v>
      </c>
      <c r="E7130" s="8" t="s">
        <v>1254</v>
      </c>
      <c r="F7130">
        <v>66</v>
      </c>
      <c r="G7130" t="str">
        <f>VLOOKUP(HospitalImport__2[[#This Row],[Medical Procedure ID No.]],MedicalProcedures!$A$1:$B$11,2,FALSE)</f>
        <v>INTRACRANIAL HEMORRHAGE OR CEREBRAL INFARCTION W/O CC/MCC</v>
      </c>
      <c r="H7130">
        <v>41</v>
      </c>
      <c r="I7130" t="str">
        <f>VLOOKUP(HospitalImport__2[[#This Row],[ Total Discharges ]],'Discharge Volume Type'!$A$1:$B$3,2,TRUE)</f>
        <v>Low</v>
      </c>
      <c r="J7130">
        <v>35337.86</v>
      </c>
      <c r="K7130">
        <v>11784.1</v>
      </c>
      <c r="L7130">
        <v>7446.19</v>
      </c>
    </row>
    <row r="7131" spans="1:12" x14ac:dyDescent="0.25">
      <c r="A7131" s="8" t="s">
        <v>1255</v>
      </c>
      <c r="B7131" s="8" t="s">
        <v>1256</v>
      </c>
      <c r="C7131" s="8" t="s">
        <v>51</v>
      </c>
      <c r="D7131" s="8" t="str">
        <f>VLOOKUP(HospitalImport__2[[#This Row],[Provider State]],States!$A$2:$B$52,2,FALSE)</f>
        <v>Mississippi</v>
      </c>
      <c r="E7131" s="8" t="s">
        <v>1257</v>
      </c>
      <c r="F7131">
        <v>66</v>
      </c>
      <c r="G7131" t="str">
        <f>VLOOKUP(HospitalImport__2[[#This Row],[Medical Procedure ID No.]],MedicalProcedures!$A$1:$B$11,2,FALSE)</f>
        <v>INTRACRANIAL HEMORRHAGE OR CEREBRAL INFARCTION W/O CC/MCC</v>
      </c>
      <c r="H7131">
        <v>53</v>
      </c>
      <c r="I7131" t="str">
        <f>VLOOKUP(HospitalImport__2[[#This Row],[ Total Discharges ]],'Discharge Volume Type'!$A$1:$B$3,2,TRUE)</f>
        <v xml:space="preserve">Medium </v>
      </c>
      <c r="J7131">
        <v>11646.85</v>
      </c>
      <c r="K7131">
        <v>10239.66</v>
      </c>
      <c r="L7131">
        <v>4341.18</v>
      </c>
    </row>
    <row r="7132" spans="1:12" x14ac:dyDescent="0.25">
      <c r="A7132" s="8" t="s">
        <v>3769</v>
      </c>
      <c r="B7132" s="8" t="s">
        <v>3770</v>
      </c>
      <c r="C7132" s="8" t="s">
        <v>51</v>
      </c>
      <c r="D7132" s="8" t="str">
        <f>VLOOKUP(HospitalImport__2[[#This Row],[Provider State]],States!$A$2:$B$52,2,FALSE)</f>
        <v>Mississippi</v>
      </c>
      <c r="E7132" s="8" t="s">
        <v>1234</v>
      </c>
      <c r="F7132">
        <v>66</v>
      </c>
      <c r="G7132" t="str">
        <f>VLOOKUP(HospitalImport__2[[#This Row],[Medical Procedure ID No.]],MedicalProcedures!$A$1:$B$11,2,FALSE)</f>
        <v>INTRACRANIAL HEMORRHAGE OR CEREBRAL INFARCTION W/O CC/MCC</v>
      </c>
      <c r="H7132">
        <v>60</v>
      </c>
      <c r="I7132" t="str">
        <f>VLOOKUP(HospitalImport__2[[#This Row],[ Total Discharges ]],'Discharge Volume Type'!$A$1:$B$3,2,TRUE)</f>
        <v xml:space="preserve">Medium </v>
      </c>
      <c r="J7132">
        <v>34271.08</v>
      </c>
      <c r="K7132">
        <v>5883.95</v>
      </c>
      <c r="L7132">
        <v>5180.07</v>
      </c>
    </row>
    <row r="7133" spans="1:12" x14ac:dyDescent="0.25">
      <c r="A7133" s="8" t="s">
        <v>928</v>
      </c>
      <c r="B7133" s="8" t="s">
        <v>1256</v>
      </c>
      <c r="C7133" s="8" t="s">
        <v>51</v>
      </c>
      <c r="D7133" s="8" t="str">
        <f>VLOOKUP(HospitalImport__2[[#This Row],[Provider State]],States!$A$2:$B$52,2,FALSE)</f>
        <v>Mississippi</v>
      </c>
      <c r="E7133" s="8" t="s">
        <v>1257</v>
      </c>
      <c r="F7133">
        <v>66</v>
      </c>
      <c r="G7133" t="str">
        <f>VLOOKUP(HospitalImport__2[[#This Row],[Medical Procedure ID No.]],MedicalProcedures!$A$1:$B$11,2,FALSE)</f>
        <v>INTRACRANIAL HEMORRHAGE OR CEREBRAL INFARCTION W/O CC/MCC</v>
      </c>
      <c r="H7133">
        <v>148</v>
      </c>
      <c r="I7133" t="str">
        <f>VLOOKUP(HospitalImport__2[[#This Row],[ Total Discharges ]],'Discharge Volume Type'!$A$1:$B$3,2,TRUE)</f>
        <v>High</v>
      </c>
      <c r="J7133">
        <v>18029.11</v>
      </c>
      <c r="K7133">
        <v>5278.49</v>
      </c>
      <c r="L7133">
        <v>5058.3599999999997</v>
      </c>
    </row>
    <row r="7134" spans="1:12" x14ac:dyDescent="0.25">
      <c r="A7134" s="8" t="s">
        <v>3771</v>
      </c>
      <c r="B7134" s="8" t="s">
        <v>3772</v>
      </c>
      <c r="C7134" s="8" t="s">
        <v>51</v>
      </c>
      <c r="D7134" s="8" t="str">
        <f>VLOOKUP(HospitalImport__2[[#This Row],[Provider State]],States!$A$2:$B$52,2,FALSE)</f>
        <v>Mississippi</v>
      </c>
      <c r="E7134" s="8" t="s">
        <v>1234</v>
      </c>
      <c r="F7134">
        <v>66</v>
      </c>
      <c r="G7134" t="str">
        <f>VLOOKUP(HospitalImport__2[[#This Row],[Medical Procedure ID No.]],MedicalProcedures!$A$1:$B$11,2,FALSE)</f>
        <v>INTRACRANIAL HEMORRHAGE OR CEREBRAL INFARCTION W/O CC/MCC</v>
      </c>
      <c r="H7134">
        <v>33</v>
      </c>
      <c r="I7134" t="str">
        <f>VLOOKUP(HospitalImport__2[[#This Row],[ Total Discharges ]],'Discharge Volume Type'!$A$1:$B$3,2,TRUE)</f>
        <v>Low</v>
      </c>
      <c r="J7134">
        <v>23775.14</v>
      </c>
      <c r="K7134">
        <v>5485.56</v>
      </c>
      <c r="L7134">
        <v>12927.61</v>
      </c>
    </row>
    <row r="7135" spans="1:12" x14ac:dyDescent="0.25">
      <c r="A7135" s="8" t="s">
        <v>2545</v>
      </c>
      <c r="B7135" s="8" t="s">
        <v>1824</v>
      </c>
      <c r="C7135" s="8" t="s">
        <v>51</v>
      </c>
      <c r="D7135" s="8" t="str">
        <f>VLOOKUP(HospitalImport__2[[#This Row],[Provider State]],States!$A$2:$B$52,2,FALSE)</f>
        <v>Mississippi</v>
      </c>
      <c r="E7135" s="8" t="s">
        <v>1234</v>
      </c>
      <c r="F7135">
        <v>66</v>
      </c>
      <c r="G7135" t="str">
        <f>VLOOKUP(HospitalImport__2[[#This Row],[Medical Procedure ID No.]],MedicalProcedures!$A$1:$B$11,2,FALSE)</f>
        <v>INTRACRANIAL HEMORRHAGE OR CEREBRAL INFARCTION W/O CC/MCC</v>
      </c>
      <c r="H7135">
        <v>47</v>
      </c>
      <c r="I7135" t="str">
        <f>VLOOKUP(HospitalImport__2[[#This Row],[ Total Discharges ]],'Discharge Volume Type'!$A$1:$B$3,2,TRUE)</f>
        <v>Low</v>
      </c>
      <c r="J7135">
        <v>57848.85</v>
      </c>
      <c r="K7135">
        <v>5668.39</v>
      </c>
      <c r="L7135">
        <v>4487.83</v>
      </c>
    </row>
    <row r="7136" spans="1:12" x14ac:dyDescent="0.25">
      <c r="A7136" s="8" t="s">
        <v>1258</v>
      </c>
      <c r="B7136" s="8" t="s">
        <v>668</v>
      </c>
      <c r="C7136" s="8" t="s">
        <v>51</v>
      </c>
      <c r="D7136" s="8" t="str">
        <f>VLOOKUP(HospitalImport__2[[#This Row],[Provider State]],States!$A$2:$B$52,2,FALSE)</f>
        <v>Mississippi</v>
      </c>
      <c r="E7136" s="8" t="s">
        <v>1237</v>
      </c>
      <c r="F7136">
        <v>66</v>
      </c>
      <c r="G7136" t="str">
        <f>VLOOKUP(HospitalImport__2[[#This Row],[Medical Procedure ID No.]],MedicalProcedures!$A$1:$B$11,2,FALSE)</f>
        <v>INTRACRANIAL HEMORRHAGE OR CEREBRAL INFARCTION W/O CC/MCC</v>
      </c>
      <c r="H7136">
        <v>121</v>
      </c>
      <c r="I7136" t="str">
        <f>VLOOKUP(HospitalImport__2[[#This Row],[ Total Discharges ]],'Discharge Volume Type'!$A$1:$B$3,2,TRUE)</f>
        <v>High</v>
      </c>
      <c r="J7136">
        <v>15894.59</v>
      </c>
      <c r="K7136">
        <v>6558.02</v>
      </c>
      <c r="L7136">
        <v>5792.44</v>
      </c>
    </row>
    <row r="7137" spans="1:12" x14ac:dyDescent="0.25">
      <c r="A7137" s="8" t="s">
        <v>1259</v>
      </c>
      <c r="B7137" s="8" t="s">
        <v>1161</v>
      </c>
      <c r="C7137" s="8" t="s">
        <v>51</v>
      </c>
      <c r="D7137" s="8" t="str">
        <f>VLOOKUP(HospitalImport__2[[#This Row],[Provider State]],States!$A$2:$B$52,2,FALSE)</f>
        <v>Mississippi</v>
      </c>
      <c r="E7137" s="8" t="s">
        <v>1234</v>
      </c>
      <c r="F7137">
        <v>66</v>
      </c>
      <c r="G7137" t="str">
        <f>VLOOKUP(HospitalImport__2[[#This Row],[Medical Procedure ID No.]],MedicalProcedures!$A$1:$B$11,2,FALSE)</f>
        <v>INTRACRANIAL HEMORRHAGE OR CEREBRAL INFARCTION W/O CC/MCC</v>
      </c>
      <c r="H7137">
        <v>51</v>
      </c>
      <c r="I7137" t="str">
        <f>VLOOKUP(HospitalImport__2[[#This Row],[ Total Discharges ]],'Discharge Volume Type'!$A$1:$B$3,2,TRUE)</f>
        <v xml:space="preserve">Medium </v>
      </c>
      <c r="J7137">
        <v>33320.11</v>
      </c>
      <c r="K7137">
        <v>7481.62</v>
      </c>
      <c r="L7137">
        <v>6368.52</v>
      </c>
    </row>
    <row r="7138" spans="1:12" x14ac:dyDescent="0.25">
      <c r="A7138" s="8" t="s">
        <v>1260</v>
      </c>
      <c r="B7138" s="8" t="s">
        <v>1253</v>
      </c>
      <c r="C7138" s="8" t="s">
        <v>51</v>
      </c>
      <c r="D7138" s="8" t="str">
        <f>VLOOKUP(HospitalImport__2[[#This Row],[Provider State]],States!$A$2:$B$52,2,FALSE)</f>
        <v>Mississippi</v>
      </c>
      <c r="E7138" s="8" t="s">
        <v>1254</v>
      </c>
      <c r="F7138">
        <v>66</v>
      </c>
      <c r="G7138" t="str">
        <f>VLOOKUP(HospitalImport__2[[#This Row],[Medical Procedure ID No.]],MedicalProcedures!$A$1:$B$11,2,FALSE)</f>
        <v>INTRACRANIAL HEMORRHAGE OR CEREBRAL INFARCTION W/O CC/MCC</v>
      </c>
      <c r="H7138">
        <v>44</v>
      </c>
      <c r="I7138" t="str">
        <f>VLOOKUP(HospitalImport__2[[#This Row],[ Total Discharges ]],'Discharge Volume Type'!$A$1:$B$3,2,TRUE)</f>
        <v>Low</v>
      </c>
      <c r="J7138">
        <v>15620.15</v>
      </c>
      <c r="K7138">
        <v>3837.69</v>
      </c>
      <c r="L7138">
        <v>12047.9</v>
      </c>
    </row>
    <row r="7139" spans="1:12" x14ac:dyDescent="0.25">
      <c r="A7139" s="8" t="s">
        <v>4187</v>
      </c>
      <c r="B7139" s="8" t="s">
        <v>1242</v>
      </c>
      <c r="C7139" s="8" t="s">
        <v>51</v>
      </c>
      <c r="D7139" s="8" t="str">
        <f>VLOOKUP(HospitalImport__2[[#This Row],[Provider State]],States!$A$2:$B$52,2,FALSE)</f>
        <v>Mississippi</v>
      </c>
      <c r="E7139" s="8" t="s">
        <v>1243</v>
      </c>
      <c r="F7139">
        <v>66</v>
      </c>
      <c r="G7139" t="str">
        <f>VLOOKUP(HospitalImport__2[[#This Row],[Medical Procedure ID No.]],MedicalProcedures!$A$1:$B$11,2,FALSE)</f>
        <v>INTRACRANIAL HEMORRHAGE OR CEREBRAL INFARCTION W/O CC/MCC</v>
      </c>
      <c r="H7139">
        <v>68</v>
      </c>
      <c r="I7139" t="str">
        <f>VLOOKUP(HospitalImport__2[[#This Row],[ Total Discharges ]],'Discharge Volume Type'!$A$1:$B$3,2,TRUE)</f>
        <v xml:space="preserve">Medium </v>
      </c>
      <c r="J7139">
        <v>31089.26</v>
      </c>
      <c r="K7139">
        <v>11307.97</v>
      </c>
      <c r="L7139">
        <v>6112.64</v>
      </c>
    </row>
    <row r="7140" spans="1:12" x14ac:dyDescent="0.25">
      <c r="A7140" s="8" t="s">
        <v>1261</v>
      </c>
      <c r="B7140" s="8" t="s">
        <v>1262</v>
      </c>
      <c r="C7140" s="8" t="s">
        <v>51</v>
      </c>
      <c r="D7140" s="8" t="str">
        <f>VLOOKUP(HospitalImport__2[[#This Row],[Provider State]],States!$A$2:$B$52,2,FALSE)</f>
        <v>Mississippi</v>
      </c>
      <c r="E7140" s="8" t="s">
        <v>1240</v>
      </c>
      <c r="F7140">
        <v>66</v>
      </c>
      <c r="G7140" t="str">
        <f>VLOOKUP(HospitalImport__2[[#This Row],[Medical Procedure ID No.]],MedicalProcedures!$A$1:$B$11,2,FALSE)</f>
        <v>INTRACRANIAL HEMORRHAGE OR CEREBRAL INFARCTION W/O CC/MCC</v>
      </c>
      <c r="H7140">
        <v>41</v>
      </c>
      <c r="I7140" t="str">
        <f>VLOOKUP(HospitalImport__2[[#This Row],[ Total Discharges ]],'Discharge Volume Type'!$A$1:$B$3,2,TRUE)</f>
        <v>Low</v>
      </c>
      <c r="J7140">
        <v>13610.86</v>
      </c>
      <c r="K7140">
        <v>6201.88</v>
      </c>
      <c r="L7140">
        <v>5563.98</v>
      </c>
    </row>
    <row r="7141" spans="1:12" x14ac:dyDescent="0.25">
      <c r="A7141" s="8" t="s">
        <v>1263</v>
      </c>
      <c r="B7141" s="8" t="s">
        <v>1264</v>
      </c>
      <c r="C7141" s="8" t="s">
        <v>53</v>
      </c>
      <c r="D7141" s="8" t="str">
        <f>VLOOKUP(HospitalImport__2[[#This Row],[Provider State]],States!$A$2:$B$52,2,FALSE)</f>
        <v>Missouri</v>
      </c>
      <c r="E7141" s="8" t="s">
        <v>1265</v>
      </c>
      <c r="F7141">
        <v>66</v>
      </c>
      <c r="G7141" t="str">
        <f>VLOOKUP(HospitalImport__2[[#This Row],[Medical Procedure ID No.]],MedicalProcedures!$A$1:$B$11,2,FALSE)</f>
        <v>INTRACRANIAL HEMORRHAGE OR CEREBRAL INFARCTION W/O CC/MCC</v>
      </c>
      <c r="H7141">
        <v>55</v>
      </c>
      <c r="I7141" t="str">
        <f>VLOOKUP(HospitalImport__2[[#This Row],[ Total Discharges ]],'Discharge Volume Type'!$A$1:$B$3,2,TRUE)</f>
        <v xml:space="preserve">Medium </v>
      </c>
      <c r="J7141">
        <v>14199.99</v>
      </c>
      <c r="K7141">
        <v>8724.75</v>
      </c>
      <c r="L7141">
        <v>3784.39</v>
      </c>
    </row>
    <row r="7142" spans="1:12" x14ac:dyDescent="0.25">
      <c r="A7142" s="8" t="s">
        <v>1266</v>
      </c>
      <c r="B7142" s="8" t="s">
        <v>1267</v>
      </c>
      <c r="C7142" s="8" t="s">
        <v>53</v>
      </c>
      <c r="D7142" s="8" t="str">
        <f>VLOOKUP(HospitalImport__2[[#This Row],[Provider State]],States!$A$2:$B$52,2,FALSE)</f>
        <v>Missouri</v>
      </c>
      <c r="E7142" s="8" t="s">
        <v>723</v>
      </c>
      <c r="F7142">
        <v>66</v>
      </c>
      <c r="G7142" t="str">
        <f>VLOOKUP(HospitalImport__2[[#This Row],[Medical Procedure ID No.]],MedicalProcedures!$A$1:$B$11,2,FALSE)</f>
        <v>INTRACRANIAL HEMORRHAGE OR CEREBRAL INFARCTION W/O CC/MCC</v>
      </c>
      <c r="H7142">
        <v>56</v>
      </c>
      <c r="I7142" t="str">
        <f>VLOOKUP(HospitalImport__2[[#This Row],[ Total Discharges ]],'Discharge Volume Type'!$A$1:$B$3,2,TRUE)</f>
        <v xml:space="preserve">Medium </v>
      </c>
      <c r="J7142">
        <v>14214.69</v>
      </c>
      <c r="K7142">
        <v>5959.76</v>
      </c>
      <c r="L7142">
        <v>14085.64</v>
      </c>
    </row>
    <row r="7143" spans="1:12" x14ac:dyDescent="0.25">
      <c r="A7143" s="8" t="s">
        <v>760</v>
      </c>
      <c r="B7143" s="8" t="s">
        <v>1268</v>
      </c>
      <c r="C7143" s="8" t="s">
        <v>53</v>
      </c>
      <c r="D7143" s="8" t="str">
        <f>VLOOKUP(HospitalImport__2[[#This Row],[Provider State]],States!$A$2:$B$52,2,FALSE)</f>
        <v>Missouri</v>
      </c>
      <c r="E7143" s="8" t="s">
        <v>920</v>
      </c>
      <c r="F7143">
        <v>66</v>
      </c>
      <c r="G7143" t="str">
        <f>VLOOKUP(HospitalImport__2[[#This Row],[Medical Procedure ID No.]],MedicalProcedures!$A$1:$B$11,2,FALSE)</f>
        <v>INTRACRANIAL HEMORRHAGE OR CEREBRAL INFARCTION W/O CC/MCC</v>
      </c>
      <c r="H7143">
        <v>56</v>
      </c>
      <c r="I7143" t="str">
        <f>VLOOKUP(HospitalImport__2[[#This Row],[ Total Discharges ]],'Discharge Volume Type'!$A$1:$B$3,2,TRUE)</f>
        <v xml:space="preserve">Medium </v>
      </c>
      <c r="J7143">
        <v>93019.93</v>
      </c>
      <c r="K7143">
        <v>6752.84</v>
      </c>
      <c r="L7143">
        <v>3998.15</v>
      </c>
    </row>
    <row r="7144" spans="1:12" x14ac:dyDescent="0.25">
      <c r="A7144" s="8" t="s">
        <v>1269</v>
      </c>
      <c r="B7144" s="8" t="s">
        <v>1270</v>
      </c>
      <c r="C7144" s="8" t="s">
        <v>53</v>
      </c>
      <c r="D7144" s="8" t="str">
        <f>VLOOKUP(HospitalImport__2[[#This Row],[Provider State]],States!$A$2:$B$52,2,FALSE)</f>
        <v>Missouri</v>
      </c>
      <c r="E7144" s="8" t="s">
        <v>1271</v>
      </c>
      <c r="F7144">
        <v>66</v>
      </c>
      <c r="G7144" t="str">
        <f>VLOOKUP(HospitalImport__2[[#This Row],[Medical Procedure ID No.]],MedicalProcedures!$A$1:$B$11,2,FALSE)</f>
        <v>INTRACRANIAL HEMORRHAGE OR CEREBRAL INFARCTION W/O CC/MCC</v>
      </c>
      <c r="H7144">
        <v>35</v>
      </c>
      <c r="I7144" t="str">
        <f>VLOOKUP(HospitalImport__2[[#This Row],[ Total Discharges ]],'Discharge Volume Type'!$A$1:$B$3,2,TRUE)</f>
        <v>Low</v>
      </c>
      <c r="J7144">
        <v>19320.54</v>
      </c>
      <c r="K7144">
        <v>6516.74</v>
      </c>
      <c r="L7144">
        <v>12866.26</v>
      </c>
    </row>
    <row r="7145" spans="1:12" x14ac:dyDescent="0.25">
      <c r="A7145" s="8" t="s">
        <v>2546</v>
      </c>
      <c r="B7145" s="8" t="s">
        <v>1280</v>
      </c>
      <c r="C7145" s="8" t="s">
        <v>53</v>
      </c>
      <c r="D7145" s="8" t="str">
        <f>VLOOKUP(HospitalImport__2[[#This Row],[Provider State]],States!$A$2:$B$52,2,FALSE)</f>
        <v>Missouri</v>
      </c>
      <c r="E7145" s="8" t="s">
        <v>1271</v>
      </c>
      <c r="F7145">
        <v>66</v>
      </c>
      <c r="G7145" t="str">
        <f>VLOOKUP(HospitalImport__2[[#This Row],[Medical Procedure ID No.]],MedicalProcedures!$A$1:$B$11,2,FALSE)</f>
        <v>INTRACRANIAL HEMORRHAGE OR CEREBRAL INFARCTION W/O CC/MCC</v>
      </c>
      <c r="H7145">
        <v>63</v>
      </c>
      <c r="I7145" t="str">
        <f>VLOOKUP(HospitalImport__2[[#This Row],[ Total Discharges ]],'Discharge Volume Type'!$A$1:$B$3,2,TRUE)</f>
        <v xml:space="preserve">Medium </v>
      </c>
      <c r="J7145">
        <v>32175.88</v>
      </c>
      <c r="K7145">
        <v>14072.95</v>
      </c>
      <c r="L7145">
        <v>8080.56</v>
      </c>
    </row>
    <row r="7146" spans="1:12" x14ac:dyDescent="0.25">
      <c r="A7146" s="8" t="s">
        <v>2547</v>
      </c>
      <c r="B7146" s="8" t="s">
        <v>2548</v>
      </c>
      <c r="C7146" s="8" t="s">
        <v>53</v>
      </c>
      <c r="D7146" s="8" t="str">
        <f>VLOOKUP(HospitalImport__2[[#This Row],[Provider State]],States!$A$2:$B$52,2,FALSE)</f>
        <v>Missouri</v>
      </c>
      <c r="E7146" s="8" t="s">
        <v>723</v>
      </c>
      <c r="F7146">
        <v>66</v>
      </c>
      <c r="G7146" t="str">
        <f>VLOOKUP(HospitalImport__2[[#This Row],[Medical Procedure ID No.]],MedicalProcedures!$A$1:$B$11,2,FALSE)</f>
        <v>INTRACRANIAL HEMORRHAGE OR CEREBRAL INFARCTION W/O CC/MCC</v>
      </c>
      <c r="H7146">
        <v>58</v>
      </c>
      <c r="I7146" t="str">
        <f>VLOOKUP(HospitalImport__2[[#This Row],[ Total Discharges ]],'Discharge Volume Type'!$A$1:$B$3,2,TRUE)</f>
        <v xml:space="preserve">Medium </v>
      </c>
      <c r="J7146">
        <v>54973.18</v>
      </c>
      <c r="K7146">
        <v>6933.08</v>
      </c>
      <c r="L7146">
        <v>4874.6400000000003</v>
      </c>
    </row>
    <row r="7147" spans="1:12" x14ac:dyDescent="0.25">
      <c r="A7147" s="8" t="s">
        <v>1272</v>
      </c>
      <c r="B7147" s="8" t="s">
        <v>1273</v>
      </c>
      <c r="C7147" s="8" t="s">
        <v>53</v>
      </c>
      <c r="D7147" s="8" t="str">
        <f>VLOOKUP(HospitalImport__2[[#This Row],[Provider State]],States!$A$2:$B$52,2,FALSE)</f>
        <v>Missouri</v>
      </c>
      <c r="E7147" s="8" t="s">
        <v>723</v>
      </c>
      <c r="F7147">
        <v>66</v>
      </c>
      <c r="G7147" t="str">
        <f>VLOOKUP(HospitalImport__2[[#This Row],[Medical Procedure ID No.]],MedicalProcedures!$A$1:$B$11,2,FALSE)</f>
        <v>INTRACRANIAL HEMORRHAGE OR CEREBRAL INFARCTION W/O CC/MCC</v>
      </c>
      <c r="H7147">
        <v>49</v>
      </c>
      <c r="I7147" t="str">
        <f>VLOOKUP(HospitalImport__2[[#This Row],[ Total Discharges ]],'Discharge Volume Type'!$A$1:$B$3,2,TRUE)</f>
        <v>Low</v>
      </c>
      <c r="J7147">
        <v>20779.3</v>
      </c>
      <c r="K7147">
        <v>17470.52</v>
      </c>
      <c r="L7147">
        <v>11859.13</v>
      </c>
    </row>
    <row r="7148" spans="1:12" x14ac:dyDescent="0.25">
      <c r="A7148" s="8" t="s">
        <v>243</v>
      </c>
      <c r="B7148" s="8" t="s">
        <v>2549</v>
      </c>
      <c r="C7148" s="8" t="s">
        <v>53</v>
      </c>
      <c r="D7148" s="8" t="str">
        <f>VLOOKUP(HospitalImport__2[[#This Row],[Provider State]],States!$A$2:$B$52,2,FALSE)</f>
        <v>Missouri</v>
      </c>
      <c r="E7148" s="8" t="s">
        <v>723</v>
      </c>
      <c r="F7148">
        <v>66</v>
      </c>
      <c r="G7148" t="str">
        <f>VLOOKUP(HospitalImport__2[[#This Row],[Medical Procedure ID No.]],MedicalProcedures!$A$1:$B$11,2,FALSE)</f>
        <v>INTRACRANIAL HEMORRHAGE OR CEREBRAL INFARCTION W/O CC/MCC</v>
      </c>
      <c r="H7148">
        <v>49</v>
      </c>
      <c r="I7148" t="str">
        <f>VLOOKUP(HospitalImport__2[[#This Row],[ Total Discharges ]],'Discharge Volume Type'!$A$1:$B$3,2,TRUE)</f>
        <v>Low</v>
      </c>
      <c r="J7148">
        <v>29389.119999999999</v>
      </c>
      <c r="K7148">
        <v>4127.45</v>
      </c>
      <c r="L7148">
        <v>4028.76</v>
      </c>
    </row>
    <row r="7149" spans="1:12" x14ac:dyDescent="0.25">
      <c r="A7149" s="8" t="s">
        <v>1274</v>
      </c>
      <c r="B7149" s="8" t="s">
        <v>1275</v>
      </c>
      <c r="C7149" s="8" t="s">
        <v>53</v>
      </c>
      <c r="D7149" s="8" t="str">
        <f>VLOOKUP(HospitalImport__2[[#This Row],[Provider State]],States!$A$2:$B$52,2,FALSE)</f>
        <v>Missouri</v>
      </c>
      <c r="E7149" s="8" t="s">
        <v>1271</v>
      </c>
      <c r="F7149">
        <v>66</v>
      </c>
      <c r="G7149" t="str">
        <f>VLOOKUP(HospitalImport__2[[#This Row],[Medical Procedure ID No.]],MedicalProcedures!$A$1:$B$11,2,FALSE)</f>
        <v>INTRACRANIAL HEMORRHAGE OR CEREBRAL INFARCTION W/O CC/MCC</v>
      </c>
      <c r="H7149">
        <v>39</v>
      </c>
      <c r="I7149" t="str">
        <f>VLOOKUP(HospitalImport__2[[#This Row],[ Total Discharges ]],'Discharge Volume Type'!$A$1:$B$3,2,TRUE)</f>
        <v>Low</v>
      </c>
      <c r="J7149">
        <v>73140.42</v>
      </c>
      <c r="K7149">
        <v>5858.37</v>
      </c>
      <c r="L7149">
        <v>4945.6899999999996</v>
      </c>
    </row>
    <row r="7150" spans="1:12" x14ac:dyDescent="0.25">
      <c r="A7150" s="8" t="s">
        <v>1276</v>
      </c>
      <c r="B7150" s="8" t="s">
        <v>919</v>
      </c>
      <c r="C7150" s="8" t="s">
        <v>53</v>
      </c>
      <c r="D7150" s="8" t="str">
        <f>VLOOKUP(HospitalImport__2[[#This Row],[Provider State]],States!$A$2:$B$52,2,FALSE)</f>
        <v>Missouri</v>
      </c>
      <c r="E7150" s="8" t="s">
        <v>920</v>
      </c>
      <c r="F7150">
        <v>66</v>
      </c>
      <c r="G7150" t="str">
        <f>VLOOKUP(HospitalImport__2[[#This Row],[Medical Procedure ID No.]],MedicalProcedures!$A$1:$B$11,2,FALSE)</f>
        <v>INTRACRANIAL HEMORRHAGE OR CEREBRAL INFARCTION W/O CC/MCC</v>
      </c>
      <c r="H7150">
        <v>45</v>
      </c>
      <c r="I7150" t="str">
        <f>VLOOKUP(HospitalImport__2[[#This Row],[ Total Discharges ]],'Discharge Volume Type'!$A$1:$B$3,2,TRUE)</f>
        <v>Low</v>
      </c>
      <c r="J7150">
        <v>34406.129999999997</v>
      </c>
      <c r="K7150">
        <v>6599.12</v>
      </c>
      <c r="L7150">
        <v>4880.07</v>
      </c>
    </row>
    <row r="7151" spans="1:12" x14ac:dyDescent="0.25">
      <c r="A7151" s="8" t="s">
        <v>1277</v>
      </c>
      <c r="B7151" s="8" t="s">
        <v>1273</v>
      </c>
      <c r="C7151" s="8" t="s">
        <v>53</v>
      </c>
      <c r="D7151" s="8" t="str">
        <f>VLOOKUP(HospitalImport__2[[#This Row],[Provider State]],States!$A$2:$B$52,2,FALSE)</f>
        <v>Missouri</v>
      </c>
      <c r="E7151" s="8" t="s">
        <v>723</v>
      </c>
      <c r="F7151">
        <v>66</v>
      </c>
      <c r="G7151" t="str">
        <f>VLOOKUP(HospitalImport__2[[#This Row],[Medical Procedure ID No.]],MedicalProcedures!$A$1:$B$11,2,FALSE)</f>
        <v>INTRACRANIAL HEMORRHAGE OR CEREBRAL INFARCTION W/O CC/MCC</v>
      </c>
      <c r="H7151">
        <v>75</v>
      </c>
      <c r="I7151" t="str">
        <f>VLOOKUP(HospitalImport__2[[#This Row],[ Total Discharges ]],'Discharge Volume Type'!$A$1:$B$3,2,TRUE)</f>
        <v xml:space="preserve">Medium </v>
      </c>
      <c r="J7151">
        <v>58795.13</v>
      </c>
      <c r="K7151">
        <v>8915.1299999999992</v>
      </c>
      <c r="L7151">
        <v>12215.54</v>
      </c>
    </row>
    <row r="7152" spans="1:12" x14ac:dyDescent="0.25">
      <c r="A7152" s="8" t="s">
        <v>1278</v>
      </c>
      <c r="B7152" s="8" t="s">
        <v>725</v>
      </c>
      <c r="C7152" s="8" t="s">
        <v>53</v>
      </c>
      <c r="D7152" s="8" t="str">
        <f>VLOOKUP(HospitalImport__2[[#This Row],[Provider State]],States!$A$2:$B$52,2,FALSE)</f>
        <v>Missouri</v>
      </c>
      <c r="E7152" s="8" t="s">
        <v>235</v>
      </c>
      <c r="F7152">
        <v>66</v>
      </c>
      <c r="G7152" t="str">
        <f>VLOOKUP(HospitalImport__2[[#This Row],[Medical Procedure ID No.]],MedicalProcedures!$A$1:$B$11,2,FALSE)</f>
        <v>INTRACRANIAL HEMORRHAGE OR CEREBRAL INFARCTION W/O CC/MCC</v>
      </c>
      <c r="H7152">
        <v>43</v>
      </c>
      <c r="I7152" t="str">
        <f>VLOOKUP(HospitalImport__2[[#This Row],[ Total Discharges ]],'Discharge Volume Type'!$A$1:$B$3,2,TRUE)</f>
        <v>Low</v>
      </c>
      <c r="J7152">
        <v>11197.13</v>
      </c>
      <c r="K7152">
        <v>5243.6</v>
      </c>
      <c r="L7152">
        <v>5932.32</v>
      </c>
    </row>
    <row r="7153" spans="1:12" x14ac:dyDescent="0.25">
      <c r="A7153" s="8" t="s">
        <v>1279</v>
      </c>
      <c r="B7153" s="8" t="s">
        <v>1280</v>
      </c>
      <c r="C7153" s="8" t="s">
        <v>53</v>
      </c>
      <c r="D7153" s="8" t="str">
        <f>VLOOKUP(HospitalImport__2[[#This Row],[Provider State]],States!$A$2:$B$52,2,FALSE)</f>
        <v>Missouri</v>
      </c>
      <c r="E7153" s="8" t="s">
        <v>1271</v>
      </c>
      <c r="F7153">
        <v>66</v>
      </c>
      <c r="G7153" t="str">
        <f>VLOOKUP(HospitalImport__2[[#This Row],[Medical Procedure ID No.]],MedicalProcedures!$A$1:$B$11,2,FALSE)</f>
        <v>INTRACRANIAL HEMORRHAGE OR CEREBRAL INFARCTION W/O CC/MCC</v>
      </c>
      <c r="H7153">
        <v>67</v>
      </c>
      <c r="I7153" t="str">
        <f>VLOOKUP(HospitalImport__2[[#This Row],[ Total Discharges ]],'Discharge Volume Type'!$A$1:$B$3,2,TRUE)</f>
        <v xml:space="preserve">Medium </v>
      </c>
      <c r="J7153">
        <v>30369.74</v>
      </c>
      <c r="K7153">
        <v>4902.45</v>
      </c>
      <c r="L7153">
        <v>6052.12</v>
      </c>
    </row>
    <row r="7154" spans="1:12" x14ac:dyDescent="0.25">
      <c r="A7154" s="8" t="s">
        <v>4188</v>
      </c>
      <c r="B7154" s="8" t="s">
        <v>4189</v>
      </c>
      <c r="C7154" s="8" t="s">
        <v>53</v>
      </c>
      <c r="D7154" s="8" t="str">
        <f>VLOOKUP(HospitalImport__2[[#This Row],[Provider State]],States!$A$2:$B$52,2,FALSE)</f>
        <v>Missouri</v>
      </c>
      <c r="E7154" s="8" t="s">
        <v>920</v>
      </c>
      <c r="F7154">
        <v>66</v>
      </c>
      <c r="G7154" t="str">
        <f>VLOOKUP(HospitalImport__2[[#This Row],[Medical Procedure ID No.]],MedicalProcedures!$A$1:$B$11,2,FALSE)</f>
        <v>INTRACRANIAL HEMORRHAGE OR CEREBRAL INFARCTION W/O CC/MCC</v>
      </c>
      <c r="H7154">
        <v>37</v>
      </c>
      <c r="I7154" t="str">
        <f>VLOOKUP(HospitalImport__2[[#This Row],[ Total Discharges ]],'Discharge Volume Type'!$A$1:$B$3,2,TRUE)</f>
        <v>Low</v>
      </c>
      <c r="J7154">
        <v>22585.09</v>
      </c>
      <c r="K7154">
        <v>4278.38</v>
      </c>
      <c r="L7154">
        <v>7868.53</v>
      </c>
    </row>
    <row r="7155" spans="1:12" x14ac:dyDescent="0.25">
      <c r="A7155" s="8" t="s">
        <v>1281</v>
      </c>
      <c r="B7155" s="8" t="s">
        <v>725</v>
      </c>
      <c r="C7155" s="8" t="s">
        <v>53</v>
      </c>
      <c r="D7155" s="8" t="str">
        <f>VLOOKUP(HospitalImport__2[[#This Row],[Provider State]],States!$A$2:$B$52,2,FALSE)</f>
        <v>Missouri</v>
      </c>
      <c r="E7155" s="8" t="s">
        <v>235</v>
      </c>
      <c r="F7155">
        <v>66</v>
      </c>
      <c r="G7155" t="str">
        <f>VLOOKUP(HospitalImport__2[[#This Row],[Medical Procedure ID No.]],MedicalProcedures!$A$1:$B$11,2,FALSE)</f>
        <v>INTRACRANIAL HEMORRHAGE OR CEREBRAL INFARCTION W/O CC/MCC</v>
      </c>
      <c r="H7155">
        <v>60</v>
      </c>
      <c r="I7155" t="str">
        <f>VLOOKUP(HospitalImport__2[[#This Row],[ Total Discharges ]],'Discharge Volume Type'!$A$1:$B$3,2,TRUE)</f>
        <v xml:space="preserve">Medium </v>
      </c>
      <c r="J7155">
        <v>85385.97</v>
      </c>
      <c r="K7155">
        <v>10887.96</v>
      </c>
      <c r="L7155">
        <v>8665.65</v>
      </c>
    </row>
    <row r="7156" spans="1:12" x14ac:dyDescent="0.25">
      <c r="A7156" s="8" t="s">
        <v>1282</v>
      </c>
      <c r="B7156" s="8" t="s">
        <v>1063</v>
      </c>
      <c r="C7156" s="8" t="s">
        <v>53</v>
      </c>
      <c r="D7156" s="8" t="str">
        <f>VLOOKUP(HospitalImport__2[[#This Row],[Provider State]],States!$A$2:$B$52,2,FALSE)</f>
        <v>Missouri</v>
      </c>
      <c r="E7156" s="8" t="s">
        <v>1271</v>
      </c>
      <c r="F7156">
        <v>66</v>
      </c>
      <c r="G7156" t="str">
        <f>VLOOKUP(HospitalImport__2[[#This Row],[Medical Procedure ID No.]],MedicalProcedures!$A$1:$B$11,2,FALSE)</f>
        <v>INTRACRANIAL HEMORRHAGE OR CEREBRAL INFARCTION W/O CC/MCC</v>
      </c>
      <c r="H7156">
        <v>40</v>
      </c>
      <c r="I7156" t="str">
        <f>VLOOKUP(HospitalImport__2[[#This Row],[ Total Discharges ]],'Discharge Volume Type'!$A$1:$B$3,2,TRUE)</f>
        <v>Low</v>
      </c>
      <c r="J7156">
        <v>45710.45</v>
      </c>
      <c r="K7156">
        <v>10840.74</v>
      </c>
      <c r="L7156">
        <v>7628.42</v>
      </c>
    </row>
    <row r="7157" spans="1:12" x14ac:dyDescent="0.25">
      <c r="A7157" s="8" t="s">
        <v>1283</v>
      </c>
      <c r="B7157" s="8" t="s">
        <v>1273</v>
      </c>
      <c r="C7157" s="8" t="s">
        <v>53</v>
      </c>
      <c r="D7157" s="8" t="str">
        <f>VLOOKUP(HospitalImport__2[[#This Row],[Provider State]],States!$A$2:$B$52,2,FALSE)</f>
        <v>Missouri</v>
      </c>
      <c r="E7157" s="8" t="s">
        <v>723</v>
      </c>
      <c r="F7157">
        <v>66</v>
      </c>
      <c r="G7157" t="str">
        <f>VLOOKUP(HospitalImport__2[[#This Row],[Medical Procedure ID No.]],MedicalProcedures!$A$1:$B$11,2,FALSE)</f>
        <v>INTRACRANIAL HEMORRHAGE OR CEREBRAL INFARCTION W/O CC/MCC</v>
      </c>
      <c r="H7157">
        <v>41</v>
      </c>
      <c r="I7157" t="str">
        <f>VLOOKUP(HospitalImport__2[[#This Row],[ Total Discharges ]],'Discharge Volume Type'!$A$1:$B$3,2,TRUE)</f>
        <v>Low</v>
      </c>
      <c r="J7157">
        <v>14839.69</v>
      </c>
      <c r="K7157">
        <v>13477.2</v>
      </c>
      <c r="L7157">
        <v>7357.23</v>
      </c>
    </row>
    <row r="7158" spans="1:12" x14ac:dyDescent="0.25">
      <c r="A7158" s="8" t="s">
        <v>3158</v>
      </c>
      <c r="B7158" s="8" t="s">
        <v>3159</v>
      </c>
      <c r="C7158" s="8" t="s">
        <v>53</v>
      </c>
      <c r="D7158" s="8" t="str">
        <f>VLOOKUP(HospitalImport__2[[#This Row],[Provider State]],States!$A$2:$B$52,2,FALSE)</f>
        <v>Missouri</v>
      </c>
      <c r="E7158" s="8" t="s">
        <v>235</v>
      </c>
      <c r="F7158">
        <v>66</v>
      </c>
      <c r="G7158" t="str">
        <f>VLOOKUP(HospitalImport__2[[#This Row],[Medical Procedure ID No.]],MedicalProcedures!$A$1:$B$11,2,FALSE)</f>
        <v>INTRACRANIAL HEMORRHAGE OR CEREBRAL INFARCTION W/O CC/MCC</v>
      </c>
      <c r="H7158">
        <v>64</v>
      </c>
      <c r="I7158" t="str">
        <f>VLOOKUP(HospitalImport__2[[#This Row],[ Total Discharges ]],'Discharge Volume Type'!$A$1:$B$3,2,TRUE)</f>
        <v xml:space="preserve">Medium </v>
      </c>
      <c r="J7158">
        <v>48095.51</v>
      </c>
      <c r="K7158">
        <v>7743.19</v>
      </c>
      <c r="L7158">
        <v>5483.39</v>
      </c>
    </row>
    <row r="7159" spans="1:12" x14ac:dyDescent="0.25">
      <c r="A7159" s="8" t="s">
        <v>3160</v>
      </c>
      <c r="B7159" s="8" t="s">
        <v>3161</v>
      </c>
      <c r="C7159" s="8" t="s">
        <v>53</v>
      </c>
      <c r="D7159" s="8" t="str">
        <f>VLOOKUP(HospitalImport__2[[#This Row],[Provider State]],States!$A$2:$B$52,2,FALSE)</f>
        <v>Missouri</v>
      </c>
      <c r="E7159" s="8" t="s">
        <v>723</v>
      </c>
      <c r="F7159">
        <v>66</v>
      </c>
      <c r="G7159" t="str">
        <f>VLOOKUP(HospitalImport__2[[#This Row],[Medical Procedure ID No.]],MedicalProcedures!$A$1:$B$11,2,FALSE)</f>
        <v>INTRACRANIAL HEMORRHAGE OR CEREBRAL INFARCTION W/O CC/MCC</v>
      </c>
      <c r="H7159">
        <v>119</v>
      </c>
      <c r="I7159" t="str">
        <f>VLOOKUP(HospitalImport__2[[#This Row],[ Total Discharges ]],'Discharge Volume Type'!$A$1:$B$3,2,TRUE)</f>
        <v>High</v>
      </c>
      <c r="J7159">
        <v>50380.25</v>
      </c>
      <c r="K7159">
        <v>8033.05</v>
      </c>
      <c r="L7159">
        <v>5680.4</v>
      </c>
    </row>
    <row r="7160" spans="1:12" x14ac:dyDescent="0.25">
      <c r="A7160" s="8" t="s">
        <v>751</v>
      </c>
      <c r="B7160" s="8" t="s">
        <v>919</v>
      </c>
      <c r="C7160" s="8" t="s">
        <v>53</v>
      </c>
      <c r="D7160" s="8" t="str">
        <f>VLOOKUP(HospitalImport__2[[#This Row],[Provider State]],States!$A$2:$B$52,2,FALSE)</f>
        <v>Missouri</v>
      </c>
      <c r="E7160" s="8" t="s">
        <v>920</v>
      </c>
      <c r="F7160">
        <v>66</v>
      </c>
      <c r="G7160" t="str">
        <f>VLOOKUP(HospitalImport__2[[#This Row],[Medical Procedure ID No.]],MedicalProcedures!$A$1:$B$11,2,FALSE)</f>
        <v>INTRACRANIAL HEMORRHAGE OR CEREBRAL INFARCTION W/O CC/MCC</v>
      </c>
      <c r="H7160">
        <v>28</v>
      </c>
      <c r="I7160" t="str">
        <f>VLOOKUP(HospitalImport__2[[#This Row],[ Total Discharges ]],'Discharge Volume Type'!$A$1:$B$3,2,TRUE)</f>
        <v>Low</v>
      </c>
      <c r="J7160">
        <v>34579.089999999997</v>
      </c>
      <c r="K7160">
        <v>4812</v>
      </c>
      <c r="L7160">
        <v>3944.23</v>
      </c>
    </row>
    <row r="7161" spans="1:12" x14ac:dyDescent="0.25">
      <c r="A7161" s="8" t="s">
        <v>1284</v>
      </c>
      <c r="B7161" s="8" t="s">
        <v>1285</v>
      </c>
      <c r="C7161" s="8" t="s">
        <v>53</v>
      </c>
      <c r="D7161" s="8" t="str">
        <f>VLOOKUP(HospitalImport__2[[#This Row],[Provider State]],States!$A$2:$B$52,2,FALSE)</f>
        <v>Missouri</v>
      </c>
      <c r="E7161" s="8" t="s">
        <v>723</v>
      </c>
      <c r="F7161">
        <v>66</v>
      </c>
      <c r="G7161" t="str">
        <f>VLOOKUP(HospitalImport__2[[#This Row],[Medical Procedure ID No.]],MedicalProcedures!$A$1:$B$11,2,FALSE)</f>
        <v>INTRACRANIAL HEMORRHAGE OR CEREBRAL INFARCTION W/O CC/MCC</v>
      </c>
      <c r="H7161">
        <v>45</v>
      </c>
      <c r="I7161" t="str">
        <f>VLOOKUP(HospitalImport__2[[#This Row],[ Total Discharges ]],'Discharge Volume Type'!$A$1:$B$3,2,TRUE)</f>
        <v>Low</v>
      </c>
      <c r="J7161">
        <v>18743.580000000002</v>
      </c>
      <c r="K7161">
        <v>7472.79</v>
      </c>
      <c r="L7161">
        <v>12962.52</v>
      </c>
    </row>
    <row r="7162" spans="1:12" x14ac:dyDescent="0.25">
      <c r="A7162" s="8" t="s">
        <v>3162</v>
      </c>
      <c r="B7162" s="8" t="s">
        <v>3163</v>
      </c>
      <c r="C7162" s="8" t="s">
        <v>53</v>
      </c>
      <c r="D7162" s="8" t="str">
        <f>VLOOKUP(HospitalImport__2[[#This Row],[Provider State]],States!$A$2:$B$52,2,FALSE)</f>
        <v>Missouri</v>
      </c>
      <c r="E7162" s="8" t="s">
        <v>235</v>
      </c>
      <c r="F7162">
        <v>66</v>
      </c>
      <c r="G7162" t="str">
        <f>VLOOKUP(HospitalImport__2[[#This Row],[Medical Procedure ID No.]],MedicalProcedures!$A$1:$B$11,2,FALSE)</f>
        <v>INTRACRANIAL HEMORRHAGE OR CEREBRAL INFARCTION W/O CC/MCC</v>
      </c>
      <c r="H7162">
        <v>51</v>
      </c>
      <c r="I7162" t="str">
        <f>VLOOKUP(HospitalImport__2[[#This Row],[ Total Discharges ]],'Discharge Volume Type'!$A$1:$B$3,2,TRUE)</f>
        <v xml:space="preserve">Medium </v>
      </c>
      <c r="J7162">
        <v>22795.46</v>
      </c>
      <c r="K7162">
        <v>7724.48</v>
      </c>
      <c r="L7162">
        <v>8090.87</v>
      </c>
    </row>
    <row r="7163" spans="1:12" x14ac:dyDescent="0.25">
      <c r="A7163" s="8" t="s">
        <v>1286</v>
      </c>
      <c r="B7163" s="8" t="s">
        <v>1287</v>
      </c>
      <c r="C7163" s="8" t="s">
        <v>53</v>
      </c>
      <c r="D7163" s="8" t="str">
        <f>VLOOKUP(HospitalImport__2[[#This Row],[Provider State]],States!$A$2:$B$52,2,FALSE)</f>
        <v>Missouri</v>
      </c>
      <c r="E7163" s="8" t="s">
        <v>920</v>
      </c>
      <c r="F7163">
        <v>66</v>
      </c>
      <c r="G7163" t="str">
        <f>VLOOKUP(HospitalImport__2[[#This Row],[Medical Procedure ID No.]],MedicalProcedures!$A$1:$B$11,2,FALSE)</f>
        <v>INTRACRANIAL HEMORRHAGE OR CEREBRAL INFARCTION W/O CC/MCC</v>
      </c>
      <c r="H7163">
        <v>35</v>
      </c>
      <c r="I7163" t="str">
        <f>VLOOKUP(HospitalImport__2[[#This Row],[ Total Discharges ]],'Discharge Volume Type'!$A$1:$B$3,2,TRUE)</f>
        <v>Low</v>
      </c>
      <c r="J7163">
        <v>29542.95</v>
      </c>
      <c r="K7163">
        <v>4219.97</v>
      </c>
      <c r="L7163">
        <v>4151.1000000000004</v>
      </c>
    </row>
    <row r="7164" spans="1:12" x14ac:dyDescent="0.25">
      <c r="A7164" s="8" t="s">
        <v>1288</v>
      </c>
      <c r="B7164" s="8" t="s">
        <v>1289</v>
      </c>
      <c r="C7164" s="8" t="s">
        <v>53</v>
      </c>
      <c r="D7164" s="8" t="str">
        <f>VLOOKUP(HospitalImport__2[[#This Row],[Provider State]],States!$A$2:$B$52,2,FALSE)</f>
        <v>Missouri</v>
      </c>
      <c r="E7164" s="8" t="s">
        <v>920</v>
      </c>
      <c r="F7164">
        <v>66</v>
      </c>
      <c r="G7164" t="str">
        <f>VLOOKUP(HospitalImport__2[[#This Row],[Medical Procedure ID No.]],MedicalProcedures!$A$1:$B$11,2,FALSE)</f>
        <v>INTRACRANIAL HEMORRHAGE OR CEREBRAL INFARCTION W/O CC/MCC</v>
      </c>
      <c r="H7164">
        <v>60</v>
      </c>
      <c r="I7164" t="str">
        <f>VLOOKUP(HospitalImport__2[[#This Row],[ Total Discharges ]],'Discharge Volume Type'!$A$1:$B$3,2,TRUE)</f>
        <v xml:space="preserve">Medium </v>
      </c>
      <c r="J7164">
        <v>16599.669999999998</v>
      </c>
      <c r="K7164">
        <v>5048.1099999999997</v>
      </c>
      <c r="L7164">
        <v>3799.29</v>
      </c>
    </row>
    <row r="7165" spans="1:12" x14ac:dyDescent="0.25">
      <c r="A7165" s="8" t="s">
        <v>1290</v>
      </c>
      <c r="B7165" s="8" t="s">
        <v>1291</v>
      </c>
      <c r="C7165" s="8" t="s">
        <v>53</v>
      </c>
      <c r="D7165" s="8" t="str">
        <f>VLOOKUP(HospitalImport__2[[#This Row],[Provider State]],States!$A$2:$B$52,2,FALSE)</f>
        <v>Missouri</v>
      </c>
      <c r="E7165" s="8" t="s">
        <v>723</v>
      </c>
      <c r="F7165">
        <v>66</v>
      </c>
      <c r="G7165" t="str">
        <f>VLOOKUP(HospitalImport__2[[#This Row],[Medical Procedure ID No.]],MedicalProcedures!$A$1:$B$11,2,FALSE)</f>
        <v>INTRACRANIAL HEMORRHAGE OR CEREBRAL INFARCTION W/O CC/MCC</v>
      </c>
      <c r="H7165">
        <v>52</v>
      </c>
      <c r="I7165" t="str">
        <f>VLOOKUP(HospitalImport__2[[#This Row],[ Total Discharges ]],'Discharge Volume Type'!$A$1:$B$3,2,TRUE)</f>
        <v xml:space="preserve">Medium </v>
      </c>
      <c r="J7165">
        <v>47822.51</v>
      </c>
      <c r="K7165">
        <v>10310.14</v>
      </c>
      <c r="L7165">
        <v>5798.39</v>
      </c>
    </row>
    <row r="7166" spans="1:12" x14ac:dyDescent="0.25">
      <c r="A7166" s="8" t="s">
        <v>2550</v>
      </c>
      <c r="B7166" s="8" t="s">
        <v>1273</v>
      </c>
      <c r="C7166" s="8" t="s">
        <v>53</v>
      </c>
      <c r="D7166" s="8" t="str">
        <f>VLOOKUP(HospitalImport__2[[#This Row],[Provider State]],States!$A$2:$B$52,2,FALSE)</f>
        <v>Missouri</v>
      </c>
      <c r="E7166" s="8" t="s">
        <v>723</v>
      </c>
      <c r="F7166">
        <v>66</v>
      </c>
      <c r="G7166" t="str">
        <f>VLOOKUP(HospitalImport__2[[#This Row],[Medical Procedure ID No.]],MedicalProcedures!$A$1:$B$11,2,FALSE)</f>
        <v>INTRACRANIAL HEMORRHAGE OR CEREBRAL INFARCTION W/O CC/MCC</v>
      </c>
      <c r="H7166">
        <v>45</v>
      </c>
      <c r="I7166" t="str">
        <f>VLOOKUP(HospitalImport__2[[#This Row],[ Total Discharges ]],'Discharge Volume Type'!$A$1:$B$3,2,TRUE)</f>
        <v>Low</v>
      </c>
      <c r="J7166">
        <v>28055.35</v>
      </c>
      <c r="K7166">
        <v>5370.97</v>
      </c>
      <c r="L7166">
        <v>3407.91</v>
      </c>
    </row>
    <row r="7167" spans="1:12" x14ac:dyDescent="0.25">
      <c r="A7167" s="8" t="s">
        <v>1292</v>
      </c>
      <c r="B7167" s="8" t="s">
        <v>1293</v>
      </c>
      <c r="C7167" s="8" t="s">
        <v>53</v>
      </c>
      <c r="D7167" s="8" t="str">
        <f>VLOOKUP(HospitalImport__2[[#This Row],[Provider State]],States!$A$2:$B$52,2,FALSE)</f>
        <v>Missouri</v>
      </c>
      <c r="E7167" s="8" t="s">
        <v>723</v>
      </c>
      <c r="F7167">
        <v>66</v>
      </c>
      <c r="G7167" t="str">
        <f>VLOOKUP(HospitalImport__2[[#This Row],[Medical Procedure ID No.]],MedicalProcedures!$A$1:$B$11,2,FALSE)</f>
        <v>INTRACRANIAL HEMORRHAGE OR CEREBRAL INFARCTION W/O CC/MCC</v>
      </c>
      <c r="H7167">
        <v>65</v>
      </c>
      <c r="I7167" t="str">
        <f>VLOOKUP(HospitalImport__2[[#This Row],[ Total Discharges ]],'Discharge Volume Type'!$A$1:$B$3,2,TRUE)</f>
        <v xml:space="preserve">Medium </v>
      </c>
      <c r="J7167">
        <v>32141.02</v>
      </c>
      <c r="K7167">
        <v>5505.56</v>
      </c>
      <c r="L7167">
        <v>6611.36</v>
      </c>
    </row>
    <row r="7168" spans="1:12" x14ac:dyDescent="0.25">
      <c r="A7168" s="8" t="s">
        <v>1294</v>
      </c>
      <c r="B7168" s="8" t="s">
        <v>1295</v>
      </c>
      <c r="C7168" s="8" t="s">
        <v>53</v>
      </c>
      <c r="D7168" s="8" t="str">
        <f>VLOOKUP(HospitalImport__2[[#This Row],[Provider State]],States!$A$2:$B$52,2,FALSE)</f>
        <v>Missouri</v>
      </c>
      <c r="E7168" s="8" t="s">
        <v>1296</v>
      </c>
      <c r="F7168">
        <v>66</v>
      </c>
      <c r="G7168" t="str">
        <f>VLOOKUP(HospitalImport__2[[#This Row],[Medical Procedure ID No.]],MedicalProcedures!$A$1:$B$11,2,FALSE)</f>
        <v>INTRACRANIAL HEMORRHAGE OR CEREBRAL INFARCTION W/O CC/MCC</v>
      </c>
      <c r="H7168">
        <v>34</v>
      </c>
      <c r="I7168" t="str">
        <f>VLOOKUP(HospitalImport__2[[#This Row],[ Total Discharges ]],'Discharge Volume Type'!$A$1:$B$3,2,TRUE)</f>
        <v>Low</v>
      </c>
      <c r="J7168">
        <v>52678.58</v>
      </c>
      <c r="K7168">
        <v>9117.59</v>
      </c>
      <c r="L7168">
        <v>4185.5600000000004</v>
      </c>
    </row>
    <row r="7169" spans="1:12" x14ac:dyDescent="0.25">
      <c r="A7169" s="8" t="s">
        <v>1297</v>
      </c>
      <c r="B7169" s="8" t="s">
        <v>1298</v>
      </c>
      <c r="C7169" s="8" t="s">
        <v>53</v>
      </c>
      <c r="D7169" s="8" t="str">
        <f>VLOOKUP(HospitalImport__2[[#This Row],[Provider State]],States!$A$2:$B$52,2,FALSE)</f>
        <v>Missouri</v>
      </c>
      <c r="E7169" s="8" t="s">
        <v>723</v>
      </c>
      <c r="F7169">
        <v>66</v>
      </c>
      <c r="G7169" t="str">
        <f>VLOOKUP(HospitalImport__2[[#This Row],[Medical Procedure ID No.]],MedicalProcedures!$A$1:$B$11,2,FALSE)</f>
        <v>INTRACRANIAL HEMORRHAGE OR CEREBRAL INFARCTION W/O CC/MCC</v>
      </c>
      <c r="H7169">
        <v>64</v>
      </c>
      <c r="I7169" t="str">
        <f>VLOOKUP(HospitalImport__2[[#This Row],[ Total Discharges ]],'Discharge Volume Type'!$A$1:$B$3,2,TRUE)</f>
        <v xml:space="preserve">Medium </v>
      </c>
      <c r="J7169">
        <v>57493.33</v>
      </c>
      <c r="K7169">
        <v>5382.02</v>
      </c>
      <c r="L7169">
        <v>10217.18</v>
      </c>
    </row>
    <row r="7170" spans="1:12" x14ac:dyDescent="0.25">
      <c r="A7170" s="8" t="s">
        <v>1299</v>
      </c>
      <c r="B7170" s="8" t="s">
        <v>1264</v>
      </c>
      <c r="C7170" s="8" t="s">
        <v>53</v>
      </c>
      <c r="D7170" s="8" t="str">
        <f>VLOOKUP(HospitalImport__2[[#This Row],[Provider State]],States!$A$2:$B$52,2,FALSE)</f>
        <v>Missouri</v>
      </c>
      <c r="E7170" s="8" t="s">
        <v>1265</v>
      </c>
      <c r="F7170">
        <v>66</v>
      </c>
      <c r="G7170" t="str">
        <f>VLOOKUP(HospitalImport__2[[#This Row],[Medical Procedure ID No.]],MedicalProcedures!$A$1:$B$11,2,FALSE)</f>
        <v>INTRACRANIAL HEMORRHAGE OR CEREBRAL INFARCTION W/O CC/MCC</v>
      </c>
      <c r="H7170">
        <v>40</v>
      </c>
      <c r="I7170" t="str">
        <f>VLOOKUP(HospitalImport__2[[#This Row],[ Total Discharges ]],'Discharge Volume Type'!$A$1:$B$3,2,TRUE)</f>
        <v>Low</v>
      </c>
      <c r="J7170">
        <v>34229.11</v>
      </c>
      <c r="K7170">
        <v>7860.08</v>
      </c>
      <c r="L7170">
        <v>6898.77</v>
      </c>
    </row>
    <row r="7171" spans="1:12" x14ac:dyDescent="0.25">
      <c r="A7171" s="8" t="s">
        <v>1300</v>
      </c>
      <c r="B7171" s="8" t="s">
        <v>919</v>
      </c>
      <c r="C7171" s="8" t="s">
        <v>53</v>
      </c>
      <c r="D7171" s="8" t="str">
        <f>VLOOKUP(HospitalImport__2[[#This Row],[Provider State]],States!$A$2:$B$52,2,FALSE)</f>
        <v>Missouri</v>
      </c>
      <c r="E7171" s="8" t="s">
        <v>920</v>
      </c>
      <c r="F7171">
        <v>66</v>
      </c>
      <c r="G7171" t="str">
        <f>VLOOKUP(HospitalImport__2[[#This Row],[Medical Procedure ID No.]],MedicalProcedures!$A$1:$B$11,2,FALSE)</f>
        <v>INTRACRANIAL HEMORRHAGE OR CEREBRAL INFARCTION W/O CC/MCC</v>
      </c>
      <c r="H7171">
        <v>64</v>
      </c>
      <c r="I7171" t="str">
        <f>VLOOKUP(HospitalImport__2[[#This Row],[ Total Discharges ]],'Discharge Volume Type'!$A$1:$B$3,2,TRUE)</f>
        <v xml:space="preserve">Medium </v>
      </c>
      <c r="J7171">
        <v>41489.68</v>
      </c>
      <c r="K7171">
        <v>8944.5</v>
      </c>
      <c r="L7171">
        <v>7668.62</v>
      </c>
    </row>
    <row r="7172" spans="1:12" x14ac:dyDescent="0.25">
      <c r="A7172" s="8" t="s">
        <v>1301</v>
      </c>
      <c r="B7172" s="8" t="s">
        <v>1063</v>
      </c>
      <c r="C7172" s="8" t="s">
        <v>53</v>
      </c>
      <c r="D7172" s="8" t="str">
        <f>VLOOKUP(HospitalImport__2[[#This Row],[Provider State]],States!$A$2:$B$52,2,FALSE)</f>
        <v>Missouri</v>
      </c>
      <c r="E7172" s="8" t="s">
        <v>1271</v>
      </c>
      <c r="F7172">
        <v>66</v>
      </c>
      <c r="G7172" t="str">
        <f>VLOOKUP(HospitalImport__2[[#This Row],[Medical Procedure ID No.]],MedicalProcedures!$A$1:$B$11,2,FALSE)</f>
        <v>INTRACRANIAL HEMORRHAGE OR CEREBRAL INFARCTION W/O CC/MCC</v>
      </c>
      <c r="H7172">
        <v>140</v>
      </c>
      <c r="I7172" t="str">
        <f>VLOOKUP(HospitalImport__2[[#This Row],[ Total Discharges ]],'Discharge Volume Type'!$A$1:$B$3,2,TRUE)</f>
        <v>High</v>
      </c>
      <c r="J7172">
        <v>20950.32</v>
      </c>
      <c r="K7172">
        <v>9623.7800000000007</v>
      </c>
      <c r="L7172">
        <v>8655.08</v>
      </c>
    </row>
    <row r="7173" spans="1:12" x14ac:dyDescent="0.25">
      <c r="A7173" s="8" t="s">
        <v>4190</v>
      </c>
      <c r="B7173" s="8" t="s">
        <v>898</v>
      </c>
      <c r="C7173" s="8" t="s">
        <v>53</v>
      </c>
      <c r="D7173" s="8" t="str">
        <f>VLOOKUP(HospitalImport__2[[#This Row],[Provider State]],States!$A$2:$B$52,2,FALSE)</f>
        <v>Missouri</v>
      </c>
      <c r="E7173" s="8" t="s">
        <v>920</v>
      </c>
      <c r="F7173">
        <v>66</v>
      </c>
      <c r="G7173" t="str">
        <f>VLOOKUP(HospitalImport__2[[#This Row],[Medical Procedure ID No.]],MedicalProcedures!$A$1:$B$11,2,FALSE)</f>
        <v>INTRACRANIAL HEMORRHAGE OR CEREBRAL INFARCTION W/O CC/MCC</v>
      </c>
      <c r="H7173">
        <v>47</v>
      </c>
      <c r="I7173" t="str">
        <f>VLOOKUP(HospitalImport__2[[#This Row],[ Total Discharges ]],'Discharge Volume Type'!$A$1:$B$3,2,TRUE)</f>
        <v>Low</v>
      </c>
      <c r="J7173">
        <v>12895.66</v>
      </c>
      <c r="K7173">
        <v>7144.54</v>
      </c>
      <c r="L7173">
        <v>10872.46</v>
      </c>
    </row>
    <row r="7174" spans="1:12" x14ac:dyDescent="0.25">
      <c r="A7174" s="8" t="s">
        <v>1302</v>
      </c>
      <c r="B7174" s="8" t="s">
        <v>1273</v>
      </c>
      <c r="C7174" s="8" t="s">
        <v>53</v>
      </c>
      <c r="D7174" s="8" t="str">
        <f>VLOOKUP(HospitalImport__2[[#This Row],[Provider State]],States!$A$2:$B$52,2,FALSE)</f>
        <v>Missouri</v>
      </c>
      <c r="E7174" s="8" t="s">
        <v>723</v>
      </c>
      <c r="F7174">
        <v>66</v>
      </c>
      <c r="G7174" t="str">
        <f>VLOOKUP(HospitalImport__2[[#This Row],[Medical Procedure ID No.]],MedicalProcedures!$A$1:$B$11,2,FALSE)</f>
        <v>INTRACRANIAL HEMORRHAGE OR CEREBRAL INFARCTION W/O CC/MCC</v>
      </c>
      <c r="H7174">
        <v>57</v>
      </c>
      <c r="I7174" t="str">
        <f>VLOOKUP(HospitalImport__2[[#This Row],[ Total Discharges ]],'Discharge Volume Type'!$A$1:$B$3,2,TRUE)</f>
        <v xml:space="preserve">Medium </v>
      </c>
      <c r="J7174">
        <v>21183.7</v>
      </c>
      <c r="K7174">
        <v>5167.0600000000004</v>
      </c>
      <c r="L7174">
        <v>3125.73</v>
      </c>
    </row>
    <row r="7175" spans="1:12" x14ac:dyDescent="0.25">
      <c r="A7175" s="8" t="s">
        <v>1303</v>
      </c>
      <c r="B7175" s="8" t="s">
        <v>1304</v>
      </c>
      <c r="C7175" s="8" t="s">
        <v>53</v>
      </c>
      <c r="D7175" s="8" t="str">
        <f>VLOOKUP(HospitalImport__2[[#This Row],[Provider State]],States!$A$2:$B$52,2,FALSE)</f>
        <v>Missouri</v>
      </c>
      <c r="E7175" s="8" t="s">
        <v>920</v>
      </c>
      <c r="F7175">
        <v>66</v>
      </c>
      <c r="G7175" t="str">
        <f>VLOOKUP(HospitalImport__2[[#This Row],[Medical Procedure ID No.]],MedicalProcedures!$A$1:$B$11,2,FALSE)</f>
        <v>INTRACRANIAL HEMORRHAGE OR CEREBRAL INFARCTION W/O CC/MCC</v>
      </c>
      <c r="H7175">
        <v>91</v>
      </c>
      <c r="I7175" t="str">
        <f>VLOOKUP(HospitalImport__2[[#This Row],[ Total Discharges ]],'Discharge Volume Type'!$A$1:$B$3,2,TRUE)</f>
        <v>High</v>
      </c>
      <c r="J7175">
        <v>38765.660000000003</v>
      </c>
      <c r="K7175">
        <v>9095.9</v>
      </c>
      <c r="L7175">
        <v>5486.16</v>
      </c>
    </row>
    <row r="7176" spans="1:12" x14ac:dyDescent="0.25">
      <c r="A7176" s="8" t="s">
        <v>879</v>
      </c>
      <c r="B7176" s="8" t="s">
        <v>1305</v>
      </c>
      <c r="C7176" s="8" t="s">
        <v>53</v>
      </c>
      <c r="D7176" s="8" t="str">
        <f>VLOOKUP(HospitalImport__2[[#This Row],[Provider State]],States!$A$2:$B$52,2,FALSE)</f>
        <v>Missouri</v>
      </c>
      <c r="E7176" s="8" t="s">
        <v>723</v>
      </c>
      <c r="F7176">
        <v>66</v>
      </c>
      <c r="G7176" t="str">
        <f>VLOOKUP(HospitalImport__2[[#This Row],[Medical Procedure ID No.]],MedicalProcedures!$A$1:$B$11,2,FALSE)</f>
        <v>INTRACRANIAL HEMORRHAGE OR CEREBRAL INFARCTION W/O CC/MCC</v>
      </c>
      <c r="H7176">
        <v>114</v>
      </c>
      <c r="I7176" t="str">
        <f>VLOOKUP(HospitalImport__2[[#This Row],[ Total Discharges ]],'Discharge Volume Type'!$A$1:$B$3,2,TRUE)</f>
        <v>High</v>
      </c>
      <c r="J7176">
        <v>21913.33</v>
      </c>
      <c r="K7176">
        <v>5082.0600000000004</v>
      </c>
      <c r="L7176">
        <v>5656.4</v>
      </c>
    </row>
    <row r="7177" spans="1:12" x14ac:dyDescent="0.25">
      <c r="A7177" s="8" t="s">
        <v>1306</v>
      </c>
      <c r="B7177" s="8" t="s">
        <v>1273</v>
      </c>
      <c r="C7177" s="8" t="s">
        <v>53</v>
      </c>
      <c r="D7177" s="8" t="str">
        <f>VLOOKUP(HospitalImport__2[[#This Row],[Provider State]],States!$A$2:$B$52,2,FALSE)</f>
        <v>Missouri</v>
      </c>
      <c r="E7177" s="8" t="s">
        <v>723</v>
      </c>
      <c r="F7177">
        <v>66</v>
      </c>
      <c r="G7177" t="str">
        <f>VLOOKUP(HospitalImport__2[[#This Row],[Medical Procedure ID No.]],MedicalProcedures!$A$1:$B$11,2,FALSE)</f>
        <v>INTRACRANIAL HEMORRHAGE OR CEREBRAL INFARCTION W/O CC/MCC</v>
      </c>
      <c r="H7177">
        <v>45</v>
      </c>
      <c r="I7177" t="str">
        <f>VLOOKUP(HospitalImport__2[[#This Row],[ Total Discharges ]],'Discharge Volume Type'!$A$1:$B$3,2,TRUE)</f>
        <v>Low</v>
      </c>
      <c r="J7177">
        <v>20159.810000000001</v>
      </c>
      <c r="K7177">
        <v>3647.66</v>
      </c>
      <c r="L7177">
        <v>3505.79</v>
      </c>
    </row>
    <row r="7178" spans="1:12" x14ac:dyDescent="0.25">
      <c r="A7178" s="8" t="s">
        <v>1011</v>
      </c>
      <c r="B7178" s="8" t="s">
        <v>1295</v>
      </c>
      <c r="C7178" s="8" t="s">
        <v>53</v>
      </c>
      <c r="D7178" s="8" t="str">
        <f>VLOOKUP(HospitalImport__2[[#This Row],[Provider State]],States!$A$2:$B$52,2,FALSE)</f>
        <v>Missouri</v>
      </c>
      <c r="E7178" s="8" t="s">
        <v>1296</v>
      </c>
      <c r="F7178">
        <v>66</v>
      </c>
      <c r="G7178" t="str">
        <f>VLOOKUP(HospitalImport__2[[#This Row],[Medical Procedure ID No.]],MedicalProcedures!$A$1:$B$11,2,FALSE)</f>
        <v>INTRACRANIAL HEMORRHAGE OR CEREBRAL INFARCTION W/O CC/MCC</v>
      </c>
      <c r="H7178">
        <v>97</v>
      </c>
      <c r="I7178" t="str">
        <f>VLOOKUP(HospitalImport__2[[#This Row],[ Total Discharges ]],'Discharge Volume Type'!$A$1:$B$3,2,TRUE)</f>
        <v>High</v>
      </c>
      <c r="J7178">
        <v>14832.91</v>
      </c>
      <c r="K7178">
        <v>6127.81</v>
      </c>
      <c r="L7178">
        <v>5418.55</v>
      </c>
    </row>
    <row r="7179" spans="1:12" x14ac:dyDescent="0.25">
      <c r="A7179" s="8" t="s">
        <v>1307</v>
      </c>
      <c r="B7179" s="8" t="s">
        <v>1308</v>
      </c>
      <c r="C7179" s="8" t="s">
        <v>53</v>
      </c>
      <c r="D7179" s="8" t="str">
        <f>VLOOKUP(HospitalImport__2[[#This Row],[Provider State]],States!$A$2:$B$52,2,FALSE)</f>
        <v>Missouri</v>
      </c>
      <c r="E7179" s="8" t="s">
        <v>1271</v>
      </c>
      <c r="F7179">
        <v>66</v>
      </c>
      <c r="G7179" t="str">
        <f>VLOOKUP(HospitalImport__2[[#This Row],[Medical Procedure ID No.]],MedicalProcedures!$A$1:$B$11,2,FALSE)</f>
        <v>INTRACRANIAL HEMORRHAGE OR CEREBRAL INFARCTION W/O CC/MCC</v>
      </c>
      <c r="H7179">
        <v>42</v>
      </c>
      <c r="I7179" t="str">
        <f>VLOOKUP(HospitalImport__2[[#This Row],[ Total Discharges ]],'Discharge Volume Type'!$A$1:$B$3,2,TRUE)</f>
        <v>Low</v>
      </c>
      <c r="J7179">
        <v>18606.400000000001</v>
      </c>
      <c r="K7179">
        <v>6204.35</v>
      </c>
      <c r="L7179">
        <v>7226.08</v>
      </c>
    </row>
    <row r="7180" spans="1:12" x14ac:dyDescent="0.25">
      <c r="A7180" s="8" t="s">
        <v>3164</v>
      </c>
      <c r="B7180" s="8" t="s">
        <v>3165</v>
      </c>
      <c r="C7180" s="8" t="s">
        <v>53</v>
      </c>
      <c r="D7180" s="8" t="str">
        <f>VLOOKUP(HospitalImport__2[[#This Row],[Provider State]],States!$A$2:$B$52,2,FALSE)</f>
        <v>Missouri</v>
      </c>
      <c r="E7180" s="8" t="s">
        <v>723</v>
      </c>
      <c r="F7180">
        <v>66</v>
      </c>
      <c r="G7180" t="str">
        <f>VLOOKUP(HospitalImport__2[[#This Row],[Medical Procedure ID No.]],MedicalProcedures!$A$1:$B$11,2,FALSE)</f>
        <v>INTRACRANIAL HEMORRHAGE OR CEREBRAL INFARCTION W/O CC/MCC</v>
      </c>
      <c r="H7180">
        <v>47</v>
      </c>
      <c r="I7180" t="str">
        <f>VLOOKUP(HospitalImport__2[[#This Row],[ Total Discharges ]],'Discharge Volume Type'!$A$1:$B$3,2,TRUE)</f>
        <v>Low</v>
      </c>
      <c r="J7180">
        <v>28963.96</v>
      </c>
      <c r="K7180">
        <v>9358.57</v>
      </c>
      <c r="L7180">
        <v>3613.99</v>
      </c>
    </row>
    <row r="7181" spans="1:12" x14ac:dyDescent="0.25">
      <c r="A7181" s="8" t="s">
        <v>2147</v>
      </c>
      <c r="B7181" s="8" t="s">
        <v>3166</v>
      </c>
      <c r="C7181" s="8" t="s">
        <v>53</v>
      </c>
      <c r="D7181" s="8" t="str">
        <f>VLOOKUP(HospitalImport__2[[#This Row],[Provider State]],States!$A$2:$B$52,2,FALSE)</f>
        <v>Missouri</v>
      </c>
      <c r="E7181" s="8" t="s">
        <v>920</v>
      </c>
      <c r="F7181">
        <v>66</v>
      </c>
      <c r="G7181" t="str">
        <f>VLOOKUP(HospitalImport__2[[#This Row],[Medical Procedure ID No.]],MedicalProcedures!$A$1:$B$11,2,FALSE)</f>
        <v>INTRACRANIAL HEMORRHAGE OR CEREBRAL INFARCTION W/O CC/MCC</v>
      </c>
      <c r="H7181">
        <v>49</v>
      </c>
      <c r="I7181" t="str">
        <f>VLOOKUP(HospitalImport__2[[#This Row],[ Total Discharges ]],'Discharge Volume Type'!$A$1:$B$3,2,TRUE)</f>
        <v>Low</v>
      </c>
      <c r="J7181">
        <v>16353.19</v>
      </c>
      <c r="K7181">
        <v>5422.46</v>
      </c>
      <c r="L7181">
        <v>4592.72</v>
      </c>
    </row>
    <row r="7182" spans="1:12" x14ac:dyDescent="0.25">
      <c r="A7182" s="8" t="s">
        <v>3167</v>
      </c>
      <c r="B7182" s="8" t="s">
        <v>3168</v>
      </c>
      <c r="C7182" s="8" t="s">
        <v>53</v>
      </c>
      <c r="D7182" s="8" t="str">
        <f>VLOOKUP(HospitalImport__2[[#This Row],[Provider State]],States!$A$2:$B$52,2,FALSE)</f>
        <v>Missouri</v>
      </c>
      <c r="E7182" s="8" t="s">
        <v>723</v>
      </c>
      <c r="F7182">
        <v>66</v>
      </c>
      <c r="G7182" t="str">
        <f>VLOOKUP(HospitalImport__2[[#This Row],[Medical Procedure ID No.]],MedicalProcedures!$A$1:$B$11,2,FALSE)</f>
        <v>INTRACRANIAL HEMORRHAGE OR CEREBRAL INFARCTION W/O CC/MCC</v>
      </c>
      <c r="H7182">
        <v>61</v>
      </c>
      <c r="I7182" t="str">
        <f>VLOOKUP(HospitalImport__2[[#This Row],[ Total Discharges ]],'Discharge Volume Type'!$A$1:$B$3,2,TRUE)</f>
        <v xml:space="preserve">Medium </v>
      </c>
      <c r="J7182">
        <v>29537.61</v>
      </c>
      <c r="K7182">
        <v>13689.12</v>
      </c>
      <c r="L7182">
        <v>11246.14</v>
      </c>
    </row>
    <row r="7183" spans="1:12" x14ac:dyDescent="0.25">
      <c r="A7183" s="8" t="s">
        <v>2552</v>
      </c>
      <c r="B7183" s="8" t="s">
        <v>2553</v>
      </c>
      <c r="C7183" s="8" t="s">
        <v>53</v>
      </c>
      <c r="D7183" s="8" t="str">
        <f>VLOOKUP(HospitalImport__2[[#This Row],[Provider State]],States!$A$2:$B$52,2,FALSE)</f>
        <v>Missouri</v>
      </c>
      <c r="E7183" s="8" t="s">
        <v>920</v>
      </c>
      <c r="F7183">
        <v>66</v>
      </c>
      <c r="G7183" t="str">
        <f>VLOOKUP(HospitalImport__2[[#This Row],[Medical Procedure ID No.]],MedicalProcedures!$A$1:$B$11,2,FALSE)</f>
        <v>INTRACRANIAL HEMORRHAGE OR CEREBRAL INFARCTION W/O CC/MCC</v>
      </c>
      <c r="H7183">
        <v>28</v>
      </c>
      <c r="I7183" t="str">
        <f>VLOOKUP(HospitalImport__2[[#This Row],[ Total Discharges ]],'Discharge Volume Type'!$A$1:$B$3,2,TRUE)</f>
        <v>Low</v>
      </c>
      <c r="J7183">
        <v>33958.879999999997</v>
      </c>
      <c r="K7183">
        <v>7514.35</v>
      </c>
      <c r="L7183">
        <v>3975.39</v>
      </c>
    </row>
    <row r="7184" spans="1:12" x14ac:dyDescent="0.25">
      <c r="A7184" s="8" t="s">
        <v>1462</v>
      </c>
      <c r="B7184" s="8" t="s">
        <v>3446</v>
      </c>
      <c r="C7184" s="8" t="s">
        <v>55</v>
      </c>
      <c r="D7184" s="8" t="str">
        <f>VLOOKUP(HospitalImport__2[[#This Row],[Provider State]],States!$A$2:$B$52,2,FALSE)</f>
        <v>Montana</v>
      </c>
      <c r="E7184" s="8" t="s">
        <v>1311</v>
      </c>
      <c r="F7184">
        <v>66</v>
      </c>
      <c r="G7184" t="str">
        <f>VLOOKUP(HospitalImport__2[[#This Row],[Medical Procedure ID No.]],MedicalProcedures!$A$1:$B$11,2,FALSE)</f>
        <v>INTRACRANIAL HEMORRHAGE OR CEREBRAL INFARCTION W/O CC/MCC</v>
      </c>
      <c r="H7184">
        <v>177</v>
      </c>
      <c r="I7184" t="str">
        <f>VLOOKUP(HospitalImport__2[[#This Row],[ Total Discharges ]],'Discharge Volume Type'!$A$1:$B$3,2,TRUE)</f>
        <v>High</v>
      </c>
      <c r="J7184">
        <v>20203.62</v>
      </c>
      <c r="K7184">
        <v>5468.16</v>
      </c>
      <c r="L7184">
        <v>4142.96</v>
      </c>
    </row>
    <row r="7185" spans="1:12" x14ac:dyDescent="0.25">
      <c r="A7185" s="8" t="s">
        <v>1309</v>
      </c>
      <c r="B7185" s="8" t="s">
        <v>1310</v>
      </c>
      <c r="C7185" s="8" t="s">
        <v>55</v>
      </c>
      <c r="D7185" s="8" t="str">
        <f>VLOOKUP(HospitalImport__2[[#This Row],[Provider State]],States!$A$2:$B$52,2,FALSE)</f>
        <v>Montana</v>
      </c>
      <c r="E7185" s="8" t="s">
        <v>1311</v>
      </c>
      <c r="F7185">
        <v>66</v>
      </c>
      <c r="G7185" t="str">
        <f>VLOOKUP(HospitalImport__2[[#This Row],[Medical Procedure ID No.]],MedicalProcedures!$A$1:$B$11,2,FALSE)</f>
        <v>INTRACRANIAL HEMORRHAGE OR CEREBRAL INFARCTION W/O CC/MCC</v>
      </c>
      <c r="H7185">
        <v>50</v>
      </c>
      <c r="I7185" t="str">
        <f>VLOOKUP(HospitalImport__2[[#This Row],[ Total Discharges ]],'Discharge Volume Type'!$A$1:$B$3,2,TRUE)</f>
        <v xml:space="preserve">Medium </v>
      </c>
      <c r="J7185">
        <v>25851.01</v>
      </c>
      <c r="K7185">
        <v>14846.47</v>
      </c>
      <c r="L7185">
        <v>12016.37</v>
      </c>
    </row>
    <row r="7186" spans="1:12" x14ac:dyDescent="0.25">
      <c r="A7186" s="8" t="s">
        <v>1312</v>
      </c>
      <c r="B7186" s="8" t="s">
        <v>1313</v>
      </c>
      <c r="C7186" s="8" t="s">
        <v>55</v>
      </c>
      <c r="D7186" s="8" t="str">
        <f>VLOOKUP(HospitalImport__2[[#This Row],[Provider State]],States!$A$2:$B$52,2,FALSE)</f>
        <v>Montana</v>
      </c>
      <c r="E7186" s="8" t="s">
        <v>1314</v>
      </c>
      <c r="F7186">
        <v>66</v>
      </c>
      <c r="G7186" t="str">
        <f>VLOOKUP(HospitalImport__2[[#This Row],[Medical Procedure ID No.]],MedicalProcedures!$A$1:$B$11,2,FALSE)</f>
        <v>INTRACRANIAL HEMORRHAGE OR CEREBRAL INFARCTION W/O CC/MCC</v>
      </c>
      <c r="H7186">
        <v>37</v>
      </c>
      <c r="I7186" t="str">
        <f>VLOOKUP(HospitalImport__2[[#This Row],[ Total Discharges ]],'Discharge Volume Type'!$A$1:$B$3,2,TRUE)</f>
        <v>Low</v>
      </c>
      <c r="J7186">
        <v>20907.240000000002</v>
      </c>
      <c r="K7186">
        <v>12828.92</v>
      </c>
      <c r="L7186">
        <v>9669.3700000000008</v>
      </c>
    </row>
    <row r="7187" spans="1:12" x14ac:dyDescent="0.25">
      <c r="A7187" s="8" t="s">
        <v>1315</v>
      </c>
      <c r="B7187" s="8" t="s">
        <v>1316</v>
      </c>
      <c r="C7187" s="8" t="s">
        <v>55</v>
      </c>
      <c r="D7187" s="8" t="str">
        <f>VLOOKUP(HospitalImport__2[[#This Row],[Provider State]],States!$A$2:$B$52,2,FALSE)</f>
        <v>Montana</v>
      </c>
      <c r="E7187" s="8" t="s">
        <v>1317</v>
      </c>
      <c r="F7187">
        <v>66</v>
      </c>
      <c r="G7187" t="str">
        <f>VLOOKUP(HospitalImport__2[[#This Row],[Medical Procedure ID No.]],MedicalProcedures!$A$1:$B$11,2,FALSE)</f>
        <v>INTRACRANIAL HEMORRHAGE OR CEREBRAL INFARCTION W/O CC/MCC</v>
      </c>
      <c r="H7187">
        <v>40</v>
      </c>
      <c r="I7187" t="str">
        <f>VLOOKUP(HospitalImport__2[[#This Row],[ Total Discharges ]],'Discharge Volume Type'!$A$1:$B$3,2,TRUE)</f>
        <v>Low</v>
      </c>
      <c r="J7187">
        <v>18962.7</v>
      </c>
      <c r="K7187">
        <v>8271.6299999999992</v>
      </c>
      <c r="L7187">
        <v>10804.39</v>
      </c>
    </row>
    <row r="7188" spans="1:12" x14ac:dyDescent="0.25">
      <c r="A7188" s="8" t="s">
        <v>3791</v>
      </c>
      <c r="B7188" s="8" t="s">
        <v>3792</v>
      </c>
      <c r="C7188" s="8" t="s">
        <v>55</v>
      </c>
      <c r="D7188" s="8" t="str">
        <f>VLOOKUP(HospitalImport__2[[#This Row],[Provider State]],States!$A$2:$B$52,2,FALSE)</f>
        <v>Montana</v>
      </c>
      <c r="E7188" s="8" t="s">
        <v>1317</v>
      </c>
      <c r="F7188">
        <v>66</v>
      </c>
      <c r="G7188" t="str">
        <f>VLOOKUP(HospitalImport__2[[#This Row],[Medical Procedure ID No.]],MedicalProcedures!$A$1:$B$11,2,FALSE)</f>
        <v>INTRACRANIAL HEMORRHAGE OR CEREBRAL INFARCTION W/O CC/MCC</v>
      </c>
      <c r="H7188">
        <v>58</v>
      </c>
      <c r="I7188" t="str">
        <f>VLOOKUP(HospitalImport__2[[#This Row],[ Total Discharges ]],'Discharge Volume Type'!$A$1:$B$3,2,TRUE)</f>
        <v xml:space="preserve">Medium </v>
      </c>
      <c r="J7188">
        <v>25693.85</v>
      </c>
      <c r="K7188">
        <v>9543.6</v>
      </c>
      <c r="L7188">
        <v>5082.25</v>
      </c>
    </row>
    <row r="7189" spans="1:12" x14ac:dyDescent="0.25">
      <c r="A7189" s="8" t="s">
        <v>1318</v>
      </c>
      <c r="B7189" s="8" t="s">
        <v>1310</v>
      </c>
      <c r="C7189" s="8" t="s">
        <v>55</v>
      </c>
      <c r="D7189" s="8" t="str">
        <f>VLOOKUP(HospitalImport__2[[#This Row],[Provider State]],States!$A$2:$B$52,2,FALSE)</f>
        <v>Montana</v>
      </c>
      <c r="E7189" s="8" t="s">
        <v>1311</v>
      </c>
      <c r="F7189">
        <v>66</v>
      </c>
      <c r="G7189" t="str">
        <f>VLOOKUP(HospitalImport__2[[#This Row],[Medical Procedure ID No.]],MedicalProcedures!$A$1:$B$11,2,FALSE)</f>
        <v>INTRACRANIAL HEMORRHAGE OR CEREBRAL INFARCTION W/O CC/MCC</v>
      </c>
      <c r="H7189">
        <v>43</v>
      </c>
      <c r="I7189" t="str">
        <f>VLOOKUP(HospitalImport__2[[#This Row],[ Total Discharges ]],'Discharge Volume Type'!$A$1:$B$3,2,TRUE)</f>
        <v>Low</v>
      </c>
      <c r="J7189">
        <v>68172.649999999994</v>
      </c>
      <c r="K7189">
        <v>7149.73</v>
      </c>
      <c r="L7189">
        <v>4410.97</v>
      </c>
    </row>
    <row r="7190" spans="1:12" x14ac:dyDescent="0.25">
      <c r="A7190" s="8" t="s">
        <v>1319</v>
      </c>
      <c r="B7190" s="8" t="s">
        <v>1320</v>
      </c>
      <c r="C7190" s="8" t="s">
        <v>55</v>
      </c>
      <c r="D7190" s="8" t="str">
        <f>VLOOKUP(HospitalImport__2[[#This Row],[Provider State]],States!$A$2:$B$52,2,FALSE)</f>
        <v>Montana</v>
      </c>
      <c r="E7190" s="8" t="s">
        <v>1317</v>
      </c>
      <c r="F7190">
        <v>66</v>
      </c>
      <c r="G7190" t="str">
        <f>VLOOKUP(HospitalImport__2[[#This Row],[Medical Procedure ID No.]],MedicalProcedures!$A$1:$B$11,2,FALSE)</f>
        <v>INTRACRANIAL HEMORRHAGE OR CEREBRAL INFARCTION W/O CC/MCC</v>
      </c>
      <c r="H7190">
        <v>53</v>
      </c>
      <c r="I7190" t="str">
        <f>VLOOKUP(HospitalImport__2[[#This Row],[ Total Discharges ]],'Discharge Volume Type'!$A$1:$B$3,2,TRUE)</f>
        <v xml:space="preserve">Medium </v>
      </c>
      <c r="J7190">
        <v>34375.839999999997</v>
      </c>
      <c r="K7190">
        <v>7545.22</v>
      </c>
      <c r="L7190">
        <v>4618.82</v>
      </c>
    </row>
    <row r="7191" spans="1:12" x14ac:dyDescent="0.25">
      <c r="A7191" s="8" t="s">
        <v>3169</v>
      </c>
      <c r="B7191" s="8" t="s">
        <v>3170</v>
      </c>
      <c r="C7191" s="8" t="s">
        <v>55</v>
      </c>
      <c r="D7191" s="8" t="str">
        <f>VLOOKUP(HospitalImport__2[[#This Row],[Provider State]],States!$A$2:$B$52,2,FALSE)</f>
        <v>Montana</v>
      </c>
      <c r="E7191" s="8" t="s">
        <v>1311</v>
      </c>
      <c r="F7191">
        <v>66</v>
      </c>
      <c r="G7191" t="str">
        <f>VLOOKUP(HospitalImport__2[[#This Row],[Medical Procedure ID No.]],MedicalProcedures!$A$1:$B$11,2,FALSE)</f>
        <v>INTRACRANIAL HEMORRHAGE OR CEREBRAL INFARCTION W/O CC/MCC</v>
      </c>
      <c r="H7191">
        <v>64</v>
      </c>
      <c r="I7191" t="str">
        <f>VLOOKUP(HospitalImport__2[[#This Row],[ Total Discharges ]],'Discharge Volume Type'!$A$1:$B$3,2,TRUE)</f>
        <v xml:space="preserve">Medium </v>
      </c>
      <c r="J7191">
        <v>35377.230000000003</v>
      </c>
      <c r="K7191">
        <v>11403.31</v>
      </c>
      <c r="L7191">
        <v>5696.82</v>
      </c>
    </row>
    <row r="7192" spans="1:12" x14ac:dyDescent="0.25">
      <c r="A7192" s="8" t="s">
        <v>1321</v>
      </c>
      <c r="B7192" s="8" t="s">
        <v>1322</v>
      </c>
      <c r="C7192" s="8" t="s">
        <v>57</v>
      </c>
      <c r="D7192" s="8" t="str">
        <f>VLOOKUP(HospitalImport__2[[#This Row],[Provider State]],States!$A$2:$B$52,2,FALSE)</f>
        <v>Nebraska</v>
      </c>
      <c r="E7192" s="8" t="s">
        <v>1323</v>
      </c>
      <c r="F7192">
        <v>66</v>
      </c>
      <c r="G7192" t="str">
        <f>VLOOKUP(HospitalImport__2[[#This Row],[Medical Procedure ID No.]],MedicalProcedures!$A$1:$B$11,2,FALSE)</f>
        <v>INTRACRANIAL HEMORRHAGE OR CEREBRAL INFARCTION W/O CC/MCC</v>
      </c>
      <c r="H7192">
        <v>30</v>
      </c>
      <c r="I7192" t="str">
        <f>VLOOKUP(HospitalImport__2[[#This Row],[ Total Discharges ]],'Discharge Volume Type'!$A$1:$B$3,2,TRUE)</f>
        <v>Low</v>
      </c>
      <c r="J7192">
        <v>27754.51</v>
      </c>
      <c r="K7192">
        <v>4635.5600000000004</v>
      </c>
      <c r="L7192">
        <v>3891.71</v>
      </c>
    </row>
    <row r="7193" spans="1:12" x14ac:dyDescent="0.25">
      <c r="A7193" s="8" t="s">
        <v>351</v>
      </c>
      <c r="B7193" s="8" t="s">
        <v>1324</v>
      </c>
      <c r="C7193" s="8" t="s">
        <v>57</v>
      </c>
      <c r="D7193" s="8" t="str">
        <f>VLOOKUP(HospitalImport__2[[#This Row],[Provider State]],States!$A$2:$B$52,2,FALSE)</f>
        <v>Nebraska</v>
      </c>
      <c r="E7193" s="8" t="s">
        <v>884</v>
      </c>
      <c r="F7193">
        <v>66</v>
      </c>
      <c r="G7193" t="str">
        <f>VLOOKUP(HospitalImport__2[[#This Row],[Medical Procedure ID No.]],MedicalProcedures!$A$1:$B$11,2,FALSE)</f>
        <v>INTRACRANIAL HEMORRHAGE OR CEREBRAL INFARCTION W/O CC/MCC</v>
      </c>
      <c r="H7193">
        <v>34</v>
      </c>
      <c r="I7193" t="str">
        <f>VLOOKUP(HospitalImport__2[[#This Row],[ Total Discharges ]],'Discharge Volume Type'!$A$1:$B$3,2,TRUE)</f>
        <v>Low</v>
      </c>
      <c r="J7193">
        <v>33540.85</v>
      </c>
      <c r="K7193">
        <v>6223.73</v>
      </c>
      <c r="L7193">
        <v>12564.33</v>
      </c>
    </row>
    <row r="7194" spans="1:12" x14ac:dyDescent="0.25">
      <c r="A7194" s="8" t="s">
        <v>1325</v>
      </c>
      <c r="B7194" s="8" t="s">
        <v>1326</v>
      </c>
      <c r="C7194" s="8" t="s">
        <v>57</v>
      </c>
      <c r="D7194" s="8" t="str">
        <f>VLOOKUP(HospitalImport__2[[#This Row],[Provider State]],States!$A$2:$B$52,2,FALSE)</f>
        <v>Nebraska</v>
      </c>
      <c r="E7194" s="8" t="s">
        <v>884</v>
      </c>
      <c r="F7194">
        <v>66</v>
      </c>
      <c r="G7194" t="str">
        <f>VLOOKUP(HospitalImport__2[[#This Row],[Medical Procedure ID No.]],MedicalProcedures!$A$1:$B$11,2,FALSE)</f>
        <v>INTRACRANIAL HEMORRHAGE OR CEREBRAL INFARCTION W/O CC/MCC</v>
      </c>
      <c r="H7194">
        <v>71</v>
      </c>
      <c r="I7194" t="str">
        <f>VLOOKUP(HospitalImport__2[[#This Row],[ Total Discharges ]],'Discharge Volume Type'!$A$1:$B$3,2,TRUE)</f>
        <v xml:space="preserve">Medium </v>
      </c>
      <c r="J7194">
        <v>9833.8799999999992</v>
      </c>
      <c r="K7194">
        <v>16006.05</v>
      </c>
      <c r="L7194">
        <v>6648.03</v>
      </c>
    </row>
    <row r="7195" spans="1:12" x14ac:dyDescent="0.25">
      <c r="A7195" s="8" t="s">
        <v>3171</v>
      </c>
      <c r="B7195" s="8" t="s">
        <v>1322</v>
      </c>
      <c r="C7195" s="8" t="s">
        <v>57</v>
      </c>
      <c r="D7195" s="8" t="str">
        <f>VLOOKUP(HospitalImport__2[[#This Row],[Provider State]],States!$A$2:$B$52,2,FALSE)</f>
        <v>Nebraska</v>
      </c>
      <c r="E7195" s="8" t="s">
        <v>1323</v>
      </c>
      <c r="F7195">
        <v>66</v>
      </c>
      <c r="G7195" t="str">
        <f>VLOOKUP(HospitalImport__2[[#This Row],[Medical Procedure ID No.]],MedicalProcedures!$A$1:$B$11,2,FALSE)</f>
        <v>INTRACRANIAL HEMORRHAGE OR CEREBRAL INFARCTION W/O CC/MCC</v>
      </c>
      <c r="H7195">
        <v>63</v>
      </c>
      <c r="I7195" t="str">
        <f>VLOOKUP(HospitalImport__2[[#This Row],[ Total Discharges ]],'Discharge Volume Type'!$A$1:$B$3,2,TRUE)</f>
        <v xml:space="preserve">Medium </v>
      </c>
      <c r="J7195">
        <v>31763.19</v>
      </c>
      <c r="K7195">
        <v>7799.02</v>
      </c>
      <c r="L7195">
        <v>5049.34</v>
      </c>
    </row>
    <row r="7196" spans="1:12" x14ac:dyDescent="0.25">
      <c r="A7196" s="8" t="s">
        <v>1011</v>
      </c>
      <c r="B7196" s="8" t="s">
        <v>2554</v>
      </c>
      <c r="C7196" s="8" t="s">
        <v>57</v>
      </c>
      <c r="D7196" s="8" t="str">
        <f>VLOOKUP(HospitalImport__2[[#This Row],[Provider State]],States!$A$2:$B$52,2,FALSE)</f>
        <v>Nebraska</v>
      </c>
      <c r="E7196" s="8" t="s">
        <v>884</v>
      </c>
      <c r="F7196">
        <v>66</v>
      </c>
      <c r="G7196" t="str">
        <f>VLOOKUP(HospitalImport__2[[#This Row],[Medical Procedure ID No.]],MedicalProcedures!$A$1:$B$11,2,FALSE)</f>
        <v>INTRACRANIAL HEMORRHAGE OR CEREBRAL INFARCTION W/O CC/MCC</v>
      </c>
      <c r="H7196">
        <v>62</v>
      </c>
      <c r="I7196" t="str">
        <f>VLOOKUP(HospitalImport__2[[#This Row],[ Total Discharges ]],'Discharge Volume Type'!$A$1:$B$3,2,TRUE)</f>
        <v xml:space="preserve">Medium </v>
      </c>
      <c r="J7196">
        <v>23026.35</v>
      </c>
      <c r="K7196">
        <v>6321.38</v>
      </c>
      <c r="L7196">
        <v>4447.1499999999996</v>
      </c>
    </row>
    <row r="7197" spans="1:12" x14ac:dyDescent="0.25">
      <c r="A7197" s="8" t="s">
        <v>3172</v>
      </c>
      <c r="B7197" s="8" t="s">
        <v>1326</v>
      </c>
      <c r="C7197" s="8" t="s">
        <v>57</v>
      </c>
      <c r="D7197" s="8" t="str">
        <f>VLOOKUP(HospitalImport__2[[#This Row],[Provider State]],States!$A$2:$B$52,2,FALSE)</f>
        <v>Nebraska</v>
      </c>
      <c r="E7197" s="8" t="s">
        <v>884</v>
      </c>
      <c r="F7197">
        <v>66</v>
      </c>
      <c r="G7197" t="str">
        <f>VLOOKUP(HospitalImport__2[[#This Row],[Medical Procedure ID No.]],MedicalProcedures!$A$1:$B$11,2,FALSE)</f>
        <v>INTRACRANIAL HEMORRHAGE OR CEREBRAL INFARCTION W/O CC/MCC</v>
      </c>
      <c r="H7197">
        <v>51</v>
      </c>
      <c r="I7197" t="str">
        <f>VLOOKUP(HospitalImport__2[[#This Row],[ Total Discharges ]],'Discharge Volume Type'!$A$1:$B$3,2,TRUE)</f>
        <v xml:space="preserve">Medium </v>
      </c>
      <c r="J7197">
        <v>11111.5</v>
      </c>
      <c r="K7197">
        <v>7195.13</v>
      </c>
      <c r="L7197">
        <v>10534.25</v>
      </c>
    </row>
    <row r="7198" spans="1:12" x14ac:dyDescent="0.25">
      <c r="A7198" s="8" t="s">
        <v>1327</v>
      </c>
      <c r="B7198" s="8" t="s">
        <v>1326</v>
      </c>
      <c r="C7198" s="8" t="s">
        <v>57</v>
      </c>
      <c r="D7198" s="8" t="str">
        <f>VLOOKUP(HospitalImport__2[[#This Row],[Provider State]],States!$A$2:$B$52,2,FALSE)</f>
        <v>Nebraska</v>
      </c>
      <c r="E7198" s="8" t="s">
        <v>884</v>
      </c>
      <c r="F7198">
        <v>66</v>
      </c>
      <c r="G7198" t="str">
        <f>VLOOKUP(HospitalImport__2[[#This Row],[Medical Procedure ID No.]],MedicalProcedures!$A$1:$B$11,2,FALSE)</f>
        <v>INTRACRANIAL HEMORRHAGE OR CEREBRAL INFARCTION W/O CC/MCC</v>
      </c>
      <c r="H7198">
        <v>44</v>
      </c>
      <c r="I7198" t="str">
        <f>VLOOKUP(HospitalImport__2[[#This Row],[ Total Discharges ]],'Discharge Volume Type'!$A$1:$B$3,2,TRUE)</f>
        <v>Low</v>
      </c>
      <c r="J7198">
        <v>95463.96</v>
      </c>
      <c r="K7198">
        <v>7304.02</v>
      </c>
      <c r="L7198">
        <v>9919.83</v>
      </c>
    </row>
    <row r="7199" spans="1:12" x14ac:dyDescent="0.25">
      <c r="A7199" s="8" t="s">
        <v>1328</v>
      </c>
      <c r="B7199" s="8" t="s">
        <v>1326</v>
      </c>
      <c r="C7199" s="8" t="s">
        <v>57</v>
      </c>
      <c r="D7199" s="8" t="str">
        <f>VLOOKUP(HospitalImport__2[[#This Row],[Provider State]],States!$A$2:$B$52,2,FALSE)</f>
        <v>Nebraska</v>
      </c>
      <c r="E7199" s="8" t="s">
        <v>884</v>
      </c>
      <c r="F7199">
        <v>66</v>
      </c>
      <c r="G7199" t="str">
        <f>VLOOKUP(HospitalImport__2[[#This Row],[Medical Procedure ID No.]],MedicalProcedures!$A$1:$B$11,2,FALSE)</f>
        <v>INTRACRANIAL HEMORRHAGE OR CEREBRAL INFARCTION W/O CC/MCC</v>
      </c>
      <c r="H7199">
        <v>76</v>
      </c>
      <c r="I7199" t="str">
        <f>VLOOKUP(HospitalImport__2[[#This Row],[ Total Discharges ]],'Discharge Volume Type'!$A$1:$B$3,2,TRUE)</f>
        <v xml:space="preserve">Medium </v>
      </c>
      <c r="J7199">
        <v>51431.8</v>
      </c>
      <c r="K7199">
        <v>8410.56</v>
      </c>
      <c r="L7199">
        <v>5209.95</v>
      </c>
    </row>
    <row r="7200" spans="1:12" x14ac:dyDescent="0.25">
      <c r="A7200" s="8" t="s">
        <v>1329</v>
      </c>
      <c r="B7200" s="8" t="s">
        <v>1330</v>
      </c>
      <c r="C7200" s="8" t="s">
        <v>57</v>
      </c>
      <c r="D7200" s="8" t="str">
        <f>VLOOKUP(HospitalImport__2[[#This Row],[Provider State]],States!$A$2:$B$52,2,FALSE)</f>
        <v>Nebraska</v>
      </c>
      <c r="E7200" s="8" t="s">
        <v>404</v>
      </c>
      <c r="F7200">
        <v>66</v>
      </c>
      <c r="G7200" t="str">
        <f>VLOOKUP(HospitalImport__2[[#This Row],[Medical Procedure ID No.]],MedicalProcedures!$A$1:$B$11,2,FALSE)</f>
        <v>INTRACRANIAL HEMORRHAGE OR CEREBRAL INFARCTION W/O CC/MCC</v>
      </c>
      <c r="H7200">
        <v>40</v>
      </c>
      <c r="I7200" t="str">
        <f>VLOOKUP(HospitalImport__2[[#This Row],[ Total Discharges ]],'Discharge Volume Type'!$A$1:$B$3,2,TRUE)</f>
        <v>Low</v>
      </c>
      <c r="J7200">
        <v>15624.29</v>
      </c>
      <c r="K7200">
        <v>5168.7299999999996</v>
      </c>
      <c r="L7200">
        <v>5498.82</v>
      </c>
    </row>
    <row r="7201" spans="1:12" x14ac:dyDescent="0.25">
      <c r="A7201" s="8" t="s">
        <v>1331</v>
      </c>
      <c r="B7201" s="8" t="s">
        <v>1326</v>
      </c>
      <c r="C7201" s="8" t="s">
        <v>57</v>
      </c>
      <c r="D7201" s="8" t="str">
        <f>VLOOKUP(HospitalImport__2[[#This Row],[Provider State]],States!$A$2:$B$52,2,FALSE)</f>
        <v>Nebraska</v>
      </c>
      <c r="E7201" s="8" t="s">
        <v>884</v>
      </c>
      <c r="F7201">
        <v>66</v>
      </c>
      <c r="G7201" t="str">
        <f>VLOOKUP(HospitalImport__2[[#This Row],[Medical Procedure ID No.]],MedicalProcedures!$A$1:$B$11,2,FALSE)</f>
        <v>INTRACRANIAL HEMORRHAGE OR CEREBRAL INFARCTION W/O CC/MCC</v>
      </c>
      <c r="H7201">
        <v>42</v>
      </c>
      <c r="I7201" t="str">
        <f>VLOOKUP(HospitalImport__2[[#This Row],[ Total Discharges ]],'Discharge Volume Type'!$A$1:$B$3,2,TRUE)</f>
        <v>Low</v>
      </c>
      <c r="J7201">
        <v>45225.68</v>
      </c>
      <c r="K7201">
        <v>6888.25</v>
      </c>
      <c r="L7201">
        <v>7302.74</v>
      </c>
    </row>
    <row r="7202" spans="1:12" x14ac:dyDescent="0.25">
      <c r="A7202" s="8" t="s">
        <v>3797</v>
      </c>
      <c r="B7202" s="8" t="s">
        <v>668</v>
      </c>
      <c r="C7202" s="8" t="s">
        <v>57</v>
      </c>
      <c r="D7202" s="8" t="str">
        <f>VLOOKUP(HospitalImport__2[[#This Row],[Provider State]],States!$A$2:$B$52,2,FALSE)</f>
        <v>Nebraska</v>
      </c>
      <c r="E7202" s="8" t="s">
        <v>884</v>
      </c>
      <c r="F7202">
        <v>66</v>
      </c>
      <c r="G7202" t="str">
        <f>VLOOKUP(HospitalImport__2[[#This Row],[Medical Procedure ID No.]],MedicalProcedures!$A$1:$B$11,2,FALSE)</f>
        <v>INTRACRANIAL HEMORRHAGE OR CEREBRAL INFARCTION W/O CC/MCC</v>
      </c>
      <c r="H7202">
        <v>37</v>
      </c>
      <c r="I7202" t="str">
        <f>VLOOKUP(HospitalImport__2[[#This Row],[ Total Discharges ]],'Discharge Volume Type'!$A$1:$B$3,2,TRUE)</f>
        <v>Low</v>
      </c>
      <c r="J7202">
        <v>19978.32</v>
      </c>
      <c r="K7202">
        <v>5675.49</v>
      </c>
      <c r="L7202">
        <v>6802.96</v>
      </c>
    </row>
    <row r="7203" spans="1:12" x14ac:dyDescent="0.25">
      <c r="A7203" s="8" t="s">
        <v>3173</v>
      </c>
      <c r="B7203" s="8" t="s">
        <v>1326</v>
      </c>
      <c r="C7203" s="8" t="s">
        <v>57</v>
      </c>
      <c r="D7203" s="8" t="str">
        <f>VLOOKUP(HospitalImport__2[[#This Row],[Provider State]],States!$A$2:$B$52,2,FALSE)</f>
        <v>Nebraska</v>
      </c>
      <c r="E7203" s="8" t="s">
        <v>884</v>
      </c>
      <c r="F7203">
        <v>66</v>
      </c>
      <c r="G7203" t="str">
        <f>VLOOKUP(HospitalImport__2[[#This Row],[Medical Procedure ID No.]],MedicalProcedures!$A$1:$B$11,2,FALSE)</f>
        <v>INTRACRANIAL HEMORRHAGE OR CEREBRAL INFARCTION W/O CC/MCC</v>
      </c>
      <c r="H7203">
        <v>43</v>
      </c>
      <c r="I7203" t="str">
        <f>VLOOKUP(HospitalImport__2[[#This Row],[ Total Discharges ]],'Discharge Volume Type'!$A$1:$B$3,2,TRUE)</f>
        <v>Low</v>
      </c>
      <c r="J7203">
        <v>31572.91</v>
      </c>
      <c r="K7203">
        <v>6417.1</v>
      </c>
      <c r="L7203">
        <v>3998.46</v>
      </c>
    </row>
    <row r="7204" spans="1:12" x14ac:dyDescent="0.25">
      <c r="A7204" s="8" t="s">
        <v>1335</v>
      </c>
      <c r="B7204" s="8" t="s">
        <v>1336</v>
      </c>
      <c r="C7204" s="8" t="s">
        <v>59</v>
      </c>
      <c r="D7204" s="8" t="str">
        <f>VLOOKUP(HospitalImport__2[[#This Row],[Provider State]],States!$A$2:$B$52,2,FALSE)</f>
        <v>Nevada</v>
      </c>
      <c r="E7204" s="8" t="s">
        <v>1337</v>
      </c>
      <c r="F7204">
        <v>66</v>
      </c>
      <c r="G7204" t="str">
        <f>VLOOKUP(HospitalImport__2[[#This Row],[Medical Procedure ID No.]],MedicalProcedures!$A$1:$B$11,2,FALSE)</f>
        <v>INTRACRANIAL HEMORRHAGE OR CEREBRAL INFARCTION W/O CC/MCC</v>
      </c>
      <c r="H7204">
        <v>45</v>
      </c>
      <c r="I7204" t="str">
        <f>VLOOKUP(HospitalImport__2[[#This Row],[ Total Discharges ]],'Discharge Volume Type'!$A$1:$B$3,2,TRUE)</f>
        <v>Low</v>
      </c>
      <c r="J7204">
        <v>16532.05</v>
      </c>
      <c r="K7204">
        <v>15674.36</v>
      </c>
      <c r="L7204">
        <v>4810.6099999999997</v>
      </c>
    </row>
    <row r="7205" spans="1:12" x14ac:dyDescent="0.25">
      <c r="A7205" s="8" t="s">
        <v>1338</v>
      </c>
      <c r="B7205" s="8" t="s">
        <v>1339</v>
      </c>
      <c r="C7205" s="8" t="s">
        <v>59</v>
      </c>
      <c r="D7205" s="8" t="str">
        <f>VLOOKUP(HospitalImport__2[[#This Row],[Provider State]],States!$A$2:$B$52,2,FALSE)</f>
        <v>Nevada</v>
      </c>
      <c r="E7205" s="8" t="s">
        <v>215</v>
      </c>
      <c r="F7205">
        <v>66</v>
      </c>
      <c r="G7205" t="str">
        <f>VLOOKUP(HospitalImport__2[[#This Row],[Medical Procedure ID No.]],MedicalProcedures!$A$1:$B$11,2,FALSE)</f>
        <v>INTRACRANIAL HEMORRHAGE OR CEREBRAL INFARCTION W/O CC/MCC</v>
      </c>
      <c r="H7205">
        <v>58</v>
      </c>
      <c r="I7205" t="str">
        <f>VLOOKUP(HospitalImport__2[[#This Row],[ Total Discharges ]],'Discharge Volume Type'!$A$1:$B$3,2,TRUE)</f>
        <v xml:space="preserve">Medium </v>
      </c>
      <c r="J7205">
        <v>25512.89</v>
      </c>
      <c r="K7205">
        <v>5547.24</v>
      </c>
      <c r="L7205">
        <v>3882.33</v>
      </c>
    </row>
    <row r="7206" spans="1:12" x14ac:dyDescent="0.25">
      <c r="A7206" s="8" t="s">
        <v>3799</v>
      </c>
      <c r="B7206" s="8" t="s">
        <v>1339</v>
      </c>
      <c r="C7206" s="8" t="s">
        <v>59</v>
      </c>
      <c r="D7206" s="8" t="str">
        <f>VLOOKUP(HospitalImport__2[[#This Row],[Provider State]],States!$A$2:$B$52,2,FALSE)</f>
        <v>Nevada</v>
      </c>
      <c r="E7206" s="8" t="s">
        <v>215</v>
      </c>
      <c r="F7206">
        <v>66</v>
      </c>
      <c r="G7206" t="str">
        <f>VLOOKUP(HospitalImport__2[[#This Row],[Medical Procedure ID No.]],MedicalProcedures!$A$1:$B$11,2,FALSE)</f>
        <v>INTRACRANIAL HEMORRHAGE OR CEREBRAL INFARCTION W/O CC/MCC</v>
      </c>
      <c r="H7206">
        <v>65</v>
      </c>
      <c r="I7206" t="str">
        <f>VLOOKUP(HospitalImport__2[[#This Row],[ Total Discharges ]],'Discharge Volume Type'!$A$1:$B$3,2,TRUE)</f>
        <v xml:space="preserve">Medium </v>
      </c>
      <c r="J7206">
        <v>16447.53</v>
      </c>
      <c r="K7206">
        <v>5850.68</v>
      </c>
      <c r="L7206">
        <v>11656.11</v>
      </c>
    </row>
    <row r="7207" spans="1:12" x14ac:dyDescent="0.25">
      <c r="A7207" s="8" t="s">
        <v>1340</v>
      </c>
      <c r="B7207" s="8" t="s">
        <v>1336</v>
      </c>
      <c r="C7207" s="8" t="s">
        <v>59</v>
      </c>
      <c r="D7207" s="8" t="str">
        <f>VLOOKUP(HospitalImport__2[[#This Row],[Provider State]],States!$A$2:$B$52,2,FALSE)</f>
        <v>Nevada</v>
      </c>
      <c r="E7207" s="8" t="s">
        <v>1337</v>
      </c>
      <c r="F7207">
        <v>66</v>
      </c>
      <c r="G7207" t="str">
        <f>VLOOKUP(HospitalImport__2[[#This Row],[Medical Procedure ID No.]],MedicalProcedures!$A$1:$B$11,2,FALSE)</f>
        <v>INTRACRANIAL HEMORRHAGE OR CEREBRAL INFARCTION W/O CC/MCC</v>
      </c>
      <c r="H7207">
        <v>36</v>
      </c>
      <c r="I7207" t="str">
        <f>VLOOKUP(HospitalImport__2[[#This Row],[ Total Discharges ]],'Discharge Volume Type'!$A$1:$B$3,2,TRUE)</f>
        <v>Low</v>
      </c>
      <c r="J7207">
        <v>20455.12</v>
      </c>
      <c r="K7207">
        <v>5883.3</v>
      </c>
      <c r="L7207">
        <v>2914.23</v>
      </c>
    </row>
    <row r="7208" spans="1:12" x14ac:dyDescent="0.25">
      <c r="A7208" s="8" t="s">
        <v>1341</v>
      </c>
      <c r="B7208" s="8" t="s">
        <v>1342</v>
      </c>
      <c r="C7208" s="8" t="s">
        <v>59</v>
      </c>
      <c r="D7208" s="8" t="str">
        <f>VLOOKUP(HospitalImport__2[[#This Row],[Provider State]],States!$A$2:$B$52,2,FALSE)</f>
        <v>Nevada</v>
      </c>
      <c r="E7208" s="8" t="s">
        <v>1337</v>
      </c>
      <c r="F7208">
        <v>66</v>
      </c>
      <c r="G7208" t="str">
        <f>VLOOKUP(HospitalImport__2[[#This Row],[Medical Procedure ID No.]],MedicalProcedures!$A$1:$B$11,2,FALSE)</f>
        <v>INTRACRANIAL HEMORRHAGE OR CEREBRAL INFARCTION W/O CC/MCC</v>
      </c>
      <c r="H7208">
        <v>63</v>
      </c>
      <c r="I7208" t="str">
        <f>VLOOKUP(HospitalImport__2[[#This Row],[ Total Discharges ]],'Discharge Volume Type'!$A$1:$B$3,2,TRUE)</f>
        <v xml:space="preserve">Medium </v>
      </c>
      <c r="J7208">
        <v>69741.97</v>
      </c>
      <c r="K7208">
        <v>6992.38</v>
      </c>
      <c r="L7208">
        <v>5193.9799999999996</v>
      </c>
    </row>
    <row r="7209" spans="1:12" x14ac:dyDescent="0.25">
      <c r="A7209" s="8" t="s">
        <v>1343</v>
      </c>
      <c r="B7209" s="8" t="s">
        <v>1339</v>
      </c>
      <c r="C7209" s="8" t="s">
        <v>59</v>
      </c>
      <c r="D7209" s="8" t="str">
        <f>VLOOKUP(HospitalImport__2[[#This Row],[Provider State]],States!$A$2:$B$52,2,FALSE)</f>
        <v>Nevada</v>
      </c>
      <c r="E7209" s="8" t="s">
        <v>215</v>
      </c>
      <c r="F7209">
        <v>66</v>
      </c>
      <c r="G7209" t="str">
        <f>VLOOKUP(HospitalImport__2[[#This Row],[Medical Procedure ID No.]],MedicalProcedures!$A$1:$B$11,2,FALSE)</f>
        <v>INTRACRANIAL HEMORRHAGE OR CEREBRAL INFARCTION W/O CC/MCC</v>
      </c>
      <c r="H7209">
        <v>38</v>
      </c>
      <c r="I7209" t="str">
        <f>VLOOKUP(HospitalImport__2[[#This Row],[ Total Discharges ]],'Discharge Volume Type'!$A$1:$B$3,2,TRUE)</f>
        <v>Low</v>
      </c>
      <c r="J7209">
        <v>25669.78</v>
      </c>
      <c r="K7209">
        <v>4806.32</v>
      </c>
      <c r="L7209">
        <v>6107.09</v>
      </c>
    </row>
    <row r="7210" spans="1:12" x14ac:dyDescent="0.25">
      <c r="A7210" s="8" t="s">
        <v>1344</v>
      </c>
      <c r="B7210" s="8" t="s">
        <v>1339</v>
      </c>
      <c r="C7210" s="8" t="s">
        <v>59</v>
      </c>
      <c r="D7210" s="8" t="str">
        <f>VLOOKUP(HospitalImport__2[[#This Row],[Provider State]],States!$A$2:$B$52,2,FALSE)</f>
        <v>Nevada</v>
      </c>
      <c r="E7210" s="8" t="s">
        <v>215</v>
      </c>
      <c r="F7210">
        <v>66</v>
      </c>
      <c r="G7210" t="str">
        <f>VLOOKUP(HospitalImport__2[[#This Row],[Medical Procedure ID No.]],MedicalProcedures!$A$1:$B$11,2,FALSE)</f>
        <v>INTRACRANIAL HEMORRHAGE OR CEREBRAL INFARCTION W/O CC/MCC</v>
      </c>
      <c r="H7210">
        <v>56</v>
      </c>
      <c r="I7210" t="str">
        <f>VLOOKUP(HospitalImport__2[[#This Row],[ Total Discharges ]],'Discharge Volume Type'!$A$1:$B$3,2,TRUE)</f>
        <v xml:space="preserve">Medium </v>
      </c>
      <c r="J7210">
        <v>27412.639999999999</v>
      </c>
      <c r="K7210">
        <v>5981.15</v>
      </c>
      <c r="L7210">
        <v>5837.51</v>
      </c>
    </row>
    <row r="7211" spans="1:12" x14ac:dyDescent="0.25">
      <c r="A7211" s="8" t="s">
        <v>1345</v>
      </c>
      <c r="B7211" s="8" t="s">
        <v>1339</v>
      </c>
      <c r="C7211" s="8" t="s">
        <v>59</v>
      </c>
      <c r="D7211" s="8" t="str">
        <f>VLOOKUP(HospitalImport__2[[#This Row],[Provider State]],States!$A$2:$B$52,2,FALSE)</f>
        <v>Nevada</v>
      </c>
      <c r="E7211" s="8" t="s">
        <v>215</v>
      </c>
      <c r="F7211">
        <v>66</v>
      </c>
      <c r="G7211" t="str">
        <f>VLOOKUP(HospitalImport__2[[#This Row],[Medical Procedure ID No.]],MedicalProcedures!$A$1:$B$11,2,FALSE)</f>
        <v>INTRACRANIAL HEMORRHAGE OR CEREBRAL INFARCTION W/O CC/MCC</v>
      </c>
      <c r="H7211">
        <v>32</v>
      </c>
      <c r="I7211" t="str">
        <f>VLOOKUP(HospitalImport__2[[#This Row],[ Total Discharges ]],'Discharge Volume Type'!$A$1:$B$3,2,TRUE)</f>
        <v>Low</v>
      </c>
      <c r="J7211">
        <v>22920.35</v>
      </c>
      <c r="K7211">
        <v>8655.6200000000008</v>
      </c>
      <c r="L7211">
        <v>5037.28</v>
      </c>
    </row>
    <row r="7212" spans="1:12" x14ac:dyDescent="0.25">
      <c r="A7212" s="8" t="s">
        <v>1346</v>
      </c>
      <c r="B7212" s="8" t="s">
        <v>1339</v>
      </c>
      <c r="C7212" s="8" t="s">
        <v>59</v>
      </c>
      <c r="D7212" s="8" t="str">
        <f>VLOOKUP(HospitalImport__2[[#This Row],[Provider State]],States!$A$2:$B$52,2,FALSE)</f>
        <v>Nevada</v>
      </c>
      <c r="E7212" s="8" t="s">
        <v>215</v>
      </c>
      <c r="F7212">
        <v>66</v>
      </c>
      <c r="G7212" t="str">
        <f>VLOOKUP(HospitalImport__2[[#This Row],[Medical Procedure ID No.]],MedicalProcedures!$A$1:$B$11,2,FALSE)</f>
        <v>INTRACRANIAL HEMORRHAGE OR CEREBRAL INFARCTION W/O CC/MCC</v>
      </c>
      <c r="H7212">
        <v>22</v>
      </c>
      <c r="I7212" t="str">
        <f>VLOOKUP(HospitalImport__2[[#This Row],[ Total Discharges ]],'Discharge Volume Type'!$A$1:$B$3,2,TRUE)</f>
        <v>Low</v>
      </c>
      <c r="J7212">
        <v>50195.18</v>
      </c>
      <c r="K7212">
        <v>18531.97</v>
      </c>
      <c r="L7212">
        <v>7620.35</v>
      </c>
    </row>
    <row r="7213" spans="1:12" x14ac:dyDescent="0.25">
      <c r="A7213" s="8" t="s">
        <v>1347</v>
      </c>
      <c r="B7213" s="8" t="s">
        <v>1348</v>
      </c>
      <c r="C7213" s="8" t="s">
        <v>59</v>
      </c>
      <c r="D7213" s="8" t="str">
        <f>VLOOKUP(HospitalImport__2[[#This Row],[Provider State]],States!$A$2:$B$52,2,FALSE)</f>
        <v>Nevada</v>
      </c>
      <c r="E7213" s="8" t="s">
        <v>215</v>
      </c>
      <c r="F7213">
        <v>66</v>
      </c>
      <c r="G7213" t="str">
        <f>VLOOKUP(HospitalImport__2[[#This Row],[Medical Procedure ID No.]],MedicalProcedures!$A$1:$B$11,2,FALSE)</f>
        <v>INTRACRANIAL HEMORRHAGE OR CEREBRAL INFARCTION W/O CC/MCC</v>
      </c>
      <c r="H7213">
        <v>60</v>
      </c>
      <c r="I7213" t="str">
        <f>VLOOKUP(HospitalImport__2[[#This Row],[ Total Discharges ]],'Discharge Volume Type'!$A$1:$B$3,2,TRUE)</f>
        <v xml:space="preserve">Medium </v>
      </c>
      <c r="J7213">
        <v>13878.32</v>
      </c>
      <c r="K7213">
        <v>5668.34</v>
      </c>
      <c r="L7213">
        <v>4626.08</v>
      </c>
    </row>
    <row r="7214" spans="1:12" x14ac:dyDescent="0.25">
      <c r="A7214" s="8" t="s">
        <v>1349</v>
      </c>
      <c r="B7214" s="8" t="s">
        <v>1339</v>
      </c>
      <c r="C7214" s="8" t="s">
        <v>59</v>
      </c>
      <c r="D7214" s="8" t="str">
        <f>VLOOKUP(HospitalImport__2[[#This Row],[Provider State]],States!$A$2:$B$52,2,FALSE)</f>
        <v>Nevada</v>
      </c>
      <c r="E7214" s="8" t="s">
        <v>215</v>
      </c>
      <c r="F7214">
        <v>66</v>
      </c>
      <c r="G7214" t="str">
        <f>VLOOKUP(HospitalImport__2[[#This Row],[Medical Procedure ID No.]],MedicalProcedures!$A$1:$B$11,2,FALSE)</f>
        <v>INTRACRANIAL HEMORRHAGE OR CEREBRAL INFARCTION W/O CC/MCC</v>
      </c>
      <c r="H7214">
        <v>42</v>
      </c>
      <c r="I7214" t="str">
        <f>VLOOKUP(HospitalImport__2[[#This Row],[ Total Discharges ]],'Discharge Volume Type'!$A$1:$B$3,2,TRUE)</f>
        <v>Low</v>
      </c>
      <c r="J7214">
        <v>13166.21</v>
      </c>
      <c r="K7214">
        <v>5982.97</v>
      </c>
      <c r="L7214">
        <v>3855.62</v>
      </c>
    </row>
    <row r="7215" spans="1:12" x14ac:dyDescent="0.25">
      <c r="A7215" s="8" t="s">
        <v>1351</v>
      </c>
      <c r="B7215" s="8" t="s">
        <v>375</v>
      </c>
      <c r="C7215" s="8" t="s">
        <v>61</v>
      </c>
      <c r="D7215" s="8" t="str">
        <f>VLOOKUP(HospitalImport__2[[#This Row],[Provider State]],States!$A$2:$B$52,2,FALSE)</f>
        <v>New Hampshire</v>
      </c>
      <c r="E7215" s="8" t="s">
        <v>1352</v>
      </c>
      <c r="F7215">
        <v>66</v>
      </c>
      <c r="G7215" t="str">
        <f>VLOOKUP(HospitalImport__2[[#This Row],[Medical Procedure ID No.]],MedicalProcedures!$A$1:$B$11,2,FALSE)</f>
        <v>INTRACRANIAL HEMORRHAGE OR CEREBRAL INFARCTION W/O CC/MCC</v>
      </c>
      <c r="H7215">
        <v>72</v>
      </c>
      <c r="I7215" t="str">
        <f>VLOOKUP(HospitalImport__2[[#This Row],[ Total Discharges ]],'Discharge Volume Type'!$A$1:$B$3,2,TRUE)</f>
        <v xml:space="preserve">Medium </v>
      </c>
      <c r="J7215">
        <v>111773.08</v>
      </c>
      <c r="K7215">
        <v>5278.65</v>
      </c>
      <c r="L7215">
        <v>3713.62</v>
      </c>
    </row>
    <row r="7216" spans="1:12" x14ac:dyDescent="0.25">
      <c r="A7216" s="8" t="s">
        <v>1353</v>
      </c>
      <c r="B7216" s="8" t="s">
        <v>1354</v>
      </c>
      <c r="C7216" s="8" t="s">
        <v>61</v>
      </c>
      <c r="D7216" s="8" t="str">
        <f>VLOOKUP(HospitalImport__2[[#This Row],[Provider State]],States!$A$2:$B$52,2,FALSE)</f>
        <v>New Hampshire</v>
      </c>
      <c r="E7216" s="8" t="s">
        <v>1355</v>
      </c>
      <c r="F7216">
        <v>66</v>
      </c>
      <c r="G7216" t="str">
        <f>VLOOKUP(HospitalImport__2[[#This Row],[Medical Procedure ID No.]],MedicalProcedures!$A$1:$B$11,2,FALSE)</f>
        <v>INTRACRANIAL HEMORRHAGE OR CEREBRAL INFARCTION W/O CC/MCC</v>
      </c>
      <c r="H7216">
        <v>42</v>
      </c>
      <c r="I7216" t="str">
        <f>VLOOKUP(HospitalImport__2[[#This Row],[ Total Discharges ]],'Discharge Volume Type'!$A$1:$B$3,2,TRUE)</f>
        <v>Low</v>
      </c>
      <c r="J7216">
        <v>15428.43</v>
      </c>
      <c r="K7216">
        <v>5500.51</v>
      </c>
      <c r="L7216">
        <v>6138.09</v>
      </c>
    </row>
    <row r="7217" spans="1:12" x14ac:dyDescent="0.25">
      <c r="A7217" s="8" t="s">
        <v>1356</v>
      </c>
      <c r="B7217" s="8" t="s">
        <v>1357</v>
      </c>
      <c r="C7217" s="8" t="s">
        <v>61</v>
      </c>
      <c r="D7217" s="8" t="str">
        <f>VLOOKUP(HospitalImport__2[[#This Row],[Provider State]],States!$A$2:$B$52,2,FALSE)</f>
        <v>New Hampshire</v>
      </c>
      <c r="E7217" s="8" t="s">
        <v>1352</v>
      </c>
      <c r="F7217">
        <v>66</v>
      </c>
      <c r="G7217" t="str">
        <f>VLOOKUP(HospitalImport__2[[#This Row],[Medical Procedure ID No.]],MedicalProcedures!$A$1:$B$11,2,FALSE)</f>
        <v>INTRACRANIAL HEMORRHAGE OR CEREBRAL INFARCTION W/O CC/MCC</v>
      </c>
      <c r="H7217">
        <v>177</v>
      </c>
      <c r="I7217" t="str">
        <f>VLOOKUP(HospitalImport__2[[#This Row],[ Total Discharges ]],'Discharge Volume Type'!$A$1:$B$3,2,TRUE)</f>
        <v>High</v>
      </c>
      <c r="J7217">
        <v>16401.03</v>
      </c>
      <c r="K7217">
        <v>6712.11</v>
      </c>
      <c r="L7217">
        <v>3141.81</v>
      </c>
    </row>
    <row r="7218" spans="1:12" x14ac:dyDescent="0.25">
      <c r="A7218" s="8" t="s">
        <v>251</v>
      </c>
      <c r="B7218" s="8" t="s">
        <v>1358</v>
      </c>
      <c r="C7218" s="8" t="s">
        <v>61</v>
      </c>
      <c r="D7218" s="8" t="str">
        <f>VLOOKUP(HospitalImport__2[[#This Row],[Provider State]],States!$A$2:$B$52,2,FALSE)</f>
        <v>New Hampshire</v>
      </c>
      <c r="E7218" s="8" t="s">
        <v>1352</v>
      </c>
      <c r="F7218">
        <v>66</v>
      </c>
      <c r="G7218" t="str">
        <f>VLOOKUP(HospitalImport__2[[#This Row],[Medical Procedure ID No.]],MedicalProcedures!$A$1:$B$11,2,FALSE)</f>
        <v>INTRACRANIAL HEMORRHAGE OR CEREBRAL INFARCTION W/O CC/MCC</v>
      </c>
      <c r="H7218">
        <v>33</v>
      </c>
      <c r="I7218" t="str">
        <f>VLOOKUP(HospitalImport__2[[#This Row],[ Total Discharges ]],'Discharge Volume Type'!$A$1:$B$3,2,TRUE)</f>
        <v>Low</v>
      </c>
      <c r="J7218">
        <v>17613.310000000001</v>
      </c>
      <c r="K7218">
        <v>11467.45</v>
      </c>
      <c r="L7218">
        <v>5140.9799999999996</v>
      </c>
    </row>
    <row r="7219" spans="1:12" x14ac:dyDescent="0.25">
      <c r="A7219" s="8" t="s">
        <v>1359</v>
      </c>
      <c r="B7219" s="8" t="s">
        <v>1360</v>
      </c>
      <c r="C7219" s="8" t="s">
        <v>61</v>
      </c>
      <c r="D7219" s="8" t="str">
        <f>VLOOKUP(HospitalImport__2[[#This Row],[Provider State]],States!$A$2:$B$52,2,FALSE)</f>
        <v>New Hampshire</v>
      </c>
      <c r="E7219" s="8" t="s">
        <v>1352</v>
      </c>
      <c r="F7219">
        <v>66</v>
      </c>
      <c r="G7219" t="str">
        <f>VLOOKUP(HospitalImport__2[[#This Row],[Medical Procedure ID No.]],MedicalProcedures!$A$1:$B$11,2,FALSE)</f>
        <v>INTRACRANIAL HEMORRHAGE OR CEREBRAL INFARCTION W/O CC/MCC</v>
      </c>
      <c r="H7219">
        <v>45</v>
      </c>
      <c r="I7219" t="str">
        <f>VLOOKUP(HospitalImport__2[[#This Row],[ Total Discharges ]],'Discharge Volume Type'!$A$1:$B$3,2,TRUE)</f>
        <v>Low</v>
      </c>
      <c r="J7219">
        <v>18772.509999999998</v>
      </c>
      <c r="K7219">
        <v>4350.2299999999996</v>
      </c>
      <c r="L7219">
        <v>6427.36</v>
      </c>
    </row>
    <row r="7220" spans="1:12" x14ac:dyDescent="0.25">
      <c r="A7220" s="8" t="s">
        <v>3175</v>
      </c>
      <c r="B7220" s="8" t="s">
        <v>3176</v>
      </c>
      <c r="C7220" s="8" t="s">
        <v>61</v>
      </c>
      <c r="D7220" s="8" t="str">
        <f>VLOOKUP(HospitalImport__2[[#This Row],[Provider State]],States!$A$2:$B$52,2,FALSE)</f>
        <v>New Hampshire</v>
      </c>
      <c r="E7220" s="8" t="s">
        <v>1352</v>
      </c>
      <c r="F7220">
        <v>66</v>
      </c>
      <c r="G7220" t="str">
        <f>VLOOKUP(HospitalImport__2[[#This Row],[Medical Procedure ID No.]],MedicalProcedures!$A$1:$B$11,2,FALSE)</f>
        <v>INTRACRANIAL HEMORRHAGE OR CEREBRAL INFARCTION W/O CC/MCC</v>
      </c>
      <c r="H7220">
        <v>54</v>
      </c>
      <c r="I7220" t="str">
        <f>VLOOKUP(HospitalImport__2[[#This Row],[ Total Discharges ]],'Discharge Volume Type'!$A$1:$B$3,2,TRUE)</f>
        <v xml:space="preserve">Medium </v>
      </c>
      <c r="J7220">
        <v>25833.38</v>
      </c>
      <c r="K7220">
        <v>22363.02</v>
      </c>
      <c r="L7220">
        <v>4271.5600000000004</v>
      </c>
    </row>
    <row r="7221" spans="1:12" x14ac:dyDescent="0.25">
      <c r="A7221" s="8" t="s">
        <v>3804</v>
      </c>
      <c r="B7221" s="8" t="s">
        <v>454</v>
      </c>
      <c r="C7221" s="8" t="s">
        <v>61</v>
      </c>
      <c r="D7221" s="8" t="str">
        <f>VLOOKUP(HospitalImport__2[[#This Row],[Provider State]],States!$A$2:$B$52,2,FALSE)</f>
        <v>New Hampshire</v>
      </c>
      <c r="E7221" s="8" t="s">
        <v>1025</v>
      </c>
      <c r="F7221">
        <v>66</v>
      </c>
      <c r="G7221" t="str">
        <f>VLOOKUP(HospitalImport__2[[#This Row],[Medical Procedure ID No.]],MedicalProcedures!$A$1:$B$11,2,FALSE)</f>
        <v>INTRACRANIAL HEMORRHAGE OR CEREBRAL INFARCTION W/O CC/MCC</v>
      </c>
      <c r="H7221">
        <v>49</v>
      </c>
      <c r="I7221" t="str">
        <f>VLOOKUP(HospitalImport__2[[#This Row],[ Total Discharges ]],'Discharge Volume Type'!$A$1:$B$3,2,TRUE)</f>
        <v>Low</v>
      </c>
      <c r="J7221">
        <v>8711.98</v>
      </c>
      <c r="K7221">
        <v>6122.56</v>
      </c>
      <c r="L7221">
        <v>9614.31</v>
      </c>
    </row>
    <row r="7222" spans="1:12" x14ac:dyDescent="0.25">
      <c r="A7222" s="8" t="s">
        <v>3805</v>
      </c>
      <c r="B7222" s="8" t="s">
        <v>3806</v>
      </c>
      <c r="C7222" s="8" t="s">
        <v>61</v>
      </c>
      <c r="D7222" s="8" t="str">
        <f>VLOOKUP(HospitalImport__2[[#This Row],[Provider State]],States!$A$2:$B$52,2,FALSE)</f>
        <v>New Hampshire</v>
      </c>
      <c r="E7222" s="8" t="s">
        <v>1355</v>
      </c>
      <c r="F7222">
        <v>66</v>
      </c>
      <c r="G7222" t="str">
        <f>VLOOKUP(HospitalImport__2[[#This Row],[Medical Procedure ID No.]],MedicalProcedures!$A$1:$B$11,2,FALSE)</f>
        <v>INTRACRANIAL HEMORRHAGE OR CEREBRAL INFARCTION W/O CC/MCC</v>
      </c>
      <c r="H7222">
        <v>50</v>
      </c>
      <c r="I7222" t="str">
        <f>VLOOKUP(HospitalImport__2[[#This Row],[ Total Discharges ]],'Discharge Volume Type'!$A$1:$B$3,2,TRUE)</f>
        <v xml:space="preserve">Medium </v>
      </c>
      <c r="J7222">
        <v>21659.33</v>
      </c>
      <c r="K7222">
        <v>10756.77</v>
      </c>
      <c r="L7222">
        <v>7878.51</v>
      </c>
    </row>
    <row r="7223" spans="1:12" x14ac:dyDescent="0.25">
      <c r="A7223" s="8" t="s">
        <v>3177</v>
      </c>
      <c r="B7223" s="8" t="s">
        <v>1358</v>
      </c>
      <c r="C7223" s="8" t="s">
        <v>61</v>
      </c>
      <c r="D7223" s="8" t="str">
        <f>VLOOKUP(HospitalImport__2[[#This Row],[Provider State]],States!$A$2:$B$52,2,FALSE)</f>
        <v>New Hampshire</v>
      </c>
      <c r="E7223" s="8" t="s">
        <v>1352</v>
      </c>
      <c r="F7223">
        <v>66</v>
      </c>
      <c r="G7223" t="str">
        <f>VLOOKUP(HospitalImport__2[[#This Row],[Medical Procedure ID No.]],MedicalProcedures!$A$1:$B$11,2,FALSE)</f>
        <v>INTRACRANIAL HEMORRHAGE OR CEREBRAL INFARCTION W/O CC/MCC</v>
      </c>
      <c r="H7223">
        <v>40</v>
      </c>
      <c r="I7223" t="str">
        <f>VLOOKUP(HospitalImport__2[[#This Row],[ Total Discharges ]],'Discharge Volume Type'!$A$1:$B$3,2,TRUE)</f>
        <v>Low</v>
      </c>
      <c r="J7223">
        <v>17908.560000000001</v>
      </c>
      <c r="K7223">
        <v>9465.48</v>
      </c>
      <c r="L7223">
        <v>13068.07</v>
      </c>
    </row>
    <row r="7224" spans="1:12" x14ac:dyDescent="0.25">
      <c r="A7224" s="8" t="s">
        <v>1361</v>
      </c>
      <c r="B7224" s="8" t="s">
        <v>1362</v>
      </c>
      <c r="C7224" s="8" t="s">
        <v>61</v>
      </c>
      <c r="D7224" s="8" t="str">
        <f>VLOOKUP(HospitalImport__2[[#This Row],[Provider State]],States!$A$2:$B$52,2,FALSE)</f>
        <v>New Hampshire</v>
      </c>
      <c r="E7224" s="8" t="s">
        <v>1352</v>
      </c>
      <c r="F7224">
        <v>66</v>
      </c>
      <c r="G7224" t="str">
        <f>VLOOKUP(HospitalImport__2[[#This Row],[Medical Procedure ID No.]],MedicalProcedures!$A$1:$B$11,2,FALSE)</f>
        <v>INTRACRANIAL HEMORRHAGE OR CEREBRAL INFARCTION W/O CC/MCC</v>
      </c>
      <c r="H7224">
        <v>64</v>
      </c>
      <c r="I7224" t="str">
        <f>VLOOKUP(HospitalImport__2[[#This Row],[ Total Discharges ]],'Discharge Volume Type'!$A$1:$B$3,2,TRUE)</f>
        <v xml:space="preserve">Medium </v>
      </c>
      <c r="J7224">
        <v>15856.09</v>
      </c>
      <c r="K7224">
        <v>5939.54</v>
      </c>
      <c r="L7224">
        <v>7122.43</v>
      </c>
    </row>
    <row r="7225" spans="1:12" x14ac:dyDescent="0.25">
      <c r="A7225" s="8" t="s">
        <v>1363</v>
      </c>
      <c r="B7225" s="8" t="s">
        <v>1364</v>
      </c>
      <c r="C7225" s="8" t="s">
        <v>61</v>
      </c>
      <c r="D7225" s="8" t="str">
        <f>VLOOKUP(HospitalImport__2[[#This Row],[Provider State]],States!$A$2:$B$52,2,FALSE)</f>
        <v>New Hampshire</v>
      </c>
      <c r="E7225" s="8" t="s">
        <v>1352</v>
      </c>
      <c r="F7225">
        <v>66</v>
      </c>
      <c r="G7225" t="str">
        <f>VLOOKUP(HospitalImport__2[[#This Row],[Medical Procedure ID No.]],MedicalProcedures!$A$1:$B$11,2,FALSE)</f>
        <v>INTRACRANIAL HEMORRHAGE OR CEREBRAL INFARCTION W/O CC/MCC</v>
      </c>
      <c r="H7225">
        <v>44</v>
      </c>
      <c r="I7225" t="str">
        <f>VLOOKUP(HospitalImport__2[[#This Row],[ Total Discharges ]],'Discharge Volume Type'!$A$1:$B$3,2,TRUE)</f>
        <v>Low</v>
      </c>
      <c r="J7225">
        <v>22202.06</v>
      </c>
      <c r="K7225">
        <v>10093.25</v>
      </c>
      <c r="L7225">
        <v>5770.53</v>
      </c>
    </row>
    <row r="7226" spans="1:12" x14ac:dyDescent="0.25">
      <c r="A7226" s="8" t="s">
        <v>1365</v>
      </c>
      <c r="B7226" s="8" t="s">
        <v>1360</v>
      </c>
      <c r="C7226" s="8" t="s">
        <v>61</v>
      </c>
      <c r="D7226" s="8" t="str">
        <f>VLOOKUP(HospitalImport__2[[#This Row],[Provider State]],States!$A$2:$B$52,2,FALSE)</f>
        <v>New Hampshire</v>
      </c>
      <c r="E7226" s="8" t="s">
        <v>1352</v>
      </c>
      <c r="F7226">
        <v>66</v>
      </c>
      <c r="G7226" t="str">
        <f>VLOOKUP(HospitalImport__2[[#This Row],[Medical Procedure ID No.]],MedicalProcedures!$A$1:$B$11,2,FALSE)</f>
        <v>INTRACRANIAL HEMORRHAGE OR CEREBRAL INFARCTION W/O CC/MCC</v>
      </c>
      <c r="H7226">
        <v>66</v>
      </c>
      <c r="I7226" t="str">
        <f>VLOOKUP(HospitalImport__2[[#This Row],[ Total Discharges ]],'Discharge Volume Type'!$A$1:$B$3,2,TRUE)</f>
        <v xml:space="preserve">Medium </v>
      </c>
      <c r="J7226">
        <v>22857.62</v>
      </c>
      <c r="K7226">
        <v>5586.24</v>
      </c>
      <c r="L7226">
        <v>7730.69</v>
      </c>
    </row>
    <row r="7227" spans="1:12" x14ac:dyDescent="0.25">
      <c r="A7227" s="8" t="s">
        <v>1366</v>
      </c>
      <c r="B7227" s="8" t="s">
        <v>1367</v>
      </c>
      <c r="C7227" s="8" t="s">
        <v>63</v>
      </c>
      <c r="D7227" s="8" t="str">
        <f>VLOOKUP(HospitalImport__2[[#This Row],[Provider State]],States!$A$2:$B$52,2,FALSE)</f>
        <v>New Jersey</v>
      </c>
      <c r="E7227" s="8" t="s">
        <v>1368</v>
      </c>
      <c r="F7227">
        <v>66</v>
      </c>
      <c r="G7227" t="str">
        <f>VLOOKUP(HospitalImport__2[[#This Row],[Medical Procedure ID No.]],MedicalProcedures!$A$1:$B$11,2,FALSE)</f>
        <v>INTRACRANIAL HEMORRHAGE OR CEREBRAL INFARCTION W/O CC/MCC</v>
      </c>
      <c r="H7227">
        <v>74</v>
      </c>
      <c r="I7227" t="str">
        <f>VLOOKUP(HospitalImport__2[[#This Row],[ Total Discharges ]],'Discharge Volume Type'!$A$1:$B$3,2,TRUE)</f>
        <v xml:space="preserve">Medium </v>
      </c>
      <c r="J7227">
        <v>28690.54</v>
      </c>
      <c r="K7227">
        <v>5254.05</v>
      </c>
      <c r="L7227">
        <v>5075.37</v>
      </c>
    </row>
    <row r="7228" spans="1:12" x14ac:dyDescent="0.25">
      <c r="A7228" s="8" t="s">
        <v>2557</v>
      </c>
      <c r="B7228" s="8" t="s">
        <v>451</v>
      </c>
      <c r="C7228" s="8" t="s">
        <v>63</v>
      </c>
      <c r="D7228" s="8" t="str">
        <f>VLOOKUP(HospitalImport__2[[#This Row],[Provider State]],States!$A$2:$B$52,2,FALSE)</f>
        <v>New Jersey</v>
      </c>
      <c r="E7228" s="8" t="s">
        <v>1370</v>
      </c>
      <c r="F7228">
        <v>66</v>
      </c>
      <c r="G7228" t="str">
        <f>VLOOKUP(HospitalImport__2[[#This Row],[Medical Procedure ID No.]],MedicalProcedures!$A$1:$B$11,2,FALSE)</f>
        <v>INTRACRANIAL HEMORRHAGE OR CEREBRAL INFARCTION W/O CC/MCC</v>
      </c>
      <c r="H7228">
        <v>55</v>
      </c>
      <c r="I7228" t="str">
        <f>VLOOKUP(HospitalImport__2[[#This Row],[ Total Discharges ]],'Discharge Volume Type'!$A$1:$B$3,2,TRUE)</f>
        <v xml:space="preserve">Medium </v>
      </c>
      <c r="J7228">
        <v>25099.96</v>
      </c>
      <c r="K7228">
        <v>9403.91</v>
      </c>
      <c r="L7228">
        <v>8298.27</v>
      </c>
    </row>
    <row r="7229" spans="1:12" x14ac:dyDescent="0.25">
      <c r="A7229" s="8" t="s">
        <v>2560</v>
      </c>
      <c r="B7229" s="8" t="s">
        <v>2561</v>
      </c>
      <c r="C7229" s="8" t="s">
        <v>63</v>
      </c>
      <c r="D7229" s="8" t="str">
        <f>VLOOKUP(HospitalImport__2[[#This Row],[Provider State]],States!$A$2:$B$52,2,FALSE)</f>
        <v>New Jersey</v>
      </c>
      <c r="E7229" s="8" t="s">
        <v>1384</v>
      </c>
      <c r="F7229">
        <v>66</v>
      </c>
      <c r="G7229" t="str">
        <f>VLOOKUP(HospitalImport__2[[#This Row],[Medical Procedure ID No.]],MedicalProcedures!$A$1:$B$11,2,FALSE)</f>
        <v>INTRACRANIAL HEMORRHAGE OR CEREBRAL INFARCTION W/O CC/MCC</v>
      </c>
      <c r="H7229">
        <v>57</v>
      </c>
      <c r="I7229" t="str">
        <f>VLOOKUP(HospitalImport__2[[#This Row],[ Total Discharges ]],'Discharge Volume Type'!$A$1:$B$3,2,TRUE)</f>
        <v xml:space="preserve">Medium </v>
      </c>
      <c r="J7229">
        <v>36128.69</v>
      </c>
      <c r="K7229">
        <v>18470.04</v>
      </c>
      <c r="L7229">
        <v>4011.1</v>
      </c>
    </row>
    <row r="7230" spans="1:12" x14ac:dyDescent="0.25">
      <c r="A7230" s="8" t="s">
        <v>2562</v>
      </c>
      <c r="B7230" s="8" t="s">
        <v>2563</v>
      </c>
      <c r="C7230" s="8" t="s">
        <v>63</v>
      </c>
      <c r="D7230" s="8" t="str">
        <f>VLOOKUP(HospitalImport__2[[#This Row],[Provider State]],States!$A$2:$B$52,2,FALSE)</f>
        <v>New Jersey</v>
      </c>
      <c r="E7230" s="8" t="s">
        <v>1368</v>
      </c>
      <c r="F7230">
        <v>66</v>
      </c>
      <c r="G7230" t="str">
        <f>VLOOKUP(HospitalImport__2[[#This Row],[Medical Procedure ID No.]],MedicalProcedures!$A$1:$B$11,2,FALSE)</f>
        <v>INTRACRANIAL HEMORRHAGE OR CEREBRAL INFARCTION W/O CC/MCC</v>
      </c>
      <c r="H7230">
        <v>52</v>
      </c>
      <c r="I7230" t="str">
        <f>VLOOKUP(HospitalImport__2[[#This Row],[ Total Discharges ]],'Discharge Volume Type'!$A$1:$B$3,2,TRUE)</f>
        <v xml:space="preserve">Medium </v>
      </c>
      <c r="J7230">
        <v>23355.15</v>
      </c>
      <c r="K7230">
        <v>7450.1</v>
      </c>
      <c r="L7230">
        <v>7540.79</v>
      </c>
    </row>
    <row r="7231" spans="1:12" x14ac:dyDescent="0.25">
      <c r="A7231" s="8" t="s">
        <v>2564</v>
      </c>
      <c r="B7231" s="8" t="s">
        <v>2565</v>
      </c>
      <c r="C7231" s="8" t="s">
        <v>63</v>
      </c>
      <c r="D7231" s="8" t="str">
        <f>VLOOKUP(HospitalImport__2[[#This Row],[Provider State]],States!$A$2:$B$52,2,FALSE)</f>
        <v>New Jersey</v>
      </c>
      <c r="E7231" s="8" t="s">
        <v>1368</v>
      </c>
      <c r="F7231">
        <v>66</v>
      </c>
      <c r="G7231" t="str">
        <f>VLOOKUP(HospitalImport__2[[#This Row],[Medical Procedure ID No.]],MedicalProcedures!$A$1:$B$11,2,FALSE)</f>
        <v>INTRACRANIAL HEMORRHAGE OR CEREBRAL INFARCTION W/O CC/MCC</v>
      </c>
      <c r="H7231">
        <v>27</v>
      </c>
      <c r="I7231" t="str">
        <f>VLOOKUP(HospitalImport__2[[#This Row],[ Total Discharges ]],'Discharge Volume Type'!$A$1:$B$3,2,TRUE)</f>
        <v>Low</v>
      </c>
      <c r="J7231">
        <v>36098.6</v>
      </c>
      <c r="K7231">
        <v>7411.36</v>
      </c>
      <c r="L7231">
        <v>4135.2299999999996</v>
      </c>
    </row>
    <row r="7232" spans="1:12" x14ac:dyDescent="0.25">
      <c r="A7232" s="8" t="s">
        <v>1369</v>
      </c>
      <c r="B7232" s="8" t="s">
        <v>764</v>
      </c>
      <c r="C7232" s="8" t="s">
        <v>63</v>
      </c>
      <c r="D7232" s="8" t="str">
        <f>VLOOKUP(HospitalImport__2[[#This Row],[Provider State]],States!$A$2:$B$52,2,FALSE)</f>
        <v>New Jersey</v>
      </c>
      <c r="E7232" s="8" t="s">
        <v>1370</v>
      </c>
      <c r="F7232">
        <v>66</v>
      </c>
      <c r="G7232" t="str">
        <f>VLOOKUP(HospitalImport__2[[#This Row],[Medical Procedure ID No.]],MedicalProcedures!$A$1:$B$11,2,FALSE)</f>
        <v>INTRACRANIAL HEMORRHAGE OR CEREBRAL INFARCTION W/O CC/MCC</v>
      </c>
      <c r="H7232">
        <v>77</v>
      </c>
      <c r="I7232" t="str">
        <f>VLOOKUP(HospitalImport__2[[#This Row],[ Total Discharges ]],'Discharge Volume Type'!$A$1:$B$3,2,TRUE)</f>
        <v xml:space="preserve">Medium </v>
      </c>
      <c r="J7232">
        <v>27504.16</v>
      </c>
      <c r="K7232">
        <v>6013.44</v>
      </c>
      <c r="L7232">
        <v>10975.3</v>
      </c>
    </row>
    <row r="7233" spans="1:12" x14ac:dyDescent="0.25">
      <c r="A7233" s="8" t="s">
        <v>2566</v>
      </c>
      <c r="B7233" s="8" t="s">
        <v>2567</v>
      </c>
      <c r="C7233" s="8" t="s">
        <v>63</v>
      </c>
      <c r="D7233" s="8" t="str">
        <f>VLOOKUP(HospitalImport__2[[#This Row],[Provider State]],States!$A$2:$B$52,2,FALSE)</f>
        <v>New Jersey</v>
      </c>
      <c r="E7233" s="8" t="s">
        <v>1396</v>
      </c>
      <c r="F7233">
        <v>66</v>
      </c>
      <c r="G7233" t="str">
        <f>VLOOKUP(HospitalImport__2[[#This Row],[Medical Procedure ID No.]],MedicalProcedures!$A$1:$B$11,2,FALSE)</f>
        <v>INTRACRANIAL HEMORRHAGE OR CEREBRAL INFARCTION W/O CC/MCC</v>
      </c>
      <c r="H7233">
        <v>66</v>
      </c>
      <c r="I7233" t="str">
        <f>VLOOKUP(HospitalImport__2[[#This Row],[ Total Discharges ]],'Discharge Volume Type'!$A$1:$B$3,2,TRUE)</f>
        <v xml:space="preserve">Medium </v>
      </c>
      <c r="J7233">
        <v>39819.879999999997</v>
      </c>
      <c r="K7233">
        <v>8572.6200000000008</v>
      </c>
      <c r="L7233">
        <v>5612.9</v>
      </c>
    </row>
    <row r="7234" spans="1:12" x14ac:dyDescent="0.25">
      <c r="A7234" s="8" t="s">
        <v>2568</v>
      </c>
      <c r="B7234" s="8" t="s">
        <v>2569</v>
      </c>
      <c r="C7234" s="8" t="s">
        <v>63</v>
      </c>
      <c r="D7234" s="8" t="str">
        <f>VLOOKUP(HospitalImport__2[[#This Row],[Provider State]],States!$A$2:$B$52,2,FALSE)</f>
        <v>New Jersey</v>
      </c>
      <c r="E7234" s="8" t="s">
        <v>1376</v>
      </c>
      <c r="F7234">
        <v>66</v>
      </c>
      <c r="G7234" t="str">
        <f>VLOOKUP(HospitalImport__2[[#This Row],[Medical Procedure ID No.]],MedicalProcedures!$A$1:$B$11,2,FALSE)</f>
        <v>INTRACRANIAL HEMORRHAGE OR CEREBRAL INFARCTION W/O CC/MCC</v>
      </c>
      <c r="H7234">
        <v>73</v>
      </c>
      <c r="I7234" t="str">
        <f>VLOOKUP(HospitalImport__2[[#This Row],[ Total Discharges ]],'Discharge Volume Type'!$A$1:$B$3,2,TRUE)</f>
        <v xml:space="preserve">Medium </v>
      </c>
      <c r="J7234">
        <v>89738.14</v>
      </c>
      <c r="K7234">
        <v>5717.95</v>
      </c>
      <c r="L7234">
        <v>6270.32</v>
      </c>
    </row>
    <row r="7235" spans="1:12" x14ac:dyDescent="0.25">
      <c r="A7235" s="8" t="s">
        <v>1371</v>
      </c>
      <c r="B7235" s="8" t="s">
        <v>1372</v>
      </c>
      <c r="C7235" s="8" t="s">
        <v>63</v>
      </c>
      <c r="D7235" s="8" t="str">
        <f>VLOOKUP(HospitalImport__2[[#This Row],[Provider State]],States!$A$2:$B$52,2,FALSE)</f>
        <v>New Jersey</v>
      </c>
      <c r="E7235" s="8" t="s">
        <v>1373</v>
      </c>
      <c r="F7235">
        <v>66</v>
      </c>
      <c r="G7235" t="str">
        <f>VLOOKUP(HospitalImport__2[[#This Row],[Medical Procedure ID No.]],MedicalProcedures!$A$1:$B$11,2,FALSE)</f>
        <v>INTRACRANIAL HEMORRHAGE OR CEREBRAL INFARCTION W/O CC/MCC</v>
      </c>
      <c r="H7235">
        <v>59</v>
      </c>
      <c r="I7235" t="str">
        <f>VLOOKUP(HospitalImport__2[[#This Row],[ Total Discharges ]],'Discharge Volume Type'!$A$1:$B$3,2,TRUE)</f>
        <v xml:space="preserve">Medium </v>
      </c>
      <c r="J7235">
        <v>4908.47</v>
      </c>
      <c r="K7235">
        <v>8817.5300000000007</v>
      </c>
      <c r="L7235">
        <v>4228.72</v>
      </c>
    </row>
    <row r="7236" spans="1:12" x14ac:dyDescent="0.25">
      <c r="A7236" s="8" t="s">
        <v>1374</v>
      </c>
      <c r="B7236" s="8" t="s">
        <v>1375</v>
      </c>
      <c r="C7236" s="8" t="s">
        <v>63</v>
      </c>
      <c r="D7236" s="8" t="str">
        <f>VLOOKUP(HospitalImport__2[[#This Row],[Provider State]],States!$A$2:$B$52,2,FALSE)</f>
        <v>New Jersey</v>
      </c>
      <c r="E7236" s="8" t="s">
        <v>1376</v>
      </c>
      <c r="F7236">
        <v>66</v>
      </c>
      <c r="G7236" t="str">
        <f>VLOOKUP(HospitalImport__2[[#This Row],[Medical Procedure ID No.]],MedicalProcedures!$A$1:$B$11,2,FALSE)</f>
        <v>INTRACRANIAL HEMORRHAGE OR CEREBRAL INFARCTION W/O CC/MCC</v>
      </c>
      <c r="H7236">
        <v>49</v>
      </c>
      <c r="I7236" t="str">
        <f>VLOOKUP(HospitalImport__2[[#This Row],[ Total Discharges ]],'Discharge Volume Type'!$A$1:$B$3,2,TRUE)</f>
        <v>Low</v>
      </c>
      <c r="J7236">
        <v>17093.38</v>
      </c>
      <c r="K7236">
        <v>6514.64</v>
      </c>
      <c r="L7236">
        <v>6567.77</v>
      </c>
    </row>
    <row r="7237" spans="1:12" x14ac:dyDescent="0.25">
      <c r="A7237" s="8" t="s">
        <v>1377</v>
      </c>
      <c r="B7237" s="8" t="s">
        <v>1378</v>
      </c>
      <c r="C7237" s="8" t="s">
        <v>63</v>
      </c>
      <c r="D7237" s="8" t="str">
        <f>VLOOKUP(HospitalImport__2[[#This Row],[Provider State]],States!$A$2:$B$52,2,FALSE)</f>
        <v>New Jersey</v>
      </c>
      <c r="E7237" s="8" t="s">
        <v>1379</v>
      </c>
      <c r="F7237">
        <v>66</v>
      </c>
      <c r="G7237" t="str">
        <f>VLOOKUP(HospitalImport__2[[#This Row],[Medical Procedure ID No.]],MedicalProcedures!$A$1:$B$11,2,FALSE)</f>
        <v>INTRACRANIAL HEMORRHAGE OR CEREBRAL INFARCTION W/O CC/MCC</v>
      </c>
      <c r="H7237">
        <v>45</v>
      </c>
      <c r="I7237" t="str">
        <f>VLOOKUP(HospitalImport__2[[#This Row],[ Total Discharges ]],'Discharge Volume Type'!$A$1:$B$3,2,TRUE)</f>
        <v>Low</v>
      </c>
      <c r="J7237">
        <v>26643.46</v>
      </c>
      <c r="K7237">
        <v>9374.5300000000007</v>
      </c>
      <c r="L7237">
        <v>3363.39</v>
      </c>
    </row>
    <row r="7238" spans="1:12" x14ac:dyDescent="0.25">
      <c r="A7238" s="8" t="s">
        <v>1663</v>
      </c>
      <c r="B7238" s="8" t="s">
        <v>2570</v>
      </c>
      <c r="C7238" s="8" t="s">
        <v>63</v>
      </c>
      <c r="D7238" s="8" t="str">
        <f>VLOOKUP(HospitalImport__2[[#This Row],[Provider State]],States!$A$2:$B$52,2,FALSE)</f>
        <v>New Jersey</v>
      </c>
      <c r="E7238" s="8" t="s">
        <v>1370</v>
      </c>
      <c r="F7238">
        <v>66</v>
      </c>
      <c r="G7238" t="str">
        <f>VLOOKUP(HospitalImport__2[[#This Row],[Medical Procedure ID No.]],MedicalProcedures!$A$1:$B$11,2,FALSE)</f>
        <v>INTRACRANIAL HEMORRHAGE OR CEREBRAL INFARCTION W/O CC/MCC</v>
      </c>
      <c r="H7238">
        <v>38</v>
      </c>
      <c r="I7238" t="str">
        <f>VLOOKUP(HospitalImport__2[[#This Row],[ Total Discharges ]],'Discharge Volume Type'!$A$1:$B$3,2,TRUE)</f>
        <v>Low</v>
      </c>
      <c r="J7238">
        <v>14968.89</v>
      </c>
      <c r="K7238">
        <v>8924.73</v>
      </c>
      <c r="L7238">
        <v>4029.94</v>
      </c>
    </row>
    <row r="7239" spans="1:12" x14ac:dyDescent="0.25">
      <c r="A7239" s="8" t="s">
        <v>2571</v>
      </c>
      <c r="B7239" s="8" t="s">
        <v>2572</v>
      </c>
      <c r="C7239" s="8" t="s">
        <v>63</v>
      </c>
      <c r="D7239" s="8" t="str">
        <f>VLOOKUP(HospitalImport__2[[#This Row],[Provider State]],States!$A$2:$B$52,2,FALSE)</f>
        <v>New Jersey</v>
      </c>
      <c r="E7239" s="8" t="s">
        <v>1382</v>
      </c>
      <c r="F7239">
        <v>66</v>
      </c>
      <c r="G7239" t="str">
        <f>VLOOKUP(HospitalImport__2[[#This Row],[Medical Procedure ID No.]],MedicalProcedures!$A$1:$B$11,2,FALSE)</f>
        <v>INTRACRANIAL HEMORRHAGE OR CEREBRAL INFARCTION W/O CC/MCC</v>
      </c>
      <c r="H7239">
        <v>68</v>
      </c>
      <c r="I7239" t="str">
        <f>VLOOKUP(HospitalImport__2[[#This Row],[ Total Discharges ]],'Discharge Volume Type'!$A$1:$B$3,2,TRUE)</f>
        <v xml:space="preserve">Medium </v>
      </c>
      <c r="J7239">
        <v>19628.45</v>
      </c>
      <c r="K7239">
        <v>15651.89</v>
      </c>
      <c r="L7239">
        <v>10921.97</v>
      </c>
    </row>
    <row r="7240" spans="1:12" x14ac:dyDescent="0.25">
      <c r="A7240" s="8" t="s">
        <v>1380</v>
      </c>
      <c r="B7240" s="8" t="s">
        <v>1381</v>
      </c>
      <c r="C7240" s="8" t="s">
        <v>63</v>
      </c>
      <c r="D7240" s="8" t="str">
        <f>VLOOKUP(HospitalImport__2[[#This Row],[Provider State]],States!$A$2:$B$52,2,FALSE)</f>
        <v>New Jersey</v>
      </c>
      <c r="E7240" s="8" t="s">
        <v>1382</v>
      </c>
      <c r="F7240">
        <v>66</v>
      </c>
      <c r="G7240" t="str">
        <f>VLOOKUP(HospitalImport__2[[#This Row],[Medical Procedure ID No.]],MedicalProcedures!$A$1:$B$11,2,FALSE)</f>
        <v>INTRACRANIAL HEMORRHAGE OR CEREBRAL INFARCTION W/O CC/MCC</v>
      </c>
      <c r="H7240">
        <v>32</v>
      </c>
      <c r="I7240" t="str">
        <f>VLOOKUP(HospitalImport__2[[#This Row],[ Total Discharges ]],'Discharge Volume Type'!$A$1:$B$3,2,TRUE)</f>
        <v>Low</v>
      </c>
      <c r="J7240">
        <v>59063.519999999997</v>
      </c>
      <c r="K7240">
        <v>4953.05</v>
      </c>
      <c r="L7240">
        <v>2941.83</v>
      </c>
    </row>
    <row r="7241" spans="1:12" x14ac:dyDescent="0.25">
      <c r="A7241" s="8" t="s">
        <v>1011</v>
      </c>
      <c r="B7241" s="8" t="s">
        <v>1383</v>
      </c>
      <c r="C7241" s="8" t="s">
        <v>63</v>
      </c>
      <c r="D7241" s="8" t="str">
        <f>VLOOKUP(HospitalImport__2[[#This Row],[Provider State]],States!$A$2:$B$52,2,FALSE)</f>
        <v>New Jersey</v>
      </c>
      <c r="E7241" s="8" t="s">
        <v>1384</v>
      </c>
      <c r="F7241">
        <v>66</v>
      </c>
      <c r="G7241" t="str">
        <f>VLOOKUP(HospitalImport__2[[#This Row],[Medical Procedure ID No.]],MedicalProcedures!$A$1:$B$11,2,FALSE)</f>
        <v>INTRACRANIAL HEMORRHAGE OR CEREBRAL INFARCTION W/O CC/MCC</v>
      </c>
      <c r="H7241">
        <v>55</v>
      </c>
      <c r="I7241" t="str">
        <f>VLOOKUP(HospitalImport__2[[#This Row],[ Total Discharges ]],'Discharge Volume Type'!$A$1:$B$3,2,TRUE)</f>
        <v xml:space="preserve">Medium </v>
      </c>
      <c r="J7241">
        <v>13655.51</v>
      </c>
      <c r="K7241">
        <v>6900.33</v>
      </c>
      <c r="L7241">
        <v>3500.6</v>
      </c>
    </row>
    <row r="7242" spans="1:12" x14ac:dyDescent="0.25">
      <c r="A7242" s="8" t="s">
        <v>1385</v>
      </c>
      <c r="B7242" s="8" t="s">
        <v>1386</v>
      </c>
      <c r="C7242" s="8" t="s">
        <v>63</v>
      </c>
      <c r="D7242" s="8" t="str">
        <f>VLOOKUP(HospitalImport__2[[#This Row],[Provider State]],States!$A$2:$B$52,2,FALSE)</f>
        <v>New Jersey</v>
      </c>
      <c r="E7242" s="8" t="s">
        <v>1376</v>
      </c>
      <c r="F7242">
        <v>66</v>
      </c>
      <c r="G7242" t="str">
        <f>VLOOKUP(HospitalImport__2[[#This Row],[Medical Procedure ID No.]],MedicalProcedures!$A$1:$B$11,2,FALSE)</f>
        <v>INTRACRANIAL HEMORRHAGE OR CEREBRAL INFARCTION W/O CC/MCC</v>
      </c>
      <c r="H7242">
        <v>61</v>
      </c>
      <c r="I7242" t="str">
        <f>VLOOKUP(HospitalImport__2[[#This Row],[ Total Discharges ]],'Discharge Volume Type'!$A$1:$B$3,2,TRUE)</f>
        <v xml:space="preserve">Medium </v>
      </c>
      <c r="J7242">
        <v>18025.22</v>
      </c>
      <c r="K7242">
        <v>26990.15</v>
      </c>
      <c r="L7242">
        <v>2342.6999999999998</v>
      </c>
    </row>
    <row r="7243" spans="1:12" x14ac:dyDescent="0.25">
      <c r="A7243" s="8" t="s">
        <v>2573</v>
      </c>
      <c r="B7243" s="8" t="s">
        <v>2574</v>
      </c>
      <c r="C7243" s="8" t="s">
        <v>63</v>
      </c>
      <c r="D7243" s="8" t="str">
        <f>VLOOKUP(HospitalImport__2[[#This Row],[Provider State]],States!$A$2:$B$52,2,FALSE)</f>
        <v>New Jersey</v>
      </c>
      <c r="E7243" s="8" t="s">
        <v>1370</v>
      </c>
      <c r="F7243">
        <v>66</v>
      </c>
      <c r="G7243" t="str">
        <f>VLOOKUP(HospitalImport__2[[#This Row],[Medical Procedure ID No.]],MedicalProcedures!$A$1:$B$11,2,FALSE)</f>
        <v>INTRACRANIAL HEMORRHAGE OR CEREBRAL INFARCTION W/O CC/MCC</v>
      </c>
      <c r="H7243">
        <v>51</v>
      </c>
      <c r="I7243" t="str">
        <f>VLOOKUP(HospitalImport__2[[#This Row],[ Total Discharges ]],'Discharge Volume Type'!$A$1:$B$3,2,TRUE)</f>
        <v xml:space="preserve">Medium </v>
      </c>
      <c r="J7243">
        <v>31600.52</v>
      </c>
      <c r="K7243">
        <v>25746.85</v>
      </c>
      <c r="L7243">
        <v>4710.3500000000004</v>
      </c>
    </row>
    <row r="7244" spans="1:12" x14ac:dyDescent="0.25">
      <c r="A7244" s="8" t="s">
        <v>2575</v>
      </c>
      <c r="B7244" s="8" t="s">
        <v>2576</v>
      </c>
      <c r="C7244" s="8" t="s">
        <v>63</v>
      </c>
      <c r="D7244" s="8" t="str">
        <f>VLOOKUP(HospitalImport__2[[#This Row],[Provider State]],States!$A$2:$B$52,2,FALSE)</f>
        <v>New Jersey</v>
      </c>
      <c r="E7244" s="8" t="s">
        <v>1370</v>
      </c>
      <c r="F7244">
        <v>66</v>
      </c>
      <c r="G7244" t="str">
        <f>VLOOKUP(HospitalImport__2[[#This Row],[Medical Procedure ID No.]],MedicalProcedures!$A$1:$B$11,2,FALSE)</f>
        <v>INTRACRANIAL HEMORRHAGE OR CEREBRAL INFARCTION W/O CC/MCC</v>
      </c>
      <c r="H7244">
        <v>39</v>
      </c>
      <c r="I7244" t="str">
        <f>VLOOKUP(HospitalImport__2[[#This Row],[ Total Discharges ]],'Discharge Volume Type'!$A$1:$B$3,2,TRUE)</f>
        <v>Low</v>
      </c>
      <c r="J7244">
        <v>19961.599999999999</v>
      </c>
      <c r="K7244">
        <v>8259.24</v>
      </c>
      <c r="L7244">
        <v>6377.39</v>
      </c>
    </row>
    <row r="7245" spans="1:12" x14ac:dyDescent="0.25">
      <c r="A7245" s="8" t="s">
        <v>2577</v>
      </c>
      <c r="B7245" s="8" t="s">
        <v>2578</v>
      </c>
      <c r="C7245" s="8" t="s">
        <v>63</v>
      </c>
      <c r="D7245" s="8" t="str">
        <f>VLOOKUP(HospitalImport__2[[#This Row],[Provider State]],States!$A$2:$B$52,2,FALSE)</f>
        <v>New Jersey</v>
      </c>
      <c r="E7245" s="8" t="s">
        <v>1370</v>
      </c>
      <c r="F7245">
        <v>66</v>
      </c>
      <c r="G7245" t="str">
        <f>VLOOKUP(HospitalImport__2[[#This Row],[Medical Procedure ID No.]],MedicalProcedures!$A$1:$B$11,2,FALSE)</f>
        <v>INTRACRANIAL HEMORRHAGE OR CEREBRAL INFARCTION W/O CC/MCC</v>
      </c>
      <c r="H7245">
        <v>69</v>
      </c>
      <c r="I7245" t="str">
        <f>VLOOKUP(HospitalImport__2[[#This Row],[ Total Discharges ]],'Discharge Volume Type'!$A$1:$B$3,2,TRUE)</f>
        <v xml:space="preserve">Medium </v>
      </c>
      <c r="J7245">
        <v>25455.26</v>
      </c>
      <c r="K7245">
        <v>4867.0200000000004</v>
      </c>
      <c r="L7245">
        <v>3498.68</v>
      </c>
    </row>
    <row r="7246" spans="1:12" x14ac:dyDescent="0.25">
      <c r="A7246" s="8" t="s">
        <v>2579</v>
      </c>
      <c r="B7246" s="8" t="s">
        <v>1100</v>
      </c>
      <c r="C7246" s="8" t="s">
        <v>63</v>
      </c>
      <c r="D7246" s="8" t="str">
        <f>VLOOKUP(HospitalImport__2[[#This Row],[Provider State]],States!$A$2:$B$52,2,FALSE)</f>
        <v>New Jersey</v>
      </c>
      <c r="E7246" s="8" t="s">
        <v>1379</v>
      </c>
      <c r="F7246">
        <v>66</v>
      </c>
      <c r="G7246" t="str">
        <f>VLOOKUP(HospitalImport__2[[#This Row],[Medical Procedure ID No.]],MedicalProcedures!$A$1:$B$11,2,FALSE)</f>
        <v>INTRACRANIAL HEMORRHAGE OR CEREBRAL INFARCTION W/O CC/MCC</v>
      </c>
      <c r="H7246">
        <v>50</v>
      </c>
      <c r="I7246" t="str">
        <f>VLOOKUP(HospitalImport__2[[#This Row],[ Total Discharges ]],'Discharge Volume Type'!$A$1:$B$3,2,TRUE)</f>
        <v xml:space="preserve">Medium </v>
      </c>
      <c r="J7246">
        <v>20652.900000000001</v>
      </c>
      <c r="K7246">
        <v>7461.31</v>
      </c>
      <c r="L7246">
        <v>3280.41</v>
      </c>
    </row>
    <row r="7247" spans="1:12" x14ac:dyDescent="0.25">
      <c r="A7247" s="8" t="s">
        <v>1387</v>
      </c>
      <c r="B7247" s="8" t="s">
        <v>1375</v>
      </c>
      <c r="C7247" s="8" t="s">
        <v>63</v>
      </c>
      <c r="D7247" s="8" t="str">
        <f>VLOOKUP(HospitalImport__2[[#This Row],[Provider State]],States!$A$2:$B$52,2,FALSE)</f>
        <v>New Jersey</v>
      </c>
      <c r="E7247" s="8" t="s">
        <v>1376</v>
      </c>
      <c r="F7247">
        <v>66</v>
      </c>
      <c r="G7247" t="str">
        <f>VLOOKUP(HospitalImport__2[[#This Row],[Medical Procedure ID No.]],MedicalProcedures!$A$1:$B$11,2,FALSE)</f>
        <v>INTRACRANIAL HEMORRHAGE OR CEREBRAL INFARCTION W/O CC/MCC</v>
      </c>
      <c r="H7247">
        <v>46</v>
      </c>
      <c r="I7247" t="str">
        <f>VLOOKUP(HospitalImport__2[[#This Row],[ Total Discharges ]],'Discharge Volume Type'!$A$1:$B$3,2,TRUE)</f>
        <v>Low</v>
      </c>
      <c r="J7247">
        <v>62833.09</v>
      </c>
      <c r="K7247">
        <v>10171.219999999999</v>
      </c>
      <c r="L7247">
        <v>9900.9699999999993</v>
      </c>
    </row>
    <row r="7248" spans="1:12" x14ac:dyDescent="0.25">
      <c r="A7248" s="8" t="s">
        <v>1390</v>
      </c>
      <c r="B7248" s="8" t="s">
        <v>1391</v>
      </c>
      <c r="C7248" s="8" t="s">
        <v>63</v>
      </c>
      <c r="D7248" s="8" t="str">
        <f>VLOOKUP(HospitalImport__2[[#This Row],[Provider State]],States!$A$2:$B$52,2,FALSE)</f>
        <v>New Jersey</v>
      </c>
      <c r="E7248" s="8" t="s">
        <v>1376</v>
      </c>
      <c r="F7248">
        <v>66</v>
      </c>
      <c r="G7248" t="str">
        <f>VLOOKUP(HospitalImport__2[[#This Row],[Medical Procedure ID No.]],MedicalProcedures!$A$1:$B$11,2,FALSE)</f>
        <v>INTRACRANIAL HEMORRHAGE OR CEREBRAL INFARCTION W/O CC/MCC</v>
      </c>
      <c r="H7248">
        <v>48</v>
      </c>
      <c r="I7248" t="str">
        <f>VLOOKUP(HospitalImport__2[[#This Row],[ Total Discharges ]],'Discharge Volume Type'!$A$1:$B$3,2,TRUE)</f>
        <v>Low</v>
      </c>
      <c r="J7248">
        <v>14403.09</v>
      </c>
      <c r="K7248">
        <v>7461.26</v>
      </c>
      <c r="L7248">
        <v>6218.97</v>
      </c>
    </row>
    <row r="7249" spans="1:12" x14ac:dyDescent="0.25">
      <c r="A7249" s="8" t="s">
        <v>1392</v>
      </c>
      <c r="B7249" s="8" t="s">
        <v>1393</v>
      </c>
      <c r="C7249" s="8" t="s">
        <v>63</v>
      </c>
      <c r="D7249" s="8" t="str">
        <f>VLOOKUP(HospitalImport__2[[#This Row],[Provider State]],States!$A$2:$B$52,2,FALSE)</f>
        <v>New Jersey</v>
      </c>
      <c r="E7249" s="8" t="s">
        <v>1376</v>
      </c>
      <c r="F7249">
        <v>66</v>
      </c>
      <c r="G7249" t="str">
        <f>VLOOKUP(HospitalImport__2[[#This Row],[Medical Procedure ID No.]],MedicalProcedures!$A$1:$B$11,2,FALSE)</f>
        <v>INTRACRANIAL HEMORRHAGE OR CEREBRAL INFARCTION W/O CC/MCC</v>
      </c>
      <c r="H7249">
        <v>67</v>
      </c>
      <c r="I7249" t="str">
        <f>VLOOKUP(HospitalImport__2[[#This Row],[ Total Discharges ]],'Discharge Volume Type'!$A$1:$B$3,2,TRUE)</f>
        <v xml:space="preserve">Medium </v>
      </c>
      <c r="J7249">
        <v>18607.64</v>
      </c>
      <c r="K7249">
        <v>4542.25</v>
      </c>
      <c r="L7249">
        <v>8565.02</v>
      </c>
    </row>
    <row r="7250" spans="1:12" x14ac:dyDescent="0.25">
      <c r="A7250" s="8" t="s">
        <v>1394</v>
      </c>
      <c r="B7250" s="8" t="s">
        <v>1395</v>
      </c>
      <c r="C7250" s="8" t="s">
        <v>63</v>
      </c>
      <c r="D7250" s="8" t="str">
        <f>VLOOKUP(HospitalImport__2[[#This Row],[Provider State]],States!$A$2:$B$52,2,FALSE)</f>
        <v>New Jersey</v>
      </c>
      <c r="E7250" s="8" t="s">
        <v>1396</v>
      </c>
      <c r="F7250">
        <v>66</v>
      </c>
      <c r="G7250" t="str">
        <f>VLOOKUP(HospitalImport__2[[#This Row],[Medical Procedure ID No.]],MedicalProcedures!$A$1:$B$11,2,FALSE)</f>
        <v>INTRACRANIAL HEMORRHAGE OR CEREBRAL INFARCTION W/O CC/MCC</v>
      </c>
      <c r="H7250">
        <v>41</v>
      </c>
      <c r="I7250" t="str">
        <f>VLOOKUP(HospitalImport__2[[#This Row],[ Total Discharges ]],'Discharge Volume Type'!$A$1:$B$3,2,TRUE)</f>
        <v>Low</v>
      </c>
      <c r="J7250">
        <v>8154.11</v>
      </c>
      <c r="K7250">
        <v>6773.57</v>
      </c>
      <c r="L7250">
        <v>4836.75</v>
      </c>
    </row>
    <row r="7251" spans="1:12" x14ac:dyDescent="0.25">
      <c r="A7251" s="8" t="s">
        <v>2580</v>
      </c>
      <c r="B7251" s="8" t="s">
        <v>2581</v>
      </c>
      <c r="C7251" s="8" t="s">
        <v>63</v>
      </c>
      <c r="D7251" s="8" t="str">
        <f>VLOOKUP(HospitalImport__2[[#This Row],[Provider State]],States!$A$2:$B$52,2,FALSE)</f>
        <v>New Jersey</v>
      </c>
      <c r="E7251" s="8" t="s">
        <v>1396</v>
      </c>
      <c r="F7251">
        <v>66</v>
      </c>
      <c r="G7251" t="str">
        <f>VLOOKUP(HospitalImport__2[[#This Row],[Medical Procedure ID No.]],MedicalProcedures!$A$1:$B$11,2,FALSE)</f>
        <v>INTRACRANIAL HEMORRHAGE OR CEREBRAL INFARCTION W/O CC/MCC</v>
      </c>
      <c r="H7251">
        <v>55</v>
      </c>
      <c r="I7251" t="str">
        <f>VLOOKUP(HospitalImport__2[[#This Row],[ Total Discharges ]],'Discharge Volume Type'!$A$1:$B$3,2,TRUE)</f>
        <v xml:space="preserve">Medium </v>
      </c>
      <c r="J7251">
        <v>22542.01</v>
      </c>
      <c r="K7251">
        <v>10448.76</v>
      </c>
      <c r="L7251">
        <v>6509.01</v>
      </c>
    </row>
    <row r="7252" spans="1:12" x14ac:dyDescent="0.25">
      <c r="A7252" s="8" t="s">
        <v>1397</v>
      </c>
      <c r="B7252" s="8" t="s">
        <v>1398</v>
      </c>
      <c r="C7252" s="8" t="s">
        <v>63</v>
      </c>
      <c r="D7252" s="8" t="str">
        <f>VLOOKUP(HospitalImport__2[[#This Row],[Provider State]],States!$A$2:$B$52,2,FALSE)</f>
        <v>New Jersey</v>
      </c>
      <c r="E7252" s="8" t="s">
        <v>1376</v>
      </c>
      <c r="F7252">
        <v>66</v>
      </c>
      <c r="G7252" t="str">
        <f>VLOOKUP(HospitalImport__2[[#This Row],[Medical Procedure ID No.]],MedicalProcedures!$A$1:$B$11,2,FALSE)</f>
        <v>INTRACRANIAL HEMORRHAGE OR CEREBRAL INFARCTION W/O CC/MCC</v>
      </c>
      <c r="H7252">
        <v>46</v>
      </c>
      <c r="I7252" t="str">
        <f>VLOOKUP(HospitalImport__2[[#This Row],[ Total Discharges ]],'Discharge Volume Type'!$A$1:$B$3,2,TRUE)</f>
        <v>Low</v>
      </c>
      <c r="J7252">
        <v>39404.97</v>
      </c>
      <c r="K7252">
        <v>5416.25</v>
      </c>
      <c r="L7252">
        <v>3561.52</v>
      </c>
    </row>
    <row r="7253" spans="1:12" x14ac:dyDescent="0.25">
      <c r="A7253" s="8" t="s">
        <v>2584</v>
      </c>
      <c r="B7253" s="8" t="s">
        <v>2585</v>
      </c>
      <c r="C7253" s="8" t="s">
        <v>63</v>
      </c>
      <c r="D7253" s="8" t="str">
        <f>VLOOKUP(HospitalImport__2[[#This Row],[Provider State]],States!$A$2:$B$52,2,FALSE)</f>
        <v>New Jersey</v>
      </c>
      <c r="E7253" s="8" t="s">
        <v>1384</v>
      </c>
      <c r="F7253">
        <v>66</v>
      </c>
      <c r="G7253" t="str">
        <f>VLOOKUP(HospitalImport__2[[#This Row],[Medical Procedure ID No.]],MedicalProcedures!$A$1:$B$11,2,FALSE)</f>
        <v>INTRACRANIAL HEMORRHAGE OR CEREBRAL INFARCTION W/O CC/MCC</v>
      </c>
      <c r="H7253">
        <v>48</v>
      </c>
      <c r="I7253" t="str">
        <f>VLOOKUP(HospitalImport__2[[#This Row],[ Total Discharges ]],'Discharge Volume Type'!$A$1:$B$3,2,TRUE)</f>
        <v>Low</v>
      </c>
      <c r="J7253">
        <v>19060.61</v>
      </c>
      <c r="K7253">
        <v>5065.5600000000004</v>
      </c>
      <c r="L7253">
        <v>3999.09</v>
      </c>
    </row>
    <row r="7254" spans="1:12" x14ac:dyDescent="0.25">
      <c r="A7254" s="8" t="s">
        <v>1399</v>
      </c>
      <c r="B7254" s="8" t="s">
        <v>1400</v>
      </c>
      <c r="C7254" s="8" t="s">
        <v>63</v>
      </c>
      <c r="D7254" s="8" t="str">
        <f>VLOOKUP(HospitalImport__2[[#This Row],[Provider State]],States!$A$2:$B$52,2,FALSE)</f>
        <v>New Jersey</v>
      </c>
      <c r="E7254" s="8" t="s">
        <v>1368</v>
      </c>
      <c r="F7254">
        <v>66</v>
      </c>
      <c r="G7254" t="str">
        <f>VLOOKUP(HospitalImport__2[[#This Row],[Medical Procedure ID No.]],MedicalProcedures!$A$1:$B$11,2,FALSE)</f>
        <v>INTRACRANIAL HEMORRHAGE OR CEREBRAL INFARCTION W/O CC/MCC</v>
      </c>
      <c r="H7254">
        <v>49</v>
      </c>
      <c r="I7254" t="str">
        <f>VLOOKUP(HospitalImport__2[[#This Row],[ Total Discharges ]],'Discharge Volume Type'!$A$1:$B$3,2,TRUE)</f>
        <v>Low</v>
      </c>
      <c r="J7254">
        <v>14409.28</v>
      </c>
      <c r="K7254">
        <v>4842.3999999999996</v>
      </c>
      <c r="L7254">
        <v>4481.12</v>
      </c>
    </row>
    <row r="7255" spans="1:12" x14ac:dyDescent="0.25">
      <c r="A7255" s="8" t="s">
        <v>1401</v>
      </c>
      <c r="B7255" s="8" t="s">
        <v>1402</v>
      </c>
      <c r="C7255" s="8" t="s">
        <v>63</v>
      </c>
      <c r="D7255" s="8" t="str">
        <f>VLOOKUP(HospitalImport__2[[#This Row],[Provider State]],States!$A$2:$B$52,2,FALSE)</f>
        <v>New Jersey</v>
      </c>
      <c r="E7255" s="8" t="s">
        <v>1376</v>
      </c>
      <c r="F7255">
        <v>66</v>
      </c>
      <c r="G7255" t="str">
        <f>VLOOKUP(HospitalImport__2[[#This Row],[Medical Procedure ID No.]],MedicalProcedures!$A$1:$B$11,2,FALSE)</f>
        <v>INTRACRANIAL HEMORRHAGE OR CEREBRAL INFARCTION W/O CC/MCC</v>
      </c>
      <c r="H7255">
        <v>33</v>
      </c>
      <c r="I7255" t="str">
        <f>VLOOKUP(HospitalImport__2[[#This Row],[ Total Discharges ]],'Discharge Volume Type'!$A$1:$B$3,2,TRUE)</f>
        <v>Low</v>
      </c>
      <c r="J7255">
        <v>25302.16</v>
      </c>
      <c r="K7255">
        <v>5769.77</v>
      </c>
      <c r="L7255">
        <v>3854.2</v>
      </c>
    </row>
    <row r="7256" spans="1:12" x14ac:dyDescent="0.25">
      <c r="A7256" s="8" t="s">
        <v>1403</v>
      </c>
      <c r="B7256" s="8" t="s">
        <v>1404</v>
      </c>
      <c r="C7256" s="8" t="s">
        <v>63</v>
      </c>
      <c r="D7256" s="8" t="str">
        <f>VLOOKUP(HospitalImport__2[[#This Row],[Provider State]],States!$A$2:$B$52,2,FALSE)</f>
        <v>New Jersey</v>
      </c>
      <c r="E7256" s="8" t="s">
        <v>1396</v>
      </c>
      <c r="F7256">
        <v>66</v>
      </c>
      <c r="G7256" t="str">
        <f>VLOOKUP(HospitalImport__2[[#This Row],[Medical Procedure ID No.]],MedicalProcedures!$A$1:$B$11,2,FALSE)</f>
        <v>INTRACRANIAL HEMORRHAGE OR CEREBRAL INFARCTION W/O CC/MCC</v>
      </c>
      <c r="H7256">
        <v>43</v>
      </c>
      <c r="I7256" t="str">
        <f>VLOOKUP(HospitalImport__2[[#This Row],[ Total Discharges ]],'Discharge Volume Type'!$A$1:$B$3,2,TRUE)</f>
        <v>Low</v>
      </c>
      <c r="J7256">
        <v>19498.11</v>
      </c>
      <c r="K7256">
        <v>6047.48</v>
      </c>
      <c r="L7256">
        <v>7097.05</v>
      </c>
    </row>
    <row r="7257" spans="1:12" x14ac:dyDescent="0.25">
      <c r="A7257" s="8" t="s">
        <v>1405</v>
      </c>
      <c r="B7257" s="8" t="s">
        <v>1406</v>
      </c>
      <c r="C7257" s="8" t="s">
        <v>63</v>
      </c>
      <c r="D7257" s="8" t="str">
        <f>VLOOKUP(HospitalImport__2[[#This Row],[Provider State]],States!$A$2:$B$52,2,FALSE)</f>
        <v>New Jersey</v>
      </c>
      <c r="E7257" s="8" t="s">
        <v>1379</v>
      </c>
      <c r="F7257">
        <v>66</v>
      </c>
      <c r="G7257" t="str">
        <f>VLOOKUP(HospitalImport__2[[#This Row],[Medical Procedure ID No.]],MedicalProcedures!$A$1:$B$11,2,FALSE)</f>
        <v>INTRACRANIAL HEMORRHAGE OR CEREBRAL INFARCTION W/O CC/MCC</v>
      </c>
      <c r="H7257">
        <v>51</v>
      </c>
      <c r="I7257" t="str">
        <f>VLOOKUP(HospitalImport__2[[#This Row],[ Total Discharges ]],'Discharge Volume Type'!$A$1:$B$3,2,TRUE)</f>
        <v xml:space="preserve">Medium </v>
      </c>
      <c r="J7257">
        <v>16172.58</v>
      </c>
      <c r="K7257">
        <v>4695.53</v>
      </c>
      <c r="L7257">
        <v>11131.51</v>
      </c>
    </row>
    <row r="7258" spans="1:12" x14ac:dyDescent="0.25">
      <c r="A7258" s="8" t="s">
        <v>1407</v>
      </c>
      <c r="B7258" s="8" t="s">
        <v>1408</v>
      </c>
      <c r="C7258" s="8" t="s">
        <v>63</v>
      </c>
      <c r="D7258" s="8" t="str">
        <f>VLOOKUP(HospitalImport__2[[#This Row],[Provider State]],States!$A$2:$B$52,2,FALSE)</f>
        <v>New Jersey</v>
      </c>
      <c r="E7258" s="8" t="s">
        <v>1379</v>
      </c>
      <c r="F7258">
        <v>66</v>
      </c>
      <c r="G7258" t="str">
        <f>VLOOKUP(HospitalImport__2[[#This Row],[Medical Procedure ID No.]],MedicalProcedures!$A$1:$B$11,2,FALSE)</f>
        <v>INTRACRANIAL HEMORRHAGE OR CEREBRAL INFARCTION W/O CC/MCC</v>
      </c>
      <c r="H7258">
        <v>65</v>
      </c>
      <c r="I7258" t="str">
        <f>VLOOKUP(HospitalImport__2[[#This Row],[ Total Discharges ]],'Discharge Volume Type'!$A$1:$B$3,2,TRUE)</f>
        <v xml:space="preserve">Medium </v>
      </c>
      <c r="J7258">
        <v>20076.82</v>
      </c>
      <c r="K7258">
        <v>6270.1</v>
      </c>
      <c r="L7258">
        <v>4894.7</v>
      </c>
    </row>
    <row r="7259" spans="1:12" x14ac:dyDescent="0.25">
      <c r="A7259" s="8" t="s">
        <v>1409</v>
      </c>
      <c r="B7259" s="8" t="s">
        <v>1410</v>
      </c>
      <c r="C7259" s="8" t="s">
        <v>63</v>
      </c>
      <c r="D7259" s="8" t="str">
        <f>VLOOKUP(HospitalImport__2[[#This Row],[Provider State]],States!$A$2:$B$52,2,FALSE)</f>
        <v>New Jersey</v>
      </c>
      <c r="E7259" s="8" t="s">
        <v>1376</v>
      </c>
      <c r="F7259">
        <v>66</v>
      </c>
      <c r="G7259" t="str">
        <f>VLOOKUP(HospitalImport__2[[#This Row],[Medical Procedure ID No.]],MedicalProcedures!$A$1:$B$11,2,FALSE)</f>
        <v>INTRACRANIAL HEMORRHAGE OR CEREBRAL INFARCTION W/O CC/MCC</v>
      </c>
      <c r="H7259">
        <v>27</v>
      </c>
      <c r="I7259" t="str">
        <f>VLOOKUP(HospitalImport__2[[#This Row],[ Total Discharges ]],'Discharge Volume Type'!$A$1:$B$3,2,TRUE)</f>
        <v>Low</v>
      </c>
      <c r="J7259">
        <v>40323.800000000003</v>
      </c>
      <c r="K7259">
        <v>6791.31</v>
      </c>
      <c r="L7259">
        <v>5837.18</v>
      </c>
    </row>
    <row r="7260" spans="1:12" x14ac:dyDescent="0.25">
      <c r="A7260" s="8" t="s">
        <v>2586</v>
      </c>
      <c r="B7260" s="8" t="s">
        <v>2587</v>
      </c>
      <c r="C7260" s="8" t="s">
        <v>63</v>
      </c>
      <c r="D7260" s="8" t="str">
        <f>VLOOKUP(HospitalImport__2[[#This Row],[Provider State]],States!$A$2:$B$52,2,FALSE)</f>
        <v>New Jersey</v>
      </c>
      <c r="E7260" s="8" t="s">
        <v>1370</v>
      </c>
      <c r="F7260">
        <v>66</v>
      </c>
      <c r="G7260" t="str">
        <f>VLOOKUP(HospitalImport__2[[#This Row],[Medical Procedure ID No.]],MedicalProcedures!$A$1:$B$11,2,FALSE)</f>
        <v>INTRACRANIAL HEMORRHAGE OR CEREBRAL INFARCTION W/O CC/MCC</v>
      </c>
      <c r="H7260">
        <v>46</v>
      </c>
      <c r="I7260" t="str">
        <f>VLOOKUP(HospitalImport__2[[#This Row],[ Total Discharges ]],'Discharge Volume Type'!$A$1:$B$3,2,TRUE)</f>
        <v>Low</v>
      </c>
      <c r="J7260">
        <v>25826.18</v>
      </c>
      <c r="K7260">
        <v>7100.2</v>
      </c>
      <c r="L7260">
        <v>4148.28</v>
      </c>
    </row>
    <row r="7261" spans="1:12" x14ac:dyDescent="0.25">
      <c r="A7261" s="8" t="s">
        <v>1411</v>
      </c>
      <c r="B7261" s="8" t="s">
        <v>1412</v>
      </c>
      <c r="C7261" s="8" t="s">
        <v>63</v>
      </c>
      <c r="D7261" s="8" t="str">
        <f>VLOOKUP(HospitalImport__2[[#This Row],[Provider State]],States!$A$2:$B$52,2,FALSE)</f>
        <v>New Jersey</v>
      </c>
      <c r="E7261" s="8" t="s">
        <v>1376</v>
      </c>
      <c r="F7261">
        <v>66</v>
      </c>
      <c r="G7261" t="str">
        <f>VLOOKUP(HospitalImport__2[[#This Row],[Medical Procedure ID No.]],MedicalProcedures!$A$1:$B$11,2,FALSE)</f>
        <v>INTRACRANIAL HEMORRHAGE OR CEREBRAL INFARCTION W/O CC/MCC</v>
      </c>
      <c r="H7261">
        <v>47</v>
      </c>
      <c r="I7261" t="str">
        <f>VLOOKUP(HospitalImport__2[[#This Row],[ Total Discharges ]],'Discharge Volume Type'!$A$1:$B$3,2,TRUE)</f>
        <v>Low</v>
      </c>
      <c r="J7261">
        <v>9326.7900000000009</v>
      </c>
      <c r="K7261">
        <v>6185.28</v>
      </c>
      <c r="L7261">
        <v>5265.84</v>
      </c>
    </row>
    <row r="7262" spans="1:12" x14ac:dyDescent="0.25">
      <c r="A7262" s="8" t="s">
        <v>2588</v>
      </c>
      <c r="B7262" s="8" t="s">
        <v>2589</v>
      </c>
      <c r="C7262" s="8" t="s">
        <v>63</v>
      </c>
      <c r="D7262" s="8" t="str">
        <f>VLOOKUP(HospitalImport__2[[#This Row],[Provider State]],States!$A$2:$B$52,2,FALSE)</f>
        <v>New Jersey</v>
      </c>
      <c r="E7262" s="8" t="s">
        <v>1734</v>
      </c>
      <c r="F7262">
        <v>66</v>
      </c>
      <c r="G7262" t="str">
        <f>VLOOKUP(HospitalImport__2[[#This Row],[Medical Procedure ID No.]],MedicalProcedures!$A$1:$B$11,2,FALSE)</f>
        <v>INTRACRANIAL HEMORRHAGE OR CEREBRAL INFARCTION W/O CC/MCC</v>
      </c>
      <c r="H7262">
        <v>42</v>
      </c>
      <c r="I7262" t="str">
        <f>VLOOKUP(HospitalImport__2[[#This Row],[ Total Discharges ]],'Discharge Volume Type'!$A$1:$B$3,2,TRUE)</f>
        <v>Low</v>
      </c>
      <c r="J7262">
        <v>18958.53</v>
      </c>
      <c r="K7262">
        <v>7460.3</v>
      </c>
      <c r="L7262">
        <v>12845.92</v>
      </c>
    </row>
    <row r="7263" spans="1:12" x14ac:dyDescent="0.25">
      <c r="A7263" s="8" t="s">
        <v>2590</v>
      </c>
      <c r="B7263" s="8" t="s">
        <v>2591</v>
      </c>
      <c r="C7263" s="8" t="s">
        <v>63</v>
      </c>
      <c r="D7263" s="8" t="str">
        <f>VLOOKUP(HospitalImport__2[[#This Row],[Provider State]],States!$A$2:$B$52,2,FALSE)</f>
        <v>New Jersey</v>
      </c>
      <c r="E7263" s="8" t="s">
        <v>1376</v>
      </c>
      <c r="F7263">
        <v>66</v>
      </c>
      <c r="G7263" t="str">
        <f>VLOOKUP(HospitalImport__2[[#This Row],[Medical Procedure ID No.]],MedicalProcedures!$A$1:$B$11,2,FALSE)</f>
        <v>INTRACRANIAL HEMORRHAGE OR CEREBRAL INFARCTION W/O CC/MCC</v>
      </c>
      <c r="H7263">
        <v>28</v>
      </c>
      <c r="I7263" t="str">
        <f>VLOOKUP(HospitalImport__2[[#This Row],[ Total Discharges ]],'Discharge Volume Type'!$A$1:$B$3,2,TRUE)</f>
        <v>Low</v>
      </c>
      <c r="J7263">
        <v>17215.189999999999</v>
      </c>
      <c r="K7263">
        <v>12789.66</v>
      </c>
      <c r="L7263">
        <v>5602.76</v>
      </c>
    </row>
    <row r="7264" spans="1:12" x14ac:dyDescent="0.25">
      <c r="A7264" s="8" t="s">
        <v>1413</v>
      </c>
      <c r="B7264" s="8" t="s">
        <v>1414</v>
      </c>
      <c r="C7264" s="8" t="s">
        <v>63</v>
      </c>
      <c r="D7264" s="8" t="str">
        <f>VLOOKUP(HospitalImport__2[[#This Row],[Provider State]],States!$A$2:$B$52,2,FALSE)</f>
        <v>New Jersey</v>
      </c>
      <c r="E7264" s="8" t="s">
        <v>1376</v>
      </c>
      <c r="F7264">
        <v>66</v>
      </c>
      <c r="G7264" t="str">
        <f>VLOOKUP(HospitalImport__2[[#This Row],[Medical Procedure ID No.]],MedicalProcedures!$A$1:$B$11,2,FALSE)</f>
        <v>INTRACRANIAL HEMORRHAGE OR CEREBRAL INFARCTION W/O CC/MCC</v>
      </c>
      <c r="H7264">
        <v>55</v>
      </c>
      <c r="I7264" t="str">
        <f>VLOOKUP(HospitalImport__2[[#This Row],[ Total Discharges ]],'Discharge Volume Type'!$A$1:$B$3,2,TRUE)</f>
        <v xml:space="preserve">Medium </v>
      </c>
      <c r="J7264">
        <v>8893.59</v>
      </c>
      <c r="K7264">
        <v>6593.36</v>
      </c>
      <c r="L7264">
        <v>6924.98</v>
      </c>
    </row>
    <row r="7265" spans="1:12" x14ac:dyDescent="0.25">
      <c r="A7265" s="8" t="s">
        <v>3807</v>
      </c>
      <c r="B7265" s="8" t="s">
        <v>3808</v>
      </c>
      <c r="C7265" s="8" t="s">
        <v>63</v>
      </c>
      <c r="D7265" s="8" t="str">
        <f>VLOOKUP(HospitalImport__2[[#This Row],[Provider State]],States!$A$2:$B$52,2,FALSE)</f>
        <v>New Jersey</v>
      </c>
      <c r="E7265" s="8" t="s">
        <v>1376</v>
      </c>
      <c r="F7265">
        <v>66</v>
      </c>
      <c r="G7265" t="str">
        <f>VLOOKUP(HospitalImport__2[[#This Row],[Medical Procedure ID No.]],MedicalProcedures!$A$1:$B$11,2,FALSE)</f>
        <v>INTRACRANIAL HEMORRHAGE OR CEREBRAL INFARCTION W/O CC/MCC</v>
      </c>
      <c r="H7265">
        <v>63</v>
      </c>
      <c r="I7265" t="str">
        <f>VLOOKUP(HospitalImport__2[[#This Row],[ Total Discharges ]],'Discharge Volume Type'!$A$1:$B$3,2,TRUE)</f>
        <v xml:space="preserve">Medium </v>
      </c>
      <c r="J7265">
        <v>40969.160000000003</v>
      </c>
      <c r="K7265">
        <v>5429.77</v>
      </c>
      <c r="L7265">
        <v>4230.7700000000004</v>
      </c>
    </row>
    <row r="7266" spans="1:12" x14ac:dyDescent="0.25">
      <c r="A7266" s="8" t="s">
        <v>1415</v>
      </c>
      <c r="B7266" s="8" t="s">
        <v>1395</v>
      </c>
      <c r="C7266" s="8" t="s">
        <v>63</v>
      </c>
      <c r="D7266" s="8" t="str">
        <f>VLOOKUP(HospitalImport__2[[#This Row],[Provider State]],States!$A$2:$B$52,2,FALSE)</f>
        <v>New Jersey</v>
      </c>
      <c r="E7266" s="8" t="s">
        <v>1396</v>
      </c>
      <c r="F7266">
        <v>66</v>
      </c>
      <c r="G7266" t="str">
        <f>VLOOKUP(HospitalImport__2[[#This Row],[Medical Procedure ID No.]],MedicalProcedures!$A$1:$B$11,2,FALSE)</f>
        <v>INTRACRANIAL HEMORRHAGE OR CEREBRAL INFARCTION W/O CC/MCC</v>
      </c>
      <c r="H7266">
        <v>30</v>
      </c>
      <c r="I7266" t="str">
        <f>VLOOKUP(HospitalImport__2[[#This Row],[ Total Discharges ]],'Discharge Volume Type'!$A$1:$B$3,2,TRUE)</f>
        <v>Low</v>
      </c>
      <c r="J7266">
        <v>43669.8</v>
      </c>
      <c r="K7266">
        <v>7577.44</v>
      </c>
      <c r="L7266">
        <v>4459.58</v>
      </c>
    </row>
    <row r="7267" spans="1:12" x14ac:dyDescent="0.25">
      <c r="A7267" s="8" t="s">
        <v>1416</v>
      </c>
      <c r="B7267" s="8" t="s">
        <v>1417</v>
      </c>
      <c r="C7267" s="8" t="s">
        <v>63</v>
      </c>
      <c r="D7267" s="8" t="str">
        <f>VLOOKUP(HospitalImport__2[[#This Row],[Provider State]],States!$A$2:$B$52,2,FALSE)</f>
        <v>New Jersey</v>
      </c>
      <c r="E7267" s="8" t="s">
        <v>1376</v>
      </c>
      <c r="F7267">
        <v>66</v>
      </c>
      <c r="G7267" t="str">
        <f>VLOOKUP(HospitalImport__2[[#This Row],[Medical Procedure ID No.]],MedicalProcedures!$A$1:$B$11,2,FALSE)</f>
        <v>INTRACRANIAL HEMORRHAGE OR CEREBRAL INFARCTION W/O CC/MCC</v>
      </c>
      <c r="H7267">
        <v>150</v>
      </c>
      <c r="I7267" t="str">
        <f>VLOOKUP(HospitalImport__2[[#This Row],[ Total Discharges ]],'Discharge Volume Type'!$A$1:$B$3,2,TRUE)</f>
        <v>High</v>
      </c>
      <c r="J7267">
        <v>25050.99</v>
      </c>
      <c r="K7267">
        <v>9117.7199999999993</v>
      </c>
      <c r="L7267">
        <v>3822.25</v>
      </c>
    </row>
    <row r="7268" spans="1:12" x14ac:dyDescent="0.25">
      <c r="A7268" s="8" t="s">
        <v>2592</v>
      </c>
      <c r="B7268" s="8" t="s">
        <v>2570</v>
      </c>
      <c r="C7268" s="8" t="s">
        <v>63</v>
      </c>
      <c r="D7268" s="8" t="str">
        <f>VLOOKUP(HospitalImport__2[[#This Row],[Provider State]],States!$A$2:$B$52,2,FALSE)</f>
        <v>New Jersey</v>
      </c>
      <c r="E7268" s="8" t="s">
        <v>1370</v>
      </c>
      <c r="F7268">
        <v>66</v>
      </c>
      <c r="G7268" t="str">
        <f>VLOOKUP(HospitalImport__2[[#This Row],[Medical Procedure ID No.]],MedicalProcedures!$A$1:$B$11,2,FALSE)</f>
        <v>INTRACRANIAL HEMORRHAGE OR CEREBRAL INFARCTION W/O CC/MCC</v>
      </c>
      <c r="H7268">
        <v>41</v>
      </c>
      <c r="I7268" t="str">
        <f>VLOOKUP(HospitalImport__2[[#This Row],[ Total Discharges ]],'Discharge Volume Type'!$A$1:$B$3,2,TRUE)</f>
        <v>Low</v>
      </c>
      <c r="J7268">
        <v>15702.01</v>
      </c>
      <c r="K7268">
        <v>7846.26</v>
      </c>
      <c r="L7268">
        <v>4128.67</v>
      </c>
    </row>
    <row r="7269" spans="1:12" x14ac:dyDescent="0.25">
      <c r="A7269" s="8" t="s">
        <v>1418</v>
      </c>
      <c r="B7269" s="8" t="s">
        <v>1419</v>
      </c>
      <c r="C7269" s="8" t="s">
        <v>63</v>
      </c>
      <c r="D7269" s="8" t="str">
        <f>VLOOKUP(HospitalImport__2[[#This Row],[Provider State]],States!$A$2:$B$52,2,FALSE)</f>
        <v>New Jersey</v>
      </c>
      <c r="E7269" s="8" t="s">
        <v>1376</v>
      </c>
      <c r="F7269">
        <v>66</v>
      </c>
      <c r="G7269" t="str">
        <f>VLOOKUP(HospitalImport__2[[#This Row],[Medical Procedure ID No.]],MedicalProcedures!$A$1:$B$11,2,FALSE)</f>
        <v>INTRACRANIAL HEMORRHAGE OR CEREBRAL INFARCTION W/O CC/MCC</v>
      </c>
      <c r="H7269">
        <v>45</v>
      </c>
      <c r="I7269" t="str">
        <f>VLOOKUP(HospitalImport__2[[#This Row],[ Total Discharges ]],'Discharge Volume Type'!$A$1:$B$3,2,TRUE)</f>
        <v>Low</v>
      </c>
      <c r="J7269">
        <v>51950.25</v>
      </c>
      <c r="K7269">
        <v>5434.14</v>
      </c>
      <c r="L7269">
        <v>8195.57</v>
      </c>
    </row>
    <row r="7270" spans="1:12" x14ac:dyDescent="0.25">
      <c r="A7270" s="8" t="s">
        <v>1420</v>
      </c>
      <c r="B7270" s="8" t="s">
        <v>1421</v>
      </c>
      <c r="C7270" s="8" t="s">
        <v>63</v>
      </c>
      <c r="D7270" s="8" t="str">
        <f>VLOOKUP(HospitalImport__2[[#This Row],[Provider State]],States!$A$2:$B$52,2,FALSE)</f>
        <v>New Jersey</v>
      </c>
      <c r="E7270" s="8" t="s">
        <v>1370</v>
      </c>
      <c r="F7270">
        <v>66</v>
      </c>
      <c r="G7270" t="str">
        <f>VLOOKUP(HospitalImport__2[[#This Row],[Medical Procedure ID No.]],MedicalProcedures!$A$1:$B$11,2,FALSE)</f>
        <v>INTRACRANIAL HEMORRHAGE OR CEREBRAL INFARCTION W/O CC/MCC</v>
      </c>
      <c r="H7270">
        <v>64</v>
      </c>
      <c r="I7270" t="str">
        <f>VLOOKUP(HospitalImport__2[[#This Row],[ Total Discharges ]],'Discharge Volume Type'!$A$1:$B$3,2,TRUE)</f>
        <v xml:space="preserve">Medium </v>
      </c>
      <c r="J7270">
        <v>19915.43</v>
      </c>
      <c r="K7270">
        <v>6084.45</v>
      </c>
      <c r="L7270">
        <v>3370.32</v>
      </c>
    </row>
    <row r="7271" spans="1:12" x14ac:dyDescent="0.25">
      <c r="A7271" s="8" t="s">
        <v>1422</v>
      </c>
      <c r="B7271" s="8" t="s">
        <v>1423</v>
      </c>
      <c r="C7271" s="8" t="s">
        <v>63</v>
      </c>
      <c r="D7271" s="8" t="str">
        <f>VLOOKUP(HospitalImport__2[[#This Row],[Provider State]],States!$A$2:$B$52,2,FALSE)</f>
        <v>New Jersey</v>
      </c>
      <c r="E7271" s="8" t="s">
        <v>1384</v>
      </c>
      <c r="F7271">
        <v>66</v>
      </c>
      <c r="G7271" t="str">
        <f>VLOOKUP(HospitalImport__2[[#This Row],[Medical Procedure ID No.]],MedicalProcedures!$A$1:$B$11,2,FALSE)</f>
        <v>INTRACRANIAL HEMORRHAGE OR CEREBRAL INFARCTION W/O CC/MCC</v>
      </c>
      <c r="H7271">
        <v>49</v>
      </c>
      <c r="I7271" t="str">
        <f>VLOOKUP(HospitalImport__2[[#This Row],[ Total Discharges ]],'Discharge Volume Type'!$A$1:$B$3,2,TRUE)</f>
        <v>Low</v>
      </c>
      <c r="J7271">
        <v>65249.78</v>
      </c>
      <c r="K7271">
        <v>5068.2</v>
      </c>
      <c r="L7271">
        <v>3921.14</v>
      </c>
    </row>
    <row r="7272" spans="1:12" x14ac:dyDescent="0.25">
      <c r="A7272" s="8" t="s">
        <v>3178</v>
      </c>
      <c r="B7272" s="8" t="s">
        <v>3179</v>
      </c>
      <c r="C7272" s="8" t="s">
        <v>63</v>
      </c>
      <c r="D7272" s="8" t="str">
        <f>VLOOKUP(HospitalImport__2[[#This Row],[Provider State]],States!$A$2:$B$52,2,FALSE)</f>
        <v>New Jersey</v>
      </c>
      <c r="E7272" s="8" t="s">
        <v>1370</v>
      </c>
      <c r="F7272">
        <v>66</v>
      </c>
      <c r="G7272" t="str">
        <f>VLOOKUP(HospitalImport__2[[#This Row],[Medical Procedure ID No.]],MedicalProcedures!$A$1:$B$11,2,FALSE)</f>
        <v>INTRACRANIAL HEMORRHAGE OR CEREBRAL INFARCTION W/O CC/MCC</v>
      </c>
      <c r="H7272">
        <v>45</v>
      </c>
      <c r="I7272" t="str">
        <f>VLOOKUP(HospitalImport__2[[#This Row],[ Total Discharges ]],'Discharge Volume Type'!$A$1:$B$3,2,TRUE)</f>
        <v>Low</v>
      </c>
      <c r="J7272">
        <v>13452.58</v>
      </c>
      <c r="K7272">
        <v>6553.59</v>
      </c>
      <c r="L7272">
        <v>5675</v>
      </c>
    </row>
    <row r="7273" spans="1:12" x14ac:dyDescent="0.25">
      <c r="A7273" s="8" t="s">
        <v>2593</v>
      </c>
      <c r="B7273" s="8" t="s">
        <v>2594</v>
      </c>
      <c r="C7273" s="8" t="s">
        <v>63</v>
      </c>
      <c r="D7273" s="8" t="str">
        <f>VLOOKUP(HospitalImport__2[[#This Row],[Provider State]],States!$A$2:$B$52,2,FALSE)</f>
        <v>New Jersey</v>
      </c>
      <c r="E7273" s="8" t="s">
        <v>1376</v>
      </c>
      <c r="F7273">
        <v>66</v>
      </c>
      <c r="G7273" t="str">
        <f>VLOOKUP(HospitalImport__2[[#This Row],[Medical Procedure ID No.]],MedicalProcedures!$A$1:$B$11,2,FALSE)</f>
        <v>INTRACRANIAL HEMORRHAGE OR CEREBRAL INFARCTION W/O CC/MCC</v>
      </c>
      <c r="H7273">
        <v>24</v>
      </c>
      <c r="I7273" t="str">
        <f>VLOOKUP(HospitalImport__2[[#This Row],[ Total Discharges ]],'Discharge Volume Type'!$A$1:$B$3,2,TRUE)</f>
        <v>Low</v>
      </c>
      <c r="J7273">
        <v>20999.07</v>
      </c>
      <c r="K7273">
        <v>5910.58</v>
      </c>
      <c r="L7273">
        <v>6305.92</v>
      </c>
    </row>
    <row r="7274" spans="1:12" x14ac:dyDescent="0.25">
      <c r="A7274" s="8" t="s">
        <v>1424</v>
      </c>
      <c r="B7274" s="8" t="s">
        <v>1425</v>
      </c>
      <c r="C7274" s="8" t="s">
        <v>63</v>
      </c>
      <c r="D7274" s="8" t="str">
        <f>VLOOKUP(HospitalImport__2[[#This Row],[Provider State]],States!$A$2:$B$52,2,FALSE)</f>
        <v>New Jersey</v>
      </c>
      <c r="E7274" s="8" t="s">
        <v>1376</v>
      </c>
      <c r="F7274">
        <v>66</v>
      </c>
      <c r="G7274" t="str">
        <f>VLOOKUP(HospitalImport__2[[#This Row],[Medical Procedure ID No.]],MedicalProcedures!$A$1:$B$11,2,FALSE)</f>
        <v>INTRACRANIAL HEMORRHAGE OR CEREBRAL INFARCTION W/O CC/MCC</v>
      </c>
      <c r="H7274">
        <v>61</v>
      </c>
      <c r="I7274" t="str">
        <f>VLOOKUP(HospitalImport__2[[#This Row],[ Total Discharges ]],'Discharge Volume Type'!$A$1:$B$3,2,TRUE)</f>
        <v xml:space="preserve">Medium </v>
      </c>
      <c r="J7274">
        <v>25281.13</v>
      </c>
      <c r="K7274">
        <v>5415.99</v>
      </c>
      <c r="L7274">
        <v>6340.75</v>
      </c>
    </row>
    <row r="7275" spans="1:12" x14ac:dyDescent="0.25">
      <c r="A7275" s="8" t="s">
        <v>2595</v>
      </c>
      <c r="B7275" s="8" t="s">
        <v>1079</v>
      </c>
      <c r="C7275" s="8" t="s">
        <v>63</v>
      </c>
      <c r="D7275" s="8" t="str">
        <f>VLOOKUP(HospitalImport__2[[#This Row],[Provider State]],States!$A$2:$B$52,2,FALSE)</f>
        <v>New Jersey</v>
      </c>
      <c r="E7275" s="8" t="s">
        <v>452</v>
      </c>
      <c r="F7275">
        <v>66</v>
      </c>
      <c r="G7275" t="str">
        <f>VLOOKUP(HospitalImport__2[[#This Row],[Medical Procedure ID No.]],MedicalProcedures!$A$1:$B$11,2,FALSE)</f>
        <v>INTRACRANIAL HEMORRHAGE OR CEREBRAL INFARCTION W/O CC/MCC</v>
      </c>
      <c r="H7275">
        <v>65</v>
      </c>
      <c r="I7275" t="str">
        <f>VLOOKUP(HospitalImport__2[[#This Row],[ Total Discharges ]],'Discharge Volume Type'!$A$1:$B$3,2,TRUE)</f>
        <v xml:space="preserve">Medium </v>
      </c>
      <c r="J7275">
        <v>45176.41</v>
      </c>
      <c r="K7275">
        <v>5735.47</v>
      </c>
      <c r="L7275">
        <v>6354.74</v>
      </c>
    </row>
    <row r="7276" spans="1:12" x14ac:dyDescent="0.25">
      <c r="A7276" s="8" t="s">
        <v>2596</v>
      </c>
      <c r="B7276" s="8" t="s">
        <v>1383</v>
      </c>
      <c r="C7276" s="8" t="s">
        <v>63</v>
      </c>
      <c r="D7276" s="8" t="str">
        <f>VLOOKUP(HospitalImport__2[[#This Row],[Provider State]],States!$A$2:$B$52,2,FALSE)</f>
        <v>New Jersey</v>
      </c>
      <c r="E7276" s="8" t="s">
        <v>1384</v>
      </c>
      <c r="F7276">
        <v>66</v>
      </c>
      <c r="G7276" t="str">
        <f>VLOOKUP(HospitalImport__2[[#This Row],[Medical Procedure ID No.]],MedicalProcedures!$A$1:$B$11,2,FALSE)</f>
        <v>INTRACRANIAL HEMORRHAGE OR CEREBRAL INFARCTION W/O CC/MCC</v>
      </c>
      <c r="H7276">
        <v>43</v>
      </c>
      <c r="I7276" t="str">
        <f>VLOOKUP(HospitalImport__2[[#This Row],[ Total Discharges ]],'Discharge Volume Type'!$A$1:$B$3,2,TRUE)</f>
        <v>Low</v>
      </c>
      <c r="J7276">
        <v>32902.230000000003</v>
      </c>
      <c r="K7276">
        <v>6631.84</v>
      </c>
      <c r="L7276">
        <v>3451.03</v>
      </c>
    </row>
    <row r="7277" spans="1:12" x14ac:dyDescent="0.25">
      <c r="A7277" s="8" t="s">
        <v>1426</v>
      </c>
      <c r="B7277" s="8" t="s">
        <v>1427</v>
      </c>
      <c r="C7277" s="8" t="s">
        <v>63</v>
      </c>
      <c r="D7277" s="8" t="str">
        <f>VLOOKUP(HospitalImport__2[[#This Row],[Provider State]],States!$A$2:$B$52,2,FALSE)</f>
        <v>New Jersey</v>
      </c>
      <c r="E7277" s="8" t="s">
        <v>1396</v>
      </c>
      <c r="F7277">
        <v>66</v>
      </c>
      <c r="G7277" t="str">
        <f>VLOOKUP(HospitalImport__2[[#This Row],[Medical Procedure ID No.]],MedicalProcedures!$A$1:$B$11,2,FALSE)</f>
        <v>INTRACRANIAL HEMORRHAGE OR CEREBRAL INFARCTION W/O CC/MCC</v>
      </c>
      <c r="H7277">
        <v>47</v>
      </c>
      <c r="I7277" t="str">
        <f>VLOOKUP(HospitalImport__2[[#This Row],[ Total Discharges ]],'Discharge Volume Type'!$A$1:$B$3,2,TRUE)</f>
        <v>Low</v>
      </c>
      <c r="J7277">
        <v>29937.360000000001</v>
      </c>
      <c r="K7277">
        <v>10106.370000000001</v>
      </c>
      <c r="L7277">
        <v>4909.2299999999996</v>
      </c>
    </row>
    <row r="7278" spans="1:12" x14ac:dyDescent="0.25">
      <c r="A7278" s="8" t="s">
        <v>2598</v>
      </c>
      <c r="B7278" s="8" t="s">
        <v>1650</v>
      </c>
      <c r="C7278" s="8" t="s">
        <v>63</v>
      </c>
      <c r="D7278" s="8" t="str">
        <f>VLOOKUP(HospitalImport__2[[#This Row],[Provider State]],States!$A$2:$B$52,2,FALSE)</f>
        <v>New Jersey</v>
      </c>
      <c r="E7278" s="8" t="s">
        <v>1384</v>
      </c>
      <c r="F7278">
        <v>66</v>
      </c>
      <c r="G7278" t="str">
        <f>VLOOKUP(HospitalImport__2[[#This Row],[Medical Procedure ID No.]],MedicalProcedures!$A$1:$B$11,2,FALSE)</f>
        <v>INTRACRANIAL HEMORRHAGE OR CEREBRAL INFARCTION W/O CC/MCC</v>
      </c>
      <c r="H7278">
        <v>45</v>
      </c>
      <c r="I7278" t="str">
        <f>VLOOKUP(HospitalImport__2[[#This Row],[ Total Discharges ]],'Discharge Volume Type'!$A$1:$B$3,2,TRUE)</f>
        <v>Low</v>
      </c>
      <c r="J7278">
        <v>20924.689999999999</v>
      </c>
      <c r="K7278">
        <v>6565.09</v>
      </c>
      <c r="L7278">
        <v>7336.3</v>
      </c>
    </row>
    <row r="7279" spans="1:12" x14ac:dyDescent="0.25">
      <c r="A7279" s="8" t="s">
        <v>1428</v>
      </c>
      <c r="B7279" s="8" t="s">
        <v>1429</v>
      </c>
      <c r="C7279" s="8" t="s">
        <v>63</v>
      </c>
      <c r="D7279" s="8" t="str">
        <f>VLOOKUP(HospitalImport__2[[#This Row],[Provider State]],States!$A$2:$B$52,2,FALSE)</f>
        <v>New Jersey</v>
      </c>
      <c r="E7279" s="8" t="s">
        <v>1376</v>
      </c>
      <c r="F7279">
        <v>66</v>
      </c>
      <c r="G7279" t="str">
        <f>VLOOKUP(HospitalImport__2[[#This Row],[Medical Procedure ID No.]],MedicalProcedures!$A$1:$B$11,2,FALSE)</f>
        <v>INTRACRANIAL HEMORRHAGE OR CEREBRAL INFARCTION W/O CC/MCC</v>
      </c>
      <c r="H7279">
        <v>48</v>
      </c>
      <c r="I7279" t="str">
        <f>VLOOKUP(HospitalImport__2[[#This Row],[ Total Discharges ]],'Discharge Volume Type'!$A$1:$B$3,2,TRUE)</f>
        <v>Low</v>
      </c>
      <c r="J7279">
        <v>7465.73</v>
      </c>
      <c r="K7279">
        <v>5437.5</v>
      </c>
      <c r="L7279">
        <v>5356.11</v>
      </c>
    </row>
    <row r="7280" spans="1:12" x14ac:dyDescent="0.25">
      <c r="A7280" s="8" t="s">
        <v>2599</v>
      </c>
      <c r="B7280" s="8" t="s">
        <v>2600</v>
      </c>
      <c r="C7280" s="8" t="s">
        <v>63</v>
      </c>
      <c r="D7280" s="8" t="str">
        <f>VLOOKUP(HospitalImport__2[[#This Row],[Provider State]],States!$A$2:$B$52,2,FALSE)</f>
        <v>New Jersey</v>
      </c>
      <c r="E7280" s="8" t="s">
        <v>1376</v>
      </c>
      <c r="F7280">
        <v>66</v>
      </c>
      <c r="G7280" t="str">
        <f>VLOOKUP(HospitalImport__2[[#This Row],[Medical Procedure ID No.]],MedicalProcedures!$A$1:$B$11,2,FALSE)</f>
        <v>INTRACRANIAL HEMORRHAGE OR CEREBRAL INFARCTION W/O CC/MCC</v>
      </c>
      <c r="H7280">
        <v>48</v>
      </c>
      <c r="I7280" t="str">
        <f>VLOOKUP(HospitalImport__2[[#This Row],[ Total Discharges ]],'Discharge Volume Type'!$A$1:$B$3,2,TRUE)</f>
        <v>Low</v>
      </c>
      <c r="J7280">
        <v>23300.51</v>
      </c>
      <c r="K7280">
        <v>3875.2</v>
      </c>
      <c r="L7280">
        <v>2890.91</v>
      </c>
    </row>
    <row r="7281" spans="1:12" x14ac:dyDescent="0.25">
      <c r="A7281" s="8" t="s">
        <v>1430</v>
      </c>
      <c r="B7281" s="8" t="s">
        <v>1431</v>
      </c>
      <c r="C7281" s="8" t="s">
        <v>63</v>
      </c>
      <c r="D7281" s="8" t="str">
        <f>VLOOKUP(HospitalImport__2[[#This Row],[Provider State]],States!$A$2:$B$52,2,FALSE)</f>
        <v>New Jersey</v>
      </c>
      <c r="E7281" s="8" t="s">
        <v>1376</v>
      </c>
      <c r="F7281">
        <v>66</v>
      </c>
      <c r="G7281" t="str">
        <f>VLOOKUP(HospitalImport__2[[#This Row],[Medical Procedure ID No.]],MedicalProcedures!$A$1:$B$11,2,FALSE)</f>
        <v>INTRACRANIAL HEMORRHAGE OR CEREBRAL INFARCTION W/O CC/MCC</v>
      </c>
      <c r="H7281">
        <v>69</v>
      </c>
      <c r="I7281" t="str">
        <f>VLOOKUP(HospitalImport__2[[#This Row],[ Total Discharges ]],'Discharge Volume Type'!$A$1:$B$3,2,TRUE)</f>
        <v xml:space="preserve">Medium </v>
      </c>
      <c r="J7281">
        <v>20431.03</v>
      </c>
      <c r="K7281">
        <v>4518.4399999999996</v>
      </c>
      <c r="L7281">
        <v>5934.73</v>
      </c>
    </row>
    <row r="7282" spans="1:12" x14ac:dyDescent="0.25">
      <c r="A7282" s="8" t="s">
        <v>2601</v>
      </c>
      <c r="B7282" s="8" t="s">
        <v>451</v>
      </c>
      <c r="C7282" s="8" t="s">
        <v>63</v>
      </c>
      <c r="D7282" s="8" t="str">
        <f>VLOOKUP(HospitalImport__2[[#This Row],[Provider State]],States!$A$2:$B$52,2,FALSE)</f>
        <v>New Jersey</v>
      </c>
      <c r="E7282" s="8" t="s">
        <v>1370</v>
      </c>
      <c r="F7282">
        <v>66</v>
      </c>
      <c r="G7282" t="str">
        <f>VLOOKUP(HospitalImport__2[[#This Row],[Medical Procedure ID No.]],MedicalProcedures!$A$1:$B$11,2,FALSE)</f>
        <v>INTRACRANIAL HEMORRHAGE OR CEREBRAL INFARCTION W/O CC/MCC</v>
      </c>
      <c r="H7282">
        <v>50</v>
      </c>
      <c r="I7282" t="str">
        <f>VLOOKUP(HospitalImport__2[[#This Row],[ Total Discharges ]],'Discharge Volume Type'!$A$1:$B$3,2,TRUE)</f>
        <v xml:space="preserve">Medium </v>
      </c>
      <c r="J7282">
        <v>10620.17</v>
      </c>
      <c r="K7282">
        <v>6205.19</v>
      </c>
      <c r="L7282">
        <v>4741.42</v>
      </c>
    </row>
    <row r="7283" spans="1:12" x14ac:dyDescent="0.25">
      <c r="A7283" s="8" t="s">
        <v>2602</v>
      </c>
      <c r="B7283" s="8" t="s">
        <v>1433</v>
      </c>
      <c r="C7283" s="8" t="s">
        <v>65</v>
      </c>
      <c r="D7283" s="8" t="str">
        <f>VLOOKUP(HospitalImport__2[[#This Row],[Provider State]],States!$A$2:$B$52,2,FALSE)</f>
        <v>New Mexico</v>
      </c>
      <c r="E7283" s="8" t="s">
        <v>401</v>
      </c>
      <c r="F7283">
        <v>66</v>
      </c>
      <c r="G7283" t="str">
        <f>VLOOKUP(HospitalImport__2[[#This Row],[Medical Procedure ID No.]],MedicalProcedures!$A$1:$B$11,2,FALSE)</f>
        <v>INTRACRANIAL HEMORRHAGE OR CEREBRAL INFARCTION W/O CC/MCC</v>
      </c>
      <c r="H7283">
        <v>51</v>
      </c>
      <c r="I7283" t="str">
        <f>VLOOKUP(HospitalImport__2[[#This Row],[ Total Discharges ]],'Discharge Volume Type'!$A$1:$B$3,2,TRUE)</f>
        <v xml:space="preserve">Medium </v>
      </c>
      <c r="J7283">
        <v>20193.05</v>
      </c>
      <c r="K7283">
        <v>5414.11</v>
      </c>
      <c r="L7283">
        <v>5871.36</v>
      </c>
    </row>
    <row r="7284" spans="1:12" x14ac:dyDescent="0.25">
      <c r="A7284" s="8" t="s">
        <v>1115</v>
      </c>
      <c r="B7284" s="8" t="s">
        <v>2603</v>
      </c>
      <c r="C7284" s="8" t="s">
        <v>65</v>
      </c>
      <c r="D7284" s="8" t="str">
        <f>VLOOKUP(HospitalImport__2[[#This Row],[Provider State]],States!$A$2:$B$52,2,FALSE)</f>
        <v>New Mexico</v>
      </c>
      <c r="E7284" s="8" t="s">
        <v>401</v>
      </c>
      <c r="F7284">
        <v>66</v>
      </c>
      <c r="G7284" t="str">
        <f>VLOOKUP(HospitalImport__2[[#This Row],[Medical Procedure ID No.]],MedicalProcedures!$A$1:$B$11,2,FALSE)</f>
        <v>INTRACRANIAL HEMORRHAGE OR CEREBRAL INFARCTION W/O CC/MCC</v>
      </c>
      <c r="H7284">
        <v>58</v>
      </c>
      <c r="I7284" t="str">
        <f>VLOOKUP(HospitalImport__2[[#This Row],[ Total Discharges ]],'Discharge Volume Type'!$A$1:$B$3,2,TRUE)</f>
        <v xml:space="preserve">Medium </v>
      </c>
      <c r="J7284">
        <v>34245.15</v>
      </c>
      <c r="K7284">
        <v>6026.74</v>
      </c>
      <c r="L7284">
        <v>3721.17</v>
      </c>
    </row>
    <row r="7285" spans="1:12" x14ac:dyDescent="0.25">
      <c r="A7285" s="8" t="s">
        <v>3810</v>
      </c>
      <c r="B7285" s="8" t="s">
        <v>3811</v>
      </c>
      <c r="C7285" s="8" t="s">
        <v>65</v>
      </c>
      <c r="D7285" s="8" t="str">
        <f>VLOOKUP(HospitalImport__2[[#This Row],[Provider State]],States!$A$2:$B$52,2,FALSE)</f>
        <v>New Mexico</v>
      </c>
      <c r="E7285" s="8" t="s">
        <v>1436</v>
      </c>
      <c r="F7285">
        <v>66</v>
      </c>
      <c r="G7285" t="str">
        <f>VLOOKUP(HospitalImport__2[[#This Row],[Medical Procedure ID No.]],MedicalProcedures!$A$1:$B$11,2,FALSE)</f>
        <v>INTRACRANIAL HEMORRHAGE OR CEREBRAL INFARCTION W/O CC/MCC</v>
      </c>
      <c r="H7285">
        <v>75</v>
      </c>
      <c r="I7285" t="str">
        <f>VLOOKUP(HospitalImport__2[[#This Row],[ Total Discharges ]],'Discharge Volume Type'!$A$1:$B$3,2,TRUE)</f>
        <v xml:space="preserve">Medium </v>
      </c>
      <c r="J7285">
        <v>12693.79</v>
      </c>
      <c r="K7285">
        <v>7882.64</v>
      </c>
      <c r="L7285">
        <v>3997.42</v>
      </c>
    </row>
    <row r="7286" spans="1:12" x14ac:dyDescent="0.25">
      <c r="A7286" s="8" t="s">
        <v>2604</v>
      </c>
      <c r="B7286" s="8" t="s">
        <v>2318</v>
      </c>
      <c r="C7286" s="8" t="s">
        <v>65</v>
      </c>
      <c r="D7286" s="8" t="str">
        <f>VLOOKUP(HospitalImport__2[[#This Row],[Provider State]],States!$A$2:$B$52,2,FALSE)</f>
        <v>New Mexico</v>
      </c>
      <c r="E7286" s="8" t="s">
        <v>401</v>
      </c>
      <c r="F7286">
        <v>66</v>
      </c>
      <c r="G7286" t="str">
        <f>VLOOKUP(HospitalImport__2[[#This Row],[Medical Procedure ID No.]],MedicalProcedures!$A$1:$B$11,2,FALSE)</f>
        <v>INTRACRANIAL HEMORRHAGE OR CEREBRAL INFARCTION W/O CC/MCC</v>
      </c>
      <c r="H7286">
        <v>46</v>
      </c>
      <c r="I7286" t="str">
        <f>VLOOKUP(HospitalImport__2[[#This Row],[ Total Discharges ]],'Discharge Volume Type'!$A$1:$B$3,2,TRUE)</f>
        <v>Low</v>
      </c>
      <c r="J7286">
        <v>32845.03</v>
      </c>
      <c r="K7286">
        <v>4703.21</v>
      </c>
      <c r="L7286">
        <v>15082.69</v>
      </c>
    </row>
    <row r="7287" spans="1:12" x14ac:dyDescent="0.25">
      <c r="A7287" s="8" t="s">
        <v>2605</v>
      </c>
      <c r="B7287" s="8" t="s">
        <v>1444</v>
      </c>
      <c r="C7287" s="8" t="s">
        <v>65</v>
      </c>
      <c r="D7287" s="8" t="str">
        <f>VLOOKUP(HospitalImport__2[[#This Row],[Provider State]],States!$A$2:$B$52,2,FALSE)</f>
        <v>New Mexico</v>
      </c>
      <c r="E7287" s="8" t="s">
        <v>401</v>
      </c>
      <c r="F7287">
        <v>66</v>
      </c>
      <c r="G7287" t="str">
        <f>VLOOKUP(HospitalImport__2[[#This Row],[Medical Procedure ID No.]],MedicalProcedures!$A$1:$B$11,2,FALSE)</f>
        <v>INTRACRANIAL HEMORRHAGE OR CEREBRAL INFARCTION W/O CC/MCC</v>
      </c>
      <c r="H7287">
        <v>34</v>
      </c>
      <c r="I7287" t="str">
        <f>VLOOKUP(HospitalImport__2[[#This Row],[ Total Discharges ]],'Discharge Volume Type'!$A$1:$B$3,2,TRUE)</f>
        <v>Low</v>
      </c>
      <c r="J7287">
        <v>23276.85</v>
      </c>
      <c r="K7287">
        <v>6465.19</v>
      </c>
      <c r="L7287">
        <v>5582.91</v>
      </c>
    </row>
    <row r="7288" spans="1:12" x14ac:dyDescent="0.25">
      <c r="A7288" s="8" t="s">
        <v>1434</v>
      </c>
      <c r="B7288" s="8" t="s">
        <v>1435</v>
      </c>
      <c r="C7288" s="8" t="s">
        <v>65</v>
      </c>
      <c r="D7288" s="8" t="str">
        <f>VLOOKUP(HospitalImport__2[[#This Row],[Provider State]],States!$A$2:$B$52,2,FALSE)</f>
        <v>New Mexico</v>
      </c>
      <c r="E7288" s="8" t="s">
        <v>1436</v>
      </c>
      <c r="F7288">
        <v>66</v>
      </c>
      <c r="G7288" t="str">
        <f>VLOOKUP(HospitalImport__2[[#This Row],[Medical Procedure ID No.]],MedicalProcedures!$A$1:$B$11,2,FALSE)</f>
        <v>INTRACRANIAL HEMORRHAGE OR CEREBRAL INFARCTION W/O CC/MCC</v>
      </c>
      <c r="H7288">
        <v>50</v>
      </c>
      <c r="I7288" t="str">
        <f>VLOOKUP(HospitalImport__2[[#This Row],[ Total Discharges ]],'Discharge Volume Type'!$A$1:$B$3,2,TRUE)</f>
        <v xml:space="preserve">Medium </v>
      </c>
      <c r="J7288">
        <v>23520.85</v>
      </c>
      <c r="K7288">
        <v>9130.49</v>
      </c>
      <c r="L7288">
        <v>3749.39</v>
      </c>
    </row>
    <row r="7289" spans="1:12" x14ac:dyDescent="0.25">
      <c r="A7289" s="8" t="s">
        <v>1437</v>
      </c>
      <c r="B7289" s="8" t="s">
        <v>1433</v>
      </c>
      <c r="C7289" s="8" t="s">
        <v>65</v>
      </c>
      <c r="D7289" s="8" t="str">
        <f>VLOOKUP(HospitalImport__2[[#This Row],[Provider State]],States!$A$2:$B$52,2,FALSE)</f>
        <v>New Mexico</v>
      </c>
      <c r="E7289" s="8" t="s">
        <v>401</v>
      </c>
      <c r="F7289">
        <v>66</v>
      </c>
      <c r="G7289" t="str">
        <f>VLOOKUP(HospitalImport__2[[#This Row],[Medical Procedure ID No.]],MedicalProcedures!$A$1:$B$11,2,FALSE)</f>
        <v>INTRACRANIAL HEMORRHAGE OR CEREBRAL INFARCTION W/O CC/MCC</v>
      </c>
      <c r="H7289">
        <v>64</v>
      </c>
      <c r="I7289" t="str">
        <f>VLOOKUP(HospitalImport__2[[#This Row],[ Total Discharges ]],'Discharge Volume Type'!$A$1:$B$3,2,TRUE)</f>
        <v xml:space="preserve">Medium </v>
      </c>
      <c r="J7289">
        <v>19878.39</v>
      </c>
      <c r="K7289">
        <v>6309.77</v>
      </c>
      <c r="L7289">
        <v>5287.14</v>
      </c>
    </row>
    <row r="7290" spans="1:12" x14ac:dyDescent="0.25">
      <c r="A7290" s="8" t="s">
        <v>1442</v>
      </c>
      <c r="B7290" s="8" t="s">
        <v>1435</v>
      </c>
      <c r="C7290" s="8" t="s">
        <v>65</v>
      </c>
      <c r="D7290" s="8" t="str">
        <f>VLOOKUP(HospitalImport__2[[#This Row],[Provider State]],States!$A$2:$B$52,2,FALSE)</f>
        <v>New Mexico</v>
      </c>
      <c r="E7290" s="8" t="s">
        <v>1436</v>
      </c>
      <c r="F7290">
        <v>66</v>
      </c>
      <c r="G7290" t="str">
        <f>VLOOKUP(HospitalImport__2[[#This Row],[Medical Procedure ID No.]],MedicalProcedures!$A$1:$B$11,2,FALSE)</f>
        <v>INTRACRANIAL HEMORRHAGE OR CEREBRAL INFARCTION W/O CC/MCC</v>
      </c>
      <c r="H7290">
        <v>46</v>
      </c>
      <c r="I7290" t="str">
        <f>VLOOKUP(HospitalImport__2[[#This Row],[ Total Discharges ]],'Discharge Volume Type'!$A$1:$B$3,2,TRUE)</f>
        <v>Low</v>
      </c>
      <c r="J7290">
        <v>9945.77</v>
      </c>
      <c r="K7290">
        <v>7690.83</v>
      </c>
      <c r="L7290">
        <v>5904.93</v>
      </c>
    </row>
    <row r="7291" spans="1:12" x14ac:dyDescent="0.25">
      <c r="A7291" s="8" t="s">
        <v>3182</v>
      </c>
      <c r="B7291" s="8" t="s">
        <v>2694</v>
      </c>
      <c r="C7291" s="8" t="s">
        <v>67</v>
      </c>
      <c r="D7291" s="8" t="str">
        <f>VLOOKUP(HospitalImport__2[[#This Row],[Provider State]],States!$A$2:$B$52,2,FALSE)</f>
        <v>New York</v>
      </c>
      <c r="E7291" s="8" t="s">
        <v>1473</v>
      </c>
      <c r="F7291">
        <v>66</v>
      </c>
      <c r="G7291" t="str">
        <f>VLOOKUP(HospitalImport__2[[#This Row],[Medical Procedure ID No.]],MedicalProcedures!$A$1:$B$11,2,FALSE)</f>
        <v>INTRACRANIAL HEMORRHAGE OR CEREBRAL INFARCTION W/O CC/MCC</v>
      </c>
      <c r="H7291">
        <v>86</v>
      </c>
      <c r="I7291" t="str">
        <f>VLOOKUP(HospitalImport__2[[#This Row],[ Total Discharges ]],'Discharge Volume Type'!$A$1:$B$3,2,TRUE)</f>
        <v xml:space="preserve">Medium </v>
      </c>
      <c r="J7291">
        <v>28298.68</v>
      </c>
      <c r="K7291">
        <v>7041.34</v>
      </c>
      <c r="L7291">
        <v>4857.13</v>
      </c>
    </row>
    <row r="7292" spans="1:12" x14ac:dyDescent="0.25">
      <c r="A7292" s="8" t="s">
        <v>3814</v>
      </c>
      <c r="B7292" s="8" t="s">
        <v>625</v>
      </c>
      <c r="C7292" s="8" t="s">
        <v>67</v>
      </c>
      <c r="D7292" s="8" t="str">
        <f>VLOOKUP(HospitalImport__2[[#This Row],[Provider State]],States!$A$2:$B$52,2,FALSE)</f>
        <v>New York</v>
      </c>
      <c r="E7292" s="8" t="s">
        <v>1082</v>
      </c>
      <c r="F7292">
        <v>66</v>
      </c>
      <c r="G7292" t="str">
        <f>VLOOKUP(HospitalImport__2[[#This Row],[Medical Procedure ID No.]],MedicalProcedures!$A$1:$B$11,2,FALSE)</f>
        <v>INTRACRANIAL HEMORRHAGE OR CEREBRAL INFARCTION W/O CC/MCC</v>
      </c>
      <c r="H7292">
        <v>55</v>
      </c>
      <c r="I7292" t="str">
        <f>VLOOKUP(HospitalImport__2[[#This Row],[ Total Discharges ]],'Discharge Volume Type'!$A$1:$B$3,2,TRUE)</f>
        <v xml:space="preserve">Medium </v>
      </c>
      <c r="J7292">
        <v>24062.9</v>
      </c>
      <c r="K7292">
        <v>8885.94</v>
      </c>
      <c r="L7292">
        <v>3861.12</v>
      </c>
    </row>
    <row r="7293" spans="1:12" x14ac:dyDescent="0.25">
      <c r="A7293" s="8" t="s">
        <v>2606</v>
      </c>
      <c r="B7293" s="8" t="s">
        <v>1509</v>
      </c>
      <c r="C7293" s="8" t="s">
        <v>67</v>
      </c>
      <c r="D7293" s="8" t="str">
        <f>VLOOKUP(HospitalImport__2[[#This Row],[Provider State]],States!$A$2:$B$52,2,FALSE)</f>
        <v>New York</v>
      </c>
      <c r="E7293" s="8" t="s">
        <v>1082</v>
      </c>
      <c r="F7293">
        <v>66</v>
      </c>
      <c r="G7293" t="str">
        <f>VLOOKUP(HospitalImport__2[[#This Row],[Medical Procedure ID No.]],MedicalProcedures!$A$1:$B$11,2,FALSE)</f>
        <v>INTRACRANIAL HEMORRHAGE OR CEREBRAL INFARCTION W/O CC/MCC</v>
      </c>
      <c r="H7293">
        <v>47</v>
      </c>
      <c r="I7293" t="str">
        <f>VLOOKUP(HospitalImport__2[[#This Row],[ Total Discharges ]],'Discharge Volume Type'!$A$1:$B$3,2,TRUE)</f>
        <v>Low</v>
      </c>
      <c r="J7293">
        <v>58480.14</v>
      </c>
      <c r="K7293">
        <v>11288.94</v>
      </c>
      <c r="L7293">
        <v>11009.43</v>
      </c>
    </row>
    <row r="7294" spans="1:12" x14ac:dyDescent="0.25">
      <c r="A7294" s="8" t="s">
        <v>1445</v>
      </c>
      <c r="B7294" s="8" t="s">
        <v>1446</v>
      </c>
      <c r="C7294" s="8" t="s">
        <v>67</v>
      </c>
      <c r="D7294" s="8" t="str">
        <f>VLOOKUP(HospitalImport__2[[#This Row],[Provider State]],States!$A$2:$B$52,2,FALSE)</f>
        <v>New York</v>
      </c>
      <c r="E7294" s="8" t="s">
        <v>1447</v>
      </c>
      <c r="F7294">
        <v>66</v>
      </c>
      <c r="G7294" t="str">
        <f>VLOOKUP(HospitalImport__2[[#This Row],[Medical Procedure ID No.]],MedicalProcedures!$A$1:$B$11,2,FALSE)</f>
        <v>INTRACRANIAL HEMORRHAGE OR CEREBRAL INFARCTION W/O CC/MCC</v>
      </c>
      <c r="H7294">
        <v>47</v>
      </c>
      <c r="I7294" t="str">
        <f>VLOOKUP(HospitalImport__2[[#This Row],[ Total Discharges ]],'Discharge Volume Type'!$A$1:$B$3,2,TRUE)</f>
        <v>Low</v>
      </c>
      <c r="J7294">
        <v>11921.6</v>
      </c>
      <c r="K7294">
        <v>5128.4399999999996</v>
      </c>
      <c r="L7294">
        <v>7524.39</v>
      </c>
    </row>
    <row r="7295" spans="1:12" x14ac:dyDescent="0.25">
      <c r="A7295" s="8" t="s">
        <v>1448</v>
      </c>
      <c r="B7295" s="8" t="s">
        <v>1449</v>
      </c>
      <c r="C7295" s="8" t="s">
        <v>67</v>
      </c>
      <c r="D7295" s="8" t="str">
        <f>VLOOKUP(HospitalImport__2[[#This Row],[Provider State]],States!$A$2:$B$52,2,FALSE)</f>
        <v>New York</v>
      </c>
      <c r="E7295" s="8" t="s">
        <v>1450</v>
      </c>
      <c r="F7295">
        <v>66</v>
      </c>
      <c r="G7295" t="str">
        <f>VLOOKUP(HospitalImport__2[[#This Row],[Medical Procedure ID No.]],MedicalProcedures!$A$1:$B$11,2,FALSE)</f>
        <v>INTRACRANIAL HEMORRHAGE OR CEREBRAL INFARCTION W/O CC/MCC</v>
      </c>
      <c r="H7295">
        <v>43</v>
      </c>
      <c r="I7295" t="str">
        <f>VLOOKUP(HospitalImport__2[[#This Row],[ Total Discharges ]],'Discharge Volume Type'!$A$1:$B$3,2,TRUE)</f>
        <v>Low</v>
      </c>
      <c r="J7295">
        <v>10094.780000000001</v>
      </c>
      <c r="K7295">
        <v>8130.36</v>
      </c>
      <c r="L7295">
        <v>3886.9</v>
      </c>
    </row>
    <row r="7296" spans="1:12" x14ac:dyDescent="0.25">
      <c r="A7296" s="8" t="s">
        <v>1451</v>
      </c>
      <c r="B7296" s="8" t="s">
        <v>625</v>
      </c>
      <c r="C7296" s="8" t="s">
        <v>67</v>
      </c>
      <c r="D7296" s="8" t="str">
        <f>VLOOKUP(HospitalImport__2[[#This Row],[Provider State]],States!$A$2:$B$52,2,FALSE)</f>
        <v>New York</v>
      </c>
      <c r="E7296" s="8" t="s">
        <v>1082</v>
      </c>
      <c r="F7296">
        <v>66</v>
      </c>
      <c r="G7296" t="str">
        <f>VLOOKUP(HospitalImport__2[[#This Row],[Medical Procedure ID No.]],MedicalProcedures!$A$1:$B$11,2,FALSE)</f>
        <v>INTRACRANIAL HEMORRHAGE OR CEREBRAL INFARCTION W/O CC/MCC</v>
      </c>
      <c r="H7296">
        <v>37</v>
      </c>
      <c r="I7296" t="str">
        <f>VLOOKUP(HospitalImport__2[[#This Row],[ Total Discharges ]],'Discharge Volume Type'!$A$1:$B$3,2,TRUE)</f>
        <v>Low</v>
      </c>
      <c r="J7296">
        <v>16012.06</v>
      </c>
      <c r="K7296">
        <v>5945.26</v>
      </c>
      <c r="L7296">
        <v>4519.59</v>
      </c>
    </row>
    <row r="7297" spans="1:12" x14ac:dyDescent="0.25">
      <c r="A7297" s="8" t="s">
        <v>2610</v>
      </c>
      <c r="B7297" s="8" t="s">
        <v>2611</v>
      </c>
      <c r="C7297" s="8" t="s">
        <v>67</v>
      </c>
      <c r="D7297" s="8" t="str">
        <f>VLOOKUP(HospitalImport__2[[#This Row],[Provider State]],States!$A$2:$B$52,2,FALSE)</f>
        <v>New York</v>
      </c>
      <c r="E7297" s="8" t="s">
        <v>1473</v>
      </c>
      <c r="F7297">
        <v>66</v>
      </c>
      <c r="G7297" t="str">
        <f>VLOOKUP(HospitalImport__2[[#This Row],[Medical Procedure ID No.]],MedicalProcedures!$A$1:$B$11,2,FALSE)</f>
        <v>INTRACRANIAL HEMORRHAGE OR CEREBRAL INFARCTION W/O CC/MCC</v>
      </c>
      <c r="H7297">
        <v>60</v>
      </c>
      <c r="I7297" t="str">
        <f>VLOOKUP(HospitalImport__2[[#This Row],[ Total Discharges ]],'Discharge Volume Type'!$A$1:$B$3,2,TRUE)</f>
        <v xml:space="preserve">Medium </v>
      </c>
      <c r="J7297">
        <v>37033.1</v>
      </c>
      <c r="K7297">
        <v>6538.93</v>
      </c>
      <c r="L7297">
        <v>5984.84</v>
      </c>
    </row>
    <row r="7298" spans="1:12" x14ac:dyDescent="0.25">
      <c r="A7298" s="8" t="s">
        <v>2612</v>
      </c>
      <c r="B7298" s="8" t="s">
        <v>1500</v>
      </c>
      <c r="C7298" s="8" t="s">
        <v>67</v>
      </c>
      <c r="D7298" s="8" t="str">
        <f>VLOOKUP(HospitalImport__2[[#This Row],[Provider State]],States!$A$2:$B$52,2,FALSE)</f>
        <v>New York</v>
      </c>
      <c r="E7298" s="8" t="s">
        <v>1456</v>
      </c>
      <c r="F7298">
        <v>66</v>
      </c>
      <c r="G7298" t="str">
        <f>VLOOKUP(HospitalImport__2[[#This Row],[Medical Procedure ID No.]],MedicalProcedures!$A$1:$B$11,2,FALSE)</f>
        <v>INTRACRANIAL HEMORRHAGE OR CEREBRAL INFARCTION W/O CC/MCC</v>
      </c>
      <c r="H7298">
        <v>52</v>
      </c>
      <c r="I7298" t="str">
        <f>VLOOKUP(HospitalImport__2[[#This Row],[ Total Discharges ]],'Discharge Volume Type'!$A$1:$B$3,2,TRUE)</f>
        <v xml:space="preserve">Medium </v>
      </c>
      <c r="J7298">
        <v>24906.22</v>
      </c>
      <c r="K7298">
        <v>6040</v>
      </c>
      <c r="L7298">
        <v>4974.3900000000003</v>
      </c>
    </row>
    <row r="7299" spans="1:12" x14ac:dyDescent="0.25">
      <c r="A7299" s="8" t="s">
        <v>1452</v>
      </c>
      <c r="B7299" s="8" t="s">
        <v>1453</v>
      </c>
      <c r="C7299" s="8" t="s">
        <v>67</v>
      </c>
      <c r="D7299" s="8" t="str">
        <f>VLOOKUP(HospitalImport__2[[#This Row],[Provider State]],States!$A$2:$B$52,2,FALSE)</f>
        <v>New York</v>
      </c>
      <c r="E7299" s="8" t="s">
        <v>1082</v>
      </c>
      <c r="F7299">
        <v>66</v>
      </c>
      <c r="G7299" t="str">
        <f>VLOOKUP(HospitalImport__2[[#This Row],[Medical Procedure ID No.]],MedicalProcedures!$A$1:$B$11,2,FALSE)</f>
        <v>INTRACRANIAL HEMORRHAGE OR CEREBRAL INFARCTION W/O CC/MCC</v>
      </c>
      <c r="H7299">
        <v>45</v>
      </c>
      <c r="I7299" t="str">
        <f>VLOOKUP(HospitalImport__2[[#This Row],[ Total Discharges ]],'Discharge Volume Type'!$A$1:$B$3,2,TRUE)</f>
        <v>Low</v>
      </c>
      <c r="J7299">
        <v>42067.46</v>
      </c>
      <c r="K7299">
        <v>5485.9</v>
      </c>
      <c r="L7299">
        <v>3520.57</v>
      </c>
    </row>
    <row r="7300" spans="1:12" x14ac:dyDescent="0.25">
      <c r="A7300" s="8" t="s">
        <v>1454</v>
      </c>
      <c r="B7300" s="8" t="s">
        <v>1455</v>
      </c>
      <c r="C7300" s="8" t="s">
        <v>67</v>
      </c>
      <c r="D7300" s="8" t="str">
        <f>VLOOKUP(HospitalImport__2[[#This Row],[Provider State]],States!$A$2:$B$52,2,FALSE)</f>
        <v>New York</v>
      </c>
      <c r="E7300" s="8" t="s">
        <v>1456</v>
      </c>
      <c r="F7300">
        <v>66</v>
      </c>
      <c r="G7300" t="str">
        <f>VLOOKUP(HospitalImport__2[[#This Row],[Medical Procedure ID No.]],MedicalProcedures!$A$1:$B$11,2,FALSE)</f>
        <v>INTRACRANIAL HEMORRHAGE OR CEREBRAL INFARCTION W/O CC/MCC</v>
      </c>
      <c r="H7300">
        <v>43</v>
      </c>
      <c r="I7300" t="str">
        <f>VLOOKUP(HospitalImport__2[[#This Row],[ Total Discharges ]],'Discharge Volume Type'!$A$1:$B$3,2,TRUE)</f>
        <v>Low</v>
      </c>
      <c r="J7300">
        <v>38714.959999999999</v>
      </c>
      <c r="K7300">
        <v>5512.27</v>
      </c>
      <c r="L7300">
        <v>3383.4</v>
      </c>
    </row>
    <row r="7301" spans="1:12" x14ac:dyDescent="0.25">
      <c r="A7301" s="8" t="s">
        <v>2613</v>
      </c>
      <c r="B7301" s="8" t="s">
        <v>2614</v>
      </c>
      <c r="C7301" s="8" t="s">
        <v>67</v>
      </c>
      <c r="D7301" s="8" t="str">
        <f>VLOOKUP(HospitalImport__2[[#This Row],[Provider State]],States!$A$2:$B$52,2,FALSE)</f>
        <v>New York</v>
      </c>
      <c r="E7301" s="8" t="s">
        <v>1473</v>
      </c>
      <c r="F7301">
        <v>66</v>
      </c>
      <c r="G7301" t="str">
        <f>VLOOKUP(HospitalImport__2[[#This Row],[Medical Procedure ID No.]],MedicalProcedures!$A$1:$B$11,2,FALSE)</f>
        <v>INTRACRANIAL HEMORRHAGE OR CEREBRAL INFARCTION W/O CC/MCC</v>
      </c>
      <c r="H7301">
        <v>53</v>
      </c>
      <c r="I7301" t="str">
        <f>VLOOKUP(HospitalImport__2[[#This Row],[ Total Discharges ]],'Discharge Volume Type'!$A$1:$B$3,2,TRUE)</f>
        <v xml:space="preserve">Medium </v>
      </c>
      <c r="J7301">
        <v>13894.03</v>
      </c>
      <c r="K7301">
        <v>14887.92</v>
      </c>
      <c r="L7301">
        <v>14204.44</v>
      </c>
    </row>
    <row r="7302" spans="1:12" x14ac:dyDescent="0.25">
      <c r="A7302" s="8" t="s">
        <v>1457</v>
      </c>
      <c r="B7302" s="8" t="s">
        <v>1458</v>
      </c>
      <c r="C7302" s="8" t="s">
        <v>67</v>
      </c>
      <c r="D7302" s="8" t="str">
        <f>VLOOKUP(HospitalImport__2[[#This Row],[Provider State]],States!$A$2:$B$52,2,FALSE)</f>
        <v>New York</v>
      </c>
      <c r="E7302" s="8" t="s">
        <v>1456</v>
      </c>
      <c r="F7302">
        <v>66</v>
      </c>
      <c r="G7302" t="str">
        <f>VLOOKUP(HospitalImport__2[[#This Row],[Medical Procedure ID No.]],MedicalProcedures!$A$1:$B$11,2,FALSE)</f>
        <v>INTRACRANIAL HEMORRHAGE OR CEREBRAL INFARCTION W/O CC/MCC</v>
      </c>
      <c r="H7302">
        <v>36</v>
      </c>
      <c r="I7302" t="str">
        <f>VLOOKUP(HospitalImport__2[[#This Row],[ Total Discharges ]],'Discharge Volume Type'!$A$1:$B$3,2,TRUE)</f>
        <v>Low</v>
      </c>
      <c r="J7302">
        <v>22996.76</v>
      </c>
      <c r="K7302">
        <v>7722.45</v>
      </c>
      <c r="L7302">
        <v>3195.6</v>
      </c>
    </row>
    <row r="7303" spans="1:12" x14ac:dyDescent="0.25">
      <c r="A7303" s="8" t="s">
        <v>2615</v>
      </c>
      <c r="B7303" s="8" t="s">
        <v>2616</v>
      </c>
      <c r="C7303" s="8" t="s">
        <v>67</v>
      </c>
      <c r="D7303" s="8" t="str">
        <f>VLOOKUP(HospitalImport__2[[#This Row],[Provider State]],States!$A$2:$B$52,2,FALSE)</f>
        <v>New York</v>
      </c>
      <c r="E7303" s="8" t="s">
        <v>1473</v>
      </c>
      <c r="F7303">
        <v>66</v>
      </c>
      <c r="G7303" t="str">
        <f>VLOOKUP(HospitalImport__2[[#This Row],[Medical Procedure ID No.]],MedicalProcedures!$A$1:$B$11,2,FALSE)</f>
        <v>INTRACRANIAL HEMORRHAGE OR CEREBRAL INFARCTION W/O CC/MCC</v>
      </c>
      <c r="H7303">
        <v>38</v>
      </c>
      <c r="I7303" t="str">
        <f>VLOOKUP(HospitalImport__2[[#This Row],[ Total Discharges ]],'Discharge Volume Type'!$A$1:$B$3,2,TRUE)</f>
        <v>Low</v>
      </c>
      <c r="J7303">
        <v>39027.360000000001</v>
      </c>
      <c r="K7303">
        <v>5874.55</v>
      </c>
      <c r="L7303">
        <v>4067.74</v>
      </c>
    </row>
    <row r="7304" spans="1:12" x14ac:dyDescent="0.25">
      <c r="A7304" s="8" t="s">
        <v>1459</v>
      </c>
      <c r="B7304" s="8" t="s">
        <v>1460</v>
      </c>
      <c r="C7304" s="8" t="s">
        <v>67</v>
      </c>
      <c r="D7304" s="8" t="str">
        <f>VLOOKUP(HospitalImport__2[[#This Row],[Provider State]],States!$A$2:$B$52,2,FALSE)</f>
        <v>New York</v>
      </c>
      <c r="E7304" s="8" t="s">
        <v>1461</v>
      </c>
      <c r="F7304">
        <v>66</v>
      </c>
      <c r="G7304" t="str">
        <f>VLOOKUP(HospitalImport__2[[#This Row],[Medical Procedure ID No.]],MedicalProcedures!$A$1:$B$11,2,FALSE)</f>
        <v>INTRACRANIAL HEMORRHAGE OR CEREBRAL INFARCTION W/O CC/MCC</v>
      </c>
      <c r="H7304">
        <v>43</v>
      </c>
      <c r="I7304" t="str">
        <f>VLOOKUP(HospitalImport__2[[#This Row],[ Total Discharges ]],'Discharge Volume Type'!$A$1:$B$3,2,TRUE)</f>
        <v>Low</v>
      </c>
      <c r="J7304">
        <v>25527.73</v>
      </c>
      <c r="K7304">
        <v>15200.3</v>
      </c>
      <c r="L7304">
        <v>5056.8100000000004</v>
      </c>
    </row>
    <row r="7305" spans="1:12" x14ac:dyDescent="0.25">
      <c r="A7305" s="8" t="s">
        <v>2617</v>
      </c>
      <c r="B7305" s="8" t="s">
        <v>2148</v>
      </c>
      <c r="C7305" s="8" t="s">
        <v>67</v>
      </c>
      <c r="D7305" s="8" t="str">
        <f>VLOOKUP(HospitalImport__2[[#This Row],[Provider State]],States!$A$2:$B$52,2,FALSE)</f>
        <v>New York</v>
      </c>
      <c r="E7305" s="8" t="s">
        <v>1473</v>
      </c>
      <c r="F7305">
        <v>66</v>
      </c>
      <c r="G7305" t="str">
        <f>VLOOKUP(HospitalImport__2[[#This Row],[Medical Procedure ID No.]],MedicalProcedures!$A$1:$B$11,2,FALSE)</f>
        <v>INTRACRANIAL HEMORRHAGE OR CEREBRAL INFARCTION W/O CC/MCC</v>
      </c>
      <c r="H7305">
        <v>48</v>
      </c>
      <c r="I7305" t="str">
        <f>VLOOKUP(HospitalImport__2[[#This Row],[ Total Discharges ]],'Discharge Volume Type'!$A$1:$B$3,2,TRUE)</f>
        <v>Low</v>
      </c>
      <c r="J7305">
        <v>20402.52</v>
      </c>
      <c r="K7305">
        <v>4605.07</v>
      </c>
      <c r="L7305">
        <v>3412.35</v>
      </c>
    </row>
    <row r="7306" spans="1:12" x14ac:dyDescent="0.25">
      <c r="A7306" s="8" t="s">
        <v>2618</v>
      </c>
      <c r="B7306" s="8" t="s">
        <v>1455</v>
      </c>
      <c r="C7306" s="8" t="s">
        <v>67</v>
      </c>
      <c r="D7306" s="8" t="str">
        <f>VLOOKUP(HospitalImport__2[[#This Row],[Provider State]],States!$A$2:$B$52,2,FALSE)</f>
        <v>New York</v>
      </c>
      <c r="E7306" s="8" t="s">
        <v>1456</v>
      </c>
      <c r="F7306">
        <v>66</v>
      </c>
      <c r="G7306" t="str">
        <f>VLOOKUP(HospitalImport__2[[#This Row],[Medical Procedure ID No.]],MedicalProcedures!$A$1:$B$11,2,FALSE)</f>
        <v>INTRACRANIAL HEMORRHAGE OR CEREBRAL INFARCTION W/O CC/MCC</v>
      </c>
      <c r="H7306">
        <v>145</v>
      </c>
      <c r="I7306" t="str">
        <f>VLOOKUP(HospitalImport__2[[#This Row],[ Total Discharges ]],'Discharge Volume Type'!$A$1:$B$3,2,TRUE)</f>
        <v>High</v>
      </c>
      <c r="J7306">
        <v>19563.740000000002</v>
      </c>
      <c r="K7306">
        <v>9694.7999999999993</v>
      </c>
      <c r="L7306">
        <v>6306.75</v>
      </c>
    </row>
    <row r="7307" spans="1:12" x14ac:dyDescent="0.25">
      <c r="A7307" s="8" t="s">
        <v>2623</v>
      </c>
      <c r="B7307" s="8" t="s">
        <v>2624</v>
      </c>
      <c r="C7307" s="8" t="s">
        <v>67</v>
      </c>
      <c r="D7307" s="8" t="str">
        <f>VLOOKUP(HospitalImport__2[[#This Row],[Provider State]],States!$A$2:$B$52,2,FALSE)</f>
        <v>New York</v>
      </c>
      <c r="E7307" s="8" t="s">
        <v>1473</v>
      </c>
      <c r="F7307">
        <v>66</v>
      </c>
      <c r="G7307" t="str">
        <f>VLOOKUP(HospitalImport__2[[#This Row],[Medical Procedure ID No.]],MedicalProcedures!$A$1:$B$11,2,FALSE)</f>
        <v>INTRACRANIAL HEMORRHAGE OR CEREBRAL INFARCTION W/O CC/MCC</v>
      </c>
      <c r="H7307">
        <v>46</v>
      </c>
      <c r="I7307" t="str">
        <f>VLOOKUP(HospitalImport__2[[#This Row],[ Total Discharges ]],'Discharge Volume Type'!$A$1:$B$3,2,TRUE)</f>
        <v>Low</v>
      </c>
      <c r="J7307">
        <v>23358.85</v>
      </c>
      <c r="K7307">
        <v>9092.34</v>
      </c>
      <c r="L7307">
        <v>4372.54</v>
      </c>
    </row>
    <row r="7308" spans="1:12" x14ac:dyDescent="0.25">
      <c r="A7308" s="8" t="s">
        <v>1462</v>
      </c>
      <c r="B7308" s="8" t="s">
        <v>625</v>
      </c>
      <c r="C7308" s="8" t="s">
        <v>67</v>
      </c>
      <c r="D7308" s="8" t="str">
        <f>VLOOKUP(HospitalImport__2[[#This Row],[Provider State]],States!$A$2:$B$52,2,FALSE)</f>
        <v>New York</v>
      </c>
      <c r="E7308" s="8" t="s">
        <v>1082</v>
      </c>
      <c r="F7308">
        <v>66</v>
      </c>
      <c r="G7308" t="str">
        <f>VLOOKUP(HospitalImport__2[[#This Row],[Medical Procedure ID No.]],MedicalProcedures!$A$1:$B$11,2,FALSE)</f>
        <v>INTRACRANIAL HEMORRHAGE OR CEREBRAL INFARCTION W/O CC/MCC</v>
      </c>
      <c r="H7308">
        <v>52</v>
      </c>
      <c r="I7308" t="str">
        <f>VLOOKUP(HospitalImport__2[[#This Row],[ Total Discharges ]],'Discharge Volume Type'!$A$1:$B$3,2,TRUE)</f>
        <v xml:space="preserve">Medium </v>
      </c>
      <c r="J7308">
        <v>8388.7199999999993</v>
      </c>
      <c r="K7308">
        <v>8535.33</v>
      </c>
      <c r="L7308">
        <v>10979.23</v>
      </c>
    </row>
    <row r="7309" spans="1:12" x14ac:dyDescent="0.25">
      <c r="A7309" s="8" t="s">
        <v>1463</v>
      </c>
      <c r="B7309" s="8" t="s">
        <v>1464</v>
      </c>
      <c r="C7309" s="8" t="s">
        <v>67</v>
      </c>
      <c r="D7309" s="8" t="str">
        <f>VLOOKUP(HospitalImport__2[[#This Row],[Provider State]],States!$A$2:$B$52,2,FALSE)</f>
        <v>New York</v>
      </c>
      <c r="E7309" s="8" t="s">
        <v>1465</v>
      </c>
      <c r="F7309">
        <v>66</v>
      </c>
      <c r="G7309" t="str">
        <f>VLOOKUP(HospitalImport__2[[#This Row],[Medical Procedure ID No.]],MedicalProcedures!$A$1:$B$11,2,FALSE)</f>
        <v>INTRACRANIAL HEMORRHAGE OR CEREBRAL INFARCTION W/O CC/MCC</v>
      </c>
      <c r="H7309">
        <v>29</v>
      </c>
      <c r="I7309" t="str">
        <f>VLOOKUP(HospitalImport__2[[#This Row],[ Total Discharges ]],'Discharge Volume Type'!$A$1:$B$3,2,TRUE)</f>
        <v>Low</v>
      </c>
      <c r="J7309">
        <v>14307.75</v>
      </c>
      <c r="K7309">
        <v>7638.66</v>
      </c>
      <c r="L7309">
        <v>4021.01</v>
      </c>
    </row>
    <row r="7310" spans="1:12" x14ac:dyDescent="0.25">
      <c r="A7310" s="8" t="s">
        <v>2626</v>
      </c>
      <c r="B7310" s="8" t="s">
        <v>2627</v>
      </c>
      <c r="C7310" s="8" t="s">
        <v>67</v>
      </c>
      <c r="D7310" s="8" t="str">
        <f>VLOOKUP(HospitalImport__2[[#This Row],[Provider State]],States!$A$2:$B$52,2,FALSE)</f>
        <v>New York</v>
      </c>
      <c r="E7310" s="8" t="s">
        <v>1478</v>
      </c>
      <c r="F7310">
        <v>66</v>
      </c>
      <c r="G7310" t="str">
        <f>VLOOKUP(HospitalImport__2[[#This Row],[Medical Procedure ID No.]],MedicalProcedures!$A$1:$B$11,2,FALSE)</f>
        <v>INTRACRANIAL HEMORRHAGE OR CEREBRAL INFARCTION W/O CC/MCC</v>
      </c>
      <c r="H7310">
        <v>49</v>
      </c>
      <c r="I7310" t="str">
        <f>VLOOKUP(HospitalImport__2[[#This Row],[ Total Discharges ]],'Discharge Volume Type'!$A$1:$B$3,2,TRUE)</f>
        <v>Low</v>
      </c>
      <c r="J7310">
        <v>26193.83</v>
      </c>
      <c r="K7310">
        <v>7197.28</v>
      </c>
      <c r="L7310">
        <v>3565.99</v>
      </c>
    </row>
    <row r="7311" spans="1:12" x14ac:dyDescent="0.25">
      <c r="A7311" s="8" t="s">
        <v>4191</v>
      </c>
      <c r="B7311" s="8" t="s">
        <v>4192</v>
      </c>
      <c r="C7311" s="8" t="s">
        <v>67</v>
      </c>
      <c r="D7311" s="8" t="str">
        <f>VLOOKUP(HospitalImport__2[[#This Row],[Provider State]],States!$A$2:$B$52,2,FALSE)</f>
        <v>New York</v>
      </c>
      <c r="E7311" s="8" t="s">
        <v>1447</v>
      </c>
      <c r="F7311">
        <v>66</v>
      </c>
      <c r="G7311" t="str">
        <f>VLOOKUP(HospitalImport__2[[#This Row],[Medical Procedure ID No.]],MedicalProcedures!$A$1:$B$11,2,FALSE)</f>
        <v>INTRACRANIAL HEMORRHAGE OR CEREBRAL INFARCTION W/O CC/MCC</v>
      </c>
      <c r="H7311">
        <v>43</v>
      </c>
      <c r="I7311" t="str">
        <f>VLOOKUP(HospitalImport__2[[#This Row],[ Total Discharges ]],'Discharge Volume Type'!$A$1:$B$3,2,TRUE)</f>
        <v>Low</v>
      </c>
      <c r="J7311">
        <v>18294.189999999999</v>
      </c>
      <c r="K7311">
        <v>6178.43</v>
      </c>
      <c r="L7311">
        <v>5382.26</v>
      </c>
    </row>
    <row r="7312" spans="1:12" x14ac:dyDescent="0.25">
      <c r="A7312" s="8" t="s">
        <v>1466</v>
      </c>
      <c r="B7312" s="8" t="s">
        <v>1453</v>
      </c>
      <c r="C7312" s="8" t="s">
        <v>67</v>
      </c>
      <c r="D7312" s="8" t="str">
        <f>VLOOKUP(HospitalImport__2[[#This Row],[Provider State]],States!$A$2:$B$52,2,FALSE)</f>
        <v>New York</v>
      </c>
      <c r="E7312" s="8" t="s">
        <v>1082</v>
      </c>
      <c r="F7312">
        <v>66</v>
      </c>
      <c r="G7312" t="str">
        <f>VLOOKUP(HospitalImport__2[[#This Row],[Medical Procedure ID No.]],MedicalProcedures!$A$1:$B$11,2,FALSE)</f>
        <v>INTRACRANIAL HEMORRHAGE OR CEREBRAL INFARCTION W/O CC/MCC</v>
      </c>
      <c r="H7312">
        <v>31</v>
      </c>
      <c r="I7312" t="str">
        <f>VLOOKUP(HospitalImport__2[[#This Row],[ Total Discharges ]],'Discharge Volume Type'!$A$1:$B$3,2,TRUE)</f>
        <v>Low</v>
      </c>
      <c r="J7312">
        <v>20420.03</v>
      </c>
      <c r="K7312">
        <v>5201.93</v>
      </c>
      <c r="L7312">
        <v>14277.26</v>
      </c>
    </row>
    <row r="7313" spans="1:12" x14ac:dyDescent="0.25">
      <c r="A7313" s="8" t="s">
        <v>1467</v>
      </c>
      <c r="B7313" s="8" t="s">
        <v>1446</v>
      </c>
      <c r="C7313" s="8" t="s">
        <v>67</v>
      </c>
      <c r="D7313" s="8" t="str">
        <f>VLOOKUP(HospitalImport__2[[#This Row],[Provider State]],States!$A$2:$B$52,2,FALSE)</f>
        <v>New York</v>
      </c>
      <c r="E7313" s="8" t="s">
        <v>1447</v>
      </c>
      <c r="F7313">
        <v>66</v>
      </c>
      <c r="G7313" t="str">
        <f>VLOOKUP(HospitalImport__2[[#This Row],[Medical Procedure ID No.]],MedicalProcedures!$A$1:$B$11,2,FALSE)</f>
        <v>INTRACRANIAL HEMORRHAGE OR CEREBRAL INFARCTION W/O CC/MCC</v>
      </c>
      <c r="H7313">
        <v>52</v>
      </c>
      <c r="I7313" t="str">
        <f>VLOOKUP(HospitalImport__2[[#This Row],[ Total Discharges ]],'Discharge Volume Type'!$A$1:$B$3,2,TRUE)</f>
        <v xml:space="preserve">Medium </v>
      </c>
      <c r="J7313">
        <v>39780.61</v>
      </c>
      <c r="K7313">
        <v>9604.7099999999991</v>
      </c>
      <c r="L7313">
        <v>3684.52</v>
      </c>
    </row>
    <row r="7314" spans="1:12" x14ac:dyDescent="0.25">
      <c r="A7314" s="8" t="s">
        <v>2629</v>
      </c>
      <c r="B7314" s="8" t="s">
        <v>1464</v>
      </c>
      <c r="C7314" s="8" t="s">
        <v>67</v>
      </c>
      <c r="D7314" s="8" t="str">
        <f>VLOOKUP(HospitalImport__2[[#This Row],[Provider State]],States!$A$2:$B$52,2,FALSE)</f>
        <v>New York</v>
      </c>
      <c r="E7314" s="8" t="s">
        <v>1465</v>
      </c>
      <c r="F7314">
        <v>66</v>
      </c>
      <c r="G7314" t="str">
        <f>VLOOKUP(HospitalImport__2[[#This Row],[Medical Procedure ID No.]],MedicalProcedures!$A$1:$B$11,2,FALSE)</f>
        <v>INTRACRANIAL HEMORRHAGE OR CEREBRAL INFARCTION W/O CC/MCC</v>
      </c>
      <c r="H7314">
        <v>70</v>
      </c>
      <c r="I7314" t="str">
        <f>VLOOKUP(HospitalImport__2[[#This Row],[ Total Discharges ]],'Discharge Volume Type'!$A$1:$B$3,2,TRUE)</f>
        <v xml:space="preserve">Medium </v>
      </c>
      <c r="J7314">
        <v>56292.25</v>
      </c>
      <c r="K7314">
        <v>7039.88</v>
      </c>
      <c r="L7314">
        <v>4265.45</v>
      </c>
    </row>
    <row r="7315" spans="1:12" x14ac:dyDescent="0.25">
      <c r="A7315" s="8" t="s">
        <v>1468</v>
      </c>
      <c r="B7315" s="8" t="s">
        <v>1469</v>
      </c>
      <c r="C7315" s="8" t="s">
        <v>67</v>
      </c>
      <c r="D7315" s="8" t="str">
        <f>VLOOKUP(HospitalImport__2[[#This Row],[Provider State]],States!$A$2:$B$52,2,FALSE)</f>
        <v>New York</v>
      </c>
      <c r="E7315" s="8" t="s">
        <v>1461</v>
      </c>
      <c r="F7315">
        <v>66</v>
      </c>
      <c r="G7315" t="str">
        <f>VLOOKUP(HospitalImport__2[[#This Row],[Medical Procedure ID No.]],MedicalProcedures!$A$1:$B$11,2,FALSE)</f>
        <v>INTRACRANIAL HEMORRHAGE OR CEREBRAL INFARCTION W/O CC/MCC</v>
      </c>
      <c r="H7315">
        <v>41</v>
      </c>
      <c r="I7315" t="str">
        <f>VLOOKUP(HospitalImport__2[[#This Row],[ Total Discharges ]],'Discharge Volume Type'!$A$1:$B$3,2,TRUE)</f>
        <v>Low</v>
      </c>
      <c r="J7315">
        <v>31996.89</v>
      </c>
      <c r="K7315">
        <v>7160.37</v>
      </c>
      <c r="L7315">
        <v>4107.34</v>
      </c>
    </row>
    <row r="7316" spans="1:12" x14ac:dyDescent="0.25">
      <c r="A7316" s="8" t="s">
        <v>2631</v>
      </c>
      <c r="B7316" s="8" t="s">
        <v>611</v>
      </c>
      <c r="C7316" s="8" t="s">
        <v>67</v>
      </c>
      <c r="D7316" s="8" t="str">
        <f>VLOOKUP(HospitalImport__2[[#This Row],[Provider State]],States!$A$2:$B$52,2,FALSE)</f>
        <v>New York</v>
      </c>
      <c r="E7316" s="8" t="s">
        <v>1082</v>
      </c>
      <c r="F7316">
        <v>66</v>
      </c>
      <c r="G7316" t="str">
        <f>VLOOKUP(HospitalImport__2[[#This Row],[Medical Procedure ID No.]],MedicalProcedures!$A$1:$B$11,2,FALSE)</f>
        <v>INTRACRANIAL HEMORRHAGE OR CEREBRAL INFARCTION W/O CC/MCC</v>
      </c>
      <c r="H7316">
        <v>49</v>
      </c>
      <c r="I7316" t="str">
        <f>VLOOKUP(HospitalImport__2[[#This Row],[ Total Discharges ]],'Discharge Volume Type'!$A$1:$B$3,2,TRUE)</f>
        <v>Low</v>
      </c>
      <c r="J7316">
        <v>10126.48</v>
      </c>
      <c r="K7316">
        <v>10085.290000000001</v>
      </c>
      <c r="L7316">
        <v>4027.35</v>
      </c>
    </row>
    <row r="7317" spans="1:12" x14ac:dyDescent="0.25">
      <c r="A7317" s="8" t="s">
        <v>1470</v>
      </c>
      <c r="B7317" s="8" t="s">
        <v>1455</v>
      </c>
      <c r="C7317" s="8" t="s">
        <v>67</v>
      </c>
      <c r="D7317" s="8" t="str">
        <f>VLOOKUP(HospitalImport__2[[#This Row],[Provider State]],States!$A$2:$B$52,2,FALSE)</f>
        <v>New York</v>
      </c>
      <c r="E7317" s="8" t="s">
        <v>1456</v>
      </c>
      <c r="F7317">
        <v>66</v>
      </c>
      <c r="G7317" t="str">
        <f>VLOOKUP(HospitalImport__2[[#This Row],[Medical Procedure ID No.]],MedicalProcedures!$A$1:$B$11,2,FALSE)</f>
        <v>INTRACRANIAL HEMORRHAGE OR CEREBRAL INFARCTION W/O CC/MCC</v>
      </c>
      <c r="H7317">
        <v>70</v>
      </c>
      <c r="I7317" t="str">
        <f>VLOOKUP(HospitalImport__2[[#This Row],[ Total Discharges ]],'Discharge Volume Type'!$A$1:$B$3,2,TRUE)</f>
        <v xml:space="preserve">Medium </v>
      </c>
      <c r="J7317">
        <v>12635.36</v>
      </c>
      <c r="K7317">
        <v>11052.33</v>
      </c>
      <c r="L7317">
        <v>7624.88</v>
      </c>
    </row>
    <row r="7318" spans="1:12" x14ac:dyDescent="0.25">
      <c r="A7318" s="8" t="s">
        <v>3823</v>
      </c>
      <c r="B7318" s="8" t="s">
        <v>3824</v>
      </c>
      <c r="C7318" s="8" t="s">
        <v>67</v>
      </c>
      <c r="D7318" s="8" t="str">
        <f>VLOOKUP(HospitalImport__2[[#This Row],[Provider State]],States!$A$2:$B$52,2,FALSE)</f>
        <v>New York</v>
      </c>
      <c r="E7318" s="8" t="s">
        <v>1447</v>
      </c>
      <c r="F7318">
        <v>66</v>
      </c>
      <c r="G7318" t="str">
        <f>VLOOKUP(HospitalImport__2[[#This Row],[Medical Procedure ID No.]],MedicalProcedures!$A$1:$B$11,2,FALSE)</f>
        <v>INTRACRANIAL HEMORRHAGE OR CEREBRAL INFARCTION W/O CC/MCC</v>
      </c>
      <c r="H7318">
        <v>55</v>
      </c>
      <c r="I7318" t="str">
        <f>VLOOKUP(HospitalImport__2[[#This Row],[ Total Discharges ]],'Discharge Volume Type'!$A$1:$B$3,2,TRUE)</f>
        <v xml:space="preserve">Medium </v>
      </c>
      <c r="J7318">
        <v>52484.52</v>
      </c>
      <c r="K7318">
        <v>5010.4799999999996</v>
      </c>
      <c r="L7318">
        <v>7282.86</v>
      </c>
    </row>
    <row r="7319" spans="1:12" x14ac:dyDescent="0.25">
      <c r="A7319" s="8" t="s">
        <v>2632</v>
      </c>
      <c r="B7319" s="8" t="s">
        <v>2633</v>
      </c>
      <c r="C7319" s="8" t="s">
        <v>67</v>
      </c>
      <c r="D7319" s="8" t="str">
        <f>VLOOKUP(HospitalImport__2[[#This Row],[Provider State]],States!$A$2:$B$52,2,FALSE)</f>
        <v>New York</v>
      </c>
      <c r="E7319" s="8" t="s">
        <v>1368</v>
      </c>
      <c r="F7319">
        <v>66</v>
      </c>
      <c r="G7319" t="str">
        <f>VLOOKUP(HospitalImport__2[[#This Row],[Medical Procedure ID No.]],MedicalProcedures!$A$1:$B$11,2,FALSE)</f>
        <v>INTRACRANIAL HEMORRHAGE OR CEREBRAL INFARCTION W/O CC/MCC</v>
      </c>
      <c r="H7319">
        <v>128</v>
      </c>
      <c r="I7319" t="str">
        <f>VLOOKUP(HospitalImport__2[[#This Row],[ Total Discharges ]],'Discharge Volume Type'!$A$1:$B$3,2,TRUE)</f>
        <v>High</v>
      </c>
      <c r="J7319">
        <v>42671.06</v>
      </c>
      <c r="K7319">
        <v>5274.88</v>
      </c>
      <c r="L7319">
        <v>10378.99</v>
      </c>
    </row>
    <row r="7320" spans="1:12" x14ac:dyDescent="0.25">
      <c r="A7320" s="8" t="s">
        <v>1471</v>
      </c>
      <c r="B7320" s="8" t="s">
        <v>1472</v>
      </c>
      <c r="C7320" s="8" t="s">
        <v>67</v>
      </c>
      <c r="D7320" s="8" t="str">
        <f>VLOOKUP(HospitalImport__2[[#This Row],[Provider State]],States!$A$2:$B$52,2,FALSE)</f>
        <v>New York</v>
      </c>
      <c r="E7320" s="8" t="s">
        <v>1473</v>
      </c>
      <c r="F7320">
        <v>66</v>
      </c>
      <c r="G7320" t="str">
        <f>VLOOKUP(HospitalImport__2[[#This Row],[Medical Procedure ID No.]],MedicalProcedures!$A$1:$B$11,2,FALSE)</f>
        <v>INTRACRANIAL HEMORRHAGE OR CEREBRAL INFARCTION W/O CC/MCC</v>
      </c>
      <c r="H7320">
        <v>80</v>
      </c>
      <c r="I7320" t="str">
        <f>VLOOKUP(HospitalImport__2[[#This Row],[ Total Discharges ]],'Discharge Volume Type'!$A$1:$B$3,2,TRUE)</f>
        <v xml:space="preserve">Medium </v>
      </c>
      <c r="J7320">
        <v>19962.84</v>
      </c>
      <c r="K7320">
        <v>9888.23</v>
      </c>
      <c r="L7320">
        <v>5109.8500000000004</v>
      </c>
    </row>
    <row r="7321" spans="1:12" x14ac:dyDescent="0.25">
      <c r="A7321" s="8" t="s">
        <v>2634</v>
      </c>
      <c r="B7321" s="8" t="s">
        <v>2635</v>
      </c>
      <c r="C7321" s="8" t="s">
        <v>67</v>
      </c>
      <c r="D7321" s="8" t="str">
        <f>VLOOKUP(HospitalImport__2[[#This Row],[Provider State]],States!$A$2:$B$52,2,FALSE)</f>
        <v>New York</v>
      </c>
      <c r="E7321" s="8" t="s">
        <v>1473</v>
      </c>
      <c r="F7321">
        <v>66</v>
      </c>
      <c r="G7321" t="str">
        <f>VLOOKUP(HospitalImport__2[[#This Row],[Medical Procedure ID No.]],MedicalProcedures!$A$1:$B$11,2,FALSE)</f>
        <v>INTRACRANIAL HEMORRHAGE OR CEREBRAL INFARCTION W/O CC/MCC</v>
      </c>
      <c r="H7321">
        <v>49</v>
      </c>
      <c r="I7321" t="str">
        <f>VLOOKUP(HospitalImport__2[[#This Row],[ Total Discharges ]],'Discharge Volume Type'!$A$1:$B$3,2,TRUE)</f>
        <v>Low</v>
      </c>
      <c r="J7321">
        <v>22019.57</v>
      </c>
      <c r="K7321">
        <v>5092.9399999999996</v>
      </c>
      <c r="L7321">
        <v>5588.32</v>
      </c>
    </row>
    <row r="7322" spans="1:12" x14ac:dyDescent="0.25">
      <c r="A7322" s="8" t="s">
        <v>2636</v>
      </c>
      <c r="B7322" s="8" t="s">
        <v>1469</v>
      </c>
      <c r="C7322" s="8" t="s">
        <v>67</v>
      </c>
      <c r="D7322" s="8" t="str">
        <f>VLOOKUP(HospitalImport__2[[#This Row],[Provider State]],States!$A$2:$B$52,2,FALSE)</f>
        <v>New York</v>
      </c>
      <c r="E7322" s="8" t="s">
        <v>1461</v>
      </c>
      <c r="F7322">
        <v>66</v>
      </c>
      <c r="G7322" t="str">
        <f>VLOOKUP(HospitalImport__2[[#This Row],[Medical Procedure ID No.]],MedicalProcedures!$A$1:$B$11,2,FALSE)</f>
        <v>INTRACRANIAL HEMORRHAGE OR CEREBRAL INFARCTION W/O CC/MCC</v>
      </c>
      <c r="H7322">
        <v>64</v>
      </c>
      <c r="I7322" t="str">
        <f>VLOOKUP(HospitalImport__2[[#This Row],[ Total Discharges ]],'Discharge Volume Type'!$A$1:$B$3,2,TRUE)</f>
        <v xml:space="preserve">Medium </v>
      </c>
      <c r="J7322">
        <v>29440.15</v>
      </c>
      <c r="K7322">
        <v>9785.67</v>
      </c>
      <c r="L7322">
        <v>3895.26</v>
      </c>
    </row>
    <row r="7323" spans="1:12" x14ac:dyDescent="0.25">
      <c r="A7323" s="8" t="s">
        <v>1474</v>
      </c>
      <c r="B7323" s="8" t="s">
        <v>1455</v>
      </c>
      <c r="C7323" s="8" t="s">
        <v>67</v>
      </c>
      <c r="D7323" s="8" t="str">
        <f>VLOOKUP(HospitalImport__2[[#This Row],[Provider State]],States!$A$2:$B$52,2,FALSE)</f>
        <v>New York</v>
      </c>
      <c r="E7323" s="8" t="s">
        <v>1456</v>
      </c>
      <c r="F7323">
        <v>66</v>
      </c>
      <c r="G7323" t="str">
        <f>VLOOKUP(HospitalImport__2[[#This Row],[Medical Procedure ID No.]],MedicalProcedures!$A$1:$B$11,2,FALSE)</f>
        <v>INTRACRANIAL HEMORRHAGE OR CEREBRAL INFARCTION W/O CC/MCC</v>
      </c>
      <c r="H7323">
        <v>55</v>
      </c>
      <c r="I7323" t="str">
        <f>VLOOKUP(HospitalImport__2[[#This Row],[ Total Discharges ]],'Discharge Volume Type'!$A$1:$B$3,2,TRUE)</f>
        <v xml:space="preserve">Medium </v>
      </c>
      <c r="J7323">
        <v>20762.02</v>
      </c>
      <c r="K7323">
        <v>4567.59</v>
      </c>
      <c r="L7323">
        <v>4750.75</v>
      </c>
    </row>
    <row r="7324" spans="1:12" x14ac:dyDescent="0.25">
      <c r="A7324" s="8" t="s">
        <v>1475</v>
      </c>
      <c r="B7324" s="8" t="s">
        <v>1200</v>
      </c>
      <c r="C7324" s="8" t="s">
        <v>67</v>
      </c>
      <c r="D7324" s="8" t="str">
        <f>VLOOKUP(HospitalImport__2[[#This Row],[Provider State]],States!$A$2:$B$52,2,FALSE)</f>
        <v>New York</v>
      </c>
      <c r="E7324" s="8" t="s">
        <v>1476</v>
      </c>
      <c r="F7324">
        <v>66</v>
      </c>
      <c r="G7324" t="str">
        <f>VLOOKUP(HospitalImport__2[[#This Row],[Medical Procedure ID No.]],MedicalProcedures!$A$1:$B$11,2,FALSE)</f>
        <v>INTRACRANIAL HEMORRHAGE OR CEREBRAL INFARCTION W/O CC/MCC</v>
      </c>
      <c r="H7324">
        <v>50</v>
      </c>
      <c r="I7324" t="str">
        <f>VLOOKUP(HospitalImport__2[[#This Row],[ Total Discharges ]],'Discharge Volume Type'!$A$1:$B$3,2,TRUE)</f>
        <v xml:space="preserve">Medium </v>
      </c>
      <c r="J7324">
        <v>33004.92</v>
      </c>
      <c r="K7324">
        <v>18806.439999999999</v>
      </c>
      <c r="L7324">
        <v>7261.92</v>
      </c>
    </row>
    <row r="7325" spans="1:12" x14ac:dyDescent="0.25">
      <c r="A7325" s="8" t="s">
        <v>1477</v>
      </c>
      <c r="B7325" s="8" t="s">
        <v>438</v>
      </c>
      <c r="C7325" s="8" t="s">
        <v>67</v>
      </c>
      <c r="D7325" s="8" t="str">
        <f>VLOOKUP(HospitalImport__2[[#This Row],[Provider State]],States!$A$2:$B$52,2,FALSE)</f>
        <v>New York</v>
      </c>
      <c r="E7325" s="8" t="s">
        <v>1478</v>
      </c>
      <c r="F7325">
        <v>66</v>
      </c>
      <c r="G7325" t="str">
        <f>VLOOKUP(HospitalImport__2[[#This Row],[Medical Procedure ID No.]],MedicalProcedures!$A$1:$B$11,2,FALSE)</f>
        <v>INTRACRANIAL HEMORRHAGE OR CEREBRAL INFARCTION W/O CC/MCC</v>
      </c>
      <c r="H7325">
        <v>51</v>
      </c>
      <c r="I7325" t="str">
        <f>VLOOKUP(HospitalImport__2[[#This Row],[ Total Discharges ]],'Discharge Volume Type'!$A$1:$B$3,2,TRUE)</f>
        <v xml:space="preserve">Medium </v>
      </c>
      <c r="J7325">
        <v>18434.37</v>
      </c>
      <c r="K7325">
        <v>4930.13</v>
      </c>
      <c r="L7325">
        <v>3014.76</v>
      </c>
    </row>
    <row r="7326" spans="1:12" x14ac:dyDescent="0.25">
      <c r="A7326" s="8" t="s">
        <v>2638</v>
      </c>
      <c r="B7326" s="8" t="s">
        <v>773</v>
      </c>
      <c r="C7326" s="8" t="s">
        <v>67</v>
      </c>
      <c r="D7326" s="8" t="str">
        <f>VLOOKUP(HospitalImport__2[[#This Row],[Provider State]],States!$A$2:$B$52,2,FALSE)</f>
        <v>New York</v>
      </c>
      <c r="E7326" s="8" t="s">
        <v>1473</v>
      </c>
      <c r="F7326">
        <v>66</v>
      </c>
      <c r="G7326" t="str">
        <f>VLOOKUP(HospitalImport__2[[#This Row],[Medical Procedure ID No.]],MedicalProcedures!$A$1:$B$11,2,FALSE)</f>
        <v>INTRACRANIAL HEMORRHAGE OR CEREBRAL INFARCTION W/O CC/MCC</v>
      </c>
      <c r="H7326">
        <v>39</v>
      </c>
      <c r="I7326" t="str">
        <f>VLOOKUP(HospitalImport__2[[#This Row],[ Total Discharges ]],'Discharge Volume Type'!$A$1:$B$3,2,TRUE)</f>
        <v>Low</v>
      </c>
      <c r="J7326">
        <v>7500.73</v>
      </c>
      <c r="K7326">
        <v>4855.96</v>
      </c>
      <c r="L7326">
        <v>8695.2900000000009</v>
      </c>
    </row>
    <row r="7327" spans="1:12" x14ac:dyDescent="0.25">
      <c r="A7327" s="8" t="s">
        <v>1479</v>
      </c>
      <c r="B7327" s="8" t="s">
        <v>1480</v>
      </c>
      <c r="C7327" s="8" t="s">
        <v>67</v>
      </c>
      <c r="D7327" s="8" t="str">
        <f>VLOOKUP(HospitalImport__2[[#This Row],[Provider State]],States!$A$2:$B$52,2,FALSE)</f>
        <v>New York</v>
      </c>
      <c r="E7327" s="8" t="s">
        <v>1082</v>
      </c>
      <c r="F7327">
        <v>66</v>
      </c>
      <c r="G7327" t="str">
        <f>VLOOKUP(HospitalImport__2[[#This Row],[Medical Procedure ID No.]],MedicalProcedures!$A$1:$B$11,2,FALSE)</f>
        <v>INTRACRANIAL HEMORRHAGE OR CEREBRAL INFARCTION W/O CC/MCC</v>
      </c>
      <c r="H7327">
        <v>63</v>
      </c>
      <c r="I7327" t="str">
        <f>VLOOKUP(HospitalImport__2[[#This Row],[ Total Discharges ]],'Discharge Volume Type'!$A$1:$B$3,2,TRUE)</f>
        <v xml:space="preserve">Medium </v>
      </c>
      <c r="J7327">
        <v>16984.36</v>
      </c>
      <c r="K7327">
        <v>6773.63</v>
      </c>
      <c r="L7327">
        <v>5610.55</v>
      </c>
    </row>
    <row r="7328" spans="1:12" x14ac:dyDescent="0.25">
      <c r="A7328" s="8" t="s">
        <v>1481</v>
      </c>
      <c r="B7328" s="8" t="s">
        <v>1482</v>
      </c>
      <c r="C7328" s="8" t="s">
        <v>67</v>
      </c>
      <c r="D7328" s="8" t="str">
        <f>VLOOKUP(HospitalImport__2[[#This Row],[Provider State]],States!$A$2:$B$52,2,FALSE)</f>
        <v>New York</v>
      </c>
      <c r="E7328" s="8" t="s">
        <v>1483</v>
      </c>
      <c r="F7328">
        <v>66</v>
      </c>
      <c r="G7328" t="str">
        <f>VLOOKUP(HospitalImport__2[[#This Row],[Medical Procedure ID No.]],MedicalProcedures!$A$1:$B$11,2,FALSE)</f>
        <v>INTRACRANIAL HEMORRHAGE OR CEREBRAL INFARCTION W/O CC/MCC</v>
      </c>
      <c r="H7328">
        <v>63</v>
      </c>
      <c r="I7328" t="str">
        <f>VLOOKUP(HospitalImport__2[[#This Row],[ Total Discharges ]],'Discharge Volume Type'!$A$1:$B$3,2,TRUE)</f>
        <v xml:space="preserve">Medium </v>
      </c>
      <c r="J7328">
        <v>18634.73</v>
      </c>
      <c r="K7328">
        <v>5449.79</v>
      </c>
      <c r="L7328">
        <v>3827.86</v>
      </c>
    </row>
    <row r="7329" spans="1:12" x14ac:dyDescent="0.25">
      <c r="A7329" s="8" t="s">
        <v>2639</v>
      </c>
      <c r="B7329" s="8" t="s">
        <v>2640</v>
      </c>
      <c r="C7329" s="8" t="s">
        <v>67</v>
      </c>
      <c r="D7329" s="8" t="str">
        <f>VLOOKUP(HospitalImport__2[[#This Row],[Provider State]],States!$A$2:$B$52,2,FALSE)</f>
        <v>New York</v>
      </c>
      <c r="E7329" s="8" t="s">
        <v>1473</v>
      </c>
      <c r="F7329">
        <v>66</v>
      </c>
      <c r="G7329" t="str">
        <f>VLOOKUP(HospitalImport__2[[#This Row],[Medical Procedure ID No.]],MedicalProcedures!$A$1:$B$11,2,FALSE)</f>
        <v>INTRACRANIAL HEMORRHAGE OR CEREBRAL INFARCTION W/O CC/MCC</v>
      </c>
      <c r="H7329">
        <v>73</v>
      </c>
      <c r="I7329" t="str">
        <f>VLOOKUP(HospitalImport__2[[#This Row],[ Total Discharges ]],'Discharge Volume Type'!$A$1:$B$3,2,TRUE)</f>
        <v xml:space="preserve">Medium </v>
      </c>
      <c r="J7329">
        <v>19283</v>
      </c>
      <c r="K7329">
        <v>8713.2099999999991</v>
      </c>
      <c r="L7329">
        <v>6939.38</v>
      </c>
    </row>
    <row r="7330" spans="1:12" x14ac:dyDescent="0.25">
      <c r="A7330" s="8" t="s">
        <v>1484</v>
      </c>
      <c r="B7330" s="8" t="s">
        <v>1485</v>
      </c>
      <c r="C7330" s="8" t="s">
        <v>67</v>
      </c>
      <c r="D7330" s="8" t="str">
        <f>VLOOKUP(HospitalImport__2[[#This Row],[Provider State]],States!$A$2:$B$52,2,FALSE)</f>
        <v>New York</v>
      </c>
      <c r="E7330" s="8" t="s">
        <v>1082</v>
      </c>
      <c r="F7330">
        <v>66</v>
      </c>
      <c r="G7330" t="str">
        <f>VLOOKUP(HospitalImport__2[[#This Row],[Medical Procedure ID No.]],MedicalProcedures!$A$1:$B$11,2,FALSE)</f>
        <v>INTRACRANIAL HEMORRHAGE OR CEREBRAL INFARCTION W/O CC/MCC</v>
      </c>
      <c r="H7330">
        <v>44</v>
      </c>
      <c r="I7330" t="str">
        <f>VLOOKUP(HospitalImport__2[[#This Row],[ Total Discharges ]],'Discharge Volume Type'!$A$1:$B$3,2,TRUE)</f>
        <v>Low</v>
      </c>
      <c r="J7330">
        <v>13520.66</v>
      </c>
      <c r="K7330">
        <v>6602.2</v>
      </c>
      <c r="L7330">
        <v>5767.58</v>
      </c>
    </row>
    <row r="7331" spans="1:12" x14ac:dyDescent="0.25">
      <c r="A7331" s="8" t="s">
        <v>2642</v>
      </c>
      <c r="B7331" s="8" t="s">
        <v>2643</v>
      </c>
      <c r="C7331" s="8" t="s">
        <v>67</v>
      </c>
      <c r="D7331" s="8" t="str">
        <f>VLOOKUP(HospitalImport__2[[#This Row],[Provider State]],States!$A$2:$B$52,2,FALSE)</f>
        <v>New York</v>
      </c>
      <c r="E7331" s="8" t="s">
        <v>1483</v>
      </c>
      <c r="F7331">
        <v>66</v>
      </c>
      <c r="G7331" t="str">
        <f>VLOOKUP(HospitalImport__2[[#This Row],[Medical Procedure ID No.]],MedicalProcedures!$A$1:$B$11,2,FALSE)</f>
        <v>INTRACRANIAL HEMORRHAGE OR CEREBRAL INFARCTION W/O CC/MCC</v>
      </c>
      <c r="H7331">
        <v>49</v>
      </c>
      <c r="I7331" t="str">
        <f>VLOOKUP(HospitalImport__2[[#This Row],[ Total Discharges ]],'Discharge Volume Type'!$A$1:$B$3,2,TRUE)</f>
        <v>Low</v>
      </c>
      <c r="J7331">
        <v>20395.919999999998</v>
      </c>
      <c r="K7331">
        <v>6191.41</v>
      </c>
      <c r="L7331">
        <v>6257.71</v>
      </c>
    </row>
    <row r="7332" spans="1:12" x14ac:dyDescent="0.25">
      <c r="A7332" s="8" t="s">
        <v>1486</v>
      </c>
      <c r="B7332" s="8" t="s">
        <v>1487</v>
      </c>
      <c r="C7332" s="8" t="s">
        <v>67</v>
      </c>
      <c r="D7332" s="8" t="str">
        <f>VLOOKUP(HospitalImport__2[[#This Row],[Provider State]],States!$A$2:$B$52,2,FALSE)</f>
        <v>New York</v>
      </c>
      <c r="E7332" s="8" t="s">
        <v>1373</v>
      </c>
      <c r="F7332">
        <v>66</v>
      </c>
      <c r="G7332" t="str">
        <f>VLOOKUP(HospitalImport__2[[#This Row],[Medical Procedure ID No.]],MedicalProcedures!$A$1:$B$11,2,FALSE)</f>
        <v>INTRACRANIAL HEMORRHAGE OR CEREBRAL INFARCTION W/O CC/MCC</v>
      </c>
      <c r="H7332">
        <v>49</v>
      </c>
      <c r="I7332" t="str">
        <f>VLOOKUP(HospitalImport__2[[#This Row],[ Total Discharges ]],'Discharge Volume Type'!$A$1:$B$3,2,TRUE)</f>
        <v>Low</v>
      </c>
      <c r="J7332">
        <v>24530.53</v>
      </c>
      <c r="K7332">
        <v>4993.49</v>
      </c>
      <c r="L7332">
        <v>6661.63</v>
      </c>
    </row>
    <row r="7333" spans="1:12" x14ac:dyDescent="0.25">
      <c r="A7333" s="8" t="s">
        <v>1488</v>
      </c>
      <c r="B7333" s="8" t="s">
        <v>1458</v>
      </c>
      <c r="C7333" s="8" t="s">
        <v>67</v>
      </c>
      <c r="D7333" s="8" t="str">
        <f>VLOOKUP(HospitalImport__2[[#This Row],[Provider State]],States!$A$2:$B$52,2,FALSE)</f>
        <v>New York</v>
      </c>
      <c r="E7333" s="8" t="s">
        <v>1456</v>
      </c>
      <c r="F7333">
        <v>66</v>
      </c>
      <c r="G7333" t="str">
        <f>VLOOKUP(HospitalImport__2[[#This Row],[Medical Procedure ID No.]],MedicalProcedures!$A$1:$B$11,2,FALSE)</f>
        <v>INTRACRANIAL HEMORRHAGE OR CEREBRAL INFARCTION W/O CC/MCC</v>
      </c>
      <c r="H7333">
        <v>58</v>
      </c>
      <c r="I7333" t="str">
        <f>VLOOKUP(HospitalImport__2[[#This Row],[ Total Discharges ]],'Discharge Volume Type'!$A$1:$B$3,2,TRUE)</f>
        <v xml:space="preserve">Medium </v>
      </c>
      <c r="J7333">
        <v>71127.5</v>
      </c>
      <c r="K7333">
        <v>5711.78</v>
      </c>
      <c r="L7333">
        <v>2737.33</v>
      </c>
    </row>
    <row r="7334" spans="1:12" x14ac:dyDescent="0.25">
      <c r="A7334" s="8" t="s">
        <v>2644</v>
      </c>
      <c r="B7334" s="8" t="s">
        <v>2645</v>
      </c>
      <c r="C7334" s="8" t="s">
        <v>67</v>
      </c>
      <c r="D7334" s="8" t="str">
        <f>VLOOKUP(HospitalImport__2[[#This Row],[Provider State]],States!$A$2:$B$52,2,FALSE)</f>
        <v>New York</v>
      </c>
      <c r="E7334" s="8" t="s">
        <v>1478</v>
      </c>
      <c r="F7334">
        <v>66</v>
      </c>
      <c r="G7334" t="str">
        <f>VLOOKUP(HospitalImport__2[[#This Row],[Medical Procedure ID No.]],MedicalProcedures!$A$1:$B$11,2,FALSE)</f>
        <v>INTRACRANIAL HEMORRHAGE OR CEREBRAL INFARCTION W/O CC/MCC</v>
      </c>
      <c r="H7334">
        <v>72</v>
      </c>
      <c r="I7334" t="str">
        <f>VLOOKUP(HospitalImport__2[[#This Row],[ Total Discharges ]],'Discharge Volume Type'!$A$1:$B$3,2,TRUE)</f>
        <v xml:space="preserve">Medium </v>
      </c>
      <c r="J7334">
        <v>78470.06</v>
      </c>
      <c r="K7334">
        <v>6305.73</v>
      </c>
      <c r="L7334">
        <v>6187.75</v>
      </c>
    </row>
    <row r="7335" spans="1:12" x14ac:dyDescent="0.25">
      <c r="A7335" s="8" t="s">
        <v>3183</v>
      </c>
      <c r="B7335" s="8" t="s">
        <v>1200</v>
      </c>
      <c r="C7335" s="8" t="s">
        <v>67</v>
      </c>
      <c r="D7335" s="8" t="str">
        <f>VLOOKUP(HospitalImport__2[[#This Row],[Provider State]],States!$A$2:$B$52,2,FALSE)</f>
        <v>New York</v>
      </c>
      <c r="E7335" s="8" t="s">
        <v>1476</v>
      </c>
      <c r="F7335">
        <v>66</v>
      </c>
      <c r="G7335" t="str">
        <f>VLOOKUP(HospitalImport__2[[#This Row],[Medical Procedure ID No.]],MedicalProcedures!$A$1:$B$11,2,FALSE)</f>
        <v>INTRACRANIAL HEMORRHAGE OR CEREBRAL INFARCTION W/O CC/MCC</v>
      </c>
      <c r="H7335">
        <v>73</v>
      </c>
      <c r="I7335" t="str">
        <f>VLOOKUP(HospitalImport__2[[#This Row],[ Total Discharges ]],'Discharge Volume Type'!$A$1:$B$3,2,TRUE)</f>
        <v xml:space="preserve">Medium </v>
      </c>
      <c r="J7335">
        <v>18212.349999999999</v>
      </c>
      <c r="K7335">
        <v>8021.05</v>
      </c>
      <c r="L7335">
        <v>10358.15</v>
      </c>
    </row>
    <row r="7336" spans="1:12" x14ac:dyDescent="0.25">
      <c r="A7336" s="8" t="s">
        <v>1489</v>
      </c>
      <c r="B7336" s="8" t="s">
        <v>1490</v>
      </c>
      <c r="C7336" s="8" t="s">
        <v>67</v>
      </c>
      <c r="D7336" s="8" t="str">
        <f>VLOOKUP(HospitalImport__2[[#This Row],[Provider State]],States!$A$2:$B$52,2,FALSE)</f>
        <v>New York</v>
      </c>
      <c r="E7336" s="8" t="s">
        <v>1473</v>
      </c>
      <c r="F7336">
        <v>66</v>
      </c>
      <c r="G7336" t="str">
        <f>VLOOKUP(HospitalImport__2[[#This Row],[Medical Procedure ID No.]],MedicalProcedures!$A$1:$B$11,2,FALSE)</f>
        <v>INTRACRANIAL HEMORRHAGE OR CEREBRAL INFARCTION W/O CC/MCC</v>
      </c>
      <c r="H7336">
        <v>74</v>
      </c>
      <c r="I7336" t="str">
        <f>VLOOKUP(HospitalImport__2[[#This Row],[ Total Discharges ]],'Discharge Volume Type'!$A$1:$B$3,2,TRUE)</f>
        <v xml:space="preserve">Medium </v>
      </c>
      <c r="J7336">
        <v>42424.69</v>
      </c>
      <c r="K7336">
        <v>8728.7800000000007</v>
      </c>
      <c r="L7336">
        <v>13096.44</v>
      </c>
    </row>
    <row r="7337" spans="1:12" x14ac:dyDescent="0.25">
      <c r="A7337" s="8" t="s">
        <v>1491</v>
      </c>
      <c r="B7337" s="8" t="s">
        <v>1455</v>
      </c>
      <c r="C7337" s="8" t="s">
        <v>67</v>
      </c>
      <c r="D7337" s="8" t="str">
        <f>VLOOKUP(HospitalImport__2[[#This Row],[Provider State]],States!$A$2:$B$52,2,FALSE)</f>
        <v>New York</v>
      </c>
      <c r="E7337" s="8" t="s">
        <v>1456</v>
      </c>
      <c r="F7337">
        <v>66</v>
      </c>
      <c r="G7337" t="str">
        <f>VLOOKUP(HospitalImport__2[[#This Row],[Medical Procedure ID No.]],MedicalProcedures!$A$1:$B$11,2,FALSE)</f>
        <v>INTRACRANIAL HEMORRHAGE OR CEREBRAL INFARCTION W/O CC/MCC</v>
      </c>
      <c r="H7337">
        <v>186</v>
      </c>
      <c r="I7337" t="str">
        <f>VLOOKUP(HospitalImport__2[[#This Row],[ Total Discharges ]],'Discharge Volume Type'!$A$1:$B$3,2,TRUE)</f>
        <v>High</v>
      </c>
      <c r="J7337">
        <v>28323.98</v>
      </c>
      <c r="K7337">
        <v>8236.36</v>
      </c>
      <c r="L7337">
        <v>5742.23</v>
      </c>
    </row>
    <row r="7338" spans="1:12" x14ac:dyDescent="0.25">
      <c r="A7338" s="8" t="s">
        <v>2647</v>
      </c>
      <c r="B7338" s="8" t="s">
        <v>2648</v>
      </c>
      <c r="C7338" s="8" t="s">
        <v>67</v>
      </c>
      <c r="D7338" s="8" t="str">
        <f>VLOOKUP(HospitalImport__2[[#This Row],[Provider State]],States!$A$2:$B$52,2,FALSE)</f>
        <v>New York</v>
      </c>
      <c r="E7338" s="8" t="s">
        <v>1473</v>
      </c>
      <c r="F7338">
        <v>66</v>
      </c>
      <c r="G7338" t="str">
        <f>VLOOKUP(HospitalImport__2[[#This Row],[Medical Procedure ID No.]],MedicalProcedures!$A$1:$B$11,2,FALSE)</f>
        <v>INTRACRANIAL HEMORRHAGE OR CEREBRAL INFARCTION W/O CC/MCC</v>
      </c>
      <c r="H7338">
        <v>54</v>
      </c>
      <c r="I7338" t="str">
        <f>VLOOKUP(HospitalImport__2[[#This Row],[ Total Discharges ]],'Discharge Volume Type'!$A$1:$B$3,2,TRUE)</f>
        <v xml:space="preserve">Medium </v>
      </c>
      <c r="J7338">
        <v>39257.78</v>
      </c>
      <c r="K7338">
        <v>5001.76</v>
      </c>
      <c r="L7338">
        <v>6689.45</v>
      </c>
    </row>
    <row r="7339" spans="1:12" x14ac:dyDescent="0.25">
      <c r="A7339" s="8" t="s">
        <v>1492</v>
      </c>
      <c r="B7339" s="8" t="s">
        <v>1493</v>
      </c>
      <c r="C7339" s="8" t="s">
        <v>67</v>
      </c>
      <c r="D7339" s="8" t="str">
        <f>VLOOKUP(HospitalImport__2[[#This Row],[Provider State]],States!$A$2:$B$52,2,FALSE)</f>
        <v>New York</v>
      </c>
      <c r="E7339" s="8" t="s">
        <v>1473</v>
      </c>
      <c r="F7339">
        <v>66</v>
      </c>
      <c r="G7339" t="str">
        <f>VLOOKUP(HospitalImport__2[[#This Row],[Medical Procedure ID No.]],MedicalProcedures!$A$1:$B$11,2,FALSE)</f>
        <v>INTRACRANIAL HEMORRHAGE OR CEREBRAL INFARCTION W/O CC/MCC</v>
      </c>
      <c r="H7339">
        <v>73</v>
      </c>
      <c r="I7339" t="str">
        <f>VLOOKUP(HospitalImport__2[[#This Row],[ Total Discharges ]],'Discharge Volume Type'!$A$1:$B$3,2,TRUE)</f>
        <v xml:space="preserve">Medium </v>
      </c>
      <c r="J7339">
        <v>56742.6</v>
      </c>
      <c r="K7339">
        <v>7315.46</v>
      </c>
      <c r="L7339">
        <v>11074.92</v>
      </c>
    </row>
    <row r="7340" spans="1:12" x14ac:dyDescent="0.25">
      <c r="A7340" s="8" t="s">
        <v>2649</v>
      </c>
      <c r="B7340" s="8" t="s">
        <v>2650</v>
      </c>
      <c r="C7340" s="8" t="s">
        <v>67</v>
      </c>
      <c r="D7340" s="8" t="str">
        <f>VLOOKUP(HospitalImport__2[[#This Row],[Provider State]],States!$A$2:$B$52,2,FALSE)</f>
        <v>New York</v>
      </c>
      <c r="E7340" s="8" t="s">
        <v>1465</v>
      </c>
      <c r="F7340">
        <v>66</v>
      </c>
      <c r="G7340" t="str">
        <f>VLOOKUP(HospitalImport__2[[#This Row],[Medical Procedure ID No.]],MedicalProcedures!$A$1:$B$11,2,FALSE)</f>
        <v>INTRACRANIAL HEMORRHAGE OR CEREBRAL INFARCTION W/O CC/MCC</v>
      </c>
      <c r="H7340">
        <v>31</v>
      </c>
      <c r="I7340" t="str">
        <f>VLOOKUP(HospitalImport__2[[#This Row],[ Total Discharges ]],'Discharge Volume Type'!$A$1:$B$3,2,TRUE)</f>
        <v>Low</v>
      </c>
      <c r="J7340">
        <v>33943.24</v>
      </c>
      <c r="K7340">
        <v>10633.87</v>
      </c>
      <c r="L7340">
        <v>4488.18</v>
      </c>
    </row>
    <row r="7341" spans="1:12" x14ac:dyDescent="0.25">
      <c r="A7341" s="8" t="s">
        <v>1494</v>
      </c>
      <c r="B7341" s="8" t="s">
        <v>1495</v>
      </c>
      <c r="C7341" s="8" t="s">
        <v>67</v>
      </c>
      <c r="D7341" s="8" t="str">
        <f>VLOOKUP(HospitalImport__2[[#This Row],[Provider State]],States!$A$2:$B$52,2,FALSE)</f>
        <v>New York</v>
      </c>
      <c r="E7341" s="8" t="s">
        <v>1473</v>
      </c>
      <c r="F7341">
        <v>66</v>
      </c>
      <c r="G7341" t="str">
        <f>VLOOKUP(HospitalImport__2[[#This Row],[Medical Procedure ID No.]],MedicalProcedures!$A$1:$B$11,2,FALSE)</f>
        <v>INTRACRANIAL HEMORRHAGE OR CEREBRAL INFARCTION W/O CC/MCC</v>
      </c>
      <c r="H7341">
        <v>48</v>
      </c>
      <c r="I7341" t="str">
        <f>VLOOKUP(HospitalImport__2[[#This Row],[ Total Discharges ]],'Discharge Volume Type'!$A$1:$B$3,2,TRUE)</f>
        <v>Low</v>
      </c>
      <c r="J7341">
        <v>6376.16</v>
      </c>
      <c r="K7341">
        <v>8725.11</v>
      </c>
      <c r="L7341">
        <v>13603.4</v>
      </c>
    </row>
    <row r="7342" spans="1:12" x14ac:dyDescent="0.25">
      <c r="A7342" s="8" t="s">
        <v>1496</v>
      </c>
      <c r="B7342" s="8" t="s">
        <v>1027</v>
      </c>
      <c r="C7342" s="8" t="s">
        <v>67</v>
      </c>
      <c r="D7342" s="8" t="str">
        <f>VLOOKUP(HospitalImport__2[[#This Row],[Provider State]],States!$A$2:$B$52,2,FALSE)</f>
        <v>New York</v>
      </c>
      <c r="E7342" s="8" t="s">
        <v>1447</v>
      </c>
      <c r="F7342">
        <v>66</v>
      </c>
      <c r="G7342" t="str">
        <f>VLOOKUP(HospitalImport__2[[#This Row],[Medical Procedure ID No.]],MedicalProcedures!$A$1:$B$11,2,FALSE)</f>
        <v>INTRACRANIAL HEMORRHAGE OR CEREBRAL INFARCTION W/O CC/MCC</v>
      </c>
      <c r="H7342">
        <v>53</v>
      </c>
      <c r="I7342" t="str">
        <f>VLOOKUP(HospitalImport__2[[#This Row],[ Total Discharges ]],'Discharge Volume Type'!$A$1:$B$3,2,TRUE)</f>
        <v xml:space="preserve">Medium </v>
      </c>
      <c r="J7342">
        <v>21533.59</v>
      </c>
      <c r="K7342">
        <v>6484.56</v>
      </c>
      <c r="L7342">
        <v>5438.89</v>
      </c>
    </row>
    <row r="7343" spans="1:12" x14ac:dyDescent="0.25">
      <c r="A7343" s="8" t="s">
        <v>1497</v>
      </c>
      <c r="B7343" s="8" t="s">
        <v>1498</v>
      </c>
      <c r="C7343" s="8" t="s">
        <v>67</v>
      </c>
      <c r="D7343" s="8" t="str">
        <f>VLOOKUP(HospitalImport__2[[#This Row],[Provider State]],States!$A$2:$B$52,2,FALSE)</f>
        <v>New York</v>
      </c>
      <c r="E7343" s="8" t="s">
        <v>1082</v>
      </c>
      <c r="F7343">
        <v>66</v>
      </c>
      <c r="G7343" t="str">
        <f>VLOOKUP(HospitalImport__2[[#This Row],[Medical Procedure ID No.]],MedicalProcedures!$A$1:$B$11,2,FALSE)</f>
        <v>INTRACRANIAL HEMORRHAGE OR CEREBRAL INFARCTION W/O CC/MCC</v>
      </c>
      <c r="H7343">
        <v>24</v>
      </c>
      <c r="I7343" t="str">
        <f>VLOOKUP(HospitalImport__2[[#This Row],[ Total Discharges ]],'Discharge Volume Type'!$A$1:$B$3,2,TRUE)</f>
        <v>Low</v>
      </c>
      <c r="J7343">
        <v>39871.050000000003</v>
      </c>
      <c r="K7343">
        <v>4716.78</v>
      </c>
      <c r="L7343">
        <v>6292.42</v>
      </c>
    </row>
    <row r="7344" spans="1:12" x14ac:dyDescent="0.25">
      <c r="A7344" s="8" t="s">
        <v>2651</v>
      </c>
      <c r="B7344" s="8" t="s">
        <v>2624</v>
      </c>
      <c r="C7344" s="8" t="s">
        <v>67</v>
      </c>
      <c r="D7344" s="8" t="str">
        <f>VLOOKUP(HospitalImport__2[[#This Row],[Provider State]],States!$A$2:$B$52,2,FALSE)</f>
        <v>New York</v>
      </c>
      <c r="E7344" s="8" t="s">
        <v>1473</v>
      </c>
      <c r="F7344">
        <v>66</v>
      </c>
      <c r="G7344" t="str">
        <f>VLOOKUP(HospitalImport__2[[#This Row],[Medical Procedure ID No.]],MedicalProcedures!$A$1:$B$11,2,FALSE)</f>
        <v>INTRACRANIAL HEMORRHAGE OR CEREBRAL INFARCTION W/O CC/MCC</v>
      </c>
      <c r="H7344">
        <v>41</v>
      </c>
      <c r="I7344" t="str">
        <f>VLOOKUP(HospitalImport__2[[#This Row],[ Total Discharges ]],'Discharge Volume Type'!$A$1:$B$3,2,TRUE)</f>
        <v>Low</v>
      </c>
      <c r="J7344">
        <v>25501.56</v>
      </c>
      <c r="K7344">
        <v>5083.18</v>
      </c>
      <c r="L7344">
        <v>5843.23</v>
      </c>
    </row>
    <row r="7345" spans="1:12" x14ac:dyDescent="0.25">
      <c r="A7345" s="8" t="s">
        <v>1499</v>
      </c>
      <c r="B7345" s="8" t="s">
        <v>1500</v>
      </c>
      <c r="C7345" s="8" t="s">
        <v>67</v>
      </c>
      <c r="D7345" s="8" t="str">
        <f>VLOOKUP(HospitalImport__2[[#This Row],[Provider State]],States!$A$2:$B$52,2,FALSE)</f>
        <v>New York</v>
      </c>
      <c r="E7345" s="8" t="s">
        <v>1456</v>
      </c>
      <c r="F7345">
        <v>66</v>
      </c>
      <c r="G7345" t="str">
        <f>VLOOKUP(HospitalImport__2[[#This Row],[Medical Procedure ID No.]],MedicalProcedures!$A$1:$B$11,2,FALSE)</f>
        <v>INTRACRANIAL HEMORRHAGE OR CEREBRAL INFARCTION W/O CC/MCC</v>
      </c>
      <c r="H7345">
        <v>39</v>
      </c>
      <c r="I7345" t="str">
        <f>VLOOKUP(HospitalImport__2[[#This Row],[ Total Discharges ]],'Discharge Volume Type'!$A$1:$B$3,2,TRUE)</f>
        <v>Low</v>
      </c>
      <c r="J7345">
        <v>50038.95</v>
      </c>
      <c r="K7345">
        <v>5664.88</v>
      </c>
      <c r="L7345">
        <v>3852.15</v>
      </c>
    </row>
    <row r="7346" spans="1:12" x14ac:dyDescent="0.25">
      <c r="A7346" s="8" t="s">
        <v>1501</v>
      </c>
      <c r="B7346" s="8" t="s">
        <v>1502</v>
      </c>
      <c r="C7346" s="8" t="s">
        <v>67</v>
      </c>
      <c r="D7346" s="8" t="str">
        <f>VLOOKUP(HospitalImport__2[[#This Row],[Provider State]],States!$A$2:$B$52,2,FALSE)</f>
        <v>New York</v>
      </c>
      <c r="E7346" s="8" t="s">
        <v>1473</v>
      </c>
      <c r="F7346">
        <v>66</v>
      </c>
      <c r="G7346" t="str">
        <f>VLOOKUP(HospitalImport__2[[#This Row],[Medical Procedure ID No.]],MedicalProcedures!$A$1:$B$11,2,FALSE)</f>
        <v>INTRACRANIAL HEMORRHAGE OR CEREBRAL INFARCTION W/O CC/MCC</v>
      </c>
      <c r="H7346">
        <v>41</v>
      </c>
      <c r="I7346" t="str">
        <f>VLOOKUP(HospitalImport__2[[#This Row],[ Total Discharges ]],'Discharge Volume Type'!$A$1:$B$3,2,TRUE)</f>
        <v>Low</v>
      </c>
      <c r="J7346">
        <v>37348.589999999997</v>
      </c>
      <c r="K7346">
        <v>9457.06</v>
      </c>
      <c r="L7346">
        <v>7588.23</v>
      </c>
    </row>
    <row r="7347" spans="1:12" x14ac:dyDescent="0.25">
      <c r="A7347" s="8" t="s">
        <v>2652</v>
      </c>
      <c r="B7347" s="8" t="s">
        <v>1500</v>
      </c>
      <c r="C7347" s="8" t="s">
        <v>67</v>
      </c>
      <c r="D7347" s="8" t="str">
        <f>VLOOKUP(HospitalImport__2[[#This Row],[Provider State]],States!$A$2:$B$52,2,FALSE)</f>
        <v>New York</v>
      </c>
      <c r="E7347" s="8" t="s">
        <v>1456</v>
      </c>
      <c r="F7347">
        <v>66</v>
      </c>
      <c r="G7347" t="str">
        <f>VLOOKUP(HospitalImport__2[[#This Row],[Medical Procedure ID No.]],MedicalProcedures!$A$1:$B$11,2,FALSE)</f>
        <v>INTRACRANIAL HEMORRHAGE OR CEREBRAL INFARCTION W/O CC/MCC</v>
      </c>
      <c r="H7347">
        <v>61</v>
      </c>
      <c r="I7347" t="str">
        <f>VLOOKUP(HospitalImport__2[[#This Row],[ Total Discharges ]],'Discharge Volume Type'!$A$1:$B$3,2,TRUE)</f>
        <v xml:space="preserve">Medium </v>
      </c>
      <c r="J7347">
        <v>11568.47</v>
      </c>
      <c r="K7347">
        <v>6550.25</v>
      </c>
      <c r="L7347">
        <v>7564.8</v>
      </c>
    </row>
    <row r="7348" spans="1:12" x14ac:dyDescent="0.25">
      <c r="A7348" s="8" t="s">
        <v>1503</v>
      </c>
      <c r="B7348" s="8" t="s">
        <v>298</v>
      </c>
      <c r="C7348" s="8" t="s">
        <v>67</v>
      </c>
      <c r="D7348" s="8" t="str">
        <f>VLOOKUP(HospitalImport__2[[#This Row],[Provider State]],States!$A$2:$B$52,2,FALSE)</f>
        <v>New York</v>
      </c>
      <c r="E7348" s="8" t="s">
        <v>1473</v>
      </c>
      <c r="F7348">
        <v>66</v>
      </c>
      <c r="G7348" t="str">
        <f>VLOOKUP(HospitalImport__2[[#This Row],[Medical Procedure ID No.]],MedicalProcedures!$A$1:$B$11,2,FALSE)</f>
        <v>INTRACRANIAL HEMORRHAGE OR CEREBRAL INFARCTION W/O CC/MCC</v>
      </c>
      <c r="H7348">
        <v>52</v>
      </c>
      <c r="I7348" t="str">
        <f>VLOOKUP(HospitalImport__2[[#This Row],[ Total Discharges ]],'Discharge Volume Type'!$A$1:$B$3,2,TRUE)</f>
        <v xml:space="preserve">Medium </v>
      </c>
      <c r="J7348">
        <v>18261.560000000001</v>
      </c>
      <c r="K7348">
        <v>8769.39</v>
      </c>
      <c r="L7348">
        <v>12810</v>
      </c>
    </row>
    <row r="7349" spans="1:12" x14ac:dyDescent="0.25">
      <c r="A7349" s="8" t="s">
        <v>2654</v>
      </c>
      <c r="B7349" s="8" t="s">
        <v>1500</v>
      </c>
      <c r="C7349" s="8" t="s">
        <v>67</v>
      </c>
      <c r="D7349" s="8" t="str">
        <f>VLOOKUP(HospitalImport__2[[#This Row],[Provider State]],States!$A$2:$B$52,2,FALSE)</f>
        <v>New York</v>
      </c>
      <c r="E7349" s="8" t="s">
        <v>1456</v>
      </c>
      <c r="F7349">
        <v>66</v>
      </c>
      <c r="G7349" t="str">
        <f>VLOOKUP(HospitalImport__2[[#This Row],[Medical Procedure ID No.]],MedicalProcedures!$A$1:$B$11,2,FALSE)</f>
        <v>INTRACRANIAL HEMORRHAGE OR CEREBRAL INFARCTION W/O CC/MCC</v>
      </c>
      <c r="H7349">
        <v>38</v>
      </c>
      <c r="I7349" t="str">
        <f>VLOOKUP(HospitalImport__2[[#This Row],[ Total Discharges ]],'Discharge Volume Type'!$A$1:$B$3,2,TRUE)</f>
        <v>Low</v>
      </c>
      <c r="J7349">
        <v>70578.11</v>
      </c>
      <c r="K7349">
        <v>7698.21</v>
      </c>
      <c r="L7349">
        <v>8258.81</v>
      </c>
    </row>
    <row r="7350" spans="1:12" x14ac:dyDescent="0.25">
      <c r="A7350" s="8" t="s">
        <v>1504</v>
      </c>
      <c r="B7350" s="8" t="s">
        <v>1482</v>
      </c>
      <c r="C7350" s="8" t="s">
        <v>67</v>
      </c>
      <c r="D7350" s="8" t="str">
        <f>VLOOKUP(HospitalImport__2[[#This Row],[Provider State]],States!$A$2:$B$52,2,FALSE)</f>
        <v>New York</v>
      </c>
      <c r="E7350" s="8" t="s">
        <v>1483</v>
      </c>
      <c r="F7350">
        <v>66</v>
      </c>
      <c r="G7350" t="str">
        <f>VLOOKUP(HospitalImport__2[[#This Row],[Medical Procedure ID No.]],MedicalProcedures!$A$1:$B$11,2,FALSE)</f>
        <v>INTRACRANIAL HEMORRHAGE OR CEREBRAL INFARCTION W/O CC/MCC</v>
      </c>
      <c r="H7350">
        <v>64</v>
      </c>
      <c r="I7350" t="str">
        <f>VLOOKUP(HospitalImport__2[[#This Row],[ Total Discharges ]],'Discharge Volume Type'!$A$1:$B$3,2,TRUE)</f>
        <v xml:space="preserve">Medium </v>
      </c>
      <c r="J7350">
        <v>30957.64</v>
      </c>
      <c r="K7350">
        <v>6704.36</v>
      </c>
      <c r="L7350">
        <v>5544.1</v>
      </c>
    </row>
    <row r="7351" spans="1:12" x14ac:dyDescent="0.25">
      <c r="A7351" s="8" t="s">
        <v>2656</v>
      </c>
      <c r="B7351" s="8" t="s">
        <v>2608</v>
      </c>
      <c r="C7351" s="8" t="s">
        <v>67</v>
      </c>
      <c r="D7351" s="8" t="str">
        <f>VLOOKUP(HospitalImport__2[[#This Row],[Provider State]],States!$A$2:$B$52,2,FALSE)</f>
        <v>New York</v>
      </c>
      <c r="E7351" s="8" t="s">
        <v>1478</v>
      </c>
      <c r="F7351">
        <v>66</v>
      </c>
      <c r="G7351" t="str">
        <f>VLOOKUP(HospitalImport__2[[#This Row],[Medical Procedure ID No.]],MedicalProcedures!$A$1:$B$11,2,FALSE)</f>
        <v>INTRACRANIAL HEMORRHAGE OR CEREBRAL INFARCTION W/O CC/MCC</v>
      </c>
      <c r="H7351">
        <v>42</v>
      </c>
      <c r="I7351" t="str">
        <f>VLOOKUP(HospitalImport__2[[#This Row],[ Total Discharges ]],'Discharge Volume Type'!$A$1:$B$3,2,TRUE)</f>
        <v>Low</v>
      </c>
      <c r="J7351">
        <v>25089.96</v>
      </c>
      <c r="K7351">
        <v>6621.24</v>
      </c>
      <c r="L7351">
        <v>3783.41</v>
      </c>
    </row>
    <row r="7352" spans="1:12" x14ac:dyDescent="0.25">
      <c r="A7352" s="8" t="s">
        <v>1505</v>
      </c>
      <c r="B7352" s="8" t="s">
        <v>1455</v>
      </c>
      <c r="C7352" s="8" t="s">
        <v>67</v>
      </c>
      <c r="D7352" s="8" t="str">
        <f>VLOOKUP(HospitalImport__2[[#This Row],[Provider State]],States!$A$2:$B$52,2,FALSE)</f>
        <v>New York</v>
      </c>
      <c r="E7352" s="8" t="s">
        <v>1456</v>
      </c>
      <c r="F7352">
        <v>66</v>
      </c>
      <c r="G7352" t="str">
        <f>VLOOKUP(HospitalImport__2[[#This Row],[Medical Procedure ID No.]],MedicalProcedures!$A$1:$B$11,2,FALSE)</f>
        <v>INTRACRANIAL HEMORRHAGE OR CEREBRAL INFARCTION W/O CC/MCC</v>
      </c>
      <c r="H7352">
        <v>32</v>
      </c>
      <c r="I7352" t="str">
        <f>VLOOKUP(HospitalImport__2[[#This Row],[ Total Discharges ]],'Discharge Volume Type'!$A$1:$B$3,2,TRUE)</f>
        <v>Low</v>
      </c>
      <c r="J7352">
        <v>21467.99</v>
      </c>
      <c r="K7352">
        <v>6311.97</v>
      </c>
      <c r="L7352">
        <v>4567.7299999999996</v>
      </c>
    </row>
    <row r="7353" spans="1:12" x14ac:dyDescent="0.25">
      <c r="A7353" s="8" t="s">
        <v>2661</v>
      </c>
      <c r="B7353" s="8" t="s">
        <v>1500</v>
      </c>
      <c r="C7353" s="8" t="s">
        <v>67</v>
      </c>
      <c r="D7353" s="8" t="str">
        <f>VLOOKUP(HospitalImport__2[[#This Row],[Provider State]],States!$A$2:$B$52,2,FALSE)</f>
        <v>New York</v>
      </c>
      <c r="E7353" s="8" t="s">
        <v>1456</v>
      </c>
      <c r="F7353">
        <v>66</v>
      </c>
      <c r="G7353" t="str">
        <f>VLOOKUP(HospitalImport__2[[#This Row],[Medical Procedure ID No.]],MedicalProcedures!$A$1:$B$11,2,FALSE)</f>
        <v>INTRACRANIAL HEMORRHAGE OR CEREBRAL INFARCTION W/O CC/MCC</v>
      </c>
      <c r="H7353">
        <v>72</v>
      </c>
      <c r="I7353" t="str">
        <f>VLOOKUP(HospitalImport__2[[#This Row],[ Total Discharges ]],'Discharge Volume Type'!$A$1:$B$3,2,TRUE)</f>
        <v xml:space="preserve">Medium </v>
      </c>
      <c r="J7353">
        <v>42357.760000000002</v>
      </c>
      <c r="K7353">
        <v>6343.46</v>
      </c>
      <c r="L7353">
        <v>9222.7900000000009</v>
      </c>
    </row>
    <row r="7354" spans="1:12" x14ac:dyDescent="0.25">
      <c r="A7354" s="8" t="s">
        <v>3184</v>
      </c>
      <c r="B7354" s="8" t="s">
        <v>1200</v>
      </c>
      <c r="C7354" s="8" t="s">
        <v>67</v>
      </c>
      <c r="D7354" s="8" t="str">
        <f>VLOOKUP(HospitalImport__2[[#This Row],[Provider State]],States!$A$2:$B$52,2,FALSE)</f>
        <v>New York</v>
      </c>
      <c r="E7354" s="8" t="s">
        <v>1476</v>
      </c>
      <c r="F7354">
        <v>66</v>
      </c>
      <c r="G7354" t="str">
        <f>VLOOKUP(HospitalImport__2[[#This Row],[Medical Procedure ID No.]],MedicalProcedures!$A$1:$B$11,2,FALSE)</f>
        <v>INTRACRANIAL HEMORRHAGE OR CEREBRAL INFARCTION W/O CC/MCC</v>
      </c>
      <c r="H7354">
        <v>46</v>
      </c>
      <c r="I7354" t="str">
        <f>VLOOKUP(HospitalImport__2[[#This Row],[ Total Discharges ]],'Discharge Volume Type'!$A$1:$B$3,2,TRUE)</f>
        <v>Low</v>
      </c>
      <c r="J7354">
        <v>24523.97</v>
      </c>
      <c r="K7354">
        <v>14696.21</v>
      </c>
      <c r="L7354">
        <v>5259.97</v>
      </c>
    </row>
    <row r="7355" spans="1:12" x14ac:dyDescent="0.25">
      <c r="A7355" s="8" t="s">
        <v>1510</v>
      </c>
      <c r="B7355" s="8" t="s">
        <v>1511</v>
      </c>
      <c r="C7355" s="8" t="s">
        <v>67</v>
      </c>
      <c r="D7355" s="8" t="str">
        <f>VLOOKUP(HospitalImport__2[[#This Row],[Provider State]],States!$A$2:$B$52,2,FALSE)</f>
        <v>New York</v>
      </c>
      <c r="E7355" s="8" t="s">
        <v>1478</v>
      </c>
      <c r="F7355">
        <v>66</v>
      </c>
      <c r="G7355" t="str">
        <f>VLOOKUP(HospitalImport__2[[#This Row],[Medical Procedure ID No.]],MedicalProcedures!$A$1:$B$11,2,FALSE)</f>
        <v>INTRACRANIAL HEMORRHAGE OR CEREBRAL INFARCTION W/O CC/MCC</v>
      </c>
      <c r="H7355">
        <v>46</v>
      </c>
      <c r="I7355" t="str">
        <f>VLOOKUP(HospitalImport__2[[#This Row],[ Total Discharges ]],'Discharge Volume Type'!$A$1:$B$3,2,TRUE)</f>
        <v>Low</v>
      </c>
      <c r="J7355">
        <v>24210.3</v>
      </c>
      <c r="K7355">
        <v>7027.79</v>
      </c>
      <c r="L7355">
        <v>5036.83</v>
      </c>
    </row>
    <row r="7356" spans="1:12" x14ac:dyDescent="0.25">
      <c r="A7356" s="8" t="s">
        <v>2665</v>
      </c>
      <c r="B7356" s="8" t="s">
        <v>2666</v>
      </c>
      <c r="C7356" s="8" t="s">
        <v>67</v>
      </c>
      <c r="D7356" s="8" t="str">
        <f>VLOOKUP(HospitalImport__2[[#This Row],[Provider State]],States!$A$2:$B$52,2,FALSE)</f>
        <v>New York</v>
      </c>
      <c r="E7356" s="8" t="s">
        <v>1483</v>
      </c>
      <c r="F7356">
        <v>66</v>
      </c>
      <c r="G7356" t="str">
        <f>VLOOKUP(HospitalImport__2[[#This Row],[Medical Procedure ID No.]],MedicalProcedures!$A$1:$B$11,2,FALSE)</f>
        <v>INTRACRANIAL HEMORRHAGE OR CEREBRAL INFARCTION W/O CC/MCC</v>
      </c>
      <c r="H7356">
        <v>67</v>
      </c>
      <c r="I7356" t="str">
        <f>VLOOKUP(HospitalImport__2[[#This Row],[ Total Discharges ]],'Discharge Volume Type'!$A$1:$B$3,2,TRUE)</f>
        <v xml:space="preserve">Medium </v>
      </c>
      <c r="J7356">
        <v>49284.33</v>
      </c>
      <c r="K7356">
        <v>4399.97</v>
      </c>
      <c r="L7356">
        <v>9905.73</v>
      </c>
    </row>
    <row r="7357" spans="1:12" x14ac:dyDescent="0.25">
      <c r="A7357" s="8" t="s">
        <v>1512</v>
      </c>
      <c r="B7357" s="8" t="s">
        <v>1500</v>
      </c>
      <c r="C7357" s="8" t="s">
        <v>67</v>
      </c>
      <c r="D7357" s="8" t="str">
        <f>VLOOKUP(HospitalImport__2[[#This Row],[Provider State]],States!$A$2:$B$52,2,FALSE)</f>
        <v>New York</v>
      </c>
      <c r="E7357" s="8" t="s">
        <v>1456</v>
      </c>
      <c r="F7357">
        <v>66</v>
      </c>
      <c r="G7357" t="str">
        <f>VLOOKUP(HospitalImport__2[[#This Row],[Medical Procedure ID No.]],MedicalProcedures!$A$1:$B$11,2,FALSE)</f>
        <v>INTRACRANIAL HEMORRHAGE OR CEREBRAL INFARCTION W/O CC/MCC</v>
      </c>
      <c r="H7357">
        <v>34</v>
      </c>
      <c r="I7357" t="str">
        <f>VLOOKUP(HospitalImport__2[[#This Row],[ Total Discharges ]],'Discharge Volume Type'!$A$1:$B$3,2,TRUE)</f>
        <v>Low</v>
      </c>
      <c r="J7357">
        <v>10716.31</v>
      </c>
      <c r="K7357">
        <v>13337.9</v>
      </c>
      <c r="L7357">
        <v>3523.31</v>
      </c>
    </row>
    <row r="7358" spans="1:12" x14ac:dyDescent="0.25">
      <c r="A7358" s="8" t="s">
        <v>2667</v>
      </c>
      <c r="B7358" s="8" t="s">
        <v>2668</v>
      </c>
      <c r="C7358" s="8" t="s">
        <v>67</v>
      </c>
      <c r="D7358" s="8" t="str">
        <f>VLOOKUP(HospitalImport__2[[#This Row],[Provider State]],States!$A$2:$B$52,2,FALSE)</f>
        <v>New York</v>
      </c>
      <c r="E7358" s="8" t="s">
        <v>1719</v>
      </c>
      <c r="F7358">
        <v>66</v>
      </c>
      <c r="G7358" t="str">
        <f>VLOOKUP(HospitalImport__2[[#This Row],[Medical Procedure ID No.]],MedicalProcedures!$A$1:$B$11,2,FALSE)</f>
        <v>INTRACRANIAL HEMORRHAGE OR CEREBRAL INFARCTION W/O CC/MCC</v>
      </c>
      <c r="H7358">
        <v>46</v>
      </c>
      <c r="I7358" t="str">
        <f>VLOOKUP(HospitalImport__2[[#This Row],[ Total Discharges ]],'Discharge Volume Type'!$A$1:$B$3,2,TRUE)</f>
        <v>Low</v>
      </c>
      <c r="J7358">
        <v>60899.199999999997</v>
      </c>
      <c r="K7358">
        <v>4428.16</v>
      </c>
      <c r="L7358">
        <v>7906.98</v>
      </c>
    </row>
    <row r="7359" spans="1:12" x14ac:dyDescent="0.25">
      <c r="A7359" s="8" t="s">
        <v>1513</v>
      </c>
      <c r="B7359" s="8" t="s">
        <v>1482</v>
      </c>
      <c r="C7359" s="8" t="s">
        <v>67</v>
      </c>
      <c r="D7359" s="8" t="str">
        <f>VLOOKUP(HospitalImport__2[[#This Row],[Provider State]],States!$A$2:$B$52,2,FALSE)</f>
        <v>New York</v>
      </c>
      <c r="E7359" s="8" t="s">
        <v>1483</v>
      </c>
      <c r="F7359">
        <v>66</v>
      </c>
      <c r="G7359" t="str">
        <f>VLOOKUP(HospitalImport__2[[#This Row],[Medical Procedure ID No.]],MedicalProcedures!$A$1:$B$11,2,FALSE)</f>
        <v>INTRACRANIAL HEMORRHAGE OR CEREBRAL INFARCTION W/O CC/MCC</v>
      </c>
      <c r="H7359">
        <v>22</v>
      </c>
      <c r="I7359" t="str">
        <f>VLOOKUP(HospitalImport__2[[#This Row],[ Total Discharges ]],'Discharge Volume Type'!$A$1:$B$3,2,TRUE)</f>
        <v>Low</v>
      </c>
      <c r="J7359">
        <v>20494.34</v>
      </c>
      <c r="K7359">
        <v>8070.77</v>
      </c>
      <c r="L7359">
        <v>8276.8799999999992</v>
      </c>
    </row>
    <row r="7360" spans="1:12" x14ac:dyDescent="0.25">
      <c r="A7360" s="8" t="s">
        <v>1514</v>
      </c>
      <c r="B7360" s="8" t="s">
        <v>1460</v>
      </c>
      <c r="C7360" s="8" t="s">
        <v>67</v>
      </c>
      <c r="D7360" s="8" t="str">
        <f>VLOOKUP(HospitalImport__2[[#This Row],[Provider State]],States!$A$2:$B$52,2,FALSE)</f>
        <v>New York</v>
      </c>
      <c r="E7360" s="8" t="s">
        <v>1461</v>
      </c>
      <c r="F7360">
        <v>66</v>
      </c>
      <c r="G7360" t="str">
        <f>VLOOKUP(HospitalImport__2[[#This Row],[Medical Procedure ID No.]],MedicalProcedures!$A$1:$B$11,2,FALSE)</f>
        <v>INTRACRANIAL HEMORRHAGE OR CEREBRAL INFARCTION W/O CC/MCC</v>
      </c>
      <c r="H7360">
        <v>39</v>
      </c>
      <c r="I7360" t="str">
        <f>VLOOKUP(HospitalImport__2[[#This Row],[ Total Discharges ]],'Discharge Volume Type'!$A$1:$B$3,2,TRUE)</f>
        <v>Low</v>
      </c>
      <c r="J7360">
        <v>30231.06</v>
      </c>
      <c r="K7360">
        <v>6263.81</v>
      </c>
      <c r="L7360">
        <v>3295.28</v>
      </c>
    </row>
    <row r="7361" spans="1:12" x14ac:dyDescent="0.25">
      <c r="A7361" s="8" t="s">
        <v>1515</v>
      </c>
      <c r="B7361" s="8" t="s">
        <v>1516</v>
      </c>
      <c r="C7361" s="8" t="s">
        <v>67</v>
      </c>
      <c r="D7361" s="8" t="str">
        <f>VLOOKUP(HospitalImport__2[[#This Row],[Provider State]],States!$A$2:$B$52,2,FALSE)</f>
        <v>New York</v>
      </c>
      <c r="E7361" s="8" t="s">
        <v>1517</v>
      </c>
      <c r="F7361">
        <v>66</v>
      </c>
      <c r="G7361" t="str">
        <f>VLOOKUP(HospitalImport__2[[#This Row],[Medical Procedure ID No.]],MedicalProcedures!$A$1:$B$11,2,FALSE)</f>
        <v>INTRACRANIAL HEMORRHAGE OR CEREBRAL INFARCTION W/O CC/MCC</v>
      </c>
      <c r="H7361">
        <v>51</v>
      </c>
      <c r="I7361" t="str">
        <f>VLOOKUP(HospitalImport__2[[#This Row],[ Total Discharges ]],'Discharge Volume Type'!$A$1:$B$3,2,TRUE)</f>
        <v xml:space="preserve">Medium </v>
      </c>
      <c r="J7361">
        <v>134923.97</v>
      </c>
      <c r="K7361">
        <v>12749.82</v>
      </c>
      <c r="L7361">
        <v>4328.4399999999996</v>
      </c>
    </row>
    <row r="7362" spans="1:12" x14ac:dyDescent="0.25">
      <c r="A7362" s="8" t="s">
        <v>224</v>
      </c>
      <c r="B7362" s="8" t="s">
        <v>2670</v>
      </c>
      <c r="C7362" s="8" t="s">
        <v>67</v>
      </c>
      <c r="D7362" s="8" t="str">
        <f>VLOOKUP(HospitalImport__2[[#This Row],[Provider State]],States!$A$2:$B$52,2,FALSE)</f>
        <v>New York</v>
      </c>
      <c r="E7362" s="8" t="s">
        <v>1473</v>
      </c>
      <c r="F7362">
        <v>66</v>
      </c>
      <c r="G7362" t="str">
        <f>VLOOKUP(HospitalImport__2[[#This Row],[Medical Procedure ID No.]],MedicalProcedures!$A$1:$B$11,2,FALSE)</f>
        <v>INTRACRANIAL HEMORRHAGE OR CEREBRAL INFARCTION W/O CC/MCC</v>
      </c>
      <c r="H7362">
        <v>53</v>
      </c>
      <c r="I7362" t="str">
        <f>VLOOKUP(HospitalImport__2[[#This Row],[ Total Discharges ]],'Discharge Volume Type'!$A$1:$B$3,2,TRUE)</f>
        <v xml:space="preserve">Medium </v>
      </c>
      <c r="J7362">
        <v>10911.38</v>
      </c>
      <c r="K7362">
        <v>7611.73</v>
      </c>
      <c r="L7362">
        <v>5409.05</v>
      </c>
    </row>
    <row r="7363" spans="1:12" x14ac:dyDescent="0.25">
      <c r="A7363" s="8" t="s">
        <v>2671</v>
      </c>
      <c r="B7363" s="8" t="s">
        <v>2672</v>
      </c>
      <c r="C7363" s="8" t="s">
        <v>67</v>
      </c>
      <c r="D7363" s="8" t="str">
        <f>VLOOKUP(HospitalImport__2[[#This Row],[Provider State]],States!$A$2:$B$52,2,FALSE)</f>
        <v>New York</v>
      </c>
      <c r="E7363" s="8" t="s">
        <v>1478</v>
      </c>
      <c r="F7363">
        <v>66</v>
      </c>
      <c r="G7363" t="str">
        <f>VLOOKUP(HospitalImport__2[[#This Row],[Medical Procedure ID No.]],MedicalProcedures!$A$1:$B$11,2,FALSE)</f>
        <v>INTRACRANIAL HEMORRHAGE OR CEREBRAL INFARCTION W/O CC/MCC</v>
      </c>
      <c r="H7363">
        <v>54</v>
      </c>
      <c r="I7363" t="str">
        <f>VLOOKUP(HospitalImport__2[[#This Row],[ Total Discharges ]],'Discharge Volume Type'!$A$1:$B$3,2,TRUE)</f>
        <v xml:space="preserve">Medium </v>
      </c>
      <c r="J7363">
        <v>53191.24</v>
      </c>
      <c r="K7363">
        <v>6338.18</v>
      </c>
      <c r="L7363">
        <v>9211.15</v>
      </c>
    </row>
    <row r="7364" spans="1:12" x14ac:dyDescent="0.25">
      <c r="A7364" s="8" t="s">
        <v>1518</v>
      </c>
      <c r="B7364" s="8" t="s">
        <v>873</v>
      </c>
      <c r="C7364" s="8" t="s">
        <v>67</v>
      </c>
      <c r="D7364" s="8" t="str">
        <f>VLOOKUP(HospitalImport__2[[#This Row],[Provider State]],States!$A$2:$B$52,2,FALSE)</f>
        <v>New York</v>
      </c>
      <c r="E7364" s="8" t="s">
        <v>1478</v>
      </c>
      <c r="F7364">
        <v>66</v>
      </c>
      <c r="G7364" t="str">
        <f>VLOOKUP(HospitalImport__2[[#This Row],[Medical Procedure ID No.]],MedicalProcedures!$A$1:$B$11,2,FALSE)</f>
        <v>INTRACRANIAL HEMORRHAGE OR CEREBRAL INFARCTION W/O CC/MCC</v>
      </c>
      <c r="H7364">
        <v>53</v>
      </c>
      <c r="I7364" t="str">
        <f>VLOOKUP(HospitalImport__2[[#This Row],[ Total Discharges ]],'Discharge Volume Type'!$A$1:$B$3,2,TRUE)</f>
        <v xml:space="preserve">Medium </v>
      </c>
      <c r="J7364">
        <v>27804.67</v>
      </c>
      <c r="K7364">
        <v>7930.83</v>
      </c>
      <c r="L7364">
        <v>2992.07</v>
      </c>
    </row>
    <row r="7365" spans="1:12" x14ac:dyDescent="0.25">
      <c r="A7365" s="8" t="s">
        <v>2673</v>
      </c>
      <c r="B7365" s="8" t="s">
        <v>2674</v>
      </c>
      <c r="C7365" s="8" t="s">
        <v>67</v>
      </c>
      <c r="D7365" s="8" t="str">
        <f>VLOOKUP(HospitalImport__2[[#This Row],[Provider State]],States!$A$2:$B$52,2,FALSE)</f>
        <v>New York</v>
      </c>
      <c r="E7365" s="8" t="s">
        <v>1478</v>
      </c>
      <c r="F7365">
        <v>66</v>
      </c>
      <c r="G7365" t="str">
        <f>VLOOKUP(HospitalImport__2[[#This Row],[Medical Procedure ID No.]],MedicalProcedures!$A$1:$B$11,2,FALSE)</f>
        <v>INTRACRANIAL HEMORRHAGE OR CEREBRAL INFARCTION W/O CC/MCC</v>
      </c>
      <c r="H7365">
        <v>65</v>
      </c>
      <c r="I7365" t="str">
        <f>VLOOKUP(HospitalImport__2[[#This Row],[ Total Discharges ]],'Discharge Volume Type'!$A$1:$B$3,2,TRUE)</f>
        <v xml:space="preserve">Medium </v>
      </c>
      <c r="J7365">
        <v>40863.83</v>
      </c>
      <c r="K7365">
        <v>10284.6</v>
      </c>
      <c r="L7365">
        <v>3949.3</v>
      </c>
    </row>
    <row r="7366" spans="1:12" x14ac:dyDescent="0.25">
      <c r="A7366" s="8" t="s">
        <v>2675</v>
      </c>
      <c r="B7366" s="8" t="s">
        <v>2676</v>
      </c>
      <c r="C7366" s="8" t="s">
        <v>67</v>
      </c>
      <c r="D7366" s="8" t="str">
        <f>VLOOKUP(HospitalImport__2[[#This Row],[Provider State]],States!$A$2:$B$52,2,FALSE)</f>
        <v>New York</v>
      </c>
      <c r="E7366" s="8" t="s">
        <v>422</v>
      </c>
      <c r="F7366">
        <v>66</v>
      </c>
      <c r="G7366" t="str">
        <f>VLOOKUP(HospitalImport__2[[#This Row],[Medical Procedure ID No.]],MedicalProcedures!$A$1:$B$11,2,FALSE)</f>
        <v>INTRACRANIAL HEMORRHAGE OR CEREBRAL INFARCTION W/O CC/MCC</v>
      </c>
      <c r="H7366">
        <v>54</v>
      </c>
      <c r="I7366" t="str">
        <f>VLOOKUP(HospitalImport__2[[#This Row],[ Total Discharges ]],'Discharge Volume Type'!$A$1:$B$3,2,TRUE)</f>
        <v xml:space="preserve">Medium </v>
      </c>
      <c r="J7366">
        <v>35833.17</v>
      </c>
      <c r="K7366">
        <v>5392.57</v>
      </c>
      <c r="L7366">
        <v>4218.4799999999996</v>
      </c>
    </row>
    <row r="7367" spans="1:12" x14ac:dyDescent="0.25">
      <c r="A7367" s="8" t="s">
        <v>2677</v>
      </c>
      <c r="B7367" s="8" t="s">
        <v>2678</v>
      </c>
      <c r="C7367" s="8" t="s">
        <v>67</v>
      </c>
      <c r="D7367" s="8" t="str">
        <f>VLOOKUP(HospitalImport__2[[#This Row],[Provider State]],States!$A$2:$B$52,2,FALSE)</f>
        <v>New York</v>
      </c>
      <c r="E7367" s="8" t="s">
        <v>2679</v>
      </c>
      <c r="F7367">
        <v>66</v>
      </c>
      <c r="G7367" t="str">
        <f>VLOOKUP(HospitalImport__2[[#This Row],[Medical Procedure ID No.]],MedicalProcedures!$A$1:$B$11,2,FALSE)</f>
        <v>INTRACRANIAL HEMORRHAGE OR CEREBRAL INFARCTION W/O CC/MCC</v>
      </c>
      <c r="H7367">
        <v>52</v>
      </c>
      <c r="I7367" t="str">
        <f>VLOOKUP(HospitalImport__2[[#This Row],[ Total Discharges ]],'Discharge Volume Type'!$A$1:$B$3,2,TRUE)</f>
        <v xml:space="preserve">Medium </v>
      </c>
      <c r="J7367">
        <v>28114.35</v>
      </c>
      <c r="K7367">
        <v>9343.9599999999991</v>
      </c>
      <c r="L7367">
        <v>5707.31</v>
      </c>
    </row>
    <row r="7368" spans="1:12" x14ac:dyDescent="0.25">
      <c r="A7368" s="8" t="s">
        <v>337</v>
      </c>
      <c r="B7368" s="8" t="s">
        <v>1446</v>
      </c>
      <c r="C7368" s="8" t="s">
        <v>67</v>
      </c>
      <c r="D7368" s="8" t="str">
        <f>VLOOKUP(HospitalImport__2[[#This Row],[Provider State]],States!$A$2:$B$52,2,FALSE)</f>
        <v>New York</v>
      </c>
      <c r="E7368" s="8" t="s">
        <v>1447</v>
      </c>
      <c r="F7368">
        <v>66</v>
      </c>
      <c r="G7368" t="str">
        <f>VLOOKUP(HospitalImport__2[[#This Row],[Medical Procedure ID No.]],MedicalProcedures!$A$1:$B$11,2,FALSE)</f>
        <v>INTRACRANIAL HEMORRHAGE OR CEREBRAL INFARCTION W/O CC/MCC</v>
      </c>
      <c r="H7368">
        <v>67</v>
      </c>
      <c r="I7368" t="str">
        <f>VLOOKUP(HospitalImport__2[[#This Row],[ Total Discharges ]],'Discharge Volume Type'!$A$1:$B$3,2,TRUE)</f>
        <v xml:space="preserve">Medium </v>
      </c>
      <c r="J7368">
        <v>94667.43</v>
      </c>
      <c r="K7368">
        <v>4654.7700000000004</v>
      </c>
      <c r="L7368">
        <v>7043.64</v>
      </c>
    </row>
    <row r="7369" spans="1:12" x14ac:dyDescent="0.25">
      <c r="A7369" s="8" t="s">
        <v>1519</v>
      </c>
      <c r="B7369" s="8" t="s">
        <v>1200</v>
      </c>
      <c r="C7369" s="8" t="s">
        <v>67</v>
      </c>
      <c r="D7369" s="8" t="str">
        <f>VLOOKUP(HospitalImport__2[[#This Row],[Provider State]],States!$A$2:$B$52,2,FALSE)</f>
        <v>New York</v>
      </c>
      <c r="E7369" s="8" t="s">
        <v>1476</v>
      </c>
      <c r="F7369">
        <v>66</v>
      </c>
      <c r="G7369" t="str">
        <f>VLOOKUP(HospitalImport__2[[#This Row],[Medical Procedure ID No.]],MedicalProcedures!$A$1:$B$11,2,FALSE)</f>
        <v>INTRACRANIAL HEMORRHAGE OR CEREBRAL INFARCTION W/O CC/MCC</v>
      </c>
      <c r="H7369">
        <v>37</v>
      </c>
      <c r="I7369" t="str">
        <f>VLOOKUP(HospitalImport__2[[#This Row],[ Total Discharges ]],'Discharge Volume Type'!$A$1:$B$3,2,TRUE)</f>
        <v>Low</v>
      </c>
      <c r="J7369">
        <v>46521.83</v>
      </c>
      <c r="K7369">
        <v>8125.1</v>
      </c>
      <c r="L7369">
        <v>3205.59</v>
      </c>
    </row>
    <row r="7370" spans="1:12" x14ac:dyDescent="0.25">
      <c r="A7370" s="8" t="s">
        <v>1520</v>
      </c>
      <c r="B7370" s="8" t="s">
        <v>1521</v>
      </c>
      <c r="C7370" s="8" t="s">
        <v>67</v>
      </c>
      <c r="D7370" s="8" t="str">
        <f>VLOOKUP(HospitalImport__2[[#This Row],[Provider State]],States!$A$2:$B$52,2,FALSE)</f>
        <v>New York</v>
      </c>
      <c r="E7370" s="8" t="s">
        <v>1473</v>
      </c>
      <c r="F7370">
        <v>66</v>
      </c>
      <c r="G7370" t="str">
        <f>VLOOKUP(HospitalImport__2[[#This Row],[Medical Procedure ID No.]],MedicalProcedures!$A$1:$B$11,2,FALSE)</f>
        <v>INTRACRANIAL HEMORRHAGE OR CEREBRAL INFARCTION W/O CC/MCC</v>
      </c>
      <c r="H7370">
        <v>70</v>
      </c>
      <c r="I7370" t="str">
        <f>VLOOKUP(HospitalImport__2[[#This Row],[ Total Discharges ]],'Discharge Volume Type'!$A$1:$B$3,2,TRUE)</f>
        <v xml:space="preserve">Medium </v>
      </c>
      <c r="J7370">
        <v>81238.48</v>
      </c>
      <c r="K7370">
        <v>11425.49</v>
      </c>
      <c r="L7370">
        <v>5331.49</v>
      </c>
    </row>
    <row r="7371" spans="1:12" x14ac:dyDescent="0.25">
      <c r="A7371" s="8" t="s">
        <v>1522</v>
      </c>
      <c r="B7371" s="8" t="s">
        <v>1523</v>
      </c>
      <c r="C7371" s="8" t="s">
        <v>67</v>
      </c>
      <c r="D7371" s="8" t="str">
        <f>VLOOKUP(HospitalImport__2[[#This Row],[Provider State]],States!$A$2:$B$52,2,FALSE)</f>
        <v>New York</v>
      </c>
      <c r="E7371" s="8" t="s">
        <v>1478</v>
      </c>
      <c r="F7371">
        <v>66</v>
      </c>
      <c r="G7371" t="str">
        <f>VLOOKUP(HospitalImport__2[[#This Row],[Medical Procedure ID No.]],MedicalProcedures!$A$1:$B$11,2,FALSE)</f>
        <v>INTRACRANIAL HEMORRHAGE OR CEREBRAL INFARCTION W/O CC/MCC</v>
      </c>
      <c r="H7371">
        <v>31</v>
      </c>
      <c r="I7371" t="str">
        <f>VLOOKUP(HospitalImport__2[[#This Row],[ Total Discharges ]],'Discharge Volume Type'!$A$1:$B$3,2,TRUE)</f>
        <v>Low</v>
      </c>
      <c r="J7371">
        <v>20799.740000000002</v>
      </c>
      <c r="K7371">
        <v>7008.86</v>
      </c>
      <c r="L7371">
        <v>4337.08</v>
      </c>
    </row>
    <row r="7372" spans="1:12" x14ac:dyDescent="0.25">
      <c r="A7372" s="8" t="s">
        <v>2680</v>
      </c>
      <c r="B7372" s="8" t="s">
        <v>1500</v>
      </c>
      <c r="C7372" s="8" t="s">
        <v>67</v>
      </c>
      <c r="D7372" s="8" t="str">
        <f>VLOOKUP(HospitalImport__2[[#This Row],[Provider State]],States!$A$2:$B$52,2,FALSE)</f>
        <v>New York</v>
      </c>
      <c r="E7372" s="8" t="s">
        <v>1456</v>
      </c>
      <c r="F7372">
        <v>66</v>
      </c>
      <c r="G7372" t="str">
        <f>VLOOKUP(HospitalImport__2[[#This Row],[Medical Procedure ID No.]],MedicalProcedures!$A$1:$B$11,2,FALSE)</f>
        <v>INTRACRANIAL HEMORRHAGE OR CEREBRAL INFARCTION W/O CC/MCC</v>
      </c>
      <c r="H7372">
        <v>49</v>
      </c>
      <c r="I7372" t="str">
        <f>VLOOKUP(HospitalImport__2[[#This Row],[ Total Discharges ]],'Discharge Volume Type'!$A$1:$B$3,2,TRUE)</f>
        <v>Low</v>
      </c>
      <c r="J7372">
        <v>19095.400000000001</v>
      </c>
      <c r="K7372">
        <v>8593.1200000000008</v>
      </c>
      <c r="L7372">
        <v>5508.45</v>
      </c>
    </row>
    <row r="7373" spans="1:12" x14ac:dyDescent="0.25">
      <c r="A7373" s="8" t="s">
        <v>3185</v>
      </c>
      <c r="B7373" s="8" t="s">
        <v>3186</v>
      </c>
      <c r="C7373" s="8" t="s">
        <v>67</v>
      </c>
      <c r="D7373" s="8" t="str">
        <f>VLOOKUP(HospitalImport__2[[#This Row],[Provider State]],States!$A$2:$B$52,2,FALSE)</f>
        <v>New York</v>
      </c>
      <c r="E7373" s="8" t="s">
        <v>1476</v>
      </c>
      <c r="F7373">
        <v>66</v>
      </c>
      <c r="G7373" t="str">
        <f>VLOOKUP(HospitalImport__2[[#This Row],[Medical Procedure ID No.]],MedicalProcedures!$A$1:$B$11,2,FALSE)</f>
        <v>INTRACRANIAL HEMORRHAGE OR CEREBRAL INFARCTION W/O CC/MCC</v>
      </c>
      <c r="H7373">
        <v>50</v>
      </c>
      <c r="I7373" t="str">
        <f>VLOOKUP(HospitalImport__2[[#This Row],[ Total Discharges ]],'Discharge Volume Type'!$A$1:$B$3,2,TRUE)</f>
        <v xml:space="preserve">Medium </v>
      </c>
      <c r="J7373">
        <v>15632.87</v>
      </c>
      <c r="K7373">
        <v>6297.79</v>
      </c>
      <c r="L7373">
        <v>6437.47</v>
      </c>
    </row>
    <row r="7374" spans="1:12" x14ac:dyDescent="0.25">
      <c r="A7374" s="8" t="s">
        <v>2681</v>
      </c>
      <c r="B7374" s="8" t="s">
        <v>2682</v>
      </c>
      <c r="C7374" s="8" t="s">
        <v>67</v>
      </c>
      <c r="D7374" s="8" t="str">
        <f>VLOOKUP(HospitalImport__2[[#This Row],[Provider State]],States!$A$2:$B$52,2,FALSE)</f>
        <v>New York</v>
      </c>
      <c r="E7374" s="8" t="s">
        <v>1473</v>
      </c>
      <c r="F7374">
        <v>66</v>
      </c>
      <c r="G7374" t="str">
        <f>VLOOKUP(HospitalImport__2[[#This Row],[Medical Procedure ID No.]],MedicalProcedures!$A$1:$B$11,2,FALSE)</f>
        <v>INTRACRANIAL HEMORRHAGE OR CEREBRAL INFARCTION W/O CC/MCC</v>
      </c>
      <c r="H7374">
        <v>54</v>
      </c>
      <c r="I7374" t="str">
        <f>VLOOKUP(HospitalImport__2[[#This Row],[ Total Discharges ]],'Discharge Volume Type'!$A$1:$B$3,2,TRUE)</f>
        <v xml:space="preserve">Medium </v>
      </c>
      <c r="J7374">
        <v>25353.5</v>
      </c>
      <c r="K7374">
        <v>4655.1099999999997</v>
      </c>
      <c r="L7374">
        <v>6671.41</v>
      </c>
    </row>
    <row r="7375" spans="1:12" x14ac:dyDescent="0.25">
      <c r="A7375" s="8" t="s">
        <v>251</v>
      </c>
      <c r="B7375" s="8" t="s">
        <v>2683</v>
      </c>
      <c r="C7375" s="8" t="s">
        <v>67</v>
      </c>
      <c r="D7375" s="8" t="str">
        <f>VLOOKUP(HospitalImport__2[[#This Row],[Provider State]],States!$A$2:$B$52,2,FALSE)</f>
        <v>New York</v>
      </c>
      <c r="E7375" s="8" t="s">
        <v>1473</v>
      </c>
      <c r="F7375">
        <v>66</v>
      </c>
      <c r="G7375" t="str">
        <f>VLOOKUP(HospitalImport__2[[#This Row],[Medical Procedure ID No.]],MedicalProcedures!$A$1:$B$11,2,FALSE)</f>
        <v>INTRACRANIAL HEMORRHAGE OR CEREBRAL INFARCTION W/O CC/MCC</v>
      </c>
      <c r="H7375">
        <v>39</v>
      </c>
      <c r="I7375" t="str">
        <f>VLOOKUP(HospitalImport__2[[#This Row],[ Total Discharges ]],'Discharge Volume Type'!$A$1:$B$3,2,TRUE)</f>
        <v>Low</v>
      </c>
      <c r="J7375">
        <v>18715.39</v>
      </c>
      <c r="K7375">
        <v>5475.13</v>
      </c>
      <c r="L7375">
        <v>3638.7</v>
      </c>
    </row>
    <row r="7376" spans="1:12" x14ac:dyDescent="0.25">
      <c r="A7376" s="8" t="s">
        <v>2684</v>
      </c>
      <c r="B7376" s="8" t="s">
        <v>2685</v>
      </c>
      <c r="C7376" s="8" t="s">
        <v>67</v>
      </c>
      <c r="D7376" s="8" t="str">
        <f>VLOOKUP(HospitalImport__2[[#This Row],[Provider State]],States!$A$2:$B$52,2,FALSE)</f>
        <v>New York</v>
      </c>
      <c r="E7376" s="8" t="s">
        <v>1473</v>
      </c>
      <c r="F7376">
        <v>66</v>
      </c>
      <c r="G7376" t="str">
        <f>VLOOKUP(HospitalImport__2[[#This Row],[Medical Procedure ID No.]],MedicalProcedures!$A$1:$B$11,2,FALSE)</f>
        <v>INTRACRANIAL HEMORRHAGE OR CEREBRAL INFARCTION W/O CC/MCC</v>
      </c>
      <c r="H7376">
        <v>61</v>
      </c>
      <c r="I7376" t="str">
        <f>VLOOKUP(HospitalImport__2[[#This Row],[ Total Discharges ]],'Discharge Volume Type'!$A$1:$B$3,2,TRUE)</f>
        <v xml:space="preserve">Medium </v>
      </c>
      <c r="J7376">
        <v>25552.53</v>
      </c>
      <c r="K7376">
        <v>10702.36</v>
      </c>
      <c r="L7376">
        <v>6366.22</v>
      </c>
    </row>
    <row r="7377" spans="1:12" x14ac:dyDescent="0.25">
      <c r="A7377" s="8" t="s">
        <v>2686</v>
      </c>
      <c r="B7377" s="8" t="s">
        <v>1500</v>
      </c>
      <c r="C7377" s="8" t="s">
        <v>67</v>
      </c>
      <c r="D7377" s="8" t="str">
        <f>VLOOKUP(HospitalImport__2[[#This Row],[Provider State]],States!$A$2:$B$52,2,FALSE)</f>
        <v>New York</v>
      </c>
      <c r="E7377" s="8" t="s">
        <v>1456</v>
      </c>
      <c r="F7377">
        <v>66</v>
      </c>
      <c r="G7377" t="str">
        <f>VLOOKUP(HospitalImport__2[[#This Row],[Medical Procedure ID No.]],MedicalProcedures!$A$1:$B$11,2,FALSE)</f>
        <v>INTRACRANIAL HEMORRHAGE OR CEREBRAL INFARCTION W/O CC/MCC</v>
      </c>
      <c r="H7377">
        <v>63</v>
      </c>
      <c r="I7377" t="str">
        <f>VLOOKUP(HospitalImport__2[[#This Row],[ Total Discharges ]],'Discharge Volume Type'!$A$1:$B$3,2,TRUE)</f>
        <v xml:space="preserve">Medium </v>
      </c>
      <c r="J7377">
        <v>32583.72</v>
      </c>
      <c r="K7377">
        <v>11458.44</v>
      </c>
      <c r="L7377">
        <v>6944.58</v>
      </c>
    </row>
    <row r="7378" spans="1:12" x14ac:dyDescent="0.25">
      <c r="A7378" s="8" t="s">
        <v>2687</v>
      </c>
      <c r="B7378" s="8" t="s">
        <v>2688</v>
      </c>
      <c r="C7378" s="8" t="s">
        <v>67</v>
      </c>
      <c r="D7378" s="8" t="str">
        <f>VLOOKUP(HospitalImport__2[[#This Row],[Provider State]],States!$A$2:$B$52,2,FALSE)</f>
        <v>New York</v>
      </c>
      <c r="E7378" s="8" t="s">
        <v>1473</v>
      </c>
      <c r="F7378">
        <v>66</v>
      </c>
      <c r="G7378" t="str">
        <f>VLOOKUP(HospitalImport__2[[#This Row],[Medical Procedure ID No.]],MedicalProcedures!$A$1:$B$11,2,FALSE)</f>
        <v>INTRACRANIAL HEMORRHAGE OR CEREBRAL INFARCTION W/O CC/MCC</v>
      </c>
      <c r="H7378">
        <v>47</v>
      </c>
      <c r="I7378" t="str">
        <f>VLOOKUP(HospitalImport__2[[#This Row],[ Total Discharges ]],'Discharge Volume Type'!$A$1:$B$3,2,TRUE)</f>
        <v>Low</v>
      </c>
      <c r="J7378">
        <v>29292.720000000001</v>
      </c>
      <c r="K7378">
        <v>8430.0300000000007</v>
      </c>
      <c r="L7378">
        <v>6566.81</v>
      </c>
    </row>
    <row r="7379" spans="1:12" x14ac:dyDescent="0.25">
      <c r="A7379" s="8" t="s">
        <v>2689</v>
      </c>
      <c r="B7379" s="8" t="s">
        <v>2690</v>
      </c>
      <c r="C7379" s="8" t="s">
        <v>67</v>
      </c>
      <c r="D7379" s="8" t="str">
        <f>VLOOKUP(HospitalImport__2[[#This Row],[Provider State]],States!$A$2:$B$52,2,FALSE)</f>
        <v>New York</v>
      </c>
      <c r="E7379" s="8" t="s">
        <v>1473</v>
      </c>
      <c r="F7379">
        <v>66</v>
      </c>
      <c r="G7379" t="str">
        <f>VLOOKUP(HospitalImport__2[[#This Row],[Medical Procedure ID No.]],MedicalProcedures!$A$1:$B$11,2,FALSE)</f>
        <v>INTRACRANIAL HEMORRHAGE OR CEREBRAL INFARCTION W/O CC/MCC</v>
      </c>
      <c r="H7379">
        <v>55</v>
      </c>
      <c r="I7379" t="str">
        <f>VLOOKUP(HospitalImport__2[[#This Row],[ Total Discharges ]],'Discharge Volume Type'!$A$1:$B$3,2,TRUE)</f>
        <v xml:space="preserve">Medium </v>
      </c>
      <c r="J7379">
        <v>47177</v>
      </c>
      <c r="K7379">
        <v>5327.9</v>
      </c>
      <c r="L7379">
        <v>7820.12</v>
      </c>
    </row>
    <row r="7380" spans="1:12" x14ac:dyDescent="0.25">
      <c r="A7380" s="8" t="s">
        <v>2691</v>
      </c>
      <c r="B7380" s="8" t="s">
        <v>2692</v>
      </c>
      <c r="C7380" s="8" t="s">
        <v>67</v>
      </c>
      <c r="D7380" s="8" t="str">
        <f>VLOOKUP(HospitalImport__2[[#This Row],[Provider State]],States!$A$2:$B$52,2,FALSE)</f>
        <v>New York</v>
      </c>
      <c r="E7380" s="8" t="s">
        <v>1473</v>
      </c>
      <c r="F7380">
        <v>66</v>
      </c>
      <c r="G7380" t="str">
        <f>VLOOKUP(HospitalImport__2[[#This Row],[Medical Procedure ID No.]],MedicalProcedures!$A$1:$B$11,2,FALSE)</f>
        <v>INTRACRANIAL HEMORRHAGE OR CEREBRAL INFARCTION W/O CC/MCC</v>
      </c>
      <c r="H7380">
        <v>72</v>
      </c>
      <c r="I7380" t="str">
        <f>VLOOKUP(HospitalImport__2[[#This Row],[ Total Discharges ]],'Discharge Volume Type'!$A$1:$B$3,2,TRUE)</f>
        <v xml:space="preserve">Medium </v>
      </c>
      <c r="J7380">
        <v>7889.34</v>
      </c>
      <c r="K7380">
        <v>5338.96</v>
      </c>
      <c r="L7380">
        <v>7368.98</v>
      </c>
    </row>
    <row r="7381" spans="1:12" x14ac:dyDescent="0.25">
      <c r="A7381" s="8" t="s">
        <v>1524</v>
      </c>
      <c r="B7381" s="8" t="s">
        <v>1525</v>
      </c>
      <c r="C7381" s="8" t="s">
        <v>67</v>
      </c>
      <c r="D7381" s="8" t="str">
        <f>VLOOKUP(HospitalImport__2[[#This Row],[Provider State]],States!$A$2:$B$52,2,FALSE)</f>
        <v>New York</v>
      </c>
      <c r="E7381" s="8" t="s">
        <v>1450</v>
      </c>
      <c r="F7381">
        <v>66</v>
      </c>
      <c r="G7381" t="str">
        <f>VLOOKUP(HospitalImport__2[[#This Row],[Medical Procedure ID No.]],MedicalProcedures!$A$1:$B$11,2,FALSE)</f>
        <v>INTRACRANIAL HEMORRHAGE OR CEREBRAL INFARCTION W/O CC/MCC</v>
      </c>
      <c r="H7381">
        <v>54</v>
      </c>
      <c r="I7381" t="str">
        <f>VLOOKUP(HospitalImport__2[[#This Row],[ Total Discharges ]],'Discharge Volume Type'!$A$1:$B$3,2,TRUE)</f>
        <v xml:space="preserve">Medium </v>
      </c>
      <c r="J7381">
        <v>9257.9699999999993</v>
      </c>
      <c r="K7381">
        <v>8451.7900000000009</v>
      </c>
      <c r="L7381">
        <v>10146.26</v>
      </c>
    </row>
    <row r="7382" spans="1:12" x14ac:dyDescent="0.25">
      <c r="A7382" s="8" t="s">
        <v>1526</v>
      </c>
      <c r="B7382" s="8" t="s">
        <v>1527</v>
      </c>
      <c r="C7382" s="8" t="s">
        <v>67</v>
      </c>
      <c r="D7382" s="8" t="str">
        <f>VLOOKUP(HospitalImport__2[[#This Row],[Provider State]],States!$A$2:$B$52,2,FALSE)</f>
        <v>New York</v>
      </c>
      <c r="E7382" s="8" t="s">
        <v>1473</v>
      </c>
      <c r="F7382">
        <v>66</v>
      </c>
      <c r="G7382" t="str">
        <f>VLOOKUP(HospitalImport__2[[#This Row],[Medical Procedure ID No.]],MedicalProcedures!$A$1:$B$11,2,FALSE)</f>
        <v>INTRACRANIAL HEMORRHAGE OR CEREBRAL INFARCTION W/O CC/MCC</v>
      </c>
      <c r="H7382">
        <v>34</v>
      </c>
      <c r="I7382" t="str">
        <f>VLOOKUP(HospitalImport__2[[#This Row],[ Total Discharges ]],'Discharge Volume Type'!$A$1:$B$3,2,TRUE)</f>
        <v>Low</v>
      </c>
      <c r="J7382">
        <v>30670.75</v>
      </c>
      <c r="K7382">
        <v>6771.36</v>
      </c>
      <c r="L7382">
        <v>3789.07</v>
      </c>
    </row>
    <row r="7383" spans="1:12" x14ac:dyDescent="0.25">
      <c r="A7383" s="8" t="s">
        <v>1528</v>
      </c>
      <c r="B7383" s="8" t="s">
        <v>375</v>
      </c>
      <c r="C7383" s="8" t="s">
        <v>69</v>
      </c>
      <c r="D7383" s="8" t="str">
        <f>VLOOKUP(HospitalImport__2[[#This Row],[Provider State]],States!$A$2:$B$52,2,FALSE)</f>
        <v>North Carolina</v>
      </c>
      <c r="E7383" s="8" t="s">
        <v>1529</v>
      </c>
      <c r="F7383">
        <v>66</v>
      </c>
      <c r="G7383" t="str">
        <f>VLOOKUP(HospitalImport__2[[#This Row],[Medical Procedure ID No.]],MedicalProcedures!$A$1:$B$11,2,FALSE)</f>
        <v>INTRACRANIAL HEMORRHAGE OR CEREBRAL INFARCTION W/O CC/MCC</v>
      </c>
      <c r="H7383">
        <v>146</v>
      </c>
      <c r="I7383" t="str">
        <f>VLOOKUP(HospitalImport__2[[#This Row],[ Total Discharges ]],'Discharge Volume Type'!$A$1:$B$3,2,TRUE)</f>
        <v>High</v>
      </c>
      <c r="J7383">
        <v>13987.29</v>
      </c>
      <c r="K7383">
        <v>15268.66</v>
      </c>
      <c r="L7383">
        <v>5302.54</v>
      </c>
    </row>
    <row r="7384" spans="1:12" x14ac:dyDescent="0.25">
      <c r="A7384" s="8" t="s">
        <v>1530</v>
      </c>
      <c r="B7384" s="8" t="s">
        <v>1531</v>
      </c>
      <c r="C7384" s="8" t="s">
        <v>69</v>
      </c>
      <c r="D7384" s="8" t="str">
        <f>VLOOKUP(HospitalImport__2[[#This Row],[Provider State]],States!$A$2:$B$52,2,FALSE)</f>
        <v>North Carolina</v>
      </c>
      <c r="E7384" s="8" t="s">
        <v>1532</v>
      </c>
      <c r="F7384">
        <v>66</v>
      </c>
      <c r="G7384" t="str">
        <f>VLOOKUP(HospitalImport__2[[#This Row],[Medical Procedure ID No.]],MedicalProcedures!$A$1:$B$11,2,FALSE)</f>
        <v>INTRACRANIAL HEMORRHAGE OR CEREBRAL INFARCTION W/O CC/MCC</v>
      </c>
      <c r="H7384">
        <v>97</v>
      </c>
      <c r="I7384" t="str">
        <f>VLOOKUP(HospitalImport__2[[#This Row],[ Total Discharges ]],'Discharge Volume Type'!$A$1:$B$3,2,TRUE)</f>
        <v>High</v>
      </c>
      <c r="J7384">
        <v>17178.54</v>
      </c>
      <c r="K7384">
        <v>7316.87</v>
      </c>
      <c r="L7384">
        <v>4708.38</v>
      </c>
    </row>
    <row r="7385" spans="1:12" x14ac:dyDescent="0.25">
      <c r="A7385" s="8" t="s">
        <v>1533</v>
      </c>
      <c r="B7385" s="8" t="s">
        <v>1534</v>
      </c>
      <c r="C7385" s="8" t="s">
        <v>69</v>
      </c>
      <c r="D7385" s="8" t="str">
        <f>VLOOKUP(HospitalImport__2[[#This Row],[Provider State]],States!$A$2:$B$52,2,FALSE)</f>
        <v>North Carolina</v>
      </c>
      <c r="E7385" s="8" t="s">
        <v>1535</v>
      </c>
      <c r="F7385">
        <v>66</v>
      </c>
      <c r="G7385" t="str">
        <f>VLOOKUP(HospitalImport__2[[#This Row],[Medical Procedure ID No.]],MedicalProcedures!$A$1:$B$11,2,FALSE)</f>
        <v>INTRACRANIAL HEMORRHAGE OR CEREBRAL INFARCTION W/O CC/MCC</v>
      </c>
      <c r="H7385">
        <v>41</v>
      </c>
      <c r="I7385" t="str">
        <f>VLOOKUP(HospitalImport__2[[#This Row],[ Total Discharges ]],'Discharge Volume Type'!$A$1:$B$3,2,TRUE)</f>
        <v>Low</v>
      </c>
      <c r="J7385">
        <v>10126.83</v>
      </c>
      <c r="K7385">
        <v>8387.0400000000009</v>
      </c>
      <c r="L7385">
        <v>4622.71</v>
      </c>
    </row>
    <row r="7386" spans="1:12" x14ac:dyDescent="0.25">
      <c r="A7386" s="8" t="s">
        <v>2698</v>
      </c>
      <c r="B7386" s="8" t="s">
        <v>2699</v>
      </c>
      <c r="C7386" s="8" t="s">
        <v>69</v>
      </c>
      <c r="D7386" s="8" t="str">
        <f>VLOOKUP(HospitalImport__2[[#This Row],[Provider State]],States!$A$2:$B$52,2,FALSE)</f>
        <v>North Carolina</v>
      </c>
      <c r="E7386" s="8" t="s">
        <v>1544</v>
      </c>
      <c r="F7386">
        <v>66</v>
      </c>
      <c r="G7386" t="str">
        <f>VLOOKUP(HospitalImport__2[[#This Row],[Medical Procedure ID No.]],MedicalProcedures!$A$1:$B$11,2,FALSE)</f>
        <v>INTRACRANIAL HEMORRHAGE OR CEREBRAL INFARCTION W/O CC/MCC</v>
      </c>
      <c r="H7386">
        <v>58</v>
      </c>
      <c r="I7386" t="str">
        <f>VLOOKUP(HospitalImport__2[[#This Row],[ Total Discharges ]],'Discharge Volume Type'!$A$1:$B$3,2,TRUE)</f>
        <v xml:space="preserve">Medium </v>
      </c>
      <c r="J7386">
        <v>23154.6</v>
      </c>
      <c r="K7386">
        <v>6925.19</v>
      </c>
      <c r="L7386">
        <v>4467.24</v>
      </c>
    </row>
    <row r="7387" spans="1:12" x14ac:dyDescent="0.25">
      <c r="A7387" s="8" t="s">
        <v>3839</v>
      </c>
      <c r="B7387" s="8" t="s">
        <v>3840</v>
      </c>
      <c r="C7387" s="8" t="s">
        <v>69</v>
      </c>
      <c r="D7387" s="8" t="str">
        <f>VLOOKUP(HospitalImport__2[[#This Row],[Provider State]],States!$A$2:$B$52,2,FALSE)</f>
        <v>North Carolina</v>
      </c>
      <c r="E7387" s="8" t="s">
        <v>1529</v>
      </c>
      <c r="F7387">
        <v>66</v>
      </c>
      <c r="G7387" t="str">
        <f>VLOOKUP(HospitalImport__2[[#This Row],[Medical Procedure ID No.]],MedicalProcedures!$A$1:$B$11,2,FALSE)</f>
        <v>INTRACRANIAL HEMORRHAGE OR CEREBRAL INFARCTION W/O CC/MCC</v>
      </c>
      <c r="H7387">
        <v>48</v>
      </c>
      <c r="I7387" t="str">
        <f>VLOOKUP(HospitalImport__2[[#This Row],[ Total Discharges ]],'Discharge Volume Type'!$A$1:$B$3,2,TRUE)</f>
        <v>Low</v>
      </c>
      <c r="J7387">
        <v>22156.81</v>
      </c>
      <c r="K7387">
        <v>5201.34</v>
      </c>
      <c r="L7387">
        <v>5748.76</v>
      </c>
    </row>
    <row r="7388" spans="1:12" x14ac:dyDescent="0.25">
      <c r="A7388" s="8" t="s">
        <v>1536</v>
      </c>
      <c r="B7388" s="8" t="s">
        <v>1537</v>
      </c>
      <c r="C7388" s="8" t="s">
        <v>69</v>
      </c>
      <c r="D7388" s="8" t="str">
        <f>VLOOKUP(HospitalImport__2[[#This Row],[Provider State]],States!$A$2:$B$52,2,FALSE)</f>
        <v>North Carolina</v>
      </c>
      <c r="E7388" s="8" t="s">
        <v>1535</v>
      </c>
      <c r="F7388">
        <v>66</v>
      </c>
      <c r="G7388" t="str">
        <f>VLOOKUP(HospitalImport__2[[#This Row],[Medical Procedure ID No.]],MedicalProcedures!$A$1:$B$11,2,FALSE)</f>
        <v>INTRACRANIAL HEMORRHAGE OR CEREBRAL INFARCTION W/O CC/MCC</v>
      </c>
      <c r="H7388">
        <v>69</v>
      </c>
      <c r="I7388" t="str">
        <f>VLOOKUP(HospitalImport__2[[#This Row],[ Total Discharges ]],'Discharge Volume Type'!$A$1:$B$3,2,TRUE)</f>
        <v xml:space="preserve">Medium </v>
      </c>
      <c r="J7388">
        <v>12768.35</v>
      </c>
      <c r="K7388">
        <v>4557.62</v>
      </c>
      <c r="L7388">
        <v>13903.64</v>
      </c>
    </row>
    <row r="7389" spans="1:12" x14ac:dyDescent="0.25">
      <c r="A7389" s="8" t="s">
        <v>3190</v>
      </c>
      <c r="B7389" s="8" t="s">
        <v>1047</v>
      </c>
      <c r="C7389" s="8" t="s">
        <v>69</v>
      </c>
      <c r="D7389" s="8" t="str">
        <f>VLOOKUP(HospitalImport__2[[#This Row],[Provider State]],States!$A$2:$B$52,2,FALSE)</f>
        <v>North Carolina</v>
      </c>
      <c r="E7389" s="8" t="s">
        <v>1529</v>
      </c>
      <c r="F7389">
        <v>66</v>
      </c>
      <c r="G7389" t="str">
        <f>VLOOKUP(HospitalImport__2[[#This Row],[Medical Procedure ID No.]],MedicalProcedures!$A$1:$B$11,2,FALSE)</f>
        <v>INTRACRANIAL HEMORRHAGE OR CEREBRAL INFARCTION W/O CC/MCC</v>
      </c>
      <c r="H7389">
        <v>77</v>
      </c>
      <c r="I7389" t="str">
        <f>VLOOKUP(HospitalImport__2[[#This Row],[ Total Discharges ]],'Discharge Volume Type'!$A$1:$B$3,2,TRUE)</f>
        <v xml:space="preserve">Medium </v>
      </c>
      <c r="J7389">
        <v>36046.82</v>
      </c>
      <c r="K7389">
        <v>4326.68</v>
      </c>
      <c r="L7389">
        <v>4541.03</v>
      </c>
    </row>
    <row r="7390" spans="1:12" x14ac:dyDescent="0.25">
      <c r="A7390" s="8" t="s">
        <v>1538</v>
      </c>
      <c r="B7390" s="8" t="s">
        <v>1539</v>
      </c>
      <c r="C7390" s="8" t="s">
        <v>69</v>
      </c>
      <c r="D7390" s="8" t="str">
        <f>VLOOKUP(HospitalImport__2[[#This Row],[Provider State]],States!$A$2:$B$52,2,FALSE)</f>
        <v>North Carolina</v>
      </c>
      <c r="E7390" s="8" t="s">
        <v>1532</v>
      </c>
      <c r="F7390">
        <v>66</v>
      </c>
      <c r="G7390" t="str">
        <f>VLOOKUP(HospitalImport__2[[#This Row],[Medical Procedure ID No.]],MedicalProcedures!$A$1:$B$11,2,FALSE)</f>
        <v>INTRACRANIAL HEMORRHAGE OR CEREBRAL INFARCTION W/O CC/MCC</v>
      </c>
      <c r="H7390">
        <v>29</v>
      </c>
      <c r="I7390" t="str">
        <f>VLOOKUP(HospitalImport__2[[#This Row],[ Total Discharges ]],'Discharge Volume Type'!$A$1:$B$3,2,TRUE)</f>
        <v>Low</v>
      </c>
      <c r="J7390">
        <v>38562.57</v>
      </c>
      <c r="K7390">
        <v>6890.23</v>
      </c>
      <c r="L7390">
        <v>6836.04</v>
      </c>
    </row>
    <row r="7391" spans="1:12" x14ac:dyDescent="0.25">
      <c r="A7391" s="8" t="s">
        <v>2700</v>
      </c>
      <c r="B7391" s="8" t="s">
        <v>572</v>
      </c>
      <c r="C7391" s="8" t="s">
        <v>69</v>
      </c>
      <c r="D7391" s="8" t="str">
        <f>VLOOKUP(HospitalImport__2[[#This Row],[Provider State]],States!$A$2:$B$52,2,FALSE)</f>
        <v>North Carolina</v>
      </c>
      <c r="E7391" s="8" t="s">
        <v>1547</v>
      </c>
      <c r="F7391">
        <v>66</v>
      </c>
      <c r="G7391" t="str">
        <f>VLOOKUP(HospitalImport__2[[#This Row],[Medical Procedure ID No.]],MedicalProcedures!$A$1:$B$11,2,FALSE)</f>
        <v>INTRACRANIAL HEMORRHAGE OR CEREBRAL INFARCTION W/O CC/MCC</v>
      </c>
      <c r="H7391">
        <v>104</v>
      </c>
      <c r="I7391" t="str">
        <f>VLOOKUP(HospitalImport__2[[#This Row],[ Total Discharges ]],'Discharge Volume Type'!$A$1:$B$3,2,TRUE)</f>
        <v>High</v>
      </c>
      <c r="J7391">
        <v>20048.080000000002</v>
      </c>
      <c r="K7391">
        <v>4674.92</v>
      </c>
      <c r="L7391">
        <v>11851.26</v>
      </c>
    </row>
    <row r="7392" spans="1:12" x14ac:dyDescent="0.25">
      <c r="A7392" s="8" t="s">
        <v>2701</v>
      </c>
      <c r="B7392" s="8" t="s">
        <v>2702</v>
      </c>
      <c r="C7392" s="8" t="s">
        <v>69</v>
      </c>
      <c r="D7392" s="8" t="str">
        <f>VLOOKUP(HospitalImport__2[[#This Row],[Provider State]],States!$A$2:$B$52,2,FALSE)</f>
        <v>North Carolina</v>
      </c>
      <c r="E7392" s="8" t="s">
        <v>1529</v>
      </c>
      <c r="F7392">
        <v>66</v>
      </c>
      <c r="G7392" t="str">
        <f>VLOOKUP(HospitalImport__2[[#This Row],[Medical Procedure ID No.]],MedicalProcedures!$A$1:$B$11,2,FALSE)</f>
        <v>INTRACRANIAL HEMORRHAGE OR CEREBRAL INFARCTION W/O CC/MCC</v>
      </c>
      <c r="H7392">
        <v>58</v>
      </c>
      <c r="I7392" t="str">
        <f>VLOOKUP(HospitalImport__2[[#This Row],[ Total Discharges ]],'Discharge Volume Type'!$A$1:$B$3,2,TRUE)</f>
        <v xml:space="preserve">Medium </v>
      </c>
      <c r="J7392">
        <v>14329.56</v>
      </c>
      <c r="K7392">
        <v>7384.18</v>
      </c>
      <c r="L7392">
        <v>3658.99</v>
      </c>
    </row>
    <row r="7393" spans="1:12" x14ac:dyDescent="0.25">
      <c r="A7393" s="8" t="s">
        <v>3191</v>
      </c>
      <c r="B7393" s="8" t="s">
        <v>898</v>
      </c>
      <c r="C7393" s="8" t="s">
        <v>69</v>
      </c>
      <c r="D7393" s="8" t="str">
        <f>VLOOKUP(HospitalImport__2[[#This Row],[Provider State]],States!$A$2:$B$52,2,FALSE)</f>
        <v>North Carolina</v>
      </c>
      <c r="E7393" s="8" t="s">
        <v>1544</v>
      </c>
      <c r="F7393">
        <v>66</v>
      </c>
      <c r="G7393" t="str">
        <f>VLOOKUP(HospitalImport__2[[#This Row],[Medical Procedure ID No.]],MedicalProcedures!$A$1:$B$11,2,FALSE)</f>
        <v>INTRACRANIAL HEMORRHAGE OR CEREBRAL INFARCTION W/O CC/MCC</v>
      </c>
      <c r="H7393">
        <v>62</v>
      </c>
      <c r="I7393" t="str">
        <f>VLOOKUP(HospitalImport__2[[#This Row],[ Total Discharges ]],'Discharge Volume Type'!$A$1:$B$3,2,TRUE)</f>
        <v xml:space="preserve">Medium </v>
      </c>
      <c r="J7393">
        <v>6702.89</v>
      </c>
      <c r="K7393">
        <v>6517.38</v>
      </c>
      <c r="L7393">
        <v>5842.03</v>
      </c>
    </row>
    <row r="7394" spans="1:12" x14ac:dyDescent="0.25">
      <c r="A7394" s="8" t="s">
        <v>1540</v>
      </c>
      <c r="B7394" s="8" t="s">
        <v>1541</v>
      </c>
      <c r="C7394" s="8" t="s">
        <v>69</v>
      </c>
      <c r="D7394" s="8" t="str">
        <f>VLOOKUP(HospitalImport__2[[#This Row],[Provider State]],States!$A$2:$B$52,2,FALSE)</f>
        <v>North Carolina</v>
      </c>
      <c r="E7394" s="8" t="s">
        <v>1542</v>
      </c>
      <c r="F7394">
        <v>66</v>
      </c>
      <c r="G7394" t="str">
        <f>VLOOKUP(HospitalImport__2[[#This Row],[Medical Procedure ID No.]],MedicalProcedures!$A$1:$B$11,2,FALSE)</f>
        <v>INTRACRANIAL HEMORRHAGE OR CEREBRAL INFARCTION W/O CC/MCC</v>
      </c>
      <c r="H7394">
        <v>48</v>
      </c>
      <c r="I7394" t="str">
        <f>VLOOKUP(HospitalImport__2[[#This Row],[ Total Discharges ]],'Discharge Volume Type'!$A$1:$B$3,2,TRUE)</f>
        <v>Low</v>
      </c>
      <c r="J7394">
        <v>55394.47</v>
      </c>
      <c r="K7394">
        <v>6268.5</v>
      </c>
      <c r="L7394">
        <v>5296.27</v>
      </c>
    </row>
    <row r="7395" spans="1:12" x14ac:dyDescent="0.25">
      <c r="A7395" s="8" t="s">
        <v>1543</v>
      </c>
      <c r="B7395" s="8" t="s">
        <v>219</v>
      </c>
      <c r="C7395" s="8" t="s">
        <v>69</v>
      </c>
      <c r="D7395" s="8" t="str">
        <f>VLOOKUP(HospitalImport__2[[#This Row],[Provider State]],States!$A$2:$B$52,2,FALSE)</f>
        <v>North Carolina</v>
      </c>
      <c r="E7395" s="8" t="s">
        <v>1544</v>
      </c>
      <c r="F7395">
        <v>66</v>
      </c>
      <c r="G7395" t="str">
        <f>VLOOKUP(HospitalImport__2[[#This Row],[Medical Procedure ID No.]],MedicalProcedures!$A$1:$B$11,2,FALSE)</f>
        <v>INTRACRANIAL HEMORRHAGE OR CEREBRAL INFARCTION W/O CC/MCC</v>
      </c>
      <c r="H7395">
        <v>38</v>
      </c>
      <c r="I7395" t="str">
        <f>VLOOKUP(HospitalImport__2[[#This Row],[ Total Discharges ]],'Discharge Volume Type'!$A$1:$B$3,2,TRUE)</f>
        <v>Low</v>
      </c>
      <c r="J7395">
        <v>20725.599999999999</v>
      </c>
      <c r="K7395">
        <v>4897.8</v>
      </c>
      <c r="L7395">
        <v>6288.79</v>
      </c>
    </row>
    <row r="7396" spans="1:12" x14ac:dyDescent="0.25">
      <c r="A7396" s="8" t="s">
        <v>1545</v>
      </c>
      <c r="B7396" s="8" t="s">
        <v>1546</v>
      </c>
      <c r="C7396" s="8" t="s">
        <v>69</v>
      </c>
      <c r="D7396" s="8" t="str">
        <f>VLOOKUP(HospitalImport__2[[#This Row],[Provider State]],States!$A$2:$B$52,2,FALSE)</f>
        <v>North Carolina</v>
      </c>
      <c r="E7396" s="8" t="s">
        <v>1547</v>
      </c>
      <c r="F7396">
        <v>66</v>
      </c>
      <c r="G7396" t="str">
        <f>VLOOKUP(HospitalImport__2[[#This Row],[Medical Procedure ID No.]],MedicalProcedures!$A$1:$B$11,2,FALSE)</f>
        <v>INTRACRANIAL HEMORRHAGE OR CEREBRAL INFARCTION W/O CC/MCC</v>
      </c>
      <c r="H7396">
        <v>51</v>
      </c>
      <c r="I7396" t="str">
        <f>VLOOKUP(HospitalImport__2[[#This Row],[ Total Discharges ]],'Discharge Volume Type'!$A$1:$B$3,2,TRUE)</f>
        <v xml:space="preserve">Medium </v>
      </c>
      <c r="J7396">
        <v>16527.84</v>
      </c>
      <c r="K7396">
        <v>7898.2</v>
      </c>
      <c r="L7396">
        <v>6180.32</v>
      </c>
    </row>
    <row r="7397" spans="1:12" x14ac:dyDescent="0.25">
      <c r="A7397" s="8" t="s">
        <v>1548</v>
      </c>
      <c r="B7397" s="8" t="s">
        <v>1549</v>
      </c>
      <c r="C7397" s="8" t="s">
        <v>69</v>
      </c>
      <c r="D7397" s="8" t="str">
        <f>VLOOKUP(HospitalImport__2[[#This Row],[Provider State]],States!$A$2:$B$52,2,FALSE)</f>
        <v>North Carolina</v>
      </c>
      <c r="E7397" s="8" t="s">
        <v>1529</v>
      </c>
      <c r="F7397">
        <v>66</v>
      </c>
      <c r="G7397" t="str">
        <f>VLOOKUP(HospitalImport__2[[#This Row],[Medical Procedure ID No.]],MedicalProcedures!$A$1:$B$11,2,FALSE)</f>
        <v>INTRACRANIAL HEMORRHAGE OR CEREBRAL INFARCTION W/O CC/MCC</v>
      </c>
      <c r="H7397">
        <v>51</v>
      </c>
      <c r="I7397" t="str">
        <f>VLOOKUP(HospitalImport__2[[#This Row],[ Total Discharges ]],'Discharge Volume Type'!$A$1:$B$3,2,TRUE)</f>
        <v xml:space="preserve">Medium </v>
      </c>
      <c r="J7397">
        <v>19204.39</v>
      </c>
      <c r="K7397">
        <v>8721.16</v>
      </c>
      <c r="L7397">
        <v>7740.82</v>
      </c>
    </row>
    <row r="7398" spans="1:12" x14ac:dyDescent="0.25">
      <c r="A7398" s="8" t="s">
        <v>2703</v>
      </c>
      <c r="B7398" s="8" t="s">
        <v>2704</v>
      </c>
      <c r="C7398" s="8" t="s">
        <v>69</v>
      </c>
      <c r="D7398" s="8" t="str">
        <f>VLOOKUP(HospitalImport__2[[#This Row],[Provider State]],States!$A$2:$B$52,2,FALSE)</f>
        <v>North Carolina</v>
      </c>
      <c r="E7398" s="8" t="s">
        <v>1535</v>
      </c>
      <c r="F7398">
        <v>66</v>
      </c>
      <c r="G7398" t="str">
        <f>VLOOKUP(HospitalImport__2[[#This Row],[Medical Procedure ID No.]],MedicalProcedures!$A$1:$B$11,2,FALSE)</f>
        <v>INTRACRANIAL HEMORRHAGE OR CEREBRAL INFARCTION W/O CC/MCC</v>
      </c>
      <c r="H7398">
        <v>49</v>
      </c>
      <c r="I7398" t="str">
        <f>VLOOKUP(HospitalImport__2[[#This Row],[ Total Discharges ]],'Discharge Volume Type'!$A$1:$B$3,2,TRUE)</f>
        <v>Low</v>
      </c>
      <c r="J7398">
        <v>71663.570000000007</v>
      </c>
      <c r="K7398">
        <v>4552.25</v>
      </c>
      <c r="L7398">
        <v>3739.32</v>
      </c>
    </row>
    <row r="7399" spans="1:12" x14ac:dyDescent="0.25">
      <c r="A7399" s="8" t="s">
        <v>1550</v>
      </c>
      <c r="B7399" s="8" t="s">
        <v>1551</v>
      </c>
      <c r="C7399" s="8" t="s">
        <v>69</v>
      </c>
      <c r="D7399" s="8" t="str">
        <f>VLOOKUP(HospitalImport__2[[#This Row],[Provider State]],States!$A$2:$B$52,2,FALSE)</f>
        <v>North Carolina</v>
      </c>
      <c r="E7399" s="8" t="s">
        <v>1542</v>
      </c>
      <c r="F7399">
        <v>66</v>
      </c>
      <c r="G7399" t="str">
        <f>VLOOKUP(HospitalImport__2[[#This Row],[Medical Procedure ID No.]],MedicalProcedures!$A$1:$B$11,2,FALSE)</f>
        <v>INTRACRANIAL HEMORRHAGE OR CEREBRAL INFARCTION W/O CC/MCC</v>
      </c>
      <c r="H7399">
        <v>167</v>
      </c>
      <c r="I7399" t="str">
        <f>VLOOKUP(HospitalImport__2[[#This Row],[ Total Discharges ]],'Discharge Volume Type'!$A$1:$B$3,2,TRUE)</f>
        <v>High</v>
      </c>
      <c r="J7399">
        <v>25176.61</v>
      </c>
      <c r="K7399">
        <v>12190.09</v>
      </c>
      <c r="L7399">
        <v>8195.15</v>
      </c>
    </row>
    <row r="7400" spans="1:12" x14ac:dyDescent="0.25">
      <c r="A7400" s="8" t="s">
        <v>3192</v>
      </c>
      <c r="B7400" s="8" t="s">
        <v>3193</v>
      </c>
      <c r="C7400" s="8" t="s">
        <v>69</v>
      </c>
      <c r="D7400" s="8" t="str">
        <f>VLOOKUP(HospitalImport__2[[#This Row],[Provider State]],States!$A$2:$B$52,2,FALSE)</f>
        <v>North Carolina</v>
      </c>
      <c r="E7400" s="8" t="s">
        <v>1573</v>
      </c>
      <c r="F7400">
        <v>66</v>
      </c>
      <c r="G7400" t="str">
        <f>VLOOKUP(HospitalImport__2[[#This Row],[Medical Procedure ID No.]],MedicalProcedures!$A$1:$B$11,2,FALSE)</f>
        <v>INTRACRANIAL HEMORRHAGE OR CEREBRAL INFARCTION W/O CC/MCC</v>
      </c>
      <c r="H7400">
        <v>60</v>
      </c>
      <c r="I7400" t="str">
        <f>VLOOKUP(HospitalImport__2[[#This Row],[ Total Discharges ]],'Discharge Volume Type'!$A$1:$B$3,2,TRUE)</f>
        <v xml:space="preserve">Medium </v>
      </c>
      <c r="J7400">
        <v>45525.88</v>
      </c>
      <c r="K7400">
        <v>12161.84</v>
      </c>
      <c r="L7400">
        <v>5356.57</v>
      </c>
    </row>
    <row r="7401" spans="1:12" x14ac:dyDescent="0.25">
      <c r="A7401" s="8" t="s">
        <v>2705</v>
      </c>
      <c r="B7401" s="8" t="s">
        <v>499</v>
      </c>
      <c r="C7401" s="8" t="s">
        <v>69</v>
      </c>
      <c r="D7401" s="8" t="str">
        <f>VLOOKUP(HospitalImport__2[[#This Row],[Provider State]],States!$A$2:$B$52,2,FALSE)</f>
        <v>North Carolina</v>
      </c>
      <c r="E7401" s="8" t="s">
        <v>1542</v>
      </c>
      <c r="F7401">
        <v>66</v>
      </c>
      <c r="G7401" t="str">
        <f>VLOOKUP(HospitalImport__2[[#This Row],[Medical Procedure ID No.]],MedicalProcedures!$A$1:$B$11,2,FALSE)</f>
        <v>INTRACRANIAL HEMORRHAGE OR CEREBRAL INFARCTION W/O CC/MCC</v>
      </c>
      <c r="H7401">
        <v>54</v>
      </c>
      <c r="I7401" t="str">
        <f>VLOOKUP(HospitalImport__2[[#This Row],[ Total Discharges ]],'Discharge Volume Type'!$A$1:$B$3,2,TRUE)</f>
        <v xml:space="preserve">Medium </v>
      </c>
      <c r="J7401">
        <v>32275.14</v>
      </c>
      <c r="K7401">
        <v>6562.73</v>
      </c>
      <c r="L7401">
        <v>10218.709999999999</v>
      </c>
    </row>
    <row r="7402" spans="1:12" x14ac:dyDescent="0.25">
      <c r="A7402" s="8" t="s">
        <v>1552</v>
      </c>
      <c r="B7402" s="8" t="s">
        <v>1537</v>
      </c>
      <c r="C7402" s="8" t="s">
        <v>69</v>
      </c>
      <c r="D7402" s="8" t="str">
        <f>VLOOKUP(HospitalImport__2[[#This Row],[Provider State]],States!$A$2:$B$52,2,FALSE)</f>
        <v>North Carolina</v>
      </c>
      <c r="E7402" s="8" t="s">
        <v>1535</v>
      </c>
      <c r="F7402">
        <v>66</v>
      </c>
      <c r="G7402" t="str">
        <f>VLOOKUP(HospitalImport__2[[#This Row],[Medical Procedure ID No.]],MedicalProcedures!$A$1:$B$11,2,FALSE)</f>
        <v>INTRACRANIAL HEMORRHAGE OR CEREBRAL INFARCTION W/O CC/MCC</v>
      </c>
      <c r="H7402">
        <v>68</v>
      </c>
      <c r="I7402" t="str">
        <f>VLOOKUP(HospitalImport__2[[#This Row],[ Total Discharges ]],'Discharge Volume Type'!$A$1:$B$3,2,TRUE)</f>
        <v xml:space="preserve">Medium </v>
      </c>
      <c r="J7402">
        <v>16448.11</v>
      </c>
      <c r="K7402">
        <v>10099.34</v>
      </c>
      <c r="L7402">
        <v>6649.47</v>
      </c>
    </row>
    <row r="7403" spans="1:12" x14ac:dyDescent="0.25">
      <c r="A7403" s="8" t="s">
        <v>1553</v>
      </c>
      <c r="B7403" s="8" t="s">
        <v>1554</v>
      </c>
      <c r="C7403" s="8" t="s">
        <v>69</v>
      </c>
      <c r="D7403" s="8" t="str">
        <f>VLOOKUP(HospitalImport__2[[#This Row],[Provider State]],States!$A$2:$B$52,2,FALSE)</f>
        <v>North Carolina</v>
      </c>
      <c r="E7403" s="8" t="s">
        <v>1547</v>
      </c>
      <c r="F7403">
        <v>66</v>
      </c>
      <c r="G7403" t="str">
        <f>VLOOKUP(HospitalImport__2[[#This Row],[Medical Procedure ID No.]],MedicalProcedures!$A$1:$B$11,2,FALSE)</f>
        <v>INTRACRANIAL HEMORRHAGE OR CEREBRAL INFARCTION W/O CC/MCC</v>
      </c>
      <c r="H7403">
        <v>50</v>
      </c>
      <c r="I7403" t="str">
        <f>VLOOKUP(HospitalImport__2[[#This Row],[ Total Discharges ]],'Discharge Volume Type'!$A$1:$B$3,2,TRUE)</f>
        <v xml:space="preserve">Medium </v>
      </c>
      <c r="J7403">
        <v>21281.75</v>
      </c>
      <c r="K7403">
        <v>5508.96</v>
      </c>
      <c r="L7403">
        <v>3387.99</v>
      </c>
    </row>
    <row r="7404" spans="1:12" x14ac:dyDescent="0.25">
      <c r="A7404" s="8" t="s">
        <v>2706</v>
      </c>
      <c r="B7404" s="8" t="s">
        <v>2707</v>
      </c>
      <c r="C7404" s="8" t="s">
        <v>69</v>
      </c>
      <c r="D7404" s="8" t="str">
        <f>VLOOKUP(HospitalImport__2[[#This Row],[Provider State]],States!$A$2:$B$52,2,FALSE)</f>
        <v>North Carolina</v>
      </c>
      <c r="E7404" s="8" t="s">
        <v>1876</v>
      </c>
      <c r="F7404">
        <v>66</v>
      </c>
      <c r="G7404" t="str">
        <f>VLOOKUP(HospitalImport__2[[#This Row],[Medical Procedure ID No.]],MedicalProcedures!$A$1:$B$11,2,FALSE)</f>
        <v>INTRACRANIAL HEMORRHAGE OR CEREBRAL INFARCTION W/O CC/MCC</v>
      </c>
      <c r="H7404">
        <v>43</v>
      </c>
      <c r="I7404" t="str">
        <f>VLOOKUP(HospitalImport__2[[#This Row],[ Total Discharges ]],'Discharge Volume Type'!$A$1:$B$3,2,TRUE)</f>
        <v>Low</v>
      </c>
      <c r="J7404">
        <v>85034.35</v>
      </c>
      <c r="K7404">
        <v>4943.5</v>
      </c>
      <c r="L7404">
        <v>6138.91</v>
      </c>
    </row>
    <row r="7405" spans="1:12" x14ac:dyDescent="0.25">
      <c r="A7405" s="8" t="s">
        <v>1437</v>
      </c>
      <c r="B7405" s="8" t="s">
        <v>1555</v>
      </c>
      <c r="C7405" s="8" t="s">
        <v>69</v>
      </c>
      <c r="D7405" s="8" t="str">
        <f>VLOOKUP(HospitalImport__2[[#This Row],[Provider State]],States!$A$2:$B$52,2,FALSE)</f>
        <v>North Carolina</v>
      </c>
      <c r="E7405" s="8" t="s">
        <v>1529</v>
      </c>
      <c r="F7405">
        <v>66</v>
      </c>
      <c r="G7405" t="str">
        <f>VLOOKUP(HospitalImport__2[[#This Row],[Medical Procedure ID No.]],MedicalProcedures!$A$1:$B$11,2,FALSE)</f>
        <v>INTRACRANIAL HEMORRHAGE OR CEREBRAL INFARCTION W/O CC/MCC</v>
      </c>
      <c r="H7405">
        <v>46</v>
      </c>
      <c r="I7405" t="str">
        <f>VLOOKUP(HospitalImport__2[[#This Row],[ Total Discharges ]],'Discharge Volume Type'!$A$1:$B$3,2,TRUE)</f>
        <v>Low</v>
      </c>
      <c r="J7405">
        <v>21001.46</v>
      </c>
      <c r="K7405">
        <v>4156.82</v>
      </c>
      <c r="L7405">
        <v>6315.66</v>
      </c>
    </row>
    <row r="7406" spans="1:12" x14ac:dyDescent="0.25">
      <c r="A7406" s="8" t="s">
        <v>3849</v>
      </c>
      <c r="B7406" s="8" t="s">
        <v>3850</v>
      </c>
      <c r="C7406" s="8" t="s">
        <v>69</v>
      </c>
      <c r="D7406" s="8" t="str">
        <f>VLOOKUP(HospitalImport__2[[#This Row],[Provider State]],States!$A$2:$B$52,2,FALSE)</f>
        <v>North Carolina</v>
      </c>
      <c r="E7406" s="8" t="s">
        <v>1562</v>
      </c>
      <c r="F7406">
        <v>66</v>
      </c>
      <c r="G7406" t="str">
        <f>VLOOKUP(HospitalImport__2[[#This Row],[Medical Procedure ID No.]],MedicalProcedures!$A$1:$B$11,2,FALSE)</f>
        <v>INTRACRANIAL HEMORRHAGE OR CEREBRAL INFARCTION W/O CC/MCC</v>
      </c>
      <c r="H7406">
        <v>62</v>
      </c>
      <c r="I7406" t="str">
        <f>VLOOKUP(HospitalImport__2[[#This Row],[ Total Discharges ]],'Discharge Volume Type'!$A$1:$B$3,2,TRUE)</f>
        <v xml:space="preserve">Medium </v>
      </c>
      <c r="J7406">
        <v>42668.42</v>
      </c>
      <c r="K7406">
        <v>5974.9</v>
      </c>
      <c r="L7406">
        <v>8641.24</v>
      </c>
    </row>
    <row r="7407" spans="1:12" x14ac:dyDescent="0.25">
      <c r="A7407" s="8" t="s">
        <v>2708</v>
      </c>
      <c r="B7407" s="8" t="s">
        <v>2709</v>
      </c>
      <c r="C7407" s="8" t="s">
        <v>69</v>
      </c>
      <c r="D7407" s="8" t="str">
        <f>VLOOKUP(HospitalImport__2[[#This Row],[Provider State]],States!$A$2:$B$52,2,FALSE)</f>
        <v>North Carolina</v>
      </c>
      <c r="E7407" s="8" t="s">
        <v>1547</v>
      </c>
      <c r="F7407">
        <v>66</v>
      </c>
      <c r="G7407" t="str">
        <f>VLOOKUP(HospitalImport__2[[#This Row],[Medical Procedure ID No.]],MedicalProcedures!$A$1:$B$11,2,FALSE)</f>
        <v>INTRACRANIAL HEMORRHAGE OR CEREBRAL INFARCTION W/O CC/MCC</v>
      </c>
      <c r="H7407">
        <v>53</v>
      </c>
      <c r="I7407" t="str">
        <f>VLOOKUP(HospitalImport__2[[#This Row],[ Total Discharges ]],'Discharge Volume Type'!$A$1:$B$3,2,TRUE)</f>
        <v xml:space="preserve">Medium </v>
      </c>
      <c r="J7407">
        <v>30190.07</v>
      </c>
      <c r="K7407">
        <v>5097.68</v>
      </c>
      <c r="L7407">
        <v>12812.23</v>
      </c>
    </row>
    <row r="7408" spans="1:12" x14ac:dyDescent="0.25">
      <c r="A7408" s="8" t="s">
        <v>3851</v>
      </c>
      <c r="B7408" s="8" t="s">
        <v>3852</v>
      </c>
      <c r="C7408" s="8" t="s">
        <v>69</v>
      </c>
      <c r="D7408" s="8" t="str">
        <f>VLOOKUP(HospitalImport__2[[#This Row],[Provider State]],States!$A$2:$B$52,2,FALSE)</f>
        <v>North Carolina</v>
      </c>
      <c r="E7408" s="8" t="s">
        <v>1535</v>
      </c>
      <c r="F7408">
        <v>66</v>
      </c>
      <c r="G7408" t="str">
        <f>VLOOKUP(HospitalImport__2[[#This Row],[Medical Procedure ID No.]],MedicalProcedures!$A$1:$B$11,2,FALSE)</f>
        <v>INTRACRANIAL HEMORRHAGE OR CEREBRAL INFARCTION W/O CC/MCC</v>
      </c>
      <c r="H7408">
        <v>35</v>
      </c>
      <c r="I7408" t="str">
        <f>VLOOKUP(HospitalImport__2[[#This Row],[ Total Discharges ]],'Discharge Volume Type'!$A$1:$B$3,2,TRUE)</f>
        <v>Low</v>
      </c>
      <c r="J7408">
        <v>20344.580000000002</v>
      </c>
      <c r="K7408">
        <v>4682.05</v>
      </c>
      <c r="L7408">
        <v>4762.24</v>
      </c>
    </row>
    <row r="7409" spans="1:12" x14ac:dyDescent="0.25">
      <c r="A7409" s="8" t="s">
        <v>3853</v>
      </c>
      <c r="B7409" s="8" t="s">
        <v>3854</v>
      </c>
      <c r="C7409" s="8" t="s">
        <v>69</v>
      </c>
      <c r="D7409" s="8" t="str">
        <f>VLOOKUP(HospitalImport__2[[#This Row],[Provider State]],States!$A$2:$B$52,2,FALSE)</f>
        <v>North Carolina</v>
      </c>
      <c r="E7409" s="8" t="s">
        <v>1578</v>
      </c>
      <c r="F7409">
        <v>66</v>
      </c>
      <c r="G7409" t="str">
        <f>VLOOKUP(HospitalImport__2[[#This Row],[Medical Procedure ID No.]],MedicalProcedures!$A$1:$B$11,2,FALSE)</f>
        <v>INTRACRANIAL HEMORRHAGE OR CEREBRAL INFARCTION W/O CC/MCC</v>
      </c>
      <c r="H7409">
        <v>49</v>
      </c>
      <c r="I7409" t="str">
        <f>VLOOKUP(HospitalImport__2[[#This Row],[ Total Discharges ]],'Discharge Volume Type'!$A$1:$B$3,2,TRUE)</f>
        <v>Low</v>
      </c>
      <c r="J7409">
        <v>8147.87</v>
      </c>
      <c r="K7409">
        <v>5731.2</v>
      </c>
      <c r="L7409">
        <v>7638.62</v>
      </c>
    </row>
    <row r="7410" spans="1:12" x14ac:dyDescent="0.25">
      <c r="A7410" s="8" t="s">
        <v>1556</v>
      </c>
      <c r="B7410" s="8" t="s">
        <v>1557</v>
      </c>
      <c r="C7410" s="8" t="s">
        <v>69</v>
      </c>
      <c r="D7410" s="8" t="str">
        <f>VLOOKUP(HospitalImport__2[[#This Row],[Provider State]],States!$A$2:$B$52,2,FALSE)</f>
        <v>North Carolina</v>
      </c>
      <c r="E7410" s="8" t="s">
        <v>1544</v>
      </c>
      <c r="F7410">
        <v>66</v>
      </c>
      <c r="G7410" t="str">
        <f>VLOOKUP(HospitalImport__2[[#This Row],[Medical Procedure ID No.]],MedicalProcedures!$A$1:$B$11,2,FALSE)</f>
        <v>INTRACRANIAL HEMORRHAGE OR CEREBRAL INFARCTION W/O CC/MCC</v>
      </c>
      <c r="H7410">
        <v>52</v>
      </c>
      <c r="I7410" t="str">
        <f>VLOOKUP(HospitalImport__2[[#This Row],[ Total Discharges ]],'Discharge Volume Type'!$A$1:$B$3,2,TRUE)</f>
        <v xml:space="preserve">Medium </v>
      </c>
      <c r="J7410">
        <v>38863.980000000003</v>
      </c>
      <c r="K7410">
        <v>4292.7299999999996</v>
      </c>
      <c r="L7410">
        <v>5165.37</v>
      </c>
    </row>
    <row r="7411" spans="1:12" x14ac:dyDescent="0.25">
      <c r="A7411" s="8" t="s">
        <v>1558</v>
      </c>
      <c r="B7411" s="8" t="s">
        <v>1112</v>
      </c>
      <c r="C7411" s="8" t="s">
        <v>69</v>
      </c>
      <c r="D7411" s="8" t="str">
        <f>VLOOKUP(HospitalImport__2[[#This Row],[Provider State]],States!$A$2:$B$52,2,FALSE)</f>
        <v>North Carolina</v>
      </c>
      <c r="E7411" s="8" t="s">
        <v>1547</v>
      </c>
      <c r="F7411">
        <v>66</v>
      </c>
      <c r="G7411" t="str">
        <f>VLOOKUP(HospitalImport__2[[#This Row],[Medical Procedure ID No.]],MedicalProcedures!$A$1:$B$11,2,FALSE)</f>
        <v>INTRACRANIAL HEMORRHAGE OR CEREBRAL INFARCTION W/O CC/MCC</v>
      </c>
      <c r="H7411">
        <v>54</v>
      </c>
      <c r="I7411" t="str">
        <f>VLOOKUP(HospitalImport__2[[#This Row],[ Total Discharges ]],'Discharge Volume Type'!$A$1:$B$3,2,TRUE)</f>
        <v xml:space="preserve">Medium </v>
      </c>
      <c r="J7411">
        <v>13580.71</v>
      </c>
      <c r="K7411">
        <v>4568.1000000000004</v>
      </c>
      <c r="L7411">
        <v>7538.03</v>
      </c>
    </row>
    <row r="7412" spans="1:12" x14ac:dyDescent="0.25">
      <c r="A7412" s="8" t="s">
        <v>3194</v>
      </c>
      <c r="B7412" s="8" t="s">
        <v>3195</v>
      </c>
      <c r="C7412" s="8" t="s">
        <v>69</v>
      </c>
      <c r="D7412" s="8" t="str">
        <f>VLOOKUP(HospitalImport__2[[#This Row],[Provider State]],States!$A$2:$B$52,2,FALSE)</f>
        <v>North Carolina</v>
      </c>
      <c r="E7412" s="8" t="s">
        <v>1544</v>
      </c>
      <c r="F7412">
        <v>66</v>
      </c>
      <c r="G7412" t="str">
        <f>VLOOKUP(HospitalImport__2[[#This Row],[Medical Procedure ID No.]],MedicalProcedures!$A$1:$B$11,2,FALSE)</f>
        <v>INTRACRANIAL HEMORRHAGE OR CEREBRAL INFARCTION W/O CC/MCC</v>
      </c>
      <c r="H7412">
        <v>69</v>
      </c>
      <c r="I7412" t="str">
        <f>VLOOKUP(HospitalImport__2[[#This Row],[ Total Discharges ]],'Discharge Volume Type'!$A$1:$B$3,2,TRUE)</f>
        <v xml:space="preserve">Medium </v>
      </c>
      <c r="J7412">
        <v>35036.46</v>
      </c>
      <c r="K7412">
        <v>8920</v>
      </c>
      <c r="L7412">
        <v>5934.29</v>
      </c>
    </row>
    <row r="7413" spans="1:12" x14ac:dyDescent="0.25">
      <c r="A7413" s="8" t="s">
        <v>1559</v>
      </c>
      <c r="B7413" s="8" t="s">
        <v>1557</v>
      </c>
      <c r="C7413" s="8" t="s">
        <v>69</v>
      </c>
      <c r="D7413" s="8" t="str">
        <f>VLOOKUP(HospitalImport__2[[#This Row],[Provider State]],States!$A$2:$B$52,2,FALSE)</f>
        <v>North Carolina</v>
      </c>
      <c r="E7413" s="8" t="s">
        <v>1544</v>
      </c>
      <c r="F7413">
        <v>66</v>
      </c>
      <c r="G7413" t="str">
        <f>VLOOKUP(HospitalImport__2[[#This Row],[Medical Procedure ID No.]],MedicalProcedures!$A$1:$B$11,2,FALSE)</f>
        <v>INTRACRANIAL HEMORRHAGE OR CEREBRAL INFARCTION W/O CC/MCC</v>
      </c>
      <c r="H7413">
        <v>37</v>
      </c>
      <c r="I7413" t="str">
        <f>VLOOKUP(HospitalImport__2[[#This Row],[ Total Discharges ]],'Discharge Volume Type'!$A$1:$B$3,2,TRUE)</f>
        <v>Low</v>
      </c>
      <c r="J7413">
        <v>14691.24</v>
      </c>
      <c r="K7413">
        <v>6540.79</v>
      </c>
      <c r="L7413">
        <v>4382.82</v>
      </c>
    </row>
    <row r="7414" spans="1:12" x14ac:dyDescent="0.25">
      <c r="A7414" s="8" t="s">
        <v>2710</v>
      </c>
      <c r="B7414" s="8" t="s">
        <v>2711</v>
      </c>
      <c r="C7414" s="8" t="s">
        <v>69</v>
      </c>
      <c r="D7414" s="8" t="str">
        <f>VLOOKUP(HospitalImport__2[[#This Row],[Provider State]],States!$A$2:$B$52,2,FALSE)</f>
        <v>North Carolina</v>
      </c>
      <c r="E7414" s="8" t="s">
        <v>1544</v>
      </c>
      <c r="F7414">
        <v>66</v>
      </c>
      <c r="G7414" t="str">
        <f>VLOOKUP(HospitalImport__2[[#This Row],[Medical Procedure ID No.]],MedicalProcedures!$A$1:$B$11,2,FALSE)</f>
        <v>INTRACRANIAL HEMORRHAGE OR CEREBRAL INFARCTION W/O CC/MCC</v>
      </c>
      <c r="H7414">
        <v>51</v>
      </c>
      <c r="I7414" t="str">
        <f>VLOOKUP(HospitalImport__2[[#This Row],[ Total Discharges ]],'Discharge Volume Type'!$A$1:$B$3,2,TRUE)</f>
        <v xml:space="preserve">Medium </v>
      </c>
      <c r="J7414">
        <v>16747.09</v>
      </c>
      <c r="K7414">
        <v>5525.42</v>
      </c>
      <c r="L7414">
        <v>5329.17</v>
      </c>
    </row>
    <row r="7415" spans="1:12" x14ac:dyDescent="0.25">
      <c r="A7415" s="8" t="s">
        <v>1560</v>
      </c>
      <c r="B7415" s="8" t="s">
        <v>1561</v>
      </c>
      <c r="C7415" s="8" t="s">
        <v>69</v>
      </c>
      <c r="D7415" s="8" t="str">
        <f>VLOOKUP(HospitalImport__2[[#This Row],[Provider State]],States!$A$2:$B$52,2,FALSE)</f>
        <v>North Carolina</v>
      </c>
      <c r="E7415" s="8" t="s">
        <v>1562</v>
      </c>
      <c r="F7415">
        <v>66</v>
      </c>
      <c r="G7415" t="str">
        <f>VLOOKUP(HospitalImport__2[[#This Row],[Medical Procedure ID No.]],MedicalProcedures!$A$1:$B$11,2,FALSE)</f>
        <v>INTRACRANIAL HEMORRHAGE OR CEREBRAL INFARCTION W/O CC/MCC</v>
      </c>
      <c r="H7415">
        <v>27</v>
      </c>
      <c r="I7415" t="str">
        <f>VLOOKUP(HospitalImport__2[[#This Row],[ Total Discharges ]],'Discharge Volume Type'!$A$1:$B$3,2,TRUE)</f>
        <v>Low</v>
      </c>
      <c r="J7415">
        <v>36284.410000000003</v>
      </c>
      <c r="K7415">
        <v>8436.59</v>
      </c>
      <c r="L7415">
        <v>4786.2</v>
      </c>
    </row>
    <row r="7416" spans="1:12" x14ac:dyDescent="0.25">
      <c r="A7416" s="8" t="s">
        <v>2712</v>
      </c>
      <c r="B7416" s="8" t="s">
        <v>2713</v>
      </c>
      <c r="C7416" s="8" t="s">
        <v>69</v>
      </c>
      <c r="D7416" s="8" t="str">
        <f>VLOOKUP(HospitalImport__2[[#This Row],[Provider State]],States!$A$2:$B$52,2,FALSE)</f>
        <v>North Carolina</v>
      </c>
      <c r="E7416" s="8" t="s">
        <v>1535</v>
      </c>
      <c r="F7416">
        <v>66</v>
      </c>
      <c r="G7416" t="str">
        <f>VLOOKUP(HospitalImport__2[[#This Row],[Medical Procedure ID No.]],MedicalProcedures!$A$1:$B$11,2,FALSE)</f>
        <v>INTRACRANIAL HEMORRHAGE OR CEREBRAL INFARCTION W/O CC/MCC</v>
      </c>
      <c r="H7416">
        <v>36</v>
      </c>
      <c r="I7416" t="str">
        <f>VLOOKUP(HospitalImport__2[[#This Row],[ Total Discharges ]],'Discharge Volume Type'!$A$1:$B$3,2,TRUE)</f>
        <v>Low</v>
      </c>
      <c r="J7416">
        <v>15940.57</v>
      </c>
      <c r="K7416">
        <v>9020.91</v>
      </c>
      <c r="L7416">
        <v>6214.62</v>
      </c>
    </row>
    <row r="7417" spans="1:12" x14ac:dyDescent="0.25">
      <c r="A7417" s="8" t="s">
        <v>1563</v>
      </c>
      <c r="B7417" s="8" t="s">
        <v>1555</v>
      </c>
      <c r="C7417" s="8" t="s">
        <v>69</v>
      </c>
      <c r="D7417" s="8" t="str">
        <f>VLOOKUP(HospitalImport__2[[#This Row],[Provider State]],States!$A$2:$B$52,2,FALSE)</f>
        <v>North Carolina</v>
      </c>
      <c r="E7417" s="8" t="s">
        <v>1529</v>
      </c>
      <c r="F7417">
        <v>66</v>
      </c>
      <c r="G7417" t="str">
        <f>VLOOKUP(HospitalImport__2[[#This Row],[Medical Procedure ID No.]],MedicalProcedures!$A$1:$B$11,2,FALSE)</f>
        <v>INTRACRANIAL HEMORRHAGE OR CEREBRAL INFARCTION W/O CC/MCC</v>
      </c>
      <c r="H7417">
        <v>59</v>
      </c>
      <c r="I7417" t="str">
        <f>VLOOKUP(HospitalImport__2[[#This Row],[ Total Discharges ]],'Discharge Volume Type'!$A$1:$B$3,2,TRUE)</f>
        <v xml:space="preserve">Medium </v>
      </c>
      <c r="J7417">
        <v>7541.79</v>
      </c>
      <c r="K7417">
        <v>5720.73</v>
      </c>
      <c r="L7417">
        <v>5555.34</v>
      </c>
    </row>
    <row r="7418" spans="1:12" x14ac:dyDescent="0.25">
      <c r="A7418" s="8" t="s">
        <v>3198</v>
      </c>
      <c r="B7418" s="8" t="s">
        <v>3199</v>
      </c>
      <c r="C7418" s="8" t="s">
        <v>69</v>
      </c>
      <c r="D7418" s="8" t="str">
        <f>VLOOKUP(HospitalImport__2[[#This Row],[Provider State]],States!$A$2:$B$52,2,FALSE)</f>
        <v>North Carolina</v>
      </c>
      <c r="E7418" s="8" t="s">
        <v>1542</v>
      </c>
      <c r="F7418">
        <v>66</v>
      </c>
      <c r="G7418" t="str">
        <f>VLOOKUP(HospitalImport__2[[#This Row],[Medical Procedure ID No.]],MedicalProcedures!$A$1:$B$11,2,FALSE)</f>
        <v>INTRACRANIAL HEMORRHAGE OR CEREBRAL INFARCTION W/O CC/MCC</v>
      </c>
      <c r="H7418">
        <v>164</v>
      </c>
      <c r="I7418" t="str">
        <f>VLOOKUP(HospitalImport__2[[#This Row],[ Total Discharges ]],'Discharge Volume Type'!$A$1:$B$3,2,TRUE)</f>
        <v>High</v>
      </c>
      <c r="J7418">
        <v>29588.560000000001</v>
      </c>
      <c r="K7418">
        <v>4623.22</v>
      </c>
      <c r="L7418">
        <v>5698.03</v>
      </c>
    </row>
    <row r="7419" spans="1:12" x14ac:dyDescent="0.25">
      <c r="A7419" s="8" t="s">
        <v>3200</v>
      </c>
      <c r="B7419" s="8" t="s">
        <v>3201</v>
      </c>
      <c r="C7419" s="8" t="s">
        <v>69</v>
      </c>
      <c r="D7419" s="8" t="str">
        <f>VLOOKUP(HospitalImport__2[[#This Row],[Provider State]],States!$A$2:$B$52,2,FALSE)</f>
        <v>North Carolina</v>
      </c>
      <c r="E7419" s="8" t="s">
        <v>1529</v>
      </c>
      <c r="F7419">
        <v>66</v>
      </c>
      <c r="G7419" t="str">
        <f>VLOOKUP(HospitalImport__2[[#This Row],[Medical Procedure ID No.]],MedicalProcedures!$A$1:$B$11,2,FALSE)</f>
        <v>INTRACRANIAL HEMORRHAGE OR CEREBRAL INFARCTION W/O CC/MCC</v>
      </c>
      <c r="H7419">
        <v>40</v>
      </c>
      <c r="I7419" t="str">
        <f>VLOOKUP(HospitalImport__2[[#This Row],[ Total Discharges ]],'Discharge Volume Type'!$A$1:$B$3,2,TRUE)</f>
        <v>Low</v>
      </c>
      <c r="J7419">
        <v>8375.73</v>
      </c>
      <c r="K7419">
        <v>7387.4</v>
      </c>
      <c r="L7419">
        <v>3147.75</v>
      </c>
    </row>
    <row r="7420" spans="1:12" x14ac:dyDescent="0.25">
      <c r="A7420" s="8" t="s">
        <v>3858</v>
      </c>
      <c r="B7420" s="8" t="s">
        <v>3859</v>
      </c>
      <c r="C7420" s="8" t="s">
        <v>69</v>
      </c>
      <c r="D7420" s="8" t="str">
        <f>VLOOKUP(HospitalImport__2[[#This Row],[Provider State]],States!$A$2:$B$52,2,FALSE)</f>
        <v>North Carolina</v>
      </c>
      <c r="E7420" s="8" t="s">
        <v>1542</v>
      </c>
      <c r="F7420">
        <v>66</v>
      </c>
      <c r="G7420" t="str">
        <f>VLOOKUP(HospitalImport__2[[#This Row],[Medical Procedure ID No.]],MedicalProcedures!$A$1:$B$11,2,FALSE)</f>
        <v>INTRACRANIAL HEMORRHAGE OR CEREBRAL INFARCTION W/O CC/MCC</v>
      </c>
      <c r="H7420">
        <v>66</v>
      </c>
      <c r="I7420" t="str">
        <f>VLOOKUP(HospitalImport__2[[#This Row],[ Total Discharges ]],'Discharge Volume Type'!$A$1:$B$3,2,TRUE)</f>
        <v xml:space="preserve">Medium </v>
      </c>
      <c r="J7420">
        <v>32230.52</v>
      </c>
      <c r="K7420">
        <v>5415.94</v>
      </c>
      <c r="L7420">
        <v>3288.61</v>
      </c>
    </row>
    <row r="7421" spans="1:12" x14ac:dyDescent="0.25">
      <c r="A7421" s="8" t="s">
        <v>1567</v>
      </c>
      <c r="B7421" s="8" t="s">
        <v>1555</v>
      </c>
      <c r="C7421" s="8" t="s">
        <v>69</v>
      </c>
      <c r="D7421" s="8" t="str">
        <f>VLOOKUP(HospitalImport__2[[#This Row],[Provider State]],States!$A$2:$B$52,2,FALSE)</f>
        <v>North Carolina</v>
      </c>
      <c r="E7421" s="8" t="s">
        <v>1529</v>
      </c>
      <c r="F7421">
        <v>66</v>
      </c>
      <c r="G7421" t="str">
        <f>VLOOKUP(HospitalImport__2[[#This Row],[Medical Procedure ID No.]],MedicalProcedures!$A$1:$B$11,2,FALSE)</f>
        <v>INTRACRANIAL HEMORRHAGE OR CEREBRAL INFARCTION W/O CC/MCC</v>
      </c>
      <c r="H7421">
        <v>41</v>
      </c>
      <c r="I7421" t="str">
        <f>VLOOKUP(HospitalImport__2[[#This Row],[ Total Discharges ]],'Discharge Volume Type'!$A$1:$B$3,2,TRUE)</f>
        <v>Low</v>
      </c>
      <c r="J7421">
        <v>25650.720000000001</v>
      </c>
      <c r="K7421">
        <v>6782.34</v>
      </c>
      <c r="L7421">
        <v>6931.73</v>
      </c>
    </row>
    <row r="7422" spans="1:12" x14ac:dyDescent="0.25">
      <c r="A7422" s="8" t="s">
        <v>1568</v>
      </c>
      <c r="B7422" s="8" t="s">
        <v>1557</v>
      </c>
      <c r="C7422" s="8" t="s">
        <v>69</v>
      </c>
      <c r="D7422" s="8" t="str">
        <f>VLOOKUP(HospitalImport__2[[#This Row],[Provider State]],States!$A$2:$B$52,2,FALSE)</f>
        <v>North Carolina</v>
      </c>
      <c r="E7422" s="8" t="s">
        <v>1544</v>
      </c>
      <c r="F7422">
        <v>66</v>
      </c>
      <c r="G7422" t="str">
        <f>VLOOKUP(HospitalImport__2[[#This Row],[Medical Procedure ID No.]],MedicalProcedures!$A$1:$B$11,2,FALSE)</f>
        <v>INTRACRANIAL HEMORRHAGE OR CEREBRAL INFARCTION W/O CC/MCC</v>
      </c>
      <c r="H7422">
        <v>36</v>
      </c>
      <c r="I7422" t="str">
        <f>VLOOKUP(HospitalImport__2[[#This Row],[ Total Discharges ]],'Discharge Volume Type'!$A$1:$B$3,2,TRUE)</f>
        <v>Low</v>
      </c>
      <c r="J7422">
        <v>16841.810000000001</v>
      </c>
      <c r="K7422">
        <v>6136.66</v>
      </c>
      <c r="L7422">
        <v>3651.12</v>
      </c>
    </row>
    <row r="7423" spans="1:12" x14ac:dyDescent="0.25">
      <c r="A7423" s="8" t="s">
        <v>1569</v>
      </c>
      <c r="B7423" s="8" t="s">
        <v>1570</v>
      </c>
      <c r="C7423" s="8" t="s">
        <v>69</v>
      </c>
      <c r="D7423" s="8" t="str">
        <f>VLOOKUP(HospitalImport__2[[#This Row],[Provider State]],States!$A$2:$B$52,2,FALSE)</f>
        <v>North Carolina</v>
      </c>
      <c r="E7423" s="8" t="s">
        <v>1547</v>
      </c>
      <c r="F7423">
        <v>66</v>
      </c>
      <c r="G7423" t="str">
        <f>VLOOKUP(HospitalImport__2[[#This Row],[Medical Procedure ID No.]],MedicalProcedures!$A$1:$B$11,2,FALSE)</f>
        <v>INTRACRANIAL HEMORRHAGE OR CEREBRAL INFARCTION W/O CC/MCC</v>
      </c>
      <c r="H7423">
        <v>57</v>
      </c>
      <c r="I7423" t="str">
        <f>VLOOKUP(HospitalImport__2[[#This Row],[ Total Discharges ]],'Discharge Volume Type'!$A$1:$B$3,2,TRUE)</f>
        <v xml:space="preserve">Medium </v>
      </c>
      <c r="J7423">
        <v>26577.17</v>
      </c>
      <c r="K7423">
        <v>8827.8799999999992</v>
      </c>
      <c r="L7423">
        <v>4211.26</v>
      </c>
    </row>
    <row r="7424" spans="1:12" x14ac:dyDescent="0.25">
      <c r="A7424" s="8" t="s">
        <v>1571</v>
      </c>
      <c r="B7424" s="8" t="s">
        <v>1572</v>
      </c>
      <c r="C7424" s="8" t="s">
        <v>69</v>
      </c>
      <c r="D7424" s="8" t="str">
        <f>VLOOKUP(HospitalImport__2[[#This Row],[Provider State]],States!$A$2:$B$52,2,FALSE)</f>
        <v>North Carolina</v>
      </c>
      <c r="E7424" s="8" t="s">
        <v>1573</v>
      </c>
      <c r="F7424">
        <v>66</v>
      </c>
      <c r="G7424" t="str">
        <f>VLOOKUP(HospitalImport__2[[#This Row],[Medical Procedure ID No.]],MedicalProcedures!$A$1:$B$11,2,FALSE)</f>
        <v>INTRACRANIAL HEMORRHAGE OR CEREBRAL INFARCTION W/O CC/MCC</v>
      </c>
      <c r="H7424">
        <v>46</v>
      </c>
      <c r="I7424" t="str">
        <f>VLOOKUP(HospitalImport__2[[#This Row],[ Total Discharges ]],'Discharge Volume Type'!$A$1:$B$3,2,TRUE)</f>
        <v>Low</v>
      </c>
      <c r="J7424">
        <v>60831.89</v>
      </c>
      <c r="K7424">
        <v>6908.3</v>
      </c>
      <c r="L7424">
        <v>3639.41</v>
      </c>
    </row>
    <row r="7425" spans="1:12" x14ac:dyDescent="0.25">
      <c r="A7425" s="8" t="s">
        <v>3202</v>
      </c>
      <c r="B7425" s="8" t="s">
        <v>3203</v>
      </c>
      <c r="C7425" s="8" t="s">
        <v>69</v>
      </c>
      <c r="D7425" s="8" t="str">
        <f>VLOOKUP(HospitalImport__2[[#This Row],[Provider State]],States!$A$2:$B$52,2,FALSE)</f>
        <v>North Carolina</v>
      </c>
      <c r="E7425" s="8" t="s">
        <v>1529</v>
      </c>
      <c r="F7425">
        <v>66</v>
      </c>
      <c r="G7425" t="str">
        <f>VLOOKUP(HospitalImport__2[[#This Row],[Medical Procedure ID No.]],MedicalProcedures!$A$1:$B$11,2,FALSE)</f>
        <v>INTRACRANIAL HEMORRHAGE OR CEREBRAL INFARCTION W/O CC/MCC</v>
      </c>
      <c r="H7425">
        <v>64</v>
      </c>
      <c r="I7425" t="str">
        <f>VLOOKUP(HospitalImport__2[[#This Row],[ Total Discharges ]],'Discharge Volume Type'!$A$1:$B$3,2,TRUE)</f>
        <v xml:space="preserve">Medium </v>
      </c>
      <c r="J7425">
        <v>35985.85</v>
      </c>
      <c r="K7425">
        <v>4939.3100000000004</v>
      </c>
      <c r="L7425">
        <v>5226.91</v>
      </c>
    </row>
    <row r="7426" spans="1:12" x14ac:dyDescent="0.25">
      <c r="A7426" s="8" t="s">
        <v>3860</v>
      </c>
      <c r="B7426" s="8" t="s">
        <v>3861</v>
      </c>
      <c r="C7426" s="8" t="s">
        <v>69</v>
      </c>
      <c r="D7426" s="8" t="str">
        <f>VLOOKUP(HospitalImport__2[[#This Row],[Provider State]],States!$A$2:$B$52,2,FALSE)</f>
        <v>North Carolina</v>
      </c>
      <c r="E7426" s="8" t="s">
        <v>1542</v>
      </c>
      <c r="F7426">
        <v>66</v>
      </c>
      <c r="G7426" t="str">
        <f>VLOOKUP(HospitalImport__2[[#This Row],[Medical Procedure ID No.]],MedicalProcedures!$A$1:$B$11,2,FALSE)</f>
        <v>INTRACRANIAL HEMORRHAGE OR CEREBRAL INFARCTION W/O CC/MCC</v>
      </c>
      <c r="H7426">
        <v>29</v>
      </c>
      <c r="I7426" t="str">
        <f>VLOOKUP(HospitalImport__2[[#This Row],[ Total Discharges ]],'Discharge Volume Type'!$A$1:$B$3,2,TRUE)</f>
        <v>Low</v>
      </c>
      <c r="J7426">
        <v>22594.95</v>
      </c>
      <c r="K7426">
        <v>10083.030000000001</v>
      </c>
      <c r="L7426">
        <v>6698.01</v>
      </c>
    </row>
    <row r="7427" spans="1:12" x14ac:dyDescent="0.25">
      <c r="A7427" s="8" t="s">
        <v>3204</v>
      </c>
      <c r="B7427" s="8" t="s">
        <v>3205</v>
      </c>
      <c r="C7427" s="8" t="s">
        <v>69</v>
      </c>
      <c r="D7427" s="8" t="str">
        <f>VLOOKUP(HospitalImport__2[[#This Row],[Provider State]],States!$A$2:$B$52,2,FALSE)</f>
        <v>North Carolina</v>
      </c>
      <c r="E7427" s="8" t="s">
        <v>1562</v>
      </c>
      <c r="F7427">
        <v>66</v>
      </c>
      <c r="G7427" t="str">
        <f>VLOOKUP(HospitalImport__2[[#This Row],[Medical Procedure ID No.]],MedicalProcedures!$A$1:$B$11,2,FALSE)</f>
        <v>INTRACRANIAL HEMORRHAGE OR CEREBRAL INFARCTION W/O CC/MCC</v>
      </c>
      <c r="H7427">
        <v>55</v>
      </c>
      <c r="I7427" t="str">
        <f>VLOOKUP(HospitalImport__2[[#This Row],[ Total Discharges ]],'Discharge Volume Type'!$A$1:$B$3,2,TRUE)</f>
        <v xml:space="preserve">Medium </v>
      </c>
      <c r="J7427">
        <v>60567.89</v>
      </c>
      <c r="K7427">
        <v>5662.51</v>
      </c>
      <c r="L7427">
        <v>3934.88</v>
      </c>
    </row>
    <row r="7428" spans="1:12" x14ac:dyDescent="0.25">
      <c r="A7428" s="8" t="s">
        <v>2714</v>
      </c>
      <c r="B7428" s="8" t="s">
        <v>2715</v>
      </c>
      <c r="C7428" s="8" t="s">
        <v>69</v>
      </c>
      <c r="D7428" s="8" t="str">
        <f>VLOOKUP(HospitalImport__2[[#This Row],[Provider State]],States!$A$2:$B$52,2,FALSE)</f>
        <v>North Carolina</v>
      </c>
      <c r="E7428" s="8" t="s">
        <v>1544</v>
      </c>
      <c r="F7428">
        <v>66</v>
      </c>
      <c r="G7428" t="str">
        <f>VLOOKUP(HospitalImport__2[[#This Row],[Medical Procedure ID No.]],MedicalProcedures!$A$1:$B$11,2,FALSE)</f>
        <v>INTRACRANIAL HEMORRHAGE OR CEREBRAL INFARCTION W/O CC/MCC</v>
      </c>
      <c r="H7428">
        <v>77</v>
      </c>
      <c r="I7428" t="str">
        <f>VLOOKUP(HospitalImport__2[[#This Row],[ Total Discharges ]],'Discharge Volume Type'!$A$1:$B$3,2,TRUE)</f>
        <v xml:space="preserve">Medium </v>
      </c>
      <c r="J7428">
        <v>59918.37</v>
      </c>
      <c r="K7428">
        <v>4315.1899999999996</v>
      </c>
      <c r="L7428">
        <v>3855.57</v>
      </c>
    </row>
    <row r="7429" spans="1:12" x14ac:dyDescent="0.25">
      <c r="A7429" s="8" t="s">
        <v>2716</v>
      </c>
      <c r="B7429" s="8" t="s">
        <v>2717</v>
      </c>
      <c r="C7429" s="8" t="s">
        <v>69</v>
      </c>
      <c r="D7429" s="8" t="str">
        <f>VLOOKUP(HospitalImport__2[[#This Row],[Provider State]],States!$A$2:$B$52,2,FALSE)</f>
        <v>North Carolina</v>
      </c>
      <c r="E7429" s="8" t="s">
        <v>1529</v>
      </c>
      <c r="F7429">
        <v>66</v>
      </c>
      <c r="G7429" t="str">
        <f>VLOOKUP(HospitalImport__2[[#This Row],[Medical Procedure ID No.]],MedicalProcedures!$A$1:$B$11,2,FALSE)</f>
        <v>INTRACRANIAL HEMORRHAGE OR CEREBRAL INFARCTION W/O CC/MCC</v>
      </c>
      <c r="H7429">
        <v>48</v>
      </c>
      <c r="I7429" t="str">
        <f>VLOOKUP(HospitalImport__2[[#This Row],[ Total Discharges ]],'Discharge Volume Type'!$A$1:$B$3,2,TRUE)</f>
        <v>Low</v>
      </c>
      <c r="J7429">
        <v>48550.95</v>
      </c>
      <c r="K7429">
        <v>5773.18</v>
      </c>
      <c r="L7429">
        <v>13142.16</v>
      </c>
    </row>
    <row r="7430" spans="1:12" x14ac:dyDescent="0.25">
      <c r="A7430" s="8" t="s">
        <v>2718</v>
      </c>
      <c r="B7430" s="8" t="s">
        <v>1012</v>
      </c>
      <c r="C7430" s="8" t="s">
        <v>69</v>
      </c>
      <c r="D7430" s="8" t="str">
        <f>VLOOKUP(HospitalImport__2[[#This Row],[Provider State]],States!$A$2:$B$52,2,FALSE)</f>
        <v>North Carolina</v>
      </c>
      <c r="E7430" s="8" t="s">
        <v>1529</v>
      </c>
      <c r="F7430">
        <v>66</v>
      </c>
      <c r="G7430" t="str">
        <f>VLOOKUP(HospitalImport__2[[#This Row],[Medical Procedure ID No.]],MedicalProcedures!$A$1:$B$11,2,FALSE)</f>
        <v>INTRACRANIAL HEMORRHAGE OR CEREBRAL INFARCTION W/O CC/MCC</v>
      </c>
      <c r="H7430">
        <v>42</v>
      </c>
      <c r="I7430" t="str">
        <f>VLOOKUP(HospitalImport__2[[#This Row],[ Total Discharges ]],'Discharge Volume Type'!$A$1:$B$3,2,TRUE)</f>
        <v>Low</v>
      </c>
      <c r="J7430">
        <v>28591.32</v>
      </c>
      <c r="K7430">
        <v>11870.27</v>
      </c>
      <c r="L7430">
        <v>11885.63</v>
      </c>
    </row>
    <row r="7431" spans="1:12" x14ac:dyDescent="0.25">
      <c r="A7431" s="8" t="s">
        <v>1574</v>
      </c>
      <c r="B7431" s="8" t="s">
        <v>1575</v>
      </c>
      <c r="C7431" s="8" t="s">
        <v>69</v>
      </c>
      <c r="D7431" s="8" t="str">
        <f>VLOOKUP(HospitalImport__2[[#This Row],[Provider State]],States!$A$2:$B$52,2,FALSE)</f>
        <v>North Carolina</v>
      </c>
      <c r="E7431" s="8" t="s">
        <v>1542</v>
      </c>
      <c r="F7431">
        <v>66</v>
      </c>
      <c r="G7431" t="str">
        <f>VLOOKUP(HospitalImport__2[[#This Row],[Medical Procedure ID No.]],MedicalProcedures!$A$1:$B$11,2,FALSE)</f>
        <v>INTRACRANIAL HEMORRHAGE OR CEREBRAL INFARCTION W/O CC/MCC</v>
      </c>
      <c r="H7431">
        <v>59</v>
      </c>
      <c r="I7431" t="str">
        <f>VLOOKUP(HospitalImport__2[[#This Row],[ Total Discharges ]],'Discharge Volume Type'!$A$1:$B$3,2,TRUE)</f>
        <v xml:space="preserve">Medium </v>
      </c>
      <c r="J7431">
        <v>46845.93</v>
      </c>
      <c r="K7431">
        <v>6841.48</v>
      </c>
      <c r="L7431">
        <v>11347.94</v>
      </c>
    </row>
    <row r="7432" spans="1:12" x14ac:dyDescent="0.25">
      <c r="A7432" s="8" t="s">
        <v>3862</v>
      </c>
      <c r="B7432" s="8" t="s">
        <v>1348</v>
      </c>
      <c r="C7432" s="8" t="s">
        <v>69</v>
      </c>
      <c r="D7432" s="8" t="str">
        <f>VLOOKUP(HospitalImport__2[[#This Row],[Provider State]],States!$A$2:$B$52,2,FALSE)</f>
        <v>North Carolina</v>
      </c>
      <c r="E7432" s="8" t="s">
        <v>1547</v>
      </c>
      <c r="F7432">
        <v>66</v>
      </c>
      <c r="G7432" t="str">
        <f>VLOOKUP(HospitalImport__2[[#This Row],[Medical Procedure ID No.]],MedicalProcedures!$A$1:$B$11,2,FALSE)</f>
        <v>INTRACRANIAL HEMORRHAGE OR CEREBRAL INFARCTION W/O CC/MCC</v>
      </c>
      <c r="H7432">
        <v>57</v>
      </c>
      <c r="I7432" t="str">
        <f>VLOOKUP(HospitalImport__2[[#This Row],[ Total Discharges ]],'Discharge Volume Type'!$A$1:$B$3,2,TRUE)</f>
        <v xml:space="preserve">Medium </v>
      </c>
      <c r="J7432">
        <v>44313.75</v>
      </c>
      <c r="K7432">
        <v>16816.61</v>
      </c>
      <c r="L7432">
        <v>5732.12</v>
      </c>
    </row>
    <row r="7433" spans="1:12" x14ac:dyDescent="0.25">
      <c r="A7433" s="8" t="s">
        <v>3863</v>
      </c>
      <c r="B7433" s="8" t="s">
        <v>3864</v>
      </c>
      <c r="C7433" s="8" t="s">
        <v>69</v>
      </c>
      <c r="D7433" s="8" t="str">
        <f>VLOOKUP(HospitalImport__2[[#This Row],[Provider State]],States!$A$2:$B$52,2,FALSE)</f>
        <v>North Carolina</v>
      </c>
      <c r="E7433" s="8" t="s">
        <v>1542</v>
      </c>
      <c r="F7433">
        <v>66</v>
      </c>
      <c r="G7433" t="str">
        <f>VLOOKUP(HospitalImport__2[[#This Row],[Medical Procedure ID No.]],MedicalProcedures!$A$1:$B$11,2,FALSE)</f>
        <v>INTRACRANIAL HEMORRHAGE OR CEREBRAL INFARCTION W/O CC/MCC</v>
      </c>
      <c r="H7433">
        <v>74</v>
      </c>
      <c r="I7433" t="str">
        <f>VLOOKUP(HospitalImport__2[[#This Row],[ Total Discharges ]],'Discharge Volume Type'!$A$1:$B$3,2,TRUE)</f>
        <v xml:space="preserve">Medium </v>
      </c>
      <c r="J7433">
        <v>34202.67</v>
      </c>
      <c r="K7433">
        <v>13857.22</v>
      </c>
      <c r="L7433">
        <v>6422.99</v>
      </c>
    </row>
    <row r="7434" spans="1:12" x14ac:dyDescent="0.25">
      <c r="A7434" s="8" t="s">
        <v>1576</v>
      </c>
      <c r="B7434" s="8" t="s">
        <v>1577</v>
      </c>
      <c r="C7434" s="8" t="s">
        <v>69</v>
      </c>
      <c r="D7434" s="8" t="str">
        <f>VLOOKUP(HospitalImport__2[[#This Row],[Provider State]],States!$A$2:$B$52,2,FALSE)</f>
        <v>North Carolina</v>
      </c>
      <c r="E7434" s="8" t="s">
        <v>1578</v>
      </c>
      <c r="F7434">
        <v>66</v>
      </c>
      <c r="G7434" t="str">
        <f>VLOOKUP(HospitalImport__2[[#This Row],[Medical Procedure ID No.]],MedicalProcedures!$A$1:$B$11,2,FALSE)</f>
        <v>INTRACRANIAL HEMORRHAGE OR CEREBRAL INFARCTION W/O CC/MCC</v>
      </c>
      <c r="H7434">
        <v>55</v>
      </c>
      <c r="I7434" t="str">
        <f>VLOOKUP(HospitalImport__2[[#This Row],[ Total Discharges ]],'Discharge Volume Type'!$A$1:$B$3,2,TRUE)</f>
        <v xml:space="preserve">Medium </v>
      </c>
      <c r="J7434">
        <v>14730.13</v>
      </c>
      <c r="K7434">
        <v>5622.8</v>
      </c>
      <c r="L7434">
        <v>6648.69</v>
      </c>
    </row>
    <row r="7435" spans="1:12" x14ac:dyDescent="0.25">
      <c r="A7435" s="8" t="s">
        <v>3206</v>
      </c>
      <c r="B7435" s="8" t="s">
        <v>3207</v>
      </c>
      <c r="C7435" s="8" t="s">
        <v>69</v>
      </c>
      <c r="D7435" s="8" t="str">
        <f>VLOOKUP(HospitalImport__2[[#This Row],[Provider State]],States!$A$2:$B$52,2,FALSE)</f>
        <v>North Carolina</v>
      </c>
      <c r="E7435" s="8" t="s">
        <v>1542</v>
      </c>
      <c r="F7435">
        <v>66</v>
      </c>
      <c r="G7435" t="str">
        <f>VLOOKUP(HospitalImport__2[[#This Row],[Medical Procedure ID No.]],MedicalProcedures!$A$1:$B$11,2,FALSE)</f>
        <v>INTRACRANIAL HEMORRHAGE OR CEREBRAL INFARCTION W/O CC/MCC</v>
      </c>
      <c r="H7435">
        <v>42</v>
      </c>
      <c r="I7435" t="str">
        <f>VLOOKUP(HospitalImport__2[[#This Row],[ Total Discharges ]],'Discharge Volume Type'!$A$1:$B$3,2,TRUE)</f>
        <v>Low</v>
      </c>
      <c r="J7435">
        <v>18915.75</v>
      </c>
      <c r="K7435">
        <v>8086.71</v>
      </c>
      <c r="L7435">
        <v>12697.75</v>
      </c>
    </row>
    <row r="7436" spans="1:12" x14ac:dyDescent="0.25">
      <c r="A7436" s="8" t="s">
        <v>1579</v>
      </c>
      <c r="B7436" s="8" t="s">
        <v>1572</v>
      </c>
      <c r="C7436" s="8" t="s">
        <v>69</v>
      </c>
      <c r="D7436" s="8" t="str">
        <f>VLOOKUP(HospitalImport__2[[#This Row],[Provider State]],States!$A$2:$B$52,2,FALSE)</f>
        <v>North Carolina</v>
      </c>
      <c r="E7436" s="8" t="s">
        <v>1573</v>
      </c>
      <c r="F7436">
        <v>66</v>
      </c>
      <c r="G7436" t="str">
        <f>VLOOKUP(HospitalImport__2[[#This Row],[Medical Procedure ID No.]],MedicalProcedures!$A$1:$B$11,2,FALSE)</f>
        <v>INTRACRANIAL HEMORRHAGE OR CEREBRAL INFARCTION W/O CC/MCC</v>
      </c>
      <c r="H7436">
        <v>65</v>
      </c>
      <c r="I7436" t="str">
        <f>VLOOKUP(HospitalImport__2[[#This Row],[ Total Discharges ]],'Discharge Volume Type'!$A$1:$B$3,2,TRUE)</f>
        <v xml:space="preserve">Medium </v>
      </c>
      <c r="J7436">
        <v>18716.78</v>
      </c>
      <c r="K7436">
        <v>3905.69</v>
      </c>
      <c r="L7436">
        <v>10146.73</v>
      </c>
    </row>
    <row r="7437" spans="1:12" x14ac:dyDescent="0.25">
      <c r="A7437" s="8" t="s">
        <v>2719</v>
      </c>
      <c r="B7437" s="8" t="s">
        <v>2720</v>
      </c>
      <c r="C7437" s="8" t="s">
        <v>69</v>
      </c>
      <c r="D7437" s="8" t="str">
        <f>VLOOKUP(HospitalImport__2[[#This Row],[Provider State]],States!$A$2:$B$52,2,FALSE)</f>
        <v>North Carolina</v>
      </c>
      <c r="E7437" s="8" t="s">
        <v>1544</v>
      </c>
      <c r="F7437">
        <v>66</v>
      </c>
      <c r="G7437" t="str">
        <f>VLOOKUP(HospitalImport__2[[#This Row],[Medical Procedure ID No.]],MedicalProcedures!$A$1:$B$11,2,FALSE)</f>
        <v>INTRACRANIAL HEMORRHAGE OR CEREBRAL INFARCTION W/O CC/MCC</v>
      </c>
      <c r="H7437">
        <v>76</v>
      </c>
      <c r="I7437" t="str">
        <f>VLOOKUP(HospitalImport__2[[#This Row],[ Total Discharges ]],'Discharge Volume Type'!$A$1:$B$3,2,TRUE)</f>
        <v xml:space="preserve">Medium </v>
      </c>
      <c r="J7437">
        <v>21095.4</v>
      </c>
      <c r="K7437">
        <v>5625.96</v>
      </c>
      <c r="L7437">
        <v>3907.82</v>
      </c>
    </row>
    <row r="7438" spans="1:12" x14ac:dyDescent="0.25">
      <c r="A7438" s="8" t="s">
        <v>3210</v>
      </c>
      <c r="B7438" s="8" t="s">
        <v>3211</v>
      </c>
      <c r="C7438" s="8" t="s">
        <v>69</v>
      </c>
      <c r="D7438" s="8" t="str">
        <f>VLOOKUP(HospitalImport__2[[#This Row],[Provider State]],States!$A$2:$B$52,2,FALSE)</f>
        <v>North Carolina</v>
      </c>
      <c r="E7438" s="8" t="s">
        <v>1544</v>
      </c>
      <c r="F7438">
        <v>66</v>
      </c>
      <c r="G7438" t="str">
        <f>VLOOKUP(HospitalImport__2[[#This Row],[Medical Procedure ID No.]],MedicalProcedures!$A$1:$B$11,2,FALSE)</f>
        <v>INTRACRANIAL HEMORRHAGE OR CEREBRAL INFARCTION W/O CC/MCC</v>
      </c>
      <c r="H7438">
        <v>24</v>
      </c>
      <c r="I7438" t="str">
        <f>VLOOKUP(HospitalImport__2[[#This Row],[ Total Discharges ]],'Discharge Volume Type'!$A$1:$B$3,2,TRUE)</f>
        <v>Low</v>
      </c>
      <c r="J7438">
        <v>33309.449999999997</v>
      </c>
      <c r="K7438">
        <v>6942.43</v>
      </c>
      <c r="L7438">
        <v>5049.3599999999997</v>
      </c>
    </row>
    <row r="7439" spans="1:12" x14ac:dyDescent="0.25">
      <c r="A7439" s="8" t="s">
        <v>2721</v>
      </c>
      <c r="B7439" s="8" t="s">
        <v>1546</v>
      </c>
      <c r="C7439" s="8" t="s">
        <v>69</v>
      </c>
      <c r="D7439" s="8" t="str">
        <f>VLOOKUP(HospitalImport__2[[#This Row],[Provider State]],States!$A$2:$B$52,2,FALSE)</f>
        <v>North Carolina</v>
      </c>
      <c r="E7439" s="8" t="s">
        <v>1547</v>
      </c>
      <c r="F7439">
        <v>66</v>
      </c>
      <c r="G7439" t="str">
        <f>VLOOKUP(HospitalImport__2[[#This Row],[Medical Procedure ID No.]],MedicalProcedures!$A$1:$B$11,2,FALSE)</f>
        <v>INTRACRANIAL HEMORRHAGE OR CEREBRAL INFARCTION W/O CC/MCC</v>
      </c>
      <c r="H7439">
        <v>41</v>
      </c>
      <c r="I7439" t="str">
        <f>VLOOKUP(HospitalImport__2[[#This Row],[ Total Discharges ]],'Discharge Volume Type'!$A$1:$B$3,2,TRUE)</f>
        <v>Low</v>
      </c>
      <c r="J7439">
        <v>26959.25</v>
      </c>
      <c r="K7439">
        <v>11935.92</v>
      </c>
      <c r="L7439">
        <v>4623.18</v>
      </c>
    </row>
    <row r="7440" spans="1:12" x14ac:dyDescent="0.25">
      <c r="A7440" s="8" t="s">
        <v>3866</v>
      </c>
      <c r="B7440" s="8" t="s">
        <v>3867</v>
      </c>
      <c r="C7440" s="8" t="s">
        <v>69</v>
      </c>
      <c r="D7440" s="8" t="str">
        <f>VLOOKUP(HospitalImport__2[[#This Row],[Provider State]],States!$A$2:$B$52,2,FALSE)</f>
        <v>North Carolina</v>
      </c>
      <c r="E7440" s="8" t="s">
        <v>1578</v>
      </c>
      <c r="F7440">
        <v>66</v>
      </c>
      <c r="G7440" t="str">
        <f>VLOOKUP(HospitalImport__2[[#This Row],[Medical Procedure ID No.]],MedicalProcedures!$A$1:$B$11,2,FALSE)</f>
        <v>INTRACRANIAL HEMORRHAGE OR CEREBRAL INFARCTION W/O CC/MCC</v>
      </c>
      <c r="H7440">
        <v>32</v>
      </c>
      <c r="I7440" t="str">
        <f>VLOOKUP(HospitalImport__2[[#This Row],[ Total Discharges ]],'Discharge Volume Type'!$A$1:$B$3,2,TRUE)</f>
        <v>Low</v>
      </c>
      <c r="J7440">
        <v>19613.689999999999</v>
      </c>
      <c r="K7440">
        <v>5387.55</v>
      </c>
      <c r="L7440">
        <v>4871.37</v>
      </c>
    </row>
    <row r="7441" spans="1:12" x14ac:dyDescent="0.25">
      <c r="A7441" s="8" t="s">
        <v>2722</v>
      </c>
      <c r="B7441" s="8" t="s">
        <v>1555</v>
      </c>
      <c r="C7441" s="8" t="s">
        <v>69</v>
      </c>
      <c r="D7441" s="8" t="str">
        <f>VLOOKUP(HospitalImport__2[[#This Row],[Provider State]],States!$A$2:$B$52,2,FALSE)</f>
        <v>North Carolina</v>
      </c>
      <c r="E7441" s="8" t="s">
        <v>1529</v>
      </c>
      <c r="F7441">
        <v>66</v>
      </c>
      <c r="G7441" t="str">
        <f>VLOOKUP(HospitalImport__2[[#This Row],[Medical Procedure ID No.]],MedicalProcedures!$A$1:$B$11,2,FALSE)</f>
        <v>INTRACRANIAL HEMORRHAGE OR CEREBRAL INFARCTION W/O CC/MCC</v>
      </c>
      <c r="H7441">
        <v>79</v>
      </c>
      <c r="I7441" t="str">
        <f>VLOOKUP(HospitalImport__2[[#This Row],[ Total Discharges ]],'Discharge Volume Type'!$A$1:$B$3,2,TRUE)</f>
        <v xml:space="preserve">Medium </v>
      </c>
      <c r="J7441">
        <v>55779.19</v>
      </c>
      <c r="K7441">
        <v>6023.36</v>
      </c>
      <c r="L7441">
        <v>11741.24</v>
      </c>
    </row>
    <row r="7442" spans="1:12" x14ac:dyDescent="0.25">
      <c r="A7442" s="8" t="s">
        <v>2723</v>
      </c>
      <c r="B7442" s="8" t="s">
        <v>2724</v>
      </c>
      <c r="C7442" s="8" t="s">
        <v>69</v>
      </c>
      <c r="D7442" s="8" t="str">
        <f>VLOOKUP(HospitalImport__2[[#This Row],[Provider State]],States!$A$2:$B$52,2,FALSE)</f>
        <v>North Carolina</v>
      </c>
      <c r="E7442" s="8" t="s">
        <v>1529</v>
      </c>
      <c r="F7442">
        <v>66</v>
      </c>
      <c r="G7442" t="str">
        <f>VLOOKUP(HospitalImport__2[[#This Row],[Medical Procedure ID No.]],MedicalProcedures!$A$1:$B$11,2,FALSE)</f>
        <v>INTRACRANIAL HEMORRHAGE OR CEREBRAL INFARCTION W/O CC/MCC</v>
      </c>
      <c r="H7442">
        <v>42</v>
      </c>
      <c r="I7442" t="str">
        <f>VLOOKUP(HospitalImport__2[[#This Row],[ Total Discharges ]],'Discharge Volume Type'!$A$1:$B$3,2,TRUE)</f>
        <v>Low</v>
      </c>
      <c r="J7442">
        <v>19500.07</v>
      </c>
      <c r="K7442">
        <v>4918.6000000000004</v>
      </c>
      <c r="L7442">
        <v>4129.74</v>
      </c>
    </row>
    <row r="7443" spans="1:12" x14ac:dyDescent="0.25">
      <c r="A7443" s="8" t="s">
        <v>2725</v>
      </c>
      <c r="B7443" s="8" t="s">
        <v>2726</v>
      </c>
      <c r="C7443" s="8" t="s">
        <v>69</v>
      </c>
      <c r="D7443" s="8" t="str">
        <f>VLOOKUP(HospitalImport__2[[#This Row],[Provider State]],States!$A$2:$B$52,2,FALSE)</f>
        <v>North Carolina</v>
      </c>
      <c r="E7443" s="8" t="s">
        <v>1544</v>
      </c>
      <c r="F7443">
        <v>66</v>
      </c>
      <c r="G7443" t="str">
        <f>VLOOKUP(HospitalImport__2[[#This Row],[Medical Procedure ID No.]],MedicalProcedures!$A$1:$B$11,2,FALSE)</f>
        <v>INTRACRANIAL HEMORRHAGE OR CEREBRAL INFARCTION W/O CC/MCC</v>
      </c>
      <c r="H7443">
        <v>40</v>
      </c>
      <c r="I7443" t="str">
        <f>VLOOKUP(HospitalImport__2[[#This Row],[ Total Discharges ]],'Discharge Volume Type'!$A$1:$B$3,2,TRUE)</f>
        <v>Low</v>
      </c>
      <c r="J7443">
        <v>36132.78</v>
      </c>
      <c r="K7443">
        <v>4178.6400000000003</v>
      </c>
      <c r="L7443">
        <v>5082.3999999999996</v>
      </c>
    </row>
    <row r="7444" spans="1:12" x14ac:dyDescent="0.25">
      <c r="A7444" s="8" t="s">
        <v>3868</v>
      </c>
      <c r="B7444" s="8" t="s">
        <v>3869</v>
      </c>
      <c r="C7444" s="8" t="s">
        <v>69</v>
      </c>
      <c r="D7444" s="8" t="str">
        <f>VLOOKUP(HospitalImport__2[[#This Row],[Provider State]],States!$A$2:$B$52,2,FALSE)</f>
        <v>North Carolina</v>
      </c>
      <c r="E7444" s="8" t="s">
        <v>1529</v>
      </c>
      <c r="F7444">
        <v>66</v>
      </c>
      <c r="G7444" t="str">
        <f>VLOOKUP(HospitalImport__2[[#This Row],[Medical Procedure ID No.]],MedicalProcedures!$A$1:$B$11,2,FALSE)</f>
        <v>INTRACRANIAL HEMORRHAGE OR CEREBRAL INFARCTION W/O CC/MCC</v>
      </c>
      <c r="H7444">
        <v>50</v>
      </c>
      <c r="I7444" t="str">
        <f>VLOOKUP(HospitalImport__2[[#This Row],[ Total Discharges ]],'Discharge Volume Type'!$A$1:$B$3,2,TRUE)</f>
        <v xml:space="preserve">Medium </v>
      </c>
      <c r="J7444">
        <v>21284.85</v>
      </c>
      <c r="K7444">
        <v>12854.62</v>
      </c>
      <c r="L7444">
        <v>6424.32</v>
      </c>
    </row>
    <row r="7445" spans="1:12" x14ac:dyDescent="0.25">
      <c r="A7445" s="8" t="s">
        <v>3870</v>
      </c>
      <c r="B7445" s="8" t="s">
        <v>3871</v>
      </c>
      <c r="C7445" s="8" t="s">
        <v>69</v>
      </c>
      <c r="D7445" s="8" t="str">
        <f>VLOOKUP(HospitalImport__2[[#This Row],[Provider State]],States!$A$2:$B$52,2,FALSE)</f>
        <v>North Carolina</v>
      </c>
      <c r="E7445" s="8" t="s">
        <v>1532</v>
      </c>
      <c r="F7445">
        <v>66</v>
      </c>
      <c r="G7445" t="str">
        <f>VLOOKUP(HospitalImport__2[[#This Row],[Medical Procedure ID No.]],MedicalProcedures!$A$1:$B$11,2,FALSE)</f>
        <v>INTRACRANIAL HEMORRHAGE OR CEREBRAL INFARCTION W/O CC/MCC</v>
      </c>
      <c r="H7445">
        <v>60</v>
      </c>
      <c r="I7445" t="str">
        <f>VLOOKUP(HospitalImport__2[[#This Row],[ Total Discharges ]],'Discharge Volume Type'!$A$1:$B$3,2,TRUE)</f>
        <v xml:space="preserve">Medium </v>
      </c>
      <c r="J7445">
        <v>16696.34</v>
      </c>
      <c r="K7445">
        <v>7699.19</v>
      </c>
      <c r="L7445">
        <v>4701.8100000000004</v>
      </c>
    </row>
    <row r="7446" spans="1:12" x14ac:dyDescent="0.25">
      <c r="A7446" s="8" t="s">
        <v>1580</v>
      </c>
      <c r="B7446" s="8" t="s">
        <v>1581</v>
      </c>
      <c r="C7446" s="8" t="s">
        <v>71</v>
      </c>
      <c r="D7446" s="8" t="str">
        <f>VLOOKUP(HospitalImport__2[[#This Row],[Provider State]],States!$A$2:$B$52,2,FALSE)</f>
        <v>North Dakota</v>
      </c>
      <c r="E7446" s="8" t="s">
        <v>1582</v>
      </c>
      <c r="F7446">
        <v>66</v>
      </c>
      <c r="G7446" t="str">
        <f>VLOOKUP(HospitalImport__2[[#This Row],[Medical Procedure ID No.]],MedicalProcedures!$A$1:$B$11,2,FALSE)</f>
        <v>INTRACRANIAL HEMORRHAGE OR CEREBRAL INFARCTION W/O CC/MCC</v>
      </c>
      <c r="H7446">
        <v>45</v>
      </c>
      <c r="I7446" t="str">
        <f>VLOOKUP(HospitalImport__2[[#This Row],[ Total Discharges ]],'Discharge Volume Type'!$A$1:$B$3,2,TRUE)</f>
        <v>Low</v>
      </c>
      <c r="J7446">
        <v>13781.04</v>
      </c>
      <c r="K7446">
        <v>8550.8799999999992</v>
      </c>
      <c r="L7446">
        <v>6141.3</v>
      </c>
    </row>
    <row r="7447" spans="1:12" x14ac:dyDescent="0.25">
      <c r="A7447" s="8" t="s">
        <v>1583</v>
      </c>
      <c r="B7447" s="8" t="s">
        <v>1584</v>
      </c>
      <c r="C7447" s="8" t="s">
        <v>71</v>
      </c>
      <c r="D7447" s="8" t="str">
        <f>VLOOKUP(HospitalImport__2[[#This Row],[Provider State]],States!$A$2:$B$52,2,FALSE)</f>
        <v>North Dakota</v>
      </c>
      <c r="E7447" s="8" t="s">
        <v>1585</v>
      </c>
      <c r="F7447">
        <v>66</v>
      </c>
      <c r="G7447" t="str">
        <f>VLOOKUP(HospitalImport__2[[#This Row],[Medical Procedure ID No.]],MedicalProcedures!$A$1:$B$11,2,FALSE)</f>
        <v>INTRACRANIAL HEMORRHAGE OR CEREBRAL INFARCTION W/O CC/MCC</v>
      </c>
      <c r="H7447">
        <v>49</v>
      </c>
      <c r="I7447" t="str">
        <f>VLOOKUP(HospitalImport__2[[#This Row],[ Total Discharges ]],'Discharge Volume Type'!$A$1:$B$3,2,TRUE)</f>
        <v>Low</v>
      </c>
      <c r="J7447">
        <v>15544.95</v>
      </c>
      <c r="K7447">
        <v>6244.76</v>
      </c>
      <c r="L7447">
        <v>5656.61</v>
      </c>
    </row>
    <row r="7448" spans="1:12" x14ac:dyDescent="0.25">
      <c r="A7448" s="8" t="s">
        <v>1586</v>
      </c>
      <c r="B7448" s="8" t="s">
        <v>1587</v>
      </c>
      <c r="C7448" s="8" t="s">
        <v>71</v>
      </c>
      <c r="D7448" s="8" t="str">
        <f>VLOOKUP(HospitalImport__2[[#This Row],[Provider State]],States!$A$2:$B$52,2,FALSE)</f>
        <v>North Dakota</v>
      </c>
      <c r="E7448" s="8" t="s">
        <v>1230</v>
      </c>
      <c r="F7448">
        <v>66</v>
      </c>
      <c r="G7448" t="str">
        <f>VLOOKUP(HospitalImport__2[[#This Row],[Medical Procedure ID No.]],MedicalProcedures!$A$1:$B$11,2,FALSE)</f>
        <v>INTRACRANIAL HEMORRHAGE OR CEREBRAL INFARCTION W/O CC/MCC</v>
      </c>
      <c r="H7448">
        <v>43</v>
      </c>
      <c r="I7448" t="str">
        <f>VLOOKUP(HospitalImport__2[[#This Row],[ Total Discharges ]],'Discharge Volume Type'!$A$1:$B$3,2,TRUE)</f>
        <v>Low</v>
      </c>
      <c r="J7448">
        <v>13456.98</v>
      </c>
      <c r="K7448">
        <v>10398.959999999999</v>
      </c>
      <c r="L7448">
        <v>6387.34</v>
      </c>
    </row>
    <row r="7449" spans="1:12" x14ac:dyDescent="0.25">
      <c r="A7449" s="8" t="s">
        <v>1588</v>
      </c>
      <c r="B7449" s="8" t="s">
        <v>1581</v>
      </c>
      <c r="C7449" s="8" t="s">
        <v>71</v>
      </c>
      <c r="D7449" s="8" t="str">
        <f>VLOOKUP(HospitalImport__2[[#This Row],[Provider State]],States!$A$2:$B$52,2,FALSE)</f>
        <v>North Dakota</v>
      </c>
      <c r="E7449" s="8" t="s">
        <v>1582</v>
      </c>
      <c r="F7449">
        <v>66</v>
      </c>
      <c r="G7449" t="str">
        <f>VLOOKUP(HospitalImport__2[[#This Row],[Medical Procedure ID No.]],MedicalProcedures!$A$1:$B$11,2,FALSE)</f>
        <v>INTRACRANIAL HEMORRHAGE OR CEREBRAL INFARCTION W/O CC/MCC</v>
      </c>
      <c r="H7449">
        <v>123</v>
      </c>
      <c r="I7449" t="str">
        <f>VLOOKUP(HospitalImport__2[[#This Row],[ Total Discharges ]],'Discharge Volume Type'!$A$1:$B$3,2,TRUE)</f>
        <v>High</v>
      </c>
      <c r="J7449">
        <v>18680.009999999998</v>
      </c>
      <c r="K7449">
        <v>4381.58</v>
      </c>
      <c r="L7449">
        <v>11092.05</v>
      </c>
    </row>
    <row r="7450" spans="1:12" x14ac:dyDescent="0.25">
      <c r="A7450" s="8" t="s">
        <v>1589</v>
      </c>
      <c r="B7450" s="8" t="s">
        <v>1590</v>
      </c>
      <c r="C7450" s="8" t="s">
        <v>71</v>
      </c>
      <c r="D7450" s="8" t="str">
        <f>VLOOKUP(HospitalImport__2[[#This Row],[Provider State]],States!$A$2:$B$52,2,FALSE)</f>
        <v>North Dakota</v>
      </c>
      <c r="E7450" s="8" t="s">
        <v>1591</v>
      </c>
      <c r="F7450">
        <v>66</v>
      </c>
      <c r="G7450" t="str">
        <f>VLOOKUP(HospitalImport__2[[#This Row],[Medical Procedure ID No.]],MedicalProcedures!$A$1:$B$11,2,FALSE)</f>
        <v>INTRACRANIAL HEMORRHAGE OR CEREBRAL INFARCTION W/O CC/MCC</v>
      </c>
      <c r="H7450">
        <v>31</v>
      </c>
      <c r="I7450" t="str">
        <f>VLOOKUP(HospitalImport__2[[#This Row],[ Total Discharges ]],'Discharge Volume Type'!$A$1:$B$3,2,TRUE)</f>
        <v>Low</v>
      </c>
      <c r="J7450">
        <v>72032.3</v>
      </c>
      <c r="K7450">
        <v>7169.48</v>
      </c>
      <c r="L7450">
        <v>5627.77</v>
      </c>
    </row>
    <row r="7451" spans="1:12" x14ac:dyDescent="0.25">
      <c r="A7451" s="8" t="s">
        <v>1592</v>
      </c>
      <c r="B7451" s="8" t="s">
        <v>1587</v>
      </c>
      <c r="C7451" s="8" t="s">
        <v>71</v>
      </c>
      <c r="D7451" s="8" t="str">
        <f>VLOOKUP(HospitalImport__2[[#This Row],[Provider State]],States!$A$2:$B$52,2,FALSE)</f>
        <v>North Dakota</v>
      </c>
      <c r="E7451" s="8" t="s">
        <v>1230</v>
      </c>
      <c r="F7451">
        <v>66</v>
      </c>
      <c r="G7451" t="str">
        <f>VLOOKUP(HospitalImport__2[[#This Row],[Medical Procedure ID No.]],MedicalProcedures!$A$1:$B$11,2,FALSE)</f>
        <v>INTRACRANIAL HEMORRHAGE OR CEREBRAL INFARCTION W/O CC/MCC</v>
      </c>
      <c r="H7451">
        <v>39</v>
      </c>
      <c r="I7451" t="str">
        <f>VLOOKUP(HospitalImport__2[[#This Row],[ Total Discharges ]],'Discharge Volume Type'!$A$1:$B$3,2,TRUE)</f>
        <v>Low</v>
      </c>
      <c r="J7451">
        <v>24571.8</v>
      </c>
      <c r="K7451">
        <v>4077.58</v>
      </c>
      <c r="L7451">
        <v>4283.28</v>
      </c>
    </row>
    <row r="7452" spans="1:12" x14ac:dyDescent="0.25">
      <c r="A7452" s="8" t="s">
        <v>3212</v>
      </c>
      <c r="B7452" s="8" t="s">
        <v>1652</v>
      </c>
      <c r="C7452" s="8" t="s">
        <v>73</v>
      </c>
      <c r="D7452" s="8" t="str">
        <f>VLOOKUP(HospitalImport__2[[#This Row],[Provider State]],States!$A$2:$B$52,2,FALSE)</f>
        <v>Ohio</v>
      </c>
      <c r="E7452" s="8" t="s">
        <v>1623</v>
      </c>
      <c r="F7452">
        <v>66</v>
      </c>
      <c r="G7452" t="str">
        <f>VLOOKUP(HospitalImport__2[[#This Row],[Medical Procedure ID No.]],MedicalProcedures!$A$1:$B$11,2,FALSE)</f>
        <v>INTRACRANIAL HEMORRHAGE OR CEREBRAL INFARCTION W/O CC/MCC</v>
      </c>
      <c r="H7452">
        <v>63</v>
      </c>
      <c r="I7452" t="str">
        <f>VLOOKUP(HospitalImport__2[[#This Row],[ Total Discharges ]],'Discharge Volume Type'!$A$1:$B$3,2,TRUE)</f>
        <v xml:space="preserve">Medium </v>
      </c>
      <c r="J7452">
        <v>21563.27</v>
      </c>
      <c r="K7452">
        <v>8024.48</v>
      </c>
      <c r="L7452">
        <v>4462.59</v>
      </c>
    </row>
    <row r="7453" spans="1:12" x14ac:dyDescent="0.25">
      <c r="A7453" s="8" t="s">
        <v>2727</v>
      </c>
      <c r="B7453" s="8" t="s">
        <v>1652</v>
      </c>
      <c r="C7453" s="8" t="s">
        <v>73</v>
      </c>
      <c r="D7453" s="8" t="str">
        <f>VLOOKUP(HospitalImport__2[[#This Row],[Provider State]],States!$A$2:$B$52,2,FALSE)</f>
        <v>Ohio</v>
      </c>
      <c r="E7453" s="8" t="s">
        <v>1623</v>
      </c>
      <c r="F7453">
        <v>66</v>
      </c>
      <c r="G7453" t="str">
        <f>VLOOKUP(HospitalImport__2[[#This Row],[Medical Procedure ID No.]],MedicalProcedures!$A$1:$B$11,2,FALSE)</f>
        <v>INTRACRANIAL HEMORRHAGE OR CEREBRAL INFARCTION W/O CC/MCC</v>
      </c>
      <c r="H7453">
        <v>54</v>
      </c>
      <c r="I7453" t="str">
        <f>VLOOKUP(HospitalImport__2[[#This Row],[ Total Discharges ]],'Discharge Volume Type'!$A$1:$B$3,2,TRUE)</f>
        <v xml:space="preserve">Medium </v>
      </c>
      <c r="J7453">
        <v>15263.27</v>
      </c>
      <c r="K7453">
        <v>13845.7</v>
      </c>
      <c r="L7453">
        <v>3422.92</v>
      </c>
    </row>
    <row r="7454" spans="1:12" x14ac:dyDescent="0.25">
      <c r="A7454" s="8" t="s">
        <v>1593</v>
      </c>
      <c r="B7454" s="8" t="s">
        <v>668</v>
      </c>
      <c r="C7454" s="8" t="s">
        <v>73</v>
      </c>
      <c r="D7454" s="8" t="str">
        <f>VLOOKUP(HospitalImport__2[[#This Row],[Provider State]],States!$A$2:$B$52,2,FALSE)</f>
        <v>Ohio</v>
      </c>
      <c r="E7454" s="8" t="s">
        <v>1594</v>
      </c>
      <c r="F7454">
        <v>66</v>
      </c>
      <c r="G7454" t="str">
        <f>VLOOKUP(HospitalImport__2[[#This Row],[Medical Procedure ID No.]],MedicalProcedures!$A$1:$B$11,2,FALSE)</f>
        <v>INTRACRANIAL HEMORRHAGE OR CEREBRAL INFARCTION W/O CC/MCC</v>
      </c>
      <c r="H7454">
        <v>27</v>
      </c>
      <c r="I7454" t="str">
        <f>VLOOKUP(HospitalImport__2[[#This Row],[ Total Discharges ]],'Discharge Volume Type'!$A$1:$B$3,2,TRUE)</f>
        <v>Low</v>
      </c>
      <c r="J7454">
        <v>24081.27</v>
      </c>
      <c r="K7454">
        <v>7423.59</v>
      </c>
      <c r="L7454">
        <v>6057.18</v>
      </c>
    </row>
    <row r="7455" spans="1:12" x14ac:dyDescent="0.25">
      <c r="A7455" s="8" t="s">
        <v>1595</v>
      </c>
      <c r="B7455" s="8" t="s">
        <v>1364</v>
      </c>
      <c r="C7455" s="8" t="s">
        <v>73</v>
      </c>
      <c r="D7455" s="8" t="str">
        <f>VLOOKUP(HospitalImport__2[[#This Row],[Provider State]],States!$A$2:$B$52,2,FALSE)</f>
        <v>Ohio</v>
      </c>
      <c r="E7455" s="8" t="s">
        <v>1594</v>
      </c>
      <c r="F7455">
        <v>66</v>
      </c>
      <c r="G7455" t="str">
        <f>VLOOKUP(HospitalImport__2[[#This Row],[Medical Procedure ID No.]],MedicalProcedures!$A$1:$B$11,2,FALSE)</f>
        <v>INTRACRANIAL HEMORRHAGE OR CEREBRAL INFARCTION W/O CC/MCC</v>
      </c>
      <c r="H7455">
        <v>40</v>
      </c>
      <c r="I7455" t="str">
        <f>VLOOKUP(HospitalImport__2[[#This Row],[ Total Discharges ]],'Discharge Volume Type'!$A$1:$B$3,2,TRUE)</f>
        <v>Low</v>
      </c>
      <c r="J7455">
        <v>20670.98</v>
      </c>
      <c r="K7455">
        <v>7020.48</v>
      </c>
      <c r="L7455">
        <v>4868.28</v>
      </c>
    </row>
    <row r="7456" spans="1:12" x14ac:dyDescent="0.25">
      <c r="A7456" s="8" t="s">
        <v>3213</v>
      </c>
      <c r="B7456" s="8" t="s">
        <v>1652</v>
      </c>
      <c r="C7456" s="8" t="s">
        <v>73</v>
      </c>
      <c r="D7456" s="8" t="str">
        <f>VLOOKUP(HospitalImport__2[[#This Row],[Provider State]],States!$A$2:$B$52,2,FALSE)</f>
        <v>Ohio</v>
      </c>
      <c r="E7456" s="8" t="s">
        <v>1623</v>
      </c>
      <c r="F7456">
        <v>66</v>
      </c>
      <c r="G7456" t="str">
        <f>VLOOKUP(HospitalImport__2[[#This Row],[Medical Procedure ID No.]],MedicalProcedures!$A$1:$B$11,2,FALSE)</f>
        <v>INTRACRANIAL HEMORRHAGE OR CEREBRAL INFARCTION W/O CC/MCC</v>
      </c>
      <c r="H7456">
        <v>49</v>
      </c>
      <c r="I7456" t="str">
        <f>VLOOKUP(HospitalImport__2[[#This Row],[ Total Discharges ]],'Discharge Volume Type'!$A$1:$B$3,2,TRUE)</f>
        <v>Low</v>
      </c>
      <c r="J7456">
        <v>28742.33</v>
      </c>
      <c r="K7456">
        <v>5280.24</v>
      </c>
      <c r="L7456">
        <v>6045.19</v>
      </c>
    </row>
    <row r="7457" spans="1:12" x14ac:dyDescent="0.25">
      <c r="A7457" s="8" t="s">
        <v>1601</v>
      </c>
      <c r="B7457" s="8" t="s">
        <v>668</v>
      </c>
      <c r="C7457" s="8" t="s">
        <v>73</v>
      </c>
      <c r="D7457" s="8" t="str">
        <f>VLOOKUP(HospitalImport__2[[#This Row],[Provider State]],States!$A$2:$B$52,2,FALSE)</f>
        <v>Ohio</v>
      </c>
      <c r="E7457" s="8" t="s">
        <v>1594</v>
      </c>
      <c r="F7457">
        <v>66</v>
      </c>
      <c r="G7457" t="str">
        <f>VLOOKUP(HospitalImport__2[[#This Row],[Medical Procedure ID No.]],MedicalProcedures!$A$1:$B$11,2,FALSE)</f>
        <v>INTRACRANIAL HEMORRHAGE OR CEREBRAL INFARCTION W/O CC/MCC</v>
      </c>
      <c r="H7457">
        <v>170</v>
      </c>
      <c r="I7457" t="str">
        <f>VLOOKUP(HospitalImport__2[[#This Row],[ Total Discharges ]],'Discharge Volume Type'!$A$1:$B$3,2,TRUE)</f>
        <v>High</v>
      </c>
      <c r="J7457">
        <v>23545.75</v>
      </c>
      <c r="K7457">
        <v>20005.13</v>
      </c>
      <c r="L7457">
        <v>6218.3</v>
      </c>
    </row>
    <row r="7458" spans="1:12" x14ac:dyDescent="0.25">
      <c r="A7458" s="8" t="s">
        <v>1605</v>
      </c>
      <c r="B7458" s="8" t="s">
        <v>1606</v>
      </c>
      <c r="C7458" s="8" t="s">
        <v>73</v>
      </c>
      <c r="D7458" s="8" t="str">
        <f>VLOOKUP(HospitalImport__2[[#This Row],[Provider State]],States!$A$2:$B$52,2,FALSE)</f>
        <v>Ohio</v>
      </c>
      <c r="E7458" s="8" t="s">
        <v>1604</v>
      </c>
      <c r="F7458">
        <v>66</v>
      </c>
      <c r="G7458" t="str">
        <f>VLOOKUP(HospitalImport__2[[#This Row],[Medical Procedure ID No.]],MedicalProcedures!$A$1:$B$11,2,FALSE)</f>
        <v>INTRACRANIAL HEMORRHAGE OR CEREBRAL INFARCTION W/O CC/MCC</v>
      </c>
      <c r="H7458">
        <v>50</v>
      </c>
      <c r="I7458" t="str">
        <f>VLOOKUP(HospitalImport__2[[#This Row],[ Total Discharges ]],'Discharge Volume Type'!$A$1:$B$3,2,TRUE)</f>
        <v xml:space="preserve">Medium </v>
      </c>
      <c r="J7458">
        <v>24789.31</v>
      </c>
      <c r="K7458">
        <v>7071.46</v>
      </c>
      <c r="L7458">
        <v>10613.99</v>
      </c>
    </row>
    <row r="7459" spans="1:12" x14ac:dyDescent="0.25">
      <c r="A7459" s="8" t="s">
        <v>1607</v>
      </c>
      <c r="B7459" s="8" t="s">
        <v>1608</v>
      </c>
      <c r="C7459" s="8" t="s">
        <v>73</v>
      </c>
      <c r="D7459" s="8" t="str">
        <f>VLOOKUP(HospitalImport__2[[#This Row],[Provider State]],States!$A$2:$B$52,2,FALSE)</f>
        <v>Ohio</v>
      </c>
      <c r="E7459" s="8" t="s">
        <v>1609</v>
      </c>
      <c r="F7459">
        <v>66</v>
      </c>
      <c r="G7459" t="str">
        <f>VLOOKUP(HospitalImport__2[[#This Row],[Medical Procedure ID No.]],MedicalProcedures!$A$1:$B$11,2,FALSE)</f>
        <v>INTRACRANIAL HEMORRHAGE OR CEREBRAL INFARCTION W/O CC/MCC</v>
      </c>
      <c r="H7459">
        <v>48</v>
      </c>
      <c r="I7459" t="str">
        <f>VLOOKUP(HospitalImport__2[[#This Row],[ Total Discharges ]],'Discharge Volume Type'!$A$1:$B$3,2,TRUE)</f>
        <v>Low</v>
      </c>
      <c r="J7459">
        <v>22040.92</v>
      </c>
      <c r="K7459">
        <v>8086.33</v>
      </c>
      <c r="L7459">
        <v>2528.98</v>
      </c>
    </row>
    <row r="7460" spans="1:12" x14ac:dyDescent="0.25">
      <c r="A7460" s="8" t="s">
        <v>1610</v>
      </c>
      <c r="B7460" s="8" t="s">
        <v>1606</v>
      </c>
      <c r="C7460" s="8" t="s">
        <v>73</v>
      </c>
      <c r="D7460" s="8" t="str">
        <f>VLOOKUP(HospitalImport__2[[#This Row],[Provider State]],States!$A$2:$B$52,2,FALSE)</f>
        <v>Ohio</v>
      </c>
      <c r="E7460" s="8" t="s">
        <v>1604</v>
      </c>
      <c r="F7460">
        <v>66</v>
      </c>
      <c r="G7460" t="str">
        <f>VLOOKUP(HospitalImport__2[[#This Row],[Medical Procedure ID No.]],MedicalProcedures!$A$1:$B$11,2,FALSE)</f>
        <v>INTRACRANIAL HEMORRHAGE OR CEREBRAL INFARCTION W/O CC/MCC</v>
      </c>
      <c r="H7460">
        <v>51</v>
      </c>
      <c r="I7460" t="str">
        <f>VLOOKUP(HospitalImport__2[[#This Row],[ Total Discharges ]],'Discharge Volume Type'!$A$1:$B$3,2,TRUE)</f>
        <v xml:space="preserve">Medium </v>
      </c>
      <c r="J7460">
        <v>11012.12</v>
      </c>
      <c r="K7460">
        <v>6114.69</v>
      </c>
      <c r="L7460">
        <v>6796.66</v>
      </c>
    </row>
    <row r="7461" spans="1:12" x14ac:dyDescent="0.25">
      <c r="A7461" s="8" t="s">
        <v>3876</v>
      </c>
      <c r="B7461" s="8" t="s">
        <v>947</v>
      </c>
      <c r="C7461" s="8" t="s">
        <v>73</v>
      </c>
      <c r="D7461" s="8" t="str">
        <f>VLOOKUP(HospitalImport__2[[#This Row],[Provider State]],States!$A$2:$B$52,2,FALSE)</f>
        <v>Ohio</v>
      </c>
      <c r="E7461" s="8" t="s">
        <v>1618</v>
      </c>
      <c r="F7461">
        <v>66</v>
      </c>
      <c r="G7461" t="str">
        <f>VLOOKUP(HospitalImport__2[[#This Row],[Medical Procedure ID No.]],MedicalProcedures!$A$1:$B$11,2,FALSE)</f>
        <v>INTRACRANIAL HEMORRHAGE OR CEREBRAL INFARCTION W/O CC/MCC</v>
      </c>
      <c r="H7461">
        <v>44</v>
      </c>
      <c r="I7461" t="str">
        <f>VLOOKUP(HospitalImport__2[[#This Row],[ Total Discharges ]],'Discharge Volume Type'!$A$1:$B$3,2,TRUE)</f>
        <v>Low</v>
      </c>
      <c r="J7461">
        <v>61848.17</v>
      </c>
      <c r="K7461">
        <v>22559.56</v>
      </c>
      <c r="L7461">
        <v>9517.94</v>
      </c>
    </row>
    <row r="7462" spans="1:12" x14ac:dyDescent="0.25">
      <c r="A7462" s="8" t="s">
        <v>1611</v>
      </c>
      <c r="B7462" s="8" t="s">
        <v>668</v>
      </c>
      <c r="C7462" s="8" t="s">
        <v>73</v>
      </c>
      <c r="D7462" s="8" t="str">
        <f>VLOOKUP(HospitalImport__2[[#This Row],[Provider State]],States!$A$2:$B$52,2,FALSE)</f>
        <v>Ohio</v>
      </c>
      <c r="E7462" s="8" t="s">
        <v>1594</v>
      </c>
      <c r="F7462">
        <v>66</v>
      </c>
      <c r="G7462" t="str">
        <f>VLOOKUP(HospitalImport__2[[#This Row],[Medical Procedure ID No.]],MedicalProcedures!$A$1:$B$11,2,FALSE)</f>
        <v>INTRACRANIAL HEMORRHAGE OR CEREBRAL INFARCTION W/O CC/MCC</v>
      </c>
      <c r="H7462">
        <v>46</v>
      </c>
      <c r="I7462" t="str">
        <f>VLOOKUP(HospitalImport__2[[#This Row],[ Total Discharges ]],'Discharge Volume Type'!$A$1:$B$3,2,TRUE)</f>
        <v>Low</v>
      </c>
      <c r="J7462">
        <v>37252.81</v>
      </c>
      <c r="K7462">
        <v>7348.72</v>
      </c>
      <c r="L7462">
        <v>4163.53</v>
      </c>
    </row>
    <row r="7463" spans="1:12" x14ac:dyDescent="0.25">
      <c r="A7463" s="8" t="s">
        <v>3877</v>
      </c>
      <c r="B7463" s="8" t="s">
        <v>3878</v>
      </c>
      <c r="C7463" s="8" t="s">
        <v>73</v>
      </c>
      <c r="D7463" s="8" t="str">
        <f>VLOOKUP(HospitalImport__2[[#This Row],[Provider State]],States!$A$2:$B$52,2,FALSE)</f>
        <v>Ohio</v>
      </c>
      <c r="E7463" s="8" t="s">
        <v>1632</v>
      </c>
      <c r="F7463">
        <v>66</v>
      </c>
      <c r="G7463" t="str">
        <f>VLOOKUP(HospitalImport__2[[#This Row],[Medical Procedure ID No.]],MedicalProcedures!$A$1:$B$11,2,FALSE)</f>
        <v>INTRACRANIAL HEMORRHAGE OR CEREBRAL INFARCTION W/O CC/MCC</v>
      </c>
      <c r="H7463">
        <v>62</v>
      </c>
      <c r="I7463" t="str">
        <f>VLOOKUP(HospitalImport__2[[#This Row],[ Total Discharges ]],'Discharge Volume Type'!$A$1:$B$3,2,TRUE)</f>
        <v xml:space="preserve">Medium </v>
      </c>
      <c r="J7463">
        <v>62616.93</v>
      </c>
      <c r="K7463">
        <v>13429.37</v>
      </c>
      <c r="L7463">
        <v>6829.29</v>
      </c>
    </row>
    <row r="7464" spans="1:12" x14ac:dyDescent="0.25">
      <c r="A7464" s="8" t="s">
        <v>1612</v>
      </c>
      <c r="B7464" s="8" t="s">
        <v>1613</v>
      </c>
      <c r="C7464" s="8" t="s">
        <v>73</v>
      </c>
      <c r="D7464" s="8" t="str">
        <f>VLOOKUP(HospitalImport__2[[#This Row],[Provider State]],States!$A$2:$B$52,2,FALSE)</f>
        <v>Ohio</v>
      </c>
      <c r="E7464" s="8" t="s">
        <v>1594</v>
      </c>
      <c r="F7464">
        <v>66</v>
      </c>
      <c r="G7464" t="str">
        <f>VLOOKUP(HospitalImport__2[[#This Row],[Medical Procedure ID No.]],MedicalProcedures!$A$1:$B$11,2,FALSE)</f>
        <v>INTRACRANIAL HEMORRHAGE OR CEREBRAL INFARCTION W/O CC/MCC</v>
      </c>
      <c r="H7464">
        <v>39</v>
      </c>
      <c r="I7464" t="str">
        <f>VLOOKUP(HospitalImport__2[[#This Row],[ Total Discharges ]],'Discharge Volume Type'!$A$1:$B$3,2,TRUE)</f>
        <v>Low</v>
      </c>
      <c r="J7464">
        <v>17960.099999999999</v>
      </c>
      <c r="K7464">
        <v>4410.38</v>
      </c>
      <c r="L7464">
        <v>4047.54</v>
      </c>
    </row>
    <row r="7465" spans="1:12" x14ac:dyDescent="0.25">
      <c r="A7465" s="8" t="s">
        <v>1614</v>
      </c>
      <c r="B7465" s="8" t="s">
        <v>1615</v>
      </c>
      <c r="C7465" s="8" t="s">
        <v>73</v>
      </c>
      <c r="D7465" s="8" t="str">
        <f>VLOOKUP(HospitalImport__2[[#This Row],[Provider State]],States!$A$2:$B$52,2,FALSE)</f>
        <v>Ohio</v>
      </c>
      <c r="E7465" s="8" t="s">
        <v>1609</v>
      </c>
      <c r="F7465">
        <v>66</v>
      </c>
      <c r="G7465" t="str">
        <f>VLOOKUP(HospitalImport__2[[#This Row],[Medical Procedure ID No.]],MedicalProcedures!$A$1:$B$11,2,FALSE)</f>
        <v>INTRACRANIAL HEMORRHAGE OR CEREBRAL INFARCTION W/O CC/MCC</v>
      </c>
      <c r="H7465">
        <v>33</v>
      </c>
      <c r="I7465" t="str">
        <f>VLOOKUP(HospitalImport__2[[#This Row],[ Total Discharges ]],'Discharge Volume Type'!$A$1:$B$3,2,TRUE)</f>
        <v>Low</v>
      </c>
      <c r="J7465">
        <v>23457.13</v>
      </c>
      <c r="K7465">
        <v>5019.3900000000003</v>
      </c>
      <c r="L7465">
        <v>8775.19</v>
      </c>
    </row>
    <row r="7466" spans="1:12" x14ac:dyDescent="0.25">
      <c r="A7466" s="8" t="s">
        <v>1616</v>
      </c>
      <c r="B7466" s="8" t="s">
        <v>1617</v>
      </c>
      <c r="C7466" s="8" t="s">
        <v>73</v>
      </c>
      <c r="D7466" s="8" t="str">
        <f>VLOOKUP(HospitalImport__2[[#This Row],[Provider State]],States!$A$2:$B$52,2,FALSE)</f>
        <v>Ohio</v>
      </c>
      <c r="E7466" s="8" t="s">
        <v>1618</v>
      </c>
      <c r="F7466">
        <v>66</v>
      </c>
      <c r="G7466" t="str">
        <f>VLOOKUP(HospitalImport__2[[#This Row],[Medical Procedure ID No.]],MedicalProcedures!$A$1:$B$11,2,FALSE)</f>
        <v>INTRACRANIAL HEMORRHAGE OR CEREBRAL INFARCTION W/O CC/MCC</v>
      </c>
      <c r="H7466">
        <v>49</v>
      </c>
      <c r="I7466" t="str">
        <f>VLOOKUP(HospitalImport__2[[#This Row],[ Total Discharges ]],'Discharge Volume Type'!$A$1:$B$3,2,TRUE)</f>
        <v>Low</v>
      </c>
      <c r="J7466">
        <v>35982.46</v>
      </c>
      <c r="K7466">
        <v>7265.47</v>
      </c>
      <c r="L7466">
        <v>3632.41</v>
      </c>
    </row>
    <row r="7467" spans="1:12" x14ac:dyDescent="0.25">
      <c r="A7467" s="8" t="s">
        <v>1619</v>
      </c>
      <c r="B7467" s="8" t="s">
        <v>1620</v>
      </c>
      <c r="C7467" s="8" t="s">
        <v>73</v>
      </c>
      <c r="D7467" s="8" t="str">
        <f>VLOOKUP(HospitalImport__2[[#This Row],[Provider State]],States!$A$2:$B$52,2,FALSE)</f>
        <v>Ohio</v>
      </c>
      <c r="E7467" s="8" t="s">
        <v>1598</v>
      </c>
      <c r="F7467">
        <v>66</v>
      </c>
      <c r="G7467" t="str">
        <f>VLOOKUP(HospitalImport__2[[#This Row],[Medical Procedure ID No.]],MedicalProcedures!$A$1:$B$11,2,FALSE)</f>
        <v>INTRACRANIAL HEMORRHAGE OR CEREBRAL INFARCTION W/O CC/MCC</v>
      </c>
      <c r="H7467">
        <v>47</v>
      </c>
      <c r="I7467" t="str">
        <f>VLOOKUP(HospitalImport__2[[#This Row],[ Total Discharges ]],'Discharge Volume Type'!$A$1:$B$3,2,TRUE)</f>
        <v>Low</v>
      </c>
      <c r="J7467">
        <v>49364.75</v>
      </c>
      <c r="K7467">
        <v>7309.23</v>
      </c>
      <c r="L7467">
        <v>3300.13</v>
      </c>
    </row>
    <row r="7468" spans="1:12" x14ac:dyDescent="0.25">
      <c r="A7468" s="8" t="s">
        <v>351</v>
      </c>
      <c r="B7468" s="8" t="s">
        <v>1620</v>
      </c>
      <c r="C7468" s="8" t="s">
        <v>73</v>
      </c>
      <c r="D7468" s="8" t="str">
        <f>VLOOKUP(HospitalImport__2[[#This Row],[Provider State]],States!$A$2:$B$52,2,FALSE)</f>
        <v>Ohio</v>
      </c>
      <c r="E7468" s="8" t="s">
        <v>1598</v>
      </c>
      <c r="F7468">
        <v>66</v>
      </c>
      <c r="G7468" t="str">
        <f>VLOOKUP(HospitalImport__2[[#This Row],[Medical Procedure ID No.]],MedicalProcedures!$A$1:$B$11,2,FALSE)</f>
        <v>INTRACRANIAL HEMORRHAGE OR CEREBRAL INFARCTION W/O CC/MCC</v>
      </c>
      <c r="H7468">
        <v>57</v>
      </c>
      <c r="I7468" t="str">
        <f>VLOOKUP(HospitalImport__2[[#This Row],[ Total Discharges ]],'Discharge Volume Type'!$A$1:$B$3,2,TRUE)</f>
        <v xml:space="preserve">Medium </v>
      </c>
      <c r="J7468">
        <v>63007.86</v>
      </c>
      <c r="K7468">
        <v>5439.25</v>
      </c>
      <c r="L7468">
        <v>10563.76</v>
      </c>
    </row>
    <row r="7469" spans="1:12" x14ac:dyDescent="0.25">
      <c r="A7469" s="8" t="s">
        <v>2728</v>
      </c>
      <c r="B7469" s="8" t="s">
        <v>1186</v>
      </c>
      <c r="C7469" s="8" t="s">
        <v>73</v>
      </c>
      <c r="D7469" s="8" t="str">
        <f>VLOOKUP(HospitalImport__2[[#This Row],[Provider State]],States!$A$2:$B$52,2,FALSE)</f>
        <v>Ohio</v>
      </c>
      <c r="E7469" s="8" t="s">
        <v>1628</v>
      </c>
      <c r="F7469">
        <v>66</v>
      </c>
      <c r="G7469" t="str">
        <f>VLOOKUP(HospitalImport__2[[#This Row],[Medical Procedure ID No.]],MedicalProcedures!$A$1:$B$11,2,FALSE)</f>
        <v>INTRACRANIAL HEMORRHAGE OR CEREBRAL INFARCTION W/O CC/MCC</v>
      </c>
      <c r="H7469">
        <v>177</v>
      </c>
      <c r="I7469" t="str">
        <f>VLOOKUP(HospitalImport__2[[#This Row],[ Total Discharges ]],'Discharge Volume Type'!$A$1:$B$3,2,TRUE)</f>
        <v>High</v>
      </c>
      <c r="J7469">
        <v>37751.75</v>
      </c>
      <c r="K7469">
        <v>6985.28</v>
      </c>
      <c r="L7469">
        <v>5463</v>
      </c>
    </row>
    <row r="7470" spans="1:12" x14ac:dyDescent="0.25">
      <c r="A7470" s="8" t="s">
        <v>1621</v>
      </c>
      <c r="B7470" s="8" t="s">
        <v>1622</v>
      </c>
      <c r="C7470" s="8" t="s">
        <v>73</v>
      </c>
      <c r="D7470" s="8" t="str">
        <f>VLOOKUP(HospitalImport__2[[#This Row],[Provider State]],States!$A$2:$B$52,2,FALSE)</f>
        <v>Ohio</v>
      </c>
      <c r="E7470" s="8" t="s">
        <v>1623</v>
      </c>
      <c r="F7470">
        <v>66</v>
      </c>
      <c r="G7470" t="str">
        <f>VLOOKUP(HospitalImport__2[[#This Row],[Medical Procedure ID No.]],MedicalProcedures!$A$1:$B$11,2,FALSE)</f>
        <v>INTRACRANIAL HEMORRHAGE OR CEREBRAL INFARCTION W/O CC/MCC</v>
      </c>
      <c r="H7470">
        <v>51</v>
      </c>
      <c r="I7470" t="str">
        <f>VLOOKUP(HospitalImport__2[[#This Row],[ Total Discharges ]],'Discharge Volume Type'!$A$1:$B$3,2,TRUE)</f>
        <v xml:space="preserve">Medium </v>
      </c>
      <c r="J7470">
        <v>22132.639999999999</v>
      </c>
      <c r="K7470">
        <v>8937.2999999999993</v>
      </c>
      <c r="L7470">
        <v>4644.1899999999996</v>
      </c>
    </row>
    <row r="7471" spans="1:12" x14ac:dyDescent="0.25">
      <c r="A7471" s="8" t="s">
        <v>1624</v>
      </c>
      <c r="B7471" s="8" t="s">
        <v>1625</v>
      </c>
      <c r="C7471" s="8" t="s">
        <v>73</v>
      </c>
      <c r="D7471" s="8" t="str">
        <f>VLOOKUP(HospitalImport__2[[#This Row],[Provider State]],States!$A$2:$B$52,2,FALSE)</f>
        <v>Ohio</v>
      </c>
      <c r="E7471" s="8" t="s">
        <v>1609</v>
      </c>
      <c r="F7471">
        <v>66</v>
      </c>
      <c r="G7471" t="str">
        <f>VLOOKUP(HospitalImport__2[[#This Row],[Medical Procedure ID No.]],MedicalProcedures!$A$1:$B$11,2,FALSE)</f>
        <v>INTRACRANIAL HEMORRHAGE OR CEREBRAL INFARCTION W/O CC/MCC</v>
      </c>
      <c r="H7471">
        <v>48</v>
      </c>
      <c r="I7471" t="str">
        <f>VLOOKUP(HospitalImport__2[[#This Row],[ Total Discharges ]],'Discharge Volume Type'!$A$1:$B$3,2,TRUE)</f>
        <v>Low</v>
      </c>
      <c r="J7471">
        <v>229736.29</v>
      </c>
      <c r="K7471">
        <v>4668.95</v>
      </c>
      <c r="L7471">
        <v>9849.99</v>
      </c>
    </row>
    <row r="7472" spans="1:12" x14ac:dyDescent="0.25">
      <c r="A7472" s="8" t="s">
        <v>1626</v>
      </c>
      <c r="B7472" s="8" t="s">
        <v>1627</v>
      </c>
      <c r="C7472" s="8" t="s">
        <v>73</v>
      </c>
      <c r="D7472" s="8" t="str">
        <f>VLOOKUP(HospitalImport__2[[#This Row],[Provider State]],States!$A$2:$B$52,2,FALSE)</f>
        <v>Ohio</v>
      </c>
      <c r="E7472" s="8" t="s">
        <v>1628</v>
      </c>
      <c r="F7472">
        <v>66</v>
      </c>
      <c r="G7472" t="str">
        <f>VLOOKUP(HospitalImport__2[[#This Row],[Medical Procedure ID No.]],MedicalProcedures!$A$1:$B$11,2,FALSE)</f>
        <v>INTRACRANIAL HEMORRHAGE OR CEREBRAL INFARCTION W/O CC/MCC</v>
      </c>
      <c r="H7472">
        <v>36</v>
      </c>
      <c r="I7472" t="str">
        <f>VLOOKUP(HospitalImport__2[[#This Row],[ Total Discharges ]],'Discharge Volume Type'!$A$1:$B$3,2,TRUE)</f>
        <v>Low</v>
      </c>
      <c r="J7472">
        <v>10858.82</v>
      </c>
      <c r="K7472">
        <v>20748.759999999998</v>
      </c>
      <c r="L7472">
        <v>6421.5</v>
      </c>
    </row>
    <row r="7473" spans="1:12" x14ac:dyDescent="0.25">
      <c r="A7473" s="8" t="s">
        <v>2729</v>
      </c>
      <c r="B7473" s="8" t="s">
        <v>447</v>
      </c>
      <c r="C7473" s="8" t="s">
        <v>73</v>
      </c>
      <c r="D7473" s="8" t="str">
        <f>VLOOKUP(HospitalImport__2[[#This Row],[Provider State]],States!$A$2:$B$52,2,FALSE)</f>
        <v>Ohio</v>
      </c>
      <c r="E7473" s="8" t="s">
        <v>1609</v>
      </c>
      <c r="F7473">
        <v>66</v>
      </c>
      <c r="G7473" t="str">
        <f>VLOOKUP(HospitalImport__2[[#This Row],[Medical Procedure ID No.]],MedicalProcedures!$A$1:$B$11,2,FALSE)</f>
        <v>INTRACRANIAL HEMORRHAGE OR CEREBRAL INFARCTION W/O CC/MCC</v>
      </c>
      <c r="H7473">
        <v>47</v>
      </c>
      <c r="I7473" t="str">
        <f>VLOOKUP(HospitalImport__2[[#This Row],[ Total Discharges ]],'Discharge Volume Type'!$A$1:$B$3,2,TRUE)</f>
        <v>Low</v>
      </c>
      <c r="J7473">
        <v>37088.75</v>
      </c>
      <c r="K7473">
        <v>11358.55</v>
      </c>
      <c r="L7473">
        <v>13214.59</v>
      </c>
    </row>
    <row r="7474" spans="1:12" x14ac:dyDescent="0.25">
      <c r="A7474" s="8" t="s">
        <v>1629</v>
      </c>
      <c r="B7474" s="8" t="s">
        <v>1597</v>
      </c>
      <c r="C7474" s="8" t="s">
        <v>73</v>
      </c>
      <c r="D7474" s="8" t="str">
        <f>VLOOKUP(HospitalImport__2[[#This Row],[Provider State]],States!$A$2:$B$52,2,FALSE)</f>
        <v>Ohio</v>
      </c>
      <c r="E7474" s="8" t="s">
        <v>1598</v>
      </c>
      <c r="F7474">
        <v>66</v>
      </c>
      <c r="G7474" t="str">
        <f>VLOOKUP(HospitalImport__2[[#This Row],[Medical Procedure ID No.]],MedicalProcedures!$A$1:$B$11,2,FALSE)</f>
        <v>INTRACRANIAL HEMORRHAGE OR CEREBRAL INFARCTION W/O CC/MCC</v>
      </c>
      <c r="H7474">
        <v>58</v>
      </c>
      <c r="I7474" t="str">
        <f>VLOOKUP(HospitalImport__2[[#This Row],[ Total Discharges ]],'Discharge Volume Type'!$A$1:$B$3,2,TRUE)</f>
        <v xml:space="preserve">Medium </v>
      </c>
      <c r="J7474">
        <v>56328.93</v>
      </c>
      <c r="K7474">
        <v>8530.57</v>
      </c>
      <c r="L7474">
        <v>4423.66</v>
      </c>
    </row>
    <row r="7475" spans="1:12" x14ac:dyDescent="0.25">
      <c r="A7475" s="8" t="s">
        <v>1630</v>
      </c>
      <c r="B7475" s="8" t="s">
        <v>1617</v>
      </c>
      <c r="C7475" s="8" t="s">
        <v>73</v>
      </c>
      <c r="D7475" s="8" t="str">
        <f>VLOOKUP(HospitalImport__2[[#This Row],[Provider State]],States!$A$2:$B$52,2,FALSE)</f>
        <v>Ohio</v>
      </c>
      <c r="E7475" s="8" t="s">
        <v>1618</v>
      </c>
      <c r="F7475">
        <v>66</v>
      </c>
      <c r="G7475" t="str">
        <f>VLOOKUP(HospitalImport__2[[#This Row],[Medical Procedure ID No.]],MedicalProcedures!$A$1:$B$11,2,FALSE)</f>
        <v>INTRACRANIAL HEMORRHAGE OR CEREBRAL INFARCTION W/O CC/MCC</v>
      </c>
      <c r="H7475">
        <v>61</v>
      </c>
      <c r="I7475" t="str">
        <f>VLOOKUP(HospitalImport__2[[#This Row],[ Total Discharges ]],'Discharge Volume Type'!$A$1:$B$3,2,TRUE)</f>
        <v xml:space="preserve">Medium </v>
      </c>
      <c r="J7475">
        <v>91138.05</v>
      </c>
      <c r="K7475">
        <v>5995.78</v>
      </c>
      <c r="L7475">
        <v>11836.72</v>
      </c>
    </row>
    <row r="7476" spans="1:12" x14ac:dyDescent="0.25">
      <c r="A7476" s="8" t="s">
        <v>224</v>
      </c>
      <c r="B7476" s="8" t="s">
        <v>1631</v>
      </c>
      <c r="C7476" s="8" t="s">
        <v>73</v>
      </c>
      <c r="D7476" s="8" t="str">
        <f>VLOOKUP(HospitalImport__2[[#This Row],[Provider State]],States!$A$2:$B$52,2,FALSE)</f>
        <v>Ohio</v>
      </c>
      <c r="E7476" s="8" t="s">
        <v>1632</v>
      </c>
      <c r="F7476">
        <v>66</v>
      </c>
      <c r="G7476" t="str">
        <f>VLOOKUP(HospitalImport__2[[#This Row],[Medical Procedure ID No.]],MedicalProcedures!$A$1:$B$11,2,FALSE)</f>
        <v>INTRACRANIAL HEMORRHAGE OR CEREBRAL INFARCTION W/O CC/MCC</v>
      </c>
      <c r="H7476">
        <v>78</v>
      </c>
      <c r="I7476" t="str">
        <f>VLOOKUP(HospitalImport__2[[#This Row],[ Total Discharges ]],'Discharge Volume Type'!$A$1:$B$3,2,TRUE)</f>
        <v xml:space="preserve">Medium </v>
      </c>
      <c r="J7476">
        <v>50166.91</v>
      </c>
      <c r="K7476">
        <v>6041.27</v>
      </c>
      <c r="L7476">
        <v>5978.21</v>
      </c>
    </row>
    <row r="7477" spans="1:12" x14ac:dyDescent="0.25">
      <c r="A7477" s="8" t="s">
        <v>1633</v>
      </c>
      <c r="B7477" s="8" t="s">
        <v>273</v>
      </c>
      <c r="C7477" s="8" t="s">
        <v>73</v>
      </c>
      <c r="D7477" s="8" t="str">
        <f>VLOOKUP(HospitalImport__2[[#This Row],[Provider State]],States!$A$2:$B$52,2,FALSE)</f>
        <v>Ohio</v>
      </c>
      <c r="E7477" s="8" t="s">
        <v>1594</v>
      </c>
      <c r="F7477">
        <v>66</v>
      </c>
      <c r="G7477" t="str">
        <f>VLOOKUP(HospitalImport__2[[#This Row],[Medical Procedure ID No.]],MedicalProcedures!$A$1:$B$11,2,FALSE)</f>
        <v>INTRACRANIAL HEMORRHAGE OR CEREBRAL INFARCTION W/O CC/MCC</v>
      </c>
      <c r="H7477">
        <v>80</v>
      </c>
      <c r="I7477" t="str">
        <f>VLOOKUP(HospitalImport__2[[#This Row],[ Total Discharges ]],'Discharge Volume Type'!$A$1:$B$3,2,TRUE)</f>
        <v xml:space="preserve">Medium </v>
      </c>
      <c r="J7477">
        <v>48896.72</v>
      </c>
      <c r="K7477">
        <v>4446.32</v>
      </c>
      <c r="L7477">
        <v>5008.59</v>
      </c>
    </row>
    <row r="7478" spans="1:12" x14ac:dyDescent="0.25">
      <c r="A7478" s="8" t="s">
        <v>3214</v>
      </c>
      <c r="B7478" s="8" t="s">
        <v>3215</v>
      </c>
      <c r="C7478" s="8" t="s">
        <v>73</v>
      </c>
      <c r="D7478" s="8" t="str">
        <f>VLOOKUP(HospitalImport__2[[#This Row],[Provider State]],States!$A$2:$B$52,2,FALSE)</f>
        <v>Ohio</v>
      </c>
      <c r="E7478" s="8" t="s">
        <v>1618</v>
      </c>
      <c r="F7478">
        <v>66</v>
      </c>
      <c r="G7478" t="str">
        <f>VLOOKUP(HospitalImport__2[[#This Row],[Medical Procedure ID No.]],MedicalProcedures!$A$1:$B$11,2,FALSE)</f>
        <v>INTRACRANIAL HEMORRHAGE OR CEREBRAL INFARCTION W/O CC/MCC</v>
      </c>
      <c r="H7478">
        <v>52</v>
      </c>
      <c r="I7478" t="str">
        <f>VLOOKUP(HospitalImport__2[[#This Row],[ Total Discharges ]],'Discharge Volume Type'!$A$1:$B$3,2,TRUE)</f>
        <v xml:space="preserve">Medium </v>
      </c>
      <c r="J7478">
        <v>39854.230000000003</v>
      </c>
      <c r="K7478">
        <v>6538.55</v>
      </c>
      <c r="L7478">
        <v>5699.91</v>
      </c>
    </row>
    <row r="7479" spans="1:12" x14ac:dyDescent="0.25">
      <c r="A7479" s="8" t="s">
        <v>3216</v>
      </c>
      <c r="B7479" s="8" t="s">
        <v>1861</v>
      </c>
      <c r="C7479" s="8" t="s">
        <v>73</v>
      </c>
      <c r="D7479" s="8" t="str">
        <f>VLOOKUP(HospitalImport__2[[#This Row],[Provider State]],States!$A$2:$B$52,2,FALSE)</f>
        <v>Ohio</v>
      </c>
      <c r="E7479" s="8" t="s">
        <v>1639</v>
      </c>
      <c r="F7479">
        <v>66</v>
      </c>
      <c r="G7479" t="str">
        <f>VLOOKUP(HospitalImport__2[[#This Row],[Medical Procedure ID No.]],MedicalProcedures!$A$1:$B$11,2,FALSE)</f>
        <v>INTRACRANIAL HEMORRHAGE OR CEREBRAL INFARCTION W/O CC/MCC</v>
      </c>
      <c r="H7479">
        <v>59</v>
      </c>
      <c r="I7479" t="str">
        <f>VLOOKUP(HospitalImport__2[[#This Row],[ Total Discharges ]],'Discharge Volume Type'!$A$1:$B$3,2,TRUE)</f>
        <v xml:space="preserve">Medium </v>
      </c>
      <c r="J7479">
        <v>37410.65</v>
      </c>
      <c r="K7479">
        <v>7336.09</v>
      </c>
      <c r="L7479">
        <v>7575.49</v>
      </c>
    </row>
    <row r="7480" spans="1:12" x14ac:dyDescent="0.25">
      <c r="A7480" s="8" t="s">
        <v>1634</v>
      </c>
      <c r="B7480" s="8" t="s">
        <v>1625</v>
      </c>
      <c r="C7480" s="8" t="s">
        <v>73</v>
      </c>
      <c r="D7480" s="8" t="str">
        <f>VLOOKUP(HospitalImport__2[[#This Row],[Provider State]],States!$A$2:$B$52,2,FALSE)</f>
        <v>Ohio</v>
      </c>
      <c r="E7480" s="8" t="s">
        <v>1609</v>
      </c>
      <c r="F7480">
        <v>66</v>
      </c>
      <c r="G7480" t="str">
        <f>VLOOKUP(HospitalImport__2[[#This Row],[Medical Procedure ID No.]],MedicalProcedures!$A$1:$B$11,2,FALSE)</f>
        <v>INTRACRANIAL HEMORRHAGE OR CEREBRAL INFARCTION W/O CC/MCC</v>
      </c>
      <c r="H7480">
        <v>60</v>
      </c>
      <c r="I7480" t="str">
        <f>VLOOKUP(HospitalImport__2[[#This Row],[ Total Discharges ]],'Discharge Volume Type'!$A$1:$B$3,2,TRUE)</f>
        <v xml:space="preserve">Medium </v>
      </c>
      <c r="J7480">
        <v>13757.7</v>
      </c>
      <c r="K7480">
        <v>6105.94</v>
      </c>
      <c r="L7480">
        <v>4075.43</v>
      </c>
    </row>
    <row r="7481" spans="1:12" x14ac:dyDescent="0.25">
      <c r="A7481" s="8" t="s">
        <v>1635</v>
      </c>
      <c r="B7481" s="8" t="s">
        <v>1636</v>
      </c>
      <c r="C7481" s="8" t="s">
        <v>73</v>
      </c>
      <c r="D7481" s="8" t="str">
        <f>VLOOKUP(HospitalImport__2[[#This Row],[Provider State]],States!$A$2:$B$52,2,FALSE)</f>
        <v>Ohio</v>
      </c>
      <c r="E7481" s="8" t="s">
        <v>1604</v>
      </c>
      <c r="F7481">
        <v>66</v>
      </c>
      <c r="G7481" t="str">
        <f>VLOOKUP(HospitalImport__2[[#This Row],[Medical Procedure ID No.]],MedicalProcedures!$A$1:$B$11,2,FALSE)</f>
        <v>INTRACRANIAL HEMORRHAGE OR CEREBRAL INFARCTION W/O CC/MCC</v>
      </c>
      <c r="H7481">
        <v>39</v>
      </c>
      <c r="I7481" t="str">
        <f>VLOOKUP(HospitalImport__2[[#This Row],[ Total Discharges ]],'Discharge Volume Type'!$A$1:$B$3,2,TRUE)</f>
        <v>Low</v>
      </c>
      <c r="J7481">
        <v>17585.89</v>
      </c>
      <c r="K7481">
        <v>6556.4</v>
      </c>
      <c r="L7481">
        <v>11630.66</v>
      </c>
    </row>
    <row r="7482" spans="1:12" x14ac:dyDescent="0.25">
      <c r="A7482" s="8" t="s">
        <v>1637</v>
      </c>
      <c r="B7482" s="8" t="s">
        <v>1638</v>
      </c>
      <c r="C7482" s="8" t="s">
        <v>73</v>
      </c>
      <c r="D7482" s="8" t="str">
        <f>VLOOKUP(HospitalImport__2[[#This Row],[Provider State]],States!$A$2:$B$52,2,FALSE)</f>
        <v>Ohio</v>
      </c>
      <c r="E7482" s="8" t="s">
        <v>1639</v>
      </c>
      <c r="F7482">
        <v>66</v>
      </c>
      <c r="G7482" t="str">
        <f>VLOOKUP(HospitalImport__2[[#This Row],[Medical Procedure ID No.]],MedicalProcedures!$A$1:$B$11,2,FALSE)</f>
        <v>INTRACRANIAL HEMORRHAGE OR CEREBRAL INFARCTION W/O CC/MCC</v>
      </c>
      <c r="H7482">
        <v>37</v>
      </c>
      <c r="I7482" t="str">
        <f>VLOOKUP(HospitalImport__2[[#This Row],[ Total Discharges ]],'Discharge Volume Type'!$A$1:$B$3,2,TRUE)</f>
        <v>Low</v>
      </c>
      <c r="J7482">
        <v>15294.86</v>
      </c>
      <c r="K7482">
        <v>9463.02</v>
      </c>
      <c r="L7482">
        <v>4152.7299999999996</v>
      </c>
    </row>
    <row r="7483" spans="1:12" x14ac:dyDescent="0.25">
      <c r="A7483" s="8" t="s">
        <v>3217</v>
      </c>
      <c r="B7483" s="8" t="s">
        <v>3218</v>
      </c>
      <c r="C7483" s="8" t="s">
        <v>73</v>
      </c>
      <c r="D7483" s="8" t="str">
        <f>VLOOKUP(HospitalImport__2[[#This Row],[Provider State]],States!$A$2:$B$52,2,FALSE)</f>
        <v>Ohio</v>
      </c>
      <c r="E7483" s="8" t="s">
        <v>1618</v>
      </c>
      <c r="F7483">
        <v>66</v>
      </c>
      <c r="G7483" t="str">
        <f>VLOOKUP(HospitalImport__2[[#This Row],[Medical Procedure ID No.]],MedicalProcedures!$A$1:$B$11,2,FALSE)</f>
        <v>INTRACRANIAL HEMORRHAGE OR CEREBRAL INFARCTION W/O CC/MCC</v>
      </c>
      <c r="H7483">
        <v>54</v>
      </c>
      <c r="I7483" t="str">
        <f>VLOOKUP(HospitalImport__2[[#This Row],[ Total Discharges ]],'Discharge Volume Type'!$A$1:$B$3,2,TRUE)</f>
        <v xml:space="preserve">Medium </v>
      </c>
      <c r="J7483">
        <v>34859.18</v>
      </c>
      <c r="K7483">
        <v>7042.18</v>
      </c>
      <c r="L7483">
        <v>3634.8</v>
      </c>
    </row>
    <row r="7484" spans="1:12" x14ac:dyDescent="0.25">
      <c r="A7484" s="8" t="s">
        <v>2730</v>
      </c>
      <c r="B7484" s="8" t="s">
        <v>2731</v>
      </c>
      <c r="C7484" s="8" t="s">
        <v>73</v>
      </c>
      <c r="D7484" s="8" t="str">
        <f>VLOOKUP(HospitalImport__2[[#This Row],[Provider State]],States!$A$2:$B$52,2,FALSE)</f>
        <v>Ohio</v>
      </c>
      <c r="E7484" s="8" t="s">
        <v>1609</v>
      </c>
      <c r="F7484">
        <v>66</v>
      </c>
      <c r="G7484" t="str">
        <f>VLOOKUP(HospitalImport__2[[#This Row],[Medical Procedure ID No.]],MedicalProcedures!$A$1:$B$11,2,FALSE)</f>
        <v>INTRACRANIAL HEMORRHAGE OR CEREBRAL INFARCTION W/O CC/MCC</v>
      </c>
      <c r="H7484">
        <v>54</v>
      </c>
      <c r="I7484" t="str">
        <f>VLOOKUP(HospitalImport__2[[#This Row],[ Total Discharges ]],'Discharge Volume Type'!$A$1:$B$3,2,TRUE)</f>
        <v xml:space="preserve">Medium </v>
      </c>
      <c r="J7484">
        <v>24462.560000000001</v>
      </c>
      <c r="K7484">
        <v>4565.51</v>
      </c>
      <c r="L7484">
        <v>6190.47</v>
      </c>
    </row>
    <row r="7485" spans="1:12" x14ac:dyDescent="0.25">
      <c r="A7485" s="8" t="s">
        <v>1640</v>
      </c>
      <c r="B7485" s="8" t="s">
        <v>1631</v>
      </c>
      <c r="C7485" s="8" t="s">
        <v>73</v>
      </c>
      <c r="D7485" s="8" t="str">
        <f>VLOOKUP(HospitalImport__2[[#This Row],[Provider State]],States!$A$2:$B$52,2,FALSE)</f>
        <v>Ohio</v>
      </c>
      <c r="E7485" s="8" t="s">
        <v>1632</v>
      </c>
      <c r="F7485">
        <v>66</v>
      </c>
      <c r="G7485" t="str">
        <f>VLOOKUP(HospitalImport__2[[#This Row],[Medical Procedure ID No.]],MedicalProcedures!$A$1:$B$11,2,FALSE)</f>
        <v>INTRACRANIAL HEMORRHAGE OR CEREBRAL INFARCTION W/O CC/MCC</v>
      </c>
      <c r="H7485">
        <v>57</v>
      </c>
      <c r="I7485" t="str">
        <f>VLOOKUP(HospitalImport__2[[#This Row],[ Total Discharges ]],'Discharge Volume Type'!$A$1:$B$3,2,TRUE)</f>
        <v xml:space="preserve">Medium </v>
      </c>
      <c r="J7485">
        <v>20970.189999999999</v>
      </c>
      <c r="K7485">
        <v>16246.52</v>
      </c>
      <c r="L7485">
        <v>8668.7900000000009</v>
      </c>
    </row>
    <row r="7486" spans="1:12" x14ac:dyDescent="0.25">
      <c r="A7486" s="8" t="s">
        <v>1641</v>
      </c>
      <c r="B7486" s="8" t="s">
        <v>668</v>
      </c>
      <c r="C7486" s="8" t="s">
        <v>73</v>
      </c>
      <c r="D7486" s="8" t="str">
        <f>VLOOKUP(HospitalImport__2[[#This Row],[Provider State]],States!$A$2:$B$52,2,FALSE)</f>
        <v>Ohio</v>
      </c>
      <c r="E7486" s="8" t="s">
        <v>1594</v>
      </c>
      <c r="F7486">
        <v>66</v>
      </c>
      <c r="G7486" t="str">
        <f>VLOOKUP(HospitalImport__2[[#This Row],[Medical Procedure ID No.]],MedicalProcedures!$A$1:$B$11,2,FALSE)</f>
        <v>INTRACRANIAL HEMORRHAGE OR CEREBRAL INFARCTION W/O CC/MCC</v>
      </c>
      <c r="H7486">
        <v>49</v>
      </c>
      <c r="I7486" t="str">
        <f>VLOOKUP(HospitalImport__2[[#This Row],[ Total Discharges ]],'Discharge Volume Type'!$A$1:$B$3,2,TRUE)</f>
        <v>Low</v>
      </c>
      <c r="J7486">
        <v>22722.37</v>
      </c>
      <c r="K7486">
        <v>7782.89</v>
      </c>
      <c r="L7486">
        <v>6840.89</v>
      </c>
    </row>
    <row r="7487" spans="1:12" x14ac:dyDescent="0.25">
      <c r="A7487" s="8" t="s">
        <v>1642</v>
      </c>
      <c r="B7487" s="8" t="s">
        <v>725</v>
      </c>
      <c r="C7487" s="8" t="s">
        <v>73</v>
      </c>
      <c r="D7487" s="8" t="str">
        <f>VLOOKUP(HospitalImport__2[[#This Row],[Provider State]],States!$A$2:$B$52,2,FALSE)</f>
        <v>Ohio</v>
      </c>
      <c r="E7487" s="8" t="s">
        <v>1598</v>
      </c>
      <c r="F7487">
        <v>66</v>
      </c>
      <c r="G7487" t="str">
        <f>VLOOKUP(HospitalImport__2[[#This Row],[Medical Procedure ID No.]],MedicalProcedures!$A$1:$B$11,2,FALSE)</f>
        <v>INTRACRANIAL HEMORRHAGE OR CEREBRAL INFARCTION W/O CC/MCC</v>
      </c>
      <c r="H7487">
        <v>34</v>
      </c>
      <c r="I7487" t="str">
        <f>VLOOKUP(HospitalImport__2[[#This Row],[ Total Discharges ]],'Discharge Volume Type'!$A$1:$B$3,2,TRUE)</f>
        <v>Low</v>
      </c>
      <c r="J7487">
        <v>44355.08</v>
      </c>
      <c r="K7487">
        <v>14079.29</v>
      </c>
      <c r="L7487">
        <v>4367.87</v>
      </c>
    </row>
    <row r="7488" spans="1:12" x14ac:dyDescent="0.25">
      <c r="A7488" s="8" t="s">
        <v>2732</v>
      </c>
      <c r="B7488" s="8" t="s">
        <v>2733</v>
      </c>
      <c r="C7488" s="8" t="s">
        <v>73</v>
      </c>
      <c r="D7488" s="8" t="str">
        <f>VLOOKUP(HospitalImport__2[[#This Row],[Provider State]],States!$A$2:$B$52,2,FALSE)</f>
        <v>Ohio</v>
      </c>
      <c r="E7488" s="8" t="s">
        <v>1618</v>
      </c>
      <c r="F7488">
        <v>66</v>
      </c>
      <c r="G7488" t="str">
        <f>VLOOKUP(HospitalImport__2[[#This Row],[Medical Procedure ID No.]],MedicalProcedures!$A$1:$B$11,2,FALSE)</f>
        <v>INTRACRANIAL HEMORRHAGE OR CEREBRAL INFARCTION W/O CC/MCC</v>
      </c>
      <c r="H7488">
        <v>60</v>
      </c>
      <c r="I7488" t="str">
        <f>VLOOKUP(HospitalImport__2[[#This Row],[ Total Discharges ]],'Discharge Volume Type'!$A$1:$B$3,2,TRUE)</f>
        <v xml:space="preserve">Medium </v>
      </c>
      <c r="J7488">
        <v>20789.07</v>
      </c>
      <c r="K7488">
        <v>6468.33</v>
      </c>
      <c r="L7488">
        <v>7557.97</v>
      </c>
    </row>
    <row r="7489" spans="1:12" x14ac:dyDescent="0.25">
      <c r="A7489" s="8" t="s">
        <v>3219</v>
      </c>
      <c r="B7489" s="8" t="s">
        <v>3220</v>
      </c>
      <c r="C7489" s="8" t="s">
        <v>73</v>
      </c>
      <c r="D7489" s="8" t="str">
        <f>VLOOKUP(HospitalImport__2[[#This Row],[Provider State]],States!$A$2:$B$52,2,FALSE)</f>
        <v>Ohio</v>
      </c>
      <c r="E7489" s="8" t="s">
        <v>1609</v>
      </c>
      <c r="F7489">
        <v>66</v>
      </c>
      <c r="G7489" t="str">
        <f>VLOOKUP(HospitalImport__2[[#This Row],[Medical Procedure ID No.]],MedicalProcedures!$A$1:$B$11,2,FALSE)</f>
        <v>INTRACRANIAL HEMORRHAGE OR CEREBRAL INFARCTION W/O CC/MCC</v>
      </c>
      <c r="H7489">
        <v>41</v>
      </c>
      <c r="I7489" t="str">
        <f>VLOOKUP(HospitalImport__2[[#This Row],[ Total Discharges ]],'Discharge Volume Type'!$A$1:$B$3,2,TRUE)</f>
        <v>Low</v>
      </c>
      <c r="J7489">
        <v>31083.17</v>
      </c>
      <c r="K7489">
        <v>8913.67</v>
      </c>
      <c r="L7489">
        <v>5693.89</v>
      </c>
    </row>
    <row r="7490" spans="1:12" x14ac:dyDescent="0.25">
      <c r="A7490" s="8" t="s">
        <v>1643</v>
      </c>
      <c r="B7490" s="8" t="s">
        <v>1644</v>
      </c>
      <c r="C7490" s="8" t="s">
        <v>73</v>
      </c>
      <c r="D7490" s="8" t="str">
        <f>VLOOKUP(HospitalImport__2[[#This Row],[Provider State]],States!$A$2:$B$52,2,FALSE)</f>
        <v>Ohio</v>
      </c>
      <c r="E7490" s="8" t="s">
        <v>1618</v>
      </c>
      <c r="F7490">
        <v>66</v>
      </c>
      <c r="G7490" t="str">
        <f>VLOOKUP(HospitalImport__2[[#This Row],[Medical Procedure ID No.]],MedicalProcedures!$A$1:$B$11,2,FALSE)</f>
        <v>INTRACRANIAL HEMORRHAGE OR CEREBRAL INFARCTION W/O CC/MCC</v>
      </c>
      <c r="H7490">
        <v>24</v>
      </c>
      <c r="I7490" t="str">
        <f>VLOOKUP(HospitalImport__2[[#This Row],[ Total Discharges ]],'Discharge Volume Type'!$A$1:$B$3,2,TRUE)</f>
        <v>Low</v>
      </c>
      <c r="J7490">
        <v>17566.3</v>
      </c>
      <c r="K7490">
        <v>4909.17</v>
      </c>
      <c r="L7490">
        <v>4901.3100000000004</v>
      </c>
    </row>
    <row r="7491" spans="1:12" x14ac:dyDescent="0.25">
      <c r="A7491" s="8" t="s">
        <v>1645</v>
      </c>
      <c r="B7491" s="8" t="s">
        <v>375</v>
      </c>
      <c r="C7491" s="8" t="s">
        <v>73</v>
      </c>
      <c r="D7491" s="8" t="str">
        <f>VLOOKUP(HospitalImport__2[[#This Row],[Provider State]],States!$A$2:$B$52,2,FALSE)</f>
        <v>Ohio</v>
      </c>
      <c r="E7491" s="8" t="s">
        <v>1609</v>
      </c>
      <c r="F7491">
        <v>66</v>
      </c>
      <c r="G7491" t="str">
        <f>VLOOKUP(HospitalImport__2[[#This Row],[Medical Procedure ID No.]],MedicalProcedures!$A$1:$B$11,2,FALSE)</f>
        <v>INTRACRANIAL HEMORRHAGE OR CEREBRAL INFARCTION W/O CC/MCC</v>
      </c>
      <c r="H7491">
        <v>48</v>
      </c>
      <c r="I7491" t="str">
        <f>VLOOKUP(HospitalImport__2[[#This Row],[ Total Discharges ]],'Discharge Volume Type'!$A$1:$B$3,2,TRUE)</f>
        <v>Low</v>
      </c>
      <c r="J7491">
        <v>32166.84</v>
      </c>
      <c r="K7491">
        <v>6256.99</v>
      </c>
      <c r="L7491">
        <v>15838.03</v>
      </c>
    </row>
    <row r="7492" spans="1:12" x14ac:dyDescent="0.25">
      <c r="A7492" s="8" t="s">
        <v>1646</v>
      </c>
      <c r="B7492" s="8" t="s">
        <v>1617</v>
      </c>
      <c r="C7492" s="8" t="s">
        <v>73</v>
      </c>
      <c r="D7492" s="8" t="str">
        <f>VLOOKUP(HospitalImport__2[[#This Row],[Provider State]],States!$A$2:$B$52,2,FALSE)</f>
        <v>Ohio</v>
      </c>
      <c r="E7492" s="8" t="s">
        <v>1618</v>
      </c>
      <c r="F7492">
        <v>66</v>
      </c>
      <c r="G7492" t="str">
        <f>VLOOKUP(HospitalImport__2[[#This Row],[Medical Procedure ID No.]],MedicalProcedures!$A$1:$B$11,2,FALSE)</f>
        <v>INTRACRANIAL HEMORRHAGE OR CEREBRAL INFARCTION W/O CC/MCC</v>
      </c>
      <c r="H7492">
        <v>69</v>
      </c>
      <c r="I7492" t="str">
        <f>VLOOKUP(HospitalImport__2[[#This Row],[ Total Discharges ]],'Discharge Volume Type'!$A$1:$B$3,2,TRUE)</f>
        <v xml:space="preserve">Medium </v>
      </c>
      <c r="J7492">
        <v>28888.42</v>
      </c>
      <c r="K7492">
        <v>12253.79</v>
      </c>
      <c r="L7492">
        <v>5611.34</v>
      </c>
    </row>
    <row r="7493" spans="1:12" x14ac:dyDescent="0.25">
      <c r="A7493" s="8" t="s">
        <v>3221</v>
      </c>
      <c r="B7493" s="8" t="s">
        <v>1652</v>
      </c>
      <c r="C7493" s="8" t="s">
        <v>73</v>
      </c>
      <c r="D7493" s="8" t="str">
        <f>VLOOKUP(HospitalImport__2[[#This Row],[Provider State]],States!$A$2:$B$52,2,FALSE)</f>
        <v>Ohio</v>
      </c>
      <c r="E7493" s="8" t="s">
        <v>1623</v>
      </c>
      <c r="F7493">
        <v>66</v>
      </c>
      <c r="G7493" t="str">
        <f>VLOOKUP(HospitalImport__2[[#This Row],[Medical Procedure ID No.]],MedicalProcedures!$A$1:$B$11,2,FALSE)</f>
        <v>INTRACRANIAL HEMORRHAGE OR CEREBRAL INFARCTION W/O CC/MCC</v>
      </c>
      <c r="H7493">
        <v>27</v>
      </c>
      <c r="I7493" t="str">
        <f>VLOOKUP(HospitalImport__2[[#This Row],[ Total Discharges ]],'Discharge Volume Type'!$A$1:$B$3,2,TRUE)</f>
        <v>Low</v>
      </c>
      <c r="J7493">
        <v>17306.52</v>
      </c>
      <c r="K7493">
        <v>9614.4599999999991</v>
      </c>
      <c r="L7493">
        <v>5559.1</v>
      </c>
    </row>
    <row r="7494" spans="1:12" x14ac:dyDescent="0.25">
      <c r="A7494" s="8" t="s">
        <v>1647</v>
      </c>
      <c r="B7494" s="8" t="s">
        <v>1648</v>
      </c>
      <c r="C7494" s="8" t="s">
        <v>73</v>
      </c>
      <c r="D7494" s="8" t="str">
        <f>VLOOKUP(HospitalImport__2[[#This Row],[Provider State]],States!$A$2:$B$52,2,FALSE)</f>
        <v>Ohio</v>
      </c>
      <c r="E7494" s="8" t="s">
        <v>1594</v>
      </c>
      <c r="F7494">
        <v>66</v>
      </c>
      <c r="G7494" t="str">
        <f>VLOOKUP(HospitalImport__2[[#This Row],[Medical Procedure ID No.]],MedicalProcedures!$A$1:$B$11,2,FALSE)</f>
        <v>INTRACRANIAL HEMORRHAGE OR CEREBRAL INFARCTION W/O CC/MCC</v>
      </c>
      <c r="H7494">
        <v>153</v>
      </c>
      <c r="I7494" t="str">
        <f>VLOOKUP(HospitalImport__2[[#This Row],[ Total Discharges ]],'Discharge Volume Type'!$A$1:$B$3,2,TRUE)</f>
        <v>High</v>
      </c>
      <c r="J7494">
        <v>41558.68</v>
      </c>
      <c r="K7494">
        <v>5297.85</v>
      </c>
      <c r="L7494">
        <v>3514.35</v>
      </c>
    </row>
    <row r="7495" spans="1:12" x14ac:dyDescent="0.25">
      <c r="A7495" s="8" t="s">
        <v>2734</v>
      </c>
      <c r="B7495" s="8" t="s">
        <v>2735</v>
      </c>
      <c r="C7495" s="8" t="s">
        <v>73</v>
      </c>
      <c r="D7495" s="8" t="str">
        <f>VLOOKUP(HospitalImport__2[[#This Row],[Provider State]],States!$A$2:$B$52,2,FALSE)</f>
        <v>Ohio</v>
      </c>
      <c r="E7495" s="8" t="s">
        <v>1609</v>
      </c>
      <c r="F7495">
        <v>66</v>
      </c>
      <c r="G7495" t="str">
        <f>VLOOKUP(HospitalImport__2[[#This Row],[Medical Procedure ID No.]],MedicalProcedures!$A$1:$B$11,2,FALSE)</f>
        <v>INTRACRANIAL HEMORRHAGE OR CEREBRAL INFARCTION W/O CC/MCC</v>
      </c>
      <c r="H7495">
        <v>55</v>
      </c>
      <c r="I7495" t="str">
        <f>VLOOKUP(HospitalImport__2[[#This Row],[ Total Discharges ]],'Discharge Volume Type'!$A$1:$B$3,2,TRUE)</f>
        <v xml:space="preserve">Medium </v>
      </c>
      <c r="J7495">
        <v>10002.34</v>
      </c>
      <c r="K7495">
        <v>4914.0600000000004</v>
      </c>
      <c r="L7495">
        <v>9312.24</v>
      </c>
    </row>
    <row r="7496" spans="1:12" x14ac:dyDescent="0.25">
      <c r="A7496" s="8" t="s">
        <v>1649</v>
      </c>
      <c r="B7496" s="8" t="s">
        <v>1650</v>
      </c>
      <c r="C7496" s="8" t="s">
        <v>73</v>
      </c>
      <c r="D7496" s="8" t="str">
        <f>VLOOKUP(HospitalImport__2[[#This Row],[Provider State]],States!$A$2:$B$52,2,FALSE)</f>
        <v>Ohio</v>
      </c>
      <c r="E7496" s="8" t="s">
        <v>1623</v>
      </c>
      <c r="F7496">
        <v>66</v>
      </c>
      <c r="G7496" t="str">
        <f>VLOOKUP(HospitalImport__2[[#This Row],[Medical Procedure ID No.]],MedicalProcedures!$A$1:$B$11,2,FALSE)</f>
        <v>INTRACRANIAL HEMORRHAGE OR CEREBRAL INFARCTION W/O CC/MCC</v>
      </c>
      <c r="H7496">
        <v>29</v>
      </c>
      <c r="I7496" t="str">
        <f>VLOOKUP(HospitalImport__2[[#This Row],[ Total Discharges ]],'Discharge Volume Type'!$A$1:$B$3,2,TRUE)</f>
        <v>Low</v>
      </c>
      <c r="J7496">
        <v>10968.46</v>
      </c>
      <c r="K7496">
        <v>6593.23</v>
      </c>
      <c r="L7496">
        <v>3598.81</v>
      </c>
    </row>
    <row r="7497" spans="1:12" x14ac:dyDescent="0.25">
      <c r="A7497" s="8" t="s">
        <v>351</v>
      </c>
      <c r="B7497" s="8" t="s">
        <v>1652</v>
      </c>
      <c r="C7497" s="8" t="s">
        <v>73</v>
      </c>
      <c r="D7497" s="8" t="str">
        <f>VLOOKUP(HospitalImport__2[[#This Row],[Provider State]],States!$A$2:$B$52,2,FALSE)</f>
        <v>Ohio</v>
      </c>
      <c r="E7497" s="8" t="s">
        <v>1623</v>
      </c>
      <c r="F7497">
        <v>66</v>
      </c>
      <c r="G7497" t="str">
        <f>VLOOKUP(HospitalImport__2[[#This Row],[Medical Procedure ID No.]],MedicalProcedures!$A$1:$B$11,2,FALSE)</f>
        <v>INTRACRANIAL HEMORRHAGE OR CEREBRAL INFARCTION W/O CC/MCC</v>
      </c>
      <c r="H7497">
        <v>67</v>
      </c>
      <c r="I7497" t="str">
        <f>VLOOKUP(HospitalImport__2[[#This Row],[ Total Discharges ]],'Discharge Volume Type'!$A$1:$B$3,2,TRUE)</f>
        <v xml:space="preserve">Medium </v>
      </c>
      <c r="J7497">
        <v>25509.54</v>
      </c>
      <c r="K7497">
        <v>6849.8</v>
      </c>
      <c r="L7497">
        <v>5077.63</v>
      </c>
    </row>
    <row r="7498" spans="1:12" x14ac:dyDescent="0.25">
      <c r="A7498" s="8" t="s">
        <v>1653</v>
      </c>
      <c r="B7498" s="8" t="s">
        <v>1625</v>
      </c>
      <c r="C7498" s="8" t="s">
        <v>73</v>
      </c>
      <c r="D7498" s="8" t="str">
        <f>VLOOKUP(HospitalImport__2[[#This Row],[Provider State]],States!$A$2:$B$52,2,FALSE)</f>
        <v>Ohio</v>
      </c>
      <c r="E7498" s="8" t="s">
        <v>1609</v>
      </c>
      <c r="F7498">
        <v>66</v>
      </c>
      <c r="G7498" t="str">
        <f>VLOOKUP(HospitalImport__2[[#This Row],[Medical Procedure ID No.]],MedicalProcedures!$A$1:$B$11,2,FALSE)</f>
        <v>INTRACRANIAL HEMORRHAGE OR CEREBRAL INFARCTION W/O CC/MCC</v>
      </c>
      <c r="H7498">
        <v>51</v>
      </c>
      <c r="I7498" t="str">
        <f>VLOOKUP(HospitalImport__2[[#This Row],[ Total Discharges ]],'Discharge Volume Type'!$A$1:$B$3,2,TRUE)</f>
        <v xml:space="preserve">Medium </v>
      </c>
      <c r="J7498">
        <v>17584.23</v>
      </c>
      <c r="K7498">
        <v>6374.48</v>
      </c>
      <c r="L7498">
        <v>6917</v>
      </c>
    </row>
    <row r="7499" spans="1:12" x14ac:dyDescent="0.25">
      <c r="A7499" s="8" t="s">
        <v>3226</v>
      </c>
      <c r="B7499" s="8" t="s">
        <v>1627</v>
      </c>
      <c r="C7499" s="8" t="s">
        <v>73</v>
      </c>
      <c r="D7499" s="8" t="str">
        <f>VLOOKUP(HospitalImport__2[[#This Row],[Provider State]],States!$A$2:$B$52,2,FALSE)</f>
        <v>Ohio</v>
      </c>
      <c r="E7499" s="8" t="s">
        <v>1628</v>
      </c>
      <c r="F7499">
        <v>66</v>
      </c>
      <c r="G7499" t="str">
        <f>VLOOKUP(HospitalImport__2[[#This Row],[Medical Procedure ID No.]],MedicalProcedures!$A$1:$B$11,2,FALSE)</f>
        <v>INTRACRANIAL HEMORRHAGE OR CEREBRAL INFARCTION W/O CC/MCC</v>
      </c>
      <c r="H7499">
        <v>42</v>
      </c>
      <c r="I7499" t="str">
        <f>VLOOKUP(HospitalImport__2[[#This Row],[ Total Discharges ]],'Discharge Volume Type'!$A$1:$B$3,2,TRUE)</f>
        <v>Low</v>
      </c>
      <c r="J7499">
        <v>46369.98</v>
      </c>
      <c r="K7499">
        <v>6282.07</v>
      </c>
      <c r="L7499">
        <v>11581.85</v>
      </c>
    </row>
    <row r="7500" spans="1:12" x14ac:dyDescent="0.25">
      <c r="A7500" s="8" t="s">
        <v>2736</v>
      </c>
      <c r="B7500" s="8" t="s">
        <v>2737</v>
      </c>
      <c r="C7500" s="8" t="s">
        <v>73</v>
      </c>
      <c r="D7500" s="8" t="str">
        <f>VLOOKUP(HospitalImport__2[[#This Row],[Provider State]],States!$A$2:$B$52,2,FALSE)</f>
        <v>Ohio</v>
      </c>
      <c r="E7500" s="8" t="s">
        <v>1609</v>
      </c>
      <c r="F7500">
        <v>66</v>
      </c>
      <c r="G7500" t="str">
        <f>VLOOKUP(HospitalImport__2[[#This Row],[Medical Procedure ID No.]],MedicalProcedures!$A$1:$B$11,2,FALSE)</f>
        <v>INTRACRANIAL HEMORRHAGE OR CEREBRAL INFARCTION W/O CC/MCC</v>
      </c>
      <c r="H7500">
        <v>36</v>
      </c>
      <c r="I7500" t="str">
        <f>VLOOKUP(HospitalImport__2[[#This Row],[ Total Discharges ]],'Discharge Volume Type'!$A$1:$B$3,2,TRUE)</f>
        <v>Low</v>
      </c>
      <c r="J7500">
        <v>12019.25</v>
      </c>
      <c r="K7500">
        <v>6421.07</v>
      </c>
      <c r="L7500">
        <v>4226.6000000000004</v>
      </c>
    </row>
    <row r="7501" spans="1:12" x14ac:dyDescent="0.25">
      <c r="A7501" s="8" t="s">
        <v>2738</v>
      </c>
      <c r="B7501" s="8" t="s">
        <v>2739</v>
      </c>
      <c r="C7501" s="8" t="s">
        <v>73</v>
      </c>
      <c r="D7501" s="8" t="str">
        <f>VLOOKUP(HospitalImport__2[[#This Row],[Provider State]],States!$A$2:$B$52,2,FALSE)</f>
        <v>Ohio</v>
      </c>
      <c r="E7501" s="8" t="s">
        <v>1609</v>
      </c>
      <c r="F7501">
        <v>66</v>
      </c>
      <c r="G7501" t="str">
        <f>VLOOKUP(HospitalImport__2[[#This Row],[Medical Procedure ID No.]],MedicalProcedures!$A$1:$B$11,2,FALSE)</f>
        <v>INTRACRANIAL HEMORRHAGE OR CEREBRAL INFARCTION W/O CC/MCC</v>
      </c>
      <c r="H7501">
        <v>55</v>
      </c>
      <c r="I7501" t="str">
        <f>VLOOKUP(HospitalImport__2[[#This Row],[ Total Discharges ]],'Discharge Volume Type'!$A$1:$B$3,2,TRUE)</f>
        <v xml:space="preserve">Medium </v>
      </c>
      <c r="J7501">
        <v>32891.56</v>
      </c>
      <c r="K7501">
        <v>8372.7199999999993</v>
      </c>
      <c r="L7501">
        <v>4456.67</v>
      </c>
    </row>
    <row r="7502" spans="1:12" x14ac:dyDescent="0.25">
      <c r="A7502" s="8" t="s">
        <v>1654</v>
      </c>
      <c r="B7502" s="8" t="s">
        <v>1655</v>
      </c>
      <c r="C7502" s="8" t="s">
        <v>73</v>
      </c>
      <c r="D7502" s="8" t="str">
        <f>VLOOKUP(HospitalImport__2[[#This Row],[Provider State]],States!$A$2:$B$52,2,FALSE)</f>
        <v>Ohio</v>
      </c>
      <c r="E7502" s="8" t="s">
        <v>1656</v>
      </c>
      <c r="F7502">
        <v>66</v>
      </c>
      <c r="G7502" t="str">
        <f>VLOOKUP(HospitalImport__2[[#This Row],[Medical Procedure ID No.]],MedicalProcedures!$A$1:$B$11,2,FALSE)</f>
        <v>INTRACRANIAL HEMORRHAGE OR CEREBRAL INFARCTION W/O CC/MCC</v>
      </c>
      <c r="H7502">
        <v>57</v>
      </c>
      <c r="I7502" t="str">
        <f>VLOOKUP(HospitalImport__2[[#This Row],[ Total Discharges ]],'Discharge Volume Type'!$A$1:$B$3,2,TRUE)</f>
        <v xml:space="preserve">Medium </v>
      </c>
      <c r="J7502">
        <v>24919.599999999999</v>
      </c>
      <c r="K7502">
        <v>6688.57</v>
      </c>
      <c r="L7502">
        <v>5738.23</v>
      </c>
    </row>
    <row r="7503" spans="1:12" x14ac:dyDescent="0.25">
      <c r="A7503" s="8" t="s">
        <v>1657</v>
      </c>
      <c r="B7503" s="8" t="s">
        <v>643</v>
      </c>
      <c r="C7503" s="8" t="s">
        <v>73</v>
      </c>
      <c r="D7503" s="8" t="str">
        <f>VLOOKUP(HospitalImport__2[[#This Row],[Provider State]],States!$A$2:$B$52,2,FALSE)</f>
        <v>Ohio</v>
      </c>
      <c r="E7503" s="8" t="s">
        <v>1594</v>
      </c>
      <c r="F7503">
        <v>66</v>
      </c>
      <c r="G7503" t="str">
        <f>VLOOKUP(HospitalImport__2[[#This Row],[Medical Procedure ID No.]],MedicalProcedures!$A$1:$B$11,2,FALSE)</f>
        <v>INTRACRANIAL HEMORRHAGE OR CEREBRAL INFARCTION W/O CC/MCC</v>
      </c>
      <c r="H7503">
        <v>45</v>
      </c>
      <c r="I7503" t="str">
        <f>VLOOKUP(HospitalImport__2[[#This Row],[ Total Discharges ]],'Discharge Volume Type'!$A$1:$B$3,2,TRUE)</f>
        <v>Low</v>
      </c>
      <c r="J7503">
        <v>68185.98</v>
      </c>
      <c r="K7503">
        <v>6165.34</v>
      </c>
      <c r="L7503">
        <v>5924.9</v>
      </c>
    </row>
    <row r="7504" spans="1:12" x14ac:dyDescent="0.25">
      <c r="A7504" s="8" t="s">
        <v>1658</v>
      </c>
      <c r="B7504" s="8" t="s">
        <v>1659</v>
      </c>
      <c r="C7504" s="8" t="s">
        <v>73</v>
      </c>
      <c r="D7504" s="8" t="str">
        <f>VLOOKUP(HospitalImport__2[[#This Row],[Provider State]],States!$A$2:$B$52,2,FALSE)</f>
        <v>Ohio</v>
      </c>
      <c r="E7504" s="8" t="s">
        <v>1609</v>
      </c>
      <c r="F7504">
        <v>66</v>
      </c>
      <c r="G7504" t="str">
        <f>VLOOKUP(HospitalImport__2[[#This Row],[Medical Procedure ID No.]],MedicalProcedures!$A$1:$B$11,2,FALSE)</f>
        <v>INTRACRANIAL HEMORRHAGE OR CEREBRAL INFARCTION W/O CC/MCC</v>
      </c>
      <c r="H7504">
        <v>35</v>
      </c>
      <c r="I7504" t="str">
        <f>VLOOKUP(HospitalImport__2[[#This Row],[ Total Discharges ]],'Discharge Volume Type'!$A$1:$B$3,2,TRUE)</f>
        <v>Low</v>
      </c>
      <c r="J7504">
        <v>36058.69</v>
      </c>
      <c r="K7504">
        <v>5144.54</v>
      </c>
      <c r="L7504">
        <v>3846.12</v>
      </c>
    </row>
    <row r="7505" spans="1:12" x14ac:dyDescent="0.25">
      <c r="A7505" s="8" t="s">
        <v>1660</v>
      </c>
      <c r="B7505" s="8" t="s">
        <v>1661</v>
      </c>
      <c r="C7505" s="8" t="s">
        <v>73</v>
      </c>
      <c r="D7505" s="8" t="str">
        <f>VLOOKUP(HospitalImport__2[[#This Row],[Provider State]],States!$A$2:$B$52,2,FALSE)</f>
        <v>Ohio</v>
      </c>
      <c r="E7505" s="8" t="s">
        <v>1594</v>
      </c>
      <c r="F7505">
        <v>66</v>
      </c>
      <c r="G7505" t="str">
        <f>VLOOKUP(HospitalImport__2[[#This Row],[Medical Procedure ID No.]],MedicalProcedures!$A$1:$B$11,2,FALSE)</f>
        <v>INTRACRANIAL HEMORRHAGE OR CEREBRAL INFARCTION W/O CC/MCC</v>
      </c>
      <c r="H7505">
        <v>48</v>
      </c>
      <c r="I7505" t="str">
        <f>VLOOKUP(HospitalImport__2[[#This Row],[ Total Discharges ]],'Discharge Volume Type'!$A$1:$B$3,2,TRUE)</f>
        <v>Low</v>
      </c>
      <c r="J7505">
        <v>51947.68</v>
      </c>
      <c r="K7505">
        <v>11972.84</v>
      </c>
      <c r="L7505">
        <v>7115.16</v>
      </c>
    </row>
    <row r="7506" spans="1:12" x14ac:dyDescent="0.25">
      <c r="A7506" s="8" t="s">
        <v>1662</v>
      </c>
      <c r="B7506" s="8" t="s">
        <v>1186</v>
      </c>
      <c r="C7506" s="8" t="s">
        <v>73</v>
      </c>
      <c r="D7506" s="8" t="str">
        <f>VLOOKUP(HospitalImport__2[[#This Row],[Provider State]],States!$A$2:$B$52,2,FALSE)</f>
        <v>Ohio</v>
      </c>
      <c r="E7506" s="8" t="s">
        <v>1628</v>
      </c>
      <c r="F7506">
        <v>66</v>
      </c>
      <c r="G7506" t="str">
        <f>VLOOKUP(HospitalImport__2[[#This Row],[Medical Procedure ID No.]],MedicalProcedures!$A$1:$B$11,2,FALSE)</f>
        <v>INTRACRANIAL HEMORRHAGE OR CEREBRAL INFARCTION W/O CC/MCC</v>
      </c>
      <c r="H7506">
        <v>48</v>
      </c>
      <c r="I7506" t="str">
        <f>VLOOKUP(HospitalImport__2[[#This Row],[ Total Discharges ]],'Discharge Volume Type'!$A$1:$B$3,2,TRUE)</f>
        <v>Low</v>
      </c>
      <c r="J7506">
        <v>16786.400000000001</v>
      </c>
      <c r="K7506">
        <v>4193.42</v>
      </c>
      <c r="L7506">
        <v>11934.58</v>
      </c>
    </row>
    <row r="7507" spans="1:12" x14ac:dyDescent="0.25">
      <c r="A7507" s="8" t="s">
        <v>1663</v>
      </c>
      <c r="B7507" s="8" t="s">
        <v>1652</v>
      </c>
      <c r="C7507" s="8" t="s">
        <v>73</v>
      </c>
      <c r="D7507" s="8" t="str">
        <f>VLOOKUP(HospitalImport__2[[#This Row],[Provider State]],States!$A$2:$B$52,2,FALSE)</f>
        <v>Ohio</v>
      </c>
      <c r="E7507" s="8" t="s">
        <v>1623</v>
      </c>
      <c r="F7507">
        <v>66</v>
      </c>
      <c r="G7507" t="str">
        <f>VLOOKUP(HospitalImport__2[[#This Row],[Medical Procedure ID No.]],MedicalProcedures!$A$1:$B$11,2,FALSE)</f>
        <v>INTRACRANIAL HEMORRHAGE OR CEREBRAL INFARCTION W/O CC/MCC</v>
      </c>
      <c r="H7507">
        <v>60</v>
      </c>
      <c r="I7507" t="str">
        <f>VLOOKUP(HospitalImport__2[[#This Row],[ Total Discharges ]],'Discharge Volume Type'!$A$1:$B$3,2,TRUE)</f>
        <v xml:space="preserve">Medium </v>
      </c>
      <c r="J7507">
        <v>11445.65</v>
      </c>
      <c r="K7507">
        <v>8905.3700000000008</v>
      </c>
      <c r="L7507">
        <v>6569.21</v>
      </c>
    </row>
    <row r="7508" spans="1:12" x14ac:dyDescent="0.25">
      <c r="A7508" s="8" t="s">
        <v>399</v>
      </c>
      <c r="B7508" s="8" t="s">
        <v>1664</v>
      </c>
      <c r="C7508" s="8" t="s">
        <v>73</v>
      </c>
      <c r="D7508" s="8" t="str">
        <f>VLOOKUP(HospitalImport__2[[#This Row],[Provider State]],States!$A$2:$B$52,2,FALSE)</f>
        <v>Ohio</v>
      </c>
      <c r="E7508" s="8" t="s">
        <v>1656</v>
      </c>
      <c r="F7508">
        <v>66</v>
      </c>
      <c r="G7508" t="str">
        <f>VLOOKUP(HospitalImport__2[[#This Row],[Medical Procedure ID No.]],MedicalProcedures!$A$1:$B$11,2,FALSE)</f>
        <v>INTRACRANIAL HEMORRHAGE OR CEREBRAL INFARCTION W/O CC/MCC</v>
      </c>
      <c r="H7508">
        <v>27</v>
      </c>
      <c r="I7508" t="str">
        <f>VLOOKUP(HospitalImport__2[[#This Row],[ Total Discharges ]],'Discharge Volume Type'!$A$1:$B$3,2,TRUE)</f>
        <v>Low</v>
      </c>
      <c r="J7508">
        <v>33114.239999999998</v>
      </c>
      <c r="K7508">
        <v>5741.43</v>
      </c>
      <c r="L7508">
        <v>3781.32</v>
      </c>
    </row>
    <row r="7509" spans="1:12" x14ac:dyDescent="0.25">
      <c r="A7509" s="8" t="s">
        <v>2740</v>
      </c>
      <c r="B7509" s="8" t="s">
        <v>1202</v>
      </c>
      <c r="C7509" s="8" t="s">
        <v>73</v>
      </c>
      <c r="D7509" s="8" t="str">
        <f>VLOOKUP(HospitalImport__2[[#This Row],[Provider State]],States!$A$2:$B$52,2,FALSE)</f>
        <v>Ohio</v>
      </c>
      <c r="E7509" s="8" t="s">
        <v>1598</v>
      </c>
      <c r="F7509">
        <v>66</v>
      </c>
      <c r="G7509" t="str">
        <f>VLOOKUP(HospitalImport__2[[#This Row],[Medical Procedure ID No.]],MedicalProcedures!$A$1:$B$11,2,FALSE)</f>
        <v>INTRACRANIAL HEMORRHAGE OR CEREBRAL INFARCTION W/O CC/MCC</v>
      </c>
      <c r="H7509">
        <v>51</v>
      </c>
      <c r="I7509" t="str">
        <f>VLOOKUP(HospitalImport__2[[#This Row],[ Total Discharges ]],'Discharge Volume Type'!$A$1:$B$3,2,TRUE)</f>
        <v xml:space="preserve">Medium </v>
      </c>
      <c r="J7509">
        <v>16234.43</v>
      </c>
      <c r="K7509">
        <v>9584.0499999999993</v>
      </c>
      <c r="L7509">
        <v>5894.5</v>
      </c>
    </row>
    <row r="7510" spans="1:12" x14ac:dyDescent="0.25">
      <c r="A7510" s="8" t="s">
        <v>3227</v>
      </c>
      <c r="B7510" s="8" t="s">
        <v>1577</v>
      </c>
      <c r="C7510" s="8" t="s">
        <v>73</v>
      </c>
      <c r="D7510" s="8" t="str">
        <f>VLOOKUP(HospitalImport__2[[#This Row],[Provider State]],States!$A$2:$B$52,2,FALSE)</f>
        <v>Ohio</v>
      </c>
      <c r="E7510" s="8" t="s">
        <v>1623</v>
      </c>
      <c r="F7510">
        <v>66</v>
      </c>
      <c r="G7510" t="str">
        <f>VLOOKUP(HospitalImport__2[[#This Row],[Medical Procedure ID No.]],MedicalProcedures!$A$1:$B$11,2,FALSE)</f>
        <v>INTRACRANIAL HEMORRHAGE OR CEREBRAL INFARCTION W/O CC/MCC</v>
      </c>
      <c r="H7510">
        <v>53</v>
      </c>
      <c r="I7510" t="str">
        <f>VLOOKUP(HospitalImport__2[[#This Row],[ Total Discharges ]],'Discharge Volume Type'!$A$1:$B$3,2,TRUE)</f>
        <v xml:space="preserve">Medium </v>
      </c>
      <c r="J7510">
        <v>18635.169999999998</v>
      </c>
      <c r="K7510">
        <v>3813.27</v>
      </c>
      <c r="L7510">
        <v>3303.66</v>
      </c>
    </row>
    <row r="7511" spans="1:12" x14ac:dyDescent="0.25">
      <c r="A7511" s="8" t="s">
        <v>1665</v>
      </c>
      <c r="B7511" s="8" t="s">
        <v>1652</v>
      </c>
      <c r="C7511" s="8" t="s">
        <v>73</v>
      </c>
      <c r="D7511" s="8" t="str">
        <f>VLOOKUP(HospitalImport__2[[#This Row],[Provider State]],States!$A$2:$B$52,2,FALSE)</f>
        <v>Ohio</v>
      </c>
      <c r="E7511" s="8" t="s">
        <v>1623</v>
      </c>
      <c r="F7511">
        <v>66</v>
      </c>
      <c r="G7511" t="str">
        <f>VLOOKUP(HospitalImport__2[[#This Row],[Medical Procedure ID No.]],MedicalProcedures!$A$1:$B$11,2,FALSE)</f>
        <v>INTRACRANIAL HEMORRHAGE OR CEREBRAL INFARCTION W/O CC/MCC</v>
      </c>
      <c r="H7511">
        <v>49</v>
      </c>
      <c r="I7511" t="str">
        <f>VLOOKUP(HospitalImport__2[[#This Row],[ Total Discharges ]],'Discharge Volume Type'!$A$1:$B$3,2,TRUE)</f>
        <v>Low</v>
      </c>
      <c r="J7511">
        <v>28900.43</v>
      </c>
      <c r="K7511">
        <v>7228.16</v>
      </c>
      <c r="L7511">
        <v>11632.3</v>
      </c>
    </row>
    <row r="7512" spans="1:12" x14ac:dyDescent="0.25">
      <c r="A7512" s="8" t="s">
        <v>1666</v>
      </c>
      <c r="B7512" s="8" t="s">
        <v>1625</v>
      </c>
      <c r="C7512" s="8" t="s">
        <v>73</v>
      </c>
      <c r="D7512" s="8" t="str">
        <f>VLOOKUP(HospitalImport__2[[#This Row],[Provider State]],States!$A$2:$B$52,2,FALSE)</f>
        <v>Ohio</v>
      </c>
      <c r="E7512" s="8" t="s">
        <v>1609</v>
      </c>
      <c r="F7512">
        <v>66</v>
      </c>
      <c r="G7512" t="str">
        <f>VLOOKUP(HospitalImport__2[[#This Row],[Medical Procedure ID No.]],MedicalProcedures!$A$1:$B$11,2,FALSE)</f>
        <v>INTRACRANIAL HEMORRHAGE OR CEREBRAL INFARCTION W/O CC/MCC</v>
      </c>
      <c r="H7512">
        <v>34</v>
      </c>
      <c r="I7512" t="str">
        <f>VLOOKUP(HospitalImport__2[[#This Row],[ Total Discharges ]],'Discharge Volume Type'!$A$1:$B$3,2,TRUE)</f>
        <v>Low</v>
      </c>
      <c r="J7512">
        <v>15260.01</v>
      </c>
      <c r="K7512">
        <v>5114.95</v>
      </c>
      <c r="L7512">
        <v>4225.1000000000004</v>
      </c>
    </row>
    <row r="7513" spans="1:12" x14ac:dyDescent="0.25">
      <c r="A7513" s="8" t="s">
        <v>3891</v>
      </c>
      <c r="B7513" s="8" t="s">
        <v>3892</v>
      </c>
      <c r="C7513" s="8" t="s">
        <v>73</v>
      </c>
      <c r="D7513" s="8" t="str">
        <f>VLOOKUP(HospitalImport__2[[#This Row],[Provider State]],States!$A$2:$B$52,2,FALSE)</f>
        <v>Ohio</v>
      </c>
      <c r="E7513" s="8" t="s">
        <v>1609</v>
      </c>
      <c r="F7513">
        <v>66</v>
      </c>
      <c r="G7513" t="str">
        <f>VLOOKUP(HospitalImport__2[[#This Row],[Medical Procedure ID No.]],MedicalProcedures!$A$1:$B$11,2,FALSE)</f>
        <v>INTRACRANIAL HEMORRHAGE OR CEREBRAL INFARCTION W/O CC/MCC</v>
      </c>
      <c r="H7513">
        <v>49</v>
      </c>
      <c r="I7513" t="str">
        <f>VLOOKUP(HospitalImport__2[[#This Row],[ Total Discharges ]],'Discharge Volume Type'!$A$1:$B$3,2,TRUE)</f>
        <v>Low</v>
      </c>
      <c r="J7513">
        <v>20981.86</v>
      </c>
      <c r="K7513">
        <v>8691.49</v>
      </c>
      <c r="L7513">
        <v>5110.76</v>
      </c>
    </row>
    <row r="7514" spans="1:12" x14ac:dyDescent="0.25">
      <c r="A7514" s="8" t="s">
        <v>4193</v>
      </c>
      <c r="B7514" s="8" t="s">
        <v>2490</v>
      </c>
      <c r="C7514" s="8" t="s">
        <v>73</v>
      </c>
      <c r="D7514" s="8" t="str">
        <f>VLOOKUP(HospitalImport__2[[#This Row],[Provider State]],States!$A$2:$B$52,2,FALSE)</f>
        <v>Ohio</v>
      </c>
      <c r="E7514" s="8" t="s">
        <v>1594</v>
      </c>
      <c r="F7514">
        <v>66</v>
      </c>
      <c r="G7514" t="str">
        <f>VLOOKUP(HospitalImport__2[[#This Row],[Medical Procedure ID No.]],MedicalProcedures!$A$1:$B$11,2,FALSE)</f>
        <v>INTRACRANIAL HEMORRHAGE OR CEREBRAL INFARCTION W/O CC/MCC</v>
      </c>
      <c r="H7514">
        <v>49</v>
      </c>
      <c r="I7514" t="str">
        <f>VLOOKUP(HospitalImport__2[[#This Row],[ Total Discharges ]],'Discharge Volume Type'!$A$1:$B$3,2,TRUE)</f>
        <v>Low</v>
      </c>
      <c r="J7514">
        <v>32953.33</v>
      </c>
      <c r="K7514">
        <v>7413.29</v>
      </c>
      <c r="L7514">
        <v>2532.08</v>
      </c>
    </row>
    <row r="7515" spans="1:12" x14ac:dyDescent="0.25">
      <c r="A7515" s="8" t="s">
        <v>1667</v>
      </c>
      <c r="B7515" s="8" t="s">
        <v>1668</v>
      </c>
      <c r="C7515" s="8" t="s">
        <v>73</v>
      </c>
      <c r="D7515" s="8" t="str">
        <f>VLOOKUP(HospitalImport__2[[#This Row],[Provider State]],States!$A$2:$B$52,2,FALSE)</f>
        <v>Ohio</v>
      </c>
      <c r="E7515" s="8" t="s">
        <v>1669</v>
      </c>
      <c r="F7515">
        <v>66</v>
      </c>
      <c r="G7515" t="str">
        <f>VLOOKUP(HospitalImport__2[[#This Row],[Medical Procedure ID No.]],MedicalProcedures!$A$1:$B$11,2,FALSE)</f>
        <v>INTRACRANIAL HEMORRHAGE OR CEREBRAL INFARCTION W/O CC/MCC</v>
      </c>
      <c r="H7515">
        <v>69</v>
      </c>
      <c r="I7515" t="str">
        <f>VLOOKUP(HospitalImport__2[[#This Row],[ Total Discharges ]],'Discharge Volume Type'!$A$1:$B$3,2,TRUE)</f>
        <v xml:space="preserve">Medium </v>
      </c>
      <c r="J7515">
        <v>20489.09</v>
      </c>
      <c r="K7515">
        <v>6339.15</v>
      </c>
      <c r="L7515">
        <v>9400.4599999999991</v>
      </c>
    </row>
    <row r="7516" spans="1:12" x14ac:dyDescent="0.25">
      <c r="A7516" s="8" t="s">
        <v>3228</v>
      </c>
      <c r="B7516" s="8" t="s">
        <v>2594</v>
      </c>
      <c r="C7516" s="8" t="s">
        <v>73</v>
      </c>
      <c r="D7516" s="8" t="str">
        <f>VLOOKUP(HospitalImport__2[[#This Row],[Provider State]],States!$A$2:$B$52,2,FALSE)</f>
        <v>Ohio</v>
      </c>
      <c r="E7516" s="8" t="s">
        <v>1609</v>
      </c>
      <c r="F7516">
        <v>66</v>
      </c>
      <c r="G7516" t="str">
        <f>VLOOKUP(HospitalImport__2[[#This Row],[Medical Procedure ID No.]],MedicalProcedures!$A$1:$B$11,2,FALSE)</f>
        <v>INTRACRANIAL HEMORRHAGE OR CEREBRAL INFARCTION W/O CC/MCC</v>
      </c>
      <c r="H7516">
        <v>60</v>
      </c>
      <c r="I7516" t="str">
        <f>VLOOKUP(HospitalImport__2[[#This Row],[ Total Discharges ]],'Discharge Volume Type'!$A$1:$B$3,2,TRUE)</f>
        <v xml:space="preserve">Medium </v>
      </c>
      <c r="J7516">
        <v>15878.06</v>
      </c>
      <c r="K7516">
        <v>6981.66</v>
      </c>
      <c r="L7516">
        <v>4113</v>
      </c>
    </row>
    <row r="7517" spans="1:12" x14ac:dyDescent="0.25">
      <c r="A7517" s="8" t="s">
        <v>3894</v>
      </c>
      <c r="B7517" s="8" t="s">
        <v>451</v>
      </c>
      <c r="C7517" s="8" t="s">
        <v>73</v>
      </c>
      <c r="D7517" s="8" t="str">
        <f>VLOOKUP(HospitalImport__2[[#This Row],[Provider State]],States!$A$2:$B$52,2,FALSE)</f>
        <v>Ohio</v>
      </c>
      <c r="E7517" s="8" t="s">
        <v>1594</v>
      </c>
      <c r="F7517">
        <v>66</v>
      </c>
      <c r="G7517" t="str">
        <f>VLOOKUP(HospitalImport__2[[#This Row],[Medical Procedure ID No.]],MedicalProcedures!$A$1:$B$11,2,FALSE)</f>
        <v>INTRACRANIAL HEMORRHAGE OR CEREBRAL INFARCTION W/O CC/MCC</v>
      </c>
      <c r="H7517">
        <v>62</v>
      </c>
      <c r="I7517" t="str">
        <f>VLOOKUP(HospitalImport__2[[#This Row],[ Total Discharges ]],'Discharge Volume Type'!$A$1:$B$3,2,TRUE)</f>
        <v xml:space="preserve">Medium </v>
      </c>
      <c r="J7517">
        <v>15499.11</v>
      </c>
      <c r="K7517">
        <v>11039.09</v>
      </c>
      <c r="L7517">
        <v>5814.86</v>
      </c>
    </row>
    <row r="7518" spans="1:12" x14ac:dyDescent="0.25">
      <c r="A7518" s="8" t="s">
        <v>1670</v>
      </c>
      <c r="B7518" s="8" t="s">
        <v>1671</v>
      </c>
      <c r="C7518" s="8" t="s">
        <v>73</v>
      </c>
      <c r="D7518" s="8" t="str">
        <f>VLOOKUP(HospitalImport__2[[#This Row],[Provider State]],States!$A$2:$B$52,2,FALSE)</f>
        <v>Ohio</v>
      </c>
      <c r="E7518" s="8" t="s">
        <v>1609</v>
      </c>
      <c r="F7518">
        <v>66</v>
      </c>
      <c r="G7518" t="str">
        <f>VLOOKUP(HospitalImport__2[[#This Row],[Medical Procedure ID No.]],MedicalProcedures!$A$1:$B$11,2,FALSE)</f>
        <v>INTRACRANIAL HEMORRHAGE OR CEREBRAL INFARCTION W/O CC/MCC</v>
      </c>
      <c r="H7518">
        <v>27</v>
      </c>
      <c r="I7518" t="str">
        <f>VLOOKUP(HospitalImport__2[[#This Row],[ Total Discharges ]],'Discharge Volume Type'!$A$1:$B$3,2,TRUE)</f>
        <v>Low</v>
      </c>
      <c r="J7518">
        <v>12041.17</v>
      </c>
      <c r="K7518">
        <v>6247.33</v>
      </c>
      <c r="L7518">
        <v>3634.79</v>
      </c>
    </row>
    <row r="7519" spans="1:12" x14ac:dyDescent="0.25">
      <c r="A7519" s="8" t="s">
        <v>3895</v>
      </c>
      <c r="B7519" s="8" t="s">
        <v>1652</v>
      </c>
      <c r="C7519" s="8" t="s">
        <v>73</v>
      </c>
      <c r="D7519" s="8" t="str">
        <f>VLOOKUP(HospitalImport__2[[#This Row],[Provider State]],States!$A$2:$B$52,2,FALSE)</f>
        <v>Ohio</v>
      </c>
      <c r="E7519" s="8" t="s">
        <v>1623</v>
      </c>
      <c r="F7519">
        <v>66</v>
      </c>
      <c r="G7519" t="str">
        <f>VLOOKUP(HospitalImport__2[[#This Row],[Medical Procedure ID No.]],MedicalProcedures!$A$1:$B$11,2,FALSE)</f>
        <v>INTRACRANIAL HEMORRHAGE OR CEREBRAL INFARCTION W/O CC/MCC</v>
      </c>
      <c r="H7519">
        <v>122</v>
      </c>
      <c r="I7519" t="str">
        <f>VLOOKUP(HospitalImport__2[[#This Row],[ Total Discharges ]],'Discharge Volume Type'!$A$1:$B$3,2,TRUE)</f>
        <v>High</v>
      </c>
      <c r="J7519">
        <v>42542.25</v>
      </c>
      <c r="K7519">
        <v>13412.53</v>
      </c>
      <c r="L7519">
        <v>4046.23</v>
      </c>
    </row>
    <row r="7520" spans="1:12" x14ac:dyDescent="0.25">
      <c r="A7520" s="8" t="s">
        <v>3898</v>
      </c>
      <c r="B7520" s="8" t="s">
        <v>3899</v>
      </c>
      <c r="C7520" s="8" t="s">
        <v>73</v>
      </c>
      <c r="D7520" s="8" t="str">
        <f>VLOOKUP(HospitalImport__2[[#This Row],[Provider State]],States!$A$2:$B$52,2,FALSE)</f>
        <v>Ohio</v>
      </c>
      <c r="E7520" s="8" t="s">
        <v>1639</v>
      </c>
      <c r="F7520">
        <v>66</v>
      </c>
      <c r="G7520" t="str">
        <f>VLOOKUP(HospitalImport__2[[#This Row],[Medical Procedure ID No.]],MedicalProcedures!$A$1:$B$11,2,FALSE)</f>
        <v>INTRACRANIAL HEMORRHAGE OR CEREBRAL INFARCTION W/O CC/MCC</v>
      </c>
      <c r="H7520">
        <v>51</v>
      </c>
      <c r="I7520" t="str">
        <f>VLOOKUP(HospitalImport__2[[#This Row],[ Total Discharges ]],'Discharge Volume Type'!$A$1:$B$3,2,TRUE)</f>
        <v xml:space="preserve">Medium </v>
      </c>
      <c r="J7520">
        <v>11614.6</v>
      </c>
      <c r="K7520">
        <v>6745.65</v>
      </c>
      <c r="L7520">
        <v>4878.6099999999997</v>
      </c>
    </row>
    <row r="7521" spans="1:12" x14ac:dyDescent="0.25">
      <c r="A7521" s="8" t="s">
        <v>1672</v>
      </c>
      <c r="B7521" s="8" t="s">
        <v>1617</v>
      </c>
      <c r="C7521" s="8" t="s">
        <v>73</v>
      </c>
      <c r="D7521" s="8" t="str">
        <f>VLOOKUP(HospitalImport__2[[#This Row],[Provider State]],States!$A$2:$B$52,2,FALSE)</f>
        <v>Ohio</v>
      </c>
      <c r="E7521" s="8" t="s">
        <v>1618</v>
      </c>
      <c r="F7521">
        <v>66</v>
      </c>
      <c r="G7521" t="str">
        <f>VLOOKUP(HospitalImport__2[[#This Row],[Medical Procedure ID No.]],MedicalProcedures!$A$1:$B$11,2,FALSE)</f>
        <v>INTRACRANIAL HEMORRHAGE OR CEREBRAL INFARCTION W/O CC/MCC</v>
      </c>
      <c r="H7521">
        <v>53</v>
      </c>
      <c r="I7521" t="str">
        <f>VLOOKUP(HospitalImport__2[[#This Row],[ Total Discharges ]],'Discharge Volume Type'!$A$1:$B$3,2,TRUE)</f>
        <v xml:space="preserve">Medium </v>
      </c>
      <c r="J7521">
        <v>33316.550000000003</v>
      </c>
      <c r="K7521">
        <v>6711.57</v>
      </c>
      <c r="L7521">
        <v>5508.53</v>
      </c>
    </row>
    <row r="7522" spans="1:12" x14ac:dyDescent="0.25">
      <c r="A7522" s="8" t="s">
        <v>2741</v>
      </c>
      <c r="B7522" s="8" t="s">
        <v>2742</v>
      </c>
      <c r="C7522" s="8" t="s">
        <v>73</v>
      </c>
      <c r="D7522" s="8" t="str">
        <f>VLOOKUP(HospitalImport__2[[#This Row],[Provider State]],States!$A$2:$B$52,2,FALSE)</f>
        <v>Ohio</v>
      </c>
      <c r="E7522" s="8" t="s">
        <v>1628</v>
      </c>
      <c r="F7522">
        <v>66</v>
      </c>
      <c r="G7522" t="str">
        <f>VLOOKUP(HospitalImport__2[[#This Row],[Medical Procedure ID No.]],MedicalProcedures!$A$1:$B$11,2,FALSE)</f>
        <v>INTRACRANIAL HEMORRHAGE OR CEREBRAL INFARCTION W/O CC/MCC</v>
      </c>
      <c r="H7522">
        <v>53</v>
      </c>
      <c r="I7522" t="str">
        <f>VLOOKUP(HospitalImport__2[[#This Row],[ Total Discharges ]],'Discharge Volume Type'!$A$1:$B$3,2,TRUE)</f>
        <v xml:space="preserve">Medium </v>
      </c>
      <c r="J7522">
        <v>25554.7</v>
      </c>
      <c r="K7522">
        <v>7826.48</v>
      </c>
      <c r="L7522">
        <v>4706.8599999999997</v>
      </c>
    </row>
    <row r="7523" spans="1:12" x14ac:dyDescent="0.25">
      <c r="A7523" s="8" t="s">
        <v>3229</v>
      </c>
      <c r="B7523" s="8" t="s">
        <v>1777</v>
      </c>
      <c r="C7523" s="8" t="s">
        <v>73</v>
      </c>
      <c r="D7523" s="8" t="str">
        <f>VLOOKUP(HospitalImport__2[[#This Row],[Provider State]],States!$A$2:$B$52,2,FALSE)</f>
        <v>Ohio</v>
      </c>
      <c r="E7523" s="8" t="s">
        <v>1623</v>
      </c>
      <c r="F7523">
        <v>66</v>
      </c>
      <c r="G7523" t="str">
        <f>VLOOKUP(HospitalImport__2[[#This Row],[Medical Procedure ID No.]],MedicalProcedures!$A$1:$B$11,2,FALSE)</f>
        <v>INTRACRANIAL HEMORRHAGE OR CEREBRAL INFARCTION W/O CC/MCC</v>
      </c>
      <c r="H7523">
        <v>47</v>
      </c>
      <c r="I7523" t="str">
        <f>VLOOKUP(HospitalImport__2[[#This Row],[ Total Discharges ]],'Discharge Volume Type'!$A$1:$B$3,2,TRUE)</f>
        <v>Low</v>
      </c>
      <c r="J7523">
        <v>9106.18</v>
      </c>
      <c r="K7523">
        <v>5755.56</v>
      </c>
      <c r="L7523">
        <v>15563.97</v>
      </c>
    </row>
    <row r="7524" spans="1:12" x14ac:dyDescent="0.25">
      <c r="A7524" s="8" t="s">
        <v>1673</v>
      </c>
      <c r="B7524" s="8" t="s">
        <v>1674</v>
      </c>
      <c r="C7524" s="8" t="s">
        <v>75</v>
      </c>
      <c r="D7524" s="8" t="str">
        <f>VLOOKUP(HospitalImport__2[[#This Row],[Provider State]],States!$A$2:$B$52,2,FALSE)</f>
        <v>Oklahoma</v>
      </c>
      <c r="E7524" s="8" t="s">
        <v>1675</v>
      </c>
      <c r="F7524">
        <v>66</v>
      </c>
      <c r="G7524" t="str">
        <f>VLOOKUP(HospitalImport__2[[#This Row],[Medical Procedure ID No.]],MedicalProcedures!$A$1:$B$11,2,FALSE)</f>
        <v>INTRACRANIAL HEMORRHAGE OR CEREBRAL INFARCTION W/O CC/MCC</v>
      </c>
      <c r="H7524">
        <v>60</v>
      </c>
      <c r="I7524" t="str">
        <f>VLOOKUP(HospitalImport__2[[#This Row],[ Total Discharges ]],'Discharge Volume Type'!$A$1:$B$3,2,TRUE)</f>
        <v xml:space="preserve">Medium </v>
      </c>
      <c r="J7524">
        <v>31939.59</v>
      </c>
      <c r="K7524">
        <v>5322.48</v>
      </c>
      <c r="L7524">
        <v>10368.67</v>
      </c>
    </row>
    <row r="7525" spans="1:12" x14ac:dyDescent="0.25">
      <c r="A7525" s="8" t="s">
        <v>3902</v>
      </c>
      <c r="B7525" s="8" t="s">
        <v>2321</v>
      </c>
      <c r="C7525" s="8" t="s">
        <v>75</v>
      </c>
      <c r="D7525" s="8" t="str">
        <f>VLOOKUP(HospitalImport__2[[#This Row],[Provider State]],States!$A$2:$B$52,2,FALSE)</f>
        <v>Oklahoma</v>
      </c>
      <c r="E7525" s="8" t="s">
        <v>1265</v>
      </c>
      <c r="F7525">
        <v>66</v>
      </c>
      <c r="G7525" t="str">
        <f>VLOOKUP(HospitalImport__2[[#This Row],[Medical Procedure ID No.]],MedicalProcedures!$A$1:$B$11,2,FALSE)</f>
        <v>INTRACRANIAL HEMORRHAGE OR CEREBRAL INFARCTION W/O CC/MCC</v>
      </c>
      <c r="H7525">
        <v>55</v>
      </c>
      <c r="I7525" t="str">
        <f>VLOOKUP(HospitalImport__2[[#This Row],[ Total Discharges ]],'Discharge Volume Type'!$A$1:$B$3,2,TRUE)</f>
        <v xml:space="preserve">Medium </v>
      </c>
      <c r="J7525">
        <v>13206.42</v>
      </c>
      <c r="K7525">
        <v>8331.11</v>
      </c>
      <c r="L7525">
        <v>5712.31</v>
      </c>
    </row>
    <row r="7526" spans="1:12" x14ac:dyDescent="0.25">
      <c r="A7526" s="8" t="s">
        <v>3903</v>
      </c>
      <c r="B7526" s="8" t="s">
        <v>3904</v>
      </c>
      <c r="C7526" s="8" t="s">
        <v>75</v>
      </c>
      <c r="D7526" s="8" t="str">
        <f>VLOOKUP(HospitalImport__2[[#This Row],[Provider State]],States!$A$2:$B$52,2,FALSE)</f>
        <v>Oklahoma</v>
      </c>
      <c r="E7526" s="8" t="s">
        <v>1678</v>
      </c>
      <c r="F7526">
        <v>66</v>
      </c>
      <c r="G7526" t="str">
        <f>VLOOKUP(HospitalImport__2[[#This Row],[Medical Procedure ID No.]],MedicalProcedures!$A$1:$B$11,2,FALSE)</f>
        <v>INTRACRANIAL HEMORRHAGE OR CEREBRAL INFARCTION W/O CC/MCC</v>
      </c>
      <c r="H7526">
        <v>45</v>
      </c>
      <c r="I7526" t="str">
        <f>VLOOKUP(HospitalImport__2[[#This Row],[ Total Discharges ]],'Discharge Volume Type'!$A$1:$B$3,2,TRUE)</f>
        <v>Low</v>
      </c>
      <c r="J7526">
        <v>21963.33</v>
      </c>
      <c r="K7526">
        <v>7814.21</v>
      </c>
      <c r="L7526">
        <v>2971.97</v>
      </c>
    </row>
    <row r="7527" spans="1:12" x14ac:dyDescent="0.25">
      <c r="A7527" s="8" t="s">
        <v>3230</v>
      </c>
      <c r="B7527" s="8" t="s">
        <v>3231</v>
      </c>
      <c r="C7527" s="8" t="s">
        <v>75</v>
      </c>
      <c r="D7527" s="8" t="str">
        <f>VLOOKUP(HospitalImport__2[[#This Row],[Provider State]],States!$A$2:$B$52,2,FALSE)</f>
        <v>Oklahoma</v>
      </c>
      <c r="E7527" s="8" t="s">
        <v>1678</v>
      </c>
      <c r="F7527">
        <v>66</v>
      </c>
      <c r="G7527" t="str">
        <f>VLOOKUP(HospitalImport__2[[#This Row],[Medical Procedure ID No.]],MedicalProcedures!$A$1:$B$11,2,FALSE)</f>
        <v>INTRACRANIAL HEMORRHAGE OR CEREBRAL INFARCTION W/O CC/MCC</v>
      </c>
      <c r="H7527">
        <v>61</v>
      </c>
      <c r="I7527" t="str">
        <f>VLOOKUP(HospitalImport__2[[#This Row],[ Total Discharges ]],'Discharge Volume Type'!$A$1:$B$3,2,TRUE)</f>
        <v xml:space="preserve">Medium </v>
      </c>
      <c r="J7527">
        <v>15103.12</v>
      </c>
      <c r="K7527">
        <v>7625.36</v>
      </c>
      <c r="L7527">
        <v>4474.2700000000004</v>
      </c>
    </row>
    <row r="7528" spans="1:12" x14ac:dyDescent="0.25">
      <c r="A7528" s="8" t="s">
        <v>2743</v>
      </c>
      <c r="B7528" s="8" t="s">
        <v>1680</v>
      </c>
      <c r="C7528" s="8" t="s">
        <v>75</v>
      </c>
      <c r="D7528" s="8" t="str">
        <f>VLOOKUP(HospitalImport__2[[#This Row],[Provider State]],States!$A$2:$B$52,2,FALSE)</f>
        <v>Oklahoma</v>
      </c>
      <c r="E7528" s="8" t="s">
        <v>1678</v>
      </c>
      <c r="F7528">
        <v>66</v>
      </c>
      <c r="G7528" t="str">
        <f>VLOOKUP(HospitalImport__2[[#This Row],[Medical Procedure ID No.]],MedicalProcedures!$A$1:$B$11,2,FALSE)</f>
        <v>INTRACRANIAL HEMORRHAGE OR CEREBRAL INFARCTION W/O CC/MCC</v>
      </c>
      <c r="H7528">
        <v>61</v>
      </c>
      <c r="I7528" t="str">
        <f>VLOOKUP(HospitalImport__2[[#This Row],[ Total Discharges ]],'Discharge Volume Type'!$A$1:$B$3,2,TRUE)</f>
        <v xml:space="preserve">Medium </v>
      </c>
      <c r="J7528">
        <v>50717.08</v>
      </c>
      <c r="K7528">
        <v>8171.72</v>
      </c>
      <c r="L7528">
        <v>4329.68</v>
      </c>
    </row>
    <row r="7529" spans="1:12" x14ac:dyDescent="0.25">
      <c r="A7529" s="8" t="s">
        <v>1676</v>
      </c>
      <c r="B7529" s="8" t="s">
        <v>1677</v>
      </c>
      <c r="C7529" s="8" t="s">
        <v>75</v>
      </c>
      <c r="D7529" s="8" t="str">
        <f>VLOOKUP(HospitalImport__2[[#This Row],[Provider State]],States!$A$2:$B$52,2,FALSE)</f>
        <v>Oklahoma</v>
      </c>
      <c r="E7529" s="8" t="s">
        <v>1678</v>
      </c>
      <c r="F7529">
        <v>66</v>
      </c>
      <c r="G7529" t="str">
        <f>VLOOKUP(HospitalImport__2[[#This Row],[Medical Procedure ID No.]],MedicalProcedures!$A$1:$B$11,2,FALSE)</f>
        <v>INTRACRANIAL HEMORRHAGE OR CEREBRAL INFARCTION W/O CC/MCC</v>
      </c>
      <c r="H7529">
        <v>74</v>
      </c>
      <c r="I7529" t="str">
        <f>VLOOKUP(HospitalImport__2[[#This Row],[ Total Discharges ]],'Discharge Volume Type'!$A$1:$B$3,2,TRUE)</f>
        <v xml:space="preserve">Medium </v>
      </c>
      <c r="J7529">
        <v>37564.870000000003</v>
      </c>
      <c r="K7529">
        <v>5155.8999999999996</v>
      </c>
      <c r="L7529">
        <v>6540.71</v>
      </c>
    </row>
    <row r="7530" spans="1:12" x14ac:dyDescent="0.25">
      <c r="A7530" s="8" t="s">
        <v>3234</v>
      </c>
      <c r="B7530" s="8" t="s">
        <v>3235</v>
      </c>
      <c r="C7530" s="8" t="s">
        <v>75</v>
      </c>
      <c r="D7530" s="8" t="str">
        <f>VLOOKUP(HospitalImport__2[[#This Row],[Provider State]],States!$A$2:$B$52,2,FALSE)</f>
        <v>Oklahoma</v>
      </c>
      <c r="E7530" s="8" t="s">
        <v>1678</v>
      </c>
      <c r="F7530">
        <v>66</v>
      </c>
      <c r="G7530" t="str">
        <f>VLOOKUP(HospitalImport__2[[#This Row],[Medical Procedure ID No.]],MedicalProcedures!$A$1:$B$11,2,FALSE)</f>
        <v>INTRACRANIAL HEMORRHAGE OR CEREBRAL INFARCTION W/O CC/MCC</v>
      </c>
      <c r="H7530">
        <v>27</v>
      </c>
      <c r="I7530" t="str">
        <f>VLOOKUP(HospitalImport__2[[#This Row],[ Total Discharges ]],'Discharge Volume Type'!$A$1:$B$3,2,TRUE)</f>
        <v>Low</v>
      </c>
      <c r="J7530">
        <v>43406.7</v>
      </c>
      <c r="K7530">
        <v>8285.07</v>
      </c>
      <c r="L7530">
        <v>5871.61</v>
      </c>
    </row>
    <row r="7531" spans="1:12" x14ac:dyDescent="0.25">
      <c r="A7531" s="8" t="s">
        <v>3907</v>
      </c>
      <c r="B7531" s="8" t="s">
        <v>3908</v>
      </c>
      <c r="C7531" s="8" t="s">
        <v>75</v>
      </c>
      <c r="D7531" s="8" t="str">
        <f>VLOOKUP(HospitalImport__2[[#This Row],[Provider State]],States!$A$2:$B$52,2,FALSE)</f>
        <v>Oklahoma</v>
      </c>
      <c r="E7531" s="8" t="s">
        <v>1684</v>
      </c>
      <c r="F7531">
        <v>66</v>
      </c>
      <c r="G7531" t="str">
        <f>VLOOKUP(HospitalImport__2[[#This Row],[Medical Procedure ID No.]],MedicalProcedures!$A$1:$B$11,2,FALSE)</f>
        <v>INTRACRANIAL HEMORRHAGE OR CEREBRAL INFARCTION W/O CC/MCC</v>
      </c>
      <c r="H7531">
        <v>51</v>
      </c>
      <c r="I7531" t="str">
        <f>VLOOKUP(HospitalImport__2[[#This Row],[ Total Discharges ]],'Discharge Volume Type'!$A$1:$B$3,2,TRUE)</f>
        <v xml:space="preserve">Medium </v>
      </c>
      <c r="J7531">
        <v>64375.69</v>
      </c>
      <c r="K7531">
        <v>11527.42</v>
      </c>
      <c r="L7531">
        <v>4086.63</v>
      </c>
    </row>
    <row r="7532" spans="1:12" x14ac:dyDescent="0.25">
      <c r="A7532" s="8" t="s">
        <v>2746</v>
      </c>
      <c r="B7532" s="8" t="s">
        <v>2747</v>
      </c>
      <c r="C7532" s="8" t="s">
        <v>75</v>
      </c>
      <c r="D7532" s="8" t="str">
        <f>VLOOKUP(HospitalImport__2[[#This Row],[Provider State]],States!$A$2:$B$52,2,FALSE)</f>
        <v>Oklahoma</v>
      </c>
      <c r="E7532" s="8" t="s">
        <v>1675</v>
      </c>
      <c r="F7532">
        <v>66</v>
      </c>
      <c r="G7532" t="str">
        <f>VLOOKUP(HospitalImport__2[[#This Row],[Medical Procedure ID No.]],MedicalProcedures!$A$1:$B$11,2,FALSE)</f>
        <v>INTRACRANIAL HEMORRHAGE OR CEREBRAL INFARCTION W/O CC/MCC</v>
      </c>
      <c r="H7532">
        <v>27</v>
      </c>
      <c r="I7532" t="str">
        <f>VLOOKUP(HospitalImport__2[[#This Row],[ Total Discharges ]],'Discharge Volume Type'!$A$1:$B$3,2,TRUE)</f>
        <v>Low</v>
      </c>
      <c r="J7532">
        <v>98178.92</v>
      </c>
      <c r="K7532">
        <v>7032.17</v>
      </c>
      <c r="L7532">
        <v>6268.54</v>
      </c>
    </row>
    <row r="7533" spans="1:12" x14ac:dyDescent="0.25">
      <c r="A7533" s="8" t="s">
        <v>2748</v>
      </c>
      <c r="B7533" s="8" t="s">
        <v>1677</v>
      </c>
      <c r="C7533" s="8" t="s">
        <v>75</v>
      </c>
      <c r="D7533" s="8" t="str">
        <f>VLOOKUP(HospitalImport__2[[#This Row],[Provider State]],States!$A$2:$B$52,2,FALSE)</f>
        <v>Oklahoma</v>
      </c>
      <c r="E7533" s="8" t="s">
        <v>1678</v>
      </c>
      <c r="F7533">
        <v>66</v>
      </c>
      <c r="G7533" t="str">
        <f>VLOOKUP(HospitalImport__2[[#This Row],[Medical Procedure ID No.]],MedicalProcedures!$A$1:$B$11,2,FALSE)</f>
        <v>INTRACRANIAL HEMORRHAGE OR CEREBRAL INFARCTION W/O CC/MCC</v>
      </c>
      <c r="H7533">
        <v>49</v>
      </c>
      <c r="I7533" t="str">
        <f>VLOOKUP(HospitalImport__2[[#This Row],[ Total Discharges ]],'Discharge Volume Type'!$A$1:$B$3,2,TRUE)</f>
        <v>Low</v>
      </c>
      <c r="J7533">
        <v>25644.82</v>
      </c>
      <c r="K7533">
        <v>4863.63</v>
      </c>
      <c r="L7533">
        <v>24540.25</v>
      </c>
    </row>
    <row r="7534" spans="1:12" x14ac:dyDescent="0.25">
      <c r="A7534" s="8" t="s">
        <v>1679</v>
      </c>
      <c r="B7534" s="8" t="s">
        <v>1680</v>
      </c>
      <c r="C7534" s="8" t="s">
        <v>75</v>
      </c>
      <c r="D7534" s="8" t="str">
        <f>VLOOKUP(HospitalImport__2[[#This Row],[Provider State]],States!$A$2:$B$52,2,FALSE)</f>
        <v>Oklahoma</v>
      </c>
      <c r="E7534" s="8" t="s">
        <v>1678</v>
      </c>
      <c r="F7534">
        <v>66</v>
      </c>
      <c r="G7534" t="str">
        <f>VLOOKUP(HospitalImport__2[[#This Row],[Medical Procedure ID No.]],MedicalProcedures!$A$1:$B$11,2,FALSE)</f>
        <v>INTRACRANIAL HEMORRHAGE OR CEREBRAL INFARCTION W/O CC/MCC</v>
      </c>
      <c r="H7534">
        <v>55</v>
      </c>
      <c r="I7534" t="str">
        <f>VLOOKUP(HospitalImport__2[[#This Row],[ Total Discharges ]],'Discharge Volume Type'!$A$1:$B$3,2,TRUE)</f>
        <v xml:space="preserve">Medium </v>
      </c>
      <c r="J7534">
        <v>23392.18</v>
      </c>
      <c r="K7534">
        <v>3736.3</v>
      </c>
      <c r="L7534">
        <v>7856.36</v>
      </c>
    </row>
    <row r="7535" spans="1:12" x14ac:dyDescent="0.25">
      <c r="A7535" s="8" t="s">
        <v>2125</v>
      </c>
      <c r="B7535" s="8" t="s">
        <v>1680</v>
      </c>
      <c r="C7535" s="8" t="s">
        <v>75</v>
      </c>
      <c r="D7535" s="8" t="str">
        <f>VLOOKUP(HospitalImport__2[[#This Row],[Provider State]],States!$A$2:$B$52,2,FALSE)</f>
        <v>Oklahoma</v>
      </c>
      <c r="E7535" s="8" t="s">
        <v>1678</v>
      </c>
      <c r="F7535">
        <v>66</v>
      </c>
      <c r="G7535" t="str">
        <f>VLOOKUP(HospitalImport__2[[#This Row],[Medical Procedure ID No.]],MedicalProcedures!$A$1:$B$11,2,FALSE)</f>
        <v>INTRACRANIAL HEMORRHAGE OR CEREBRAL INFARCTION W/O CC/MCC</v>
      </c>
      <c r="H7535">
        <v>44</v>
      </c>
      <c r="I7535" t="str">
        <f>VLOOKUP(HospitalImport__2[[#This Row],[ Total Discharges ]],'Discharge Volume Type'!$A$1:$B$3,2,TRUE)</f>
        <v>Low</v>
      </c>
      <c r="J7535">
        <v>10188.68</v>
      </c>
      <c r="K7535">
        <v>9148.7099999999991</v>
      </c>
      <c r="L7535">
        <v>7883.27</v>
      </c>
    </row>
    <row r="7536" spans="1:12" x14ac:dyDescent="0.25">
      <c r="A7536" s="8" t="s">
        <v>3909</v>
      </c>
      <c r="B7536" s="8" t="s">
        <v>3910</v>
      </c>
      <c r="C7536" s="8" t="s">
        <v>75</v>
      </c>
      <c r="D7536" s="8" t="str">
        <f>VLOOKUP(HospitalImport__2[[#This Row],[Provider State]],States!$A$2:$B$52,2,FALSE)</f>
        <v>Oklahoma</v>
      </c>
      <c r="E7536" s="8" t="s">
        <v>1675</v>
      </c>
      <c r="F7536">
        <v>66</v>
      </c>
      <c r="G7536" t="str">
        <f>VLOOKUP(HospitalImport__2[[#This Row],[Medical Procedure ID No.]],MedicalProcedures!$A$1:$B$11,2,FALSE)</f>
        <v>INTRACRANIAL HEMORRHAGE OR CEREBRAL INFARCTION W/O CC/MCC</v>
      </c>
      <c r="H7536">
        <v>78</v>
      </c>
      <c r="I7536" t="str">
        <f>VLOOKUP(HospitalImport__2[[#This Row],[ Total Discharges ]],'Discharge Volume Type'!$A$1:$B$3,2,TRUE)</f>
        <v xml:space="preserve">Medium </v>
      </c>
      <c r="J7536">
        <v>12542.59</v>
      </c>
      <c r="K7536">
        <v>7875.57</v>
      </c>
      <c r="L7536">
        <v>6072.19</v>
      </c>
    </row>
    <row r="7537" spans="1:12" x14ac:dyDescent="0.25">
      <c r="A7537" s="8" t="s">
        <v>1681</v>
      </c>
      <c r="B7537" s="8" t="s">
        <v>1680</v>
      </c>
      <c r="C7537" s="8" t="s">
        <v>75</v>
      </c>
      <c r="D7537" s="8" t="str">
        <f>VLOOKUP(HospitalImport__2[[#This Row],[Provider State]],States!$A$2:$B$52,2,FALSE)</f>
        <v>Oklahoma</v>
      </c>
      <c r="E7537" s="8" t="s">
        <v>1678</v>
      </c>
      <c r="F7537">
        <v>66</v>
      </c>
      <c r="G7537" t="str">
        <f>VLOOKUP(HospitalImport__2[[#This Row],[Medical Procedure ID No.]],MedicalProcedures!$A$1:$B$11,2,FALSE)</f>
        <v>INTRACRANIAL HEMORRHAGE OR CEREBRAL INFARCTION W/O CC/MCC</v>
      </c>
      <c r="H7537">
        <v>44</v>
      </c>
      <c r="I7537" t="str">
        <f>VLOOKUP(HospitalImport__2[[#This Row],[ Total Discharges ]],'Discharge Volume Type'!$A$1:$B$3,2,TRUE)</f>
        <v>Low</v>
      </c>
      <c r="J7537">
        <v>37150.85</v>
      </c>
      <c r="K7537">
        <v>12511.87</v>
      </c>
      <c r="L7537">
        <v>3560.89</v>
      </c>
    </row>
    <row r="7538" spans="1:12" x14ac:dyDescent="0.25">
      <c r="A7538" s="8" t="s">
        <v>3911</v>
      </c>
      <c r="B7538" s="8" t="s">
        <v>3912</v>
      </c>
      <c r="C7538" s="8" t="s">
        <v>75</v>
      </c>
      <c r="D7538" s="8" t="str">
        <f>VLOOKUP(HospitalImport__2[[#This Row],[Provider State]],States!$A$2:$B$52,2,FALSE)</f>
        <v>Oklahoma</v>
      </c>
      <c r="E7538" s="8" t="s">
        <v>1675</v>
      </c>
      <c r="F7538">
        <v>66</v>
      </c>
      <c r="G7538" t="str">
        <f>VLOOKUP(HospitalImport__2[[#This Row],[Medical Procedure ID No.]],MedicalProcedures!$A$1:$B$11,2,FALSE)</f>
        <v>INTRACRANIAL HEMORRHAGE OR CEREBRAL INFARCTION W/O CC/MCC</v>
      </c>
      <c r="H7538">
        <v>43</v>
      </c>
      <c r="I7538" t="str">
        <f>VLOOKUP(HospitalImport__2[[#This Row],[ Total Discharges ]],'Discharge Volume Type'!$A$1:$B$3,2,TRUE)</f>
        <v>Low</v>
      </c>
      <c r="J7538">
        <v>17693.580000000002</v>
      </c>
      <c r="K7538">
        <v>6764.43</v>
      </c>
      <c r="L7538">
        <v>4316.03</v>
      </c>
    </row>
    <row r="7539" spans="1:12" x14ac:dyDescent="0.25">
      <c r="A7539" s="8" t="s">
        <v>3236</v>
      </c>
      <c r="B7539" s="8" t="s">
        <v>3237</v>
      </c>
      <c r="C7539" s="8" t="s">
        <v>75</v>
      </c>
      <c r="D7539" s="8" t="str">
        <f>VLOOKUP(HospitalImport__2[[#This Row],[Provider State]],States!$A$2:$B$52,2,FALSE)</f>
        <v>Oklahoma</v>
      </c>
      <c r="E7539" s="8" t="s">
        <v>1678</v>
      </c>
      <c r="F7539">
        <v>66</v>
      </c>
      <c r="G7539" t="str">
        <f>VLOOKUP(HospitalImport__2[[#This Row],[Medical Procedure ID No.]],MedicalProcedures!$A$1:$B$11,2,FALSE)</f>
        <v>INTRACRANIAL HEMORRHAGE OR CEREBRAL INFARCTION W/O CC/MCC</v>
      </c>
      <c r="H7539">
        <v>35</v>
      </c>
      <c r="I7539" t="str">
        <f>VLOOKUP(HospitalImport__2[[#This Row],[ Total Discharges ]],'Discharge Volume Type'!$A$1:$B$3,2,TRUE)</f>
        <v>Low</v>
      </c>
      <c r="J7539">
        <v>35224.089999999997</v>
      </c>
      <c r="K7539">
        <v>6271.74</v>
      </c>
      <c r="L7539">
        <v>10474.950000000001</v>
      </c>
    </row>
    <row r="7540" spans="1:12" x14ac:dyDescent="0.25">
      <c r="A7540" s="8" t="s">
        <v>2381</v>
      </c>
      <c r="B7540" s="8" t="s">
        <v>3913</v>
      </c>
      <c r="C7540" s="8" t="s">
        <v>75</v>
      </c>
      <c r="D7540" s="8" t="str">
        <f>VLOOKUP(HospitalImport__2[[#This Row],[Provider State]],States!$A$2:$B$52,2,FALSE)</f>
        <v>Oklahoma</v>
      </c>
      <c r="E7540" s="8" t="s">
        <v>1678</v>
      </c>
      <c r="F7540">
        <v>66</v>
      </c>
      <c r="G7540" t="str">
        <f>VLOOKUP(HospitalImport__2[[#This Row],[Medical Procedure ID No.]],MedicalProcedures!$A$1:$B$11,2,FALSE)</f>
        <v>INTRACRANIAL HEMORRHAGE OR CEREBRAL INFARCTION W/O CC/MCC</v>
      </c>
      <c r="H7540">
        <v>100</v>
      </c>
      <c r="I7540" t="str">
        <f>VLOOKUP(HospitalImport__2[[#This Row],[ Total Discharges ]],'Discharge Volume Type'!$A$1:$B$3,2,TRUE)</f>
        <v>High</v>
      </c>
      <c r="J7540">
        <v>9661.08</v>
      </c>
      <c r="K7540">
        <v>4564.57</v>
      </c>
      <c r="L7540">
        <v>14344.84</v>
      </c>
    </row>
    <row r="7541" spans="1:12" x14ac:dyDescent="0.25">
      <c r="A7541" s="8" t="s">
        <v>1682</v>
      </c>
      <c r="B7541" s="8" t="s">
        <v>1683</v>
      </c>
      <c r="C7541" s="8" t="s">
        <v>75</v>
      </c>
      <c r="D7541" s="8" t="str">
        <f>VLOOKUP(HospitalImport__2[[#This Row],[Provider State]],States!$A$2:$B$52,2,FALSE)</f>
        <v>Oklahoma</v>
      </c>
      <c r="E7541" s="8" t="s">
        <v>1684</v>
      </c>
      <c r="F7541">
        <v>66</v>
      </c>
      <c r="G7541" t="str">
        <f>VLOOKUP(HospitalImport__2[[#This Row],[Medical Procedure ID No.]],MedicalProcedures!$A$1:$B$11,2,FALSE)</f>
        <v>INTRACRANIAL HEMORRHAGE OR CEREBRAL INFARCTION W/O CC/MCC</v>
      </c>
      <c r="H7541">
        <v>33</v>
      </c>
      <c r="I7541" t="str">
        <f>VLOOKUP(HospitalImport__2[[#This Row],[ Total Discharges ]],'Discharge Volume Type'!$A$1:$B$3,2,TRUE)</f>
        <v>Low</v>
      </c>
      <c r="J7541">
        <v>29691.82</v>
      </c>
      <c r="K7541">
        <v>6027.2</v>
      </c>
      <c r="L7541">
        <v>4239.41</v>
      </c>
    </row>
    <row r="7542" spans="1:12" x14ac:dyDescent="0.25">
      <c r="A7542" s="8" t="s">
        <v>3916</v>
      </c>
      <c r="B7542" s="8" t="s">
        <v>1674</v>
      </c>
      <c r="C7542" s="8" t="s">
        <v>75</v>
      </c>
      <c r="D7542" s="8" t="str">
        <f>VLOOKUP(HospitalImport__2[[#This Row],[Provider State]],States!$A$2:$B$52,2,FALSE)</f>
        <v>Oklahoma</v>
      </c>
      <c r="E7542" s="8" t="s">
        <v>1675</v>
      </c>
      <c r="F7542">
        <v>66</v>
      </c>
      <c r="G7542" t="str">
        <f>VLOOKUP(HospitalImport__2[[#This Row],[Medical Procedure ID No.]],MedicalProcedures!$A$1:$B$11,2,FALSE)</f>
        <v>INTRACRANIAL HEMORRHAGE OR CEREBRAL INFARCTION W/O CC/MCC</v>
      </c>
      <c r="H7542">
        <v>78</v>
      </c>
      <c r="I7542" t="str">
        <f>VLOOKUP(HospitalImport__2[[#This Row],[ Total Discharges ]],'Discharge Volume Type'!$A$1:$B$3,2,TRUE)</f>
        <v xml:space="preserve">Medium </v>
      </c>
      <c r="J7542">
        <v>18306.349999999999</v>
      </c>
      <c r="K7542">
        <v>7587.68</v>
      </c>
      <c r="L7542">
        <v>4174.9799999999996</v>
      </c>
    </row>
    <row r="7543" spans="1:12" x14ac:dyDescent="0.25">
      <c r="A7543" s="8" t="s">
        <v>1685</v>
      </c>
      <c r="B7543" s="8" t="s">
        <v>1674</v>
      </c>
      <c r="C7543" s="8" t="s">
        <v>75</v>
      </c>
      <c r="D7543" s="8" t="str">
        <f>VLOOKUP(HospitalImport__2[[#This Row],[Provider State]],States!$A$2:$B$52,2,FALSE)</f>
        <v>Oklahoma</v>
      </c>
      <c r="E7543" s="8" t="s">
        <v>1675</v>
      </c>
      <c r="F7543">
        <v>66</v>
      </c>
      <c r="G7543" t="str">
        <f>VLOOKUP(HospitalImport__2[[#This Row],[Medical Procedure ID No.]],MedicalProcedures!$A$1:$B$11,2,FALSE)</f>
        <v>INTRACRANIAL HEMORRHAGE OR CEREBRAL INFARCTION W/O CC/MCC</v>
      </c>
      <c r="H7543">
        <v>47</v>
      </c>
      <c r="I7543" t="str">
        <f>VLOOKUP(HospitalImport__2[[#This Row],[ Total Discharges ]],'Discharge Volume Type'!$A$1:$B$3,2,TRUE)</f>
        <v>Low</v>
      </c>
      <c r="J7543">
        <v>10855.34</v>
      </c>
      <c r="K7543">
        <v>4848.25</v>
      </c>
      <c r="L7543">
        <v>6917.05</v>
      </c>
    </row>
    <row r="7544" spans="1:12" x14ac:dyDescent="0.25">
      <c r="A7544" s="8" t="s">
        <v>3240</v>
      </c>
      <c r="B7544" s="8" t="s">
        <v>1680</v>
      </c>
      <c r="C7544" s="8" t="s">
        <v>75</v>
      </c>
      <c r="D7544" s="8" t="str">
        <f>VLOOKUP(HospitalImport__2[[#This Row],[Provider State]],States!$A$2:$B$52,2,FALSE)</f>
        <v>Oklahoma</v>
      </c>
      <c r="E7544" s="8" t="s">
        <v>1678</v>
      </c>
      <c r="F7544">
        <v>66</v>
      </c>
      <c r="G7544" t="str">
        <f>VLOOKUP(HospitalImport__2[[#This Row],[Medical Procedure ID No.]],MedicalProcedures!$A$1:$B$11,2,FALSE)</f>
        <v>INTRACRANIAL HEMORRHAGE OR CEREBRAL INFARCTION W/O CC/MCC</v>
      </c>
      <c r="H7544">
        <v>108</v>
      </c>
      <c r="I7544" t="str">
        <f>VLOOKUP(HospitalImport__2[[#This Row],[ Total Discharges ]],'Discharge Volume Type'!$A$1:$B$3,2,TRUE)</f>
        <v>High</v>
      </c>
      <c r="J7544">
        <v>35792.410000000003</v>
      </c>
      <c r="K7544">
        <v>3706.39</v>
      </c>
      <c r="L7544">
        <v>15174.07</v>
      </c>
    </row>
    <row r="7545" spans="1:12" x14ac:dyDescent="0.25">
      <c r="A7545" s="8" t="s">
        <v>2749</v>
      </c>
      <c r="B7545" s="8" t="s">
        <v>2750</v>
      </c>
      <c r="C7545" s="8" t="s">
        <v>75</v>
      </c>
      <c r="D7545" s="8" t="str">
        <f>VLOOKUP(HospitalImport__2[[#This Row],[Provider State]],States!$A$2:$B$52,2,FALSE)</f>
        <v>Oklahoma</v>
      </c>
      <c r="E7545" s="8" t="s">
        <v>1678</v>
      </c>
      <c r="F7545">
        <v>66</v>
      </c>
      <c r="G7545" t="str">
        <f>VLOOKUP(HospitalImport__2[[#This Row],[Medical Procedure ID No.]],MedicalProcedures!$A$1:$B$11,2,FALSE)</f>
        <v>INTRACRANIAL HEMORRHAGE OR CEREBRAL INFARCTION W/O CC/MCC</v>
      </c>
      <c r="H7545">
        <v>59</v>
      </c>
      <c r="I7545" t="str">
        <f>VLOOKUP(HospitalImport__2[[#This Row],[ Total Discharges ]],'Discharge Volume Type'!$A$1:$B$3,2,TRUE)</f>
        <v xml:space="preserve">Medium </v>
      </c>
      <c r="J7545">
        <v>17146.29</v>
      </c>
      <c r="K7545">
        <v>7120.79</v>
      </c>
      <c r="L7545">
        <v>6781.39</v>
      </c>
    </row>
    <row r="7546" spans="1:12" x14ac:dyDescent="0.25">
      <c r="A7546" s="8" t="s">
        <v>2752</v>
      </c>
      <c r="B7546" s="8" t="s">
        <v>1680</v>
      </c>
      <c r="C7546" s="8" t="s">
        <v>75</v>
      </c>
      <c r="D7546" s="8" t="str">
        <f>VLOOKUP(HospitalImport__2[[#This Row],[Provider State]],States!$A$2:$B$52,2,FALSE)</f>
        <v>Oklahoma</v>
      </c>
      <c r="E7546" s="8" t="s">
        <v>1678</v>
      </c>
      <c r="F7546">
        <v>66</v>
      </c>
      <c r="G7546" t="str">
        <f>VLOOKUP(HospitalImport__2[[#This Row],[Medical Procedure ID No.]],MedicalProcedures!$A$1:$B$11,2,FALSE)</f>
        <v>INTRACRANIAL HEMORRHAGE OR CEREBRAL INFARCTION W/O CC/MCC</v>
      </c>
      <c r="H7546">
        <v>27</v>
      </c>
      <c r="I7546" t="str">
        <f>VLOOKUP(HospitalImport__2[[#This Row],[ Total Discharges ]],'Discharge Volume Type'!$A$1:$B$3,2,TRUE)</f>
        <v>Low</v>
      </c>
      <c r="J7546">
        <v>22703.07</v>
      </c>
      <c r="K7546">
        <v>5962.93</v>
      </c>
      <c r="L7546">
        <v>2678.3</v>
      </c>
    </row>
    <row r="7547" spans="1:12" x14ac:dyDescent="0.25">
      <c r="A7547" s="8" t="s">
        <v>1686</v>
      </c>
      <c r="B7547" s="8" t="s">
        <v>1674</v>
      </c>
      <c r="C7547" s="8" t="s">
        <v>75</v>
      </c>
      <c r="D7547" s="8" t="str">
        <f>VLOOKUP(HospitalImport__2[[#This Row],[Provider State]],States!$A$2:$B$52,2,FALSE)</f>
        <v>Oklahoma</v>
      </c>
      <c r="E7547" s="8" t="s">
        <v>1675</v>
      </c>
      <c r="F7547">
        <v>66</v>
      </c>
      <c r="G7547" t="str">
        <f>VLOOKUP(HospitalImport__2[[#This Row],[Medical Procedure ID No.]],MedicalProcedures!$A$1:$B$11,2,FALSE)</f>
        <v>INTRACRANIAL HEMORRHAGE OR CEREBRAL INFARCTION W/O CC/MCC</v>
      </c>
      <c r="H7547">
        <v>39</v>
      </c>
      <c r="I7547" t="str">
        <f>VLOOKUP(HospitalImport__2[[#This Row],[ Total Discharges ]],'Discharge Volume Type'!$A$1:$B$3,2,TRUE)</f>
        <v>Low</v>
      </c>
      <c r="J7547">
        <v>124550.54</v>
      </c>
      <c r="K7547">
        <v>6855.5</v>
      </c>
      <c r="L7547">
        <v>9422.11</v>
      </c>
    </row>
    <row r="7548" spans="1:12" x14ac:dyDescent="0.25">
      <c r="A7548" s="8" t="s">
        <v>3921</v>
      </c>
      <c r="B7548" s="8" t="s">
        <v>3922</v>
      </c>
      <c r="C7548" s="8" t="s">
        <v>75</v>
      </c>
      <c r="D7548" s="8" t="str">
        <f>VLOOKUP(HospitalImport__2[[#This Row],[Provider State]],States!$A$2:$B$52,2,FALSE)</f>
        <v>Oklahoma</v>
      </c>
      <c r="E7548" s="8" t="s">
        <v>1678</v>
      </c>
      <c r="F7548">
        <v>66</v>
      </c>
      <c r="G7548" t="str">
        <f>VLOOKUP(HospitalImport__2[[#This Row],[Medical Procedure ID No.]],MedicalProcedures!$A$1:$B$11,2,FALSE)</f>
        <v>INTRACRANIAL HEMORRHAGE OR CEREBRAL INFARCTION W/O CC/MCC</v>
      </c>
      <c r="H7548">
        <v>66</v>
      </c>
      <c r="I7548" t="str">
        <f>VLOOKUP(HospitalImport__2[[#This Row],[ Total Discharges ]],'Discharge Volume Type'!$A$1:$B$3,2,TRUE)</f>
        <v xml:space="preserve">Medium </v>
      </c>
      <c r="J7548">
        <v>6541.35</v>
      </c>
      <c r="K7548">
        <v>5577.22</v>
      </c>
      <c r="L7548">
        <v>8289.6</v>
      </c>
    </row>
    <row r="7549" spans="1:12" x14ac:dyDescent="0.25">
      <c r="A7549" s="8" t="s">
        <v>4194</v>
      </c>
      <c r="B7549" s="8" t="s">
        <v>4195</v>
      </c>
      <c r="C7549" s="8" t="s">
        <v>77</v>
      </c>
      <c r="D7549" s="8" t="str">
        <f>VLOOKUP(HospitalImport__2[[#This Row],[Provider State]],States!$A$2:$B$52,2,FALSE)</f>
        <v>Oregon</v>
      </c>
      <c r="E7549" s="8" t="s">
        <v>1694</v>
      </c>
      <c r="F7549">
        <v>66</v>
      </c>
      <c r="G7549" t="str">
        <f>VLOOKUP(HospitalImport__2[[#This Row],[Medical Procedure ID No.]],MedicalProcedures!$A$1:$B$11,2,FALSE)</f>
        <v>INTRACRANIAL HEMORRHAGE OR CEREBRAL INFARCTION W/O CC/MCC</v>
      </c>
      <c r="H7549">
        <v>144</v>
      </c>
      <c r="I7549" t="str">
        <f>VLOOKUP(HospitalImport__2[[#This Row],[ Total Discharges ]],'Discharge Volume Type'!$A$1:$B$3,2,TRUE)</f>
        <v>High</v>
      </c>
      <c r="J7549">
        <v>57804.98</v>
      </c>
      <c r="K7549">
        <v>11201.01</v>
      </c>
      <c r="L7549">
        <v>8937.07</v>
      </c>
    </row>
    <row r="7550" spans="1:12" x14ac:dyDescent="0.25">
      <c r="A7550" s="8" t="s">
        <v>1690</v>
      </c>
      <c r="B7550" s="8" t="s">
        <v>1691</v>
      </c>
      <c r="C7550" s="8" t="s">
        <v>77</v>
      </c>
      <c r="D7550" s="8" t="str">
        <f>VLOOKUP(HospitalImport__2[[#This Row],[Provider State]],States!$A$2:$B$52,2,FALSE)</f>
        <v>Oregon</v>
      </c>
      <c r="E7550" s="8" t="s">
        <v>1692</v>
      </c>
      <c r="F7550">
        <v>66</v>
      </c>
      <c r="G7550" t="str">
        <f>VLOOKUP(HospitalImport__2[[#This Row],[Medical Procedure ID No.]],MedicalProcedures!$A$1:$B$11,2,FALSE)</f>
        <v>INTRACRANIAL HEMORRHAGE OR CEREBRAL INFARCTION W/O CC/MCC</v>
      </c>
      <c r="H7550">
        <v>49</v>
      </c>
      <c r="I7550" t="str">
        <f>VLOOKUP(HospitalImport__2[[#This Row],[ Total Discharges ]],'Discharge Volume Type'!$A$1:$B$3,2,TRUE)</f>
        <v>Low</v>
      </c>
      <c r="J7550">
        <v>31915.33</v>
      </c>
      <c r="K7550">
        <v>15414.42</v>
      </c>
      <c r="L7550">
        <v>3720.14</v>
      </c>
    </row>
    <row r="7551" spans="1:12" x14ac:dyDescent="0.25">
      <c r="A7551" s="8" t="s">
        <v>1693</v>
      </c>
      <c r="B7551" s="8" t="s">
        <v>1024</v>
      </c>
      <c r="C7551" s="8" t="s">
        <v>77</v>
      </c>
      <c r="D7551" s="8" t="str">
        <f>VLOOKUP(HospitalImport__2[[#This Row],[Provider State]],States!$A$2:$B$52,2,FALSE)</f>
        <v>Oregon</v>
      </c>
      <c r="E7551" s="8" t="s">
        <v>1694</v>
      </c>
      <c r="F7551">
        <v>66</v>
      </c>
      <c r="G7551" t="str">
        <f>VLOOKUP(HospitalImport__2[[#This Row],[Medical Procedure ID No.]],MedicalProcedures!$A$1:$B$11,2,FALSE)</f>
        <v>INTRACRANIAL HEMORRHAGE OR CEREBRAL INFARCTION W/O CC/MCC</v>
      </c>
      <c r="H7551">
        <v>48</v>
      </c>
      <c r="I7551" t="str">
        <f>VLOOKUP(HospitalImport__2[[#This Row],[ Total Discharges ]],'Discharge Volume Type'!$A$1:$B$3,2,TRUE)</f>
        <v>Low</v>
      </c>
      <c r="J7551">
        <v>12159.35</v>
      </c>
      <c r="K7551">
        <v>5092.54</v>
      </c>
      <c r="L7551">
        <v>7180.09</v>
      </c>
    </row>
    <row r="7552" spans="1:12" x14ac:dyDescent="0.25">
      <c r="A7552" s="8" t="s">
        <v>2753</v>
      </c>
      <c r="B7552" s="8" t="s">
        <v>1024</v>
      </c>
      <c r="C7552" s="8" t="s">
        <v>77</v>
      </c>
      <c r="D7552" s="8" t="str">
        <f>VLOOKUP(HospitalImport__2[[#This Row],[Provider State]],States!$A$2:$B$52,2,FALSE)</f>
        <v>Oregon</v>
      </c>
      <c r="E7552" s="8" t="s">
        <v>1694</v>
      </c>
      <c r="F7552">
        <v>66</v>
      </c>
      <c r="G7552" t="str">
        <f>VLOOKUP(HospitalImport__2[[#This Row],[Medical Procedure ID No.]],MedicalProcedures!$A$1:$B$11,2,FALSE)</f>
        <v>INTRACRANIAL HEMORRHAGE OR CEREBRAL INFARCTION W/O CC/MCC</v>
      </c>
      <c r="H7552">
        <v>67</v>
      </c>
      <c r="I7552" t="str">
        <f>VLOOKUP(HospitalImport__2[[#This Row],[ Total Discharges ]],'Discharge Volume Type'!$A$1:$B$3,2,TRUE)</f>
        <v xml:space="preserve">Medium </v>
      </c>
      <c r="J7552">
        <v>49460.71</v>
      </c>
      <c r="K7552">
        <v>6058.2</v>
      </c>
      <c r="L7552">
        <v>3863.56</v>
      </c>
    </row>
    <row r="7553" spans="1:12" x14ac:dyDescent="0.25">
      <c r="A7553" s="8" t="s">
        <v>1696</v>
      </c>
      <c r="B7553" s="8" t="s">
        <v>1697</v>
      </c>
      <c r="C7553" s="8" t="s">
        <v>77</v>
      </c>
      <c r="D7553" s="8" t="str">
        <f>VLOOKUP(HospitalImport__2[[#This Row],[Provider State]],States!$A$2:$B$52,2,FALSE)</f>
        <v>Oregon</v>
      </c>
      <c r="E7553" s="8" t="s">
        <v>1698</v>
      </c>
      <c r="F7553">
        <v>66</v>
      </c>
      <c r="G7553" t="str">
        <f>VLOOKUP(HospitalImport__2[[#This Row],[Medical Procedure ID No.]],MedicalProcedures!$A$1:$B$11,2,FALSE)</f>
        <v>INTRACRANIAL HEMORRHAGE OR CEREBRAL INFARCTION W/O CC/MCC</v>
      </c>
      <c r="H7553">
        <v>40</v>
      </c>
      <c r="I7553" t="str">
        <f>VLOOKUP(HospitalImport__2[[#This Row],[ Total Discharges ]],'Discharge Volume Type'!$A$1:$B$3,2,TRUE)</f>
        <v>Low</v>
      </c>
      <c r="J7553">
        <v>21486.04</v>
      </c>
      <c r="K7553">
        <v>5985.91</v>
      </c>
      <c r="L7553">
        <v>15345.91</v>
      </c>
    </row>
    <row r="7554" spans="1:12" x14ac:dyDescent="0.25">
      <c r="A7554" s="8" t="s">
        <v>1699</v>
      </c>
      <c r="B7554" s="8" t="s">
        <v>1700</v>
      </c>
      <c r="C7554" s="8" t="s">
        <v>77</v>
      </c>
      <c r="D7554" s="8" t="str">
        <f>VLOOKUP(HospitalImport__2[[#This Row],[Provider State]],States!$A$2:$B$52,2,FALSE)</f>
        <v>Oregon</v>
      </c>
      <c r="E7554" s="8" t="s">
        <v>1692</v>
      </c>
      <c r="F7554">
        <v>66</v>
      </c>
      <c r="G7554" t="str">
        <f>VLOOKUP(HospitalImport__2[[#This Row],[Medical Procedure ID No.]],MedicalProcedures!$A$1:$B$11,2,FALSE)</f>
        <v>INTRACRANIAL HEMORRHAGE OR CEREBRAL INFARCTION W/O CC/MCC</v>
      </c>
      <c r="H7554">
        <v>101</v>
      </c>
      <c r="I7554" t="str">
        <f>VLOOKUP(HospitalImport__2[[#This Row],[ Total Discharges ]],'Discharge Volume Type'!$A$1:$B$3,2,TRUE)</f>
        <v>High</v>
      </c>
      <c r="J7554">
        <v>17114.28</v>
      </c>
      <c r="K7554">
        <v>5035.92</v>
      </c>
      <c r="L7554">
        <v>9082.4599999999991</v>
      </c>
    </row>
    <row r="7555" spans="1:12" x14ac:dyDescent="0.25">
      <c r="A7555" s="8" t="s">
        <v>3923</v>
      </c>
      <c r="B7555" s="8" t="s">
        <v>3924</v>
      </c>
      <c r="C7555" s="8" t="s">
        <v>77</v>
      </c>
      <c r="D7555" s="8" t="str">
        <f>VLOOKUP(HospitalImport__2[[#This Row],[Provider State]],States!$A$2:$B$52,2,FALSE)</f>
        <v>Oregon</v>
      </c>
      <c r="E7555" s="8" t="s">
        <v>1694</v>
      </c>
      <c r="F7555">
        <v>66</v>
      </c>
      <c r="G7555" t="str">
        <f>VLOOKUP(HospitalImport__2[[#This Row],[Medical Procedure ID No.]],MedicalProcedures!$A$1:$B$11,2,FALSE)</f>
        <v>INTRACRANIAL HEMORRHAGE OR CEREBRAL INFARCTION W/O CC/MCC</v>
      </c>
      <c r="H7555">
        <v>48</v>
      </c>
      <c r="I7555" t="str">
        <f>VLOOKUP(HospitalImport__2[[#This Row],[ Total Discharges ]],'Discharge Volume Type'!$A$1:$B$3,2,TRUE)</f>
        <v>Low</v>
      </c>
      <c r="J7555">
        <v>55557.54</v>
      </c>
      <c r="K7555">
        <v>6975.75</v>
      </c>
      <c r="L7555">
        <v>7387.26</v>
      </c>
    </row>
    <row r="7556" spans="1:12" x14ac:dyDescent="0.25">
      <c r="A7556" s="8" t="s">
        <v>3926</v>
      </c>
      <c r="B7556" s="8" t="s">
        <v>3927</v>
      </c>
      <c r="C7556" s="8" t="s">
        <v>77</v>
      </c>
      <c r="D7556" s="8" t="str">
        <f>VLOOKUP(HospitalImport__2[[#This Row],[Provider State]],States!$A$2:$B$52,2,FALSE)</f>
        <v>Oregon</v>
      </c>
      <c r="E7556" s="8" t="s">
        <v>1694</v>
      </c>
      <c r="F7556">
        <v>66</v>
      </c>
      <c r="G7556" t="str">
        <f>VLOOKUP(HospitalImport__2[[#This Row],[Medical Procedure ID No.]],MedicalProcedures!$A$1:$B$11,2,FALSE)</f>
        <v>INTRACRANIAL HEMORRHAGE OR CEREBRAL INFARCTION W/O CC/MCC</v>
      </c>
      <c r="H7556">
        <v>145</v>
      </c>
      <c r="I7556" t="str">
        <f>VLOOKUP(HospitalImport__2[[#This Row],[ Total Discharges ]],'Discharge Volume Type'!$A$1:$B$3,2,TRUE)</f>
        <v>High</v>
      </c>
      <c r="J7556">
        <v>13100.12</v>
      </c>
      <c r="K7556">
        <v>4672.99</v>
      </c>
      <c r="L7556">
        <v>5343.42</v>
      </c>
    </row>
    <row r="7557" spans="1:12" x14ac:dyDescent="0.25">
      <c r="A7557" s="8" t="s">
        <v>4196</v>
      </c>
      <c r="B7557" s="8" t="s">
        <v>4197</v>
      </c>
      <c r="C7557" s="8" t="s">
        <v>77</v>
      </c>
      <c r="D7557" s="8" t="str">
        <f>VLOOKUP(HospitalImport__2[[#This Row],[Provider State]],States!$A$2:$B$52,2,FALSE)</f>
        <v>Oregon</v>
      </c>
      <c r="E7557" s="8" t="s">
        <v>1694</v>
      </c>
      <c r="F7557">
        <v>66</v>
      </c>
      <c r="G7557" t="str">
        <f>VLOOKUP(HospitalImport__2[[#This Row],[Medical Procedure ID No.]],MedicalProcedures!$A$1:$B$11,2,FALSE)</f>
        <v>INTRACRANIAL HEMORRHAGE OR CEREBRAL INFARCTION W/O CC/MCC</v>
      </c>
      <c r="H7557">
        <v>30</v>
      </c>
      <c r="I7557" t="str">
        <f>VLOOKUP(HospitalImport__2[[#This Row],[ Total Discharges ]],'Discharge Volume Type'!$A$1:$B$3,2,TRUE)</f>
        <v>Low</v>
      </c>
      <c r="J7557">
        <v>64415.23</v>
      </c>
      <c r="K7557">
        <v>5725.01</v>
      </c>
      <c r="L7557">
        <v>4446.63</v>
      </c>
    </row>
    <row r="7558" spans="1:12" x14ac:dyDescent="0.25">
      <c r="A7558" s="8" t="s">
        <v>1702</v>
      </c>
      <c r="B7558" s="8" t="s">
        <v>1703</v>
      </c>
      <c r="C7558" s="8" t="s">
        <v>77</v>
      </c>
      <c r="D7558" s="8" t="str">
        <f>VLOOKUP(HospitalImport__2[[#This Row],[Provider State]],States!$A$2:$B$52,2,FALSE)</f>
        <v>Oregon</v>
      </c>
      <c r="E7558" s="8" t="s">
        <v>1704</v>
      </c>
      <c r="F7558">
        <v>66</v>
      </c>
      <c r="G7558" t="str">
        <f>VLOOKUP(HospitalImport__2[[#This Row],[Medical Procedure ID No.]],MedicalProcedures!$A$1:$B$11,2,FALSE)</f>
        <v>INTRACRANIAL HEMORRHAGE OR CEREBRAL INFARCTION W/O CC/MCC</v>
      </c>
      <c r="H7558">
        <v>44</v>
      </c>
      <c r="I7558" t="str">
        <f>VLOOKUP(HospitalImport__2[[#This Row],[ Total Discharges ]],'Discharge Volume Type'!$A$1:$B$3,2,TRUE)</f>
        <v>Low</v>
      </c>
      <c r="J7558">
        <v>25010.73</v>
      </c>
      <c r="K7558">
        <v>8434.65</v>
      </c>
      <c r="L7558">
        <v>6890.91</v>
      </c>
    </row>
    <row r="7559" spans="1:12" x14ac:dyDescent="0.25">
      <c r="A7559" s="8" t="s">
        <v>3242</v>
      </c>
      <c r="B7559" s="8" t="s">
        <v>3243</v>
      </c>
      <c r="C7559" s="8" t="s">
        <v>77</v>
      </c>
      <c r="D7559" s="8" t="str">
        <f>VLOOKUP(HospitalImport__2[[#This Row],[Provider State]],States!$A$2:$B$52,2,FALSE)</f>
        <v>Oregon</v>
      </c>
      <c r="E7559" s="8" t="s">
        <v>1692</v>
      </c>
      <c r="F7559">
        <v>66</v>
      </c>
      <c r="G7559" t="str">
        <f>VLOOKUP(HospitalImport__2[[#This Row],[Medical Procedure ID No.]],MedicalProcedures!$A$1:$B$11,2,FALSE)</f>
        <v>INTRACRANIAL HEMORRHAGE OR CEREBRAL INFARCTION W/O CC/MCC</v>
      </c>
      <c r="H7559">
        <v>71</v>
      </c>
      <c r="I7559" t="str">
        <f>VLOOKUP(HospitalImport__2[[#This Row],[ Total Discharges ]],'Discharge Volume Type'!$A$1:$B$3,2,TRUE)</f>
        <v xml:space="preserve">Medium </v>
      </c>
      <c r="J7559">
        <v>34730.86</v>
      </c>
      <c r="K7559">
        <v>11030.51</v>
      </c>
      <c r="L7559">
        <v>4649.45</v>
      </c>
    </row>
    <row r="7560" spans="1:12" x14ac:dyDescent="0.25">
      <c r="A7560" s="8" t="s">
        <v>1705</v>
      </c>
      <c r="B7560" s="8" t="s">
        <v>1079</v>
      </c>
      <c r="C7560" s="8" t="s">
        <v>77</v>
      </c>
      <c r="D7560" s="8" t="str">
        <f>VLOOKUP(HospitalImport__2[[#This Row],[Provider State]],States!$A$2:$B$52,2,FALSE)</f>
        <v>Oregon</v>
      </c>
      <c r="E7560" s="8" t="s">
        <v>1706</v>
      </c>
      <c r="F7560">
        <v>66</v>
      </c>
      <c r="G7560" t="str">
        <f>VLOOKUP(HospitalImport__2[[#This Row],[Medical Procedure ID No.]],MedicalProcedures!$A$1:$B$11,2,FALSE)</f>
        <v>INTRACRANIAL HEMORRHAGE OR CEREBRAL INFARCTION W/O CC/MCC</v>
      </c>
      <c r="H7560">
        <v>39</v>
      </c>
      <c r="I7560" t="str">
        <f>VLOOKUP(HospitalImport__2[[#This Row],[ Total Discharges ]],'Discharge Volume Type'!$A$1:$B$3,2,TRUE)</f>
        <v>Low</v>
      </c>
      <c r="J7560">
        <v>45086.21</v>
      </c>
      <c r="K7560">
        <v>4555.66</v>
      </c>
      <c r="L7560">
        <v>17366.759999999998</v>
      </c>
    </row>
    <row r="7561" spans="1:12" x14ac:dyDescent="0.25">
      <c r="A7561" s="8" t="s">
        <v>2257</v>
      </c>
      <c r="B7561" s="8" t="s">
        <v>1024</v>
      </c>
      <c r="C7561" s="8" t="s">
        <v>77</v>
      </c>
      <c r="D7561" s="8" t="str">
        <f>VLOOKUP(HospitalImport__2[[#This Row],[Provider State]],States!$A$2:$B$52,2,FALSE)</f>
        <v>Oregon</v>
      </c>
      <c r="E7561" s="8" t="s">
        <v>1694</v>
      </c>
      <c r="F7561">
        <v>66</v>
      </c>
      <c r="G7561" t="str">
        <f>VLOOKUP(HospitalImport__2[[#This Row],[Medical Procedure ID No.]],MedicalProcedures!$A$1:$B$11,2,FALSE)</f>
        <v>INTRACRANIAL HEMORRHAGE OR CEREBRAL INFARCTION W/O CC/MCC</v>
      </c>
      <c r="H7561">
        <v>53</v>
      </c>
      <c r="I7561" t="str">
        <f>VLOOKUP(HospitalImport__2[[#This Row],[ Total Discharges ]],'Discharge Volume Type'!$A$1:$B$3,2,TRUE)</f>
        <v xml:space="preserve">Medium </v>
      </c>
      <c r="J7561">
        <v>53383.73</v>
      </c>
      <c r="K7561">
        <v>9896.33</v>
      </c>
      <c r="L7561">
        <v>3249.9</v>
      </c>
    </row>
    <row r="7562" spans="1:12" x14ac:dyDescent="0.25">
      <c r="A7562" s="8" t="s">
        <v>3244</v>
      </c>
      <c r="B7562" s="8" t="s">
        <v>1024</v>
      </c>
      <c r="C7562" s="8" t="s">
        <v>77</v>
      </c>
      <c r="D7562" s="8" t="str">
        <f>VLOOKUP(HospitalImport__2[[#This Row],[Provider State]],States!$A$2:$B$52,2,FALSE)</f>
        <v>Oregon</v>
      </c>
      <c r="E7562" s="8" t="s">
        <v>1694</v>
      </c>
      <c r="F7562">
        <v>66</v>
      </c>
      <c r="G7562" t="str">
        <f>VLOOKUP(HospitalImport__2[[#This Row],[Medical Procedure ID No.]],MedicalProcedures!$A$1:$B$11,2,FALSE)</f>
        <v>INTRACRANIAL HEMORRHAGE OR CEREBRAL INFARCTION W/O CC/MCC</v>
      </c>
      <c r="H7562">
        <v>57</v>
      </c>
      <c r="I7562" t="str">
        <f>VLOOKUP(HospitalImport__2[[#This Row],[ Total Discharges ]],'Discharge Volume Type'!$A$1:$B$3,2,TRUE)</f>
        <v xml:space="preserve">Medium </v>
      </c>
      <c r="J7562">
        <v>77262.05</v>
      </c>
      <c r="K7562">
        <v>6898.35</v>
      </c>
      <c r="L7562">
        <v>4045.08</v>
      </c>
    </row>
    <row r="7563" spans="1:12" x14ac:dyDescent="0.25">
      <c r="A7563" s="8" t="s">
        <v>3932</v>
      </c>
      <c r="B7563" s="8" t="s">
        <v>3933</v>
      </c>
      <c r="C7563" s="8" t="s">
        <v>77</v>
      </c>
      <c r="D7563" s="8" t="str">
        <f>VLOOKUP(HospitalImport__2[[#This Row],[Provider State]],States!$A$2:$B$52,2,FALSE)</f>
        <v>Oregon</v>
      </c>
      <c r="E7563" s="8" t="s">
        <v>1694</v>
      </c>
      <c r="F7563">
        <v>66</v>
      </c>
      <c r="G7563" t="str">
        <f>VLOOKUP(HospitalImport__2[[#This Row],[Medical Procedure ID No.]],MedicalProcedures!$A$1:$B$11,2,FALSE)</f>
        <v>INTRACRANIAL HEMORRHAGE OR CEREBRAL INFARCTION W/O CC/MCC</v>
      </c>
      <c r="H7563">
        <v>71</v>
      </c>
      <c r="I7563" t="str">
        <f>VLOOKUP(HospitalImport__2[[#This Row],[ Total Discharges ]],'Discharge Volume Type'!$A$1:$B$3,2,TRUE)</f>
        <v xml:space="preserve">Medium </v>
      </c>
      <c r="J7563">
        <v>24428.27</v>
      </c>
      <c r="K7563">
        <v>22525.52</v>
      </c>
      <c r="L7563">
        <v>3794.69</v>
      </c>
    </row>
    <row r="7564" spans="1:12" x14ac:dyDescent="0.25">
      <c r="A7564" s="8" t="s">
        <v>1707</v>
      </c>
      <c r="B7564" s="8" t="s">
        <v>1700</v>
      </c>
      <c r="C7564" s="8" t="s">
        <v>77</v>
      </c>
      <c r="D7564" s="8" t="str">
        <f>VLOOKUP(HospitalImport__2[[#This Row],[Provider State]],States!$A$2:$B$52,2,FALSE)</f>
        <v>Oregon</v>
      </c>
      <c r="E7564" s="8" t="s">
        <v>1692</v>
      </c>
      <c r="F7564">
        <v>66</v>
      </c>
      <c r="G7564" t="str">
        <f>VLOOKUP(HospitalImport__2[[#This Row],[Medical Procedure ID No.]],MedicalProcedures!$A$1:$B$11,2,FALSE)</f>
        <v>INTRACRANIAL HEMORRHAGE OR CEREBRAL INFARCTION W/O CC/MCC</v>
      </c>
      <c r="H7564">
        <v>28</v>
      </c>
      <c r="I7564" t="str">
        <f>VLOOKUP(HospitalImport__2[[#This Row],[ Total Discharges ]],'Discharge Volume Type'!$A$1:$B$3,2,TRUE)</f>
        <v>Low</v>
      </c>
      <c r="J7564">
        <v>18996.37</v>
      </c>
      <c r="K7564">
        <v>7394.52</v>
      </c>
      <c r="L7564">
        <v>4351.17</v>
      </c>
    </row>
    <row r="7565" spans="1:12" x14ac:dyDescent="0.25">
      <c r="A7565" s="8" t="s">
        <v>1708</v>
      </c>
      <c r="B7565" s="8" t="s">
        <v>1709</v>
      </c>
      <c r="C7565" s="8" t="s">
        <v>77</v>
      </c>
      <c r="D7565" s="8" t="str">
        <f>VLOOKUP(HospitalImport__2[[#This Row],[Provider State]],States!$A$2:$B$52,2,FALSE)</f>
        <v>Oregon</v>
      </c>
      <c r="E7565" s="8" t="s">
        <v>1694</v>
      </c>
      <c r="F7565">
        <v>66</v>
      </c>
      <c r="G7565" t="str">
        <f>VLOOKUP(HospitalImport__2[[#This Row],[Medical Procedure ID No.]],MedicalProcedures!$A$1:$B$11,2,FALSE)</f>
        <v>INTRACRANIAL HEMORRHAGE OR CEREBRAL INFARCTION W/O CC/MCC</v>
      </c>
      <c r="H7565">
        <v>33</v>
      </c>
      <c r="I7565" t="str">
        <f>VLOOKUP(HospitalImport__2[[#This Row],[ Total Discharges ]],'Discharge Volume Type'!$A$1:$B$3,2,TRUE)</f>
        <v>Low</v>
      </c>
      <c r="J7565">
        <v>31208.85</v>
      </c>
      <c r="K7565">
        <v>10675.22</v>
      </c>
      <c r="L7565">
        <v>4573.58</v>
      </c>
    </row>
    <row r="7566" spans="1:12" x14ac:dyDescent="0.25">
      <c r="A7566" s="8" t="s">
        <v>1710</v>
      </c>
      <c r="B7566" s="8" t="s">
        <v>1711</v>
      </c>
      <c r="C7566" s="8" t="s">
        <v>77</v>
      </c>
      <c r="D7566" s="8" t="str">
        <f>VLOOKUP(HospitalImport__2[[#This Row],[Provider State]],States!$A$2:$B$52,2,FALSE)</f>
        <v>Oregon</v>
      </c>
      <c r="E7566" s="8" t="s">
        <v>1698</v>
      </c>
      <c r="F7566">
        <v>66</v>
      </c>
      <c r="G7566" t="str">
        <f>VLOOKUP(HospitalImport__2[[#This Row],[Medical Procedure ID No.]],MedicalProcedures!$A$1:$B$11,2,FALSE)</f>
        <v>INTRACRANIAL HEMORRHAGE OR CEREBRAL INFARCTION W/O CC/MCC</v>
      </c>
      <c r="H7566">
        <v>50</v>
      </c>
      <c r="I7566" t="str">
        <f>VLOOKUP(HospitalImport__2[[#This Row],[ Total Discharges ]],'Discharge Volume Type'!$A$1:$B$3,2,TRUE)</f>
        <v xml:space="preserve">Medium </v>
      </c>
      <c r="J7566">
        <v>46782.42</v>
      </c>
      <c r="K7566">
        <v>5374.37</v>
      </c>
      <c r="L7566">
        <v>3738.1</v>
      </c>
    </row>
    <row r="7567" spans="1:12" x14ac:dyDescent="0.25">
      <c r="A7567" s="8" t="s">
        <v>1712</v>
      </c>
      <c r="B7567" s="8" t="s">
        <v>725</v>
      </c>
      <c r="C7567" s="8" t="s">
        <v>77</v>
      </c>
      <c r="D7567" s="8" t="str">
        <f>VLOOKUP(HospitalImport__2[[#This Row],[Provider State]],States!$A$2:$B$52,2,FALSE)</f>
        <v>Oregon</v>
      </c>
      <c r="E7567" s="8" t="s">
        <v>1698</v>
      </c>
      <c r="F7567">
        <v>66</v>
      </c>
      <c r="G7567" t="str">
        <f>VLOOKUP(HospitalImport__2[[#This Row],[Medical Procedure ID No.]],MedicalProcedures!$A$1:$B$11,2,FALSE)</f>
        <v>INTRACRANIAL HEMORRHAGE OR CEREBRAL INFARCTION W/O CC/MCC</v>
      </c>
      <c r="H7567">
        <v>53</v>
      </c>
      <c r="I7567" t="str">
        <f>VLOOKUP(HospitalImport__2[[#This Row],[ Total Discharges ]],'Discharge Volume Type'!$A$1:$B$3,2,TRUE)</f>
        <v xml:space="preserve">Medium </v>
      </c>
      <c r="J7567">
        <v>30329.48</v>
      </c>
      <c r="K7567">
        <v>7132.7</v>
      </c>
      <c r="L7567">
        <v>4026.16</v>
      </c>
    </row>
    <row r="7568" spans="1:12" x14ac:dyDescent="0.25">
      <c r="A7568" s="8" t="s">
        <v>1397</v>
      </c>
      <c r="B7568" s="8" t="s">
        <v>1713</v>
      </c>
      <c r="C7568" s="8" t="s">
        <v>79</v>
      </c>
      <c r="D7568" s="8" t="str">
        <f>VLOOKUP(HospitalImport__2[[#This Row],[Provider State]],States!$A$2:$B$52,2,FALSE)</f>
        <v>Pennsylvania</v>
      </c>
      <c r="E7568" s="8" t="s">
        <v>1714</v>
      </c>
      <c r="F7568">
        <v>66</v>
      </c>
      <c r="G7568" t="str">
        <f>VLOOKUP(HospitalImport__2[[#This Row],[Medical Procedure ID No.]],MedicalProcedures!$A$1:$B$11,2,FALSE)</f>
        <v>INTRACRANIAL HEMORRHAGE OR CEREBRAL INFARCTION W/O CC/MCC</v>
      </c>
      <c r="H7568">
        <v>41</v>
      </c>
      <c r="I7568" t="str">
        <f>VLOOKUP(HospitalImport__2[[#This Row],[ Total Discharges ]],'Discharge Volume Type'!$A$1:$B$3,2,TRUE)</f>
        <v>Low</v>
      </c>
      <c r="J7568">
        <v>23563.06</v>
      </c>
      <c r="K7568">
        <v>8481.09</v>
      </c>
      <c r="L7568">
        <v>5216.67</v>
      </c>
    </row>
    <row r="7569" spans="1:12" x14ac:dyDescent="0.25">
      <c r="A7569" s="8" t="s">
        <v>2754</v>
      </c>
      <c r="B7569" s="8" t="s">
        <v>2755</v>
      </c>
      <c r="C7569" s="8" t="s">
        <v>79</v>
      </c>
      <c r="D7569" s="8" t="str">
        <f>VLOOKUP(HospitalImport__2[[#This Row],[Provider State]],States!$A$2:$B$52,2,FALSE)</f>
        <v>Pennsylvania</v>
      </c>
      <c r="E7569" s="8" t="s">
        <v>1669</v>
      </c>
      <c r="F7569">
        <v>66</v>
      </c>
      <c r="G7569" t="str">
        <f>VLOOKUP(HospitalImport__2[[#This Row],[Medical Procedure ID No.]],MedicalProcedures!$A$1:$B$11,2,FALSE)</f>
        <v>INTRACRANIAL HEMORRHAGE OR CEREBRAL INFARCTION W/O CC/MCC</v>
      </c>
      <c r="H7569">
        <v>26</v>
      </c>
      <c r="I7569" t="str">
        <f>VLOOKUP(HospitalImport__2[[#This Row],[ Total Discharges ]],'Discharge Volume Type'!$A$1:$B$3,2,TRUE)</f>
        <v>Low</v>
      </c>
      <c r="J7569">
        <v>17093.150000000001</v>
      </c>
      <c r="K7569">
        <v>6142.32</v>
      </c>
      <c r="L7569">
        <v>3784.24</v>
      </c>
    </row>
    <row r="7570" spans="1:12" x14ac:dyDescent="0.25">
      <c r="A7570" s="8" t="s">
        <v>2756</v>
      </c>
      <c r="B7570" s="8" t="s">
        <v>2757</v>
      </c>
      <c r="C7570" s="8" t="s">
        <v>79</v>
      </c>
      <c r="D7570" s="8" t="str">
        <f>VLOOKUP(HospitalImport__2[[#This Row],[Provider State]],States!$A$2:$B$52,2,FALSE)</f>
        <v>Pennsylvania</v>
      </c>
      <c r="E7570" s="8" t="s">
        <v>1741</v>
      </c>
      <c r="F7570">
        <v>66</v>
      </c>
      <c r="G7570" t="str">
        <f>VLOOKUP(HospitalImport__2[[#This Row],[Medical Procedure ID No.]],MedicalProcedures!$A$1:$B$11,2,FALSE)</f>
        <v>INTRACRANIAL HEMORRHAGE OR CEREBRAL INFARCTION W/O CC/MCC</v>
      </c>
      <c r="H7570">
        <v>49</v>
      </c>
      <c r="I7570" t="str">
        <f>VLOOKUP(HospitalImport__2[[#This Row],[ Total Discharges ]],'Discharge Volume Type'!$A$1:$B$3,2,TRUE)</f>
        <v>Low</v>
      </c>
      <c r="J7570">
        <v>69968.759999999995</v>
      </c>
      <c r="K7570">
        <v>6031.64</v>
      </c>
      <c r="L7570">
        <v>4388.7299999999996</v>
      </c>
    </row>
    <row r="7571" spans="1:12" x14ac:dyDescent="0.25">
      <c r="A7571" s="8" t="s">
        <v>1715</v>
      </c>
      <c r="B7571" s="8" t="s">
        <v>962</v>
      </c>
      <c r="C7571" s="8" t="s">
        <v>79</v>
      </c>
      <c r="D7571" s="8" t="str">
        <f>VLOOKUP(HospitalImport__2[[#This Row],[Provider State]],States!$A$2:$B$52,2,FALSE)</f>
        <v>Pennsylvania</v>
      </c>
      <c r="E7571" s="8" t="s">
        <v>1716</v>
      </c>
      <c r="F7571">
        <v>66</v>
      </c>
      <c r="G7571" t="str">
        <f>VLOOKUP(HospitalImport__2[[#This Row],[Medical Procedure ID No.]],MedicalProcedures!$A$1:$B$11,2,FALSE)</f>
        <v>INTRACRANIAL HEMORRHAGE OR CEREBRAL INFARCTION W/O CC/MCC</v>
      </c>
      <c r="H7571">
        <v>60</v>
      </c>
      <c r="I7571" t="str">
        <f>VLOOKUP(HospitalImport__2[[#This Row],[ Total Discharges ]],'Discharge Volume Type'!$A$1:$B$3,2,TRUE)</f>
        <v xml:space="preserve">Medium </v>
      </c>
      <c r="J7571">
        <v>19843.53</v>
      </c>
      <c r="K7571">
        <v>11582.44</v>
      </c>
      <c r="L7571">
        <v>9476.89</v>
      </c>
    </row>
    <row r="7572" spans="1:12" x14ac:dyDescent="0.25">
      <c r="A7572" s="8" t="s">
        <v>1717</v>
      </c>
      <c r="B7572" s="8" t="s">
        <v>1718</v>
      </c>
      <c r="C7572" s="8" t="s">
        <v>79</v>
      </c>
      <c r="D7572" s="8" t="str">
        <f>VLOOKUP(HospitalImport__2[[#This Row],[Provider State]],States!$A$2:$B$52,2,FALSE)</f>
        <v>Pennsylvania</v>
      </c>
      <c r="E7572" s="8" t="s">
        <v>1719</v>
      </c>
      <c r="F7572">
        <v>66</v>
      </c>
      <c r="G7572" t="str">
        <f>VLOOKUP(HospitalImport__2[[#This Row],[Medical Procedure ID No.]],MedicalProcedures!$A$1:$B$11,2,FALSE)</f>
        <v>INTRACRANIAL HEMORRHAGE OR CEREBRAL INFARCTION W/O CC/MCC</v>
      </c>
      <c r="H7572">
        <v>35</v>
      </c>
      <c r="I7572" t="str">
        <f>VLOOKUP(HospitalImport__2[[#This Row],[ Total Discharges ]],'Discharge Volume Type'!$A$1:$B$3,2,TRUE)</f>
        <v>Low</v>
      </c>
      <c r="J7572">
        <v>16982.849999999999</v>
      </c>
      <c r="K7572">
        <v>8693.69</v>
      </c>
      <c r="L7572">
        <v>5862.51</v>
      </c>
    </row>
    <row r="7573" spans="1:12" x14ac:dyDescent="0.25">
      <c r="A7573" s="8" t="s">
        <v>3936</v>
      </c>
      <c r="B7573" s="8" t="s">
        <v>3937</v>
      </c>
      <c r="C7573" s="8" t="s">
        <v>79</v>
      </c>
      <c r="D7573" s="8" t="str">
        <f>VLOOKUP(HospitalImport__2[[#This Row],[Provider State]],States!$A$2:$B$52,2,FALSE)</f>
        <v>Pennsylvania</v>
      </c>
      <c r="E7573" s="8" t="s">
        <v>1384</v>
      </c>
      <c r="F7573">
        <v>66</v>
      </c>
      <c r="G7573" t="str">
        <f>VLOOKUP(HospitalImport__2[[#This Row],[Medical Procedure ID No.]],MedicalProcedures!$A$1:$B$11,2,FALSE)</f>
        <v>INTRACRANIAL HEMORRHAGE OR CEREBRAL INFARCTION W/O CC/MCC</v>
      </c>
      <c r="H7573">
        <v>85</v>
      </c>
      <c r="I7573" t="str">
        <f>VLOOKUP(HospitalImport__2[[#This Row],[ Total Discharges ]],'Discharge Volume Type'!$A$1:$B$3,2,TRUE)</f>
        <v xml:space="preserve">Medium </v>
      </c>
      <c r="J7573">
        <v>50206.33</v>
      </c>
      <c r="K7573">
        <v>11893.96</v>
      </c>
      <c r="L7573">
        <v>3728.62</v>
      </c>
    </row>
    <row r="7574" spans="1:12" x14ac:dyDescent="0.25">
      <c r="A7574" s="8" t="s">
        <v>1720</v>
      </c>
      <c r="B7574" s="8" t="s">
        <v>1721</v>
      </c>
      <c r="C7574" s="8" t="s">
        <v>79</v>
      </c>
      <c r="D7574" s="8" t="str">
        <f>VLOOKUP(HospitalImport__2[[#This Row],[Provider State]],States!$A$2:$B$52,2,FALSE)</f>
        <v>Pennsylvania</v>
      </c>
      <c r="E7574" s="8" t="s">
        <v>1716</v>
      </c>
      <c r="F7574">
        <v>66</v>
      </c>
      <c r="G7574" t="str">
        <f>VLOOKUP(HospitalImport__2[[#This Row],[Medical Procedure ID No.]],MedicalProcedures!$A$1:$B$11,2,FALSE)</f>
        <v>INTRACRANIAL HEMORRHAGE OR CEREBRAL INFARCTION W/O CC/MCC</v>
      </c>
      <c r="H7574">
        <v>40</v>
      </c>
      <c r="I7574" t="str">
        <f>VLOOKUP(HospitalImport__2[[#This Row],[ Total Discharges ]],'Discharge Volume Type'!$A$1:$B$3,2,TRUE)</f>
        <v>Low</v>
      </c>
      <c r="J7574">
        <v>26928.21</v>
      </c>
      <c r="K7574">
        <v>5509.71</v>
      </c>
      <c r="L7574">
        <v>4770.3999999999996</v>
      </c>
    </row>
    <row r="7575" spans="1:12" x14ac:dyDescent="0.25">
      <c r="A7575" s="8" t="s">
        <v>2758</v>
      </c>
      <c r="B7575" s="8" t="s">
        <v>1756</v>
      </c>
      <c r="C7575" s="8" t="s">
        <v>79</v>
      </c>
      <c r="D7575" s="8" t="str">
        <f>VLOOKUP(HospitalImport__2[[#This Row],[Provider State]],States!$A$2:$B$52,2,FALSE)</f>
        <v>Pennsylvania</v>
      </c>
      <c r="E7575" s="8" t="s">
        <v>1384</v>
      </c>
      <c r="F7575">
        <v>66</v>
      </c>
      <c r="G7575" t="str">
        <f>VLOOKUP(HospitalImport__2[[#This Row],[Medical Procedure ID No.]],MedicalProcedures!$A$1:$B$11,2,FALSE)</f>
        <v>INTRACRANIAL HEMORRHAGE OR CEREBRAL INFARCTION W/O CC/MCC</v>
      </c>
      <c r="H7575">
        <v>50</v>
      </c>
      <c r="I7575" t="str">
        <f>VLOOKUP(HospitalImport__2[[#This Row],[ Total Discharges ]],'Discharge Volume Type'!$A$1:$B$3,2,TRUE)</f>
        <v xml:space="preserve">Medium </v>
      </c>
      <c r="J7575">
        <v>22232.01</v>
      </c>
      <c r="K7575">
        <v>5512.09</v>
      </c>
      <c r="L7575">
        <v>7737.7</v>
      </c>
    </row>
    <row r="7576" spans="1:12" x14ac:dyDescent="0.25">
      <c r="A7576" s="8" t="s">
        <v>2759</v>
      </c>
      <c r="B7576" s="8" t="s">
        <v>1756</v>
      </c>
      <c r="C7576" s="8" t="s">
        <v>79</v>
      </c>
      <c r="D7576" s="8" t="str">
        <f>VLOOKUP(HospitalImport__2[[#This Row],[Provider State]],States!$A$2:$B$52,2,FALSE)</f>
        <v>Pennsylvania</v>
      </c>
      <c r="E7576" s="8" t="s">
        <v>1384</v>
      </c>
      <c r="F7576">
        <v>66</v>
      </c>
      <c r="G7576" t="str">
        <f>VLOOKUP(HospitalImport__2[[#This Row],[Medical Procedure ID No.]],MedicalProcedures!$A$1:$B$11,2,FALSE)</f>
        <v>INTRACRANIAL HEMORRHAGE OR CEREBRAL INFARCTION W/O CC/MCC</v>
      </c>
      <c r="H7576">
        <v>75</v>
      </c>
      <c r="I7576" t="str">
        <f>VLOOKUP(HospitalImport__2[[#This Row],[ Total Discharges ]],'Discharge Volume Type'!$A$1:$B$3,2,TRUE)</f>
        <v xml:space="preserve">Medium </v>
      </c>
      <c r="J7576">
        <v>37829.769999999997</v>
      </c>
      <c r="K7576">
        <v>5572.16</v>
      </c>
      <c r="L7576">
        <v>3914.65</v>
      </c>
    </row>
    <row r="7577" spans="1:12" x14ac:dyDescent="0.25">
      <c r="A7577" s="8" t="s">
        <v>2760</v>
      </c>
      <c r="B7577" s="8" t="s">
        <v>1736</v>
      </c>
      <c r="C7577" s="8" t="s">
        <v>79</v>
      </c>
      <c r="D7577" s="8" t="str">
        <f>VLOOKUP(HospitalImport__2[[#This Row],[Provider State]],States!$A$2:$B$52,2,FALSE)</f>
        <v>Pennsylvania</v>
      </c>
      <c r="E7577" s="8" t="s">
        <v>1669</v>
      </c>
      <c r="F7577">
        <v>66</v>
      </c>
      <c r="G7577" t="str">
        <f>VLOOKUP(HospitalImport__2[[#This Row],[Medical Procedure ID No.]],MedicalProcedures!$A$1:$B$11,2,FALSE)</f>
        <v>INTRACRANIAL HEMORRHAGE OR CEREBRAL INFARCTION W/O CC/MCC</v>
      </c>
      <c r="H7577">
        <v>40</v>
      </c>
      <c r="I7577" t="str">
        <f>VLOOKUP(HospitalImport__2[[#This Row],[ Total Discharges ]],'Discharge Volume Type'!$A$1:$B$3,2,TRUE)</f>
        <v>Low</v>
      </c>
      <c r="J7577">
        <v>18913.3</v>
      </c>
      <c r="K7577">
        <v>7330.49</v>
      </c>
      <c r="L7577">
        <v>20021.099999999999</v>
      </c>
    </row>
    <row r="7578" spans="1:12" x14ac:dyDescent="0.25">
      <c r="A7578" s="8" t="s">
        <v>2761</v>
      </c>
      <c r="B7578" s="8" t="s">
        <v>1723</v>
      </c>
      <c r="C7578" s="8" t="s">
        <v>79</v>
      </c>
      <c r="D7578" s="8" t="str">
        <f>VLOOKUP(HospitalImport__2[[#This Row],[Provider State]],States!$A$2:$B$52,2,FALSE)</f>
        <v>Pennsylvania</v>
      </c>
      <c r="E7578" s="8" t="s">
        <v>1724</v>
      </c>
      <c r="F7578">
        <v>66</v>
      </c>
      <c r="G7578" t="str">
        <f>VLOOKUP(HospitalImport__2[[#This Row],[Medical Procedure ID No.]],MedicalProcedures!$A$1:$B$11,2,FALSE)</f>
        <v>INTRACRANIAL HEMORRHAGE OR CEREBRAL INFARCTION W/O CC/MCC</v>
      </c>
      <c r="H7578">
        <v>30</v>
      </c>
      <c r="I7578" t="str">
        <f>VLOOKUP(HospitalImport__2[[#This Row],[ Total Discharges ]],'Discharge Volume Type'!$A$1:$B$3,2,TRUE)</f>
        <v>Low</v>
      </c>
      <c r="J7578">
        <v>18255.47</v>
      </c>
      <c r="K7578">
        <v>15733.06</v>
      </c>
      <c r="L7578">
        <v>12059.85</v>
      </c>
    </row>
    <row r="7579" spans="1:12" x14ac:dyDescent="0.25">
      <c r="A7579" s="8" t="s">
        <v>1722</v>
      </c>
      <c r="B7579" s="8" t="s">
        <v>1723</v>
      </c>
      <c r="C7579" s="8" t="s">
        <v>79</v>
      </c>
      <c r="D7579" s="8" t="str">
        <f>VLOOKUP(HospitalImport__2[[#This Row],[Provider State]],States!$A$2:$B$52,2,FALSE)</f>
        <v>Pennsylvania</v>
      </c>
      <c r="E7579" s="8" t="s">
        <v>1724</v>
      </c>
      <c r="F7579">
        <v>66</v>
      </c>
      <c r="G7579" t="str">
        <f>VLOOKUP(HospitalImport__2[[#This Row],[Medical Procedure ID No.]],MedicalProcedures!$A$1:$B$11,2,FALSE)</f>
        <v>INTRACRANIAL HEMORRHAGE OR CEREBRAL INFARCTION W/O CC/MCC</v>
      </c>
      <c r="H7579">
        <v>56</v>
      </c>
      <c r="I7579" t="str">
        <f>VLOOKUP(HospitalImport__2[[#This Row],[ Total Discharges ]],'Discharge Volume Type'!$A$1:$B$3,2,TRUE)</f>
        <v xml:space="preserve">Medium </v>
      </c>
      <c r="J7579">
        <v>14522.31</v>
      </c>
      <c r="K7579">
        <v>6869.49</v>
      </c>
      <c r="L7579">
        <v>7916.39</v>
      </c>
    </row>
    <row r="7580" spans="1:12" x14ac:dyDescent="0.25">
      <c r="A7580" s="8" t="s">
        <v>2762</v>
      </c>
      <c r="B7580" s="8" t="s">
        <v>2763</v>
      </c>
      <c r="C7580" s="8" t="s">
        <v>79</v>
      </c>
      <c r="D7580" s="8" t="str">
        <f>VLOOKUP(HospitalImport__2[[#This Row],[Provider State]],States!$A$2:$B$52,2,FALSE)</f>
        <v>Pennsylvania</v>
      </c>
      <c r="E7580" s="8" t="s">
        <v>1669</v>
      </c>
      <c r="F7580">
        <v>66</v>
      </c>
      <c r="G7580" t="str">
        <f>VLOOKUP(HospitalImport__2[[#This Row],[Medical Procedure ID No.]],MedicalProcedures!$A$1:$B$11,2,FALSE)</f>
        <v>INTRACRANIAL HEMORRHAGE OR CEREBRAL INFARCTION W/O CC/MCC</v>
      </c>
      <c r="H7580">
        <v>37</v>
      </c>
      <c r="I7580" t="str">
        <f>VLOOKUP(HospitalImport__2[[#This Row],[ Total Discharges ]],'Discharge Volume Type'!$A$1:$B$3,2,TRUE)</f>
        <v>Low</v>
      </c>
      <c r="J7580">
        <v>52358.06</v>
      </c>
      <c r="K7580">
        <v>3588.31</v>
      </c>
      <c r="L7580">
        <v>6348.44</v>
      </c>
    </row>
    <row r="7581" spans="1:12" x14ac:dyDescent="0.25">
      <c r="A7581" s="8" t="s">
        <v>2764</v>
      </c>
      <c r="B7581" s="8" t="s">
        <v>2765</v>
      </c>
      <c r="C7581" s="8" t="s">
        <v>79</v>
      </c>
      <c r="D7581" s="8" t="str">
        <f>VLOOKUP(HospitalImport__2[[#This Row],[Provider State]],States!$A$2:$B$52,2,FALSE)</f>
        <v>Pennsylvania</v>
      </c>
      <c r="E7581" s="8" t="s">
        <v>1669</v>
      </c>
      <c r="F7581">
        <v>66</v>
      </c>
      <c r="G7581" t="str">
        <f>VLOOKUP(HospitalImport__2[[#This Row],[Medical Procedure ID No.]],MedicalProcedures!$A$1:$B$11,2,FALSE)</f>
        <v>INTRACRANIAL HEMORRHAGE OR CEREBRAL INFARCTION W/O CC/MCC</v>
      </c>
      <c r="H7581">
        <v>48</v>
      </c>
      <c r="I7581" t="str">
        <f>VLOOKUP(HospitalImport__2[[#This Row],[ Total Discharges ]],'Discharge Volume Type'!$A$1:$B$3,2,TRUE)</f>
        <v>Low</v>
      </c>
      <c r="J7581">
        <v>43586.6</v>
      </c>
      <c r="K7581">
        <v>11623.38</v>
      </c>
      <c r="L7581">
        <v>3612.67</v>
      </c>
    </row>
    <row r="7582" spans="1:12" x14ac:dyDescent="0.25">
      <c r="A7582" s="8" t="s">
        <v>3247</v>
      </c>
      <c r="B7582" s="8" t="s">
        <v>3248</v>
      </c>
      <c r="C7582" s="8" t="s">
        <v>79</v>
      </c>
      <c r="D7582" s="8" t="str">
        <f>VLOOKUP(HospitalImport__2[[#This Row],[Provider State]],States!$A$2:$B$52,2,FALSE)</f>
        <v>Pennsylvania</v>
      </c>
      <c r="E7582" s="8" t="s">
        <v>1669</v>
      </c>
      <c r="F7582">
        <v>66</v>
      </c>
      <c r="G7582" t="str">
        <f>VLOOKUP(HospitalImport__2[[#This Row],[Medical Procedure ID No.]],MedicalProcedures!$A$1:$B$11,2,FALSE)</f>
        <v>INTRACRANIAL HEMORRHAGE OR CEREBRAL INFARCTION W/O CC/MCC</v>
      </c>
      <c r="H7582">
        <v>71</v>
      </c>
      <c r="I7582" t="str">
        <f>VLOOKUP(HospitalImport__2[[#This Row],[ Total Discharges ]],'Discharge Volume Type'!$A$1:$B$3,2,TRUE)</f>
        <v xml:space="preserve">Medium </v>
      </c>
      <c r="J7582">
        <v>19564.54</v>
      </c>
      <c r="K7582">
        <v>5065.04</v>
      </c>
      <c r="L7582">
        <v>5743.37</v>
      </c>
    </row>
    <row r="7583" spans="1:12" x14ac:dyDescent="0.25">
      <c r="A7583" s="8" t="s">
        <v>3249</v>
      </c>
      <c r="B7583" s="8" t="s">
        <v>459</v>
      </c>
      <c r="C7583" s="8" t="s">
        <v>79</v>
      </c>
      <c r="D7583" s="8" t="str">
        <f>VLOOKUP(HospitalImport__2[[#This Row],[Provider State]],States!$A$2:$B$52,2,FALSE)</f>
        <v>Pennsylvania</v>
      </c>
      <c r="E7583" s="8" t="s">
        <v>1669</v>
      </c>
      <c r="F7583">
        <v>66</v>
      </c>
      <c r="G7583" t="str">
        <f>VLOOKUP(HospitalImport__2[[#This Row],[Medical Procedure ID No.]],MedicalProcedures!$A$1:$B$11,2,FALSE)</f>
        <v>INTRACRANIAL HEMORRHAGE OR CEREBRAL INFARCTION W/O CC/MCC</v>
      </c>
      <c r="H7583">
        <v>71</v>
      </c>
      <c r="I7583" t="str">
        <f>VLOOKUP(HospitalImport__2[[#This Row],[ Total Discharges ]],'Discharge Volume Type'!$A$1:$B$3,2,TRUE)</f>
        <v xml:space="preserve">Medium </v>
      </c>
      <c r="J7583">
        <v>45745.95</v>
      </c>
      <c r="K7583">
        <v>13052.24</v>
      </c>
      <c r="L7583">
        <v>3878.83</v>
      </c>
    </row>
    <row r="7584" spans="1:12" x14ac:dyDescent="0.25">
      <c r="A7584" s="8" t="s">
        <v>1725</v>
      </c>
      <c r="B7584" s="8" t="s">
        <v>1726</v>
      </c>
      <c r="C7584" s="8" t="s">
        <v>79</v>
      </c>
      <c r="D7584" s="8" t="str">
        <f>VLOOKUP(HospitalImport__2[[#This Row],[Provider State]],States!$A$2:$B$52,2,FALSE)</f>
        <v>Pennsylvania</v>
      </c>
      <c r="E7584" s="8" t="s">
        <v>1724</v>
      </c>
      <c r="F7584">
        <v>66</v>
      </c>
      <c r="G7584" t="str">
        <f>VLOOKUP(HospitalImport__2[[#This Row],[Medical Procedure ID No.]],MedicalProcedures!$A$1:$B$11,2,FALSE)</f>
        <v>INTRACRANIAL HEMORRHAGE OR CEREBRAL INFARCTION W/O CC/MCC</v>
      </c>
      <c r="H7584">
        <v>92</v>
      </c>
      <c r="I7584" t="str">
        <f>VLOOKUP(HospitalImport__2[[#This Row],[ Total Discharges ]],'Discharge Volume Type'!$A$1:$B$3,2,TRUE)</f>
        <v>High</v>
      </c>
      <c r="J7584">
        <v>19010.12</v>
      </c>
      <c r="K7584">
        <v>8432.31</v>
      </c>
      <c r="L7584">
        <v>5280.16</v>
      </c>
    </row>
    <row r="7585" spans="1:12" x14ac:dyDescent="0.25">
      <c r="A7585" s="8" t="s">
        <v>1727</v>
      </c>
      <c r="B7585" s="8" t="s">
        <v>1728</v>
      </c>
      <c r="C7585" s="8" t="s">
        <v>79</v>
      </c>
      <c r="D7585" s="8" t="str">
        <f>VLOOKUP(HospitalImport__2[[#This Row],[Provider State]],States!$A$2:$B$52,2,FALSE)</f>
        <v>Pennsylvania</v>
      </c>
      <c r="E7585" s="8" t="s">
        <v>1716</v>
      </c>
      <c r="F7585">
        <v>66</v>
      </c>
      <c r="G7585" t="str">
        <f>VLOOKUP(HospitalImport__2[[#This Row],[Medical Procedure ID No.]],MedicalProcedures!$A$1:$B$11,2,FALSE)</f>
        <v>INTRACRANIAL HEMORRHAGE OR CEREBRAL INFARCTION W/O CC/MCC</v>
      </c>
      <c r="H7585">
        <v>24</v>
      </c>
      <c r="I7585" t="str">
        <f>VLOOKUP(HospitalImport__2[[#This Row],[ Total Discharges ]],'Discharge Volume Type'!$A$1:$B$3,2,TRUE)</f>
        <v>Low</v>
      </c>
      <c r="J7585">
        <v>12446.5</v>
      </c>
      <c r="K7585">
        <v>10246.94</v>
      </c>
      <c r="L7585">
        <v>3243.15</v>
      </c>
    </row>
    <row r="7586" spans="1:12" x14ac:dyDescent="0.25">
      <c r="A7586" s="8" t="s">
        <v>1729</v>
      </c>
      <c r="B7586" s="8" t="s">
        <v>1730</v>
      </c>
      <c r="C7586" s="8" t="s">
        <v>79</v>
      </c>
      <c r="D7586" s="8" t="str">
        <f>VLOOKUP(HospitalImport__2[[#This Row],[Provider State]],States!$A$2:$B$52,2,FALSE)</f>
        <v>Pennsylvania</v>
      </c>
      <c r="E7586" s="8" t="s">
        <v>1731</v>
      </c>
      <c r="F7586">
        <v>66</v>
      </c>
      <c r="G7586" t="str">
        <f>VLOOKUP(HospitalImport__2[[#This Row],[Medical Procedure ID No.]],MedicalProcedures!$A$1:$B$11,2,FALSE)</f>
        <v>INTRACRANIAL HEMORRHAGE OR CEREBRAL INFARCTION W/O CC/MCC</v>
      </c>
      <c r="H7586">
        <v>58</v>
      </c>
      <c r="I7586" t="str">
        <f>VLOOKUP(HospitalImport__2[[#This Row],[ Total Discharges ]],'Discharge Volume Type'!$A$1:$B$3,2,TRUE)</f>
        <v xml:space="preserve">Medium </v>
      </c>
      <c r="J7586">
        <v>55118.559999999998</v>
      </c>
      <c r="K7586">
        <v>6566.93</v>
      </c>
      <c r="L7586">
        <v>5608.92</v>
      </c>
    </row>
    <row r="7587" spans="1:12" x14ac:dyDescent="0.25">
      <c r="A7587" s="8" t="s">
        <v>3945</v>
      </c>
      <c r="B7587" s="8" t="s">
        <v>3946</v>
      </c>
      <c r="C7587" s="8" t="s">
        <v>79</v>
      </c>
      <c r="D7587" s="8" t="str">
        <f>VLOOKUP(HospitalImport__2[[#This Row],[Provider State]],States!$A$2:$B$52,2,FALSE)</f>
        <v>Pennsylvania</v>
      </c>
      <c r="E7587" s="8" t="s">
        <v>1741</v>
      </c>
      <c r="F7587">
        <v>66</v>
      </c>
      <c r="G7587" t="str">
        <f>VLOOKUP(HospitalImport__2[[#This Row],[Medical Procedure ID No.]],MedicalProcedures!$A$1:$B$11,2,FALSE)</f>
        <v>INTRACRANIAL HEMORRHAGE OR CEREBRAL INFARCTION W/O CC/MCC</v>
      </c>
      <c r="H7587">
        <v>56</v>
      </c>
      <c r="I7587" t="str">
        <f>VLOOKUP(HospitalImport__2[[#This Row],[ Total Discharges ]],'Discharge Volume Type'!$A$1:$B$3,2,TRUE)</f>
        <v xml:space="preserve">Medium </v>
      </c>
      <c r="J7587">
        <v>48334.55</v>
      </c>
      <c r="K7587">
        <v>8173.84</v>
      </c>
      <c r="L7587">
        <v>5404.04</v>
      </c>
    </row>
    <row r="7588" spans="1:12" x14ac:dyDescent="0.25">
      <c r="A7588" s="8" t="s">
        <v>1732</v>
      </c>
      <c r="B7588" s="8" t="s">
        <v>1733</v>
      </c>
      <c r="C7588" s="8" t="s">
        <v>79</v>
      </c>
      <c r="D7588" s="8" t="str">
        <f>VLOOKUP(HospitalImport__2[[#This Row],[Provider State]],States!$A$2:$B$52,2,FALSE)</f>
        <v>Pennsylvania</v>
      </c>
      <c r="E7588" s="8" t="s">
        <v>1734</v>
      </c>
      <c r="F7588">
        <v>66</v>
      </c>
      <c r="G7588" t="str">
        <f>VLOOKUP(HospitalImport__2[[#This Row],[Medical Procedure ID No.]],MedicalProcedures!$A$1:$B$11,2,FALSE)</f>
        <v>INTRACRANIAL HEMORRHAGE OR CEREBRAL INFARCTION W/O CC/MCC</v>
      </c>
      <c r="H7588">
        <v>60</v>
      </c>
      <c r="I7588" t="str">
        <f>VLOOKUP(HospitalImport__2[[#This Row],[ Total Discharges ]],'Discharge Volume Type'!$A$1:$B$3,2,TRUE)</f>
        <v xml:space="preserve">Medium </v>
      </c>
      <c r="J7588">
        <v>28580.23</v>
      </c>
      <c r="K7588">
        <v>5449.53</v>
      </c>
      <c r="L7588">
        <v>4111.05</v>
      </c>
    </row>
    <row r="7589" spans="1:12" x14ac:dyDescent="0.25">
      <c r="A7589" s="8" t="s">
        <v>1735</v>
      </c>
      <c r="B7589" s="8" t="s">
        <v>1736</v>
      </c>
      <c r="C7589" s="8" t="s">
        <v>79</v>
      </c>
      <c r="D7589" s="8" t="str">
        <f>VLOOKUP(HospitalImport__2[[#This Row],[Provider State]],States!$A$2:$B$52,2,FALSE)</f>
        <v>Pennsylvania</v>
      </c>
      <c r="E7589" s="8" t="s">
        <v>1669</v>
      </c>
      <c r="F7589">
        <v>66</v>
      </c>
      <c r="G7589" t="str">
        <f>VLOOKUP(HospitalImport__2[[#This Row],[Medical Procedure ID No.]],MedicalProcedures!$A$1:$B$11,2,FALSE)</f>
        <v>INTRACRANIAL HEMORRHAGE OR CEREBRAL INFARCTION W/O CC/MCC</v>
      </c>
      <c r="H7589">
        <v>46</v>
      </c>
      <c r="I7589" t="str">
        <f>VLOOKUP(HospitalImport__2[[#This Row],[ Total Discharges ]],'Discharge Volume Type'!$A$1:$B$3,2,TRUE)</f>
        <v>Low</v>
      </c>
      <c r="J7589">
        <v>9438.1</v>
      </c>
      <c r="K7589">
        <v>11489.27</v>
      </c>
      <c r="L7589">
        <v>4131.29</v>
      </c>
    </row>
    <row r="7590" spans="1:12" x14ac:dyDescent="0.25">
      <c r="A7590" s="8" t="s">
        <v>1737</v>
      </c>
      <c r="B7590" s="8" t="s">
        <v>1738</v>
      </c>
      <c r="C7590" s="8" t="s">
        <v>79</v>
      </c>
      <c r="D7590" s="8" t="str">
        <f>VLOOKUP(HospitalImport__2[[#This Row],[Provider State]],States!$A$2:$B$52,2,FALSE)</f>
        <v>Pennsylvania</v>
      </c>
      <c r="E7590" s="8" t="s">
        <v>1734</v>
      </c>
      <c r="F7590">
        <v>66</v>
      </c>
      <c r="G7590" t="str">
        <f>VLOOKUP(HospitalImport__2[[#This Row],[Medical Procedure ID No.]],MedicalProcedures!$A$1:$B$11,2,FALSE)</f>
        <v>INTRACRANIAL HEMORRHAGE OR CEREBRAL INFARCTION W/O CC/MCC</v>
      </c>
      <c r="H7590">
        <v>30</v>
      </c>
      <c r="I7590" t="str">
        <f>VLOOKUP(HospitalImport__2[[#This Row],[ Total Discharges ]],'Discharge Volume Type'!$A$1:$B$3,2,TRUE)</f>
        <v>Low</v>
      </c>
      <c r="J7590">
        <v>9954.18</v>
      </c>
      <c r="K7590">
        <v>5112.5</v>
      </c>
      <c r="L7590">
        <v>7840.2</v>
      </c>
    </row>
    <row r="7591" spans="1:12" x14ac:dyDescent="0.25">
      <c r="A7591" s="8" t="s">
        <v>1742</v>
      </c>
      <c r="B7591" s="8" t="s">
        <v>1718</v>
      </c>
      <c r="C7591" s="8" t="s">
        <v>79</v>
      </c>
      <c r="D7591" s="8" t="str">
        <f>VLOOKUP(HospitalImport__2[[#This Row],[Provider State]],States!$A$2:$B$52,2,FALSE)</f>
        <v>Pennsylvania</v>
      </c>
      <c r="E7591" s="8" t="s">
        <v>1719</v>
      </c>
      <c r="F7591">
        <v>66</v>
      </c>
      <c r="G7591" t="str">
        <f>VLOOKUP(HospitalImport__2[[#This Row],[Medical Procedure ID No.]],MedicalProcedures!$A$1:$B$11,2,FALSE)</f>
        <v>INTRACRANIAL HEMORRHAGE OR CEREBRAL INFARCTION W/O CC/MCC</v>
      </c>
      <c r="H7591">
        <v>48</v>
      </c>
      <c r="I7591" t="str">
        <f>VLOOKUP(HospitalImport__2[[#This Row],[ Total Discharges ]],'Discharge Volume Type'!$A$1:$B$3,2,TRUE)</f>
        <v>Low</v>
      </c>
      <c r="J7591">
        <v>19833.72</v>
      </c>
      <c r="K7591">
        <v>7153.27</v>
      </c>
      <c r="L7591">
        <v>5708.27</v>
      </c>
    </row>
    <row r="7592" spans="1:12" x14ac:dyDescent="0.25">
      <c r="A7592" s="8" t="s">
        <v>351</v>
      </c>
      <c r="B7592" s="8" t="s">
        <v>1354</v>
      </c>
      <c r="C7592" s="8" t="s">
        <v>79</v>
      </c>
      <c r="D7592" s="8" t="str">
        <f>VLOOKUP(HospitalImport__2[[#This Row],[Provider State]],States!$A$2:$B$52,2,FALSE)</f>
        <v>Pennsylvania</v>
      </c>
      <c r="E7592" s="8" t="s">
        <v>1741</v>
      </c>
      <c r="F7592">
        <v>66</v>
      </c>
      <c r="G7592" t="str">
        <f>VLOOKUP(HospitalImport__2[[#This Row],[Medical Procedure ID No.]],MedicalProcedures!$A$1:$B$11,2,FALSE)</f>
        <v>INTRACRANIAL HEMORRHAGE OR CEREBRAL INFARCTION W/O CC/MCC</v>
      </c>
      <c r="H7592">
        <v>58</v>
      </c>
      <c r="I7592" t="str">
        <f>VLOOKUP(HospitalImport__2[[#This Row],[ Total Discharges ]],'Discharge Volume Type'!$A$1:$B$3,2,TRUE)</f>
        <v xml:space="preserve">Medium </v>
      </c>
      <c r="J7592">
        <v>24233.51</v>
      </c>
      <c r="K7592">
        <v>4101.9399999999996</v>
      </c>
      <c r="L7592">
        <v>6285.1</v>
      </c>
    </row>
    <row r="7593" spans="1:12" x14ac:dyDescent="0.25">
      <c r="A7593" s="8" t="s">
        <v>2766</v>
      </c>
      <c r="B7593" s="8" t="s">
        <v>2767</v>
      </c>
      <c r="C7593" s="8" t="s">
        <v>79</v>
      </c>
      <c r="D7593" s="8" t="str">
        <f>VLOOKUP(HospitalImport__2[[#This Row],[Provider State]],States!$A$2:$B$52,2,FALSE)</f>
        <v>Pennsylvania</v>
      </c>
      <c r="E7593" s="8" t="s">
        <v>1741</v>
      </c>
      <c r="F7593">
        <v>66</v>
      </c>
      <c r="G7593" t="str">
        <f>VLOOKUP(HospitalImport__2[[#This Row],[Medical Procedure ID No.]],MedicalProcedures!$A$1:$B$11,2,FALSE)</f>
        <v>INTRACRANIAL HEMORRHAGE OR CEREBRAL INFARCTION W/O CC/MCC</v>
      </c>
      <c r="H7593">
        <v>47</v>
      </c>
      <c r="I7593" t="str">
        <f>VLOOKUP(HospitalImport__2[[#This Row],[ Total Discharges ]],'Discharge Volume Type'!$A$1:$B$3,2,TRUE)</f>
        <v>Low</v>
      </c>
      <c r="J7593">
        <v>10994.77</v>
      </c>
      <c r="K7593">
        <v>12490.23</v>
      </c>
      <c r="L7593">
        <v>3969.84</v>
      </c>
    </row>
    <row r="7594" spans="1:12" x14ac:dyDescent="0.25">
      <c r="A7594" s="8" t="s">
        <v>1743</v>
      </c>
      <c r="B7594" s="8" t="s">
        <v>1744</v>
      </c>
      <c r="C7594" s="8" t="s">
        <v>79</v>
      </c>
      <c r="D7594" s="8" t="str">
        <f>VLOOKUP(HospitalImport__2[[#This Row],[Provider State]],States!$A$2:$B$52,2,FALSE)</f>
        <v>Pennsylvania</v>
      </c>
      <c r="E7594" s="8" t="s">
        <v>1745</v>
      </c>
      <c r="F7594">
        <v>66</v>
      </c>
      <c r="G7594" t="str">
        <f>VLOOKUP(HospitalImport__2[[#This Row],[Medical Procedure ID No.]],MedicalProcedures!$A$1:$B$11,2,FALSE)</f>
        <v>INTRACRANIAL HEMORRHAGE OR CEREBRAL INFARCTION W/O CC/MCC</v>
      </c>
      <c r="H7594">
        <v>60</v>
      </c>
      <c r="I7594" t="str">
        <f>VLOOKUP(HospitalImport__2[[#This Row],[ Total Discharges ]],'Discharge Volume Type'!$A$1:$B$3,2,TRUE)</f>
        <v xml:space="preserve">Medium </v>
      </c>
      <c r="J7594">
        <v>25381.98</v>
      </c>
      <c r="K7594">
        <v>4544.5200000000004</v>
      </c>
      <c r="L7594">
        <v>5226.16</v>
      </c>
    </row>
    <row r="7595" spans="1:12" x14ac:dyDescent="0.25">
      <c r="A7595" s="8" t="s">
        <v>2768</v>
      </c>
      <c r="B7595" s="8" t="s">
        <v>2769</v>
      </c>
      <c r="C7595" s="8" t="s">
        <v>79</v>
      </c>
      <c r="D7595" s="8" t="str">
        <f>VLOOKUP(HospitalImport__2[[#This Row],[Provider State]],States!$A$2:$B$52,2,FALSE)</f>
        <v>Pennsylvania</v>
      </c>
      <c r="E7595" s="8" t="s">
        <v>1749</v>
      </c>
      <c r="F7595">
        <v>66</v>
      </c>
      <c r="G7595" t="str">
        <f>VLOOKUP(HospitalImport__2[[#This Row],[Medical Procedure ID No.]],MedicalProcedures!$A$1:$B$11,2,FALSE)</f>
        <v>INTRACRANIAL HEMORRHAGE OR CEREBRAL INFARCTION W/O CC/MCC</v>
      </c>
      <c r="H7595">
        <v>37</v>
      </c>
      <c r="I7595" t="str">
        <f>VLOOKUP(HospitalImport__2[[#This Row],[ Total Discharges ]],'Discharge Volume Type'!$A$1:$B$3,2,TRUE)</f>
        <v>Low</v>
      </c>
      <c r="J7595">
        <v>11995.55</v>
      </c>
      <c r="K7595">
        <v>5106.18</v>
      </c>
      <c r="L7595">
        <v>22059.73</v>
      </c>
    </row>
    <row r="7596" spans="1:12" x14ac:dyDescent="0.25">
      <c r="A7596" s="8" t="s">
        <v>2770</v>
      </c>
      <c r="B7596" s="8" t="s">
        <v>2771</v>
      </c>
      <c r="C7596" s="8" t="s">
        <v>79</v>
      </c>
      <c r="D7596" s="8" t="str">
        <f>VLOOKUP(HospitalImport__2[[#This Row],[Provider State]],States!$A$2:$B$52,2,FALSE)</f>
        <v>Pennsylvania</v>
      </c>
      <c r="E7596" s="8" t="s">
        <v>2679</v>
      </c>
      <c r="F7596">
        <v>66</v>
      </c>
      <c r="G7596" t="str">
        <f>VLOOKUP(HospitalImport__2[[#This Row],[Medical Procedure ID No.]],MedicalProcedures!$A$1:$B$11,2,FALSE)</f>
        <v>INTRACRANIAL HEMORRHAGE OR CEREBRAL INFARCTION W/O CC/MCC</v>
      </c>
      <c r="H7596">
        <v>94</v>
      </c>
      <c r="I7596" t="str">
        <f>VLOOKUP(HospitalImport__2[[#This Row],[ Total Discharges ]],'Discharge Volume Type'!$A$1:$B$3,2,TRUE)</f>
        <v>High</v>
      </c>
      <c r="J7596">
        <v>77680.45</v>
      </c>
      <c r="K7596">
        <v>17977.13</v>
      </c>
      <c r="L7596">
        <v>6796.79</v>
      </c>
    </row>
    <row r="7597" spans="1:12" x14ac:dyDescent="0.25">
      <c r="A7597" s="8" t="s">
        <v>2772</v>
      </c>
      <c r="B7597" s="8" t="s">
        <v>1756</v>
      </c>
      <c r="C7597" s="8" t="s">
        <v>79</v>
      </c>
      <c r="D7597" s="8" t="str">
        <f>VLOOKUP(HospitalImport__2[[#This Row],[Provider State]],States!$A$2:$B$52,2,FALSE)</f>
        <v>Pennsylvania</v>
      </c>
      <c r="E7597" s="8" t="s">
        <v>1384</v>
      </c>
      <c r="F7597">
        <v>66</v>
      </c>
      <c r="G7597" t="str">
        <f>VLOOKUP(HospitalImport__2[[#This Row],[Medical Procedure ID No.]],MedicalProcedures!$A$1:$B$11,2,FALSE)</f>
        <v>INTRACRANIAL HEMORRHAGE OR CEREBRAL INFARCTION W/O CC/MCC</v>
      </c>
      <c r="H7597">
        <v>56</v>
      </c>
      <c r="I7597" t="str">
        <f>VLOOKUP(HospitalImport__2[[#This Row],[ Total Discharges ]],'Discharge Volume Type'!$A$1:$B$3,2,TRUE)</f>
        <v xml:space="preserve">Medium </v>
      </c>
      <c r="J7597">
        <v>28295.35</v>
      </c>
      <c r="K7597">
        <v>6286.58</v>
      </c>
      <c r="L7597">
        <v>3054.49</v>
      </c>
    </row>
    <row r="7598" spans="1:12" x14ac:dyDescent="0.25">
      <c r="A7598" s="8" t="s">
        <v>3252</v>
      </c>
      <c r="B7598" s="8" t="s">
        <v>3253</v>
      </c>
      <c r="C7598" s="8" t="s">
        <v>79</v>
      </c>
      <c r="D7598" s="8" t="str">
        <f>VLOOKUP(HospitalImport__2[[#This Row],[Provider State]],States!$A$2:$B$52,2,FALSE)</f>
        <v>Pennsylvania</v>
      </c>
      <c r="E7598" s="8" t="s">
        <v>1384</v>
      </c>
      <c r="F7598">
        <v>66</v>
      </c>
      <c r="G7598" t="str">
        <f>VLOOKUP(HospitalImport__2[[#This Row],[Medical Procedure ID No.]],MedicalProcedures!$A$1:$B$11,2,FALSE)</f>
        <v>INTRACRANIAL HEMORRHAGE OR CEREBRAL INFARCTION W/O CC/MCC</v>
      </c>
      <c r="H7598">
        <v>43</v>
      </c>
      <c r="I7598" t="str">
        <f>VLOOKUP(HospitalImport__2[[#This Row],[ Total Discharges ]],'Discharge Volume Type'!$A$1:$B$3,2,TRUE)</f>
        <v>Low</v>
      </c>
      <c r="J7598">
        <v>26424.59</v>
      </c>
      <c r="K7598">
        <v>5112.25</v>
      </c>
      <c r="L7598">
        <v>7686.41</v>
      </c>
    </row>
    <row r="7599" spans="1:12" x14ac:dyDescent="0.25">
      <c r="A7599" s="8" t="s">
        <v>1746</v>
      </c>
      <c r="B7599" s="8" t="s">
        <v>1747</v>
      </c>
      <c r="C7599" s="8" t="s">
        <v>79</v>
      </c>
      <c r="D7599" s="8" t="str">
        <f>VLOOKUP(HospitalImport__2[[#This Row],[Provider State]],States!$A$2:$B$52,2,FALSE)</f>
        <v>Pennsylvania</v>
      </c>
      <c r="E7599" s="8" t="s">
        <v>1669</v>
      </c>
      <c r="F7599">
        <v>66</v>
      </c>
      <c r="G7599" t="str">
        <f>VLOOKUP(HospitalImport__2[[#This Row],[Medical Procedure ID No.]],MedicalProcedures!$A$1:$B$11,2,FALSE)</f>
        <v>INTRACRANIAL HEMORRHAGE OR CEREBRAL INFARCTION W/O CC/MCC</v>
      </c>
      <c r="H7599">
        <v>84</v>
      </c>
      <c r="I7599" t="str">
        <f>VLOOKUP(HospitalImport__2[[#This Row],[ Total Discharges ]],'Discharge Volume Type'!$A$1:$B$3,2,TRUE)</f>
        <v xml:space="preserve">Medium </v>
      </c>
      <c r="J7599">
        <v>55734.01</v>
      </c>
      <c r="K7599">
        <v>5874.38</v>
      </c>
      <c r="L7599">
        <v>3978.08</v>
      </c>
    </row>
    <row r="7600" spans="1:12" x14ac:dyDescent="0.25">
      <c r="A7600" s="8" t="s">
        <v>3254</v>
      </c>
      <c r="B7600" s="8" t="s">
        <v>2806</v>
      </c>
      <c r="C7600" s="8" t="s">
        <v>79</v>
      </c>
      <c r="D7600" s="8" t="str">
        <f>VLOOKUP(HospitalImport__2[[#This Row],[Provider State]],States!$A$2:$B$52,2,FALSE)</f>
        <v>Pennsylvania</v>
      </c>
      <c r="E7600" s="8" t="s">
        <v>1719</v>
      </c>
      <c r="F7600">
        <v>66</v>
      </c>
      <c r="G7600" t="str">
        <f>VLOOKUP(HospitalImport__2[[#This Row],[Medical Procedure ID No.]],MedicalProcedures!$A$1:$B$11,2,FALSE)</f>
        <v>INTRACRANIAL HEMORRHAGE OR CEREBRAL INFARCTION W/O CC/MCC</v>
      </c>
      <c r="H7600">
        <v>74</v>
      </c>
      <c r="I7600" t="str">
        <f>VLOOKUP(HospitalImport__2[[#This Row],[ Total Discharges ]],'Discharge Volume Type'!$A$1:$B$3,2,TRUE)</f>
        <v xml:space="preserve">Medium </v>
      </c>
      <c r="J7600">
        <v>24249.01</v>
      </c>
      <c r="K7600">
        <v>6336.9</v>
      </c>
      <c r="L7600">
        <v>6368.8</v>
      </c>
    </row>
    <row r="7601" spans="1:12" x14ac:dyDescent="0.25">
      <c r="A7601" s="8" t="s">
        <v>3951</v>
      </c>
      <c r="B7601" s="8" t="s">
        <v>3952</v>
      </c>
      <c r="C7601" s="8" t="s">
        <v>79</v>
      </c>
      <c r="D7601" s="8" t="str">
        <f>VLOOKUP(HospitalImport__2[[#This Row],[Provider State]],States!$A$2:$B$52,2,FALSE)</f>
        <v>Pennsylvania</v>
      </c>
      <c r="E7601" s="8" t="s">
        <v>1669</v>
      </c>
      <c r="F7601">
        <v>66</v>
      </c>
      <c r="G7601" t="str">
        <f>VLOOKUP(HospitalImport__2[[#This Row],[Medical Procedure ID No.]],MedicalProcedures!$A$1:$B$11,2,FALSE)</f>
        <v>INTRACRANIAL HEMORRHAGE OR CEREBRAL INFARCTION W/O CC/MCC</v>
      </c>
      <c r="H7601">
        <v>49</v>
      </c>
      <c r="I7601" t="str">
        <f>VLOOKUP(HospitalImport__2[[#This Row],[ Total Discharges ]],'Discharge Volume Type'!$A$1:$B$3,2,TRUE)</f>
        <v>Low</v>
      </c>
      <c r="J7601">
        <v>27492.31</v>
      </c>
      <c r="K7601">
        <v>6417.3</v>
      </c>
      <c r="L7601">
        <v>4276.53</v>
      </c>
    </row>
    <row r="7602" spans="1:12" x14ac:dyDescent="0.25">
      <c r="A7602" s="8" t="s">
        <v>751</v>
      </c>
      <c r="B7602" s="8" t="s">
        <v>1726</v>
      </c>
      <c r="C7602" s="8" t="s">
        <v>79</v>
      </c>
      <c r="D7602" s="8" t="str">
        <f>VLOOKUP(HospitalImport__2[[#This Row],[Provider State]],States!$A$2:$B$52,2,FALSE)</f>
        <v>Pennsylvania</v>
      </c>
      <c r="E7602" s="8" t="s">
        <v>1724</v>
      </c>
      <c r="F7602">
        <v>66</v>
      </c>
      <c r="G7602" t="str">
        <f>VLOOKUP(HospitalImport__2[[#This Row],[Medical Procedure ID No.]],MedicalProcedures!$A$1:$B$11,2,FALSE)</f>
        <v>INTRACRANIAL HEMORRHAGE OR CEREBRAL INFARCTION W/O CC/MCC</v>
      </c>
      <c r="H7602">
        <v>67</v>
      </c>
      <c r="I7602" t="str">
        <f>VLOOKUP(HospitalImport__2[[#This Row],[ Total Discharges ]],'Discharge Volume Type'!$A$1:$B$3,2,TRUE)</f>
        <v xml:space="preserve">Medium </v>
      </c>
      <c r="J7602">
        <v>21891.4</v>
      </c>
      <c r="K7602">
        <v>5846.98</v>
      </c>
      <c r="L7602">
        <v>6249.12</v>
      </c>
    </row>
    <row r="7603" spans="1:12" x14ac:dyDescent="0.25">
      <c r="A7603" s="8" t="s">
        <v>2773</v>
      </c>
      <c r="B7603" s="8" t="s">
        <v>2774</v>
      </c>
      <c r="C7603" s="8" t="s">
        <v>79</v>
      </c>
      <c r="D7603" s="8" t="str">
        <f>VLOOKUP(HospitalImport__2[[#This Row],[Provider State]],States!$A$2:$B$52,2,FALSE)</f>
        <v>Pennsylvania</v>
      </c>
      <c r="E7603" s="8" t="s">
        <v>1384</v>
      </c>
      <c r="F7603">
        <v>66</v>
      </c>
      <c r="G7603" t="str">
        <f>VLOOKUP(HospitalImport__2[[#This Row],[Medical Procedure ID No.]],MedicalProcedures!$A$1:$B$11,2,FALSE)</f>
        <v>INTRACRANIAL HEMORRHAGE OR CEREBRAL INFARCTION W/O CC/MCC</v>
      </c>
      <c r="H7603">
        <v>48</v>
      </c>
      <c r="I7603" t="str">
        <f>VLOOKUP(HospitalImport__2[[#This Row],[ Total Discharges ]],'Discharge Volume Type'!$A$1:$B$3,2,TRUE)</f>
        <v>Low</v>
      </c>
      <c r="J7603">
        <v>14089.13</v>
      </c>
      <c r="K7603">
        <v>5589.86</v>
      </c>
      <c r="L7603">
        <v>4933.63</v>
      </c>
    </row>
    <row r="7604" spans="1:12" x14ac:dyDescent="0.25">
      <c r="A7604" s="8" t="s">
        <v>1748</v>
      </c>
      <c r="B7604" s="8" t="s">
        <v>273</v>
      </c>
      <c r="C7604" s="8" t="s">
        <v>79</v>
      </c>
      <c r="D7604" s="8" t="str">
        <f>VLOOKUP(HospitalImport__2[[#This Row],[Provider State]],States!$A$2:$B$52,2,FALSE)</f>
        <v>Pennsylvania</v>
      </c>
      <c r="E7604" s="8" t="s">
        <v>1749</v>
      </c>
      <c r="F7604">
        <v>66</v>
      </c>
      <c r="G7604" t="str">
        <f>VLOOKUP(HospitalImport__2[[#This Row],[Medical Procedure ID No.]],MedicalProcedures!$A$1:$B$11,2,FALSE)</f>
        <v>INTRACRANIAL HEMORRHAGE OR CEREBRAL INFARCTION W/O CC/MCC</v>
      </c>
      <c r="H7604">
        <v>51</v>
      </c>
      <c r="I7604" t="str">
        <f>VLOOKUP(HospitalImport__2[[#This Row],[ Total Discharges ]],'Discharge Volume Type'!$A$1:$B$3,2,TRUE)</f>
        <v xml:space="preserve">Medium </v>
      </c>
      <c r="J7604">
        <v>33324.449999999997</v>
      </c>
      <c r="K7604">
        <v>6047.1</v>
      </c>
      <c r="L7604">
        <v>4508.13</v>
      </c>
    </row>
    <row r="7605" spans="1:12" x14ac:dyDescent="0.25">
      <c r="A7605" s="8" t="s">
        <v>2775</v>
      </c>
      <c r="B7605" s="8" t="s">
        <v>1736</v>
      </c>
      <c r="C7605" s="8" t="s">
        <v>79</v>
      </c>
      <c r="D7605" s="8" t="str">
        <f>VLOOKUP(HospitalImport__2[[#This Row],[Provider State]],States!$A$2:$B$52,2,FALSE)</f>
        <v>Pennsylvania</v>
      </c>
      <c r="E7605" s="8" t="s">
        <v>1669</v>
      </c>
      <c r="F7605">
        <v>66</v>
      </c>
      <c r="G7605" t="str">
        <f>VLOOKUP(HospitalImport__2[[#This Row],[Medical Procedure ID No.]],MedicalProcedures!$A$1:$B$11,2,FALSE)</f>
        <v>INTRACRANIAL HEMORRHAGE OR CEREBRAL INFARCTION W/O CC/MCC</v>
      </c>
      <c r="H7605">
        <v>63</v>
      </c>
      <c r="I7605" t="str">
        <f>VLOOKUP(HospitalImport__2[[#This Row],[ Total Discharges ]],'Discharge Volume Type'!$A$1:$B$3,2,TRUE)</f>
        <v xml:space="preserve">Medium </v>
      </c>
      <c r="J7605">
        <v>27706.11</v>
      </c>
      <c r="K7605">
        <v>11158.58</v>
      </c>
      <c r="L7605">
        <v>3212</v>
      </c>
    </row>
    <row r="7606" spans="1:12" x14ac:dyDescent="0.25">
      <c r="A7606" s="8" t="s">
        <v>2776</v>
      </c>
      <c r="B7606" s="8" t="s">
        <v>1736</v>
      </c>
      <c r="C7606" s="8" t="s">
        <v>79</v>
      </c>
      <c r="D7606" s="8" t="str">
        <f>VLOOKUP(HospitalImport__2[[#This Row],[Provider State]],States!$A$2:$B$52,2,FALSE)</f>
        <v>Pennsylvania</v>
      </c>
      <c r="E7606" s="8" t="s">
        <v>1669</v>
      </c>
      <c r="F7606">
        <v>66</v>
      </c>
      <c r="G7606" t="str">
        <f>VLOOKUP(HospitalImport__2[[#This Row],[Medical Procedure ID No.]],MedicalProcedures!$A$1:$B$11,2,FALSE)</f>
        <v>INTRACRANIAL HEMORRHAGE OR CEREBRAL INFARCTION W/O CC/MCC</v>
      </c>
      <c r="H7606">
        <v>49</v>
      </c>
      <c r="I7606" t="str">
        <f>VLOOKUP(HospitalImport__2[[#This Row],[ Total Discharges ]],'Discharge Volume Type'!$A$1:$B$3,2,TRUE)</f>
        <v>Low</v>
      </c>
      <c r="J7606">
        <v>11684.5</v>
      </c>
      <c r="K7606">
        <v>5540.84</v>
      </c>
      <c r="L7606">
        <v>3002.93</v>
      </c>
    </row>
    <row r="7607" spans="1:12" x14ac:dyDescent="0.25">
      <c r="A7607" s="8" t="s">
        <v>1752</v>
      </c>
      <c r="B7607" s="8" t="s">
        <v>1753</v>
      </c>
      <c r="C7607" s="8" t="s">
        <v>79</v>
      </c>
      <c r="D7607" s="8" t="str">
        <f>VLOOKUP(HospitalImport__2[[#This Row],[Provider State]],States!$A$2:$B$52,2,FALSE)</f>
        <v>Pennsylvania</v>
      </c>
      <c r="E7607" s="8" t="s">
        <v>1754</v>
      </c>
      <c r="F7607">
        <v>66</v>
      </c>
      <c r="G7607" t="str">
        <f>VLOOKUP(HospitalImport__2[[#This Row],[Medical Procedure ID No.]],MedicalProcedures!$A$1:$B$11,2,FALSE)</f>
        <v>INTRACRANIAL HEMORRHAGE OR CEREBRAL INFARCTION W/O CC/MCC</v>
      </c>
      <c r="H7607">
        <v>47</v>
      </c>
      <c r="I7607" t="str">
        <f>VLOOKUP(HospitalImport__2[[#This Row],[ Total Discharges ]],'Discharge Volume Type'!$A$1:$B$3,2,TRUE)</f>
        <v>Low</v>
      </c>
      <c r="J7607">
        <v>23589.61</v>
      </c>
      <c r="K7607">
        <v>7024.4</v>
      </c>
      <c r="L7607">
        <v>4257.5</v>
      </c>
    </row>
    <row r="7608" spans="1:12" x14ac:dyDescent="0.25">
      <c r="A7608" s="8" t="s">
        <v>1755</v>
      </c>
      <c r="B7608" s="8" t="s">
        <v>1756</v>
      </c>
      <c r="C7608" s="8" t="s">
        <v>79</v>
      </c>
      <c r="D7608" s="8" t="str">
        <f>VLOOKUP(HospitalImport__2[[#This Row],[Provider State]],States!$A$2:$B$52,2,FALSE)</f>
        <v>Pennsylvania</v>
      </c>
      <c r="E7608" s="8" t="s">
        <v>1384</v>
      </c>
      <c r="F7608">
        <v>66</v>
      </c>
      <c r="G7608" t="str">
        <f>VLOOKUP(HospitalImport__2[[#This Row],[Medical Procedure ID No.]],MedicalProcedures!$A$1:$B$11,2,FALSE)</f>
        <v>INTRACRANIAL HEMORRHAGE OR CEREBRAL INFARCTION W/O CC/MCC</v>
      </c>
      <c r="H7608">
        <v>33</v>
      </c>
      <c r="I7608" t="str">
        <f>VLOOKUP(HospitalImport__2[[#This Row],[ Total Discharges ]],'Discharge Volume Type'!$A$1:$B$3,2,TRUE)</f>
        <v>Low</v>
      </c>
      <c r="J7608">
        <v>45967.37</v>
      </c>
      <c r="K7608">
        <v>4837.1099999999997</v>
      </c>
      <c r="L7608">
        <v>10075.950000000001</v>
      </c>
    </row>
    <row r="7609" spans="1:12" x14ac:dyDescent="0.25">
      <c r="A7609" s="8" t="s">
        <v>3255</v>
      </c>
      <c r="B7609" s="8" t="s">
        <v>3256</v>
      </c>
      <c r="C7609" s="8" t="s">
        <v>79</v>
      </c>
      <c r="D7609" s="8" t="str">
        <f>VLOOKUP(HospitalImport__2[[#This Row],[Provider State]],States!$A$2:$B$52,2,FALSE)</f>
        <v>Pennsylvania</v>
      </c>
      <c r="E7609" s="8" t="s">
        <v>1719</v>
      </c>
      <c r="F7609">
        <v>66</v>
      </c>
      <c r="G7609" t="str">
        <f>VLOOKUP(HospitalImport__2[[#This Row],[Medical Procedure ID No.]],MedicalProcedures!$A$1:$B$11,2,FALSE)</f>
        <v>INTRACRANIAL HEMORRHAGE OR CEREBRAL INFARCTION W/O CC/MCC</v>
      </c>
      <c r="H7609">
        <v>53</v>
      </c>
      <c r="I7609" t="str">
        <f>VLOOKUP(HospitalImport__2[[#This Row],[ Total Discharges ]],'Discharge Volume Type'!$A$1:$B$3,2,TRUE)</f>
        <v xml:space="preserve">Medium </v>
      </c>
      <c r="J7609">
        <v>36520.78</v>
      </c>
      <c r="K7609">
        <v>6330.97</v>
      </c>
      <c r="L7609">
        <v>4981</v>
      </c>
    </row>
    <row r="7610" spans="1:12" x14ac:dyDescent="0.25">
      <c r="A7610" s="8" t="s">
        <v>2777</v>
      </c>
      <c r="B7610" s="8" t="s">
        <v>1756</v>
      </c>
      <c r="C7610" s="8" t="s">
        <v>79</v>
      </c>
      <c r="D7610" s="8" t="str">
        <f>VLOOKUP(HospitalImport__2[[#This Row],[Provider State]],States!$A$2:$B$52,2,FALSE)</f>
        <v>Pennsylvania</v>
      </c>
      <c r="E7610" s="8" t="s">
        <v>1384</v>
      </c>
      <c r="F7610">
        <v>66</v>
      </c>
      <c r="G7610" t="str">
        <f>VLOOKUP(HospitalImport__2[[#This Row],[Medical Procedure ID No.]],MedicalProcedures!$A$1:$B$11,2,FALSE)</f>
        <v>INTRACRANIAL HEMORRHAGE OR CEREBRAL INFARCTION W/O CC/MCC</v>
      </c>
      <c r="H7610">
        <v>46</v>
      </c>
      <c r="I7610" t="str">
        <f>VLOOKUP(HospitalImport__2[[#This Row],[ Total Discharges ]],'Discharge Volume Type'!$A$1:$B$3,2,TRUE)</f>
        <v>Low</v>
      </c>
      <c r="J7610">
        <v>27169.88</v>
      </c>
      <c r="K7610">
        <v>31236.46</v>
      </c>
      <c r="L7610">
        <v>8295.9500000000007</v>
      </c>
    </row>
    <row r="7611" spans="1:12" x14ac:dyDescent="0.25">
      <c r="A7611" s="8" t="s">
        <v>2779</v>
      </c>
      <c r="B7611" s="8" t="s">
        <v>1713</v>
      </c>
      <c r="C7611" s="8" t="s">
        <v>79</v>
      </c>
      <c r="D7611" s="8" t="str">
        <f>VLOOKUP(HospitalImport__2[[#This Row],[Provider State]],States!$A$2:$B$52,2,FALSE)</f>
        <v>Pennsylvania</v>
      </c>
      <c r="E7611" s="8" t="s">
        <v>1714</v>
      </c>
      <c r="F7611">
        <v>66</v>
      </c>
      <c r="G7611" t="str">
        <f>VLOOKUP(HospitalImport__2[[#This Row],[Medical Procedure ID No.]],MedicalProcedures!$A$1:$B$11,2,FALSE)</f>
        <v>INTRACRANIAL HEMORRHAGE OR CEREBRAL INFARCTION W/O CC/MCC</v>
      </c>
      <c r="H7611">
        <v>186</v>
      </c>
      <c r="I7611" t="str">
        <f>VLOOKUP(HospitalImport__2[[#This Row],[ Total Discharges ]],'Discharge Volume Type'!$A$1:$B$3,2,TRUE)</f>
        <v>High</v>
      </c>
      <c r="J7611">
        <v>13618.16</v>
      </c>
      <c r="K7611">
        <v>8450.41</v>
      </c>
      <c r="L7611">
        <v>5218.91</v>
      </c>
    </row>
    <row r="7612" spans="1:12" x14ac:dyDescent="0.25">
      <c r="A7612" s="8" t="s">
        <v>2781</v>
      </c>
      <c r="B7612" s="8" t="s">
        <v>2782</v>
      </c>
      <c r="C7612" s="8" t="s">
        <v>79</v>
      </c>
      <c r="D7612" s="8" t="str">
        <f>VLOOKUP(HospitalImport__2[[#This Row],[Provider State]],States!$A$2:$B$52,2,FALSE)</f>
        <v>Pennsylvania</v>
      </c>
      <c r="E7612" s="8" t="s">
        <v>1724</v>
      </c>
      <c r="F7612">
        <v>66</v>
      </c>
      <c r="G7612" t="str">
        <f>VLOOKUP(HospitalImport__2[[#This Row],[Medical Procedure ID No.]],MedicalProcedures!$A$1:$B$11,2,FALSE)</f>
        <v>INTRACRANIAL HEMORRHAGE OR CEREBRAL INFARCTION W/O CC/MCC</v>
      </c>
      <c r="H7612">
        <v>43</v>
      </c>
      <c r="I7612" t="str">
        <f>VLOOKUP(HospitalImport__2[[#This Row],[ Total Discharges ]],'Discharge Volume Type'!$A$1:$B$3,2,TRUE)</f>
        <v>Low</v>
      </c>
      <c r="J7612">
        <v>23811.22</v>
      </c>
      <c r="K7612">
        <v>4103.24</v>
      </c>
      <c r="L7612">
        <v>8651.64</v>
      </c>
    </row>
    <row r="7613" spans="1:12" x14ac:dyDescent="0.25">
      <c r="A7613" s="8" t="s">
        <v>3958</v>
      </c>
      <c r="B7613" s="8" t="s">
        <v>3959</v>
      </c>
      <c r="C7613" s="8" t="s">
        <v>79</v>
      </c>
      <c r="D7613" s="8" t="str">
        <f>VLOOKUP(HospitalImport__2[[#This Row],[Provider State]],States!$A$2:$B$52,2,FALSE)</f>
        <v>Pennsylvania</v>
      </c>
      <c r="E7613" s="8" t="s">
        <v>1384</v>
      </c>
      <c r="F7613">
        <v>66</v>
      </c>
      <c r="G7613" t="str">
        <f>VLOOKUP(HospitalImport__2[[#This Row],[Medical Procedure ID No.]],MedicalProcedures!$A$1:$B$11,2,FALSE)</f>
        <v>INTRACRANIAL HEMORRHAGE OR CEREBRAL INFARCTION W/O CC/MCC</v>
      </c>
      <c r="H7613">
        <v>49</v>
      </c>
      <c r="I7613" t="str">
        <f>VLOOKUP(HospitalImport__2[[#This Row],[ Total Discharges ]],'Discharge Volume Type'!$A$1:$B$3,2,TRUE)</f>
        <v>Low</v>
      </c>
      <c r="J7613">
        <v>22827.67</v>
      </c>
      <c r="K7613">
        <v>5800.44</v>
      </c>
      <c r="L7613">
        <v>4618.1000000000004</v>
      </c>
    </row>
    <row r="7614" spans="1:12" x14ac:dyDescent="0.25">
      <c r="A7614" s="8" t="s">
        <v>1757</v>
      </c>
      <c r="B7614" s="8" t="s">
        <v>1758</v>
      </c>
      <c r="C7614" s="8" t="s">
        <v>79</v>
      </c>
      <c r="D7614" s="8" t="str">
        <f>VLOOKUP(HospitalImport__2[[#This Row],[Provider State]],States!$A$2:$B$52,2,FALSE)</f>
        <v>Pennsylvania</v>
      </c>
      <c r="E7614" s="8" t="s">
        <v>1734</v>
      </c>
      <c r="F7614">
        <v>66</v>
      </c>
      <c r="G7614" t="str">
        <f>VLOOKUP(HospitalImport__2[[#This Row],[Medical Procedure ID No.]],MedicalProcedures!$A$1:$B$11,2,FALSE)</f>
        <v>INTRACRANIAL HEMORRHAGE OR CEREBRAL INFARCTION W/O CC/MCC</v>
      </c>
      <c r="H7614">
        <v>29</v>
      </c>
      <c r="I7614" t="str">
        <f>VLOOKUP(HospitalImport__2[[#This Row],[ Total Discharges ]],'Discharge Volume Type'!$A$1:$B$3,2,TRUE)</f>
        <v>Low</v>
      </c>
      <c r="J7614">
        <v>15228.5</v>
      </c>
      <c r="K7614">
        <v>11419.06</v>
      </c>
      <c r="L7614">
        <v>3870.08</v>
      </c>
    </row>
    <row r="7615" spans="1:12" x14ac:dyDescent="0.25">
      <c r="A7615" s="8" t="s">
        <v>1759</v>
      </c>
      <c r="B7615" s="8" t="s">
        <v>1760</v>
      </c>
      <c r="C7615" s="8" t="s">
        <v>79</v>
      </c>
      <c r="D7615" s="8" t="str">
        <f>VLOOKUP(HospitalImport__2[[#This Row],[Provider State]],States!$A$2:$B$52,2,FALSE)</f>
        <v>Pennsylvania</v>
      </c>
      <c r="E7615" s="8" t="s">
        <v>1761</v>
      </c>
      <c r="F7615">
        <v>66</v>
      </c>
      <c r="G7615" t="str">
        <f>VLOOKUP(HospitalImport__2[[#This Row],[Medical Procedure ID No.]],MedicalProcedures!$A$1:$B$11,2,FALSE)</f>
        <v>INTRACRANIAL HEMORRHAGE OR CEREBRAL INFARCTION W/O CC/MCC</v>
      </c>
      <c r="H7615">
        <v>67</v>
      </c>
      <c r="I7615" t="str">
        <f>VLOOKUP(HospitalImport__2[[#This Row],[ Total Discharges ]],'Discharge Volume Type'!$A$1:$B$3,2,TRUE)</f>
        <v xml:space="preserve">Medium </v>
      </c>
      <c r="J7615">
        <v>35292.03</v>
      </c>
      <c r="K7615">
        <v>5818.14</v>
      </c>
      <c r="L7615">
        <v>11091.54</v>
      </c>
    </row>
    <row r="7616" spans="1:12" x14ac:dyDescent="0.25">
      <c r="A7616" s="8" t="s">
        <v>1762</v>
      </c>
      <c r="B7616" s="8" t="s">
        <v>1763</v>
      </c>
      <c r="C7616" s="8" t="s">
        <v>79</v>
      </c>
      <c r="D7616" s="8" t="str">
        <f>VLOOKUP(HospitalImport__2[[#This Row],[Provider State]],States!$A$2:$B$52,2,FALSE)</f>
        <v>Pennsylvania</v>
      </c>
      <c r="E7616" s="8" t="s">
        <v>1384</v>
      </c>
      <c r="F7616">
        <v>66</v>
      </c>
      <c r="G7616" t="str">
        <f>VLOOKUP(HospitalImport__2[[#This Row],[Medical Procedure ID No.]],MedicalProcedures!$A$1:$B$11,2,FALSE)</f>
        <v>INTRACRANIAL HEMORRHAGE OR CEREBRAL INFARCTION W/O CC/MCC</v>
      </c>
      <c r="H7616">
        <v>61</v>
      </c>
      <c r="I7616" t="str">
        <f>VLOOKUP(HospitalImport__2[[#This Row],[ Total Discharges ]],'Discharge Volume Type'!$A$1:$B$3,2,TRUE)</f>
        <v xml:space="preserve">Medium </v>
      </c>
      <c r="J7616">
        <v>16993.599999999999</v>
      </c>
      <c r="K7616">
        <v>5025.58</v>
      </c>
      <c r="L7616">
        <v>4611.82</v>
      </c>
    </row>
    <row r="7617" spans="1:12" x14ac:dyDescent="0.25">
      <c r="A7617" s="8" t="s">
        <v>2783</v>
      </c>
      <c r="B7617" s="8" t="s">
        <v>1756</v>
      </c>
      <c r="C7617" s="8" t="s">
        <v>79</v>
      </c>
      <c r="D7617" s="8" t="str">
        <f>VLOOKUP(HospitalImport__2[[#This Row],[Provider State]],States!$A$2:$B$52,2,FALSE)</f>
        <v>Pennsylvania</v>
      </c>
      <c r="E7617" s="8" t="s">
        <v>1384</v>
      </c>
      <c r="F7617">
        <v>66</v>
      </c>
      <c r="G7617" t="str">
        <f>VLOOKUP(HospitalImport__2[[#This Row],[Medical Procedure ID No.]],MedicalProcedures!$A$1:$B$11,2,FALSE)</f>
        <v>INTRACRANIAL HEMORRHAGE OR CEREBRAL INFARCTION W/O CC/MCC</v>
      </c>
      <c r="H7617">
        <v>54</v>
      </c>
      <c r="I7617" t="str">
        <f>VLOOKUP(HospitalImport__2[[#This Row],[ Total Discharges ]],'Discharge Volume Type'!$A$1:$B$3,2,TRUE)</f>
        <v xml:space="preserve">Medium </v>
      </c>
      <c r="J7617">
        <v>35738.43</v>
      </c>
      <c r="K7617">
        <v>7942.41</v>
      </c>
      <c r="L7617">
        <v>4151.46</v>
      </c>
    </row>
    <row r="7618" spans="1:12" x14ac:dyDescent="0.25">
      <c r="A7618" s="8" t="s">
        <v>1764</v>
      </c>
      <c r="B7618" s="8" t="s">
        <v>1765</v>
      </c>
      <c r="C7618" s="8" t="s">
        <v>79</v>
      </c>
      <c r="D7618" s="8" t="str">
        <f>VLOOKUP(HospitalImport__2[[#This Row],[Provider State]],States!$A$2:$B$52,2,FALSE)</f>
        <v>Pennsylvania</v>
      </c>
      <c r="E7618" s="8" t="s">
        <v>1669</v>
      </c>
      <c r="F7618">
        <v>66</v>
      </c>
      <c r="G7618" t="str">
        <f>VLOOKUP(HospitalImport__2[[#This Row],[Medical Procedure ID No.]],MedicalProcedures!$A$1:$B$11,2,FALSE)</f>
        <v>INTRACRANIAL HEMORRHAGE OR CEREBRAL INFARCTION W/O CC/MCC</v>
      </c>
      <c r="H7618">
        <v>41</v>
      </c>
      <c r="I7618" t="str">
        <f>VLOOKUP(HospitalImport__2[[#This Row],[ Total Discharges ]],'Discharge Volume Type'!$A$1:$B$3,2,TRUE)</f>
        <v>Low</v>
      </c>
      <c r="J7618">
        <v>13676.49</v>
      </c>
      <c r="K7618">
        <v>4961.07</v>
      </c>
      <c r="L7618">
        <v>7288.35</v>
      </c>
    </row>
    <row r="7619" spans="1:12" x14ac:dyDescent="0.25">
      <c r="A7619" s="8" t="s">
        <v>1766</v>
      </c>
      <c r="B7619" s="8" t="s">
        <v>1767</v>
      </c>
      <c r="C7619" s="8" t="s">
        <v>79</v>
      </c>
      <c r="D7619" s="8" t="str">
        <f>VLOOKUP(HospitalImport__2[[#This Row],[Provider State]],States!$A$2:$B$52,2,FALSE)</f>
        <v>Pennsylvania</v>
      </c>
      <c r="E7619" s="8" t="s">
        <v>1741</v>
      </c>
      <c r="F7619">
        <v>66</v>
      </c>
      <c r="G7619" t="str">
        <f>VLOOKUP(HospitalImport__2[[#This Row],[Medical Procedure ID No.]],MedicalProcedures!$A$1:$B$11,2,FALSE)</f>
        <v>INTRACRANIAL HEMORRHAGE OR CEREBRAL INFARCTION W/O CC/MCC</v>
      </c>
      <c r="H7619">
        <v>48</v>
      </c>
      <c r="I7619" t="str">
        <f>VLOOKUP(HospitalImport__2[[#This Row],[ Total Discharges ]],'Discharge Volume Type'!$A$1:$B$3,2,TRUE)</f>
        <v>Low</v>
      </c>
      <c r="J7619">
        <v>17872.57</v>
      </c>
      <c r="K7619">
        <v>6736.59</v>
      </c>
      <c r="L7619">
        <v>3833.05</v>
      </c>
    </row>
    <row r="7620" spans="1:12" x14ac:dyDescent="0.25">
      <c r="A7620" s="8" t="s">
        <v>1768</v>
      </c>
      <c r="B7620" s="8" t="s">
        <v>1769</v>
      </c>
      <c r="C7620" s="8" t="s">
        <v>79</v>
      </c>
      <c r="D7620" s="8" t="str">
        <f>VLOOKUP(HospitalImport__2[[#This Row],[Provider State]],States!$A$2:$B$52,2,FALSE)</f>
        <v>Pennsylvania</v>
      </c>
      <c r="E7620" s="8" t="s">
        <v>1384</v>
      </c>
      <c r="F7620">
        <v>66</v>
      </c>
      <c r="G7620" t="str">
        <f>VLOOKUP(HospitalImport__2[[#This Row],[Medical Procedure ID No.]],MedicalProcedures!$A$1:$B$11,2,FALSE)</f>
        <v>INTRACRANIAL HEMORRHAGE OR CEREBRAL INFARCTION W/O CC/MCC</v>
      </c>
      <c r="H7620">
        <v>71</v>
      </c>
      <c r="I7620" t="str">
        <f>VLOOKUP(HospitalImport__2[[#This Row],[ Total Discharges ]],'Discharge Volume Type'!$A$1:$B$3,2,TRUE)</f>
        <v xml:space="preserve">Medium </v>
      </c>
      <c r="J7620">
        <v>52011.78</v>
      </c>
      <c r="K7620">
        <v>6351.22</v>
      </c>
      <c r="L7620">
        <v>6495.39</v>
      </c>
    </row>
    <row r="7621" spans="1:12" x14ac:dyDescent="0.25">
      <c r="A7621" s="8" t="s">
        <v>3963</v>
      </c>
      <c r="B7621" s="8" t="s">
        <v>3964</v>
      </c>
      <c r="C7621" s="8" t="s">
        <v>79</v>
      </c>
      <c r="D7621" s="8" t="str">
        <f>VLOOKUP(HospitalImport__2[[#This Row],[Provider State]],States!$A$2:$B$52,2,FALSE)</f>
        <v>Pennsylvania</v>
      </c>
      <c r="E7621" s="8" t="s">
        <v>1719</v>
      </c>
      <c r="F7621">
        <v>66</v>
      </c>
      <c r="G7621" t="str">
        <f>VLOOKUP(HospitalImport__2[[#This Row],[Medical Procedure ID No.]],MedicalProcedures!$A$1:$B$11,2,FALSE)</f>
        <v>INTRACRANIAL HEMORRHAGE OR CEREBRAL INFARCTION W/O CC/MCC</v>
      </c>
      <c r="H7621">
        <v>42</v>
      </c>
      <c r="I7621" t="str">
        <f>VLOOKUP(HospitalImport__2[[#This Row],[ Total Discharges ]],'Discharge Volume Type'!$A$1:$B$3,2,TRUE)</f>
        <v>Low</v>
      </c>
      <c r="J7621">
        <v>20081.09</v>
      </c>
      <c r="K7621">
        <v>6942.42</v>
      </c>
      <c r="L7621">
        <v>4464.5</v>
      </c>
    </row>
    <row r="7622" spans="1:12" x14ac:dyDescent="0.25">
      <c r="A7622" s="8" t="s">
        <v>2786</v>
      </c>
      <c r="B7622" s="8" t="s">
        <v>2787</v>
      </c>
      <c r="C7622" s="8" t="s">
        <v>79</v>
      </c>
      <c r="D7622" s="8" t="str">
        <f>VLOOKUP(HospitalImport__2[[#This Row],[Provider State]],States!$A$2:$B$52,2,FALSE)</f>
        <v>Pennsylvania</v>
      </c>
      <c r="E7622" s="8" t="s">
        <v>1384</v>
      </c>
      <c r="F7622">
        <v>66</v>
      </c>
      <c r="G7622" t="str">
        <f>VLOOKUP(HospitalImport__2[[#This Row],[Medical Procedure ID No.]],MedicalProcedures!$A$1:$B$11,2,FALSE)</f>
        <v>INTRACRANIAL HEMORRHAGE OR CEREBRAL INFARCTION W/O CC/MCC</v>
      </c>
      <c r="H7622">
        <v>70</v>
      </c>
      <c r="I7622" t="str">
        <f>VLOOKUP(HospitalImport__2[[#This Row],[ Total Discharges ]],'Discharge Volume Type'!$A$1:$B$3,2,TRUE)</f>
        <v xml:space="preserve">Medium </v>
      </c>
      <c r="J7622">
        <v>62559.68</v>
      </c>
      <c r="K7622">
        <v>5970.1</v>
      </c>
      <c r="L7622">
        <v>7200.58</v>
      </c>
    </row>
    <row r="7623" spans="1:12" x14ac:dyDescent="0.25">
      <c r="A7623" s="8" t="s">
        <v>1770</v>
      </c>
      <c r="B7623" s="8" t="s">
        <v>1771</v>
      </c>
      <c r="C7623" s="8" t="s">
        <v>79</v>
      </c>
      <c r="D7623" s="8" t="str">
        <f>VLOOKUP(HospitalImport__2[[#This Row],[Provider State]],States!$A$2:$B$52,2,FALSE)</f>
        <v>Pennsylvania</v>
      </c>
      <c r="E7623" s="8" t="s">
        <v>1734</v>
      </c>
      <c r="F7623">
        <v>66</v>
      </c>
      <c r="G7623" t="str">
        <f>VLOOKUP(HospitalImport__2[[#This Row],[Medical Procedure ID No.]],MedicalProcedures!$A$1:$B$11,2,FALSE)</f>
        <v>INTRACRANIAL HEMORRHAGE OR CEREBRAL INFARCTION W/O CC/MCC</v>
      </c>
      <c r="H7623">
        <v>50</v>
      </c>
      <c r="I7623" t="str">
        <f>VLOOKUP(HospitalImport__2[[#This Row],[ Total Discharges ]],'Discharge Volume Type'!$A$1:$B$3,2,TRUE)</f>
        <v xml:space="preserve">Medium </v>
      </c>
      <c r="J7623">
        <v>15589.53</v>
      </c>
      <c r="K7623">
        <v>5251.78</v>
      </c>
      <c r="L7623">
        <v>10468.11</v>
      </c>
    </row>
    <row r="7624" spans="1:12" x14ac:dyDescent="0.25">
      <c r="A7624" s="8" t="s">
        <v>1772</v>
      </c>
      <c r="B7624" s="8" t="s">
        <v>1736</v>
      </c>
      <c r="C7624" s="8" t="s">
        <v>79</v>
      </c>
      <c r="D7624" s="8" t="str">
        <f>VLOOKUP(HospitalImport__2[[#This Row],[Provider State]],States!$A$2:$B$52,2,FALSE)</f>
        <v>Pennsylvania</v>
      </c>
      <c r="E7624" s="8" t="s">
        <v>1669</v>
      </c>
      <c r="F7624">
        <v>66</v>
      </c>
      <c r="G7624" t="str">
        <f>VLOOKUP(HospitalImport__2[[#This Row],[Medical Procedure ID No.]],MedicalProcedures!$A$1:$B$11,2,FALSE)</f>
        <v>INTRACRANIAL HEMORRHAGE OR CEREBRAL INFARCTION W/O CC/MCC</v>
      </c>
      <c r="H7624">
        <v>46</v>
      </c>
      <c r="I7624" t="str">
        <f>VLOOKUP(HospitalImport__2[[#This Row],[ Total Discharges ]],'Discharge Volume Type'!$A$1:$B$3,2,TRUE)</f>
        <v>Low</v>
      </c>
      <c r="J7624">
        <v>14551.31</v>
      </c>
      <c r="K7624">
        <v>5909.37</v>
      </c>
      <c r="L7624">
        <v>3479.3</v>
      </c>
    </row>
    <row r="7625" spans="1:12" x14ac:dyDescent="0.25">
      <c r="A7625" s="8" t="s">
        <v>1773</v>
      </c>
      <c r="B7625" s="8" t="s">
        <v>1774</v>
      </c>
      <c r="C7625" s="8" t="s">
        <v>79</v>
      </c>
      <c r="D7625" s="8" t="str">
        <f>VLOOKUP(HospitalImport__2[[#This Row],[Provider State]],States!$A$2:$B$52,2,FALSE)</f>
        <v>Pennsylvania</v>
      </c>
      <c r="E7625" s="8" t="s">
        <v>1669</v>
      </c>
      <c r="F7625">
        <v>66</v>
      </c>
      <c r="G7625" t="str">
        <f>VLOOKUP(HospitalImport__2[[#This Row],[Medical Procedure ID No.]],MedicalProcedures!$A$1:$B$11,2,FALSE)</f>
        <v>INTRACRANIAL HEMORRHAGE OR CEREBRAL INFARCTION W/O CC/MCC</v>
      </c>
      <c r="H7625">
        <v>55</v>
      </c>
      <c r="I7625" t="str">
        <f>VLOOKUP(HospitalImport__2[[#This Row],[ Total Discharges ]],'Discharge Volume Type'!$A$1:$B$3,2,TRUE)</f>
        <v xml:space="preserve">Medium </v>
      </c>
      <c r="J7625">
        <v>32642.01</v>
      </c>
      <c r="K7625">
        <v>3999.44</v>
      </c>
      <c r="L7625">
        <v>7458.82</v>
      </c>
    </row>
    <row r="7626" spans="1:12" x14ac:dyDescent="0.25">
      <c r="A7626" s="8" t="s">
        <v>3259</v>
      </c>
      <c r="B7626" s="8" t="s">
        <v>3260</v>
      </c>
      <c r="C7626" s="8" t="s">
        <v>79</v>
      </c>
      <c r="D7626" s="8" t="str">
        <f>VLOOKUP(HospitalImport__2[[#This Row],[Provider State]],States!$A$2:$B$52,2,FALSE)</f>
        <v>Pennsylvania</v>
      </c>
      <c r="E7626" s="8" t="s">
        <v>1669</v>
      </c>
      <c r="F7626">
        <v>66</v>
      </c>
      <c r="G7626" t="str">
        <f>VLOOKUP(HospitalImport__2[[#This Row],[Medical Procedure ID No.]],MedicalProcedures!$A$1:$B$11,2,FALSE)</f>
        <v>INTRACRANIAL HEMORRHAGE OR CEREBRAL INFARCTION W/O CC/MCC</v>
      </c>
      <c r="H7626">
        <v>59</v>
      </c>
      <c r="I7626" t="str">
        <f>VLOOKUP(HospitalImport__2[[#This Row],[ Total Discharges ]],'Discharge Volume Type'!$A$1:$B$3,2,TRUE)</f>
        <v xml:space="preserve">Medium </v>
      </c>
      <c r="J7626">
        <v>19738.09</v>
      </c>
      <c r="K7626">
        <v>7852.36</v>
      </c>
      <c r="L7626">
        <v>4766.83</v>
      </c>
    </row>
    <row r="7627" spans="1:12" x14ac:dyDescent="0.25">
      <c r="A7627" s="8" t="s">
        <v>1775</v>
      </c>
      <c r="B7627" s="8" t="s">
        <v>1756</v>
      </c>
      <c r="C7627" s="8" t="s">
        <v>79</v>
      </c>
      <c r="D7627" s="8" t="str">
        <f>VLOOKUP(HospitalImport__2[[#This Row],[Provider State]],States!$A$2:$B$52,2,FALSE)</f>
        <v>Pennsylvania</v>
      </c>
      <c r="E7627" s="8" t="s">
        <v>1384</v>
      </c>
      <c r="F7627">
        <v>66</v>
      </c>
      <c r="G7627" t="str">
        <f>VLOOKUP(HospitalImport__2[[#This Row],[Medical Procedure ID No.]],MedicalProcedures!$A$1:$B$11,2,FALSE)</f>
        <v>INTRACRANIAL HEMORRHAGE OR CEREBRAL INFARCTION W/O CC/MCC</v>
      </c>
      <c r="H7627">
        <v>74</v>
      </c>
      <c r="I7627" t="str">
        <f>VLOOKUP(HospitalImport__2[[#This Row],[ Total Discharges ]],'Discharge Volume Type'!$A$1:$B$3,2,TRUE)</f>
        <v xml:space="preserve">Medium </v>
      </c>
      <c r="J7627">
        <v>14416.58</v>
      </c>
      <c r="K7627">
        <v>10069.24</v>
      </c>
      <c r="L7627">
        <v>5394.91</v>
      </c>
    </row>
    <row r="7628" spans="1:12" x14ac:dyDescent="0.25">
      <c r="A7628" s="8" t="s">
        <v>2790</v>
      </c>
      <c r="B7628" s="8" t="s">
        <v>1551</v>
      </c>
      <c r="C7628" s="8" t="s">
        <v>79</v>
      </c>
      <c r="D7628" s="8" t="str">
        <f>VLOOKUP(HospitalImport__2[[#This Row],[Provider State]],States!$A$2:$B$52,2,FALSE)</f>
        <v>Pennsylvania</v>
      </c>
      <c r="E7628" s="8" t="s">
        <v>1719</v>
      </c>
      <c r="F7628">
        <v>66</v>
      </c>
      <c r="G7628" t="str">
        <f>VLOOKUP(HospitalImport__2[[#This Row],[Medical Procedure ID No.]],MedicalProcedures!$A$1:$B$11,2,FALSE)</f>
        <v>INTRACRANIAL HEMORRHAGE OR CEREBRAL INFARCTION W/O CC/MCC</v>
      </c>
      <c r="H7628">
        <v>66</v>
      </c>
      <c r="I7628" t="str">
        <f>VLOOKUP(HospitalImport__2[[#This Row],[ Total Discharges ]],'Discharge Volume Type'!$A$1:$B$3,2,TRUE)</f>
        <v xml:space="preserve">Medium </v>
      </c>
      <c r="J7628">
        <v>34653.61</v>
      </c>
      <c r="K7628">
        <v>4632.3</v>
      </c>
      <c r="L7628">
        <v>12806.05</v>
      </c>
    </row>
    <row r="7629" spans="1:12" x14ac:dyDescent="0.25">
      <c r="A7629" s="8" t="s">
        <v>1776</v>
      </c>
      <c r="B7629" s="8" t="s">
        <v>1777</v>
      </c>
      <c r="C7629" s="8" t="s">
        <v>79</v>
      </c>
      <c r="D7629" s="8" t="str">
        <f>VLOOKUP(HospitalImport__2[[#This Row],[Provider State]],States!$A$2:$B$52,2,FALSE)</f>
        <v>Pennsylvania</v>
      </c>
      <c r="E7629" s="8" t="s">
        <v>1384</v>
      </c>
      <c r="F7629">
        <v>66</v>
      </c>
      <c r="G7629" t="str">
        <f>VLOOKUP(HospitalImport__2[[#This Row],[Medical Procedure ID No.]],MedicalProcedures!$A$1:$B$11,2,FALSE)</f>
        <v>INTRACRANIAL HEMORRHAGE OR CEREBRAL INFARCTION W/O CC/MCC</v>
      </c>
      <c r="H7629">
        <v>117</v>
      </c>
      <c r="I7629" t="str">
        <f>VLOOKUP(HospitalImport__2[[#This Row],[ Total Discharges ]],'Discharge Volume Type'!$A$1:$B$3,2,TRUE)</f>
        <v>High</v>
      </c>
      <c r="J7629">
        <v>21886.77</v>
      </c>
      <c r="K7629">
        <v>8890.7999999999993</v>
      </c>
      <c r="L7629">
        <v>3755.45</v>
      </c>
    </row>
    <row r="7630" spans="1:12" x14ac:dyDescent="0.25">
      <c r="A7630" s="8" t="s">
        <v>1778</v>
      </c>
      <c r="B7630" s="8" t="s">
        <v>1779</v>
      </c>
      <c r="C7630" s="8" t="s">
        <v>79</v>
      </c>
      <c r="D7630" s="8" t="str">
        <f>VLOOKUP(HospitalImport__2[[#This Row],[Provider State]],States!$A$2:$B$52,2,FALSE)</f>
        <v>Pennsylvania</v>
      </c>
      <c r="E7630" s="8" t="s">
        <v>1384</v>
      </c>
      <c r="F7630">
        <v>66</v>
      </c>
      <c r="G7630" t="str">
        <f>VLOOKUP(HospitalImport__2[[#This Row],[Medical Procedure ID No.]],MedicalProcedures!$A$1:$B$11,2,FALSE)</f>
        <v>INTRACRANIAL HEMORRHAGE OR CEREBRAL INFARCTION W/O CC/MCC</v>
      </c>
      <c r="H7630">
        <v>55</v>
      </c>
      <c r="I7630" t="str">
        <f>VLOOKUP(HospitalImport__2[[#This Row],[ Total Discharges ]],'Discharge Volume Type'!$A$1:$B$3,2,TRUE)</f>
        <v xml:space="preserve">Medium </v>
      </c>
      <c r="J7630">
        <v>23234.03</v>
      </c>
      <c r="K7630">
        <v>7952.34</v>
      </c>
      <c r="L7630">
        <v>2955.88</v>
      </c>
    </row>
    <row r="7631" spans="1:12" x14ac:dyDescent="0.25">
      <c r="A7631" s="8" t="s">
        <v>3261</v>
      </c>
      <c r="B7631" s="8" t="s">
        <v>3262</v>
      </c>
      <c r="C7631" s="8" t="s">
        <v>79</v>
      </c>
      <c r="D7631" s="8" t="str">
        <f>VLOOKUP(HospitalImport__2[[#This Row],[Provider State]],States!$A$2:$B$52,2,FALSE)</f>
        <v>Pennsylvania</v>
      </c>
      <c r="E7631" s="8" t="s">
        <v>1734</v>
      </c>
      <c r="F7631">
        <v>66</v>
      </c>
      <c r="G7631" t="str">
        <f>VLOOKUP(HospitalImport__2[[#This Row],[Medical Procedure ID No.]],MedicalProcedures!$A$1:$B$11,2,FALSE)</f>
        <v>INTRACRANIAL HEMORRHAGE OR CEREBRAL INFARCTION W/O CC/MCC</v>
      </c>
      <c r="H7631">
        <v>44</v>
      </c>
      <c r="I7631" t="str">
        <f>VLOOKUP(HospitalImport__2[[#This Row],[ Total Discharges ]],'Discharge Volume Type'!$A$1:$B$3,2,TRUE)</f>
        <v>Low</v>
      </c>
      <c r="J7631">
        <v>17397.82</v>
      </c>
      <c r="K7631">
        <v>7738.94</v>
      </c>
      <c r="L7631">
        <v>5749</v>
      </c>
    </row>
    <row r="7632" spans="1:12" x14ac:dyDescent="0.25">
      <c r="A7632" s="8" t="s">
        <v>4198</v>
      </c>
      <c r="B7632" s="8" t="s">
        <v>4199</v>
      </c>
      <c r="C7632" s="8" t="s">
        <v>79</v>
      </c>
      <c r="D7632" s="8" t="str">
        <f>VLOOKUP(HospitalImport__2[[#This Row],[Provider State]],States!$A$2:$B$52,2,FALSE)</f>
        <v>Pennsylvania</v>
      </c>
      <c r="E7632" s="8" t="s">
        <v>1716</v>
      </c>
      <c r="F7632">
        <v>66</v>
      </c>
      <c r="G7632" t="str">
        <f>VLOOKUP(HospitalImport__2[[#This Row],[Medical Procedure ID No.]],MedicalProcedures!$A$1:$B$11,2,FALSE)</f>
        <v>INTRACRANIAL HEMORRHAGE OR CEREBRAL INFARCTION W/O CC/MCC</v>
      </c>
      <c r="H7632">
        <v>75</v>
      </c>
      <c r="I7632" t="str">
        <f>VLOOKUP(HospitalImport__2[[#This Row],[ Total Discharges ]],'Discharge Volume Type'!$A$1:$B$3,2,TRUE)</f>
        <v xml:space="preserve">Medium </v>
      </c>
      <c r="J7632">
        <v>26681.79</v>
      </c>
      <c r="K7632">
        <v>15518.95</v>
      </c>
      <c r="L7632">
        <v>7614.58</v>
      </c>
    </row>
    <row r="7633" spans="1:12" x14ac:dyDescent="0.25">
      <c r="A7633" s="8" t="s">
        <v>3967</v>
      </c>
      <c r="B7633" s="8" t="s">
        <v>3968</v>
      </c>
      <c r="C7633" s="8" t="s">
        <v>79</v>
      </c>
      <c r="D7633" s="8" t="str">
        <f>VLOOKUP(HospitalImport__2[[#This Row],[Provider State]],States!$A$2:$B$52,2,FALSE)</f>
        <v>Pennsylvania</v>
      </c>
      <c r="E7633" s="8" t="s">
        <v>1734</v>
      </c>
      <c r="F7633">
        <v>66</v>
      </c>
      <c r="G7633" t="str">
        <f>VLOOKUP(HospitalImport__2[[#This Row],[Medical Procedure ID No.]],MedicalProcedures!$A$1:$B$11,2,FALSE)</f>
        <v>INTRACRANIAL HEMORRHAGE OR CEREBRAL INFARCTION W/O CC/MCC</v>
      </c>
      <c r="H7633">
        <v>70</v>
      </c>
      <c r="I7633" t="str">
        <f>VLOOKUP(HospitalImport__2[[#This Row],[ Total Discharges ]],'Discharge Volume Type'!$A$1:$B$3,2,TRUE)</f>
        <v xml:space="preserve">Medium </v>
      </c>
      <c r="J7633">
        <v>31606.59</v>
      </c>
      <c r="K7633">
        <v>6784.4</v>
      </c>
      <c r="L7633">
        <v>12439.11</v>
      </c>
    </row>
    <row r="7634" spans="1:12" x14ac:dyDescent="0.25">
      <c r="A7634" s="8" t="s">
        <v>1780</v>
      </c>
      <c r="B7634" s="8" t="s">
        <v>1781</v>
      </c>
      <c r="C7634" s="8" t="s">
        <v>79</v>
      </c>
      <c r="D7634" s="8" t="str">
        <f>VLOOKUP(HospitalImport__2[[#This Row],[Provider State]],States!$A$2:$B$52,2,FALSE)</f>
        <v>Pennsylvania</v>
      </c>
      <c r="E7634" s="8" t="s">
        <v>1384</v>
      </c>
      <c r="F7634">
        <v>66</v>
      </c>
      <c r="G7634" t="str">
        <f>VLOOKUP(HospitalImport__2[[#This Row],[Medical Procedure ID No.]],MedicalProcedures!$A$1:$B$11,2,FALSE)</f>
        <v>INTRACRANIAL HEMORRHAGE OR CEREBRAL INFARCTION W/O CC/MCC</v>
      </c>
      <c r="H7634">
        <v>110</v>
      </c>
      <c r="I7634" t="str">
        <f>VLOOKUP(HospitalImport__2[[#This Row],[ Total Discharges ]],'Discharge Volume Type'!$A$1:$B$3,2,TRUE)</f>
        <v>High</v>
      </c>
      <c r="J7634">
        <v>7874.73</v>
      </c>
      <c r="K7634">
        <v>5445.44</v>
      </c>
      <c r="L7634">
        <v>3785.26</v>
      </c>
    </row>
    <row r="7635" spans="1:12" x14ac:dyDescent="0.25">
      <c r="A7635" s="8" t="s">
        <v>1782</v>
      </c>
      <c r="B7635" s="8" t="s">
        <v>1783</v>
      </c>
      <c r="C7635" s="8" t="s">
        <v>79</v>
      </c>
      <c r="D7635" s="8" t="str">
        <f>VLOOKUP(HospitalImport__2[[#This Row],[Provider State]],States!$A$2:$B$52,2,FALSE)</f>
        <v>Pennsylvania</v>
      </c>
      <c r="E7635" s="8" t="s">
        <v>1734</v>
      </c>
      <c r="F7635">
        <v>66</v>
      </c>
      <c r="G7635" t="str">
        <f>VLOOKUP(HospitalImport__2[[#This Row],[Medical Procedure ID No.]],MedicalProcedures!$A$1:$B$11,2,FALSE)</f>
        <v>INTRACRANIAL HEMORRHAGE OR CEREBRAL INFARCTION W/O CC/MCC</v>
      </c>
      <c r="H7635">
        <v>56</v>
      </c>
      <c r="I7635" t="str">
        <f>VLOOKUP(HospitalImport__2[[#This Row],[ Total Discharges ]],'Discharge Volume Type'!$A$1:$B$3,2,TRUE)</f>
        <v xml:space="preserve">Medium </v>
      </c>
      <c r="J7635">
        <v>35834.61</v>
      </c>
      <c r="K7635">
        <v>16745.23</v>
      </c>
      <c r="L7635">
        <v>4611.9799999999996</v>
      </c>
    </row>
    <row r="7636" spans="1:12" x14ac:dyDescent="0.25">
      <c r="A7636" s="8" t="s">
        <v>3263</v>
      </c>
      <c r="B7636" s="8" t="s">
        <v>3264</v>
      </c>
      <c r="C7636" s="8" t="s">
        <v>79</v>
      </c>
      <c r="D7636" s="8" t="str">
        <f>VLOOKUP(HospitalImport__2[[#This Row],[Provider State]],States!$A$2:$B$52,2,FALSE)</f>
        <v>Pennsylvania</v>
      </c>
      <c r="E7636" s="8" t="s">
        <v>1384</v>
      </c>
      <c r="F7636">
        <v>66</v>
      </c>
      <c r="G7636" t="str">
        <f>VLOOKUP(HospitalImport__2[[#This Row],[Medical Procedure ID No.]],MedicalProcedures!$A$1:$B$11,2,FALSE)</f>
        <v>INTRACRANIAL HEMORRHAGE OR CEREBRAL INFARCTION W/O CC/MCC</v>
      </c>
      <c r="H7636">
        <v>35</v>
      </c>
      <c r="I7636" t="str">
        <f>VLOOKUP(HospitalImport__2[[#This Row],[ Total Discharges ]],'Discharge Volume Type'!$A$1:$B$3,2,TRUE)</f>
        <v>Low</v>
      </c>
      <c r="J7636">
        <v>22841.08</v>
      </c>
      <c r="K7636">
        <v>5358.6</v>
      </c>
      <c r="L7636">
        <v>4792.6899999999996</v>
      </c>
    </row>
    <row r="7637" spans="1:12" x14ac:dyDescent="0.25">
      <c r="A7637" s="8" t="s">
        <v>2791</v>
      </c>
      <c r="B7637" s="8" t="s">
        <v>1756</v>
      </c>
      <c r="C7637" s="8" t="s">
        <v>79</v>
      </c>
      <c r="D7637" s="8" t="str">
        <f>VLOOKUP(HospitalImport__2[[#This Row],[Provider State]],States!$A$2:$B$52,2,FALSE)</f>
        <v>Pennsylvania</v>
      </c>
      <c r="E7637" s="8" t="s">
        <v>1384</v>
      </c>
      <c r="F7637">
        <v>66</v>
      </c>
      <c r="G7637" t="str">
        <f>VLOOKUP(HospitalImport__2[[#This Row],[Medical Procedure ID No.]],MedicalProcedures!$A$1:$B$11,2,FALSE)</f>
        <v>INTRACRANIAL HEMORRHAGE OR CEREBRAL INFARCTION W/O CC/MCC</v>
      </c>
      <c r="H7637">
        <v>66</v>
      </c>
      <c r="I7637" t="str">
        <f>VLOOKUP(HospitalImport__2[[#This Row],[ Total Discharges ]],'Discharge Volume Type'!$A$1:$B$3,2,TRUE)</f>
        <v xml:space="preserve">Medium </v>
      </c>
      <c r="J7637">
        <v>43458.96</v>
      </c>
      <c r="K7637">
        <v>26697.21</v>
      </c>
      <c r="L7637">
        <v>3122.81</v>
      </c>
    </row>
    <row r="7638" spans="1:12" x14ac:dyDescent="0.25">
      <c r="A7638" s="8" t="s">
        <v>4200</v>
      </c>
      <c r="B7638" s="8" t="s">
        <v>4201</v>
      </c>
      <c r="C7638" s="8" t="s">
        <v>79</v>
      </c>
      <c r="D7638" s="8" t="str">
        <f>VLOOKUP(HospitalImport__2[[#This Row],[Provider State]],States!$A$2:$B$52,2,FALSE)</f>
        <v>Pennsylvania</v>
      </c>
      <c r="E7638" s="8" t="s">
        <v>1749</v>
      </c>
      <c r="F7638">
        <v>66</v>
      </c>
      <c r="G7638" t="str">
        <f>VLOOKUP(HospitalImport__2[[#This Row],[Medical Procedure ID No.]],MedicalProcedures!$A$1:$B$11,2,FALSE)</f>
        <v>INTRACRANIAL HEMORRHAGE OR CEREBRAL INFARCTION W/O CC/MCC</v>
      </c>
      <c r="H7638">
        <v>59</v>
      </c>
      <c r="I7638" t="str">
        <f>VLOOKUP(HospitalImport__2[[#This Row],[ Total Discharges ]],'Discharge Volume Type'!$A$1:$B$3,2,TRUE)</f>
        <v xml:space="preserve">Medium </v>
      </c>
      <c r="J7638">
        <v>47276.38</v>
      </c>
      <c r="K7638">
        <v>5469.84</v>
      </c>
      <c r="L7638">
        <v>4265.45</v>
      </c>
    </row>
    <row r="7639" spans="1:12" x14ac:dyDescent="0.25">
      <c r="A7639" s="8" t="s">
        <v>2796</v>
      </c>
      <c r="B7639" s="8" t="s">
        <v>2797</v>
      </c>
      <c r="C7639" s="8" t="s">
        <v>79</v>
      </c>
      <c r="D7639" s="8" t="str">
        <f>VLOOKUP(HospitalImport__2[[#This Row],[Provider State]],States!$A$2:$B$52,2,FALSE)</f>
        <v>Pennsylvania</v>
      </c>
      <c r="E7639" s="8" t="s">
        <v>1384</v>
      </c>
      <c r="F7639">
        <v>66</v>
      </c>
      <c r="G7639" t="str">
        <f>VLOOKUP(HospitalImport__2[[#This Row],[Medical Procedure ID No.]],MedicalProcedures!$A$1:$B$11,2,FALSE)</f>
        <v>INTRACRANIAL HEMORRHAGE OR CEREBRAL INFARCTION W/O CC/MCC</v>
      </c>
      <c r="H7639">
        <v>24</v>
      </c>
      <c r="I7639" t="str">
        <f>VLOOKUP(HospitalImport__2[[#This Row],[ Total Discharges ]],'Discharge Volume Type'!$A$1:$B$3,2,TRUE)</f>
        <v>Low</v>
      </c>
      <c r="J7639">
        <v>20257.349999999999</v>
      </c>
      <c r="K7639">
        <v>10975.85</v>
      </c>
      <c r="L7639">
        <v>6602.5</v>
      </c>
    </row>
    <row r="7640" spans="1:12" x14ac:dyDescent="0.25">
      <c r="A7640" s="8" t="s">
        <v>1784</v>
      </c>
      <c r="B7640" s="8" t="s">
        <v>1756</v>
      </c>
      <c r="C7640" s="8" t="s">
        <v>79</v>
      </c>
      <c r="D7640" s="8" t="str">
        <f>VLOOKUP(HospitalImport__2[[#This Row],[Provider State]],States!$A$2:$B$52,2,FALSE)</f>
        <v>Pennsylvania</v>
      </c>
      <c r="E7640" s="8" t="s">
        <v>1384</v>
      </c>
      <c r="F7640">
        <v>66</v>
      </c>
      <c r="G7640" t="str">
        <f>VLOOKUP(HospitalImport__2[[#This Row],[Medical Procedure ID No.]],MedicalProcedures!$A$1:$B$11,2,FALSE)</f>
        <v>INTRACRANIAL HEMORRHAGE OR CEREBRAL INFARCTION W/O CC/MCC</v>
      </c>
      <c r="H7640">
        <v>33</v>
      </c>
      <c r="I7640" t="str">
        <f>VLOOKUP(HospitalImport__2[[#This Row],[ Total Discharges ]],'Discharge Volume Type'!$A$1:$B$3,2,TRUE)</f>
        <v>Low</v>
      </c>
      <c r="J7640">
        <v>46141.3</v>
      </c>
      <c r="K7640">
        <v>4974.09</v>
      </c>
      <c r="L7640">
        <v>9885</v>
      </c>
    </row>
    <row r="7641" spans="1:12" x14ac:dyDescent="0.25">
      <c r="A7641" s="8" t="s">
        <v>1785</v>
      </c>
      <c r="B7641" s="8" t="s">
        <v>1786</v>
      </c>
      <c r="C7641" s="8" t="s">
        <v>79</v>
      </c>
      <c r="D7641" s="8" t="str">
        <f>VLOOKUP(HospitalImport__2[[#This Row],[Provider State]],States!$A$2:$B$52,2,FALSE)</f>
        <v>Pennsylvania</v>
      </c>
      <c r="E7641" s="8" t="s">
        <v>1749</v>
      </c>
      <c r="F7641">
        <v>66</v>
      </c>
      <c r="G7641" t="str">
        <f>VLOOKUP(HospitalImport__2[[#This Row],[Medical Procedure ID No.]],MedicalProcedures!$A$1:$B$11,2,FALSE)</f>
        <v>INTRACRANIAL HEMORRHAGE OR CEREBRAL INFARCTION W/O CC/MCC</v>
      </c>
      <c r="H7641">
        <v>69</v>
      </c>
      <c r="I7641" t="str">
        <f>VLOOKUP(HospitalImport__2[[#This Row],[ Total Discharges ]],'Discharge Volume Type'!$A$1:$B$3,2,TRUE)</f>
        <v xml:space="preserve">Medium </v>
      </c>
      <c r="J7641">
        <v>19881.349999999999</v>
      </c>
      <c r="K7641">
        <v>11533.66</v>
      </c>
      <c r="L7641">
        <v>3164.74</v>
      </c>
    </row>
    <row r="7642" spans="1:12" x14ac:dyDescent="0.25">
      <c r="A7642" s="8" t="s">
        <v>1787</v>
      </c>
      <c r="B7642" s="8" t="s">
        <v>1756</v>
      </c>
      <c r="C7642" s="8" t="s">
        <v>79</v>
      </c>
      <c r="D7642" s="8" t="str">
        <f>VLOOKUP(HospitalImport__2[[#This Row],[Provider State]],States!$A$2:$B$52,2,FALSE)</f>
        <v>Pennsylvania</v>
      </c>
      <c r="E7642" s="8" t="s">
        <v>1384</v>
      </c>
      <c r="F7642">
        <v>66</v>
      </c>
      <c r="G7642" t="str">
        <f>VLOOKUP(HospitalImport__2[[#This Row],[Medical Procedure ID No.]],MedicalProcedures!$A$1:$B$11,2,FALSE)</f>
        <v>INTRACRANIAL HEMORRHAGE OR CEREBRAL INFARCTION W/O CC/MCC</v>
      </c>
      <c r="H7642">
        <v>33</v>
      </c>
      <c r="I7642" t="str">
        <f>VLOOKUP(HospitalImport__2[[#This Row],[ Total Discharges ]],'Discharge Volume Type'!$A$1:$B$3,2,TRUE)</f>
        <v>Low</v>
      </c>
      <c r="J7642">
        <v>42255.56</v>
      </c>
      <c r="K7642">
        <v>5906.09</v>
      </c>
      <c r="L7642">
        <v>5095</v>
      </c>
    </row>
    <row r="7643" spans="1:12" x14ac:dyDescent="0.25">
      <c r="A7643" s="8" t="s">
        <v>2798</v>
      </c>
      <c r="B7643" s="8" t="s">
        <v>1736</v>
      </c>
      <c r="C7643" s="8" t="s">
        <v>79</v>
      </c>
      <c r="D7643" s="8" t="str">
        <f>VLOOKUP(HospitalImport__2[[#This Row],[Provider State]],States!$A$2:$B$52,2,FALSE)</f>
        <v>Pennsylvania</v>
      </c>
      <c r="E7643" s="8" t="s">
        <v>1669</v>
      </c>
      <c r="F7643">
        <v>66</v>
      </c>
      <c r="G7643" t="str">
        <f>VLOOKUP(HospitalImport__2[[#This Row],[Medical Procedure ID No.]],MedicalProcedures!$A$1:$B$11,2,FALSE)</f>
        <v>INTRACRANIAL HEMORRHAGE OR CEREBRAL INFARCTION W/O CC/MCC</v>
      </c>
      <c r="H7643">
        <v>29</v>
      </c>
      <c r="I7643" t="str">
        <f>VLOOKUP(HospitalImport__2[[#This Row],[ Total Discharges ]],'Discharge Volume Type'!$A$1:$B$3,2,TRUE)</f>
        <v>Low</v>
      </c>
      <c r="J7643">
        <v>72013.61</v>
      </c>
      <c r="K7643">
        <v>7116.29</v>
      </c>
      <c r="L7643">
        <v>4708.66</v>
      </c>
    </row>
    <row r="7644" spans="1:12" x14ac:dyDescent="0.25">
      <c r="A7644" s="8" t="s">
        <v>1788</v>
      </c>
      <c r="B7644" s="8" t="s">
        <v>1789</v>
      </c>
      <c r="C7644" s="8" t="s">
        <v>79</v>
      </c>
      <c r="D7644" s="8" t="str">
        <f>VLOOKUP(HospitalImport__2[[#This Row],[Provider State]],States!$A$2:$B$52,2,FALSE)</f>
        <v>Pennsylvania</v>
      </c>
      <c r="E7644" s="8" t="s">
        <v>1384</v>
      </c>
      <c r="F7644">
        <v>66</v>
      </c>
      <c r="G7644" t="str">
        <f>VLOOKUP(HospitalImport__2[[#This Row],[Medical Procedure ID No.]],MedicalProcedures!$A$1:$B$11,2,FALSE)</f>
        <v>INTRACRANIAL HEMORRHAGE OR CEREBRAL INFARCTION W/O CC/MCC</v>
      </c>
      <c r="H7644">
        <v>57</v>
      </c>
      <c r="I7644" t="str">
        <f>VLOOKUP(HospitalImport__2[[#This Row],[ Total Discharges ]],'Discharge Volume Type'!$A$1:$B$3,2,TRUE)</f>
        <v xml:space="preserve">Medium </v>
      </c>
      <c r="J7644">
        <v>24646.45</v>
      </c>
      <c r="K7644">
        <v>6450.21</v>
      </c>
      <c r="L7644">
        <v>6290.32</v>
      </c>
    </row>
    <row r="7645" spans="1:12" x14ac:dyDescent="0.25">
      <c r="A7645" s="8" t="s">
        <v>2799</v>
      </c>
      <c r="B7645" s="8" t="s">
        <v>2800</v>
      </c>
      <c r="C7645" s="8" t="s">
        <v>79</v>
      </c>
      <c r="D7645" s="8" t="str">
        <f>VLOOKUP(HospitalImport__2[[#This Row],[Provider State]],States!$A$2:$B$52,2,FALSE)</f>
        <v>Pennsylvania</v>
      </c>
      <c r="E7645" s="8" t="s">
        <v>1731</v>
      </c>
      <c r="F7645">
        <v>66</v>
      </c>
      <c r="G7645" t="str">
        <f>VLOOKUP(HospitalImport__2[[#This Row],[Medical Procedure ID No.]],MedicalProcedures!$A$1:$B$11,2,FALSE)</f>
        <v>INTRACRANIAL HEMORRHAGE OR CEREBRAL INFARCTION W/O CC/MCC</v>
      </c>
      <c r="H7645">
        <v>49</v>
      </c>
      <c r="I7645" t="str">
        <f>VLOOKUP(HospitalImport__2[[#This Row],[ Total Discharges ]],'Discharge Volume Type'!$A$1:$B$3,2,TRUE)</f>
        <v>Low</v>
      </c>
      <c r="J7645">
        <v>33981.19</v>
      </c>
      <c r="K7645">
        <v>4968.83</v>
      </c>
      <c r="L7645">
        <v>3468.66</v>
      </c>
    </row>
    <row r="7646" spans="1:12" x14ac:dyDescent="0.25">
      <c r="A7646" s="8" t="s">
        <v>1790</v>
      </c>
      <c r="B7646" s="8" t="s">
        <v>1713</v>
      </c>
      <c r="C7646" s="8" t="s">
        <v>79</v>
      </c>
      <c r="D7646" s="8" t="str">
        <f>VLOOKUP(HospitalImport__2[[#This Row],[Provider State]],States!$A$2:$B$52,2,FALSE)</f>
        <v>Pennsylvania</v>
      </c>
      <c r="E7646" s="8" t="s">
        <v>1714</v>
      </c>
      <c r="F7646">
        <v>66</v>
      </c>
      <c r="G7646" t="str">
        <f>VLOOKUP(HospitalImport__2[[#This Row],[Medical Procedure ID No.]],MedicalProcedures!$A$1:$B$11,2,FALSE)</f>
        <v>INTRACRANIAL HEMORRHAGE OR CEREBRAL INFARCTION W/O CC/MCC</v>
      </c>
      <c r="H7646">
        <v>39</v>
      </c>
      <c r="I7646" t="str">
        <f>VLOOKUP(HospitalImport__2[[#This Row],[ Total Discharges ]],'Discharge Volume Type'!$A$1:$B$3,2,TRUE)</f>
        <v>Low</v>
      </c>
      <c r="J7646">
        <v>16672.43</v>
      </c>
      <c r="K7646">
        <v>7350.45</v>
      </c>
      <c r="L7646">
        <v>5487.96</v>
      </c>
    </row>
    <row r="7647" spans="1:12" x14ac:dyDescent="0.25">
      <c r="A7647" s="8" t="s">
        <v>1791</v>
      </c>
      <c r="B7647" s="8" t="s">
        <v>1792</v>
      </c>
      <c r="C7647" s="8" t="s">
        <v>79</v>
      </c>
      <c r="D7647" s="8" t="str">
        <f>VLOOKUP(HospitalImport__2[[#This Row],[Provider State]],States!$A$2:$B$52,2,FALSE)</f>
        <v>Pennsylvania</v>
      </c>
      <c r="E7647" s="8" t="s">
        <v>1741</v>
      </c>
      <c r="F7647">
        <v>66</v>
      </c>
      <c r="G7647" t="str">
        <f>VLOOKUP(HospitalImport__2[[#This Row],[Medical Procedure ID No.]],MedicalProcedures!$A$1:$B$11,2,FALSE)</f>
        <v>INTRACRANIAL HEMORRHAGE OR CEREBRAL INFARCTION W/O CC/MCC</v>
      </c>
      <c r="H7647">
        <v>36</v>
      </c>
      <c r="I7647" t="str">
        <f>VLOOKUP(HospitalImport__2[[#This Row],[ Total Discharges ]],'Discharge Volume Type'!$A$1:$B$3,2,TRUE)</f>
        <v>Low</v>
      </c>
      <c r="J7647">
        <v>26187.06</v>
      </c>
      <c r="K7647">
        <v>7309.59</v>
      </c>
      <c r="L7647">
        <v>5019.7</v>
      </c>
    </row>
    <row r="7648" spans="1:12" x14ac:dyDescent="0.25">
      <c r="A7648" s="8" t="s">
        <v>1793</v>
      </c>
      <c r="B7648" s="8" t="s">
        <v>1794</v>
      </c>
      <c r="C7648" s="8" t="s">
        <v>79</v>
      </c>
      <c r="D7648" s="8" t="str">
        <f>VLOOKUP(HospitalImport__2[[#This Row],[Provider State]],States!$A$2:$B$52,2,FALSE)</f>
        <v>Pennsylvania</v>
      </c>
      <c r="E7648" s="8" t="s">
        <v>1384</v>
      </c>
      <c r="F7648">
        <v>66</v>
      </c>
      <c r="G7648" t="str">
        <f>VLOOKUP(HospitalImport__2[[#This Row],[Medical Procedure ID No.]],MedicalProcedures!$A$1:$B$11,2,FALSE)</f>
        <v>INTRACRANIAL HEMORRHAGE OR CEREBRAL INFARCTION W/O CC/MCC</v>
      </c>
      <c r="H7648">
        <v>56</v>
      </c>
      <c r="I7648" t="str">
        <f>VLOOKUP(HospitalImport__2[[#This Row],[ Total Discharges ]],'Discharge Volume Type'!$A$1:$B$3,2,TRUE)</f>
        <v xml:space="preserve">Medium </v>
      </c>
      <c r="J7648">
        <v>23298.61</v>
      </c>
      <c r="K7648">
        <v>9152.8700000000008</v>
      </c>
      <c r="L7648">
        <v>4233.5600000000004</v>
      </c>
    </row>
    <row r="7649" spans="1:12" x14ac:dyDescent="0.25">
      <c r="A7649" s="8" t="s">
        <v>2801</v>
      </c>
      <c r="B7649" s="8" t="s">
        <v>1733</v>
      </c>
      <c r="C7649" s="8" t="s">
        <v>79</v>
      </c>
      <c r="D7649" s="8" t="str">
        <f>VLOOKUP(HospitalImport__2[[#This Row],[Provider State]],States!$A$2:$B$52,2,FALSE)</f>
        <v>Pennsylvania</v>
      </c>
      <c r="E7649" s="8" t="s">
        <v>1734</v>
      </c>
      <c r="F7649">
        <v>66</v>
      </c>
      <c r="G7649" t="str">
        <f>VLOOKUP(HospitalImport__2[[#This Row],[Medical Procedure ID No.]],MedicalProcedures!$A$1:$B$11,2,FALSE)</f>
        <v>INTRACRANIAL HEMORRHAGE OR CEREBRAL INFARCTION W/O CC/MCC</v>
      </c>
      <c r="H7649">
        <v>37</v>
      </c>
      <c r="I7649" t="str">
        <f>VLOOKUP(HospitalImport__2[[#This Row],[ Total Discharges ]],'Discharge Volume Type'!$A$1:$B$3,2,TRUE)</f>
        <v>Low</v>
      </c>
      <c r="J7649">
        <v>20095.37</v>
      </c>
      <c r="K7649">
        <v>8450.49</v>
      </c>
      <c r="L7649">
        <v>3610.01</v>
      </c>
    </row>
    <row r="7650" spans="1:12" x14ac:dyDescent="0.25">
      <c r="A7650" s="8" t="s">
        <v>243</v>
      </c>
      <c r="B7650" s="8" t="s">
        <v>1736</v>
      </c>
      <c r="C7650" s="8" t="s">
        <v>79</v>
      </c>
      <c r="D7650" s="8" t="str">
        <f>VLOOKUP(HospitalImport__2[[#This Row],[Provider State]],States!$A$2:$B$52,2,FALSE)</f>
        <v>Pennsylvania</v>
      </c>
      <c r="E7650" s="8" t="s">
        <v>1669</v>
      </c>
      <c r="F7650">
        <v>66</v>
      </c>
      <c r="G7650" t="str">
        <f>VLOOKUP(HospitalImport__2[[#This Row],[Medical Procedure ID No.]],MedicalProcedures!$A$1:$B$11,2,FALSE)</f>
        <v>INTRACRANIAL HEMORRHAGE OR CEREBRAL INFARCTION W/O CC/MCC</v>
      </c>
      <c r="H7650">
        <v>49</v>
      </c>
      <c r="I7650" t="str">
        <f>VLOOKUP(HospitalImport__2[[#This Row],[ Total Discharges ]],'Discharge Volume Type'!$A$1:$B$3,2,TRUE)</f>
        <v>Low</v>
      </c>
      <c r="J7650">
        <v>19482.52</v>
      </c>
      <c r="K7650">
        <v>9917.7000000000007</v>
      </c>
      <c r="L7650">
        <v>5391.16</v>
      </c>
    </row>
    <row r="7651" spans="1:12" x14ac:dyDescent="0.25">
      <c r="A7651" s="8" t="s">
        <v>2802</v>
      </c>
      <c r="B7651" s="8" t="s">
        <v>2803</v>
      </c>
      <c r="C7651" s="8" t="s">
        <v>79</v>
      </c>
      <c r="D7651" s="8" t="str">
        <f>VLOOKUP(HospitalImport__2[[#This Row],[Provider State]],States!$A$2:$B$52,2,FALSE)</f>
        <v>Pennsylvania</v>
      </c>
      <c r="E7651" s="8" t="s">
        <v>1669</v>
      </c>
      <c r="F7651">
        <v>66</v>
      </c>
      <c r="G7651" t="str">
        <f>VLOOKUP(HospitalImport__2[[#This Row],[Medical Procedure ID No.]],MedicalProcedures!$A$1:$B$11,2,FALSE)</f>
        <v>INTRACRANIAL HEMORRHAGE OR CEREBRAL INFARCTION W/O CC/MCC</v>
      </c>
      <c r="H7651">
        <v>53</v>
      </c>
      <c r="I7651" t="str">
        <f>VLOOKUP(HospitalImport__2[[#This Row],[ Total Discharges ]],'Discharge Volume Type'!$A$1:$B$3,2,TRUE)</f>
        <v xml:space="preserve">Medium </v>
      </c>
      <c r="J7651">
        <v>30331.43</v>
      </c>
      <c r="K7651">
        <v>4773.22</v>
      </c>
      <c r="L7651">
        <v>3759.09</v>
      </c>
    </row>
    <row r="7652" spans="1:12" x14ac:dyDescent="0.25">
      <c r="A7652" s="8" t="s">
        <v>1795</v>
      </c>
      <c r="B7652" s="8" t="s">
        <v>1796</v>
      </c>
      <c r="C7652" s="8" t="s">
        <v>79</v>
      </c>
      <c r="D7652" s="8" t="str">
        <f>VLOOKUP(HospitalImport__2[[#This Row],[Provider State]],States!$A$2:$B$52,2,FALSE)</f>
        <v>Pennsylvania</v>
      </c>
      <c r="E7652" s="8" t="s">
        <v>1716</v>
      </c>
      <c r="F7652">
        <v>66</v>
      </c>
      <c r="G7652" t="str">
        <f>VLOOKUP(HospitalImport__2[[#This Row],[Medical Procedure ID No.]],MedicalProcedures!$A$1:$B$11,2,FALSE)</f>
        <v>INTRACRANIAL HEMORRHAGE OR CEREBRAL INFARCTION W/O CC/MCC</v>
      </c>
      <c r="H7652">
        <v>49</v>
      </c>
      <c r="I7652" t="str">
        <f>VLOOKUP(HospitalImport__2[[#This Row],[ Total Discharges ]],'Discharge Volume Type'!$A$1:$B$3,2,TRUE)</f>
        <v>Low</v>
      </c>
      <c r="J7652">
        <v>20101.72</v>
      </c>
      <c r="K7652">
        <v>7817.04</v>
      </c>
      <c r="L7652">
        <v>2810.22</v>
      </c>
    </row>
    <row r="7653" spans="1:12" x14ac:dyDescent="0.25">
      <c r="A7653" s="8" t="s">
        <v>1797</v>
      </c>
      <c r="B7653" s="8" t="s">
        <v>1798</v>
      </c>
      <c r="C7653" s="8" t="s">
        <v>79</v>
      </c>
      <c r="D7653" s="8" t="str">
        <f>VLOOKUP(HospitalImport__2[[#This Row],[Provider State]],States!$A$2:$B$52,2,FALSE)</f>
        <v>Pennsylvania</v>
      </c>
      <c r="E7653" s="8" t="s">
        <v>1761</v>
      </c>
      <c r="F7653">
        <v>66</v>
      </c>
      <c r="G7653" t="str">
        <f>VLOOKUP(HospitalImport__2[[#This Row],[Medical Procedure ID No.]],MedicalProcedures!$A$1:$B$11,2,FALSE)</f>
        <v>INTRACRANIAL HEMORRHAGE OR CEREBRAL INFARCTION W/O CC/MCC</v>
      </c>
      <c r="H7653">
        <v>45</v>
      </c>
      <c r="I7653" t="str">
        <f>VLOOKUP(HospitalImport__2[[#This Row],[ Total Discharges ]],'Discharge Volume Type'!$A$1:$B$3,2,TRUE)</f>
        <v>Low</v>
      </c>
      <c r="J7653">
        <v>28915.48</v>
      </c>
      <c r="K7653">
        <v>13407.46</v>
      </c>
      <c r="L7653">
        <v>5700.26</v>
      </c>
    </row>
    <row r="7654" spans="1:12" x14ac:dyDescent="0.25">
      <c r="A7654" s="8" t="s">
        <v>2804</v>
      </c>
      <c r="B7654" s="8" t="s">
        <v>1756</v>
      </c>
      <c r="C7654" s="8" t="s">
        <v>79</v>
      </c>
      <c r="D7654" s="8" t="str">
        <f>VLOOKUP(HospitalImport__2[[#This Row],[Provider State]],States!$A$2:$B$52,2,FALSE)</f>
        <v>Pennsylvania</v>
      </c>
      <c r="E7654" s="8" t="s">
        <v>1384</v>
      </c>
      <c r="F7654">
        <v>66</v>
      </c>
      <c r="G7654" t="str">
        <f>VLOOKUP(HospitalImport__2[[#This Row],[Medical Procedure ID No.]],MedicalProcedures!$A$1:$B$11,2,FALSE)</f>
        <v>INTRACRANIAL HEMORRHAGE OR CEREBRAL INFARCTION W/O CC/MCC</v>
      </c>
      <c r="H7654">
        <v>51</v>
      </c>
      <c r="I7654" t="str">
        <f>VLOOKUP(HospitalImport__2[[#This Row],[ Total Discharges ]],'Discharge Volume Type'!$A$1:$B$3,2,TRUE)</f>
        <v xml:space="preserve">Medium </v>
      </c>
      <c r="J7654">
        <v>54355.06</v>
      </c>
      <c r="K7654">
        <v>15107.68</v>
      </c>
      <c r="L7654">
        <v>5934.2</v>
      </c>
    </row>
    <row r="7655" spans="1:12" x14ac:dyDescent="0.25">
      <c r="A7655" s="8" t="s">
        <v>3974</v>
      </c>
      <c r="B7655" s="8" t="s">
        <v>3975</v>
      </c>
      <c r="C7655" s="8" t="s">
        <v>81</v>
      </c>
      <c r="D7655" s="8" t="str">
        <f>VLOOKUP(HospitalImport__2[[#This Row],[Provider State]],States!$A$2:$B$52,2,FALSE)</f>
        <v>Rhode Island</v>
      </c>
      <c r="E7655" s="8" t="s">
        <v>1072</v>
      </c>
      <c r="F7655">
        <v>66</v>
      </c>
      <c r="G7655" t="str">
        <f>VLOOKUP(HospitalImport__2[[#This Row],[Medical Procedure ID No.]],MedicalProcedures!$A$1:$B$11,2,FALSE)</f>
        <v>INTRACRANIAL HEMORRHAGE OR CEREBRAL INFARCTION W/O CC/MCC</v>
      </c>
      <c r="H7655">
        <v>39</v>
      </c>
      <c r="I7655" t="str">
        <f>VLOOKUP(HospitalImport__2[[#This Row],[ Total Discharges ]],'Discharge Volume Type'!$A$1:$B$3,2,TRUE)</f>
        <v>Low</v>
      </c>
      <c r="J7655">
        <v>23199.86</v>
      </c>
      <c r="K7655">
        <v>6542.97</v>
      </c>
      <c r="L7655">
        <v>3772.34</v>
      </c>
    </row>
    <row r="7656" spans="1:12" x14ac:dyDescent="0.25">
      <c r="A7656" s="8" t="s">
        <v>1799</v>
      </c>
      <c r="B7656" s="8" t="s">
        <v>1800</v>
      </c>
      <c r="C7656" s="8" t="s">
        <v>81</v>
      </c>
      <c r="D7656" s="8" t="str">
        <f>VLOOKUP(HospitalImport__2[[#This Row],[Provider State]],States!$A$2:$B$52,2,FALSE)</f>
        <v>Rhode Island</v>
      </c>
      <c r="E7656" s="8" t="s">
        <v>1072</v>
      </c>
      <c r="F7656">
        <v>66</v>
      </c>
      <c r="G7656" t="str">
        <f>VLOOKUP(HospitalImport__2[[#This Row],[Medical Procedure ID No.]],MedicalProcedures!$A$1:$B$11,2,FALSE)</f>
        <v>INTRACRANIAL HEMORRHAGE OR CEREBRAL INFARCTION W/O CC/MCC</v>
      </c>
      <c r="H7656">
        <v>28</v>
      </c>
      <c r="I7656" t="str">
        <f>VLOOKUP(HospitalImport__2[[#This Row],[ Total Discharges ]],'Discharge Volume Type'!$A$1:$B$3,2,TRUE)</f>
        <v>Low</v>
      </c>
      <c r="J7656">
        <v>21673.24</v>
      </c>
      <c r="K7656">
        <v>8464.76</v>
      </c>
      <c r="L7656">
        <v>6066.49</v>
      </c>
    </row>
    <row r="7657" spans="1:12" x14ac:dyDescent="0.25">
      <c r="A7657" s="8" t="s">
        <v>3978</v>
      </c>
      <c r="B7657" s="8" t="s">
        <v>3979</v>
      </c>
      <c r="C7657" s="8" t="s">
        <v>81</v>
      </c>
      <c r="D7657" s="8" t="str">
        <f>VLOOKUP(HospitalImport__2[[#This Row],[Provider State]],States!$A$2:$B$52,2,FALSE)</f>
        <v>Rhode Island</v>
      </c>
      <c r="E7657" s="8" t="s">
        <v>1072</v>
      </c>
      <c r="F7657">
        <v>66</v>
      </c>
      <c r="G7657" t="str">
        <f>VLOOKUP(HospitalImport__2[[#This Row],[Medical Procedure ID No.]],MedicalProcedures!$A$1:$B$11,2,FALSE)</f>
        <v>INTRACRANIAL HEMORRHAGE OR CEREBRAL INFARCTION W/O CC/MCC</v>
      </c>
      <c r="H7657">
        <v>46</v>
      </c>
      <c r="I7657" t="str">
        <f>VLOOKUP(HospitalImport__2[[#This Row],[ Total Discharges ]],'Discharge Volume Type'!$A$1:$B$3,2,TRUE)</f>
        <v>Low</v>
      </c>
      <c r="J7657">
        <v>31724.12</v>
      </c>
      <c r="K7657">
        <v>15871.09</v>
      </c>
      <c r="L7657">
        <v>20456.09</v>
      </c>
    </row>
    <row r="7658" spans="1:12" x14ac:dyDescent="0.25">
      <c r="A7658" s="8" t="s">
        <v>1801</v>
      </c>
      <c r="B7658" s="8" t="s">
        <v>1802</v>
      </c>
      <c r="C7658" s="8" t="s">
        <v>81</v>
      </c>
      <c r="D7658" s="8" t="str">
        <f>VLOOKUP(HospitalImport__2[[#This Row],[Provider State]],States!$A$2:$B$52,2,FALSE)</f>
        <v>Rhode Island</v>
      </c>
      <c r="E7658" s="8" t="s">
        <v>1072</v>
      </c>
      <c r="F7658">
        <v>66</v>
      </c>
      <c r="G7658" t="str">
        <f>VLOOKUP(HospitalImport__2[[#This Row],[Medical Procedure ID No.]],MedicalProcedures!$A$1:$B$11,2,FALSE)</f>
        <v>INTRACRANIAL HEMORRHAGE OR CEREBRAL INFARCTION W/O CC/MCC</v>
      </c>
      <c r="H7658">
        <v>49</v>
      </c>
      <c r="I7658" t="str">
        <f>VLOOKUP(HospitalImport__2[[#This Row],[ Total Discharges ]],'Discharge Volume Type'!$A$1:$B$3,2,TRUE)</f>
        <v>Low</v>
      </c>
      <c r="J7658">
        <v>7505.65</v>
      </c>
      <c r="K7658">
        <v>4626.78</v>
      </c>
      <c r="L7658">
        <v>4697.99</v>
      </c>
    </row>
    <row r="7659" spans="1:12" x14ac:dyDescent="0.25">
      <c r="A7659" s="8" t="s">
        <v>1803</v>
      </c>
      <c r="B7659" s="8" t="s">
        <v>1800</v>
      </c>
      <c r="C7659" s="8" t="s">
        <v>81</v>
      </c>
      <c r="D7659" s="8" t="str">
        <f>VLOOKUP(HospitalImport__2[[#This Row],[Provider State]],States!$A$2:$B$52,2,FALSE)</f>
        <v>Rhode Island</v>
      </c>
      <c r="E7659" s="8" t="s">
        <v>1072</v>
      </c>
      <c r="F7659">
        <v>66</v>
      </c>
      <c r="G7659" t="str">
        <f>VLOOKUP(HospitalImport__2[[#This Row],[Medical Procedure ID No.]],MedicalProcedures!$A$1:$B$11,2,FALSE)</f>
        <v>INTRACRANIAL HEMORRHAGE OR CEREBRAL INFARCTION W/O CC/MCC</v>
      </c>
      <c r="H7659">
        <v>43</v>
      </c>
      <c r="I7659" t="str">
        <f>VLOOKUP(HospitalImport__2[[#This Row],[ Total Discharges ]],'Discharge Volume Type'!$A$1:$B$3,2,TRUE)</f>
        <v>Low</v>
      </c>
      <c r="J7659">
        <v>20193.07</v>
      </c>
      <c r="K7659">
        <v>4978.47</v>
      </c>
      <c r="L7659">
        <v>5759.57</v>
      </c>
    </row>
    <row r="7660" spans="1:12" x14ac:dyDescent="0.25">
      <c r="A7660" s="8" t="s">
        <v>1804</v>
      </c>
      <c r="B7660" s="8" t="s">
        <v>1805</v>
      </c>
      <c r="C7660" s="8" t="s">
        <v>83</v>
      </c>
      <c r="D7660" s="8" t="str">
        <f>VLOOKUP(HospitalImport__2[[#This Row],[Provider State]],States!$A$2:$B$52,2,FALSE)</f>
        <v>South Carolina</v>
      </c>
      <c r="E7660" s="8" t="s">
        <v>1529</v>
      </c>
      <c r="F7660">
        <v>66</v>
      </c>
      <c r="G7660" t="str">
        <f>VLOOKUP(HospitalImport__2[[#This Row],[Medical Procedure ID No.]],MedicalProcedures!$A$1:$B$11,2,FALSE)</f>
        <v>INTRACRANIAL HEMORRHAGE OR CEREBRAL INFARCTION W/O CC/MCC</v>
      </c>
      <c r="H7660">
        <v>67</v>
      </c>
      <c r="I7660" t="str">
        <f>VLOOKUP(HospitalImport__2[[#This Row],[ Total Discharges ]],'Discharge Volume Type'!$A$1:$B$3,2,TRUE)</f>
        <v xml:space="preserve">Medium </v>
      </c>
      <c r="J7660">
        <v>32174.62</v>
      </c>
      <c r="K7660">
        <v>6841.02</v>
      </c>
      <c r="L7660">
        <v>4251.68</v>
      </c>
    </row>
    <row r="7661" spans="1:12" x14ac:dyDescent="0.25">
      <c r="A7661" s="8" t="s">
        <v>1806</v>
      </c>
      <c r="B7661" s="8" t="s">
        <v>1807</v>
      </c>
      <c r="C7661" s="8" t="s">
        <v>83</v>
      </c>
      <c r="D7661" s="8" t="str">
        <f>VLOOKUP(HospitalImport__2[[#This Row],[Provider State]],States!$A$2:$B$52,2,FALSE)</f>
        <v>South Carolina</v>
      </c>
      <c r="E7661" s="8" t="s">
        <v>1808</v>
      </c>
      <c r="F7661">
        <v>66</v>
      </c>
      <c r="G7661" t="str">
        <f>VLOOKUP(HospitalImport__2[[#This Row],[Medical Procedure ID No.]],MedicalProcedures!$A$1:$B$11,2,FALSE)</f>
        <v>INTRACRANIAL HEMORRHAGE OR CEREBRAL INFARCTION W/O CC/MCC</v>
      </c>
      <c r="H7661">
        <v>181</v>
      </c>
      <c r="I7661" t="str">
        <f>VLOOKUP(HospitalImport__2[[#This Row],[ Total Discharges ]],'Discharge Volume Type'!$A$1:$B$3,2,TRUE)</f>
        <v>High</v>
      </c>
      <c r="J7661">
        <v>19563.61</v>
      </c>
      <c r="K7661">
        <v>10471.44</v>
      </c>
      <c r="L7661">
        <v>5416.68</v>
      </c>
    </row>
    <row r="7662" spans="1:12" x14ac:dyDescent="0.25">
      <c r="A7662" s="8" t="s">
        <v>3982</v>
      </c>
      <c r="B7662" s="8" t="s">
        <v>3983</v>
      </c>
      <c r="C7662" s="8" t="s">
        <v>83</v>
      </c>
      <c r="D7662" s="8" t="str">
        <f>VLOOKUP(HospitalImport__2[[#This Row],[Provider State]],States!$A$2:$B$52,2,FALSE)</f>
        <v>South Carolina</v>
      </c>
      <c r="E7662" s="8" t="s">
        <v>1820</v>
      </c>
      <c r="F7662">
        <v>66</v>
      </c>
      <c r="G7662" t="str">
        <f>VLOOKUP(HospitalImport__2[[#This Row],[Medical Procedure ID No.]],MedicalProcedures!$A$1:$B$11,2,FALSE)</f>
        <v>INTRACRANIAL HEMORRHAGE OR CEREBRAL INFARCTION W/O CC/MCC</v>
      </c>
      <c r="H7662">
        <v>55</v>
      </c>
      <c r="I7662" t="str">
        <f>VLOOKUP(HospitalImport__2[[#This Row],[ Total Discharges ]],'Discharge Volume Type'!$A$1:$B$3,2,TRUE)</f>
        <v xml:space="preserve">Medium </v>
      </c>
      <c r="J7662">
        <v>20083</v>
      </c>
      <c r="K7662">
        <v>7047.24</v>
      </c>
      <c r="L7662">
        <v>8246.94</v>
      </c>
    </row>
    <row r="7663" spans="1:12" x14ac:dyDescent="0.25">
      <c r="A7663" s="8" t="s">
        <v>1809</v>
      </c>
      <c r="B7663" s="8" t="s">
        <v>1810</v>
      </c>
      <c r="C7663" s="8" t="s">
        <v>83</v>
      </c>
      <c r="D7663" s="8" t="str">
        <f>VLOOKUP(HospitalImport__2[[#This Row],[Provider State]],States!$A$2:$B$52,2,FALSE)</f>
        <v>South Carolina</v>
      </c>
      <c r="E7663" s="8" t="s">
        <v>1811</v>
      </c>
      <c r="F7663">
        <v>66</v>
      </c>
      <c r="G7663" t="str">
        <f>VLOOKUP(HospitalImport__2[[#This Row],[Medical Procedure ID No.]],MedicalProcedures!$A$1:$B$11,2,FALSE)</f>
        <v>INTRACRANIAL HEMORRHAGE OR CEREBRAL INFARCTION W/O CC/MCC</v>
      </c>
      <c r="H7663">
        <v>75</v>
      </c>
      <c r="I7663" t="str">
        <f>VLOOKUP(HospitalImport__2[[#This Row],[ Total Discharges ]],'Discharge Volume Type'!$A$1:$B$3,2,TRUE)</f>
        <v xml:space="preserve">Medium </v>
      </c>
      <c r="J7663">
        <v>50281.11</v>
      </c>
      <c r="K7663">
        <v>6623.02</v>
      </c>
      <c r="L7663">
        <v>5973.95</v>
      </c>
    </row>
    <row r="7664" spans="1:12" x14ac:dyDescent="0.25">
      <c r="A7664" s="8" t="s">
        <v>2805</v>
      </c>
      <c r="B7664" s="8" t="s">
        <v>2806</v>
      </c>
      <c r="C7664" s="8" t="s">
        <v>83</v>
      </c>
      <c r="D7664" s="8" t="str">
        <f>VLOOKUP(HospitalImport__2[[#This Row],[Provider State]],States!$A$2:$B$52,2,FALSE)</f>
        <v>South Carolina</v>
      </c>
      <c r="E7664" s="8" t="s">
        <v>1815</v>
      </c>
      <c r="F7664">
        <v>66</v>
      </c>
      <c r="G7664" t="str">
        <f>VLOOKUP(HospitalImport__2[[#This Row],[Medical Procedure ID No.]],MedicalProcedures!$A$1:$B$11,2,FALSE)</f>
        <v>INTRACRANIAL HEMORRHAGE OR CEREBRAL INFARCTION W/O CC/MCC</v>
      </c>
      <c r="H7664">
        <v>150</v>
      </c>
      <c r="I7664" t="str">
        <f>VLOOKUP(HospitalImport__2[[#This Row],[ Total Discharges ]],'Discharge Volume Type'!$A$1:$B$3,2,TRUE)</f>
        <v>High</v>
      </c>
      <c r="J7664">
        <v>23082.25</v>
      </c>
      <c r="K7664">
        <v>6585.49</v>
      </c>
      <c r="L7664">
        <v>10612.1</v>
      </c>
    </row>
    <row r="7665" spans="1:12" x14ac:dyDescent="0.25">
      <c r="A7665" s="8" t="s">
        <v>3984</v>
      </c>
      <c r="B7665" s="8" t="s">
        <v>3985</v>
      </c>
      <c r="C7665" s="8" t="s">
        <v>83</v>
      </c>
      <c r="D7665" s="8" t="str">
        <f>VLOOKUP(HospitalImport__2[[#This Row],[Provider State]],States!$A$2:$B$52,2,FALSE)</f>
        <v>South Carolina</v>
      </c>
      <c r="E7665" s="8" t="s">
        <v>1813</v>
      </c>
      <c r="F7665">
        <v>66</v>
      </c>
      <c r="G7665" t="str">
        <f>VLOOKUP(HospitalImport__2[[#This Row],[Medical Procedure ID No.]],MedicalProcedures!$A$1:$B$11,2,FALSE)</f>
        <v>INTRACRANIAL HEMORRHAGE OR CEREBRAL INFARCTION W/O CC/MCC</v>
      </c>
      <c r="H7665">
        <v>152</v>
      </c>
      <c r="I7665" t="str">
        <f>VLOOKUP(HospitalImport__2[[#This Row],[ Total Discharges ]],'Discharge Volume Type'!$A$1:$B$3,2,TRUE)</f>
        <v>High</v>
      </c>
      <c r="J7665">
        <v>31515.08</v>
      </c>
      <c r="K7665">
        <v>4930.47</v>
      </c>
      <c r="L7665">
        <v>5620.18</v>
      </c>
    </row>
    <row r="7666" spans="1:12" x14ac:dyDescent="0.25">
      <c r="A7666" s="8" t="s">
        <v>1812</v>
      </c>
      <c r="B7666" s="8" t="s">
        <v>1063</v>
      </c>
      <c r="C7666" s="8" t="s">
        <v>83</v>
      </c>
      <c r="D7666" s="8" t="str">
        <f>VLOOKUP(HospitalImport__2[[#This Row],[Provider State]],States!$A$2:$B$52,2,FALSE)</f>
        <v>South Carolina</v>
      </c>
      <c r="E7666" s="8" t="s">
        <v>1813</v>
      </c>
      <c r="F7666">
        <v>66</v>
      </c>
      <c r="G7666" t="str">
        <f>VLOOKUP(HospitalImport__2[[#This Row],[Medical Procedure ID No.]],MedicalProcedures!$A$1:$B$11,2,FALSE)</f>
        <v>INTRACRANIAL HEMORRHAGE OR CEREBRAL INFARCTION W/O CC/MCC</v>
      </c>
      <c r="H7666">
        <v>47</v>
      </c>
      <c r="I7666" t="str">
        <f>VLOOKUP(HospitalImport__2[[#This Row],[ Total Discharges ]],'Discharge Volume Type'!$A$1:$B$3,2,TRUE)</f>
        <v>Low</v>
      </c>
      <c r="J7666">
        <v>18295.11</v>
      </c>
      <c r="K7666">
        <v>5000.57</v>
      </c>
      <c r="L7666">
        <v>2808.33</v>
      </c>
    </row>
    <row r="7667" spans="1:12" x14ac:dyDescent="0.25">
      <c r="A7667" s="8" t="s">
        <v>2807</v>
      </c>
      <c r="B7667" s="8" t="s">
        <v>2808</v>
      </c>
      <c r="C7667" s="8" t="s">
        <v>83</v>
      </c>
      <c r="D7667" s="8" t="str">
        <f>VLOOKUP(HospitalImport__2[[#This Row],[Provider State]],States!$A$2:$B$52,2,FALSE)</f>
        <v>South Carolina</v>
      </c>
      <c r="E7667" s="8" t="s">
        <v>1808</v>
      </c>
      <c r="F7667">
        <v>66</v>
      </c>
      <c r="G7667" t="str">
        <f>VLOOKUP(HospitalImport__2[[#This Row],[Medical Procedure ID No.]],MedicalProcedures!$A$1:$B$11,2,FALSE)</f>
        <v>INTRACRANIAL HEMORRHAGE OR CEREBRAL INFARCTION W/O CC/MCC</v>
      </c>
      <c r="H7667">
        <v>153</v>
      </c>
      <c r="I7667" t="str">
        <f>VLOOKUP(HospitalImport__2[[#This Row],[ Total Discharges ]],'Discharge Volume Type'!$A$1:$B$3,2,TRUE)</f>
        <v>High</v>
      </c>
      <c r="J7667">
        <v>24555.59</v>
      </c>
      <c r="K7667">
        <v>4911.16</v>
      </c>
      <c r="L7667">
        <v>3247.26</v>
      </c>
    </row>
    <row r="7668" spans="1:12" x14ac:dyDescent="0.25">
      <c r="A7668" s="8" t="s">
        <v>1814</v>
      </c>
      <c r="B7668" s="8" t="s">
        <v>1551</v>
      </c>
      <c r="C7668" s="8" t="s">
        <v>83</v>
      </c>
      <c r="D7668" s="8" t="str">
        <f>VLOOKUP(HospitalImport__2[[#This Row],[Provider State]],States!$A$2:$B$52,2,FALSE)</f>
        <v>South Carolina</v>
      </c>
      <c r="E7668" s="8" t="s">
        <v>1815</v>
      </c>
      <c r="F7668">
        <v>66</v>
      </c>
      <c r="G7668" t="str">
        <f>VLOOKUP(HospitalImport__2[[#This Row],[Medical Procedure ID No.]],MedicalProcedures!$A$1:$B$11,2,FALSE)</f>
        <v>INTRACRANIAL HEMORRHAGE OR CEREBRAL INFARCTION W/O CC/MCC</v>
      </c>
      <c r="H7668">
        <v>53</v>
      </c>
      <c r="I7668" t="str">
        <f>VLOOKUP(HospitalImport__2[[#This Row],[ Total Discharges ]],'Discharge Volume Type'!$A$1:$B$3,2,TRUE)</f>
        <v xml:space="preserve">Medium </v>
      </c>
      <c r="J7668">
        <v>21193.15</v>
      </c>
      <c r="K7668">
        <v>8758.76</v>
      </c>
      <c r="L7668">
        <v>3181.04</v>
      </c>
    </row>
    <row r="7669" spans="1:12" x14ac:dyDescent="0.25">
      <c r="A7669" s="8" t="s">
        <v>1816</v>
      </c>
      <c r="B7669" s="8" t="s">
        <v>1063</v>
      </c>
      <c r="C7669" s="8" t="s">
        <v>83</v>
      </c>
      <c r="D7669" s="8" t="str">
        <f>VLOOKUP(HospitalImport__2[[#This Row],[Provider State]],States!$A$2:$B$52,2,FALSE)</f>
        <v>South Carolina</v>
      </c>
      <c r="E7669" s="8" t="s">
        <v>1813</v>
      </c>
      <c r="F7669">
        <v>66</v>
      </c>
      <c r="G7669" t="str">
        <f>VLOOKUP(HospitalImport__2[[#This Row],[Medical Procedure ID No.]],MedicalProcedures!$A$1:$B$11,2,FALSE)</f>
        <v>INTRACRANIAL HEMORRHAGE OR CEREBRAL INFARCTION W/O CC/MCC</v>
      </c>
      <c r="H7669">
        <v>39</v>
      </c>
      <c r="I7669" t="str">
        <f>VLOOKUP(HospitalImport__2[[#This Row],[ Total Discharges ]],'Discharge Volume Type'!$A$1:$B$3,2,TRUE)</f>
        <v>Low</v>
      </c>
      <c r="J7669">
        <v>31643.81</v>
      </c>
      <c r="K7669">
        <v>13450.42</v>
      </c>
      <c r="L7669">
        <v>5489.57</v>
      </c>
    </row>
    <row r="7670" spans="1:12" x14ac:dyDescent="0.25">
      <c r="A7670" s="8" t="s">
        <v>1817</v>
      </c>
      <c r="B7670" s="8" t="s">
        <v>848</v>
      </c>
      <c r="C7670" s="8" t="s">
        <v>83</v>
      </c>
      <c r="D7670" s="8" t="str">
        <f>VLOOKUP(HospitalImport__2[[#This Row],[Provider State]],States!$A$2:$B$52,2,FALSE)</f>
        <v>South Carolina</v>
      </c>
      <c r="E7670" s="8" t="s">
        <v>1815</v>
      </c>
      <c r="F7670">
        <v>66</v>
      </c>
      <c r="G7670" t="str">
        <f>VLOOKUP(HospitalImport__2[[#This Row],[Medical Procedure ID No.]],MedicalProcedures!$A$1:$B$11,2,FALSE)</f>
        <v>INTRACRANIAL HEMORRHAGE OR CEREBRAL INFARCTION W/O CC/MCC</v>
      </c>
      <c r="H7670">
        <v>53</v>
      </c>
      <c r="I7670" t="str">
        <f>VLOOKUP(HospitalImport__2[[#This Row],[ Total Discharges ]],'Discharge Volume Type'!$A$1:$B$3,2,TRUE)</f>
        <v xml:space="preserve">Medium </v>
      </c>
      <c r="J7670">
        <v>14682.32</v>
      </c>
      <c r="K7670">
        <v>5624.06</v>
      </c>
      <c r="L7670">
        <v>5154.45</v>
      </c>
    </row>
    <row r="7671" spans="1:12" x14ac:dyDescent="0.25">
      <c r="A7671" s="8" t="s">
        <v>3986</v>
      </c>
      <c r="B7671" s="8" t="s">
        <v>3987</v>
      </c>
      <c r="C7671" s="8" t="s">
        <v>83</v>
      </c>
      <c r="D7671" s="8" t="str">
        <f>VLOOKUP(HospitalImport__2[[#This Row],[Provider State]],States!$A$2:$B$52,2,FALSE)</f>
        <v>South Carolina</v>
      </c>
      <c r="E7671" s="8" t="s">
        <v>1808</v>
      </c>
      <c r="F7671">
        <v>66</v>
      </c>
      <c r="G7671" t="str">
        <f>VLOOKUP(HospitalImport__2[[#This Row],[Medical Procedure ID No.]],MedicalProcedures!$A$1:$B$11,2,FALSE)</f>
        <v>INTRACRANIAL HEMORRHAGE OR CEREBRAL INFARCTION W/O CC/MCC</v>
      </c>
      <c r="H7671">
        <v>64</v>
      </c>
      <c r="I7671" t="str">
        <f>VLOOKUP(HospitalImport__2[[#This Row],[ Total Discharges ]],'Discharge Volume Type'!$A$1:$B$3,2,TRUE)</f>
        <v xml:space="preserve">Medium </v>
      </c>
      <c r="J7671">
        <v>41696.019999999997</v>
      </c>
      <c r="K7671">
        <v>3988.61</v>
      </c>
      <c r="L7671">
        <v>10664.9</v>
      </c>
    </row>
    <row r="7672" spans="1:12" x14ac:dyDescent="0.25">
      <c r="A7672" s="8" t="s">
        <v>3988</v>
      </c>
      <c r="B7672" s="8" t="s">
        <v>273</v>
      </c>
      <c r="C7672" s="8" t="s">
        <v>83</v>
      </c>
      <c r="D7672" s="8" t="str">
        <f>VLOOKUP(HospitalImport__2[[#This Row],[Provider State]],States!$A$2:$B$52,2,FALSE)</f>
        <v>South Carolina</v>
      </c>
      <c r="E7672" s="8" t="s">
        <v>1529</v>
      </c>
      <c r="F7672">
        <v>66</v>
      </c>
      <c r="G7672" t="str">
        <f>VLOOKUP(HospitalImport__2[[#This Row],[Medical Procedure ID No.]],MedicalProcedures!$A$1:$B$11,2,FALSE)</f>
        <v>INTRACRANIAL HEMORRHAGE OR CEREBRAL INFARCTION W/O CC/MCC</v>
      </c>
      <c r="H7672">
        <v>56</v>
      </c>
      <c r="I7672" t="str">
        <f>VLOOKUP(HospitalImport__2[[#This Row],[ Total Discharges ]],'Discharge Volume Type'!$A$1:$B$3,2,TRUE)</f>
        <v xml:space="preserve">Medium </v>
      </c>
      <c r="J7672">
        <v>36861.1</v>
      </c>
      <c r="K7672">
        <v>7125.07</v>
      </c>
      <c r="L7672">
        <v>17589.75</v>
      </c>
    </row>
    <row r="7673" spans="1:12" x14ac:dyDescent="0.25">
      <c r="A7673" s="8" t="s">
        <v>3270</v>
      </c>
      <c r="B7673" s="8" t="s">
        <v>1375</v>
      </c>
      <c r="C7673" s="8" t="s">
        <v>83</v>
      </c>
      <c r="D7673" s="8" t="str">
        <f>VLOOKUP(HospitalImport__2[[#This Row],[Provider State]],States!$A$2:$B$52,2,FALSE)</f>
        <v>South Carolina</v>
      </c>
      <c r="E7673" s="8" t="s">
        <v>1813</v>
      </c>
      <c r="F7673">
        <v>66</v>
      </c>
      <c r="G7673" t="str">
        <f>VLOOKUP(HospitalImport__2[[#This Row],[Medical Procedure ID No.]],MedicalProcedures!$A$1:$B$11,2,FALSE)</f>
        <v>INTRACRANIAL HEMORRHAGE OR CEREBRAL INFARCTION W/O CC/MCC</v>
      </c>
      <c r="H7673">
        <v>149</v>
      </c>
      <c r="I7673" t="str">
        <f>VLOOKUP(HospitalImport__2[[#This Row],[ Total Discharges ]],'Discharge Volume Type'!$A$1:$B$3,2,TRUE)</f>
        <v>High</v>
      </c>
      <c r="J7673">
        <v>56227.51</v>
      </c>
      <c r="K7673">
        <v>4596.7700000000004</v>
      </c>
      <c r="L7673">
        <v>14113.21</v>
      </c>
    </row>
    <row r="7674" spans="1:12" x14ac:dyDescent="0.25">
      <c r="A7674" s="8" t="s">
        <v>1818</v>
      </c>
      <c r="B7674" s="8" t="s">
        <v>237</v>
      </c>
      <c r="C7674" s="8" t="s">
        <v>83</v>
      </c>
      <c r="D7674" s="8" t="str">
        <f>VLOOKUP(HospitalImport__2[[#This Row],[Provider State]],States!$A$2:$B$52,2,FALSE)</f>
        <v>South Carolina</v>
      </c>
      <c r="E7674" s="8" t="s">
        <v>1808</v>
      </c>
      <c r="F7674">
        <v>66</v>
      </c>
      <c r="G7674" t="str">
        <f>VLOOKUP(HospitalImport__2[[#This Row],[Medical Procedure ID No.]],MedicalProcedures!$A$1:$B$11,2,FALSE)</f>
        <v>INTRACRANIAL HEMORRHAGE OR CEREBRAL INFARCTION W/O CC/MCC</v>
      </c>
      <c r="H7674">
        <v>30</v>
      </c>
      <c r="I7674" t="str">
        <f>VLOOKUP(HospitalImport__2[[#This Row],[ Total Discharges ]],'Discharge Volume Type'!$A$1:$B$3,2,TRUE)</f>
        <v>Low</v>
      </c>
      <c r="J7674">
        <v>26664.31</v>
      </c>
      <c r="K7674">
        <v>7584.68</v>
      </c>
      <c r="L7674">
        <v>3957.33</v>
      </c>
    </row>
    <row r="7675" spans="1:12" x14ac:dyDescent="0.25">
      <c r="A7675" s="8" t="s">
        <v>1819</v>
      </c>
      <c r="B7675" s="8" t="s">
        <v>135</v>
      </c>
      <c r="C7675" s="8" t="s">
        <v>83</v>
      </c>
      <c r="D7675" s="8" t="str">
        <f>VLOOKUP(HospitalImport__2[[#This Row],[Provider State]],States!$A$2:$B$52,2,FALSE)</f>
        <v>South Carolina</v>
      </c>
      <c r="E7675" s="8" t="s">
        <v>1820</v>
      </c>
      <c r="F7675">
        <v>66</v>
      </c>
      <c r="G7675" t="str">
        <f>VLOOKUP(HospitalImport__2[[#This Row],[Medical Procedure ID No.]],MedicalProcedures!$A$1:$B$11,2,FALSE)</f>
        <v>INTRACRANIAL HEMORRHAGE OR CEREBRAL INFARCTION W/O CC/MCC</v>
      </c>
      <c r="H7675">
        <v>53</v>
      </c>
      <c r="I7675" t="str">
        <f>VLOOKUP(HospitalImport__2[[#This Row],[ Total Discharges ]],'Discharge Volume Type'!$A$1:$B$3,2,TRUE)</f>
        <v xml:space="preserve">Medium </v>
      </c>
      <c r="J7675">
        <v>27346.14</v>
      </c>
      <c r="K7675">
        <v>4595.41</v>
      </c>
      <c r="L7675">
        <v>4218.7299999999996</v>
      </c>
    </row>
    <row r="7676" spans="1:12" x14ac:dyDescent="0.25">
      <c r="A7676" s="8" t="s">
        <v>3993</v>
      </c>
      <c r="B7676" s="8" t="s">
        <v>3994</v>
      </c>
      <c r="C7676" s="8" t="s">
        <v>83</v>
      </c>
      <c r="D7676" s="8" t="str">
        <f>VLOOKUP(HospitalImport__2[[#This Row],[Provider State]],States!$A$2:$B$52,2,FALSE)</f>
        <v>South Carolina</v>
      </c>
      <c r="E7676" s="8" t="s">
        <v>1820</v>
      </c>
      <c r="F7676">
        <v>66</v>
      </c>
      <c r="G7676" t="str">
        <f>VLOOKUP(HospitalImport__2[[#This Row],[Medical Procedure ID No.]],MedicalProcedures!$A$1:$B$11,2,FALSE)</f>
        <v>INTRACRANIAL HEMORRHAGE OR CEREBRAL INFARCTION W/O CC/MCC</v>
      </c>
      <c r="H7676">
        <v>44</v>
      </c>
      <c r="I7676" t="str">
        <f>VLOOKUP(HospitalImport__2[[#This Row],[ Total Discharges ]],'Discharge Volume Type'!$A$1:$B$3,2,TRUE)</f>
        <v>Low</v>
      </c>
      <c r="J7676">
        <v>6332.78</v>
      </c>
      <c r="K7676">
        <v>6970.37</v>
      </c>
      <c r="L7676">
        <v>4042.9</v>
      </c>
    </row>
    <row r="7677" spans="1:12" x14ac:dyDescent="0.25">
      <c r="A7677" s="8" t="s">
        <v>3995</v>
      </c>
      <c r="B7677" s="8" t="s">
        <v>3996</v>
      </c>
      <c r="C7677" s="8" t="s">
        <v>83</v>
      </c>
      <c r="D7677" s="8" t="str">
        <f>VLOOKUP(HospitalImport__2[[#This Row],[Provider State]],States!$A$2:$B$52,2,FALSE)</f>
        <v>South Carolina</v>
      </c>
      <c r="E7677" s="8" t="s">
        <v>1820</v>
      </c>
      <c r="F7677">
        <v>66</v>
      </c>
      <c r="G7677" t="str">
        <f>VLOOKUP(HospitalImport__2[[#This Row],[Medical Procedure ID No.]],MedicalProcedures!$A$1:$B$11,2,FALSE)</f>
        <v>INTRACRANIAL HEMORRHAGE OR CEREBRAL INFARCTION W/O CC/MCC</v>
      </c>
      <c r="H7677">
        <v>41</v>
      </c>
      <c r="I7677" t="str">
        <f>VLOOKUP(HospitalImport__2[[#This Row],[ Total Discharges ]],'Discharge Volume Type'!$A$1:$B$3,2,TRUE)</f>
        <v>Low</v>
      </c>
      <c r="J7677">
        <v>14259.92</v>
      </c>
      <c r="K7677">
        <v>5887.93</v>
      </c>
      <c r="L7677">
        <v>3237.53</v>
      </c>
    </row>
    <row r="7678" spans="1:12" x14ac:dyDescent="0.25">
      <c r="A7678" s="8" t="s">
        <v>3271</v>
      </c>
      <c r="B7678" s="8" t="s">
        <v>3272</v>
      </c>
      <c r="C7678" s="8" t="s">
        <v>83</v>
      </c>
      <c r="D7678" s="8" t="str">
        <f>VLOOKUP(HospitalImport__2[[#This Row],[Provider State]],States!$A$2:$B$52,2,FALSE)</f>
        <v>South Carolina</v>
      </c>
      <c r="E7678" s="8" t="s">
        <v>1820</v>
      </c>
      <c r="F7678">
        <v>66</v>
      </c>
      <c r="G7678" t="str">
        <f>VLOOKUP(HospitalImport__2[[#This Row],[Medical Procedure ID No.]],MedicalProcedures!$A$1:$B$11,2,FALSE)</f>
        <v>INTRACRANIAL HEMORRHAGE OR CEREBRAL INFARCTION W/O CC/MCC</v>
      </c>
      <c r="H7678">
        <v>47</v>
      </c>
      <c r="I7678" t="str">
        <f>VLOOKUP(HospitalImport__2[[#This Row],[ Total Discharges ]],'Discharge Volume Type'!$A$1:$B$3,2,TRUE)</f>
        <v>Low</v>
      </c>
      <c r="J7678">
        <v>23879.61</v>
      </c>
      <c r="K7678">
        <v>6997.97</v>
      </c>
      <c r="L7678">
        <v>8431.4500000000007</v>
      </c>
    </row>
    <row r="7679" spans="1:12" x14ac:dyDescent="0.25">
      <c r="A7679" s="8" t="s">
        <v>3273</v>
      </c>
      <c r="B7679" s="8" t="s">
        <v>1807</v>
      </c>
      <c r="C7679" s="8" t="s">
        <v>83</v>
      </c>
      <c r="D7679" s="8" t="str">
        <f>VLOOKUP(HospitalImport__2[[#This Row],[Provider State]],States!$A$2:$B$52,2,FALSE)</f>
        <v>South Carolina</v>
      </c>
      <c r="E7679" s="8" t="s">
        <v>1808</v>
      </c>
      <c r="F7679">
        <v>66</v>
      </c>
      <c r="G7679" t="str">
        <f>VLOOKUP(HospitalImport__2[[#This Row],[Medical Procedure ID No.]],MedicalProcedures!$A$1:$B$11,2,FALSE)</f>
        <v>INTRACRANIAL HEMORRHAGE OR CEREBRAL INFARCTION W/O CC/MCC</v>
      </c>
      <c r="H7679">
        <v>52</v>
      </c>
      <c r="I7679" t="str">
        <f>VLOOKUP(HospitalImport__2[[#This Row],[ Total Discharges ]],'Discharge Volume Type'!$A$1:$B$3,2,TRUE)</f>
        <v xml:space="preserve">Medium </v>
      </c>
      <c r="J7679">
        <v>12077.72</v>
      </c>
      <c r="K7679">
        <v>6436.03</v>
      </c>
      <c r="L7679">
        <v>5885.58</v>
      </c>
    </row>
    <row r="7680" spans="1:12" x14ac:dyDescent="0.25">
      <c r="A7680" s="8" t="s">
        <v>3274</v>
      </c>
      <c r="B7680" s="8" t="s">
        <v>3275</v>
      </c>
      <c r="C7680" s="8" t="s">
        <v>83</v>
      </c>
      <c r="D7680" s="8" t="str">
        <f>VLOOKUP(HospitalImport__2[[#This Row],[Provider State]],States!$A$2:$B$52,2,FALSE)</f>
        <v>South Carolina</v>
      </c>
      <c r="E7680" s="8" t="s">
        <v>1813</v>
      </c>
      <c r="F7680">
        <v>66</v>
      </c>
      <c r="G7680" t="str">
        <f>VLOOKUP(HospitalImport__2[[#This Row],[Medical Procedure ID No.]],MedicalProcedures!$A$1:$B$11,2,FALSE)</f>
        <v>INTRACRANIAL HEMORRHAGE OR CEREBRAL INFARCTION W/O CC/MCC</v>
      </c>
      <c r="H7680">
        <v>168</v>
      </c>
      <c r="I7680" t="str">
        <f>VLOOKUP(HospitalImport__2[[#This Row],[ Total Discharges ]],'Discharge Volume Type'!$A$1:$B$3,2,TRUE)</f>
        <v>High</v>
      </c>
      <c r="J7680">
        <v>32815.08</v>
      </c>
      <c r="K7680">
        <v>7185.13</v>
      </c>
      <c r="L7680">
        <v>7131.78</v>
      </c>
    </row>
    <row r="7681" spans="1:12" x14ac:dyDescent="0.25">
      <c r="A7681" s="8" t="s">
        <v>2809</v>
      </c>
      <c r="B7681" s="8" t="s">
        <v>2810</v>
      </c>
      <c r="C7681" s="8" t="s">
        <v>83</v>
      </c>
      <c r="D7681" s="8" t="str">
        <f>VLOOKUP(HospitalImport__2[[#This Row],[Provider State]],States!$A$2:$B$52,2,FALSE)</f>
        <v>South Carolina</v>
      </c>
      <c r="E7681" s="8" t="s">
        <v>1813</v>
      </c>
      <c r="F7681">
        <v>66</v>
      </c>
      <c r="G7681" t="str">
        <f>VLOOKUP(HospitalImport__2[[#This Row],[Medical Procedure ID No.]],MedicalProcedures!$A$1:$B$11,2,FALSE)</f>
        <v>INTRACRANIAL HEMORRHAGE OR CEREBRAL INFARCTION W/O CC/MCC</v>
      </c>
      <c r="H7681">
        <v>68</v>
      </c>
      <c r="I7681" t="str">
        <f>VLOOKUP(HospitalImport__2[[#This Row],[ Total Discharges ]],'Discharge Volume Type'!$A$1:$B$3,2,TRUE)</f>
        <v xml:space="preserve">Medium </v>
      </c>
      <c r="J7681">
        <v>22494.21</v>
      </c>
      <c r="K7681">
        <v>4070.05</v>
      </c>
      <c r="L7681">
        <v>3726.86</v>
      </c>
    </row>
    <row r="7682" spans="1:12" x14ac:dyDescent="0.25">
      <c r="A7682" s="8" t="s">
        <v>1823</v>
      </c>
      <c r="B7682" s="8" t="s">
        <v>1824</v>
      </c>
      <c r="C7682" s="8" t="s">
        <v>83</v>
      </c>
      <c r="D7682" s="8" t="str">
        <f>VLOOKUP(HospitalImport__2[[#This Row],[Provider State]],States!$A$2:$B$52,2,FALSE)</f>
        <v>South Carolina</v>
      </c>
      <c r="E7682" s="8" t="s">
        <v>1813</v>
      </c>
      <c r="F7682">
        <v>66</v>
      </c>
      <c r="G7682" t="str">
        <f>VLOOKUP(HospitalImport__2[[#This Row],[Medical Procedure ID No.]],MedicalProcedures!$A$1:$B$11,2,FALSE)</f>
        <v>INTRACRANIAL HEMORRHAGE OR CEREBRAL INFARCTION W/O CC/MCC</v>
      </c>
      <c r="H7682">
        <v>66</v>
      </c>
      <c r="I7682" t="str">
        <f>VLOOKUP(HospitalImport__2[[#This Row],[ Total Discharges ]],'Discharge Volume Type'!$A$1:$B$3,2,TRUE)</f>
        <v xml:space="preserve">Medium </v>
      </c>
      <c r="J7682">
        <v>15776.27</v>
      </c>
      <c r="K7682">
        <v>8525.66</v>
      </c>
      <c r="L7682">
        <v>7218.28</v>
      </c>
    </row>
    <row r="7683" spans="1:12" x14ac:dyDescent="0.25">
      <c r="A7683" s="8" t="s">
        <v>1825</v>
      </c>
      <c r="B7683" s="8" t="s">
        <v>1826</v>
      </c>
      <c r="C7683" s="8" t="s">
        <v>83</v>
      </c>
      <c r="D7683" s="8" t="str">
        <f>VLOOKUP(HospitalImport__2[[#This Row],[Provider State]],States!$A$2:$B$52,2,FALSE)</f>
        <v>South Carolina</v>
      </c>
      <c r="E7683" s="8" t="s">
        <v>1813</v>
      </c>
      <c r="F7683">
        <v>66</v>
      </c>
      <c r="G7683" t="str">
        <f>VLOOKUP(HospitalImport__2[[#This Row],[Medical Procedure ID No.]],MedicalProcedures!$A$1:$B$11,2,FALSE)</f>
        <v>INTRACRANIAL HEMORRHAGE OR CEREBRAL INFARCTION W/O CC/MCC</v>
      </c>
      <c r="H7683">
        <v>60</v>
      </c>
      <c r="I7683" t="str">
        <f>VLOOKUP(HospitalImport__2[[#This Row],[ Total Discharges ]],'Discharge Volume Type'!$A$1:$B$3,2,TRUE)</f>
        <v xml:space="preserve">Medium </v>
      </c>
      <c r="J7683">
        <v>7168.98</v>
      </c>
      <c r="K7683">
        <v>3559.63</v>
      </c>
      <c r="L7683">
        <v>5110.62</v>
      </c>
    </row>
    <row r="7684" spans="1:12" x14ac:dyDescent="0.25">
      <c r="A7684" s="8" t="s">
        <v>1827</v>
      </c>
      <c r="B7684" s="8" t="s">
        <v>1551</v>
      </c>
      <c r="C7684" s="8" t="s">
        <v>83</v>
      </c>
      <c r="D7684" s="8" t="str">
        <f>VLOOKUP(HospitalImport__2[[#This Row],[Provider State]],States!$A$2:$B$52,2,FALSE)</f>
        <v>South Carolina</v>
      </c>
      <c r="E7684" s="8" t="s">
        <v>1815</v>
      </c>
      <c r="F7684">
        <v>66</v>
      </c>
      <c r="G7684" t="str">
        <f>VLOOKUP(HospitalImport__2[[#This Row],[Medical Procedure ID No.]],MedicalProcedures!$A$1:$B$11,2,FALSE)</f>
        <v>INTRACRANIAL HEMORRHAGE OR CEREBRAL INFARCTION W/O CC/MCC</v>
      </c>
      <c r="H7684">
        <v>165</v>
      </c>
      <c r="I7684" t="str">
        <f>VLOOKUP(HospitalImport__2[[#This Row],[ Total Discharges ]],'Discharge Volume Type'!$A$1:$B$3,2,TRUE)</f>
        <v>High</v>
      </c>
      <c r="J7684">
        <v>28098.37</v>
      </c>
      <c r="K7684">
        <v>4853.8500000000004</v>
      </c>
      <c r="L7684">
        <v>3710.08</v>
      </c>
    </row>
    <row r="7685" spans="1:12" x14ac:dyDescent="0.25">
      <c r="A7685" s="8" t="s">
        <v>1828</v>
      </c>
      <c r="B7685" s="8" t="s">
        <v>1807</v>
      </c>
      <c r="C7685" s="8" t="s">
        <v>83</v>
      </c>
      <c r="D7685" s="8" t="str">
        <f>VLOOKUP(HospitalImport__2[[#This Row],[Provider State]],States!$A$2:$B$52,2,FALSE)</f>
        <v>South Carolina</v>
      </c>
      <c r="E7685" s="8" t="s">
        <v>1808</v>
      </c>
      <c r="F7685">
        <v>66</v>
      </c>
      <c r="G7685" t="str">
        <f>VLOOKUP(HospitalImport__2[[#This Row],[Medical Procedure ID No.]],MedicalProcedures!$A$1:$B$11,2,FALSE)</f>
        <v>INTRACRANIAL HEMORRHAGE OR CEREBRAL INFARCTION W/O CC/MCC</v>
      </c>
      <c r="H7685">
        <v>60</v>
      </c>
      <c r="I7685" t="str">
        <f>VLOOKUP(HospitalImport__2[[#This Row],[ Total Discharges ]],'Discharge Volume Type'!$A$1:$B$3,2,TRUE)</f>
        <v xml:space="preserve">Medium </v>
      </c>
      <c r="J7685">
        <v>22719.32</v>
      </c>
      <c r="K7685">
        <v>7586.01</v>
      </c>
      <c r="L7685">
        <v>13315.59</v>
      </c>
    </row>
    <row r="7686" spans="1:12" x14ac:dyDescent="0.25">
      <c r="A7686" s="8" t="s">
        <v>3997</v>
      </c>
      <c r="B7686" s="8" t="s">
        <v>3998</v>
      </c>
      <c r="C7686" s="8" t="s">
        <v>83</v>
      </c>
      <c r="D7686" s="8" t="str">
        <f>VLOOKUP(HospitalImport__2[[#This Row],[Provider State]],States!$A$2:$B$52,2,FALSE)</f>
        <v>South Carolina</v>
      </c>
      <c r="E7686" s="8" t="s">
        <v>646</v>
      </c>
      <c r="F7686">
        <v>66</v>
      </c>
      <c r="G7686" t="str">
        <f>VLOOKUP(HospitalImport__2[[#This Row],[Medical Procedure ID No.]],MedicalProcedures!$A$1:$B$11,2,FALSE)</f>
        <v>INTRACRANIAL HEMORRHAGE OR CEREBRAL INFARCTION W/O CC/MCC</v>
      </c>
      <c r="H7686">
        <v>44</v>
      </c>
      <c r="I7686" t="str">
        <f>VLOOKUP(HospitalImport__2[[#This Row],[ Total Discharges ]],'Discharge Volume Type'!$A$1:$B$3,2,TRUE)</f>
        <v>Low</v>
      </c>
      <c r="J7686">
        <v>14353.1</v>
      </c>
      <c r="K7686">
        <v>3975.07</v>
      </c>
      <c r="L7686">
        <v>4062.77</v>
      </c>
    </row>
    <row r="7687" spans="1:12" x14ac:dyDescent="0.25">
      <c r="A7687" s="8" t="s">
        <v>1829</v>
      </c>
      <c r="B7687" s="8" t="s">
        <v>1830</v>
      </c>
      <c r="C7687" s="8" t="s">
        <v>83</v>
      </c>
      <c r="D7687" s="8" t="str">
        <f>VLOOKUP(HospitalImport__2[[#This Row],[Provider State]],States!$A$2:$B$52,2,FALSE)</f>
        <v>South Carolina</v>
      </c>
      <c r="E7687" s="8" t="s">
        <v>636</v>
      </c>
      <c r="F7687">
        <v>66</v>
      </c>
      <c r="G7687" t="str">
        <f>VLOOKUP(HospitalImport__2[[#This Row],[Medical Procedure ID No.]],MedicalProcedures!$A$1:$B$11,2,FALSE)</f>
        <v>INTRACRANIAL HEMORRHAGE OR CEREBRAL INFARCTION W/O CC/MCC</v>
      </c>
      <c r="H7687">
        <v>36</v>
      </c>
      <c r="I7687" t="str">
        <f>VLOOKUP(HospitalImport__2[[#This Row],[ Total Discharges ]],'Discharge Volume Type'!$A$1:$B$3,2,TRUE)</f>
        <v>Low</v>
      </c>
      <c r="J7687">
        <v>16911.8</v>
      </c>
      <c r="K7687">
        <v>7970.21</v>
      </c>
      <c r="L7687">
        <v>3282.55</v>
      </c>
    </row>
    <row r="7688" spans="1:12" x14ac:dyDescent="0.25">
      <c r="A7688" s="8" t="s">
        <v>3276</v>
      </c>
      <c r="B7688" s="8" t="s">
        <v>1810</v>
      </c>
      <c r="C7688" s="8" t="s">
        <v>83</v>
      </c>
      <c r="D7688" s="8" t="str">
        <f>VLOOKUP(HospitalImport__2[[#This Row],[Provider State]],States!$A$2:$B$52,2,FALSE)</f>
        <v>South Carolina</v>
      </c>
      <c r="E7688" s="8" t="s">
        <v>1811</v>
      </c>
      <c r="F7688">
        <v>66</v>
      </c>
      <c r="G7688" t="str">
        <f>VLOOKUP(HospitalImport__2[[#This Row],[Medical Procedure ID No.]],MedicalProcedures!$A$1:$B$11,2,FALSE)</f>
        <v>INTRACRANIAL HEMORRHAGE OR CEREBRAL INFARCTION W/O CC/MCC</v>
      </c>
      <c r="H7688">
        <v>41</v>
      </c>
      <c r="I7688" t="str">
        <f>VLOOKUP(HospitalImport__2[[#This Row],[ Total Discharges ]],'Discharge Volume Type'!$A$1:$B$3,2,TRUE)</f>
        <v>Low</v>
      </c>
      <c r="J7688">
        <v>24470.66</v>
      </c>
      <c r="K7688">
        <v>5320.86</v>
      </c>
      <c r="L7688">
        <v>11143.69</v>
      </c>
    </row>
    <row r="7689" spans="1:12" x14ac:dyDescent="0.25">
      <c r="A7689" s="8" t="s">
        <v>1831</v>
      </c>
      <c r="B7689" s="8" t="s">
        <v>1832</v>
      </c>
      <c r="C7689" s="8" t="s">
        <v>83</v>
      </c>
      <c r="D7689" s="8" t="str">
        <f>VLOOKUP(HospitalImport__2[[#This Row],[Provider State]],States!$A$2:$B$52,2,FALSE)</f>
        <v>South Carolina</v>
      </c>
      <c r="E7689" s="8" t="s">
        <v>1808</v>
      </c>
      <c r="F7689">
        <v>66</v>
      </c>
      <c r="G7689" t="str">
        <f>VLOOKUP(HospitalImport__2[[#This Row],[Medical Procedure ID No.]],MedicalProcedures!$A$1:$B$11,2,FALSE)</f>
        <v>INTRACRANIAL HEMORRHAGE OR CEREBRAL INFARCTION W/O CC/MCC</v>
      </c>
      <c r="H7689">
        <v>126</v>
      </c>
      <c r="I7689" t="str">
        <f>VLOOKUP(HospitalImport__2[[#This Row],[ Total Discharges ]],'Discharge Volume Type'!$A$1:$B$3,2,TRUE)</f>
        <v>High</v>
      </c>
      <c r="J7689">
        <v>38502.379999999997</v>
      </c>
      <c r="K7689">
        <v>13494.67</v>
      </c>
      <c r="L7689">
        <v>6199.75</v>
      </c>
    </row>
    <row r="7690" spans="1:12" x14ac:dyDescent="0.25">
      <c r="A7690" s="8" t="s">
        <v>1833</v>
      </c>
      <c r="B7690" s="8" t="s">
        <v>1807</v>
      </c>
      <c r="C7690" s="8" t="s">
        <v>83</v>
      </c>
      <c r="D7690" s="8" t="str">
        <f>VLOOKUP(HospitalImport__2[[#This Row],[Provider State]],States!$A$2:$B$52,2,FALSE)</f>
        <v>South Carolina</v>
      </c>
      <c r="E7690" s="8" t="s">
        <v>1808</v>
      </c>
      <c r="F7690">
        <v>66</v>
      </c>
      <c r="G7690" t="str">
        <f>VLOOKUP(HospitalImport__2[[#This Row],[Medical Procedure ID No.]],MedicalProcedures!$A$1:$B$11,2,FALSE)</f>
        <v>INTRACRANIAL HEMORRHAGE OR CEREBRAL INFARCTION W/O CC/MCC</v>
      </c>
      <c r="H7690">
        <v>50</v>
      </c>
      <c r="I7690" t="str">
        <f>VLOOKUP(HospitalImport__2[[#This Row],[ Total Discharges ]],'Discharge Volume Type'!$A$1:$B$3,2,TRUE)</f>
        <v xml:space="preserve">Medium </v>
      </c>
      <c r="J7690">
        <v>8309.43</v>
      </c>
      <c r="K7690">
        <v>5520.26</v>
      </c>
      <c r="L7690">
        <v>3475.91</v>
      </c>
    </row>
    <row r="7691" spans="1:12" x14ac:dyDescent="0.25">
      <c r="A7691" s="8" t="s">
        <v>3999</v>
      </c>
      <c r="B7691" s="8" t="s">
        <v>3266</v>
      </c>
      <c r="C7691" s="8" t="s">
        <v>83</v>
      </c>
      <c r="D7691" s="8" t="str">
        <f>VLOOKUP(HospitalImport__2[[#This Row],[Provider State]],States!$A$2:$B$52,2,FALSE)</f>
        <v>South Carolina</v>
      </c>
      <c r="E7691" s="8" t="s">
        <v>1808</v>
      </c>
      <c r="F7691">
        <v>66</v>
      </c>
      <c r="G7691" t="str">
        <f>VLOOKUP(HospitalImport__2[[#This Row],[Medical Procedure ID No.]],MedicalProcedures!$A$1:$B$11,2,FALSE)</f>
        <v>INTRACRANIAL HEMORRHAGE OR CEREBRAL INFARCTION W/O CC/MCC</v>
      </c>
      <c r="H7691">
        <v>68</v>
      </c>
      <c r="I7691" t="str">
        <f>VLOOKUP(HospitalImport__2[[#This Row],[ Total Discharges ]],'Discharge Volume Type'!$A$1:$B$3,2,TRUE)</f>
        <v xml:space="preserve">Medium </v>
      </c>
      <c r="J7691">
        <v>27913.19</v>
      </c>
      <c r="K7691">
        <v>5305.28</v>
      </c>
      <c r="L7691">
        <v>4828.55</v>
      </c>
    </row>
    <row r="7692" spans="1:12" x14ac:dyDescent="0.25">
      <c r="A7692" s="8" t="s">
        <v>1834</v>
      </c>
      <c r="B7692" s="8" t="s">
        <v>135</v>
      </c>
      <c r="C7692" s="8" t="s">
        <v>83</v>
      </c>
      <c r="D7692" s="8" t="str">
        <f>VLOOKUP(HospitalImport__2[[#This Row],[Provider State]],States!$A$2:$B$52,2,FALSE)</f>
        <v>South Carolina</v>
      </c>
      <c r="E7692" s="8" t="s">
        <v>1820</v>
      </c>
      <c r="F7692">
        <v>66</v>
      </c>
      <c r="G7692" t="str">
        <f>VLOOKUP(HospitalImport__2[[#This Row],[Medical Procedure ID No.]],MedicalProcedures!$A$1:$B$11,2,FALSE)</f>
        <v>INTRACRANIAL HEMORRHAGE OR CEREBRAL INFARCTION W/O CC/MCC</v>
      </c>
      <c r="H7692">
        <v>34</v>
      </c>
      <c r="I7692" t="str">
        <f>VLOOKUP(HospitalImport__2[[#This Row],[ Total Discharges ]],'Discharge Volume Type'!$A$1:$B$3,2,TRUE)</f>
        <v>Low</v>
      </c>
      <c r="J7692">
        <v>20237.62</v>
      </c>
      <c r="K7692">
        <v>8353.48</v>
      </c>
      <c r="L7692">
        <v>6488.44</v>
      </c>
    </row>
    <row r="7693" spans="1:12" x14ac:dyDescent="0.25">
      <c r="A7693" s="8" t="s">
        <v>1835</v>
      </c>
      <c r="B7693" s="8" t="s">
        <v>1836</v>
      </c>
      <c r="C7693" s="8" t="s">
        <v>83</v>
      </c>
      <c r="D7693" s="8" t="str">
        <f>VLOOKUP(HospitalImport__2[[#This Row],[Provider State]],States!$A$2:$B$52,2,FALSE)</f>
        <v>South Carolina</v>
      </c>
      <c r="E7693" s="8" t="s">
        <v>1808</v>
      </c>
      <c r="F7693">
        <v>66</v>
      </c>
      <c r="G7693" t="str">
        <f>VLOOKUP(HospitalImport__2[[#This Row],[Medical Procedure ID No.]],MedicalProcedures!$A$1:$B$11,2,FALSE)</f>
        <v>INTRACRANIAL HEMORRHAGE OR CEREBRAL INFARCTION W/O CC/MCC</v>
      </c>
      <c r="H7693">
        <v>36</v>
      </c>
      <c r="I7693" t="str">
        <f>VLOOKUP(HospitalImport__2[[#This Row],[ Total Discharges ]],'Discharge Volume Type'!$A$1:$B$3,2,TRUE)</f>
        <v>Low</v>
      </c>
      <c r="J7693">
        <v>19062.28</v>
      </c>
      <c r="K7693">
        <v>4149.1400000000003</v>
      </c>
      <c r="L7693">
        <v>3548.35</v>
      </c>
    </row>
    <row r="7694" spans="1:12" x14ac:dyDescent="0.25">
      <c r="A7694" s="8" t="s">
        <v>4002</v>
      </c>
      <c r="B7694" s="8" t="s">
        <v>2643</v>
      </c>
      <c r="C7694" s="8" t="s">
        <v>85</v>
      </c>
      <c r="D7694" s="8" t="str">
        <f>VLOOKUP(HospitalImport__2[[#This Row],[Provider State]],States!$A$2:$B$52,2,FALSE)</f>
        <v>South Dakota</v>
      </c>
      <c r="E7694" s="8" t="s">
        <v>1839</v>
      </c>
      <c r="F7694">
        <v>66</v>
      </c>
      <c r="G7694" t="str">
        <f>VLOOKUP(HospitalImport__2[[#This Row],[Medical Procedure ID No.]],MedicalProcedures!$A$1:$B$11,2,FALSE)</f>
        <v>INTRACRANIAL HEMORRHAGE OR CEREBRAL INFARCTION W/O CC/MCC</v>
      </c>
      <c r="H7694">
        <v>50</v>
      </c>
      <c r="I7694" t="str">
        <f>VLOOKUP(HospitalImport__2[[#This Row],[ Total Discharges ]],'Discharge Volume Type'!$A$1:$B$3,2,TRUE)</f>
        <v xml:space="preserve">Medium </v>
      </c>
      <c r="J7694">
        <v>18573.87</v>
      </c>
      <c r="K7694">
        <v>6801.16</v>
      </c>
      <c r="L7694">
        <v>5193.01</v>
      </c>
    </row>
    <row r="7695" spans="1:12" x14ac:dyDescent="0.25">
      <c r="A7695" s="8" t="s">
        <v>3277</v>
      </c>
      <c r="B7695" s="8" t="s">
        <v>3278</v>
      </c>
      <c r="C7695" s="8" t="s">
        <v>85</v>
      </c>
      <c r="D7695" s="8" t="str">
        <f>VLOOKUP(HospitalImport__2[[#This Row],[Provider State]],States!$A$2:$B$52,2,FALSE)</f>
        <v>South Dakota</v>
      </c>
      <c r="E7695" s="8" t="s">
        <v>1839</v>
      </c>
      <c r="F7695">
        <v>66</v>
      </c>
      <c r="G7695" t="str">
        <f>VLOOKUP(HospitalImport__2[[#This Row],[Medical Procedure ID No.]],MedicalProcedures!$A$1:$B$11,2,FALSE)</f>
        <v>INTRACRANIAL HEMORRHAGE OR CEREBRAL INFARCTION W/O CC/MCC</v>
      </c>
      <c r="H7695">
        <v>46</v>
      </c>
      <c r="I7695" t="str">
        <f>VLOOKUP(HospitalImport__2[[#This Row],[ Total Discharges ]],'Discharge Volume Type'!$A$1:$B$3,2,TRUE)</f>
        <v>Low</v>
      </c>
      <c r="J7695">
        <v>47163.62</v>
      </c>
      <c r="K7695">
        <v>5881.5</v>
      </c>
      <c r="L7695">
        <v>9073.9500000000007</v>
      </c>
    </row>
    <row r="7696" spans="1:12" x14ac:dyDescent="0.25">
      <c r="A7696" s="8" t="s">
        <v>3279</v>
      </c>
      <c r="B7696" s="8" t="s">
        <v>3280</v>
      </c>
      <c r="C7696" s="8" t="s">
        <v>85</v>
      </c>
      <c r="D7696" s="8" t="str">
        <f>VLOOKUP(HospitalImport__2[[#This Row],[Provider State]],States!$A$2:$B$52,2,FALSE)</f>
        <v>South Dakota</v>
      </c>
      <c r="E7696" s="8" t="s">
        <v>1839</v>
      </c>
      <c r="F7696">
        <v>66</v>
      </c>
      <c r="G7696" t="str">
        <f>VLOOKUP(HospitalImport__2[[#This Row],[Medical Procedure ID No.]],MedicalProcedures!$A$1:$B$11,2,FALSE)</f>
        <v>INTRACRANIAL HEMORRHAGE OR CEREBRAL INFARCTION W/O CC/MCC</v>
      </c>
      <c r="H7696">
        <v>43</v>
      </c>
      <c r="I7696" t="str">
        <f>VLOOKUP(HospitalImport__2[[#This Row],[ Total Discharges ]],'Discharge Volume Type'!$A$1:$B$3,2,TRUE)</f>
        <v>Low</v>
      </c>
      <c r="J7696">
        <v>31441.34</v>
      </c>
      <c r="K7696">
        <v>7692.94</v>
      </c>
      <c r="L7696">
        <v>16449.29</v>
      </c>
    </row>
    <row r="7697" spans="1:12" x14ac:dyDescent="0.25">
      <c r="A7697" s="8" t="s">
        <v>2812</v>
      </c>
      <c r="B7697" s="8" t="s">
        <v>1841</v>
      </c>
      <c r="C7697" s="8" t="s">
        <v>85</v>
      </c>
      <c r="D7697" s="8" t="str">
        <f>VLOOKUP(HospitalImport__2[[#This Row],[Provider State]],States!$A$2:$B$52,2,FALSE)</f>
        <v>South Dakota</v>
      </c>
      <c r="E7697" s="8" t="s">
        <v>1839</v>
      </c>
      <c r="F7697">
        <v>66</v>
      </c>
      <c r="G7697" t="str">
        <f>VLOOKUP(HospitalImport__2[[#This Row],[Medical Procedure ID No.]],MedicalProcedures!$A$1:$B$11,2,FALSE)</f>
        <v>INTRACRANIAL HEMORRHAGE OR CEREBRAL INFARCTION W/O CC/MCC</v>
      </c>
      <c r="H7697">
        <v>133</v>
      </c>
      <c r="I7697" t="str">
        <f>VLOOKUP(HospitalImport__2[[#This Row],[ Total Discharges ]],'Discharge Volume Type'!$A$1:$B$3,2,TRUE)</f>
        <v>High</v>
      </c>
      <c r="J7697">
        <v>16006.62</v>
      </c>
      <c r="K7697">
        <v>6173.16</v>
      </c>
      <c r="L7697">
        <v>7314.21</v>
      </c>
    </row>
    <row r="7698" spans="1:12" x14ac:dyDescent="0.25">
      <c r="A7698" s="8" t="s">
        <v>1840</v>
      </c>
      <c r="B7698" s="8" t="s">
        <v>1841</v>
      </c>
      <c r="C7698" s="8" t="s">
        <v>85</v>
      </c>
      <c r="D7698" s="8" t="str">
        <f>VLOOKUP(HospitalImport__2[[#This Row],[Provider State]],States!$A$2:$B$52,2,FALSE)</f>
        <v>South Dakota</v>
      </c>
      <c r="E7698" s="8" t="s">
        <v>1839</v>
      </c>
      <c r="F7698">
        <v>66</v>
      </c>
      <c r="G7698" t="str">
        <f>VLOOKUP(HospitalImport__2[[#This Row],[Medical Procedure ID No.]],MedicalProcedures!$A$1:$B$11,2,FALSE)</f>
        <v>INTRACRANIAL HEMORRHAGE OR CEREBRAL INFARCTION W/O CC/MCC</v>
      </c>
      <c r="H7698">
        <v>26</v>
      </c>
      <c r="I7698" t="str">
        <f>VLOOKUP(HospitalImport__2[[#This Row],[ Total Discharges ]],'Discharge Volume Type'!$A$1:$B$3,2,TRUE)</f>
        <v>Low</v>
      </c>
      <c r="J7698">
        <v>54472.09</v>
      </c>
      <c r="K7698">
        <v>7262.92</v>
      </c>
      <c r="L7698">
        <v>4930.71</v>
      </c>
    </row>
    <row r="7699" spans="1:12" x14ac:dyDescent="0.25">
      <c r="A7699" s="8" t="s">
        <v>1842</v>
      </c>
      <c r="B7699" s="8" t="s">
        <v>1843</v>
      </c>
      <c r="C7699" s="8" t="s">
        <v>85</v>
      </c>
      <c r="D7699" s="8" t="str">
        <f>VLOOKUP(HospitalImport__2[[#This Row],[Provider State]],States!$A$2:$B$52,2,FALSE)</f>
        <v>South Dakota</v>
      </c>
      <c r="E7699" s="8" t="s">
        <v>1844</v>
      </c>
      <c r="F7699">
        <v>66</v>
      </c>
      <c r="G7699" t="str">
        <f>VLOOKUP(HospitalImport__2[[#This Row],[Medical Procedure ID No.]],MedicalProcedures!$A$1:$B$11,2,FALSE)</f>
        <v>INTRACRANIAL HEMORRHAGE OR CEREBRAL INFARCTION W/O CC/MCC</v>
      </c>
      <c r="H7699">
        <v>35</v>
      </c>
      <c r="I7699" t="str">
        <f>VLOOKUP(HospitalImport__2[[#This Row],[ Total Discharges ]],'Discharge Volume Type'!$A$1:$B$3,2,TRUE)</f>
        <v>Low</v>
      </c>
      <c r="J7699">
        <v>72921.22</v>
      </c>
      <c r="K7699">
        <v>5413.97</v>
      </c>
      <c r="L7699">
        <v>5644.7</v>
      </c>
    </row>
    <row r="7700" spans="1:12" x14ac:dyDescent="0.25">
      <c r="A7700" s="8" t="s">
        <v>1846</v>
      </c>
      <c r="B7700" s="8" t="s">
        <v>1161</v>
      </c>
      <c r="C7700" s="8" t="s">
        <v>87</v>
      </c>
      <c r="D7700" s="8" t="str">
        <f>VLOOKUP(HospitalImport__2[[#This Row],[Provider State]],States!$A$2:$B$52,2,FALSE)</f>
        <v>Tennessee</v>
      </c>
      <c r="E7700" s="8" t="s">
        <v>1847</v>
      </c>
      <c r="F7700">
        <v>66</v>
      </c>
      <c r="G7700" t="str">
        <f>VLOOKUP(HospitalImport__2[[#This Row],[Medical Procedure ID No.]],MedicalProcedures!$A$1:$B$11,2,FALSE)</f>
        <v>INTRACRANIAL HEMORRHAGE OR CEREBRAL INFARCTION W/O CC/MCC</v>
      </c>
      <c r="H7700">
        <v>36</v>
      </c>
      <c r="I7700" t="str">
        <f>VLOOKUP(HospitalImport__2[[#This Row],[ Total Discharges ]],'Discharge Volume Type'!$A$1:$B$3,2,TRUE)</f>
        <v>Low</v>
      </c>
      <c r="J7700">
        <v>20959.84</v>
      </c>
      <c r="K7700">
        <v>6369.13</v>
      </c>
      <c r="L7700">
        <v>7291.3</v>
      </c>
    </row>
    <row r="7701" spans="1:12" x14ac:dyDescent="0.25">
      <c r="A7701" s="8" t="s">
        <v>1848</v>
      </c>
      <c r="B7701" s="8" t="s">
        <v>1849</v>
      </c>
      <c r="C7701" s="8" t="s">
        <v>87</v>
      </c>
      <c r="D7701" s="8" t="str">
        <f>VLOOKUP(HospitalImport__2[[#This Row],[Provider State]],States!$A$2:$B$52,2,FALSE)</f>
        <v>Tennessee</v>
      </c>
      <c r="E7701" s="8" t="s">
        <v>948</v>
      </c>
      <c r="F7701">
        <v>66</v>
      </c>
      <c r="G7701" t="str">
        <f>VLOOKUP(HospitalImport__2[[#This Row],[Medical Procedure ID No.]],MedicalProcedures!$A$1:$B$11,2,FALSE)</f>
        <v>INTRACRANIAL HEMORRHAGE OR CEREBRAL INFARCTION W/O CC/MCC</v>
      </c>
      <c r="H7701">
        <v>43</v>
      </c>
      <c r="I7701" t="str">
        <f>VLOOKUP(HospitalImport__2[[#This Row],[ Total Discharges ]],'Discharge Volume Type'!$A$1:$B$3,2,TRUE)</f>
        <v>Low</v>
      </c>
      <c r="J7701">
        <v>12632.46</v>
      </c>
      <c r="K7701">
        <v>4815.8100000000004</v>
      </c>
      <c r="L7701">
        <v>7502</v>
      </c>
    </row>
    <row r="7702" spans="1:12" x14ac:dyDescent="0.25">
      <c r="A7702" s="8" t="s">
        <v>4004</v>
      </c>
      <c r="B7702" s="8" t="s">
        <v>4005</v>
      </c>
      <c r="C7702" s="8" t="s">
        <v>87</v>
      </c>
      <c r="D7702" s="8" t="str">
        <f>VLOOKUP(HospitalImport__2[[#This Row],[Provider State]],States!$A$2:$B$52,2,FALSE)</f>
        <v>Tennessee</v>
      </c>
      <c r="E7702" s="8" t="s">
        <v>948</v>
      </c>
      <c r="F7702">
        <v>66</v>
      </c>
      <c r="G7702" t="str">
        <f>VLOOKUP(HospitalImport__2[[#This Row],[Medical Procedure ID No.]],MedicalProcedures!$A$1:$B$11,2,FALSE)</f>
        <v>INTRACRANIAL HEMORRHAGE OR CEREBRAL INFARCTION W/O CC/MCC</v>
      </c>
      <c r="H7702">
        <v>63</v>
      </c>
      <c r="I7702" t="str">
        <f>VLOOKUP(HospitalImport__2[[#This Row],[ Total Discharges ]],'Discharge Volume Type'!$A$1:$B$3,2,TRUE)</f>
        <v xml:space="preserve">Medium </v>
      </c>
      <c r="J7702">
        <v>15810.2</v>
      </c>
      <c r="K7702">
        <v>14831.92</v>
      </c>
      <c r="L7702">
        <v>8799.0300000000007</v>
      </c>
    </row>
    <row r="7703" spans="1:12" x14ac:dyDescent="0.25">
      <c r="A7703" s="8" t="s">
        <v>1850</v>
      </c>
      <c r="B7703" s="8" t="s">
        <v>1851</v>
      </c>
      <c r="C7703" s="8" t="s">
        <v>87</v>
      </c>
      <c r="D7703" s="8" t="str">
        <f>VLOOKUP(HospitalImport__2[[#This Row],[Provider State]],States!$A$2:$B$52,2,FALSE)</f>
        <v>Tennessee</v>
      </c>
      <c r="E7703" s="8" t="s">
        <v>1852</v>
      </c>
      <c r="F7703">
        <v>66</v>
      </c>
      <c r="G7703" t="str">
        <f>VLOOKUP(HospitalImport__2[[#This Row],[Medical Procedure ID No.]],MedicalProcedures!$A$1:$B$11,2,FALSE)</f>
        <v>INTRACRANIAL HEMORRHAGE OR CEREBRAL INFARCTION W/O CC/MCC</v>
      </c>
      <c r="H7703">
        <v>41</v>
      </c>
      <c r="I7703" t="str">
        <f>VLOOKUP(HospitalImport__2[[#This Row],[ Total Discharges ]],'Discharge Volume Type'!$A$1:$B$3,2,TRUE)</f>
        <v>Low</v>
      </c>
      <c r="J7703">
        <v>22493.72</v>
      </c>
      <c r="K7703">
        <v>8348.36</v>
      </c>
      <c r="L7703">
        <v>10361.629999999999</v>
      </c>
    </row>
    <row r="7704" spans="1:12" x14ac:dyDescent="0.25">
      <c r="A7704" s="8" t="s">
        <v>1853</v>
      </c>
      <c r="B7704" s="8" t="s">
        <v>1854</v>
      </c>
      <c r="C7704" s="8" t="s">
        <v>87</v>
      </c>
      <c r="D7704" s="8" t="str">
        <f>VLOOKUP(HospitalImport__2[[#This Row],[Provider State]],States!$A$2:$B$52,2,FALSE)</f>
        <v>Tennessee</v>
      </c>
      <c r="E7704" s="8" t="s">
        <v>1855</v>
      </c>
      <c r="F7704">
        <v>66</v>
      </c>
      <c r="G7704" t="str">
        <f>VLOOKUP(HospitalImport__2[[#This Row],[Medical Procedure ID No.]],MedicalProcedures!$A$1:$B$11,2,FALSE)</f>
        <v>INTRACRANIAL HEMORRHAGE OR CEREBRAL INFARCTION W/O CC/MCC</v>
      </c>
      <c r="H7704">
        <v>57</v>
      </c>
      <c r="I7704" t="str">
        <f>VLOOKUP(HospitalImport__2[[#This Row],[ Total Discharges ]],'Discharge Volume Type'!$A$1:$B$3,2,TRUE)</f>
        <v xml:space="preserve">Medium </v>
      </c>
      <c r="J7704">
        <v>29911.84</v>
      </c>
      <c r="K7704">
        <v>5214.04</v>
      </c>
      <c r="L7704">
        <v>3853.01</v>
      </c>
    </row>
    <row r="7705" spans="1:12" x14ac:dyDescent="0.25">
      <c r="A7705" s="8" t="s">
        <v>1856</v>
      </c>
      <c r="B7705" s="8" t="s">
        <v>1857</v>
      </c>
      <c r="C7705" s="8" t="s">
        <v>87</v>
      </c>
      <c r="D7705" s="8" t="str">
        <f>VLOOKUP(HospitalImport__2[[#This Row],[Provider State]],States!$A$2:$B$52,2,FALSE)</f>
        <v>Tennessee</v>
      </c>
      <c r="E7705" s="8" t="s">
        <v>1852</v>
      </c>
      <c r="F7705">
        <v>66</v>
      </c>
      <c r="G7705" t="str">
        <f>VLOOKUP(HospitalImport__2[[#This Row],[Medical Procedure ID No.]],MedicalProcedures!$A$1:$B$11,2,FALSE)</f>
        <v>INTRACRANIAL HEMORRHAGE OR CEREBRAL INFARCTION W/O CC/MCC</v>
      </c>
      <c r="H7705">
        <v>126</v>
      </c>
      <c r="I7705" t="str">
        <f>VLOOKUP(HospitalImport__2[[#This Row],[ Total Discharges ]],'Discharge Volume Type'!$A$1:$B$3,2,TRUE)</f>
        <v>High</v>
      </c>
      <c r="J7705">
        <v>24887.69</v>
      </c>
      <c r="K7705">
        <v>4815.55</v>
      </c>
      <c r="L7705">
        <v>4287.57</v>
      </c>
    </row>
    <row r="7706" spans="1:12" x14ac:dyDescent="0.25">
      <c r="A7706" s="8" t="s">
        <v>4202</v>
      </c>
      <c r="B7706" s="8" t="s">
        <v>4203</v>
      </c>
      <c r="C7706" s="8" t="s">
        <v>87</v>
      </c>
      <c r="D7706" s="8" t="str">
        <f>VLOOKUP(HospitalImport__2[[#This Row],[Provider State]],States!$A$2:$B$52,2,FALSE)</f>
        <v>Tennessee</v>
      </c>
      <c r="E7706" s="8" t="s">
        <v>1847</v>
      </c>
      <c r="F7706">
        <v>66</v>
      </c>
      <c r="G7706" t="str">
        <f>VLOOKUP(HospitalImport__2[[#This Row],[Medical Procedure ID No.]],MedicalProcedures!$A$1:$B$11,2,FALSE)</f>
        <v>INTRACRANIAL HEMORRHAGE OR CEREBRAL INFARCTION W/O CC/MCC</v>
      </c>
      <c r="H7706">
        <v>37</v>
      </c>
      <c r="I7706" t="str">
        <f>VLOOKUP(HospitalImport__2[[#This Row],[ Total Discharges ]],'Discharge Volume Type'!$A$1:$B$3,2,TRUE)</f>
        <v>Low</v>
      </c>
      <c r="J7706">
        <v>36211.21</v>
      </c>
      <c r="K7706">
        <v>5447.42</v>
      </c>
      <c r="L7706">
        <v>5750.74</v>
      </c>
    </row>
    <row r="7707" spans="1:12" x14ac:dyDescent="0.25">
      <c r="A7707" s="8" t="s">
        <v>1858</v>
      </c>
      <c r="B7707" s="8" t="s">
        <v>1859</v>
      </c>
      <c r="C7707" s="8" t="s">
        <v>87</v>
      </c>
      <c r="D7707" s="8" t="str">
        <f>VLOOKUP(HospitalImport__2[[#This Row],[Provider State]],States!$A$2:$B$52,2,FALSE)</f>
        <v>Tennessee</v>
      </c>
      <c r="E7707" s="8" t="s">
        <v>1855</v>
      </c>
      <c r="F7707">
        <v>66</v>
      </c>
      <c r="G7707" t="str">
        <f>VLOOKUP(HospitalImport__2[[#This Row],[Medical Procedure ID No.]],MedicalProcedures!$A$1:$B$11,2,FALSE)</f>
        <v>INTRACRANIAL HEMORRHAGE OR CEREBRAL INFARCTION W/O CC/MCC</v>
      </c>
      <c r="H7707">
        <v>64</v>
      </c>
      <c r="I7707" t="str">
        <f>VLOOKUP(HospitalImport__2[[#This Row],[ Total Discharges ]],'Discharge Volume Type'!$A$1:$B$3,2,TRUE)</f>
        <v xml:space="preserve">Medium </v>
      </c>
      <c r="J7707">
        <v>15288.58</v>
      </c>
      <c r="K7707">
        <v>6367.71</v>
      </c>
      <c r="L7707">
        <v>7119.74</v>
      </c>
    </row>
    <row r="7708" spans="1:12" x14ac:dyDescent="0.25">
      <c r="A7708" s="8" t="s">
        <v>4006</v>
      </c>
      <c r="B7708" s="8" t="s">
        <v>4007</v>
      </c>
      <c r="C7708" s="8" t="s">
        <v>87</v>
      </c>
      <c r="D7708" s="8" t="str">
        <f>VLOOKUP(HospitalImport__2[[#This Row],[Provider State]],States!$A$2:$B$52,2,FALSE)</f>
        <v>Tennessee</v>
      </c>
      <c r="E7708" s="8" t="s">
        <v>1852</v>
      </c>
      <c r="F7708">
        <v>66</v>
      </c>
      <c r="G7708" t="str">
        <f>VLOOKUP(HospitalImport__2[[#This Row],[Medical Procedure ID No.]],MedicalProcedures!$A$1:$B$11,2,FALSE)</f>
        <v>INTRACRANIAL HEMORRHAGE OR CEREBRAL INFARCTION W/O CC/MCC</v>
      </c>
      <c r="H7708">
        <v>61</v>
      </c>
      <c r="I7708" t="str">
        <f>VLOOKUP(HospitalImport__2[[#This Row],[ Total Discharges ]],'Discharge Volume Type'!$A$1:$B$3,2,TRUE)</f>
        <v xml:space="preserve">Medium </v>
      </c>
      <c r="J7708">
        <v>27758.86</v>
      </c>
      <c r="K7708">
        <v>15855.46</v>
      </c>
      <c r="L7708">
        <v>3854.32</v>
      </c>
    </row>
    <row r="7709" spans="1:12" x14ac:dyDescent="0.25">
      <c r="A7709" s="8" t="s">
        <v>1860</v>
      </c>
      <c r="B7709" s="8" t="s">
        <v>1861</v>
      </c>
      <c r="C7709" s="8" t="s">
        <v>87</v>
      </c>
      <c r="D7709" s="8" t="str">
        <f>VLOOKUP(HospitalImport__2[[#This Row],[Provider State]],States!$A$2:$B$52,2,FALSE)</f>
        <v>Tennessee</v>
      </c>
      <c r="E7709" s="8" t="s">
        <v>948</v>
      </c>
      <c r="F7709">
        <v>66</v>
      </c>
      <c r="G7709" t="str">
        <f>VLOOKUP(HospitalImport__2[[#This Row],[Medical Procedure ID No.]],MedicalProcedures!$A$1:$B$11,2,FALSE)</f>
        <v>INTRACRANIAL HEMORRHAGE OR CEREBRAL INFARCTION W/O CC/MCC</v>
      </c>
      <c r="H7709">
        <v>49</v>
      </c>
      <c r="I7709" t="str">
        <f>VLOOKUP(HospitalImport__2[[#This Row],[ Total Discharges ]],'Discharge Volume Type'!$A$1:$B$3,2,TRUE)</f>
        <v>Low</v>
      </c>
      <c r="J7709">
        <v>14804.47</v>
      </c>
      <c r="K7709">
        <v>5843.78</v>
      </c>
      <c r="L7709">
        <v>5351.6</v>
      </c>
    </row>
    <row r="7710" spans="1:12" x14ac:dyDescent="0.25">
      <c r="A7710" s="8" t="s">
        <v>1862</v>
      </c>
      <c r="B7710" s="8" t="s">
        <v>1378</v>
      </c>
      <c r="C7710" s="8" t="s">
        <v>87</v>
      </c>
      <c r="D7710" s="8" t="str">
        <f>VLOOKUP(HospitalImport__2[[#This Row],[Provider State]],States!$A$2:$B$52,2,FALSE)</f>
        <v>Tennessee</v>
      </c>
      <c r="E7710" s="8" t="s">
        <v>1852</v>
      </c>
      <c r="F7710">
        <v>66</v>
      </c>
      <c r="G7710" t="str">
        <f>VLOOKUP(HospitalImport__2[[#This Row],[Medical Procedure ID No.]],MedicalProcedures!$A$1:$B$11,2,FALSE)</f>
        <v>INTRACRANIAL HEMORRHAGE OR CEREBRAL INFARCTION W/O CC/MCC</v>
      </c>
      <c r="H7710">
        <v>69</v>
      </c>
      <c r="I7710" t="str">
        <f>VLOOKUP(HospitalImport__2[[#This Row],[ Total Discharges ]],'Discharge Volume Type'!$A$1:$B$3,2,TRUE)</f>
        <v xml:space="preserve">Medium </v>
      </c>
      <c r="J7710">
        <v>13155.39</v>
      </c>
      <c r="K7710">
        <v>5494.73</v>
      </c>
      <c r="L7710">
        <v>6206.27</v>
      </c>
    </row>
    <row r="7711" spans="1:12" x14ac:dyDescent="0.25">
      <c r="A7711" s="8" t="s">
        <v>1863</v>
      </c>
      <c r="B7711" s="8" t="s">
        <v>1864</v>
      </c>
      <c r="C7711" s="8" t="s">
        <v>87</v>
      </c>
      <c r="D7711" s="8" t="str">
        <f>VLOOKUP(HospitalImport__2[[#This Row],[Provider State]],States!$A$2:$B$52,2,FALSE)</f>
        <v>Tennessee</v>
      </c>
      <c r="E7711" s="8" t="s">
        <v>1852</v>
      </c>
      <c r="F7711">
        <v>66</v>
      </c>
      <c r="G7711" t="str">
        <f>VLOOKUP(HospitalImport__2[[#This Row],[Medical Procedure ID No.]],MedicalProcedures!$A$1:$B$11,2,FALSE)</f>
        <v>INTRACRANIAL HEMORRHAGE OR CEREBRAL INFARCTION W/O CC/MCC</v>
      </c>
      <c r="H7711">
        <v>48</v>
      </c>
      <c r="I7711" t="str">
        <f>VLOOKUP(HospitalImport__2[[#This Row],[ Total Discharges ]],'Discharge Volume Type'!$A$1:$B$3,2,TRUE)</f>
        <v>Low</v>
      </c>
      <c r="J7711">
        <v>29984.46</v>
      </c>
      <c r="K7711">
        <v>6309.38</v>
      </c>
      <c r="L7711">
        <v>4370.5200000000004</v>
      </c>
    </row>
    <row r="7712" spans="1:12" x14ac:dyDescent="0.25">
      <c r="A7712" s="8" t="s">
        <v>1865</v>
      </c>
      <c r="B7712" s="8" t="s">
        <v>1866</v>
      </c>
      <c r="C7712" s="8" t="s">
        <v>87</v>
      </c>
      <c r="D7712" s="8" t="str">
        <f>VLOOKUP(HospitalImport__2[[#This Row],[Provider State]],States!$A$2:$B$52,2,FALSE)</f>
        <v>Tennessee</v>
      </c>
      <c r="E7712" s="8" t="s">
        <v>948</v>
      </c>
      <c r="F7712">
        <v>66</v>
      </c>
      <c r="G7712" t="str">
        <f>VLOOKUP(HospitalImport__2[[#This Row],[Medical Procedure ID No.]],MedicalProcedures!$A$1:$B$11,2,FALSE)</f>
        <v>INTRACRANIAL HEMORRHAGE OR CEREBRAL INFARCTION W/O CC/MCC</v>
      </c>
      <c r="H7712">
        <v>28</v>
      </c>
      <c r="I7712" t="str">
        <f>VLOOKUP(HospitalImport__2[[#This Row],[ Total Discharges ]],'Discharge Volume Type'!$A$1:$B$3,2,TRUE)</f>
        <v>Low</v>
      </c>
      <c r="J7712">
        <v>21881.07</v>
      </c>
      <c r="K7712">
        <v>8311.8799999999992</v>
      </c>
      <c r="L7712">
        <v>6347.57</v>
      </c>
    </row>
    <row r="7713" spans="1:12" x14ac:dyDescent="0.25">
      <c r="A7713" s="8" t="s">
        <v>1867</v>
      </c>
      <c r="B7713" s="8" t="s">
        <v>1849</v>
      </c>
      <c r="C7713" s="8" t="s">
        <v>87</v>
      </c>
      <c r="D7713" s="8" t="str">
        <f>VLOOKUP(HospitalImport__2[[#This Row],[Provider State]],States!$A$2:$B$52,2,FALSE)</f>
        <v>Tennessee</v>
      </c>
      <c r="E7713" s="8" t="s">
        <v>948</v>
      </c>
      <c r="F7713">
        <v>66</v>
      </c>
      <c r="G7713" t="str">
        <f>VLOOKUP(HospitalImport__2[[#This Row],[Medical Procedure ID No.]],MedicalProcedures!$A$1:$B$11,2,FALSE)</f>
        <v>INTRACRANIAL HEMORRHAGE OR CEREBRAL INFARCTION W/O CC/MCC</v>
      </c>
      <c r="H7713">
        <v>35</v>
      </c>
      <c r="I7713" t="str">
        <f>VLOOKUP(HospitalImport__2[[#This Row],[ Total Discharges ]],'Discharge Volume Type'!$A$1:$B$3,2,TRUE)</f>
        <v>Low</v>
      </c>
      <c r="J7713">
        <v>10056.42</v>
      </c>
      <c r="K7713">
        <v>4779.08</v>
      </c>
      <c r="L7713">
        <v>9451.5</v>
      </c>
    </row>
    <row r="7714" spans="1:12" x14ac:dyDescent="0.25">
      <c r="A7714" s="8" t="s">
        <v>1868</v>
      </c>
      <c r="B7714" s="8" t="s">
        <v>1869</v>
      </c>
      <c r="C7714" s="8" t="s">
        <v>87</v>
      </c>
      <c r="D7714" s="8" t="str">
        <f>VLOOKUP(HospitalImport__2[[#This Row],[Provider State]],States!$A$2:$B$52,2,FALSE)</f>
        <v>Tennessee</v>
      </c>
      <c r="E7714" s="8" t="s">
        <v>1240</v>
      </c>
      <c r="F7714">
        <v>66</v>
      </c>
      <c r="G7714" t="str">
        <f>VLOOKUP(HospitalImport__2[[#This Row],[Medical Procedure ID No.]],MedicalProcedures!$A$1:$B$11,2,FALSE)</f>
        <v>INTRACRANIAL HEMORRHAGE OR CEREBRAL INFARCTION W/O CC/MCC</v>
      </c>
      <c r="H7714">
        <v>63</v>
      </c>
      <c r="I7714" t="str">
        <f>VLOOKUP(HospitalImport__2[[#This Row],[ Total Discharges ]],'Discharge Volume Type'!$A$1:$B$3,2,TRUE)</f>
        <v xml:space="preserve">Medium </v>
      </c>
      <c r="J7714">
        <v>19697.37</v>
      </c>
      <c r="K7714">
        <v>5618.33</v>
      </c>
      <c r="L7714">
        <v>3361.4</v>
      </c>
    </row>
    <row r="7715" spans="1:12" x14ac:dyDescent="0.25">
      <c r="A7715" s="8" t="s">
        <v>1870</v>
      </c>
      <c r="B7715" s="8" t="s">
        <v>1869</v>
      </c>
      <c r="C7715" s="8" t="s">
        <v>87</v>
      </c>
      <c r="D7715" s="8" t="str">
        <f>VLOOKUP(HospitalImport__2[[#This Row],[Provider State]],States!$A$2:$B$52,2,FALSE)</f>
        <v>Tennessee</v>
      </c>
      <c r="E7715" s="8" t="s">
        <v>1240</v>
      </c>
      <c r="F7715">
        <v>66</v>
      </c>
      <c r="G7715" t="str">
        <f>VLOOKUP(HospitalImport__2[[#This Row],[Medical Procedure ID No.]],MedicalProcedures!$A$1:$B$11,2,FALSE)</f>
        <v>INTRACRANIAL HEMORRHAGE OR CEREBRAL INFARCTION W/O CC/MCC</v>
      </c>
      <c r="H7715">
        <v>34</v>
      </c>
      <c r="I7715" t="str">
        <f>VLOOKUP(HospitalImport__2[[#This Row],[ Total Discharges ]],'Discharge Volume Type'!$A$1:$B$3,2,TRUE)</f>
        <v>Low</v>
      </c>
      <c r="J7715">
        <v>45710.78</v>
      </c>
      <c r="K7715">
        <v>3897.64</v>
      </c>
      <c r="L7715">
        <v>13057.51</v>
      </c>
    </row>
    <row r="7716" spans="1:12" x14ac:dyDescent="0.25">
      <c r="A7716" s="8" t="s">
        <v>1871</v>
      </c>
      <c r="B7716" s="8" t="s">
        <v>1872</v>
      </c>
      <c r="C7716" s="8" t="s">
        <v>87</v>
      </c>
      <c r="D7716" s="8" t="str">
        <f>VLOOKUP(HospitalImport__2[[#This Row],[Provider State]],States!$A$2:$B$52,2,FALSE)</f>
        <v>Tennessee</v>
      </c>
      <c r="E7716" s="8" t="s">
        <v>948</v>
      </c>
      <c r="F7716">
        <v>66</v>
      </c>
      <c r="G7716" t="str">
        <f>VLOOKUP(HospitalImport__2[[#This Row],[Medical Procedure ID No.]],MedicalProcedures!$A$1:$B$11,2,FALSE)</f>
        <v>INTRACRANIAL HEMORRHAGE OR CEREBRAL INFARCTION W/O CC/MCC</v>
      </c>
      <c r="H7716">
        <v>66</v>
      </c>
      <c r="I7716" t="str">
        <f>VLOOKUP(HospitalImport__2[[#This Row],[ Total Discharges ]],'Discharge Volume Type'!$A$1:$B$3,2,TRUE)</f>
        <v xml:space="preserve">Medium </v>
      </c>
      <c r="J7716">
        <v>14687.16</v>
      </c>
      <c r="K7716">
        <v>5756.64</v>
      </c>
      <c r="L7716">
        <v>3694.02</v>
      </c>
    </row>
    <row r="7717" spans="1:12" x14ac:dyDescent="0.25">
      <c r="A7717" s="8" t="s">
        <v>4010</v>
      </c>
      <c r="B7717" s="8" t="s">
        <v>1280</v>
      </c>
      <c r="C7717" s="8" t="s">
        <v>87</v>
      </c>
      <c r="D7717" s="8" t="str">
        <f>VLOOKUP(HospitalImport__2[[#This Row],[Provider State]],States!$A$2:$B$52,2,FALSE)</f>
        <v>Tennessee</v>
      </c>
      <c r="E7717" s="8" t="s">
        <v>1852</v>
      </c>
      <c r="F7717">
        <v>66</v>
      </c>
      <c r="G7717" t="str">
        <f>VLOOKUP(HospitalImport__2[[#This Row],[Medical Procedure ID No.]],MedicalProcedures!$A$1:$B$11,2,FALSE)</f>
        <v>INTRACRANIAL HEMORRHAGE OR CEREBRAL INFARCTION W/O CC/MCC</v>
      </c>
      <c r="H7717">
        <v>40</v>
      </c>
      <c r="I7717" t="str">
        <f>VLOOKUP(HospitalImport__2[[#This Row],[ Total Discharges ]],'Discharge Volume Type'!$A$1:$B$3,2,TRUE)</f>
        <v>Low</v>
      </c>
      <c r="J7717">
        <v>33839.83</v>
      </c>
      <c r="K7717">
        <v>4629.1400000000003</v>
      </c>
      <c r="L7717">
        <v>12678.17</v>
      </c>
    </row>
    <row r="7718" spans="1:12" x14ac:dyDescent="0.25">
      <c r="A7718" s="8" t="s">
        <v>4011</v>
      </c>
      <c r="B7718" s="8" t="s">
        <v>2057</v>
      </c>
      <c r="C7718" s="8" t="s">
        <v>87</v>
      </c>
      <c r="D7718" s="8" t="str">
        <f>VLOOKUP(HospitalImport__2[[#This Row],[Provider State]],States!$A$2:$B$52,2,FALSE)</f>
        <v>Tennessee</v>
      </c>
      <c r="E7718" s="8" t="s">
        <v>948</v>
      </c>
      <c r="F7718">
        <v>66</v>
      </c>
      <c r="G7718" t="str">
        <f>VLOOKUP(HospitalImport__2[[#This Row],[Medical Procedure ID No.]],MedicalProcedures!$A$1:$B$11,2,FALSE)</f>
        <v>INTRACRANIAL HEMORRHAGE OR CEREBRAL INFARCTION W/O CC/MCC</v>
      </c>
      <c r="H7718">
        <v>38</v>
      </c>
      <c r="I7718" t="str">
        <f>VLOOKUP(HospitalImport__2[[#This Row],[ Total Discharges ]],'Discharge Volume Type'!$A$1:$B$3,2,TRUE)</f>
        <v>Low</v>
      </c>
      <c r="J7718">
        <v>108626.23</v>
      </c>
      <c r="K7718">
        <v>4710.4399999999996</v>
      </c>
      <c r="L7718">
        <v>6858.7</v>
      </c>
    </row>
    <row r="7719" spans="1:12" x14ac:dyDescent="0.25">
      <c r="A7719" s="8" t="s">
        <v>1873</v>
      </c>
      <c r="B7719" s="8" t="s">
        <v>1874</v>
      </c>
      <c r="C7719" s="8" t="s">
        <v>87</v>
      </c>
      <c r="D7719" s="8" t="str">
        <f>VLOOKUP(HospitalImport__2[[#This Row],[Provider State]],States!$A$2:$B$52,2,FALSE)</f>
        <v>Tennessee</v>
      </c>
      <c r="E7719" s="8" t="s">
        <v>948</v>
      </c>
      <c r="F7719">
        <v>66</v>
      </c>
      <c r="G7719" t="str">
        <f>VLOOKUP(HospitalImport__2[[#This Row],[Medical Procedure ID No.]],MedicalProcedures!$A$1:$B$11,2,FALSE)</f>
        <v>INTRACRANIAL HEMORRHAGE OR CEREBRAL INFARCTION W/O CC/MCC</v>
      </c>
      <c r="H7719">
        <v>89</v>
      </c>
      <c r="I7719" t="str">
        <f>VLOOKUP(HospitalImport__2[[#This Row],[ Total Discharges ]],'Discharge Volume Type'!$A$1:$B$3,2,TRUE)</f>
        <v xml:space="preserve">Medium </v>
      </c>
      <c r="J7719">
        <v>11942.7</v>
      </c>
      <c r="K7719">
        <v>5037.41</v>
      </c>
      <c r="L7719">
        <v>5491.15</v>
      </c>
    </row>
    <row r="7720" spans="1:12" x14ac:dyDescent="0.25">
      <c r="A7720" s="8" t="s">
        <v>1875</v>
      </c>
      <c r="B7720" s="8" t="s">
        <v>1525</v>
      </c>
      <c r="C7720" s="8" t="s">
        <v>87</v>
      </c>
      <c r="D7720" s="8" t="str">
        <f>VLOOKUP(HospitalImport__2[[#This Row],[Provider State]],States!$A$2:$B$52,2,FALSE)</f>
        <v>Tennessee</v>
      </c>
      <c r="E7720" s="8" t="s">
        <v>1876</v>
      </c>
      <c r="F7720">
        <v>66</v>
      </c>
      <c r="G7720" t="str">
        <f>VLOOKUP(HospitalImport__2[[#This Row],[Medical Procedure ID No.]],MedicalProcedures!$A$1:$B$11,2,FALSE)</f>
        <v>INTRACRANIAL HEMORRHAGE OR CEREBRAL INFARCTION W/O CC/MCC</v>
      </c>
      <c r="H7720">
        <v>28</v>
      </c>
      <c r="I7720" t="str">
        <f>VLOOKUP(HospitalImport__2[[#This Row],[ Total Discharges ]],'Discharge Volume Type'!$A$1:$B$3,2,TRUE)</f>
        <v>Low</v>
      </c>
      <c r="J7720">
        <v>14328.67</v>
      </c>
      <c r="K7720">
        <v>8333.7099999999991</v>
      </c>
      <c r="L7720">
        <v>3485.39</v>
      </c>
    </row>
    <row r="7721" spans="1:12" x14ac:dyDescent="0.25">
      <c r="A7721" s="8" t="s">
        <v>4013</v>
      </c>
      <c r="B7721" s="8" t="s">
        <v>4014</v>
      </c>
      <c r="C7721" s="8" t="s">
        <v>87</v>
      </c>
      <c r="D7721" s="8" t="str">
        <f>VLOOKUP(HospitalImport__2[[#This Row],[Provider State]],States!$A$2:$B$52,2,FALSE)</f>
        <v>Tennessee</v>
      </c>
      <c r="E7721" s="8" t="s">
        <v>1240</v>
      </c>
      <c r="F7721">
        <v>66</v>
      </c>
      <c r="G7721" t="str">
        <f>VLOOKUP(HospitalImport__2[[#This Row],[Medical Procedure ID No.]],MedicalProcedures!$A$1:$B$11,2,FALSE)</f>
        <v>INTRACRANIAL HEMORRHAGE OR CEREBRAL INFARCTION W/O CC/MCC</v>
      </c>
      <c r="H7721">
        <v>46</v>
      </c>
      <c r="I7721" t="str">
        <f>VLOOKUP(HospitalImport__2[[#This Row],[ Total Discharges ]],'Discharge Volume Type'!$A$1:$B$3,2,TRUE)</f>
        <v>Low</v>
      </c>
      <c r="J7721">
        <v>20062.71</v>
      </c>
      <c r="K7721">
        <v>9357.08</v>
      </c>
      <c r="L7721">
        <v>5687.69</v>
      </c>
    </row>
    <row r="7722" spans="1:12" x14ac:dyDescent="0.25">
      <c r="A7722" s="8" t="s">
        <v>1877</v>
      </c>
      <c r="B7722" s="8" t="s">
        <v>1063</v>
      </c>
      <c r="C7722" s="8" t="s">
        <v>87</v>
      </c>
      <c r="D7722" s="8" t="str">
        <f>VLOOKUP(HospitalImport__2[[#This Row],[Provider State]],States!$A$2:$B$52,2,FALSE)</f>
        <v>Tennessee</v>
      </c>
      <c r="E7722" s="8" t="s">
        <v>948</v>
      </c>
      <c r="F7722">
        <v>66</v>
      </c>
      <c r="G7722" t="str">
        <f>VLOOKUP(HospitalImport__2[[#This Row],[Medical Procedure ID No.]],MedicalProcedures!$A$1:$B$11,2,FALSE)</f>
        <v>INTRACRANIAL HEMORRHAGE OR CEREBRAL INFARCTION W/O CC/MCC</v>
      </c>
      <c r="H7722">
        <v>52</v>
      </c>
      <c r="I7722" t="str">
        <f>VLOOKUP(HospitalImport__2[[#This Row],[ Total Discharges ]],'Discharge Volume Type'!$A$1:$B$3,2,TRUE)</f>
        <v xml:space="preserve">Medium </v>
      </c>
      <c r="J7722">
        <v>24397.53</v>
      </c>
      <c r="K7722">
        <v>5371.78</v>
      </c>
      <c r="L7722">
        <v>5833.9</v>
      </c>
    </row>
    <row r="7723" spans="1:12" x14ac:dyDescent="0.25">
      <c r="A7723" s="8" t="s">
        <v>4015</v>
      </c>
      <c r="B7723" s="8" t="s">
        <v>4016</v>
      </c>
      <c r="C7723" s="8" t="s">
        <v>87</v>
      </c>
      <c r="D7723" s="8" t="str">
        <f>VLOOKUP(HospitalImport__2[[#This Row],[Provider State]],States!$A$2:$B$52,2,FALSE)</f>
        <v>Tennessee</v>
      </c>
      <c r="E7723" s="8" t="s">
        <v>1852</v>
      </c>
      <c r="F7723">
        <v>66</v>
      </c>
      <c r="G7723" t="str">
        <f>VLOOKUP(HospitalImport__2[[#This Row],[Medical Procedure ID No.]],MedicalProcedures!$A$1:$B$11,2,FALSE)</f>
        <v>INTRACRANIAL HEMORRHAGE OR CEREBRAL INFARCTION W/O CC/MCC</v>
      </c>
      <c r="H7723">
        <v>47</v>
      </c>
      <c r="I7723" t="str">
        <f>VLOOKUP(HospitalImport__2[[#This Row],[ Total Discharges ]],'Discharge Volume Type'!$A$1:$B$3,2,TRUE)</f>
        <v>Low</v>
      </c>
      <c r="J7723">
        <v>22182.11</v>
      </c>
      <c r="K7723">
        <v>5019.4799999999996</v>
      </c>
      <c r="L7723">
        <v>5055.8</v>
      </c>
    </row>
    <row r="7724" spans="1:12" x14ac:dyDescent="0.25">
      <c r="A7724" s="8" t="s">
        <v>1878</v>
      </c>
      <c r="B7724" s="8" t="s">
        <v>1849</v>
      </c>
      <c r="C7724" s="8" t="s">
        <v>87</v>
      </c>
      <c r="D7724" s="8" t="str">
        <f>VLOOKUP(HospitalImport__2[[#This Row],[Provider State]],States!$A$2:$B$52,2,FALSE)</f>
        <v>Tennessee</v>
      </c>
      <c r="E7724" s="8" t="s">
        <v>948</v>
      </c>
      <c r="F7724">
        <v>66</v>
      </c>
      <c r="G7724" t="str">
        <f>VLOOKUP(HospitalImport__2[[#This Row],[Medical Procedure ID No.]],MedicalProcedures!$A$1:$B$11,2,FALSE)</f>
        <v>INTRACRANIAL HEMORRHAGE OR CEREBRAL INFARCTION W/O CC/MCC</v>
      </c>
      <c r="H7724">
        <v>42</v>
      </c>
      <c r="I7724" t="str">
        <f>VLOOKUP(HospitalImport__2[[#This Row],[ Total Discharges ]],'Discharge Volume Type'!$A$1:$B$3,2,TRUE)</f>
        <v>Low</v>
      </c>
      <c r="J7724">
        <v>31940.400000000001</v>
      </c>
      <c r="K7724">
        <v>7629.4</v>
      </c>
      <c r="L7724">
        <v>4808.88</v>
      </c>
    </row>
    <row r="7725" spans="1:12" x14ac:dyDescent="0.25">
      <c r="A7725" s="8" t="s">
        <v>1879</v>
      </c>
      <c r="B7725" s="8" t="s">
        <v>1880</v>
      </c>
      <c r="C7725" s="8" t="s">
        <v>87</v>
      </c>
      <c r="D7725" s="8" t="str">
        <f>VLOOKUP(HospitalImport__2[[#This Row],[Provider State]],States!$A$2:$B$52,2,FALSE)</f>
        <v>Tennessee</v>
      </c>
      <c r="E7725" s="8" t="s">
        <v>1881</v>
      </c>
      <c r="F7725">
        <v>66</v>
      </c>
      <c r="G7725" t="str">
        <f>VLOOKUP(HospitalImport__2[[#This Row],[Medical Procedure ID No.]],MedicalProcedures!$A$1:$B$11,2,FALSE)</f>
        <v>INTRACRANIAL HEMORRHAGE OR CEREBRAL INFARCTION W/O CC/MCC</v>
      </c>
      <c r="H7725">
        <v>49</v>
      </c>
      <c r="I7725" t="str">
        <f>VLOOKUP(HospitalImport__2[[#This Row],[ Total Discharges ]],'Discharge Volume Type'!$A$1:$B$3,2,TRUE)</f>
        <v>Low</v>
      </c>
      <c r="J7725">
        <v>26319.58</v>
      </c>
      <c r="K7725">
        <v>7031.76</v>
      </c>
      <c r="L7725">
        <v>6124.76</v>
      </c>
    </row>
    <row r="7726" spans="1:12" x14ac:dyDescent="0.25">
      <c r="A7726" s="8" t="s">
        <v>1882</v>
      </c>
      <c r="B7726" s="8" t="s">
        <v>1880</v>
      </c>
      <c r="C7726" s="8" t="s">
        <v>87</v>
      </c>
      <c r="D7726" s="8" t="str">
        <f>VLOOKUP(HospitalImport__2[[#This Row],[Provider State]],States!$A$2:$B$52,2,FALSE)</f>
        <v>Tennessee</v>
      </c>
      <c r="E7726" s="8" t="s">
        <v>1881</v>
      </c>
      <c r="F7726">
        <v>66</v>
      </c>
      <c r="G7726" t="str">
        <f>VLOOKUP(HospitalImport__2[[#This Row],[Medical Procedure ID No.]],MedicalProcedures!$A$1:$B$11,2,FALSE)</f>
        <v>INTRACRANIAL HEMORRHAGE OR CEREBRAL INFARCTION W/O CC/MCC</v>
      </c>
      <c r="H7726">
        <v>55</v>
      </c>
      <c r="I7726" t="str">
        <f>VLOOKUP(HospitalImport__2[[#This Row],[ Total Discharges ]],'Discharge Volume Type'!$A$1:$B$3,2,TRUE)</f>
        <v xml:space="preserve">Medium </v>
      </c>
      <c r="J7726">
        <v>13816.6</v>
      </c>
      <c r="K7726">
        <v>5735.14</v>
      </c>
      <c r="L7726">
        <v>12261.85</v>
      </c>
    </row>
    <row r="7727" spans="1:12" x14ac:dyDescent="0.25">
      <c r="A7727" s="8" t="s">
        <v>1883</v>
      </c>
      <c r="B7727" s="8" t="s">
        <v>1857</v>
      </c>
      <c r="C7727" s="8" t="s">
        <v>87</v>
      </c>
      <c r="D7727" s="8" t="str">
        <f>VLOOKUP(HospitalImport__2[[#This Row],[Provider State]],States!$A$2:$B$52,2,FALSE)</f>
        <v>Tennessee</v>
      </c>
      <c r="E7727" s="8" t="s">
        <v>1852</v>
      </c>
      <c r="F7727">
        <v>66</v>
      </c>
      <c r="G7727" t="str">
        <f>VLOOKUP(HospitalImport__2[[#This Row],[Medical Procedure ID No.]],MedicalProcedures!$A$1:$B$11,2,FALSE)</f>
        <v>INTRACRANIAL HEMORRHAGE OR CEREBRAL INFARCTION W/O CC/MCC</v>
      </c>
      <c r="H7727">
        <v>40</v>
      </c>
      <c r="I7727" t="str">
        <f>VLOOKUP(HospitalImport__2[[#This Row],[ Total Discharges ]],'Discharge Volume Type'!$A$1:$B$3,2,TRUE)</f>
        <v>Low</v>
      </c>
      <c r="J7727">
        <v>72286.58</v>
      </c>
      <c r="K7727">
        <v>5397.46</v>
      </c>
      <c r="L7727">
        <v>4679.6400000000003</v>
      </c>
    </row>
    <row r="7728" spans="1:12" x14ac:dyDescent="0.25">
      <c r="A7728" s="8" t="s">
        <v>1884</v>
      </c>
      <c r="B7728" s="8" t="s">
        <v>1857</v>
      </c>
      <c r="C7728" s="8" t="s">
        <v>87</v>
      </c>
      <c r="D7728" s="8" t="str">
        <f>VLOOKUP(HospitalImport__2[[#This Row],[Provider State]],States!$A$2:$B$52,2,FALSE)</f>
        <v>Tennessee</v>
      </c>
      <c r="E7728" s="8" t="s">
        <v>1852</v>
      </c>
      <c r="F7728">
        <v>66</v>
      </c>
      <c r="G7728" t="str">
        <f>VLOOKUP(HospitalImport__2[[#This Row],[Medical Procedure ID No.]],MedicalProcedures!$A$1:$B$11,2,FALSE)</f>
        <v>INTRACRANIAL HEMORRHAGE OR CEREBRAL INFARCTION W/O CC/MCC</v>
      </c>
      <c r="H7728">
        <v>59</v>
      </c>
      <c r="I7728" t="str">
        <f>VLOOKUP(HospitalImport__2[[#This Row],[ Total Discharges ]],'Discharge Volume Type'!$A$1:$B$3,2,TRUE)</f>
        <v xml:space="preserve">Medium </v>
      </c>
      <c r="J7728">
        <v>23110.53</v>
      </c>
      <c r="K7728">
        <v>6632.35</v>
      </c>
      <c r="L7728">
        <v>5519.96</v>
      </c>
    </row>
    <row r="7729" spans="1:12" x14ac:dyDescent="0.25">
      <c r="A7729" s="8" t="s">
        <v>3281</v>
      </c>
      <c r="B7729" s="8" t="s">
        <v>1962</v>
      </c>
      <c r="C7729" s="8" t="s">
        <v>87</v>
      </c>
      <c r="D7729" s="8" t="str">
        <f>VLOOKUP(HospitalImport__2[[#This Row],[Provider State]],States!$A$2:$B$52,2,FALSE)</f>
        <v>Tennessee</v>
      </c>
      <c r="E7729" s="8" t="s">
        <v>1847</v>
      </c>
      <c r="F7729">
        <v>66</v>
      </c>
      <c r="G7729" t="str">
        <f>VLOOKUP(HospitalImport__2[[#This Row],[Medical Procedure ID No.]],MedicalProcedures!$A$1:$B$11,2,FALSE)</f>
        <v>INTRACRANIAL HEMORRHAGE OR CEREBRAL INFARCTION W/O CC/MCC</v>
      </c>
      <c r="H7729">
        <v>60</v>
      </c>
      <c r="I7729" t="str">
        <f>VLOOKUP(HospitalImport__2[[#This Row],[ Total Discharges ]],'Discharge Volume Type'!$A$1:$B$3,2,TRUE)</f>
        <v xml:space="preserve">Medium </v>
      </c>
      <c r="J7729">
        <v>25636.959999999999</v>
      </c>
      <c r="K7729">
        <v>6086.32</v>
      </c>
      <c r="L7729">
        <v>5990.76</v>
      </c>
    </row>
    <row r="7730" spans="1:12" x14ac:dyDescent="0.25">
      <c r="A7730" s="8" t="s">
        <v>543</v>
      </c>
      <c r="B7730" s="8" t="s">
        <v>1849</v>
      </c>
      <c r="C7730" s="8" t="s">
        <v>87</v>
      </c>
      <c r="D7730" s="8" t="str">
        <f>VLOOKUP(HospitalImport__2[[#This Row],[Provider State]],States!$A$2:$B$52,2,FALSE)</f>
        <v>Tennessee</v>
      </c>
      <c r="E7730" s="8" t="s">
        <v>948</v>
      </c>
      <c r="F7730">
        <v>66</v>
      </c>
      <c r="G7730" t="str">
        <f>VLOOKUP(HospitalImport__2[[#This Row],[Medical Procedure ID No.]],MedicalProcedures!$A$1:$B$11,2,FALSE)</f>
        <v>INTRACRANIAL HEMORRHAGE OR CEREBRAL INFARCTION W/O CC/MCC</v>
      </c>
      <c r="H7730">
        <v>92</v>
      </c>
      <c r="I7730" t="str">
        <f>VLOOKUP(HospitalImport__2[[#This Row],[ Total Discharges ]],'Discharge Volume Type'!$A$1:$B$3,2,TRUE)</f>
        <v>High</v>
      </c>
      <c r="J7730">
        <v>19336.349999999999</v>
      </c>
      <c r="K7730">
        <v>7670.26</v>
      </c>
      <c r="L7730">
        <v>4428.91</v>
      </c>
    </row>
    <row r="7731" spans="1:12" x14ac:dyDescent="0.25">
      <c r="A7731" s="8" t="s">
        <v>1887</v>
      </c>
      <c r="B7731" s="8" t="s">
        <v>1888</v>
      </c>
      <c r="C7731" s="8" t="s">
        <v>87</v>
      </c>
      <c r="D7731" s="8" t="str">
        <f>VLOOKUP(HospitalImport__2[[#This Row],[Provider State]],States!$A$2:$B$52,2,FALSE)</f>
        <v>Tennessee</v>
      </c>
      <c r="E7731" s="8" t="s">
        <v>948</v>
      </c>
      <c r="F7731">
        <v>66</v>
      </c>
      <c r="G7731" t="str">
        <f>VLOOKUP(HospitalImport__2[[#This Row],[Medical Procedure ID No.]],MedicalProcedures!$A$1:$B$11,2,FALSE)</f>
        <v>INTRACRANIAL HEMORRHAGE OR CEREBRAL INFARCTION W/O CC/MCC</v>
      </c>
      <c r="H7731">
        <v>58</v>
      </c>
      <c r="I7731" t="str">
        <f>VLOOKUP(HospitalImport__2[[#This Row],[ Total Discharges ]],'Discharge Volume Type'!$A$1:$B$3,2,TRUE)</f>
        <v xml:space="preserve">Medium </v>
      </c>
      <c r="J7731">
        <v>17370.3</v>
      </c>
      <c r="K7731">
        <v>4443.68</v>
      </c>
      <c r="L7731">
        <v>7573.91</v>
      </c>
    </row>
    <row r="7732" spans="1:12" x14ac:dyDescent="0.25">
      <c r="A7732" s="8" t="s">
        <v>1889</v>
      </c>
      <c r="B7732" s="8" t="s">
        <v>1890</v>
      </c>
      <c r="C7732" s="8" t="s">
        <v>87</v>
      </c>
      <c r="D7732" s="8" t="str">
        <f>VLOOKUP(HospitalImport__2[[#This Row],[Provider State]],States!$A$2:$B$52,2,FALSE)</f>
        <v>Tennessee</v>
      </c>
      <c r="E7732" s="8" t="s">
        <v>948</v>
      </c>
      <c r="F7732">
        <v>66</v>
      </c>
      <c r="G7732" t="str">
        <f>VLOOKUP(HospitalImport__2[[#This Row],[Medical Procedure ID No.]],MedicalProcedures!$A$1:$B$11,2,FALSE)</f>
        <v>INTRACRANIAL HEMORRHAGE OR CEREBRAL INFARCTION W/O CC/MCC</v>
      </c>
      <c r="H7732">
        <v>89</v>
      </c>
      <c r="I7732" t="str">
        <f>VLOOKUP(HospitalImport__2[[#This Row],[ Total Discharges ]],'Discharge Volume Type'!$A$1:$B$3,2,TRUE)</f>
        <v xml:space="preserve">Medium </v>
      </c>
      <c r="J7732">
        <v>16598.41</v>
      </c>
      <c r="K7732">
        <v>4614.6400000000003</v>
      </c>
      <c r="L7732">
        <v>9555.94</v>
      </c>
    </row>
    <row r="7733" spans="1:12" x14ac:dyDescent="0.25">
      <c r="A7733" s="8" t="s">
        <v>1891</v>
      </c>
      <c r="B7733" s="8" t="s">
        <v>1880</v>
      </c>
      <c r="C7733" s="8" t="s">
        <v>87</v>
      </c>
      <c r="D7733" s="8" t="str">
        <f>VLOOKUP(HospitalImport__2[[#This Row],[Provider State]],States!$A$2:$B$52,2,FALSE)</f>
        <v>Tennessee</v>
      </c>
      <c r="E7733" s="8" t="s">
        <v>1881</v>
      </c>
      <c r="F7733">
        <v>66</v>
      </c>
      <c r="G7733" t="str">
        <f>VLOOKUP(HospitalImport__2[[#This Row],[Medical Procedure ID No.]],MedicalProcedures!$A$1:$B$11,2,FALSE)</f>
        <v>INTRACRANIAL HEMORRHAGE OR CEREBRAL INFARCTION W/O CC/MCC</v>
      </c>
      <c r="H7733">
        <v>61</v>
      </c>
      <c r="I7733" t="str">
        <f>VLOOKUP(HospitalImport__2[[#This Row],[ Total Discharges ]],'Discharge Volume Type'!$A$1:$B$3,2,TRUE)</f>
        <v xml:space="preserve">Medium </v>
      </c>
      <c r="J7733">
        <v>38430.18</v>
      </c>
      <c r="K7733">
        <v>4489.87</v>
      </c>
      <c r="L7733">
        <v>4080.64</v>
      </c>
    </row>
    <row r="7734" spans="1:12" x14ac:dyDescent="0.25">
      <c r="A7734" s="8" t="s">
        <v>1892</v>
      </c>
      <c r="B7734" s="8" t="s">
        <v>1849</v>
      </c>
      <c r="C7734" s="8" t="s">
        <v>87</v>
      </c>
      <c r="D7734" s="8" t="str">
        <f>VLOOKUP(HospitalImport__2[[#This Row],[Provider State]],States!$A$2:$B$52,2,FALSE)</f>
        <v>Tennessee</v>
      </c>
      <c r="E7734" s="8" t="s">
        <v>948</v>
      </c>
      <c r="F7734">
        <v>66</v>
      </c>
      <c r="G7734" t="str">
        <f>VLOOKUP(HospitalImport__2[[#This Row],[Medical Procedure ID No.]],MedicalProcedures!$A$1:$B$11,2,FALSE)</f>
        <v>INTRACRANIAL HEMORRHAGE OR CEREBRAL INFARCTION W/O CC/MCC</v>
      </c>
      <c r="H7734">
        <v>32</v>
      </c>
      <c r="I7734" t="str">
        <f>VLOOKUP(HospitalImport__2[[#This Row],[ Total Discharges ]],'Discharge Volume Type'!$A$1:$B$3,2,TRUE)</f>
        <v>Low</v>
      </c>
      <c r="J7734">
        <v>22868.32</v>
      </c>
      <c r="K7734">
        <v>6561.38</v>
      </c>
      <c r="L7734">
        <v>4339.22</v>
      </c>
    </row>
    <row r="7735" spans="1:12" x14ac:dyDescent="0.25">
      <c r="A7735" s="8" t="s">
        <v>1893</v>
      </c>
      <c r="B7735" s="8" t="s">
        <v>1857</v>
      </c>
      <c r="C7735" s="8" t="s">
        <v>87</v>
      </c>
      <c r="D7735" s="8" t="str">
        <f>VLOOKUP(HospitalImport__2[[#This Row],[Provider State]],States!$A$2:$B$52,2,FALSE)</f>
        <v>Tennessee</v>
      </c>
      <c r="E7735" s="8" t="s">
        <v>1852</v>
      </c>
      <c r="F7735">
        <v>66</v>
      </c>
      <c r="G7735" t="str">
        <f>VLOOKUP(HospitalImport__2[[#This Row],[Medical Procedure ID No.]],MedicalProcedures!$A$1:$B$11,2,FALSE)</f>
        <v>INTRACRANIAL HEMORRHAGE OR CEREBRAL INFARCTION W/O CC/MCC</v>
      </c>
      <c r="H7735">
        <v>33</v>
      </c>
      <c r="I7735" t="str">
        <f>VLOOKUP(HospitalImport__2[[#This Row],[ Total Discharges ]],'Discharge Volume Type'!$A$1:$B$3,2,TRUE)</f>
        <v>Low</v>
      </c>
      <c r="J7735">
        <v>22506.91</v>
      </c>
      <c r="K7735">
        <v>4455.0200000000004</v>
      </c>
      <c r="L7735">
        <v>5153.08</v>
      </c>
    </row>
    <row r="7736" spans="1:12" x14ac:dyDescent="0.25">
      <c r="A7736" s="8" t="s">
        <v>1466</v>
      </c>
      <c r="B7736" s="8" t="s">
        <v>1869</v>
      </c>
      <c r="C7736" s="8" t="s">
        <v>87</v>
      </c>
      <c r="D7736" s="8" t="str">
        <f>VLOOKUP(HospitalImport__2[[#This Row],[Provider State]],States!$A$2:$B$52,2,FALSE)</f>
        <v>Tennessee</v>
      </c>
      <c r="E7736" s="8" t="s">
        <v>1240</v>
      </c>
      <c r="F7736">
        <v>66</v>
      </c>
      <c r="G7736" t="str">
        <f>VLOOKUP(HospitalImport__2[[#This Row],[Medical Procedure ID No.]],MedicalProcedures!$A$1:$B$11,2,FALSE)</f>
        <v>INTRACRANIAL HEMORRHAGE OR CEREBRAL INFARCTION W/O CC/MCC</v>
      </c>
      <c r="H7736">
        <v>48</v>
      </c>
      <c r="I7736" t="str">
        <f>VLOOKUP(HospitalImport__2[[#This Row],[ Total Discharges ]],'Discharge Volume Type'!$A$1:$B$3,2,TRUE)</f>
        <v>Low</v>
      </c>
      <c r="J7736">
        <v>41646.03</v>
      </c>
      <c r="K7736">
        <v>4447.45</v>
      </c>
      <c r="L7736">
        <v>5501.59</v>
      </c>
    </row>
    <row r="7737" spans="1:12" x14ac:dyDescent="0.25">
      <c r="A7737" s="8" t="s">
        <v>1894</v>
      </c>
      <c r="B7737" s="8" t="s">
        <v>1625</v>
      </c>
      <c r="C7737" s="8" t="s">
        <v>87</v>
      </c>
      <c r="D7737" s="8" t="str">
        <f>VLOOKUP(HospitalImport__2[[#This Row],[Provider State]],States!$A$2:$B$52,2,FALSE)</f>
        <v>Tennessee</v>
      </c>
      <c r="E7737" s="8" t="s">
        <v>1881</v>
      </c>
      <c r="F7737">
        <v>66</v>
      </c>
      <c r="G7737" t="str">
        <f>VLOOKUP(HospitalImport__2[[#This Row],[Medical Procedure ID No.]],MedicalProcedures!$A$1:$B$11,2,FALSE)</f>
        <v>INTRACRANIAL HEMORRHAGE OR CEREBRAL INFARCTION W/O CC/MCC</v>
      </c>
      <c r="H7737">
        <v>66</v>
      </c>
      <c r="I7737" t="str">
        <f>VLOOKUP(HospitalImport__2[[#This Row],[ Total Discharges ]],'Discharge Volume Type'!$A$1:$B$3,2,TRUE)</f>
        <v xml:space="preserve">Medium </v>
      </c>
      <c r="J7737">
        <v>19709.66</v>
      </c>
      <c r="K7737">
        <v>8148.9</v>
      </c>
      <c r="L7737">
        <v>30993.599999999999</v>
      </c>
    </row>
    <row r="7738" spans="1:12" x14ac:dyDescent="0.25">
      <c r="A7738" s="8" t="s">
        <v>3282</v>
      </c>
      <c r="B7738" s="8" t="s">
        <v>3283</v>
      </c>
      <c r="C7738" s="8" t="s">
        <v>87</v>
      </c>
      <c r="D7738" s="8" t="str">
        <f>VLOOKUP(HospitalImport__2[[#This Row],[Provider State]],States!$A$2:$B$52,2,FALSE)</f>
        <v>Tennessee</v>
      </c>
      <c r="E7738" s="8" t="s">
        <v>1240</v>
      </c>
      <c r="F7738">
        <v>66</v>
      </c>
      <c r="G7738" t="str">
        <f>VLOOKUP(HospitalImport__2[[#This Row],[Medical Procedure ID No.]],MedicalProcedures!$A$1:$B$11,2,FALSE)</f>
        <v>INTRACRANIAL HEMORRHAGE OR CEREBRAL INFARCTION W/O CC/MCC</v>
      </c>
      <c r="H7738">
        <v>52</v>
      </c>
      <c r="I7738" t="str">
        <f>VLOOKUP(HospitalImport__2[[#This Row],[ Total Discharges ]],'Discharge Volume Type'!$A$1:$B$3,2,TRUE)</f>
        <v xml:space="preserve">Medium </v>
      </c>
      <c r="J7738">
        <v>13778.23</v>
      </c>
      <c r="K7738">
        <v>10934.26</v>
      </c>
      <c r="L7738">
        <v>10219.48</v>
      </c>
    </row>
    <row r="7739" spans="1:12" x14ac:dyDescent="0.25">
      <c r="A7739" s="8" t="s">
        <v>2814</v>
      </c>
      <c r="B7739" s="8" t="s">
        <v>2016</v>
      </c>
      <c r="C7739" s="8" t="s">
        <v>89</v>
      </c>
      <c r="D7739" s="8" t="str">
        <f>VLOOKUP(HospitalImport__2[[#This Row],[Provider State]],States!$A$2:$B$52,2,FALSE)</f>
        <v>Texas</v>
      </c>
      <c r="E7739" s="8" t="s">
        <v>1436</v>
      </c>
      <c r="F7739">
        <v>66</v>
      </c>
      <c r="G7739" t="str">
        <f>VLOOKUP(HospitalImport__2[[#This Row],[Medical Procedure ID No.]],MedicalProcedures!$A$1:$B$11,2,FALSE)</f>
        <v>INTRACRANIAL HEMORRHAGE OR CEREBRAL INFARCTION W/O CC/MCC</v>
      </c>
      <c r="H7739">
        <v>31</v>
      </c>
      <c r="I7739" t="str">
        <f>VLOOKUP(HospitalImport__2[[#This Row],[ Total Discharges ]],'Discharge Volume Type'!$A$1:$B$3,2,TRUE)</f>
        <v>Low</v>
      </c>
      <c r="J7739">
        <v>58360.79</v>
      </c>
      <c r="K7739">
        <v>8264.98</v>
      </c>
      <c r="L7739">
        <v>4210.7700000000004</v>
      </c>
    </row>
    <row r="7740" spans="1:12" x14ac:dyDescent="0.25">
      <c r="A7740" s="8" t="s">
        <v>1897</v>
      </c>
      <c r="B7740" s="8" t="s">
        <v>1898</v>
      </c>
      <c r="C7740" s="8" t="s">
        <v>89</v>
      </c>
      <c r="D7740" s="8" t="str">
        <f>VLOOKUP(HospitalImport__2[[#This Row],[Provider State]],States!$A$2:$B$52,2,FALSE)</f>
        <v>Texas</v>
      </c>
      <c r="E7740" s="8" t="s">
        <v>1899</v>
      </c>
      <c r="F7740">
        <v>66</v>
      </c>
      <c r="G7740" t="str">
        <f>VLOOKUP(HospitalImport__2[[#This Row],[Medical Procedure ID No.]],MedicalProcedures!$A$1:$B$11,2,FALSE)</f>
        <v>INTRACRANIAL HEMORRHAGE OR CEREBRAL INFARCTION W/O CC/MCC</v>
      </c>
      <c r="H7740">
        <v>24</v>
      </c>
      <c r="I7740" t="str">
        <f>VLOOKUP(HospitalImport__2[[#This Row],[ Total Discharges ]],'Discharge Volume Type'!$A$1:$B$3,2,TRUE)</f>
        <v>Low</v>
      </c>
      <c r="J7740">
        <v>17242.71</v>
      </c>
      <c r="K7740">
        <v>5999.64</v>
      </c>
      <c r="L7740">
        <v>6025.51</v>
      </c>
    </row>
    <row r="7741" spans="1:12" x14ac:dyDescent="0.25">
      <c r="A7741" s="8" t="s">
        <v>1900</v>
      </c>
      <c r="B7741" s="8" t="s">
        <v>1901</v>
      </c>
      <c r="C7741" s="8" t="s">
        <v>89</v>
      </c>
      <c r="D7741" s="8" t="str">
        <f>VLOOKUP(HospitalImport__2[[#This Row],[Provider State]],States!$A$2:$B$52,2,FALSE)</f>
        <v>Texas</v>
      </c>
      <c r="E7741" s="8" t="s">
        <v>1902</v>
      </c>
      <c r="F7741">
        <v>66</v>
      </c>
      <c r="G7741" t="str">
        <f>VLOOKUP(HospitalImport__2[[#This Row],[Medical Procedure ID No.]],MedicalProcedures!$A$1:$B$11,2,FALSE)</f>
        <v>INTRACRANIAL HEMORRHAGE OR CEREBRAL INFARCTION W/O CC/MCC</v>
      </c>
      <c r="H7741">
        <v>141</v>
      </c>
      <c r="I7741" t="str">
        <f>VLOOKUP(HospitalImport__2[[#This Row],[ Total Discharges ]],'Discharge Volume Type'!$A$1:$B$3,2,TRUE)</f>
        <v>High</v>
      </c>
      <c r="J7741">
        <v>19587.740000000002</v>
      </c>
      <c r="K7741">
        <v>6786.37</v>
      </c>
      <c r="L7741">
        <v>4909.8100000000004</v>
      </c>
    </row>
    <row r="7742" spans="1:12" x14ac:dyDescent="0.25">
      <c r="A7742" s="8" t="s">
        <v>1903</v>
      </c>
      <c r="B7742" s="8" t="s">
        <v>1904</v>
      </c>
      <c r="C7742" s="8" t="s">
        <v>89</v>
      </c>
      <c r="D7742" s="8" t="str">
        <f>VLOOKUP(HospitalImport__2[[#This Row],[Provider State]],States!$A$2:$B$52,2,FALSE)</f>
        <v>Texas</v>
      </c>
      <c r="E7742" s="8" t="s">
        <v>1905</v>
      </c>
      <c r="F7742">
        <v>66</v>
      </c>
      <c r="G7742" t="str">
        <f>VLOOKUP(HospitalImport__2[[#This Row],[Medical Procedure ID No.]],MedicalProcedures!$A$1:$B$11,2,FALSE)</f>
        <v>INTRACRANIAL HEMORRHAGE OR CEREBRAL INFARCTION W/O CC/MCC</v>
      </c>
      <c r="H7742">
        <v>40</v>
      </c>
      <c r="I7742" t="str">
        <f>VLOOKUP(HospitalImport__2[[#This Row],[ Total Discharges ]],'Discharge Volume Type'!$A$1:$B$3,2,TRUE)</f>
        <v>Low</v>
      </c>
      <c r="J7742">
        <v>10432.66</v>
      </c>
      <c r="K7742">
        <v>6672.69</v>
      </c>
      <c r="L7742">
        <v>3498.25</v>
      </c>
    </row>
    <row r="7743" spans="1:12" x14ac:dyDescent="0.25">
      <c r="A7743" s="8" t="s">
        <v>2815</v>
      </c>
      <c r="B7743" s="8" t="s">
        <v>1929</v>
      </c>
      <c r="C7743" s="8" t="s">
        <v>89</v>
      </c>
      <c r="D7743" s="8" t="str">
        <f>VLOOKUP(HospitalImport__2[[#This Row],[Provider State]],States!$A$2:$B$52,2,FALSE)</f>
        <v>Texas</v>
      </c>
      <c r="E7743" s="8" t="s">
        <v>1930</v>
      </c>
      <c r="F7743">
        <v>66</v>
      </c>
      <c r="G7743" t="str">
        <f>VLOOKUP(HospitalImport__2[[#This Row],[Medical Procedure ID No.]],MedicalProcedures!$A$1:$B$11,2,FALSE)</f>
        <v>INTRACRANIAL HEMORRHAGE OR CEREBRAL INFARCTION W/O CC/MCC</v>
      </c>
      <c r="H7743">
        <v>38</v>
      </c>
      <c r="I7743" t="str">
        <f>VLOOKUP(HospitalImport__2[[#This Row],[ Total Discharges ]],'Discharge Volume Type'!$A$1:$B$3,2,TRUE)</f>
        <v>Low</v>
      </c>
      <c r="J7743">
        <v>10105.06</v>
      </c>
      <c r="K7743">
        <v>6981.52</v>
      </c>
      <c r="L7743">
        <v>7006.66</v>
      </c>
    </row>
    <row r="7744" spans="1:12" x14ac:dyDescent="0.25">
      <c r="A7744" s="8" t="s">
        <v>2816</v>
      </c>
      <c r="B7744" s="8" t="s">
        <v>2817</v>
      </c>
      <c r="C7744" s="8" t="s">
        <v>89</v>
      </c>
      <c r="D7744" s="8" t="str">
        <f>VLOOKUP(HospitalImport__2[[#This Row],[Provider State]],States!$A$2:$B$52,2,FALSE)</f>
        <v>Texas</v>
      </c>
      <c r="E7744" s="8" t="s">
        <v>1943</v>
      </c>
      <c r="F7744">
        <v>66</v>
      </c>
      <c r="G7744" t="str">
        <f>VLOOKUP(HospitalImport__2[[#This Row],[Medical Procedure ID No.]],MedicalProcedures!$A$1:$B$11,2,FALSE)</f>
        <v>INTRACRANIAL HEMORRHAGE OR CEREBRAL INFARCTION W/O CC/MCC</v>
      </c>
      <c r="H7744">
        <v>50</v>
      </c>
      <c r="I7744" t="str">
        <f>VLOOKUP(HospitalImport__2[[#This Row],[ Total Discharges ]],'Discharge Volume Type'!$A$1:$B$3,2,TRUE)</f>
        <v xml:space="preserve">Medium </v>
      </c>
      <c r="J7744">
        <v>28648.2</v>
      </c>
      <c r="K7744">
        <v>4943.3100000000004</v>
      </c>
      <c r="L7744">
        <v>16155.58</v>
      </c>
    </row>
    <row r="7745" spans="1:12" x14ac:dyDescent="0.25">
      <c r="A7745" s="8" t="s">
        <v>2818</v>
      </c>
      <c r="B7745" s="8" t="s">
        <v>1929</v>
      </c>
      <c r="C7745" s="8" t="s">
        <v>89</v>
      </c>
      <c r="D7745" s="8" t="str">
        <f>VLOOKUP(HospitalImport__2[[#This Row],[Provider State]],States!$A$2:$B$52,2,FALSE)</f>
        <v>Texas</v>
      </c>
      <c r="E7745" s="8" t="s">
        <v>1930</v>
      </c>
      <c r="F7745">
        <v>66</v>
      </c>
      <c r="G7745" t="str">
        <f>VLOOKUP(HospitalImport__2[[#This Row],[Medical Procedure ID No.]],MedicalProcedures!$A$1:$B$11,2,FALSE)</f>
        <v>INTRACRANIAL HEMORRHAGE OR CEREBRAL INFARCTION W/O CC/MCC</v>
      </c>
      <c r="H7745">
        <v>26</v>
      </c>
      <c r="I7745" t="str">
        <f>VLOOKUP(HospitalImport__2[[#This Row],[ Total Discharges ]],'Discharge Volume Type'!$A$1:$B$3,2,TRUE)</f>
        <v>Low</v>
      </c>
      <c r="J7745">
        <v>27373.15</v>
      </c>
      <c r="K7745">
        <v>12300.79</v>
      </c>
      <c r="L7745">
        <v>3509.82</v>
      </c>
    </row>
    <row r="7746" spans="1:12" x14ac:dyDescent="0.25">
      <c r="A7746" s="8" t="s">
        <v>1906</v>
      </c>
      <c r="B7746" s="8" t="s">
        <v>1907</v>
      </c>
      <c r="C7746" s="8" t="s">
        <v>89</v>
      </c>
      <c r="D7746" s="8" t="str">
        <f>VLOOKUP(HospitalImport__2[[#This Row],[Provider State]],States!$A$2:$B$52,2,FALSE)</f>
        <v>Texas</v>
      </c>
      <c r="E7746" s="8" t="s">
        <v>1908</v>
      </c>
      <c r="F7746">
        <v>66</v>
      </c>
      <c r="G7746" t="str">
        <f>VLOOKUP(HospitalImport__2[[#This Row],[Medical Procedure ID No.]],MedicalProcedures!$A$1:$B$11,2,FALSE)</f>
        <v>INTRACRANIAL HEMORRHAGE OR CEREBRAL INFARCTION W/O CC/MCC</v>
      </c>
      <c r="H7746">
        <v>21</v>
      </c>
      <c r="I7746" t="str">
        <f>VLOOKUP(HospitalImport__2[[#This Row],[ Total Discharges ]],'Discharge Volume Type'!$A$1:$B$3,2,TRUE)</f>
        <v>Low</v>
      </c>
      <c r="J7746">
        <v>28508.02</v>
      </c>
      <c r="K7746">
        <v>10188.73</v>
      </c>
      <c r="L7746">
        <v>10024.549999999999</v>
      </c>
    </row>
    <row r="7747" spans="1:12" x14ac:dyDescent="0.25">
      <c r="A7747" s="8" t="s">
        <v>4024</v>
      </c>
      <c r="B7747" s="8" t="s">
        <v>2016</v>
      </c>
      <c r="C7747" s="8" t="s">
        <v>89</v>
      </c>
      <c r="D7747" s="8" t="str">
        <f>VLOOKUP(HospitalImport__2[[#This Row],[Provider State]],States!$A$2:$B$52,2,FALSE)</f>
        <v>Texas</v>
      </c>
      <c r="E7747" s="8" t="s">
        <v>1436</v>
      </c>
      <c r="F7747">
        <v>66</v>
      </c>
      <c r="G7747" t="str">
        <f>VLOOKUP(HospitalImport__2[[#This Row],[Medical Procedure ID No.]],MedicalProcedures!$A$1:$B$11,2,FALSE)</f>
        <v>INTRACRANIAL HEMORRHAGE OR CEREBRAL INFARCTION W/O CC/MCC</v>
      </c>
      <c r="H7747">
        <v>73</v>
      </c>
      <c r="I7747" t="str">
        <f>VLOOKUP(HospitalImport__2[[#This Row],[ Total Discharges ]],'Discharge Volume Type'!$A$1:$B$3,2,TRUE)</f>
        <v xml:space="preserve">Medium </v>
      </c>
      <c r="J7747">
        <v>21073.55</v>
      </c>
      <c r="K7747">
        <v>5516.65</v>
      </c>
      <c r="L7747">
        <v>7636.86</v>
      </c>
    </row>
    <row r="7748" spans="1:12" x14ac:dyDescent="0.25">
      <c r="A7748" s="8" t="s">
        <v>3284</v>
      </c>
      <c r="B7748" s="8" t="s">
        <v>3285</v>
      </c>
      <c r="C7748" s="8" t="s">
        <v>89</v>
      </c>
      <c r="D7748" s="8" t="str">
        <f>VLOOKUP(HospitalImport__2[[#This Row],[Provider State]],States!$A$2:$B$52,2,FALSE)</f>
        <v>Texas</v>
      </c>
      <c r="E7748" s="8" t="s">
        <v>1913</v>
      </c>
      <c r="F7748">
        <v>66</v>
      </c>
      <c r="G7748" t="str">
        <f>VLOOKUP(HospitalImport__2[[#This Row],[Medical Procedure ID No.]],MedicalProcedures!$A$1:$B$11,2,FALSE)</f>
        <v>INTRACRANIAL HEMORRHAGE OR CEREBRAL INFARCTION W/O CC/MCC</v>
      </c>
      <c r="H7748">
        <v>38</v>
      </c>
      <c r="I7748" t="str">
        <f>VLOOKUP(HospitalImport__2[[#This Row],[ Total Discharges ]],'Discharge Volume Type'!$A$1:$B$3,2,TRUE)</f>
        <v>Low</v>
      </c>
      <c r="J7748">
        <v>10393.1</v>
      </c>
      <c r="K7748">
        <v>8698.8799999999992</v>
      </c>
      <c r="L7748">
        <v>3618.79</v>
      </c>
    </row>
    <row r="7749" spans="1:12" x14ac:dyDescent="0.25">
      <c r="A7749" s="8" t="s">
        <v>1909</v>
      </c>
      <c r="B7749" s="8" t="s">
        <v>1910</v>
      </c>
      <c r="C7749" s="8" t="s">
        <v>89</v>
      </c>
      <c r="D7749" s="8" t="str">
        <f>VLOOKUP(HospitalImport__2[[#This Row],[Provider State]],States!$A$2:$B$52,2,FALSE)</f>
        <v>Texas</v>
      </c>
      <c r="E7749" s="8" t="s">
        <v>1899</v>
      </c>
      <c r="F7749">
        <v>66</v>
      </c>
      <c r="G7749" t="str">
        <f>VLOOKUP(HospitalImport__2[[#This Row],[Medical Procedure ID No.]],MedicalProcedures!$A$1:$B$11,2,FALSE)</f>
        <v>INTRACRANIAL HEMORRHAGE OR CEREBRAL INFARCTION W/O CC/MCC</v>
      </c>
      <c r="H7749">
        <v>74</v>
      </c>
      <c r="I7749" t="str">
        <f>VLOOKUP(HospitalImport__2[[#This Row],[ Total Discharges ]],'Discharge Volume Type'!$A$1:$B$3,2,TRUE)</f>
        <v xml:space="preserve">Medium </v>
      </c>
      <c r="J7749">
        <v>39822.49</v>
      </c>
      <c r="K7749">
        <v>6988.68</v>
      </c>
      <c r="L7749">
        <v>3623.87</v>
      </c>
    </row>
    <row r="7750" spans="1:12" x14ac:dyDescent="0.25">
      <c r="A7750" s="8" t="s">
        <v>1911</v>
      </c>
      <c r="B7750" s="8" t="s">
        <v>1912</v>
      </c>
      <c r="C7750" s="8" t="s">
        <v>89</v>
      </c>
      <c r="D7750" s="8" t="str">
        <f>VLOOKUP(HospitalImport__2[[#This Row],[Provider State]],States!$A$2:$B$52,2,FALSE)</f>
        <v>Texas</v>
      </c>
      <c r="E7750" s="8" t="s">
        <v>1913</v>
      </c>
      <c r="F7750">
        <v>66</v>
      </c>
      <c r="G7750" t="str">
        <f>VLOOKUP(HospitalImport__2[[#This Row],[Medical Procedure ID No.]],MedicalProcedures!$A$1:$B$11,2,FALSE)</f>
        <v>INTRACRANIAL HEMORRHAGE OR CEREBRAL INFARCTION W/O CC/MCC</v>
      </c>
      <c r="H7750">
        <v>73</v>
      </c>
      <c r="I7750" t="str">
        <f>VLOOKUP(HospitalImport__2[[#This Row],[ Total Discharges ]],'Discharge Volume Type'!$A$1:$B$3,2,TRUE)</f>
        <v xml:space="preserve">Medium </v>
      </c>
      <c r="J7750">
        <v>10180.950000000001</v>
      </c>
      <c r="K7750">
        <v>8215.2900000000009</v>
      </c>
      <c r="L7750">
        <v>11411.39</v>
      </c>
    </row>
    <row r="7751" spans="1:12" x14ac:dyDescent="0.25">
      <c r="A7751" s="8" t="s">
        <v>1914</v>
      </c>
      <c r="B7751" s="8" t="s">
        <v>1915</v>
      </c>
      <c r="C7751" s="8" t="s">
        <v>89</v>
      </c>
      <c r="D7751" s="8" t="str">
        <f>VLOOKUP(HospitalImport__2[[#This Row],[Provider State]],States!$A$2:$B$52,2,FALSE)</f>
        <v>Texas</v>
      </c>
      <c r="E7751" s="8" t="s">
        <v>1916</v>
      </c>
      <c r="F7751">
        <v>66</v>
      </c>
      <c r="G7751" t="str">
        <f>VLOOKUP(HospitalImport__2[[#This Row],[Medical Procedure ID No.]],MedicalProcedures!$A$1:$B$11,2,FALSE)</f>
        <v>INTRACRANIAL HEMORRHAGE OR CEREBRAL INFARCTION W/O CC/MCC</v>
      </c>
      <c r="H7751">
        <v>67</v>
      </c>
      <c r="I7751" t="str">
        <f>VLOOKUP(HospitalImport__2[[#This Row],[ Total Discharges ]],'Discharge Volume Type'!$A$1:$B$3,2,TRUE)</f>
        <v xml:space="preserve">Medium </v>
      </c>
      <c r="J7751">
        <v>13263.07</v>
      </c>
      <c r="K7751">
        <v>6805.19</v>
      </c>
      <c r="L7751">
        <v>4188.3900000000003</v>
      </c>
    </row>
    <row r="7752" spans="1:12" x14ac:dyDescent="0.25">
      <c r="A7752" s="8" t="s">
        <v>751</v>
      </c>
      <c r="B7752" s="8" t="s">
        <v>1942</v>
      </c>
      <c r="C7752" s="8" t="s">
        <v>89</v>
      </c>
      <c r="D7752" s="8" t="str">
        <f>VLOOKUP(HospitalImport__2[[#This Row],[Provider State]],States!$A$2:$B$52,2,FALSE)</f>
        <v>Texas</v>
      </c>
      <c r="E7752" s="8" t="s">
        <v>1943</v>
      </c>
      <c r="F7752">
        <v>66</v>
      </c>
      <c r="G7752" t="str">
        <f>VLOOKUP(HospitalImport__2[[#This Row],[Medical Procedure ID No.]],MedicalProcedures!$A$1:$B$11,2,FALSE)</f>
        <v>INTRACRANIAL HEMORRHAGE OR CEREBRAL INFARCTION W/O CC/MCC</v>
      </c>
      <c r="H7752">
        <v>63</v>
      </c>
      <c r="I7752" t="str">
        <f>VLOOKUP(HospitalImport__2[[#This Row],[ Total Discharges ]],'Discharge Volume Type'!$A$1:$B$3,2,TRUE)</f>
        <v xml:space="preserve">Medium </v>
      </c>
      <c r="J7752">
        <v>17821.39</v>
      </c>
      <c r="K7752">
        <v>5289.67</v>
      </c>
      <c r="L7752">
        <v>11388.02</v>
      </c>
    </row>
    <row r="7753" spans="1:12" x14ac:dyDescent="0.25">
      <c r="A7753" s="8" t="s">
        <v>1917</v>
      </c>
      <c r="B7753" s="8" t="s">
        <v>1918</v>
      </c>
      <c r="C7753" s="8" t="s">
        <v>89</v>
      </c>
      <c r="D7753" s="8" t="str">
        <f>VLOOKUP(HospitalImport__2[[#This Row],[Provider State]],States!$A$2:$B$52,2,FALSE)</f>
        <v>Texas</v>
      </c>
      <c r="E7753" s="8" t="s">
        <v>1919</v>
      </c>
      <c r="F7753">
        <v>66</v>
      </c>
      <c r="G7753" t="str">
        <f>VLOOKUP(HospitalImport__2[[#This Row],[Medical Procedure ID No.]],MedicalProcedures!$A$1:$B$11,2,FALSE)</f>
        <v>INTRACRANIAL HEMORRHAGE OR CEREBRAL INFARCTION W/O CC/MCC</v>
      </c>
      <c r="H7753">
        <v>56</v>
      </c>
      <c r="I7753" t="str">
        <f>VLOOKUP(HospitalImport__2[[#This Row],[ Total Discharges ]],'Discharge Volume Type'!$A$1:$B$3,2,TRUE)</f>
        <v xml:space="preserve">Medium </v>
      </c>
      <c r="J7753">
        <v>21640.25</v>
      </c>
      <c r="K7753">
        <v>6614.72</v>
      </c>
      <c r="L7753">
        <v>7565.51</v>
      </c>
    </row>
    <row r="7754" spans="1:12" x14ac:dyDescent="0.25">
      <c r="A7754" s="8" t="s">
        <v>1920</v>
      </c>
      <c r="B7754" s="8" t="s">
        <v>1921</v>
      </c>
      <c r="C7754" s="8" t="s">
        <v>89</v>
      </c>
      <c r="D7754" s="8" t="str">
        <f>VLOOKUP(HospitalImport__2[[#This Row],[Provider State]],States!$A$2:$B$52,2,FALSE)</f>
        <v>Texas</v>
      </c>
      <c r="E7754" s="8" t="s">
        <v>1440</v>
      </c>
      <c r="F7754">
        <v>66</v>
      </c>
      <c r="G7754" t="str">
        <f>VLOOKUP(HospitalImport__2[[#This Row],[Medical Procedure ID No.]],MedicalProcedures!$A$1:$B$11,2,FALSE)</f>
        <v>INTRACRANIAL HEMORRHAGE OR CEREBRAL INFARCTION W/O CC/MCC</v>
      </c>
      <c r="H7754">
        <v>74</v>
      </c>
      <c r="I7754" t="str">
        <f>VLOOKUP(HospitalImport__2[[#This Row],[ Total Discharges ]],'Discharge Volume Type'!$A$1:$B$3,2,TRUE)</f>
        <v xml:space="preserve">Medium </v>
      </c>
      <c r="J7754">
        <v>23610.560000000001</v>
      </c>
      <c r="K7754">
        <v>5296.18</v>
      </c>
      <c r="L7754">
        <v>5860.66</v>
      </c>
    </row>
    <row r="7755" spans="1:12" x14ac:dyDescent="0.25">
      <c r="A7755" s="8" t="s">
        <v>1922</v>
      </c>
      <c r="B7755" s="8" t="s">
        <v>1923</v>
      </c>
      <c r="C7755" s="8" t="s">
        <v>89</v>
      </c>
      <c r="D7755" s="8" t="str">
        <f>VLOOKUP(HospitalImport__2[[#This Row],[Provider State]],States!$A$2:$B$52,2,FALSE)</f>
        <v>Texas</v>
      </c>
      <c r="E7755" s="8" t="s">
        <v>1924</v>
      </c>
      <c r="F7755">
        <v>66</v>
      </c>
      <c r="G7755" t="str">
        <f>VLOOKUP(HospitalImport__2[[#This Row],[Medical Procedure ID No.]],MedicalProcedures!$A$1:$B$11,2,FALSE)</f>
        <v>INTRACRANIAL HEMORRHAGE OR CEREBRAL INFARCTION W/O CC/MCC</v>
      </c>
      <c r="H7755">
        <v>60</v>
      </c>
      <c r="I7755" t="str">
        <f>VLOOKUP(HospitalImport__2[[#This Row],[ Total Discharges ]],'Discharge Volume Type'!$A$1:$B$3,2,TRUE)</f>
        <v xml:space="preserve">Medium </v>
      </c>
      <c r="J7755">
        <v>30699.31</v>
      </c>
      <c r="K7755">
        <v>6805.9</v>
      </c>
      <c r="L7755">
        <v>6829.88</v>
      </c>
    </row>
    <row r="7756" spans="1:12" x14ac:dyDescent="0.25">
      <c r="A7756" s="8" t="s">
        <v>1925</v>
      </c>
      <c r="B7756" s="8" t="s">
        <v>1926</v>
      </c>
      <c r="C7756" s="8" t="s">
        <v>89</v>
      </c>
      <c r="D7756" s="8" t="str">
        <f>VLOOKUP(HospitalImport__2[[#This Row],[Provider State]],States!$A$2:$B$52,2,FALSE)</f>
        <v>Texas</v>
      </c>
      <c r="E7756" s="8" t="s">
        <v>1927</v>
      </c>
      <c r="F7756">
        <v>66</v>
      </c>
      <c r="G7756" t="str">
        <f>VLOOKUP(HospitalImport__2[[#This Row],[Medical Procedure ID No.]],MedicalProcedures!$A$1:$B$11,2,FALSE)</f>
        <v>INTRACRANIAL HEMORRHAGE OR CEREBRAL INFARCTION W/O CC/MCC</v>
      </c>
      <c r="H7756">
        <v>64</v>
      </c>
      <c r="I7756" t="str">
        <f>VLOOKUP(HospitalImport__2[[#This Row],[ Total Discharges ]],'Discharge Volume Type'!$A$1:$B$3,2,TRUE)</f>
        <v xml:space="preserve">Medium </v>
      </c>
      <c r="J7756">
        <v>23691.86</v>
      </c>
      <c r="K7756">
        <v>14655.99</v>
      </c>
      <c r="L7756">
        <v>4407.3</v>
      </c>
    </row>
    <row r="7757" spans="1:12" x14ac:dyDescent="0.25">
      <c r="A7757" s="8" t="s">
        <v>1928</v>
      </c>
      <c r="B7757" s="8" t="s">
        <v>1929</v>
      </c>
      <c r="C7757" s="8" t="s">
        <v>89</v>
      </c>
      <c r="D7757" s="8" t="str">
        <f>VLOOKUP(HospitalImport__2[[#This Row],[Provider State]],States!$A$2:$B$52,2,FALSE)</f>
        <v>Texas</v>
      </c>
      <c r="E7757" s="8" t="s">
        <v>1930</v>
      </c>
      <c r="F7757">
        <v>66</v>
      </c>
      <c r="G7757" t="str">
        <f>VLOOKUP(HospitalImport__2[[#This Row],[Medical Procedure ID No.]],MedicalProcedures!$A$1:$B$11,2,FALSE)</f>
        <v>INTRACRANIAL HEMORRHAGE OR CEREBRAL INFARCTION W/O CC/MCC</v>
      </c>
      <c r="H7757">
        <v>58</v>
      </c>
      <c r="I7757" t="str">
        <f>VLOOKUP(HospitalImport__2[[#This Row],[ Total Discharges ]],'Discharge Volume Type'!$A$1:$B$3,2,TRUE)</f>
        <v xml:space="preserve">Medium </v>
      </c>
      <c r="J7757">
        <v>14699.66</v>
      </c>
      <c r="K7757">
        <v>4582.95</v>
      </c>
      <c r="L7757">
        <v>6455.15</v>
      </c>
    </row>
    <row r="7758" spans="1:12" x14ac:dyDescent="0.25">
      <c r="A7758" s="8" t="s">
        <v>1931</v>
      </c>
      <c r="B7758" s="8" t="s">
        <v>1932</v>
      </c>
      <c r="C7758" s="8" t="s">
        <v>89</v>
      </c>
      <c r="D7758" s="8" t="str">
        <f>VLOOKUP(HospitalImport__2[[#This Row],[Provider State]],States!$A$2:$B$52,2,FALSE)</f>
        <v>Texas</v>
      </c>
      <c r="E7758" s="8" t="s">
        <v>1933</v>
      </c>
      <c r="F7758">
        <v>66</v>
      </c>
      <c r="G7758" t="str">
        <f>VLOOKUP(HospitalImport__2[[#This Row],[Medical Procedure ID No.]],MedicalProcedures!$A$1:$B$11,2,FALSE)</f>
        <v>INTRACRANIAL HEMORRHAGE OR CEREBRAL INFARCTION W/O CC/MCC</v>
      </c>
      <c r="H7758">
        <v>65</v>
      </c>
      <c r="I7758" t="str">
        <f>VLOOKUP(HospitalImport__2[[#This Row],[ Total Discharges ]],'Discharge Volume Type'!$A$1:$B$3,2,TRUE)</f>
        <v xml:space="preserve">Medium </v>
      </c>
      <c r="J7758">
        <v>17402.34</v>
      </c>
      <c r="K7758">
        <v>10734.37</v>
      </c>
      <c r="L7758">
        <v>6048.65</v>
      </c>
    </row>
    <row r="7759" spans="1:12" x14ac:dyDescent="0.25">
      <c r="A7759" s="8" t="s">
        <v>1934</v>
      </c>
      <c r="B7759" s="8" t="s">
        <v>1935</v>
      </c>
      <c r="C7759" s="8" t="s">
        <v>89</v>
      </c>
      <c r="D7759" s="8" t="str">
        <f>VLOOKUP(HospitalImport__2[[#This Row],[Provider State]],States!$A$2:$B$52,2,FALSE)</f>
        <v>Texas</v>
      </c>
      <c r="E7759" s="8" t="s">
        <v>1936</v>
      </c>
      <c r="F7759">
        <v>66</v>
      </c>
      <c r="G7759" t="str">
        <f>VLOOKUP(HospitalImport__2[[#This Row],[Medical Procedure ID No.]],MedicalProcedures!$A$1:$B$11,2,FALSE)</f>
        <v>INTRACRANIAL HEMORRHAGE OR CEREBRAL INFARCTION W/O CC/MCC</v>
      </c>
      <c r="H7759">
        <v>52</v>
      </c>
      <c r="I7759" t="str">
        <f>VLOOKUP(HospitalImport__2[[#This Row],[ Total Discharges ]],'Discharge Volume Type'!$A$1:$B$3,2,TRUE)</f>
        <v xml:space="preserve">Medium </v>
      </c>
      <c r="J7759">
        <v>31009.46</v>
      </c>
      <c r="K7759">
        <v>13840.5</v>
      </c>
      <c r="L7759">
        <v>4236.05</v>
      </c>
    </row>
    <row r="7760" spans="1:12" x14ac:dyDescent="0.25">
      <c r="A7760" s="8" t="s">
        <v>538</v>
      </c>
      <c r="B7760" s="8" t="s">
        <v>1937</v>
      </c>
      <c r="C7760" s="8" t="s">
        <v>89</v>
      </c>
      <c r="D7760" s="8" t="str">
        <f>VLOOKUP(HospitalImport__2[[#This Row],[Provider State]],States!$A$2:$B$52,2,FALSE)</f>
        <v>Texas</v>
      </c>
      <c r="E7760" s="8" t="s">
        <v>1899</v>
      </c>
      <c r="F7760">
        <v>66</v>
      </c>
      <c r="G7760" t="str">
        <f>VLOOKUP(HospitalImport__2[[#This Row],[Medical Procedure ID No.]],MedicalProcedures!$A$1:$B$11,2,FALSE)</f>
        <v>INTRACRANIAL HEMORRHAGE OR CEREBRAL INFARCTION W/O CC/MCC</v>
      </c>
      <c r="H7760">
        <v>58</v>
      </c>
      <c r="I7760" t="str">
        <f>VLOOKUP(HospitalImport__2[[#This Row],[ Total Discharges ]],'Discharge Volume Type'!$A$1:$B$3,2,TRUE)</f>
        <v xml:space="preserve">Medium </v>
      </c>
      <c r="J7760">
        <v>33800.46</v>
      </c>
      <c r="K7760">
        <v>9021.8700000000008</v>
      </c>
      <c r="L7760">
        <v>6749.26</v>
      </c>
    </row>
    <row r="7761" spans="1:12" x14ac:dyDescent="0.25">
      <c r="A7761" s="8" t="s">
        <v>1938</v>
      </c>
      <c r="B7761" s="8" t="s">
        <v>1939</v>
      </c>
      <c r="C7761" s="8" t="s">
        <v>89</v>
      </c>
      <c r="D7761" s="8" t="str">
        <f>VLOOKUP(HospitalImport__2[[#This Row],[Provider State]],States!$A$2:$B$52,2,FALSE)</f>
        <v>Texas</v>
      </c>
      <c r="E7761" s="8" t="s">
        <v>1940</v>
      </c>
      <c r="F7761">
        <v>66</v>
      </c>
      <c r="G7761" t="str">
        <f>VLOOKUP(HospitalImport__2[[#This Row],[Medical Procedure ID No.]],MedicalProcedures!$A$1:$B$11,2,FALSE)</f>
        <v>INTRACRANIAL HEMORRHAGE OR CEREBRAL INFARCTION W/O CC/MCC</v>
      </c>
      <c r="H7761">
        <v>60</v>
      </c>
      <c r="I7761" t="str">
        <f>VLOOKUP(HospitalImport__2[[#This Row],[ Total Discharges ]],'Discharge Volume Type'!$A$1:$B$3,2,TRUE)</f>
        <v xml:space="preserve">Medium </v>
      </c>
      <c r="J7761">
        <v>42620.11</v>
      </c>
      <c r="K7761">
        <v>6356.72</v>
      </c>
      <c r="L7761">
        <v>10959.46</v>
      </c>
    </row>
    <row r="7762" spans="1:12" x14ac:dyDescent="0.25">
      <c r="A7762" s="8" t="s">
        <v>1941</v>
      </c>
      <c r="B7762" s="8" t="s">
        <v>1942</v>
      </c>
      <c r="C7762" s="8" t="s">
        <v>89</v>
      </c>
      <c r="D7762" s="8" t="str">
        <f>VLOOKUP(HospitalImport__2[[#This Row],[Provider State]],States!$A$2:$B$52,2,FALSE)</f>
        <v>Texas</v>
      </c>
      <c r="E7762" s="8" t="s">
        <v>1943</v>
      </c>
      <c r="F7762">
        <v>66</v>
      </c>
      <c r="G7762" t="str">
        <f>VLOOKUP(HospitalImport__2[[#This Row],[Medical Procedure ID No.]],MedicalProcedures!$A$1:$B$11,2,FALSE)</f>
        <v>INTRACRANIAL HEMORRHAGE OR CEREBRAL INFARCTION W/O CC/MCC</v>
      </c>
      <c r="H7762">
        <v>62</v>
      </c>
      <c r="I7762" t="str">
        <f>VLOOKUP(HospitalImport__2[[#This Row],[ Total Discharges ]],'Discharge Volume Type'!$A$1:$B$3,2,TRUE)</f>
        <v xml:space="preserve">Medium </v>
      </c>
      <c r="J7762">
        <v>28623.13</v>
      </c>
      <c r="K7762">
        <v>7591.04</v>
      </c>
      <c r="L7762">
        <v>3472.45</v>
      </c>
    </row>
    <row r="7763" spans="1:12" x14ac:dyDescent="0.25">
      <c r="A7763" s="8" t="s">
        <v>4027</v>
      </c>
      <c r="B7763" s="8" t="s">
        <v>4028</v>
      </c>
      <c r="C7763" s="8" t="s">
        <v>89</v>
      </c>
      <c r="D7763" s="8" t="str">
        <f>VLOOKUP(HospitalImport__2[[#This Row],[Provider State]],States!$A$2:$B$52,2,FALSE)</f>
        <v>Texas</v>
      </c>
      <c r="E7763" s="8" t="s">
        <v>1943</v>
      </c>
      <c r="F7763">
        <v>66</v>
      </c>
      <c r="G7763" t="str">
        <f>VLOOKUP(HospitalImport__2[[#This Row],[Medical Procedure ID No.]],MedicalProcedures!$A$1:$B$11,2,FALSE)</f>
        <v>INTRACRANIAL HEMORRHAGE OR CEREBRAL INFARCTION W/O CC/MCC</v>
      </c>
      <c r="H7763">
        <v>70</v>
      </c>
      <c r="I7763" t="str">
        <f>VLOOKUP(HospitalImport__2[[#This Row],[ Total Discharges ]],'Discharge Volume Type'!$A$1:$B$3,2,TRUE)</f>
        <v xml:space="preserve">Medium </v>
      </c>
      <c r="J7763">
        <v>12904.12</v>
      </c>
      <c r="K7763">
        <v>5012.8100000000004</v>
      </c>
      <c r="L7763">
        <v>5143.1099999999997</v>
      </c>
    </row>
    <row r="7764" spans="1:12" x14ac:dyDescent="0.25">
      <c r="A7764" s="8" t="s">
        <v>1944</v>
      </c>
      <c r="B7764" s="8" t="s">
        <v>1945</v>
      </c>
      <c r="C7764" s="8" t="s">
        <v>89</v>
      </c>
      <c r="D7764" s="8" t="str">
        <f>VLOOKUP(HospitalImport__2[[#This Row],[Provider State]],States!$A$2:$B$52,2,FALSE)</f>
        <v>Texas</v>
      </c>
      <c r="E7764" s="8" t="s">
        <v>1930</v>
      </c>
      <c r="F7764">
        <v>66</v>
      </c>
      <c r="G7764" t="str">
        <f>VLOOKUP(HospitalImport__2[[#This Row],[Medical Procedure ID No.]],MedicalProcedures!$A$1:$B$11,2,FALSE)</f>
        <v>INTRACRANIAL HEMORRHAGE OR CEREBRAL INFARCTION W/O CC/MCC</v>
      </c>
      <c r="H7764">
        <v>26</v>
      </c>
      <c r="I7764" t="str">
        <f>VLOOKUP(HospitalImport__2[[#This Row],[ Total Discharges ]],'Discharge Volume Type'!$A$1:$B$3,2,TRUE)</f>
        <v>Low</v>
      </c>
      <c r="J7764">
        <v>21182.53</v>
      </c>
      <c r="K7764">
        <v>5675.92</v>
      </c>
      <c r="L7764">
        <v>4206.28</v>
      </c>
    </row>
    <row r="7765" spans="1:12" x14ac:dyDescent="0.25">
      <c r="A7765" s="8" t="s">
        <v>1946</v>
      </c>
      <c r="B7765" s="8" t="s">
        <v>1947</v>
      </c>
      <c r="C7765" s="8" t="s">
        <v>89</v>
      </c>
      <c r="D7765" s="8" t="str">
        <f>VLOOKUP(HospitalImport__2[[#This Row],[Provider State]],States!$A$2:$B$52,2,FALSE)</f>
        <v>Texas</v>
      </c>
      <c r="E7765" s="8" t="s">
        <v>1948</v>
      </c>
      <c r="F7765">
        <v>66</v>
      </c>
      <c r="G7765" t="str">
        <f>VLOOKUP(HospitalImport__2[[#This Row],[Medical Procedure ID No.]],MedicalProcedures!$A$1:$B$11,2,FALSE)</f>
        <v>INTRACRANIAL HEMORRHAGE OR CEREBRAL INFARCTION W/O CC/MCC</v>
      </c>
      <c r="H7765">
        <v>54</v>
      </c>
      <c r="I7765" t="str">
        <f>VLOOKUP(HospitalImport__2[[#This Row],[ Total Discharges ]],'Discharge Volume Type'!$A$1:$B$3,2,TRUE)</f>
        <v xml:space="preserve">Medium </v>
      </c>
      <c r="J7765">
        <v>12887.03</v>
      </c>
      <c r="K7765">
        <v>6883.88</v>
      </c>
      <c r="L7765">
        <v>4053.78</v>
      </c>
    </row>
    <row r="7766" spans="1:12" x14ac:dyDescent="0.25">
      <c r="A7766" s="8" t="s">
        <v>2820</v>
      </c>
      <c r="B7766" s="8" t="s">
        <v>365</v>
      </c>
      <c r="C7766" s="8" t="s">
        <v>89</v>
      </c>
      <c r="D7766" s="8" t="str">
        <f>VLOOKUP(HospitalImport__2[[#This Row],[Provider State]],States!$A$2:$B$52,2,FALSE)</f>
        <v>Texas</v>
      </c>
      <c r="E7766" s="8" t="s">
        <v>1943</v>
      </c>
      <c r="F7766">
        <v>66</v>
      </c>
      <c r="G7766" t="str">
        <f>VLOOKUP(HospitalImport__2[[#This Row],[Medical Procedure ID No.]],MedicalProcedures!$A$1:$B$11,2,FALSE)</f>
        <v>INTRACRANIAL HEMORRHAGE OR CEREBRAL INFARCTION W/O CC/MCC</v>
      </c>
      <c r="H7766">
        <v>55</v>
      </c>
      <c r="I7766" t="str">
        <f>VLOOKUP(HospitalImport__2[[#This Row],[ Total Discharges ]],'Discharge Volume Type'!$A$1:$B$3,2,TRUE)</f>
        <v xml:space="preserve">Medium </v>
      </c>
      <c r="J7766">
        <v>57628.45</v>
      </c>
      <c r="K7766">
        <v>5486.96</v>
      </c>
      <c r="L7766">
        <v>6238.45</v>
      </c>
    </row>
    <row r="7767" spans="1:12" x14ac:dyDescent="0.25">
      <c r="A7767" s="8" t="s">
        <v>3287</v>
      </c>
      <c r="B7767" s="8" t="s">
        <v>1923</v>
      </c>
      <c r="C7767" s="8" t="s">
        <v>89</v>
      </c>
      <c r="D7767" s="8" t="str">
        <f>VLOOKUP(HospitalImport__2[[#This Row],[Provider State]],States!$A$2:$B$52,2,FALSE)</f>
        <v>Texas</v>
      </c>
      <c r="E7767" s="8" t="s">
        <v>1924</v>
      </c>
      <c r="F7767">
        <v>66</v>
      </c>
      <c r="G7767" t="str">
        <f>VLOOKUP(HospitalImport__2[[#This Row],[Medical Procedure ID No.]],MedicalProcedures!$A$1:$B$11,2,FALSE)</f>
        <v>INTRACRANIAL HEMORRHAGE OR CEREBRAL INFARCTION W/O CC/MCC</v>
      </c>
      <c r="H7767">
        <v>44</v>
      </c>
      <c r="I7767" t="str">
        <f>VLOOKUP(HospitalImport__2[[#This Row],[ Total Discharges ]],'Discharge Volume Type'!$A$1:$B$3,2,TRUE)</f>
        <v>Low</v>
      </c>
      <c r="J7767">
        <v>59174.41</v>
      </c>
      <c r="K7767">
        <v>7011.01</v>
      </c>
      <c r="L7767">
        <v>5465.06</v>
      </c>
    </row>
    <row r="7768" spans="1:12" x14ac:dyDescent="0.25">
      <c r="A7768" s="8" t="s">
        <v>1951</v>
      </c>
      <c r="B7768" s="8" t="s">
        <v>1947</v>
      </c>
      <c r="C7768" s="8" t="s">
        <v>89</v>
      </c>
      <c r="D7768" s="8" t="str">
        <f>VLOOKUP(HospitalImport__2[[#This Row],[Provider State]],States!$A$2:$B$52,2,FALSE)</f>
        <v>Texas</v>
      </c>
      <c r="E7768" s="8" t="s">
        <v>1948</v>
      </c>
      <c r="F7768">
        <v>66</v>
      </c>
      <c r="G7768" t="str">
        <f>VLOOKUP(HospitalImport__2[[#This Row],[Medical Procedure ID No.]],MedicalProcedures!$A$1:$B$11,2,FALSE)</f>
        <v>INTRACRANIAL HEMORRHAGE OR CEREBRAL INFARCTION W/O CC/MCC</v>
      </c>
      <c r="H7768">
        <v>34</v>
      </c>
      <c r="I7768" t="str">
        <f>VLOOKUP(HospitalImport__2[[#This Row],[ Total Discharges ]],'Discharge Volume Type'!$A$1:$B$3,2,TRUE)</f>
        <v>Low</v>
      </c>
      <c r="J7768">
        <v>29964.28</v>
      </c>
      <c r="K7768">
        <v>4446.4399999999996</v>
      </c>
      <c r="L7768">
        <v>4659.33</v>
      </c>
    </row>
    <row r="7769" spans="1:12" x14ac:dyDescent="0.25">
      <c r="A7769" s="8" t="s">
        <v>2821</v>
      </c>
      <c r="B7769" s="8" t="s">
        <v>2016</v>
      </c>
      <c r="C7769" s="8" t="s">
        <v>89</v>
      </c>
      <c r="D7769" s="8" t="str">
        <f>VLOOKUP(HospitalImport__2[[#This Row],[Provider State]],States!$A$2:$B$52,2,FALSE)</f>
        <v>Texas</v>
      </c>
      <c r="E7769" s="8" t="s">
        <v>1436</v>
      </c>
      <c r="F7769">
        <v>66</v>
      </c>
      <c r="G7769" t="str">
        <f>VLOOKUP(HospitalImport__2[[#This Row],[Medical Procedure ID No.]],MedicalProcedures!$A$1:$B$11,2,FALSE)</f>
        <v>INTRACRANIAL HEMORRHAGE OR CEREBRAL INFARCTION W/O CC/MCC</v>
      </c>
      <c r="H7769">
        <v>60</v>
      </c>
      <c r="I7769" t="str">
        <f>VLOOKUP(HospitalImport__2[[#This Row],[ Total Discharges ]],'Discharge Volume Type'!$A$1:$B$3,2,TRUE)</f>
        <v xml:space="preserve">Medium </v>
      </c>
      <c r="J7769">
        <v>57826.92</v>
      </c>
      <c r="K7769">
        <v>6228.5</v>
      </c>
      <c r="L7769">
        <v>6145.57</v>
      </c>
    </row>
    <row r="7770" spans="1:12" x14ac:dyDescent="0.25">
      <c r="A7770" s="8" t="s">
        <v>2822</v>
      </c>
      <c r="B7770" s="8" t="s">
        <v>2037</v>
      </c>
      <c r="C7770" s="8" t="s">
        <v>89</v>
      </c>
      <c r="D7770" s="8" t="str">
        <f>VLOOKUP(HospitalImport__2[[#This Row],[Provider State]],States!$A$2:$B$52,2,FALSE)</f>
        <v>Texas</v>
      </c>
      <c r="E7770" s="8" t="s">
        <v>2038</v>
      </c>
      <c r="F7770">
        <v>66</v>
      </c>
      <c r="G7770" t="str">
        <f>VLOOKUP(HospitalImport__2[[#This Row],[Medical Procedure ID No.]],MedicalProcedures!$A$1:$B$11,2,FALSE)</f>
        <v>INTRACRANIAL HEMORRHAGE OR CEREBRAL INFARCTION W/O CC/MCC</v>
      </c>
      <c r="H7770">
        <v>60</v>
      </c>
      <c r="I7770" t="str">
        <f>VLOOKUP(HospitalImport__2[[#This Row],[ Total Discharges ]],'Discharge Volume Type'!$A$1:$B$3,2,TRUE)</f>
        <v xml:space="preserve">Medium </v>
      </c>
      <c r="J7770">
        <v>20515.38</v>
      </c>
      <c r="K7770">
        <v>5280.64</v>
      </c>
      <c r="L7770">
        <v>3687.63</v>
      </c>
    </row>
    <row r="7771" spans="1:12" x14ac:dyDescent="0.25">
      <c r="A7771" s="8" t="s">
        <v>2823</v>
      </c>
      <c r="B7771" s="8" t="s">
        <v>1935</v>
      </c>
      <c r="C7771" s="8" t="s">
        <v>89</v>
      </c>
      <c r="D7771" s="8" t="str">
        <f>VLOOKUP(HospitalImport__2[[#This Row],[Provider State]],States!$A$2:$B$52,2,FALSE)</f>
        <v>Texas</v>
      </c>
      <c r="E7771" s="8" t="s">
        <v>1936</v>
      </c>
      <c r="F7771">
        <v>66</v>
      </c>
      <c r="G7771" t="str">
        <f>VLOOKUP(HospitalImport__2[[#This Row],[Medical Procedure ID No.]],MedicalProcedures!$A$1:$B$11,2,FALSE)</f>
        <v>INTRACRANIAL HEMORRHAGE OR CEREBRAL INFARCTION W/O CC/MCC</v>
      </c>
      <c r="H7771">
        <v>40</v>
      </c>
      <c r="I7771" t="str">
        <f>VLOOKUP(HospitalImport__2[[#This Row],[ Total Discharges ]],'Discharge Volume Type'!$A$1:$B$3,2,TRUE)</f>
        <v>Low</v>
      </c>
      <c r="J7771">
        <v>13146</v>
      </c>
      <c r="K7771">
        <v>9418.74</v>
      </c>
      <c r="L7771">
        <v>9280.67</v>
      </c>
    </row>
    <row r="7772" spans="1:12" x14ac:dyDescent="0.25">
      <c r="A7772" s="8" t="s">
        <v>2824</v>
      </c>
      <c r="B7772" s="8" t="s">
        <v>2825</v>
      </c>
      <c r="C7772" s="8" t="s">
        <v>89</v>
      </c>
      <c r="D7772" s="8" t="str">
        <f>VLOOKUP(HospitalImport__2[[#This Row],[Provider State]],States!$A$2:$B$52,2,FALSE)</f>
        <v>Texas</v>
      </c>
      <c r="E7772" s="8" t="s">
        <v>1913</v>
      </c>
      <c r="F7772">
        <v>66</v>
      </c>
      <c r="G7772" t="str">
        <f>VLOOKUP(HospitalImport__2[[#This Row],[Medical Procedure ID No.]],MedicalProcedures!$A$1:$B$11,2,FALSE)</f>
        <v>INTRACRANIAL HEMORRHAGE OR CEREBRAL INFARCTION W/O CC/MCC</v>
      </c>
      <c r="H7772">
        <v>59</v>
      </c>
      <c r="I7772" t="str">
        <f>VLOOKUP(HospitalImport__2[[#This Row],[ Total Discharges ]],'Discharge Volume Type'!$A$1:$B$3,2,TRUE)</f>
        <v xml:space="preserve">Medium </v>
      </c>
      <c r="J7772">
        <v>11791.66</v>
      </c>
      <c r="K7772">
        <v>8088.1</v>
      </c>
      <c r="L7772">
        <v>5168.93</v>
      </c>
    </row>
    <row r="7773" spans="1:12" x14ac:dyDescent="0.25">
      <c r="A7773" s="8" t="s">
        <v>1952</v>
      </c>
      <c r="B7773" s="8" t="s">
        <v>1953</v>
      </c>
      <c r="C7773" s="8" t="s">
        <v>89</v>
      </c>
      <c r="D7773" s="8" t="str">
        <f>VLOOKUP(HospitalImport__2[[#This Row],[Provider State]],States!$A$2:$B$52,2,FALSE)</f>
        <v>Texas</v>
      </c>
      <c r="E7773" s="8" t="s">
        <v>1954</v>
      </c>
      <c r="F7773">
        <v>66</v>
      </c>
      <c r="G7773" t="str">
        <f>VLOOKUP(HospitalImport__2[[#This Row],[Medical Procedure ID No.]],MedicalProcedures!$A$1:$B$11,2,FALSE)</f>
        <v>INTRACRANIAL HEMORRHAGE OR CEREBRAL INFARCTION W/O CC/MCC</v>
      </c>
      <c r="H7773">
        <v>55</v>
      </c>
      <c r="I7773" t="str">
        <f>VLOOKUP(HospitalImport__2[[#This Row],[ Total Discharges ]],'Discharge Volume Type'!$A$1:$B$3,2,TRUE)</f>
        <v xml:space="preserve">Medium </v>
      </c>
      <c r="J7773">
        <v>7341.87</v>
      </c>
      <c r="K7773">
        <v>6434.07</v>
      </c>
      <c r="L7773">
        <v>7576.94</v>
      </c>
    </row>
    <row r="7774" spans="1:12" x14ac:dyDescent="0.25">
      <c r="A7774" s="8" t="s">
        <v>1955</v>
      </c>
      <c r="B7774" s="8" t="s">
        <v>1191</v>
      </c>
      <c r="C7774" s="8" t="s">
        <v>89</v>
      </c>
      <c r="D7774" s="8" t="str">
        <f>VLOOKUP(HospitalImport__2[[#This Row],[Provider State]],States!$A$2:$B$52,2,FALSE)</f>
        <v>Texas</v>
      </c>
      <c r="E7774" s="8" t="s">
        <v>1954</v>
      </c>
      <c r="F7774">
        <v>66</v>
      </c>
      <c r="G7774" t="str">
        <f>VLOOKUP(HospitalImport__2[[#This Row],[Medical Procedure ID No.]],MedicalProcedures!$A$1:$B$11,2,FALSE)</f>
        <v>INTRACRANIAL HEMORRHAGE OR CEREBRAL INFARCTION W/O CC/MCC</v>
      </c>
      <c r="H7774">
        <v>50</v>
      </c>
      <c r="I7774" t="str">
        <f>VLOOKUP(HospitalImport__2[[#This Row],[ Total Discharges ]],'Discharge Volume Type'!$A$1:$B$3,2,TRUE)</f>
        <v xml:space="preserve">Medium </v>
      </c>
      <c r="J7774">
        <v>27931.02</v>
      </c>
      <c r="K7774">
        <v>6396.41</v>
      </c>
      <c r="L7774">
        <v>7756.06</v>
      </c>
    </row>
    <row r="7775" spans="1:12" x14ac:dyDescent="0.25">
      <c r="A7775" s="8" t="s">
        <v>1956</v>
      </c>
      <c r="B7775" s="8" t="s">
        <v>1957</v>
      </c>
      <c r="C7775" s="8" t="s">
        <v>89</v>
      </c>
      <c r="D7775" s="8" t="str">
        <f>VLOOKUP(HospitalImport__2[[#This Row],[Provider State]],States!$A$2:$B$52,2,FALSE)</f>
        <v>Texas</v>
      </c>
      <c r="E7775" s="8" t="s">
        <v>1940</v>
      </c>
      <c r="F7775">
        <v>66</v>
      </c>
      <c r="G7775" t="str">
        <f>VLOOKUP(HospitalImport__2[[#This Row],[Medical Procedure ID No.]],MedicalProcedures!$A$1:$B$11,2,FALSE)</f>
        <v>INTRACRANIAL HEMORRHAGE OR CEREBRAL INFARCTION W/O CC/MCC</v>
      </c>
      <c r="H7775">
        <v>32</v>
      </c>
      <c r="I7775" t="str">
        <f>VLOOKUP(HospitalImport__2[[#This Row],[ Total Discharges ]],'Discharge Volume Type'!$A$1:$B$3,2,TRUE)</f>
        <v>Low</v>
      </c>
      <c r="J7775">
        <v>23066.48</v>
      </c>
      <c r="K7775">
        <v>5286.54</v>
      </c>
      <c r="L7775">
        <v>3370.07</v>
      </c>
    </row>
    <row r="7776" spans="1:12" x14ac:dyDescent="0.25">
      <c r="A7776" s="8" t="s">
        <v>1958</v>
      </c>
      <c r="B7776" s="8" t="s">
        <v>1957</v>
      </c>
      <c r="C7776" s="8" t="s">
        <v>89</v>
      </c>
      <c r="D7776" s="8" t="str">
        <f>VLOOKUP(HospitalImport__2[[#This Row],[Provider State]],States!$A$2:$B$52,2,FALSE)</f>
        <v>Texas</v>
      </c>
      <c r="E7776" s="8" t="s">
        <v>1940</v>
      </c>
      <c r="F7776">
        <v>66</v>
      </c>
      <c r="G7776" t="str">
        <f>VLOOKUP(HospitalImport__2[[#This Row],[Medical Procedure ID No.]],MedicalProcedures!$A$1:$B$11,2,FALSE)</f>
        <v>INTRACRANIAL HEMORRHAGE OR CEREBRAL INFARCTION W/O CC/MCC</v>
      </c>
      <c r="H7776">
        <v>56</v>
      </c>
      <c r="I7776" t="str">
        <f>VLOOKUP(HospitalImport__2[[#This Row],[ Total Discharges ]],'Discharge Volume Type'!$A$1:$B$3,2,TRUE)</f>
        <v xml:space="preserve">Medium </v>
      </c>
      <c r="J7776">
        <v>15359.96</v>
      </c>
      <c r="K7776">
        <v>4660.76</v>
      </c>
      <c r="L7776">
        <v>4626.55</v>
      </c>
    </row>
    <row r="7777" spans="1:12" x14ac:dyDescent="0.25">
      <c r="A7777" s="8" t="s">
        <v>3288</v>
      </c>
      <c r="B7777" s="8" t="s">
        <v>1907</v>
      </c>
      <c r="C7777" s="8" t="s">
        <v>89</v>
      </c>
      <c r="D7777" s="8" t="str">
        <f>VLOOKUP(HospitalImport__2[[#This Row],[Provider State]],States!$A$2:$B$52,2,FALSE)</f>
        <v>Texas</v>
      </c>
      <c r="E7777" s="8" t="s">
        <v>1908</v>
      </c>
      <c r="F7777">
        <v>66</v>
      </c>
      <c r="G7777" t="str">
        <f>VLOOKUP(HospitalImport__2[[#This Row],[Medical Procedure ID No.]],MedicalProcedures!$A$1:$B$11,2,FALSE)</f>
        <v>INTRACRANIAL HEMORRHAGE OR CEREBRAL INFARCTION W/O CC/MCC</v>
      </c>
      <c r="H7777">
        <v>33</v>
      </c>
      <c r="I7777" t="str">
        <f>VLOOKUP(HospitalImport__2[[#This Row],[ Total Discharges ]],'Discharge Volume Type'!$A$1:$B$3,2,TRUE)</f>
        <v>Low</v>
      </c>
      <c r="J7777">
        <v>27823.09</v>
      </c>
      <c r="K7777">
        <v>8522.77</v>
      </c>
      <c r="L7777">
        <v>4772.16</v>
      </c>
    </row>
    <row r="7778" spans="1:12" x14ac:dyDescent="0.25">
      <c r="A7778" s="8" t="s">
        <v>4039</v>
      </c>
      <c r="B7778" s="8" t="s">
        <v>4040</v>
      </c>
      <c r="C7778" s="8" t="s">
        <v>89</v>
      </c>
      <c r="D7778" s="8" t="str">
        <f>VLOOKUP(HospitalImport__2[[#This Row],[Provider State]],States!$A$2:$B$52,2,FALSE)</f>
        <v>Texas</v>
      </c>
      <c r="E7778" s="8" t="s">
        <v>1927</v>
      </c>
      <c r="F7778">
        <v>66</v>
      </c>
      <c r="G7778" t="str">
        <f>VLOOKUP(HospitalImport__2[[#This Row],[Medical Procedure ID No.]],MedicalProcedures!$A$1:$B$11,2,FALSE)</f>
        <v>INTRACRANIAL HEMORRHAGE OR CEREBRAL INFARCTION W/O CC/MCC</v>
      </c>
      <c r="H7778">
        <v>72</v>
      </c>
      <c r="I7778" t="str">
        <f>VLOOKUP(HospitalImport__2[[#This Row],[ Total Discharges ]],'Discharge Volume Type'!$A$1:$B$3,2,TRUE)</f>
        <v xml:space="preserve">Medium </v>
      </c>
      <c r="J7778">
        <v>56169.08</v>
      </c>
      <c r="K7778">
        <v>5127.25</v>
      </c>
      <c r="L7778">
        <v>3810.81</v>
      </c>
    </row>
    <row r="7779" spans="1:12" x14ac:dyDescent="0.25">
      <c r="A7779" s="8" t="s">
        <v>4041</v>
      </c>
      <c r="B7779" s="8" t="s">
        <v>4042</v>
      </c>
      <c r="C7779" s="8" t="s">
        <v>89</v>
      </c>
      <c r="D7779" s="8" t="str">
        <f>VLOOKUP(HospitalImport__2[[#This Row],[Provider State]],States!$A$2:$B$52,2,FALSE)</f>
        <v>Texas</v>
      </c>
      <c r="E7779" s="8" t="s">
        <v>1899</v>
      </c>
      <c r="F7779">
        <v>66</v>
      </c>
      <c r="G7779" t="str">
        <f>VLOOKUP(HospitalImport__2[[#This Row],[Medical Procedure ID No.]],MedicalProcedures!$A$1:$B$11,2,FALSE)</f>
        <v>INTRACRANIAL HEMORRHAGE OR CEREBRAL INFARCTION W/O CC/MCC</v>
      </c>
      <c r="H7779">
        <v>52</v>
      </c>
      <c r="I7779" t="str">
        <f>VLOOKUP(HospitalImport__2[[#This Row],[ Total Discharges ]],'Discharge Volume Type'!$A$1:$B$3,2,TRUE)</f>
        <v xml:space="preserve">Medium </v>
      </c>
      <c r="J7779">
        <v>16060.58</v>
      </c>
      <c r="K7779">
        <v>5781.56</v>
      </c>
      <c r="L7779">
        <v>3855.12</v>
      </c>
    </row>
    <row r="7780" spans="1:12" x14ac:dyDescent="0.25">
      <c r="A7780" s="8" t="s">
        <v>3289</v>
      </c>
      <c r="B7780" s="8" t="s">
        <v>3290</v>
      </c>
      <c r="C7780" s="8" t="s">
        <v>89</v>
      </c>
      <c r="D7780" s="8" t="str">
        <f>VLOOKUP(HospitalImport__2[[#This Row],[Provider State]],States!$A$2:$B$52,2,FALSE)</f>
        <v>Texas</v>
      </c>
      <c r="E7780" s="8" t="s">
        <v>2038</v>
      </c>
      <c r="F7780">
        <v>66</v>
      </c>
      <c r="G7780" t="str">
        <f>VLOOKUP(HospitalImport__2[[#This Row],[Medical Procedure ID No.]],MedicalProcedures!$A$1:$B$11,2,FALSE)</f>
        <v>INTRACRANIAL HEMORRHAGE OR CEREBRAL INFARCTION W/O CC/MCC</v>
      </c>
      <c r="H7780">
        <v>154</v>
      </c>
      <c r="I7780" t="str">
        <f>VLOOKUP(HospitalImport__2[[#This Row],[ Total Discharges ]],'Discharge Volume Type'!$A$1:$B$3,2,TRUE)</f>
        <v>High</v>
      </c>
      <c r="J7780">
        <v>30957.17</v>
      </c>
      <c r="K7780">
        <v>4704.1499999999996</v>
      </c>
      <c r="L7780">
        <v>5129.05</v>
      </c>
    </row>
    <row r="7781" spans="1:12" x14ac:dyDescent="0.25">
      <c r="A7781" s="8" t="s">
        <v>1959</v>
      </c>
      <c r="B7781" s="8" t="s">
        <v>1942</v>
      </c>
      <c r="C7781" s="8" t="s">
        <v>89</v>
      </c>
      <c r="D7781" s="8" t="str">
        <f>VLOOKUP(HospitalImport__2[[#This Row],[Provider State]],States!$A$2:$B$52,2,FALSE)</f>
        <v>Texas</v>
      </c>
      <c r="E7781" s="8" t="s">
        <v>1943</v>
      </c>
      <c r="F7781">
        <v>66</v>
      </c>
      <c r="G7781" t="str">
        <f>VLOOKUP(HospitalImport__2[[#This Row],[Medical Procedure ID No.]],MedicalProcedures!$A$1:$B$11,2,FALSE)</f>
        <v>INTRACRANIAL HEMORRHAGE OR CEREBRAL INFARCTION W/O CC/MCC</v>
      </c>
      <c r="H7781">
        <v>63</v>
      </c>
      <c r="I7781" t="str">
        <f>VLOOKUP(HospitalImport__2[[#This Row],[ Total Discharges ]],'Discharge Volume Type'!$A$1:$B$3,2,TRUE)</f>
        <v xml:space="preserve">Medium </v>
      </c>
      <c r="J7781">
        <v>24556.71</v>
      </c>
      <c r="K7781">
        <v>18560.82</v>
      </c>
      <c r="L7781">
        <v>11494.24</v>
      </c>
    </row>
    <row r="7782" spans="1:12" x14ac:dyDescent="0.25">
      <c r="A7782" s="8" t="s">
        <v>1960</v>
      </c>
      <c r="B7782" s="8" t="s">
        <v>1942</v>
      </c>
      <c r="C7782" s="8" t="s">
        <v>89</v>
      </c>
      <c r="D7782" s="8" t="str">
        <f>VLOOKUP(HospitalImport__2[[#This Row],[Provider State]],States!$A$2:$B$52,2,FALSE)</f>
        <v>Texas</v>
      </c>
      <c r="E7782" s="8" t="s">
        <v>1943</v>
      </c>
      <c r="F7782">
        <v>66</v>
      </c>
      <c r="G7782" t="str">
        <f>VLOOKUP(HospitalImport__2[[#This Row],[Medical Procedure ID No.]],MedicalProcedures!$A$1:$B$11,2,FALSE)</f>
        <v>INTRACRANIAL HEMORRHAGE OR CEREBRAL INFARCTION W/O CC/MCC</v>
      </c>
      <c r="H7782">
        <v>58</v>
      </c>
      <c r="I7782" t="str">
        <f>VLOOKUP(HospitalImport__2[[#This Row],[ Total Discharges ]],'Discharge Volume Type'!$A$1:$B$3,2,TRUE)</f>
        <v xml:space="preserve">Medium </v>
      </c>
      <c r="J7782">
        <v>14516.19</v>
      </c>
      <c r="K7782">
        <v>5888.41</v>
      </c>
      <c r="L7782">
        <v>3297.02</v>
      </c>
    </row>
    <row r="7783" spans="1:12" x14ac:dyDescent="0.25">
      <c r="A7783" s="8" t="s">
        <v>1961</v>
      </c>
      <c r="B7783" s="8" t="s">
        <v>1962</v>
      </c>
      <c r="C7783" s="8" t="s">
        <v>89</v>
      </c>
      <c r="D7783" s="8" t="str">
        <f>VLOOKUP(HospitalImport__2[[#This Row],[Provider State]],States!$A$2:$B$52,2,FALSE)</f>
        <v>Texas</v>
      </c>
      <c r="E7783" s="8" t="s">
        <v>1930</v>
      </c>
      <c r="F7783">
        <v>66</v>
      </c>
      <c r="G7783" t="str">
        <f>VLOOKUP(HospitalImport__2[[#This Row],[Medical Procedure ID No.]],MedicalProcedures!$A$1:$B$11,2,FALSE)</f>
        <v>INTRACRANIAL HEMORRHAGE OR CEREBRAL INFARCTION W/O CC/MCC</v>
      </c>
      <c r="H7783">
        <v>45</v>
      </c>
      <c r="I7783" t="str">
        <f>VLOOKUP(HospitalImport__2[[#This Row],[ Total Discharges ]],'Discharge Volume Type'!$A$1:$B$3,2,TRUE)</f>
        <v>Low</v>
      </c>
      <c r="J7783">
        <v>13625.6</v>
      </c>
      <c r="K7783">
        <v>5760.03</v>
      </c>
      <c r="L7783">
        <v>4405.97</v>
      </c>
    </row>
    <row r="7784" spans="1:12" x14ac:dyDescent="0.25">
      <c r="A7784" s="8" t="s">
        <v>1963</v>
      </c>
      <c r="B7784" s="8" t="s">
        <v>1964</v>
      </c>
      <c r="C7784" s="8" t="s">
        <v>89</v>
      </c>
      <c r="D7784" s="8" t="str">
        <f>VLOOKUP(HospitalImport__2[[#This Row],[Provider State]],States!$A$2:$B$52,2,FALSE)</f>
        <v>Texas</v>
      </c>
      <c r="E7784" s="8" t="s">
        <v>1965</v>
      </c>
      <c r="F7784">
        <v>66</v>
      </c>
      <c r="G7784" t="str">
        <f>VLOOKUP(HospitalImport__2[[#This Row],[Medical Procedure ID No.]],MedicalProcedures!$A$1:$B$11,2,FALSE)</f>
        <v>INTRACRANIAL HEMORRHAGE OR CEREBRAL INFARCTION W/O CC/MCC</v>
      </c>
      <c r="H7784">
        <v>68</v>
      </c>
      <c r="I7784" t="str">
        <f>VLOOKUP(HospitalImport__2[[#This Row],[ Total Discharges ]],'Discharge Volume Type'!$A$1:$B$3,2,TRUE)</f>
        <v xml:space="preserve">Medium </v>
      </c>
      <c r="J7784">
        <v>39196.480000000003</v>
      </c>
      <c r="K7784">
        <v>6973.31</v>
      </c>
      <c r="L7784">
        <v>5114.7700000000004</v>
      </c>
    </row>
    <row r="7785" spans="1:12" x14ac:dyDescent="0.25">
      <c r="A7785" s="8" t="s">
        <v>1966</v>
      </c>
      <c r="B7785" s="8" t="s">
        <v>1967</v>
      </c>
      <c r="C7785" s="8" t="s">
        <v>89</v>
      </c>
      <c r="D7785" s="8" t="str">
        <f>VLOOKUP(HospitalImport__2[[#This Row],[Provider State]],States!$A$2:$B$52,2,FALSE)</f>
        <v>Texas</v>
      </c>
      <c r="E7785" s="8" t="s">
        <v>1968</v>
      </c>
      <c r="F7785">
        <v>66</v>
      </c>
      <c r="G7785" t="str">
        <f>VLOOKUP(HospitalImport__2[[#This Row],[Medical Procedure ID No.]],MedicalProcedures!$A$1:$B$11,2,FALSE)</f>
        <v>INTRACRANIAL HEMORRHAGE OR CEREBRAL INFARCTION W/O CC/MCC</v>
      </c>
      <c r="H7785">
        <v>34</v>
      </c>
      <c r="I7785" t="str">
        <f>VLOOKUP(HospitalImport__2[[#This Row],[ Total Discharges ]],'Discharge Volume Type'!$A$1:$B$3,2,TRUE)</f>
        <v>Low</v>
      </c>
      <c r="J7785">
        <v>14842.28</v>
      </c>
      <c r="K7785">
        <v>6243.94</v>
      </c>
      <c r="L7785">
        <v>6026.65</v>
      </c>
    </row>
    <row r="7786" spans="1:12" x14ac:dyDescent="0.25">
      <c r="A7786" s="8" t="s">
        <v>1969</v>
      </c>
      <c r="B7786" s="8" t="s">
        <v>1970</v>
      </c>
      <c r="C7786" s="8" t="s">
        <v>89</v>
      </c>
      <c r="D7786" s="8" t="str">
        <f>VLOOKUP(HospitalImport__2[[#This Row],[Provider State]],States!$A$2:$B$52,2,FALSE)</f>
        <v>Texas</v>
      </c>
      <c r="E7786" s="8" t="s">
        <v>1943</v>
      </c>
      <c r="F7786">
        <v>66</v>
      </c>
      <c r="G7786" t="str">
        <f>VLOOKUP(HospitalImport__2[[#This Row],[Medical Procedure ID No.]],MedicalProcedures!$A$1:$B$11,2,FALSE)</f>
        <v>INTRACRANIAL HEMORRHAGE OR CEREBRAL INFARCTION W/O CC/MCC</v>
      </c>
      <c r="H7786">
        <v>67</v>
      </c>
      <c r="I7786" t="str">
        <f>VLOOKUP(HospitalImport__2[[#This Row],[ Total Discharges ]],'Discharge Volume Type'!$A$1:$B$3,2,TRUE)</f>
        <v xml:space="preserve">Medium </v>
      </c>
      <c r="J7786">
        <v>27077.49</v>
      </c>
      <c r="K7786">
        <v>4994.71</v>
      </c>
      <c r="L7786">
        <v>3255.72</v>
      </c>
    </row>
    <row r="7787" spans="1:12" x14ac:dyDescent="0.25">
      <c r="A7787" s="8" t="s">
        <v>1971</v>
      </c>
      <c r="B7787" s="8" t="s">
        <v>1972</v>
      </c>
      <c r="C7787" s="8" t="s">
        <v>89</v>
      </c>
      <c r="D7787" s="8" t="str">
        <f>VLOOKUP(HospitalImport__2[[#This Row],[Provider State]],States!$A$2:$B$52,2,FALSE)</f>
        <v>Texas</v>
      </c>
      <c r="E7787" s="8" t="s">
        <v>1943</v>
      </c>
      <c r="F7787">
        <v>66</v>
      </c>
      <c r="G7787" t="str">
        <f>VLOOKUP(HospitalImport__2[[#This Row],[Medical Procedure ID No.]],MedicalProcedures!$A$1:$B$11,2,FALSE)</f>
        <v>INTRACRANIAL HEMORRHAGE OR CEREBRAL INFARCTION W/O CC/MCC</v>
      </c>
      <c r="H7787">
        <v>32</v>
      </c>
      <c r="I7787" t="str">
        <f>VLOOKUP(HospitalImport__2[[#This Row],[ Total Discharges ]],'Discharge Volume Type'!$A$1:$B$3,2,TRUE)</f>
        <v>Low</v>
      </c>
      <c r="J7787">
        <v>61294.21</v>
      </c>
      <c r="K7787">
        <v>5872.74</v>
      </c>
      <c r="L7787">
        <v>6120.51</v>
      </c>
    </row>
    <row r="7788" spans="1:12" x14ac:dyDescent="0.25">
      <c r="A7788" s="8" t="s">
        <v>1973</v>
      </c>
      <c r="B7788" s="8" t="s">
        <v>1974</v>
      </c>
      <c r="C7788" s="8" t="s">
        <v>89</v>
      </c>
      <c r="D7788" s="8" t="str">
        <f>VLOOKUP(HospitalImport__2[[#This Row],[Provider State]],States!$A$2:$B$52,2,FALSE)</f>
        <v>Texas</v>
      </c>
      <c r="E7788" s="8" t="s">
        <v>1975</v>
      </c>
      <c r="F7788">
        <v>66</v>
      </c>
      <c r="G7788" t="str">
        <f>VLOOKUP(HospitalImport__2[[#This Row],[Medical Procedure ID No.]],MedicalProcedures!$A$1:$B$11,2,FALSE)</f>
        <v>INTRACRANIAL HEMORRHAGE OR CEREBRAL INFARCTION W/O CC/MCC</v>
      </c>
      <c r="H7788">
        <v>56</v>
      </c>
      <c r="I7788" t="str">
        <f>VLOOKUP(HospitalImport__2[[#This Row],[ Total Discharges ]],'Discharge Volume Type'!$A$1:$B$3,2,TRUE)</f>
        <v xml:space="preserve">Medium </v>
      </c>
      <c r="J7788">
        <v>22317.53</v>
      </c>
      <c r="K7788">
        <v>4918.2299999999996</v>
      </c>
      <c r="L7788">
        <v>10408.370000000001</v>
      </c>
    </row>
    <row r="7789" spans="1:12" x14ac:dyDescent="0.25">
      <c r="A7789" s="8" t="s">
        <v>1976</v>
      </c>
      <c r="B7789" s="8" t="s">
        <v>1967</v>
      </c>
      <c r="C7789" s="8" t="s">
        <v>89</v>
      </c>
      <c r="D7789" s="8" t="str">
        <f>VLOOKUP(HospitalImport__2[[#This Row],[Provider State]],States!$A$2:$B$52,2,FALSE)</f>
        <v>Texas</v>
      </c>
      <c r="E7789" s="8" t="s">
        <v>1968</v>
      </c>
      <c r="F7789">
        <v>66</v>
      </c>
      <c r="G7789" t="str">
        <f>VLOOKUP(HospitalImport__2[[#This Row],[Medical Procedure ID No.]],MedicalProcedures!$A$1:$B$11,2,FALSE)</f>
        <v>INTRACRANIAL HEMORRHAGE OR CEREBRAL INFARCTION W/O CC/MCC</v>
      </c>
      <c r="H7789">
        <v>59</v>
      </c>
      <c r="I7789" t="str">
        <f>VLOOKUP(HospitalImport__2[[#This Row],[ Total Discharges ]],'Discharge Volume Type'!$A$1:$B$3,2,TRUE)</f>
        <v xml:space="preserve">Medium </v>
      </c>
      <c r="J7789">
        <v>28059.01</v>
      </c>
      <c r="K7789">
        <v>6539.8</v>
      </c>
      <c r="L7789">
        <v>9778.4500000000007</v>
      </c>
    </row>
    <row r="7790" spans="1:12" x14ac:dyDescent="0.25">
      <c r="A7790" s="8" t="s">
        <v>1977</v>
      </c>
      <c r="B7790" s="8" t="s">
        <v>1978</v>
      </c>
      <c r="C7790" s="8" t="s">
        <v>89</v>
      </c>
      <c r="D7790" s="8" t="str">
        <f>VLOOKUP(HospitalImport__2[[#This Row],[Provider State]],States!$A$2:$B$52,2,FALSE)</f>
        <v>Texas</v>
      </c>
      <c r="E7790" s="8" t="s">
        <v>1930</v>
      </c>
      <c r="F7790">
        <v>66</v>
      </c>
      <c r="G7790" t="str">
        <f>VLOOKUP(HospitalImport__2[[#This Row],[Medical Procedure ID No.]],MedicalProcedures!$A$1:$B$11,2,FALSE)</f>
        <v>INTRACRANIAL HEMORRHAGE OR CEREBRAL INFARCTION W/O CC/MCC</v>
      </c>
      <c r="H7790">
        <v>72</v>
      </c>
      <c r="I7790" t="str">
        <f>VLOOKUP(HospitalImport__2[[#This Row],[ Total Discharges ]],'Discharge Volume Type'!$A$1:$B$3,2,TRUE)</f>
        <v xml:space="preserve">Medium </v>
      </c>
      <c r="J7790">
        <v>17083.46</v>
      </c>
      <c r="K7790">
        <v>7014.48</v>
      </c>
      <c r="L7790">
        <v>6418.38</v>
      </c>
    </row>
    <row r="7791" spans="1:12" x14ac:dyDescent="0.25">
      <c r="A7791" s="8" t="s">
        <v>1979</v>
      </c>
      <c r="B7791" s="8" t="s">
        <v>1937</v>
      </c>
      <c r="C7791" s="8" t="s">
        <v>89</v>
      </c>
      <c r="D7791" s="8" t="str">
        <f>VLOOKUP(HospitalImport__2[[#This Row],[Provider State]],States!$A$2:$B$52,2,FALSE)</f>
        <v>Texas</v>
      </c>
      <c r="E7791" s="8" t="s">
        <v>1899</v>
      </c>
      <c r="F7791">
        <v>66</v>
      </c>
      <c r="G7791" t="str">
        <f>VLOOKUP(HospitalImport__2[[#This Row],[Medical Procedure ID No.]],MedicalProcedures!$A$1:$B$11,2,FALSE)</f>
        <v>INTRACRANIAL HEMORRHAGE OR CEREBRAL INFARCTION W/O CC/MCC</v>
      </c>
      <c r="H7791">
        <v>108</v>
      </c>
      <c r="I7791" t="str">
        <f>VLOOKUP(HospitalImport__2[[#This Row],[ Total Discharges ]],'Discharge Volume Type'!$A$1:$B$3,2,TRUE)</f>
        <v>High</v>
      </c>
      <c r="J7791">
        <v>24935.759999999998</v>
      </c>
      <c r="K7791">
        <v>10542.64</v>
      </c>
      <c r="L7791">
        <v>4517.6499999999996</v>
      </c>
    </row>
    <row r="7792" spans="1:12" x14ac:dyDescent="0.25">
      <c r="A7792" s="8" t="s">
        <v>1980</v>
      </c>
      <c r="B7792" s="8" t="s">
        <v>160</v>
      </c>
      <c r="C7792" s="8" t="s">
        <v>89</v>
      </c>
      <c r="D7792" s="8" t="str">
        <f>VLOOKUP(HospitalImport__2[[#This Row],[Provider State]],States!$A$2:$B$52,2,FALSE)</f>
        <v>Texas</v>
      </c>
      <c r="E7792" s="8" t="s">
        <v>1930</v>
      </c>
      <c r="F7792">
        <v>66</v>
      </c>
      <c r="G7792" t="str">
        <f>VLOOKUP(HospitalImport__2[[#This Row],[Medical Procedure ID No.]],MedicalProcedures!$A$1:$B$11,2,FALSE)</f>
        <v>INTRACRANIAL HEMORRHAGE OR CEREBRAL INFARCTION W/O CC/MCC</v>
      </c>
      <c r="H7792">
        <v>123</v>
      </c>
      <c r="I7792" t="str">
        <f>VLOOKUP(HospitalImport__2[[#This Row],[ Total Discharges ]],'Discharge Volume Type'!$A$1:$B$3,2,TRUE)</f>
        <v>High</v>
      </c>
      <c r="J7792">
        <v>54906.65</v>
      </c>
      <c r="K7792">
        <v>22562.560000000001</v>
      </c>
      <c r="L7792">
        <v>4511.49</v>
      </c>
    </row>
    <row r="7793" spans="1:12" x14ac:dyDescent="0.25">
      <c r="A7793" s="8" t="s">
        <v>1981</v>
      </c>
      <c r="B7793" s="8" t="s">
        <v>1982</v>
      </c>
      <c r="C7793" s="8" t="s">
        <v>89</v>
      </c>
      <c r="D7793" s="8" t="str">
        <f>VLOOKUP(HospitalImport__2[[#This Row],[Provider State]],States!$A$2:$B$52,2,FALSE)</f>
        <v>Texas</v>
      </c>
      <c r="E7793" s="8" t="s">
        <v>1930</v>
      </c>
      <c r="F7793">
        <v>66</v>
      </c>
      <c r="G7793" t="str">
        <f>VLOOKUP(HospitalImport__2[[#This Row],[Medical Procedure ID No.]],MedicalProcedures!$A$1:$B$11,2,FALSE)</f>
        <v>INTRACRANIAL HEMORRHAGE OR CEREBRAL INFARCTION W/O CC/MCC</v>
      </c>
      <c r="H7793">
        <v>56</v>
      </c>
      <c r="I7793" t="str">
        <f>VLOOKUP(HospitalImport__2[[#This Row],[ Total Discharges ]],'Discharge Volume Type'!$A$1:$B$3,2,TRUE)</f>
        <v xml:space="preserve">Medium </v>
      </c>
      <c r="J7793">
        <v>22397.54</v>
      </c>
      <c r="K7793">
        <v>5503.63</v>
      </c>
      <c r="L7793">
        <v>6670.89</v>
      </c>
    </row>
    <row r="7794" spans="1:12" x14ac:dyDescent="0.25">
      <c r="A7794" s="8" t="s">
        <v>2828</v>
      </c>
      <c r="B7794" s="8" t="s">
        <v>1942</v>
      </c>
      <c r="C7794" s="8" t="s">
        <v>89</v>
      </c>
      <c r="D7794" s="8" t="str">
        <f>VLOOKUP(HospitalImport__2[[#This Row],[Provider State]],States!$A$2:$B$52,2,FALSE)</f>
        <v>Texas</v>
      </c>
      <c r="E7794" s="8" t="s">
        <v>1943</v>
      </c>
      <c r="F7794">
        <v>66</v>
      </c>
      <c r="G7794" t="str">
        <f>VLOOKUP(HospitalImport__2[[#This Row],[Medical Procedure ID No.]],MedicalProcedures!$A$1:$B$11,2,FALSE)</f>
        <v>INTRACRANIAL HEMORRHAGE OR CEREBRAL INFARCTION W/O CC/MCC</v>
      </c>
      <c r="H7794">
        <v>71</v>
      </c>
      <c r="I7794" t="str">
        <f>VLOOKUP(HospitalImport__2[[#This Row],[ Total Discharges ]],'Discharge Volume Type'!$A$1:$B$3,2,TRUE)</f>
        <v xml:space="preserve">Medium </v>
      </c>
      <c r="J7794">
        <v>43450.92</v>
      </c>
      <c r="K7794">
        <v>13452.13</v>
      </c>
      <c r="L7794">
        <v>3931.05</v>
      </c>
    </row>
    <row r="7795" spans="1:12" x14ac:dyDescent="0.25">
      <c r="A7795" s="8" t="s">
        <v>4045</v>
      </c>
      <c r="B7795" s="8" t="s">
        <v>4046</v>
      </c>
      <c r="C7795" s="8" t="s">
        <v>89</v>
      </c>
      <c r="D7795" s="8" t="str">
        <f>VLOOKUP(HospitalImport__2[[#This Row],[Provider State]],States!$A$2:$B$52,2,FALSE)</f>
        <v>Texas</v>
      </c>
      <c r="E7795" s="8" t="s">
        <v>1930</v>
      </c>
      <c r="F7795">
        <v>66</v>
      </c>
      <c r="G7795" t="str">
        <f>VLOOKUP(HospitalImport__2[[#This Row],[Medical Procedure ID No.]],MedicalProcedures!$A$1:$B$11,2,FALSE)</f>
        <v>INTRACRANIAL HEMORRHAGE OR CEREBRAL INFARCTION W/O CC/MCC</v>
      </c>
      <c r="H7795">
        <v>68</v>
      </c>
      <c r="I7795" t="str">
        <f>VLOOKUP(HospitalImport__2[[#This Row],[ Total Discharges ]],'Discharge Volume Type'!$A$1:$B$3,2,TRUE)</f>
        <v xml:space="preserve">Medium </v>
      </c>
      <c r="J7795">
        <v>23527.45</v>
      </c>
      <c r="K7795">
        <v>4770.2700000000004</v>
      </c>
      <c r="L7795">
        <v>5499.55</v>
      </c>
    </row>
    <row r="7796" spans="1:12" x14ac:dyDescent="0.25">
      <c r="A7796" s="8" t="s">
        <v>3295</v>
      </c>
      <c r="B7796" s="8" t="s">
        <v>3296</v>
      </c>
      <c r="C7796" s="8" t="s">
        <v>89</v>
      </c>
      <c r="D7796" s="8" t="str">
        <f>VLOOKUP(HospitalImport__2[[#This Row],[Provider State]],States!$A$2:$B$52,2,FALSE)</f>
        <v>Texas</v>
      </c>
      <c r="E7796" s="8" t="s">
        <v>1905</v>
      </c>
      <c r="F7796">
        <v>66</v>
      </c>
      <c r="G7796" t="str">
        <f>VLOOKUP(HospitalImport__2[[#This Row],[Medical Procedure ID No.]],MedicalProcedures!$A$1:$B$11,2,FALSE)</f>
        <v>INTRACRANIAL HEMORRHAGE OR CEREBRAL INFARCTION W/O CC/MCC</v>
      </c>
      <c r="H7796">
        <v>45</v>
      </c>
      <c r="I7796" t="str">
        <f>VLOOKUP(HospitalImport__2[[#This Row],[ Total Discharges ]],'Discharge Volume Type'!$A$1:$B$3,2,TRUE)</f>
        <v>Low</v>
      </c>
      <c r="J7796">
        <v>9172.07</v>
      </c>
      <c r="K7796">
        <v>22179.98</v>
      </c>
      <c r="L7796">
        <v>4720.28</v>
      </c>
    </row>
    <row r="7797" spans="1:12" x14ac:dyDescent="0.25">
      <c r="A7797" s="8" t="s">
        <v>1983</v>
      </c>
      <c r="B7797" s="8" t="s">
        <v>1984</v>
      </c>
      <c r="C7797" s="8" t="s">
        <v>89</v>
      </c>
      <c r="D7797" s="8" t="str">
        <f>VLOOKUP(HospitalImport__2[[#This Row],[Provider State]],States!$A$2:$B$52,2,FALSE)</f>
        <v>Texas</v>
      </c>
      <c r="E7797" s="8" t="s">
        <v>1930</v>
      </c>
      <c r="F7797">
        <v>66</v>
      </c>
      <c r="G7797" t="str">
        <f>VLOOKUP(HospitalImport__2[[#This Row],[Medical Procedure ID No.]],MedicalProcedures!$A$1:$B$11,2,FALSE)</f>
        <v>INTRACRANIAL HEMORRHAGE OR CEREBRAL INFARCTION W/O CC/MCC</v>
      </c>
      <c r="H7797">
        <v>59</v>
      </c>
      <c r="I7797" t="str">
        <f>VLOOKUP(HospitalImport__2[[#This Row],[ Total Discharges ]],'Discharge Volume Type'!$A$1:$B$3,2,TRUE)</f>
        <v xml:space="preserve">Medium </v>
      </c>
      <c r="J7797">
        <v>21847.42</v>
      </c>
      <c r="K7797">
        <v>6500.92</v>
      </c>
      <c r="L7797">
        <v>3949.02</v>
      </c>
    </row>
    <row r="7798" spans="1:12" x14ac:dyDescent="0.25">
      <c r="A7798" s="8" t="s">
        <v>4047</v>
      </c>
      <c r="B7798" s="8" t="s">
        <v>835</v>
      </c>
      <c r="C7798" s="8" t="s">
        <v>89</v>
      </c>
      <c r="D7798" s="8" t="str">
        <f>VLOOKUP(HospitalImport__2[[#This Row],[Provider State]],States!$A$2:$B$52,2,FALSE)</f>
        <v>Texas</v>
      </c>
      <c r="E7798" s="8" t="s">
        <v>1943</v>
      </c>
      <c r="F7798">
        <v>66</v>
      </c>
      <c r="G7798" t="str">
        <f>VLOOKUP(HospitalImport__2[[#This Row],[Medical Procedure ID No.]],MedicalProcedures!$A$1:$B$11,2,FALSE)</f>
        <v>INTRACRANIAL HEMORRHAGE OR CEREBRAL INFARCTION W/O CC/MCC</v>
      </c>
      <c r="H7798">
        <v>48</v>
      </c>
      <c r="I7798" t="str">
        <f>VLOOKUP(HospitalImport__2[[#This Row],[ Total Discharges ]],'Discharge Volume Type'!$A$1:$B$3,2,TRUE)</f>
        <v>Low</v>
      </c>
      <c r="J7798">
        <v>13422.13</v>
      </c>
      <c r="K7798">
        <v>6113.37</v>
      </c>
      <c r="L7798">
        <v>3193.28</v>
      </c>
    </row>
    <row r="7799" spans="1:12" x14ac:dyDescent="0.25">
      <c r="A7799" s="8" t="s">
        <v>4048</v>
      </c>
      <c r="B7799" s="8" t="s">
        <v>2001</v>
      </c>
      <c r="C7799" s="8" t="s">
        <v>89</v>
      </c>
      <c r="D7799" s="8" t="str">
        <f>VLOOKUP(HospitalImport__2[[#This Row],[Provider State]],States!$A$2:$B$52,2,FALSE)</f>
        <v>Texas</v>
      </c>
      <c r="E7799" s="8" t="s">
        <v>2002</v>
      </c>
      <c r="F7799">
        <v>66</v>
      </c>
      <c r="G7799" t="str">
        <f>VLOOKUP(HospitalImport__2[[#This Row],[Medical Procedure ID No.]],MedicalProcedures!$A$1:$B$11,2,FALSE)</f>
        <v>INTRACRANIAL HEMORRHAGE OR CEREBRAL INFARCTION W/O CC/MCC</v>
      </c>
      <c r="H7799">
        <v>49</v>
      </c>
      <c r="I7799" t="str">
        <f>VLOOKUP(HospitalImport__2[[#This Row],[ Total Discharges ]],'Discharge Volume Type'!$A$1:$B$3,2,TRUE)</f>
        <v>Low</v>
      </c>
      <c r="J7799">
        <v>23415.22</v>
      </c>
      <c r="K7799">
        <v>6444.21</v>
      </c>
      <c r="L7799">
        <v>5321.46</v>
      </c>
    </row>
    <row r="7800" spans="1:12" x14ac:dyDescent="0.25">
      <c r="A7800" s="8" t="s">
        <v>1985</v>
      </c>
      <c r="B7800" s="8" t="s">
        <v>1915</v>
      </c>
      <c r="C7800" s="8" t="s">
        <v>89</v>
      </c>
      <c r="D7800" s="8" t="str">
        <f>VLOOKUP(HospitalImport__2[[#This Row],[Provider State]],States!$A$2:$B$52,2,FALSE)</f>
        <v>Texas</v>
      </c>
      <c r="E7800" s="8" t="s">
        <v>1916</v>
      </c>
      <c r="F7800">
        <v>66</v>
      </c>
      <c r="G7800" t="str">
        <f>VLOOKUP(HospitalImport__2[[#This Row],[Medical Procedure ID No.]],MedicalProcedures!$A$1:$B$11,2,FALSE)</f>
        <v>INTRACRANIAL HEMORRHAGE OR CEREBRAL INFARCTION W/O CC/MCC</v>
      </c>
      <c r="H7800">
        <v>57</v>
      </c>
      <c r="I7800" t="str">
        <f>VLOOKUP(HospitalImport__2[[#This Row],[ Total Discharges ]],'Discharge Volume Type'!$A$1:$B$3,2,TRUE)</f>
        <v xml:space="preserve">Medium </v>
      </c>
      <c r="J7800">
        <v>25678.639999999999</v>
      </c>
      <c r="K7800">
        <v>6770.19</v>
      </c>
      <c r="L7800">
        <v>10617.92</v>
      </c>
    </row>
    <row r="7801" spans="1:12" x14ac:dyDescent="0.25">
      <c r="A7801" s="8" t="s">
        <v>3297</v>
      </c>
      <c r="B7801" s="8" t="s">
        <v>1551</v>
      </c>
      <c r="C7801" s="8" t="s">
        <v>89</v>
      </c>
      <c r="D7801" s="8" t="str">
        <f>VLOOKUP(HospitalImport__2[[#This Row],[Provider State]],States!$A$2:$B$52,2,FALSE)</f>
        <v>Texas</v>
      </c>
      <c r="E7801" s="8" t="s">
        <v>1930</v>
      </c>
      <c r="F7801">
        <v>66</v>
      </c>
      <c r="G7801" t="str">
        <f>VLOOKUP(HospitalImport__2[[#This Row],[Medical Procedure ID No.]],MedicalProcedures!$A$1:$B$11,2,FALSE)</f>
        <v>INTRACRANIAL HEMORRHAGE OR CEREBRAL INFARCTION W/O CC/MCC</v>
      </c>
      <c r="H7801">
        <v>75</v>
      </c>
      <c r="I7801" t="str">
        <f>VLOOKUP(HospitalImport__2[[#This Row],[ Total Discharges ]],'Discharge Volume Type'!$A$1:$B$3,2,TRUE)</f>
        <v xml:space="preserve">Medium </v>
      </c>
      <c r="J7801">
        <v>17887.93</v>
      </c>
      <c r="K7801">
        <v>8143.68</v>
      </c>
      <c r="L7801">
        <v>5129.47</v>
      </c>
    </row>
    <row r="7802" spans="1:12" x14ac:dyDescent="0.25">
      <c r="A7802" s="8" t="s">
        <v>1986</v>
      </c>
      <c r="B7802" s="8" t="s">
        <v>1942</v>
      </c>
      <c r="C7802" s="8" t="s">
        <v>89</v>
      </c>
      <c r="D7802" s="8" t="str">
        <f>VLOOKUP(HospitalImport__2[[#This Row],[Provider State]],States!$A$2:$B$52,2,FALSE)</f>
        <v>Texas</v>
      </c>
      <c r="E7802" s="8" t="s">
        <v>1943</v>
      </c>
      <c r="F7802">
        <v>66</v>
      </c>
      <c r="G7802" t="str">
        <f>VLOOKUP(HospitalImport__2[[#This Row],[Medical Procedure ID No.]],MedicalProcedures!$A$1:$B$11,2,FALSE)</f>
        <v>INTRACRANIAL HEMORRHAGE OR CEREBRAL INFARCTION W/O CC/MCC</v>
      </c>
      <c r="H7802">
        <v>43</v>
      </c>
      <c r="I7802" t="str">
        <f>VLOOKUP(HospitalImport__2[[#This Row],[ Total Discharges ]],'Discharge Volume Type'!$A$1:$B$3,2,TRUE)</f>
        <v>Low</v>
      </c>
      <c r="J7802">
        <v>32576.04</v>
      </c>
      <c r="K7802">
        <v>7618.07</v>
      </c>
      <c r="L7802">
        <v>4739.57</v>
      </c>
    </row>
    <row r="7803" spans="1:12" x14ac:dyDescent="0.25">
      <c r="A7803" s="8" t="s">
        <v>1987</v>
      </c>
      <c r="B7803" s="8" t="s">
        <v>1937</v>
      </c>
      <c r="C7803" s="8" t="s">
        <v>89</v>
      </c>
      <c r="D7803" s="8" t="str">
        <f>VLOOKUP(HospitalImport__2[[#This Row],[Provider State]],States!$A$2:$B$52,2,FALSE)</f>
        <v>Texas</v>
      </c>
      <c r="E7803" s="8" t="s">
        <v>1899</v>
      </c>
      <c r="F7803">
        <v>66</v>
      </c>
      <c r="G7803" t="str">
        <f>VLOOKUP(HospitalImport__2[[#This Row],[Medical Procedure ID No.]],MedicalProcedures!$A$1:$B$11,2,FALSE)</f>
        <v>INTRACRANIAL HEMORRHAGE OR CEREBRAL INFARCTION W/O CC/MCC</v>
      </c>
      <c r="H7803">
        <v>60</v>
      </c>
      <c r="I7803" t="str">
        <f>VLOOKUP(HospitalImport__2[[#This Row],[ Total Discharges ]],'Discharge Volume Type'!$A$1:$B$3,2,TRUE)</f>
        <v xml:space="preserve">Medium </v>
      </c>
      <c r="J7803">
        <v>19909.330000000002</v>
      </c>
      <c r="K7803">
        <v>7024.46</v>
      </c>
      <c r="L7803">
        <v>3057.42</v>
      </c>
    </row>
    <row r="7804" spans="1:12" x14ac:dyDescent="0.25">
      <c r="A7804" s="8" t="s">
        <v>2829</v>
      </c>
      <c r="B7804" s="8" t="s">
        <v>654</v>
      </c>
      <c r="C7804" s="8" t="s">
        <v>89</v>
      </c>
      <c r="D7804" s="8" t="str">
        <f>VLOOKUP(HospitalImport__2[[#This Row],[Provider State]],States!$A$2:$B$52,2,FALSE)</f>
        <v>Texas</v>
      </c>
      <c r="E7804" s="8" t="s">
        <v>1930</v>
      </c>
      <c r="F7804">
        <v>66</v>
      </c>
      <c r="G7804" t="str">
        <f>VLOOKUP(HospitalImport__2[[#This Row],[Medical Procedure ID No.]],MedicalProcedures!$A$1:$B$11,2,FALSE)</f>
        <v>INTRACRANIAL HEMORRHAGE OR CEREBRAL INFARCTION W/O CC/MCC</v>
      </c>
      <c r="H7804">
        <v>57</v>
      </c>
      <c r="I7804" t="str">
        <f>VLOOKUP(HospitalImport__2[[#This Row],[ Total Discharges ]],'Discharge Volume Type'!$A$1:$B$3,2,TRUE)</f>
        <v xml:space="preserve">Medium </v>
      </c>
      <c r="J7804">
        <v>111938.16</v>
      </c>
      <c r="K7804">
        <v>5565.06</v>
      </c>
      <c r="L7804">
        <v>3693.67</v>
      </c>
    </row>
    <row r="7805" spans="1:12" x14ac:dyDescent="0.25">
      <c r="A7805" s="8" t="s">
        <v>4054</v>
      </c>
      <c r="B7805" s="8" t="s">
        <v>1421</v>
      </c>
      <c r="C7805" s="8" t="s">
        <v>89</v>
      </c>
      <c r="D7805" s="8" t="str">
        <f>VLOOKUP(HospitalImport__2[[#This Row],[Provider State]],States!$A$2:$B$52,2,FALSE)</f>
        <v>Texas</v>
      </c>
      <c r="E7805" s="8" t="s">
        <v>1943</v>
      </c>
      <c r="F7805">
        <v>66</v>
      </c>
      <c r="G7805" t="str">
        <f>VLOOKUP(HospitalImport__2[[#This Row],[Medical Procedure ID No.]],MedicalProcedures!$A$1:$B$11,2,FALSE)</f>
        <v>INTRACRANIAL HEMORRHAGE OR CEREBRAL INFARCTION W/O CC/MCC</v>
      </c>
      <c r="H7805">
        <v>64</v>
      </c>
      <c r="I7805" t="str">
        <f>VLOOKUP(HospitalImport__2[[#This Row],[ Total Discharges ]],'Discharge Volume Type'!$A$1:$B$3,2,TRUE)</f>
        <v xml:space="preserve">Medium </v>
      </c>
      <c r="J7805">
        <v>45454.29</v>
      </c>
      <c r="K7805">
        <v>8245.15</v>
      </c>
      <c r="L7805">
        <v>11259.87</v>
      </c>
    </row>
    <row r="7806" spans="1:12" x14ac:dyDescent="0.25">
      <c r="A7806" s="8" t="s">
        <v>2830</v>
      </c>
      <c r="B7806" s="8" t="s">
        <v>2831</v>
      </c>
      <c r="C7806" s="8" t="s">
        <v>89</v>
      </c>
      <c r="D7806" s="8" t="str">
        <f>VLOOKUP(HospitalImport__2[[#This Row],[Provider State]],States!$A$2:$B$52,2,FALSE)</f>
        <v>Texas</v>
      </c>
      <c r="E7806" s="8" t="s">
        <v>1930</v>
      </c>
      <c r="F7806">
        <v>66</v>
      </c>
      <c r="G7806" t="str">
        <f>VLOOKUP(HospitalImport__2[[#This Row],[Medical Procedure ID No.]],MedicalProcedures!$A$1:$B$11,2,FALSE)</f>
        <v>INTRACRANIAL HEMORRHAGE OR CEREBRAL INFARCTION W/O CC/MCC</v>
      </c>
      <c r="H7806">
        <v>115</v>
      </c>
      <c r="I7806" t="str">
        <f>VLOOKUP(HospitalImport__2[[#This Row],[ Total Discharges ]],'Discharge Volume Type'!$A$1:$B$3,2,TRUE)</f>
        <v>High</v>
      </c>
      <c r="J7806">
        <v>38972.6</v>
      </c>
      <c r="K7806">
        <v>7721.25</v>
      </c>
      <c r="L7806">
        <v>4851.76</v>
      </c>
    </row>
    <row r="7807" spans="1:12" x14ac:dyDescent="0.25">
      <c r="A7807" s="8" t="s">
        <v>2832</v>
      </c>
      <c r="B7807" s="8" t="s">
        <v>2833</v>
      </c>
      <c r="C7807" s="8" t="s">
        <v>89</v>
      </c>
      <c r="D7807" s="8" t="str">
        <f>VLOOKUP(HospitalImport__2[[#This Row],[Provider State]],States!$A$2:$B$52,2,FALSE)</f>
        <v>Texas</v>
      </c>
      <c r="E7807" s="8" t="s">
        <v>1943</v>
      </c>
      <c r="F7807">
        <v>66</v>
      </c>
      <c r="G7807" t="str">
        <f>VLOOKUP(HospitalImport__2[[#This Row],[Medical Procedure ID No.]],MedicalProcedures!$A$1:$B$11,2,FALSE)</f>
        <v>INTRACRANIAL HEMORRHAGE OR CEREBRAL INFARCTION W/O CC/MCC</v>
      </c>
      <c r="H7807">
        <v>48</v>
      </c>
      <c r="I7807" t="str">
        <f>VLOOKUP(HospitalImport__2[[#This Row],[ Total Discharges ]],'Discharge Volume Type'!$A$1:$B$3,2,TRUE)</f>
        <v>Low</v>
      </c>
      <c r="J7807">
        <v>17794.07</v>
      </c>
      <c r="K7807">
        <v>8205.91</v>
      </c>
      <c r="L7807">
        <v>5468.77</v>
      </c>
    </row>
    <row r="7808" spans="1:12" x14ac:dyDescent="0.25">
      <c r="A7808" s="8" t="s">
        <v>1988</v>
      </c>
      <c r="B7808" s="8" t="s">
        <v>1935</v>
      </c>
      <c r="C7808" s="8" t="s">
        <v>89</v>
      </c>
      <c r="D7808" s="8" t="str">
        <f>VLOOKUP(HospitalImport__2[[#This Row],[Provider State]],States!$A$2:$B$52,2,FALSE)</f>
        <v>Texas</v>
      </c>
      <c r="E7808" s="8" t="s">
        <v>1936</v>
      </c>
      <c r="F7808">
        <v>66</v>
      </c>
      <c r="G7808" t="str">
        <f>VLOOKUP(HospitalImport__2[[#This Row],[Medical Procedure ID No.]],MedicalProcedures!$A$1:$B$11,2,FALSE)</f>
        <v>INTRACRANIAL HEMORRHAGE OR CEREBRAL INFARCTION W/O CC/MCC</v>
      </c>
      <c r="H7808">
        <v>40</v>
      </c>
      <c r="I7808" t="str">
        <f>VLOOKUP(HospitalImport__2[[#This Row],[ Total Discharges ]],'Discharge Volume Type'!$A$1:$B$3,2,TRUE)</f>
        <v>Low</v>
      </c>
      <c r="J7808">
        <v>16233.87</v>
      </c>
      <c r="K7808">
        <v>22140.78</v>
      </c>
      <c r="L7808">
        <v>5141.58</v>
      </c>
    </row>
    <row r="7809" spans="1:12" x14ac:dyDescent="0.25">
      <c r="A7809" s="8" t="s">
        <v>1989</v>
      </c>
      <c r="B7809" s="8" t="s">
        <v>1990</v>
      </c>
      <c r="C7809" s="8" t="s">
        <v>89</v>
      </c>
      <c r="D7809" s="8" t="str">
        <f>VLOOKUP(HospitalImport__2[[#This Row],[Provider State]],States!$A$2:$B$52,2,FALSE)</f>
        <v>Texas</v>
      </c>
      <c r="E7809" s="8" t="s">
        <v>1930</v>
      </c>
      <c r="F7809">
        <v>66</v>
      </c>
      <c r="G7809" t="str">
        <f>VLOOKUP(HospitalImport__2[[#This Row],[Medical Procedure ID No.]],MedicalProcedures!$A$1:$B$11,2,FALSE)</f>
        <v>INTRACRANIAL HEMORRHAGE OR CEREBRAL INFARCTION W/O CC/MCC</v>
      </c>
      <c r="H7809">
        <v>69</v>
      </c>
      <c r="I7809" t="str">
        <f>VLOOKUP(HospitalImport__2[[#This Row],[ Total Discharges ]],'Discharge Volume Type'!$A$1:$B$3,2,TRUE)</f>
        <v xml:space="preserve">Medium </v>
      </c>
      <c r="J7809">
        <v>19297.330000000002</v>
      </c>
      <c r="K7809">
        <v>14432.31</v>
      </c>
      <c r="L7809">
        <v>7157.12</v>
      </c>
    </row>
    <row r="7810" spans="1:12" x14ac:dyDescent="0.25">
      <c r="A7810" s="8" t="s">
        <v>1991</v>
      </c>
      <c r="B7810" s="8" t="s">
        <v>1929</v>
      </c>
      <c r="C7810" s="8" t="s">
        <v>89</v>
      </c>
      <c r="D7810" s="8" t="str">
        <f>VLOOKUP(HospitalImport__2[[#This Row],[Provider State]],States!$A$2:$B$52,2,FALSE)</f>
        <v>Texas</v>
      </c>
      <c r="E7810" s="8" t="s">
        <v>1930</v>
      </c>
      <c r="F7810">
        <v>66</v>
      </c>
      <c r="G7810" t="str">
        <f>VLOOKUP(HospitalImport__2[[#This Row],[Medical Procedure ID No.]],MedicalProcedures!$A$1:$B$11,2,FALSE)</f>
        <v>INTRACRANIAL HEMORRHAGE OR CEREBRAL INFARCTION W/O CC/MCC</v>
      </c>
      <c r="H7810">
        <v>65</v>
      </c>
      <c r="I7810" t="str">
        <f>VLOOKUP(HospitalImport__2[[#This Row],[ Total Discharges ]],'Discharge Volume Type'!$A$1:$B$3,2,TRUE)</f>
        <v xml:space="preserve">Medium </v>
      </c>
      <c r="J7810">
        <v>18563.61</v>
      </c>
      <c r="K7810">
        <v>6677.7</v>
      </c>
      <c r="L7810">
        <v>4116.82</v>
      </c>
    </row>
    <row r="7811" spans="1:12" x14ac:dyDescent="0.25">
      <c r="A7811" s="8" t="s">
        <v>1992</v>
      </c>
      <c r="B7811" s="8" t="s">
        <v>1993</v>
      </c>
      <c r="C7811" s="8" t="s">
        <v>89</v>
      </c>
      <c r="D7811" s="8" t="str">
        <f>VLOOKUP(HospitalImport__2[[#This Row],[Provider State]],States!$A$2:$B$52,2,FALSE)</f>
        <v>Texas</v>
      </c>
      <c r="E7811" s="8" t="s">
        <v>1930</v>
      </c>
      <c r="F7811">
        <v>66</v>
      </c>
      <c r="G7811" t="str">
        <f>VLOOKUP(HospitalImport__2[[#This Row],[Medical Procedure ID No.]],MedicalProcedures!$A$1:$B$11,2,FALSE)</f>
        <v>INTRACRANIAL HEMORRHAGE OR CEREBRAL INFARCTION W/O CC/MCC</v>
      </c>
      <c r="H7811">
        <v>34</v>
      </c>
      <c r="I7811" t="str">
        <f>VLOOKUP(HospitalImport__2[[#This Row],[ Total Discharges ]],'Discharge Volume Type'!$A$1:$B$3,2,TRUE)</f>
        <v>Low</v>
      </c>
      <c r="J7811">
        <v>20810.2</v>
      </c>
      <c r="K7811">
        <v>3980.65</v>
      </c>
      <c r="L7811">
        <v>5477.26</v>
      </c>
    </row>
    <row r="7812" spans="1:12" x14ac:dyDescent="0.25">
      <c r="A7812" s="8" t="s">
        <v>763</v>
      </c>
      <c r="B7812" s="8" t="s">
        <v>2834</v>
      </c>
      <c r="C7812" s="8" t="s">
        <v>89</v>
      </c>
      <c r="D7812" s="8" t="str">
        <f>VLOOKUP(HospitalImport__2[[#This Row],[Provider State]],States!$A$2:$B$52,2,FALSE)</f>
        <v>Texas</v>
      </c>
      <c r="E7812" s="8" t="s">
        <v>1943</v>
      </c>
      <c r="F7812">
        <v>66</v>
      </c>
      <c r="G7812" t="str">
        <f>VLOOKUP(HospitalImport__2[[#This Row],[Medical Procedure ID No.]],MedicalProcedures!$A$1:$B$11,2,FALSE)</f>
        <v>INTRACRANIAL HEMORRHAGE OR CEREBRAL INFARCTION W/O CC/MCC</v>
      </c>
      <c r="H7812">
        <v>50</v>
      </c>
      <c r="I7812" t="str">
        <f>VLOOKUP(HospitalImport__2[[#This Row],[ Total Discharges ]],'Discharge Volume Type'!$A$1:$B$3,2,TRUE)</f>
        <v xml:space="preserve">Medium </v>
      </c>
      <c r="J7812">
        <v>15844.92</v>
      </c>
      <c r="K7812">
        <v>5032.18</v>
      </c>
      <c r="L7812">
        <v>5378.58</v>
      </c>
    </row>
    <row r="7813" spans="1:12" x14ac:dyDescent="0.25">
      <c r="A7813" s="8" t="s">
        <v>3298</v>
      </c>
      <c r="B7813" s="8" t="s">
        <v>3299</v>
      </c>
      <c r="C7813" s="8" t="s">
        <v>89</v>
      </c>
      <c r="D7813" s="8" t="str">
        <f>VLOOKUP(HospitalImport__2[[#This Row],[Provider State]],States!$A$2:$B$52,2,FALSE)</f>
        <v>Texas</v>
      </c>
      <c r="E7813" s="8" t="s">
        <v>1916</v>
      </c>
      <c r="F7813">
        <v>66</v>
      </c>
      <c r="G7813" t="str">
        <f>VLOOKUP(HospitalImport__2[[#This Row],[Medical Procedure ID No.]],MedicalProcedures!$A$1:$B$11,2,FALSE)</f>
        <v>INTRACRANIAL HEMORRHAGE OR CEREBRAL INFARCTION W/O CC/MCC</v>
      </c>
      <c r="H7813">
        <v>57</v>
      </c>
      <c r="I7813" t="str">
        <f>VLOOKUP(HospitalImport__2[[#This Row],[ Total Discharges ]],'Discharge Volume Type'!$A$1:$B$3,2,TRUE)</f>
        <v xml:space="preserve">Medium </v>
      </c>
      <c r="J7813">
        <v>35630.370000000003</v>
      </c>
      <c r="K7813">
        <v>7983.83</v>
      </c>
      <c r="L7813">
        <v>4270.3599999999997</v>
      </c>
    </row>
    <row r="7814" spans="1:12" x14ac:dyDescent="0.25">
      <c r="A7814" s="8" t="s">
        <v>1995</v>
      </c>
      <c r="B7814" s="8" t="s">
        <v>1974</v>
      </c>
      <c r="C7814" s="8" t="s">
        <v>89</v>
      </c>
      <c r="D7814" s="8" t="str">
        <f>VLOOKUP(HospitalImport__2[[#This Row],[Provider State]],States!$A$2:$B$52,2,FALSE)</f>
        <v>Texas</v>
      </c>
      <c r="E7814" s="8" t="s">
        <v>1975</v>
      </c>
      <c r="F7814">
        <v>66</v>
      </c>
      <c r="G7814" t="str">
        <f>VLOOKUP(HospitalImport__2[[#This Row],[Medical Procedure ID No.]],MedicalProcedures!$A$1:$B$11,2,FALSE)</f>
        <v>INTRACRANIAL HEMORRHAGE OR CEREBRAL INFARCTION W/O CC/MCC</v>
      </c>
      <c r="H7814">
        <v>51</v>
      </c>
      <c r="I7814" t="str">
        <f>VLOOKUP(HospitalImport__2[[#This Row],[ Total Discharges ]],'Discharge Volume Type'!$A$1:$B$3,2,TRUE)</f>
        <v xml:space="preserve">Medium </v>
      </c>
      <c r="J7814">
        <v>12589.37</v>
      </c>
      <c r="K7814">
        <v>3954.57</v>
      </c>
      <c r="L7814">
        <v>3247.71</v>
      </c>
    </row>
    <row r="7815" spans="1:12" x14ac:dyDescent="0.25">
      <c r="A7815" s="8" t="s">
        <v>1996</v>
      </c>
      <c r="B7815" s="8" t="s">
        <v>1997</v>
      </c>
      <c r="C7815" s="8" t="s">
        <v>89</v>
      </c>
      <c r="D7815" s="8" t="str">
        <f>VLOOKUP(HospitalImport__2[[#This Row],[Provider State]],States!$A$2:$B$52,2,FALSE)</f>
        <v>Texas</v>
      </c>
      <c r="E7815" s="8" t="s">
        <v>1930</v>
      </c>
      <c r="F7815">
        <v>66</v>
      </c>
      <c r="G7815" t="str">
        <f>VLOOKUP(HospitalImport__2[[#This Row],[Medical Procedure ID No.]],MedicalProcedures!$A$1:$B$11,2,FALSE)</f>
        <v>INTRACRANIAL HEMORRHAGE OR CEREBRAL INFARCTION W/O CC/MCC</v>
      </c>
      <c r="H7815">
        <v>41</v>
      </c>
      <c r="I7815" t="str">
        <f>VLOOKUP(HospitalImport__2[[#This Row],[ Total Discharges ]],'Discharge Volume Type'!$A$1:$B$3,2,TRUE)</f>
        <v>Low</v>
      </c>
      <c r="J7815">
        <v>10221.41</v>
      </c>
      <c r="K7815">
        <v>12059.01</v>
      </c>
      <c r="L7815">
        <v>9916.3700000000008</v>
      </c>
    </row>
    <row r="7816" spans="1:12" x14ac:dyDescent="0.25">
      <c r="A7816" s="8" t="s">
        <v>2000</v>
      </c>
      <c r="B7816" s="8" t="s">
        <v>2001</v>
      </c>
      <c r="C7816" s="8" t="s">
        <v>89</v>
      </c>
      <c r="D7816" s="8" t="str">
        <f>VLOOKUP(HospitalImport__2[[#This Row],[Provider State]],States!$A$2:$B$52,2,FALSE)</f>
        <v>Texas</v>
      </c>
      <c r="E7816" s="8" t="s">
        <v>2002</v>
      </c>
      <c r="F7816">
        <v>66</v>
      </c>
      <c r="G7816" t="str">
        <f>VLOOKUP(HospitalImport__2[[#This Row],[Medical Procedure ID No.]],MedicalProcedures!$A$1:$B$11,2,FALSE)</f>
        <v>INTRACRANIAL HEMORRHAGE OR CEREBRAL INFARCTION W/O CC/MCC</v>
      </c>
      <c r="H7816">
        <v>128</v>
      </c>
      <c r="I7816" t="str">
        <f>VLOOKUP(HospitalImport__2[[#This Row],[ Total Discharges ]],'Discharge Volume Type'!$A$1:$B$3,2,TRUE)</f>
        <v>High</v>
      </c>
      <c r="J7816">
        <v>112624.36</v>
      </c>
      <c r="K7816">
        <v>5353.86</v>
      </c>
      <c r="L7816">
        <v>15385.81</v>
      </c>
    </row>
    <row r="7817" spans="1:12" x14ac:dyDescent="0.25">
      <c r="A7817" s="8" t="s">
        <v>4062</v>
      </c>
      <c r="B7817" s="8" t="s">
        <v>4063</v>
      </c>
      <c r="C7817" s="8" t="s">
        <v>89</v>
      </c>
      <c r="D7817" s="8" t="str">
        <f>VLOOKUP(HospitalImport__2[[#This Row],[Provider State]],States!$A$2:$B$52,2,FALSE)</f>
        <v>Texas</v>
      </c>
      <c r="E7817" s="8" t="s">
        <v>1948</v>
      </c>
      <c r="F7817">
        <v>66</v>
      </c>
      <c r="G7817" t="str">
        <f>VLOOKUP(HospitalImport__2[[#This Row],[Medical Procedure ID No.]],MedicalProcedures!$A$1:$B$11,2,FALSE)</f>
        <v>INTRACRANIAL HEMORRHAGE OR CEREBRAL INFARCTION W/O CC/MCC</v>
      </c>
      <c r="H7817">
        <v>133</v>
      </c>
      <c r="I7817" t="str">
        <f>VLOOKUP(HospitalImport__2[[#This Row],[ Total Discharges ]],'Discharge Volume Type'!$A$1:$B$3,2,TRUE)</f>
        <v>High</v>
      </c>
      <c r="J7817">
        <v>15943.13</v>
      </c>
      <c r="K7817">
        <v>15537.41</v>
      </c>
      <c r="L7817">
        <v>7938.52</v>
      </c>
    </row>
    <row r="7818" spans="1:12" x14ac:dyDescent="0.25">
      <c r="A7818" s="8" t="s">
        <v>2835</v>
      </c>
      <c r="B7818" s="8" t="s">
        <v>2836</v>
      </c>
      <c r="C7818" s="8" t="s">
        <v>89</v>
      </c>
      <c r="D7818" s="8" t="str">
        <f>VLOOKUP(HospitalImport__2[[#This Row],[Provider State]],States!$A$2:$B$52,2,FALSE)</f>
        <v>Texas</v>
      </c>
      <c r="E7818" s="8" t="s">
        <v>1975</v>
      </c>
      <c r="F7818">
        <v>66</v>
      </c>
      <c r="G7818" t="str">
        <f>VLOOKUP(HospitalImport__2[[#This Row],[Medical Procedure ID No.]],MedicalProcedures!$A$1:$B$11,2,FALSE)</f>
        <v>INTRACRANIAL HEMORRHAGE OR CEREBRAL INFARCTION W/O CC/MCC</v>
      </c>
      <c r="H7818">
        <v>45</v>
      </c>
      <c r="I7818" t="str">
        <f>VLOOKUP(HospitalImport__2[[#This Row],[ Total Discharges ]],'Discharge Volume Type'!$A$1:$B$3,2,TRUE)</f>
        <v>Low</v>
      </c>
      <c r="J7818">
        <v>16495.14</v>
      </c>
      <c r="K7818">
        <v>11316.5</v>
      </c>
      <c r="L7818">
        <v>4368.12</v>
      </c>
    </row>
    <row r="7819" spans="1:12" x14ac:dyDescent="0.25">
      <c r="A7819" s="8" t="s">
        <v>2005</v>
      </c>
      <c r="B7819" s="8" t="s">
        <v>1942</v>
      </c>
      <c r="C7819" s="8" t="s">
        <v>89</v>
      </c>
      <c r="D7819" s="8" t="str">
        <f>VLOOKUP(HospitalImport__2[[#This Row],[Provider State]],States!$A$2:$B$52,2,FALSE)</f>
        <v>Texas</v>
      </c>
      <c r="E7819" s="8" t="s">
        <v>1943</v>
      </c>
      <c r="F7819">
        <v>66</v>
      </c>
      <c r="G7819" t="str">
        <f>VLOOKUP(HospitalImport__2[[#This Row],[Medical Procedure ID No.]],MedicalProcedures!$A$1:$B$11,2,FALSE)</f>
        <v>INTRACRANIAL HEMORRHAGE OR CEREBRAL INFARCTION W/O CC/MCC</v>
      </c>
      <c r="H7819">
        <v>57</v>
      </c>
      <c r="I7819" t="str">
        <f>VLOOKUP(HospitalImport__2[[#This Row],[ Total Discharges ]],'Discharge Volume Type'!$A$1:$B$3,2,TRUE)</f>
        <v xml:space="preserve">Medium </v>
      </c>
      <c r="J7819">
        <v>26273.79</v>
      </c>
      <c r="K7819">
        <v>5170.67</v>
      </c>
      <c r="L7819">
        <v>5829.1</v>
      </c>
    </row>
    <row r="7820" spans="1:12" x14ac:dyDescent="0.25">
      <c r="A7820" s="8" t="s">
        <v>2006</v>
      </c>
      <c r="B7820" s="8" t="s">
        <v>2007</v>
      </c>
      <c r="C7820" s="8" t="s">
        <v>89</v>
      </c>
      <c r="D7820" s="8" t="str">
        <f>VLOOKUP(HospitalImport__2[[#This Row],[Provider State]],States!$A$2:$B$52,2,FALSE)</f>
        <v>Texas</v>
      </c>
      <c r="E7820" s="8" t="s">
        <v>1943</v>
      </c>
      <c r="F7820">
        <v>66</v>
      </c>
      <c r="G7820" t="str">
        <f>VLOOKUP(HospitalImport__2[[#This Row],[Medical Procedure ID No.]],MedicalProcedures!$A$1:$B$11,2,FALSE)</f>
        <v>INTRACRANIAL HEMORRHAGE OR CEREBRAL INFARCTION W/O CC/MCC</v>
      </c>
      <c r="H7820">
        <v>66</v>
      </c>
      <c r="I7820" t="str">
        <f>VLOOKUP(HospitalImport__2[[#This Row],[ Total Discharges ]],'Discharge Volume Type'!$A$1:$B$3,2,TRUE)</f>
        <v xml:space="preserve">Medium </v>
      </c>
      <c r="J7820">
        <v>100645.97</v>
      </c>
      <c r="K7820">
        <v>7106.24</v>
      </c>
      <c r="L7820">
        <v>3791.12</v>
      </c>
    </row>
    <row r="7821" spans="1:12" x14ac:dyDescent="0.25">
      <c r="A7821" s="8" t="s">
        <v>2008</v>
      </c>
      <c r="B7821" s="8" t="s">
        <v>2009</v>
      </c>
      <c r="C7821" s="8" t="s">
        <v>89</v>
      </c>
      <c r="D7821" s="8" t="str">
        <f>VLOOKUP(HospitalImport__2[[#This Row],[Provider State]],States!$A$2:$B$52,2,FALSE)</f>
        <v>Texas</v>
      </c>
      <c r="E7821" s="8" t="s">
        <v>1930</v>
      </c>
      <c r="F7821">
        <v>66</v>
      </c>
      <c r="G7821" t="str">
        <f>VLOOKUP(HospitalImport__2[[#This Row],[Medical Procedure ID No.]],MedicalProcedures!$A$1:$B$11,2,FALSE)</f>
        <v>INTRACRANIAL HEMORRHAGE OR CEREBRAL INFARCTION W/O CC/MCC</v>
      </c>
      <c r="H7821">
        <v>36</v>
      </c>
      <c r="I7821" t="str">
        <f>VLOOKUP(HospitalImport__2[[#This Row],[ Total Discharges ]],'Discharge Volume Type'!$A$1:$B$3,2,TRUE)</f>
        <v>Low</v>
      </c>
      <c r="J7821">
        <v>27328.42</v>
      </c>
      <c r="K7821">
        <v>11162.19</v>
      </c>
      <c r="L7821">
        <v>7408.74</v>
      </c>
    </row>
    <row r="7822" spans="1:12" x14ac:dyDescent="0.25">
      <c r="A7822" s="8" t="s">
        <v>2010</v>
      </c>
      <c r="B7822" s="8" t="s">
        <v>1942</v>
      </c>
      <c r="C7822" s="8" t="s">
        <v>89</v>
      </c>
      <c r="D7822" s="8" t="str">
        <f>VLOOKUP(HospitalImport__2[[#This Row],[Provider State]],States!$A$2:$B$52,2,FALSE)</f>
        <v>Texas</v>
      </c>
      <c r="E7822" s="8" t="s">
        <v>1943</v>
      </c>
      <c r="F7822">
        <v>66</v>
      </c>
      <c r="G7822" t="str">
        <f>VLOOKUP(HospitalImport__2[[#This Row],[Medical Procedure ID No.]],MedicalProcedures!$A$1:$B$11,2,FALSE)</f>
        <v>INTRACRANIAL HEMORRHAGE OR CEREBRAL INFARCTION W/O CC/MCC</v>
      </c>
      <c r="H7822">
        <v>36</v>
      </c>
      <c r="I7822" t="str">
        <f>VLOOKUP(HospitalImport__2[[#This Row],[ Total Discharges ]],'Discharge Volume Type'!$A$1:$B$3,2,TRUE)</f>
        <v>Low</v>
      </c>
      <c r="J7822">
        <v>12283.81</v>
      </c>
      <c r="K7822">
        <v>9942.09</v>
      </c>
      <c r="L7822">
        <v>6572.43</v>
      </c>
    </row>
    <row r="7823" spans="1:12" x14ac:dyDescent="0.25">
      <c r="A7823" s="8" t="s">
        <v>3302</v>
      </c>
      <c r="B7823" s="8" t="s">
        <v>3223</v>
      </c>
      <c r="C7823" s="8" t="s">
        <v>89</v>
      </c>
      <c r="D7823" s="8" t="str">
        <f>VLOOKUP(HospitalImport__2[[#This Row],[Provider State]],States!$A$2:$B$52,2,FALSE)</f>
        <v>Texas</v>
      </c>
      <c r="E7823" s="8" t="s">
        <v>1940</v>
      </c>
      <c r="F7823">
        <v>66</v>
      </c>
      <c r="G7823" t="str">
        <f>VLOOKUP(HospitalImport__2[[#This Row],[Medical Procedure ID No.]],MedicalProcedures!$A$1:$B$11,2,FALSE)</f>
        <v>INTRACRANIAL HEMORRHAGE OR CEREBRAL INFARCTION W/O CC/MCC</v>
      </c>
      <c r="H7823">
        <v>64</v>
      </c>
      <c r="I7823" t="str">
        <f>VLOOKUP(HospitalImport__2[[#This Row],[ Total Discharges ]],'Discharge Volume Type'!$A$1:$B$3,2,TRUE)</f>
        <v xml:space="preserve">Medium </v>
      </c>
      <c r="J7823">
        <v>57951.8</v>
      </c>
      <c r="K7823">
        <v>4737.34</v>
      </c>
      <c r="L7823">
        <v>14200.95</v>
      </c>
    </row>
    <row r="7824" spans="1:12" x14ac:dyDescent="0.25">
      <c r="A7824" s="8" t="s">
        <v>3304</v>
      </c>
      <c r="B7824" s="8" t="s">
        <v>1942</v>
      </c>
      <c r="C7824" s="8" t="s">
        <v>89</v>
      </c>
      <c r="D7824" s="8" t="str">
        <f>VLOOKUP(HospitalImport__2[[#This Row],[Provider State]],States!$A$2:$B$52,2,FALSE)</f>
        <v>Texas</v>
      </c>
      <c r="E7824" s="8" t="s">
        <v>1943</v>
      </c>
      <c r="F7824">
        <v>66</v>
      </c>
      <c r="G7824" t="str">
        <f>VLOOKUP(HospitalImport__2[[#This Row],[Medical Procedure ID No.]],MedicalProcedures!$A$1:$B$11,2,FALSE)</f>
        <v>INTRACRANIAL HEMORRHAGE OR CEREBRAL INFARCTION W/O CC/MCC</v>
      </c>
      <c r="H7824">
        <v>48</v>
      </c>
      <c r="I7824" t="str">
        <f>VLOOKUP(HospitalImport__2[[#This Row],[ Total Discharges ]],'Discharge Volume Type'!$A$1:$B$3,2,TRUE)</f>
        <v>Low</v>
      </c>
      <c r="J7824">
        <v>15067.6</v>
      </c>
      <c r="K7824">
        <v>7091.62</v>
      </c>
      <c r="L7824">
        <v>3499.88</v>
      </c>
    </row>
    <row r="7825" spans="1:12" x14ac:dyDescent="0.25">
      <c r="A7825" s="8" t="s">
        <v>2011</v>
      </c>
      <c r="B7825" s="8" t="s">
        <v>1929</v>
      </c>
      <c r="C7825" s="8" t="s">
        <v>89</v>
      </c>
      <c r="D7825" s="8" t="str">
        <f>VLOOKUP(HospitalImport__2[[#This Row],[Provider State]],States!$A$2:$B$52,2,FALSE)</f>
        <v>Texas</v>
      </c>
      <c r="E7825" s="8" t="s">
        <v>1930</v>
      </c>
      <c r="F7825">
        <v>66</v>
      </c>
      <c r="G7825" t="str">
        <f>VLOOKUP(HospitalImport__2[[#This Row],[Medical Procedure ID No.]],MedicalProcedures!$A$1:$B$11,2,FALSE)</f>
        <v>INTRACRANIAL HEMORRHAGE OR CEREBRAL INFARCTION W/O CC/MCC</v>
      </c>
      <c r="H7825">
        <v>32</v>
      </c>
      <c r="I7825" t="str">
        <f>VLOOKUP(HospitalImport__2[[#This Row],[ Total Discharges ]],'Discharge Volume Type'!$A$1:$B$3,2,TRUE)</f>
        <v>Low</v>
      </c>
      <c r="J7825">
        <v>25866.66</v>
      </c>
      <c r="K7825">
        <v>4605.49</v>
      </c>
      <c r="L7825">
        <v>8231.32</v>
      </c>
    </row>
    <row r="7826" spans="1:12" x14ac:dyDescent="0.25">
      <c r="A7826" s="8" t="s">
        <v>2012</v>
      </c>
      <c r="B7826" s="8" t="s">
        <v>2013</v>
      </c>
      <c r="C7826" s="8" t="s">
        <v>89</v>
      </c>
      <c r="D7826" s="8" t="str">
        <f>VLOOKUP(HospitalImport__2[[#This Row],[Provider State]],States!$A$2:$B$52,2,FALSE)</f>
        <v>Texas</v>
      </c>
      <c r="E7826" s="8" t="s">
        <v>1930</v>
      </c>
      <c r="F7826">
        <v>66</v>
      </c>
      <c r="G7826" t="str">
        <f>VLOOKUP(HospitalImport__2[[#This Row],[Medical Procedure ID No.]],MedicalProcedures!$A$1:$B$11,2,FALSE)</f>
        <v>INTRACRANIAL HEMORRHAGE OR CEREBRAL INFARCTION W/O CC/MCC</v>
      </c>
      <c r="H7826">
        <v>50</v>
      </c>
      <c r="I7826" t="str">
        <f>VLOOKUP(HospitalImport__2[[#This Row],[ Total Discharges ]],'Discharge Volume Type'!$A$1:$B$3,2,TRUE)</f>
        <v xml:space="preserve">Medium </v>
      </c>
      <c r="J7826">
        <v>15992.91</v>
      </c>
      <c r="K7826">
        <v>8221.59</v>
      </c>
      <c r="L7826">
        <v>7178.5</v>
      </c>
    </row>
    <row r="7827" spans="1:12" x14ac:dyDescent="0.25">
      <c r="A7827" s="8" t="s">
        <v>4065</v>
      </c>
      <c r="B7827" s="8" t="s">
        <v>2834</v>
      </c>
      <c r="C7827" s="8" t="s">
        <v>89</v>
      </c>
      <c r="D7827" s="8" t="str">
        <f>VLOOKUP(HospitalImport__2[[#This Row],[Provider State]],States!$A$2:$B$52,2,FALSE)</f>
        <v>Texas</v>
      </c>
      <c r="E7827" s="8" t="s">
        <v>1943</v>
      </c>
      <c r="F7827">
        <v>66</v>
      </c>
      <c r="G7827" t="str">
        <f>VLOOKUP(HospitalImport__2[[#This Row],[Medical Procedure ID No.]],MedicalProcedures!$A$1:$B$11,2,FALSE)</f>
        <v>INTRACRANIAL HEMORRHAGE OR CEREBRAL INFARCTION W/O CC/MCC</v>
      </c>
      <c r="H7827">
        <v>48</v>
      </c>
      <c r="I7827" t="str">
        <f>VLOOKUP(HospitalImport__2[[#This Row],[ Total Discharges ]],'Discharge Volume Type'!$A$1:$B$3,2,TRUE)</f>
        <v>Low</v>
      </c>
      <c r="J7827">
        <v>18809.28</v>
      </c>
      <c r="K7827">
        <v>8955.7199999999993</v>
      </c>
      <c r="L7827">
        <v>5135.07</v>
      </c>
    </row>
    <row r="7828" spans="1:12" x14ac:dyDescent="0.25">
      <c r="A7828" s="8" t="s">
        <v>2014</v>
      </c>
      <c r="B7828" s="8" t="s">
        <v>1953</v>
      </c>
      <c r="C7828" s="8" t="s">
        <v>89</v>
      </c>
      <c r="D7828" s="8" t="str">
        <f>VLOOKUP(HospitalImport__2[[#This Row],[Provider State]],States!$A$2:$B$52,2,FALSE)</f>
        <v>Texas</v>
      </c>
      <c r="E7828" s="8" t="s">
        <v>1954</v>
      </c>
      <c r="F7828">
        <v>66</v>
      </c>
      <c r="G7828" t="str">
        <f>VLOOKUP(HospitalImport__2[[#This Row],[Medical Procedure ID No.]],MedicalProcedures!$A$1:$B$11,2,FALSE)</f>
        <v>INTRACRANIAL HEMORRHAGE OR CEREBRAL INFARCTION W/O CC/MCC</v>
      </c>
      <c r="H7828">
        <v>40</v>
      </c>
      <c r="I7828" t="str">
        <f>VLOOKUP(HospitalImport__2[[#This Row],[ Total Discharges ]],'Discharge Volume Type'!$A$1:$B$3,2,TRUE)</f>
        <v>Low</v>
      </c>
      <c r="J7828">
        <v>52122.7</v>
      </c>
      <c r="K7828">
        <v>4299.67</v>
      </c>
      <c r="L7828">
        <v>2804.62</v>
      </c>
    </row>
    <row r="7829" spans="1:12" x14ac:dyDescent="0.25">
      <c r="A7829" s="8" t="s">
        <v>3305</v>
      </c>
      <c r="B7829" s="8" t="s">
        <v>3285</v>
      </c>
      <c r="C7829" s="8" t="s">
        <v>89</v>
      </c>
      <c r="D7829" s="8" t="str">
        <f>VLOOKUP(HospitalImport__2[[#This Row],[Provider State]],States!$A$2:$B$52,2,FALSE)</f>
        <v>Texas</v>
      </c>
      <c r="E7829" s="8" t="s">
        <v>1913</v>
      </c>
      <c r="F7829">
        <v>66</v>
      </c>
      <c r="G7829" t="str">
        <f>VLOOKUP(HospitalImport__2[[#This Row],[Medical Procedure ID No.]],MedicalProcedures!$A$1:$B$11,2,FALSE)</f>
        <v>INTRACRANIAL HEMORRHAGE OR CEREBRAL INFARCTION W/O CC/MCC</v>
      </c>
      <c r="H7829">
        <v>54</v>
      </c>
      <c r="I7829" t="str">
        <f>VLOOKUP(HospitalImport__2[[#This Row],[ Total Discharges ]],'Discharge Volume Type'!$A$1:$B$3,2,TRUE)</f>
        <v xml:space="preserve">Medium </v>
      </c>
      <c r="J7829">
        <v>40379.050000000003</v>
      </c>
      <c r="K7829">
        <v>6130.16</v>
      </c>
      <c r="L7829">
        <v>4010.58</v>
      </c>
    </row>
    <row r="7830" spans="1:12" x14ac:dyDescent="0.25">
      <c r="A7830" s="8" t="s">
        <v>2015</v>
      </c>
      <c r="B7830" s="8" t="s">
        <v>2016</v>
      </c>
      <c r="C7830" s="8" t="s">
        <v>89</v>
      </c>
      <c r="D7830" s="8" t="str">
        <f>VLOOKUP(HospitalImport__2[[#This Row],[Provider State]],States!$A$2:$B$52,2,FALSE)</f>
        <v>Texas</v>
      </c>
      <c r="E7830" s="8" t="s">
        <v>1436</v>
      </c>
      <c r="F7830">
        <v>66</v>
      </c>
      <c r="G7830" t="str">
        <f>VLOOKUP(HospitalImport__2[[#This Row],[Medical Procedure ID No.]],MedicalProcedures!$A$1:$B$11,2,FALSE)</f>
        <v>INTRACRANIAL HEMORRHAGE OR CEREBRAL INFARCTION W/O CC/MCC</v>
      </c>
      <c r="H7830">
        <v>42</v>
      </c>
      <c r="I7830" t="str">
        <f>VLOOKUP(HospitalImport__2[[#This Row],[ Total Discharges ]],'Discharge Volume Type'!$A$1:$B$3,2,TRUE)</f>
        <v>Low</v>
      </c>
      <c r="J7830">
        <v>17086.68</v>
      </c>
      <c r="K7830">
        <v>10796.2</v>
      </c>
      <c r="L7830">
        <v>6226.44</v>
      </c>
    </row>
    <row r="7831" spans="1:12" x14ac:dyDescent="0.25">
      <c r="A7831" s="8" t="s">
        <v>3306</v>
      </c>
      <c r="B7831" s="8" t="s">
        <v>3307</v>
      </c>
      <c r="C7831" s="8" t="s">
        <v>89</v>
      </c>
      <c r="D7831" s="8" t="str">
        <f>VLOOKUP(HospitalImport__2[[#This Row],[Provider State]],States!$A$2:$B$52,2,FALSE)</f>
        <v>Texas</v>
      </c>
      <c r="E7831" s="8" t="s">
        <v>1943</v>
      </c>
      <c r="F7831">
        <v>66</v>
      </c>
      <c r="G7831" t="str">
        <f>VLOOKUP(HospitalImport__2[[#This Row],[Medical Procedure ID No.]],MedicalProcedures!$A$1:$B$11,2,FALSE)</f>
        <v>INTRACRANIAL HEMORRHAGE OR CEREBRAL INFARCTION W/O CC/MCC</v>
      </c>
      <c r="H7831">
        <v>39</v>
      </c>
      <c r="I7831" t="str">
        <f>VLOOKUP(HospitalImport__2[[#This Row],[ Total Discharges ]],'Discharge Volume Type'!$A$1:$B$3,2,TRUE)</f>
        <v>Low</v>
      </c>
      <c r="J7831">
        <v>20949.419999999998</v>
      </c>
      <c r="K7831">
        <v>6648.83</v>
      </c>
      <c r="L7831">
        <v>4490.7299999999996</v>
      </c>
    </row>
    <row r="7832" spans="1:12" x14ac:dyDescent="0.25">
      <c r="A7832" s="8" t="s">
        <v>2017</v>
      </c>
      <c r="B7832" s="8" t="s">
        <v>1957</v>
      </c>
      <c r="C7832" s="8" t="s">
        <v>89</v>
      </c>
      <c r="D7832" s="8" t="str">
        <f>VLOOKUP(HospitalImport__2[[#This Row],[Provider State]],States!$A$2:$B$52,2,FALSE)</f>
        <v>Texas</v>
      </c>
      <c r="E7832" s="8" t="s">
        <v>1940</v>
      </c>
      <c r="F7832">
        <v>66</v>
      </c>
      <c r="G7832" t="str">
        <f>VLOOKUP(HospitalImport__2[[#This Row],[Medical Procedure ID No.]],MedicalProcedures!$A$1:$B$11,2,FALSE)</f>
        <v>INTRACRANIAL HEMORRHAGE OR CEREBRAL INFARCTION W/O CC/MCC</v>
      </c>
      <c r="H7832">
        <v>78</v>
      </c>
      <c r="I7832" t="str">
        <f>VLOOKUP(HospitalImport__2[[#This Row],[ Total Discharges ]],'Discharge Volume Type'!$A$1:$B$3,2,TRUE)</f>
        <v xml:space="preserve">Medium </v>
      </c>
      <c r="J7832">
        <v>47789.1</v>
      </c>
      <c r="K7832">
        <v>4937.51</v>
      </c>
      <c r="L7832">
        <v>5541.86</v>
      </c>
    </row>
    <row r="7833" spans="1:12" x14ac:dyDescent="0.25">
      <c r="A7833" s="8" t="s">
        <v>2837</v>
      </c>
      <c r="B7833" s="8" t="s">
        <v>1939</v>
      </c>
      <c r="C7833" s="8" t="s">
        <v>89</v>
      </c>
      <c r="D7833" s="8" t="str">
        <f>VLOOKUP(HospitalImport__2[[#This Row],[Provider State]],States!$A$2:$B$52,2,FALSE)</f>
        <v>Texas</v>
      </c>
      <c r="E7833" s="8" t="s">
        <v>1940</v>
      </c>
      <c r="F7833">
        <v>66</v>
      </c>
      <c r="G7833" t="str">
        <f>VLOOKUP(HospitalImport__2[[#This Row],[Medical Procedure ID No.]],MedicalProcedures!$A$1:$B$11,2,FALSE)</f>
        <v>INTRACRANIAL HEMORRHAGE OR CEREBRAL INFARCTION W/O CC/MCC</v>
      </c>
      <c r="H7833">
        <v>31</v>
      </c>
      <c r="I7833" t="str">
        <f>VLOOKUP(HospitalImport__2[[#This Row],[ Total Discharges ]],'Discharge Volume Type'!$A$1:$B$3,2,TRUE)</f>
        <v>Low</v>
      </c>
      <c r="J7833">
        <v>19597.75</v>
      </c>
      <c r="K7833">
        <v>7814.38</v>
      </c>
      <c r="L7833">
        <v>10051.709999999999</v>
      </c>
    </row>
    <row r="7834" spans="1:12" x14ac:dyDescent="0.25">
      <c r="A7834" s="8" t="s">
        <v>3308</v>
      </c>
      <c r="B7834" s="8" t="s">
        <v>1957</v>
      </c>
      <c r="C7834" s="8" t="s">
        <v>89</v>
      </c>
      <c r="D7834" s="8" t="str">
        <f>VLOOKUP(HospitalImport__2[[#This Row],[Provider State]],States!$A$2:$B$52,2,FALSE)</f>
        <v>Texas</v>
      </c>
      <c r="E7834" s="8" t="s">
        <v>1940</v>
      </c>
      <c r="F7834">
        <v>66</v>
      </c>
      <c r="G7834" t="str">
        <f>VLOOKUP(HospitalImport__2[[#This Row],[Medical Procedure ID No.]],MedicalProcedures!$A$1:$B$11,2,FALSE)</f>
        <v>INTRACRANIAL HEMORRHAGE OR CEREBRAL INFARCTION W/O CC/MCC</v>
      </c>
      <c r="H7834">
        <v>51</v>
      </c>
      <c r="I7834" t="str">
        <f>VLOOKUP(HospitalImport__2[[#This Row],[ Total Discharges ]],'Discharge Volume Type'!$A$1:$B$3,2,TRUE)</f>
        <v xml:space="preserve">Medium </v>
      </c>
      <c r="J7834">
        <v>33336.5</v>
      </c>
      <c r="K7834">
        <v>16532.62</v>
      </c>
      <c r="L7834">
        <v>6482.12</v>
      </c>
    </row>
    <row r="7835" spans="1:12" x14ac:dyDescent="0.25">
      <c r="A7835" s="8" t="s">
        <v>674</v>
      </c>
      <c r="B7835" s="8" t="s">
        <v>1929</v>
      </c>
      <c r="C7835" s="8" t="s">
        <v>89</v>
      </c>
      <c r="D7835" s="8" t="str">
        <f>VLOOKUP(HospitalImport__2[[#This Row],[Provider State]],States!$A$2:$B$52,2,FALSE)</f>
        <v>Texas</v>
      </c>
      <c r="E7835" s="8" t="s">
        <v>1930</v>
      </c>
      <c r="F7835">
        <v>66</v>
      </c>
      <c r="G7835" t="str">
        <f>VLOOKUP(HospitalImport__2[[#This Row],[Medical Procedure ID No.]],MedicalProcedures!$A$1:$B$11,2,FALSE)</f>
        <v>INTRACRANIAL HEMORRHAGE OR CEREBRAL INFARCTION W/O CC/MCC</v>
      </c>
      <c r="H7835">
        <v>50</v>
      </c>
      <c r="I7835" t="str">
        <f>VLOOKUP(HospitalImport__2[[#This Row],[ Total Discharges ]],'Discharge Volume Type'!$A$1:$B$3,2,TRUE)</f>
        <v xml:space="preserve">Medium </v>
      </c>
      <c r="J7835">
        <v>31025.200000000001</v>
      </c>
      <c r="K7835">
        <v>5616.41</v>
      </c>
      <c r="L7835">
        <v>7429.5</v>
      </c>
    </row>
    <row r="7836" spans="1:12" x14ac:dyDescent="0.25">
      <c r="A7836" s="8" t="s">
        <v>2018</v>
      </c>
      <c r="B7836" s="8" t="s">
        <v>2019</v>
      </c>
      <c r="C7836" s="8" t="s">
        <v>89</v>
      </c>
      <c r="D7836" s="8" t="str">
        <f>VLOOKUP(HospitalImport__2[[#This Row],[Provider State]],States!$A$2:$B$52,2,FALSE)</f>
        <v>Texas</v>
      </c>
      <c r="E7836" s="8" t="s">
        <v>1943</v>
      </c>
      <c r="F7836">
        <v>66</v>
      </c>
      <c r="G7836" t="str">
        <f>VLOOKUP(HospitalImport__2[[#This Row],[Medical Procedure ID No.]],MedicalProcedures!$A$1:$B$11,2,FALSE)</f>
        <v>INTRACRANIAL HEMORRHAGE OR CEREBRAL INFARCTION W/O CC/MCC</v>
      </c>
      <c r="H7836">
        <v>26</v>
      </c>
      <c r="I7836" t="str">
        <f>VLOOKUP(HospitalImport__2[[#This Row],[ Total Discharges ]],'Discharge Volume Type'!$A$1:$B$3,2,TRUE)</f>
        <v>Low</v>
      </c>
      <c r="J7836">
        <v>32480.43</v>
      </c>
      <c r="K7836">
        <v>4964.24</v>
      </c>
      <c r="L7836">
        <v>9375</v>
      </c>
    </row>
    <row r="7837" spans="1:12" x14ac:dyDescent="0.25">
      <c r="A7837" s="8" t="s">
        <v>1896</v>
      </c>
      <c r="B7837" s="8" t="s">
        <v>1921</v>
      </c>
      <c r="C7837" s="8" t="s">
        <v>89</v>
      </c>
      <c r="D7837" s="8" t="str">
        <f>VLOOKUP(HospitalImport__2[[#This Row],[Provider State]],States!$A$2:$B$52,2,FALSE)</f>
        <v>Texas</v>
      </c>
      <c r="E7837" s="8" t="s">
        <v>1440</v>
      </c>
      <c r="F7837">
        <v>66</v>
      </c>
      <c r="G7837" t="str">
        <f>VLOOKUP(HospitalImport__2[[#This Row],[Medical Procedure ID No.]],MedicalProcedures!$A$1:$B$11,2,FALSE)</f>
        <v>INTRACRANIAL HEMORRHAGE OR CEREBRAL INFARCTION W/O CC/MCC</v>
      </c>
      <c r="H7837">
        <v>79</v>
      </c>
      <c r="I7837" t="str">
        <f>VLOOKUP(HospitalImport__2[[#This Row],[ Total Discharges ]],'Discharge Volume Type'!$A$1:$B$3,2,TRUE)</f>
        <v xml:space="preserve">Medium </v>
      </c>
      <c r="J7837">
        <v>17872.14</v>
      </c>
      <c r="K7837">
        <v>10976.55</v>
      </c>
      <c r="L7837">
        <v>11010.23</v>
      </c>
    </row>
    <row r="7838" spans="1:12" x14ac:dyDescent="0.25">
      <c r="A7838" s="8" t="s">
        <v>2020</v>
      </c>
      <c r="B7838" s="8" t="s">
        <v>1918</v>
      </c>
      <c r="C7838" s="8" t="s">
        <v>89</v>
      </c>
      <c r="D7838" s="8" t="str">
        <f>VLOOKUP(HospitalImport__2[[#This Row],[Provider State]],States!$A$2:$B$52,2,FALSE)</f>
        <v>Texas</v>
      </c>
      <c r="E7838" s="8" t="s">
        <v>1919</v>
      </c>
      <c r="F7838">
        <v>66</v>
      </c>
      <c r="G7838" t="str">
        <f>VLOOKUP(HospitalImport__2[[#This Row],[Medical Procedure ID No.]],MedicalProcedures!$A$1:$B$11,2,FALSE)</f>
        <v>INTRACRANIAL HEMORRHAGE OR CEREBRAL INFARCTION W/O CC/MCC</v>
      </c>
      <c r="H7838">
        <v>45</v>
      </c>
      <c r="I7838" t="str">
        <f>VLOOKUP(HospitalImport__2[[#This Row],[ Total Discharges ]],'Discharge Volume Type'!$A$1:$B$3,2,TRUE)</f>
        <v>Low</v>
      </c>
      <c r="J7838">
        <v>18196.47</v>
      </c>
      <c r="K7838">
        <v>4951.5200000000004</v>
      </c>
      <c r="L7838">
        <v>4797.08</v>
      </c>
    </row>
    <row r="7839" spans="1:12" x14ac:dyDescent="0.25">
      <c r="A7839" s="8" t="s">
        <v>3312</v>
      </c>
      <c r="B7839" s="8" t="s">
        <v>3313</v>
      </c>
      <c r="C7839" s="8" t="s">
        <v>89</v>
      </c>
      <c r="D7839" s="8" t="str">
        <f>VLOOKUP(HospitalImport__2[[#This Row],[Provider State]],States!$A$2:$B$52,2,FALSE)</f>
        <v>Texas</v>
      </c>
      <c r="E7839" s="8" t="s">
        <v>2038</v>
      </c>
      <c r="F7839">
        <v>66</v>
      </c>
      <c r="G7839" t="str">
        <f>VLOOKUP(HospitalImport__2[[#This Row],[Medical Procedure ID No.]],MedicalProcedures!$A$1:$B$11,2,FALSE)</f>
        <v>INTRACRANIAL HEMORRHAGE OR CEREBRAL INFARCTION W/O CC/MCC</v>
      </c>
      <c r="H7839">
        <v>51</v>
      </c>
      <c r="I7839" t="str">
        <f>VLOOKUP(HospitalImport__2[[#This Row],[ Total Discharges ]],'Discharge Volume Type'!$A$1:$B$3,2,TRUE)</f>
        <v xml:space="preserve">Medium </v>
      </c>
      <c r="J7839">
        <v>8327.7000000000007</v>
      </c>
      <c r="K7839">
        <v>8463.49</v>
      </c>
      <c r="L7839">
        <v>23734.21</v>
      </c>
    </row>
    <row r="7840" spans="1:12" x14ac:dyDescent="0.25">
      <c r="A7840" s="8" t="s">
        <v>2021</v>
      </c>
      <c r="B7840" s="8" t="s">
        <v>1935</v>
      </c>
      <c r="C7840" s="8" t="s">
        <v>89</v>
      </c>
      <c r="D7840" s="8" t="str">
        <f>VLOOKUP(HospitalImport__2[[#This Row],[Provider State]],States!$A$2:$B$52,2,FALSE)</f>
        <v>Texas</v>
      </c>
      <c r="E7840" s="8" t="s">
        <v>1936</v>
      </c>
      <c r="F7840">
        <v>66</v>
      </c>
      <c r="G7840" t="str">
        <f>VLOOKUP(HospitalImport__2[[#This Row],[Medical Procedure ID No.]],MedicalProcedures!$A$1:$B$11,2,FALSE)</f>
        <v>INTRACRANIAL HEMORRHAGE OR CEREBRAL INFARCTION W/O CC/MCC</v>
      </c>
      <c r="H7840">
        <v>53</v>
      </c>
      <c r="I7840" t="str">
        <f>VLOOKUP(HospitalImport__2[[#This Row],[ Total Discharges ]],'Discharge Volume Type'!$A$1:$B$3,2,TRUE)</f>
        <v xml:space="preserve">Medium </v>
      </c>
      <c r="J7840">
        <v>27960.799999999999</v>
      </c>
      <c r="K7840">
        <v>7302.12</v>
      </c>
      <c r="L7840">
        <v>3814.78</v>
      </c>
    </row>
    <row r="7841" spans="1:12" x14ac:dyDescent="0.25">
      <c r="A7841" s="8" t="s">
        <v>3315</v>
      </c>
      <c r="B7841" s="8" t="s">
        <v>3316</v>
      </c>
      <c r="C7841" s="8" t="s">
        <v>89</v>
      </c>
      <c r="D7841" s="8" t="str">
        <f>VLOOKUP(HospitalImport__2[[#This Row],[Provider State]],States!$A$2:$B$52,2,FALSE)</f>
        <v>Texas</v>
      </c>
      <c r="E7841" s="8" t="s">
        <v>1936</v>
      </c>
      <c r="F7841">
        <v>66</v>
      </c>
      <c r="G7841" t="str">
        <f>VLOOKUP(HospitalImport__2[[#This Row],[Medical Procedure ID No.]],MedicalProcedures!$A$1:$B$11,2,FALSE)</f>
        <v>INTRACRANIAL HEMORRHAGE OR CEREBRAL INFARCTION W/O CC/MCC</v>
      </c>
      <c r="H7841">
        <v>61</v>
      </c>
      <c r="I7841" t="str">
        <f>VLOOKUP(HospitalImport__2[[#This Row],[ Total Discharges ]],'Discharge Volume Type'!$A$1:$B$3,2,TRUE)</f>
        <v xml:space="preserve">Medium </v>
      </c>
      <c r="J7841">
        <v>23605.62</v>
      </c>
      <c r="K7841">
        <v>7379.07</v>
      </c>
      <c r="L7841">
        <v>5800.67</v>
      </c>
    </row>
    <row r="7842" spans="1:12" x14ac:dyDescent="0.25">
      <c r="A7842" s="8" t="s">
        <v>2838</v>
      </c>
      <c r="B7842" s="8" t="s">
        <v>1929</v>
      </c>
      <c r="C7842" s="8" t="s">
        <v>89</v>
      </c>
      <c r="D7842" s="8" t="str">
        <f>VLOOKUP(HospitalImport__2[[#This Row],[Provider State]],States!$A$2:$B$52,2,FALSE)</f>
        <v>Texas</v>
      </c>
      <c r="E7842" s="8" t="s">
        <v>1930</v>
      </c>
      <c r="F7842">
        <v>66</v>
      </c>
      <c r="G7842" t="str">
        <f>VLOOKUP(HospitalImport__2[[#This Row],[Medical Procedure ID No.]],MedicalProcedures!$A$1:$B$11,2,FALSE)</f>
        <v>INTRACRANIAL HEMORRHAGE OR CEREBRAL INFARCTION W/O CC/MCC</v>
      </c>
      <c r="H7842">
        <v>43</v>
      </c>
      <c r="I7842" t="str">
        <f>VLOOKUP(HospitalImport__2[[#This Row],[ Total Discharges ]],'Discharge Volume Type'!$A$1:$B$3,2,TRUE)</f>
        <v>Low</v>
      </c>
      <c r="J7842">
        <v>21509.14</v>
      </c>
      <c r="K7842">
        <v>6761.36</v>
      </c>
      <c r="L7842">
        <v>9459.49</v>
      </c>
    </row>
    <row r="7843" spans="1:12" x14ac:dyDescent="0.25">
      <c r="A7843" s="8" t="s">
        <v>2022</v>
      </c>
      <c r="B7843" s="8" t="s">
        <v>2023</v>
      </c>
      <c r="C7843" s="8" t="s">
        <v>89</v>
      </c>
      <c r="D7843" s="8" t="str">
        <f>VLOOKUP(HospitalImport__2[[#This Row],[Provider State]],States!$A$2:$B$52,2,FALSE)</f>
        <v>Texas</v>
      </c>
      <c r="E7843" s="8" t="s">
        <v>1930</v>
      </c>
      <c r="F7843">
        <v>66</v>
      </c>
      <c r="G7843" t="str">
        <f>VLOOKUP(HospitalImport__2[[#This Row],[Medical Procedure ID No.]],MedicalProcedures!$A$1:$B$11,2,FALSE)</f>
        <v>INTRACRANIAL HEMORRHAGE OR CEREBRAL INFARCTION W/O CC/MCC</v>
      </c>
      <c r="H7843">
        <v>42</v>
      </c>
      <c r="I7843" t="str">
        <f>VLOOKUP(HospitalImport__2[[#This Row],[ Total Discharges ]],'Discharge Volume Type'!$A$1:$B$3,2,TRUE)</f>
        <v>Low</v>
      </c>
      <c r="J7843">
        <v>18078.09</v>
      </c>
      <c r="K7843">
        <v>5398.29</v>
      </c>
      <c r="L7843">
        <v>10038.27</v>
      </c>
    </row>
    <row r="7844" spans="1:12" x14ac:dyDescent="0.25">
      <c r="A7844" s="8" t="s">
        <v>2839</v>
      </c>
      <c r="B7844" s="8" t="s">
        <v>2009</v>
      </c>
      <c r="C7844" s="8" t="s">
        <v>89</v>
      </c>
      <c r="D7844" s="8" t="str">
        <f>VLOOKUP(HospitalImport__2[[#This Row],[Provider State]],States!$A$2:$B$52,2,FALSE)</f>
        <v>Texas</v>
      </c>
      <c r="E7844" s="8" t="s">
        <v>1930</v>
      </c>
      <c r="F7844">
        <v>66</v>
      </c>
      <c r="G7844" t="str">
        <f>VLOOKUP(HospitalImport__2[[#This Row],[Medical Procedure ID No.]],MedicalProcedures!$A$1:$B$11,2,FALSE)</f>
        <v>INTRACRANIAL HEMORRHAGE OR CEREBRAL INFARCTION W/O CC/MCC</v>
      </c>
      <c r="H7844">
        <v>51</v>
      </c>
      <c r="I7844" t="str">
        <f>VLOOKUP(HospitalImport__2[[#This Row],[ Total Discharges ]],'Discharge Volume Type'!$A$1:$B$3,2,TRUE)</f>
        <v xml:space="preserve">Medium </v>
      </c>
      <c r="J7844">
        <v>15939.79</v>
      </c>
      <c r="K7844">
        <v>4255.0200000000004</v>
      </c>
      <c r="L7844">
        <v>9011.5400000000009</v>
      </c>
    </row>
    <row r="7845" spans="1:12" x14ac:dyDescent="0.25">
      <c r="A7845" s="8" t="s">
        <v>3317</v>
      </c>
      <c r="B7845" s="8" t="s">
        <v>1929</v>
      </c>
      <c r="C7845" s="8" t="s">
        <v>89</v>
      </c>
      <c r="D7845" s="8" t="str">
        <f>VLOOKUP(HospitalImport__2[[#This Row],[Provider State]],States!$A$2:$B$52,2,FALSE)</f>
        <v>Texas</v>
      </c>
      <c r="E7845" s="8" t="s">
        <v>1930</v>
      </c>
      <c r="F7845">
        <v>66</v>
      </c>
      <c r="G7845" t="str">
        <f>VLOOKUP(HospitalImport__2[[#This Row],[Medical Procedure ID No.]],MedicalProcedures!$A$1:$B$11,2,FALSE)</f>
        <v>INTRACRANIAL HEMORRHAGE OR CEREBRAL INFARCTION W/O CC/MCC</v>
      </c>
      <c r="H7845">
        <v>53</v>
      </c>
      <c r="I7845" t="str">
        <f>VLOOKUP(HospitalImport__2[[#This Row],[ Total Discharges ]],'Discharge Volume Type'!$A$1:$B$3,2,TRUE)</f>
        <v xml:space="preserve">Medium </v>
      </c>
      <c r="J7845">
        <v>32223.18</v>
      </c>
      <c r="K7845">
        <v>11894.95</v>
      </c>
      <c r="L7845">
        <v>5825.37</v>
      </c>
    </row>
    <row r="7846" spans="1:12" x14ac:dyDescent="0.25">
      <c r="A7846" s="8" t="s">
        <v>3318</v>
      </c>
      <c r="B7846" s="8" t="s">
        <v>2013</v>
      </c>
      <c r="C7846" s="8" t="s">
        <v>89</v>
      </c>
      <c r="D7846" s="8" t="str">
        <f>VLOOKUP(HospitalImport__2[[#This Row],[Provider State]],States!$A$2:$B$52,2,FALSE)</f>
        <v>Texas</v>
      </c>
      <c r="E7846" s="8" t="s">
        <v>1930</v>
      </c>
      <c r="F7846">
        <v>66</v>
      </c>
      <c r="G7846" t="str">
        <f>VLOOKUP(HospitalImport__2[[#This Row],[Medical Procedure ID No.]],MedicalProcedures!$A$1:$B$11,2,FALSE)</f>
        <v>INTRACRANIAL HEMORRHAGE OR CEREBRAL INFARCTION W/O CC/MCC</v>
      </c>
      <c r="H7846">
        <v>50</v>
      </c>
      <c r="I7846" t="str">
        <f>VLOOKUP(HospitalImport__2[[#This Row],[ Total Discharges ]],'Discharge Volume Type'!$A$1:$B$3,2,TRUE)</f>
        <v xml:space="preserve">Medium </v>
      </c>
      <c r="J7846">
        <v>21108.799999999999</v>
      </c>
      <c r="K7846">
        <v>14411.3</v>
      </c>
      <c r="L7846">
        <v>3932.38</v>
      </c>
    </row>
    <row r="7847" spans="1:12" x14ac:dyDescent="0.25">
      <c r="A7847" s="8" t="s">
        <v>2024</v>
      </c>
      <c r="B7847" s="8" t="s">
        <v>2025</v>
      </c>
      <c r="C7847" s="8" t="s">
        <v>89</v>
      </c>
      <c r="D7847" s="8" t="str">
        <f>VLOOKUP(HospitalImport__2[[#This Row],[Provider State]],States!$A$2:$B$52,2,FALSE)</f>
        <v>Texas</v>
      </c>
      <c r="E7847" s="8" t="s">
        <v>1943</v>
      </c>
      <c r="F7847">
        <v>66</v>
      </c>
      <c r="G7847" t="str">
        <f>VLOOKUP(HospitalImport__2[[#This Row],[Medical Procedure ID No.]],MedicalProcedures!$A$1:$B$11,2,FALSE)</f>
        <v>INTRACRANIAL HEMORRHAGE OR CEREBRAL INFARCTION W/O CC/MCC</v>
      </c>
      <c r="H7847">
        <v>57</v>
      </c>
      <c r="I7847" t="str">
        <f>VLOOKUP(HospitalImport__2[[#This Row],[ Total Discharges ]],'Discharge Volume Type'!$A$1:$B$3,2,TRUE)</f>
        <v xml:space="preserve">Medium </v>
      </c>
      <c r="J7847">
        <v>12543.53</v>
      </c>
      <c r="K7847">
        <v>4896.76</v>
      </c>
      <c r="L7847">
        <v>15321.92</v>
      </c>
    </row>
    <row r="7848" spans="1:12" x14ac:dyDescent="0.25">
      <c r="A7848" s="8" t="s">
        <v>4073</v>
      </c>
      <c r="B7848" s="8" t="s">
        <v>1957</v>
      </c>
      <c r="C7848" s="8" t="s">
        <v>89</v>
      </c>
      <c r="D7848" s="8" t="str">
        <f>VLOOKUP(HospitalImport__2[[#This Row],[Provider State]],States!$A$2:$B$52,2,FALSE)</f>
        <v>Texas</v>
      </c>
      <c r="E7848" s="8" t="s">
        <v>1940</v>
      </c>
      <c r="F7848">
        <v>66</v>
      </c>
      <c r="G7848" t="str">
        <f>VLOOKUP(HospitalImport__2[[#This Row],[Medical Procedure ID No.]],MedicalProcedures!$A$1:$B$11,2,FALSE)</f>
        <v>INTRACRANIAL HEMORRHAGE OR CEREBRAL INFARCTION W/O CC/MCC</v>
      </c>
      <c r="H7848">
        <v>39</v>
      </c>
      <c r="I7848" t="str">
        <f>VLOOKUP(HospitalImport__2[[#This Row],[ Total Discharges ]],'Discharge Volume Type'!$A$1:$B$3,2,TRUE)</f>
        <v>Low</v>
      </c>
      <c r="J7848">
        <v>31816.76</v>
      </c>
      <c r="K7848">
        <v>6805.8</v>
      </c>
      <c r="L7848">
        <v>4817.8100000000004</v>
      </c>
    </row>
    <row r="7849" spans="1:12" x14ac:dyDescent="0.25">
      <c r="A7849" s="8" t="s">
        <v>2026</v>
      </c>
      <c r="B7849" s="8" t="s">
        <v>1926</v>
      </c>
      <c r="C7849" s="8" t="s">
        <v>89</v>
      </c>
      <c r="D7849" s="8" t="str">
        <f>VLOOKUP(HospitalImport__2[[#This Row],[Provider State]],States!$A$2:$B$52,2,FALSE)</f>
        <v>Texas</v>
      </c>
      <c r="E7849" s="8" t="s">
        <v>1927</v>
      </c>
      <c r="F7849">
        <v>66</v>
      </c>
      <c r="G7849" t="str">
        <f>VLOOKUP(HospitalImport__2[[#This Row],[Medical Procedure ID No.]],MedicalProcedures!$A$1:$B$11,2,FALSE)</f>
        <v>INTRACRANIAL HEMORRHAGE OR CEREBRAL INFARCTION W/O CC/MCC</v>
      </c>
      <c r="H7849">
        <v>56</v>
      </c>
      <c r="I7849" t="str">
        <f>VLOOKUP(HospitalImport__2[[#This Row],[ Total Discharges ]],'Discharge Volume Type'!$A$1:$B$3,2,TRUE)</f>
        <v xml:space="preserve">Medium </v>
      </c>
      <c r="J7849">
        <v>39223.29</v>
      </c>
      <c r="K7849">
        <v>5425.64</v>
      </c>
      <c r="L7849">
        <v>6084.58</v>
      </c>
    </row>
    <row r="7850" spans="1:12" x14ac:dyDescent="0.25">
      <c r="A7850" s="8" t="s">
        <v>2027</v>
      </c>
      <c r="B7850" s="8" t="s">
        <v>1964</v>
      </c>
      <c r="C7850" s="8" t="s">
        <v>89</v>
      </c>
      <c r="D7850" s="8" t="str">
        <f>VLOOKUP(HospitalImport__2[[#This Row],[Provider State]],States!$A$2:$B$52,2,FALSE)</f>
        <v>Texas</v>
      </c>
      <c r="E7850" s="8" t="s">
        <v>1965</v>
      </c>
      <c r="F7850">
        <v>66</v>
      </c>
      <c r="G7850" t="str">
        <f>VLOOKUP(HospitalImport__2[[#This Row],[Medical Procedure ID No.]],MedicalProcedures!$A$1:$B$11,2,FALSE)</f>
        <v>INTRACRANIAL HEMORRHAGE OR CEREBRAL INFARCTION W/O CC/MCC</v>
      </c>
      <c r="H7850">
        <v>51</v>
      </c>
      <c r="I7850" t="str">
        <f>VLOOKUP(HospitalImport__2[[#This Row],[ Total Discharges ]],'Discharge Volume Type'!$A$1:$B$3,2,TRUE)</f>
        <v xml:space="preserve">Medium </v>
      </c>
      <c r="J7850">
        <v>13772.18</v>
      </c>
      <c r="K7850">
        <v>10693.02</v>
      </c>
      <c r="L7850">
        <v>6883.86</v>
      </c>
    </row>
    <row r="7851" spans="1:12" x14ac:dyDescent="0.25">
      <c r="A7851" s="8" t="s">
        <v>2841</v>
      </c>
      <c r="B7851" s="8" t="s">
        <v>1935</v>
      </c>
      <c r="C7851" s="8" t="s">
        <v>89</v>
      </c>
      <c r="D7851" s="8" t="str">
        <f>VLOOKUP(HospitalImport__2[[#This Row],[Provider State]],States!$A$2:$B$52,2,FALSE)</f>
        <v>Texas</v>
      </c>
      <c r="E7851" s="8" t="s">
        <v>1936</v>
      </c>
      <c r="F7851">
        <v>66</v>
      </c>
      <c r="G7851" t="str">
        <f>VLOOKUP(HospitalImport__2[[#This Row],[Medical Procedure ID No.]],MedicalProcedures!$A$1:$B$11,2,FALSE)</f>
        <v>INTRACRANIAL HEMORRHAGE OR CEREBRAL INFARCTION W/O CC/MCC</v>
      </c>
      <c r="H7851">
        <v>66</v>
      </c>
      <c r="I7851" t="str">
        <f>VLOOKUP(HospitalImport__2[[#This Row],[ Total Discharges ]],'Discharge Volume Type'!$A$1:$B$3,2,TRUE)</f>
        <v xml:space="preserve">Medium </v>
      </c>
      <c r="J7851">
        <v>42763.56</v>
      </c>
      <c r="K7851">
        <v>10846.6</v>
      </c>
      <c r="L7851">
        <v>5057.2299999999996</v>
      </c>
    </row>
    <row r="7852" spans="1:12" x14ac:dyDescent="0.25">
      <c r="A7852" s="8" t="s">
        <v>2028</v>
      </c>
      <c r="B7852" s="8" t="s">
        <v>2029</v>
      </c>
      <c r="C7852" s="8" t="s">
        <v>89</v>
      </c>
      <c r="D7852" s="8" t="str">
        <f>VLOOKUP(HospitalImport__2[[#This Row],[Provider State]],States!$A$2:$B$52,2,FALSE)</f>
        <v>Texas</v>
      </c>
      <c r="E7852" s="8" t="s">
        <v>1943</v>
      </c>
      <c r="F7852">
        <v>66</v>
      </c>
      <c r="G7852" t="str">
        <f>VLOOKUP(HospitalImport__2[[#This Row],[Medical Procedure ID No.]],MedicalProcedures!$A$1:$B$11,2,FALSE)</f>
        <v>INTRACRANIAL HEMORRHAGE OR CEREBRAL INFARCTION W/O CC/MCC</v>
      </c>
      <c r="H7852">
        <v>63</v>
      </c>
      <c r="I7852" t="str">
        <f>VLOOKUP(HospitalImport__2[[#This Row],[ Total Discharges ]],'Discharge Volume Type'!$A$1:$B$3,2,TRUE)</f>
        <v xml:space="preserve">Medium </v>
      </c>
      <c r="J7852">
        <v>13807.04</v>
      </c>
      <c r="K7852">
        <v>6368.16</v>
      </c>
      <c r="L7852">
        <v>6922.18</v>
      </c>
    </row>
    <row r="7853" spans="1:12" x14ac:dyDescent="0.25">
      <c r="A7853" s="8" t="s">
        <v>2030</v>
      </c>
      <c r="B7853" s="8" t="s">
        <v>2031</v>
      </c>
      <c r="C7853" s="8" t="s">
        <v>89</v>
      </c>
      <c r="D7853" s="8" t="str">
        <f>VLOOKUP(HospitalImport__2[[#This Row],[Provider State]],States!$A$2:$B$52,2,FALSE)</f>
        <v>Texas</v>
      </c>
      <c r="E7853" s="8" t="s">
        <v>1943</v>
      </c>
      <c r="F7853">
        <v>66</v>
      </c>
      <c r="G7853" t="str">
        <f>VLOOKUP(HospitalImport__2[[#This Row],[Medical Procedure ID No.]],MedicalProcedures!$A$1:$B$11,2,FALSE)</f>
        <v>INTRACRANIAL HEMORRHAGE OR CEREBRAL INFARCTION W/O CC/MCC</v>
      </c>
      <c r="H7853">
        <v>26</v>
      </c>
      <c r="I7853" t="str">
        <f>VLOOKUP(HospitalImport__2[[#This Row],[ Total Discharges ]],'Discharge Volume Type'!$A$1:$B$3,2,TRUE)</f>
        <v>Low</v>
      </c>
      <c r="J7853">
        <v>10042.200000000001</v>
      </c>
      <c r="K7853">
        <v>8634.52</v>
      </c>
      <c r="L7853">
        <v>3848.95</v>
      </c>
    </row>
    <row r="7854" spans="1:12" x14ac:dyDescent="0.25">
      <c r="A7854" s="8" t="s">
        <v>4204</v>
      </c>
      <c r="B7854" s="8" t="s">
        <v>4205</v>
      </c>
      <c r="C7854" s="8" t="s">
        <v>89</v>
      </c>
      <c r="D7854" s="8" t="str">
        <f>VLOOKUP(HospitalImport__2[[#This Row],[Provider State]],States!$A$2:$B$52,2,FALSE)</f>
        <v>Texas</v>
      </c>
      <c r="E7854" s="8" t="s">
        <v>1930</v>
      </c>
      <c r="F7854">
        <v>66</v>
      </c>
      <c r="G7854" t="str">
        <f>VLOOKUP(HospitalImport__2[[#This Row],[Medical Procedure ID No.]],MedicalProcedures!$A$1:$B$11,2,FALSE)</f>
        <v>INTRACRANIAL HEMORRHAGE OR CEREBRAL INFARCTION W/O CC/MCC</v>
      </c>
      <c r="H7854">
        <v>70</v>
      </c>
      <c r="I7854" t="str">
        <f>VLOOKUP(HospitalImport__2[[#This Row],[ Total Discharges ]],'Discharge Volume Type'!$A$1:$B$3,2,TRUE)</f>
        <v xml:space="preserve">Medium </v>
      </c>
      <c r="J7854">
        <v>40079.31</v>
      </c>
      <c r="K7854">
        <v>4793.93</v>
      </c>
      <c r="L7854">
        <v>4789.08</v>
      </c>
    </row>
    <row r="7855" spans="1:12" x14ac:dyDescent="0.25">
      <c r="A7855" s="8" t="s">
        <v>2842</v>
      </c>
      <c r="B7855" s="8" t="s">
        <v>1942</v>
      </c>
      <c r="C7855" s="8" t="s">
        <v>89</v>
      </c>
      <c r="D7855" s="8" t="str">
        <f>VLOOKUP(HospitalImport__2[[#This Row],[Provider State]],States!$A$2:$B$52,2,FALSE)</f>
        <v>Texas</v>
      </c>
      <c r="E7855" s="8" t="s">
        <v>1943</v>
      </c>
      <c r="F7855">
        <v>66</v>
      </c>
      <c r="G7855" t="str">
        <f>VLOOKUP(HospitalImport__2[[#This Row],[Medical Procedure ID No.]],MedicalProcedures!$A$1:$B$11,2,FALSE)</f>
        <v>INTRACRANIAL HEMORRHAGE OR CEREBRAL INFARCTION W/O CC/MCC</v>
      </c>
      <c r="H7855">
        <v>66</v>
      </c>
      <c r="I7855" t="str">
        <f>VLOOKUP(HospitalImport__2[[#This Row],[ Total Discharges ]],'Discharge Volume Type'!$A$1:$B$3,2,TRUE)</f>
        <v xml:space="preserve">Medium </v>
      </c>
      <c r="J7855">
        <v>26766.02</v>
      </c>
      <c r="K7855">
        <v>7230.24</v>
      </c>
      <c r="L7855">
        <v>3031.26</v>
      </c>
    </row>
    <row r="7856" spans="1:12" x14ac:dyDescent="0.25">
      <c r="A7856" s="8" t="s">
        <v>3319</v>
      </c>
      <c r="B7856" s="8" t="s">
        <v>2031</v>
      </c>
      <c r="C7856" s="8" t="s">
        <v>89</v>
      </c>
      <c r="D7856" s="8" t="str">
        <f>VLOOKUP(HospitalImport__2[[#This Row],[Provider State]],States!$A$2:$B$52,2,FALSE)</f>
        <v>Texas</v>
      </c>
      <c r="E7856" s="8" t="s">
        <v>1943</v>
      </c>
      <c r="F7856">
        <v>66</v>
      </c>
      <c r="G7856" t="str">
        <f>VLOOKUP(HospitalImport__2[[#This Row],[Medical Procedure ID No.]],MedicalProcedures!$A$1:$B$11,2,FALSE)</f>
        <v>INTRACRANIAL HEMORRHAGE OR CEREBRAL INFARCTION W/O CC/MCC</v>
      </c>
      <c r="H7856">
        <v>54</v>
      </c>
      <c r="I7856" t="str">
        <f>VLOOKUP(HospitalImport__2[[#This Row],[ Total Discharges ]],'Discharge Volume Type'!$A$1:$B$3,2,TRUE)</f>
        <v xml:space="preserve">Medium </v>
      </c>
      <c r="J7856">
        <v>23856.54</v>
      </c>
      <c r="K7856">
        <v>10069.290000000001</v>
      </c>
      <c r="L7856">
        <v>3868.23</v>
      </c>
    </row>
    <row r="7857" spans="1:12" x14ac:dyDescent="0.25">
      <c r="A7857" s="8" t="s">
        <v>2033</v>
      </c>
      <c r="B7857" s="8" t="s">
        <v>1912</v>
      </c>
      <c r="C7857" s="8" t="s">
        <v>89</v>
      </c>
      <c r="D7857" s="8" t="str">
        <f>VLOOKUP(HospitalImport__2[[#This Row],[Provider State]],States!$A$2:$B$52,2,FALSE)</f>
        <v>Texas</v>
      </c>
      <c r="E7857" s="8" t="s">
        <v>1913</v>
      </c>
      <c r="F7857">
        <v>66</v>
      </c>
      <c r="G7857" t="str">
        <f>VLOOKUP(HospitalImport__2[[#This Row],[Medical Procedure ID No.]],MedicalProcedures!$A$1:$B$11,2,FALSE)</f>
        <v>INTRACRANIAL HEMORRHAGE OR CEREBRAL INFARCTION W/O CC/MCC</v>
      </c>
      <c r="H7857">
        <v>61</v>
      </c>
      <c r="I7857" t="str">
        <f>VLOOKUP(HospitalImport__2[[#This Row],[ Total Discharges ]],'Discharge Volume Type'!$A$1:$B$3,2,TRUE)</f>
        <v xml:space="preserve">Medium </v>
      </c>
      <c r="J7857">
        <v>24735.79</v>
      </c>
      <c r="K7857">
        <v>15993.39</v>
      </c>
      <c r="L7857">
        <v>6149.98</v>
      </c>
    </row>
    <row r="7858" spans="1:12" x14ac:dyDescent="0.25">
      <c r="A7858" s="8" t="s">
        <v>2034</v>
      </c>
      <c r="B7858" s="8" t="s">
        <v>2035</v>
      </c>
      <c r="C7858" s="8" t="s">
        <v>89</v>
      </c>
      <c r="D7858" s="8" t="str">
        <f>VLOOKUP(HospitalImport__2[[#This Row],[Provider State]],States!$A$2:$B$52,2,FALSE)</f>
        <v>Texas</v>
      </c>
      <c r="E7858" s="8" t="s">
        <v>1943</v>
      </c>
      <c r="F7858">
        <v>66</v>
      </c>
      <c r="G7858" t="str">
        <f>VLOOKUP(HospitalImport__2[[#This Row],[Medical Procedure ID No.]],MedicalProcedures!$A$1:$B$11,2,FALSE)</f>
        <v>INTRACRANIAL HEMORRHAGE OR CEREBRAL INFARCTION W/O CC/MCC</v>
      </c>
      <c r="H7858">
        <v>63</v>
      </c>
      <c r="I7858" t="str">
        <f>VLOOKUP(HospitalImport__2[[#This Row],[ Total Discharges ]],'Discharge Volume Type'!$A$1:$B$3,2,TRUE)</f>
        <v xml:space="preserve">Medium </v>
      </c>
      <c r="J7858">
        <v>48925.49</v>
      </c>
      <c r="K7858">
        <v>7726.28</v>
      </c>
      <c r="L7858">
        <v>5481.38</v>
      </c>
    </row>
    <row r="7859" spans="1:12" x14ac:dyDescent="0.25">
      <c r="A7859" s="8" t="s">
        <v>2036</v>
      </c>
      <c r="B7859" s="8" t="s">
        <v>2037</v>
      </c>
      <c r="C7859" s="8" t="s">
        <v>89</v>
      </c>
      <c r="D7859" s="8" t="str">
        <f>VLOOKUP(HospitalImport__2[[#This Row],[Provider State]],States!$A$2:$B$52,2,FALSE)</f>
        <v>Texas</v>
      </c>
      <c r="E7859" s="8" t="s">
        <v>2038</v>
      </c>
      <c r="F7859">
        <v>66</v>
      </c>
      <c r="G7859" t="str">
        <f>VLOOKUP(HospitalImport__2[[#This Row],[Medical Procedure ID No.]],MedicalProcedures!$A$1:$B$11,2,FALSE)</f>
        <v>INTRACRANIAL HEMORRHAGE OR CEREBRAL INFARCTION W/O CC/MCC</v>
      </c>
      <c r="H7859">
        <v>65</v>
      </c>
      <c r="I7859" t="str">
        <f>VLOOKUP(HospitalImport__2[[#This Row],[ Total Discharges ]],'Discharge Volume Type'!$A$1:$B$3,2,TRUE)</f>
        <v xml:space="preserve">Medium </v>
      </c>
      <c r="J7859">
        <v>40831.519999999997</v>
      </c>
      <c r="K7859">
        <v>10938.99</v>
      </c>
      <c r="L7859">
        <v>4776.13</v>
      </c>
    </row>
    <row r="7860" spans="1:12" x14ac:dyDescent="0.25">
      <c r="A7860" s="8" t="s">
        <v>2844</v>
      </c>
      <c r="B7860" s="8" t="s">
        <v>2013</v>
      </c>
      <c r="C7860" s="8" t="s">
        <v>89</v>
      </c>
      <c r="D7860" s="8" t="str">
        <f>VLOOKUP(HospitalImport__2[[#This Row],[Provider State]],States!$A$2:$B$52,2,FALSE)</f>
        <v>Texas</v>
      </c>
      <c r="E7860" s="8" t="s">
        <v>1930</v>
      </c>
      <c r="F7860">
        <v>66</v>
      </c>
      <c r="G7860" t="str">
        <f>VLOOKUP(HospitalImport__2[[#This Row],[Medical Procedure ID No.]],MedicalProcedures!$A$1:$B$11,2,FALSE)</f>
        <v>INTRACRANIAL HEMORRHAGE OR CEREBRAL INFARCTION W/O CC/MCC</v>
      </c>
      <c r="H7860">
        <v>54</v>
      </c>
      <c r="I7860" t="str">
        <f>VLOOKUP(HospitalImport__2[[#This Row],[ Total Discharges ]],'Discharge Volume Type'!$A$1:$B$3,2,TRUE)</f>
        <v xml:space="preserve">Medium </v>
      </c>
      <c r="J7860">
        <v>49511.22</v>
      </c>
      <c r="K7860">
        <v>8080.43</v>
      </c>
      <c r="L7860">
        <v>5029.3</v>
      </c>
    </row>
    <row r="7861" spans="1:12" x14ac:dyDescent="0.25">
      <c r="A7861" s="8" t="s">
        <v>2040</v>
      </c>
      <c r="B7861" s="8" t="s">
        <v>2041</v>
      </c>
      <c r="C7861" s="8" t="s">
        <v>91</v>
      </c>
      <c r="D7861" s="8" t="str">
        <f>VLOOKUP(HospitalImport__2[[#This Row],[Provider State]],States!$A$2:$B$52,2,FALSE)</f>
        <v>Utah</v>
      </c>
      <c r="E7861" s="8" t="s">
        <v>2042</v>
      </c>
      <c r="F7861">
        <v>66</v>
      </c>
      <c r="G7861" t="str">
        <f>VLOOKUP(HospitalImport__2[[#This Row],[Medical Procedure ID No.]],MedicalProcedures!$A$1:$B$11,2,FALSE)</f>
        <v>INTRACRANIAL HEMORRHAGE OR CEREBRAL INFARCTION W/O CC/MCC</v>
      </c>
      <c r="H7861">
        <v>60</v>
      </c>
      <c r="I7861" t="str">
        <f>VLOOKUP(HospitalImport__2[[#This Row],[ Total Discharges ]],'Discharge Volume Type'!$A$1:$B$3,2,TRUE)</f>
        <v xml:space="preserve">Medium </v>
      </c>
      <c r="J7861">
        <v>141990.17000000001</v>
      </c>
      <c r="K7861">
        <v>7604.45</v>
      </c>
      <c r="L7861">
        <v>3977.3</v>
      </c>
    </row>
    <row r="7862" spans="1:12" x14ac:dyDescent="0.25">
      <c r="A7862" s="8" t="s">
        <v>2043</v>
      </c>
      <c r="B7862" s="8" t="s">
        <v>2044</v>
      </c>
      <c r="C7862" s="8" t="s">
        <v>91</v>
      </c>
      <c r="D7862" s="8" t="str">
        <f>VLOOKUP(HospitalImport__2[[#This Row],[Provider State]],States!$A$2:$B$52,2,FALSE)</f>
        <v>Utah</v>
      </c>
      <c r="E7862" s="8" t="s">
        <v>2045</v>
      </c>
      <c r="F7862">
        <v>66</v>
      </c>
      <c r="G7862" t="str">
        <f>VLOOKUP(HospitalImport__2[[#This Row],[Medical Procedure ID No.]],MedicalProcedures!$A$1:$B$11,2,FALSE)</f>
        <v>INTRACRANIAL HEMORRHAGE OR CEREBRAL INFARCTION W/O CC/MCC</v>
      </c>
      <c r="H7862">
        <v>46</v>
      </c>
      <c r="I7862" t="str">
        <f>VLOOKUP(HospitalImport__2[[#This Row],[ Total Discharges ]],'Discharge Volume Type'!$A$1:$B$3,2,TRUE)</f>
        <v>Low</v>
      </c>
      <c r="J7862">
        <v>20333.28</v>
      </c>
      <c r="K7862">
        <v>18550.669999999998</v>
      </c>
      <c r="L7862">
        <v>4864.1899999999996</v>
      </c>
    </row>
    <row r="7863" spans="1:12" x14ac:dyDescent="0.25">
      <c r="A7863" s="8" t="s">
        <v>2232</v>
      </c>
      <c r="B7863" s="8" t="s">
        <v>4206</v>
      </c>
      <c r="C7863" s="8" t="s">
        <v>91</v>
      </c>
      <c r="D7863" s="8" t="str">
        <f>VLOOKUP(HospitalImport__2[[#This Row],[Provider State]],States!$A$2:$B$52,2,FALSE)</f>
        <v>Utah</v>
      </c>
      <c r="E7863" s="8" t="s">
        <v>692</v>
      </c>
      <c r="F7863">
        <v>66</v>
      </c>
      <c r="G7863" t="str">
        <f>VLOOKUP(HospitalImport__2[[#This Row],[Medical Procedure ID No.]],MedicalProcedures!$A$1:$B$11,2,FALSE)</f>
        <v>INTRACRANIAL HEMORRHAGE OR CEREBRAL INFARCTION W/O CC/MCC</v>
      </c>
      <c r="H7863">
        <v>135</v>
      </c>
      <c r="I7863" t="str">
        <f>VLOOKUP(HospitalImport__2[[#This Row],[ Total Discharges ]],'Discharge Volume Type'!$A$1:$B$3,2,TRUE)</f>
        <v>High</v>
      </c>
      <c r="J7863">
        <v>27743.15</v>
      </c>
      <c r="K7863">
        <v>15920.91</v>
      </c>
      <c r="L7863">
        <v>4162.16</v>
      </c>
    </row>
    <row r="7864" spans="1:12" x14ac:dyDescent="0.25">
      <c r="A7864" s="8" t="s">
        <v>2845</v>
      </c>
      <c r="B7864" s="8" t="s">
        <v>2051</v>
      </c>
      <c r="C7864" s="8" t="s">
        <v>91</v>
      </c>
      <c r="D7864" s="8" t="str">
        <f>VLOOKUP(HospitalImport__2[[#This Row],[Provider State]],States!$A$2:$B$52,2,FALSE)</f>
        <v>Utah</v>
      </c>
      <c r="E7864" s="8" t="s">
        <v>692</v>
      </c>
      <c r="F7864">
        <v>66</v>
      </c>
      <c r="G7864" t="str">
        <f>VLOOKUP(HospitalImport__2[[#This Row],[Medical Procedure ID No.]],MedicalProcedures!$A$1:$B$11,2,FALSE)</f>
        <v>INTRACRANIAL HEMORRHAGE OR CEREBRAL INFARCTION W/O CC/MCC</v>
      </c>
      <c r="H7864">
        <v>51</v>
      </c>
      <c r="I7864" t="str">
        <f>VLOOKUP(HospitalImport__2[[#This Row],[ Total Discharges ]],'Discharge Volume Type'!$A$1:$B$3,2,TRUE)</f>
        <v xml:space="preserve">Medium </v>
      </c>
      <c r="J7864">
        <v>30217.33</v>
      </c>
      <c r="K7864">
        <v>15174.93</v>
      </c>
      <c r="L7864">
        <v>13329.11</v>
      </c>
    </row>
    <row r="7865" spans="1:12" x14ac:dyDescent="0.25">
      <c r="A7865" s="8" t="s">
        <v>2047</v>
      </c>
      <c r="B7865" s="8" t="s">
        <v>950</v>
      </c>
      <c r="C7865" s="8" t="s">
        <v>91</v>
      </c>
      <c r="D7865" s="8" t="str">
        <f>VLOOKUP(HospitalImport__2[[#This Row],[Provider State]],States!$A$2:$B$52,2,FALSE)</f>
        <v>Utah</v>
      </c>
      <c r="E7865" s="8" t="s">
        <v>692</v>
      </c>
      <c r="F7865">
        <v>66</v>
      </c>
      <c r="G7865" t="str">
        <f>VLOOKUP(HospitalImport__2[[#This Row],[Medical Procedure ID No.]],MedicalProcedures!$A$1:$B$11,2,FALSE)</f>
        <v>INTRACRANIAL HEMORRHAGE OR CEREBRAL INFARCTION W/O CC/MCC</v>
      </c>
      <c r="H7865">
        <v>55</v>
      </c>
      <c r="I7865" t="str">
        <f>VLOOKUP(HospitalImport__2[[#This Row],[ Total Discharges ]],'Discharge Volume Type'!$A$1:$B$3,2,TRUE)</f>
        <v xml:space="preserve">Medium </v>
      </c>
      <c r="J7865">
        <v>60721.17</v>
      </c>
      <c r="K7865">
        <v>13526.09</v>
      </c>
      <c r="L7865">
        <v>9758.7900000000009</v>
      </c>
    </row>
    <row r="7866" spans="1:12" x14ac:dyDescent="0.25">
      <c r="A7866" s="8" t="s">
        <v>2048</v>
      </c>
      <c r="B7866" s="8" t="s">
        <v>2049</v>
      </c>
      <c r="C7866" s="8" t="s">
        <v>91</v>
      </c>
      <c r="D7866" s="8" t="str">
        <f>VLOOKUP(HospitalImport__2[[#This Row],[Provider State]],States!$A$2:$B$52,2,FALSE)</f>
        <v>Utah</v>
      </c>
      <c r="E7866" s="8" t="s">
        <v>692</v>
      </c>
      <c r="F7866">
        <v>66</v>
      </c>
      <c r="G7866" t="str">
        <f>VLOOKUP(HospitalImport__2[[#This Row],[Medical Procedure ID No.]],MedicalProcedures!$A$1:$B$11,2,FALSE)</f>
        <v>INTRACRANIAL HEMORRHAGE OR CEREBRAL INFARCTION W/O CC/MCC</v>
      </c>
      <c r="H7866">
        <v>55</v>
      </c>
      <c r="I7866" t="str">
        <f>VLOOKUP(HospitalImport__2[[#This Row],[ Total Discharges ]],'Discharge Volume Type'!$A$1:$B$3,2,TRUE)</f>
        <v xml:space="preserve">Medium </v>
      </c>
      <c r="J7866">
        <v>19105.66</v>
      </c>
      <c r="K7866">
        <v>5387.6</v>
      </c>
      <c r="L7866">
        <v>4405.66</v>
      </c>
    </row>
    <row r="7867" spans="1:12" x14ac:dyDescent="0.25">
      <c r="A7867" s="8" t="s">
        <v>4074</v>
      </c>
      <c r="B7867" s="8" t="s">
        <v>4075</v>
      </c>
      <c r="C7867" s="8" t="s">
        <v>91</v>
      </c>
      <c r="D7867" s="8" t="str">
        <f>VLOOKUP(HospitalImport__2[[#This Row],[Provider State]],States!$A$2:$B$52,2,FALSE)</f>
        <v>Utah</v>
      </c>
      <c r="E7867" s="8" t="s">
        <v>692</v>
      </c>
      <c r="F7867">
        <v>66</v>
      </c>
      <c r="G7867" t="str">
        <f>VLOOKUP(HospitalImport__2[[#This Row],[Medical Procedure ID No.]],MedicalProcedures!$A$1:$B$11,2,FALSE)</f>
        <v>INTRACRANIAL HEMORRHAGE OR CEREBRAL INFARCTION W/O CC/MCC</v>
      </c>
      <c r="H7867">
        <v>104</v>
      </c>
      <c r="I7867" t="str">
        <f>VLOOKUP(HospitalImport__2[[#This Row],[ Total Discharges ]],'Discharge Volume Type'!$A$1:$B$3,2,TRUE)</f>
        <v>High</v>
      </c>
      <c r="J7867">
        <v>10640</v>
      </c>
      <c r="K7867">
        <v>5422.47</v>
      </c>
      <c r="L7867">
        <v>4084.77</v>
      </c>
    </row>
    <row r="7868" spans="1:12" x14ac:dyDescent="0.25">
      <c r="A7868" s="8" t="s">
        <v>2050</v>
      </c>
      <c r="B7868" s="8" t="s">
        <v>2051</v>
      </c>
      <c r="C7868" s="8" t="s">
        <v>91</v>
      </c>
      <c r="D7868" s="8" t="str">
        <f>VLOOKUP(HospitalImport__2[[#This Row],[Provider State]],States!$A$2:$B$52,2,FALSE)</f>
        <v>Utah</v>
      </c>
      <c r="E7868" s="8" t="s">
        <v>692</v>
      </c>
      <c r="F7868">
        <v>66</v>
      </c>
      <c r="G7868" t="str">
        <f>VLOOKUP(HospitalImport__2[[#This Row],[Medical Procedure ID No.]],MedicalProcedures!$A$1:$B$11,2,FALSE)</f>
        <v>INTRACRANIAL HEMORRHAGE OR CEREBRAL INFARCTION W/O CC/MCC</v>
      </c>
      <c r="H7868">
        <v>27</v>
      </c>
      <c r="I7868" t="str">
        <f>VLOOKUP(HospitalImport__2[[#This Row],[ Total Discharges ]],'Discharge Volume Type'!$A$1:$B$3,2,TRUE)</f>
        <v>Low</v>
      </c>
      <c r="J7868">
        <v>28717.48</v>
      </c>
      <c r="K7868">
        <v>5749.64</v>
      </c>
      <c r="L7868">
        <v>5163.58</v>
      </c>
    </row>
    <row r="7869" spans="1:12" x14ac:dyDescent="0.25">
      <c r="A7869" s="8" t="s">
        <v>2052</v>
      </c>
      <c r="B7869" s="8" t="s">
        <v>1112</v>
      </c>
      <c r="C7869" s="8" t="s">
        <v>93</v>
      </c>
      <c r="D7869" s="8" t="str">
        <f>VLOOKUP(HospitalImport__2[[#This Row],[Provider State]],States!$A$2:$B$52,2,FALSE)</f>
        <v>Vermont</v>
      </c>
      <c r="E7869" s="8" t="s">
        <v>1517</v>
      </c>
      <c r="F7869">
        <v>66</v>
      </c>
      <c r="G7869" t="str">
        <f>VLOOKUP(HospitalImport__2[[#This Row],[Medical Procedure ID No.]],MedicalProcedures!$A$1:$B$11,2,FALSE)</f>
        <v>INTRACRANIAL HEMORRHAGE OR CEREBRAL INFARCTION W/O CC/MCC</v>
      </c>
      <c r="H7869">
        <v>61</v>
      </c>
      <c r="I7869" t="str">
        <f>VLOOKUP(HospitalImport__2[[#This Row],[ Total Discharges ]],'Discharge Volume Type'!$A$1:$B$3,2,TRUE)</f>
        <v xml:space="preserve">Medium </v>
      </c>
      <c r="J7869">
        <v>25335.96</v>
      </c>
      <c r="K7869">
        <v>8823.2099999999991</v>
      </c>
      <c r="L7869">
        <v>4833.7299999999996</v>
      </c>
    </row>
    <row r="7870" spans="1:12" x14ac:dyDescent="0.25">
      <c r="A7870" s="8" t="s">
        <v>3322</v>
      </c>
      <c r="B7870" s="8" t="s">
        <v>3323</v>
      </c>
      <c r="C7870" s="8" t="s">
        <v>93</v>
      </c>
      <c r="D7870" s="8" t="str">
        <f>VLOOKUP(HospitalImport__2[[#This Row],[Provider State]],States!$A$2:$B$52,2,FALSE)</f>
        <v>Vermont</v>
      </c>
      <c r="E7870" s="8" t="s">
        <v>1517</v>
      </c>
      <c r="F7870">
        <v>66</v>
      </c>
      <c r="G7870" t="str">
        <f>VLOOKUP(HospitalImport__2[[#This Row],[Medical Procedure ID No.]],MedicalProcedures!$A$1:$B$11,2,FALSE)</f>
        <v>INTRACRANIAL HEMORRHAGE OR CEREBRAL INFARCTION W/O CC/MCC</v>
      </c>
      <c r="H7870">
        <v>51</v>
      </c>
      <c r="I7870" t="str">
        <f>VLOOKUP(HospitalImport__2[[#This Row],[ Total Discharges ]],'Discharge Volume Type'!$A$1:$B$3,2,TRUE)</f>
        <v xml:space="preserve">Medium </v>
      </c>
      <c r="J7870">
        <v>23748.03</v>
      </c>
      <c r="K7870">
        <v>9382.85</v>
      </c>
      <c r="L7870">
        <v>5343.66</v>
      </c>
    </row>
    <row r="7871" spans="1:12" x14ac:dyDescent="0.25">
      <c r="A7871" s="8" t="s">
        <v>4078</v>
      </c>
      <c r="B7871" s="8" t="s">
        <v>4079</v>
      </c>
      <c r="C7871" s="8" t="s">
        <v>93</v>
      </c>
      <c r="D7871" s="8" t="str">
        <f>VLOOKUP(HospitalImport__2[[#This Row],[Provider State]],States!$A$2:$B$52,2,FALSE)</f>
        <v>Vermont</v>
      </c>
      <c r="E7871" s="8" t="s">
        <v>1082</v>
      </c>
      <c r="F7871">
        <v>66</v>
      </c>
      <c r="G7871" t="str">
        <f>VLOOKUP(HospitalImport__2[[#This Row],[Medical Procedure ID No.]],MedicalProcedures!$A$1:$B$11,2,FALSE)</f>
        <v>INTRACRANIAL HEMORRHAGE OR CEREBRAL INFARCTION W/O CC/MCC</v>
      </c>
      <c r="H7871">
        <v>47</v>
      </c>
      <c r="I7871" t="str">
        <f>VLOOKUP(HospitalImport__2[[#This Row],[ Total Discharges ]],'Discharge Volume Type'!$A$1:$B$3,2,TRUE)</f>
        <v>Low</v>
      </c>
      <c r="J7871">
        <v>74646.929999999993</v>
      </c>
      <c r="K7871">
        <v>7457.04</v>
      </c>
      <c r="L7871">
        <v>7144.17</v>
      </c>
    </row>
    <row r="7872" spans="1:12" x14ac:dyDescent="0.25">
      <c r="A7872" s="8" t="s">
        <v>4207</v>
      </c>
      <c r="B7872" s="8" t="s">
        <v>4208</v>
      </c>
      <c r="C7872" s="8" t="s">
        <v>93</v>
      </c>
      <c r="D7872" s="8" t="str">
        <f>VLOOKUP(HospitalImport__2[[#This Row],[Provider State]],States!$A$2:$B$52,2,FALSE)</f>
        <v>Vermont</v>
      </c>
      <c r="E7872" s="8" t="s">
        <v>1517</v>
      </c>
      <c r="F7872">
        <v>66</v>
      </c>
      <c r="G7872" t="str">
        <f>VLOOKUP(HospitalImport__2[[#This Row],[Medical Procedure ID No.]],MedicalProcedures!$A$1:$B$11,2,FALSE)</f>
        <v>INTRACRANIAL HEMORRHAGE OR CEREBRAL INFARCTION W/O CC/MCC</v>
      </c>
      <c r="H7872">
        <v>42</v>
      </c>
      <c r="I7872" t="str">
        <f>VLOOKUP(HospitalImport__2[[#This Row],[ Total Discharges ]],'Discharge Volume Type'!$A$1:$B$3,2,TRUE)</f>
        <v>Low</v>
      </c>
      <c r="J7872">
        <v>27254.35</v>
      </c>
      <c r="K7872">
        <v>9843.32</v>
      </c>
      <c r="L7872">
        <v>4232</v>
      </c>
    </row>
    <row r="7873" spans="1:12" x14ac:dyDescent="0.25">
      <c r="A7873" s="8" t="s">
        <v>2053</v>
      </c>
      <c r="B7873" s="8" t="s">
        <v>2054</v>
      </c>
      <c r="C7873" s="8" t="s">
        <v>95</v>
      </c>
      <c r="D7873" s="8" t="str">
        <f>VLOOKUP(HospitalImport__2[[#This Row],[Provider State]],States!$A$2:$B$52,2,FALSE)</f>
        <v>Virginia</v>
      </c>
      <c r="E7873" s="8" t="s">
        <v>2055</v>
      </c>
      <c r="F7873">
        <v>66</v>
      </c>
      <c r="G7873" t="str">
        <f>VLOOKUP(HospitalImport__2[[#This Row],[Medical Procedure ID No.]],MedicalProcedures!$A$1:$B$11,2,FALSE)</f>
        <v>INTRACRANIAL HEMORRHAGE OR CEREBRAL INFARCTION W/O CC/MCC</v>
      </c>
      <c r="H7873">
        <v>33</v>
      </c>
      <c r="I7873" t="str">
        <f>VLOOKUP(HospitalImport__2[[#This Row],[ Total Discharges ]],'Discharge Volume Type'!$A$1:$B$3,2,TRUE)</f>
        <v>Low</v>
      </c>
      <c r="J7873">
        <v>20950.25</v>
      </c>
      <c r="K7873">
        <v>21414.69</v>
      </c>
      <c r="L7873">
        <v>3299</v>
      </c>
    </row>
    <row r="7874" spans="1:12" x14ac:dyDescent="0.25">
      <c r="A7874" s="8" t="s">
        <v>2056</v>
      </c>
      <c r="B7874" s="8" t="s">
        <v>2057</v>
      </c>
      <c r="C7874" s="8" t="s">
        <v>95</v>
      </c>
      <c r="D7874" s="8" t="str">
        <f>VLOOKUP(HospitalImport__2[[#This Row],[Provider State]],States!$A$2:$B$52,2,FALSE)</f>
        <v>Virginia</v>
      </c>
      <c r="E7874" s="8" t="s">
        <v>2058</v>
      </c>
      <c r="F7874">
        <v>66</v>
      </c>
      <c r="G7874" t="str">
        <f>VLOOKUP(HospitalImport__2[[#This Row],[Medical Procedure ID No.]],MedicalProcedures!$A$1:$B$11,2,FALSE)</f>
        <v>INTRACRANIAL HEMORRHAGE OR CEREBRAL INFARCTION W/O CC/MCC</v>
      </c>
      <c r="H7874">
        <v>60</v>
      </c>
      <c r="I7874" t="str">
        <f>VLOOKUP(HospitalImport__2[[#This Row],[ Total Discharges ]],'Discharge Volume Type'!$A$1:$B$3,2,TRUE)</f>
        <v xml:space="preserve">Medium </v>
      </c>
      <c r="J7874">
        <v>24629.8</v>
      </c>
      <c r="K7874">
        <v>12389.74</v>
      </c>
      <c r="L7874">
        <v>5145.3500000000004</v>
      </c>
    </row>
    <row r="7875" spans="1:12" x14ac:dyDescent="0.25">
      <c r="A7875" s="8" t="s">
        <v>2059</v>
      </c>
      <c r="B7875" s="8" t="s">
        <v>1333</v>
      </c>
      <c r="C7875" s="8" t="s">
        <v>95</v>
      </c>
      <c r="D7875" s="8" t="str">
        <f>VLOOKUP(HospitalImport__2[[#This Row],[Provider State]],States!$A$2:$B$52,2,FALSE)</f>
        <v>Virginia</v>
      </c>
      <c r="E7875" s="8" t="s">
        <v>1566</v>
      </c>
      <c r="F7875">
        <v>66</v>
      </c>
      <c r="G7875" t="str">
        <f>VLOOKUP(HospitalImport__2[[#This Row],[Medical Procedure ID No.]],MedicalProcedures!$A$1:$B$11,2,FALSE)</f>
        <v>INTRACRANIAL HEMORRHAGE OR CEREBRAL INFARCTION W/O CC/MCC</v>
      </c>
      <c r="H7875">
        <v>47</v>
      </c>
      <c r="I7875" t="str">
        <f>VLOOKUP(HospitalImport__2[[#This Row],[ Total Discharges ]],'Discharge Volume Type'!$A$1:$B$3,2,TRUE)</f>
        <v>Low</v>
      </c>
      <c r="J7875">
        <v>34739.15</v>
      </c>
      <c r="K7875">
        <v>5201.58</v>
      </c>
      <c r="L7875">
        <v>5284.82</v>
      </c>
    </row>
    <row r="7876" spans="1:12" x14ac:dyDescent="0.25">
      <c r="A7876" s="8" t="s">
        <v>2060</v>
      </c>
      <c r="B7876" s="8" t="s">
        <v>2061</v>
      </c>
      <c r="C7876" s="8" t="s">
        <v>95</v>
      </c>
      <c r="D7876" s="8" t="str">
        <f>VLOOKUP(HospitalImport__2[[#This Row],[Provider State]],States!$A$2:$B$52,2,FALSE)</f>
        <v>Virginia</v>
      </c>
      <c r="E7876" s="8" t="s">
        <v>2055</v>
      </c>
      <c r="F7876">
        <v>66</v>
      </c>
      <c r="G7876" t="str">
        <f>VLOOKUP(HospitalImport__2[[#This Row],[Medical Procedure ID No.]],MedicalProcedures!$A$1:$B$11,2,FALSE)</f>
        <v>INTRACRANIAL HEMORRHAGE OR CEREBRAL INFARCTION W/O CC/MCC</v>
      </c>
      <c r="H7876">
        <v>65</v>
      </c>
      <c r="I7876" t="str">
        <f>VLOOKUP(HospitalImport__2[[#This Row],[ Total Discharges ]],'Discharge Volume Type'!$A$1:$B$3,2,TRUE)</f>
        <v xml:space="preserve">Medium </v>
      </c>
      <c r="J7876">
        <v>18117.68</v>
      </c>
      <c r="K7876">
        <v>5446.8</v>
      </c>
      <c r="L7876">
        <v>5394.68</v>
      </c>
    </row>
    <row r="7877" spans="1:12" x14ac:dyDescent="0.25">
      <c r="A7877" s="8" t="s">
        <v>2062</v>
      </c>
      <c r="B7877" s="8" t="s">
        <v>1333</v>
      </c>
      <c r="C7877" s="8" t="s">
        <v>95</v>
      </c>
      <c r="D7877" s="8" t="str">
        <f>VLOOKUP(HospitalImport__2[[#This Row],[Provider State]],States!$A$2:$B$52,2,FALSE)</f>
        <v>Virginia</v>
      </c>
      <c r="E7877" s="8" t="s">
        <v>1566</v>
      </c>
      <c r="F7877">
        <v>66</v>
      </c>
      <c r="G7877" t="str">
        <f>VLOOKUP(HospitalImport__2[[#This Row],[Medical Procedure ID No.]],MedicalProcedures!$A$1:$B$11,2,FALSE)</f>
        <v>INTRACRANIAL HEMORRHAGE OR CEREBRAL INFARCTION W/O CC/MCC</v>
      </c>
      <c r="H7877">
        <v>81</v>
      </c>
      <c r="I7877" t="str">
        <f>VLOOKUP(HospitalImport__2[[#This Row],[ Total Discharges ]],'Discharge Volume Type'!$A$1:$B$3,2,TRUE)</f>
        <v xml:space="preserve">Medium </v>
      </c>
      <c r="J7877">
        <v>29174.58</v>
      </c>
      <c r="K7877">
        <v>5762.29</v>
      </c>
      <c r="L7877">
        <v>5016.55</v>
      </c>
    </row>
    <row r="7878" spans="1:12" x14ac:dyDescent="0.25">
      <c r="A7878" s="8" t="s">
        <v>2063</v>
      </c>
      <c r="B7878" s="8" t="s">
        <v>1364</v>
      </c>
      <c r="C7878" s="8" t="s">
        <v>95</v>
      </c>
      <c r="D7878" s="8" t="str">
        <f>VLOOKUP(HospitalImport__2[[#This Row],[Provider State]],States!$A$2:$B$52,2,FALSE)</f>
        <v>Virginia</v>
      </c>
      <c r="E7878" s="8" t="s">
        <v>1566</v>
      </c>
      <c r="F7878">
        <v>66</v>
      </c>
      <c r="G7878" t="str">
        <f>VLOOKUP(HospitalImport__2[[#This Row],[Medical Procedure ID No.]],MedicalProcedures!$A$1:$B$11,2,FALSE)</f>
        <v>INTRACRANIAL HEMORRHAGE OR CEREBRAL INFARCTION W/O CC/MCC</v>
      </c>
      <c r="H7878">
        <v>54</v>
      </c>
      <c r="I7878" t="str">
        <f>VLOOKUP(HospitalImport__2[[#This Row],[ Total Discharges ]],'Discharge Volume Type'!$A$1:$B$3,2,TRUE)</f>
        <v xml:space="preserve">Medium </v>
      </c>
      <c r="J7878">
        <v>66535.149999999994</v>
      </c>
      <c r="K7878">
        <v>5552.97</v>
      </c>
      <c r="L7878">
        <v>3466.7</v>
      </c>
    </row>
    <row r="7879" spans="1:12" x14ac:dyDescent="0.25">
      <c r="A7879" s="8" t="s">
        <v>2846</v>
      </c>
      <c r="B7879" s="8" t="s">
        <v>2847</v>
      </c>
      <c r="C7879" s="8" t="s">
        <v>95</v>
      </c>
      <c r="D7879" s="8" t="str">
        <f>VLOOKUP(HospitalImport__2[[#This Row],[Provider State]],States!$A$2:$B$52,2,FALSE)</f>
        <v>Virginia</v>
      </c>
      <c r="E7879" s="8" t="s">
        <v>2055</v>
      </c>
      <c r="F7879">
        <v>66</v>
      </c>
      <c r="G7879" t="str">
        <f>VLOOKUP(HospitalImport__2[[#This Row],[Medical Procedure ID No.]],MedicalProcedures!$A$1:$B$11,2,FALSE)</f>
        <v>INTRACRANIAL HEMORRHAGE OR CEREBRAL INFARCTION W/O CC/MCC</v>
      </c>
      <c r="H7879">
        <v>74</v>
      </c>
      <c r="I7879" t="str">
        <f>VLOOKUP(HospitalImport__2[[#This Row],[ Total Discharges ]],'Discharge Volume Type'!$A$1:$B$3,2,TRUE)</f>
        <v xml:space="preserve">Medium </v>
      </c>
      <c r="J7879">
        <v>22948.16</v>
      </c>
      <c r="K7879">
        <v>7067.54</v>
      </c>
      <c r="L7879">
        <v>3523.01</v>
      </c>
    </row>
    <row r="7880" spans="1:12" x14ac:dyDescent="0.25">
      <c r="A7880" s="8" t="s">
        <v>3327</v>
      </c>
      <c r="B7880" s="8" t="s">
        <v>3328</v>
      </c>
      <c r="C7880" s="8" t="s">
        <v>95</v>
      </c>
      <c r="D7880" s="8" t="str">
        <f>VLOOKUP(HospitalImport__2[[#This Row],[Provider State]],States!$A$2:$B$52,2,FALSE)</f>
        <v>Virginia</v>
      </c>
      <c r="E7880" s="8" t="s">
        <v>2068</v>
      </c>
      <c r="F7880">
        <v>66</v>
      </c>
      <c r="G7880" t="str">
        <f>VLOOKUP(HospitalImport__2[[#This Row],[Medical Procedure ID No.]],MedicalProcedures!$A$1:$B$11,2,FALSE)</f>
        <v>INTRACRANIAL HEMORRHAGE OR CEREBRAL INFARCTION W/O CC/MCC</v>
      </c>
      <c r="H7880">
        <v>58</v>
      </c>
      <c r="I7880" t="str">
        <f>VLOOKUP(HospitalImport__2[[#This Row],[ Total Discharges ]],'Discharge Volume Type'!$A$1:$B$3,2,TRUE)</f>
        <v xml:space="preserve">Medium </v>
      </c>
      <c r="J7880">
        <v>22919.89</v>
      </c>
      <c r="K7880">
        <v>10618.28</v>
      </c>
      <c r="L7880">
        <v>5513.61</v>
      </c>
    </row>
    <row r="7881" spans="1:12" x14ac:dyDescent="0.25">
      <c r="A7881" s="8" t="s">
        <v>2064</v>
      </c>
      <c r="B7881" s="8" t="s">
        <v>2065</v>
      </c>
      <c r="C7881" s="8" t="s">
        <v>95</v>
      </c>
      <c r="D7881" s="8" t="str">
        <f>VLOOKUP(HospitalImport__2[[#This Row],[Provider State]],States!$A$2:$B$52,2,FALSE)</f>
        <v>Virginia</v>
      </c>
      <c r="E7881" s="8" t="s">
        <v>2066</v>
      </c>
      <c r="F7881">
        <v>66</v>
      </c>
      <c r="G7881" t="str">
        <f>VLOOKUP(HospitalImport__2[[#This Row],[Medical Procedure ID No.]],MedicalProcedures!$A$1:$B$11,2,FALSE)</f>
        <v>INTRACRANIAL HEMORRHAGE OR CEREBRAL INFARCTION W/O CC/MCC</v>
      </c>
      <c r="H7881">
        <v>23</v>
      </c>
      <c r="I7881" t="str">
        <f>VLOOKUP(HospitalImport__2[[#This Row],[ Total Discharges ]],'Discharge Volume Type'!$A$1:$B$3,2,TRUE)</f>
        <v>Low</v>
      </c>
      <c r="J7881">
        <v>20872.34</v>
      </c>
      <c r="K7881">
        <v>9124.32</v>
      </c>
      <c r="L7881">
        <v>10742.54</v>
      </c>
    </row>
    <row r="7882" spans="1:12" x14ac:dyDescent="0.25">
      <c r="A7882" s="8" t="s">
        <v>2067</v>
      </c>
      <c r="B7882" s="8" t="s">
        <v>2004</v>
      </c>
      <c r="C7882" s="8" t="s">
        <v>95</v>
      </c>
      <c r="D7882" s="8" t="str">
        <f>VLOOKUP(HospitalImport__2[[#This Row],[Provider State]],States!$A$2:$B$52,2,FALSE)</f>
        <v>Virginia</v>
      </c>
      <c r="E7882" s="8" t="s">
        <v>2068</v>
      </c>
      <c r="F7882">
        <v>66</v>
      </c>
      <c r="G7882" t="str">
        <f>VLOOKUP(HospitalImport__2[[#This Row],[Medical Procedure ID No.]],MedicalProcedures!$A$1:$B$11,2,FALSE)</f>
        <v>INTRACRANIAL HEMORRHAGE OR CEREBRAL INFARCTION W/O CC/MCC</v>
      </c>
      <c r="H7882">
        <v>63</v>
      </c>
      <c r="I7882" t="str">
        <f>VLOOKUP(HospitalImport__2[[#This Row],[ Total Discharges ]],'Discharge Volume Type'!$A$1:$B$3,2,TRUE)</f>
        <v xml:space="preserve">Medium </v>
      </c>
      <c r="J7882">
        <v>27001.31</v>
      </c>
      <c r="K7882">
        <v>13264.45</v>
      </c>
      <c r="L7882">
        <v>5244.23</v>
      </c>
    </row>
    <row r="7883" spans="1:12" x14ac:dyDescent="0.25">
      <c r="A7883" s="8" t="s">
        <v>3329</v>
      </c>
      <c r="B7883" s="8" t="s">
        <v>3330</v>
      </c>
      <c r="C7883" s="8" t="s">
        <v>95</v>
      </c>
      <c r="D7883" s="8" t="str">
        <f>VLOOKUP(HospitalImport__2[[#This Row],[Provider State]],States!$A$2:$B$52,2,FALSE)</f>
        <v>Virginia</v>
      </c>
      <c r="E7883" s="8" t="s">
        <v>2073</v>
      </c>
      <c r="F7883">
        <v>66</v>
      </c>
      <c r="G7883" t="str">
        <f>VLOOKUP(HospitalImport__2[[#This Row],[Medical Procedure ID No.]],MedicalProcedures!$A$1:$B$11,2,FALSE)</f>
        <v>INTRACRANIAL HEMORRHAGE OR CEREBRAL INFARCTION W/O CC/MCC</v>
      </c>
      <c r="H7883">
        <v>64</v>
      </c>
      <c r="I7883" t="str">
        <f>VLOOKUP(HospitalImport__2[[#This Row],[ Total Discharges ]],'Discharge Volume Type'!$A$1:$B$3,2,TRUE)</f>
        <v xml:space="preserve">Medium </v>
      </c>
      <c r="J7883">
        <v>19504.27</v>
      </c>
      <c r="K7883">
        <v>8234.64</v>
      </c>
      <c r="L7883">
        <v>7107.01</v>
      </c>
    </row>
    <row r="7884" spans="1:12" x14ac:dyDescent="0.25">
      <c r="A7884" s="8" t="s">
        <v>2069</v>
      </c>
      <c r="B7884" s="8" t="s">
        <v>2070</v>
      </c>
      <c r="C7884" s="8" t="s">
        <v>95</v>
      </c>
      <c r="D7884" s="8" t="str">
        <f>VLOOKUP(HospitalImport__2[[#This Row],[Provider State]],States!$A$2:$B$52,2,FALSE)</f>
        <v>Virginia</v>
      </c>
      <c r="E7884" s="8" t="s">
        <v>2071</v>
      </c>
      <c r="F7884">
        <v>66</v>
      </c>
      <c r="G7884" t="str">
        <f>VLOOKUP(HospitalImport__2[[#This Row],[Medical Procedure ID No.]],MedicalProcedures!$A$1:$B$11,2,FALSE)</f>
        <v>INTRACRANIAL HEMORRHAGE OR CEREBRAL INFARCTION W/O CC/MCC</v>
      </c>
      <c r="H7884">
        <v>57</v>
      </c>
      <c r="I7884" t="str">
        <f>VLOOKUP(HospitalImport__2[[#This Row],[ Total Discharges ]],'Discharge Volume Type'!$A$1:$B$3,2,TRUE)</f>
        <v xml:space="preserve">Medium </v>
      </c>
      <c r="J7884">
        <v>58571.95</v>
      </c>
      <c r="K7884">
        <v>7502.55</v>
      </c>
      <c r="L7884">
        <v>5954.87</v>
      </c>
    </row>
    <row r="7885" spans="1:12" x14ac:dyDescent="0.25">
      <c r="A7885" s="8" t="s">
        <v>2848</v>
      </c>
      <c r="B7885" s="8" t="s">
        <v>835</v>
      </c>
      <c r="C7885" s="8" t="s">
        <v>95</v>
      </c>
      <c r="D7885" s="8" t="str">
        <f>VLOOKUP(HospitalImport__2[[#This Row],[Provider State]],States!$A$2:$B$52,2,FALSE)</f>
        <v>Virginia</v>
      </c>
      <c r="E7885" s="8" t="s">
        <v>2068</v>
      </c>
      <c r="F7885">
        <v>66</v>
      </c>
      <c r="G7885" t="str">
        <f>VLOOKUP(HospitalImport__2[[#This Row],[Medical Procedure ID No.]],MedicalProcedures!$A$1:$B$11,2,FALSE)</f>
        <v>INTRACRANIAL HEMORRHAGE OR CEREBRAL INFARCTION W/O CC/MCC</v>
      </c>
      <c r="H7885">
        <v>160</v>
      </c>
      <c r="I7885" t="str">
        <f>VLOOKUP(HospitalImport__2[[#This Row],[ Total Discharges ]],'Discharge Volume Type'!$A$1:$B$3,2,TRUE)</f>
        <v>High</v>
      </c>
      <c r="J7885">
        <v>12076.07</v>
      </c>
      <c r="K7885">
        <v>5848.85</v>
      </c>
      <c r="L7885">
        <v>4961.9799999999996</v>
      </c>
    </row>
    <row r="7886" spans="1:12" x14ac:dyDescent="0.25">
      <c r="A7886" s="8" t="s">
        <v>4086</v>
      </c>
      <c r="B7886" s="8" t="s">
        <v>761</v>
      </c>
      <c r="C7886" s="8" t="s">
        <v>95</v>
      </c>
      <c r="D7886" s="8" t="str">
        <f>VLOOKUP(HospitalImport__2[[#This Row],[Provider State]],States!$A$2:$B$52,2,FALSE)</f>
        <v>Virginia</v>
      </c>
      <c r="E7886" s="8" t="s">
        <v>1855</v>
      </c>
      <c r="F7886">
        <v>66</v>
      </c>
      <c r="G7886" t="str">
        <f>VLOOKUP(HospitalImport__2[[#This Row],[Medical Procedure ID No.]],MedicalProcedures!$A$1:$B$11,2,FALSE)</f>
        <v>INTRACRANIAL HEMORRHAGE OR CEREBRAL INFARCTION W/O CC/MCC</v>
      </c>
      <c r="H7886">
        <v>91</v>
      </c>
      <c r="I7886" t="str">
        <f>VLOOKUP(HospitalImport__2[[#This Row],[ Total Discharges ]],'Discharge Volume Type'!$A$1:$B$3,2,TRUE)</f>
        <v>High</v>
      </c>
      <c r="J7886">
        <v>11845.94</v>
      </c>
      <c r="K7886">
        <v>5812.38</v>
      </c>
      <c r="L7886">
        <v>5412.89</v>
      </c>
    </row>
    <row r="7887" spans="1:12" x14ac:dyDescent="0.25">
      <c r="A7887" s="8" t="s">
        <v>2072</v>
      </c>
      <c r="B7887" s="8" t="s">
        <v>985</v>
      </c>
      <c r="C7887" s="8" t="s">
        <v>95</v>
      </c>
      <c r="D7887" s="8" t="str">
        <f>VLOOKUP(HospitalImport__2[[#This Row],[Provider State]],States!$A$2:$B$52,2,FALSE)</f>
        <v>Virginia</v>
      </c>
      <c r="E7887" s="8" t="s">
        <v>2073</v>
      </c>
      <c r="F7887">
        <v>66</v>
      </c>
      <c r="G7887" t="str">
        <f>VLOOKUP(HospitalImport__2[[#This Row],[Medical Procedure ID No.]],MedicalProcedures!$A$1:$B$11,2,FALSE)</f>
        <v>INTRACRANIAL HEMORRHAGE OR CEREBRAL INFARCTION W/O CC/MCC</v>
      </c>
      <c r="H7887">
        <v>54</v>
      </c>
      <c r="I7887" t="str">
        <f>VLOOKUP(HospitalImport__2[[#This Row],[ Total Discharges ]],'Discharge Volume Type'!$A$1:$B$3,2,TRUE)</f>
        <v xml:space="preserve">Medium </v>
      </c>
      <c r="J7887">
        <v>21194.51</v>
      </c>
      <c r="K7887">
        <v>5320.53</v>
      </c>
      <c r="L7887">
        <v>5526.74</v>
      </c>
    </row>
    <row r="7888" spans="1:12" x14ac:dyDescent="0.25">
      <c r="A7888" s="8" t="s">
        <v>3331</v>
      </c>
      <c r="B7888" s="8" t="s">
        <v>2083</v>
      </c>
      <c r="C7888" s="8" t="s">
        <v>95</v>
      </c>
      <c r="D7888" s="8" t="str">
        <f>VLOOKUP(HospitalImport__2[[#This Row],[Provider State]],States!$A$2:$B$52,2,FALSE)</f>
        <v>Virginia</v>
      </c>
      <c r="E7888" s="8" t="s">
        <v>2084</v>
      </c>
      <c r="F7888">
        <v>66</v>
      </c>
      <c r="G7888" t="str">
        <f>VLOOKUP(HospitalImport__2[[#This Row],[Medical Procedure ID No.]],MedicalProcedures!$A$1:$B$11,2,FALSE)</f>
        <v>INTRACRANIAL HEMORRHAGE OR CEREBRAL INFARCTION W/O CC/MCC</v>
      </c>
      <c r="H7888">
        <v>70</v>
      </c>
      <c r="I7888" t="str">
        <f>VLOOKUP(HospitalImport__2[[#This Row],[ Total Discharges ]],'Discharge Volume Type'!$A$1:$B$3,2,TRUE)</f>
        <v xml:space="preserve">Medium </v>
      </c>
      <c r="J7888">
        <v>54532.22</v>
      </c>
      <c r="K7888">
        <v>6030.43</v>
      </c>
      <c r="L7888">
        <v>8574.48</v>
      </c>
    </row>
    <row r="7889" spans="1:12" x14ac:dyDescent="0.25">
      <c r="A7889" s="8" t="s">
        <v>2074</v>
      </c>
      <c r="B7889" s="8" t="s">
        <v>2075</v>
      </c>
      <c r="C7889" s="8" t="s">
        <v>95</v>
      </c>
      <c r="D7889" s="8" t="str">
        <f>VLOOKUP(HospitalImport__2[[#This Row],[Provider State]],States!$A$2:$B$52,2,FALSE)</f>
        <v>Virginia</v>
      </c>
      <c r="E7889" s="8" t="s">
        <v>2071</v>
      </c>
      <c r="F7889">
        <v>66</v>
      </c>
      <c r="G7889" t="str">
        <f>VLOOKUP(HospitalImport__2[[#This Row],[Medical Procedure ID No.]],MedicalProcedures!$A$1:$B$11,2,FALSE)</f>
        <v>INTRACRANIAL HEMORRHAGE OR CEREBRAL INFARCTION W/O CC/MCC</v>
      </c>
      <c r="H7889">
        <v>146</v>
      </c>
      <c r="I7889" t="str">
        <f>VLOOKUP(HospitalImport__2[[#This Row],[ Total Discharges ]],'Discharge Volume Type'!$A$1:$B$3,2,TRUE)</f>
        <v>High</v>
      </c>
      <c r="J7889">
        <v>25179.67</v>
      </c>
      <c r="K7889">
        <v>8575.66</v>
      </c>
      <c r="L7889">
        <v>5032.25</v>
      </c>
    </row>
    <row r="7890" spans="1:12" x14ac:dyDescent="0.25">
      <c r="A7890" s="8" t="s">
        <v>2851</v>
      </c>
      <c r="B7890" s="8" t="s">
        <v>535</v>
      </c>
      <c r="C7890" s="8" t="s">
        <v>95</v>
      </c>
      <c r="D7890" s="8" t="str">
        <f>VLOOKUP(HospitalImport__2[[#This Row],[Provider State]],States!$A$2:$B$52,2,FALSE)</f>
        <v>Virginia</v>
      </c>
      <c r="E7890" s="8" t="s">
        <v>2073</v>
      </c>
      <c r="F7890">
        <v>66</v>
      </c>
      <c r="G7890" t="str">
        <f>VLOOKUP(HospitalImport__2[[#This Row],[Medical Procedure ID No.]],MedicalProcedures!$A$1:$B$11,2,FALSE)</f>
        <v>INTRACRANIAL HEMORRHAGE OR CEREBRAL INFARCTION W/O CC/MCC</v>
      </c>
      <c r="H7890">
        <v>42</v>
      </c>
      <c r="I7890" t="str">
        <f>VLOOKUP(HospitalImport__2[[#This Row],[ Total Discharges ]],'Discharge Volume Type'!$A$1:$B$3,2,TRUE)</f>
        <v>Low</v>
      </c>
      <c r="J7890">
        <v>40754.78</v>
      </c>
      <c r="K7890">
        <v>4377.09</v>
      </c>
      <c r="L7890">
        <v>3626.27</v>
      </c>
    </row>
    <row r="7891" spans="1:12" x14ac:dyDescent="0.25">
      <c r="A7891" s="8" t="s">
        <v>2076</v>
      </c>
      <c r="B7891" s="8" t="s">
        <v>2077</v>
      </c>
      <c r="C7891" s="8" t="s">
        <v>95</v>
      </c>
      <c r="D7891" s="8" t="str">
        <f>VLOOKUP(HospitalImport__2[[#This Row],[Provider State]],States!$A$2:$B$52,2,FALSE)</f>
        <v>Virginia</v>
      </c>
      <c r="E7891" s="8" t="s">
        <v>1566</v>
      </c>
      <c r="F7891">
        <v>66</v>
      </c>
      <c r="G7891" t="str">
        <f>VLOOKUP(HospitalImport__2[[#This Row],[Medical Procedure ID No.]],MedicalProcedures!$A$1:$B$11,2,FALSE)</f>
        <v>INTRACRANIAL HEMORRHAGE OR CEREBRAL INFARCTION W/O CC/MCC</v>
      </c>
      <c r="H7891">
        <v>70</v>
      </c>
      <c r="I7891" t="str">
        <f>VLOOKUP(HospitalImport__2[[#This Row],[ Total Discharges ]],'Discharge Volume Type'!$A$1:$B$3,2,TRUE)</f>
        <v xml:space="preserve">Medium </v>
      </c>
      <c r="J7891">
        <v>23891.38</v>
      </c>
      <c r="K7891">
        <v>6187.64</v>
      </c>
      <c r="L7891">
        <v>3883.12</v>
      </c>
    </row>
    <row r="7892" spans="1:12" x14ac:dyDescent="0.25">
      <c r="A7892" s="8" t="s">
        <v>2078</v>
      </c>
      <c r="B7892" s="8" t="s">
        <v>2079</v>
      </c>
      <c r="C7892" s="8" t="s">
        <v>95</v>
      </c>
      <c r="D7892" s="8" t="str">
        <f>VLOOKUP(HospitalImport__2[[#This Row],[Provider State]],States!$A$2:$B$52,2,FALSE)</f>
        <v>Virginia</v>
      </c>
      <c r="E7892" s="8" t="s">
        <v>2073</v>
      </c>
      <c r="F7892">
        <v>66</v>
      </c>
      <c r="G7892" t="str">
        <f>VLOOKUP(HospitalImport__2[[#This Row],[Medical Procedure ID No.]],MedicalProcedures!$A$1:$B$11,2,FALSE)</f>
        <v>INTRACRANIAL HEMORRHAGE OR CEREBRAL INFARCTION W/O CC/MCC</v>
      </c>
      <c r="H7892">
        <v>48</v>
      </c>
      <c r="I7892" t="str">
        <f>VLOOKUP(HospitalImport__2[[#This Row],[ Total Discharges ]],'Discharge Volume Type'!$A$1:$B$3,2,TRUE)</f>
        <v>Low</v>
      </c>
      <c r="J7892">
        <v>25042.560000000001</v>
      </c>
      <c r="K7892">
        <v>4772.47</v>
      </c>
      <c r="L7892">
        <v>28294.799999999999</v>
      </c>
    </row>
    <row r="7893" spans="1:12" x14ac:dyDescent="0.25">
      <c r="A7893" s="8" t="s">
        <v>2852</v>
      </c>
      <c r="B7893" s="8" t="s">
        <v>1333</v>
      </c>
      <c r="C7893" s="8" t="s">
        <v>95</v>
      </c>
      <c r="D7893" s="8" t="str">
        <f>VLOOKUP(HospitalImport__2[[#This Row],[Provider State]],States!$A$2:$B$52,2,FALSE)</f>
        <v>Virginia</v>
      </c>
      <c r="E7893" s="8" t="s">
        <v>1566</v>
      </c>
      <c r="F7893">
        <v>66</v>
      </c>
      <c r="G7893" t="str">
        <f>VLOOKUP(HospitalImport__2[[#This Row],[Medical Procedure ID No.]],MedicalProcedures!$A$1:$B$11,2,FALSE)</f>
        <v>INTRACRANIAL HEMORRHAGE OR CEREBRAL INFARCTION W/O CC/MCC</v>
      </c>
      <c r="H7893">
        <v>56</v>
      </c>
      <c r="I7893" t="str">
        <f>VLOOKUP(HospitalImport__2[[#This Row],[ Total Discharges ]],'Discharge Volume Type'!$A$1:$B$3,2,TRUE)</f>
        <v xml:space="preserve">Medium </v>
      </c>
      <c r="J7893">
        <v>59848.89</v>
      </c>
      <c r="K7893">
        <v>12789.73</v>
      </c>
      <c r="L7893">
        <v>4908.7299999999996</v>
      </c>
    </row>
    <row r="7894" spans="1:12" x14ac:dyDescent="0.25">
      <c r="A7894" s="8" t="s">
        <v>2080</v>
      </c>
      <c r="B7894" s="8" t="s">
        <v>1079</v>
      </c>
      <c r="C7894" s="8" t="s">
        <v>95</v>
      </c>
      <c r="D7894" s="8" t="str">
        <f>VLOOKUP(HospitalImport__2[[#This Row],[Provider State]],States!$A$2:$B$52,2,FALSE)</f>
        <v>Virginia</v>
      </c>
      <c r="E7894" s="8" t="s">
        <v>2071</v>
      </c>
      <c r="F7894">
        <v>66</v>
      </c>
      <c r="G7894" t="str">
        <f>VLOOKUP(HospitalImport__2[[#This Row],[Medical Procedure ID No.]],MedicalProcedures!$A$1:$B$11,2,FALSE)</f>
        <v>INTRACRANIAL HEMORRHAGE OR CEREBRAL INFARCTION W/O CC/MCC</v>
      </c>
      <c r="H7894">
        <v>122</v>
      </c>
      <c r="I7894" t="str">
        <f>VLOOKUP(HospitalImport__2[[#This Row],[ Total Discharges ]],'Discharge Volume Type'!$A$1:$B$3,2,TRUE)</f>
        <v>High</v>
      </c>
      <c r="J7894">
        <v>32960.31</v>
      </c>
      <c r="K7894">
        <v>6743</v>
      </c>
      <c r="L7894">
        <v>4546.95</v>
      </c>
    </row>
    <row r="7895" spans="1:12" x14ac:dyDescent="0.25">
      <c r="A7895" s="8" t="s">
        <v>2081</v>
      </c>
      <c r="B7895" s="8" t="s">
        <v>1939</v>
      </c>
      <c r="C7895" s="8" t="s">
        <v>95</v>
      </c>
      <c r="D7895" s="8" t="str">
        <f>VLOOKUP(HospitalImport__2[[#This Row],[Provider State]],States!$A$2:$B$52,2,FALSE)</f>
        <v>Virginia</v>
      </c>
      <c r="E7895" s="8" t="s">
        <v>2073</v>
      </c>
      <c r="F7895">
        <v>66</v>
      </c>
      <c r="G7895" t="str">
        <f>VLOOKUP(HospitalImport__2[[#This Row],[Medical Procedure ID No.]],MedicalProcedures!$A$1:$B$11,2,FALSE)</f>
        <v>INTRACRANIAL HEMORRHAGE OR CEREBRAL INFARCTION W/O CC/MCC</v>
      </c>
      <c r="H7895">
        <v>39</v>
      </c>
      <c r="I7895" t="str">
        <f>VLOOKUP(HospitalImport__2[[#This Row],[ Total Discharges ]],'Discharge Volume Type'!$A$1:$B$3,2,TRUE)</f>
        <v>Low</v>
      </c>
      <c r="J7895">
        <v>34882.660000000003</v>
      </c>
      <c r="K7895">
        <v>8751.2900000000009</v>
      </c>
      <c r="L7895">
        <v>3270.36</v>
      </c>
    </row>
    <row r="7896" spans="1:12" x14ac:dyDescent="0.25">
      <c r="A7896" s="8" t="s">
        <v>2082</v>
      </c>
      <c r="B7896" s="8" t="s">
        <v>2083</v>
      </c>
      <c r="C7896" s="8" t="s">
        <v>95</v>
      </c>
      <c r="D7896" s="8" t="str">
        <f>VLOOKUP(HospitalImport__2[[#This Row],[Provider State]],States!$A$2:$B$52,2,FALSE)</f>
        <v>Virginia</v>
      </c>
      <c r="E7896" s="8" t="s">
        <v>2084</v>
      </c>
      <c r="F7896">
        <v>66</v>
      </c>
      <c r="G7896" t="str">
        <f>VLOOKUP(HospitalImport__2[[#This Row],[Medical Procedure ID No.]],MedicalProcedures!$A$1:$B$11,2,FALSE)</f>
        <v>INTRACRANIAL HEMORRHAGE OR CEREBRAL INFARCTION W/O CC/MCC</v>
      </c>
      <c r="H7896">
        <v>37</v>
      </c>
      <c r="I7896" t="str">
        <f>VLOOKUP(HospitalImport__2[[#This Row],[ Total Discharges ]],'Discharge Volume Type'!$A$1:$B$3,2,TRUE)</f>
        <v>Low</v>
      </c>
      <c r="J7896">
        <v>26921.7</v>
      </c>
      <c r="K7896">
        <v>8576.9599999999991</v>
      </c>
      <c r="L7896">
        <v>5651.08</v>
      </c>
    </row>
    <row r="7897" spans="1:12" x14ac:dyDescent="0.25">
      <c r="A7897" s="8" t="s">
        <v>2710</v>
      </c>
      <c r="B7897" s="8" t="s">
        <v>3332</v>
      </c>
      <c r="C7897" s="8" t="s">
        <v>95</v>
      </c>
      <c r="D7897" s="8" t="str">
        <f>VLOOKUP(HospitalImport__2[[#This Row],[Provider State]],States!$A$2:$B$52,2,FALSE)</f>
        <v>Virginia</v>
      </c>
      <c r="E7897" s="8" t="s">
        <v>1855</v>
      </c>
      <c r="F7897">
        <v>66</v>
      </c>
      <c r="G7897" t="str">
        <f>VLOOKUP(HospitalImport__2[[#This Row],[Medical Procedure ID No.]],MedicalProcedures!$A$1:$B$11,2,FALSE)</f>
        <v>INTRACRANIAL HEMORRHAGE OR CEREBRAL INFARCTION W/O CC/MCC</v>
      </c>
      <c r="H7897">
        <v>58</v>
      </c>
      <c r="I7897" t="str">
        <f>VLOOKUP(HospitalImport__2[[#This Row],[ Total Discharges ]],'Discharge Volume Type'!$A$1:$B$3,2,TRUE)</f>
        <v xml:space="preserve">Medium </v>
      </c>
      <c r="J7897">
        <v>29607.56</v>
      </c>
      <c r="K7897">
        <v>7472.86</v>
      </c>
      <c r="L7897">
        <v>3059.07</v>
      </c>
    </row>
    <row r="7898" spans="1:12" x14ac:dyDescent="0.25">
      <c r="A7898" s="8" t="s">
        <v>2085</v>
      </c>
      <c r="B7898" s="8" t="s">
        <v>2086</v>
      </c>
      <c r="C7898" s="8" t="s">
        <v>95</v>
      </c>
      <c r="D7898" s="8" t="str">
        <f>VLOOKUP(HospitalImport__2[[#This Row],[Provider State]],States!$A$2:$B$52,2,FALSE)</f>
        <v>Virginia</v>
      </c>
      <c r="E7898" s="8" t="s">
        <v>1566</v>
      </c>
      <c r="F7898">
        <v>66</v>
      </c>
      <c r="G7898" t="str">
        <f>VLOOKUP(HospitalImport__2[[#This Row],[Medical Procedure ID No.]],MedicalProcedures!$A$1:$B$11,2,FALSE)</f>
        <v>INTRACRANIAL HEMORRHAGE OR CEREBRAL INFARCTION W/O CC/MCC</v>
      </c>
      <c r="H7898">
        <v>46</v>
      </c>
      <c r="I7898" t="str">
        <f>VLOOKUP(HospitalImport__2[[#This Row],[ Total Discharges ]],'Discharge Volume Type'!$A$1:$B$3,2,TRUE)</f>
        <v>Low</v>
      </c>
      <c r="J7898">
        <v>32573.599999999999</v>
      </c>
      <c r="K7898">
        <v>6149.78</v>
      </c>
      <c r="L7898">
        <v>5668.61</v>
      </c>
    </row>
    <row r="7899" spans="1:12" x14ac:dyDescent="0.25">
      <c r="A7899" s="8" t="s">
        <v>2853</v>
      </c>
      <c r="B7899" s="8" t="s">
        <v>835</v>
      </c>
      <c r="C7899" s="8" t="s">
        <v>95</v>
      </c>
      <c r="D7899" s="8" t="str">
        <f>VLOOKUP(HospitalImport__2[[#This Row],[Provider State]],States!$A$2:$B$52,2,FALSE)</f>
        <v>Virginia</v>
      </c>
      <c r="E7899" s="8" t="s">
        <v>2068</v>
      </c>
      <c r="F7899">
        <v>66</v>
      </c>
      <c r="G7899" t="str">
        <f>VLOOKUP(HospitalImport__2[[#This Row],[Medical Procedure ID No.]],MedicalProcedures!$A$1:$B$11,2,FALSE)</f>
        <v>INTRACRANIAL HEMORRHAGE OR CEREBRAL INFARCTION W/O CC/MCC</v>
      </c>
      <c r="H7899">
        <v>46</v>
      </c>
      <c r="I7899" t="str">
        <f>VLOOKUP(HospitalImport__2[[#This Row],[ Total Discharges ]],'Discharge Volume Type'!$A$1:$B$3,2,TRUE)</f>
        <v>Low</v>
      </c>
      <c r="J7899">
        <v>27547.86</v>
      </c>
      <c r="K7899">
        <v>7525.43</v>
      </c>
      <c r="L7899">
        <v>3211.24</v>
      </c>
    </row>
    <row r="7900" spans="1:12" x14ac:dyDescent="0.25">
      <c r="A7900" s="8" t="s">
        <v>2087</v>
      </c>
      <c r="B7900" s="8" t="s">
        <v>2088</v>
      </c>
      <c r="C7900" s="8" t="s">
        <v>95</v>
      </c>
      <c r="D7900" s="8" t="str">
        <f>VLOOKUP(HospitalImport__2[[#This Row],[Provider State]],States!$A$2:$B$52,2,FALSE)</f>
        <v>Virginia</v>
      </c>
      <c r="E7900" s="8" t="s">
        <v>2073</v>
      </c>
      <c r="F7900">
        <v>66</v>
      </c>
      <c r="G7900" t="str">
        <f>VLOOKUP(HospitalImport__2[[#This Row],[Medical Procedure ID No.]],MedicalProcedures!$A$1:$B$11,2,FALSE)</f>
        <v>INTRACRANIAL HEMORRHAGE OR CEREBRAL INFARCTION W/O CC/MCC</v>
      </c>
      <c r="H7900">
        <v>135</v>
      </c>
      <c r="I7900" t="str">
        <f>VLOOKUP(HospitalImport__2[[#This Row],[ Total Discharges ]],'Discharge Volume Type'!$A$1:$B$3,2,TRUE)</f>
        <v>High</v>
      </c>
      <c r="J7900">
        <v>19564.11</v>
      </c>
      <c r="K7900">
        <v>6882.74</v>
      </c>
      <c r="L7900">
        <v>6684.94</v>
      </c>
    </row>
    <row r="7901" spans="1:12" x14ac:dyDescent="0.25">
      <c r="A7901" s="8" t="s">
        <v>2089</v>
      </c>
      <c r="B7901" s="8" t="s">
        <v>2090</v>
      </c>
      <c r="C7901" s="8" t="s">
        <v>95</v>
      </c>
      <c r="D7901" s="8" t="str">
        <f>VLOOKUP(HospitalImport__2[[#This Row],[Provider State]],States!$A$2:$B$52,2,FALSE)</f>
        <v>Virginia</v>
      </c>
      <c r="E7901" s="8" t="s">
        <v>2084</v>
      </c>
      <c r="F7901">
        <v>66</v>
      </c>
      <c r="G7901" t="str">
        <f>VLOOKUP(HospitalImport__2[[#This Row],[Medical Procedure ID No.]],MedicalProcedures!$A$1:$B$11,2,FALSE)</f>
        <v>INTRACRANIAL HEMORRHAGE OR CEREBRAL INFARCTION W/O CC/MCC</v>
      </c>
      <c r="H7901">
        <v>62</v>
      </c>
      <c r="I7901" t="str">
        <f>VLOOKUP(HospitalImport__2[[#This Row],[ Total Discharges ]],'Discharge Volume Type'!$A$1:$B$3,2,TRUE)</f>
        <v xml:space="preserve">Medium </v>
      </c>
      <c r="J7901">
        <v>22186.639999999999</v>
      </c>
      <c r="K7901">
        <v>12001.2</v>
      </c>
      <c r="L7901">
        <v>5310.23</v>
      </c>
    </row>
    <row r="7902" spans="1:12" x14ac:dyDescent="0.25">
      <c r="A7902" s="8" t="s">
        <v>2854</v>
      </c>
      <c r="B7902" s="8" t="s">
        <v>2855</v>
      </c>
      <c r="C7902" s="8" t="s">
        <v>95</v>
      </c>
      <c r="D7902" s="8" t="str">
        <f>VLOOKUP(HospitalImport__2[[#This Row],[Provider State]],States!$A$2:$B$52,2,FALSE)</f>
        <v>Virginia</v>
      </c>
      <c r="E7902" s="8" t="s">
        <v>2068</v>
      </c>
      <c r="F7902">
        <v>66</v>
      </c>
      <c r="G7902" t="str">
        <f>VLOOKUP(HospitalImport__2[[#This Row],[Medical Procedure ID No.]],MedicalProcedures!$A$1:$B$11,2,FALSE)</f>
        <v>INTRACRANIAL HEMORRHAGE OR CEREBRAL INFARCTION W/O CC/MCC</v>
      </c>
      <c r="H7902">
        <v>30</v>
      </c>
      <c r="I7902" t="str">
        <f>VLOOKUP(HospitalImport__2[[#This Row],[ Total Discharges ]],'Discharge Volume Type'!$A$1:$B$3,2,TRUE)</f>
        <v>Low</v>
      </c>
      <c r="J7902">
        <v>30989</v>
      </c>
      <c r="K7902">
        <v>8722.1200000000008</v>
      </c>
      <c r="L7902">
        <v>16532.43</v>
      </c>
    </row>
    <row r="7903" spans="1:12" x14ac:dyDescent="0.25">
      <c r="A7903" s="8" t="s">
        <v>2091</v>
      </c>
      <c r="B7903" s="8" t="s">
        <v>2092</v>
      </c>
      <c r="C7903" s="8" t="s">
        <v>95</v>
      </c>
      <c r="D7903" s="8" t="str">
        <f>VLOOKUP(HospitalImport__2[[#This Row],[Provider State]],States!$A$2:$B$52,2,FALSE)</f>
        <v>Virginia</v>
      </c>
      <c r="E7903" s="8" t="s">
        <v>2068</v>
      </c>
      <c r="F7903">
        <v>66</v>
      </c>
      <c r="G7903" t="str">
        <f>VLOOKUP(HospitalImport__2[[#This Row],[Medical Procedure ID No.]],MedicalProcedures!$A$1:$B$11,2,FALSE)</f>
        <v>INTRACRANIAL HEMORRHAGE OR CEREBRAL INFARCTION W/O CC/MCC</v>
      </c>
      <c r="H7903">
        <v>75</v>
      </c>
      <c r="I7903" t="str">
        <f>VLOOKUP(HospitalImport__2[[#This Row],[ Total Discharges ]],'Discharge Volume Type'!$A$1:$B$3,2,TRUE)</f>
        <v xml:space="preserve">Medium </v>
      </c>
      <c r="J7903">
        <v>25924.09</v>
      </c>
      <c r="K7903">
        <v>7665.46</v>
      </c>
      <c r="L7903">
        <v>11828.41</v>
      </c>
    </row>
    <row r="7904" spans="1:12" x14ac:dyDescent="0.25">
      <c r="A7904" s="8" t="s">
        <v>2093</v>
      </c>
      <c r="B7904" s="8" t="s">
        <v>962</v>
      </c>
      <c r="C7904" s="8" t="s">
        <v>95</v>
      </c>
      <c r="D7904" s="8" t="str">
        <f>VLOOKUP(HospitalImport__2[[#This Row],[Provider State]],States!$A$2:$B$52,2,FALSE)</f>
        <v>Virginia</v>
      </c>
      <c r="E7904" s="8" t="s">
        <v>1547</v>
      </c>
      <c r="F7904">
        <v>66</v>
      </c>
      <c r="G7904" t="str">
        <f>VLOOKUP(HospitalImport__2[[#This Row],[Medical Procedure ID No.]],MedicalProcedures!$A$1:$B$11,2,FALSE)</f>
        <v>INTRACRANIAL HEMORRHAGE OR CEREBRAL INFARCTION W/O CC/MCC</v>
      </c>
      <c r="H7904">
        <v>40</v>
      </c>
      <c r="I7904" t="str">
        <f>VLOOKUP(HospitalImport__2[[#This Row],[ Total Discharges ]],'Discharge Volume Type'!$A$1:$B$3,2,TRUE)</f>
        <v>Low</v>
      </c>
      <c r="J7904">
        <v>15971.08</v>
      </c>
      <c r="K7904">
        <v>7652.28</v>
      </c>
      <c r="L7904">
        <v>6337.75</v>
      </c>
    </row>
    <row r="7905" spans="1:12" x14ac:dyDescent="0.25">
      <c r="A7905" s="8" t="s">
        <v>2094</v>
      </c>
      <c r="B7905" s="8" t="s">
        <v>2061</v>
      </c>
      <c r="C7905" s="8" t="s">
        <v>95</v>
      </c>
      <c r="D7905" s="8" t="str">
        <f>VLOOKUP(HospitalImport__2[[#This Row],[Provider State]],States!$A$2:$B$52,2,FALSE)</f>
        <v>Virginia</v>
      </c>
      <c r="E7905" s="8" t="s">
        <v>2055</v>
      </c>
      <c r="F7905">
        <v>66</v>
      </c>
      <c r="G7905" t="str">
        <f>VLOOKUP(HospitalImport__2[[#This Row],[Medical Procedure ID No.]],MedicalProcedures!$A$1:$B$11,2,FALSE)</f>
        <v>INTRACRANIAL HEMORRHAGE OR CEREBRAL INFARCTION W/O CC/MCC</v>
      </c>
      <c r="H7905">
        <v>61</v>
      </c>
      <c r="I7905" t="str">
        <f>VLOOKUP(HospitalImport__2[[#This Row],[ Total Discharges ]],'Discharge Volume Type'!$A$1:$B$3,2,TRUE)</f>
        <v xml:space="preserve">Medium </v>
      </c>
      <c r="J7905">
        <v>33148.42</v>
      </c>
      <c r="K7905">
        <v>5955.45</v>
      </c>
      <c r="L7905">
        <v>9994.99</v>
      </c>
    </row>
    <row r="7906" spans="1:12" x14ac:dyDescent="0.25">
      <c r="A7906" s="8" t="s">
        <v>2856</v>
      </c>
      <c r="B7906" s="8" t="s">
        <v>2857</v>
      </c>
      <c r="C7906" s="8" t="s">
        <v>95</v>
      </c>
      <c r="D7906" s="8" t="str">
        <f>VLOOKUP(HospitalImport__2[[#This Row],[Provider State]],States!$A$2:$B$52,2,FALSE)</f>
        <v>Virginia</v>
      </c>
      <c r="E7906" s="8" t="s">
        <v>1547</v>
      </c>
      <c r="F7906">
        <v>66</v>
      </c>
      <c r="G7906" t="str">
        <f>VLOOKUP(HospitalImport__2[[#This Row],[Medical Procedure ID No.]],MedicalProcedures!$A$1:$B$11,2,FALSE)</f>
        <v>INTRACRANIAL HEMORRHAGE OR CEREBRAL INFARCTION W/O CC/MCC</v>
      </c>
      <c r="H7906">
        <v>154</v>
      </c>
      <c r="I7906" t="str">
        <f>VLOOKUP(HospitalImport__2[[#This Row],[ Total Discharges ]],'Discharge Volume Type'!$A$1:$B$3,2,TRUE)</f>
        <v>High</v>
      </c>
      <c r="J7906">
        <v>80971.81</v>
      </c>
      <c r="K7906">
        <v>5179.57</v>
      </c>
      <c r="L7906">
        <v>11115.76</v>
      </c>
    </row>
    <row r="7907" spans="1:12" x14ac:dyDescent="0.25">
      <c r="A7907" s="8" t="s">
        <v>4090</v>
      </c>
      <c r="B7907" s="8" t="s">
        <v>4091</v>
      </c>
      <c r="C7907" s="8" t="s">
        <v>95</v>
      </c>
      <c r="D7907" s="8" t="str">
        <f>VLOOKUP(HospitalImport__2[[#This Row],[Provider State]],States!$A$2:$B$52,2,FALSE)</f>
        <v>Virginia</v>
      </c>
      <c r="E7907" s="8" t="s">
        <v>2068</v>
      </c>
      <c r="F7907">
        <v>66</v>
      </c>
      <c r="G7907" t="str">
        <f>VLOOKUP(HospitalImport__2[[#This Row],[Medical Procedure ID No.]],MedicalProcedures!$A$1:$B$11,2,FALSE)</f>
        <v>INTRACRANIAL HEMORRHAGE OR CEREBRAL INFARCTION W/O CC/MCC</v>
      </c>
      <c r="H7907">
        <v>37</v>
      </c>
      <c r="I7907" t="str">
        <f>VLOOKUP(HospitalImport__2[[#This Row],[ Total Discharges ]],'Discharge Volume Type'!$A$1:$B$3,2,TRUE)</f>
        <v>Low</v>
      </c>
      <c r="J7907">
        <v>36281.699999999997</v>
      </c>
      <c r="K7907">
        <v>16200.88</v>
      </c>
      <c r="L7907">
        <v>4720.92</v>
      </c>
    </row>
    <row r="7908" spans="1:12" x14ac:dyDescent="0.25">
      <c r="A7908" s="8" t="s">
        <v>4092</v>
      </c>
      <c r="B7908" s="8" t="s">
        <v>1861</v>
      </c>
      <c r="C7908" s="8" t="s">
        <v>95</v>
      </c>
      <c r="D7908" s="8" t="str">
        <f>VLOOKUP(HospitalImport__2[[#This Row],[Provider State]],States!$A$2:$B$52,2,FALSE)</f>
        <v>Virginia</v>
      </c>
      <c r="E7908" s="8" t="s">
        <v>1566</v>
      </c>
      <c r="F7908">
        <v>66</v>
      </c>
      <c r="G7908" t="str">
        <f>VLOOKUP(HospitalImport__2[[#This Row],[Medical Procedure ID No.]],MedicalProcedures!$A$1:$B$11,2,FALSE)</f>
        <v>INTRACRANIAL HEMORRHAGE OR CEREBRAL INFARCTION W/O CC/MCC</v>
      </c>
      <c r="H7908">
        <v>50</v>
      </c>
      <c r="I7908" t="str">
        <f>VLOOKUP(HospitalImport__2[[#This Row],[ Total Discharges ]],'Discharge Volume Type'!$A$1:$B$3,2,TRUE)</f>
        <v xml:space="preserve">Medium </v>
      </c>
      <c r="J7908">
        <v>56299.28</v>
      </c>
      <c r="K7908">
        <v>5171.1000000000004</v>
      </c>
      <c r="L7908">
        <v>4412.6499999999996</v>
      </c>
    </row>
    <row r="7909" spans="1:12" x14ac:dyDescent="0.25">
      <c r="A7909" s="8" t="s">
        <v>2095</v>
      </c>
      <c r="B7909" s="8" t="s">
        <v>2096</v>
      </c>
      <c r="C7909" s="8" t="s">
        <v>95</v>
      </c>
      <c r="D7909" s="8" t="str">
        <f>VLOOKUP(HospitalImport__2[[#This Row],[Provider State]],States!$A$2:$B$52,2,FALSE)</f>
        <v>Virginia</v>
      </c>
      <c r="E7909" s="8" t="s">
        <v>2084</v>
      </c>
      <c r="F7909">
        <v>66</v>
      </c>
      <c r="G7909" t="str">
        <f>VLOOKUP(HospitalImport__2[[#This Row],[Medical Procedure ID No.]],MedicalProcedures!$A$1:$B$11,2,FALSE)</f>
        <v>INTRACRANIAL HEMORRHAGE OR CEREBRAL INFARCTION W/O CC/MCC</v>
      </c>
      <c r="H7909">
        <v>63</v>
      </c>
      <c r="I7909" t="str">
        <f>VLOOKUP(HospitalImport__2[[#This Row],[ Total Discharges ]],'Discharge Volume Type'!$A$1:$B$3,2,TRUE)</f>
        <v xml:space="preserve">Medium </v>
      </c>
      <c r="J7909">
        <v>20356.63</v>
      </c>
      <c r="K7909">
        <v>5893.53</v>
      </c>
      <c r="L7909">
        <v>3489.39</v>
      </c>
    </row>
    <row r="7910" spans="1:12" x14ac:dyDescent="0.25">
      <c r="A7910" s="8" t="s">
        <v>3333</v>
      </c>
      <c r="B7910" s="8" t="s">
        <v>3334</v>
      </c>
      <c r="C7910" s="8" t="s">
        <v>95</v>
      </c>
      <c r="D7910" s="8" t="str">
        <f>VLOOKUP(HospitalImport__2[[#This Row],[Provider State]],States!$A$2:$B$52,2,FALSE)</f>
        <v>Virginia</v>
      </c>
      <c r="E7910" s="8" t="s">
        <v>2068</v>
      </c>
      <c r="F7910">
        <v>66</v>
      </c>
      <c r="G7910" t="str">
        <f>VLOOKUP(HospitalImport__2[[#This Row],[Medical Procedure ID No.]],MedicalProcedures!$A$1:$B$11,2,FALSE)</f>
        <v>INTRACRANIAL HEMORRHAGE OR CEREBRAL INFARCTION W/O CC/MCC</v>
      </c>
      <c r="H7910">
        <v>67</v>
      </c>
      <c r="I7910" t="str">
        <f>VLOOKUP(HospitalImport__2[[#This Row],[ Total Discharges ]],'Discharge Volume Type'!$A$1:$B$3,2,TRUE)</f>
        <v xml:space="preserve">Medium </v>
      </c>
      <c r="J7910">
        <v>20190.27</v>
      </c>
      <c r="K7910">
        <v>7597.5</v>
      </c>
      <c r="L7910">
        <v>5820.42</v>
      </c>
    </row>
    <row r="7911" spans="1:12" x14ac:dyDescent="0.25">
      <c r="A7911" s="8" t="s">
        <v>2097</v>
      </c>
      <c r="B7911" s="8" t="s">
        <v>2098</v>
      </c>
      <c r="C7911" s="8" t="s">
        <v>95</v>
      </c>
      <c r="D7911" s="8" t="str">
        <f>VLOOKUP(HospitalImport__2[[#This Row],[Provider State]],States!$A$2:$B$52,2,FALSE)</f>
        <v>Virginia</v>
      </c>
      <c r="E7911" s="8" t="s">
        <v>2073</v>
      </c>
      <c r="F7911">
        <v>66</v>
      </c>
      <c r="G7911" t="str">
        <f>VLOOKUP(HospitalImport__2[[#This Row],[Medical Procedure ID No.]],MedicalProcedures!$A$1:$B$11,2,FALSE)</f>
        <v>INTRACRANIAL HEMORRHAGE OR CEREBRAL INFARCTION W/O CC/MCC</v>
      </c>
      <c r="H7911">
        <v>45</v>
      </c>
      <c r="I7911" t="str">
        <f>VLOOKUP(HospitalImport__2[[#This Row],[ Total Discharges ]],'Discharge Volume Type'!$A$1:$B$3,2,TRUE)</f>
        <v>Low</v>
      </c>
      <c r="J7911">
        <v>64034.82</v>
      </c>
      <c r="K7911">
        <v>6033.49</v>
      </c>
      <c r="L7911">
        <v>3961.1</v>
      </c>
    </row>
    <row r="7912" spans="1:12" x14ac:dyDescent="0.25">
      <c r="A7912" s="8" t="s">
        <v>2099</v>
      </c>
      <c r="B7912" s="8" t="s">
        <v>2100</v>
      </c>
      <c r="C7912" s="8" t="s">
        <v>95</v>
      </c>
      <c r="D7912" s="8" t="str">
        <f>VLOOKUP(HospitalImport__2[[#This Row],[Provider State]],States!$A$2:$B$52,2,FALSE)</f>
        <v>Virginia</v>
      </c>
      <c r="E7912" s="8" t="s">
        <v>2073</v>
      </c>
      <c r="F7912">
        <v>66</v>
      </c>
      <c r="G7912" t="str">
        <f>VLOOKUP(HospitalImport__2[[#This Row],[Medical Procedure ID No.]],MedicalProcedures!$A$1:$B$11,2,FALSE)</f>
        <v>INTRACRANIAL HEMORRHAGE OR CEREBRAL INFARCTION W/O CC/MCC</v>
      </c>
      <c r="H7912">
        <v>50</v>
      </c>
      <c r="I7912" t="str">
        <f>VLOOKUP(HospitalImport__2[[#This Row],[ Total Discharges ]],'Discharge Volume Type'!$A$1:$B$3,2,TRUE)</f>
        <v xml:space="preserve">Medium </v>
      </c>
      <c r="J7912">
        <v>19661.7</v>
      </c>
      <c r="K7912">
        <v>4992.59</v>
      </c>
      <c r="L7912">
        <v>5424.66</v>
      </c>
    </row>
    <row r="7913" spans="1:12" x14ac:dyDescent="0.25">
      <c r="A7913" s="8" t="s">
        <v>2101</v>
      </c>
      <c r="B7913" s="8" t="s">
        <v>835</v>
      </c>
      <c r="C7913" s="8" t="s">
        <v>95</v>
      </c>
      <c r="D7913" s="8" t="str">
        <f>VLOOKUP(HospitalImport__2[[#This Row],[Provider State]],States!$A$2:$B$52,2,FALSE)</f>
        <v>Virginia</v>
      </c>
      <c r="E7913" s="8" t="s">
        <v>2068</v>
      </c>
      <c r="F7913">
        <v>66</v>
      </c>
      <c r="G7913" t="str">
        <f>VLOOKUP(HospitalImport__2[[#This Row],[Medical Procedure ID No.]],MedicalProcedures!$A$1:$B$11,2,FALSE)</f>
        <v>INTRACRANIAL HEMORRHAGE OR CEREBRAL INFARCTION W/O CC/MCC</v>
      </c>
      <c r="H7913">
        <v>71</v>
      </c>
      <c r="I7913" t="str">
        <f>VLOOKUP(HospitalImport__2[[#This Row],[ Total Discharges ]],'Discharge Volume Type'!$A$1:$B$3,2,TRUE)</f>
        <v xml:space="preserve">Medium </v>
      </c>
      <c r="J7913">
        <v>24884.85</v>
      </c>
      <c r="K7913">
        <v>8880.33</v>
      </c>
      <c r="L7913">
        <v>2815.75</v>
      </c>
    </row>
    <row r="7914" spans="1:12" x14ac:dyDescent="0.25">
      <c r="A7914" s="8" t="s">
        <v>3337</v>
      </c>
      <c r="B7914" s="8" t="s">
        <v>3338</v>
      </c>
      <c r="C7914" s="8" t="s">
        <v>95</v>
      </c>
      <c r="D7914" s="8" t="str">
        <f>VLOOKUP(HospitalImport__2[[#This Row],[Provider State]],States!$A$2:$B$52,2,FALSE)</f>
        <v>Virginia</v>
      </c>
      <c r="E7914" s="8" t="s">
        <v>2073</v>
      </c>
      <c r="F7914">
        <v>66</v>
      </c>
      <c r="G7914" t="str">
        <f>VLOOKUP(HospitalImport__2[[#This Row],[Medical Procedure ID No.]],MedicalProcedures!$A$1:$B$11,2,FALSE)</f>
        <v>INTRACRANIAL HEMORRHAGE OR CEREBRAL INFARCTION W/O CC/MCC</v>
      </c>
      <c r="H7914">
        <v>54</v>
      </c>
      <c r="I7914" t="str">
        <f>VLOOKUP(HospitalImport__2[[#This Row],[ Total Discharges ]],'Discharge Volume Type'!$A$1:$B$3,2,TRUE)</f>
        <v xml:space="preserve">Medium </v>
      </c>
      <c r="J7914">
        <v>14325.17</v>
      </c>
      <c r="K7914">
        <v>8075.44</v>
      </c>
      <c r="L7914">
        <v>10704.71</v>
      </c>
    </row>
    <row r="7915" spans="1:12" x14ac:dyDescent="0.25">
      <c r="A7915" s="8" t="s">
        <v>4096</v>
      </c>
      <c r="B7915" s="8" t="s">
        <v>4097</v>
      </c>
      <c r="C7915" s="8" t="s">
        <v>95</v>
      </c>
      <c r="D7915" s="8" t="str">
        <f>VLOOKUP(HospitalImport__2[[#This Row],[Provider State]],States!$A$2:$B$52,2,FALSE)</f>
        <v>Virginia</v>
      </c>
      <c r="E7915" s="8" t="s">
        <v>1535</v>
      </c>
      <c r="F7915">
        <v>66</v>
      </c>
      <c r="G7915" t="str">
        <f>VLOOKUP(HospitalImport__2[[#This Row],[Medical Procedure ID No.]],MedicalProcedures!$A$1:$B$11,2,FALSE)</f>
        <v>INTRACRANIAL HEMORRHAGE OR CEREBRAL INFARCTION W/O CC/MCC</v>
      </c>
      <c r="H7915">
        <v>35</v>
      </c>
      <c r="I7915" t="str">
        <f>VLOOKUP(HospitalImport__2[[#This Row],[ Total Discharges ]],'Discharge Volume Type'!$A$1:$B$3,2,TRUE)</f>
        <v>Low</v>
      </c>
      <c r="J7915">
        <v>20283.43</v>
      </c>
      <c r="K7915">
        <v>6556.88</v>
      </c>
      <c r="L7915">
        <v>3828.06</v>
      </c>
    </row>
    <row r="7916" spans="1:12" x14ac:dyDescent="0.25">
      <c r="A7916" s="8" t="s">
        <v>2102</v>
      </c>
      <c r="B7916" s="8" t="s">
        <v>835</v>
      </c>
      <c r="C7916" s="8" t="s">
        <v>95</v>
      </c>
      <c r="D7916" s="8" t="str">
        <f>VLOOKUP(HospitalImport__2[[#This Row],[Provider State]],States!$A$2:$B$52,2,FALSE)</f>
        <v>Virginia</v>
      </c>
      <c r="E7916" s="8" t="s">
        <v>2068</v>
      </c>
      <c r="F7916">
        <v>66</v>
      </c>
      <c r="G7916" t="str">
        <f>VLOOKUP(HospitalImport__2[[#This Row],[Medical Procedure ID No.]],MedicalProcedures!$A$1:$B$11,2,FALSE)</f>
        <v>INTRACRANIAL HEMORRHAGE OR CEREBRAL INFARCTION W/O CC/MCC</v>
      </c>
      <c r="H7916">
        <v>65</v>
      </c>
      <c r="I7916" t="str">
        <f>VLOOKUP(HospitalImport__2[[#This Row],[ Total Discharges ]],'Discharge Volume Type'!$A$1:$B$3,2,TRUE)</f>
        <v xml:space="preserve">Medium </v>
      </c>
      <c r="J7916">
        <v>9914.94</v>
      </c>
      <c r="K7916">
        <v>7052.23</v>
      </c>
      <c r="L7916">
        <v>5832.8</v>
      </c>
    </row>
    <row r="7917" spans="1:12" x14ac:dyDescent="0.25">
      <c r="A7917" s="8" t="s">
        <v>3341</v>
      </c>
      <c r="B7917" s="8" t="s">
        <v>2086</v>
      </c>
      <c r="C7917" s="8" t="s">
        <v>95</v>
      </c>
      <c r="D7917" s="8" t="str">
        <f>VLOOKUP(HospitalImport__2[[#This Row],[Provider State]],States!$A$2:$B$52,2,FALSE)</f>
        <v>Virginia</v>
      </c>
      <c r="E7917" s="8" t="s">
        <v>1566</v>
      </c>
      <c r="F7917">
        <v>66</v>
      </c>
      <c r="G7917" t="str">
        <f>VLOOKUP(HospitalImport__2[[#This Row],[Medical Procedure ID No.]],MedicalProcedures!$A$1:$B$11,2,FALSE)</f>
        <v>INTRACRANIAL HEMORRHAGE OR CEREBRAL INFARCTION W/O CC/MCC</v>
      </c>
      <c r="H7917">
        <v>60</v>
      </c>
      <c r="I7917" t="str">
        <f>VLOOKUP(HospitalImport__2[[#This Row],[ Total Discharges ]],'Discharge Volume Type'!$A$1:$B$3,2,TRUE)</f>
        <v xml:space="preserve">Medium </v>
      </c>
      <c r="J7917">
        <v>20729.73</v>
      </c>
      <c r="K7917">
        <v>4672.63</v>
      </c>
      <c r="L7917">
        <v>4885.05</v>
      </c>
    </row>
    <row r="7918" spans="1:12" x14ac:dyDescent="0.25">
      <c r="A7918" s="8" t="s">
        <v>2103</v>
      </c>
      <c r="B7918" s="8" t="s">
        <v>2104</v>
      </c>
      <c r="C7918" s="8" t="s">
        <v>95</v>
      </c>
      <c r="D7918" s="8" t="str">
        <f>VLOOKUP(HospitalImport__2[[#This Row],[Provider State]],States!$A$2:$B$52,2,FALSE)</f>
        <v>Virginia</v>
      </c>
      <c r="E7918" s="8" t="s">
        <v>1566</v>
      </c>
      <c r="F7918">
        <v>66</v>
      </c>
      <c r="G7918" t="str">
        <f>VLOOKUP(HospitalImport__2[[#This Row],[Medical Procedure ID No.]],MedicalProcedures!$A$1:$B$11,2,FALSE)</f>
        <v>INTRACRANIAL HEMORRHAGE OR CEREBRAL INFARCTION W/O CC/MCC</v>
      </c>
      <c r="H7918">
        <v>49</v>
      </c>
      <c r="I7918" t="str">
        <f>VLOOKUP(HospitalImport__2[[#This Row],[ Total Discharges ]],'Discharge Volume Type'!$A$1:$B$3,2,TRUE)</f>
        <v>Low</v>
      </c>
      <c r="J7918">
        <v>27931.1</v>
      </c>
      <c r="K7918">
        <v>6508.38</v>
      </c>
      <c r="L7918">
        <v>11064.78</v>
      </c>
    </row>
    <row r="7919" spans="1:12" x14ac:dyDescent="0.25">
      <c r="A7919" s="8" t="s">
        <v>3342</v>
      </c>
      <c r="B7919" s="8" t="s">
        <v>985</v>
      </c>
      <c r="C7919" s="8" t="s">
        <v>95</v>
      </c>
      <c r="D7919" s="8" t="str">
        <f>VLOOKUP(HospitalImport__2[[#This Row],[Provider State]],States!$A$2:$B$52,2,FALSE)</f>
        <v>Virginia</v>
      </c>
      <c r="E7919" s="8" t="s">
        <v>2073</v>
      </c>
      <c r="F7919">
        <v>66</v>
      </c>
      <c r="G7919" t="str">
        <f>VLOOKUP(HospitalImport__2[[#This Row],[Medical Procedure ID No.]],MedicalProcedures!$A$1:$B$11,2,FALSE)</f>
        <v>INTRACRANIAL HEMORRHAGE OR CEREBRAL INFARCTION W/O CC/MCC</v>
      </c>
      <c r="H7919">
        <v>61</v>
      </c>
      <c r="I7919" t="str">
        <f>VLOOKUP(HospitalImport__2[[#This Row],[ Total Discharges ]],'Discharge Volume Type'!$A$1:$B$3,2,TRUE)</f>
        <v xml:space="preserve">Medium </v>
      </c>
      <c r="J7919">
        <v>28442.73</v>
      </c>
      <c r="K7919">
        <v>8419.81</v>
      </c>
      <c r="L7919">
        <v>4309.57</v>
      </c>
    </row>
    <row r="7920" spans="1:12" x14ac:dyDescent="0.25">
      <c r="A7920" s="8" t="s">
        <v>4098</v>
      </c>
      <c r="B7920" s="8" t="s">
        <v>4099</v>
      </c>
      <c r="C7920" s="8" t="s">
        <v>95</v>
      </c>
      <c r="D7920" s="8" t="str">
        <f>VLOOKUP(HospitalImport__2[[#This Row],[Provider State]],States!$A$2:$B$52,2,FALSE)</f>
        <v>Virginia</v>
      </c>
      <c r="E7920" s="8" t="s">
        <v>2068</v>
      </c>
      <c r="F7920">
        <v>66</v>
      </c>
      <c r="G7920" t="str">
        <f>VLOOKUP(HospitalImport__2[[#This Row],[Medical Procedure ID No.]],MedicalProcedures!$A$1:$B$11,2,FALSE)</f>
        <v>INTRACRANIAL HEMORRHAGE OR CEREBRAL INFARCTION W/O CC/MCC</v>
      </c>
      <c r="H7920">
        <v>54</v>
      </c>
      <c r="I7920" t="str">
        <f>VLOOKUP(HospitalImport__2[[#This Row],[ Total Discharges ]],'Discharge Volume Type'!$A$1:$B$3,2,TRUE)</f>
        <v xml:space="preserve">Medium </v>
      </c>
      <c r="J7920">
        <v>20771.54</v>
      </c>
      <c r="K7920">
        <v>9685.98</v>
      </c>
      <c r="L7920">
        <v>4339.2299999999996</v>
      </c>
    </row>
    <row r="7921" spans="1:12" x14ac:dyDescent="0.25">
      <c r="A7921" s="8" t="s">
        <v>4100</v>
      </c>
      <c r="B7921" s="8" t="s">
        <v>4101</v>
      </c>
      <c r="C7921" s="8" t="s">
        <v>95</v>
      </c>
      <c r="D7921" s="8" t="str">
        <f>VLOOKUP(HospitalImport__2[[#This Row],[Provider State]],States!$A$2:$B$52,2,FALSE)</f>
        <v>Virginia</v>
      </c>
      <c r="E7921" s="8" t="s">
        <v>2071</v>
      </c>
      <c r="F7921">
        <v>66</v>
      </c>
      <c r="G7921" t="str">
        <f>VLOOKUP(HospitalImport__2[[#This Row],[Medical Procedure ID No.]],MedicalProcedures!$A$1:$B$11,2,FALSE)</f>
        <v>INTRACRANIAL HEMORRHAGE OR CEREBRAL INFARCTION W/O CC/MCC</v>
      </c>
      <c r="H7921">
        <v>45</v>
      </c>
      <c r="I7921" t="str">
        <f>VLOOKUP(HospitalImport__2[[#This Row],[ Total Discharges ]],'Discharge Volume Type'!$A$1:$B$3,2,TRUE)</f>
        <v>Low</v>
      </c>
      <c r="J7921">
        <v>17195.39</v>
      </c>
      <c r="K7921">
        <v>4798.83</v>
      </c>
      <c r="L7921">
        <v>4652.62</v>
      </c>
    </row>
    <row r="7922" spans="1:12" x14ac:dyDescent="0.25">
      <c r="A7922" s="8" t="s">
        <v>3343</v>
      </c>
      <c r="B7922" s="8" t="s">
        <v>3344</v>
      </c>
      <c r="C7922" s="8" t="s">
        <v>95</v>
      </c>
      <c r="D7922" s="8" t="str">
        <f>VLOOKUP(HospitalImport__2[[#This Row],[Provider State]],States!$A$2:$B$52,2,FALSE)</f>
        <v>Virginia</v>
      </c>
      <c r="E7922" s="8" t="s">
        <v>2084</v>
      </c>
      <c r="F7922">
        <v>66</v>
      </c>
      <c r="G7922" t="str">
        <f>VLOOKUP(HospitalImport__2[[#This Row],[Medical Procedure ID No.]],MedicalProcedures!$A$1:$B$11,2,FALSE)</f>
        <v>INTRACRANIAL HEMORRHAGE OR CEREBRAL INFARCTION W/O CC/MCC</v>
      </c>
      <c r="H7922">
        <v>53</v>
      </c>
      <c r="I7922" t="str">
        <f>VLOOKUP(HospitalImport__2[[#This Row],[ Total Discharges ]],'Discharge Volume Type'!$A$1:$B$3,2,TRUE)</f>
        <v xml:space="preserve">Medium </v>
      </c>
      <c r="J7922">
        <v>28951.08</v>
      </c>
      <c r="K7922">
        <v>7763.36</v>
      </c>
      <c r="L7922">
        <v>6478.97</v>
      </c>
    </row>
    <row r="7923" spans="1:12" x14ac:dyDescent="0.25">
      <c r="A7923" s="8" t="s">
        <v>2858</v>
      </c>
      <c r="B7923" s="8" t="s">
        <v>2859</v>
      </c>
      <c r="C7923" s="8" t="s">
        <v>95</v>
      </c>
      <c r="D7923" s="8" t="str">
        <f>VLOOKUP(HospitalImport__2[[#This Row],[Provider State]],States!$A$2:$B$52,2,FALSE)</f>
        <v>Virginia</v>
      </c>
      <c r="E7923" s="8" t="s">
        <v>2068</v>
      </c>
      <c r="F7923">
        <v>66</v>
      </c>
      <c r="G7923" t="str">
        <f>VLOOKUP(HospitalImport__2[[#This Row],[Medical Procedure ID No.]],MedicalProcedures!$A$1:$B$11,2,FALSE)</f>
        <v>INTRACRANIAL HEMORRHAGE OR CEREBRAL INFARCTION W/O CC/MCC</v>
      </c>
      <c r="H7923">
        <v>164</v>
      </c>
      <c r="I7923" t="str">
        <f>VLOOKUP(HospitalImport__2[[#This Row],[ Total Discharges ]],'Discharge Volume Type'!$A$1:$B$3,2,TRUE)</f>
        <v>High</v>
      </c>
      <c r="J7923">
        <v>27200.13</v>
      </c>
      <c r="K7923">
        <v>16775.68</v>
      </c>
      <c r="L7923">
        <v>11060.27</v>
      </c>
    </row>
    <row r="7924" spans="1:12" x14ac:dyDescent="0.25">
      <c r="A7924" s="8" t="s">
        <v>2860</v>
      </c>
      <c r="B7924" s="8" t="s">
        <v>2106</v>
      </c>
      <c r="C7924" s="8" t="s">
        <v>97</v>
      </c>
      <c r="D7924" s="8" t="str">
        <f>VLOOKUP(HospitalImport__2[[#This Row],[Provider State]],States!$A$2:$B$52,2,FALSE)</f>
        <v>Washington</v>
      </c>
      <c r="E7924" s="8" t="s">
        <v>2107</v>
      </c>
      <c r="F7924">
        <v>66</v>
      </c>
      <c r="G7924" t="str">
        <f>VLOOKUP(HospitalImport__2[[#This Row],[Medical Procedure ID No.]],MedicalProcedures!$A$1:$B$11,2,FALSE)</f>
        <v>INTRACRANIAL HEMORRHAGE OR CEREBRAL INFARCTION W/O CC/MCC</v>
      </c>
      <c r="H7924">
        <v>62</v>
      </c>
      <c r="I7924" t="str">
        <f>VLOOKUP(HospitalImport__2[[#This Row],[ Total Discharges ]],'Discharge Volume Type'!$A$1:$B$3,2,TRUE)</f>
        <v xml:space="preserve">Medium </v>
      </c>
      <c r="J7924">
        <v>25381.72</v>
      </c>
      <c r="K7924">
        <v>9740.9699999999993</v>
      </c>
      <c r="L7924">
        <v>8656.4500000000007</v>
      </c>
    </row>
    <row r="7925" spans="1:12" x14ac:dyDescent="0.25">
      <c r="A7925" s="8" t="s">
        <v>3345</v>
      </c>
      <c r="B7925" s="8" t="s">
        <v>3346</v>
      </c>
      <c r="C7925" s="8" t="s">
        <v>97</v>
      </c>
      <c r="D7925" s="8" t="str">
        <f>VLOOKUP(HospitalImport__2[[#This Row],[Provider State]],States!$A$2:$B$52,2,FALSE)</f>
        <v>Washington</v>
      </c>
      <c r="E7925" s="8" t="s">
        <v>695</v>
      </c>
      <c r="F7925">
        <v>66</v>
      </c>
      <c r="G7925" t="str">
        <f>VLOOKUP(HospitalImport__2[[#This Row],[Medical Procedure ID No.]],MedicalProcedures!$A$1:$B$11,2,FALSE)</f>
        <v>INTRACRANIAL HEMORRHAGE OR CEREBRAL INFARCTION W/O CC/MCC</v>
      </c>
      <c r="H7925">
        <v>59</v>
      </c>
      <c r="I7925" t="str">
        <f>VLOOKUP(HospitalImport__2[[#This Row],[ Total Discharges ]],'Discharge Volume Type'!$A$1:$B$3,2,TRUE)</f>
        <v xml:space="preserve">Medium </v>
      </c>
      <c r="J7925">
        <v>26684.57</v>
      </c>
      <c r="K7925">
        <v>7209.53</v>
      </c>
      <c r="L7925">
        <v>6167.98</v>
      </c>
    </row>
    <row r="7926" spans="1:12" x14ac:dyDescent="0.25">
      <c r="A7926" s="8" t="s">
        <v>4102</v>
      </c>
      <c r="B7926" s="8" t="s">
        <v>722</v>
      </c>
      <c r="C7926" s="8" t="s">
        <v>97</v>
      </c>
      <c r="D7926" s="8" t="str">
        <f>VLOOKUP(HospitalImport__2[[#This Row],[Provider State]],States!$A$2:$B$52,2,FALSE)</f>
        <v>Washington</v>
      </c>
      <c r="E7926" s="8" t="s">
        <v>2113</v>
      </c>
      <c r="F7926">
        <v>66</v>
      </c>
      <c r="G7926" t="str">
        <f>VLOOKUP(HospitalImport__2[[#This Row],[Medical Procedure ID No.]],MedicalProcedures!$A$1:$B$11,2,FALSE)</f>
        <v>INTRACRANIAL HEMORRHAGE OR CEREBRAL INFARCTION W/O CC/MCC</v>
      </c>
      <c r="H7926">
        <v>61</v>
      </c>
      <c r="I7926" t="str">
        <f>VLOOKUP(HospitalImport__2[[#This Row],[ Total Discharges ]],'Discharge Volume Type'!$A$1:$B$3,2,TRUE)</f>
        <v xml:space="preserve">Medium </v>
      </c>
      <c r="J7926">
        <v>26336.05</v>
      </c>
      <c r="K7926">
        <v>8153.06</v>
      </c>
      <c r="L7926">
        <v>4759.83</v>
      </c>
    </row>
    <row r="7927" spans="1:12" x14ac:dyDescent="0.25">
      <c r="A7927" s="8" t="s">
        <v>2105</v>
      </c>
      <c r="B7927" s="8" t="s">
        <v>2106</v>
      </c>
      <c r="C7927" s="8" t="s">
        <v>97</v>
      </c>
      <c r="D7927" s="8" t="str">
        <f>VLOOKUP(HospitalImport__2[[#This Row],[Provider State]],States!$A$2:$B$52,2,FALSE)</f>
        <v>Washington</v>
      </c>
      <c r="E7927" s="8" t="s">
        <v>2107</v>
      </c>
      <c r="F7927">
        <v>66</v>
      </c>
      <c r="G7927" t="str">
        <f>VLOOKUP(HospitalImport__2[[#This Row],[Medical Procedure ID No.]],MedicalProcedures!$A$1:$B$11,2,FALSE)</f>
        <v>INTRACRANIAL HEMORRHAGE OR CEREBRAL INFARCTION W/O CC/MCC</v>
      </c>
      <c r="H7927">
        <v>94</v>
      </c>
      <c r="I7927" t="str">
        <f>VLOOKUP(HospitalImport__2[[#This Row],[ Total Discharges ]],'Discharge Volume Type'!$A$1:$B$3,2,TRUE)</f>
        <v>High</v>
      </c>
      <c r="J7927">
        <v>18735.5</v>
      </c>
      <c r="K7927">
        <v>15219.34</v>
      </c>
      <c r="L7927">
        <v>6199.92</v>
      </c>
    </row>
    <row r="7928" spans="1:12" x14ac:dyDescent="0.25">
      <c r="A7928" s="8" t="s">
        <v>4103</v>
      </c>
      <c r="B7928" s="8" t="s">
        <v>4104</v>
      </c>
      <c r="C7928" s="8" t="s">
        <v>97</v>
      </c>
      <c r="D7928" s="8" t="str">
        <f>VLOOKUP(HospitalImport__2[[#This Row],[Provider State]],States!$A$2:$B$52,2,FALSE)</f>
        <v>Washington</v>
      </c>
      <c r="E7928" s="8" t="s">
        <v>2113</v>
      </c>
      <c r="F7928">
        <v>66</v>
      </c>
      <c r="G7928" t="str">
        <f>VLOOKUP(HospitalImport__2[[#This Row],[Medical Procedure ID No.]],MedicalProcedures!$A$1:$B$11,2,FALSE)</f>
        <v>INTRACRANIAL HEMORRHAGE OR CEREBRAL INFARCTION W/O CC/MCC</v>
      </c>
      <c r="H7928">
        <v>66</v>
      </c>
      <c r="I7928" t="str">
        <f>VLOOKUP(HospitalImport__2[[#This Row],[ Total Discharges ]],'Discharge Volume Type'!$A$1:$B$3,2,TRUE)</f>
        <v xml:space="preserve">Medium </v>
      </c>
      <c r="J7928">
        <v>52927.24</v>
      </c>
      <c r="K7928">
        <v>19561.099999999999</v>
      </c>
      <c r="L7928">
        <v>4818.21</v>
      </c>
    </row>
    <row r="7929" spans="1:12" x14ac:dyDescent="0.25">
      <c r="A7929" s="8" t="s">
        <v>3348</v>
      </c>
      <c r="B7929" s="8" t="s">
        <v>3349</v>
      </c>
      <c r="C7929" s="8" t="s">
        <v>97</v>
      </c>
      <c r="D7929" s="8" t="str">
        <f>VLOOKUP(HospitalImport__2[[#This Row],[Provider State]],States!$A$2:$B$52,2,FALSE)</f>
        <v>Washington</v>
      </c>
      <c r="E7929" s="8" t="s">
        <v>2107</v>
      </c>
      <c r="F7929">
        <v>66</v>
      </c>
      <c r="G7929" t="str">
        <f>VLOOKUP(HospitalImport__2[[#This Row],[Medical Procedure ID No.]],MedicalProcedures!$A$1:$B$11,2,FALSE)</f>
        <v>INTRACRANIAL HEMORRHAGE OR CEREBRAL INFARCTION W/O CC/MCC</v>
      </c>
      <c r="H7929">
        <v>52</v>
      </c>
      <c r="I7929" t="str">
        <f>VLOOKUP(HospitalImport__2[[#This Row],[ Total Discharges ]],'Discharge Volume Type'!$A$1:$B$3,2,TRUE)</f>
        <v xml:space="preserve">Medium </v>
      </c>
      <c r="J7929">
        <v>29040.720000000001</v>
      </c>
      <c r="K7929">
        <v>6543.84</v>
      </c>
      <c r="L7929">
        <v>5356.76</v>
      </c>
    </row>
    <row r="7930" spans="1:12" x14ac:dyDescent="0.25">
      <c r="A7930" s="8" t="s">
        <v>2108</v>
      </c>
      <c r="B7930" s="8" t="s">
        <v>2109</v>
      </c>
      <c r="C7930" s="8" t="s">
        <v>97</v>
      </c>
      <c r="D7930" s="8" t="str">
        <f>VLOOKUP(HospitalImport__2[[#This Row],[Provider State]],States!$A$2:$B$52,2,FALSE)</f>
        <v>Washington</v>
      </c>
      <c r="E7930" s="8" t="s">
        <v>2110</v>
      </c>
      <c r="F7930">
        <v>66</v>
      </c>
      <c r="G7930" t="str">
        <f>VLOOKUP(HospitalImport__2[[#This Row],[Medical Procedure ID No.]],MedicalProcedures!$A$1:$B$11,2,FALSE)</f>
        <v>INTRACRANIAL HEMORRHAGE OR CEREBRAL INFARCTION W/O CC/MCC</v>
      </c>
      <c r="H7930">
        <v>70</v>
      </c>
      <c r="I7930" t="str">
        <f>VLOOKUP(HospitalImport__2[[#This Row],[ Total Discharges ]],'Discharge Volume Type'!$A$1:$B$3,2,TRUE)</f>
        <v xml:space="preserve">Medium </v>
      </c>
      <c r="J7930">
        <v>171195.35</v>
      </c>
      <c r="K7930">
        <v>5723.61</v>
      </c>
      <c r="L7930">
        <v>3499.44</v>
      </c>
    </row>
    <row r="7931" spans="1:12" x14ac:dyDescent="0.25">
      <c r="A7931" s="8" t="s">
        <v>2111</v>
      </c>
      <c r="B7931" s="8" t="s">
        <v>2112</v>
      </c>
      <c r="C7931" s="8" t="s">
        <v>97</v>
      </c>
      <c r="D7931" s="8" t="str">
        <f>VLOOKUP(HospitalImport__2[[#This Row],[Provider State]],States!$A$2:$B$52,2,FALSE)</f>
        <v>Washington</v>
      </c>
      <c r="E7931" s="8" t="s">
        <v>2113</v>
      </c>
      <c r="F7931">
        <v>66</v>
      </c>
      <c r="G7931" t="str">
        <f>VLOOKUP(HospitalImport__2[[#This Row],[Medical Procedure ID No.]],MedicalProcedures!$A$1:$B$11,2,FALSE)</f>
        <v>INTRACRANIAL HEMORRHAGE OR CEREBRAL INFARCTION W/O CC/MCC</v>
      </c>
      <c r="H7931">
        <v>60</v>
      </c>
      <c r="I7931" t="str">
        <f>VLOOKUP(HospitalImport__2[[#This Row],[ Total Discharges ]],'Discharge Volume Type'!$A$1:$B$3,2,TRUE)</f>
        <v xml:space="preserve">Medium </v>
      </c>
      <c r="J7931">
        <v>18899.39</v>
      </c>
      <c r="K7931">
        <v>12089.98</v>
      </c>
      <c r="L7931">
        <v>15228.86</v>
      </c>
    </row>
    <row r="7932" spans="1:12" x14ac:dyDescent="0.25">
      <c r="A7932" s="8" t="s">
        <v>3350</v>
      </c>
      <c r="B7932" s="8" t="s">
        <v>2666</v>
      </c>
      <c r="C7932" s="8" t="s">
        <v>97</v>
      </c>
      <c r="D7932" s="8" t="str">
        <f>VLOOKUP(HospitalImport__2[[#This Row],[Provider State]],States!$A$2:$B$52,2,FALSE)</f>
        <v>Washington</v>
      </c>
      <c r="E7932" s="8" t="s">
        <v>2107</v>
      </c>
      <c r="F7932">
        <v>66</v>
      </c>
      <c r="G7932" t="str">
        <f>VLOOKUP(HospitalImport__2[[#This Row],[Medical Procedure ID No.]],MedicalProcedures!$A$1:$B$11,2,FALSE)</f>
        <v>INTRACRANIAL HEMORRHAGE OR CEREBRAL INFARCTION W/O CC/MCC</v>
      </c>
      <c r="H7932">
        <v>71</v>
      </c>
      <c r="I7932" t="str">
        <f>VLOOKUP(HospitalImport__2[[#This Row],[ Total Discharges ]],'Discharge Volume Type'!$A$1:$B$3,2,TRUE)</f>
        <v xml:space="preserve">Medium </v>
      </c>
      <c r="J7932">
        <v>48723.8</v>
      </c>
      <c r="K7932">
        <v>5524.37</v>
      </c>
      <c r="L7932">
        <v>4923.78</v>
      </c>
    </row>
    <row r="7933" spans="1:12" x14ac:dyDescent="0.25">
      <c r="A7933" s="8" t="s">
        <v>2114</v>
      </c>
      <c r="B7933" s="8" t="s">
        <v>2115</v>
      </c>
      <c r="C7933" s="8" t="s">
        <v>97</v>
      </c>
      <c r="D7933" s="8" t="str">
        <f>VLOOKUP(HospitalImport__2[[#This Row],[Provider State]],States!$A$2:$B$52,2,FALSE)</f>
        <v>Washington</v>
      </c>
      <c r="E7933" s="8" t="s">
        <v>695</v>
      </c>
      <c r="F7933">
        <v>66</v>
      </c>
      <c r="G7933" t="str">
        <f>VLOOKUP(HospitalImport__2[[#This Row],[Medical Procedure ID No.]],MedicalProcedures!$A$1:$B$11,2,FALSE)</f>
        <v>INTRACRANIAL HEMORRHAGE OR CEREBRAL INFARCTION W/O CC/MCC</v>
      </c>
      <c r="H7933">
        <v>70</v>
      </c>
      <c r="I7933" t="str">
        <f>VLOOKUP(HospitalImport__2[[#This Row],[ Total Discharges ]],'Discharge Volume Type'!$A$1:$B$3,2,TRUE)</f>
        <v xml:space="preserve">Medium </v>
      </c>
      <c r="J7933">
        <v>15158.52</v>
      </c>
      <c r="K7933">
        <v>6508.3</v>
      </c>
      <c r="L7933">
        <v>4347.3900000000003</v>
      </c>
    </row>
    <row r="7934" spans="1:12" x14ac:dyDescent="0.25">
      <c r="A7934" s="8" t="s">
        <v>3351</v>
      </c>
      <c r="B7934" s="8" t="s">
        <v>2393</v>
      </c>
      <c r="C7934" s="8" t="s">
        <v>97</v>
      </c>
      <c r="D7934" s="8" t="str">
        <f>VLOOKUP(HospitalImport__2[[#This Row],[Provider State]],States!$A$2:$B$52,2,FALSE)</f>
        <v>Washington</v>
      </c>
      <c r="E7934" s="8" t="s">
        <v>2118</v>
      </c>
      <c r="F7934">
        <v>66</v>
      </c>
      <c r="G7934" t="str">
        <f>VLOOKUP(HospitalImport__2[[#This Row],[Medical Procedure ID No.]],MedicalProcedures!$A$1:$B$11,2,FALSE)</f>
        <v>INTRACRANIAL HEMORRHAGE OR CEREBRAL INFARCTION W/O CC/MCC</v>
      </c>
      <c r="H7934">
        <v>49</v>
      </c>
      <c r="I7934" t="str">
        <f>VLOOKUP(HospitalImport__2[[#This Row],[ Total Discharges ]],'Discharge Volume Type'!$A$1:$B$3,2,TRUE)</f>
        <v>Low</v>
      </c>
      <c r="J7934">
        <v>16765.48</v>
      </c>
      <c r="K7934">
        <v>7023.69</v>
      </c>
      <c r="L7934">
        <v>4336.8500000000004</v>
      </c>
    </row>
    <row r="7935" spans="1:12" x14ac:dyDescent="0.25">
      <c r="A7935" s="8" t="s">
        <v>4105</v>
      </c>
      <c r="B7935" s="8" t="s">
        <v>2594</v>
      </c>
      <c r="C7935" s="8" t="s">
        <v>97</v>
      </c>
      <c r="D7935" s="8" t="str">
        <f>VLOOKUP(HospitalImport__2[[#This Row],[Provider State]],States!$A$2:$B$52,2,FALSE)</f>
        <v>Washington</v>
      </c>
      <c r="E7935" s="8" t="s">
        <v>2141</v>
      </c>
      <c r="F7935">
        <v>66</v>
      </c>
      <c r="G7935" t="str">
        <f>VLOOKUP(HospitalImport__2[[#This Row],[Medical Procedure ID No.]],MedicalProcedures!$A$1:$B$11,2,FALSE)</f>
        <v>INTRACRANIAL HEMORRHAGE OR CEREBRAL INFARCTION W/O CC/MCC</v>
      </c>
      <c r="H7935">
        <v>75</v>
      </c>
      <c r="I7935" t="str">
        <f>VLOOKUP(HospitalImport__2[[#This Row],[ Total Discharges ]],'Discharge Volume Type'!$A$1:$B$3,2,TRUE)</f>
        <v xml:space="preserve">Medium </v>
      </c>
      <c r="J7935">
        <v>14838.46</v>
      </c>
      <c r="K7935">
        <v>5660.36</v>
      </c>
      <c r="L7935">
        <v>7369.38</v>
      </c>
    </row>
    <row r="7936" spans="1:12" x14ac:dyDescent="0.25">
      <c r="A7936" s="8" t="s">
        <v>2116</v>
      </c>
      <c r="B7936" s="8" t="s">
        <v>2117</v>
      </c>
      <c r="C7936" s="8" t="s">
        <v>97</v>
      </c>
      <c r="D7936" s="8" t="str">
        <f>VLOOKUP(HospitalImport__2[[#This Row],[Provider State]],States!$A$2:$B$52,2,FALSE)</f>
        <v>Washington</v>
      </c>
      <c r="E7936" s="8" t="s">
        <v>2118</v>
      </c>
      <c r="F7936">
        <v>66</v>
      </c>
      <c r="G7936" t="str">
        <f>VLOOKUP(HospitalImport__2[[#This Row],[Medical Procedure ID No.]],MedicalProcedures!$A$1:$B$11,2,FALSE)</f>
        <v>INTRACRANIAL HEMORRHAGE OR CEREBRAL INFARCTION W/O CC/MCC</v>
      </c>
      <c r="H7936">
        <v>34</v>
      </c>
      <c r="I7936" t="str">
        <f>VLOOKUP(HospitalImport__2[[#This Row],[ Total Discharges ]],'Discharge Volume Type'!$A$1:$B$3,2,TRUE)</f>
        <v>Low</v>
      </c>
      <c r="J7936">
        <v>14424.44</v>
      </c>
      <c r="K7936">
        <v>8417.17</v>
      </c>
      <c r="L7936">
        <v>18232.82</v>
      </c>
    </row>
    <row r="7937" spans="1:12" x14ac:dyDescent="0.25">
      <c r="A7937" s="8" t="s">
        <v>2119</v>
      </c>
      <c r="B7937" s="8" t="s">
        <v>2106</v>
      </c>
      <c r="C7937" s="8" t="s">
        <v>97</v>
      </c>
      <c r="D7937" s="8" t="str">
        <f>VLOOKUP(HospitalImport__2[[#This Row],[Provider State]],States!$A$2:$B$52,2,FALSE)</f>
        <v>Washington</v>
      </c>
      <c r="E7937" s="8" t="s">
        <v>2107</v>
      </c>
      <c r="F7937">
        <v>66</v>
      </c>
      <c r="G7937" t="str">
        <f>VLOOKUP(HospitalImport__2[[#This Row],[Medical Procedure ID No.]],MedicalProcedures!$A$1:$B$11,2,FALSE)</f>
        <v>INTRACRANIAL HEMORRHAGE OR CEREBRAL INFARCTION W/O CC/MCC</v>
      </c>
      <c r="H7937">
        <v>57</v>
      </c>
      <c r="I7937" t="str">
        <f>VLOOKUP(HospitalImport__2[[#This Row],[ Total Discharges ]],'Discharge Volume Type'!$A$1:$B$3,2,TRUE)</f>
        <v xml:space="preserve">Medium </v>
      </c>
      <c r="J7937">
        <v>5630.51</v>
      </c>
      <c r="K7937">
        <v>10789.78</v>
      </c>
      <c r="L7937">
        <v>3593.96</v>
      </c>
    </row>
    <row r="7938" spans="1:12" x14ac:dyDescent="0.25">
      <c r="A7938" s="8" t="s">
        <v>3352</v>
      </c>
      <c r="B7938" s="8" t="s">
        <v>3353</v>
      </c>
      <c r="C7938" s="8" t="s">
        <v>97</v>
      </c>
      <c r="D7938" s="8" t="str">
        <f>VLOOKUP(HospitalImport__2[[#This Row],[Provider State]],States!$A$2:$B$52,2,FALSE)</f>
        <v>Washington</v>
      </c>
      <c r="E7938" s="8" t="s">
        <v>2107</v>
      </c>
      <c r="F7938">
        <v>66</v>
      </c>
      <c r="G7938" t="str">
        <f>VLOOKUP(HospitalImport__2[[#This Row],[Medical Procedure ID No.]],MedicalProcedures!$A$1:$B$11,2,FALSE)</f>
        <v>INTRACRANIAL HEMORRHAGE OR CEREBRAL INFARCTION W/O CC/MCC</v>
      </c>
      <c r="H7938">
        <v>41</v>
      </c>
      <c r="I7938" t="str">
        <f>VLOOKUP(HospitalImport__2[[#This Row],[ Total Discharges ]],'Discharge Volume Type'!$A$1:$B$3,2,TRUE)</f>
        <v>Low</v>
      </c>
      <c r="J7938">
        <v>68242.22</v>
      </c>
      <c r="K7938">
        <v>8517.35</v>
      </c>
      <c r="L7938">
        <v>5520.96</v>
      </c>
    </row>
    <row r="7939" spans="1:12" x14ac:dyDescent="0.25">
      <c r="A7939" s="8" t="s">
        <v>751</v>
      </c>
      <c r="B7939" s="8" t="s">
        <v>2121</v>
      </c>
      <c r="C7939" s="8" t="s">
        <v>97</v>
      </c>
      <c r="D7939" s="8" t="str">
        <f>VLOOKUP(HospitalImport__2[[#This Row],[Provider State]],States!$A$2:$B$52,2,FALSE)</f>
        <v>Washington</v>
      </c>
      <c r="E7939" s="8" t="s">
        <v>2107</v>
      </c>
      <c r="F7939">
        <v>66</v>
      </c>
      <c r="G7939" t="str">
        <f>VLOOKUP(HospitalImport__2[[#This Row],[Medical Procedure ID No.]],MedicalProcedures!$A$1:$B$11,2,FALSE)</f>
        <v>INTRACRANIAL HEMORRHAGE OR CEREBRAL INFARCTION W/O CC/MCC</v>
      </c>
      <c r="H7939">
        <v>104</v>
      </c>
      <c r="I7939" t="str">
        <f>VLOOKUP(HospitalImport__2[[#This Row],[ Total Discharges ]],'Discharge Volume Type'!$A$1:$B$3,2,TRUE)</f>
        <v>High</v>
      </c>
      <c r="J7939">
        <v>32424.91</v>
      </c>
      <c r="K7939">
        <v>4388.3500000000004</v>
      </c>
      <c r="L7939">
        <v>3773.73</v>
      </c>
    </row>
    <row r="7940" spans="1:12" x14ac:dyDescent="0.25">
      <c r="A7940" s="8" t="s">
        <v>3354</v>
      </c>
      <c r="B7940" s="8" t="s">
        <v>3280</v>
      </c>
      <c r="C7940" s="8" t="s">
        <v>97</v>
      </c>
      <c r="D7940" s="8" t="str">
        <f>VLOOKUP(HospitalImport__2[[#This Row],[Provider State]],States!$A$2:$B$52,2,FALSE)</f>
        <v>Washington</v>
      </c>
      <c r="E7940" s="8" t="s">
        <v>2107</v>
      </c>
      <c r="F7940">
        <v>66</v>
      </c>
      <c r="G7940" t="str">
        <f>VLOOKUP(HospitalImport__2[[#This Row],[Medical Procedure ID No.]],MedicalProcedures!$A$1:$B$11,2,FALSE)</f>
        <v>INTRACRANIAL HEMORRHAGE OR CEREBRAL INFARCTION W/O CC/MCC</v>
      </c>
      <c r="H7940">
        <v>47</v>
      </c>
      <c r="I7940" t="str">
        <f>VLOOKUP(HospitalImport__2[[#This Row],[ Total Discharges ]],'Discharge Volume Type'!$A$1:$B$3,2,TRUE)</f>
        <v>Low</v>
      </c>
      <c r="J7940">
        <v>65909.740000000005</v>
      </c>
      <c r="K7940">
        <v>8105.11</v>
      </c>
      <c r="L7940">
        <v>2568.21</v>
      </c>
    </row>
    <row r="7941" spans="1:12" x14ac:dyDescent="0.25">
      <c r="A7941" s="8" t="s">
        <v>2122</v>
      </c>
      <c r="B7941" s="8" t="s">
        <v>2109</v>
      </c>
      <c r="C7941" s="8" t="s">
        <v>97</v>
      </c>
      <c r="D7941" s="8" t="str">
        <f>VLOOKUP(HospitalImport__2[[#This Row],[Provider State]],States!$A$2:$B$52,2,FALSE)</f>
        <v>Washington</v>
      </c>
      <c r="E7941" s="8" t="s">
        <v>2110</v>
      </c>
      <c r="F7941">
        <v>66</v>
      </c>
      <c r="G7941" t="str">
        <f>VLOOKUP(HospitalImport__2[[#This Row],[Medical Procedure ID No.]],MedicalProcedures!$A$1:$B$11,2,FALSE)</f>
        <v>INTRACRANIAL HEMORRHAGE OR CEREBRAL INFARCTION W/O CC/MCC</v>
      </c>
      <c r="H7941">
        <v>56</v>
      </c>
      <c r="I7941" t="str">
        <f>VLOOKUP(HospitalImport__2[[#This Row],[ Total Discharges ]],'Discharge Volume Type'!$A$1:$B$3,2,TRUE)</f>
        <v xml:space="preserve">Medium </v>
      </c>
      <c r="J7941">
        <v>25411.89</v>
      </c>
      <c r="K7941">
        <v>4269.29</v>
      </c>
      <c r="L7941">
        <v>6730.97</v>
      </c>
    </row>
    <row r="7942" spans="1:12" x14ac:dyDescent="0.25">
      <c r="A7942" s="8" t="s">
        <v>2123</v>
      </c>
      <c r="B7942" s="8" t="s">
        <v>2124</v>
      </c>
      <c r="C7942" s="8" t="s">
        <v>97</v>
      </c>
      <c r="D7942" s="8" t="str">
        <f>VLOOKUP(HospitalImport__2[[#This Row],[Provider State]],States!$A$2:$B$52,2,FALSE)</f>
        <v>Washington</v>
      </c>
      <c r="E7942" s="8" t="s">
        <v>2107</v>
      </c>
      <c r="F7942">
        <v>66</v>
      </c>
      <c r="G7942" t="str">
        <f>VLOOKUP(HospitalImport__2[[#This Row],[Medical Procedure ID No.]],MedicalProcedures!$A$1:$B$11,2,FALSE)</f>
        <v>INTRACRANIAL HEMORRHAGE OR CEREBRAL INFARCTION W/O CC/MCC</v>
      </c>
      <c r="H7942">
        <v>39</v>
      </c>
      <c r="I7942" t="str">
        <f>VLOOKUP(HospitalImport__2[[#This Row],[ Total Discharges ]],'Discharge Volume Type'!$A$1:$B$3,2,TRUE)</f>
        <v>Low</v>
      </c>
      <c r="J7942">
        <v>18225.39</v>
      </c>
      <c r="K7942">
        <v>5905.62</v>
      </c>
      <c r="L7942">
        <v>3266.6</v>
      </c>
    </row>
    <row r="7943" spans="1:12" x14ac:dyDescent="0.25">
      <c r="A7943" s="8" t="s">
        <v>2861</v>
      </c>
      <c r="B7943" s="8" t="s">
        <v>1918</v>
      </c>
      <c r="C7943" s="8" t="s">
        <v>97</v>
      </c>
      <c r="D7943" s="8" t="str">
        <f>VLOOKUP(HospitalImport__2[[#This Row],[Provider State]],States!$A$2:$B$52,2,FALSE)</f>
        <v>Washington</v>
      </c>
      <c r="E7943" s="8" t="s">
        <v>1694</v>
      </c>
      <c r="F7943">
        <v>66</v>
      </c>
      <c r="G7943" t="str">
        <f>VLOOKUP(HospitalImport__2[[#This Row],[Medical Procedure ID No.]],MedicalProcedures!$A$1:$B$11,2,FALSE)</f>
        <v>INTRACRANIAL HEMORRHAGE OR CEREBRAL INFARCTION W/O CC/MCC</v>
      </c>
      <c r="H7943">
        <v>93</v>
      </c>
      <c r="I7943" t="str">
        <f>VLOOKUP(HospitalImport__2[[#This Row],[ Total Discharges ]],'Discharge Volume Type'!$A$1:$B$3,2,TRUE)</f>
        <v>High</v>
      </c>
      <c r="J7943">
        <v>9304.51</v>
      </c>
      <c r="K7943">
        <v>5650.68</v>
      </c>
      <c r="L7943">
        <v>3609.38</v>
      </c>
    </row>
    <row r="7944" spans="1:12" x14ac:dyDescent="0.25">
      <c r="A7944" s="8" t="s">
        <v>2125</v>
      </c>
      <c r="B7944" s="8" t="s">
        <v>2126</v>
      </c>
      <c r="C7944" s="8" t="s">
        <v>97</v>
      </c>
      <c r="D7944" s="8" t="str">
        <f>VLOOKUP(HospitalImport__2[[#This Row],[Provider State]],States!$A$2:$B$52,2,FALSE)</f>
        <v>Washington</v>
      </c>
      <c r="E7944" s="8" t="s">
        <v>695</v>
      </c>
      <c r="F7944">
        <v>66</v>
      </c>
      <c r="G7944" t="str">
        <f>VLOOKUP(HospitalImport__2[[#This Row],[Medical Procedure ID No.]],MedicalProcedures!$A$1:$B$11,2,FALSE)</f>
        <v>INTRACRANIAL HEMORRHAGE OR CEREBRAL INFARCTION W/O CC/MCC</v>
      </c>
      <c r="H7944">
        <v>39</v>
      </c>
      <c r="I7944" t="str">
        <f>VLOOKUP(HospitalImport__2[[#This Row],[ Total Discharges ]],'Discharge Volume Type'!$A$1:$B$3,2,TRUE)</f>
        <v>Low</v>
      </c>
      <c r="J7944">
        <v>9084.6200000000008</v>
      </c>
      <c r="K7944">
        <v>9555.5</v>
      </c>
      <c r="L7944">
        <v>5682.48</v>
      </c>
    </row>
    <row r="7945" spans="1:12" x14ac:dyDescent="0.25">
      <c r="A7945" s="8" t="s">
        <v>2127</v>
      </c>
      <c r="B7945" s="8" t="s">
        <v>2128</v>
      </c>
      <c r="C7945" s="8" t="s">
        <v>97</v>
      </c>
      <c r="D7945" s="8" t="str">
        <f>VLOOKUP(HospitalImport__2[[#This Row],[Provider State]],States!$A$2:$B$52,2,FALSE)</f>
        <v>Washington</v>
      </c>
      <c r="E7945" s="8" t="s">
        <v>1694</v>
      </c>
      <c r="F7945">
        <v>66</v>
      </c>
      <c r="G7945" t="str">
        <f>VLOOKUP(HospitalImport__2[[#This Row],[Medical Procedure ID No.]],MedicalProcedures!$A$1:$B$11,2,FALSE)</f>
        <v>INTRACRANIAL HEMORRHAGE OR CEREBRAL INFARCTION W/O CC/MCC</v>
      </c>
      <c r="H7945">
        <v>156</v>
      </c>
      <c r="I7945" t="str">
        <f>VLOOKUP(HospitalImport__2[[#This Row],[ Total Discharges ]],'Discharge Volume Type'!$A$1:$B$3,2,TRUE)</f>
        <v>High</v>
      </c>
      <c r="J7945">
        <v>81459.87</v>
      </c>
      <c r="K7945">
        <v>8937.4500000000007</v>
      </c>
      <c r="L7945">
        <v>5648.17</v>
      </c>
    </row>
    <row r="7946" spans="1:12" x14ac:dyDescent="0.25">
      <c r="A7946" s="8" t="s">
        <v>2129</v>
      </c>
      <c r="B7946" s="8" t="s">
        <v>2130</v>
      </c>
      <c r="C7946" s="8" t="s">
        <v>97</v>
      </c>
      <c r="D7946" s="8" t="str">
        <f>VLOOKUP(HospitalImport__2[[#This Row],[Provider State]],States!$A$2:$B$52,2,FALSE)</f>
        <v>Washington</v>
      </c>
      <c r="E7946" s="8" t="s">
        <v>2107</v>
      </c>
      <c r="F7946">
        <v>66</v>
      </c>
      <c r="G7946" t="str">
        <f>VLOOKUP(HospitalImport__2[[#This Row],[Medical Procedure ID No.]],MedicalProcedures!$A$1:$B$11,2,FALSE)</f>
        <v>INTRACRANIAL HEMORRHAGE OR CEREBRAL INFARCTION W/O CC/MCC</v>
      </c>
      <c r="H7946">
        <v>142</v>
      </c>
      <c r="I7946" t="str">
        <f>VLOOKUP(HospitalImport__2[[#This Row],[ Total Discharges ]],'Discharge Volume Type'!$A$1:$B$3,2,TRUE)</f>
        <v>High</v>
      </c>
      <c r="J7946">
        <v>237013.56</v>
      </c>
      <c r="K7946">
        <v>8158.84</v>
      </c>
      <c r="L7946">
        <v>9060.2999999999993</v>
      </c>
    </row>
    <row r="7947" spans="1:12" x14ac:dyDescent="0.25">
      <c r="A7947" s="8" t="s">
        <v>3356</v>
      </c>
      <c r="B7947" s="8" t="s">
        <v>3357</v>
      </c>
      <c r="C7947" s="8" t="s">
        <v>97</v>
      </c>
      <c r="D7947" s="8" t="str">
        <f>VLOOKUP(HospitalImport__2[[#This Row],[Provider State]],States!$A$2:$B$52,2,FALSE)</f>
        <v>Washington</v>
      </c>
      <c r="E7947" s="8" t="s">
        <v>695</v>
      </c>
      <c r="F7947">
        <v>66</v>
      </c>
      <c r="G7947" t="str">
        <f>VLOOKUP(HospitalImport__2[[#This Row],[Medical Procedure ID No.]],MedicalProcedures!$A$1:$B$11,2,FALSE)</f>
        <v>INTRACRANIAL HEMORRHAGE OR CEREBRAL INFARCTION W/O CC/MCC</v>
      </c>
      <c r="H7947">
        <v>40</v>
      </c>
      <c r="I7947" t="str">
        <f>VLOOKUP(HospitalImport__2[[#This Row],[ Total Discharges ]],'Discharge Volume Type'!$A$1:$B$3,2,TRUE)</f>
        <v>Low</v>
      </c>
      <c r="J7947">
        <v>23709.9</v>
      </c>
      <c r="K7947">
        <v>12698.44</v>
      </c>
      <c r="L7947">
        <v>5097.34</v>
      </c>
    </row>
    <row r="7948" spans="1:12" x14ac:dyDescent="0.25">
      <c r="A7948" s="8" t="s">
        <v>2131</v>
      </c>
      <c r="B7948" s="8" t="s">
        <v>2126</v>
      </c>
      <c r="C7948" s="8" t="s">
        <v>97</v>
      </c>
      <c r="D7948" s="8" t="str">
        <f>VLOOKUP(HospitalImport__2[[#This Row],[Provider State]],States!$A$2:$B$52,2,FALSE)</f>
        <v>Washington</v>
      </c>
      <c r="E7948" s="8" t="s">
        <v>695</v>
      </c>
      <c r="F7948">
        <v>66</v>
      </c>
      <c r="G7948" t="str">
        <f>VLOOKUP(HospitalImport__2[[#This Row],[Medical Procedure ID No.]],MedicalProcedures!$A$1:$B$11,2,FALSE)</f>
        <v>INTRACRANIAL HEMORRHAGE OR CEREBRAL INFARCTION W/O CC/MCC</v>
      </c>
      <c r="H7948">
        <v>58</v>
      </c>
      <c r="I7948" t="str">
        <f>VLOOKUP(HospitalImport__2[[#This Row],[ Total Discharges ]],'Discharge Volume Type'!$A$1:$B$3,2,TRUE)</f>
        <v xml:space="preserve">Medium </v>
      </c>
      <c r="J7948">
        <v>46563.79</v>
      </c>
      <c r="K7948">
        <v>7294.15</v>
      </c>
      <c r="L7948">
        <v>5338.71</v>
      </c>
    </row>
    <row r="7949" spans="1:12" x14ac:dyDescent="0.25">
      <c r="A7949" s="8" t="s">
        <v>2132</v>
      </c>
      <c r="B7949" s="8" t="s">
        <v>2133</v>
      </c>
      <c r="C7949" s="8" t="s">
        <v>97</v>
      </c>
      <c r="D7949" s="8" t="str">
        <f>VLOOKUP(HospitalImport__2[[#This Row],[Provider State]],States!$A$2:$B$52,2,FALSE)</f>
        <v>Washington</v>
      </c>
      <c r="E7949" s="8" t="s">
        <v>695</v>
      </c>
      <c r="F7949">
        <v>66</v>
      </c>
      <c r="G7949" t="str">
        <f>VLOOKUP(HospitalImport__2[[#This Row],[Medical Procedure ID No.]],MedicalProcedures!$A$1:$B$11,2,FALSE)</f>
        <v>INTRACRANIAL HEMORRHAGE OR CEREBRAL INFARCTION W/O CC/MCC</v>
      </c>
      <c r="H7949">
        <v>42</v>
      </c>
      <c r="I7949" t="str">
        <f>VLOOKUP(HospitalImport__2[[#This Row],[ Total Discharges ]],'Discharge Volume Type'!$A$1:$B$3,2,TRUE)</f>
        <v>Low</v>
      </c>
      <c r="J7949">
        <v>50922.26</v>
      </c>
      <c r="K7949">
        <v>5759.71</v>
      </c>
      <c r="L7949">
        <v>7372.91</v>
      </c>
    </row>
    <row r="7950" spans="1:12" x14ac:dyDescent="0.25">
      <c r="A7950" s="8" t="s">
        <v>2862</v>
      </c>
      <c r="B7950" s="8" t="s">
        <v>2106</v>
      </c>
      <c r="C7950" s="8" t="s">
        <v>97</v>
      </c>
      <c r="D7950" s="8" t="str">
        <f>VLOOKUP(HospitalImport__2[[#This Row],[Provider State]],States!$A$2:$B$52,2,FALSE)</f>
        <v>Washington</v>
      </c>
      <c r="E7950" s="8" t="s">
        <v>2107</v>
      </c>
      <c r="F7950">
        <v>66</v>
      </c>
      <c r="G7950" t="str">
        <f>VLOOKUP(HospitalImport__2[[#This Row],[Medical Procedure ID No.]],MedicalProcedures!$A$1:$B$11,2,FALSE)</f>
        <v>INTRACRANIAL HEMORRHAGE OR CEREBRAL INFARCTION W/O CC/MCC</v>
      </c>
      <c r="H7950">
        <v>36</v>
      </c>
      <c r="I7950" t="str">
        <f>VLOOKUP(HospitalImport__2[[#This Row],[ Total Discharges ]],'Discharge Volume Type'!$A$1:$B$3,2,TRUE)</f>
        <v>Low</v>
      </c>
      <c r="J7950">
        <v>25257.72</v>
      </c>
      <c r="K7950">
        <v>5434.21</v>
      </c>
      <c r="L7950">
        <v>10086.86</v>
      </c>
    </row>
    <row r="7951" spans="1:12" x14ac:dyDescent="0.25">
      <c r="A7951" s="8" t="s">
        <v>3358</v>
      </c>
      <c r="B7951" s="8" t="s">
        <v>3359</v>
      </c>
      <c r="C7951" s="8" t="s">
        <v>97</v>
      </c>
      <c r="D7951" s="8" t="str">
        <f>VLOOKUP(HospitalImport__2[[#This Row],[Provider State]],States!$A$2:$B$52,2,FALSE)</f>
        <v>Washington</v>
      </c>
      <c r="E7951" s="8" t="s">
        <v>2107</v>
      </c>
      <c r="F7951">
        <v>66</v>
      </c>
      <c r="G7951" t="str">
        <f>VLOOKUP(HospitalImport__2[[#This Row],[Medical Procedure ID No.]],MedicalProcedures!$A$1:$B$11,2,FALSE)</f>
        <v>INTRACRANIAL HEMORRHAGE OR CEREBRAL INFARCTION W/O CC/MCC</v>
      </c>
      <c r="H7951">
        <v>56</v>
      </c>
      <c r="I7951" t="str">
        <f>VLOOKUP(HospitalImport__2[[#This Row],[ Total Discharges ]],'Discharge Volume Type'!$A$1:$B$3,2,TRUE)</f>
        <v xml:space="preserve">Medium </v>
      </c>
      <c r="J7951">
        <v>68259.490000000005</v>
      </c>
      <c r="K7951">
        <v>9171.57</v>
      </c>
      <c r="L7951">
        <v>11541.59</v>
      </c>
    </row>
    <row r="7952" spans="1:12" x14ac:dyDescent="0.25">
      <c r="A7952" s="8" t="s">
        <v>2134</v>
      </c>
      <c r="B7952" s="8" t="s">
        <v>2126</v>
      </c>
      <c r="C7952" s="8" t="s">
        <v>97</v>
      </c>
      <c r="D7952" s="8" t="str">
        <f>VLOOKUP(HospitalImport__2[[#This Row],[Provider State]],States!$A$2:$B$52,2,FALSE)</f>
        <v>Washington</v>
      </c>
      <c r="E7952" s="8" t="s">
        <v>695</v>
      </c>
      <c r="F7952">
        <v>66</v>
      </c>
      <c r="G7952" t="str">
        <f>VLOOKUP(HospitalImport__2[[#This Row],[Medical Procedure ID No.]],MedicalProcedures!$A$1:$B$11,2,FALSE)</f>
        <v>INTRACRANIAL HEMORRHAGE OR CEREBRAL INFARCTION W/O CC/MCC</v>
      </c>
      <c r="H7952">
        <v>35</v>
      </c>
      <c r="I7952" t="str">
        <f>VLOOKUP(HospitalImport__2[[#This Row],[ Total Discharges ]],'Discharge Volume Type'!$A$1:$B$3,2,TRUE)</f>
        <v>Low</v>
      </c>
      <c r="J7952">
        <v>48376.74</v>
      </c>
      <c r="K7952">
        <v>4919.6099999999997</v>
      </c>
      <c r="L7952">
        <v>5799.73</v>
      </c>
    </row>
    <row r="7953" spans="1:12" x14ac:dyDescent="0.25">
      <c r="A7953" s="8" t="s">
        <v>3360</v>
      </c>
      <c r="B7953" s="8" t="s">
        <v>3361</v>
      </c>
      <c r="C7953" s="8" t="s">
        <v>97</v>
      </c>
      <c r="D7953" s="8" t="str">
        <f>VLOOKUP(HospitalImport__2[[#This Row],[Provider State]],States!$A$2:$B$52,2,FALSE)</f>
        <v>Washington</v>
      </c>
      <c r="E7953" s="8" t="s">
        <v>2141</v>
      </c>
      <c r="F7953">
        <v>66</v>
      </c>
      <c r="G7953" t="str">
        <f>VLOOKUP(HospitalImport__2[[#This Row],[Medical Procedure ID No.]],MedicalProcedures!$A$1:$B$11,2,FALSE)</f>
        <v>INTRACRANIAL HEMORRHAGE OR CEREBRAL INFARCTION W/O CC/MCC</v>
      </c>
      <c r="H7953">
        <v>75</v>
      </c>
      <c r="I7953" t="str">
        <f>VLOOKUP(HospitalImport__2[[#This Row],[ Total Discharges ]],'Discharge Volume Type'!$A$1:$B$3,2,TRUE)</f>
        <v xml:space="preserve">Medium </v>
      </c>
      <c r="J7953">
        <v>14475.95</v>
      </c>
      <c r="K7953">
        <v>5098.8999999999996</v>
      </c>
      <c r="L7953">
        <v>8523.34</v>
      </c>
    </row>
    <row r="7954" spans="1:12" x14ac:dyDescent="0.25">
      <c r="A7954" s="8" t="s">
        <v>2135</v>
      </c>
      <c r="B7954" s="8" t="s">
        <v>2136</v>
      </c>
      <c r="C7954" s="8" t="s">
        <v>97</v>
      </c>
      <c r="D7954" s="8" t="str">
        <f>VLOOKUP(HospitalImport__2[[#This Row],[Provider State]],States!$A$2:$B$52,2,FALSE)</f>
        <v>Washington</v>
      </c>
      <c r="E7954" s="8" t="s">
        <v>2107</v>
      </c>
      <c r="F7954">
        <v>66</v>
      </c>
      <c r="G7954" t="str">
        <f>VLOOKUP(HospitalImport__2[[#This Row],[Medical Procedure ID No.]],MedicalProcedures!$A$1:$B$11,2,FALSE)</f>
        <v>INTRACRANIAL HEMORRHAGE OR CEREBRAL INFARCTION W/O CC/MCC</v>
      </c>
      <c r="H7954">
        <v>41</v>
      </c>
      <c r="I7954" t="str">
        <f>VLOOKUP(HospitalImport__2[[#This Row],[ Total Discharges ]],'Discharge Volume Type'!$A$1:$B$3,2,TRUE)</f>
        <v>Low</v>
      </c>
      <c r="J7954">
        <v>18358.84</v>
      </c>
      <c r="K7954">
        <v>6836.55</v>
      </c>
      <c r="L7954">
        <v>4665.66</v>
      </c>
    </row>
    <row r="7955" spans="1:12" x14ac:dyDescent="0.25">
      <c r="A7955" s="8" t="s">
        <v>751</v>
      </c>
      <c r="B7955" s="8" t="s">
        <v>2140</v>
      </c>
      <c r="C7955" s="8" t="s">
        <v>97</v>
      </c>
      <c r="D7955" s="8" t="str">
        <f>VLOOKUP(HospitalImport__2[[#This Row],[Provider State]],States!$A$2:$B$52,2,FALSE)</f>
        <v>Washington</v>
      </c>
      <c r="E7955" s="8" t="s">
        <v>2141</v>
      </c>
      <c r="F7955">
        <v>66</v>
      </c>
      <c r="G7955" t="str">
        <f>VLOOKUP(HospitalImport__2[[#This Row],[Medical Procedure ID No.]],MedicalProcedures!$A$1:$B$11,2,FALSE)</f>
        <v>INTRACRANIAL HEMORRHAGE OR CEREBRAL INFARCTION W/O CC/MCC</v>
      </c>
      <c r="H7955">
        <v>49</v>
      </c>
      <c r="I7955" t="str">
        <f>VLOOKUP(HospitalImport__2[[#This Row],[ Total Discharges ]],'Discharge Volume Type'!$A$1:$B$3,2,TRUE)</f>
        <v>Low</v>
      </c>
      <c r="J7955">
        <v>39246.57</v>
      </c>
      <c r="K7955">
        <v>4446.03</v>
      </c>
      <c r="L7955">
        <v>7118.43</v>
      </c>
    </row>
    <row r="7956" spans="1:12" x14ac:dyDescent="0.25">
      <c r="A7956" s="8" t="s">
        <v>1371</v>
      </c>
      <c r="B7956" s="8" t="s">
        <v>2126</v>
      </c>
      <c r="C7956" s="8" t="s">
        <v>97</v>
      </c>
      <c r="D7956" s="8" t="str">
        <f>VLOOKUP(HospitalImport__2[[#This Row],[Provider State]],States!$A$2:$B$52,2,FALSE)</f>
        <v>Washington</v>
      </c>
      <c r="E7956" s="8" t="s">
        <v>695</v>
      </c>
      <c r="F7956">
        <v>66</v>
      </c>
      <c r="G7956" t="str">
        <f>VLOOKUP(HospitalImport__2[[#This Row],[Medical Procedure ID No.]],MedicalProcedures!$A$1:$B$11,2,FALSE)</f>
        <v>INTRACRANIAL HEMORRHAGE OR CEREBRAL INFARCTION W/O CC/MCC</v>
      </c>
      <c r="H7956">
        <v>29</v>
      </c>
      <c r="I7956" t="str">
        <f>VLOOKUP(HospitalImport__2[[#This Row],[ Total Discharges ]],'Discharge Volume Type'!$A$1:$B$3,2,TRUE)</f>
        <v>Low</v>
      </c>
      <c r="J7956">
        <v>13906.22</v>
      </c>
      <c r="K7956">
        <v>6312.79</v>
      </c>
      <c r="L7956">
        <v>6243.74</v>
      </c>
    </row>
    <row r="7957" spans="1:12" x14ac:dyDescent="0.25">
      <c r="A7957" s="8" t="s">
        <v>2137</v>
      </c>
      <c r="B7957" s="8" t="s">
        <v>2138</v>
      </c>
      <c r="C7957" s="8" t="s">
        <v>97</v>
      </c>
      <c r="D7957" s="8" t="str">
        <f>VLOOKUP(HospitalImport__2[[#This Row],[Provider State]],States!$A$2:$B$52,2,FALSE)</f>
        <v>Washington</v>
      </c>
      <c r="E7957" s="8" t="s">
        <v>2107</v>
      </c>
      <c r="F7957">
        <v>66</v>
      </c>
      <c r="G7957" t="str">
        <f>VLOOKUP(HospitalImport__2[[#This Row],[Medical Procedure ID No.]],MedicalProcedures!$A$1:$B$11,2,FALSE)</f>
        <v>INTRACRANIAL HEMORRHAGE OR CEREBRAL INFARCTION W/O CC/MCC</v>
      </c>
      <c r="H7957">
        <v>33</v>
      </c>
      <c r="I7957" t="str">
        <f>VLOOKUP(HospitalImport__2[[#This Row],[ Total Discharges ]],'Discharge Volume Type'!$A$1:$B$3,2,TRUE)</f>
        <v>Low</v>
      </c>
      <c r="J7957">
        <v>9578.14</v>
      </c>
      <c r="K7957">
        <v>8670.93</v>
      </c>
      <c r="L7957">
        <v>5692.92</v>
      </c>
    </row>
    <row r="7958" spans="1:12" x14ac:dyDescent="0.25">
      <c r="A7958" s="8" t="s">
        <v>2139</v>
      </c>
      <c r="B7958" s="8" t="s">
        <v>2140</v>
      </c>
      <c r="C7958" s="8" t="s">
        <v>97</v>
      </c>
      <c r="D7958" s="8" t="str">
        <f>VLOOKUP(HospitalImport__2[[#This Row],[Provider State]],States!$A$2:$B$52,2,FALSE)</f>
        <v>Washington</v>
      </c>
      <c r="E7958" s="8" t="s">
        <v>2141</v>
      </c>
      <c r="F7958">
        <v>66</v>
      </c>
      <c r="G7958" t="str">
        <f>VLOOKUP(HospitalImport__2[[#This Row],[Medical Procedure ID No.]],MedicalProcedures!$A$1:$B$11,2,FALSE)</f>
        <v>INTRACRANIAL HEMORRHAGE OR CEREBRAL INFARCTION W/O CC/MCC</v>
      </c>
      <c r="H7958">
        <v>72</v>
      </c>
      <c r="I7958" t="str">
        <f>VLOOKUP(HospitalImport__2[[#This Row],[ Total Discharges ]],'Discharge Volume Type'!$A$1:$B$3,2,TRUE)</f>
        <v xml:space="preserve">Medium </v>
      </c>
      <c r="J7958">
        <v>18314.669999999998</v>
      </c>
      <c r="K7958">
        <v>6724.84</v>
      </c>
      <c r="L7958">
        <v>4104.6899999999996</v>
      </c>
    </row>
    <row r="7959" spans="1:12" x14ac:dyDescent="0.25">
      <c r="A7959" s="8" t="s">
        <v>2143</v>
      </c>
      <c r="B7959" s="8" t="s">
        <v>2144</v>
      </c>
      <c r="C7959" s="8" t="s">
        <v>97</v>
      </c>
      <c r="D7959" s="8" t="str">
        <f>VLOOKUP(HospitalImport__2[[#This Row],[Provider State]],States!$A$2:$B$52,2,FALSE)</f>
        <v>Washington</v>
      </c>
      <c r="E7959" s="8" t="s">
        <v>2107</v>
      </c>
      <c r="F7959">
        <v>66</v>
      </c>
      <c r="G7959" t="str">
        <f>VLOOKUP(HospitalImport__2[[#This Row],[Medical Procedure ID No.]],MedicalProcedures!$A$1:$B$11,2,FALSE)</f>
        <v>INTRACRANIAL HEMORRHAGE OR CEREBRAL INFARCTION W/O CC/MCC</v>
      </c>
      <c r="H7959">
        <v>45</v>
      </c>
      <c r="I7959" t="str">
        <f>VLOOKUP(HospitalImport__2[[#This Row],[ Total Discharges ]],'Discharge Volume Type'!$A$1:$B$3,2,TRUE)</f>
        <v>Low</v>
      </c>
      <c r="J7959">
        <v>29195.13</v>
      </c>
      <c r="K7959">
        <v>4492</v>
      </c>
      <c r="L7959">
        <v>8121.45</v>
      </c>
    </row>
    <row r="7960" spans="1:12" x14ac:dyDescent="0.25">
      <c r="A7960" s="8" t="s">
        <v>3362</v>
      </c>
      <c r="B7960" s="8" t="s">
        <v>2128</v>
      </c>
      <c r="C7960" s="8" t="s">
        <v>97</v>
      </c>
      <c r="D7960" s="8" t="str">
        <f>VLOOKUP(HospitalImport__2[[#This Row],[Provider State]],States!$A$2:$B$52,2,FALSE)</f>
        <v>Washington</v>
      </c>
      <c r="E7960" s="8" t="s">
        <v>1694</v>
      </c>
      <c r="F7960">
        <v>66</v>
      </c>
      <c r="G7960" t="str">
        <f>VLOOKUP(HospitalImport__2[[#This Row],[Medical Procedure ID No.]],MedicalProcedures!$A$1:$B$11,2,FALSE)</f>
        <v>INTRACRANIAL HEMORRHAGE OR CEREBRAL INFARCTION W/O CC/MCC</v>
      </c>
      <c r="H7960">
        <v>57</v>
      </c>
      <c r="I7960" t="str">
        <f>VLOOKUP(HospitalImport__2[[#This Row],[ Total Discharges ]],'Discharge Volume Type'!$A$1:$B$3,2,TRUE)</f>
        <v xml:space="preserve">Medium </v>
      </c>
      <c r="J7960">
        <v>26260.02</v>
      </c>
      <c r="K7960">
        <v>7977.16</v>
      </c>
      <c r="L7960">
        <v>3534.53</v>
      </c>
    </row>
    <row r="7961" spans="1:12" x14ac:dyDescent="0.25">
      <c r="A7961" s="8" t="s">
        <v>1681</v>
      </c>
      <c r="B7961" s="8" t="s">
        <v>4106</v>
      </c>
      <c r="C7961" s="8" t="s">
        <v>97</v>
      </c>
      <c r="D7961" s="8" t="str">
        <f>VLOOKUP(HospitalImport__2[[#This Row],[Provider State]],States!$A$2:$B$52,2,FALSE)</f>
        <v>Washington</v>
      </c>
      <c r="E7961" s="8" t="s">
        <v>2141</v>
      </c>
      <c r="F7961">
        <v>66</v>
      </c>
      <c r="G7961" t="str">
        <f>VLOOKUP(HospitalImport__2[[#This Row],[Medical Procedure ID No.]],MedicalProcedures!$A$1:$B$11,2,FALSE)</f>
        <v>INTRACRANIAL HEMORRHAGE OR CEREBRAL INFARCTION W/O CC/MCC</v>
      </c>
      <c r="H7961">
        <v>55</v>
      </c>
      <c r="I7961" t="str">
        <f>VLOOKUP(HospitalImport__2[[#This Row],[ Total Discharges ]],'Discharge Volume Type'!$A$1:$B$3,2,TRUE)</f>
        <v xml:space="preserve">Medium </v>
      </c>
      <c r="J7961">
        <v>14444.71</v>
      </c>
      <c r="K7961">
        <v>7759.02</v>
      </c>
      <c r="L7961">
        <v>8549.74</v>
      </c>
    </row>
    <row r="7962" spans="1:12" x14ac:dyDescent="0.25">
      <c r="A7962" s="8" t="s">
        <v>2863</v>
      </c>
      <c r="B7962" s="8" t="s">
        <v>2152</v>
      </c>
      <c r="C7962" s="8" t="s">
        <v>99</v>
      </c>
      <c r="D7962" s="8" t="str">
        <f>VLOOKUP(HospitalImport__2[[#This Row],[Provider State]],States!$A$2:$B$52,2,FALSE)</f>
        <v>West Virginia</v>
      </c>
      <c r="E7962" s="8" t="s">
        <v>2146</v>
      </c>
      <c r="F7962">
        <v>66</v>
      </c>
      <c r="G7962" t="str">
        <f>VLOOKUP(HospitalImport__2[[#This Row],[Medical Procedure ID No.]],MedicalProcedures!$A$1:$B$11,2,FALSE)</f>
        <v>INTRACRANIAL HEMORRHAGE OR CEREBRAL INFARCTION W/O CC/MCC</v>
      </c>
      <c r="H7962">
        <v>77</v>
      </c>
      <c r="I7962" t="str">
        <f>VLOOKUP(HospitalImport__2[[#This Row],[ Total Discharges ]],'Discharge Volume Type'!$A$1:$B$3,2,TRUE)</f>
        <v xml:space="preserve">Medium </v>
      </c>
      <c r="J7962">
        <v>9399.5400000000009</v>
      </c>
      <c r="K7962">
        <v>6025.25</v>
      </c>
      <c r="L7962">
        <v>5707.32</v>
      </c>
    </row>
    <row r="7963" spans="1:12" x14ac:dyDescent="0.25">
      <c r="A7963" s="8" t="s">
        <v>2145</v>
      </c>
      <c r="B7963" s="8" t="s">
        <v>427</v>
      </c>
      <c r="C7963" s="8" t="s">
        <v>99</v>
      </c>
      <c r="D7963" s="8" t="str">
        <f>VLOOKUP(HospitalImport__2[[#This Row],[Provider State]],States!$A$2:$B$52,2,FALSE)</f>
        <v>West Virginia</v>
      </c>
      <c r="E7963" s="8" t="s">
        <v>2146</v>
      </c>
      <c r="F7963">
        <v>66</v>
      </c>
      <c r="G7963" t="str">
        <f>VLOOKUP(HospitalImport__2[[#This Row],[Medical Procedure ID No.]],MedicalProcedures!$A$1:$B$11,2,FALSE)</f>
        <v>INTRACRANIAL HEMORRHAGE OR CEREBRAL INFARCTION W/O CC/MCC</v>
      </c>
      <c r="H7963">
        <v>35</v>
      </c>
      <c r="I7963" t="str">
        <f>VLOOKUP(HospitalImport__2[[#This Row],[ Total Discharges ]],'Discharge Volume Type'!$A$1:$B$3,2,TRUE)</f>
        <v>Low</v>
      </c>
      <c r="J7963">
        <v>26555.89</v>
      </c>
      <c r="K7963">
        <v>6742.05</v>
      </c>
      <c r="L7963">
        <v>6955.71</v>
      </c>
    </row>
    <row r="7964" spans="1:12" x14ac:dyDescent="0.25">
      <c r="A7964" s="8" t="s">
        <v>2147</v>
      </c>
      <c r="B7964" s="8" t="s">
        <v>2148</v>
      </c>
      <c r="C7964" s="8" t="s">
        <v>99</v>
      </c>
      <c r="D7964" s="8" t="str">
        <f>VLOOKUP(HospitalImport__2[[#This Row],[Provider State]],States!$A$2:$B$52,2,FALSE)</f>
        <v>West Virginia</v>
      </c>
      <c r="E7964" s="8" t="s">
        <v>940</v>
      </c>
      <c r="F7964">
        <v>66</v>
      </c>
      <c r="G7964" t="str">
        <f>VLOOKUP(HospitalImport__2[[#This Row],[Medical Procedure ID No.]],MedicalProcedures!$A$1:$B$11,2,FALSE)</f>
        <v>INTRACRANIAL HEMORRHAGE OR CEREBRAL INFARCTION W/O CC/MCC</v>
      </c>
      <c r="H7964">
        <v>51</v>
      </c>
      <c r="I7964" t="str">
        <f>VLOOKUP(HospitalImport__2[[#This Row],[ Total Discharges ]],'Discharge Volume Type'!$A$1:$B$3,2,TRUE)</f>
        <v xml:space="preserve">Medium </v>
      </c>
      <c r="J7964">
        <v>38361.129999999997</v>
      </c>
      <c r="K7964">
        <v>9525.18</v>
      </c>
      <c r="L7964">
        <v>4092.7</v>
      </c>
    </row>
    <row r="7965" spans="1:12" x14ac:dyDescent="0.25">
      <c r="A7965" s="8" t="s">
        <v>3365</v>
      </c>
      <c r="B7965" s="8" t="s">
        <v>3366</v>
      </c>
      <c r="C7965" s="8" t="s">
        <v>99</v>
      </c>
      <c r="D7965" s="8" t="str">
        <f>VLOOKUP(HospitalImport__2[[#This Row],[Provider State]],States!$A$2:$B$52,2,FALSE)</f>
        <v>West Virginia</v>
      </c>
      <c r="E7965" s="8" t="s">
        <v>2058</v>
      </c>
      <c r="F7965">
        <v>66</v>
      </c>
      <c r="G7965" t="str">
        <f>VLOOKUP(HospitalImport__2[[#This Row],[Medical Procedure ID No.]],MedicalProcedures!$A$1:$B$11,2,FALSE)</f>
        <v>INTRACRANIAL HEMORRHAGE OR CEREBRAL INFARCTION W/O CC/MCC</v>
      </c>
      <c r="H7965">
        <v>50</v>
      </c>
      <c r="I7965" t="str">
        <f>VLOOKUP(HospitalImport__2[[#This Row],[ Total Discharges ]],'Discharge Volume Type'!$A$1:$B$3,2,TRUE)</f>
        <v xml:space="preserve">Medium </v>
      </c>
      <c r="J7965">
        <v>41491.69</v>
      </c>
      <c r="K7965">
        <v>11158.81</v>
      </c>
      <c r="L7965">
        <v>5180.07</v>
      </c>
    </row>
    <row r="7966" spans="1:12" x14ac:dyDescent="0.25">
      <c r="A7966" s="8" t="s">
        <v>2149</v>
      </c>
      <c r="B7966" s="8" t="s">
        <v>1807</v>
      </c>
      <c r="C7966" s="8" t="s">
        <v>99</v>
      </c>
      <c r="D7966" s="8" t="str">
        <f>VLOOKUP(HospitalImport__2[[#This Row],[Provider State]],States!$A$2:$B$52,2,FALSE)</f>
        <v>West Virginia</v>
      </c>
      <c r="E7966" s="8" t="s">
        <v>2150</v>
      </c>
      <c r="F7966">
        <v>66</v>
      </c>
      <c r="G7966" t="str">
        <f>VLOOKUP(HospitalImport__2[[#This Row],[Medical Procedure ID No.]],MedicalProcedures!$A$1:$B$11,2,FALSE)</f>
        <v>INTRACRANIAL HEMORRHAGE OR CEREBRAL INFARCTION W/O CC/MCC</v>
      </c>
      <c r="H7966">
        <v>74</v>
      </c>
      <c r="I7966" t="str">
        <f>VLOOKUP(HospitalImport__2[[#This Row],[ Total Discharges ]],'Discharge Volume Type'!$A$1:$B$3,2,TRUE)</f>
        <v xml:space="preserve">Medium </v>
      </c>
      <c r="J7966">
        <v>21864.19</v>
      </c>
      <c r="K7966">
        <v>10851.79</v>
      </c>
      <c r="L7966">
        <v>7398.21</v>
      </c>
    </row>
    <row r="7967" spans="1:12" x14ac:dyDescent="0.25">
      <c r="A7967" s="8" t="s">
        <v>4110</v>
      </c>
      <c r="B7967" s="8" t="s">
        <v>4111</v>
      </c>
      <c r="C7967" s="8" t="s">
        <v>99</v>
      </c>
      <c r="D7967" s="8" t="str">
        <f>VLOOKUP(HospitalImport__2[[#This Row],[Provider State]],States!$A$2:$B$52,2,FALSE)</f>
        <v>West Virginia</v>
      </c>
      <c r="E7967" s="8" t="s">
        <v>1669</v>
      </c>
      <c r="F7967">
        <v>66</v>
      </c>
      <c r="G7967" t="str">
        <f>VLOOKUP(HospitalImport__2[[#This Row],[Medical Procedure ID No.]],MedicalProcedures!$A$1:$B$11,2,FALSE)</f>
        <v>INTRACRANIAL HEMORRHAGE OR CEREBRAL INFARCTION W/O CC/MCC</v>
      </c>
      <c r="H7967">
        <v>40</v>
      </c>
      <c r="I7967" t="str">
        <f>VLOOKUP(HospitalImport__2[[#This Row],[ Total Discharges ]],'Discharge Volume Type'!$A$1:$B$3,2,TRUE)</f>
        <v>Low</v>
      </c>
      <c r="J7967">
        <v>34900.44</v>
      </c>
      <c r="K7967">
        <v>7302.53</v>
      </c>
      <c r="L7967">
        <v>5012.41</v>
      </c>
    </row>
    <row r="7968" spans="1:12" x14ac:dyDescent="0.25">
      <c r="A7968" s="8" t="s">
        <v>2151</v>
      </c>
      <c r="B7968" s="8" t="s">
        <v>2152</v>
      </c>
      <c r="C7968" s="8" t="s">
        <v>99</v>
      </c>
      <c r="D7968" s="8" t="str">
        <f>VLOOKUP(HospitalImport__2[[#This Row],[Provider State]],States!$A$2:$B$52,2,FALSE)</f>
        <v>West Virginia</v>
      </c>
      <c r="E7968" s="8" t="s">
        <v>2146</v>
      </c>
      <c r="F7968">
        <v>66</v>
      </c>
      <c r="G7968" t="str">
        <f>VLOOKUP(HospitalImport__2[[#This Row],[Medical Procedure ID No.]],MedicalProcedures!$A$1:$B$11,2,FALSE)</f>
        <v>INTRACRANIAL HEMORRHAGE OR CEREBRAL INFARCTION W/O CC/MCC</v>
      </c>
      <c r="H7968">
        <v>30</v>
      </c>
      <c r="I7968" t="str">
        <f>VLOOKUP(HospitalImport__2[[#This Row],[ Total Discharges ]],'Discharge Volume Type'!$A$1:$B$3,2,TRUE)</f>
        <v>Low</v>
      </c>
      <c r="J7968">
        <v>35049.050000000003</v>
      </c>
      <c r="K7968">
        <v>8060.54</v>
      </c>
      <c r="L7968">
        <v>5218.57</v>
      </c>
    </row>
    <row r="7969" spans="1:12" x14ac:dyDescent="0.25">
      <c r="A7969" s="8" t="s">
        <v>2153</v>
      </c>
      <c r="B7969" s="8" t="s">
        <v>2154</v>
      </c>
      <c r="C7969" s="8" t="s">
        <v>99</v>
      </c>
      <c r="D7969" s="8" t="str">
        <f>VLOOKUP(HospitalImport__2[[#This Row],[Provider State]],States!$A$2:$B$52,2,FALSE)</f>
        <v>West Virginia</v>
      </c>
      <c r="E7969" s="8" t="s">
        <v>2150</v>
      </c>
      <c r="F7969">
        <v>66</v>
      </c>
      <c r="G7969" t="str">
        <f>VLOOKUP(HospitalImport__2[[#This Row],[Medical Procedure ID No.]],MedicalProcedures!$A$1:$B$11,2,FALSE)</f>
        <v>INTRACRANIAL HEMORRHAGE OR CEREBRAL INFARCTION W/O CC/MCC</v>
      </c>
      <c r="H7969">
        <v>54</v>
      </c>
      <c r="I7969" t="str">
        <f>VLOOKUP(HospitalImport__2[[#This Row],[ Total Discharges ]],'Discharge Volume Type'!$A$1:$B$3,2,TRUE)</f>
        <v xml:space="preserve">Medium </v>
      </c>
      <c r="J7969">
        <v>16224.43</v>
      </c>
      <c r="K7969">
        <v>13999.93</v>
      </c>
      <c r="L7969">
        <v>6475.53</v>
      </c>
    </row>
    <row r="7970" spans="1:12" x14ac:dyDescent="0.25">
      <c r="A7970" s="8" t="s">
        <v>4112</v>
      </c>
      <c r="B7970" s="8" t="s">
        <v>4113</v>
      </c>
      <c r="C7970" s="8" t="s">
        <v>99</v>
      </c>
      <c r="D7970" s="8" t="str">
        <f>VLOOKUP(HospitalImport__2[[#This Row],[Provider State]],States!$A$2:$B$52,2,FALSE)</f>
        <v>West Virginia</v>
      </c>
      <c r="E7970" s="8" t="s">
        <v>2146</v>
      </c>
      <c r="F7970">
        <v>66</v>
      </c>
      <c r="G7970" t="str">
        <f>VLOOKUP(HospitalImport__2[[#This Row],[Medical Procedure ID No.]],MedicalProcedures!$A$1:$B$11,2,FALSE)</f>
        <v>INTRACRANIAL HEMORRHAGE OR CEREBRAL INFARCTION W/O CC/MCC</v>
      </c>
      <c r="H7970">
        <v>52</v>
      </c>
      <c r="I7970" t="str">
        <f>VLOOKUP(HospitalImport__2[[#This Row],[ Total Discharges ]],'Discharge Volume Type'!$A$1:$B$3,2,TRUE)</f>
        <v xml:space="preserve">Medium </v>
      </c>
      <c r="J7970">
        <v>24556.83</v>
      </c>
      <c r="K7970">
        <v>7960.01</v>
      </c>
      <c r="L7970">
        <v>4460.46</v>
      </c>
    </row>
    <row r="7971" spans="1:12" x14ac:dyDescent="0.25">
      <c r="A7971" s="8" t="s">
        <v>3368</v>
      </c>
      <c r="B7971" s="8" t="s">
        <v>2567</v>
      </c>
      <c r="C7971" s="8" t="s">
        <v>99</v>
      </c>
      <c r="D7971" s="8" t="str">
        <f>VLOOKUP(HospitalImport__2[[#This Row],[Provider State]],States!$A$2:$B$52,2,FALSE)</f>
        <v>West Virginia</v>
      </c>
      <c r="E7971" s="8" t="s">
        <v>2071</v>
      </c>
      <c r="F7971">
        <v>66</v>
      </c>
      <c r="G7971" t="str">
        <f>VLOOKUP(HospitalImport__2[[#This Row],[Medical Procedure ID No.]],MedicalProcedures!$A$1:$B$11,2,FALSE)</f>
        <v>INTRACRANIAL HEMORRHAGE OR CEREBRAL INFARCTION W/O CC/MCC</v>
      </c>
      <c r="H7971">
        <v>64</v>
      </c>
      <c r="I7971" t="str">
        <f>VLOOKUP(HospitalImport__2[[#This Row],[ Total Discharges ]],'Discharge Volume Type'!$A$1:$B$3,2,TRUE)</f>
        <v xml:space="preserve">Medium </v>
      </c>
      <c r="J7971">
        <v>23540.01</v>
      </c>
      <c r="K7971">
        <v>12902.05</v>
      </c>
      <c r="L7971">
        <v>5193.12</v>
      </c>
    </row>
    <row r="7972" spans="1:12" x14ac:dyDescent="0.25">
      <c r="A7972" s="8" t="s">
        <v>2155</v>
      </c>
      <c r="B7972" s="8" t="s">
        <v>2156</v>
      </c>
      <c r="C7972" s="8" t="s">
        <v>99</v>
      </c>
      <c r="D7972" s="8" t="str">
        <f>VLOOKUP(HospitalImport__2[[#This Row],[Provider State]],States!$A$2:$B$52,2,FALSE)</f>
        <v>West Virginia</v>
      </c>
      <c r="E7972" s="8" t="s">
        <v>1669</v>
      </c>
      <c r="F7972">
        <v>66</v>
      </c>
      <c r="G7972" t="str">
        <f>VLOOKUP(HospitalImport__2[[#This Row],[Medical Procedure ID No.]],MedicalProcedures!$A$1:$B$11,2,FALSE)</f>
        <v>INTRACRANIAL HEMORRHAGE OR CEREBRAL INFARCTION W/O CC/MCC</v>
      </c>
      <c r="H7972">
        <v>43</v>
      </c>
      <c r="I7972" t="str">
        <f>VLOOKUP(HospitalImport__2[[#This Row],[ Total Discharges ]],'Discharge Volume Type'!$A$1:$B$3,2,TRUE)</f>
        <v>Low</v>
      </c>
      <c r="J7972">
        <v>42035.5</v>
      </c>
      <c r="K7972">
        <v>6136.8</v>
      </c>
      <c r="L7972">
        <v>5106.59</v>
      </c>
    </row>
    <row r="7973" spans="1:12" x14ac:dyDescent="0.25">
      <c r="A7973" s="8" t="s">
        <v>3371</v>
      </c>
      <c r="B7973" s="8" t="s">
        <v>2148</v>
      </c>
      <c r="C7973" s="8" t="s">
        <v>99</v>
      </c>
      <c r="D7973" s="8" t="str">
        <f>VLOOKUP(HospitalImport__2[[#This Row],[Provider State]],States!$A$2:$B$52,2,FALSE)</f>
        <v>West Virginia</v>
      </c>
      <c r="E7973" s="8" t="s">
        <v>940</v>
      </c>
      <c r="F7973">
        <v>66</v>
      </c>
      <c r="G7973" t="str">
        <f>VLOOKUP(HospitalImport__2[[#This Row],[Medical Procedure ID No.]],MedicalProcedures!$A$1:$B$11,2,FALSE)</f>
        <v>INTRACRANIAL HEMORRHAGE OR CEREBRAL INFARCTION W/O CC/MCC</v>
      </c>
      <c r="H7973">
        <v>29</v>
      </c>
      <c r="I7973" t="str">
        <f>VLOOKUP(HospitalImport__2[[#This Row],[ Total Discharges ]],'Discharge Volume Type'!$A$1:$B$3,2,TRUE)</f>
        <v>Low</v>
      </c>
      <c r="J7973">
        <v>16788.439999999999</v>
      </c>
      <c r="K7973">
        <v>6017.03</v>
      </c>
      <c r="L7973">
        <v>4196.08</v>
      </c>
    </row>
    <row r="7974" spans="1:12" x14ac:dyDescent="0.25">
      <c r="A7974" s="8" t="s">
        <v>2157</v>
      </c>
      <c r="B7974" s="8" t="s">
        <v>2158</v>
      </c>
      <c r="C7974" s="8" t="s">
        <v>99</v>
      </c>
      <c r="D7974" s="8" t="str">
        <f>VLOOKUP(HospitalImport__2[[#This Row],[Provider State]],States!$A$2:$B$52,2,FALSE)</f>
        <v>West Virginia</v>
      </c>
      <c r="E7974" s="8" t="s">
        <v>2150</v>
      </c>
      <c r="F7974">
        <v>66</v>
      </c>
      <c r="G7974" t="str">
        <f>VLOOKUP(HospitalImport__2[[#This Row],[Medical Procedure ID No.]],MedicalProcedures!$A$1:$B$11,2,FALSE)</f>
        <v>INTRACRANIAL HEMORRHAGE OR CEREBRAL INFARCTION W/O CC/MCC</v>
      </c>
      <c r="H7974">
        <v>59</v>
      </c>
      <c r="I7974" t="str">
        <f>VLOOKUP(HospitalImport__2[[#This Row],[ Total Discharges ]],'Discharge Volume Type'!$A$1:$B$3,2,TRUE)</f>
        <v xml:space="preserve">Medium </v>
      </c>
      <c r="J7974">
        <v>51321.96</v>
      </c>
      <c r="K7974">
        <v>5021.55</v>
      </c>
      <c r="L7974">
        <v>3904.96</v>
      </c>
    </row>
    <row r="7975" spans="1:12" x14ac:dyDescent="0.25">
      <c r="A7975" s="8" t="s">
        <v>2159</v>
      </c>
      <c r="B7975" s="8" t="s">
        <v>2160</v>
      </c>
      <c r="C7975" s="8" t="s">
        <v>99</v>
      </c>
      <c r="D7975" s="8" t="str">
        <f>VLOOKUP(HospitalImport__2[[#This Row],[Provider State]],States!$A$2:$B$52,2,FALSE)</f>
        <v>West Virginia</v>
      </c>
      <c r="E7975" s="8" t="s">
        <v>2150</v>
      </c>
      <c r="F7975">
        <v>66</v>
      </c>
      <c r="G7975" t="str">
        <f>VLOOKUP(HospitalImport__2[[#This Row],[Medical Procedure ID No.]],MedicalProcedures!$A$1:$B$11,2,FALSE)</f>
        <v>INTRACRANIAL HEMORRHAGE OR CEREBRAL INFARCTION W/O CC/MCC</v>
      </c>
      <c r="H7975">
        <v>29</v>
      </c>
      <c r="I7975" t="str">
        <f>VLOOKUP(HospitalImport__2[[#This Row],[ Total Discharges ]],'Discharge Volume Type'!$A$1:$B$3,2,TRUE)</f>
        <v>Low</v>
      </c>
      <c r="J7975">
        <v>15955.53</v>
      </c>
      <c r="K7975">
        <v>6735.61</v>
      </c>
      <c r="L7975">
        <v>10797.62</v>
      </c>
    </row>
    <row r="7976" spans="1:12" x14ac:dyDescent="0.25">
      <c r="A7976" s="8" t="s">
        <v>2164</v>
      </c>
      <c r="B7976" s="8" t="s">
        <v>2165</v>
      </c>
      <c r="C7976" s="8" t="s">
        <v>101</v>
      </c>
      <c r="D7976" s="8" t="str">
        <f>VLOOKUP(HospitalImport__2[[#This Row],[Provider State]],States!$A$2:$B$52,2,FALSE)</f>
        <v>Wisconsin</v>
      </c>
      <c r="E7976" s="8" t="s">
        <v>776</v>
      </c>
      <c r="F7976">
        <v>66</v>
      </c>
      <c r="G7976" t="str">
        <f>VLOOKUP(HospitalImport__2[[#This Row],[Medical Procedure ID No.]],MedicalProcedures!$A$1:$B$11,2,FALSE)</f>
        <v>INTRACRANIAL HEMORRHAGE OR CEREBRAL INFARCTION W/O CC/MCC</v>
      </c>
      <c r="H7976">
        <v>30</v>
      </c>
      <c r="I7976" t="str">
        <f>VLOOKUP(HospitalImport__2[[#This Row],[ Total Discharges ]],'Discharge Volume Type'!$A$1:$B$3,2,TRUE)</f>
        <v>Low</v>
      </c>
      <c r="J7976">
        <v>63789.279999999999</v>
      </c>
      <c r="K7976">
        <v>10466.49</v>
      </c>
      <c r="L7976">
        <v>5436.11</v>
      </c>
    </row>
    <row r="7977" spans="1:12" x14ac:dyDescent="0.25">
      <c r="A7977" s="8" t="s">
        <v>2166</v>
      </c>
      <c r="B7977" s="8" t="s">
        <v>2167</v>
      </c>
      <c r="C7977" s="8" t="s">
        <v>101</v>
      </c>
      <c r="D7977" s="8" t="str">
        <f>VLOOKUP(HospitalImport__2[[#This Row],[Provider State]],States!$A$2:$B$52,2,FALSE)</f>
        <v>Wisconsin</v>
      </c>
      <c r="E7977" s="8" t="s">
        <v>1207</v>
      </c>
      <c r="F7977">
        <v>66</v>
      </c>
      <c r="G7977" t="str">
        <f>VLOOKUP(HospitalImport__2[[#This Row],[Medical Procedure ID No.]],MedicalProcedures!$A$1:$B$11,2,FALSE)</f>
        <v>INTRACRANIAL HEMORRHAGE OR CEREBRAL INFARCTION W/O CC/MCC</v>
      </c>
      <c r="H7977">
        <v>68</v>
      </c>
      <c r="I7977" t="str">
        <f>VLOOKUP(HospitalImport__2[[#This Row],[ Total Discharges ]],'Discharge Volume Type'!$A$1:$B$3,2,TRUE)</f>
        <v xml:space="preserve">Medium </v>
      </c>
      <c r="J7977">
        <v>81178.95</v>
      </c>
      <c r="K7977">
        <v>6708.04</v>
      </c>
      <c r="L7977">
        <v>5775.2</v>
      </c>
    </row>
    <row r="7978" spans="1:12" x14ac:dyDescent="0.25">
      <c r="A7978" s="8" t="s">
        <v>2168</v>
      </c>
      <c r="B7978" s="8" t="s">
        <v>2169</v>
      </c>
      <c r="C7978" s="8" t="s">
        <v>101</v>
      </c>
      <c r="D7978" s="8" t="str">
        <f>VLOOKUP(HospitalImport__2[[#This Row],[Provider State]],States!$A$2:$B$52,2,FALSE)</f>
        <v>Wisconsin</v>
      </c>
      <c r="E7978" s="8" t="s">
        <v>776</v>
      </c>
      <c r="F7978">
        <v>66</v>
      </c>
      <c r="G7978" t="str">
        <f>VLOOKUP(HospitalImport__2[[#This Row],[Medical Procedure ID No.]],MedicalProcedures!$A$1:$B$11,2,FALSE)</f>
        <v>INTRACRANIAL HEMORRHAGE OR CEREBRAL INFARCTION W/O CC/MCC</v>
      </c>
      <c r="H7978">
        <v>48</v>
      </c>
      <c r="I7978" t="str">
        <f>VLOOKUP(HospitalImport__2[[#This Row],[ Total Discharges ]],'Discharge Volume Type'!$A$1:$B$3,2,TRUE)</f>
        <v>Low</v>
      </c>
      <c r="J7978">
        <v>18959.48</v>
      </c>
      <c r="K7978">
        <v>17364.02</v>
      </c>
      <c r="L7978">
        <v>4527.18</v>
      </c>
    </row>
    <row r="7979" spans="1:12" x14ac:dyDescent="0.25">
      <c r="A7979" s="8" t="s">
        <v>2866</v>
      </c>
      <c r="B7979" s="8" t="s">
        <v>2867</v>
      </c>
      <c r="C7979" s="8" t="s">
        <v>101</v>
      </c>
      <c r="D7979" s="8" t="str">
        <f>VLOOKUP(HospitalImport__2[[#This Row],[Provider State]],States!$A$2:$B$52,2,FALSE)</f>
        <v>Wisconsin</v>
      </c>
      <c r="E7979" s="8" t="s">
        <v>776</v>
      </c>
      <c r="F7979">
        <v>66</v>
      </c>
      <c r="G7979" t="str">
        <f>VLOOKUP(HospitalImport__2[[#This Row],[Medical Procedure ID No.]],MedicalProcedures!$A$1:$B$11,2,FALSE)</f>
        <v>INTRACRANIAL HEMORRHAGE OR CEREBRAL INFARCTION W/O CC/MCC</v>
      </c>
      <c r="H7979">
        <v>24</v>
      </c>
      <c r="I7979" t="str">
        <f>VLOOKUP(HospitalImport__2[[#This Row],[ Total Discharges ]],'Discharge Volume Type'!$A$1:$B$3,2,TRUE)</f>
        <v>Low</v>
      </c>
      <c r="J7979">
        <v>49850.83</v>
      </c>
      <c r="K7979">
        <v>5494.84</v>
      </c>
      <c r="L7979">
        <v>9038.7199999999993</v>
      </c>
    </row>
    <row r="7980" spans="1:12" x14ac:dyDescent="0.25">
      <c r="A7980" s="8" t="s">
        <v>2170</v>
      </c>
      <c r="B7980" s="8" t="s">
        <v>1012</v>
      </c>
      <c r="C7980" s="8" t="s">
        <v>101</v>
      </c>
      <c r="D7980" s="8" t="str">
        <f>VLOOKUP(HospitalImport__2[[#This Row],[Provider State]],States!$A$2:$B$52,2,FALSE)</f>
        <v>Wisconsin</v>
      </c>
      <c r="E7980" s="8" t="s">
        <v>2171</v>
      </c>
      <c r="F7980">
        <v>66</v>
      </c>
      <c r="G7980" t="str">
        <f>VLOOKUP(HospitalImport__2[[#This Row],[Medical Procedure ID No.]],MedicalProcedures!$A$1:$B$11,2,FALSE)</f>
        <v>INTRACRANIAL HEMORRHAGE OR CEREBRAL INFARCTION W/O CC/MCC</v>
      </c>
      <c r="H7980">
        <v>144</v>
      </c>
      <c r="I7980" t="str">
        <f>VLOOKUP(HospitalImport__2[[#This Row],[ Total Discharges ]],'Discharge Volume Type'!$A$1:$B$3,2,TRUE)</f>
        <v>High</v>
      </c>
      <c r="J7980">
        <v>23431.45</v>
      </c>
      <c r="K7980">
        <v>6121.69</v>
      </c>
      <c r="L7980">
        <v>10972.02</v>
      </c>
    </row>
    <row r="7981" spans="1:12" x14ac:dyDescent="0.25">
      <c r="A7981" s="8" t="s">
        <v>2172</v>
      </c>
      <c r="B7981" s="8" t="s">
        <v>2173</v>
      </c>
      <c r="C7981" s="8" t="s">
        <v>101</v>
      </c>
      <c r="D7981" s="8" t="str">
        <f>VLOOKUP(HospitalImport__2[[#This Row],[Provider State]],States!$A$2:$B$52,2,FALSE)</f>
        <v>Wisconsin</v>
      </c>
      <c r="E7981" s="8" t="s">
        <v>2174</v>
      </c>
      <c r="F7981">
        <v>66</v>
      </c>
      <c r="G7981" t="str">
        <f>VLOOKUP(HospitalImport__2[[#This Row],[Medical Procedure ID No.]],MedicalProcedures!$A$1:$B$11,2,FALSE)</f>
        <v>INTRACRANIAL HEMORRHAGE OR CEREBRAL INFARCTION W/O CC/MCC</v>
      </c>
      <c r="H7981">
        <v>40</v>
      </c>
      <c r="I7981" t="str">
        <f>VLOOKUP(HospitalImport__2[[#This Row],[ Total Discharges ]],'Discharge Volume Type'!$A$1:$B$3,2,TRUE)</f>
        <v>Low</v>
      </c>
      <c r="J7981">
        <v>17600.009999999998</v>
      </c>
      <c r="K7981">
        <v>11178.25</v>
      </c>
      <c r="L7981">
        <v>3400.22</v>
      </c>
    </row>
    <row r="7982" spans="1:12" x14ac:dyDescent="0.25">
      <c r="A7982" s="8" t="s">
        <v>4124</v>
      </c>
      <c r="B7982" s="8" t="s">
        <v>4125</v>
      </c>
      <c r="C7982" s="8" t="s">
        <v>101</v>
      </c>
      <c r="D7982" s="8" t="str">
        <f>VLOOKUP(HospitalImport__2[[#This Row],[Provider State]],States!$A$2:$B$52,2,FALSE)</f>
        <v>Wisconsin</v>
      </c>
      <c r="E7982" s="8" t="s">
        <v>2182</v>
      </c>
      <c r="F7982">
        <v>66</v>
      </c>
      <c r="G7982" t="str">
        <f>VLOOKUP(HospitalImport__2[[#This Row],[Medical Procedure ID No.]],MedicalProcedures!$A$1:$B$11,2,FALSE)</f>
        <v>INTRACRANIAL HEMORRHAGE OR CEREBRAL INFARCTION W/O CC/MCC</v>
      </c>
      <c r="H7982">
        <v>76</v>
      </c>
      <c r="I7982" t="str">
        <f>VLOOKUP(HospitalImport__2[[#This Row],[ Total Discharges ]],'Discharge Volume Type'!$A$1:$B$3,2,TRUE)</f>
        <v xml:space="preserve">Medium </v>
      </c>
      <c r="J7982">
        <v>10525.06</v>
      </c>
      <c r="K7982">
        <v>7341.02</v>
      </c>
      <c r="L7982">
        <v>3777.67</v>
      </c>
    </row>
    <row r="7983" spans="1:12" x14ac:dyDescent="0.25">
      <c r="A7983" s="8" t="s">
        <v>4126</v>
      </c>
      <c r="B7983" s="8" t="s">
        <v>2179</v>
      </c>
      <c r="C7983" s="8" t="s">
        <v>101</v>
      </c>
      <c r="D7983" s="8" t="str">
        <f>VLOOKUP(HospitalImport__2[[#This Row],[Provider State]],States!$A$2:$B$52,2,FALSE)</f>
        <v>Wisconsin</v>
      </c>
      <c r="E7983" s="8" t="s">
        <v>776</v>
      </c>
      <c r="F7983">
        <v>66</v>
      </c>
      <c r="G7983" t="str">
        <f>VLOOKUP(HospitalImport__2[[#This Row],[Medical Procedure ID No.]],MedicalProcedures!$A$1:$B$11,2,FALSE)</f>
        <v>INTRACRANIAL HEMORRHAGE OR CEREBRAL INFARCTION W/O CC/MCC</v>
      </c>
      <c r="H7983">
        <v>163</v>
      </c>
      <c r="I7983" t="str">
        <f>VLOOKUP(HospitalImport__2[[#This Row],[ Total Discharges ]],'Discharge Volume Type'!$A$1:$B$3,2,TRUE)</f>
        <v>High</v>
      </c>
      <c r="J7983">
        <v>27919.88</v>
      </c>
      <c r="K7983">
        <v>4784.74</v>
      </c>
      <c r="L7983">
        <v>4374.38</v>
      </c>
    </row>
    <row r="7984" spans="1:12" x14ac:dyDescent="0.25">
      <c r="A7984" s="8" t="s">
        <v>2175</v>
      </c>
      <c r="B7984" s="8" t="s">
        <v>2176</v>
      </c>
      <c r="C7984" s="8" t="s">
        <v>101</v>
      </c>
      <c r="D7984" s="8" t="str">
        <f>VLOOKUP(HospitalImport__2[[#This Row],[Provider State]],States!$A$2:$B$52,2,FALSE)</f>
        <v>Wisconsin</v>
      </c>
      <c r="E7984" s="8" t="s">
        <v>2177</v>
      </c>
      <c r="F7984">
        <v>66</v>
      </c>
      <c r="G7984" t="str">
        <f>VLOOKUP(HospitalImport__2[[#This Row],[Medical Procedure ID No.]],MedicalProcedures!$A$1:$B$11,2,FALSE)</f>
        <v>INTRACRANIAL HEMORRHAGE OR CEREBRAL INFARCTION W/O CC/MCC</v>
      </c>
      <c r="H7984">
        <v>51</v>
      </c>
      <c r="I7984" t="str">
        <f>VLOOKUP(HospitalImport__2[[#This Row],[ Total Discharges ]],'Discharge Volume Type'!$A$1:$B$3,2,TRUE)</f>
        <v xml:space="preserve">Medium </v>
      </c>
      <c r="J7984">
        <v>15020.47</v>
      </c>
      <c r="K7984">
        <v>7375.15</v>
      </c>
      <c r="L7984">
        <v>3497.64</v>
      </c>
    </row>
    <row r="7985" spans="1:12" x14ac:dyDescent="0.25">
      <c r="A7985" s="8" t="s">
        <v>3373</v>
      </c>
      <c r="B7985" s="8" t="s">
        <v>3374</v>
      </c>
      <c r="C7985" s="8" t="s">
        <v>101</v>
      </c>
      <c r="D7985" s="8" t="str">
        <f>VLOOKUP(HospitalImport__2[[#This Row],[Provider State]],States!$A$2:$B$52,2,FALSE)</f>
        <v>Wisconsin</v>
      </c>
      <c r="E7985" s="8" t="s">
        <v>3375</v>
      </c>
      <c r="F7985">
        <v>66</v>
      </c>
      <c r="G7985" t="str">
        <f>VLOOKUP(HospitalImport__2[[#This Row],[Medical Procedure ID No.]],MedicalProcedures!$A$1:$B$11,2,FALSE)</f>
        <v>INTRACRANIAL HEMORRHAGE OR CEREBRAL INFARCTION W/O CC/MCC</v>
      </c>
      <c r="H7985">
        <v>66</v>
      </c>
      <c r="I7985" t="str">
        <f>VLOOKUP(HospitalImport__2[[#This Row],[ Total Discharges ]],'Discharge Volume Type'!$A$1:$B$3,2,TRUE)</f>
        <v xml:space="preserve">Medium </v>
      </c>
      <c r="J7985">
        <v>24082.11</v>
      </c>
      <c r="K7985">
        <v>6173.91</v>
      </c>
      <c r="L7985">
        <v>5544.44</v>
      </c>
    </row>
    <row r="7986" spans="1:12" x14ac:dyDescent="0.25">
      <c r="A7986" s="8" t="s">
        <v>2868</v>
      </c>
      <c r="B7986" s="8" t="s">
        <v>2189</v>
      </c>
      <c r="C7986" s="8" t="s">
        <v>101</v>
      </c>
      <c r="D7986" s="8" t="str">
        <f>VLOOKUP(HospitalImport__2[[#This Row],[Provider State]],States!$A$2:$B$52,2,FALSE)</f>
        <v>Wisconsin</v>
      </c>
      <c r="E7986" s="8" t="s">
        <v>776</v>
      </c>
      <c r="F7986">
        <v>66</v>
      </c>
      <c r="G7986" t="str">
        <f>VLOOKUP(HospitalImport__2[[#This Row],[Medical Procedure ID No.]],MedicalProcedures!$A$1:$B$11,2,FALSE)</f>
        <v>INTRACRANIAL HEMORRHAGE OR CEREBRAL INFARCTION W/O CC/MCC</v>
      </c>
      <c r="H7986">
        <v>63</v>
      </c>
      <c r="I7986" t="str">
        <f>VLOOKUP(HospitalImport__2[[#This Row],[ Total Discharges ]],'Discharge Volume Type'!$A$1:$B$3,2,TRUE)</f>
        <v xml:space="preserve">Medium </v>
      </c>
      <c r="J7986">
        <v>28795.9</v>
      </c>
      <c r="K7986">
        <v>20821.77</v>
      </c>
      <c r="L7986">
        <v>3577.75</v>
      </c>
    </row>
    <row r="7987" spans="1:12" x14ac:dyDescent="0.25">
      <c r="A7987" s="8" t="s">
        <v>4127</v>
      </c>
      <c r="B7987" s="8" t="s">
        <v>4128</v>
      </c>
      <c r="C7987" s="8" t="s">
        <v>101</v>
      </c>
      <c r="D7987" s="8" t="str">
        <f>VLOOKUP(HospitalImport__2[[#This Row],[Provider State]],States!$A$2:$B$52,2,FALSE)</f>
        <v>Wisconsin</v>
      </c>
      <c r="E7987" s="8" t="s">
        <v>776</v>
      </c>
      <c r="F7987">
        <v>66</v>
      </c>
      <c r="G7987" t="str">
        <f>VLOOKUP(HospitalImport__2[[#This Row],[Medical Procedure ID No.]],MedicalProcedures!$A$1:$B$11,2,FALSE)</f>
        <v>INTRACRANIAL HEMORRHAGE OR CEREBRAL INFARCTION W/O CC/MCC</v>
      </c>
      <c r="H7987">
        <v>36</v>
      </c>
      <c r="I7987" t="str">
        <f>VLOOKUP(HospitalImport__2[[#This Row],[ Total Discharges ]],'Discharge Volume Type'!$A$1:$B$3,2,TRUE)</f>
        <v>Low</v>
      </c>
      <c r="J7987">
        <v>22388.14</v>
      </c>
      <c r="K7987">
        <v>4897.47</v>
      </c>
      <c r="L7987">
        <v>8390.99</v>
      </c>
    </row>
    <row r="7988" spans="1:12" x14ac:dyDescent="0.25">
      <c r="A7988" s="8" t="s">
        <v>3378</v>
      </c>
      <c r="B7988" s="8" t="s">
        <v>3379</v>
      </c>
      <c r="C7988" s="8" t="s">
        <v>101</v>
      </c>
      <c r="D7988" s="8" t="str">
        <f>VLOOKUP(HospitalImport__2[[#This Row],[Provider State]],States!$A$2:$B$52,2,FALSE)</f>
        <v>Wisconsin</v>
      </c>
      <c r="E7988" s="8" t="s">
        <v>776</v>
      </c>
      <c r="F7988">
        <v>66</v>
      </c>
      <c r="G7988" t="str">
        <f>VLOOKUP(HospitalImport__2[[#This Row],[Medical Procedure ID No.]],MedicalProcedures!$A$1:$B$11,2,FALSE)</f>
        <v>INTRACRANIAL HEMORRHAGE OR CEREBRAL INFARCTION W/O CC/MCC</v>
      </c>
      <c r="H7988">
        <v>59</v>
      </c>
      <c r="I7988" t="str">
        <f>VLOOKUP(HospitalImport__2[[#This Row],[ Total Discharges ]],'Discharge Volume Type'!$A$1:$B$3,2,TRUE)</f>
        <v xml:space="preserve">Medium </v>
      </c>
      <c r="J7988">
        <v>36803.919999999998</v>
      </c>
      <c r="K7988">
        <v>6039.08</v>
      </c>
      <c r="L7988">
        <v>4012.44</v>
      </c>
    </row>
    <row r="7989" spans="1:12" x14ac:dyDescent="0.25">
      <c r="A7989" s="8" t="s">
        <v>2184</v>
      </c>
      <c r="B7989" s="8" t="s">
        <v>2185</v>
      </c>
      <c r="C7989" s="8" t="s">
        <v>101</v>
      </c>
      <c r="D7989" s="8" t="str">
        <f>VLOOKUP(HospitalImport__2[[#This Row],[Provider State]],States!$A$2:$B$52,2,FALSE)</f>
        <v>Wisconsin</v>
      </c>
      <c r="E7989" s="8" t="s">
        <v>2171</v>
      </c>
      <c r="F7989">
        <v>66</v>
      </c>
      <c r="G7989" t="str">
        <f>VLOOKUP(HospitalImport__2[[#This Row],[Medical Procedure ID No.]],MedicalProcedures!$A$1:$B$11,2,FALSE)</f>
        <v>INTRACRANIAL HEMORRHAGE OR CEREBRAL INFARCTION W/O CC/MCC</v>
      </c>
      <c r="H7989">
        <v>55</v>
      </c>
      <c r="I7989" t="str">
        <f>VLOOKUP(HospitalImport__2[[#This Row],[ Total Discharges ]],'Discharge Volume Type'!$A$1:$B$3,2,TRUE)</f>
        <v xml:space="preserve">Medium </v>
      </c>
      <c r="J7989">
        <v>15459.53</v>
      </c>
      <c r="K7989">
        <v>5788.78</v>
      </c>
      <c r="L7989">
        <v>4224.87</v>
      </c>
    </row>
    <row r="7990" spans="1:12" x14ac:dyDescent="0.25">
      <c r="A7990" s="8" t="s">
        <v>2186</v>
      </c>
      <c r="B7990" s="8" t="s">
        <v>2167</v>
      </c>
      <c r="C7990" s="8" t="s">
        <v>101</v>
      </c>
      <c r="D7990" s="8" t="str">
        <f>VLOOKUP(HospitalImport__2[[#This Row],[Provider State]],States!$A$2:$B$52,2,FALSE)</f>
        <v>Wisconsin</v>
      </c>
      <c r="E7990" s="8" t="s">
        <v>1207</v>
      </c>
      <c r="F7990">
        <v>66</v>
      </c>
      <c r="G7990" t="str">
        <f>VLOOKUP(HospitalImport__2[[#This Row],[Medical Procedure ID No.]],MedicalProcedures!$A$1:$B$11,2,FALSE)</f>
        <v>INTRACRANIAL HEMORRHAGE OR CEREBRAL INFARCTION W/O CC/MCC</v>
      </c>
      <c r="H7990">
        <v>44</v>
      </c>
      <c r="I7990" t="str">
        <f>VLOOKUP(HospitalImport__2[[#This Row],[ Total Discharges ]],'Discharge Volume Type'!$A$1:$B$3,2,TRUE)</f>
        <v>Low</v>
      </c>
      <c r="J7990">
        <v>26944.33</v>
      </c>
      <c r="K7990">
        <v>6256.91</v>
      </c>
      <c r="L7990">
        <v>13308.79</v>
      </c>
    </row>
    <row r="7991" spans="1:12" x14ac:dyDescent="0.25">
      <c r="A7991" s="8" t="s">
        <v>4129</v>
      </c>
      <c r="B7991" s="8" t="s">
        <v>4130</v>
      </c>
      <c r="C7991" s="8" t="s">
        <v>101</v>
      </c>
      <c r="D7991" s="8" t="str">
        <f>VLOOKUP(HospitalImport__2[[#This Row],[Provider State]],States!$A$2:$B$52,2,FALSE)</f>
        <v>Wisconsin</v>
      </c>
      <c r="E7991" s="8" t="s">
        <v>2171</v>
      </c>
      <c r="F7991">
        <v>66</v>
      </c>
      <c r="G7991" t="str">
        <f>VLOOKUP(HospitalImport__2[[#This Row],[Medical Procedure ID No.]],MedicalProcedures!$A$1:$B$11,2,FALSE)</f>
        <v>INTRACRANIAL HEMORRHAGE OR CEREBRAL INFARCTION W/O CC/MCC</v>
      </c>
      <c r="H7991">
        <v>36</v>
      </c>
      <c r="I7991" t="str">
        <f>VLOOKUP(HospitalImport__2[[#This Row],[ Total Discharges ]],'Discharge Volume Type'!$A$1:$B$3,2,TRUE)</f>
        <v>Low</v>
      </c>
      <c r="J7991">
        <v>30592.45</v>
      </c>
      <c r="K7991">
        <v>4403.8100000000004</v>
      </c>
      <c r="L7991">
        <v>8918.0499999999993</v>
      </c>
    </row>
    <row r="7992" spans="1:12" x14ac:dyDescent="0.25">
      <c r="A7992" s="8" t="s">
        <v>2187</v>
      </c>
      <c r="B7992" s="8" t="s">
        <v>2181</v>
      </c>
      <c r="C7992" s="8" t="s">
        <v>101</v>
      </c>
      <c r="D7992" s="8" t="str">
        <f>VLOOKUP(HospitalImport__2[[#This Row],[Provider State]],States!$A$2:$B$52,2,FALSE)</f>
        <v>Wisconsin</v>
      </c>
      <c r="E7992" s="8" t="s">
        <v>2182</v>
      </c>
      <c r="F7992">
        <v>66</v>
      </c>
      <c r="G7992" t="str">
        <f>VLOOKUP(HospitalImport__2[[#This Row],[Medical Procedure ID No.]],MedicalProcedures!$A$1:$B$11,2,FALSE)</f>
        <v>INTRACRANIAL HEMORRHAGE OR CEREBRAL INFARCTION W/O CC/MCC</v>
      </c>
      <c r="H7992">
        <v>38</v>
      </c>
      <c r="I7992" t="str">
        <f>VLOOKUP(HospitalImport__2[[#This Row],[ Total Discharges ]],'Discharge Volume Type'!$A$1:$B$3,2,TRUE)</f>
        <v>Low</v>
      </c>
      <c r="J7992">
        <v>13378.18</v>
      </c>
      <c r="K7992">
        <v>4755.3500000000004</v>
      </c>
      <c r="L7992">
        <v>3640.2</v>
      </c>
    </row>
    <row r="7993" spans="1:12" x14ac:dyDescent="0.25">
      <c r="A7993" s="8" t="s">
        <v>2190</v>
      </c>
      <c r="B7993" s="8" t="s">
        <v>2191</v>
      </c>
      <c r="C7993" s="8" t="s">
        <v>101</v>
      </c>
      <c r="D7993" s="8" t="str">
        <f>VLOOKUP(HospitalImport__2[[#This Row],[Provider State]],States!$A$2:$B$52,2,FALSE)</f>
        <v>Wisconsin</v>
      </c>
      <c r="E7993" s="8" t="s">
        <v>2171</v>
      </c>
      <c r="F7993">
        <v>66</v>
      </c>
      <c r="G7993" t="str">
        <f>VLOOKUP(HospitalImport__2[[#This Row],[Medical Procedure ID No.]],MedicalProcedures!$A$1:$B$11,2,FALSE)</f>
        <v>INTRACRANIAL HEMORRHAGE OR CEREBRAL INFARCTION W/O CC/MCC</v>
      </c>
      <c r="H7993">
        <v>42</v>
      </c>
      <c r="I7993" t="str">
        <f>VLOOKUP(HospitalImport__2[[#This Row],[ Total Discharges ]],'Discharge Volume Type'!$A$1:$B$3,2,TRUE)</f>
        <v>Low</v>
      </c>
      <c r="J7993">
        <v>16174.07</v>
      </c>
      <c r="K7993">
        <v>28597.7</v>
      </c>
      <c r="L7993">
        <v>3602.68</v>
      </c>
    </row>
    <row r="7994" spans="1:12" x14ac:dyDescent="0.25">
      <c r="A7994" s="8" t="s">
        <v>2192</v>
      </c>
      <c r="B7994" s="8" t="s">
        <v>2162</v>
      </c>
      <c r="C7994" s="8" t="s">
        <v>101</v>
      </c>
      <c r="D7994" s="8" t="str">
        <f>VLOOKUP(HospitalImport__2[[#This Row],[Provider State]],States!$A$2:$B$52,2,FALSE)</f>
        <v>Wisconsin</v>
      </c>
      <c r="E7994" s="8" t="s">
        <v>2163</v>
      </c>
      <c r="F7994">
        <v>66</v>
      </c>
      <c r="G7994" t="str">
        <f>VLOOKUP(HospitalImport__2[[#This Row],[Medical Procedure ID No.]],MedicalProcedures!$A$1:$B$11,2,FALSE)</f>
        <v>INTRACRANIAL HEMORRHAGE OR CEREBRAL INFARCTION W/O CC/MCC</v>
      </c>
      <c r="H7994">
        <v>39</v>
      </c>
      <c r="I7994" t="str">
        <f>VLOOKUP(HospitalImport__2[[#This Row],[ Total Discharges ]],'Discharge Volume Type'!$A$1:$B$3,2,TRUE)</f>
        <v>Low</v>
      </c>
      <c r="J7994">
        <v>31829.23</v>
      </c>
      <c r="K7994">
        <v>4762.84</v>
      </c>
      <c r="L7994">
        <v>4003.65</v>
      </c>
    </row>
    <row r="7995" spans="1:12" x14ac:dyDescent="0.25">
      <c r="A7995" s="8" t="s">
        <v>2195</v>
      </c>
      <c r="B7995" s="8" t="s">
        <v>2191</v>
      </c>
      <c r="C7995" s="8" t="s">
        <v>101</v>
      </c>
      <c r="D7995" s="8" t="str">
        <f>VLOOKUP(HospitalImport__2[[#This Row],[Provider State]],States!$A$2:$B$52,2,FALSE)</f>
        <v>Wisconsin</v>
      </c>
      <c r="E7995" s="8" t="s">
        <v>2171</v>
      </c>
      <c r="F7995">
        <v>66</v>
      </c>
      <c r="G7995" t="str">
        <f>VLOOKUP(HospitalImport__2[[#This Row],[Medical Procedure ID No.]],MedicalProcedures!$A$1:$B$11,2,FALSE)</f>
        <v>INTRACRANIAL HEMORRHAGE OR CEREBRAL INFARCTION W/O CC/MCC</v>
      </c>
      <c r="H7995">
        <v>43</v>
      </c>
      <c r="I7995" t="str">
        <f>VLOOKUP(HospitalImport__2[[#This Row],[ Total Discharges ]],'Discharge Volume Type'!$A$1:$B$3,2,TRUE)</f>
        <v>Low</v>
      </c>
      <c r="J7995">
        <v>15437.22</v>
      </c>
      <c r="K7995">
        <v>4959.7</v>
      </c>
      <c r="L7995">
        <v>3655.32</v>
      </c>
    </row>
    <row r="7996" spans="1:12" x14ac:dyDescent="0.25">
      <c r="A7996" s="8" t="s">
        <v>2869</v>
      </c>
      <c r="B7996" s="8" t="s">
        <v>2870</v>
      </c>
      <c r="C7996" s="8" t="s">
        <v>101</v>
      </c>
      <c r="D7996" s="8" t="str">
        <f>VLOOKUP(HospitalImport__2[[#This Row],[Provider State]],States!$A$2:$B$52,2,FALSE)</f>
        <v>Wisconsin</v>
      </c>
      <c r="E7996" s="8" t="s">
        <v>776</v>
      </c>
      <c r="F7996">
        <v>66</v>
      </c>
      <c r="G7996" t="str">
        <f>VLOOKUP(HospitalImport__2[[#This Row],[Medical Procedure ID No.]],MedicalProcedures!$A$1:$B$11,2,FALSE)</f>
        <v>INTRACRANIAL HEMORRHAGE OR CEREBRAL INFARCTION W/O CC/MCC</v>
      </c>
      <c r="H7996">
        <v>42</v>
      </c>
      <c r="I7996" t="str">
        <f>VLOOKUP(HospitalImport__2[[#This Row],[ Total Discharges ]],'Discharge Volume Type'!$A$1:$B$3,2,TRUE)</f>
        <v>Low</v>
      </c>
      <c r="J7996">
        <v>21308.400000000001</v>
      </c>
      <c r="K7996">
        <v>4812.47</v>
      </c>
      <c r="L7996">
        <v>8568.7900000000009</v>
      </c>
    </row>
    <row r="7997" spans="1:12" x14ac:dyDescent="0.25">
      <c r="A7997" s="8" t="s">
        <v>4135</v>
      </c>
      <c r="B7997" s="8" t="s">
        <v>2181</v>
      </c>
      <c r="C7997" s="8" t="s">
        <v>101</v>
      </c>
      <c r="D7997" s="8" t="str">
        <f>VLOOKUP(HospitalImport__2[[#This Row],[Provider State]],States!$A$2:$B$52,2,FALSE)</f>
        <v>Wisconsin</v>
      </c>
      <c r="E7997" s="8" t="s">
        <v>2182</v>
      </c>
      <c r="F7997">
        <v>66</v>
      </c>
      <c r="G7997" t="str">
        <f>VLOOKUP(HospitalImport__2[[#This Row],[Medical Procedure ID No.]],MedicalProcedures!$A$1:$B$11,2,FALSE)</f>
        <v>INTRACRANIAL HEMORRHAGE OR CEREBRAL INFARCTION W/O CC/MCC</v>
      </c>
      <c r="H7997">
        <v>43</v>
      </c>
      <c r="I7997" t="str">
        <f>VLOOKUP(HospitalImport__2[[#This Row],[ Total Discharges ]],'Discharge Volume Type'!$A$1:$B$3,2,TRUE)</f>
        <v>Low</v>
      </c>
      <c r="J7997">
        <v>39657</v>
      </c>
      <c r="K7997">
        <v>4545.8100000000004</v>
      </c>
      <c r="L7997">
        <v>7893.14</v>
      </c>
    </row>
    <row r="7998" spans="1:12" x14ac:dyDescent="0.25">
      <c r="A7998" s="8" t="s">
        <v>2196</v>
      </c>
      <c r="B7998" s="8" t="s">
        <v>2191</v>
      </c>
      <c r="C7998" s="8" t="s">
        <v>101</v>
      </c>
      <c r="D7998" s="8" t="str">
        <f>VLOOKUP(HospitalImport__2[[#This Row],[Provider State]],States!$A$2:$B$52,2,FALSE)</f>
        <v>Wisconsin</v>
      </c>
      <c r="E7998" s="8" t="s">
        <v>2171</v>
      </c>
      <c r="F7998">
        <v>66</v>
      </c>
      <c r="G7998" t="str">
        <f>VLOOKUP(HospitalImport__2[[#This Row],[Medical Procedure ID No.]],MedicalProcedures!$A$1:$B$11,2,FALSE)</f>
        <v>INTRACRANIAL HEMORRHAGE OR CEREBRAL INFARCTION W/O CC/MCC</v>
      </c>
      <c r="H7998">
        <v>49</v>
      </c>
      <c r="I7998" t="str">
        <f>VLOOKUP(HospitalImport__2[[#This Row],[ Total Discharges ]],'Discharge Volume Type'!$A$1:$B$3,2,TRUE)</f>
        <v>Low</v>
      </c>
      <c r="J7998">
        <v>22065.19</v>
      </c>
      <c r="K7998">
        <v>5217.84</v>
      </c>
      <c r="L7998">
        <v>5688.43</v>
      </c>
    </row>
    <row r="7999" spans="1:12" x14ac:dyDescent="0.25">
      <c r="A7999" s="8" t="s">
        <v>4136</v>
      </c>
      <c r="B7999" s="8" t="s">
        <v>4137</v>
      </c>
      <c r="C7999" s="8" t="s">
        <v>101</v>
      </c>
      <c r="D7999" s="8" t="str">
        <f>VLOOKUP(HospitalImport__2[[#This Row],[Provider State]],States!$A$2:$B$52,2,FALSE)</f>
        <v>Wisconsin</v>
      </c>
      <c r="E7999" s="8" t="s">
        <v>2171</v>
      </c>
      <c r="F7999">
        <v>66</v>
      </c>
      <c r="G7999" t="str">
        <f>VLOOKUP(HospitalImport__2[[#This Row],[Medical Procedure ID No.]],MedicalProcedures!$A$1:$B$11,2,FALSE)</f>
        <v>INTRACRANIAL HEMORRHAGE OR CEREBRAL INFARCTION W/O CC/MCC</v>
      </c>
      <c r="H7999">
        <v>41</v>
      </c>
      <c r="I7999" t="str">
        <f>VLOOKUP(HospitalImport__2[[#This Row],[ Total Discharges ]],'Discharge Volume Type'!$A$1:$B$3,2,TRUE)</f>
        <v>Low</v>
      </c>
      <c r="J7999">
        <v>20724.12</v>
      </c>
      <c r="K7999">
        <v>6436.64</v>
      </c>
      <c r="L7999">
        <v>8895.83</v>
      </c>
    </row>
    <row r="8000" spans="1:12" x14ac:dyDescent="0.25">
      <c r="A8000" s="8" t="s">
        <v>4138</v>
      </c>
      <c r="B8000" s="8" t="s">
        <v>4139</v>
      </c>
      <c r="C8000" s="8" t="s">
        <v>101</v>
      </c>
      <c r="D8000" s="8" t="str">
        <f>VLOOKUP(HospitalImport__2[[#This Row],[Provider State]],States!$A$2:$B$52,2,FALSE)</f>
        <v>Wisconsin</v>
      </c>
      <c r="E8000" s="8" t="s">
        <v>776</v>
      </c>
      <c r="F8000">
        <v>66</v>
      </c>
      <c r="G8000" t="str">
        <f>VLOOKUP(HospitalImport__2[[#This Row],[Medical Procedure ID No.]],MedicalProcedures!$A$1:$B$11,2,FALSE)</f>
        <v>INTRACRANIAL HEMORRHAGE OR CEREBRAL INFARCTION W/O CC/MCC</v>
      </c>
      <c r="H8000">
        <v>134</v>
      </c>
      <c r="I8000" t="str">
        <f>VLOOKUP(HospitalImport__2[[#This Row],[ Total Discharges ]],'Discharge Volume Type'!$A$1:$B$3,2,TRUE)</f>
        <v>High</v>
      </c>
      <c r="J8000">
        <v>18582.259999999998</v>
      </c>
      <c r="K8000">
        <v>4805.26</v>
      </c>
      <c r="L8000">
        <v>3347.87</v>
      </c>
    </row>
    <row r="8001" spans="1:12" x14ac:dyDescent="0.25">
      <c r="A8001" s="8" t="s">
        <v>2197</v>
      </c>
      <c r="B8001" s="8" t="s">
        <v>2198</v>
      </c>
      <c r="C8001" s="8" t="s">
        <v>101</v>
      </c>
      <c r="D8001" s="8" t="str">
        <f>VLOOKUP(HospitalImport__2[[#This Row],[Provider State]],States!$A$2:$B$52,2,FALSE)</f>
        <v>Wisconsin</v>
      </c>
      <c r="E8001" s="8" t="s">
        <v>776</v>
      </c>
      <c r="F8001">
        <v>66</v>
      </c>
      <c r="G8001" t="str">
        <f>VLOOKUP(HospitalImport__2[[#This Row],[Medical Procedure ID No.]],MedicalProcedures!$A$1:$B$11,2,FALSE)</f>
        <v>INTRACRANIAL HEMORRHAGE OR CEREBRAL INFARCTION W/O CC/MCC</v>
      </c>
      <c r="H8001">
        <v>59</v>
      </c>
      <c r="I8001" t="str">
        <f>VLOOKUP(HospitalImport__2[[#This Row],[ Total Discharges ]],'Discharge Volume Type'!$A$1:$B$3,2,TRUE)</f>
        <v xml:space="preserve">Medium </v>
      </c>
      <c r="J8001">
        <v>26834.77</v>
      </c>
      <c r="K8001">
        <v>7090.43</v>
      </c>
      <c r="L8001">
        <v>10800.3</v>
      </c>
    </row>
    <row r="8002" spans="1:12" x14ac:dyDescent="0.25">
      <c r="A8002" s="8" t="s">
        <v>4140</v>
      </c>
      <c r="B8002" s="8" t="s">
        <v>4141</v>
      </c>
      <c r="C8002" s="8" t="s">
        <v>101</v>
      </c>
      <c r="D8002" s="8" t="str">
        <f>VLOOKUP(HospitalImport__2[[#This Row],[Provider State]],States!$A$2:$B$52,2,FALSE)</f>
        <v>Wisconsin</v>
      </c>
      <c r="E8002" s="8" t="s">
        <v>2182</v>
      </c>
      <c r="F8002">
        <v>66</v>
      </c>
      <c r="G8002" t="str">
        <f>VLOOKUP(HospitalImport__2[[#This Row],[Medical Procedure ID No.]],MedicalProcedures!$A$1:$B$11,2,FALSE)</f>
        <v>INTRACRANIAL HEMORRHAGE OR CEREBRAL INFARCTION W/O CC/MCC</v>
      </c>
      <c r="H8002">
        <v>55</v>
      </c>
      <c r="I8002" t="str">
        <f>VLOOKUP(HospitalImport__2[[#This Row],[ Total Discharges ]],'Discharge Volume Type'!$A$1:$B$3,2,TRUE)</f>
        <v xml:space="preserve">Medium </v>
      </c>
      <c r="J8002">
        <v>24374.03</v>
      </c>
      <c r="K8002">
        <v>5234.3</v>
      </c>
      <c r="L8002">
        <v>7170.54</v>
      </c>
    </row>
    <row r="8003" spans="1:12" x14ac:dyDescent="0.25">
      <c r="A8003" s="8" t="s">
        <v>2201</v>
      </c>
      <c r="B8003" s="8" t="s">
        <v>2189</v>
      </c>
      <c r="C8003" s="8" t="s">
        <v>101</v>
      </c>
      <c r="D8003" s="8" t="str">
        <f>VLOOKUP(HospitalImport__2[[#This Row],[Provider State]],States!$A$2:$B$52,2,FALSE)</f>
        <v>Wisconsin</v>
      </c>
      <c r="E8003" s="8" t="s">
        <v>776</v>
      </c>
      <c r="F8003">
        <v>66</v>
      </c>
      <c r="G8003" t="str">
        <f>VLOOKUP(HospitalImport__2[[#This Row],[Medical Procedure ID No.]],MedicalProcedures!$A$1:$B$11,2,FALSE)</f>
        <v>INTRACRANIAL HEMORRHAGE OR CEREBRAL INFARCTION W/O CC/MCC</v>
      </c>
      <c r="H8003">
        <v>58</v>
      </c>
      <c r="I8003" t="str">
        <f>VLOOKUP(HospitalImport__2[[#This Row],[ Total Discharges ]],'Discharge Volume Type'!$A$1:$B$3,2,TRUE)</f>
        <v xml:space="preserve">Medium </v>
      </c>
      <c r="J8003">
        <v>19380.02</v>
      </c>
      <c r="K8003">
        <v>6753.91</v>
      </c>
      <c r="L8003">
        <v>6997.98</v>
      </c>
    </row>
    <row r="8004" spans="1:12" x14ac:dyDescent="0.25">
      <c r="A8004" s="8" t="s">
        <v>2874</v>
      </c>
      <c r="B8004" s="8" t="s">
        <v>2875</v>
      </c>
      <c r="C8004" s="8" t="s">
        <v>101</v>
      </c>
      <c r="D8004" s="8" t="str">
        <f>VLOOKUP(HospitalImport__2[[#This Row],[Provider State]],States!$A$2:$B$52,2,FALSE)</f>
        <v>Wisconsin</v>
      </c>
      <c r="E8004" s="8" t="s">
        <v>776</v>
      </c>
      <c r="F8004">
        <v>66</v>
      </c>
      <c r="G8004" t="str">
        <f>VLOOKUP(HospitalImport__2[[#This Row],[Medical Procedure ID No.]],MedicalProcedures!$A$1:$B$11,2,FALSE)</f>
        <v>INTRACRANIAL HEMORRHAGE OR CEREBRAL INFARCTION W/O CC/MCC</v>
      </c>
      <c r="H8004">
        <v>41</v>
      </c>
      <c r="I8004" t="str">
        <f>VLOOKUP(HospitalImport__2[[#This Row],[ Total Discharges ]],'Discharge Volume Type'!$A$1:$B$3,2,TRUE)</f>
        <v>Low</v>
      </c>
      <c r="J8004">
        <v>28078.51</v>
      </c>
      <c r="K8004">
        <v>12955.72</v>
      </c>
      <c r="L8004">
        <v>6066.04</v>
      </c>
    </row>
    <row r="8005" spans="1:12" x14ac:dyDescent="0.25">
      <c r="A8005" s="8" t="s">
        <v>4142</v>
      </c>
      <c r="B8005" s="8" t="s">
        <v>4143</v>
      </c>
      <c r="C8005" s="8" t="s">
        <v>101</v>
      </c>
      <c r="D8005" s="8" t="str">
        <f>VLOOKUP(HospitalImport__2[[#This Row],[Provider State]],States!$A$2:$B$52,2,FALSE)</f>
        <v>Wisconsin</v>
      </c>
      <c r="E8005" s="8" t="s">
        <v>776</v>
      </c>
      <c r="F8005">
        <v>66</v>
      </c>
      <c r="G8005" t="str">
        <f>VLOOKUP(HospitalImport__2[[#This Row],[Medical Procedure ID No.]],MedicalProcedures!$A$1:$B$11,2,FALSE)</f>
        <v>INTRACRANIAL HEMORRHAGE OR CEREBRAL INFARCTION W/O CC/MCC</v>
      </c>
      <c r="H8005">
        <v>43</v>
      </c>
      <c r="I8005" t="str">
        <f>VLOOKUP(HospitalImport__2[[#This Row],[ Total Discharges ]],'Discharge Volume Type'!$A$1:$B$3,2,TRUE)</f>
        <v>Low</v>
      </c>
      <c r="J8005">
        <v>29013.02</v>
      </c>
      <c r="K8005">
        <v>4673.92</v>
      </c>
      <c r="L8005">
        <v>6411.99</v>
      </c>
    </row>
    <row r="8006" spans="1:12" x14ac:dyDescent="0.25">
      <c r="A8006" s="8" t="s">
        <v>2876</v>
      </c>
      <c r="B8006" s="8" t="s">
        <v>2189</v>
      </c>
      <c r="C8006" s="8" t="s">
        <v>101</v>
      </c>
      <c r="D8006" s="8" t="str">
        <f>VLOOKUP(HospitalImport__2[[#This Row],[Provider State]],States!$A$2:$B$52,2,FALSE)</f>
        <v>Wisconsin</v>
      </c>
      <c r="E8006" s="8" t="s">
        <v>776</v>
      </c>
      <c r="F8006">
        <v>66</v>
      </c>
      <c r="G8006" t="str">
        <f>VLOOKUP(HospitalImport__2[[#This Row],[Medical Procedure ID No.]],MedicalProcedures!$A$1:$B$11,2,FALSE)</f>
        <v>INTRACRANIAL HEMORRHAGE OR CEREBRAL INFARCTION W/O CC/MCC</v>
      </c>
      <c r="H8006">
        <v>24</v>
      </c>
      <c r="I8006" t="str">
        <f>VLOOKUP(HospitalImport__2[[#This Row],[ Total Discharges ]],'Discharge Volume Type'!$A$1:$B$3,2,TRUE)</f>
        <v>Low</v>
      </c>
      <c r="J8006">
        <v>33661.75</v>
      </c>
      <c r="K8006">
        <v>5974.57</v>
      </c>
      <c r="L8006">
        <v>6708.75</v>
      </c>
    </row>
    <row r="8007" spans="1:12" x14ac:dyDescent="0.25">
      <c r="A8007" s="8" t="s">
        <v>4144</v>
      </c>
      <c r="B8007" s="8" t="s">
        <v>2169</v>
      </c>
      <c r="C8007" s="8" t="s">
        <v>101</v>
      </c>
      <c r="D8007" s="8" t="str">
        <f>VLOOKUP(HospitalImport__2[[#This Row],[Provider State]],States!$A$2:$B$52,2,FALSE)</f>
        <v>Wisconsin</v>
      </c>
      <c r="E8007" s="8" t="s">
        <v>776</v>
      </c>
      <c r="F8007">
        <v>66</v>
      </c>
      <c r="G8007" t="str">
        <f>VLOOKUP(HospitalImport__2[[#This Row],[Medical Procedure ID No.]],MedicalProcedures!$A$1:$B$11,2,FALSE)</f>
        <v>INTRACRANIAL HEMORRHAGE OR CEREBRAL INFARCTION W/O CC/MCC</v>
      </c>
      <c r="H8007">
        <v>160</v>
      </c>
      <c r="I8007" t="str">
        <f>VLOOKUP(HospitalImport__2[[#This Row],[ Total Discharges ]],'Discharge Volume Type'!$A$1:$B$3,2,TRUE)</f>
        <v>High</v>
      </c>
      <c r="J8007">
        <v>16701.7</v>
      </c>
      <c r="K8007">
        <v>8254.75</v>
      </c>
      <c r="L8007">
        <v>12244.36</v>
      </c>
    </row>
    <row r="8008" spans="1:12" x14ac:dyDescent="0.25">
      <c r="A8008" s="8" t="s">
        <v>2205</v>
      </c>
      <c r="B8008" s="8" t="s">
        <v>2181</v>
      </c>
      <c r="C8008" s="8" t="s">
        <v>101</v>
      </c>
      <c r="D8008" s="8" t="str">
        <f>VLOOKUP(HospitalImport__2[[#This Row],[Provider State]],States!$A$2:$B$52,2,FALSE)</f>
        <v>Wisconsin</v>
      </c>
      <c r="E8008" s="8" t="s">
        <v>2182</v>
      </c>
      <c r="F8008">
        <v>66</v>
      </c>
      <c r="G8008" t="str">
        <f>VLOOKUP(HospitalImport__2[[#This Row],[Medical Procedure ID No.]],MedicalProcedures!$A$1:$B$11,2,FALSE)</f>
        <v>INTRACRANIAL HEMORRHAGE OR CEREBRAL INFARCTION W/O CC/MCC</v>
      </c>
      <c r="H8008">
        <v>46</v>
      </c>
      <c r="I8008" t="str">
        <f>VLOOKUP(HospitalImport__2[[#This Row],[ Total Discharges ]],'Discharge Volume Type'!$A$1:$B$3,2,TRUE)</f>
        <v>Low</v>
      </c>
      <c r="J8008">
        <v>42024.6</v>
      </c>
      <c r="K8008">
        <v>6913.82</v>
      </c>
      <c r="L8008">
        <v>3480.93</v>
      </c>
    </row>
    <row r="8009" spans="1:12" x14ac:dyDescent="0.25">
      <c r="A8009" s="8" t="s">
        <v>2208</v>
      </c>
      <c r="B8009" s="8" t="s">
        <v>2209</v>
      </c>
      <c r="C8009" s="8" t="s">
        <v>103</v>
      </c>
      <c r="D8009" s="8" t="str">
        <f>VLOOKUP(HospitalImport__2[[#This Row],[Provider State]],States!$A$2:$B$52,2,FALSE)</f>
        <v>Wyoming</v>
      </c>
      <c r="E8009" s="8" t="s">
        <v>2210</v>
      </c>
      <c r="F8009">
        <v>66</v>
      </c>
      <c r="G8009" t="str">
        <f>VLOOKUP(HospitalImport__2[[#This Row],[Medical Procedure ID No.]],MedicalProcedures!$A$1:$B$11,2,FALSE)</f>
        <v>INTRACRANIAL HEMORRHAGE OR CEREBRAL INFARCTION W/O CC/MCC</v>
      </c>
      <c r="H8009">
        <v>105</v>
      </c>
      <c r="I8009" t="str">
        <f>VLOOKUP(HospitalImport__2[[#This Row],[ Total Discharges ]],'Discharge Volume Type'!$A$1:$B$3,2,TRUE)</f>
        <v>High</v>
      </c>
      <c r="J8009">
        <v>49514.71</v>
      </c>
      <c r="K8009">
        <v>5845.75</v>
      </c>
      <c r="L8009">
        <v>4457.21</v>
      </c>
    </row>
    <row r="8010" spans="1:12" x14ac:dyDescent="0.25">
      <c r="A8010" s="8" t="s">
        <v>2211</v>
      </c>
      <c r="B8010" s="8" t="s">
        <v>2212</v>
      </c>
      <c r="C8010" s="8" t="s">
        <v>103</v>
      </c>
      <c r="D8010" s="8" t="str">
        <f>VLOOKUP(HospitalImport__2[[#This Row],[Provider State]],States!$A$2:$B$52,2,FALSE)</f>
        <v>Wyoming</v>
      </c>
      <c r="E8010" s="8" t="s">
        <v>2213</v>
      </c>
      <c r="F8010">
        <v>66</v>
      </c>
      <c r="G8010" t="str">
        <f>VLOOKUP(HospitalImport__2[[#This Row],[Medical Procedure ID No.]],MedicalProcedures!$A$1:$B$11,2,FALSE)</f>
        <v>INTRACRANIAL HEMORRHAGE OR CEREBRAL INFARCTION W/O CC/MCC</v>
      </c>
      <c r="H8010">
        <v>66</v>
      </c>
      <c r="I8010" t="str">
        <f>VLOOKUP(HospitalImport__2[[#This Row],[ Total Discharges ]],'Discharge Volume Type'!$A$1:$B$3,2,TRUE)</f>
        <v xml:space="preserve">Medium </v>
      </c>
      <c r="J8010">
        <v>46330.74</v>
      </c>
      <c r="K8010">
        <v>9255.49</v>
      </c>
      <c r="L8010">
        <v>5231.08</v>
      </c>
    </row>
    <row r="8011" spans="1:12" x14ac:dyDescent="0.25">
      <c r="A8011" s="8" t="s">
        <v>2214</v>
      </c>
      <c r="B8011" s="8" t="s">
        <v>2215</v>
      </c>
      <c r="C8011" s="8" t="s">
        <v>89</v>
      </c>
      <c r="D8011" s="8" t="str">
        <f>VLOOKUP(HospitalImport__2[[#This Row],[Provider State]],States!$A$2:$B$52,2,FALSE)</f>
        <v>Texas</v>
      </c>
      <c r="E8011" s="8" t="s">
        <v>1943</v>
      </c>
      <c r="F8011">
        <v>66</v>
      </c>
      <c r="G8011" t="str">
        <f>VLOOKUP(HospitalImport__2[[#This Row],[Medical Procedure ID No.]],MedicalProcedures!$A$1:$B$11,2,FALSE)</f>
        <v>INTRACRANIAL HEMORRHAGE OR CEREBRAL INFARCTION W/O CC/MCC</v>
      </c>
      <c r="H8011">
        <v>27</v>
      </c>
      <c r="I8011" t="str">
        <f>VLOOKUP(HospitalImport__2[[#This Row],[ Total Discharges ]],'Discharge Volume Type'!$A$1:$B$3,2,TRUE)</f>
        <v>Low</v>
      </c>
      <c r="J8011">
        <v>27783.16</v>
      </c>
      <c r="K8011">
        <v>5136.84</v>
      </c>
      <c r="L8011">
        <v>5137.97</v>
      </c>
    </row>
    <row r="8012" spans="1:12" x14ac:dyDescent="0.25">
      <c r="A8012" s="8" t="s">
        <v>3380</v>
      </c>
      <c r="B8012" s="8" t="s">
        <v>3316</v>
      </c>
      <c r="C8012" s="8" t="s">
        <v>89</v>
      </c>
      <c r="D8012" s="8" t="str">
        <f>VLOOKUP(HospitalImport__2[[#This Row],[Provider State]],States!$A$2:$B$52,2,FALSE)</f>
        <v>Texas</v>
      </c>
      <c r="E8012" s="8" t="s">
        <v>1936</v>
      </c>
      <c r="F8012">
        <v>66</v>
      </c>
      <c r="G8012" t="str">
        <f>VLOOKUP(HospitalImport__2[[#This Row],[Medical Procedure ID No.]],MedicalProcedures!$A$1:$B$11,2,FALSE)</f>
        <v>INTRACRANIAL HEMORRHAGE OR CEREBRAL INFARCTION W/O CC/MCC</v>
      </c>
      <c r="H8012">
        <v>47</v>
      </c>
      <c r="I8012" t="str">
        <f>VLOOKUP(HospitalImport__2[[#This Row],[ Total Discharges ]],'Discharge Volume Type'!$A$1:$B$3,2,TRUE)</f>
        <v>Low</v>
      </c>
      <c r="J8012">
        <v>25801.64</v>
      </c>
      <c r="K8012">
        <v>5788.57</v>
      </c>
      <c r="L8012">
        <v>4646.63</v>
      </c>
    </row>
    <row r="8013" spans="1:12" x14ac:dyDescent="0.25">
      <c r="A8013" s="8" t="s">
        <v>3381</v>
      </c>
      <c r="B8013" s="8" t="s">
        <v>3316</v>
      </c>
      <c r="C8013" s="8" t="s">
        <v>89</v>
      </c>
      <c r="D8013" s="8" t="str">
        <f>VLOOKUP(HospitalImport__2[[#This Row],[Provider State]],States!$A$2:$B$52,2,FALSE)</f>
        <v>Texas</v>
      </c>
      <c r="E8013" s="8" t="s">
        <v>1936</v>
      </c>
      <c r="F8013">
        <v>66</v>
      </c>
      <c r="G8013" t="str">
        <f>VLOOKUP(HospitalImport__2[[#This Row],[Medical Procedure ID No.]],MedicalProcedures!$A$1:$B$11,2,FALSE)</f>
        <v>INTRACRANIAL HEMORRHAGE OR CEREBRAL INFARCTION W/O CC/MCC</v>
      </c>
      <c r="H8013">
        <v>41</v>
      </c>
      <c r="I8013" t="str">
        <f>VLOOKUP(HospitalImport__2[[#This Row],[ Total Discharges ]],'Discharge Volume Type'!$A$1:$B$3,2,TRUE)</f>
        <v>Low</v>
      </c>
      <c r="J8013">
        <v>39400.31</v>
      </c>
      <c r="K8013">
        <v>4743.93</v>
      </c>
      <c r="L8013">
        <v>5461.63</v>
      </c>
    </row>
    <row r="8014" spans="1:12" x14ac:dyDescent="0.25">
      <c r="A8014" s="8" t="s">
        <v>2877</v>
      </c>
      <c r="B8014" s="8" t="s">
        <v>1937</v>
      </c>
      <c r="C8014" s="8" t="s">
        <v>89</v>
      </c>
      <c r="D8014" s="8" t="str">
        <f>VLOOKUP(HospitalImport__2[[#This Row],[Provider State]],States!$A$2:$B$52,2,FALSE)</f>
        <v>Texas</v>
      </c>
      <c r="E8014" s="8" t="s">
        <v>1899</v>
      </c>
      <c r="F8014">
        <v>66</v>
      </c>
      <c r="G8014" t="str">
        <f>VLOOKUP(HospitalImport__2[[#This Row],[Medical Procedure ID No.]],MedicalProcedures!$A$1:$B$11,2,FALSE)</f>
        <v>INTRACRANIAL HEMORRHAGE OR CEREBRAL INFARCTION W/O CC/MCC</v>
      </c>
      <c r="H8014">
        <v>57</v>
      </c>
      <c r="I8014" t="str">
        <f>VLOOKUP(HospitalImport__2[[#This Row],[ Total Discharges ]],'Discharge Volume Type'!$A$1:$B$3,2,TRUE)</f>
        <v xml:space="preserve">Medium </v>
      </c>
      <c r="J8014">
        <v>26854.32</v>
      </c>
      <c r="K8014">
        <v>5620.03</v>
      </c>
      <c r="L8014">
        <v>7992.99</v>
      </c>
    </row>
    <row r="8015" spans="1:12" x14ac:dyDescent="0.25">
      <c r="A8015" s="8" t="s">
        <v>4151</v>
      </c>
      <c r="B8015" s="8" t="s">
        <v>4152</v>
      </c>
      <c r="C8015" s="8" t="s">
        <v>89</v>
      </c>
      <c r="D8015" s="8" t="str">
        <f>VLOOKUP(HospitalImport__2[[#This Row],[Provider State]],States!$A$2:$B$52,2,FALSE)</f>
        <v>Texas</v>
      </c>
      <c r="E8015" s="8" t="s">
        <v>1936</v>
      </c>
      <c r="F8015">
        <v>66</v>
      </c>
      <c r="G8015" t="str">
        <f>VLOOKUP(HospitalImport__2[[#This Row],[Medical Procedure ID No.]],MedicalProcedures!$A$1:$B$11,2,FALSE)</f>
        <v>INTRACRANIAL HEMORRHAGE OR CEREBRAL INFARCTION W/O CC/MCC</v>
      </c>
      <c r="H8015">
        <v>41</v>
      </c>
      <c r="I8015" t="str">
        <f>VLOOKUP(HospitalImport__2[[#This Row],[ Total Discharges ]],'Discharge Volume Type'!$A$1:$B$3,2,TRUE)</f>
        <v>Low</v>
      </c>
      <c r="J8015">
        <v>24047.73</v>
      </c>
      <c r="K8015">
        <v>5353.27</v>
      </c>
      <c r="L8015">
        <v>8205.73</v>
      </c>
    </row>
    <row r="8016" spans="1:12" x14ac:dyDescent="0.25">
      <c r="A8016" s="8" t="s">
        <v>128</v>
      </c>
      <c r="B8016" s="8" t="s">
        <v>129</v>
      </c>
      <c r="C8016" s="8" t="s">
        <v>3</v>
      </c>
      <c r="D8016" s="8" t="str">
        <f>VLOOKUP(HospitalImport__2[[#This Row],[Provider State]],States!$A$2:$B$52,2,FALSE)</f>
        <v>Alabama</v>
      </c>
      <c r="E8016" s="8" t="s">
        <v>130</v>
      </c>
      <c r="F8016">
        <v>69</v>
      </c>
      <c r="G8016" t="str">
        <f>VLOOKUP(HospitalImport__2[[#This Row],[Medical Procedure ID No.]],MedicalProcedures!$A$1:$B$11,2,FALSE)</f>
        <v>TRANSIENT ISCHEMIA</v>
      </c>
      <c r="H8016">
        <v>47</v>
      </c>
      <c r="I8016" t="str">
        <f>VLOOKUP(HospitalImport__2[[#This Row],[ Total Discharges ]],'Discharge Volume Type'!$A$1:$B$3,2,TRUE)</f>
        <v>Low</v>
      </c>
      <c r="J8016">
        <v>10976.21</v>
      </c>
      <c r="K8016">
        <v>7419.81</v>
      </c>
      <c r="L8016">
        <v>4843.21</v>
      </c>
    </row>
    <row r="8017" spans="1:12" x14ac:dyDescent="0.25">
      <c r="A8017" s="8" t="s">
        <v>131</v>
      </c>
      <c r="B8017" s="8" t="s">
        <v>132</v>
      </c>
      <c r="C8017" s="8" t="s">
        <v>3</v>
      </c>
      <c r="D8017" s="8" t="str">
        <f>VLOOKUP(HospitalImport__2[[#This Row],[Provider State]],States!$A$2:$B$52,2,FALSE)</f>
        <v>Alabama</v>
      </c>
      <c r="E8017" s="8" t="s">
        <v>133</v>
      </c>
      <c r="F8017">
        <v>69</v>
      </c>
      <c r="G8017" t="str">
        <f>VLOOKUP(HospitalImport__2[[#This Row],[Medical Procedure ID No.]],MedicalProcedures!$A$1:$B$11,2,FALSE)</f>
        <v>TRANSIENT ISCHEMIA</v>
      </c>
      <c r="H8017">
        <v>47</v>
      </c>
      <c r="I8017" t="str">
        <f>VLOOKUP(HospitalImport__2[[#This Row],[ Total Discharges ]],'Discharge Volume Type'!$A$1:$B$3,2,TRUE)</f>
        <v>Low</v>
      </c>
      <c r="J8017">
        <v>45154.25</v>
      </c>
      <c r="K8017">
        <v>6920.34</v>
      </c>
      <c r="L8017">
        <v>6096.33</v>
      </c>
    </row>
    <row r="8018" spans="1:12" x14ac:dyDescent="0.25">
      <c r="A8018" s="8" t="s">
        <v>134</v>
      </c>
      <c r="B8018" s="8" t="s">
        <v>135</v>
      </c>
      <c r="C8018" s="8" t="s">
        <v>3</v>
      </c>
      <c r="D8018" s="8" t="str">
        <f>VLOOKUP(HospitalImport__2[[#This Row],[Provider State]],States!$A$2:$B$52,2,FALSE)</f>
        <v>Alabama</v>
      </c>
      <c r="E8018" s="8" t="s">
        <v>133</v>
      </c>
      <c r="F8018">
        <v>69</v>
      </c>
      <c r="G8018" t="str">
        <f>VLOOKUP(HospitalImport__2[[#This Row],[Medical Procedure ID No.]],MedicalProcedures!$A$1:$B$11,2,FALSE)</f>
        <v>TRANSIENT ISCHEMIA</v>
      </c>
      <c r="H8018">
        <v>36</v>
      </c>
      <c r="I8018" t="str">
        <f>VLOOKUP(HospitalImport__2[[#This Row],[ Total Discharges ]],'Discharge Volume Type'!$A$1:$B$3,2,TRUE)</f>
        <v>Low</v>
      </c>
      <c r="J8018">
        <v>18384.97</v>
      </c>
      <c r="K8018">
        <v>7815.09</v>
      </c>
      <c r="L8018">
        <v>3493.27</v>
      </c>
    </row>
    <row r="8019" spans="1:12" x14ac:dyDescent="0.25">
      <c r="A8019" s="8" t="s">
        <v>2878</v>
      </c>
      <c r="B8019" s="8" t="s">
        <v>2879</v>
      </c>
      <c r="C8019" s="8" t="s">
        <v>3</v>
      </c>
      <c r="D8019" s="8" t="str">
        <f>VLOOKUP(HospitalImport__2[[#This Row],[Provider State]],States!$A$2:$B$52,2,FALSE)</f>
        <v>Alabama</v>
      </c>
      <c r="E8019" s="8" t="s">
        <v>148</v>
      </c>
      <c r="F8019">
        <v>69</v>
      </c>
      <c r="G8019" t="str">
        <f>VLOOKUP(HospitalImport__2[[#This Row],[Medical Procedure ID No.]],MedicalProcedures!$A$1:$B$11,2,FALSE)</f>
        <v>TRANSIENT ISCHEMIA</v>
      </c>
      <c r="H8019">
        <v>69</v>
      </c>
      <c r="I8019" t="str">
        <f>VLOOKUP(HospitalImport__2[[#This Row],[ Total Discharges ]],'Discharge Volume Type'!$A$1:$B$3,2,TRUE)</f>
        <v xml:space="preserve">Medium </v>
      </c>
      <c r="J8019">
        <v>35550.68</v>
      </c>
      <c r="K8019">
        <v>5373.46</v>
      </c>
      <c r="L8019">
        <v>8327.3700000000008</v>
      </c>
    </row>
    <row r="8020" spans="1:12" x14ac:dyDescent="0.25">
      <c r="A8020" s="8" t="s">
        <v>136</v>
      </c>
      <c r="B8020" s="8" t="s">
        <v>137</v>
      </c>
      <c r="C8020" s="8" t="s">
        <v>3</v>
      </c>
      <c r="D8020" s="8" t="str">
        <f>VLOOKUP(HospitalImport__2[[#This Row],[Provider State]],States!$A$2:$B$52,2,FALSE)</f>
        <v>Alabama</v>
      </c>
      <c r="E8020" s="8" t="s">
        <v>133</v>
      </c>
      <c r="F8020">
        <v>69</v>
      </c>
      <c r="G8020" t="str">
        <f>VLOOKUP(HospitalImport__2[[#This Row],[Medical Procedure ID No.]],MedicalProcedures!$A$1:$B$11,2,FALSE)</f>
        <v>TRANSIENT ISCHEMIA</v>
      </c>
      <c r="H8020">
        <v>38</v>
      </c>
      <c r="I8020" t="str">
        <f>VLOOKUP(HospitalImport__2[[#This Row],[ Total Discharges ]],'Discharge Volume Type'!$A$1:$B$3,2,TRUE)</f>
        <v>Low</v>
      </c>
      <c r="J8020">
        <v>25310.45</v>
      </c>
      <c r="K8020">
        <v>7046.82</v>
      </c>
      <c r="L8020">
        <v>8669.07</v>
      </c>
    </row>
    <row r="8021" spans="1:12" x14ac:dyDescent="0.25">
      <c r="A8021" s="8" t="s">
        <v>3383</v>
      </c>
      <c r="B8021" s="8" t="s">
        <v>3384</v>
      </c>
      <c r="C8021" s="8" t="s">
        <v>3</v>
      </c>
      <c r="D8021" s="8" t="str">
        <f>VLOOKUP(HospitalImport__2[[#This Row],[Provider State]],States!$A$2:$B$52,2,FALSE)</f>
        <v>Alabama</v>
      </c>
      <c r="E8021" s="8" t="s">
        <v>133</v>
      </c>
      <c r="F8021">
        <v>69</v>
      </c>
      <c r="G8021" t="str">
        <f>VLOOKUP(HospitalImport__2[[#This Row],[Medical Procedure ID No.]],MedicalProcedures!$A$1:$B$11,2,FALSE)</f>
        <v>TRANSIENT ISCHEMIA</v>
      </c>
      <c r="H8021">
        <v>39</v>
      </c>
      <c r="I8021" t="str">
        <f>VLOOKUP(HospitalImport__2[[#This Row],[ Total Discharges ]],'Discharge Volume Type'!$A$1:$B$3,2,TRUE)</f>
        <v>Low</v>
      </c>
      <c r="J8021">
        <v>56157.48</v>
      </c>
      <c r="K8021">
        <v>6861.29</v>
      </c>
      <c r="L8021">
        <v>7197.2</v>
      </c>
    </row>
    <row r="8022" spans="1:12" x14ac:dyDescent="0.25">
      <c r="A8022" s="8" t="s">
        <v>138</v>
      </c>
      <c r="B8022" s="8" t="s">
        <v>139</v>
      </c>
      <c r="C8022" s="8" t="s">
        <v>3</v>
      </c>
      <c r="D8022" s="8" t="str">
        <f>VLOOKUP(HospitalImport__2[[#This Row],[Provider State]],States!$A$2:$B$52,2,FALSE)</f>
        <v>Alabama</v>
      </c>
      <c r="E8022" s="8" t="s">
        <v>133</v>
      </c>
      <c r="F8022">
        <v>69</v>
      </c>
      <c r="G8022" t="str">
        <f>VLOOKUP(HospitalImport__2[[#This Row],[Medical Procedure ID No.]],MedicalProcedures!$A$1:$B$11,2,FALSE)</f>
        <v>TRANSIENT ISCHEMIA</v>
      </c>
      <c r="H8022">
        <v>35</v>
      </c>
      <c r="I8022" t="str">
        <f>VLOOKUP(HospitalImport__2[[#This Row],[ Total Discharges ]],'Discharge Volume Type'!$A$1:$B$3,2,TRUE)</f>
        <v>Low</v>
      </c>
      <c r="J8022">
        <v>39027.760000000002</v>
      </c>
      <c r="K8022">
        <v>8158.03</v>
      </c>
      <c r="L8022">
        <v>9470.4599999999991</v>
      </c>
    </row>
    <row r="8023" spans="1:12" x14ac:dyDescent="0.25">
      <c r="A8023" s="8" t="s">
        <v>2880</v>
      </c>
      <c r="B8023" s="8" t="s">
        <v>2881</v>
      </c>
      <c r="C8023" s="8" t="s">
        <v>3</v>
      </c>
      <c r="D8023" s="8" t="str">
        <f>VLOOKUP(HospitalImport__2[[#This Row],[Provider State]],States!$A$2:$B$52,2,FALSE)</f>
        <v>Alabama</v>
      </c>
      <c r="E8023" s="8" t="s">
        <v>133</v>
      </c>
      <c r="F8023">
        <v>69</v>
      </c>
      <c r="G8023" t="str">
        <f>VLOOKUP(HospitalImport__2[[#This Row],[Medical Procedure ID No.]],MedicalProcedures!$A$1:$B$11,2,FALSE)</f>
        <v>TRANSIENT ISCHEMIA</v>
      </c>
      <c r="H8023">
        <v>62</v>
      </c>
      <c r="I8023" t="str">
        <f>VLOOKUP(HospitalImport__2[[#This Row],[ Total Discharges ]],'Discharge Volume Type'!$A$1:$B$3,2,TRUE)</f>
        <v xml:space="preserve">Medium </v>
      </c>
      <c r="J8023">
        <v>25165.23</v>
      </c>
      <c r="K8023">
        <v>6542.87</v>
      </c>
      <c r="L8023">
        <v>10878.59</v>
      </c>
    </row>
    <row r="8024" spans="1:12" x14ac:dyDescent="0.25">
      <c r="A8024" s="8" t="s">
        <v>140</v>
      </c>
      <c r="B8024" s="8" t="s">
        <v>141</v>
      </c>
      <c r="C8024" s="8" t="s">
        <v>3</v>
      </c>
      <c r="D8024" s="8" t="str">
        <f>VLOOKUP(HospitalImport__2[[#This Row],[Provider State]],States!$A$2:$B$52,2,FALSE)</f>
        <v>Alabama</v>
      </c>
      <c r="E8024" s="8" t="s">
        <v>142</v>
      </c>
      <c r="F8024">
        <v>69</v>
      </c>
      <c r="G8024" t="str">
        <f>VLOOKUP(HospitalImport__2[[#This Row],[Medical Procedure ID No.]],MedicalProcedures!$A$1:$B$11,2,FALSE)</f>
        <v>TRANSIENT ISCHEMIA</v>
      </c>
      <c r="H8024">
        <v>60</v>
      </c>
      <c r="I8024" t="str">
        <f>VLOOKUP(HospitalImport__2[[#This Row],[ Total Discharges ]],'Discharge Volume Type'!$A$1:$B$3,2,TRUE)</f>
        <v xml:space="preserve">Medium </v>
      </c>
      <c r="J8024">
        <v>22257.46</v>
      </c>
      <c r="K8024">
        <v>5474.52</v>
      </c>
      <c r="L8024">
        <v>4924.6899999999996</v>
      </c>
    </row>
    <row r="8025" spans="1:12" x14ac:dyDescent="0.25">
      <c r="A8025" s="8" t="s">
        <v>2217</v>
      </c>
      <c r="B8025" s="8" t="s">
        <v>141</v>
      </c>
      <c r="C8025" s="8" t="s">
        <v>3</v>
      </c>
      <c r="D8025" s="8" t="str">
        <f>VLOOKUP(HospitalImport__2[[#This Row],[Provider State]],States!$A$2:$B$52,2,FALSE)</f>
        <v>Alabama</v>
      </c>
      <c r="E8025" s="8" t="s">
        <v>142</v>
      </c>
      <c r="F8025">
        <v>69</v>
      </c>
      <c r="G8025" t="str">
        <f>VLOOKUP(HospitalImport__2[[#This Row],[Medical Procedure ID No.]],MedicalProcedures!$A$1:$B$11,2,FALSE)</f>
        <v>TRANSIENT ISCHEMIA</v>
      </c>
      <c r="H8025">
        <v>31</v>
      </c>
      <c r="I8025" t="str">
        <f>VLOOKUP(HospitalImport__2[[#This Row],[ Total Discharges ]],'Discharge Volume Type'!$A$1:$B$3,2,TRUE)</f>
        <v>Low</v>
      </c>
      <c r="J8025">
        <v>17970.64</v>
      </c>
      <c r="K8025">
        <v>12959.04</v>
      </c>
      <c r="L8025">
        <v>5484.53</v>
      </c>
    </row>
    <row r="8026" spans="1:12" x14ac:dyDescent="0.25">
      <c r="A8026" s="8" t="s">
        <v>143</v>
      </c>
      <c r="B8026" s="8" t="s">
        <v>144</v>
      </c>
      <c r="C8026" s="8" t="s">
        <v>3</v>
      </c>
      <c r="D8026" s="8" t="str">
        <f>VLOOKUP(HospitalImport__2[[#This Row],[Provider State]],States!$A$2:$B$52,2,FALSE)</f>
        <v>Alabama</v>
      </c>
      <c r="E8026" s="8" t="s">
        <v>133</v>
      </c>
      <c r="F8026">
        <v>69</v>
      </c>
      <c r="G8026" t="str">
        <f>VLOOKUP(HospitalImport__2[[#This Row],[Medical Procedure ID No.]],MedicalProcedures!$A$1:$B$11,2,FALSE)</f>
        <v>TRANSIENT ISCHEMIA</v>
      </c>
      <c r="H8026">
        <v>63</v>
      </c>
      <c r="I8026" t="str">
        <f>VLOOKUP(HospitalImport__2[[#This Row],[ Total Discharges ]],'Discharge Volume Type'!$A$1:$B$3,2,TRUE)</f>
        <v xml:space="preserve">Medium </v>
      </c>
      <c r="J8026">
        <v>18392.25</v>
      </c>
      <c r="K8026">
        <v>8125.08</v>
      </c>
      <c r="L8026">
        <v>5462.21</v>
      </c>
    </row>
    <row r="8027" spans="1:12" x14ac:dyDescent="0.25">
      <c r="A8027" s="8" t="s">
        <v>145</v>
      </c>
      <c r="B8027" s="8" t="s">
        <v>137</v>
      </c>
      <c r="C8027" s="8" t="s">
        <v>3</v>
      </c>
      <c r="D8027" s="8" t="str">
        <f>VLOOKUP(HospitalImport__2[[#This Row],[Provider State]],States!$A$2:$B$52,2,FALSE)</f>
        <v>Alabama</v>
      </c>
      <c r="E8027" s="8" t="s">
        <v>133</v>
      </c>
      <c r="F8027">
        <v>69</v>
      </c>
      <c r="G8027" t="str">
        <f>VLOOKUP(HospitalImport__2[[#This Row],[Medical Procedure ID No.]],MedicalProcedures!$A$1:$B$11,2,FALSE)</f>
        <v>TRANSIENT ISCHEMIA</v>
      </c>
      <c r="H8027">
        <v>51</v>
      </c>
      <c r="I8027" t="str">
        <f>VLOOKUP(HospitalImport__2[[#This Row],[ Total Discharges ]],'Discharge Volume Type'!$A$1:$B$3,2,TRUE)</f>
        <v xml:space="preserve">Medium </v>
      </c>
      <c r="J8027">
        <v>19199.330000000002</v>
      </c>
      <c r="K8027">
        <v>13375.46</v>
      </c>
      <c r="L8027">
        <v>6234.91</v>
      </c>
    </row>
    <row r="8028" spans="1:12" x14ac:dyDescent="0.25">
      <c r="A8028" s="8" t="s">
        <v>4209</v>
      </c>
      <c r="B8028" s="8" t="s">
        <v>4210</v>
      </c>
      <c r="C8028" s="8" t="s">
        <v>3</v>
      </c>
      <c r="D8028" s="8" t="str">
        <f>VLOOKUP(HospitalImport__2[[#This Row],[Provider State]],States!$A$2:$B$52,2,FALSE)</f>
        <v>Alabama</v>
      </c>
      <c r="E8028" s="8" t="s">
        <v>142</v>
      </c>
      <c r="F8028">
        <v>69</v>
      </c>
      <c r="G8028" t="str">
        <f>VLOOKUP(HospitalImport__2[[#This Row],[Medical Procedure ID No.]],MedicalProcedures!$A$1:$B$11,2,FALSE)</f>
        <v>TRANSIENT ISCHEMIA</v>
      </c>
      <c r="H8028">
        <v>51</v>
      </c>
      <c r="I8028" t="str">
        <f>VLOOKUP(HospitalImport__2[[#This Row],[ Total Discharges ]],'Discharge Volume Type'!$A$1:$B$3,2,TRUE)</f>
        <v xml:space="preserve">Medium </v>
      </c>
      <c r="J8028">
        <v>21347.47</v>
      </c>
      <c r="K8028">
        <v>5944.55</v>
      </c>
      <c r="L8028">
        <v>5470.72</v>
      </c>
    </row>
    <row r="8029" spans="1:12" x14ac:dyDescent="0.25">
      <c r="A8029" s="8" t="s">
        <v>2218</v>
      </c>
      <c r="B8029" s="8" t="s">
        <v>2219</v>
      </c>
      <c r="C8029" s="8" t="s">
        <v>3</v>
      </c>
      <c r="D8029" s="8" t="str">
        <f>VLOOKUP(HospitalImport__2[[#This Row],[Provider State]],States!$A$2:$B$52,2,FALSE)</f>
        <v>Alabama</v>
      </c>
      <c r="E8029" s="8" t="s">
        <v>133</v>
      </c>
      <c r="F8029">
        <v>69</v>
      </c>
      <c r="G8029" t="str">
        <f>VLOOKUP(HospitalImport__2[[#This Row],[Medical Procedure ID No.]],MedicalProcedures!$A$1:$B$11,2,FALSE)</f>
        <v>TRANSIENT ISCHEMIA</v>
      </c>
      <c r="H8029">
        <v>45</v>
      </c>
      <c r="I8029" t="str">
        <f>VLOOKUP(HospitalImport__2[[#This Row],[ Total Discharges ]],'Discharge Volume Type'!$A$1:$B$3,2,TRUE)</f>
        <v>Low</v>
      </c>
      <c r="J8029">
        <v>15544.66</v>
      </c>
      <c r="K8029">
        <v>5974.32</v>
      </c>
      <c r="L8029">
        <v>7481.46</v>
      </c>
    </row>
    <row r="8030" spans="1:12" x14ac:dyDescent="0.25">
      <c r="A8030" s="8" t="s">
        <v>3385</v>
      </c>
      <c r="B8030" s="8" t="s">
        <v>3386</v>
      </c>
      <c r="C8030" s="8" t="s">
        <v>3</v>
      </c>
      <c r="D8030" s="8" t="str">
        <f>VLOOKUP(HospitalImport__2[[#This Row],[Provider State]],States!$A$2:$B$52,2,FALSE)</f>
        <v>Alabama</v>
      </c>
      <c r="E8030" s="8" t="s">
        <v>485</v>
      </c>
      <c r="F8030">
        <v>69</v>
      </c>
      <c r="G8030" t="str">
        <f>VLOOKUP(HospitalImport__2[[#This Row],[Medical Procedure ID No.]],MedicalProcedures!$A$1:$B$11,2,FALSE)</f>
        <v>TRANSIENT ISCHEMIA</v>
      </c>
      <c r="H8030">
        <v>107</v>
      </c>
      <c r="I8030" t="str">
        <f>VLOOKUP(HospitalImport__2[[#This Row],[ Total Discharges ]],'Discharge Volume Type'!$A$1:$B$3,2,TRUE)</f>
        <v>High</v>
      </c>
      <c r="J8030">
        <v>12545.38</v>
      </c>
      <c r="K8030">
        <v>16469</v>
      </c>
      <c r="L8030">
        <v>11634.96</v>
      </c>
    </row>
    <row r="8031" spans="1:12" x14ac:dyDescent="0.25">
      <c r="A8031" s="8" t="s">
        <v>2220</v>
      </c>
      <c r="B8031" s="8" t="s">
        <v>155</v>
      </c>
      <c r="C8031" s="8" t="s">
        <v>3</v>
      </c>
      <c r="D8031" s="8" t="str">
        <f>VLOOKUP(HospitalImport__2[[#This Row],[Provider State]],States!$A$2:$B$52,2,FALSE)</f>
        <v>Alabama</v>
      </c>
      <c r="E8031" s="8" t="s">
        <v>133</v>
      </c>
      <c r="F8031">
        <v>69</v>
      </c>
      <c r="G8031" t="str">
        <f>VLOOKUP(HospitalImport__2[[#This Row],[Medical Procedure ID No.]],MedicalProcedures!$A$1:$B$11,2,FALSE)</f>
        <v>TRANSIENT ISCHEMIA</v>
      </c>
      <c r="H8031">
        <v>45</v>
      </c>
      <c r="I8031" t="str">
        <f>VLOOKUP(HospitalImport__2[[#This Row],[ Total Discharges ]],'Discharge Volume Type'!$A$1:$B$3,2,TRUE)</f>
        <v>Low</v>
      </c>
      <c r="J8031">
        <v>14385.12</v>
      </c>
      <c r="K8031">
        <v>3982.48</v>
      </c>
      <c r="L8031">
        <v>3750.26</v>
      </c>
    </row>
    <row r="8032" spans="1:12" x14ac:dyDescent="0.25">
      <c r="A8032" s="8" t="s">
        <v>146</v>
      </c>
      <c r="B8032" s="8" t="s">
        <v>147</v>
      </c>
      <c r="C8032" s="8" t="s">
        <v>3</v>
      </c>
      <c r="D8032" s="8" t="str">
        <f>VLOOKUP(HospitalImport__2[[#This Row],[Provider State]],States!$A$2:$B$52,2,FALSE)</f>
        <v>Alabama</v>
      </c>
      <c r="E8032" s="8" t="s">
        <v>148</v>
      </c>
      <c r="F8032">
        <v>69</v>
      </c>
      <c r="G8032" t="str">
        <f>VLOOKUP(HospitalImport__2[[#This Row],[Medical Procedure ID No.]],MedicalProcedures!$A$1:$B$11,2,FALSE)</f>
        <v>TRANSIENT ISCHEMIA</v>
      </c>
      <c r="H8032">
        <v>47</v>
      </c>
      <c r="I8032" t="str">
        <f>VLOOKUP(HospitalImport__2[[#This Row],[ Total Discharges ]],'Discharge Volume Type'!$A$1:$B$3,2,TRUE)</f>
        <v>Low</v>
      </c>
      <c r="J8032">
        <v>20577.060000000001</v>
      </c>
      <c r="K8032">
        <v>8654.41</v>
      </c>
      <c r="L8032">
        <v>3726.11</v>
      </c>
    </row>
    <row r="8033" spans="1:12" x14ac:dyDescent="0.25">
      <c r="A8033" s="8" t="s">
        <v>149</v>
      </c>
      <c r="B8033" s="8" t="s">
        <v>150</v>
      </c>
      <c r="C8033" s="8" t="s">
        <v>3</v>
      </c>
      <c r="D8033" s="8" t="str">
        <f>VLOOKUP(HospitalImport__2[[#This Row],[Provider State]],States!$A$2:$B$52,2,FALSE)</f>
        <v>Alabama</v>
      </c>
      <c r="E8033" s="8" t="s">
        <v>133</v>
      </c>
      <c r="F8033">
        <v>69</v>
      </c>
      <c r="G8033" t="str">
        <f>VLOOKUP(HospitalImport__2[[#This Row],[Medical Procedure ID No.]],MedicalProcedures!$A$1:$B$11,2,FALSE)</f>
        <v>TRANSIENT ISCHEMIA</v>
      </c>
      <c r="H8033">
        <v>54</v>
      </c>
      <c r="I8033" t="str">
        <f>VLOOKUP(HospitalImport__2[[#This Row],[ Total Discharges ]],'Discharge Volume Type'!$A$1:$B$3,2,TRUE)</f>
        <v xml:space="preserve">Medium </v>
      </c>
      <c r="J8033">
        <v>22779.46</v>
      </c>
      <c r="K8033">
        <v>7484.86</v>
      </c>
      <c r="L8033">
        <v>9841.6</v>
      </c>
    </row>
    <row r="8034" spans="1:12" x14ac:dyDescent="0.25">
      <c r="A8034" s="8" t="s">
        <v>2884</v>
      </c>
      <c r="B8034" s="8" t="s">
        <v>2885</v>
      </c>
      <c r="C8034" s="8" t="s">
        <v>3</v>
      </c>
      <c r="D8034" s="8" t="str">
        <f>VLOOKUP(HospitalImport__2[[#This Row],[Provider State]],States!$A$2:$B$52,2,FALSE)</f>
        <v>Alabama</v>
      </c>
      <c r="E8034" s="8" t="s">
        <v>165</v>
      </c>
      <c r="F8034">
        <v>69</v>
      </c>
      <c r="G8034" t="str">
        <f>VLOOKUP(HospitalImport__2[[#This Row],[Medical Procedure ID No.]],MedicalProcedures!$A$1:$B$11,2,FALSE)</f>
        <v>TRANSIENT ISCHEMIA</v>
      </c>
      <c r="H8034">
        <v>45</v>
      </c>
      <c r="I8034" t="str">
        <f>VLOOKUP(HospitalImport__2[[#This Row],[ Total Discharges ]],'Discharge Volume Type'!$A$1:$B$3,2,TRUE)</f>
        <v>Low</v>
      </c>
      <c r="J8034">
        <v>37989.99</v>
      </c>
      <c r="K8034">
        <v>6031.51</v>
      </c>
      <c r="L8034">
        <v>3848.51</v>
      </c>
    </row>
    <row r="8035" spans="1:12" x14ac:dyDescent="0.25">
      <c r="A8035" s="8" t="s">
        <v>151</v>
      </c>
      <c r="B8035" s="8" t="s">
        <v>150</v>
      </c>
      <c r="C8035" s="8" t="s">
        <v>3</v>
      </c>
      <c r="D8035" s="8" t="str">
        <f>VLOOKUP(HospitalImport__2[[#This Row],[Provider State]],States!$A$2:$B$52,2,FALSE)</f>
        <v>Alabama</v>
      </c>
      <c r="E8035" s="8" t="s">
        <v>133</v>
      </c>
      <c r="F8035">
        <v>69</v>
      </c>
      <c r="G8035" t="str">
        <f>VLOOKUP(HospitalImport__2[[#This Row],[Medical Procedure ID No.]],MedicalProcedures!$A$1:$B$11,2,FALSE)</f>
        <v>TRANSIENT ISCHEMIA</v>
      </c>
      <c r="H8035">
        <v>49</v>
      </c>
      <c r="I8035" t="str">
        <f>VLOOKUP(HospitalImport__2[[#This Row],[ Total Discharges ]],'Discharge Volume Type'!$A$1:$B$3,2,TRUE)</f>
        <v>Low</v>
      </c>
      <c r="J8035">
        <v>82881.61</v>
      </c>
      <c r="K8035">
        <v>4603.5600000000004</v>
      </c>
      <c r="L8035">
        <v>5667.26</v>
      </c>
    </row>
    <row r="8036" spans="1:12" x14ac:dyDescent="0.25">
      <c r="A8036" s="8" t="s">
        <v>4211</v>
      </c>
      <c r="B8036" s="8" t="s">
        <v>4212</v>
      </c>
      <c r="C8036" s="8" t="s">
        <v>3</v>
      </c>
      <c r="D8036" s="8" t="str">
        <f>VLOOKUP(HospitalImport__2[[#This Row],[Provider State]],States!$A$2:$B$52,2,FALSE)</f>
        <v>Alabama</v>
      </c>
      <c r="E8036" s="8" t="s">
        <v>142</v>
      </c>
      <c r="F8036">
        <v>69</v>
      </c>
      <c r="G8036" t="str">
        <f>VLOOKUP(HospitalImport__2[[#This Row],[Medical Procedure ID No.]],MedicalProcedures!$A$1:$B$11,2,FALSE)</f>
        <v>TRANSIENT ISCHEMIA</v>
      </c>
      <c r="H8036">
        <v>49</v>
      </c>
      <c r="I8036" t="str">
        <f>VLOOKUP(HospitalImport__2[[#This Row],[ Total Discharges ]],'Discharge Volume Type'!$A$1:$B$3,2,TRUE)</f>
        <v>Low</v>
      </c>
      <c r="J8036">
        <v>12596.09</v>
      </c>
      <c r="K8036">
        <v>13807.62</v>
      </c>
      <c r="L8036">
        <v>6670.88</v>
      </c>
    </row>
    <row r="8037" spans="1:12" x14ac:dyDescent="0.25">
      <c r="A8037" s="8" t="s">
        <v>2221</v>
      </c>
      <c r="B8037" s="8" t="s">
        <v>2222</v>
      </c>
      <c r="C8037" s="8" t="s">
        <v>3</v>
      </c>
      <c r="D8037" s="8" t="str">
        <f>VLOOKUP(HospitalImport__2[[#This Row],[Provider State]],States!$A$2:$B$52,2,FALSE)</f>
        <v>Alabama</v>
      </c>
      <c r="E8037" s="8" t="s">
        <v>130</v>
      </c>
      <c r="F8037">
        <v>69</v>
      </c>
      <c r="G8037" t="str">
        <f>VLOOKUP(HospitalImport__2[[#This Row],[Medical Procedure ID No.]],MedicalProcedures!$A$1:$B$11,2,FALSE)</f>
        <v>TRANSIENT ISCHEMIA</v>
      </c>
      <c r="H8037">
        <v>45</v>
      </c>
      <c r="I8037" t="str">
        <f>VLOOKUP(HospitalImport__2[[#This Row],[ Total Discharges ]],'Discharge Volume Type'!$A$1:$B$3,2,TRUE)</f>
        <v>Low</v>
      </c>
      <c r="J8037">
        <v>42026.82</v>
      </c>
      <c r="K8037">
        <v>8758.39</v>
      </c>
      <c r="L8037">
        <v>4709.0600000000004</v>
      </c>
    </row>
    <row r="8038" spans="1:12" x14ac:dyDescent="0.25">
      <c r="A8038" s="8" t="s">
        <v>3387</v>
      </c>
      <c r="B8038" s="8" t="s">
        <v>160</v>
      </c>
      <c r="C8038" s="8" t="s">
        <v>3</v>
      </c>
      <c r="D8038" s="8" t="str">
        <f>VLOOKUP(HospitalImport__2[[#This Row],[Provider State]],States!$A$2:$B$52,2,FALSE)</f>
        <v>Alabama</v>
      </c>
      <c r="E8038" s="8" t="s">
        <v>148</v>
      </c>
      <c r="F8038">
        <v>69</v>
      </c>
      <c r="G8038" t="str">
        <f>VLOOKUP(HospitalImport__2[[#This Row],[Medical Procedure ID No.]],MedicalProcedures!$A$1:$B$11,2,FALSE)</f>
        <v>TRANSIENT ISCHEMIA</v>
      </c>
      <c r="H8038">
        <v>43</v>
      </c>
      <c r="I8038" t="str">
        <f>VLOOKUP(HospitalImport__2[[#This Row],[ Total Discharges ]],'Discharge Volume Type'!$A$1:$B$3,2,TRUE)</f>
        <v>Low</v>
      </c>
      <c r="J8038">
        <v>25605.21</v>
      </c>
      <c r="K8038">
        <v>4731.57</v>
      </c>
      <c r="L8038">
        <v>4312.16</v>
      </c>
    </row>
    <row r="8039" spans="1:12" x14ac:dyDescent="0.25">
      <c r="A8039" s="8" t="s">
        <v>152</v>
      </c>
      <c r="B8039" s="8" t="s">
        <v>129</v>
      </c>
      <c r="C8039" s="8" t="s">
        <v>3</v>
      </c>
      <c r="D8039" s="8" t="str">
        <f>VLOOKUP(HospitalImport__2[[#This Row],[Provider State]],States!$A$2:$B$52,2,FALSE)</f>
        <v>Alabama</v>
      </c>
      <c r="E8039" s="8" t="s">
        <v>130</v>
      </c>
      <c r="F8039">
        <v>69</v>
      </c>
      <c r="G8039" t="str">
        <f>VLOOKUP(HospitalImport__2[[#This Row],[Medical Procedure ID No.]],MedicalProcedures!$A$1:$B$11,2,FALSE)</f>
        <v>TRANSIENT ISCHEMIA</v>
      </c>
      <c r="H8039">
        <v>129</v>
      </c>
      <c r="I8039" t="str">
        <f>VLOOKUP(HospitalImport__2[[#This Row],[ Total Discharges ]],'Discharge Volume Type'!$A$1:$B$3,2,TRUE)</f>
        <v>High</v>
      </c>
      <c r="J8039">
        <v>27620.080000000002</v>
      </c>
      <c r="K8039">
        <v>9810.3799999999992</v>
      </c>
      <c r="L8039">
        <v>8417.99</v>
      </c>
    </row>
    <row r="8040" spans="1:12" x14ac:dyDescent="0.25">
      <c r="A8040" s="8" t="s">
        <v>153</v>
      </c>
      <c r="B8040" s="8" t="s">
        <v>137</v>
      </c>
      <c r="C8040" s="8" t="s">
        <v>3</v>
      </c>
      <c r="D8040" s="8" t="str">
        <f>VLOOKUP(HospitalImport__2[[#This Row],[Provider State]],States!$A$2:$B$52,2,FALSE)</f>
        <v>Alabama</v>
      </c>
      <c r="E8040" s="8" t="s">
        <v>133</v>
      </c>
      <c r="F8040">
        <v>69</v>
      </c>
      <c r="G8040" t="str">
        <f>VLOOKUP(HospitalImport__2[[#This Row],[Medical Procedure ID No.]],MedicalProcedures!$A$1:$B$11,2,FALSE)</f>
        <v>TRANSIENT ISCHEMIA</v>
      </c>
      <c r="H8040">
        <v>55</v>
      </c>
      <c r="I8040" t="str">
        <f>VLOOKUP(HospitalImport__2[[#This Row],[ Total Discharges ]],'Discharge Volume Type'!$A$1:$B$3,2,TRUE)</f>
        <v xml:space="preserve">Medium </v>
      </c>
      <c r="J8040">
        <v>10592.93</v>
      </c>
      <c r="K8040">
        <v>7183.74</v>
      </c>
      <c r="L8040">
        <v>4623.17</v>
      </c>
    </row>
    <row r="8041" spans="1:12" x14ac:dyDescent="0.25">
      <c r="A8041" s="8" t="s">
        <v>3388</v>
      </c>
      <c r="B8041" s="8" t="s">
        <v>3389</v>
      </c>
      <c r="C8041" s="8" t="s">
        <v>3</v>
      </c>
      <c r="D8041" s="8" t="str">
        <f>VLOOKUP(HospitalImport__2[[#This Row],[Provider State]],States!$A$2:$B$52,2,FALSE)</f>
        <v>Alabama</v>
      </c>
      <c r="E8041" s="8" t="s">
        <v>148</v>
      </c>
      <c r="F8041">
        <v>69</v>
      </c>
      <c r="G8041" t="str">
        <f>VLOOKUP(HospitalImport__2[[#This Row],[Medical Procedure ID No.]],MedicalProcedures!$A$1:$B$11,2,FALSE)</f>
        <v>TRANSIENT ISCHEMIA</v>
      </c>
      <c r="H8041">
        <v>37</v>
      </c>
      <c r="I8041" t="str">
        <f>VLOOKUP(HospitalImport__2[[#This Row],[ Total Discharges ]],'Discharge Volume Type'!$A$1:$B$3,2,TRUE)</f>
        <v>Low</v>
      </c>
      <c r="J8041">
        <v>60691.79</v>
      </c>
      <c r="K8041">
        <v>6017.48</v>
      </c>
      <c r="L8041">
        <v>5538.48</v>
      </c>
    </row>
    <row r="8042" spans="1:12" x14ac:dyDescent="0.25">
      <c r="A8042" s="8" t="s">
        <v>3390</v>
      </c>
      <c r="B8042" s="8" t="s">
        <v>3391</v>
      </c>
      <c r="C8042" s="8" t="s">
        <v>3</v>
      </c>
      <c r="D8042" s="8" t="str">
        <f>VLOOKUP(HospitalImport__2[[#This Row],[Provider State]],States!$A$2:$B$52,2,FALSE)</f>
        <v>Alabama</v>
      </c>
      <c r="E8042" s="8" t="s">
        <v>133</v>
      </c>
      <c r="F8042">
        <v>69</v>
      </c>
      <c r="G8042" t="str">
        <f>VLOOKUP(HospitalImport__2[[#This Row],[Medical Procedure ID No.]],MedicalProcedures!$A$1:$B$11,2,FALSE)</f>
        <v>TRANSIENT ISCHEMIA</v>
      </c>
      <c r="H8042">
        <v>68</v>
      </c>
      <c r="I8042" t="str">
        <f>VLOOKUP(HospitalImport__2[[#This Row],[ Total Discharges ]],'Discharge Volume Type'!$A$1:$B$3,2,TRUE)</f>
        <v xml:space="preserve">Medium </v>
      </c>
      <c r="J8042">
        <v>22353.360000000001</v>
      </c>
      <c r="K8042">
        <v>5121.9399999999996</v>
      </c>
      <c r="L8042">
        <v>5478.68</v>
      </c>
    </row>
    <row r="8043" spans="1:12" x14ac:dyDescent="0.25">
      <c r="A8043" s="8" t="s">
        <v>154</v>
      </c>
      <c r="B8043" s="8" t="s">
        <v>155</v>
      </c>
      <c r="C8043" s="8" t="s">
        <v>3</v>
      </c>
      <c r="D8043" s="8" t="str">
        <f>VLOOKUP(HospitalImport__2[[#This Row],[Provider State]],States!$A$2:$B$52,2,FALSE)</f>
        <v>Alabama</v>
      </c>
      <c r="E8043" s="8" t="s">
        <v>133</v>
      </c>
      <c r="F8043">
        <v>69</v>
      </c>
      <c r="G8043" t="str">
        <f>VLOOKUP(HospitalImport__2[[#This Row],[Medical Procedure ID No.]],MedicalProcedures!$A$1:$B$11,2,FALSE)</f>
        <v>TRANSIENT ISCHEMIA</v>
      </c>
      <c r="H8043">
        <v>51</v>
      </c>
      <c r="I8043" t="str">
        <f>VLOOKUP(HospitalImport__2[[#This Row],[ Total Discharges ]],'Discharge Volume Type'!$A$1:$B$3,2,TRUE)</f>
        <v xml:space="preserve">Medium </v>
      </c>
      <c r="J8043">
        <v>22739.99</v>
      </c>
      <c r="K8043">
        <v>6919.68</v>
      </c>
      <c r="L8043">
        <v>3699.32</v>
      </c>
    </row>
    <row r="8044" spans="1:12" x14ac:dyDescent="0.25">
      <c r="A8044" s="8" t="s">
        <v>3393</v>
      </c>
      <c r="B8044" s="8" t="s">
        <v>654</v>
      </c>
      <c r="C8044" s="8" t="s">
        <v>3</v>
      </c>
      <c r="D8044" s="8" t="str">
        <f>VLOOKUP(HospitalImport__2[[#This Row],[Provider State]],States!$A$2:$B$52,2,FALSE)</f>
        <v>Alabama</v>
      </c>
      <c r="E8044" s="8" t="s">
        <v>148</v>
      </c>
      <c r="F8044">
        <v>69</v>
      </c>
      <c r="G8044" t="str">
        <f>VLOOKUP(HospitalImport__2[[#This Row],[Medical Procedure ID No.]],MedicalProcedures!$A$1:$B$11,2,FALSE)</f>
        <v>TRANSIENT ISCHEMIA</v>
      </c>
      <c r="H8044">
        <v>88</v>
      </c>
      <c r="I8044" t="str">
        <f>VLOOKUP(HospitalImport__2[[#This Row],[ Total Discharges ]],'Discharge Volume Type'!$A$1:$B$3,2,TRUE)</f>
        <v xml:space="preserve">Medium </v>
      </c>
      <c r="J8044">
        <v>31732.1</v>
      </c>
      <c r="K8044">
        <v>6149.96</v>
      </c>
      <c r="L8044">
        <v>4825.18</v>
      </c>
    </row>
    <row r="8045" spans="1:12" x14ac:dyDescent="0.25">
      <c r="A8045" s="8" t="s">
        <v>156</v>
      </c>
      <c r="B8045" s="8" t="s">
        <v>157</v>
      </c>
      <c r="C8045" s="8" t="s">
        <v>3</v>
      </c>
      <c r="D8045" s="8" t="str">
        <f>VLOOKUP(HospitalImport__2[[#This Row],[Provider State]],States!$A$2:$B$52,2,FALSE)</f>
        <v>Alabama</v>
      </c>
      <c r="E8045" s="8" t="s">
        <v>158</v>
      </c>
      <c r="F8045">
        <v>69</v>
      </c>
      <c r="G8045" t="str">
        <f>VLOOKUP(HospitalImport__2[[#This Row],[Medical Procedure ID No.]],MedicalProcedures!$A$1:$B$11,2,FALSE)</f>
        <v>TRANSIENT ISCHEMIA</v>
      </c>
      <c r="H8045">
        <v>73</v>
      </c>
      <c r="I8045" t="str">
        <f>VLOOKUP(HospitalImport__2[[#This Row],[ Total Discharges ]],'Discharge Volume Type'!$A$1:$B$3,2,TRUE)</f>
        <v xml:space="preserve">Medium </v>
      </c>
      <c r="J8045">
        <v>52838.93</v>
      </c>
      <c r="K8045">
        <v>6596.97</v>
      </c>
      <c r="L8045">
        <v>5999.33</v>
      </c>
    </row>
    <row r="8046" spans="1:12" x14ac:dyDescent="0.25">
      <c r="A8046" s="8" t="s">
        <v>159</v>
      </c>
      <c r="B8046" s="8" t="s">
        <v>160</v>
      </c>
      <c r="C8046" s="8" t="s">
        <v>3</v>
      </c>
      <c r="D8046" s="8" t="str">
        <f>VLOOKUP(HospitalImport__2[[#This Row],[Provider State]],States!$A$2:$B$52,2,FALSE)</f>
        <v>Alabama</v>
      </c>
      <c r="E8046" s="8" t="s">
        <v>148</v>
      </c>
      <c r="F8046">
        <v>69</v>
      </c>
      <c r="G8046" t="str">
        <f>VLOOKUP(HospitalImport__2[[#This Row],[Medical Procedure ID No.]],MedicalProcedures!$A$1:$B$11,2,FALSE)</f>
        <v>TRANSIENT ISCHEMIA</v>
      </c>
      <c r="H8046">
        <v>42</v>
      </c>
      <c r="I8046" t="str">
        <f>VLOOKUP(HospitalImport__2[[#This Row],[ Total Discharges ]],'Discharge Volume Type'!$A$1:$B$3,2,TRUE)</f>
        <v>Low</v>
      </c>
      <c r="J8046">
        <v>44715.92</v>
      </c>
      <c r="K8046">
        <v>9640.25</v>
      </c>
      <c r="L8046">
        <v>5459.91</v>
      </c>
    </row>
    <row r="8047" spans="1:12" x14ac:dyDescent="0.25">
      <c r="A8047" s="8" t="s">
        <v>3394</v>
      </c>
      <c r="B8047" s="8" t="s">
        <v>861</v>
      </c>
      <c r="C8047" s="8" t="s">
        <v>3</v>
      </c>
      <c r="D8047" s="8" t="str">
        <f>VLOOKUP(HospitalImport__2[[#This Row],[Provider State]],States!$A$2:$B$52,2,FALSE)</f>
        <v>Alabama</v>
      </c>
      <c r="E8047" s="8" t="s">
        <v>133</v>
      </c>
      <c r="F8047">
        <v>69</v>
      </c>
      <c r="G8047" t="str">
        <f>VLOOKUP(HospitalImport__2[[#This Row],[Medical Procedure ID No.]],MedicalProcedures!$A$1:$B$11,2,FALSE)</f>
        <v>TRANSIENT ISCHEMIA</v>
      </c>
      <c r="H8047">
        <v>53</v>
      </c>
      <c r="I8047" t="str">
        <f>VLOOKUP(HospitalImport__2[[#This Row],[ Total Discharges ]],'Discharge Volume Type'!$A$1:$B$3,2,TRUE)</f>
        <v xml:space="preserve">Medium </v>
      </c>
      <c r="J8047">
        <v>42201.3</v>
      </c>
      <c r="K8047">
        <v>9235.98</v>
      </c>
      <c r="L8047">
        <v>3536.13</v>
      </c>
    </row>
    <row r="8048" spans="1:12" x14ac:dyDescent="0.25">
      <c r="A8048" s="8" t="s">
        <v>161</v>
      </c>
      <c r="B8048" s="8" t="s">
        <v>162</v>
      </c>
      <c r="C8048" s="8" t="s">
        <v>3</v>
      </c>
      <c r="D8048" s="8" t="str">
        <f>VLOOKUP(HospitalImport__2[[#This Row],[Provider State]],States!$A$2:$B$52,2,FALSE)</f>
        <v>Alabama</v>
      </c>
      <c r="E8048" s="8" t="s">
        <v>158</v>
      </c>
      <c r="F8048">
        <v>69</v>
      </c>
      <c r="G8048" t="str">
        <f>VLOOKUP(HospitalImport__2[[#This Row],[Medical Procedure ID No.]],MedicalProcedures!$A$1:$B$11,2,FALSE)</f>
        <v>TRANSIENT ISCHEMIA</v>
      </c>
      <c r="H8048">
        <v>44</v>
      </c>
      <c r="I8048" t="str">
        <f>VLOOKUP(HospitalImport__2[[#This Row],[ Total Discharges ]],'Discharge Volume Type'!$A$1:$B$3,2,TRUE)</f>
        <v>Low</v>
      </c>
      <c r="J8048">
        <v>102037.95</v>
      </c>
      <c r="K8048">
        <v>5796.43</v>
      </c>
      <c r="L8048">
        <v>9399.32</v>
      </c>
    </row>
    <row r="8049" spans="1:12" x14ac:dyDescent="0.25">
      <c r="A8049" s="8" t="s">
        <v>163</v>
      </c>
      <c r="B8049" s="8" t="s">
        <v>164</v>
      </c>
      <c r="C8049" s="8" t="s">
        <v>3</v>
      </c>
      <c r="D8049" s="8" t="str">
        <f>VLOOKUP(HospitalImport__2[[#This Row],[Provider State]],States!$A$2:$B$52,2,FALSE)</f>
        <v>Alabama</v>
      </c>
      <c r="E8049" s="8" t="s">
        <v>165</v>
      </c>
      <c r="F8049">
        <v>69</v>
      </c>
      <c r="G8049" t="str">
        <f>VLOOKUP(HospitalImport__2[[#This Row],[Medical Procedure ID No.]],MedicalProcedures!$A$1:$B$11,2,FALSE)</f>
        <v>TRANSIENT ISCHEMIA</v>
      </c>
      <c r="H8049">
        <v>65</v>
      </c>
      <c r="I8049" t="str">
        <f>VLOOKUP(HospitalImport__2[[#This Row],[ Total Discharges ]],'Discharge Volume Type'!$A$1:$B$3,2,TRUE)</f>
        <v xml:space="preserve">Medium </v>
      </c>
      <c r="J8049">
        <v>26170.080000000002</v>
      </c>
      <c r="K8049">
        <v>7226.5</v>
      </c>
      <c r="L8049">
        <v>7613.84</v>
      </c>
    </row>
    <row r="8050" spans="1:12" x14ac:dyDescent="0.25">
      <c r="A8050" s="8" t="s">
        <v>4213</v>
      </c>
      <c r="B8050" s="8" t="s">
        <v>4214</v>
      </c>
      <c r="C8050" s="8" t="s">
        <v>3</v>
      </c>
      <c r="D8050" s="8" t="str">
        <f>VLOOKUP(HospitalImport__2[[#This Row],[Provider State]],States!$A$2:$B$52,2,FALSE)</f>
        <v>Alabama</v>
      </c>
      <c r="E8050" s="8" t="s">
        <v>142</v>
      </c>
      <c r="F8050">
        <v>69</v>
      </c>
      <c r="G8050" t="str">
        <f>VLOOKUP(HospitalImport__2[[#This Row],[Medical Procedure ID No.]],MedicalProcedures!$A$1:$B$11,2,FALSE)</f>
        <v>TRANSIENT ISCHEMIA</v>
      </c>
      <c r="H8050">
        <v>51</v>
      </c>
      <c r="I8050" t="str">
        <f>VLOOKUP(HospitalImport__2[[#This Row],[ Total Discharges ]],'Discharge Volume Type'!$A$1:$B$3,2,TRUE)</f>
        <v xml:space="preserve">Medium </v>
      </c>
      <c r="J8050">
        <v>17262.96</v>
      </c>
      <c r="K8050">
        <v>5461.09</v>
      </c>
      <c r="L8050">
        <v>7083.78</v>
      </c>
    </row>
    <row r="8051" spans="1:12" x14ac:dyDescent="0.25">
      <c r="A8051" s="8" t="s">
        <v>4215</v>
      </c>
      <c r="B8051" s="8" t="s">
        <v>4216</v>
      </c>
      <c r="C8051" s="8" t="s">
        <v>3</v>
      </c>
      <c r="D8051" s="8" t="str">
        <f>VLOOKUP(HospitalImport__2[[#This Row],[Provider State]],States!$A$2:$B$52,2,FALSE)</f>
        <v>Alabama</v>
      </c>
      <c r="E8051" s="8" t="s">
        <v>485</v>
      </c>
      <c r="F8051">
        <v>69</v>
      </c>
      <c r="G8051" t="str">
        <f>VLOOKUP(HospitalImport__2[[#This Row],[Medical Procedure ID No.]],MedicalProcedures!$A$1:$B$11,2,FALSE)</f>
        <v>TRANSIENT ISCHEMIA</v>
      </c>
      <c r="H8051">
        <v>44</v>
      </c>
      <c r="I8051" t="str">
        <f>VLOOKUP(HospitalImport__2[[#This Row],[ Total Discharges ]],'Discharge Volume Type'!$A$1:$B$3,2,TRUE)</f>
        <v>Low</v>
      </c>
      <c r="J8051">
        <v>10732.73</v>
      </c>
      <c r="K8051">
        <v>6682.53</v>
      </c>
      <c r="L8051">
        <v>3543.22</v>
      </c>
    </row>
    <row r="8052" spans="1:12" x14ac:dyDescent="0.25">
      <c r="A8052" s="8" t="s">
        <v>166</v>
      </c>
      <c r="B8052" s="8" t="s">
        <v>167</v>
      </c>
      <c r="C8052" s="8" t="s">
        <v>3</v>
      </c>
      <c r="D8052" s="8" t="str">
        <f>VLOOKUP(HospitalImport__2[[#This Row],[Provider State]],States!$A$2:$B$52,2,FALSE)</f>
        <v>Alabama</v>
      </c>
      <c r="E8052" s="8" t="s">
        <v>158</v>
      </c>
      <c r="F8052">
        <v>69</v>
      </c>
      <c r="G8052" t="str">
        <f>VLOOKUP(HospitalImport__2[[#This Row],[Medical Procedure ID No.]],MedicalProcedures!$A$1:$B$11,2,FALSE)</f>
        <v>TRANSIENT ISCHEMIA</v>
      </c>
      <c r="H8052">
        <v>54</v>
      </c>
      <c r="I8052" t="str">
        <f>VLOOKUP(HospitalImport__2[[#This Row],[ Total Discharges ]],'Discharge Volume Type'!$A$1:$B$3,2,TRUE)</f>
        <v xml:space="preserve">Medium </v>
      </c>
      <c r="J8052">
        <v>26518.43</v>
      </c>
      <c r="K8052">
        <v>3605.66</v>
      </c>
      <c r="L8052">
        <v>6438.37</v>
      </c>
    </row>
    <row r="8053" spans="1:12" x14ac:dyDescent="0.25">
      <c r="A8053" s="8" t="s">
        <v>168</v>
      </c>
      <c r="B8053" s="8" t="s">
        <v>137</v>
      </c>
      <c r="C8053" s="8" t="s">
        <v>3</v>
      </c>
      <c r="D8053" s="8" t="str">
        <f>VLOOKUP(HospitalImport__2[[#This Row],[Provider State]],States!$A$2:$B$52,2,FALSE)</f>
        <v>Alabama</v>
      </c>
      <c r="E8053" s="8" t="s">
        <v>133</v>
      </c>
      <c r="F8053">
        <v>69</v>
      </c>
      <c r="G8053" t="str">
        <f>VLOOKUP(HospitalImport__2[[#This Row],[Medical Procedure ID No.]],MedicalProcedures!$A$1:$B$11,2,FALSE)</f>
        <v>TRANSIENT ISCHEMIA</v>
      </c>
      <c r="H8053">
        <v>129</v>
      </c>
      <c r="I8053" t="str">
        <f>VLOOKUP(HospitalImport__2[[#This Row],[ Total Discharges ]],'Discharge Volume Type'!$A$1:$B$3,2,TRUE)</f>
        <v>High</v>
      </c>
      <c r="J8053">
        <v>22033.25</v>
      </c>
      <c r="K8053">
        <v>4474.75</v>
      </c>
      <c r="L8053">
        <v>4328.18</v>
      </c>
    </row>
    <row r="8054" spans="1:12" x14ac:dyDescent="0.25">
      <c r="A8054" s="8" t="s">
        <v>169</v>
      </c>
      <c r="B8054" s="8" t="s">
        <v>137</v>
      </c>
      <c r="C8054" s="8" t="s">
        <v>3</v>
      </c>
      <c r="D8054" s="8" t="str">
        <f>VLOOKUP(HospitalImport__2[[#This Row],[Provider State]],States!$A$2:$B$52,2,FALSE)</f>
        <v>Alabama</v>
      </c>
      <c r="E8054" s="8" t="s">
        <v>133</v>
      </c>
      <c r="F8054">
        <v>69</v>
      </c>
      <c r="G8054" t="str">
        <f>VLOOKUP(HospitalImport__2[[#This Row],[Medical Procedure ID No.]],MedicalProcedures!$A$1:$B$11,2,FALSE)</f>
        <v>TRANSIENT ISCHEMIA</v>
      </c>
      <c r="H8054">
        <v>60</v>
      </c>
      <c r="I8054" t="str">
        <f>VLOOKUP(HospitalImport__2[[#This Row],[ Total Discharges ]],'Discharge Volume Type'!$A$1:$B$3,2,TRUE)</f>
        <v xml:space="preserve">Medium </v>
      </c>
      <c r="J8054">
        <v>18368.3</v>
      </c>
      <c r="K8054">
        <v>6246.87</v>
      </c>
      <c r="L8054">
        <v>5492.59</v>
      </c>
    </row>
    <row r="8055" spans="1:12" x14ac:dyDescent="0.25">
      <c r="A8055" s="8" t="s">
        <v>170</v>
      </c>
      <c r="B8055" s="8" t="s">
        <v>162</v>
      </c>
      <c r="C8055" s="8" t="s">
        <v>3</v>
      </c>
      <c r="D8055" s="8" t="str">
        <f>VLOOKUP(HospitalImport__2[[#This Row],[Provider State]],States!$A$2:$B$52,2,FALSE)</f>
        <v>Alabama</v>
      </c>
      <c r="E8055" s="8" t="s">
        <v>158</v>
      </c>
      <c r="F8055">
        <v>69</v>
      </c>
      <c r="G8055" t="str">
        <f>VLOOKUP(HospitalImport__2[[#This Row],[Medical Procedure ID No.]],MedicalProcedures!$A$1:$B$11,2,FALSE)</f>
        <v>TRANSIENT ISCHEMIA</v>
      </c>
      <c r="H8055">
        <v>58</v>
      </c>
      <c r="I8055" t="str">
        <f>VLOOKUP(HospitalImport__2[[#This Row],[ Total Discharges ]],'Discharge Volume Type'!$A$1:$B$3,2,TRUE)</f>
        <v xml:space="preserve">Medium </v>
      </c>
      <c r="J8055">
        <v>28063.49</v>
      </c>
      <c r="K8055">
        <v>7889.31</v>
      </c>
      <c r="L8055">
        <v>6476.44</v>
      </c>
    </row>
    <row r="8056" spans="1:12" x14ac:dyDescent="0.25">
      <c r="A8056" s="8" t="s">
        <v>2889</v>
      </c>
      <c r="B8056" s="8" t="s">
        <v>2890</v>
      </c>
      <c r="C8056" s="8" t="s">
        <v>3</v>
      </c>
      <c r="D8056" s="8" t="str">
        <f>VLOOKUP(HospitalImport__2[[#This Row],[Provider State]],States!$A$2:$B$52,2,FALSE)</f>
        <v>Alabama</v>
      </c>
      <c r="E8056" s="8" t="s">
        <v>133</v>
      </c>
      <c r="F8056">
        <v>69</v>
      </c>
      <c r="G8056" t="str">
        <f>VLOOKUP(HospitalImport__2[[#This Row],[Medical Procedure ID No.]],MedicalProcedures!$A$1:$B$11,2,FALSE)</f>
        <v>TRANSIENT ISCHEMIA</v>
      </c>
      <c r="H8056">
        <v>57</v>
      </c>
      <c r="I8056" t="str">
        <f>VLOOKUP(HospitalImport__2[[#This Row],[ Total Discharges ]],'Discharge Volume Type'!$A$1:$B$3,2,TRUE)</f>
        <v xml:space="preserve">Medium </v>
      </c>
      <c r="J8056">
        <v>18239.34</v>
      </c>
      <c r="K8056">
        <v>5118.5600000000004</v>
      </c>
      <c r="L8056">
        <v>6238.43</v>
      </c>
    </row>
    <row r="8057" spans="1:12" x14ac:dyDescent="0.25">
      <c r="A8057" s="8" t="s">
        <v>2223</v>
      </c>
      <c r="B8057" s="8" t="s">
        <v>2224</v>
      </c>
      <c r="C8057" s="8" t="s">
        <v>3</v>
      </c>
      <c r="D8057" s="8" t="str">
        <f>VLOOKUP(HospitalImport__2[[#This Row],[Provider State]],States!$A$2:$B$52,2,FALSE)</f>
        <v>Alabama</v>
      </c>
      <c r="E8057" s="8" t="s">
        <v>133</v>
      </c>
      <c r="F8057">
        <v>69</v>
      </c>
      <c r="G8057" t="str">
        <f>VLOOKUP(HospitalImport__2[[#This Row],[Medical Procedure ID No.]],MedicalProcedures!$A$1:$B$11,2,FALSE)</f>
        <v>TRANSIENT ISCHEMIA</v>
      </c>
      <c r="H8057">
        <v>61</v>
      </c>
      <c r="I8057" t="str">
        <f>VLOOKUP(HospitalImport__2[[#This Row],[ Total Discharges ]],'Discharge Volume Type'!$A$1:$B$3,2,TRUE)</f>
        <v xml:space="preserve">Medium </v>
      </c>
      <c r="J8057">
        <v>10836.41</v>
      </c>
      <c r="K8057">
        <v>6255.56</v>
      </c>
      <c r="L8057">
        <v>3824.81</v>
      </c>
    </row>
    <row r="8058" spans="1:12" x14ac:dyDescent="0.25">
      <c r="A8058" s="8" t="s">
        <v>2225</v>
      </c>
      <c r="B8058" s="8" t="s">
        <v>147</v>
      </c>
      <c r="C8058" s="8" t="s">
        <v>3</v>
      </c>
      <c r="D8058" s="8" t="str">
        <f>VLOOKUP(HospitalImport__2[[#This Row],[Provider State]],States!$A$2:$B$52,2,FALSE)</f>
        <v>Alabama</v>
      </c>
      <c r="E8058" s="8" t="s">
        <v>148</v>
      </c>
      <c r="F8058">
        <v>69</v>
      </c>
      <c r="G8058" t="str">
        <f>VLOOKUP(HospitalImport__2[[#This Row],[Medical Procedure ID No.]],MedicalProcedures!$A$1:$B$11,2,FALSE)</f>
        <v>TRANSIENT ISCHEMIA</v>
      </c>
      <c r="H8058">
        <v>51</v>
      </c>
      <c r="I8058" t="str">
        <f>VLOOKUP(HospitalImport__2[[#This Row],[ Total Discharges ]],'Discharge Volume Type'!$A$1:$B$3,2,TRUE)</f>
        <v xml:space="preserve">Medium </v>
      </c>
      <c r="J8058">
        <v>18551.09</v>
      </c>
      <c r="K8058">
        <v>5944.86</v>
      </c>
      <c r="L8058">
        <v>5546.56</v>
      </c>
    </row>
    <row r="8059" spans="1:12" x14ac:dyDescent="0.25">
      <c r="A8059" s="8" t="s">
        <v>171</v>
      </c>
      <c r="B8059" s="8" t="s">
        <v>137</v>
      </c>
      <c r="C8059" s="8" t="s">
        <v>3</v>
      </c>
      <c r="D8059" s="8" t="str">
        <f>VLOOKUP(HospitalImport__2[[#This Row],[Provider State]],States!$A$2:$B$52,2,FALSE)</f>
        <v>Alabama</v>
      </c>
      <c r="E8059" s="8" t="s">
        <v>133</v>
      </c>
      <c r="F8059">
        <v>69</v>
      </c>
      <c r="G8059" t="str">
        <f>VLOOKUP(HospitalImport__2[[#This Row],[Medical Procedure ID No.]],MedicalProcedures!$A$1:$B$11,2,FALSE)</f>
        <v>TRANSIENT ISCHEMIA</v>
      </c>
      <c r="H8059">
        <v>53</v>
      </c>
      <c r="I8059" t="str">
        <f>VLOOKUP(HospitalImport__2[[#This Row],[ Total Discharges ]],'Discharge Volume Type'!$A$1:$B$3,2,TRUE)</f>
        <v xml:space="preserve">Medium </v>
      </c>
      <c r="J8059">
        <v>27778.73</v>
      </c>
      <c r="K8059">
        <v>8347.9500000000007</v>
      </c>
      <c r="L8059">
        <v>3762.04</v>
      </c>
    </row>
    <row r="8060" spans="1:12" x14ac:dyDescent="0.25">
      <c r="A8060" s="8" t="s">
        <v>2891</v>
      </c>
      <c r="B8060" s="8" t="s">
        <v>162</v>
      </c>
      <c r="C8060" s="8" t="s">
        <v>3</v>
      </c>
      <c r="D8060" s="8" t="str">
        <f>VLOOKUP(HospitalImport__2[[#This Row],[Provider State]],States!$A$2:$B$52,2,FALSE)</f>
        <v>Alabama</v>
      </c>
      <c r="E8060" s="8" t="s">
        <v>158</v>
      </c>
      <c r="F8060">
        <v>69</v>
      </c>
      <c r="G8060" t="str">
        <f>VLOOKUP(HospitalImport__2[[#This Row],[Medical Procedure ID No.]],MedicalProcedures!$A$1:$B$11,2,FALSE)</f>
        <v>TRANSIENT ISCHEMIA</v>
      </c>
      <c r="H8060">
        <v>43</v>
      </c>
      <c r="I8060" t="str">
        <f>VLOOKUP(HospitalImport__2[[#This Row],[ Total Discharges ]],'Discharge Volume Type'!$A$1:$B$3,2,TRUE)</f>
        <v>Low</v>
      </c>
      <c r="J8060">
        <v>25065.61</v>
      </c>
      <c r="K8060">
        <v>6140.88</v>
      </c>
      <c r="L8060">
        <v>4601.8</v>
      </c>
    </row>
    <row r="8061" spans="1:12" x14ac:dyDescent="0.25">
      <c r="A8061" s="8" t="s">
        <v>3401</v>
      </c>
      <c r="B8061" s="8" t="s">
        <v>3402</v>
      </c>
      <c r="C8061" s="8" t="s">
        <v>3</v>
      </c>
      <c r="D8061" s="8" t="str">
        <f>VLOOKUP(HospitalImport__2[[#This Row],[Provider State]],States!$A$2:$B$52,2,FALSE)</f>
        <v>Alabama</v>
      </c>
      <c r="E8061" s="8" t="s">
        <v>142</v>
      </c>
      <c r="F8061">
        <v>69</v>
      </c>
      <c r="G8061" t="str">
        <f>VLOOKUP(HospitalImport__2[[#This Row],[Medical Procedure ID No.]],MedicalProcedures!$A$1:$B$11,2,FALSE)</f>
        <v>TRANSIENT ISCHEMIA</v>
      </c>
      <c r="H8061">
        <v>44</v>
      </c>
      <c r="I8061" t="str">
        <f>VLOOKUP(HospitalImport__2[[#This Row],[ Total Discharges ]],'Discharge Volume Type'!$A$1:$B$3,2,TRUE)</f>
        <v>Low</v>
      </c>
      <c r="J8061">
        <v>20859.830000000002</v>
      </c>
      <c r="K8061">
        <v>5672.69</v>
      </c>
      <c r="L8061">
        <v>5934.09</v>
      </c>
    </row>
    <row r="8062" spans="1:12" x14ac:dyDescent="0.25">
      <c r="A8062" s="8" t="s">
        <v>2892</v>
      </c>
      <c r="B8062" s="8" t="s">
        <v>141</v>
      </c>
      <c r="C8062" s="8" t="s">
        <v>3</v>
      </c>
      <c r="D8062" s="8" t="str">
        <f>VLOOKUP(HospitalImport__2[[#This Row],[Provider State]],States!$A$2:$B$52,2,FALSE)</f>
        <v>Alabama</v>
      </c>
      <c r="E8062" s="8" t="s">
        <v>142</v>
      </c>
      <c r="F8062">
        <v>69</v>
      </c>
      <c r="G8062" t="str">
        <f>VLOOKUP(HospitalImport__2[[#This Row],[Medical Procedure ID No.]],MedicalProcedures!$A$1:$B$11,2,FALSE)</f>
        <v>TRANSIENT ISCHEMIA</v>
      </c>
      <c r="H8062">
        <v>63</v>
      </c>
      <c r="I8062" t="str">
        <f>VLOOKUP(HospitalImport__2[[#This Row],[ Total Discharges ]],'Discharge Volume Type'!$A$1:$B$3,2,TRUE)</f>
        <v xml:space="preserve">Medium </v>
      </c>
      <c r="J8062">
        <v>26846.07</v>
      </c>
      <c r="K8062">
        <v>4988.33</v>
      </c>
      <c r="L8062">
        <v>8902.91</v>
      </c>
    </row>
    <row r="8063" spans="1:12" x14ac:dyDescent="0.25">
      <c r="A8063" s="8" t="s">
        <v>3406</v>
      </c>
      <c r="B8063" s="8" t="s">
        <v>3407</v>
      </c>
      <c r="C8063" s="8" t="s">
        <v>3</v>
      </c>
      <c r="D8063" s="8" t="str">
        <f>VLOOKUP(HospitalImport__2[[#This Row],[Provider State]],States!$A$2:$B$52,2,FALSE)</f>
        <v>Alabama</v>
      </c>
      <c r="E8063" s="8" t="s">
        <v>133</v>
      </c>
      <c r="F8063">
        <v>69</v>
      </c>
      <c r="G8063" t="str">
        <f>VLOOKUP(HospitalImport__2[[#This Row],[Medical Procedure ID No.]],MedicalProcedures!$A$1:$B$11,2,FALSE)</f>
        <v>TRANSIENT ISCHEMIA</v>
      </c>
      <c r="H8063">
        <v>93</v>
      </c>
      <c r="I8063" t="str">
        <f>VLOOKUP(HospitalImport__2[[#This Row],[ Total Discharges ]],'Discharge Volume Type'!$A$1:$B$3,2,TRUE)</f>
        <v>High</v>
      </c>
      <c r="J8063">
        <v>13143.64</v>
      </c>
      <c r="K8063">
        <v>4021.81</v>
      </c>
      <c r="L8063">
        <v>13384.06</v>
      </c>
    </row>
    <row r="8064" spans="1:12" x14ac:dyDescent="0.25">
      <c r="A8064" s="8" t="s">
        <v>2226</v>
      </c>
      <c r="B8064" s="8" t="s">
        <v>173</v>
      </c>
      <c r="C8064" s="8" t="s">
        <v>5</v>
      </c>
      <c r="D8064" s="8" t="str">
        <f>VLOOKUP(HospitalImport__2[[#This Row],[Provider State]],States!$A$2:$B$52,2,FALSE)</f>
        <v>Alaska</v>
      </c>
      <c r="E8064" s="8" t="s">
        <v>174</v>
      </c>
      <c r="F8064">
        <v>69</v>
      </c>
      <c r="G8064" t="str">
        <f>VLOOKUP(HospitalImport__2[[#This Row],[Medical Procedure ID No.]],MedicalProcedures!$A$1:$B$11,2,FALSE)</f>
        <v>TRANSIENT ISCHEMIA</v>
      </c>
      <c r="H8064">
        <v>59</v>
      </c>
      <c r="I8064" t="str">
        <f>VLOOKUP(HospitalImport__2[[#This Row],[ Total Discharges ]],'Discharge Volume Type'!$A$1:$B$3,2,TRUE)</f>
        <v xml:space="preserve">Medium </v>
      </c>
      <c r="J8064">
        <v>14332.72</v>
      </c>
      <c r="K8064">
        <v>7476.3</v>
      </c>
      <c r="L8064">
        <v>5478.9</v>
      </c>
    </row>
    <row r="8065" spans="1:12" x14ac:dyDescent="0.25">
      <c r="A8065" s="8" t="s">
        <v>3415</v>
      </c>
      <c r="B8065" s="8" t="s">
        <v>173</v>
      </c>
      <c r="C8065" s="8" t="s">
        <v>5</v>
      </c>
      <c r="D8065" s="8" t="str">
        <f>VLOOKUP(HospitalImport__2[[#This Row],[Provider State]],States!$A$2:$B$52,2,FALSE)</f>
        <v>Alaska</v>
      </c>
      <c r="E8065" s="8" t="s">
        <v>174</v>
      </c>
      <c r="F8065">
        <v>69</v>
      </c>
      <c r="G8065" t="str">
        <f>VLOOKUP(HospitalImport__2[[#This Row],[Medical Procedure ID No.]],MedicalProcedures!$A$1:$B$11,2,FALSE)</f>
        <v>TRANSIENT ISCHEMIA</v>
      </c>
      <c r="H8065">
        <v>64</v>
      </c>
      <c r="I8065" t="str">
        <f>VLOOKUP(HospitalImport__2[[#This Row],[ Total Discharges ]],'Discharge Volume Type'!$A$1:$B$3,2,TRUE)</f>
        <v xml:space="preserve">Medium </v>
      </c>
      <c r="J8065">
        <v>15786.12</v>
      </c>
      <c r="K8065">
        <v>4875.21</v>
      </c>
      <c r="L8065">
        <v>7508.49</v>
      </c>
    </row>
    <row r="8066" spans="1:12" x14ac:dyDescent="0.25">
      <c r="A8066" s="8" t="s">
        <v>175</v>
      </c>
      <c r="B8066" s="8" t="s">
        <v>176</v>
      </c>
      <c r="C8066" s="8" t="s">
        <v>7</v>
      </c>
      <c r="D8066" s="8" t="str">
        <f>VLOOKUP(HospitalImport__2[[#This Row],[Provider State]],States!$A$2:$B$52,2,FALSE)</f>
        <v>Arizona</v>
      </c>
      <c r="E8066" s="8" t="s">
        <v>177</v>
      </c>
      <c r="F8066">
        <v>69</v>
      </c>
      <c r="G8066" t="str">
        <f>VLOOKUP(HospitalImport__2[[#This Row],[Medical Procedure ID No.]],MedicalProcedures!$A$1:$B$11,2,FALSE)</f>
        <v>TRANSIENT ISCHEMIA</v>
      </c>
      <c r="H8066">
        <v>71</v>
      </c>
      <c r="I8066" t="str">
        <f>VLOOKUP(HospitalImport__2[[#This Row],[ Total Discharges ]],'Discharge Volume Type'!$A$1:$B$3,2,TRUE)</f>
        <v xml:space="preserve">Medium </v>
      </c>
      <c r="J8066">
        <v>31386.54</v>
      </c>
      <c r="K8066">
        <v>6866.53</v>
      </c>
      <c r="L8066">
        <v>4176.3599999999997</v>
      </c>
    </row>
    <row r="8067" spans="1:12" x14ac:dyDescent="0.25">
      <c r="A8067" s="8" t="s">
        <v>178</v>
      </c>
      <c r="B8067" s="8" t="s">
        <v>179</v>
      </c>
      <c r="C8067" s="8" t="s">
        <v>7</v>
      </c>
      <c r="D8067" s="8" t="str">
        <f>VLOOKUP(HospitalImport__2[[#This Row],[Provider State]],States!$A$2:$B$52,2,FALSE)</f>
        <v>Arizona</v>
      </c>
      <c r="E8067" s="8" t="s">
        <v>180</v>
      </c>
      <c r="F8067">
        <v>69</v>
      </c>
      <c r="G8067" t="str">
        <f>VLOOKUP(HospitalImport__2[[#This Row],[Medical Procedure ID No.]],MedicalProcedures!$A$1:$B$11,2,FALSE)</f>
        <v>TRANSIENT ISCHEMIA</v>
      </c>
      <c r="H8067">
        <v>42</v>
      </c>
      <c r="I8067" t="str">
        <f>VLOOKUP(HospitalImport__2[[#This Row],[ Total Discharges ]],'Discharge Volume Type'!$A$1:$B$3,2,TRUE)</f>
        <v>Low</v>
      </c>
      <c r="J8067">
        <v>18555.97</v>
      </c>
      <c r="K8067">
        <v>9618.7000000000007</v>
      </c>
      <c r="L8067">
        <v>3766.86</v>
      </c>
    </row>
    <row r="8068" spans="1:12" x14ac:dyDescent="0.25">
      <c r="A8068" s="8" t="s">
        <v>183</v>
      </c>
      <c r="B8068" s="8" t="s">
        <v>179</v>
      </c>
      <c r="C8068" s="8" t="s">
        <v>7</v>
      </c>
      <c r="D8068" s="8" t="str">
        <f>VLOOKUP(HospitalImport__2[[#This Row],[Provider State]],States!$A$2:$B$52,2,FALSE)</f>
        <v>Arizona</v>
      </c>
      <c r="E8068" s="8" t="s">
        <v>180</v>
      </c>
      <c r="F8068">
        <v>69</v>
      </c>
      <c r="G8068" t="str">
        <f>VLOOKUP(HospitalImport__2[[#This Row],[Medical Procedure ID No.]],MedicalProcedures!$A$1:$B$11,2,FALSE)</f>
        <v>TRANSIENT ISCHEMIA</v>
      </c>
      <c r="H8068">
        <v>44</v>
      </c>
      <c r="I8068" t="str">
        <f>VLOOKUP(HospitalImport__2[[#This Row],[ Total Discharges ]],'Discharge Volume Type'!$A$1:$B$3,2,TRUE)</f>
        <v>Low</v>
      </c>
      <c r="J8068">
        <v>20799.54</v>
      </c>
      <c r="K8068">
        <v>4894.07</v>
      </c>
      <c r="L8068">
        <v>7788.21</v>
      </c>
    </row>
    <row r="8069" spans="1:12" x14ac:dyDescent="0.25">
      <c r="A8069" s="8" t="s">
        <v>184</v>
      </c>
      <c r="B8069" s="8" t="s">
        <v>179</v>
      </c>
      <c r="C8069" s="8" t="s">
        <v>7</v>
      </c>
      <c r="D8069" s="8" t="str">
        <f>VLOOKUP(HospitalImport__2[[#This Row],[Provider State]],States!$A$2:$B$52,2,FALSE)</f>
        <v>Arizona</v>
      </c>
      <c r="E8069" s="8" t="s">
        <v>180</v>
      </c>
      <c r="F8069">
        <v>69</v>
      </c>
      <c r="G8069" t="str">
        <f>VLOOKUP(HospitalImport__2[[#This Row],[Medical Procedure ID No.]],MedicalProcedures!$A$1:$B$11,2,FALSE)</f>
        <v>TRANSIENT ISCHEMIA</v>
      </c>
      <c r="H8069">
        <v>50</v>
      </c>
      <c r="I8069" t="str">
        <f>VLOOKUP(HospitalImport__2[[#This Row],[ Total Discharges ]],'Discharge Volume Type'!$A$1:$B$3,2,TRUE)</f>
        <v xml:space="preserve">Medium </v>
      </c>
      <c r="J8069">
        <v>14513.11</v>
      </c>
      <c r="K8069">
        <v>9934.19</v>
      </c>
      <c r="L8069">
        <v>4247.68</v>
      </c>
    </row>
    <row r="8070" spans="1:12" x14ac:dyDescent="0.25">
      <c r="A8070" s="8" t="s">
        <v>185</v>
      </c>
      <c r="B8070" s="8" t="s">
        <v>186</v>
      </c>
      <c r="C8070" s="8" t="s">
        <v>7</v>
      </c>
      <c r="D8070" s="8" t="str">
        <f>VLOOKUP(HospitalImport__2[[#This Row],[Provider State]],States!$A$2:$B$52,2,FALSE)</f>
        <v>Arizona</v>
      </c>
      <c r="E8070" s="8" t="s">
        <v>177</v>
      </c>
      <c r="F8070">
        <v>69</v>
      </c>
      <c r="G8070" t="str">
        <f>VLOOKUP(HospitalImport__2[[#This Row],[Medical Procedure ID No.]],MedicalProcedures!$A$1:$B$11,2,FALSE)</f>
        <v>TRANSIENT ISCHEMIA</v>
      </c>
      <c r="H8070">
        <v>35</v>
      </c>
      <c r="I8070" t="str">
        <f>VLOOKUP(HospitalImport__2[[#This Row],[ Total Discharges ]],'Discharge Volume Type'!$A$1:$B$3,2,TRUE)</f>
        <v>Low</v>
      </c>
      <c r="J8070">
        <v>22393.279999999999</v>
      </c>
      <c r="K8070">
        <v>10777.06</v>
      </c>
      <c r="L8070">
        <v>3484.45</v>
      </c>
    </row>
    <row r="8071" spans="1:12" x14ac:dyDescent="0.25">
      <c r="A8071" s="8" t="s">
        <v>187</v>
      </c>
      <c r="B8071" s="8" t="s">
        <v>188</v>
      </c>
      <c r="C8071" s="8" t="s">
        <v>7</v>
      </c>
      <c r="D8071" s="8" t="str">
        <f>VLOOKUP(HospitalImport__2[[#This Row],[Provider State]],States!$A$2:$B$52,2,FALSE)</f>
        <v>Arizona</v>
      </c>
      <c r="E8071" s="8" t="s">
        <v>177</v>
      </c>
      <c r="F8071">
        <v>69</v>
      </c>
      <c r="G8071" t="str">
        <f>VLOOKUP(HospitalImport__2[[#This Row],[Medical Procedure ID No.]],MedicalProcedures!$A$1:$B$11,2,FALSE)</f>
        <v>TRANSIENT ISCHEMIA</v>
      </c>
      <c r="H8071">
        <v>69</v>
      </c>
      <c r="I8071" t="str">
        <f>VLOOKUP(HospitalImport__2[[#This Row],[ Total Discharges ]],'Discharge Volume Type'!$A$1:$B$3,2,TRUE)</f>
        <v xml:space="preserve">Medium </v>
      </c>
      <c r="J8071">
        <v>14305.4</v>
      </c>
      <c r="K8071">
        <v>3896.7</v>
      </c>
      <c r="L8071">
        <v>3588.83</v>
      </c>
    </row>
    <row r="8072" spans="1:12" x14ac:dyDescent="0.25">
      <c r="A8072" s="8" t="s">
        <v>2227</v>
      </c>
      <c r="B8072" s="8" t="s">
        <v>176</v>
      </c>
      <c r="C8072" s="8" t="s">
        <v>7</v>
      </c>
      <c r="D8072" s="8" t="str">
        <f>VLOOKUP(HospitalImport__2[[#This Row],[Provider State]],States!$A$2:$B$52,2,FALSE)</f>
        <v>Arizona</v>
      </c>
      <c r="E8072" s="8" t="s">
        <v>177</v>
      </c>
      <c r="F8072">
        <v>69</v>
      </c>
      <c r="G8072" t="str">
        <f>VLOOKUP(HospitalImport__2[[#This Row],[Medical Procedure ID No.]],MedicalProcedures!$A$1:$B$11,2,FALSE)</f>
        <v>TRANSIENT ISCHEMIA</v>
      </c>
      <c r="H8072">
        <v>147</v>
      </c>
      <c r="I8072" t="str">
        <f>VLOOKUP(HospitalImport__2[[#This Row],[ Total Discharges ]],'Discharge Volume Type'!$A$1:$B$3,2,TRUE)</f>
        <v>High</v>
      </c>
      <c r="J8072">
        <v>21303.22</v>
      </c>
      <c r="K8072">
        <v>15234.42</v>
      </c>
      <c r="L8072">
        <v>6468.95</v>
      </c>
    </row>
    <row r="8073" spans="1:12" x14ac:dyDescent="0.25">
      <c r="A8073" s="8" t="s">
        <v>191</v>
      </c>
      <c r="B8073" s="8" t="s">
        <v>176</v>
      </c>
      <c r="C8073" s="8" t="s">
        <v>7</v>
      </c>
      <c r="D8073" s="8" t="str">
        <f>VLOOKUP(HospitalImport__2[[#This Row],[Provider State]],States!$A$2:$B$52,2,FALSE)</f>
        <v>Arizona</v>
      </c>
      <c r="E8073" s="8" t="s">
        <v>177</v>
      </c>
      <c r="F8073">
        <v>69</v>
      </c>
      <c r="G8073" t="str">
        <f>VLOOKUP(HospitalImport__2[[#This Row],[Medical Procedure ID No.]],MedicalProcedures!$A$1:$B$11,2,FALSE)</f>
        <v>TRANSIENT ISCHEMIA</v>
      </c>
      <c r="H8073">
        <v>75</v>
      </c>
      <c r="I8073" t="str">
        <f>VLOOKUP(HospitalImport__2[[#This Row],[ Total Discharges ]],'Discharge Volume Type'!$A$1:$B$3,2,TRUE)</f>
        <v xml:space="preserve">Medium </v>
      </c>
      <c r="J8073">
        <v>24124.06</v>
      </c>
      <c r="K8073">
        <v>6066.43</v>
      </c>
      <c r="L8073">
        <v>4827.8</v>
      </c>
    </row>
    <row r="8074" spans="1:12" x14ac:dyDescent="0.25">
      <c r="A8074" s="8" t="s">
        <v>192</v>
      </c>
      <c r="B8074" s="8" t="s">
        <v>176</v>
      </c>
      <c r="C8074" s="8" t="s">
        <v>7</v>
      </c>
      <c r="D8074" s="8" t="str">
        <f>VLOOKUP(HospitalImport__2[[#This Row],[Provider State]],States!$A$2:$B$52,2,FALSE)</f>
        <v>Arizona</v>
      </c>
      <c r="E8074" s="8" t="s">
        <v>177</v>
      </c>
      <c r="F8074">
        <v>69</v>
      </c>
      <c r="G8074" t="str">
        <f>VLOOKUP(HospitalImport__2[[#This Row],[Medical Procedure ID No.]],MedicalProcedures!$A$1:$B$11,2,FALSE)</f>
        <v>TRANSIENT ISCHEMIA</v>
      </c>
      <c r="H8074">
        <v>33</v>
      </c>
      <c r="I8074" t="str">
        <f>VLOOKUP(HospitalImport__2[[#This Row],[ Total Discharges ]],'Discharge Volume Type'!$A$1:$B$3,2,TRUE)</f>
        <v>Low</v>
      </c>
      <c r="J8074">
        <v>12846.09</v>
      </c>
      <c r="K8074">
        <v>4861.5200000000004</v>
      </c>
      <c r="L8074">
        <v>5904.46</v>
      </c>
    </row>
    <row r="8075" spans="1:12" x14ac:dyDescent="0.25">
      <c r="A8075" s="8" t="s">
        <v>2228</v>
      </c>
      <c r="B8075" s="8" t="s">
        <v>2229</v>
      </c>
      <c r="C8075" s="8" t="s">
        <v>7</v>
      </c>
      <c r="D8075" s="8" t="str">
        <f>VLOOKUP(HospitalImport__2[[#This Row],[Provider State]],States!$A$2:$B$52,2,FALSE)</f>
        <v>Arizona</v>
      </c>
      <c r="E8075" s="8" t="s">
        <v>202</v>
      </c>
      <c r="F8075">
        <v>69</v>
      </c>
      <c r="G8075" t="str">
        <f>VLOOKUP(HospitalImport__2[[#This Row],[Medical Procedure ID No.]],MedicalProcedures!$A$1:$B$11,2,FALSE)</f>
        <v>TRANSIENT ISCHEMIA</v>
      </c>
      <c r="H8075">
        <v>106</v>
      </c>
      <c r="I8075" t="str">
        <f>VLOOKUP(HospitalImport__2[[#This Row],[ Total Discharges ]],'Discharge Volume Type'!$A$1:$B$3,2,TRUE)</f>
        <v>High</v>
      </c>
      <c r="J8075">
        <v>18817.25</v>
      </c>
      <c r="K8075">
        <v>7005.78</v>
      </c>
      <c r="L8075">
        <v>4752.6499999999996</v>
      </c>
    </row>
    <row r="8076" spans="1:12" x14ac:dyDescent="0.25">
      <c r="A8076" s="8" t="s">
        <v>193</v>
      </c>
      <c r="B8076" s="8" t="s">
        <v>194</v>
      </c>
      <c r="C8076" s="8" t="s">
        <v>7</v>
      </c>
      <c r="D8076" s="8" t="str">
        <f>VLOOKUP(HospitalImport__2[[#This Row],[Provider State]],States!$A$2:$B$52,2,FALSE)</f>
        <v>Arizona</v>
      </c>
      <c r="E8076" s="8" t="s">
        <v>177</v>
      </c>
      <c r="F8076">
        <v>69</v>
      </c>
      <c r="G8076" t="str">
        <f>VLOOKUP(HospitalImport__2[[#This Row],[Medical Procedure ID No.]],MedicalProcedures!$A$1:$B$11,2,FALSE)</f>
        <v>TRANSIENT ISCHEMIA</v>
      </c>
      <c r="H8076">
        <v>50</v>
      </c>
      <c r="I8076" t="str">
        <f>VLOOKUP(HospitalImport__2[[#This Row],[ Total Discharges ]],'Discharge Volume Type'!$A$1:$B$3,2,TRUE)</f>
        <v xml:space="preserve">Medium </v>
      </c>
      <c r="J8076">
        <v>18683.86</v>
      </c>
      <c r="K8076">
        <v>5254.36</v>
      </c>
      <c r="L8076">
        <v>4354.87</v>
      </c>
    </row>
    <row r="8077" spans="1:12" x14ac:dyDescent="0.25">
      <c r="A8077" s="8" t="s">
        <v>3418</v>
      </c>
      <c r="B8077" s="8" t="s">
        <v>3419</v>
      </c>
      <c r="C8077" s="8" t="s">
        <v>7</v>
      </c>
      <c r="D8077" s="8" t="str">
        <f>VLOOKUP(HospitalImport__2[[#This Row],[Provider State]],States!$A$2:$B$52,2,FALSE)</f>
        <v>Arizona</v>
      </c>
      <c r="E8077" s="8" t="s">
        <v>180</v>
      </c>
      <c r="F8077">
        <v>69</v>
      </c>
      <c r="G8077" t="str">
        <f>VLOOKUP(HospitalImport__2[[#This Row],[Medical Procedure ID No.]],MedicalProcedures!$A$1:$B$11,2,FALSE)</f>
        <v>TRANSIENT ISCHEMIA</v>
      </c>
      <c r="H8077">
        <v>74</v>
      </c>
      <c r="I8077" t="str">
        <f>VLOOKUP(HospitalImport__2[[#This Row],[ Total Discharges ]],'Discharge Volume Type'!$A$1:$B$3,2,TRUE)</f>
        <v xml:space="preserve">Medium </v>
      </c>
      <c r="J8077">
        <v>41920.559999999998</v>
      </c>
      <c r="K8077">
        <v>18290.93</v>
      </c>
      <c r="L8077">
        <v>8061.79</v>
      </c>
    </row>
    <row r="8078" spans="1:12" x14ac:dyDescent="0.25">
      <c r="A8078" s="8" t="s">
        <v>195</v>
      </c>
      <c r="B8078" s="8" t="s">
        <v>196</v>
      </c>
      <c r="C8078" s="8" t="s">
        <v>7</v>
      </c>
      <c r="D8078" s="8" t="str">
        <f>VLOOKUP(HospitalImport__2[[#This Row],[Provider State]],States!$A$2:$B$52,2,FALSE)</f>
        <v>Arizona</v>
      </c>
      <c r="E8078" s="8" t="s">
        <v>197</v>
      </c>
      <c r="F8078">
        <v>69</v>
      </c>
      <c r="G8078" t="str">
        <f>VLOOKUP(HospitalImport__2[[#This Row],[Medical Procedure ID No.]],MedicalProcedures!$A$1:$B$11,2,FALSE)</f>
        <v>TRANSIENT ISCHEMIA</v>
      </c>
      <c r="H8078">
        <v>54</v>
      </c>
      <c r="I8078" t="str">
        <f>VLOOKUP(HospitalImport__2[[#This Row],[ Total Discharges ]],'Discharge Volume Type'!$A$1:$B$3,2,TRUE)</f>
        <v xml:space="preserve">Medium </v>
      </c>
      <c r="J8078">
        <v>47270.51</v>
      </c>
      <c r="K8078">
        <v>12564.98</v>
      </c>
      <c r="L8078">
        <v>6920.81</v>
      </c>
    </row>
    <row r="8079" spans="1:12" x14ac:dyDescent="0.25">
      <c r="A8079" s="8" t="s">
        <v>2230</v>
      </c>
      <c r="B8079" s="8" t="s">
        <v>179</v>
      </c>
      <c r="C8079" s="8" t="s">
        <v>7</v>
      </c>
      <c r="D8079" s="8" t="str">
        <f>VLOOKUP(HospitalImport__2[[#This Row],[Provider State]],States!$A$2:$B$52,2,FALSE)</f>
        <v>Arizona</v>
      </c>
      <c r="E8079" s="8" t="s">
        <v>180</v>
      </c>
      <c r="F8079">
        <v>69</v>
      </c>
      <c r="G8079" t="str">
        <f>VLOOKUP(HospitalImport__2[[#This Row],[Medical Procedure ID No.]],MedicalProcedures!$A$1:$B$11,2,FALSE)</f>
        <v>TRANSIENT ISCHEMIA</v>
      </c>
      <c r="H8079">
        <v>32</v>
      </c>
      <c r="I8079" t="str">
        <f>VLOOKUP(HospitalImport__2[[#This Row],[ Total Discharges ]],'Discharge Volume Type'!$A$1:$B$3,2,TRUE)</f>
        <v>Low</v>
      </c>
      <c r="J8079">
        <v>53769.56</v>
      </c>
      <c r="K8079">
        <v>14300.44</v>
      </c>
      <c r="L8079">
        <v>5528.44</v>
      </c>
    </row>
    <row r="8080" spans="1:12" x14ac:dyDescent="0.25">
      <c r="A8080" s="8" t="s">
        <v>200</v>
      </c>
      <c r="B8080" s="8" t="s">
        <v>201</v>
      </c>
      <c r="C8080" s="8" t="s">
        <v>7</v>
      </c>
      <c r="D8080" s="8" t="str">
        <f>VLOOKUP(HospitalImport__2[[#This Row],[Provider State]],States!$A$2:$B$52,2,FALSE)</f>
        <v>Arizona</v>
      </c>
      <c r="E8080" s="8" t="s">
        <v>202</v>
      </c>
      <c r="F8080">
        <v>69</v>
      </c>
      <c r="G8080" t="str">
        <f>VLOOKUP(HospitalImport__2[[#This Row],[Medical Procedure ID No.]],MedicalProcedures!$A$1:$B$11,2,FALSE)</f>
        <v>TRANSIENT ISCHEMIA</v>
      </c>
      <c r="H8080">
        <v>40</v>
      </c>
      <c r="I8080" t="str">
        <f>VLOOKUP(HospitalImport__2[[#This Row],[ Total Discharges ]],'Discharge Volume Type'!$A$1:$B$3,2,TRUE)</f>
        <v>Low</v>
      </c>
      <c r="J8080">
        <v>16547.48</v>
      </c>
      <c r="K8080">
        <v>4553.54</v>
      </c>
      <c r="L8080">
        <v>3699.94</v>
      </c>
    </row>
    <row r="8081" spans="1:12" x14ac:dyDescent="0.25">
      <c r="A8081" s="8" t="s">
        <v>203</v>
      </c>
      <c r="B8081" s="8" t="s">
        <v>204</v>
      </c>
      <c r="C8081" s="8" t="s">
        <v>7</v>
      </c>
      <c r="D8081" s="8" t="str">
        <f>VLOOKUP(HospitalImport__2[[#This Row],[Provider State]],States!$A$2:$B$52,2,FALSE)</f>
        <v>Arizona</v>
      </c>
      <c r="E8081" s="8" t="s">
        <v>177</v>
      </c>
      <c r="F8081">
        <v>69</v>
      </c>
      <c r="G8081" t="str">
        <f>VLOOKUP(HospitalImport__2[[#This Row],[Medical Procedure ID No.]],MedicalProcedures!$A$1:$B$11,2,FALSE)</f>
        <v>TRANSIENT ISCHEMIA</v>
      </c>
      <c r="H8081">
        <v>26</v>
      </c>
      <c r="I8081" t="str">
        <f>VLOOKUP(HospitalImport__2[[#This Row],[ Total Discharges ]],'Discharge Volume Type'!$A$1:$B$3,2,TRUE)</f>
        <v>Low</v>
      </c>
      <c r="J8081">
        <v>44867.1</v>
      </c>
      <c r="K8081">
        <v>9964.74</v>
      </c>
      <c r="L8081">
        <v>25014.13</v>
      </c>
    </row>
    <row r="8082" spans="1:12" x14ac:dyDescent="0.25">
      <c r="A8082" s="8" t="s">
        <v>2895</v>
      </c>
      <c r="B8082" s="8" t="s">
        <v>179</v>
      </c>
      <c r="C8082" s="8" t="s">
        <v>7</v>
      </c>
      <c r="D8082" s="8" t="str">
        <f>VLOOKUP(HospitalImport__2[[#This Row],[Provider State]],States!$A$2:$B$52,2,FALSE)</f>
        <v>Arizona</v>
      </c>
      <c r="E8082" s="8" t="s">
        <v>180</v>
      </c>
      <c r="F8082">
        <v>69</v>
      </c>
      <c r="G8082" t="str">
        <f>VLOOKUP(HospitalImport__2[[#This Row],[Medical Procedure ID No.]],MedicalProcedures!$A$1:$B$11,2,FALSE)</f>
        <v>TRANSIENT ISCHEMIA</v>
      </c>
      <c r="H8082">
        <v>35</v>
      </c>
      <c r="I8082" t="str">
        <f>VLOOKUP(HospitalImport__2[[#This Row],[ Total Discharges ]],'Discharge Volume Type'!$A$1:$B$3,2,TRUE)</f>
        <v>Low</v>
      </c>
      <c r="J8082">
        <v>18559.84</v>
      </c>
      <c r="K8082">
        <v>5327.01</v>
      </c>
      <c r="L8082">
        <v>4608.8599999999997</v>
      </c>
    </row>
    <row r="8083" spans="1:12" x14ac:dyDescent="0.25">
      <c r="A8083" s="8" t="s">
        <v>2231</v>
      </c>
      <c r="B8083" s="8" t="s">
        <v>201</v>
      </c>
      <c r="C8083" s="8" t="s">
        <v>7</v>
      </c>
      <c r="D8083" s="8" t="str">
        <f>VLOOKUP(HospitalImport__2[[#This Row],[Provider State]],States!$A$2:$B$52,2,FALSE)</f>
        <v>Arizona</v>
      </c>
      <c r="E8083" s="8" t="s">
        <v>202</v>
      </c>
      <c r="F8083">
        <v>69</v>
      </c>
      <c r="G8083" t="str">
        <f>VLOOKUP(HospitalImport__2[[#This Row],[Medical Procedure ID No.]],MedicalProcedures!$A$1:$B$11,2,FALSE)</f>
        <v>TRANSIENT ISCHEMIA</v>
      </c>
      <c r="H8083">
        <v>57</v>
      </c>
      <c r="I8083" t="str">
        <f>VLOOKUP(HospitalImport__2[[#This Row],[ Total Discharges ]],'Discharge Volume Type'!$A$1:$B$3,2,TRUE)</f>
        <v xml:space="preserve">Medium </v>
      </c>
      <c r="J8083">
        <v>28124.75</v>
      </c>
      <c r="K8083">
        <v>5366.92</v>
      </c>
      <c r="L8083">
        <v>5782.88</v>
      </c>
    </row>
    <row r="8084" spans="1:12" x14ac:dyDescent="0.25">
      <c r="A8084" s="8" t="s">
        <v>206</v>
      </c>
      <c r="B8084" s="8" t="s">
        <v>207</v>
      </c>
      <c r="C8084" s="8" t="s">
        <v>7</v>
      </c>
      <c r="D8084" s="8" t="str">
        <f>VLOOKUP(HospitalImport__2[[#This Row],[Provider State]],States!$A$2:$B$52,2,FALSE)</f>
        <v>Arizona</v>
      </c>
      <c r="E8084" s="8" t="s">
        <v>177</v>
      </c>
      <c r="F8084">
        <v>69</v>
      </c>
      <c r="G8084" t="str">
        <f>VLOOKUP(HospitalImport__2[[#This Row],[Medical Procedure ID No.]],MedicalProcedures!$A$1:$B$11,2,FALSE)</f>
        <v>TRANSIENT ISCHEMIA</v>
      </c>
      <c r="H8084">
        <v>55</v>
      </c>
      <c r="I8084" t="str">
        <f>VLOOKUP(HospitalImport__2[[#This Row],[ Total Discharges ]],'Discharge Volume Type'!$A$1:$B$3,2,TRUE)</f>
        <v xml:space="preserve">Medium </v>
      </c>
      <c r="J8084">
        <v>17756.04</v>
      </c>
      <c r="K8084">
        <v>6430.97</v>
      </c>
      <c r="L8084">
        <v>6016.58</v>
      </c>
    </row>
    <row r="8085" spans="1:12" x14ac:dyDescent="0.25">
      <c r="A8085" s="8" t="s">
        <v>208</v>
      </c>
      <c r="B8085" s="8" t="s">
        <v>176</v>
      </c>
      <c r="C8085" s="8" t="s">
        <v>7</v>
      </c>
      <c r="D8085" s="8" t="str">
        <f>VLOOKUP(HospitalImport__2[[#This Row],[Provider State]],States!$A$2:$B$52,2,FALSE)</f>
        <v>Arizona</v>
      </c>
      <c r="E8085" s="8" t="s">
        <v>177</v>
      </c>
      <c r="F8085">
        <v>69</v>
      </c>
      <c r="G8085" t="str">
        <f>VLOOKUP(HospitalImport__2[[#This Row],[Medical Procedure ID No.]],MedicalProcedures!$A$1:$B$11,2,FALSE)</f>
        <v>TRANSIENT ISCHEMIA</v>
      </c>
      <c r="H8085">
        <v>75</v>
      </c>
      <c r="I8085" t="str">
        <f>VLOOKUP(HospitalImport__2[[#This Row],[ Total Discharges ]],'Discharge Volume Type'!$A$1:$B$3,2,TRUE)</f>
        <v xml:space="preserve">Medium </v>
      </c>
      <c r="J8085">
        <v>20394.34</v>
      </c>
      <c r="K8085">
        <v>4636.93</v>
      </c>
      <c r="L8085">
        <v>5248.84</v>
      </c>
    </row>
    <row r="8086" spans="1:12" x14ac:dyDescent="0.25">
      <c r="A8086" s="8" t="s">
        <v>209</v>
      </c>
      <c r="B8086" s="8" t="s">
        <v>210</v>
      </c>
      <c r="C8086" s="8" t="s">
        <v>7</v>
      </c>
      <c r="D8086" s="8" t="str">
        <f>VLOOKUP(HospitalImport__2[[#This Row],[Provider State]],States!$A$2:$B$52,2,FALSE)</f>
        <v>Arizona</v>
      </c>
      <c r="E8086" s="8" t="s">
        <v>197</v>
      </c>
      <c r="F8086">
        <v>69</v>
      </c>
      <c r="G8086" t="str">
        <f>VLOOKUP(HospitalImport__2[[#This Row],[Medical Procedure ID No.]],MedicalProcedures!$A$1:$B$11,2,FALSE)</f>
        <v>TRANSIENT ISCHEMIA</v>
      </c>
      <c r="H8086">
        <v>33</v>
      </c>
      <c r="I8086" t="str">
        <f>VLOOKUP(HospitalImport__2[[#This Row],[ Total Discharges ]],'Discharge Volume Type'!$A$1:$B$3,2,TRUE)</f>
        <v>Low</v>
      </c>
      <c r="J8086">
        <v>22902.25</v>
      </c>
      <c r="K8086">
        <v>8298.5</v>
      </c>
      <c r="L8086">
        <v>6600.81</v>
      </c>
    </row>
    <row r="8087" spans="1:12" x14ac:dyDescent="0.25">
      <c r="A8087" s="8" t="s">
        <v>211</v>
      </c>
      <c r="B8087" s="8" t="s">
        <v>207</v>
      </c>
      <c r="C8087" s="8" t="s">
        <v>7</v>
      </c>
      <c r="D8087" s="8" t="str">
        <f>VLOOKUP(HospitalImport__2[[#This Row],[Provider State]],States!$A$2:$B$52,2,FALSE)</f>
        <v>Arizona</v>
      </c>
      <c r="E8087" s="8" t="s">
        <v>177</v>
      </c>
      <c r="F8087">
        <v>69</v>
      </c>
      <c r="G8087" t="str">
        <f>VLOOKUP(HospitalImport__2[[#This Row],[Medical Procedure ID No.]],MedicalProcedures!$A$1:$B$11,2,FALSE)</f>
        <v>TRANSIENT ISCHEMIA</v>
      </c>
      <c r="H8087">
        <v>35</v>
      </c>
      <c r="I8087" t="str">
        <f>VLOOKUP(HospitalImport__2[[#This Row],[ Total Discharges ]],'Discharge Volume Type'!$A$1:$B$3,2,TRUE)</f>
        <v>Low</v>
      </c>
      <c r="J8087">
        <v>11631.21</v>
      </c>
      <c r="K8087">
        <v>5200.1899999999996</v>
      </c>
      <c r="L8087">
        <v>5539.6</v>
      </c>
    </row>
    <row r="8088" spans="1:12" x14ac:dyDescent="0.25">
      <c r="A8088" s="8" t="s">
        <v>213</v>
      </c>
      <c r="B8088" s="8" t="s">
        <v>214</v>
      </c>
      <c r="C8088" s="8" t="s">
        <v>7</v>
      </c>
      <c r="D8088" s="8" t="str">
        <f>VLOOKUP(HospitalImport__2[[#This Row],[Provider State]],States!$A$2:$B$52,2,FALSE)</f>
        <v>Arizona</v>
      </c>
      <c r="E8088" s="8" t="s">
        <v>215</v>
      </c>
      <c r="F8088">
        <v>69</v>
      </c>
      <c r="G8088" t="str">
        <f>VLOOKUP(HospitalImport__2[[#This Row],[Medical Procedure ID No.]],MedicalProcedures!$A$1:$B$11,2,FALSE)</f>
        <v>TRANSIENT ISCHEMIA</v>
      </c>
      <c r="H8088">
        <v>47</v>
      </c>
      <c r="I8088" t="str">
        <f>VLOOKUP(HospitalImport__2[[#This Row],[ Total Discharges ]],'Discharge Volume Type'!$A$1:$B$3,2,TRUE)</f>
        <v>Low</v>
      </c>
      <c r="J8088">
        <v>13931.4</v>
      </c>
      <c r="K8088">
        <v>7031.86</v>
      </c>
      <c r="L8088">
        <v>3952.84</v>
      </c>
    </row>
    <row r="8089" spans="1:12" x14ac:dyDescent="0.25">
      <c r="A8089" s="8" t="s">
        <v>216</v>
      </c>
      <c r="B8089" s="8" t="s">
        <v>176</v>
      </c>
      <c r="C8089" s="8" t="s">
        <v>7</v>
      </c>
      <c r="D8089" s="8" t="str">
        <f>VLOOKUP(HospitalImport__2[[#This Row],[Provider State]],States!$A$2:$B$52,2,FALSE)</f>
        <v>Arizona</v>
      </c>
      <c r="E8089" s="8" t="s">
        <v>177</v>
      </c>
      <c r="F8089">
        <v>69</v>
      </c>
      <c r="G8089" t="str">
        <f>VLOOKUP(HospitalImport__2[[#This Row],[Medical Procedure ID No.]],MedicalProcedures!$A$1:$B$11,2,FALSE)</f>
        <v>TRANSIENT ISCHEMIA</v>
      </c>
      <c r="H8089">
        <v>56</v>
      </c>
      <c r="I8089" t="str">
        <f>VLOOKUP(HospitalImport__2[[#This Row],[ Total Discharges ]],'Discharge Volume Type'!$A$1:$B$3,2,TRUE)</f>
        <v xml:space="preserve">Medium </v>
      </c>
      <c r="J8089">
        <v>15726.28</v>
      </c>
      <c r="K8089">
        <v>9580.15</v>
      </c>
      <c r="L8089">
        <v>5446.21</v>
      </c>
    </row>
    <row r="8090" spans="1:12" x14ac:dyDescent="0.25">
      <c r="A8090" s="8" t="s">
        <v>3422</v>
      </c>
      <c r="B8090" s="8" t="s">
        <v>3423</v>
      </c>
      <c r="C8090" s="8" t="s">
        <v>7</v>
      </c>
      <c r="D8090" s="8" t="str">
        <f>VLOOKUP(HospitalImport__2[[#This Row],[Provider State]],States!$A$2:$B$52,2,FALSE)</f>
        <v>Arizona</v>
      </c>
      <c r="E8090" s="8" t="s">
        <v>177</v>
      </c>
      <c r="F8090">
        <v>69</v>
      </c>
      <c r="G8090" t="str">
        <f>VLOOKUP(HospitalImport__2[[#This Row],[Medical Procedure ID No.]],MedicalProcedures!$A$1:$B$11,2,FALSE)</f>
        <v>TRANSIENT ISCHEMIA</v>
      </c>
      <c r="H8090">
        <v>112</v>
      </c>
      <c r="I8090" t="str">
        <f>VLOOKUP(HospitalImport__2[[#This Row],[ Total Discharges ]],'Discharge Volume Type'!$A$1:$B$3,2,TRUE)</f>
        <v>High</v>
      </c>
      <c r="J8090">
        <v>120035.79</v>
      </c>
      <c r="K8090">
        <v>5426.92</v>
      </c>
      <c r="L8090">
        <v>17768.78</v>
      </c>
    </row>
    <row r="8091" spans="1:12" x14ac:dyDescent="0.25">
      <c r="A8091" s="8" t="s">
        <v>2896</v>
      </c>
      <c r="B8091" s="8" t="s">
        <v>176</v>
      </c>
      <c r="C8091" s="8" t="s">
        <v>7</v>
      </c>
      <c r="D8091" s="8" t="str">
        <f>VLOOKUP(HospitalImport__2[[#This Row],[Provider State]],States!$A$2:$B$52,2,FALSE)</f>
        <v>Arizona</v>
      </c>
      <c r="E8091" s="8" t="s">
        <v>177</v>
      </c>
      <c r="F8091">
        <v>69</v>
      </c>
      <c r="G8091" t="str">
        <f>VLOOKUP(HospitalImport__2[[#This Row],[Medical Procedure ID No.]],MedicalProcedures!$A$1:$B$11,2,FALSE)</f>
        <v>TRANSIENT ISCHEMIA</v>
      </c>
      <c r="H8091">
        <v>50</v>
      </c>
      <c r="I8091" t="str">
        <f>VLOOKUP(HospitalImport__2[[#This Row],[ Total Discharges ]],'Discharge Volume Type'!$A$1:$B$3,2,TRUE)</f>
        <v xml:space="preserve">Medium </v>
      </c>
      <c r="J8091">
        <v>58421.98</v>
      </c>
      <c r="K8091">
        <v>5337.5</v>
      </c>
      <c r="L8091">
        <v>4686.8100000000004</v>
      </c>
    </row>
    <row r="8092" spans="1:12" x14ac:dyDescent="0.25">
      <c r="A8092" s="8" t="s">
        <v>2232</v>
      </c>
      <c r="B8092" s="8" t="s">
        <v>2233</v>
      </c>
      <c r="C8092" s="8" t="s">
        <v>7</v>
      </c>
      <c r="D8092" s="8" t="str">
        <f>VLOOKUP(HospitalImport__2[[#This Row],[Provider State]],States!$A$2:$B$52,2,FALSE)</f>
        <v>Arizona</v>
      </c>
      <c r="E8092" s="8" t="s">
        <v>215</v>
      </c>
      <c r="F8092">
        <v>69</v>
      </c>
      <c r="G8092" t="str">
        <f>VLOOKUP(HospitalImport__2[[#This Row],[Medical Procedure ID No.]],MedicalProcedures!$A$1:$B$11,2,FALSE)</f>
        <v>TRANSIENT ISCHEMIA</v>
      </c>
      <c r="H8092">
        <v>38</v>
      </c>
      <c r="I8092" t="str">
        <f>VLOOKUP(HospitalImport__2[[#This Row],[ Total Discharges ]],'Discharge Volume Type'!$A$1:$B$3,2,TRUE)</f>
        <v>Low</v>
      </c>
      <c r="J8092">
        <v>43862</v>
      </c>
      <c r="K8092">
        <v>5014.2299999999996</v>
      </c>
      <c r="L8092">
        <v>5118.71</v>
      </c>
    </row>
    <row r="8093" spans="1:12" x14ac:dyDescent="0.25">
      <c r="A8093" s="8" t="s">
        <v>2897</v>
      </c>
      <c r="B8093" s="8" t="s">
        <v>2898</v>
      </c>
      <c r="C8093" s="8" t="s">
        <v>7</v>
      </c>
      <c r="D8093" s="8" t="str">
        <f>VLOOKUP(HospitalImport__2[[#This Row],[Provider State]],States!$A$2:$B$52,2,FALSE)</f>
        <v>Arizona</v>
      </c>
      <c r="E8093" s="8" t="s">
        <v>202</v>
      </c>
      <c r="F8093">
        <v>69</v>
      </c>
      <c r="G8093" t="str">
        <f>VLOOKUP(HospitalImport__2[[#This Row],[Medical Procedure ID No.]],MedicalProcedures!$A$1:$B$11,2,FALSE)</f>
        <v>TRANSIENT ISCHEMIA</v>
      </c>
      <c r="H8093">
        <v>46</v>
      </c>
      <c r="I8093" t="str">
        <f>VLOOKUP(HospitalImport__2[[#This Row],[ Total Discharges ]],'Discharge Volume Type'!$A$1:$B$3,2,TRUE)</f>
        <v>Low</v>
      </c>
      <c r="J8093">
        <v>31495.87</v>
      </c>
      <c r="K8093">
        <v>7640.41</v>
      </c>
      <c r="L8093">
        <v>2939.62</v>
      </c>
    </row>
    <row r="8094" spans="1:12" x14ac:dyDescent="0.25">
      <c r="A8094" s="8" t="s">
        <v>2899</v>
      </c>
      <c r="B8094" s="8" t="s">
        <v>201</v>
      </c>
      <c r="C8094" s="8" t="s">
        <v>7</v>
      </c>
      <c r="D8094" s="8" t="str">
        <f>VLOOKUP(HospitalImport__2[[#This Row],[Provider State]],States!$A$2:$B$52,2,FALSE)</f>
        <v>Arizona</v>
      </c>
      <c r="E8094" s="8" t="s">
        <v>202</v>
      </c>
      <c r="F8094">
        <v>69</v>
      </c>
      <c r="G8094" t="str">
        <f>VLOOKUP(HospitalImport__2[[#This Row],[Medical Procedure ID No.]],MedicalProcedures!$A$1:$B$11,2,FALSE)</f>
        <v>TRANSIENT ISCHEMIA</v>
      </c>
      <c r="H8094">
        <v>61</v>
      </c>
      <c r="I8094" t="str">
        <f>VLOOKUP(HospitalImport__2[[#This Row],[ Total Discharges ]],'Discharge Volume Type'!$A$1:$B$3,2,TRUE)</f>
        <v xml:space="preserve">Medium </v>
      </c>
      <c r="J8094">
        <v>68769.820000000007</v>
      </c>
      <c r="K8094">
        <v>9674.94</v>
      </c>
      <c r="L8094">
        <v>5415</v>
      </c>
    </row>
    <row r="8095" spans="1:12" x14ac:dyDescent="0.25">
      <c r="A8095" s="8" t="s">
        <v>3428</v>
      </c>
      <c r="B8095" s="8" t="s">
        <v>2898</v>
      </c>
      <c r="C8095" s="8" t="s">
        <v>7</v>
      </c>
      <c r="D8095" s="8" t="str">
        <f>VLOOKUP(HospitalImport__2[[#This Row],[Provider State]],States!$A$2:$B$52,2,FALSE)</f>
        <v>Arizona</v>
      </c>
      <c r="E8095" s="8" t="s">
        <v>202</v>
      </c>
      <c r="F8095">
        <v>69</v>
      </c>
      <c r="G8095" t="str">
        <f>VLOOKUP(HospitalImport__2[[#This Row],[Medical Procedure ID No.]],MedicalProcedures!$A$1:$B$11,2,FALSE)</f>
        <v>TRANSIENT ISCHEMIA</v>
      </c>
      <c r="H8095">
        <v>62</v>
      </c>
      <c r="I8095" t="str">
        <f>VLOOKUP(HospitalImport__2[[#This Row],[ Total Discharges ]],'Discharge Volume Type'!$A$1:$B$3,2,TRUE)</f>
        <v xml:space="preserve">Medium </v>
      </c>
      <c r="J8095">
        <v>12736.87</v>
      </c>
      <c r="K8095">
        <v>9454.82</v>
      </c>
      <c r="L8095">
        <v>5320.86</v>
      </c>
    </row>
    <row r="8096" spans="1:12" x14ac:dyDescent="0.25">
      <c r="A8096" s="8" t="s">
        <v>218</v>
      </c>
      <c r="B8096" s="8" t="s">
        <v>219</v>
      </c>
      <c r="C8096" s="8" t="s">
        <v>9</v>
      </c>
      <c r="D8096" s="8" t="str">
        <f>VLOOKUP(HospitalImport__2[[#This Row],[Provider State]],States!$A$2:$B$52,2,FALSE)</f>
        <v>Arkansas</v>
      </c>
      <c r="E8096" s="8" t="s">
        <v>220</v>
      </c>
      <c r="F8096">
        <v>69</v>
      </c>
      <c r="G8096" t="str">
        <f>VLOOKUP(HospitalImport__2[[#This Row],[Medical Procedure ID No.]],MedicalProcedures!$A$1:$B$11,2,FALSE)</f>
        <v>TRANSIENT ISCHEMIA</v>
      </c>
      <c r="H8096">
        <v>72</v>
      </c>
      <c r="I8096" t="str">
        <f>VLOOKUP(HospitalImport__2[[#This Row],[ Total Discharges ]],'Discharge Volume Type'!$A$1:$B$3,2,TRUE)</f>
        <v xml:space="preserve">Medium </v>
      </c>
      <c r="J8096">
        <v>22223.29</v>
      </c>
      <c r="K8096">
        <v>6598.34</v>
      </c>
      <c r="L8096">
        <v>4742.6099999999997</v>
      </c>
    </row>
    <row r="8097" spans="1:12" x14ac:dyDescent="0.25">
      <c r="A8097" s="8" t="s">
        <v>221</v>
      </c>
      <c r="B8097" s="8" t="s">
        <v>222</v>
      </c>
      <c r="C8097" s="8" t="s">
        <v>9</v>
      </c>
      <c r="D8097" s="8" t="str">
        <f>VLOOKUP(HospitalImport__2[[#This Row],[Provider State]],States!$A$2:$B$52,2,FALSE)</f>
        <v>Arkansas</v>
      </c>
      <c r="E8097" s="8" t="s">
        <v>223</v>
      </c>
      <c r="F8097">
        <v>69</v>
      </c>
      <c r="G8097" t="str">
        <f>VLOOKUP(HospitalImport__2[[#This Row],[Medical Procedure ID No.]],MedicalProcedures!$A$1:$B$11,2,FALSE)</f>
        <v>TRANSIENT ISCHEMIA</v>
      </c>
      <c r="H8097">
        <v>47</v>
      </c>
      <c r="I8097" t="str">
        <f>VLOOKUP(HospitalImport__2[[#This Row],[ Total Discharges ]],'Discharge Volume Type'!$A$1:$B$3,2,TRUE)</f>
        <v>Low</v>
      </c>
      <c r="J8097">
        <v>17223.2</v>
      </c>
      <c r="K8097">
        <v>12457.24</v>
      </c>
      <c r="L8097">
        <v>6875.75</v>
      </c>
    </row>
    <row r="8098" spans="1:12" x14ac:dyDescent="0.25">
      <c r="A8098" s="8" t="s">
        <v>224</v>
      </c>
      <c r="B8098" s="8" t="s">
        <v>225</v>
      </c>
      <c r="C8098" s="8" t="s">
        <v>9</v>
      </c>
      <c r="D8098" s="8" t="str">
        <f>VLOOKUP(HospitalImport__2[[#This Row],[Provider State]],States!$A$2:$B$52,2,FALSE)</f>
        <v>Arkansas</v>
      </c>
      <c r="E8098" s="8" t="s">
        <v>220</v>
      </c>
      <c r="F8098">
        <v>69</v>
      </c>
      <c r="G8098" t="str">
        <f>VLOOKUP(HospitalImport__2[[#This Row],[Medical Procedure ID No.]],MedicalProcedures!$A$1:$B$11,2,FALSE)</f>
        <v>TRANSIENT ISCHEMIA</v>
      </c>
      <c r="H8098">
        <v>33</v>
      </c>
      <c r="I8098" t="str">
        <f>VLOOKUP(HospitalImport__2[[#This Row],[ Total Discharges ]],'Discharge Volume Type'!$A$1:$B$3,2,TRUE)</f>
        <v>Low</v>
      </c>
      <c r="J8098">
        <v>21783.71</v>
      </c>
      <c r="K8098">
        <v>5307.65</v>
      </c>
      <c r="L8098">
        <v>5790.03</v>
      </c>
    </row>
    <row r="8099" spans="1:12" x14ac:dyDescent="0.25">
      <c r="A8099" s="8" t="s">
        <v>4217</v>
      </c>
      <c r="B8099" s="8" t="s">
        <v>962</v>
      </c>
      <c r="C8099" s="8" t="s">
        <v>9</v>
      </c>
      <c r="D8099" s="8" t="str">
        <f>VLOOKUP(HospitalImport__2[[#This Row],[Provider State]],States!$A$2:$B$52,2,FALSE)</f>
        <v>Arkansas</v>
      </c>
      <c r="E8099" s="8" t="s">
        <v>223</v>
      </c>
      <c r="F8099">
        <v>69</v>
      </c>
      <c r="G8099" t="str">
        <f>VLOOKUP(HospitalImport__2[[#This Row],[Medical Procedure ID No.]],MedicalProcedures!$A$1:$B$11,2,FALSE)</f>
        <v>TRANSIENT ISCHEMIA</v>
      </c>
      <c r="H8099">
        <v>124</v>
      </c>
      <c r="I8099" t="str">
        <f>VLOOKUP(HospitalImport__2[[#This Row],[ Total Discharges ]],'Discharge Volume Type'!$A$1:$B$3,2,TRUE)</f>
        <v>High</v>
      </c>
      <c r="J8099">
        <v>45324.43</v>
      </c>
      <c r="K8099">
        <v>6688.09</v>
      </c>
      <c r="L8099">
        <v>6093.8</v>
      </c>
    </row>
    <row r="8100" spans="1:12" x14ac:dyDescent="0.25">
      <c r="A8100" s="8" t="s">
        <v>2234</v>
      </c>
      <c r="B8100" s="8" t="s">
        <v>2235</v>
      </c>
      <c r="C8100" s="8" t="s">
        <v>9</v>
      </c>
      <c r="D8100" s="8" t="str">
        <f>VLOOKUP(HospitalImport__2[[#This Row],[Provider State]],States!$A$2:$B$52,2,FALSE)</f>
        <v>Arkansas</v>
      </c>
      <c r="E8100" s="8" t="s">
        <v>223</v>
      </c>
      <c r="F8100">
        <v>69</v>
      </c>
      <c r="G8100" t="str">
        <f>VLOOKUP(HospitalImport__2[[#This Row],[Medical Procedure ID No.]],MedicalProcedures!$A$1:$B$11,2,FALSE)</f>
        <v>TRANSIENT ISCHEMIA</v>
      </c>
      <c r="H8100">
        <v>42</v>
      </c>
      <c r="I8100" t="str">
        <f>VLOOKUP(HospitalImport__2[[#This Row],[ Total Discharges ]],'Discharge Volume Type'!$A$1:$B$3,2,TRUE)</f>
        <v>Low</v>
      </c>
      <c r="J8100">
        <v>5802.84</v>
      </c>
      <c r="K8100">
        <v>4881.74</v>
      </c>
      <c r="L8100">
        <v>7633.65</v>
      </c>
    </row>
    <row r="8101" spans="1:12" x14ac:dyDescent="0.25">
      <c r="A8101" s="8" t="s">
        <v>226</v>
      </c>
      <c r="B8101" s="8" t="s">
        <v>227</v>
      </c>
      <c r="C8101" s="8" t="s">
        <v>9</v>
      </c>
      <c r="D8101" s="8" t="str">
        <f>VLOOKUP(HospitalImport__2[[#This Row],[Provider State]],States!$A$2:$B$52,2,FALSE)</f>
        <v>Arkansas</v>
      </c>
      <c r="E8101" s="8" t="s">
        <v>228</v>
      </c>
      <c r="F8101">
        <v>69</v>
      </c>
      <c r="G8101" t="str">
        <f>VLOOKUP(HospitalImport__2[[#This Row],[Medical Procedure ID No.]],MedicalProcedures!$A$1:$B$11,2,FALSE)</f>
        <v>TRANSIENT ISCHEMIA</v>
      </c>
      <c r="H8101">
        <v>37</v>
      </c>
      <c r="I8101" t="str">
        <f>VLOOKUP(HospitalImport__2[[#This Row],[ Total Discharges ]],'Discharge Volume Type'!$A$1:$B$3,2,TRUE)</f>
        <v>Low</v>
      </c>
      <c r="J8101">
        <v>23008.74</v>
      </c>
      <c r="K8101">
        <v>6780.33</v>
      </c>
      <c r="L8101">
        <v>4771.3599999999997</v>
      </c>
    </row>
    <row r="8102" spans="1:12" x14ac:dyDescent="0.25">
      <c r="A8102" s="8" t="s">
        <v>229</v>
      </c>
      <c r="B8102" s="8" t="s">
        <v>230</v>
      </c>
      <c r="C8102" s="8" t="s">
        <v>9</v>
      </c>
      <c r="D8102" s="8" t="str">
        <f>VLOOKUP(HospitalImport__2[[#This Row],[Provider State]],States!$A$2:$B$52,2,FALSE)</f>
        <v>Arkansas</v>
      </c>
      <c r="E8102" s="8" t="s">
        <v>220</v>
      </c>
      <c r="F8102">
        <v>69</v>
      </c>
      <c r="G8102" t="str">
        <f>VLOOKUP(HospitalImport__2[[#This Row],[Medical Procedure ID No.]],MedicalProcedures!$A$1:$B$11,2,FALSE)</f>
        <v>TRANSIENT ISCHEMIA</v>
      </c>
      <c r="H8102">
        <v>67</v>
      </c>
      <c r="I8102" t="str">
        <f>VLOOKUP(HospitalImport__2[[#This Row],[ Total Discharges ]],'Discharge Volume Type'!$A$1:$B$3,2,TRUE)</f>
        <v xml:space="preserve">Medium </v>
      </c>
      <c r="J8102">
        <v>35464.629999999997</v>
      </c>
      <c r="K8102">
        <v>12989.58</v>
      </c>
      <c r="L8102">
        <v>7826.17</v>
      </c>
    </row>
    <row r="8103" spans="1:12" x14ac:dyDescent="0.25">
      <c r="A8103" s="8" t="s">
        <v>231</v>
      </c>
      <c r="B8103" s="8" t="s">
        <v>232</v>
      </c>
      <c r="C8103" s="8" t="s">
        <v>9</v>
      </c>
      <c r="D8103" s="8" t="str">
        <f>VLOOKUP(HospitalImport__2[[#This Row],[Provider State]],States!$A$2:$B$52,2,FALSE)</f>
        <v>Arkansas</v>
      </c>
      <c r="E8103" s="8" t="s">
        <v>223</v>
      </c>
      <c r="F8103">
        <v>69</v>
      </c>
      <c r="G8103" t="str">
        <f>VLOOKUP(HospitalImport__2[[#This Row],[Medical Procedure ID No.]],MedicalProcedures!$A$1:$B$11,2,FALSE)</f>
        <v>TRANSIENT ISCHEMIA</v>
      </c>
      <c r="H8103">
        <v>62</v>
      </c>
      <c r="I8103" t="str">
        <f>VLOOKUP(HospitalImport__2[[#This Row],[ Total Discharges ]],'Discharge Volume Type'!$A$1:$B$3,2,TRUE)</f>
        <v xml:space="preserve">Medium </v>
      </c>
      <c r="J8103">
        <v>25976.25</v>
      </c>
      <c r="K8103">
        <v>3996.26</v>
      </c>
      <c r="L8103">
        <v>13275.24</v>
      </c>
    </row>
    <row r="8104" spans="1:12" x14ac:dyDescent="0.25">
      <c r="A8104" s="8" t="s">
        <v>233</v>
      </c>
      <c r="B8104" s="8" t="s">
        <v>234</v>
      </c>
      <c r="C8104" s="8" t="s">
        <v>9</v>
      </c>
      <c r="D8104" s="8" t="str">
        <f>VLOOKUP(HospitalImport__2[[#This Row],[Provider State]],States!$A$2:$B$52,2,FALSE)</f>
        <v>Arkansas</v>
      </c>
      <c r="E8104" s="8" t="s">
        <v>235</v>
      </c>
      <c r="F8104">
        <v>69</v>
      </c>
      <c r="G8104" t="str">
        <f>VLOOKUP(HospitalImport__2[[#This Row],[Medical Procedure ID No.]],MedicalProcedures!$A$1:$B$11,2,FALSE)</f>
        <v>TRANSIENT ISCHEMIA</v>
      </c>
      <c r="H8104">
        <v>75</v>
      </c>
      <c r="I8104" t="str">
        <f>VLOOKUP(HospitalImport__2[[#This Row],[ Total Discharges ]],'Discharge Volume Type'!$A$1:$B$3,2,TRUE)</f>
        <v xml:space="preserve">Medium </v>
      </c>
      <c r="J8104">
        <v>26250.25</v>
      </c>
      <c r="K8104">
        <v>4378.12</v>
      </c>
      <c r="L8104">
        <v>6193.44</v>
      </c>
    </row>
    <row r="8105" spans="1:12" x14ac:dyDescent="0.25">
      <c r="A8105" s="8" t="s">
        <v>236</v>
      </c>
      <c r="B8105" s="8" t="s">
        <v>237</v>
      </c>
      <c r="C8105" s="8" t="s">
        <v>9</v>
      </c>
      <c r="D8105" s="8" t="str">
        <f>VLOOKUP(HospitalImport__2[[#This Row],[Provider State]],States!$A$2:$B$52,2,FALSE)</f>
        <v>Arkansas</v>
      </c>
      <c r="E8105" s="8" t="s">
        <v>223</v>
      </c>
      <c r="F8105">
        <v>69</v>
      </c>
      <c r="G8105" t="str">
        <f>VLOOKUP(HospitalImport__2[[#This Row],[Medical Procedure ID No.]],MedicalProcedures!$A$1:$B$11,2,FALSE)</f>
        <v>TRANSIENT ISCHEMIA</v>
      </c>
      <c r="H8105">
        <v>52</v>
      </c>
      <c r="I8105" t="str">
        <f>VLOOKUP(HospitalImport__2[[#This Row],[ Total Discharges ]],'Discharge Volume Type'!$A$1:$B$3,2,TRUE)</f>
        <v xml:space="preserve">Medium </v>
      </c>
      <c r="J8105">
        <v>29383.39</v>
      </c>
      <c r="K8105">
        <v>5737.47</v>
      </c>
      <c r="L8105">
        <v>10940.21</v>
      </c>
    </row>
    <row r="8106" spans="1:12" x14ac:dyDescent="0.25">
      <c r="A8106" s="8" t="s">
        <v>238</v>
      </c>
      <c r="B8106" s="8" t="s">
        <v>239</v>
      </c>
      <c r="C8106" s="8" t="s">
        <v>9</v>
      </c>
      <c r="D8106" s="8" t="str">
        <f>VLOOKUP(HospitalImport__2[[#This Row],[Provider State]],States!$A$2:$B$52,2,FALSE)</f>
        <v>Arkansas</v>
      </c>
      <c r="E8106" s="8" t="s">
        <v>223</v>
      </c>
      <c r="F8106">
        <v>69</v>
      </c>
      <c r="G8106" t="str">
        <f>VLOOKUP(HospitalImport__2[[#This Row],[Medical Procedure ID No.]],MedicalProcedures!$A$1:$B$11,2,FALSE)</f>
        <v>TRANSIENT ISCHEMIA</v>
      </c>
      <c r="H8106">
        <v>62</v>
      </c>
      <c r="I8106" t="str">
        <f>VLOOKUP(HospitalImport__2[[#This Row],[ Total Discharges ]],'Discharge Volume Type'!$A$1:$B$3,2,TRUE)</f>
        <v xml:space="preserve">Medium </v>
      </c>
      <c r="J8106">
        <v>23152.58</v>
      </c>
      <c r="K8106">
        <v>12487.17</v>
      </c>
      <c r="L8106">
        <v>6505.82</v>
      </c>
    </row>
    <row r="8107" spans="1:12" x14ac:dyDescent="0.25">
      <c r="A8107" s="8" t="s">
        <v>3432</v>
      </c>
      <c r="B8107" s="8" t="s">
        <v>3433</v>
      </c>
      <c r="C8107" s="8" t="s">
        <v>9</v>
      </c>
      <c r="D8107" s="8" t="str">
        <f>VLOOKUP(HospitalImport__2[[#This Row],[Provider State]],States!$A$2:$B$52,2,FALSE)</f>
        <v>Arkansas</v>
      </c>
      <c r="E8107" s="8" t="s">
        <v>228</v>
      </c>
      <c r="F8107">
        <v>69</v>
      </c>
      <c r="G8107" t="str">
        <f>VLOOKUP(HospitalImport__2[[#This Row],[Medical Procedure ID No.]],MedicalProcedures!$A$1:$B$11,2,FALSE)</f>
        <v>TRANSIENT ISCHEMIA</v>
      </c>
      <c r="H8107">
        <v>49</v>
      </c>
      <c r="I8107" t="str">
        <f>VLOOKUP(HospitalImport__2[[#This Row],[ Total Discharges ]],'Discharge Volume Type'!$A$1:$B$3,2,TRUE)</f>
        <v>Low</v>
      </c>
      <c r="J8107">
        <v>43259.42</v>
      </c>
      <c r="K8107">
        <v>8898.7800000000007</v>
      </c>
      <c r="L8107">
        <v>3692.13</v>
      </c>
    </row>
    <row r="8108" spans="1:12" x14ac:dyDescent="0.25">
      <c r="A8108" s="8" t="s">
        <v>3434</v>
      </c>
      <c r="B8108" s="8" t="s">
        <v>3407</v>
      </c>
      <c r="C8108" s="8" t="s">
        <v>9</v>
      </c>
      <c r="D8108" s="8" t="str">
        <f>VLOOKUP(HospitalImport__2[[#This Row],[Provider State]],States!$A$2:$B$52,2,FALSE)</f>
        <v>Arkansas</v>
      </c>
      <c r="E8108" s="8" t="s">
        <v>223</v>
      </c>
      <c r="F8108">
        <v>69</v>
      </c>
      <c r="G8108" t="str">
        <f>VLOOKUP(HospitalImport__2[[#This Row],[Medical Procedure ID No.]],MedicalProcedures!$A$1:$B$11,2,FALSE)</f>
        <v>TRANSIENT ISCHEMIA</v>
      </c>
      <c r="H8108">
        <v>46</v>
      </c>
      <c r="I8108" t="str">
        <f>VLOOKUP(HospitalImport__2[[#This Row],[ Total Discharges ]],'Discharge Volume Type'!$A$1:$B$3,2,TRUE)</f>
        <v>Low</v>
      </c>
      <c r="J8108">
        <v>116494.32</v>
      </c>
      <c r="K8108">
        <v>7318.58</v>
      </c>
      <c r="L8108">
        <v>4067.54</v>
      </c>
    </row>
    <row r="8109" spans="1:12" x14ac:dyDescent="0.25">
      <c r="A8109" s="8" t="s">
        <v>3435</v>
      </c>
      <c r="B8109" s="8" t="s">
        <v>3436</v>
      </c>
      <c r="C8109" s="8" t="s">
        <v>9</v>
      </c>
      <c r="D8109" s="8" t="str">
        <f>VLOOKUP(HospitalImport__2[[#This Row],[Provider State]],States!$A$2:$B$52,2,FALSE)</f>
        <v>Arkansas</v>
      </c>
      <c r="E8109" s="8" t="s">
        <v>1240</v>
      </c>
      <c r="F8109">
        <v>69</v>
      </c>
      <c r="G8109" t="str">
        <f>VLOOKUP(HospitalImport__2[[#This Row],[Medical Procedure ID No.]],MedicalProcedures!$A$1:$B$11,2,FALSE)</f>
        <v>TRANSIENT ISCHEMIA</v>
      </c>
      <c r="H8109">
        <v>37</v>
      </c>
      <c r="I8109" t="str">
        <f>VLOOKUP(HospitalImport__2[[#This Row],[ Total Discharges ]],'Discharge Volume Type'!$A$1:$B$3,2,TRUE)</f>
        <v>Low</v>
      </c>
      <c r="J8109">
        <v>15140.58</v>
      </c>
      <c r="K8109">
        <v>4815.03</v>
      </c>
      <c r="L8109">
        <v>5301.86</v>
      </c>
    </row>
    <row r="8110" spans="1:12" x14ac:dyDescent="0.25">
      <c r="A8110" s="8" t="s">
        <v>2237</v>
      </c>
      <c r="B8110" s="8" t="s">
        <v>241</v>
      </c>
      <c r="C8110" s="8" t="s">
        <v>9</v>
      </c>
      <c r="D8110" s="8" t="str">
        <f>VLOOKUP(HospitalImport__2[[#This Row],[Provider State]],States!$A$2:$B$52,2,FALSE)</f>
        <v>Arkansas</v>
      </c>
      <c r="E8110" s="8" t="s">
        <v>242</v>
      </c>
      <c r="F8110">
        <v>69</v>
      </c>
      <c r="G8110" t="str">
        <f>VLOOKUP(HospitalImport__2[[#This Row],[Medical Procedure ID No.]],MedicalProcedures!$A$1:$B$11,2,FALSE)</f>
        <v>TRANSIENT ISCHEMIA</v>
      </c>
      <c r="H8110">
        <v>40</v>
      </c>
      <c r="I8110" t="str">
        <f>VLOOKUP(HospitalImport__2[[#This Row],[ Total Discharges ]],'Discharge Volume Type'!$A$1:$B$3,2,TRUE)</f>
        <v>Low</v>
      </c>
      <c r="J8110">
        <v>18793.18</v>
      </c>
      <c r="K8110">
        <v>5952.45</v>
      </c>
      <c r="L8110">
        <v>4594.91</v>
      </c>
    </row>
    <row r="8111" spans="1:12" x14ac:dyDescent="0.25">
      <c r="A8111" s="8" t="s">
        <v>240</v>
      </c>
      <c r="B8111" s="8" t="s">
        <v>241</v>
      </c>
      <c r="C8111" s="8" t="s">
        <v>9</v>
      </c>
      <c r="D8111" s="8" t="str">
        <f>VLOOKUP(HospitalImport__2[[#This Row],[Provider State]],States!$A$2:$B$52,2,FALSE)</f>
        <v>Arkansas</v>
      </c>
      <c r="E8111" s="8" t="s">
        <v>242</v>
      </c>
      <c r="F8111">
        <v>69</v>
      </c>
      <c r="G8111" t="str">
        <f>VLOOKUP(HospitalImport__2[[#This Row],[Medical Procedure ID No.]],MedicalProcedures!$A$1:$B$11,2,FALSE)</f>
        <v>TRANSIENT ISCHEMIA</v>
      </c>
      <c r="H8111">
        <v>25</v>
      </c>
      <c r="I8111" t="str">
        <f>VLOOKUP(HospitalImport__2[[#This Row],[ Total Discharges ]],'Discharge Volume Type'!$A$1:$B$3,2,TRUE)</f>
        <v>Low</v>
      </c>
      <c r="J8111">
        <v>20876.78</v>
      </c>
      <c r="K8111">
        <v>16931.95</v>
      </c>
      <c r="L8111">
        <v>3882.28</v>
      </c>
    </row>
    <row r="8112" spans="1:12" x14ac:dyDescent="0.25">
      <c r="A8112" s="8" t="s">
        <v>243</v>
      </c>
      <c r="B8112" s="8" t="s">
        <v>244</v>
      </c>
      <c r="C8112" s="8" t="s">
        <v>9</v>
      </c>
      <c r="D8112" s="8" t="str">
        <f>VLOOKUP(HospitalImport__2[[#This Row],[Provider State]],States!$A$2:$B$52,2,FALSE)</f>
        <v>Arkansas</v>
      </c>
      <c r="E8112" s="8" t="s">
        <v>223</v>
      </c>
      <c r="F8112">
        <v>69</v>
      </c>
      <c r="G8112" t="str">
        <f>VLOOKUP(HospitalImport__2[[#This Row],[Medical Procedure ID No.]],MedicalProcedures!$A$1:$B$11,2,FALSE)</f>
        <v>TRANSIENT ISCHEMIA</v>
      </c>
      <c r="H8112">
        <v>72</v>
      </c>
      <c r="I8112" t="str">
        <f>VLOOKUP(HospitalImport__2[[#This Row],[ Total Discharges ]],'Discharge Volume Type'!$A$1:$B$3,2,TRUE)</f>
        <v xml:space="preserve">Medium </v>
      </c>
      <c r="J8112">
        <v>30754.67</v>
      </c>
      <c r="K8112">
        <v>4889.1899999999996</v>
      </c>
      <c r="L8112">
        <v>3762.02</v>
      </c>
    </row>
    <row r="8113" spans="1:12" x14ac:dyDescent="0.25">
      <c r="A8113" s="8" t="s">
        <v>4218</v>
      </c>
      <c r="B8113" s="8" t="s">
        <v>3977</v>
      </c>
      <c r="C8113" s="8" t="s">
        <v>9</v>
      </c>
      <c r="D8113" s="8" t="str">
        <f>VLOOKUP(HospitalImport__2[[#This Row],[Provider State]],States!$A$2:$B$52,2,FALSE)</f>
        <v>Arkansas</v>
      </c>
      <c r="E8113" s="8" t="s">
        <v>223</v>
      </c>
      <c r="F8113">
        <v>69</v>
      </c>
      <c r="G8113" t="str">
        <f>VLOOKUP(HospitalImport__2[[#This Row],[Medical Procedure ID No.]],MedicalProcedures!$A$1:$B$11,2,FALSE)</f>
        <v>TRANSIENT ISCHEMIA</v>
      </c>
      <c r="H8113">
        <v>33</v>
      </c>
      <c r="I8113" t="str">
        <f>VLOOKUP(HospitalImport__2[[#This Row],[ Total Discharges ]],'Discharge Volume Type'!$A$1:$B$3,2,TRUE)</f>
        <v>Low</v>
      </c>
      <c r="J8113">
        <v>22647.05</v>
      </c>
      <c r="K8113">
        <v>17690.75</v>
      </c>
      <c r="L8113">
        <v>15348.32</v>
      </c>
    </row>
    <row r="8114" spans="1:12" x14ac:dyDescent="0.25">
      <c r="A8114" s="8" t="s">
        <v>3443</v>
      </c>
      <c r="B8114" s="8" t="s">
        <v>3444</v>
      </c>
      <c r="C8114" s="8" t="s">
        <v>9</v>
      </c>
      <c r="D8114" s="8" t="str">
        <f>VLOOKUP(HospitalImport__2[[#This Row],[Provider State]],States!$A$2:$B$52,2,FALSE)</f>
        <v>Arkansas</v>
      </c>
      <c r="E8114" s="8" t="s">
        <v>223</v>
      </c>
      <c r="F8114">
        <v>69</v>
      </c>
      <c r="G8114" t="str">
        <f>VLOOKUP(HospitalImport__2[[#This Row],[Medical Procedure ID No.]],MedicalProcedures!$A$1:$B$11,2,FALSE)</f>
        <v>TRANSIENT ISCHEMIA</v>
      </c>
      <c r="H8114">
        <v>52</v>
      </c>
      <c r="I8114" t="str">
        <f>VLOOKUP(HospitalImport__2[[#This Row],[ Total Discharges ]],'Discharge Volume Type'!$A$1:$B$3,2,TRUE)</f>
        <v xml:space="preserve">Medium </v>
      </c>
      <c r="J8114">
        <v>98489.5</v>
      </c>
      <c r="K8114">
        <v>5753.97</v>
      </c>
      <c r="L8114">
        <v>3580.29</v>
      </c>
    </row>
    <row r="8115" spans="1:12" x14ac:dyDescent="0.25">
      <c r="A8115" s="8" t="s">
        <v>2238</v>
      </c>
      <c r="B8115" s="8" t="s">
        <v>2239</v>
      </c>
      <c r="C8115" s="8" t="s">
        <v>9</v>
      </c>
      <c r="D8115" s="8" t="str">
        <f>VLOOKUP(HospitalImport__2[[#This Row],[Provider State]],States!$A$2:$B$52,2,FALSE)</f>
        <v>Arkansas</v>
      </c>
      <c r="E8115" s="8" t="s">
        <v>223</v>
      </c>
      <c r="F8115">
        <v>69</v>
      </c>
      <c r="G8115" t="str">
        <f>VLOOKUP(HospitalImport__2[[#This Row],[Medical Procedure ID No.]],MedicalProcedures!$A$1:$B$11,2,FALSE)</f>
        <v>TRANSIENT ISCHEMIA</v>
      </c>
      <c r="H8115">
        <v>50</v>
      </c>
      <c r="I8115" t="str">
        <f>VLOOKUP(HospitalImport__2[[#This Row],[ Total Discharges ]],'Discharge Volume Type'!$A$1:$B$3,2,TRUE)</f>
        <v xml:space="preserve">Medium </v>
      </c>
      <c r="J8115">
        <v>9335.48</v>
      </c>
      <c r="K8115">
        <v>28744.33</v>
      </c>
      <c r="L8115">
        <v>4992.95</v>
      </c>
    </row>
    <row r="8116" spans="1:12" x14ac:dyDescent="0.25">
      <c r="A8116" s="8" t="s">
        <v>246</v>
      </c>
      <c r="B8116" s="8" t="s">
        <v>222</v>
      </c>
      <c r="C8116" s="8" t="s">
        <v>9</v>
      </c>
      <c r="D8116" s="8" t="str">
        <f>VLOOKUP(HospitalImport__2[[#This Row],[Provider State]],States!$A$2:$B$52,2,FALSE)</f>
        <v>Arkansas</v>
      </c>
      <c r="E8116" s="8" t="s">
        <v>223</v>
      </c>
      <c r="F8116">
        <v>69</v>
      </c>
      <c r="G8116" t="str">
        <f>VLOOKUP(HospitalImport__2[[#This Row],[Medical Procedure ID No.]],MedicalProcedures!$A$1:$B$11,2,FALSE)</f>
        <v>TRANSIENT ISCHEMIA</v>
      </c>
      <c r="H8116">
        <v>89</v>
      </c>
      <c r="I8116" t="str">
        <f>VLOOKUP(HospitalImport__2[[#This Row],[ Total Discharges ]],'Discharge Volume Type'!$A$1:$B$3,2,TRUE)</f>
        <v xml:space="preserve">Medium </v>
      </c>
      <c r="J8116">
        <v>22537.94</v>
      </c>
      <c r="K8116">
        <v>4535.7700000000004</v>
      </c>
      <c r="L8116">
        <v>4959.45</v>
      </c>
    </row>
    <row r="8117" spans="1:12" x14ac:dyDescent="0.25">
      <c r="A8117" s="8" t="s">
        <v>247</v>
      </c>
      <c r="B8117" s="8" t="s">
        <v>227</v>
      </c>
      <c r="C8117" s="8" t="s">
        <v>9</v>
      </c>
      <c r="D8117" s="8" t="str">
        <f>VLOOKUP(HospitalImport__2[[#This Row],[Provider State]],States!$A$2:$B$52,2,FALSE)</f>
        <v>Arkansas</v>
      </c>
      <c r="E8117" s="8" t="s">
        <v>228</v>
      </c>
      <c r="F8117">
        <v>69</v>
      </c>
      <c r="G8117" t="str">
        <f>VLOOKUP(HospitalImport__2[[#This Row],[Medical Procedure ID No.]],MedicalProcedures!$A$1:$B$11,2,FALSE)</f>
        <v>TRANSIENT ISCHEMIA</v>
      </c>
      <c r="H8117">
        <v>123</v>
      </c>
      <c r="I8117" t="str">
        <f>VLOOKUP(HospitalImport__2[[#This Row],[ Total Discharges ]],'Discharge Volume Type'!$A$1:$B$3,2,TRUE)</f>
        <v>High</v>
      </c>
      <c r="J8117">
        <v>10244.68</v>
      </c>
      <c r="K8117">
        <v>7476.88</v>
      </c>
      <c r="L8117">
        <v>4725.95</v>
      </c>
    </row>
    <row r="8118" spans="1:12" x14ac:dyDescent="0.25">
      <c r="A8118" s="8" t="s">
        <v>248</v>
      </c>
      <c r="B8118" s="8" t="s">
        <v>249</v>
      </c>
      <c r="C8118" s="8" t="s">
        <v>9</v>
      </c>
      <c r="D8118" s="8" t="str">
        <f>VLOOKUP(HospitalImport__2[[#This Row],[Provider State]],States!$A$2:$B$52,2,FALSE)</f>
        <v>Arkansas</v>
      </c>
      <c r="E8118" s="8" t="s">
        <v>223</v>
      </c>
      <c r="F8118">
        <v>69</v>
      </c>
      <c r="G8118" t="str">
        <f>VLOOKUP(HospitalImport__2[[#This Row],[Medical Procedure ID No.]],MedicalProcedures!$A$1:$B$11,2,FALSE)</f>
        <v>TRANSIENT ISCHEMIA</v>
      </c>
      <c r="H8118">
        <v>132</v>
      </c>
      <c r="I8118" t="str">
        <f>VLOOKUP(HospitalImport__2[[#This Row],[ Total Discharges ]],'Discharge Volume Type'!$A$1:$B$3,2,TRUE)</f>
        <v>High</v>
      </c>
      <c r="J8118">
        <v>57951.16</v>
      </c>
      <c r="K8118">
        <v>7888.8</v>
      </c>
      <c r="L8118">
        <v>3497.72</v>
      </c>
    </row>
    <row r="8119" spans="1:12" x14ac:dyDescent="0.25">
      <c r="A8119" s="8" t="s">
        <v>250</v>
      </c>
      <c r="B8119" s="8" t="s">
        <v>222</v>
      </c>
      <c r="C8119" s="8" t="s">
        <v>9</v>
      </c>
      <c r="D8119" s="8" t="str">
        <f>VLOOKUP(HospitalImport__2[[#This Row],[Provider State]],States!$A$2:$B$52,2,FALSE)</f>
        <v>Arkansas</v>
      </c>
      <c r="E8119" s="8" t="s">
        <v>223</v>
      </c>
      <c r="F8119">
        <v>69</v>
      </c>
      <c r="G8119" t="str">
        <f>VLOOKUP(HospitalImport__2[[#This Row],[Medical Procedure ID No.]],MedicalProcedures!$A$1:$B$11,2,FALSE)</f>
        <v>TRANSIENT ISCHEMIA</v>
      </c>
      <c r="H8119">
        <v>29</v>
      </c>
      <c r="I8119" t="str">
        <f>VLOOKUP(HospitalImport__2[[#This Row],[ Total Discharges ]],'Discharge Volume Type'!$A$1:$B$3,2,TRUE)</f>
        <v>Low</v>
      </c>
      <c r="J8119">
        <v>20377.25</v>
      </c>
      <c r="K8119">
        <v>10537.28</v>
      </c>
      <c r="L8119">
        <v>4565.5</v>
      </c>
    </row>
    <row r="8120" spans="1:12" x14ac:dyDescent="0.25">
      <c r="A8120" s="8" t="s">
        <v>4219</v>
      </c>
      <c r="B8120" s="8" t="s">
        <v>3498</v>
      </c>
      <c r="C8120" s="8" t="s">
        <v>11</v>
      </c>
      <c r="D8120" s="8" t="str">
        <f>VLOOKUP(HospitalImport__2[[#This Row],[Provider State]],States!$A$2:$B$52,2,FALSE)</f>
        <v>California</v>
      </c>
      <c r="E8120" s="8" t="s">
        <v>2247</v>
      </c>
      <c r="F8120">
        <v>69</v>
      </c>
      <c r="G8120" t="str">
        <f>VLOOKUP(HospitalImport__2[[#This Row],[Medical Procedure ID No.]],MedicalProcedures!$A$1:$B$11,2,FALSE)</f>
        <v>TRANSIENT ISCHEMIA</v>
      </c>
      <c r="H8120">
        <v>67</v>
      </c>
      <c r="I8120" t="str">
        <f>VLOOKUP(HospitalImport__2[[#This Row],[ Total Discharges ]],'Discharge Volume Type'!$A$1:$B$3,2,TRUE)</f>
        <v xml:space="preserve">Medium </v>
      </c>
      <c r="J8120">
        <v>15362.96</v>
      </c>
      <c r="K8120">
        <v>6546.06</v>
      </c>
      <c r="L8120">
        <v>9340.94</v>
      </c>
    </row>
    <row r="8121" spans="1:12" x14ac:dyDescent="0.25">
      <c r="A8121" s="8" t="s">
        <v>2903</v>
      </c>
      <c r="B8121" s="8" t="s">
        <v>2904</v>
      </c>
      <c r="C8121" s="8" t="s">
        <v>11</v>
      </c>
      <c r="D8121" s="8" t="str">
        <f>VLOOKUP(HospitalImport__2[[#This Row],[Provider State]],States!$A$2:$B$52,2,FALSE)</f>
        <v>California</v>
      </c>
      <c r="E8121" s="8" t="s">
        <v>259</v>
      </c>
      <c r="F8121">
        <v>69</v>
      </c>
      <c r="G8121" t="str">
        <f>VLOOKUP(HospitalImport__2[[#This Row],[Medical Procedure ID No.]],MedicalProcedures!$A$1:$B$11,2,FALSE)</f>
        <v>TRANSIENT ISCHEMIA</v>
      </c>
      <c r="H8121">
        <v>52</v>
      </c>
      <c r="I8121" t="str">
        <f>VLOOKUP(HospitalImport__2[[#This Row],[ Total Discharges ]],'Discharge Volume Type'!$A$1:$B$3,2,TRUE)</f>
        <v xml:space="preserve">Medium </v>
      </c>
      <c r="J8121">
        <v>32930.42</v>
      </c>
      <c r="K8121">
        <v>17298.54</v>
      </c>
      <c r="L8121">
        <v>4137.8900000000003</v>
      </c>
    </row>
    <row r="8122" spans="1:12" x14ac:dyDescent="0.25">
      <c r="A8122" s="8" t="s">
        <v>257</v>
      </c>
      <c r="B8122" s="8" t="s">
        <v>258</v>
      </c>
      <c r="C8122" s="8" t="s">
        <v>11</v>
      </c>
      <c r="D8122" s="8" t="str">
        <f>VLOOKUP(HospitalImport__2[[#This Row],[Provider State]],States!$A$2:$B$52,2,FALSE)</f>
        <v>California</v>
      </c>
      <c r="E8122" s="8" t="s">
        <v>259</v>
      </c>
      <c r="F8122">
        <v>69</v>
      </c>
      <c r="G8122" t="str">
        <f>VLOOKUP(HospitalImport__2[[#This Row],[Medical Procedure ID No.]],MedicalProcedures!$A$1:$B$11,2,FALSE)</f>
        <v>TRANSIENT ISCHEMIA</v>
      </c>
      <c r="H8122">
        <v>123</v>
      </c>
      <c r="I8122" t="str">
        <f>VLOOKUP(HospitalImport__2[[#This Row],[ Total Discharges ]],'Discharge Volume Type'!$A$1:$B$3,2,TRUE)</f>
        <v>High</v>
      </c>
      <c r="J8122">
        <v>19992.759999999998</v>
      </c>
      <c r="K8122">
        <v>4247</v>
      </c>
      <c r="L8122">
        <v>3515.94</v>
      </c>
    </row>
    <row r="8123" spans="1:12" x14ac:dyDescent="0.25">
      <c r="A8123" s="8" t="s">
        <v>260</v>
      </c>
      <c r="B8123" s="8" t="s">
        <v>261</v>
      </c>
      <c r="C8123" s="8" t="s">
        <v>11</v>
      </c>
      <c r="D8123" s="8" t="str">
        <f>VLOOKUP(HospitalImport__2[[#This Row],[Provider State]],States!$A$2:$B$52,2,FALSE)</f>
        <v>California</v>
      </c>
      <c r="E8123" s="8" t="s">
        <v>262</v>
      </c>
      <c r="F8123">
        <v>69</v>
      </c>
      <c r="G8123" t="str">
        <f>VLOOKUP(HospitalImport__2[[#This Row],[Medical Procedure ID No.]],MedicalProcedures!$A$1:$B$11,2,FALSE)</f>
        <v>TRANSIENT ISCHEMIA</v>
      </c>
      <c r="H8123">
        <v>35</v>
      </c>
      <c r="I8123" t="str">
        <f>VLOOKUP(HospitalImport__2[[#This Row],[ Total Discharges ]],'Discharge Volume Type'!$A$1:$B$3,2,TRUE)</f>
        <v>Low</v>
      </c>
      <c r="J8123">
        <v>44695.8</v>
      </c>
      <c r="K8123">
        <v>7486.61</v>
      </c>
      <c r="L8123">
        <v>3380.86</v>
      </c>
    </row>
    <row r="8124" spans="1:12" x14ac:dyDescent="0.25">
      <c r="A8124" s="8" t="s">
        <v>2905</v>
      </c>
      <c r="B8124" s="8" t="s">
        <v>331</v>
      </c>
      <c r="C8124" s="8" t="s">
        <v>11</v>
      </c>
      <c r="D8124" s="8" t="str">
        <f>VLOOKUP(HospitalImport__2[[#This Row],[Provider State]],States!$A$2:$B$52,2,FALSE)</f>
        <v>California</v>
      </c>
      <c r="E8124" s="8" t="s">
        <v>274</v>
      </c>
      <c r="F8124">
        <v>69</v>
      </c>
      <c r="G8124" t="str">
        <f>VLOOKUP(HospitalImport__2[[#This Row],[Medical Procedure ID No.]],MedicalProcedures!$A$1:$B$11,2,FALSE)</f>
        <v>TRANSIENT ISCHEMIA</v>
      </c>
      <c r="H8124">
        <v>66</v>
      </c>
      <c r="I8124" t="str">
        <f>VLOOKUP(HospitalImport__2[[#This Row],[ Total Discharges ]],'Discharge Volume Type'!$A$1:$B$3,2,TRUE)</f>
        <v xml:space="preserve">Medium </v>
      </c>
      <c r="J8124">
        <v>31162.58</v>
      </c>
      <c r="K8124">
        <v>5444.36</v>
      </c>
      <c r="L8124">
        <v>6203.13</v>
      </c>
    </row>
    <row r="8125" spans="1:12" x14ac:dyDescent="0.25">
      <c r="A8125" s="8" t="s">
        <v>2240</v>
      </c>
      <c r="B8125" s="8" t="s">
        <v>2241</v>
      </c>
      <c r="C8125" s="8" t="s">
        <v>11</v>
      </c>
      <c r="D8125" s="8" t="str">
        <f>VLOOKUP(HospitalImport__2[[#This Row],[Provider State]],States!$A$2:$B$52,2,FALSE)</f>
        <v>California</v>
      </c>
      <c r="E8125" s="8" t="s">
        <v>357</v>
      </c>
      <c r="F8125">
        <v>69</v>
      </c>
      <c r="G8125" t="str">
        <f>VLOOKUP(HospitalImport__2[[#This Row],[Medical Procedure ID No.]],MedicalProcedures!$A$1:$B$11,2,FALSE)</f>
        <v>TRANSIENT ISCHEMIA</v>
      </c>
      <c r="H8125">
        <v>49</v>
      </c>
      <c r="I8125" t="str">
        <f>VLOOKUP(HospitalImport__2[[#This Row],[ Total Discharges ]],'Discharge Volume Type'!$A$1:$B$3,2,TRUE)</f>
        <v>Low</v>
      </c>
      <c r="J8125">
        <v>11629.93</v>
      </c>
      <c r="K8125">
        <v>6317.05</v>
      </c>
      <c r="L8125">
        <v>6472.02</v>
      </c>
    </row>
    <row r="8126" spans="1:12" x14ac:dyDescent="0.25">
      <c r="A8126" s="8" t="s">
        <v>2906</v>
      </c>
      <c r="B8126" s="8" t="s">
        <v>2907</v>
      </c>
      <c r="C8126" s="8" t="s">
        <v>11</v>
      </c>
      <c r="D8126" s="8" t="str">
        <f>VLOOKUP(HospitalImport__2[[#This Row],[Provider State]],States!$A$2:$B$52,2,FALSE)</f>
        <v>California</v>
      </c>
      <c r="E8126" s="8" t="s">
        <v>265</v>
      </c>
      <c r="F8126">
        <v>69</v>
      </c>
      <c r="G8126" t="str">
        <f>VLOOKUP(HospitalImport__2[[#This Row],[Medical Procedure ID No.]],MedicalProcedures!$A$1:$B$11,2,FALSE)</f>
        <v>TRANSIENT ISCHEMIA</v>
      </c>
      <c r="H8126">
        <v>45</v>
      </c>
      <c r="I8126" t="str">
        <f>VLOOKUP(HospitalImport__2[[#This Row],[ Total Discharges ]],'Discharge Volume Type'!$A$1:$B$3,2,TRUE)</f>
        <v>Low</v>
      </c>
      <c r="J8126">
        <v>21003.98</v>
      </c>
      <c r="K8126">
        <v>23297.15</v>
      </c>
      <c r="L8126">
        <v>5313.05</v>
      </c>
    </row>
    <row r="8127" spans="1:12" x14ac:dyDescent="0.25">
      <c r="A8127" s="8" t="s">
        <v>2242</v>
      </c>
      <c r="B8127" s="8" t="s">
        <v>281</v>
      </c>
      <c r="C8127" s="8" t="s">
        <v>11</v>
      </c>
      <c r="D8127" s="8" t="str">
        <f>VLOOKUP(HospitalImport__2[[#This Row],[Provider State]],States!$A$2:$B$52,2,FALSE)</f>
        <v>California</v>
      </c>
      <c r="E8127" s="8" t="s">
        <v>265</v>
      </c>
      <c r="F8127">
        <v>69</v>
      </c>
      <c r="G8127" t="str">
        <f>VLOOKUP(HospitalImport__2[[#This Row],[Medical Procedure ID No.]],MedicalProcedures!$A$1:$B$11,2,FALSE)</f>
        <v>TRANSIENT ISCHEMIA</v>
      </c>
      <c r="H8127">
        <v>46</v>
      </c>
      <c r="I8127" t="str">
        <f>VLOOKUP(HospitalImport__2[[#This Row],[ Total Discharges ]],'Discharge Volume Type'!$A$1:$B$3,2,TRUE)</f>
        <v>Low</v>
      </c>
      <c r="J8127">
        <v>26173.55</v>
      </c>
      <c r="K8127">
        <v>13102.76</v>
      </c>
      <c r="L8127">
        <v>13422.44</v>
      </c>
    </row>
    <row r="8128" spans="1:12" x14ac:dyDescent="0.25">
      <c r="A8128" s="8" t="s">
        <v>263</v>
      </c>
      <c r="B8128" s="8" t="s">
        <v>264</v>
      </c>
      <c r="C8128" s="8" t="s">
        <v>11</v>
      </c>
      <c r="D8128" s="8" t="str">
        <f>VLOOKUP(HospitalImport__2[[#This Row],[Provider State]],States!$A$2:$B$52,2,FALSE)</f>
        <v>California</v>
      </c>
      <c r="E8128" s="8" t="s">
        <v>265</v>
      </c>
      <c r="F8128">
        <v>69</v>
      </c>
      <c r="G8128" t="str">
        <f>VLOOKUP(HospitalImport__2[[#This Row],[Medical Procedure ID No.]],MedicalProcedures!$A$1:$B$11,2,FALSE)</f>
        <v>TRANSIENT ISCHEMIA</v>
      </c>
      <c r="H8128">
        <v>60</v>
      </c>
      <c r="I8128" t="str">
        <f>VLOOKUP(HospitalImport__2[[#This Row],[ Total Discharges ]],'Discharge Volume Type'!$A$1:$B$3,2,TRUE)</f>
        <v xml:space="preserve">Medium </v>
      </c>
      <c r="J8128">
        <v>21805.9</v>
      </c>
      <c r="K8128">
        <v>6240.16</v>
      </c>
      <c r="L8128">
        <v>5322.44</v>
      </c>
    </row>
    <row r="8129" spans="1:12" x14ac:dyDescent="0.25">
      <c r="A8129" s="8" t="s">
        <v>2243</v>
      </c>
      <c r="B8129" s="8" t="s">
        <v>2244</v>
      </c>
      <c r="C8129" s="8" t="s">
        <v>11</v>
      </c>
      <c r="D8129" s="8" t="str">
        <f>VLOOKUP(HospitalImport__2[[#This Row],[Provider State]],States!$A$2:$B$52,2,FALSE)</f>
        <v>California</v>
      </c>
      <c r="E8129" s="8" t="s">
        <v>271</v>
      </c>
      <c r="F8129">
        <v>69</v>
      </c>
      <c r="G8129" t="str">
        <f>VLOOKUP(HospitalImport__2[[#This Row],[Medical Procedure ID No.]],MedicalProcedures!$A$1:$B$11,2,FALSE)</f>
        <v>TRANSIENT ISCHEMIA</v>
      </c>
      <c r="H8129">
        <v>53</v>
      </c>
      <c r="I8129" t="str">
        <f>VLOOKUP(HospitalImport__2[[#This Row],[ Total Discharges ]],'Discharge Volume Type'!$A$1:$B$3,2,TRUE)</f>
        <v xml:space="preserve">Medium </v>
      </c>
      <c r="J8129">
        <v>34976</v>
      </c>
      <c r="K8129">
        <v>5807.15</v>
      </c>
      <c r="L8129">
        <v>4685.75</v>
      </c>
    </row>
    <row r="8130" spans="1:12" x14ac:dyDescent="0.25">
      <c r="A8130" s="8" t="s">
        <v>266</v>
      </c>
      <c r="B8130" s="8" t="s">
        <v>267</v>
      </c>
      <c r="C8130" s="8" t="s">
        <v>11</v>
      </c>
      <c r="D8130" s="8" t="str">
        <f>VLOOKUP(HospitalImport__2[[#This Row],[Provider State]],States!$A$2:$B$52,2,FALSE)</f>
        <v>California</v>
      </c>
      <c r="E8130" s="8" t="s">
        <v>268</v>
      </c>
      <c r="F8130">
        <v>69</v>
      </c>
      <c r="G8130" t="str">
        <f>VLOOKUP(HospitalImport__2[[#This Row],[Medical Procedure ID No.]],MedicalProcedures!$A$1:$B$11,2,FALSE)</f>
        <v>TRANSIENT ISCHEMIA</v>
      </c>
      <c r="H8130">
        <v>70</v>
      </c>
      <c r="I8130" t="str">
        <f>VLOOKUP(HospitalImport__2[[#This Row],[ Total Discharges ]],'Discharge Volume Type'!$A$1:$B$3,2,TRUE)</f>
        <v xml:space="preserve">Medium </v>
      </c>
      <c r="J8130">
        <v>21477.7</v>
      </c>
      <c r="K8130">
        <v>6932.43</v>
      </c>
      <c r="L8130">
        <v>5920.33</v>
      </c>
    </row>
    <row r="8131" spans="1:12" x14ac:dyDescent="0.25">
      <c r="A8131" s="8" t="s">
        <v>269</v>
      </c>
      <c r="B8131" s="8" t="s">
        <v>270</v>
      </c>
      <c r="C8131" s="8" t="s">
        <v>11</v>
      </c>
      <c r="D8131" s="8" t="str">
        <f>VLOOKUP(HospitalImport__2[[#This Row],[Provider State]],States!$A$2:$B$52,2,FALSE)</f>
        <v>California</v>
      </c>
      <c r="E8131" s="8" t="s">
        <v>271</v>
      </c>
      <c r="F8131">
        <v>69</v>
      </c>
      <c r="G8131" t="str">
        <f>VLOOKUP(HospitalImport__2[[#This Row],[Medical Procedure ID No.]],MedicalProcedures!$A$1:$B$11,2,FALSE)</f>
        <v>TRANSIENT ISCHEMIA</v>
      </c>
      <c r="H8131">
        <v>61</v>
      </c>
      <c r="I8131" t="str">
        <f>VLOOKUP(HospitalImport__2[[#This Row],[ Total Discharges ]],'Discharge Volume Type'!$A$1:$B$3,2,TRUE)</f>
        <v xml:space="preserve">Medium </v>
      </c>
      <c r="J8131">
        <v>27756.1</v>
      </c>
      <c r="K8131">
        <v>29871.69</v>
      </c>
      <c r="L8131">
        <v>5575.21</v>
      </c>
    </row>
    <row r="8132" spans="1:12" x14ac:dyDescent="0.25">
      <c r="A8132" s="8" t="s">
        <v>2245</v>
      </c>
      <c r="B8132" s="8" t="s">
        <v>2246</v>
      </c>
      <c r="C8132" s="8" t="s">
        <v>11</v>
      </c>
      <c r="D8132" s="8" t="str">
        <f>VLOOKUP(HospitalImport__2[[#This Row],[Provider State]],States!$A$2:$B$52,2,FALSE)</f>
        <v>California</v>
      </c>
      <c r="E8132" s="8" t="s">
        <v>2247</v>
      </c>
      <c r="F8132">
        <v>69</v>
      </c>
      <c r="G8132" t="str">
        <f>VLOOKUP(HospitalImport__2[[#This Row],[Medical Procedure ID No.]],MedicalProcedures!$A$1:$B$11,2,FALSE)</f>
        <v>TRANSIENT ISCHEMIA</v>
      </c>
      <c r="H8132">
        <v>58</v>
      </c>
      <c r="I8132" t="str">
        <f>VLOOKUP(HospitalImport__2[[#This Row],[ Total Discharges ]],'Discharge Volume Type'!$A$1:$B$3,2,TRUE)</f>
        <v xml:space="preserve">Medium </v>
      </c>
      <c r="J8132">
        <v>11967.65</v>
      </c>
      <c r="K8132">
        <v>5366.48</v>
      </c>
      <c r="L8132">
        <v>8044.44</v>
      </c>
    </row>
    <row r="8133" spans="1:12" x14ac:dyDescent="0.25">
      <c r="A8133" s="8" t="s">
        <v>2909</v>
      </c>
      <c r="B8133" s="8" t="s">
        <v>2910</v>
      </c>
      <c r="C8133" s="8" t="s">
        <v>11</v>
      </c>
      <c r="D8133" s="8" t="str">
        <f>VLOOKUP(HospitalImport__2[[#This Row],[Provider State]],States!$A$2:$B$52,2,FALSE)</f>
        <v>California</v>
      </c>
      <c r="E8133" s="8" t="s">
        <v>265</v>
      </c>
      <c r="F8133">
        <v>69</v>
      </c>
      <c r="G8133" t="str">
        <f>VLOOKUP(HospitalImport__2[[#This Row],[Medical Procedure ID No.]],MedicalProcedures!$A$1:$B$11,2,FALSE)</f>
        <v>TRANSIENT ISCHEMIA</v>
      </c>
      <c r="H8133">
        <v>47</v>
      </c>
      <c r="I8133" t="str">
        <f>VLOOKUP(HospitalImport__2[[#This Row],[ Total Discharges ]],'Discharge Volume Type'!$A$1:$B$3,2,TRUE)</f>
        <v>Low</v>
      </c>
      <c r="J8133">
        <v>23137.83</v>
      </c>
      <c r="K8133">
        <v>5171.24</v>
      </c>
      <c r="L8133">
        <v>3486.29</v>
      </c>
    </row>
    <row r="8134" spans="1:12" x14ac:dyDescent="0.25">
      <c r="A8134" s="8" t="s">
        <v>2248</v>
      </c>
      <c r="B8134" s="8" t="s">
        <v>2249</v>
      </c>
      <c r="C8134" s="8" t="s">
        <v>11</v>
      </c>
      <c r="D8134" s="8" t="str">
        <f>VLOOKUP(HospitalImport__2[[#This Row],[Provider State]],States!$A$2:$B$52,2,FALSE)</f>
        <v>California</v>
      </c>
      <c r="E8134" s="8" t="s">
        <v>350</v>
      </c>
      <c r="F8134">
        <v>69</v>
      </c>
      <c r="G8134" t="str">
        <f>VLOOKUP(HospitalImport__2[[#This Row],[Medical Procedure ID No.]],MedicalProcedures!$A$1:$B$11,2,FALSE)</f>
        <v>TRANSIENT ISCHEMIA</v>
      </c>
      <c r="H8134">
        <v>26</v>
      </c>
      <c r="I8134" t="str">
        <f>VLOOKUP(HospitalImport__2[[#This Row],[ Total Discharges ]],'Discharge Volume Type'!$A$1:$B$3,2,TRUE)</f>
        <v>Low</v>
      </c>
      <c r="J8134">
        <v>20751.810000000001</v>
      </c>
      <c r="K8134">
        <v>5045.4799999999996</v>
      </c>
      <c r="L8134">
        <v>4056.99</v>
      </c>
    </row>
    <row r="8135" spans="1:12" x14ac:dyDescent="0.25">
      <c r="A8135" s="8" t="s">
        <v>272</v>
      </c>
      <c r="B8135" s="8" t="s">
        <v>273</v>
      </c>
      <c r="C8135" s="8" t="s">
        <v>11</v>
      </c>
      <c r="D8135" s="8" t="str">
        <f>VLOOKUP(HospitalImport__2[[#This Row],[Provider State]],States!$A$2:$B$52,2,FALSE)</f>
        <v>California</v>
      </c>
      <c r="E8135" s="8" t="s">
        <v>274</v>
      </c>
      <c r="F8135">
        <v>69</v>
      </c>
      <c r="G8135" t="str">
        <f>VLOOKUP(HospitalImport__2[[#This Row],[Medical Procedure ID No.]],MedicalProcedures!$A$1:$B$11,2,FALSE)</f>
        <v>TRANSIENT ISCHEMIA</v>
      </c>
      <c r="H8135">
        <v>43</v>
      </c>
      <c r="I8135" t="str">
        <f>VLOOKUP(HospitalImport__2[[#This Row],[ Total Discharges ]],'Discharge Volume Type'!$A$1:$B$3,2,TRUE)</f>
        <v>Low</v>
      </c>
      <c r="J8135">
        <v>17799.990000000002</v>
      </c>
      <c r="K8135">
        <v>6344.87</v>
      </c>
      <c r="L8135">
        <v>4212.4399999999996</v>
      </c>
    </row>
    <row r="8136" spans="1:12" x14ac:dyDescent="0.25">
      <c r="A8136" s="8" t="s">
        <v>275</v>
      </c>
      <c r="B8136" s="8" t="s">
        <v>276</v>
      </c>
      <c r="C8136" s="8" t="s">
        <v>11</v>
      </c>
      <c r="D8136" s="8" t="str">
        <f>VLOOKUP(HospitalImport__2[[#This Row],[Provider State]],States!$A$2:$B$52,2,FALSE)</f>
        <v>California</v>
      </c>
      <c r="E8136" s="8" t="s">
        <v>268</v>
      </c>
      <c r="F8136">
        <v>69</v>
      </c>
      <c r="G8136" t="str">
        <f>VLOOKUP(HospitalImport__2[[#This Row],[Medical Procedure ID No.]],MedicalProcedures!$A$1:$B$11,2,FALSE)</f>
        <v>TRANSIENT ISCHEMIA</v>
      </c>
      <c r="H8136">
        <v>47</v>
      </c>
      <c r="I8136" t="str">
        <f>VLOOKUP(HospitalImport__2[[#This Row],[ Total Discharges ]],'Discharge Volume Type'!$A$1:$B$3,2,TRUE)</f>
        <v>Low</v>
      </c>
      <c r="J8136">
        <v>27625.45</v>
      </c>
      <c r="K8136">
        <v>7520.24</v>
      </c>
      <c r="L8136">
        <v>7493.36</v>
      </c>
    </row>
    <row r="8137" spans="1:12" x14ac:dyDescent="0.25">
      <c r="A8137" s="8" t="s">
        <v>277</v>
      </c>
      <c r="B8137" s="8" t="s">
        <v>207</v>
      </c>
      <c r="C8137" s="8" t="s">
        <v>11</v>
      </c>
      <c r="D8137" s="8" t="str">
        <f>VLOOKUP(HospitalImport__2[[#This Row],[Provider State]],States!$A$2:$B$52,2,FALSE)</f>
        <v>California</v>
      </c>
      <c r="E8137" s="8" t="s">
        <v>274</v>
      </c>
      <c r="F8137">
        <v>69</v>
      </c>
      <c r="G8137" t="str">
        <f>VLOOKUP(HospitalImport__2[[#This Row],[Medical Procedure ID No.]],MedicalProcedures!$A$1:$B$11,2,FALSE)</f>
        <v>TRANSIENT ISCHEMIA</v>
      </c>
      <c r="H8137">
        <v>29</v>
      </c>
      <c r="I8137" t="str">
        <f>VLOOKUP(HospitalImport__2[[#This Row],[ Total Discharges ]],'Discharge Volume Type'!$A$1:$B$3,2,TRUE)</f>
        <v>Low</v>
      </c>
      <c r="J8137">
        <v>60924.82</v>
      </c>
      <c r="K8137">
        <v>4977.59</v>
      </c>
      <c r="L8137">
        <v>3967.06</v>
      </c>
    </row>
    <row r="8138" spans="1:12" x14ac:dyDescent="0.25">
      <c r="A8138" s="8" t="s">
        <v>2250</v>
      </c>
      <c r="B8138" s="8" t="s">
        <v>289</v>
      </c>
      <c r="C8138" s="8" t="s">
        <v>11</v>
      </c>
      <c r="D8138" s="8" t="str">
        <f>VLOOKUP(HospitalImport__2[[#This Row],[Provider State]],States!$A$2:$B$52,2,FALSE)</f>
        <v>California</v>
      </c>
      <c r="E8138" s="8" t="s">
        <v>290</v>
      </c>
      <c r="F8138">
        <v>69</v>
      </c>
      <c r="G8138" t="str">
        <f>VLOOKUP(HospitalImport__2[[#This Row],[Medical Procedure ID No.]],MedicalProcedures!$A$1:$B$11,2,FALSE)</f>
        <v>TRANSIENT ISCHEMIA</v>
      </c>
      <c r="H8138">
        <v>95</v>
      </c>
      <c r="I8138" t="str">
        <f>VLOOKUP(HospitalImport__2[[#This Row],[ Total Discharges ]],'Discharge Volume Type'!$A$1:$B$3,2,TRUE)</f>
        <v>High</v>
      </c>
      <c r="J8138">
        <v>16079.71</v>
      </c>
      <c r="K8138">
        <v>12125.7</v>
      </c>
      <c r="L8138">
        <v>3884.94</v>
      </c>
    </row>
    <row r="8139" spans="1:12" x14ac:dyDescent="0.25">
      <c r="A8139" s="8" t="s">
        <v>2911</v>
      </c>
      <c r="B8139" s="8" t="s">
        <v>331</v>
      </c>
      <c r="C8139" s="8" t="s">
        <v>11</v>
      </c>
      <c r="D8139" s="8" t="str">
        <f>VLOOKUP(HospitalImport__2[[#This Row],[Provider State]],States!$A$2:$B$52,2,FALSE)</f>
        <v>California</v>
      </c>
      <c r="E8139" s="8" t="s">
        <v>274</v>
      </c>
      <c r="F8139">
        <v>69</v>
      </c>
      <c r="G8139" t="str">
        <f>VLOOKUP(HospitalImport__2[[#This Row],[Medical Procedure ID No.]],MedicalProcedures!$A$1:$B$11,2,FALSE)</f>
        <v>TRANSIENT ISCHEMIA</v>
      </c>
      <c r="H8139">
        <v>42</v>
      </c>
      <c r="I8139" t="str">
        <f>VLOOKUP(HospitalImport__2[[#This Row],[ Total Discharges ]],'Discharge Volume Type'!$A$1:$B$3,2,TRUE)</f>
        <v>Low</v>
      </c>
      <c r="J8139">
        <v>33857.96</v>
      </c>
      <c r="K8139">
        <v>4359.88</v>
      </c>
      <c r="L8139">
        <v>5304.65</v>
      </c>
    </row>
    <row r="8140" spans="1:12" x14ac:dyDescent="0.25">
      <c r="A8140" s="8" t="s">
        <v>280</v>
      </c>
      <c r="B8140" s="8" t="s">
        <v>281</v>
      </c>
      <c r="C8140" s="8" t="s">
        <v>11</v>
      </c>
      <c r="D8140" s="8" t="str">
        <f>VLOOKUP(HospitalImport__2[[#This Row],[Provider State]],States!$A$2:$B$52,2,FALSE)</f>
        <v>California</v>
      </c>
      <c r="E8140" s="8" t="s">
        <v>265</v>
      </c>
      <c r="F8140">
        <v>69</v>
      </c>
      <c r="G8140" t="str">
        <f>VLOOKUP(HospitalImport__2[[#This Row],[Medical Procedure ID No.]],MedicalProcedures!$A$1:$B$11,2,FALSE)</f>
        <v>TRANSIENT ISCHEMIA</v>
      </c>
      <c r="H8140">
        <v>26</v>
      </c>
      <c r="I8140" t="str">
        <f>VLOOKUP(HospitalImport__2[[#This Row],[ Total Discharges ]],'Discharge Volume Type'!$A$1:$B$3,2,TRUE)</f>
        <v>Low</v>
      </c>
      <c r="J8140">
        <v>26137.74</v>
      </c>
      <c r="K8140">
        <v>9374.7199999999993</v>
      </c>
      <c r="L8140">
        <v>3342.76</v>
      </c>
    </row>
    <row r="8141" spans="1:12" x14ac:dyDescent="0.25">
      <c r="A8141" s="8" t="s">
        <v>2914</v>
      </c>
      <c r="B8141" s="8" t="s">
        <v>2915</v>
      </c>
      <c r="C8141" s="8" t="s">
        <v>11</v>
      </c>
      <c r="D8141" s="8" t="str">
        <f>VLOOKUP(HospitalImport__2[[#This Row],[Provider State]],States!$A$2:$B$52,2,FALSE)</f>
        <v>California</v>
      </c>
      <c r="E8141" s="8" t="s">
        <v>350</v>
      </c>
      <c r="F8141">
        <v>69</v>
      </c>
      <c r="G8141" t="str">
        <f>VLOOKUP(HospitalImport__2[[#This Row],[Medical Procedure ID No.]],MedicalProcedures!$A$1:$B$11,2,FALSE)</f>
        <v>TRANSIENT ISCHEMIA</v>
      </c>
      <c r="H8141">
        <v>45</v>
      </c>
      <c r="I8141" t="str">
        <f>VLOOKUP(HospitalImport__2[[#This Row],[ Total Discharges ]],'Discharge Volume Type'!$A$1:$B$3,2,TRUE)</f>
        <v>Low</v>
      </c>
      <c r="J8141">
        <v>41389.33</v>
      </c>
      <c r="K8141">
        <v>4516.84</v>
      </c>
      <c r="L8141">
        <v>3034.96</v>
      </c>
    </row>
    <row r="8142" spans="1:12" x14ac:dyDescent="0.25">
      <c r="A8142" s="8" t="s">
        <v>282</v>
      </c>
      <c r="B8142" s="8" t="s">
        <v>283</v>
      </c>
      <c r="C8142" s="8" t="s">
        <v>11</v>
      </c>
      <c r="D8142" s="8" t="str">
        <f>VLOOKUP(HospitalImport__2[[#This Row],[Provider State]],States!$A$2:$B$52,2,FALSE)</f>
        <v>California</v>
      </c>
      <c r="E8142" s="8" t="s">
        <v>284</v>
      </c>
      <c r="F8142">
        <v>69</v>
      </c>
      <c r="G8142" t="str">
        <f>VLOOKUP(HospitalImport__2[[#This Row],[Medical Procedure ID No.]],MedicalProcedures!$A$1:$B$11,2,FALSE)</f>
        <v>TRANSIENT ISCHEMIA</v>
      </c>
      <c r="H8142">
        <v>71</v>
      </c>
      <c r="I8142" t="str">
        <f>VLOOKUP(HospitalImport__2[[#This Row],[ Total Discharges ]],'Discharge Volume Type'!$A$1:$B$3,2,TRUE)</f>
        <v xml:space="preserve">Medium </v>
      </c>
      <c r="J8142">
        <v>18967.919999999998</v>
      </c>
      <c r="K8142">
        <v>7343.74</v>
      </c>
      <c r="L8142">
        <v>16560.939999999999</v>
      </c>
    </row>
    <row r="8143" spans="1:12" x14ac:dyDescent="0.25">
      <c r="A8143" s="8" t="s">
        <v>285</v>
      </c>
      <c r="B8143" s="8" t="s">
        <v>286</v>
      </c>
      <c r="C8143" s="8" t="s">
        <v>11</v>
      </c>
      <c r="D8143" s="8" t="str">
        <f>VLOOKUP(HospitalImport__2[[#This Row],[Provider State]],States!$A$2:$B$52,2,FALSE)</f>
        <v>California</v>
      </c>
      <c r="E8143" s="8" t="s">
        <v>287</v>
      </c>
      <c r="F8143">
        <v>69</v>
      </c>
      <c r="G8143" t="str">
        <f>VLOOKUP(HospitalImport__2[[#This Row],[Medical Procedure ID No.]],MedicalProcedures!$A$1:$B$11,2,FALSE)</f>
        <v>TRANSIENT ISCHEMIA</v>
      </c>
      <c r="H8143">
        <v>63</v>
      </c>
      <c r="I8143" t="str">
        <f>VLOOKUP(HospitalImport__2[[#This Row],[ Total Discharges ]],'Discharge Volume Type'!$A$1:$B$3,2,TRUE)</f>
        <v xml:space="preserve">Medium </v>
      </c>
      <c r="J8143">
        <v>12386.89</v>
      </c>
      <c r="K8143">
        <v>4481.3599999999997</v>
      </c>
      <c r="L8143">
        <v>12417.5</v>
      </c>
    </row>
    <row r="8144" spans="1:12" x14ac:dyDescent="0.25">
      <c r="A8144" s="8" t="s">
        <v>288</v>
      </c>
      <c r="B8144" s="8" t="s">
        <v>289</v>
      </c>
      <c r="C8144" s="8" t="s">
        <v>11</v>
      </c>
      <c r="D8144" s="8" t="str">
        <f>VLOOKUP(HospitalImport__2[[#This Row],[Provider State]],States!$A$2:$B$52,2,FALSE)</f>
        <v>California</v>
      </c>
      <c r="E8144" s="8" t="s">
        <v>290</v>
      </c>
      <c r="F8144">
        <v>69</v>
      </c>
      <c r="G8144" t="str">
        <f>VLOOKUP(HospitalImport__2[[#This Row],[Medical Procedure ID No.]],MedicalProcedures!$A$1:$B$11,2,FALSE)</f>
        <v>TRANSIENT ISCHEMIA</v>
      </c>
      <c r="H8144">
        <v>54</v>
      </c>
      <c r="I8144" t="str">
        <f>VLOOKUP(HospitalImport__2[[#This Row],[ Total Discharges ]],'Discharge Volume Type'!$A$1:$B$3,2,TRUE)</f>
        <v xml:space="preserve">Medium </v>
      </c>
      <c r="J8144">
        <v>19371.150000000001</v>
      </c>
      <c r="K8144">
        <v>6049.93</v>
      </c>
      <c r="L8144">
        <v>4312.6099999999997</v>
      </c>
    </row>
    <row r="8145" spans="1:12" x14ac:dyDescent="0.25">
      <c r="A8145" s="8" t="s">
        <v>2916</v>
      </c>
      <c r="B8145" s="8" t="s">
        <v>1779</v>
      </c>
      <c r="C8145" s="8" t="s">
        <v>11</v>
      </c>
      <c r="D8145" s="8" t="str">
        <f>VLOOKUP(HospitalImport__2[[#This Row],[Provider State]],States!$A$2:$B$52,2,FALSE)</f>
        <v>California</v>
      </c>
      <c r="E8145" s="8" t="s">
        <v>357</v>
      </c>
      <c r="F8145">
        <v>69</v>
      </c>
      <c r="G8145" t="str">
        <f>VLOOKUP(HospitalImport__2[[#This Row],[Medical Procedure ID No.]],MedicalProcedures!$A$1:$B$11,2,FALSE)</f>
        <v>TRANSIENT ISCHEMIA</v>
      </c>
      <c r="H8145">
        <v>66</v>
      </c>
      <c r="I8145" t="str">
        <f>VLOOKUP(HospitalImport__2[[#This Row],[ Total Discharges ]],'Discharge Volume Type'!$A$1:$B$3,2,TRUE)</f>
        <v xml:space="preserve">Medium </v>
      </c>
      <c r="J8145">
        <v>50600.14</v>
      </c>
      <c r="K8145">
        <v>9431.7199999999993</v>
      </c>
      <c r="L8145">
        <v>6554.09</v>
      </c>
    </row>
    <row r="8146" spans="1:12" x14ac:dyDescent="0.25">
      <c r="A8146" s="8" t="s">
        <v>2251</v>
      </c>
      <c r="B8146" s="8" t="s">
        <v>281</v>
      </c>
      <c r="C8146" s="8" t="s">
        <v>11</v>
      </c>
      <c r="D8146" s="8" t="str">
        <f>VLOOKUP(HospitalImport__2[[#This Row],[Provider State]],States!$A$2:$B$52,2,FALSE)</f>
        <v>California</v>
      </c>
      <c r="E8146" s="8" t="s">
        <v>265</v>
      </c>
      <c r="F8146">
        <v>69</v>
      </c>
      <c r="G8146" t="str">
        <f>VLOOKUP(HospitalImport__2[[#This Row],[Medical Procedure ID No.]],MedicalProcedures!$A$1:$B$11,2,FALSE)</f>
        <v>TRANSIENT ISCHEMIA</v>
      </c>
      <c r="H8146">
        <v>58</v>
      </c>
      <c r="I8146" t="str">
        <f>VLOOKUP(HospitalImport__2[[#This Row],[ Total Discharges ]],'Discharge Volume Type'!$A$1:$B$3,2,TRUE)</f>
        <v xml:space="preserve">Medium </v>
      </c>
      <c r="J8146">
        <v>13190.05</v>
      </c>
      <c r="K8146">
        <v>11428.82</v>
      </c>
      <c r="L8146">
        <v>2874.71</v>
      </c>
    </row>
    <row r="8147" spans="1:12" x14ac:dyDescent="0.25">
      <c r="A8147" s="8" t="s">
        <v>2919</v>
      </c>
      <c r="B8147" s="8" t="s">
        <v>2241</v>
      </c>
      <c r="C8147" s="8" t="s">
        <v>11</v>
      </c>
      <c r="D8147" s="8" t="str">
        <f>VLOOKUP(HospitalImport__2[[#This Row],[Provider State]],States!$A$2:$B$52,2,FALSE)</f>
        <v>California</v>
      </c>
      <c r="E8147" s="8" t="s">
        <v>357</v>
      </c>
      <c r="F8147">
        <v>69</v>
      </c>
      <c r="G8147" t="str">
        <f>VLOOKUP(HospitalImport__2[[#This Row],[Medical Procedure ID No.]],MedicalProcedures!$A$1:$B$11,2,FALSE)</f>
        <v>TRANSIENT ISCHEMIA</v>
      </c>
      <c r="H8147">
        <v>73</v>
      </c>
      <c r="I8147" t="str">
        <f>VLOOKUP(HospitalImport__2[[#This Row],[ Total Discharges ]],'Discharge Volume Type'!$A$1:$B$3,2,TRUE)</f>
        <v xml:space="preserve">Medium </v>
      </c>
      <c r="J8147">
        <v>21290.080000000002</v>
      </c>
      <c r="K8147">
        <v>7036.86</v>
      </c>
      <c r="L8147">
        <v>4060.16</v>
      </c>
    </row>
    <row r="8148" spans="1:12" x14ac:dyDescent="0.25">
      <c r="A8148" s="8" t="s">
        <v>2252</v>
      </c>
      <c r="B8148" s="8" t="s">
        <v>331</v>
      </c>
      <c r="C8148" s="8" t="s">
        <v>11</v>
      </c>
      <c r="D8148" s="8" t="str">
        <f>VLOOKUP(HospitalImport__2[[#This Row],[Provider State]],States!$A$2:$B$52,2,FALSE)</f>
        <v>California</v>
      </c>
      <c r="E8148" s="8" t="s">
        <v>274</v>
      </c>
      <c r="F8148">
        <v>69</v>
      </c>
      <c r="G8148" t="str">
        <f>VLOOKUP(HospitalImport__2[[#This Row],[Medical Procedure ID No.]],MedicalProcedures!$A$1:$B$11,2,FALSE)</f>
        <v>TRANSIENT ISCHEMIA</v>
      </c>
      <c r="H8148">
        <v>38</v>
      </c>
      <c r="I8148" t="str">
        <f>VLOOKUP(HospitalImport__2[[#This Row],[ Total Discharges ]],'Discharge Volume Type'!$A$1:$B$3,2,TRUE)</f>
        <v>Low</v>
      </c>
      <c r="J8148">
        <v>18974.96</v>
      </c>
      <c r="K8148">
        <v>4969.9399999999996</v>
      </c>
      <c r="L8148">
        <v>4533.05</v>
      </c>
    </row>
    <row r="8149" spans="1:12" x14ac:dyDescent="0.25">
      <c r="A8149" s="8" t="s">
        <v>733</v>
      </c>
      <c r="B8149" s="8" t="s">
        <v>2920</v>
      </c>
      <c r="C8149" s="8" t="s">
        <v>11</v>
      </c>
      <c r="D8149" s="8" t="str">
        <f>VLOOKUP(HospitalImport__2[[#This Row],[Provider State]],States!$A$2:$B$52,2,FALSE)</f>
        <v>California</v>
      </c>
      <c r="E8149" s="8" t="s">
        <v>274</v>
      </c>
      <c r="F8149">
        <v>69</v>
      </c>
      <c r="G8149" t="str">
        <f>VLOOKUP(HospitalImport__2[[#This Row],[Medical Procedure ID No.]],MedicalProcedures!$A$1:$B$11,2,FALSE)</f>
        <v>TRANSIENT ISCHEMIA</v>
      </c>
      <c r="H8149">
        <v>62</v>
      </c>
      <c r="I8149" t="str">
        <f>VLOOKUP(HospitalImport__2[[#This Row],[ Total Discharges ]],'Discharge Volume Type'!$A$1:$B$3,2,TRUE)</f>
        <v xml:space="preserve">Medium </v>
      </c>
      <c r="J8149">
        <v>20328.490000000002</v>
      </c>
      <c r="K8149">
        <v>9806.4500000000007</v>
      </c>
      <c r="L8149">
        <v>5365.69</v>
      </c>
    </row>
    <row r="8150" spans="1:12" x14ac:dyDescent="0.25">
      <c r="A8150" s="8" t="s">
        <v>294</v>
      </c>
      <c r="B8150" s="8" t="s">
        <v>261</v>
      </c>
      <c r="C8150" s="8" t="s">
        <v>11</v>
      </c>
      <c r="D8150" s="8" t="str">
        <f>VLOOKUP(HospitalImport__2[[#This Row],[Provider State]],States!$A$2:$B$52,2,FALSE)</f>
        <v>California</v>
      </c>
      <c r="E8150" s="8" t="s">
        <v>262</v>
      </c>
      <c r="F8150">
        <v>69</v>
      </c>
      <c r="G8150" t="str">
        <f>VLOOKUP(HospitalImport__2[[#This Row],[Medical Procedure ID No.]],MedicalProcedures!$A$1:$B$11,2,FALSE)</f>
        <v>TRANSIENT ISCHEMIA</v>
      </c>
      <c r="H8150">
        <v>65</v>
      </c>
      <c r="I8150" t="str">
        <f>VLOOKUP(HospitalImport__2[[#This Row],[ Total Discharges ]],'Discharge Volume Type'!$A$1:$B$3,2,TRUE)</f>
        <v xml:space="preserve">Medium </v>
      </c>
      <c r="J8150">
        <v>28423.1</v>
      </c>
      <c r="K8150">
        <v>5089.37</v>
      </c>
      <c r="L8150">
        <v>6436.85</v>
      </c>
    </row>
    <row r="8151" spans="1:12" x14ac:dyDescent="0.25">
      <c r="A8151" s="8" t="s">
        <v>2253</v>
      </c>
      <c r="B8151" s="8" t="s">
        <v>331</v>
      </c>
      <c r="C8151" s="8" t="s">
        <v>11</v>
      </c>
      <c r="D8151" s="8" t="str">
        <f>VLOOKUP(HospitalImport__2[[#This Row],[Provider State]],States!$A$2:$B$52,2,FALSE)</f>
        <v>California</v>
      </c>
      <c r="E8151" s="8" t="s">
        <v>274</v>
      </c>
      <c r="F8151">
        <v>69</v>
      </c>
      <c r="G8151" t="str">
        <f>VLOOKUP(HospitalImport__2[[#This Row],[Medical Procedure ID No.]],MedicalProcedures!$A$1:$B$11,2,FALSE)</f>
        <v>TRANSIENT ISCHEMIA</v>
      </c>
      <c r="H8151">
        <v>44</v>
      </c>
      <c r="I8151" t="str">
        <f>VLOOKUP(HospitalImport__2[[#This Row],[ Total Discharges ]],'Discharge Volume Type'!$A$1:$B$3,2,TRUE)</f>
        <v>Low</v>
      </c>
      <c r="J8151">
        <v>23734.400000000001</v>
      </c>
      <c r="K8151">
        <v>8120.56</v>
      </c>
      <c r="L8151">
        <v>6631.04</v>
      </c>
    </row>
    <row r="8152" spans="1:12" x14ac:dyDescent="0.25">
      <c r="A8152" s="8" t="s">
        <v>2254</v>
      </c>
      <c r="B8152" s="8" t="s">
        <v>335</v>
      </c>
      <c r="C8152" s="8" t="s">
        <v>11</v>
      </c>
      <c r="D8152" s="8" t="str">
        <f>VLOOKUP(HospitalImport__2[[#This Row],[Provider State]],States!$A$2:$B$52,2,FALSE)</f>
        <v>California</v>
      </c>
      <c r="E8152" s="8" t="s">
        <v>274</v>
      </c>
      <c r="F8152">
        <v>69</v>
      </c>
      <c r="G8152" t="str">
        <f>VLOOKUP(HospitalImport__2[[#This Row],[Medical Procedure ID No.]],MedicalProcedures!$A$1:$B$11,2,FALSE)</f>
        <v>TRANSIENT ISCHEMIA</v>
      </c>
      <c r="H8152">
        <v>68</v>
      </c>
      <c r="I8152" t="str">
        <f>VLOOKUP(HospitalImport__2[[#This Row],[ Total Discharges ]],'Discharge Volume Type'!$A$1:$B$3,2,TRUE)</f>
        <v xml:space="preserve">Medium </v>
      </c>
      <c r="J8152">
        <v>19735.66</v>
      </c>
      <c r="K8152">
        <v>16493.86</v>
      </c>
      <c r="L8152">
        <v>15899.1</v>
      </c>
    </row>
    <row r="8153" spans="1:12" x14ac:dyDescent="0.25">
      <c r="A8153" s="8" t="s">
        <v>295</v>
      </c>
      <c r="B8153" s="8" t="s">
        <v>296</v>
      </c>
      <c r="C8153" s="8" t="s">
        <v>11</v>
      </c>
      <c r="D8153" s="8" t="str">
        <f>VLOOKUP(HospitalImport__2[[#This Row],[Provider State]],States!$A$2:$B$52,2,FALSE)</f>
        <v>California</v>
      </c>
      <c r="E8153" s="8" t="s">
        <v>265</v>
      </c>
      <c r="F8153">
        <v>69</v>
      </c>
      <c r="G8153" t="str">
        <f>VLOOKUP(HospitalImport__2[[#This Row],[Medical Procedure ID No.]],MedicalProcedures!$A$1:$B$11,2,FALSE)</f>
        <v>TRANSIENT ISCHEMIA</v>
      </c>
      <c r="H8153">
        <v>75</v>
      </c>
      <c r="I8153" t="str">
        <f>VLOOKUP(HospitalImport__2[[#This Row],[ Total Discharges ]],'Discharge Volume Type'!$A$1:$B$3,2,TRUE)</f>
        <v xml:space="preserve">Medium </v>
      </c>
      <c r="J8153">
        <v>11817.43</v>
      </c>
      <c r="K8153">
        <v>18412.150000000001</v>
      </c>
      <c r="L8153">
        <v>3435.74</v>
      </c>
    </row>
    <row r="8154" spans="1:12" x14ac:dyDescent="0.25">
      <c r="A8154" s="8" t="s">
        <v>2255</v>
      </c>
      <c r="B8154" s="8" t="s">
        <v>2256</v>
      </c>
      <c r="C8154" s="8" t="s">
        <v>11</v>
      </c>
      <c r="D8154" s="8" t="str">
        <f>VLOOKUP(HospitalImport__2[[#This Row],[Provider State]],States!$A$2:$B$52,2,FALSE)</f>
        <v>California</v>
      </c>
      <c r="E8154" s="8" t="s">
        <v>274</v>
      </c>
      <c r="F8154">
        <v>69</v>
      </c>
      <c r="G8154" t="str">
        <f>VLOOKUP(HospitalImport__2[[#This Row],[Medical Procedure ID No.]],MedicalProcedures!$A$1:$B$11,2,FALSE)</f>
        <v>TRANSIENT ISCHEMIA</v>
      </c>
      <c r="H8154">
        <v>58</v>
      </c>
      <c r="I8154" t="str">
        <f>VLOOKUP(HospitalImport__2[[#This Row],[ Total Discharges ]],'Discharge Volume Type'!$A$1:$B$3,2,TRUE)</f>
        <v xml:space="preserve">Medium </v>
      </c>
      <c r="J8154">
        <v>71091.27</v>
      </c>
      <c r="K8154">
        <v>5582.4</v>
      </c>
      <c r="L8154">
        <v>5464.82</v>
      </c>
    </row>
    <row r="8155" spans="1:12" x14ac:dyDescent="0.25">
      <c r="A8155" s="8" t="s">
        <v>3469</v>
      </c>
      <c r="B8155" s="8" t="s">
        <v>3470</v>
      </c>
      <c r="C8155" s="8" t="s">
        <v>11</v>
      </c>
      <c r="D8155" s="8" t="str">
        <f>VLOOKUP(HospitalImport__2[[#This Row],[Provider State]],States!$A$2:$B$52,2,FALSE)</f>
        <v>California</v>
      </c>
      <c r="E8155" s="8" t="s">
        <v>287</v>
      </c>
      <c r="F8155">
        <v>69</v>
      </c>
      <c r="G8155" t="str">
        <f>VLOOKUP(HospitalImport__2[[#This Row],[Medical Procedure ID No.]],MedicalProcedures!$A$1:$B$11,2,FALSE)</f>
        <v>TRANSIENT ISCHEMIA</v>
      </c>
      <c r="H8155">
        <v>48</v>
      </c>
      <c r="I8155" t="str">
        <f>VLOOKUP(HospitalImport__2[[#This Row],[ Total Discharges ]],'Discharge Volume Type'!$A$1:$B$3,2,TRUE)</f>
        <v>Low</v>
      </c>
      <c r="J8155">
        <v>63217.1</v>
      </c>
      <c r="K8155">
        <v>10047.61</v>
      </c>
      <c r="L8155">
        <v>7342.35</v>
      </c>
    </row>
    <row r="8156" spans="1:12" x14ac:dyDescent="0.25">
      <c r="A8156" s="8" t="s">
        <v>2257</v>
      </c>
      <c r="B8156" s="8" t="s">
        <v>2258</v>
      </c>
      <c r="C8156" s="8" t="s">
        <v>11</v>
      </c>
      <c r="D8156" s="8" t="str">
        <f>VLOOKUP(HospitalImport__2[[#This Row],[Provider State]],States!$A$2:$B$52,2,FALSE)</f>
        <v>California</v>
      </c>
      <c r="E8156" s="8" t="s">
        <v>290</v>
      </c>
      <c r="F8156">
        <v>69</v>
      </c>
      <c r="G8156" t="str">
        <f>VLOOKUP(HospitalImport__2[[#This Row],[Medical Procedure ID No.]],MedicalProcedures!$A$1:$B$11,2,FALSE)</f>
        <v>TRANSIENT ISCHEMIA</v>
      </c>
      <c r="H8156">
        <v>38</v>
      </c>
      <c r="I8156" t="str">
        <f>VLOOKUP(HospitalImport__2[[#This Row],[ Total Discharges ]],'Discharge Volume Type'!$A$1:$B$3,2,TRUE)</f>
        <v>Low</v>
      </c>
      <c r="J8156">
        <v>38176.230000000003</v>
      </c>
      <c r="K8156">
        <v>5704.27</v>
      </c>
      <c r="L8156">
        <v>6513.75</v>
      </c>
    </row>
    <row r="8157" spans="1:12" x14ac:dyDescent="0.25">
      <c r="A8157" s="8" t="s">
        <v>3472</v>
      </c>
      <c r="B8157" s="8" t="s">
        <v>207</v>
      </c>
      <c r="C8157" s="8" t="s">
        <v>11</v>
      </c>
      <c r="D8157" s="8" t="str">
        <f>VLOOKUP(HospitalImport__2[[#This Row],[Provider State]],States!$A$2:$B$52,2,FALSE)</f>
        <v>California</v>
      </c>
      <c r="E8157" s="8" t="s">
        <v>274</v>
      </c>
      <c r="F8157">
        <v>69</v>
      </c>
      <c r="G8157" t="str">
        <f>VLOOKUP(HospitalImport__2[[#This Row],[Medical Procedure ID No.]],MedicalProcedures!$A$1:$B$11,2,FALSE)</f>
        <v>TRANSIENT ISCHEMIA</v>
      </c>
      <c r="H8157">
        <v>63</v>
      </c>
      <c r="I8157" t="str">
        <f>VLOOKUP(HospitalImport__2[[#This Row],[ Total Discharges ]],'Discharge Volume Type'!$A$1:$B$3,2,TRUE)</f>
        <v xml:space="preserve">Medium </v>
      </c>
      <c r="J8157">
        <v>84868.95</v>
      </c>
      <c r="K8157">
        <v>7848.03</v>
      </c>
      <c r="L8157">
        <v>5361.02</v>
      </c>
    </row>
    <row r="8158" spans="1:12" x14ac:dyDescent="0.25">
      <c r="A8158" s="8" t="s">
        <v>2259</v>
      </c>
      <c r="B8158" s="8" t="s">
        <v>352</v>
      </c>
      <c r="C8158" s="8" t="s">
        <v>11</v>
      </c>
      <c r="D8158" s="8" t="str">
        <f>VLOOKUP(HospitalImport__2[[#This Row],[Provider State]],States!$A$2:$B$52,2,FALSE)</f>
        <v>California</v>
      </c>
      <c r="E8158" s="8" t="s">
        <v>340</v>
      </c>
      <c r="F8158">
        <v>69</v>
      </c>
      <c r="G8158" t="str">
        <f>VLOOKUP(HospitalImport__2[[#This Row],[Medical Procedure ID No.]],MedicalProcedures!$A$1:$B$11,2,FALSE)</f>
        <v>TRANSIENT ISCHEMIA</v>
      </c>
      <c r="H8158">
        <v>51</v>
      </c>
      <c r="I8158" t="str">
        <f>VLOOKUP(HospitalImport__2[[#This Row],[ Total Discharges ]],'Discharge Volume Type'!$A$1:$B$3,2,TRUE)</f>
        <v xml:space="preserve">Medium </v>
      </c>
      <c r="J8158">
        <v>51276.89</v>
      </c>
      <c r="K8158">
        <v>5767.91</v>
      </c>
      <c r="L8158">
        <v>3752.09</v>
      </c>
    </row>
    <row r="8159" spans="1:12" x14ac:dyDescent="0.25">
      <c r="A8159" s="8" t="s">
        <v>297</v>
      </c>
      <c r="B8159" s="8" t="s">
        <v>298</v>
      </c>
      <c r="C8159" s="8" t="s">
        <v>11</v>
      </c>
      <c r="D8159" s="8" t="str">
        <f>VLOOKUP(HospitalImport__2[[#This Row],[Provider State]],States!$A$2:$B$52,2,FALSE)</f>
        <v>California</v>
      </c>
      <c r="E8159" s="8" t="s">
        <v>265</v>
      </c>
      <c r="F8159">
        <v>69</v>
      </c>
      <c r="G8159" t="str">
        <f>VLOOKUP(HospitalImport__2[[#This Row],[Medical Procedure ID No.]],MedicalProcedures!$A$1:$B$11,2,FALSE)</f>
        <v>TRANSIENT ISCHEMIA</v>
      </c>
      <c r="H8159">
        <v>39</v>
      </c>
      <c r="I8159" t="str">
        <f>VLOOKUP(HospitalImport__2[[#This Row],[ Total Discharges ]],'Discharge Volume Type'!$A$1:$B$3,2,TRUE)</f>
        <v>Low</v>
      </c>
      <c r="J8159">
        <v>10962.78</v>
      </c>
      <c r="K8159">
        <v>7913.32</v>
      </c>
      <c r="L8159">
        <v>9480.2999999999993</v>
      </c>
    </row>
    <row r="8160" spans="1:12" x14ac:dyDescent="0.25">
      <c r="A8160" s="8" t="s">
        <v>2923</v>
      </c>
      <c r="B8160" s="8" t="s">
        <v>2924</v>
      </c>
      <c r="C8160" s="8" t="s">
        <v>11</v>
      </c>
      <c r="D8160" s="8" t="str">
        <f>VLOOKUP(HospitalImport__2[[#This Row],[Provider State]],States!$A$2:$B$52,2,FALSE)</f>
        <v>California</v>
      </c>
      <c r="E8160" s="8" t="s">
        <v>357</v>
      </c>
      <c r="F8160">
        <v>69</v>
      </c>
      <c r="G8160" t="str">
        <f>VLOOKUP(HospitalImport__2[[#This Row],[Medical Procedure ID No.]],MedicalProcedures!$A$1:$B$11,2,FALSE)</f>
        <v>TRANSIENT ISCHEMIA</v>
      </c>
      <c r="H8160">
        <v>72</v>
      </c>
      <c r="I8160" t="str">
        <f>VLOOKUP(HospitalImport__2[[#This Row],[ Total Discharges ]],'Discharge Volume Type'!$A$1:$B$3,2,TRUE)</f>
        <v xml:space="preserve">Medium </v>
      </c>
      <c r="J8160">
        <v>7841.68</v>
      </c>
      <c r="K8160">
        <v>5389.44</v>
      </c>
      <c r="L8160">
        <v>3979.68</v>
      </c>
    </row>
    <row r="8161" spans="1:12" x14ac:dyDescent="0.25">
      <c r="A8161" s="8" t="s">
        <v>2925</v>
      </c>
      <c r="B8161" s="8" t="s">
        <v>2926</v>
      </c>
      <c r="C8161" s="8" t="s">
        <v>11</v>
      </c>
      <c r="D8161" s="8" t="str">
        <f>VLOOKUP(HospitalImport__2[[#This Row],[Provider State]],States!$A$2:$B$52,2,FALSE)</f>
        <v>California</v>
      </c>
      <c r="E8161" s="8" t="s">
        <v>274</v>
      </c>
      <c r="F8161">
        <v>69</v>
      </c>
      <c r="G8161" t="str">
        <f>VLOOKUP(HospitalImport__2[[#This Row],[Medical Procedure ID No.]],MedicalProcedures!$A$1:$B$11,2,FALSE)</f>
        <v>TRANSIENT ISCHEMIA</v>
      </c>
      <c r="H8161">
        <v>41</v>
      </c>
      <c r="I8161" t="str">
        <f>VLOOKUP(HospitalImport__2[[#This Row],[ Total Discharges ]],'Discharge Volume Type'!$A$1:$B$3,2,TRUE)</f>
        <v>Low</v>
      </c>
      <c r="J8161">
        <v>67613.27</v>
      </c>
      <c r="K8161">
        <v>6414.2</v>
      </c>
      <c r="L8161">
        <v>7935.72</v>
      </c>
    </row>
    <row r="8162" spans="1:12" x14ac:dyDescent="0.25">
      <c r="A8162" s="8" t="s">
        <v>299</v>
      </c>
      <c r="B8162" s="8" t="s">
        <v>300</v>
      </c>
      <c r="C8162" s="8" t="s">
        <v>11</v>
      </c>
      <c r="D8162" s="8" t="str">
        <f>VLOOKUP(HospitalImport__2[[#This Row],[Provider State]],States!$A$2:$B$52,2,FALSE)</f>
        <v>California</v>
      </c>
      <c r="E8162" s="8" t="s">
        <v>262</v>
      </c>
      <c r="F8162">
        <v>69</v>
      </c>
      <c r="G8162" t="str">
        <f>VLOOKUP(HospitalImport__2[[#This Row],[Medical Procedure ID No.]],MedicalProcedures!$A$1:$B$11,2,FALSE)</f>
        <v>TRANSIENT ISCHEMIA</v>
      </c>
      <c r="H8162">
        <v>45</v>
      </c>
      <c r="I8162" t="str">
        <f>VLOOKUP(HospitalImport__2[[#This Row],[ Total Discharges ]],'Discharge Volume Type'!$A$1:$B$3,2,TRUE)</f>
        <v>Low</v>
      </c>
      <c r="J8162">
        <v>28018.58</v>
      </c>
      <c r="K8162">
        <v>7274.63</v>
      </c>
      <c r="L8162">
        <v>6574.26</v>
      </c>
    </row>
    <row r="8163" spans="1:12" x14ac:dyDescent="0.25">
      <c r="A8163" s="8" t="s">
        <v>2260</v>
      </c>
      <c r="B8163" s="8" t="s">
        <v>2261</v>
      </c>
      <c r="C8163" s="8" t="s">
        <v>11</v>
      </c>
      <c r="D8163" s="8" t="str">
        <f>VLOOKUP(HospitalImport__2[[#This Row],[Provider State]],States!$A$2:$B$52,2,FALSE)</f>
        <v>California</v>
      </c>
      <c r="E8163" s="8" t="s">
        <v>345</v>
      </c>
      <c r="F8163">
        <v>69</v>
      </c>
      <c r="G8163" t="str">
        <f>VLOOKUP(HospitalImport__2[[#This Row],[Medical Procedure ID No.]],MedicalProcedures!$A$1:$B$11,2,FALSE)</f>
        <v>TRANSIENT ISCHEMIA</v>
      </c>
      <c r="H8163">
        <v>51</v>
      </c>
      <c r="I8163" t="str">
        <f>VLOOKUP(HospitalImport__2[[#This Row],[ Total Discharges ]],'Discharge Volume Type'!$A$1:$B$3,2,TRUE)</f>
        <v xml:space="preserve">Medium </v>
      </c>
      <c r="J8163">
        <v>36493.440000000002</v>
      </c>
      <c r="K8163">
        <v>6861.87</v>
      </c>
      <c r="L8163">
        <v>2639.71</v>
      </c>
    </row>
    <row r="8164" spans="1:12" x14ac:dyDescent="0.25">
      <c r="A8164" s="8" t="s">
        <v>2928</v>
      </c>
      <c r="B8164" s="8" t="s">
        <v>2929</v>
      </c>
      <c r="C8164" s="8" t="s">
        <v>11</v>
      </c>
      <c r="D8164" s="8" t="str">
        <f>VLOOKUP(HospitalImport__2[[#This Row],[Provider State]],States!$A$2:$B$52,2,FALSE)</f>
        <v>California</v>
      </c>
      <c r="E8164" s="8" t="s">
        <v>262</v>
      </c>
      <c r="F8164">
        <v>69</v>
      </c>
      <c r="G8164" t="str">
        <f>VLOOKUP(HospitalImport__2[[#This Row],[Medical Procedure ID No.]],MedicalProcedures!$A$1:$B$11,2,FALSE)</f>
        <v>TRANSIENT ISCHEMIA</v>
      </c>
      <c r="H8164">
        <v>66</v>
      </c>
      <c r="I8164" t="str">
        <f>VLOOKUP(HospitalImport__2[[#This Row],[ Total Discharges ]],'Discharge Volume Type'!$A$1:$B$3,2,TRUE)</f>
        <v xml:space="preserve">Medium </v>
      </c>
      <c r="J8164">
        <v>18598.03</v>
      </c>
      <c r="K8164">
        <v>12089.01</v>
      </c>
      <c r="L8164">
        <v>10134.450000000001</v>
      </c>
    </row>
    <row r="8165" spans="1:12" x14ac:dyDescent="0.25">
      <c r="A8165" s="8" t="s">
        <v>301</v>
      </c>
      <c r="B8165" s="8" t="s">
        <v>302</v>
      </c>
      <c r="C8165" s="8" t="s">
        <v>11</v>
      </c>
      <c r="D8165" s="8" t="str">
        <f>VLOOKUP(HospitalImport__2[[#This Row],[Provider State]],States!$A$2:$B$52,2,FALSE)</f>
        <v>California</v>
      </c>
      <c r="E8165" s="8" t="s">
        <v>279</v>
      </c>
      <c r="F8165">
        <v>69</v>
      </c>
      <c r="G8165" t="str">
        <f>VLOOKUP(HospitalImport__2[[#This Row],[Medical Procedure ID No.]],MedicalProcedures!$A$1:$B$11,2,FALSE)</f>
        <v>TRANSIENT ISCHEMIA</v>
      </c>
      <c r="H8165">
        <v>68</v>
      </c>
      <c r="I8165" t="str">
        <f>VLOOKUP(HospitalImport__2[[#This Row],[ Total Discharges ]],'Discharge Volume Type'!$A$1:$B$3,2,TRUE)</f>
        <v xml:space="preserve">Medium </v>
      </c>
      <c r="J8165">
        <v>22876.49</v>
      </c>
      <c r="K8165">
        <v>6734.46</v>
      </c>
      <c r="L8165">
        <v>5416.37</v>
      </c>
    </row>
    <row r="8166" spans="1:12" x14ac:dyDescent="0.25">
      <c r="A8166" s="8" t="s">
        <v>2262</v>
      </c>
      <c r="B8166" s="8" t="s">
        <v>2263</v>
      </c>
      <c r="C8166" s="8" t="s">
        <v>11</v>
      </c>
      <c r="D8166" s="8" t="str">
        <f>VLOOKUP(HospitalImport__2[[#This Row],[Provider State]],States!$A$2:$B$52,2,FALSE)</f>
        <v>California</v>
      </c>
      <c r="E8166" s="8" t="s">
        <v>274</v>
      </c>
      <c r="F8166">
        <v>69</v>
      </c>
      <c r="G8166" t="str">
        <f>VLOOKUP(HospitalImport__2[[#This Row],[Medical Procedure ID No.]],MedicalProcedures!$A$1:$B$11,2,FALSE)</f>
        <v>TRANSIENT ISCHEMIA</v>
      </c>
      <c r="H8166">
        <v>59</v>
      </c>
      <c r="I8166" t="str">
        <f>VLOOKUP(HospitalImport__2[[#This Row],[ Total Discharges ]],'Discharge Volume Type'!$A$1:$B$3,2,TRUE)</f>
        <v xml:space="preserve">Medium </v>
      </c>
      <c r="J8166">
        <v>48164.35</v>
      </c>
      <c r="K8166">
        <v>4524.58</v>
      </c>
      <c r="L8166">
        <v>12099.92</v>
      </c>
    </row>
    <row r="8167" spans="1:12" x14ac:dyDescent="0.25">
      <c r="A8167" s="8" t="s">
        <v>303</v>
      </c>
      <c r="B8167" s="8" t="s">
        <v>304</v>
      </c>
      <c r="C8167" s="8" t="s">
        <v>11</v>
      </c>
      <c r="D8167" s="8" t="str">
        <f>VLOOKUP(HospitalImport__2[[#This Row],[Provider State]],States!$A$2:$B$52,2,FALSE)</f>
        <v>California</v>
      </c>
      <c r="E8167" s="8" t="s">
        <v>305</v>
      </c>
      <c r="F8167">
        <v>69</v>
      </c>
      <c r="G8167" t="str">
        <f>VLOOKUP(HospitalImport__2[[#This Row],[Medical Procedure ID No.]],MedicalProcedures!$A$1:$B$11,2,FALSE)</f>
        <v>TRANSIENT ISCHEMIA</v>
      </c>
      <c r="H8167">
        <v>40</v>
      </c>
      <c r="I8167" t="str">
        <f>VLOOKUP(HospitalImport__2[[#This Row],[ Total Discharges ]],'Discharge Volume Type'!$A$1:$B$3,2,TRUE)</f>
        <v>Low</v>
      </c>
      <c r="J8167">
        <v>28808.1</v>
      </c>
      <c r="K8167">
        <v>7591.64</v>
      </c>
      <c r="L8167">
        <v>6008.08</v>
      </c>
    </row>
    <row r="8168" spans="1:12" x14ac:dyDescent="0.25">
      <c r="A8168" s="8" t="s">
        <v>306</v>
      </c>
      <c r="B8168" s="8" t="s">
        <v>307</v>
      </c>
      <c r="C8168" s="8" t="s">
        <v>11</v>
      </c>
      <c r="D8168" s="8" t="str">
        <f>VLOOKUP(HospitalImport__2[[#This Row],[Provider State]],States!$A$2:$B$52,2,FALSE)</f>
        <v>California</v>
      </c>
      <c r="E8168" s="8" t="s">
        <v>308</v>
      </c>
      <c r="F8168">
        <v>69</v>
      </c>
      <c r="G8168" t="str">
        <f>VLOOKUP(HospitalImport__2[[#This Row],[Medical Procedure ID No.]],MedicalProcedures!$A$1:$B$11,2,FALSE)</f>
        <v>TRANSIENT ISCHEMIA</v>
      </c>
      <c r="H8168">
        <v>118</v>
      </c>
      <c r="I8168" t="str">
        <f>VLOOKUP(HospitalImport__2[[#This Row],[ Total Discharges ]],'Discharge Volume Type'!$A$1:$B$3,2,TRUE)</f>
        <v>High</v>
      </c>
      <c r="J8168">
        <v>24070.79</v>
      </c>
      <c r="K8168">
        <v>28435.11</v>
      </c>
      <c r="L8168">
        <v>5138.55</v>
      </c>
    </row>
    <row r="8169" spans="1:12" x14ac:dyDescent="0.25">
      <c r="A8169" s="8" t="s">
        <v>309</v>
      </c>
      <c r="B8169" s="8" t="s">
        <v>310</v>
      </c>
      <c r="C8169" s="8" t="s">
        <v>11</v>
      </c>
      <c r="D8169" s="8" t="str">
        <f>VLOOKUP(HospitalImport__2[[#This Row],[Provider State]],States!$A$2:$B$52,2,FALSE)</f>
        <v>California</v>
      </c>
      <c r="E8169" s="8" t="s">
        <v>311</v>
      </c>
      <c r="F8169">
        <v>69</v>
      </c>
      <c r="G8169" t="str">
        <f>VLOOKUP(HospitalImport__2[[#This Row],[Medical Procedure ID No.]],MedicalProcedures!$A$1:$B$11,2,FALSE)</f>
        <v>TRANSIENT ISCHEMIA</v>
      </c>
      <c r="H8169">
        <v>56</v>
      </c>
      <c r="I8169" t="str">
        <f>VLOOKUP(HospitalImport__2[[#This Row],[ Total Discharges ]],'Discharge Volume Type'!$A$1:$B$3,2,TRUE)</f>
        <v xml:space="preserve">Medium </v>
      </c>
      <c r="J8169">
        <v>30648.98</v>
      </c>
      <c r="K8169">
        <v>11274.01</v>
      </c>
      <c r="L8169">
        <v>2808.2</v>
      </c>
    </row>
    <row r="8170" spans="1:12" x14ac:dyDescent="0.25">
      <c r="A8170" s="8" t="s">
        <v>1793</v>
      </c>
      <c r="B8170" s="8" t="s">
        <v>373</v>
      </c>
      <c r="C8170" s="8" t="s">
        <v>11</v>
      </c>
      <c r="D8170" s="8" t="str">
        <f>VLOOKUP(HospitalImport__2[[#This Row],[Provider State]],States!$A$2:$B$52,2,FALSE)</f>
        <v>California</v>
      </c>
      <c r="E8170" s="8" t="s">
        <v>274</v>
      </c>
      <c r="F8170">
        <v>69</v>
      </c>
      <c r="G8170" t="str">
        <f>VLOOKUP(HospitalImport__2[[#This Row],[Medical Procedure ID No.]],MedicalProcedures!$A$1:$B$11,2,FALSE)</f>
        <v>TRANSIENT ISCHEMIA</v>
      </c>
      <c r="H8170">
        <v>48</v>
      </c>
      <c r="I8170" t="str">
        <f>VLOOKUP(HospitalImport__2[[#This Row],[ Total Discharges ]],'Discharge Volume Type'!$A$1:$B$3,2,TRUE)</f>
        <v>Low</v>
      </c>
      <c r="J8170">
        <v>14991.43</v>
      </c>
      <c r="K8170">
        <v>8013.7</v>
      </c>
      <c r="L8170">
        <v>11232.99</v>
      </c>
    </row>
    <row r="8171" spans="1:12" x14ac:dyDescent="0.25">
      <c r="A8171" s="8" t="s">
        <v>2932</v>
      </c>
      <c r="B8171" s="8" t="s">
        <v>2933</v>
      </c>
      <c r="C8171" s="8" t="s">
        <v>11</v>
      </c>
      <c r="D8171" s="8" t="str">
        <f>VLOOKUP(HospitalImport__2[[#This Row],[Provider State]],States!$A$2:$B$52,2,FALSE)</f>
        <v>California</v>
      </c>
      <c r="E8171" s="8" t="s">
        <v>2247</v>
      </c>
      <c r="F8171">
        <v>69</v>
      </c>
      <c r="G8171" t="str">
        <f>VLOOKUP(HospitalImport__2[[#This Row],[Medical Procedure ID No.]],MedicalProcedures!$A$1:$B$11,2,FALSE)</f>
        <v>TRANSIENT ISCHEMIA</v>
      </c>
      <c r="H8171">
        <v>119</v>
      </c>
      <c r="I8171" t="str">
        <f>VLOOKUP(HospitalImport__2[[#This Row],[ Total Discharges ]],'Discharge Volume Type'!$A$1:$B$3,2,TRUE)</f>
        <v>High</v>
      </c>
      <c r="J8171">
        <v>24826.23</v>
      </c>
      <c r="K8171">
        <v>6842.29</v>
      </c>
      <c r="L8171">
        <v>5122.72</v>
      </c>
    </row>
    <row r="8172" spans="1:12" x14ac:dyDescent="0.25">
      <c r="A8172" s="8" t="s">
        <v>312</v>
      </c>
      <c r="B8172" s="8" t="s">
        <v>313</v>
      </c>
      <c r="C8172" s="8" t="s">
        <v>11</v>
      </c>
      <c r="D8172" s="8" t="str">
        <f>VLOOKUP(HospitalImport__2[[#This Row],[Provider State]],States!$A$2:$B$52,2,FALSE)</f>
        <v>California</v>
      </c>
      <c r="E8172" s="8" t="s">
        <v>256</v>
      </c>
      <c r="F8172">
        <v>69</v>
      </c>
      <c r="G8172" t="str">
        <f>VLOOKUP(HospitalImport__2[[#This Row],[Medical Procedure ID No.]],MedicalProcedures!$A$1:$B$11,2,FALSE)</f>
        <v>TRANSIENT ISCHEMIA</v>
      </c>
      <c r="H8172">
        <v>113</v>
      </c>
      <c r="I8172" t="str">
        <f>VLOOKUP(HospitalImport__2[[#This Row],[ Total Discharges ]],'Discharge Volume Type'!$A$1:$B$3,2,TRUE)</f>
        <v>High</v>
      </c>
      <c r="J8172">
        <v>18112.27</v>
      </c>
      <c r="K8172">
        <v>9815.33</v>
      </c>
      <c r="L8172">
        <v>3988.5</v>
      </c>
    </row>
    <row r="8173" spans="1:12" x14ac:dyDescent="0.25">
      <c r="A8173" s="8" t="s">
        <v>2264</v>
      </c>
      <c r="B8173" s="8" t="s">
        <v>2265</v>
      </c>
      <c r="C8173" s="8" t="s">
        <v>11</v>
      </c>
      <c r="D8173" s="8" t="str">
        <f>VLOOKUP(HospitalImport__2[[#This Row],[Provider State]],States!$A$2:$B$52,2,FALSE)</f>
        <v>California</v>
      </c>
      <c r="E8173" s="8" t="s">
        <v>274</v>
      </c>
      <c r="F8173">
        <v>69</v>
      </c>
      <c r="G8173" t="str">
        <f>VLOOKUP(HospitalImport__2[[#This Row],[Medical Procedure ID No.]],MedicalProcedures!$A$1:$B$11,2,FALSE)</f>
        <v>TRANSIENT ISCHEMIA</v>
      </c>
      <c r="H8173">
        <v>25</v>
      </c>
      <c r="I8173" t="str">
        <f>VLOOKUP(HospitalImport__2[[#This Row],[ Total Discharges ]],'Discharge Volume Type'!$A$1:$B$3,2,TRUE)</f>
        <v>Low</v>
      </c>
      <c r="J8173">
        <v>45873.17</v>
      </c>
      <c r="K8173">
        <v>4155.59</v>
      </c>
      <c r="L8173">
        <v>11480.62</v>
      </c>
    </row>
    <row r="8174" spans="1:12" x14ac:dyDescent="0.25">
      <c r="A8174" s="8" t="s">
        <v>314</v>
      </c>
      <c r="B8174" s="8" t="s">
        <v>315</v>
      </c>
      <c r="C8174" s="8" t="s">
        <v>11</v>
      </c>
      <c r="D8174" s="8" t="str">
        <f>VLOOKUP(HospitalImport__2[[#This Row],[Provider State]],States!$A$2:$B$52,2,FALSE)</f>
        <v>California</v>
      </c>
      <c r="E8174" s="8" t="s">
        <v>265</v>
      </c>
      <c r="F8174">
        <v>69</v>
      </c>
      <c r="G8174" t="str">
        <f>VLOOKUP(HospitalImport__2[[#This Row],[Medical Procedure ID No.]],MedicalProcedures!$A$1:$B$11,2,FALSE)</f>
        <v>TRANSIENT ISCHEMIA</v>
      </c>
      <c r="H8174">
        <v>36</v>
      </c>
      <c r="I8174" t="str">
        <f>VLOOKUP(HospitalImport__2[[#This Row],[ Total Discharges ]],'Discharge Volume Type'!$A$1:$B$3,2,TRUE)</f>
        <v>Low</v>
      </c>
      <c r="J8174">
        <v>17163.5</v>
      </c>
      <c r="K8174">
        <v>5303.1</v>
      </c>
      <c r="L8174">
        <v>5060.57</v>
      </c>
    </row>
    <row r="8175" spans="1:12" x14ac:dyDescent="0.25">
      <c r="A8175" s="8" t="s">
        <v>316</v>
      </c>
      <c r="B8175" s="8" t="s">
        <v>317</v>
      </c>
      <c r="C8175" s="8" t="s">
        <v>11</v>
      </c>
      <c r="D8175" s="8" t="str">
        <f>VLOOKUP(HospitalImport__2[[#This Row],[Provider State]],States!$A$2:$B$52,2,FALSE)</f>
        <v>California</v>
      </c>
      <c r="E8175" s="8" t="s">
        <v>279</v>
      </c>
      <c r="F8175">
        <v>69</v>
      </c>
      <c r="G8175" t="str">
        <f>VLOOKUP(HospitalImport__2[[#This Row],[Medical Procedure ID No.]],MedicalProcedures!$A$1:$B$11,2,FALSE)</f>
        <v>TRANSIENT ISCHEMIA</v>
      </c>
      <c r="H8175">
        <v>51</v>
      </c>
      <c r="I8175" t="str">
        <f>VLOOKUP(HospitalImport__2[[#This Row],[ Total Discharges ]],'Discharge Volume Type'!$A$1:$B$3,2,TRUE)</f>
        <v xml:space="preserve">Medium </v>
      </c>
      <c r="J8175">
        <v>40008.730000000003</v>
      </c>
      <c r="K8175">
        <v>5714.37</v>
      </c>
      <c r="L8175">
        <v>6073.28</v>
      </c>
    </row>
    <row r="8176" spans="1:12" x14ac:dyDescent="0.25">
      <c r="A8176" s="8" t="s">
        <v>318</v>
      </c>
      <c r="B8176" s="8" t="s">
        <v>319</v>
      </c>
      <c r="C8176" s="8" t="s">
        <v>11</v>
      </c>
      <c r="D8176" s="8" t="str">
        <f>VLOOKUP(HospitalImport__2[[#This Row],[Provider State]],States!$A$2:$B$52,2,FALSE)</f>
        <v>California</v>
      </c>
      <c r="E8176" s="8" t="s">
        <v>271</v>
      </c>
      <c r="F8176">
        <v>69</v>
      </c>
      <c r="G8176" t="str">
        <f>VLOOKUP(HospitalImport__2[[#This Row],[Medical Procedure ID No.]],MedicalProcedures!$A$1:$B$11,2,FALSE)</f>
        <v>TRANSIENT ISCHEMIA</v>
      </c>
      <c r="H8176">
        <v>42</v>
      </c>
      <c r="I8176" t="str">
        <f>VLOOKUP(HospitalImport__2[[#This Row],[ Total Discharges ]],'Discharge Volume Type'!$A$1:$B$3,2,TRUE)</f>
        <v>Low</v>
      </c>
      <c r="J8176">
        <v>46064.91</v>
      </c>
      <c r="K8176">
        <v>5272.14</v>
      </c>
      <c r="L8176">
        <v>6874.81</v>
      </c>
    </row>
    <row r="8177" spans="1:12" x14ac:dyDescent="0.25">
      <c r="A8177" s="8" t="s">
        <v>2934</v>
      </c>
      <c r="B8177" s="8" t="s">
        <v>2935</v>
      </c>
      <c r="C8177" s="8" t="s">
        <v>11</v>
      </c>
      <c r="D8177" s="8" t="str">
        <f>VLOOKUP(HospitalImport__2[[#This Row],[Provider State]],States!$A$2:$B$52,2,FALSE)</f>
        <v>California</v>
      </c>
      <c r="E8177" s="8" t="s">
        <v>279</v>
      </c>
      <c r="F8177">
        <v>69</v>
      </c>
      <c r="G8177" t="str">
        <f>VLOOKUP(HospitalImport__2[[#This Row],[Medical Procedure ID No.]],MedicalProcedures!$A$1:$B$11,2,FALSE)</f>
        <v>TRANSIENT ISCHEMIA</v>
      </c>
      <c r="H8177">
        <v>57</v>
      </c>
      <c r="I8177" t="str">
        <f>VLOOKUP(HospitalImport__2[[#This Row],[ Total Discharges ]],'Discharge Volume Type'!$A$1:$B$3,2,TRUE)</f>
        <v xml:space="preserve">Medium </v>
      </c>
      <c r="J8177">
        <v>33836.68</v>
      </c>
      <c r="K8177">
        <v>19490.150000000001</v>
      </c>
      <c r="L8177">
        <v>4949.8</v>
      </c>
    </row>
    <row r="8178" spans="1:12" x14ac:dyDescent="0.25">
      <c r="A8178" s="8" t="s">
        <v>2939</v>
      </c>
      <c r="B8178" s="8" t="s">
        <v>2940</v>
      </c>
      <c r="C8178" s="8" t="s">
        <v>11</v>
      </c>
      <c r="D8178" s="8" t="str">
        <f>VLOOKUP(HospitalImport__2[[#This Row],[Provider State]],States!$A$2:$B$52,2,FALSE)</f>
        <v>California</v>
      </c>
      <c r="E8178" s="8" t="s">
        <v>274</v>
      </c>
      <c r="F8178">
        <v>69</v>
      </c>
      <c r="G8178" t="str">
        <f>VLOOKUP(HospitalImport__2[[#This Row],[Medical Procedure ID No.]],MedicalProcedures!$A$1:$B$11,2,FALSE)</f>
        <v>TRANSIENT ISCHEMIA</v>
      </c>
      <c r="H8178">
        <v>71</v>
      </c>
      <c r="I8178" t="str">
        <f>VLOOKUP(HospitalImport__2[[#This Row],[ Total Discharges ]],'Discharge Volume Type'!$A$1:$B$3,2,TRUE)</f>
        <v xml:space="preserve">Medium </v>
      </c>
      <c r="J8178">
        <v>15553.91</v>
      </c>
      <c r="K8178">
        <v>13505.63</v>
      </c>
      <c r="L8178">
        <v>5613.76</v>
      </c>
    </row>
    <row r="8179" spans="1:12" x14ac:dyDescent="0.25">
      <c r="A8179" s="8" t="s">
        <v>323</v>
      </c>
      <c r="B8179" s="8" t="s">
        <v>324</v>
      </c>
      <c r="C8179" s="8" t="s">
        <v>11</v>
      </c>
      <c r="D8179" s="8" t="str">
        <f>VLOOKUP(HospitalImport__2[[#This Row],[Provider State]],States!$A$2:$B$52,2,FALSE)</f>
        <v>California</v>
      </c>
      <c r="E8179" s="8" t="s">
        <v>274</v>
      </c>
      <c r="F8179">
        <v>69</v>
      </c>
      <c r="G8179" t="str">
        <f>VLOOKUP(HospitalImport__2[[#This Row],[Medical Procedure ID No.]],MedicalProcedures!$A$1:$B$11,2,FALSE)</f>
        <v>TRANSIENT ISCHEMIA</v>
      </c>
      <c r="H8179">
        <v>40</v>
      </c>
      <c r="I8179" t="str">
        <f>VLOOKUP(HospitalImport__2[[#This Row],[ Total Discharges ]],'Discharge Volume Type'!$A$1:$B$3,2,TRUE)</f>
        <v>Low</v>
      </c>
      <c r="J8179">
        <v>12593.54</v>
      </c>
      <c r="K8179">
        <v>5962.23</v>
      </c>
      <c r="L8179">
        <v>9930.11</v>
      </c>
    </row>
    <row r="8180" spans="1:12" x14ac:dyDescent="0.25">
      <c r="A8180" s="8" t="s">
        <v>325</v>
      </c>
      <c r="B8180" s="8" t="s">
        <v>326</v>
      </c>
      <c r="C8180" s="8" t="s">
        <v>11</v>
      </c>
      <c r="D8180" s="8" t="str">
        <f>VLOOKUP(HospitalImport__2[[#This Row],[Provider State]],States!$A$2:$B$52,2,FALSE)</f>
        <v>California</v>
      </c>
      <c r="E8180" s="8" t="s">
        <v>274</v>
      </c>
      <c r="F8180">
        <v>69</v>
      </c>
      <c r="G8180" t="str">
        <f>VLOOKUP(HospitalImport__2[[#This Row],[Medical Procedure ID No.]],MedicalProcedures!$A$1:$B$11,2,FALSE)</f>
        <v>TRANSIENT ISCHEMIA</v>
      </c>
      <c r="H8180">
        <v>127</v>
      </c>
      <c r="I8180" t="str">
        <f>VLOOKUP(HospitalImport__2[[#This Row],[ Total Discharges ]],'Discharge Volume Type'!$A$1:$B$3,2,TRUE)</f>
        <v>High</v>
      </c>
      <c r="J8180">
        <v>16796.86</v>
      </c>
      <c r="K8180">
        <v>3911.11</v>
      </c>
      <c r="L8180">
        <v>12391.24</v>
      </c>
    </row>
    <row r="8181" spans="1:12" x14ac:dyDescent="0.25">
      <c r="A8181" s="8" t="s">
        <v>2266</v>
      </c>
      <c r="B8181" s="8" t="s">
        <v>207</v>
      </c>
      <c r="C8181" s="8" t="s">
        <v>11</v>
      </c>
      <c r="D8181" s="8" t="str">
        <f>VLOOKUP(HospitalImport__2[[#This Row],[Provider State]],States!$A$2:$B$52,2,FALSE)</f>
        <v>California</v>
      </c>
      <c r="E8181" s="8" t="s">
        <v>274</v>
      </c>
      <c r="F8181">
        <v>69</v>
      </c>
      <c r="G8181" t="str">
        <f>VLOOKUP(HospitalImport__2[[#This Row],[Medical Procedure ID No.]],MedicalProcedures!$A$1:$B$11,2,FALSE)</f>
        <v>TRANSIENT ISCHEMIA</v>
      </c>
      <c r="H8181">
        <v>77</v>
      </c>
      <c r="I8181" t="str">
        <f>VLOOKUP(HospitalImport__2[[#This Row],[ Total Discharges ]],'Discharge Volume Type'!$A$1:$B$3,2,TRUE)</f>
        <v xml:space="preserve">Medium </v>
      </c>
      <c r="J8181">
        <v>21463.47</v>
      </c>
      <c r="K8181">
        <v>10016.719999999999</v>
      </c>
      <c r="L8181">
        <v>3778.83</v>
      </c>
    </row>
    <row r="8182" spans="1:12" x14ac:dyDescent="0.25">
      <c r="A8182" s="8" t="s">
        <v>2941</v>
      </c>
      <c r="B8182" s="8" t="s">
        <v>2942</v>
      </c>
      <c r="C8182" s="8" t="s">
        <v>11</v>
      </c>
      <c r="D8182" s="8" t="str">
        <f>VLOOKUP(HospitalImport__2[[#This Row],[Provider State]],States!$A$2:$B$52,2,FALSE)</f>
        <v>California</v>
      </c>
      <c r="E8182" s="8" t="s">
        <v>2943</v>
      </c>
      <c r="F8182">
        <v>69</v>
      </c>
      <c r="G8182" t="str">
        <f>VLOOKUP(HospitalImport__2[[#This Row],[Medical Procedure ID No.]],MedicalProcedures!$A$1:$B$11,2,FALSE)</f>
        <v>TRANSIENT ISCHEMIA</v>
      </c>
      <c r="H8182">
        <v>39</v>
      </c>
      <c r="I8182" t="str">
        <f>VLOOKUP(HospitalImport__2[[#This Row],[ Total Discharges ]],'Discharge Volume Type'!$A$1:$B$3,2,TRUE)</f>
        <v>Low</v>
      </c>
      <c r="J8182">
        <v>37899.599999999999</v>
      </c>
      <c r="K8182">
        <v>12376.22</v>
      </c>
      <c r="L8182">
        <v>3792.7</v>
      </c>
    </row>
    <row r="8183" spans="1:12" x14ac:dyDescent="0.25">
      <c r="A8183" s="8" t="s">
        <v>327</v>
      </c>
      <c r="B8183" s="8" t="s">
        <v>328</v>
      </c>
      <c r="C8183" s="8" t="s">
        <v>11</v>
      </c>
      <c r="D8183" s="8" t="str">
        <f>VLOOKUP(HospitalImport__2[[#This Row],[Provider State]],States!$A$2:$B$52,2,FALSE)</f>
        <v>California</v>
      </c>
      <c r="E8183" s="8" t="s">
        <v>329</v>
      </c>
      <c r="F8183">
        <v>69</v>
      </c>
      <c r="G8183" t="str">
        <f>VLOOKUP(HospitalImport__2[[#This Row],[Medical Procedure ID No.]],MedicalProcedures!$A$1:$B$11,2,FALSE)</f>
        <v>TRANSIENT ISCHEMIA</v>
      </c>
      <c r="H8183">
        <v>58</v>
      </c>
      <c r="I8183" t="str">
        <f>VLOOKUP(HospitalImport__2[[#This Row],[ Total Discharges ]],'Discharge Volume Type'!$A$1:$B$3,2,TRUE)</f>
        <v xml:space="preserve">Medium </v>
      </c>
      <c r="J8183">
        <v>54279.02</v>
      </c>
      <c r="K8183">
        <v>6948.4</v>
      </c>
      <c r="L8183">
        <v>4257.25</v>
      </c>
    </row>
    <row r="8184" spans="1:12" x14ac:dyDescent="0.25">
      <c r="A8184" s="8" t="s">
        <v>2944</v>
      </c>
      <c r="B8184" s="8" t="s">
        <v>2945</v>
      </c>
      <c r="C8184" s="8" t="s">
        <v>11</v>
      </c>
      <c r="D8184" s="8" t="str">
        <f>VLOOKUP(HospitalImport__2[[#This Row],[Provider State]],States!$A$2:$B$52,2,FALSE)</f>
        <v>California</v>
      </c>
      <c r="E8184" s="8" t="s">
        <v>357</v>
      </c>
      <c r="F8184">
        <v>69</v>
      </c>
      <c r="G8184" t="str">
        <f>VLOOKUP(HospitalImport__2[[#This Row],[Medical Procedure ID No.]],MedicalProcedures!$A$1:$B$11,2,FALSE)</f>
        <v>TRANSIENT ISCHEMIA</v>
      </c>
      <c r="H8184">
        <v>47</v>
      </c>
      <c r="I8184" t="str">
        <f>VLOOKUP(HospitalImport__2[[#This Row],[ Total Discharges ]],'Discharge Volume Type'!$A$1:$B$3,2,TRUE)</f>
        <v>Low</v>
      </c>
      <c r="J8184">
        <v>45889.19</v>
      </c>
      <c r="K8184">
        <v>5385.06</v>
      </c>
      <c r="L8184">
        <v>5880.01</v>
      </c>
    </row>
    <row r="8185" spans="1:12" x14ac:dyDescent="0.25">
      <c r="A8185" s="8" t="s">
        <v>2946</v>
      </c>
      <c r="B8185" s="8" t="s">
        <v>2947</v>
      </c>
      <c r="C8185" s="8" t="s">
        <v>11</v>
      </c>
      <c r="D8185" s="8" t="str">
        <f>VLOOKUP(HospitalImport__2[[#This Row],[Provider State]],States!$A$2:$B$52,2,FALSE)</f>
        <v>California</v>
      </c>
      <c r="E8185" s="8" t="s">
        <v>262</v>
      </c>
      <c r="F8185">
        <v>69</v>
      </c>
      <c r="G8185" t="str">
        <f>VLOOKUP(HospitalImport__2[[#This Row],[Medical Procedure ID No.]],MedicalProcedures!$A$1:$B$11,2,FALSE)</f>
        <v>TRANSIENT ISCHEMIA</v>
      </c>
      <c r="H8185">
        <v>37</v>
      </c>
      <c r="I8185" t="str">
        <f>VLOOKUP(HospitalImport__2[[#This Row],[ Total Discharges ]],'Discharge Volume Type'!$A$1:$B$3,2,TRUE)</f>
        <v>Low</v>
      </c>
      <c r="J8185">
        <v>42071.87</v>
      </c>
      <c r="K8185">
        <v>14346.47</v>
      </c>
      <c r="L8185">
        <v>25659.85</v>
      </c>
    </row>
    <row r="8186" spans="1:12" x14ac:dyDescent="0.25">
      <c r="A8186" s="8" t="s">
        <v>2267</v>
      </c>
      <c r="B8186" s="8" t="s">
        <v>2268</v>
      </c>
      <c r="C8186" s="8" t="s">
        <v>11</v>
      </c>
      <c r="D8186" s="8" t="str">
        <f>VLOOKUP(HospitalImport__2[[#This Row],[Provider State]],States!$A$2:$B$52,2,FALSE)</f>
        <v>California</v>
      </c>
      <c r="E8186" s="8" t="s">
        <v>268</v>
      </c>
      <c r="F8186">
        <v>69</v>
      </c>
      <c r="G8186" t="str">
        <f>VLOOKUP(HospitalImport__2[[#This Row],[Medical Procedure ID No.]],MedicalProcedures!$A$1:$B$11,2,FALSE)</f>
        <v>TRANSIENT ISCHEMIA</v>
      </c>
      <c r="H8186">
        <v>33</v>
      </c>
      <c r="I8186" t="str">
        <f>VLOOKUP(HospitalImport__2[[#This Row],[ Total Discharges ]],'Discharge Volume Type'!$A$1:$B$3,2,TRUE)</f>
        <v>Low</v>
      </c>
      <c r="J8186">
        <v>11409.2</v>
      </c>
      <c r="K8186">
        <v>5877.9</v>
      </c>
      <c r="L8186">
        <v>13216.09</v>
      </c>
    </row>
    <row r="8187" spans="1:12" x14ac:dyDescent="0.25">
      <c r="A8187" s="8" t="s">
        <v>2950</v>
      </c>
      <c r="B8187" s="8" t="s">
        <v>2951</v>
      </c>
      <c r="C8187" s="8" t="s">
        <v>11</v>
      </c>
      <c r="D8187" s="8" t="str">
        <f>VLOOKUP(HospitalImport__2[[#This Row],[Provider State]],States!$A$2:$B$52,2,FALSE)</f>
        <v>California</v>
      </c>
      <c r="E8187" s="8" t="s">
        <v>274</v>
      </c>
      <c r="F8187">
        <v>69</v>
      </c>
      <c r="G8187" t="str">
        <f>VLOOKUP(HospitalImport__2[[#This Row],[Medical Procedure ID No.]],MedicalProcedures!$A$1:$B$11,2,FALSE)</f>
        <v>TRANSIENT ISCHEMIA</v>
      </c>
      <c r="H8187">
        <v>64</v>
      </c>
      <c r="I8187" t="str">
        <f>VLOOKUP(HospitalImport__2[[#This Row],[ Total Discharges ]],'Discharge Volume Type'!$A$1:$B$3,2,TRUE)</f>
        <v xml:space="preserve">Medium </v>
      </c>
      <c r="J8187">
        <v>54333.84</v>
      </c>
      <c r="K8187">
        <v>4706.5200000000004</v>
      </c>
      <c r="L8187">
        <v>8193.0400000000009</v>
      </c>
    </row>
    <row r="8188" spans="1:12" x14ac:dyDescent="0.25">
      <c r="A8188" s="8" t="s">
        <v>332</v>
      </c>
      <c r="B8188" s="8" t="s">
        <v>333</v>
      </c>
      <c r="C8188" s="8" t="s">
        <v>11</v>
      </c>
      <c r="D8188" s="8" t="str">
        <f>VLOOKUP(HospitalImport__2[[#This Row],[Provider State]],States!$A$2:$B$52,2,FALSE)</f>
        <v>California</v>
      </c>
      <c r="E8188" s="8" t="s">
        <v>253</v>
      </c>
      <c r="F8188">
        <v>69</v>
      </c>
      <c r="G8188" t="str">
        <f>VLOOKUP(HospitalImport__2[[#This Row],[Medical Procedure ID No.]],MedicalProcedures!$A$1:$B$11,2,FALSE)</f>
        <v>TRANSIENT ISCHEMIA</v>
      </c>
      <c r="H8188">
        <v>57</v>
      </c>
      <c r="I8188" t="str">
        <f>VLOOKUP(HospitalImport__2[[#This Row],[ Total Discharges ]],'Discharge Volume Type'!$A$1:$B$3,2,TRUE)</f>
        <v xml:space="preserve">Medium </v>
      </c>
      <c r="J8188">
        <v>30608.34</v>
      </c>
      <c r="K8188">
        <v>8732.5400000000009</v>
      </c>
      <c r="L8188">
        <v>5197.87</v>
      </c>
    </row>
    <row r="8189" spans="1:12" x14ac:dyDescent="0.25">
      <c r="A8189" s="8" t="s">
        <v>334</v>
      </c>
      <c r="B8189" s="8" t="s">
        <v>335</v>
      </c>
      <c r="C8189" s="8" t="s">
        <v>11</v>
      </c>
      <c r="D8189" s="8" t="str">
        <f>VLOOKUP(HospitalImport__2[[#This Row],[Provider State]],States!$A$2:$B$52,2,FALSE)</f>
        <v>California</v>
      </c>
      <c r="E8189" s="8" t="s">
        <v>274</v>
      </c>
      <c r="F8189">
        <v>69</v>
      </c>
      <c r="G8189" t="str">
        <f>VLOOKUP(HospitalImport__2[[#This Row],[Medical Procedure ID No.]],MedicalProcedures!$A$1:$B$11,2,FALSE)</f>
        <v>TRANSIENT ISCHEMIA</v>
      </c>
      <c r="H8189">
        <v>44</v>
      </c>
      <c r="I8189" t="str">
        <f>VLOOKUP(HospitalImport__2[[#This Row],[ Total Discharges ]],'Discharge Volume Type'!$A$1:$B$3,2,TRUE)</f>
        <v>Low</v>
      </c>
      <c r="J8189">
        <v>14956.11</v>
      </c>
      <c r="K8189">
        <v>6644.69</v>
      </c>
      <c r="L8189">
        <v>4936.2299999999996</v>
      </c>
    </row>
    <row r="8190" spans="1:12" x14ac:dyDescent="0.25">
      <c r="A8190" s="8" t="s">
        <v>2958</v>
      </c>
      <c r="B8190" s="8" t="s">
        <v>2959</v>
      </c>
      <c r="C8190" s="8" t="s">
        <v>11</v>
      </c>
      <c r="D8190" s="8" t="str">
        <f>VLOOKUP(HospitalImport__2[[#This Row],[Provider State]],States!$A$2:$B$52,2,FALSE)</f>
        <v>California</v>
      </c>
      <c r="E8190" s="8" t="s">
        <v>357</v>
      </c>
      <c r="F8190">
        <v>69</v>
      </c>
      <c r="G8190" t="str">
        <f>VLOOKUP(HospitalImport__2[[#This Row],[Medical Procedure ID No.]],MedicalProcedures!$A$1:$B$11,2,FALSE)</f>
        <v>TRANSIENT ISCHEMIA</v>
      </c>
      <c r="H8190">
        <v>31</v>
      </c>
      <c r="I8190" t="str">
        <f>VLOOKUP(HospitalImport__2[[#This Row],[ Total Discharges ]],'Discharge Volume Type'!$A$1:$B$3,2,TRUE)</f>
        <v>Low</v>
      </c>
      <c r="J8190">
        <v>65557.899999999994</v>
      </c>
      <c r="K8190">
        <v>5057.9799999999996</v>
      </c>
      <c r="L8190">
        <v>3892.24</v>
      </c>
    </row>
    <row r="8191" spans="1:12" x14ac:dyDescent="0.25">
      <c r="A8191" s="8" t="s">
        <v>337</v>
      </c>
      <c r="B8191" s="8" t="s">
        <v>267</v>
      </c>
      <c r="C8191" s="8" t="s">
        <v>11</v>
      </c>
      <c r="D8191" s="8" t="str">
        <f>VLOOKUP(HospitalImport__2[[#This Row],[Provider State]],States!$A$2:$B$52,2,FALSE)</f>
        <v>California</v>
      </c>
      <c r="E8191" s="8" t="s">
        <v>268</v>
      </c>
      <c r="F8191">
        <v>69</v>
      </c>
      <c r="G8191" t="str">
        <f>VLOOKUP(HospitalImport__2[[#This Row],[Medical Procedure ID No.]],MedicalProcedures!$A$1:$B$11,2,FALSE)</f>
        <v>TRANSIENT ISCHEMIA</v>
      </c>
      <c r="H8191">
        <v>59</v>
      </c>
      <c r="I8191" t="str">
        <f>VLOOKUP(HospitalImport__2[[#This Row],[ Total Discharges ]],'Discharge Volume Type'!$A$1:$B$3,2,TRUE)</f>
        <v xml:space="preserve">Medium </v>
      </c>
      <c r="J8191">
        <v>28019.59</v>
      </c>
      <c r="K8191">
        <v>6601.62</v>
      </c>
      <c r="L8191">
        <v>9846.93</v>
      </c>
    </row>
    <row r="8192" spans="1:12" x14ac:dyDescent="0.25">
      <c r="A8192" s="8" t="s">
        <v>4220</v>
      </c>
      <c r="B8192" s="8" t="s">
        <v>4221</v>
      </c>
      <c r="C8192" s="8" t="s">
        <v>11</v>
      </c>
      <c r="D8192" s="8" t="str">
        <f>VLOOKUP(HospitalImport__2[[#This Row],[Provider State]],States!$A$2:$B$52,2,FALSE)</f>
        <v>California</v>
      </c>
      <c r="E8192" s="8" t="s">
        <v>340</v>
      </c>
      <c r="F8192">
        <v>69</v>
      </c>
      <c r="G8192" t="str">
        <f>VLOOKUP(HospitalImport__2[[#This Row],[Medical Procedure ID No.]],MedicalProcedures!$A$1:$B$11,2,FALSE)</f>
        <v>TRANSIENT ISCHEMIA</v>
      </c>
      <c r="H8192">
        <v>56</v>
      </c>
      <c r="I8192" t="str">
        <f>VLOOKUP(HospitalImport__2[[#This Row],[ Total Discharges ]],'Discharge Volume Type'!$A$1:$B$3,2,TRUE)</f>
        <v xml:space="preserve">Medium </v>
      </c>
      <c r="J8192">
        <v>11749.89</v>
      </c>
      <c r="K8192">
        <v>21427.29</v>
      </c>
      <c r="L8192">
        <v>7298.18</v>
      </c>
    </row>
    <row r="8193" spans="1:12" x14ac:dyDescent="0.25">
      <c r="A8193" s="8" t="s">
        <v>1793</v>
      </c>
      <c r="B8193" s="8" t="s">
        <v>2271</v>
      </c>
      <c r="C8193" s="8" t="s">
        <v>11</v>
      </c>
      <c r="D8193" s="8" t="str">
        <f>VLOOKUP(HospitalImport__2[[#This Row],[Provider State]],States!$A$2:$B$52,2,FALSE)</f>
        <v>California</v>
      </c>
      <c r="E8193" s="8" t="s">
        <v>357</v>
      </c>
      <c r="F8193">
        <v>69</v>
      </c>
      <c r="G8193" t="str">
        <f>VLOOKUP(HospitalImport__2[[#This Row],[Medical Procedure ID No.]],MedicalProcedures!$A$1:$B$11,2,FALSE)</f>
        <v>TRANSIENT ISCHEMIA</v>
      </c>
      <c r="H8193">
        <v>31</v>
      </c>
      <c r="I8193" t="str">
        <f>VLOOKUP(HospitalImport__2[[#This Row],[ Total Discharges ]],'Discharge Volume Type'!$A$1:$B$3,2,TRUE)</f>
        <v>Low</v>
      </c>
      <c r="J8193">
        <v>16046.86</v>
      </c>
      <c r="K8193">
        <v>7817.63</v>
      </c>
      <c r="L8193">
        <v>5408</v>
      </c>
    </row>
    <row r="8194" spans="1:12" x14ac:dyDescent="0.25">
      <c r="A8194" s="8" t="s">
        <v>2272</v>
      </c>
      <c r="B8194" s="8" t="s">
        <v>2273</v>
      </c>
      <c r="C8194" s="8" t="s">
        <v>11</v>
      </c>
      <c r="D8194" s="8" t="str">
        <f>VLOOKUP(HospitalImport__2[[#This Row],[Provider State]],States!$A$2:$B$52,2,FALSE)</f>
        <v>California</v>
      </c>
      <c r="E8194" s="8" t="s">
        <v>2247</v>
      </c>
      <c r="F8194">
        <v>69</v>
      </c>
      <c r="G8194" t="str">
        <f>VLOOKUP(HospitalImport__2[[#This Row],[Medical Procedure ID No.]],MedicalProcedures!$A$1:$B$11,2,FALSE)</f>
        <v>TRANSIENT ISCHEMIA</v>
      </c>
      <c r="H8194">
        <v>48</v>
      </c>
      <c r="I8194" t="str">
        <f>VLOOKUP(HospitalImport__2[[#This Row],[ Total Discharges ]],'Discharge Volume Type'!$A$1:$B$3,2,TRUE)</f>
        <v>Low</v>
      </c>
      <c r="J8194">
        <v>28035.75</v>
      </c>
      <c r="K8194">
        <v>6689.55</v>
      </c>
      <c r="L8194">
        <v>13942.77</v>
      </c>
    </row>
    <row r="8195" spans="1:12" x14ac:dyDescent="0.25">
      <c r="A8195" s="8" t="s">
        <v>341</v>
      </c>
      <c r="B8195" s="8" t="s">
        <v>342</v>
      </c>
      <c r="C8195" s="8" t="s">
        <v>11</v>
      </c>
      <c r="D8195" s="8" t="str">
        <f>VLOOKUP(HospitalImport__2[[#This Row],[Provider State]],States!$A$2:$B$52,2,FALSE)</f>
        <v>California</v>
      </c>
      <c r="E8195" s="8" t="s">
        <v>262</v>
      </c>
      <c r="F8195">
        <v>69</v>
      </c>
      <c r="G8195" t="str">
        <f>VLOOKUP(HospitalImport__2[[#This Row],[Medical Procedure ID No.]],MedicalProcedures!$A$1:$B$11,2,FALSE)</f>
        <v>TRANSIENT ISCHEMIA</v>
      </c>
      <c r="H8195">
        <v>45</v>
      </c>
      <c r="I8195" t="str">
        <f>VLOOKUP(HospitalImport__2[[#This Row],[ Total Discharges ]],'Discharge Volume Type'!$A$1:$B$3,2,TRUE)</f>
        <v>Low</v>
      </c>
      <c r="J8195">
        <v>16143.87</v>
      </c>
      <c r="K8195">
        <v>5358.96</v>
      </c>
      <c r="L8195">
        <v>7693.07</v>
      </c>
    </row>
    <row r="8196" spans="1:12" x14ac:dyDescent="0.25">
      <c r="A8196" s="8" t="s">
        <v>2960</v>
      </c>
      <c r="B8196" s="8" t="s">
        <v>2961</v>
      </c>
      <c r="C8196" s="8" t="s">
        <v>11</v>
      </c>
      <c r="D8196" s="8" t="str">
        <f>VLOOKUP(HospitalImport__2[[#This Row],[Provider State]],States!$A$2:$B$52,2,FALSE)</f>
        <v>California</v>
      </c>
      <c r="E8196" s="8" t="s">
        <v>287</v>
      </c>
      <c r="F8196">
        <v>69</v>
      </c>
      <c r="G8196" t="str">
        <f>VLOOKUP(HospitalImport__2[[#This Row],[Medical Procedure ID No.]],MedicalProcedures!$A$1:$B$11,2,FALSE)</f>
        <v>TRANSIENT ISCHEMIA</v>
      </c>
      <c r="H8196">
        <v>57</v>
      </c>
      <c r="I8196" t="str">
        <f>VLOOKUP(HospitalImport__2[[#This Row],[ Total Discharges ]],'Discharge Volume Type'!$A$1:$B$3,2,TRUE)</f>
        <v xml:space="preserve">Medium </v>
      </c>
      <c r="J8196">
        <v>28184.95</v>
      </c>
      <c r="K8196">
        <v>6099.55</v>
      </c>
      <c r="L8196">
        <v>7869.25</v>
      </c>
    </row>
    <row r="8197" spans="1:12" x14ac:dyDescent="0.25">
      <c r="A8197" s="8" t="s">
        <v>2274</v>
      </c>
      <c r="B8197" s="8" t="s">
        <v>363</v>
      </c>
      <c r="C8197" s="8" t="s">
        <v>11</v>
      </c>
      <c r="D8197" s="8" t="str">
        <f>VLOOKUP(HospitalImport__2[[#This Row],[Provider State]],States!$A$2:$B$52,2,FALSE)</f>
        <v>California</v>
      </c>
      <c r="E8197" s="8" t="s">
        <v>265</v>
      </c>
      <c r="F8197">
        <v>69</v>
      </c>
      <c r="G8197" t="str">
        <f>VLOOKUP(HospitalImport__2[[#This Row],[Medical Procedure ID No.]],MedicalProcedures!$A$1:$B$11,2,FALSE)</f>
        <v>TRANSIENT ISCHEMIA</v>
      </c>
      <c r="H8197">
        <v>69</v>
      </c>
      <c r="I8197" t="str">
        <f>VLOOKUP(HospitalImport__2[[#This Row],[ Total Discharges ]],'Discharge Volume Type'!$A$1:$B$3,2,TRUE)</f>
        <v xml:space="preserve">Medium </v>
      </c>
      <c r="J8197">
        <v>39836.9</v>
      </c>
      <c r="K8197">
        <v>8334.14</v>
      </c>
      <c r="L8197">
        <v>5946.86</v>
      </c>
    </row>
    <row r="8198" spans="1:12" x14ac:dyDescent="0.25">
      <c r="A8198" s="8" t="s">
        <v>2275</v>
      </c>
      <c r="B8198" s="8" t="s">
        <v>2276</v>
      </c>
      <c r="C8198" s="8" t="s">
        <v>11</v>
      </c>
      <c r="D8198" s="8" t="str">
        <f>VLOOKUP(HospitalImport__2[[#This Row],[Provider State]],States!$A$2:$B$52,2,FALSE)</f>
        <v>California</v>
      </c>
      <c r="E8198" s="8" t="s">
        <v>357</v>
      </c>
      <c r="F8198">
        <v>69</v>
      </c>
      <c r="G8198" t="str">
        <f>VLOOKUP(HospitalImport__2[[#This Row],[Medical Procedure ID No.]],MedicalProcedures!$A$1:$B$11,2,FALSE)</f>
        <v>TRANSIENT ISCHEMIA</v>
      </c>
      <c r="H8198">
        <v>118</v>
      </c>
      <c r="I8198" t="str">
        <f>VLOOKUP(HospitalImport__2[[#This Row],[ Total Discharges ]],'Discharge Volume Type'!$A$1:$B$3,2,TRUE)</f>
        <v>High</v>
      </c>
      <c r="J8198">
        <v>31454.36</v>
      </c>
      <c r="K8198">
        <v>4799.0200000000004</v>
      </c>
      <c r="L8198">
        <v>7707.31</v>
      </c>
    </row>
    <row r="8199" spans="1:12" x14ac:dyDescent="0.25">
      <c r="A8199" s="8" t="s">
        <v>2962</v>
      </c>
      <c r="B8199" s="8" t="s">
        <v>2963</v>
      </c>
      <c r="C8199" s="8" t="s">
        <v>11</v>
      </c>
      <c r="D8199" s="8" t="str">
        <f>VLOOKUP(HospitalImport__2[[#This Row],[Provider State]],States!$A$2:$B$52,2,FALSE)</f>
        <v>California</v>
      </c>
      <c r="E8199" s="8" t="s">
        <v>279</v>
      </c>
      <c r="F8199">
        <v>69</v>
      </c>
      <c r="G8199" t="str">
        <f>VLOOKUP(HospitalImport__2[[#This Row],[Medical Procedure ID No.]],MedicalProcedures!$A$1:$B$11,2,FALSE)</f>
        <v>TRANSIENT ISCHEMIA</v>
      </c>
      <c r="H8199">
        <v>62</v>
      </c>
      <c r="I8199" t="str">
        <f>VLOOKUP(HospitalImport__2[[#This Row],[ Total Discharges ]],'Discharge Volume Type'!$A$1:$B$3,2,TRUE)</f>
        <v xml:space="preserve">Medium </v>
      </c>
      <c r="J8199">
        <v>27523.85</v>
      </c>
      <c r="K8199">
        <v>6319.03</v>
      </c>
      <c r="L8199">
        <v>6599.94</v>
      </c>
    </row>
    <row r="8200" spans="1:12" x14ac:dyDescent="0.25">
      <c r="A8200" s="8" t="s">
        <v>343</v>
      </c>
      <c r="B8200" s="8" t="s">
        <v>344</v>
      </c>
      <c r="C8200" s="8" t="s">
        <v>11</v>
      </c>
      <c r="D8200" s="8" t="str">
        <f>VLOOKUP(HospitalImport__2[[#This Row],[Provider State]],States!$A$2:$B$52,2,FALSE)</f>
        <v>California</v>
      </c>
      <c r="E8200" s="8" t="s">
        <v>345</v>
      </c>
      <c r="F8200">
        <v>69</v>
      </c>
      <c r="G8200" t="str">
        <f>VLOOKUP(HospitalImport__2[[#This Row],[Medical Procedure ID No.]],MedicalProcedures!$A$1:$B$11,2,FALSE)</f>
        <v>TRANSIENT ISCHEMIA</v>
      </c>
      <c r="H8200">
        <v>46</v>
      </c>
      <c r="I8200" t="str">
        <f>VLOOKUP(HospitalImport__2[[#This Row],[ Total Discharges ]],'Discharge Volume Type'!$A$1:$B$3,2,TRUE)</f>
        <v>Low</v>
      </c>
      <c r="J8200">
        <v>24388.25</v>
      </c>
      <c r="K8200">
        <v>7610.33</v>
      </c>
      <c r="L8200">
        <v>4998.6899999999996</v>
      </c>
    </row>
    <row r="8201" spans="1:12" x14ac:dyDescent="0.25">
      <c r="A8201" s="8" t="s">
        <v>2277</v>
      </c>
      <c r="B8201" s="8" t="s">
        <v>2278</v>
      </c>
      <c r="C8201" s="8" t="s">
        <v>11</v>
      </c>
      <c r="D8201" s="8" t="str">
        <f>VLOOKUP(HospitalImport__2[[#This Row],[Provider State]],States!$A$2:$B$52,2,FALSE)</f>
        <v>California</v>
      </c>
      <c r="E8201" s="8" t="s">
        <v>262</v>
      </c>
      <c r="F8201">
        <v>69</v>
      </c>
      <c r="G8201" t="str">
        <f>VLOOKUP(HospitalImport__2[[#This Row],[Medical Procedure ID No.]],MedicalProcedures!$A$1:$B$11,2,FALSE)</f>
        <v>TRANSIENT ISCHEMIA</v>
      </c>
      <c r="H8201">
        <v>117</v>
      </c>
      <c r="I8201" t="str">
        <f>VLOOKUP(HospitalImport__2[[#This Row],[ Total Discharges ]],'Discharge Volume Type'!$A$1:$B$3,2,TRUE)</f>
        <v>High</v>
      </c>
      <c r="J8201">
        <v>38391.42</v>
      </c>
      <c r="K8201">
        <v>8281.4699999999993</v>
      </c>
      <c r="L8201">
        <v>2613.1999999999998</v>
      </c>
    </row>
    <row r="8202" spans="1:12" x14ac:dyDescent="0.25">
      <c r="A8202" s="8" t="s">
        <v>2279</v>
      </c>
      <c r="B8202" s="8" t="s">
        <v>2280</v>
      </c>
      <c r="C8202" s="8" t="s">
        <v>11</v>
      </c>
      <c r="D8202" s="8" t="str">
        <f>VLOOKUP(HospitalImport__2[[#This Row],[Provider State]],States!$A$2:$B$52,2,FALSE)</f>
        <v>California</v>
      </c>
      <c r="E8202" s="8" t="s">
        <v>265</v>
      </c>
      <c r="F8202">
        <v>69</v>
      </c>
      <c r="G8202" t="str">
        <f>VLOOKUP(HospitalImport__2[[#This Row],[Medical Procedure ID No.]],MedicalProcedures!$A$1:$B$11,2,FALSE)</f>
        <v>TRANSIENT ISCHEMIA</v>
      </c>
      <c r="H8202">
        <v>52</v>
      </c>
      <c r="I8202" t="str">
        <f>VLOOKUP(HospitalImport__2[[#This Row],[ Total Discharges ]],'Discharge Volume Type'!$A$1:$B$3,2,TRUE)</f>
        <v xml:space="preserve">Medium </v>
      </c>
      <c r="J8202">
        <v>30953.86</v>
      </c>
      <c r="K8202">
        <v>5994.55</v>
      </c>
      <c r="L8202">
        <v>8713.61</v>
      </c>
    </row>
    <row r="8203" spans="1:12" x14ac:dyDescent="0.25">
      <c r="A8203" s="8" t="s">
        <v>2966</v>
      </c>
      <c r="B8203" s="8" t="s">
        <v>2967</v>
      </c>
      <c r="C8203" s="8" t="s">
        <v>11</v>
      </c>
      <c r="D8203" s="8" t="str">
        <f>VLOOKUP(HospitalImport__2[[#This Row],[Provider State]],States!$A$2:$B$52,2,FALSE)</f>
        <v>California</v>
      </c>
      <c r="E8203" s="8" t="s">
        <v>274</v>
      </c>
      <c r="F8203">
        <v>69</v>
      </c>
      <c r="G8203" t="str">
        <f>VLOOKUP(HospitalImport__2[[#This Row],[Medical Procedure ID No.]],MedicalProcedures!$A$1:$B$11,2,FALSE)</f>
        <v>TRANSIENT ISCHEMIA</v>
      </c>
      <c r="H8203">
        <v>64</v>
      </c>
      <c r="I8203" t="str">
        <f>VLOOKUP(HospitalImport__2[[#This Row],[ Total Discharges ]],'Discharge Volume Type'!$A$1:$B$3,2,TRUE)</f>
        <v xml:space="preserve">Medium </v>
      </c>
      <c r="J8203">
        <v>24769.87</v>
      </c>
      <c r="K8203">
        <v>8929.6</v>
      </c>
      <c r="L8203">
        <v>4426.01</v>
      </c>
    </row>
    <row r="8204" spans="1:12" x14ac:dyDescent="0.25">
      <c r="A8204" s="8" t="s">
        <v>346</v>
      </c>
      <c r="B8204" s="8" t="s">
        <v>347</v>
      </c>
      <c r="C8204" s="8" t="s">
        <v>11</v>
      </c>
      <c r="D8204" s="8" t="str">
        <f>VLOOKUP(HospitalImport__2[[#This Row],[Provider State]],States!$A$2:$B$52,2,FALSE)</f>
        <v>California</v>
      </c>
      <c r="E8204" s="8" t="s">
        <v>274</v>
      </c>
      <c r="F8204">
        <v>69</v>
      </c>
      <c r="G8204" t="str">
        <f>VLOOKUP(HospitalImport__2[[#This Row],[Medical Procedure ID No.]],MedicalProcedures!$A$1:$B$11,2,FALSE)</f>
        <v>TRANSIENT ISCHEMIA</v>
      </c>
      <c r="H8204">
        <v>52</v>
      </c>
      <c r="I8204" t="str">
        <f>VLOOKUP(HospitalImport__2[[#This Row],[ Total Discharges ]],'Discharge Volume Type'!$A$1:$B$3,2,TRUE)</f>
        <v xml:space="preserve">Medium </v>
      </c>
      <c r="J8204">
        <v>28316.79</v>
      </c>
      <c r="K8204">
        <v>6307.57</v>
      </c>
      <c r="L8204">
        <v>15462.78</v>
      </c>
    </row>
    <row r="8205" spans="1:12" x14ac:dyDescent="0.25">
      <c r="A8205" s="8" t="s">
        <v>2282</v>
      </c>
      <c r="B8205" s="8" t="s">
        <v>347</v>
      </c>
      <c r="C8205" s="8" t="s">
        <v>11</v>
      </c>
      <c r="D8205" s="8" t="str">
        <f>VLOOKUP(HospitalImport__2[[#This Row],[Provider State]],States!$A$2:$B$52,2,FALSE)</f>
        <v>California</v>
      </c>
      <c r="E8205" s="8" t="s">
        <v>274</v>
      </c>
      <c r="F8205">
        <v>69</v>
      </c>
      <c r="G8205" t="str">
        <f>VLOOKUP(HospitalImport__2[[#This Row],[Medical Procedure ID No.]],MedicalProcedures!$A$1:$B$11,2,FALSE)</f>
        <v>TRANSIENT ISCHEMIA</v>
      </c>
      <c r="H8205">
        <v>33</v>
      </c>
      <c r="I8205" t="str">
        <f>VLOOKUP(HospitalImport__2[[#This Row],[ Total Discharges ]],'Discharge Volume Type'!$A$1:$B$3,2,TRUE)</f>
        <v>Low</v>
      </c>
      <c r="J8205">
        <v>17260.5</v>
      </c>
      <c r="K8205">
        <v>6672.42</v>
      </c>
      <c r="L8205">
        <v>4365.3999999999996</v>
      </c>
    </row>
    <row r="8206" spans="1:12" x14ac:dyDescent="0.25">
      <c r="A8206" s="8" t="s">
        <v>2968</v>
      </c>
      <c r="B8206" s="8" t="s">
        <v>2969</v>
      </c>
      <c r="C8206" s="8" t="s">
        <v>11</v>
      </c>
      <c r="D8206" s="8" t="str">
        <f>VLOOKUP(HospitalImport__2[[#This Row],[Provider State]],States!$A$2:$B$52,2,FALSE)</f>
        <v>California</v>
      </c>
      <c r="E8206" s="8" t="s">
        <v>268</v>
      </c>
      <c r="F8206">
        <v>69</v>
      </c>
      <c r="G8206" t="str">
        <f>VLOOKUP(HospitalImport__2[[#This Row],[Medical Procedure ID No.]],MedicalProcedures!$A$1:$B$11,2,FALSE)</f>
        <v>TRANSIENT ISCHEMIA</v>
      </c>
      <c r="H8206">
        <v>65</v>
      </c>
      <c r="I8206" t="str">
        <f>VLOOKUP(HospitalImport__2[[#This Row],[ Total Discharges ]],'Discharge Volume Type'!$A$1:$B$3,2,TRUE)</f>
        <v xml:space="preserve">Medium </v>
      </c>
      <c r="J8206">
        <v>21325.27</v>
      </c>
      <c r="K8206">
        <v>5886.04</v>
      </c>
      <c r="L8206">
        <v>10021.16</v>
      </c>
    </row>
    <row r="8207" spans="1:12" x14ac:dyDescent="0.25">
      <c r="A8207" s="8" t="s">
        <v>348</v>
      </c>
      <c r="B8207" s="8" t="s">
        <v>349</v>
      </c>
      <c r="C8207" s="8" t="s">
        <v>11</v>
      </c>
      <c r="D8207" s="8" t="str">
        <f>VLOOKUP(HospitalImport__2[[#This Row],[Provider State]],States!$A$2:$B$52,2,FALSE)</f>
        <v>California</v>
      </c>
      <c r="E8207" s="8" t="s">
        <v>350</v>
      </c>
      <c r="F8207">
        <v>69</v>
      </c>
      <c r="G8207" t="str">
        <f>VLOOKUP(HospitalImport__2[[#This Row],[Medical Procedure ID No.]],MedicalProcedures!$A$1:$B$11,2,FALSE)</f>
        <v>TRANSIENT ISCHEMIA</v>
      </c>
      <c r="H8207">
        <v>51</v>
      </c>
      <c r="I8207" t="str">
        <f>VLOOKUP(HospitalImport__2[[#This Row],[ Total Discharges ]],'Discharge Volume Type'!$A$1:$B$3,2,TRUE)</f>
        <v xml:space="preserve">Medium </v>
      </c>
      <c r="J8207">
        <v>29372.67</v>
      </c>
      <c r="K8207">
        <v>5391.58</v>
      </c>
      <c r="L8207">
        <v>5992.55</v>
      </c>
    </row>
    <row r="8208" spans="1:12" x14ac:dyDescent="0.25">
      <c r="A8208" s="8" t="s">
        <v>2970</v>
      </c>
      <c r="B8208" s="8" t="s">
        <v>1622</v>
      </c>
      <c r="C8208" s="8" t="s">
        <v>11</v>
      </c>
      <c r="D8208" s="8" t="str">
        <f>VLOOKUP(HospitalImport__2[[#This Row],[Provider State]],States!$A$2:$B$52,2,FALSE)</f>
        <v>California</v>
      </c>
      <c r="E8208" s="8" t="s">
        <v>311</v>
      </c>
      <c r="F8208">
        <v>69</v>
      </c>
      <c r="G8208" t="str">
        <f>VLOOKUP(HospitalImport__2[[#This Row],[Medical Procedure ID No.]],MedicalProcedures!$A$1:$B$11,2,FALSE)</f>
        <v>TRANSIENT ISCHEMIA</v>
      </c>
      <c r="H8208">
        <v>50</v>
      </c>
      <c r="I8208" t="str">
        <f>VLOOKUP(HospitalImport__2[[#This Row],[ Total Discharges ]],'Discharge Volume Type'!$A$1:$B$3,2,TRUE)</f>
        <v xml:space="preserve">Medium </v>
      </c>
      <c r="J8208">
        <v>56810.93</v>
      </c>
      <c r="K8208">
        <v>5844.1</v>
      </c>
      <c r="L8208">
        <v>3002.75</v>
      </c>
    </row>
    <row r="8209" spans="1:12" x14ac:dyDescent="0.25">
      <c r="A8209" s="8" t="s">
        <v>4222</v>
      </c>
      <c r="B8209" s="8" t="s">
        <v>4223</v>
      </c>
      <c r="C8209" s="8" t="s">
        <v>11</v>
      </c>
      <c r="D8209" s="8" t="str">
        <f>VLOOKUP(HospitalImport__2[[#This Row],[Provider State]],States!$A$2:$B$52,2,FALSE)</f>
        <v>California</v>
      </c>
      <c r="E8209" s="8" t="s">
        <v>274</v>
      </c>
      <c r="F8209">
        <v>69</v>
      </c>
      <c r="G8209" t="str">
        <f>VLOOKUP(HospitalImport__2[[#This Row],[Medical Procedure ID No.]],MedicalProcedures!$A$1:$B$11,2,FALSE)</f>
        <v>TRANSIENT ISCHEMIA</v>
      </c>
      <c r="H8209">
        <v>38</v>
      </c>
      <c r="I8209" t="str">
        <f>VLOOKUP(HospitalImport__2[[#This Row],[ Total Discharges ]],'Discharge Volume Type'!$A$1:$B$3,2,TRUE)</f>
        <v>Low</v>
      </c>
      <c r="J8209">
        <v>37581.760000000002</v>
      </c>
      <c r="K8209">
        <v>12242.94</v>
      </c>
      <c r="L8209">
        <v>3367.65</v>
      </c>
    </row>
    <row r="8210" spans="1:12" x14ac:dyDescent="0.25">
      <c r="A8210" s="8" t="s">
        <v>351</v>
      </c>
      <c r="B8210" s="8" t="s">
        <v>352</v>
      </c>
      <c r="C8210" s="8" t="s">
        <v>11</v>
      </c>
      <c r="D8210" s="8" t="str">
        <f>VLOOKUP(HospitalImport__2[[#This Row],[Provider State]],States!$A$2:$B$52,2,FALSE)</f>
        <v>California</v>
      </c>
      <c r="E8210" s="8" t="s">
        <v>340</v>
      </c>
      <c r="F8210">
        <v>69</v>
      </c>
      <c r="G8210" t="str">
        <f>VLOOKUP(HospitalImport__2[[#This Row],[Medical Procedure ID No.]],MedicalProcedures!$A$1:$B$11,2,FALSE)</f>
        <v>TRANSIENT ISCHEMIA</v>
      </c>
      <c r="H8210">
        <v>55</v>
      </c>
      <c r="I8210" t="str">
        <f>VLOOKUP(HospitalImport__2[[#This Row],[ Total Discharges ]],'Discharge Volume Type'!$A$1:$B$3,2,TRUE)</f>
        <v xml:space="preserve">Medium </v>
      </c>
      <c r="J8210">
        <v>26578.09</v>
      </c>
      <c r="K8210">
        <v>8389.8700000000008</v>
      </c>
      <c r="L8210">
        <v>14268.34</v>
      </c>
    </row>
    <row r="8211" spans="1:12" x14ac:dyDescent="0.25">
      <c r="A8211" s="8" t="s">
        <v>353</v>
      </c>
      <c r="B8211" s="8" t="s">
        <v>354</v>
      </c>
      <c r="C8211" s="8" t="s">
        <v>11</v>
      </c>
      <c r="D8211" s="8" t="str">
        <f>VLOOKUP(HospitalImport__2[[#This Row],[Provider State]],States!$A$2:$B$52,2,FALSE)</f>
        <v>California</v>
      </c>
      <c r="E8211" s="8" t="s">
        <v>274</v>
      </c>
      <c r="F8211">
        <v>69</v>
      </c>
      <c r="G8211" t="str">
        <f>VLOOKUP(HospitalImport__2[[#This Row],[Medical Procedure ID No.]],MedicalProcedures!$A$1:$B$11,2,FALSE)</f>
        <v>TRANSIENT ISCHEMIA</v>
      </c>
      <c r="H8211">
        <v>73</v>
      </c>
      <c r="I8211" t="str">
        <f>VLOOKUP(HospitalImport__2[[#This Row],[ Total Discharges ]],'Discharge Volume Type'!$A$1:$B$3,2,TRUE)</f>
        <v xml:space="preserve">Medium </v>
      </c>
      <c r="J8211">
        <v>7057.3</v>
      </c>
      <c r="K8211">
        <v>4870.66</v>
      </c>
      <c r="L8211">
        <v>5174.84</v>
      </c>
    </row>
    <row r="8212" spans="1:12" x14ac:dyDescent="0.25">
      <c r="A8212" s="8" t="s">
        <v>3488</v>
      </c>
      <c r="B8212" s="8" t="s">
        <v>3489</v>
      </c>
      <c r="C8212" s="8" t="s">
        <v>11</v>
      </c>
      <c r="D8212" s="8" t="str">
        <f>VLOOKUP(HospitalImport__2[[#This Row],[Provider State]],States!$A$2:$B$52,2,FALSE)</f>
        <v>California</v>
      </c>
      <c r="E8212" s="8" t="s">
        <v>305</v>
      </c>
      <c r="F8212">
        <v>69</v>
      </c>
      <c r="G8212" t="str">
        <f>VLOOKUP(HospitalImport__2[[#This Row],[Medical Procedure ID No.]],MedicalProcedures!$A$1:$B$11,2,FALSE)</f>
        <v>TRANSIENT ISCHEMIA</v>
      </c>
      <c r="H8212">
        <v>33</v>
      </c>
      <c r="I8212" t="str">
        <f>VLOOKUP(HospitalImport__2[[#This Row],[ Total Discharges ]],'Discharge Volume Type'!$A$1:$B$3,2,TRUE)</f>
        <v>Low</v>
      </c>
      <c r="J8212">
        <v>38629.24</v>
      </c>
      <c r="K8212">
        <v>7111.54</v>
      </c>
      <c r="L8212">
        <v>19081.36</v>
      </c>
    </row>
    <row r="8213" spans="1:12" x14ac:dyDescent="0.25">
      <c r="A8213" s="8" t="s">
        <v>355</v>
      </c>
      <c r="B8213" s="8" t="s">
        <v>356</v>
      </c>
      <c r="C8213" s="8" t="s">
        <v>11</v>
      </c>
      <c r="D8213" s="8" t="str">
        <f>VLOOKUP(HospitalImport__2[[#This Row],[Provider State]],States!$A$2:$B$52,2,FALSE)</f>
        <v>California</v>
      </c>
      <c r="E8213" s="8" t="s">
        <v>357</v>
      </c>
      <c r="F8213">
        <v>69</v>
      </c>
      <c r="G8213" t="str">
        <f>VLOOKUP(HospitalImport__2[[#This Row],[Medical Procedure ID No.]],MedicalProcedures!$A$1:$B$11,2,FALSE)</f>
        <v>TRANSIENT ISCHEMIA</v>
      </c>
      <c r="H8213">
        <v>61</v>
      </c>
      <c r="I8213" t="str">
        <f>VLOOKUP(HospitalImport__2[[#This Row],[ Total Discharges ]],'Discharge Volume Type'!$A$1:$B$3,2,TRUE)</f>
        <v xml:space="preserve">Medium </v>
      </c>
      <c r="J8213">
        <v>10289.09</v>
      </c>
      <c r="K8213">
        <v>6133.84</v>
      </c>
      <c r="L8213">
        <v>3719.88</v>
      </c>
    </row>
    <row r="8214" spans="1:12" x14ac:dyDescent="0.25">
      <c r="A8214" s="8" t="s">
        <v>2971</v>
      </c>
      <c r="B8214" s="8" t="s">
        <v>2972</v>
      </c>
      <c r="C8214" s="8" t="s">
        <v>11</v>
      </c>
      <c r="D8214" s="8" t="str">
        <f>VLOOKUP(HospitalImport__2[[#This Row],[Provider State]],States!$A$2:$B$52,2,FALSE)</f>
        <v>California</v>
      </c>
      <c r="E8214" s="8" t="s">
        <v>274</v>
      </c>
      <c r="F8214">
        <v>69</v>
      </c>
      <c r="G8214" t="str">
        <f>VLOOKUP(HospitalImport__2[[#This Row],[Medical Procedure ID No.]],MedicalProcedures!$A$1:$B$11,2,FALSE)</f>
        <v>TRANSIENT ISCHEMIA</v>
      </c>
      <c r="H8214">
        <v>74</v>
      </c>
      <c r="I8214" t="str">
        <f>VLOOKUP(HospitalImport__2[[#This Row],[ Total Discharges ]],'Discharge Volume Type'!$A$1:$B$3,2,TRUE)</f>
        <v xml:space="preserve">Medium </v>
      </c>
      <c r="J8214">
        <v>110175.85</v>
      </c>
      <c r="K8214">
        <v>12451.49</v>
      </c>
      <c r="L8214">
        <v>13397.64</v>
      </c>
    </row>
    <row r="8215" spans="1:12" x14ac:dyDescent="0.25">
      <c r="A8215" s="8" t="s">
        <v>358</v>
      </c>
      <c r="B8215" s="8" t="s">
        <v>359</v>
      </c>
      <c r="C8215" s="8" t="s">
        <v>11</v>
      </c>
      <c r="D8215" s="8" t="str">
        <f>VLOOKUP(HospitalImport__2[[#This Row],[Provider State]],States!$A$2:$B$52,2,FALSE)</f>
        <v>California</v>
      </c>
      <c r="E8215" s="8" t="s">
        <v>284</v>
      </c>
      <c r="F8215">
        <v>69</v>
      </c>
      <c r="G8215" t="str">
        <f>VLOOKUP(HospitalImport__2[[#This Row],[Medical Procedure ID No.]],MedicalProcedures!$A$1:$B$11,2,FALSE)</f>
        <v>TRANSIENT ISCHEMIA</v>
      </c>
      <c r="H8215">
        <v>32</v>
      </c>
      <c r="I8215" t="str">
        <f>VLOOKUP(HospitalImport__2[[#This Row],[ Total Discharges ]],'Discharge Volume Type'!$A$1:$B$3,2,TRUE)</f>
        <v>Low</v>
      </c>
      <c r="J8215">
        <v>16259.2</v>
      </c>
      <c r="K8215">
        <v>6849.17</v>
      </c>
      <c r="L8215">
        <v>5416.22</v>
      </c>
    </row>
    <row r="8216" spans="1:12" x14ac:dyDescent="0.25">
      <c r="A8216" s="8" t="s">
        <v>360</v>
      </c>
      <c r="B8216" s="8" t="s">
        <v>361</v>
      </c>
      <c r="C8216" s="8" t="s">
        <v>11</v>
      </c>
      <c r="D8216" s="8" t="str">
        <f>VLOOKUP(HospitalImport__2[[#This Row],[Provider State]],States!$A$2:$B$52,2,FALSE)</f>
        <v>California</v>
      </c>
      <c r="E8216" s="8" t="s">
        <v>293</v>
      </c>
      <c r="F8216">
        <v>69</v>
      </c>
      <c r="G8216" t="str">
        <f>VLOOKUP(HospitalImport__2[[#This Row],[Medical Procedure ID No.]],MedicalProcedures!$A$1:$B$11,2,FALSE)</f>
        <v>TRANSIENT ISCHEMIA</v>
      </c>
      <c r="H8216">
        <v>45</v>
      </c>
      <c r="I8216" t="str">
        <f>VLOOKUP(HospitalImport__2[[#This Row],[ Total Discharges ]],'Discharge Volume Type'!$A$1:$B$3,2,TRUE)</f>
        <v>Low</v>
      </c>
      <c r="J8216">
        <v>20356.41</v>
      </c>
      <c r="K8216">
        <v>10680.39</v>
      </c>
      <c r="L8216">
        <v>2789.65</v>
      </c>
    </row>
    <row r="8217" spans="1:12" x14ac:dyDescent="0.25">
      <c r="A8217" s="8" t="s">
        <v>3490</v>
      </c>
      <c r="B8217" s="8" t="s">
        <v>3491</v>
      </c>
      <c r="C8217" s="8" t="s">
        <v>11</v>
      </c>
      <c r="D8217" s="8" t="str">
        <f>VLOOKUP(HospitalImport__2[[#This Row],[Provider State]],States!$A$2:$B$52,2,FALSE)</f>
        <v>California</v>
      </c>
      <c r="E8217" s="8" t="s">
        <v>262</v>
      </c>
      <c r="F8217">
        <v>69</v>
      </c>
      <c r="G8217" t="str">
        <f>VLOOKUP(HospitalImport__2[[#This Row],[Medical Procedure ID No.]],MedicalProcedures!$A$1:$B$11,2,FALSE)</f>
        <v>TRANSIENT ISCHEMIA</v>
      </c>
      <c r="H8217">
        <v>119</v>
      </c>
      <c r="I8217" t="str">
        <f>VLOOKUP(HospitalImport__2[[#This Row],[ Total Discharges ]],'Discharge Volume Type'!$A$1:$B$3,2,TRUE)</f>
        <v>High</v>
      </c>
      <c r="J8217">
        <v>33436.559999999998</v>
      </c>
      <c r="K8217">
        <v>13141.04</v>
      </c>
      <c r="L8217">
        <v>4022.05</v>
      </c>
    </row>
    <row r="8218" spans="1:12" x14ac:dyDescent="0.25">
      <c r="A8218" s="8" t="s">
        <v>2974</v>
      </c>
      <c r="B8218" s="8" t="s">
        <v>2935</v>
      </c>
      <c r="C8218" s="8" t="s">
        <v>11</v>
      </c>
      <c r="D8218" s="8" t="str">
        <f>VLOOKUP(HospitalImport__2[[#This Row],[Provider State]],States!$A$2:$B$52,2,FALSE)</f>
        <v>California</v>
      </c>
      <c r="E8218" s="8" t="s">
        <v>279</v>
      </c>
      <c r="F8218">
        <v>69</v>
      </c>
      <c r="G8218" t="str">
        <f>VLOOKUP(HospitalImport__2[[#This Row],[Medical Procedure ID No.]],MedicalProcedures!$A$1:$B$11,2,FALSE)</f>
        <v>TRANSIENT ISCHEMIA</v>
      </c>
      <c r="H8218">
        <v>100</v>
      </c>
      <c r="I8218" t="str">
        <f>VLOOKUP(HospitalImport__2[[#This Row],[ Total Discharges ]],'Discharge Volume Type'!$A$1:$B$3,2,TRUE)</f>
        <v>High</v>
      </c>
      <c r="J8218">
        <v>25553.56</v>
      </c>
      <c r="K8218">
        <v>6858.12</v>
      </c>
      <c r="L8218">
        <v>4025.21</v>
      </c>
    </row>
    <row r="8219" spans="1:12" x14ac:dyDescent="0.25">
      <c r="A8219" s="8" t="s">
        <v>364</v>
      </c>
      <c r="B8219" s="8" t="s">
        <v>365</v>
      </c>
      <c r="C8219" s="8" t="s">
        <v>11</v>
      </c>
      <c r="D8219" s="8" t="str">
        <f>VLOOKUP(HospitalImport__2[[#This Row],[Provider State]],States!$A$2:$B$52,2,FALSE)</f>
        <v>California</v>
      </c>
      <c r="E8219" s="8" t="s">
        <v>274</v>
      </c>
      <c r="F8219">
        <v>69</v>
      </c>
      <c r="G8219" t="str">
        <f>VLOOKUP(HospitalImport__2[[#This Row],[Medical Procedure ID No.]],MedicalProcedures!$A$1:$B$11,2,FALSE)</f>
        <v>TRANSIENT ISCHEMIA</v>
      </c>
      <c r="H8219">
        <v>63</v>
      </c>
      <c r="I8219" t="str">
        <f>VLOOKUP(HospitalImport__2[[#This Row],[ Total Discharges ]],'Discharge Volume Type'!$A$1:$B$3,2,TRUE)</f>
        <v xml:space="preserve">Medium </v>
      </c>
      <c r="J8219">
        <v>12932.7</v>
      </c>
      <c r="K8219">
        <v>13038.9</v>
      </c>
      <c r="L8219">
        <v>6981.91</v>
      </c>
    </row>
    <row r="8220" spans="1:12" x14ac:dyDescent="0.25">
      <c r="A8220" s="8" t="s">
        <v>224</v>
      </c>
      <c r="B8220" s="8" t="s">
        <v>2284</v>
      </c>
      <c r="C8220" s="8" t="s">
        <v>11</v>
      </c>
      <c r="D8220" s="8" t="str">
        <f>VLOOKUP(HospitalImport__2[[#This Row],[Provider State]],States!$A$2:$B$52,2,FALSE)</f>
        <v>California</v>
      </c>
      <c r="E8220" s="8" t="s">
        <v>308</v>
      </c>
      <c r="F8220">
        <v>69</v>
      </c>
      <c r="G8220" t="str">
        <f>VLOOKUP(HospitalImport__2[[#This Row],[Medical Procedure ID No.]],MedicalProcedures!$A$1:$B$11,2,FALSE)</f>
        <v>TRANSIENT ISCHEMIA</v>
      </c>
      <c r="H8220">
        <v>59</v>
      </c>
      <c r="I8220" t="str">
        <f>VLOOKUP(HospitalImport__2[[#This Row],[ Total Discharges ]],'Discharge Volume Type'!$A$1:$B$3,2,TRUE)</f>
        <v xml:space="preserve">Medium </v>
      </c>
      <c r="J8220">
        <v>51150.400000000001</v>
      </c>
      <c r="K8220">
        <v>8894.42</v>
      </c>
      <c r="L8220">
        <v>11950.95</v>
      </c>
    </row>
    <row r="8221" spans="1:12" x14ac:dyDescent="0.25">
      <c r="A8221" s="8" t="s">
        <v>2286</v>
      </c>
      <c r="B8221" s="8" t="s">
        <v>267</v>
      </c>
      <c r="C8221" s="8" t="s">
        <v>11</v>
      </c>
      <c r="D8221" s="8" t="str">
        <f>VLOOKUP(HospitalImport__2[[#This Row],[Provider State]],States!$A$2:$B$52,2,FALSE)</f>
        <v>California</v>
      </c>
      <c r="E8221" s="8" t="s">
        <v>268</v>
      </c>
      <c r="F8221">
        <v>69</v>
      </c>
      <c r="G8221" t="str">
        <f>VLOOKUP(HospitalImport__2[[#This Row],[Medical Procedure ID No.]],MedicalProcedures!$A$1:$B$11,2,FALSE)</f>
        <v>TRANSIENT ISCHEMIA</v>
      </c>
      <c r="H8221">
        <v>68</v>
      </c>
      <c r="I8221" t="str">
        <f>VLOOKUP(HospitalImport__2[[#This Row],[ Total Discharges ]],'Discharge Volume Type'!$A$1:$B$3,2,TRUE)</f>
        <v xml:space="preserve">Medium </v>
      </c>
      <c r="J8221">
        <v>35980.79</v>
      </c>
      <c r="K8221">
        <v>14382.8</v>
      </c>
      <c r="L8221">
        <v>21517.56</v>
      </c>
    </row>
    <row r="8222" spans="1:12" x14ac:dyDescent="0.25">
      <c r="A8222" s="8" t="s">
        <v>2147</v>
      </c>
      <c r="B8222" s="8" t="s">
        <v>2249</v>
      </c>
      <c r="C8222" s="8" t="s">
        <v>11</v>
      </c>
      <c r="D8222" s="8" t="str">
        <f>VLOOKUP(HospitalImport__2[[#This Row],[Provider State]],States!$A$2:$B$52,2,FALSE)</f>
        <v>California</v>
      </c>
      <c r="E8222" s="8" t="s">
        <v>350</v>
      </c>
      <c r="F8222">
        <v>69</v>
      </c>
      <c r="G8222" t="str">
        <f>VLOOKUP(HospitalImport__2[[#This Row],[Medical Procedure ID No.]],MedicalProcedures!$A$1:$B$11,2,FALSE)</f>
        <v>TRANSIENT ISCHEMIA</v>
      </c>
      <c r="H8222">
        <v>45</v>
      </c>
      <c r="I8222" t="str">
        <f>VLOOKUP(HospitalImport__2[[#This Row],[ Total Discharges ]],'Discharge Volume Type'!$A$1:$B$3,2,TRUE)</f>
        <v>Low</v>
      </c>
      <c r="J8222">
        <v>20824.05</v>
      </c>
      <c r="K8222">
        <v>6727.14</v>
      </c>
      <c r="L8222">
        <v>3332.73</v>
      </c>
    </row>
    <row r="8223" spans="1:12" x14ac:dyDescent="0.25">
      <c r="A8223" s="8" t="s">
        <v>368</v>
      </c>
      <c r="B8223" s="8" t="s">
        <v>369</v>
      </c>
      <c r="C8223" s="8" t="s">
        <v>11</v>
      </c>
      <c r="D8223" s="8" t="str">
        <f>VLOOKUP(HospitalImport__2[[#This Row],[Provider State]],States!$A$2:$B$52,2,FALSE)</f>
        <v>California</v>
      </c>
      <c r="E8223" s="8" t="s">
        <v>308</v>
      </c>
      <c r="F8223">
        <v>69</v>
      </c>
      <c r="G8223" t="str">
        <f>VLOOKUP(HospitalImport__2[[#This Row],[Medical Procedure ID No.]],MedicalProcedures!$A$1:$B$11,2,FALSE)</f>
        <v>TRANSIENT ISCHEMIA</v>
      </c>
      <c r="H8223">
        <v>76</v>
      </c>
      <c r="I8223" t="str">
        <f>VLOOKUP(HospitalImport__2[[#This Row],[ Total Discharges ]],'Discharge Volume Type'!$A$1:$B$3,2,TRUE)</f>
        <v xml:space="preserve">Medium </v>
      </c>
      <c r="J8223">
        <v>29342.43</v>
      </c>
      <c r="K8223">
        <v>7006.39</v>
      </c>
      <c r="L8223">
        <v>5091.13</v>
      </c>
    </row>
    <row r="8224" spans="1:12" x14ac:dyDescent="0.25">
      <c r="A8224" s="8" t="s">
        <v>351</v>
      </c>
      <c r="B8224" s="8" t="s">
        <v>331</v>
      </c>
      <c r="C8224" s="8" t="s">
        <v>11</v>
      </c>
      <c r="D8224" s="8" t="str">
        <f>VLOOKUP(HospitalImport__2[[#This Row],[Provider State]],States!$A$2:$B$52,2,FALSE)</f>
        <v>California</v>
      </c>
      <c r="E8224" s="8" t="s">
        <v>274</v>
      </c>
      <c r="F8224">
        <v>69</v>
      </c>
      <c r="G8224" t="str">
        <f>VLOOKUP(HospitalImport__2[[#This Row],[Medical Procedure ID No.]],MedicalProcedures!$A$1:$B$11,2,FALSE)</f>
        <v>TRANSIENT ISCHEMIA</v>
      </c>
      <c r="H8224">
        <v>35</v>
      </c>
      <c r="I8224" t="str">
        <f>VLOOKUP(HospitalImport__2[[#This Row],[ Total Discharges ]],'Discharge Volume Type'!$A$1:$B$3,2,TRUE)</f>
        <v>Low</v>
      </c>
      <c r="J8224">
        <v>28865.03</v>
      </c>
      <c r="K8224">
        <v>5177.3900000000003</v>
      </c>
      <c r="L8224">
        <v>7068.57</v>
      </c>
    </row>
    <row r="8225" spans="1:12" x14ac:dyDescent="0.25">
      <c r="A8225" s="8" t="s">
        <v>370</v>
      </c>
      <c r="B8225" s="8" t="s">
        <v>371</v>
      </c>
      <c r="C8225" s="8" t="s">
        <v>11</v>
      </c>
      <c r="D8225" s="8" t="str">
        <f>VLOOKUP(HospitalImport__2[[#This Row],[Provider State]],States!$A$2:$B$52,2,FALSE)</f>
        <v>California</v>
      </c>
      <c r="E8225" s="8" t="s">
        <v>274</v>
      </c>
      <c r="F8225">
        <v>69</v>
      </c>
      <c r="G8225" t="str">
        <f>VLOOKUP(HospitalImport__2[[#This Row],[Medical Procedure ID No.]],MedicalProcedures!$A$1:$B$11,2,FALSE)</f>
        <v>TRANSIENT ISCHEMIA</v>
      </c>
      <c r="H8225">
        <v>163</v>
      </c>
      <c r="I8225" t="str">
        <f>VLOOKUP(HospitalImport__2[[#This Row],[ Total Discharges ]],'Discharge Volume Type'!$A$1:$B$3,2,TRUE)</f>
        <v>High</v>
      </c>
      <c r="J8225">
        <v>24961.47</v>
      </c>
      <c r="K8225">
        <v>5652.53</v>
      </c>
      <c r="L8225">
        <v>15641.25</v>
      </c>
    </row>
    <row r="8226" spans="1:12" x14ac:dyDescent="0.25">
      <c r="A8226" s="8" t="s">
        <v>372</v>
      </c>
      <c r="B8226" s="8" t="s">
        <v>373</v>
      </c>
      <c r="C8226" s="8" t="s">
        <v>11</v>
      </c>
      <c r="D8226" s="8" t="str">
        <f>VLOOKUP(HospitalImport__2[[#This Row],[Provider State]],States!$A$2:$B$52,2,FALSE)</f>
        <v>California</v>
      </c>
      <c r="E8226" s="8" t="s">
        <v>274</v>
      </c>
      <c r="F8226">
        <v>69</v>
      </c>
      <c r="G8226" t="str">
        <f>VLOOKUP(HospitalImport__2[[#This Row],[Medical Procedure ID No.]],MedicalProcedures!$A$1:$B$11,2,FALSE)</f>
        <v>TRANSIENT ISCHEMIA</v>
      </c>
      <c r="H8226">
        <v>137</v>
      </c>
      <c r="I8226" t="str">
        <f>VLOOKUP(HospitalImport__2[[#This Row],[ Total Discharges ]],'Discharge Volume Type'!$A$1:$B$3,2,TRUE)</f>
        <v>High</v>
      </c>
      <c r="J8226">
        <v>50793.77</v>
      </c>
      <c r="K8226">
        <v>8150.1</v>
      </c>
      <c r="L8226">
        <v>7924.45</v>
      </c>
    </row>
    <row r="8227" spans="1:12" x14ac:dyDescent="0.25">
      <c r="A8227" s="8" t="s">
        <v>2287</v>
      </c>
      <c r="B8227" s="8" t="s">
        <v>2288</v>
      </c>
      <c r="C8227" s="8" t="s">
        <v>11</v>
      </c>
      <c r="D8227" s="8" t="str">
        <f>VLOOKUP(HospitalImport__2[[#This Row],[Provider State]],States!$A$2:$B$52,2,FALSE)</f>
        <v>California</v>
      </c>
      <c r="E8227" s="8" t="s">
        <v>2247</v>
      </c>
      <c r="F8227">
        <v>69</v>
      </c>
      <c r="G8227" t="str">
        <f>VLOOKUP(HospitalImport__2[[#This Row],[Medical Procedure ID No.]],MedicalProcedures!$A$1:$B$11,2,FALSE)</f>
        <v>TRANSIENT ISCHEMIA</v>
      </c>
      <c r="H8227">
        <v>69</v>
      </c>
      <c r="I8227" t="str">
        <f>VLOOKUP(HospitalImport__2[[#This Row],[ Total Discharges ]],'Discharge Volume Type'!$A$1:$B$3,2,TRUE)</f>
        <v xml:space="preserve">Medium </v>
      </c>
      <c r="J8227">
        <v>23027.25</v>
      </c>
      <c r="K8227">
        <v>16161.81</v>
      </c>
      <c r="L8227">
        <v>3838.29</v>
      </c>
    </row>
    <row r="8228" spans="1:12" x14ac:dyDescent="0.25">
      <c r="A8228" s="8" t="s">
        <v>374</v>
      </c>
      <c r="B8228" s="8" t="s">
        <v>375</v>
      </c>
      <c r="C8228" s="8" t="s">
        <v>11</v>
      </c>
      <c r="D8228" s="8" t="str">
        <f>VLOOKUP(HospitalImport__2[[#This Row],[Provider State]],States!$A$2:$B$52,2,FALSE)</f>
        <v>California</v>
      </c>
      <c r="E8228" s="8" t="s">
        <v>311</v>
      </c>
      <c r="F8228">
        <v>69</v>
      </c>
      <c r="G8228" t="str">
        <f>VLOOKUP(HospitalImport__2[[#This Row],[Medical Procedure ID No.]],MedicalProcedures!$A$1:$B$11,2,FALSE)</f>
        <v>TRANSIENT ISCHEMIA</v>
      </c>
      <c r="H8228">
        <v>70</v>
      </c>
      <c r="I8228" t="str">
        <f>VLOOKUP(HospitalImport__2[[#This Row],[ Total Discharges ]],'Discharge Volume Type'!$A$1:$B$3,2,TRUE)</f>
        <v xml:space="preserve">Medium </v>
      </c>
      <c r="J8228">
        <v>40442.67</v>
      </c>
      <c r="K8228">
        <v>6074.44</v>
      </c>
      <c r="L8228">
        <v>4830.1899999999996</v>
      </c>
    </row>
    <row r="8229" spans="1:12" x14ac:dyDescent="0.25">
      <c r="A8229" s="8" t="s">
        <v>2978</v>
      </c>
      <c r="B8229" s="8" t="s">
        <v>2979</v>
      </c>
      <c r="C8229" s="8" t="s">
        <v>11</v>
      </c>
      <c r="D8229" s="8" t="str">
        <f>VLOOKUP(HospitalImport__2[[#This Row],[Provider State]],States!$A$2:$B$52,2,FALSE)</f>
        <v>California</v>
      </c>
      <c r="E8229" s="8" t="s">
        <v>265</v>
      </c>
      <c r="F8229">
        <v>69</v>
      </c>
      <c r="G8229" t="str">
        <f>VLOOKUP(HospitalImport__2[[#This Row],[Medical Procedure ID No.]],MedicalProcedures!$A$1:$B$11,2,FALSE)</f>
        <v>TRANSIENT ISCHEMIA</v>
      </c>
      <c r="H8229">
        <v>43</v>
      </c>
      <c r="I8229" t="str">
        <f>VLOOKUP(HospitalImport__2[[#This Row],[ Total Discharges ]],'Discharge Volume Type'!$A$1:$B$3,2,TRUE)</f>
        <v>Low</v>
      </c>
      <c r="J8229">
        <v>32847.089999999997</v>
      </c>
      <c r="K8229">
        <v>5100.7700000000004</v>
      </c>
      <c r="L8229">
        <v>5821.88</v>
      </c>
    </row>
    <row r="8230" spans="1:12" x14ac:dyDescent="0.25">
      <c r="A8230" s="8" t="s">
        <v>3496</v>
      </c>
      <c r="B8230" s="8" t="s">
        <v>321</v>
      </c>
      <c r="C8230" s="8" t="s">
        <v>11</v>
      </c>
      <c r="D8230" s="8" t="str">
        <f>VLOOKUP(HospitalImport__2[[#This Row],[Provider State]],States!$A$2:$B$52,2,FALSE)</f>
        <v>California</v>
      </c>
      <c r="E8230" s="8" t="s">
        <v>322</v>
      </c>
      <c r="F8230">
        <v>69</v>
      </c>
      <c r="G8230" t="str">
        <f>VLOOKUP(HospitalImport__2[[#This Row],[Medical Procedure ID No.]],MedicalProcedures!$A$1:$B$11,2,FALSE)</f>
        <v>TRANSIENT ISCHEMIA</v>
      </c>
      <c r="H8230">
        <v>26</v>
      </c>
      <c r="I8230" t="str">
        <f>VLOOKUP(HospitalImport__2[[#This Row],[ Total Discharges ]],'Discharge Volume Type'!$A$1:$B$3,2,TRUE)</f>
        <v>Low</v>
      </c>
      <c r="J8230">
        <v>26572.5</v>
      </c>
      <c r="K8230">
        <v>7489.85</v>
      </c>
      <c r="L8230">
        <v>5598.91</v>
      </c>
    </row>
    <row r="8231" spans="1:12" x14ac:dyDescent="0.25">
      <c r="A8231" s="8" t="s">
        <v>376</v>
      </c>
      <c r="B8231" s="8" t="s">
        <v>377</v>
      </c>
      <c r="C8231" s="8" t="s">
        <v>11</v>
      </c>
      <c r="D8231" s="8" t="str">
        <f>VLOOKUP(HospitalImport__2[[#This Row],[Provider State]],States!$A$2:$B$52,2,FALSE)</f>
        <v>California</v>
      </c>
      <c r="E8231" s="8" t="s">
        <v>262</v>
      </c>
      <c r="F8231">
        <v>69</v>
      </c>
      <c r="G8231" t="str">
        <f>VLOOKUP(HospitalImport__2[[#This Row],[Medical Procedure ID No.]],MedicalProcedures!$A$1:$B$11,2,FALSE)</f>
        <v>TRANSIENT ISCHEMIA</v>
      </c>
      <c r="H8231">
        <v>61</v>
      </c>
      <c r="I8231" t="str">
        <f>VLOOKUP(HospitalImport__2[[#This Row],[ Total Discharges ]],'Discharge Volume Type'!$A$1:$B$3,2,TRUE)</f>
        <v xml:space="preserve">Medium </v>
      </c>
      <c r="J8231">
        <v>25686.79</v>
      </c>
      <c r="K8231">
        <v>7410.55</v>
      </c>
      <c r="L8231">
        <v>3647.52</v>
      </c>
    </row>
    <row r="8232" spans="1:12" x14ac:dyDescent="0.25">
      <c r="A8232" s="8" t="s">
        <v>2290</v>
      </c>
      <c r="B8232" s="8" t="s">
        <v>2291</v>
      </c>
      <c r="C8232" s="8" t="s">
        <v>11</v>
      </c>
      <c r="D8232" s="8" t="str">
        <f>VLOOKUP(HospitalImport__2[[#This Row],[Provider State]],States!$A$2:$B$52,2,FALSE)</f>
        <v>California</v>
      </c>
      <c r="E8232" s="8" t="s">
        <v>311</v>
      </c>
      <c r="F8232">
        <v>69</v>
      </c>
      <c r="G8232" t="str">
        <f>VLOOKUP(HospitalImport__2[[#This Row],[Medical Procedure ID No.]],MedicalProcedures!$A$1:$B$11,2,FALSE)</f>
        <v>TRANSIENT ISCHEMIA</v>
      </c>
      <c r="H8232">
        <v>31</v>
      </c>
      <c r="I8232" t="str">
        <f>VLOOKUP(HospitalImport__2[[#This Row],[ Total Discharges ]],'Discharge Volume Type'!$A$1:$B$3,2,TRUE)</f>
        <v>Low</v>
      </c>
      <c r="J8232">
        <v>30776.959999999999</v>
      </c>
      <c r="K8232">
        <v>5554.24</v>
      </c>
      <c r="L8232">
        <v>7375.73</v>
      </c>
    </row>
    <row r="8233" spans="1:12" x14ac:dyDescent="0.25">
      <c r="A8233" s="8" t="s">
        <v>2980</v>
      </c>
      <c r="B8233" s="8" t="s">
        <v>2981</v>
      </c>
      <c r="C8233" s="8" t="s">
        <v>11</v>
      </c>
      <c r="D8233" s="8" t="str">
        <f>VLOOKUP(HospitalImport__2[[#This Row],[Provider State]],States!$A$2:$B$52,2,FALSE)</f>
        <v>California</v>
      </c>
      <c r="E8233" s="8" t="s">
        <v>265</v>
      </c>
      <c r="F8233">
        <v>69</v>
      </c>
      <c r="G8233" t="str">
        <f>VLOOKUP(HospitalImport__2[[#This Row],[Medical Procedure ID No.]],MedicalProcedures!$A$1:$B$11,2,FALSE)</f>
        <v>TRANSIENT ISCHEMIA</v>
      </c>
      <c r="H8233">
        <v>100</v>
      </c>
      <c r="I8233" t="str">
        <f>VLOOKUP(HospitalImport__2[[#This Row],[ Total Discharges ]],'Discharge Volume Type'!$A$1:$B$3,2,TRUE)</f>
        <v>High</v>
      </c>
      <c r="J8233">
        <v>23855.78</v>
      </c>
      <c r="K8233">
        <v>7463.46</v>
      </c>
      <c r="L8233">
        <v>3553.27</v>
      </c>
    </row>
    <row r="8234" spans="1:12" x14ac:dyDescent="0.25">
      <c r="A8234" s="8" t="s">
        <v>378</v>
      </c>
      <c r="B8234" s="8" t="s">
        <v>379</v>
      </c>
      <c r="C8234" s="8" t="s">
        <v>11</v>
      </c>
      <c r="D8234" s="8" t="str">
        <f>VLOOKUP(HospitalImport__2[[#This Row],[Provider State]],States!$A$2:$B$52,2,FALSE)</f>
        <v>California</v>
      </c>
      <c r="E8234" s="8" t="s">
        <v>284</v>
      </c>
      <c r="F8234">
        <v>69</v>
      </c>
      <c r="G8234" t="str">
        <f>VLOOKUP(HospitalImport__2[[#This Row],[Medical Procedure ID No.]],MedicalProcedures!$A$1:$B$11,2,FALSE)</f>
        <v>TRANSIENT ISCHEMIA</v>
      </c>
      <c r="H8234">
        <v>35</v>
      </c>
      <c r="I8234" t="str">
        <f>VLOOKUP(HospitalImport__2[[#This Row],[ Total Discharges ]],'Discharge Volume Type'!$A$1:$B$3,2,TRUE)</f>
        <v>Low</v>
      </c>
      <c r="J8234">
        <v>25913.43</v>
      </c>
      <c r="K8234">
        <v>13254.33</v>
      </c>
      <c r="L8234">
        <v>12989.98</v>
      </c>
    </row>
    <row r="8235" spans="1:12" x14ac:dyDescent="0.25">
      <c r="A8235" s="8" t="s">
        <v>380</v>
      </c>
      <c r="B8235" s="8" t="s">
        <v>381</v>
      </c>
      <c r="C8235" s="8" t="s">
        <v>11</v>
      </c>
      <c r="D8235" s="8" t="str">
        <f>VLOOKUP(HospitalImport__2[[#This Row],[Provider State]],States!$A$2:$B$52,2,FALSE)</f>
        <v>California</v>
      </c>
      <c r="E8235" s="8" t="s">
        <v>279</v>
      </c>
      <c r="F8235">
        <v>69</v>
      </c>
      <c r="G8235" t="str">
        <f>VLOOKUP(HospitalImport__2[[#This Row],[Medical Procedure ID No.]],MedicalProcedures!$A$1:$B$11,2,FALSE)</f>
        <v>TRANSIENT ISCHEMIA</v>
      </c>
      <c r="H8235">
        <v>66</v>
      </c>
      <c r="I8235" t="str">
        <f>VLOOKUP(HospitalImport__2[[#This Row],[ Total Discharges ]],'Discharge Volume Type'!$A$1:$B$3,2,TRUE)</f>
        <v xml:space="preserve">Medium </v>
      </c>
      <c r="J8235">
        <v>38035.269999999997</v>
      </c>
      <c r="K8235">
        <v>12941.07</v>
      </c>
      <c r="L8235">
        <v>8773.24</v>
      </c>
    </row>
    <row r="8236" spans="1:12" x14ac:dyDescent="0.25">
      <c r="A8236" s="8" t="s">
        <v>382</v>
      </c>
      <c r="B8236" s="8" t="s">
        <v>369</v>
      </c>
      <c r="C8236" s="8" t="s">
        <v>11</v>
      </c>
      <c r="D8236" s="8" t="str">
        <f>VLOOKUP(HospitalImport__2[[#This Row],[Provider State]],States!$A$2:$B$52,2,FALSE)</f>
        <v>California</v>
      </c>
      <c r="E8236" s="8" t="s">
        <v>308</v>
      </c>
      <c r="F8236">
        <v>69</v>
      </c>
      <c r="G8236" t="str">
        <f>VLOOKUP(HospitalImport__2[[#This Row],[Medical Procedure ID No.]],MedicalProcedures!$A$1:$B$11,2,FALSE)</f>
        <v>TRANSIENT ISCHEMIA</v>
      </c>
      <c r="H8236">
        <v>39</v>
      </c>
      <c r="I8236" t="str">
        <f>VLOOKUP(HospitalImport__2[[#This Row],[ Total Discharges ]],'Discharge Volume Type'!$A$1:$B$3,2,TRUE)</f>
        <v>Low</v>
      </c>
      <c r="J8236">
        <v>34519.82</v>
      </c>
      <c r="K8236">
        <v>4001.33</v>
      </c>
      <c r="L8236">
        <v>5209.34</v>
      </c>
    </row>
    <row r="8237" spans="1:12" x14ac:dyDescent="0.25">
      <c r="A8237" s="8" t="s">
        <v>2292</v>
      </c>
      <c r="B8237" s="8" t="s">
        <v>2293</v>
      </c>
      <c r="C8237" s="8" t="s">
        <v>11</v>
      </c>
      <c r="D8237" s="8" t="str">
        <f>VLOOKUP(HospitalImport__2[[#This Row],[Provider State]],States!$A$2:$B$52,2,FALSE)</f>
        <v>California</v>
      </c>
      <c r="E8237" s="8" t="s">
        <v>279</v>
      </c>
      <c r="F8237">
        <v>69</v>
      </c>
      <c r="G8237" t="str">
        <f>VLOOKUP(HospitalImport__2[[#This Row],[Medical Procedure ID No.]],MedicalProcedures!$A$1:$B$11,2,FALSE)</f>
        <v>TRANSIENT ISCHEMIA</v>
      </c>
      <c r="H8237">
        <v>25</v>
      </c>
      <c r="I8237" t="str">
        <f>VLOOKUP(HospitalImport__2[[#This Row],[ Total Discharges ]],'Discharge Volume Type'!$A$1:$B$3,2,TRUE)</f>
        <v>Low</v>
      </c>
      <c r="J8237">
        <v>31239.11</v>
      </c>
      <c r="K8237">
        <v>6885.26</v>
      </c>
      <c r="L8237">
        <v>5443.88</v>
      </c>
    </row>
    <row r="8238" spans="1:12" x14ac:dyDescent="0.25">
      <c r="A8238" s="8" t="s">
        <v>4224</v>
      </c>
      <c r="B8238" s="8" t="s">
        <v>4225</v>
      </c>
      <c r="C8238" s="8" t="s">
        <v>11</v>
      </c>
      <c r="D8238" s="8" t="str">
        <f>VLOOKUP(HospitalImport__2[[#This Row],[Provider State]],States!$A$2:$B$52,2,FALSE)</f>
        <v>California</v>
      </c>
      <c r="E8238" s="8" t="s">
        <v>290</v>
      </c>
      <c r="F8238">
        <v>69</v>
      </c>
      <c r="G8238" t="str">
        <f>VLOOKUP(HospitalImport__2[[#This Row],[Medical Procedure ID No.]],MedicalProcedures!$A$1:$B$11,2,FALSE)</f>
        <v>TRANSIENT ISCHEMIA</v>
      </c>
      <c r="H8238">
        <v>37</v>
      </c>
      <c r="I8238" t="str">
        <f>VLOOKUP(HospitalImport__2[[#This Row],[ Total Discharges ]],'Discharge Volume Type'!$A$1:$B$3,2,TRUE)</f>
        <v>Low</v>
      </c>
      <c r="J8238">
        <v>15825.82</v>
      </c>
      <c r="K8238">
        <v>7656.84</v>
      </c>
      <c r="L8238">
        <v>6036.79</v>
      </c>
    </row>
    <row r="8239" spans="1:12" x14ac:dyDescent="0.25">
      <c r="A8239" s="8" t="s">
        <v>2294</v>
      </c>
      <c r="B8239" s="8" t="s">
        <v>2295</v>
      </c>
      <c r="C8239" s="8" t="s">
        <v>11</v>
      </c>
      <c r="D8239" s="8" t="str">
        <f>VLOOKUP(HospitalImport__2[[#This Row],[Provider State]],States!$A$2:$B$52,2,FALSE)</f>
        <v>California</v>
      </c>
      <c r="E8239" s="8" t="s">
        <v>279</v>
      </c>
      <c r="F8239">
        <v>69</v>
      </c>
      <c r="G8239" t="str">
        <f>VLOOKUP(HospitalImport__2[[#This Row],[Medical Procedure ID No.]],MedicalProcedures!$A$1:$B$11,2,FALSE)</f>
        <v>TRANSIENT ISCHEMIA</v>
      </c>
      <c r="H8239">
        <v>62</v>
      </c>
      <c r="I8239" t="str">
        <f>VLOOKUP(HospitalImport__2[[#This Row],[ Total Discharges ]],'Discharge Volume Type'!$A$1:$B$3,2,TRUE)</f>
        <v xml:space="preserve">Medium </v>
      </c>
      <c r="J8239">
        <v>16938.57</v>
      </c>
      <c r="K8239">
        <v>4761.21</v>
      </c>
      <c r="L8239">
        <v>3682.97</v>
      </c>
    </row>
    <row r="8240" spans="1:12" x14ac:dyDescent="0.25">
      <c r="A8240" s="8" t="s">
        <v>383</v>
      </c>
      <c r="B8240" s="8" t="s">
        <v>384</v>
      </c>
      <c r="C8240" s="8" t="s">
        <v>11</v>
      </c>
      <c r="D8240" s="8" t="str">
        <f>VLOOKUP(HospitalImport__2[[#This Row],[Provider State]],States!$A$2:$B$52,2,FALSE)</f>
        <v>California</v>
      </c>
      <c r="E8240" s="8" t="s">
        <v>329</v>
      </c>
      <c r="F8240">
        <v>69</v>
      </c>
      <c r="G8240" t="str">
        <f>VLOOKUP(HospitalImport__2[[#This Row],[Medical Procedure ID No.]],MedicalProcedures!$A$1:$B$11,2,FALSE)</f>
        <v>TRANSIENT ISCHEMIA</v>
      </c>
      <c r="H8240">
        <v>34</v>
      </c>
      <c r="I8240" t="str">
        <f>VLOOKUP(HospitalImport__2[[#This Row],[ Total Discharges ]],'Discharge Volume Type'!$A$1:$B$3,2,TRUE)</f>
        <v>Low</v>
      </c>
      <c r="J8240">
        <v>29471.439999999999</v>
      </c>
      <c r="K8240">
        <v>8327.14</v>
      </c>
      <c r="L8240">
        <v>4195.1000000000004</v>
      </c>
    </row>
    <row r="8241" spans="1:12" x14ac:dyDescent="0.25">
      <c r="A8241" s="8" t="s">
        <v>3501</v>
      </c>
      <c r="B8241" s="8" t="s">
        <v>3502</v>
      </c>
      <c r="C8241" s="8" t="s">
        <v>11</v>
      </c>
      <c r="D8241" s="8" t="str">
        <f>VLOOKUP(HospitalImport__2[[#This Row],[Provider State]],States!$A$2:$B$52,2,FALSE)</f>
        <v>California</v>
      </c>
      <c r="E8241" s="8" t="s">
        <v>279</v>
      </c>
      <c r="F8241">
        <v>69</v>
      </c>
      <c r="G8241" t="str">
        <f>VLOOKUP(HospitalImport__2[[#This Row],[Medical Procedure ID No.]],MedicalProcedures!$A$1:$B$11,2,FALSE)</f>
        <v>TRANSIENT ISCHEMIA</v>
      </c>
      <c r="H8241">
        <v>47</v>
      </c>
      <c r="I8241" t="str">
        <f>VLOOKUP(HospitalImport__2[[#This Row],[ Total Discharges ]],'Discharge Volume Type'!$A$1:$B$3,2,TRUE)</f>
        <v>Low</v>
      </c>
      <c r="J8241">
        <v>31947.7</v>
      </c>
      <c r="K8241">
        <v>5910.23</v>
      </c>
      <c r="L8241">
        <v>4805.0200000000004</v>
      </c>
    </row>
    <row r="8242" spans="1:12" x14ac:dyDescent="0.25">
      <c r="A8242" s="8" t="s">
        <v>2983</v>
      </c>
      <c r="B8242" s="8" t="s">
        <v>2594</v>
      </c>
      <c r="C8242" s="8" t="s">
        <v>11</v>
      </c>
      <c r="D8242" s="8" t="str">
        <f>VLOOKUP(HospitalImport__2[[#This Row],[Provider State]],States!$A$2:$B$52,2,FALSE)</f>
        <v>California</v>
      </c>
      <c r="E8242" s="8" t="s">
        <v>274</v>
      </c>
      <c r="F8242">
        <v>69</v>
      </c>
      <c r="G8242" t="str">
        <f>VLOOKUP(HospitalImport__2[[#This Row],[Medical Procedure ID No.]],MedicalProcedures!$A$1:$B$11,2,FALSE)</f>
        <v>TRANSIENT ISCHEMIA</v>
      </c>
      <c r="H8242">
        <v>62</v>
      </c>
      <c r="I8242" t="str">
        <f>VLOOKUP(HospitalImport__2[[#This Row],[ Total Discharges ]],'Discharge Volume Type'!$A$1:$B$3,2,TRUE)</f>
        <v xml:space="preserve">Medium </v>
      </c>
      <c r="J8242">
        <v>10752.9</v>
      </c>
      <c r="K8242">
        <v>4659.22</v>
      </c>
      <c r="L8242">
        <v>6097.46</v>
      </c>
    </row>
    <row r="8243" spans="1:12" x14ac:dyDescent="0.25">
      <c r="A8243" s="8" t="s">
        <v>2986</v>
      </c>
      <c r="B8243" s="8" t="s">
        <v>2987</v>
      </c>
      <c r="C8243" s="8" t="s">
        <v>11</v>
      </c>
      <c r="D8243" s="8" t="str">
        <f>VLOOKUP(HospitalImport__2[[#This Row],[Provider State]],States!$A$2:$B$52,2,FALSE)</f>
        <v>California</v>
      </c>
      <c r="E8243" s="8" t="s">
        <v>274</v>
      </c>
      <c r="F8243">
        <v>69</v>
      </c>
      <c r="G8243" t="str">
        <f>VLOOKUP(HospitalImport__2[[#This Row],[Medical Procedure ID No.]],MedicalProcedures!$A$1:$B$11,2,FALSE)</f>
        <v>TRANSIENT ISCHEMIA</v>
      </c>
      <c r="H8243">
        <v>51</v>
      </c>
      <c r="I8243" t="str">
        <f>VLOOKUP(HospitalImport__2[[#This Row],[ Total Discharges ]],'Discharge Volume Type'!$A$1:$B$3,2,TRUE)</f>
        <v xml:space="preserve">Medium </v>
      </c>
      <c r="J8243">
        <v>34176.11</v>
      </c>
      <c r="K8243">
        <v>6268.09</v>
      </c>
      <c r="L8243">
        <v>3906.26</v>
      </c>
    </row>
    <row r="8244" spans="1:12" x14ac:dyDescent="0.25">
      <c r="A8244" s="8" t="s">
        <v>3503</v>
      </c>
      <c r="B8244" s="8" t="s">
        <v>261</v>
      </c>
      <c r="C8244" s="8" t="s">
        <v>11</v>
      </c>
      <c r="D8244" s="8" t="str">
        <f>VLOOKUP(HospitalImport__2[[#This Row],[Provider State]],States!$A$2:$B$52,2,FALSE)</f>
        <v>California</v>
      </c>
      <c r="E8244" s="8" t="s">
        <v>262</v>
      </c>
      <c r="F8244">
        <v>69</v>
      </c>
      <c r="G8244" t="str">
        <f>VLOOKUP(HospitalImport__2[[#This Row],[Medical Procedure ID No.]],MedicalProcedures!$A$1:$B$11,2,FALSE)</f>
        <v>TRANSIENT ISCHEMIA</v>
      </c>
      <c r="H8244">
        <v>29</v>
      </c>
      <c r="I8244" t="str">
        <f>VLOOKUP(HospitalImport__2[[#This Row],[ Total Discharges ]],'Discharge Volume Type'!$A$1:$B$3,2,TRUE)</f>
        <v>Low</v>
      </c>
      <c r="J8244">
        <v>86156.85</v>
      </c>
      <c r="K8244">
        <v>6521.86</v>
      </c>
      <c r="L8244">
        <v>6841.14</v>
      </c>
    </row>
    <row r="8245" spans="1:12" x14ac:dyDescent="0.25">
      <c r="A8245" s="8" t="s">
        <v>4161</v>
      </c>
      <c r="B8245" s="8" t="s">
        <v>4162</v>
      </c>
      <c r="C8245" s="8" t="s">
        <v>11</v>
      </c>
      <c r="D8245" s="8" t="str">
        <f>VLOOKUP(HospitalImport__2[[#This Row],[Provider State]],States!$A$2:$B$52,2,FALSE)</f>
        <v>California</v>
      </c>
      <c r="E8245" s="8" t="s">
        <v>274</v>
      </c>
      <c r="F8245">
        <v>69</v>
      </c>
      <c r="G8245" t="str">
        <f>VLOOKUP(HospitalImport__2[[#This Row],[Medical Procedure ID No.]],MedicalProcedures!$A$1:$B$11,2,FALSE)</f>
        <v>TRANSIENT ISCHEMIA</v>
      </c>
      <c r="H8245">
        <v>45</v>
      </c>
      <c r="I8245" t="str">
        <f>VLOOKUP(HospitalImport__2[[#This Row],[ Total Discharges ]],'Discharge Volume Type'!$A$1:$B$3,2,TRUE)</f>
        <v>Low</v>
      </c>
      <c r="J8245">
        <v>34318.239999999998</v>
      </c>
      <c r="K8245">
        <v>5499.07</v>
      </c>
      <c r="L8245">
        <v>9829.5499999999993</v>
      </c>
    </row>
    <row r="8246" spans="1:12" x14ac:dyDescent="0.25">
      <c r="A8246" s="8" t="s">
        <v>385</v>
      </c>
      <c r="B8246" s="8" t="s">
        <v>261</v>
      </c>
      <c r="C8246" s="8" t="s">
        <v>11</v>
      </c>
      <c r="D8246" s="8" t="str">
        <f>VLOOKUP(HospitalImport__2[[#This Row],[Provider State]],States!$A$2:$B$52,2,FALSE)</f>
        <v>California</v>
      </c>
      <c r="E8246" s="8" t="s">
        <v>262</v>
      </c>
      <c r="F8246">
        <v>69</v>
      </c>
      <c r="G8246" t="str">
        <f>VLOOKUP(HospitalImport__2[[#This Row],[Medical Procedure ID No.]],MedicalProcedures!$A$1:$B$11,2,FALSE)</f>
        <v>TRANSIENT ISCHEMIA</v>
      </c>
      <c r="H8246">
        <v>46</v>
      </c>
      <c r="I8246" t="str">
        <f>VLOOKUP(HospitalImport__2[[#This Row],[ Total Discharges ]],'Discharge Volume Type'!$A$1:$B$3,2,TRUE)</f>
        <v>Low</v>
      </c>
      <c r="J8246">
        <v>37570.120000000003</v>
      </c>
      <c r="K8246">
        <v>5993.32</v>
      </c>
      <c r="L8246">
        <v>4411.3</v>
      </c>
    </row>
    <row r="8247" spans="1:12" x14ac:dyDescent="0.25">
      <c r="A8247" s="8" t="s">
        <v>386</v>
      </c>
      <c r="B8247" s="8" t="s">
        <v>387</v>
      </c>
      <c r="C8247" s="8" t="s">
        <v>11</v>
      </c>
      <c r="D8247" s="8" t="str">
        <f>VLOOKUP(HospitalImport__2[[#This Row],[Provider State]],States!$A$2:$B$52,2,FALSE)</f>
        <v>California</v>
      </c>
      <c r="E8247" s="8" t="s">
        <v>279</v>
      </c>
      <c r="F8247">
        <v>69</v>
      </c>
      <c r="G8247" t="str">
        <f>VLOOKUP(HospitalImport__2[[#This Row],[Medical Procedure ID No.]],MedicalProcedures!$A$1:$B$11,2,FALSE)</f>
        <v>TRANSIENT ISCHEMIA</v>
      </c>
      <c r="H8247">
        <v>38</v>
      </c>
      <c r="I8247" t="str">
        <f>VLOOKUP(HospitalImport__2[[#This Row],[ Total Discharges ]],'Discharge Volume Type'!$A$1:$B$3,2,TRUE)</f>
        <v>Low</v>
      </c>
      <c r="J8247">
        <v>17077.240000000002</v>
      </c>
      <c r="K8247">
        <v>6356.55</v>
      </c>
      <c r="L8247">
        <v>6941.37</v>
      </c>
    </row>
    <row r="8248" spans="1:12" x14ac:dyDescent="0.25">
      <c r="A8248" s="8" t="s">
        <v>2989</v>
      </c>
      <c r="B8248" s="8" t="s">
        <v>2990</v>
      </c>
      <c r="C8248" s="8" t="s">
        <v>11</v>
      </c>
      <c r="D8248" s="8" t="str">
        <f>VLOOKUP(HospitalImport__2[[#This Row],[Provider State]],States!$A$2:$B$52,2,FALSE)</f>
        <v>California</v>
      </c>
      <c r="E8248" s="8" t="s">
        <v>284</v>
      </c>
      <c r="F8248">
        <v>69</v>
      </c>
      <c r="G8248" t="str">
        <f>VLOOKUP(HospitalImport__2[[#This Row],[Medical Procedure ID No.]],MedicalProcedures!$A$1:$B$11,2,FALSE)</f>
        <v>TRANSIENT ISCHEMIA</v>
      </c>
      <c r="H8248">
        <v>52</v>
      </c>
      <c r="I8248" t="str">
        <f>VLOOKUP(HospitalImport__2[[#This Row],[ Total Discharges ]],'Discharge Volume Type'!$A$1:$B$3,2,TRUE)</f>
        <v xml:space="preserve">Medium </v>
      </c>
      <c r="J8248">
        <v>59980.14</v>
      </c>
      <c r="K8248">
        <v>10249.790000000001</v>
      </c>
      <c r="L8248">
        <v>4056.48</v>
      </c>
    </row>
    <row r="8249" spans="1:12" x14ac:dyDescent="0.25">
      <c r="A8249" s="8" t="s">
        <v>2991</v>
      </c>
      <c r="B8249" s="8" t="s">
        <v>2992</v>
      </c>
      <c r="C8249" s="8" t="s">
        <v>11</v>
      </c>
      <c r="D8249" s="8" t="str">
        <f>VLOOKUP(HospitalImport__2[[#This Row],[Provider State]],States!$A$2:$B$52,2,FALSE)</f>
        <v>California</v>
      </c>
      <c r="E8249" s="8" t="s">
        <v>274</v>
      </c>
      <c r="F8249">
        <v>69</v>
      </c>
      <c r="G8249" t="str">
        <f>VLOOKUP(HospitalImport__2[[#This Row],[Medical Procedure ID No.]],MedicalProcedures!$A$1:$B$11,2,FALSE)</f>
        <v>TRANSIENT ISCHEMIA</v>
      </c>
      <c r="H8249">
        <v>48</v>
      </c>
      <c r="I8249" t="str">
        <f>VLOOKUP(HospitalImport__2[[#This Row],[ Total Discharges ]],'Discharge Volume Type'!$A$1:$B$3,2,TRUE)</f>
        <v>Low</v>
      </c>
      <c r="J8249">
        <v>33242.480000000003</v>
      </c>
      <c r="K8249">
        <v>8127.87</v>
      </c>
      <c r="L8249">
        <v>5115.95</v>
      </c>
    </row>
    <row r="8250" spans="1:12" x14ac:dyDescent="0.25">
      <c r="A8250" s="8" t="s">
        <v>388</v>
      </c>
      <c r="B8250" s="8" t="s">
        <v>331</v>
      </c>
      <c r="C8250" s="8" t="s">
        <v>11</v>
      </c>
      <c r="D8250" s="8" t="str">
        <f>VLOOKUP(HospitalImport__2[[#This Row],[Provider State]],States!$A$2:$B$52,2,FALSE)</f>
        <v>California</v>
      </c>
      <c r="E8250" s="8" t="s">
        <v>274</v>
      </c>
      <c r="F8250">
        <v>69</v>
      </c>
      <c r="G8250" t="str">
        <f>VLOOKUP(HospitalImport__2[[#This Row],[Medical Procedure ID No.]],MedicalProcedures!$A$1:$B$11,2,FALSE)</f>
        <v>TRANSIENT ISCHEMIA</v>
      </c>
      <c r="H8250">
        <v>56</v>
      </c>
      <c r="I8250" t="str">
        <f>VLOOKUP(HospitalImport__2[[#This Row],[ Total Discharges ]],'Discharge Volume Type'!$A$1:$B$3,2,TRUE)</f>
        <v xml:space="preserve">Medium </v>
      </c>
      <c r="J8250">
        <v>37036.519999999997</v>
      </c>
      <c r="K8250">
        <v>15189.71</v>
      </c>
      <c r="L8250">
        <v>4141.2299999999996</v>
      </c>
    </row>
    <row r="8251" spans="1:12" x14ac:dyDescent="0.25">
      <c r="A8251" s="8" t="s">
        <v>3506</v>
      </c>
      <c r="B8251" s="8" t="s">
        <v>3507</v>
      </c>
      <c r="C8251" s="8" t="s">
        <v>11</v>
      </c>
      <c r="D8251" s="8" t="str">
        <f>VLOOKUP(HospitalImport__2[[#This Row],[Provider State]],States!$A$2:$B$52,2,FALSE)</f>
        <v>California</v>
      </c>
      <c r="E8251" s="8" t="s">
        <v>322</v>
      </c>
      <c r="F8251">
        <v>69</v>
      </c>
      <c r="G8251" t="str">
        <f>VLOOKUP(HospitalImport__2[[#This Row],[Medical Procedure ID No.]],MedicalProcedures!$A$1:$B$11,2,FALSE)</f>
        <v>TRANSIENT ISCHEMIA</v>
      </c>
      <c r="H8251">
        <v>56</v>
      </c>
      <c r="I8251" t="str">
        <f>VLOOKUP(HospitalImport__2[[#This Row],[ Total Discharges ]],'Discharge Volume Type'!$A$1:$B$3,2,TRUE)</f>
        <v xml:space="preserve">Medium </v>
      </c>
      <c r="J8251">
        <v>49750.43</v>
      </c>
      <c r="K8251">
        <v>6893.4</v>
      </c>
      <c r="L8251">
        <v>5945.62</v>
      </c>
    </row>
    <row r="8252" spans="1:12" x14ac:dyDescent="0.25">
      <c r="A8252" s="8" t="s">
        <v>2993</v>
      </c>
      <c r="B8252" s="8" t="s">
        <v>2994</v>
      </c>
      <c r="C8252" s="8" t="s">
        <v>11</v>
      </c>
      <c r="D8252" s="8" t="str">
        <f>VLOOKUP(HospitalImport__2[[#This Row],[Provider State]],States!$A$2:$B$52,2,FALSE)</f>
        <v>California</v>
      </c>
      <c r="E8252" s="8" t="s">
        <v>265</v>
      </c>
      <c r="F8252">
        <v>69</v>
      </c>
      <c r="G8252" t="str">
        <f>VLOOKUP(HospitalImport__2[[#This Row],[Medical Procedure ID No.]],MedicalProcedures!$A$1:$B$11,2,FALSE)</f>
        <v>TRANSIENT ISCHEMIA</v>
      </c>
      <c r="H8252">
        <v>52</v>
      </c>
      <c r="I8252" t="str">
        <f>VLOOKUP(HospitalImport__2[[#This Row],[ Total Discharges ]],'Discharge Volume Type'!$A$1:$B$3,2,TRUE)</f>
        <v xml:space="preserve">Medium </v>
      </c>
      <c r="J8252">
        <v>38710.5</v>
      </c>
      <c r="K8252">
        <v>8126.84</v>
      </c>
      <c r="L8252">
        <v>12471.78</v>
      </c>
    </row>
    <row r="8253" spans="1:12" x14ac:dyDescent="0.25">
      <c r="A8253" s="8" t="s">
        <v>2995</v>
      </c>
      <c r="B8253" s="8" t="s">
        <v>331</v>
      </c>
      <c r="C8253" s="8" t="s">
        <v>11</v>
      </c>
      <c r="D8253" s="8" t="str">
        <f>VLOOKUP(HospitalImport__2[[#This Row],[Provider State]],States!$A$2:$B$52,2,FALSE)</f>
        <v>California</v>
      </c>
      <c r="E8253" s="8" t="s">
        <v>274</v>
      </c>
      <c r="F8253">
        <v>69</v>
      </c>
      <c r="G8253" t="str">
        <f>VLOOKUP(HospitalImport__2[[#This Row],[Medical Procedure ID No.]],MedicalProcedures!$A$1:$B$11,2,FALSE)</f>
        <v>TRANSIENT ISCHEMIA</v>
      </c>
      <c r="H8253">
        <v>41</v>
      </c>
      <c r="I8253" t="str">
        <f>VLOOKUP(HospitalImport__2[[#This Row],[ Total Discharges ]],'Discharge Volume Type'!$A$1:$B$3,2,TRUE)</f>
        <v>Low</v>
      </c>
      <c r="J8253">
        <v>27564.83</v>
      </c>
      <c r="K8253">
        <v>7621.29</v>
      </c>
      <c r="L8253">
        <v>4508.1099999999997</v>
      </c>
    </row>
    <row r="8254" spans="1:12" x14ac:dyDescent="0.25">
      <c r="A8254" s="8" t="s">
        <v>2996</v>
      </c>
      <c r="B8254" s="8" t="s">
        <v>2295</v>
      </c>
      <c r="C8254" s="8" t="s">
        <v>11</v>
      </c>
      <c r="D8254" s="8" t="str">
        <f>VLOOKUP(HospitalImport__2[[#This Row],[Provider State]],States!$A$2:$B$52,2,FALSE)</f>
        <v>California</v>
      </c>
      <c r="E8254" s="8" t="s">
        <v>279</v>
      </c>
      <c r="F8254">
        <v>69</v>
      </c>
      <c r="G8254" t="str">
        <f>VLOOKUP(HospitalImport__2[[#This Row],[Medical Procedure ID No.]],MedicalProcedures!$A$1:$B$11,2,FALSE)</f>
        <v>TRANSIENT ISCHEMIA</v>
      </c>
      <c r="H8254">
        <v>60</v>
      </c>
      <c r="I8254" t="str">
        <f>VLOOKUP(HospitalImport__2[[#This Row],[ Total Discharges ]],'Discharge Volume Type'!$A$1:$B$3,2,TRUE)</f>
        <v xml:space="preserve">Medium </v>
      </c>
      <c r="J8254">
        <v>38396.629999999997</v>
      </c>
      <c r="K8254">
        <v>4986.6499999999996</v>
      </c>
      <c r="L8254">
        <v>11319.39</v>
      </c>
    </row>
    <row r="8255" spans="1:12" x14ac:dyDescent="0.25">
      <c r="A8255" s="8" t="s">
        <v>4226</v>
      </c>
      <c r="B8255" s="8" t="s">
        <v>196</v>
      </c>
      <c r="C8255" s="8" t="s">
        <v>11</v>
      </c>
      <c r="D8255" s="8" t="str">
        <f>VLOOKUP(HospitalImport__2[[#This Row],[Provider State]],States!$A$2:$B$52,2,FALSE)</f>
        <v>California</v>
      </c>
      <c r="E8255" s="8" t="s">
        <v>357</v>
      </c>
      <c r="F8255">
        <v>69</v>
      </c>
      <c r="G8255" t="str">
        <f>VLOOKUP(HospitalImport__2[[#This Row],[Medical Procedure ID No.]],MedicalProcedures!$A$1:$B$11,2,FALSE)</f>
        <v>TRANSIENT ISCHEMIA</v>
      </c>
      <c r="H8255">
        <v>58</v>
      </c>
      <c r="I8255" t="str">
        <f>VLOOKUP(HospitalImport__2[[#This Row],[ Total Discharges ]],'Discharge Volume Type'!$A$1:$B$3,2,TRUE)</f>
        <v xml:space="preserve">Medium </v>
      </c>
      <c r="J8255">
        <v>23688.61</v>
      </c>
      <c r="K8255">
        <v>5508.22</v>
      </c>
      <c r="L8255">
        <v>5136.59</v>
      </c>
    </row>
    <row r="8256" spans="1:12" x14ac:dyDescent="0.25">
      <c r="A8256" s="8" t="s">
        <v>3511</v>
      </c>
      <c r="B8256" s="8" t="s">
        <v>3512</v>
      </c>
      <c r="C8256" s="8" t="s">
        <v>11</v>
      </c>
      <c r="D8256" s="8" t="str">
        <f>VLOOKUP(HospitalImport__2[[#This Row],[Provider State]],States!$A$2:$B$52,2,FALSE)</f>
        <v>California</v>
      </c>
      <c r="E8256" s="8" t="s">
        <v>311</v>
      </c>
      <c r="F8256">
        <v>69</v>
      </c>
      <c r="G8256" t="str">
        <f>VLOOKUP(HospitalImport__2[[#This Row],[Medical Procedure ID No.]],MedicalProcedures!$A$1:$B$11,2,FALSE)</f>
        <v>TRANSIENT ISCHEMIA</v>
      </c>
      <c r="H8256">
        <v>36</v>
      </c>
      <c r="I8256" t="str">
        <f>VLOOKUP(HospitalImport__2[[#This Row],[ Total Discharges ]],'Discharge Volume Type'!$A$1:$B$3,2,TRUE)</f>
        <v>Low</v>
      </c>
      <c r="J8256">
        <v>10268.52</v>
      </c>
      <c r="K8256">
        <v>4706.78</v>
      </c>
      <c r="L8256">
        <v>7046.34</v>
      </c>
    </row>
    <row r="8257" spans="1:12" x14ac:dyDescent="0.25">
      <c r="A8257" s="8" t="s">
        <v>389</v>
      </c>
      <c r="B8257" s="8" t="s">
        <v>390</v>
      </c>
      <c r="C8257" s="8" t="s">
        <v>11</v>
      </c>
      <c r="D8257" s="8" t="str">
        <f>VLOOKUP(HospitalImport__2[[#This Row],[Provider State]],States!$A$2:$B$52,2,FALSE)</f>
        <v>California</v>
      </c>
      <c r="E8257" s="8" t="s">
        <v>265</v>
      </c>
      <c r="F8257">
        <v>69</v>
      </c>
      <c r="G8257" t="str">
        <f>VLOOKUP(HospitalImport__2[[#This Row],[Medical Procedure ID No.]],MedicalProcedures!$A$1:$B$11,2,FALSE)</f>
        <v>TRANSIENT ISCHEMIA</v>
      </c>
      <c r="H8257">
        <v>156</v>
      </c>
      <c r="I8257" t="str">
        <f>VLOOKUP(HospitalImport__2[[#This Row],[ Total Discharges ]],'Discharge Volume Type'!$A$1:$B$3,2,TRUE)</f>
        <v>High</v>
      </c>
      <c r="J8257">
        <v>18800.32</v>
      </c>
      <c r="K8257">
        <v>6492.68</v>
      </c>
      <c r="L8257">
        <v>5417.37</v>
      </c>
    </row>
    <row r="8258" spans="1:12" x14ac:dyDescent="0.25">
      <c r="A8258" s="8" t="s">
        <v>4227</v>
      </c>
      <c r="B8258" s="8" t="s">
        <v>4228</v>
      </c>
      <c r="C8258" s="8" t="s">
        <v>11</v>
      </c>
      <c r="D8258" s="8" t="str">
        <f>VLOOKUP(HospitalImport__2[[#This Row],[Provider State]],States!$A$2:$B$52,2,FALSE)</f>
        <v>California</v>
      </c>
      <c r="E8258" s="8" t="s">
        <v>274</v>
      </c>
      <c r="F8258">
        <v>69</v>
      </c>
      <c r="G8258" t="str">
        <f>VLOOKUP(HospitalImport__2[[#This Row],[Medical Procedure ID No.]],MedicalProcedures!$A$1:$B$11,2,FALSE)</f>
        <v>TRANSIENT ISCHEMIA</v>
      </c>
      <c r="H8258">
        <v>66</v>
      </c>
      <c r="I8258" t="str">
        <f>VLOOKUP(HospitalImport__2[[#This Row],[ Total Discharges ]],'Discharge Volume Type'!$A$1:$B$3,2,TRUE)</f>
        <v xml:space="preserve">Medium </v>
      </c>
      <c r="J8258">
        <v>26095.18</v>
      </c>
      <c r="K8258">
        <v>6081.01</v>
      </c>
      <c r="L8258">
        <v>3905.37</v>
      </c>
    </row>
    <row r="8259" spans="1:12" x14ac:dyDescent="0.25">
      <c r="A8259" s="8" t="s">
        <v>2998</v>
      </c>
      <c r="B8259" s="8" t="s">
        <v>2999</v>
      </c>
      <c r="C8259" s="8" t="s">
        <v>11</v>
      </c>
      <c r="D8259" s="8" t="str">
        <f>VLOOKUP(HospitalImport__2[[#This Row],[Provider State]],States!$A$2:$B$52,2,FALSE)</f>
        <v>California</v>
      </c>
      <c r="E8259" s="8" t="s">
        <v>357</v>
      </c>
      <c r="F8259">
        <v>69</v>
      </c>
      <c r="G8259" t="str">
        <f>VLOOKUP(HospitalImport__2[[#This Row],[Medical Procedure ID No.]],MedicalProcedures!$A$1:$B$11,2,FALSE)</f>
        <v>TRANSIENT ISCHEMIA</v>
      </c>
      <c r="H8259">
        <v>67</v>
      </c>
      <c r="I8259" t="str">
        <f>VLOOKUP(HospitalImport__2[[#This Row],[ Total Discharges ]],'Discharge Volume Type'!$A$1:$B$3,2,TRUE)</f>
        <v xml:space="preserve">Medium </v>
      </c>
      <c r="J8259">
        <v>104951.43</v>
      </c>
      <c r="K8259">
        <v>9655.75</v>
      </c>
      <c r="L8259">
        <v>11410.44</v>
      </c>
    </row>
    <row r="8260" spans="1:12" x14ac:dyDescent="0.25">
      <c r="A8260" s="8" t="s">
        <v>3000</v>
      </c>
      <c r="B8260" s="8" t="s">
        <v>267</v>
      </c>
      <c r="C8260" s="8" t="s">
        <v>11</v>
      </c>
      <c r="D8260" s="8" t="str">
        <f>VLOOKUP(HospitalImport__2[[#This Row],[Provider State]],States!$A$2:$B$52,2,FALSE)</f>
        <v>California</v>
      </c>
      <c r="E8260" s="8" t="s">
        <v>268</v>
      </c>
      <c r="F8260">
        <v>69</v>
      </c>
      <c r="G8260" t="str">
        <f>VLOOKUP(HospitalImport__2[[#This Row],[Medical Procedure ID No.]],MedicalProcedures!$A$1:$B$11,2,FALSE)</f>
        <v>TRANSIENT ISCHEMIA</v>
      </c>
      <c r="H8260">
        <v>54</v>
      </c>
      <c r="I8260" t="str">
        <f>VLOOKUP(HospitalImport__2[[#This Row],[ Total Discharges ]],'Discharge Volume Type'!$A$1:$B$3,2,TRUE)</f>
        <v xml:space="preserve">Medium </v>
      </c>
      <c r="J8260">
        <v>28746.73</v>
      </c>
      <c r="K8260">
        <v>7697.65</v>
      </c>
      <c r="L8260">
        <v>11278.46</v>
      </c>
    </row>
    <row r="8261" spans="1:12" x14ac:dyDescent="0.25">
      <c r="A8261" s="8" t="s">
        <v>3513</v>
      </c>
      <c r="B8261" s="8" t="s">
        <v>373</v>
      </c>
      <c r="C8261" s="8" t="s">
        <v>11</v>
      </c>
      <c r="D8261" s="8" t="str">
        <f>VLOOKUP(HospitalImport__2[[#This Row],[Provider State]],States!$A$2:$B$52,2,FALSE)</f>
        <v>California</v>
      </c>
      <c r="E8261" s="8" t="s">
        <v>274</v>
      </c>
      <c r="F8261">
        <v>69</v>
      </c>
      <c r="G8261" t="str">
        <f>VLOOKUP(HospitalImport__2[[#This Row],[Medical Procedure ID No.]],MedicalProcedures!$A$1:$B$11,2,FALSE)</f>
        <v>TRANSIENT ISCHEMIA</v>
      </c>
      <c r="H8261">
        <v>55</v>
      </c>
      <c r="I8261" t="str">
        <f>VLOOKUP(HospitalImport__2[[#This Row],[ Total Discharges ]],'Discharge Volume Type'!$A$1:$B$3,2,TRUE)</f>
        <v xml:space="preserve">Medium </v>
      </c>
      <c r="J8261">
        <v>25743.61</v>
      </c>
      <c r="K8261">
        <v>7515.17</v>
      </c>
      <c r="L8261">
        <v>8841.52</v>
      </c>
    </row>
    <row r="8262" spans="1:12" x14ac:dyDescent="0.25">
      <c r="A8262" s="8" t="s">
        <v>3001</v>
      </c>
      <c r="B8262" s="8" t="s">
        <v>3002</v>
      </c>
      <c r="C8262" s="8" t="s">
        <v>11</v>
      </c>
      <c r="D8262" s="8" t="str">
        <f>VLOOKUP(HospitalImport__2[[#This Row],[Provider State]],States!$A$2:$B$52,2,FALSE)</f>
        <v>California</v>
      </c>
      <c r="E8262" s="8" t="s">
        <v>274</v>
      </c>
      <c r="F8262">
        <v>69</v>
      </c>
      <c r="G8262" t="str">
        <f>VLOOKUP(HospitalImport__2[[#This Row],[Medical Procedure ID No.]],MedicalProcedures!$A$1:$B$11,2,FALSE)</f>
        <v>TRANSIENT ISCHEMIA</v>
      </c>
      <c r="H8262">
        <v>41</v>
      </c>
      <c r="I8262" t="str">
        <f>VLOOKUP(HospitalImport__2[[#This Row],[ Total Discharges ]],'Discharge Volume Type'!$A$1:$B$3,2,TRUE)</f>
        <v>Low</v>
      </c>
      <c r="J8262">
        <v>19251.59</v>
      </c>
      <c r="K8262">
        <v>7066.78</v>
      </c>
      <c r="L8262">
        <v>4186.1400000000003</v>
      </c>
    </row>
    <row r="8263" spans="1:12" x14ac:dyDescent="0.25">
      <c r="A8263" s="8" t="s">
        <v>3003</v>
      </c>
      <c r="B8263" s="8" t="s">
        <v>3004</v>
      </c>
      <c r="C8263" s="8" t="s">
        <v>11</v>
      </c>
      <c r="D8263" s="8" t="str">
        <f>VLOOKUP(HospitalImport__2[[#This Row],[Provider State]],States!$A$2:$B$52,2,FALSE)</f>
        <v>California</v>
      </c>
      <c r="E8263" s="8" t="s">
        <v>274</v>
      </c>
      <c r="F8263">
        <v>69</v>
      </c>
      <c r="G8263" t="str">
        <f>VLOOKUP(HospitalImport__2[[#This Row],[Medical Procedure ID No.]],MedicalProcedures!$A$1:$B$11,2,FALSE)</f>
        <v>TRANSIENT ISCHEMIA</v>
      </c>
      <c r="H8263">
        <v>26</v>
      </c>
      <c r="I8263" t="str">
        <f>VLOOKUP(HospitalImport__2[[#This Row],[ Total Discharges ]],'Discharge Volume Type'!$A$1:$B$3,2,TRUE)</f>
        <v>Low</v>
      </c>
      <c r="J8263">
        <v>13942.2</v>
      </c>
      <c r="K8263">
        <v>7197.82</v>
      </c>
      <c r="L8263">
        <v>4082.42</v>
      </c>
    </row>
    <row r="8264" spans="1:12" x14ac:dyDescent="0.25">
      <c r="A8264" s="8" t="s">
        <v>2296</v>
      </c>
      <c r="B8264" s="8" t="s">
        <v>2297</v>
      </c>
      <c r="C8264" s="8" t="s">
        <v>11</v>
      </c>
      <c r="D8264" s="8" t="str">
        <f>VLOOKUP(HospitalImport__2[[#This Row],[Provider State]],States!$A$2:$B$52,2,FALSE)</f>
        <v>California</v>
      </c>
      <c r="E8264" s="8" t="s">
        <v>274</v>
      </c>
      <c r="F8264">
        <v>69</v>
      </c>
      <c r="G8264" t="str">
        <f>VLOOKUP(HospitalImport__2[[#This Row],[Medical Procedure ID No.]],MedicalProcedures!$A$1:$B$11,2,FALSE)</f>
        <v>TRANSIENT ISCHEMIA</v>
      </c>
      <c r="H8264">
        <v>46</v>
      </c>
      <c r="I8264" t="str">
        <f>VLOOKUP(HospitalImport__2[[#This Row],[ Total Discharges ]],'Discharge Volume Type'!$A$1:$B$3,2,TRUE)</f>
        <v>Low</v>
      </c>
      <c r="J8264">
        <v>20770.38</v>
      </c>
      <c r="K8264">
        <v>6038.64</v>
      </c>
      <c r="L8264">
        <v>4668.6899999999996</v>
      </c>
    </row>
    <row r="8265" spans="1:12" x14ac:dyDescent="0.25">
      <c r="A8265" s="8" t="s">
        <v>3010</v>
      </c>
      <c r="B8265" s="8" t="s">
        <v>3011</v>
      </c>
      <c r="C8265" s="8" t="s">
        <v>11</v>
      </c>
      <c r="D8265" s="8" t="str">
        <f>VLOOKUP(HospitalImport__2[[#This Row],[Provider State]],States!$A$2:$B$52,2,FALSE)</f>
        <v>California</v>
      </c>
      <c r="E8265" s="8" t="s">
        <v>274</v>
      </c>
      <c r="F8265">
        <v>69</v>
      </c>
      <c r="G8265" t="str">
        <f>VLOOKUP(HospitalImport__2[[#This Row],[Medical Procedure ID No.]],MedicalProcedures!$A$1:$B$11,2,FALSE)</f>
        <v>TRANSIENT ISCHEMIA</v>
      </c>
      <c r="H8265">
        <v>55</v>
      </c>
      <c r="I8265" t="str">
        <f>VLOOKUP(HospitalImport__2[[#This Row],[ Total Discharges ]],'Discharge Volume Type'!$A$1:$B$3,2,TRUE)</f>
        <v xml:space="preserve">Medium </v>
      </c>
      <c r="J8265">
        <v>40948.51</v>
      </c>
      <c r="K8265">
        <v>5495.88</v>
      </c>
      <c r="L8265">
        <v>3544.68</v>
      </c>
    </row>
    <row r="8266" spans="1:12" x14ac:dyDescent="0.25">
      <c r="A8266" s="8" t="s">
        <v>392</v>
      </c>
      <c r="B8266" s="8" t="s">
        <v>281</v>
      </c>
      <c r="C8266" s="8" t="s">
        <v>11</v>
      </c>
      <c r="D8266" s="8" t="str">
        <f>VLOOKUP(HospitalImport__2[[#This Row],[Provider State]],States!$A$2:$B$52,2,FALSE)</f>
        <v>California</v>
      </c>
      <c r="E8266" s="8" t="s">
        <v>265</v>
      </c>
      <c r="F8266">
        <v>69</v>
      </c>
      <c r="G8266" t="str">
        <f>VLOOKUP(HospitalImport__2[[#This Row],[Medical Procedure ID No.]],MedicalProcedures!$A$1:$B$11,2,FALSE)</f>
        <v>TRANSIENT ISCHEMIA</v>
      </c>
      <c r="H8266">
        <v>29</v>
      </c>
      <c r="I8266" t="str">
        <f>VLOOKUP(HospitalImport__2[[#This Row],[ Total Discharges ]],'Discharge Volume Type'!$A$1:$B$3,2,TRUE)</f>
        <v>Low</v>
      </c>
      <c r="J8266">
        <v>25931.4</v>
      </c>
      <c r="K8266">
        <v>4857.6899999999996</v>
      </c>
      <c r="L8266">
        <v>3434.96</v>
      </c>
    </row>
    <row r="8267" spans="1:12" x14ac:dyDescent="0.25">
      <c r="A8267" s="8" t="s">
        <v>393</v>
      </c>
      <c r="B8267" s="8" t="s">
        <v>394</v>
      </c>
      <c r="C8267" s="8" t="s">
        <v>11</v>
      </c>
      <c r="D8267" s="8" t="str">
        <f>VLOOKUP(HospitalImport__2[[#This Row],[Provider State]],States!$A$2:$B$52,2,FALSE)</f>
        <v>California</v>
      </c>
      <c r="E8267" s="8" t="s">
        <v>274</v>
      </c>
      <c r="F8267">
        <v>69</v>
      </c>
      <c r="G8267" t="str">
        <f>VLOOKUP(HospitalImport__2[[#This Row],[Medical Procedure ID No.]],MedicalProcedures!$A$1:$B$11,2,FALSE)</f>
        <v>TRANSIENT ISCHEMIA</v>
      </c>
      <c r="H8267">
        <v>41</v>
      </c>
      <c r="I8267" t="str">
        <f>VLOOKUP(HospitalImport__2[[#This Row],[ Total Discharges ]],'Discharge Volume Type'!$A$1:$B$3,2,TRUE)</f>
        <v>Low</v>
      </c>
      <c r="J8267">
        <v>16285.87</v>
      </c>
      <c r="K8267">
        <v>4111.3500000000004</v>
      </c>
      <c r="L8267">
        <v>4201.8100000000004</v>
      </c>
    </row>
    <row r="8268" spans="1:12" x14ac:dyDescent="0.25">
      <c r="A8268" s="8" t="s">
        <v>395</v>
      </c>
      <c r="B8268" s="8" t="s">
        <v>333</v>
      </c>
      <c r="C8268" s="8" t="s">
        <v>11</v>
      </c>
      <c r="D8268" s="8" t="str">
        <f>VLOOKUP(HospitalImport__2[[#This Row],[Provider State]],States!$A$2:$B$52,2,FALSE)</f>
        <v>California</v>
      </c>
      <c r="E8268" s="8" t="s">
        <v>253</v>
      </c>
      <c r="F8268">
        <v>69</v>
      </c>
      <c r="G8268" t="str">
        <f>VLOOKUP(HospitalImport__2[[#This Row],[Medical Procedure ID No.]],MedicalProcedures!$A$1:$B$11,2,FALSE)</f>
        <v>TRANSIENT ISCHEMIA</v>
      </c>
      <c r="H8268">
        <v>62</v>
      </c>
      <c r="I8268" t="str">
        <f>VLOOKUP(HospitalImport__2[[#This Row],[ Total Discharges ]],'Discharge Volume Type'!$A$1:$B$3,2,TRUE)</f>
        <v xml:space="preserve">Medium </v>
      </c>
      <c r="J8268">
        <v>35665.26</v>
      </c>
      <c r="K8268">
        <v>10711.51</v>
      </c>
      <c r="L8268">
        <v>6291.6</v>
      </c>
    </row>
    <row r="8269" spans="1:12" x14ac:dyDescent="0.25">
      <c r="A8269" s="8" t="s">
        <v>396</v>
      </c>
      <c r="B8269" s="8" t="s">
        <v>397</v>
      </c>
      <c r="C8269" s="8" t="s">
        <v>13</v>
      </c>
      <c r="D8269" s="8" t="str">
        <f>VLOOKUP(HospitalImport__2[[#This Row],[Provider State]],States!$A$2:$B$52,2,FALSE)</f>
        <v>Colorado</v>
      </c>
      <c r="E8269" s="8" t="s">
        <v>398</v>
      </c>
      <c r="F8269">
        <v>69</v>
      </c>
      <c r="G8269" t="str">
        <f>VLOOKUP(HospitalImport__2[[#This Row],[Medical Procedure ID No.]],MedicalProcedures!$A$1:$B$11,2,FALSE)</f>
        <v>TRANSIENT ISCHEMIA</v>
      </c>
      <c r="H8269">
        <v>64</v>
      </c>
      <c r="I8269" t="str">
        <f>VLOOKUP(HospitalImport__2[[#This Row],[ Total Discharges ]],'Discharge Volume Type'!$A$1:$B$3,2,TRUE)</f>
        <v xml:space="preserve">Medium </v>
      </c>
      <c r="J8269">
        <v>17995.87</v>
      </c>
      <c r="K8269">
        <v>7103.21</v>
      </c>
      <c r="L8269">
        <v>6145.83</v>
      </c>
    </row>
    <row r="8270" spans="1:12" x14ac:dyDescent="0.25">
      <c r="A8270" s="8" t="s">
        <v>2298</v>
      </c>
      <c r="B8270" s="8" t="s">
        <v>2299</v>
      </c>
      <c r="C8270" s="8" t="s">
        <v>13</v>
      </c>
      <c r="D8270" s="8" t="str">
        <f>VLOOKUP(HospitalImport__2[[#This Row],[Provider State]],States!$A$2:$B$52,2,FALSE)</f>
        <v>Colorado</v>
      </c>
      <c r="E8270" s="8" t="s">
        <v>2300</v>
      </c>
      <c r="F8270">
        <v>69</v>
      </c>
      <c r="G8270" t="str">
        <f>VLOOKUP(HospitalImport__2[[#This Row],[Medical Procedure ID No.]],MedicalProcedures!$A$1:$B$11,2,FALSE)</f>
        <v>TRANSIENT ISCHEMIA</v>
      </c>
      <c r="H8270">
        <v>34</v>
      </c>
      <c r="I8270" t="str">
        <f>VLOOKUP(HospitalImport__2[[#This Row],[ Total Discharges ]],'Discharge Volume Type'!$A$1:$B$3,2,TRUE)</f>
        <v>Low</v>
      </c>
      <c r="J8270">
        <v>12012.96</v>
      </c>
      <c r="K8270">
        <v>4957.2299999999996</v>
      </c>
      <c r="L8270">
        <v>6080.35</v>
      </c>
    </row>
    <row r="8271" spans="1:12" x14ac:dyDescent="0.25">
      <c r="A8271" s="8" t="s">
        <v>2301</v>
      </c>
      <c r="B8271" s="8" t="s">
        <v>2302</v>
      </c>
      <c r="C8271" s="8" t="s">
        <v>13</v>
      </c>
      <c r="D8271" s="8" t="str">
        <f>VLOOKUP(HospitalImport__2[[#This Row],[Provider State]],States!$A$2:$B$52,2,FALSE)</f>
        <v>Colorado</v>
      </c>
      <c r="E8271" s="8" t="s">
        <v>404</v>
      </c>
      <c r="F8271">
        <v>69</v>
      </c>
      <c r="G8271" t="str">
        <f>VLOOKUP(HospitalImport__2[[#This Row],[Medical Procedure ID No.]],MedicalProcedures!$A$1:$B$11,2,FALSE)</f>
        <v>TRANSIENT ISCHEMIA</v>
      </c>
      <c r="H8271">
        <v>62</v>
      </c>
      <c r="I8271" t="str">
        <f>VLOOKUP(HospitalImport__2[[#This Row],[ Total Discharges ]],'Discharge Volume Type'!$A$1:$B$3,2,TRUE)</f>
        <v xml:space="preserve">Medium </v>
      </c>
      <c r="J8271">
        <v>97666.05</v>
      </c>
      <c r="K8271">
        <v>5237.87</v>
      </c>
      <c r="L8271">
        <v>7097.25</v>
      </c>
    </row>
    <row r="8272" spans="1:12" x14ac:dyDescent="0.25">
      <c r="A8272" s="8" t="s">
        <v>2303</v>
      </c>
      <c r="B8272" s="8" t="s">
        <v>2304</v>
      </c>
      <c r="C8272" s="8" t="s">
        <v>13</v>
      </c>
      <c r="D8272" s="8" t="str">
        <f>VLOOKUP(HospitalImport__2[[#This Row],[Provider State]],States!$A$2:$B$52,2,FALSE)</f>
        <v>Colorado</v>
      </c>
      <c r="E8272" s="8" t="s">
        <v>2213</v>
      </c>
      <c r="F8272">
        <v>69</v>
      </c>
      <c r="G8272" t="str">
        <f>VLOOKUP(HospitalImport__2[[#This Row],[Medical Procedure ID No.]],MedicalProcedures!$A$1:$B$11,2,FALSE)</f>
        <v>TRANSIENT ISCHEMIA</v>
      </c>
      <c r="H8272">
        <v>53</v>
      </c>
      <c r="I8272" t="str">
        <f>VLOOKUP(HospitalImport__2[[#This Row],[ Total Discharges ]],'Discharge Volume Type'!$A$1:$B$3,2,TRUE)</f>
        <v xml:space="preserve">Medium </v>
      </c>
      <c r="J8272">
        <v>76450.03</v>
      </c>
      <c r="K8272">
        <v>8201.56</v>
      </c>
      <c r="L8272">
        <v>4124.33</v>
      </c>
    </row>
    <row r="8273" spans="1:12" x14ac:dyDescent="0.25">
      <c r="A8273" s="8" t="s">
        <v>2305</v>
      </c>
      <c r="B8273" s="8" t="s">
        <v>406</v>
      </c>
      <c r="C8273" s="8" t="s">
        <v>13</v>
      </c>
      <c r="D8273" s="8" t="str">
        <f>VLOOKUP(HospitalImport__2[[#This Row],[Provider State]],States!$A$2:$B$52,2,FALSE)</f>
        <v>Colorado</v>
      </c>
      <c r="E8273" s="8" t="s">
        <v>407</v>
      </c>
      <c r="F8273">
        <v>69</v>
      </c>
      <c r="G8273" t="str">
        <f>VLOOKUP(HospitalImport__2[[#This Row],[Medical Procedure ID No.]],MedicalProcedures!$A$1:$B$11,2,FALSE)</f>
        <v>TRANSIENT ISCHEMIA</v>
      </c>
      <c r="H8273">
        <v>70</v>
      </c>
      <c r="I8273" t="str">
        <f>VLOOKUP(HospitalImport__2[[#This Row],[ Total Discharges ]],'Discharge Volume Type'!$A$1:$B$3,2,TRUE)</f>
        <v xml:space="preserve">Medium </v>
      </c>
      <c r="J8273">
        <v>13747.25</v>
      </c>
      <c r="K8273">
        <v>5604.93</v>
      </c>
      <c r="L8273">
        <v>5760.67</v>
      </c>
    </row>
    <row r="8274" spans="1:12" x14ac:dyDescent="0.25">
      <c r="A8274" s="8" t="s">
        <v>3012</v>
      </c>
      <c r="B8274" s="8" t="s">
        <v>2594</v>
      </c>
      <c r="C8274" s="8" t="s">
        <v>13</v>
      </c>
      <c r="D8274" s="8" t="str">
        <f>VLOOKUP(HospitalImport__2[[#This Row],[Provider State]],States!$A$2:$B$52,2,FALSE)</f>
        <v>Colorado</v>
      </c>
      <c r="E8274" s="8" t="s">
        <v>404</v>
      </c>
      <c r="F8274">
        <v>69</v>
      </c>
      <c r="G8274" t="str">
        <f>VLOOKUP(HospitalImport__2[[#This Row],[Medical Procedure ID No.]],MedicalProcedures!$A$1:$B$11,2,FALSE)</f>
        <v>TRANSIENT ISCHEMIA</v>
      </c>
      <c r="H8274">
        <v>56</v>
      </c>
      <c r="I8274" t="str">
        <f>VLOOKUP(HospitalImport__2[[#This Row],[ Total Discharges ]],'Discharge Volume Type'!$A$1:$B$3,2,TRUE)</f>
        <v xml:space="preserve">Medium </v>
      </c>
      <c r="J8274">
        <v>17197.04</v>
      </c>
      <c r="K8274">
        <v>7793.57</v>
      </c>
      <c r="L8274">
        <v>6802.99</v>
      </c>
    </row>
    <row r="8275" spans="1:12" x14ac:dyDescent="0.25">
      <c r="A8275" s="8" t="s">
        <v>3519</v>
      </c>
      <c r="B8275" s="8" t="s">
        <v>3520</v>
      </c>
      <c r="C8275" s="8" t="s">
        <v>13</v>
      </c>
      <c r="D8275" s="8" t="str">
        <f>VLOOKUP(HospitalImport__2[[#This Row],[Provider State]],States!$A$2:$B$52,2,FALSE)</f>
        <v>Colorado</v>
      </c>
      <c r="E8275" s="8" t="s">
        <v>410</v>
      </c>
      <c r="F8275">
        <v>69</v>
      </c>
      <c r="G8275" t="str">
        <f>VLOOKUP(HospitalImport__2[[#This Row],[Medical Procedure ID No.]],MedicalProcedures!$A$1:$B$11,2,FALSE)</f>
        <v>TRANSIENT ISCHEMIA</v>
      </c>
      <c r="H8275">
        <v>117</v>
      </c>
      <c r="I8275" t="str">
        <f>VLOOKUP(HospitalImport__2[[#This Row],[ Total Discharges ]],'Discharge Volume Type'!$A$1:$B$3,2,TRUE)</f>
        <v>High</v>
      </c>
      <c r="J8275">
        <v>15610.19</v>
      </c>
      <c r="K8275">
        <v>12490.16</v>
      </c>
      <c r="L8275">
        <v>5065.91</v>
      </c>
    </row>
    <row r="8276" spans="1:12" x14ac:dyDescent="0.25">
      <c r="A8276" s="8" t="s">
        <v>405</v>
      </c>
      <c r="B8276" s="8" t="s">
        <v>406</v>
      </c>
      <c r="C8276" s="8" t="s">
        <v>13</v>
      </c>
      <c r="D8276" s="8" t="str">
        <f>VLOOKUP(HospitalImport__2[[#This Row],[Provider State]],States!$A$2:$B$52,2,FALSE)</f>
        <v>Colorado</v>
      </c>
      <c r="E8276" s="8" t="s">
        <v>407</v>
      </c>
      <c r="F8276">
        <v>69</v>
      </c>
      <c r="G8276" t="str">
        <f>VLOOKUP(HospitalImport__2[[#This Row],[Medical Procedure ID No.]],MedicalProcedures!$A$1:$B$11,2,FALSE)</f>
        <v>TRANSIENT ISCHEMIA</v>
      </c>
      <c r="H8276">
        <v>71</v>
      </c>
      <c r="I8276" t="str">
        <f>VLOOKUP(HospitalImport__2[[#This Row],[ Total Discharges ]],'Discharge Volume Type'!$A$1:$B$3,2,TRUE)</f>
        <v xml:space="preserve">Medium </v>
      </c>
      <c r="J8276">
        <v>17158.650000000001</v>
      </c>
      <c r="K8276">
        <v>8329.67</v>
      </c>
      <c r="L8276">
        <v>3512.82</v>
      </c>
    </row>
    <row r="8277" spans="1:12" x14ac:dyDescent="0.25">
      <c r="A8277" s="8" t="s">
        <v>408</v>
      </c>
      <c r="B8277" s="8" t="s">
        <v>409</v>
      </c>
      <c r="C8277" s="8" t="s">
        <v>13</v>
      </c>
      <c r="D8277" s="8" t="str">
        <f>VLOOKUP(HospitalImport__2[[#This Row],[Provider State]],States!$A$2:$B$52,2,FALSE)</f>
        <v>Colorado</v>
      </c>
      <c r="E8277" s="8" t="s">
        <v>410</v>
      </c>
      <c r="F8277">
        <v>69</v>
      </c>
      <c r="G8277" t="str">
        <f>VLOOKUP(HospitalImport__2[[#This Row],[Medical Procedure ID No.]],MedicalProcedures!$A$1:$B$11,2,FALSE)</f>
        <v>TRANSIENT ISCHEMIA</v>
      </c>
      <c r="H8277">
        <v>39</v>
      </c>
      <c r="I8277" t="str">
        <f>VLOOKUP(HospitalImport__2[[#This Row],[ Total Discharges ]],'Discharge Volume Type'!$A$1:$B$3,2,TRUE)</f>
        <v>Low</v>
      </c>
      <c r="J8277">
        <v>32640.93</v>
      </c>
      <c r="K8277">
        <v>6907.26</v>
      </c>
      <c r="L8277">
        <v>5765.59</v>
      </c>
    </row>
    <row r="8278" spans="1:12" x14ac:dyDescent="0.25">
      <c r="A8278" s="8" t="s">
        <v>411</v>
      </c>
      <c r="B8278" s="8" t="s">
        <v>412</v>
      </c>
      <c r="C8278" s="8" t="s">
        <v>13</v>
      </c>
      <c r="D8278" s="8" t="str">
        <f>VLOOKUP(HospitalImport__2[[#This Row],[Provider State]],States!$A$2:$B$52,2,FALSE)</f>
        <v>Colorado</v>
      </c>
      <c r="E8278" s="8" t="s">
        <v>413</v>
      </c>
      <c r="F8278">
        <v>69</v>
      </c>
      <c r="G8278" t="str">
        <f>VLOOKUP(HospitalImport__2[[#This Row],[Medical Procedure ID No.]],MedicalProcedures!$A$1:$B$11,2,FALSE)</f>
        <v>TRANSIENT ISCHEMIA</v>
      </c>
      <c r="H8278">
        <v>46</v>
      </c>
      <c r="I8278" t="str">
        <f>VLOOKUP(HospitalImport__2[[#This Row],[ Total Discharges ]],'Discharge Volume Type'!$A$1:$B$3,2,TRUE)</f>
        <v>Low</v>
      </c>
      <c r="J8278">
        <v>24282.98</v>
      </c>
      <c r="K8278">
        <v>8100.39</v>
      </c>
      <c r="L8278">
        <v>7644.38</v>
      </c>
    </row>
    <row r="8279" spans="1:12" x14ac:dyDescent="0.25">
      <c r="A8279" s="8" t="s">
        <v>2306</v>
      </c>
      <c r="B8279" s="8" t="s">
        <v>417</v>
      </c>
      <c r="C8279" s="8" t="s">
        <v>13</v>
      </c>
      <c r="D8279" s="8" t="str">
        <f>VLOOKUP(HospitalImport__2[[#This Row],[Provider State]],States!$A$2:$B$52,2,FALSE)</f>
        <v>Colorado</v>
      </c>
      <c r="E8279" s="8" t="s">
        <v>404</v>
      </c>
      <c r="F8279">
        <v>69</v>
      </c>
      <c r="G8279" t="str">
        <f>VLOOKUP(HospitalImport__2[[#This Row],[Medical Procedure ID No.]],MedicalProcedures!$A$1:$B$11,2,FALSE)</f>
        <v>TRANSIENT ISCHEMIA</v>
      </c>
      <c r="H8279">
        <v>97</v>
      </c>
      <c r="I8279" t="str">
        <f>VLOOKUP(HospitalImport__2[[#This Row],[ Total Discharges ]],'Discharge Volume Type'!$A$1:$B$3,2,TRUE)</f>
        <v>High</v>
      </c>
      <c r="J8279">
        <v>49731.08</v>
      </c>
      <c r="K8279">
        <v>12929.57</v>
      </c>
      <c r="L8279">
        <v>5303.83</v>
      </c>
    </row>
    <row r="8280" spans="1:12" x14ac:dyDescent="0.25">
      <c r="A8280" s="8" t="s">
        <v>3013</v>
      </c>
      <c r="B8280" s="8" t="s">
        <v>3014</v>
      </c>
      <c r="C8280" s="8" t="s">
        <v>13</v>
      </c>
      <c r="D8280" s="8" t="str">
        <f>VLOOKUP(HospitalImport__2[[#This Row],[Provider State]],States!$A$2:$B$52,2,FALSE)</f>
        <v>Colorado</v>
      </c>
      <c r="E8280" s="8" t="s">
        <v>2300</v>
      </c>
      <c r="F8280">
        <v>69</v>
      </c>
      <c r="G8280" t="str">
        <f>VLOOKUP(HospitalImport__2[[#This Row],[Medical Procedure ID No.]],MedicalProcedures!$A$1:$B$11,2,FALSE)</f>
        <v>TRANSIENT ISCHEMIA</v>
      </c>
      <c r="H8280">
        <v>49</v>
      </c>
      <c r="I8280" t="str">
        <f>VLOOKUP(HospitalImport__2[[#This Row],[ Total Discharges ]],'Discharge Volume Type'!$A$1:$B$3,2,TRUE)</f>
        <v>Low</v>
      </c>
      <c r="J8280">
        <v>10303</v>
      </c>
      <c r="K8280">
        <v>8710.6</v>
      </c>
      <c r="L8280">
        <v>6351.56</v>
      </c>
    </row>
    <row r="8281" spans="1:12" x14ac:dyDescent="0.25">
      <c r="A8281" s="8" t="s">
        <v>3521</v>
      </c>
      <c r="B8281" s="8" t="s">
        <v>419</v>
      </c>
      <c r="C8281" s="8" t="s">
        <v>13</v>
      </c>
      <c r="D8281" s="8" t="str">
        <f>VLOOKUP(HospitalImport__2[[#This Row],[Provider State]],States!$A$2:$B$52,2,FALSE)</f>
        <v>Colorado</v>
      </c>
      <c r="E8281" s="8" t="s">
        <v>398</v>
      </c>
      <c r="F8281">
        <v>69</v>
      </c>
      <c r="G8281" t="str">
        <f>VLOOKUP(HospitalImport__2[[#This Row],[Medical Procedure ID No.]],MedicalProcedures!$A$1:$B$11,2,FALSE)</f>
        <v>TRANSIENT ISCHEMIA</v>
      </c>
      <c r="H8281">
        <v>57</v>
      </c>
      <c r="I8281" t="str">
        <f>VLOOKUP(HospitalImport__2[[#This Row],[ Total Discharges ]],'Discharge Volume Type'!$A$1:$B$3,2,TRUE)</f>
        <v xml:space="preserve">Medium </v>
      </c>
      <c r="J8281">
        <v>44813.98</v>
      </c>
      <c r="K8281">
        <v>7956.04</v>
      </c>
      <c r="L8281">
        <v>8041.4</v>
      </c>
    </row>
    <row r="8282" spans="1:12" x14ac:dyDescent="0.25">
      <c r="A8282" s="8" t="s">
        <v>414</v>
      </c>
      <c r="B8282" s="8" t="s">
        <v>409</v>
      </c>
      <c r="C8282" s="8" t="s">
        <v>13</v>
      </c>
      <c r="D8282" s="8" t="str">
        <f>VLOOKUP(HospitalImport__2[[#This Row],[Provider State]],States!$A$2:$B$52,2,FALSE)</f>
        <v>Colorado</v>
      </c>
      <c r="E8282" s="8" t="s">
        <v>410</v>
      </c>
      <c r="F8282">
        <v>69</v>
      </c>
      <c r="G8282" t="str">
        <f>VLOOKUP(HospitalImport__2[[#This Row],[Medical Procedure ID No.]],MedicalProcedures!$A$1:$B$11,2,FALSE)</f>
        <v>TRANSIENT ISCHEMIA</v>
      </c>
      <c r="H8282">
        <v>32</v>
      </c>
      <c r="I8282" t="str">
        <f>VLOOKUP(HospitalImport__2[[#This Row],[ Total Discharges ]],'Discharge Volume Type'!$A$1:$B$3,2,TRUE)</f>
        <v>Low</v>
      </c>
      <c r="J8282">
        <v>20747.919999999998</v>
      </c>
      <c r="K8282">
        <v>11520.69</v>
      </c>
      <c r="L8282">
        <v>13095.41</v>
      </c>
    </row>
    <row r="8283" spans="1:12" x14ac:dyDescent="0.25">
      <c r="A8283" s="8" t="s">
        <v>3015</v>
      </c>
      <c r="B8283" s="8" t="s">
        <v>403</v>
      </c>
      <c r="C8283" s="8" t="s">
        <v>13</v>
      </c>
      <c r="D8283" s="8" t="str">
        <f>VLOOKUP(HospitalImport__2[[#This Row],[Provider State]],States!$A$2:$B$52,2,FALSE)</f>
        <v>Colorado</v>
      </c>
      <c r="E8283" s="8" t="s">
        <v>404</v>
      </c>
      <c r="F8283">
        <v>69</v>
      </c>
      <c r="G8283" t="str">
        <f>VLOOKUP(HospitalImport__2[[#This Row],[Medical Procedure ID No.]],MedicalProcedures!$A$1:$B$11,2,FALSE)</f>
        <v>TRANSIENT ISCHEMIA</v>
      </c>
      <c r="H8283">
        <v>50</v>
      </c>
      <c r="I8283" t="str">
        <f>VLOOKUP(HospitalImport__2[[#This Row],[ Total Discharges ]],'Discharge Volume Type'!$A$1:$B$3,2,TRUE)</f>
        <v xml:space="preserve">Medium </v>
      </c>
      <c r="J8283">
        <v>10598.3</v>
      </c>
      <c r="K8283">
        <v>15446.93</v>
      </c>
      <c r="L8283">
        <v>3788.54</v>
      </c>
    </row>
    <row r="8284" spans="1:12" x14ac:dyDescent="0.25">
      <c r="A8284" s="8" t="s">
        <v>2120</v>
      </c>
      <c r="B8284" s="8" t="s">
        <v>1400</v>
      </c>
      <c r="C8284" s="8" t="s">
        <v>13</v>
      </c>
      <c r="D8284" s="8" t="str">
        <f>VLOOKUP(HospitalImport__2[[#This Row],[Provider State]],States!$A$2:$B$52,2,FALSE)</f>
        <v>Colorado</v>
      </c>
      <c r="E8284" s="8" t="s">
        <v>404</v>
      </c>
      <c r="F8284">
        <v>69</v>
      </c>
      <c r="G8284" t="str">
        <f>VLOOKUP(HospitalImport__2[[#This Row],[Medical Procedure ID No.]],MedicalProcedures!$A$1:$B$11,2,FALSE)</f>
        <v>TRANSIENT ISCHEMIA</v>
      </c>
      <c r="H8284">
        <v>52</v>
      </c>
      <c r="I8284" t="str">
        <f>VLOOKUP(HospitalImport__2[[#This Row],[ Total Discharges ]],'Discharge Volume Type'!$A$1:$B$3,2,TRUE)</f>
        <v xml:space="preserve">Medium </v>
      </c>
      <c r="J8284">
        <v>56761.88</v>
      </c>
      <c r="K8284">
        <v>14060.36</v>
      </c>
      <c r="L8284">
        <v>4947.1899999999996</v>
      </c>
    </row>
    <row r="8285" spans="1:12" x14ac:dyDescent="0.25">
      <c r="A8285" s="8" t="s">
        <v>415</v>
      </c>
      <c r="B8285" s="8" t="s">
        <v>403</v>
      </c>
      <c r="C8285" s="8" t="s">
        <v>13</v>
      </c>
      <c r="D8285" s="8" t="str">
        <f>VLOOKUP(HospitalImport__2[[#This Row],[Provider State]],States!$A$2:$B$52,2,FALSE)</f>
        <v>Colorado</v>
      </c>
      <c r="E8285" s="8" t="s">
        <v>404</v>
      </c>
      <c r="F8285">
        <v>69</v>
      </c>
      <c r="G8285" t="str">
        <f>VLOOKUP(HospitalImport__2[[#This Row],[Medical Procedure ID No.]],MedicalProcedures!$A$1:$B$11,2,FALSE)</f>
        <v>TRANSIENT ISCHEMIA</v>
      </c>
      <c r="H8285">
        <v>65</v>
      </c>
      <c r="I8285" t="str">
        <f>VLOOKUP(HospitalImport__2[[#This Row],[ Total Discharges ]],'Discharge Volume Type'!$A$1:$B$3,2,TRUE)</f>
        <v xml:space="preserve">Medium </v>
      </c>
      <c r="J8285">
        <v>17526.29</v>
      </c>
      <c r="K8285">
        <v>5923.08</v>
      </c>
      <c r="L8285">
        <v>3426.92</v>
      </c>
    </row>
    <row r="8286" spans="1:12" x14ac:dyDescent="0.25">
      <c r="A8286" s="8" t="s">
        <v>4163</v>
      </c>
      <c r="B8286" s="8" t="s">
        <v>4164</v>
      </c>
      <c r="C8286" s="8" t="s">
        <v>13</v>
      </c>
      <c r="D8286" s="8" t="str">
        <f>VLOOKUP(HospitalImport__2[[#This Row],[Provider State]],States!$A$2:$B$52,2,FALSE)</f>
        <v>Colorado</v>
      </c>
      <c r="E8286" s="8" t="s">
        <v>413</v>
      </c>
      <c r="F8286">
        <v>69</v>
      </c>
      <c r="G8286" t="str">
        <f>VLOOKUP(HospitalImport__2[[#This Row],[Medical Procedure ID No.]],MedicalProcedures!$A$1:$B$11,2,FALSE)</f>
        <v>TRANSIENT ISCHEMIA</v>
      </c>
      <c r="H8286">
        <v>37</v>
      </c>
      <c r="I8286" t="str">
        <f>VLOOKUP(HospitalImport__2[[#This Row],[ Total Discharges ]],'Discharge Volume Type'!$A$1:$B$3,2,TRUE)</f>
        <v>Low</v>
      </c>
      <c r="J8286">
        <v>21494.75</v>
      </c>
      <c r="K8286">
        <v>6556.14</v>
      </c>
      <c r="L8286">
        <v>5849.73</v>
      </c>
    </row>
    <row r="8287" spans="1:12" x14ac:dyDescent="0.25">
      <c r="A8287" s="8" t="s">
        <v>416</v>
      </c>
      <c r="B8287" s="8" t="s">
        <v>417</v>
      </c>
      <c r="C8287" s="8" t="s">
        <v>13</v>
      </c>
      <c r="D8287" s="8" t="str">
        <f>VLOOKUP(HospitalImport__2[[#This Row],[Provider State]],States!$A$2:$B$52,2,FALSE)</f>
        <v>Colorado</v>
      </c>
      <c r="E8287" s="8" t="s">
        <v>404</v>
      </c>
      <c r="F8287">
        <v>69</v>
      </c>
      <c r="G8287" t="str">
        <f>VLOOKUP(HospitalImport__2[[#This Row],[Medical Procedure ID No.]],MedicalProcedures!$A$1:$B$11,2,FALSE)</f>
        <v>TRANSIENT ISCHEMIA</v>
      </c>
      <c r="H8287">
        <v>74</v>
      </c>
      <c r="I8287" t="str">
        <f>VLOOKUP(HospitalImport__2[[#This Row],[ Total Discharges ]],'Discharge Volume Type'!$A$1:$B$3,2,TRUE)</f>
        <v xml:space="preserve">Medium </v>
      </c>
      <c r="J8287">
        <v>16212.82</v>
      </c>
      <c r="K8287">
        <v>5417.54</v>
      </c>
      <c r="L8287">
        <v>4549.25</v>
      </c>
    </row>
    <row r="8288" spans="1:12" x14ac:dyDescent="0.25">
      <c r="A8288" s="8" t="s">
        <v>3522</v>
      </c>
      <c r="B8288" s="8" t="s">
        <v>1058</v>
      </c>
      <c r="C8288" s="8" t="s">
        <v>13</v>
      </c>
      <c r="D8288" s="8" t="str">
        <f>VLOOKUP(HospitalImport__2[[#This Row],[Provider State]],States!$A$2:$B$52,2,FALSE)</f>
        <v>Colorado</v>
      </c>
      <c r="E8288" s="8" t="s">
        <v>404</v>
      </c>
      <c r="F8288">
        <v>69</v>
      </c>
      <c r="G8288" t="str">
        <f>VLOOKUP(HospitalImport__2[[#This Row],[Medical Procedure ID No.]],MedicalProcedures!$A$1:$B$11,2,FALSE)</f>
        <v>TRANSIENT ISCHEMIA</v>
      </c>
      <c r="H8288">
        <v>43</v>
      </c>
      <c r="I8288" t="str">
        <f>VLOOKUP(HospitalImport__2[[#This Row],[ Total Discharges ]],'Discharge Volume Type'!$A$1:$B$3,2,TRUE)</f>
        <v>Low</v>
      </c>
      <c r="J8288">
        <v>25277.77</v>
      </c>
      <c r="K8288">
        <v>9818.99</v>
      </c>
      <c r="L8288">
        <v>4207.93</v>
      </c>
    </row>
    <row r="8289" spans="1:12" x14ac:dyDescent="0.25">
      <c r="A8289" s="8" t="s">
        <v>3523</v>
      </c>
      <c r="B8289" s="8" t="s">
        <v>3524</v>
      </c>
      <c r="C8289" s="8" t="s">
        <v>13</v>
      </c>
      <c r="D8289" s="8" t="str">
        <f>VLOOKUP(HospitalImport__2[[#This Row],[Provider State]],States!$A$2:$B$52,2,FALSE)</f>
        <v>Colorado</v>
      </c>
      <c r="E8289" s="8" t="s">
        <v>404</v>
      </c>
      <c r="F8289">
        <v>69</v>
      </c>
      <c r="G8289" t="str">
        <f>VLOOKUP(HospitalImport__2[[#This Row],[Medical Procedure ID No.]],MedicalProcedures!$A$1:$B$11,2,FALSE)</f>
        <v>TRANSIENT ISCHEMIA</v>
      </c>
      <c r="H8289">
        <v>41</v>
      </c>
      <c r="I8289" t="str">
        <f>VLOOKUP(HospitalImport__2[[#This Row],[ Total Discharges ]],'Discharge Volume Type'!$A$1:$B$3,2,TRUE)</f>
        <v>Low</v>
      </c>
      <c r="J8289">
        <v>27673.33</v>
      </c>
      <c r="K8289">
        <v>9248.56</v>
      </c>
      <c r="L8289">
        <v>3830.75</v>
      </c>
    </row>
    <row r="8290" spans="1:12" x14ac:dyDescent="0.25">
      <c r="A8290" s="8" t="s">
        <v>2307</v>
      </c>
      <c r="B8290" s="8" t="s">
        <v>2308</v>
      </c>
      <c r="C8290" s="8" t="s">
        <v>13</v>
      </c>
      <c r="D8290" s="8" t="str">
        <f>VLOOKUP(HospitalImport__2[[#This Row],[Provider State]],States!$A$2:$B$52,2,FALSE)</f>
        <v>Colorado</v>
      </c>
      <c r="E8290" s="8" t="s">
        <v>404</v>
      </c>
      <c r="F8290">
        <v>69</v>
      </c>
      <c r="G8290" t="str">
        <f>VLOOKUP(HospitalImport__2[[#This Row],[Medical Procedure ID No.]],MedicalProcedures!$A$1:$B$11,2,FALSE)</f>
        <v>TRANSIENT ISCHEMIA</v>
      </c>
      <c r="H8290">
        <v>67</v>
      </c>
      <c r="I8290" t="str">
        <f>VLOOKUP(HospitalImport__2[[#This Row],[ Total Discharges ]],'Discharge Volume Type'!$A$1:$B$3,2,TRUE)</f>
        <v xml:space="preserve">Medium </v>
      </c>
      <c r="J8290">
        <v>45613.120000000003</v>
      </c>
      <c r="K8290">
        <v>5578.46</v>
      </c>
      <c r="L8290">
        <v>5217.63</v>
      </c>
    </row>
    <row r="8291" spans="1:12" x14ac:dyDescent="0.25">
      <c r="A8291" s="8" t="s">
        <v>2309</v>
      </c>
      <c r="B8291" s="8" t="s">
        <v>2310</v>
      </c>
      <c r="C8291" s="8" t="s">
        <v>13</v>
      </c>
      <c r="D8291" s="8" t="str">
        <f>VLOOKUP(HospitalImport__2[[#This Row],[Provider State]],States!$A$2:$B$52,2,FALSE)</f>
        <v>Colorado</v>
      </c>
      <c r="E8291" s="8" t="s">
        <v>404</v>
      </c>
      <c r="F8291">
        <v>69</v>
      </c>
      <c r="G8291" t="str">
        <f>VLOOKUP(HospitalImport__2[[#This Row],[Medical Procedure ID No.]],MedicalProcedures!$A$1:$B$11,2,FALSE)</f>
        <v>TRANSIENT ISCHEMIA</v>
      </c>
      <c r="H8291">
        <v>55</v>
      </c>
      <c r="I8291" t="str">
        <f>VLOOKUP(HospitalImport__2[[#This Row],[ Total Discharges ]],'Discharge Volume Type'!$A$1:$B$3,2,TRUE)</f>
        <v xml:space="preserve">Medium </v>
      </c>
      <c r="J8291">
        <v>17741.02</v>
      </c>
      <c r="K8291">
        <v>6607</v>
      </c>
      <c r="L8291">
        <v>3916.72</v>
      </c>
    </row>
    <row r="8292" spans="1:12" x14ac:dyDescent="0.25">
      <c r="A8292" s="8" t="s">
        <v>418</v>
      </c>
      <c r="B8292" s="8" t="s">
        <v>419</v>
      </c>
      <c r="C8292" s="8" t="s">
        <v>13</v>
      </c>
      <c r="D8292" s="8" t="str">
        <f>VLOOKUP(HospitalImport__2[[#This Row],[Provider State]],States!$A$2:$B$52,2,FALSE)</f>
        <v>Colorado</v>
      </c>
      <c r="E8292" s="8" t="s">
        <v>398</v>
      </c>
      <c r="F8292">
        <v>69</v>
      </c>
      <c r="G8292" t="str">
        <f>VLOOKUP(HospitalImport__2[[#This Row],[Medical Procedure ID No.]],MedicalProcedures!$A$1:$B$11,2,FALSE)</f>
        <v>TRANSIENT ISCHEMIA</v>
      </c>
      <c r="H8292">
        <v>79</v>
      </c>
      <c r="I8292" t="str">
        <f>VLOOKUP(HospitalImport__2[[#This Row],[ Total Discharges ]],'Discharge Volume Type'!$A$1:$B$3,2,TRUE)</f>
        <v xml:space="preserve">Medium </v>
      </c>
      <c r="J8292">
        <v>19133.79</v>
      </c>
      <c r="K8292">
        <v>5294.43</v>
      </c>
      <c r="L8292">
        <v>4143.59</v>
      </c>
    </row>
    <row r="8293" spans="1:12" x14ac:dyDescent="0.25">
      <c r="A8293" s="8" t="s">
        <v>420</v>
      </c>
      <c r="B8293" s="8" t="s">
        <v>421</v>
      </c>
      <c r="C8293" s="8" t="s">
        <v>15</v>
      </c>
      <c r="D8293" s="8" t="str">
        <f>VLOOKUP(HospitalImport__2[[#This Row],[Provider State]],States!$A$2:$B$52,2,FALSE)</f>
        <v>Connecticut</v>
      </c>
      <c r="E8293" s="8" t="s">
        <v>422</v>
      </c>
      <c r="F8293">
        <v>69</v>
      </c>
      <c r="G8293" t="str">
        <f>VLOOKUP(HospitalImport__2[[#This Row],[Medical Procedure ID No.]],MedicalProcedures!$A$1:$B$11,2,FALSE)</f>
        <v>TRANSIENT ISCHEMIA</v>
      </c>
      <c r="H8293">
        <v>151</v>
      </c>
      <c r="I8293" t="str">
        <f>VLOOKUP(HospitalImport__2[[#This Row],[ Total Discharges ]],'Discharge Volume Type'!$A$1:$B$3,2,TRUE)</f>
        <v>High</v>
      </c>
      <c r="J8293">
        <v>10329.84</v>
      </c>
      <c r="K8293">
        <v>5432.24</v>
      </c>
      <c r="L8293">
        <v>10701.39</v>
      </c>
    </row>
    <row r="8294" spans="1:12" x14ac:dyDescent="0.25">
      <c r="A8294" s="8" t="s">
        <v>423</v>
      </c>
      <c r="B8294" s="8" t="s">
        <v>424</v>
      </c>
      <c r="C8294" s="8" t="s">
        <v>15</v>
      </c>
      <c r="D8294" s="8" t="str">
        <f>VLOOKUP(HospitalImport__2[[#This Row],[Provider State]],States!$A$2:$B$52,2,FALSE)</f>
        <v>Connecticut</v>
      </c>
      <c r="E8294" s="8" t="s">
        <v>425</v>
      </c>
      <c r="F8294">
        <v>69</v>
      </c>
      <c r="G8294" t="str">
        <f>VLOOKUP(HospitalImport__2[[#This Row],[Medical Procedure ID No.]],MedicalProcedures!$A$1:$B$11,2,FALSE)</f>
        <v>TRANSIENT ISCHEMIA</v>
      </c>
      <c r="H8294">
        <v>155</v>
      </c>
      <c r="I8294" t="str">
        <f>VLOOKUP(HospitalImport__2[[#This Row],[ Total Discharges ]],'Discharge Volume Type'!$A$1:$B$3,2,TRUE)</f>
        <v>High</v>
      </c>
      <c r="J8294">
        <v>47714.77</v>
      </c>
      <c r="K8294">
        <v>6773.88</v>
      </c>
      <c r="L8294">
        <v>3258.29</v>
      </c>
    </row>
    <row r="8295" spans="1:12" x14ac:dyDescent="0.25">
      <c r="A8295" s="8" t="s">
        <v>4165</v>
      </c>
      <c r="B8295" s="8" t="s">
        <v>4166</v>
      </c>
      <c r="C8295" s="8" t="s">
        <v>15</v>
      </c>
      <c r="D8295" s="8" t="str">
        <f>VLOOKUP(HospitalImport__2[[#This Row],[Provider State]],States!$A$2:$B$52,2,FALSE)</f>
        <v>Connecticut</v>
      </c>
      <c r="E8295" s="8" t="s">
        <v>425</v>
      </c>
      <c r="F8295">
        <v>69</v>
      </c>
      <c r="G8295" t="str">
        <f>VLOOKUP(HospitalImport__2[[#This Row],[Medical Procedure ID No.]],MedicalProcedures!$A$1:$B$11,2,FALSE)</f>
        <v>TRANSIENT ISCHEMIA</v>
      </c>
      <c r="H8295">
        <v>63</v>
      </c>
      <c r="I8295" t="str">
        <f>VLOOKUP(HospitalImport__2[[#This Row],[ Total Discharges ]],'Discharge Volume Type'!$A$1:$B$3,2,TRUE)</f>
        <v xml:space="preserve">Medium </v>
      </c>
      <c r="J8295">
        <v>29820.31</v>
      </c>
      <c r="K8295">
        <v>8584.1200000000008</v>
      </c>
      <c r="L8295">
        <v>7281.85</v>
      </c>
    </row>
    <row r="8296" spans="1:12" x14ac:dyDescent="0.25">
      <c r="A8296" s="8" t="s">
        <v>4167</v>
      </c>
      <c r="B8296" s="8" t="s">
        <v>2793</v>
      </c>
      <c r="C8296" s="8" t="s">
        <v>15</v>
      </c>
      <c r="D8296" s="8" t="str">
        <f>VLOOKUP(HospitalImport__2[[#This Row],[Provider State]],States!$A$2:$B$52,2,FALSE)</f>
        <v>Connecticut</v>
      </c>
      <c r="E8296" s="8" t="s">
        <v>425</v>
      </c>
      <c r="F8296">
        <v>69</v>
      </c>
      <c r="G8296" t="str">
        <f>VLOOKUP(HospitalImport__2[[#This Row],[Medical Procedure ID No.]],MedicalProcedures!$A$1:$B$11,2,FALSE)</f>
        <v>TRANSIENT ISCHEMIA</v>
      </c>
      <c r="H8296">
        <v>49</v>
      </c>
      <c r="I8296" t="str">
        <f>VLOOKUP(HospitalImport__2[[#This Row],[ Total Discharges ]],'Discharge Volume Type'!$A$1:$B$3,2,TRUE)</f>
        <v>Low</v>
      </c>
      <c r="J8296">
        <v>14182.76</v>
      </c>
      <c r="K8296">
        <v>4832.1499999999996</v>
      </c>
      <c r="L8296">
        <v>12507.7</v>
      </c>
    </row>
    <row r="8297" spans="1:12" x14ac:dyDescent="0.25">
      <c r="A8297" s="8" t="s">
        <v>3016</v>
      </c>
      <c r="B8297" s="8" t="s">
        <v>432</v>
      </c>
      <c r="C8297" s="8" t="s">
        <v>15</v>
      </c>
      <c r="D8297" s="8" t="str">
        <f>VLOOKUP(HospitalImport__2[[#This Row],[Provider State]],States!$A$2:$B$52,2,FALSE)</f>
        <v>Connecticut</v>
      </c>
      <c r="E8297" s="8" t="s">
        <v>422</v>
      </c>
      <c r="F8297">
        <v>69</v>
      </c>
      <c r="G8297" t="str">
        <f>VLOOKUP(HospitalImport__2[[#This Row],[Medical Procedure ID No.]],MedicalProcedures!$A$1:$B$11,2,FALSE)</f>
        <v>TRANSIENT ISCHEMIA</v>
      </c>
      <c r="H8297">
        <v>21</v>
      </c>
      <c r="I8297" t="str">
        <f>VLOOKUP(HospitalImport__2[[#This Row],[ Total Discharges ]],'Discharge Volume Type'!$A$1:$B$3,2,TRUE)</f>
        <v>Low</v>
      </c>
      <c r="J8297">
        <v>18107.13</v>
      </c>
      <c r="K8297">
        <v>6346.73</v>
      </c>
      <c r="L8297">
        <v>5942.76</v>
      </c>
    </row>
    <row r="8298" spans="1:12" x14ac:dyDescent="0.25">
      <c r="A8298" s="8" t="s">
        <v>2311</v>
      </c>
      <c r="B8298" s="8" t="s">
        <v>2312</v>
      </c>
      <c r="C8298" s="8" t="s">
        <v>15</v>
      </c>
      <c r="D8298" s="8" t="str">
        <f>VLOOKUP(HospitalImport__2[[#This Row],[Provider State]],States!$A$2:$B$52,2,FALSE)</f>
        <v>Connecticut</v>
      </c>
      <c r="E8298" s="8" t="s">
        <v>428</v>
      </c>
      <c r="F8298">
        <v>69</v>
      </c>
      <c r="G8298" t="str">
        <f>VLOOKUP(HospitalImport__2[[#This Row],[Medical Procedure ID No.]],MedicalProcedures!$A$1:$B$11,2,FALSE)</f>
        <v>TRANSIENT ISCHEMIA</v>
      </c>
      <c r="H8298">
        <v>32</v>
      </c>
      <c r="I8298" t="str">
        <f>VLOOKUP(HospitalImport__2[[#This Row],[ Total Discharges ]],'Discharge Volume Type'!$A$1:$B$3,2,TRUE)</f>
        <v>Low</v>
      </c>
      <c r="J8298">
        <v>31998.55</v>
      </c>
      <c r="K8298">
        <v>5696.99</v>
      </c>
      <c r="L8298">
        <v>5322.02</v>
      </c>
    </row>
    <row r="8299" spans="1:12" x14ac:dyDescent="0.25">
      <c r="A8299" s="8" t="s">
        <v>2313</v>
      </c>
      <c r="B8299" s="8" t="s">
        <v>2314</v>
      </c>
      <c r="C8299" s="8" t="s">
        <v>15</v>
      </c>
      <c r="D8299" s="8" t="str">
        <f>VLOOKUP(HospitalImport__2[[#This Row],[Provider State]],States!$A$2:$B$52,2,FALSE)</f>
        <v>Connecticut</v>
      </c>
      <c r="E8299" s="8" t="s">
        <v>422</v>
      </c>
      <c r="F8299">
        <v>69</v>
      </c>
      <c r="G8299" t="str">
        <f>VLOOKUP(HospitalImport__2[[#This Row],[Medical Procedure ID No.]],MedicalProcedures!$A$1:$B$11,2,FALSE)</f>
        <v>TRANSIENT ISCHEMIA</v>
      </c>
      <c r="H8299">
        <v>73</v>
      </c>
      <c r="I8299" t="str">
        <f>VLOOKUP(HospitalImport__2[[#This Row],[ Total Discharges ]],'Discharge Volume Type'!$A$1:$B$3,2,TRUE)</f>
        <v xml:space="preserve">Medium </v>
      </c>
      <c r="J8299">
        <v>63150.64</v>
      </c>
      <c r="K8299">
        <v>7039.28</v>
      </c>
      <c r="L8299">
        <v>3980.54</v>
      </c>
    </row>
    <row r="8300" spans="1:12" x14ac:dyDescent="0.25">
      <c r="A8300" s="8" t="s">
        <v>426</v>
      </c>
      <c r="B8300" s="8" t="s">
        <v>427</v>
      </c>
      <c r="C8300" s="8" t="s">
        <v>15</v>
      </c>
      <c r="D8300" s="8" t="str">
        <f>VLOOKUP(HospitalImport__2[[#This Row],[Provider State]],States!$A$2:$B$52,2,FALSE)</f>
        <v>Connecticut</v>
      </c>
      <c r="E8300" s="8" t="s">
        <v>428</v>
      </c>
      <c r="F8300">
        <v>69</v>
      </c>
      <c r="G8300" t="str">
        <f>VLOOKUP(HospitalImport__2[[#This Row],[Medical Procedure ID No.]],MedicalProcedures!$A$1:$B$11,2,FALSE)</f>
        <v>TRANSIENT ISCHEMIA</v>
      </c>
      <c r="H8300">
        <v>130</v>
      </c>
      <c r="I8300" t="str">
        <f>VLOOKUP(HospitalImport__2[[#This Row],[ Total Discharges ]],'Discharge Volume Type'!$A$1:$B$3,2,TRUE)</f>
        <v>High</v>
      </c>
      <c r="J8300">
        <v>46357.35</v>
      </c>
      <c r="K8300">
        <v>6259.98</v>
      </c>
      <c r="L8300">
        <v>7126.2</v>
      </c>
    </row>
    <row r="8301" spans="1:12" x14ac:dyDescent="0.25">
      <c r="A8301" s="8" t="s">
        <v>3017</v>
      </c>
      <c r="B8301" s="8" t="s">
        <v>3018</v>
      </c>
      <c r="C8301" s="8" t="s">
        <v>15</v>
      </c>
      <c r="D8301" s="8" t="str">
        <f>VLOOKUP(HospitalImport__2[[#This Row],[Provider State]],States!$A$2:$B$52,2,FALSE)</f>
        <v>Connecticut</v>
      </c>
      <c r="E8301" s="8" t="s">
        <v>425</v>
      </c>
      <c r="F8301">
        <v>69</v>
      </c>
      <c r="G8301" t="str">
        <f>VLOOKUP(HospitalImport__2[[#This Row],[Medical Procedure ID No.]],MedicalProcedures!$A$1:$B$11,2,FALSE)</f>
        <v>TRANSIENT ISCHEMIA</v>
      </c>
      <c r="H8301">
        <v>59</v>
      </c>
      <c r="I8301" t="str">
        <f>VLOOKUP(HospitalImport__2[[#This Row],[ Total Discharges ]],'Discharge Volume Type'!$A$1:$B$3,2,TRUE)</f>
        <v xml:space="preserve">Medium </v>
      </c>
      <c r="J8301">
        <v>20509</v>
      </c>
      <c r="K8301">
        <v>7211.04</v>
      </c>
      <c r="L8301">
        <v>11039.58</v>
      </c>
    </row>
    <row r="8302" spans="1:12" x14ac:dyDescent="0.25">
      <c r="A8302" s="8" t="s">
        <v>431</v>
      </c>
      <c r="B8302" s="8" t="s">
        <v>432</v>
      </c>
      <c r="C8302" s="8" t="s">
        <v>15</v>
      </c>
      <c r="D8302" s="8" t="str">
        <f>VLOOKUP(HospitalImport__2[[#This Row],[Provider State]],States!$A$2:$B$52,2,FALSE)</f>
        <v>Connecticut</v>
      </c>
      <c r="E8302" s="8" t="s">
        <v>422</v>
      </c>
      <c r="F8302">
        <v>69</v>
      </c>
      <c r="G8302" t="str">
        <f>VLOOKUP(HospitalImport__2[[#This Row],[Medical Procedure ID No.]],MedicalProcedures!$A$1:$B$11,2,FALSE)</f>
        <v>TRANSIENT ISCHEMIA</v>
      </c>
      <c r="H8302">
        <v>52</v>
      </c>
      <c r="I8302" t="str">
        <f>VLOOKUP(HospitalImport__2[[#This Row],[ Total Discharges ]],'Discharge Volume Type'!$A$1:$B$3,2,TRUE)</f>
        <v xml:space="preserve">Medium </v>
      </c>
      <c r="J8302">
        <v>28914.39</v>
      </c>
      <c r="K8302">
        <v>6713.04</v>
      </c>
      <c r="L8302">
        <v>4822.83</v>
      </c>
    </row>
    <row r="8303" spans="1:12" x14ac:dyDescent="0.25">
      <c r="A8303" s="8" t="s">
        <v>433</v>
      </c>
      <c r="B8303" s="8" t="s">
        <v>434</v>
      </c>
      <c r="C8303" s="8" t="s">
        <v>15</v>
      </c>
      <c r="D8303" s="8" t="str">
        <f>VLOOKUP(HospitalImport__2[[#This Row],[Provider State]],States!$A$2:$B$52,2,FALSE)</f>
        <v>Connecticut</v>
      </c>
      <c r="E8303" s="8" t="s">
        <v>422</v>
      </c>
      <c r="F8303">
        <v>69</v>
      </c>
      <c r="G8303" t="str">
        <f>VLOOKUP(HospitalImport__2[[#This Row],[Medical Procedure ID No.]],MedicalProcedures!$A$1:$B$11,2,FALSE)</f>
        <v>TRANSIENT ISCHEMIA</v>
      </c>
      <c r="H8303">
        <v>56</v>
      </c>
      <c r="I8303" t="str">
        <f>VLOOKUP(HospitalImport__2[[#This Row],[ Total Discharges ]],'Discharge Volume Type'!$A$1:$B$3,2,TRUE)</f>
        <v xml:space="preserve">Medium </v>
      </c>
      <c r="J8303">
        <v>13154.35</v>
      </c>
      <c r="K8303">
        <v>10902.2</v>
      </c>
      <c r="L8303">
        <v>6436.52</v>
      </c>
    </row>
    <row r="8304" spans="1:12" x14ac:dyDescent="0.25">
      <c r="A8304" s="8" t="s">
        <v>435</v>
      </c>
      <c r="B8304" s="8" t="s">
        <v>436</v>
      </c>
      <c r="C8304" s="8" t="s">
        <v>15</v>
      </c>
      <c r="D8304" s="8" t="str">
        <f>VLOOKUP(HospitalImport__2[[#This Row],[Provider State]],States!$A$2:$B$52,2,FALSE)</f>
        <v>Connecticut</v>
      </c>
      <c r="E8304" s="8" t="s">
        <v>428</v>
      </c>
      <c r="F8304">
        <v>69</v>
      </c>
      <c r="G8304" t="str">
        <f>VLOOKUP(HospitalImport__2[[#This Row],[Medical Procedure ID No.]],MedicalProcedures!$A$1:$B$11,2,FALSE)</f>
        <v>TRANSIENT ISCHEMIA</v>
      </c>
      <c r="H8304">
        <v>60</v>
      </c>
      <c r="I8304" t="str">
        <f>VLOOKUP(HospitalImport__2[[#This Row],[ Total Discharges ]],'Discharge Volume Type'!$A$1:$B$3,2,TRUE)</f>
        <v xml:space="preserve">Medium </v>
      </c>
      <c r="J8304">
        <v>41536.78</v>
      </c>
      <c r="K8304">
        <v>6696.91</v>
      </c>
      <c r="L8304">
        <v>8188</v>
      </c>
    </row>
    <row r="8305" spans="1:12" x14ac:dyDescent="0.25">
      <c r="A8305" s="8" t="s">
        <v>437</v>
      </c>
      <c r="B8305" s="8" t="s">
        <v>438</v>
      </c>
      <c r="C8305" s="8" t="s">
        <v>15</v>
      </c>
      <c r="D8305" s="8" t="str">
        <f>VLOOKUP(HospitalImport__2[[#This Row],[Provider State]],States!$A$2:$B$52,2,FALSE)</f>
        <v>Connecticut</v>
      </c>
      <c r="E8305" s="8" t="s">
        <v>425</v>
      </c>
      <c r="F8305">
        <v>69</v>
      </c>
      <c r="G8305" t="str">
        <f>VLOOKUP(HospitalImport__2[[#This Row],[Medical Procedure ID No.]],MedicalProcedures!$A$1:$B$11,2,FALSE)</f>
        <v>TRANSIENT ISCHEMIA</v>
      </c>
      <c r="H8305">
        <v>83</v>
      </c>
      <c r="I8305" t="str">
        <f>VLOOKUP(HospitalImport__2[[#This Row],[ Total Discharges ]],'Discharge Volume Type'!$A$1:$B$3,2,TRUE)</f>
        <v xml:space="preserve">Medium </v>
      </c>
      <c r="J8305">
        <v>25742.26</v>
      </c>
      <c r="K8305">
        <v>7577.04</v>
      </c>
      <c r="L8305">
        <v>13791.03</v>
      </c>
    </row>
    <row r="8306" spans="1:12" x14ac:dyDescent="0.25">
      <c r="A8306" s="8" t="s">
        <v>3530</v>
      </c>
      <c r="B8306" s="8" t="s">
        <v>3531</v>
      </c>
      <c r="C8306" s="8" t="s">
        <v>15</v>
      </c>
      <c r="D8306" s="8" t="str">
        <f>VLOOKUP(HospitalImport__2[[#This Row],[Provider State]],States!$A$2:$B$52,2,FALSE)</f>
        <v>Connecticut</v>
      </c>
      <c r="E8306" s="8" t="s">
        <v>425</v>
      </c>
      <c r="F8306">
        <v>69</v>
      </c>
      <c r="G8306" t="str">
        <f>VLOOKUP(HospitalImport__2[[#This Row],[Medical Procedure ID No.]],MedicalProcedures!$A$1:$B$11,2,FALSE)</f>
        <v>TRANSIENT ISCHEMIA</v>
      </c>
      <c r="H8306">
        <v>43</v>
      </c>
      <c r="I8306" t="str">
        <f>VLOOKUP(HospitalImport__2[[#This Row],[ Total Discharges ]],'Discharge Volume Type'!$A$1:$B$3,2,TRUE)</f>
        <v>Low</v>
      </c>
      <c r="J8306">
        <v>36213.14</v>
      </c>
      <c r="K8306">
        <v>5024.2</v>
      </c>
      <c r="L8306">
        <v>4817.9799999999996</v>
      </c>
    </row>
    <row r="8307" spans="1:12" x14ac:dyDescent="0.25">
      <c r="A8307" s="8" t="s">
        <v>439</v>
      </c>
      <c r="B8307" s="8" t="s">
        <v>421</v>
      </c>
      <c r="C8307" s="8" t="s">
        <v>15</v>
      </c>
      <c r="D8307" s="8" t="str">
        <f>VLOOKUP(HospitalImport__2[[#This Row],[Provider State]],States!$A$2:$B$52,2,FALSE)</f>
        <v>Connecticut</v>
      </c>
      <c r="E8307" s="8" t="s">
        <v>422</v>
      </c>
      <c r="F8307">
        <v>69</v>
      </c>
      <c r="G8307" t="str">
        <f>VLOOKUP(HospitalImport__2[[#This Row],[Medical Procedure ID No.]],MedicalProcedures!$A$1:$B$11,2,FALSE)</f>
        <v>TRANSIENT ISCHEMIA</v>
      </c>
      <c r="H8307">
        <v>38</v>
      </c>
      <c r="I8307" t="str">
        <f>VLOOKUP(HospitalImport__2[[#This Row],[ Total Discharges ]],'Discharge Volume Type'!$A$1:$B$3,2,TRUE)</f>
        <v>Low</v>
      </c>
      <c r="J8307">
        <v>20847.7</v>
      </c>
      <c r="K8307">
        <v>12503.78</v>
      </c>
      <c r="L8307">
        <v>3931.73</v>
      </c>
    </row>
    <row r="8308" spans="1:12" x14ac:dyDescent="0.25">
      <c r="A8308" s="8" t="s">
        <v>440</v>
      </c>
      <c r="B8308" s="8" t="s">
        <v>441</v>
      </c>
      <c r="C8308" s="8" t="s">
        <v>15</v>
      </c>
      <c r="D8308" s="8" t="str">
        <f>VLOOKUP(HospitalImport__2[[#This Row],[Provider State]],States!$A$2:$B$52,2,FALSE)</f>
        <v>Connecticut</v>
      </c>
      <c r="E8308" s="8" t="s">
        <v>425</v>
      </c>
      <c r="F8308">
        <v>69</v>
      </c>
      <c r="G8308" t="str">
        <f>VLOOKUP(HospitalImport__2[[#This Row],[Medical Procedure ID No.]],MedicalProcedures!$A$1:$B$11,2,FALSE)</f>
        <v>TRANSIENT ISCHEMIA</v>
      </c>
      <c r="H8308">
        <v>70</v>
      </c>
      <c r="I8308" t="str">
        <f>VLOOKUP(HospitalImport__2[[#This Row],[ Total Discharges ]],'Discharge Volume Type'!$A$1:$B$3,2,TRUE)</f>
        <v xml:space="preserve">Medium </v>
      </c>
      <c r="J8308">
        <v>11142.73</v>
      </c>
      <c r="K8308">
        <v>5718.07</v>
      </c>
      <c r="L8308">
        <v>7853.49</v>
      </c>
    </row>
    <row r="8309" spans="1:12" x14ac:dyDescent="0.25">
      <c r="A8309" s="8" t="s">
        <v>442</v>
      </c>
      <c r="B8309" s="8" t="s">
        <v>424</v>
      </c>
      <c r="C8309" s="8" t="s">
        <v>15</v>
      </c>
      <c r="D8309" s="8" t="str">
        <f>VLOOKUP(HospitalImport__2[[#This Row],[Provider State]],States!$A$2:$B$52,2,FALSE)</f>
        <v>Connecticut</v>
      </c>
      <c r="E8309" s="8" t="s">
        <v>425</v>
      </c>
      <c r="F8309">
        <v>69</v>
      </c>
      <c r="G8309" t="str">
        <f>VLOOKUP(HospitalImport__2[[#This Row],[Medical Procedure ID No.]],MedicalProcedures!$A$1:$B$11,2,FALSE)</f>
        <v>TRANSIENT ISCHEMIA</v>
      </c>
      <c r="H8309">
        <v>54</v>
      </c>
      <c r="I8309" t="str">
        <f>VLOOKUP(HospitalImport__2[[#This Row],[ Total Discharges ]],'Discharge Volume Type'!$A$1:$B$3,2,TRUE)</f>
        <v xml:space="preserve">Medium </v>
      </c>
      <c r="J8309">
        <v>17133.95</v>
      </c>
      <c r="K8309">
        <v>6859.89</v>
      </c>
      <c r="L8309">
        <v>3489.93</v>
      </c>
    </row>
    <row r="8310" spans="1:12" x14ac:dyDescent="0.25">
      <c r="A8310" s="8" t="s">
        <v>3020</v>
      </c>
      <c r="B8310" s="8" t="s">
        <v>1360</v>
      </c>
      <c r="C8310" s="8" t="s">
        <v>15</v>
      </c>
      <c r="D8310" s="8" t="str">
        <f>VLOOKUP(HospitalImport__2[[#This Row],[Provider State]],States!$A$2:$B$52,2,FALSE)</f>
        <v>Connecticut</v>
      </c>
      <c r="E8310" s="8" t="s">
        <v>425</v>
      </c>
      <c r="F8310">
        <v>69</v>
      </c>
      <c r="G8310" t="str">
        <f>VLOOKUP(HospitalImport__2[[#This Row],[Medical Procedure ID No.]],MedicalProcedures!$A$1:$B$11,2,FALSE)</f>
        <v>TRANSIENT ISCHEMIA</v>
      </c>
      <c r="H8310">
        <v>60</v>
      </c>
      <c r="I8310" t="str">
        <f>VLOOKUP(HospitalImport__2[[#This Row],[ Total Discharges ]],'Discharge Volume Type'!$A$1:$B$3,2,TRUE)</f>
        <v xml:space="preserve">Medium </v>
      </c>
      <c r="J8310">
        <v>35383.65</v>
      </c>
      <c r="K8310">
        <v>23005.41</v>
      </c>
      <c r="L8310">
        <v>4637.38</v>
      </c>
    </row>
    <row r="8311" spans="1:12" x14ac:dyDescent="0.25">
      <c r="A8311" s="8" t="s">
        <v>443</v>
      </c>
      <c r="B8311" s="8" t="s">
        <v>427</v>
      </c>
      <c r="C8311" s="8" t="s">
        <v>15</v>
      </c>
      <c r="D8311" s="8" t="str">
        <f>VLOOKUP(HospitalImport__2[[#This Row],[Provider State]],States!$A$2:$B$52,2,FALSE)</f>
        <v>Connecticut</v>
      </c>
      <c r="E8311" s="8" t="s">
        <v>428</v>
      </c>
      <c r="F8311">
        <v>69</v>
      </c>
      <c r="G8311" t="str">
        <f>VLOOKUP(HospitalImport__2[[#This Row],[Medical Procedure ID No.]],MedicalProcedures!$A$1:$B$11,2,FALSE)</f>
        <v>TRANSIENT ISCHEMIA</v>
      </c>
      <c r="H8311">
        <v>77</v>
      </c>
      <c r="I8311" t="str">
        <f>VLOOKUP(HospitalImport__2[[#This Row],[ Total Discharges ]],'Discharge Volume Type'!$A$1:$B$3,2,TRUE)</f>
        <v xml:space="preserve">Medium </v>
      </c>
      <c r="J8311">
        <v>13090.01</v>
      </c>
      <c r="K8311">
        <v>6095.62</v>
      </c>
      <c r="L8311">
        <v>11177.5</v>
      </c>
    </row>
    <row r="8312" spans="1:12" x14ac:dyDescent="0.25">
      <c r="A8312" s="8" t="s">
        <v>3532</v>
      </c>
      <c r="B8312" s="8" t="s">
        <v>1854</v>
      </c>
      <c r="C8312" s="8" t="s">
        <v>15</v>
      </c>
      <c r="D8312" s="8" t="str">
        <f>VLOOKUP(HospitalImport__2[[#This Row],[Provider State]],States!$A$2:$B$52,2,FALSE)</f>
        <v>Connecticut</v>
      </c>
      <c r="E8312" s="8" t="s">
        <v>425</v>
      </c>
      <c r="F8312">
        <v>69</v>
      </c>
      <c r="G8312" t="str">
        <f>VLOOKUP(HospitalImport__2[[#This Row],[Medical Procedure ID No.]],MedicalProcedures!$A$1:$B$11,2,FALSE)</f>
        <v>TRANSIENT ISCHEMIA</v>
      </c>
      <c r="H8312">
        <v>65</v>
      </c>
      <c r="I8312" t="str">
        <f>VLOOKUP(HospitalImport__2[[#This Row],[ Total Discharges ]],'Discharge Volume Type'!$A$1:$B$3,2,TRUE)</f>
        <v xml:space="preserve">Medium </v>
      </c>
      <c r="J8312">
        <v>24894.51</v>
      </c>
      <c r="K8312">
        <v>5789.22</v>
      </c>
      <c r="L8312">
        <v>3658.02</v>
      </c>
    </row>
    <row r="8313" spans="1:12" x14ac:dyDescent="0.25">
      <c r="A8313" s="8" t="s">
        <v>2315</v>
      </c>
      <c r="B8313" s="8" t="s">
        <v>2316</v>
      </c>
      <c r="C8313" s="8" t="s">
        <v>15</v>
      </c>
      <c r="D8313" s="8" t="str">
        <f>VLOOKUP(HospitalImport__2[[#This Row],[Provider State]],States!$A$2:$B$52,2,FALSE)</f>
        <v>Connecticut</v>
      </c>
      <c r="E8313" s="8" t="s">
        <v>422</v>
      </c>
      <c r="F8313">
        <v>69</v>
      </c>
      <c r="G8313" t="str">
        <f>VLOOKUP(HospitalImport__2[[#This Row],[Medical Procedure ID No.]],MedicalProcedures!$A$1:$B$11,2,FALSE)</f>
        <v>TRANSIENT ISCHEMIA</v>
      </c>
      <c r="H8313">
        <v>27</v>
      </c>
      <c r="I8313" t="str">
        <f>VLOOKUP(HospitalImport__2[[#This Row],[ Total Discharges ]],'Discharge Volume Type'!$A$1:$B$3,2,TRUE)</f>
        <v>Low</v>
      </c>
      <c r="J8313">
        <v>18611.189999999999</v>
      </c>
      <c r="K8313">
        <v>6123.21</v>
      </c>
      <c r="L8313">
        <v>5731.51</v>
      </c>
    </row>
    <row r="8314" spans="1:12" x14ac:dyDescent="0.25">
      <c r="A8314" s="8" t="s">
        <v>444</v>
      </c>
      <c r="B8314" s="8" t="s">
        <v>445</v>
      </c>
      <c r="C8314" s="8" t="s">
        <v>15</v>
      </c>
      <c r="D8314" s="8" t="str">
        <f>VLOOKUP(HospitalImport__2[[#This Row],[Provider State]],States!$A$2:$B$52,2,FALSE)</f>
        <v>Connecticut</v>
      </c>
      <c r="E8314" s="8" t="s">
        <v>422</v>
      </c>
      <c r="F8314">
        <v>69</v>
      </c>
      <c r="G8314" t="str">
        <f>VLOOKUP(HospitalImport__2[[#This Row],[Medical Procedure ID No.]],MedicalProcedures!$A$1:$B$11,2,FALSE)</f>
        <v>TRANSIENT ISCHEMIA</v>
      </c>
      <c r="H8314">
        <v>23</v>
      </c>
      <c r="I8314" t="str">
        <f>VLOOKUP(HospitalImport__2[[#This Row],[ Total Discharges ]],'Discharge Volume Type'!$A$1:$B$3,2,TRUE)</f>
        <v>Low</v>
      </c>
      <c r="J8314">
        <v>34114.89</v>
      </c>
      <c r="K8314">
        <v>19019.400000000001</v>
      </c>
      <c r="L8314">
        <v>6610.24</v>
      </c>
    </row>
    <row r="8315" spans="1:12" x14ac:dyDescent="0.25">
      <c r="A8315" s="8" t="s">
        <v>446</v>
      </c>
      <c r="B8315" s="8" t="s">
        <v>447</v>
      </c>
      <c r="C8315" s="8" t="s">
        <v>15</v>
      </c>
      <c r="D8315" s="8" t="str">
        <f>VLOOKUP(HospitalImport__2[[#This Row],[Provider State]],States!$A$2:$B$52,2,FALSE)</f>
        <v>Connecticut</v>
      </c>
      <c r="E8315" s="8" t="s">
        <v>428</v>
      </c>
      <c r="F8315">
        <v>69</v>
      </c>
      <c r="G8315" t="str">
        <f>VLOOKUP(HospitalImport__2[[#This Row],[Medical Procedure ID No.]],MedicalProcedures!$A$1:$B$11,2,FALSE)</f>
        <v>TRANSIENT ISCHEMIA</v>
      </c>
      <c r="H8315">
        <v>47</v>
      </c>
      <c r="I8315" t="str">
        <f>VLOOKUP(HospitalImport__2[[#This Row],[ Total Discharges ]],'Discharge Volume Type'!$A$1:$B$3,2,TRUE)</f>
        <v>Low</v>
      </c>
      <c r="J8315">
        <v>24412.19</v>
      </c>
      <c r="K8315">
        <v>11501.2</v>
      </c>
      <c r="L8315">
        <v>4789.37</v>
      </c>
    </row>
    <row r="8316" spans="1:12" x14ac:dyDescent="0.25">
      <c r="A8316" s="8" t="s">
        <v>448</v>
      </c>
      <c r="B8316" s="8" t="s">
        <v>449</v>
      </c>
      <c r="C8316" s="8" t="s">
        <v>15</v>
      </c>
      <c r="D8316" s="8" t="str">
        <f>VLOOKUP(HospitalImport__2[[#This Row],[Provider State]],States!$A$2:$B$52,2,FALSE)</f>
        <v>Connecticut</v>
      </c>
      <c r="E8316" s="8" t="s">
        <v>425</v>
      </c>
      <c r="F8316">
        <v>69</v>
      </c>
      <c r="G8316" t="str">
        <f>VLOOKUP(HospitalImport__2[[#This Row],[Medical Procedure ID No.]],MedicalProcedures!$A$1:$B$11,2,FALSE)</f>
        <v>TRANSIENT ISCHEMIA</v>
      </c>
      <c r="H8316">
        <v>49</v>
      </c>
      <c r="I8316" t="str">
        <f>VLOOKUP(HospitalImport__2[[#This Row],[ Total Discharges ]],'Discharge Volume Type'!$A$1:$B$3,2,TRUE)</f>
        <v>Low</v>
      </c>
      <c r="J8316">
        <v>71070.92</v>
      </c>
      <c r="K8316">
        <v>7902.39</v>
      </c>
      <c r="L8316">
        <v>6103.35</v>
      </c>
    </row>
    <row r="8317" spans="1:12" x14ac:dyDescent="0.25">
      <c r="A8317" s="8" t="s">
        <v>2317</v>
      </c>
      <c r="B8317" s="8" t="s">
        <v>2318</v>
      </c>
      <c r="C8317" s="8" t="s">
        <v>15</v>
      </c>
      <c r="D8317" s="8" t="str">
        <f>VLOOKUP(HospitalImport__2[[#This Row],[Provider State]],States!$A$2:$B$52,2,FALSE)</f>
        <v>Connecticut</v>
      </c>
      <c r="E8317" s="8" t="s">
        <v>425</v>
      </c>
      <c r="F8317">
        <v>69</v>
      </c>
      <c r="G8317" t="str">
        <f>VLOOKUP(HospitalImport__2[[#This Row],[Medical Procedure ID No.]],MedicalProcedures!$A$1:$B$11,2,FALSE)</f>
        <v>TRANSIENT ISCHEMIA</v>
      </c>
      <c r="H8317">
        <v>64</v>
      </c>
      <c r="I8317" t="str">
        <f>VLOOKUP(HospitalImport__2[[#This Row],[ Total Discharges ]],'Discharge Volume Type'!$A$1:$B$3,2,TRUE)</f>
        <v xml:space="preserve">Medium </v>
      </c>
      <c r="J8317">
        <v>30431.360000000001</v>
      </c>
      <c r="K8317">
        <v>6367.23</v>
      </c>
      <c r="L8317">
        <v>5603.29</v>
      </c>
    </row>
    <row r="8318" spans="1:12" x14ac:dyDescent="0.25">
      <c r="A8318" s="8" t="s">
        <v>450</v>
      </c>
      <c r="B8318" s="8" t="s">
        <v>451</v>
      </c>
      <c r="C8318" s="8" t="s">
        <v>17</v>
      </c>
      <c r="D8318" s="8" t="str">
        <f>VLOOKUP(HospitalImport__2[[#This Row],[Provider State]],States!$A$2:$B$52,2,FALSE)</f>
        <v>Delaware</v>
      </c>
      <c r="E8318" s="8" t="s">
        <v>452</v>
      </c>
      <c r="F8318">
        <v>69</v>
      </c>
      <c r="G8318" t="str">
        <f>VLOOKUP(HospitalImport__2[[#This Row],[Medical Procedure ID No.]],MedicalProcedures!$A$1:$B$11,2,FALSE)</f>
        <v>TRANSIENT ISCHEMIA</v>
      </c>
      <c r="H8318">
        <v>47</v>
      </c>
      <c r="I8318" t="str">
        <f>VLOOKUP(HospitalImport__2[[#This Row],[ Total Discharges ]],'Discharge Volume Type'!$A$1:$B$3,2,TRUE)</f>
        <v>Low</v>
      </c>
      <c r="J8318">
        <v>32978.76</v>
      </c>
      <c r="K8318">
        <v>7838.48</v>
      </c>
      <c r="L8318">
        <v>7767.31</v>
      </c>
    </row>
    <row r="8319" spans="1:12" x14ac:dyDescent="0.25">
      <c r="A8319" s="8" t="s">
        <v>1466</v>
      </c>
      <c r="B8319" s="8" t="s">
        <v>1577</v>
      </c>
      <c r="C8319" s="8" t="s">
        <v>17</v>
      </c>
      <c r="D8319" s="8" t="str">
        <f>VLOOKUP(HospitalImport__2[[#This Row],[Provider State]],States!$A$2:$B$52,2,FALSE)</f>
        <v>Delaware</v>
      </c>
      <c r="E8319" s="8" t="s">
        <v>452</v>
      </c>
      <c r="F8319">
        <v>69</v>
      </c>
      <c r="G8319" t="str">
        <f>VLOOKUP(HospitalImport__2[[#This Row],[Medical Procedure ID No.]],MedicalProcedures!$A$1:$B$11,2,FALSE)</f>
        <v>TRANSIENT ISCHEMIA</v>
      </c>
      <c r="H8319">
        <v>52</v>
      </c>
      <c r="I8319" t="str">
        <f>VLOOKUP(HospitalImport__2[[#This Row],[ Total Discharges ]],'Discharge Volume Type'!$A$1:$B$3,2,TRUE)</f>
        <v xml:space="preserve">Medium </v>
      </c>
      <c r="J8319">
        <v>31646.27</v>
      </c>
      <c r="K8319">
        <v>4573.6099999999997</v>
      </c>
      <c r="L8319">
        <v>4091.32</v>
      </c>
    </row>
    <row r="8320" spans="1:12" x14ac:dyDescent="0.25">
      <c r="A8320" s="8" t="s">
        <v>453</v>
      </c>
      <c r="B8320" s="8" t="s">
        <v>454</v>
      </c>
      <c r="C8320" s="8" t="s">
        <v>17</v>
      </c>
      <c r="D8320" s="8" t="str">
        <f>VLOOKUP(HospitalImport__2[[#This Row],[Provider State]],States!$A$2:$B$52,2,FALSE)</f>
        <v>Delaware</v>
      </c>
      <c r="E8320" s="8" t="s">
        <v>452</v>
      </c>
      <c r="F8320">
        <v>69</v>
      </c>
      <c r="G8320" t="str">
        <f>VLOOKUP(HospitalImport__2[[#This Row],[Medical Procedure ID No.]],MedicalProcedures!$A$1:$B$11,2,FALSE)</f>
        <v>TRANSIENT ISCHEMIA</v>
      </c>
      <c r="H8320">
        <v>55</v>
      </c>
      <c r="I8320" t="str">
        <f>VLOOKUP(HospitalImport__2[[#This Row],[ Total Discharges ]],'Discharge Volume Type'!$A$1:$B$3,2,TRUE)</f>
        <v xml:space="preserve">Medium </v>
      </c>
      <c r="J8320">
        <v>20610.240000000002</v>
      </c>
      <c r="K8320">
        <v>14303.4</v>
      </c>
      <c r="L8320">
        <v>5686.47</v>
      </c>
    </row>
    <row r="8321" spans="1:12" x14ac:dyDescent="0.25">
      <c r="A8321" s="8" t="s">
        <v>3533</v>
      </c>
      <c r="B8321" s="8" t="s">
        <v>3534</v>
      </c>
      <c r="C8321" s="8" t="s">
        <v>17</v>
      </c>
      <c r="D8321" s="8" t="str">
        <f>VLOOKUP(HospitalImport__2[[#This Row],[Provider State]],States!$A$2:$B$52,2,FALSE)</f>
        <v>Delaware</v>
      </c>
      <c r="E8321" s="8" t="s">
        <v>457</v>
      </c>
      <c r="F8321">
        <v>69</v>
      </c>
      <c r="G8321" t="str">
        <f>VLOOKUP(HospitalImport__2[[#This Row],[Medical Procedure ID No.]],MedicalProcedures!$A$1:$B$11,2,FALSE)</f>
        <v>TRANSIENT ISCHEMIA</v>
      </c>
      <c r="H8321">
        <v>70</v>
      </c>
      <c r="I8321" t="str">
        <f>VLOOKUP(HospitalImport__2[[#This Row],[ Total Discharges ]],'Discharge Volume Type'!$A$1:$B$3,2,TRUE)</f>
        <v xml:space="preserve">Medium </v>
      </c>
      <c r="J8321">
        <v>34298.269999999997</v>
      </c>
      <c r="K8321">
        <v>4775.6899999999996</v>
      </c>
      <c r="L8321">
        <v>6594.54</v>
      </c>
    </row>
    <row r="8322" spans="1:12" x14ac:dyDescent="0.25">
      <c r="A8322" s="8" t="s">
        <v>455</v>
      </c>
      <c r="B8322" s="8" t="s">
        <v>456</v>
      </c>
      <c r="C8322" s="8" t="s">
        <v>17</v>
      </c>
      <c r="D8322" s="8" t="str">
        <f>VLOOKUP(HospitalImport__2[[#This Row],[Provider State]],States!$A$2:$B$52,2,FALSE)</f>
        <v>Delaware</v>
      </c>
      <c r="E8322" s="8" t="s">
        <v>457</v>
      </c>
      <c r="F8322">
        <v>69</v>
      </c>
      <c r="G8322" t="str">
        <f>VLOOKUP(HospitalImport__2[[#This Row],[Medical Procedure ID No.]],MedicalProcedures!$A$1:$B$11,2,FALSE)</f>
        <v>TRANSIENT ISCHEMIA</v>
      </c>
      <c r="H8322">
        <v>56</v>
      </c>
      <c r="I8322" t="str">
        <f>VLOOKUP(HospitalImport__2[[#This Row],[ Total Discharges ]],'Discharge Volume Type'!$A$1:$B$3,2,TRUE)</f>
        <v xml:space="preserve">Medium </v>
      </c>
      <c r="J8322">
        <v>174532.57</v>
      </c>
      <c r="K8322">
        <v>5745.18</v>
      </c>
      <c r="L8322">
        <v>3758.98</v>
      </c>
    </row>
    <row r="8323" spans="1:12" x14ac:dyDescent="0.25">
      <c r="A8323" s="8" t="s">
        <v>458</v>
      </c>
      <c r="B8323" s="8" t="s">
        <v>459</v>
      </c>
      <c r="C8323" s="8" t="s">
        <v>19</v>
      </c>
      <c r="D8323" s="8" t="str">
        <f>VLOOKUP(HospitalImport__2[[#This Row],[Provider State]],States!$A$2:$B$52,2,FALSE)</f>
        <v>District of Columbia</v>
      </c>
      <c r="E8323" s="8" t="s">
        <v>460</v>
      </c>
      <c r="F8323">
        <v>69</v>
      </c>
      <c r="G8323" t="str">
        <f>VLOOKUP(HospitalImport__2[[#This Row],[Medical Procedure ID No.]],MedicalProcedures!$A$1:$B$11,2,FALSE)</f>
        <v>TRANSIENT ISCHEMIA</v>
      </c>
      <c r="H8323">
        <v>38</v>
      </c>
      <c r="I8323" t="str">
        <f>VLOOKUP(HospitalImport__2[[#This Row],[ Total Discharges ]],'Discharge Volume Type'!$A$1:$B$3,2,TRUE)</f>
        <v>Low</v>
      </c>
      <c r="J8323">
        <v>31138.87</v>
      </c>
      <c r="K8323">
        <v>9238.7800000000007</v>
      </c>
      <c r="L8323">
        <v>8320.91</v>
      </c>
    </row>
    <row r="8324" spans="1:12" x14ac:dyDescent="0.25">
      <c r="A8324" s="8" t="s">
        <v>3535</v>
      </c>
      <c r="B8324" s="8" t="s">
        <v>459</v>
      </c>
      <c r="C8324" s="8" t="s">
        <v>19</v>
      </c>
      <c r="D8324" s="8" t="str">
        <f>VLOOKUP(HospitalImport__2[[#This Row],[Provider State]],States!$A$2:$B$52,2,FALSE)</f>
        <v>District of Columbia</v>
      </c>
      <c r="E8324" s="8" t="s">
        <v>460</v>
      </c>
      <c r="F8324">
        <v>69</v>
      </c>
      <c r="G8324" t="str">
        <f>VLOOKUP(HospitalImport__2[[#This Row],[Medical Procedure ID No.]],MedicalProcedures!$A$1:$B$11,2,FALSE)</f>
        <v>TRANSIENT ISCHEMIA</v>
      </c>
      <c r="H8324">
        <v>29</v>
      </c>
      <c r="I8324" t="str">
        <f>VLOOKUP(HospitalImport__2[[#This Row],[ Total Discharges ]],'Discharge Volume Type'!$A$1:$B$3,2,TRUE)</f>
        <v>Low</v>
      </c>
      <c r="J8324">
        <v>21967.24</v>
      </c>
      <c r="K8324">
        <v>6773.92</v>
      </c>
      <c r="L8324">
        <v>4373.21</v>
      </c>
    </row>
    <row r="8325" spans="1:12" x14ac:dyDescent="0.25">
      <c r="A8325" s="8" t="s">
        <v>161</v>
      </c>
      <c r="B8325" s="8" t="s">
        <v>459</v>
      </c>
      <c r="C8325" s="8" t="s">
        <v>19</v>
      </c>
      <c r="D8325" s="8" t="str">
        <f>VLOOKUP(HospitalImport__2[[#This Row],[Provider State]],States!$A$2:$B$52,2,FALSE)</f>
        <v>District of Columbia</v>
      </c>
      <c r="E8325" s="8" t="s">
        <v>460</v>
      </c>
      <c r="F8325">
        <v>69</v>
      </c>
      <c r="G8325" t="str">
        <f>VLOOKUP(HospitalImport__2[[#This Row],[Medical Procedure ID No.]],MedicalProcedures!$A$1:$B$11,2,FALSE)</f>
        <v>TRANSIENT ISCHEMIA</v>
      </c>
      <c r="H8325">
        <v>60</v>
      </c>
      <c r="I8325" t="str">
        <f>VLOOKUP(HospitalImport__2[[#This Row],[ Total Discharges ]],'Discharge Volume Type'!$A$1:$B$3,2,TRUE)</f>
        <v xml:space="preserve">Medium </v>
      </c>
      <c r="J8325">
        <v>34961.46</v>
      </c>
      <c r="K8325">
        <v>7328.9</v>
      </c>
      <c r="L8325">
        <v>5052.04</v>
      </c>
    </row>
    <row r="8326" spans="1:12" x14ac:dyDescent="0.25">
      <c r="A8326" s="8" t="s">
        <v>462</v>
      </c>
      <c r="B8326" s="8" t="s">
        <v>459</v>
      </c>
      <c r="C8326" s="8" t="s">
        <v>19</v>
      </c>
      <c r="D8326" s="8" t="str">
        <f>VLOOKUP(HospitalImport__2[[#This Row],[Provider State]],States!$A$2:$B$52,2,FALSE)</f>
        <v>District of Columbia</v>
      </c>
      <c r="E8326" s="8" t="s">
        <v>460</v>
      </c>
      <c r="F8326">
        <v>69</v>
      </c>
      <c r="G8326" t="str">
        <f>VLOOKUP(HospitalImport__2[[#This Row],[Medical Procedure ID No.]],MedicalProcedures!$A$1:$B$11,2,FALSE)</f>
        <v>TRANSIENT ISCHEMIA</v>
      </c>
      <c r="H8326">
        <v>55</v>
      </c>
      <c r="I8326" t="str">
        <f>VLOOKUP(HospitalImport__2[[#This Row],[ Total Discharges ]],'Discharge Volume Type'!$A$1:$B$3,2,TRUE)</f>
        <v xml:space="preserve">Medium </v>
      </c>
      <c r="J8326">
        <v>36650.480000000003</v>
      </c>
      <c r="K8326">
        <v>6670.17</v>
      </c>
      <c r="L8326">
        <v>5142.5600000000004</v>
      </c>
    </row>
    <row r="8327" spans="1:12" x14ac:dyDescent="0.25">
      <c r="A8327" s="8" t="s">
        <v>2319</v>
      </c>
      <c r="B8327" s="8" t="s">
        <v>499</v>
      </c>
      <c r="C8327" s="8" t="s">
        <v>21</v>
      </c>
      <c r="D8327" s="8" t="str">
        <f>VLOOKUP(HospitalImport__2[[#This Row],[Provider State]],States!$A$2:$B$52,2,FALSE)</f>
        <v>Florida</v>
      </c>
      <c r="E8327" s="8" t="s">
        <v>500</v>
      </c>
      <c r="F8327">
        <v>69</v>
      </c>
      <c r="G8327" t="str">
        <f>VLOOKUP(HospitalImport__2[[#This Row],[Medical Procedure ID No.]],MedicalProcedures!$A$1:$B$11,2,FALSE)</f>
        <v>TRANSIENT ISCHEMIA</v>
      </c>
      <c r="H8327">
        <v>43</v>
      </c>
      <c r="I8327" t="str">
        <f>VLOOKUP(HospitalImport__2[[#This Row],[ Total Discharges ]],'Discharge Volume Type'!$A$1:$B$3,2,TRUE)</f>
        <v>Low</v>
      </c>
      <c r="J8327">
        <v>19354.259999999998</v>
      </c>
      <c r="K8327">
        <v>4777.26</v>
      </c>
      <c r="L8327">
        <v>5908.1</v>
      </c>
    </row>
    <row r="8328" spans="1:12" x14ac:dyDescent="0.25">
      <c r="A8328" s="8" t="s">
        <v>463</v>
      </c>
      <c r="B8328" s="8" t="s">
        <v>464</v>
      </c>
      <c r="C8328" s="8" t="s">
        <v>21</v>
      </c>
      <c r="D8328" s="8" t="str">
        <f>VLOOKUP(HospitalImport__2[[#This Row],[Provider State]],States!$A$2:$B$52,2,FALSE)</f>
        <v>Florida</v>
      </c>
      <c r="E8328" s="8" t="s">
        <v>465</v>
      </c>
      <c r="F8328">
        <v>69</v>
      </c>
      <c r="G8328" t="str">
        <f>VLOOKUP(HospitalImport__2[[#This Row],[Medical Procedure ID No.]],MedicalProcedures!$A$1:$B$11,2,FALSE)</f>
        <v>TRANSIENT ISCHEMIA</v>
      </c>
      <c r="H8328">
        <v>50</v>
      </c>
      <c r="I8328" t="str">
        <f>VLOOKUP(HospitalImport__2[[#This Row],[ Total Discharges ]],'Discharge Volume Type'!$A$1:$B$3,2,TRUE)</f>
        <v xml:space="preserve">Medium </v>
      </c>
      <c r="J8328">
        <v>11845.7</v>
      </c>
      <c r="K8328">
        <v>8176.71</v>
      </c>
      <c r="L8328">
        <v>3341.74</v>
      </c>
    </row>
    <row r="8329" spans="1:12" x14ac:dyDescent="0.25">
      <c r="A8329" s="8" t="s">
        <v>466</v>
      </c>
      <c r="B8329" s="8" t="s">
        <v>467</v>
      </c>
      <c r="C8329" s="8" t="s">
        <v>21</v>
      </c>
      <c r="D8329" s="8" t="str">
        <f>VLOOKUP(HospitalImport__2[[#This Row],[Provider State]],States!$A$2:$B$52,2,FALSE)</f>
        <v>Florida</v>
      </c>
      <c r="E8329" s="8" t="s">
        <v>468</v>
      </c>
      <c r="F8329">
        <v>69</v>
      </c>
      <c r="G8329" t="str">
        <f>VLOOKUP(HospitalImport__2[[#This Row],[Medical Procedure ID No.]],MedicalProcedures!$A$1:$B$11,2,FALSE)</f>
        <v>TRANSIENT ISCHEMIA</v>
      </c>
      <c r="H8329">
        <v>76</v>
      </c>
      <c r="I8329" t="str">
        <f>VLOOKUP(HospitalImport__2[[#This Row],[ Total Discharges ]],'Discharge Volume Type'!$A$1:$B$3,2,TRUE)</f>
        <v xml:space="preserve">Medium </v>
      </c>
      <c r="J8329">
        <v>18642.919999999998</v>
      </c>
      <c r="K8329">
        <v>6718.58</v>
      </c>
      <c r="L8329">
        <v>2806.51</v>
      </c>
    </row>
    <row r="8330" spans="1:12" x14ac:dyDescent="0.25">
      <c r="A8330" s="8" t="s">
        <v>469</v>
      </c>
      <c r="B8330" s="8" t="s">
        <v>467</v>
      </c>
      <c r="C8330" s="8" t="s">
        <v>21</v>
      </c>
      <c r="D8330" s="8" t="str">
        <f>VLOOKUP(HospitalImport__2[[#This Row],[Provider State]],States!$A$2:$B$52,2,FALSE)</f>
        <v>Florida</v>
      </c>
      <c r="E8330" s="8" t="s">
        <v>468</v>
      </c>
      <c r="F8330">
        <v>69</v>
      </c>
      <c r="G8330" t="str">
        <f>VLOOKUP(HospitalImport__2[[#This Row],[Medical Procedure ID No.]],MedicalProcedures!$A$1:$B$11,2,FALSE)</f>
        <v>TRANSIENT ISCHEMIA</v>
      </c>
      <c r="H8330">
        <v>61</v>
      </c>
      <c r="I8330" t="str">
        <f>VLOOKUP(HospitalImport__2[[#This Row],[ Total Discharges ]],'Discharge Volume Type'!$A$1:$B$3,2,TRUE)</f>
        <v xml:space="preserve">Medium </v>
      </c>
      <c r="J8330">
        <v>66021.52</v>
      </c>
      <c r="K8330">
        <v>6394.26</v>
      </c>
      <c r="L8330">
        <v>6872.85</v>
      </c>
    </row>
    <row r="8331" spans="1:12" x14ac:dyDescent="0.25">
      <c r="A8331" s="8" t="s">
        <v>2320</v>
      </c>
      <c r="B8331" s="8" t="s">
        <v>2321</v>
      </c>
      <c r="C8331" s="8" t="s">
        <v>21</v>
      </c>
      <c r="D8331" s="8" t="str">
        <f>VLOOKUP(HospitalImport__2[[#This Row],[Provider State]],States!$A$2:$B$52,2,FALSE)</f>
        <v>Florida</v>
      </c>
      <c r="E8331" s="8" t="s">
        <v>493</v>
      </c>
      <c r="F8331">
        <v>69</v>
      </c>
      <c r="G8331" t="str">
        <f>VLOOKUP(HospitalImport__2[[#This Row],[Medical Procedure ID No.]],MedicalProcedures!$A$1:$B$11,2,FALSE)</f>
        <v>TRANSIENT ISCHEMIA</v>
      </c>
      <c r="H8331">
        <v>31</v>
      </c>
      <c r="I8331" t="str">
        <f>VLOOKUP(HospitalImport__2[[#This Row],[ Total Discharges ]],'Discharge Volume Type'!$A$1:$B$3,2,TRUE)</f>
        <v>Low</v>
      </c>
      <c r="J8331">
        <v>24984.49</v>
      </c>
      <c r="K8331">
        <v>7073.44</v>
      </c>
      <c r="L8331">
        <v>8433.9500000000007</v>
      </c>
    </row>
    <row r="8332" spans="1:12" x14ac:dyDescent="0.25">
      <c r="A8332" s="8" t="s">
        <v>2322</v>
      </c>
      <c r="B8332" s="8" t="s">
        <v>2321</v>
      </c>
      <c r="C8332" s="8" t="s">
        <v>21</v>
      </c>
      <c r="D8332" s="8" t="str">
        <f>VLOOKUP(HospitalImport__2[[#This Row],[Provider State]],States!$A$2:$B$52,2,FALSE)</f>
        <v>Florida</v>
      </c>
      <c r="E8332" s="8" t="s">
        <v>493</v>
      </c>
      <c r="F8332">
        <v>69</v>
      </c>
      <c r="G8332" t="str">
        <f>VLOOKUP(HospitalImport__2[[#This Row],[Medical Procedure ID No.]],MedicalProcedures!$A$1:$B$11,2,FALSE)</f>
        <v>TRANSIENT ISCHEMIA</v>
      </c>
      <c r="H8332">
        <v>59</v>
      </c>
      <c r="I8332" t="str">
        <f>VLOOKUP(HospitalImport__2[[#This Row],[ Total Discharges ]],'Discharge Volume Type'!$A$1:$B$3,2,TRUE)</f>
        <v xml:space="preserve">Medium </v>
      </c>
      <c r="J8332">
        <v>19327.88</v>
      </c>
      <c r="K8332">
        <v>6033.12</v>
      </c>
      <c r="L8332">
        <v>3986.65</v>
      </c>
    </row>
    <row r="8333" spans="1:12" x14ac:dyDescent="0.25">
      <c r="A8333" s="8" t="s">
        <v>470</v>
      </c>
      <c r="B8333" s="8" t="s">
        <v>471</v>
      </c>
      <c r="C8333" s="8" t="s">
        <v>21</v>
      </c>
      <c r="D8333" s="8" t="str">
        <f>VLOOKUP(HospitalImport__2[[#This Row],[Provider State]],States!$A$2:$B$52,2,FALSE)</f>
        <v>Florida</v>
      </c>
      <c r="E8333" s="8" t="s">
        <v>472</v>
      </c>
      <c r="F8333">
        <v>69</v>
      </c>
      <c r="G8333" t="str">
        <f>VLOOKUP(HospitalImport__2[[#This Row],[Medical Procedure ID No.]],MedicalProcedures!$A$1:$B$11,2,FALSE)</f>
        <v>TRANSIENT ISCHEMIA</v>
      </c>
      <c r="H8333">
        <v>43</v>
      </c>
      <c r="I8333" t="str">
        <f>VLOOKUP(HospitalImport__2[[#This Row],[ Total Discharges ]],'Discharge Volume Type'!$A$1:$B$3,2,TRUE)</f>
        <v>Low</v>
      </c>
      <c r="J8333">
        <v>36967.72</v>
      </c>
      <c r="K8333">
        <v>4788.3599999999997</v>
      </c>
      <c r="L8333">
        <v>3484.53</v>
      </c>
    </row>
    <row r="8334" spans="1:12" x14ac:dyDescent="0.25">
      <c r="A8334" s="8" t="s">
        <v>473</v>
      </c>
      <c r="B8334" s="8" t="s">
        <v>474</v>
      </c>
      <c r="C8334" s="8" t="s">
        <v>21</v>
      </c>
      <c r="D8334" s="8" t="str">
        <f>VLOOKUP(HospitalImport__2[[#This Row],[Provider State]],States!$A$2:$B$52,2,FALSE)</f>
        <v>Florida</v>
      </c>
      <c r="E8334" s="8" t="s">
        <v>475</v>
      </c>
      <c r="F8334">
        <v>69</v>
      </c>
      <c r="G8334" t="str">
        <f>VLOOKUP(HospitalImport__2[[#This Row],[Medical Procedure ID No.]],MedicalProcedures!$A$1:$B$11,2,FALSE)</f>
        <v>TRANSIENT ISCHEMIA</v>
      </c>
      <c r="H8334">
        <v>80</v>
      </c>
      <c r="I8334" t="str">
        <f>VLOOKUP(HospitalImport__2[[#This Row],[ Total Discharges ]],'Discharge Volume Type'!$A$1:$B$3,2,TRUE)</f>
        <v xml:space="preserve">Medium </v>
      </c>
      <c r="J8334">
        <v>32132.48</v>
      </c>
      <c r="K8334">
        <v>11019.13</v>
      </c>
      <c r="L8334">
        <v>5527.59</v>
      </c>
    </row>
    <row r="8335" spans="1:12" x14ac:dyDescent="0.25">
      <c r="A8335" s="8" t="s">
        <v>476</v>
      </c>
      <c r="B8335" s="8" t="s">
        <v>477</v>
      </c>
      <c r="C8335" s="8" t="s">
        <v>21</v>
      </c>
      <c r="D8335" s="8" t="str">
        <f>VLOOKUP(HospitalImport__2[[#This Row],[Provider State]],States!$A$2:$B$52,2,FALSE)</f>
        <v>Florida</v>
      </c>
      <c r="E8335" s="8" t="s">
        <v>472</v>
      </c>
      <c r="F8335">
        <v>69</v>
      </c>
      <c r="G8335" t="str">
        <f>VLOOKUP(HospitalImport__2[[#This Row],[Medical Procedure ID No.]],MedicalProcedures!$A$1:$B$11,2,FALSE)</f>
        <v>TRANSIENT ISCHEMIA</v>
      </c>
      <c r="H8335">
        <v>60</v>
      </c>
      <c r="I8335" t="str">
        <f>VLOOKUP(HospitalImport__2[[#This Row],[ Total Discharges ]],'Discharge Volume Type'!$A$1:$B$3,2,TRUE)</f>
        <v xml:space="preserve">Medium </v>
      </c>
      <c r="J8335">
        <v>37662.559999999998</v>
      </c>
      <c r="K8335">
        <v>4318.54</v>
      </c>
      <c r="L8335">
        <v>2884.08</v>
      </c>
    </row>
    <row r="8336" spans="1:12" x14ac:dyDescent="0.25">
      <c r="A8336" s="8" t="s">
        <v>478</v>
      </c>
      <c r="B8336" s="8" t="s">
        <v>479</v>
      </c>
      <c r="C8336" s="8" t="s">
        <v>21</v>
      </c>
      <c r="D8336" s="8" t="str">
        <f>VLOOKUP(HospitalImport__2[[#This Row],[Provider State]],States!$A$2:$B$52,2,FALSE)</f>
        <v>Florida</v>
      </c>
      <c r="E8336" s="8" t="s">
        <v>468</v>
      </c>
      <c r="F8336">
        <v>69</v>
      </c>
      <c r="G8336" t="str">
        <f>VLOOKUP(HospitalImport__2[[#This Row],[Medical Procedure ID No.]],MedicalProcedures!$A$1:$B$11,2,FALSE)</f>
        <v>TRANSIENT ISCHEMIA</v>
      </c>
      <c r="H8336">
        <v>28</v>
      </c>
      <c r="I8336" t="str">
        <f>VLOOKUP(HospitalImport__2[[#This Row],[ Total Discharges ]],'Discharge Volume Type'!$A$1:$B$3,2,TRUE)</f>
        <v>Low</v>
      </c>
      <c r="J8336">
        <v>13949.3</v>
      </c>
      <c r="K8336">
        <v>10421.18</v>
      </c>
      <c r="L8336">
        <v>10015.370000000001</v>
      </c>
    </row>
    <row r="8337" spans="1:12" x14ac:dyDescent="0.25">
      <c r="A8337" s="8" t="s">
        <v>2323</v>
      </c>
      <c r="B8337" s="8" t="s">
        <v>2321</v>
      </c>
      <c r="C8337" s="8" t="s">
        <v>21</v>
      </c>
      <c r="D8337" s="8" t="str">
        <f>VLOOKUP(HospitalImport__2[[#This Row],[Provider State]],States!$A$2:$B$52,2,FALSE)</f>
        <v>Florida</v>
      </c>
      <c r="E8337" s="8" t="s">
        <v>493</v>
      </c>
      <c r="F8337">
        <v>69</v>
      </c>
      <c r="G8337" t="str">
        <f>VLOOKUP(HospitalImport__2[[#This Row],[Medical Procedure ID No.]],MedicalProcedures!$A$1:$B$11,2,FALSE)</f>
        <v>TRANSIENT ISCHEMIA</v>
      </c>
      <c r="H8337">
        <v>33</v>
      </c>
      <c r="I8337" t="str">
        <f>VLOOKUP(HospitalImport__2[[#This Row],[ Total Discharges ]],'Discharge Volume Type'!$A$1:$B$3,2,TRUE)</f>
        <v>Low</v>
      </c>
      <c r="J8337">
        <v>45930</v>
      </c>
      <c r="K8337">
        <v>7065.05</v>
      </c>
      <c r="L8337">
        <v>6767.36</v>
      </c>
    </row>
    <row r="8338" spans="1:12" x14ac:dyDescent="0.25">
      <c r="A8338" s="8" t="s">
        <v>480</v>
      </c>
      <c r="B8338" s="8" t="s">
        <v>481</v>
      </c>
      <c r="C8338" s="8" t="s">
        <v>21</v>
      </c>
      <c r="D8338" s="8" t="str">
        <f>VLOOKUP(HospitalImport__2[[#This Row],[Provider State]],States!$A$2:$B$52,2,FALSE)</f>
        <v>Florida</v>
      </c>
      <c r="E8338" s="8" t="s">
        <v>482</v>
      </c>
      <c r="F8338">
        <v>69</v>
      </c>
      <c r="G8338" t="str">
        <f>VLOOKUP(HospitalImport__2[[#This Row],[Medical Procedure ID No.]],MedicalProcedures!$A$1:$B$11,2,FALSE)</f>
        <v>TRANSIENT ISCHEMIA</v>
      </c>
      <c r="H8338">
        <v>181</v>
      </c>
      <c r="I8338" t="str">
        <f>VLOOKUP(HospitalImport__2[[#This Row],[ Total Discharges ]],'Discharge Volume Type'!$A$1:$B$3,2,TRUE)</f>
        <v>High</v>
      </c>
      <c r="J8338">
        <v>27940.44</v>
      </c>
      <c r="K8338">
        <v>5532.18</v>
      </c>
      <c r="L8338">
        <v>6872.74</v>
      </c>
    </row>
    <row r="8339" spans="1:12" x14ac:dyDescent="0.25">
      <c r="A8339" s="8" t="s">
        <v>483</v>
      </c>
      <c r="B8339" s="8" t="s">
        <v>484</v>
      </c>
      <c r="C8339" s="8" t="s">
        <v>21</v>
      </c>
      <c r="D8339" s="8" t="str">
        <f>VLOOKUP(HospitalImport__2[[#This Row],[Provider State]],States!$A$2:$B$52,2,FALSE)</f>
        <v>Florida</v>
      </c>
      <c r="E8339" s="8" t="s">
        <v>485</v>
      </c>
      <c r="F8339">
        <v>69</v>
      </c>
      <c r="G8339" t="str">
        <f>VLOOKUP(HospitalImport__2[[#This Row],[Medical Procedure ID No.]],MedicalProcedures!$A$1:$B$11,2,FALSE)</f>
        <v>TRANSIENT ISCHEMIA</v>
      </c>
      <c r="H8339">
        <v>62</v>
      </c>
      <c r="I8339" t="str">
        <f>VLOOKUP(HospitalImport__2[[#This Row],[ Total Discharges ]],'Discharge Volume Type'!$A$1:$B$3,2,TRUE)</f>
        <v xml:space="preserve">Medium </v>
      </c>
      <c r="J8339">
        <v>13055.36</v>
      </c>
      <c r="K8339">
        <v>5202.41</v>
      </c>
      <c r="L8339">
        <v>8162.23</v>
      </c>
    </row>
    <row r="8340" spans="1:12" x14ac:dyDescent="0.25">
      <c r="A8340" s="8" t="s">
        <v>486</v>
      </c>
      <c r="B8340" s="8" t="s">
        <v>487</v>
      </c>
      <c r="C8340" s="8" t="s">
        <v>21</v>
      </c>
      <c r="D8340" s="8" t="str">
        <f>VLOOKUP(HospitalImport__2[[#This Row],[Provider State]],States!$A$2:$B$52,2,FALSE)</f>
        <v>Florida</v>
      </c>
      <c r="E8340" s="8" t="s">
        <v>488</v>
      </c>
      <c r="F8340">
        <v>69</v>
      </c>
      <c r="G8340" t="str">
        <f>VLOOKUP(HospitalImport__2[[#This Row],[Medical Procedure ID No.]],MedicalProcedures!$A$1:$B$11,2,FALSE)</f>
        <v>TRANSIENT ISCHEMIA</v>
      </c>
      <c r="H8340">
        <v>24</v>
      </c>
      <c r="I8340" t="str">
        <f>VLOOKUP(HospitalImport__2[[#This Row],[ Total Discharges ]],'Discharge Volume Type'!$A$1:$B$3,2,TRUE)</f>
        <v>Low</v>
      </c>
      <c r="J8340">
        <v>38596.160000000003</v>
      </c>
      <c r="K8340">
        <v>16894.34</v>
      </c>
      <c r="L8340">
        <v>3076.8</v>
      </c>
    </row>
    <row r="8341" spans="1:12" x14ac:dyDescent="0.25">
      <c r="A8341" s="8" t="s">
        <v>489</v>
      </c>
      <c r="B8341" s="8" t="s">
        <v>490</v>
      </c>
      <c r="C8341" s="8" t="s">
        <v>21</v>
      </c>
      <c r="D8341" s="8" t="str">
        <f>VLOOKUP(HospitalImport__2[[#This Row],[Provider State]],States!$A$2:$B$52,2,FALSE)</f>
        <v>Florida</v>
      </c>
      <c r="E8341" s="8" t="s">
        <v>468</v>
      </c>
      <c r="F8341">
        <v>69</v>
      </c>
      <c r="G8341" t="str">
        <f>VLOOKUP(HospitalImport__2[[#This Row],[Medical Procedure ID No.]],MedicalProcedures!$A$1:$B$11,2,FALSE)</f>
        <v>TRANSIENT ISCHEMIA</v>
      </c>
      <c r="H8341">
        <v>63</v>
      </c>
      <c r="I8341" t="str">
        <f>VLOOKUP(HospitalImport__2[[#This Row],[ Total Discharges ]],'Discharge Volume Type'!$A$1:$B$3,2,TRUE)</f>
        <v xml:space="preserve">Medium </v>
      </c>
      <c r="J8341">
        <v>129806.55</v>
      </c>
      <c r="K8341">
        <v>5639.95</v>
      </c>
      <c r="L8341">
        <v>3532.56</v>
      </c>
    </row>
    <row r="8342" spans="1:12" x14ac:dyDescent="0.25">
      <c r="A8342" s="8" t="s">
        <v>1078</v>
      </c>
      <c r="B8342" s="8" t="s">
        <v>2321</v>
      </c>
      <c r="C8342" s="8" t="s">
        <v>21</v>
      </c>
      <c r="D8342" s="8" t="str">
        <f>VLOOKUP(HospitalImport__2[[#This Row],[Provider State]],States!$A$2:$B$52,2,FALSE)</f>
        <v>Florida</v>
      </c>
      <c r="E8342" s="8" t="s">
        <v>493</v>
      </c>
      <c r="F8342">
        <v>69</v>
      </c>
      <c r="G8342" t="str">
        <f>VLOOKUP(HospitalImport__2[[#This Row],[Medical Procedure ID No.]],MedicalProcedures!$A$1:$B$11,2,FALSE)</f>
        <v>TRANSIENT ISCHEMIA</v>
      </c>
      <c r="H8342">
        <v>54</v>
      </c>
      <c r="I8342" t="str">
        <f>VLOOKUP(HospitalImport__2[[#This Row],[ Total Discharges ]],'Discharge Volume Type'!$A$1:$B$3,2,TRUE)</f>
        <v xml:space="preserve">Medium </v>
      </c>
      <c r="J8342">
        <v>24137.89</v>
      </c>
      <c r="K8342">
        <v>4960.8999999999996</v>
      </c>
      <c r="L8342">
        <v>4802.38</v>
      </c>
    </row>
    <row r="8343" spans="1:12" x14ac:dyDescent="0.25">
      <c r="A8343" s="8" t="s">
        <v>2324</v>
      </c>
      <c r="B8343" s="8" t="s">
        <v>2325</v>
      </c>
      <c r="C8343" s="8" t="s">
        <v>21</v>
      </c>
      <c r="D8343" s="8" t="str">
        <f>VLOOKUP(HospitalImport__2[[#This Row],[Provider State]],States!$A$2:$B$52,2,FALSE)</f>
        <v>Florida</v>
      </c>
      <c r="E8343" s="8" t="s">
        <v>468</v>
      </c>
      <c r="F8343">
        <v>69</v>
      </c>
      <c r="G8343" t="str">
        <f>VLOOKUP(HospitalImport__2[[#This Row],[Medical Procedure ID No.]],MedicalProcedures!$A$1:$B$11,2,FALSE)</f>
        <v>TRANSIENT ISCHEMIA</v>
      </c>
      <c r="H8343">
        <v>42</v>
      </c>
      <c r="I8343" t="str">
        <f>VLOOKUP(HospitalImport__2[[#This Row],[ Total Discharges ]],'Discharge Volume Type'!$A$1:$B$3,2,TRUE)</f>
        <v>Low</v>
      </c>
      <c r="J8343">
        <v>8881.35</v>
      </c>
      <c r="K8343">
        <v>6943.26</v>
      </c>
      <c r="L8343">
        <v>3848.33</v>
      </c>
    </row>
    <row r="8344" spans="1:12" x14ac:dyDescent="0.25">
      <c r="A8344" s="8" t="s">
        <v>2326</v>
      </c>
      <c r="B8344" s="8" t="s">
        <v>517</v>
      </c>
      <c r="C8344" s="8" t="s">
        <v>21</v>
      </c>
      <c r="D8344" s="8" t="str">
        <f>VLOOKUP(HospitalImport__2[[#This Row],[Provider State]],States!$A$2:$B$52,2,FALSE)</f>
        <v>Florida</v>
      </c>
      <c r="E8344" s="8" t="s">
        <v>518</v>
      </c>
      <c r="F8344">
        <v>69</v>
      </c>
      <c r="G8344" t="str">
        <f>VLOOKUP(HospitalImport__2[[#This Row],[Medical Procedure ID No.]],MedicalProcedures!$A$1:$B$11,2,FALSE)</f>
        <v>TRANSIENT ISCHEMIA</v>
      </c>
      <c r="H8344">
        <v>46</v>
      </c>
      <c r="I8344" t="str">
        <f>VLOOKUP(HospitalImport__2[[#This Row],[ Total Discharges ]],'Discharge Volume Type'!$A$1:$B$3,2,TRUE)</f>
        <v>Low</v>
      </c>
      <c r="J8344">
        <v>82500.78</v>
      </c>
      <c r="K8344">
        <v>7671.03</v>
      </c>
      <c r="L8344">
        <v>5726.91</v>
      </c>
    </row>
    <row r="8345" spans="1:12" x14ac:dyDescent="0.25">
      <c r="A8345" s="8" t="s">
        <v>491</v>
      </c>
      <c r="B8345" s="8" t="s">
        <v>492</v>
      </c>
      <c r="C8345" s="8" t="s">
        <v>21</v>
      </c>
      <c r="D8345" s="8" t="str">
        <f>VLOOKUP(HospitalImport__2[[#This Row],[Provider State]],States!$A$2:$B$52,2,FALSE)</f>
        <v>Florida</v>
      </c>
      <c r="E8345" s="8" t="s">
        <v>493</v>
      </c>
      <c r="F8345">
        <v>69</v>
      </c>
      <c r="G8345" t="str">
        <f>VLOOKUP(HospitalImport__2[[#This Row],[Medical Procedure ID No.]],MedicalProcedures!$A$1:$B$11,2,FALSE)</f>
        <v>TRANSIENT ISCHEMIA</v>
      </c>
      <c r="H8345">
        <v>133</v>
      </c>
      <c r="I8345" t="str">
        <f>VLOOKUP(HospitalImport__2[[#This Row],[ Total Discharges ]],'Discharge Volume Type'!$A$1:$B$3,2,TRUE)</f>
        <v>High</v>
      </c>
      <c r="J8345">
        <v>59850.14</v>
      </c>
      <c r="K8345">
        <v>5433.55</v>
      </c>
      <c r="L8345">
        <v>4095.13</v>
      </c>
    </row>
    <row r="8346" spans="1:12" x14ac:dyDescent="0.25">
      <c r="A8346" s="8" t="s">
        <v>494</v>
      </c>
      <c r="B8346" s="8" t="s">
        <v>495</v>
      </c>
      <c r="C8346" s="8" t="s">
        <v>21</v>
      </c>
      <c r="D8346" s="8" t="str">
        <f>VLOOKUP(HospitalImport__2[[#This Row],[Provider State]],States!$A$2:$B$52,2,FALSE)</f>
        <v>Florida</v>
      </c>
      <c r="E8346" s="8" t="s">
        <v>496</v>
      </c>
      <c r="F8346">
        <v>69</v>
      </c>
      <c r="G8346" t="str">
        <f>VLOOKUP(HospitalImport__2[[#This Row],[Medical Procedure ID No.]],MedicalProcedures!$A$1:$B$11,2,FALSE)</f>
        <v>TRANSIENT ISCHEMIA</v>
      </c>
      <c r="H8346">
        <v>26</v>
      </c>
      <c r="I8346" t="str">
        <f>VLOOKUP(HospitalImport__2[[#This Row],[ Total Discharges ]],'Discharge Volume Type'!$A$1:$B$3,2,TRUE)</f>
        <v>Low</v>
      </c>
      <c r="J8346">
        <v>33606.120000000003</v>
      </c>
      <c r="K8346">
        <v>22404.84</v>
      </c>
      <c r="L8346">
        <v>8342.9500000000007</v>
      </c>
    </row>
    <row r="8347" spans="1:12" x14ac:dyDescent="0.25">
      <c r="A8347" s="8" t="s">
        <v>497</v>
      </c>
      <c r="B8347" s="8" t="s">
        <v>498</v>
      </c>
      <c r="C8347" s="8" t="s">
        <v>21</v>
      </c>
      <c r="D8347" s="8" t="str">
        <f>VLOOKUP(HospitalImport__2[[#This Row],[Provider State]],States!$A$2:$B$52,2,FALSE)</f>
        <v>Florida</v>
      </c>
      <c r="E8347" s="8" t="s">
        <v>493</v>
      </c>
      <c r="F8347">
        <v>69</v>
      </c>
      <c r="G8347" t="str">
        <f>VLOOKUP(HospitalImport__2[[#This Row],[Medical Procedure ID No.]],MedicalProcedures!$A$1:$B$11,2,FALSE)</f>
        <v>TRANSIENT ISCHEMIA</v>
      </c>
      <c r="H8347">
        <v>52</v>
      </c>
      <c r="I8347" t="str">
        <f>VLOOKUP(HospitalImport__2[[#This Row],[ Total Discharges ]],'Discharge Volume Type'!$A$1:$B$3,2,TRUE)</f>
        <v xml:space="preserve">Medium </v>
      </c>
      <c r="J8347">
        <v>48557.43</v>
      </c>
      <c r="K8347">
        <v>8684.68</v>
      </c>
      <c r="L8347">
        <v>10132.32</v>
      </c>
    </row>
    <row r="8348" spans="1:12" x14ac:dyDescent="0.25">
      <c r="A8348" s="8" t="s">
        <v>3024</v>
      </c>
      <c r="B8348" s="8" t="s">
        <v>529</v>
      </c>
      <c r="C8348" s="8" t="s">
        <v>21</v>
      </c>
      <c r="D8348" s="8" t="str">
        <f>VLOOKUP(HospitalImport__2[[#This Row],[Provider State]],States!$A$2:$B$52,2,FALSE)</f>
        <v>Florida</v>
      </c>
      <c r="E8348" s="8" t="s">
        <v>465</v>
      </c>
      <c r="F8348">
        <v>69</v>
      </c>
      <c r="G8348" t="str">
        <f>VLOOKUP(HospitalImport__2[[#This Row],[Medical Procedure ID No.]],MedicalProcedures!$A$1:$B$11,2,FALSE)</f>
        <v>TRANSIENT ISCHEMIA</v>
      </c>
      <c r="H8348">
        <v>45</v>
      </c>
      <c r="I8348" t="str">
        <f>VLOOKUP(HospitalImport__2[[#This Row],[ Total Discharges ]],'Discharge Volume Type'!$A$1:$B$3,2,TRUE)</f>
        <v>Low</v>
      </c>
      <c r="J8348">
        <v>19285.93</v>
      </c>
      <c r="K8348">
        <v>6262.81</v>
      </c>
      <c r="L8348">
        <v>6420.46</v>
      </c>
    </row>
    <row r="8349" spans="1:12" x14ac:dyDescent="0.25">
      <c r="A8349" s="8" t="s">
        <v>443</v>
      </c>
      <c r="B8349" s="8" t="s">
        <v>499</v>
      </c>
      <c r="C8349" s="8" t="s">
        <v>21</v>
      </c>
      <c r="D8349" s="8" t="str">
        <f>VLOOKUP(HospitalImport__2[[#This Row],[Provider State]],States!$A$2:$B$52,2,FALSE)</f>
        <v>Florida</v>
      </c>
      <c r="E8349" s="8" t="s">
        <v>500</v>
      </c>
      <c r="F8349">
        <v>69</v>
      </c>
      <c r="G8349" t="str">
        <f>VLOOKUP(HospitalImport__2[[#This Row],[Medical Procedure ID No.]],MedicalProcedures!$A$1:$B$11,2,FALSE)</f>
        <v>TRANSIENT ISCHEMIA</v>
      </c>
      <c r="H8349">
        <v>46</v>
      </c>
      <c r="I8349" t="str">
        <f>VLOOKUP(HospitalImport__2[[#This Row],[ Total Discharges ]],'Discharge Volume Type'!$A$1:$B$3,2,TRUE)</f>
        <v>Low</v>
      </c>
      <c r="J8349">
        <v>14811.68</v>
      </c>
      <c r="K8349">
        <v>5490.22</v>
      </c>
      <c r="L8349">
        <v>3932.43</v>
      </c>
    </row>
    <row r="8350" spans="1:12" x14ac:dyDescent="0.25">
      <c r="A8350" s="8" t="s">
        <v>2327</v>
      </c>
      <c r="B8350" s="8" t="s">
        <v>2328</v>
      </c>
      <c r="C8350" s="8" t="s">
        <v>21</v>
      </c>
      <c r="D8350" s="8" t="str">
        <f>VLOOKUP(HospitalImport__2[[#This Row],[Provider State]],States!$A$2:$B$52,2,FALSE)</f>
        <v>Florida</v>
      </c>
      <c r="E8350" s="8" t="s">
        <v>558</v>
      </c>
      <c r="F8350">
        <v>69</v>
      </c>
      <c r="G8350" t="str">
        <f>VLOOKUP(HospitalImport__2[[#This Row],[Medical Procedure ID No.]],MedicalProcedures!$A$1:$B$11,2,FALSE)</f>
        <v>TRANSIENT ISCHEMIA</v>
      </c>
      <c r="H8350">
        <v>40</v>
      </c>
      <c r="I8350" t="str">
        <f>VLOOKUP(HospitalImport__2[[#This Row],[ Total Discharges ]],'Discharge Volume Type'!$A$1:$B$3,2,TRUE)</f>
        <v>Low</v>
      </c>
      <c r="J8350">
        <v>23072.25</v>
      </c>
      <c r="K8350">
        <v>7130.19</v>
      </c>
      <c r="L8350">
        <v>5865.41</v>
      </c>
    </row>
    <row r="8351" spans="1:12" x14ac:dyDescent="0.25">
      <c r="A8351" s="8" t="s">
        <v>501</v>
      </c>
      <c r="B8351" s="8" t="s">
        <v>502</v>
      </c>
      <c r="C8351" s="8" t="s">
        <v>21</v>
      </c>
      <c r="D8351" s="8" t="str">
        <f>VLOOKUP(HospitalImport__2[[#This Row],[Provider State]],States!$A$2:$B$52,2,FALSE)</f>
        <v>Florida</v>
      </c>
      <c r="E8351" s="8" t="s">
        <v>465</v>
      </c>
      <c r="F8351">
        <v>69</v>
      </c>
      <c r="G8351" t="str">
        <f>VLOOKUP(HospitalImport__2[[#This Row],[Medical Procedure ID No.]],MedicalProcedures!$A$1:$B$11,2,FALSE)</f>
        <v>TRANSIENT ISCHEMIA</v>
      </c>
      <c r="H8351">
        <v>48</v>
      </c>
      <c r="I8351" t="str">
        <f>VLOOKUP(HospitalImport__2[[#This Row],[ Total Discharges ]],'Discharge Volume Type'!$A$1:$B$3,2,TRUE)</f>
        <v>Low</v>
      </c>
      <c r="J8351">
        <v>16146.94</v>
      </c>
      <c r="K8351">
        <v>6564.48</v>
      </c>
      <c r="L8351">
        <v>6752.38</v>
      </c>
    </row>
    <row r="8352" spans="1:12" x14ac:dyDescent="0.25">
      <c r="A8352" s="8" t="s">
        <v>2329</v>
      </c>
      <c r="B8352" s="8" t="s">
        <v>2330</v>
      </c>
      <c r="C8352" s="8" t="s">
        <v>21</v>
      </c>
      <c r="D8352" s="8" t="str">
        <f>VLOOKUP(HospitalImport__2[[#This Row],[Provider State]],States!$A$2:$B$52,2,FALSE)</f>
        <v>Florida</v>
      </c>
      <c r="E8352" s="8" t="s">
        <v>468</v>
      </c>
      <c r="F8352">
        <v>69</v>
      </c>
      <c r="G8352" t="str">
        <f>VLOOKUP(HospitalImport__2[[#This Row],[Medical Procedure ID No.]],MedicalProcedures!$A$1:$B$11,2,FALSE)</f>
        <v>TRANSIENT ISCHEMIA</v>
      </c>
      <c r="H8352">
        <v>67</v>
      </c>
      <c r="I8352" t="str">
        <f>VLOOKUP(HospitalImport__2[[#This Row],[ Total Discharges ]],'Discharge Volume Type'!$A$1:$B$3,2,TRUE)</f>
        <v xml:space="preserve">Medium </v>
      </c>
      <c r="J8352">
        <v>19200.25</v>
      </c>
      <c r="K8352">
        <v>5752.12</v>
      </c>
      <c r="L8352">
        <v>4439.59</v>
      </c>
    </row>
    <row r="8353" spans="1:12" x14ac:dyDescent="0.25">
      <c r="A8353" s="8" t="s">
        <v>503</v>
      </c>
      <c r="B8353" s="8" t="s">
        <v>504</v>
      </c>
      <c r="C8353" s="8" t="s">
        <v>21</v>
      </c>
      <c r="D8353" s="8" t="str">
        <f>VLOOKUP(HospitalImport__2[[#This Row],[Provider State]],States!$A$2:$B$52,2,FALSE)</f>
        <v>Florida</v>
      </c>
      <c r="E8353" s="8" t="s">
        <v>505</v>
      </c>
      <c r="F8353">
        <v>69</v>
      </c>
      <c r="G8353" t="str">
        <f>VLOOKUP(HospitalImport__2[[#This Row],[Medical Procedure ID No.]],MedicalProcedures!$A$1:$B$11,2,FALSE)</f>
        <v>TRANSIENT ISCHEMIA</v>
      </c>
      <c r="H8353">
        <v>53</v>
      </c>
      <c r="I8353" t="str">
        <f>VLOOKUP(HospitalImport__2[[#This Row],[ Total Discharges ]],'Discharge Volume Type'!$A$1:$B$3,2,TRUE)</f>
        <v xml:space="preserve">Medium </v>
      </c>
      <c r="J8353">
        <v>19144.47</v>
      </c>
      <c r="K8353">
        <v>6401.26</v>
      </c>
      <c r="L8353">
        <v>3367.82</v>
      </c>
    </row>
    <row r="8354" spans="1:12" x14ac:dyDescent="0.25">
      <c r="A8354" s="8" t="s">
        <v>506</v>
      </c>
      <c r="B8354" s="8" t="s">
        <v>507</v>
      </c>
      <c r="C8354" s="8" t="s">
        <v>21</v>
      </c>
      <c r="D8354" s="8" t="str">
        <f>VLOOKUP(HospitalImport__2[[#This Row],[Provider State]],States!$A$2:$B$52,2,FALSE)</f>
        <v>Florida</v>
      </c>
      <c r="E8354" s="8" t="s">
        <v>472</v>
      </c>
      <c r="F8354">
        <v>69</v>
      </c>
      <c r="G8354" t="str">
        <f>VLOOKUP(HospitalImport__2[[#This Row],[Medical Procedure ID No.]],MedicalProcedures!$A$1:$B$11,2,FALSE)</f>
        <v>TRANSIENT ISCHEMIA</v>
      </c>
      <c r="H8354">
        <v>54</v>
      </c>
      <c r="I8354" t="str">
        <f>VLOOKUP(HospitalImport__2[[#This Row],[ Total Discharges ]],'Discharge Volume Type'!$A$1:$B$3,2,TRUE)</f>
        <v xml:space="preserve">Medium </v>
      </c>
      <c r="J8354">
        <v>21725.85</v>
      </c>
      <c r="K8354">
        <v>5930</v>
      </c>
      <c r="L8354">
        <v>7156.23</v>
      </c>
    </row>
    <row r="8355" spans="1:12" x14ac:dyDescent="0.25">
      <c r="A8355" s="8" t="s">
        <v>508</v>
      </c>
      <c r="B8355" s="8" t="s">
        <v>509</v>
      </c>
      <c r="C8355" s="8" t="s">
        <v>21</v>
      </c>
      <c r="D8355" s="8" t="str">
        <f>VLOOKUP(HospitalImport__2[[#This Row],[Provider State]],States!$A$2:$B$52,2,FALSE)</f>
        <v>Florida</v>
      </c>
      <c r="E8355" s="8" t="s">
        <v>468</v>
      </c>
      <c r="F8355">
        <v>69</v>
      </c>
      <c r="G8355" t="str">
        <f>VLOOKUP(HospitalImport__2[[#This Row],[Medical Procedure ID No.]],MedicalProcedures!$A$1:$B$11,2,FALSE)</f>
        <v>TRANSIENT ISCHEMIA</v>
      </c>
      <c r="H8355">
        <v>49</v>
      </c>
      <c r="I8355" t="str">
        <f>VLOOKUP(HospitalImport__2[[#This Row],[ Total Discharges ]],'Discharge Volume Type'!$A$1:$B$3,2,TRUE)</f>
        <v>Low</v>
      </c>
      <c r="J8355">
        <v>6787.18</v>
      </c>
      <c r="K8355">
        <v>5640.36</v>
      </c>
      <c r="L8355">
        <v>9450.41</v>
      </c>
    </row>
    <row r="8356" spans="1:12" x14ac:dyDescent="0.25">
      <c r="A8356" s="8" t="s">
        <v>2331</v>
      </c>
      <c r="B8356" s="8" t="s">
        <v>2332</v>
      </c>
      <c r="C8356" s="8" t="s">
        <v>21</v>
      </c>
      <c r="D8356" s="8" t="str">
        <f>VLOOKUP(HospitalImport__2[[#This Row],[Provider State]],States!$A$2:$B$52,2,FALSE)</f>
        <v>Florida</v>
      </c>
      <c r="E8356" s="8" t="s">
        <v>493</v>
      </c>
      <c r="F8356">
        <v>69</v>
      </c>
      <c r="G8356" t="str">
        <f>VLOOKUP(HospitalImport__2[[#This Row],[Medical Procedure ID No.]],MedicalProcedures!$A$1:$B$11,2,FALSE)</f>
        <v>TRANSIENT ISCHEMIA</v>
      </c>
      <c r="H8356">
        <v>47</v>
      </c>
      <c r="I8356" t="str">
        <f>VLOOKUP(HospitalImport__2[[#This Row],[ Total Discharges ]],'Discharge Volume Type'!$A$1:$B$3,2,TRUE)</f>
        <v>Low</v>
      </c>
      <c r="J8356">
        <v>40847.24</v>
      </c>
      <c r="K8356">
        <v>7744.58</v>
      </c>
      <c r="L8356">
        <v>5678.6</v>
      </c>
    </row>
    <row r="8357" spans="1:12" x14ac:dyDescent="0.25">
      <c r="A8357" s="8" t="s">
        <v>510</v>
      </c>
      <c r="B8357" s="8" t="s">
        <v>511</v>
      </c>
      <c r="C8357" s="8" t="s">
        <v>21</v>
      </c>
      <c r="D8357" s="8" t="str">
        <f>VLOOKUP(HospitalImport__2[[#This Row],[Provider State]],States!$A$2:$B$52,2,FALSE)</f>
        <v>Florida</v>
      </c>
      <c r="E8357" s="8" t="s">
        <v>468</v>
      </c>
      <c r="F8357">
        <v>69</v>
      </c>
      <c r="G8357" t="str">
        <f>VLOOKUP(HospitalImport__2[[#This Row],[Medical Procedure ID No.]],MedicalProcedures!$A$1:$B$11,2,FALSE)</f>
        <v>TRANSIENT ISCHEMIA</v>
      </c>
      <c r="H8357">
        <v>50</v>
      </c>
      <c r="I8357" t="str">
        <f>VLOOKUP(HospitalImport__2[[#This Row],[ Total Discharges ]],'Discharge Volume Type'!$A$1:$B$3,2,TRUE)</f>
        <v xml:space="preserve">Medium </v>
      </c>
      <c r="J8357">
        <v>24433.14</v>
      </c>
      <c r="K8357">
        <v>4506.5</v>
      </c>
      <c r="L8357">
        <v>12039.44</v>
      </c>
    </row>
    <row r="8358" spans="1:12" x14ac:dyDescent="0.25">
      <c r="A8358" s="8" t="s">
        <v>3025</v>
      </c>
      <c r="B8358" s="8" t="s">
        <v>2332</v>
      </c>
      <c r="C8358" s="8" t="s">
        <v>21</v>
      </c>
      <c r="D8358" s="8" t="str">
        <f>VLOOKUP(HospitalImport__2[[#This Row],[Provider State]],States!$A$2:$B$52,2,FALSE)</f>
        <v>Florida</v>
      </c>
      <c r="E8358" s="8" t="s">
        <v>493</v>
      </c>
      <c r="F8358">
        <v>69</v>
      </c>
      <c r="G8358" t="str">
        <f>VLOOKUP(HospitalImport__2[[#This Row],[Medical Procedure ID No.]],MedicalProcedures!$A$1:$B$11,2,FALSE)</f>
        <v>TRANSIENT ISCHEMIA</v>
      </c>
      <c r="H8358">
        <v>61</v>
      </c>
      <c r="I8358" t="str">
        <f>VLOOKUP(HospitalImport__2[[#This Row],[ Total Discharges ]],'Discharge Volume Type'!$A$1:$B$3,2,TRUE)</f>
        <v xml:space="preserve">Medium </v>
      </c>
      <c r="J8358">
        <v>34618.230000000003</v>
      </c>
      <c r="K8358">
        <v>6408.6</v>
      </c>
      <c r="L8358">
        <v>9068.86</v>
      </c>
    </row>
    <row r="8359" spans="1:12" x14ac:dyDescent="0.25">
      <c r="A8359" s="8" t="s">
        <v>3539</v>
      </c>
      <c r="B8359" s="8" t="s">
        <v>3540</v>
      </c>
      <c r="C8359" s="8" t="s">
        <v>21</v>
      </c>
      <c r="D8359" s="8" t="str">
        <f>VLOOKUP(HospitalImport__2[[#This Row],[Provider State]],States!$A$2:$B$52,2,FALSE)</f>
        <v>Florida</v>
      </c>
      <c r="E8359" s="8" t="s">
        <v>558</v>
      </c>
      <c r="F8359">
        <v>69</v>
      </c>
      <c r="G8359" t="str">
        <f>VLOOKUP(HospitalImport__2[[#This Row],[Medical Procedure ID No.]],MedicalProcedures!$A$1:$B$11,2,FALSE)</f>
        <v>TRANSIENT ISCHEMIA</v>
      </c>
      <c r="H8359">
        <v>79</v>
      </c>
      <c r="I8359" t="str">
        <f>VLOOKUP(HospitalImport__2[[#This Row],[ Total Discharges ]],'Discharge Volume Type'!$A$1:$B$3,2,TRUE)</f>
        <v xml:space="preserve">Medium </v>
      </c>
      <c r="J8359">
        <v>23531.45</v>
      </c>
      <c r="K8359">
        <v>7730.35</v>
      </c>
      <c r="L8359">
        <v>2580.0100000000002</v>
      </c>
    </row>
    <row r="8360" spans="1:12" x14ac:dyDescent="0.25">
      <c r="A8360" s="8" t="s">
        <v>512</v>
      </c>
      <c r="B8360" s="8" t="s">
        <v>513</v>
      </c>
      <c r="C8360" s="8" t="s">
        <v>21</v>
      </c>
      <c r="D8360" s="8" t="str">
        <f>VLOOKUP(HospitalImport__2[[#This Row],[Provider State]],States!$A$2:$B$52,2,FALSE)</f>
        <v>Florida</v>
      </c>
      <c r="E8360" s="8" t="s">
        <v>468</v>
      </c>
      <c r="F8360">
        <v>69</v>
      </c>
      <c r="G8360" t="str">
        <f>VLOOKUP(HospitalImport__2[[#This Row],[Medical Procedure ID No.]],MedicalProcedures!$A$1:$B$11,2,FALSE)</f>
        <v>TRANSIENT ISCHEMIA</v>
      </c>
      <c r="H8360">
        <v>162</v>
      </c>
      <c r="I8360" t="str">
        <f>VLOOKUP(HospitalImport__2[[#This Row],[ Total Discharges ]],'Discharge Volume Type'!$A$1:$B$3,2,TRUE)</f>
        <v>High</v>
      </c>
      <c r="J8360">
        <v>14374.02</v>
      </c>
      <c r="K8360">
        <v>7236.46</v>
      </c>
      <c r="L8360">
        <v>14044.93</v>
      </c>
    </row>
    <row r="8361" spans="1:12" x14ac:dyDescent="0.25">
      <c r="A8361" s="8" t="s">
        <v>2333</v>
      </c>
      <c r="B8361" s="8" t="s">
        <v>2321</v>
      </c>
      <c r="C8361" s="8" t="s">
        <v>21</v>
      </c>
      <c r="D8361" s="8" t="str">
        <f>VLOOKUP(HospitalImport__2[[#This Row],[Provider State]],States!$A$2:$B$52,2,FALSE)</f>
        <v>Florida</v>
      </c>
      <c r="E8361" s="8" t="s">
        <v>493</v>
      </c>
      <c r="F8361">
        <v>69</v>
      </c>
      <c r="G8361" t="str">
        <f>VLOOKUP(HospitalImport__2[[#This Row],[Medical Procedure ID No.]],MedicalProcedures!$A$1:$B$11,2,FALSE)</f>
        <v>TRANSIENT ISCHEMIA</v>
      </c>
      <c r="H8361">
        <v>35</v>
      </c>
      <c r="I8361" t="str">
        <f>VLOOKUP(HospitalImport__2[[#This Row],[ Total Discharges ]],'Discharge Volume Type'!$A$1:$B$3,2,TRUE)</f>
        <v>Low</v>
      </c>
      <c r="J8361">
        <v>29567.31</v>
      </c>
      <c r="K8361">
        <v>11188.08</v>
      </c>
      <c r="L8361">
        <v>4811.59</v>
      </c>
    </row>
    <row r="8362" spans="1:12" x14ac:dyDescent="0.25">
      <c r="A8362" s="8" t="s">
        <v>514</v>
      </c>
      <c r="B8362" s="8" t="s">
        <v>515</v>
      </c>
      <c r="C8362" s="8" t="s">
        <v>21</v>
      </c>
      <c r="D8362" s="8" t="str">
        <f>VLOOKUP(HospitalImport__2[[#This Row],[Provider State]],States!$A$2:$B$52,2,FALSE)</f>
        <v>Florida</v>
      </c>
      <c r="E8362" s="8" t="s">
        <v>482</v>
      </c>
      <c r="F8362">
        <v>69</v>
      </c>
      <c r="G8362" t="str">
        <f>VLOOKUP(HospitalImport__2[[#This Row],[Medical Procedure ID No.]],MedicalProcedures!$A$1:$B$11,2,FALSE)</f>
        <v>TRANSIENT ISCHEMIA</v>
      </c>
      <c r="H8362">
        <v>44</v>
      </c>
      <c r="I8362" t="str">
        <f>VLOOKUP(HospitalImport__2[[#This Row],[ Total Discharges ]],'Discharge Volume Type'!$A$1:$B$3,2,TRUE)</f>
        <v>Low</v>
      </c>
      <c r="J8362">
        <v>25146.5</v>
      </c>
      <c r="K8362">
        <v>7961.76</v>
      </c>
      <c r="L8362">
        <v>4198.8500000000004</v>
      </c>
    </row>
    <row r="8363" spans="1:12" x14ac:dyDescent="0.25">
      <c r="A8363" s="8" t="s">
        <v>2334</v>
      </c>
      <c r="B8363" s="8" t="s">
        <v>2335</v>
      </c>
      <c r="C8363" s="8" t="s">
        <v>21</v>
      </c>
      <c r="D8363" s="8" t="str">
        <f>VLOOKUP(HospitalImport__2[[#This Row],[Provider State]],States!$A$2:$B$52,2,FALSE)</f>
        <v>Florida</v>
      </c>
      <c r="E8363" s="8" t="s">
        <v>525</v>
      </c>
      <c r="F8363">
        <v>69</v>
      </c>
      <c r="G8363" t="str">
        <f>VLOOKUP(HospitalImport__2[[#This Row],[Medical Procedure ID No.]],MedicalProcedures!$A$1:$B$11,2,FALSE)</f>
        <v>TRANSIENT ISCHEMIA</v>
      </c>
      <c r="H8363">
        <v>42</v>
      </c>
      <c r="I8363" t="str">
        <f>VLOOKUP(HospitalImport__2[[#This Row],[ Total Discharges ]],'Discharge Volume Type'!$A$1:$B$3,2,TRUE)</f>
        <v>Low</v>
      </c>
      <c r="J8363">
        <v>36238.99</v>
      </c>
      <c r="K8363">
        <v>10173.86</v>
      </c>
      <c r="L8363">
        <v>6435.36</v>
      </c>
    </row>
    <row r="8364" spans="1:12" x14ac:dyDescent="0.25">
      <c r="A8364" s="8" t="s">
        <v>516</v>
      </c>
      <c r="B8364" s="8" t="s">
        <v>517</v>
      </c>
      <c r="C8364" s="8" t="s">
        <v>21</v>
      </c>
      <c r="D8364" s="8" t="str">
        <f>VLOOKUP(HospitalImport__2[[#This Row],[Provider State]],States!$A$2:$B$52,2,FALSE)</f>
        <v>Florida</v>
      </c>
      <c r="E8364" s="8" t="s">
        <v>518</v>
      </c>
      <c r="F8364">
        <v>69</v>
      </c>
      <c r="G8364" t="str">
        <f>VLOOKUP(HospitalImport__2[[#This Row],[Medical Procedure ID No.]],MedicalProcedures!$A$1:$B$11,2,FALSE)</f>
        <v>TRANSIENT ISCHEMIA</v>
      </c>
      <c r="H8364">
        <v>52</v>
      </c>
      <c r="I8364" t="str">
        <f>VLOOKUP(HospitalImport__2[[#This Row],[ Total Discharges ]],'Discharge Volume Type'!$A$1:$B$3,2,TRUE)</f>
        <v xml:space="preserve">Medium </v>
      </c>
      <c r="J8364">
        <v>16208.97</v>
      </c>
      <c r="K8364">
        <v>6298.76</v>
      </c>
      <c r="L8364">
        <v>6638.74</v>
      </c>
    </row>
    <row r="8365" spans="1:12" x14ac:dyDescent="0.25">
      <c r="A8365" s="8" t="s">
        <v>519</v>
      </c>
      <c r="B8365" s="8" t="s">
        <v>474</v>
      </c>
      <c r="C8365" s="8" t="s">
        <v>21</v>
      </c>
      <c r="D8365" s="8" t="str">
        <f>VLOOKUP(HospitalImport__2[[#This Row],[Provider State]],States!$A$2:$B$52,2,FALSE)</f>
        <v>Florida</v>
      </c>
      <c r="E8365" s="8" t="s">
        <v>475</v>
      </c>
      <c r="F8365">
        <v>69</v>
      </c>
      <c r="G8365" t="str">
        <f>VLOOKUP(HospitalImport__2[[#This Row],[Medical Procedure ID No.]],MedicalProcedures!$A$1:$B$11,2,FALSE)</f>
        <v>TRANSIENT ISCHEMIA</v>
      </c>
      <c r="H8365">
        <v>57</v>
      </c>
      <c r="I8365" t="str">
        <f>VLOOKUP(HospitalImport__2[[#This Row],[ Total Discharges ]],'Discharge Volume Type'!$A$1:$B$3,2,TRUE)</f>
        <v xml:space="preserve">Medium </v>
      </c>
      <c r="J8365">
        <v>41691.79</v>
      </c>
      <c r="K8365">
        <v>4668.43</v>
      </c>
      <c r="L8365">
        <v>4067.14</v>
      </c>
    </row>
    <row r="8366" spans="1:12" x14ac:dyDescent="0.25">
      <c r="A8366" s="8" t="s">
        <v>520</v>
      </c>
      <c r="B8366" s="8" t="s">
        <v>521</v>
      </c>
      <c r="C8366" s="8" t="s">
        <v>21</v>
      </c>
      <c r="D8366" s="8" t="str">
        <f>VLOOKUP(HospitalImport__2[[#This Row],[Provider State]],States!$A$2:$B$52,2,FALSE)</f>
        <v>Florida</v>
      </c>
      <c r="E8366" s="8" t="s">
        <v>522</v>
      </c>
      <c r="F8366">
        <v>69</v>
      </c>
      <c r="G8366" t="str">
        <f>VLOOKUP(HospitalImport__2[[#This Row],[Medical Procedure ID No.]],MedicalProcedures!$A$1:$B$11,2,FALSE)</f>
        <v>TRANSIENT ISCHEMIA</v>
      </c>
      <c r="H8366">
        <v>68</v>
      </c>
      <c r="I8366" t="str">
        <f>VLOOKUP(HospitalImport__2[[#This Row],[ Total Discharges ]],'Discharge Volume Type'!$A$1:$B$3,2,TRUE)</f>
        <v xml:space="preserve">Medium </v>
      </c>
      <c r="J8366">
        <v>26500</v>
      </c>
      <c r="K8366">
        <v>21153.81</v>
      </c>
      <c r="L8366">
        <v>5447.08</v>
      </c>
    </row>
    <row r="8367" spans="1:12" x14ac:dyDescent="0.25">
      <c r="A8367" s="8" t="s">
        <v>523</v>
      </c>
      <c r="B8367" s="8" t="s">
        <v>524</v>
      </c>
      <c r="C8367" s="8" t="s">
        <v>21</v>
      </c>
      <c r="D8367" s="8" t="str">
        <f>VLOOKUP(HospitalImport__2[[#This Row],[Provider State]],States!$A$2:$B$52,2,FALSE)</f>
        <v>Florida</v>
      </c>
      <c r="E8367" s="8" t="s">
        <v>525</v>
      </c>
      <c r="F8367">
        <v>69</v>
      </c>
      <c r="G8367" t="str">
        <f>VLOOKUP(HospitalImport__2[[#This Row],[Medical Procedure ID No.]],MedicalProcedures!$A$1:$B$11,2,FALSE)</f>
        <v>TRANSIENT ISCHEMIA</v>
      </c>
      <c r="H8367">
        <v>67</v>
      </c>
      <c r="I8367" t="str">
        <f>VLOOKUP(HospitalImport__2[[#This Row],[ Total Discharges ]],'Discharge Volume Type'!$A$1:$B$3,2,TRUE)</f>
        <v xml:space="preserve">Medium </v>
      </c>
      <c r="J8367">
        <v>30133.32</v>
      </c>
      <c r="K8367">
        <v>7170.51</v>
      </c>
      <c r="L8367">
        <v>6972.74</v>
      </c>
    </row>
    <row r="8368" spans="1:12" x14ac:dyDescent="0.25">
      <c r="A8368" s="8" t="s">
        <v>526</v>
      </c>
      <c r="B8368" s="8" t="s">
        <v>527</v>
      </c>
      <c r="C8368" s="8" t="s">
        <v>21</v>
      </c>
      <c r="D8368" s="8" t="str">
        <f>VLOOKUP(HospitalImport__2[[#This Row],[Provider State]],States!$A$2:$B$52,2,FALSE)</f>
        <v>Florida</v>
      </c>
      <c r="E8368" s="8" t="s">
        <v>468</v>
      </c>
      <c r="F8368">
        <v>69</v>
      </c>
      <c r="G8368" t="str">
        <f>VLOOKUP(HospitalImport__2[[#This Row],[Medical Procedure ID No.]],MedicalProcedures!$A$1:$B$11,2,FALSE)</f>
        <v>TRANSIENT ISCHEMIA</v>
      </c>
      <c r="H8368">
        <v>37</v>
      </c>
      <c r="I8368" t="str">
        <f>VLOOKUP(HospitalImport__2[[#This Row],[ Total Discharges ]],'Discharge Volume Type'!$A$1:$B$3,2,TRUE)</f>
        <v>Low</v>
      </c>
      <c r="J8368">
        <v>29331.58</v>
      </c>
      <c r="K8368">
        <v>7761.57</v>
      </c>
      <c r="L8368">
        <v>4601.4399999999996</v>
      </c>
    </row>
    <row r="8369" spans="1:12" x14ac:dyDescent="0.25">
      <c r="A8369" s="8" t="s">
        <v>528</v>
      </c>
      <c r="B8369" s="8" t="s">
        <v>529</v>
      </c>
      <c r="C8369" s="8" t="s">
        <v>21</v>
      </c>
      <c r="D8369" s="8" t="str">
        <f>VLOOKUP(HospitalImport__2[[#This Row],[Provider State]],States!$A$2:$B$52,2,FALSE)</f>
        <v>Florida</v>
      </c>
      <c r="E8369" s="8" t="s">
        <v>465</v>
      </c>
      <c r="F8369">
        <v>69</v>
      </c>
      <c r="G8369" t="str">
        <f>VLOOKUP(HospitalImport__2[[#This Row],[Medical Procedure ID No.]],MedicalProcedures!$A$1:$B$11,2,FALSE)</f>
        <v>TRANSIENT ISCHEMIA</v>
      </c>
      <c r="H8369">
        <v>45</v>
      </c>
      <c r="I8369" t="str">
        <f>VLOOKUP(HospitalImport__2[[#This Row],[ Total Discharges ]],'Discharge Volume Type'!$A$1:$B$3,2,TRUE)</f>
        <v>Low</v>
      </c>
      <c r="J8369">
        <v>50483</v>
      </c>
      <c r="K8369">
        <v>7129.7</v>
      </c>
      <c r="L8369">
        <v>9640.23</v>
      </c>
    </row>
    <row r="8370" spans="1:12" x14ac:dyDescent="0.25">
      <c r="A8370" s="8" t="s">
        <v>530</v>
      </c>
      <c r="B8370" s="8" t="s">
        <v>531</v>
      </c>
      <c r="C8370" s="8" t="s">
        <v>21</v>
      </c>
      <c r="D8370" s="8" t="str">
        <f>VLOOKUP(HospitalImport__2[[#This Row],[Provider State]],States!$A$2:$B$52,2,FALSE)</f>
        <v>Florida</v>
      </c>
      <c r="E8370" s="8" t="s">
        <v>505</v>
      </c>
      <c r="F8370">
        <v>69</v>
      </c>
      <c r="G8370" t="str">
        <f>VLOOKUP(HospitalImport__2[[#This Row],[Medical Procedure ID No.]],MedicalProcedures!$A$1:$B$11,2,FALSE)</f>
        <v>TRANSIENT ISCHEMIA</v>
      </c>
      <c r="H8370">
        <v>87</v>
      </c>
      <c r="I8370" t="str">
        <f>VLOOKUP(HospitalImport__2[[#This Row],[ Total Discharges ]],'Discharge Volume Type'!$A$1:$B$3,2,TRUE)</f>
        <v xml:space="preserve">Medium </v>
      </c>
      <c r="J8370">
        <v>23105.59</v>
      </c>
      <c r="K8370">
        <v>10051.870000000001</v>
      </c>
      <c r="L8370">
        <v>4310.38</v>
      </c>
    </row>
    <row r="8371" spans="1:12" x14ac:dyDescent="0.25">
      <c r="A8371" s="8" t="s">
        <v>4229</v>
      </c>
      <c r="B8371" s="8" t="s">
        <v>2321</v>
      </c>
      <c r="C8371" s="8" t="s">
        <v>21</v>
      </c>
      <c r="D8371" s="8" t="str">
        <f>VLOOKUP(HospitalImport__2[[#This Row],[Provider State]],States!$A$2:$B$52,2,FALSE)</f>
        <v>Florida</v>
      </c>
      <c r="E8371" s="8" t="s">
        <v>493</v>
      </c>
      <c r="F8371">
        <v>69</v>
      </c>
      <c r="G8371" t="str">
        <f>VLOOKUP(HospitalImport__2[[#This Row],[Medical Procedure ID No.]],MedicalProcedures!$A$1:$B$11,2,FALSE)</f>
        <v>TRANSIENT ISCHEMIA</v>
      </c>
      <c r="H8371">
        <v>52</v>
      </c>
      <c r="I8371" t="str">
        <f>VLOOKUP(HospitalImport__2[[#This Row],[ Total Discharges ]],'Discharge Volume Type'!$A$1:$B$3,2,TRUE)</f>
        <v xml:space="preserve">Medium </v>
      </c>
      <c r="J8371">
        <v>24855.31</v>
      </c>
      <c r="K8371">
        <v>4690.0600000000004</v>
      </c>
      <c r="L8371">
        <v>4555.3500000000004</v>
      </c>
    </row>
    <row r="8372" spans="1:12" x14ac:dyDescent="0.25">
      <c r="A8372" s="8" t="s">
        <v>532</v>
      </c>
      <c r="B8372" s="8" t="s">
        <v>533</v>
      </c>
      <c r="C8372" s="8" t="s">
        <v>21</v>
      </c>
      <c r="D8372" s="8" t="str">
        <f>VLOOKUP(HospitalImport__2[[#This Row],[Provider State]],States!$A$2:$B$52,2,FALSE)</f>
        <v>Florida</v>
      </c>
      <c r="E8372" s="8" t="s">
        <v>472</v>
      </c>
      <c r="F8372">
        <v>69</v>
      </c>
      <c r="G8372" t="str">
        <f>VLOOKUP(HospitalImport__2[[#This Row],[Medical Procedure ID No.]],MedicalProcedures!$A$1:$B$11,2,FALSE)</f>
        <v>TRANSIENT ISCHEMIA</v>
      </c>
      <c r="H8372">
        <v>58</v>
      </c>
      <c r="I8372" t="str">
        <f>VLOOKUP(HospitalImport__2[[#This Row],[ Total Discharges ]],'Discharge Volume Type'!$A$1:$B$3,2,TRUE)</f>
        <v xml:space="preserve">Medium </v>
      </c>
      <c r="J8372">
        <v>20735.75</v>
      </c>
      <c r="K8372">
        <v>5198.75</v>
      </c>
      <c r="L8372">
        <v>4497.07</v>
      </c>
    </row>
    <row r="8373" spans="1:12" x14ac:dyDescent="0.25">
      <c r="A8373" s="8" t="s">
        <v>2336</v>
      </c>
      <c r="B8373" s="8" t="s">
        <v>2337</v>
      </c>
      <c r="C8373" s="8" t="s">
        <v>21</v>
      </c>
      <c r="D8373" s="8" t="str">
        <f>VLOOKUP(HospitalImport__2[[#This Row],[Provider State]],States!$A$2:$B$52,2,FALSE)</f>
        <v>Florida</v>
      </c>
      <c r="E8373" s="8" t="s">
        <v>465</v>
      </c>
      <c r="F8373">
        <v>69</v>
      </c>
      <c r="G8373" t="str">
        <f>VLOOKUP(HospitalImport__2[[#This Row],[Medical Procedure ID No.]],MedicalProcedures!$A$1:$B$11,2,FALSE)</f>
        <v>TRANSIENT ISCHEMIA</v>
      </c>
      <c r="H8373">
        <v>30</v>
      </c>
      <c r="I8373" t="str">
        <f>VLOOKUP(HospitalImport__2[[#This Row],[ Total Discharges ]],'Discharge Volume Type'!$A$1:$B$3,2,TRUE)</f>
        <v>Low</v>
      </c>
      <c r="J8373">
        <v>24971.33</v>
      </c>
      <c r="K8373">
        <v>14828.23</v>
      </c>
      <c r="L8373">
        <v>7055.85</v>
      </c>
    </row>
    <row r="8374" spans="1:12" x14ac:dyDescent="0.25">
      <c r="A8374" s="8" t="s">
        <v>534</v>
      </c>
      <c r="B8374" s="8" t="s">
        <v>535</v>
      </c>
      <c r="C8374" s="8" t="s">
        <v>21</v>
      </c>
      <c r="D8374" s="8" t="str">
        <f>VLOOKUP(HospitalImport__2[[#This Row],[Provider State]],States!$A$2:$B$52,2,FALSE)</f>
        <v>Florida</v>
      </c>
      <c r="E8374" s="8" t="s">
        <v>468</v>
      </c>
      <c r="F8374">
        <v>69</v>
      </c>
      <c r="G8374" t="str">
        <f>VLOOKUP(HospitalImport__2[[#This Row],[Medical Procedure ID No.]],MedicalProcedures!$A$1:$B$11,2,FALSE)</f>
        <v>TRANSIENT ISCHEMIA</v>
      </c>
      <c r="H8374">
        <v>51</v>
      </c>
      <c r="I8374" t="str">
        <f>VLOOKUP(HospitalImport__2[[#This Row],[ Total Discharges ]],'Discharge Volume Type'!$A$1:$B$3,2,TRUE)</f>
        <v xml:space="preserve">Medium </v>
      </c>
      <c r="J8374">
        <v>19673.09</v>
      </c>
      <c r="K8374">
        <v>5696.04</v>
      </c>
      <c r="L8374">
        <v>3503.4</v>
      </c>
    </row>
    <row r="8375" spans="1:12" x14ac:dyDescent="0.25">
      <c r="A8375" s="8" t="s">
        <v>3026</v>
      </c>
      <c r="B8375" s="8" t="s">
        <v>3027</v>
      </c>
      <c r="C8375" s="8" t="s">
        <v>21</v>
      </c>
      <c r="D8375" s="8" t="str">
        <f>VLOOKUP(HospitalImport__2[[#This Row],[Provider State]],States!$A$2:$B$52,2,FALSE)</f>
        <v>Florida</v>
      </c>
      <c r="E8375" s="8" t="s">
        <v>465</v>
      </c>
      <c r="F8375">
        <v>69</v>
      </c>
      <c r="G8375" t="str">
        <f>VLOOKUP(HospitalImport__2[[#This Row],[Medical Procedure ID No.]],MedicalProcedures!$A$1:$B$11,2,FALSE)</f>
        <v>TRANSIENT ISCHEMIA</v>
      </c>
      <c r="H8375">
        <v>30</v>
      </c>
      <c r="I8375" t="str">
        <f>VLOOKUP(HospitalImport__2[[#This Row],[ Total Discharges ]],'Discharge Volume Type'!$A$1:$B$3,2,TRUE)</f>
        <v>Low</v>
      </c>
      <c r="J8375">
        <v>22786.17</v>
      </c>
      <c r="K8375">
        <v>7310.02</v>
      </c>
      <c r="L8375">
        <v>3447.19</v>
      </c>
    </row>
    <row r="8376" spans="1:12" x14ac:dyDescent="0.25">
      <c r="A8376" s="8" t="s">
        <v>536</v>
      </c>
      <c r="B8376" s="8" t="s">
        <v>537</v>
      </c>
      <c r="C8376" s="8" t="s">
        <v>21</v>
      </c>
      <c r="D8376" s="8" t="str">
        <f>VLOOKUP(HospitalImport__2[[#This Row],[Provider State]],States!$A$2:$B$52,2,FALSE)</f>
        <v>Florida</v>
      </c>
      <c r="E8376" s="8" t="s">
        <v>522</v>
      </c>
      <c r="F8376">
        <v>69</v>
      </c>
      <c r="G8376" t="str">
        <f>VLOOKUP(HospitalImport__2[[#This Row],[Medical Procedure ID No.]],MedicalProcedures!$A$1:$B$11,2,FALSE)</f>
        <v>TRANSIENT ISCHEMIA</v>
      </c>
      <c r="H8376">
        <v>71</v>
      </c>
      <c r="I8376" t="str">
        <f>VLOOKUP(HospitalImport__2[[#This Row],[ Total Discharges ]],'Discharge Volume Type'!$A$1:$B$3,2,TRUE)</f>
        <v xml:space="preserve">Medium </v>
      </c>
      <c r="J8376">
        <v>17134.91</v>
      </c>
      <c r="K8376">
        <v>6873.89</v>
      </c>
      <c r="L8376">
        <v>3150.09</v>
      </c>
    </row>
    <row r="8377" spans="1:12" x14ac:dyDescent="0.25">
      <c r="A8377" s="8" t="s">
        <v>538</v>
      </c>
      <c r="B8377" s="8" t="s">
        <v>499</v>
      </c>
      <c r="C8377" s="8" t="s">
        <v>21</v>
      </c>
      <c r="D8377" s="8" t="str">
        <f>VLOOKUP(HospitalImport__2[[#This Row],[Provider State]],States!$A$2:$B$52,2,FALSE)</f>
        <v>Florida</v>
      </c>
      <c r="E8377" s="8" t="s">
        <v>500</v>
      </c>
      <c r="F8377">
        <v>69</v>
      </c>
      <c r="G8377" t="str">
        <f>VLOOKUP(HospitalImport__2[[#This Row],[Medical Procedure ID No.]],MedicalProcedures!$A$1:$B$11,2,FALSE)</f>
        <v>TRANSIENT ISCHEMIA</v>
      </c>
      <c r="H8377">
        <v>60</v>
      </c>
      <c r="I8377" t="str">
        <f>VLOOKUP(HospitalImport__2[[#This Row],[ Total Discharges ]],'Discharge Volume Type'!$A$1:$B$3,2,TRUE)</f>
        <v xml:space="preserve">Medium </v>
      </c>
      <c r="J8377">
        <v>78470.789999999994</v>
      </c>
      <c r="K8377">
        <v>4676.3</v>
      </c>
      <c r="L8377">
        <v>3557.33</v>
      </c>
    </row>
    <row r="8378" spans="1:12" x14ac:dyDescent="0.25">
      <c r="A8378" s="8" t="s">
        <v>539</v>
      </c>
      <c r="B8378" s="8" t="s">
        <v>540</v>
      </c>
      <c r="C8378" s="8" t="s">
        <v>21</v>
      </c>
      <c r="D8378" s="8" t="str">
        <f>VLOOKUP(HospitalImport__2[[#This Row],[Provider State]],States!$A$2:$B$52,2,FALSE)</f>
        <v>Florida</v>
      </c>
      <c r="E8378" s="8" t="s">
        <v>500</v>
      </c>
      <c r="F8378">
        <v>69</v>
      </c>
      <c r="G8378" t="str">
        <f>VLOOKUP(HospitalImport__2[[#This Row],[Medical Procedure ID No.]],MedicalProcedures!$A$1:$B$11,2,FALSE)</f>
        <v>TRANSIENT ISCHEMIA</v>
      </c>
      <c r="H8378">
        <v>46</v>
      </c>
      <c r="I8378" t="str">
        <f>VLOOKUP(HospitalImport__2[[#This Row],[ Total Discharges ]],'Discharge Volume Type'!$A$1:$B$3,2,TRUE)</f>
        <v>Low</v>
      </c>
      <c r="J8378">
        <v>10106.299999999999</v>
      </c>
      <c r="K8378">
        <v>15535.12</v>
      </c>
      <c r="L8378">
        <v>5694.92</v>
      </c>
    </row>
    <row r="8379" spans="1:12" x14ac:dyDescent="0.25">
      <c r="A8379" s="8" t="s">
        <v>541</v>
      </c>
      <c r="B8379" s="8" t="s">
        <v>542</v>
      </c>
      <c r="C8379" s="8" t="s">
        <v>21</v>
      </c>
      <c r="D8379" s="8" t="str">
        <f>VLOOKUP(HospitalImport__2[[#This Row],[Provider State]],States!$A$2:$B$52,2,FALSE)</f>
        <v>Florida</v>
      </c>
      <c r="E8379" s="8" t="s">
        <v>468</v>
      </c>
      <c r="F8379">
        <v>69</v>
      </c>
      <c r="G8379" t="str">
        <f>VLOOKUP(HospitalImport__2[[#This Row],[Medical Procedure ID No.]],MedicalProcedures!$A$1:$B$11,2,FALSE)</f>
        <v>TRANSIENT ISCHEMIA</v>
      </c>
      <c r="H8379">
        <v>35</v>
      </c>
      <c r="I8379" t="str">
        <f>VLOOKUP(HospitalImport__2[[#This Row],[ Total Discharges ]],'Discharge Volume Type'!$A$1:$B$3,2,TRUE)</f>
        <v>Low</v>
      </c>
      <c r="J8379">
        <v>21518.04</v>
      </c>
      <c r="K8379">
        <v>7235.98</v>
      </c>
      <c r="L8379">
        <v>5447.26</v>
      </c>
    </row>
    <row r="8380" spans="1:12" x14ac:dyDescent="0.25">
      <c r="A8380" s="8" t="s">
        <v>543</v>
      </c>
      <c r="B8380" s="8" t="s">
        <v>484</v>
      </c>
      <c r="C8380" s="8" t="s">
        <v>21</v>
      </c>
      <c r="D8380" s="8" t="str">
        <f>VLOOKUP(HospitalImport__2[[#This Row],[Provider State]],States!$A$2:$B$52,2,FALSE)</f>
        <v>Florida</v>
      </c>
      <c r="E8380" s="8" t="s">
        <v>485</v>
      </c>
      <c r="F8380">
        <v>69</v>
      </c>
      <c r="G8380" t="str">
        <f>VLOOKUP(HospitalImport__2[[#This Row],[Medical Procedure ID No.]],MedicalProcedures!$A$1:$B$11,2,FALSE)</f>
        <v>TRANSIENT ISCHEMIA</v>
      </c>
      <c r="H8380">
        <v>44</v>
      </c>
      <c r="I8380" t="str">
        <f>VLOOKUP(HospitalImport__2[[#This Row],[ Total Discharges ]],'Discharge Volume Type'!$A$1:$B$3,2,TRUE)</f>
        <v>Low</v>
      </c>
      <c r="J8380">
        <v>39857.449999999997</v>
      </c>
      <c r="K8380">
        <v>4631.91</v>
      </c>
      <c r="L8380">
        <v>3338.15</v>
      </c>
    </row>
    <row r="8381" spans="1:12" x14ac:dyDescent="0.25">
      <c r="A8381" s="8" t="s">
        <v>544</v>
      </c>
      <c r="B8381" s="8" t="s">
        <v>545</v>
      </c>
      <c r="C8381" s="8" t="s">
        <v>21</v>
      </c>
      <c r="D8381" s="8" t="str">
        <f>VLOOKUP(HospitalImport__2[[#This Row],[Provider State]],States!$A$2:$B$52,2,FALSE)</f>
        <v>Florida</v>
      </c>
      <c r="E8381" s="8" t="s">
        <v>468</v>
      </c>
      <c r="F8381">
        <v>69</v>
      </c>
      <c r="G8381" t="str">
        <f>VLOOKUP(HospitalImport__2[[#This Row],[Medical Procedure ID No.]],MedicalProcedures!$A$1:$B$11,2,FALSE)</f>
        <v>TRANSIENT ISCHEMIA</v>
      </c>
      <c r="H8381">
        <v>44</v>
      </c>
      <c r="I8381" t="str">
        <f>VLOOKUP(HospitalImport__2[[#This Row],[ Total Discharges ]],'Discharge Volume Type'!$A$1:$B$3,2,TRUE)</f>
        <v>Low</v>
      </c>
      <c r="J8381">
        <v>72801.429999999993</v>
      </c>
      <c r="K8381">
        <v>7244.28</v>
      </c>
      <c r="L8381">
        <v>4651.9799999999996</v>
      </c>
    </row>
    <row r="8382" spans="1:12" x14ac:dyDescent="0.25">
      <c r="A8382" s="8" t="s">
        <v>4230</v>
      </c>
      <c r="B8382" s="8" t="s">
        <v>2348</v>
      </c>
      <c r="C8382" s="8" t="s">
        <v>21</v>
      </c>
      <c r="D8382" s="8" t="str">
        <f>VLOOKUP(HospitalImport__2[[#This Row],[Provider State]],States!$A$2:$B$52,2,FALSE)</f>
        <v>Florida</v>
      </c>
      <c r="E8382" s="8" t="s">
        <v>553</v>
      </c>
      <c r="F8382">
        <v>69</v>
      </c>
      <c r="G8382" t="str">
        <f>VLOOKUP(HospitalImport__2[[#This Row],[Medical Procedure ID No.]],MedicalProcedures!$A$1:$B$11,2,FALSE)</f>
        <v>TRANSIENT ISCHEMIA</v>
      </c>
      <c r="H8382">
        <v>31</v>
      </c>
      <c r="I8382" t="str">
        <f>VLOOKUP(HospitalImport__2[[#This Row],[ Total Discharges ]],'Discharge Volume Type'!$A$1:$B$3,2,TRUE)</f>
        <v>Low</v>
      </c>
      <c r="J8382">
        <v>92062.27</v>
      </c>
      <c r="K8382">
        <v>5356.43</v>
      </c>
      <c r="L8382">
        <v>4318.45</v>
      </c>
    </row>
    <row r="8383" spans="1:12" x14ac:dyDescent="0.25">
      <c r="A8383" s="8" t="s">
        <v>546</v>
      </c>
      <c r="B8383" s="8" t="s">
        <v>547</v>
      </c>
      <c r="C8383" s="8" t="s">
        <v>21</v>
      </c>
      <c r="D8383" s="8" t="str">
        <f>VLOOKUP(HospitalImport__2[[#This Row],[Provider State]],States!$A$2:$B$52,2,FALSE)</f>
        <v>Florida</v>
      </c>
      <c r="E8383" s="8" t="s">
        <v>468</v>
      </c>
      <c r="F8383">
        <v>69</v>
      </c>
      <c r="G8383" t="str">
        <f>VLOOKUP(HospitalImport__2[[#This Row],[Medical Procedure ID No.]],MedicalProcedures!$A$1:$B$11,2,FALSE)</f>
        <v>TRANSIENT ISCHEMIA</v>
      </c>
      <c r="H8383">
        <v>33</v>
      </c>
      <c r="I8383" t="str">
        <f>VLOOKUP(HospitalImport__2[[#This Row],[ Total Discharges ]],'Discharge Volume Type'!$A$1:$B$3,2,TRUE)</f>
        <v>Low</v>
      </c>
      <c r="J8383">
        <v>17708.48</v>
      </c>
      <c r="K8383">
        <v>7530.83</v>
      </c>
      <c r="L8383">
        <v>3846.12</v>
      </c>
    </row>
    <row r="8384" spans="1:12" x14ac:dyDescent="0.25">
      <c r="A8384" s="8" t="s">
        <v>548</v>
      </c>
      <c r="B8384" s="8" t="s">
        <v>509</v>
      </c>
      <c r="C8384" s="8" t="s">
        <v>21</v>
      </c>
      <c r="D8384" s="8" t="str">
        <f>VLOOKUP(HospitalImport__2[[#This Row],[Provider State]],States!$A$2:$B$52,2,FALSE)</f>
        <v>Florida</v>
      </c>
      <c r="E8384" s="8" t="s">
        <v>468</v>
      </c>
      <c r="F8384">
        <v>69</v>
      </c>
      <c r="G8384" t="str">
        <f>VLOOKUP(HospitalImport__2[[#This Row],[Medical Procedure ID No.]],MedicalProcedures!$A$1:$B$11,2,FALSE)</f>
        <v>TRANSIENT ISCHEMIA</v>
      </c>
      <c r="H8384">
        <v>48</v>
      </c>
      <c r="I8384" t="str">
        <f>VLOOKUP(HospitalImport__2[[#This Row],[ Total Discharges ]],'Discharge Volume Type'!$A$1:$B$3,2,TRUE)</f>
        <v>Low</v>
      </c>
      <c r="J8384">
        <v>36727.49</v>
      </c>
      <c r="K8384">
        <v>4652.8599999999997</v>
      </c>
      <c r="L8384">
        <v>6428.22</v>
      </c>
    </row>
    <row r="8385" spans="1:12" x14ac:dyDescent="0.25">
      <c r="A8385" s="8" t="s">
        <v>549</v>
      </c>
      <c r="B8385" s="8" t="s">
        <v>550</v>
      </c>
      <c r="C8385" s="8" t="s">
        <v>21</v>
      </c>
      <c r="D8385" s="8" t="str">
        <f>VLOOKUP(HospitalImport__2[[#This Row],[Provider State]],States!$A$2:$B$52,2,FALSE)</f>
        <v>Florida</v>
      </c>
      <c r="E8385" s="8" t="s">
        <v>468</v>
      </c>
      <c r="F8385">
        <v>69</v>
      </c>
      <c r="G8385" t="str">
        <f>VLOOKUP(HospitalImport__2[[#This Row],[Medical Procedure ID No.]],MedicalProcedures!$A$1:$B$11,2,FALSE)</f>
        <v>TRANSIENT ISCHEMIA</v>
      </c>
      <c r="H8385">
        <v>38</v>
      </c>
      <c r="I8385" t="str">
        <f>VLOOKUP(HospitalImport__2[[#This Row],[ Total Discharges ]],'Discharge Volume Type'!$A$1:$B$3,2,TRUE)</f>
        <v>Low</v>
      </c>
      <c r="J8385">
        <v>21023.98</v>
      </c>
      <c r="K8385">
        <v>8744.93</v>
      </c>
      <c r="L8385">
        <v>4984.62</v>
      </c>
    </row>
    <row r="8386" spans="1:12" x14ac:dyDescent="0.25">
      <c r="A8386" s="8" t="s">
        <v>551</v>
      </c>
      <c r="B8386" s="8" t="s">
        <v>552</v>
      </c>
      <c r="C8386" s="8" t="s">
        <v>21</v>
      </c>
      <c r="D8386" s="8" t="str">
        <f>VLOOKUP(HospitalImport__2[[#This Row],[Provider State]],States!$A$2:$B$52,2,FALSE)</f>
        <v>Florida</v>
      </c>
      <c r="E8386" s="8" t="s">
        <v>553</v>
      </c>
      <c r="F8386">
        <v>69</v>
      </c>
      <c r="G8386" t="str">
        <f>VLOOKUP(HospitalImport__2[[#This Row],[Medical Procedure ID No.]],MedicalProcedures!$A$1:$B$11,2,FALSE)</f>
        <v>TRANSIENT ISCHEMIA</v>
      </c>
      <c r="H8386">
        <v>42</v>
      </c>
      <c r="I8386" t="str">
        <f>VLOOKUP(HospitalImport__2[[#This Row],[ Total Discharges ]],'Discharge Volume Type'!$A$1:$B$3,2,TRUE)</f>
        <v>Low</v>
      </c>
      <c r="J8386">
        <v>29340.37</v>
      </c>
      <c r="K8386">
        <v>5872.08</v>
      </c>
      <c r="L8386">
        <v>6143.32</v>
      </c>
    </row>
    <row r="8387" spans="1:12" x14ac:dyDescent="0.25">
      <c r="A8387" s="8" t="s">
        <v>3541</v>
      </c>
      <c r="B8387" s="8" t="s">
        <v>3542</v>
      </c>
      <c r="C8387" s="8" t="s">
        <v>21</v>
      </c>
      <c r="D8387" s="8" t="str">
        <f>VLOOKUP(HospitalImport__2[[#This Row],[Provider State]],States!$A$2:$B$52,2,FALSE)</f>
        <v>Florida</v>
      </c>
      <c r="E8387" s="8" t="s">
        <v>500</v>
      </c>
      <c r="F8387">
        <v>69</v>
      </c>
      <c r="G8387" t="str">
        <f>VLOOKUP(HospitalImport__2[[#This Row],[Medical Procedure ID No.]],MedicalProcedures!$A$1:$B$11,2,FALSE)</f>
        <v>TRANSIENT ISCHEMIA</v>
      </c>
      <c r="H8387">
        <v>59</v>
      </c>
      <c r="I8387" t="str">
        <f>VLOOKUP(HospitalImport__2[[#This Row],[ Total Discharges ]],'Discharge Volume Type'!$A$1:$B$3,2,TRUE)</f>
        <v xml:space="preserve">Medium </v>
      </c>
      <c r="J8387">
        <v>48715.28</v>
      </c>
      <c r="K8387">
        <v>13847.08</v>
      </c>
      <c r="L8387">
        <v>6897.63</v>
      </c>
    </row>
    <row r="8388" spans="1:12" x14ac:dyDescent="0.25">
      <c r="A8388" s="8" t="s">
        <v>554</v>
      </c>
      <c r="B8388" s="8" t="s">
        <v>555</v>
      </c>
      <c r="C8388" s="8" t="s">
        <v>21</v>
      </c>
      <c r="D8388" s="8" t="str">
        <f>VLOOKUP(HospitalImport__2[[#This Row],[Provider State]],States!$A$2:$B$52,2,FALSE)</f>
        <v>Florida</v>
      </c>
      <c r="E8388" s="8" t="s">
        <v>475</v>
      </c>
      <c r="F8388">
        <v>69</v>
      </c>
      <c r="G8388" t="str">
        <f>VLOOKUP(HospitalImport__2[[#This Row],[Medical Procedure ID No.]],MedicalProcedures!$A$1:$B$11,2,FALSE)</f>
        <v>TRANSIENT ISCHEMIA</v>
      </c>
      <c r="H8388">
        <v>53</v>
      </c>
      <c r="I8388" t="str">
        <f>VLOOKUP(HospitalImport__2[[#This Row],[ Total Discharges ]],'Discharge Volume Type'!$A$1:$B$3,2,TRUE)</f>
        <v xml:space="preserve">Medium </v>
      </c>
      <c r="J8388">
        <v>43994.7</v>
      </c>
      <c r="K8388">
        <v>17651.97</v>
      </c>
      <c r="L8388">
        <v>6456.77</v>
      </c>
    </row>
    <row r="8389" spans="1:12" x14ac:dyDescent="0.25">
      <c r="A8389" s="8" t="s">
        <v>3543</v>
      </c>
      <c r="B8389" s="8" t="s">
        <v>3544</v>
      </c>
      <c r="C8389" s="8" t="s">
        <v>21</v>
      </c>
      <c r="D8389" s="8" t="str">
        <f>VLOOKUP(HospitalImport__2[[#This Row],[Provider State]],States!$A$2:$B$52,2,FALSE)</f>
        <v>Florida</v>
      </c>
      <c r="E8389" s="8" t="s">
        <v>570</v>
      </c>
      <c r="F8389">
        <v>69</v>
      </c>
      <c r="G8389" t="str">
        <f>VLOOKUP(HospitalImport__2[[#This Row],[Medical Procedure ID No.]],MedicalProcedures!$A$1:$B$11,2,FALSE)</f>
        <v>TRANSIENT ISCHEMIA</v>
      </c>
      <c r="H8389">
        <v>40</v>
      </c>
      <c r="I8389" t="str">
        <f>VLOOKUP(HospitalImport__2[[#This Row],[ Total Discharges ]],'Discharge Volume Type'!$A$1:$B$3,2,TRUE)</f>
        <v>Low</v>
      </c>
      <c r="J8389">
        <v>34440.69</v>
      </c>
      <c r="K8389">
        <v>7967.25</v>
      </c>
      <c r="L8389">
        <v>6924.56</v>
      </c>
    </row>
    <row r="8390" spans="1:12" x14ac:dyDescent="0.25">
      <c r="A8390" s="8" t="s">
        <v>2340</v>
      </c>
      <c r="B8390" s="8" t="s">
        <v>2341</v>
      </c>
      <c r="C8390" s="8" t="s">
        <v>21</v>
      </c>
      <c r="D8390" s="8" t="str">
        <f>VLOOKUP(HospitalImport__2[[#This Row],[Provider State]],States!$A$2:$B$52,2,FALSE)</f>
        <v>Florida</v>
      </c>
      <c r="E8390" s="8" t="s">
        <v>485</v>
      </c>
      <c r="F8390">
        <v>69</v>
      </c>
      <c r="G8390" t="str">
        <f>VLOOKUP(HospitalImport__2[[#This Row],[Medical Procedure ID No.]],MedicalProcedures!$A$1:$B$11,2,FALSE)</f>
        <v>TRANSIENT ISCHEMIA</v>
      </c>
      <c r="H8390">
        <v>47</v>
      </c>
      <c r="I8390" t="str">
        <f>VLOOKUP(HospitalImport__2[[#This Row],[ Total Discharges ]],'Discharge Volume Type'!$A$1:$B$3,2,TRUE)</f>
        <v>Low</v>
      </c>
      <c r="J8390">
        <v>18614.87</v>
      </c>
      <c r="K8390">
        <v>5652.07</v>
      </c>
      <c r="L8390">
        <v>11451.17</v>
      </c>
    </row>
    <row r="8391" spans="1:12" x14ac:dyDescent="0.25">
      <c r="A8391" s="8" t="s">
        <v>3030</v>
      </c>
      <c r="B8391" s="8" t="s">
        <v>517</v>
      </c>
      <c r="C8391" s="8" t="s">
        <v>21</v>
      </c>
      <c r="D8391" s="8" t="str">
        <f>VLOOKUP(HospitalImport__2[[#This Row],[Provider State]],States!$A$2:$B$52,2,FALSE)</f>
        <v>Florida</v>
      </c>
      <c r="E8391" s="8" t="s">
        <v>518</v>
      </c>
      <c r="F8391">
        <v>69</v>
      </c>
      <c r="G8391" t="str">
        <f>VLOOKUP(HospitalImport__2[[#This Row],[Medical Procedure ID No.]],MedicalProcedures!$A$1:$B$11,2,FALSE)</f>
        <v>TRANSIENT ISCHEMIA</v>
      </c>
      <c r="H8391">
        <v>26</v>
      </c>
      <c r="I8391" t="str">
        <f>VLOOKUP(HospitalImport__2[[#This Row],[ Total Discharges ]],'Discharge Volume Type'!$A$1:$B$3,2,TRUE)</f>
        <v>Low</v>
      </c>
      <c r="J8391">
        <v>23430.23</v>
      </c>
      <c r="K8391">
        <v>5639.76</v>
      </c>
      <c r="L8391">
        <v>5257.88</v>
      </c>
    </row>
    <row r="8392" spans="1:12" x14ac:dyDescent="0.25">
      <c r="A8392" s="8" t="s">
        <v>556</v>
      </c>
      <c r="B8392" s="8" t="s">
        <v>557</v>
      </c>
      <c r="C8392" s="8" t="s">
        <v>21</v>
      </c>
      <c r="D8392" s="8" t="str">
        <f>VLOOKUP(HospitalImport__2[[#This Row],[Provider State]],States!$A$2:$B$52,2,FALSE)</f>
        <v>Florida</v>
      </c>
      <c r="E8392" s="8" t="s">
        <v>558</v>
      </c>
      <c r="F8392">
        <v>69</v>
      </c>
      <c r="G8392" t="str">
        <f>VLOOKUP(HospitalImport__2[[#This Row],[Medical Procedure ID No.]],MedicalProcedures!$A$1:$B$11,2,FALSE)</f>
        <v>TRANSIENT ISCHEMIA</v>
      </c>
      <c r="H8392">
        <v>40</v>
      </c>
      <c r="I8392" t="str">
        <f>VLOOKUP(HospitalImport__2[[#This Row],[ Total Discharges ]],'Discharge Volume Type'!$A$1:$B$3,2,TRUE)</f>
        <v>Low</v>
      </c>
      <c r="J8392">
        <v>31264.99</v>
      </c>
      <c r="K8392">
        <v>9134.1200000000008</v>
      </c>
      <c r="L8392">
        <v>6225.74</v>
      </c>
    </row>
    <row r="8393" spans="1:12" x14ac:dyDescent="0.25">
      <c r="A8393" s="8" t="s">
        <v>559</v>
      </c>
      <c r="B8393" s="8" t="s">
        <v>531</v>
      </c>
      <c r="C8393" s="8" t="s">
        <v>21</v>
      </c>
      <c r="D8393" s="8" t="str">
        <f>VLOOKUP(HospitalImport__2[[#This Row],[Provider State]],States!$A$2:$B$52,2,FALSE)</f>
        <v>Florida</v>
      </c>
      <c r="E8393" s="8" t="s">
        <v>505</v>
      </c>
      <c r="F8393">
        <v>69</v>
      </c>
      <c r="G8393" t="str">
        <f>VLOOKUP(HospitalImport__2[[#This Row],[Medical Procedure ID No.]],MedicalProcedures!$A$1:$B$11,2,FALSE)</f>
        <v>TRANSIENT ISCHEMIA</v>
      </c>
      <c r="H8393">
        <v>38</v>
      </c>
      <c r="I8393" t="str">
        <f>VLOOKUP(HospitalImport__2[[#This Row],[ Total Discharges ]],'Discharge Volume Type'!$A$1:$B$3,2,TRUE)</f>
        <v>Low</v>
      </c>
      <c r="J8393">
        <v>48948.82</v>
      </c>
      <c r="K8393">
        <v>11299.67</v>
      </c>
      <c r="L8393">
        <v>2579.69</v>
      </c>
    </row>
    <row r="8394" spans="1:12" x14ac:dyDescent="0.25">
      <c r="A8394" s="8" t="s">
        <v>560</v>
      </c>
      <c r="B8394" s="8" t="s">
        <v>561</v>
      </c>
      <c r="C8394" s="8" t="s">
        <v>21</v>
      </c>
      <c r="D8394" s="8" t="str">
        <f>VLOOKUP(HospitalImport__2[[#This Row],[Provider State]],States!$A$2:$B$52,2,FALSE)</f>
        <v>Florida</v>
      </c>
      <c r="E8394" s="8" t="s">
        <v>493</v>
      </c>
      <c r="F8394">
        <v>69</v>
      </c>
      <c r="G8394" t="str">
        <f>VLOOKUP(HospitalImport__2[[#This Row],[Medical Procedure ID No.]],MedicalProcedures!$A$1:$B$11,2,FALSE)</f>
        <v>TRANSIENT ISCHEMIA</v>
      </c>
      <c r="H8394">
        <v>66</v>
      </c>
      <c r="I8394" t="str">
        <f>VLOOKUP(HospitalImport__2[[#This Row],[ Total Discharges ]],'Discharge Volume Type'!$A$1:$B$3,2,TRUE)</f>
        <v xml:space="preserve">Medium </v>
      </c>
      <c r="J8394">
        <v>18889.32</v>
      </c>
      <c r="K8394">
        <v>6753.67</v>
      </c>
      <c r="L8394">
        <v>7263.03</v>
      </c>
    </row>
    <row r="8395" spans="1:12" x14ac:dyDescent="0.25">
      <c r="A8395" s="8" t="s">
        <v>2342</v>
      </c>
      <c r="B8395" s="8" t="s">
        <v>2343</v>
      </c>
      <c r="C8395" s="8" t="s">
        <v>21</v>
      </c>
      <c r="D8395" s="8" t="str">
        <f>VLOOKUP(HospitalImport__2[[#This Row],[Provider State]],States!$A$2:$B$52,2,FALSE)</f>
        <v>Florida</v>
      </c>
      <c r="E8395" s="8" t="s">
        <v>570</v>
      </c>
      <c r="F8395">
        <v>69</v>
      </c>
      <c r="G8395" t="str">
        <f>VLOOKUP(HospitalImport__2[[#This Row],[Medical Procedure ID No.]],MedicalProcedures!$A$1:$B$11,2,FALSE)</f>
        <v>TRANSIENT ISCHEMIA</v>
      </c>
      <c r="H8395">
        <v>169</v>
      </c>
      <c r="I8395" t="str">
        <f>VLOOKUP(HospitalImport__2[[#This Row],[ Total Discharges ]],'Discharge Volume Type'!$A$1:$B$3,2,TRUE)</f>
        <v>High</v>
      </c>
      <c r="J8395">
        <v>17984.54</v>
      </c>
      <c r="K8395">
        <v>5735.12</v>
      </c>
      <c r="L8395">
        <v>10475.780000000001</v>
      </c>
    </row>
    <row r="8396" spans="1:12" x14ac:dyDescent="0.25">
      <c r="A8396" s="8" t="s">
        <v>562</v>
      </c>
      <c r="B8396" s="8" t="s">
        <v>563</v>
      </c>
      <c r="C8396" s="8" t="s">
        <v>21</v>
      </c>
      <c r="D8396" s="8" t="str">
        <f>VLOOKUP(HospitalImport__2[[#This Row],[Provider State]],States!$A$2:$B$52,2,FALSE)</f>
        <v>Florida</v>
      </c>
      <c r="E8396" s="8" t="s">
        <v>564</v>
      </c>
      <c r="F8396">
        <v>69</v>
      </c>
      <c r="G8396" t="str">
        <f>VLOOKUP(HospitalImport__2[[#This Row],[Medical Procedure ID No.]],MedicalProcedures!$A$1:$B$11,2,FALSE)</f>
        <v>TRANSIENT ISCHEMIA</v>
      </c>
      <c r="H8396">
        <v>59</v>
      </c>
      <c r="I8396" t="str">
        <f>VLOOKUP(HospitalImport__2[[#This Row],[ Total Discharges ]],'Discharge Volume Type'!$A$1:$B$3,2,TRUE)</f>
        <v xml:space="preserve">Medium </v>
      </c>
      <c r="J8396">
        <v>42847.65</v>
      </c>
      <c r="K8396">
        <v>5455.86</v>
      </c>
      <c r="L8396">
        <v>3931.34</v>
      </c>
    </row>
    <row r="8397" spans="1:12" x14ac:dyDescent="0.25">
      <c r="A8397" s="8" t="s">
        <v>2344</v>
      </c>
      <c r="B8397" s="8" t="s">
        <v>878</v>
      </c>
      <c r="C8397" s="8" t="s">
        <v>21</v>
      </c>
      <c r="D8397" s="8" t="str">
        <f>VLOOKUP(HospitalImport__2[[#This Row],[Provider State]],States!$A$2:$B$52,2,FALSE)</f>
        <v>Florida</v>
      </c>
      <c r="E8397" s="8" t="s">
        <v>468</v>
      </c>
      <c r="F8397">
        <v>69</v>
      </c>
      <c r="G8397" t="str">
        <f>VLOOKUP(HospitalImport__2[[#This Row],[Medical Procedure ID No.]],MedicalProcedures!$A$1:$B$11,2,FALSE)</f>
        <v>TRANSIENT ISCHEMIA</v>
      </c>
      <c r="H8397">
        <v>53</v>
      </c>
      <c r="I8397" t="str">
        <f>VLOOKUP(HospitalImport__2[[#This Row],[ Total Discharges ]],'Discharge Volume Type'!$A$1:$B$3,2,TRUE)</f>
        <v xml:space="preserve">Medium </v>
      </c>
      <c r="J8397">
        <v>13477.31</v>
      </c>
      <c r="K8397">
        <v>8240.0300000000007</v>
      </c>
      <c r="L8397">
        <v>6409.88</v>
      </c>
    </row>
    <row r="8398" spans="1:12" x14ac:dyDescent="0.25">
      <c r="A8398" s="8" t="s">
        <v>2345</v>
      </c>
      <c r="B8398" s="8" t="s">
        <v>2346</v>
      </c>
      <c r="C8398" s="8" t="s">
        <v>21</v>
      </c>
      <c r="D8398" s="8" t="str">
        <f>VLOOKUP(HospitalImport__2[[#This Row],[Provider State]],States!$A$2:$B$52,2,FALSE)</f>
        <v>Florida</v>
      </c>
      <c r="E8398" s="8" t="s">
        <v>493</v>
      </c>
      <c r="F8398">
        <v>69</v>
      </c>
      <c r="G8398" t="str">
        <f>VLOOKUP(HospitalImport__2[[#This Row],[Medical Procedure ID No.]],MedicalProcedures!$A$1:$B$11,2,FALSE)</f>
        <v>TRANSIENT ISCHEMIA</v>
      </c>
      <c r="H8398">
        <v>144</v>
      </c>
      <c r="I8398" t="str">
        <f>VLOOKUP(HospitalImport__2[[#This Row],[ Total Discharges ]],'Discharge Volume Type'!$A$1:$B$3,2,TRUE)</f>
        <v>High</v>
      </c>
      <c r="J8398">
        <v>20934.080000000002</v>
      </c>
      <c r="K8398">
        <v>5962.08</v>
      </c>
      <c r="L8398">
        <v>5283.95</v>
      </c>
    </row>
    <row r="8399" spans="1:12" x14ac:dyDescent="0.25">
      <c r="A8399" s="8" t="s">
        <v>565</v>
      </c>
      <c r="B8399" s="8" t="s">
        <v>499</v>
      </c>
      <c r="C8399" s="8" t="s">
        <v>21</v>
      </c>
      <c r="D8399" s="8" t="str">
        <f>VLOOKUP(HospitalImport__2[[#This Row],[Provider State]],States!$A$2:$B$52,2,FALSE)</f>
        <v>Florida</v>
      </c>
      <c r="E8399" s="8" t="s">
        <v>500</v>
      </c>
      <c r="F8399">
        <v>69</v>
      </c>
      <c r="G8399" t="str">
        <f>VLOOKUP(HospitalImport__2[[#This Row],[Medical Procedure ID No.]],MedicalProcedures!$A$1:$B$11,2,FALSE)</f>
        <v>TRANSIENT ISCHEMIA</v>
      </c>
      <c r="H8399">
        <v>59</v>
      </c>
      <c r="I8399" t="str">
        <f>VLOOKUP(HospitalImport__2[[#This Row],[ Total Discharges ]],'Discharge Volume Type'!$A$1:$B$3,2,TRUE)</f>
        <v xml:space="preserve">Medium </v>
      </c>
      <c r="J8399">
        <v>19286.88</v>
      </c>
      <c r="K8399">
        <v>4854.53</v>
      </c>
      <c r="L8399">
        <v>6559.52</v>
      </c>
    </row>
    <row r="8400" spans="1:12" x14ac:dyDescent="0.25">
      <c r="A8400" s="8" t="s">
        <v>566</v>
      </c>
      <c r="B8400" s="8" t="s">
        <v>567</v>
      </c>
      <c r="C8400" s="8" t="s">
        <v>21</v>
      </c>
      <c r="D8400" s="8" t="str">
        <f>VLOOKUP(HospitalImport__2[[#This Row],[Provider State]],States!$A$2:$B$52,2,FALSE)</f>
        <v>Florida</v>
      </c>
      <c r="E8400" s="8" t="s">
        <v>493</v>
      </c>
      <c r="F8400">
        <v>69</v>
      </c>
      <c r="G8400" t="str">
        <f>VLOOKUP(HospitalImport__2[[#This Row],[Medical Procedure ID No.]],MedicalProcedures!$A$1:$B$11,2,FALSE)</f>
        <v>TRANSIENT ISCHEMIA</v>
      </c>
      <c r="H8400">
        <v>48</v>
      </c>
      <c r="I8400" t="str">
        <f>VLOOKUP(HospitalImport__2[[#This Row],[ Total Discharges ]],'Discharge Volume Type'!$A$1:$B$3,2,TRUE)</f>
        <v>Low</v>
      </c>
      <c r="J8400">
        <v>25828.639999999999</v>
      </c>
      <c r="K8400">
        <v>6227.49</v>
      </c>
      <c r="L8400">
        <v>4638.38</v>
      </c>
    </row>
    <row r="8401" spans="1:12" x14ac:dyDescent="0.25">
      <c r="A8401" s="8" t="s">
        <v>2347</v>
      </c>
      <c r="B8401" s="8" t="s">
        <v>2348</v>
      </c>
      <c r="C8401" s="8" t="s">
        <v>21</v>
      </c>
      <c r="D8401" s="8" t="str">
        <f>VLOOKUP(HospitalImport__2[[#This Row],[Provider State]],States!$A$2:$B$52,2,FALSE)</f>
        <v>Florida</v>
      </c>
      <c r="E8401" s="8" t="s">
        <v>553</v>
      </c>
      <c r="F8401">
        <v>69</v>
      </c>
      <c r="G8401" t="str">
        <f>VLOOKUP(HospitalImport__2[[#This Row],[Medical Procedure ID No.]],MedicalProcedures!$A$1:$B$11,2,FALSE)</f>
        <v>TRANSIENT ISCHEMIA</v>
      </c>
      <c r="H8401">
        <v>57</v>
      </c>
      <c r="I8401" t="str">
        <f>VLOOKUP(HospitalImport__2[[#This Row],[ Total Discharges ]],'Discharge Volume Type'!$A$1:$B$3,2,TRUE)</f>
        <v xml:space="preserve">Medium </v>
      </c>
      <c r="J8401">
        <v>34514.300000000003</v>
      </c>
      <c r="K8401">
        <v>10540.57</v>
      </c>
      <c r="L8401">
        <v>4273.9399999999996</v>
      </c>
    </row>
    <row r="8402" spans="1:12" x14ac:dyDescent="0.25">
      <c r="A8402" s="8" t="s">
        <v>568</v>
      </c>
      <c r="B8402" s="8" t="s">
        <v>569</v>
      </c>
      <c r="C8402" s="8" t="s">
        <v>21</v>
      </c>
      <c r="D8402" s="8" t="str">
        <f>VLOOKUP(HospitalImport__2[[#This Row],[Provider State]],States!$A$2:$B$52,2,FALSE)</f>
        <v>Florida</v>
      </c>
      <c r="E8402" s="8" t="s">
        <v>570</v>
      </c>
      <c r="F8402">
        <v>69</v>
      </c>
      <c r="G8402" t="str">
        <f>VLOOKUP(HospitalImport__2[[#This Row],[Medical Procedure ID No.]],MedicalProcedures!$A$1:$B$11,2,FALSE)</f>
        <v>TRANSIENT ISCHEMIA</v>
      </c>
      <c r="H8402">
        <v>54</v>
      </c>
      <c r="I8402" t="str">
        <f>VLOOKUP(HospitalImport__2[[#This Row],[ Total Discharges ]],'Discharge Volume Type'!$A$1:$B$3,2,TRUE)</f>
        <v xml:space="preserve">Medium </v>
      </c>
      <c r="J8402">
        <v>33801.629999999997</v>
      </c>
      <c r="K8402">
        <v>6506.14</v>
      </c>
      <c r="L8402">
        <v>3136.79</v>
      </c>
    </row>
    <row r="8403" spans="1:12" x14ac:dyDescent="0.25">
      <c r="A8403" s="8" t="s">
        <v>571</v>
      </c>
      <c r="B8403" s="8" t="s">
        <v>572</v>
      </c>
      <c r="C8403" s="8" t="s">
        <v>21</v>
      </c>
      <c r="D8403" s="8" t="str">
        <f>VLOOKUP(HospitalImport__2[[#This Row],[Provider State]],States!$A$2:$B$52,2,FALSE)</f>
        <v>Florida</v>
      </c>
      <c r="E8403" s="8" t="s">
        <v>468</v>
      </c>
      <c r="F8403">
        <v>69</v>
      </c>
      <c r="G8403" t="str">
        <f>VLOOKUP(HospitalImport__2[[#This Row],[Medical Procedure ID No.]],MedicalProcedures!$A$1:$B$11,2,FALSE)</f>
        <v>TRANSIENT ISCHEMIA</v>
      </c>
      <c r="H8403">
        <v>51</v>
      </c>
      <c r="I8403" t="str">
        <f>VLOOKUP(HospitalImport__2[[#This Row],[ Total Discharges ]],'Discharge Volume Type'!$A$1:$B$3,2,TRUE)</f>
        <v xml:space="preserve">Medium </v>
      </c>
      <c r="J8403">
        <v>41554.89</v>
      </c>
      <c r="K8403">
        <v>6227.87</v>
      </c>
      <c r="L8403">
        <v>3591.3</v>
      </c>
    </row>
    <row r="8404" spans="1:12" x14ac:dyDescent="0.25">
      <c r="A8404" s="8" t="s">
        <v>573</v>
      </c>
      <c r="B8404" s="8" t="s">
        <v>537</v>
      </c>
      <c r="C8404" s="8" t="s">
        <v>21</v>
      </c>
      <c r="D8404" s="8" t="str">
        <f>VLOOKUP(HospitalImport__2[[#This Row],[Provider State]],States!$A$2:$B$52,2,FALSE)</f>
        <v>Florida</v>
      </c>
      <c r="E8404" s="8" t="s">
        <v>522</v>
      </c>
      <c r="F8404">
        <v>69</v>
      </c>
      <c r="G8404" t="str">
        <f>VLOOKUP(HospitalImport__2[[#This Row],[Medical Procedure ID No.]],MedicalProcedures!$A$1:$B$11,2,FALSE)</f>
        <v>TRANSIENT ISCHEMIA</v>
      </c>
      <c r="H8404">
        <v>50</v>
      </c>
      <c r="I8404" t="str">
        <f>VLOOKUP(HospitalImport__2[[#This Row],[ Total Discharges ]],'Discharge Volume Type'!$A$1:$B$3,2,TRUE)</f>
        <v xml:space="preserve">Medium </v>
      </c>
      <c r="J8404">
        <v>18648.63</v>
      </c>
      <c r="K8404">
        <v>8032.01</v>
      </c>
      <c r="L8404">
        <v>10947.28</v>
      </c>
    </row>
    <row r="8405" spans="1:12" x14ac:dyDescent="0.25">
      <c r="A8405" s="8" t="s">
        <v>3033</v>
      </c>
      <c r="B8405" s="8" t="s">
        <v>2355</v>
      </c>
      <c r="C8405" s="8" t="s">
        <v>21</v>
      </c>
      <c r="D8405" s="8" t="str">
        <f>VLOOKUP(HospitalImport__2[[#This Row],[Provider State]],States!$A$2:$B$52,2,FALSE)</f>
        <v>Florida</v>
      </c>
      <c r="E8405" s="8" t="s">
        <v>465</v>
      </c>
      <c r="F8405">
        <v>69</v>
      </c>
      <c r="G8405" t="str">
        <f>VLOOKUP(HospitalImport__2[[#This Row],[Medical Procedure ID No.]],MedicalProcedures!$A$1:$B$11,2,FALSE)</f>
        <v>TRANSIENT ISCHEMIA</v>
      </c>
      <c r="H8405">
        <v>42</v>
      </c>
      <c r="I8405" t="str">
        <f>VLOOKUP(HospitalImport__2[[#This Row],[ Total Discharges ]],'Discharge Volume Type'!$A$1:$B$3,2,TRUE)</f>
        <v>Low</v>
      </c>
      <c r="J8405">
        <v>16183.01</v>
      </c>
      <c r="K8405">
        <v>7142.2</v>
      </c>
      <c r="L8405">
        <v>4819.07</v>
      </c>
    </row>
    <row r="8406" spans="1:12" x14ac:dyDescent="0.25">
      <c r="A8406" s="8" t="s">
        <v>574</v>
      </c>
      <c r="B8406" s="8" t="s">
        <v>575</v>
      </c>
      <c r="C8406" s="8" t="s">
        <v>21</v>
      </c>
      <c r="D8406" s="8" t="str">
        <f>VLOOKUP(HospitalImport__2[[#This Row],[Provider State]],States!$A$2:$B$52,2,FALSE)</f>
        <v>Florida</v>
      </c>
      <c r="E8406" s="8" t="s">
        <v>465</v>
      </c>
      <c r="F8406">
        <v>69</v>
      </c>
      <c r="G8406" t="str">
        <f>VLOOKUP(HospitalImport__2[[#This Row],[Medical Procedure ID No.]],MedicalProcedures!$A$1:$B$11,2,FALSE)</f>
        <v>TRANSIENT ISCHEMIA</v>
      </c>
      <c r="H8406">
        <v>41</v>
      </c>
      <c r="I8406" t="str">
        <f>VLOOKUP(HospitalImport__2[[#This Row],[ Total Discharges ]],'Discharge Volume Type'!$A$1:$B$3,2,TRUE)</f>
        <v>Low</v>
      </c>
      <c r="J8406">
        <v>21852.78</v>
      </c>
      <c r="K8406">
        <v>9656.56</v>
      </c>
      <c r="L8406">
        <v>6045.77</v>
      </c>
    </row>
    <row r="8407" spans="1:12" x14ac:dyDescent="0.25">
      <c r="A8407" s="8" t="s">
        <v>576</v>
      </c>
      <c r="B8407" s="8" t="s">
        <v>531</v>
      </c>
      <c r="C8407" s="8" t="s">
        <v>21</v>
      </c>
      <c r="D8407" s="8" t="str">
        <f>VLOOKUP(HospitalImport__2[[#This Row],[Provider State]],States!$A$2:$B$52,2,FALSE)</f>
        <v>Florida</v>
      </c>
      <c r="E8407" s="8" t="s">
        <v>505</v>
      </c>
      <c r="F8407">
        <v>69</v>
      </c>
      <c r="G8407" t="str">
        <f>VLOOKUP(HospitalImport__2[[#This Row],[Medical Procedure ID No.]],MedicalProcedures!$A$1:$B$11,2,FALSE)</f>
        <v>TRANSIENT ISCHEMIA</v>
      </c>
      <c r="H8407">
        <v>109</v>
      </c>
      <c r="I8407" t="str">
        <f>VLOOKUP(HospitalImport__2[[#This Row],[ Total Discharges ]],'Discharge Volume Type'!$A$1:$B$3,2,TRUE)</f>
        <v>High</v>
      </c>
      <c r="J8407">
        <v>26699.38</v>
      </c>
      <c r="K8407">
        <v>5903.77</v>
      </c>
      <c r="L8407">
        <v>10770.86</v>
      </c>
    </row>
    <row r="8408" spans="1:12" x14ac:dyDescent="0.25">
      <c r="A8408" s="8" t="s">
        <v>3545</v>
      </c>
      <c r="B8408" s="8" t="s">
        <v>326</v>
      </c>
      <c r="C8408" s="8" t="s">
        <v>21</v>
      </c>
      <c r="D8408" s="8" t="str">
        <f>VLOOKUP(HospitalImport__2[[#This Row],[Provider State]],States!$A$2:$B$52,2,FALSE)</f>
        <v>Florida</v>
      </c>
      <c r="E8408" s="8" t="s">
        <v>522</v>
      </c>
      <c r="F8408">
        <v>69</v>
      </c>
      <c r="G8408" t="str">
        <f>VLOOKUP(HospitalImport__2[[#This Row],[Medical Procedure ID No.]],MedicalProcedures!$A$1:$B$11,2,FALSE)</f>
        <v>TRANSIENT ISCHEMIA</v>
      </c>
      <c r="H8408">
        <v>46</v>
      </c>
      <c r="I8408" t="str">
        <f>VLOOKUP(HospitalImport__2[[#This Row],[ Total Discharges ]],'Discharge Volume Type'!$A$1:$B$3,2,TRUE)</f>
        <v>Low</v>
      </c>
      <c r="J8408">
        <v>10346.35</v>
      </c>
      <c r="K8408">
        <v>9578.24</v>
      </c>
      <c r="L8408">
        <v>3376.89</v>
      </c>
    </row>
    <row r="8409" spans="1:12" x14ac:dyDescent="0.25">
      <c r="A8409" s="8" t="s">
        <v>577</v>
      </c>
      <c r="B8409" s="8" t="s">
        <v>578</v>
      </c>
      <c r="C8409" s="8" t="s">
        <v>21</v>
      </c>
      <c r="D8409" s="8" t="str">
        <f>VLOOKUP(HospitalImport__2[[#This Row],[Provider State]],States!$A$2:$B$52,2,FALSE)</f>
        <v>Florida</v>
      </c>
      <c r="E8409" s="8" t="s">
        <v>465</v>
      </c>
      <c r="F8409">
        <v>69</v>
      </c>
      <c r="G8409" t="str">
        <f>VLOOKUP(HospitalImport__2[[#This Row],[Medical Procedure ID No.]],MedicalProcedures!$A$1:$B$11,2,FALSE)</f>
        <v>TRANSIENT ISCHEMIA</v>
      </c>
      <c r="H8409">
        <v>20</v>
      </c>
      <c r="I8409" t="str">
        <f>VLOOKUP(HospitalImport__2[[#This Row],[ Total Discharges ]],'Discharge Volume Type'!$A$1:$B$3,2,TRUE)</f>
        <v>Low</v>
      </c>
      <c r="J8409">
        <v>26281.13</v>
      </c>
      <c r="K8409">
        <v>4984.92</v>
      </c>
      <c r="L8409">
        <v>10352.16</v>
      </c>
    </row>
    <row r="8410" spans="1:12" x14ac:dyDescent="0.25">
      <c r="A8410" s="8" t="s">
        <v>3034</v>
      </c>
      <c r="B8410" s="8" t="s">
        <v>3035</v>
      </c>
      <c r="C8410" s="8" t="s">
        <v>21</v>
      </c>
      <c r="D8410" s="8" t="str">
        <f>VLOOKUP(HospitalImport__2[[#This Row],[Provider State]],States!$A$2:$B$52,2,FALSE)</f>
        <v>Florida</v>
      </c>
      <c r="E8410" s="8" t="s">
        <v>468</v>
      </c>
      <c r="F8410">
        <v>69</v>
      </c>
      <c r="G8410" t="str">
        <f>VLOOKUP(HospitalImport__2[[#This Row],[Medical Procedure ID No.]],MedicalProcedures!$A$1:$B$11,2,FALSE)</f>
        <v>TRANSIENT ISCHEMIA</v>
      </c>
      <c r="H8410">
        <v>53</v>
      </c>
      <c r="I8410" t="str">
        <f>VLOOKUP(HospitalImport__2[[#This Row],[ Total Discharges ]],'Discharge Volume Type'!$A$1:$B$3,2,TRUE)</f>
        <v xml:space="preserve">Medium </v>
      </c>
      <c r="J8410">
        <v>26470.720000000001</v>
      </c>
      <c r="K8410">
        <v>11477.62</v>
      </c>
      <c r="L8410">
        <v>3246.02</v>
      </c>
    </row>
    <row r="8411" spans="1:12" x14ac:dyDescent="0.25">
      <c r="A8411" s="8" t="s">
        <v>579</v>
      </c>
      <c r="B8411" s="8" t="s">
        <v>499</v>
      </c>
      <c r="C8411" s="8" t="s">
        <v>21</v>
      </c>
      <c r="D8411" s="8" t="str">
        <f>VLOOKUP(HospitalImport__2[[#This Row],[Provider State]],States!$A$2:$B$52,2,FALSE)</f>
        <v>Florida</v>
      </c>
      <c r="E8411" s="8" t="s">
        <v>500</v>
      </c>
      <c r="F8411">
        <v>69</v>
      </c>
      <c r="G8411" t="str">
        <f>VLOOKUP(HospitalImport__2[[#This Row],[Medical Procedure ID No.]],MedicalProcedures!$A$1:$B$11,2,FALSE)</f>
        <v>TRANSIENT ISCHEMIA</v>
      </c>
      <c r="H8411">
        <v>43</v>
      </c>
      <c r="I8411" t="str">
        <f>VLOOKUP(HospitalImport__2[[#This Row],[ Total Discharges ]],'Discharge Volume Type'!$A$1:$B$3,2,TRUE)</f>
        <v>Low</v>
      </c>
      <c r="J8411">
        <v>22727.200000000001</v>
      </c>
      <c r="K8411">
        <v>5879.36</v>
      </c>
      <c r="L8411">
        <v>6413.59</v>
      </c>
    </row>
    <row r="8412" spans="1:12" x14ac:dyDescent="0.25">
      <c r="A8412" s="8" t="s">
        <v>2349</v>
      </c>
      <c r="B8412" s="8" t="s">
        <v>517</v>
      </c>
      <c r="C8412" s="8" t="s">
        <v>21</v>
      </c>
      <c r="D8412" s="8" t="str">
        <f>VLOOKUP(HospitalImport__2[[#This Row],[Provider State]],States!$A$2:$B$52,2,FALSE)</f>
        <v>Florida</v>
      </c>
      <c r="E8412" s="8" t="s">
        <v>518</v>
      </c>
      <c r="F8412">
        <v>69</v>
      </c>
      <c r="G8412" t="str">
        <f>VLOOKUP(HospitalImport__2[[#This Row],[Medical Procedure ID No.]],MedicalProcedures!$A$1:$B$11,2,FALSE)</f>
        <v>TRANSIENT ISCHEMIA</v>
      </c>
      <c r="H8412">
        <v>116</v>
      </c>
      <c r="I8412" t="str">
        <f>VLOOKUP(HospitalImport__2[[#This Row],[ Total Discharges ]],'Discharge Volume Type'!$A$1:$B$3,2,TRUE)</f>
        <v>High</v>
      </c>
      <c r="J8412">
        <v>11505.53</v>
      </c>
      <c r="K8412">
        <v>5339.58</v>
      </c>
      <c r="L8412">
        <v>11517.32</v>
      </c>
    </row>
    <row r="8413" spans="1:12" x14ac:dyDescent="0.25">
      <c r="A8413" s="8" t="s">
        <v>3546</v>
      </c>
      <c r="B8413" s="8" t="s">
        <v>2366</v>
      </c>
      <c r="C8413" s="8" t="s">
        <v>21</v>
      </c>
      <c r="D8413" s="8" t="str">
        <f>VLOOKUP(HospitalImport__2[[#This Row],[Provider State]],States!$A$2:$B$52,2,FALSE)</f>
        <v>Florida</v>
      </c>
      <c r="E8413" s="8" t="s">
        <v>493</v>
      </c>
      <c r="F8413">
        <v>69</v>
      </c>
      <c r="G8413" t="str">
        <f>VLOOKUP(HospitalImport__2[[#This Row],[Medical Procedure ID No.]],MedicalProcedures!$A$1:$B$11,2,FALSE)</f>
        <v>TRANSIENT ISCHEMIA</v>
      </c>
      <c r="H8413">
        <v>47</v>
      </c>
      <c r="I8413" t="str">
        <f>VLOOKUP(HospitalImport__2[[#This Row],[ Total Discharges ]],'Discharge Volume Type'!$A$1:$B$3,2,TRUE)</f>
        <v>Low</v>
      </c>
      <c r="J8413">
        <v>38639.51</v>
      </c>
      <c r="K8413">
        <v>7356.1</v>
      </c>
      <c r="L8413">
        <v>6001.36</v>
      </c>
    </row>
    <row r="8414" spans="1:12" x14ac:dyDescent="0.25">
      <c r="A8414" s="8" t="s">
        <v>2350</v>
      </c>
      <c r="B8414" s="8" t="s">
        <v>2332</v>
      </c>
      <c r="C8414" s="8" t="s">
        <v>21</v>
      </c>
      <c r="D8414" s="8" t="str">
        <f>VLOOKUP(HospitalImport__2[[#This Row],[Provider State]],States!$A$2:$B$52,2,FALSE)</f>
        <v>Florida</v>
      </c>
      <c r="E8414" s="8" t="s">
        <v>493</v>
      </c>
      <c r="F8414">
        <v>69</v>
      </c>
      <c r="G8414" t="str">
        <f>VLOOKUP(HospitalImport__2[[#This Row],[Medical Procedure ID No.]],MedicalProcedures!$A$1:$B$11,2,FALSE)</f>
        <v>TRANSIENT ISCHEMIA</v>
      </c>
      <c r="H8414">
        <v>59</v>
      </c>
      <c r="I8414" t="str">
        <f>VLOOKUP(HospitalImport__2[[#This Row],[ Total Discharges ]],'Discharge Volume Type'!$A$1:$B$3,2,TRUE)</f>
        <v xml:space="preserve">Medium </v>
      </c>
      <c r="J8414">
        <v>57265.74</v>
      </c>
      <c r="K8414">
        <v>7353.16</v>
      </c>
      <c r="L8414">
        <v>12755.44</v>
      </c>
    </row>
    <row r="8415" spans="1:12" x14ac:dyDescent="0.25">
      <c r="A8415" s="8" t="s">
        <v>2895</v>
      </c>
      <c r="B8415" s="8" t="s">
        <v>3037</v>
      </c>
      <c r="C8415" s="8" t="s">
        <v>21</v>
      </c>
      <c r="D8415" s="8" t="str">
        <f>VLOOKUP(HospitalImport__2[[#This Row],[Provider State]],States!$A$2:$B$52,2,FALSE)</f>
        <v>Florida</v>
      </c>
      <c r="E8415" s="8" t="s">
        <v>465</v>
      </c>
      <c r="F8415">
        <v>69</v>
      </c>
      <c r="G8415" t="str">
        <f>VLOOKUP(HospitalImport__2[[#This Row],[Medical Procedure ID No.]],MedicalProcedures!$A$1:$B$11,2,FALSE)</f>
        <v>TRANSIENT ISCHEMIA</v>
      </c>
      <c r="H8415">
        <v>63</v>
      </c>
      <c r="I8415" t="str">
        <f>VLOOKUP(HospitalImport__2[[#This Row],[ Total Discharges ]],'Discharge Volume Type'!$A$1:$B$3,2,TRUE)</f>
        <v xml:space="preserve">Medium </v>
      </c>
      <c r="J8415">
        <v>16775.009999999998</v>
      </c>
      <c r="K8415">
        <v>8506.81</v>
      </c>
      <c r="L8415">
        <v>2605.23</v>
      </c>
    </row>
    <row r="8416" spans="1:12" x14ac:dyDescent="0.25">
      <c r="A8416" s="8" t="s">
        <v>580</v>
      </c>
      <c r="B8416" s="8" t="s">
        <v>581</v>
      </c>
      <c r="C8416" s="8" t="s">
        <v>21</v>
      </c>
      <c r="D8416" s="8" t="str">
        <f>VLOOKUP(HospitalImport__2[[#This Row],[Provider State]],States!$A$2:$B$52,2,FALSE)</f>
        <v>Florida</v>
      </c>
      <c r="E8416" s="8" t="s">
        <v>525</v>
      </c>
      <c r="F8416">
        <v>69</v>
      </c>
      <c r="G8416" t="str">
        <f>VLOOKUP(HospitalImport__2[[#This Row],[Medical Procedure ID No.]],MedicalProcedures!$A$1:$B$11,2,FALSE)</f>
        <v>TRANSIENT ISCHEMIA</v>
      </c>
      <c r="H8416">
        <v>36</v>
      </c>
      <c r="I8416" t="str">
        <f>VLOOKUP(HospitalImport__2[[#This Row],[ Total Discharges ]],'Discharge Volume Type'!$A$1:$B$3,2,TRUE)</f>
        <v>Low</v>
      </c>
      <c r="J8416">
        <v>65135.14</v>
      </c>
      <c r="K8416">
        <v>4704.83</v>
      </c>
      <c r="L8416">
        <v>3146.08</v>
      </c>
    </row>
    <row r="8417" spans="1:12" x14ac:dyDescent="0.25">
      <c r="A8417" s="8" t="s">
        <v>582</v>
      </c>
      <c r="B8417" s="8" t="s">
        <v>552</v>
      </c>
      <c r="C8417" s="8" t="s">
        <v>21</v>
      </c>
      <c r="D8417" s="8" t="str">
        <f>VLOOKUP(HospitalImport__2[[#This Row],[Provider State]],States!$A$2:$B$52,2,FALSE)</f>
        <v>Florida</v>
      </c>
      <c r="E8417" s="8" t="s">
        <v>553</v>
      </c>
      <c r="F8417">
        <v>69</v>
      </c>
      <c r="G8417" t="str">
        <f>VLOOKUP(HospitalImport__2[[#This Row],[Medical Procedure ID No.]],MedicalProcedures!$A$1:$B$11,2,FALSE)</f>
        <v>TRANSIENT ISCHEMIA</v>
      </c>
      <c r="H8417">
        <v>77</v>
      </c>
      <c r="I8417" t="str">
        <f>VLOOKUP(HospitalImport__2[[#This Row],[ Total Discharges ]],'Discharge Volume Type'!$A$1:$B$3,2,TRUE)</f>
        <v xml:space="preserve">Medium </v>
      </c>
      <c r="J8417">
        <v>30737.53</v>
      </c>
      <c r="K8417">
        <v>7643.91</v>
      </c>
      <c r="L8417">
        <v>16108.39</v>
      </c>
    </row>
    <row r="8418" spans="1:12" x14ac:dyDescent="0.25">
      <c r="A8418" s="8" t="s">
        <v>2351</v>
      </c>
      <c r="B8418" s="8" t="s">
        <v>2321</v>
      </c>
      <c r="C8418" s="8" t="s">
        <v>21</v>
      </c>
      <c r="D8418" s="8" t="str">
        <f>VLOOKUP(HospitalImport__2[[#This Row],[Provider State]],States!$A$2:$B$52,2,FALSE)</f>
        <v>Florida</v>
      </c>
      <c r="E8418" s="8" t="s">
        <v>493</v>
      </c>
      <c r="F8418">
        <v>69</v>
      </c>
      <c r="G8418" t="str">
        <f>VLOOKUP(HospitalImport__2[[#This Row],[Medical Procedure ID No.]],MedicalProcedures!$A$1:$B$11,2,FALSE)</f>
        <v>TRANSIENT ISCHEMIA</v>
      </c>
      <c r="H8418">
        <v>60</v>
      </c>
      <c r="I8418" t="str">
        <f>VLOOKUP(HospitalImport__2[[#This Row],[ Total Discharges ]],'Discharge Volume Type'!$A$1:$B$3,2,TRUE)</f>
        <v xml:space="preserve">Medium </v>
      </c>
      <c r="J8418">
        <v>64109.86</v>
      </c>
      <c r="K8418">
        <v>5308.7</v>
      </c>
      <c r="L8418">
        <v>7640.39</v>
      </c>
    </row>
    <row r="8419" spans="1:12" x14ac:dyDescent="0.25">
      <c r="A8419" s="8" t="s">
        <v>583</v>
      </c>
      <c r="B8419" s="8" t="s">
        <v>584</v>
      </c>
      <c r="C8419" s="8" t="s">
        <v>21</v>
      </c>
      <c r="D8419" s="8" t="str">
        <f>VLOOKUP(HospitalImport__2[[#This Row],[Provider State]],States!$A$2:$B$52,2,FALSE)</f>
        <v>Florida</v>
      </c>
      <c r="E8419" s="8" t="s">
        <v>505</v>
      </c>
      <c r="F8419">
        <v>69</v>
      </c>
      <c r="G8419" t="str">
        <f>VLOOKUP(HospitalImport__2[[#This Row],[Medical Procedure ID No.]],MedicalProcedures!$A$1:$B$11,2,FALSE)</f>
        <v>TRANSIENT ISCHEMIA</v>
      </c>
      <c r="H8419">
        <v>65</v>
      </c>
      <c r="I8419" t="str">
        <f>VLOOKUP(HospitalImport__2[[#This Row],[ Total Discharges ]],'Discharge Volume Type'!$A$1:$B$3,2,TRUE)</f>
        <v xml:space="preserve">Medium </v>
      </c>
      <c r="J8419">
        <v>25961.16</v>
      </c>
      <c r="K8419">
        <v>6790.84</v>
      </c>
      <c r="L8419">
        <v>20777.849999999999</v>
      </c>
    </row>
    <row r="8420" spans="1:12" x14ac:dyDescent="0.25">
      <c r="A8420" s="8" t="s">
        <v>585</v>
      </c>
      <c r="B8420" s="8" t="s">
        <v>515</v>
      </c>
      <c r="C8420" s="8" t="s">
        <v>21</v>
      </c>
      <c r="D8420" s="8" t="str">
        <f>VLOOKUP(HospitalImport__2[[#This Row],[Provider State]],States!$A$2:$B$52,2,FALSE)</f>
        <v>Florida</v>
      </c>
      <c r="E8420" s="8" t="s">
        <v>482</v>
      </c>
      <c r="F8420">
        <v>69</v>
      </c>
      <c r="G8420" t="str">
        <f>VLOOKUP(HospitalImport__2[[#This Row],[Medical Procedure ID No.]],MedicalProcedures!$A$1:$B$11,2,FALSE)</f>
        <v>TRANSIENT ISCHEMIA</v>
      </c>
      <c r="H8420">
        <v>54</v>
      </c>
      <c r="I8420" t="str">
        <f>VLOOKUP(HospitalImport__2[[#This Row],[ Total Discharges ]],'Discharge Volume Type'!$A$1:$B$3,2,TRUE)</f>
        <v xml:space="preserve">Medium </v>
      </c>
      <c r="J8420">
        <v>7468.94</v>
      </c>
      <c r="K8420">
        <v>6928.71</v>
      </c>
      <c r="L8420">
        <v>7433.83</v>
      </c>
    </row>
    <row r="8421" spans="1:12" x14ac:dyDescent="0.25">
      <c r="A8421" s="8" t="s">
        <v>586</v>
      </c>
      <c r="B8421" s="8" t="s">
        <v>495</v>
      </c>
      <c r="C8421" s="8" t="s">
        <v>21</v>
      </c>
      <c r="D8421" s="8" t="str">
        <f>VLOOKUP(HospitalImport__2[[#This Row],[Provider State]],States!$A$2:$B$52,2,FALSE)</f>
        <v>Florida</v>
      </c>
      <c r="E8421" s="8" t="s">
        <v>496</v>
      </c>
      <c r="F8421">
        <v>69</v>
      </c>
      <c r="G8421" t="str">
        <f>VLOOKUP(HospitalImport__2[[#This Row],[Medical Procedure ID No.]],MedicalProcedures!$A$1:$B$11,2,FALSE)</f>
        <v>TRANSIENT ISCHEMIA</v>
      </c>
      <c r="H8421">
        <v>42</v>
      </c>
      <c r="I8421" t="str">
        <f>VLOOKUP(HospitalImport__2[[#This Row],[ Total Discharges ]],'Discharge Volume Type'!$A$1:$B$3,2,TRUE)</f>
        <v>Low</v>
      </c>
      <c r="J8421">
        <v>23308.23</v>
      </c>
      <c r="K8421">
        <v>3587.13</v>
      </c>
      <c r="L8421">
        <v>4581.6899999999996</v>
      </c>
    </row>
    <row r="8422" spans="1:12" x14ac:dyDescent="0.25">
      <c r="A8422" s="8" t="s">
        <v>587</v>
      </c>
      <c r="B8422" s="8" t="s">
        <v>588</v>
      </c>
      <c r="C8422" s="8" t="s">
        <v>21</v>
      </c>
      <c r="D8422" s="8" t="str">
        <f>VLOOKUP(HospitalImport__2[[#This Row],[Provider State]],States!$A$2:$B$52,2,FALSE)</f>
        <v>Florida</v>
      </c>
      <c r="E8422" s="8" t="s">
        <v>468</v>
      </c>
      <c r="F8422">
        <v>69</v>
      </c>
      <c r="G8422" t="str">
        <f>VLOOKUP(HospitalImport__2[[#This Row],[Medical Procedure ID No.]],MedicalProcedures!$A$1:$B$11,2,FALSE)</f>
        <v>TRANSIENT ISCHEMIA</v>
      </c>
      <c r="H8422">
        <v>55</v>
      </c>
      <c r="I8422" t="str">
        <f>VLOOKUP(HospitalImport__2[[#This Row],[ Total Discharges ]],'Discharge Volume Type'!$A$1:$B$3,2,TRUE)</f>
        <v xml:space="preserve">Medium </v>
      </c>
      <c r="J8422">
        <v>27878.54</v>
      </c>
      <c r="K8422">
        <v>5922.32</v>
      </c>
      <c r="L8422">
        <v>6862.31</v>
      </c>
    </row>
    <row r="8423" spans="1:12" x14ac:dyDescent="0.25">
      <c r="A8423" s="8" t="s">
        <v>589</v>
      </c>
      <c r="B8423" s="8" t="s">
        <v>471</v>
      </c>
      <c r="C8423" s="8" t="s">
        <v>21</v>
      </c>
      <c r="D8423" s="8" t="str">
        <f>VLOOKUP(HospitalImport__2[[#This Row],[Provider State]],States!$A$2:$B$52,2,FALSE)</f>
        <v>Florida</v>
      </c>
      <c r="E8423" s="8" t="s">
        <v>472</v>
      </c>
      <c r="F8423">
        <v>69</v>
      </c>
      <c r="G8423" t="str">
        <f>VLOOKUP(HospitalImport__2[[#This Row],[Medical Procedure ID No.]],MedicalProcedures!$A$1:$B$11,2,FALSE)</f>
        <v>TRANSIENT ISCHEMIA</v>
      </c>
      <c r="H8423">
        <v>54</v>
      </c>
      <c r="I8423" t="str">
        <f>VLOOKUP(HospitalImport__2[[#This Row],[ Total Discharges ]],'Discharge Volume Type'!$A$1:$B$3,2,TRUE)</f>
        <v xml:space="preserve">Medium </v>
      </c>
      <c r="J8423">
        <v>21368.47</v>
      </c>
      <c r="K8423">
        <v>7356.48</v>
      </c>
      <c r="L8423">
        <v>6450.2</v>
      </c>
    </row>
    <row r="8424" spans="1:12" x14ac:dyDescent="0.25">
      <c r="A8424" s="8" t="s">
        <v>590</v>
      </c>
      <c r="B8424" s="8" t="s">
        <v>591</v>
      </c>
      <c r="C8424" s="8" t="s">
        <v>21</v>
      </c>
      <c r="D8424" s="8" t="str">
        <f>VLOOKUP(HospitalImport__2[[#This Row],[Provider State]],States!$A$2:$B$52,2,FALSE)</f>
        <v>Florida</v>
      </c>
      <c r="E8424" s="8" t="s">
        <v>485</v>
      </c>
      <c r="F8424">
        <v>69</v>
      </c>
      <c r="G8424" t="str">
        <f>VLOOKUP(HospitalImport__2[[#This Row],[Medical Procedure ID No.]],MedicalProcedures!$A$1:$B$11,2,FALSE)</f>
        <v>TRANSIENT ISCHEMIA</v>
      </c>
      <c r="H8424">
        <v>61</v>
      </c>
      <c r="I8424" t="str">
        <f>VLOOKUP(HospitalImport__2[[#This Row],[ Total Discharges ]],'Discharge Volume Type'!$A$1:$B$3,2,TRUE)</f>
        <v xml:space="preserve">Medium </v>
      </c>
      <c r="J8424">
        <v>54854.95</v>
      </c>
      <c r="K8424">
        <v>4468.1899999999996</v>
      </c>
      <c r="L8424">
        <v>5467.54</v>
      </c>
    </row>
    <row r="8425" spans="1:12" x14ac:dyDescent="0.25">
      <c r="A8425" s="8" t="s">
        <v>2352</v>
      </c>
      <c r="B8425" s="8" t="s">
        <v>2353</v>
      </c>
      <c r="C8425" s="8" t="s">
        <v>21</v>
      </c>
      <c r="D8425" s="8" t="str">
        <f>VLOOKUP(HospitalImport__2[[#This Row],[Provider State]],States!$A$2:$B$52,2,FALSE)</f>
        <v>Florida</v>
      </c>
      <c r="E8425" s="8" t="s">
        <v>465</v>
      </c>
      <c r="F8425">
        <v>69</v>
      </c>
      <c r="G8425" t="str">
        <f>VLOOKUP(HospitalImport__2[[#This Row],[Medical Procedure ID No.]],MedicalProcedures!$A$1:$B$11,2,FALSE)</f>
        <v>TRANSIENT ISCHEMIA</v>
      </c>
      <c r="H8425">
        <v>46</v>
      </c>
      <c r="I8425" t="str">
        <f>VLOOKUP(HospitalImport__2[[#This Row],[ Total Discharges ]],'Discharge Volume Type'!$A$1:$B$3,2,TRUE)</f>
        <v>Low</v>
      </c>
      <c r="J8425">
        <v>20222.8</v>
      </c>
      <c r="K8425">
        <v>5217.22</v>
      </c>
      <c r="L8425">
        <v>4665.8</v>
      </c>
    </row>
    <row r="8426" spans="1:12" x14ac:dyDescent="0.25">
      <c r="A8426" s="8" t="s">
        <v>592</v>
      </c>
      <c r="B8426" s="8" t="s">
        <v>593</v>
      </c>
      <c r="C8426" s="8" t="s">
        <v>21</v>
      </c>
      <c r="D8426" s="8" t="str">
        <f>VLOOKUP(HospitalImport__2[[#This Row],[Provider State]],States!$A$2:$B$52,2,FALSE)</f>
        <v>Florida</v>
      </c>
      <c r="E8426" s="8" t="s">
        <v>500</v>
      </c>
      <c r="F8426">
        <v>69</v>
      </c>
      <c r="G8426" t="str">
        <f>VLOOKUP(HospitalImport__2[[#This Row],[Medical Procedure ID No.]],MedicalProcedures!$A$1:$B$11,2,FALSE)</f>
        <v>TRANSIENT ISCHEMIA</v>
      </c>
      <c r="H8426">
        <v>64</v>
      </c>
      <c r="I8426" t="str">
        <f>VLOOKUP(HospitalImport__2[[#This Row],[ Total Discharges ]],'Discharge Volume Type'!$A$1:$B$3,2,TRUE)</f>
        <v xml:space="preserve">Medium </v>
      </c>
      <c r="J8426">
        <v>15456.1</v>
      </c>
      <c r="K8426">
        <v>14253.27</v>
      </c>
      <c r="L8426">
        <v>4030.19</v>
      </c>
    </row>
    <row r="8427" spans="1:12" x14ac:dyDescent="0.25">
      <c r="A8427" s="8" t="s">
        <v>2354</v>
      </c>
      <c r="B8427" s="8" t="s">
        <v>2355</v>
      </c>
      <c r="C8427" s="8" t="s">
        <v>21</v>
      </c>
      <c r="D8427" s="8" t="str">
        <f>VLOOKUP(HospitalImport__2[[#This Row],[Provider State]],States!$A$2:$B$52,2,FALSE)</f>
        <v>Florida</v>
      </c>
      <c r="E8427" s="8" t="s">
        <v>465</v>
      </c>
      <c r="F8427">
        <v>69</v>
      </c>
      <c r="G8427" t="str">
        <f>VLOOKUP(HospitalImport__2[[#This Row],[Medical Procedure ID No.]],MedicalProcedures!$A$1:$B$11,2,FALSE)</f>
        <v>TRANSIENT ISCHEMIA</v>
      </c>
      <c r="H8427">
        <v>71</v>
      </c>
      <c r="I8427" t="str">
        <f>VLOOKUP(HospitalImport__2[[#This Row],[ Total Discharges ]],'Discharge Volume Type'!$A$1:$B$3,2,TRUE)</f>
        <v xml:space="preserve">Medium </v>
      </c>
      <c r="J8427">
        <v>10775.98</v>
      </c>
      <c r="K8427">
        <v>6347.34</v>
      </c>
      <c r="L8427">
        <v>4154.05</v>
      </c>
    </row>
    <row r="8428" spans="1:12" x14ac:dyDescent="0.25">
      <c r="A8428" s="8" t="s">
        <v>594</v>
      </c>
      <c r="B8428" s="8" t="s">
        <v>484</v>
      </c>
      <c r="C8428" s="8" t="s">
        <v>21</v>
      </c>
      <c r="D8428" s="8" t="str">
        <f>VLOOKUP(HospitalImport__2[[#This Row],[Provider State]],States!$A$2:$B$52,2,FALSE)</f>
        <v>Florida</v>
      </c>
      <c r="E8428" s="8" t="s">
        <v>485</v>
      </c>
      <c r="F8428">
        <v>69</v>
      </c>
      <c r="G8428" t="str">
        <f>VLOOKUP(HospitalImport__2[[#This Row],[Medical Procedure ID No.]],MedicalProcedures!$A$1:$B$11,2,FALSE)</f>
        <v>TRANSIENT ISCHEMIA</v>
      </c>
      <c r="H8428">
        <v>65</v>
      </c>
      <c r="I8428" t="str">
        <f>VLOOKUP(HospitalImport__2[[#This Row],[ Total Discharges ]],'Discharge Volume Type'!$A$1:$B$3,2,TRUE)</f>
        <v xml:space="preserve">Medium </v>
      </c>
      <c r="J8428">
        <v>14356.22</v>
      </c>
      <c r="K8428">
        <v>9659.1200000000008</v>
      </c>
      <c r="L8428">
        <v>7055.26</v>
      </c>
    </row>
    <row r="8429" spans="1:12" x14ac:dyDescent="0.25">
      <c r="A8429" s="8" t="s">
        <v>595</v>
      </c>
      <c r="B8429" s="8" t="s">
        <v>596</v>
      </c>
      <c r="C8429" s="8" t="s">
        <v>21</v>
      </c>
      <c r="D8429" s="8" t="str">
        <f>VLOOKUP(HospitalImport__2[[#This Row],[Provider State]],States!$A$2:$B$52,2,FALSE)</f>
        <v>Florida</v>
      </c>
      <c r="E8429" s="8" t="s">
        <v>553</v>
      </c>
      <c r="F8429">
        <v>69</v>
      </c>
      <c r="G8429" t="str">
        <f>VLOOKUP(HospitalImport__2[[#This Row],[Medical Procedure ID No.]],MedicalProcedures!$A$1:$B$11,2,FALSE)</f>
        <v>TRANSIENT ISCHEMIA</v>
      </c>
      <c r="H8429">
        <v>45</v>
      </c>
      <c r="I8429" t="str">
        <f>VLOOKUP(HospitalImport__2[[#This Row],[ Total Discharges ]],'Discharge Volume Type'!$A$1:$B$3,2,TRUE)</f>
        <v>Low</v>
      </c>
      <c r="J8429">
        <v>26326.83</v>
      </c>
      <c r="K8429">
        <v>8432.5</v>
      </c>
      <c r="L8429">
        <v>4119.68</v>
      </c>
    </row>
    <row r="8430" spans="1:12" x14ac:dyDescent="0.25">
      <c r="A8430" s="8" t="s">
        <v>3547</v>
      </c>
      <c r="B8430" s="8" t="s">
        <v>2363</v>
      </c>
      <c r="C8430" s="8" t="s">
        <v>21</v>
      </c>
      <c r="D8430" s="8" t="str">
        <f>VLOOKUP(HospitalImport__2[[#This Row],[Provider State]],States!$A$2:$B$52,2,FALSE)</f>
        <v>Florida</v>
      </c>
      <c r="E8430" s="8" t="s">
        <v>465</v>
      </c>
      <c r="F8430">
        <v>69</v>
      </c>
      <c r="G8430" t="str">
        <f>VLOOKUP(HospitalImport__2[[#This Row],[Medical Procedure ID No.]],MedicalProcedures!$A$1:$B$11,2,FALSE)</f>
        <v>TRANSIENT ISCHEMIA</v>
      </c>
      <c r="H8430">
        <v>41</v>
      </c>
      <c r="I8430" t="str">
        <f>VLOOKUP(HospitalImport__2[[#This Row],[ Total Discharges ]],'Discharge Volume Type'!$A$1:$B$3,2,TRUE)</f>
        <v>Low</v>
      </c>
      <c r="J8430">
        <v>37021.58</v>
      </c>
      <c r="K8430">
        <v>8572.9</v>
      </c>
      <c r="L8430">
        <v>5179.3500000000004</v>
      </c>
    </row>
    <row r="8431" spans="1:12" x14ac:dyDescent="0.25">
      <c r="A8431" s="8" t="s">
        <v>597</v>
      </c>
      <c r="B8431" s="8" t="s">
        <v>533</v>
      </c>
      <c r="C8431" s="8" t="s">
        <v>21</v>
      </c>
      <c r="D8431" s="8" t="str">
        <f>VLOOKUP(HospitalImport__2[[#This Row],[Provider State]],States!$A$2:$B$52,2,FALSE)</f>
        <v>Florida</v>
      </c>
      <c r="E8431" s="8" t="s">
        <v>472</v>
      </c>
      <c r="F8431">
        <v>69</v>
      </c>
      <c r="G8431" t="str">
        <f>VLOOKUP(HospitalImport__2[[#This Row],[Medical Procedure ID No.]],MedicalProcedures!$A$1:$B$11,2,FALSE)</f>
        <v>TRANSIENT ISCHEMIA</v>
      </c>
      <c r="H8431">
        <v>49</v>
      </c>
      <c r="I8431" t="str">
        <f>VLOOKUP(HospitalImport__2[[#This Row],[ Total Discharges ]],'Discharge Volume Type'!$A$1:$B$3,2,TRUE)</f>
        <v>Low</v>
      </c>
      <c r="J8431">
        <v>26341.42</v>
      </c>
      <c r="K8431">
        <v>13951.21</v>
      </c>
      <c r="L8431">
        <v>4408.6000000000004</v>
      </c>
    </row>
    <row r="8432" spans="1:12" x14ac:dyDescent="0.25">
      <c r="A8432" s="8" t="s">
        <v>598</v>
      </c>
      <c r="B8432" s="8" t="s">
        <v>517</v>
      </c>
      <c r="C8432" s="8" t="s">
        <v>21</v>
      </c>
      <c r="D8432" s="8" t="str">
        <f>VLOOKUP(HospitalImport__2[[#This Row],[Provider State]],States!$A$2:$B$52,2,FALSE)</f>
        <v>Florida</v>
      </c>
      <c r="E8432" s="8" t="s">
        <v>518</v>
      </c>
      <c r="F8432">
        <v>69</v>
      </c>
      <c r="G8432" t="str">
        <f>VLOOKUP(HospitalImport__2[[#This Row],[Medical Procedure ID No.]],MedicalProcedures!$A$1:$B$11,2,FALSE)</f>
        <v>TRANSIENT ISCHEMIA</v>
      </c>
      <c r="H8432">
        <v>42</v>
      </c>
      <c r="I8432" t="str">
        <f>VLOOKUP(HospitalImport__2[[#This Row],[ Total Discharges ]],'Discharge Volume Type'!$A$1:$B$3,2,TRUE)</f>
        <v>Low</v>
      </c>
      <c r="J8432">
        <v>16390.759999999998</v>
      </c>
      <c r="K8432">
        <v>4346.22</v>
      </c>
      <c r="L8432">
        <v>5885.61</v>
      </c>
    </row>
    <row r="8433" spans="1:12" x14ac:dyDescent="0.25">
      <c r="A8433" s="8" t="s">
        <v>4231</v>
      </c>
      <c r="B8433" s="8" t="s">
        <v>517</v>
      </c>
      <c r="C8433" s="8" t="s">
        <v>21</v>
      </c>
      <c r="D8433" s="8" t="str">
        <f>VLOOKUP(HospitalImport__2[[#This Row],[Provider State]],States!$A$2:$B$52,2,FALSE)</f>
        <v>Florida</v>
      </c>
      <c r="E8433" s="8" t="s">
        <v>518</v>
      </c>
      <c r="F8433">
        <v>69</v>
      </c>
      <c r="G8433" t="str">
        <f>VLOOKUP(HospitalImport__2[[#This Row],[Medical Procedure ID No.]],MedicalProcedures!$A$1:$B$11,2,FALSE)</f>
        <v>TRANSIENT ISCHEMIA</v>
      </c>
      <c r="H8433">
        <v>58</v>
      </c>
      <c r="I8433" t="str">
        <f>VLOOKUP(HospitalImport__2[[#This Row],[ Total Discharges ]],'Discharge Volume Type'!$A$1:$B$3,2,TRUE)</f>
        <v xml:space="preserve">Medium </v>
      </c>
      <c r="J8433">
        <v>76321.42</v>
      </c>
      <c r="K8433">
        <v>6339.45</v>
      </c>
      <c r="L8433">
        <v>6176.91</v>
      </c>
    </row>
    <row r="8434" spans="1:12" x14ac:dyDescent="0.25">
      <c r="A8434" s="8" t="s">
        <v>599</v>
      </c>
      <c r="B8434" s="8" t="s">
        <v>487</v>
      </c>
      <c r="C8434" s="8" t="s">
        <v>21</v>
      </c>
      <c r="D8434" s="8" t="str">
        <f>VLOOKUP(HospitalImport__2[[#This Row],[Provider State]],States!$A$2:$B$52,2,FALSE)</f>
        <v>Florida</v>
      </c>
      <c r="E8434" s="8" t="s">
        <v>488</v>
      </c>
      <c r="F8434">
        <v>69</v>
      </c>
      <c r="G8434" t="str">
        <f>VLOOKUP(HospitalImport__2[[#This Row],[Medical Procedure ID No.]],MedicalProcedures!$A$1:$B$11,2,FALSE)</f>
        <v>TRANSIENT ISCHEMIA</v>
      </c>
      <c r="H8434">
        <v>33</v>
      </c>
      <c r="I8434" t="str">
        <f>VLOOKUP(HospitalImport__2[[#This Row],[ Total Discharges ]],'Discharge Volume Type'!$A$1:$B$3,2,TRUE)</f>
        <v>Low</v>
      </c>
      <c r="J8434">
        <v>25144.45</v>
      </c>
      <c r="K8434">
        <v>8423.9599999999991</v>
      </c>
      <c r="L8434">
        <v>4194.62</v>
      </c>
    </row>
    <row r="8435" spans="1:12" x14ac:dyDescent="0.25">
      <c r="A8435" s="8" t="s">
        <v>600</v>
      </c>
      <c r="B8435" s="8" t="s">
        <v>601</v>
      </c>
      <c r="C8435" s="8" t="s">
        <v>21</v>
      </c>
      <c r="D8435" s="8" t="str">
        <f>VLOOKUP(HospitalImport__2[[#This Row],[Provider State]],States!$A$2:$B$52,2,FALSE)</f>
        <v>Florida</v>
      </c>
      <c r="E8435" s="8" t="s">
        <v>505</v>
      </c>
      <c r="F8435">
        <v>69</v>
      </c>
      <c r="G8435" t="str">
        <f>VLOOKUP(HospitalImport__2[[#This Row],[Medical Procedure ID No.]],MedicalProcedures!$A$1:$B$11,2,FALSE)</f>
        <v>TRANSIENT ISCHEMIA</v>
      </c>
      <c r="H8435">
        <v>54</v>
      </c>
      <c r="I8435" t="str">
        <f>VLOOKUP(HospitalImport__2[[#This Row],[ Total Discharges ]],'Discharge Volume Type'!$A$1:$B$3,2,TRUE)</f>
        <v xml:space="preserve">Medium </v>
      </c>
      <c r="J8435">
        <v>18936.41</v>
      </c>
      <c r="K8435">
        <v>8644.42</v>
      </c>
      <c r="L8435">
        <v>5431.57</v>
      </c>
    </row>
    <row r="8436" spans="1:12" x14ac:dyDescent="0.25">
      <c r="A8436" s="8" t="s">
        <v>602</v>
      </c>
      <c r="B8436" s="8" t="s">
        <v>603</v>
      </c>
      <c r="C8436" s="8" t="s">
        <v>21</v>
      </c>
      <c r="D8436" s="8" t="str">
        <f>VLOOKUP(HospitalImport__2[[#This Row],[Provider State]],States!$A$2:$B$52,2,FALSE)</f>
        <v>Florida</v>
      </c>
      <c r="E8436" s="8" t="s">
        <v>472</v>
      </c>
      <c r="F8436">
        <v>69</v>
      </c>
      <c r="G8436" t="str">
        <f>VLOOKUP(HospitalImport__2[[#This Row],[Medical Procedure ID No.]],MedicalProcedures!$A$1:$B$11,2,FALSE)</f>
        <v>TRANSIENT ISCHEMIA</v>
      </c>
      <c r="H8436">
        <v>54</v>
      </c>
      <c r="I8436" t="str">
        <f>VLOOKUP(HospitalImport__2[[#This Row],[ Total Discharges ]],'Discharge Volume Type'!$A$1:$B$3,2,TRUE)</f>
        <v xml:space="preserve">Medium </v>
      </c>
      <c r="J8436">
        <v>16847.080000000002</v>
      </c>
      <c r="K8436">
        <v>6138.19</v>
      </c>
      <c r="L8436">
        <v>12822.11</v>
      </c>
    </row>
    <row r="8437" spans="1:12" x14ac:dyDescent="0.25">
      <c r="A8437" s="8" t="s">
        <v>604</v>
      </c>
      <c r="B8437" s="8" t="s">
        <v>605</v>
      </c>
      <c r="C8437" s="8" t="s">
        <v>21</v>
      </c>
      <c r="D8437" s="8" t="str">
        <f>VLOOKUP(HospitalImport__2[[#This Row],[Provider State]],States!$A$2:$B$52,2,FALSE)</f>
        <v>Florida</v>
      </c>
      <c r="E8437" s="8" t="s">
        <v>468</v>
      </c>
      <c r="F8437">
        <v>69</v>
      </c>
      <c r="G8437" t="str">
        <f>VLOOKUP(HospitalImport__2[[#This Row],[Medical Procedure ID No.]],MedicalProcedures!$A$1:$B$11,2,FALSE)</f>
        <v>TRANSIENT ISCHEMIA</v>
      </c>
      <c r="H8437">
        <v>68</v>
      </c>
      <c r="I8437" t="str">
        <f>VLOOKUP(HospitalImport__2[[#This Row],[ Total Discharges ]],'Discharge Volume Type'!$A$1:$B$3,2,TRUE)</f>
        <v xml:space="preserve">Medium </v>
      </c>
      <c r="J8437">
        <v>15662.06</v>
      </c>
      <c r="K8437">
        <v>9149.9</v>
      </c>
      <c r="L8437">
        <v>6392.59</v>
      </c>
    </row>
    <row r="8438" spans="1:12" x14ac:dyDescent="0.25">
      <c r="A8438" s="8" t="s">
        <v>606</v>
      </c>
      <c r="B8438" s="8" t="s">
        <v>607</v>
      </c>
      <c r="C8438" s="8" t="s">
        <v>21</v>
      </c>
      <c r="D8438" s="8" t="str">
        <f>VLOOKUP(HospitalImport__2[[#This Row],[Provider State]],States!$A$2:$B$52,2,FALSE)</f>
        <v>Florida</v>
      </c>
      <c r="E8438" s="8" t="s">
        <v>558</v>
      </c>
      <c r="F8438">
        <v>69</v>
      </c>
      <c r="G8438" t="str">
        <f>VLOOKUP(HospitalImport__2[[#This Row],[Medical Procedure ID No.]],MedicalProcedures!$A$1:$B$11,2,FALSE)</f>
        <v>TRANSIENT ISCHEMIA</v>
      </c>
      <c r="H8438">
        <v>47</v>
      </c>
      <c r="I8438" t="str">
        <f>VLOOKUP(HospitalImport__2[[#This Row],[ Total Discharges ]],'Discharge Volume Type'!$A$1:$B$3,2,TRUE)</f>
        <v>Low</v>
      </c>
      <c r="J8438">
        <v>38602.82</v>
      </c>
      <c r="K8438">
        <v>11772.97</v>
      </c>
      <c r="L8438">
        <v>6307.49</v>
      </c>
    </row>
    <row r="8439" spans="1:12" x14ac:dyDescent="0.25">
      <c r="A8439" s="8" t="s">
        <v>2356</v>
      </c>
      <c r="B8439" s="8" t="s">
        <v>2357</v>
      </c>
      <c r="C8439" s="8" t="s">
        <v>21</v>
      </c>
      <c r="D8439" s="8" t="str">
        <f>VLOOKUP(HospitalImport__2[[#This Row],[Provider State]],States!$A$2:$B$52,2,FALSE)</f>
        <v>Florida</v>
      </c>
      <c r="E8439" s="8" t="s">
        <v>482</v>
      </c>
      <c r="F8439">
        <v>69</v>
      </c>
      <c r="G8439" t="str">
        <f>VLOOKUP(HospitalImport__2[[#This Row],[Medical Procedure ID No.]],MedicalProcedures!$A$1:$B$11,2,FALSE)</f>
        <v>TRANSIENT ISCHEMIA</v>
      </c>
      <c r="H8439">
        <v>49</v>
      </c>
      <c r="I8439" t="str">
        <f>VLOOKUP(HospitalImport__2[[#This Row],[ Total Discharges ]],'Discharge Volume Type'!$A$1:$B$3,2,TRUE)</f>
        <v>Low</v>
      </c>
      <c r="J8439">
        <v>40633.83</v>
      </c>
      <c r="K8439">
        <v>6609.33</v>
      </c>
      <c r="L8439">
        <v>4252.45</v>
      </c>
    </row>
    <row r="8440" spans="1:12" x14ac:dyDescent="0.25">
      <c r="A8440" s="8" t="s">
        <v>3038</v>
      </c>
      <c r="B8440" s="8" t="s">
        <v>3039</v>
      </c>
      <c r="C8440" s="8" t="s">
        <v>21</v>
      </c>
      <c r="D8440" s="8" t="str">
        <f>VLOOKUP(HospitalImport__2[[#This Row],[Provider State]],States!$A$2:$B$52,2,FALSE)</f>
        <v>Florida</v>
      </c>
      <c r="E8440" s="8" t="s">
        <v>468</v>
      </c>
      <c r="F8440">
        <v>69</v>
      </c>
      <c r="G8440" t="str">
        <f>VLOOKUP(HospitalImport__2[[#This Row],[Medical Procedure ID No.]],MedicalProcedures!$A$1:$B$11,2,FALSE)</f>
        <v>TRANSIENT ISCHEMIA</v>
      </c>
      <c r="H8440">
        <v>48</v>
      </c>
      <c r="I8440" t="str">
        <f>VLOOKUP(HospitalImport__2[[#This Row],[ Total Discharges ]],'Discharge Volume Type'!$A$1:$B$3,2,TRUE)</f>
        <v>Low</v>
      </c>
      <c r="J8440">
        <v>64526.95</v>
      </c>
      <c r="K8440">
        <v>6371.4</v>
      </c>
      <c r="L8440">
        <v>4773.28</v>
      </c>
    </row>
    <row r="8441" spans="1:12" x14ac:dyDescent="0.25">
      <c r="A8441" s="8" t="s">
        <v>608</v>
      </c>
      <c r="B8441" s="8" t="s">
        <v>609</v>
      </c>
      <c r="C8441" s="8" t="s">
        <v>21</v>
      </c>
      <c r="D8441" s="8" t="str">
        <f>VLOOKUP(HospitalImport__2[[#This Row],[Provider State]],States!$A$2:$B$52,2,FALSE)</f>
        <v>Florida</v>
      </c>
      <c r="E8441" s="8" t="s">
        <v>465</v>
      </c>
      <c r="F8441">
        <v>69</v>
      </c>
      <c r="G8441" t="str">
        <f>VLOOKUP(HospitalImport__2[[#This Row],[Medical Procedure ID No.]],MedicalProcedures!$A$1:$B$11,2,FALSE)</f>
        <v>TRANSIENT ISCHEMIA</v>
      </c>
      <c r="H8441">
        <v>60</v>
      </c>
      <c r="I8441" t="str">
        <f>VLOOKUP(HospitalImport__2[[#This Row],[ Total Discharges ]],'Discharge Volume Type'!$A$1:$B$3,2,TRUE)</f>
        <v xml:space="preserve">Medium </v>
      </c>
      <c r="J8441">
        <v>25218.42</v>
      </c>
      <c r="K8441">
        <v>6273.11</v>
      </c>
      <c r="L8441">
        <v>6771.58</v>
      </c>
    </row>
    <row r="8442" spans="1:12" x14ac:dyDescent="0.25">
      <c r="A8442" s="8" t="s">
        <v>2358</v>
      </c>
      <c r="B8442" s="8" t="s">
        <v>563</v>
      </c>
      <c r="C8442" s="8" t="s">
        <v>21</v>
      </c>
      <c r="D8442" s="8" t="str">
        <f>VLOOKUP(HospitalImport__2[[#This Row],[Provider State]],States!$A$2:$B$52,2,FALSE)</f>
        <v>Florida</v>
      </c>
      <c r="E8442" s="8" t="s">
        <v>564</v>
      </c>
      <c r="F8442">
        <v>69</v>
      </c>
      <c r="G8442" t="str">
        <f>VLOOKUP(HospitalImport__2[[#This Row],[Medical Procedure ID No.]],MedicalProcedures!$A$1:$B$11,2,FALSE)</f>
        <v>TRANSIENT ISCHEMIA</v>
      </c>
      <c r="H8442">
        <v>70</v>
      </c>
      <c r="I8442" t="str">
        <f>VLOOKUP(HospitalImport__2[[#This Row],[ Total Discharges ]],'Discharge Volume Type'!$A$1:$B$3,2,TRUE)</f>
        <v xml:space="preserve">Medium </v>
      </c>
      <c r="J8442">
        <v>28602.43</v>
      </c>
      <c r="K8442">
        <v>4604.07</v>
      </c>
      <c r="L8442">
        <v>4248.92</v>
      </c>
    </row>
    <row r="8443" spans="1:12" x14ac:dyDescent="0.25">
      <c r="A8443" s="8" t="s">
        <v>610</v>
      </c>
      <c r="B8443" s="8" t="s">
        <v>611</v>
      </c>
      <c r="C8443" s="8" t="s">
        <v>21</v>
      </c>
      <c r="D8443" s="8" t="str">
        <f>VLOOKUP(HospitalImport__2[[#This Row],[Provider State]],States!$A$2:$B$52,2,FALSE)</f>
        <v>Florida</v>
      </c>
      <c r="E8443" s="8" t="s">
        <v>525</v>
      </c>
      <c r="F8443">
        <v>69</v>
      </c>
      <c r="G8443" t="str">
        <f>VLOOKUP(HospitalImport__2[[#This Row],[Medical Procedure ID No.]],MedicalProcedures!$A$1:$B$11,2,FALSE)</f>
        <v>TRANSIENT ISCHEMIA</v>
      </c>
      <c r="H8443">
        <v>33</v>
      </c>
      <c r="I8443" t="str">
        <f>VLOOKUP(HospitalImport__2[[#This Row],[ Total Discharges ]],'Discharge Volume Type'!$A$1:$B$3,2,TRUE)</f>
        <v>Low</v>
      </c>
      <c r="J8443">
        <v>41282.22</v>
      </c>
      <c r="K8443">
        <v>7049.98</v>
      </c>
      <c r="L8443">
        <v>3613.06</v>
      </c>
    </row>
    <row r="8444" spans="1:12" x14ac:dyDescent="0.25">
      <c r="A8444" s="8" t="s">
        <v>612</v>
      </c>
      <c r="B8444" s="8" t="s">
        <v>613</v>
      </c>
      <c r="C8444" s="8" t="s">
        <v>21</v>
      </c>
      <c r="D8444" s="8" t="str">
        <f>VLOOKUP(HospitalImport__2[[#This Row],[Provider State]],States!$A$2:$B$52,2,FALSE)</f>
        <v>Florida</v>
      </c>
      <c r="E8444" s="8" t="s">
        <v>465</v>
      </c>
      <c r="F8444">
        <v>69</v>
      </c>
      <c r="G8444" t="str">
        <f>VLOOKUP(HospitalImport__2[[#This Row],[Medical Procedure ID No.]],MedicalProcedures!$A$1:$B$11,2,FALSE)</f>
        <v>TRANSIENT ISCHEMIA</v>
      </c>
      <c r="H8444">
        <v>67</v>
      </c>
      <c r="I8444" t="str">
        <f>VLOOKUP(HospitalImport__2[[#This Row],[ Total Discharges ]],'Discharge Volume Type'!$A$1:$B$3,2,TRUE)</f>
        <v xml:space="preserve">Medium </v>
      </c>
      <c r="J8444">
        <v>24594.080000000002</v>
      </c>
      <c r="K8444">
        <v>7039.74</v>
      </c>
      <c r="L8444">
        <v>7998.26</v>
      </c>
    </row>
    <row r="8445" spans="1:12" x14ac:dyDescent="0.25">
      <c r="A8445" s="8" t="s">
        <v>2359</v>
      </c>
      <c r="B8445" s="8" t="s">
        <v>2360</v>
      </c>
      <c r="C8445" s="8" t="s">
        <v>21</v>
      </c>
      <c r="D8445" s="8" t="str">
        <f>VLOOKUP(HospitalImport__2[[#This Row],[Provider State]],States!$A$2:$B$52,2,FALSE)</f>
        <v>Florida</v>
      </c>
      <c r="E8445" s="8" t="s">
        <v>505</v>
      </c>
      <c r="F8445">
        <v>69</v>
      </c>
      <c r="G8445" t="str">
        <f>VLOOKUP(HospitalImport__2[[#This Row],[Medical Procedure ID No.]],MedicalProcedures!$A$1:$B$11,2,FALSE)</f>
        <v>TRANSIENT ISCHEMIA</v>
      </c>
      <c r="H8445">
        <v>33</v>
      </c>
      <c r="I8445" t="str">
        <f>VLOOKUP(HospitalImport__2[[#This Row],[ Total Discharges ]],'Discharge Volume Type'!$A$1:$B$3,2,TRUE)</f>
        <v>Low</v>
      </c>
      <c r="J8445">
        <v>7258.4</v>
      </c>
      <c r="K8445">
        <v>8269.9699999999993</v>
      </c>
      <c r="L8445">
        <v>5625.25</v>
      </c>
    </row>
    <row r="8446" spans="1:12" x14ac:dyDescent="0.25">
      <c r="A8446" s="8" t="s">
        <v>614</v>
      </c>
      <c r="B8446" s="8" t="s">
        <v>615</v>
      </c>
      <c r="C8446" s="8" t="s">
        <v>21</v>
      </c>
      <c r="D8446" s="8" t="str">
        <f>VLOOKUP(HospitalImport__2[[#This Row],[Provider State]],States!$A$2:$B$52,2,FALSE)</f>
        <v>Florida</v>
      </c>
      <c r="E8446" s="8" t="s">
        <v>465</v>
      </c>
      <c r="F8446">
        <v>69</v>
      </c>
      <c r="G8446" t="str">
        <f>VLOOKUP(HospitalImport__2[[#This Row],[Medical Procedure ID No.]],MedicalProcedures!$A$1:$B$11,2,FALSE)</f>
        <v>TRANSIENT ISCHEMIA</v>
      </c>
      <c r="H8446">
        <v>35</v>
      </c>
      <c r="I8446" t="str">
        <f>VLOOKUP(HospitalImport__2[[#This Row],[ Total Discharges ]],'Discharge Volume Type'!$A$1:$B$3,2,TRUE)</f>
        <v>Low</v>
      </c>
      <c r="J8446">
        <v>34143.58</v>
      </c>
      <c r="K8446">
        <v>8128.06</v>
      </c>
      <c r="L8446">
        <v>10669.02</v>
      </c>
    </row>
    <row r="8447" spans="1:12" x14ac:dyDescent="0.25">
      <c r="A8447" s="8" t="s">
        <v>616</v>
      </c>
      <c r="B8447" s="8" t="s">
        <v>524</v>
      </c>
      <c r="C8447" s="8" t="s">
        <v>21</v>
      </c>
      <c r="D8447" s="8" t="str">
        <f>VLOOKUP(HospitalImport__2[[#This Row],[Provider State]],States!$A$2:$B$52,2,FALSE)</f>
        <v>Florida</v>
      </c>
      <c r="E8447" s="8" t="s">
        <v>525</v>
      </c>
      <c r="F8447">
        <v>69</v>
      </c>
      <c r="G8447" t="str">
        <f>VLOOKUP(HospitalImport__2[[#This Row],[Medical Procedure ID No.]],MedicalProcedures!$A$1:$B$11,2,FALSE)</f>
        <v>TRANSIENT ISCHEMIA</v>
      </c>
      <c r="H8447">
        <v>67</v>
      </c>
      <c r="I8447" t="str">
        <f>VLOOKUP(HospitalImport__2[[#This Row],[ Total Discharges ]],'Discharge Volume Type'!$A$1:$B$3,2,TRUE)</f>
        <v xml:space="preserve">Medium </v>
      </c>
      <c r="J8447">
        <v>20929.66</v>
      </c>
      <c r="K8447">
        <v>9947.35</v>
      </c>
      <c r="L8447">
        <v>5188.46</v>
      </c>
    </row>
    <row r="8448" spans="1:12" x14ac:dyDescent="0.25">
      <c r="A8448" s="8" t="s">
        <v>617</v>
      </c>
      <c r="B8448" s="8" t="s">
        <v>618</v>
      </c>
      <c r="C8448" s="8" t="s">
        <v>21</v>
      </c>
      <c r="D8448" s="8" t="str">
        <f>VLOOKUP(HospitalImport__2[[#This Row],[Provider State]],States!$A$2:$B$52,2,FALSE)</f>
        <v>Florida</v>
      </c>
      <c r="E8448" s="8" t="s">
        <v>558</v>
      </c>
      <c r="F8448">
        <v>69</v>
      </c>
      <c r="G8448" t="str">
        <f>VLOOKUP(HospitalImport__2[[#This Row],[Medical Procedure ID No.]],MedicalProcedures!$A$1:$B$11,2,FALSE)</f>
        <v>TRANSIENT ISCHEMIA</v>
      </c>
      <c r="H8448">
        <v>40</v>
      </c>
      <c r="I8448" t="str">
        <f>VLOOKUP(HospitalImport__2[[#This Row],[ Total Discharges ]],'Discharge Volume Type'!$A$1:$B$3,2,TRUE)</f>
        <v>Low</v>
      </c>
      <c r="J8448">
        <v>21543.63</v>
      </c>
      <c r="K8448">
        <v>6288.61</v>
      </c>
      <c r="L8448">
        <v>6986.19</v>
      </c>
    </row>
    <row r="8449" spans="1:12" x14ac:dyDescent="0.25">
      <c r="A8449" s="8" t="s">
        <v>3548</v>
      </c>
      <c r="B8449" s="8" t="s">
        <v>3549</v>
      </c>
      <c r="C8449" s="8" t="s">
        <v>21</v>
      </c>
      <c r="D8449" s="8" t="str">
        <f>VLOOKUP(HospitalImport__2[[#This Row],[Provider State]],States!$A$2:$B$52,2,FALSE)</f>
        <v>Florida</v>
      </c>
      <c r="E8449" s="8" t="s">
        <v>485</v>
      </c>
      <c r="F8449">
        <v>69</v>
      </c>
      <c r="G8449" t="str">
        <f>VLOOKUP(HospitalImport__2[[#This Row],[Medical Procedure ID No.]],MedicalProcedures!$A$1:$B$11,2,FALSE)</f>
        <v>TRANSIENT ISCHEMIA</v>
      </c>
      <c r="H8449">
        <v>57</v>
      </c>
      <c r="I8449" t="str">
        <f>VLOOKUP(HospitalImport__2[[#This Row],[ Total Discharges ]],'Discharge Volume Type'!$A$1:$B$3,2,TRUE)</f>
        <v xml:space="preserve">Medium </v>
      </c>
      <c r="J8449">
        <v>49931.86</v>
      </c>
      <c r="K8449">
        <v>18768.62</v>
      </c>
      <c r="L8449">
        <v>3540.3</v>
      </c>
    </row>
    <row r="8450" spans="1:12" x14ac:dyDescent="0.25">
      <c r="A8450" s="8" t="s">
        <v>4232</v>
      </c>
      <c r="B8450" s="8" t="s">
        <v>1400</v>
      </c>
      <c r="C8450" s="8" t="s">
        <v>21</v>
      </c>
      <c r="D8450" s="8" t="str">
        <f>VLOOKUP(HospitalImport__2[[#This Row],[Provider State]],States!$A$2:$B$52,2,FALSE)</f>
        <v>Florida</v>
      </c>
      <c r="E8450" s="8" t="s">
        <v>522</v>
      </c>
      <c r="F8450">
        <v>69</v>
      </c>
      <c r="G8450" t="str">
        <f>VLOOKUP(HospitalImport__2[[#This Row],[Medical Procedure ID No.]],MedicalProcedures!$A$1:$B$11,2,FALSE)</f>
        <v>TRANSIENT ISCHEMIA</v>
      </c>
      <c r="H8450">
        <v>50</v>
      </c>
      <c r="I8450" t="str">
        <f>VLOOKUP(HospitalImport__2[[#This Row],[ Total Discharges ]],'Discharge Volume Type'!$A$1:$B$3,2,TRUE)</f>
        <v xml:space="preserve">Medium </v>
      </c>
      <c r="J8450">
        <v>31774.83</v>
      </c>
      <c r="K8450">
        <v>12741.01</v>
      </c>
      <c r="L8450">
        <v>5131.3</v>
      </c>
    </row>
    <row r="8451" spans="1:12" x14ac:dyDescent="0.25">
      <c r="A8451" s="8" t="s">
        <v>3550</v>
      </c>
      <c r="B8451" s="8" t="s">
        <v>575</v>
      </c>
      <c r="C8451" s="8" t="s">
        <v>21</v>
      </c>
      <c r="D8451" s="8" t="str">
        <f>VLOOKUP(HospitalImport__2[[#This Row],[Provider State]],States!$A$2:$B$52,2,FALSE)</f>
        <v>Florida</v>
      </c>
      <c r="E8451" s="8" t="s">
        <v>465</v>
      </c>
      <c r="F8451">
        <v>69</v>
      </c>
      <c r="G8451" t="str">
        <f>VLOOKUP(HospitalImport__2[[#This Row],[Medical Procedure ID No.]],MedicalProcedures!$A$1:$B$11,2,FALSE)</f>
        <v>TRANSIENT ISCHEMIA</v>
      </c>
      <c r="H8451">
        <v>67</v>
      </c>
      <c r="I8451" t="str">
        <f>VLOOKUP(HospitalImport__2[[#This Row],[ Total Discharges ]],'Discharge Volume Type'!$A$1:$B$3,2,TRUE)</f>
        <v xml:space="preserve">Medium </v>
      </c>
      <c r="J8451">
        <v>28561.43</v>
      </c>
      <c r="K8451">
        <v>6602.66</v>
      </c>
      <c r="L8451">
        <v>9130.4500000000007</v>
      </c>
    </row>
    <row r="8452" spans="1:12" x14ac:dyDescent="0.25">
      <c r="A8452" s="8" t="s">
        <v>3551</v>
      </c>
      <c r="B8452" s="8" t="s">
        <v>3552</v>
      </c>
      <c r="C8452" s="8" t="s">
        <v>21</v>
      </c>
      <c r="D8452" s="8" t="str">
        <f>VLOOKUP(HospitalImport__2[[#This Row],[Provider State]],States!$A$2:$B$52,2,FALSE)</f>
        <v>Florida</v>
      </c>
      <c r="E8452" s="8" t="s">
        <v>465</v>
      </c>
      <c r="F8452">
        <v>69</v>
      </c>
      <c r="G8452" t="str">
        <f>VLOOKUP(HospitalImport__2[[#This Row],[Medical Procedure ID No.]],MedicalProcedures!$A$1:$B$11,2,FALSE)</f>
        <v>TRANSIENT ISCHEMIA</v>
      </c>
      <c r="H8452">
        <v>45</v>
      </c>
      <c r="I8452" t="str">
        <f>VLOOKUP(HospitalImport__2[[#This Row],[ Total Discharges ]],'Discharge Volume Type'!$A$1:$B$3,2,TRUE)</f>
        <v>Low</v>
      </c>
      <c r="J8452">
        <v>23909.56</v>
      </c>
      <c r="K8452">
        <v>13558.91</v>
      </c>
      <c r="L8452">
        <v>8348.49</v>
      </c>
    </row>
    <row r="8453" spans="1:12" x14ac:dyDescent="0.25">
      <c r="A8453" s="8" t="s">
        <v>3553</v>
      </c>
      <c r="B8453" s="8" t="s">
        <v>3554</v>
      </c>
      <c r="C8453" s="8" t="s">
        <v>21</v>
      </c>
      <c r="D8453" s="8" t="str">
        <f>VLOOKUP(HospitalImport__2[[#This Row],[Provider State]],States!$A$2:$B$52,2,FALSE)</f>
        <v>Florida</v>
      </c>
      <c r="E8453" s="8" t="s">
        <v>465</v>
      </c>
      <c r="F8453">
        <v>69</v>
      </c>
      <c r="G8453" t="str">
        <f>VLOOKUP(HospitalImport__2[[#This Row],[Medical Procedure ID No.]],MedicalProcedures!$A$1:$B$11,2,FALSE)</f>
        <v>TRANSIENT ISCHEMIA</v>
      </c>
      <c r="H8453">
        <v>49</v>
      </c>
      <c r="I8453" t="str">
        <f>VLOOKUP(HospitalImport__2[[#This Row],[ Total Discharges ]],'Discharge Volume Type'!$A$1:$B$3,2,TRUE)</f>
        <v>Low</v>
      </c>
      <c r="J8453">
        <v>39977.769999999997</v>
      </c>
      <c r="K8453">
        <v>8637.33</v>
      </c>
      <c r="L8453">
        <v>3369.67</v>
      </c>
    </row>
    <row r="8454" spans="1:12" x14ac:dyDescent="0.25">
      <c r="A8454" s="8" t="s">
        <v>3555</v>
      </c>
      <c r="B8454" s="8" t="s">
        <v>3556</v>
      </c>
      <c r="C8454" s="8" t="s">
        <v>21</v>
      </c>
      <c r="D8454" s="8" t="str">
        <f>VLOOKUP(HospitalImport__2[[#This Row],[Provider State]],States!$A$2:$B$52,2,FALSE)</f>
        <v>Florida</v>
      </c>
      <c r="E8454" s="8" t="s">
        <v>465</v>
      </c>
      <c r="F8454">
        <v>69</v>
      </c>
      <c r="G8454" t="str">
        <f>VLOOKUP(HospitalImport__2[[#This Row],[Medical Procedure ID No.]],MedicalProcedures!$A$1:$B$11,2,FALSE)</f>
        <v>TRANSIENT ISCHEMIA</v>
      </c>
      <c r="H8454">
        <v>62</v>
      </c>
      <c r="I8454" t="str">
        <f>VLOOKUP(HospitalImport__2[[#This Row],[ Total Discharges ]],'Discharge Volume Type'!$A$1:$B$3,2,TRUE)</f>
        <v xml:space="preserve">Medium </v>
      </c>
      <c r="J8454">
        <v>16312.86</v>
      </c>
      <c r="K8454">
        <v>5274.23</v>
      </c>
      <c r="L8454">
        <v>6256.85</v>
      </c>
    </row>
    <row r="8455" spans="1:12" x14ac:dyDescent="0.25">
      <c r="A8455" s="8" t="s">
        <v>2361</v>
      </c>
      <c r="B8455" s="8" t="s">
        <v>2362</v>
      </c>
      <c r="C8455" s="8" t="s">
        <v>21</v>
      </c>
      <c r="D8455" s="8" t="str">
        <f>VLOOKUP(HospitalImport__2[[#This Row],[Provider State]],States!$A$2:$B$52,2,FALSE)</f>
        <v>Florida</v>
      </c>
      <c r="E8455" s="8" t="s">
        <v>493</v>
      </c>
      <c r="F8455">
        <v>69</v>
      </c>
      <c r="G8455" t="str">
        <f>VLOOKUP(HospitalImport__2[[#This Row],[Medical Procedure ID No.]],MedicalProcedures!$A$1:$B$11,2,FALSE)</f>
        <v>TRANSIENT ISCHEMIA</v>
      </c>
      <c r="H8455">
        <v>79</v>
      </c>
      <c r="I8455" t="str">
        <f>VLOOKUP(HospitalImport__2[[#This Row],[ Total Discharges ]],'Discharge Volume Type'!$A$1:$B$3,2,TRUE)</f>
        <v xml:space="preserve">Medium </v>
      </c>
      <c r="J8455">
        <v>23780.54</v>
      </c>
      <c r="K8455">
        <v>15122.71</v>
      </c>
      <c r="L8455">
        <v>5370.69</v>
      </c>
    </row>
    <row r="8456" spans="1:12" x14ac:dyDescent="0.25">
      <c r="A8456" s="8" t="s">
        <v>4233</v>
      </c>
      <c r="B8456" s="8" t="s">
        <v>2321</v>
      </c>
      <c r="C8456" s="8" t="s">
        <v>21</v>
      </c>
      <c r="D8456" s="8" t="str">
        <f>VLOOKUP(HospitalImport__2[[#This Row],[Provider State]],States!$A$2:$B$52,2,FALSE)</f>
        <v>Florida</v>
      </c>
      <c r="E8456" s="8" t="s">
        <v>493</v>
      </c>
      <c r="F8456">
        <v>69</v>
      </c>
      <c r="G8456" t="str">
        <f>VLOOKUP(HospitalImport__2[[#This Row],[Medical Procedure ID No.]],MedicalProcedures!$A$1:$B$11,2,FALSE)</f>
        <v>TRANSIENT ISCHEMIA</v>
      </c>
      <c r="H8456">
        <v>77</v>
      </c>
      <c r="I8456" t="str">
        <f>VLOOKUP(HospitalImport__2[[#This Row],[ Total Discharges ]],'Discharge Volume Type'!$A$1:$B$3,2,TRUE)</f>
        <v xml:space="preserve">Medium </v>
      </c>
      <c r="J8456">
        <v>49245.37</v>
      </c>
      <c r="K8456">
        <v>13720.61</v>
      </c>
      <c r="L8456">
        <v>5402.34</v>
      </c>
    </row>
    <row r="8457" spans="1:12" x14ac:dyDescent="0.25">
      <c r="A8457" s="8" t="s">
        <v>3557</v>
      </c>
      <c r="B8457" s="8" t="s">
        <v>3558</v>
      </c>
      <c r="C8457" s="8" t="s">
        <v>21</v>
      </c>
      <c r="D8457" s="8" t="str">
        <f>VLOOKUP(HospitalImport__2[[#This Row],[Provider State]],States!$A$2:$B$52,2,FALSE)</f>
        <v>Florida</v>
      </c>
      <c r="E8457" s="8" t="s">
        <v>493</v>
      </c>
      <c r="F8457">
        <v>69</v>
      </c>
      <c r="G8457" t="str">
        <f>VLOOKUP(HospitalImport__2[[#This Row],[Medical Procedure ID No.]],MedicalProcedures!$A$1:$B$11,2,FALSE)</f>
        <v>TRANSIENT ISCHEMIA</v>
      </c>
      <c r="H8457">
        <v>55</v>
      </c>
      <c r="I8457" t="str">
        <f>VLOOKUP(HospitalImport__2[[#This Row],[ Total Discharges ]],'Discharge Volume Type'!$A$1:$B$3,2,TRUE)</f>
        <v xml:space="preserve">Medium </v>
      </c>
      <c r="J8457">
        <v>29046.45</v>
      </c>
      <c r="K8457">
        <v>3586.03</v>
      </c>
      <c r="L8457">
        <v>5824.23</v>
      </c>
    </row>
    <row r="8458" spans="1:12" x14ac:dyDescent="0.25">
      <c r="A8458" s="8" t="s">
        <v>619</v>
      </c>
      <c r="B8458" s="8" t="s">
        <v>477</v>
      </c>
      <c r="C8458" s="8" t="s">
        <v>21</v>
      </c>
      <c r="D8458" s="8" t="str">
        <f>VLOOKUP(HospitalImport__2[[#This Row],[Provider State]],States!$A$2:$B$52,2,FALSE)</f>
        <v>Florida</v>
      </c>
      <c r="E8458" s="8" t="s">
        <v>472</v>
      </c>
      <c r="F8458">
        <v>69</v>
      </c>
      <c r="G8458" t="str">
        <f>VLOOKUP(HospitalImport__2[[#This Row],[Medical Procedure ID No.]],MedicalProcedures!$A$1:$B$11,2,FALSE)</f>
        <v>TRANSIENT ISCHEMIA</v>
      </c>
      <c r="H8458">
        <v>38</v>
      </c>
      <c r="I8458" t="str">
        <f>VLOOKUP(HospitalImport__2[[#This Row],[ Total Discharges ]],'Discharge Volume Type'!$A$1:$B$3,2,TRUE)</f>
        <v>Low</v>
      </c>
      <c r="J8458">
        <v>13368.6</v>
      </c>
      <c r="K8458">
        <v>4439.49</v>
      </c>
      <c r="L8458">
        <v>9598.5499999999993</v>
      </c>
    </row>
    <row r="8459" spans="1:12" x14ac:dyDescent="0.25">
      <c r="A8459" s="8" t="s">
        <v>1102</v>
      </c>
      <c r="B8459" s="8" t="s">
        <v>2363</v>
      </c>
      <c r="C8459" s="8" t="s">
        <v>21</v>
      </c>
      <c r="D8459" s="8" t="str">
        <f>VLOOKUP(HospitalImport__2[[#This Row],[Provider State]],States!$A$2:$B$52,2,FALSE)</f>
        <v>Florida</v>
      </c>
      <c r="E8459" s="8" t="s">
        <v>465</v>
      </c>
      <c r="F8459">
        <v>69</v>
      </c>
      <c r="G8459" t="str">
        <f>VLOOKUP(HospitalImport__2[[#This Row],[Medical Procedure ID No.]],MedicalProcedures!$A$1:$B$11,2,FALSE)</f>
        <v>TRANSIENT ISCHEMIA</v>
      </c>
      <c r="H8459">
        <v>52</v>
      </c>
      <c r="I8459" t="str">
        <f>VLOOKUP(HospitalImport__2[[#This Row],[ Total Discharges ]],'Discharge Volume Type'!$A$1:$B$3,2,TRUE)</f>
        <v xml:space="preserve">Medium </v>
      </c>
      <c r="J8459">
        <v>80075.740000000005</v>
      </c>
      <c r="K8459">
        <v>17520.169999999998</v>
      </c>
      <c r="L8459">
        <v>5597.05</v>
      </c>
    </row>
    <row r="8460" spans="1:12" x14ac:dyDescent="0.25">
      <c r="A8460" s="8" t="s">
        <v>2147</v>
      </c>
      <c r="B8460" s="8" t="s">
        <v>2363</v>
      </c>
      <c r="C8460" s="8" t="s">
        <v>21</v>
      </c>
      <c r="D8460" s="8" t="str">
        <f>VLOOKUP(HospitalImport__2[[#This Row],[Provider State]],States!$A$2:$B$52,2,FALSE)</f>
        <v>Florida</v>
      </c>
      <c r="E8460" s="8" t="s">
        <v>465</v>
      </c>
      <c r="F8460">
        <v>69</v>
      </c>
      <c r="G8460" t="str">
        <f>VLOOKUP(HospitalImport__2[[#This Row],[Medical Procedure ID No.]],MedicalProcedures!$A$1:$B$11,2,FALSE)</f>
        <v>TRANSIENT ISCHEMIA</v>
      </c>
      <c r="H8460">
        <v>41</v>
      </c>
      <c r="I8460" t="str">
        <f>VLOOKUP(HospitalImport__2[[#This Row],[ Total Discharges ]],'Discharge Volume Type'!$A$1:$B$3,2,TRUE)</f>
        <v>Low</v>
      </c>
      <c r="J8460">
        <v>18473</v>
      </c>
      <c r="K8460">
        <v>5582.22</v>
      </c>
      <c r="L8460">
        <v>4821.8500000000004</v>
      </c>
    </row>
    <row r="8461" spans="1:12" x14ac:dyDescent="0.25">
      <c r="A8461" s="8" t="s">
        <v>2364</v>
      </c>
      <c r="B8461" s="8" t="s">
        <v>2207</v>
      </c>
      <c r="C8461" s="8" t="s">
        <v>21</v>
      </c>
      <c r="D8461" s="8" t="str">
        <f>VLOOKUP(HospitalImport__2[[#This Row],[Provider State]],States!$A$2:$B$52,2,FALSE)</f>
        <v>Florida</v>
      </c>
      <c r="E8461" s="8" t="s">
        <v>493</v>
      </c>
      <c r="F8461">
        <v>69</v>
      </c>
      <c r="G8461" t="str">
        <f>VLOOKUP(HospitalImport__2[[#This Row],[Medical Procedure ID No.]],MedicalProcedures!$A$1:$B$11,2,FALSE)</f>
        <v>TRANSIENT ISCHEMIA</v>
      </c>
      <c r="H8461">
        <v>68</v>
      </c>
      <c r="I8461" t="str">
        <f>VLOOKUP(HospitalImport__2[[#This Row],[ Total Discharges ]],'Discharge Volume Type'!$A$1:$B$3,2,TRUE)</f>
        <v xml:space="preserve">Medium </v>
      </c>
      <c r="J8461">
        <v>26293.09</v>
      </c>
      <c r="K8461">
        <v>19236.18</v>
      </c>
      <c r="L8461">
        <v>3320.67</v>
      </c>
    </row>
    <row r="8462" spans="1:12" x14ac:dyDescent="0.25">
      <c r="A8462" s="8" t="s">
        <v>620</v>
      </c>
      <c r="B8462" s="8" t="s">
        <v>621</v>
      </c>
      <c r="C8462" s="8" t="s">
        <v>21</v>
      </c>
      <c r="D8462" s="8" t="str">
        <f>VLOOKUP(HospitalImport__2[[#This Row],[Provider State]],States!$A$2:$B$52,2,FALSE)</f>
        <v>Florida</v>
      </c>
      <c r="E8462" s="8" t="s">
        <v>468</v>
      </c>
      <c r="F8462">
        <v>69</v>
      </c>
      <c r="G8462" t="str">
        <f>VLOOKUP(HospitalImport__2[[#This Row],[Medical Procedure ID No.]],MedicalProcedures!$A$1:$B$11,2,FALSE)</f>
        <v>TRANSIENT ISCHEMIA</v>
      </c>
      <c r="H8462">
        <v>62</v>
      </c>
      <c r="I8462" t="str">
        <f>VLOOKUP(HospitalImport__2[[#This Row],[ Total Discharges ]],'Discharge Volume Type'!$A$1:$B$3,2,TRUE)</f>
        <v xml:space="preserve">Medium </v>
      </c>
      <c r="J8462">
        <v>28475.08</v>
      </c>
      <c r="K8462">
        <v>5482</v>
      </c>
      <c r="L8462">
        <v>9199.18</v>
      </c>
    </row>
    <row r="8463" spans="1:12" x14ac:dyDescent="0.25">
      <c r="A8463" s="8" t="s">
        <v>3559</v>
      </c>
      <c r="B8463" s="8" t="s">
        <v>479</v>
      </c>
      <c r="C8463" s="8" t="s">
        <v>21</v>
      </c>
      <c r="D8463" s="8" t="str">
        <f>VLOOKUP(HospitalImport__2[[#This Row],[Provider State]],States!$A$2:$B$52,2,FALSE)</f>
        <v>Florida</v>
      </c>
      <c r="E8463" s="8" t="s">
        <v>468</v>
      </c>
      <c r="F8463">
        <v>69</v>
      </c>
      <c r="G8463" t="str">
        <f>VLOOKUP(HospitalImport__2[[#This Row],[Medical Procedure ID No.]],MedicalProcedures!$A$1:$B$11,2,FALSE)</f>
        <v>TRANSIENT ISCHEMIA</v>
      </c>
      <c r="H8463">
        <v>28</v>
      </c>
      <c r="I8463" t="str">
        <f>VLOOKUP(HospitalImport__2[[#This Row],[ Total Discharges ]],'Discharge Volume Type'!$A$1:$B$3,2,TRUE)</f>
        <v>Low</v>
      </c>
      <c r="J8463">
        <v>59380.94</v>
      </c>
      <c r="K8463">
        <v>7099.31</v>
      </c>
      <c r="L8463">
        <v>9809.58</v>
      </c>
    </row>
    <row r="8464" spans="1:12" x14ac:dyDescent="0.25">
      <c r="A8464" s="8" t="s">
        <v>2365</v>
      </c>
      <c r="B8464" s="8" t="s">
        <v>2366</v>
      </c>
      <c r="C8464" s="8" t="s">
        <v>21</v>
      </c>
      <c r="D8464" s="8" t="str">
        <f>VLOOKUP(HospitalImport__2[[#This Row],[Provider State]],States!$A$2:$B$52,2,FALSE)</f>
        <v>Florida</v>
      </c>
      <c r="E8464" s="8" t="s">
        <v>493</v>
      </c>
      <c r="F8464">
        <v>69</v>
      </c>
      <c r="G8464" t="str">
        <f>VLOOKUP(HospitalImport__2[[#This Row],[Medical Procedure ID No.]],MedicalProcedures!$A$1:$B$11,2,FALSE)</f>
        <v>TRANSIENT ISCHEMIA</v>
      </c>
      <c r="H8464">
        <v>139</v>
      </c>
      <c r="I8464" t="str">
        <f>VLOOKUP(HospitalImport__2[[#This Row],[ Total Discharges ]],'Discharge Volume Type'!$A$1:$B$3,2,TRUE)</f>
        <v>High</v>
      </c>
      <c r="J8464">
        <v>21582.06</v>
      </c>
      <c r="K8464">
        <v>6618.58</v>
      </c>
      <c r="L8464">
        <v>4687.53</v>
      </c>
    </row>
    <row r="8465" spans="1:12" x14ac:dyDescent="0.25">
      <c r="A8465" s="8" t="s">
        <v>3560</v>
      </c>
      <c r="B8465" s="8" t="s">
        <v>495</v>
      </c>
      <c r="C8465" s="8" t="s">
        <v>21</v>
      </c>
      <c r="D8465" s="8" t="str">
        <f>VLOOKUP(HospitalImport__2[[#This Row],[Provider State]],States!$A$2:$B$52,2,FALSE)</f>
        <v>Florida</v>
      </c>
      <c r="E8465" s="8" t="s">
        <v>496</v>
      </c>
      <c r="F8465">
        <v>69</v>
      </c>
      <c r="G8465" t="str">
        <f>VLOOKUP(HospitalImport__2[[#This Row],[Medical Procedure ID No.]],MedicalProcedures!$A$1:$B$11,2,FALSE)</f>
        <v>TRANSIENT ISCHEMIA</v>
      </c>
      <c r="H8465">
        <v>68</v>
      </c>
      <c r="I8465" t="str">
        <f>VLOOKUP(HospitalImport__2[[#This Row],[ Total Discharges ]],'Discharge Volume Type'!$A$1:$B$3,2,TRUE)</f>
        <v xml:space="preserve">Medium </v>
      </c>
      <c r="J8465">
        <v>26172.36</v>
      </c>
      <c r="K8465">
        <v>6290.3</v>
      </c>
      <c r="L8465">
        <v>21122.77</v>
      </c>
    </row>
    <row r="8466" spans="1:12" x14ac:dyDescent="0.25">
      <c r="A8466" s="8" t="s">
        <v>2367</v>
      </c>
      <c r="B8466" s="8" t="s">
        <v>1214</v>
      </c>
      <c r="C8466" s="8" t="s">
        <v>21</v>
      </c>
      <c r="D8466" s="8" t="str">
        <f>VLOOKUP(HospitalImport__2[[#This Row],[Provider State]],States!$A$2:$B$52,2,FALSE)</f>
        <v>Florida</v>
      </c>
      <c r="E8466" s="8" t="s">
        <v>468</v>
      </c>
      <c r="F8466">
        <v>69</v>
      </c>
      <c r="G8466" t="str">
        <f>VLOOKUP(HospitalImport__2[[#This Row],[Medical Procedure ID No.]],MedicalProcedures!$A$1:$B$11,2,FALSE)</f>
        <v>TRANSIENT ISCHEMIA</v>
      </c>
      <c r="H8466">
        <v>58</v>
      </c>
      <c r="I8466" t="str">
        <f>VLOOKUP(HospitalImport__2[[#This Row],[ Total Discharges ]],'Discharge Volume Type'!$A$1:$B$3,2,TRUE)</f>
        <v xml:space="preserve">Medium </v>
      </c>
      <c r="J8466">
        <v>27561.42</v>
      </c>
      <c r="K8466">
        <v>7302.7</v>
      </c>
      <c r="L8466">
        <v>4600.01</v>
      </c>
    </row>
    <row r="8467" spans="1:12" x14ac:dyDescent="0.25">
      <c r="A8467" s="8" t="s">
        <v>2368</v>
      </c>
      <c r="B8467" s="8" t="s">
        <v>499</v>
      </c>
      <c r="C8467" s="8" t="s">
        <v>21</v>
      </c>
      <c r="D8467" s="8" t="str">
        <f>VLOOKUP(HospitalImport__2[[#This Row],[Provider State]],States!$A$2:$B$52,2,FALSE)</f>
        <v>Florida</v>
      </c>
      <c r="E8467" s="8" t="s">
        <v>500</v>
      </c>
      <c r="F8467">
        <v>69</v>
      </c>
      <c r="G8467" t="str">
        <f>VLOOKUP(HospitalImport__2[[#This Row],[Medical Procedure ID No.]],MedicalProcedures!$A$1:$B$11,2,FALSE)</f>
        <v>TRANSIENT ISCHEMIA</v>
      </c>
      <c r="H8467">
        <v>44</v>
      </c>
      <c r="I8467" t="str">
        <f>VLOOKUP(HospitalImport__2[[#This Row],[ Total Discharges ]],'Discharge Volume Type'!$A$1:$B$3,2,TRUE)</f>
        <v>Low</v>
      </c>
      <c r="J8467">
        <v>33496.78</v>
      </c>
      <c r="K8467">
        <v>3953.1</v>
      </c>
      <c r="L8467">
        <v>7548.19</v>
      </c>
    </row>
    <row r="8468" spans="1:12" x14ac:dyDescent="0.25">
      <c r="A8468" s="8" t="s">
        <v>2369</v>
      </c>
      <c r="B8468" s="8" t="s">
        <v>2370</v>
      </c>
      <c r="C8468" s="8" t="s">
        <v>23</v>
      </c>
      <c r="D8468" s="8" t="str">
        <f>VLOOKUP(HospitalImport__2[[#This Row],[Provider State]],States!$A$2:$B$52,2,FALSE)</f>
        <v>Georgia</v>
      </c>
      <c r="E8468" s="8" t="s">
        <v>629</v>
      </c>
      <c r="F8468">
        <v>69</v>
      </c>
      <c r="G8468" t="str">
        <f>VLOOKUP(HospitalImport__2[[#This Row],[Medical Procedure ID No.]],MedicalProcedures!$A$1:$B$11,2,FALSE)</f>
        <v>TRANSIENT ISCHEMIA</v>
      </c>
      <c r="H8468">
        <v>40</v>
      </c>
      <c r="I8468" t="str">
        <f>VLOOKUP(HospitalImport__2[[#This Row],[ Total Discharges ]],'Discharge Volume Type'!$A$1:$B$3,2,TRUE)</f>
        <v>Low</v>
      </c>
      <c r="J8468">
        <v>47865.2</v>
      </c>
      <c r="K8468">
        <v>4916.8500000000004</v>
      </c>
      <c r="L8468">
        <v>6033.41</v>
      </c>
    </row>
    <row r="8469" spans="1:12" x14ac:dyDescent="0.25">
      <c r="A8469" s="8" t="s">
        <v>3561</v>
      </c>
      <c r="B8469" s="8" t="s">
        <v>3562</v>
      </c>
      <c r="C8469" s="8" t="s">
        <v>23</v>
      </c>
      <c r="D8469" s="8" t="str">
        <f>VLOOKUP(HospitalImport__2[[#This Row],[Provider State]],States!$A$2:$B$52,2,FALSE)</f>
        <v>Georgia</v>
      </c>
      <c r="E8469" s="8" t="s">
        <v>662</v>
      </c>
      <c r="F8469">
        <v>69</v>
      </c>
      <c r="G8469" t="str">
        <f>VLOOKUP(HospitalImport__2[[#This Row],[Medical Procedure ID No.]],MedicalProcedures!$A$1:$B$11,2,FALSE)</f>
        <v>TRANSIENT ISCHEMIA</v>
      </c>
      <c r="H8469">
        <v>44</v>
      </c>
      <c r="I8469" t="str">
        <f>VLOOKUP(HospitalImport__2[[#This Row],[ Total Discharges ]],'Discharge Volume Type'!$A$1:$B$3,2,TRUE)</f>
        <v>Low</v>
      </c>
      <c r="J8469">
        <v>20437.88</v>
      </c>
      <c r="K8469">
        <v>5117.7299999999996</v>
      </c>
      <c r="L8469">
        <v>4406.53</v>
      </c>
    </row>
    <row r="8470" spans="1:12" x14ac:dyDescent="0.25">
      <c r="A8470" s="8" t="s">
        <v>622</v>
      </c>
      <c r="B8470" s="8" t="s">
        <v>623</v>
      </c>
      <c r="C8470" s="8" t="s">
        <v>23</v>
      </c>
      <c r="D8470" s="8" t="str">
        <f>VLOOKUP(HospitalImport__2[[#This Row],[Provider State]],States!$A$2:$B$52,2,FALSE)</f>
        <v>Georgia</v>
      </c>
      <c r="E8470" s="8" t="s">
        <v>500</v>
      </c>
      <c r="F8470">
        <v>69</v>
      </c>
      <c r="G8470" t="str">
        <f>VLOOKUP(HospitalImport__2[[#This Row],[Medical Procedure ID No.]],MedicalProcedures!$A$1:$B$11,2,FALSE)</f>
        <v>TRANSIENT ISCHEMIA</v>
      </c>
      <c r="H8470">
        <v>69</v>
      </c>
      <c r="I8470" t="str">
        <f>VLOOKUP(HospitalImport__2[[#This Row],[ Total Discharges ]],'Discharge Volume Type'!$A$1:$B$3,2,TRUE)</f>
        <v xml:space="preserve">Medium </v>
      </c>
      <c r="J8470">
        <v>14666.86</v>
      </c>
      <c r="K8470">
        <v>6217.97</v>
      </c>
      <c r="L8470">
        <v>3624.42</v>
      </c>
    </row>
    <row r="8471" spans="1:12" x14ac:dyDescent="0.25">
      <c r="A8471" s="8" t="s">
        <v>2371</v>
      </c>
      <c r="B8471" s="8" t="s">
        <v>2372</v>
      </c>
      <c r="C8471" s="8" t="s">
        <v>23</v>
      </c>
      <c r="D8471" s="8" t="str">
        <f>VLOOKUP(HospitalImport__2[[#This Row],[Provider State]],States!$A$2:$B$52,2,FALSE)</f>
        <v>Georgia</v>
      </c>
      <c r="E8471" s="8" t="s">
        <v>629</v>
      </c>
      <c r="F8471">
        <v>69</v>
      </c>
      <c r="G8471" t="str">
        <f>VLOOKUP(HospitalImport__2[[#This Row],[Medical Procedure ID No.]],MedicalProcedures!$A$1:$B$11,2,FALSE)</f>
        <v>TRANSIENT ISCHEMIA</v>
      </c>
      <c r="H8471">
        <v>59</v>
      </c>
      <c r="I8471" t="str">
        <f>VLOOKUP(HospitalImport__2[[#This Row],[ Total Discharges ]],'Discharge Volume Type'!$A$1:$B$3,2,TRUE)</f>
        <v xml:space="preserve">Medium </v>
      </c>
      <c r="J8471">
        <v>18577.13</v>
      </c>
      <c r="K8471">
        <v>5551.98</v>
      </c>
      <c r="L8471">
        <v>2801.44</v>
      </c>
    </row>
    <row r="8472" spans="1:12" x14ac:dyDescent="0.25">
      <c r="A8472" s="8" t="s">
        <v>2190</v>
      </c>
      <c r="B8472" s="8" t="s">
        <v>654</v>
      </c>
      <c r="C8472" s="8" t="s">
        <v>23</v>
      </c>
      <c r="D8472" s="8" t="str">
        <f>VLOOKUP(HospitalImport__2[[#This Row],[Provider State]],States!$A$2:$B$52,2,FALSE)</f>
        <v>Georgia</v>
      </c>
      <c r="E8472" s="8" t="s">
        <v>629</v>
      </c>
      <c r="F8472">
        <v>69</v>
      </c>
      <c r="G8472" t="str">
        <f>VLOOKUP(HospitalImport__2[[#This Row],[Medical Procedure ID No.]],MedicalProcedures!$A$1:$B$11,2,FALSE)</f>
        <v>TRANSIENT ISCHEMIA</v>
      </c>
      <c r="H8472">
        <v>72</v>
      </c>
      <c r="I8472" t="str">
        <f>VLOOKUP(HospitalImport__2[[#This Row],[ Total Discharges ]],'Discharge Volume Type'!$A$1:$B$3,2,TRUE)</f>
        <v xml:space="preserve">Medium </v>
      </c>
      <c r="J8472">
        <v>9064.43</v>
      </c>
      <c r="K8472">
        <v>5936.15</v>
      </c>
      <c r="L8472">
        <v>5919.51</v>
      </c>
    </row>
    <row r="8473" spans="1:12" x14ac:dyDescent="0.25">
      <c r="A8473" s="8" t="s">
        <v>624</v>
      </c>
      <c r="B8473" s="8" t="s">
        <v>625</v>
      </c>
      <c r="C8473" s="8" t="s">
        <v>23</v>
      </c>
      <c r="D8473" s="8" t="str">
        <f>VLOOKUP(HospitalImport__2[[#This Row],[Provider State]],States!$A$2:$B$52,2,FALSE)</f>
        <v>Georgia</v>
      </c>
      <c r="E8473" s="8" t="s">
        <v>626</v>
      </c>
      <c r="F8473">
        <v>69</v>
      </c>
      <c r="G8473" t="str">
        <f>VLOOKUP(HospitalImport__2[[#This Row],[Medical Procedure ID No.]],MedicalProcedures!$A$1:$B$11,2,FALSE)</f>
        <v>TRANSIENT ISCHEMIA</v>
      </c>
      <c r="H8473">
        <v>51</v>
      </c>
      <c r="I8473" t="str">
        <f>VLOOKUP(HospitalImport__2[[#This Row],[ Total Discharges ]],'Discharge Volume Type'!$A$1:$B$3,2,TRUE)</f>
        <v xml:space="preserve">Medium </v>
      </c>
      <c r="J8473">
        <v>24929.52</v>
      </c>
      <c r="K8473">
        <v>5230.5</v>
      </c>
      <c r="L8473">
        <v>4913.88</v>
      </c>
    </row>
    <row r="8474" spans="1:12" x14ac:dyDescent="0.25">
      <c r="A8474" s="8" t="s">
        <v>627</v>
      </c>
      <c r="B8474" s="8" t="s">
        <v>628</v>
      </c>
      <c r="C8474" s="8" t="s">
        <v>23</v>
      </c>
      <c r="D8474" s="8" t="str">
        <f>VLOOKUP(HospitalImport__2[[#This Row],[Provider State]],States!$A$2:$B$52,2,FALSE)</f>
        <v>Georgia</v>
      </c>
      <c r="E8474" s="8" t="s">
        <v>629</v>
      </c>
      <c r="F8474">
        <v>69</v>
      </c>
      <c r="G8474" t="str">
        <f>VLOOKUP(HospitalImport__2[[#This Row],[Medical Procedure ID No.]],MedicalProcedures!$A$1:$B$11,2,FALSE)</f>
        <v>TRANSIENT ISCHEMIA</v>
      </c>
      <c r="H8474">
        <v>58</v>
      </c>
      <c r="I8474" t="str">
        <f>VLOOKUP(HospitalImport__2[[#This Row],[ Total Discharges ]],'Discharge Volume Type'!$A$1:$B$3,2,TRUE)</f>
        <v xml:space="preserve">Medium </v>
      </c>
      <c r="J8474">
        <v>28786.92</v>
      </c>
      <c r="K8474">
        <v>5377.43</v>
      </c>
      <c r="L8474">
        <v>8850.09</v>
      </c>
    </row>
    <row r="8475" spans="1:12" x14ac:dyDescent="0.25">
      <c r="A8475" s="8" t="s">
        <v>630</v>
      </c>
      <c r="B8475" s="8" t="s">
        <v>631</v>
      </c>
      <c r="C8475" s="8" t="s">
        <v>23</v>
      </c>
      <c r="D8475" s="8" t="str">
        <f>VLOOKUP(HospitalImport__2[[#This Row],[Provider State]],States!$A$2:$B$52,2,FALSE)</f>
        <v>Georgia</v>
      </c>
      <c r="E8475" s="8" t="s">
        <v>629</v>
      </c>
      <c r="F8475">
        <v>69</v>
      </c>
      <c r="G8475" t="str">
        <f>VLOOKUP(HospitalImport__2[[#This Row],[Medical Procedure ID No.]],MedicalProcedures!$A$1:$B$11,2,FALSE)</f>
        <v>TRANSIENT ISCHEMIA</v>
      </c>
      <c r="H8475">
        <v>55</v>
      </c>
      <c r="I8475" t="str">
        <f>VLOOKUP(HospitalImport__2[[#This Row],[ Total Discharges ]],'Discharge Volume Type'!$A$1:$B$3,2,TRUE)</f>
        <v xml:space="preserve">Medium </v>
      </c>
      <c r="J8475">
        <v>36646.69</v>
      </c>
      <c r="K8475">
        <v>8408.09</v>
      </c>
      <c r="L8475">
        <v>6293.25</v>
      </c>
    </row>
    <row r="8476" spans="1:12" x14ac:dyDescent="0.25">
      <c r="A8476" s="8" t="s">
        <v>632</v>
      </c>
      <c r="B8476" s="8" t="s">
        <v>633</v>
      </c>
      <c r="C8476" s="8" t="s">
        <v>23</v>
      </c>
      <c r="D8476" s="8" t="str">
        <f>VLOOKUP(HospitalImport__2[[#This Row],[Provider State]],States!$A$2:$B$52,2,FALSE)</f>
        <v>Georgia</v>
      </c>
      <c r="E8476" s="8" t="s">
        <v>629</v>
      </c>
      <c r="F8476">
        <v>69</v>
      </c>
      <c r="G8476" t="str">
        <f>VLOOKUP(HospitalImport__2[[#This Row],[Medical Procedure ID No.]],MedicalProcedures!$A$1:$B$11,2,FALSE)</f>
        <v>TRANSIENT ISCHEMIA</v>
      </c>
      <c r="H8476">
        <v>47</v>
      </c>
      <c r="I8476" t="str">
        <f>VLOOKUP(HospitalImport__2[[#This Row],[ Total Discharges ]],'Discharge Volume Type'!$A$1:$B$3,2,TRUE)</f>
        <v>Low</v>
      </c>
      <c r="J8476">
        <v>23776.16</v>
      </c>
      <c r="K8476">
        <v>4793.88</v>
      </c>
      <c r="L8476">
        <v>10870.77</v>
      </c>
    </row>
    <row r="8477" spans="1:12" x14ac:dyDescent="0.25">
      <c r="A8477" s="8" t="s">
        <v>2373</v>
      </c>
      <c r="B8477" s="8" t="s">
        <v>952</v>
      </c>
      <c r="C8477" s="8" t="s">
        <v>23</v>
      </c>
      <c r="D8477" s="8" t="str">
        <f>VLOOKUP(HospitalImport__2[[#This Row],[Provider State]],States!$A$2:$B$52,2,FALSE)</f>
        <v>Georgia</v>
      </c>
      <c r="E8477" s="8" t="s">
        <v>629</v>
      </c>
      <c r="F8477">
        <v>69</v>
      </c>
      <c r="G8477" t="str">
        <f>VLOOKUP(HospitalImport__2[[#This Row],[Medical Procedure ID No.]],MedicalProcedures!$A$1:$B$11,2,FALSE)</f>
        <v>TRANSIENT ISCHEMIA</v>
      </c>
      <c r="H8477">
        <v>45</v>
      </c>
      <c r="I8477" t="str">
        <f>VLOOKUP(HospitalImport__2[[#This Row],[ Total Discharges ]],'Discharge Volume Type'!$A$1:$B$3,2,TRUE)</f>
        <v>Low</v>
      </c>
      <c r="J8477">
        <v>56824.3</v>
      </c>
      <c r="K8477">
        <v>12343.23</v>
      </c>
      <c r="L8477">
        <v>11386.15</v>
      </c>
    </row>
    <row r="8478" spans="1:12" x14ac:dyDescent="0.25">
      <c r="A8478" s="8" t="s">
        <v>3564</v>
      </c>
      <c r="B8478" s="8" t="s">
        <v>3565</v>
      </c>
      <c r="C8478" s="8" t="s">
        <v>23</v>
      </c>
      <c r="D8478" s="8" t="str">
        <f>VLOOKUP(HospitalImport__2[[#This Row],[Provider State]],States!$A$2:$B$52,2,FALSE)</f>
        <v>Georgia</v>
      </c>
      <c r="E8478" s="8" t="s">
        <v>652</v>
      </c>
      <c r="F8478">
        <v>69</v>
      </c>
      <c r="G8478" t="str">
        <f>VLOOKUP(HospitalImport__2[[#This Row],[Medical Procedure ID No.]],MedicalProcedures!$A$1:$B$11,2,FALSE)</f>
        <v>TRANSIENT ISCHEMIA</v>
      </c>
      <c r="H8478">
        <v>65</v>
      </c>
      <c r="I8478" t="str">
        <f>VLOOKUP(HospitalImport__2[[#This Row],[ Total Discharges ]],'Discharge Volume Type'!$A$1:$B$3,2,TRUE)</f>
        <v xml:space="preserve">Medium </v>
      </c>
      <c r="J8478">
        <v>16966.2</v>
      </c>
      <c r="K8478">
        <v>4771.62</v>
      </c>
      <c r="L8478">
        <v>6599.42</v>
      </c>
    </row>
    <row r="8479" spans="1:12" x14ac:dyDescent="0.25">
      <c r="A8479" s="8" t="s">
        <v>2374</v>
      </c>
      <c r="B8479" s="8" t="s">
        <v>645</v>
      </c>
      <c r="C8479" s="8" t="s">
        <v>23</v>
      </c>
      <c r="D8479" s="8" t="str">
        <f>VLOOKUP(HospitalImport__2[[#This Row],[Provider State]],States!$A$2:$B$52,2,FALSE)</f>
        <v>Georgia</v>
      </c>
      <c r="E8479" s="8" t="s">
        <v>646</v>
      </c>
      <c r="F8479">
        <v>69</v>
      </c>
      <c r="G8479" t="str">
        <f>VLOOKUP(HospitalImport__2[[#This Row],[Medical Procedure ID No.]],MedicalProcedures!$A$1:$B$11,2,FALSE)</f>
        <v>TRANSIENT ISCHEMIA</v>
      </c>
      <c r="H8479">
        <v>57</v>
      </c>
      <c r="I8479" t="str">
        <f>VLOOKUP(HospitalImport__2[[#This Row],[ Total Discharges ]],'Discharge Volume Type'!$A$1:$B$3,2,TRUE)</f>
        <v xml:space="preserve">Medium </v>
      </c>
      <c r="J8479">
        <v>18777.849999999999</v>
      </c>
      <c r="K8479">
        <v>5492.24</v>
      </c>
      <c r="L8479">
        <v>5952.39</v>
      </c>
    </row>
    <row r="8480" spans="1:12" x14ac:dyDescent="0.25">
      <c r="A8480" s="8" t="s">
        <v>3040</v>
      </c>
      <c r="B8480" s="8" t="s">
        <v>3041</v>
      </c>
      <c r="C8480" s="8" t="s">
        <v>23</v>
      </c>
      <c r="D8480" s="8" t="str">
        <f>VLOOKUP(HospitalImport__2[[#This Row],[Provider State]],States!$A$2:$B$52,2,FALSE)</f>
        <v>Georgia</v>
      </c>
      <c r="E8480" s="8" t="s">
        <v>500</v>
      </c>
      <c r="F8480">
        <v>69</v>
      </c>
      <c r="G8480" t="str">
        <f>VLOOKUP(HospitalImport__2[[#This Row],[Medical Procedure ID No.]],MedicalProcedures!$A$1:$B$11,2,FALSE)</f>
        <v>TRANSIENT ISCHEMIA</v>
      </c>
      <c r="H8480">
        <v>44</v>
      </c>
      <c r="I8480" t="str">
        <f>VLOOKUP(HospitalImport__2[[#This Row],[ Total Discharges ]],'Discharge Volume Type'!$A$1:$B$3,2,TRUE)</f>
        <v>Low</v>
      </c>
      <c r="J8480">
        <v>30644.44</v>
      </c>
      <c r="K8480">
        <v>8511.44</v>
      </c>
      <c r="L8480">
        <v>14741.72</v>
      </c>
    </row>
    <row r="8481" spans="1:12" x14ac:dyDescent="0.25">
      <c r="A8481" s="8" t="s">
        <v>634</v>
      </c>
      <c r="B8481" s="8" t="s">
        <v>635</v>
      </c>
      <c r="C8481" s="8" t="s">
        <v>23</v>
      </c>
      <c r="D8481" s="8" t="str">
        <f>VLOOKUP(HospitalImport__2[[#This Row],[Provider State]],States!$A$2:$B$52,2,FALSE)</f>
        <v>Georgia</v>
      </c>
      <c r="E8481" s="8" t="s">
        <v>636</v>
      </c>
      <c r="F8481">
        <v>69</v>
      </c>
      <c r="G8481" t="str">
        <f>VLOOKUP(HospitalImport__2[[#This Row],[Medical Procedure ID No.]],MedicalProcedures!$A$1:$B$11,2,FALSE)</f>
        <v>TRANSIENT ISCHEMIA</v>
      </c>
      <c r="H8481">
        <v>39</v>
      </c>
      <c r="I8481" t="str">
        <f>VLOOKUP(HospitalImport__2[[#This Row],[ Total Discharges ]],'Discharge Volume Type'!$A$1:$B$3,2,TRUE)</f>
        <v>Low</v>
      </c>
      <c r="J8481">
        <v>38206.51</v>
      </c>
      <c r="K8481">
        <v>5832.5</v>
      </c>
      <c r="L8481">
        <v>6972.2</v>
      </c>
    </row>
    <row r="8482" spans="1:12" x14ac:dyDescent="0.25">
      <c r="A8482" s="8" t="s">
        <v>637</v>
      </c>
      <c r="B8482" s="8" t="s">
        <v>552</v>
      </c>
      <c r="C8482" s="8" t="s">
        <v>23</v>
      </c>
      <c r="D8482" s="8" t="str">
        <f>VLOOKUP(HospitalImport__2[[#This Row],[Provider State]],States!$A$2:$B$52,2,FALSE)</f>
        <v>Georgia</v>
      </c>
      <c r="E8482" s="8" t="s">
        <v>629</v>
      </c>
      <c r="F8482">
        <v>69</v>
      </c>
      <c r="G8482" t="str">
        <f>VLOOKUP(HospitalImport__2[[#This Row],[Medical Procedure ID No.]],MedicalProcedures!$A$1:$B$11,2,FALSE)</f>
        <v>TRANSIENT ISCHEMIA</v>
      </c>
      <c r="H8482">
        <v>68</v>
      </c>
      <c r="I8482" t="str">
        <f>VLOOKUP(HospitalImport__2[[#This Row],[ Total Discharges ]],'Discharge Volume Type'!$A$1:$B$3,2,TRUE)</f>
        <v xml:space="preserve">Medium </v>
      </c>
      <c r="J8482">
        <v>18989.3</v>
      </c>
      <c r="K8482">
        <v>9167.89</v>
      </c>
      <c r="L8482">
        <v>4507.6400000000003</v>
      </c>
    </row>
    <row r="8483" spans="1:12" x14ac:dyDescent="0.25">
      <c r="A8483" s="8" t="s">
        <v>638</v>
      </c>
      <c r="B8483" s="8" t="s">
        <v>639</v>
      </c>
      <c r="C8483" s="8" t="s">
        <v>23</v>
      </c>
      <c r="D8483" s="8" t="str">
        <f>VLOOKUP(HospitalImport__2[[#This Row],[Provider State]],States!$A$2:$B$52,2,FALSE)</f>
        <v>Georgia</v>
      </c>
      <c r="E8483" s="8" t="s">
        <v>629</v>
      </c>
      <c r="F8483">
        <v>69</v>
      </c>
      <c r="G8483" t="str">
        <f>VLOOKUP(HospitalImport__2[[#This Row],[Medical Procedure ID No.]],MedicalProcedures!$A$1:$B$11,2,FALSE)</f>
        <v>TRANSIENT ISCHEMIA</v>
      </c>
      <c r="H8483">
        <v>45</v>
      </c>
      <c r="I8483" t="str">
        <f>VLOOKUP(HospitalImport__2[[#This Row],[ Total Discharges ]],'Discharge Volume Type'!$A$1:$B$3,2,TRUE)</f>
        <v>Low</v>
      </c>
      <c r="J8483">
        <v>15248.44</v>
      </c>
      <c r="K8483">
        <v>6741.4</v>
      </c>
      <c r="L8483">
        <v>5551.51</v>
      </c>
    </row>
    <row r="8484" spans="1:12" x14ac:dyDescent="0.25">
      <c r="A8484" s="8" t="s">
        <v>640</v>
      </c>
      <c r="B8484" s="8" t="s">
        <v>641</v>
      </c>
      <c r="C8484" s="8" t="s">
        <v>23</v>
      </c>
      <c r="D8484" s="8" t="str">
        <f>VLOOKUP(HospitalImport__2[[#This Row],[Provider State]],States!$A$2:$B$52,2,FALSE)</f>
        <v>Georgia</v>
      </c>
      <c r="E8484" s="8" t="s">
        <v>629</v>
      </c>
      <c r="F8484">
        <v>69</v>
      </c>
      <c r="G8484" t="str">
        <f>VLOOKUP(HospitalImport__2[[#This Row],[Medical Procedure ID No.]],MedicalProcedures!$A$1:$B$11,2,FALSE)</f>
        <v>TRANSIENT ISCHEMIA</v>
      </c>
      <c r="H8484">
        <v>65</v>
      </c>
      <c r="I8484" t="str">
        <f>VLOOKUP(HospitalImport__2[[#This Row],[ Total Discharges ]],'Discharge Volume Type'!$A$1:$B$3,2,TRUE)</f>
        <v xml:space="preserve">Medium </v>
      </c>
      <c r="J8484">
        <v>10622.93</v>
      </c>
      <c r="K8484">
        <v>9144.08</v>
      </c>
      <c r="L8484">
        <v>7547.87</v>
      </c>
    </row>
    <row r="8485" spans="1:12" x14ac:dyDescent="0.25">
      <c r="A8485" s="8" t="s">
        <v>2375</v>
      </c>
      <c r="B8485" s="8" t="s">
        <v>635</v>
      </c>
      <c r="C8485" s="8" t="s">
        <v>23</v>
      </c>
      <c r="D8485" s="8" t="str">
        <f>VLOOKUP(HospitalImport__2[[#This Row],[Provider State]],States!$A$2:$B$52,2,FALSE)</f>
        <v>Georgia</v>
      </c>
      <c r="E8485" s="8" t="s">
        <v>636</v>
      </c>
      <c r="F8485">
        <v>69</v>
      </c>
      <c r="G8485" t="str">
        <f>VLOOKUP(HospitalImport__2[[#This Row],[Medical Procedure ID No.]],MedicalProcedures!$A$1:$B$11,2,FALSE)</f>
        <v>TRANSIENT ISCHEMIA</v>
      </c>
      <c r="H8485">
        <v>58</v>
      </c>
      <c r="I8485" t="str">
        <f>VLOOKUP(HospitalImport__2[[#This Row],[ Total Discharges ]],'Discharge Volume Type'!$A$1:$B$3,2,TRUE)</f>
        <v xml:space="preserve">Medium </v>
      </c>
      <c r="J8485">
        <v>19034.5</v>
      </c>
      <c r="K8485">
        <v>7336.18</v>
      </c>
      <c r="L8485">
        <v>6187.08</v>
      </c>
    </row>
    <row r="8486" spans="1:12" x14ac:dyDescent="0.25">
      <c r="A8486" s="8" t="s">
        <v>642</v>
      </c>
      <c r="B8486" s="8" t="s">
        <v>643</v>
      </c>
      <c r="C8486" s="8" t="s">
        <v>23</v>
      </c>
      <c r="D8486" s="8" t="str">
        <f>VLOOKUP(HospitalImport__2[[#This Row],[Provider State]],States!$A$2:$B$52,2,FALSE)</f>
        <v>Georgia</v>
      </c>
      <c r="E8486" s="8" t="s">
        <v>629</v>
      </c>
      <c r="F8486">
        <v>69</v>
      </c>
      <c r="G8486" t="str">
        <f>VLOOKUP(HospitalImport__2[[#This Row],[Medical Procedure ID No.]],MedicalProcedures!$A$1:$B$11,2,FALSE)</f>
        <v>TRANSIENT ISCHEMIA</v>
      </c>
      <c r="H8486">
        <v>45</v>
      </c>
      <c r="I8486" t="str">
        <f>VLOOKUP(HospitalImport__2[[#This Row],[ Total Discharges ]],'Discharge Volume Type'!$A$1:$B$3,2,TRUE)</f>
        <v>Low</v>
      </c>
      <c r="J8486">
        <v>61745.04</v>
      </c>
      <c r="K8486">
        <v>9434.69</v>
      </c>
      <c r="L8486">
        <v>9545.85</v>
      </c>
    </row>
    <row r="8487" spans="1:12" x14ac:dyDescent="0.25">
      <c r="A8487" s="8" t="s">
        <v>644</v>
      </c>
      <c r="B8487" s="8" t="s">
        <v>645</v>
      </c>
      <c r="C8487" s="8" t="s">
        <v>23</v>
      </c>
      <c r="D8487" s="8" t="str">
        <f>VLOOKUP(HospitalImport__2[[#This Row],[Provider State]],States!$A$2:$B$52,2,FALSE)</f>
        <v>Georgia</v>
      </c>
      <c r="E8487" s="8" t="s">
        <v>646</v>
      </c>
      <c r="F8487">
        <v>69</v>
      </c>
      <c r="G8487" t="str">
        <f>VLOOKUP(HospitalImport__2[[#This Row],[Medical Procedure ID No.]],MedicalProcedures!$A$1:$B$11,2,FALSE)</f>
        <v>TRANSIENT ISCHEMIA</v>
      </c>
      <c r="H8487">
        <v>46</v>
      </c>
      <c r="I8487" t="str">
        <f>VLOOKUP(HospitalImport__2[[#This Row],[ Total Discharges ]],'Discharge Volume Type'!$A$1:$B$3,2,TRUE)</f>
        <v>Low</v>
      </c>
      <c r="J8487">
        <v>63747.8</v>
      </c>
      <c r="K8487">
        <v>5626.6</v>
      </c>
      <c r="L8487">
        <v>19723.939999999999</v>
      </c>
    </row>
    <row r="8488" spans="1:12" x14ac:dyDescent="0.25">
      <c r="A8488" s="8" t="s">
        <v>649</v>
      </c>
      <c r="B8488" s="8" t="s">
        <v>645</v>
      </c>
      <c r="C8488" s="8" t="s">
        <v>23</v>
      </c>
      <c r="D8488" s="8" t="str">
        <f>VLOOKUP(HospitalImport__2[[#This Row],[Provider State]],States!$A$2:$B$52,2,FALSE)</f>
        <v>Georgia</v>
      </c>
      <c r="E8488" s="8" t="s">
        <v>646</v>
      </c>
      <c r="F8488">
        <v>69</v>
      </c>
      <c r="G8488" t="str">
        <f>VLOOKUP(HospitalImport__2[[#This Row],[Medical Procedure ID No.]],MedicalProcedures!$A$1:$B$11,2,FALSE)</f>
        <v>TRANSIENT ISCHEMIA</v>
      </c>
      <c r="H8488">
        <v>49</v>
      </c>
      <c r="I8488" t="str">
        <f>VLOOKUP(HospitalImport__2[[#This Row],[ Total Discharges ]],'Discharge Volume Type'!$A$1:$B$3,2,TRUE)</f>
        <v>Low</v>
      </c>
      <c r="J8488">
        <v>13437.69</v>
      </c>
      <c r="K8488">
        <v>4634.49</v>
      </c>
      <c r="L8488">
        <v>5062.46</v>
      </c>
    </row>
    <row r="8489" spans="1:12" x14ac:dyDescent="0.25">
      <c r="A8489" s="8" t="s">
        <v>4234</v>
      </c>
      <c r="B8489" s="8" t="s">
        <v>4235</v>
      </c>
      <c r="C8489" s="8" t="s">
        <v>23</v>
      </c>
      <c r="D8489" s="8" t="str">
        <f>VLOOKUP(HospitalImport__2[[#This Row],[Provider State]],States!$A$2:$B$52,2,FALSE)</f>
        <v>Georgia</v>
      </c>
      <c r="E8489" s="8" t="s">
        <v>629</v>
      </c>
      <c r="F8489">
        <v>69</v>
      </c>
      <c r="G8489" t="str">
        <f>VLOOKUP(HospitalImport__2[[#This Row],[Medical Procedure ID No.]],MedicalProcedures!$A$1:$B$11,2,FALSE)</f>
        <v>TRANSIENT ISCHEMIA</v>
      </c>
      <c r="H8489">
        <v>37</v>
      </c>
      <c r="I8489" t="str">
        <f>VLOOKUP(HospitalImport__2[[#This Row],[ Total Discharges ]],'Discharge Volume Type'!$A$1:$B$3,2,TRUE)</f>
        <v>Low</v>
      </c>
      <c r="J8489">
        <v>39498.080000000002</v>
      </c>
      <c r="K8489">
        <v>16969.25</v>
      </c>
      <c r="L8489">
        <v>4431.43</v>
      </c>
    </row>
    <row r="8490" spans="1:12" x14ac:dyDescent="0.25">
      <c r="A8490" s="8" t="s">
        <v>3575</v>
      </c>
      <c r="B8490" s="8" t="s">
        <v>1012</v>
      </c>
      <c r="C8490" s="8" t="s">
        <v>23</v>
      </c>
      <c r="D8490" s="8" t="str">
        <f>VLOOKUP(HospitalImport__2[[#This Row],[Provider State]],States!$A$2:$B$52,2,FALSE)</f>
        <v>Georgia</v>
      </c>
      <c r="E8490" s="8" t="s">
        <v>629</v>
      </c>
      <c r="F8490">
        <v>69</v>
      </c>
      <c r="G8490" t="str">
        <f>VLOOKUP(HospitalImport__2[[#This Row],[Medical Procedure ID No.]],MedicalProcedures!$A$1:$B$11,2,FALSE)</f>
        <v>TRANSIENT ISCHEMIA</v>
      </c>
      <c r="H8490">
        <v>57</v>
      </c>
      <c r="I8490" t="str">
        <f>VLOOKUP(HospitalImport__2[[#This Row],[ Total Discharges ]],'Discharge Volume Type'!$A$1:$B$3,2,TRUE)</f>
        <v xml:space="preserve">Medium </v>
      </c>
      <c r="J8490">
        <v>61026.94</v>
      </c>
      <c r="K8490">
        <v>6623.06</v>
      </c>
      <c r="L8490">
        <v>6777.09</v>
      </c>
    </row>
    <row r="8491" spans="1:12" x14ac:dyDescent="0.25">
      <c r="A8491" s="8" t="s">
        <v>650</v>
      </c>
      <c r="B8491" s="8" t="s">
        <v>651</v>
      </c>
      <c r="C8491" s="8" t="s">
        <v>23</v>
      </c>
      <c r="D8491" s="8" t="str">
        <f>VLOOKUP(HospitalImport__2[[#This Row],[Provider State]],States!$A$2:$B$52,2,FALSE)</f>
        <v>Georgia</v>
      </c>
      <c r="E8491" s="8" t="s">
        <v>652</v>
      </c>
      <c r="F8491">
        <v>69</v>
      </c>
      <c r="G8491" t="str">
        <f>VLOOKUP(HospitalImport__2[[#This Row],[Medical Procedure ID No.]],MedicalProcedures!$A$1:$B$11,2,FALSE)</f>
        <v>TRANSIENT ISCHEMIA</v>
      </c>
      <c r="H8491">
        <v>57</v>
      </c>
      <c r="I8491" t="str">
        <f>VLOOKUP(HospitalImport__2[[#This Row],[ Total Discharges ]],'Discharge Volume Type'!$A$1:$B$3,2,TRUE)</f>
        <v xml:space="preserve">Medium </v>
      </c>
      <c r="J8491">
        <v>30822.22</v>
      </c>
      <c r="K8491">
        <v>6858.17</v>
      </c>
      <c r="L8491">
        <v>7942.31</v>
      </c>
    </row>
    <row r="8492" spans="1:12" x14ac:dyDescent="0.25">
      <c r="A8492" s="8" t="s">
        <v>3042</v>
      </c>
      <c r="B8492" s="8" t="s">
        <v>668</v>
      </c>
      <c r="C8492" s="8" t="s">
        <v>23</v>
      </c>
      <c r="D8492" s="8" t="str">
        <f>VLOOKUP(HospitalImport__2[[#This Row],[Provider State]],States!$A$2:$B$52,2,FALSE)</f>
        <v>Georgia</v>
      </c>
      <c r="E8492" s="8" t="s">
        <v>669</v>
      </c>
      <c r="F8492">
        <v>69</v>
      </c>
      <c r="G8492" t="str">
        <f>VLOOKUP(HospitalImport__2[[#This Row],[Medical Procedure ID No.]],MedicalProcedures!$A$1:$B$11,2,FALSE)</f>
        <v>TRANSIENT ISCHEMIA</v>
      </c>
      <c r="H8492">
        <v>47</v>
      </c>
      <c r="I8492" t="str">
        <f>VLOOKUP(HospitalImport__2[[#This Row],[ Total Discharges ]],'Discharge Volume Type'!$A$1:$B$3,2,TRUE)</f>
        <v>Low</v>
      </c>
      <c r="J8492">
        <v>42293.61</v>
      </c>
      <c r="K8492">
        <v>8334.33</v>
      </c>
      <c r="L8492">
        <v>3504.16</v>
      </c>
    </row>
    <row r="8493" spans="1:12" x14ac:dyDescent="0.25">
      <c r="A8493" s="8" t="s">
        <v>2376</v>
      </c>
      <c r="B8493" s="8" t="s">
        <v>2377</v>
      </c>
      <c r="C8493" s="8" t="s">
        <v>23</v>
      </c>
      <c r="D8493" s="8" t="str">
        <f>VLOOKUP(HospitalImport__2[[#This Row],[Provider State]],States!$A$2:$B$52,2,FALSE)</f>
        <v>Georgia</v>
      </c>
      <c r="E8493" s="8" t="s">
        <v>662</v>
      </c>
      <c r="F8493">
        <v>69</v>
      </c>
      <c r="G8493" t="str">
        <f>VLOOKUP(HospitalImport__2[[#This Row],[Medical Procedure ID No.]],MedicalProcedures!$A$1:$B$11,2,FALSE)</f>
        <v>TRANSIENT ISCHEMIA</v>
      </c>
      <c r="H8493">
        <v>36</v>
      </c>
      <c r="I8493" t="str">
        <f>VLOOKUP(HospitalImport__2[[#This Row],[ Total Discharges ]],'Discharge Volume Type'!$A$1:$B$3,2,TRUE)</f>
        <v>Low</v>
      </c>
      <c r="J8493">
        <v>37506.07</v>
      </c>
      <c r="K8493">
        <v>4474.91</v>
      </c>
      <c r="L8493">
        <v>5585.12</v>
      </c>
    </row>
    <row r="8494" spans="1:12" x14ac:dyDescent="0.25">
      <c r="A8494" s="8" t="s">
        <v>653</v>
      </c>
      <c r="B8494" s="8" t="s">
        <v>654</v>
      </c>
      <c r="C8494" s="8" t="s">
        <v>23</v>
      </c>
      <c r="D8494" s="8" t="str">
        <f>VLOOKUP(HospitalImport__2[[#This Row],[Provider State]],States!$A$2:$B$52,2,FALSE)</f>
        <v>Georgia</v>
      </c>
      <c r="E8494" s="8" t="s">
        <v>629</v>
      </c>
      <c r="F8494">
        <v>69</v>
      </c>
      <c r="G8494" t="str">
        <f>VLOOKUP(HospitalImport__2[[#This Row],[Medical Procedure ID No.]],MedicalProcedures!$A$1:$B$11,2,FALSE)</f>
        <v>TRANSIENT ISCHEMIA</v>
      </c>
      <c r="H8494">
        <v>68</v>
      </c>
      <c r="I8494" t="str">
        <f>VLOOKUP(HospitalImport__2[[#This Row],[ Total Discharges ]],'Discharge Volume Type'!$A$1:$B$3,2,TRUE)</f>
        <v xml:space="preserve">Medium </v>
      </c>
      <c r="J8494">
        <v>24920.85</v>
      </c>
      <c r="K8494">
        <v>9415.14</v>
      </c>
      <c r="L8494">
        <v>4285.92</v>
      </c>
    </row>
    <row r="8495" spans="1:12" x14ac:dyDescent="0.25">
      <c r="A8495" s="8" t="s">
        <v>2378</v>
      </c>
      <c r="B8495" s="8" t="s">
        <v>2379</v>
      </c>
      <c r="C8495" s="8" t="s">
        <v>23</v>
      </c>
      <c r="D8495" s="8" t="str">
        <f>VLOOKUP(HospitalImport__2[[#This Row],[Provider State]],States!$A$2:$B$52,2,FALSE)</f>
        <v>Georgia</v>
      </c>
      <c r="E8495" s="8" t="s">
        <v>646</v>
      </c>
      <c r="F8495">
        <v>69</v>
      </c>
      <c r="G8495" t="str">
        <f>VLOOKUP(HospitalImport__2[[#This Row],[Medical Procedure ID No.]],MedicalProcedures!$A$1:$B$11,2,FALSE)</f>
        <v>TRANSIENT ISCHEMIA</v>
      </c>
      <c r="H8495">
        <v>37</v>
      </c>
      <c r="I8495" t="str">
        <f>VLOOKUP(HospitalImport__2[[#This Row],[ Total Discharges ]],'Discharge Volume Type'!$A$1:$B$3,2,TRUE)</f>
        <v>Low</v>
      </c>
      <c r="J8495">
        <v>10170.780000000001</v>
      </c>
      <c r="K8495">
        <v>5750.69</v>
      </c>
      <c r="L8495">
        <v>3757.73</v>
      </c>
    </row>
    <row r="8496" spans="1:12" x14ac:dyDescent="0.25">
      <c r="A8496" s="8" t="s">
        <v>655</v>
      </c>
      <c r="B8496" s="8" t="s">
        <v>160</v>
      </c>
      <c r="C8496" s="8" t="s">
        <v>23</v>
      </c>
      <c r="D8496" s="8" t="str">
        <f>VLOOKUP(HospitalImport__2[[#This Row],[Provider State]],States!$A$2:$B$52,2,FALSE)</f>
        <v>Georgia</v>
      </c>
      <c r="E8496" s="8" t="s">
        <v>629</v>
      </c>
      <c r="F8496">
        <v>69</v>
      </c>
      <c r="G8496" t="str">
        <f>VLOOKUP(HospitalImport__2[[#This Row],[Medical Procedure ID No.]],MedicalProcedures!$A$1:$B$11,2,FALSE)</f>
        <v>TRANSIENT ISCHEMIA</v>
      </c>
      <c r="H8496">
        <v>72</v>
      </c>
      <c r="I8496" t="str">
        <f>VLOOKUP(HospitalImport__2[[#This Row],[ Total Discharges ]],'Discharge Volume Type'!$A$1:$B$3,2,TRUE)</f>
        <v xml:space="preserve">Medium </v>
      </c>
      <c r="J8496">
        <v>25072.639999999999</v>
      </c>
      <c r="K8496">
        <v>9384.08</v>
      </c>
      <c r="L8496">
        <v>3266.67</v>
      </c>
    </row>
    <row r="8497" spans="1:12" x14ac:dyDescent="0.25">
      <c r="A8497" s="8" t="s">
        <v>2380</v>
      </c>
      <c r="B8497" s="8" t="s">
        <v>628</v>
      </c>
      <c r="C8497" s="8" t="s">
        <v>23</v>
      </c>
      <c r="D8497" s="8" t="str">
        <f>VLOOKUP(HospitalImport__2[[#This Row],[Provider State]],States!$A$2:$B$52,2,FALSE)</f>
        <v>Georgia</v>
      </c>
      <c r="E8497" s="8" t="s">
        <v>629</v>
      </c>
      <c r="F8497">
        <v>69</v>
      </c>
      <c r="G8497" t="str">
        <f>VLOOKUP(HospitalImport__2[[#This Row],[Medical Procedure ID No.]],MedicalProcedures!$A$1:$B$11,2,FALSE)</f>
        <v>TRANSIENT ISCHEMIA</v>
      </c>
      <c r="H8497">
        <v>34</v>
      </c>
      <c r="I8497" t="str">
        <f>VLOOKUP(HospitalImport__2[[#This Row],[ Total Discharges ]],'Discharge Volume Type'!$A$1:$B$3,2,TRUE)</f>
        <v>Low</v>
      </c>
      <c r="J8497">
        <v>35041.129999999997</v>
      </c>
      <c r="K8497">
        <v>8064.32</v>
      </c>
      <c r="L8497">
        <v>3063.37</v>
      </c>
    </row>
    <row r="8498" spans="1:12" x14ac:dyDescent="0.25">
      <c r="A8498" s="8" t="s">
        <v>2381</v>
      </c>
      <c r="B8498" s="8" t="s">
        <v>628</v>
      </c>
      <c r="C8498" s="8" t="s">
        <v>23</v>
      </c>
      <c r="D8498" s="8" t="str">
        <f>VLOOKUP(HospitalImport__2[[#This Row],[Provider State]],States!$A$2:$B$52,2,FALSE)</f>
        <v>Georgia</v>
      </c>
      <c r="E8498" s="8" t="s">
        <v>629</v>
      </c>
      <c r="F8498">
        <v>69</v>
      </c>
      <c r="G8498" t="str">
        <f>VLOOKUP(HospitalImport__2[[#This Row],[Medical Procedure ID No.]],MedicalProcedures!$A$1:$B$11,2,FALSE)</f>
        <v>TRANSIENT ISCHEMIA</v>
      </c>
      <c r="H8498">
        <v>34</v>
      </c>
      <c r="I8498" t="str">
        <f>VLOOKUP(HospitalImport__2[[#This Row],[ Total Discharges ]],'Discharge Volume Type'!$A$1:$B$3,2,TRUE)</f>
        <v>Low</v>
      </c>
      <c r="J8498">
        <v>19210.02</v>
      </c>
      <c r="K8498">
        <v>5162.13</v>
      </c>
      <c r="L8498">
        <v>4266.6000000000004</v>
      </c>
    </row>
    <row r="8499" spans="1:12" x14ac:dyDescent="0.25">
      <c r="A8499" s="8" t="s">
        <v>656</v>
      </c>
      <c r="B8499" s="8" t="s">
        <v>628</v>
      </c>
      <c r="C8499" s="8" t="s">
        <v>23</v>
      </c>
      <c r="D8499" s="8" t="str">
        <f>VLOOKUP(HospitalImport__2[[#This Row],[Provider State]],States!$A$2:$B$52,2,FALSE)</f>
        <v>Georgia</v>
      </c>
      <c r="E8499" s="8" t="s">
        <v>629</v>
      </c>
      <c r="F8499">
        <v>69</v>
      </c>
      <c r="G8499" t="str">
        <f>VLOOKUP(HospitalImport__2[[#This Row],[Medical Procedure ID No.]],MedicalProcedures!$A$1:$B$11,2,FALSE)</f>
        <v>TRANSIENT ISCHEMIA</v>
      </c>
      <c r="H8499">
        <v>54</v>
      </c>
      <c r="I8499" t="str">
        <f>VLOOKUP(HospitalImport__2[[#This Row],[ Total Discharges ]],'Discharge Volume Type'!$A$1:$B$3,2,TRUE)</f>
        <v xml:space="preserve">Medium </v>
      </c>
      <c r="J8499">
        <v>27276.35</v>
      </c>
      <c r="K8499">
        <v>9490.09</v>
      </c>
      <c r="L8499">
        <v>6121.27</v>
      </c>
    </row>
    <row r="8500" spans="1:12" x14ac:dyDescent="0.25">
      <c r="A8500" s="8" t="s">
        <v>657</v>
      </c>
      <c r="B8500" s="8" t="s">
        <v>628</v>
      </c>
      <c r="C8500" s="8" t="s">
        <v>23</v>
      </c>
      <c r="D8500" s="8" t="str">
        <f>VLOOKUP(HospitalImport__2[[#This Row],[Provider State]],States!$A$2:$B$52,2,FALSE)</f>
        <v>Georgia</v>
      </c>
      <c r="E8500" s="8" t="s">
        <v>629</v>
      </c>
      <c r="F8500">
        <v>69</v>
      </c>
      <c r="G8500" t="str">
        <f>VLOOKUP(HospitalImport__2[[#This Row],[Medical Procedure ID No.]],MedicalProcedures!$A$1:$B$11,2,FALSE)</f>
        <v>TRANSIENT ISCHEMIA</v>
      </c>
      <c r="H8500">
        <v>58</v>
      </c>
      <c r="I8500" t="str">
        <f>VLOOKUP(HospitalImport__2[[#This Row],[ Total Discharges ]],'Discharge Volume Type'!$A$1:$B$3,2,TRUE)</f>
        <v xml:space="preserve">Medium </v>
      </c>
      <c r="J8500">
        <v>49451.66</v>
      </c>
      <c r="K8500">
        <v>6557.1</v>
      </c>
      <c r="L8500">
        <v>4794.6899999999996</v>
      </c>
    </row>
    <row r="8501" spans="1:12" x14ac:dyDescent="0.25">
      <c r="A8501" s="8" t="s">
        <v>658</v>
      </c>
      <c r="B8501" s="8" t="s">
        <v>659</v>
      </c>
      <c r="C8501" s="8" t="s">
        <v>23</v>
      </c>
      <c r="D8501" s="8" t="str">
        <f>VLOOKUP(HospitalImport__2[[#This Row],[Provider State]],States!$A$2:$B$52,2,FALSE)</f>
        <v>Georgia</v>
      </c>
      <c r="E8501" s="8" t="s">
        <v>629</v>
      </c>
      <c r="F8501">
        <v>69</v>
      </c>
      <c r="G8501" t="str">
        <f>VLOOKUP(HospitalImport__2[[#This Row],[Medical Procedure ID No.]],MedicalProcedures!$A$1:$B$11,2,FALSE)</f>
        <v>TRANSIENT ISCHEMIA</v>
      </c>
      <c r="H8501">
        <v>42</v>
      </c>
      <c r="I8501" t="str">
        <f>VLOOKUP(HospitalImport__2[[#This Row],[ Total Discharges ]],'Discharge Volume Type'!$A$1:$B$3,2,TRUE)</f>
        <v>Low</v>
      </c>
      <c r="J8501">
        <v>16116.01</v>
      </c>
      <c r="K8501">
        <v>5163.91</v>
      </c>
      <c r="L8501">
        <v>6700.8</v>
      </c>
    </row>
    <row r="8502" spans="1:12" x14ac:dyDescent="0.25">
      <c r="A8502" s="8" t="s">
        <v>2382</v>
      </c>
      <c r="B8502" s="8" t="s">
        <v>2383</v>
      </c>
      <c r="C8502" s="8" t="s">
        <v>23</v>
      </c>
      <c r="D8502" s="8" t="str">
        <f>VLOOKUP(HospitalImport__2[[#This Row],[Provider State]],States!$A$2:$B$52,2,FALSE)</f>
        <v>Georgia</v>
      </c>
      <c r="E8502" s="8" t="s">
        <v>500</v>
      </c>
      <c r="F8502">
        <v>69</v>
      </c>
      <c r="G8502" t="str">
        <f>VLOOKUP(HospitalImport__2[[#This Row],[Medical Procedure ID No.]],MedicalProcedures!$A$1:$B$11,2,FALSE)</f>
        <v>TRANSIENT ISCHEMIA</v>
      </c>
      <c r="H8502">
        <v>155</v>
      </c>
      <c r="I8502" t="str">
        <f>VLOOKUP(HospitalImport__2[[#This Row],[ Total Discharges ]],'Discharge Volume Type'!$A$1:$B$3,2,TRUE)</f>
        <v>High</v>
      </c>
      <c r="J8502">
        <v>59869.64</v>
      </c>
      <c r="K8502">
        <v>11509.1</v>
      </c>
      <c r="L8502">
        <v>3700.29</v>
      </c>
    </row>
    <row r="8503" spans="1:12" x14ac:dyDescent="0.25">
      <c r="A8503" s="8" t="s">
        <v>2384</v>
      </c>
      <c r="B8503" s="8" t="s">
        <v>2385</v>
      </c>
      <c r="C8503" s="8" t="s">
        <v>23</v>
      </c>
      <c r="D8503" s="8" t="str">
        <f>VLOOKUP(HospitalImport__2[[#This Row],[Provider State]],States!$A$2:$B$52,2,FALSE)</f>
        <v>Georgia</v>
      </c>
      <c r="E8503" s="8" t="s">
        <v>629</v>
      </c>
      <c r="F8503">
        <v>69</v>
      </c>
      <c r="G8503" t="str">
        <f>VLOOKUP(HospitalImport__2[[#This Row],[Medical Procedure ID No.]],MedicalProcedures!$A$1:$B$11,2,FALSE)</f>
        <v>TRANSIENT ISCHEMIA</v>
      </c>
      <c r="H8503">
        <v>48</v>
      </c>
      <c r="I8503" t="str">
        <f>VLOOKUP(HospitalImport__2[[#This Row],[ Total Discharges ]],'Discharge Volume Type'!$A$1:$B$3,2,TRUE)</f>
        <v>Low</v>
      </c>
      <c r="J8503">
        <v>29345.64</v>
      </c>
      <c r="K8503">
        <v>6109.9</v>
      </c>
      <c r="L8503">
        <v>13175.06</v>
      </c>
    </row>
    <row r="8504" spans="1:12" x14ac:dyDescent="0.25">
      <c r="A8504" s="8" t="s">
        <v>2386</v>
      </c>
      <c r="B8504" s="8" t="s">
        <v>2387</v>
      </c>
      <c r="C8504" s="8" t="s">
        <v>23</v>
      </c>
      <c r="D8504" s="8" t="str">
        <f>VLOOKUP(HospitalImport__2[[#This Row],[Provider State]],States!$A$2:$B$52,2,FALSE)</f>
        <v>Georgia</v>
      </c>
      <c r="E8504" s="8" t="s">
        <v>564</v>
      </c>
      <c r="F8504">
        <v>69</v>
      </c>
      <c r="G8504" t="str">
        <f>VLOOKUP(HospitalImport__2[[#This Row],[Medical Procedure ID No.]],MedicalProcedures!$A$1:$B$11,2,FALSE)</f>
        <v>TRANSIENT ISCHEMIA</v>
      </c>
      <c r="H8504">
        <v>32</v>
      </c>
      <c r="I8504" t="str">
        <f>VLOOKUP(HospitalImport__2[[#This Row],[ Total Discharges ]],'Discharge Volume Type'!$A$1:$B$3,2,TRUE)</f>
        <v>Low</v>
      </c>
      <c r="J8504">
        <v>29164.42</v>
      </c>
      <c r="K8504">
        <v>6477.19</v>
      </c>
      <c r="L8504">
        <v>9067.35</v>
      </c>
    </row>
    <row r="8505" spans="1:12" x14ac:dyDescent="0.25">
      <c r="A8505" s="8" t="s">
        <v>660</v>
      </c>
      <c r="B8505" s="8" t="s">
        <v>661</v>
      </c>
      <c r="C8505" s="8" t="s">
        <v>23</v>
      </c>
      <c r="D8505" s="8" t="str">
        <f>VLOOKUP(HospitalImport__2[[#This Row],[Provider State]],States!$A$2:$B$52,2,FALSE)</f>
        <v>Georgia</v>
      </c>
      <c r="E8505" s="8" t="s">
        <v>662</v>
      </c>
      <c r="F8505">
        <v>69</v>
      </c>
      <c r="G8505" t="str">
        <f>VLOOKUP(HospitalImport__2[[#This Row],[Medical Procedure ID No.]],MedicalProcedures!$A$1:$B$11,2,FALSE)</f>
        <v>TRANSIENT ISCHEMIA</v>
      </c>
      <c r="H8505">
        <v>71</v>
      </c>
      <c r="I8505" t="str">
        <f>VLOOKUP(HospitalImport__2[[#This Row],[ Total Discharges ]],'Discharge Volume Type'!$A$1:$B$3,2,TRUE)</f>
        <v xml:space="preserve">Medium </v>
      </c>
      <c r="J8505">
        <v>38373.83</v>
      </c>
      <c r="K8505">
        <v>7216.01</v>
      </c>
      <c r="L8505">
        <v>5422.81</v>
      </c>
    </row>
    <row r="8506" spans="1:12" x14ac:dyDescent="0.25">
      <c r="A8506" s="8" t="s">
        <v>3045</v>
      </c>
      <c r="B8506" s="8" t="s">
        <v>628</v>
      </c>
      <c r="C8506" s="8" t="s">
        <v>23</v>
      </c>
      <c r="D8506" s="8" t="str">
        <f>VLOOKUP(HospitalImport__2[[#This Row],[Provider State]],States!$A$2:$B$52,2,FALSE)</f>
        <v>Georgia</v>
      </c>
      <c r="E8506" s="8" t="s">
        <v>629</v>
      </c>
      <c r="F8506">
        <v>69</v>
      </c>
      <c r="G8506" t="str">
        <f>VLOOKUP(HospitalImport__2[[#This Row],[Medical Procedure ID No.]],MedicalProcedures!$A$1:$B$11,2,FALSE)</f>
        <v>TRANSIENT ISCHEMIA</v>
      </c>
      <c r="H8506">
        <v>38</v>
      </c>
      <c r="I8506" t="str">
        <f>VLOOKUP(HospitalImport__2[[#This Row],[ Total Discharges ]],'Discharge Volume Type'!$A$1:$B$3,2,TRUE)</f>
        <v>Low</v>
      </c>
      <c r="J8506">
        <v>36821.01</v>
      </c>
      <c r="K8506">
        <v>5798.12</v>
      </c>
      <c r="L8506">
        <v>3988.31</v>
      </c>
    </row>
    <row r="8507" spans="1:12" x14ac:dyDescent="0.25">
      <c r="A8507" s="8" t="s">
        <v>663</v>
      </c>
      <c r="B8507" s="8" t="s">
        <v>664</v>
      </c>
      <c r="C8507" s="8" t="s">
        <v>23</v>
      </c>
      <c r="D8507" s="8" t="str">
        <f>VLOOKUP(HospitalImport__2[[#This Row],[Provider State]],States!$A$2:$B$52,2,FALSE)</f>
        <v>Georgia</v>
      </c>
      <c r="E8507" s="8" t="s">
        <v>564</v>
      </c>
      <c r="F8507">
        <v>69</v>
      </c>
      <c r="G8507" t="str">
        <f>VLOOKUP(HospitalImport__2[[#This Row],[Medical Procedure ID No.]],MedicalProcedures!$A$1:$B$11,2,FALSE)</f>
        <v>TRANSIENT ISCHEMIA</v>
      </c>
      <c r="H8507">
        <v>137</v>
      </c>
      <c r="I8507" t="str">
        <f>VLOOKUP(HospitalImport__2[[#This Row],[ Total Discharges ]],'Discharge Volume Type'!$A$1:$B$3,2,TRUE)</f>
        <v>High</v>
      </c>
      <c r="J8507">
        <v>13188.33</v>
      </c>
      <c r="K8507">
        <v>12881.19</v>
      </c>
      <c r="L8507">
        <v>3385.06</v>
      </c>
    </row>
    <row r="8508" spans="1:12" x14ac:dyDescent="0.25">
      <c r="A8508" s="8" t="s">
        <v>2698</v>
      </c>
      <c r="B8508" s="8" t="s">
        <v>3584</v>
      </c>
      <c r="C8508" s="8" t="s">
        <v>23</v>
      </c>
      <c r="D8508" s="8" t="str">
        <f>VLOOKUP(HospitalImport__2[[#This Row],[Provider State]],States!$A$2:$B$52,2,FALSE)</f>
        <v>Georgia</v>
      </c>
      <c r="E8508" s="8" t="s">
        <v>646</v>
      </c>
      <c r="F8508">
        <v>69</v>
      </c>
      <c r="G8508" t="str">
        <f>VLOOKUP(HospitalImport__2[[#This Row],[Medical Procedure ID No.]],MedicalProcedures!$A$1:$B$11,2,FALSE)</f>
        <v>TRANSIENT ISCHEMIA</v>
      </c>
      <c r="H8508">
        <v>55</v>
      </c>
      <c r="I8508" t="str">
        <f>VLOOKUP(HospitalImport__2[[#This Row],[ Total Discharges ]],'Discharge Volume Type'!$A$1:$B$3,2,TRUE)</f>
        <v xml:space="preserve">Medium </v>
      </c>
      <c r="J8508">
        <v>27285.119999999999</v>
      </c>
      <c r="K8508">
        <v>9082.23</v>
      </c>
      <c r="L8508">
        <v>5820.77</v>
      </c>
    </row>
    <row r="8509" spans="1:12" x14ac:dyDescent="0.25">
      <c r="A8509" s="8" t="s">
        <v>665</v>
      </c>
      <c r="B8509" s="8" t="s">
        <v>666</v>
      </c>
      <c r="C8509" s="8" t="s">
        <v>23</v>
      </c>
      <c r="D8509" s="8" t="str">
        <f>VLOOKUP(HospitalImport__2[[#This Row],[Provider State]],States!$A$2:$B$52,2,FALSE)</f>
        <v>Georgia</v>
      </c>
      <c r="E8509" s="8" t="s">
        <v>662</v>
      </c>
      <c r="F8509">
        <v>69</v>
      </c>
      <c r="G8509" t="str">
        <f>VLOOKUP(HospitalImport__2[[#This Row],[Medical Procedure ID No.]],MedicalProcedures!$A$1:$B$11,2,FALSE)</f>
        <v>TRANSIENT ISCHEMIA</v>
      </c>
      <c r="H8509">
        <v>54</v>
      </c>
      <c r="I8509" t="str">
        <f>VLOOKUP(HospitalImport__2[[#This Row],[ Total Discharges ]],'Discharge Volume Type'!$A$1:$B$3,2,TRUE)</f>
        <v xml:space="preserve">Medium </v>
      </c>
      <c r="J8509">
        <v>54256.82</v>
      </c>
      <c r="K8509">
        <v>7690.96</v>
      </c>
      <c r="L8509">
        <v>7018.99</v>
      </c>
    </row>
    <row r="8510" spans="1:12" x14ac:dyDescent="0.25">
      <c r="A8510" s="8" t="s">
        <v>3585</v>
      </c>
      <c r="B8510" s="8" t="s">
        <v>3586</v>
      </c>
      <c r="C8510" s="8" t="s">
        <v>23</v>
      </c>
      <c r="D8510" s="8" t="str">
        <f>VLOOKUP(HospitalImport__2[[#This Row],[Provider State]],States!$A$2:$B$52,2,FALSE)</f>
        <v>Georgia</v>
      </c>
      <c r="E8510" s="8" t="s">
        <v>646</v>
      </c>
      <c r="F8510">
        <v>69</v>
      </c>
      <c r="G8510" t="str">
        <f>VLOOKUP(HospitalImport__2[[#This Row],[Medical Procedure ID No.]],MedicalProcedures!$A$1:$B$11,2,FALSE)</f>
        <v>TRANSIENT ISCHEMIA</v>
      </c>
      <c r="H8510">
        <v>60</v>
      </c>
      <c r="I8510" t="str">
        <f>VLOOKUP(HospitalImport__2[[#This Row],[ Total Discharges ]],'Discharge Volume Type'!$A$1:$B$3,2,TRUE)</f>
        <v xml:space="preserve">Medium </v>
      </c>
      <c r="J8510">
        <v>26702.6</v>
      </c>
      <c r="K8510">
        <v>5329.55</v>
      </c>
      <c r="L8510">
        <v>9549.31</v>
      </c>
    </row>
    <row r="8511" spans="1:12" x14ac:dyDescent="0.25">
      <c r="A8511" s="8" t="s">
        <v>667</v>
      </c>
      <c r="B8511" s="8" t="s">
        <v>668</v>
      </c>
      <c r="C8511" s="8" t="s">
        <v>23</v>
      </c>
      <c r="D8511" s="8" t="str">
        <f>VLOOKUP(HospitalImport__2[[#This Row],[Provider State]],States!$A$2:$B$52,2,FALSE)</f>
        <v>Georgia</v>
      </c>
      <c r="E8511" s="8" t="s">
        <v>669</v>
      </c>
      <c r="F8511">
        <v>69</v>
      </c>
      <c r="G8511" t="str">
        <f>VLOOKUP(HospitalImport__2[[#This Row],[Medical Procedure ID No.]],MedicalProcedures!$A$1:$B$11,2,FALSE)</f>
        <v>TRANSIENT ISCHEMIA</v>
      </c>
      <c r="H8511">
        <v>60</v>
      </c>
      <c r="I8511" t="str">
        <f>VLOOKUP(HospitalImport__2[[#This Row],[ Total Discharges ]],'Discharge Volume Type'!$A$1:$B$3,2,TRUE)</f>
        <v xml:space="preserve">Medium </v>
      </c>
      <c r="J8511">
        <v>18522.14</v>
      </c>
      <c r="K8511">
        <v>5949.35</v>
      </c>
      <c r="L8511">
        <v>5675.98</v>
      </c>
    </row>
    <row r="8512" spans="1:12" x14ac:dyDescent="0.25">
      <c r="A8512" s="8" t="s">
        <v>670</v>
      </c>
      <c r="B8512" s="8" t="s">
        <v>671</v>
      </c>
      <c r="C8512" s="8" t="s">
        <v>23</v>
      </c>
      <c r="D8512" s="8" t="str">
        <f>VLOOKUP(HospitalImport__2[[#This Row],[Provider State]],States!$A$2:$B$52,2,FALSE)</f>
        <v>Georgia</v>
      </c>
      <c r="E8512" s="8" t="s">
        <v>629</v>
      </c>
      <c r="F8512">
        <v>69</v>
      </c>
      <c r="G8512" t="str">
        <f>VLOOKUP(HospitalImport__2[[#This Row],[Medical Procedure ID No.]],MedicalProcedures!$A$1:$B$11,2,FALSE)</f>
        <v>TRANSIENT ISCHEMIA</v>
      </c>
      <c r="H8512">
        <v>60</v>
      </c>
      <c r="I8512" t="str">
        <f>VLOOKUP(HospitalImport__2[[#This Row],[ Total Discharges ]],'Discharge Volume Type'!$A$1:$B$3,2,TRUE)</f>
        <v xml:space="preserve">Medium </v>
      </c>
      <c r="J8512">
        <v>14106.57</v>
      </c>
      <c r="K8512">
        <v>6517.75</v>
      </c>
      <c r="L8512">
        <v>5954.03</v>
      </c>
    </row>
    <row r="8513" spans="1:12" x14ac:dyDescent="0.25">
      <c r="A8513" s="8" t="s">
        <v>672</v>
      </c>
      <c r="B8513" s="8" t="s">
        <v>661</v>
      </c>
      <c r="C8513" s="8" t="s">
        <v>23</v>
      </c>
      <c r="D8513" s="8" t="str">
        <f>VLOOKUP(HospitalImport__2[[#This Row],[Provider State]],States!$A$2:$B$52,2,FALSE)</f>
        <v>Georgia</v>
      </c>
      <c r="E8513" s="8" t="s">
        <v>662</v>
      </c>
      <c r="F8513">
        <v>69</v>
      </c>
      <c r="G8513" t="str">
        <f>VLOOKUP(HospitalImport__2[[#This Row],[Medical Procedure ID No.]],MedicalProcedures!$A$1:$B$11,2,FALSE)</f>
        <v>TRANSIENT ISCHEMIA</v>
      </c>
      <c r="H8513">
        <v>66</v>
      </c>
      <c r="I8513" t="str">
        <f>VLOOKUP(HospitalImport__2[[#This Row],[ Total Discharges ]],'Discharge Volume Type'!$A$1:$B$3,2,TRUE)</f>
        <v xml:space="preserve">Medium </v>
      </c>
      <c r="J8513">
        <v>24792.26</v>
      </c>
      <c r="K8513">
        <v>7386.02</v>
      </c>
      <c r="L8513">
        <v>5737.05</v>
      </c>
    </row>
    <row r="8514" spans="1:12" x14ac:dyDescent="0.25">
      <c r="A8514" s="8" t="s">
        <v>2388</v>
      </c>
      <c r="B8514" s="8" t="s">
        <v>2389</v>
      </c>
      <c r="C8514" s="8" t="s">
        <v>23</v>
      </c>
      <c r="D8514" s="8" t="str">
        <f>VLOOKUP(HospitalImport__2[[#This Row],[Provider State]],States!$A$2:$B$52,2,FALSE)</f>
        <v>Georgia</v>
      </c>
      <c r="E8514" s="8" t="s">
        <v>629</v>
      </c>
      <c r="F8514">
        <v>69</v>
      </c>
      <c r="G8514" t="str">
        <f>VLOOKUP(HospitalImport__2[[#This Row],[Medical Procedure ID No.]],MedicalProcedures!$A$1:$B$11,2,FALSE)</f>
        <v>TRANSIENT ISCHEMIA</v>
      </c>
      <c r="H8514">
        <v>49</v>
      </c>
      <c r="I8514" t="str">
        <f>VLOOKUP(HospitalImport__2[[#This Row],[ Total Discharges ]],'Discharge Volume Type'!$A$1:$B$3,2,TRUE)</f>
        <v>Low</v>
      </c>
      <c r="J8514">
        <v>37812.160000000003</v>
      </c>
      <c r="K8514">
        <v>5723.37</v>
      </c>
      <c r="L8514">
        <v>6772.61</v>
      </c>
    </row>
    <row r="8515" spans="1:12" x14ac:dyDescent="0.25">
      <c r="A8515" s="8" t="s">
        <v>673</v>
      </c>
      <c r="B8515" s="8" t="s">
        <v>651</v>
      </c>
      <c r="C8515" s="8" t="s">
        <v>23</v>
      </c>
      <c r="D8515" s="8" t="str">
        <f>VLOOKUP(HospitalImport__2[[#This Row],[Provider State]],States!$A$2:$B$52,2,FALSE)</f>
        <v>Georgia</v>
      </c>
      <c r="E8515" s="8" t="s">
        <v>652</v>
      </c>
      <c r="F8515">
        <v>69</v>
      </c>
      <c r="G8515" t="str">
        <f>VLOOKUP(HospitalImport__2[[#This Row],[Medical Procedure ID No.]],MedicalProcedures!$A$1:$B$11,2,FALSE)</f>
        <v>TRANSIENT ISCHEMIA</v>
      </c>
      <c r="H8515">
        <v>146</v>
      </c>
      <c r="I8515" t="str">
        <f>VLOOKUP(HospitalImport__2[[#This Row],[ Total Discharges ]],'Discharge Volume Type'!$A$1:$B$3,2,TRUE)</f>
        <v>High</v>
      </c>
      <c r="J8515">
        <v>45939.95</v>
      </c>
      <c r="K8515">
        <v>7510.07</v>
      </c>
      <c r="L8515">
        <v>4199.66</v>
      </c>
    </row>
    <row r="8516" spans="1:12" x14ac:dyDescent="0.25">
      <c r="A8516" s="8" t="s">
        <v>674</v>
      </c>
      <c r="B8516" s="8" t="s">
        <v>635</v>
      </c>
      <c r="C8516" s="8" t="s">
        <v>23</v>
      </c>
      <c r="D8516" s="8" t="str">
        <f>VLOOKUP(HospitalImport__2[[#This Row],[Provider State]],States!$A$2:$B$52,2,FALSE)</f>
        <v>Georgia</v>
      </c>
      <c r="E8516" s="8" t="s">
        <v>636</v>
      </c>
      <c r="F8516">
        <v>69</v>
      </c>
      <c r="G8516" t="str">
        <f>VLOOKUP(HospitalImport__2[[#This Row],[Medical Procedure ID No.]],MedicalProcedures!$A$1:$B$11,2,FALSE)</f>
        <v>TRANSIENT ISCHEMIA</v>
      </c>
      <c r="H8516">
        <v>156</v>
      </c>
      <c r="I8516" t="str">
        <f>VLOOKUP(HospitalImport__2[[#This Row],[ Total Discharges ]],'Discharge Volume Type'!$A$1:$B$3,2,TRUE)</f>
        <v>High</v>
      </c>
      <c r="J8516">
        <v>29707.599999999999</v>
      </c>
      <c r="K8516">
        <v>7934.43</v>
      </c>
      <c r="L8516">
        <v>6264.87</v>
      </c>
    </row>
    <row r="8517" spans="1:12" x14ac:dyDescent="0.25">
      <c r="A8517" s="8" t="s">
        <v>3047</v>
      </c>
      <c r="B8517" s="8" t="s">
        <v>3048</v>
      </c>
      <c r="C8517" s="8" t="s">
        <v>23</v>
      </c>
      <c r="D8517" s="8" t="str">
        <f>VLOOKUP(HospitalImport__2[[#This Row],[Provider State]],States!$A$2:$B$52,2,FALSE)</f>
        <v>Georgia</v>
      </c>
      <c r="E8517" s="8" t="s">
        <v>629</v>
      </c>
      <c r="F8517">
        <v>69</v>
      </c>
      <c r="G8517" t="str">
        <f>VLOOKUP(HospitalImport__2[[#This Row],[Medical Procedure ID No.]],MedicalProcedures!$A$1:$B$11,2,FALSE)</f>
        <v>TRANSIENT ISCHEMIA</v>
      </c>
      <c r="H8517">
        <v>57</v>
      </c>
      <c r="I8517" t="str">
        <f>VLOOKUP(HospitalImport__2[[#This Row],[ Total Discharges ]],'Discharge Volume Type'!$A$1:$B$3,2,TRUE)</f>
        <v xml:space="preserve">Medium </v>
      </c>
      <c r="J8517">
        <v>26738.22</v>
      </c>
      <c r="K8517">
        <v>5852.24</v>
      </c>
      <c r="L8517">
        <v>7965.22</v>
      </c>
    </row>
    <row r="8518" spans="1:12" x14ac:dyDescent="0.25">
      <c r="A8518" s="8" t="s">
        <v>675</v>
      </c>
      <c r="B8518" s="8" t="s">
        <v>676</v>
      </c>
      <c r="C8518" s="8" t="s">
        <v>23</v>
      </c>
      <c r="D8518" s="8" t="str">
        <f>VLOOKUP(HospitalImport__2[[#This Row],[Provider State]],States!$A$2:$B$52,2,FALSE)</f>
        <v>Georgia</v>
      </c>
      <c r="E8518" s="8" t="s">
        <v>629</v>
      </c>
      <c r="F8518">
        <v>69</v>
      </c>
      <c r="G8518" t="str">
        <f>VLOOKUP(HospitalImport__2[[#This Row],[Medical Procedure ID No.]],MedicalProcedures!$A$1:$B$11,2,FALSE)</f>
        <v>TRANSIENT ISCHEMIA</v>
      </c>
      <c r="H8518">
        <v>65</v>
      </c>
      <c r="I8518" t="str">
        <f>VLOOKUP(HospitalImport__2[[#This Row],[ Total Discharges ]],'Discharge Volume Type'!$A$1:$B$3,2,TRUE)</f>
        <v xml:space="preserve">Medium </v>
      </c>
      <c r="J8518">
        <v>23461.84</v>
      </c>
      <c r="K8518">
        <v>5863.68</v>
      </c>
      <c r="L8518">
        <v>6615.16</v>
      </c>
    </row>
    <row r="8519" spans="1:12" x14ac:dyDescent="0.25">
      <c r="A8519" s="8" t="s">
        <v>2390</v>
      </c>
      <c r="B8519" s="8" t="s">
        <v>2391</v>
      </c>
      <c r="C8519" s="8" t="s">
        <v>23</v>
      </c>
      <c r="D8519" s="8" t="str">
        <f>VLOOKUP(HospitalImport__2[[#This Row],[Provider State]],States!$A$2:$B$52,2,FALSE)</f>
        <v>Georgia</v>
      </c>
      <c r="E8519" s="8" t="s">
        <v>629</v>
      </c>
      <c r="F8519">
        <v>69</v>
      </c>
      <c r="G8519" t="str">
        <f>VLOOKUP(HospitalImport__2[[#This Row],[Medical Procedure ID No.]],MedicalProcedures!$A$1:$B$11,2,FALSE)</f>
        <v>TRANSIENT ISCHEMIA</v>
      </c>
      <c r="H8519">
        <v>111</v>
      </c>
      <c r="I8519" t="str">
        <f>VLOOKUP(HospitalImport__2[[#This Row],[ Total Discharges ]],'Discharge Volume Type'!$A$1:$B$3,2,TRUE)</f>
        <v>High</v>
      </c>
      <c r="J8519">
        <v>21659.33</v>
      </c>
      <c r="K8519">
        <v>9255.8700000000008</v>
      </c>
      <c r="L8519">
        <v>4406.8599999999997</v>
      </c>
    </row>
    <row r="8520" spans="1:12" x14ac:dyDescent="0.25">
      <c r="A8520" s="8" t="s">
        <v>3593</v>
      </c>
      <c r="B8520" s="8" t="s">
        <v>1444</v>
      </c>
      <c r="C8520" s="8" t="s">
        <v>23</v>
      </c>
      <c r="D8520" s="8" t="str">
        <f>VLOOKUP(HospitalImport__2[[#This Row],[Provider State]],States!$A$2:$B$52,2,FALSE)</f>
        <v>Georgia</v>
      </c>
      <c r="E8520" s="8" t="s">
        <v>629</v>
      </c>
      <c r="F8520">
        <v>69</v>
      </c>
      <c r="G8520" t="str">
        <f>VLOOKUP(HospitalImport__2[[#This Row],[Medical Procedure ID No.]],MedicalProcedures!$A$1:$B$11,2,FALSE)</f>
        <v>TRANSIENT ISCHEMIA</v>
      </c>
      <c r="H8520">
        <v>37</v>
      </c>
      <c r="I8520" t="str">
        <f>VLOOKUP(HospitalImport__2[[#This Row],[ Total Discharges ]],'Discharge Volume Type'!$A$1:$B$3,2,TRUE)</f>
        <v>Low</v>
      </c>
      <c r="J8520">
        <v>27854.34</v>
      </c>
      <c r="K8520">
        <v>4968.96</v>
      </c>
      <c r="L8520">
        <v>4430.42</v>
      </c>
    </row>
    <row r="8521" spans="1:12" x14ac:dyDescent="0.25">
      <c r="A8521" s="8" t="s">
        <v>677</v>
      </c>
      <c r="B8521" s="8" t="s">
        <v>219</v>
      </c>
      <c r="C8521" s="8" t="s">
        <v>23</v>
      </c>
      <c r="D8521" s="8" t="str">
        <f>VLOOKUP(HospitalImport__2[[#This Row],[Provider State]],States!$A$2:$B$52,2,FALSE)</f>
        <v>Georgia</v>
      </c>
      <c r="E8521" s="8" t="s">
        <v>629</v>
      </c>
      <c r="F8521">
        <v>69</v>
      </c>
      <c r="G8521" t="str">
        <f>VLOOKUP(HospitalImport__2[[#This Row],[Medical Procedure ID No.]],MedicalProcedures!$A$1:$B$11,2,FALSE)</f>
        <v>TRANSIENT ISCHEMIA</v>
      </c>
      <c r="H8521">
        <v>62</v>
      </c>
      <c r="I8521" t="str">
        <f>VLOOKUP(HospitalImport__2[[#This Row],[ Total Discharges ]],'Discharge Volume Type'!$A$1:$B$3,2,TRUE)</f>
        <v xml:space="preserve">Medium </v>
      </c>
      <c r="J8521">
        <v>17562.75</v>
      </c>
      <c r="K8521">
        <v>9363.92</v>
      </c>
      <c r="L8521">
        <v>7153.71</v>
      </c>
    </row>
    <row r="8522" spans="1:12" x14ac:dyDescent="0.25">
      <c r="A8522" s="8" t="s">
        <v>3049</v>
      </c>
      <c r="B8522" s="8" t="s">
        <v>3050</v>
      </c>
      <c r="C8522" s="8" t="s">
        <v>23</v>
      </c>
      <c r="D8522" s="8" t="str">
        <f>VLOOKUP(HospitalImport__2[[#This Row],[Provider State]],States!$A$2:$B$52,2,FALSE)</f>
        <v>Georgia</v>
      </c>
      <c r="E8522" s="8" t="s">
        <v>629</v>
      </c>
      <c r="F8522">
        <v>69</v>
      </c>
      <c r="G8522" t="str">
        <f>VLOOKUP(HospitalImport__2[[#This Row],[Medical Procedure ID No.]],MedicalProcedures!$A$1:$B$11,2,FALSE)</f>
        <v>TRANSIENT ISCHEMIA</v>
      </c>
      <c r="H8522">
        <v>51</v>
      </c>
      <c r="I8522" t="str">
        <f>VLOOKUP(HospitalImport__2[[#This Row],[ Total Discharges ]],'Discharge Volume Type'!$A$1:$B$3,2,TRUE)</f>
        <v xml:space="preserve">Medium </v>
      </c>
      <c r="J8522">
        <v>21120.83</v>
      </c>
      <c r="K8522">
        <v>5552.87</v>
      </c>
      <c r="L8522">
        <v>10182.43</v>
      </c>
    </row>
    <row r="8523" spans="1:12" x14ac:dyDescent="0.25">
      <c r="A8523" s="8" t="s">
        <v>3051</v>
      </c>
      <c r="B8523" s="8" t="s">
        <v>3052</v>
      </c>
      <c r="C8523" s="8" t="s">
        <v>23</v>
      </c>
      <c r="D8523" s="8" t="str">
        <f>VLOOKUP(HospitalImport__2[[#This Row],[Provider State]],States!$A$2:$B$52,2,FALSE)</f>
        <v>Georgia</v>
      </c>
      <c r="E8523" s="8" t="s">
        <v>629</v>
      </c>
      <c r="F8523">
        <v>69</v>
      </c>
      <c r="G8523" t="str">
        <f>VLOOKUP(HospitalImport__2[[#This Row],[Medical Procedure ID No.]],MedicalProcedures!$A$1:$B$11,2,FALSE)</f>
        <v>TRANSIENT ISCHEMIA</v>
      </c>
      <c r="H8523">
        <v>43</v>
      </c>
      <c r="I8523" t="str">
        <f>VLOOKUP(HospitalImport__2[[#This Row],[ Total Discharges ]],'Discharge Volume Type'!$A$1:$B$3,2,TRUE)</f>
        <v>Low</v>
      </c>
      <c r="J8523">
        <v>24533.06</v>
      </c>
      <c r="K8523">
        <v>4893.8599999999997</v>
      </c>
      <c r="L8523">
        <v>11417.51</v>
      </c>
    </row>
    <row r="8524" spans="1:12" x14ac:dyDescent="0.25">
      <c r="A8524" s="8" t="s">
        <v>678</v>
      </c>
      <c r="B8524" s="8" t="s">
        <v>679</v>
      </c>
      <c r="C8524" s="8" t="s">
        <v>25</v>
      </c>
      <c r="D8524" s="8" t="str">
        <f>VLOOKUP(HospitalImport__2[[#This Row],[Provider State]],States!$A$2:$B$52,2,FALSE)</f>
        <v>Hawaii</v>
      </c>
      <c r="E8524" s="8" t="s">
        <v>680</v>
      </c>
      <c r="F8524">
        <v>69</v>
      </c>
      <c r="G8524" t="str">
        <f>VLOOKUP(HospitalImport__2[[#This Row],[Medical Procedure ID No.]],MedicalProcedures!$A$1:$B$11,2,FALSE)</f>
        <v>TRANSIENT ISCHEMIA</v>
      </c>
      <c r="H8524">
        <v>59</v>
      </c>
      <c r="I8524" t="str">
        <f>VLOOKUP(HospitalImport__2[[#This Row],[ Total Discharges ]],'Discharge Volume Type'!$A$1:$B$3,2,TRUE)</f>
        <v xml:space="preserve">Medium </v>
      </c>
      <c r="J8524">
        <v>33001.449999999997</v>
      </c>
      <c r="K8524">
        <v>4650.72</v>
      </c>
      <c r="L8524">
        <v>4568.08</v>
      </c>
    </row>
    <row r="8525" spans="1:12" x14ac:dyDescent="0.25">
      <c r="A8525" s="8" t="s">
        <v>3065</v>
      </c>
      <c r="B8525" s="8" t="s">
        <v>3066</v>
      </c>
      <c r="C8525" s="8" t="s">
        <v>25</v>
      </c>
      <c r="D8525" s="8" t="str">
        <f>VLOOKUP(HospitalImport__2[[#This Row],[Provider State]],States!$A$2:$B$52,2,FALSE)</f>
        <v>Hawaii</v>
      </c>
      <c r="E8525" s="8" t="s">
        <v>680</v>
      </c>
      <c r="F8525">
        <v>69</v>
      </c>
      <c r="G8525" t="str">
        <f>VLOOKUP(HospitalImport__2[[#This Row],[Medical Procedure ID No.]],MedicalProcedures!$A$1:$B$11,2,FALSE)</f>
        <v>TRANSIENT ISCHEMIA</v>
      </c>
      <c r="H8525">
        <v>103</v>
      </c>
      <c r="I8525" t="str">
        <f>VLOOKUP(HospitalImport__2[[#This Row],[ Total Discharges ]],'Discharge Volume Type'!$A$1:$B$3,2,TRUE)</f>
        <v>High</v>
      </c>
      <c r="J8525">
        <v>70453.11</v>
      </c>
      <c r="K8525">
        <v>13124.44</v>
      </c>
      <c r="L8525">
        <v>4417.6000000000004</v>
      </c>
    </row>
    <row r="8526" spans="1:12" x14ac:dyDescent="0.25">
      <c r="A8526" s="8" t="s">
        <v>681</v>
      </c>
      <c r="B8526" s="8" t="s">
        <v>682</v>
      </c>
      <c r="C8526" s="8" t="s">
        <v>27</v>
      </c>
      <c r="D8526" s="8" t="str">
        <f>VLOOKUP(HospitalImport__2[[#This Row],[Provider State]],States!$A$2:$B$52,2,FALSE)</f>
        <v>Idaho</v>
      </c>
      <c r="E8526" s="8" t="s">
        <v>683</v>
      </c>
      <c r="F8526">
        <v>69</v>
      </c>
      <c r="G8526" t="str">
        <f>VLOOKUP(HospitalImport__2[[#This Row],[Medical Procedure ID No.]],MedicalProcedures!$A$1:$B$11,2,FALSE)</f>
        <v>TRANSIENT ISCHEMIA</v>
      </c>
      <c r="H8526">
        <v>58</v>
      </c>
      <c r="I8526" t="str">
        <f>VLOOKUP(HospitalImport__2[[#This Row],[ Total Discharges ]],'Discharge Volume Type'!$A$1:$B$3,2,TRUE)</f>
        <v xml:space="preserve">Medium </v>
      </c>
      <c r="J8526">
        <v>56983.96</v>
      </c>
      <c r="K8526">
        <v>8627.69</v>
      </c>
      <c r="L8526">
        <v>5290.34</v>
      </c>
    </row>
    <row r="8527" spans="1:12" x14ac:dyDescent="0.25">
      <c r="A8527" s="8" t="s">
        <v>684</v>
      </c>
      <c r="B8527" s="8" t="s">
        <v>685</v>
      </c>
      <c r="C8527" s="8" t="s">
        <v>27</v>
      </c>
      <c r="D8527" s="8" t="str">
        <f>VLOOKUP(HospitalImport__2[[#This Row],[Provider State]],States!$A$2:$B$52,2,FALSE)</f>
        <v>Idaho</v>
      </c>
      <c r="E8527" s="8" t="s">
        <v>683</v>
      </c>
      <c r="F8527">
        <v>69</v>
      </c>
      <c r="G8527" t="str">
        <f>VLOOKUP(HospitalImport__2[[#This Row],[Medical Procedure ID No.]],MedicalProcedures!$A$1:$B$11,2,FALSE)</f>
        <v>TRANSIENT ISCHEMIA</v>
      </c>
      <c r="H8527">
        <v>77</v>
      </c>
      <c r="I8527" t="str">
        <f>VLOOKUP(HospitalImport__2[[#This Row],[ Total Discharges ]],'Discharge Volume Type'!$A$1:$B$3,2,TRUE)</f>
        <v xml:space="preserve">Medium </v>
      </c>
      <c r="J8527">
        <v>10340.23</v>
      </c>
      <c r="K8527">
        <v>7845.19</v>
      </c>
      <c r="L8527">
        <v>11548.15</v>
      </c>
    </row>
    <row r="8528" spans="1:12" x14ac:dyDescent="0.25">
      <c r="A8528" s="8" t="s">
        <v>686</v>
      </c>
      <c r="B8528" s="8" t="s">
        <v>685</v>
      </c>
      <c r="C8528" s="8" t="s">
        <v>27</v>
      </c>
      <c r="D8528" s="8" t="str">
        <f>VLOOKUP(HospitalImport__2[[#This Row],[Provider State]],States!$A$2:$B$52,2,FALSE)</f>
        <v>Idaho</v>
      </c>
      <c r="E8528" s="8" t="s">
        <v>683</v>
      </c>
      <c r="F8528">
        <v>69</v>
      </c>
      <c r="G8528" t="str">
        <f>VLOOKUP(HospitalImport__2[[#This Row],[Medical Procedure ID No.]],MedicalProcedures!$A$1:$B$11,2,FALSE)</f>
        <v>TRANSIENT ISCHEMIA</v>
      </c>
      <c r="H8528">
        <v>41</v>
      </c>
      <c r="I8528" t="str">
        <f>VLOOKUP(HospitalImport__2[[#This Row],[ Total Discharges ]],'Discharge Volume Type'!$A$1:$B$3,2,TRUE)</f>
        <v>Low</v>
      </c>
      <c r="J8528">
        <v>27129.94</v>
      </c>
      <c r="K8528">
        <v>5197.46</v>
      </c>
      <c r="L8528">
        <v>3976.59</v>
      </c>
    </row>
    <row r="8529" spans="1:12" x14ac:dyDescent="0.25">
      <c r="A8529" s="8" t="s">
        <v>687</v>
      </c>
      <c r="B8529" s="8" t="s">
        <v>688</v>
      </c>
      <c r="C8529" s="8" t="s">
        <v>27</v>
      </c>
      <c r="D8529" s="8" t="str">
        <f>VLOOKUP(HospitalImport__2[[#This Row],[Provider State]],States!$A$2:$B$52,2,FALSE)</f>
        <v>Idaho</v>
      </c>
      <c r="E8529" s="8" t="s">
        <v>689</v>
      </c>
      <c r="F8529">
        <v>69</v>
      </c>
      <c r="G8529" t="str">
        <f>VLOOKUP(HospitalImport__2[[#This Row],[Medical Procedure ID No.]],MedicalProcedures!$A$1:$B$11,2,FALSE)</f>
        <v>TRANSIENT ISCHEMIA</v>
      </c>
      <c r="H8529">
        <v>27</v>
      </c>
      <c r="I8529" t="str">
        <f>VLOOKUP(HospitalImport__2[[#This Row],[ Total Discharges ]],'Discharge Volume Type'!$A$1:$B$3,2,TRUE)</f>
        <v>Low</v>
      </c>
      <c r="J8529">
        <v>42509.83</v>
      </c>
      <c r="K8529">
        <v>6559.72</v>
      </c>
      <c r="L8529">
        <v>6104.01</v>
      </c>
    </row>
    <row r="8530" spans="1:12" x14ac:dyDescent="0.25">
      <c r="A8530" s="8" t="s">
        <v>690</v>
      </c>
      <c r="B8530" s="8" t="s">
        <v>691</v>
      </c>
      <c r="C8530" s="8" t="s">
        <v>27</v>
      </c>
      <c r="D8530" s="8" t="str">
        <f>VLOOKUP(HospitalImport__2[[#This Row],[Provider State]],States!$A$2:$B$52,2,FALSE)</f>
        <v>Idaho</v>
      </c>
      <c r="E8530" s="8" t="s">
        <v>692</v>
      </c>
      <c r="F8530">
        <v>69</v>
      </c>
      <c r="G8530" t="str">
        <f>VLOOKUP(HospitalImport__2[[#This Row],[Medical Procedure ID No.]],MedicalProcedures!$A$1:$B$11,2,FALSE)</f>
        <v>TRANSIENT ISCHEMIA</v>
      </c>
      <c r="H8530">
        <v>41</v>
      </c>
      <c r="I8530" t="str">
        <f>VLOOKUP(HospitalImport__2[[#This Row],[ Total Discharges ]],'Discharge Volume Type'!$A$1:$B$3,2,TRUE)</f>
        <v>Low</v>
      </c>
      <c r="J8530">
        <v>15692.99</v>
      </c>
      <c r="K8530">
        <v>5047.66</v>
      </c>
      <c r="L8530">
        <v>4924.3599999999997</v>
      </c>
    </row>
    <row r="8531" spans="1:12" x14ac:dyDescent="0.25">
      <c r="A8531" s="8" t="s">
        <v>693</v>
      </c>
      <c r="B8531" s="8" t="s">
        <v>694</v>
      </c>
      <c r="C8531" s="8" t="s">
        <v>27</v>
      </c>
      <c r="D8531" s="8" t="str">
        <f>VLOOKUP(HospitalImport__2[[#This Row],[Provider State]],States!$A$2:$B$52,2,FALSE)</f>
        <v>Idaho</v>
      </c>
      <c r="E8531" s="8" t="s">
        <v>695</v>
      </c>
      <c r="F8531">
        <v>69</v>
      </c>
      <c r="G8531" t="str">
        <f>VLOOKUP(HospitalImport__2[[#This Row],[Medical Procedure ID No.]],MedicalProcedures!$A$1:$B$11,2,FALSE)</f>
        <v>TRANSIENT ISCHEMIA</v>
      </c>
      <c r="H8531">
        <v>22</v>
      </c>
      <c r="I8531" t="str">
        <f>VLOOKUP(HospitalImport__2[[#This Row],[ Total Discharges ]],'Discharge Volume Type'!$A$1:$B$3,2,TRUE)</f>
        <v>Low</v>
      </c>
      <c r="J8531">
        <v>21017.119999999999</v>
      </c>
      <c r="K8531">
        <v>7498.06</v>
      </c>
      <c r="L8531">
        <v>6647.93</v>
      </c>
    </row>
    <row r="8532" spans="1:12" x14ac:dyDescent="0.25">
      <c r="A8532" s="8" t="s">
        <v>3606</v>
      </c>
      <c r="B8532" s="8" t="s">
        <v>3607</v>
      </c>
      <c r="C8532" s="8" t="s">
        <v>29</v>
      </c>
      <c r="D8532" s="8" t="str">
        <f>VLOOKUP(HospitalImport__2[[#This Row],[Provider State]],States!$A$2:$B$52,2,FALSE)</f>
        <v>Illinois</v>
      </c>
      <c r="E8532" s="8" t="s">
        <v>723</v>
      </c>
      <c r="F8532">
        <v>69</v>
      </c>
      <c r="G8532" t="str">
        <f>VLOOKUP(HospitalImport__2[[#This Row],[Medical Procedure ID No.]],MedicalProcedures!$A$1:$B$11,2,FALSE)</f>
        <v>TRANSIENT ISCHEMIA</v>
      </c>
      <c r="H8532">
        <v>44</v>
      </c>
      <c r="I8532" t="str">
        <f>VLOOKUP(HospitalImport__2[[#This Row],[ Total Discharges ]],'Discharge Volume Type'!$A$1:$B$3,2,TRUE)</f>
        <v>Low</v>
      </c>
      <c r="J8532">
        <v>17173.64</v>
      </c>
      <c r="K8532">
        <v>10912.96</v>
      </c>
      <c r="L8532">
        <v>3095.43</v>
      </c>
    </row>
    <row r="8533" spans="1:12" x14ac:dyDescent="0.25">
      <c r="A8533" s="8" t="s">
        <v>696</v>
      </c>
      <c r="B8533" s="8" t="s">
        <v>697</v>
      </c>
      <c r="C8533" s="8" t="s">
        <v>29</v>
      </c>
      <c r="D8533" s="8" t="str">
        <f>VLOOKUP(HospitalImport__2[[#This Row],[Provider State]],States!$A$2:$B$52,2,FALSE)</f>
        <v>Illinois</v>
      </c>
      <c r="E8533" s="8" t="s">
        <v>698</v>
      </c>
      <c r="F8533">
        <v>69</v>
      </c>
      <c r="G8533" t="str">
        <f>VLOOKUP(HospitalImport__2[[#This Row],[Medical Procedure ID No.]],MedicalProcedures!$A$1:$B$11,2,FALSE)</f>
        <v>TRANSIENT ISCHEMIA</v>
      </c>
      <c r="H8533">
        <v>103</v>
      </c>
      <c r="I8533" t="str">
        <f>VLOOKUP(HospitalImport__2[[#This Row],[ Total Discharges ]],'Discharge Volume Type'!$A$1:$B$3,2,TRUE)</f>
        <v>High</v>
      </c>
      <c r="J8533">
        <v>46560.59</v>
      </c>
      <c r="K8533">
        <v>6346.22</v>
      </c>
      <c r="L8533">
        <v>2859.03</v>
      </c>
    </row>
    <row r="8534" spans="1:12" x14ac:dyDescent="0.25">
      <c r="A8534" s="8" t="s">
        <v>699</v>
      </c>
      <c r="B8534" s="8" t="s">
        <v>700</v>
      </c>
      <c r="C8534" s="8" t="s">
        <v>29</v>
      </c>
      <c r="D8534" s="8" t="str">
        <f>VLOOKUP(HospitalImport__2[[#This Row],[Provider State]],States!$A$2:$B$52,2,FALSE)</f>
        <v>Illinois</v>
      </c>
      <c r="E8534" s="8" t="s">
        <v>701</v>
      </c>
      <c r="F8534">
        <v>69</v>
      </c>
      <c r="G8534" t="str">
        <f>VLOOKUP(HospitalImport__2[[#This Row],[Medical Procedure ID No.]],MedicalProcedures!$A$1:$B$11,2,FALSE)</f>
        <v>TRANSIENT ISCHEMIA</v>
      </c>
      <c r="H8534">
        <v>34</v>
      </c>
      <c r="I8534" t="str">
        <f>VLOOKUP(HospitalImport__2[[#This Row],[ Total Discharges ]],'Discharge Volume Type'!$A$1:$B$3,2,TRUE)</f>
        <v>Low</v>
      </c>
      <c r="J8534">
        <v>12141.63</v>
      </c>
      <c r="K8534">
        <v>12097.59</v>
      </c>
      <c r="L8534">
        <v>3795.1</v>
      </c>
    </row>
    <row r="8535" spans="1:12" x14ac:dyDescent="0.25">
      <c r="A8535" s="8" t="s">
        <v>702</v>
      </c>
      <c r="B8535" s="8" t="s">
        <v>703</v>
      </c>
      <c r="C8535" s="8" t="s">
        <v>29</v>
      </c>
      <c r="D8535" s="8" t="str">
        <f>VLOOKUP(HospitalImport__2[[#This Row],[Provider State]],States!$A$2:$B$52,2,FALSE)</f>
        <v>Illinois</v>
      </c>
      <c r="E8535" s="8" t="s">
        <v>704</v>
      </c>
      <c r="F8535">
        <v>69</v>
      </c>
      <c r="G8535" t="str">
        <f>VLOOKUP(HospitalImport__2[[#This Row],[Medical Procedure ID No.]],MedicalProcedures!$A$1:$B$11,2,FALSE)</f>
        <v>TRANSIENT ISCHEMIA</v>
      </c>
      <c r="H8535">
        <v>27</v>
      </c>
      <c r="I8535" t="str">
        <f>VLOOKUP(HospitalImport__2[[#This Row],[ Total Discharges ]],'Discharge Volume Type'!$A$1:$B$3,2,TRUE)</f>
        <v>Low</v>
      </c>
      <c r="J8535">
        <v>31795.4</v>
      </c>
      <c r="K8535">
        <v>6108.58</v>
      </c>
      <c r="L8535">
        <v>5134.2</v>
      </c>
    </row>
    <row r="8536" spans="1:12" x14ac:dyDescent="0.25">
      <c r="A8536" s="8" t="s">
        <v>3068</v>
      </c>
      <c r="B8536" s="8" t="s">
        <v>3069</v>
      </c>
      <c r="C8536" s="8" t="s">
        <v>29</v>
      </c>
      <c r="D8536" s="8" t="str">
        <f>VLOOKUP(HospitalImport__2[[#This Row],[Provider State]],States!$A$2:$B$52,2,FALSE)</f>
        <v>Illinois</v>
      </c>
      <c r="E8536" s="8" t="s">
        <v>723</v>
      </c>
      <c r="F8536">
        <v>69</v>
      </c>
      <c r="G8536" t="str">
        <f>VLOOKUP(HospitalImport__2[[#This Row],[Medical Procedure ID No.]],MedicalProcedures!$A$1:$B$11,2,FALSE)</f>
        <v>TRANSIENT ISCHEMIA</v>
      </c>
      <c r="H8536">
        <v>45</v>
      </c>
      <c r="I8536" t="str">
        <f>VLOOKUP(HospitalImport__2[[#This Row],[ Total Discharges ]],'Discharge Volume Type'!$A$1:$B$3,2,TRUE)</f>
        <v>Low</v>
      </c>
      <c r="J8536">
        <v>28612.34</v>
      </c>
      <c r="K8536">
        <v>8475.82</v>
      </c>
      <c r="L8536">
        <v>3218.76</v>
      </c>
    </row>
    <row r="8537" spans="1:12" x14ac:dyDescent="0.25">
      <c r="A8537" s="8" t="s">
        <v>4171</v>
      </c>
      <c r="B8537" s="8" t="s">
        <v>4172</v>
      </c>
      <c r="C8537" s="8" t="s">
        <v>29</v>
      </c>
      <c r="D8537" s="8" t="str">
        <f>VLOOKUP(HospitalImport__2[[#This Row],[Provider State]],States!$A$2:$B$52,2,FALSE)</f>
        <v>Illinois</v>
      </c>
      <c r="E8537" s="8" t="s">
        <v>720</v>
      </c>
      <c r="F8537">
        <v>69</v>
      </c>
      <c r="G8537" t="str">
        <f>VLOOKUP(HospitalImport__2[[#This Row],[Medical Procedure ID No.]],MedicalProcedures!$A$1:$B$11,2,FALSE)</f>
        <v>TRANSIENT ISCHEMIA</v>
      </c>
      <c r="H8537">
        <v>50</v>
      </c>
      <c r="I8537" t="str">
        <f>VLOOKUP(HospitalImport__2[[#This Row],[ Total Discharges ]],'Discharge Volume Type'!$A$1:$B$3,2,TRUE)</f>
        <v xml:space="preserve">Medium </v>
      </c>
      <c r="J8537">
        <v>42413.41</v>
      </c>
      <c r="K8537">
        <v>9049.24</v>
      </c>
      <c r="L8537">
        <v>4648.82</v>
      </c>
    </row>
    <row r="8538" spans="1:12" x14ac:dyDescent="0.25">
      <c r="A8538" s="8" t="s">
        <v>705</v>
      </c>
      <c r="B8538" s="8" t="s">
        <v>706</v>
      </c>
      <c r="C8538" s="8" t="s">
        <v>29</v>
      </c>
      <c r="D8538" s="8" t="str">
        <f>VLOOKUP(HospitalImport__2[[#This Row],[Provider State]],States!$A$2:$B$52,2,FALSE)</f>
        <v>Illinois</v>
      </c>
      <c r="E8538" s="8" t="s">
        <v>707</v>
      </c>
      <c r="F8538">
        <v>69</v>
      </c>
      <c r="G8538" t="str">
        <f>VLOOKUP(HospitalImport__2[[#This Row],[Medical Procedure ID No.]],MedicalProcedures!$A$1:$B$11,2,FALSE)</f>
        <v>TRANSIENT ISCHEMIA</v>
      </c>
      <c r="H8538">
        <v>50</v>
      </c>
      <c r="I8538" t="str">
        <f>VLOOKUP(HospitalImport__2[[#This Row],[ Total Discharges ]],'Discharge Volume Type'!$A$1:$B$3,2,TRUE)</f>
        <v xml:space="preserve">Medium </v>
      </c>
      <c r="J8538">
        <v>35716.410000000003</v>
      </c>
      <c r="K8538">
        <v>6150.03</v>
      </c>
      <c r="L8538">
        <v>5431.6</v>
      </c>
    </row>
    <row r="8539" spans="1:12" x14ac:dyDescent="0.25">
      <c r="A8539" s="8" t="s">
        <v>708</v>
      </c>
      <c r="B8539" s="8" t="s">
        <v>709</v>
      </c>
      <c r="C8539" s="8" t="s">
        <v>29</v>
      </c>
      <c r="D8539" s="8" t="str">
        <f>VLOOKUP(HospitalImport__2[[#This Row],[Provider State]],States!$A$2:$B$52,2,FALSE)</f>
        <v>Illinois</v>
      </c>
      <c r="E8539" s="8" t="s">
        <v>710</v>
      </c>
      <c r="F8539">
        <v>69</v>
      </c>
      <c r="G8539" t="str">
        <f>VLOOKUP(HospitalImport__2[[#This Row],[Medical Procedure ID No.]],MedicalProcedures!$A$1:$B$11,2,FALSE)</f>
        <v>TRANSIENT ISCHEMIA</v>
      </c>
      <c r="H8539">
        <v>37</v>
      </c>
      <c r="I8539" t="str">
        <f>VLOOKUP(HospitalImport__2[[#This Row],[ Total Discharges ]],'Discharge Volume Type'!$A$1:$B$3,2,TRUE)</f>
        <v>Low</v>
      </c>
      <c r="J8539">
        <v>34762.800000000003</v>
      </c>
      <c r="K8539">
        <v>13272.8</v>
      </c>
      <c r="L8539">
        <v>6549.9</v>
      </c>
    </row>
    <row r="8540" spans="1:12" x14ac:dyDescent="0.25">
      <c r="A8540" s="8" t="s">
        <v>3070</v>
      </c>
      <c r="B8540" s="8" t="s">
        <v>740</v>
      </c>
      <c r="C8540" s="8" t="s">
        <v>29</v>
      </c>
      <c r="D8540" s="8" t="str">
        <f>VLOOKUP(HospitalImport__2[[#This Row],[Provider State]],States!$A$2:$B$52,2,FALSE)</f>
        <v>Illinois</v>
      </c>
      <c r="E8540" s="8" t="s">
        <v>741</v>
      </c>
      <c r="F8540">
        <v>69</v>
      </c>
      <c r="G8540" t="str">
        <f>VLOOKUP(HospitalImport__2[[#This Row],[Medical Procedure ID No.]],MedicalProcedures!$A$1:$B$11,2,FALSE)</f>
        <v>TRANSIENT ISCHEMIA</v>
      </c>
      <c r="H8540">
        <v>46</v>
      </c>
      <c r="I8540" t="str">
        <f>VLOOKUP(HospitalImport__2[[#This Row],[ Total Discharges ]],'Discharge Volume Type'!$A$1:$B$3,2,TRUE)</f>
        <v>Low</v>
      </c>
      <c r="J8540">
        <v>23652.52</v>
      </c>
      <c r="K8540">
        <v>10212.709999999999</v>
      </c>
      <c r="L8540">
        <v>4981.5200000000004</v>
      </c>
    </row>
    <row r="8541" spans="1:12" x14ac:dyDescent="0.25">
      <c r="A8541" s="8" t="s">
        <v>755</v>
      </c>
      <c r="B8541" s="8" t="s">
        <v>3071</v>
      </c>
      <c r="C8541" s="8" t="s">
        <v>29</v>
      </c>
      <c r="D8541" s="8" t="str">
        <f>VLOOKUP(HospitalImport__2[[#This Row],[Provider State]],States!$A$2:$B$52,2,FALSE)</f>
        <v>Illinois</v>
      </c>
      <c r="E8541" s="8" t="s">
        <v>707</v>
      </c>
      <c r="F8541">
        <v>69</v>
      </c>
      <c r="G8541" t="str">
        <f>VLOOKUP(HospitalImport__2[[#This Row],[Medical Procedure ID No.]],MedicalProcedures!$A$1:$B$11,2,FALSE)</f>
        <v>TRANSIENT ISCHEMIA</v>
      </c>
      <c r="H8541">
        <v>65</v>
      </c>
      <c r="I8541" t="str">
        <f>VLOOKUP(HospitalImport__2[[#This Row],[ Total Discharges ]],'Discharge Volume Type'!$A$1:$B$3,2,TRUE)</f>
        <v xml:space="preserve">Medium </v>
      </c>
      <c r="J8541">
        <v>58290.77</v>
      </c>
      <c r="K8541">
        <v>8147.95</v>
      </c>
      <c r="L8541">
        <v>4824.67</v>
      </c>
    </row>
    <row r="8542" spans="1:12" x14ac:dyDescent="0.25">
      <c r="A8542" s="8" t="s">
        <v>711</v>
      </c>
      <c r="B8542" s="8" t="s">
        <v>417</v>
      </c>
      <c r="C8542" s="8" t="s">
        <v>29</v>
      </c>
      <c r="D8542" s="8" t="str">
        <f>VLOOKUP(HospitalImport__2[[#This Row],[Provider State]],States!$A$2:$B$52,2,FALSE)</f>
        <v>Illinois</v>
      </c>
      <c r="E8542" s="8" t="s">
        <v>712</v>
      </c>
      <c r="F8542">
        <v>69</v>
      </c>
      <c r="G8542" t="str">
        <f>VLOOKUP(HospitalImport__2[[#This Row],[Medical Procedure ID No.]],MedicalProcedures!$A$1:$B$11,2,FALSE)</f>
        <v>TRANSIENT ISCHEMIA</v>
      </c>
      <c r="H8542">
        <v>38</v>
      </c>
      <c r="I8542" t="str">
        <f>VLOOKUP(HospitalImport__2[[#This Row],[ Total Discharges ]],'Discharge Volume Type'!$A$1:$B$3,2,TRUE)</f>
        <v>Low</v>
      </c>
      <c r="J8542">
        <v>21583.38</v>
      </c>
      <c r="K8542">
        <v>6077.57</v>
      </c>
      <c r="L8542">
        <v>3935.1</v>
      </c>
    </row>
    <row r="8543" spans="1:12" x14ac:dyDescent="0.25">
      <c r="A8543" s="8" t="s">
        <v>713</v>
      </c>
      <c r="B8543" s="8" t="s">
        <v>714</v>
      </c>
      <c r="C8543" s="8" t="s">
        <v>29</v>
      </c>
      <c r="D8543" s="8" t="str">
        <f>VLOOKUP(HospitalImport__2[[#This Row],[Provider State]],States!$A$2:$B$52,2,FALSE)</f>
        <v>Illinois</v>
      </c>
      <c r="E8543" s="8" t="s">
        <v>715</v>
      </c>
      <c r="F8543">
        <v>69</v>
      </c>
      <c r="G8543" t="str">
        <f>VLOOKUP(HospitalImport__2[[#This Row],[Medical Procedure ID No.]],MedicalProcedures!$A$1:$B$11,2,FALSE)</f>
        <v>TRANSIENT ISCHEMIA</v>
      </c>
      <c r="H8543">
        <v>49</v>
      </c>
      <c r="I8543" t="str">
        <f>VLOOKUP(HospitalImport__2[[#This Row],[ Total Discharges ]],'Discharge Volume Type'!$A$1:$B$3,2,TRUE)</f>
        <v>Low</v>
      </c>
      <c r="J8543">
        <v>37268.06</v>
      </c>
      <c r="K8543">
        <v>13239.16</v>
      </c>
      <c r="L8543">
        <v>7577.25</v>
      </c>
    </row>
    <row r="8544" spans="1:12" x14ac:dyDescent="0.25">
      <c r="A8544" s="8" t="s">
        <v>3072</v>
      </c>
      <c r="B8544" s="8" t="s">
        <v>3073</v>
      </c>
      <c r="C8544" s="8" t="s">
        <v>29</v>
      </c>
      <c r="D8544" s="8" t="str">
        <f>VLOOKUP(HospitalImport__2[[#This Row],[Provider State]],States!$A$2:$B$52,2,FALSE)</f>
        <v>Illinois</v>
      </c>
      <c r="E8544" s="8" t="s">
        <v>710</v>
      </c>
      <c r="F8544">
        <v>69</v>
      </c>
      <c r="G8544" t="str">
        <f>VLOOKUP(HospitalImport__2[[#This Row],[Medical Procedure ID No.]],MedicalProcedures!$A$1:$B$11,2,FALSE)</f>
        <v>TRANSIENT ISCHEMIA</v>
      </c>
      <c r="H8544">
        <v>56</v>
      </c>
      <c r="I8544" t="str">
        <f>VLOOKUP(HospitalImport__2[[#This Row],[ Total Discharges ]],'Discharge Volume Type'!$A$1:$B$3,2,TRUE)</f>
        <v xml:space="preserve">Medium </v>
      </c>
      <c r="J8544">
        <v>38559.769999999997</v>
      </c>
      <c r="K8544">
        <v>5209.47</v>
      </c>
      <c r="L8544">
        <v>5856.86</v>
      </c>
    </row>
    <row r="8545" spans="1:12" x14ac:dyDescent="0.25">
      <c r="A8545" s="8" t="s">
        <v>755</v>
      </c>
      <c r="B8545" s="8" t="s">
        <v>2393</v>
      </c>
      <c r="C8545" s="8" t="s">
        <v>29</v>
      </c>
      <c r="D8545" s="8" t="str">
        <f>VLOOKUP(HospitalImport__2[[#This Row],[Provider State]],States!$A$2:$B$52,2,FALSE)</f>
        <v>Illinois</v>
      </c>
      <c r="E8545" s="8" t="s">
        <v>723</v>
      </c>
      <c r="F8545">
        <v>69</v>
      </c>
      <c r="G8545" t="str">
        <f>VLOOKUP(HospitalImport__2[[#This Row],[Medical Procedure ID No.]],MedicalProcedures!$A$1:$B$11,2,FALSE)</f>
        <v>TRANSIENT ISCHEMIA</v>
      </c>
      <c r="H8545">
        <v>57</v>
      </c>
      <c r="I8545" t="str">
        <f>VLOOKUP(HospitalImport__2[[#This Row],[ Total Discharges ]],'Discharge Volume Type'!$A$1:$B$3,2,TRUE)</f>
        <v xml:space="preserve">Medium </v>
      </c>
      <c r="J8545">
        <v>47426.45</v>
      </c>
      <c r="K8545">
        <v>15262.05</v>
      </c>
      <c r="L8545">
        <v>9604.19</v>
      </c>
    </row>
    <row r="8546" spans="1:12" x14ac:dyDescent="0.25">
      <c r="A8546" s="8" t="s">
        <v>716</v>
      </c>
      <c r="B8546" s="8" t="s">
        <v>717</v>
      </c>
      <c r="C8546" s="8" t="s">
        <v>29</v>
      </c>
      <c r="D8546" s="8" t="str">
        <f>VLOOKUP(HospitalImport__2[[#This Row],[Provider State]],States!$A$2:$B$52,2,FALSE)</f>
        <v>Illinois</v>
      </c>
      <c r="E8546" s="8" t="s">
        <v>707</v>
      </c>
      <c r="F8546">
        <v>69</v>
      </c>
      <c r="G8546" t="str">
        <f>VLOOKUP(HospitalImport__2[[#This Row],[Medical Procedure ID No.]],MedicalProcedures!$A$1:$B$11,2,FALSE)</f>
        <v>TRANSIENT ISCHEMIA</v>
      </c>
      <c r="H8546">
        <v>60</v>
      </c>
      <c r="I8546" t="str">
        <f>VLOOKUP(HospitalImport__2[[#This Row],[ Total Discharges ]],'Discharge Volume Type'!$A$1:$B$3,2,TRUE)</f>
        <v xml:space="preserve">Medium </v>
      </c>
      <c r="J8546">
        <v>26259.82</v>
      </c>
      <c r="K8546">
        <v>8316.89</v>
      </c>
      <c r="L8546">
        <v>4616.96</v>
      </c>
    </row>
    <row r="8547" spans="1:12" x14ac:dyDescent="0.25">
      <c r="A8547" s="8" t="s">
        <v>718</v>
      </c>
      <c r="B8547" s="8" t="s">
        <v>719</v>
      </c>
      <c r="C8547" s="8" t="s">
        <v>29</v>
      </c>
      <c r="D8547" s="8" t="str">
        <f>VLOOKUP(HospitalImport__2[[#This Row],[Provider State]],States!$A$2:$B$52,2,FALSE)</f>
        <v>Illinois</v>
      </c>
      <c r="E8547" s="8" t="s">
        <v>720</v>
      </c>
      <c r="F8547">
        <v>69</v>
      </c>
      <c r="G8547" t="str">
        <f>VLOOKUP(HospitalImport__2[[#This Row],[Medical Procedure ID No.]],MedicalProcedures!$A$1:$B$11,2,FALSE)</f>
        <v>TRANSIENT ISCHEMIA</v>
      </c>
      <c r="H8547">
        <v>57</v>
      </c>
      <c r="I8547" t="str">
        <f>VLOOKUP(HospitalImport__2[[#This Row],[ Total Discharges ]],'Discharge Volume Type'!$A$1:$B$3,2,TRUE)</f>
        <v xml:space="preserve">Medium </v>
      </c>
      <c r="J8547">
        <v>42998.37</v>
      </c>
      <c r="K8547">
        <v>4716.8</v>
      </c>
      <c r="L8547">
        <v>4392.17</v>
      </c>
    </row>
    <row r="8548" spans="1:12" x14ac:dyDescent="0.25">
      <c r="A8548" s="8" t="s">
        <v>721</v>
      </c>
      <c r="B8548" s="8" t="s">
        <v>722</v>
      </c>
      <c r="C8548" s="8" t="s">
        <v>29</v>
      </c>
      <c r="D8548" s="8" t="str">
        <f>VLOOKUP(HospitalImport__2[[#This Row],[Provider State]],States!$A$2:$B$52,2,FALSE)</f>
        <v>Illinois</v>
      </c>
      <c r="E8548" s="8" t="s">
        <v>723</v>
      </c>
      <c r="F8548">
        <v>69</v>
      </c>
      <c r="G8548" t="str">
        <f>VLOOKUP(HospitalImport__2[[#This Row],[Medical Procedure ID No.]],MedicalProcedures!$A$1:$B$11,2,FALSE)</f>
        <v>TRANSIENT ISCHEMIA</v>
      </c>
      <c r="H8548">
        <v>48</v>
      </c>
      <c r="I8548" t="str">
        <f>VLOOKUP(HospitalImport__2[[#This Row],[ Total Discharges ]],'Discharge Volume Type'!$A$1:$B$3,2,TRUE)</f>
        <v>Low</v>
      </c>
      <c r="J8548">
        <v>51756.37</v>
      </c>
      <c r="K8548">
        <v>4131.43</v>
      </c>
      <c r="L8548">
        <v>5685.18</v>
      </c>
    </row>
    <row r="8549" spans="1:12" x14ac:dyDescent="0.25">
      <c r="A8549" s="8" t="s">
        <v>2394</v>
      </c>
      <c r="B8549" s="8" t="s">
        <v>740</v>
      </c>
      <c r="C8549" s="8" t="s">
        <v>29</v>
      </c>
      <c r="D8549" s="8" t="str">
        <f>VLOOKUP(HospitalImport__2[[#This Row],[Provider State]],States!$A$2:$B$52,2,FALSE)</f>
        <v>Illinois</v>
      </c>
      <c r="E8549" s="8" t="s">
        <v>741</v>
      </c>
      <c r="F8549">
        <v>69</v>
      </c>
      <c r="G8549" t="str">
        <f>VLOOKUP(HospitalImport__2[[#This Row],[Medical Procedure ID No.]],MedicalProcedures!$A$1:$B$11,2,FALSE)</f>
        <v>TRANSIENT ISCHEMIA</v>
      </c>
      <c r="H8549">
        <v>49</v>
      </c>
      <c r="I8549" t="str">
        <f>VLOOKUP(HospitalImport__2[[#This Row],[ Total Discharges ]],'Discharge Volume Type'!$A$1:$B$3,2,TRUE)</f>
        <v>Low</v>
      </c>
      <c r="J8549">
        <v>10915.73</v>
      </c>
      <c r="K8549">
        <v>4749.5</v>
      </c>
      <c r="L8549">
        <v>3451.8</v>
      </c>
    </row>
    <row r="8550" spans="1:12" x14ac:dyDescent="0.25">
      <c r="A8550" s="8" t="s">
        <v>2395</v>
      </c>
      <c r="B8550" s="8" t="s">
        <v>2396</v>
      </c>
      <c r="C8550" s="8" t="s">
        <v>29</v>
      </c>
      <c r="D8550" s="8" t="str">
        <f>VLOOKUP(HospitalImport__2[[#This Row],[Provider State]],States!$A$2:$B$52,2,FALSE)</f>
        <v>Illinois</v>
      </c>
      <c r="E8550" s="8" t="s">
        <v>701</v>
      </c>
      <c r="F8550">
        <v>69</v>
      </c>
      <c r="G8550" t="str">
        <f>VLOOKUP(HospitalImport__2[[#This Row],[Medical Procedure ID No.]],MedicalProcedures!$A$1:$B$11,2,FALSE)</f>
        <v>TRANSIENT ISCHEMIA</v>
      </c>
      <c r="H8550">
        <v>22</v>
      </c>
      <c r="I8550" t="str">
        <f>VLOOKUP(HospitalImport__2[[#This Row],[ Total Discharges ]],'Discharge Volume Type'!$A$1:$B$3,2,TRUE)</f>
        <v>Low</v>
      </c>
      <c r="J8550">
        <v>17046.560000000001</v>
      </c>
      <c r="K8550">
        <v>6510.95</v>
      </c>
      <c r="L8550">
        <v>4940.7700000000004</v>
      </c>
    </row>
    <row r="8551" spans="1:12" x14ac:dyDescent="0.25">
      <c r="A8551" s="8" t="s">
        <v>2397</v>
      </c>
      <c r="B8551" s="8" t="s">
        <v>2398</v>
      </c>
      <c r="C8551" s="8" t="s">
        <v>29</v>
      </c>
      <c r="D8551" s="8" t="str">
        <f>VLOOKUP(HospitalImport__2[[#This Row],[Provider State]],States!$A$2:$B$52,2,FALSE)</f>
        <v>Illinois</v>
      </c>
      <c r="E8551" s="8" t="s">
        <v>704</v>
      </c>
      <c r="F8551">
        <v>69</v>
      </c>
      <c r="G8551" t="str">
        <f>VLOOKUP(HospitalImport__2[[#This Row],[Medical Procedure ID No.]],MedicalProcedures!$A$1:$B$11,2,FALSE)</f>
        <v>TRANSIENT ISCHEMIA</v>
      </c>
      <c r="H8551">
        <v>23</v>
      </c>
      <c r="I8551" t="str">
        <f>VLOOKUP(HospitalImport__2[[#This Row],[ Total Discharges ]],'Discharge Volume Type'!$A$1:$B$3,2,TRUE)</f>
        <v>Low</v>
      </c>
      <c r="J8551">
        <v>50940.33</v>
      </c>
      <c r="K8551">
        <v>5607.55</v>
      </c>
      <c r="L8551">
        <v>4299.16</v>
      </c>
    </row>
    <row r="8552" spans="1:12" x14ac:dyDescent="0.25">
      <c r="A8552" s="8" t="s">
        <v>724</v>
      </c>
      <c r="B8552" s="8" t="s">
        <v>725</v>
      </c>
      <c r="C8552" s="8" t="s">
        <v>29</v>
      </c>
      <c r="D8552" s="8" t="str">
        <f>VLOOKUP(HospitalImport__2[[#This Row],[Provider State]],States!$A$2:$B$52,2,FALSE)</f>
        <v>Illinois</v>
      </c>
      <c r="E8552" s="8" t="s">
        <v>710</v>
      </c>
      <c r="F8552">
        <v>69</v>
      </c>
      <c r="G8552" t="str">
        <f>VLOOKUP(HospitalImport__2[[#This Row],[Medical Procedure ID No.]],MedicalProcedures!$A$1:$B$11,2,FALSE)</f>
        <v>TRANSIENT ISCHEMIA</v>
      </c>
      <c r="H8552">
        <v>68</v>
      </c>
      <c r="I8552" t="str">
        <f>VLOOKUP(HospitalImport__2[[#This Row],[ Total Discharges ]],'Discharge Volume Type'!$A$1:$B$3,2,TRUE)</f>
        <v xml:space="preserve">Medium </v>
      </c>
      <c r="J8552">
        <v>27958.31</v>
      </c>
      <c r="K8552">
        <v>6202.77</v>
      </c>
      <c r="L8552">
        <v>6002</v>
      </c>
    </row>
    <row r="8553" spans="1:12" x14ac:dyDescent="0.25">
      <c r="A8553" s="8" t="s">
        <v>726</v>
      </c>
      <c r="B8553" s="8" t="s">
        <v>727</v>
      </c>
      <c r="C8553" s="8" t="s">
        <v>29</v>
      </c>
      <c r="D8553" s="8" t="str">
        <f>VLOOKUP(HospitalImport__2[[#This Row],[Provider State]],States!$A$2:$B$52,2,FALSE)</f>
        <v>Illinois</v>
      </c>
      <c r="E8553" s="8" t="s">
        <v>701</v>
      </c>
      <c r="F8553">
        <v>69</v>
      </c>
      <c r="G8553" t="str">
        <f>VLOOKUP(HospitalImport__2[[#This Row],[Medical Procedure ID No.]],MedicalProcedures!$A$1:$B$11,2,FALSE)</f>
        <v>TRANSIENT ISCHEMIA</v>
      </c>
      <c r="H8553">
        <v>64</v>
      </c>
      <c r="I8553" t="str">
        <f>VLOOKUP(HospitalImport__2[[#This Row],[ Total Discharges ]],'Discharge Volume Type'!$A$1:$B$3,2,TRUE)</f>
        <v xml:space="preserve">Medium </v>
      </c>
      <c r="J8553">
        <v>18312.12</v>
      </c>
      <c r="K8553">
        <v>5934.22</v>
      </c>
      <c r="L8553">
        <v>3370.27</v>
      </c>
    </row>
    <row r="8554" spans="1:12" x14ac:dyDescent="0.25">
      <c r="A8554" s="8" t="s">
        <v>3609</v>
      </c>
      <c r="B8554" s="8" t="s">
        <v>499</v>
      </c>
      <c r="C8554" s="8" t="s">
        <v>29</v>
      </c>
      <c r="D8554" s="8" t="str">
        <f>VLOOKUP(HospitalImport__2[[#This Row],[Provider State]],States!$A$2:$B$52,2,FALSE)</f>
        <v>Illinois</v>
      </c>
      <c r="E8554" s="8" t="s">
        <v>710</v>
      </c>
      <c r="F8554">
        <v>69</v>
      </c>
      <c r="G8554" t="str">
        <f>VLOOKUP(HospitalImport__2[[#This Row],[Medical Procedure ID No.]],MedicalProcedures!$A$1:$B$11,2,FALSE)</f>
        <v>TRANSIENT ISCHEMIA</v>
      </c>
      <c r="H8554">
        <v>35</v>
      </c>
      <c r="I8554" t="str">
        <f>VLOOKUP(HospitalImport__2[[#This Row],[ Total Discharges ]],'Discharge Volume Type'!$A$1:$B$3,2,TRUE)</f>
        <v>Low</v>
      </c>
      <c r="J8554">
        <v>9112.41</v>
      </c>
      <c r="K8554">
        <v>5781.76</v>
      </c>
      <c r="L8554">
        <v>4248.7299999999996</v>
      </c>
    </row>
    <row r="8555" spans="1:12" x14ac:dyDescent="0.25">
      <c r="A8555" s="8" t="s">
        <v>728</v>
      </c>
      <c r="B8555" s="8" t="s">
        <v>729</v>
      </c>
      <c r="C8555" s="8" t="s">
        <v>29</v>
      </c>
      <c r="D8555" s="8" t="str">
        <f>VLOOKUP(HospitalImport__2[[#This Row],[Provider State]],States!$A$2:$B$52,2,FALSE)</f>
        <v>Illinois</v>
      </c>
      <c r="E8555" s="8" t="s">
        <v>730</v>
      </c>
      <c r="F8555">
        <v>69</v>
      </c>
      <c r="G8555" t="str">
        <f>VLOOKUP(HospitalImport__2[[#This Row],[Medical Procedure ID No.]],MedicalProcedures!$A$1:$B$11,2,FALSE)</f>
        <v>TRANSIENT ISCHEMIA</v>
      </c>
      <c r="H8555">
        <v>48</v>
      </c>
      <c r="I8555" t="str">
        <f>VLOOKUP(HospitalImport__2[[#This Row],[ Total Discharges ]],'Discharge Volume Type'!$A$1:$B$3,2,TRUE)</f>
        <v>Low</v>
      </c>
      <c r="J8555">
        <v>25104.79</v>
      </c>
      <c r="K8555">
        <v>5469.16</v>
      </c>
      <c r="L8555">
        <v>5665.07</v>
      </c>
    </row>
    <row r="8556" spans="1:12" x14ac:dyDescent="0.25">
      <c r="A8556" s="8" t="s">
        <v>3612</v>
      </c>
      <c r="B8556" s="8" t="s">
        <v>2396</v>
      </c>
      <c r="C8556" s="8" t="s">
        <v>29</v>
      </c>
      <c r="D8556" s="8" t="str">
        <f>VLOOKUP(HospitalImport__2[[#This Row],[Provider State]],States!$A$2:$B$52,2,FALSE)</f>
        <v>Illinois</v>
      </c>
      <c r="E8556" s="8" t="s">
        <v>701</v>
      </c>
      <c r="F8556">
        <v>69</v>
      </c>
      <c r="G8556" t="str">
        <f>VLOOKUP(HospitalImport__2[[#This Row],[Medical Procedure ID No.]],MedicalProcedures!$A$1:$B$11,2,FALSE)</f>
        <v>TRANSIENT ISCHEMIA</v>
      </c>
      <c r="H8556">
        <v>61</v>
      </c>
      <c r="I8556" t="str">
        <f>VLOOKUP(HospitalImport__2[[#This Row],[ Total Discharges ]],'Discharge Volume Type'!$A$1:$B$3,2,TRUE)</f>
        <v xml:space="preserve">Medium </v>
      </c>
      <c r="J8556">
        <v>37455.5</v>
      </c>
      <c r="K8556">
        <v>6672.8</v>
      </c>
      <c r="L8556">
        <v>6132.76</v>
      </c>
    </row>
    <row r="8557" spans="1:12" x14ac:dyDescent="0.25">
      <c r="A8557" s="8" t="s">
        <v>1793</v>
      </c>
      <c r="B8557" s="8" t="s">
        <v>717</v>
      </c>
      <c r="C8557" s="8" t="s">
        <v>29</v>
      </c>
      <c r="D8557" s="8" t="str">
        <f>VLOOKUP(HospitalImport__2[[#This Row],[Provider State]],States!$A$2:$B$52,2,FALSE)</f>
        <v>Illinois</v>
      </c>
      <c r="E8557" s="8" t="s">
        <v>707</v>
      </c>
      <c r="F8557">
        <v>69</v>
      </c>
      <c r="G8557" t="str">
        <f>VLOOKUP(HospitalImport__2[[#This Row],[Medical Procedure ID No.]],MedicalProcedures!$A$1:$B$11,2,FALSE)</f>
        <v>TRANSIENT ISCHEMIA</v>
      </c>
      <c r="H8557">
        <v>183</v>
      </c>
      <c r="I8557" t="str">
        <f>VLOOKUP(HospitalImport__2[[#This Row],[ Total Discharges ]],'Discharge Volume Type'!$A$1:$B$3,2,TRUE)</f>
        <v>High</v>
      </c>
      <c r="J8557">
        <v>14275.18</v>
      </c>
      <c r="K8557">
        <v>5406.18</v>
      </c>
      <c r="L8557">
        <v>5365.63</v>
      </c>
    </row>
    <row r="8558" spans="1:12" x14ac:dyDescent="0.25">
      <c r="A8558" s="8" t="s">
        <v>731</v>
      </c>
      <c r="B8558" s="8" t="s">
        <v>732</v>
      </c>
      <c r="C8558" s="8" t="s">
        <v>29</v>
      </c>
      <c r="D8558" s="8" t="str">
        <f>VLOOKUP(HospitalImport__2[[#This Row],[Provider State]],States!$A$2:$B$52,2,FALSE)</f>
        <v>Illinois</v>
      </c>
      <c r="E8558" s="8" t="s">
        <v>701</v>
      </c>
      <c r="F8558">
        <v>69</v>
      </c>
      <c r="G8558" t="str">
        <f>VLOOKUP(HospitalImport__2[[#This Row],[Medical Procedure ID No.]],MedicalProcedures!$A$1:$B$11,2,FALSE)</f>
        <v>TRANSIENT ISCHEMIA</v>
      </c>
      <c r="H8558">
        <v>76</v>
      </c>
      <c r="I8558" t="str">
        <f>VLOOKUP(HospitalImport__2[[#This Row],[ Total Discharges ]],'Discharge Volume Type'!$A$1:$B$3,2,TRUE)</f>
        <v xml:space="preserve">Medium </v>
      </c>
      <c r="J8558">
        <v>23547.63</v>
      </c>
      <c r="K8558">
        <v>8129.29</v>
      </c>
      <c r="L8558">
        <v>5990.88</v>
      </c>
    </row>
    <row r="8559" spans="1:12" x14ac:dyDescent="0.25">
      <c r="A8559" s="8" t="s">
        <v>733</v>
      </c>
      <c r="B8559" s="8" t="s">
        <v>706</v>
      </c>
      <c r="C8559" s="8" t="s">
        <v>29</v>
      </c>
      <c r="D8559" s="8" t="str">
        <f>VLOOKUP(HospitalImport__2[[#This Row],[Provider State]],States!$A$2:$B$52,2,FALSE)</f>
        <v>Illinois</v>
      </c>
      <c r="E8559" s="8" t="s">
        <v>707</v>
      </c>
      <c r="F8559">
        <v>69</v>
      </c>
      <c r="G8559" t="str">
        <f>VLOOKUP(HospitalImport__2[[#This Row],[Medical Procedure ID No.]],MedicalProcedures!$A$1:$B$11,2,FALSE)</f>
        <v>TRANSIENT ISCHEMIA</v>
      </c>
      <c r="H8559">
        <v>73</v>
      </c>
      <c r="I8559" t="str">
        <f>VLOOKUP(HospitalImport__2[[#This Row],[ Total Discharges ]],'Discharge Volume Type'!$A$1:$B$3,2,TRUE)</f>
        <v xml:space="preserve">Medium </v>
      </c>
      <c r="J8559">
        <v>14212.48</v>
      </c>
      <c r="K8559">
        <v>9681.19</v>
      </c>
      <c r="L8559">
        <v>2656.97</v>
      </c>
    </row>
    <row r="8560" spans="1:12" x14ac:dyDescent="0.25">
      <c r="A8560" s="8" t="s">
        <v>4236</v>
      </c>
      <c r="B8560" s="8" t="s">
        <v>740</v>
      </c>
      <c r="C8560" s="8" t="s">
        <v>29</v>
      </c>
      <c r="D8560" s="8" t="str">
        <f>VLOOKUP(HospitalImport__2[[#This Row],[Provider State]],States!$A$2:$B$52,2,FALSE)</f>
        <v>Illinois</v>
      </c>
      <c r="E8560" s="8" t="s">
        <v>741</v>
      </c>
      <c r="F8560">
        <v>69</v>
      </c>
      <c r="G8560" t="str">
        <f>VLOOKUP(HospitalImport__2[[#This Row],[Medical Procedure ID No.]],MedicalProcedures!$A$1:$B$11,2,FALSE)</f>
        <v>TRANSIENT ISCHEMIA</v>
      </c>
      <c r="H8560">
        <v>67</v>
      </c>
      <c r="I8560" t="str">
        <f>VLOOKUP(HospitalImport__2[[#This Row],[ Total Discharges ]],'Discharge Volume Type'!$A$1:$B$3,2,TRUE)</f>
        <v xml:space="preserve">Medium </v>
      </c>
      <c r="J8560">
        <v>27152.62</v>
      </c>
      <c r="K8560">
        <v>4819.8</v>
      </c>
      <c r="L8560">
        <v>6321.22</v>
      </c>
    </row>
    <row r="8561" spans="1:12" x14ac:dyDescent="0.25">
      <c r="A8561" s="8" t="s">
        <v>734</v>
      </c>
      <c r="B8561" s="8" t="s">
        <v>703</v>
      </c>
      <c r="C8561" s="8" t="s">
        <v>29</v>
      </c>
      <c r="D8561" s="8" t="str">
        <f>VLOOKUP(HospitalImport__2[[#This Row],[Provider State]],States!$A$2:$B$52,2,FALSE)</f>
        <v>Illinois</v>
      </c>
      <c r="E8561" s="8" t="s">
        <v>704</v>
      </c>
      <c r="F8561">
        <v>69</v>
      </c>
      <c r="G8561" t="str">
        <f>VLOOKUP(HospitalImport__2[[#This Row],[Medical Procedure ID No.]],MedicalProcedures!$A$1:$B$11,2,FALSE)</f>
        <v>TRANSIENT ISCHEMIA</v>
      </c>
      <c r="H8561">
        <v>48</v>
      </c>
      <c r="I8561" t="str">
        <f>VLOOKUP(HospitalImport__2[[#This Row],[ Total Discharges ]],'Discharge Volume Type'!$A$1:$B$3,2,TRUE)</f>
        <v>Low</v>
      </c>
      <c r="J8561">
        <v>31068.86</v>
      </c>
      <c r="K8561">
        <v>3967.97</v>
      </c>
      <c r="L8561">
        <v>8421.75</v>
      </c>
    </row>
    <row r="8562" spans="1:12" x14ac:dyDescent="0.25">
      <c r="A8562" s="8" t="s">
        <v>2399</v>
      </c>
      <c r="B8562" s="8" t="s">
        <v>740</v>
      </c>
      <c r="C8562" s="8" t="s">
        <v>29</v>
      </c>
      <c r="D8562" s="8" t="str">
        <f>VLOOKUP(HospitalImport__2[[#This Row],[Provider State]],States!$A$2:$B$52,2,FALSE)</f>
        <v>Illinois</v>
      </c>
      <c r="E8562" s="8" t="s">
        <v>741</v>
      </c>
      <c r="F8562">
        <v>69</v>
      </c>
      <c r="G8562" t="str">
        <f>VLOOKUP(HospitalImport__2[[#This Row],[Medical Procedure ID No.]],MedicalProcedures!$A$1:$B$11,2,FALSE)</f>
        <v>TRANSIENT ISCHEMIA</v>
      </c>
      <c r="H8562">
        <v>78</v>
      </c>
      <c r="I8562" t="str">
        <f>VLOOKUP(HospitalImport__2[[#This Row],[ Total Discharges ]],'Discharge Volume Type'!$A$1:$B$3,2,TRUE)</f>
        <v xml:space="preserve">Medium </v>
      </c>
      <c r="J8562">
        <v>28552.45</v>
      </c>
      <c r="K8562">
        <v>5837.47</v>
      </c>
      <c r="L8562">
        <v>2957.93</v>
      </c>
    </row>
    <row r="8563" spans="1:12" x14ac:dyDescent="0.25">
      <c r="A8563" s="8" t="s">
        <v>2400</v>
      </c>
      <c r="B8563" s="8" t="s">
        <v>2401</v>
      </c>
      <c r="C8563" s="8" t="s">
        <v>29</v>
      </c>
      <c r="D8563" s="8" t="str">
        <f>VLOOKUP(HospitalImport__2[[#This Row],[Provider State]],States!$A$2:$B$52,2,FALSE)</f>
        <v>Illinois</v>
      </c>
      <c r="E8563" s="8" t="s">
        <v>776</v>
      </c>
      <c r="F8563">
        <v>69</v>
      </c>
      <c r="G8563" t="str">
        <f>VLOOKUP(HospitalImport__2[[#This Row],[Medical Procedure ID No.]],MedicalProcedures!$A$1:$B$11,2,FALSE)</f>
        <v>TRANSIENT ISCHEMIA</v>
      </c>
      <c r="H8563">
        <v>45</v>
      </c>
      <c r="I8563" t="str">
        <f>VLOOKUP(HospitalImport__2[[#This Row],[ Total Discharges ]],'Discharge Volume Type'!$A$1:$B$3,2,TRUE)</f>
        <v>Low</v>
      </c>
      <c r="J8563">
        <v>33148.89</v>
      </c>
      <c r="K8563">
        <v>5471.7</v>
      </c>
      <c r="L8563">
        <v>4535.24</v>
      </c>
    </row>
    <row r="8564" spans="1:12" x14ac:dyDescent="0.25">
      <c r="A8564" s="8" t="s">
        <v>2402</v>
      </c>
      <c r="B8564" s="8" t="s">
        <v>740</v>
      </c>
      <c r="C8564" s="8" t="s">
        <v>29</v>
      </c>
      <c r="D8564" s="8" t="str">
        <f>VLOOKUP(HospitalImport__2[[#This Row],[Provider State]],States!$A$2:$B$52,2,FALSE)</f>
        <v>Illinois</v>
      </c>
      <c r="E8564" s="8" t="s">
        <v>741</v>
      </c>
      <c r="F8564">
        <v>69</v>
      </c>
      <c r="G8564" t="str">
        <f>VLOOKUP(HospitalImport__2[[#This Row],[Medical Procedure ID No.]],MedicalProcedures!$A$1:$B$11,2,FALSE)</f>
        <v>TRANSIENT ISCHEMIA</v>
      </c>
      <c r="H8564">
        <v>61</v>
      </c>
      <c r="I8564" t="str">
        <f>VLOOKUP(HospitalImport__2[[#This Row],[ Total Discharges ]],'Discharge Volume Type'!$A$1:$B$3,2,TRUE)</f>
        <v xml:space="preserve">Medium </v>
      </c>
      <c r="J8564">
        <v>43059.5</v>
      </c>
      <c r="K8564">
        <v>9954.02</v>
      </c>
      <c r="L8564">
        <v>2778.83</v>
      </c>
    </row>
    <row r="8565" spans="1:12" x14ac:dyDescent="0.25">
      <c r="A8565" s="8" t="s">
        <v>735</v>
      </c>
      <c r="B8565" s="8" t="s">
        <v>736</v>
      </c>
      <c r="C8565" s="8" t="s">
        <v>29</v>
      </c>
      <c r="D8565" s="8" t="str">
        <f>VLOOKUP(HospitalImport__2[[#This Row],[Provider State]],States!$A$2:$B$52,2,FALSE)</f>
        <v>Illinois</v>
      </c>
      <c r="E8565" s="8" t="s">
        <v>737</v>
      </c>
      <c r="F8565">
        <v>69</v>
      </c>
      <c r="G8565" t="str">
        <f>VLOOKUP(HospitalImport__2[[#This Row],[Medical Procedure ID No.]],MedicalProcedures!$A$1:$B$11,2,FALSE)</f>
        <v>TRANSIENT ISCHEMIA</v>
      </c>
      <c r="H8565">
        <v>72</v>
      </c>
      <c r="I8565" t="str">
        <f>VLOOKUP(HospitalImport__2[[#This Row],[ Total Discharges ]],'Discharge Volume Type'!$A$1:$B$3,2,TRUE)</f>
        <v xml:space="preserve">Medium </v>
      </c>
      <c r="J8565">
        <v>41971.23</v>
      </c>
      <c r="K8565">
        <v>7415.97</v>
      </c>
      <c r="L8565">
        <v>9598.9599999999991</v>
      </c>
    </row>
    <row r="8566" spans="1:12" x14ac:dyDescent="0.25">
      <c r="A8566" s="8" t="s">
        <v>2403</v>
      </c>
      <c r="B8566" s="8" t="s">
        <v>962</v>
      </c>
      <c r="C8566" s="8" t="s">
        <v>29</v>
      </c>
      <c r="D8566" s="8" t="str">
        <f>VLOOKUP(HospitalImport__2[[#This Row],[Provider State]],States!$A$2:$B$52,2,FALSE)</f>
        <v>Illinois</v>
      </c>
      <c r="E8566" s="8" t="s">
        <v>737</v>
      </c>
      <c r="F8566">
        <v>69</v>
      </c>
      <c r="G8566" t="str">
        <f>VLOOKUP(HospitalImport__2[[#This Row],[Medical Procedure ID No.]],MedicalProcedures!$A$1:$B$11,2,FALSE)</f>
        <v>TRANSIENT ISCHEMIA</v>
      </c>
      <c r="H8566">
        <v>51</v>
      </c>
      <c r="I8566" t="str">
        <f>VLOOKUP(HospitalImport__2[[#This Row],[ Total Discharges ]],'Discharge Volume Type'!$A$1:$B$3,2,TRUE)</f>
        <v xml:space="preserve">Medium </v>
      </c>
      <c r="J8566">
        <v>15316.87</v>
      </c>
      <c r="K8566">
        <v>6298.08</v>
      </c>
      <c r="L8566">
        <v>8428.33</v>
      </c>
    </row>
    <row r="8567" spans="1:12" x14ac:dyDescent="0.25">
      <c r="A8567" s="8" t="s">
        <v>4237</v>
      </c>
      <c r="B8567" s="8" t="s">
        <v>740</v>
      </c>
      <c r="C8567" s="8" t="s">
        <v>29</v>
      </c>
      <c r="D8567" s="8" t="str">
        <f>VLOOKUP(HospitalImport__2[[#This Row],[Provider State]],States!$A$2:$B$52,2,FALSE)</f>
        <v>Illinois</v>
      </c>
      <c r="E8567" s="8" t="s">
        <v>741</v>
      </c>
      <c r="F8567">
        <v>69</v>
      </c>
      <c r="G8567" t="str">
        <f>VLOOKUP(HospitalImport__2[[#This Row],[Medical Procedure ID No.]],MedicalProcedures!$A$1:$B$11,2,FALSE)</f>
        <v>TRANSIENT ISCHEMIA</v>
      </c>
      <c r="H8567">
        <v>63</v>
      </c>
      <c r="I8567" t="str">
        <f>VLOOKUP(HospitalImport__2[[#This Row],[ Total Discharges ]],'Discharge Volume Type'!$A$1:$B$3,2,TRUE)</f>
        <v xml:space="preserve">Medium </v>
      </c>
      <c r="J8567">
        <v>76131.58</v>
      </c>
      <c r="K8567">
        <v>5935.8</v>
      </c>
      <c r="L8567">
        <v>3841.56</v>
      </c>
    </row>
    <row r="8568" spans="1:12" x14ac:dyDescent="0.25">
      <c r="A8568" s="8" t="s">
        <v>3074</v>
      </c>
      <c r="B8568" s="8" t="s">
        <v>3075</v>
      </c>
      <c r="C8568" s="8" t="s">
        <v>29</v>
      </c>
      <c r="D8568" s="8" t="str">
        <f>VLOOKUP(HospitalImport__2[[#This Row],[Provider State]],States!$A$2:$B$52,2,FALSE)</f>
        <v>Illinois</v>
      </c>
      <c r="E8568" s="8" t="s">
        <v>698</v>
      </c>
      <c r="F8568">
        <v>69</v>
      </c>
      <c r="G8568" t="str">
        <f>VLOOKUP(HospitalImport__2[[#This Row],[Medical Procedure ID No.]],MedicalProcedures!$A$1:$B$11,2,FALSE)</f>
        <v>TRANSIENT ISCHEMIA</v>
      </c>
      <c r="H8568">
        <v>70</v>
      </c>
      <c r="I8568" t="str">
        <f>VLOOKUP(HospitalImport__2[[#This Row],[ Total Discharges ]],'Discharge Volume Type'!$A$1:$B$3,2,TRUE)</f>
        <v xml:space="preserve">Medium </v>
      </c>
      <c r="J8568">
        <v>117878.96</v>
      </c>
      <c r="K8568">
        <v>6206.84</v>
      </c>
      <c r="L8568">
        <v>3877.67</v>
      </c>
    </row>
    <row r="8569" spans="1:12" x14ac:dyDescent="0.25">
      <c r="A8569" s="8" t="s">
        <v>4238</v>
      </c>
      <c r="B8569" s="8" t="s">
        <v>740</v>
      </c>
      <c r="C8569" s="8" t="s">
        <v>29</v>
      </c>
      <c r="D8569" s="8" t="str">
        <f>VLOOKUP(HospitalImport__2[[#This Row],[Provider State]],States!$A$2:$B$52,2,FALSE)</f>
        <v>Illinois</v>
      </c>
      <c r="E8569" s="8" t="s">
        <v>741</v>
      </c>
      <c r="F8569">
        <v>69</v>
      </c>
      <c r="G8569" t="str">
        <f>VLOOKUP(HospitalImport__2[[#This Row],[Medical Procedure ID No.]],MedicalProcedures!$A$1:$B$11,2,FALSE)</f>
        <v>TRANSIENT ISCHEMIA</v>
      </c>
      <c r="H8569">
        <v>31</v>
      </c>
      <c r="I8569" t="str">
        <f>VLOOKUP(HospitalImport__2[[#This Row],[ Total Discharges ]],'Discharge Volume Type'!$A$1:$B$3,2,TRUE)</f>
        <v>Low</v>
      </c>
      <c r="J8569">
        <v>21462.53</v>
      </c>
      <c r="K8569">
        <v>6281.14</v>
      </c>
      <c r="L8569">
        <v>7880.74</v>
      </c>
    </row>
    <row r="8570" spans="1:12" x14ac:dyDescent="0.25">
      <c r="A8570" s="8" t="s">
        <v>3613</v>
      </c>
      <c r="B8570" s="8" t="s">
        <v>3614</v>
      </c>
      <c r="C8570" s="8" t="s">
        <v>29</v>
      </c>
      <c r="D8570" s="8" t="str">
        <f>VLOOKUP(HospitalImport__2[[#This Row],[Provider State]],States!$A$2:$B$52,2,FALSE)</f>
        <v>Illinois</v>
      </c>
      <c r="E8570" s="8" t="s">
        <v>707</v>
      </c>
      <c r="F8570">
        <v>69</v>
      </c>
      <c r="G8570" t="str">
        <f>VLOOKUP(HospitalImport__2[[#This Row],[Medical Procedure ID No.]],MedicalProcedures!$A$1:$B$11,2,FALSE)</f>
        <v>TRANSIENT ISCHEMIA</v>
      </c>
      <c r="H8570">
        <v>64</v>
      </c>
      <c r="I8570" t="str">
        <f>VLOOKUP(HospitalImport__2[[#This Row],[ Total Discharges ]],'Discharge Volume Type'!$A$1:$B$3,2,TRUE)</f>
        <v xml:space="preserve">Medium </v>
      </c>
      <c r="J8570">
        <v>28611.15</v>
      </c>
      <c r="K8570">
        <v>7886.91</v>
      </c>
      <c r="L8570">
        <v>28809.86</v>
      </c>
    </row>
    <row r="8571" spans="1:12" x14ac:dyDescent="0.25">
      <c r="A8571" s="8" t="s">
        <v>738</v>
      </c>
      <c r="B8571" s="8" t="s">
        <v>736</v>
      </c>
      <c r="C8571" s="8" t="s">
        <v>29</v>
      </c>
      <c r="D8571" s="8" t="str">
        <f>VLOOKUP(HospitalImport__2[[#This Row],[Provider State]],States!$A$2:$B$52,2,FALSE)</f>
        <v>Illinois</v>
      </c>
      <c r="E8571" s="8" t="s">
        <v>737</v>
      </c>
      <c r="F8571">
        <v>69</v>
      </c>
      <c r="G8571" t="str">
        <f>VLOOKUP(HospitalImport__2[[#This Row],[Medical Procedure ID No.]],MedicalProcedures!$A$1:$B$11,2,FALSE)</f>
        <v>TRANSIENT ISCHEMIA</v>
      </c>
      <c r="H8571">
        <v>59</v>
      </c>
      <c r="I8571" t="str">
        <f>VLOOKUP(HospitalImport__2[[#This Row],[ Total Discharges ]],'Discharge Volume Type'!$A$1:$B$3,2,TRUE)</f>
        <v xml:space="preserve">Medium </v>
      </c>
      <c r="J8571">
        <v>24040.07</v>
      </c>
      <c r="K8571">
        <v>10145.23</v>
      </c>
      <c r="L8571">
        <v>4709</v>
      </c>
    </row>
    <row r="8572" spans="1:12" x14ac:dyDescent="0.25">
      <c r="A8572" s="8" t="s">
        <v>739</v>
      </c>
      <c r="B8572" s="8" t="s">
        <v>740</v>
      </c>
      <c r="C8572" s="8" t="s">
        <v>29</v>
      </c>
      <c r="D8572" s="8" t="str">
        <f>VLOOKUP(HospitalImport__2[[#This Row],[Provider State]],States!$A$2:$B$52,2,FALSE)</f>
        <v>Illinois</v>
      </c>
      <c r="E8572" s="8" t="s">
        <v>741</v>
      </c>
      <c r="F8572">
        <v>69</v>
      </c>
      <c r="G8572" t="str">
        <f>VLOOKUP(HospitalImport__2[[#This Row],[Medical Procedure ID No.]],MedicalProcedures!$A$1:$B$11,2,FALSE)</f>
        <v>TRANSIENT ISCHEMIA</v>
      </c>
      <c r="H8572">
        <v>50</v>
      </c>
      <c r="I8572" t="str">
        <f>VLOOKUP(HospitalImport__2[[#This Row],[ Total Discharges ]],'Discharge Volume Type'!$A$1:$B$3,2,TRUE)</f>
        <v xml:space="preserve">Medium </v>
      </c>
      <c r="J8572">
        <v>20376.82</v>
      </c>
      <c r="K8572">
        <v>5476.28</v>
      </c>
      <c r="L8572">
        <v>4923.93</v>
      </c>
    </row>
    <row r="8573" spans="1:12" x14ac:dyDescent="0.25">
      <c r="A8573" s="8" t="s">
        <v>2404</v>
      </c>
      <c r="B8573" s="8" t="s">
        <v>740</v>
      </c>
      <c r="C8573" s="8" t="s">
        <v>29</v>
      </c>
      <c r="D8573" s="8" t="str">
        <f>VLOOKUP(HospitalImport__2[[#This Row],[Provider State]],States!$A$2:$B$52,2,FALSE)</f>
        <v>Illinois</v>
      </c>
      <c r="E8573" s="8" t="s">
        <v>741</v>
      </c>
      <c r="F8573">
        <v>69</v>
      </c>
      <c r="G8573" t="str">
        <f>VLOOKUP(HospitalImport__2[[#This Row],[Medical Procedure ID No.]],MedicalProcedures!$A$1:$B$11,2,FALSE)</f>
        <v>TRANSIENT ISCHEMIA</v>
      </c>
      <c r="H8573">
        <v>29</v>
      </c>
      <c r="I8573" t="str">
        <f>VLOOKUP(HospitalImport__2[[#This Row],[ Total Discharges ]],'Discharge Volume Type'!$A$1:$B$3,2,TRUE)</f>
        <v>Low</v>
      </c>
      <c r="J8573">
        <v>17377.240000000002</v>
      </c>
      <c r="K8573">
        <v>5886.54</v>
      </c>
      <c r="L8573">
        <v>4667.28</v>
      </c>
    </row>
    <row r="8574" spans="1:12" x14ac:dyDescent="0.25">
      <c r="A8574" s="8" t="s">
        <v>742</v>
      </c>
      <c r="B8574" s="8" t="s">
        <v>743</v>
      </c>
      <c r="C8574" s="8" t="s">
        <v>29</v>
      </c>
      <c r="D8574" s="8" t="str">
        <f>VLOOKUP(HospitalImport__2[[#This Row],[Provider State]],States!$A$2:$B$52,2,FALSE)</f>
        <v>Illinois</v>
      </c>
      <c r="E8574" s="8" t="s">
        <v>715</v>
      </c>
      <c r="F8574">
        <v>69</v>
      </c>
      <c r="G8574" t="str">
        <f>VLOOKUP(HospitalImport__2[[#This Row],[Medical Procedure ID No.]],MedicalProcedures!$A$1:$B$11,2,FALSE)</f>
        <v>TRANSIENT ISCHEMIA</v>
      </c>
      <c r="H8574">
        <v>37</v>
      </c>
      <c r="I8574" t="str">
        <f>VLOOKUP(HospitalImport__2[[#This Row],[ Total Discharges ]],'Discharge Volume Type'!$A$1:$B$3,2,TRUE)</f>
        <v>Low</v>
      </c>
      <c r="J8574">
        <v>26301.27</v>
      </c>
      <c r="K8574">
        <v>4794.8100000000004</v>
      </c>
      <c r="L8574">
        <v>3557.79</v>
      </c>
    </row>
    <row r="8575" spans="1:12" x14ac:dyDescent="0.25">
      <c r="A8575" s="8" t="s">
        <v>744</v>
      </c>
      <c r="B8575" s="8" t="s">
        <v>740</v>
      </c>
      <c r="C8575" s="8" t="s">
        <v>29</v>
      </c>
      <c r="D8575" s="8" t="str">
        <f>VLOOKUP(HospitalImport__2[[#This Row],[Provider State]],States!$A$2:$B$52,2,FALSE)</f>
        <v>Illinois</v>
      </c>
      <c r="E8575" s="8" t="s">
        <v>741</v>
      </c>
      <c r="F8575">
        <v>69</v>
      </c>
      <c r="G8575" t="str">
        <f>VLOOKUP(HospitalImport__2[[#This Row],[Medical Procedure ID No.]],MedicalProcedures!$A$1:$B$11,2,FALSE)</f>
        <v>TRANSIENT ISCHEMIA</v>
      </c>
      <c r="H8575">
        <v>57</v>
      </c>
      <c r="I8575" t="str">
        <f>VLOOKUP(HospitalImport__2[[#This Row],[ Total Discharges ]],'Discharge Volume Type'!$A$1:$B$3,2,TRUE)</f>
        <v xml:space="preserve">Medium </v>
      </c>
      <c r="J8575">
        <v>9832.58</v>
      </c>
      <c r="K8575">
        <v>7781.35</v>
      </c>
      <c r="L8575">
        <v>4229.3900000000003</v>
      </c>
    </row>
    <row r="8576" spans="1:12" x14ac:dyDescent="0.25">
      <c r="A8576" s="8" t="s">
        <v>2405</v>
      </c>
      <c r="B8576" s="8" t="s">
        <v>2406</v>
      </c>
      <c r="C8576" s="8" t="s">
        <v>29</v>
      </c>
      <c r="D8576" s="8" t="str">
        <f>VLOOKUP(HospitalImport__2[[#This Row],[Provider State]],States!$A$2:$B$52,2,FALSE)</f>
        <v>Illinois</v>
      </c>
      <c r="E8576" s="8" t="s">
        <v>730</v>
      </c>
      <c r="F8576">
        <v>69</v>
      </c>
      <c r="G8576" t="str">
        <f>VLOOKUP(HospitalImport__2[[#This Row],[Medical Procedure ID No.]],MedicalProcedures!$A$1:$B$11,2,FALSE)</f>
        <v>TRANSIENT ISCHEMIA</v>
      </c>
      <c r="H8576">
        <v>21</v>
      </c>
      <c r="I8576" t="str">
        <f>VLOOKUP(HospitalImport__2[[#This Row],[ Total Discharges ]],'Discharge Volume Type'!$A$1:$B$3,2,TRUE)</f>
        <v>Low</v>
      </c>
      <c r="J8576">
        <v>28245.919999999998</v>
      </c>
      <c r="K8576">
        <v>4918.5</v>
      </c>
      <c r="L8576">
        <v>3953.37</v>
      </c>
    </row>
    <row r="8577" spans="1:12" x14ac:dyDescent="0.25">
      <c r="A8577" s="8" t="s">
        <v>745</v>
      </c>
      <c r="B8577" s="8" t="s">
        <v>740</v>
      </c>
      <c r="C8577" s="8" t="s">
        <v>29</v>
      </c>
      <c r="D8577" s="8" t="str">
        <f>VLOOKUP(HospitalImport__2[[#This Row],[Provider State]],States!$A$2:$B$52,2,FALSE)</f>
        <v>Illinois</v>
      </c>
      <c r="E8577" s="8" t="s">
        <v>741</v>
      </c>
      <c r="F8577">
        <v>69</v>
      </c>
      <c r="G8577" t="str">
        <f>VLOOKUP(HospitalImport__2[[#This Row],[Medical Procedure ID No.]],MedicalProcedures!$A$1:$B$11,2,FALSE)</f>
        <v>TRANSIENT ISCHEMIA</v>
      </c>
      <c r="H8577">
        <v>52</v>
      </c>
      <c r="I8577" t="str">
        <f>VLOOKUP(HospitalImport__2[[#This Row],[ Total Discharges ]],'Discharge Volume Type'!$A$1:$B$3,2,TRUE)</f>
        <v xml:space="preserve">Medium </v>
      </c>
      <c r="J8577">
        <v>10593</v>
      </c>
      <c r="K8577">
        <v>10675.49</v>
      </c>
      <c r="L8577">
        <v>8264.48</v>
      </c>
    </row>
    <row r="8578" spans="1:12" x14ac:dyDescent="0.25">
      <c r="A8578" s="8" t="s">
        <v>4239</v>
      </c>
      <c r="B8578" s="8" t="s">
        <v>4240</v>
      </c>
      <c r="C8578" s="8" t="s">
        <v>29</v>
      </c>
      <c r="D8578" s="8" t="str">
        <f>VLOOKUP(HospitalImport__2[[#This Row],[Provider State]],States!$A$2:$B$52,2,FALSE)</f>
        <v>Illinois</v>
      </c>
      <c r="E8578" s="8" t="s">
        <v>707</v>
      </c>
      <c r="F8578">
        <v>69</v>
      </c>
      <c r="G8578" t="str">
        <f>VLOOKUP(HospitalImport__2[[#This Row],[Medical Procedure ID No.]],MedicalProcedures!$A$1:$B$11,2,FALSE)</f>
        <v>TRANSIENT ISCHEMIA</v>
      </c>
      <c r="H8578">
        <v>45</v>
      </c>
      <c r="I8578" t="str">
        <f>VLOOKUP(HospitalImport__2[[#This Row],[ Total Discharges ]],'Discharge Volume Type'!$A$1:$B$3,2,TRUE)</f>
        <v>Low</v>
      </c>
      <c r="J8578">
        <v>15422.8</v>
      </c>
      <c r="K8578">
        <v>7647.35</v>
      </c>
      <c r="L8578">
        <v>3584.19</v>
      </c>
    </row>
    <row r="8579" spans="1:12" x14ac:dyDescent="0.25">
      <c r="A8579" s="8" t="s">
        <v>2407</v>
      </c>
      <c r="B8579" s="8" t="s">
        <v>2408</v>
      </c>
      <c r="C8579" s="8" t="s">
        <v>29</v>
      </c>
      <c r="D8579" s="8" t="str">
        <f>VLOOKUP(HospitalImport__2[[#This Row],[Provider State]],States!$A$2:$B$52,2,FALSE)</f>
        <v>Illinois</v>
      </c>
      <c r="E8579" s="8" t="s">
        <v>788</v>
      </c>
      <c r="F8579">
        <v>69</v>
      </c>
      <c r="G8579" t="str">
        <f>VLOOKUP(HospitalImport__2[[#This Row],[Medical Procedure ID No.]],MedicalProcedures!$A$1:$B$11,2,FALSE)</f>
        <v>TRANSIENT ISCHEMIA</v>
      </c>
      <c r="H8579">
        <v>79</v>
      </c>
      <c r="I8579" t="str">
        <f>VLOOKUP(HospitalImport__2[[#This Row],[ Total Discharges ]],'Discharge Volume Type'!$A$1:$B$3,2,TRUE)</f>
        <v xml:space="preserve">Medium </v>
      </c>
      <c r="J8579">
        <v>29779.32</v>
      </c>
      <c r="K8579">
        <v>7756.42</v>
      </c>
      <c r="L8579">
        <v>4185.32</v>
      </c>
    </row>
    <row r="8580" spans="1:12" x14ac:dyDescent="0.25">
      <c r="A8580" s="8" t="s">
        <v>3615</v>
      </c>
      <c r="B8580" s="8" t="s">
        <v>740</v>
      </c>
      <c r="C8580" s="8" t="s">
        <v>29</v>
      </c>
      <c r="D8580" s="8" t="str">
        <f>VLOOKUP(HospitalImport__2[[#This Row],[Provider State]],States!$A$2:$B$52,2,FALSE)</f>
        <v>Illinois</v>
      </c>
      <c r="E8580" s="8" t="s">
        <v>741</v>
      </c>
      <c r="F8580">
        <v>69</v>
      </c>
      <c r="G8580" t="str">
        <f>VLOOKUP(HospitalImport__2[[#This Row],[Medical Procedure ID No.]],MedicalProcedures!$A$1:$B$11,2,FALSE)</f>
        <v>TRANSIENT ISCHEMIA</v>
      </c>
      <c r="H8580">
        <v>53</v>
      </c>
      <c r="I8580" t="str">
        <f>VLOOKUP(HospitalImport__2[[#This Row],[ Total Discharges ]],'Discharge Volume Type'!$A$1:$B$3,2,TRUE)</f>
        <v xml:space="preserve">Medium </v>
      </c>
      <c r="J8580">
        <v>23011.88</v>
      </c>
      <c r="K8580">
        <v>10331.5</v>
      </c>
      <c r="L8580">
        <v>11795.01</v>
      </c>
    </row>
    <row r="8581" spans="1:12" x14ac:dyDescent="0.25">
      <c r="A8581" s="8" t="s">
        <v>2409</v>
      </c>
      <c r="B8581" s="8" t="s">
        <v>2410</v>
      </c>
      <c r="C8581" s="8" t="s">
        <v>29</v>
      </c>
      <c r="D8581" s="8" t="str">
        <f>VLOOKUP(HospitalImport__2[[#This Row],[Provider State]],States!$A$2:$B$52,2,FALSE)</f>
        <v>Illinois</v>
      </c>
      <c r="E8581" s="8" t="s">
        <v>723</v>
      </c>
      <c r="F8581">
        <v>69</v>
      </c>
      <c r="G8581" t="str">
        <f>VLOOKUP(HospitalImport__2[[#This Row],[Medical Procedure ID No.]],MedicalProcedures!$A$1:$B$11,2,FALSE)</f>
        <v>TRANSIENT ISCHEMIA</v>
      </c>
      <c r="H8581">
        <v>55</v>
      </c>
      <c r="I8581" t="str">
        <f>VLOOKUP(HospitalImport__2[[#This Row],[ Total Discharges ]],'Discharge Volume Type'!$A$1:$B$3,2,TRUE)</f>
        <v xml:space="preserve">Medium </v>
      </c>
      <c r="J8581">
        <v>39855.56</v>
      </c>
      <c r="K8581">
        <v>7548.9</v>
      </c>
      <c r="L8581">
        <v>4981.42</v>
      </c>
    </row>
    <row r="8582" spans="1:12" x14ac:dyDescent="0.25">
      <c r="A8582" s="8" t="s">
        <v>746</v>
      </c>
      <c r="B8582" s="8" t="s">
        <v>747</v>
      </c>
      <c r="C8582" s="8" t="s">
        <v>29</v>
      </c>
      <c r="D8582" s="8" t="str">
        <f>VLOOKUP(HospitalImport__2[[#This Row],[Provider State]],States!$A$2:$B$52,2,FALSE)</f>
        <v>Illinois</v>
      </c>
      <c r="E8582" s="8" t="s">
        <v>748</v>
      </c>
      <c r="F8582">
        <v>69</v>
      </c>
      <c r="G8582" t="str">
        <f>VLOOKUP(HospitalImport__2[[#This Row],[Medical Procedure ID No.]],MedicalProcedures!$A$1:$B$11,2,FALSE)</f>
        <v>TRANSIENT ISCHEMIA</v>
      </c>
      <c r="H8582">
        <v>60</v>
      </c>
      <c r="I8582" t="str">
        <f>VLOOKUP(HospitalImport__2[[#This Row],[ Total Discharges ]],'Discharge Volume Type'!$A$1:$B$3,2,TRUE)</f>
        <v xml:space="preserve">Medium </v>
      </c>
      <c r="J8582">
        <v>24533.25</v>
      </c>
      <c r="K8582">
        <v>12040.46</v>
      </c>
      <c r="L8582">
        <v>5359.13</v>
      </c>
    </row>
    <row r="8583" spans="1:12" x14ac:dyDescent="0.25">
      <c r="A8583" s="8" t="s">
        <v>2411</v>
      </c>
      <c r="B8583" s="8" t="s">
        <v>2412</v>
      </c>
      <c r="C8583" s="8" t="s">
        <v>29</v>
      </c>
      <c r="D8583" s="8" t="str">
        <f>VLOOKUP(HospitalImport__2[[#This Row],[Provider State]],States!$A$2:$B$52,2,FALSE)</f>
        <v>Illinois</v>
      </c>
      <c r="E8583" s="8" t="s">
        <v>704</v>
      </c>
      <c r="F8583">
        <v>69</v>
      </c>
      <c r="G8583" t="str">
        <f>VLOOKUP(HospitalImport__2[[#This Row],[Medical Procedure ID No.]],MedicalProcedures!$A$1:$B$11,2,FALSE)</f>
        <v>TRANSIENT ISCHEMIA</v>
      </c>
      <c r="H8583">
        <v>23</v>
      </c>
      <c r="I8583" t="str">
        <f>VLOOKUP(HospitalImport__2[[#This Row],[ Total Discharges ]],'Discharge Volume Type'!$A$1:$B$3,2,TRUE)</f>
        <v>Low</v>
      </c>
      <c r="J8583">
        <v>31316.12</v>
      </c>
      <c r="K8583">
        <v>8444.15</v>
      </c>
      <c r="L8583">
        <v>8879.06</v>
      </c>
    </row>
    <row r="8584" spans="1:12" x14ac:dyDescent="0.25">
      <c r="A8584" s="8" t="s">
        <v>1033</v>
      </c>
      <c r="B8584" s="8" t="s">
        <v>740</v>
      </c>
      <c r="C8584" s="8" t="s">
        <v>29</v>
      </c>
      <c r="D8584" s="8" t="str">
        <f>VLOOKUP(HospitalImport__2[[#This Row],[Provider State]],States!$A$2:$B$52,2,FALSE)</f>
        <v>Illinois</v>
      </c>
      <c r="E8584" s="8" t="s">
        <v>741</v>
      </c>
      <c r="F8584">
        <v>69</v>
      </c>
      <c r="G8584" t="str">
        <f>VLOOKUP(HospitalImport__2[[#This Row],[Medical Procedure ID No.]],MedicalProcedures!$A$1:$B$11,2,FALSE)</f>
        <v>TRANSIENT ISCHEMIA</v>
      </c>
      <c r="H8584">
        <v>69</v>
      </c>
      <c r="I8584" t="str">
        <f>VLOOKUP(HospitalImport__2[[#This Row],[ Total Discharges ]],'Discharge Volume Type'!$A$1:$B$3,2,TRUE)</f>
        <v xml:space="preserve">Medium </v>
      </c>
      <c r="J8584">
        <v>19338.38</v>
      </c>
      <c r="K8584">
        <v>9650.35</v>
      </c>
      <c r="L8584">
        <v>2524.64</v>
      </c>
    </row>
    <row r="8585" spans="1:12" x14ac:dyDescent="0.25">
      <c r="A8585" s="8" t="s">
        <v>749</v>
      </c>
      <c r="B8585" s="8" t="s">
        <v>160</v>
      </c>
      <c r="C8585" s="8" t="s">
        <v>29</v>
      </c>
      <c r="D8585" s="8" t="str">
        <f>VLOOKUP(HospitalImport__2[[#This Row],[Provider State]],States!$A$2:$B$52,2,FALSE)</f>
        <v>Illinois</v>
      </c>
      <c r="E8585" s="8" t="s">
        <v>710</v>
      </c>
      <c r="F8585">
        <v>69</v>
      </c>
      <c r="G8585" t="str">
        <f>VLOOKUP(HospitalImport__2[[#This Row],[Medical Procedure ID No.]],MedicalProcedures!$A$1:$B$11,2,FALSE)</f>
        <v>TRANSIENT ISCHEMIA</v>
      </c>
      <c r="H8585">
        <v>54</v>
      </c>
      <c r="I8585" t="str">
        <f>VLOOKUP(HospitalImport__2[[#This Row],[ Total Discharges ]],'Discharge Volume Type'!$A$1:$B$3,2,TRUE)</f>
        <v xml:space="preserve">Medium </v>
      </c>
      <c r="J8585">
        <v>8047.47</v>
      </c>
      <c r="K8585">
        <v>5917.25</v>
      </c>
      <c r="L8585">
        <v>3249.21</v>
      </c>
    </row>
    <row r="8586" spans="1:12" x14ac:dyDescent="0.25">
      <c r="A8586" s="8" t="s">
        <v>3616</v>
      </c>
      <c r="B8586" s="8" t="s">
        <v>3617</v>
      </c>
      <c r="C8586" s="8" t="s">
        <v>29</v>
      </c>
      <c r="D8586" s="8" t="str">
        <f>VLOOKUP(HospitalImport__2[[#This Row],[Provider State]],States!$A$2:$B$52,2,FALSE)</f>
        <v>Illinois</v>
      </c>
      <c r="E8586" s="8" t="s">
        <v>707</v>
      </c>
      <c r="F8586">
        <v>69</v>
      </c>
      <c r="G8586" t="str">
        <f>VLOOKUP(HospitalImport__2[[#This Row],[Medical Procedure ID No.]],MedicalProcedures!$A$1:$B$11,2,FALSE)</f>
        <v>TRANSIENT ISCHEMIA</v>
      </c>
      <c r="H8586">
        <v>60</v>
      </c>
      <c r="I8586" t="str">
        <f>VLOOKUP(HospitalImport__2[[#This Row],[ Total Discharges ]],'Discharge Volume Type'!$A$1:$B$3,2,TRUE)</f>
        <v xml:space="preserve">Medium </v>
      </c>
      <c r="J8586">
        <v>15160.34</v>
      </c>
      <c r="K8586">
        <v>4412.74</v>
      </c>
      <c r="L8586">
        <v>4058.77</v>
      </c>
    </row>
    <row r="8587" spans="1:12" x14ac:dyDescent="0.25">
      <c r="A8587" s="8" t="s">
        <v>750</v>
      </c>
      <c r="B8587" s="8" t="s">
        <v>725</v>
      </c>
      <c r="C8587" s="8" t="s">
        <v>29</v>
      </c>
      <c r="D8587" s="8" t="str">
        <f>VLOOKUP(HospitalImport__2[[#This Row],[Provider State]],States!$A$2:$B$52,2,FALSE)</f>
        <v>Illinois</v>
      </c>
      <c r="E8587" s="8" t="s">
        <v>710</v>
      </c>
      <c r="F8587">
        <v>69</v>
      </c>
      <c r="G8587" t="str">
        <f>VLOOKUP(HospitalImport__2[[#This Row],[Medical Procedure ID No.]],MedicalProcedures!$A$1:$B$11,2,FALSE)</f>
        <v>TRANSIENT ISCHEMIA</v>
      </c>
      <c r="H8587">
        <v>25</v>
      </c>
      <c r="I8587" t="str">
        <f>VLOOKUP(HospitalImport__2[[#This Row],[ Total Discharges ]],'Discharge Volume Type'!$A$1:$B$3,2,TRUE)</f>
        <v>Low</v>
      </c>
      <c r="J8587">
        <v>53034.02</v>
      </c>
      <c r="K8587">
        <v>9843.0400000000009</v>
      </c>
      <c r="L8587">
        <v>3786.57</v>
      </c>
    </row>
    <row r="8588" spans="1:12" x14ac:dyDescent="0.25">
      <c r="A8588" s="8" t="s">
        <v>2414</v>
      </c>
      <c r="B8588" s="8" t="s">
        <v>766</v>
      </c>
      <c r="C8588" s="8" t="s">
        <v>29</v>
      </c>
      <c r="D8588" s="8" t="str">
        <f>VLOOKUP(HospitalImport__2[[#This Row],[Provider State]],States!$A$2:$B$52,2,FALSE)</f>
        <v>Illinois</v>
      </c>
      <c r="E8588" s="8" t="s">
        <v>698</v>
      </c>
      <c r="F8588">
        <v>69</v>
      </c>
      <c r="G8588" t="str">
        <f>VLOOKUP(HospitalImport__2[[#This Row],[Medical Procedure ID No.]],MedicalProcedures!$A$1:$B$11,2,FALSE)</f>
        <v>TRANSIENT ISCHEMIA</v>
      </c>
      <c r="H8588">
        <v>61</v>
      </c>
      <c r="I8588" t="str">
        <f>VLOOKUP(HospitalImport__2[[#This Row],[ Total Discharges ]],'Discharge Volume Type'!$A$1:$B$3,2,TRUE)</f>
        <v xml:space="preserve">Medium </v>
      </c>
      <c r="J8588">
        <v>24960.35</v>
      </c>
      <c r="K8588">
        <v>10218.5</v>
      </c>
      <c r="L8588">
        <v>5707.89</v>
      </c>
    </row>
    <row r="8589" spans="1:12" x14ac:dyDescent="0.25">
      <c r="A8589" s="8" t="s">
        <v>2415</v>
      </c>
      <c r="B8589" s="8" t="s">
        <v>740</v>
      </c>
      <c r="C8589" s="8" t="s">
        <v>29</v>
      </c>
      <c r="D8589" s="8" t="str">
        <f>VLOOKUP(HospitalImport__2[[#This Row],[Provider State]],States!$A$2:$B$52,2,FALSE)</f>
        <v>Illinois</v>
      </c>
      <c r="E8589" s="8" t="s">
        <v>741</v>
      </c>
      <c r="F8589">
        <v>69</v>
      </c>
      <c r="G8589" t="str">
        <f>VLOOKUP(HospitalImport__2[[#This Row],[Medical Procedure ID No.]],MedicalProcedures!$A$1:$B$11,2,FALSE)</f>
        <v>TRANSIENT ISCHEMIA</v>
      </c>
      <c r="H8589">
        <v>107</v>
      </c>
      <c r="I8589" t="str">
        <f>VLOOKUP(HospitalImport__2[[#This Row],[ Total Discharges ]],'Discharge Volume Type'!$A$1:$B$3,2,TRUE)</f>
        <v>High</v>
      </c>
      <c r="J8589">
        <v>13577.2</v>
      </c>
      <c r="K8589">
        <v>4934.2299999999996</v>
      </c>
      <c r="L8589">
        <v>7290.01</v>
      </c>
    </row>
    <row r="8590" spans="1:12" x14ac:dyDescent="0.25">
      <c r="A8590" s="8" t="s">
        <v>3076</v>
      </c>
      <c r="B8590" s="8" t="s">
        <v>3077</v>
      </c>
      <c r="C8590" s="8" t="s">
        <v>29</v>
      </c>
      <c r="D8590" s="8" t="str">
        <f>VLOOKUP(HospitalImport__2[[#This Row],[Provider State]],States!$A$2:$B$52,2,FALSE)</f>
        <v>Illinois</v>
      </c>
      <c r="E8590" s="8" t="s">
        <v>720</v>
      </c>
      <c r="F8590">
        <v>69</v>
      </c>
      <c r="G8590" t="str">
        <f>VLOOKUP(HospitalImport__2[[#This Row],[Medical Procedure ID No.]],MedicalProcedures!$A$1:$B$11,2,FALSE)</f>
        <v>TRANSIENT ISCHEMIA</v>
      </c>
      <c r="H8590">
        <v>43</v>
      </c>
      <c r="I8590" t="str">
        <f>VLOOKUP(HospitalImport__2[[#This Row],[ Total Discharges ]],'Discharge Volume Type'!$A$1:$B$3,2,TRUE)</f>
        <v>Low</v>
      </c>
      <c r="J8590">
        <v>40602.089999999997</v>
      </c>
      <c r="K8590">
        <v>16061.73</v>
      </c>
      <c r="L8590">
        <v>4791.1000000000004</v>
      </c>
    </row>
    <row r="8591" spans="1:12" x14ac:dyDescent="0.25">
      <c r="A8591" s="8" t="s">
        <v>751</v>
      </c>
      <c r="B8591" s="8" t="s">
        <v>752</v>
      </c>
      <c r="C8591" s="8" t="s">
        <v>29</v>
      </c>
      <c r="D8591" s="8" t="str">
        <f>VLOOKUP(HospitalImport__2[[#This Row],[Provider State]],States!$A$2:$B$52,2,FALSE)</f>
        <v>Illinois</v>
      </c>
      <c r="E8591" s="8" t="s">
        <v>748</v>
      </c>
      <c r="F8591">
        <v>69</v>
      </c>
      <c r="G8591" t="str">
        <f>VLOOKUP(HospitalImport__2[[#This Row],[Medical Procedure ID No.]],MedicalProcedures!$A$1:$B$11,2,FALSE)</f>
        <v>TRANSIENT ISCHEMIA</v>
      </c>
      <c r="H8591">
        <v>43</v>
      </c>
      <c r="I8591" t="str">
        <f>VLOOKUP(HospitalImport__2[[#This Row],[ Total Discharges ]],'Discharge Volume Type'!$A$1:$B$3,2,TRUE)</f>
        <v>Low</v>
      </c>
      <c r="J8591">
        <v>10003.5</v>
      </c>
      <c r="K8591">
        <v>6597.59</v>
      </c>
      <c r="L8591">
        <v>5014.8999999999996</v>
      </c>
    </row>
    <row r="8592" spans="1:12" x14ac:dyDescent="0.25">
      <c r="A8592" s="8" t="s">
        <v>753</v>
      </c>
      <c r="B8592" s="8" t="s">
        <v>754</v>
      </c>
      <c r="C8592" s="8" t="s">
        <v>29</v>
      </c>
      <c r="D8592" s="8" t="str">
        <f>VLOOKUP(HospitalImport__2[[#This Row],[Provider State]],States!$A$2:$B$52,2,FALSE)</f>
        <v>Illinois</v>
      </c>
      <c r="E8592" s="8" t="s">
        <v>723</v>
      </c>
      <c r="F8592">
        <v>69</v>
      </c>
      <c r="G8592" t="str">
        <f>VLOOKUP(HospitalImport__2[[#This Row],[Medical Procedure ID No.]],MedicalProcedures!$A$1:$B$11,2,FALSE)</f>
        <v>TRANSIENT ISCHEMIA</v>
      </c>
      <c r="H8592">
        <v>60</v>
      </c>
      <c r="I8592" t="str">
        <f>VLOOKUP(HospitalImport__2[[#This Row],[ Total Discharges ]],'Discharge Volume Type'!$A$1:$B$3,2,TRUE)</f>
        <v xml:space="preserve">Medium </v>
      </c>
      <c r="J8592">
        <v>34005.870000000003</v>
      </c>
      <c r="K8592">
        <v>4890.1499999999996</v>
      </c>
      <c r="L8592">
        <v>6804.02</v>
      </c>
    </row>
    <row r="8593" spans="1:12" x14ac:dyDescent="0.25">
      <c r="A8593" s="8" t="s">
        <v>755</v>
      </c>
      <c r="B8593" s="8" t="s">
        <v>160</v>
      </c>
      <c r="C8593" s="8" t="s">
        <v>29</v>
      </c>
      <c r="D8593" s="8" t="str">
        <f>VLOOKUP(HospitalImport__2[[#This Row],[Provider State]],States!$A$2:$B$52,2,FALSE)</f>
        <v>Illinois</v>
      </c>
      <c r="E8593" s="8" t="s">
        <v>710</v>
      </c>
      <c r="F8593">
        <v>69</v>
      </c>
      <c r="G8593" t="str">
        <f>VLOOKUP(HospitalImport__2[[#This Row],[Medical Procedure ID No.]],MedicalProcedures!$A$1:$B$11,2,FALSE)</f>
        <v>TRANSIENT ISCHEMIA</v>
      </c>
      <c r="H8593">
        <v>64</v>
      </c>
      <c r="I8593" t="str">
        <f>VLOOKUP(HospitalImport__2[[#This Row],[ Total Discharges ]],'Discharge Volume Type'!$A$1:$B$3,2,TRUE)</f>
        <v xml:space="preserve">Medium </v>
      </c>
      <c r="J8593">
        <v>32562.45</v>
      </c>
      <c r="K8593">
        <v>4656.3900000000003</v>
      </c>
      <c r="L8593">
        <v>11136.54</v>
      </c>
    </row>
    <row r="8594" spans="1:12" x14ac:dyDescent="0.25">
      <c r="A8594" s="8" t="s">
        <v>756</v>
      </c>
      <c r="B8594" s="8" t="s">
        <v>757</v>
      </c>
      <c r="C8594" s="8" t="s">
        <v>29</v>
      </c>
      <c r="D8594" s="8" t="str">
        <f>VLOOKUP(HospitalImport__2[[#This Row],[Provider State]],States!$A$2:$B$52,2,FALSE)</f>
        <v>Illinois</v>
      </c>
      <c r="E8594" s="8" t="s">
        <v>730</v>
      </c>
      <c r="F8594">
        <v>69</v>
      </c>
      <c r="G8594" t="str">
        <f>VLOOKUP(HospitalImport__2[[#This Row],[Medical Procedure ID No.]],MedicalProcedures!$A$1:$B$11,2,FALSE)</f>
        <v>TRANSIENT ISCHEMIA</v>
      </c>
      <c r="H8594">
        <v>42</v>
      </c>
      <c r="I8594" t="str">
        <f>VLOOKUP(HospitalImport__2[[#This Row],[ Total Discharges ]],'Discharge Volume Type'!$A$1:$B$3,2,TRUE)</f>
        <v>Low</v>
      </c>
      <c r="J8594">
        <v>28717.599999999999</v>
      </c>
      <c r="K8594">
        <v>7045.95</v>
      </c>
      <c r="L8594">
        <v>3631.07</v>
      </c>
    </row>
    <row r="8595" spans="1:12" x14ac:dyDescent="0.25">
      <c r="A8595" s="8" t="s">
        <v>3080</v>
      </c>
      <c r="B8595" s="8" t="s">
        <v>417</v>
      </c>
      <c r="C8595" s="8" t="s">
        <v>29</v>
      </c>
      <c r="D8595" s="8" t="str">
        <f>VLOOKUP(HospitalImport__2[[#This Row],[Provider State]],States!$A$2:$B$52,2,FALSE)</f>
        <v>Illinois</v>
      </c>
      <c r="E8595" s="8" t="s">
        <v>712</v>
      </c>
      <c r="F8595">
        <v>69</v>
      </c>
      <c r="G8595" t="str">
        <f>VLOOKUP(HospitalImport__2[[#This Row],[Medical Procedure ID No.]],MedicalProcedures!$A$1:$B$11,2,FALSE)</f>
        <v>TRANSIENT ISCHEMIA</v>
      </c>
      <c r="H8595">
        <v>50</v>
      </c>
      <c r="I8595" t="str">
        <f>VLOOKUP(HospitalImport__2[[#This Row],[ Total Discharges ]],'Discharge Volume Type'!$A$1:$B$3,2,TRUE)</f>
        <v xml:space="preserve">Medium </v>
      </c>
      <c r="J8595">
        <v>46755.27</v>
      </c>
      <c r="K8595">
        <v>8036.23</v>
      </c>
      <c r="L8595">
        <v>4147.4799999999996</v>
      </c>
    </row>
    <row r="8596" spans="1:12" x14ac:dyDescent="0.25">
      <c r="A8596" s="8" t="s">
        <v>758</v>
      </c>
      <c r="B8596" s="8" t="s">
        <v>759</v>
      </c>
      <c r="C8596" s="8" t="s">
        <v>29</v>
      </c>
      <c r="D8596" s="8" t="str">
        <f>VLOOKUP(HospitalImport__2[[#This Row],[Provider State]],States!$A$2:$B$52,2,FALSE)</f>
        <v>Illinois</v>
      </c>
      <c r="E8596" s="8" t="s">
        <v>720</v>
      </c>
      <c r="F8596">
        <v>69</v>
      </c>
      <c r="G8596" t="str">
        <f>VLOOKUP(HospitalImport__2[[#This Row],[Medical Procedure ID No.]],MedicalProcedures!$A$1:$B$11,2,FALSE)</f>
        <v>TRANSIENT ISCHEMIA</v>
      </c>
      <c r="H8596">
        <v>50</v>
      </c>
      <c r="I8596" t="str">
        <f>VLOOKUP(HospitalImport__2[[#This Row],[ Total Discharges ]],'Discharge Volume Type'!$A$1:$B$3,2,TRUE)</f>
        <v xml:space="preserve">Medium </v>
      </c>
      <c r="J8596">
        <v>44079.17</v>
      </c>
      <c r="K8596">
        <v>4346.7299999999996</v>
      </c>
      <c r="L8596">
        <v>5116.1000000000004</v>
      </c>
    </row>
    <row r="8597" spans="1:12" x14ac:dyDescent="0.25">
      <c r="A8597" s="8" t="s">
        <v>2416</v>
      </c>
      <c r="B8597" s="8" t="s">
        <v>740</v>
      </c>
      <c r="C8597" s="8" t="s">
        <v>29</v>
      </c>
      <c r="D8597" s="8" t="str">
        <f>VLOOKUP(HospitalImport__2[[#This Row],[Provider State]],States!$A$2:$B$52,2,FALSE)</f>
        <v>Illinois</v>
      </c>
      <c r="E8597" s="8" t="s">
        <v>741</v>
      </c>
      <c r="F8597">
        <v>69</v>
      </c>
      <c r="G8597" t="str">
        <f>VLOOKUP(HospitalImport__2[[#This Row],[Medical Procedure ID No.]],MedicalProcedures!$A$1:$B$11,2,FALSE)</f>
        <v>TRANSIENT ISCHEMIA</v>
      </c>
      <c r="H8597">
        <v>38</v>
      </c>
      <c r="I8597" t="str">
        <f>VLOOKUP(HospitalImport__2[[#This Row],[ Total Discharges ]],'Discharge Volume Type'!$A$1:$B$3,2,TRUE)</f>
        <v>Low</v>
      </c>
      <c r="J8597">
        <v>73521.77</v>
      </c>
      <c r="K8597">
        <v>3828.21</v>
      </c>
      <c r="L8597">
        <v>7113.99</v>
      </c>
    </row>
    <row r="8598" spans="1:12" x14ac:dyDescent="0.25">
      <c r="A8598" s="8" t="s">
        <v>2417</v>
      </c>
      <c r="B8598" s="8" t="s">
        <v>2418</v>
      </c>
      <c r="C8598" s="8" t="s">
        <v>29</v>
      </c>
      <c r="D8598" s="8" t="str">
        <f>VLOOKUP(HospitalImport__2[[#This Row],[Provider State]],States!$A$2:$B$52,2,FALSE)</f>
        <v>Illinois</v>
      </c>
      <c r="E8598" s="8" t="s">
        <v>730</v>
      </c>
      <c r="F8598">
        <v>69</v>
      </c>
      <c r="G8598" t="str">
        <f>VLOOKUP(HospitalImport__2[[#This Row],[Medical Procedure ID No.]],MedicalProcedures!$A$1:$B$11,2,FALSE)</f>
        <v>TRANSIENT ISCHEMIA</v>
      </c>
      <c r="H8598">
        <v>36</v>
      </c>
      <c r="I8598" t="str">
        <f>VLOOKUP(HospitalImport__2[[#This Row],[ Total Discharges ]],'Discharge Volume Type'!$A$1:$B$3,2,TRUE)</f>
        <v>Low</v>
      </c>
      <c r="J8598">
        <v>38246.699999999997</v>
      </c>
      <c r="K8598">
        <v>6204.09</v>
      </c>
      <c r="L8598">
        <v>3606.35</v>
      </c>
    </row>
    <row r="8599" spans="1:12" x14ac:dyDescent="0.25">
      <c r="A8599" s="8" t="s">
        <v>2419</v>
      </c>
      <c r="B8599" s="8" t="s">
        <v>740</v>
      </c>
      <c r="C8599" s="8" t="s">
        <v>29</v>
      </c>
      <c r="D8599" s="8" t="str">
        <f>VLOOKUP(HospitalImport__2[[#This Row],[Provider State]],States!$A$2:$B$52,2,FALSE)</f>
        <v>Illinois</v>
      </c>
      <c r="E8599" s="8" t="s">
        <v>741</v>
      </c>
      <c r="F8599">
        <v>69</v>
      </c>
      <c r="G8599" t="str">
        <f>VLOOKUP(HospitalImport__2[[#This Row],[Medical Procedure ID No.]],MedicalProcedures!$A$1:$B$11,2,FALSE)</f>
        <v>TRANSIENT ISCHEMIA</v>
      </c>
      <c r="H8599">
        <v>58</v>
      </c>
      <c r="I8599" t="str">
        <f>VLOOKUP(HospitalImport__2[[#This Row],[ Total Discharges ]],'Discharge Volume Type'!$A$1:$B$3,2,TRUE)</f>
        <v xml:space="preserve">Medium </v>
      </c>
      <c r="J8599">
        <v>15832.23</v>
      </c>
      <c r="K8599">
        <v>7003.34</v>
      </c>
      <c r="L8599">
        <v>7815.9</v>
      </c>
    </row>
    <row r="8600" spans="1:12" x14ac:dyDescent="0.25">
      <c r="A8600" s="8" t="s">
        <v>1097</v>
      </c>
      <c r="B8600" s="8" t="s">
        <v>740</v>
      </c>
      <c r="C8600" s="8" t="s">
        <v>29</v>
      </c>
      <c r="D8600" s="8" t="str">
        <f>VLOOKUP(HospitalImport__2[[#This Row],[Provider State]],States!$A$2:$B$52,2,FALSE)</f>
        <v>Illinois</v>
      </c>
      <c r="E8600" s="8" t="s">
        <v>741</v>
      </c>
      <c r="F8600">
        <v>69</v>
      </c>
      <c r="G8600" t="str">
        <f>VLOOKUP(HospitalImport__2[[#This Row],[Medical Procedure ID No.]],MedicalProcedures!$A$1:$B$11,2,FALSE)</f>
        <v>TRANSIENT ISCHEMIA</v>
      </c>
      <c r="H8600">
        <v>58</v>
      </c>
      <c r="I8600" t="str">
        <f>VLOOKUP(HospitalImport__2[[#This Row],[ Total Discharges ]],'Discharge Volume Type'!$A$1:$B$3,2,TRUE)</f>
        <v xml:space="preserve">Medium </v>
      </c>
      <c r="J8600">
        <v>54487.32</v>
      </c>
      <c r="K8600">
        <v>6328.01</v>
      </c>
      <c r="L8600">
        <v>7082.52</v>
      </c>
    </row>
    <row r="8601" spans="1:12" x14ac:dyDescent="0.25">
      <c r="A8601" s="8" t="s">
        <v>2420</v>
      </c>
      <c r="B8601" s="8" t="s">
        <v>740</v>
      </c>
      <c r="C8601" s="8" t="s">
        <v>29</v>
      </c>
      <c r="D8601" s="8" t="str">
        <f>VLOOKUP(HospitalImport__2[[#This Row],[Provider State]],States!$A$2:$B$52,2,FALSE)</f>
        <v>Illinois</v>
      </c>
      <c r="E8601" s="8" t="s">
        <v>741</v>
      </c>
      <c r="F8601">
        <v>69</v>
      </c>
      <c r="G8601" t="str">
        <f>VLOOKUP(HospitalImport__2[[#This Row],[Medical Procedure ID No.]],MedicalProcedures!$A$1:$B$11,2,FALSE)</f>
        <v>TRANSIENT ISCHEMIA</v>
      </c>
      <c r="H8601">
        <v>35</v>
      </c>
      <c r="I8601" t="str">
        <f>VLOOKUP(HospitalImport__2[[#This Row],[ Total Discharges ]],'Discharge Volume Type'!$A$1:$B$3,2,TRUE)</f>
        <v>Low</v>
      </c>
      <c r="J8601">
        <v>34570.39</v>
      </c>
      <c r="K8601">
        <v>6950.85</v>
      </c>
      <c r="L8601">
        <v>19529.11</v>
      </c>
    </row>
    <row r="8602" spans="1:12" x14ac:dyDescent="0.25">
      <c r="A8602" s="8" t="s">
        <v>760</v>
      </c>
      <c r="B8602" s="8" t="s">
        <v>761</v>
      </c>
      <c r="C8602" s="8" t="s">
        <v>29</v>
      </c>
      <c r="D8602" s="8" t="str">
        <f>VLOOKUP(HospitalImport__2[[#This Row],[Provider State]],States!$A$2:$B$52,2,FALSE)</f>
        <v>Illinois</v>
      </c>
      <c r="E8602" s="8" t="s">
        <v>762</v>
      </c>
      <c r="F8602">
        <v>69</v>
      </c>
      <c r="G8602" t="str">
        <f>VLOOKUP(HospitalImport__2[[#This Row],[Medical Procedure ID No.]],MedicalProcedures!$A$1:$B$11,2,FALSE)</f>
        <v>TRANSIENT ISCHEMIA</v>
      </c>
      <c r="H8602">
        <v>176</v>
      </c>
      <c r="I8602" t="str">
        <f>VLOOKUP(HospitalImport__2[[#This Row],[ Total Discharges ]],'Discharge Volume Type'!$A$1:$B$3,2,TRUE)</f>
        <v>High</v>
      </c>
      <c r="J8602">
        <v>28546.42</v>
      </c>
      <c r="K8602">
        <v>4567.32</v>
      </c>
      <c r="L8602">
        <v>5036.09</v>
      </c>
    </row>
    <row r="8603" spans="1:12" x14ac:dyDescent="0.25">
      <c r="A8603" s="8" t="s">
        <v>763</v>
      </c>
      <c r="B8603" s="8" t="s">
        <v>764</v>
      </c>
      <c r="C8603" s="8" t="s">
        <v>29</v>
      </c>
      <c r="D8603" s="8" t="str">
        <f>VLOOKUP(HospitalImport__2[[#This Row],[Provider State]],States!$A$2:$B$52,2,FALSE)</f>
        <v>Illinois</v>
      </c>
      <c r="E8603" s="8" t="s">
        <v>723</v>
      </c>
      <c r="F8603">
        <v>69</v>
      </c>
      <c r="G8603" t="str">
        <f>VLOOKUP(HospitalImport__2[[#This Row],[Medical Procedure ID No.]],MedicalProcedures!$A$1:$B$11,2,FALSE)</f>
        <v>TRANSIENT ISCHEMIA</v>
      </c>
      <c r="H8603">
        <v>73</v>
      </c>
      <c r="I8603" t="str">
        <f>VLOOKUP(HospitalImport__2[[#This Row],[ Total Discharges ]],'Discharge Volume Type'!$A$1:$B$3,2,TRUE)</f>
        <v xml:space="preserve">Medium </v>
      </c>
      <c r="J8603">
        <v>20754.62</v>
      </c>
      <c r="K8603">
        <v>8964.4599999999991</v>
      </c>
      <c r="L8603">
        <v>5262.26</v>
      </c>
    </row>
    <row r="8604" spans="1:12" x14ac:dyDescent="0.25">
      <c r="A8604" s="8" t="s">
        <v>765</v>
      </c>
      <c r="B8604" s="8" t="s">
        <v>766</v>
      </c>
      <c r="C8604" s="8" t="s">
        <v>29</v>
      </c>
      <c r="D8604" s="8" t="str">
        <f>VLOOKUP(HospitalImport__2[[#This Row],[Provider State]],States!$A$2:$B$52,2,FALSE)</f>
        <v>Illinois</v>
      </c>
      <c r="E8604" s="8" t="s">
        <v>698</v>
      </c>
      <c r="F8604">
        <v>69</v>
      </c>
      <c r="G8604" t="str">
        <f>VLOOKUP(HospitalImport__2[[#This Row],[Medical Procedure ID No.]],MedicalProcedures!$A$1:$B$11,2,FALSE)</f>
        <v>TRANSIENT ISCHEMIA</v>
      </c>
      <c r="H8604">
        <v>55</v>
      </c>
      <c r="I8604" t="str">
        <f>VLOOKUP(HospitalImport__2[[#This Row],[ Total Discharges ]],'Discharge Volume Type'!$A$1:$B$3,2,TRUE)</f>
        <v xml:space="preserve">Medium </v>
      </c>
      <c r="J8604">
        <v>14120.75</v>
      </c>
      <c r="K8604">
        <v>4760.21</v>
      </c>
      <c r="L8604">
        <v>3624.27</v>
      </c>
    </row>
    <row r="8605" spans="1:12" x14ac:dyDescent="0.25">
      <c r="A8605" s="8" t="s">
        <v>767</v>
      </c>
      <c r="B8605" s="8" t="s">
        <v>764</v>
      </c>
      <c r="C8605" s="8" t="s">
        <v>29</v>
      </c>
      <c r="D8605" s="8" t="str">
        <f>VLOOKUP(HospitalImport__2[[#This Row],[Provider State]],States!$A$2:$B$52,2,FALSE)</f>
        <v>Illinois</v>
      </c>
      <c r="E8605" s="8" t="s">
        <v>723</v>
      </c>
      <c r="F8605">
        <v>69</v>
      </c>
      <c r="G8605" t="str">
        <f>VLOOKUP(HospitalImport__2[[#This Row],[Medical Procedure ID No.]],MedicalProcedures!$A$1:$B$11,2,FALSE)</f>
        <v>TRANSIENT ISCHEMIA</v>
      </c>
      <c r="H8605">
        <v>30</v>
      </c>
      <c r="I8605" t="str">
        <f>VLOOKUP(HospitalImport__2[[#This Row],[ Total Discharges ]],'Discharge Volume Type'!$A$1:$B$3,2,TRUE)</f>
        <v>Low</v>
      </c>
      <c r="J8605">
        <v>32023.13</v>
      </c>
      <c r="K8605">
        <v>12478.49</v>
      </c>
      <c r="L8605">
        <v>3441.88</v>
      </c>
    </row>
    <row r="8606" spans="1:12" x14ac:dyDescent="0.25">
      <c r="A8606" s="8" t="s">
        <v>770</v>
      </c>
      <c r="B8606" s="8" t="s">
        <v>771</v>
      </c>
      <c r="C8606" s="8" t="s">
        <v>29</v>
      </c>
      <c r="D8606" s="8" t="str">
        <f>VLOOKUP(HospitalImport__2[[#This Row],[Provider State]],States!$A$2:$B$52,2,FALSE)</f>
        <v>Illinois</v>
      </c>
      <c r="E8606" s="8" t="s">
        <v>730</v>
      </c>
      <c r="F8606">
        <v>69</v>
      </c>
      <c r="G8606" t="str">
        <f>VLOOKUP(HospitalImport__2[[#This Row],[Medical Procedure ID No.]],MedicalProcedures!$A$1:$B$11,2,FALSE)</f>
        <v>TRANSIENT ISCHEMIA</v>
      </c>
      <c r="H8606">
        <v>68</v>
      </c>
      <c r="I8606" t="str">
        <f>VLOOKUP(HospitalImport__2[[#This Row],[ Total Discharges ]],'Discharge Volume Type'!$A$1:$B$3,2,TRUE)</f>
        <v xml:space="preserve">Medium </v>
      </c>
      <c r="J8606">
        <v>13456.29</v>
      </c>
      <c r="K8606">
        <v>8509.66</v>
      </c>
      <c r="L8606">
        <v>11352.28</v>
      </c>
    </row>
    <row r="8607" spans="1:12" x14ac:dyDescent="0.25">
      <c r="A8607" s="8" t="s">
        <v>772</v>
      </c>
      <c r="B8607" s="8" t="s">
        <v>773</v>
      </c>
      <c r="C8607" s="8" t="s">
        <v>29</v>
      </c>
      <c r="D8607" s="8" t="str">
        <f>VLOOKUP(HospitalImport__2[[#This Row],[Provider State]],States!$A$2:$B$52,2,FALSE)</f>
        <v>Illinois</v>
      </c>
      <c r="E8607" s="8" t="s">
        <v>701</v>
      </c>
      <c r="F8607">
        <v>69</v>
      </c>
      <c r="G8607" t="str">
        <f>VLOOKUP(HospitalImport__2[[#This Row],[Medical Procedure ID No.]],MedicalProcedures!$A$1:$B$11,2,FALSE)</f>
        <v>TRANSIENT ISCHEMIA</v>
      </c>
      <c r="H8607">
        <v>68</v>
      </c>
      <c r="I8607" t="str">
        <f>VLOOKUP(HospitalImport__2[[#This Row],[ Total Discharges ]],'Discharge Volume Type'!$A$1:$B$3,2,TRUE)</f>
        <v xml:space="preserve">Medium </v>
      </c>
      <c r="J8607">
        <v>17787.09</v>
      </c>
      <c r="K8607">
        <v>15451.79</v>
      </c>
      <c r="L8607">
        <v>6413.46</v>
      </c>
    </row>
    <row r="8608" spans="1:12" x14ac:dyDescent="0.25">
      <c r="A8608" s="8" t="s">
        <v>774</v>
      </c>
      <c r="B8608" s="8" t="s">
        <v>775</v>
      </c>
      <c r="C8608" s="8" t="s">
        <v>29</v>
      </c>
      <c r="D8608" s="8" t="str">
        <f>VLOOKUP(HospitalImport__2[[#This Row],[Provider State]],States!$A$2:$B$52,2,FALSE)</f>
        <v>Illinois</v>
      </c>
      <c r="E8608" s="8" t="s">
        <v>776</v>
      </c>
      <c r="F8608">
        <v>69</v>
      </c>
      <c r="G8608" t="str">
        <f>VLOOKUP(HospitalImport__2[[#This Row],[Medical Procedure ID No.]],MedicalProcedures!$A$1:$B$11,2,FALSE)</f>
        <v>TRANSIENT ISCHEMIA</v>
      </c>
      <c r="H8608">
        <v>151</v>
      </c>
      <c r="I8608" t="str">
        <f>VLOOKUP(HospitalImport__2[[#This Row],[ Total Discharges ]],'Discharge Volume Type'!$A$1:$B$3,2,TRUE)</f>
        <v>High</v>
      </c>
      <c r="J8608">
        <v>24166.400000000001</v>
      </c>
      <c r="K8608">
        <v>4319.4799999999996</v>
      </c>
      <c r="L8608">
        <v>4265.42</v>
      </c>
    </row>
    <row r="8609" spans="1:12" x14ac:dyDescent="0.25">
      <c r="A8609" s="8" t="s">
        <v>777</v>
      </c>
      <c r="B8609" s="8" t="s">
        <v>778</v>
      </c>
      <c r="C8609" s="8" t="s">
        <v>29</v>
      </c>
      <c r="D8609" s="8" t="str">
        <f>VLOOKUP(HospitalImport__2[[#This Row],[Provider State]],States!$A$2:$B$52,2,FALSE)</f>
        <v>Illinois</v>
      </c>
      <c r="E8609" s="8" t="s">
        <v>730</v>
      </c>
      <c r="F8609">
        <v>69</v>
      </c>
      <c r="G8609" t="str">
        <f>VLOOKUP(HospitalImport__2[[#This Row],[Medical Procedure ID No.]],MedicalProcedures!$A$1:$B$11,2,FALSE)</f>
        <v>TRANSIENT ISCHEMIA</v>
      </c>
      <c r="H8609">
        <v>65</v>
      </c>
      <c r="I8609" t="str">
        <f>VLOOKUP(HospitalImport__2[[#This Row],[ Total Discharges ]],'Discharge Volume Type'!$A$1:$B$3,2,TRUE)</f>
        <v xml:space="preserve">Medium </v>
      </c>
      <c r="J8609">
        <v>24020.48</v>
      </c>
      <c r="K8609">
        <v>5517.02</v>
      </c>
      <c r="L8609">
        <v>3902.61</v>
      </c>
    </row>
    <row r="8610" spans="1:12" x14ac:dyDescent="0.25">
      <c r="A8610" s="8" t="s">
        <v>779</v>
      </c>
      <c r="B8610" s="8" t="s">
        <v>706</v>
      </c>
      <c r="C8610" s="8" t="s">
        <v>29</v>
      </c>
      <c r="D8610" s="8" t="str">
        <f>VLOOKUP(HospitalImport__2[[#This Row],[Provider State]],States!$A$2:$B$52,2,FALSE)</f>
        <v>Illinois</v>
      </c>
      <c r="E8610" s="8" t="s">
        <v>707</v>
      </c>
      <c r="F8610">
        <v>69</v>
      </c>
      <c r="G8610" t="str">
        <f>VLOOKUP(HospitalImport__2[[#This Row],[Medical Procedure ID No.]],MedicalProcedures!$A$1:$B$11,2,FALSE)</f>
        <v>TRANSIENT ISCHEMIA</v>
      </c>
      <c r="H8610">
        <v>57</v>
      </c>
      <c r="I8610" t="str">
        <f>VLOOKUP(HospitalImport__2[[#This Row],[ Total Discharges ]],'Discharge Volume Type'!$A$1:$B$3,2,TRUE)</f>
        <v xml:space="preserve">Medium </v>
      </c>
      <c r="J8610">
        <v>19278.14</v>
      </c>
      <c r="K8610">
        <v>4581.13</v>
      </c>
      <c r="L8610">
        <v>3436.86</v>
      </c>
    </row>
    <row r="8611" spans="1:12" x14ac:dyDescent="0.25">
      <c r="A8611" s="8" t="s">
        <v>780</v>
      </c>
      <c r="B8611" s="8" t="s">
        <v>781</v>
      </c>
      <c r="C8611" s="8" t="s">
        <v>29</v>
      </c>
      <c r="D8611" s="8" t="str">
        <f>VLOOKUP(HospitalImport__2[[#This Row],[Provider State]],States!$A$2:$B$52,2,FALSE)</f>
        <v>Illinois</v>
      </c>
      <c r="E8611" s="8" t="s">
        <v>701</v>
      </c>
      <c r="F8611">
        <v>69</v>
      </c>
      <c r="G8611" t="str">
        <f>VLOOKUP(HospitalImport__2[[#This Row],[Medical Procedure ID No.]],MedicalProcedures!$A$1:$B$11,2,FALSE)</f>
        <v>TRANSIENT ISCHEMIA</v>
      </c>
      <c r="H8611">
        <v>60</v>
      </c>
      <c r="I8611" t="str">
        <f>VLOOKUP(HospitalImport__2[[#This Row],[ Total Discharges ]],'Discharge Volume Type'!$A$1:$B$3,2,TRUE)</f>
        <v xml:space="preserve">Medium </v>
      </c>
      <c r="J8611">
        <v>14726.73</v>
      </c>
      <c r="K8611">
        <v>5950.88</v>
      </c>
      <c r="L8611">
        <v>4460.8999999999996</v>
      </c>
    </row>
    <row r="8612" spans="1:12" x14ac:dyDescent="0.25">
      <c r="A8612" s="8" t="s">
        <v>2421</v>
      </c>
      <c r="B8612" s="8" t="s">
        <v>2422</v>
      </c>
      <c r="C8612" s="8" t="s">
        <v>29</v>
      </c>
      <c r="D8612" s="8" t="str">
        <f>VLOOKUP(HospitalImport__2[[#This Row],[Provider State]],States!$A$2:$B$52,2,FALSE)</f>
        <v>Illinois</v>
      </c>
      <c r="E8612" s="8" t="s">
        <v>698</v>
      </c>
      <c r="F8612">
        <v>69</v>
      </c>
      <c r="G8612" t="str">
        <f>VLOOKUP(HospitalImport__2[[#This Row],[Medical Procedure ID No.]],MedicalProcedures!$A$1:$B$11,2,FALSE)</f>
        <v>TRANSIENT ISCHEMIA</v>
      </c>
      <c r="H8612">
        <v>43</v>
      </c>
      <c r="I8612" t="str">
        <f>VLOOKUP(HospitalImport__2[[#This Row],[ Total Discharges ]],'Discharge Volume Type'!$A$1:$B$3,2,TRUE)</f>
        <v>Low</v>
      </c>
      <c r="J8612">
        <v>31853.32</v>
      </c>
      <c r="K8612">
        <v>7168.04</v>
      </c>
      <c r="L8612">
        <v>3898.31</v>
      </c>
    </row>
    <row r="8613" spans="1:12" x14ac:dyDescent="0.25">
      <c r="A8613" s="8" t="s">
        <v>2423</v>
      </c>
      <c r="B8613" s="8" t="s">
        <v>714</v>
      </c>
      <c r="C8613" s="8" t="s">
        <v>29</v>
      </c>
      <c r="D8613" s="8" t="str">
        <f>VLOOKUP(HospitalImport__2[[#This Row],[Provider State]],States!$A$2:$B$52,2,FALSE)</f>
        <v>Illinois</v>
      </c>
      <c r="E8613" s="8" t="s">
        <v>715</v>
      </c>
      <c r="F8613">
        <v>69</v>
      </c>
      <c r="G8613" t="str">
        <f>VLOOKUP(HospitalImport__2[[#This Row],[Medical Procedure ID No.]],MedicalProcedures!$A$1:$B$11,2,FALSE)</f>
        <v>TRANSIENT ISCHEMIA</v>
      </c>
      <c r="H8613">
        <v>29</v>
      </c>
      <c r="I8613" t="str">
        <f>VLOOKUP(HospitalImport__2[[#This Row],[ Total Discharges ]],'Discharge Volume Type'!$A$1:$B$3,2,TRUE)</f>
        <v>Low</v>
      </c>
      <c r="J8613">
        <v>26779.15</v>
      </c>
      <c r="K8613">
        <v>7907.79</v>
      </c>
      <c r="L8613">
        <v>14144.18</v>
      </c>
    </row>
    <row r="8614" spans="1:12" x14ac:dyDescent="0.25">
      <c r="A8614" s="8" t="s">
        <v>782</v>
      </c>
      <c r="B8614" s="8" t="s">
        <v>783</v>
      </c>
      <c r="C8614" s="8" t="s">
        <v>29</v>
      </c>
      <c r="D8614" s="8" t="str">
        <f>VLOOKUP(HospitalImport__2[[#This Row],[Provider State]],States!$A$2:$B$52,2,FALSE)</f>
        <v>Illinois</v>
      </c>
      <c r="E8614" s="8" t="s">
        <v>704</v>
      </c>
      <c r="F8614">
        <v>69</v>
      </c>
      <c r="G8614" t="str">
        <f>VLOOKUP(HospitalImport__2[[#This Row],[Medical Procedure ID No.]],MedicalProcedures!$A$1:$B$11,2,FALSE)</f>
        <v>TRANSIENT ISCHEMIA</v>
      </c>
      <c r="H8614">
        <v>41</v>
      </c>
      <c r="I8614" t="str">
        <f>VLOOKUP(HospitalImport__2[[#This Row],[ Total Discharges ]],'Discharge Volume Type'!$A$1:$B$3,2,TRUE)</f>
        <v>Low</v>
      </c>
      <c r="J8614">
        <v>26553.67</v>
      </c>
      <c r="K8614">
        <v>5985.4</v>
      </c>
      <c r="L8614">
        <v>8824.6299999999992</v>
      </c>
    </row>
    <row r="8615" spans="1:12" x14ac:dyDescent="0.25">
      <c r="A8615" s="8" t="s">
        <v>941</v>
      </c>
      <c r="B8615" s="8" t="s">
        <v>740</v>
      </c>
      <c r="C8615" s="8" t="s">
        <v>29</v>
      </c>
      <c r="D8615" s="8" t="str">
        <f>VLOOKUP(HospitalImport__2[[#This Row],[Provider State]],States!$A$2:$B$52,2,FALSE)</f>
        <v>Illinois</v>
      </c>
      <c r="E8615" s="8" t="s">
        <v>741</v>
      </c>
      <c r="F8615">
        <v>69</v>
      </c>
      <c r="G8615" t="str">
        <f>VLOOKUP(HospitalImport__2[[#This Row],[Medical Procedure ID No.]],MedicalProcedures!$A$1:$B$11,2,FALSE)</f>
        <v>TRANSIENT ISCHEMIA</v>
      </c>
      <c r="H8615">
        <v>52</v>
      </c>
      <c r="I8615" t="str">
        <f>VLOOKUP(HospitalImport__2[[#This Row],[ Total Discharges ]],'Discharge Volume Type'!$A$1:$B$3,2,TRUE)</f>
        <v xml:space="preserve">Medium </v>
      </c>
      <c r="J8615">
        <v>23282.19</v>
      </c>
      <c r="K8615">
        <v>7165.2</v>
      </c>
      <c r="L8615">
        <v>8909.68</v>
      </c>
    </row>
    <row r="8616" spans="1:12" x14ac:dyDescent="0.25">
      <c r="A8616" s="8" t="s">
        <v>784</v>
      </c>
      <c r="B8616" s="8" t="s">
        <v>785</v>
      </c>
      <c r="C8616" s="8" t="s">
        <v>29</v>
      </c>
      <c r="D8616" s="8" t="str">
        <f>VLOOKUP(HospitalImport__2[[#This Row],[Provider State]],States!$A$2:$B$52,2,FALSE)</f>
        <v>Illinois</v>
      </c>
      <c r="E8616" s="8" t="s">
        <v>720</v>
      </c>
      <c r="F8616">
        <v>69</v>
      </c>
      <c r="G8616" t="str">
        <f>VLOOKUP(HospitalImport__2[[#This Row],[Medical Procedure ID No.]],MedicalProcedures!$A$1:$B$11,2,FALSE)</f>
        <v>TRANSIENT ISCHEMIA</v>
      </c>
      <c r="H8616">
        <v>78</v>
      </c>
      <c r="I8616" t="str">
        <f>VLOOKUP(HospitalImport__2[[#This Row],[ Total Discharges ]],'Discharge Volume Type'!$A$1:$B$3,2,TRUE)</f>
        <v xml:space="preserve">Medium </v>
      </c>
      <c r="J8616">
        <v>43034.65</v>
      </c>
      <c r="K8616">
        <v>6749.62</v>
      </c>
      <c r="L8616">
        <v>10913.98</v>
      </c>
    </row>
    <row r="8617" spans="1:12" x14ac:dyDescent="0.25">
      <c r="A8617" s="8" t="s">
        <v>786</v>
      </c>
      <c r="B8617" s="8" t="s">
        <v>787</v>
      </c>
      <c r="C8617" s="8" t="s">
        <v>29</v>
      </c>
      <c r="D8617" s="8" t="str">
        <f>VLOOKUP(HospitalImport__2[[#This Row],[Provider State]],States!$A$2:$B$52,2,FALSE)</f>
        <v>Illinois</v>
      </c>
      <c r="E8617" s="8" t="s">
        <v>788</v>
      </c>
      <c r="F8617">
        <v>69</v>
      </c>
      <c r="G8617" t="str">
        <f>VLOOKUP(HospitalImport__2[[#This Row],[Medical Procedure ID No.]],MedicalProcedures!$A$1:$B$11,2,FALSE)</f>
        <v>TRANSIENT ISCHEMIA</v>
      </c>
      <c r="H8617">
        <v>49</v>
      </c>
      <c r="I8617" t="str">
        <f>VLOOKUP(HospitalImport__2[[#This Row],[ Total Discharges ]],'Discharge Volume Type'!$A$1:$B$3,2,TRUE)</f>
        <v>Low</v>
      </c>
      <c r="J8617">
        <v>21236.09</v>
      </c>
      <c r="K8617">
        <v>6495.15</v>
      </c>
      <c r="L8617">
        <v>4272.1000000000004</v>
      </c>
    </row>
    <row r="8618" spans="1:12" x14ac:dyDescent="0.25">
      <c r="A8618" s="8" t="s">
        <v>789</v>
      </c>
      <c r="B8618" s="8" t="s">
        <v>785</v>
      </c>
      <c r="C8618" s="8" t="s">
        <v>29</v>
      </c>
      <c r="D8618" s="8" t="str">
        <f>VLOOKUP(HospitalImport__2[[#This Row],[Provider State]],States!$A$2:$B$52,2,FALSE)</f>
        <v>Illinois</v>
      </c>
      <c r="E8618" s="8" t="s">
        <v>720</v>
      </c>
      <c r="F8618">
        <v>69</v>
      </c>
      <c r="G8618" t="str">
        <f>VLOOKUP(HospitalImport__2[[#This Row],[Medical Procedure ID No.]],MedicalProcedures!$A$1:$B$11,2,FALSE)</f>
        <v>TRANSIENT ISCHEMIA</v>
      </c>
      <c r="H8618">
        <v>53</v>
      </c>
      <c r="I8618" t="str">
        <f>VLOOKUP(HospitalImport__2[[#This Row],[ Total Discharges ]],'Discharge Volume Type'!$A$1:$B$3,2,TRUE)</f>
        <v xml:space="preserve">Medium </v>
      </c>
      <c r="J8618">
        <v>27394.02</v>
      </c>
      <c r="K8618">
        <v>5173.76</v>
      </c>
      <c r="L8618">
        <v>6926.09</v>
      </c>
    </row>
    <row r="8619" spans="1:12" x14ac:dyDescent="0.25">
      <c r="A8619" s="8" t="s">
        <v>4241</v>
      </c>
      <c r="B8619" s="8" t="s">
        <v>4242</v>
      </c>
      <c r="C8619" s="8" t="s">
        <v>29</v>
      </c>
      <c r="D8619" s="8" t="str">
        <f>VLOOKUP(HospitalImport__2[[#This Row],[Provider State]],States!$A$2:$B$52,2,FALSE)</f>
        <v>Illinois</v>
      </c>
      <c r="E8619" s="8" t="s">
        <v>707</v>
      </c>
      <c r="F8619">
        <v>69</v>
      </c>
      <c r="G8619" t="str">
        <f>VLOOKUP(HospitalImport__2[[#This Row],[Medical Procedure ID No.]],MedicalProcedures!$A$1:$B$11,2,FALSE)</f>
        <v>TRANSIENT ISCHEMIA</v>
      </c>
      <c r="H8619">
        <v>60</v>
      </c>
      <c r="I8619" t="str">
        <f>VLOOKUP(HospitalImport__2[[#This Row],[ Total Discharges ]],'Discharge Volume Type'!$A$1:$B$3,2,TRUE)</f>
        <v xml:space="preserve">Medium </v>
      </c>
      <c r="J8619">
        <v>27809.040000000001</v>
      </c>
      <c r="K8619">
        <v>6380.53</v>
      </c>
      <c r="L8619">
        <v>6021.91</v>
      </c>
    </row>
    <row r="8620" spans="1:12" x14ac:dyDescent="0.25">
      <c r="A8620" s="8" t="s">
        <v>790</v>
      </c>
      <c r="B8620" s="8" t="s">
        <v>785</v>
      </c>
      <c r="C8620" s="8" t="s">
        <v>29</v>
      </c>
      <c r="D8620" s="8" t="str">
        <f>VLOOKUP(HospitalImport__2[[#This Row],[Provider State]],States!$A$2:$B$52,2,FALSE)</f>
        <v>Illinois</v>
      </c>
      <c r="E8620" s="8" t="s">
        <v>720</v>
      </c>
      <c r="F8620">
        <v>69</v>
      </c>
      <c r="G8620" t="str">
        <f>VLOOKUP(HospitalImport__2[[#This Row],[Medical Procedure ID No.]],MedicalProcedures!$A$1:$B$11,2,FALSE)</f>
        <v>TRANSIENT ISCHEMIA</v>
      </c>
      <c r="H8620">
        <v>54</v>
      </c>
      <c r="I8620" t="str">
        <f>VLOOKUP(HospitalImport__2[[#This Row],[ Total Discharges ]],'Discharge Volume Type'!$A$1:$B$3,2,TRUE)</f>
        <v xml:space="preserve">Medium </v>
      </c>
      <c r="J8620">
        <v>17583.57</v>
      </c>
      <c r="K8620">
        <v>5727.35</v>
      </c>
      <c r="L8620">
        <v>13339.63</v>
      </c>
    </row>
    <row r="8621" spans="1:12" x14ac:dyDescent="0.25">
      <c r="A8621" s="8" t="s">
        <v>3620</v>
      </c>
      <c r="B8621" s="8" t="s">
        <v>700</v>
      </c>
      <c r="C8621" s="8" t="s">
        <v>29</v>
      </c>
      <c r="D8621" s="8" t="str">
        <f>VLOOKUP(HospitalImport__2[[#This Row],[Provider State]],States!$A$2:$B$52,2,FALSE)</f>
        <v>Illinois</v>
      </c>
      <c r="E8621" s="8" t="s">
        <v>701</v>
      </c>
      <c r="F8621">
        <v>69</v>
      </c>
      <c r="G8621" t="str">
        <f>VLOOKUP(HospitalImport__2[[#This Row],[Medical Procedure ID No.]],MedicalProcedures!$A$1:$B$11,2,FALSE)</f>
        <v>TRANSIENT ISCHEMIA</v>
      </c>
      <c r="H8621">
        <v>54</v>
      </c>
      <c r="I8621" t="str">
        <f>VLOOKUP(HospitalImport__2[[#This Row],[ Total Discharges ]],'Discharge Volume Type'!$A$1:$B$3,2,TRUE)</f>
        <v xml:space="preserve">Medium </v>
      </c>
      <c r="J8621">
        <v>6179.39</v>
      </c>
      <c r="K8621">
        <v>6735.51</v>
      </c>
      <c r="L8621">
        <v>5738.86</v>
      </c>
    </row>
    <row r="8622" spans="1:12" x14ac:dyDescent="0.25">
      <c r="A8622" s="8" t="s">
        <v>2424</v>
      </c>
      <c r="B8622" s="8" t="s">
        <v>2425</v>
      </c>
      <c r="C8622" s="8" t="s">
        <v>29</v>
      </c>
      <c r="D8622" s="8" t="str">
        <f>VLOOKUP(HospitalImport__2[[#This Row],[Provider State]],States!$A$2:$B$52,2,FALSE)</f>
        <v>Illinois</v>
      </c>
      <c r="E8622" s="8" t="s">
        <v>701</v>
      </c>
      <c r="F8622">
        <v>69</v>
      </c>
      <c r="G8622" t="str">
        <f>VLOOKUP(HospitalImport__2[[#This Row],[Medical Procedure ID No.]],MedicalProcedures!$A$1:$B$11,2,FALSE)</f>
        <v>TRANSIENT ISCHEMIA</v>
      </c>
      <c r="H8622">
        <v>39</v>
      </c>
      <c r="I8622" t="str">
        <f>VLOOKUP(HospitalImport__2[[#This Row],[ Total Discharges ]],'Discharge Volume Type'!$A$1:$B$3,2,TRUE)</f>
        <v>Low</v>
      </c>
      <c r="J8622">
        <v>19397.509999999998</v>
      </c>
      <c r="K8622">
        <v>10311.549999999999</v>
      </c>
      <c r="L8622">
        <v>4469.92</v>
      </c>
    </row>
    <row r="8623" spans="1:12" x14ac:dyDescent="0.25">
      <c r="A8623" s="8" t="s">
        <v>2426</v>
      </c>
      <c r="B8623" s="8" t="s">
        <v>2427</v>
      </c>
      <c r="C8623" s="8" t="s">
        <v>29</v>
      </c>
      <c r="D8623" s="8" t="str">
        <f>VLOOKUP(HospitalImport__2[[#This Row],[Provider State]],States!$A$2:$B$52,2,FALSE)</f>
        <v>Illinois</v>
      </c>
      <c r="E8623" s="8" t="s">
        <v>730</v>
      </c>
      <c r="F8623">
        <v>69</v>
      </c>
      <c r="G8623" t="str">
        <f>VLOOKUP(HospitalImport__2[[#This Row],[Medical Procedure ID No.]],MedicalProcedures!$A$1:$B$11,2,FALSE)</f>
        <v>TRANSIENT ISCHEMIA</v>
      </c>
      <c r="H8623">
        <v>52</v>
      </c>
      <c r="I8623" t="str">
        <f>VLOOKUP(HospitalImport__2[[#This Row],[ Total Discharges ]],'Discharge Volume Type'!$A$1:$B$3,2,TRUE)</f>
        <v xml:space="preserve">Medium </v>
      </c>
      <c r="J8623">
        <v>16339.58</v>
      </c>
      <c r="K8623">
        <v>4362.1000000000004</v>
      </c>
      <c r="L8623">
        <v>3360.92</v>
      </c>
    </row>
    <row r="8624" spans="1:12" x14ac:dyDescent="0.25">
      <c r="A8624" s="8" t="s">
        <v>3081</v>
      </c>
      <c r="B8624" s="8" t="s">
        <v>740</v>
      </c>
      <c r="C8624" s="8" t="s">
        <v>29</v>
      </c>
      <c r="D8624" s="8" t="str">
        <f>VLOOKUP(HospitalImport__2[[#This Row],[Provider State]],States!$A$2:$B$52,2,FALSE)</f>
        <v>Illinois</v>
      </c>
      <c r="E8624" s="8" t="s">
        <v>741</v>
      </c>
      <c r="F8624">
        <v>69</v>
      </c>
      <c r="G8624" t="str">
        <f>VLOOKUP(HospitalImport__2[[#This Row],[Medical Procedure ID No.]],MedicalProcedures!$A$1:$B$11,2,FALSE)</f>
        <v>TRANSIENT ISCHEMIA</v>
      </c>
      <c r="H8624">
        <v>29</v>
      </c>
      <c r="I8624" t="str">
        <f>VLOOKUP(HospitalImport__2[[#This Row],[ Total Discharges ]],'Discharge Volume Type'!$A$1:$B$3,2,TRUE)</f>
        <v>Low</v>
      </c>
      <c r="J8624">
        <v>40257.06</v>
      </c>
      <c r="K8624">
        <v>14176.45</v>
      </c>
      <c r="L8624">
        <v>7128.32</v>
      </c>
    </row>
    <row r="8625" spans="1:12" x14ac:dyDescent="0.25">
      <c r="A8625" s="8" t="s">
        <v>791</v>
      </c>
      <c r="B8625" s="8" t="s">
        <v>792</v>
      </c>
      <c r="C8625" s="8" t="s">
        <v>29</v>
      </c>
      <c r="D8625" s="8" t="str">
        <f>VLOOKUP(HospitalImport__2[[#This Row],[Provider State]],States!$A$2:$B$52,2,FALSE)</f>
        <v>Illinois</v>
      </c>
      <c r="E8625" s="8" t="s">
        <v>704</v>
      </c>
      <c r="F8625">
        <v>69</v>
      </c>
      <c r="G8625" t="str">
        <f>VLOOKUP(HospitalImport__2[[#This Row],[Medical Procedure ID No.]],MedicalProcedures!$A$1:$B$11,2,FALSE)</f>
        <v>TRANSIENT ISCHEMIA</v>
      </c>
      <c r="H8625">
        <v>53</v>
      </c>
      <c r="I8625" t="str">
        <f>VLOOKUP(HospitalImport__2[[#This Row],[ Total Discharges ]],'Discharge Volume Type'!$A$1:$B$3,2,TRUE)</f>
        <v xml:space="preserve">Medium </v>
      </c>
      <c r="J8625">
        <v>54402.34</v>
      </c>
      <c r="K8625">
        <v>13063.28</v>
      </c>
      <c r="L8625">
        <v>7803.13</v>
      </c>
    </row>
    <row r="8626" spans="1:12" x14ac:dyDescent="0.25">
      <c r="A8626" s="8" t="s">
        <v>793</v>
      </c>
      <c r="B8626" s="8" t="s">
        <v>794</v>
      </c>
      <c r="C8626" s="8" t="s">
        <v>29</v>
      </c>
      <c r="D8626" s="8" t="str">
        <f>VLOOKUP(HospitalImport__2[[#This Row],[Provider State]],States!$A$2:$B$52,2,FALSE)</f>
        <v>Illinois</v>
      </c>
      <c r="E8626" s="8" t="s">
        <v>701</v>
      </c>
      <c r="F8626">
        <v>69</v>
      </c>
      <c r="G8626" t="str">
        <f>VLOOKUP(HospitalImport__2[[#This Row],[Medical Procedure ID No.]],MedicalProcedures!$A$1:$B$11,2,FALSE)</f>
        <v>TRANSIENT ISCHEMIA</v>
      </c>
      <c r="H8626">
        <v>65</v>
      </c>
      <c r="I8626" t="str">
        <f>VLOOKUP(HospitalImport__2[[#This Row],[ Total Discharges ]],'Discharge Volume Type'!$A$1:$B$3,2,TRUE)</f>
        <v xml:space="preserve">Medium </v>
      </c>
      <c r="J8626">
        <v>15674.35</v>
      </c>
      <c r="K8626">
        <v>6734.59</v>
      </c>
      <c r="L8626">
        <v>3380</v>
      </c>
    </row>
    <row r="8627" spans="1:12" x14ac:dyDescent="0.25">
      <c r="A8627" s="8" t="s">
        <v>3082</v>
      </c>
      <c r="B8627" s="8" t="s">
        <v>3083</v>
      </c>
      <c r="C8627" s="8" t="s">
        <v>29</v>
      </c>
      <c r="D8627" s="8" t="str">
        <f>VLOOKUP(HospitalImport__2[[#This Row],[Provider State]],States!$A$2:$B$52,2,FALSE)</f>
        <v>Illinois</v>
      </c>
      <c r="E8627" s="8" t="s">
        <v>797</v>
      </c>
      <c r="F8627">
        <v>69</v>
      </c>
      <c r="G8627" t="str">
        <f>VLOOKUP(HospitalImport__2[[#This Row],[Medical Procedure ID No.]],MedicalProcedures!$A$1:$B$11,2,FALSE)</f>
        <v>TRANSIENT ISCHEMIA</v>
      </c>
      <c r="H8627">
        <v>47</v>
      </c>
      <c r="I8627" t="str">
        <f>VLOOKUP(HospitalImport__2[[#This Row],[ Total Discharges ]],'Discharge Volume Type'!$A$1:$B$3,2,TRUE)</f>
        <v>Low</v>
      </c>
      <c r="J8627">
        <v>30157.66</v>
      </c>
      <c r="K8627">
        <v>10232.68</v>
      </c>
      <c r="L8627">
        <v>3638.04</v>
      </c>
    </row>
    <row r="8628" spans="1:12" x14ac:dyDescent="0.25">
      <c r="A8628" s="8" t="s">
        <v>2428</v>
      </c>
      <c r="B8628" s="8" t="s">
        <v>2429</v>
      </c>
      <c r="C8628" s="8" t="s">
        <v>29</v>
      </c>
      <c r="D8628" s="8" t="str">
        <f>VLOOKUP(HospitalImport__2[[#This Row],[Provider State]],States!$A$2:$B$52,2,FALSE)</f>
        <v>Illinois</v>
      </c>
      <c r="E8628" s="8" t="s">
        <v>701</v>
      </c>
      <c r="F8628">
        <v>69</v>
      </c>
      <c r="G8628" t="str">
        <f>VLOOKUP(HospitalImport__2[[#This Row],[Medical Procedure ID No.]],MedicalProcedures!$A$1:$B$11,2,FALSE)</f>
        <v>TRANSIENT ISCHEMIA</v>
      </c>
      <c r="H8628">
        <v>58</v>
      </c>
      <c r="I8628" t="str">
        <f>VLOOKUP(HospitalImport__2[[#This Row],[ Total Discharges ]],'Discharge Volume Type'!$A$1:$B$3,2,TRUE)</f>
        <v xml:space="preserve">Medium </v>
      </c>
      <c r="J8628">
        <v>25355.26</v>
      </c>
      <c r="K8628">
        <v>7909.16</v>
      </c>
      <c r="L8628">
        <v>5184.8999999999996</v>
      </c>
    </row>
    <row r="8629" spans="1:12" x14ac:dyDescent="0.25">
      <c r="A8629" s="8" t="s">
        <v>795</v>
      </c>
      <c r="B8629" s="8" t="s">
        <v>796</v>
      </c>
      <c r="C8629" s="8" t="s">
        <v>29</v>
      </c>
      <c r="D8629" s="8" t="str">
        <f>VLOOKUP(HospitalImport__2[[#This Row],[Provider State]],States!$A$2:$B$52,2,FALSE)</f>
        <v>Illinois</v>
      </c>
      <c r="E8629" s="8" t="s">
        <v>797</v>
      </c>
      <c r="F8629">
        <v>69</v>
      </c>
      <c r="G8629" t="str">
        <f>VLOOKUP(HospitalImport__2[[#This Row],[Medical Procedure ID No.]],MedicalProcedures!$A$1:$B$11,2,FALSE)</f>
        <v>TRANSIENT ISCHEMIA</v>
      </c>
      <c r="H8629">
        <v>68</v>
      </c>
      <c r="I8629" t="str">
        <f>VLOOKUP(HospitalImport__2[[#This Row],[ Total Discharges ]],'Discharge Volume Type'!$A$1:$B$3,2,TRUE)</f>
        <v xml:space="preserve">Medium </v>
      </c>
      <c r="J8629">
        <v>12238.34</v>
      </c>
      <c r="K8629">
        <v>4257.04</v>
      </c>
      <c r="L8629">
        <v>5635.67</v>
      </c>
    </row>
    <row r="8630" spans="1:12" x14ac:dyDescent="0.25">
      <c r="A8630" s="8" t="s">
        <v>798</v>
      </c>
      <c r="B8630" s="8" t="s">
        <v>740</v>
      </c>
      <c r="C8630" s="8" t="s">
        <v>29</v>
      </c>
      <c r="D8630" s="8" t="str">
        <f>VLOOKUP(HospitalImport__2[[#This Row],[Provider State]],States!$A$2:$B$52,2,FALSE)</f>
        <v>Illinois</v>
      </c>
      <c r="E8630" s="8" t="s">
        <v>741</v>
      </c>
      <c r="F8630">
        <v>69</v>
      </c>
      <c r="G8630" t="str">
        <f>VLOOKUP(HospitalImport__2[[#This Row],[Medical Procedure ID No.]],MedicalProcedures!$A$1:$B$11,2,FALSE)</f>
        <v>TRANSIENT ISCHEMIA</v>
      </c>
      <c r="H8630">
        <v>54</v>
      </c>
      <c r="I8630" t="str">
        <f>VLOOKUP(HospitalImport__2[[#This Row],[ Total Discharges ]],'Discharge Volume Type'!$A$1:$B$3,2,TRUE)</f>
        <v xml:space="preserve">Medium </v>
      </c>
      <c r="J8630">
        <v>29344.12</v>
      </c>
      <c r="K8630">
        <v>7519.12</v>
      </c>
      <c r="L8630">
        <v>8390.36</v>
      </c>
    </row>
    <row r="8631" spans="1:12" x14ac:dyDescent="0.25">
      <c r="A8631" s="8" t="s">
        <v>3084</v>
      </c>
      <c r="B8631" s="8" t="s">
        <v>3085</v>
      </c>
      <c r="C8631" s="8" t="s">
        <v>29</v>
      </c>
      <c r="D8631" s="8" t="str">
        <f>VLOOKUP(HospitalImport__2[[#This Row],[Provider State]],States!$A$2:$B$52,2,FALSE)</f>
        <v>Illinois</v>
      </c>
      <c r="E8631" s="8" t="s">
        <v>720</v>
      </c>
      <c r="F8631">
        <v>69</v>
      </c>
      <c r="G8631" t="str">
        <f>VLOOKUP(HospitalImport__2[[#This Row],[Medical Procedure ID No.]],MedicalProcedures!$A$1:$B$11,2,FALSE)</f>
        <v>TRANSIENT ISCHEMIA</v>
      </c>
      <c r="H8631">
        <v>37</v>
      </c>
      <c r="I8631" t="str">
        <f>VLOOKUP(HospitalImport__2[[#This Row],[ Total Discharges ]],'Discharge Volume Type'!$A$1:$B$3,2,TRUE)</f>
        <v>Low</v>
      </c>
      <c r="J8631">
        <v>26911.24</v>
      </c>
      <c r="K8631">
        <v>6054.59</v>
      </c>
      <c r="L8631">
        <v>6654.73</v>
      </c>
    </row>
    <row r="8632" spans="1:12" x14ac:dyDescent="0.25">
      <c r="A8632" s="8" t="s">
        <v>799</v>
      </c>
      <c r="B8632" s="8" t="s">
        <v>800</v>
      </c>
      <c r="C8632" s="8" t="s">
        <v>29</v>
      </c>
      <c r="D8632" s="8" t="str">
        <f>VLOOKUP(HospitalImport__2[[#This Row],[Provider State]],States!$A$2:$B$52,2,FALSE)</f>
        <v>Illinois</v>
      </c>
      <c r="E8632" s="8" t="s">
        <v>788</v>
      </c>
      <c r="F8632">
        <v>69</v>
      </c>
      <c r="G8632" t="str">
        <f>VLOOKUP(HospitalImport__2[[#This Row],[Medical Procedure ID No.]],MedicalProcedures!$A$1:$B$11,2,FALSE)</f>
        <v>TRANSIENT ISCHEMIA</v>
      </c>
      <c r="H8632">
        <v>52</v>
      </c>
      <c r="I8632" t="str">
        <f>VLOOKUP(HospitalImport__2[[#This Row],[ Total Discharges ]],'Discharge Volume Type'!$A$1:$B$3,2,TRUE)</f>
        <v xml:space="preserve">Medium </v>
      </c>
      <c r="J8632">
        <v>9283.41</v>
      </c>
      <c r="K8632">
        <v>11129.73</v>
      </c>
      <c r="L8632">
        <v>14497.83</v>
      </c>
    </row>
    <row r="8633" spans="1:12" x14ac:dyDescent="0.25">
      <c r="A8633" s="8" t="s">
        <v>3086</v>
      </c>
      <c r="B8633" s="8" t="s">
        <v>1851</v>
      </c>
      <c r="C8633" s="8" t="s">
        <v>29</v>
      </c>
      <c r="D8633" s="8" t="str">
        <f>VLOOKUP(HospitalImport__2[[#This Row],[Provider State]],States!$A$2:$B$52,2,FALSE)</f>
        <v>Illinois</v>
      </c>
      <c r="E8633" s="8" t="s">
        <v>723</v>
      </c>
      <c r="F8633">
        <v>69</v>
      </c>
      <c r="G8633" t="str">
        <f>VLOOKUP(HospitalImport__2[[#This Row],[Medical Procedure ID No.]],MedicalProcedures!$A$1:$B$11,2,FALSE)</f>
        <v>TRANSIENT ISCHEMIA</v>
      </c>
      <c r="H8633">
        <v>59</v>
      </c>
      <c r="I8633" t="str">
        <f>VLOOKUP(HospitalImport__2[[#This Row],[ Total Discharges ]],'Discharge Volume Type'!$A$1:$B$3,2,TRUE)</f>
        <v xml:space="preserve">Medium </v>
      </c>
      <c r="J8633">
        <v>28278.35</v>
      </c>
      <c r="K8633">
        <v>5888.95</v>
      </c>
      <c r="L8633">
        <v>6036.38</v>
      </c>
    </row>
    <row r="8634" spans="1:12" x14ac:dyDescent="0.25">
      <c r="A8634" s="8" t="s">
        <v>1580</v>
      </c>
      <c r="B8634" s="8" t="s">
        <v>2430</v>
      </c>
      <c r="C8634" s="8" t="s">
        <v>29</v>
      </c>
      <c r="D8634" s="8" t="str">
        <f>VLOOKUP(HospitalImport__2[[#This Row],[Provider State]],States!$A$2:$B$52,2,FALSE)</f>
        <v>Illinois</v>
      </c>
      <c r="E8634" s="8" t="s">
        <v>715</v>
      </c>
      <c r="F8634">
        <v>69</v>
      </c>
      <c r="G8634" t="str">
        <f>VLOOKUP(HospitalImport__2[[#This Row],[Medical Procedure ID No.]],MedicalProcedures!$A$1:$B$11,2,FALSE)</f>
        <v>TRANSIENT ISCHEMIA</v>
      </c>
      <c r="H8634">
        <v>32</v>
      </c>
      <c r="I8634" t="str">
        <f>VLOOKUP(HospitalImport__2[[#This Row],[ Total Discharges ]],'Discharge Volume Type'!$A$1:$B$3,2,TRUE)</f>
        <v>Low</v>
      </c>
      <c r="J8634">
        <v>26306.45</v>
      </c>
      <c r="K8634">
        <v>5849.25</v>
      </c>
      <c r="L8634">
        <v>4884.83</v>
      </c>
    </row>
    <row r="8635" spans="1:12" x14ac:dyDescent="0.25">
      <c r="A8635" s="8" t="s">
        <v>801</v>
      </c>
      <c r="B8635" s="8" t="s">
        <v>802</v>
      </c>
      <c r="C8635" s="8" t="s">
        <v>29</v>
      </c>
      <c r="D8635" s="8" t="str">
        <f>VLOOKUP(HospitalImport__2[[#This Row],[Provider State]],States!$A$2:$B$52,2,FALSE)</f>
        <v>Illinois</v>
      </c>
      <c r="E8635" s="8" t="s">
        <v>715</v>
      </c>
      <c r="F8635">
        <v>69</v>
      </c>
      <c r="G8635" t="str">
        <f>VLOOKUP(HospitalImport__2[[#This Row],[Medical Procedure ID No.]],MedicalProcedures!$A$1:$B$11,2,FALSE)</f>
        <v>TRANSIENT ISCHEMIA</v>
      </c>
      <c r="H8635">
        <v>73</v>
      </c>
      <c r="I8635" t="str">
        <f>VLOOKUP(HospitalImport__2[[#This Row],[ Total Discharges ]],'Discharge Volume Type'!$A$1:$B$3,2,TRUE)</f>
        <v xml:space="preserve">Medium </v>
      </c>
      <c r="J8635">
        <v>16363.33</v>
      </c>
      <c r="K8635">
        <v>8998.06</v>
      </c>
      <c r="L8635">
        <v>14307.74</v>
      </c>
    </row>
    <row r="8636" spans="1:12" x14ac:dyDescent="0.25">
      <c r="A8636" s="8" t="s">
        <v>3089</v>
      </c>
      <c r="B8636" s="8" t="s">
        <v>3090</v>
      </c>
      <c r="C8636" s="8" t="s">
        <v>29</v>
      </c>
      <c r="D8636" s="8" t="str">
        <f>VLOOKUP(HospitalImport__2[[#This Row],[Provider State]],States!$A$2:$B$52,2,FALSE)</f>
        <v>Illinois</v>
      </c>
      <c r="E8636" s="8" t="s">
        <v>788</v>
      </c>
      <c r="F8636">
        <v>69</v>
      </c>
      <c r="G8636" t="str">
        <f>VLOOKUP(HospitalImport__2[[#This Row],[Medical Procedure ID No.]],MedicalProcedures!$A$1:$B$11,2,FALSE)</f>
        <v>TRANSIENT ISCHEMIA</v>
      </c>
      <c r="H8636">
        <v>48</v>
      </c>
      <c r="I8636" t="str">
        <f>VLOOKUP(HospitalImport__2[[#This Row],[ Total Discharges ]],'Discharge Volume Type'!$A$1:$B$3,2,TRUE)</f>
        <v>Low</v>
      </c>
      <c r="J8636">
        <v>16855.52</v>
      </c>
      <c r="K8636">
        <v>4462.09</v>
      </c>
      <c r="L8636">
        <v>6086.29</v>
      </c>
    </row>
    <row r="8637" spans="1:12" x14ac:dyDescent="0.25">
      <c r="A8637" s="8" t="s">
        <v>803</v>
      </c>
      <c r="B8637" s="8" t="s">
        <v>804</v>
      </c>
      <c r="C8637" s="8" t="s">
        <v>31</v>
      </c>
      <c r="D8637" s="8" t="str">
        <f>VLOOKUP(HospitalImport__2[[#This Row],[Provider State]],States!$A$2:$B$52,2,FALSE)</f>
        <v>Indiana</v>
      </c>
      <c r="E8637" s="8" t="s">
        <v>805</v>
      </c>
      <c r="F8637">
        <v>69</v>
      </c>
      <c r="G8637" t="str">
        <f>VLOOKUP(HospitalImport__2[[#This Row],[Medical Procedure ID No.]],MedicalProcedures!$A$1:$B$11,2,FALSE)</f>
        <v>TRANSIENT ISCHEMIA</v>
      </c>
      <c r="H8637">
        <v>41</v>
      </c>
      <c r="I8637" t="str">
        <f>VLOOKUP(HospitalImport__2[[#This Row],[ Total Discharges ]],'Discharge Volume Type'!$A$1:$B$3,2,TRUE)</f>
        <v>Low</v>
      </c>
      <c r="J8637">
        <v>46707.14</v>
      </c>
      <c r="K8637">
        <v>4562.03</v>
      </c>
      <c r="L8637">
        <v>6987.47</v>
      </c>
    </row>
    <row r="8638" spans="1:12" x14ac:dyDescent="0.25">
      <c r="A8638" s="8" t="s">
        <v>3091</v>
      </c>
      <c r="B8638" s="8" t="s">
        <v>857</v>
      </c>
      <c r="C8638" s="8" t="s">
        <v>31</v>
      </c>
      <c r="D8638" s="8" t="str">
        <f>VLOOKUP(HospitalImport__2[[#This Row],[Provider State]],States!$A$2:$B$52,2,FALSE)</f>
        <v>Indiana</v>
      </c>
      <c r="E8638" s="8" t="s">
        <v>858</v>
      </c>
      <c r="F8638">
        <v>69</v>
      </c>
      <c r="G8638" t="str">
        <f>VLOOKUP(HospitalImport__2[[#This Row],[Medical Procedure ID No.]],MedicalProcedures!$A$1:$B$11,2,FALSE)</f>
        <v>TRANSIENT ISCHEMIA</v>
      </c>
      <c r="H8638">
        <v>46</v>
      </c>
      <c r="I8638" t="str">
        <f>VLOOKUP(HospitalImport__2[[#This Row],[ Total Discharges ]],'Discharge Volume Type'!$A$1:$B$3,2,TRUE)</f>
        <v>Low</v>
      </c>
      <c r="J8638">
        <v>20033.34</v>
      </c>
      <c r="K8638">
        <v>7493.96</v>
      </c>
      <c r="L8638">
        <v>4856.97</v>
      </c>
    </row>
    <row r="8639" spans="1:12" x14ac:dyDescent="0.25">
      <c r="A8639" s="8" t="s">
        <v>2431</v>
      </c>
      <c r="B8639" s="8" t="s">
        <v>982</v>
      </c>
      <c r="C8639" s="8" t="s">
        <v>31</v>
      </c>
      <c r="D8639" s="8" t="str">
        <f>VLOOKUP(HospitalImport__2[[#This Row],[Provider State]],States!$A$2:$B$52,2,FALSE)</f>
        <v>Indiana</v>
      </c>
      <c r="E8639" s="8" t="s">
        <v>854</v>
      </c>
      <c r="F8639">
        <v>69</v>
      </c>
      <c r="G8639" t="str">
        <f>VLOOKUP(HospitalImport__2[[#This Row],[Medical Procedure ID No.]],MedicalProcedures!$A$1:$B$11,2,FALSE)</f>
        <v>TRANSIENT ISCHEMIA</v>
      </c>
      <c r="H8639">
        <v>60</v>
      </c>
      <c r="I8639" t="str">
        <f>VLOOKUP(HospitalImport__2[[#This Row],[ Total Discharges ]],'Discharge Volume Type'!$A$1:$B$3,2,TRUE)</f>
        <v xml:space="preserve">Medium </v>
      </c>
      <c r="J8639">
        <v>37343.69</v>
      </c>
      <c r="K8639">
        <v>7046.1</v>
      </c>
      <c r="L8639">
        <v>3300.3</v>
      </c>
    </row>
    <row r="8640" spans="1:12" x14ac:dyDescent="0.25">
      <c r="A8640" s="8" t="s">
        <v>3621</v>
      </c>
      <c r="B8640" s="8" t="s">
        <v>962</v>
      </c>
      <c r="C8640" s="8" t="s">
        <v>31</v>
      </c>
      <c r="D8640" s="8" t="str">
        <f>VLOOKUP(HospitalImport__2[[#This Row],[Provider State]],States!$A$2:$B$52,2,FALSE)</f>
        <v>Indiana</v>
      </c>
      <c r="E8640" s="8" t="s">
        <v>836</v>
      </c>
      <c r="F8640">
        <v>69</v>
      </c>
      <c r="G8640" t="str">
        <f>VLOOKUP(HospitalImport__2[[#This Row],[Medical Procedure ID No.]],MedicalProcedures!$A$1:$B$11,2,FALSE)</f>
        <v>TRANSIENT ISCHEMIA</v>
      </c>
      <c r="H8640">
        <v>51</v>
      </c>
      <c r="I8640" t="str">
        <f>VLOOKUP(HospitalImport__2[[#This Row],[ Total Discharges ]],'Discharge Volume Type'!$A$1:$B$3,2,TRUE)</f>
        <v xml:space="preserve">Medium </v>
      </c>
      <c r="J8640">
        <v>37436.71</v>
      </c>
      <c r="K8640">
        <v>5936.65</v>
      </c>
      <c r="L8640">
        <v>5882.37</v>
      </c>
    </row>
    <row r="8641" spans="1:12" x14ac:dyDescent="0.25">
      <c r="A8641" s="8" t="s">
        <v>2432</v>
      </c>
      <c r="B8641" s="8" t="s">
        <v>2433</v>
      </c>
      <c r="C8641" s="8" t="s">
        <v>31</v>
      </c>
      <c r="D8641" s="8" t="str">
        <f>VLOOKUP(HospitalImport__2[[#This Row],[Provider State]],States!$A$2:$B$52,2,FALSE)</f>
        <v>Indiana</v>
      </c>
      <c r="E8641" s="8" t="s">
        <v>811</v>
      </c>
      <c r="F8641">
        <v>69</v>
      </c>
      <c r="G8641" t="str">
        <f>VLOOKUP(HospitalImport__2[[#This Row],[Medical Procedure ID No.]],MedicalProcedures!$A$1:$B$11,2,FALSE)</f>
        <v>TRANSIENT ISCHEMIA</v>
      </c>
      <c r="H8641">
        <v>44</v>
      </c>
      <c r="I8641" t="str">
        <f>VLOOKUP(HospitalImport__2[[#This Row],[ Total Discharges ]],'Discharge Volume Type'!$A$1:$B$3,2,TRUE)</f>
        <v>Low</v>
      </c>
      <c r="J8641">
        <v>15929.74</v>
      </c>
      <c r="K8641">
        <v>8684.93</v>
      </c>
      <c r="L8641">
        <v>12910.55</v>
      </c>
    </row>
    <row r="8642" spans="1:12" x14ac:dyDescent="0.25">
      <c r="A8642" s="8" t="s">
        <v>3092</v>
      </c>
      <c r="B8642" s="8" t="s">
        <v>3093</v>
      </c>
      <c r="C8642" s="8" t="s">
        <v>31</v>
      </c>
      <c r="D8642" s="8" t="str">
        <f>VLOOKUP(HospitalImport__2[[#This Row],[Provider State]],States!$A$2:$B$52,2,FALSE)</f>
        <v>Indiana</v>
      </c>
      <c r="E8642" s="8" t="s">
        <v>854</v>
      </c>
      <c r="F8642">
        <v>69</v>
      </c>
      <c r="G8642" t="str">
        <f>VLOOKUP(HospitalImport__2[[#This Row],[Medical Procedure ID No.]],MedicalProcedures!$A$1:$B$11,2,FALSE)</f>
        <v>TRANSIENT ISCHEMIA</v>
      </c>
      <c r="H8642">
        <v>57</v>
      </c>
      <c r="I8642" t="str">
        <f>VLOOKUP(HospitalImport__2[[#This Row],[ Total Discharges ]],'Discharge Volume Type'!$A$1:$B$3,2,TRUE)</f>
        <v xml:space="preserve">Medium </v>
      </c>
      <c r="J8642">
        <v>40500.559999999998</v>
      </c>
      <c r="K8642">
        <v>4003.04</v>
      </c>
      <c r="L8642">
        <v>8485.8799999999992</v>
      </c>
    </row>
    <row r="8643" spans="1:12" x14ac:dyDescent="0.25">
      <c r="A8643" s="8" t="s">
        <v>806</v>
      </c>
      <c r="B8643" s="8" t="s">
        <v>807</v>
      </c>
      <c r="C8643" s="8" t="s">
        <v>31</v>
      </c>
      <c r="D8643" s="8" t="str">
        <f>VLOOKUP(HospitalImport__2[[#This Row],[Provider State]],States!$A$2:$B$52,2,FALSE)</f>
        <v>Indiana</v>
      </c>
      <c r="E8643" s="8" t="s">
        <v>808</v>
      </c>
      <c r="F8643">
        <v>69</v>
      </c>
      <c r="G8643" t="str">
        <f>VLOOKUP(HospitalImport__2[[#This Row],[Medical Procedure ID No.]],MedicalProcedures!$A$1:$B$11,2,FALSE)</f>
        <v>TRANSIENT ISCHEMIA</v>
      </c>
      <c r="H8643">
        <v>85</v>
      </c>
      <c r="I8643" t="str">
        <f>VLOOKUP(HospitalImport__2[[#This Row],[ Total Discharges ]],'Discharge Volume Type'!$A$1:$B$3,2,TRUE)</f>
        <v xml:space="preserve">Medium </v>
      </c>
      <c r="J8643">
        <v>22819.01</v>
      </c>
      <c r="K8643">
        <v>4759.43</v>
      </c>
      <c r="L8643">
        <v>4612.74</v>
      </c>
    </row>
    <row r="8644" spans="1:12" x14ac:dyDescent="0.25">
      <c r="A8644" s="8" t="s">
        <v>3094</v>
      </c>
      <c r="B8644" s="8" t="s">
        <v>2435</v>
      </c>
      <c r="C8644" s="8" t="s">
        <v>31</v>
      </c>
      <c r="D8644" s="8" t="str">
        <f>VLOOKUP(HospitalImport__2[[#This Row],[Provider State]],States!$A$2:$B$52,2,FALSE)</f>
        <v>Indiana</v>
      </c>
      <c r="E8644" s="8" t="s">
        <v>836</v>
      </c>
      <c r="F8644">
        <v>69</v>
      </c>
      <c r="G8644" t="str">
        <f>VLOOKUP(HospitalImport__2[[#This Row],[Medical Procedure ID No.]],MedicalProcedures!$A$1:$B$11,2,FALSE)</f>
        <v>TRANSIENT ISCHEMIA</v>
      </c>
      <c r="H8644">
        <v>45</v>
      </c>
      <c r="I8644" t="str">
        <f>VLOOKUP(HospitalImport__2[[#This Row],[ Total Discharges ]],'Discharge Volume Type'!$A$1:$B$3,2,TRUE)</f>
        <v>Low</v>
      </c>
      <c r="J8644">
        <v>33861.440000000002</v>
      </c>
      <c r="K8644">
        <v>9788.0400000000009</v>
      </c>
      <c r="L8644">
        <v>5126.22</v>
      </c>
    </row>
    <row r="8645" spans="1:12" x14ac:dyDescent="0.25">
      <c r="A8645" s="8" t="s">
        <v>809</v>
      </c>
      <c r="B8645" s="8" t="s">
        <v>810</v>
      </c>
      <c r="C8645" s="8" t="s">
        <v>31</v>
      </c>
      <c r="D8645" s="8" t="str">
        <f>VLOOKUP(HospitalImport__2[[#This Row],[Provider State]],States!$A$2:$B$52,2,FALSE)</f>
        <v>Indiana</v>
      </c>
      <c r="E8645" s="8" t="s">
        <v>811</v>
      </c>
      <c r="F8645">
        <v>69</v>
      </c>
      <c r="G8645" t="str">
        <f>VLOOKUP(HospitalImport__2[[#This Row],[Medical Procedure ID No.]],MedicalProcedures!$A$1:$B$11,2,FALSE)</f>
        <v>TRANSIENT ISCHEMIA</v>
      </c>
      <c r="H8645">
        <v>53</v>
      </c>
      <c r="I8645" t="str">
        <f>VLOOKUP(HospitalImport__2[[#This Row],[ Total Discharges ]],'Discharge Volume Type'!$A$1:$B$3,2,TRUE)</f>
        <v xml:space="preserve">Medium </v>
      </c>
      <c r="J8645">
        <v>21913.11</v>
      </c>
      <c r="K8645">
        <v>5828.12</v>
      </c>
      <c r="L8645">
        <v>4104.66</v>
      </c>
    </row>
    <row r="8646" spans="1:12" x14ac:dyDescent="0.25">
      <c r="A8646" s="8" t="s">
        <v>812</v>
      </c>
      <c r="B8646" s="8" t="s">
        <v>813</v>
      </c>
      <c r="C8646" s="8" t="s">
        <v>31</v>
      </c>
      <c r="D8646" s="8" t="str">
        <f>VLOOKUP(HospitalImport__2[[#This Row],[Provider State]],States!$A$2:$B$52,2,FALSE)</f>
        <v>Indiana</v>
      </c>
      <c r="E8646" s="8" t="s">
        <v>805</v>
      </c>
      <c r="F8646">
        <v>69</v>
      </c>
      <c r="G8646" t="str">
        <f>VLOOKUP(HospitalImport__2[[#This Row],[Medical Procedure ID No.]],MedicalProcedures!$A$1:$B$11,2,FALSE)</f>
        <v>TRANSIENT ISCHEMIA</v>
      </c>
      <c r="H8646">
        <v>52</v>
      </c>
      <c r="I8646" t="str">
        <f>VLOOKUP(HospitalImport__2[[#This Row],[ Total Discharges ]],'Discharge Volume Type'!$A$1:$B$3,2,TRUE)</f>
        <v xml:space="preserve">Medium </v>
      </c>
      <c r="J8646">
        <v>26659.22</v>
      </c>
      <c r="K8646">
        <v>6070</v>
      </c>
      <c r="L8646">
        <v>6604.32</v>
      </c>
    </row>
    <row r="8647" spans="1:12" x14ac:dyDescent="0.25">
      <c r="A8647" s="8" t="s">
        <v>814</v>
      </c>
      <c r="B8647" s="8" t="s">
        <v>815</v>
      </c>
      <c r="C8647" s="8" t="s">
        <v>31</v>
      </c>
      <c r="D8647" s="8" t="str">
        <f>VLOOKUP(HospitalImport__2[[#This Row],[Provider State]],States!$A$2:$B$52,2,FALSE)</f>
        <v>Indiana</v>
      </c>
      <c r="E8647" s="8" t="s">
        <v>816</v>
      </c>
      <c r="F8647">
        <v>69</v>
      </c>
      <c r="G8647" t="str">
        <f>VLOOKUP(HospitalImport__2[[#This Row],[Medical Procedure ID No.]],MedicalProcedures!$A$1:$B$11,2,FALSE)</f>
        <v>TRANSIENT ISCHEMIA</v>
      </c>
      <c r="H8647">
        <v>45</v>
      </c>
      <c r="I8647" t="str">
        <f>VLOOKUP(HospitalImport__2[[#This Row],[ Total Discharges ]],'Discharge Volume Type'!$A$1:$B$3,2,TRUE)</f>
        <v>Low</v>
      </c>
      <c r="J8647">
        <v>19000.43</v>
      </c>
      <c r="K8647">
        <v>7159.89</v>
      </c>
      <c r="L8647">
        <v>6984.82</v>
      </c>
    </row>
    <row r="8648" spans="1:12" x14ac:dyDescent="0.25">
      <c r="A8648" s="8" t="s">
        <v>817</v>
      </c>
      <c r="B8648" s="8" t="s">
        <v>818</v>
      </c>
      <c r="C8648" s="8" t="s">
        <v>31</v>
      </c>
      <c r="D8648" s="8" t="str">
        <f>VLOOKUP(HospitalImport__2[[#This Row],[Provider State]],States!$A$2:$B$52,2,FALSE)</f>
        <v>Indiana</v>
      </c>
      <c r="E8648" s="8" t="s">
        <v>811</v>
      </c>
      <c r="F8648">
        <v>69</v>
      </c>
      <c r="G8648" t="str">
        <f>VLOOKUP(HospitalImport__2[[#This Row],[Medical Procedure ID No.]],MedicalProcedures!$A$1:$B$11,2,FALSE)</f>
        <v>TRANSIENT ISCHEMIA</v>
      </c>
      <c r="H8648">
        <v>69</v>
      </c>
      <c r="I8648" t="str">
        <f>VLOOKUP(HospitalImport__2[[#This Row],[ Total Discharges ]],'Discharge Volume Type'!$A$1:$B$3,2,TRUE)</f>
        <v xml:space="preserve">Medium </v>
      </c>
      <c r="J8648">
        <v>11877.02</v>
      </c>
      <c r="K8648">
        <v>7831</v>
      </c>
      <c r="L8648">
        <v>6182.17</v>
      </c>
    </row>
    <row r="8649" spans="1:12" x14ac:dyDescent="0.25">
      <c r="A8649" s="8" t="s">
        <v>819</v>
      </c>
      <c r="B8649" s="8" t="s">
        <v>815</v>
      </c>
      <c r="C8649" s="8" t="s">
        <v>31</v>
      </c>
      <c r="D8649" s="8" t="str">
        <f>VLOOKUP(HospitalImport__2[[#This Row],[Provider State]],States!$A$2:$B$52,2,FALSE)</f>
        <v>Indiana</v>
      </c>
      <c r="E8649" s="8" t="s">
        <v>816</v>
      </c>
      <c r="F8649">
        <v>69</v>
      </c>
      <c r="G8649" t="str">
        <f>VLOOKUP(HospitalImport__2[[#This Row],[Medical Procedure ID No.]],MedicalProcedures!$A$1:$B$11,2,FALSE)</f>
        <v>TRANSIENT ISCHEMIA</v>
      </c>
      <c r="H8649">
        <v>42</v>
      </c>
      <c r="I8649" t="str">
        <f>VLOOKUP(HospitalImport__2[[#This Row],[ Total Discharges ]],'Discharge Volume Type'!$A$1:$B$3,2,TRUE)</f>
        <v>Low</v>
      </c>
      <c r="J8649">
        <v>117681.63</v>
      </c>
      <c r="K8649">
        <v>6332</v>
      </c>
      <c r="L8649">
        <v>5588.68</v>
      </c>
    </row>
    <row r="8650" spans="1:12" x14ac:dyDescent="0.25">
      <c r="A8650" s="8" t="s">
        <v>820</v>
      </c>
      <c r="B8650" s="8" t="s">
        <v>821</v>
      </c>
      <c r="C8650" s="8" t="s">
        <v>31</v>
      </c>
      <c r="D8650" s="8" t="str">
        <f>VLOOKUP(HospitalImport__2[[#This Row],[Provider State]],States!$A$2:$B$52,2,FALSE)</f>
        <v>Indiana</v>
      </c>
      <c r="E8650" s="8" t="s">
        <v>822</v>
      </c>
      <c r="F8650">
        <v>69</v>
      </c>
      <c r="G8650" t="str">
        <f>VLOOKUP(HospitalImport__2[[#This Row],[Medical Procedure ID No.]],MedicalProcedures!$A$1:$B$11,2,FALSE)</f>
        <v>TRANSIENT ISCHEMIA</v>
      </c>
      <c r="H8650">
        <v>46</v>
      </c>
      <c r="I8650" t="str">
        <f>VLOOKUP(HospitalImport__2[[#This Row],[ Total Discharges ]],'Discharge Volume Type'!$A$1:$B$3,2,TRUE)</f>
        <v>Low</v>
      </c>
      <c r="J8650">
        <v>20703.39</v>
      </c>
      <c r="K8650">
        <v>12442.89</v>
      </c>
      <c r="L8650">
        <v>10324.76</v>
      </c>
    </row>
    <row r="8651" spans="1:12" x14ac:dyDescent="0.25">
      <c r="A8651" s="8" t="s">
        <v>2436</v>
      </c>
      <c r="B8651" s="8" t="s">
        <v>839</v>
      </c>
      <c r="C8651" s="8" t="s">
        <v>31</v>
      </c>
      <c r="D8651" s="8" t="str">
        <f>VLOOKUP(HospitalImport__2[[#This Row],[Provider State]],States!$A$2:$B$52,2,FALSE)</f>
        <v>Indiana</v>
      </c>
      <c r="E8651" s="8" t="s">
        <v>836</v>
      </c>
      <c r="F8651">
        <v>69</v>
      </c>
      <c r="G8651" t="str">
        <f>VLOOKUP(HospitalImport__2[[#This Row],[Medical Procedure ID No.]],MedicalProcedures!$A$1:$B$11,2,FALSE)</f>
        <v>TRANSIENT ISCHEMIA</v>
      </c>
      <c r="H8651">
        <v>69</v>
      </c>
      <c r="I8651" t="str">
        <f>VLOOKUP(HospitalImport__2[[#This Row],[ Total Discharges ]],'Discharge Volume Type'!$A$1:$B$3,2,TRUE)</f>
        <v xml:space="preserve">Medium </v>
      </c>
      <c r="J8651">
        <v>21472.75</v>
      </c>
      <c r="K8651">
        <v>5238.38</v>
      </c>
      <c r="L8651">
        <v>8603.9</v>
      </c>
    </row>
    <row r="8652" spans="1:12" x14ac:dyDescent="0.25">
      <c r="A8652" s="8" t="s">
        <v>823</v>
      </c>
      <c r="B8652" s="8" t="s">
        <v>824</v>
      </c>
      <c r="C8652" s="8" t="s">
        <v>31</v>
      </c>
      <c r="D8652" s="8" t="str">
        <f>VLOOKUP(HospitalImport__2[[#This Row],[Provider State]],States!$A$2:$B$52,2,FALSE)</f>
        <v>Indiana</v>
      </c>
      <c r="E8652" s="8" t="s">
        <v>811</v>
      </c>
      <c r="F8652">
        <v>69</v>
      </c>
      <c r="G8652" t="str">
        <f>VLOOKUP(HospitalImport__2[[#This Row],[Medical Procedure ID No.]],MedicalProcedures!$A$1:$B$11,2,FALSE)</f>
        <v>TRANSIENT ISCHEMIA</v>
      </c>
      <c r="H8652">
        <v>53</v>
      </c>
      <c r="I8652" t="str">
        <f>VLOOKUP(HospitalImport__2[[#This Row],[ Total Discharges ]],'Discharge Volume Type'!$A$1:$B$3,2,TRUE)</f>
        <v xml:space="preserve">Medium </v>
      </c>
      <c r="J8652">
        <v>30983.919999999998</v>
      </c>
      <c r="K8652">
        <v>9897.2099999999991</v>
      </c>
      <c r="L8652">
        <v>6267.55</v>
      </c>
    </row>
    <row r="8653" spans="1:12" x14ac:dyDescent="0.25">
      <c r="A8653" s="8" t="s">
        <v>3623</v>
      </c>
      <c r="B8653" s="8" t="s">
        <v>3246</v>
      </c>
      <c r="C8653" s="8" t="s">
        <v>31</v>
      </c>
      <c r="D8653" s="8" t="str">
        <f>VLOOKUP(HospitalImport__2[[#This Row],[Provider State]],States!$A$2:$B$52,2,FALSE)</f>
        <v>Indiana</v>
      </c>
      <c r="E8653" s="8" t="s">
        <v>836</v>
      </c>
      <c r="F8653">
        <v>69</v>
      </c>
      <c r="G8653" t="str">
        <f>VLOOKUP(HospitalImport__2[[#This Row],[Medical Procedure ID No.]],MedicalProcedures!$A$1:$B$11,2,FALSE)</f>
        <v>TRANSIENT ISCHEMIA</v>
      </c>
      <c r="H8653">
        <v>44</v>
      </c>
      <c r="I8653" t="str">
        <f>VLOOKUP(HospitalImport__2[[#This Row],[ Total Discharges ]],'Discharge Volume Type'!$A$1:$B$3,2,TRUE)</f>
        <v>Low</v>
      </c>
      <c r="J8653">
        <v>10142.06</v>
      </c>
      <c r="K8653">
        <v>5239.6499999999996</v>
      </c>
      <c r="L8653">
        <v>7396</v>
      </c>
    </row>
    <row r="8654" spans="1:12" x14ac:dyDescent="0.25">
      <c r="A8654" s="8" t="s">
        <v>2437</v>
      </c>
      <c r="B8654" s="8" t="s">
        <v>2438</v>
      </c>
      <c r="C8654" s="8" t="s">
        <v>31</v>
      </c>
      <c r="D8654" s="8" t="str">
        <f>VLOOKUP(HospitalImport__2[[#This Row],[Provider State]],States!$A$2:$B$52,2,FALSE)</f>
        <v>Indiana</v>
      </c>
      <c r="E8654" s="8" t="s">
        <v>836</v>
      </c>
      <c r="F8654">
        <v>69</v>
      </c>
      <c r="G8654" t="str">
        <f>VLOOKUP(HospitalImport__2[[#This Row],[Medical Procedure ID No.]],MedicalProcedures!$A$1:$B$11,2,FALSE)</f>
        <v>TRANSIENT ISCHEMIA</v>
      </c>
      <c r="H8654">
        <v>57</v>
      </c>
      <c r="I8654" t="str">
        <f>VLOOKUP(HospitalImport__2[[#This Row],[ Total Discharges ]],'Discharge Volume Type'!$A$1:$B$3,2,TRUE)</f>
        <v xml:space="preserve">Medium </v>
      </c>
      <c r="J8654">
        <v>104625.74</v>
      </c>
      <c r="K8654">
        <v>7681.64</v>
      </c>
      <c r="L8654">
        <v>6645.88</v>
      </c>
    </row>
    <row r="8655" spans="1:12" x14ac:dyDescent="0.25">
      <c r="A8655" s="8" t="s">
        <v>825</v>
      </c>
      <c r="B8655" s="8" t="s">
        <v>826</v>
      </c>
      <c r="C8655" s="8" t="s">
        <v>31</v>
      </c>
      <c r="D8655" s="8" t="str">
        <f>VLOOKUP(HospitalImport__2[[#This Row],[Provider State]],States!$A$2:$B$52,2,FALSE)</f>
        <v>Indiana</v>
      </c>
      <c r="E8655" s="8" t="s">
        <v>805</v>
      </c>
      <c r="F8655">
        <v>69</v>
      </c>
      <c r="G8655" t="str">
        <f>VLOOKUP(HospitalImport__2[[#This Row],[Medical Procedure ID No.]],MedicalProcedures!$A$1:$B$11,2,FALSE)</f>
        <v>TRANSIENT ISCHEMIA</v>
      </c>
      <c r="H8655">
        <v>66</v>
      </c>
      <c r="I8655" t="str">
        <f>VLOOKUP(HospitalImport__2[[#This Row],[ Total Discharges ]],'Discharge Volume Type'!$A$1:$B$3,2,TRUE)</f>
        <v xml:space="preserve">Medium </v>
      </c>
      <c r="J8655">
        <v>19218.98</v>
      </c>
      <c r="K8655">
        <v>5598.49</v>
      </c>
      <c r="L8655">
        <v>8080.66</v>
      </c>
    </row>
    <row r="8656" spans="1:12" x14ac:dyDescent="0.25">
      <c r="A8656" s="8" t="s">
        <v>827</v>
      </c>
      <c r="B8656" s="8" t="s">
        <v>828</v>
      </c>
      <c r="C8656" s="8" t="s">
        <v>31</v>
      </c>
      <c r="D8656" s="8" t="str">
        <f>VLOOKUP(HospitalImport__2[[#This Row],[Provider State]],States!$A$2:$B$52,2,FALSE)</f>
        <v>Indiana</v>
      </c>
      <c r="E8656" s="8" t="s">
        <v>805</v>
      </c>
      <c r="F8656">
        <v>69</v>
      </c>
      <c r="G8656" t="str">
        <f>VLOOKUP(HospitalImport__2[[#This Row],[Medical Procedure ID No.]],MedicalProcedures!$A$1:$B$11,2,FALSE)</f>
        <v>TRANSIENT ISCHEMIA</v>
      </c>
      <c r="H8656">
        <v>129</v>
      </c>
      <c r="I8656" t="str">
        <f>VLOOKUP(HospitalImport__2[[#This Row],[ Total Discharges ]],'Discharge Volume Type'!$A$1:$B$3,2,TRUE)</f>
        <v>High</v>
      </c>
      <c r="J8656">
        <v>21938.41</v>
      </c>
      <c r="K8656">
        <v>10341.17</v>
      </c>
      <c r="L8656">
        <v>4778.1499999999996</v>
      </c>
    </row>
    <row r="8657" spans="1:12" x14ac:dyDescent="0.25">
      <c r="A8657" s="8" t="s">
        <v>351</v>
      </c>
      <c r="B8657" s="8" t="s">
        <v>829</v>
      </c>
      <c r="C8657" s="8" t="s">
        <v>31</v>
      </c>
      <c r="D8657" s="8" t="str">
        <f>VLOOKUP(HospitalImport__2[[#This Row],[Provider State]],States!$A$2:$B$52,2,FALSE)</f>
        <v>Indiana</v>
      </c>
      <c r="E8657" s="8" t="s">
        <v>830</v>
      </c>
      <c r="F8657">
        <v>69</v>
      </c>
      <c r="G8657" t="str">
        <f>VLOOKUP(HospitalImport__2[[#This Row],[Medical Procedure ID No.]],MedicalProcedures!$A$1:$B$11,2,FALSE)</f>
        <v>TRANSIENT ISCHEMIA</v>
      </c>
      <c r="H8657">
        <v>58</v>
      </c>
      <c r="I8657" t="str">
        <f>VLOOKUP(HospitalImport__2[[#This Row],[ Total Discharges ]],'Discharge Volume Type'!$A$1:$B$3,2,TRUE)</f>
        <v xml:space="preserve">Medium </v>
      </c>
      <c r="J8657">
        <v>38284.58</v>
      </c>
      <c r="K8657">
        <v>5599.31</v>
      </c>
      <c r="L8657">
        <v>4412.41</v>
      </c>
    </row>
    <row r="8658" spans="1:12" x14ac:dyDescent="0.25">
      <c r="A8658" s="8" t="s">
        <v>831</v>
      </c>
      <c r="B8658" s="8" t="s">
        <v>832</v>
      </c>
      <c r="C8658" s="8" t="s">
        <v>31</v>
      </c>
      <c r="D8658" s="8" t="str">
        <f>VLOOKUP(HospitalImport__2[[#This Row],[Provider State]],States!$A$2:$B$52,2,FALSE)</f>
        <v>Indiana</v>
      </c>
      <c r="E8658" s="8" t="s">
        <v>808</v>
      </c>
      <c r="F8658">
        <v>69</v>
      </c>
      <c r="G8658" t="str">
        <f>VLOOKUP(HospitalImport__2[[#This Row],[Medical Procedure ID No.]],MedicalProcedures!$A$1:$B$11,2,FALSE)</f>
        <v>TRANSIENT ISCHEMIA</v>
      </c>
      <c r="H8658">
        <v>46</v>
      </c>
      <c r="I8658" t="str">
        <f>VLOOKUP(HospitalImport__2[[#This Row],[ Total Discharges ]],'Discharge Volume Type'!$A$1:$B$3,2,TRUE)</f>
        <v>Low</v>
      </c>
      <c r="J8658">
        <v>26609.29</v>
      </c>
      <c r="K8658">
        <v>4179.66</v>
      </c>
      <c r="L8658">
        <v>5211.7700000000004</v>
      </c>
    </row>
    <row r="8659" spans="1:12" x14ac:dyDescent="0.25">
      <c r="A8659" s="8" t="s">
        <v>833</v>
      </c>
      <c r="B8659" s="8" t="s">
        <v>821</v>
      </c>
      <c r="C8659" s="8" t="s">
        <v>31</v>
      </c>
      <c r="D8659" s="8" t="str">
        <f>VLOOKUP(HospitalImport__2[[#This Row],[Provider State]],States!$A$2:$B$52,2,FALSE)</f>
        <v>Indiana</v>
      </c>
      <c r="E8659" s="8" t="s">
        <v>822</v>
      </c>
      <c r="F8659">
        <v>69</v>
      </c>
      <c r="G8659" t="str">
        <f>VLOOKUP(HospitalImport__2[[#This Row],[Medical Procedure ID No.]],MedicalProcedures!$A$1:$B$11,2,FALSE)</f>
        <v>TRANSIENT ISCHEMIA</v>
      </c>
      <c r="H8659">
        <v>35</v>
      </c>
      <c r="I8659" t="str">
        <f>VLOOKUP(HospitalImport__2[[#This Row],[ Total Discharges ]],'Discharge Volume Type'!$A$1:$B$3,2,TRUE)</f>
        <v>Low</v>
      </c>
      <c r="J8659">
        <v>20516.009999999998</v>
      </c>
      <c r="K8659">
        <v>9844.61</v>
      </c>
      <c r="L8659">
        <v>6538.08</v>
      </c>
    </row>
    <row r="8660" spans="1:12" x14ac:dyDescent="0.25">
      <c r="A8660" s="8" t="s">
        <v>834</v>
      </c>
      <c r="B8660" s="8" t="s">
        <v>835</v>
      </c>
      <c r="C8660" s="8" t="s">
        <v>31</v>
      </c>
      <c r="D8660" s="8" t="str">
        <f>VLOOKUP(HospitalImport__2[[#This Row],[Provider State]],States!$A$2:$B$52,2,FALSE)</f>
        <v>Indiana</v>
      </c>
      <c r="E8660" s="8" t="s">
        <v>836</v>
      </c>
      <c r="F8660">
        <v>69</v>
      </c>
      <c r="G8660" t="str">
        <f>VLOOKUP(HospitalImport__2[[#This Row],[Medical Procedure ID No.]],MedicalProcedures!$A$1:$B$11,2,FALSE)</f>
        <v>TRANSIENT ISCHEMIA</v>
      </c>
      <c r="H8660">
        <v>38</v>
      </c>
      <c r="I8660" t="str">
        <f>VLOOKUP(HospitalImport__2[[#This Row],[ Total Discharges ]],'Discharge Volume Type'!$A$1:$B$3,2,TRUE)</f>
        <v>Low</v>
      </c>
      <c r="J8660">
        <v>15648.07</v>
      </c>
      <c r="K8660">
        <v>5140.82</v>
      </c>
      <c r="L8660">
        <v>4214.68</v>
      </c>
    </row>
    <row r="8661" spans="1:12" x14ac:dyDescent="0.25">
      <c r="A8661" s="8" t="s">
        <v>837</v>
      </c>
      <c r="B8661" s="8" t="s">
        <v>752</v>
      </c>
      <c r="C8661" s="8" t="s">
        <v>31</v>
      </c>
      <c r="D8661" s="8" t="str">
        <f>VLOOKUP(HospitalImport__2[[#This Row],[Provider State]],States!$A$2:$B$52,2,FALSE)</f>
        <v>Indiana</v>
      </c>
      <c r="E8661" s="8" t="s">
        <v>836</v>
      </c>
      <c r="F8661">
        <v>69</v>
      </c>
      <c r="G8661" t="str">
        <f>VLOOKUP(HospitalImport__2[[#This Row],[Medical Procedure ID No.]],MedicalProcedures!$A$1:$B$11,2,FALSE)</f>
        <v>TRANSIENT ISCHEMIA</v>
      </c>
      <c r="H8661">
        <v>77</v>
      </c>
      <c r="I8661" t="str">
        <f>VLOOKUP(HospitalImport__2[[#This Row],[ Total Discharges ]],'Discharge Volume Type'!$A$1:$B$3,2,TRUE)</f>
        <v xml:space="preserve">Medium </v>
      </c>
      <c r="J8661">
        <v>17736.009999999998</v>
      </c>
      <c r="K8661">
        <v>4755.2299999999996</v>
      </c>
      <c r="L8661">
        <v>5588.68</v>
      </c>
    </row>
    <row r="8662" spans="1:12" x14ac:dyDescent="0.25">
      <c r="A8662" s="8" t="s">
        <v>838</v>
      </c>
      <c r="B8662" s="8" t="s">
        <v>839</v>
      </c>
      <c r="C8662" s="8" t="s">
        <v>31</v>
      </c>
      <c r="D8662" s="8" t="str">
        <f>VLOOKUP(HospitalImport__2[[#This Row],[Provider State]],States!$A$2:$B$52,2,FALSE)</f>
        <v>Indiana</v>
      </c>
      <c r="E8662" s="8" t="s">
        <v>836</v>
      </c>
      <c r="F8662">
        <v>69</v>
      </c>
      <c r="G8662" t="str">
        <f>VLOOKUP(HospitalImport__2[[#This Row],[Medical Procedure ID No.]],MedicalProcedures!$A$1:$B$11,2,FALSE)</f>
        <v>TRANSIENT ISCHEMIA</v>
      </c>
      <c r="H8662">
        <v>34</v>
      </c>
      <c r="I8662" t="str">
        <f>VLOOKUP(HospitalImport__2[[#This Row],[ Total Discharges ]],'Discharge Volume Type'!$A$1:$B$3,2,TRUE)</f>
        <v>Low</v>
      </c>
      <c r="J8662">
        <v>14156.37</v>
      </c>
      <c r="K8662">
        <v>5042.88</v>
      </c>
      <c r="L8662">
        <v>7537.97</v>
      </c>
    </row>
    <row r="8663" spans="1:12" x14ac:dyDescent="0.25">
      <c r="A8663" s="8" t="s">
        <v>840</v>
      </c>
      <c r="B8663" s="8" t="s">
        <v>841</v>
      </c>
      <c r="C8663" s="8" t="s">
        <v>31</v>
      </c>
      <c r="D8663" s="8" t="str">
        <f>VLOOKUP(HospitalImport__2[[#This Row],[Provider State]],States!$A$2:$B$52,2,FALSE)</f>
        <v>Indiana</v>
      </c>
      <c r="E8663" s="8" t="s">
        <v>811</v>
      </c>
      <c r="F8663">
        <v>69</v>
      </c>
      <c r="G8663" t="str">
        <f>VLOOKUP(HospitalImport__2[[#This Row],[Medical Procedure ID No.]],MedicalProcedures!$A$1:$B$11,2,FALSE)</f>
        <v>TRANSIENT ISCHEMIA</v>
      </c>
      <c r="H8663">
        <v>45</v>
      </c>
      <c r="I8663" t="str">
        <f>VLOOKUP(HospitalImport__2[[#This Row],[ Total Discharges ]],'Discharge Volume Type'!$A$1:$B$3,2,TRUE)</f>
        <v>Low</v>
      </c>
      <c r="J8663">
        <v>23718.37</v>
      </c>
      <c r="K8663">
        <v>7483.33</v>
      </c>
      <c r="L8663">
        <v>6522.94</v>
      </c>
    </row>
    <row r="8664" spans="1:12" x14ac:dyDescent="0.25">
      <c r="A8664" s="8" t="s">
        <v>842</v>
      </c>
      <c r="B8664" s="8" t="s">
        <v>843</v>
      </c>
      <c r="C8664" s="8" t="s">
        <v>31</v>
      </c>
      <c r="D8664" s="8" t="str">
        <f>VLOOKUP(HospitalImport__2[[#This Row],[Provider State]],States!$A$2:$B$52,2,FALSE)</f>
        <v>Indiana</v>
      </c>
      <c r="E8664" s="8" t="s">
        <v>836</v>
      </c>
      <c r="F8664">
        <v>69</v>
      </c>
      <c r="G8664" t="str">
        <f>VLOOKUP(HospitalImport__2[[#This Row],[Medical Procedure ID No.]],MedicalProcedures!$A$1:$B$11,2,FALSE)</f>
        <v>TRANSIENT ISCHEMIA</v>
      </c>
      <c r="H8664">
        <v>152</v>
      </c>
      <c r="I8664" t="str">
        <f>VLOOKUP(HospitalImport__2[[#This Row],[ Total Discharges ]],'Discharge Volume Type'!$A$1:$B$3,2,TRUE)</f>
        <v>High</v>
      </c>
      <c r="J8664">
        <v>38183.46</v>
      </c>
      <c r="K8664">
        <v>7981.69</v>
      </c>
      <c r="L8664">
        <v>3904.84</v>
      </c>
    </row>
    <row r="8665" spans="1:12" x14ac:dyDescent="0.25">
      <c r="A8665" s="8" t="s">
        <v>4174</v>
      </c>
      <c r="B8665" s="8" t="s">
        <v>459</v>
      </c>
      <c r="C8665" s="8" t="s">
        <v>31</v>
      </c>
      <c r="D8665" s="8" t="str">
        <f>VLOOKUP(HospitalImport__2[[#This Row],[Provider State]],States!$A$2:$B$52,2,FALSE)</f>
        <v>Indiana</v>
      </c>
      <c r="E8665" s="8" t="s">
        <v>830</v>
      </c>
      <c r="F8665">
        <v>69</v>
      </c>
      <c r="G8665" t="str">
        <f>VLOOKUP(HospitalImport__2[[#This Row],[Medical Procedure ID No.]],MedicalProcedures!$A$1:$B$11,2,FALSE)</f>
        <v>TRANSIENT ISCHEMIA</v>
      </c>
      <c r="H8665">
        <v>51</v>
      </c>
      <c r="I8665" t="str">
        <f>VLOOKUP(HospitalImport__2[[#This Row],[ Total Discharges ]],'Discharge Volume Type'!$A$1:$B$3,2,TRUE)</f>
        <v xml:space="preserve">Medium </v>
      </c>
      <c r="J8665">
        <v>29786.34</v>
      </c>
      <c r="K8665">
        <v>6111.2</v>
      </c>
      <c r="L8665">
        <v>9226.73</v>
      </c>
    </row>
    <row r="8666" spans="1:12" x14ac:dyDescent="0.25">
      <c r="A8666" s="8" t="s">
        <v>3097</v>
      </c>
      <c r="B8666" s="8" t="s">
        <v>839</v>
      </c>
      <c r="C8666" s="8" t="s">
        <v>31</v>
      </c>
      <c r="D8666" s="8" t="str">
        <f>VLOOKUP(HospitalImport__2[[#This Row],[Provider State]],States!$A$2:$B$52,2,FALSE)</f>
        <v>Indiana</v>
      </c>
      <c r="E8666" s="8" t="s">
        <v>836</v>
      </c>
      <c r="F8666">
        <v>69</v>
      </c>
      <c r="G8666" t="str">
        <f>VLOOKUP(HospitalImport__2[[#This Row],[Medical Procedure ID No.]],MedicalProcedures!$A$1:$B$11,2,FALSE)</f>
        <v>TRANSIENT ISCHEMIA</v>
      </c>
      <c r="H8666">
        <v>77</v>
      </c>
      <c r="I8666" t="str">
        <f>VLOOKUP(HospitalImport__2[[#This Row],[ Total Discharges ]],'Discharge Volume Type'!$A$1:$B$3,2,TRUE)</f>
        <v xml:space="preserve">Medium </v>
      </c>
      <c r="J8666">
        <v>32432.3</v>
      </c>
      <c r="K8666">
        <v>6616.81</v>
      </c>
      <c r="L8666">
        <v>4858.91</v>
      </c>
    </row>
    <row r="8667" spans="1:12" x14ac:dyDescent="0.25">
      <c r="A8667" s="8" t="s">
        <v>844</v>
      </c>
      <c r="B8667" s="8" t="s">
        <v>845</v>
      </c>
      <c r="C8667" s="8" t="s">
        <v>31</v>
      </c>
      <c r="D8667" s="8" t="str">
        <f>VLOOKUP(HospitalImport__2[[#This Row],[Provider State]],States!$A$2:$B$52,2,FALSE)</f>
        <v>Indiana</v>
      </c>
      <c r="E8667" s="8" t="s">
        <v>830</v>
      </c>
      <c r="F8667">
        <v>69</v>
      </c>
      <c r="G8667" t="str">
        <f>VLOOKUP(HospitalImport__2[[#This Row],[Medical Procedure ID No.]],MedicalProcedures!$A$1:$B$11,2,FALSE)</f>
        <v>TRANSIENT ISCHEMIA</v>
      </c>
      <c r="H8667">
        <v>49</v>
      </c>
      <c r="I8667" t="str">
        <f>VLOOKUP(HospitalImport__2[[#This Row],[ Total Discharges ]],'Discharge Volume Type'!$A$1:$B$3,2,TRUE)</f>
        <v>Low</v>
      </c>
      <c r="J8667">
        <v>12479.16</v>
      </c>
      <c r="K8667">
        <v>9278.26</v>
      </c>
      <c r="L8667">
        <v>5361.31</v>
      </c>
    </row>
    <row r="8668" spans="1:12" x14ac:dyDescent="0.25">
      <c r="A8668" s="8" t="s">
        <v>846</v>
      </c>
      <c r="B8668" s="8" t="s">
        <v>839</v>
      </c>
      <c r="C8668" s="8" t="s">
        <v>31</v>
      </c>
      <c r="D8668" s="8" t="str">
        <f>VLOOKUP(HospitalImport__2[[#This Row],[Provider State]],States!$A$2:$B$52,2,FALSE)</f>
        <v>Indiana</v>
      </c>
      <c r="E8668" s="8" t="s">
        <v>836</v>
      </c>
      <c r="F8668">
        <v>69</v>
      </c>
      <c r="G8668" t="str">
        <f>VLOOKUP(HospitalImport__2[[#This Row],[Medical Procedure ID No.]],MedicalProcedures!$A$1:$B$11,2,FALSE)</f>
        <v>TRANSIENT ISCHEMIA</v>
      </c>
      <c r="H8668">
        <v>61</v>
      </c>
      <c r="I8668" t="str">
        <f>VLOOKUP(HospitalImport__2[[#This Row],[ Total Discharges ]],'Discharge Volume Type'!$A$1:$B$3,2,TRUE)</f>
        <v xml:space="preserve">Medium </v>
      </c>
      <c r="J8668">
        <v>10206.709999999999</v>
      </c>
      <c r="K8668">
        <v>6944.88</v>
      </c>
      <c r="L8668">
        <v>18175.330000000002</v>
      </c>
    </row>
    <row r="8669" spans="1:12" x14ac:dyDescent="0.25">
      <c r="A8669" s="8" t="s">
        <v>2439</v>
      </c>
      <c r="B8669" s="8" t="s">
        <v>2440</v>
      </c>
      <c r="C8669" s="8" t="s">
        <v>31</v>
      </c>
      <c r="D8669" s="8" t="str">
        <f>VLOOKUP(HospitalImport__2[[#This Row],[Provider State]],States!$A$2:$B$52,2,FALSE)</f>
        <v>Indiana</v>
      </c>
      <c r="E8669" s="8" t="s">
        <v>1623</v>
      </c>
      <c r="F8669">
        <v>69</v>
      </c>
      <c r="G8669" t="str">
        <f>VLOOKUP(HospitalImport__2[[#This Row],[Medical Procedure ID No.]],MedicalProcedures!$A$1:$B$11,2,FALSE)</f>
        <v>TRANSIENT ISCHEMIA</v>
      </c>
      <c r="H8669">
        <v>48</v>
      </c>
      <c r="I8669" t="str">
        <f>VLOOKUP(HospitalImport__2[[#This Row],[ Total Discharges ]],'Discharge Volume Type'!$A$1:$B$3,2,TRUE)</f>
        <v>Low</v>
      </c>
      <c r="J8669">
        <v>22960.79</v>
      </c>
      <c r="K8669">
        <v>8503.94</v>
      </c>
      <c r="L8669">
        <v>3357.12</v>
      </c>
    </row>
    <row r="8670" spans="1:12" x14ac:dyDescent="0.25">
      <c r="A8670" s="8" t="s">
        <v>847</v>
      </c>
      <c r="B8670" s="8" t="s">
        <v>848</v>
      </c>
      <c r="C8670" s="8" t="s">
        <v>31</v>
      </c>
      <c r="D8670" s="8" t="str">
        <f>VLOOKUP(HospitalImport__2[[#This Row],[Provider State]],States!$A$2:$B$52,2,FALSE)</f>
        <v>Indiana</v>
      </c>
      <c r="E8670" s="8" t="s">
        <v>836</v>
      </c>
      <c r="F8670">
        <v>69</v>
      </c>
      <c r="G8670" t="str">
        <f>VLOOKUP(HospitalImport__2[[#This Row],[Medical Procedure ID No.]],MedicalProcedures!$A$1:$B$11,2,FALSE)</f>
        <v>TRANSIENT ISCHEMIA</v>
      </c>
      <c r="H8670">
        <v>63</v>
      </c>
      <c r="I8670" t="str">
        <f>VLOOKUP(HospitalImport__2[[#This Row],[ Total Discharges ]],'Discharge Volume Type'!$A$1:$B$3,2,TRUE)</f>
        <v xml:space="preserve">Medium </v>
      </c>
      <c r="J8670">
        <v>20832.79</v>
      </c>
      <c r="K8670">
        <v>6768.58</v>
      </c>
      <c r="L8670">
        <v>3837.75</v>
      </c>
    </row>
    <row r="8671" spans="1:12" x14ac:dyDescent="0.25">
      <c r="A8671" s="8" t="s">
        <v>849</v>
      </c>
      <c r="B8671" s="8" t="s">
        <v>850</v>
      </c>
      <c r="C8671" s="8" t="s">
        <v>31</v>
      </c>
      <c r="D8671" s="8" t="str">
        <f>VLOOKUP(HospitalImport__2[[#This Row],[Provider State]],States!$A$2:$B$52,2,FALSE)</f>
        <v>Indiana</v>
      </c>
      <c r="E8671" s="8" t="s">
        <v>851</v>
      </c>
      <c r="F8671">
        <v>69</v>
      </c>
      <c r="G8671" t="str">
        <f>VLOOKUP(HospitalImport__2[[#This Row],[Medical Procedure ID No.]],MedicalProcedures!$A$1:$B$11,2,FALSE)</f>
        <v>TRANSIENT ISCHEMIA</v>
      </c>
      <c r="H8671">
        <v>50</v>
      </c>
      <c r="I8671" t="str">
        <f>VLOOKUP(HospitalImport__2[[#This Row],[ Total Discharges ]],'Discharge Volume Type'!$A$1:$B$3,2,TRUE)</f>
        <v xml:space="preserve">Medium </v>
      </c>
      <c r="J8671">
        <v>12235.51</v>
      </c>
      <c r="K8671">
        <v>5442.23</v>
      </c>
      <c r="L8671">
        <v>4104.3100000000004</v>
      </c>
    </row>
    <row r="8672" spans="1:12" x14ac:dyDescent="0.25">
      <c r="A8672" s="8" t="s">
        <v>852</v>
      </c>
      <c r="B8672" s="8" t="s">
        <v>853</v>
      </c>
      <c r="C8672" s="8" t="s">
        <v>31</v>
      </c>
      <c r="D8672" s="8" t="str">
        <f>VLOOKUP(HospitalImport__2[[#This Row],[Provider State]],States!$A$2:$B$52,2,FALSE)</f>
        <v>Indiana</v>
      </c>
      <c r="E8672" s="8" t="s">
        <v>854</v>
      </c>
      <c r="F8672">
        <v>69</v>
      </c>
      <c r="G8672" t="str">
        <f>VLOOKUP(HospitalImport__2[[#This Row],[Medical Procedure ID No.]],MedicalProcedures!$A$1:$B$11,2,FALSE)</f>
        <v>TRANSIENT ISCHEMIA</v>
      </c>
      <c r="H8672">
        <v>44</v>
      </c>
      <c r="I8672" t="str">
        <f>VLOOKUP(HospitalImport__2[[#This Row],[ Total Discharges ]],'Discharge Volume Type'!$A$1:$B$3,2,TRUE)</f>
        <v>Low</v>
      </c>
      <c r="J8672">
        <v>41762.089999999997</v>
      </c>
      <c r="K8672">
        <v>5299.99</v>
      </c>
      <c r="L8672">
        <v>4085.98</v>
      </c>
    </row>
    <row r="8673" spans="1:12" x14ac:dyDescent="0.25">
      <c r="A8673" s="8" t="s">
        <v>855</v>
      </c>
      <c r="B8673" s="8" t="s">
        <v>845</v>
      </c>
      <c r="C8673" s="8" t="s">
        <v>31</v>
      </c>
      <c r="D8673" s="8" t="str">
        <f>VLOOKUP(HospitalImport__2[[#This Row],[Provider State]],States!$A$2:$B$52,2,FALSE)</f>
        <v>Indiana</v>
      </c>
      <c r="E8673" s="8" t="s">
        <v>830</v>
      </c>
      <c r="F8673">
        <v>69</v>
      </c>
      <c r="G8673" t="str">
        <f>VLOOKUP(HospitalImport__2[[#This Row],[Medical Procedure ID No.]],MedicalProcedures!$A$1:$B$11,2,FALSE)</f>
        <v>TRANSIENT ISCHEMIA</v>
      </c>
      <c r="H8673">
        <v>54</v>
      </c>
      <c r="I8673" t="str">
        <f>VLOOKUP(HospitalImport__2[[#This Row],[ Total Discharges ]],'Discharge Volume Type'!$A$1:$B$3,2,TRUE)</f>
        <v xml:space="preserve">Medium </v>
      </c>
      <c r="J8673">
        <v>20265.240000000002</v>
      </c>
      <c r="K8673">
        <v>6543.33</v>
      </c>
      <c r="L8673">
        <v>7243.32</v>
      </c>
    </row>
    <row r="8674" spans="1:12" x14ac:dyDescent="0.25">
      <c r="A8674" s="8" t="s">
        <v>856</v>
      </c>
      <c r="B8674" s="8" t="s">
        <v>857</v>
      </c>
      <c r="C8674" s="8" t="s">
        <v>31</v>
      </c>
      <c r="D8674" s="8" t="str">
        <f>VLOOKUP(HospitalImport__2[[#This Row],[Provider State]],States!$A$2:$B$52,2,FALSE)</f>
        <v>Indiana</v>
      </c>
      <c r="E8674" s="8" t="s">
        <v>858</v>
      </c>
      <c r="F8674">
        <v>69</v>
      </c>
      <c r="G8674" t="str">
        <f>VLOOKUP(HospitalImport__2[[#This Row],[Medical Procedure ID No.]],MedicalProcedures!$A$1:$B$11,2,FALSE)</f>
        <v>TRANSIENT ISCHEMIA</v>
      </c>
      <c r="H8674">
        <v>68</v>
      </c>
      <c r="I8674" t="str">
        <f>VLOOKUP(HospitalImport__2[[#This Row],[ Total Discharges ]],'Discharge Volume Type'!$A$1:$B$3,2,TRUE)</f>
        <v xml:space="preserve">Medium </v>
      </c>
      <c r="J8674">
        <v>21310.47</v>
      </c>
      <c r="K8674">
        <v>6740.41</v>
      </c>
      <c r="L8674">
        <v>6680.02</v>
      </c>
    </row>
    <row r="8675" spans="1:12" x14ac:dyDescent="0.25">
      <c r="A8675" s="8" t="s">
        <v>859</v>
      </c>
      <c r="B8675" s="8" t="s">
        <v>668</v>
      </c>
      <c r="C8675" s="8" t="s">
        <v>31</v>
      </c>
      <c r="D8675" s="8" t="str">
        <f>VLOOKUP(HospitalImport__2[[#This Row],[Provider State]],States!$A$2:$B$52,2,FALSE)</f>
        <v>Indiana</v>
      </c>
      <c r="E8675" s="8" t="s">
        <v>836</v>
      </c>
      <c r="F8675">
        <v>69</v>
      </c>
      <c r="G8675" t="str">
        <f>VLOOKUP(HospitalImport__2[[#This Row],[Medical Procedure ID No.]],MedicalProcedures!$A$1:$B$11,2,FALSE)</f>
        <v>TRANSIENT ISCHEMIA</v>
      </c>
      <c r="H8675">
        <v>43</v>
      </c>
      <c r="I8675" t="str">
        <f>VLOOKUP(HospitalImport__2[[#This Row],[ Total Discharges ]],'Discharge Volume Type'!$A$1:$B$3,2,TRUE)</f>
        <v>Low</v>
      </c>
      <c r="J8675">
        <v>16608.79</v>
      </c>
      <c r="K8675">
        <v>8759.2000000000007</v>
      </c>
      <c r="L8675">
        <v>4053.74</v>
      </c>
    </row>
    <row r="8676" spans="1:12" x14ac:dyDescent="0.25">
      <c r="A8676" s="8" t="s">
        <v>2441</v>
      </c>
      <c r="B8676" s="8" t="s">
        <v>848</v>
      </c>
      <c r="C8676" s="8" t="s">
        <v>31</v>
      </c>
      <c r="D8676" s="8" t="str">
        <f>VLOOKUP(HospitalImport__2[[#This Row],[Provider State]],States!$A$2:$B$52,2,FALSE)</f>
        <v>Indiana</v>
      </c>
      <c r="E8676" s="8" t="s">
        <v>836</v>
      </c>
      <c r="F8676">
        <v>69</v>
      </c>
      <c r="G8676" t="str">
        <f>VLOOKUP(HospitalImport__2[[#This Row],[Medical Procedure ID No.]],MedicalProcedures!$A$1:$B$11,2,FALSE)</f>
        <v>TRANSIENT ISCHEMIA</v>
      </c>
      <c r="H8676">
        <v>60</v>
      </c>
      <c r="I8676" t="str">
        <f>VLOOKUP(HospitalImport__2[[#This Row],[ Total Discharges ]],'Discharge Volume Type'!$A$1:$B$3,2,TRUE)</f>
        <v xml:space="preserve">Medium </v>
      </c>
      <c r="J8676">
        <v>30752.69</v>
      </c>
      <c r="K8676">
        <v>5508.45</v>
      </c>
      <c r="L8676">
        <v>3625.49</v>
      </c>
    </row>
    <row r="8677" spans="1:12" x14ac:dyDescent="0.25">
      <c r="A8677" s="8" t="s">
        <v>860</v>
      </c>
      <c r="B8677" s="8" t="s">
        <v>861</v>
      </c>
      <c r="C8677" s="8" t="s">
        <v>31</v>
      </c>
      <c r="D8677" s="8" t="str">
        <f>VLOOKUP(HospitalImport__2[[#This Row],[Provider State]],States!$A$2:$B$52,2,FALSE)</f>
        <v>Indiana</v>
      </c>
      <c r="E8677" s="8" t="s">
        <v>830</v>
      </c>
      <c r="F8677">
        <v>69</v>
      </c>
      <c r="G8677" t="str">
        <f>VLOOKUP(HospitalImport__2[[#This Row],[Medical Procedure ID No.]],MedicalProcedures!$A$1:$B$11,2,FALSE)</f>
        <v>TRANSIENT ISCHEMIA</v>
      </c>
      <c r="H8677">
        <v>38</v>
      </c>
      <c r="I8677" t="str">
        <f>VLOOKUP(HospitalImport__2[[#This Row],[ Total Discharges ]],'Discharge Volume Type'!$A$1:$B$3,2,TRUE)</f>
        <v>Low</v>
      </c>
      <c r="J8677">
        <v>16492.009999999998</v>
      </c>
      <c r="K8677">
        <v>8501.15</v>
      </c>
      <c r="L8677">
        <v>6625.59</v>
      </c>
    </row>
    <row r="8678" spans="1:12" x14ac:dyDescent="0.25">
      <c r="A8678" s="8" t="s">
        <v>862</v>
      </c>
      <c r="B8678" s="8" t="s">
        <v>863</v>
      </c>
      <c r="C8678" s="8" t="s">
        <v>31</v>
      </c>
      <c r="D8678" s="8" t="str">
        <f>VLOOKUP(HospitalImport__2[[#This Row],[Provider State]],States!$A$2:$B$52,2,FALSE)</f>
        <v>Indiana</v>
      </c>
      <c r="E8678" s="8" t="s">
        <v>854</v>
      </c>
      <c r="F8678">
        <v>69</v>
      </c>
      <c r="G8678" t="str">
        <f>VLOOKUP(HospitalImport__2[[#This Row],[Medical Procedure ID No.]],MedicalProcedures!$A$1:$B$11,2,FALSE)</f>
        <v>TRANSIENT ISCHEMIA</v>
      </c>
      <c r="H8678">
        <v>50</v>
      </c>
      <c r="I8678" t="str">
        <f>VLOOKUP(HospitalImport__2[[#This Row],[ Total Discharges ]],'Discharge Volume Type'!$A$1:$B$3,2,TRUE)</f>
        <v xml:space="preserve">Medium </v>
      </c>
      <c r="J8678">
        <v>11770.26</v>
      </c>
      <c r="K8678">
        <v>4832.57</v>
      </c>
      <c r="L8678">
        <v>7760.53</v>
      </c>
    </row>
    <row r="8679" spans="1:12" x14ac:dyDescent="0.25">
      <c r="A8679" s="8" t="s">
        <v>864</v>
      </c>
      <c r="B8679" s="8" t="s">
        <v>865</v>
      </c>
      <c r="C8679" s="8" t="s">
        <v>31</v>
      </c>
      <c r="D8679" s="8" t="str">
        <f>VLOOKUP(HospitalImport__2[[#This Row],[Provider State]],States!$A$2:$B$52,2,FALSE)</f>
        <v>Indiana</v>
      </c>
      <c r="E8679" s="8" t="s">
        <v>805</v>
      </c>
      <c r="F8679">
        <v>69</v>
      </c>
      <c r="G8679" t="str">
        <f>VLOOKUP(HospitalImport__2[[#This Row],[Medical Procedure ID No.]],MedicalProcedures!$A$1:$B$11,2,FALSE)</f>
        <v>TRANSIENT ISCHEMIA</v>
      </c>
      <c r="H8679">
        <v>47</v>
      </c>
      <c r="I8679" t="str">
        <f>VLOOKUP(HospitalImport__2[[#This Row],[ Total Discharges ]],'Discharge Volume Type'!$A$1:$B$3,2,TRUE)</f>
        <v>Low</v>
      </c>
      <c r="J8679">
        <v>13552.85</v>
      </c>
      <c r="K8679">
        <v>11112.4</v>
      </c>
      <c r="L8679">
        <v>5319.7</v>
      </c>
    </row>
    <row r="8680" spans="1:12" x14ac:dyDescent="0.25">
      <c r="A8680" s="8" t="s">
        <v>866</v>
      </c>
      <c r="B8680" s="8" t="s">
        <v>839</v>
      </c>
      <c r="C8680" s="8" t="s">
        <v>31</v>
      </c>
      <c r="D8680" s="8" t="str">
        <f>VLOOKUP(HospitalImport__2[[#This Row],[Provider State]],States!$A$2:$B$52,2,FALSE)</f>
        <v>Indiana</v>
      </c>
      <c r="E8680" s="8" t="s">
        <v>836</v>
      </c>
      <c r="F8680">
        <v>69</v>
      </c>
      <c r="G8680" t="str">
        <f>VLOOKUP(HospitalImport__2[[#This Row],[Medical Procedure ID No.]],MedicalProcedures!$A$1:$B$11,2,FALSE)</f>
        <v>TRANSIENT ISCHEMIA</v>
      </c>
      <c r="H8680">
        <v>35</v>
      </c>
      <c r="I8680" t="str">
        <f>VLOOKUP(HospitalImport__2[[#This Row],[ Total Discharges ]],'Discharge Volume Type'!$A$1:$B$3,2,TRUE)</f>
        <v>Low</v>
      </c>
      <c r="J8680">
        <v>21837.919999999998</v>
      </c>
      <c r="K8680">
        <v>6594.89</v>
      </c>
      <c r="L8680">
        <v>9377.9599999999991</v>
      </c>
    </row>
    <row r="8681" spans="1:12" x14ac:dyDescent="0.25">
      <c r="A8681" s="8" t="s">
        <v>4243</v>
      </c>
      <c r="B8681" s="8" t="s">
        <v>839</v>
      </c>
      <c r="C8681" s="8" t="s">
        <v>31</v>
      </c>
      <c r="D8681" s="8" t="str">
        <f>VLOOKUP(HospitalImport__2[[#This Row],[Provider State]],States!$A$2:$B$52,2,FALSE)</f>
        <v>Indiana</v>
      </c>
      <c r="E8681" s="8" t="s">
        <v>836</v>
      </c>
      <c r="F8681">
        <v>69</v>
      </c>
      <c r="G8681" t="str">
        <f>VLOOKUP(HospitalImport__2[[#This Row],[Medical Procedure ID No.]],MedicalProcedures!$A$1:$B$11,2,FALSE)</f>
        <v>TRANSIENT ISCHEMIA</v>
      </c>
      <c r="H8681">
        <v>47</v>
      </c>
      <c r="I8681" t="str">
        <f>VLOOKUP(HospitalImport__2[[#This Row],[ Total Discharges ]],'Discharge Volume Type'!$A$1:$B$3,2,TRUE)</f>
        <v>Low</v>
      </c>
      <c r="J8681">
        <v>24454.62</v>
      </c>
      <c r="K8681">
        <v>7662.27</v>
      </c>
      <c r="L8681">
        <v>6714.94</v>
      </c>
    </row>
    <row r="8682" spans="1:12" x14ac:dyDescent="0.25">
      <c r="A8682" s="8" t="s">
        <v>4175</v>
      </c>
      <c r="B8682" s="8" t="s">
        <v>4176</v>
      </c>
      <c r="C8682" s="8" t="s">
        <v>31</v>
      </c>
      <c r="D8682" s="8" t="str">
        <f>VLOOKUP(HospitalImport__2[[#This Row],[Provider State]],States!$A$2:$B$52,2,FALSE)</f>
        <v>Indiana</v>
      </c>
      <c r="E8682" s="8" t="s">
        <v>816</v>
      </c>
      <c r="F8682">
        <v>69</v>
      </c>
      <c r="G8682" t="str">
        <f>VLOOKUP(HospitalImport__2[[#This Row],[Medical Procedure ID No.]],MedicalProcedures!$A$1:$B$11,2,FALSE)</f>
        <v>TRANSIENT ISCHEMIA</v>
      </c>
      <c r="H8682">
        <v>54</v>
      </c>
      <c r="I8682" t="str">
        <f>VLOOKUP(HospitalImport__2[[#This Row],[ Total Discharges ]],'Discharge Volume Type'!$A$1:$B$3,2,TRUE)</f>
        <v xml:space="preserve">Medium </v>
      </c>
      <c r="J8682">
        <v>53077.21</v>
      </c>
      <c r="K8682">
        <v>5738.6</v>
      </c>
      <c r="L8682">
        <v>5306.25</v>
      </c>
    </row>
    <row r="8683" spans="1:12" x14ac:dyDescent="0.25">
      <c r="A8683" s="8" t="s">
        <v>2442</v>
      </c>
      <c r="B8683" s="8" t="s">
        <v>2443</v>
      </c>
      <c r="C8683" s="8" t="s">
        <v>31</v>
      </c>
      <c r="D8683" s="8" t="str">
        <f>VLOOKUP(HospitalImport__2[[#This Row],[Provider State]],States!$A$2:$B$52,2,FALSE)</f>
        <v>Indiana</v>
      </c>
      <c r="E8683" s="8" t="s">
        <v>836</v>
      </c>
      <c r="F8683">
        <v>69</v>
      </c>
      <c r="G8683" t="str">
        <f>VLOOKUP(HospitalImport__2[[#This Row],[Medical Procedure ID No.]],MedicalProcedures!$A$1:$B$11,2,FALSE)</f>
        <v>TRANSIENT ISCHEMIA</v>
      </c>
      <c r="H8683">
        <v>35</v>
      </c>
      <c r="I8683" t="str">
        <f>VLOOKUP(HospitalImport__2[[#This Row],[ Total Discharges ]],'Discharge Volume Type'!$A$1:$B$3,2,TRUE)</f>
        <v>Low</v>
      </c>
      <c r="J8683">
        <v>44117.43</v>
      </c>
      <c r="K8683">
        <v>6658.18</v>
      </c>
      <c r="L8683">
        <v>6055.76</v>
      </c>
    </row>
    <row r="8684" spans="1:12" x14ac:dyDescent="0.25">
      <c r="A8684" s="8" t="s">
        <v>3635</v>
      </c>
      <c r="B8684" s="8" t="s">
        <v>2676</v>
      </c>
      <c r="C8684" s="8" t="s">
        <v>31</v>
      </c>
      <c r="D8684" s="8" t="str">
        <f>VLOOKUP(HospitalImport__2[[#This Row],[Provider State]],States!$A$2:$B$52,2,FALSE)</f>
        <v>Indiana</v>
      </c>
      <c r="E8684" s="8" t="s">
        <v>836</v>
      </c>
      <c r="F8684">
        <v>69</v>
      </c>
      <c r="G8684" t="str">
        <f>VLOOKUP(HospitalImport__2[[#This Row],[Medical Procedure ID No.]],MedicalProcedures!$A$1:$B$11,2,FALSE)</f>
        <v>TRANSIENT ISCHEMIA</v>
      </c>
      <c r="H8684">
        <v>115</v>
      </c>
      <c r="I8684" t="str">
        <f>VLOOKUP(HospitalImport__2[[#This Row],[ Total Discharges ]],'Discharge Volume Type'!$A$1:$B$3,2,TRUE)</f>
        <v>High</v>
      </c>
      <c r="J8684">
        <v>32589.17</v>
      </c>
      <c r="K8684">
        <v>17329.66</v>
      </c>
      <c r="L8684">
        <v>6294.48</v>
      </c>
    </row>
    <row r="8685" spans="1:12" x14ac:dyDescent="0.25">
      <c r="A8685" s="8" t="s">
        <v>869</v>
      </c>
      <c r="B8685" s="8" t="s">
        <v>839</v>
      </c>
      <c r="C8685" s="8" t="s">
        <v>31</v>
      </c>
      <c r="D8685" s="8" t="str">
        <f>VLOOKUP(HospitalImport__2[[#This Row],[Provider State]],States!$A$2:$B$52,2,FALSE)</f>
        <v>Indiana</v>
      </c>
      <c r="E8685" s="8" t="s">
        <v>836</v>
      </c>
      <c r="F8685">
        <v>69</v>
      </c>
      <c r="G8685" t="str">
        <f>VLOOKUP(HospitalImport__2[[#This Row],[Medical Procedure ID No.]],MedicalProcedures!$A$1:$B$11,2,FALSE)</f>
        <v>TRANSIENT ISCHEMIA</v>
      </c>
      <c r="H8685">
        <v>96</v>
      </c>
      <c r="I8685" t="str">
        <f>VLOOKUP(HospitalImport__2[[#This Row],[ Total Discharges ]],'Discharge Volume Type'!$A$1:$B$3,2,TRUE)</f>
        <v>High</v>
      </c>
      <c r="J8685">
        <v>33947.56</v>
      </c>
      <c r="K8685">
        <v>7111.52</v>
      </c>
      <c r="L8685">
        <v>4192.78</v>
      </c>
    </row>
    <row r="8686" spans="1:12" x14ac:dyDescent="0.25">
      <c r="A8686" s="8" t="s">
        <v>2444</v>
      </c>
      <c r="B8686" s="8" t="s">
        <v>839</v>
      </c>
      <c r="C8686" s="8" t="s">
        <v>31</v>
      </c>
      <c r="D8686" s="8" t="str">
        <f>VLOOKUP(HospitalImport__2[[#This Row],[Provider State]],States!$A$2:$B$52,2,FALSE)</f>
        <v>Indiana</v>
      </c>
      <c r="E8686" s="8" t="s">
        <v>836</v>
      </c>
      <c r="F8686">
        <v>69</v>
      </c>
      <c r="G8686" t="str">
        <f>VLOOKUP(HospitalImport__2[[#This Row],[Medical Procedure ID No.]],MedicalProcedures!$A$1:$B$11,2,FALSE)</f>
        <v>TRANSIENT ISCHEMIA</v>
      </c>
      <c r="H8686">
        <v>124</v>
      </c>
      <c r="I8686" t="str">
        <f>VLOOKUP(HospitalImport__2[[#This Row],[ Total Discharges ]],'Discharge Volume Type'!$A$1:$B$3,2,TRUE)</f>
        <v>High</v>
      </c>
      <c r="J8686">
        <v>48300.38</v>
      </c>
      <c r="K8686">
        <v>5777.25</v>
      </c>
      <c r="L8686">
        <v>4600.1499999999996</v>
      </c>
    </row>
    <row r="8687" spans="1:12" x14ac:dyDescent="0.25">
      <c r="A8687" s="8" t="s">
        <v>871</v>
      </c>
      <c r="B8687" s="8" t="s">
        <v>857</v>
      </c>
      <c r="C8687" s="8" t="s">
        <v>31</v>
      </c>
      <c r="D8687" s="8" t="str">
        <f>VLOOKUP(HospitalImport__2[[#This Row],[Provider State]],States!$A$2:$B$52,2,FALSE)</f>
        <v>Indiana</v>
      </c>
      <c r="E8687" s="8" t="s">
        <v>858</v>
      </c>
      <c r="F8687">
        <v>69</v>
      </c>
      <c r="G8687" t="str">
        <f>VLOOKUP(HospitalImport__2[[#This Row],[Medical Procedure ID No.]],MedicalProcedures!$A$1:$B$11,2,FALSE)</f>
        <v>TRANSIENT ISCHEMIA</v>
      </c>
      <c r="H8687">
        <v>46</v>
      </c>
      <c r="I8687" t="str">
        <f>VLOOKUP(HospitalImport__2[[#This Row],[ Total Discharges ]],'Discharge Volume Type'!$A$1:$B$3,2,TRUE)</f>
        <v>Low</v>
      </c>
      <c r="J8687">
        <v>18541.37</v>
      </c>
      <c r="K8687">
        <v>18409.05</v>
      </c>
      <c r="L8687">
        <v>9758.68</v>
      </c>
    </row>
    <row r="8688" spans="1:12" x14ac:dyDescent="0.25">
      <c r="A8688" s="8" t="s">
        <v>4177</v>
      </c>
      <c r="B8688" s="8" t="s">
        <v>4178</v>
      </c>
      <c r="C8688" s="8" t="s">
        <v>33</v>
      </c>
      <c r="D8688" s="8" t="str">
        <f>VLOOKUP(HospitalImport__2[[#This Row],[Provider State]],States!$A$2:$B$52,2,FALSE)</f>
        <v>Iowa</v>
      </c>
      <c r="E8688" s="8" t="s">
        <v>876</v>
      </c>
      <c r="F8688">
        <v>69</v>
      </c>
      <c r="G8688" t="str">
        <f>VLOOKUP(HospitalImport__2[[#This Row],[Medical Procedure ID No.]],MedicalProcedures!$A$1:$B$11,2,FALSE)</f>
        <v>TRANSIENT ISCHEMIA</v>
      </c>
      <c r="H8688">
        <v>60</v>
      </c>
      <c r="I8688" t="str">
        <f>VLOOKUP(HospitalImport__2[[#This Row],[ Total Discharges ]],'Discharge Volume Type'!$A$1:$B$3,2,TRUE)</f>
        <v xml:space="preserve">Medium </v>
      </c>
      <c r="J8688">
        <v>43656.09</v>
      </c>
      <c r="K8688">
        <v>15588.27</v>
      </c>
      <c r="L8688">
        <v>13375.68</v>
      </c>
    </row>
    <row r="8689" spans="1:12" x14ac:dyDescent="0.25">
      <c r="A8689" s="8" t="s">
        <v>2446</v>
      </c>
      <c r="B8689" s="8" t="s">
        <v>883</v>
      </c>
      <c r="C8689" s="8" t="s">
        <v>33</v>
      </c>
      <c r="D8689" s="8" t="str">
        <f>VLOOKUP(HospitalImport__2[[#This Row],[Provider State]],States!$A$2:$B$52,2,FALSE)</f>
        <v>Iowa</v>
      </c>
      <c r="E8689" s="8" t="s">
        <v>884</v>
      </c>
      <c r="F8689">
        <v>69</v>
      </c>
      <c r="G8689" t="str">
        <f>VLOOKUP(HospitalImport__2[[#This Row],[Medical Procedure ID No.]],MedicalProcedures!$A$1:$B$11,2,FALSE)</f>
        <v>TRANSIENT ISCHEMIA</v>
      </c>
      <c r="H8689">
        <v>31</v>
      </c>
      <c r="I8689" t="str">
        <f>VLOOKUP(HospitalImport__2[[#This Row],[ Total Discharges ]],'Discharge Volume Type'!$A$1:$B$3,2,TRUE)</f>
        <v>Low</v>
      </c>
      <c r="J8689">
        <v>22394.36</v>
      </c>
      <c r="K8689">
        <v>5250.58</v>
      </c>
      <c r="L8689">
        <v>5577.65</v>
      </c>
    </row>
    <row r="8690" spans="1:12" x14ac:dyDescent="0.25">
      <c r="A8690" s="8" t="s">
        <v>337</v>
      </c>
      <c r="B8690" s="8" t="s">
        <v>888</v>
      </c>
      <c r="C8690" s="8" t="s">
        <v>33</v>
      </c>
      <c r="D8690" s="8" t="str">
        <f>VLOOKUP(HospitalImport__2[[#This Row],[Provider State]],States!$A$2:$B$52,2,FALSE)</f>
        <v>Iowa</v>
      </c>
      <c r="E8690" s="8" t="s">
        <v>889</v>
      </c>
      <c r="F8690">
        <v>69</v>
      </c>
      <c r="G8690" t="str">
        <f>VLOOKUP(HospitalImport__2[[#This Row],[Medical Procedure ID No.]],MedicalProcedures!$A$1:$B$11,2,FALSE)</f>
        <v>TRANSIENT ISCHEMIA</v>
      </c>
      <c r="H8690">
        <v>119</v>
      </c>
      <c r="I8690" t="str">
        <f>VLOOKUP(HospitalImport__2[[#This Row],[ Total Discharges ]],'Discharge Volume Type'!$A$1:$B$3,2,TRUE)</f>
        <v>High</v>
      </c>
      <c r="J8690">
        <v>50286.71</v>
      </c>
      <c r="K8690">
        <v>10601.29</v>
      </c>
      <c r="L8690">
        <v>3822.18</v>
      </c>
    </row>
    <row r="8691" spans="1:12" x14ac:dyDescent="0.25">
      <c r="A8691" s="8" t="s">
        <v>2447</v>
      </c>
      <c r="B8691" s="8" t="s">
        <v>2448</v>
      </c>
      <c r="C8691" s="8" t="s">
        <v>33</v>
      </c>
      <c r="D8691" s="8" t="str">
        <f>VLOOKUP(HospitalImport__2[[#This Row],[Provider State]],States!$A$2:$B$52,2,FALSE)</f>
        <v>Iowa</v>
      </c>
      <c r="E8691" s="8" t="s">
        <v>876</v>
      </c>
      <c r="F8691">
        <v>69</v>
      </c>
      <c r="G8691" t="str">
        <f>VLOOKUP(HospitalImport__2[[#This Row],[Medical Procedure ID No.]],MedicalProcedures!$A$1:$B$11,2,FALSE)</f>
        <v>TRANSIENT ISCHEMIA</v>
      </c>
      <c r="H8691">
        <v>49</v>
      </c>
      <c r="I8691" t="str">
        <f>VLOOKUP(HospitalImport__2[[#This Row],[ Total Discharges ]],'Discharge Volume Type'!$A$1:$B$3,2,TRUE)</f>
        <v>Low</v>
      </c>
      <c r="J8691">
        <v>34658.76</v>
      </c>
      <c r="K8691">
        <v>4145.3900000000003</v>
      </c>
      <c r="L8691">
        <v>3949.25</v>
      </c>
    </row>
    <row r="8692" spans="1:12" x14ac:dyDescent="0.25">
      <c r="A8692" s="8" t="s">
        <v>877</v>
      </c>
      <c r="B8692" s="8" t="s">
        <v>878</v>
      </c>
      <c r="C8692" s="8" t="s">
        <v>33</v>
      </c>
      <c r="D8692" s="8" t="str">
        <f>VLOOKUP(HospitalImport__2[[#This Row],[Provider State]],States!$A$2:$B$52,2,FALSE)</f>
        <v>Iowa</v>
      </c>
      <c r="E8692" s="8" t="s">
        <v>797</v>
      </c>
      <c r="F8692">
        <v>69</v>
      </c>
      <c r="G8692" t="str">
        <f>VLOOKUP(HospitalImport__2[[#This Row],[Medical Procedure ID No.]],MedicalProcedures!$A$1:$B$11,2,FALSE)</f>
        <v>TRANSIENT ISCHEMIA</v>
      </c>
      <c r="H8692">
        <v>53</v>
      </c>
      <c r="I8692" t="str">
        <f>VLOOKUP(HospitalImport__2[[#This Row],[ Total Discharges ]],'Discharge Volume Type'!$A$1:$B$3,2,TRUE)</f>
        <v xml:space="preserve">Medium </v>
      </c>
      <c r="J8692">
        <v>31997.63</v>
      </c>
      <c r="K8692">
        <v>5902</v>
      </c>
      <c r="L8692">
        <v>5655.11</v>
      </c>
    </row>
    <row r="8693" spans="1:12" x14ac:dyDescent="0.25">
      <c r="A8693" s="8" t="s">
        <v>879</v>
      </c>
      <c r="B8693" s="8" t="s">
        <v>880</v>
      </c>
      <c r="C8693" s="8" t="s">
        <v>33</v>
      </c>
      <c r="D8693" s="8" t="str">
        <f>VLOOKUP(HospitalImport__2[[#This Row],[Provider State]],States!$A$2:$B$52,2,FALSE)</f>
        <v>Iowa</v>
      </c>
      <c r="E8693" s="8" t="s">
        <v>881</v>
      </c>
      <c r="F8693">
        <v>69</v>
      </c>
      <c r="G8693" t="str">
        <f>VLOOKUP(HospitalImport__2[[#This Row],[Medical Procedure ID No.]],MedicalProcedures!$A$1:$B$11,2,FALSE)</f>
        <v>TRANSIENT ISCHEMIA</v>
      </c>
      <c r="H8693">
        <v>44</v>
      </c>
      <c r="I8693" t="str">
        <f>VLOOKUP(HospitalImport__2[[#This Row],[ Total Discharges ]],'Discharge Volume Type'!$A$1:$B$3,2,TRUE)</f>
        <v>Low</v>
      </c>
      <c r="J8693">
        <v>15876.03</v>
      </c>
      <c r="K8693">
        <v>5804.82</v>
      </c>
      <c r="L8693">
        <v>5635.78</v>
      </c>
    </row>
    <row r="8694" spans="1:12" x14ac:dyDescent="0.25">
      <c r="A8694" s="8" t="s">
        <v>882</v>
      </c>
      <c r="B8694" s="8" t="s">
        <v>883</v>
      </c>
      <c r="C8694" s="8" t="s">
        <v>33</v>
      </c>
      <c r="D8694" s="8" t="str">
        <f>VLOOKUP(HospitalImport__2[[#This Row],[Provider State]],States!$A$2:$B$52,2,FALSE)</f>
        <v>Iowa</v>
      </c>
      <c r="E8694" s="8" t="s">
        <v>884</v>
      </c>
      <c r="F8694">
        <v>69</v>
      </c>
      <c r="G8694" t="str">
        <f>VLOOKUP(HospitalImport__2[[#This Row],[Medical Procedure ID No.]],MedicalProcedures!$A$1:$B$11,2,FALSE)</f>
        <v>TRANSIENT ISCHEMIA</v>
      </c>
      <c r="H8694">
        <v>31</v>
      </c>
      <c r="I8694" t="str">
        <f>VLOOKUP(HospitalImport__2[[#This Row],[ Total Discharges ]],'Discharge Volume Type'!$A$1:$B$3,2,TRUE)</f>
        <v>Low</v>
      </c>
      <c r="J8694">
        <v>67507.570000000007</v>
      </c>
      <c r="K8694">
        <v>9350.18</v>
      </c>
      <c r="L8694">
        <v>5435.72</v>
      </c>
    </row>
    <row r="8695" spans="1:12" x14ac:dyDescent="0.25">
      <c r="A8695" s="8" t="s">
        <v>885</v>
      </c>
      <c r="B8695" s="8" t="s">
        <v>886</v>
      </c>
      <c r="C8695" s="8" t="s">
        <v>33</v>
      </c>
      <c r="D8695" s="8" t="str">
        <f>VLOOKUP(HospitalImport__2[[#This Row],[Provider State]],States!$A$2:$B$52,2,FALSE)</f>
        <v>Iowa</v>
      </c>
      <c r="E8695" s="8" t="s">
        <v>797</v>
      </c>
      <c r="F8695">
        <v>69</v>
      </c>
      <c r="G8695" t="str">
        <f>VLOOKUP(HospitalImport__2[[#This Row],[Medical Procedure ID No.]],MedicalProcedures!$A$1:$B$11,2,FALSE)</f>
        <v>TRANSIENT ISCHEMIA</v>
      </c>
      <c r="H8695">
        <v>45</v>
      </c>
      <c r="I8695" t="str">
        <f>VLOOKUP(HospitalImport__2[[#This Row],[ Total Discharges ]],'Discharge Volume Type'!$A$1:$B$3,2,TRUE)</f>
        <v>Low</v>
      </c>
      <c r="J8695">
        <v>50403.1</v>
      </c>
      <c r="K8695">
        <v>5949.21</v>
      </c>
      <c r="L8695">
        <v>5505.42</v>
      </c>
    </row>
    <row r="8696" spans="1:12" x14ac:dyDescent="0.25">
      <c r="A8696" s="8" t="s">
        <v>887</v>
      </c>
      <c r="B8696" s="8" t="s">
        <v>888</v>
      </c>
      <c r="C8696" s="8" t="s">
        <v>33</v>
      </c>
      <c r="D8696" s="8" t="str">
        <f>VLOOKUP(HospitalImport__2[[#This Row],[Provider State]],States!$A$2:$B$52,2,FALSE)</f>
        <v>Iowa</v>
      </c>
      <c r="E8696" s="8" t="s">
        <v>889</v>
      </c>
      <c r="F8696">
        <v>69</v>
      </c>
      <c r="G8696" t="str">
        <f>VLOOKUP(HospitalImport__2[[#This Row],[Medical Procedure ID No.]],MedicalProcedures!$A$1:$B$11,2,FALSE)</f>
        <v>TRANSIENT ISCHEMIA</v>
      </c>
      <c r="H8696">
        <v>45</v>
      </c>
      <c r="I8696" t="str">
        <f>VLOOKUP(HospitalImport__2[[#This Row],[ Total Discharges ]],'Discharge Volume Type'!$A$1:$B$3,2,TRUE)</f>
        <v>Low</v>
      </c>
      <c r="J8696">
        <v>54966.52</v>
      </c>
      <c r="K8696">
        <v>6004.01</v>
      </c>
      <c r="L8696">
        <v>8791.1</v>
      </c>
    </row>
    <row r="8697" spans="1:12" x14ac:dyDescent="0.25">
      <c r="A8697" s="8" t="s">
        <v>890</v>
      </c>
      <c r="B8697" s="8" t="s">
        <v>891</v>
      </c>
      <c r="C8697" s="8" t="s">
        <v>33</v>
      </c>
      <c r="D8697" s="8" t="str">
        <f>VLOOKUP(HospitalImport__2[[#This Row],[Provider State]],States!$A$2:$B$52,2,FALSE)</f>
        <v>Iowa</v>
      </c>
      <c r="E8697" s="8" t="s">
        <v>892</v>
      </c>
      <c r="F8697">
        <v>69</v>
      </c>
      <c r="G8697" t="str">
        <f>VLOOKUP(HospitalImport__2[[#This Row],[Medical Procedure ID No.]],MedicalProcedures!$A$1:$B$11,2,FALSE)</f>
        <v>TRANSIENT ISCHEMIA</v>
      </c>
      <c r="H8697">
        <v>56</v>
      </c>
      <c r="I8697" t="str">
        <f>VLOOKUP(HospitalImport__2[[#This Row],[ Total Discharges ]],'Discharge Volume Type'!$A$1:$B$3,2,TRUE)</f>
        <v xml:space="preserve">Medium </v>
      </c>
      <c r="J8697">
        <v>44298.32</v>
      </c>
      <c r="K8697">
        <v>5893.45</v>
      </c>
      <c r="L8697">
        <v>3225.66</v>
      </c>
    </row>
    <row r="8698" spans="1:12" x14ac:dyDescent="0.25">
      <c r="A8698" s="8" t="s">
        <v>893</v>
      </c>
      <c r="B8698" s="8" t="s">
        <v>894</v>
      </c>
      <c r="C8698" s="8" t="s">
        <v>33</v>
      </c>
      <c r="D8698" s="8" t="str">
        <f>VLOOKUP(HospitalImport__2[[#This Row],[Provider State]],States!$A$2:$B$52,2,FALSE)</f>
        <v>Iowa</v>
      </c>
      <c r="E8698" s="8" t="s">
        <v>895</v>
      </c>
      <c r="F8698">
        <v>69</v>
      </c>
      <c r="G8698" t="str">
        <f>VLOOKUP(HospitalImport__2[[#This Row],[Medical Procedure ID No.]],MedicalProcedures!$A$1:$B$11,2,FALSE)</f>
        <v>TRANSIENT ISCHEMIA</v>
      </c>
      <c r="H8698">
        <v>117</v>
      </c>
      <c r="I8698" t="str">
        <f>VLOOKUP(HospitalImport__2[[#This Row],[ Total Discharges ]],'Discharge Volume Type'!$A$1:$B$3,2,TRUE)</f>
        <v>High</v>
      </c>
      <c r="J8698">
        <v>27977.39</v>
      </c>
      <c r="K8698">
        <v>6036.29</v>
      </c>
      <c r="L8698">
        <v>12491.7</v>
      </c>
    </row>
    <row r="8699" spans="1:12" x14ac:dyDescent="0.25">
      <c r="A8699" s="8" t="s">
        <v>897</v>
      </c>
      <c r="B8699" s="8" t="s">
        <v>898</v>
      </c>
      <c r="C8699" s="8" t="s">
        <v>33</v>
      </c>
      <c r="D8699" s="8" t="str">
        <f>VLOOKUP(HospitalImport__2[[#This Row],[Provider State]],States!$A$2:$B$52,2,FALSE)</f>
        <v>Iowa</v>
      </c>
      <c r="E8699" s="8" t="s">
        <v>797</v>
      </c>
      <c r="F8699">
        <v>69</v>
      </c>
      <c r="G8699" t="str">
        <f>VLOOKUP(HospitalImport__2[[#This Row],[Medical Procedure ID No.]],MedicalProcedures!$A$1:$B$11,2,FALSE)</f>
        <v>TRANSIENT ISCHEMIA</v>
      </c>
      <c r="H8699">
        <v>31</v>
      </c>
      <c r="I8699" t="str">
        <f>VLOOKUP(HospitalImport__2[[#This Row],[ Total Discharges ]],'Discharge Volume Type'!$A$1:$B$3,2,TRUE)</f>
        <v>Low</v>
      </c>
      <c r="J8699">
        <v>19761.7</v>
      </c>
      <c r="K8699">
        <v>11874.61</v>
      </c>
      <c r="L8699">
        <v>5717.33</v>
      </c>
    </row>
    <row r="8700" spans="1:12" x14ac:dyDescent="0.25">
      <c r="A8700" s="8" t="s">
        <v>899</v>
      </c>
      <c r="B8700" s="8" t="s">
        <v>900</v>
      </c>
      <c r="C8700" s="8" t="s">
        <v>33</v>
      </c>
      <c r="D8700" s="8" t="str">
        <f>VLOOKUP(HospitalImport__2[[#This Row],[Provider State]],States!$A$2:$B$52,2,FALSE)</f>
        <v>Iowa</v>
      </c>
      <c r="E8700" s="8" t="s">
        <v>876</v>
      </c>
      <c r="F8700">
        <v>69</v>
      </c>
      <c r="G8700" t="str">
        <f>VLOOKUP(HospitalImport__2[[#This Row],[Medical Procedure ID No.]],MedicalProcedures!$A$1:$B$11,2,FALSE)</f>
        <v>TRANSIENT ISCHEMIA</v>
      </c>
      <c r="H8700">
        <v>144</v>
      </c>
      <c r="I8700" t="str">
        <f>VLOOKUP(HospitalImport__2[[#This Row],[ Total Discharges ]],'Discharge Volume Type'!$A$1:$B$3,2,TRUE)</f>
        <v>High</v>
      </c>
      <c r="J8700">
        <v>33642.019999999997</v>
      </c>
      <c r="K8700">
        <v>5613.34</v>
      </c>
      <c r="L8700">
        <v>3953.06</v>
      </c>
    </row>
    <row r="8701" spans="1:12" x14ac:dyDescent="0.25">
      <c r="A8701" s="8" t="s">
        <v>901</v>
      </c>
      <c r="B8701" s="8" t="s">
        <v>900</v>
      </c>
      <c r="C8701" s="8" t="s">
        <v>33</v>
      </c>
      <c r="D8701" s="8" t="str">
        <f>VLOOKUP(HospitalImport__2[[#This Row],[Provider State]],States!$A$2:$B$52,2,FALSE)</f>
        <v>Iowa</v>
      </c>
      <c r="E8701" s="8" t="s">
        <v>876</v>
      </c>
      <c r="F8701">
        <v>69</v>
      </c>
      <c r="G8701" t="str">
        <f>VLOOKUP(HospitalImport__2[[#This Row],[Medical Procedure ID No.]],MedicalProcedures!$A$1:$B$11,2,FALSE)</f>
        <v>TRANSIENT ISCHEMIA</v>
      </c>
      <c r="H8701">
        <v>43</v>
      </c>
      <c r="I8701" t="str">
        <f>VLOOKUP(HospitalImport__2[[#This Row],[ Total Discharges ]],'Discharge Volume Type'!$A$1:$B$3,2,TRUE)</f>
        <v>Low</v>
      </c>
      <c r="J8701">
        <v>16899.68</v>
      </c>
      <c r="K8701">
        <v>6027.63</v>
      </c>
      <c r="L8701">
        <v>8757.7999999999993</v>
      </c>
    </row>
    <row r="8702" spans="1:12" x14ac:dyDescent="0.25">
      <c r="A8702" s="8" t="s">
        <v>3100</v>
      </c>
      <c r="B8702" s="8" t="s">
        <v>3101</v>
      </c>
      <c r="C8702" s="8" t="s">
        <v>33</v>
      </c>
      <c r="D8702" s="8" t="str">
        <f>VLOOKUP(HospitalImport__2[[#This Row],[Provider State]],States!$A$2:$B$52,2,FALSE)</f>
        <v>Iowa</v>
      </c>
      <c r="E8702" s="8" t="s">
        <v>889</v>
      </c>
      <c r="F8702">
        <v>69</v>
      </c>
      <c r="G8702" t="str">
        <f>VLOOKUP(HospitalImport__2[[#This Row],[Medical Procedure ID No.]],MedicalProcedures!$A$1:$B$11,2,FALSE)</f>
        <v>TRANSIENT ISCHEMIA</v>
      </c>
      <c r="H8702">
        <v>51</v>
      </c>
      <c r="I8702" t="str">
        <f>VLOOKUP(HospitalImport__2[[#This Row],[ Total Discharges ]],'Discharge Volume Type'!$A$1:$B$3,2,TRUE)</f>
        <v xml:space="preserve">Medium </v>
      </c>
      <c r="J8702">
        <v>11601.33</v>
      </c>
      <c r="K8702">
        <v>4633.04</v>
      </c>
      <c r="L8702">
        <v>3749.1</v>
      </c>
    </row>
    <row r="8703" spans="1:12" x14ac:dyDescent="0.25">
      <c r="A8703" s="8" t="s">
        <v>902</v>
      </c>
      <c r="B8703" s="8" t="s">
        <v>903</v>
      </c>
      <c r="C8703" s="8" t="s">
        <v>33</v>
      </c>
      <c r="D8703" s="8" t="str">
        <f>VLOOKUP(HospitalImport__2[[#This Row],[Provider State]],States!$A$2:$B$52,2,FALSE)</f>
        <v>Iowa</v>
      </c>
      <c r="E8703" s="8" t="s">
        <v>904</v>
      </c>
      <c r="F8703">
        <v>69</v>
      </c>
      <c r="G8703" t="str">
        <f>VLOOKUP(HospitalImport__2[[#This Row],[Medical Procedure ID No.]],MedicalProcedures!$A$1:$B$11,2,FALSE)</f>
        <v>TRANSIENT ISCHEMIA</v>
      </c>
      <c r="H8703">
        <v>78</v>
      </c>
      <c r="I8703" t="str">
        <f>VLOOKUP(HospitalImport__2[[#This Row],[ Total Discharges ]],'Discharge Volume Type'!$A$1:$B$3,2,TRUE)</f>
        <v xml:space="preserve">Medium </v>
      </c>
      <c r="J8703">
        <v>12919.51</v>
      </c>
      <c r="K8703">
        <v>4654.92</v>
      </c>
      <c r="L8703">
        <v>8691.92</v>
      </c>
    </row>
    <row r="8704" spans="1:12" x14ac:dyDescent="0.25">
      <c r="A8704" s="8" t="s">
        <v>684</v>
      </c>
      <c r="B8704" s="8" t="s">
        <v>906</v>
      </c>
      <c r="C8704" s="8" t="s">
        <v>33</v>
      </c>
      <c r="D8704" s="8" t="str">
        <f>VLOOKUP(HospitalImport__2[[#This Row],[Provider State]],States!$A$2:$B$52,2,FALSE)</f>
        <v>Iowa</v>
      </c>
      <c r="E8704" s="8" t="s">
        <v>907</v>
      </c>
      <c r="F8704">
        <v>69</v>
      </c>
      <c r="G8704" t="str">
        <f>VLOOKUP(HospitalImport__2[[#This Row],[Medical Procedure ID No.]],MedicalProcedures!$A$1:$B$11,2,FALSE)</f>
        <v>TRANSIENT ISCHEMIA</v>
      </c>
      <c r="H8704">
        <v>40</v>
      </c>
      <c r="I8704" t="str">
        <f>VLOOKUP(HospitalImport__2[[#This Row],[ Total Discharges ]],'Discharge Volume Type'!$A$1:$B$3,2,TRUE)</f>
        <v>Low</v>
      </c>
      <c r="J8704">
        <v>38327.74</v>
      </c>
      <c r="K8704">
        <v>7103.67</v>
      </c>
      <c r="L8704">
        <v>4109.0600000000004</v>
      </c>
    </row>
    <row r="8705" spans="1:12" x14ac:dyDescent="0.25">
      <c r="A8705" s="8" t="s">
        <v>905</v>
      </c>
      <c r="B8705" s="8" t="s">
        <v>906</v>
      </c>
      <c r="C8705" s="8" t="s">
        <v>33</v>
      </c>
      <c r="D8705" s="8" t="str">
        <f>VLOOKUP(HospitalImport__2[[#This Row],[Provider State]],States!$A$2:$B$52,2,FALSE)</f>
        <v>Iowa</v>
      </c>
      <c r="E8705" s="8" t="s">
        <v>907</v>
      </c>
      <c r="F8705">
        <v>69</v>
      </c>
      <c r="G8705" t="str">
        <f>VLOOKUP(HospitalImport__2[[#This Row],[Medical Procedure ID No.]],MedicalProcedures!$A$1:$B$11,2,FALSE)</f>
        <v>TRANSIENT ISCHEMIA</v>
      </c>
      <c r="H8705">
        <v>63</v>
      </c>
      <c r="I8705" t="str">
        <f>VLOOKUP(HospitalImport__2[[#This Row],[ Total Discharges ]],'Discharge Volume Type'!$A$1:$B$3,2,TRUE)</f>
        <v xml:space="preserve">Medium </v>
      </c>
      <c r="J8705">
        <v>28262.48</v>
      </c>
      <c r="K8705">
        <v>7020.16</v>
      </c>
      <c r="L8705">
        <v>14179.91</v>
      </c>
    </row>
    <row r="8706" spans="1:12" x14ac:dyDescent="0.25">
      <c r="A8706" s="8" t="s">
        <v>913</v>
      </c>
      <c r="B8706" s="8" t="s">
        <v>914</v>
      </c>
      <c r="C8706" s="8" t="s">
        <v>35</v>
      </c>
      <c r="D8706" s="8" t="str">
        <f>VLOOKUP(HospitalImport__2[[#This Row],[Provider State]],States!$A$2:$B$52,2,FALSE)</f>
        <v>Kansas</v>
      </c>
      <c r="E8706" s="8" t="s">
        <v>915</v>
      </c>
      <c r="F8706">
        <v>69</v>
      </c>
      <c r="G8706" t="str">
        <f>VLOOKUP(HospitalImport__2[[#This Row],[Medical Procedure ID No.]],MedicalProcedures!$A$1:$B$11,2,FALSE)</f>
        <v>TRANSIENT ISCHEMIA</v>
      </c>
      <c r="H8706">
        <v>41</v>
      </c>
      <c r="I8706" t="str">
        <f>VLOOKUP(HospitalImport__2[[#This Row],[ Total Discharges ]],'Discharge Volume Type'!$A$1:$B$3,2,TRUE)</f>
        <v>Low</v>
      </c>
      <c r="J8706">
        <v>24287.63</v>
      </c>
      <c r="K8706">
        <v>4112.3</v>
      </c>
      <c r="L8706">
        <v>5645.76</v>
      </c>
    </row>
    <row r="8707" spans="1:12" x14ac:dyDescent="0.25">
      <c r="A8707" s="8" t="s">
        <v>916</v>
      </c>
      <c r="B8707" s="8" t="s">
        <v>917</v>
      </c>
      <c r="C8707" s="8" t="s">
        <v>35</v>
      </c>
      <c r="D8707" s="8" t="str">
        <f>VLOOKUP(HospitalImport__2[[#This Row],[Provider State]],States!$A$2:$B$52,2,FALSE)</f>
        <v>Kansas</v>
      </c>
      <c r="E8707" s="8" t="s">
        <v>910</v>
      </c>
      <c r="F8707">
        <v>69</v>
      </c>
      <c r="G8707" t="str">
        <f>VLOOKUP(HospitalImport__2[[#This Row],[Medical Procedure ID No.]],MedicalProcedures!$A$1:$B$11,2,FALSE)</f>
        <v>TRANSIENT ISCHEMIA</v>
      </c>
      <c r="H8707">
        <v>45</v>
      </c>
      <c r="I8707" t="str">
        <f>VLOOKUP(HospitalImport__2[[#This Row],[ Total Discharges ]],'Discharge Volume Type'!$A$1:$B$3,2,TRUE)</f>
        <v>Low</v>
      </c>
      <c r="J8707">
        <v>27605.8</v>
      </c>
      <c r="K8707">
        <v>4830.92</v>
      </c>
      <c r="L8707">
        <v>6749.17</v>
      </c>
    </row>
    <row r="8708" spans="1:12" x14ac:dyDescent="0.25">
      <c r="A8708" s="8" t="s">
        <v>918</v>
      </c>
      <c r="B8708" s="8" t="s">
        <v>919</v>
      </c>
      <c r="C8708" s="8" t="s">
        <v>35</v>
      </c>
      <c r="D8708" s="8" t="str">
        <f>VLOOKUP(HospitalImport__2[[#This Row],[Provider State]],States!$A$2:$B$52,2,FALSE)</f>
        <v>Kansas</v>
      </c>
      <c r="E8708" s="8" t="s">
        <v>920</v>
      </c>
      <c r="F8708">
        <v>69</v>
      </c>
      <c r="G8708" t="str">
        <f>VLOOKUP(HospitalImport__2[[#This Row],[Medical Procedure ID No.]],MedicalProcedures!$A$1:$B$11,2,FALSE)</f>
        <v>TRANSIENT ISCHEMIA</v>
      </c>
      <c r="H8708">
        <v>42</v>
      </c>
      <c r="I8708" t="str">
        <f>VLOOKUP(HospitalImport__2[[#This Row],[ Total Discharges ]],'Discharge Volume Type'!$A$1:$B$3,2,TRUE)</f>
        <v>Low</v>
      </c>
      <c r="J8708">
        <v>24092.639999999999</v>
      </c>
      <c r="K8708">
        <v>7424.39</v>
      </c>
      <c r="L8708">
        <v>6002.18</v>
      </c>
    </row>
    <row r="8709" spans="1:12" x14ac:dyDescent="0.25">
      <c r="A8709" s="8" t="s">
        <v>921</v>
      </c>
      <c r="B8709" s="8" t="s">
        <v>922</v>
      </c>
      <c r="C8709" s="8" t="s">
        <v>35</v>
      </c>
      <c r="D8709" s="8" t="str">
        <f>VLOOKUP(HospitalImport__2[[#This Row],[Provider State]],States!$A$2:$B$52,2,FALSE)</f>
        <v>Kansas</v>
      </c>
      <c r="E8709" s="8" t="s">
        <v>920</v>
      </c>
      <c r="F8709">
        <v>69</v>
      </c>
      <c r="G8709" t="str">
        <f>VLOOKUP(HospitalImport__2[[#This Row],[Medical Procedure ID No.]],MedicalProcedures!$A$1:$B$11,2,FALSE)</f>
        <v>TRANSIENT ISCHEMIA</v>
      </c>
      <c r="H8709">
        <v>29</v>
      </c>
      <c r="I8709" t="str">
        <f>VLOOKUP(HospitalImport__2[[#This Row],[ Total Discharges ]],'Discharge Volume Type'!$A$1:$B$3,2,TRUE)</f>
        <v>Low</v>
      </c>
      <c r="J8709">
        <v>15032.22</v>
      </c>
      <c r="K8709">
        <v>6108.18</v>
      </c>
      <c r="L8709">
        <v>4661.91</v>
      </c>
    </row>
    <row r="8710" spans="1:12" x14ac:dyDescent="0.25">
      <c r="A8710" s="8" t="s">
        <v>923</v>
      </c>
      <c r="B8710" s="8" t="s">
        <v>914</v>
      </c>
      <c r="C8710" s="8" t="s">
        <v>35</v>
      </c>
      <c r="D8710" s="8" t="str">
        <f>VLOOKUP(HospitalImport__2[[#This Row],[Provider State]],States!$A$2:$B$52,2,FALSE)</f>
        <v>Kansas</v>
      </c>
      <c r="E8710" s="8" t="s">
        <v>915</v>
      </c>
      <c r="F8710">
        <v>69</v>
      </c>
      <c r="G8710" t="str">
        <f>VLOOKUP(HospitalImport__2[[#This Row],[Medical Procedure ID No.]],MedicalProcedures!$A$1:$B$11,2,FALSE)</f>
        <v>TRANSIENT ISCHEMIA</v>
      </c>
      <c r="H8710">
        <v>53</v>
      </c>
      <c r="I8710" t="str">
        <f>VLOOKUP(HospitalImport__2[[#This Row],[ Total Discharges ]],'Discharge Volume Type'!$A$1:$B$3,2,TRUE)</f>
        <v xml:space="preserve">Medium </v>
      </c>
      <c r="J8710">
        <v>39203.129999999997</v>
      </c>
      <c r="K8710">
        <v>4417.51</v>
      </c>
      <c r="L8710">
        <v>6379.26</v>
      </c>
    </row>
    <row r="8711" spans="1:12" x14ac:dyDescent="0.25">
      <c r="A8711" s="8" t="s">
        <v>924</v>
      </c>
      <c r="B8711" s="8" t="s">
        <v>925</v>
      </c>
      <c r="C8711" s="8" t="s">
        <v>35</v>
      </c>
      <c r="D8711" s="8" t="str">
        <f>VLOOKUP(HospitalImport__2[[#This Row],[Provider State]],States!$A$2:$B$52,2,FALSE)</f>
        <v>Kansas</v>
      </c>
      <c r="E8711" s="8" t="s">
        <v>920</v>
      </c>
      <c r="F8711">
        <v>69</v>
      </c>
      <c r="G8711" t="str">
        <f>VLOOKUP(HospitalImport__2[[#This Row],[Medical Procedure ID No.]],MedicalProcedures!$A$1:$B$11,2,FALSE)</f>
        <v>TRANSIENT ISCHEMIA</v>
      </c>
      <c r="H8711">
        <v>49</v>
      </c>
      <c r="I8711" t="str">
        <f>VLOOKUP(HospitalImport__2[[#This Row],[ Total Discharges ]],'Discharge Volume Type'!$A$1:$B$3,2,TRUE)</f>
        <v>Low</v>
      </c>
      <c r="J8711">
        <v>19956.7</v>
      </c>
      <c r="K8711">
        <v>6135.53</v>
      </c>
      <c r="L8711">
        <v>7290.78</v>
      </c>
    </row>
    <row r="8712" spans="1:12" x14ac:dyDescent="0.25">
      <c r="A8712" s="8" t="s">
        <v>926</v>
      </c>
      <c r="B8712" s="8" t="s">
        <v>927</v>
      </c>
      <c r="C8712" s="8" t="s">
        <v>35</v>
      </c>
      <c r="D8712" s="8" t="str">
        <f>VLOOKUP(HospitalImport__2[[#This Row],[Provider State]],States!$A$2:$B$52,2,FALSE)</f>
        <v>Kansas</v>
      </c>
      <c r="E8712" s="8" t="s">
        <v>910</v>
      </c>
      <c r="F8712">
        <v>69</v>
      </c>
      <c r="G8712" t="str">
        <f>VLOOKUP(HospitalImport__2[[#This Row],[Medical Procedure ID No.]],MedicalProcedures!$A$1:$B$11,2,FALSE)</f>
        <v>TRANSIENT ISCHEMIA</v>
      </c>
      <c r="H8712">
        <v>33</v>
      </c>
      <c r="I8712" t="str">
        <f>VLOOKUP(HospitalImport__2[[#This Row],[ Total Discharges ]],'Discharge Volume Type'!$A$1:$B$3,2,TRUE)</f>
        <v>Low</v>
      </c>
      <c r="J8712">
        <v>28368.01</v>
      </c>
      <c r="K8712">
        <v>12106.8</v>
      </c>
      <c r="L8712">
        <v>7922.19</v>
      </c>
    </row>
    <row r="8713" spans="1:12" x14ac:dyDescent="0.25">
      <c r="A8713" s="8" t="s">
        <v>928</v>
      </c>
      <c r="B8713" s="8" t="s">
        <v>927</v>
      </c>
      <c r="C8713" s="8" t="s">
        <v>35</v>
      </c>
      <c r="D8713" s="8" t="str">
        <f>VLOOKUP(HospitalImport__2[[#This Row],[Provider State]],States!$A$2:$B$52,2,FALSE)</f>
        <v>Kansas</v>
      </c>
      <c r="E8713" s="8" t="s">
        <v>910</v>
      </c>
      <c r="F8713">
        <v>69</v>
      </c>
      <c r="G8713" t="str">
        <f>VLOOKUP(HospitalImport__2[[#This Row],[Medical Procedure ID No.]],MedicalProcedures!$A$1:$B$11,2,FALSE)</f>
        <v>TRANSIENT ISCHEMIA</v>
      </c>
      <c r="H8713">
        <v>60</v>
      </c>
      <c r="I8713" t="str">
        <f>VLOOKUP(HospitalImport__2[[#This Row],[ Total Discharges ]],'Discharge Volume Type'!$A$1:$B$3,2,TRUE)</f>
        <v xml:space="preserve">Medium </v>
      </c>
      <c r="J8713">
        <v>14666.79</v>
      </c>
      <c r="K8713">
        <v>4920.43</v>
      </c>
      <c r="L8713">
        <v>6102.54</v>
      </c>
    </row>
    <row r="8714" spans="1:12" x14ac:dyDescent="0.25">
      <c r="A8714" s="8" t="s">
        <v>3102</v>
      </c>
      <c r="B8714" s="8" t="s">
        <v>2492</v>
      </c>
      <c r="C8714" s="8" t="s">
        <v>35</v>
      </c>
      <c r="D8714" s="8" t="str">
        <f>VLOOKUP(HospitalImport__2[[#This Row],[Provider State]],States!$A$2:$B$52,2,FALSE)</f>
        <v>Kansas</v>
      </c>
      <c r="E8714" s="8" t="s">
        <v>920</v>
      </c>
      <c r="F8714">
        <v>69</v>
      </c>
      <c r="G8714" t="str">
        <f>VLOOKUP(HospitalImport__2[[#This Row],[Medical Procedure ID No.]],MedicalProcedures!$A$1:$B$11,2,FALSE)</f>
        <v>TRANSIENT ISCHEMIA</v>
      </c>
      <c r="H8714">
        <v>51</v>
      </c>
      <c r="I8714" t="str">
        <f>VLOOKUP(HospitalImport__2[[#This Row],[ Total Discharges ]],'Discharge Volume Type'!$A$1:$B$3,2,TRUE)</f>
        <v xml:space="preserve">Medium </v>
      </c>
      <c r="J8714">
        <v>81883.399999999994</v>
      </c>
      <c r="K8714">
        <v>4709.78</v>
      </c>
      <c r="L8714">
        <v>5993.68</v>
      </c>
    </row>
    <row r="8715" spans="1:12" x14ac:dyDescent="0.25">
      <c r="A8715" s="8" t="s">
        <v>929</v>
      </c>
      <c r="B8715" s="8" t="s">
        <v>930</v>
      </c>
      <c r="C8715" s="8" t="s">
        <v>35</v>
      </c>
      <c r="D8715" s="8" t="str">
        <f>VLOOKUP(HospitalImport__2[[#This Row],[Provider State]],States!$A$2:$B$52,2,FALSE)</f>
        <v>Kansas</v>
      </c>
      <c r="E8715" s="8" t="s">
        <v>915</v>
      </c>
      <c r="F8715">
        <v>69</v>
      </c>
      <c r="G8715" t="str">
        <f>VLOOKUP(HospitalImport__2[[#This Row],[Medical Procedure ID No.]],MedicalProcedures!$A$1:$B$11,2,FALSE)</f>
        <v>TRANSIENT ISCHEMIA</v>
      </c>
      <c r="H8715">
        <v>43</v>
      </c>
      <c r="I8715" t="str">
        <f>VLOOKUP(HospitalImport__2[[#This Row],[ Total Discharges ]],'Discharge Volume Type'!$A$1:$B$3,2,TRUE)</f>
        <v>Low</v>
      </c>
      <c r="J8715">
        <v>12375.51</v>
      </c>
      <c r="K8715">
        <v>7770.01</v>
      </c>
      <c r="L8715">
        <v>7420.31</v>
      </c>
    </row>
    <row r="8716" spans="1:12" x14ac:dyDescent="0.25">
      <c r="A8716" s="8" t="s">
        <v>3651</v>
      </c>
      <c r="B8716" s="8" t="s">
        <v>3652</v>
      </c>
      <c r="C8716" s="8" t="s">
        <v>35</v>
      </c>
      <c r="D8716" s="8" t="str">
        <f>VLOOKUP(HospitalImport__2[[#This Row],[Provider State]],States!$A$2:$B$52,2,FALSE)</f>
        <v>Kansas</v>
      </c>
      <c r="E8716" s="8" t="s">
        <v>910</v>
      </c>
      <c r="F8716">
        <v>69</v>
      </c>
      <c r="G8716" t="str">
        <f>VLOOKUP(HospitalImport__2[[#This Row],[Medical Procedure ID No.]],MedicalProcedures!$A$1:$B$11,2,FALSE)</f>
        <v>TRANSIENT ISCHEMIA</v>
      </c>
      <c r="H8716">
        <v>50</v>
      </c>
      <c r="I8716" t="str">
        <f>VLOOKUP(HospitalImport__2[[#This Row],[ Total Discharges ]],'Discharge Volume Type'!$A$1:$B$3,2,TRUE)</f>
        <v xml:space="preserve">Medium </v>
      </c>
      <c r="J8716">
        <v>41941.56</v>
      </c>
      <c r="K8716">
        <v>5348.25</v>
      </c>
      <c r="L8716">
        <v>4559.07</v>
      </c>
    </row>
    <row r="8717" spans="1:12" x14ac:dyDescent="0.25">
      <c r="A8717" s="8" t="s">
        <v>3105</v>
      </c>
      <c r="B8717" s="8" t="s">
        <v>932</v>
      </c>
      <c r="C8717" s="8" t="s">
        <v>35</v>
      </c>
      <c r="D8717" s="8" t="str">
        <f>VLOOKUP(HospitalImport__2[[#This Row],[Provider State]],States!$A$2:$B$52,2,FALSE)</f>
        <v>Kansas</v>
      </c>
      <c r="E8717" s="8" t="s">
        <v>920</v>
      </c>
      <c r="F8717">
        <v>69</v>
      </c>
      <c r="G8717" t="str">
        <f>VLOOKUP(HospitalImport__2[[#This Row],[Medical Procedure ID No.]],MedicalProcedures!$A$1:$B$11,2,FALSE)</f>
        <v>TRANSIENT ISCHEMIA</v>
      </c>
      <c r="H8717">
        <v>35</v>
      </c>
      <c r="I8717" t="str">
        <f>VLOOKUP(HospitalImport__2[[#This Row],[ Total Discharges ]],'Discharge Volume Type'!$A$1:$B$3,2,TRUE)</f>
        <v>Low</v>
      </c>
      <c r="J8717">
        <v>46666.93</v>
      </c>
      <c r="K8717">
        <v>6382.14</v>
      </c>
      <c r="L8717">
        <v>7286.4</v>
      </c>
    </row>
    <row r="8718" spans="1:12" x14ac:dyDescent="0.25">
      <c r="A8718" s="8" t="s">
        <v>931</v>
      </c>
      <c r="B8718" s="8" t="s">
        <v>932</v>
      </c>
      <c r="C8718" s="8" t="s">
        <v>35</v>
      </c>
      <c r="D8718" s="8" t="str">
        <f>VLOOKUP(HospitalImport__2[[#This Row],[Provider State]],States!$A$2:$B$52,2,FALSE)</f>
        <v>Kansas</v>
      </c>
      <c r="E8718" s="8" t="s">
        <v>920</v>
      </c>
      <c r="F8718">
        <v>69</v>
      </c>
      <c r="G8718" t="str">
        <f>VLOOKUP(HospitalImport__2[[#This Row],[Medical Procedure ID No.]],MedicalProcedures!$A$1:$B$11,2,FALSE)</f>
        <v>TRANSIENT ISCHEMIA</v>
      </c>
      <c r="H8718">
        <v>45</v>
      </c>
      <c r="I8718" t="str">
        <f>VLOOKUP(HospitalImport__2[[#This Row],[ Total Discharges ]],'Discharge Volume Type'!$A$1:$B$3,2,TRUE)</f>
        <v>Low</v>
      </c>
      <c r="J8718">
        <v>43520.24</v>
      </c>
      <c r="K8718">
        <v>10301.799999999999</v>
      </c>
      <c r="L8718">
        <v>9660.9</v>
      </c>
    </row>
    <row r="8719" spans="1:12" x14ac:dyDescent="0.25">
      <c r="A8719" s="8" t="s">
        <v>2450</v>
      </c>
      <c r="B8719" s="8" t="s">
        <v>932</v>
      </c>
      <c r="C8719" s="8" t="s">
        <v>35</v>
      </c>
      <c r="D8719" s="8" t="str">
        <f>VLOOKUP(HospitalImport__2[[#This Row],[Provider State]],States!$A$2:$B$52,2,FALSE)</f>
        <v>Kansas</v>
      </c>
      <c r="E8719" s="8" t="s">
        <v>920</v>
      </c>
      <c r="F8719">
        <v>69</v>
      </c>
      <c r="G8719" t="str">
        <f>VLOOKUP(HospitalImport__2[[#This Row],[Medical Procedure ID No.]],MedicalProcedures!$A$1:$B$11,2,FALSE)</f>
        <v>TRANSIENT ISCHEMIA</v>
      </c>
      <c r="H8719">
        <v>42</v>
      </c>
      <c r="I8719" t="str">
        <f>VLOOKUP(HospitalImport__2[[#This Row],[ Total Discharges ]],'Discharge Volume Type'!$A$1:$B$3,2,TRUE)</f>
        <v>Low</v>
      </c>
      <c r="J8719">
        <v>58473.87</v>
      </c>
      <c r="K8719">
        <v>4845.53</v>
      </c>
      <c r="L8719">
        <v>5239.38</v>
      </c>
    </row>
    <row r="8720" spans="1:12" x14ac:dyDescent="0.25">
      <c r="A8720" s="8" t="s">
        <v>934</v>
      </c>
      <c r="B8720" s="8" t="s">
        <v>927</v>
      </c>
      <c r="C8720" s="8" t="s">
        <v>35</v>
      </c>
      <c r="D8720" s="8" t="str">
        <f>VLOOKUP(HospitalImport__2[[#This Row],[Provider State]],States!$A$2:$B$52,2,FALSE)</f>
        <v>Kansas</v>
      </c>
      <c r="E8720" s="8" t="s">
        <v>910</v>
      </c>
      <c r="F8720">
        <v>69</v>
      </c>
      <c r="G8720" t="str">
        <f>VLOOKUP(HospitalImport__2[[#This Row],[Medical Procedure ID No.]],MedicalProcedures!$A$1:$B$11,2,FALSE)</f>
        <v>TRANSIENT ISCHEMIA</v>
      </c>
      <c r="H8720">
        <v>33</v>
      </c>
      <c r="I8720" t="str">
        <f>VLOOKUP(HospitalImport__2[[#This Row],[ Total Discharges ]],'Discharge Volume Type'!$A$1:$B$3,2,TRUE)</f>
        <v>Low</v>
      </c>
      <c r="J8720">
        <v>10790.53</v>
      </c>
      <c r="K8720">
        <v>9152.6</v>
      </c>
      <c r="L8720">
        <v>10253.81</v>
      </c>
    </row>
    <row r="8721" spans="1:12" x14ac:dyDescent="0.25">
      <c r="A8721" s="8" t="s">
        <v>3106</v>
      </c>
      <c r="B8721" s="8" t="s">
        <v>3107</v>
      </c>
      <c r="C8721" s="8" t="s">
        <v>37</v>
      </c>
      <c r="D8721" s="8" t="str">
        <f>VLOOKUP(HospitalImport__2[[#This Row],[Provider State]],States!$A$2:$B$52,2,FALSE)</f>
        <v>Kentucky</v>
      </c>
      <c r="E8721" s="8" t="s">
        <v>953</v>
      </c>
      <c r="F8721">
        <v>69</v>
      </c>
      <c r="G8721" t="str">
        <f>VLOOKUP(HospitalImport__2[[#This Row],[Medical Procedure ID No.]],MedicalProcedures!$A$1:$B$11,2,FALSE)</f>
        <v>TRANSIENT ISCHEMIA</v>
      </c>
      <c r="H8721">
        <v>39</v>
      </c>
      <c r="I8721" t="str">
        <f>VLOOKUP(HospitalImport__2[[#This Row],[ Total Discharges ]],'Discharge Volume Type'!$A$1:$B$3,2,TRUE)</f>
        <v>Low</v>
      </c>
      <c r="J8721">
        <v>21931.39</v>
      </c>
      <c r="K8721">
        <v>7077.03</v>
      </c>
      <c r="L8721">
        <v>4846.53</v>
      </c>
    </row>
    <row r="8722" spans="1:12" x14ac:dyDescent="0.25">
      <c r="A8722" s="8" t="s">
        <v>3653</v>
      </c>
      <c r="B8722" s="8" t="s">
        <v>3654</v>
      </c>
      <c r="C8722" s="8" t="s">
        <v>37</v>
      </c>
      <c r="D8722" s="8" t="str">
        <f>VLOOKUP(HospitalImport__2[[#This Row],[Provider State]],States!$A$2:$B$52,2,FALSE)</f>
        <v>Kentucky</v>
      </c>
      <c r="E8722" s="8" t="s">
        <v>943</v>
      </c>
      <c r="F8722">
        <v>69</v>
      </c>
      <c r="G8722" t="str">
        <f>VLOOKUP(HospitalImport__2[[#This Row],[Medical Procedure ID No.]],MedicalProcedures!$A$1:$B$11,2,FALSE)</f>
        <v>TRANSIENT ISCHEMIA</v>
      </c>
      <c r="H8722">
        <v>58</v>
      </c>
      <c r="I8722" t="str">
        <f>VLOOKUP(HospitalImport__2[[#This Row],[ Total Discharges ]],'Discharge Volume Type'!$A$1:$B$3,2,TRUE)</f>
        <v xml:space="preserve">Medium </v>
      </c>
      <c r="J8722">
        <v>14815.72</v>
      </c>
      <c r="K8722">
        <v>7467.21</v>
      </c>
      <c r="L8722">
        <v>3690.05</v>
      </c>
    </row>
    <row r="8723" spans="1:12" x14ac:dyDescent="0.25">
      <c r="A8723" s="8" t="s">
        <v>508</v>
      </c>
      <c r="B8723" s="8" t="s">
        <v>3656</v>
      </c>
      <c r="C8723" s="8" t="s">
        <v>37</v>
      </c>
      <c r="D8723" s="8" t="str">
        <f>VLOOKUP(HospitalImport__2[[#This Row],[Provider State]],States!$A$2:$B$52,2,FALSE)</f>
        <v>Kentucky</v>
      </c>
      <c r="E8723" s="8" t="s">
        <v>943</v>
      </c>
      <c r="F8723">
        <v>69</v>
      </c>
      <c r="G8723" t="str">
        <f>VLOOKUP(HospitalImport__2[[#This Row],[Medical Procedure ID No.]],MedicalProcedures!$A$1:$B$11,2,FALSE)</f>
        <v>TRANSIENT ISCHEMIA</v>
      </c>
      <c r="H8723">
        <v>61</v>
      </c>
      <c r="I8723" t="str">
        <f>VLOOKUP(HospitalImport__2[[#This Row],[ Total Discharges ]],'Discharge Volume Type'!$A$1:$B$3,2,TRUE)</f>
        <v xml:space="preserve">Medium </v>
      </c>
      <c r="J8723">
        <v>6455.3</v>
      </c>
      <c r="K8723">
        <v>5508.4</v>
      </c>
      <c r="L8723">
        <v>5159.1400000000003</v>
      </c>
    </row>
    <row r="8724" spans="1:12" x14ac:dyDescent="0.25">
      <c r="A8724" s="8" t="s">
        <v>938</v>
      </c>
      <c r="B8724" s="8" t="s">
        <v>939</v>
      </c>
      <c r="C8724" s="8" t="s">
        <v>37</v>
      </c>
      <c r="D8724" s="8" t="str">
        <f>VLOOKUP(HospitalImport__2[[#This Row],[Provider State]],States!$A$2:$B$52,2,FALSE)</f>
        <v>Kentucky</v>
      </c>
      <c r="E8724" s="8" t="s">
        <v>940</v>
      </c>
      <c r="F8724">
        <v>69</v>
      </c>
      <c r="G8724" t="str">
        <f>VLOOKUP(HospitalImport__2[[#This Row],[Medical Procedure ID No.]],MedicalProcedures!$A$1:$B$11,2,FALSE)</f>
        <v>TRANSIENT ISCHEMIA</v>
      </c>
      <c r="H8724">
        <v>48</v>
      </c>
      <c r="I8724" t="str">
        <f>VLOOKUP(HospitalImport__2[[#This Row],[ Total Discharges ]],'Discharge Volume Type'!$A$1:$B$3,2,TRUE)</f>
        <v>Low</v>
      </c>
      <c r="J8724">
        <v>17132.68</v>
      </c>
      <c r="K8724">
        <v>12683.55</v>
      </c>
      <c r="L8724">
        <v>5254.26</v>
      </c>
    </row>
    <row r="8725" spans="1:12" x14ac:dyDescent="0.25">
      <c r="A8725" s="8" t="s">
        <v>941</v>
      </c>
      <c r="B8725" s="8" t="s">
        <v>942</v>
      </c>
      <c r="C8725" s="8" t="s">
        <v>37</v>
      </c>
      <c r="D8725" s="8" t="str">
        <f>VLOOKUP(HospitalImport__2[[#This Row],[Provider State]],States!$A$2:$B$52,2,FALSE)</f>
        <v>Kentucky</v>
      </c>
      <c r="E8725" s="8" t="s">
        <v>943</v>
      </c>
      <c r="F8725">
        <v>69</v>
      </c>
      <c r="G8725" t="str">
        <f>VLOOKUP(HospitalImport__2[[#This Row],[Medical Procedure ID No.]],MedicalProcedures!$A$1:$B$11,2,FALSE)</f>
        <v>TRANSIENT ISCHEMIA</v>
      </c>
      <c r="H8725">
        <v>63</v>
      </c>
      <c r="I8725" t="str">
        <f>VLOOKUP(HospitalImport__2[[#This Row],[ Total Discharges ]],'Discharge Volume Type'!$A$1:$B$3,2,TRUE)</f>
        <v xml:space="preserve">Medium </v>
      </c>
      <c r="J8725">
        <v>15331.3</v>
      </c>
      <c r="K8725">
        <v>6971.26</v>
      </c>
      <c r="L8725">
        <v>3523.66</v>
      </c>
    </row>
    <row r="8726" spans="1:12" x14ac:dyDescent="0.25">
      <c r="A8726" s="8" t="s">
        <v>3108</v>
      </c>
      <c r="B8726" s="8" t="s">
        <v>3109</v>
      </c>
      <c r="C8726" s="8" t="s">
        <v>37</v>
      </c>
      <c r="D8726" s="8" t="str">
        <f>VLOOKUP(HospitalImport__2[[#This Row],[Provider State]],States!$A$2:$B$52,2,FALSE)</f>
        <v>Kentucky</v>
      </c>
      <c r="E8726" s="8" t="s">
        <v>943</v>
      </c>
      <c r="F8726">
        <v>69</v>
      </c>
      <c r="G8726" t="str">
        <f>VLOOKUP(HospitalImport__2[[#This Row],[Medical Procedure ID No.]],MedicalProcedures!$A$1:$B$11,2,FALSE)</f>
        <v>TRANSIENT ISCHEMIA</v>
      </c>
      <c r="H8726">
        <v>41</v>
      </c>
      <c r="I8726" t="str">
        <f>VLOOKUP(HospitalImport__2[[#This Row],[ Total Discharges ]],'Discharge Volume Type'!$A$1:$B$3,2,TRUE)</f>
        <v>Low</v>
      </c>
      <c r="J8726">
        <v>39989.760000000002</v>
      </c>
      <c r="K8726">
        <v>10006.299999999999</v>
      </c>
      <c r="L8726">
        <v>11302.53</v>
      </c>
    </row>
    <row r="8727" spans="1:12" x14ac:dyDescent="0.25">
      <c r="A8727" s="8" t="s">
        <v>944</v>
      </c>
      <c r="B8727" s="8" t="s">
        <v>945</v>
      </c>
      <c r="C8727" s="8" t="s">
        <v>37</v>
      </c>
      <c r="D8727" s="8" t="str">
        <f>VLOOKUP(HospitalImport__2[[#This Row],[Provider State]],States!$A$2:$B$52,2,FALSE)</f>
        <v>Kentucky</v>
      </c>
      <c r="E8727" s="8" t="s">
        <v>808</v>
      </c>
      <c r="F8727">
        <v>69</v>
      </c>
      <c r="G8727" t="str">
        <f>VLOOKUP(HospitalImport__2[[#This Row],[Medical Procedure ID No.]],MedicalProcedures!$A$1:$B$11,2,FALSE)</f>
        <v>TRANSIENT ISCHEMIA</v>
      </c>
      <c r="H8727">
        <v>30</v>
      </c>
      <c r="I8727" t="str">
        <f>VLOOKUP(HospitalImport__2[[#This Row],[ Total Discharges ]],'Discharge Volume Type'!$A$1:$B$3,2,TRUE)</f>
        <v>Low</v>
      </c>
      <c r="J8727">
        <v>72330.61</v>
      </c>
      <c r="K8727">
        <v>11615.65</v>
      </c>
      <c r="L8727">
        <v>7765.58</v>
      </c>
    </row>
    <row r="8728" spans="1:12" x14ac:dyDescent="0.25">
      <c r="A8728" s="8" t="s">
        <v>946</v>
      </c>
      <c r="B8728" s="8" t="s">
        <v>947</v>
      </c>
      <c r="C8728" s="8" t="s">
        <v>37</v>
      </c>
      <c r="D8728" s="8" t="str">
        <f>VLOOKUP(HospitalImport__2[[#This Row],[Provider State]],States!$A$2:$B$52,2,FALSE)</f>
        <v>Kentucky</v>
      </c>
      <c r="E8728" s="8" t="s">
        <v>948</v>
      </c>
      <c r="F8728">
        <v>69</v>
      </c>
      <c r="G8728" t="str">
        <f>VLOOKUP(HospitalImport__2[[#This Row],[Medical Procedure ID No.]],MedicalProcedures!$A$1:$B$11,2,FALSE)</f>
        <v>TRANSIENT ISCHEMIA</v>
      </c>
      <c r="H8728">
        <v>46</v>
      </c>
      <c r="I8728" t="str">
        <f>VLOOKUP(HospitalImport__2[[#This Row],[ Total Discharges ]],'Discharge Volume Type'!$A$1:$B$3,2,TRUE)</f>
        <v>Low</v>
      </c>
      <c r="J8728">
        <v>16786.21</v>
      </c>
      <c r="K8728">
        <v>8327.51</v>
      </c>
      <c r="L8728">
        <v>3421.05</v>
      </c>
    </row>
    <row r="8729" spans="1:12" x14ac:dyDescent="0.25">
      <c r="A8729" s="8" t="s">
        <v>3657</v>
      </c>
      <c r="B8729" s="8" t="s">
        <v>3658</v>
      </c>
      <c r="C8729" s="8" t="s">
        <v>37</v>
      </c>
      <c r="D8729" s="8" t="str">
        <f>VLOOKUP(HospitalImport__2[[#This Row],[Provider State]],States!$A$2:$B$52,2,FALSE)</f>
        <v>Kentucky</v>
      </c>
      <c r="E8729" s="8" t="s">
        <v>808</v>
      </c>
      <c r="F8729">
        <v>69</v>
      </c>
      <c r="G8729" t="str">
        <f>VLOOKUP(HospitalImport__2[[#This Row],[Medical Procedure ID No.]],MedicalProcedures!$A$1:$B$11,2,FALSE)</f>
        <v>TRANSIENT ISCHEMIA</v>
      </c>
      <c r="H8729">
        <v>51</v>
      </c>
      <c r="I8729" t="str">
        <f>VLOOKUP(HospitalImport__2[[#This Row],[ Total Discharges ]],'Discharge Volume Type'!$A$1:$B$3,2,TRUE)</f>
        <v xml:space="preserve">Medium </v>
      </c>
      <c r="J8729">
        <v>28189.51</v>
      </c>
      <c r="K8729">
        <v>4971.78</v>
      </c>
      <c r="L8729">
        <v>5299.68</v>
      </c>
    </row>
    <row r="8730" spans="1:12" x14ac:dyDescent="0.25">
      <c r="A8730" s="8" t="s">
        <v>3659</v>
      </c>
      <c r="B8730" s="8" t="s">
        <v>3660</v>
      </c>
      <c r="C8730" s="8" t="s">
        <v>37</v>
      </c>
      <c r="D8730" s="8" t="str">
        <f>VLOOKUP(HospitalImport__2[[#This Row],[Provider State]],States!$A$2:$B$52,2,FALSE)</f>
        <v>Kentucky</v>
      </c>
      <c r="E8730" s="8" t="s">
        <v>1852</v>
      </c>
      <c r="F8730">
        <v>69</v>
      </c>
      <c r="G8730" t="str">
        <f>VLOOKUP(HospitalImport__2[[#This Row],[Medical Procedure ID No.]],MedicalProcedures!$A$1:$B$11,2,FALSE)</f>
        <v>TRANSIENT ISCHEMIA</v>
      </c>
      <c r="H8730">
        <v>72</v>
      </c>
      <c r="I8730" t="str">
        <f>VLOOKUP(HospitalImport__2[[#This Row],[ Total Discharges ]],'Discharge Volume Type'!$A$1:$B$3,2,TRUE)</f>
        <v xml:space="preserve">Medium </v>
      </c>
      <c r="J8730">
        <v>24887.07</v>
      </c>
      <c r="K8730">
        <v>12738.27</v>
      </c>
      <c r="L8730">
        <v>12353.24</v>
      </c>
    </row>
    <row r="8731" spans="1:12" x14ac:dyDescent="0.25">
      <c r="A8731" s="8" t="s">
        <v>4244</v>
      </c>
      <c r="B8731" s="8" t="s">
        <v>4245</v>
      </c>
      <c r="C8731" s="8" t="s">
        <v>37</v>
      </c>
      <c r="D8731" s="8" t="str">
        <f>VLOOKUP(HospitalImport__2[[#This Row],[Provider State]],States!$A$2:$B$52,2,FALSE)</f>
        <v>Kentucky</v>
      </c>
      <c r="E8731" s="8" t="s">
        <v>1852</v>
      </c>
      <c r="F8731">
        <v>69</v>
      </c>
      <c r="G8731" t="str">
        <f>VLOOKUP(HospitalImport__2[[#This Row],[Medical Procedure ID No.]],MedicalProcedures!$A$1:$B$11,2,FALSE)</f>
        <v>TRANSIENT ISCHEMIA</v>
      </c>
      <c r="H8731">
        <v>62</v>
      </c>
      <c r="I8731" t="str">
        <f>VLOOKUP(HospitalImport__2[[#This Row],[ Total Discharges ]],'Discharge Volume Type'!$A$1:$B$3,2,TRUE)</f>
        <v xml:space="preserve">Medium </v>
      </c>
      <c r="J8731">
        <v>173820.15</v>
      </c>
      <c r="K8731">
        <v>5936.8</v>
      </c>
      <c r="L8731">
        <v>5105.57</v>
      </c>
    </row>
    <row r="8732" spans="1:12" x14ac:dyDescent="0.25">
      <c r="A8732" s="8" t="s">
        <v>949</v>
      </c>
      <c r="B8732" s="8" t="s">
        <v>950</v>
      </c>
      <c r="C8732" s="8" t="s">
        <v>37</v>
      </c>
      <c r="D8732" s="8" t="str">
        <f>VLOOKUP(HospitalImport__2[[#This Row],[Provider State]],States!$A$2:$B$52,2,FALSE)</f>
        <v>Kentucky</v>
      </c>
      <c r="E8732" s="8" t="s">
        <v>762</v>
      </c>
      <c r="F8732">
        <v>69</v>
      </c>
      <c r="G8732" t="str">
        <f>VLOOKUP(HospitalImport__2[[#This Row],[Medical Procedure ID No.]],MedicalProcedures!$A$1:$B$11,2,FALSE)</f>
        <v>TRANSIENT ISCHEMIA</v>
      </c>
      <c r="H8732">
        <v>49</v>
      </c>
      <c r="I8732" t="str">
        <f>VLOOKUP(HospitalImport__2[[#This Row],[ Total Discharges ]],'Discharge Volume Type'!$A$1:$B$3,2,TRUE)</f>
        <v>Low</v>
      </c>
      <c r="J8732">
        <v>16488.23</v>
      </c>
      <c r="K8732">
        <v>13044.71</v>
      </c>
      <c r="L8732">
        <v>6948.18</v>
      </c>
    </row>
    <row r="8733" spans="1:12" x14ac:dyDescent="0.25">
      <c r="A8733" s="8" t="s">
        <v>3110</v>
      </c>
      <c r="B8733" s="8" t="s">
        <v>3111</v>
      </c>
      <c r="C8733" s="8" t="s">
        <v>37</v>
      </c>
      <c r="D8733" s="8" t="str">
        <f>VLOOKUP(HospitalImport__2[[#This Row],[Provider State]],States!$A$2:$B$52,2,FALSE)</f>
        <v>Kentucky</v>
      </c>
      <c r="E8733" s="8" t="s">
        <v>943</v>
      </c>
      <c r="F8733">
        <v>69</v>
      </c>
      <c r="G8733" t="str">
        <f>VLOOKUP(HospitalImport__2[[#This Row],[Medical Procedure ID No.]],MedicalProcedures!$A$1:$B$11,2,FALSE)</f>
        <v>TRANSIENT ISCHEMIA</v>
      </c>
      <c r="H8733">
        <v>38</v>
      </c>
      <c r="I8733" t="str">
        <f>VLOOKUP(HospitalImport__2[[#This Row],[ Total Discharges ]],'Discharge Volume Type'!$A$1:$B$3,2,TRUE)</f>
        <v>Low</v>
      </c>
      <c r="J8733">
        <v>32883.53</v>
      </c>
      <c r="K8733">
        <v>5026.7299999999996</v>
      </c>
      <c r="L8733">
        <v>6299.31</v>
      </c>
    </row>
    <row r="8734" spans="1:12" x14ac:dyDescent="0.25">
      <c r="A8734" s="8" t="s">
        <v>951</v>
      </c>
      <c r="B8734" s="8" t="s">
        <v>952</v>
      </c>
      <c r="C8734" s="8" t="s">
        <v>37</v>
      </c>
      <c r="D8734" s="8" t="str">
        <f>VLOOKUP(HospitalImport__2[[#This Row],[Provider State]],States!$A$2:$B$52,2,FALSE)</f>
        <v>Kentucky</v>
      </c>
      <c r="E8734" s="8" t="s">
        <v>953</v>
      </c>
      <c r="F8734">
        <v>69</v>
      </c>
      <c r="G8734" t="str">
        <f>VLOOKUP(HospitalImport__2[[#This Row],[Medical Procedure ID No.]],MedicalProcedures!$A$1:$B$11,2,FALSE)</f>
        <v>TRANSIENT ISCHEMIA</v>
      </c>
      <c r="H8734">
        <v>38</v>
      </c>
      <c r="I8734" t="str">
        <f>VLOOKUP(HospitalImport__2[[#This Row],[ Total Discharges ]],'Discharge Volume Type'!$A$1:$B$3,2,TRUE)</f>
        <v>Low</v>
      </c>
      <c r="J8734">
        <v>13684.62</v>
      </c>
      <c r="K8734">
        <v>6376.63</v>
      </c>
      <c r="L8734">
        <v>4410.16</v>
      </c>
    </row>
    <row r="8735" spans="1:12" x14ac:dyDescent="0.25">
      <c r="A8735" s="8" t="s">
        <v>2451</v>
      </c>
      <c r="B8735" s="8" t="s">
        <v>939</v>
      </c>
      <c r="C8735" s="8" t="s">
        <v>37</v>
      </c>
      <c r="D8735" s="8" t="str">
        <f>VLOOKUP(HospitalImport__2[[#This Row],[Provider State]],States!$A$2:$B$52,2,FALSE)</f>
        <v>Kentucky</v>
      </c>
      <c r="E8735" s="8" t="s">
        <v>940</v>
      </c>
      <c r="F8735">
        <v>69</v>
      </c>
      <c r="G8735" t="str">
        <f>VLOOKUP(HospitalImport__2[[#This Row],[Medical Procedure ID No.]],MedicalProcedures!$A$1:$B$11,2,FALSE)</f>
        <v>TRANSIENT ISCHEMIA</v>
      </c>
      <c r="H8735">
        <v>47</v>
      </c>
      <c r="I8735" t="str">
        <f>VLOOKUP(HospitalImport__2[[#This Row],[ Total Discharges ]],'Discharge Volume Type'!$A$1:$B$3,2,TRUE)</f>
        <v>Low</v>
      </c>
      <c r="J8735">
        <v>15651.98</v>
      </c>
      <c r="K8735">
        <v>9448.01</v>
      </c>
      <c r="L8735">
        <v>3712.62</v>
      </c>
    </row>
    <row r="8736" spans="1:12" x14ac:dyDescent="0.25">
      <c r="A8736" s="8" t="s">
        <v>954</v>
      </c>
      <c r="B8736" s="8" t="s">
        <v>955</v>
      </c>
      <c r="C8736" s="8" t="s">
        <v>37</v>
      </c>
      <c r="D8736" s="8" t="str">
        <f>VLOOKUP(HospitalImport__2[[#This Row],[Provider State]],States!$A$2:$B$52,2,FALSE)</f>
        <v>Kentucky</v>
      </c>
      <c r="E8736" s="8" t="s">
        <v>956</v>
      </c>
      <c r="F8736">
        <v>69</v>
      </c>
      <c r="G8736" t="str">
        <f>VLOOKUP(HospitalImport__2[[#This Row],[Medical Procedure ID No.]],MedicalProcedures!$A$1:$B$11,2,FALSE)</f>
        <v>TRANSIENT ISCHEMIA</v>
      </c>
      <c r="H8736">
        <v>52</v>
      </c>
      <c r="I8736" t="str">
        <f>VLOOKUP(HospitalImport__2[[#This Row],[ Total Discharges ]],'Discharge Volume Type'!$A$1:$B$3,2,TRUE)</f>
        <v xml:space="preserve">Medium </v>
      </c>
      <c r="J8736">
        <v>37386.080000000002</v>
      </c>
      <c r="K8736">
        <v>15088.2</v>
      </c>
      <c r="L8736">
        <v>3410.59</v>
      </c>
    </row>
    <row r="8737" spans="1:12" x14ac:dyDescent="0.25">
      <c r="A8737" s="8" t="s">
        <v>957</v>
      </c>
      <c r="B8737" s="8" t="s">
        <v>958</v>
      </c>
      <c r="C8737" s="8" t="s">
        <v>37</v>
      </c>
      <c r="D8737" s="8" t="str">
        <f>VLOOKUP(HospitalImport__2[[#This Row],[Provider State]],States!$A$2:$B$52,2,FALSE)</f>
        <v>Kentucky</v>
      </c>
      <c r="E8737" s="8" t="s">
        <v>808</v>
      </c>
      <c r="F8737">
        <v>69</v>
      </c>
      <c r="G8737" t="str">
        <f>VLOOKUP(HospitalImport__2[[#This Row],[Medical Procedure ID No.]],MedicalProcedures!$A$1:$B$11,2,FALSE)</f>
        <v>TRANSIENT ISCHEMIA</v>
      </c>
      <c r="H8737">
        <v>32</v>
      </c>
      <c r="I8737" t="str">
        <f>VLOOKUP(HospitalImport__2[[#This Row],[ Total Discharges ]],'Discharge Volume Type'!$A$1:$B$3,2,TRUE)</f>
        <v>Low</v>
      </c>
      <c r="J8737">
        <v>41042.339999999997</v>
      </c>
      <c r="K8737">
        <v>3976.71</v>
      </c>
      <c r="L8737">
        <v>3950.79</v>
      </c>
    </row>
    <row r="8738" spans="1:12" x14ac:dyDescent="0.25">
      <c r="A8738" s="8" t="s">
        <v>959</v>
      </c>
      <c r="B8738" s="8" t="s">
        <v>960</v>
      </c>
      <c r="C8738" s="8" t="s">
        <v>37</v>
      </c>
      <c r="D8738" s="8" t="str">
        <f>VLOOKUP(HospitalImport__2[[#This Row],[Provider State]],States!$A$2:$B$52,2,FALSE)</f>
        <v>Kentucky</v>
      </c>
      <c r="E8738" s="8" t="s">
        <v>943</v>
      </c>
      <c r="F8738">
        <v>69</v>
      </c>
      <c r="G8738" t="str">
        <f>VLOOKUP(HospitalImport__2[[#This Row],[Medical Procedure ID No.]],MedicalProcedures!$A$1:$B$11,2,FALSE)</f>
        <v>TRANSIENT ISCHEMIA</v>
      </c>
      <c r="H8738">
        <v>48</v>
      </c>
      <c r="I8738" t="str">
        <f>VLOOKUP(HospitalImport__2[[#This Row],[ Total Discharges ]],'Discharge Volume Type'!$A$1:$B$3,2,TRUE)</f>
        <v>Low</v>
      </c>
      <c r="J8738">
        <v>31329.119999999999</v>
      </c>
      <c r="K8738">
        <v>7558.72</v>
      </c>
      <c r="L8738">
        <v>11347.72</v>
      </c>
    </row>
    <row r="8739" spans="1:12" x14ac:dyDescent="0.25">
      <c r="A8739" s="8" t="s">
        <v>3112</v>
      </c>
      <c r="B8739" s="8" t="s">
        <v>135</v>
      </c>
      <c r="C8739" s="8" t="s">
        <v>37</v>
      </c>
      <c r="D8739" s="8" t="str">
        <f>VLOOKUP(HospitalImport__2[[#This Row],[Provider State]],States!$A$2:$B$52,2,FALSE)</f>
        <v>Kentucky</v>
      </c>
      <c r="E8739" s="8" t="s">
        <v>953</v>
      </c>
      <c r="F8739">
        <v>69</v>
      </c>
      <c r="G8739" t="str">
        <f>VLOOKUP(HospitalImport__2[[#This Row],[Medical Procedure ID No.]],MedicalProcedures!$A$1:$B$11,2,FALSE)</f>
        <v>TRANSIENT ISCHEMIA</v>
      </c>
      <c r="H8739">
        <v>47</v>
      </c>
      <c r="I8739" t="str">
        <f>VLOOKUP(HospitalImport__2[[#This Row],[ Total Discharges ]],'Discharge Volume Type'!$A$1:$B$3,2,TRUE)</f>
        <v>Low</v>
      </c>
      <c r="J8739">
        <v>21262.28</v>
      </c>
      <c r="K8739">
        <v>7071.52</v>
      </c>
      <c r="L8739">
        <v>5227.4799999999996</v>
      </c>
    </row>
    <row r="8740" spans="1:12" x14ac:dyDescent="0.25">
      <c r="A8740" s="8" t="s">
        <v>961</v>
      </c>
      <c r="B8740" s="8" t="s">
        <v>962</v>
      </c>
      <c r="C8740" s="8" t="s">
        <v>37</v>
      </c>
      <c r="D8740" s="8" t="str">
        <f>VLOOKUP(HospitalImport__2[[#This Row],[Provider State]],States!$A$2:$B$52,2,FALSE)</f>
        <v>Kentucky</v>
      </c>
      <c r="E8740" s="8" t="s">
        <v>943</v>
      </c>
      <c r="F8740">
        <v>69</v>
      </c>
      <c r="G8740" t="str">
        <f>VLOOKUP(HospitalImport__2[[#This Row],[Medical Procedure ID No.]],MedicalProcedures!$A$1:$B$11,2,FALSE)</f>
        <v>TRANSIENT ISCHEMIA</v>
      </c>
      <c r="H8740">
        <v>34</v>
      </c>
      <c r="I8740" t="str">
        <f>VLOOKUP(HospitalImport__2[[#This Row],[ Total Discharges ]],'Discharge Volume Type'!$A$1:$B$3,2,TRUE)</f>
        <v>Low</v>
      </c>
      <c r="J8740">
        <v>25446.55</v>
      </c>
      <c r="K8740">
        <v>5098.1499999999996</v>
      </c>
      <c r="L8740">
        <v>4998.88</v>
      </c>
    </row>
    <row r="8741" spans="1:12" x14ac:dyDescent="0.25">
      <c r="A8741" s="8" t="s">
        <v>4246</v>
      </c>
      <c r="B8741" s="8" t="s">
        <v>4247</v>
      </c>
      <c r="C8741" s="8" t="s">
        <v>37</v>
      </c>
      <c r="D8741" s="8" t="str">
        <f>VLOOKUP(HospitalImport__2[[#This Row],[Provider State]],States!$A$2:$B$52,2,FALSE)</f>
        <v>Kentucky</v>
      </c>
      <c r="E8741" s="8" t="s">
        <v>943</v>
      </c>
      <c r="F8741">
        <v>69</v>
      </c>
      <c r="G8741" t="str">
        <f>VLOOKUP(HospitalImport__2[[#This Row],[Medical Procedure ID No.]],MedicalProcedures!$A$1:$B$11,2,FALSE)</f>
        <v>TRANSIENT ISCHEMIA</v>
      </c>
      <c r="H8741">
        <v>34</v>
      </c>
      <c r="I8741" t="str">
        <f>VLOOKUP(HospitalImport__2[[#This Row],[ Total Discharges ]],'Discharge Volume Type'!$A$1:$B$3,2,TRUE)</f>
        <v>Low</v>
      </c>
      <c r="J8741">
        <v>11771.01</v>
      </c>
      <c r="K8741">
        <v>5346.53</v>
      </c>
      <c r="L8741">
        <v>3910.68</v>
      </c>
    </row>
    <row r="8742" spans="1:12" x14ac:dyDescent="0.25">
      <c r="A8742" s="8" t="s">
        <v>963</v>
      </c>
      <c r="B8742" s="8" t="s">
        <v>964</v>
      </c>
      <c r="C8742" s="8" t="s">
        <v>37</v>
      </c>
      <c r="D8742" s="8" t="str">
        <f>VLOOKUP(HospitalImport__2[[#This Row],[Provider State]],States!$A$2:$B$52,2,FALSE)</f>
        <v>Kentucky</v>
      </c>
      <c r="E8742" s="8" t="s">
        <v>948</v>
      </c>
      <c r="F8742">
        <v>69</v>
      </c>
      <c r="G8742" t="str">
        <f>VLOOKUP(HospitalImport__2[[#This Row],[Medical Procedure ID No.]],MedicalProcedures!$A$1:$B$11,2,FALSE)</f>
        <v>TRANSIENT ISCHEMIA</v>
      </c>
      <c r="H8742">
        <v>41</v>
      </c>
      <c r="I8742" t="str">
        <f>VLOOKUP(HospitalImport__2[[#This Row],[ Total Discharges ]],'Discharge Volume Type'!$A$1:$B$3,2,TRUE)</f>
        <v>Low</v>
      </c>
      <c r="J8742">
        <v>9065.18</v>
      </c>
      <c r="K8742">
        <v>10174.94</v>
      </c>
      <c r="L8742">
        <v>5535.23</v>
      </c>
    </row>
    <row r="8743" spans="1:12" x14ac:dyDescent="0.25">
      <c r="A8743" s="8" t="s">
        <v>1987</v>
      </c>
      <c r="B8743" s="8" t="s">
        <v>1348</v>
      </c>
      <c r="C8743" s="8" t="s">
        <v>37</v>
      </c>
      <c r="D8743" s="8" t="str">
        <f>VLOOKUP(HospitalImport__2[[#This Row],[Provider State]],States!$A$2:$B$52,2,FALSE)</f>
        <v>Kentucky</v>
      </c>
      <c r="E8743" s="8" t="s">
        <v>830</v>
      </c>
      <c r="F8743">
        <v>69</v>
      </c>
      <c r="G8743" t="str">
        <f>VLOOKUP(HospitalImport__2[[#This Row],[Medical Procedure ID No.]],MedicalProcedures!$A$1:$B$11,2,FALSE)</f>
        <v>TRANSIENT ISCHEMIA</v>
      </c>
      <c r="H8743">
        <v>46</v>
      </c>
      <c r="I8743" t="str">
        <f>VLOOKUP(HospitalImport__2[[#This Row],[ Total Discharges ]],'Discharge Volume Type'!$A$1:$B$3,2,TRUE)</f>
        <v>Low</v>
      </c>
      <c r="J8743">
        <v>21954.52</v>
      </c>
      <c r="K8743">
        <v>6029.65</v>
      </c>
      <c r="L8743">
        <v>3836.7</v>
      </c>
    </row>
    <row r="8744" spans="1:12" x14ac:dyDescent="0.25">
      <c r="A8744" s="8" t="s">
        <v>965</v>
      </c>
      <c r="B8744" s="8" t="s">
        <v>942</v>
      </c>
      <c r="C8744" s="8" t="s">
        <v>37</v>
      </c>
      <c r="D8744" s="8" t="str">
        <f>VLOOKUP(HospitalImport__2[[#This Row],[Provider State]],States!$A$2:$B$52,2,FALSE)</f>
        <v>Kentucky</v>
      </c>
      <c r="E8744" s="8" t="s">
        <v>943</v>
      </c>
      <c r="F8744">
        <v>69</v>
      </c>
      <c r="G8744" t="str">
        <f>VLOOKUP(HospitalImport__2[[#This Row],[Medical Procedure ID No.]],MedicalProcedures!$A$1:$B$11,2,FALSE)</f>
        <v>TRANSIENT ISCHEMIA</v>
      </c>
      <c r="H8744">
        <v>168</v>
      </c>
      <c r="I8744" t="str">
        <f>VLOOKUP(HospitalImport__2[[#This Row],[ Total Discharges ]],'Discharge Volume Type'!$A$1:$B$3,2,TRUE)</f>
        <v>High</v>
      </c>
      <c r="J8744">
        <v>28318.240000000002</v>
      </c>
      <c r="K8744">
        <v>7308.95</v>
      </c>
      <c r="L8744">
        <v>4147.8500000000004</v>
      </c>
    </row>
    <row r="8745" spans="1:12" x14ac:dyDescent="0.25">
      <c r="A8745" s="8" t="s">
        <v>4248</v>
      </c>
      <c r="B8745" s="8" t="s">
        <v>4249</v>
      </c>
      <c r="C8745" s="8" t="s">
        <v>37</v>
      </c>
      <c r="D8745" s="8" t="str">
        <f>VLOOKUP(HospitalImport__2[[#This Row],[Provider State]],States!$A$2:$B$52,2,FALSE)</f>
        <v>Kentucky</v>
      </c>
      <c r="E8745" s="8" t="s">
        <v>943</v>
      </c>
      <c r="F8745">
        <v>69</v>
      </c>
      <c r="G8745" t="str">
        <f>VLOOKUP(HospitalImport__2[[#This Row],[Medical Procedure ID No.]],MedicalProcedures!$A$1:$B$11,2,FALSE)</f>
        <v>TRANSIENT ISCHEMIA</v>
      </c>
      <c r="H8745">
        <v>54</v>
      </c>
      <c r="I8745" t="str">
        <f>VLOOKUP(HospitalImport__2[[#This Row],[ Total Discharges ]],'Discharge Volume Type'!$A$1:$B$3,2,TRUE)</f>
        <v xml:space="preserve">Medium </v>
      </c>
      <c r="J8745">
        <v>18787.62</v>
      </c>
      <c r="K8745">
        <v>7006.99</v>
      </c>
      <c r="L8745">
        <v>5335.82</v>
      </c>
    </row>
    <row r="8746" spans="1:12" x14ac:dyDescent="0.25">
      <c r="A8746" s="8" t="s">
        <v>4250</v>
      </c>
      <c r="B8746" s="8" t="s">
        <v>4251</v>
      </c>
      <c r="C8746" s="8" t="s">
        <v>37</v>
      </c>
      <c r="D8746" s="8" t="str">
        <f>VLOOKUP(HospitalImport__2[[#This Row],[Provider State]],States!$A$2:$B$52,2,FALSE)</f>
        <v>Kentucky</v>
      </c>
      <c r="E8746" s="8" t="s">
        <v>943</v>
      </c>
      <c r="F8746">
        <v>69</v>
      </c>
      <c r="G8746" t="str">
        <f>VLOOKUP(HospitalImport__2[[#This Row],[Medical Procedure ID No.]],MedicalProcedures!$A$1:$B$11,2,FALSE)</f>
        <v>TRANSIENT ISCHEMIA</v>
      </c>
      <c r="H8746">
        <v>41</v>
      </c>
      <c r="I8746" t="str">
        <f>VLOOKUP(HospitalImport__2[[#This Row],[ Total Discharges ]],'Discharge Volume Type'!$A$1:$B$3,2,TRUE)</f>
        <v>Low</v>
      </c>
      <c r="J8746">
        <v>14596.04</v>
      </c>
      <c r="K8746">
        <v>14033.42</v>
      </c>
      <c r="L8746">
        <v>6037.22</v>
      </c>
    </row>
    <row r="8747" spans="1:12" x14ac:dyDescent="0.25">
      <c r="A8747" s="8" t="s">
        <v>2452</v>
      </c>
      <c r="B8747" s="8" t="s">
        <v>2453</v>
      </c>
      <c r="C8747" s="8" t="s">
        <v>37</v>
      </c>
      <c r="D8747" s="8" t="str">
        <f>VLOOKUP(HospitalImport__2[[#This Row],[Provider State]],States!$A$2:$B$52,2,FALSE)</f>
        <v>Kentucky</v>
      </c>
      <c r="E8747" s="8" t="s">
        <v>943</v>
      </c>
      <c r="F8747">
        <v>69</v>
      </c>
      <c r="G8747" t="str">
        <f>VLOOKUP(HospitalImport__2[[#This Row],[Medical Procedure ID No.]],MedicalProcedures!$A$1:$B$11,2,FALSE)</f>
        <v>TRANSIENT ISCHEMIA</v>
      </c>
      <c r="H8747">
        <v>49</v>
      </c>
      <c r="I8747" t="str">
        <f>VLOOKUP(HospitalImport__2[[#This Row],[ Total Discharges ]],'Discharge Volume Type'!$A$1:$B$3,2,TRUE)</f>
        <v>Low</v>
      </c>
      <c r="J8747">
        <v>8320.4</v>
      </c>
      <c r="K8747">
        <v>9587.06</v>
      </c>
      <c r="L8747">
        <v>4782.3</v>
      </c>
    </row>
    <row r="8748" spans="1:12" x14ac:dyDescent="0.25">
      <c r="A8748" s="8" t="s">
        <v>966</v>
      </c>
      <c r="B8748" s="8" t="s">
        <v>958</v>
      </c>
      <c r="C8748" s="8" t="s">
        <v>37</v>
      </c>
      <c r="D8748" s="8" t="str">
        <f>VLOOKUP(HospitalImport__2[[#This Row],[Provider State]],States!$A$2:$B$52,2,FALSE)</f>
        <v>Kentucky</v>
      </c>
      <c r="E8748" s="8" t="s">
        <v>808</v>
      </c>
      <c r="F8748">
        <v>69</v>
      </c>
      <c r="G8748" t="str">
        <f>VLOOKUP(HospitalImport__2[[#This Row],[Medical Procedure ID No.]],MedicalProcedures!$A$1:$B$11,2,FALSE)</f>
        <v>TRANSIENT ISCHEMIA</v>
      </c>
      <c r="H8748">
        <v>30</v>
      </c>
      <c r="I8748" t="str">
        <f>VLOOKUP(HospitalImport__2[[#This Row],[ Total Discharges ]],'Discharge Volume Type'!$A$1:$B$3,2,TRUE)</f>
        <v>Low</v>
      </c>
      <c r="J8748">
        <v>31391.31</v>
      </c>
      <c r="K8748">
        <v>6476.61</v>
      </c>
      <c r="L8748">
        <v>5172.08</v>
      </c>
    </row>
    <row r="8749" spans="1:12" x14ac:dyDescent="0.25">
      <c r="A8749" s="8" t="s">
        <v>3113</v>
      </c>
      <c r="B8749" s="8" t="s">
        <v>3114</v>
      </c>
      <c r="C8749" s="8" t="s">
        <v>37</v>
      </c>
      <c r="D8749" s="8" t="str">
        <f>VLOOKUP(HospitalImport__2[[#This Row],[Provider State]],States!$A$2:$B$52,2,FALSE)</f>
        <v>Kentucky</v>
      </c>
      <c r="E8749" s="8" t="s">
        <v>762</v>
      </c>
      <c r="F8749">
        <v>69</v>
      </c>
      <c r="G8749" t="str">
        <f>VLOOKUP(HospitalImport__2[[#This Row],[Medical Procedure ID No.]],MedicalProcedures!$A$1:$B$11,2,FALSE)</f>
        <v>TRANSIENT ISCHEMIA</v>
      </c>
      <c r="H8749">
        <v>53</v>
      </c>
      <c r="I8749" t="str">
        <f>VLOOKUP(HospitalImport__2[[#This Row],[ Total Discharges ]],'Discharge Volume Type'!$A$1:$B$3,2,TRUE)</f>
        <v xml:space="preserve">Medium </v>
      </c>
      <c r="J8749">
        <v>40290.94</v>
      </c>
      <c r="K8749">
        <v>13747.99</v>
      </c>
      <c r="L8749">
        <v>19618.060000000001</v>
      </c>
    </row>
    <row r="8750" spans="1:12" x14ac:dyDescent="0.25">
      <c r="A8750" s="8" t="s">
        <v>967</v>
      </c>
      <c r="B8750" s="8" t="s">
        <v>968</v>
      </c>
      <c r="C8750" s="8" t="s">
        <v>37</v>
      </c>
      <c r="D8750" s="8" t="str">
        <f>VLOOKUP(HospitalImport__2[[#This Row],[Provider State]],States!$A$2:$B$52,2,FALSE)</f>
        <v>Kentucky</v>
      </c>
      <c r="E8750" s="8" t="s">
        <v>762</v>
      </c>
      <c r="F8750">
        <v>69</v>
      </c>
      <c r="G8750" t="str">
        <f>VLOOKUP(HospitalImport__2[[#This Row],[Medical Procedure ID No.]],MedicalProcedures!$A$1:$B$11,2,FALSE)</f>
        <v>TRANSIENT ISCHEMIA</v>
      </c>
      <c r="H8750">
        <v>59</v>
      </c>
      <c r="I8750" t="str">
        <f>VLOOKUP(HospitalImport__2[[#This Row],[ Total Discharges ]],'Discharge Volume Type'!$A$1:$B$3,2,TRUE)</f>
        <v xml:space="preserve">Medium </v>
      </c>
      <c r="J8750">
        <v>17981.84</v>
      </c>
      <c r="K8750">
        <v>7081.19</v>
      </c>
      <c r="L8750">
        <v>4692.2700000000004</v>
      </c>
    </row>
    <row r="8751" spans="1:12" x14ac:dyDescent="0.25">
      <c r="A8751" s="8" t="s">
        <v>969</v>
      </c>
      <c r="B8751" s="8" t="s">
        <v>942</v>
      </c>
      <c r="C8751" s="8" t="s">
        <v>37</v>
      </c>
      <c r="D8751" s="8" t="str">
        <f>VLOOKUP(HospitalImport__2[[#This Row],[Provider State]],States!$A$2:$B$52,2,FALSE)</f>
        <v>Kentucky</v>
      </c>
      <c r="E8751" s="8" t="s">
        <v>943</v>
      </c>
      <c r="F8751">
        <v>69</v>
      </c>
      <c r="G8751" t="str">
        <f>VLOOKUP(HospitalImport__2[[#This Row],[Medical Procedure ID No.]],MedicalProcedures!$A$1:$B$11,2,FALSE)</f>
        <v>TRANSIENT ISCHEMIA</v>
      </c>
      <c r="H8751">
        <v>53</v>
      </c>
      <c r="I8751" t="str">
        <f>VLOOKUP(HospitalImport__2[[#This Row],[ Total Discharges ]],'Discharge Volume Type'!$A$1:$B$3,2,TRUE)</f>
        <v xml:space="preserve">Medium </v>
      </c>
      <c r="J8751">
        <v>28562.84</v>
      </c>
      <c r="K8751">
        <v>9321.2099999999991</v>
      </c>
      <c r="L8751">
        <v>3769.51</v>
      </c>
    </row>
    <row r="8752" spans="1:12" x14ac:dyDescent="0.25">
      <c r="A8752" s="8" t="s">
        <v>970</v>
      </c>
      <c r="B8752" s="8" t="s">
        <v>968</v>
      </c>
      <c r="C8752" s="8" t="s">
        <v>37</v>
      </c>
      <c r="D8752" s="8" t="str">
        <f>VLOOKUP(HospitalImport__2[[#This Row],[Provider State]],States!$A$2:$B$52,2,FALSE)</f>
        <v>Kentucky</v>
      </c>
      <c r="E8752" s="8" t="s">
        <v>762</v>
      </c>
      <c r="F8752">
        <v>69</v>
      </c>
      <c r="G8752" t="str">
        <f>VLOOKUP(HospitalImport__2[[#This Row],[Medical Procedure ID No.]],MedicalProcedures!$A$1:$B$11,2,FALSE)</f>
        <v>TRANSIENT ISCHEMIA</v>
      </c>
      <c r="H8752">
        <v>50</v>
      </c>
      <c r="I8752" t="str">
        <f>VLOOKUP(HospitalImport__2[[#This Row],[ Total Discharges ]],'Discharge Volume Type'!$A$1:$B$3,2,TRUE)</f>
        <v xml:space="preserve">Medium </v>
      </c>
      <c r="J8752">
        <v>41808.26</v>
      </c>
      <c r="K8752">
        <v>5940.32</v>
      </c>
      <c r="L8752">
        <v>4658.22</v>
      </c>
    </row>
    <row r="8753" spans="1:12" x14ac:dyDescent="0.25">
      <c r="A8753" s="8" t="s">
        <v>3662</v>
      </c>
      <c r="B8753" s="8" t="s">
        <v>3663</v>
      </c>
      <c r="C8753" s="8" t="s">
        <v>37</v>
      </c>
      <c r="D8753" s="8" t="str">
        <f>VLOOKUP(HospitalImport__2[[#This Row],[Provider State]],States!$A$2:$B$52,2,FALSE)</f>
        <v>Kentucky</v>
      </c>
      <c r="E8753" s="8" t="s">
        <v>808</v>
      </c>
      <c r="F8753">
        <v>69</v>
      </c>
      <c r="G8753" t="str">
        <f>VLOOKUP(HospitalImport__2[[#This Row],[Medical Procedure ID No.]],MedicalProcedures!$A$1:$B$11,2,FALSE)</f>
        <v>TRANSIENT ISCHEMIA</v>
      </c>
      <c r="H8753">
        <v>44</v>
      </c>
      <c r="I8753" t="str">
        <f>VLOOKUP(HospitalImport__2[[#This Row],[ Total Discharges ]],'Discharge Volume Type'!$A$1:$B$3,2,TRUE)</f>
        <v>Low</v>
      </c>
      <c r="J8753">
        <v>50015.58</v>
      </c>
      <c r="K8753">
        <v>6289.97</v>
      </c>
      <c r="L8753">
        <v>9928.6</v>
      </c>
    </row>
    <row r="8754" spans="1:12" x14ac:dyDescent="0.25">
      <c r="A8754" s="8" t="s">
        <v>3115</v>
      </c>
      <c r="B8754" s="8" t="s">
        <v>3116</v>
      </c>
      <c r="C8754" s="8" t="s">
        <v>37</v>
      </c>
      <c r="D8754" s="8" t="str">
        <f>VLOOKUP(HospitalImport__2[[#This Row],[Provider State]],States!$A$2:$B$52,2,FALSE)</f>
        <v>Kentucky</v>
      </c>
      <c r="E8754" s="8" t="s">
        <v>762</v>
      </c>
      <c r="F8754">
        <v>69</v>
      </c>
      <c r="G8754" t="str">
        <f>VLOOKUP(HospitalImport__2[[#This Row],[Medical Procedure ID No.]],MedicalProcedures!$A$1:$B$11,2,FALSE)</f>
        <v>TRANSIENT ISCHEMIA</v>
      </c>
      <c r="H8754">
        <v>30</v>
      </c>
      <c r="I8754" t="str">
        <f>VLOOKUP(HospitalImport__2[[#This Row],[ Total Discharges ]],'Discharge Volume Type'!$A$1:$B$3,2,TRUE)</f>
        <v>Low</v>
      </c>
      <c r="J8754">
        <v>43353.51</v>
      </c>
      <c r="K8754">
        <v>5053.63</v>
      </c>
      <c r="L8754">
        <v>6231.83</v>
      </c>
    </row>
    <row r="8755" spans="1:12" x14ac:dyDescent="0.25">
      <c r="A8755" s="8" t="s">
        <v>4252</v>
      </c>
      <c r="B8755" s="8" t="s">
        <v>4253</v>
      </c>
      <c r="C8755" s="8" t="s">
        <v>37</v>
      </c>
      <c r="D8755" s="8" t="str">
        <f>VLOOKUP(HospitalImport__2[[#This Row],[Provider State]],States!$A$2:$B$52,2,FALSE)</f>
        <v>Kentucky</v>
      </c>
      <c r="E8755" s="8" t="s">
        <v>762</v>
      </c>
      <c r="F8755">
        <v>69</v>
      </c>
      <c r="G8755" t="str">
        <f>VLOOKUP(HospitalImport__2[[#This Row],[Medical Procedure ID No.]],MedicalProcedures!$A$1:$B$11,2,FALSE)</f>
        <v>TRANSIENT ISCHEMIA</v>
      </c>
      <c r="H8755">
        <v>54</v>
      </c>
      <c r="I8755" t="str">
        <f>VLOOKUP(HospitalImport__2[[#This Row],[ Total Discharges ]],'Discharge Volume Type'!$A$1:$B$3,2,TRUE)</f>
        <v xml:space="preserve">Medium </v>
      </c>
      <c r="J8755">
        <v>14336.82</v>
      </c>
      <c r="K8755">
        <v>10208.92</v>
      </c>
      <c r="L8755">
        <v>5441.39</v>
      </c>
    </row>
    <row r="8756" spans="1:12" x14ac:dyDescent="0.25">
      <c r="A8756" s="8" t="s">
        <v>2455</v>
      </c>
      <c r="B8756" s="8" t="s">
        <v>947</v>
      </c>
      <c r="C8756" s="8" t="s">
        <v>37</v>
      </c>
      <c r="D8756" s="8" t="str">
        <f>VLOOKUP(HospitalImport__2[[#This Row],[Provider State]],States!$A$2:$B$52,2,FALSE)</f>
        <v>Kentucky</v>
      </c>
      <c r="E8756" s="8" t="s">
        <v>948</v>
      </c>
      <c r="F8756">
        <v>69</v>
      </c>
      <c r="G8756" t="str">
        <f>VLOOKUP(HospitalImport__2[[#This Row],[Medical Procedure ID No.]],MedicalProcedures!$A$1:$B$11,2,FALSE)</f>
        <v>TRANSIENT ISCHEMIA</v>
      </c>
      <c r="H8756">
        <v>54</v>
      </c>
      <c r="I8756" t="str">
        <f>VLOOKUP(HospitalImport__2[[#This Row],[ Total Discharges ]],'Discharge Volume Type'!$A$1:$B$3,2,TRUE)</f>
        <v xml:space="preserve">Medium </v>
      </c>
      <c r="J8756">
        <v>43107.44</v>
      </c>
      <c r="K8756">
        <v>7547.65</v>
      </c>
      <c r="L8756">
        <v>7798.05</v>
      </c>
    </row>
    <row r="8757" spans="1:12" x14ac:dyDescent="0.25">
      <c r="A8757" s="8" t="s">
        <v>4254</v>
      </c>
      <c r="B8757" s="8" t="s">
        <v>4255</v>
      </c>
      <c r="C8757" s="8" t="s">
        <v>37</v>
      </c>
      <c r="D8757" s="8" t="str">
        <f>VLOOKUP(HospitalImport__2[[#This Row],[Provider State]],States!$A$2:$B$52,2,FALSE)</f>
        <v>Kentucky</v>
      </c>
      <c r="E8757" s="8" t="s">
        <v>940</v>
      </c>
      <c r="F8757">
        <v>69</v>
      </c>
      <c r="G8757" t="str">
        <f>VLOOKUP(HospitalImport__2[[#This Row],[Medical Procedure ID No.]],MedicalProcedures!$A$1:$B$11,2,FALSE)</f>
        <v>TRANSIENT ISCHEMIA</v>
      </c>
      <c r="H8757">
        <v>144</v>
      </c>
      <c r="I8757" t="str">
        <f>VLOOKUP(HospitalImport__2[[#This Row],[ Total Discharges ]],'Discharge Volume Type'!$A$1:$B$3,2,TRUE)</f>
        <v>High</v>
      </c>
      <c r="J8757">
        <v>88250.91</v>
      </c>
      <c r="K8757">
        <v>5677.61</v>
      </c>
      <c r="L8757">
        <v>3797.91</v>
      </c>
    </row>
    <row r="8758" spans="1:12" x14ac:dyDescent="0.25">
      <c r="A8758" s="8" t="s">
        <v>971</v>
      </c>
      <c r="B8758" s="8" t="s">
        <v>958</v>
      </c>
      <c r="C8758" s="8" t="s">
        <v>37</v>
      </c>
      <c r="D8758" s="8" t="str">
        <f>VLOOKUP(HospitalImport__2[[#This Row],[Provider State]],States!$A$2:$B$52,2,FALSE)</f>
        <v>Kentucky</v>
      </c>
      <c r="E8758" s="8" t="s">
        <v>808</v>
      </c>
      <c r="F8758">
        <v>69</v>
      </c>
      <c r="G8758" t="str">
        <f>VLOOKUP(HospitalImport__2[[#This Row],[Medical Procedure ID No.]],MedicalProcedures!$A$1:$B$11,2,FALSE)</f>
        <v>TRANSIENT ISCHEMIA</v>
      </c>
      <c r="H8758">
        <v>28</v>
      </c>
      <c r="I8758" t="str">
        <f>VLOOKUP(HospitalImport__2[[#This Row],[ Total Discharges ]],'Discharge Volume Type'!$A$1:$B$3,2,TRUE)</f>
        <v>Low</v>
      </c>
      <c r="J8758">
        <v>47724.99</v>
      </c>
      <c r="K8758">
        <v>5636.3</v>
      </c>
      <c r="L8758">
        <v>5134.1400000000003</v>
      </c>
    </row>
    <row r="8759" spans="1:12" x14ac:dyDescent="0.25">
      <c r="A8759" s="8" t="s">
        <v>972</v>
      </c>
      <c r="B8759" s="8" t="s">
        <v>973</v>
      </c>
      <c r="C8759" s="8" t="s">
        <v>37</v>
      </c>
      <c r="D8759" s="8" t="str">
        <f>VLOOKUP(HospitalImport__2[[#This Row],[Provider State]],States!$A$2:$B$52,2,FALSE)</f>
        <v>Kentucky</v>
      </c>
      <c r="E8759" s="8" t="s">
        <v>943</v>
      </c>
      <c r="F8759">
        <v>69</v>
      </c>
      <c r="G8759" t="str">
        <f>VLOOKUP(HospitalImport__2[[#This Row],[Medical Procedure ID No.]],MedicalProcedures!$A$1:$B$11,2,FALSE)</f>
        <v>TRANSIENT ISCHEMIA</v>
      </c>
      <c r="H8759">
        <v>53</v>
      </c>
      <c r="I8759" t="str">
        <f>VLOOKUP(HospitalImport__2[[#This Row],[ Total Discharges ]],'Discharge Volume Type'!$A$1:$B$3,2,TRUE)</f>
        <v xml:space="preserve">Medium </v>
      </c>
      <c r="J8759">
        <v>31506.94</v>
      </c>
      <c r="K8759">
        <v>9717.33</v>
      </c>
      <c r="L8759">
        <v>7828.89</v>
      </c>
    </row>
    <row r="8760" spans="1:12" x14ac:dyDescent="0.25">
      <c r="A8760" s="8" t="s">
        <v>4256</v>
      </c>
      <c r="B8760" s="8" t="s">
        <v>732</v>
      </c>
      <c r="C8760" s="8" t="s">
        <v>37</v>
      </c>
      <c r="D8760" s="8" t="str">
        <f>VLOOKUP(HospitalImport__2[[#This Row],[Provider State]],States!$A$2:$B$52,2,FALSE)</f>
        <v>Kentucky</v>
      </c>
      <c r="E8760" s="8" t="s">
        <v>808</v>
      </c>
      <c r="F8760">
        <v>69</v>
      </c>
      <c r="G8760" t="str">
        <f>VLOOKUP(HospitalImport__2[[#This Row],[Medical Procedure ID No.]],MedicalProcedures!$A$1:$B$11,2,FALSE)</f>
        <v>TRANSIENT ISCHEMIA</v>
      </c>
      <c r="H8760">
        <v>65</v>
      </c>
      <c r="I8760" t="str">
        <f>VLOOKUP(HospitalImport__2[[#This Row],[ Total Discharges ]],'Discharge Volume Type'!$A$1:$B$3,2,TRUE)</f>
        <v xml:space="preserve">Medium </v>
      </c>
      <c r="J8760">
        <v>31812.45</v>
      </c>
      <c r="K8760">
        <v>5133.59</v>
      </c>
      <c r="L8760">
        <v>4876.8</v>
      </c>
    </row>
    <row r="8761" spans="1:12" x14ac:dyDescent="0.25">
      <c r="A8761" s="8" t="s">
        <v>3664</v>
      </c>
      <c r="B8761" s="8" t="s">
        <v>1161</v>
      </c>
      <c r="C8761" s="8" t="s">
        <v>37</v>
      </c>
      <c r="D8761" s="8" t="str">
        <f>VLOOKUP(HospitalImport__2[[#This Row],[Provider State]],States!$A$2:$B$52,2,FALSE)</f>
        <v>Kentucky</v>
      </c>
      <c r="E8761" s="8" t="s">
        <v>943</v>
      </c>
      <c r="F8761">
        <v>69</v>
      </c>
      <c r="G8761" t="str">
        <f>VLOOKUP(HospitalImport__2[[#This Row],[Medical Procedure ID No.]],MedicalProcedures!$A$1:$B$11,2,FALSE)</f>
        <v>TRANSIENT ISCHEMIA</v>
      </c>
      <c r="H8761">
        <v>48</v>
      </c>
      <c r="I8761" t="str">
        <f>VLOOKUP(HospitalImport__2[[#This Row],[ Total Discharges ]],'Discharge Volume Type'!$A$1:$B$3,2,TRUE)</f>
        <v>Low</v>
      </c>
      <c r="J8761">
        <v>9050.32</v>
      </c>
      <c r="K8761">
        <v>6514</v>
      </c>
      <c r="L8761">
        <v>7010.88</v>
      </c>
    </row>
    <row r="8762" spans="1:12" x14ac:dyDescent="0.25">
      <c r="A8762" s="8" t="s">
        <v>2456</v>
      </c>
      <c r="B8762" s="8" t="s">
        <v>958</v>
      </c>
      <c r="C8762" s="8" t="s">
        <v>37</v>
      </c>
      <c r="D8762" s="8" t="str">
        <f>VLOOKUP(HospitalImport__2[[#This Row],[Provider State]],States!$A$2:$B$52,2,FALSE)</f>
        <v>Kentucky</v>
      </c>
      <c r="E8762" s="8" t="s">
        <v>808</v>
      </c>
      <c r="F8762">
        <v>69</v>
      </c>
      <c r="G8762" t="str">
        <f>VLOOKUP(HospitalImport__2[[#This Row],[Medical Procedure ID No.]],MedicalProcedures!$A$1:$B$11,2,FALSE)</f>
        <v>TRANSIENT ISCHEMIA</v>
      </c>
      <c r="H8762">
        <v>62</v>
      </c>
      <c r="I8762" t="str">
        <f>VLOOKUP(HospitalImport__2[[#This Row],[ Total Discharges ]],'Discharge Volume Type'!$A$1:$B$3,2,TRUE)</f>
        <v xml:space="preserve">Medium </v>
      </c>
      <c r="J8762">
        <v>21247.09</v>
      </c>
      <c r="K8762">
        <v>4311.6000000000004</v>
      </c>
      <c r="L8762">
        <v>4488.1499999999996</v>
      </c>
    </row>
    <row r="8763" spans="1:12" x14ac:dyDescent="0.25">
      <c r="A8763" s="8" t="s">
        <v>974</v>
      </c>
      <c r="B8763" s="8" t="s">
        <v>857</v>
      </c>
      <c r="C8763" s="8" t="s">
        <v>39</v>
      </c>
      <c r="D8763" s="8" t="str">
        <f>VLOOKUP(HospitalImport__2[[#This Row],[Provider State]],States!$A$2:$B$52,2,FALSE)</f>
        <v>Louisiana</v>
      </c>
      <c r="E8763" s="8" t="s">
        <v>975</v>
      </c>
      <c r="F8763">
        <v>69</v>
      </c>
      <c r="G8763" t="str">
        <f>VLOOKUP(HospitalImport__2[[#This Row],[Medical Procedure ID No.]],MedicalProcedures!$A$1:$B$11,2,FALSE)</f>
        <v>TRANSIENT ISCHEMIA</v>
      </c>
      <c r="H8763">
        <v>39</v>
      </c>
      <c r="I8763" t="str">
        <f>VLOOKUP(HospitalImport__2[[#This Row],[ Total Discharges ]],'Discharge Volume Type'!$A$1:$B$3,2,TRUE)</f>
        <v>Low</v>
      </c>
      <c r="J8763">
        <v>70758.22</v>
      </c>
      <c r="K8763">
        <v>4166.57</v>
      </c>
      <c r="L8763">
        <v>5924.57</v>
      </c>
    </row>
    <row r="8764" spans="1:12" x14ac:dyDescent="0.25">
      <c r="A8764" s="8" t="s">
        <v>976</v>
      </c>
      <c r="B8764" s="8" t="s">
        <v>977</v>
      </c>
      <c r="C8764" s="8" t="s">
        <v>39</v>
      </c>
      <c r="D8764" s="8" t="str">
        <f>VLOOKUP(HospitalImport__2[[#This Row],[Provider State]],States!$A$2:$B$52,2,FALSE)</f>
        <v>Louisiana</v>
      </c>
      <c r="E8764" s="8" t="s">
        <v>978</v>
      </c>
      <c r="F8764">
        <v>69</v>
      </c>
      <c r="G8764" t="str">
        <f>VLOOKUP(HospitalImport__2[[#This Row],[Medical Procedure ID No.]],MedicalProcedures!$A$1:$B$11,2,FALSE)</f>
        <v>TRANSIENT ISCHEMIA</v>
      </c>
      <c r="H8764">
        <v>49</v>
      </c>
      <c r="I8764" t="str">
        <f>VLOOKUP(HospitalImport__2[[#This Row],[ Total Discharges ]],'Discharge Volume Type'!$A$1:$B$3,2,TRUE)</f>
        <v>Low</v>
      </c>
      <c r="J8764">
        <v>24223.5</v>
      </c>
      <c r="K8764">
        <v>6677.34</v>
      </c>
      <c r="L8764">
        <v>4947.7</v>
      </c>
    </row>
    <row r="8765" spans="1:12" x14ac:dyDescent="0.25">
      <c r="A8765" s="8" t="s">
        <v>979</v>
      </c>
      <c r="B8765" s="8" t="s">
        <v>980</v>
      </c>
      <c r="C8765" s="8" t="s">
        <v>39</v>
      </c>
      <c r="D8765" s="8" t="str">
        <f>VLOOKUP(HospitalImport__2[[#This Row],[Provider State]],States!$A$2:$B$52,2,FALSE)</f>
        <v>Louisiana</v>
      </c>
      <c r="E8765" s="8" t="s">
        <v>978</v>
      </c>
      <c r="F8765">
        <v>69</v>
      </c>
      <c r="G8765" t="str">
        <f>VLOOKUP(HospitalImport__2[[#This Row],[Medical Procedure ID No.]],MedicalProcedures!$A$1:$B$11,2,FALSE)</f>
        <v>TRANSIENT ISCHEMIA</v>
      </c>
      <c r="H8765">
        <v>101</v>
      </c>
      <c r="I8765" t="str">
        <f>VLOOKUP(HospitalImport__2[[#This Row],[ Total Discharges ]],'Discharge Volume Type'!$A$1:$B$3,2,TRUE)</f>
        <v>High</v>
      </c>
      <c r="J8765">
        <v>26069.83</v>
      </c>
      <c r="K8765">
        <v>5093.04</v>
      </c>
      <c r="L8765">
        <v>5241</v>
      </c>
    </row>
    <row r="8766" spans="1:12" x14ac:dyDescent="0.25">
      <c r="A8766" s="8" t="s">
        <v>4257</v>
      </c>
      <c r="B8766" s="8" t="s">
        <v>4258</v>
      </c>
      <c r="C8766" s="8" t="s">
        <v>39</v>
      </c>
      <c r="D8766" s="8" t="str">
        <f>VLOOKUP(HospitalImport__2[[#This Row],[Provider State]],States!$A$2:$B$52,2,FALSE)</f>
        <v>Louisiana</v>
      </c>
      <c r="E8766" s="8" t="s">
        <v>990</v>
      </c>
      <c r="F8766">
        <v>69</v>
      </c>
      <c r="G8766" t="str">
        <f>VLOOKUP(HospitalImport__2[[#This Row],[Medical Procedure ID No.]],MedicalProcedures!$A$1:$B$11,2,FALSE)</f>
        <v>TRANSIENT ISCHEMIA</v>
      </c>
      <c r="H8766">
        <v>34</v>
      </c>
      <c r="I8766" t="str">
        <f>VLOOKUP(HospitalImport__2[[#This Row],[ Total Discharges ]],'Discharge Volume Type'!$A$1:$B$3,2,TRUE)</f>
        <v>Low</v>
      </c>
      <c r="J8766">
        <v>41741.81</v>
      </c>
      <c r="K8766">
        <v>10535.04</v>
      </c>
      <c r="L8766">
        <v>4329.5600000000004</v>
      </c>
    </row>
    <row r="8767" spans="1:12" x14ac:dyDescent="0.25">
      <c r="A8767" s="8" t="s">
        <v>981</v>
      </c>
      <c r="B8767" s="8" t="s">
        <v>982</v>
      </c>
      <c r="C8767" s="8" t="s">
        <v>39</v>
      </c>
      <c r="D8767" s="8" t="str">
        <f>VLOOKUP(HospitalImport__2[[#This Row],[Provider State]],States!$A$2:$B$52,2,FALSE)</f>
        <v>Louisiana</v>
      </c>
      <c r="E8767" s="8" t="s">
        <v>983</v>
      </c>
      <c r="F8767">
        <v>69</v>
      </c>
      <c r="G8767" t="str">
        <f>VLOOKUP(HospitalImport__2[[#This Row],[Medical Procedure ID No.]],MedicalProcedures!$A$1:$B$11,2,FALSE)</f>
        <v>TRANSIENT ISCHEMIA</v>
      </c>
      <c r="H8767">
        <v>144</v>
      </c>
      <c r="I8767" t="str">
        <f>VLOOKUP(HospitalImport__2[[#This Row],[ Total Discharges ]],'Discharge Volume Type'!$A$1:$B$3,2,TRUE)</f>
        <v>High</v>
      </c>
      <c r="J8767">
        <v>10682.04</v>
      </c>
      <c r="K8767">
        <v>6714.94</v>
      </c>
      <c r="L8767">
        <v>3550.94</v>
      </c>
    </row>
    <row r="8768" spans="1:12" x14ac:dyDescent="0.25">
      <c r="A8768" s="8" t="s">
        <v>984</v>
      </c>
      <c r="B8768" s="8" t="s">
        <v>985</v>
      </c>
      <c r="C8768" s="8" t="s">
        <v>39</v>
      </c>
      <c r="D8768" s="8" t="str">
        <f>VLOOKUP(HospitalImport__2[[#This Row],[Provider State]],States!$A$2:$B$52,2,FALSE)</f>
        <v>Louisiana</v>
      </c>
      <c r="E8768" s="8" t="s">
        <v>986</v>
      </c>
      <c r="F8768">
        <v>69</v>
      </c>
      <c r="G8768" t="str">
        <f>VLOOKUP(HospitalImport__2[[#This Row],[Medical Procedure ID No.]],MedicalProcedures!$A$1:$B$11,2,FALSE)</f>
        <v>TRANSIENT ISCHEMIA</v>
      </c>
      <c r="H8768">
        <v>42</v>
      </c>
      <c r="I8768" t="str">
        <f>VLOOKUP(HospitalImport__2[[#This Row],[ Total Discharges ]],'Discharge Volume Type'!$A$1:$B$3,2,TRUE)</f>
        <v>Low</v>
      </c>
      <c r="J8768">
        <v>19007.990000000002</v>
      </c>
      <c r="K8768">
        <v>11705.72</v>
      </c>
      <c r="L8768">
        <v>3495.07</v>
      </c>
    </row>
    <row r="8769" spans="1:12" x14ac:dyDescent="0.25">
      <c r="A8769" s="8" t="s">
        <v>987</v>
      </c>
      <c r="B8769" s="8" t="s">
        <v>985</v>
      </c>
      <c r="C8769" s="8" t="s">
        <v>39</v>
      </c>
      <c r="D8769" s="8" t="str">
        <f>VLOOKUP(HospitalImport__2[[#This Row],[Provider State]],States!$A$2:$B$52,2,FALSE)</f>
        <v>Louisiana</v>
      </c>
      <c r="E8769" s="8" t="s">
        <v>986</v>
      </c>
      <c r="F8769">
        <v>69</v>
      </c>
      <c r="G8769" t="str">
        <f>VLOOKUP(HospitalImport__2[[#This Row],[Medical Procedure ID No.]],MedicalProcedures!$A$1:$B$11,2,FALSE)</f>
        <v>TRANSIENT ISCHEMIA</v>
      </c>
      <c r="H8769">
        <v>34</v>
      </c>
      <c r="I8769" t="str">
        <f>VLOOKUP(HospitalImport__2[[#This Row],[ Total Discharges ]],'Discharge Volume Type'!$A$1:$B$3,2,TRUE)</f>
        <v>Low</v>
      </c>
      <c r="J8769">
        <v>19652.54</v>
      </c>
      <c r="K8769">
        <v>6738.93</v>
      </c>
      <c r="L8769">
        <v>10461.629999999999</v>
      </c>
    </row>
    <row r="8770" spans="1:12" x14ac:dyDescent="0.25">
      <c r="A8770" s="8" t="s">
        <v>988</v>
      </c>
      <c r="B8770" s="8" t="s">
        <v>989</v>
      </c>
      <c r="C8770" s="8" t="s">
        <v>39</v>
      </c>
      <c r="D8770" s="8" t="str">
        <f>VLOOKUP(HospitalImport__2[[#This Row],[Provider State]],States!$A$2:$B$52,2,FALSE)</f>
        <v>Louisiana</v>
      </c>
      <c r="E8770" s="8" t="s">
        <v>990</v>
      </c>
      <c r="F8770">
        <v>69</v>
      </c>
      <c r="G8770" t="str">
        <f>VLOOKUP(HospitalImport__2[[#This Row],[Medical Procedure ID No.]],MedicalProcedures!$A$1:$B$11,2,FALSE)</f>
        <v>TRANSIENT ISCHEMIA</v>
      </c>
      <c r="H8770">
        <v>67</v>
      </c>
      <c r="I8770" t="str">
        <f>VLOOKUP(HospitalImport__2[[#This Row],[ Total Discharges ]],'Discharge Volume Type'!$A$1:$B$3,2,TRUE)</f>
        <v xml:space="preserve">Medium </v>
      </c>
      <c r="J8770">
        <v>28348.31</v>
      </c>
      <c r="K8770">
        <v>3630.94</v>
      </c>
      <c r="L8770">
        <v>5179.47</v>
      </c>
    </row>
    <row r="8771" spans="1:12" x14ac:dyDescent="0.25">
      <c r="A8771" s="8" t="s">
        <v>991</v>
      </c>
      <c r="B8771" s="8" t="s">
        <v>992</v>
      </c>
      <c r="C8771" s="8" t="s">
        <v>39</v>
      </c>
      <c r="D8771" s="8" t="str">
        <f>VLOOKUP(HospitalImport__2[[#This Row],[Provider State]],States!$A$2:$B$52,2,FALSE)</f>
        <v>Louisiana</v>
      </c>
      <c r="E8771" s="8" t="s">
        <v>993</v>
      </c>
      <c r="F8771">
        <v>69</v>
      </c>
      <c r="G8771" t="str">
        <f>VLOOKUP(HospitalImport__2[[#This Row],[Medical Procedure ID No.]],MedicalProcedures!$A$1:$B$11,2,FALSE)</f>
        <v>TRANSIENT ISCHEMIA</v>
      </c>
      <c r="H8771">
        <v>49</v>
      </c>
      <c r="I8771" t="str">
        <f>VLOOKUP(HospitalImport__2[[#This Row],[ Total Discharges ]],'Discharge Volume Type'!$A$1:$B$3,2,TRUE)</f>
        <v>Low</v>
      </c>
      <c r="J8771">
        <v>26608.05</v>
      </c>
      <c r="K8771">
        <v>5999.47</v>
      </c>
      <c r="L8771">
        <v>13033.09</v>
      </c>
    </row>
    <row r="8772" spans="1:12" x14ac:dyDescent="0.25">
      <c r="A8772" s="8" t="s">
        <v>994</v>
      </c>
      <c r="B8772" s="8" t="s">
        <v>995</v>
      </c>
      <c r="C8772" s="8" t="s">
        <v>39</v>
      </c>
      <c r="D8772" s="8" t="str">
        <f>VLOOKUP(HospitalImport__2[[#This Row],[Provider State]],States!$A$2:$B$52,2,FALSE)</f>
        <v>Louisiana</v>
      </c>
      <c r="E8772" s="8" t="s">
        <v>993</v>
      </c>
      <c r="F8772">
        <v>69</v>
      </c>
      <c r="G8772" t="str">
        <f>VLOOKUP(HospitalImport__2[[#This Row],[Medical Procedure ID No.]],MedicalProcedures!$A$1:$B$11,2,FALSE)</f>
        <v>TRANSIENT ISCHEMIA</v>
      </c>
      <c r="H8772">
        <v>28</v>
      </c>
      <c r="I8772" t="str">
        <f>VLOOKUP(HospitalImport__2[[#This Row],[ Total Discharges ]],'Discharge Volume Type'!$A$1:$B$3,2,TRUE)</f>
        <v>Low</v>
      </c>
      <c r="J8772">
        <v>19078.95</v>
      </c>
      <c r="K8772">
        <v>5308.14</v>
      </c>
      <c r="L8772">
        <v>3481.94</v>
      </c>
    </row>
    <row r="8773" spans="1:12" x14ac:dyDescent="0.25">
      <c r="A8773" s="8" t="s">
        <v>996</v>
      </c>
      <c r="B8773" s="8" t="s">
        <v>997</v>
      </c>
      <c r="C8773" s="8" t="s">
        <v>39</v>
      </c>
      <c r="D8773" s="8" t="str">
        <f>VLOOKUP(HospitalImport__2[[#This Row],[Provider State]],States!$A$2:$B$52,2,FALSE)</f>
        <v>Louisiana</v>
      </c>
      <c r="E8773" s="8" t="s">
        <v>998</v>
      </c>
      <c r="F8773">
        <v>69</v>
      </c>
      <c r="G8773" t="str">
        <f>VLOOKUP(HospitalImport__2[[#This Row],[Medical Procedure ID No.]],MedicalProcedures!$A$1:$B$11,2,FALSE)</f>
        <v>TRANSIENT ISCHEMIA</v>
      </c>
      <c r="H8773">
        <v>45</v>
      </c>
      <c r="I8773" t="str">
        <f>VLOOKUP(HospitalImport__2[[#This Row],[ Total Discharges ]],'Discharge Volume Type'!$A$1:$B$3,2,TRUE)</f>
        <v>Low</v>
      </c>
      <c r="J8773">
        <v>44135.42</v>
      </c>
      <c r="K8773">
        <v>7256.96</v>
      </c>
      <c r="L8773">
        <v>5376.69</v>
      </c>
    </row>
    <row r="8774" spans="1:12" x14ac:dyDescent="0.25">
      <c r="A8774" s="8" t="s">
        <v>999</v>
      </c>
      <c r="B8774" s="8" t="s">
        <v>1000</v>
      </c>
      <c r="C8774" s="8" t="s">
        <v>39</v>
      </c>
      <c r="D8774" s="8" t="str">
        <f>VLOOKUP(HospitalImport__2[[#This Row],[Provider State]],States!$A$2:$B$52,2,FALSE)</f>
        <v>Louisiana</v>
      </c>
      <c r="E8774" s="8" t="s">
        <v>1001</v>
      </c>
      <c r="F8774">
        <v>69</v>
      </c>
      <c r="G8774" t="str">
        <f>VLOOKUP(HospitalImport__2[[#This Row],[Medical Procedure ID No.]],MedicalProcedures!$A$1:$B$11,2,FALSE)</f>
        <v>TRANSIENT ISCHEMIA</v>
      </c>
      <c r="H8774">
        <v>54</v>
      </c>
      <c r="I8774" t="str">
        <f>VLOOKUP(HospitalImport__2[[#This Row],[ Total Discharges ]],'Discharge Volume Type'!$A$1:$B$3,2,TRUE)</f>
        <v xml:space="preserve">Medium </v>
      </c>
      <c r="J8774">
        <v>42683.87</v>
      </c>
      <c r="K8774">
        <v>6963.85</v>
      </c>
      <c r="L8774">
        <v>8072.91</v>
      </c>
    </row>
    <row r="8775" spans="1:12" x14ac:dyDescent="0.25">
      <c r="A8775" s="8" t="s">
        <v>1002</v>
      </c>
      <c r="B8775" s="8" t="s">
        <v>952</v>
      </c>
      <c r="C8775" s="8" t="s">
        <v>39</v>
      </c>
      <c r="D8775" s="8" t="str">
        <f>VLOOKUP(HospitalImport__2[[#This Row],[Provider State]],States!$A$2:$B$52,2,FALSE)</f>
        <v>Louisiana</v>
      </c>
      <c r="E8775" s="8" t="s">
        <v>1003</v>
      </c>
      <c r="F8775">
        <v>69</v>
      </c>
      <c r="G8775" t="str">
        <f>VLOOKUP(HospitalImport__2[[#This Row],[Medical Procedure ID No.]],MedicalProcedures!$A$1:$B$11,2,FALSE)</f>
        <v>TRANSIENT ISCHEMIA</v>
      </c>
      <c r="H8775">
        <v>62</v>
      </c>
      <c r="I8775" t="str">
        <f>VLOOKUP(HospitalImport__2[[#This Row],[ Total Discharges ]],'Discharge Volume Type'!$A$1:$B$3,2,TRUE)</f>
        <v xml:space="preserve">Medium </v>
      </c>
      <c r="J8775">
        <v>33718.410000000003</v>
      </c>
      <c r="K8775">
        <v>9198.5400000000009</v>
      </c>
      <c r="L8775">
        <v>5180.54</v>
      </c>
    </row>
    <row r="8776" spans="1:12" x14ac:dyDescent="0.25">
      <c r="A8776" s="8" t="s">
        <v>1004</v>
      </c>
      <c r="B8776" s="8" t="s">
        <v>992</v>
      </c>
      <c r="C8776" s="8" t="s">
        <v>39</v>
      </c>
      <c r="D8776" s="8" t="str">
        <f>VLOOKUP(HospitalImport__2[[#This Row],[Provider State]],States!$A$2:$B$52,2,FALSE)</f>
        <v>Louisiana</v>
      </c>
      <c r="E8776" s="8" t="s">
        <v>993</v>
      </c>
      <c r="F8776">
        <v>69</v>
      </c>
      <c r="G8776" t="str">
        <f>VLOOKUP(HospitalImport__2[[#This Row],[Medical Procedure ID No.]],MedicalProcedures!$A$1:$B$11,2,FALSE)</f>
        <v>TRANSIENT ISCHEMIA</v>
      </c>
      <c r="H8776">
        <v>189</v>
      </c>
      <c r="I8776" t="str">
        <f>VLOOKUP(HospitalImport__2[[#This Row],[ Total Discharges ]],'Discharge Volume Type'!$A$1:$B$3,2,TRUE)</f>
        <v>High</v>
      </c>
      <c r="J8776">
        <v>12586</v>
      </c>
      <c r="K8776">
        <v>9883.24</v>
      </c>
      <c r="L8776">
        <v>6153.31</v>
      </c>
    </row>
    <row r="8777" spans="1:12" x14ac:dyDescent="0.25">
      <c r="A8777" s="8" t="s">
        <v>3673</v>
      </c>
      <c r="B8777" s="8" t="s">
        <v>3666</v>
      </c>
      <c r="C8777" s="8" t="s">
        <v>39</v>
      </c>
      <c r="D8777" s="8" t="str">
        <f>VLOOKUP(HospitalImport__2[[#This Row],[Provider State]],States!$A$2:$B$52,2,FALSE)</f>
        <v>Louisiana</v>
      </c>
      <c r="E8777" s="8" t="s">
        <v>975</v>
      </c>
      <c r="F8777">
        <v>69</v>
      </c>
      <c r="G8777" t="str">
        <f>VLOOKUP(HospitalImport__2[[#This Row],[Medical Procedure ID No.]],MedicalProcedures!$A$1:$B$11,2,FALSE)</f>
        <v>TRANSIENT ISCHEMIA</v>
      </c>
      <c r="H8777">
        <v>42</v>
      </c>
      <c r="I8777" t="str">
        <f>VLOOKUP(HospitalImport__2[[#This Row],[ Total Discharges ]],'Discharge Volume Type'!$A$1:$B$3,2,TRUE)</f>
        <v>Low</v>
      </c>
      <c r="J8777">
        <v>42892.25</v>
      </c>
      <c r="K8777">
        <v>11876.32</v>
      </c>
      <c r="L8777">
        <v>10073.92</v>
      </c>
    </row>
    <row r="8778" spans="1:12" x14ac:dyDescent="0.25">
      <c r="A8778" s="8" t="s">
        <v>1006</v>
      </c>
      <c r="B8778" s="8" t="s">
        <v>1007</v>
      </c>
      <c r="C8778" s="8" t="s">
        <v>39</v>
      </c>
      <c r="D8778" s="8" t="str">
        <f>VLOOKUP(HospitalImport__2[[#This Row],[Provider State]],States!$A$2:$B$52,2,FALSE)</f>
        <v>Louisiana</v>
      </c>
      <c r="E8778" s="8" t="s">
        <v>983</v>
      </c>
      <c r="F8778">
        <v>69</v>
      </c>
      <c r="G8778" t="str">
        <f>VLOOKUP(HospitalImport__2[[#This Row],[Medical Procedure ID No.]],MedicalProcedures!$A$1:$B$11,2,FALSE)</f>
        <v>TRANSIENT ISCHEMIA</v>
      </c>
      <c r="H8778">
        <v>38</v>
      </c>
      <c r="I8778" t="str">
        <f>VLOOKUP(HospitalImport__2[[#This Row],[ Total Discharges ]],'Discharge Volume Type'!$A$1:$B$3,2,TRUE)</f>
        <v>Low</v>
      </c>
      <c r="J8778">
        <v>28025.77</v>
      </c>
      <c r="K8778">
        <v>4594.58</v>
      </c>
      <c r="L8778">
        <v>3804.18</v>
      </c>
    </row>
    <row r="8779" spans="1:12" x14ac:dyDescent="0.25">
      <c r="A8779" s="8" t="s">
        <v>1008</v>
      </c>
      <c r="B8779" s="8" t="s">
        <v>1007</v>
      </c>
      <c r="C8779" s="8" t="s">
        <v>39</v>
      </c>
      <c r="D8779" s="8" t="str">
        <f>VLOOKUP(HospitalImport__2[[#This Row],[Provider State]],States!$A$2:$B$52,2,FALSE)</f>
        <v>Louisiana</v>
      </c>
      <c r="E8779" s="8" t="s">
        <v>983</v>
      </c>
      <c r="F8779">
        <v>69</v>
      </c>
      <c r="G8779" t="str">
        <f>VLOOKUP(HospitalImport__2[[#This Row],[Medical Procedure ID No.]],MedicalProcedures!$A$1:$B$11,2,FALSE)</f>
        <v>TRANSIENT ISCHEMIA</v>
      </c>
      <c r="H8779">
        <v>51</v>
      </c>
      <c r="I8779" t="str">
        <f>VLOOKUP(HospitalImport__2[[#This Row],[ Total Discharges ]],'Discharge Volume Type'!$A$1:$B$3,2,TRUE)</f>
        <v xml:space="preserve">Medium </v>
      </c>
      <c r="J8779">
        <v>8785.52</v>
      </c>
      <c r="K8779">
        <v>5860.88</v>
      </c>
      <c r="L8779">
        <v>2814.94</v>
      </c>
    </row>
    <row r="8780" spans="1:12" x14ac:dyDescent="0.25">
      <c r="A8780" s="8" t="s">
        <v>3674</v>
      </c>
      <c r="B8780" s="8" t="s">
        <v>3675</v>
      </c>
      <c r="C8780" s="8" t="s">
        <v>39</v>
      </c>
      <c r="D8780" s="8" t="str">
        <f>VLOOKUP(HospitalImport__2[[#This Row],[Provider State]],States!$A$2:$B$52,2,FALSE)</f>
        <v>Louisiana</v>
      </c>
      <c r="E8780" s="8" t="s">
        <v>1001</v>
      </c>
      <c r="F8780">
        <v>69</v>
      </c>
      <c r="G8780" t="str">
        <f>VLOOKUP(HospitalImport__2[[#This Row],[Medical Procedure ID No.]],MedicalProcedures!$A$1:$B$11,2,FALSE)</f>
        <v>TRANSIENT ISCHEMIA</v>
      </c>
      <c r="H8780">
        <v>52</v>
      </c>
      <c r="I8780" t="str">
        <f>VLOOKUP(HospitalImport__2[[#This Row],[ Total Discharges ]],'Discharge Volume Type'!$A$1:$B$3,2,TRUE)</f>
        <v xml:space="preserve">Medium </v>
      </c>
      <c r="J8780">
        <v>40332.58</v>
      </c>
      <c r="K8780">
        <v>4980.1400000000003</v>
      </c>
      <c r="L8780">
        <v>5225.8</v>
      </c>
    </row>
    <row r="8781" spans="1:12" x14ac:dyDescent="0.25">
      <c r="A8781" s="8" t="s">
        <v>2457</v>
      </c>
      <c r="B8781" s="8" t="s">
        <v>1000</v>
      </c>
      <c r="C8781" s="8" t="s">
        <v>39</v>
      </c>
      <c r="D8781" s="8" t="str">
        <f>VLOOKUP(HospitalImport__2[[#This Row],[Provider State]],States!$A$2:$B$52,2,FALSE)</f>
        <v>Louisiana</v>
      </c>
      <c r="E8781" s="8" t="s">
        <v>1001</v>
      </c>
      <c r="F8781">
        <v>69</v>
      </c>
      <c r="G8781" t="str">
        <f>VLOOKUP(HospitalImport__2[[#This Row],[Medical Procedure ID No.]],MedicalProcedures!$A$1:$B$11,2,FALSE)</f>
        <v>TRANSIENT ISCHEMIA</v>
      </c>
      <c r="H8781">
        <v>43</v>
      </c>
      <c r="I8781" t="str">
        <f>VLOOKUP(HospitalImport__2[[#This Row],[ Total Discharges ]],'Discharge Volume Type'!$A$1:$B$3,2,TRUE)</f>
        <v>Low</v>
      </c>
      <c r="J8781">
        <v>13203.31</v>
      </c>
      <c r="K8781">
        <v>6115.32</v>
      </c>
      <c r="L8781">
        <v>5431.29</v>
      </c>
    </row>
    <row r="8782" spans="1:12" x14ac:dyDescent="0.25">
      <c r="A8782" s="8" t="s">
        <v>1009</v>
      </c>
      <c r="B8782" s="8" t="s">
        <v>857</v>
      </c>
      <c r="C8782" s="8" t="s">
        <v>39</v>
      </c>
      <c r="D8782" s="8" t="str">
        <f>VLOOKUP(HospitalImport__2[[#This Row],[Provider State]],States!$A$2:$B$52,2,FALSE)</f>
        <v>Louisiana</v>
      </c>
      <c r="E8782" s="8" t="s">
        <v>975</v>
      </c>
      <c r="F8782">
        <v>69</v>
      </c>
      <c r="G8782" t="str">
        <f>VLOOKUP(HospitalImport__2[[#This Row],[Medical Procedure ID No.]],MedicalProcedures!$A$1:$B$11,2,FALSE)</f>
        <v>TRANSIENT ISCHEMIA</v>
      </c>
      <c r="H8782">
        <v>53</v>
      </c>
      <c r="I8782" t="str">
        <f>VLOOKUP(HospitalImport__2[[#This Row],[ Total Discharges ]],'Discharge Volume Type'!$A$1:$B$3,2,TRUE)</f>
        <v xml:space="preserve">Medium </v>
      </c>
      <c r="J8782">
        <v>27038.34</v>
      </c>
      <c r="K8782">
        <v>6484</v>
      </c>
      <c r="L8782">
        <v>4706.22</v>
      </c>
    </row>
    <row r="8783" spans="1:12" x14ac:dyDescent="0.25">
      <c r="A8783" s="8" t="s">
        <v>1010</v>
      </c>
      <c r="B8783" s="8" t="s">
        <v>1000</v>
      </c>
      <c r="C8783" s="8" t="s">
        <v>39</v>
      </c>
      <c r="D8783" s="8" t="str">
        <f>VLOOKUP(HospitalImport__2[[#This Row],[Provider State]],States!$A$2:$B$52,2,FALSE)</f>
        <v>Louisiana</v>
      </c>
      <c r="E8783" s="8" t="s">
        <v>1001</v>
      </c>
      <c r="F8783">
        <v>69</v>
      </c>
      <c r="G8783" t="str">
        <f>VLOOKUP(HospitalImport__2[[#This Row],[Medical Procedure ID No.]],MedicalProcedures!$A$1:$B$11,2,FALSE)</f>
        <v>TRANSIENT ISCHEMIA</v>
      </c>
      <c r="H8783">
        <v>78</v>
      </c>
      <c r="I8783" t="str">
        <f>VLOOKUP(HospitalImport__2[[#This Row],[ Total Discharges ]],'Discharge Volume Type'!$A$1:$B$3,2,TRUE)</f>
        <v xml:space="preserve">Medium </v>
      </c>
      <c r="J8783">
        <v>23091.58</v>
      </c>
      <c r="K8783">
        <v>5235.53</v>
      </c>
      <c r="L8783">
        <v>5645.61</v>
      </c>
    </row>
    <row r="8784" spans="1:12" x14ac:dyDescent="0.25">
      <c r="A8784" s="8" t="s">
        <v>1011</v>
      </c>
      <c r="B8784" s="8" t="s">
        <v>1012</v>
      </c>
      <c r="C8784" s="8" t="s">
        <v>39</v>
      </c>
      <c r="D8784" s="8" t="str">
        <f>VLOOKUP(HospitalImport__2[[#This Row],[Provider State]],States!$A$2:$B$52,2,FALSE)</f>
        <v>Louisiana</v>
      </c>
      <c r="E8784" s="8" t="s">
        <v>1013</v>
      </c>
      <c r="F8784">
        <v>69</v>
      </c>
      <c r="G8784" t="str">
        <f>VLOOKUP(HospitalImport__2[[#This Row],[Medical Procedure ID No.]],MedicalProcedures!$A$1:$B$11,2,FALSE)</f>
        <v>TRANSIENT ISCHEMIA</v>
      </c>
      <c r="H8784">
        <v>65</v>
      </c>
      <c r="I8784" t="str">
        <f>VLOOKUP(HospitalImport__2[[#This Row],[ Total Discharges ]],'Discharge Volume Type'!$A$1:$B$3,2,TRUE)</f>
        <v xml:space="preserve">Medium </v>
      </c>
      <c r="J8784">
        <v>33159.89</v>
      </c>
      <c r="K8784">
        <v>7940.87</v>
      </c>
      <c r="L8784">
        <v>6331.72</v>
      </c>
    </row>
    <row r="8785" spans="1:12" x14ac:dyDescent="0.25">
      <c r="A8785" s="8" t="s">
        <v>3678</v>
      </c>
      <c r="B8785" s="8" t="s">
        <v>3679</v>
      </c>
      <c r="C8785" s="8" t="s">
        <v>39</v>
      </c>
      <c r="D8785" s="8" t="str">
        <f>VLOOKUP(HospitalImport__2[[#This Row],[Provider State]],States!$A$2:$B$52,2,FALSE)</f>
        <v>Louisiana</v>
      </c>
      <c r="E8785" s="8" t="s">
        <v>1001</v>
      </c>
      <c r="F8785">
        <v>69</v>
      </c>
      <c r="G8785" t="str">
        <f>VLOOKUP(HospitalImport__2[[#This Row],[Medical Procedure ID No.]],MedicalProcedures!$A$1:$B$11,2,FALSE)</f>
        <v>TRANSIENT ISCHEMIA</v>
      </c>
      <c r="H8785">
        <v>39</v>
      </c>
      <c r="I8785" t="str">
        <f>VLOOKUP(HospitalImport__2[[#This Row],[ Total Discharges ]],'Discharge Volume Type'!$A$1:$B$3,2,TRUE)</f>
        <v>Low</v>
      </c>
      <c r="J8785">
        <v>22597.31</v>
      </c>
      <c r="K8785">
        <v>4333.4399999999996</v>
      </c>
      <c r="L8785">
        <v>3436.72</v>
      </c>
    </row>
    <row r="8786" spans="1:12" x14ac:dyDescent="0.25">
      <c r="A8786" s="8" t="s">
        <v>1014</v>
      </c>
      <c r="B8786" s="8" t="s">
        <v>1015</v>
      </c>
      <c r="C8786" s="8" t="s">
        <v>39</v>
      </c>
      <c r="D8786" s="8" t="str">
        <f>VLOOKUP(HospitalImport__2[[#This Row],[Provider State]],States!$A$2:$B$52,2,FALSE)</f>
        <v>Louisiana</v>
      </c>
      <c r="E8786" s="8" t="s">
        <v>1003</v>
      </c>
      <c r="F8786">
        <v>69</v>
      </c>
      <c r="G8786" t="str">
        <f>VLOOKUP(HospitalImport__2[[#This Row],[Medical Procedure ID No.]],MedicalProcedures!$A$1:$B$11,2,FALSE)</f>
        <v>TRANSIENT ISCHEMIA</v>
      </c>
      <c r="H8786">
        <v>46</v>
      </c>
      <c r="I8786" t="str">
        <f>VLOOKUP(HospitalImport__2[[#This Row],[ Total Discharges ]],'Discharge Volume Type'!$A$1:$B$3,2,TRUE)</f>
        <v>Low</v>
      </c>
      <c r="J8786">
        <v>37546.71</v>
      </c>
      <c r="K8786">
        <v>7116.67</v>
      </c>
      <c r="L8786">
        <v>6187.72</v>
      </c>
    </row>
    <row r="8787" spans="1:12" x14ac:dyDescent="0.25">
      <c r="A8787" s="8" t="s">
        <v>1016</v>
      </c>
      <c r="B8787" s="8" t="s">
        <v>1017</v>
      </c>
      <c r="C8787" s="8" t="s">
        <v>39</v>
      </c>
      <c r="D8787" s="8" t="str">
        <f>VLOOKUP(HospitalImport__2[[#This Row],[Provider State]],States!$A$2:$B$52,2,FALSE)</f>
        <v>Louisiana</v>
      </c>
      <c r="E8787" s="8" t="s">
        <v>1013</v>
      </c>
      <c r="F8787">
        <v>69</v>
      </c>
      <c r="G8787" t="str">
        <f>VLOOKUP(HospitalImport__2[[#This Row],[Medical Procedure ID No.]],MedicalProcedures!$A$1:$B$11,2,FALSE)</f>
        <v>TRANSIENT ISCHEMIA</v>
      </c>
      <c r="H8787">
        <v>45</v>
      </c>
      <c r="I8787" t="str">
        <f>VLOOKUP(HospitalImport__2[[#This Row],[ Total Discharges ]],'Discharge Volume Type'!$A$1:$B$3,2,TRUE)</f>
        <v>Low</v>
      </c>
      <c r="J8787">
        <v>18826.830000000002</v>
      </c>
      <c r="K8787">
        <v>7580.03</v>
      </c>
      <c r="L8787">
        <v>3664.29</v>
      </c>
    </row>
    <row r="8788" spans="1:12" x14ac:dyDescent="0.25">
      <c r="A8788" s="8" t="s">
        <v>4259</v>
      </c>
      <c r="B8788" s="8" t="s">
        <v>4260</v>
      </c>
      <c r="C8788" s="8" t="s">
        <v>39</v>
      </c>
      <c r="D8788" s="8" t="str">
        <f>VLOOKUP(HospitalImport__2[[#This Row],[Provider State]],States!$A$2:$B$52,2,FALSE)</f>
        <v>Louisiana</v>
      </c>
      <c r="E8788" s="8" t="s">
        <v>986</v>
      </c>
      <c r="F8788">
        <v>69</v>
      </c>
      <c r="G8788" t="str">
        <f>VLOOKUP(HospitalImport__2[[#This Row],[Medical Procedure ID No.]],MedicalProcedures!$A$1:$B$11,2,FALSE)</f>
        <v>TRANSIENT ISCHEMIA</v>
      </c>
      <c r="H8788">
        <v>56</v>
      </c>
      <c r="I8788" t="str">
        <f>VLOOKUP(HospitalImport__2[[#This Row],[ Total Discharges ]],'Discharge Volume Type'!$A$1:$B$3,2,TRUE)</f>
        <v xml:space="preserve">Medium </v>
      </c>
      <c r="J8788">
        <v>28445.08</v>
      </c>
      <c r="K8788">
        <v>12256.42</v>
      </c>
      <c r="L8788">
        <v>11351.63</v>
      </c>
    </row>
    <row r="8789" spans="1:12" x14ac:dyDescent="0.25">
      <c r="A8789" s="8" t="s">
        <v>399</v>
      </c>
      <c r="B8789" s="8" t="s">
        <v>3119</v>
      </c>
      <c r="C8789" s="8" t="s">
        <v>39</v>
      </c>
      <c r="D8789" s="8" t="str">
        <f>VLOOKUP(HospitalImport__2[[#This Row],[Provider State]],States!$A$2:$B$52,2,FALSE)</f>
        <v>Louisiana</v>
      </c>
      <c r="E8789" s="8" t="s">
        <v>975</v>
      </c>
      <c r="F8789">
        <v>69</v>
      </c>
      <c r="G8789" t="str">
        <f>VLOOKUP(HospitalImport__2[[#This Row],[Medical Procedure ID No.]],MedicalProcedures!$A$1:$B$11,2,FALSE)</f>
        <v>TRANSIENT ISCHEMIA</v>
      </c>
      <c r="H8789">
        <v>179</v>
      </c>
      <c r="I8789" t="str">
        <f>VLOOKUP(HospitalImport__2[[#This Row],[ Total Discharges ]],'Discharge Volume Type'!$A$1:$B$3,2,TRUE)</f>
        <v>High</v>
      </c>
      <c r="J8789">
        <v>13095.85</v>
      </c>
      <c r="K8789">
        <v>6068.04</v>
      </c>
      <c r="L8789">
        <v>7665.03</v>
      </c>
    </row>
    <row r="8790" spans="1:12" x14ac:dyDescent="0.25">
      <c r="A8790" s="8" t="s">
        <v>3120</v>
      </c>
      <c r="B8790" s="8" t="s">
        <v>992</v>
      </c>
      <c r="C8790" s="8" t="s">
        <v>39</v>
      </c>
      <c r="D8790" s="8" t="str">
        <f>VLOOKUP(HospitalImport__2[[#This Row],[Provider State]],States!$A$2:$B$52,2,FALSE)</f>
        <v>Louisiana</v>
      </c>
      <c r="E8790" s="8" t="s">
        <v>993</v>
      </c>
      <c r="F8790">
        <v>69</v>
      </c>
      <c r="G8790" t="str">
        <f>VLOOKUP(HospitalImport__2[[#This Row],[Medical Procedure ID No.]],MedicalProcedures!$A$1:$B$11,2,FALSE)</f>
        <v>TRANSIENT ISCHEMIA</v>
      </c>
      <c r="H8790">
        <v>45</v>
      </c>
      <c r="I8790" t="str">
        <f>VLOOKUP(HospitalImport__2[[#This Row],[ Total Discharges ]],'Discharge Volume Type'!$A$1:$B$3,2,TRUE)</f>
        <v>Low</v>
      </c>
      <c r="J8790">
        <v>45413.94</v>
      </c>
      <c r="K8790">
        <v>4291.67</v>
      </c>
      <c r="L8790">
        <v>7877.18</v>
      </c>
    </row>
    <row r="8791" spans="1:12" x14ac:dyDescent="0.25">
      <c r="A8791" s="8" t="s">
        <v>1018</v>
      </c>
      <c r="B8791" s="8" t="s">
        <v>952</v>
      </c>
      <c r="C8791" s="8" t="s">
        <v>39</v>
      </c>
      <c r="D8791" s="8" t="str">
        <f>VLOOKUP(HospitalImport__2[[#This Row],[Provider State]],States!$A$2:$B$52,2,FALSE)</f>
        <v>Louisiana</v>
      </c>
      <c r="E8791" s="8" t="s">
        <v>1003</v>
      </c>
      <c r="F8791">
        <v>69</v>
      </c>
      <c r="G8791" t="str">
        <f>VLOOKUP(HospitalImport__2[[#This Row],[Medical Procedure ID No.]],MedicalProcedures!$A$1:$B$11,2,FALSE)</f>
        <v>TRANSIENT ISCHEMIA</v>
      </c>
      <c r="H8791">
        <v>67</v>
      </c>
      <c r="I8791" t="str">
        <f>VLOOKUP(HospitalImport__2[[#This Row],[ Total Discharges ]],'Discharge Volume Type'!$A$1:$B$3,2,TRUE)</f>
        <v xml:space="preserve">Medium </v>
      </c>
      <c r="J8791">
        <v>81588.929999999993</v>
      </c>
      <c r="K8791">
        <v>7927.92</v>
      </c>
      <c r="L8791">
        <v>5787.11</v>
      </c>
    </row>
    <row r="8792" spans="1:12" x14ac:dyDescent="0.25">
      <c r="A8792" s="8" t="s">
        <v>3680</v>
      </c>
      <c r="B8792" s="8" t="s">
        <v>1007</v>
      </c>
      <c r="C8792" s="8" t="s">
        <v>39</v>
      </c>
      <c r="D8792" s="8" t="str">
        <f>VLOOKUP(HospitalImport__2[[#This Row],[Provider State]],States!$A$2:$B$52,2,FALSE)</f>
        <v>Louisiana</v>
      </c>
      <c r="E8792" s="8" t="s">
        <v>983</v>
      </c>
      <c r="F8792">
        <v>69</v>
      </c>
      <c r="G8792" t="str">
        <f>VLOOKUP(HospitalImport__2[[#This Row],[Medical Procedure ID No.]],MedicalProcedures!$A$1:$B$11,2,FALSE)</f>
        <v>TRANSIENT ISCHEMIA</v>
      </c>
      <c r="H8792">
        <v>50</v>
      </c>
      <c r="I8792" t="str">
        <f>VLOOKUP(HospitalImport__2[[#This Row],[ Total Discharges ]],'Discharge Volume Type'!$A$1:$B$3,2,TRUE)</f>
        <v xml:space="preserve">Medium </v>
      </c>
      <c r="J8792">
        <v>21011.57</v>
      </c>
      <c r="K8792">
        <v>4958.84</v>
      </c>
      <c r="L8792">
        <v>11194.49</v>
      </c>
    </row>
    <row r="8793" spans="1:12" x14ac:dyDescent="0.25">
      <c r="A8793" s="8" t="s">
        <v>1019</v>
      </c>
      <c r="B8793" s="8" t="s">
        <v>857</v>
      </c>
      <c r="C8793" s="8" t="s">
        <v>39</v>
      </c>
      <c r="D8793" s="8" t="str">
        <f>VLOOKUP(HospitalImport__2[[#This Row],[Provider State]],States!$A$2:$B$52,2,FALSE)</f>
        <v>Louisiana</v>
      </c>
      <c r="E8793" s="8" t="s">
        <v>975</v>
      </c>
      <c r="F8793">
        <v>69</v>
      </c>
      <c r="G8793" t="str">
        <f>VLOOKUP(HospitalImport__2[[#This Row],[Medical Procedure ID No.]],MedicalProcedures!$A$1:$B$11,2,FALSE)</f>
        <v>TRANSIENT ISCHEMIA</v>
      </c>
      <c r="H8793">
        <v>61</v>
      </c>
      <c r="I8793" t="str">
        <f>VLOOKUP(HospitalImport__2[[#This Row],[ Total Discharges ]],'Discharge Volume Type'!$A$1:$B$3,2,TRUE)</f>
        <v xml:space="preserve">Medium </v>
      </c>
      <c r="J8793">
        <v>23175.83</v>
      </c>
      <c r="K8793">
        <v>10124.23</v>
      </c>
      <c r="L8793">
        <v>3377.44</v>
      </c>
    </row>
    <row r="8794" spans="1:12" x14ac:dyDescent="0.25">
      <c r="A8794" s="8" t="s">
        <v>2458</v>
      </c>
      <c r="B8794" s="8" t="s">
        <v>2459</v>
      </c>
      <c r="C8794" s="8" t="s">
        <v>39</v>
      </c>
      <c r="D8794" s="8" t="str">
        <f>VLOOKUP(HospitalImport__2[[#This Row],[Provider State]],States!$A$2:$B$52,2,FALSE)</f>
        <v>Louisiana</v>
      </c>
      <c r="E8794" s="8" t="s">
        <v>1001</v>
      </c>
      <c r="F8794">
        <v>69</v>
      </c>
      <c r="G8794" t="str">
        <f>VLOOKUP(HospitalImport__2[[#This Row],[Medical Procedure ID No.]],MedicalProcedures!$A$1:$B$11,2,FALSE)</f>
        <v>TRANSIENT ISCHEMIA</v>
      </c>
      <c r="H8794">
        <v>53</v>
      </c>
      <c r="I8794" t="str">
        <f>VLOOKUP(HospitalImport__2[[#This Row],[ Total Discharges ]],'Discharge Volume Type'!$A$1:$B$3,2,TRUE)</f>
        <v xml:space="preserve">Medium </v>
      </c>
      <c r="J8794">
        <v>30045.86</v>
      </c>
      <c r="K8794">
        <v>12527.88</v>
      </c>
      <c r="L8794">
        <v>2921.52</v>
      </c>
    </row>
    <row r="8795" spans="1:12" x14ac:dyDescent="0.25">
      <c r="A8795" s="8" t="s">
        <v>251</v>
      </c>
      <c r="B8795" s="8" t="s">
        <v>1029</v>
      </c>
      <c r="C8795" s="8" t="s">
        <v>41</v>
      </c>
      <c r="D8795" s="8" t="str">
        <f>VLOOKUP(HospitalImport__2[[#This Row],[Provider State]],States!$A$2:$B$52,2,FALSE)</f>
        <v>Maine</v>
      </c>
      <c r="E8795" s="8" t="s">
        <v>1030</v>
      </c>
      <c r="F8795">
        <v>69</v>
      </c>
      <c r="G8795" t="str">
        <f>VLOOKUP(HospitalImport__2[[#This Row],[Medical Procedure ID No.]],MedicalProcedures!$A$1:$B$11,2,FALSE)</f>
        <v>TRANSIENT ISCHEMIA</v>
      </c>
      <c r="H8795">
        <v>51</v>
      </c>
      <c r="I8795" t="str">
        <f>VLOOKUP(HospitalImport__2[[#This Row],[ Total Discharges ]],'Discharge Volume Type'!$A$1:$B$3,2,TRUE)</f>
        <v xml:space="preserve">Medium </v>
      </c>
      <c r="J8795">
        <v>26017.43</v>
      </c>
      <c r="K8795">
        <v>7704.63</v>
      </c>
      <c r="L8795">
        <v>4006.4</v>
      </c>
    </row>
    <row r="8796" spans="1:12" x14ac:dyDescent="0.25">
      <c r="A8796" s="8" t="s">
        <v>337</v>
      </c>
      <c r="B8796" s="8" t="s">
        <v>1024</v>
      </c>
      <c r="C8796" s="8" t="s">
        <v>41</v>
      </c>
      <c r="D8796" s="8" t="str">
        <f>VLOOKUP(HospitalImport__2[[#This Row],[Provider State]],States!$A$2:$B$52,2,FALSE)</f>
        <v>Maine</v>
      </c>
      <c r="E8796" s="8" t="s">
        <v>1025</v>
      </c>
      <c r="F8796">
        <v>69</v>
      </c>
      <c r="G8796" t="str">
        <f>VLOOKUP(HospitalImport__2[[#This Row],[Medical Procedure ID No.]],MedicalProcedures!$A$1:$B$11,2,FALSE)</f>
        <v>TRANSIENT ISCHEMIA</v>
      </c>
      <c r="H8796">
        <v>49</v>
      </c>
      <c r="I8796" t="str">
        <f>VLOOKUP(HospitalImport__2[[#This Row],[ Total Discharges ]],'Discharge Volume Type'!$A$1:$B$3,2,TRUE)</f>
        <v>Low</v>
      </c>
      <c r="J8796">
        <v>42275.13</v>
      </c>
      <c r="K8796">
        <v>6975.64</v>
      </c>
      <c r="L8796">
        <v>7589.95</v>
      </c>
    </row>
    <row r="8797" spans="1:12" x14ac:dyDescent="0.25">
      <c r="A8797" s="8" t="s">
        <v>1023</v>
      </c>
      <c r="B8797" s="8" t="s">
        <v>1024</v>
      </c>
      <c r="C8797" s="8" t="s">
        <v>41</v>
      </c>
      <c r="D8797" s="8" t="str">
        <f>VLOOKUP(HospitalImport__2[[#This Row],[Provider State]],States!$A$2:$B$52,2,FALSE)</f>
        <v>Maine</v>
      </c>
      <c r="E8797" s="8" t="s">
        <v>1025</v>
      </c>
      <c r="F8797">
        <v>69</v>
      </c>
      <c r="G8797" t="str">
        <f>VLOOKUP(HospitalImport__2[[#This Row],[Medical Procedure ID No.]],MedicalProcedures!$A$1:$B$11,2,FALSE)</f>
        <v>TRANSIENT ISCHEMIA</v>
      </c>
      <c r="H8797">
        <v>52</v>
      </c>
      <c r="I8797" t="str">
        <f>VLOOKUP(HospitalImport__2[[#This Row],[ Total Discharges ]],'Discharge Volume Type'!$A$1:$B$3,2,TRUE)</f>
        <v xml:space="preserve">Medium </v>
      </c>
      <c r="J8797">
        <v>31484.41</v>
      </c>
      <c r="K8797">
        <v>5326.5</v>
      </c>
      <c r="L8797">
        <v>6612.28</v>
      </c>
    </row>
    <row r="8798" spans="1:12" x14ac:dyDescent="0.25">
      <c r="A8798" s="8" t="s">
        <v>3123</v>
      </c>
      <c r="B8798" s="8" t="s">
        <v>3124</v>
      </c>
      <c r="C8798" s="8" t="s">
        <v>41</v>
      </c>
      <c r="D8798" s="8" t="str">
        <f>VLOOKUP(HospitalImport__2[[#This Row],[Provider State]],States!$A$2:$B$52,2,FALSE)</f>
        <v>Maine</v>
      </c>
      <c r="E8798" s="8" t="s">
        <v>1025</v>
      </c>
      <c r="F8798">
        <v>69</v>
      </c>
      <c r="G8798" t="str">
        <f>VLOOKUP(HospitalImport__2[[#This Row],[Medical Procedure ID No.]],MedicalProcedures!$A$1:$B$11,2,FALSE)</f>
        <v>TRANSIENT ISCHEMIA</v>
      </c>
      <c r="H8798">
        <v>35</v>
      </c>
      <c r="I8798" t="str">
        <f>VLOOKUP(HospitalImport__2[[#This Row],[ Total Discharges ]],'Discharge Volume Type'!$A$1:$B$3,2,TRUE)</f>
        <v>Low</v>
      </c>
      <c r="J8798">
        <v>30068.73</v>
      </c>
      <c r="K8798">
        <v>8668.5</v>
      </c>
      <c r="L8798">
        <v>7891.73</v>
      </c>
    </row>
    <row r="8799" spans="1:12" x14ac:dyDescent="0.25">
      <c r="A8799" s="8" t="s">
        <v>1729</v>
      </c>
      <c r="B8799" s="8" t="s">
        <v>1730</v>
      </c>
      <c r="C8799" s="8" t="s">
        <v>41</v>
      </c>
      <c r="D8799" s="8" t="str">
        <f>VLOOKUP(HospitalImport__2[[#This Row],[Provider State]],States!$A$2:$B$52,2,FALSE)</f>
        <v>Maine</v>
      </c>
      <c r="E8799" s="8" t="s">
        <v>1025</v>
      </c>
      <c r="F8799">
        <v>69</v>
      </c>
      <c r="G8799" t="str">
        <f>VLOOKUP(HospitalImport__2[[#This Row],[Medical Procedure ID No.]],MedicalProcedures!$A$1:$B$11,2,FALSE)</f>
        <v>TRANSIENT ISCHEMIA</v>
      </c>
      <c r="H8799">
        <v>37</v>
      </c>
      <c r="I8799" t="str">
        <f>VLOOKUP(HospitalImport__2[[#This Row],[ Total Discharges ]],'Discharge Volume Type'!$A$1:$B$3,2,TRUE)</f>
        <v>Low</v>
      </c>
      <c r="J8799">
        <v>35900.720000000001</v>
      </c>
      <c r="K8799">
        <v>4520.29</v>
      </c>
      <c r="L8799">
        <v>4339.16</v>
      </c>
    </row>
    <row r="8800" spans="1:12" x14ac:dyDescent="0.25">
      <c r="A8800" s="8" t="s">
        <v>1026</v>
      </c>
      <c r="B8800" s="8" t="s">
        <v>1027</v>
      </c>
      <c r="C8800" s="8" t="s">
        <v>41</v>
      </c>
      <c r="D8800" s="8" t="str">
        <f>VLOOKUP(HospitalImport__2[[#This Row],[Provider State]],States!$A$2:$B$52,2,FALSE)</f>
        <v>Maine</v>
      </c>
      <c r="E8800" s="8" t="s">
        <v>1025</v>
      </c>
      <c r="F8800">
        <v>69</v>
      </c>
      <c r="G8800" t="str">
        <f>VLOOKUP(HospitalImport__2[[#This Row],[Medical Procedure ID No.]],MedicalProcedures!$A$1:$B$11,2,FALSE)</f>
        <v>TRANSIENT ISCHEMIA</v>
      </c>
      <c r="H8800">
        <v>32</v>
      </c>
      <c r="I8800" t="str">
        <f>VLOOKUP(HospitalImport__2[[#This Row],[ Total Discharges ]],'Discharge Volume Type'!$A$1:$B$3,2,TRUE)</f>
        <v>Low</v>
      </c>
      <c r="J8800">
        <v>42440.91</v>
      </c>
      <c r="K8800">
        <v>4041.63</v>
      </c>
      <c r="L8800">
        <v>11630.66</v>
      </c>
    </row>
    <row r="8801" spans="1:12" x14ac:dyDescent="0.25">
      <c r="A8801" s="8" t="s">
        <v>1028</v>
      </c>
      <c r="B8801" s="8" t="s">
        <v>1029</v>
      </c>
      <c r="C8801" s="8" t="s">
        <v>41</v>
      </c>
      <c r="D8801" s="8" t="str">
        <f>VLOOKUP(HospitalImport__2[[#This Row],[Provider State]],States!$A$2:$B$52,2,FALSE)</f>
        <v>Maine</v>
      </c>
      <c r="E8801" s="8" t="s">
        <v>1030</v>
      </c>
      <c r="F8801">
        <v>69</v>
      </c>
      <c r="G8801" t="str">
        <f>VLOOKUP(HospitalImport__2[[#This Row],[Medical Procedure ID No.]],MedicalProcedures!$A$1:$B$11,2,FALSE)</f>
        <v>TRANSIENT ISCHEMIA</v>
      </c>
      <c r="H8801">
        <v>66</v>
      </c>
      <c r="I8801" t="str">
        <f>VLOOKUP(HospitalImport__2[[#This Row],[ Total Discharges ]],'Discharge Volume Type'!$A$1:$B$3,2,TRUE)</f>
        <v xml:space="preserve">Medium </v>
      </c>
      <c r="J8801">
        <v>24904.31</v>
      </c>
      <c r="K8801">
        <v>5988.2</v>
      </c>
      <c r="L8801">
        <v>4652.1000000000004</v>
      </c>
    </row>
    <row r="8802" spans="1:12" x14ac:dyDescent="0.25">
      <c r="A8802" s="8" t="s">
        <v>2460</v>
      </c>
      <c r="B8802" s="8" t="s">
        <v>635</v>
      </c>
      <c r="C8802" s="8" t="s">
        <v>41</v>
      </c>
      <c r="D8802" s="8" t="str">
        <f>VLOOKUP(HospitalImport__2[[#This Row],[Provider State]],States!$A$2:$B$52,2,FALSE)</f>
        <v>Maine</v>
      </c>
      <c r="E8802" s="8" t="s">
        <v>1025</v>
      </c>
      <c r="F8802">
        <v>69</v>
      </c>
      <c r="G8802" t="str">
        <f>VLOOKUP(HospitalImport__2[[#This Row],[Medical Procedure ID No.]],MedicalProcedures!$A$1:$B$11,2,FALSE)</f>
        <v>TRANSIENT ISCHEMIA</v>
      </c>
      <c r="H8802">
        <v>51</v>
      </c>
      <c r="I8802" t="str">
        <f>VLOOKUP(HospitalImport__2[[#This Row],[ Total Discharges ]],'Discharge Volume Type'!$A$1:$B$3,2,TRUE)</f>
        <v xml:space="preserve">Medium </v>
      </c>
      <c r="J8802">
        <v>26876.33</v>
      </c>
      <c r="K8802">
        <v>6824.77</v>
      </c>
      <c r="L8802">
        <v>14608.06</v>
      </c>
    </row>
    <row r="8803" spans="1:12" x14ac:dyDescent="0.25">
      <c r="A8803" s="8" t="s">
        <v>4261</v>
      </c>
      <c r="B8803" s="8" t="s">
        <v>4262</v>
      </c>
      <c r="C8803" s="8" t="s">
        <v>41</v>
      </c>
      <c r="D8803" s="8" t="str">
        <f>VLOOKUP(HospitalImport__2[[#This Row],[Provider State]],States!$A$2:$B$52,2,FALSE)</f>
        <v>Maine</v>
      </c>
      <c r="E8803" s="8" t="s">
        <v>1030</v>
      </c>
      <c r="F8803">
        <v>69</v>
      </c>
      <c r="G8803" t="str">
        <f>VLOOKUP(HospitalImport__2[[#This Row],[Medical Procedure ID No.]],MedicalProcedures!$A$1:$B$11,2,FALSE)</f>
        <v>TRANSIENT ISCHEMIA</v>
      </c>
      <c r="H8803">
        <v>53</v>
      </c>
      <c r="I8803" t="str">
        <f>VLOOKUP(HospitalImport__2[[#This Row],[ Total Discharges ]],'Discharge Volume Type'!$A$1:$B$3,2,TRUE)</f>
        <v xml:space="preserve">Medium </v>
      </c>
      <c r="J8803">
        <v>17250.61</v>
      </c>
      <c r="K8803">
        <v>11635.83</v>
      </c>
      <c r="L8803">
        <v>5920.5</v>
      </c>
    </row>
    <row r="8804" spans="1:12" x14ac:dyDescent="0.25">
      <c r="A8804" s="8" t="s">
        <v>2463</v>
      </c>
      <c r="B8804" s="8" t="s">
        <v>2464</v>
      </c>
      <c r="C8804" s="8" t="s">
        <v>41</v>
      </c>
      <c r="D8804" s="8" t="str">
        <f>VLOOKUP(HospitalImport__2[[#This Row],[Provider State]],States!$A$2:$B$52,2,FALSE)</f>
        <v>Maine</v>
      </c>
      <c r="E8804" s="8" t="s">
        <v>1025</v>
      </c>
      <c r="F8804">
        <v>69</v>
      </c>
      <c r="G8804" t="str">
        <f>VLOOKUP(HospitalImport__2[[#This Row],[Medical Procedure ID No.]],MedicalProcedures!$A$1:$B$11,2,FALSE)</f>
        <v>TRANSIENT ISCHEMIA</v>
      </c>
      <c r="H8804">
        <v>126</v>
      </c>
      <c r="I8804" t="str">
        <f>VLOOKUP(HospitalImport__2[[#This Row],[ Total Discharges ]],'Discharge Volume Type'!$A$1:$B$3,2,TRUE)</f>
        <v>High</v>
      </c>
      <c r="J8804">
        <v>29738.05</v>
      </c>
      <c r="K8804">
        <v>6096.49</v>
      </c>
      <c r="L8804">
        <v>2998.27</v>
      </c>
    </row>
    <row r="8805" spans="1:12" x14ac:dyDescent="0.25">
      <c r="A8805" s="8" t="s">
        <v>1031</v>
      </c>
      <c r="B8805" s="8" t="s">
        <v>1032</v>
      </c>
      <c r="C8805" s="8" t="s">
        <v>43</v>
      </c>
      <c r="D8805" s="8" t="str">
        <f>VLOOKUP(HospitalImport__2[[#This Row],[Provider State]],States!$A$2:$B$52,2,FALSE)</f>
        <v>Maryland</v>
      </c>
      <c r="E8805" s="8" t="s">
        <v>460</v>
      </c>
      <c r="F8805">
        <v>69</v>
      </c>
      <c r="G8805" t="str">
        <f>VLOOKUP(HospitalImport__2[[#This Row],[Medical Procedure ID No.]],MedicalProcedures!$A$1:$B$11,2,FALSE)</f>
        <v>TRANSIENT ISCHEMIA</v>
      </c>
      <c r="H8805">
        <v>57</v>
      </c>
      <c r="I8805" t="str">
        <f>VLOOKUP(HospitalImport__2[[#This Row],[ Total Discharges ]],'Discharge Volume Type'!$A$1:$B$3,2,TRUE)</f>
        <v xml:space="preserve">Medium </v>
      </c>
      <c r="J8805">
        <v>65670.52</v>
      </c>
      <c r="K8805">
        <v>9054.93</v>
      </c>
      <c r="L8805">
        <v>5391.72</v>
      </c>
    </row>
    <row r="8806" spans="1:12" x14ac:dyDescent="0.25">
      <c r="A8806" s="8" t="s">
        <v>2465</v>
      </c>
      <c r="B8806" s="8" t="s">
        <v>1042</v>
      </c>
      <c r="C8806" s="8" t="s">
        <v>43</v>
      </c>
      <c r="D8806" s="8" t="str">
        <f>VLOOKUP(HospitalImport__2[[#This Row],[Provider State]],States!$A$2:$B$52,2,FALSE)</f>
        <v>Maryland</v>
      </c>
      <c r="E8806" s="8" t="s">
        <v>1040</v>
      </c>
      <c r="F8806">
        <v>69</v>
      </c>
      <c r="G8806" t="str">
        <f>VLOOKUP(HospitalImport__2[[#This Row],[Medical Procedure ID No.]],MedicalProcedures!$A$1:$B$11,2,FALSE)</f>
        <v>TRANSIENT ISCHEMIA</v>
      </c>
      <c r="H8806">
        <v>64</v>
      </c>
      <c r="I8806" t="str">
        <f>VLOOKUP(HospitalImport__2[[#This Row],[ Total Discharges ]],'Discharge Volume Type'!$A$1:$B$3,2,TRUE)</f>
        <v xml:space="preserve">Medium </v>
      </c>
      <c r="J8806">
        <v>19496.189999999999</v>
      </c>
      <c r="K8806">
        <v>6409.62</v>
      </c>
      <c r="L8806">
        <v>4133.6099999999997</v>
      </c>
    </row>
    <row r="8807" spans="1:12" x14ac:dyDescent="0.25">
      <c r="A8807" s="8" t="s">
        <v>2466</v>
      </c>
      <c r="B8807" s="8" t="s">
        <v>2467</v>
      </c>
      <c r="C8807" s="8" t="s">
        <v>43</v>
      </c>
      <c r="D8807" s="8" t="str">
        <f>VLOOKUP(HospitalImport__2[[#This Row],[Provider State]],States!$A$2:$B$52,2,FALSE)</f>
        <v>Maryland</v>
      </c>
      <c r="E8807" s="8" t="s">
        <v>1035</v>
      </c>
      <c r="F8807">
        <v>69</v>
      </c>
      <c r="G8807" t="str">
        <f>VLOOKUP(HospitalImport__2[[#This Row],[Medical Procedure ID No.]],MedicalProcedures!$A$1:$B$11,2,FALSE)</f>
        <v>TRANSIENT ISCHEMIA</v>
      </c>
      <c r="H8807">
        <v>38</v>
      </c>
      <c r="I8807" t="str">
        <f>VLOOKUP(HospitalImport__2[[#This Row],[ Total Discharges ]],'Discharge Volume Type'!$A$1:$B$3,2,TRUE)</f>
        <v>Low</v>
      </c>
      <c r="J8807">
        <v>22293.279999999999</v>
      </c>
      <c r="K8807">
        <v>5441.87</v>
      </c>
      <c r="L8807">
        <v>3853.24</v>
      </c>
    </row>
    <row r="8808" spans="1:12" x14ac:dyDescent="0.25">
      <c r="A8808" s="8" t="s">
        <v>1033</v>
      </c>
      <c r="B8808" s="8" t="s">
        <v>1034</v>
      </c>
      <c r="C8808" s="8" t="s">
        <v>43</v>
      </c>
      <c r="D8808" s="8" t="str">
        <f>VLOOKUP(HospitalImport__2[[#This Row],[Provider State]],States!$A$2:$B$52,2,FALSE)</f>
        <v>Maryland</v>
      </c>
      <c r="E8808" s="8" t="s">
        <v>1035</v>
      </c>
      <c r="F8808">
        <v>69</v>
      </c>
      <c r="G8808" t="str">
        <f>VLOOKUP(HospitalImport__2[[#This Row],[Medical Procedure ID No.]],MedicalProcedures!$A$1:$B$11,2,FALSE)</f>
        <v>TRANSIENT ISCHEMIA</v>
      </c>
      <c r="H8808">
        <v>58</v>
      </c>
      <c r="I8808" t="str">
        <f>VLOOKUP(HospitalImport__2[[#This Row],[ Total Discharges ]],'Discharge Volume Type'!$A$1:$B$3,2,TRUE)</f>
        <v xml:space="preserve">Medium </v>
      </c>
      <c r="J8808">
        <v>20493.97</v>
      </c>
      <c r="K8808">
        <v>7904.86</v>
      </c>
      <c r="L8808">
        <v>3815.06</v>
      </c>
    </row>
    <row r="8809" spans="1:12" x14ac:dyDescent="0.25">
      <c r="A8809" s="8" t="s">
        <v>1036</v>
      </c>
      <c r="B8809" s="8" t="s">
        <v>1037</v>
      </c>
      <c r="C8809" s="8" t="s">
        <v>43</v>
      </c>
      <c r="D8809" s="8" t="str">
        <f>VLOOKUP(HospitalImport__2[[#This Row],[Provider State]],States!$A$2:$B$52,2,FALSE)</f>
        <v>Maryland</v>
      </c>
      <c r="E8809" s="8" t="s">
        <v>460</v>
      </c>
      <c r="F8809">
        <v>69</v>
      </c>
      <c r="G8809" t="str">
        <f>VLOOKUP(HospitalImport__2[[#This Row],[Medical Procedure ID No.]],MedicalProcedures!$A$1:$B$11,2,FALSE)</f>
        <v>TRANSIENT ISCHEMIA</v>
      </c>
      <c r="H8809">
        <v>83</v>
      </c>
      <c r="I8809" t="str">
        <f>VLOOKUP(HospitalImport__2[[#This Row],[ Total Discharges ]],'Discharge Volume Type'!$A$1:$B$3,2,TRUE)</f>
        <v xml:space="preserve">Medium </v>
      </c>
      <c r="J8809">
        <v>16039.78</v>
      </c>
      <c r="K8809">
        <v>12692.26</v>
      </c>
      <c r="L8809">
        <v>4151.4399999999996</v>
      </c>
    </row>
    <row r="8810" spans="1:12" x14ac:dyDescent="0.25">
      <c r="A8810" s="8" t="s">
        <v>2468</v>
      </c>
      <c r="B8810" s="8" t="s">
        <v>2469</v>
      </c>
      <c r="C8810" s="8" t="s">
        <v>43</v>
      </c>
      <c r="D8810" s="8" t="str">
        <f>VLOOKUP(HospitalImport__2[[#This Row],[Provider State]],States!$A$2:$B$52,2,FALSE)</f>
        <v>Maryland</v>
      </c>
      <c r="E8810" s="8" t="s">
        <v>1040</v>
      </c>
      <c r="F8810">
        <v>69</v>
      </c>
      <c r="G8810" t="str">
        <f>VLOOKUP(HospitalImport__2[[#This Row],[Medical Procedure ID No.]],MedicalProcedures!$A$1:$B$11,2,FALSE)</f>
        <v>TRANSIENT ISCHEMIA</v>
      </c>
      <c r="H8810">
        <v>35</v>
      </c>
      <c r="I8810" t="str">
        <f>VLOOKUP(HospitalImport__2[[#This Row],[ Total Discharges ]],'Discharge Volume Type'!$A$1:$B$3,2,TRUE)</f>
        <v>Low</v>
      </c>
      <c r="J8810">
        <v>17311.48</v>
      </c>
      <c r="K8810">
        <v>8276.5</v>
      </c>
      <c r="L8810">
        <v>5098.55</v>
      </c>
    </row>
    <row r="8811" spans="1:12" x14ac:dyDescent="0.25">
      <c r="A8811" s="8" t="s">
        <v>1038</v>
      </c>
      <c r="B8811" s="8" t="s">
        <v>1039</v>
      </c>
      <c r="C8811" s="8" t="s">
        <v>43</v>
      </c>
      <c r="D8811" s="8" t="str">
        <f>VLOOKUP(HospitalImport__2[[#This Row],[Provider State]],States!$A$2:$B$52,2,FALSE)</f>
        <v>Maryland</v>
      </c>
      <c r="E8811" s="8" t="s">
        <v>1040</v>
      </c>
      <c r="F8811">
        <v>69</v>
      </c>
      <c r="G8811" t="str">
        <f>VLOOKUP(HospitalImport__2[[#This Row],[Medical Procedure ID No.]],MedicalProcedures!$A$1:$B$11,2,FALSE)</f>
        <v>TRANSIENT ISCHEMIA</v>
      </c>
      <c r="H8811">
        <v>46</v>
      </c>
      <c r="I8811" t="str">
        <f>VLOOKUP(HospitalImport__2[[#This Row],[ Total Discharges ]],'Discharge Volume Type'!$A$1:$B$3,2,TRUE)</f>
        <v>Low</v>
      </c>
      <c r="J8811">
        <v>73245.919999999998</v>
      </c>
      <c r="K8811">
        <v>7562.21</v>
      </c>
      <c r="L8811">
        <v>6071.72</v>
      </c>
    </row>
    <row r="8812" spans="1:12" x14ac:dyDescent="0.25">
      <c r="A8812" s="8" t="s">
        <v>1041</v>
      </c>
      <c r="B8812" s="8" t="s">
        <v>1042</v>
      </c>
      <c r="C8812" s="8" t="s">
        <v>43</v>
      </c>
      <c r="D8812" s="8" t="str">
        <f>VLOOKUP(HospitalImport__2[[#This Row],[Provider State]],States!$A$2:$B$52,2,FALSE)</f>
        <v>Maryland</v>
      </c>
      <c r="E8812" s="8" t="s">
        <v>1040</v>
      </c>
      <c r="F8812">
        <v>69</v>
      </c>
      <c r="G8812" t="str">
        <f>VLOOKUP(HospitalImport__2[[#This Row],[Medical Procedure ID No.]],MedicalProcedures!$A$1:$B$11,2,FALSE)</f>
        <v>TRANSIENT ISCHEMIA</v>
      </c>
      <c r="H8812">
        <v>43</v>
      </c>
      <c r="I8812" t="str">
        <f>VLOOKUP(HospitalImport__2[[#This Row],[ Total Discharges ]],'Discharge Volume Type'!$A$1:$B$3,2,TRUE)</f>
        <v>Low</v>
      </c>
      <c r="J8812">
        <v>48882.19</v>
      </c>
      <c r="K8812">
        <v>15932.39</v>
      </c>
      <c r="L8812">
        <v>3678.96</v>
      </c>
    </row>
    <row r="8813" spans="1:12" x14ac:dyDescent="0.25">
      <c r="A8813" s="8" t="s">
        <v>1043</v>
      </c>
      <c r="B8813" s="8" t="s">
        <v>1042</v>
      </c>
      <c r="C8813" s="8" t="s">
        <v>43</v>
      </c>
      <c r="D8813" s="8" t="str">
        <f>VLOOKUP(HospitalImport__2[[#This Row],[Provider State]],States!$A$2:$B$52,2,FALSE)</f>
        <v>Maryland</v>
      </c>
      <c r="E8813" s="8" t="s">
        <v>1040</v>
      </c>
      <c r="F8813">
        <v>69</v>
      </c>
      <c r="G8813" t="str">
        <f>VLOOKUP(HospitalImport__2[[#This Row],[Medical Procedure ID No.]],MedicalProcedures!$A$1:$B$11,2,FALSE)</f>
        <v>TRANSIENT ISCHEMIA</v>
      </c>
      <c r="H8813">
        <v>33</v>
      </c>
      <c r="I8813" t="str">
        <f>VLOOKUP(HospitalImport__2[[#This Row],[ Total Discharges ]],'Discharge Volume Type'!$A$1:$B$3,2,TRUE)</f>
        <v>Low</v>
      </c>
      <c r="J8813">
        <v>28356.58</v>
      </c>
      <c r="K8813">
        <v>5204.9399999999996</v>
      </c>
      <c r="L8813">
        <v>8246.08</v>
      </c>
    </row>
    <row r="8814" spans="1:12" x14ac:dyDescent="0.25">
      <c r="A8814" s="8" t="s">
        <v>1044</v>
      </c>
      <c r="B8814" s="8" t="s">
        <v>1042</v>
      </c>
      <c r="C8814" s="8" t="s">
        <v>43</v>
      </c>
      <c r="D8814" s="8" t="str">
        <f>VLOOKUP(HospitalImport__2[[#This Row],[Provider State]],States!$A$2:$B$52,2,FALSE)</f>
        <v>Maryland</v>
      </c>
      <c r="E8814" s="8" t="s">
        <v>1040</v>
      </c>
      <c r="F8814">
        <v>69</v>
      </c>
      <c r="G8814" t="str">
        <f>VLOOKUP(HospitalImport__2[[#This Row],[Medical Procedure ID No.]],MedicalProcedures!$A$1:$B$11,2,FALSE)</f>
        <v>TRANSIENT ISCHEMIA</v>
      </c>
      <c r="H8814">
        <v>72</v>
      </c>
      <c r="I8814" t="str">
        <f>VLOOKUP(HospitalImport__2[[#This Row],[ Total Discharges ]],'Discharge Volume Type'!$A$1:$B$3,2,TRUE)</f>
        <v xml:space="preserve">Medium </v>
      </c>
      <c r="J8814">
        <v>19294.18</v>
      </c>
      <c r="K8814">
        <v>4181.84</v>
      </c>
      <c r="L8814">
        <v>6761.16</v>
      </c>
    </row>
    <row r="8815" spans="1:12" x14ac:dyDescent="0.25">
      <c r="A8815" s="8" t="s">
        <v>2470</v>
      </c>
      <c r="B8815" s="8" t="s">
        <v>1042</v>
      </c>
      <c r="C8815" s="8" t="s">
        <v>43</v>
      </c>
      <c r="D8815" s="8" t="str">
        <f>VLOOKUP(HospitalImport__2[[#This Row],[Provider State]],States!$A$2:$B$52,2,FALSE)</f>
        <v>Maryland</v>
      </c>
      <c r="E8815" s="8" t="s">
        <v>1040</v>
      </c>
      <c r="F8815">
        <v>69</v>
      </c>
      <c r="G8815" t="str">
        <f>VLOOKUP(HospitalImport__2[[#This Row],[Medical Procedure ID No.]],MedicalProcedures!$A$1:$B$11,2,FALSE)</f>
        <v>TRANSIENT ISCHEMIA</v>
      </c>
      <c r="H8815">
        <v>49</v>
      </c>
      <c r="I8815" t="str">
        <f>VLOOKUP(HospitalImport__2[[#This Row],[ Total Discharges ]],'Discharge Volume Type'!$A$1:$B$3,2,TRUE)</f>
        <v>Low</v>
      </c>
      <c r="J8815">
        <v>51497.49</v>
      </c>
      <c r="K8815">
        <v>4893.55</v>
      </c>
      <c r="L8815">
        <v>10943.32</v>
      </c>
    </row>
    <row r="8816" spans="1:12" x14ac:dyDescent="0.25">
      <c r="A8816" s="8" t="s">
        <v>1045</v>
      </c>
      <c r="B8816" s="8" t="s">
        <v>1042</v>
      </c>
      <c r="C8816" s="8" t="s">
        <v>43</v>
      </c>
      <c r="D8816" s="8" t="str">
        <f>VLOOKUP(HospitalImport__2[[#This Row],[Provider State]],States!$A$2:$B$52,2,FALSE)</f>
        <v>Maryland</v>
      </c>
      <c r="E8816" s="8" t="s">
        <v>1040</v>
      </c>
      <c r="F8816">
        <v>69</v>
      </c>
      <c r="G8816" t="str">
        <f>VLOOKUP(HospitalImport__2[[#This Row],[Medical Procedure ID No.]],MedicalProcedures!$A$1:$B$11,2,FALSE)</f>
        <v>TRANSIENT ISCHEMIA</v>
      </c>
      <c r="H8816">
        <v>47</v>
      </c>
      <c r="I8816" t="str">
        <f>VLOOKUP(HospitalImport__2[[#This Row],[ Total Discharges ]],'Discharge Volume Type'!$A$1:$B$3,2,TRUE)</f>
        <v>Low</v>
      </c>
      <c r="J8816">
        <v>36131.22</v>
      </c>
      <c r="K8816">
        <v>9798.15</v>
      </c>
      <c r="L8816">
        <v>6390.91</v>
      </c>
    </row>
    <row r="8817" spans="1:12" x14ac:dyDescent="0.25">
      <c r="A8817" s="8" t="s">
        <v>2471</v>
      </c>
      <c r="B8817" s="8" t="s">
        <v>2472</v>
      </c>
      <c r="C8817" s="8" t="s">
        <v>43</v>
      </c>
      <c r="D8817" s="8" t="str">
        <f>VLOOKUP(HospitalImport__2[[#This Row],[Provider State]],States!$A$2:$B$52,2,FALSE)</f>
        <v>Maryland</v>
      </c>
      <c r="E8817" s="8" t="s">
        <v>1035</v>
      </c>
      <c r="F8817">
        <v>69</v>
      </c>
      <c r="G8817" t="str">
        <f>VLOOKUP(HospitalImport__2[[#This Row],[Medical Procedure ID No.]],MedicalProcedures!$A$1:$B$11,2,FALSE)</f>
        <v>TRANSIENT ISCHEMIA</v>
      </c>
      <c r="H8817">
        <v>58</v>
      </c>
      <c r="I8817" t="str">
        <f>VLOOKUP(HospitalImport__2[[#This Row],[ Total Discharges ]],'Discharge Volume Type'!$A$1:$B$3,2,TRUE)</f>
        <v xml:space="preserve">Medium </v>
      </c>
      <c r="J8817">
        <v>51588.85</v>
      </c>
      <c r="K8817">
        <v>6837.82</v>
      </c>
      <c r="L8817">
        <v>5801.76</v>
      </c>
    </row>
    <row r="8818" spans="1:12" x14ac:dyDescent="0.25">
      <c r="A8818" s="8" t="s">
        <v>2473</v>
      </c>
      <c r="B8818" s="8" t="s">
        <v>2474</v>
      </c>
      <c r="C8818" s="8" t="s">
        <v>43</v>
      </c>
      <c r="D8818" s="8" t="str">
        <f>VLOOKUP(HospitalImport__2[[#This Row],[Provider State]],States!$A$2:$B$52,2,FALSE)</f>
        <v>Maryland</v>
      </c>
      <c r="E8818" s="8" t="s">
        <v>1035</v>
      </c>
      <c r="F8818">
        <v>69</v>
      </c>
      <c r="G8818" t="str">
        <f>VLOOKUP(HospitalImport__2[[#This Row],[Medical Procedure ID No.]],MedicalProcedures!$A$1:$B$11,2,FALSE)</f>
        <v>TRANSIENT ISCHEMIA</v>
      </c>
      <c r="H8818">
        <v>48</v>
      </c>
      <c r="I8818" t="str">
        <f>VLOOKUP(HospitalImport__2[[#This Row],[ Total Discharges ]],'Discharge Volume Type'!$A$1:$B$3,2,TRUE)</f>
        <v>Low</v>
      </c>
      <c r="J8818">
        <v>18414.41</v>
      </c>
      <c r="K8818">
        <v>19055.400000000001</v>
      </c>
      <c r="L8818">
        <v>9530.74</v>
      </c>
    </row>
    <row r="8819" spans="1:12" x14ac:dyDescent="0.25">
      <c r="A8819" s="8" t="s">
        <v>1046</v>
      </c>
      <c r="B8819" s="8" t="s">
        <v>1047</v>
      </c>
      <c r="C8819" s="8" t="s">
        <v>43</v>
      </c>
      <c r="D8819" s="8" t="str">
        <f>VLOOKUP(HospitalImport__2[[#This Row],[Provider State]],States!$A$2:$B$52,2,FALSE)</f>
        <v>Maryland</v>
      </c>
      <c r="E8819" s="8" t="s">
        <v>457</v>
      </c>
      <c r="F8819">
        <v>69</v>
      </c>
      <c r="G8819" t="str">
        <f>VLOOKUP(HospitalImport__2[[#This Row],[Medical Procedure ID No.]],MedicalProcedures!$A$1:$B$11,2,FALSE)</f>
        <v>TRANSIENT ISCHEMIA</v>
      </c>
      <c r="H8819">
        <v>58</v>
      </c>
      <c r="I8819" t="str">
        <f>VLOOKUP(HospitalImport__2[[#This Row],[ Total Discharges ]],'Discharge Volume Type'!$A$1:$B$3,2,TRUE)</f>
        <v xml:space="preserve">Medium </v>
      </c>
      <c r="J8819">
        <v>27549.4</v>
      </c>
      <c r="K8819">
        <v>5228.55</v>
      </c>
      <c r="L8819">
        <v>4454.16</v>
      </c>
    </row>
    <row r="8820" spans="1:12" x14ac:dyDescent="0.25">
      <c r="A8820" s="8" t="s">
        <v>1048</v>
      </c>
      <c r="B8820" s="8" t="s">
        <v>1049</v>
      </c>
      <c r="C8820" s="8" t="s">
        <v>43</v>
      </c>
      <c r="D8820" s="8" t="str">
        <f>VLOOKUP(HospitalImport__2[[#This Row],[Provider State]],States!$A$2:$B$52,2,FALSE)</f>
        <v>Maryland</v>
      </c>
      <c r="E8820" s="8" t="s">
        <v>460</v>
      </c>
      <c r="F8820">
        <v>69</v>
      </c>
      <c r="G8820" t="str">
        <f>VLOOKUP(HospitalImport__2[[#This Row],[Medical Procedure ID No.]],MedicalProcedures!$A$1:$B$11,2,FALSE)</f>
        <v>TRANSIENT ISCHEMIA</v>
      </c>
      <c r="H8820">
        <v>33</v>
      </c>
      <c r="I8820" t="str">
        <f>VLOOKUP(HospitalImport__2[[#This Row],[ Total Discharges ]],'Discharge Volume Type'!$A$1:$B$3,2,TRUE)</f>
        <v>Low</v>
      </c>
      <c r="J8820">
        <v>17030.02</v>
      </c>
      <c r="K8820">
        <v>12497.38</v>
      </c>
      <c r="L8820">
        <v>5719.26</v>
      </c>
    </row>
    <row r="8821" spans="1:12" x14ac:dyDescent="0.25">
      <c r="A8821" s="8" t="s">
        <v>1050</v>
      </c>
      <c r="B8821" s="8" t="s">
        <v>1051</v>
      </c>
      <c r="C8821" s="8" t="s">
        <v>43</v>
      </c>
      <c r="D8821" s="8" t="str">
        <f>VLOOKUP(HospitalImport__2[[#This Row],[Provider State]],States!$A$2:$B$52,2,FALSE)</f>
        <v>Maryland</v>
      </c>
      <c r="E8821" s="8" t="s">
        <v>460</v>
      </c>
      <c r="F8821">
        <v>69</v>
      </c>
      <c r="G8821" t="str">
        <f>VLOOKUP(HospitalImport__2[[#This Row],[Medical Procedure ID No.]],MedicalProcedures!$A$1:$B$11,2,FALSE)</f>
        <v>TRANSIENT ISCHEMIA</v>
      </c>
      <c r="H8821">
        <v>49</v>
      </c>
      <c r="I8821" t="str">
        <f>VLOOKUP(HospitalImport__2[[#This Row],[ Total Discharges ]],'Discharge Volume Type'!$A$1:$B$3,2,TRUE)</f>
        <v>Low</v>
      </c>
      <c r="J8821">
        <v>35421.57</v>
      </c>
      <c r="K8821">
        <v>6514.26</v>
      </c>
      <c r="L8821">
        <v>5865.34</v>
      </c>
    </row>
    <row r="8822" spans="1:12" x14ac:dyDescent="0.25">
      <c r="A8822" s="8" t="s">
        <v>2475</v>
      </c>
      <c r="B8822" s="8" t="s">
        <v>1042</v>
      </c>
      <c r="C8822" s="8" t="s">
        <v>43</v>
      </c>
      <c r="D8822" s="8" t="str">
        <f>VLOOKUP(HospitalImport__2[[#This Row],[Provider State]],States!$A$2:$B$52,2,FALSE)</f>
        <v>Maryland</v>
      </c>
      <c r="E8822" s="8" t="s">
        <v>1040</v>
      </c>
      <c r="F8822">
        <v>69</v>
      </c>
      <c r="G8822" t="str">
        <f>VLOOKUP(HospitalImport__2[[#This Row],[Medical Procedure ID No.]],MedicalProcedures!$A$1:$B$11,2,FALSE)</f>
        <v>TRANSIENT ISCHEMIA</v>
      </c>
      <c r="H8822">
        <v>66</v>
      </c>
      <c r="I8822" t="str">
        <f>VLOOKUP(HospitalImport__2[[#This Row],[ Total Discharges ]],'Discharge Volume Type'!$A$1:$B$3,2,TRUE)</f>
        <v xml:space="preserve">Medium </v>
      </c>
      <c r="J8822">
        <v>11056.95</v>
      </c>
      <c r="K8822">
        <v>5240.2299999999996</v>
      </c>
      <c r="L8822">
        <v>3758.21</v>
      </c>
    </row>
    <row r="8823" spans="1:12" x14ac:dyDescent="0.25">
      <c r="A8823" s="8" t="s">
        <v>1052</v>
      </c>
      <c r="B8823" s="8" t="s">
        <v>1053</v>
      </c>
      <c r="C8823" s="8" t="s">
        <v>43</v>
      </c>
      <c r="D8823" s="8" t="str">
        <f>VLOOKUP(HospitalImport__2[[#This Row],[Provider State]],States!$A$2:$B$52,2,FALSE)</f>
        <v>Maryland</v>
      </c>
      <c r="E8823" s="8" t="s">
        <v>460</v>
      </c>
      <c r="F8823">
        <v>69</v>
      </c>
      <c r="G8823" t="str">
        <f>VLOOKUP(HospitalImport__2[[#This Row],[Medical Procedure ID No.]],MedicalProcedures!$A$1:$B$11,2,FALSE)</f>
        <v>TRANSIENT ISCHEMIA</v>
      </c>
      <c r="H8823">
        <v>59</v>
      </c>
      <c r="I8823" t="str">
        <f>VLOOKUP(HospitalImport__2[[#This Row],[ Total Discharges ]],'Discharge Volume Type'!$A$1:$B$3,2,TRUE)</f>
        <v xml:space="preserve">Medium </v>
      </c>
      <c r="J8823">
        <v>17381.580000000002</v>
      </c>
      <c r="K8823">
        <v>8750.91</v>
      </c>
      <c r="L8823">
        <v>3368.44</v>
      </c>
    </row>
    <row r="8824" spans="1:12" x14ac:dyDescent="0.25">
      <c r="A8824" s="8" t="s">
        <v>2476</v>
      </c>
      <c r="B8824" s="8" t="s">
        <v>2477</v>
      </c>
      <c r="C8824" s="8" t="s">
        <v>43</v>
      </c>
      <c r="D8824" s="8" t="str">
        <f>VLOOKUP(HospitalImport__2[[#This Row],[Provider State]],States!$A$2:$B$52,2,FALSE)</f>
        <v>Maryland</v>
      </c>
      <c r="E8824" s="8" t="s">
        <v>460</v>
      </c>
      <c r="F8824">
        <v>69</v>
      </c>
      <c r="G8824" t="str">
        <f>VLOOKUP(HospitalImport__2[[#This Row],[Medical Procedure ID No.]],MedicalProcedures!$A$1:$B$11,2,FALSE)</f>
        <v>TRANSIENT ISCHEMIA</v>
      </c>
      <c r="H8824">
        <v>66</v>
      </c>
      <c r="I8824" t="str">
        <f>VLOOKUP(HospitalImport__2[[#This Row],[ Total Discharges ]],'Discharge Volume Type'!$A$1:$B$3,2,TRUE)</f>
        <v xml:space="preserve">Medium </v>
      </c>
      <c r="J8824">
        <v>14765.93</v>
      </c>
      <c r="K8824">
        <v>11555.62</v>
      </c>
      <c r="L8824">
        <v>4442.95</v>
      </c>
    </row>
    <row r="8825" spans="1:12" x14ac:dyDescent="0.25">
      <c r="A8825" s="8" t="s">
        <v>1054</v>
      </c>
      <c r="B8825" s="8" t="s">
        <v>1042</v>
      </c>
      <c r="C8825" s="8" t="s">
        <v>43</v>
      </c>
      <c r="D8825" s="8" t="str">
        <f>VLOOKUP(HospitalImport__2[[#This Row],[Provider State]],States!$A$2:$B$52,2,FALSE)</f>
        <v>Maryland</v>
      </c>
      <c r="E8825" s="8" t="s">
        <v>1040</v>
      </c>
      <c r="F8825">
        <v>69</v>
      </c>
      <c r="G8825" t="str">
        <f>VLOOKUP(HospitalImport__2[[#This Row],[Medical Procedure ID No.]],MedicalProcedures!$A$1:$B$11,2,FALSE)</f>
        <v>TRANSIENT ISCHEMIA</v>
      </c>
      <c r="H8825">
        <v>20</v>
      </c>
      <c r="I8825" t="str">
        <f>VLOOKUP(HospitalImport__2[[#This Row],[ Total Discharges ]],'Discharge Volume Type'!$A$1:$B$3,2,TRUE)</f>
        <v>Low</v>
      </c>
      <c r="J8825">
        <v>25281.27</v>
      </c>
      <c r="K8825">
        <v>13300.67</v>
      </c>
      <c r="L8825">
        <v>3827.78</v>
      </c>
    </row>
    <row r="8826" spans="1:12" x14ac:dyDescent="0.25">
      <c r="A8826" s="8" t="s">
        <v>3690</v>
      </c>
      <c r="B8826" s="8" t="s">
        <v>3691</v>
      </c>
      <c r="C8826" s="8" t="s">
        <v>43</v>
      </c>
      <c r="D8826" s="8" t="str">
        <f>VLOOKUP(HospitalImport__2[[#This Row],[Provider State]],States!$A$2:$B$52,2,FALSE)</f>
        <v>Maryland</v>
      </c>
      <c r="E8826" s="8" t="s">
        <v>1040</v>
      </c>
      <c r="F8826">
        <v>69</v>
      </c>
      <c r="G8826" t="str">
        <f>VLOOKUP(HospitalImport__2[[#This Row],[Medical Procedure ID No.]],MedicalProcedures!$A$1:$B$11,2,FALSE)</f>
        <v>TRANSIENT ISCHEMIA</v>
      </c>
      <c r="H8826">
        <v>128</v>
      </c>
      <c r="I8826" t="str">
        <f>VLOOKUP(HospitalImport__2[[#This Row],[ Total Discharges ]],'Discharge Volume Type'!$A$1:$B$3,2,TRUE)</f>
        <v>High</v>
      </c>
      <c r="J8826">
        <v>29808.720000000001</v>
      </c>
      <c r="K8826">
        <v>6359.26</v>
      </c>
      <c r="L8826">
        <v>2855.14</v>
      </c>
    </row>
    <row r="8827" spans="1:12" x14ac:dyDescent="0.25">
      <c r="A8827" s="8" t="s">
        <v>1055</v>
      </c>
      <c r="B8827" s="8" t="s">
        <v>1056</v>
      </c>
      <c r="C8827" s="8" t="s">
        <v>43</v>
      </c>
      <c r="D8827" s="8" t="str">
        <f>VLOOKUP(HospitalImport__2[[#This Row],[Provider State]],States!$A$2:$B$52,2,FALSE)</f>
        <v>Maryland</v>
      </c>
      <c r="E8827" s="8" t="s">
        <v>452</v>
      </c>
      <c r="F8827">
        <v>69</v>
      </c>
      <c r="G8827" t="str">
        <f>VLOOKUP(HospitalImport__2[[#This Row],[Medical Procedure ID No.]],MedicalProcedures!$A$1:$B$11,2,FALSE)</f>
        <v>TRANSIENT ISCHEMIA</v>
      </c>
      <c r="H8827">
        <v>132</v>
      </c>
      <c r="I8827" t="str">
        <f>VLOOKUP(HospitalImport__2[[#This Row],[ Total Discharges ]],'Discharge Volume Type'!$A$1:$B$3,2,TRUE)</f>
        <v>High</v>
      </c>
      <c r="J8827">
        <v>30080.560000000001</v>
      </c>
      <c r="K8827">
        <v>6694.12</v>
      </c>
      <c r="L8827">
        <v>4468.2700000000004</v>
      </c>
    </row>
    <row r="8828" spans="1:12" x14ac:dyDescent="0.25">
      <c r="A8828" s="8" t="s">
        <v>1057</v>
      </c>
      <c r="B8828" s="8" t="s">
        <v>1058</v>
      </c>
      <c r="C8828" s="8" t="s">
        <v>43</v>
      </c>
      <c r="D8828" s="8" t="str">
        <f>VLOOKUP(HospitalImport__2[[#This Row],[Provider State]],States!$A$2:$B$52,2,FALSE)</f>
        <v>Maryland</v>
      </c>
      <c r="E8828" s="8" t="s">
        <v>1040</v>
      </c>
      <c r="F8828">
        <v>69</v>
      </c>
      <c r="G8828" t="str">
        <f>VLOOKUP(HospitalImport__2[[#This Row],[Medical Procedure ID No.]],MedicalProcedures!$A$1:$B$11,2,FALSE)</f>
        <v>TRANSIENT ISCHEMIA</v>
      </c>
      <c r="H8828">
        <v>45</v>
      </c>
      <c r="I8828" t="str">
        <f>VLOOKUP(HospitalImport__2[[#This Row],[ Total Discharges ]],'Discharge Volume Type'!$A$1:$B$3,2,TRUE)</f>
        <v>Low</v>
      </c>
      <c r="J8828">
        <v>43801.75</v>
      </c>
      <c r="K8828">
        <v>5329.76</v>
      </c>
      <c r="L8828">
        <v>10167.200000000001</v>
      </c>
    </row>
    <row r="8829" spans="1:12" x14ac:dyDescent="0.25">
      <c r="A8829" s="8" t="s">
        <v>2478</v>
      </c>
      <c r="B8829" s="8" t="s">
        <v>1042</v>
      </c>
      <c r="C8829" s="8" t="s">
        <v>43</v>
      </c>
      <c r="D8829" s="8" t="str">
        <f>VLOOKUP(HospitalImport__2[[#This Row],[Provider State]],States!$A$2:$B$52,2,FALSE)</f>
        <v>Maryland</v>
      </c>
      <c r="E8829" s="8" t="s">
        <v>1040</v>
      </c>
      <c r="F8829">
        <v>69</v>
      </c>
      <c r="G8829" t="str">
        <f>VLOOKUP(HospitalImport__2[[#This Row],[Medical Procedure ID No.]],MedicalProcedures!$A$1:$B$11,2,FALSE)</f>
        <v>TRANSIENT ISCHEMIA</v>
      </c>
      <c r="H8829">
        <v>65</v>
      </c>
      <c r="I8829" t="str">
        <f>VLOOKUP(HospitalImport__2[[#This Row],[ Total Discharges ]],'Discharge Volume Type'!$A$1:$B$3,2,TRUE)</f>
        <v xml:space="preserve">Medium </v>
      </c>
      <c r="J8829">
        <v>20623.93</v>
      </c>
      <c r="K8829">
        <v>6190.98</v>
      </c>
      <c r="L8829">
        <v>5635.98</v>
      </c>
    </row>
    <row r="8830" spans="1:12" x14ac:dyDescent="0.25">
      <c r="A8830" s="8" t="s">
        <v>2479</v>
      </c>
      <c r="B8830" s="8" t="s">
        <v>2480</v>
      </c>
      <c r="C8830" s="8" t="s">
        <v>43</v>
      </c>
      <c r="D8830" s="8" t="str">
        <f>VLOOKUP(HospitalImport__2[[#This Row],[Provider State]],States!$A$2:$B$52,2,FALSE)</f>
        <v>Maryland</v>
      </c>
      <c r="E8830" s="8" t="s">
        <v>460</v>
      </c>
      <c r="F8830">
        <v>69</v>
      </c>
      <c r="G8830" t="str">
        <f>VLOOKUP(HospitalImport__2[[#This Row],[Medical Procedure ID No.]],MedicalProcedures!$A$1:$B$11,2,FALSE)</f>
        <v>TRANSIENT ISCHEMIA</v>
      </c>
      <c r="H8830">
        <v>134</v>
      </c>
      <c r="I8830" t="str">
        <f>VLOOKUP(HospitalImport__2[[#This Row],[ Total Discharges ]],'Discharge Volume Type'!$A$1:$B$3,2,TRUE)</f>
        <v>High</v>
      </c>
      <c r="J8830">
        <v>64801.31</v>
      </c>
      <c r="K8830">
        <v>4995.41</v>
      </c>
      <c r="L8830">
        <v>3133.17</v>
      </c>
    </row>
    <row r="8831" spans="1:12" x14ac:dyDescent="0.25">
      <c r="A8831" s="8" t="s">
        <v>2481</v>
      </c>
      <c r="B8831" s="8" t="s">
        <v>1771</v>
      </c>
      <c r="C8831" s="8" t="s">
        <v>43</v>
      </c>
      <c r="D8831" s="8" t="str">
        <f>VLOOKUP(HospitalImport__2[[#This Row],[Provider State]],States!$A$2:$B$52,2,FALSE)</f>
        <v>Maryland</v>
      </c>
      <c r="E8831" s="8" t="s">
        <v>1040</v>
      </c>
      <c r="F8831">
        <v>69</v>
      </c>
      <c r="G8831" t="str">
        <f>VLOOKUP(HospitalImport__2[[#This Row],[Medical Procedure ID No.]],MedicalProcedures!$A$1:$B$11,2,FALSE)</f>
        <v>TRANSIENT ISCHEMIA</v>
      </c>
      <c r="H8831">
        <v>64</v>
      </c>
      <c r="I8831" t="str">
        <f>VLOOKUP(HospitalImport__2[[#This Row],[ Total Discharges ]],'Discharge Volume Type'!$A$1:$B$3,2,TRUE)</f>
        <v xml:space="preserve">Medium </v>
      </c>
      <c r="J8831">
        <v>16735.240000000002</v>
      </c>
      <c r="K8831">
        <v>6012.11</v>
      </c>
      <c r="L8831">
        <v>3969.14</v>
      </c>
    </row>
    <row r="8832" spans="1:12" x14ac:dyDescent="0.25">
      <c r="A8832" s="8" t="s">
        <v>2482</v>
      </c>
      <c r="B8832" s="8" t="s">
        <v>1042</v>
      </c>
      <c r="C8832" s="8" t="s">
        <v>43</v>
      </c>
      <c r="D8832" s="8" t="str">
        <f>VLOOKUP(HospitalImport__2[[#This Row],[Provider State]],States!$A$2:$B$52,2,FALSE)</f>
        <v>Maryland</v>
      </c>
      <c r="E8832" s="8" t="s">
        <v>1040</v>
      </c>
      <c r="F8832">
        <v>69</v>
      </c>
      <c r="G8832" t="str">
        <f>VLOOKUP(HospitalImport__2[[#This Row],[Medical Procedure ID No.]],MedicalProcedures!$A$1:$B$11,2,FALSE)</f>
        <v>TRANSIENT ISCHEMIA</v>
      </c>
      <c r="H8832">
        <v>67</v>
      </c>
      <c r="I8832" t="str">
        <f>VLOOKUP(HospitalImport__2[[#This Row],[ Total Discharges ]],'Discharge Volume Type'!$A$1:$B$3,2,TRUE)</f>
        <v xml:space="preserve">Medium </v>
      </c>
      <c r="J8832">
        <v>19875.48</v>
      </c>
      <c r="K8832">
        <v>8709.93</v>
      </c>
      <c r="L8832">
        <v>3973.31</v>
      </c>
    </row>
    <row r="8833" spans="1:12" x14ac:dyDescent="0.25">
      <c r="A8833" s="8" t="s">
        <v>3125</v>
      </c>
      <c r="B8833" s="8" t="s">
        <v>3126</v>
      </c>
      <c r="C8833" s="8" t="s">
        <v>43</v>
      </c>
      <c r="D8833" s="8" t="str">
        <f>VLOOKUP(HospitalImport__2[[#This Row],[Provider State]],States!$A$2:$B$52,2,FALSE)</f>
        <v>Maryland</v>
      </c>
      <c r="E8833" s="8" t="s">
        <v>460</v>
      </c>
      <c r="F8833">
        <v>69</v>
      </c>
      <c r="G8833" t="str">
        <f>VLOOKUP(HospitalImport__2[[#This Row],[Medical Procedure ID No.]],MedicalProcedures!$A$1:$B$11,2,FALSE)</f>
        <v>TRANSIENT ISCHEMIA</v>
      </c>
      <c r="H8833">
        <v>50</v>
      </c>
      <c r="I8833" t="str">
        <f>VLOOKUP(HospitalImport__2[[#This Row],[ Total Discharges ]],'Discharge Volume Type'!$A$1:$B$3,2,TRUE)</f>
        <v xml:space="preserve">Medium </v>
      </c>
      <c r="J8833">
        <v>19763.310000000001</v>
      </c>
      <c r="K8833">
        <v>5571.07</v>
      </c>
      <c r="L8833">
        <v>3481.83</v>
      </c>
    </row>
    <row r="8834" spans="1:12" x14ac:dyDescent="0.25">
      <c r="A8834" s="8" t="s">
        <v>2483</v>
      </c>
      <c r="B8834" s="8" t="s">
        <v>2484</v>
      </c>
      <c r="C8834" s="8" t="s">
        <v>43</v>
      </c>
      <c r="D8834" s="8" t="str">
        <f>VLOOKUP(HospitalImport__2[[#This Row],[Provider State]],States!$A$2:$B$52,2,FALSE)</f>
        <v>Maryland</v>
      </c>
      <c r="E8834" s="8" t="s">
        <v>1040</v>
      </c>
      <c r="F8834">
        <v>69</v>
      </c>
      <c r="G8834" t="str">
        <f>VLOOKUP(HospitalImport__2[[#This Row],[Medical Procedure ID No.]],MedicalProcedures!$A$1:$B$11,2,FALSE)</f>
        <v>TRANSIENT ISCHEMIA</v>
      </c>
      <c r="H8834">
        <v>51</v>
      </c>
      <c r="I8834" t="str">
        <f>VLOOKUP(HospitalImport__2[[#This Row],[ Total Discharges ]],'Discharge Volume Type'!$A$1:$B$3,2,TRUE)</f>
        <v xml:space="preserve">Medium </v>
      </c>
      <c r="J8834">
        <v>32381.11</v>
      </c>
      <c r="K8834">
        <v>14390.3</v>
      </c>
      <c r="L8834">
        <v>7156.78</v>
      </c>
    </row>
    <row r="8835" spans="1:12" x14ac:dyDescent="0.25">
      <c r="A8835" s="8" t="s">
        <v>1059</v>
      </c>
      <c r="B8835" s="8" t="s">
        <v>1060</v>
      </c>
      <c r="C8835" s="8" t="s">
        <v>43</v>
      </c>
      <c r="D8835" s="8" t="str">
        <f>VLOOKUP(HospitalImport__2[[#This Row],[Provider State]],States!$A$2:$B$52,2,FALSE)</f>
        <v>Maryland</v>
      </c>
      <c r="E8835" s="8" t="s">
        <v>1040</v>
      </c>
      <c r="F8835">
        <v>69</v>
      </c>
      <c r="G8835" t="str">
        <f>VLOOKUP(HospitalImport__2[[#This Row],[Medical Procedure ID No.]],MedicalProcedures!$A$1:$B$11,2,FALSE)</f>
        <v>TRANSIENT ISCHEMIA</v>
      </c>
      <c r="H8835">
        <v>72</v>
      </c>
      <c r="I8835" t="str">
        <f>VLOOKUP(HospitalImport__2[[#This Row],[ Total Discharges ]],'Discharge Volume Type'!$A$1:$B$3,2,TRUE)</f>
        <v xml:space="preserve">Medium </v>
      </c>
      <c r="J8835">
        <v>21339.03</v>
      </c>
      <c r="K8835">
        <v>7425.94</v>
      </c>
      <c r="L8835">
        <v>6388.39</v>
      </c>
    </row>
    <row r="8836" spans="1:12" x14ac:dyDescent="0.25">
      <c r="A8836" s="8" t="s">
        <v>1061</v>
      </c>
      <c r="B8836" s="8" t="s">
        <v>1042</v>
      </c>
      <c r="C8836" s="8" t="s">
        <v>43</v>
      </c>
      <c r="D8836" s="8" t="str">
        <f>VLOOKUP(HospitalImport__2[[#This Row],[Provider State]],States!$A$2:$B$52,2,FALSE)</f>
        <v>Maryland</v>
      </c>
      <c r="E8836" s="8" t="s">
        <v>1040</v>
      </c>
      <c r="F8836">
        <v>69</v>
      </c>
      <c r="G8836" t="str">
        <f>VLOOKUP(HospitalImport__2[[#This Row],[Medical Procedure ID No.]],MedicalProcedures!$A$1:$B$11,2,FALSE)</f>
        <v>TRANSIENT ISCHEMIA</v>
      </c>
      <c r="H8836">
        <v>49</v>
      </c>
      <c r="I8836" t="str">
        <f>VLOOKUP(HospitalImport__2[[#This Row],[ Total Discharges ]],'Discharge Volume Type'!$A$1:$B$3,2,TRUE)</f>
        <v>Low</v>
      </c>
      <c r="J8836">
        <v>30166.58</v>
      </c>
      <c r="K8836">
        <v>7963.73</v>
      </c>
      <c r="L8836">
        <v>3583.59</v>
      </c>
    </row>
    <row r="8837" spans="1:12" x14ac:dyDescent="0.25">
      <c r="A8837" s="8" t="s">
        <v>1062</v>
      </c>
      <c r="B8837" s="8" t="s">
        <v>1063</v>
      </c>
      <c r="C8837" s="8" t="s">
        <v>43</v>
      </c>
      <c r="D8837" s="8" t="str">
        <f>VLOOKUP(HospitalImport__2[[#This Row],[Provider State]],States!$A$2:$B$52,2,FALSE)</f>
        <v>Maryland</v>
      </c>
      <c r="E8837" s="8" t="s">
        <v>1040</v>
      </c>
      <c r="F8837">
        <v>69</v>
      </c>
      <c r="G8837" t="str">
        <f>VLOOKUP(HospitalImport__2[[#This Row],[Medical Procedure ID No.]],MedicalProcedures!$A$1:$B$11,2,FALSE)</f>
        <v>TRANSIENT ISCHEMIA</v>
      </c>
      <c r="H8837">
        <v>32</v>
      </c>
      <c r="I8837" t="str">
        <f>VLOOKUP(HospitalImport__2[[#This Row],[ Total Discharges ]],'Discharge Volume Type'!$A$1:$B$3,2,TRUE)</f>
        <v>Low</v>
      </c>
      <c r="J8837">
        <v>12532.45</v>
      </c>
      <c r="K8837">
        <v>5208.6400000000003</v>
      </c>
      <c r="L8837">
        <v>3618.43</v>
      </c>
    </row>
    <row r="8838" spans="1:12" x14ac:dyDescent="0.25">
      <c r="A8838" s="8" t="s">
        <v>1064</v>
      </c>
      <c r="B8838" s="8" t="s">
        <v>1065</v>
      </c>
      <c r="C8838" s="8" t="s">
        <v>43</v>
      </c>
      <c r="D8838" s="8" t="str">
        <f>VLOOKUP(HospitalImport__2[[#This Row],[Provider State]],States!$A$2:$B$52,2,FALSE)</f>
        <v>Maryland</v>
      </c>
      <c r="E8838" s="8" t="s">
        <v>1040</v>
      </c>
      <c r="F8838">
        <v>69</v>
      </c>
      <c r="G8838" t="str">
        <f>VLOOKUP(HospitalImport__2[[#This Row],[Medical Procedure ID No.]],MedicalProcedures!$A$1:$B$11,2,FALSE)</f>
        <v>TRANSIENT ISCHEMIA</v>
      </c>
      <c r="H8838">
        <v>55</v>
      </c>
      <c r="I8838" t="str">
        <f>VLOOKUP(HospitalImport__2[[#This Row],[ Total Discharges ]],'Discharge Volume Type'!$A$1:$B$3,2,TRUE)</f>
        <v xml:space="preserve">Medium </v>
      </c>
      <c r="J8838">
        <v>52550.25</v>
      </c>
      <c r="K8838">
        <v>6745.7</v>
      </c>
      <c r="L8838">
        <v>3371.35</v>
      </c>
    </row>
    <row r="8839" spans="1:12" x14ac:dyDescent="0.25">
      <c r="A8839" s="8" t="s">
        <v>2485</v>
      </c>
      <c r="B8839" s="8" t="s">
        <v>2486</v>
      </c>
      <c r="C8839" s="8" t="s">
        <v>43</v>
      </c>
      <c r="D8839" s="8" t="str">
        <f>VLOOKUP(HospitalImport__2[[#This Row],[Provider State]],States!$A$2:$B$52,2,FALSE)</f>
        <v>Maryland</v>
      </c>
      <c r="E8839" s="8" t="s">
        <v>1035</v>
      </c>
      <c r="F8839">
        <v>69</v>
      </c>
      <c r="G8839" t="str">
        <f>VLOOKUP(HospitalImport__2[[#This Row],[Medical Procedure ID No.]],MedicalProcedures!$A$1:$B$11,2,FALSE)</f>
        <v>TRANSIENT ISCHEMIA</v>
      </c>
      <c r="H8839">
        <v>33</v>
      </c>
      <c r="I8839" t="str">
        <f>VLOOKUP(HospitalImport__2[[#This Row],[ Total Discharges ]],'Discharge Volume Type'!$A$1:$B$3,2,TRUE)</f>
        <v>Low</v>
      </c>
      <c r="J8839">
        <v>19006.3</v>
      </c>
      <c r="K8839">
        <v>5336.68</v>
      </c>
      <c r="L8839">
        <v>4946.93</v>
      </c>
    </row>
    <row r="8840" spans="1:12" x14ac:dyDescent="0.25">
      <c r="A8840" s="8" t="s">
        <v>2487</v>
      </c>
      <c r="B8840" s="8" t="s">
        <v>898</v>
      </c>
      <c r="C8840" s="8" t="s">
        <v>43</v>
      </c>
      <c r="D8840" s="8" t="str">
        <f>VLOOKUP(HospitalImport__2[[#This Row],[Provider State]],States!$A$2:$B$52,2,FALSE)</f>
        <v>Maryland</v>
      </c>
      <c r="E8840" s="8" t="s">
        <v>460</v>
      </c>
      <c r="F8840">
        <v>69</v>
      </c>
      <c r="G8840" t="str">
        <f>VLOOKUP(HospitalImport__2[[#This Row],[Medical Procedure ID No.]],MedicalProcedures!$A$1:$B$11,2,FALSE)</f>
        <v>TRANSIENT ISCHEMIA</v>
      </c>
      <c r="H8840">
        <v>64</v>
      </c>
      <c r="I8840" t="str">
        <f>VLOOKUP(HospitalImport__2[[#This Row],[ Total Discharges ]],'Discharge Volume Type'!$A$1:$B$3,2,TRUE)</f>
        <v xml:space="preserve">Medium </v>
      </c>
      <c r="J8840">
        <v>19254.22</v>
      </c>
      <c r="K8840">
        <v>6643.26</v>
      </c>
      <c r="L8840">
        <v>14577.06</v>
      </c>
    </row>
    <row r="8841" spans="1:12" x14ac:dyDescent="0.25">
      <c r="A8841" s="8" t="s">
        <v>351</v>
      </c>
      <c r="B8841" s="8" t="s">
        <v>1042</v>
      </c>
      <c r="C8841" s="8" t="s">
        <v>43</v>
      </c>
      <c r="D8841" s="8" t="str">
        <f>VLOOKUP(HospitalImport__2[[#This Row],[Provider State]],States!$A$2:$B$52,2,FALSE)</f>
        <v>Maryland</v>
      </c>
      <c r="E8841" s="8" t="s">
        <v>1040</v>
      </c>
      <c r="F8841">
        <v>69</v>
      </c>
      <c r="G8841" t="str">
        <f>VLOOKUP(HospitalImport__2[[#This Row],[Medical Procedure ID No.]],MedicalProcedures!$A$1:$B$11,2,FALSE)</f>
        <v>TRANSIENT ISCHEMIA</v>
      </c>
      <c r="H8841">
        <v>35</v>
      </c>
      <c r="I8841" t="str">
        <f>VLOOKUP(HospitalImport__2[[#This Row],[ Total Discharges ]],'Discharge Volume Type'!$A$1:$B$3,2,TRUE)</f>
        <v>Low</v>
      </c>
      <c r="J8841">
        <v>48337.8</v>
      </c>
      <c r="K8841">
        <v>7442.03</v>
      </c>
      <c r="L8841">
        <v>10833.73</v>
      </c>
    </row>
    <row r="8842" spans="1:12" x14ac:dyDescent="0.25">
      <c r="A8842" s="8" t="s">
        <v>1066</v>
      </c>
      <c r="B8842" s="8" t="s">
        <v>430</v>
      </c>
      <c r="C8842" s="8" t="s">
        <v>43</v>
      </c>
      <c r="D8842" s="8" t="str">
        <f>VLOOKUP(HospitalImport__2[[#This Row],[Provider State]],States!$A$2:$B$52,2,FALSE)</f>
        <v>Maryland</v>
      </c>
      <c r="E8842" s="8" t="s">
        <v>460</v>
      </c>
      <c r="F8842">
        <v>69</v>
      </c>
      <c r="G8842" t="str">
        <f>VLOOKUP(HospitalImport__2[[#This Row],[Medical Procedure ID No.]],MedicalProcedures!$A$1:$B$11,2,FALSE)</f>
        <v>TRANSIENT ISCHEMIA</v>
      </c>
      <c r="H8842">
        <v>52</v>
      </c>
      <c r="I8842" t="str">
        <f>VLOOKUP(HospitalImport__2[[#This Row],[ Total Discharges ]],'Discharge Volume Type'!$A$1:$B$3,2,TRUE)</f>
        <v xml:space="preserve">Medium </v>
      </c>
      <c r="J8842">
        <v>31581.15</v>
      </c>
      <c r="K8842">
        <v>8795.92</v>
      </c>
      <c r="L8842">
        <v>10322.450000000001</v>
      </c>
    </row>
    <row r="8843" spans="1:12" x14ac:dyDescent="0.25">
      <c r="A8843" s="8" t="s">
        <v>2488</v>
      </c>
      <c r="B8843" s="8" t="s">
        <v>1386</v>
      </c>
      <c r="C8843" s="8" t="s">
        <v>43</v>
      </c>
      <c r="D8843" s="8" t="str">
        <f>VLOOKUP(HospitalImport__2[[#This Row],[Provider State]],States!$A$2:$B$52,2,FALSE)</f>
        <v>Maryland</v>
      </c>
      <c r="E8843" s="8" t="s">
        <v>457</v>
      </c>
      <c r="F8843">
        <v>69</v>
      </c>
      <c r="G8843" t="str">
        <f>VLOOKUP(HospitalImport__2[[#This Row],[Medical Procedure ID No.]],MedicalProcedures!$A$1:$B$11,2,FALSE)</f>
        <v>TRANSIENT ISCHEMIA</v>
      </c>
      <c r="H8843">
        <v>56</v>
      </c>
      <c r="I8843" t="str">
        <f>VLOOKUP(HospitalImport__2[[#This Row],[ Total Discharges ]],'Discharge Volume Type'!$A$1:$B$3,2,TRUE)</f>
        <v xml:space="preserve">Medium </v>
      </c>
      <c r="J8843">
        <v>13079.42</v>
      </c>
      <c r="K8843">
        <v>5681.45</v>
      </c>
      <c r="L8843">
        <v>13459.36</v>
      </c>
    </row>
    <row r="8844" spans="1:12" x14ac:dyDescent="0.25">
      <c r="A8844" s="8" t="s">
        <v>1067</v>
      </c>
      <c r="B8844" s="8" t="s">
        <v>1068</v>
      </c>
      <c r="C8844" s="8" t="s">
        <v>45</v>
      </c>
      <c r="D8844" s="8" t="str">
        <f>VLOOKUP(HospitalImport__2[[#This Row],[Provider State]],States!$A$2:$B$52,2,FALSE)</f>
        <v>Massachusetts</v>
      </c>
      <c r="E8844" s="8" t="s">
        <v>1069</v>
      </c>
      <c r="F8844">
        <v>69</v>
      </c>
      <c r="G8844" t="str">
        <f>VLOOKUP(HospitalImport__2[[#This Row],[Medical Procedure ID No.]],MedicalProcedures!$A$1:$B$11,2,FALSE)</f>
        <v>TRANSIENT ISCHEMIA</v>
      </c>
      <c r="H8844">
        <v>56</v>
      </c>
      <c r="I8844" t="str">
        <f>VLOOKUP(HospitalImport__2[[#This Row],[ Total Discharges ]],'Discharge Volume Type'!$A$1:$B$3,2,TRUE)</f>
        <v xml:space="preserve">Medium </v>
      </c>
      <c r="J8844">
        <v>33587.99</v>
      </c>
      <c r="K8844">
        <v>3521.75</v>
      </c>
      <c r="L8844">
        <v>4857.97</v>
      </c>
    </row>
    <row r="8845" spans="1:12" x14ac:dyDescent="0.25">
      <c r="A8845" s="8" t="s">
        <v>2489</v>
      </c>
      <c r="B8845" s="8" t="s">
        <v>2490</v>
      </c>
      <c r="C8845" s="8" t="s">
        <v>45</v>
      </c>
      <c r="D8845" s="8" t="str">
        <f>VLOOKUP(HospitalImport__2[[#This Row],[Provider State]],States!$A$2:$B$52,2,FALSE)</f>
        <v>Massachusetts</v>
      </c>
      <c r="E8845" s="8" t="s">
        <v>1075</v>
      </c>
      <c r="F8845">
        <v>69</v>
      </c>
      <c r="G8845" t="str">
        <f>VLOOKUP(HospitalImport__2[[#This Row],[Medical Procedure ID No.]],MedicalProcedures!$A$1:$B$11,2,FALSE)</f>
        <v>TRANSIENT ISCHEMIA</v>
      </c>
      <c r="H8845">
        <v>50</v>
      </c>
      <c r="I8845" t="str">
        <f>VLOOKUP(HospitalImport__2[[#This Row],[ Total Discharges ]],'Discharge Volume Type'!$A$1:$B$3,2,TRUE)</f>
        <v xml:space="preserve">Medium </v>
      </c>
      <c r="J8845">
        <v>20516.939999999999</v>
      </c>
      <c r="K8845">
        <v>4004.69</v>
      </c>
      <c r="L8845">
        <v>3590.95</v>
      </c>
    </row>
    <row r="8846" spans="1:12" x14ac:dyDescent="0.25">
      <c r="A8846" s="8" t="s">
        <v>2491</v>
      </c>
      <c r="B8846" s="8" t="s">
        <v>2492</v>
      </c>
      <c r="C8846" s="8" t="s">
        <v>45</v>
      </c>
      <c r="D8846" s="8" t="str">
        <f>VLOOKUP(HospitalImport__2[[#This Row],[Provider State]],States!$A$2:$B$52,2,FALSE)</f>
        <v>Massachusetts</v>
      </c>
      <c r="E8846" s="8" t="s">
        <v>1075</v>
      </c>
      <c r="F8846">
        <v>69</v>
      </c>
      <c r="G8846" t="str">
        <f>VLOOKUP(HospitalImport__2[[#This Row],[Medical Procedure ID No.]],MedicalProcedures!$A$1:$B$11,2,FALSE)</f>
        <v>TRANSIENT ISCHEMIA</v>
      </c>
      <c r="H8846">
        <v>61</v>
      </c>
      <c r="I8846" t="str">
        <f>VLOOKUP(HospitalImport__2[[#This Row],[ Total Discharges ]],'Discharge Volume Type'!$A$1:$B$3,2,TRUE)</f>
        <v xml:space="preserve">Medium </v>
      </c>
      <c r="J8846">
        <v>23376.89</v>
      </c>
      <c r="K8846">
        <v>4705.72</v>
      </c>
      <c r="L8846">
        <v>3850.83</v>
      </c>
    </row>
    <row r="8847" spans="1:12" x14ac:dyDescent="0.25">
      <c r="A8847" s="8" t="s">
        <v>2493</v>
      </c>
      <c r="B8847" s="8" t="s">
        <v>2490</v>
      </c>
      <c r="C8847" s="8" t="s">
        <v>45</v>
      </c>
      <c r="D8847" s="8" t="str">
        <f>VLOOKUP(HospitalImport__2[[#This Row],[Provider State]],States!$A$2:$B$52,2,FALSE)</f>
        <v>Massachusetts</v>
      </c>
      <c r="E8847" s="8" t="s">
        <v>1075</v>
      </c>
      <c r="F8847">
        <v>69</v>
      </c>
      <c r="G8847" t="str">
        <f>VLOOKUP(HospitalImport__2[[#This Row],[Medical Procedure ID No.]],MedicalProcedures!$A$1:$B$11,2,FALSE)</f>
        <v>TRANSIENT ISCHEMIA</v>
      </c>
      <c r="H8847">
        <v>69</v>
      </c>
      <c r="I8847" t="str">
        <f>VLOOKUP(HospitalImport__2[[#This Row],[ Total Discharges ]],'Discharge Volume Type'!$A$1:$B$3,2,TRUE)</f>
        <v xml:space="preserve">Medium </v>
      </c>
      <c r="J8847">
        <v>48068</v>
      </c>
      <c r="K8847">
        <v>5362.57</v>
      </c>
      <c r="L8847">
        <v>5156.8599999999997</v>
      </c>
    </row>
    <row r="8848" spans="1:12" x14ac:dyDescent="0.25">
      <c r="A8848" s="8" t="s">
        <v>1073</v>
      </c>
      <c r="B8848" s="8" t="s">
        <v>1074</v>
      </c>
      <c r="C8848" s="8" t="s">
        <v>45</v>
      </c>
      <c r="D8848" s="8" t="str">
        <f>VLOOKUP(HospitalImport__2[[#This Row],[Provider State]],States!$A$2:$B$52,2,FALSE)</f>
        <v>Massachusetts</v>
      </c>
      <c r="E8848" s="8" t="s">
        <v>1075</v>
      </c>
      <c r="F8848">
        <v>69</v>
      </c>
      <c r="G8848" t="str">
        <f>VLOOKUP(HospitalImport__2[[#This Row],[Medical Procedure ID No.]],MedicalProcedures!$A$1:$B$11,2,FALSE)</f>
        <v>TRANSIENT ISCHEMIA</v>
      </c>
      <c r="H8848">
        <v>134</v>
      </c>
      <c r="I8848" t="str">
        <f>VLOOKUP(HospitalImport__2[[#This Row],[ Total Discharges ]],'Discharge Volume Type'!$A$1:$B$3,2,TRUE)</f>
        <v>High</v>
      </c>
      <c r="J8848">
        <v>42860.58</v>
      </c>
      <c r="K8848">
        <v>12358.99</v>
      </c>
      <c r="L8848">
        <v>6116.94</v>
      </c>
    </row>
    <row r="8849" spans="1:12" x14ac:dyDescent="0.25">
      <c r="A8849" s="8" t="s">
        <v>3692</v>
      </c>
      <c r="B8849" s="8" t="s">
        <v>3693</v>
      </c>
      <c r="C8849" s="8" t="s">
        <v>45</v>
      </c>
      <c r="D8849" s="8" t="str">
        <f>VLOOKUP(HospitalImport__2[[#This Row],[Provider State]],States!$A$2:$B$52,2,FALSE)</f>
        <v>Massachusetts</v>
      </c>
      <c r="E8849" s="8" t="s">
        <v>1092</v>
      </c>
      <c r="F8849">
        <v>69</v>
      </c>
      <c r="G8849" t="str">
        <f>VLOOKUP(HospitalImport__2[[#This Row],[Medical Procedure ID No.]],MedicalProcedures!$A$1:$B$11,2,FALSE)</f>
        <v>TRANSIENT ISCHEMIA</v>
      </c>
      <c r="H8849">
        <v>47</v>
      </c>
      <c r="I8849" t="str">
        <f>VLOOKUP(HospitalImport__2[[#This Row],[ Total Discharges ]],'Discharge Volume Type'!$A$1:$B$3,2,TRUE)</f>
        <v>Low</v>
      </c>
      <c r="J8849">
        <v>22301.8</v>
      </c>
      <c r="K8849">
        <v>6728.22</v>
      </c>
      <c r="L8849">
        <v>6482.87</v>
      </c>
    </row>
    <row r="8850" spans="1:12" x14ac:dyDescent="0.25">
      <c r="A8850" s="8" t="s">
        <v>2494</v>
      </c>
      <c r="B8850" s="8" t="s">
        <v>1088</v>
      </c>
      <c r="C8850" s="8" t="s">
        <v>45</v>
      </c>
      <c r="D8850" s="8" t="str">
        <f>VLOOKUP(HospitalImport__2[[#This Row],[Provider State]],States!$A$2:$B$52,2,FALSE)</f>
        <v>Massachusetts</v>
      </c>
      <c r="E8850" s="8" t="s">
        <v>1075</v>
      </c>
      <c r="F8850">
        <v>69</v>
      </c>
      <c r="G8850" t="str">
        <f>VLOOKUP(HospitalImport__2[[#This Row],[Medical Procedure ID No.]],MedicalProcedures!$A$1:$B$11,2,FALSE)</f>
        <v>TRANSIENT ISCHEMIA</v>
      </c>
      <c r="H8850">
        <v>62</v>
      </c>
      <c r="I8850" t="str">
        <f>VLOOKUP(HospitalImport__2[[#This Row],[ Total Discharges ]],'Discharge Volume Type'!$A$1:$B$3,2,TRUE)</f>
        <v xml:space="preserve">Medium </v>
      </c>
      <c r="J8850">
        <v>15937.28</v>
      </c>
      <c r="K8850">
        <v>11006.09</v>
      </c>
      <c r="L8850">
        <v>7416.11</v>
      </c>
    </row>
    <row r="8851" spans="1:12" x14ac:dyDescent="0.25">
      <c r="A8851" s="8" t="s">
        <v>3694</v>
      </c>
      <c r="B8851" s="8" t="s">
        <v>3695</v>
      </c>
      <c r="C8851" s="8" t="s">
        <v>45</v>
      </c>
      <c r="D8851" s="8" t="str">
        <f>VLOOKUP(HospitalImport__2[[#This Row],[Provider State]],States!$A$2:$B$52,2,FALSE)</f>
        <v>Massachusetts</v>
      </c>
      <c r="E8851" s="8" t="s">
        <v>1069</v>
      </c>
      <c r="F8851">
        <v>69</v>
      </c>
      <c r="G8851" t="str">
        <f>VLOOKUP(HospitalImport__2[[#This Row],[Medical Procedure ID No.]],MedicalProcedures!$A$1:$B$11,2,FALSE)</f>
        <v>TRANSIENT ISCHEMIA</v>
      </c>
      <c r="H8851">
        <v>132</v>
      </c>
      <c r="I8851" t="str">
        <f>VLOOKUP(HospitalImport__2[[#This Row],[ Total Discharges ]],'Discharge Volume Type'!$A$1:$B$3,2,TRUE)</f>
        <v>High</v>
      </c>
      <c r="J8851">
        <v>29690.68</v>
      </c>
      <c r="K8851">
        <v>5322.19</v>
      </c>
      <c r="L8851">
        <v>5825.06</v>
      </c>
    </row>
    <row r="8852" spans="1:12" x14ac:dyDescent="0.25">
      <c r="A8852" s="8" t="s">
        <v>2495</v>
      </c>
      <c r="B8852" s="8" t="s">
        <v>1090</v>
      </c>
      <c r="C8852" s="8" t="s">
        <v>45</v>
      </c>
      <c r="D8852" s="8" t="str">
        <f>VLOOKUP(HospitalImport__2[[#This Row],[Provider State]],States!$A$2:$B$52,2,FALSE)</f>
        <v>Massachusetts</v>
      </c>
      <c r="E8852" s="8" t="s">
        <v>1075</v>
      </c>
      <c r="F8852">
        <v>69</v>
      </c>
      <c r="G8852" t="str">
        <f>VLOOKUP(HospitalImport__2[[#This Row],[Medical Procedure ID No.]],MedicalProcedures!$A$1:$B$11,2,FALSE)</f>
        <v>TRANSIENT ISCHEMIA</v>
      </c>
      <c r="H8852">
        <v>48</v>
      </c>
      <c r="I8852" t="str">
        <f>VLOOKUP(HospitalImport__2[[#This Row],[ Total Discharges ]],'Discharge Volume Type'!$A$1:$B$3,2,TRUE)</f>
        <v>Low</v>
      </c>
      <c r="J8852">
        <v>10591.84</v>
      </c>
      <c r="K8852">
        <v>5283.62</v>
      </c>
      <c r="L8852">
        <v>6150.34</v>
      </c>
    </row>
    <row r="8853" spans="1:12" x14ac:dyDescent="0.25">
      <c r="A8853" s="8" t="s">
        <v>2496</v>
      </c>
      <c r="B8853" s="8" t="s">
        <v>2497</v>
      </c>
      <c r="C8853" s="8" t="s">
        <v>45</v>
      </c>
      <c r="D8853" s="8" t="str">
        <f>VLOOKUP(HospitalImport__2[[#This Row],[Provider State]],States!$A$2:$B$52,2,FALSE)</f>
        <v>Massachusetts</v>
      </c>
      <c r="E8853" s="8" t="s">
        <v>1092</v>
      </c>
      <c r="F8853">
        <v>69</v>
      </c>
      <c r="G8853" t="str">
        <f>VLOOKUP(HospitalImport__2[[#This Row],[Medical Procedure ID No.]],MedicalProcedures!$A$1:$B$11,2,FALSE)</f>
        <v>TRANSIENT ISCHEMIA</v>
      </c>
      <c r="H8853">
        <v>34</v>
      </c>
      <c r="I8853" t="str">
        <f>VLOOKUP(HospitalImport__2[[#This Row],[ Total Discharges ]],'Discharge Volume Type'!$A$1:$B$3,2,TRUE)</f>
        <v>Low</v>
      </c>
      <c r="J8853">
        <v>38134.370000000003</v>
      </c>
      <c r="K8853">
        <v>7191.77</v>
      </c>
      <c r="L8853">
        <v>3408.25</v>
      </c>
    </row>
    <row r="8854" spans="1:12" x14ac:dyDescent="0.25">
      <c r="A8854" s="8" t="s">
        <v>2498</v>
      </c>
      <c r="B8854" s="8" t="s">
        <v>2499</v>
      </c>
      <c r="C8854" s="8" t="s">
        <v>45</v>
      </c>
      <c r="D8854" s="8" t="str">
        <f>VLOOKUP(HospitalImport__2[[#This Row],[Provider State]],States!$A$2:$B$52,2,FALSE)</f>
        <v>Massachusetts</v>
      </c>
      <c r="E8854" s="8" t="s">
        <v>1075</v>
      </c>
      <c r="F8854">
        <v>69</v>
      </c>
      <c r="G8854" t="str">
        <f>VLOOKUP(HospitalImport__2[[#This Row],[Medical Procedure ID No.]],MedicalProcedures!$A$1:$B$11,2,FALSE)</f>
        <v>TRANSIENT ISCHEMIA</v>
      </c>
      <c r="H8854">
        <v>48</v>
      </c>
      <c r="I8854" t="str">
        <f>VLOOKUP(HospitalImport__2[[#This Row],[ Total Discharges ]],'Discharge Volume Type'!$A$1:$B$3,2,TRUE)</f>
        <v>Low</v>
      </c>
      <c r="J8854">
        <v>10845.47</v>
      </c>
      <c r="K8854">
        <v>4814.0200000000004</v>
      </c>
      <c r="L8854">
        <v>6296.2</v>
      </c>
    </row>
    <row r="8855" spans="1:12" x14ac:dyDescent="0.25">
      <c r="A8855" s="8" t="s">
        <v>2500</v>
      </c>
      <c r="B8855" s="8" t="s">
        <v>2501</v>
      </c>
      <c r="C8855" s="8" t="s">
        <v>45</v>
      </c>
      <c r="D8855" s="8" t="str">
        <f>VLOOKUP(HospitalImport__2[[#This Row],[Provider State]],States!$A$2:$B$52,2,FALSE)</f>
        <v>Massachusetts</v>
      </c>
      <c r="E8855" s="8" t="s">
        <v>1092</v>
      </c>
      <c r="F8855">
        <v>69</v>
      </c>
      <c r="G8855" t="str">
        <f>VLOOKUP(HospitalImport__2[[#This Row],[Medical Procedure ID No.]],MedicalProcedures!$A$1:$B$11,2,FALSE)</f>
        <v>TRANSIENT ISCHEMIA</v>
      </c>
      <c r="H8855">
        <v>43</v>
      </c>
      <c r="I8855" t="str">
        <f>VLOOKUP(HospitalImport__2[[#This Row],[ Total Discharges ]],'Discharge Volume Type'!$A$1:$B$3,2,TRUE)</f>
        <v>Low</v>
      </c>
      <c r="J8855">
        <v>46450.3</v>
      </c>
      <c r="K8855">
        <v>6647.77</v>
      </c>
      <c r="L8855">
        <v>4692.57</v>
      </c>
    </row>
    <row r="8856" spans="1:12" x14ac:dyDescent="0.25">
      <c r="A8856" s="8" t="s">
        <v>2502</v>
      </c>
      <c r="B8856" s="8" t="s">
        <v>1088</v>
      </c>
      <c r="C8856" s="8" t="s">
        <v>45</v>
      </c>
      <c r="D8856" s="8" t="str">
        <f>VLOOKUP(HospitalImport__2[[#This Row],[Provider State]],States!$A$2:$B$52,2,FALSE)</f>
        <v>Massachusetts</v>
      </c>
      <c r="E8856" s="8" t="s">
        <v>1075</v>
      </c>
      <c r="F8856">
        <v>69</v>
      </c>
      <c r="G8856" t="str">
        <f>VLOOKUP(HospitalImport__2[[#This Row],[Medical Procedure ID No.]],MedicalProcedures!$A$1:$B$11,2,FALSE)</f>
        <v>TRANSIENT ISCHEMIA</v>
      </c>
      <c r="H8856">
        <v>25</v>
      </c>
      <c r="I8856" t="str">
        <f>VLOOKUP(HospitalImport__2[[#This Row],[ Total Discharges ]],'Discharge Volume Type'!$A$1:$B$3,2,TRUE)</f>
        <v>Low</v>
      </c>
      <c r="J8856">
        <v>24052.89</v>
      </c>
      <c r="K8856">
        <v>8079.28</v>
      </c>
      <c r="L8856">
        <v>7031.75</v>
      </c>
    </row>
    <row r="8857" spans="1:12" x14ac:dyDescent="0.25">
      <c r="A8857" s="8" t="s">
        <v>1076</v>
      </c>
      <c r="B8857" s="8" t="s">
        <v>1077</v>
      </c>
      <c r="C8857" s="8" t="s">
        <v>45</v>
      </c>
      <c r="D8857" s="8" t="str">
        <f>VLOOKUP(HospitalImport__2[[#This Row],[Provider State]],States!$A$2:$B$52,2,FALSE)</f>
        <v>Massachusetts</v>
      </c>
      <c r="E8857" s="8" t="s">
        <v>1075</v>
      </c>
      <c r="F8857">
        <v>69</v>
      </c>
      <c r="G8857" t="str">
        <f>VLOOKUP(HospitalImport__2[[#This Row],[Medical Procedure ID No.]],MedicalProcedures!$A$1:$B$11,2,FALSE)</f>
        <v>TRANSIENT ISCHEMIA</v>
      </c>
      <c r="H8857">
        <v>69</v>
      </c>
      <c r="I8857" t="str">
        <f>VLOOKUP(HospitalImport__2[[#This Row],[ Total Discharges ]],'Discharge Volume Type'!$A$1:$B$3,2,TRUE)</f>
        <v xml:space="preserve">Medium </v>
      </c>
      <c r="J8857">
        <v>36148.050000000003</v>
      </c>
      <c r="K8857">
        <v>7844.86</v>
      </c>
      <c r="L8857">
        <v>3969.21</v>
      </c>
    </row>
    <row r="8858" spans="1:12" x14ac:dyDescent="0.25">
      <c r="A8858" s="8" t="s">
        <v>1078</v>
      </c>
      <c r="B8858" s="8" t="s">
        <v>1079</v>
      </c>
      <c r="C8858" s="8" t="s">
        <v>45</v>
      </c>
      <c r="D8858" s="8" t="str">
        <f>VLOOKUP(HospitalImport__2[[#This Row],[Provider State]],States!$A$2:$B$52,2,FALSE)</f>
        <v>Massachusetts</v>
      </c>
      <c r="E8858" s="8" t="s">
        <v>1075</v>
      </c>
      <c r="F8858">
        <v>69</v>
      </c>
      <c r="G8858" t="str">
        <f>VLOOKUP(HospitalImport__2[[#This Row],[Medical Procedure ID No.]],MedicalProcedures!$A$1:$B$11,2,FALSE)</f>
        <v>TRANSIENT ISCHEMIA</v>
      </c>
      <c r="H8858">
        <v>62</v>
      </c>
      <c r="I8858" t="str">
        <f>VLOOKUP(HospitalImport__2[[#This Row],[ Total Discharges ]],'Discharge Volume Type'!$A$1:$B$3,2,TRUE)</f>
        <v xml:space="preserve">Medium </v>
      </c>
      <c r="J8858">
        <v>26761.82</v>
      </c>
      <c r="K8858">
        <v>13113.82</v>
      </c>
      <c r="L8858">
        <v>4293.88</v>
      </c>
    </row>
    <row r="8859" spans="1:12" x14ac:dyDescent="0.25">
      <c r="A8859" s="8" t="s">
        <v>1080</v>
      </c>
      <c r="B8859" s="8" t="s">
        <v>1081</v>
      </c>
      <c r="C8859" s="8" t="s">
        <v>45</v>
      </c>
      <c r="D8859" s="8" t="str">
        <f>VLOOKUP(HospitalImport__2[[#This Row],[Provider State]],States!$A$2:$B$52,2,FALSE)</f>
        <v>Massachusetts</v>
      </c>
      <c r="E8859" s="8" t="s">
        <v>1082</v>
      </c>
      <c r="F8859">
        <v>69</v>
      </c>
      <c r="G8859" t="str">
        <f>VLOOKUP(HospitalImport__2[[#This Row],[Medical Procedure ID No.]],MedicalProcedures!$A$1:$B$11,2,FALSE)</f>
        <v>TRANSIENT ISCHEMIA</v>
      </c>
      <c r="H8859">
        <v>59</v>
      </c>
      <c r="I8859" t="str">
        <f>VLOOKUP(HospitalImport__2[[#This Row],[ Total Discharges ]],'Discharge Volume Type'!$A$1:$B$3,2,TRUE)</f>
        <v xml:space="preserve">Medium </v>
      </c>
      <c r="J8859">
        <v>24233.09</v>
      </c>
      <c r="K8859">
        <v>6782.48</v>
      </c>
      <c r="L8859">
        <v>3473.73</v>
      </c>
    </row>
    <row r="8860" spans="1:12" x14ac:dyDescent="0.25">
      <c r="A8860" s="8" t="s">
        <v>3696</v>
      </c>
      <c r="B8860" s="8" t="s">
        <v>3697</v>
      </c>
      <c r="C8860" s="8" t="s">
        <v>45</v>
      </c>
      <c r="D8860" s="8" t="str">
        <f>VLOOKUP(HospitalImport__2[[#This Row],[Provider State]],States!$A$2:$B$52,2,FALSE)</f>
        <v>Massachusetts</v>
      </c>
      <c r="E8860" s="8" t="s">
        <v>1069</v>
      </c>
      <c r="F8860">
        <v>69</v>
      </c>
      <c r="G8860" t="str">
        <f>VLOOKUP(HospitalImport__2[[#This Row],[Medical Procedure ID No.]],MedicalProcedures!$A$1:$B$11,2,FALSE)</f>
        <v>TRANSIENT ISCHEMIA</v>
      </c>
      <c r="H8860">
        <v>77</v>
      </c>
      <c r="I8860" t="str">
        <f>VLOOKUP(HospitalImport__2[[#This Row],[ Total Discharges ]],'Discharge Volume Type'!$A$1:$B$3,2,TRUE)</f>
        <v xml:space="preserve">Medium </v>
      </c>
      <c r="J8860">
        <v>32490.560000000001</v>
      </c>
      <c r="K8860">
        <v>5392.92</v>
      </c>
      <c r="L8860">
        <v>5539.64</v>
      </c>
    </row>
    <row r="8861" spans="1:12" x14ac:dyDescent="0.25">
      <c r="A8861" s="8" t="s">
        <v>2505</v>
      </c>
      <c r="B8861" s="8" t="s">
        <v>1103</v>
      </c>
      <c r="C8861" s="8" t="s">
        <v>45</v>
      </c>
      <c r="D8861" s="8" t="str">
        <f>VLOOKUP(HospitalImport__2[[#This Row],[Provider State]],States!$A$2:$B$52,2,FALSE)</f>
        <v>Massachusetts</v>
      </c>
      <c r="E8861" s="8" t="s">
        <v>1075</v>
      </c>
      <c r="F8861">
        <v>69</v>
      </c>
      <c r="G8861" t="str">
        <f>VLOOKUP(HospitalImport__2[[#This Row],[Medical Procedure ID No.]],MedicalProcedures!$A$1:$B$11,2,FALSE)</f>
        <v>TRANSIENT ISCHEMIA</v>
      </c>
      <c r="H8861">
        <v>37</v>
      </c>
      <c r="I8861" t="str">
        <f>VLOOKUP(HospitalImport__2[[#This Row],[ Total Discharges ]],'Discharge Volume Type'!$A$1:$B$3,2,TRUE)</f>
        <v>Low</v>
      </c>
      <c r="J8861">
        <v>20597.41</v>
      </c>
      <c r="K8861">
        <v>7405.06</v>
      </c>
      <c r="L8861">
        <v>2868.78</v>
      </c>
    </row>
    <row r="8862" spans="1:12" x14ac:dyDescent="0.25">
      <c r="A8862" s="8" t="s">
        <v>1083</v>
      </c>
      <c r="B8862" s="8" t="s">
        <v>1084</v>
      </c>
      <c r="C8862" s="8" t="s">
        <v>45</v>
      </c>
      <c r="D8862" s="8" t="str">
        <f>VLOOKUP(HospitalImport__2[[#This Row],[Provider State]],States!$A$2:$B$52,2,FALSE)</f>
        <v>Massachusetts</v>
      </c>
      <c r="E8862" s="8" t="s">
        <v>1075</v>
      </c>
      <c r="F8862">
        <v>69</v>
      </c>
      <c r="G8862" t="str">
        <f>VLOOKUP(HospitalImport__2[[#This Row],[Medical Procedure ID No.]],MedicalProcedures!$A$1:$B$11,2,FALSE)</f>
        <v>TRANSIENT ISCHEMIA</v>
      </c>
      <c r="H8862">
        <v>54</v>
      </c>
      <c r="I8862" t="str">
        <f>VLOOKUP(HospitalImport__2[[#This Row],[ Total Discharges ]],'Discharge Volume Type'!$A$1:$B$3,2,TRUE)</f>
        <v xml:space="preserve">Medium </v>
      </c>
      <c r="J8862">
        <v>52109.31</v>
      </c>
      <c r="K8862">
        <v>15561.61</v>
      </c>
      <c r="L8862">
        <v>13510.49</v>
      </c>
    </row>
    <row r="8863" spans="1:12" x14ac:dyDescent="0.25">
      <c r="A8863" s="8" t="s">
        <v>1085</v>
      </c>
      <c r="B8863" s="8" t="s">
        <v>1086</v>
      </c>
      <c r="C8863" s="8" t="s">
        <v>45</v>
      </c>
      <c r="D8863" s="8" t="str">
        <f>VLOOKUP(HospitalImport__2[[#This Row],[Provider State]],States!$A$2:$B$52,2,FALSE)</f>
        <v>Massachusetts</v>
      </c>
      <c r="E8863" s="8" t="s">
        <v>1075</v>
      </c>
      <c r="F8863">
        <v>69</v>
      </c>
      <c r="G8863" t="str">
        <f>VLOOKUP(HospitalImport__2[[#This Row],[Medical Procedure ID No.]],MedicalProcedures!$A$1:$B$11,2,FALSE)</f>
        <v>TRANSIENT ISCHEMIA</v>
      </c>
      <c r="H8863">
        <v>30</v>
      </c>
      <c r="I8863" t="str">
        <f>VLOOKUP(HospitalImport__2[[#This Row],[ Total Discharges ]],'Discharge Volume Type'!$A$1:$B$3,2,TRUE)</f>
        <v>Low</v>
      </c>
      <c r="J8863">
        <v>16069.13</v>
      </c>
      <c r="K8863">
        <v>5668.86</v>
      </c>
      <c r="L8863">
        <v>5671.81</v>
      </c>
    </row>
    <row r="8864" spans="1:12" x14ac:dyDescent="0.25">
      <c r="A8864" s="8" t="s">
        <v>3700</v>
      </c>
      <c r="B8864" s="8" t="s">
        <v>3701</v>
      </c>
      <c r="C8864" s="8" t="s">
        <v>45</v>
      </c>
      <c r="D8864" s="8" t="str">
        <f>VLOOKUP(HospitalImport__2[[#This Row],[Provider State]],States!$A$2:$B$52,2,FALSE)</f>
        <v>Massachusetts</v>
      </c>
      <c r="E8864" s="8" t="s">
        <v>1092</v>
      </c>
      <c r="F8864">
        <v>69</v>
      </c>
      <c r="G8864" t="str">
        <f>VLOOKUP(HospitalImport__2[[#This Row],[Medical Procedure ID No.]],MedicalProcedures!$A$1:$B$11,2,FALSE)</f>
        <v>TRANSIENT ISCHEMIA</v>
      </c>
      <c r="H8864">
        <v>54</v>
      </c>
      <c r="I8864" t="str">
        <f>VLOOKUP(HospitalImport__2[[#This Row],[ Total Discharges ]],'Discharge Volume Type'!$A$1:$B$3,2,TRUE)</f>
        <v xml:space="preserve">Medium </v>
      </c>
      <c r="J8864">
        <v>45049.69</v>
      </c>
      <c r="K8864">
        <v>13040.02</v>
      </c>
      <c r="L8864">
        <v>4711.04</v>
      </c>
    </row>
    <row r="8865" spans="1:12" x14ac:dyDescent="0.25">
      <c r="A8865" s="8" t="s">
        <v>224</v>
      </c>
      <c r="B8865" s="8" t="s">
        <v>725</v>
      </c>
      <c r="C8865" s="8" t="s">
        <v>45</v>
      </c>
      <c r="D8865" s="8" t="str">
        <f>VLOOKUP(HospitalImport__2[[#This Row],[Provider State]],States!$A$2:$B$52,2,FALSE)</f>
        <v>Massachusetts</v>
      </c>
      <c r="E8865" s="8" t="s">
        <v>1092</v>
      </c>
      <c r="F8865">
        <v>69</v>
      </c>
      <c r="G8865" t="str">
        <f>VLOOKUP(HospitalImport__2[[#This Row],[Medical Procedure ID No.]],MedicalProcedures!$A$1:$B$11,2,FALSE)</f>
        <v>TRANSIENT ISCHEMIA</v>
      </c>
      <c r="H8865">
        <v>61</v>
      </c>
      <c r="I8865" t="str">
        <f>VLOOKUP(HospitalImport__2[[#This Row],[ Total Discharges ]],'Discharge Volume Type'!$A$1:$B$3,2,TRUE)</f>
        <v xml:space="preserve">Medium </v>
      </c>
      <c r="J8865">
        <v>37345.47</v>
      </c>
      <c r="K8865">
        <v>11336.67</v>
      </c>
      <c r="L8865">
        <v>11368.74</v>
      </c>
    </row>
    <row r="8866" spans="1:12" x14ac:dyDescent="0.25">
      <c r="A8866" s="8" t="s">
        <v>3702</v>
      </c>
      <c r="B8866" s="8" t="s">
        <v>709</v>
      </c>
      <c r="C8866" s="8" t="s">
        <v>45</v>
      </c>
      <c r="D8866" s="8" t="str">
        <f>VLOOKUP(HospitalImport__2[[#This Row],[Provider State]],States!$A$2:$B$52,2,FALSE)</f>
        <v>Massachusetts</v>
      </c>
      <c r="E8866" s="8" t="s">
        <v>1075</v>
      </c>
      <c r="F8866">
        <v>69</v>
      </c>
      <c r="G8866" t="str">
        <f>VLOOKUP(HospitalImport__2[[#This Row],[Medical Procedure ID No.]],MedicalProcedures!$A$1:$B$11,2,FALSE)</f>
        <v>TRANSIENT ISCHEMIA</v>
      </c>
      <c r="H8866">
        <v>45</v>
      </c>
      <c r="I8866" t="str">
        <f>VLOOKUP(HospitalImport__2[[#This Row],[ Total Discharges ]],'Discharge Volume Type'!$A$1:$B$3,2,TRUE)</f>
        <v>Low</v>
      </c>
      <c r="J8866">
        <v>37089.06</v>
      </c>
      <c r="K8866">
        <v>12956.99</v>
      </c>
      <c r="L8866">
        <v>5458.92</v>
      </c>
    </row>
    <row r="8867" spans="1:12" x14ac:dyDescent="0.25">
      <c r="A8867" s="8" t="s">
        <v>2506</v>
      </c>
      <c r="B8867" s="8" t="s">
        <v>2507</v>
      </c>
      <c r="C8867" s="8" t="s">
        <v>45</v>
      </c>
      <c r="D8867" s="8" t="str">
        <f>VLOOKUP(HospitalImport__2[[#This Row],[Provider State]],States!$A$2:$B$52,2,FALSE)</f>
        <v>Massachusetts</v>
      </c>
      <c r="E8867" s="8" t="s">
        <v>1075</v>
      </c>
      <c r="F8867">
        <v>69</v>
      </c>
      <c r="G8867" t="str">
        <f>VLOOKUP(HospitalImport__2[[#This Row],[Medical Procedure ID No.]],MedicalProcedures!$A$1:$B$11,2,FALSE)</f>
        <v>TRANSIENT ISCHEMIA</v>
      </c>
      <c r="H8867">
        <v>186</v>
      </c>
      <c r="I8867" t="str">
        <f>VLOOKUP(HospitalImport__2[[#This Row],[ Total Discharges ]],'Discharge Volume Type'!$A$1:$B$3,2,TRUE)</f>
        <v>High</v>
      </c>
      <c r="J8867">
        <v>58994.89</v>
      </c>
      <c r="K8867">
        <v>7713.77</v>
      </c>
      <c r="L8867">
        <v>4637.1000000000004</v>
      </c>
    </row>
    <row r="8868" spans="1:12" x14ac:dyDescent="0.25">
      <c r="A8868" s="8" t="s">
        <v>1087</v>
      </c>
      <c r="B8868" s="8" t="s">
        <v>1088</v>
      </c>
      <c r="C8868" s="8" t="s">
        <v>45</v>
      </c>
      <c r="D8868" s="8" t="str">
        <f>VLOOKUP(HospitalImport__2[[#This Row],[Provider State]],States!$A$2:$B$52,2,FALSE)</f>
        <v>Massachusetts</v>
      </c>
      <c r="E8868" s="8" t="s">
        <v>1075</v>
      </c>
      <c r="F8868">
        <v>69</v>
      </c>
      <c r="G8868" t="str">
        <f>VLOOKUP(HospitalImport__2[[#This Row],[Medical Procedure ID No.]],MedicalProcedures!$A$1:$B$11,2,FALSE)</f>
        <v>TRANSIENT ISCHEMIA</v>
      </c>
      <c r="H8868">
        <v>71</v>
      </c>
      <c r="I8868" t="str">
        <f>VLOOKUP(HospitalImport__2[[#This Row],[ Total Discharges ]],'Discharge Volume Type'!$A$1:$B$3,2,TRUE)</f>
        <v xml:space="preserve">Medium </v>
      </c>
      <c r="J8868">
        <v>15979.03</v>
      </c>
      <c r="K8868">
        <v>6753.69</v>
      </c>
      <c r="L8868">
        <v>7254.4</v>
      </c>
    </row>
    <row r="8869" spans="1:12" x14ac:dyDescent="0.25">
      <c r="A8869" s="8" t="s">
        <v>2508</v>
      </c>
      <c r="B8869" s="8" t="s">
        <v>2509</v>
      </c>
      <c r="C8869" s="8" t="s">
        <v>45</v>
      </c>
      <c r="D8869" s="8" t="str">
        <f>VLOOKUP(HospitalImport__2[[#This Row],[Provider State]],States!$A$2:$B$52,2,FALSE)</f>
        <v>Massachusetts</v>
      </c>
      <c r="E8869" s="8" t="s">
        <v>1075</v>
      </c>
      <c r="F8869">
        <v>69</v>
      </c>
      <c r="G8869" t="str">
        <f>VLOOKUP(HospitalImport__2[[#This Row],[Medical Procedure ID No.]],MedicalProcedures!$A$1:$B$11,2,FALSE)</f>
        <v>TRANSIENT ISCHEMIA</v>
      </c>
      <c r="H8869">
        <v>116</v>
      </c>
      <c r="I8869" t="str">
        <f>VLOOKUP(HospitalImport__2[[#This Row],[ Total Discharges ]],'Discharge Volume Type'!$A$1:$B$3,2,TRUE)</f>
        <v>High</v>
      </c>
      <c r="J8869">
        <v>21077.27</v>
      </c>
      <c r="K8869">
        <v>6303.72</v>
      </c>
      <c r="L8869">
        <v>3019.61</v>
      </c>
    </row>
    <row r="8870" spans="1:12" x14ac:dyDescent="0.25">
      <c r="A8870" s="8" t="s">
        <v>1089</v>
      </c>
      <c r="B8870" s="8" t="s">
        <v>1090</v>
      </c>
      <c r="C8870" s="8" t="s">
        <v>45</v>
      </c>
      <c r="D8870" s="8" t="str">
        <f>VLOOKUP(HospitalImport__2[[#This Row],[Provider State]],States!$A$2:$B$52,2,FALSE)</f>
        <v>Massachusetts</v>
      </c>
      <c r="E8870" s="8" t="s">
        <v>1075</v>
      </c>
      <c r="F8870">
        <v>69</v>
      </c>
      <c r="G8870" t="str">
        <f>VLOOKUP(HospitalImport__2[[#This Row],[Medical Procedure ID No.]],MedicalProcedures!$A$1:$B$11,2,FALSE)</f>
        <v>TRANSIENT ISCHEMIA</v>
      </c>
      <c r="H8870">
        <v>36</v>
      </c>
      <c r="I8870" t="str">
        <f>VLOOKUP(HospitalImport__2[[#This Row],[ Total Discharges ]],'Discharge Volume Type'!$A$1:$B$3,2,TRUE)</f>
        <v>Low</v>
      </c>
      <c r="J8870">
        <v>12293.53</v>
      </c>
      <c r="K8870">
        <v>3962.33</v>
      </c>
      <c r="L8870">
        <v>9388.82</v>
      </c>
    </row>
    <row r="8871" spans="1:12" x14ac:dyDescent="0.25">
      <c r="A8871" s="8" t="s">
        <v>1091</v>
      </c>
      <c r="B8871" s="8" t="s">
        <v>725</v>
      </c>
      <c r="C8871" s="8" t="s">
        <v>45</v>
      </c>
      <c r="D8871" s="8" t="str">
        <f>VLOOKUP(HospitalImport__2[[#This Row],[Provider State]],States!$A$2:$B$52,2,FALSE)</f>
        <v>Massachusetts</v>
      </c>
      <c r="E8871" s="8" t="s">
        <v>1092</v>
      </c>
      <c r="F8871">
        <v>69</v>
      </c>
      <c r="G8871" t="str">
        <f>VLOOKUP(HospitalImport__2[[#This Row],[Medical Procedure ID No.]],MedicalProcedures!$A$1:$B$11,2,FALSE)</f>
        <v>TRANSIENT ISCHEMIA</v>
      </c>
      <c r="H8871">
        <v>33</v>
      </c>
      <c r="I8871" t="str">
        <f>VLOOKUP(HospitalImport__2[[#This Row],[ Total Discharges ]],'Discharge Volume Type'!$A$1:$B$3,2,TRUE)</f>
        <v>Low</v>
      </c>
      <c r="J8871">
        <v>23020.1</v>
      </c>
      <c r="K8871">
        <v>4689.53</v>
      </c>
      <c r="L8871">
        <v>6660.75</v>
      </c>
    </row>
    <row r="8872" spans="1:12" x14ac:dyDescent="0.25">
      <c r="A8872" s="8" t="s">
        <v>1093</v>
      </c>
      <c r="B8872" s="8" t="s">
        <v>1094</v>
      </c>
      <c r="C8872" s="8" t="s">
        <v>45</v>
      </c>
      <c r="D8872" s="8" t="str">
        <f>VLOOKUP(HospitalImport__2[[#This Row],[Provider State]],States!$A$2:$B$52,2,FALSE)</f>
        <v>Massachusetts</v>
      </c>
      <c r="E8872" s="8" t="s">
        <v>1075</v>
      </c>
      <c r="F8872">
        <v>69</v>
      </c>
      <c r="G8872" t="str">
        <f>VLOOKUP(HospitalImport__2[[#This Row],[Medical Procedure ID No.]],MedicalProcedures!$A$1:$B$11,2,FALSE)</f>
        <v>TRANSIENT ISCHEMIA</v>
      </c>
      <c r="H8872">
        <v>83</v>
      </c>
      <c r="I8872" t="str">
        <f>VLOOKUP(HospitalImport__2[[#This Row],[ Total Discharges ]],'Discharge Volume Type'!$A$1:$B$3,2,TRUE)</f>
        <v xml:space="preserve">Medium </v>
      </c>
      <c r="J8872">
        <v>16836.5</v>
      </c>
      <c r="K8872">
        <v>6161.52</v>
      </c>
      <c r="L8872">
        <v>7946.91</v>
      </c>
    </row>
    <row r="8873" spans="1:12" x14ac:dyDescent="0.25">
      <c r="A8873" s="8" t="s">
        <v>1095</v>
      </c>
      <c r="B8873" s="8" t="s">
        <v>1086</v>
      </c>
      <c r="C8873" s="8" t="s">
        <v>45</v>
      </c>
      <c r="D8873" s="8" t="str">
        <f>VLOOKUP(HospitalImport__2[[#This Row],[Provider State]],States!$A$2:$B$52,2,FALSE)</f>
        <v>Massachusetts</v>
      </c>
      <c r="E8873" s="8" t="s">
        <v>1075</v>
      </c>
      <c r="F8873">
        <v>69</v>
      </c>
      <c r="G8873" t="str">
        <f>VLOOKUP(HospitalImport__2[[#This Row],[Medical Procedure ID No.]],MedicalProcedures!$A$1:$B$11,2,FALSE)</f>
        <v>TRANSIENT ISCHEMIA</v>
      </c>
      <c r="H8873">
        <v>45</v>
      </c>
      <c r="I8873" t="str">
        <f>VLOOKUP(HospitalImport__2[[#This Row],[ Total Discharges ]],'Discharge Volume Type'!$A$1:$B$3,2,TRUE)</f>
        <v>Low</v>
      </c>
      <c r="J8873">
        <v>12495.48</v>
      </c>
      <c r="K8873">
        <v>5575.62</v>
      </c>
      <c r="L8873">
        <v>14186.9</v>
      </c>
    </row>
    <row r="8874" spans="1:12" x14ac:dyDescent="0.25">
      <c r="A8874" s="8" t="s">
        <v>4263</v>
      </c>
      <c r="B8874" s="8" t="s">
        <v>4264</v>
      </c>
      <c r="C8874" s="8" t="s">
        <v>45</v>
      </c>
      <c r="D8874" s="8" t="str">
        <f>VLOOKUP(HospitalImport__2[[#This Row],[Provider State]],States!$A$2:$B$52,2,FALSE)</f>
        <v>Massachusetts</v>
      </c>
      <c r="E8874" s="8" t="s">
        <v>1075</v>
      </c>
      <c r="F8874">
        <v>69</v>
      </c>
      <c r="G8874" t="str">
        <f>VLOOKUP(HospitalImport__2[[#This Row],[Medical Procedure ID No.]],MedicalProcedures!$A$1:$B$11,2,FALSE)</f>
        <v>TRANSIENT ISCHEMIA</v>
      </c>
      <c r="H8874">
        <v>158</v>
      </c>
      <c r="I8874" t="str">
        <f>VLOOKUP(HospitalImport__2[[#This Row],[ Total Discharges ]],'Discharge Volume Type'!$A$1:$B$3,2,TRUE)</f>
        <v>High</v>
      </c>
      <c r="J8874">
        <v>22758.55</v>
      </c>
      <c r="K8874">
        <v>15837.35</v>
      </c>
      <c r="L8874">
        <v>4022.03</v>
      </c>
    </row>
    <row r="8875" spans="1:12" x14ac:dyDescent="0.25">
      <c r="A8875" s="8" t="s">
        <v>3131</v>
      </c>
      <c r="B8875" s="8" t="s">
        <v>3132</v>
      </c>
      <c r="C8875" s="8" t="s">
        <v>45</v>
      </c>
      <c r="D8875" s="8" t="str">
        <f>VLOOKUP(HospitalImport__2[[#This Row],[Provider State]],States!$A$2:$B$52,2,FALSE)</f>
        <v>Massachusetts</v>
      </c>
      <c r="E8875" s="8" t="s">
        <v>1075</v>
      </c>
      <c r="F8875">
        <v>69</v>
      </c>
      <c r="G8875" t="str">
        <f>VLOOKUP(HospitalImport__2[[#This Row],[Medical Procedure ID No.]],MedicalProcedures!$A$1:$B$11,2,FALSE)</f>
        <v>TRANSIENT ISCHEMIA</v>
      </c>
      <c r="H8875">
        <v>47</v>
      </c>
      <c r="I8875" t="str">
        <f>VLOOKUP(HospitalImport__2[[#This Row],[ Total Discharges ]],'Discharge Volume Type'!$A$1:$B$3,2,TRUE)</f>
        <v>Low</v>
      </c>
      <c r="J8875">
        <v>13200.51</v>
      </c>
      <c r="K8875">
        <v>7960.74</v>
      </c>
      <c r="L8875">
        <v>4433.7700000000004</v>
      </c>
    </row>
    <row r="8876" spans="1:12" x14ac:dyDescent="0.25">
      <c r="A8876" s="8" t="s">
        <v>1096</v>
      </c>
      <c r="B8876" s="8" t="s">
        <v>1088</v>
      </c>
      <c r="C8876" s="8" t="s">
        <v>45</v>
      </c>
      <c r="D8876" s="8" t="str">
        <f>VLOOKUP(HospitalImport__2[[#This Row],[Provider State]],States!$A$2:$B$52,2,FALSE)</f>
        <v>Massachusetts</v>
      </c>
      <c r="E8876" s="8" t="s">
        <v>1075</v>
      </c>
      <c r="F8876">
        <v>69</v>
      </c>
      <c r="G8876" t="str">
        <f>VLOOKUP(HospitalImport__2[[#This Row],[Medical Procedure ID No.]],MedicalProcedures!$A$1:$B$11,2,FALSE)</f>
        <v>TRANSIENT ISCHEMIA</v>
      </c>
      <c r="H8876">
        <v>71</v>
      </c>
      <c r="I8876" t="str">
        <f>VLOOKUP(HospitalImport__2[[#This Row],[ Total Discharges ]],'Discharge Volume Type'!$A$1:$B$3,2,TRUE)</f>
        <v xml:space="preserve">Medium </v>
      </c>
      <c r="J8876">
        <v>20976.74</v>
      </c>
      <c r="K8876">
        <v>8378.84</v>
      </c>
      <c r="L8876">
        <v>5441.88</v>
      </c>
    </row>
    <row r="8877" spans="1:12" x14ac:dyDescent="0.25">
      <c r="A8877" s="8" t="s">
        <v>2510</v>
      </c>
      <c r="B8877" s="8" t="s">
        <v>2511</v>
      </c>
      <c r="C8877" s="8" t="s">
        <v>45</v>
      </c>
      <c r="D8877" s="8" t="str">
        <f>VLOOKUP(HospitalImport__2[[#This Row],[Provider State]],States!$A$2:$B$52,2,FALSE)</f>
        <v>Massachusetts</v>
      </c>
      <c r="E8877" s="8" t="s">
        <v>1075</v>
      </c>
      <c r="F8877">
        <v>69</v>
      </c>
      <c r="G8877" t="str">
        <f>VLOOKUP(HospitalImport__2[[#This Row],[Medical Procedure ID No.]],MedicalProcedures!$A$1:$B$11,2,FALSE)</f>
        <v>TRANSIENT ISCHEMIA</v>
      </c>
      <c r="H8877">
        <v>34</v>
      </c>
      <c r="I8877" t="str">
        <f>VLOOKUP(HospitalImport__2[[#This Row],[ Total Discharges ]],'Discharge Volume Type'!$A$1:$B$3,2,TRUE)</f>
        <v>Low</v>
      </c>
      <c r="J8877">
        <v>31410.38</v>
      </c>
      <c r="K8877">
        <v>7464.3</v>
      </c>
      <c r="L8877">
        <v>8595.59</v>
      </c>
    </row>
    <row r="8878" spans="1:12" x14ac:dyDescent="0.25">
      <c r="A8878" s="8" t="s">
        <v>4182</v>
      </c>
      <c r="B8878" s="8" t="s">
        <v>4183</v>
      </c>
      <c r="C8878" s="8" t="s">
        <v>45</v>
      </c>
      <c r="D8878" s="8" t="str">
        <f>VLOOKUP(HospitalImport__2[[#This Row],[Provider State]],States!$A$2:$B$52,2,FALSE)</f>
        <v>Massachusetts</v>
      </c>
      <c r="E8878" s="8" t="s">
        <v>1069</v>
      </c>
      <c r="F8878">
        <v>69</v>
      </c>
      <c r="G8878" t="str">
        <f>VLOOKUP(HospitalImport__2[[#This Row],[Medical Procedure ID No.]],MedicalProcedures!$A$1:$B$11,2,FALSE)</f>
        <v>TRANSIENT ISCHEMIA</v>
      </c>
      <c r="H8878">
        <v>52</v>
      </c>
      <c r="I8878" t="str">
        <f>VLOOKUP(HospitalImport__2[[#This Row],[ Total Discharges ]],'Discharge Volume Type'!$A$1:$B$3,2,TRUE)</f>
        <v xml:space="preserve">Medium </v>
      </c>
      <c r="J8878">
        <v>56067.58</v>
      </c>
      <c r="K8878">
        <v>8426.0499999999993</v>
      </c>
      <c r="L8878">
        <v>6782.33</v>
      </c>
    </row>
    <row r="8879" spans="1:12" x14ac:dyDescent="0.25">
      <c r="A8879" s="8" t="s">
        <v>4265</v>
      </c>
      <c r="B8879" s="8" t="s">
        <v>4266</v>
      </c>
      <c r="C8879" s="8" t="s">
        <v>45</v>
      </c>
      <c r="D8879" s="8" t="str">
        <f>VLOOKUP(HospitalImport__2[[#This Row],[Provider State]],States!$A$2:$B$52,2,FALSE)</f>
        <v>Massachusetts</v>
      </c>
      <c r="E8879" s="8" t="s">
        <v>1075</v>
      </c>
      <c r="F8879">
        <v>69</v>
      </c>
      <c r="G8879" t="str">
        <f>VLOOKUP(HospitalImport__2[[#This Row],[Medical Procedure ID No.]],MedicalProcedures!$A$1:$B$11,2,FALSE)</f>
        <v>TRANSIENT ISCHEMIA</v>
      </c>
      <c r="H8879">
        <v>52</v>
      </c>
      <c r="I8879" t="str">
        <f>VLOOKUP(HospitalImport__2[[#This Row],[ Total Discharges ]],'Discharge Volume Type'!$A$1:$B$3,2,TRUE)</f>
        <v xml:space="preserve">Medium </v>
      </c>
      <c r="J8879">
        <v>22988.16</v>
      </c>
      <c r="K8879">
        <v>14793.6</v>
      </c>
      <c r="L8879">
        <v>7724.86</v>
      </c>
    </row>
    <row r="8880" spans="1:12" x14ac:dyDescent="0.25">
      <c r="A8880" s="8" t="s">
        <v>1097</v>
      </c>
      <c r="B8880" s="8" t="s">
        <v>1098</v>
      </c>
      <c r="C8880" s="8" t="s">
        <v>45</v>
      </c>
      <c r="D8880" s="8" t="str">
        <f>VLOOKUP(HospitalImport__2[[#This Row],[Provider State]],States!$A$2:$B$52,2,FALSE)</f>
        <v>Massachusetts</v>
      </c>
      <c r="E8880" s="8" t="s">
        <v>1075</v>
      </c>
      <c r="F8880">
        <v>69</v>
      </c>
      <c r="G8880" t="str">
        <f>VLOOKUP(HospitalImport__2[[#This Row],[Medical Procedure ID No.]],MedicalProcedures!$A$1:$B$11,2,FALSE)</f>
        <v>TRANSIENT ISCHEMIA</v>
      </c>
      <c r="H8880">
        <v>62</v>
      </c>
      <c r="I8880" t="str">
        <f>VLOOKUP(HospitalImport__2[[#This Row],[ Total Discharges ]],'Discharge Volume Type'!$A$1:$B$3,2,TRUE)</f>
        <v xml:space="preserve">Medium </v>
      </c>
      <c r="J8880">
        <v>15073.12</v>
      </c>
      <c r="K8880">
        <v>7841.33</v>
      </c>
      <c r="L8880">
        <v>5028.12</v>
      </c>
    </row>
    <row r="8881" spans="1:12" x14ac:dyDescent="0.25">
      <c r="A8881" s="8" t="s">
        <v>1099</v>
      </c>
      <c r="B8881" s="8" t="s">
        <v>1100</v>
      </c>
      <c r="C8881" s="8" t="s">
        <v>45</v>
      </c>
      <c r="D8881" s="8" t="str">
        <f>VLOOKUP(HospitalImport__2[[#This Row],[Provider State]],States!$A$2:$B$52,2,FALSE)</f>
        <v>Massachusetts</v>
      </c>
      <c r="E8881" s="8" t="s">
        <v>1075</v>
      </c>
      <c r="F8881">
        <v>69</v>
      </c>
      <c r="G8881" t="str">
        <f>VLOOKUP(HospitalImport__2[[#This Row],[Medical Procedure ID No.]],MedicalProcedures!$A$1:$B$11,2,FALSE)</f>
        <v>TRANSIENT ISCHEMIA</v>
      </c>
      <c r="H8881">
        <v>36</v>
      </c>
      <c r="I8881" t="str">
        <f>VLOOKUP(HospitalImport__2[[#This Row],[ Total Discharges ]],'Discharge Volume Type'!$A$1:$B$3,2,TRUE)</f>
        <v>Low</v>
      </c>
      <c r="J8881">
        <v>16098.57</v>
      </c>
      <c r="K8881">
        <v>6640.5</v>
      </c>
      <c r="L8881">
        <v>3977.62</v>
      </c>
    </row>
    <row r="8882" spans="1:12" x14ac:dyDescent="0.25">
      <c r="A8882" s="8" t="s">
        <v>2512</v>
      </c>
      <c r="B8882" s="8" t="s">
        <v>2057</v>
      </c>
      <c r="C8882" s="8" t="s">
        <v>45</v>
      </c>
      <c r="D8882" s="8" t="str">
        <f>VLOOKUP(HospitalImport__2[[#This Row],[Provider State]],States!$A$2:$B$52,2,FALSE)</f>
        <v>Massachusetts</v>
      </c>
      <c r="E8882" s="8" t="s">
        <v>1075</v>
      </c>
      <c r="F8882">
        <v>69</v>
      </c>
      <c r="G8882" t="str">
        <f>VLOOKUP(HospitalImport__2[[#This Row],[Medical Procedure ID No.]],MedicalProcedures!$A$1:$B$11,2,FALSE)</f>
        <v>TRANSIENT ISCHEMIA</v>
      </c>
      <c r="H8882">
        <v>44</v>
      </c>
      <c r="I8882" t="str">
        <f>VLOOKUP(HospitalImport__2[[#This Row],[ Total Discharges ]],'Discharge Volume Type'!$A$1:$B$3,2,TRUE)</f>
        <v>Low</v>
      </c>
      <c r="J8882">
        <v>34525.18</v>
      </c>
      <c r="K8882">
        <v>10595.09</v>
      </c>
      <c r="L8882">
        <v>5461.8</v>
      </c>
    </row>
    <row r="8883" spans="1:12" x14ac:dyDescent="0.25">
      <c r="A8883" s="8" t="s">
        <v>1101</v>
      </c>
      <c r="B8883" s="8" t="s">
        <v>1088</v>
      </c>
      <c r="C8883" s="8" t="s">
        <v>45</v>
      </c>
      <c r="D8883" s="8" t="str">
        <f>VLOOKUP(HospitalImport__2[[#This Row],[Provider State]],States!$A$2:$B$52,2,FALSE)</f>
        <v>Massachusetts</v>
      </c>
      <c r="E8883" s="8" t="s">
        <v>1075</v>
      </c>
      <c r="F8883">
        <v>69</v>
      </c>
      <c r="G8883" t="str">
        <f>VLOOKUP(HospitalImport__2[[#This Row],[Medical Procedure ID No.]],MedicalProcedures!$A$1:$B$11,2,FALSE)</f>
        <v>TRANSIENT ISCHEMIA</v>
      </c>
      <c r="H8883">
        <v>63</v>
      </c>
      <c r="I8883" t="str">
        <f>VLOOKUP(HospitalImport__2[[#This Row],[ Total Discharges ]],'Discharge Volume Type'!$A$1:$B$3,2,TRUE)</f>
        <v xml:space="preserve">Medium </v>
      </c>
      <c r="J8883">
        <v>23298</v>
      </c>
      <c r="K8883">
        <v>5017.68</v>
      </c>
      <c r="L8883">
        <v>5290.5</v>
      </c>
    </row>
    <row r="8884" spans="1:12" x14ac:dyDescent="0.25">
      <c r="A8884" s="8" t="s">
        <v>1102</v>
      </c>
      <c r="B8884" s="8" t="s">
        <v>1103</v>
      </c>
      <c r="C8884" s="8" t="s">
        <v>45</v>
      </c>
      <c r="D8884" s="8" t="str">
        <f>VLOOKUP(HospitalImport__2[[#This Row],[Provider State]],States!$A$2:$B$52,2,FALSE)</f>
        <v>Massachusetts</v>
      </c>
      <c r="E8884" s="8" t="s">
        <v>1075</v>
      </c>
      <c r="F8884">
        <v>69</v>
      </c>
      <c r="G8884" t="str">
        <f>VLOOKUP(HospitalImport__2[[#This Row],[Medical Procedure ID No.]],MedicalProcedures!$A$1:$B$11,2,FALSE)</f>
        <v>TRANSIENT ISCHEMIA</v>
      </c>
      <c r="H8884">
        <v>63</v>
      </c>
      <c r="I8884" t="str">
        <f>VLOOKUP(HospitalImport__2[[#This Row],[ Total Discharges ]],'Discharge Volume Type'!$A$1:$B$3,2,TRUE)</f>
        <v xml:space="preserve">Medium </v>
      </c>
      <c r="J8884">
        <v>26773.48</v>
      </c>
      <c r="K8884">
        <v>5097.0200000000004</v>
      </c>
      <c r="L8884">
        <v>5964.73</v>
      </c>
    </row>
    <row r="8885" spans="1:12" x14ac:dyDescent="0.25">
      <c r="A8885" s="8" t="s">
        <v>1104</v>
      </c>
      <c r="B8885" s="8" t="s">
        <v>1088</v>
      </c>
      <c r="C8885" s="8" t="s">
        <v>45</v>
      </c>
      <c r="D8885" s="8" t="str">
        <f>VLOOKUP(HospitalImport__2[[#This Row],[Provider State]],States!$A$2:$B$52,2,FALSE)</f>
        <v>Massachusetts</v>
      </c>
      <c r="E8885" s="8" t="s">
        <v>1075</v>
      </c>
      <c r="F8885">
        <v>69</v>
      </c>
      <c r="G8885" t="str">
        <f>VLOOKUP(HospitalImport__2[[#This Row],[Medical Procedure ID No.]],MedicalProcedures!$A$1:$B$11,2,FALSE)</f>
        <v>TRANSIENT ISCHEMIA</v>
      </c>
      <c r="H8885">
        <v>68</v>
      </c>
      <c r="I8885" t="str">
        <f>VLOOKUP(HospitalImport__2[[#This Row],[ Total Discharges ]],'Discharge Volume Type'!$A$1:$B$3,2,TRUE)</f>
        <v xml:space="preserve">Medium </v>
      </c>
      <c r="J8885">
        <v>15582.95</v>
      </c>
      <c r="K8885">
        <v>5827.05</v>
      </c>
      <c r="L8885">
        <v>6811.13</v>
      </c>
    </row>
    <row r="8886" spans="1:12" x14ac:dyDescent="0.25">
      <c r="A8886" s="8" t="s">
        <v>2513</v>
      </c>
      <c r="B8886" s="8" t="s">
        <v>1088</v>
      </c>
      <c r="C8886" s="8" t="s">
        <v>45</v>
      </c>
      <c r="D8886" s="8" t="str">
        <f>VLOOKUP(HospitalImport__2[[#This Row],[Provider State]],States!$A$2:$B$52,2,FALSE)</f>
        <v>Massachusetts</v>
      </c>
      <c r="E8886" s="8" t="s">
        <v>1075</v>
      </c>
      <c r="F8886">
        <v>69</v>
      </c>
      <c r="G8886" t="str">
        <f>VLOOKUP(HospitalImport__2[[#This Row],[Medical Procedure ID No.]],MedicalProcedures!$A$1:$B$11,2,FALSE)</f>
        <v>TRANSIENT ISCHEMIA</v>
      </c>
      <c r="H8886">
        <v>68</v>
      </c>
      <c r="I8886" t="str">
        <f>VLOOKUP(HospitalImport__2[[#This Row],[ Total Discharges ]],'Discharge Volume Type'!$A$1:$B$3,2,TRUE)</f>
        <v xml:space="preserve">Medium </v>
      </c>
      <c r="J8886">
        <v>43242.89</v>
      </c>
      <c r="K8886">
        <v>4823.38</v>
      </c>
      <c r="L8886">
        <v>4659.45</v>
      </c>
    </row>
    <row r="8887" spans="1:12" x14ac:dyDescent="0.25">
      <c r="A8887" s="8" t="s">
        <v>1105</v>
      </c>
      <c r="B8887" s="8" t="s">
        <v>1106</v>
      </c>
      <c r="C8887" s="8" t="s">
        <v>45</v>
      </c>
      <c r="D8887" s="8" t="str">
        <f>VLOOKUP(HospitalImport__2[[#This Row],[Provider State]],States!$A$2:$B$52,2,FALSE)</f>
        <v>Massachusetts</v>
      </c>
      <c r="E8887" s="8" t="s">
        <v>1075</v>
      </c>
      <c r="F8887">
        <v>69</v>
      </c>
      <c r="G8887" t="str">
        <f>VLOOKUP(HospitalImport__2[[#This Row],[Medical Procedure ID No.]],MedicalProcedures!$A$1:$B$11,2,FALSE)</f>
        <v>TRANSIENT ISCHEMIA</v>
      </c>
      <c r="H8887">
        <v>59</v>
      </c>
      <c r="I8887" t="str">
        <f>VLOOKUP(HospitalImport__2[[#This Row],[ Total Discharges ]],'Discharge Volume Type'!$A$1:$B$3,2,TRUE)</f>
        <v xml:space="preserve">Medium </v>
      </c>
      <c r="J8887">
        <v>164142.97</v>
      </c>
      <c r="K8887">
        <v>11937.6</v>
      </c>
      <c r="L8887">
        <v>5726.51</v>
      </c>
    </row>
    <row r="8888" spans="1:12" x14ac:dyDescent="0.25">
      <c r="A8888" s="8" t="s">
        <v>1107</v>
      </c>
      <c r="B8888" s="8" t="s">
        <v>1108</v>
      </c>
      <c r="C8888" s="8" t="s">
        <v>45</v>
      </c>
      <c r="D8888" s="8" t="str">
        <f>VLOOKUP(HospitalImport__2[[#This Row],[Provider State]],States!$A$2:$B$52,2,FALSE)</f>
        <v>Massachusetts</v>
      </c>
      <c r="E8888" s="8" t="s">
        <v>1075</v>
      </c>
      <c r="F8888">
        <v>69</v>
      </c>
      <c r="G8888" t="str">
        <f>VLOOKUP(HospitalImport__2[[#This Row],[Medical Procedure ID No.]],MedicalProcedures!$A$1:$B$11,2,FALSE)</f>
        <v>TRANSIENT ISCHEMIA</v>
      </c>
      <c r="H8888">
        <v>46</v>
      </c>
      <c r="I8888" t="str">
        <f>VLOOKUP(HospitalImport__2[[#This Row],[ Total Discharges ]],'Discharge Volume Type'!$A$1:$B$3,2,TRUE)</f>
        <v>Low</v>
      </c>
      <c r="J8888">
        <v>65060.88</v>
      </c>
      <c r="K8888">
        <v>6476.97</v>
      </c>
      <c r="L8888">
        <v>27896.76</v>
      </c>
    </row>
    <row r="8889" spans="1:12" x14ac:dyDescent="0.25">
      <c r="A8889" s="8" t="s">
        <v>1109</v>
      </c>
      <c r="B8889" s="8" t="s">
        <v>1110</v>
      </c>
      <c r="C8889" s="8" t="s">
        <v>45</v>
      </c>
      <c r="D8889" s="8" t="str">
        <f>VLOOKUP(HospitalImport__2[[#This Row],[Provider State]],States!$A$2:$B$52,2,FALSE)</f>
        <v>Massachusetts</v>
      </c>
      <c r="E8889" s="8" t="s">
        <v>1069</v>
      </c>
      <c r="F8889">
        <v>69</v>
      </c>
      <c r="G8889" t="str">
        <f>VLOOKUP(HospitalImport__2[[#This Row],[Medical Procedure ID No.]],MedicalProcedures!$A$1:$B$11,2,FALSE)</f>
        <v>TRANSIENT ISCHEMIA</v>
      </c>
      <c r="H8889">
        <v>56</v>
      </c>
      <c r="I8889" t="str">
        <f>VLOOKUP(HospitalImport__2[[#This Row],[ Total Discharges ]],'Discharge Volume Type'!$A$1:$B$3,2,TRUE)</f>
        <v xml:space="preserve">Medium </v>
      </c>
      <c r="J8889">
        <v>23523.96</v>
      </c>
      <c r="K8889">
        <v>5655.63</v>
      </c>
      <c r="L8889">
        <v>3845.49</v>
      </c>
    </row>
    <row r="8890" spans="1:12" x14ac:dyDescent="0.25">
      <c r="A8890" s="8" t="s">
        <v>1111</v>
      </c>
      <c r="B8890" s="8" t="s">
        <v>1112</v>
      </c>
      <c r="C8890" s="8" t="s">
        <v>45</v>
      </c>
      <c r="D8890" s="8" t="str">
        <f>VLOOKUP(HospitalImport__2[[#This Row],[Provider State]],States!$A$2:$B$52,2,FALSE)</f>
        <v>Massachusetts</v>
      </c>
      <c r="E8890" s="8" t="s">
        <v>1075</v>
      </c>
      <c r="F8890">
        <v>69</v>
      </c>
      <c r="G8890" t="str">
        <f>VLOOKUP(HospitalImport__2[[#This Row],[Medical Procedure ID No.]],MedicalProcedures!$A$1:$B$11,2,FALSE)</f>
        <v>TRANSIENT ISCHEMIA</v>
      </c>
      <c r="H8890">
        <v>52</v>
      </c>
      <c r="I8890" t="str">
        <f>VLOOKUP(HospitalImport__2[[#This Row],[ Total Discharges ]],'Discharge Volume Type'!$A$1:$B$3,2,TRUE)</f>
        <v xml:space="preserve">Medium </v>
      </c>
      <c r="J8890">
        <v>20287.330000000002</v>
      </c>
      <c r="K8890">
        <v>4890.38</v>
      </c>
      <c r="L8890">
        <v>4227.34</v>
      </c>
    </row>
    <row r="8891" spans="1:12" x14ac:dyDescent="0.25">
      <c r="A8891" s="8" t="s">
        <v>3135</v>
      </c>
      <c r="B8891" s="8" t="s">
        <v>3136</v>
      </c>
      <c r="C8891" s="8" t="s">
        <v>45</v>
      </c>
      <c r="D8891" s="8" t="str">
        <f>VLOOKUP(HospitalImport__2[[#This Row],[Provider State]],States!$A$2:$B$52,2,FALSE)</f>
        <v>Massachusetts</v>
      </c>
      <c r="E8891" s="8" t="s">
        <v>1075</v>
      </c>
      <c r="F8891">
        <v>69</v>
      </c>
      <c r="G8891" t="str">
        <f>VLOOKUP(HospitalImport__2[[#This Row],[Medical Procedure ID No.]],MedicalProcedures!$A$1:$B$11,2,FALSE)</f>
        <v>TRANSIENT ISCHEMIA</v>
      </c>
      <c r="H8891">
        <v>51</v>
      </c>
      <c r="I8891" t="str">
        <f>VLOOKUP(HospitalImport__2[[#This Row],[ Total Discharges ]],'Discharge Volume Type'!$A$1:$B$3,2,TRUE)</f>
        <v xml:space="preserve">Medium </v>
      </c>
      <c r="J8891">
        <v>54430.22</v>
      </c>
      <c r="K8891">
        <v>4422.13</v>
      </c>
      <c r="L8891">
        <v>4737</v>
      </c>
    </row>
    <row r="8892" spans="1:12" x14ac:dyDescent="0.25">
      <c r="A8892" s="8" t="s">
        <v>1113</v>
      </c>
      <c r="B8892" s="8" t="s">
        <v>1114</v>
      </c>
      <c r="C8892" s="8" t="s">
        <v>45</v>
      </c>
      <c r="D8892" s="8" t="str">
        <f>VLOOKUP(HospitalImport__2[[#This Row],[Provider State]],States!$A$2:$B$52,2,FALSE)</f>
        <v>Massachusetts</v>
      </c>
      <c r="E8892" s="8" t="s">
        <v>1075</v>
      </c>
      <c r="F8892">
        <v>69</v>
      </c>
      <c r="G8892" t="str">
        <f>VLOOKUP(HospitalImport__2[[#This Row],[Medical Procedure ID No.]],MedicalProcedures!$A$1:$B$11,2,FALSE)</f>
        <v>TRANSIENT ISCHEMIA</v>
      </c>
      <c r="H8892">
        <v>59</v>
      </c>
      <c r="I8892" t="str">
        <f>VLOOKUP(HospitalImport__2[[#This Row],[ Total Discharges ]],'Discharge Volume Type'!$A$1:$B$3,2,TRUE)</f>
        <v xml:space="preserve">Medium </v>
      </c>
      <c r="J8892">
        <v>16894.61</v>
      </c>
      <c r="K8892">
        <v>6002.1</v>
      </c>
      <c r="L8892">
        <v>7334.18</v>
      </c>
    </row>
    <row r="8893" spans="1:12" x14ac:dyDescent="0.25">
      <c r="A8893" s="8" t="s">
        <v>1115</v>
      </c>
      <c r="B8893" s="8" t="s">
        <v>1110</v>
      </c>
      <c r="C8893" s="8" t="s">
        <v>45</v>
      </c>
      <c r="D8893" s="8" t="str">
        <f>VLOOKUP(HospitalImport__2[[#This Row],[Provider State]],States!$A$2:$B$52,2,FALSE)</f>
        <v>Massachusetts</v>
      </c>
      <c r="E8893" s="8" t="s">
        <v>1069</v>
      </c>
      <c r="F8893">
        <v>69</v>
      </c>
      <c r="G8893" t="str">
        <f>VLOOKUP(HospitalImport__2[[#This Row],[Medical Procedure ID No.]],MedicalProcedures!$A$1:$B$11,2,FALSE)</f>
        <v>TRANSIENT ISCHEMIA</v>
      </c>
      <c r="H8893">
        <v>40</v>
      </c>
      <c r="I8893" t="str">
        <f>VLOOKUP(HospitalImport__2[[#This Row],[ Total Discharges ]],'Discharge Volume Type'!$A$1:$B$3,2,TRUE)</f>
        <v>Low</v>
      </c>
      <c r="J8893">
        <v>19035.62</v>
      </c>
      <c r="K8893">
        <v>12558.5</v>
      </c>
      <c r="L8893">
        <v>4623.6400000000003</v>
      </c>
    </row>
    <row r="8894" spans="1:12" x14ac:dyDescent="0.25">
      <c r="A8894" s="8" t="s">
        <v>2514</v>
      </c>
      <c r="B8894" s="8" t="s">
        <v>2515</v>
      </c>
      <c r="C8894" s="8" t="s">
        <v>47</v>
      </c>
      <c r="D8894" s="8" t="str">
        <f>VLOOKUP(HospitalImport__2[[#This Row],[Provider State]],States!$A$2:$B$52,2,FALSE)</f>
        <v>Michigan</v>
      </c>
      <c r="E8894" s="8" t="s">
        <v>1147</v>
      </c>
      <c r="F8894">
        <v>69</v>
      </c>
      <c r="G8894" t="str">
        <f>VLOOKUP(HospitalImport__2[[#This Row],[Medical Procedure ID No.]],MedicalProcedures!$A$1:$B$11,2,FALSE)</f>
        <v>TRANSIENT ISCHEMIA</v>
      </c>
      <c r="H8894">
        <v>185</v>
      </c>
      <c r="I8894" t="str">
        <f>VLOOKUP(HospitalImport__2[[#This Row],[ Total Discharges ]],'Discharge Volume Type'!$A$1:$B$3,2,TRUE)</f>
        <v>High</v>
      </c>
      <c r="J8894">
        <v>13108.84</v>
      </c>
      <c r="K8894">
        <v>12171.53</v>
      </c>
      <c r="L8894">
        <v>6720.07</v>
      </c>
    </row>
    <row r="8895" spans="1:12" x14ac:dyDescent="0.25">
      <c r="A8895" s="8" t="s">
        <v>1116</v>
      </c>
      <c r="B8895" s="8" t="s">
        <v>1117</v>
      </c>
      <c r="C8895" s="8" t="s">
        <v>47</v>
      </c>
      <c r="D8895" s="8" t="str">
        <f>VLOOKUP(HospitalImport__2[[#This Row],[Provider State]],States!$A$2:$B$52,2,FALSE)</f>
        <v>Michigan</v>
      </c>
      <c r="E8895" s="8" t="s">
        <v>1118</v>
      </c>
      <c r="F8895">
        <v>69</v>
      </c>
      <c r="G8895" t="str">
        <f>VLOOKUP(HospitalImport__2[[#This Row],[Medical Procedure ID No.]],MedicalProcedures!$A$1:$B$11,2,FALSE)</f>
        <v>TRANSIENT ISCHEMIA</v>
      </c>
      <c r="H8895">
        <v>41</v>
      </c>
      <c r="I8895" t="str">
        <f>VLOOKUP(HospitalImport__2[[#This Row],[ Total Discharges ]],'Discharge Volume Type'!$A$1:$B$3,2,TRUE)</f>
        <v>Low</v>
      </c>
      <c r="J8895">
        <v>49136.12</v>
      </c>
      <c r="K8895">
        <v>7445.24</v>
      </c>
      <c r="L8895">
        <v>8593.42</v>
      </c>
    </row>
    <row r="8896" spans="1:12" x14ac:dyDescent="0.25">
      <c r="A8896" s="8" t="s">
        <v>3703</v>
      </c>
      <c r="B8896" s="8" t="s">
        <v>3704</v>
      </c>
      <c r="C8896" s="8" t="s">
        <v>47</v>
      </c>
      <c r="D8896" s="8" t="str">
        <f>VLOOKUP(HospitalImport__2[[#This Row],[Provider State]],States!$A$2:$B$52,2,FALSE)</f>
        <v>Michigan</v>
      </c>
      <c r="E8896" s="8" t="s">
        <v>1147</v>
      </c>
      <c r="F8896">
        <v>69</v>
      </c>
      <c r="G8896" t="str">
        <f>VLOOKUP(HospitalImport__2[[#This Row],[Medical Procedure ID No.]],MedicalProcedures!$A$1:$B$11,2,FALSE)</f>
        <v>TRANSIENT ISCHEMIA</v>
      </c>
      <c r="H8896">
        <v>57</v>
      </c>
      <c r="I8896" t="str">
        <f>VLOOKUP(HospitalImport__2[[#This Row],[ Total Discharges ]],'Discharge Volume Type'!$A$1:$B$3,2,TRUE)</f>
        <v xml:space="preserve">Medium </v>
      </c>
      <c r="J8896">
        <v>12412.17</v>
      </c>
      <c r="K8896">
        <v>4841.18</v>
      </c>
      <c r="L8896">
        <v>4618.43</v>
      </c>
    </row>
    <row r="8897" spans="1:12" x14ac:dyDescent="0.25">
      <c r="A8897" s="8" t="s">
        <v>1119</v>
      </c>
      <c r="B8897" s="8" t="s">
        <v>1120</v>
      </c>
      <c r="C8897" s="8" t="s">
        <v>47</v>
      </c>
      <c r="D8897" s="8" t="str">
        <f>VLOOKUP(HospitalImport__2[[#This Row],[Provider State]],States!$A$2:$B$52,2,FALSE)</f>
        <v>Michigan</v>
      </c>
      <c r="E8897" s="8" t="s">
        <v>1121</v>
      </c>
      <c r="F8897">
        <v>69</v>
      </c>
      <c r="G8897" t="str">
        <f>VLOOKUP(HospitalImport__2[[#This Row],[Medical Procedure ID No.]],MedicalProcedures!$A$1:$B$11,2,FALSE)</f>
        <v>TRANSIENT ISCHEMIA</v>
      </c>
      <c r="H8897">
        <v>66</v>
      </c>
      <c r="I8897" t="str">
        <f>VLOOKUP(HospitalImport__2[[#This Row],[ Total Discharges ]],'Discharge Volume Type'!$A$1:$B$3,2,TRUE)</f>
        <v xml:space="preserve">Medium </v>
      </c>
      <c r="J8897">
        <v>18446.39</v>
      </c>
      <c r="K8897">
        <v>8715.84</v>
      </c>
      <c r="L8897">
        <v>2818.86</v>
      </c>
    </row>
    <row r="8898" spans="1:12" x14ac:dyDescent="0.25">
      <c r="A8898" s="8" t="s">
        <v>1122</v>
      </c>
      <c r="B8898" s="8" t="s">
        <v>1123</v>
      </c>
      <c r="C8898" s="8" t="s">
        <v>47</v>
      </c>
      <c r="D8898" s="8" t="str">
        <f>VLOOKUP(HospitalImport__2[[#This Row],[Provider State]],States!$A$2:$B$52,2,FALSE)</f>
        <v>Michigan</v>
      </c>
      <c r="E8898" s="8" t="s">
        <v>1124</v>
      </c>
      <c r="F8898">
        <v>69</v>
      </c>
      <c r="G8898" t="str">
        <f>VLOOKUP(HospitalImport__2[[#This Row],[Medical Procedure ID No.]],MedicalProcedures!$A$1:$B$11,2,FALSE)</f>
        <v>TRANSIENT ISCHEMIA</v>
      </c>
      <c r="H8898">
        <v>55</v>
      </c>
      <c r="I8898" t="str">
        <f>VLOOKUP(HospitalImport__2[[#This Row],[ Total Discharges ]],'Discharge Volume Type'!$A$1:$B$3,2,TRUE)</f>
        <v xml:space="preserve">Medium </v>
      </c>
      <c r="J8898">
        <v>32458.31</v>
      </c>
      <c r="K8898">
        <v>4461.1499999999996</v>
      </c>
      <c r="L8898">
        <v>7534.03</v>
      </c>
    </row>
    <row r="8899" spans="1:12" x14ac:dyDescent="0.25">
      <c r="A8899" s="8" t="s">
        <v>1125</v>
      </c>
      <c r="B8899" s="8" t="s">
        <v>1126</v>
      </c>
      <c r="C8899" s="8" t="s">
        <v>47</v>
      </c>
      <c r="D8899" s="8" t="str">
        <f>VLOOKUP(HospitalImport__2[[#This Row],[Provider State]],States!$A$2:$B$52,2,FALSE)</f>
        <v>Michigan</v>
      </c>
      <c r="E8899" s="8" t="s">
        <v>1127</v>
      </c>
      <c r="F8899">
        <v>69</v>
      </c>
      <c r="G8899" t="str">
        <f>VLOOKUP(HospitalImport__2[[#This Row],[Medical Procedure ID No.]],MedicalProcedures!$A$1:$B$11,2,FALSE)</f>
        <v>TRANSIENT ISCHEMIA</v>
      </c>
      <c r="H8899">
        <v>50</v>
      </c>
      <c r="I8899" t="str">
        <f>VLOOKUP(HospitalImport__2[[#This Row],[ Total Discharges ]],'Discharge Volume Type'!$A$1:$B$3,2,TRUE)</f>
        <v xml:space="preserve">Medium </v>
      </c>
      <c r="J8899">
        <v>28539.22</v>
      </c>
      <c r="K8899">
        <v>8172.43</v>
      </c>
      <c r="L8899">
        <v>6039.19</v>
      </c>
    </row>
    <row r="8900" spans="1:12" x14ac:dyDescent="0.25">
      <c r="A8900" s="8" t="s">
        <v>1128</v>
      </c>
      <c r="B8900" s="8" t="s">
        <v>1129</v>
      </c>
      <c r="C8900" s="8" t="s">
        <v>47</v>
      </c>
      <c r="D8900" s="8" t="str">
        <f>VLOOKUP(HospitalImport__2[[#This Row],[Provider State]],States!$A$2:$B$52,2,FALSE)</f>
        <v>Michigan</v>
      </c>
      <c r="E8900" s="8" t="s">
        <v>1130</v>
      </c>
      <c r="F8900">
        <v>69</v>
      </c>
      <c r="G8900" t="str">
        <f>VLOOKUP(HospitalImport__2[[#This Row],[Medical Procedure ID No.]],MedicalProcedures!$A$1:$B$11,2,FALSE)</f>
        <v>TRANSIENT ISCHEMIA</v>
      </c>
      <c r="H8900">
        <v>62</v>
      </c>
      <c r="I8900" t="str">
        <f>VLOOKUP(HospitalImport__2[[#This Row],[ Total Discharges ]],'Discharge Volume Type'!$A$1:$B$3,2,TRUE)</f>
        <v xml:space="preserve">Medium </v>
      </c>
      <c r="J8900">
        <v>57354.94</v>
      </c>
      <c r="K8900">
        <v>15944.67</v>
      </c>
      <c r="L8900">
        <v>3732.93</v>
      </c>
    </row>
    <row r="8901" spans="1:12" x14ac:dyDescent="0.25">
      <c r="A8901" s="8" t="s">
        <v>3137</v>
      </c>
      <c r="B8901" s="8" t="s">
        <v>3138</v>
      </c>
      <c r="C8901" s="8" t="s">
        <v>47</v>
      </c>
      <c r="D8901" s="8" t="str">
        <f>VLOOKUP(HospitalImport__2[[#This Row],[Provider State]],States!$A$2:$B$52,2,FALSE)</f>
        <v>Michigan</v>
      </c>
      <c r="E8901" s="8" t="s">
        <v>1121</v>
      </c>
      <c r="F8901">
        <v>69</v>
      </c>
      <c r="G8901" t="str">
        <f>VLOOKUP(HospitalImport__2[[#This Row],[Medical Procedure ID No.]],MedicalProcedures!$A$1:$B$11,2,FALSE)</f>
        <v>TRANSIENT ISCHEMIA</v>
      </c>
      <c r="H8901">
        <v>21</v>
      </c>
      <c r="I8901" t="str">
        <f>VLOOKUP(HospitalImport__2[[#This Row],[ Total Discharges ]],'Discharge Volume Type'!$A$1:$B$3,2,TRUE)</f>
        <v>Low</v>
      </c>
      <c r="J8901">
        <v>26023.11</v>
      </c>
      <c r="K8901">
        <v>6865.85</v>
      </c>
      <c r="L8901">
        <v>4266.2299999999996</v>
      </c>
    </row>
    <row r="8902" spans="1:12" x14ac:dyDescent="0.25">
      <c r="A8902" s="8" t="s">
        <v>2516</v>
      </c>
      <c r="B8902" s="8" t="s">
        <v>1166</v>
      </c>
      <c r="C8902" s="8" t="s">
        <v>47</v>
      </c>
      <c r="D8902" s="8" t="str">
        <f>VLOOKUP(HospitalImport__2[[#This Row],[Provider State]],States!$A$2:$B$52,2,FALSE)</f>
        <v>Michigan</v>
      </c>
      <c r="E8902" s="8" t="s">
        <v>1136</v>
      </c>
      <c r="F8902">
        <v>69</v>
      </c>
      <c r="G8902" t="str">
        <f>VLOOKUP(HospitalImport__2[[#This Row],[Medical Procedure ID No.]],MedicalProcedures!$A$1:$B$11,2,FALSE)</f>
        <v>TRANSIENT ISCHEMIA</v>
      </c>
      <c r="H8902">
        <v>50</v>
      </c>
      <c r="I8902" t="str">
        <f>VLOOKUP(HospitalImport__2[[#This Row],[ Total Discharges ]],'Discharge Volume Type'!$A$1:$B$3,2,TRUE)</f>
        <v xml:space="preserve">Medium </v>
      </c>
      <c r="J8902">
        <v>10182.66</v>
      </c>
      <c r="K8902">
        <v>6514.76</v>
      </c>
      <c r="L8902">
        <v>3460.04</v>
      </c>
    </row>
    <row r="8903" spans="1:12" x14ac:dyDescent="0.25">
      <c r="A8903" s="8" t="s">
        <v>1131</v>
      </c>
      <c r="B8903" s="8" t="s">
        <v>1132</v>
      </c>
      <c r="C8903" s="8" t="s">
        <v>47</v>
      </c>
      <c r="D8903" s="8" t="str">
        <f>VLOOKUP(HospitalImport__2[[#This Row],[Provider State]],States!$A$2:$B$52,2,FALSE)</f>
        <v>Michigan</v>
      </c>
      <c r="E8903" s="8" t="s">
        <v>1133</v>
      </c>
      <c r="F8903">
        <v>69</v>
      </c>
      <c r="G8903" t="str">
        <f>VLOOKUP(HospitalImport__2[[#This Row],[Medical Procedure ID No.]],MedicalProcedures!$A$1:$B$11,2,FALSE)</f>
        <v>TRANSIENT ISCHEMIA</v>
      </c>
      <c r="H8903">
        <v>40</v>
      </c>
      <c r="I8903" t="str">
        <f>VLOOKUP(HospitalImport__2[[#This Row],[ Total Discharges ]],'Discharge Volume Type'!$A$1:$B$3,2,TRUE)</f>
        <v>Low</v>
      </c>
      <c r="J8903">
        <v>5424.78</v>
      </c>
      <c r="K8903">
        <v>7960.79</v>
      </c>
      <c r="L8903">
        <v>8438.69</v>
      </c>
    </row>
    <row r="8904" spans="1:12" x14ac:dyDescent="0.25">
      <c r="A8904" s="8" t="s">
        <v>3707</v>
      </c>
      <c r="B8904" s="8" t="s">
        <v>3708</v>
      </c>
      <c r="C8904" s="8" t="s">
        <v>47</v>
      </c>
      <c r="D8904" s="8" t="str">
        <f>VLOOKUP(HospitalImport__2[[#This Row],[Provider State]],States!$A$2:$B$52,2,FALSE)</f>
        <v>Michigan</v>
      </c>
      <c r="E8904" s="8" t="s">
        <v>1184</v>
      </c>
      <c r="F8904">
        <v>69</v>
      </c>
      <c r="G8904" t="str">
        <f>VLOOKUP(HospitalImport__2[[#This Row],[Medical Procedure ID No.]],MedicalProcedures!$A$1:$B$11,2,FALSE)</f>
        <v>TRANSIENT ISCHEMIA</v>
      </c>
      <c r="H8904">
        <v>54</v>
      </c>
      <c r="I8904" t="str">
        <f>VLOOKUP(HospitalImport__2[[#This Row],[ Total Discharges ]],'Discharge Volume Type'!$A$1:$B$3,2,TRUE)</f>
        <v xml:space="preserve">Medium </v>
      </c>
      <c r="J8904">
        <v>35800.120000000003</v>
      </c>
      <c r="K8904">
        <v>12395.75</v>
      </c>
      <c r="L8904">
        <v>6829.11</v>
      </c>
    </row>
    <row r="8905" spans="1:12" x14ac:dyDescent="0.25">
      <c r="A8905" s="8" t="s">
        <v>1134</v>
      </c>
      <c r="B8905" s="8" t="s">
        <v>1135</v>
      </c>
      <c r="C8905" s="8" t="s">
        <v>47</v>
      </c>
      <c r="D8905" s="8" t="str">
        <f>VLOOKUP(HospitalImport__2[[#This Row],[Provider State]],States!$A$2:$B$52,2,FALSE)</f>
        <v>Michigan</v>
      </c>
      <c r="E8905" s="8" t="s">
        <v>1136</v>
      </c>
      <c r="F8905">
        <v>69</v>
      </c>
      <c r="G8905" t="str">
        <f>VLOOKUP(HospitalImport__2[[#This Row],[Medical Procedure ID No.]],MedicalProcedures!$A$1:$B$11,2,FALSE)</f>
        <v>TRANSIENT ISCHEMIA</v>
      </c>
      <c r="H8905">
        <v>52</v>
      </c>
      <c r="I8905" t="str">
        <f>VLOOKUP(HospitalImport__2[[#This Row],[ Total Discharges ]],'Discharge Volume Type'!$A$1:$B$3,2,TRUE)</f>
        <v xml:space="preserve">Medium </v>
      </c>
      <c r="J8905">
        <v>29554.47</v>
      </c>
      <c r="K8905">
        <v>6884.2</v>
      </c>
      <c r="L8905">
        <v>7221.2</v>
      </c>
    </row>
    <row r="8906" spans="1:12" x14ac:dyDescent="0.25">
      <c r="A8906" s="8" t="s">
        <v>4267</v>
      </c>
      <c r="B8906" s="8" t="s">
        <v>4268</v>
      </c>
      <c r="C8906" s="8" t="s">
        <v>47</v>
      </c>
      <c r="D8906" s="8" t="str">
        <f>VLOOKUP(HospitalImport__2[[#This Row],[Provider State]],States!$A$2:$B$52,2,FALSE)</f>
        <v>Michigan</v>
      </c>
      <c r="E8906" s="8" t="s">
        <v>1121</v>
      </c>
      <c r="F8906">
        <v>69</v>
      </c>
      <c r="G8906" t="str">
        <f>VLOOKUP(HospitalImport__2[[#This Row],[Medical Procedure ID No.]],MedicalProcedures!$A$1:$B$11,2,FALSE)</f>
        <v>TRANSIENT ISCHEMIA</v>
      </c>
      <c r="H8906">
        <v>46</v>
      </c>
      <c r="I8906" t="str">
        <f>VLOOKUP(HospitalImport__2[[#This Row],[ Total Discharges ]],'Discharge Volume Type'!$A$1:$B$3,2,TRUE)</f>
        <v>Low</v>
      </c>
      <c r="J8906">
        <v>135993.14000000001</v>
      </c>
      <c r="K8906">
        <v>4968.6400000000003</v>
      </c>
      <c r="L8906">
        <v>3687.82</v>
      </c>
    </row>
    <row r="8907" spans="1:12" x14ac:dyDescent="0.25">
      <c r="A8907" s="8" t="s">
        <v>1140</v>
      </c>
      <c r="B8907" s="8" t="s">
        <v>1141</v>
      </c>
      <c r="C8907" s="8" t="s">
        <v>47</v>
      </c>
      <c r="D8907" s="8" t="str">
        <f>VLOOKUP(HospitalImport__2[[#This Row],[Provider State]],States!$A$2:$B$52,2,FALSE)</f>
        <v>Michigan</v>
      </c>
      <c r="E8907" s="8" t="s">
        <v>1142</v>
      </c>
      <c r="F8907">
        <v>69</v>
      </c>
      <c r="G8907" t="str">
        <f>VLOOKUP(HospitalImport__2[[#This Row],[Medical Procedure ID No.]],MedicalProcedures!$A$1:$B$11,2,FALSE)</f>
        <v>TRANSIENT ISCHEMIA</v>
      </c>
      <c r="H8907">
        <v>50</v>
      </c>
      <c r="I8907" t="str">
        <f>VLOOKUP(HospitalImport__2[[#This Row],[ Total Discharges ]],'Discharge Volume Type'!$A$1:$B$3,2,TRUE)</f>
        <v xml:space="preserve">Medium </v>
      </c>
      <c r="J8907">
        <v>33250.97</v>
      </c>
      <c r="K8907">
        <v>11030.43</v>
      </c>
      <c r="L8907">
        <v>5243.06</v>
      </c>
    </row>
    <row r="8908" spans="1:12" x14ac:dyDescent="0.25">
      <c r="A8908" s="8" t="s">
        <v>3710</v>
      </c>
      <c r="B8908" s="8" t="s">
        <v>2556</v>
      </c>
      <c r="C8908" s="8" t="s">
        <v>47</v>
      </c>
      <c r="D8908" s="8" t="str">
        <f>VLOOKUP(HospitalImport__2[[#This Row],[Provider State]],States!$A$2:$B$52,2,FALSE)</f>
        <v>Michigan</v>
      </c>
      <c r="E8908" s="8" t="s">
        <v>1142</v>
      </c>
      <c r="F8908">
        <v>69</v>
      </c>
      <c r="G8908" t="str">
        <f>VLOOKUP(HospitalImport__2[[#This Row],[Medical Procedure ID No.]],MedicalProcedures!$A$1:$B$11,2,FALSE)</f>
        <v>TRANSIENT ISCHEMIA</v>
      </c>
      <c r="H8908">
        <v>67</v>
      </c>
      <c r="I8908" t="str">
        <f>VLOOKUP(HospitalImport__2[[#This Row],[ Total Discharges ]],'Discharge Volume Type'!$A$1:$B$3,2,TRUE)</f>
        <v xml:space="preserve">Medium </v>
      </c>
      <c r="J8908">
        <v>16790.05</v>
      </c>
      <c r="K8908">
        <v>8433.39</v>
      </c>
      <c r="L8908">
        <v>3849.6</v>
      </c>
    </row>
    <row r="8909" spans="1:12" x14ac:dyDescent="0.25">
      <c r="A8909" s="8" t="s">
        <v>1143</v>
      </c>
      <c r="B8909" s="8" t="s">
        <v>1144</v>
      </c>
      <c r="C8909" s="8" t="s">
        <v>47</v>
      </c>
      <c r="D8909" s="8" t="str">
        <f>VLOOKUP(HospitalImport__2[[#This Row],[Provider State]],States!$A$2:$B$52,2,FALSE)</f>
        <v>Michigan</v>
      </c>
      <c r="E8909" s="8" t="s">
        <v>1139</v>
      </c>
      <c r="F8909">
        <v>69</v>
      </c>
      <c r="G8909" t="str">
        <f>VLOOKUP(HospitalImport__2[[#This Row],[Medical Procedure ID No.]],MedicalProcedures!$A$1:$B$11,2,FALSE)</f>
        <v>TRANSIENT ISCHEMIA</v>
      </c>
      <c r="H8909">
        <v>35</v>
      </c>
      <c r="I8909" t="str">
        <f>VLOOKUP(HospitalImport__2[[#This Row],[ Total Discharges ]],'Discharge Volume Type'!$A$1:$B$3,2,TRUE)</f>
        <v>Low</v>
      </c>
      <c r="J8909">
        <v>101833.22</v>
      </c>
      <c r="K8909">
        <v>4951.45</v>
      </c>
      <c r="L8909">
        <v>3322.94</v>
      </c>
    </row>
    <row r="8910" spans="1:12" x14ac:dyDescent="0.25">
      <c r="A8910" s="8" t="s">
        <v>1145</v>
      </c>
      <c r="B8910" s="8" t="s">
        <v>1146</v>
      </c>
      <c r="C8910" s="8" t="s">
        <v>47</v>
      </c>
      <c r="D8910" s="8" t="str">
        <f>VLOOKUP(HospitalImport__2[[#This Row],[Provider State]],States!$A$2:$B$52,2,FALSE)</f>
        <v>Michigan</v>
      </c>
      <c r="E8910" s="8" t="s">
        <v>1147</v>
      </c>
      <c r="F8910">
        <v>69</v>
      </c>
      <c r="G8910" t="str">
        <f>VLOOKUP(HospitalImport__2[[#This Row],[Medical Procedure ID No.]],MedicalProcedures!$A$1:$B$11,2,FALSE)</f>
        <v>TRANSIENT ISCHEMIA</v>
      </c>
      <c r="H8910">
        <v>98</v>
      </c>
      <c r="I8910" t="str">
        <f>VLOOKUP(HospitalImport__2[[#This Row],[ Total Discharges ]],'Discharge Volume Type'!$A$1:$B$3,2,TRUE)</f>
        <v>High</v>
      </c>
      <c r="J8910">
        <v>25660.93</v>
      </c>
      <c r="K8910">
        <v>8302.85</v>
      </c>
      <c r="L8910">
        <v>12390.36</v>
      </c>
    </row>
    <row r="8911" spans="1:12" x14ac:dyDescent="0.25">
      <c r="A8911" s="8" t="s">
        <v>1148</v>
      </c>
      <c r="B8911" s="8" t="s">
        <v>1149</v>
      </c>
      <c r="C8911" s="8" t="s">
        <v>47</v>
      </c>
      <c r="D8911" s="8" t="str">
        <f>VLOOKUP(HospitalImport__2[[#This Row],[Provider State]],States!$A$2:$B$52,2,FALSE)</f>
        <v>Michigan</v>
      </c>
      <c r="E8911" s="8" t="s">
        <v>1136</v>
      </c>
      <c r="F8911">
        <v>69</v>
      </c>
      <c r="G8911" t="str">
        <f>VLOOKUP(HospitalImport__2[[#This Row],[Medical Procedure ID No.]],MedicalProcedures!$A$1:$B$11,2,FALSE)</f>
        <v>TRANSIENT ISCHEMIA</v>
      </c>
      <c r="H8911">
        <v>59</v>
      </c>
      <c r="I8911" t="str">
        <f>VLOOKUP(HospitalImport__2[[#This Row],[ Total Discharges ]],'Discharge Volume Type'!$A$1:$B$3,2,TRUE)</f>
        <v xml:space="preserve">Medium </v>
      </c>
      <c r="J8911">
        <v>73500.009999999995</v>
      </c>
      <c r="K8911">
        <v>6099.75</v>
      </c>
      <c r="L8911">
        <v>4313.8599999999997</v>
      </c>
    </row>
    <row r="8912" spans="1:12" x14ac:dyDescent="0.25">
      <c r="A8912" s="8" t="s">
        <v>2517</v>
      </c>
      <c r="B8912" s="8" t="s">
        <v>1166</v>
      </c>
      <c r="C8912" s="8" t="s">
        <v>47</v>
      </c>
      <c r="D8912" s="8" t="str">
        <f>VLOOKUP(HospitalImport__2[[#This Row],[Provider State]],States!$A$2:$B$52,2,FALSE)</f>
        <v>Michigan</v>
      </c>
      <c r="E8912" s="8" t="s">
        <v>1136</v>
      </c>
      <c r="F8912">
        <v>69</v>
      </c>
      <c r="G8912" t="str">
        <f>VLOOKUP(HospitalImport__2[[#This Row],[Medical Procedure ID No.]],MedicalProcedures!$A$1:$B$11,2,FALSE)</f>
        <v>TRANSIENT ISCHEMIA</v>
      </c>
      <c r="H8912">
        <v>47</v>
      </c>
      <c r="I8912" t="str">
        <f>VLOOKUP(HospitalImport__2[[#This Row],[ Total Discharges ]],'Discharge Volume Type'!$A$1:$B$3,2,TRUE)</f>
        <v>Low</v>
      </c>
      <c r="J8912">
        <v>10330.24</v>
      </c>
      <c r="K8912">
        <v>7188.93</v>
      </c>
      <c r="L8912">
        <v>5723.48</v>
      </c>
    </row>
    <row r="8913" spans="1:12" x14ac:dyDescent="0.25">
      <c r="A8913" s="8" t="s">
        <v>1150</v>
      </c>
      <c r="B8913" s="8" t="s">
        <v>1151</v>
      </c>
      <c r="C8913" s="8" t="s">
        <v>47</v>
      </c>
      <c r="D8913" s="8" t="str">
        <f>VLOOKUP(HospitalImport__2[[#This Row],[Provider State]],States!$A$2:$B$52,2,FALSE)</f>
        <v>Michigan</v>
      </c>
      <c r="E8913" s="8" t="s">
        <v>1152</v>
      </c>
      <c r="F8913">
        <v>69</v>
      </c>
      <c r="G8913" t="str">
        <f>VLOOKUP(HospitalImport__2[[#This Row],[Medical Procedure ID No.]],MedicalProcedures!$A$1:$B$11,2,FALSE)</f>
        <v>TRANSIENT ISCHEMIA</v>
      </c>
      <c r="H8913">
        <v>67</v>
      </c>
      <c r="I8913" t="str">
        <f>VLOOKUP(HospitalImport__2[[#This Row],[ Total Discharges ]],'Discharge Volume Type'!$A$1:$B$3,2,TRUE)</f>
        <v xml:space="preserve">Medium </v>
      </c>
      <c r="J8913">
        <v>22908.03</v>
      </c>
      <c r="K8913">
        <v>11067.49</v>
      </c>
      <c r="L8913">
        <v>4654.84</v>
      </c>
    </row>
    <row r="8914" spans="1:12" x14ac:dyDescent="0.25">
      <c r="A8914" s="8" t="s">
        <v>2518</v>
      </c>
      <c r="B8914" s="8" t="s">
        <v>2519</v>
      </c>
      <c r="C8914" s="8" t="s">
        <v>47</v>
      </c>
      <c r="D8914" s="8" t="str">
        <f>VLOOKUP(HospitalImport__2[[#This Row],[Provider State]],States!$A$2:$B$52,2,FALSE)</f>
        <v>Michigan</v>
      </c>
      <c r="E8914" s="8" t="s">
        <v>2182</v>
      </c>
      <c r="F8914">
        <v>69</v>
      </c>
      <c r="G8914" t="str">
        <f>VLOOKUP(HospitalImport__2[[#This Row],[Medical Procedure ID No.]],MedicalProcedures!$A$1:$B$11,2,FALSE)</f>
        <v>TRANSIENT ISCHEMIA</v>
      </c>
      <c r="H8914">
        <v>68</v>
      </c>
      <c r="I8914" t="str">
        <f>VLOOKUP(HospitalImport__2[[#This Row],[ Total Discharges ]],'Discharge Volume Type'!$A$1:$B$3,2,TRUE)</f>
        <v xml:space="preserve">Medium </v>
      </c>
      <c r="J8914">
        <v>23434.959999999999</v>
      </c>
      <c r="K8914">
        <v>10305.74</v>
      </c>
      <c r="L8914">
        <v>6724.36</v>
      </c>
    </row>
    <row r="8915" spans="1:12" x14ac:dyDescent="0.25">
      <c r="A8915" s="8" t="s">
        <v>3711</v>
      </c>
      <c r="B8915" s="8" t="s">
        <v>3712</v>
      </c>
      <c r="C8915" s="8" t="s">
        <v>47</v>
      </c>
      <c r="D8915" s="8" t="str">
        <f>VLOOKUP(HospitalImport__2[[#This Row],[Provider State]],States!$A$2:$B$52,2,FALSE)</f>
        <v>Michigan</v>
      </c>
      <c r="E8915" s="8" t="s">
        <v>1164</v>
      </c>
      <c r="F8915">
        <v>69</v>
      </c>
      <c r="G8915" t="str">
        <f>VLOOKUP(HospitalImport__2[[#This Row],[Medical Procedure ID No.]],MedicalProcedures!$A$1:$B$11,2,FALSE)</f>
        <v>TRANSIENT ISCHEMIA</v>
      </c>
      <c r="H8915">
        <v>58</v>
      </c>
      <c r="I8915" t="str">
        <f>VLOOKUP(HospitalImport__2[[#This Row],[ Total Discharges ]],'Discharge Volume Type'!$A$1:$B$3,2,TRUE)</f>
        <v xml:space="preserve">Medium </v>
      </c>
      <c r="J8915">
        <v>98094.34</v>
      </c>
      <c r="K8915">
        <v>10573.75</v>
      </c>
      <c r="L8915">
        <v>4191.8599999999997</v>
      </c>
    </row>
    <row r="8916" spans="1:12" x14ac:dyDescent="0.25">
      <c r="A8916" s="8" t="s">
        <v>2520</v>
      </c>
      <c r="B8916" s="8" t="s">
        <v>1141</v>
      </c>
      <c r="C8916" s="8" t="s">
        <v>47</v>
      </c>
      <c r="D8916" s="8" t="str">
        <f>VLOOKUP(HospitalImport__2[[#This Row],[Provider State]],States!$A$2:$B$52,2,FALSE)</f>
        <v>Michigan</v>
      </c>
      <c r="E8916" s="8" t="s">
        <v>1142</v>
      </c>
      <c r="F8916">
        <v>69</v>
      </c>
      <c r="G8916" t="str">
        <f>VLOOKUP(HospitalImport__2[[#This Row],[Medical Procedure ID No.]],MedicalProcedures!$A$1:$B$11,2,FALSE)</f>
        <v>TRANSIENT ISCHEMIA</v>
      </c>
      <c r="H8916">
        <v>30</v>
      </c>
      <c r="I8916" t="str">
        <f>VLOOKUP(HospitalImport__2[[#This Row],[ Total Discharges ]],'Discharge Volume Type'!$A$1:$B$3,2,TRUE)</f>
        <v>Low</v>
      </c>
      <c r="J8916">
        <v>43568.98</v>
      </c>
      <c r="K8916">
        <v>6615.68</v>
      </c>
      <c r="L8916">
        <v>6672.93</v>
      </c>
    </row>
    <row r="8917" spans="1:12" x14ac:dyDescent="0.25">
      <c r="A8917" s="8" t="s">
        <v>2521</v>
      </c>
      <c r="B8917" s="8" t="s">
        <v>1117</v>
      </c>
      <c r="C8917" s="8" t="s">
        <v>47</v>
      </c>
      <c r="D8917" s="8" t="str">
        <f>VLOOKUP(HospitalImport__2[[#This Row],[Provider State]],States!$A$2:$B$52,2,FALSE)</f>
        <v>Michigan</v>
      </c>
      <c r="E8917" s="8" t="s">
        <v>1118</v>
      </c>
      <c r="F8917">
        <v>69</v>
      </c>
      <c r="G8917" t="str">
        <f>VLOOKUP(HospitalImport__2[[#This Row],[Medical Procedure ID No.]],MedicalProcedures!$A$1:$B$11,2,FALSE)</f>
        <v>TRANSIENT ISCHEMIA</v>
      </c>
      <c r="H8917">
        <v>40</v>
      </c>
      <c r="I8917" t="str">
        <f>VLOOKUP(HospitalImport__2[[#This Row],[ Total Discharges ]],'Discharge Volume Type'!$A$1:$B$3,2,TRUE)</f>
        <v>Low</v>
      </c>
      <c r="J8917">
        <v>79454.509999999995</v>
      </c>
      <c r="K8917">
        <v>4739.63</v>
      </c>
      <c r="L8917">
        <v>7010.88</v>
      </c>
    </row>
    <row r="8918" spans="1:12" x14ac:dyDescent="0.25">
      <c r="A8918" s="8" t="s">
        <v>3713</v>
      </c>
      <c r="B8918" s="8" t="s">
        <v>3714</v>
      </c>
      <c r="C8918" s="8" t="s">
        <v>47</v>
      </c>
      <c r="D8918" s="8" t="str">
        <f>VLOOKUP(HospitalImport__2[[#This Row],[Provider State]],States!$A$2:$B$52,2,FALSE)</f>
        <v>Michigan</v>
      </c>
      <c r="E8918" s="8" t="s">
        <v>1147</v>
      </c>
      <c r="F8918">
        <v>69</v>
      </c>
      <c r="G8918" t="str">
        <f>VLOOKUP(HospitalImport__2[[#This Row],[Medical Procedure ID No.]],MedicalProcedures!$A$1:$B$11,2,FALSE)</f>
        <v>TRANSIENT ISCHEMIA</v>
      </c>
      <c r="H8918">
        <v>37</v>
      </c>
      <c r="I8918" t="str">
        <f>VLOOKUP(HospitalImport__2[[#This Row],[ Total Discharges ]],'Discharge Volume Type'!$A$1:$B$3,2,TRUE)</f>
        <v>Low</v>
      </c>
      <c r="J8918">
        <v>28360.47</v>
      </c>
      <c r="K8918">
        <v>7592.39</v>
      </c>
      <c r="L8918">
        <v>4931.92</v>
      </c>
    </row>
    <row r="8919" spans="1:12" x14ac:dyDescent="0.25">
      <c r="A8919" s="8" t="s">
        <v>1153</v>
      </c>
      <c r="B8919" s="8" t="s">
        <v>1154</v>
      </c>
      <c r="C8919" s="8" t="s">
        <v>47</v>
      </c>
      <c r="D8919" s="8" t="str">
        <f>VLOOKUP(HospitalImport__2[[#This Row],[Provider State]],States!$A$2:$B$52,2,FALSE)</f>
        <v>Michigan</v>
      </c>
      <c r="E8919" s="8" t="s">
        <v>1139</v>
      </c>
      <c r="F8919">
        <v>69</v>
      </c>
      <c r="G8919" t="str">
        <f>VLOOKUP(HospitalImport__2[[#This Row],[Medical Procedure ID No.]],MedicalProcedures!$A$1:$B$11,2,FALSE)</f>
        <v>TRANSIENT ISCHEMIA</v>
      </c>
      <c r="H8919">
        <v>64</v>
      </c>
      <c r="I8919" t="str">
        <f>VLOOKUP(HospitalImport__2[[#This Row],[ Total Discharges ]],'Discharge Volume Type'!$A$1:$B$3,2,TRUE)</f>
        <v xml:space="preserve">Medium </v>
      </c>
      <c r="J8919">
        <v>22253.54</v>
      </c>
      <c r="K8919">
        <v>7019.37</v>
      </c>
      <c r="L8919">
        <v>8231.0300000000007</v>
      </c>
    </row>
    <row r="8920" spans="1:12" x14ac:dyDescent="0.25">
      <c r="A8920" s="8" t="s">
        <v>3139</v>
      </c>
      <c r="B8920" s="8" t="s">
        <v>3140</v>
      </c>
      <c r="C8920" s="8" t="s">
        <v>47</v>
      </c>
      <c r="D8920" s="8" t="str">
        <f>VLOOKUP(HospitalImport__2[[#This Row],[Provider State]],States!$A$2:$B$52,2,FALSE)</f>
        <v>Michigan</v>
      </c>
      <c r="E8920" s="8" t="s">
        <v>1142</v>
      </c>
      <c r="F8920">
        <v>69</v>
      </c>
      <c r="G8920" t="str">
        <f>VLOOKUP(HospitalImport__2[[#This Row],[Medical Procedure ID No.]],MedicalProcedures!$A$1:$B$11,2,FALSE)</f>
        <v>TRANSIENT ISCHEMIA</v>
      </c>
      <c r="H8920">
        <v>68</v>
      </c>
      <c r="I8920" t="str">
        <f>VLOOKUP(HospitalImport__2[[#This Row],[ Total Discharges ]],'Discharge Volume Type'!$A$1:$B$3,2,TRUE)</f>
        <v xml:space="preserve">Medium </v>
      </c>
      <c r="J8920">
        <v>68508.42</v>
      </c>
      <c r="K8920">
        <v>6823.18</v>
      </c>
      <c r="L8920">
        <v>4296.6099999999997</v>
      </c>
    </row>
    <row r="8921" spans="1:12" x14ac:dyDescent="0.25">
      <c r="A8921" s="8" t="s">
        <v>1155</v>
      </c>
      <c r="B8921" s="8" t="s">
        <v>1156</v>
      </c>
      <c r="C8921" s="8" t="s">
        <v>47</v>
      </c>
      <c r="D8921" s="8" t="str">
        <f>VLOOKUP(HospitalImport__2[[#This Row],[Provider State]],States!$A$2:$B$52,2,FALSE)</f>
        <v>Michigan</v>
      </c>
      <c r="E8921" s="8" t="s">
        <v>1121</v>
      </c>
      <c r="F8921">
        <v>69</v>
      </c>
      <c r="G8921" t="str">
        <f>VLOOKUP(HospitalImport__2[[#This Row],[Medical Procedure ID No.]],MedicalProcedures!$A$1:$B$11,2,FALSE)</f>
        <v>TRANSIENT ISCHEMIA</v>
      </c>
      <c r="H8921">
        <v>49</v>
      </c>
      <c r="I8921" t="str">
        <f>VLOOKUP(HospitalImport__2[[#This Row],[ Total Discharges ]],'Discharge Volume Type'!$A$1:$B$3,2,TRUE)</f>
        <v>Low</v>
      </c>
      <c r="J8921">
        <v>15820.85</v>
      </c>
      <c r="K8921">
        <v>4708.5</v>
      </c>
      <c r="L8921">
        <v>5406.74</v>
      </c>
    </row>
    <row r="8922" spans="1:12" x14ac:dyDescent="0.25">
      <c r="A8922" s="8" t="s">
        <v>1157</v>
      </c>
      <c r="B8922" s="8" t="s">
        <v>1154</v>
      </c>
      <c r="C8922" s="8" t="s">
        <v>47</v>
      </c>
      <c r="D8922" s="8" t="str">
        <f>VLOOKUP(HospitalImport__2[[#This Row],[Provider State]],States!$A$2:$B$52,2,FALSE)</f>
        <v>Michigan</v>
      </c>
      <c r="E8922" s="8" t="s">
        <v>1139</v>
      </c>
      <c r="F8922">
        <v>69</v>
      </c>
      <c r="G8922" t="str">
        <f>VLOOKUP(HospitalImport__2[[#This Row],[Medical Procedure ID No.]],MedicalProcedures!$A$1:$B$11,2,FALSE)</f>
        <v>TRANSIENT ISCHEMIA</v>
      </c>
      <c r="H8922">
        <v>52</v>
      </c>
      <c r="I8922" t="str">
        <f>VLOOKUP(HospitalImport__2[[#This Row],[ Total Discharges ]],'Discharge Volume Type'!$A$1:$B$3,2,TRUE)</f>
        <v xml:space="preserve">Medium </v>
      </c>
      <c r="J8922">
        <v>34109.14</v>
      </c>
      <c r="K8922">
        <v>5664.36</v>
      </c>
      <c r="L8922">
        <v>4054.41</v>
      </c>
    </row>
    <row r="8923" spans="1:12" x14ac:dyDescent="0.25">
      <c r="A8923" s="8" t="s">
        <v>3715</v>
      </c>
      <c r="B8923" s="8" t="s">
        <v>3266</v>
      </c>
      <c r="C8923" s="8" t="s">
        <v>47</v>
      </c>
      <c r="D8923" s="8" t="str">
        <f>VLOOKUP(HospitalImport__2[[#This Row],[Provider State]],States!$A$2:$B$52,2,FALSE)</f>
        <v>Michigan</v>
      </c>
      <c r="E8923" s="8" t="s">
        <v>1184</v>
      </c>
      <c r="F8923">
        <v>69</v>
      </c>
      <c r="G8923" t="str">
        <f>VLOOKUP(HospitalImport__2[[#This Row],[Medical Procedure ID No.]],MedicalProcedures!$A$1:$B$11,2,FALSE)</f>
        <v>TRANSIENT ISCHEMIA</v>
      </c>
      <c r="H8923">
        <v>49</v>
      </c>
      <c r="I8923" t="str">
        <f>VLOOKUP(HospitalImport__2[[#This Row],[ Total Discharges ]],'Discharge Volume Type'!$A$1:$B$3,2,TRUE)</f>
        <v>Low</v>
      </c>
      <c r="J8923">
        <v>12690.82</v>
      </c>
      <c r="K8923">
        <v>5801.28</v>
      </c>
      <c r="L8923">
        <v>4778.97</v>
      </c>
    </row>
    <row r="8924" spans="1:12" x14ac:dyDescent="0.25">
      <c r="A8924" s="8" t="s">
        <v>2522</v>
      </c>
      <c r="B8924" s="8" t="s">
        <v>2523</v>
      </c>
      <c r="C8924" s="8" t="s">
        <v>47</v>
      </c>
      <c r="D8924" s="8" t="str">
        <f>VLOOKUP(HospitalImport__2[[#This Row],[Provider State]],States!$A$2:$B$52,2,FALSE)</f>
        <v>Michigan</v>
      </c>
      <c r="E8924" s="8" t="s">
        <v>1142</v>
      </c>
      <c r="F8924">
        <v>69</v>
      </c>
      <c r="G8924" t="str">
        <f>VLOOKUP(HospitalImport__2[[#This Row],[Medical Procedure ID No.]],MedicalProcedures!$A$1:$B$11,2,FALSE)</f>
        <v>TRANSIENT ISCHEMIA</v>
      </c>
      <c r="H8924">
        <v>47</v>
      </c>
      <c r="I8924" t="str">
        <f>VLOOKUP(HospitalImport__2[[#This Row],[ Total Discharges ]],'Discharge Volume Type'!$A$1:$B$3,2,TRUE)</f>
        <v>Low</v>
      </c>
      <c r="J8924">
        <v>17707.09</v>
      </c>
      <c r="K8924">
        <v>10704.33</v>
      </c>
      <c r="L8924">
        <v>7187.65</v>
      </c>
    </row>
    <row r="8925" spans="1:12" x14ac:dyDescent="0.25">
      <c r="A8925" s="8" t="s">
        <v>1158</v>
      </c>
      <c r="B8925" s="8" t="s">
        <v>1159</v>
      </c>
      <c r="C8925" s="8" t="s">
        <v>47</v>
      </c>
      <c r="D8925" s="8" t="str">
        <f>VLOOKUP(HospitalImport__2[[#This Row],[Provider State]],States!$A$2:$B$52,2,FALSE)</f>
        <v>Michigan</v>
      </c>
      <c r="E8925" s="8" t="s">
        <v>1136</v>
      </c>
      <c r="F8925">
        <v>69</v>
      </c>
      <c r="G8925" t="str">
        <f>VLOOKUP(HospitalImport__2[[#This Row],[Medical Procedure ID No.]],MedicalProcedures!$A$1:$B$11,2,FALSE)</f>
        <v>TRANSIENT ISCHEMIA</v>
      </c>
      <c r="H8925">
        <v>68</v>
      </c>
      <c r="I8925" t="str">
        <f>VLOOKUP(HospitalImport__2[[#This Row],[ Total Discharges ]],'Discharge Volume Type'!$A$1:$B$3,2,TRUE)</f>
        <v xml:space="preserve">Medium </v>
      </c>
      <c r="J8925">
        <v>20728.740000000002</v>
      </c>
      <c r="K8925">
        <v>5443.43</v>
      </c>
      <c r="L8925">
        <v>4569.1899999999996</v>
      </c>
    </row>
    <row r="8926" spans="1:12" x14ac:dyDescent="0.25">
      <c r="A8926" s="8" t="s">
        <v>1160</v>
      </c>
      <c r="B8926" s="8" t="s">
        <v>1161</v>
      </c>
      <c r="C8926" s="8" t="s">
        <v>47</v>
      </c>
      <c r="D8926" s="8" t="str">
        <f>VLOOKUP(HospitalImport__2[[#This Row],[Provider State]],States!$A$2:$B$52,2,FALSE)</f>
        <v>Michigan</v>
      </c>
      <c r="E8926" s="8" t="s">
        <v>1147</v>
      </c>
      <c r="F8926">
        <v>69</v>
      </c>
      <c r="G8926" t="str">
        <f>VLOOKUP(HospitalImport__2[[#This Row],[Medical Procedure ID No.]],MedicalProcedures!$A$1:$B$11,2,FALSE)</f>
        <v>TRANSIENT ISCHEMIA</v>
      </c>
      <c r="H8926">
        <v>29</v>
      </c>
      <c r="I8926" t="str">
        <f>VLOOKUP(HospitalImport__2[[#This Row],[ Total Discharges ]],'Discharge Volume Type'!$A$1:$B$3,2,TRUE)</f>
        <v>Low</v>
      </c>
      <c r="J8926">
        <v>27699.39</v>
      </c>
      <c r="K8926">
        <v>7393.36</v>
      </c>
      <c r="L8926">
        <v>10817.71</v>
      </c>
    </row>
    <row r="8927" spans="1:12" x14ac:dyDescent="0.25">
      <c r="A8927" s="8" t="s">
        <v>3716</v>
      </c>
      <c r="B8927" s="8" t="s">
        <v>3717</v>
      </c>
      <c r="C8927" s="8" t="s">
        <v>47</v>
      </c>
      <c r="D8927" s="8" t="str">
        <f>VLOOKUP(HospitalImport__2[[#This Row],[Provider State]],States!$A$2:$B$52,2,FALSE)</f>
        <v>Michigan</v>
      </c>
      <c r="E8927" s="8" t="s">
        <v>1142</v>
      </c>
      <c r="F8927">
        <v>69</v>
      </c>
      <c r="G8927" t="str">
        <f>VLOOKUP(HospitalImport__2[[#This Row],[Medical Procedure ID No.]],MedicalProcedures!$A$1:$B$11,2,FALSE)</f>
        <v>TRANSIENT ISCHEMIA</v>
      </c>
      <c r="H8927">
        <v>58</v>
      </c>
      <c r="I8927" t="str">
        <f>VLOOKUP(HospitalImport__2[[#This Row],[ Total Discharges ]],'Discharge Volume Type'!$A$1:$B$3,2,TRUE)</f>
        <v xml:space="preserve">Medium </v>
      </c>
      <c r="J8927">
        <v>18246.54</v>
      </c>
      <c r="K8927">
        <v>10762.83</v>
      </c>
      <c r="L8927">
        <v>3653.58</v>
      </c>
    </row>
    <row r="8928" spans="1:12" x14ac:dyDescent="0.25">
      <c r="A8928" s="8" t="s">
        <v>4269</v>
      </c>
      <c r="B8928" s="8" t="s">
        <v>4270</v>
      </c>
      <c r="C8928" s="8" t="s">
        <v>47</v>
      </c>
      <c r="D8928" s="8" t="str">
        <f>VLOOKUP(HospitalImport__2[[#This Row],[Provider State]],States!$A$2:$B$52,2,FALSE)</f>
        <v>Michigan</v>
      </c>
      <c r="E8928" s="8" t="s">
        <v>1139</v>
      </c>
      <c r="F8928">
        <v>69</v>
      </c>
      <c r="G8928" t="str">
        <f>VLOOKUP(HospitalImport__2[[#This Row],[Medical Procedure ID No.]],MedicalProcedures!$A$1:$B$11,2,FALSE)</f>
        <v>TRANSIENT ISCHEMIA</v>
      </c>
      <c r="H8928">
        <v>57</v>
      </c>
      <c r="I8928" t="str">
        <f>VLOOKUP(HospitalImport__2[[#This Row],[ Total Discharges ]],'Discharge Volume Type'!$A$1:$B$3,2,TRUE)</f>
        <v xml:space="preserve">Medium </v>
      </c>
      <c r="J8928">
        <v>30148.47</v>
      </c>
      <c r="K8928">
        <v>6256.72</v>
      </c>
      <c r="L8928">
        <v>4954.7700000000004</v>
      </c>
    </row>
    <row r="8929" spans="1:12" x14ac:dyDescent="0.25">
      <c r="A8929" s="8" t="s">
        <v>1162</v>
      </c>
      <c r="B8929" s="8" t="s">
        <v>1163</v>
      </c>
      <c r="C8929" s="8" t="s">
        <v>47</v>
      </c>
      <c r="D8929" s="8" t="str">
        <f>VLOOKUP(HospitalImport__2[[#This Row],[Provider State]],States!$A$2:$B$52,2,FALSE)</f>
        <v>Michigan</v>
      </c>
      <c r="E8929" s="8" t="s">
        <v>1164</v>
      </c>
      <c r="F8929">
        <v>69</v>
      </c>
      <c r="G8929" t="str">
        <f>VLOOKUP(HospitalImport__2[[#This Row],[Medical Procedure ID No.]],MedicalProcedures!$A$1:$B$11,2,FALSE)</f>
        <v>TRANSIENT ISCHEMIA</v>
      </c>
      <c r="H8929">
        <v>45</v>
      </c>
      <c r="I8929" t="str">
        <f>VLOOKUP(HospitalImport__2[[#This Row],[ Total Discharges ]],'Discharge Volume Type'!$A$1:$B$3,2,TRUE)</f>
        <v>Low</v>
      </c>
      <c r="J8929">
        <v>18331.3</v>
      </c>
      <c r="K8929">
        <v>6052.78</v>
      </c>
      <c r="L8929">
        <v>6390.3</v>
      </c>
    </row>
    <row r="8930" spans="1:12" x14ac:dyDescent="0.25">
      <c r="A8930" s="8" t="s">
        <v>2524</v>
      </c>
      <c r="B8930" s="8" t="s">
        <v>1012</v>
      </c>
      <c r="C8930" s="8" t="s">
        <v>47</v>
      </c>
      <c r="D8930" s="8" t="str">
        <f>VLOOKUP(HospitalImport__2[[#This Row],[Provider State]],States!$A$2:$B$52,2,FALSE)</f>
        <v>Michigan</v>
      </c>
      <c r="E8930" s="8" t="s">
        <v>1618</v>
      </c>
      <c r="F8930">
        <v>69</v>
      </c>
      <c r="G8930" t="str">
        <f>VLOOKUP(HospitalImport__2[[#This Row],[Medical Procedure ID No.]],MedicalProcedures!$A$1:$B$11,2,FALSE)</f>
        <v>TRANSIENT ISCHEMIA</v>
      </c>
      <c r="H8930">
        <v>33</v>
      </c>
      <c r="I8930" t="str">
        <f>VLOOKUP(HospitalImport__2[[#This Row],[ Total Discharges ]],'Discharge Volume Type'!$A$1:$B$3,2,TRUE)</f>
        <v>Low</v>
      </c>
      <c r="J8930">
        <v>31456.79</v>
      </c>
      <c r="K8930">
        <v>7326.73</v>
      </c>
      <c r="L8930">
        <v>6106.44</v>
      </c>
    </row>
    <row r="8931" spans="1:12" x14ac:dyDescent="0.25">
      <c r="A8931" s="8" t="s">
        <v>1165</v>
      </c>
      <c r="B8931" s="8" t="s">
        <v>1166</v>
      </c>
      <c r="C8931" s="8" t="s">
        <v>47</v>
      </c>
      <c r="D8931" s="8" t="str">
        <f>VLOOKUP(HospitalImport__2[[#This Row],[Provider State]],States!$A$2:$B$52,2,FALSE)</f>
        <v>Michigan</v>
      </c>
      <c r="E8931" s="8" t="s">
        <v>1136</v>
      </c>
      <c r="F8931">
        <v>69</v>
      </c>
      <c r="G8931" t="str">
        <f>VLOOKUP(HospitalImport__2[[#This Row],[Medical Procedure ID No.]],MedicalProcedures!$A$1:$B$11,2,FALSE)</f>
        <v>TRANSIENT ISCHEMIA</v>
      </c>
      <c r="H8931">
        <v>38</v>
      </c>
      <c r="I8931" t="str">
        <f>VLOOKUP(HospitalImport__2[[#This Row],[ Total Discharges ]],'Discharge Volume Type'!$A$1:$B$3,2,TRUE)</f>
        <v>Low</v>
      </c>
      <c r="J8931">
        <v>17285.240000000002</v>
      </c>
      <c r="K8931">
        <v>10045.620000000001</v>
      </c>
      <c r="L8931">
        <v>6003.28</v>
      </c>
    </row>
    <row r="8932" spans="1:12" x14ac:dyDescent="0.25">
      <c r="A8932" s="8" t="s">
        <v>1167</v>
      </c>
      <c r="B8932" s="8" t="s">
        <v>1168</v>
      </c>
      <c r="C8932" s="8" t="s">
        <v>47</v>
      </c>
      <c r="D8932" s="8" t="str">
        <f>VLOOKUP(HospitalImport__2[[#This Row],[Provider State]],States!$A$2:$B$52,2,FALSE)</f>
        <v>Michigan</v>
      </c>
      <c r="E8932" s="8" t="s">
        <v>1169</v>
      </c>
      <c r="F8932">
        <v>69</v>
      </c>
      <c r="G8932" t="str">
        <f>VLOOKUP(HospitalImport__2[[#This Row],[Medical Procedure ID No.]],MedicalProcedures!$A$1:$B$11,2,FALSE)</f>
        <v>TRANSIENT ISCHEMIA</v>
      </c>
      <c r="H8932">
        <v>40</v>
      </c>
      <c r="I8932" t="str">
        <f>VLOOKUP(HospitalImport__2[[#This Row],[ Total Discharges ]],'Discharge Volume Type'!$A$1:$B$3,2,TRUE)</f>
        <v>Low</v>
      </c>
      <c r="J8932">
        <v>30183.56</v>
      </c>
      <c r="K8932">
        <v>6184.27</v>
      </c>
      <c r="L8932">
        <v>4445.25</v>
      </c>
    </row>
    <row r="8933" spans="1:12" x14ac:dyDescent="0.25">
      <c r="A8933" s="8" t="s">
        <v>3718</v>
      </c>
      <c r="B8933" s="8" t="s">
        <v>2933</v>
      </c>
      <c r="C8933" s="8" t="s">
        <v>47</v>
      </c>
      <c r="D8933" s="8" t="str">
        <f>VLOOKUP(HospitalImport__2[[#This Row],[Provider State]],States!$A$2:$B$52,2,FALSE)</f>
        <v>Michigan</v>
      </c>
      <c r="E8933" s="8" t="s">
        <v>1142</v>
      </c>
      <c r="F8933">
        <v>69</v>
      </c>
      <c r="G8933" t="str">
        <f>VLOOKUP(HospitalImport__2[[#This Row],[Medical Procedure ID No.]],MedicalProcedures!$A$1:$B$11,2,FALSE)</f>
        <v>TRANSIENT ISCHEMIA</v>
      </c>
      <c r="H8933">
        <v>68</v>
      </c>
      <c r="I8933" t="str">
        <f>VLOOKUP(HospitalImport__2[[#This Row],[ Total Discharges ]],'Discharge Volume Type'!$A$1:$B$3,2,TRUE)</f>
        <v xml:space="preserve">Medium </v>
      </c>
      <c r="J8933">
        <v>29831.18</v>
      </c>
      <c r="K8933">
        <v>13529.62</v>
      </c>
      <c r="L8933">
        <v>3679.06</v>
      </c>
    </row>
    <row r="8934" spans="1:12" x14ac:dyDescent="0.25">
      <c r="A8934" s="8" t="s">
        <v>1170</v>
      </c>
      <c r="B8934" s="8" t="s">
        <v>1120</v>
      </c>
      <c r="C8934" s="8" t="s">
        <v>47</v>
      </c>
      <c r="D8934" s="8" t="str">
        <f>VLOOKUP(HospitalImport__2[[#This Row],[Provider State]],States!$A$2:$B$52,2,FALSE)</f>
        <v>Michigan</v>
      </c>
      <c r="E8934" s="8" t="s">
        <v>1121</v>
      </c>
      <c r="F8934">
        <v>69</v>
      </c>
      <c r="G8934" t="str">
        <f>VLOOKUP(HospitalImport__2[[#This Row],[Medical Procedure ID No.]],MedicalProcedures!$A$1:$B$11,2,FALSE)</f>
        <v>TRANSIENT ISCHEMIA</v>
      </c>
      <c r="H8934">
        <v>149</v>
      </c>
      <c r="I8934" t="str">
        <f>VLOOKUP(HospitalImport__2[[#This Row],[ Total Discharges ]],'Discharge Volume Type'!$A$1:$B$3,2,TRUE)</f>
        <v>High</v>
      </c>
      <c r="J8934">
        <v>23416.7</v>
      </c>
      <c r="K8934">
        <v>5700.71</v>
      </c>
      <c r="L8934">
        <v>6480.25</v>
      </c>
    </row>
    <row r="8935" spans="1:12" x14ac:dyDescent="0.25">
      <c r="A8935" s="8" t="s">
        <v>1171</v>
      </c>
      <c r="B8935" s="8" t="s">
        <v>1172</v>
      </c>
      <c r="C8935" s="8" t="s">
        <v>47</v>
      </c>
      <c r="D8935" s="8" t="str">
        <f>VLOOKUP(HospitalImport__2[[#This Row],[Provider State]],States!$A$2:$B$52,2,FALSE)</f>
        <v>Michigan</v>
      </c>
      <c r="E8935" s="8" t="s">
        <v>1124</v>
      </c>
      <c r="F8935">
        <v>69</v>
      </c>
      <c r="G8935" t="str">
        <f>VLOOKUP(HospitalImport__2[[#This Row],[Medical Procedure ID No.]],MedicalProcedures!$A$1:$B$11,2,FALSE)</f>
        <v>TRANSIENT ISCHEMIA</v>
      </c>
      <c r="H8935">
        <v>51</v>
      </c>
      <c r="I8935" t="str">
        <f>VLOOKUP(HospitalImport__2[[#This Row],[ Total Discharges ]],'Discharge Volume Type'!$A$1:$B$3,2,TRUE)</f>
        <v xml:space="preserve">Medium </v>
      </c>
      <c r="J8935">
        <v>34167.86</v>
      </c>
      <c r="K8935">
        <v>7977.17</v>
      </c>
      <c r="L8935">
        <v>4414.8999999999996</v>
      </c>
    </row>
    <row r="8936" spans="1:12" x14ac:dyDescent="0.25">
      <c r="A8936" s="8" t="s">
        <v>3141</v>
      </c>
      <c r="B8936" s="8" t="s">
        <v>1174</v>
      </c>
      <c r="C8936" s="8" t="s">
        <v>47</v>
      </c>
      <c r="D8936" s="8" t="str">
        <f>VLOOKUP(HospitalImport__2[[#This Row],[Provider State]],States!$A$2:$B$52,2,FALSE)</f>
        <v>Michigan</v>
      </c>
      <c r="E8936" s="8" t="s">
        <v>1175</v>
      </c>
      <c r="F8936">
        <v>69</v>
      </c>
      <c r="G8936" t="str">
        <f>VLOOKUP(HospitalImport__2[[#This Row],[Medical Procedure ID No.]],MedicalProcedures!$A$1:$B$11,2,FALSE)</f>
        <v>TRANSIENT ISCHEMIA</v>
      </c>
      <c r="H8936">
        <v>65</v>
      </c>
      <c r="I8936" t="str">
        <f>VLOOKUP(HospitalImport__2[[#This Row],[ Total Discharges ]],'Discharge Volume Type'!$A$1:$B$3,2,TRUE)</f>
        <v xml:space="preserve">Medium </v>
      </c>
      <c r="J8936">
        <v>80325.17</v>
      </c>
      <c r="K8936">
        <v>4880.46</v>
      </c>
      <c r="L8936">
        <v>5616.7</v>
      </c>
    </row>
    <row r="8937" spans="1:12" x14ac:dyDescent="0.25">
      <c r="A8937" s="8" t="s">
        <v>1173</v>
      </c>
      <c r="B8937" s="8" t="s">
        <v>1174</v>
      </c>
      <c r="C8937" s="8" t="s">
        <v>47</v>
      </c>
      <c r="D8937" s="8" t="str">
        <f>VLOOKUP(HospitalImport__2[[#This Row],[Provider State]],States!$A$2:$B$52,2,FALSE)</f>
        <v>Michigan</v>
      </c>
      <c r="E8937" s="8" t="s">
        <v>1175</v>
      </c>
      <c r="F8937">
        <v>69</v>
      </c>
      <c r="G8937" t="str">
        <f>VLOOKUP(HospitalImport__2[[#This Row],[Medical Procedure ID No.]],MedicalProcedures!$A$1:$B$11,2,FALSE)</f>
        <v>TRANSIENT ISCHEMIA</v>
      </c>
      <c r="H8937">
        <v>152</v>
      </c>
      <c r="I8937" t="str">
        <f>VLOOKUP(HospitalImport__2[[#This Row],[ Total Discharges ]],'Discharge Volume Type'!$A$1:$B$3,2,TRUE)</f>
        <v>High</v>
      </c>
      <c r="J8937">
        <v>25844.43</v>
      </c>
      <c r="K8937">
        <v>12571.1</v>
      </c>
      <c r="L8937">
        <v>4940.38</v>
      </c>
    </row>
    <row r="8938" spans="1:12" x14ac:dyDescent="0.25">
      <c r="A8938" s="8" t="s">
        <v>2525</v>
      </c>
      <c r="B8938" s="8" t="s">
        <v>2526</v>
      </c>
      <c r="C8938" s="8" t="s">
        <v>47</v>
      </c>
      <c r="D8938" s="8" t="str">
        <f>VLOOKUP(HospitalImport__2[[#This Row],[Provider State]],States!$A$2:$B$52,2,FALSE)</f>
        <v>Michigan</v>
      </c>
      <c r="E8938" s="8" t="s">
        <v>1147</v>
      </c>
      <c r="F8938">
        <v>69</v>
      </c>
      <c r="G8938" t="str">
        <f>VLOOKUP(HospitalImport__2[[#This Row],[Medical Procedure ID No.]],MedicalProcedures!$A$1:$B$11,2,FALSE)</f>
        <v>TRANSIENT ISCHEMIA</v>
      </c>
      <c r="H8938">
        <v>60</v>
      </c>
      <c r="I8938" t="str">
        <f>VLOOKUP(HospitalImport__2[[#This Row],[ Total Discharges ]],'Discharge Volume Type'!$A$1:$B$3,2,TRUE)</f>
        <v xml:space="preserve">Medium </v>
      </c>
      <c r="J8938">
        <v>58754.71</v>
      </c>
      <c r="K8938">
        <v>10196.77</v>
      </c>
      <c r="L8938">
        <v>15852.65</v>
      </c>
    </row>
    <row r="8939" spans="1:12" x14ac:dyDescent="0.25">
      <c r="A8939" s="8" t="s">
        <v>1176</v>
      </c>
      <c r="B8939" s="8" t="s">
        <v>1177</v>
      </c>
      <c r="C8939" s="8" t="s">
        <v>47</v>
      </c>
      <c r="D8939" s="8" t="str">
        <f>VLOOKUP(HospitalImport__2[[#This Row],[Provider State]],States!$A$2:$B$52,2,FALSE)</f>
        <v>Michigan</v>
      </c>
      <c r="E8939" s="8" t="s">
        <v>1127</v>
      </c>
      <c r="F8939">
        <v>69</v>
      </c>
      <c r="G8939" t="str">
        <f>VLOOKUP(HospitalImport__2[[#This Row],[Medical Procedure ID No.]],MedicalProcedures!$A$1:$B$11,2,FALSE)</f>
        <v>TRANSIENT ISCHEMIA</v>
      </c>
      <c r="H8939">
        <v>76</v>
      </c>
      <c r="I8939" t="str">
        <f>VLOOKUP(HospitalImport__2[[#This Row],[ Total Discharges ]],'Discharge Volume Type'!$A$1:$B$3,2,TRUE)</f>
        <v xml:space="preserve">Medium </v>
      </c>
      <c r="J8939">
        <v>28619.599999999999</v>
      </c>
      <c r="K8939">
        <v>5144.63</v>
      </c>
      <c r="L8939">
        <v>3829.39</v>
      </c>
    </row>
    <row r="8940" spans="1:12" x14ac:dyDescent="0.25">
      <c r="A8940" s="8" t="s">
        <v>1178</v>
      </c>
      <c r="B8940" s="8" t="s">
        <v>1179</v>
      </c>
      <c r="C8940" s="8" t="s">
        <v>47</v>
      </c>
      <c r="D8940" s="8" t="str">
        <f>VLOOKUP(HospitalImport__2[[#This Row],[Provider State]],States!$A$2:$B$52,2,FALSE)</f>
        <v>Michigan</v>
      </c>
      <c r="E8940" s="8" t="s">
        <v>1147</v>
      </c>
      <c r="F8940">
        <v>69</v>
      </c>
      <c r="G8940" t="str">
        <f>VLOOKUP(HospitalImport__2[[#This Row],[Medical Procedure ID No.]],MedicalProcedures!$A$1:$B$11,2,FALSE)</f>
        <v>TRANSIENT ISCHEMIA</v>
      </c>
      <c r="H8940">
        <v>54</v>
      </c>
      <c r="I8940" t="str">
        <f>VLOOKUP(HospitalImport__2[[#This Row],[ Total Discharges ]],'Discharge Volume Type'!$A$1:$B$3,2,TRUE)</f>
        <v xml:space="preserve">Medium </v>
      </c>
      <c r="J8940">
        <v>30336.41</v>
      </c>
      <c r="K8940">
        <v>14508.19</v>
      </c>
      <c r="L8940">
        <v>5270.35</v>
      </c>
    </row>
    <row r="8941" spans="1:12" x14ac:dyDescent="0.25">
      <c r="A8941" s="8" t="s">
        <v>1180</v>
      </c>
      <c r="B8941" s="8" t="s">
        <v>1146</v>
      </c>
      <c r="C8941" s="8" t="s">
        <v>47</v>
      </c>
      <c r="D8941" s="8" t="str">
        <f>VLOOKUP(HospitalImport__2[[#This Row],[Provider State]],States!$A$2:$B$52,2,FALSE)</f>
        <v>Michigan</v>
      </c>
      <c r="E8941" s="8" t="s">
        <v>1147</v>
      </c>
      <c r="F8941">
        <v>69</v>
      </c>
      <c r="G8941" t="str">
        <f>VLOOKUP(HospitalImport__2[[#This Row],[Medical Procedure ID No.]],MedicalProcedures!$A$1:$B$11,2,FALSE)</f>
        <v>TRANSIENT ISCHEMIA</v>
      </c>
      <c r="H8941">
        <v>54</v>
      </c>
      <c r="I8941" t="str">
        <f>VLOOKUP(HospitalImport__2[[#This Row],[ Total Discharges ]],'Discharge Volume Type'!$A$1:$B$3,2,TRUE)</f>
        <v xml:space="preserve">Medium </v>
      </c>
      <c r="J8941">
        <v>13083.04</v>
      </c>
      <c r="K8941">
        <v>6432.09</v>
      </c>
      <c r="L8941">
        <v>5713.56</v>
      </c>
    </row>
    <row r="8942" spans="1:12" x14ac:dyDescent="0.25">
      <c r="A8942" s="8" t="s">
        <v>1181</v>
      </c>
      <c r="B8942" s="8" t="s">
        <v>1166</v>
      </c>
      <c r="C8942" s="8" t="s">
        <v>47</v>
      </c>
      <c r="D8942" s="8" t="str">
        <f>VLOOKUP(HospitalImport__2[[#This Row],[Provider State]],States!$A$2:$B$52,2,FALSE)</f>
        <v>Michigan</v>
      </c>
      <c r="E8942" s="8" t="s">
        <v>1136</v>
      </c>
      <c r="F8942">
        <v>69</v>
      </c>
      <c r="G8942" t="str">
        <f>VLOOKUP(HospitalImport__2[[#This Row],[Medical Procedure ID No.]],MedicalProcedures!$A$1:$B$11,2,FALSE)</f>
        <v>TRANSIENT ISCHEMIA</v>
      </c>
      <c r="H8942">
        <v>47</v>
      </c>
      <c r="I8942" t="str">
        <f>VLOOKUP(HospitalImport__2[[#This Row],[ Total Discharges ]],'Discharge Volume Type'!$A$1:$B$3,2,TRUE)</f>
        <v>Low</v>
      </c>
      <c r="J8942">
        <v>29276.6</v>
      </c>
      <c r="K8942">
        <v>13261.7</v>
      </c>
      <c r="L8942">
        <v>8509.14</v>
      </c>
    </row>
    <row r="8943" spans="1:12" x14ac:dyDescent="0.25">
      <c r="A8943" s="8" t="s">
        <v>1182</v>
      </c>
      <c r="B8943" s="8" t="s">
        <v>1183</v>
      </c>
      <c r="C8943" s="8" t="s">
        <v>47</v>
      </c>
      <c r="D8943" s="8" t="str">
        <f>VLOOKUP(HospitalImport__2[[#This Row],[Provider State]],States!$A$2:$B$52,2,FALSE)</f>
        <v>Michigan</v>
      </c>
      <c r="E8943" s="8" t="s">
        <v>1184</v>
      </c>
      <c r="F8943">
        <v>69</v>
      </c>
      <c r="G8943" t="str">
        <f>VLOOKUP(HospitalImport__2[[#This Row],[Medical Procedure ID No.]],MedicalProcedures!$A$1:$B$11,2,FALSE)</f>
        <v>TRANSIENT ISCHEMIA</v>
      </c>
      <c r="H8943">
        <v>34</v>
      </c>
      <c r="I8943" t="str">
        <f>VLOOKUP(HospitalImport__2[[#This Row],[ Total Discharges ]],'Discharge Volume Type'!$A$1:$B$3,2,TRUE)</f>
        <v>Low</v>
      </c>
      <c r="J8943">
        <v>6053.22</v>
      </c>
      <c r="K8943">
        <v>4731.45</v>
      </c>
      <c r="L8943">
        <v>20034.97</v>
      </c>
    </row>
    <row r="8944" spans="1:12" x14ac:dyDescent="0.25">
      <c r="A8944" s="8" t="s">
        <v>2527</v>
      </c>
      <c r="B8944" s="8" t="s">
        <v>1383</v>
      </c>
      <c r="C8944" s="8" t="s">
        <v>47</v>
      </c>
      <c r="D8944" s="8" t="str">
        <f>VLOOKUP(HospitalImport__2[[#This Row],[Provider State]],States!$A$2:$B$52,2,FALSE)</f>
        <v>Michigan</v>
      </c>
      <c r="E8944" s="8" t="s">
        <v>1127</v>
      </c>
      <c r="F8944">
        <v>69</v>
      </c>
      <c r="G8944" t="str">
        <f>VLOOKUP(HospitalImport__2[[#This Row],[Medical Procedure ID No.]],MedicalProcedures!$A$1:$B$11,2,FALSE)</f>
        <v>TRANSIENT ISCHEMIA</v>
      </c>
      <c r="H8944">
        <v>28</v>
      </c>
      <c r="I8944" t="str">
        <f>VLOOKUP(HospitalImport__2[[#This Row],[ Total Discharges ]],'Discharge Volume Type'!$A$1:$B$3,2,TRUE)</f>
        <v>Low</v>
      </c>
      <c r="J8944">
        <v>31641.5</v>
      </c>
      <c r="K8944">
        <v>11829.68</v>
      </c>
      <c r="L8944">
        <v>4259.34</v>
      </c>
    </row>
    <row r="8945" spans="1:12" x14ac:dyDescent="0.25">
      <c r="A8945" s="8" t="s">
        <v>3142</v>
      </c>
      <c r="B8945" s="8" t="s">
        <v>3143</v>
      </c>
      <c r="C8945" s="8" t="s">
        <v>47</v>
      </c>
      <c r="D8945" s="8" t="str">
        <f>VLOOKUP(HospitalImport__2[[#This Row],[Provider State]],States!$A$2:$B$52,2,FALSE)</f>
        <v>Michigan</v>
      </c>
      <c r="E8945" s="8" t="s">
        <v>1175</v>
      </c>
      <c r="F8945">
        <v>69</v>
      </c>
      <c r="G8945" t="str">
        <f>VLOOKUP(HospitalImport__2[[#This Row],[Medical Procedure ID No.]],MedicalProcedures!$A$1:$B$11,2,FALSE)</f>
        <v>TRANSIENT ISCHEMIA</v>
      </c>
      <c r="H8945">
        <v>42</v>
      </c>
      <c r="I8945" t="str">
        <f>VLOOKUP(HospitalImport__2[[#This Row],[ Total Discharges ]],'Discharge Volume Type'!$A$1:$B$3,2,TRUE)</f>
        <v>Low</v>
      </c>
      <c r="J8945">
        <v>26988.080000000002</v>
      </c>
      <c r="K8945">
        <v>5267.67</v>
      </c>
      <c r="L8945">
        <v>6406.17</v>
      </c>
    </row>
    <row r="8946" spans="1:12" x14ac:dyDescent="0.25">
      <c r="A8946" s="8" t="s">
        <v>1185</v>
      </c>
      <c r="B8946" s="8" t="s">
        <v>1186</v>
      </c>
      <c r="C8946" s="8" t="s">
        <v>47</v>
      </c>
      <c r="D8946" s="8" t="str">
        <f>VLOOKUP(HospitalImport__2[[#This Row],[Provider State]],States!$A$2:$B$52,2,FALSE)</f>
        <v>Michigan</v>
      </c>
      <c r="E8946" s="8" t="s">
        <v>1136</v>
      </c>
      <c r="F8946">
        <v>69</v>
      </c>
      <c r="G8946" t="str">
        <f>VLOOKUP(HospitalImport__2[[#This Row],[Medical Procedure ID No.]],MedicalProcedures!$A$1:$B$11,2,FALSE)</f>
        <v>TRANSIENT ISCHEMIA</v>
      </c>
      <c r="H8946">
        <v>45</v>
      </c>
      <c r="I8946" t="str">
        <f>VLOOKUP(HospitalImport__2[[#This Row],[ Total Discharges ]],'Discharge Volume Type'!$A$1:$B$3,2,TRUE)</f>
        <v>Low</v>
      </c>
      <c r="J8946">
        <v>25610.37</v>
      </c>
      <c r="K8946">
        <v>6757.2</v>
      </c>
      <c r="L8946">
        <v>6092.27</v>
      </c>
    </row>
    <row r="8947" spans="1:12" x14ac:dyDescent="0.25">
      <c r="A8947" s="8" t="s">
        <v>1187</v>
      </c>
      <c r="B8947" s="8" t="s">
        <v>1188</v>
      </c>
      <c r="C8947" s="8" t="s">
        <v>47</v>
      </c>
      <c r="D8947" s="8" t="str">
        <f>VLOOKUP(HospitalImport__2[[#This Row],[Provider State]],States!$A$2:$B$52,2,FALSE)</f>
        <v>Michigan</v>
      </c>
      <c r="E8947" s="8" t="s">
        <v>1175</v>
      </c>
      <c r="F8947">
        <v>69</v>
      </c>
      <c r="G8947" t="str">
        <f>VLOOKUP(HospitalImport__2[[#This Row],[Medical Procedure ID No.]],MedicalProcedures!$A$1:$B$11,2,FALSE)</f>
        <v>TRANSIENT ISCHEMIA</v>
      </c>
      <c r="H8947">
        <v>24</v>
      </c>
      <c r="I8947" t="str">
        <f>VLOOKUP(HospitalImport__2[[#This Row],[ Total Discharges ]],'Discharge Volume Type'!$A$1:$B$3,2,TRUE)</f>
        <v>Low</v>
      </c>
      <c r="J8947">
        <v>14775.62</v>
      </c>
      <c r="K8947">
        <v>7487</v>
      </c>
      <c r="L8947">
        <v>5783.54</v>
      </c>
    </row>
    <row r="8948" spans="1:12" x14ac:dyDescent="0.25">
      <c r="A8948" s="8" t="s">
        <v>3144</v>
      </c>
      <c r="B8948" s="8" t="s">
        <v>1132</v>
      </c>
      <c r="C8948" s="8" t="s">
        <v>47</v>
      </c>
      <c r="D8948" s="8" t="str">
        <f>VLOOKUP(HospitalImport__2[[#This Row],[Provider State]],States!$A$2:$B$52,2,FALSE)</f>
        <v>Michigan</v>
      </c>
      <c r="E8948" s="8" t="s">
        <v>1133</v>
      </c>
      <c r="F8948">
        <v>69</v>
      </c>
      <c r="G8948" t="str">
        <f>VLOOKUP(HospitalImport__2[[#This Row],[Medical Procedure ID No.]],MedicalProcedures!$A$1:$B$11,2,FALSE)</f>
        <v>TRANSIENT ISCHEMIA</v>
      </c>
      <c r="H8948">
        <v>32</v>
      </c>
      <c r="I8948" t="str">
        <f>VLOOKUP(HospitalImport__2[[#This Row],[ Total Discharges ]],'Discharge Volume Type'!$A$1:$B$3,2,TRUE)</f>
        <v>Low</v>
      </c>
      <c r="J8948">
        <v>48987.59</v>
      </c>
      <c r="K8948">
        <v>8062.39</v>
      </c>
      <c r="L8948">
        <v>5498.71</v>
      </c>
    </row>
    <row r="8949" spans="1:12" x14ac:dyDescent="0.25">
      <c r="A8949" s="8" t="s">
        <v>1189</v>
      </c>
      <c r="B8949" s="8" t="s">
        <v>1135</v>
      </c>
      <c r="C8949" s="8" t="s">
        <v>47</v>
      </c>
      <c r="D8949" s="8" t="str">
        <f>VLOOKUP(HospitalImport__2[[#This Row],[Provider State]],States!$A$2:$B$52,2,FALSE)</f>
        <v>Michigan</v>
      </c>
      <c r="E8949" s="8" t="s">
        <v>1136</v>
      </c>
      <c r="F8949">
        <v>69</v>
      </c>
      <c r="G8949" t="str">
        <f>VLOOKUP(HospitalImport__2[[#This Row],[Medical Procedure ID No.]],MedicalProcedures!$A$1:$B$11,2,FALSE)</f>
        <v>TRANSIENT ISCHEMIA</v>
      </c>
      <c r="H8949">
        <v>170</v>
      </c>
      <c r="I8949" t="str">
        <f>VLOOKUP(HospitalImport__2[[#This Row],[ Total Discharges ]],'Discharge Volume Type'!$A$1:$B$3,2,TRUE)</f>
        <v>High</v>
      </c>
      <c r="J8949">
        <v>21801.05</v>
      </c>
      <c r="K8949">
        <v>5162.99</v>
      </c>
      <c r="L8949">
        <v>3410.32</v>
      </c>
    </row>
    <row r="8950" spans="1:12" x14ac:dyDescent="0.25">
      <c r="A8950" s="8" t="s">
        <v>4271</v>
      </c>
      <c r="B8950" s="8" t="s">
        <v>4026</v>
      </c>
      <c r="C8950" s="8" t="s">
        <v>47</v>
      </c>
      <c r="D8950" s="8" t="str">
        <f>VLOOKUP(HospitalImport__2[[#This Row],[Provider State]],States!$A$2:$B$52,2,FALSE)</f>
        <v>Michigan</v>
      </c>
      <c r="E8950" s="8" t="s">
        <v>1121</v>
      </c>
      <c r="F8950">
        <v>69</v>
      </c>
      <c r="G8950" t="str">
        <f>VLOOKUP(HospitalImport__2[[#This Row],[Medical Procedure ID No.]],MedicalProcedures!$A$1:$B$11,2,FALSE)</f>
        <v>TRANSIENT ISCHEMIA</v>
      </c>
      <c r="H8950">
        <v>46</v>
      </c>
      <c r="I8950" t="str">
        <f>VLOOKUP(HospitalImport__2[[#This Row],[ Total Discharges ]],'Discharge Volume Type'!$A$1:$B$3,2,TRUE)</f>
        <v>Low</v>
      </c>
      <c r="J8950">
        <v>108710.7</v>
      </c>
      <c r="K8950">
        <v>6544.44</v>
      </c>
      <c r="L8950">
        <v>4080.63</v>
      </c>
    </row>
    <row r="8951" spans="1:12" x14ac:dyDescent="0.25">
      <c r="A8951" s="8" t="s">
        <v>1190</v>
      </c>
      <c r="B8951" s="8" t="s">
        <v>1191</v>
      </c>
      <c r="C8951" s="8" t="s">
        <v>47</v>
      </c>
      <c r="D8951" s="8" t="str">
        <f>VLOOKUP(HospitalImport__2[[#This Row],[Provider State]],States!$A$2:$B$52,2,FALSE)</f>
        <v>Michigan</v>
      </c>
      <c r="E8951" s="8" t="s">
        <v>1139</v>
      </c>
      <c r="F8951">
        <v>69</v>
      </c>
      <c r="G8951" t="str">
        <f>VLOOKUP(HospitalImport__2[[#This Row],[Medical Procedure ID No.]],MedicalProcedures!$A$1:$B$11,2,FALSE)</f>
        <v>TRANSIENT ISCHEMIA</v>
      </c>
      <c r="H8951">
        <v>25</v>
      </c>
      <c r="I8951" t="str">
        <f>VLOOKUP(HospitalImport__2[[#This Row],[ Total Discharges ]],'Discharge Volume Type'!$A$1:$B$3,2,TRUE)</f>
        <v>Low</v>
      </c>
      <c r="J8951">
        <v>37054.730000000003</v>
      </c>
      <c r="K8951">
        <v>6140.25</v>
      </c>
      <c r="L8951">
        <v>6646.51</v>
      </c>
    </row>
    <row r="8952" spans="1:12" x14ac:dyDescent="0.25">
      <c r="A8952" s="8" t="s">
        <v>1192</v>
      </c>
      <c r="B8952" s="8" t="s">
        <v>1193</v>
      </c>
      <c r="C8952" s="8" t="s">
        <v>47</v>
      </c>
      <c r="D8952" s="8" t="str">
        <f>VLOOKUP(HospitalImport__2[[#This Row],[Provider State]],States!$A$2:$B$52,2,FALSE)</f>
        <v>Michigan</v>
      </c>
      <c r="E8952" s="8" t="s">
        <v>1136</v>
      </c>
      <c r="F8952">
        <v>69</v>
      </c>
      <c r="G8952" t="str">
        <f>VLOOKUP(HospitalImport__2[[#This Row],[Medical Procedure ID No.]],MedicalProcedures!$A$1:$B$11,2,FALSE)</f>
        <v>TRANSIENT ISCHEMIA</v>
      </c>
      <c r="H8952">
        <v>59</v>
      </c>
      <c r="I8952" t="str">
        <f>VLOOKUP(HospitalImport__2[[#This Row],[ Total Discharges ]],'Discharge Volume Type'!$A$1:$B$3,2,TRUE)</f>
        <v xml:space="preserve">Medium </v>
      </c>
      <c r="J8952">
        <v>55062.26</v>
      </c>
      <c r="K8952">
        <v>9011.85</v>
      </c>
      <c r="L8952">
        <v>5310.42</v>
      </c>
    </row>
    <row r="8953" spans="1:12" x14ac:dyDescent="0.25">
      <c r="A8953" s="8" t="s">
        <v>1194</v>
      </c>
      <c r="B8953" s="8" t="s">
        <v>1183</v>
      </c>
      <c r="C8953" s="8" t="s">
        <v>47</v>
      </c>
      <c r="D8953" s="8" t="str">
        <f>VLOOKUP(HospitalImport__2[[#This Row],[Provider State]],States!$A$2:$B$52,2,FALSE)</f>
        <v>Michigan</v>
      </c>
      <c r="E8953" s="8" t="s">
        <v>1184</v>
      </c>
      <c r="F8953">
        <v>69</v>
      </c>
      <c r="G8953" t="str">
        <f>VLOOKUP(HospitalImport__2[[#This Row],[Medical Procedure ID No.]],MedicalProcedures!$A$1:$B$11,2,FALSE)</f>
        <v>TRANSIENT ISCHEMIA</v>
      </c>
      <c r="H8953">
        <v>57</v>
      </c>
      <c r="I8953" t="str">
        <f>VLOOKUP(HospitalImport__2[[#This Row],[ Total Discharges ]],'Discharge Volume Type'!$A$1:$B$3,2,TRUE)</f>
        <v xml:space="preserve">Medium </v>
      </c>
      <c r="J8953">
        <v>50428.41</v>
      </c>
      <c r="K8953">
        <v>5977.59</v>
      </c>
      <c r="L8953">
        <v>3952.14</v>
      </c>
    </row>
    <row r="8954" spans="1:12" x14ac:dyDescent="0.25">
      <c r="A8954" s="8" t="s">
        <v>1195</v>
      </c>
      <c r="B8954" s="8" t="s">
        <v>1196</v>
      </c>
      <c r="C8954" s="8" t="s">
        <v>47</v>
      </c>
      <c r="D8954" s="8" t="str">
        <f>VLOOKUP(HospitalImport__2[[#This Row],[Provider State]],States!$A$2:$B$52,2,FALSE)</f>
        <v>Michigan</v>
      </c>
      <c r="E8954" s="8" t="s">
        <v>1142</v>
      </c>
      <c r="F8954">
        <v>69</v>
      </c>
      <c r="G8954" t="str">
        <f>VLOOKUP(HospitalImport__2[[#This Row],[Medical Procedure ID No.]],MedicalProcedures!$A$1:$B$11,2,FALSE)</f>
        <v>TRANSIENT ISCHEMIA</v>
      </c>
      <c r="H8954">
        <v>45</v>
      </c>
      <c r="I8954" t="str">
        <f>VLOOKUP(HospitalImport__2[[#This Row],[ Total Discharges ]],'Discharge Volume Type'!$A$1:$B$3,2,TRUE)</f>
        <v>Low</v>
      </c>
      <c r="J8954">
        <v>40361.68</v>
      </c>
      <c r="K8954">
        <v>4342.1000000000004</v>
      </c>
      <c r="L8954">
        <v>5616.23</v>
      </c>
    </row>
    <row r="8955" spans="1:12" x14ac:dyDescent="0.25">
      <c r="A8955" s="8" t="s">
        <v>3728</v>
      </c>
      <c r="B8955" s="8" t="s">
        <v>3729</v>
      </c>
      <c r="C8955" s="8" t="s">
        <v>47</v>
      </c>
      <c r="D8955" s="8" t="str">
        <f>VLOOKUP(HospitalImport__2[[#This Row],[Provider State]],States!$A$2:$B$52,2,FALSE)</f>
        <v>Michigan</v>
      </c>
      <c r="E8955" s="8" t="s">
        <v>1136</v>
      </c>
      <c r="F8955">
        <v>69</v>
      </c>
      <c r="G8955" t="str">
        <f>VLOOKUP(HospitalImport__2[[#This Row],[Medical Procedure ID No.]],MedicalProcedures!$A$1:$B$11,2,FALSE)</f>
        <v>TRANSIENT ISCHEMIA</v>
      </c>
      <c r="H8955">
        <v>46</v>
      </c>
      <c r="I8955" t="str">
        <f>VLOOKUP(HospitalImport__2[[#This Row],[ Total Discharges ]],'Discharge Volume Type'!$A$1:$B$3,2,TRUE)</f>
        <v>Low</v>
      </c>
      <c r="J8955">
        <v>16595.79</v>
      </c>
      <c r="K8955">
        <v>5989.9</v>
      </c>
      <c r="L8955">
        <v>11689.85</v>
      </c>
    </row>
    <row r="8956" spans="1:12" x14ac:dyDescent="0.25">
      <c r="A8956" s="8" t="s">
        <v>1197</v>
      </c>
      <c r="B8956" s="8" t="s">
        <v>1198</v>
      </c>
      <c r="C8956" s="8" t="s">
        <v>47</v>
      </c>
      <c r="D8956" s="8" t="str">
        <f>VLOOKUP(HospitalImport__2[[#This Row],[Provider State]],States!$A$2:$B$52,2,FALSE)</f>
        <v>Michigan</v>
      </c>
      <c r="E8956" s="8" t="s">
        <v>1127</v>
      </c>
      <c r="F8956">
        <v>69</v>
      </c>
      <c r="G8956" t="str">
        <f>VLOOKUP(HospitalImport__2[[#This Row],[Medical Procedure ID No.]],MedicalProcedures!$A$1:$B$11,2,FALSE)</f>
        <v>TRANSIENT ISCHEMIA</v>
      </c>
      <c r="H8956">
        <v>32</v>
      </c>
      <c r="I8956" t="str">
        <f>VLOOKUP(HospitalImport__2[[#This Row],[ Total Discharges ]],'Discharge Volume Type'!$A$1:$B$3,2,TRUE)</f>
        <v>Low</v>
      </c>
      <c r="J8956">
        <v>37401.53</v>
      </c>
      <c r="K8956">
        <v>11765.16</v>
      </c>
      <c r="L8956">
        <v>13519.87</v>
      </c>
    </row>
    <row r="8957" spans="1:12" x14ac:dyDescent="0.25">
      <c r="A8957" s="8" t="s">
        <v>1199</v>
      </c>
      <c r="B8957" s="8" t="s">
        <v>1200</v>
      </c>
      <c r="C8957" s="8" t="s">
        <v>47</v>
      </c>
      <c r="D8957" s="8" t="str">
        <f>VLOOKUP(HospitalImport__2[[#This Row],[Provider State]],States!$A$2:$B$52,2,FALSE)</f>
        <v>Michigan</v>
      </c>
      <c r="E8957" s="8" t="s">
        <v>1124</v>
      </c>
      <c r="F8957">
        <v>69</v>
      </c>
      <c r="G8957" t="str">
        <f>VLOOKUP(HospitalImport__2[[#This Row],[Medical Procedure ID No.]],MedicalProcedures!$A$1:$B$11,2,FALSE)</f>
        <v>TRANSIENT ISCHEMIA</v>
      </c>
      <c r="H8957">
        <v>69</v>
      </c>
      <c r="I8957" t="str">
        <f>VLOOKUP(HospitalImport__2[[#This Row],[ Total Discharges ]],'Discharge Volume Type'!$A$1:$B$3,2,TRUE)</f>
        <v xml:space="preserve">Medium </v>
      </c>
      <c r="J8957">
        <v>150460.91</v>
      </c>
      <c r="K8957">
        <v>5051.79</v>
      </c>
      <c r="L8957">
        <v>4205.57</v>
      </c>
    </row>
    <row r="8958" spans="1:12" x14ac:dyDescent="0.25">
      <c r="A8958" s="8" t="s">
        <v>1201</v>
      </c>
      <c r="B8958" s="8" t="s">
        <v>1202</v>
      </c>
      <c r="C8958" s="8" t="s">
        <v>47</v>
      </c>
      <c r="D8958" s="8" t="str">
        <f>VLOOKUP(HospitalImport__2[[#This Row],[Provider State]],States!$A$2:$B$52,2,FALSE)</f>
        <v>Michigan</v>
      </c>
      <c r="E8958" s="8" t="s">
        <v>1124</v>
      </c>
      <c r="F8958">
        <v>69</v>
      </c>
      <c r="G8958" t="str">
        <f>VLOOKUP(HospitalImport__2[[#This Row],[Medical Procedure ID No.]],MedicalProcedures!$A$1:$B$11,2,FALSE)</f>
        <v>TRANSIENT ISCHEMIA</v>
      </c>
      <c r="H8958">
        <v>57</v>
      </c>
      <c r="I8958" t="str">
        <f>VLOOKUP(HospitalImport__2[[#This Row],[ Total Discharges ]],'Discharge Volume Type'!$A$1:$B$3,2,TRUE)</f>
        <v xml:space="preserve">Medium </v>
      </c>
      <c r="J8958">
        <v>41839.599999999999</v>
      </c>
      <c r="K8958">
        <v>5602.68</v>
      </c>
      <c r="L8958">
        <v>6675.76</v>
      </c>
    </row>
    <row r="8959" spans="1:12" x14ac:dyDescent="0.25">
      <c r="A8959" s="8" t="s">
        <v>3147</v>
      </c>
      <c r="B8959" s="8" t="s">
        <v>3148</v>
      </c>
      <c r="C8959" s="8" t="s">
        <v>47</v>
      </c>
      <c r="D8959" s="8" t="str">
        <f>VLOOKUP(HospitalImport__2[[#This Row],[Provider State]],States!$A$2:$B$52,2,FALSE)</f>
        <v>Michigan</v>
      </c>
      <c r="E8959" s="8" t="s">
        <v>1127</v>
      </c>
      <c r="F8959">
        <v>69</v>
      </c>
      <c r="G8959" t="str">
        <f>VLOOKUP(HospitalImport__2[[#This Row],[Medical Procedure ID No.]],MedicalProcedures!$A$1:$B$11,2,FALSE)</f>
        <v>TRANSIENT ISCHEMIA</v>
      </c>
      <c r="H8959">
        <v>38</v>
      </c>
      <c r="I8959" t="str">
        <f>VLOOKUP(HospitalImport__2[[#This Row],[ Total Discharges ]],'Discharge Volume Type'!$A$1:$B$3,2,TRUE)</f>
        <v>Low</v>
      </c>
      <c r="J8959">
        <v>31887.16</v>
      </c>
      <c r="K8959">
        <v>5322.06</v>
      </c>
      <c r="L8959">
        <v>4954.2</v>
      </c>
    </row>
    <row r="8960" spans="1:12" x14ac:dyDescent="0.25">
      <c r="A8960" s="8" t="s">
        <v>2528</v>
      </c>
      <c r="B8960" s="8" t="s">
        <v>1166</v>
      </c>
      <c r="C8960" s="8" t="s">
        <v>47</v>
      </c>
      <c r="D8960" s="8" t="str">
        <f>VLOOKUP(HospitalImport__2[[#This Row],[Provider State]],States!$A$2:$B$52,2,FALSE)</f>
        <v>Michigan</v>
      </c>
      <c r="E8960" s="8" t="s">
        <v>1136</v>
      </c>
      <c r="F8960">
        <v>69</v>
      </c>
      <c r="G8960" t="str">
        <f>VLOOKUP(HospitalImport__2[[#This Row],[Medical Procedure ID No.]],MedicalProcedures!$A$1:$B$11,2,FALSE)</f>
        <v>TRANSIENT ISCHEMIA</v>
      </c>
      <c r="H8960">
        <v>51</v>
      </c>
      <c r="I8960" t="str">
        <f>VLOOKUP(HospitalImport__2[[#This Row],[ Total Discharges ]],'Discharge Volume Type'!$A$1:$B$3,2,TRUE)</f>
        <v xml:space="preserve">Medium </v>
      </c>
      <c r="J8960">
        <v>27236.27</v>
      </c>
      <c r="K8960">
        <v>4390.58</v>
      </c>
      <c r="L8960">
        <v>6828.98</v>
      </c>
    </row>
    <row r="8961" spans="1:12" x14ac:dyDescent="0.25">
      <c r="A8961" s="8" t="s">
        <v>1203</v>
      </c>
      <c r="B8961" s="8" t="s">
        <v>1204</v>
      </c>
      <c r="C8961" s="8" t="s">
        <v>47</v>
      </c>
      <c r="D8961" s="8" t="str">
        <f>VLOOKUP(HospitalImport__2[[#This Row],[Provider State]],States!$A$2:$B$52,2,FALSE)</f>
        <v>Michigan</v>
      </c>
      <c r="E8961" s="8" t="s">
        <v>1133</v>
      </c>
      <c r="F8961">
        <v>69</v>
      </c>
      <c r="G8961" t="str">
        <f>VLOOKUP(HospitalImport__2[[#This Row],[Medical Procedure ID No.]],MedicalProcedures!$A$1:$B$11,2,FALSE)</f>
        <v>TRANSIENT ISCHEMIA</v>
      </c>
      <c r="H8961">
        <v>66</v>
      </c>
      <c r="I8961" t="str">
        <f>VLOOKUP(HospitalImport__2[[#This Row],[ Total Discharges ]],'Discharge Volume Type'!$A$1:$B$3,2,TRUE)</f>
        <v xml:space="preserve">Medium </v>
      </c>
      <c r="J8961">
        <v>24434.73</v>
      </c>
      <c r="K8961">
        <v>7370.39</v>
      </c>
      <c r="L8961">
        <v>4784.2</v>
      </c>
    </row>
    <row r="8962" spans="1:12" x14ac:dyDescent="0.25">
      <c r="A8962" s="8" t="s">
        <v>2529</v>
      </c>
      <c r="B8962" s="8" t="s">
        <v>2530</v>
      </c>
      <c r="C8962" s="8" t="s">
        <v>47</v>
      </c>
      <c r="D8962" s="8" t="str">
        <f>VLOOKUP(HospitalImport__2[[#This Row],[Provider State]],States!$A$2:$B$52,2,FALSE)</f>
        <v>Michigan</v>
      </c>
      <c r="E8962" s="8" t="s">
        <v>1124</v>
      </c>
      <c r="F8962">
        <v>69</v>
      </c>
      <c r="G8962" t="str">
        <f>VLOOKUP(HospitalImport__2[[#This Row],[Medical Procedure ID No.]],MedicalProcedures!$A$1:$B$11,2,FALSE)</f>
        <v>TRANSIENT ISCHEMIA</v>
      </c>
      <c r="H8962">
        <v>148</v>
      </c>
      <c r="I8962" t="str">
        <f>VLOOKUP(HospitalImport__2[[#This Row],[ Total Discharges ]],'Discharge Volume Type'!$A$1:$B$3,2,TRUE)</f>
        <v>High</v>
      </c>
      <c r="J8962">
        <v>25781.91</v>
      </c>
      <c r="K8962">
        <v>7461.83</v>
      </c>
      <c r="L8962">
        <v>5065.05</v>
      </c>
    </row>
    <row r="8963" spans="1:12" x14ac:dyDescent="0.25">
      <c r="A8963" s="8" t="s">
        <v>1205</v>
      </c>
      <c r="B8963" s="8" t="s">
        <v>1206</v>
      </c>
      <c r="C8963" s="8" t="s">
        <v>49</v>
      </c>
      <c r="D8963" s="8" t="str">
        <f>VLOOKUP(HospitalImport__2[[#This Row],[Provider State]],States!$A$2:$B$52,2,FALSE)</f>
        <v>Minnesota</v>
      </c>
      <c r="E8963" s="8" t="s">
        <v>1207</v>
      </c>
      <c r="F8963">
        <v>69</v>
      </c>
      <c r="G8963" t="str">
        <f>VLOOKUP(HospitalImport__2[[#This Row],[Medical Procedure ID No.]],MedicalProcedures!$A$1:$B$11,2,FALSE)</f>
        <v>TRANSIENT ISCHEMIA</v>
      </c>
      <c r="H8963">
        <v>74</v>
      </c>
      <c r="I8963" t="str">
        <f>VLOOKUP(HospitalImport__2[[#This Row],[ Total Discharges ]],'Discharge Volume Type'!$A$1:$B$3,2,TRUE)</f>
        <v xml:space="preserve">Medium </v>
      </c>
      <c r="J8963">
        <v>11586.7</v>
      </c>
      <c r="K8963">
        <v>5200.6400000000003</v>
      </c>
      <c r="L8963">
        <v>4150.45</v>
      </c>
    </row>
    <row r="8964" spans="1:12" x14ac:dyDescent="0.25">
      <c r="A8964" s="8" t="s">
        <v>1208</v>
      </c>
      <c r="B8964" s="8" t="s">
        <v>1209</v>
      </c>
      <c r="C8964" s="8" t="s">
        <v>49</v>
      </c>
      <c r="D8964" s="8" t="str">
        <f>VLOOKUP(HospitalImport__2[[#This Row],[Provider State]],States!$A$2:$B$52,2,FALSE)</f>
        <v>Minnesota</v>
      </c>
      <c r="E8964" s="8" t="s">
        <v>1210</v>
      </c>
      <c r="F8964">
        <v>69</v>
      </c>
      <c r="G8964" t="str">
        <f>VLOOKUP(HospitalImport__2[[#This Row],[Medical Procedure ID No.]],MedicalProcedures!$A$1:$B$11,2,FALSE)</f>
        <v>TRANSIENT ISCHEMIA</v>
      </c>
      <c r="H8964">
        <v>52</v>
      </c>
      <c r="I8964" t="str">
        <f>VLOOKUP(HospitalImport__2[[#This Row],[ Total Discharges ]],'Discharge Volume Type'!$A$1:$B$3,2,TRUE)</f>
        <v xml:space="preserve">Medium </v>
      </c>
      <c r="J8964">
        <v>57850.92</v>
      </c>
      <c r="K8964">
        <v>7536.44</v>
      </c>
      <c r="L8964">
        <v>5087.45</v>
      </c>
    </row>
    <row r="8965" spans="1:12" x14ac:dyDescent="0.25">
      <c r="A8965" s="8" t="s">
        <v>2531</v>
      </c>
      <c r="B8965" s="8" t="s">
        <v>1219</v>
      </c>
      <c r="C8965" s="8" t="s">
        <v>49</v>
      </c>
      <c r="D8965" s="8" t="str">
        <f>VLOOKUP(HospitalImport__2[[#This Row],[Provider State]],States!$A$2:$B$52,2,FALSE)</f>
        <v>Minnesota</v>
      </c>
      <c r="E8965" s="8" t="s">
        <v>1207</v>
      </c>
      <c r="F8965">
        <v>69</v>
      </c>
      <c r="G8965" t="str">
        <f>VLOOKUP(HospitalImport__2[[#This Row],[Medical Procedure ID No.]],MedicalProcedures!$A$1:$B$11,2,FALSE)</f>
        <v>TRANSIENT ISCHEMIA</v>
      </c>
      <c r="H8965">
        <v>26</v>
      </c>
      <c r="I8965" t="str">
        <f>VLOOKUP(HospitalImport__2[[#This Row],[ Total Discharges ]],'Discharge Volume Type'!$A$1:$B$3,2,TRUE)</f>
        <v>Low</v>
      </c>
      <c r="J8965">
        <v>58208</v>
      </c>
      <c r="K8965">
        <v>8504.77</v>
      </c>
      <c r="L8965">
        <v>3312.83</v>
      </c>
    </row>
    <row r="8966" spans="1:12" x14ac:dyDescent="0.25">
      <c r="A8966" s="8" t="s">
        <v>1211</v>
      </c>
      <c r="B8966" s="8" t="s">
        <v>1200</v>
      </c>
      <c r="C8966" s="8" t="s">
        <v>49</v>
      </c>
      <c r="D8966" s="8" t="str">
        <f>VLOOKUP(HospitalImport__2[[#This Row],[Provider State]],States!$A$2:$B$52,2,FALSE)</f>
        <v>Minnesota</v>
      </c>
      <c r="E8966" s="8" t="s">
        <v>1212</v>
      </c>
      <c r="F8966">
        <v>69</v>
      </c>
      <c r="G8966" t="str">
        <f>VLOOKUP(HospitalImport__2[[#This Row],[Medical Procedure ID No.]],MedicalProcedures!$A$1:$B$11,2,FALSE)</f>
        <v>TRANSIENT ISCHEMIA</v>
      </c>
      <c r="H8966">
        <v>41</v>
      </c>
      <c r="I8966" t="str">
        <f>VLOOKUP(HospitalImport__2[[#This Row],[ Total Discharges ]],'Discharge Volume Type'!$A$1:$B$3,2,TRUE)</f>
        <v>Low</v>
      </c>
      <c r="J8966">
        <v>26215.97</v>
      </c>
      <c r="K8966">
        <v>8080.96</v>
      </c>
      <c r="L8966">
        <v>6246.38</v>
      </c>
    </row>
    <row r="8967" spans="1:12" x14ac:dyDescent="0.25">
      <c r="A8967" s="8" t="s">
        <v>1213</v>
      </c>
      <c r="B8967" s="8" t="s">
        <v>1214</v>
      </c>
      <c r="C8967" s="8" t="s">
        <v>49</v>
      </c>
      <c r="D8967" s="8" t="str">
        <f>VLOOKUP(HospitalImport__2[[#This Row],[Provider State]],States!$A$2:$B$52,2,FALSE)</f>
        <v>Minnesota</v>
      </c>
      <c r="E8967" s="8" t="s">
        <v>1215</v>
      </c>
      <c r="F8967">
        <v>69</v>
      </c>
      <c r="G8967" t="str">
        <f>VLOOKUP(HospitalImport__2[[#This Row],[Medical Procedure ID No.]],MedicalProcedures!$A$1:$B$11,2,FALSE)</f>
        <v>TRANSIENT ISCHEMIA</v>
      </c>
      <c r="H8967">
        <v>48</v>
      </c>
      <c r="I8967" t="str">
        <f>VLOOKUP(HospitalImport__2[[#This Row],[ Total Discharges ]],'Discharge Volume Type'!$A$1:$B$3,2,TRUE)</f>
        <v>Low</v>
      </c>
      <c r="J8967">
        <v>19966.72</v>
      </c>
      <c r="K8967">
        <v>8189.61</v>
      </c>
      <c r="L8967">
        <v>7418.83</v>
      </c>
    </row>
    <row r="8968" spans="1:12" x14ac:dyDescent="0.25">
      <c r="A8968" s="8" t="s">
        <v>2532</v>
      </c>
      <c r="B8968" s="8" t="s">
        <v>1220</v>
      </c>
      <c r="C8968" s="8" t="s">
        <v>49</v>
      </c>
      <c r="D8968" s="8" t="str">
        <f>VLOOKUP(HospitalImport__2[[#This Row],[Provider State]],States!$A$2:$B$52,2,FALSE)</f>
        <v>Minnesota</v>
      </c>
      <c r="E8968" s="8" t="s">
        <v>1221</v>
      </c>
      <c r="F8968">
        <v>69</v>
      </c>
      <c r="G8968" t="str">
        <f>VLOOKUP(HospitalImport__2[[#This Row],[Medical Procedure ID No.]],MedicalProcedures!$A$1:$B$11,2,FALSE)</f>
        <v>TRANSIENT ISCHEMIA</v>
      </c>
      <c r="H8968">
        <v>42</v>
      </c>
      <c r="I8968" t="str">
        <f>VLOOKUP(HospitalImport__2[[#This Row],[ Total Discharges ]],'Discharge Volume Type'!$A$1:$B$3,2,TRUE)</f>
        <v>Low</v>
      </c>
      <c r="J8968">
        <v>25719.759999999998</v>
      </c>
      <c r="K8968">
        <v>13428.81</v>
      </c>
      <c r="L8968">
        <v>7490.34</v>
      </c>
    </row>
    <row r="8969" spans="1:12" x14ac:dyDescent="0.25">
      <c r="A8969" s="8" t="s">
        <v>3733</v>
      </c>
      <c r="B8969" s="8" t="s">
        <v>3734</v>
      </c>
      <c r="C8969" s="8" t="s">
        <v>49</v>
      </c>
      <c r="D8969" s="8" t="str">
        <f>VLOOKUP(HospitalImport__2[[#This Row],[Provider State]],States!$A$2:$B$52,2,FALSE)</f>
        <v>Minnesota</v>
      </c>
      <c r="E8969" s="8" t="s">
        <v>1207</v>
      </c>
      <c r="F8969">
        <v>69</v>
      </c>
      <c r="G8969" t="str">
        <f>VLOOKUP(HospitalImport__2[[#This Row],[Medical Procedure ID No.]],MedicalProcedures!$A$1:$B$11,2,FALSE)</f>
        <v>TRANSIENT ISCHEMIA</v>
      </c>
      <c r="H8969">
        <v>30</v>
      </c>
      <c r="I8969" t="str">
        <f>VLOOKUP(HospitalImport__2[[#This Row],[ Total Discharges ]],'Discharge Volume Type'!$A$1:$B$3,2,TRUE)</f>
        <v>Low</v>
      </c>
      <c r="J8969">
        <v>10010.959999999999</v>
      </c>
      <c r="K8969">
        <v>6789.56</v>
      </c>
      <c r="L8969">
        <v>7901.12</v>
      </c>
    </row>
    <row r="8970" spans="1:12" x14ac:dyDescent="0.25">
      <c r="A8970" s="8" t="s">
        <v>3149</v>
      </c>
      <c r="B8970" s="8" t="s">
        <v>3150</v>
      </c>
      <c r="C8970" s="8" t="s">
        <v>49</v>
      </c>
      <c r="D8970" s="8" t="str">
        <f>VLOOKUP(HospitalImport__2[[#This Row],[Provider State]],States!$A$2:$B$52,2,FALSE)</f>
        <v>Minnesota</v>
      </c>
      <c r="E8970" s="8" t="s">
        <v>2163</v>
      </c>
      <c r="F8970">
        <v>69</v>
      </c>
      <c r="G8970" t="str">
        <f>VLOOKUP(HospitalImport__2[[#This Row],[Medical Procedure ID No.]],MedicalProcedures!$A$1:$B$11,2,FALSE)</f>
        <v>TRANSIENT ISCHEMIA</v>
      </c>
      <c r="H8970">
        <v>103</v>
      </c>
      <c r="I8970" t="str">
        <f>VLOOKUP(HospitalImport__2[[#This Row],[ Total Discharges ]],'Discharge Volume Type'!$A$1:$B$3,2,TRUE)</f>
        <v>High</v>
      </c>
      <c r="J8970">
        <v>13056.26</v>
      </c>
      <c r="K8970">
        <v>6909.12</v>
      </c>
      <c r="L8970">
        <v>3098.2</v>
      </c>
    </row>
    <row r="8971" spans="1:12" x14ac:dyDescent="0.25">
      <c r="A8971" s="8" t="s">
        <v>879</v>
      </c>
      <c r="B8971" s="8" t="s">
        <v>1209</v>
      </c>
      <c r="C8971" s="8" t="s">
        <v>49</v>
      </c>
      <c r="D8971" s="8" t="str">
        <f>VLOOKUP(HospitalImport__2[[#This Row],[Provider State]],States!$A$2:$B$52,2,FALSE)</f>
        <v>Minnesota</v>
      </c>
      <c r="E8971" s="8" t="s">
        <v>1210</v>
      </c>
      <c r="F8971">
        <v>69</v>
      </c>
      <c r="G8971" t="str">
        <f>VLOOKUP(HospitalImport__2[[#This Row],[Medical Procedure ID No.]],MedicalProcedures!$A$1:$B$11,2,FALSE)</f>
        <v>TRANSIENT ISCHEMIA</v>
      </c>
      <c r="H8971">
        <v>137</v>
      </c>
      <c r="I8971" t="str">
        <f>VLOOKUP(HospitalImport__2[[#This Row],[ Total Discharges ]],'Discharge Volume Type'!$A$1:$B$3,2,TRUE)</f>
        <v>High</v>
      </c>
      <c r="J8971">
        <v>28038.44</v>
      </c>
      <c r="K8971">
        <v>12566.3</v>
      </c>
      <c r="L8971">
        <v>12786.33</v>
      </c>
    </row>
    <row r="8972" spans="1:12" x14ac:dyDescent="0.25">
      <c r="A8972" s="8" t="s">
        <v>3737</v>
      </c>
      <c r="B8972" s="8" t="s">
        <v>1196</v>
      </c>
      <c r="C8972" s="8" t="s">
        <v>49</v>
      </c>
      <c r="D8972" s="8" t="str">
        <f>VLOOKUP(HospitalImport__2[[#This Row],[Provider State]],States!$A$2:$B$52,2,FALSE)</f>
        <v>Minnesota</v>
      </c>
      <c r="E8972" s="8" t="s">
        <v>1207</v>
      </c>
      <c r="F8972">
        <v>69</v>
      </c>
      <c r="G8972" t="str">
        <f>VLOOKUP(HospitalImport__2[[#This Row],[Medical Procedure ID No.]],MedicalProcedures!$A$1:$B$11,2,FALSE)</f>
        <v>TRANSIENT ISCHEMIA</v>
      </c>
      <c r="H8972">
        <v>51</v>
      </c>
      <c r="I8972" t="str">
        <f>VLOOKUP(HospitalImport__2[[#This Row],[ Total Discharges ]],'Discharge Volume Type'!$A$1:$B$3,2,TRUE)</f>
        <v xml:space="preserve">Medium </v>
      </c>
      <c r="J8972">
        <v>18451.68</v>
      </c>
      <c r="K8972">
        <v>6448</v>
      </c>
      <c r="L8972">
        <v>5218.5600000000004</v>
      </c>
    </row>
    <row r="8973" spans="1:12" x14ac:dyDescent="0.25">
      <c r="A8973" s="8" t="s">
        <v>1216</v>
      </c>
      <c r="B8973" s="8" t="s">
        <v>1217</v>
      </c>
      <c r="C8973" s="8" t="s">
        <v>49</v>
      </c>
      <c r="D8973" s="8" t="str">
        <f>VLOOKUP(HospitalImport__2[[#This Row],[Provider State]],States!$A$2:$B$52,2,FALSE)</f>
        <v>Minnesota</v>
      </c>
      <c r="E8973" s="8" t="s">
        <v>1207</v>
      </c>
      <c r="F8973">
        <v>69</v>
      </c>
      <c r="G8973" t="str">
        <f>VLOOKUP(HospitalImport__2[[#This Row],[Medical Procedure ID No.]],MedicalProcedures!$A$1:$B$11,2,FALSE)</f>
        <v>TRANSIENT ISCHEMIA</v>
      </c>
      <c r="H8973">
        <v>57</v>
      </c>
      <c r="I8973" t="str">
        <f>VLOOKUP(HospitalImport__2[[#This Row],[ Total Discharges ]],'Discharge Volume Type'!$A$1:$B$3,2,TRUE)</f>
        <v xml:space="preserve">Medium </v>
      </c>
      <c r="J8973">
        <v>13509.23</v>
      </c>
      <c r="K8973">
        <v>5925.08</v>
      </c>
      <c r="L8973">
        <v>4344.93</v>
      </c>
    </row>
    <row r="8974" spans="1:12" x14ac:dyDescent="0.25">
      <c r="A8974" s="8" t="s">
        <v>1218</v>
      </c>
      <c r="B8974" s="8" t="s">
        <v>1219</v>
      </c>
      <c r="C8974" s="8" t="s">
        <v>49</v>
      </c>
      <c r="D8974" s="8" t="str">
        <f>VLOOKUP(HospitalImport__2[[#This Row],[Provider State]],States!$A$2:$B$52,2,FALSE)</f>
        <v>Minnesota</v>
      </c>
      <c r="E8974" s="8" t="s">
        <v>1207</v>
      </c>
      <c r="F8974">
        <v>69</v>
      </c>
      <c r="G8974" t="str">
        <f>VLOOKUP(HospitalImport__2[[#This Row],[Medical Procedure ID No.]],MedicalProcedures!$A$1:$B$11,2,FALSE)</f>
        <v>TRANSIENT ISCHEMIA</v>
      </c>
      <c r="H8974">
        <v>55</v>
      </c>
      <c r="I8974" t="str">
        <f>VLOOKUP(HospitalImport__2[[#This Row],[ Total Discharges ]],'Discharge Volume Type'!$A$1:$B$3,2,TRUE)</f>
        <v xml:space="preserve">Medium </v>
      </c>
      <c r="J8974">
        <v>19665.39</v>
      </c>
      <c r="K8974">
        <v>8324.69</v>
      </c>
      <c r="L8974">
        <v>4810.8</v>
      </c>
    </row>
    <row r="8975" spans="1:12" x14ac:dyDescent="0.25">
      <c r="A8975" s="8" t="s">
        <v>530</v>
      </c>
      <c r="B8975" s="8" t="s">
        <v>1220</v>
      </c>
      <c r="C8975" s="8" t="s">
        <v>49</v>
      </c>
      <c r="D8975" s="8" t="str">
        <f>VLOOKUP(HospitalImport__2[[#This Row],[Provider State]],States!$A$2:$B$52,2,FALSE)</f>
        <v>Minnesota</v>
      </c>
      <c r="E8975" s="8" t="s">
        <v>1221</v>
      </c>
      <c r="F8975">
        <v>69</v>
      </c>
      <c r="G8975" t="str">
        <f>VLOOKUP(HospitalImport__2[[#This Row],[Medical Procedure ID No.]],MedicalProcedures!$A$1:$B$11,2,FALSE)</f>
        <v>TRANSIENT ISCHEMIA</v>
      </c>
      <c r="H8975">
        <v>124</v>
      </c>
      <c r="I8975" t="str">
        <f>VLOOKUP(HospitalImport__2[[#This Row],[ Total Discharges ]],'Discharge Volume Type'!$A$1:$B$3,2,TRUE)</f>
        <v>High</v>
      </c>
      <c r="J8975">
        <v>14933.67</v>
      </c>
      <c r="K8975">
        <v>7007.77</v>
      </c>
      <c r="L8975">
        <v>7699.4</v>
      </c>
    </row>
    <row r="8976" spans="1:12" x14ac:dyDescent="0.25">
      <c r="A8976" s="8" t="s">
        <v>3742</v>
      </c>
      <c r="B8976" s="8" t="s">
        <v>1141</v>
      </c>
      <c r="C8976" s="8" t="s">
        <v>49</v>
      </c>
      <c r="D8976" s="8" t="str">
        <f>VLOOKUP(HospitalImport__2[[#This Row],[Provider State]],States!$A$2:$B$52,2,FALSE)</f>
        <v>Minnesota</v>
      </c>
      <c r="E8976" s="8" t="s">
        <v>1207</v>
      </c>
      <c r="F8976">
        <v>69</v>
      </c>
      <c r="G8976" t="str">
        <f>VLOOKUP(HospitalImport__2[[#This Row],[Medical Procedure ID No.]],MedicalProcedures!$A$1:$B$11,2,FALSE)</f>
        <v>TRANSIENT ISCHEMIA</v>
      </c>
      <c r="H8976">
        <v>140</v>
      </c>
      <c r="I8976" t="str">
        <f>VLOOKUP(HospitalImport__2[[#This Row],[ Total Discharges ]],'Discharge Volume Type'!$A$1:$B$3,2,TRUE)</f>
        <v>High</v>
      </c>
      <c r="J8976">
        <v>37784.57</v>
      </c>
      <c r="K8976">
        <v>6438.75</v>
      </c>
      <c r="L8976">
        <v>5976.84</v>
      </c>
    </row>
    <row r="8977" spans="1:12" x14ac:dyDescent="0.25">
      <c r="A8977" s="8" t="s">
        <v>2533</v>
      </c>
      <c r="B8977" s="8" t="s">
        <v>2534</v>
      </c>
      <c r="C8977" s="8" t="s">
        <v>49</v>
      </c>
      <c r="D8977" s="8" t="str">
        <f>VLOOKUP(HospitalImport__2[[#This Row],[Provider State]],States!$A$2:$B$52,2,FALSE)</f>
        <v>Minnesota</v>
      </c>
      <c r="E8977" s="8" t="s">
        <v>1207</v>
      </c>
      <c r="F8977">
        <v>69</v>
      </c>
      <c r="G8977" t="str">
        <f>VLOOKUP(HospitalImport__2[[#This Row],[Medical Procedure ID No.]],MedicalProcedures!$A$1:$B$11,2,FALSE)</f>
        <v>TRANSIENT ISCHEMIA</v>
      </c>
      <c r="H8977">
        <v>53</v>
      </c>
      <c r="I8977" t="str">
        <f>VLOOKUP(HospitalImport__2[[#This Row],[ Total Discharges ]],'Discharge Volume Type'!$A$1:$B$3,2,TRUE)</f>
        <v xml:space="preserve">Medium </v>
      </c>
      <c r="J8977">
        <v>16435.259999999998</v>
      </c>
      <c r="K8977">
        <v>4468.17</v>
      </c>
      <c r="L8977">
        <v>10045.530000000001</v>
      </c>
    </row>
    <row r="8978" spans="1:12" x14ac:dyDescent="0.25">
      <c r="A8978" s="8" t="s">
        <v>1222</v>
      </c>
      <c r="B8978" s="8" t="s">
        <v>1223</v>
      </c>
      <c r="C8978" s="8" t="s">
        <v>49</v>
      </c>
      <c r="D8978" s="8" t="str">
        <f>VLOOKUP(HospitalImport__2[[#This Row],[Provider State]],States!$A$2:$B$52,2,FALSE)</f>
        <v>Minnesota</v>
      </c>
      <c r="E8978" s="8" t="s">
        <v>1207</v>
      </c>
      <c r="F8978">
        <v>69</v>
      </c>
      <c r="G8978" t="str">
        <f>VLOOKUP(HospitalImport__2[[#This Row],[Medical Procedure ID No.]],MedicalProcedures!$A$1:$B$11,2,FALSE)</f>
        <v>TRANSIENT ISCHEMIA</v>
      </c>
      <c r="H8978">
        <v>71</v>
      </c>
      <c r="I8978" t="str">
        <f>VLOOKUP(HospitalImport__2[[#This Row],[ Total Discharges ]],'Discharge Volume Type'!$A$1:$B$3,2,TRUE)</f>
        <v xml:space="preserve">Medium </v>
      </c>
      <c r="J8978">
        <v>22531.64</v>
      </c>
      <c r="K8978">
        <v>4729.34</v>
      </c>
      <c r="L8978">
        <v>4377.1000000000004</v>
      </c>
    </row>
    <row r="8979" spans="1:12" x14ac:dyDescent="0.25">
      <c r="A8979" s="8" t="s">
        <v>2535</v>
      </c>
      <c r="B8979" s="8" t="s">
        <v>1219</v>
      </c>
      <c r="C8979" s="8" t="s">
        <v>49</v>
      </c>
      <c r="D8979" s="8" t="str">
        <f>VLOOKUP(HospitalImport__2[[#This Row],[Provider State]],States!$A$2:$B$52,2,FALSE)</f>
        <v>Minnesota</v>
      </c>
      <c r="E8979" s="8" t="s">
        <v>1207</v>
      </c>
      <c r="F8979">
        <v>69</v>
      </c>
      <c r="G8979" t="str">
        <f>VLOOKUP(HospitalImport__2[[#This Row],[Medical Procedure ID No.]],MedicalProcedures!$A$1:$B$11,2,FALSE)</f>
        <v>TRANSIENT ISCHEMIA</v>
      </c>
      <c r="H8979">
        <v>167</v>
      </c>
      <c r="I8979" t="str">
        <f>VLOOKUP(HospitalImport__2[[#This Row],[ Total Discharges ]],'Discharge Volume Type'!$A$1:$B$3,2,TRUE)</f>
        <v>High</v>
      </c>
      <c r="J8979">
        <v>45242.95</v>
      </c>
      <c r="K8979">
        <v>8552.91</v>
      </c>
      <c r="L8979">
        <v>6640.4</v>
      </c>
    </row>
    <row r="8980" spans="1:12" x14ac:dyDescent="0.25">
      <c r="A8980" s="8" t="s">
        <v>1226</v>
      </c>
      <c r="B8980" s="8" t="s">
        <v>1227</v>
      </c>
      <c r="C8980" s="8" t="s">
        <v>49</v>
      </c>
      <c r="D8980" s="8" t="str">
        <f>VLOOKUP(HospitalImport__2[[#This Row],[Provider State]],States!$A$2:$B$52,2,FALSE)</f>
        <v>Minnesota</v>
      </c>
      <c r="E8980" s="8" t="s">
        <v>1207</v>
      </c>
      <c r="F8980">
        <v>69</v>
      </c>
      <c r="G8980" t="str">
        <f>VLOOKUP(HospitalImport__2[[#This Row],[Medical Procedure ID No.]],MedicalProcedures!$A$1:$B$11,2,FALSE)</f>
        <v>TRANSIENT ISCHEMIA</v>
      </c>
      <c r="H8980">
        <v>59</v>
      </c>
      <c r="I8980" t="str">
        <f>VLOOKUP(HospitalImport__2[[#This Row],[ Total Discharges ]],'Discharge Volume Type'!$A$1:$B$3,2,TRUE)</f>
        <v xml:space="preserve">Medium </v>
      </c>
      <c r="J8980">
        <v>57032.53</v>
      </c>
      <c r="K8980">
        <v>5440.26</v>
      </c>
      <c r="L8980">
        <v>3179.7</v>
      </c>
    </row>
    <row r="8981" spans="1:12" x14ac:dyDescent="0.25">
      <c r="A8981" s="8" t="s">
        <v>3745</v>
      </c>
      <c r="B8981" s="8" t="s">
        <v>3746</v>
      </c>
      <c r="C8981" s="8" t="s">
        <v>49</v>
      </c>
      <c r="D8981" s="8" t="str">
        <f>VLOOKUP(HospitalImport__2[[#This Row],[Provider State]],States!$A$2:$B$52,2,FALSE)</f>
        <v>Minnesota</v>
      </c>
      <c r="E8981" s="8" t="s">
        <v>1207</v>
      </c>
      <c r="F8981">
        <v>69</v>
      </c>
      <c r="G8981" t="str">
        <f>VLOOKUP(HospitalImport__2[[#This Row],[Medical Procedure ID No.]],MedicalProcedures!$A$1:$B$11,2,FALSE)</f>
        <v>TRANSIENT ISCHEMIA</v>
      </c>
      <c r="H8981">
        <v>42</v>
      </c>
      <c r="I8981" t="str">
        <f>VLOOKUP(HospitalImport__2[[#This Row],[ Total Discharges ]],'Discharge Volume Type'!$A$1:$B$3,2,TRUE)</f>
        <v>Low</v>
      </c>
      <c r="J8981">
        <v>9516.34</v>
      </c>
      <c r="K8981">
        <v>6503.95</v>
      </c>
      <c r="L8981">
        <v>5213.76</v>
      </c>
    </row>
    <row r="8982" spans="1:12" x14ac:dyDescent="0.25">
      <c r="A8982" s="8" t="s">
        <v>1231</v>
      </c>
      <c r="B8982" s="8" t="s">
        <v>1220</v>
      </c>
      <c r="C8982" s="8" t="s">
        <v>49</v>
      </c>
      <c r="D8982" s="8" t="str">
        <f>VLOOKUP(HospitalImport__2[[#This Row],[Provider State]],States!$A$2:$B$52,2,FALSE)</f>
        <v>Minnesota</v>
      </c>
      <c r="E8982" s="8" t="s">
        <v>1221</v>
      </c>
      <c r="F8982">
        <v>69</v>
      </c>
      <c r="G8982" t="str">
        <f>VLOOKUP(HospitalImport__2[[#This Row],[Medical Procedure ID No.]],MedicalProcedures!$A$1:$B$11,2,FALSE)</f>
        <v>TRANSIENT ISCHEMIA</v>
      </c>
      <c r="H8982">
        <v>54</v>
      </c>
      <c r="I8982" t="str">
        <f>VLOOKUP(HospitalImport__2[[#This Row],[ Total Discharges ]],'Discharge Volume Type'!$A$1:$B$3,2,TRUE)</f>
        <v xml:space="preserve">Medium </v>
      </c>
      <c r="J8982">
        <v>21498.11</v>
      </c>
      <c r="K8982">
        <v>4463.79</v>
      </c>
      <c r="L8982">
        <v>4276.3500000000004</v>
      </c>
    </row>
    <row r="8983" spans="1:12" x14ac:dyDescent="0.25">
      <c r="A8983" s="8" t="s">
        <v>337</v>
      </c>
      <c r="B8983" s="8" t="s">
        <v>1232</v>
      </c>
      <c r="C8983" s="8" t="s">
        <v>49</v>
      </c>
      <c r="D8983" s="8" t="str">
        <f>VLOOKUP(HospitalImport__2[[#This Row],[Provider State]],States!$A$2:$B$52,2,FALSE)</f>
        <v>Minnesota</v>
      </c>
      <c r="E8983" s="8" t="s">
        <v>1207</v>
      </c>
      <c r="F8983">
        <v>69</v>
      </c>
      <c r="G8983" t="str">
        <f>VLOOKUP(HospitalImport__2[[#This Row],[Medical Procedure ID No.]],MedicalProcedures!$A$1:$B$11,2,FALSE)</f>
        <v>TRANSIENT ISCHEMIA</v>
      </c>
      <c r="H8983">
        <v>37</v>
      </c>
      <c r="I8983" t="str">
        <f>VLOOKUP(HospitalImport__2[[#This Row],[ Total Discharges ]],'Discharge Volume Type'!$A$1:$B$3,2,TRUE)</f>
        <v>Low</v>
      </c>
      <c r="J8983">
        <v>24181.53</v>
      </c>
      <c r="K8983">
        <v>11353.78</v>
      </c>
      <c r="L8983">
        <v>6917.81</v>
      </c>
    </row>
    <row r="8984" spans="1:12" x14ac:dyDescent="0.25">
      <c r="A8984" s="8" t="s">
        <v>3747</v>
      </c>
      <c r="B8984" s="8" t="s">
        <v>1935</v>
      </c>
      <c r="C8984" s="8" t="s">
        <v>49</v>
      </c>
      <c r="D8984" s="8" t="str">
        <f>VLOOKUP(HospitalImport__2[[#This Row],[Provider State]],States!$A$2:$B$52,2,FALSE)</f>
        <v>Minnesota</v>
      </c>
      <c r="E8984" s="8" t="s">
        <v>1212</v>
      </c>
      <c r="F8984">
        <v>69</v>
      </c>
      <c r="G8984" t="str">
        <f>VLOOKUP(HospitalImport__2[[#This Row],[Medical Procedure ID No.]],MedicalProcedures!$A$1:$B$11,2,FALSE)</f>
        <v>TRANSIENT ISCHEMIA</v>
      </c>
      <c r="H8984">
        <v>42</v>
      </c>
      <c r="I8984" t="str">
        <f>VLOOKUP(HospitalImport__2[[#This Row],[ Total Discharges ]],'Discharge Volume Type'!$A$1:$B$3,2,TRUE)</f>
        <v>Low</v>
      </c>
      <c r="J8984">
        <v>44326.13</v>
      </c>
      <c r="K8984">
        <v>8660.4699999999993</v>
      </c>
      <c r="L8984">
        <v>11756.98</v>
      </c>
    </row>
    <row r="8985" spans="1:12" x14ac:dyDescent="0.25">
      <c r="A8985" s="8" t="s">
        <v>2536</v>
      </c>
      <c r="B8985" s="8" t="s">
        <v>2537</v>
      </c>
      <c r="C8985" s="8" t="s">
        <v>49</v>
      </c>
      <c r="D8985" s="8" t="str">
        <f>VLOOKUP(HospitalImport__2[[#This Row],[Provider State]],States!$A$2:$B$52,2,FALSE)</f>
        <v>Minnesota</v>
      </c>
      <c r="E8985" s="8" t="s">
        <v>1207</v>
      </c>
      <c r="F8985">
        <v>69</v>
      </c>
      <c r="G8985" t="str">
        <f>VLOOKUP(HospitalImport__2[[#This Row],[Medical Procedure ID No.]],MedicalProcedures!$A$1:$B$11,2,FALSE)</f>
        <v>TRANSIENT ISCHEMIA</v>
      </c>
      <c r="H8985">
        <v>43</v>
      </c>
      <c r="I8985" t="str">
        <f>VLOOKUP(HospitalImport__2[[#This Row],[ Total Discharges ]],'Discharge Volume Type'!$A$1:$B$3,2,TRUE)</f>
        <v>Low</v>
      </c>
      <c r="J8985">
        <v>14873.48</v>
      </c>
      <c r="K8985">
        <v>7102.81</v>
      </c>
      <c r="L8985">
        <v>5379.07</v>
      </c>
    </row>
    <row r="8986" spans="1:12" x14ac:dyDescent="0.25">
      <c r="A8986" s="8" t="s">
        <v>2538</v>
      </c>
      <c r="B8986" s="8" t="s">
        <v>2539</v>
      </c>
      <c r="C8986" s="8" t="s">
        <v>49</v>
      </c>
      <c r="D8986" s="8" t="str">
        <f>VLOOKUP(HospitalImport__2[[#This Row],[Provider State]],States!$A$2:$B$52,2,FALSE)</f>
        <v>Minnesota</v>
      </c>
      <c r="E8986" s="8" t="s">
        <v>1221</v>
      </c>
      <c r="F8986">
        <v>69</v>
      </c>
      <c r="G8986" t="str">
        <f>VLOOKUP(HospitalImport__2[[#This Row],[Medical Procedure ID No.]],MedicalProcedures!$A$1:$B$11,2,FALSE)</f>
        <v>TRANSIENT ISCHEMIA</v>
      </c>
      <c r="H8986">
        <v>33</v>
      </c>
      <c r="I8986" t="str">
        <f>VLOOKUP(HospitalImport__2[[#This Row],[ Total Discharges ]],'Discharge Volume Type'!$A$1:$B$3,2,TRUE)</f>
        <v>Low</v>
      </c>
      <c r="J8986">
        <v>46133.760000000002</v>
      </c>
      <c r="K8986">
        <v>5494.97</v>
      </c>
      <c r="L8986">
        <v>4717.3599999999997</v>
      </c>
    </row>
    <row r="8987" spans="1:12" x14ac:dyDescent="0.25">
      <c r="A8987" s="8" t="s">
        <v>3752</v>
      </c>
      <c r="B8987" s="8" t="s">
        <v>1423</v>
      </c>
      <c r="C8987" s="8" t="s">
        <v>49</v>
      </c>
      <c r="D8987" s="8" t="str">
        <f>VLOOKUP(HospitalImport__2[[#This Row],[Provider State]],States!$A$2:$B$52,2,FALSE)</f>
        <v>Minnesota</v>
      </c>
      <c r="E8987" s="8" t="s">
        <v>1221</v>
      </c>
      <c r="F8987">
        <v>69</v>
      </c>
      <c r="G8987" t="str">
        <f>VLOOKUP(HospitalImport__2[[#This Row],[Medical Procedure ID No.]],MedicalProcedures!$A$1:$B$11,2,FALSE)</f>
        <v>TRANSIENT ISCHEMIA</v>
      </c>
      <c r="H8987">
        <v>127</v>
      </c>
      <c r="I8987" t="str">
        <f>VLOOKUP(HospitalImport__2[[#This Row],[ Total Discharges ]],'Discharge Volume Type'!$A$1:$B$3,2,TRUE)</f>
        <v>High</v>
      </c>
      <c r="J8987">
        <v>11911.37</v>
      </c>
      <c r="K8987">
        <v>4535.1400000000003</v>
      </c>
      <c r="L8987">
        <v>4803.2700000000004</v>
      </c>
    </row>
    <row r="8988" spans="1:12" x14ac:dyDescent="0.25">
      <c r="A8988" s="8" t="s">
        <v>1233</v>
      </c>
      <c r="B8988" s="8" t="s">
        <v>1161</v>
      </c>
      <c r="C8988" s="8" t="s">
        <v>51</v>
      </c>
      <c r="D8988" s="8" t="str">
        <f>VLOOKUP(HospitalImport__2[[#This Row],[Provider State]],States!$A$2:$B$52,2,FALSE)</f>
        <v>Mississippi</v>
      </c>
      <c r="E8988" s="8" t="s">
        <v>1234</v>
      </c>
      <c r="F8988">
        <v>69</v>
      </c>
      <c r="G8988" t="str">
        <f>VLOOKUP(HospitalImport__2[[#This Row],[Medical Procedure ID No.]],MedicalProcedures!$A$1:$B$11,2,FALSE)</f>
        <v>TRANSIENT ISCHEMIA</v>
      </c>
      <c r="H8988">
        <v>67</v>
      </c>
      <c r="I8988" t="str">
        <f>VLOOKUP(HospitalImport__2[[#This Row],[ Total Discharges ]],'Discharge Volume Type'!$A$1:$B$3,2,TRUE)</f>
        <v xml:space="preserve">Medium </v>
      </c>
      <c r="J8988">
        <v>77388.23</v>
      </c>
      <c r="K8988">
        <v>12857.81</v>
      </c>
      <c r="L8988">
        <v>11521.64</v>
      </c>
    </row>
    <row r="8989" spans="1:12" x14ac:dyDescent="0.25">
      <c r="A8989" s="8" t="s">
        <v>1235</v>
      </c>
      <c r="B8989" s="8" t="s">
        <v>1236</v>
      </c>
      <c r="C8989" s="8" t="s">
        <v>51</v>
      </c>
      <c r="D8989" s="8" t="str">
        <f>VLOOKUP(HospitalImport__2[[#This Row],[Provider State]],States!$A$2:$B$52,2,FALSE)</f>
        <v>Mississippi</v>
      </c>
      <c r="E8989" s="8" t="s">
        <v>1237</v>
      </c>
      <c r="F8989">
        <v>69</v>
      </c>
      <c r="G8989" t="str">
        <f>VLOOKUP(HospitalImport__2[[#This Row],[Medical Procedure ID No.]],MedicalProcedures!$A$1:$B$11,2,FALSE)</f>
        <v>TRANSIENT ISCHEMIA</v>
      </c>
      <c r="H8989">
        <v>55</v>
      </c>
      <c r="I8989" t="str">
        <f>VLOOKUP(HospitalImport__2[[#This Row],[ Total Discharges ]],'Discharge Volume Type'!$A$1:$B$3,2,TRUE)</f>
        <v xml:space="preserve">Medium </v>
      </c>
      <c r="J8989">
        <v>12843.28</v>
      </c>
      <c r="K8989">
        <v>6881.63</v>
      </c>
      <c r="L8989">
        <v>3655.12</v>
      </c>
    </row>
    <row r="8990" spans="1:12" x14ac:dyDescent="0.25">
      <c r="A8990" s="8" t="s">
        <v>2540</v>
      </c>
      <c r="B8990" s="8" t="s">
        <v>832</v>
      </c>
      <c r="C8990" s="8" t="s">
        <v>51</v>
      </c>
      <c r="D8990" s="8" t="str">
        <f>VLOOKUP(HospitalImport__2[[#This Row],[Provider State]],States!$A$2:$B$52,2,FALSE)</f>
        <v>Mississippi</v>
      </c>
      <c r="E8990" s="8" t="s">
        <v>1237</v>
      </c>
      <c r="F8990">
        <v>69</v>
      </c>
      <c r="G8990" t="str">
        <f>VLOOKUP(HospitalImport__2[[#This Row],[Medical Procedure ID No.]],MedicalProcedures!$A$1:$B$11,2,FALSE)</f>
        <v>TRANSIENT ISCHEMIA</v>
      </c>
      <c r="H8990">
        <v>42</v>
      </c>
      <c r="I8990" t="str">
        <f>VLOOKUP(HospitalImport__2[[#This Row],[ Total Discharges ]],'Discharge Volume Type'!$A$1:$B$3,2,TRUE)</f>
        <v>Low</v>
      </c>
      <c r="J8990">
        <v>16733.05</v>
      </c>
      <c r="K8990">
        <v>7717.12</v>
      </c>
      <c r="L8990">
        <v>16060.71</v>
      </c>
    </row>
    <row r="8991" spans="1:12" x14ac:dyDescent="0.25">
      <c r="A8991" s="8" t="s">
        <v>3755</v>
      </c>
      <c r="B8991" s="8" t="s">
        <v>3756</v>
      </c>
      <c r="C8991" s="8" t="s">
        <v>51</v>
      </c>
      <c r="D8991" s="8" t="str">
        <f>VLOOKUP(HospitalImport__2[[#This Row],[Provider State]],States!$A$2:$B$52,2,FALSE)</f>
        <v>Mississippi</v>
      </c>
      <c r="E8991" s="8" t="s">
        <v>1243</v>
      </c>
      <c r="F8991">
        <v>69</v>
      </c>
      <c r="G8991" t="str">
        <f>VLOOKUP(HospitalImport__2[[#This Row],[Medical Procedure ID No.]],MedicalProcedures!$A$1:$B$11,2,FALSE)</f>
        <v>TRANSIENT ISCHEMIA</v>
      </c>
      <c r="H8991">
        <v>27</v>
      </c>
      <c r="I8991" t="str">
        <f>VLOOKUP(HospitalImport__2[[#This Row],[ Total Discharges ]],'Discharge Volume Type'!$A$1:$B$3,2,TRUE)</f>
        <v>Low</v>
      </c>
      <c r="J8991">
        <v>34162.31</v>
      </c>
      <c r="K8991">
        <v>7503.19</v>
      </c>
      <c r="L8991">
        <v>7770.05</v>
      </c>
    </row>
    <row r="8992" spans="1:12" x14ac:dyDescent="0.25">
      <c r="A8992" s="8" t="s">
        <v>1238</v>
      </c>
      <c r="B8992" s="8" t="s">
        <v>1239</v>
      </c>
      <c r="C8992" s="8" t="s">
        <v>51</v>
      </c>
      <c r="D8992" s="8" t="str">
        <f>VLOOKUP(HospitalImport__2[[#This Row],[Provider State]],States!$A$2:$B$52,2,FALSE)</f>
        <v>Mississippi</v>
      </c>
      <c r="E8992" s="8" t="s">
        <v>1240</v>
      </c>
      <c r="F8992">
        <v>69</v>
      </c>
      <c r="G8992" t="str">
        <f>VLOOKUP(HospitalImport__2[[#This Row],[Medical Procedure ID No.]],MedicalProcedures!$A$1:$B$11,2,FALSE)</f>
        <v>TRANSIENT ISCHEMIA</v>
      </c>
      <c r="H8992">
        <v>73</v>
      </c>
      <c r="I8992" t="str">
        <f>VLOOKUP(HospitalImport__2[[#This Row],[ Total Discharges ]],'Discharge Volume Type'!$A$1:$B$3,2,TRUE)</f>
        <v xml:space="preserve">Medium </v>
      </c>
      <c r="J8992">
        <v>23267.32</v>
      </c>
      <c r="K8992">
        <v>11581.3</v>
      </c>
      <c r="L8992">
        <v>25720.26</v>
      </c>
    </row>
    <row r="8993" spans="1:12" x14ac:dyDescent="0.25">
      <c r="A8993" s="8" t="s">
        <v>3757</v>
      </c>
      <c r="B8993" s="8" t="s">
        <v>3758</v>
      </c>
      <c r="C8993" s="8" t="s">
        <v>51</v>
      </c>
      <c r="D8993" s="8" t="str">
        <f>VLOOKUP(HospitalImport__2[[#This Row],[Provider State]],States!$A$2:$B$52,2,FALSE)</f>
        <v>Mississippi</v>
      </c>
      <c r="E8993" s="8" t="s">
        <v>1240</v>
      </c>
      <c r="F8993">
        <v>69</v>
      </c>
      <c r="G8993" t="str">
        <f>VLOOKUP(HospitalImport__2[[#This Row],[Medical Procedure ID No.]],MedicalProcedures!$A$1:$B$11,2,FALSE)</f>
        <v>TRANSIENT ISCHEMIA</v>
      </c>
      <c r="H8993">
        <v>63</v>
      </c>
      <c r="I8993" t="str">
        <f>VLOOKUP(HospitalImport__2[[#This Row],[ Total Discharges ]],'Discharge Volume Type'!$A$1:$B$3,2,TRUE)</f>
        <v xml:space="preserve">Medium </v>
      </c>
      <c r="J8993">
        <v>24663.81</v>
      </c>
      <c r="K8993">
        <v>11793.45</v>
      </c>
      <c r="L8993">
        <v>5875.99</v>
      </c>
    </row>
    <row r="8994" spans="1:12" x14ac:dyDescent="0.25">
      <c r="A8994" s="8" t="s">
        <v>3759</v>
      </c>
      <c r="B8994" s="8" t="s">
        <v>3760</v>
      </c>
      <c r="C8994" s="8" t="s">
        <v>51</v>
      </c>
      <c r="D8994" s="8" t="str">
        <f>VLOOKUP(HospitalImport__2[[#This Row],[Provider State]],States!$A$2:$B$52,2,FALSE)</f>
        <v>Mississippi</v>
      </c>
      <c r="E8994" s="8" t="s">
        <v>1248</v>
      </c>
      <c r="F8994">
        <v>69</v>
      </c>
      <c r="G8994" t="str">
        <f>VLOOKUP(HospitalImport__2[[#This Row],[Medical Procedure ID No.]],MedicalProcedures!$A$1:$B$11,2,FALSE)</f>
        <v>TRANSIENT ISCHEMIA</v>
      </c>
      <c r="H8994">
        <v>30</v>
      </c>
      <c r="I8994" t="str">
        <f>VLOOKUP(HospitalImport__2[[#This Row],[ Total Discharges ]],'Discharge Volume Type'!$A$1:$B$3,2,TRUE)</f>
        <v>Low</v>
      </c>
      <c r="J8994">
        <v>96410.240000000005</v>
      </c>
      <c r="K8994">
        <v>4344.8500000000004</v>
      </c>
      <c r="L8994">
        <v>14048.92</v>
      </c>
    </row>
    <row r="8995" spans="1:12" x14ac:dyDescent="0.25">
      <c r="A8995" s="8" t="s">
        <v>1241</v>
      </c>
      <c r="B8995" s="8" t="s">
        <v>1242</v>
      </c>
      <c r="C8995" s="8" t="s">
        <v>51</v>
      </c>
      <c r="D8995" s="8" t="str">
        <f>VLOOKUP(HospitalImport__2[[#This Row],[Provider State]],States!$A$2:$B$52,2,FALSE)</f>
        <v>Mississippi</v>
      </c>
      <c r="E8995" s="8" t="s">
        <v>1243</v>
      </c>
      <c r="F8995">
        <v>69</v>
      </c>
      <c r="G8995" t="str">
        <f>VLOOKUP(HospitalImport__2[[#This Row],[Medical Procedure ID No.]],MedicalProcedures!$A$1:$B$11,2,FALSE)</f>
        <v>TRANSIENT ISCHEMIA</v>
      </c>
      <c r="H8995">
        <v>67</v>
      </c>
      <c r="I8995" t="str">
        <f>VLOOKUP(HospitalImport__2[[#This Row],[ Total Discharges ]],'Discharge Volume Type'!$A$1:$B$3,2,TRUE)</f>
        <v xml:space="preserve">Medium </v>
      </c>
      <c r="J8995">
        <v>9166.6</v>
      </c>
      <c r="K8995">
        <v>13501.15</v>
      </c>
      <c r="L8995">
        <v>4389.17</v>
      </c>
    </row>
    <row r="8996" spans="1:12" x14ac:dyDescent="0.25">
      <c r="A8996" s="8" t="s">
        <v>3761</v>
      </c>
      <c r="B8996" s="8" t="s">
        <v>3762</v>
      </c>
      <c r="C8996" s="8" t="s">
        <v>51</v>
      </c>
      <c r="D8996" s="8" t="str">
        <f>VLOOKUP(HospitalImport__2[[#This Row],[Provider State]],States!$A$2:$B$52,2,FALSE)</f>
        <v>Mississippi</v>
      </c>
      <c r="E8996" s="8" t="s">
        <v>1237</v>
      </c>
      <c r="F8996">
        <v>69</v>
      </c>
      <c r="G8996" t="str">
        <f>VLOOKUP(HospitalImport__2[[#This Row],[Medical Procedure ID No.]],MedicalProcedures!$A$1:$B$11,2,FALSE)</f>
        <v>TRANSIENT ISCHEMIA</v>
      </c>
      <c r="H8996">
        <v>27</v>
      </c>
      <c r="I8996" t="str">
        <f>VLOOKUP(HospitalImport__2[[#This Row],[ Total Discharges ]],'Discharge Volume Type'!$A$1:$B$3,2,TRUE)</f>
        <v>Low</v>
      </c>
      <c r="J8996">
        <v>18962.11</v>
      </c>
      <c r="K8996">
        <v>8338.89</v>
      </c>
      <c r="L8996">
        <v>19041.62</v>
      </c>
    </row>
    <row r="8997" spans="1:12" x14ac:dyDescent="0.25">
      <c r="A8997" s="8" t="s">
        <v>1244</v>
      </c>
      <c r="B8997" s="8" t="s">
        <v>1245</v>
      </c>
      <c r="C8997" s="8" t="s">
        <v>51</v>
      </c>
      <c r="D8997" s="8" t="str">
        <f>VLOOKUP(HospitalImport__2[[#This Row],[Provider State]],States!$A$2:$B$52,2,FALSE)</f>
        <v>Mississippi</v>
      </c>
      <c r="E8997" s="8" t="s">
        <v>1234</v>
      </c>
      <c r="F8997">
        <v>69</v>
      </c>
      <c r="G8997" t="str">
        <f>VLOOKUP(HospitalImport__2[[#This Row],[Medical Procedure ID No.]],MedicalProcedures!$A$1:$B$11,2,FALSE)</f>
        <v>TRANSIENT ISCHEMIA</v>
      </c>
      <c r="H8997">
        <v>44</v>
      </c>
      <c r="I8997" t="str">
        <f>VLOOKUP(HospitalImport__2[[#This Row],[ Total Discharges ]],'Discharge Volume Type'!$A$1:$B$3,2,TRUE)</f>
        <v>Low</v>
      </c>
      <c r="J8997">
        <v>16200.39</v>
      </c>
      <c r="K8997">
        <v>5164.45</v>
      </c>
      <c r="L8997">
        <v>12581.94</v>
      </c>
    </row>
    <row r="8998" spans="1:12" x14ac:dyDescent="0.25">
      <c r="A8998" s="8" t="s">
        <v>1246</v>
      </c>
      <c r="B8998" s="8" t="s">
        <v>1247</v>
      </c>
      <c r="C8998" s="8" t="s">
        <v>51</v>
      </c>
      <c r="D8998" s="8" t="str">
        <f>VLOOKUP(HospitalImport__2[[#This Row],[Provider State]],States!$A$2:$B$52,2,FALSE)</f>
        <v>Mississippi</v>
      </c>
      <c r="E8998" s="8" t="s">
        <v>1248</v>
      </c>
      <c r="F8998">
        <v>69</v>
      </c>
      <c r="G8998" t="str">
        <f>VLOOKUP(HospitalImport__2[[#This Row],[Medical Procedure ID No.]],MedicalProcedures!$A$1:$B$11,2,FALSE)</f>
        <v>TRANSIENT ISCHEMIA</v>
      </c>
      <c r="H8998">
        <v>37</v>
      </c>
      <c r="I8998" t="str">
        <f>VLOOKUP(HospitalImport__2[[#This Row],[ Total Discharges ]],'Discharge Volume Type'!$A$1:$B$3,2,TRUE)</f>
        <v>Low</v>
      </c>
      <c r="J8998">
        <v>36134.550000000003</v>
      </c>
      <c r="K8998">
        <v>6721.22</v>
      </c>
      <c r="L8998">
        <v>4875.08</v>
      </c>
    </row>
    <row r="8999" spans="1:12" x14ac:dyDescent="0.25">
      <c r="A8999" s="8" t="s">
        <v>1249</v>
      </c>
      <c r="B8999" s="8" t="s">
        <v>1250</v>
      </c>
      <c r="C8999" s="8" t="s">
        <v>51</v>
      </c>
      <c r="D8999" s="8" t="str">
        <f>VLOOKUP(HospitalImport__2[[#This Row],[Provider State]],States!$A$2:$B$52,2,FALSE)</f>
        <v>Mississippi</v>
      </c>
      <c r="E8999" s="8" t="s">
        <v>158</v>
      </c>
      <c r="F8999">
        <v>69</v>
      </c>
      <c r="G8999" t="str">
        <f>VLOOKUP(HospitalImport__2[[#This Row],[Medical Procedure ID No.]],MedicalProcedures!$A$1:$B$11,2,FALSE)</f>
        <v>TRANSIENT ISCHEMIA</v>
      </c>
      <c r="H8999">
        <v>66</v>
      </c>
      <c r="I8999" t="str">
        <f>VLOOKUP(HospitalImport__2[[#This Row],[ Total Discharges ]],'Discharge Volume Type'!$A$1:$B$3,2,TRUE)</f>
        <v xml:space="preserve">Medium </v>
      </c>
      <c r="J8999">
        <v>52837.91</v>
      </c>
      <c r="K8999">
        <v>6243.91</v>
      </c>
      <c r="L8999">
        <v>8768.6</v>
      </c>
    </row>
    <row r="9000" spans="1:12" x14ac:dyDescent="0.25">
      <c r="A9000" s="8" t="s">
        <v>2541</v>
      </c>
      <c r="B9000" s="8" t="s">
        <v>2542</v>
      </c>
      <c r="C9000" s="8" t="s">
        <v>51</v>
      </c>
      <c r="D9000" s="8" t="str">
        <f>VLOOKUP(HospitalImport__2[[#This Row],[Provider State]],States!$A$2:$B$52,2,FALSE)</f>
        <v>Mississippi</v>
      </c>
      <c r="E9000" s="8" t="s">
        <v>1240</v>
      </c>
      <c r="F9000">
        <v>69</v>
      </c>
      <c r="G9000" t="str">
        <f>VLOOKUP(HospitalImport__2[[#This Row],[Medical Procedure ID No.]],MedicalProcedures!$A$1:$B$11,2,FALSE)</f>
        <v>TRANSIENT ISCHEMIA</v>
      </c>
      <c r="H9000">
        <v>52</v>
      </c>
      <c r="I9000" t="str">
        <f>VLOOKUP(HospitalImport__2[[#This Row],[ Total Discharges ]],'Discharge Volume Type'!$A$1:$B$3,2,TRUE)</f>
        <v xml:space="preserve">Medium </v>
      </c>
      <c r="J9000">
        <v>18058.68</v>
      </c>
      <c r="K9000">
        <v>10683.63</v>
      </c>
      <c r="L9000">
        <v>7278.45</v>
      </c>
    </row>
    <row r="9001" spans="1:12" x14ac:dyDescent="0.25">
      <c r="A9001" s="8" t="s">
        <v>1251</v>
      </c>
      <c r="B9001" s="8" t="s">
        <v>1161</v>
      </c>
      <c r="C9001" s="8" t="s">
        <v>51</v>
      </c>
      <c r="D9001" s="8" t="str">
        <f>VLOOKUP(HospitalImport__2[[#This Row],[Provider State]],States!$A$2:$B$52,2,FALSE)</f>
        <v>Mississippi</v>
      </c>
      <c r="E9001" s="8" t="s">
        <v>1234</v>
      </c>
      <c r="F9001">
        <v>69</v>
      </c>
      <c r="G9001" t="str">
        <f>VLOOKUP(HospitalImport__2[[#This Row],[Medical Procedure ID No.]],MedicalProcedures!$A$1:$B$11,2,FALSE)</f>
        <v>TRANSIENT ISCHEMIA</v>
      </c>
      <c r="H9001">
        <v>50</v>
      </c>
      <c r="I9001" t="str">
        <f>VLOOKUP(HospitalImport__2[[#This Row],[ Total Discharges ]],'Discharge Volume Type'!$A$1:$B$3,2,TRUE)</f>
        <v xml:space="preserve">Medium </v>
      </c>
      <c r="J9001">
        <v>29953.77</v>
      </c>
      <c r="K9001">
        <v>5887.67</v>
      </c>
      <c r="L9001">
        <v>7411.54</v>
      </c>
    </row>
    <row r="9002" spans="1:12" x14ac:dyDescent="0.25">
      <c r="A9002" s="8" t="s">
        <v>3151</v>
      </c>
      <c r="B9002" s="8" t="s">
        <v>3152</v>
      </c>
      <c r="C9002" s="8" t="s">
        <v>51</v>
      </c>
      <c r="D9002" s="8" t="str">
        <f>VLOOKUP(HospitalImport__2[[#This Row],[Provider State]],States!$A$2:$B$52,2,FALSE)</f>
        <v>Mississippi</v>
      </c>
      <c r="E9002" s="8" t="s">
        <v>1234</v>
      </c>
      <c r="F9002">
        <v>69</v>
      </c>
      <c r="G9002" t="str">
        <f>VLOOKUP(HospitalImport__2[[#This Row],[Medical Procedure ID No.]],MedicalProcedures!$A$1:$B$11,2,FALSE)</f>
        <v>TRANSIENT ISCHEMIA</v>
      </c>
      <c r="H9002">
        <v>60</v>
      </c>
      <c r="I9002" t="str">
        <f>VLOOKUP(HospitalImport__2[[#This Row],[ Total Discharges ]],'Discharge Volume Type'!$A$1:$B$3,2,TRUE)</f>
        <v xml:space="preserve">Medium </v>
      </c>
      <c r="J9002">
        <v>13839.58</v>
      </c>
      <c r="K9002">
        <v>9061.23</v>
      </c>
      <c r="L9002">
        <v>3665.88</v>
      </c>
    </row>
    <row r="9003" spans="1:12" x14ac:dyDescent="0.25">
      <c r="A9003" s="8" t="s">
        <v>3153</v>
      </c>
      <c r="B9003" s="8" t="s">
        <v>3128</v>
      </c>
      <c r="C9003" s="8" t="s">
        <v>51</v>
      </c>
      <c r="D9003" s="8" t="str">
        <f>VLOOKUP(HospitalImport__2[[#This Row],[Provider State]],States!$A$2:$B$52,2,FALSE)</f>
        <v>Mississippi</v>
      </c>
      <c r="E9003" s="8" t="s">
        <v>1257</v>
      </c>
      <c r="F9003">
        <v>69</v>
      </c>
      <c r="G9003" t="str">
        <f>VLOOKUP(HospitalImport__2[[#This Row],[Medical Procedure ID No.]],MedicalProcedures!$A$1:$B$11,2,FALSE)</f>
        <v>TRANSIENT ISCHEMIA</v>
      </c>
      <c r="H9003">
        <v>48</v>
      </c>
      <c r="I9003" t="str">
        <f>VLOOKUP(HospitalImport__2[[#This Row],[ Total Discharges ]],'Discharge Volume Type'!$A$1:$B$3,2,TRUE)</f>
        <v>Low</v>
      </c>
      <c r="J9003">
        <v>29718.29</v>
      </c>
      <c r="K9003">
        <v>5479.12</v>
      </c>
      <c r="L9003">
        <v>5314.75</v>
      </c>
    </row>
    <row r="9004" spans="1:12" x14ac:dyDescent="0.25">
      <c r="A9004" s="8" t="s">
        <v>3767</v>
      </c>
      <c r="B9004" s="8" t="s">
        <v>3768</v>
      </c>
      <c r="C9004" s="8" t="s">
        <v>51</v>
      </c>
      <c r="D9004" s="8" t="str">
        <f>VLOOKUP(HospitalImport__2[[#This Row],[Provider State]],States!$A$2:$B$52,2,FALSE)</f>
        <v>Mississippi</v>
      </c>
      <c r="E9004" s="8" t="s">
        <v>1234</v>
      </c>
      <c r="F9004">
        <v>69</v>
      </c>
      <c r="G9004" t="str">
        <f>VLOOKUP(HospitalImport__2[[#This Row],[Medical Procedure ID No.]],MedicalProcedures!$A$1:$B$11,2,FALSE)</f>
        <v>TRANSIENT ISCHEMIA</v>
      </c>
      <c r="H9004">
        <v>52</v>
      </c>
      <c r="I9004" t="str">
        <f>VLOOKUP(HospitalImport__2[[#This Row],[ Total Discharges ]],'Discharge Volume Type'!$A$1:$B$3,2,TRUE)</f>
        <v xml:space="preserve">Medium </v>
      </c>
      <c r="J9004">
        <v>40905.97</v>
      </c>
      <c r="K9004">
        <v>6832.78</v>
      </c>
      <c r="L9004">
        <v>4116.04</v>
      </c>
    </row>
    <row r="9005" spans="1:12" x14ac:dyDescent="0.25">
      <c r="A9005" s="8" t="s">
        <v>1252</v>
      </c>
      <c r="B9005" s="8" t="s">
        <v>1253</v>
      </c>
      <c r="C9005" s="8" t="s">
        <v>51</v>
      </c>
      <c r="D9005" s="8" t="str">
        <f>VLOOKUP(HospitalImport__2[[#This Row],[Provider State]],States!$A$2:$B$52,2,FALSE)</f>
        <v>Mississippi</v>
      </c>
      <c r="E9005" s="8" t="s">
        <v>1254</v>
      </c>
      <c r="F9005">
        <v>69</v>
      </c>
      <c r="G9005" t="str">
        <f>VLOOKUP(HospitalImport__2[[#This Row],[Medical Procedure ID No.]],MedicalProcedures!$A$1:$B$11,2,FALSE)</f>
        <v>TRANSIENT ISCHEMIA</v>
      </c>
      <c r="H9005">
        <v>76</v>
      </c>
      <c r="I9005" t="str">
        <f>VLOOKUP(HospitalImport__2[[#This Row],[ Total Discharges ]],'Discharge Volume Type'!$A$1:$B$3,2,TRUE)</f>
        <v xml:space="preserve">Medium </v>
      </c>
      <c r="J9005">
        <v>28869.200000000001</v>
      </c>
      <c r="K9005">
        <v>8007.99</v>
      </c>
      <c r="L9005">
        <v>3252.86</v>
      </c>
    </row>
    <row r="9006" spans="1:12" x14ac:dyDescent="0.25">
      <c r="A9006" s="8" t="s">
        <v>2543</v>
      </c>
      <c r="B9006" s="8" t="s">
        <v>1161</v>
      </c>
      <c r="C9006" s="8" t="s">
        <v>51</v>
      </c>
      <c r="D9006" s="8" t="str">
        <f>VLOOKUP(HospitalImport__2[[#This Row],[Provider State]],States!$A$2:$B$52,2,FALSE)</f>
        <v>Mississippi</v>
      </c>
      <c r="E9006" s="8" t="s">
        <v>1234</v>
      </c>
      <c r="F9006">
        <v>69</v>
      </c>
      <c r="G9006" t="str">
        <f>VLOOKUP(HospitalImport__2[[#This Row],[Medical Procedure ID No.]],MedicalProcedures!$A$1:$B$11,2,FALSE)</f>
        <v>TRANSIENT ISCHEMIA</v>
      </c>
      <c r="H9006">
        <v>28</v>
      </c>
      <c r="I9006" t="str">
        <f>VLOOKUP(HospitalImport__2[[#This Row],[ Total Discharges ]],'Discharge Volume Type'!$A$1:$B$3,2,TRUE)</f>
        <v>Low</v>
      </c>
      <c r="J9006">
        <v>36398.559999999998</v>
      </c>
      <c r="K9006">
        <v>7996.18</v>
      </c>
      <c r="L9006">
        <v>11172.18</v>
      </c>
    </row>
    <row r="9007" spans="1:12" x14ac:dyDescent="0.25">
      <c r="A9007" s="8" t="s">
        <v>1255</v>
      </c>
      <c r="B9007" s="8" t="s">
        <v>1256</v>
      </c>
      <c r="C9007" s="8" t="s">
        <v>51</v>
      </c>
      <c r="D9007" s="8" t="str">
        <f>VLOOKUP(HospitalImport__2[[#This Row],[Provider State]],States!$A$2:$B$52,2,FALSE)</f>
        <v>Mississippi</v>
      </c>
      <c r="E9007" s="8" t="s">
        <v>1257</v>
      </c>
      <c r="F9007">
        <v>69</v>
      </c>
      <c r="G9007" t="str">
        <f>VLOOKUP(HospitalImport__2[[#This Row],[Medical Procedure ID No.]],MedicalProcedures!$A$1:$B$11,2,FALSE)</f>
        <v>TRANSIENT ISCHEMIA</v>
      </c>
      <c r="H9007">
        <v>99</v>
      </c>
      <c r="I9007" t="str">
        <f>VLOOKUP(HospitalImport__2[[#This Row],[ Total Discharges ]],'Discharge Volume Type'!$A$1:$B$3,2,TRUE)</f>
        <v>High</v>
      </c>
      <c r="J9007">
        <v>23774.59</v>
      </c>
      <c r="K9007">
        <v>4801.41</v>
      </c>
      <c r="L9007">
        <v>28353.81</v>
      </c>
    </row>
    <row r="9008" spans="1:12" x14ac:dyDescent="0.25">
      <c r="A9008" s="8" t="s">
        <v>4272</v>
      </c>
      <c r="B9008" s="8" t="s">
        <v>1551</v>
      </c>
      <c r="C9008" s="8" t="s">
        <v>51</v>
      </c>
      <c r="D9008" s="8" t="str">
        <f>VLOOKUP(HospitalImport__2[[#This Row],[Provider State]],States!$A$2:$B$52,2,FALSE)</f>
        <v>Mississippi</v>
      </c>
      <c r="E9008" s="8" t="s">
        <v>1240</v>
      </c>
      <c r="F9008">
        <v>69</v>
      </c>
      <c r="G9008" t="str">
        <f>VLOOKUP(HospitalImport__2[[#This Row],[Medical Procedure ID No.]],MedicalProcedures!$A$1:$B$11,2,FALSE)</f>
        <v>TRANSIENT ISCHEMIA</v>
      </c>
      <c r="H9008">
        <v>36</v>
      </c>
      <c r="I9008" t="str">
        <f>VLOOKUP(HospitalImport__2[[#This Row],[ Total Discharges ]],'Discharge Volume Type'!$A$1:$B$3,2,TRUE)</f>
        <v>Low</v>
      </c>
      <c r="J9008">
        <v>29833.27</v>
      </c>
      <c r="K9008">
        <v>5640.88</v>
      </c>
      <c r="L9008">
        <v>3626.3</v>
      </c>
    </row>
    <row r="9009" spans="1:12" x14ac:dyDescent="0.25">
      <c r="A9009" s="8" t="s">
        <v>3154</v>
      </c>
      <c r="B9009" s="8" t="s">
        <v>1625</v>
      </c>
      <c r="C9009" s="8" t="s">
        <v>51</v>
      </c>
      <c r="D9009" s="8" t="str">
        <f>VLOOKUP(HospitalImport__2[[#This Row],[Provider State]],States!$A$2:$B$52,2,FALSE)</f>
        <v>Mississippi</v>
      </c>
      <c r="E9009" s="8" t="s">
        <v>1240</v>
      </c>
      <c r="F9009">
        <v>69</v>
      </c>
      <c r="G9009" t="str">
        <f>VLOOKUP(HospitalImport__2[[#This Row],[Medical Procedure ID No.]],MedicalProcedures!$A$1:$B$11,2,FALSE)</f>
        <v>TRANSIENT ISCHEMIA</v>
      </c>
      <c r="H9009">
        <v>39</v>
      </c>
      <c r="I9009" t="str">
        <f>VLOOKUP(HospitalImport__2[[#This Row],[ Total Discharges ]],'Discharge Volume Type'!$A$1:$B$3,2,TRUE)</f>
        <v>Low</v>
      </c>
      <c r="J9009">
        <v>19252.419999999998</v>
      </c>
      <c r="K9009">
        <v>5104.3100000000004</v>
      </c>
      <c r="L9009">
        <v>3751.22</v>
      </c>
    </row>
    <row r="9010" spans="1:12" x14ac:dyDescent="0.25">
      <c r="A9010" s="8" t="s">
        <v>928</v>
      </c>
      <c r="B9010" s="8" t="s">
        <v>1256</v>
      </c>
      <c r="C9010" s="8" t="s">
        <v>51</v>
      </c>
      <c r="D9010" s="8" t="str">
        <f>VLOOKUP(HospitalImport__2[[#This Row],[Provider State]],States!$A$2:$B$52,2,FALSE)</f>
        <v>Mississippi</v>
      </c>
      <c r="E9010" s="8" t="s">
        <v>1257</v>
      </c>
      <c r="F9010">
        <v>69</v>
      </c>
      <c r="G9010" t="str">
        <f>VLOOKUP(HospitalImport__2[[#This Row],[Medical Procedure ID No.]],MedicalProcedures!$A$1:$B$11,2,FALSE)</f>
        <v>TRANSIENT ISCHEMIA</v>
      </c>
      <c r="H9010">
        <v>40</v>
      </c>
      <c r="I9010" t="str">
        <f>VLOOKUP(HospitalImport__2[[#This Row],[ Total Discharges ]],'Discharge Volume Type'!$A$1:$B$3,2,TRUE)</f>
        <v>Low</v>
      </c>
      <c r="J9010">
        <v>23025.07</v>
      </c>
      <c r="K9010">
        <v>16098.62</v>
      </c>
      <c r="L9010">
        <v>4175.75</v>
      </c>
    </row>
    <row r="9011" spans="1:12" x14ac:dyDescent="0.25">
      <c r="A9011" s="8" t="s">
        <v>3771</v>
      </c>
      <c r="B9011" s="8" t="s">
        <v>3772</v>
      </c>
      <c r="C9011" s="8" t="s">
        <v>51</v>
      </c>
      <c r="D9011" s="8" t="str">
        <f>VLOOKUP(HospitalImport__2[[#This Row],[Provider State]],States!$A$2:$B$52,2,FALSE)</f>
        <v>Mississippi</v>
      </c>
      <c r="E9011" s="8" t="s">
        <v>1234</v>
      </c>
      <c r="F9011">
        <v>69</v>
      </c>
      <c r="G9011" t="str">
        <f>VLOOKUP(HospitalImport__2[[#This Row],[Medical Procedure ID No.]],MedicalProcedures!$A$1:$B$11,2,FALSE)</f>
        <v>TRANSIENT ISCHEMIA</v>
      </c>
      <c r="H9011">
        <v>55</v>
      </c>
      <c r="I9011" t="str">
        <f>VLOOKUP(HospitalImport__2[[#This Row],[ Total Discharges ]],'Discharge Volume Type'!$A$1:$B$3,2,TRUE)</f>
        <v xml:space="preserve">Medium </v>
      </c>
      <c r="J9011">
        <v>21133.42</v>
      </c>
      <c r="K9011">
        <v>6427.92</v>
      </c>
      <c r="L9011">
        <v>7961.24</v>
      </c>
    </row>
    <row r="9012" spans="1:12" x14ac:dyDescent="0.25">
      <c r="A9012" s="8" t="s">
        <v>2545</v>
      </c>
      <c r="B9012" s="8" t="s">
        <v>1824</v>
      </c>
      <c r="C9012" s="8" t="s">
        <v>51</v>
      </c>
      <c r="D9012" s="8" t="str">
        <f>VLOOKUP(HospitalImport__2[[#This Row],[Provider State]],States!$A$2:$B$52,2,FALSE)</f>
        <v>Mississippi</v>
      </c>
      <c r="E9012" s="8" t="s">
        <v>1234</v>
      </c>
      <c r="F9012">
        <v>69</v>
      </c>
      <c r="G9012" t="str">
        <f>VLOOKUP(HospitalImport__2[[#This Row],[Medical Procedure ID No.]],MedicalProcedures!$A$1:$B$11,2,FALSE)</f>
        <v>TRANSIENT ISCHEMIA</v>
      </c>
      <c r="H9012">
        <v>53</v>
      </c>
      <c r="I9012" t="str">
        <f>VLOOKUP(HospitalImport__2[[#This Row],[ Total Discharges ]],'Discharge Volume Type'!$A$1:$B$3,2,TRUE)</f>
        <v xml:space="preserve">Medium </v>
      </c>
      <c r="J9012">
        <v>42227.54</v>
      </c>
      <c r="K9012">
        <v>7184.05</v>
      </c>
      <c r="L9012">
        <v>4944.49</v>
      </c>
    </row>
    <row r="9013" spans="1:12" x14ac:dyDescent="0.25">
      <c r="A9013" s="8" t="s">
        <v>1258</v>
      </c>
      <c r="B9013" s="8" t="s">
        <v>668</v>
      </c>
      <c r="C9013" s="8" t="s">
        <v>51</v>
      </c>
      <c r="D9013" s="8" t="str">
        <f>VLOOKUP(HospitalImport__2[[#This Row],[Provider State]],States!$A$2:$B$52,2,FALSE)</f>
        <v>Mississippi</v>
      </c>
      <c r="E9013" s="8" t="s">
        <v>1237</v>
      </c>
      <c r="F9013">
        <v>69</v>
      </c>
      <c r="G9013" t="str">
        <f>VLOOKUP(HospitalImport__2[[#This Row],[Medical Procedure ID No.]],MedicalProcedures!$A$1:$B$11,2,FALSE)</f>
        <v>TRANSIENT ISCHEMIA</v>
      </c>
      <c r="H9013">
        <v>33</v>
      </c>
      <c r="I9013" t="str">
        <f>VLOOKUP(HospitalImport__2[[#This Row],[ Total Discharges ]],'Discharge Volume Type'!$A$1:$B$3,2,TRUE)</f>
        <v>Low</v>
      </c>
      <c r="J9013">
        <v>58752.85</v>
      </c>
      <c r="K9013">
        <v>5763.72</v>
      </c>
      <c r="L9013">
        <v>4383.16</v>
      </c>
    </row>
    <row r="9014" spans="1:12" x14ac:dyDescent="0.25">
      <c r="A9014" s="8" t="s">
        <v>1259</v>
      </c>
      <c r="B9014" s="8" t="s">
        <v>1161</v>
      </c>
      <c r="C9014" s="8" t="s">
        <v>51</v>
      </c>
      <c r="D9014" s="8" t="str">
        <f>VLOOKUP(HospitalImport__2[[#This Row],[Provider State]],States!$A$2:$B$52,2,FALSE)</f>
        <v>Mississippi</v>
      </c>
      <c r="E9014" s="8" t="s">
        <v>1234</v>
      </c>
      <c r="F9014">
        <v>69</v>
      </c>
      <c r="G9014" t="str">
        <f>VLOOKUP(HospitalImport__2[[#This Row],[Medical Procedure ID No.]],MedicalProcedures!$A$1:$B$11,2,FALSE)</f>
        <v>TRANSIENT ISCHEMIA</v>
      </c>
      <c r="H9014">
        <v>74</v>
      </c>
      <c r="I9014" t="str">
        <f>VLOOKUP(HospitalImport__2[[#This Row],[ Total Discharges ]],'Discharge Volume Type'!$A$1:$B$3,2,TRUE)</f>
        <v xml:space="preserve">Medium </v>
      </c>
      <c r="J9014">
        <v>128542.87</v>
      </c>
      <c r="K9014">
        <v>7980.89</v>
      </c>
      <c r="L9014">
        <v>6321.04</v>
      </c>
    </row>
    <row r="9015" spans="1:12" x14ac:dyDescent="0.25">
      <c r="A9015" s="8" t="s">
        <v>1260</v>
      </c>
      <c r="B9015" s="8" t="s">
        <v>1253</v>
      </c>
      <c r="C9015" s="8" t="s">
        <v>51</v>
      </c>
      <c r="D9015" s="8" t="str">
        <f>VLOOKUP(HospitalImport__2[[#This Row],[Provider State]],States!$A$2:$B$52,2,FALSE)</f>
        <v>Mississippi</v>
      </c>
      <c r="E9015" s="8" t="s">
        <v>1254</v>
      </c>
      <c r="F9015">
        <v>69</v>
      </c>
      <c r="G9015" t="str">
        <f>VLOOKUP(HospitalImport__2[[#This Row],[Medical Procedure ID No.]],MedicalProcedures!$A$1:$B$11,2,FALSE)</f>
        <v>TRANSIENT ISCHEMIA</v>
      </c>
      <c r="H9015">
        <v>60</v>
      </c>
      <c r="I9015" t="str">
        <f>VLOOKUP(HospitalImport__2[[#This Row],[ Total Discharges ]],'Discharge Volume Type'!$A$1:$B$3,2,TRUE)</f>
        <v xml:space="preserve">Medium </v>
      </c>
      <c r="J9015">
        <v>24856.63</v>
      </c>
      <c r="K9015">
        <v>13359.26</v>
      </c>
      <c r="L9015">
        <v>10462.43</v>
      </c>
    </row>
    <row r="9016" spans="1:12" x14ac:dyDescent="0.25">
      <c r="A9016" s="8" t="s">
        <v>3773</v>
      </c>
      <c r="B9016" s="8" t="s">
        <v>3770</v>
      </c>
      <c r="C9016" s="8" t="s">
        <v>51</v>
      </c>
      <c r="D9016" s="8" t="str">
        <f>VLOOKUP(HospitalImport__2[[#This Row],[Provider State]],States!$A$2:$B$52,2,FALSE)</f>
        <v>Mississippi</v>
      </c>
      <c r="E9016" s="8" t="s">
        <v>1234</v>
      </c>
      <c r="F9016">
        <v>69</v>
      </c>
      <c r="G9016" t="str">
        <f>VLOOKUP(HospitalImport__2[[#This Row],[Medical Procedure ID No.]],MedicalProcedures!$A$1:$B$11,2,FALSE)</f>
        <v>TRANSIENT ISCHEMIA</v>
      </c>
      <c r="H9016">
        <v>57</v>
      </c>
      <c r="I9016" t="str">
        <f>VLOOKUP(HospitalImport__2[[#This Row],[ Total Discharges ]],'Discharge Volume Type'!$A$1:$B$3,2,TRUE)</f>
        <v xml:space="preserve">Medium </v>
      </c>
      <c r="J9016">
        <v>14894.59</v>
      </c>
      <c r="K9016">
        <v>8858.57</v>
      </c>
      <c r="L9016">
        <v>4352.8500000000004</v>
      </c>
    </row>
    <row r="9017" spans="1:12" x14ac:dyDescent="0.25">
      <c r="A9017" s="8" t="s">
        <v>1261</v>
      </c>
      <c r="B9017" s="8" t="s">
        <v>1262</v>
      </c>
      <c r="C9017" s="8" t="s">
        <v>51</v>
      </c>
      <c r="D9017" s="8" t="str">
        <f>VLOOKUP(HospitalImport__2[[#This Row],[Provider State]],States!$A$2:$B$52,2,FALSE)</f>
        <v>Mississippi</v>
      </c>
      <c r="E9017" s="8" t="s">
        <v>1240</v>
      </c>
      <c r="F9017">
        <v>69</v>
      </c>
      <c r="G9017" t="str">
        <f>VLOOKUP(HospitalImport__2[[#This Row],[Medical Procedure ID No.]],MedicalProcedures!$A$1:$B$11,2,FALSE)</f>
        <v>TRANSIENT ISCHEMIA</v>
      </c>
      <c r="H9017">
        <v>28</v>
      </c>
      <c r="I9017" t="str">
        <f>VLOOKUP(HospitalImport__2[[#This Row],[ Total Discharges ]],'Discharge Volume Type'!$A$1:$B$3,2,TRUE)</f>
        <v>Low</v>
      </c>
      <c r="J9017">
        <v>17534.490000000002</v>
      </c>
      <c r="K9017">
        <v>11374</v>
      </c>
      <c r="L9017">
        <v>9258.52</v>
      </c>
    </row>
    <row r="9018" spans="1:12" x14ac:dyDescent="0.25">
      <c r="A9018" s="8" t="s">
        <v>1263</v>
      </c>
      <c r="B9018" s="8" t="s">
        <v>1264</v>
      </c>
      <c r="C9018" s="8" t="s">
        <v>53</v>
      </c>
      <c r="D9018" s="8" t="str">
        <f>VLOOKUP(HospitalImport__2[[#This Row],[Provider State]],States!$A$2:$B$52,2,FALSE)</f>
        <v>Missouri</v>
      </c>
      <c r="E9018" s="8" t="s">
        <v>1265</v>
      </c>
      <c r="F9018">
        <v>69</v>
      </c>
      <c r="G9018" t="str">
        <f>VLOOKUP(HospitalImport__2[[#This Row],[Medical Procedure ID No.]],MedicalProcedures!$A$1:$B$11,2,FALSE)</f>
        <v>TRANSIENT ISCHEMIA</v>
      </c>
      <c r="H9018">
        <v>63</v>
      </c>
      <c r="I9018" t="str">
        <f>VLOOKUP(HospitalImport__2[[#This Row],[ Total Discharges ]],'Discharge Volume Type'!$A$1:$B$3,2,TRUE)</f>
        <v xml:space="preserve">Medium </v>
      </c>
      <c r="J9018">
        <v>65228.58</v>
      </c>
      <c r="K9018">
        <v>15140.9</v>
      </c>
      <c r="L9018">
        <v>7072.36</v>
      </c>
    </row>
    <row r="9019" spans="1:12" x14ac:dyDescent="0.25">
      <c r="A9019" s="8" t="s">
        <v>1266</v>
      </c>
      <c r="B9019" s="8" t="s">
        <v>1267</v>
      </c>
      <c r="C9019" s="8" t="s">
        <v>53</v>
      </c>
      <c r="D9019" s="8" t="str">
        <f>VLOOKUP(HospitalImport__2[[#This Row],[Provider State]],States!$A$2:$B$52,2,FALSE)</f>
        <v>Missouri</v>
      </c>
      <c r="E9019" s="8" t="s">
        <v>723</v>
      </c>
      <c r="F9019">
        <v>69</v>
      </c>
      <c r="G9019" t="str">
        <f>VLOOKUP(HospitalImport__2[[#This Row],[Medical Procedure ID No.]],MedicalProcedures!$A$1:$B$11,2,FALSE)</f>
        <v>TRANSIENT ISCHEMIA</v>
      </c>
      <c r="H9019">
        <v>161</v>
      </c>
      <c r="I9019" t="str">
        <f>VLOOKUP(HospitalImport__2[[#This Row],[ Total Discharges ]],'Discharge Volume Type'!$A$1:$B$3,2,TRUE)</f>
        <v>High</v>
      </c>
      <c r="J9019">
        <v>12956.01</v>
      </c>
      <c r="K9019">
        <v>10232.01</v>
      </c>
      <c r="L9019">
        <v>3563.54</v>
      </c>
    </row>
    <row r="9020" spans="1:12" x14ac:dyDescent="0.25">
      <c r="A9020" s="8" t="s">
        <v>760</v>
      </c>
      <c r="B9020" s="8" t="s">
        <v>1268</v>
      </c>
      <c r="C9020" s="8" t="s">
        <v>53</v>
      </c>
      <c r="D9020" s="8" t="str">
        <f>VLOOKUP(HospitalImport__2[[#This Row],[Provider State]],States!$A$2:$B$52,2,FALSE)</f>
        <v>Missouri</v>
      </c>
      <c r="E9020" s="8" t="s">
        <v>920</v>
      </c>
      <c r="F9020">
        <v>69</v>
      </c>
      <c r="G9020" t="str">
        <f>VLOOKUP(HospitalImport__2[[#This Row],[Medical Procedure ID No.]],MedicalProcedures!$A$1:$B$11,2,FALSE)</f>
        <v>TRANSIENT ISCHEMIA</v>
      </c>
      <c r="H9020">
        <v>126</v>
      </c>
      <c r="I9020" t="str">
        <f>VLOOKUP(HospitalImport__2[[#This Row],[ Total Discharges ]],'Discharge Volume Type'!$A$1:$B$3,2,TRUE)</f>
        <v>High</v>
      </c>
      <c r="J9020">
        <v>33340.76</v>
      </c>
      <c r="K9020">
        <v>5812.45</v>
      </c>
      <c r="L9020">
        <v>11190.84</v>
      </c>
    </row>
    <row r="9021" spans="1:12" x14ac:dyDescent="0.25">
      <c r="A9021" s="8" t="s">
        <v>1269</v>
      </c>
      <c r="B9021" s="8" t="s">
        <v>1270</v>
      </c>
      <c r="C9021" s="8" t="s">
        <v>53</v>
      </c>
      <c r="D9021" s="8" t="str">
        <f>VLOOKUP(HospitalImport__2[[#This Row],[Provider State]],States!$A$2:$B$52,2,FALSE)</f>
        <v>Missouri</v>
      </c>
      <c r="E9021" s="8" t="s">
        <v>1271</v>
      </c>
      <c r="F9021">
        <v>69</v>
      </c>
      <c r="G9021" t="str">
        <f>VLOOKUP(HospitalImport__2[[#This Row],[Medical Procedure ID No.]],MedicalProcedures!$A$1:$B$11,2,FALSE)</f>
        <v>TRANSIENT ISCHEMIA</v>
      </c>
      <c r="H9021">
        <v>30</v>
      </c>
      <c r="I9021" t="str">
        <f>VLOOKUP(HospitalImport__2[[#This Row],[ Total Discharges ]],'Discharge Volume Type'!$A$1:$B$3,2,TRUE)</f>
        <v>Low</v>
      </c>
      <c r="J9021">
        <v>20883.52</v>
      </c>
      <c r="K9021">
        <v>11075.16</v>
      </c>
      <c r="L9021">
        <v>5622.61</v>
      </c>
    </row>
    <row r="9022" spans="1:12" x14ac:dyDescent="0.25">
      <c r="A9022" s="8" t="s">
        <v>2546</v>
      </c>
      <c r="B9022" s="8" t="s">
        <v>1280</v>
      </c>
      <c r="C9022" s="8" t="s">
        <v>53</v>
      </c>
      <c r="D9022" s="8" t="str">
        <f>VLOOKUP(HospitalImport__2[[#This Row],[Provider State]],States!$A$2:$B$52,2,FALSE)</f>
        <v>Missouri</v>
      </c>
      <c r="E9022" s="8" t="s">
        <v>1271</v>
      </c>
      <c r="F9022">
        <v>69</v>
      </c>
      <c r="G9022" t="str">
        <f>VLOOKUP(HospitalImport__2[[#This Row],[Medical Procedure ID No.]],MedicalProcedures!$A$1:$B$11,2,FALSE)</f>
        <v>TRANSIENT ISCHEMIA</v>
      </c>
      <c r="H9022">
        <v>54</v>
      </c>
      <c r="I9022" t="str">
        <f>VLOOKUP(HospitalImport__2[[#This Row],[ Total Discharges ]],'Discharge Volume Type'!$A$1:$B$3,2,TRUE)</f>
        <v xml:space="preserve">Medium </v>
      </c>
      <c r="J9022">
        <v>16656.41</v>
      </c>
      <c r="K9022">
        <v>8687.98</v>
      </c>
      <c r="L9022">
        <v>4024.93</v>
      </c>
    </row>
    <row r="9023" spans="1:12" x14ac:dyDescent="0.25">
      <c r="A9023" s="8" t="s">
        <v>2547</v>
      </c>
      <c r="B9023" s="8" t="s">
        <v>2548</v>
      </c>
      <c r="C9023" s="8" t="s">
        <v>53</v>
      </c>
      <c r="D9023" s="8" t="str">
        <f>VLOOKUP(HospitalImport__2[[#This Row],[Provider State]],States!$A$2:$B$52,2,FALSE)</f>
        <v>Missouri</v>
      </c>
      <c r="E9023" s="8" t="s">
        <v>723</v>
      </c>
      <c r="F9023">
        <v>69</v>
      </c>
      <c r="G9023" t="str">
        <f>VLOOKUP(HospitalImport__2[[#This Row],[Medical Procedure ID No.]],MedicalProcedures!$A$1:$B$11,2,FALSE)</f>
        <v>TRANSIENT ISCHEMIA</v>
      </c>
      <c r="H9023">
        <v>63</v>
      </c>
      <c r="I9023" t="str">
        <f>VLOOKUP(HospitalImport__2[[#This Row],[ Total Discharges ]],'Discharge Volume Type'!$A$1:$B$3,2,TRUE)</f>
        <v xml:space="preserve">Medium </v>
      </c>
      <c r="J9023">
        <v>16630.89</v>
      </c>
      <c r="K9023">
        <v>5502.19</v>
      </c>
      <c r="L9023">
        <v>8129.61</v>
      </c>
    </row>
    <row r="9024" spans="1:12" x14ac:dyDescent="0.25">
      <c r="A9024" s="8" t="s">
        <v>1272</v>
      </c>
      <c r="B9024" s="8" t="s">
        <v>1273</v>
      </c>
      <c r="C9024" s="8" t="s">
        <v>53</v>
      </c>
      <c r="D9024" s="8" t="str">
        <f>VLOOKUP(HospitalImport__2[[#This Row],[Provider State]],States!$A$2:$B$52,2,FALSE)</f>
        <v>Missouri</v>
      </c>
      <c r="E9024" s="8" t="s">
        <v>723</v>
      </c>
      <c r="F9024">
        <v>69</v>
      </c>
      <c r="G9024" t="str">
        <f>VLOOKUP(HospitalImport__2[[#This Row],[Medical Procedure ID No.]],MedicalProcedures!$A$1:$B$11,2,FALSE)</f>
        <v>TRANSIENT ISCHEMIA</v>
      </c>
      <c r="H9024">
        <v>79</v>
      </c>
      <c r="I9024" t="str">
        <f>VLOOKUP(HospitalImport__2[[#This Row],[ Total Discharges ]],'Discharge Volume Type'!$A$1:$B$3,2,TRUE)</f>
        <v xml:space="preserve">Medium </v>
      </c>
      <c r="J9024">
        <v>24501.07</v>
      </c>
      <c r="K9024">
        <v>6248.82</v>
      </c>
      <c r="L9024">
        <v>4118.0200000000004</v>
      </c>
    </row>
    <row r="9025" spans="1:12" x14ac:dyDescent="0.25">
      <c r="A9025" s="8" t="s">
        <v>243</v>
      </c>
      <c r="B9025" s="8" t="s">
        <v>2549</v>
      </c>
      <c r="C9025" s="8" t="s">
        <v>53</v>
      </c>
      <c r="D9025" s="8" t="str">
        <f>VLOOKUP(HospitalImport__2[[#This Row],[Provider State]],States!$A$2:$B$52,2,FALSE)</f>
        <v>Missouri</v>
      </c>
      <c r="E9025" s="8" t="s">
        <v>723</v>
      </c>
      <c r="F9025">
        <v>69</v>
      </c>
      <c r="G9025" t="str">
        <f>VLOOKUP(HospitalImport__2[[#This Row],[Medical Procedure ID No.]],MedicalProcedures!$A$1:$B$11,2,FALSE)</f>
        <v>TRANSIENT ISCHEMIA</v>
      </c>
      <c r="H9025">
        <v>66</v>
      </c>
      <c r="I9025" t="str">
        <f>VLOOKUP(HospitalImport__2[[#This Row],[ Total Discharges ]],'Discharge Volume Type'!$A$1:$B$3,2,TRUE)</f>
        <v xml:space="preserve">Medium </v>
      </c>
      <c r="J9025">
        <v>37978.99</v>
      </c>
      <c r="K9025">
        <v>6369.25</v>
      </c>
      <c r="L9025">
        <v>5514.18</v>
      </c>
    </row>
    <row r="9026" spans="1:12" x14ac:dyDescent="0.25">
      <c r="A9026" s="8" t="s">
        <v>1276</v>
      </c>
      <c r="B9026" s="8" t="s">
        <v>919</v>
      </c>
      <c r="C9026" s="8" t="s">
        <v>53</v>
      </c>
      <c r="D9026" s="8" t="str">
        <f>VLOOKUP(HospitalImport__2[[#This Row],[Provider State]],States!$A$2:$B$52,2,FALSE)</f>
        <v>Missouri</v>
      </c>
      <c r="E9026" s="8" t="s">
        <v>920</v>
      </c>
      <c r="F9026">
        <v>69</v>
      </c>
      <c r="G9026" t="str">
        <f>VLOOKUP(HospitalImport__2[[#This Row],[Medical Procedure ID No.]],MedicalProcedures!$A$1:$B$11,2,FALSE)</f>
        <v>TRANSIENT ISCHEMIA</v>
      </c>
      <c r="H9026">
        <v>69</v>
      </c>
      <c r="I9026" t="str">
        <f>VLOOKUP(HospitalImport__2[[#This Row],[ Total Discharges ]],'Discharge Volume Type'!$A$1:$B$3,2,TRUE)</f>
        <v xml:space="preserve">Medium </v>
      </c>
      <c r="J9026">
        <v>14673.58</v>
      </c>
      <c r="K9026">
        <v>5376.44</v>
      </c>
      <c r="L9026">
        <v>4784.74</v>
      </c>
    </row>
    <row r="9027" spans="1:12" x14ac:dyDescent="0.25">
      <c r="A9027" s="8" t="s">
        <v>1277</v>
      </c>
      <c r="B9027" s="8" t="s">
        <v>1273</v>
      </c>
      <c r="C9027" s="8" t="s">
        <v>53</v>
      </c>
      <c r="D9027" s="8" t="str">
        <f>VLOOKUP(HospitalImport__2[[#This Row],[Provider State]],States!$A$2:$B$52,2,FALSE)</f>
        <v>Missouri</v>
      </c>
      <c r="E9027" s="8" t="s">
        <v>723</v>
      </c>
      <c r="F9027">
        <v>69</v>
      </c>
      <c r="G9027" t="str">
        <f>VLOOKUP(HospitalImport__2[[#This Row],[Medical Procedure ID No.]],MedicalProcedures!$A$1:$B$11,2,FALSE)</f>
        <v>TRANSIENT ISCHEMIA</v>
      </c>
      <c r="H9027">
        <v>52</v>
      </c>
      <c r="I9027" t="str">
        <f>VLOOKUP(HospitalImport__2[[#This Row],[ Total Discharges ]],'Discharge Volume Type'!$A$1:$B$3,2,TRUE)</f>
        <v xml:space="preserve">Medium </v>
      </c>
      <c r="J9027">
        <v>9660.69</v>
      </c>
      <c r="K9027">
        <v>8872.81</v>
      </c>
      <c r="L9027">
        <v>7090.22</v>
      </c>
    </row>
    <row r="9028" spans="1:12" x14ac:dyDescent="0.25">
      <c r="A9028" s="8" t="s">
        <v>1278</v>
      </c>
      <c r="B9028" s="8" t="s">
        <v>725</v>
      </c>
      <c r="C9028" s="8" t="s">
        <v>53</v>
      </c>
      <c r="D9028" s="8" t="str">
        <f>VLOOKUP(HospitalImport__2[[#This Row],[Provider State]],States!$A$2:$B$52,2,FALSE)</f>
        <v>Missouri</v>
      </c>
      <c r="E9028" s="8" t="s">
        <v>235</v>
      </c>
      <c r="F9028">
        <v>69</v>
      </c>
      <c r="G9028" t="str">
        <f>VLOOKUP(HospitalImport__2[[#This Row],[Medical Procedure ID No.]],MedicalProcedures!$A$1:$B$11,2,FALSE)</f>
        <v>TRANSIENT ISCHEMIA</v>
      </c>
      <c r="H9028">
        <v>65</v>
      </c>
      <c r="I9028" t="str">
        <f>VLOOKUP(HospitalImport__2[[#This Row],[ Total Discharges ]],'Discharge Volume Type'!$A$1:$B$3,2,TRUE)</f>
        <v xml:space="preserve">Medium </v>
      </c>
      <c r="J9028">
        <v>30740.17</v>
      </c>
      <c r="K9028">
        <v>7778.16</v>
      </c>
      <c r="L9028">
        <v>5562.38</v>
      </c>
    </row>
    <row r="9029" spans="1:12" x14ac:dyDescent="0.25">
      <c r="A9029" s="8" t="s">
        <v>1279</v>
      </c>
      <c r="B9029" s="8" t="s">
        <v>1280</v>
      </c>
      <c r="C9029" s="8" t="s">
        <v>53</v>
      </c>
      <c r="D9029" s="8" t="str">
        <f>VLOOKUP(HospitalImport__2[[#This Row],[Provider State]],States!$A$2:$B$52,2,FALSE)</f>
        <v>Missouri</v>
      </c>
      <c r="E9029" s="8" t="s">
        <v>1271</v>
      </c>
      <c r="F9029">
        <v>69</v>
      </c>
      <c r="G9029" t="str">
        <f>VLOOKUP(HospitalImport__2[[#This Row],[Medical Procedure ID No.]],MedicalProcedures!$A$1:$B$11,2,FALSE)</f>
        <v>TRANSIENT ISCHEMIA</v>
      </c>
      <c r="H9029">
        <v>65</v>
      </c>
      <c r="I9029" t="str">
        <f>VLOOKUP(HospitalImport__2[[#This Row],[ Total Discharges ]],'Discharge Volume Type'!$A$1:$B$3,2,TRUE)</f>
        <v xml:space="preserve">Medium </v>
      </c>
      <c r="J9029">
        <v>8759.52</v>
      </c>
      <c r="K9029">
        <v>8190.23</v>
      </c>
      <c r="L9029">
        <v>3161.22</v>
      </c>
    </row>
    <row r="9030" spans="1:12" x14ac:dyDescent="0.25">
      <c r="A9030" s="8" t="s">
        <v>3778</v>
      </c>
      <c r="B9030" s="8" t="s">
        <v>919</v>
      </c>
      <c r="C9030" s="8" t="s">
        <v>53</v>
      </c>
      <c r="D9030" s="8" t="str">
        <f>VLOOKUP(HospitalImport__2[[#This Row],[Provider State]],States!$A$2:$B$52,2,FALSE)</f>
        <v>Missouri</v>
      </c>
      <c r="E9030" s="8" t="s">
        <v>920</v>
      </c>
      <c r="F9030">
        <v>69</v>
      </c>
      <c r="G9030" t="str">
        <f>VLOOKUP(HospitalImport__2[[#This Row],[Medical Procedure ID No.]],MedicalProcedures!$A$1:$B$11,2,FALSE)</f>
        <v>TRANSIENT ISCHEMIA</v>
      </c>
      <c r="H9030">
        <v>64</v>
      </c>
      <c r="I9030" t="str">
        <f>VLOOKUP(HospitalImport__2[[#This Row],[ Total Discharges ]],'Discharge Volume Type'!$A$1:$B$3,2,TRUE)</f>
        <v xml:space="preserve">Medium </v>
      </c>
      <c r="J9030">
        <v>16766.45</v>
      </c>
      <c r="K9030">
        <v>7183.72</v>
      </c>
      <c r="L9030">
        <v>3918.81</v>
      </c>
    </row>
    <row r="9031" spans="1:12" x14ac:dyDescent="0.25">
      <c r="A9031" s="8" t="s">
        <v>3781</v>
      </c>
      <c r="B9031" s="8" t="s">
        <v>3782</v>
      </c>
      <c r="C9031" s="8" t="s">
        <v>53</v>
      </c>
      <c r="D9031" s="8" t="str">
        <f>VLOOKUP(HospitalImport__2[[#This Row],[Provider State]],States!$A$2:$B$52,2,FALSE)</f>
        <v>Missouri</v>
      </c>
      <c r="E9031" s="8" t="s">
        <v>1271</v>
      </c>
      <c r="F9031">
        <v>69</v>
      </c>
      <c r="G9031" t="str">
        <f>VLOOKUP(HospitalImport__2[[#This Row],[Medical Procedure ID No.]],MedicalProcedures!$A$1:$B$11,2,FALSE)</f>
        <v>TRANSIENT ISCHEMIA</v>
      </c>
      <c r="H9031">
        <v>59</v>
      </c>
      <c r="I9031" t="str">
        <f>VLOOKUP(HospitalImport__2[[#This Row],[ Total Discharges ]],'Discharge Volume Type'!$A$1:$B$3,2,TRUE)</f>
        <v xml:space="preserve">Medium </v>
      </c>
      <c r="J9031">
        <v>35149.769999999997</v>
      </c>
      <c r="K9031">
        <v>6205.1</v>
      </c>
      <c r="L9031">
        <v>3098.26</v>
      </c>
    </row>
    <row r="9032" spans="1:12" x14ac:dyDescent="0.25">
      <c r="A9032" s="8" t="s">
        <v>1281</v>
      </c>
      <c r="B9032" s="8" t="s">
        <v>725</v>
      </c>
      <c r="C9032" s="8" t="s">
        <v>53</v>
      </c>
      <c r="D9032" s="8" t="str">
        <f>VLOOKUP(HospitalImport__2[[#This Row],[Provider State]],States!$A$2:$B$52,2,FALSE)</f>
        <v>Missouri</v>
      </c>
      <c r="E9032" s="8" t="s">
        <v>235</v>
      </c>
      <c r="F9032">
        <v>69</v>
      </c>
      <c r="G9032" t="str">
        <f>VLOOKUP(HospitalImport__2[[#This Row],[Medical Procedure ID No.]],MedicalProcedures!$A$1:$B$11,2,FALSE)</f>
        <v>TRANSIENT ISCHEMIA</v>
      </c>
      <c r="H9032">
        <v>31</v>
      </c>
      <c r="I9032" t="str">
        <f>VLOOKUP(HospitalImport__2[[#This Row],[ Total Discharges ]],'Discharge Volume Type'!$A$1:$B$3,2,TRUE)</f>
        <v>Low</v>
      </c>
      <c r="J9032">
        <v>14178.04</v>
      </c>
      <c r="K9032">
        <v>4402.1499999999996</v>
      </c>
      <c r="L9032">
        <v>6377.94</v>
      </c>
    </row>
    <row r="9033" spans="1:12" x14ac:dyDescent="0.25">
      <c r="A9033" s="8" t="s">
        <v>1282</v>
      </c>
      <c r="B9033" s="8" t="s">
        <v>1063</v>
      </c>
      <c r="C9033" s="8" t="s">
        <v>53</v>
      </c>
      <c r="D9033" s="8" t="str">
        <f>VLOOKUP(HospitalImport__2[[#This Row],[Provider State]],States!$A$2:$B$52,2,FALSE)</f>
        <v>Missouri</v>
      </c>
      <c r="E9033" s="8" t="s">
        <v>1271</v>
      </c>
      <c r="F9033">
        <v>69</v>
      </c>
      <c r="G9033" t="str">
        <f>VLOOKUP(HospitalImport__2[[#This Row],[Medical Procedure ID No.]],MedicalProcedures!$A$1:$B$11,2,FALSE)</f>
        <v>TRANSIENT ISCHEMIA</v>
      </c>
      <c r="H9033">
        <v>47</v>
      </c>
      <c r="I9033" t="str">
        <f>VLOOKUP(HospitalImport__2[[#This Row],[ Total Discharges ]],'Discharge Volume Type'!$A$1:$B$3,2,TRUE)</f>
        <v>Low</v>
      </c>
      <c r="J9033">
        <v>38703.4</v>
      </c>
      <c r="K9033">
        <v>6378.92</v>
      </c>
      <c r="L9033">
        <v>7009.22</v>
      </c>
    </row>
    <row r="9034" spans="1:12" x14ac:dyDescent="0.25">
      <c r="A9034" s="8" t="s">
        <v>1283</v>
      </c>
      <c r="B9034" s="8" t="s">
        <v>1273</v>
      </c>
      <c r="C9034" s="8" t="s">
        <v>53</v>
      </c>
      <c r="D9034" s="8" t="str">
        <f>VLOOKUP(HospitalImport__2[[#This Row],[Provider State]],States!$A$2:$B$52,2,FALSE)</f>
        <v>Missouri</v>
      </c>
      <c r="E9034" s="8" t="s">
        <v>723</v>
      </c>
      <c r="F9034">
        <v>69</v>
      </c>
      <c r="G9034" t="str">
        <f>VLOOKUP(HospitalImport__2[[#This Row],[Medical Procedure ID No.]],MedicalProcedures!$A$1:$B$11,2,FALSE)</f>
        <v>TRANSIENT ISCHEMIA</v>
      </c>
      <c r="H9034">
        <v>38</v>
      </c>
      <c r="I9034" t="str">
        <f>VLOOKUP(HospitalImport__2[[#This Row],[ Total Discharges ]],'Discharge Volume Type'!$A$1:$B$3,2,TRUE)</f>
        <v>Low</v>
      </c>
      <c r="J9034">
        <v>18455.27</v>
      </c>
      <c r="K9034">
        <v>5071.8500000000004</v>
      </c>
      <c r="L9034">
        <v>5234.8100000000004</v>
      </c>
    </row>
    <row r="9035" spans="1:12" x14ac:dyDescent="0.25">
      <c r="A9035" s="8" t="s">
        <v>3160</v>
      </c>
      <c r="B9035" s="8" t="s">
        <v>3161</v>
      </c>
      <c r="C9035" s="8" t="s">
        <v>53</v>
      </c>
      <c r="D9035" s="8" t="str">
        <f>VLOOKUP(HospitalImport__2[[#This Row],[Provider State]],States!$A$2:$B$52,2,FALSE)</f>
        <v>Missouri</v>
      </c>
      <c r="E9035" s="8" t="s">
        <v>723</v>
      </c>
      <c r="F9035">
        <v>69</v>
      </c>
      <c r="G9035" t="str">
        <f>VLOOKUP(HospitalImport__2[[#This Row],[Medical Procedure ID No.]],MedicalProcedures!$A$1:$B$11,2,FALSE)</f>
        <v>TRANSIENT ISCHEMIA</v>
      </c>
      <c r="H9035">
        <v>33</v>
      </c>
      <c r="I9035" t="str">
        <f>VLOOKUP(HospitalImport__2[[#This Row],[ Total Discharges ]],'Discharge Volume Type'!$A$1:$B$3,2,TRUE)</f>
        <v>Low</v>
      </c>
      <c r="J9035">
        <v>16914.650000000001</v>
      </c>
      <c r="K9035">
        <v>11815.62</v>
      </c>
      <c r="L9035">
        <v>3962.67</v>
      </c>
    </row>
    <row r="9036" spans="1:12" x14ac:dyDescent="0.25">
      <c r="A9036" s="8" t="s">
        <v>751</v>
      </c>
      <c r="B9036" s="8" t="s">
        <v>919</v>
      </c>
      <c r="C9036" s="8" t="s">
        <v>53</v>
      </c>
      <c r="D9036" s="8" t="str">
        <f>VLOOKUP(HospitalImport__2[[#This Row],[Provider State]],States!$A$2:$B$52,2,FALSE)</f>
        <v>Missouri</v>
      </c>
      <c r="E9036" s="8" t="s">
        <v>920</v>
      </c>
      <c r="F9036">
        <v>69</v>
      </c>
      <c r="G9036" t="str">
        <f>VLOOKUP(HospitalImport__2[[#This Row],[Medical Procedure ID No.]],MedicalProcedures!$A$1:$B$11,2,FALSE)</f>
        <v>TRANSIENT ISCHEMIA</v>
      </c>
      <c r="H9036">
        <v>23</v>
      </c>
      <c r="I9036" t="str">
        <f>VLOOKUP(HospitalImport__2[[#This Row],[ Total Discharges ]],'Discharge Volume Type'!$A$1:$B$3,2,TRUE)</f>
        <v>Low</v>
      </c>
      <c r="J9036">
        <v>30786.41</v>
      </c>
      <c r="K9036">
        <v>6398.47</v>
      </c>
      <c r="L9036">
        <v>3903.97</v>
      </c>
    </row>
    <row r="9037" spans="1:12" x14ac:dyDescent="0.25">
      <c r="A9037" s="8" t="s">
        <v>1284</v>
      </c>
      <c r="B9037" s="8" t="s">
        <v>1285</v>
      </c>
      <c r="C9037" s="8" t="s">
        <v>53</v>
      </c>
      <c r="D9037" s="8" t="str">
        <f>VLOOKUP(HospitalImport__2[[#This Row],[Provider State]],States!$A$2:$B$52,2,FALSE)</f>
        <v>Missouri</v>
      </c>
      <c r="E9037" s="8" t="s">
        <v>723</v>
      </c>
      <c r="F9037">
        <v>69</v>
      </c>
      <c r="G9037" t="str">
        <f>VLOOKUP(HospitalImport__2[[#This Row],[Medical Procedure ID No.]],MedicalProcedures!$A$1:$B$11,2,FALSE)</f>
        <v>TRANSIENT ISCHEMIA</v>
      </c>
      <c r="H9037">
        <v>62</v>
      </c>
      <c r="I9037" t="str">
        <f>VLOOKUP(HospitalImport__2[[#This Row],[ Total Discharges ]],'Discharge Volume Type'!$A$1:$B$3,2,TRUE)</f>
        <v xml:space="preserve">Medium </v>
      </c>
      <c r="J9037">
        <v>43853.67</v>
      </c>
      <c r="K9037">
        <v>4804.47</v>
      </c>
      <c r="L9037">
        <v>13663.2</v>
      </c>
    </row>
    <row r="9038" spans="1:12" x14ac:dyDescent="0.25">
      <c r="A9038" s="8" t="s">
        <v>3162</v>
      </c>
      <c r="B9038" s="8" t="s">
        <v>3163</v>
      </c>
      <c r="C9038" s="8" t="s">
        <v>53</v>
      </c>
      <c r="D9038" s="8" t="str">
        <f>VLOOKUP(HospitalImport__2[[#This Row],[Provider State]],States!$A$2:$B$52,2,FALSE)</f>
        <v>Missouri</v>
      </c>
      <c r="E9038" s="8" t="s">
        <v>235</v>
      </c>
      <c r="F9038">
        <v>69</v>
      </c>
      <c r="G9038" t="str">
        <f>VLOOKUP(HospitalImport__2[[#This Row],[Medical Procedure ID No.]],MedicalProcedures!$A$1:$B$11,2,FALSE)</f>
        <v>TRANSIENT ISCHEMIA</v>
      </c>
      <c r="H9038">
        <v>67</v>
      </c>
      <c r="I9038" t="str">
        <f>VLOOKUP(HospitalImport__2[[#This Row],[ Total Discharges ]],'Discharge Volume Type'!$A$1:$B$3,2,TRUE)</f>
        <v xml:space="preserve">Medium </v>
      </c>
      <c r="J9038">
        <v>19516.84</v>
      </c>
      <c r="K9038">
        <v>6624.02</v>
      </c>
      <c r="L9038">
        <v>3629.09</v>
      </c>
    </row>
    <row r="9039" spans="1:12" x14ac:dyDescent="0.25">
      <c r="A9039" s="8" t="s">
        <v>1286</v>
      </c>
      <c r="B9039" s="8" t="s">
        <v>1287</v>
      </c>
      <c r="C9039" s="8" t="s">
        <v>53</v>
      </c>
      <c r="D9039" s="8" t="str">
        <f>VLOOKUP(HospitalImport__2[[#This Row],[Provider State]],States!$A$2:$B$52,2,FALSE)</f>
        <v>Missouri</v>
      </c>
      <c r="E9039" s="8" t="s">
        <v>920</v>
      </c>
      <c r="F9039">
        <v>69</v>
      </c>
      <c r="G9039" t="str">
        <f>VLOOKUP(HospitalImport__2[[#This Row],[Medical Procedure ID No.]],MedicalProcedures!$A$1:$B$11,2,FALSE)</f>
        <v>TRANSIENT ISCHEMIA</v>
      </c>
      <c r="H9039">
        <v>64</v>
      </c>
      <c r="I9039" t="str">
        <f>VLOOKUP(HospitalImport__2[[#This Row],[ Total Discharges ]],'Discharge Volume Type'!$A$1:$B$3,2,TRUE)</f>
        <v xml:space="preserve">Medium </v>
      </c>
      <c r="J9039">
        <v>19833.97</v>
      </c>
      <c r="K9039">
        <v>4748.97</v>
      </c>
      <c r="L9039">
        <v>9651.9500000000007</v>
      </c>
    </row>
    <row r="9040" spans="1:12" x14ac:dyDescent="0.25">
      <c r="A9040" s="8" t="s">
        <v>1288</v>
      </c>
      <c r="B9040" s="8" t="s">
        <v>1289</v>
      </c>
      <c r="C9040" s="8" t="s">
        <v>53</v>
      </c>
      <c r="D9040" s="8" t="str">
        <f>VLOOKUP(HospitalImport__2[[#This Row],[Provider State]],States!$A$2:$B$52,2,FALSE)</f>
        <v>Missouri</v>
      </c>
      <c r="E9040" s="8" t="s">
        <v>920</v>
      </c>
      <c r="F9040">
        <v>69</v>
      </c>
      <c r="G9040" t="str">
        <f>VLOOKUP(HospitalImport__2[[#This Row],[Medical Procedure ID No.]],MedicalProcedures!$A$1:$B$11,2,FALSE)</f>
        <v>TRANSIENT ISCHEMIA</v>
      </c>
      <c r="H9040">
        <v>52</v>
      </c>
      <c r="I9040" t="str">
        <f>VLOOKUP(HospitalImport__2[[#This Row],[ Total Discharges ]],'Discharge Volume Type'!$A$1:$B$3,2,TRUE)</f>
        <v xml:space="preserve">Medium </v>
      </c>
      <c r="J9040">
        <v>15868.55</v>
      </c>
      <c r="K9040">
        <v>5039.47</v>
      </c>
      <c r="L9040">
        <v>5255.33</v>
      </c>
    </row>
    <row r="9041" spans="1:12" x14ac:dyDescent="0.25">
      <c r="A9041" s="8" t="s">
        <v>1290</v>
      </c>
      <c r="B9041" s="8" t="s">
        <v>1291</v>
      </c>
      <c r="C9041" s="8" t="s">
        <v>53</v>
      </c>
      <c r="D9041" s="8" t="str">
        <f>VLOOKUP(HospitalImport__2[[#This Row],[Provider State]],States!$A$2:$B$52,2,FALSE)</f>
        <v>Missouri</v>
      </c>
      <c r="E9041" s="8" t="s">
        <v>723</v>
      </c>
      <c r="F9041">
        <v>69</v>
      </c>
      <c r="G9041" t="str">
        <f>VLOOKUP(HospitalImport__2[[#This Row],[Medical Procedure ID No.]],MedicalProcedures!$A$1:$B$11,2,FALSE)</f>
        <v>TRANSIENT ISCHEMIA</v>
      </c>
      <c r="H9041">
        <v>52</v>
      </c>
      <c r="I9041" t="str">
        <f>VLOOKUP(HospitalImport__2[[#This Row],[ Total Discharges ]],'Discharge Volume Type'!$A$1:$B$3,2,TRUE)</f>
        <v xml:space="preserve">Medium </v>
      </c>
      <c r="J9041">
        <v>23324.46</v>
      </c>
      <c r="K9041">
        <v>8959.66</v>
      </c>
      <c r="L9041">
        <v>9307.5300000000007</v>
      </c>
    </row>
    <row r="9042" spans="1:12" x14ac:dyDescent="0.25">
      <c r="A9042" s="8" t="s">
        <v>2550</v>
      </c>
      <c r="B9042" s="8" t="s">
        <v>1273</v>
      </c>
      <c r="C9042" s="8" t="s">
        <v>53</v>
      </c>
      <c r="D9042" s="8" t="str">
        <f>VLOOKUP(HospitalImport__2[[#This Row],[Provider State]],States!$A$2:$B$52,2,FALSE)</f>
        <v>Missouri</v>
      </c>
      <c r="E9042" s="8" t="s">
        <v>723</v>
      </c>
      <c r="F9042">
        <v>69</v>
      </c>
      <c r="G9042" t="str">
        <f>VLOOKUP(HospitalImport__2[[#This Row],[Medical Procedure ID No.]],MedicalProcedures!$A$1:$B$11,2,FALSE)</f>
        <v>TRANSIENT ISCHEMIA</v>
      </c>
      <c r="H9042">
        <v>33</v>
      </c>
      <c r="I9042" t="str">
        <f>VLOOKUP(HospitalImport__2[[#This Row],[ Total Discharges ]],'Discharge Volume Type'!$A$1:$B$3,2,TRUE)</f>
        <v>Low</v>
      </c>
      <c r="J9042">
        <v>12557.06</v>
      </c>
      <c r="K9042">
        <v>6801.16</v>
      </c>
      <c r="L9042">
        <v>5818.49</v>
      </c>
    </row>
    <row r="9043" spans="1:12" x14ac:dyDescent="0.25">
      <c r="A9043" s="8" t="s">
        <v>1292</v>
      </c>
      <c r="B9043" s="8" t="s">
        <v>1293</v>
      </c>
      <c r="C9043" s="8" t="s">
        <v>53</v>
      </c>
      <c r="D9043" s="8" t="str">
        <f>VLOOKUP(HospitalImport__2[[#This Row],[Provider State]],States!$A$2:$B$52,2,FALSE)</f>
        <v>Missouri</v>
      </c>
      <c r="E9043" s="8" t="s">
        <v>723</v>
      </c>
      <c r="F9043">
        <v>69</v>
      </c>
      <c r="G9043" t="str">
        <f>VLOOKUP(HospitalImport__2[[#This Row],[Medical Procedure ID No.]],MedicalProcedures!$A$1:$B$11,2,FALSE)</f>
        <v>TRANSIENT ISCHEMIA</v>
      </c>
      <c r="H9043">
        <v>56</v>
      </c>
      <c r="I9043" t="str">
        <f>VLOOKUP(HospitalImport__2[[#This Row],[ Total Discharges ]],'Discharge Volume Type'!$A$1:$B$3,2,TRUE)</f>
        <v xml:space="preserve">Medium </v>
      </c>
      <c r="J9043">
        <v>23513.82</v>
      </c>
      <c r="K9043">
        <v>6783.24</v>
      </c>
      <c r="L9043">
        <v>3559.95</v>
      </c>
    </row>
    <row r="9044" spans="1:12" x14ac:dyDescent="0.25">
      <c r="A9044" s="8" t="s">
        <v>1294</v>
      </c>
      <c r="B9044" s="8" t="s">
        <v>1295</v>
      </c>
      <c r="C9044" s="8" t="s">
        <v>53</v>
      </c>
      <c r="D9044" s="8" t="str">
        <f>VLOOKUP(HospitalImport__2[[#This Row],[Provider State]],States!$A$2:$B$52,2,FALSE)</f>
        <v>Missouri</v>
      </c>
      <c r="E9044" s="8" t="s">
        <v>1296</v>
      </c>
      <c r="F9044">
        <v>69</v>
      </c>
      <c r="G9044" t="str">
        <f>VLOOKUP(HospitalImport__2[[#This Row],[Medical Procedure ID No.]],MedicalProcedures!$A$1:$B$11,2,FALSE)</f>
        <v>TRANSIENT ISCHEMIA</v>
      </c>
      <c r="H9044">
        <v>23</v>
      </c>
      <c r="I9044" t="str">
        <f>VLOOKUP(HospitalImport__2[[#This Row],[ Total Discharges ]],'Discharge Volume Type'!$A$1:$B$3,2,TRUE)</f>
        <v>Low</v>
      </c>
      <c r="J9044">
        <v>25715.7</v>
      </c>
      <c r="K9044">
        <v>6292.27</v>
      </c>
      <c r="L9044">
        <v>5715.92</v>
      </c>
    </row>
    <row r="9045" spans="1:12" x14ac:dyDescent="0.25">
      <c r="A9045" s="8" t="s">
        <v>3783</v>
      </c>
      <c r="B9045" s="8" t="s">
        <v>3784</v>
      </c>
      <c r="C9045" s="8" t="s">
        <v>53</v>
      </c>
      <c r="D9045" s="8" t="str">
        <f>VLOOKUP(HospitalImport__2[[#This Row],[Provider State]],States!$A$2:$B$52,2,FALSE)</f>
        <v>Missouri</v>
      </c>
      <c r="E9045" s="8" t="s">
        <v>1296</v>
      </c>
      <c r="F9045">
        <v>69</v>
      </c>
      <c r="G9045" t="str">
        <f>VLOOKUP(HospitalImport__2[[#This Row],[Medical Procedure ID No.]],MedicalProcedures!$A$1:$B$11,2,FALSE)</f>
        <v>TRANSIENT ISCHEMIA</v>
      </c>
      <c r="H9045">
        <v>51</v>
      </c>
      <c r="I9045" t="str">
        <f>VLOOKUP(HospitalImport__2[[#This Row],[ Total Discharges ]],'Discharge Volume Type'!$A$1:$B$3,2,TRUE)</f>
        <v xml:space="preserve">Medium </v>
      </c>
      <c r="J9045">
        <v>9728.85</v>
      </c>
      <c r="K9045">
        <v>5293.83</v>
      </c>
      <c r="L9045">
        <v>3561.71</v>
      </c>
    </row>
    <row r="9046" spans="1:12" x14ac:dyDescent="0.25">
      <c r="A9046" s="8" t="s">
        <v>1297</v>
      </c>
      <c r="B9046" s="8" t="s">
        <v>1298</v>
      </c>
      <c r="C9046" s="8" t="s">
        <v>53</v>
      </c>
      <c r="D9046" s="8" t="str">
        <f>VLOOKUP(HospitalImport__2[[#This Row],[Provider State]],States!$A$2:$B$52,2,FALSE)</f>
        <v>Missouri</v>
      </c>
      <c r="E9046" s="8" t="s">
        <v>723</v>
      </c>
      <c r="F9046">
        <v>69</v>
      </c>
      <c r="G9046" t="str">
        <f>VLOOKUP(HospitalImport__2[[#This Row],[Medical Procedure ID No.]],MedicalProcedures!$A$1:$B$11,2,FALSE)</f>
        <v>TRANSIENT ISCHEMIA</v>
      </c>
      <c r="H9046">
        <v>36</v>
      </c>
      <c r="I9046" t="str">
        <f>VLOOKUP(HospitalImport__2[[#This Row],[ Total Discharges ]],'Discharge Volume Type'!$A$1:$B$3,2,TRUE)</f>
        <v>Low</v>
      </c>
      <c r="J9046">
        <v>27442.28</v>
      </c>
      <c r="K9046">
        <v>10821.74</v>
      </c>
      <c r="L9046">
        <v>11040.51</v>
      </c>
    </row>
    <row r="9047" spans="1:12" x14ac:dyDescent="0.25">
      <c r="A9047" s="8" t="s">
        <v>1299</v>
      </c>
      <c r="B9047" s="8" t="s">
        <v>1264</v>
      </c>
      <c r="C9047" s="8" t="s">
        <v>53</v>
      </c>
      <c r="D9047" s="8" t="str">
        <f>VLOOKUP(HospitalImport__2[[#This Row],[Provider State]],States!$A$2:$B$52,2,FALSE)</f>
        <v>Missouri</v>
      </c>
      <c r="E9047" s="8" t="s">
        <v>1265</v>
      </c>
      <c r="F9047">
        <v>69</v>
      </c>
      <c r="G9047" t="str">
        <f>VLOOKUP(HospitalImport__2[[#This Row],[Medical Procedure ID No.]],MedicalProcedures!$A$1:$B$11,2,FALSE)</f>
        <v>TRANSIENT ISCHEMIA</v>
      </c>
      <c r="H9047">
        <v>48</v>
      </c>
      <c r="I9047" t="str">
        <f>VLOOKUP(HospitalImport__2[[#This Row],[ Total Discharges ]],'Discharge Volume Type'!$A$1:$B$3,2,TRUE)</f>
        <v>Low</v>
      </c>
      <c r="J9047">
        <v>66808.47</v>
      </c>
      <c r="K9047">
        <v>6509.72</v>
      </c>
      <c r="L9047">
        <v>5437.77</v>
      </c>
    </row>
    <row r="9048" spans="1:12" x14ac:dyDescent="0.25">
      <c r="A9048" s="8" t="s">
        <v>1300</v>
      </c>
      <c r="B9048" s="8" t="s">
        <v>919</v>
      </c>
      <c r="C9048" s="8" t="s">
        <v>53</v>
      </c>
      <c r="D9048" s="8" t="str">
        <f>VLOOKUP(HospitalImport__2[[#This Row],[Provider State]],States!$A$2:$B$52,2,FALSE)</f>
        <v>Missouri</v>
      </c>
      <c r="E9048" s="8" t="s">
        <v>920</v>
      </c>
      <c r="F9048">
        <v>69</v>
      </c>
      <c r="G9048" t="str">
        <f>VLOOKUP(HospitalImport__2[[#This Row],[Medical Procedure ID No.]],MedicalProcedures!$A$1:$B$11,2,FALSE)</f>
        <v>TRANSIENT ISCHEMIA</v>
      </c>
      <c r="H9048">
        <v>57</v>
      </c>
      <c r="I9048" t="str">
        <f>VLOOKUP(HospitalImport__2[[#This Row],[ Total Discharges ]],'Discharge Volume Type'!$A$1:$B$3,2,TRUE)</f>
        <v xml:space="preserve">Medium </v>
      </c>
      <c r="J9048">
        <v>17846.11</v>
      </c>
      <c r="K9048">
        <v>5254.31</v>
      </c>
      <c r="L9048">
        <v>4066.32</v>
      </c>
    </row>
    <row r="9049" spans="1:12" x14ac:dyDescent="0.25">
      <c r="A9049" s="8" t="s">
        <v>1301</v>
      </c>
      <c r="B9049" s="8" t="s">
        <v>1063</v>
      </c>
      <c r="C9049" s="8" t="s">
        <v>53</v>
      </c>
      <c r="D9049" s="8" t="str">
        <f>VLOOKUP(HospitalImport__2[[#This Row],[Provider State]],States!$A$2:$B$52,2,FALSE)</f>
        <v>Missouri</v>
      </c>
      <c r="E9049" s="8" t="s">
        <v>1271</v>
      </c>
      <c r="F9049">
        <v>69</v>
      </c>
      <c r="G9049" t="str">
        <f>VLOOKUP(HospitalImport__2[[#This Row],[Medical Procedure ID No.]],MedicalProcedures!$A$1:$B$11,2,FALSE)</f>
        <v>TRANSIENT ISCHEMIA</v>
      </c>
      <c r="H9049">
        <v>71</v>
      </c>
      <c r="I9049" t="str">
        <f>VLOOKUP(HospitalImport__2[[#This Row],[ Total Discharges ]],'Discharge Volume Type'!$A$1:$B$3,2,TRUE)</f>
        <v xml:space="preserve">Medium </v>
      </c>
      <c r="J9049">
        <v>19785.63</v>
      </c>
      <c r="K9049">
        <v>7067.54</v>
      </c>
      <c r="L9049">
        <v>7754.88</v>
      </c>
    </row>
    <row r="9050" spans="1:12" x14ac:dyDescent="0.25">
      <c r="A9050" s="8" t="s">
        <v>4273</v>
      </c>
      <c r="B9050" s="8" t="s">
        <v>4274</v>
      </c>
      <c r="C9050" s="8" t="s">
        <v>53</v>
      </c>
      <c r="D9050" s="8" t="str">
        <f>VLOOKUP(HospitalImport__2[[#This Row],[Provider State]],States!$A$2:$B$52,2,FALSE)</f>
        <v>Missouri</v>
      </c>
      <c r="E9050" s="8" t="s">
        <v>1296</v>
      </c>
      <c r="F9050">
        <v>69</v>
      </c>
      <c r="G9050" t="str">
        <f>VLOOKUP(HospitalImport__2[[#This Row],[Medical Procedure ID No.]],MedicalProcedures!$A$1:$B$11,2,FALSE)</f>
        <v>TRANSIENT ISCHEMIA</v>
      </c>
      <c r="H9050">
        <v>47</v>
      </c>
      <c r="I9050" t="str">
        <f>VLOOKUP(HospitalImport__2[[#This Row],[ Total Discharges ]],'Discharge Volume Type'!$A$1:$B$3,2,TRUE)</f>
        <v>Low</v>
      </c>
      <c r="J9050">
        <v>22655.79</v>
      </c>
      <c r="K9050">
        <v>5058.6000000000004</v>
      </c>
      <c r="L9050">
        <v>4085.03</v>
      </c>
    </row>
    <row r="9051" spans="1:12" x14ac:dyDescent="0.25">
      <c r="A9051" s="8" t="s">
        <v>3787</v>
      </c>
      <c r="B9051" s="8" t="s">
        <v>2318</v>
      </c>
      <c r="C9051" s="8" t="s">
        <v>53</v>
      </c>
      <c r="D9051" s="8" t="str">
        <f>VLOOKUP(HospitalImport__2[[#This Row],[Provider State]],States!$A$2:$B$52,2,FALSE)</f>
        <v>Missouri</v>
      </c>
      <c r="E9051" s="8" t="s">
        <v>723</v>
      </c>
      <c r="F9051">
        <v>69</v>
      </c>
      <c r="G9051" t="str">
        <f>VLOOKUP(HospitalImport__2[[#This Row],[Medical Procedure ID No.]],MedicalProcedures!$A$1:$B$11,2,FALSE)</f>
        <v>TRANSIENT ISCHEMIA</v>
      </c>
      <c r="H9051">
        <v>43</v>
      </c>
      <c r="I9051" t="str">
        <f>VLOOKUP(HospitalImport__2[[#This Row],[ Total Discharges ]],'Discharge Volume Type'!$A$1:$B$3,2,TRUE)</f>
        <v>Low</v>
      </c>
      <c r="J9051">
        <v>37849.14</v>
      </c>
      <c r="K9051">
        <v>7314.46</v>
      </c>
      <c r="L9051">
        <v>3733.57</v>
      </c>
    </row>
    <row r="9052" spans="1:12" x14ac:dyDescent="0.25">
      <c r="A9052" s="8" t="s">
        <v>4190</v>
      </c>
      <c r="B9052" s="8" t="s">
        <v>898</v>
      </c>
      <c r="C9052" s="8" t="s">
        <v>53</v>
      </c>
      <c r="D9052" s="8" t="str">
        <f>VLOOKUP(HospitalImport__2[[#This Row],[Provider State]],States!$A$2:$B$52,2,FALSE)</f>
        <v>Missouri</v>
      </c>
      <c r="E9052" s="8" t="s">
        <v>920</v>
      </c>
      <c r="F9052">
        <v>69</v>
      </c>
      <c r="G9052" t="str">
        <f>VLOOKUP(HospitalImport__2[[#This Row],[Medical Procedure ID No.]],MedicalProcedures!$A$1:$B$11,2,FALSE)</f>
        <v>TRANSIENT ISCHEMIA</v>
      </c>
      <c r="H9052">
        <v>56</v>
      </c>
      <c r="I9052" t="str">
        <f>VLOOKUP(HospitalImport__2[[#This Row],[ Total Discharges ]],'Discharge Volume Type'!$A$1:$B$3,2,TRUE)</f>
        <v xml:space="preserve">Medium </v>
      </c>
      <c r="J9052">
        <v>23304.55</v>
      </c>
      <c r="K9052">
        <v>8775.42</v>
      </c>
      <c r="L9052">
        <v>7314.16</v>
      </c>
    </row>
    <row r="9053" spans="1:12" x14ac:dyDescent="0.25">
      <c r="A9053" s="8" t="s">
        <v>1302</v>
      </c>
      <c r="B9053" s="8" t="s">
        <v>1273</v>
      </c>
      <c r="C9053" s="8" t="s">
        <v>53</v>
      </c>
      <c r="D9053" s="8" t="str">
        <f>VLOOKUP(HospitalImport__2[[#This Row],[Provider State]],States!$A$2:$B$52,2,FALSE)</f>
        <v>Missouri</v>
      </c>
      <c r="E9053" s="8" t="s">
        <v>723</v>
      </c>
      <c r="F9053">
        <v>69</v>
      </c>
      <c r="G9053" t="str">
        <f>VLOOKUP(HospitalImport__2[[#This Row],[Medical Procedure ID No.]],MedicalProcedures!$A$1:$B$11,2,FALSE)</f>
        <v>TRANSIENT ISCHEMIA</v>
      </c>
      <c r="H9053">
        <v>23</v>
      </c>
      <c r="I9053" t="str">
        <f>VLOOKUP(HospitalImport__2[[#This Row],[ Total Discharges ]],'Discharge Volume Type'!$A$1:$B$3,2,TRUE)</f>
        <v>Low</v>
      </c>
      <c r="J9053">
        <v>24251.71</v>
      </c>
      <c r="K9053">
        <v>8110.54</v>
      </c>
      <c r="L9053">
        <v>11509.01</v>
      </c>
    </row>
    <row r="9054" spans="1:12" x14ac:dyDescent="0.25">
      <c r="A9054" s="8" t="s">
        <v>1303</v>
      </c>
      <c r="B9054" s="8" t="s">
        <v>1304</v>
      </c>
      <c r="C9054" s="8" t="s">
        <v>53</v>
      </c>
      <c r="D9054" s="8" t="str">
        <f>VLOOKUP(HospitalImport__2[[#This Row],[Provider State]],States!$A$2:$B$52,2,FALSE)</f>
        <v>Missouri</v>
      </c>
      <c r="E9054" s="8" t="s">
        <v>920</v>
      </c>
      <c r="F9054">
        <v>69</v>
      </c>
      <c r="G9054" t="str">
        <f>VLOOKUP(HospitalImport__2[[#This Row],[Medical Procedure ID No.]],MedicalProcedures!$A$1:$B$11,2,FALSE)</f>
        <v>TRANSIENT ISCHEMIA</v>
      </c>
      <c r="H9054">
        <v>154</v>
      </c>
      <c r="I9054" t="str">
        <f>VLOOKUP(HospitalImport__2[[#This Row],[ Total Discharges ]],'Discharge Volume Type'!$A$1:$B$3,2,TRUE)</f>
        <v>High</v>
      </c>
      <c r="J9054">
        <v>20142.990000000002</v>
      </c>
      <c r="K9054">
        <v>6810.52</v>
      </c>
      <c r="L9054">
        <v>5125.7700000000004</v>
      </c>
    </row>
    <row r="9055" spans="1:12" x14ac:dyDescent="0.25">
      <c r="A9055" s="8" t="s">
        <v>879</v>
      </c>
      <c r="B9055" s="8" t="s">
        <v>1305</v>
      </c>
      <c r="C9055" s="8" t="s">
        <v>53</v>
      </c>
      <c r="D9055" s="8" t="str">
        <f>VLOOKUP(HospitalImport__2[[#This Row],[Provider State]],States!$A$2:$B$52,2,FALSE)</f>
        <v>Missouri</v>
      </c>
      <c r="E9055" s="8" t="s">
        <v>723</v>
      </c>
      <c r="F9055">
        <v>69</v>
      </c>
      <c r="G9055" t="str">
        <f>VLOOKUP(HospitalImport__2[[#This Row],[Medical Procedure ID No.]],MedicalProcedures!$A$1:$B$11,2,FALSE)</f>
        <v>TRANSIENT ISCHEMIA</v>
      </c>
      <c r="H9055">
        <v>52</v>
      </c>
      <c r="I9055" t="str">
        <f>VLOOKUP(HospitalImport__2[[#This Row],[ Total Discharges ]],'Discharge Volume Type'!$A$1:$B$3,2,TRUE)</f>
        <v xml:space="preserve">Medium </v>
      </c>
      <c r="J9055">
        <v>6203.69</v>
      </c>
      <c r="K9055">
        <v>13257.6</v>
      </c>
      <c r="L9055">
        <v>6289.86</v>
      </c>
    </row>
    <row r="9056" spans="1:12" x14ac:dyDescent="0.25">
      <c r="A9056" s="8" t="s">
        <v>1306</v>
      </c>
      <c r="B9056" s="8" t="s">
        <v>1273</v>
      </c>
      <c r="C9056" s="8" t="s">
        <v>53</v>
      </c>
      <c r="D9056" s="8" t="str">
        <f>VLOOKUP(HospitalImport__2[[#This Row],[Provider State]],States!$A$2:$B$52,2,FALSE)</f>
        <v>Missouri</v>
      </c>
      <c r="E9056" s="8" t="s">
        <v>723</v>
      </c>
      <c r="F9056">
        <v>69</v>
      </c>
      <c r="G9056" t="str">
        <f>VLOOKUP(HospitalImport__2[[#This Row],[Medical Procedure ID No.]],MedicalProcedures!$A$1:$B$11,2,FALSE)</f>
        <v>TRANSIENT ISCHEMIA</v>
      </c>
      <c r="H9056">
        <v>55</v>
      </c>
      <c r="I9056" t="str">
        <f>VLOOKUP(HospitalImport__2[[#This Row],[ Total Discharges ]],'Discharge Volume Type'!$A$1:$B$3,2,TRUE)</f>
        <v xml:space="preserve">Medium </v>
      </c>
      <c r="J9056">
        <v>21645.040000000001</v>
      </c>
      <c r="K9056">
        <v>7493.11</v>
      </c>
      <c r="L9056">
        <v>7194.19</v>
      </c>
    </row>
    <row r="9057" spans="1:12" x14ac:dyDescent="0.25">
      <c r="A9057" s="8" t="s">
        <v>1011</v>
      </c>
      <c r="B9057" s="8" t="s">
        <v>1295</v>
      </c>
      <c r="C9057" s="8" t="s">
        <v>53</v>
      </c>
      <c r="D9057" s="8" t="str">
        <f>VLOOKUP(HospitalImport__2[[#This Row],[Provider State]],States!$A$2:$B$52,2,FALSE)</f>
        <v>Missouri</v>
      </c>
      <c r="E9057" s="8" t="s">
        <v>1296</v>
      </c>
      <c r="F9057">
        <v>69</v>
      </c>
      <c r="G9057" t="str">
        <f>VLOOKUP(HospitalImport__2[[#This Row],[Medical Procedure ID No.]],MedicalProcedures!$A$1:$B$11,2,FALSE)</f>
        <v>TRANSIENT ISCHEMIA</v>
      </c>
      <c r="H9057">
        <v>48</v>
      </c>
      <c r="I9057" t="str">
        <f>VLOOKUP(HospitalImport__2[[#This Row],[ Total Discharges ]],'Discharge Volume Type'!$A$1:$B$3,2,TRUE)</f>
        <v>Low</v>
      </c>
      <c r="J9057">
        <v>42786.49</v>
      </c>
      <c r="K9057">
        <v>12634.87</v>
      </c>
      <c r="L9057">
        <v>3664.3</v>
      </c>
    </row>
    <row r="9058" spans="1:12" x14ac:dyDescent="0.25">
      <c r="A9058" s="8" t="s">
        <v>1307</v>
      </c>
      <c r="B9058" s="8" t="s">
        <v>1308</v>
      </c>
      <c r="C9058" s="8" t="s">
        <v>53</v>
      </c>
      <c r="D9058" s="8" t="str">
        <f>VLOOKUP(HospitalImport__2[[#This Row],[Provider State]],States!$A$2:$B$52,2,FALSE)</f>
        <v>Missouri</v>
      </c>
      <c r="E9058" s="8" t="s">
        <v>1271</v>
      </c>
      <c r="F9058">
        <v>69</v>
      </c>
      <c r="G9058" t="str">
        <f>VLOOKUP(HospitalImport__2[[#This Row],[Medical Procedure ID No.]],MedicalProcedures!$A$1:$B$11,2,FALSE)</f>
        <v>TRANSIENT ISCHEMIA</v>
      </c>
      <c r="H9058">
        <v>57</v>
      </c>
      <c r="I9058" t="str">
        <f>VLOOKUP(HospitalImport__2[[#This Row],[ Total Discharges ]],'Discharge Volume Type'!$A$1:$B$3,2,TRUE)</f>
        <v xml:space="preserve">Medium </v>
      </c>
      <c r="J9058">
        <v>15414.27</v>
      </c>
      <c r="K9058">
        <v>5292.66</v>
      </c>
      <c r="L9058">
        <v>3579.61</v>
      </c>
    </row>
    <row r="9059" spans="1:12" x14ac:dyDescent="0.25">
      <c r="A9059" s="8" t="s">
        <v>3164</v>
      </c>
      <c r="B9059" s="8" t="s">
        <v>3165</v>
      </c>
      <c r="C9059" s="8" t="s">
        <v>53</v>
      </c>
      <c r="D9059" s="8" t="str">
        <f>VLOOKUP(HospitalImport__2[[#This Row],[Provider State]],States!$A$2:$B$52,2,FALSE)</f>
        <v>Missouri</v>
      </c>
      <c r="E9059" s="8" t="s">
        <v>723</v>
      </c>
      <c r="F9059">
        <v>69</v>
      </c>
      <c r="G9059" t="str">
        <f>VLOOKUP(HospitalImport__2[[#This Row],[Medical Procedure ID No.]],MedicalProcedures!$A$1:$B$11,2,FALSE)</f>
        <v>TRANSIENT ISCHEMIA</v>
      </c>
      <c r="H9059">
        <v>37</v>
      </c>
      <c r="I9059" t="str">
        <f>VLOOKUP(HospitalImport__2[[#This Row],[ Total Discharges ]],'Discharge Volume Type'!$A$1:$B$3,2,TRUE)</f>
        <v>Low</v>
      </c>
      <c r="J9059">
        <v>42873.65</v>
      </c>
      <c r="K9059">
        <v>9055</v>
      </c>
      <c r="L9059">
        <v>5631.9</v>
      </c>
    </row>
    <row r="9060" spans="1:12" x14ac:dyDescent="0.25">
      <c r="A9060" s="8" t="s">
        <v>2147</v>
      </c>
      <c r="B9060" s="8" t="s">
        <v>3166</v>
      </c>
      <c r="C9060" s="8" t="s">
        <v>53</v>
      </c>
      <c r="D9060" s="8" t="str">
        <f>VLOOKUP(HospitalImport__2[[#This Row],[Provider State]],States!$A$2:$B$52,2,FALSE)</f>
        <v>Missouri</v>
      </c>
      <c r="E9060" s="8" t="s">
        <v>920</v>
      </c>
      <c r="F9060">
        <v>69</v>
      </c>
      <c r="G9060" t="str">
        <f>VLOOKUP(HospitalImport__2[[#This Row],[Medical Procedure ID No.]],MedicalProcedures!$A$1:$B$11,2,FALSE)</f>
        <v>TRANSIENT ISCHEMIA</v>
      </c>
      <c r="H9060">
        <v>64</v>
      </c>
      <c r="I9060" t="str">
        <f>VLOOKUP(HospitalImport__2[[#This Row],[ Total Discharges ]],'Discharge Volume Type'!$A$1:$B$3,2,TRUE)</f>
        <v xml:space="preserve">Medium </v>
      </c>
      <c r="J9060">
        <v>45149.41</v>
      </c>
      <c r="K9060">
        <v>6821.73</v>
      </c>
      <c r="L9060">
        <v>15022.83</v>
      </c>
    </row>
    <row r="9061" spans="1:12" x14ac:dyDescent="0.25">
      <c r="A9061" s="8" t="s">
        <v>3789</v>
      </c>
      <c r="B9061" s="8" t="s">
        <v>3790</v>
      </c>
      <c r="C9061" s="8" t="s">
        <v>53</v>
      </c>
      <c r="D9061" s="8" t="str">
        <f>VLOOKUP(HospitalImport__2[[#This Row],[Provider State]],States!$A$2:$B$52,2,FALSE)</f>
        <v>Missouri</v>
      </c>
      <c r="E9061" s="8" t="s">
        <v>235</v>
      </c>
      <c r="F9061">
        <v>69</v>
      </c>
      <c r="G9061" t="str">
        <f>VLOOKUP(HospitalImport__2[[#This Row],[Medical Procedure ID No.]],MedicalProcedures!$A$1:$B$11,2,FALSE)</f>
        <v>TRANSIENT ISCHEMIA</v>
      </c>
      <c r="H9061">
        <v>31</v>
      </c>
      <c r="I9061" t="str">
        <f>VLOOKUP(HospitalImport__2[[#This Row],[ Total Discharges ]],'Discharge Volume Type'!$A$1:$B$3,2,TRUE)</f>
        <v>Low</v>
      </c>
      <c r="J9061">
        <v>15355.07</v>
      </c>
      <c r="K9061">
        <v>9895.6200000000008</v>
      </c>
      <c r="L9061">
        <v>7089.26</v>
      </c>
    </row>
    <row r="9062" spans="1:12" x14ac:dyDescent="0.25">
      <c r="A9062" s="8" t="s">
        <v>3167</v>
      </c>
      <c r="B9062" s="8" t="s">
        <v>3168</v>
      </c>
      <c r="C9062" s="8" t="s">
        <v>53</v>
      </c>
      <c r="D9062" s="8" t="str">
        <f>VLOOKUP(HospitalImport__2[[#This Row],[Provider State]],States!$A$2:$B$52,2,FALSE)</f>
        <v>Missouri</v>
      </c>
      <c r="E9062" s="8" t="s">
        <v>723</v>
      </c>
      <c r="F9062">
        <v>69</v>
      </c>
      <c r="G9062" t="str">
        <f>VLOOKUP(HospitalImport__2[[#This Row],[Medical Procedure ID No.]],MedicalProcedures!$A$1:$B$11,2,FALSE)</f>
        <v>TRANSIENT ISCHEMIA</v>
      </c>
      <c r="H9062">
        <v>47</v>
      </c>
      <c r="I9062" t="str">
        <f>VLOOKUP(HospitalImport__2[[#This Row],[ Total Discharges ]],'Discharge Volume Type'!$A$1:$B$3,2,TRUE)</f>
        <v>Low</v>
      </c>
      <c r="J9062">
        <v>24967.94</v>
      </c>
      <c r="K9062">
        <v>4906.41</v>
      </c>
      <c r="L9062">
        <v>5455.28</v>
      </c>
    </row>
    <row r="9063" spans="1:12" x14ac:dyDescent="0.25">
      <c r="A9063" s="8" t="s">
        <v>2552</v>
      </c>
      <c r="B9063" s="8" t="s">
        <v>2553</v>
      </c>
      <c r="C9063" s="8" t="s">
        <v>53</v>
      </c>
      <c r="D9063" s="8" t="str">
        <f>VLOOKUP(HospitalImport__2[[#This Row],[Provider State]],States!$A$2:$B$52,2,FALSE)</f>
        <v>Missouri</v>
      </c>
      <c r="E9063" s="8" t="s">
        <v>920</v>
      </c>
      <c r="F9063">
        <v>69</v>
      </c>
      <c r="G9063" t="str">
        <f>VLOOKUP(HospitalImport__2[[#This Row],[Medical Procedure ID No.]],MedicalProcedures!$A$1:$B$11,2,FALSE)</f>
        <v>TRANSIENT ISCHEMIA</v>
      </c>
      <c r="H9063">
        <v>127</v>
      </c>
      <c r="I9063" t="str">
        <f>VLOOKUP(HospitalImport__2[[#This Row],[ Total Discharges ]],'Discharge Volume Type'!$A$1:$B$3,2,TRUE)</f>
        <v>High</v>
      </c>
      <c r="J9063">
        <v>142355.64000000001</v>
      </c>
      <c r="K9063">
        <v>9703.1200000000008</v>
      </c>
      <c r="L9063">
        <v>12461.49</v>
      </c>
    </row>
    <row r="9064" spans="1:12" x14ac:dyDescent="0.25">
      <c r="A9064" s="8" t="s">
        <v>1309</v>
      </c>
      <c r="B9064" s="8" t="s">
        <v>1310</v>
      </c>
      <c r="C9064" s="8" t="s">
        <v>55</v>
      </c>
      <c r="D9064" s="8" t="str">
        <f>VLOOKUP(HospitalImport__2[[#This Row],[Provider State]],States!$A$2:$B$52,2,FALSE)</f>
        <v>Montana</v>
      </c>
      <c r="E9064" s="8" t="s">
        <v>1311</v>
      </c>
      <c r="F9064">
        <v>69</v>
      </c>
      <c r="G9064" t="str">
        <f>VLOOKUP(HospitalImport__2[[#This Row],[Medical Procedure ID No.]],MedicalProcedures!$A$1:$B$11,2,FALSE)</f>
        <v>TRANSIENT ISCHEMIA</v>
      </c>
      <c r="H9064">
        <v>52</v>
      </c>
      <c r="I9064" t="str">
        <f>VLOOKUP(HospitalImport__2[[#This Row],[ Total Discharges ]],'Discharge Volume Type'!$A$1:$B$3,2,TRUE)</f>
        <v xml:space="preserve">Medium </v>
      </c>
      <c r="J9064">
        <v>43473.41</v>
      </c>
      <c r="K9064">
        <v>9359.68</v>
      </c>
      <c r="L9064">
        <v>12969.56</v>
      </c>
    </row>
    <row r="9065" spans="1:12" x14ac:dyDescent="0.25">
      <c r="A9065" s="8" t="s">
        <v>1312</v>
      </c>
      <c r="B9065" s="8" t="s">
        <v>1313</v>
      </c>
      <c r="C9065" s="8" t="s">
        <v>55</v>
      </c>
      <c r="D9065" s="8" t="str">
        <f>VLOOKUP(HospitalImport__2[[#This Row],[Provider State]],States!$A$2:$B$52,2,FALSE)</f>
        <v>Montana</v>
      </c>
      <c r="E9065" s="8" t="s">
        <v>1314</v>
      </c>
      <c r="F9065">
        <v>69</v>
      </c>
      <c r="G9065" t="str">
        <f>VLOOKUP(HospitalImport__2[[#This Row],[Medical Procedure ID No.]],MedicalProcedures!$A$1:$B$11,2,FALSE)</f>
        <v>TRANSIENT ISCHEMIA</v>
      </c>
      <c r="H9065">
        <v>31</v>
      </c>
      <c r="I9065" t="str">
        <f>VLOOKUP(HospitalImport__2[[#This Row],[ Total Discharges ]],'Discharge Volume Type'!$A$1:$B$3,2,TRUE)</f>
        <v>Low</v>
      </c>
      <c r="J9065">
        <v>36084.5</v>
      </c>
      <c r="K9065">
        <v>5095.95</v>
      </c>
      <c r="L9065">
        <v>8512.43</v>
      </c>
    </row>
    <row r="9066" spans="1:12" x14ac:dyDescent="0.25">
      <c r="A9066" s="8" t="s">
        <v>1318</v>
      </c>
      <c r="B9066" s="8" t="s">
        <v>1310</v>
      </c>
      <c r="C9066" s="8" t="s">
        <v>55</v>
      </c>
      <c r="D9066" s="8" t="str">
        <f>VLOOKUP(HospitalImport__2[[#This Row],[Provider State]],States!$A$2:$B$52,2,FALSE)</f>
        <v>Montana</v>
      </c>
      <c r="E9066" s="8" t="s">
        <v>1311</v>
      </c>
      <c r="F9066">
        <v>69</v>
      </c>
      <c r="G9066" t="str">
        <f>VLOOKUP(HospitalImport__2[[#This Row],[Medical Procedure ID No.]],MedicalProcedures!$A$1:$B$11,2,FALSE)</f>
        <v>TRANSIENT ISCHEMIA</v>
      </c>
      <c r="H9066">
        <v>66</v>
      </c>
      <c r="I9066" t="str">
        <f>VLOOKUP(HospitalImport__2[[#This Row],[ Total Discharges ]],'Discharge Volume Type'!$A$1:$B$3,2,TRUE)</f>
        <v xml:space="preserve">Medium </v>
      </c>
      <c r="J9066">
        <v>18642.740000000002</v>
      </c>
      <c r="K9066">
        <v>4813.62</v>
      </c>
      <c r="L9066">
        <v>7823.66</v>
      </c>
    </row>
    <row r="9067" spans="1:12" x14ac:dyDescent="0.25">
      <c r="A9067" s="8" t="s">
        <v>1319</v>
      </c>
      <c r="B9067" s="8" t="s">
        <v>1320</v>
      </c>
      <c r="C9067" s="8" t="s">
        <v>55</v>
      </c>
      <c r="D9067" s="8" t="str">
        <f>VLOOKUP(HospitalImport__2[[#This Row],[Provider State]],States!$A$2:$B$52,2,FALSE)</f>
        <v>Montana</v>
      </c>
      <c r="E9067" s="8" t="s">
        <v>1317</v>
      </c>
      <c r="F9067">
        <v>69</v>
      </c>
      <c r="G9067" t="str">
        <f>VLOOKUP(HospitalImport__2[[#This Row],[Medical Procedure ID No.]],MedicalProcedures!$A$1:$B$11,2,FALSE)</f>
        <v>TRANSIENT ISCHEMIA</v>
      </c>
      <c r="H9067">
        <v>47</v>
      </c>
      <c r="I9067" t="str">
        <f>VLOOKUP(HospitalImport__2[[#This Row],[ Total Discharges ]],'Discharge Volume Type'!$A$1:$B$3,2,TRUE)</f>
        <v>Low</v>
      </c>
      <c r="J9067">
        <v>32887.69</v>
      </c>
      <c r="K9067">
        <v>7465.9</v>
      </c>
      <c r="L9067">
        <v>4156.58</v>
      </c>
    </row>
    <row r="9068" spans="1:12" x14ac:dyDescent="0.25">
      <c r="A9068" s="8" t="s">
        <v>1321</v>
      </c>
      <c r="B9068" s="8" t="s">
        <v>1322</v>
      </c>
      <c r="C9068" s="8" t="s">
        <v>57</v>
      </c>
      <c r="D9068" s="8" t="str">
        <f>VLOOKUP(HospitalImport__2[[#This Row],[Provider State]],States!$A$2:$B$52,2,FALSE)</f>
        <v>Nebraska</v>
      </c>
      <c r="E9068" s="8" t="s">
        <v>1323</v>
      </c>
      <c r="F9068">
        <v>69</v>
      </c>
      <c r="G9068" t="str">
        <f>VLOOKUP(HospitalImport__2[[#This Row],[Medical Procedure ID No.]],MedicalProcedures!$A$1:$B$11,2,FALSE)</f>
        <v>TRANSIENT ISCHEMIA</v>
      </c>
      <c r="H9068">
        <v>60</v>
      </c>
      <c r="I9068" t="str">
        <f>VLOOKUP(HospitalImport__2[[#This Row],[ Total Discharges ]],'Discharge Volume Type'!$A$1:$B$3,2,TRUE)</f>
        <v xml:space="preserve">Medium </v>
      </c>
      <c r="J9068">
        <v>13033.4</v>
      </c>
      <c r="K9068">
        <v>5406.58</v>
      </c>
      <c r="L9068">
        <v>11257.35</v>
      </c>
    </row>
    <row r="9069" spans="1:12" x14ac:dyDescent="0.25">
      <c r="A9069" s="8" t="s">
        <v>351</v>
      </c>
      <c r="B9069" s="8" t="s">
        <v>1324</v>
      </c>
      <c r="C9069" s="8" t="s">
        <v>57</v>
      </c>
      <c r="D9069" s="8" t="str">
        <f>VLOOKUP(HospitalImport__2[[#This Row],[Provider State]],States!$A$2:$B$52,2,FALSE)</f>
        <v>Nebraska</v>
      </c>
      <c r="E9069" s="8" t="s">
        <v>884</v>
      </c>
      <c r="F9069">
        <v>69</v>
      </c>
      <c r="G9069" t="str">
        <f>VLOOKUP(HospitalImport__2[[#This Row],[Medical Procedure ID No.]],MedicalProcedures!$A$1:$B$11,2,FALSE)</f>
        <v>TRANSIENT ISCHEMIA</v>
      </c>
      <c r="H9069">
        <v>46</v>
      </c>
      <c r="I9069" t="str">
        <f>VLOOKUP(HospitalImport__2[[#This Row],[ Total Discharges ]],'Discharge Volume Type'!$A$1:$B$3,2,TRUE)</f>
        <v>Low</v>
      </c>
      <c r="J9069">
        <v>44950.73</v>
      </c>
      <c r="K9069">
        <v>4655.9799999999996</v>
      </c>
      <c r="L9069">
        <v>8269.58</v>
      </c>
    </row>
    <row r="9070" spans="1:12" x14ac:dyDescent="0.25">
      <c r="A9070" s="8" t="s">
        <v>1325</v>
      </c>
      <c r="B9070" s="8" t="s">
        <v>1326</v>
      </c>
      <c r="C9070" s="8" t="s">
        <v>57</v>
      </c>
      <c r="D9070" s="8" t="str">
        <f>VLOOKUP(HospitalImport__2[[#This Row],[Provider State]],States!$A$2:$B$52,2,FALSE)</f>
        <v>Nebraska</v>
      </c>
      <c r="E9070" s="8" t="s">
        <v>884</v>
      </c>
      <c r="F9070">
        <v>69</v>
      </c>
      <c r="G9070" t="str">
        <f>VLOOKUP(HospitalImport__2[[#This Row],[Medical Procedure ID No.]],MedicalProcedures!$A$1:$B$11,2,FALSE)</f>
        <v>TRANSIENT ISCHEMIA</v>
      </c>
      <c r="H9070">
        <v>38</v>
      </c>
      <c r="I9070" t="str">
        <f>VLOOKUP(HospitalImport__2[[#This Row],[ Total Discharges ]],'Discharge Volume Type'!$A$1:$B$3,2,TRUE)</f>
        <v>Low</v>
      </c>
      <c r="J9070">
        <v>24021.78</v>
      </c>
      <c r="K9070">
        <v>7101.2</v>
      </c>
      <c r="L9070">
        <v>8687.9</v>
      </c>
    </row>
    <row r="9071" spans="1:12" x14ac:dyDescent="0.25">
      <c r="A9071" s="8" t="s">
        <v>3171</v>
      </c>
      <c r="B9071" s="8" t="s">
        <v>1322</v>
      </c>
      <c r="C9071" s="8" t="s">
        <v>57</v>
      </c>
      <c r="D9071" s="8" t="str">
        <f>VLOOKUP(HospitalImport__2[[#This Row],[Provider State]],States!$A$2:$B$52,2,FALSE)</f>
        <v>Nebraska</v>
      </c>
      <c r="E9071" s="8" t="s">
        <v>1323</v>
      </c>
      <c r="F9071">
        <v>69</v>
      </c>
      <c r="G9071" t="str">
        <f>VLOOKUP(HospitalImport__2[[#This Row],[Medical Procedure ID No.]],MedicalProcedures!$A$1:$B$11,2,FALSE)</f>
        <v>TRANSIENT ISCHEMIA</v>
      </c>
      <c r="H9071">
        <v>50</v>
      </c>
      <c r="I9071" t="str">
        <f>VLOOKUP(HospitalImport__2[[#This Row],[ Total Discharges ]],'Discharge Volume Type'!$A$1:$B$3,2,TRUE)</f>
        <v xml:space="preserve">Medium </v>
      </c>
      <c r="J9071">
        <v>21798.91</v>
      </c>
      <c r="K9071">
        <v>7225.77</v>
      </c>
      <c r="L9071">
        <v>4724.24</v>
      </c>
    </row>
    <row r="9072" spans="1:12" x14ac:dyDescent="0.25">
      <c r="A9072" s="8" t="s">
        <v>1011</v>
      </c>
      <c r="B9072" s="8" t="s">
        <v>2554</v>
      </c>
      <c r="C9072" s="8" t="s">
        <v>57</v>
      </c>
      <c r="D9072" s="8" t="str">
        <f>VLOOKUP(HospitalImport__2[[#This Row],[Provider State]],States!$A$2:$B$52,2,FALSE)</f>
        <v>Nebraska</v>
      </c>
      <c r="E9072" s="8" t="s">
        <v>884</v>
      </c>
      <c r="F9072">
        <v>69</v>
      </c>
      <c r="G9072" t="str">
        <f>VLOOKUP(HospitalImport__2[[#This Row],[Medical Procedure ID No.]],MedicalProcedures!$A$1:$B$11,2,FALSE)</f>
        <v>TRANSIENT ISCHEMIA</v>
      </c>
      <c r="H9072">
        <v>34</v>
      </c>
      <c r="I9072" t="str">
        <f>VLOOKUP(HospitalImport__2[[#This Row],[ Total Discharges ]],'Discharge Volume Type'!$A$1:$B$3,2,TRUE)</f>
        <v>Low</v>
      </c>
      <c r="J9072">
        <v>37459.72</v>
      </c>
      <c r="K9072">
        <v>4736.82</v>
      </c>
      <c r="L9072">
        <v>5531.19</v>
      </c>
    </row>
    <row r="9073" spans="1:12" x14ac:dyDescent="0.25">
      <c r="A9073" s="8" t="s">
        <v>1327</v>
      </c>
      <c r="B9073" s="8" t="s">
        <v>1326</v>
      </c>
      <c r="C9073" s="8" t="s">
        <v>57</v>
      </c>
      <c r="D9073" s="8" t="str">
        <f>VLOOKUP(HospitalImport__2[[#This Row],[Provider State]],States!$A$2:$B$52,2,FALSE)</f>
        <v>Nebraska</v>
      </c>
      <c r="E9073" s="8" t="s">
        <v>884</v>
      </c>
      <c r="F9073">
        <v>69</v>
      </c>
      <c r="G9073" t="str">
        <f>VLOOKUP(HospitalImport__2[[#This Row],[Medical Procedure ID No.]],MedicalProcedures!$A$1:$B$11,2,FALSE)</f>
        <v>TRANSIENT ISCHEMIA</v>
      </c>
      <c r="H9073">
        <v>60</v>
      </c>
      <c r="I9073" t="str">
        <f>VLOOKUP(HospitalImport__2[[#This Row],[ Total Discharges ]],'Discharge Volume Type'!$A$1:$B$3,2,TRUE)</f>
        <v xml:space="preserve">Medium </v>
      </c>
      <c r="J9073">
        <v>31649.23</v>
      </c>
      <c r="K9073">
        <v>5463.52</v>
      </c>
      <c r="L9073">
        <v>11970.2</v>
      </c>
    </row>
    <row r="9074" spans="1:12" x14ac:dyDescent="0.25">
      <c r="A9074" s="8" t="s">
        <v>1328</v>
      </c>
      <c r="B9074" s="8" t="s">
        <v>1326</v>
      </c>
      <c r="C9074" s="8" t="s">
        <v>57</v>
      </c>
      <c r="D9074" s="8" t="str">
        <f>VLOOKUP(HospitalImport__2[[#This Row],[Provider State]],States!$A$2:$B$52,2,FALSE)</f>
        <v>Nebraska</v>
      </c>
      <c r="E9074" s="8" t="s">
        <v>884</v>
      </c>
      <c r="F9074">
        <v>69</v>
      </c>
      <c r="G9074" t="str">
        <f>VLOOKUP(HospitalImport__2[[#This Row],[Medical Procedure ID No.]],MedicalProcedures!$A$1:$B$11,2,FALSE)</f>
        <v>TRANSIENT ISCHEMIA</v>
      </c>
      <c r="H9074">
        <v>59</v>
      </c>
      <c r="I9074" t="str">
        <f>VLOOKUP(HospitalImport__2[[#This Row],[ Total Discharges ]],'Discharge Volume Type'!$A$1:$B$3,2,TRUE)</f>
        <v xml:space="preserve">Medium </v>
      </c>
      <c r="J9074">
        <v>29129.73</v>
      </c>
      <c r="K9074">
        <v>4545.8100000000004</v>
      </c>
      <c r="L9074">
        <v>2862.3</v>
      </c>
    </row>
    <row r="9075" spans="1:12" x14ac:dyDescent="0.25">
      <c r="A9075" s="8" t="s">
        <v>1329</v>
      </c>
      <c r="B9075" s="8" t="s">
        <v>1330</v>
      </c>
      <c r="C9075" s="8" t="s">
        <v>57</v>
      </c>
      <c r="D9075" s="8" t="str">
        <f>VLOOKUP(HospitalImport__2[[#This Row],[Provider State]],States!$A$2:$B$52,2,FALSE)</f>
        <v>Nebraska</v>
      </c>
      <c r="E9075" s="8" t="s">
        <v>404</v>
      </c>
      <c r="F9075">
        <v>69</v>
      </c>
      <c r="G9075" t="str">
        <f>VLOOKUP(HospitalImport__2[[#This Row],[Medical Procedure ID No.]],MedicalProcedures!$A$1:$B$11,2,FALSE)</f>
        <v>TRANSIENT ISCHEMIA</v>
      </c>
      <c r="H9075">
        <v>56</v>
      </c>
      <c r="I9075" t="str">
        <f>VLOOKUP(HospitalImport__2[[#This Row],[ Total Discharges ]],'Discharge Volume Type'!$A$1:$B$3,2,TRUE)</f>
        <v xml:space="preserve">Medium </v>
      </c>
      <c r="J9075">
        <v>25238.2</v>
      </c>
      <c r="K9075">
        <v>5917.92</v>
      </c>
      <c r="L9075">
        <v>8534.56</v>
      </c>
    </row>
    <row r="9076" spans="1:12" x14ac:dyDescent="0.25">
      <c r="A9076" s="8" t="s">
        <v>3794</v>
      </c>
      <c r="B9076" s="8" t="s">
        <v>3795</v>
      </c>
      <c r="C9076" s="8" t="s">
        <v>57</v>
      </c>
      <c r="D9076" s="8" t="str">
        <f>VLOOKUP(HospitalImport__2[[#This Row],[Provider State]],States!$A$2:$B$52,2,FALSE)</f>
        <v>Nebraska</v>
      </c>
      <c r="E9076" s="8" t="s">
        <v>1323</v>
      </c>
      <c r="F9076">
        <v>69</v>
      </c>
      <c r="G9076" t="str">
        <f>VLOOKUP(HospitalImport__2[[#This Row],[Medical Procedure ID No.]],MedicalProcedures!$A$1:$B$11,2,FALSE)</f>
        <v>TRANSIENT ISCHEMIA</v>
      </c>
      <c r="H9076">
        <v>41</v>
      </c>
      <c r="I9076" t="str">
        <f>VLOOKUP(HospitalImport__2[[#This Row],[ Total Discharges ]],'Discharge Volume Type'!$A$1:$B$3,2,TRUE)</f>
        <v>Low</v>
      </c>
      <c r="J9076">
        <v>19879.32</v>
      </c>
      <c r="K9076">
        <v>7277.49</v>
      </c>
      <c r="L9076">
        <v>18287.310000000001</v>
      </c>
    </row>
    <row r="9077" spans="1:12" x14ac:dyDescent="0.25">
      <c r="A9077" s="8" t="s">
        <v>3796</v>
      </c>
      <c r="B9077" s="8" t="s">
        <v>2933</v>
      </c>
      <c r="C9077" s="8" t="s">
        <v>57</v>
      </c>
      <c r="D9077" s="8" t="str">
        <f>VLOOKUP(HospitalImport__2[[#This Row],[Provider State]],States!$A$2:$B$52,2,FALSE)</f>
        <v>Nebraska</v>
      </c>
      <c r="E9077" s="8" t="s">
        <v>884</v>
      </c>
      <c r="F9077">
        <v>69</v>
      </c>
      <c r="G9077" t="str">
        <f>VLOOKUP(HospitalImport__2[[#This Row],[Medical Procedure ID No.]],MedicalProcedures!$A$1:$B$11,2,FALSE)</f>
        <v>TRANSIENT ISCHEMIA</v>
      </c>
      <c r="H9077">
        <v>65</v>
      </c>
      <c r="I9077" t="str">
        <f>VLOOKUP(HospitalImport__2[[#This Row],[ Total Discharges ]],'Discharge Volume Type'!$A$1:$B$3,2,TRUE)</f>
        <v xml:space="preserve">Medium </v>
      </c>
      <c r="J9077">
        <v>17446.04</v>
      </c>
      <c r="K9077">
        <v>4924.5600000000004</v>
      </c>
      <c r="L9077">
        <v>8986.5499999999993</v>
      </c>
    </row>
    <row r="9078" spans="1:12" x14ac:dyDescent="0.25">
      <c r="A9078" s="8" t="s">
        <v>1331</v>
      </c>
      <c r="B9078" s="8" t="s">
        <v>1326</v>
      </c>
      <c r="C9078" s="8" t="s">
        <v>57</v>
      </c>
      <c r="D9078" s="8" t="str">
        <f>VLOOKUP(HospitalImport__2[[#This Row],[Provider State]],States!$A$2:$B$52,2,FALSE)</f>
        <v>Nebraska</v>
      </c>
      <c r="E9078" s="8" t="s">
        <v>884</v>
      </c>
      <c r="F9078">
        <v>69</v>
      </c>
      <c r="G9078" t="str">
        <f>VLOOKUP(HospitalImport__2[[#This Row],[Medical Procedure ID No.]],MedicalProcedures!$A$1:$B$11,2,FALSE)</f>
        <v>TRANSIENT ISCHEMIA</v>
      </c>
      <c r="H9078">
        <v>67</v>
      </c>
      <c r="I9078" t="str">
        <f>VLOOKUP(HospitalImport__2[[#This Row],[ Total Discharges ]],'Discharge Volume Type'!$A$1:$B$3,2,TRUE)</f>
        <v xml:space="preserve">Medium </v>
      </c>
      <c r="J9078">
        <v>62094.99</v>
      </c>
      <c r="K9078">
        <v>5982.97</v>
      </c>
      <c r="L9078">
        <v>7007.22</v>
      </c>
    </row>
    <row r="9079" spans="1:12" x14ac:dyDescent="0.25">
      <c r="A9079" s="8" t="s">
        <v>3797</v>
      </c>
      <c r="B9079" s="8" t="s">
        <v>668</v>
      </c>
      <c r="C9079" s="8" t="s">
        <v>57</v>
      </c>
      <c r="D9079" s="8" t="str">
        <f>VLOOKUP(HospitalImport__2[[#This Row],[Provider State]],States!$A$2:$B$52,2,FALSE)</f>
        <v>Nebraska</v>
      </c>
      <c r="E9079" s="8" t="s">
        <v>884</v>
      </c>
      <c r="F9079">
        <v>69</v>
      </c>
      <c r="G9079" t="str">
        <f>VLOOKUP(HospitalImport__2[[#This Row],[Medical Procedure ID No.]],MedicalProcedures!$A$1:$B$11,2,FALSE)</f>
        <v>TRANSIENT ISCHEMIA</v>
      </c>
      <c r="H9079">
        <v>44</v>
      </c>
      <c r="I9079" t="str">
        <f>VLOOKUP(HospitalImport__2[[#This Row],[ Total Discharges ]],'Discharge Volume Type'!$A$1:$B$3,2,TRUE)</f>
        <v>Low</v>
      </c>
      <c r="J9079">
        <v>35736.769999999997</v>
      </c>
      <c r="K9079">
        <v>5902.14</v>
      </c>
      <c r="L9079">
        <v>5944.47</v>
      </c>
    </row>
    <row r="9080" spans="1:12" x14ac:dyDescent="0.25">
      <c r="A9080" s="8" t="s">
        <v>3173</v>
      </c>
      <c r="B9080" s="8" t="s">
        <v>1326</v>
      </c>
      <c r="C9080" s="8" t="s">
        <v>57</v>
      </c>
      <c r="D9080" s="8" t="str">
        <f>VLOOKUP(HospitalImport__2[[#This Row],[Provider State]],States!$A$2:$B$52,2,FALSE)</f>
        <v>Nebraska</v>
      </c>
      <c r="E9080" s="8" t="s">
        <v>884</v>
      </c>
      <c r="F9080">
        <v>69</v>
      </c>
      <c r="G9080" t="str">
        <f>VLOOKUP(HospitalImport__2[[#This Row],[Medical Procedure ID No.]],MedicalProcedures!$A$1:$B$11,2,FALSE)</f>
        <v>TRANSIENT ISCHEMIA</v>
      </c>
      <c r="H9080">
        <v>45</v>
      </c>
      <c r="I9080" t="str">
        <f>VLOOKUP(HospitalImport__2[[#This Row],[ Total Discharges ]],'Discharge Volume Type'!$A$1:$B$3,2,TRUE)</f>
        <v>Low</v>
      </c>
      <c r="J9080">
        <v>25033.9</v>
      </c>
      <c r="K9080">
        <v>6488.56</v>
      </c>
      <c r="L9080">
        <v>3867.34</v>
      </c>
    </row>
    <row r="9081" spans="1:12" x14ac:dyDescent="0.25">
      <c r="A9081" s="8" t="s">
        <v>1335</v>
      </c>
      <c r="B9081" s="8" t="s">
        <v>1336</v>
      </c>
      <c r="C9081" s="8" t="s">
        <v>59</v>
      </c>
      <c r="D9081" s="8" t="str">
        <f>VLOOKUP(HospitalImport__2[[#This Row],[Provider State]],States!$A$2:$B$52,2,FALSE)</f>
        <v>Nevada</v>
      </c>
      <c r="E9081" s="8" t="s">
        <v>1337</v>
      </c>
      <c r="F9081">
        <v>69</v>
      </c>
      <c r="G9081" t="str">
        <f>VLOOKUP(HospitalImport__2[[#This Row],[Medical Procedure ID No.]],MedicalProcedures!$A$1:$B$11,2,FALSE)</f>
        <v>TRANSIENT ISCHEMIA</v>
      </c>
      <c r="H9081">
        <v>66</v>
      </c>
      <c r="I9081" t="str">
        <f>VLOOKUP(HospitalImport__2[[#This Row],[ Total Discharges ]],'Discharge Volume Type'!$A$1:$B$3,2,TRUE)</f>
        <v xml:space="preserve">Medium </v>
      </c>
      <c r="J9081">
        <v>9266.7000000000007</v>
      </c>
      <c r="K9081">
        <v>5752.68</v>
      </c>
      <c r="L9081">
        <v>3702.85</v>
      </c>
    </row>
    <row r="9082" spans="1:12" x14ac:dyDescent="0.25">
      <c r="A9082" s="8" t="s">
        <v>1338</v>
      </c>
      <c r="B9082" s="8" t="s">
        <v>1339</v>
      </c>
      <c r="C9082" s="8" t="s">
        <v>59</v>
      </c>
      <c r="D9082" s="8" t="str">
        <f>VLOOKUP(HospitalImport__2[[#This Row],[Provider State]],States!$A$2:$B$52,2,FALSE)</f>
        <v>Nevada</v>
      </c>
      <c r="E9082" s="8" t="s">
        <v>215</v>
      </c>
      <c r="F9082">
        <v>69</v>
      </c>
      <c r="G9082" t="str">
        <f>VLOOKUP(HospitalImport__2[[#This Row],[Medical Procedure ID No.]],MedicalProcedures!$A$1:$B$11,2,FALSE)</f>
        <v>TRANSIENT ISCHEMIA</v>
      </c>
      <c r="H9082">
        <v>44</v>
      </c>
      <c r="I9082" t="str">
        <f>VLOOKUP(HospitalImport__2[[#This Row],[ Total Discharges ]],'Discharge Volume Type'!$A$1:$B$3,2,TRUE)</f>
        <v>Low</v>
      </c>
      <c r="J9082">
        <v>19040.25</v>
      </c>
      <c r="K9082">
        <v>8131.28</v>
      </c>
      <c r="L9082">
        <v>6275.71</v>
      </c>
    </row>
    <row r="9083" spans="1:12" x14ac:dyDescent="0.25">
      <c r="A9083" s="8" t="s">
        <v>1341</v>
      </c>
      <c r="B9083" s="8" t="s">
        <v>1342</v>
      </c>
      <c r="C9083" s="8" t="s">
        <v>59</v>
      </c>
      <c r="D9083" s="8" t="str">
        <f>VLOOKUP(HospitalImport__2[[#This Row],[Provider State]],States!$A$2:$B$52,2,FALSE)</f>
        <v>Nevada</v>
      </c>
      <c r="E9083" s="8" t="s">
        <v>1337</v>
      </c>
      <c r="F9083">
        <v>69</v>
      </c>
      <c r="G9083" t="str">
        <f>VLOOKUP(HospitalImport__2[[#This Row],[Medical Procedure ID No.]],MedicalProcedures!$A$1:$B$11,2,FALSE)</f>
        <v>TRANSIENT ISCHEMIA</v>
      </c>
      <c r="H9083">
        <v>34</v>
      </c>
      <c r="I9083" t="str">
        <f>VLOOKUP(HospitalImport__2[[#This Row],[ Total Discharges ]],'Discharge Volume Type'!$A$1:$B$3,2,TRUE)</f>
        <v>Low</v>
      </c>
      <c r="J9083">
        <v>13041.57</v>
      </c>
      <c r="K9083">
        <v>4791.66</v>
      </c>
      <c r="L9083">
        <v>9972.33</v>
      </c>
    </row>
    <row r="9084" spans="1:12" x14ac:dyDescent="0.25">
      <c r="A9084" s="8" t="s">
        <v>1343</v>
      </c>
      <c r="B9084" s="8" t="s">
        <v>1339</v>
      </c>
      <c r="C9084" s="8" t="s">
        <v>59</v>
      </c>
      <c r="D9084" s="8" t="str">
        <f>VLOOKUP(HospitalImport__2[[#This Row],[Provider State]],States!$A$2:$B$52,2,FALSE)</f>
        <v>Nevada</v>
      </c>
      <c r="E9084" s="8" t="s">
        <v>215</v>
      </c>
      <c r="F9084">
        <v>69</v>
      </c>
      <c r="G9084" t="str">
        <f>VLOOKUP(HospitalImport__2[[#This Row],[Medical Procedure ID No.]],MedicalProcedures!$A$1:$B$11,2,FALSE)</f>
        <v>TRANSIENT ISCHEMIA</v>
      </c>
      <c r="H9084">
        <v>65</v>
      </c>
      <c r="I9084" t="str">
        <f>VLOOKUP(HospitalImport__2[[#This Row],[ Total Discharges ]],'Discharge Volume Type'!$A$1:$B$3,2,TRUE)</f>
        <v xml:space="preserve">Medium </v>
      </c>
      <c r="J9084">
        <v>15076.78</v>
      </c>
      <c r="K9084">
        <v>5748.67</v>
      </c>
      <c r="L9084">
        <v>3563.98</v>
      </c>
    </row>
    <row r="9085" spans="1:12" x14ac:dyDescent="0.25">
      <c r="A9085" s="8" t="s">
        <v>1344</v>
      </c>
      <c r="B9085" s="8" t="s">
        <v>1339</v>
      </c>
      <c r="C9085" s="8" t="s">
        <v>59</v>
      </c>
      <c r="D9085" s="8" t="str">
        <f>VLOOKUP(HospitalImport__2[[#This Row],[Provider State]],States!$A$2:$B$52,2,FALSE)</f>
        <v>Nevada</v>
      </c>
      <c r="E9085" s="8" t="s">
        <v>215</v>
      </c>
      <c r="F9085">
        <v>69</v>
      </c>
      <c r="G9085" t="str">
        <f>VLOOKUP(HospitalImport__2[[#This Row],[Medical Procedure ID No.]],MedicalProcedures!$A$1:$B$11,2,FALSE)</f>
        <v>TRANSIENT ISCHEMIA</v>
      </c>
      <c r="H9085">
        <v>59</v>
      </c>
      <c r="I9085" t="str">
        <f>VLOOKUP(HospitalImport__2[[#This Row],[ Total Discharges ]],'Discharge Volume Type'!$A$1:$B$3,2,TRUE)</f>
        <v xml:space="preserve">Medium </v>
      </c>
      <c r="J9085">
        <v>18293.57</v>
      </c>
      <c r="K9085">
        <v>4651.3100000000004</v>
      </c>
      <c r="L9085">
        <v>5086.2299999999996</v>
      </c>
    </row>
    <row r="9086" spans="1:12" x14ac:dyDescent="0.25">
      <c r="A9086" s="8" t="s">
        <v>1345</v>
      </c>
      <c r="B9086" s="8" t="s">
        <v>1339</v>
      </c>
      <c r="C9086" s="8" t="s">
        <v>59</v>
      </c>
      <c r="D9086" s="8" t="str">
        <f>VLOOKUP(HospitalImport__2[[#This Row],[Provider State]],States!$A$2:$B$52,2,FALSE)</f>
        <v>Nevada</v>
      </c>
      <c r="E9086" s="8" t="s">
        <v>215</v>
      </c>
      <c r="F9086">
        <v>69</v>
      </c>
      <c r="G9086" t="str">
        <f>VLOOKUP(HospitalImport__2[[#This Row],[Medical Procedure ID No.]],MedicalProcedures!$A$1:$B$11,2,FALSE)</f>
        <v>TRANSIENT ISCHEMIA</v>
      </c>
      <c r="H9086">
        <v>45</v>
      </c>
      <c r="I9086" t="str">
        <f>VLOOKUP(HospitalImport__2[[#This Row],[ Total Discharges ]],'Discharge Volume Type'!$A$1:$B$3,2,TRUE)</f>
        <v>Low</v>
      </c>
      <c r="J9086">
        <v>29614.97</v>
      </c>
      <c r="K9086">
        <v>8736.2199999999993</v>
      </c>
      <c r="L9086">
        <v>3705.69</v>
      </c>
    </row>
    <row r="9087" spans="1:12" x14ac:dyDescent="0.25">
      <c r="A9087" s="8" t="s">
        <v>1346</v>
      </c>
      <c r="B9087" s="8" t="s">
        <v>1339</v>
      </c>
      <c r="C9087" s="8" t="s">
        <v>59</v>
      </c>
      <c r="D9087" s="8" t="str">
        <f>VLOOKUP(HospitalImport__2[[#This Row],[Provider State]],States!$A$2:$B$52,2,FALSE)</f>
        <v>Nevada</v>
      </c>
      <c r="E9087" s="8" t="s">
        <v>215</v>
      </c>
      <c r="F9087">
        <v>69</v>
      </c>
      <c r="G9087" t="str">
        <f>VLOOKUP(HospitalImport__2[[#This Row],[Medical Procedure ID No.]],MedicalProcedures!$A$1:$B$11,2,FALSE)</f>
        <v>TRANSIENT ISCHEMIA</v>
      </c>
      <c r="H9087">
        <v>30</v>
      </c>
      <c r="I9087" t="str">
        <f>VLOOKUP(HospitalImport__2[[#This Row],[ Total Discharges ]],'Discharge Volume Type'!$A$1:$B$3,2,TRUE)</f>
        <v>Low</v>
      </c>
      <c r="J9087">
        <v>21189.86</v>
      </c>
      <c r="K9087">
        <v>13848.02</v>
      </c>
      <c r="L9087">
        <v>5327.43</v>
      </c>
    </row>
    <row r="9088" spans="1:12" x14ac:dyDescent="0.25">
      <c r="A9088" s="8" t="s">
        <v>1347</v>
      </c>
      <c r="B9088" s="8" t="s">
        <v>1348</v>
      </c>
      <c r="C9088" s="8" t="s">
        <v>59</v>
      </c>
      <c r="D9088" s="8" t="str">
        <f>VLOOKUP(HospitalImport__2[[#This Row],[Provider State]],States!$A$2:$B$52,2,FALSE)</f>
        <v>Nevada</v>
      </c>
      <c r="E9088" s="8" t="s">
        <v>215</v>
      </c>
      <c r="F9088">
        <v>69</v>
      </c>
      <c r="G9088" t="str">
        <f>VLOOKUP(HospitalImport__2[[#This Row],[Medical Procedure ID No.]],MedicalProcedures!$A$1:$B$11,2,FALSE)</f>
        <v>TRANSIENT ISCHEMIA</v>
      </c>
      <c r="H9088">
        <v>69</v>
      </c>
      <c r="I9088" t="str">
        <f>VLOOKUP(HospitalImport__2[[#This Row],[ Total Discharges ]],'Discharge Volume Type'!$A$1:$B$3,2,TRUE)</f>
        <v xml:space="preserve">Medium </v>
      </c>
      <c r="J9088">
        <v>47790.720000000001</v>
      </c>
      <c r="K9088">
        <v>6403.74</v>
      </c>
      <c r="L9088">
        <v>6257.37</v>
      </c>
    </row>
    <row r="9089" spans="1:12" x14ac:dyDescent="0.25">
      <c r="A9089" s="8" t="s">
        <v>1349</v>
      </c>
      <c r="B9089" s="8" t="s">
        <v>1339</v>
      </c>
      <c r="C9089" s="8" t="s">
        <v>59</v>
      </c>
      <c r="D9089" s="8" t="str">
        <f>VLOOKUP(HospitalImport__2[[#This Row],[Provider State]],States!$A$2:$B$52,2,FALSE)</f>
        <v>Nevada</v>
      </c>
      <c r="E9089" s="8" t="s">
        <v>215</v>
      </c>
      <c r="F9089">
        <v>69</v>
      </c>
      <c r="G9089" t="str">
        <f>VLOOKUP(HospitalImport__2[[#This Row],[Medical Procedure ID No.]],MedicalProcedures!$A$1:$B$11,2,FALSE)</f>
        <v>TRANSIENT ISCHEMIA</v>
      </c>
      <c r="H9089">
        <v>56</v>
      </c>
      <c r="I9089" t="str">
        <f>VLOOKUP(HospitalImport__2[[#This Row],[ Total Discharges ]],'Discharge Volume Type'!$A$1:$B$3,2,TRUE)</f>
        <v xml:space="preserve">Medium </v>
      </c>
      <c r="J9089">
        <v>20245.650000000001</v>
      </c>
      <c r="K9089">
        <v>4718.84</v>
      </c>
      <c r="L9089">
        <v>6280.18</v>
      </c>
    </row>
    <row r="9090" spans="1:12" x14ac:dyDescent="0.25">
      <c r="A9090" s="8" t="s">
        <v>3802</v>
      </c>
      <c r="B9090" s="8" t="s">
        <v>1339</v>
      </c>
      <c r="C9090" s="8" t="s">
        <v>59</v>
      </c>
      <c r="D9090" s="8" t="str">
        <f>VLOOKUP(HospitalImport__2[[#This Row],[Provider State]],States!$A$2:$B$52,2,FALSE)</f>
        <v>Nevada</v>
      </c>
      <c r="E9090" s="8" t="s">
        <v>215</v>
      </c>
      <c r="F9090">
        <v>69</v>
      </c>
      <c r="G9090" t="str">
        <f>VLOOKUP(HospitalImport__2[[#This Row],[Medical Procedure ID No.]],MedicalProcedures!$A$1:$B$11,2,FALSE)</f>
        <v>TRANSIENT ISCHEMIA</v>
      </c>
      <c r="H9090">
        <v>31</v>
      </c>
      <c r="I9090" t="str">
        <f>VLOOKUP(HospitalImport__2[[#This Row],[ Total Discharges ]],'Discharge Volume Type'!$A$1:$B$3,2,TRUE)</f>
        <v>Low</v>
      </c>
      <c r="J9090">
        <v>11310.65</v>
      </c>
      <c r="K9090">
        <v>7581.52</v>
      </c>
      <c r="L9090">
        <v>6339.76</v>
      </c>
    </row>
    <row r="9091" spans="1:12" x14ac:dyDescent="0.25">
      <c r="A9091" s="8" t="s">
        <v>1351</v>
      </c>
      <c r="B9091" s="8" t="s">
        <v>375</v>
      </c>
      <c r="C9091" s="8" t="s">
        <v>61</v>
      </c>
      <c r="D9091" s="8" t="str">
        <f>VLOOKUP(HospitalImport__2[[#This Row],[Provider State]],States!$A$2:$B$52,2,FALSE)</f>
        <v>New Hampshire</v>
      </c>
      <c r="E9091" s="8" t="s">
        <v>1352</v>
      </c>
      <c r="F9091">
        <v>69</v>
      </c>
      <c r="G9091" t="str">
        <f>VLOOKUP(HospitalImport__2[[#This Row],[Medical Procedure ID No.]],MedicalProcedures!$A$1:$B$11,2,FALSE)</f>
        <v>TRANSIENT ISCHEMIA</v>
      </c>
      <c r="H9091">
        <v>53</v>
      </c>
      <c r="I9091" t="str">
        <f>VLOOKUP(HospitalImport__2[[#This Row],[ Total Discharges ]],'Discharge Volume Type'!$A$1:$B$3,2,TRUE)</f>
        <v xml:space="preserve">Medium </v>
      </c>
      <c r="J9091">
        <v>30015.99</v>
      </c>
      <c r="K9091">
        <v>7874.57</v>
      </c>
      <c r="L9091">
        <v>8185.31</v>
      </c>
    </row>
    <row r="9092" spans="1:12" x14ac:dyDescent="0.25">
      <c r="A9092" s="8" t="s">
        <v>1353</v>
      </c>
      <c r="B9092" s="8" t="s">
        <v>1354</v>
      </c>
      <c r="C9092" s="8" t="s">
        <v>61</v>
      </c>
      <c r="D9092" s="8" t="str">
        <f>VLOOKUP(HospitalImport__2[[#This Row],[Provider State]],States!$A$2:$B$52,2,FALSE)</f>
        <v>New Hampshire</v>
      </c>
      <c r="E9092" s="8" t="s">
        <v>1355</v>
      </c>
      <c r="F9092">
        <v>69</v>
      </c>
      <c r="G9092" t="str">
        <f>VLOOKUP(HospitalImport__2[[#This Row],[Medical Procedure ID No.]],MedicalProcedures!$A$1:$B$11,2,FALSE)</f>
        <v>TRANSIENT ISCHEMIA</v>
      </c>
      <c r="H9092">
        <v>49</v>
      </c>
      <c r="I9092" t="str">
        <f>VLOOKUP(HospitalImport__2[[#This Row],[ Total Discharges ]],'Discharge Volume Type'!$A$1:$B$3,2,TRUE)</f>
        <v>Low</v>
      </c>
      <c r="J9092">
        <v>22182.02</v>
      </c>
      <c r="K9092">
        <v>7652.83</v>
      </c>
      <c r="L9092">
        <v>4158.55</v>
      </c>
    </row>
    <row r="9093" spans="1:12" x14ac:dyDescent="0.25">
      <c r="A9093" s="8" t="s">
        <v>251</v>
      </c>
      <c r="B9093" s="8" t="s">
        <v>1358</v>
      </c>
      <c r="C9093" s="8" t="s">
        <v>61</v>
      </c>
      <c r="D9093" s="8" t="str">
        <f>VLOOKUP(HospitalImport__2[[#This Row],[Provider State]],States!$A$2:$B$52,2,FALSE)</f>
        <v>New Hampshire</v>
      </c>
      <c r="E9093" s="8" t="s">
        <v>1352</v>
      </c>
      <c r="F9093">
        <v>69</v>
      </c>
      <c r="G9093" t="str">
        <f>VLOOKUP(HospitalImport__2[[#This Row],[Medical Procedure ID No.]],MedicalProcedures!$A$1:$B$11,2,FALSE)</f>
        <v>TRANSIENT ISCHEMIA</v>
      </c>
      <c r="H9093">
        <v>63</v>
      </c>
      <c r="I9093" t="str">
        <f>VLOOKUP(HospitalImport__2[[#This Row],[ Total Discharges ]],'Discharge Volume Type'!$A$1:$B$3,2,TRUE)</f>
        <v xml:space="preserve">Medium </v>
      </c>
      <c r="J9093">
        <v>44366.21</v>
      </c>
      <c r="K9093">
        <v>6146.67</v>
      </c>
      <c r="L9093">
        <v>4275.99</v>
      </c>
    </row>
    <row r="9094" spans="1:12" x14ac:dyDescent="0.25">
      <c r="A9094" s="8" t="s">
        <v>1359</v>
      </c>
      <c r="B9094" s="8" t="s">
        <v>1360</v>
      </c>
      <c r="C9094" s="8" t="s">
        <v>61</v>
      </c>
      <c r="D9094" s="8" t="str">
        <f>VLOOKUP(HospitalImport__2[[#This Row],[Provider State]],States!$A$2:$B$52,2,FALSE)</f>
        <v>New Hampshire</v>
      </c>
      <c r="E9094" s="8" t="s">
        <v>1352</v>
      </c>
      <c r="F9094">
        <v>69</v>
      </c>
      <c r="G9094" t="str">
        <f>VLOOKUP(HospitalImport__2[[#This Row],[Medical Procedure ID No.]],MedicalProcedures!$A$1:$B$11,2,FALSE)</f>
        <v>TRANSIENT ISCHEMIA</v>
      </c>
      <c r="H9094">
        <v>65</v>
      </c>
      <c r="I9094" t="str">
        <f>VLOOKUP(HospitalImport__2[[#This Row],[ Total Discharges ]],'Discharge Volume Type'!$A$1:$B$3,2,TRUE)</f>
        <v xml:space="preserve">Medium </v>
      </c>
      <c r="J9094">
        <v>15322.92</v>
      </c>
      <c r="K9094">
        <v>6284.65</v>
      </c>
      <c r="L9094">
        <v>5296.4</v>
      </c>
    </row>
    <row r="9095" spans="1:12" x14ac:dyDescent="0.25">
      <c r="A9095" s="8" t="s">
        <v>3803</v>
      </c>
      <c r="B9095" s="8" t="s">
        <v>1200</v>
      </c>
      <c r="C9095" s="8" t="s">
        <v>61</v>
      </c>
      <c r="D9095" s="8" t="str">
        <f>VLOOKUP(HospitalImport__2[[#This Row],[Provider State]],States!$A$2:$B$52,2,FALSE)</f>
        <v>New Hampshire</v>
      </c>
      <c r="E9095" s="8" t="s">
        <v>1025</v>
      </c>
      <c r="F9095">
        <v>69</v>
      </c>
      <c r="G9095" t="str">
        <f>VLOOKUP(HospitalImport__2[[#This Row],[Medical Procedure ID No.]],MedicalProcedures!$A$1:$B$11,2,FALSE)</f>
        <v>TRANSIENT ISCHEMIA</v>
      </c>
      <c r="H9095">
        <v>62</v>
      </c>
      <c r="I9095" t="str">
        <f>VLOOKUP(HospitalImport__2[[#This Row],[ Total Discharges ]],'Discharge Volume Type'!$A$1:$B$3,2,TRUE)</f>
        <v xml:space="preserve">Medium </v>
      </c>
      <c r="J9095">
        <v>22504.39</v>
      </c>
      <c r="K9095">
        <v>6763.91</v>
      </c>
      <c r="L9095">
        <v>10020.91</v>
      </c>
    </row>
    <row r="9096" spans="1:12" x14ac:dyDescent="0.25">
      <c r="A9096" s="8" t="s">
        <v>3804</v>
      </c>
      <c r="B9096" s="8" t="s">
        <v>454</v>
      </c>
      <c r="C9096" s="8" t="s">
        <v>61</v>
      </c>
      <c r="D9096" s="8" t="str">
        <f>VLOOKUP(HospitalImport__2[[#This Row],[Provider State]],States!$A$2:$B$52,2,FALSE)</f>
        <v>New Hampshire</v>
      </c>
      <c r="E9096" s="8" t="s">
        <v>1025</v>
      </c>
      <c r="F9096">
        <v>69</v>
      </c>
      <c r="G9096" t="str">
        <f>VLOOKUP(HospitalImport__2[[#This Row],[Medical Procedure ID No.]],MedicalProcedures!$A$1:$B$11,2,FALSE)</f>
        <v>TRANSIENT ISCHEMIA</v>
      </c>
      <c r="H9096">
        <v>65</v>
      </c>
      <c r="I9096" t="str">
        <f>VLOOKUP(HospitalImport__2[[#This Row],[ Total Discharges ]],'Discharge Volume Type'!$A$1:$B$3,2,TRUE)</f>
        <v xml:space="preserve">Medium </v>
      </c>
      <c r="J9096">
        <v>9464</v>
      </c>
      <c r="K9096">
        <v>14804.12</v>
      </c>
      <c r="L9096">
        <v>4288.3599999999997</v>
      </c>
    </row>
    <row r="9097" spans="1:12" x14ac:dyDescent="0.25">
      <c r="A9097" s="8" t="s">
        <v>1361</v>
      </c>
      <c r="B9097" s="8" t="s">
        <v>1362</v>
      </c>
      <c r="C9097" s="8" t="s">
        <v>61</v>
      </c>
      <c r="D9097" s="8" t="str">
        <f>VLOOKUP(HospitalImport__2[[#This Row],[Provider State]],States!$A$2:$B$52,2,FALSE)</f>
        <v>New Hampshire</v>
      </c>
      <c r="E9097" s="8" t="s">
        <v>1352</v>
      </c>
      <c r="F9097">
        <v>69</v>
      </c>
      <c r="G9097" t="str">
        <f>VLOOKUP(HospitalImport__2[[#This Row],[Medical Procedure ID No.]],MedicalProcedures!$A$1:$B$11,2,FALSE)</f>
        <v>TRANSIENT ISCHEMIA</v>
      </c>
      <c r="H9097">
        <v>143</v>
      </c>
      <c r="I9097" t="str">
        <f>VLOOKUP(HospitalImport__2[[#This Row],[ Total Discharges ]],'Discharge Volume Type'!$A$1:$B$3,2,TRUE)</f>
        <v>High</v>
      </c>
      <c r="J9097">
        <v>20730.04</v>
      </c>
      <c r="K9097">
        <v>8360.3700000000008</v>
      </c>
      <c r="L9097">
        <v>4051.01</v>
      </c>
    </row>
    <row r="9098" spans="1:12" x14ac:dyDescent="0.25">
      <c r="A9098" s="8" t="s">
        <v>1363</v>
      </c>
      <c r="B9098" s="8" t="s">
        <v>1364</v>
      </c>
      <c r="C9098" s="8" t="s">
        <v>61</v>
      </c>
      <c r="D9098" s="8" t="str">
        <f>VLOOKUP(HospitalImport__2[[#This Row],[Provider State]],States!$A$2:$B$52,2,FALSE)</f>
        <v>New Hampshire</v>
      </c>
      <c r="E9098" s="8" t="s">
        <v>1352</v>
      </c>
      <c r="F9098">
        <v>69</v>
      </c>
      <c r="G9098" t="str">
        <f>VLOOKUP(HospitalImport__2[[#This Row],[Medical Procedure ID No.]],MedicalProcedures!$A$1:$B$11,2,FALSE)</f>
        <v>TRANSIENT ISCHEMIA</v>
      </c>
      <c r="H9098">
        <v>54</v>
      </c>
      <c r="I9098" t="str">
        <f>VLOOKUP(HospitalImport__2[[#This Row],[ Total Discharges ]],'Discharge Volume Type'!$A$1:$B$3,2,TRUE)</f>
        <v xml:space="preserve">Medium </v>
      </c>
      <c r="J9098">
        <v>30892.17</v>
      </c>
      <c r="K9098">
        <v>6490.07</v>
      </c>
      <c r="L9098">
        <v>5612.19</v>
      </c>
    </row>
    <row r="9099" spans="1:12" x14ac:dyDescent="0.25">
      <c r="A9099" s="8" t="s">
        <v>1365</v>
      </c>
      <c r="B9099" s="8" t="s">
        <v>1360</v>
      </c>
      <c r="C9099" s="8" t="s">
        <v>61</v>
      </c>
      <c r="D9099" s="8" t="str">
        <f>VLOOKUP(HospitalImport__2[[#This Row],[Provider State]],States!$A$2:$B$52,2,FALSE)</f>
        <v>New Hampshire</v>
      </c>
      <c r="E9099" s="8" t="s">
        <v>1352</v>
      </c>
      <c r="F9099">
        <v>69</v>
      </c>
      <c r="G9099" t="str">
        <f>VLOOKUP(HospitalImport__2[[#This Row],[Medical Procedure ID No.]],MedicalProcedures!$A$1:$B$11,2,FALSE)</f>
        <v>TRANSIENT ISCHEMIA</v>
      </c>
      <c r="H9099">
        <v>39</v>
      </c>
      <c r="I9099" t="str">
        <f>VLOOKUP(HospitalImport__2[[#This Row],[ Total Discharges ]],'Discharge Volume Type'!$A$1:$B$3,2,TRUE)</f>
        <v>Low</v>
      </c>
      <c r="J9099">
        <v>19018.419999999998</v>
      </c>
      <c r="K9099">
        <v>7052.31</v>
      </c>
      <c r="L9099">
        <v>2935.12</v>
      </c>
    </row>
    <row r="9100" spans="1:12" x14ac:dyDescent="0.25">
      <c r="A9100" s="8" t="s">
        <v>1366</v>
      </c>
      <c r="B9100" s="8" t="s">
        <v>1367</v>
      </c>
      <c r="C9100" s="8" t="s">
        <v>63</v>
      </c>
      <c r="D9100" s="8" t="str">
        <f>VLOOKUP(HospitalImport__2[[#This Row],[Provider State]],States!$A$2:$B$52,2,FALSE)</f>
        <v>New Jersey</v>
      </c>
      <c r="E9100" s="8" t="s">
        <v>1368</v>
      </c>
      <c r="F9100">
        <v>69</v>
      </c>
      <c r="G9100" t="str">
        <f>VLOOKUP(HospitalImport__2[[#This Row],[Medical Procedure ID No.]],MedicalProcedures!$A$1:$B$11,2,FALSE)</f>
        <v>TRANSIENT ISCHEMIA</v>
      </c>
      <c r="H9100">
        <v>67</v>
      </c>
      <c r="I9100" t="str">
        <f>VLOOKUP(HospitalImport__2[[#This Row],[ Total Discharges ]],'Discharge Volume Type'!$A$1:$B$3,2,TRUE)</f>
        <v xml:space="preserve">Medium </v>
      </c>
      <c r="J9100">
        <v>72243.520000000004</v>
      </c>
      <c r="K9100">
        <v>6328.44</v>
      </c>
      <c r="L9100">
        <v>6256.25</v>
      </c>
    </row>
    <row r="9101" spans="1:12" x14ac:dyDescent="0.25">
      <c r="A9101" s="8" t="s">
        <v>2557</v>
      </c>
      <c r="B9101" s="8" t="s">
        <v>451</v>
      </c>
      <c r="C9101" s="8" t="s">
        <v>63</v>
      </c>
      <c r="D9101" s="8" t="str">
        <f>VLOOKUP(HospitalImport__2[[#This Row],[Provider State]],States!$A$2:$B$52,2,FALSE)</f>
        <v>New Jersey</v>
      </c>
      <c r="E9101" s="8" t="s">
        <v>1370</v>
      </c>
      <c r="F9101">
        <v>69</v>
      </c>
      <c r="G9101" t="str">
        <f>VLOOKUP(HospitalImport__2[[#This Row],[Medical Procedure ID No.]],MedicalProcedures!$A$1:$B$11,2,FALSE)</f>
        <v>TRANSIENT ISCHEMIA</v>
      </c>
      <c r="H9101">
        <v>112</v>
      </c>
      <c r="I9101" t="str">
        <f>VLOOKUP(HospitalImport__2[[#This Row],[ Total Discharges ]],'Discharge Volume Type'!$A$1:$B$3,2,TRUE)</f>
        <v>High</v>
      </c>
      <c r="J9101">
        <v>20764.23</v>
      </c>
      <c r="K9101">
        <v>7558.75</v>
      </c>
      <c r="L9101">
        <v>10995.37</v>
      </c>
    </row>
    <row r="9102" spans="1:12" x14ac:dyDescent="0.25">
      <c r="A9102" s="8" t="s">
        <v>2558</v>
      </c>
      <c r="B9102" s="8" t="s">
        <v>2559</v>
      </c>
      <c r="C9102" s="8" t="s">
        <v>63</v>
      </c>
      <c r="D9102" s="8" t="str">
        <f>VLOOKUP(HospitalImport__2[[#This Row],[Provider State]],States!$A$2:$B$52,2,FALSE)</f>
        <v>New Jersey</v>
      </c>
      <c r="E9102" s="8" t="s">
        <v>1368</v>
      </c>
      <c r="F9102">
        <v>69</v>
      </c>
      <c r="G9102" t="str">
        <f>VLOOKUP(HospitalImport__2[[#This Row],[Medical Procedure ID No.]],MedicalProcedures!$A$1:$B$11,2,FALSE)</f>
        <v>TRANSIENT ISCHEMIA</v>
      </c>
      <c r="H9102">
        <v>46</v>
      </c>
      <c r="I9102" t="str">
        <f>VLOOKUP(HospitalImport__2[[#This Row],[ Total Discharges ]],'Discharge Volume Type'!$A$1:$B$3,2,TRUE)</f>
        <v>Low</v>
      </c>
      <c r="J9102">
        <v>20211.13</v>
      </c>
      <c r="K9102">
        <v>5841.38</v>
      </c>
      <c r="L9102">
        <v>8979.6299999999992</v>
      </c>
    </row>
    <row r="9103" spans="1:12" x14ac:dyDescent="0.25">
      <c r="A9103" s="8" t="s">
        <v>2560</v>
      </c>
      <c r="B9103" s="8" t="s">
        <v>2561</v>
      </c>
      <c r="C9103" s="8" t="s">
        <v>63</v>
      </c>
      <c r="D9103" s="8" t="str">
        <f>VLOOKUP(HospitalImport__2[[#This Row],[Provider State]],States!$A$2:$B$52,2,FALSE)</f>
        <v>New Jersey</v>
      </c>
      <c r="E9103" s="8" t="s">
        <v>1384</v>
      </c>
      <c r="F9103">
        <v>69</v>
      </c>
      <c r="G9103" t="str">
        <f>VLOOKUP(HospitalImport__2[[#This Row],[Medical Procedure ID No.]],MedicalProcedures!$A$1:$B$11,2,FALSE)</f>
        <v>TRANSIENT ISCHEMIA</v>
      </c>
      <c r="H9103">
        <v>57</v>
      </c>
      <c r="I9103" t="str">
        <f>VLOOKUP(HospitalImport__2[[#This Row],[ Total Discharges ]],'Discharge Volume Type'!$A$1:$B$3,2,TRUE)</f>
        <v xml:space="preserve">Medium </v>
      </c>
      <c r="J9103">
        <v>29946.39</v>
      </c>
      <c r="K9103">
        <v>7905.28</v>
      </c>
      <c r="L9103">
        <v>4021.37</v>
      </c>
    </row>
    <row r="9104" spans="1:12" x14ac:dyDescent="0.25">
      <c r="A9104" s="8" t="s">
        <v>2562</v>
      </c>
      <c r="B9104" s="8" t="s">
        <v>2563</v>
      </c>
      <c r="C9104" s="8" t="s">
        <v>63</v>
      </c>
      <c r="D9104" s="8" t="str">
        <f>VLOOKUP(HospitalImport__2[[#This Row],[Provider State]],States!$A$2:$B$52,2,FALSE)</f>
        <v>New Jersey</v>
      </c>
      <c r="E9104" s="8" t="s">
        <v>1368</v>
      </c>
      <c r="F9104">
        <v>69</v>
      </c>
      <c r="G9104" t="str">
        <f>VLOOKUP(HospitalImport__2[[#This Row],[Medical Procedure ID No.]],MedicalProcedures!$A$1:$B$11,2,FALSE)</f>
        <v>TRANSIENT ISCHEMIA</v>
      </c>
      <c r="H9104">
        <v>60</v>
      </c>
      <c r="I9104" t="str">
        <f>VLOOKUP(HospitalImport__2[[#This Row],[ Total Discharges ]],'Discharge Volume Type'!$A$1:$B$3,2,TRUE)</f>
        <v xml:space="preserve">Medium </v>
      </c>
      <c r="J9104">
        <v>13412.72</v>
      </c>
      <c r="K9104">
        <v>4789.5600000000004</v>
      </c>
      <c r="L9104">
        <v>5942.59</v>
      </c>
    </row>
    <row r="9105" spans="1:12" x14ac:dyDescent="0.25">
      <c r="A9105" s="8" t="s">
        <v>2564</v>
      </c>
      <c r="B9105" s="8" t="s">
        <v>2565</v>
      </c>
      <c r="C9105" s="8" t="s">
        <v>63</v>
      </c>
      <c r="D9105" s="8" t="str">
        <f>VLOOKUP(HospitalImport__2[[#This Row],[Provider State]],States!$A$2:$B$52,2,FALSE)</f>
        <v>New Jersey</v>
      </c>
      <c r="E9105" s="8" t="s">
        <v>1368</v>
      </c>
      <c r="F9105">
        <v>69</v>
      </c>
      <c r="G9105" t="str">
        <f>VLOOKUP(HospitalImport__2[[#This Row],[Medical Procedure ID No.]],MedicalProcedures!$A$1:$B$11,2,FALSE)</f>
        <v>TRANSIENT ISCHEMIA</v>
      </c>
      <c r="H9105">
        <v>43</v>
      </c>
      <c r="I9105" t="str">
        <f>VLOOKUP(HospitalImport__2[[#This Row],[ Total Discharges ]],'Discharge Volume Type'!$A$1:$B$3,2,TRUE)</f>
        <v>Low</v>
      </c>
      <c r="J9105">
        <v>20553.810000000001</v>
      </c>
      <c r="K9105">
        <v>6297.21</v>
      </c>
      <c r="L9105">
        <v>3189.23</v>
      </c>
    </row>
    <row r="9106" spans="1:12" x14ac:dyDescent="0.25">
      <c r="A9106" s="8" t="s">
        <v>1369</v>
      </c>
      <c r="B9106" s="8" t="s">
        <v>764</v>
      </c>
      <c r="C9106" s="8" t="s">
        <v>63</v>
      </c>
      <c r="D9106" s="8" t="str">
        <f>VLOOKUP(HospitalImport__2[[#This Row],[Provider State]],States!$A$2:$B$52,2,FALSE)</f>
        <v>New Jersey</v>
      </c>
      <c r="E9106" s="8" t="s">
        <v>1370</v>
      </c>
      <c r="F9106">
        <v>69</v>
      </c>
      <c r="G9106" t="str">
        <f>VLOOKUP(HospitalImport__2[[#This Row],[Medical Procedure ID No.]],MedicalProcedures!$A$1:$B$11,2,FALSE)</f>
        <v>TRANSIENT ISCHEMIA</v>
      </c>
      <c r="H9106">
        <v>37</v>
      </c>
      <c r="I9106" t="str">
        <f>VLOOKUP(HospitalImport__2[[#This Row],[ Total Discharges ]],'Discharge Volume Type'!$A$1:$B$3,2,TRUE)</f>
        <v>Low</v>
      </c>
      <c r="J9106">
        <v>29894.09</v>
      </c>
      <c r="K9106">
        <v>7794.69</v>
      </c>
      <c r="L9106">
        <v>4727.04</v>
      </c>
    </row>
    <row r="9107" spans="1:12" x14ac:dyDescent="0.25">
      <c r="A9107" s="8" t="s">
        <v>2566</v>
      </c>
      <c r="B9107" s="8" t="s">
        <v>2567</v>
      </c>
      <c r="C9107" s="8" t="s">
        <v>63</v>
      </c>
      <c r="D9107" s="8" t="str">
        <f>VLOOKUP(HospitalImport__2[[#This Row],[Provider State]],States!$A$2:$B$52,2,FALSE)</f>
        <v>New Jersey</v>
      </c>
      <c r="E9107" s="8" t="s">
        <v>1396</v>
      </c>
      <c r="F9107">
        <v>69</v>
      </c>
      <c r="G9107" t="str">
        <f>VLOOKUP(HospitalImport__2[[#This Row],[Medical Procedure ID No.]],MedicalProcedures!$A$1:$B$11,2,FALSE)</f>
        <v>TRANSIENT ISCHEMIA</v>
      </c>
      <c r="H9107">
        <v>23</v>
      </c>
      <c r="I9107" t="str">
        <f>VLOOKUP(HospitalImport__2[[#This Row],[ Total Discharges ]],'Discharge Volume Type'!$A$1:$B$3,2,TRUE)</f>
        <v>Low</v>
      </c>
      <c r="J9107">
        <v>16648.3</v>
      </c>
      <c r="K9107">
        <v>6028.99</v>
      </c>
      <c r="L9107">
        <v>5692.16</v>
      </c>
    </row>
    <row r="9108" spans="1:12" x14ac:dyDescent="0.25">
      <c r="A9108" s="8" t="s">
        <v>2568</v>
      </c>
      <c r="B9108" s="8" t="s">
        <v>2569</v>
      </c>
      <c r="C9108" s="8" t="s">
        <v>63</v>
      </c>
      <c r="D9108" s="8" t="str">
        <f>VLOOKUP(HospitalImport__2[[#This Row],[Provider State]],States!$A$2:$B$52,2,FALSE)</f>
        <v>New Jersey</v>
      </c>
      <c r="E9108" s="8" t="s">
        <v>1376</v>
      </c>
      <c r="F9108">
        <v>69</v>
      </c>
      <c r="G9108" t="str">
        <f>VLOOKUP(HospitalImport__2[[#This Row],[Medical Procedure ID No.]],MedicalProcedures!$A$1:$B$11,2,FALSE)</f>
        <v>TRANSIENT ISCHEMIA</v>
      </c>
      <c r="H9108">
        <v>46</v>
      </c>
      <c r="I9108" t="str">
        <f>VLOOKUP(HospitalImport__2[[#This Row],[ Total Discharges ]],'Discharge Volume Type'!$A$1:$B$3,2,TRUE)</f>
        <v>Low</v>
      </c>
      <c r="J9108">
        <v>33261.269999999997</v>
      </c>
      <c r="K9108">
        <v>8579.56</v>
      </c>
      <c r="L9108">
        <v>4031.11</v>
      </c>
    </row>
    <row r="9109" spans="1:12" x14ac:dyDescent="0.25">
      <c r="A9109" s="8" t="s">
        <v>1371</v>
      </c>
      <c r="B9109" s="8" t="s">
        <v>1372</v>
      </c>
      <c r="C9109" s="8" t="s">
        <v>63</v>
      </c>
      <c r="D9109" s="8" t="str">
        <f>VLOOKUP(HospitalImport__2[[#This Row],[Provider State]],States!$A$2:$B$52,2,FALSE)</f>
        <v>New Jersey</v>
      </c>
      <c r="E9109" s="8" t="s">
        <v>1373</v>
      </c>
      <c r="F9109">
        <v>69</v>
      </c>
      <c r="G9109" t="str">
        <f>VLOOKUP(HospitalImport__2[[#This Row],[Medical Procedure ID No.]],MedicalProcedures!$A$1:$B$11,2,FALSE)</f>
        <v>TRANSIENT ISCHEMIA</v>
      </c>
      <c r="H9109">
        <v>105</v>
      </c>
      <c r="I9109" t="str">
        <f>VLOOKUP(HospitalImport__2[[#This Row],[ Total Discharges ]],'Discharge Volume Type'!$A$1:$B$3,2,TRUE)</f>
        <v>High</v>
      </c>
      <c r="J9109">
        <v>15042.66</v>
      </c>
      <c r="K9109">
        <v>13189.84</v>
      </c>
      <c r="L9109">
        <v>12601.1</v>
      </c>
    </row>
    <row r="9110" spans="1:12" x14ac:dyDescent="0.25">
      <c r="A9110" s="8" t="s">
        <v>1374</v>
      </c>
      <c r="B9110" s="8" t="s">
        <v>1375</v>
      </c>
      <c r="C9110" s="8" t="s">
        <v>63</v>
      </c>
      <c r="D9110" s="8" t="str">
        <f>VLOOKUP(HospitalImport__2[[#This Row],[Provider State]],States!$A$2:$B$52,2,FALSE)</f>
        <v>New Jersey</v>
      </c>
      <c r="E9110" s="8" t="s">
        <v>1376</v>
      </c>
      <c r="F9110">
        <v>69</v>
      </c>
      <c r="G9110" t="str">
        <f>VLOOKUP(HospitalImport__2[[#This Row],[Medical Procedure ID No.]],MedicalProcedures!$A$1:$B$11,2,FALSE)</f>
        <v>TRANSIENT ISCHEMIA</v>
      </c>
      <c r="H9110">
        <v>66</v>
      </c>
      <c r="I9110" t="str">
        <f>VLOOKUP(HospitalImport__2[[#This Row],[ Total Discharges ]],'Discharge Volume Type'!$A$1:$B$3,2,TRUE)</f>
        <v xml:space="preserve">Medium </v>
      </c>
      <c r="J9110">
        <v>23370.17</v>
      </c>
      <c r="K9110">
        <v>4826.2299999999996</v>
      </c>
      <c r="L9110">
        <v>4189.92</v>
      </c>
    </row>
    <row r="9111" spans="1:12" x14ac:dyDescent="0.25">
      <c r="A9111" s="8" t="s">
        <v>1377</v>
      </c>
      <c r="B9111" s="8" t="s">
        <v>1378</v>
      </c>
      <c r="C9111" s="8" t="s">
        <v>63</v>
      </c>
      <c r="D9111" s="8" t="str">
        <f>VLOOKUP(HospitalImport__2[[#This Row],[Provider State]],States!$A$2:$B$52,2,FALSE)</f>
        <v>New Jersey</v>
      </c>
      <c r="E9111" s="8" t="s">
        <v>1379</v>
      </c>
      <c r="F9111">
        <v>69</v>
      </c>
      <c r="G9111" t="str">
        <f>VLOOKUP(HospitalImport__2[[#This Row],[Medical Procedure ID No.]],MedicalProcedures!$A$1:$B$11,2,FALSE)</f>
        <v>TRANSIENT ISCHEMIA</v>
      </c>
      <c r="H9111">
        <v>42</v>
      </c>
      <c r="I9111" t="str">
        <f>VLOOKUP(HospitalImport__2[[#This Row],[ Total Discharges ]],'Discharge Volume Type'!$A$1:$B$3,2,TRUE)</f>
        <v>Low</v>
      </c>
      <c r="J9111">
        <v>75082.539999999994</v>
      </c>
      <c r="K9111">
        <v>6724.31</v>
      </c>
      <c r="L9111">
        <v>4116.34</v>
      </c>
    </row>
    <row r="9112" spans="1:12" x14ac:dyDescent="0.25">
      <c r="A9112" s="8" t="s">
        <v>1663</v>
      </c>
      <c r="B9112" s="8" t="s">
        <v>2570</v>
      </c>
      <c r="C9112" s="8" t="s">
        <v>63</v>
      </c>
      <c r="D9112" s="8" t="str">
        <f>VLOOKUP(HospitalImport__2[[#This Row],[Provider State]],States!$A$2:$B$52,2,FALSE)</f>
        <v>New Jersey</v>
      </c>
      <c r="E9112" s="8" t="s">
        <v>1370</v>
      </c>
      <c r="F9112">
        <v>69</v>
      </c>
      <c r="G9112" t="str">
        <f>VLOOKUP(HospitalImport__2[[#This Row],[Medical Procedure ID No.]],MedicalProcedures!$A$1:$B$11,2,FALSE)</f>
        <v>TRANSIENT ISCHEMIA</v>
      </c>
      <c r="H9112">
        <v>44</v>
      </c>
      <c r="I9112" t="str">
        <f>VLOOKUP(HospitalImport__2[[#This Row],[ Total Discharges ]],'Discharge Volume Type'!$A$1:$B$3,2,TRUE)</f>
        <v>Low</v>
      </c>
      <c r="J9112">
        <v>13623.05</v>
      </c>
      <c r="K9112">
        <v>6697.27</v>
      </c>
      <c r="L9112">
        <v>11415.64</v>
      </c>
    </row>
    <row r="9113" spans="1:12" x14ac:dyDescent="0.25">
      <c r="A9113" s="8" t="s">
        <v>2571</v>
      </c>
      <c r="B9113" s="8" t="s">
        <v>2572</v>
      </c>
      <c r="C9113" s="8" t="s">
        <v>63</v>
      </c>
      <c r="D9113" s="8" t="str">
        <f>VLOOKUP(HospitalImport__2[[#This Row],[Provider State]],States!$A$2:$B$52,2,FALSE)</f>
        <v>New Jersey</v>
      </c>
      <c r="E9113" s="8" t="s">
        <v>1382</v>
      </c>
      <c r="F9113">
        <v>69</v>
      </c>
      <c r="G9113" t="str">
        <f>VLOOKUP(HospitalImport__2[[#This Row],[Medical Procedure ID No.]],MedicalProcedures!$A$1:$B$11,2,FALSE)</f>
        <v>TRANSIENT ISCHEMIA</v>
      </c>
      <c r="H9113">
        <v>32</v>
      </c>
      <c r="I9113" t="str">
        <f>VLOOKUP(HospitalImport__2[[#This Row],[ Total Discharges ]],'Discharge Volume Type'!$A$1:$B$3,2,TRUE)</f>
        <v>Low</v>
      </c>
      <c r="J9113">
        <v>47337.16</v>
      </c>
      <c r="K9113">
        <v>6325.51</v>
      </c>
      <c r="L9113">
        <v>6417.56</v>
      </c>
    </row>
    <row r="9114" spans="1:12" x14ac:dyDescent="0.25">
      <c r="A9114" s="8" t="s">
        <v>1380</v>
      </c>
      <c r="B9114" s="8" t="s">
        <v>1381</v>
      </c>
      <c r="C9114" s="8" t="s">
        <v>63</v>
      </c>
      <c r="D9114" s="8" t="str">
        <f>VLOOKUP(HospitalImport__2[[#This Row],[Provider State]],States!$A$2:$B$52,2,FALSE)</f>
        <v>New Jersey</v>
      </c>
      <c r="E9114" s="8" t="s">
        <v>1382</v>
      </c>
      <c r="F9114">
        <v>69</v>
      </c>
      <c r="G9114" t="str">
        <f>VLOOKUP(HospitalImport__2[[#This Row],[Medical Procedure ID No.]],MedicalProcedures!$A$1:$B$11,2,FALSE)</f>
        <v>TRANSIENT ISCHEMIA</v>
      </c>
      <c r="H9114">
        <v>53</v>
      </c>
      <c r="I9114" t="str">
        <f>VLOOKUP(HospitalImport__2[[#This Row],[ Total Discharges ]],'Discharge Volume Type'!$A$1:$B$3,2,TRUE)</f>
        <v xml:space="preserve">Medium </v>
      </c>
      <c r="J9114">
        <v>47524.01</v>
      </c>
      <c r="K9114">
        <v>6788.6</v>
      </c>
      <c r="L9114">
        <v>7330.03</v>
      </c>
    </row>
    <row r="9115" spans="1:12" x14ac:dyDescent="0.25">
      <c r="A9115" s="8" t="s">
        <v>1011</v>
      </c>
      <c r="B9115" s="8" t="s">
        <v>1383</v>
      </c>
      <c r="C9115" s="8" t="s">
        <v>63</v>
      </c>
      <c r="D9115" s="8" t="str">
        <f>VLOOKUP(HospitalImport__2[[#This Row],[Provider State]],States!$A$2:$B$52,2,FALSE)</f>
        <v>New Jersey</v>
      </c>
      <c r="E9115" s="8" t="s">
        <v>1384</v>
      </c>
      <c r="F9115">
        <v>69</v>
      </c>
      <c r="G9115" t="str">
        <f>VLOOKUP(HospitalImport__2[[#This Row],[Medical Procedure ID No.]],MedicalProcedures!$A$1:$B$11,2,FALSE)</f>
        <v>TRANSIENT ISCHEMIA</v>
      </c>
      <c r="H9115">
        <v>71</v>
      </c>
      <c r="I9115" t="str">
        <f>VLOOKUP(HospitalImport__2[[#This Row],[ Total Discharges ]],'Discharge Volume Type'!$A$1:$B$3,2,TRUE)</f>
        <v xml:space="preserve">Medium </v>
      </c>
      <c r="J9115">
        <v>39747.879999999997</v>
      </c>
      <c r="K9115">
        <v>7208.78</v>
      </c>
      <c r="L9115">
        <v>5049.5200000000004</v>
      </c>
    </row>
    <row r="9116" spans="1:12" x14ac:dyDescent="0.25">
      <c r="A9116" s="8" t="s">
        <v>1385</v>
      </c>
      <c r="B9116" s="8" t="s">
        <v>1386</v>
      </c>
      <c r="C9116" s="8" t="s">
        <v>63</v>
      </c>
      <c r="D9116" s="8" t="str">
        <f>VLOOKUP(HospitalImport__2[[#This Row],[Provider State]],States!$A$2:$B$52,2,FALSE)</f>
        <v>New Jersey</v>
      </c>
      <c r="E9116" s="8" t="s">
        <v>1376</v>
      </c>
      <c r="F9116">
        <v>69</v>
      </c>
      <c r="G9116" t="str">
        <f>VLOOKUP(HospitalImport__2[[#This Row],[Medical Procedure ID No.]],MedicalProcedures!$A$1:$B$11,2,FALSE)</f>
        <v>TRANSIENT ISCHEMIA</v>
      </c>
      <c r="H9116">
        <v>46</v>
      </c>
      <c r="I9116" t="str">
        <f>VLOOKUP(HospitalImport__2[[#This Row],[ Total Discharges ]],'Discharge Volume Type'!$A$1:$B$3,2,TRUE)</f>
        <v>Low</v>
      </c>
      <c r="J9116">
        <v>27214.65</v>
      </c>
      <c r="K9116">
        <v>4910.75</v>
      </c>
      <c r="L9116">
        <v>5592.24</v>
      </c>
    </row>
    <row r="9117" spans="1:12" x14ac:dyDescent="0.25">
      <c r="A9117" s="8" t="s">
        <v>2573</v>
      </c>
      <c r="B9117" s="8" t="s">
        <v>2574</v>
      </c>
      <c r="C9117" s="8" t="s">
        <v>63</v>
      </c>
      <c r="D9117" s="8" t="str">
        <f>VLOOKUP(HospitalImport__2[[#This Row],[Provider State]],States!$A$2:$B$52,2,FALSE)</f>
        <v>New Jersey</v>
      </c>
      <c r="E9117" s="8" t="s">
        <v>1370</v>
      </c>
      <c r="F9117">
        <v>69</v>
      </c>
      <c r="G9117" t="str">
        <f>VLOOKUP(HospitalImport__2[[#This Row],[Medical Procedure ID No.]],MedicalProcedures!$A$1:$B$11,2,FALSE)</f>
        <v>TRANSIENT ISCHEMIA</v>
      </c>
      <c r="H9117">
        <v>34</v>
      </c>
      <c r="I9117" t="str">
        <f>VLOOKUP(HospitalImport__2[[#This Row],[ Total Discharges ]],'Discharge Volume Type'!$A$1:$B$3,2,TRUE)</f>
        <v>Low</v>
      </c>
      <c r="J9117">
        <v>64320.54</v>
      </c>
      <c r="K9117">
        <v>8766.6299999999992</v>
      </c>
      <c r="L9117">
        <v>2775.35</v>
      </c>
    </row>
    <row r="9118" spans="1:12" x14ac:dyDescent="0.25">
      <c r="A9118" s="8" t="s">
        <v>2575</v>
      </c>
      <c r="B9118" s="8" t="s">
        <v>2576</v>
      </c>
      <c r="C9118" s="8" t="s">
        <v>63</v>
      </c>
      <c r="D9118" s="8" t="str">
        <f>VLOOKUP(HospitalImport__2[[#This Row],[Provider State]],States!$A$2:$B$52,2,FALSE)</f>
        <v>New Jersey</v>
      </c>
      <c r="E9118" s="8" t="s">
        <v>1370</v>
      </c>
      <c r="F9118">
        <v>69</v>
      </c>
      <c r="G9118" t="str">
        <f>VLOOKUP(HospitalImport__2[[#This Row],[Medical Procedure ID No.]],MedicalProcedures!$A$1:$B$11,2,FALSE)</f>
        <v>TRANSIENT ISCHEMIA</v>
      </c>
      <c r="H9118">
        <v>63</v>
      </c>
      <c r="I9118" t="str">
        <f>VLOOKUP(HospitalImport__2[[#This Row],[ Total Discharges ]],'Discharge Volume Type'!$A$1:$B$3,2,TRUE)</f>
        <v xml:space="preserve">Medium </v>
      </c>
      <c r="J9118">
        <v>36179.370000000003</v>
      </c>
      <c r="K9118">
        <v>8811.31</v>
      </c>
      <c r="L9118">
        <v>4887.07</v>
      </c>
    </row>
    <row r="9119" spans="1:12" x14ac:dyDescent="0.25">
      <c r="A9119" s="8" t="s">
        <v>2577</v>
      </c>
      <c r="B9119" s="8" t="s">
        <v>2578</v>
      </c>
      <c r="C9119" s="8" t="s">
        <v>63</v>
      </c>
      <c r="D9119" s="8" t="str">
        <f>VLOOKUP(HospitalImport__2[[#This Row],[Provider State]],States!$A$2:$B$52,2,FALSE)</f>
        <v>New Jersey</v>
      </c>
      <c r="E9119" s="8" t="s">
        <v>1370</v>
      </c>
      <c r="F9119">
        <v>69</v>
      </c>
      <c r="G9119" t="str">
        <f>VLOOKUP(HospitalImport__2[[#This Row],[Medical Procedure ID No.]],MedicalProcedures!$A$1:$B$11,2,FALSE)</f>
        <v>TRANSIENT ISCHEMIA</v>
      </c>
      <c r="H9119">
        <v>64</v>
      </c>
      <c r="I9119" t="str">
        <f>VLOOKUP(HospitalImport__2[[#This Row],[ Total Discharges ]],'Discharge Volume Type'!$A$1:$B$3,2,TRUE)</f>
        <v xml:space="preserve">Medium </v>
      </c>
      <c r="J9119">
        <v>18072.599999999999</v>
      </c>
      <c r="K9119">
        <v>5293.94</v>
      </c>
      <c r="L9119">
        <v>5839.14</v>
      </c>
    </row>
    <row r="9120" spans="1:12" x14ac:dyDescent="0.25">
      <c r="A9120" s="8" t="s">
        <v>2579</v>
      </c>
      <c r="B9120" s="8" t="s">
        <v>1100</v>
      </c>
      <c r="C9120" s="8" t="s">
        <v>63</v>
      </c>
      <c r="D9120" s="8" t="str">
        <f>VLOOKUP(HospitalImport__2[[#This Row],[Provider State]],States!$A$2:$B$52,2,FALSE)</f>
        <v>New Jersey</v>
      </c>
      <c r="E9120" s="8" t="s">
        <v>1379</v>
      </c>
      <c r="F9120">
        <v>69</v>
      </c>
      <c r="G9120" t="str">
        <f>VLOOKUP(HospitalImport__2[[#This Row],[Medical Procedure ID No.]],MedicalProcedures!$A$1:$B$11,2,FALSE)</f>
        <v>TRANSIENT ISCHEMIA</v>
      </c>
      <c r="H9120">
        <v>43</v>
      </c>
      <c r="I9120" t="str">
        <f>VLOOKUP(HospitalImport__2[[#This Row],[ Total Discharges ]],'Discharge Volume Type'!$A$1:$B$3,2,TRUE)</f>
        <v>Low</v>
      </c>
      <c r="J9120">
        <v>53386.82</v>
      </c>
      <c r="K9120">
        <v>7597.9</v>
      </c>
      <c r="L9120">
        <v>3726.03</v>
      </c>
    </row>
    <row r="9121" spans="1:12" x14ac:dyDescent="0.25">
      <c r="A9121" s="8" t="s">
        <v>1387</v>
      </c>
      <c r="B9121" s="8" t="s">
        <v>1375</v>
      </c>
      <c r="C9121" s="8" t="s">
        <v>63</v>
      </c>
      <c r="D9121" s="8" t="str">
        <f>VLOOKUP(HospitalImport__2[[#This Row],[Provider State]],States!$A$2:$B$52,2,FALSE)</f>
        <v>New Jersey</v>
      </c>
      <c r="E9121" s="8" t="s">
        <v>1376</v>
      </c>
      <c r="F9121">
        <v>69</v>
      </c>
      <c r="G9121" t="str">
        <f>VLOOKUP(HospitalImport__2[[#This Row],[Medical Procedure ID No.]],MedicalProcedures!$A$1:$B$11,2,FALSE)</f>
        <v>TRANSIENT ISCHEMIA</v>
      </c>
      <c r="H9121">
        <v>69</v>
      </c>
      <c r="I9121" t="str">
        <f>VLOOKUP(HospitalImport__2[[#This Row],[ Total Discharges ]],'Discharge Volume Type'!$A$1:$B$3,2,TRUE)</f>
        <v xml:space="preserve">Medium </v>
      </c>
      <c r="J9121">
        <v>18223.650000000001</v>
      </c>
      <c r="K9121">
        <v>4649.01</v>
      </c>
      <c r="L9121">
        <v>3944.48</v>
      </c>
    </row>
    <row r="9122" spans="1:12" x14ac:dyDescent="0.25">
      <c r="A9122" s="8" t="s">
        <v>1390</v>
      </c>
      <c r="B9122" s="8" t="s">
        <v>1391</v>
      </c>
      <c r="C9122" s="8" t="s">
        <v>63</v>
      </c>
      <c r="D9122" s="8" t="str">
        <f>VLOOKUP(HospitalImport__2[[#This Row],[Provider State]],States!$A$2:$B$52,2,FALSE)</f>
        <v>New Jersey</v>
      </c>
      <c r="E9122" s="8" t="s">
        <v>1376</v>
      </c>
      <c r="F9122">
        <v>69</v>
      </c>
      <c r="G9122" t="str">
        <f>VLOOKUP(HospitalImport__2[[#This Row],[Medical Procedure ID No.]],MedicalProcedures!$A$1:$B$11,2,FALSE)</f>
        <v>TRANSIENT ISCHEMIA</v>
      </c>
      <c r="H9122">
        <v>54</v>
      </c>
      <c r="I9122" t="str">
        <f>VLOOKUP(HospitalImport__2[[#This Row],[ Total Discharges ]],'Discharge Volume Type'!$A$1:$B$3,2,TRUE)</f>
        <v xml:space="preserve">Medium </v>
      </c>
      <c r="J9122">
        <v>20075.61</v>
      </c>
      <c r="K9122">
        <v>10550.33</v>
      </c>
      <c r="L9122">
        <v>6173.11</v>
      </c>
    </row>
    <row r="9123" spans="1:12" x14ac:dyDescent="0.25">
      <c r="A9123" s="8" t="s">
        <v>1392</v>
      </c>
      <c r="B9123" s="8" t="s">
        <v>1393</v>
      </c>
      <c r="C9123" s="8" t="s">
        <v>63</v>
      </c>
      <c r="D9123" s="8" t="str">
        <f>VLOOKUP(HospitalImport__2[[#This Row],[Provider State]],States!$A$2:$B$52,2,FALSE)</f>
        <v>New Jersey</v>
      </c>
      <c r="E9123" s="8" t="s">
        <v>1376</v>
      </c>
      <c r="F9123">
        <v>69</v>
      </c>
      <c r="G9123" t="str">
        <f>VLOOKUP(HospitalImport__2[[#This Row],[Medical Procedure ID No.]],MedicalProcedures!$A$1:$B$11,2,FALSE)</f>
        <v>TRANSIENT ISCHEMIA</v>
      </c>
      <c r="H9123">
        <v>46</v>
      </c>
      <c r="I9123" t="str">
        <f>VLOOKUP(HospitalImport__2[[#This Row],[ Total Discharges ]],'Discharge Volume Type'!$A$1:$B$3,2,TRUE)</f>
        <v>Low</v>
      </c>
      <c r="J9123">
        <v>11914.81</v>
      </c>
      <c r="K9123">
        <v>4452.3999999999996</v>
      </c>
      <c r="L9123">
        <v>5401.09</v>
      </c>
    </row>
    <row r="9124" spans="1:12" x14ac:dyDescent="0.25">
      <c r="A9124" s="8" t="s">
        <v>1394</v>
      </c>
      <c r="B9124" s="8" t="s">
        <v>1395</v>
      </c>
      <c r="C9124" s="8" t="s">
        <v>63</v>
      </c>
      <c r="D9124" s="8" t="str">
        <f>VLOOKUP(HospitalImport__2[[#This Row],[Provider State]],States!$A$2:$B$52,2,FALSE)</f>
        <v>New Jersey</v>
      </c>
      <c r="E9124" s="8" t="s">
        <v>1396</v>
      </c>
      <c r="F9124">
        <v>69</v>
      </c>
      <c r="G9124" t="str">
        <f>VLOOKUP(HospitalImport__2[[#This Row],[Medical Procedure ID No.]],MedicalProcedures!$A$1:$B$11,2,FALSE)</f>
        <v>TRANSIENT ISCHEMIA</v>
      </c>
      <c r="H9124">
        <v>57</v>
      </c>
      <c r="I9124" t="str">
        <f>VLOOKUP(HospitalImport__2[[#This Row],[ Total Discharges ]],'Discharge Volume Type'!$A$1:$B$3,2,TRUE)</f>
        <v xml:space="preserve">Medium </v>
      </c>
      <c r="J9124">
        <v>19889.63</v>
      </c>
      <c r="K9124">
        <v>6043.93</v>
      </c>
      <c r="L9124">
        <v>12587.03</v>
      </c>
    </row>
    <row r="9125" spans="1:12" x14ac:dyDescent="0.25">
      <c r="A9125" s="8" t="s">
        <v>2580</v>
      </c>
      <c r="B9125" s="8" t="s">
        <v>2581</v>
      </c>
      <c r="C9125" s="8" t="s">
        <v>63</v>
      </c>
      <c r="D9125" s="8" t="str">
        <f>VLOOKUP(HospitalImport__2[[#This Row],[Provider State]],States!$A$2:$B$52,2,FALSE)</f>
        <v>New Jersey</v>
      </c>
      <c r="E9125" s="8" t="s">
        <v>1396</v>
      </c>
      <c r="F9125">
        <v>69</v>
      </c>
      <c r="G9125" t="str">
        <f>VLOOKUP(HospitalImport__2[[#This Row],[Medical Procedure ID No.]],MedicalProcedures!$A$1:$B$11,2,FALSE)</f>
        <v>TRANSIENT ISCHEMIA</v>
      </c>
      <c r="H9125">
        <v>46</v>
      </c>
      <c r="I9125" t="str">
        <f>VLOOKUP(HospitalImport__2[[#This Row],[ Total Discharges ]],'Discharge Volume Type'!$A$1:$B$3,2,TRUE)</f>
        <v>Low</v>
      </c>
      <c r="J9125">
        <v>26863.45</v>
      </c>
      <c r="K9125">
        <v>9637.5300000000007</v>
      </c>
      <c r="L9125">
        <v>4113.25</v>
      </c>
    </row>
    <row r="9126" spans="1:12" x14ac:dyDescent="0.25">
      <c r="A9126" s="8" t="s">
        <v>2582</v>
      </c>
      <c r="B9126" s="8" t="s">
        <v>2583</v>
      </c>
      <c r="C9126" s="8" t="s">
        <v>63</v>
      </c>
      <c r="D9126" s="8" t="str">
        <f>VLOOKUP(HospitalImport__2[[#This Row],[Provider State]],States!$A$2:$B$52,2,FALSE)</f>
        <v>New Jersey</v>
      </c>
      <c r="E9126" s="8" t="s">
        <v>1368</v>
      </c>
      <c r="F9126">
        <v>69</v>
      </c>
      <c r="G9126" t="str">
        <f>VLOOKUP(HospitalImport__2[[#This Row],[Medical Procedure ID No.]],MedicalProcedures!$A$1:$B$11,2,FALSE)</f>
        <v>TRANSIENT ISCHEMIA</v>
      </c>
      <c r="H9126">
        <v>56</v>
      </c>
      <c r="I9126" t="str">
        <f>VLOOKUP(HospitalImport__2[[#This Row],[ Total Discharges ]],'Discharge Volume Type'!$A$1:$B$3,2,TRUE)</f>
        <v xml:space="preserve">Medium </v>
      </c>
      <c r="J9126">
        <v>20325.59</v>
      </c>
      <c r="K9126">
        <v>6620.52</v>
      </c>
      <c r="L9126">
        <v>6079.04</v>
      </c>
    </row>
    <row r="9127" spans="1:12" x14ac:dyDescent="0.25">
      <c r="A9127" s="8" t="s">
        <v>1397</v>
      </c>
      <c r="B9127" s="8" t="s">
        <v>1398</v>
      </c>
      <c r="C9127" s="8" t="s">
        <v>63</v>
      </c>
      <c r="D9127" s="8" t="str">
        <f>VLOOKUP(HospitalImport__2[[#This Row],[Provider State]],States!$A$2:$B$52,2,FALSE)</f>
        <v>New Jersey</v>
      </c>
      <c r="E9127" s="8" t="s">
        <v>1376</v>
      </c>
      <c r="F9127">
        <v>69</v>
      </c>
      <c r="G9127" t="str">
        <f>VLOOKUP(HospitalImport__2[[#This Row],[Medical Procedure ID No.]],MedicalProcedures!$A$1:$B$11,2,FALSE)</f>
        <v>TRANSIENT ISCHEMIA</v>
      </c>
      <c r="H9127">
        <v>33</v>
      </c>
      <c r="I9127" t="str">
        <f>VLOOKUP(HospitalImport__2[[#This Row],[ Total Discharges ]],'Discharge Volume Type'!$A$1:$B$3,2,TRUE)</f>
        <v>Low</v>
      </c>
      <c r="J9127">
        <v>43527.03</v>
      </c>
      <c r="K9127">
        <v>11743.23</v>
      </c>
      <c r="L9127">
        <v>5723.64</v>
      </c>
    </row>
    <row r="9128" spans="1:12" x14ac:dyDescent="0.25">
      <c r="A9128" s="8" t="s">
        <v>2584</v>
      </c>
      <c r="B9128" s="8" t="s">
        <v>2585</v>
      </c>
      <c r="C9128" s="8" t="s">
        <v>63</v>
      </c>
      <c r="D9128" s="8" t="str">
        <f>VLOOKUP(HospitalImport__2[[#This Row],[Provider State]],States!$A$2:$B$52,2,FALSE)</f>
        <v>New Jersey</v>
      </c>
      <c r="E9128" s="8" t="s">
        <v>1384</v>
      </c>
      <c r="F9128">
        <v>69</v>
      </c>
      <c r="G9128" t="str">
        <f>VLOOKUP(HospitalImport__2[[#This Row],[Medical Procedure ID No.]],MedicalProcedures!$A$1:$B$11,2,FALSE)</f>
        <v>TRANSIENT ISCHEMIA</v>
      </c>
      <c r="H9128">
        <v>47</v>
      </c>
      <c r="I9128" t="str">
        <f>VLOOKUP(HospitalImport__2[[#This Row],[ Total Discharges ]],'Discharge Volume Type'!$A$1:$B$3,2,TRUE)</f>
        <v>Low</v>
      </c>
      <c r="J9128">
        <v>20746.080000000002</v>
      </c>
      <c r="K9128">
        <v>5711.17</v>
      </c>
      <c r="L9128">
        <v>9816.68</v>
      </c>
    </row>
    <row r="9129" spans="1:12" x14ac:dyDescent="0.25">
      <c r="A9129" s="8" t="s">
        <v>1399</v>
      </c>
      <c r="B9129" s="8" t="s">
        <v>1400</v>
      </c>
      <c r="C9129" s="8" t="s">
        <v>63</v>
      </c>
      <c r="D9129" s="8" t="str">
        <f>VLOOKUP(HospitalImport__2[[#This Row],[Provider State]],States!$A$2:$B$52,2,FALSE)</f>
        <v>New Jersey</v>
      </c>
      <c r="E9129" s="8" t="s">
        <v>1368</v>
      </c>
      <c r="F9129">
        <v>69</v>
      </c>
      <c r="G9129" t="str">
        <f>VLOOKUP(HospitalImport__2[[#This Row],[Medical Procedure ID No.]],MedicalProcedures!$A$1:$B$11,2,FALSE)</f>
        <v>TRANSIENT ISCHEMIA</v>
      </c>
      <c r="H9129">
        <v>27</v>
      </c>
      <c r="I9129" t="str">
        <f>VLOOKUP(HospitalImport__2[[#This Row],[ Total Discharges ]],'Discharge Volume Type'!$A$1:$B$3,2,TRUE)</f>
        <v>Low</v>
      </c>
      <c r="J9129">
        <v>14781.76</v>
      </c>
      <c r="K9129">
        <v>10617.57</v>
      </c>
      <c r="L9129">
        <v>3760.24</v>
      </c>
    </row>
    <row r="9130" spans="1:12" x14ac:dyDescent="0.25">
      <c r="A9130" s="8" t="s">
        <v>1401</v>
      </c>
      <c r="B9130" s="8" t="s">
        <v>1402</v>
      </c>
      <c r="C9130" s="8" t="s">
        <v>63</v>
      </c>
      <c r="D9130" s="8" t="str">
        <f>VLOOKUP(HospitalImport__2[[#This Row],[Provider State]],States!$A$2:$B$52,2,FALSE)</f>
        <v>New Jersey</v>
      </c>
      <c r="E9130" s="8" t="s">
        <v>1376</v>
      </c>
      <c r="F9130">
        <v>69</v>
      </c>
      <c r="G9130" t="str">
        <f>VLOOKUP(HospitalImport__2[[#This Row],[Medical Procedure ID No.]],MedicalProcedures!$A$1:$B$11,2,FALSE)</f>
        <v>TRANSIENT ISCHEMIA</v>
      </c>
      <c r="H9130">
        <v>43</v>
      </c>
      <c r="I9130" t="str">
        <f>VLOOKUP(HospitalImport__2[[#This Row],[ Total Discharges ]],'Discharge Volume Type'!$A$1:$B$3,2,TRUE)</f>
        <v>Low</v>
      </c>
      <c r="J9130">
        <v>22492.1</v>
      </c>
      <c r="K9130">
        <v>17971.5</v>
      </c>
      <c r="L9130">
        <v>10483.23</v>
      </c>
    </row>
    <row r="9131" spans="1:12" x14ac:dyDescent="0.25">
      <c r="A9131" s="8" t="s">
        <v>1403</v>
      </c>
      <c r="B9131" s="8" t="s">
        <v>1404</v>
      </c>
      <c r="C9131" s="8" t="s">
        <v>63</v>
      </c>
      <c r="D9131" s="8" t="str">
        <f>VLOOKUP(HospitalImport__2[[#This Row],[Provider State]],States!$A$2:$B$52,2,FALSE)</f>
        <v>New Jersey</v>
      </c>
      <c r="E9131" s="8" t="s">
        <v>1396</v>
      </c>
      <c r="F9131">
        <v>69</v>
      </c>
      <c r="G9131" t="str">
        <f>VLOOKUP(HospitalImport__2[[#This Row],[Medical Procedure ID No.]],MedicalProcedures!$A$1:$B$11,2,FALSE)</f>
        <v>TRANSIENT ISCHEMIA</v>
      </c>
      <c r="H9131">
        <v>62</v>
      </c>
      <c r="I9131" t="str">
        <f>VLOOKUP(HospitalImport__2[[#This Row],[ Total Discharges ]],'Discharge Volume Type'!$A$1:$B$3,2,TRUE)</f>
        <v xml:space="preserve">Medium </v>
      </c>
      <c r="J9131">
        <v>11803.41</v>
      </c>
      <c r="K9131">
        <v>7855.99</v>
      </c>
      <c r="L9131">
        <v>17481.62</v>
      </c>
    </row>
    <row r="9132" spans="1:12" x14ac:dyDescent="0.25">
      <c r="A9132" s="8" t="s">
        <v>1405</v>
      </c>
      <c r="B9132" s="8" t="s">
        <v>1406</v>
      </c>
      <c r="C9132" s="8" t="s">
        <v>63</v>
      </c>
      <c r="D9132" s="8" t="str">
        <f>VLOOKUP(HospitalImport__2[[#This Row],[Provider State]],States!$A$2:$B$52,2,FALSE)</f>
        <v>New Jersey</v>
      </c>
      <c r="E9132" s="8" t="s">
        <v>1379</v>
      </c>
      <c r="F9132">
        <v>69</v>
      </c>
      <c r="G9132" t="str">
        <f>VLOOKUP(HospitalImport__2[[#This Row],[Medical Procedure ID No.]],MedicalProcedures!$A$1:$B$11,2,FALSE)</f>
        <v>TRANSIENT ISCHEMIA</v>
      </c>
      <c r="H9132">
        <v>63</v>
      </c>
      <c r="I9132" t="str">
        <f>VLOOKUP(HospitalImport__2[[#This Row],[ Total Discharges ]],'Discharge Volume Type'!$A$1:$B$3,2,TRUE)</f>
        <v xml:space="preserve">Medium </v>
      </c>
      <c r="J9132">
        <v>52904.54</v>
      </c>
      <c r="K9132">
        <v>13013.14</v>
      </c>
      <c r="L9132">
        <v>5269.06</v>
      </c>
    </row>
    <row r="9133" spans="1:12" x14ac:dyDescent="0.25">
      <c r="A9133" s="8" t="s">
        <v>1407</v>
      </c>
      <c r="B9133" s="8" t="s">
        <v>1408</v>
      </c>
      <c r="C9133" s="8" t="s">
        <v>63</v>
      </c>
      <c r="D9133" s="8" t="str">
        <f>VLOOKUP(HospitalImport__2[[#This Row],[Provider State]],States!$A$2:$B$52,2,FALSE)</f>
        <v>New Jersey</v>
      </c>
      <c r="E9133" s="8" t="s">
        <v>1379</v>
      </c>
      <c r="F9133">
        <v>69</v>
      </c>
      <c r="G9133" t="str">
        <f>VLOOKUP(HospitalImport__2[[#This Row],[Medical Procedure ID No.]],MedicalProcedures!$A$1:$B$11,2,FALSE)</f>
        <v>TRANSIENT ISCHEMIA</v>
      </c>
      <c r="H9133">
        <v>161</v>
      </c>
      <c r="I9133" t="str">
        <f>VLOOKUP(HospitalImport__2[[#This Row],[ Total Discharges ]],'Discharge Volume Type'!$A$1:$B$3,2,TRUE)</f>
        <v>High</v>
      </c>
      <c r="J9133">
        <v>18850.14</v>
      </c>
      <c r="K9133">
        <v>5491.47</v>
      </c>
      <c r="L9133">
        <v>3010.86</v>
      </c>
    </row>
    <row r="9134" spans="1:12" x14ac:dyDescent="0.25">
      <c r="A9134" s="8" t="s">
        <v>1409</v>
      </c>
      <c r="B9134" s="8" t="s">
        <v>1410</v>
      </c>
      <c r="C9134" s="8" t="s">
        <v>63</v>
      </c>
      <c r="D9134" s="8" t="str">
        <f>VLOOKUP(HospitalImport__2[[#This Row],[Provider State]],States!$A$2:$B$52,2,FALSE)</f>
        <v>New Jersey</v>
      </c>
      <c r="E9134" s="8" t="s">
        <v>1376</v>
      </c>
      <c r="F9134">
        <v>69</v>
      </c>
      <c r="G9134" t="str">
        <f>VLOOKUP(HospitalImport__2[[#This Row],[Medical Procedure ID No.]],MedicalProcedures!$A$1:$B$11,2,FALSE)</f>
        <v>TRANSIENT ISCHEMIA</v>
      </c>
      <c r="H9134">
        <v>48</v>
      </c>
      <c r="I9134" t="str">
        <f>VLOOKUP(HospitalImport__2[[#This Row],[ Total Discharges ]],'Discharge Volume Type'!$A$1:$B$3,2,TRUE)</f>
        <v>Low</v>
      </c>
      <c r="J9134">
        <v>17850.650000000001</v>
      </c>
      <c r="K9134">
        <v>6207.57</v>
      </c>
      <c r="L9134">
        <v>4937.58</v>
      </c>
    </row>
    <row r="9135" spans="1:12" x14ac:dyDescent="0.25">
      <c r="A9135" s="8" t="s">
        <v>2586</v>
      </c>
      <c r="B9135" s="8" t="s">
        <v>2587</v>
      </c>
      <c r="C9135" s="8" t="s">
        <v>63</v>
      </c>
      <c r="D9135" s="8" t="str">
        <f>VLOOKUP(HospitalImport__2[[#This Row],[Provider State]],States!$A$2:$B$52,2,FALSE)</f>
        <v>New Jersey</v>
      </c>
      <c r="E9135" s="8" t="s">
        <v>1370</v>
      </c>
      <c r="F9135">
        <v>69</v>
      </c>
      <c r="G9135" t="str">
        <f>VLOOKUP(HospitalImport__2[[#This Row],[Medical Procedure ID No.]],MedicalProcedures!$A$1:$B$11,2,FALSE)</f>
        <v>TRANSIENT ISCHEMIA</v>
      </c>
      <c r="H9135">
        <v>55</v>
      </c>
      <c r="I9135" t="str">
        <f>VLOOKUP(HospitalImport__2[[#This Row],[ Total Discharges ]],'Discharge Volume Type'!$A$1:$B$3,2,TRUE)</f>
        <v xml:space="preserve">Medium </v>
      </c>
      <c r="J9135">
        <v>21670.14</v>
      </c>
      <c r="K9135">
        <v>5626.04</v>
      </c>
      <c r="L9135">
        <v>8113.88</v>
      </c>
    </row>
    <row r="9136" spans="1:12" x14ac:dyDescent="0.25">
      <c r="A9136" s="8" t="s">
        <v>1411</v>
      </c>
      <c r="B9136" s="8" t="s">
        <v>1412</v>
      </c>
      <c r="C9136" s="8" t="s">
        <v>63</v>
      </c>
      <c r="D9136" s="8" t="str">
        <f>VLOOKUP(HospitalImport__2[[#This Row],[Provider State]],States!$A$2:$B$52,2,FALSE)</f>
        <v>New Jersey</v>
      </c>
      <c r="E9136" s="8" t="s">
        <v>1376</v>
      </c>
      <c r="F9136">
        <v>69</v>
      </c>
      <c r="G9136" t="str">
        <f>VLOOKUP(HospitalImport__2[[#This Row],[Medical Procedure ID No.]],MedicalProcedures!$A$1:$B$11,2,FALSE)</f>
        <v>TRANSIENT ISCHEMIA</v>
      </c>
      <c r="H9136">
        <v>41</v>
      </c>
      <c r="I9136" t="str">
        <f>VLOOKUP(HospitalImport__2[[#This Row],[ Total Discharges ]],'Discharge Volume Type'!$A$1:$B$3,2,TRUE)</f>
        <v>Low</v>
      </c>
      <c r="J9136">
        <v>32229.19</v>
      </c>
      <c r="K9136">
        <v>5802.94</v>
      </c>
      <c r="L9136">
        <v>2396.79</v>
      </c>
    </row>
    <row r="9137" spans="1:12" x14ac:dyDescent="0.25">
      <c r="A9137" s="8" t="s">
        <v>2588</v>
      </c>
      <c r="B9137" s="8" t="s">
        <v>2589</v>
      </c>
      <c r="C9137" s="8" t="s">
        <v>63</v>
      </c>
      <c r="D9137" s="8" t="str">
        <f>VLOOKUP(HospitalImport__2[[#This Row],[Provider State]],States!$A$2:$B$52,2,FALSE)</f>
        <v>New Jersey</v>
      </c>
      <c r="E9137" s="8" t="s">
        <v>1734</v>
      </c>
      <c r="F9137">
        <v>69</v>
      </c>
      <c r="G9137" t="str">
        <f>VLOOKUP(HospitalImport__2[[#This Row],[Medical Procedure ID No.]],MedicalProcedures!$A$1:$B$11,2,FALSE)</f>
        <v>TRANSIENT ISCHEMIA</v>
      </c>
      <c r="H9137">
        <v>47</v>
      </c>
      <c r="I9137" t="str">
        <f>VLOOKUP(HospitalImport__2[[#This Row],[ Total Discharges ]],'Discharge Volume Type'!$A$1:$B$3,2,TRUE)</f>
        <v>Low</v>
      </c>
      <c r="J9137">
        <v>11996.33</v>
      </c>
      <c r="K9137">
        <v>5530.24</v>
      </c>
      <c r="L9137">
        <v>8013.64</v>
      </c>
    </row>
    <row r="9138" spans="1:12" x14ac:dyDescent="0.25">
      <c r="A9138" s="8" t="s">
        <v>2590</v>
      </c>
      <c r="B9138" s="8" t="s">
        <v>2591</v>
      </c>
      <c r="C9138" s="8" t="s">
        <v>63</v>
      </c>
      <c r="D9138" s="8" t="str">
        <f>VLOOKUP(HospitalImport__2[[#This Row],[Provider State]],States!$A$2:$B$52,2,FALSE)</f>
        <v>New Jersey</v>
      </c>
      <c r="E9138" s="8" t="s">
        <v>1376</v>
      </c>
      <c r="F9138">
        <v>69</v>
      </c>
      <c r="G9138" t="str">
        <f>VLOOKUP(HospitalImport__2[[#This Row],[Medical Procedure ID No.]],MedicalProcedures!$A$1:$B$11,2,FALSE)</f>
        <v>TRANSIENT ISCHEMIA</v>
      </c>
      <c r="H9138">
        <v>49</v>
      </c>
      <c r="I9138" t="str">
        <f>VLOOKUP(HospitalImport__2[[#This Row],[ Total Discharges ]],'Discharge Volume Type'!$A$1:$B$3,2,TRUE)</f>
        <v>Low</v>
      </c>
      <c r="J9138">
        <v>33121.9</v>
      </c>
      <c r="K9138">
        <v>5043.9399999999996</v>
      </c>
      <c r="L9138">
        <v>6648.72</v>
      </c>
    </row>
    <row r="9139" spans="1:12" x14ac:dyDescent="0.25">
      <c r="A9139" s="8" t="s">
        <v>1413</v>
      </c>
      <c r="B9139" s="8" t="s">
        <v>1414</v>
      </c>
      <c r="C9139" s="8" t="s">
        <v>63</v>
      </c>
      <c r="D9139" s="8" t="str">
        <f>VLOOKUP(HospitalImport__2[[#This Row],[Provider State]],States!$A$2:$B$52,2,FALSE)</f>
        <v>New Jersey</v>
      </c>
      <c r="E9139" s="8" t="s">
        <v>1376</v>
      </c>
      <c r="F9139">
        <v>69</v>
      </c>
      <c r="G9139" t="str">
        <f>VLOOKUP(HospitalImport__2[[#This Row],[Medical Procedure ID No.]],MedicalProcedures!$A$1:$B$11,2,FALSE)</f>
        <v>TRANSIENT ISCHEMIA</v>
      </c>
      <c r="H9139">
        <v>37</v>
      </c>
      <c r="I9139" t="str">
        <f>VLOOKUP(HospitalImport__2[[#This Row],[ Total Discharges ]],'Discharge Volume Type'!$A$1:$B$3,2,TRUE)</f>
        <v>Low</v>
      </c>
      <c r="J9139">
        <v>15111.67</v>
      </c>
      <c r="K9139">
        <v>6341.67</v>
      </c>
      <c r="L9139">
        <v>9870.6</v>
      </c>
    </row>
    <row r="9140" spans="1:12" x14ac:dyDescent="0.25">
      <c r="A9140" s="8" t="s">
        <v>3807</v>
      </c>
      <c r="B9140" s="8" t="s">
        <v>3808</v>
      </c>
      <c r="C9140" s="8" t="s">
        <v>63</v>
      </c>
      <c r="D9140" s="8" t="str">
        <f>VLOOKUP(HospitalImport__2[[#This Row],[Provider State]],States!$A$2:$B$52,2,FALSE)</f>
        <v>New Jersey</v>
      </c>
      <c r="E9140" s="8" t="s">
        <v>1376</v>
      </c>
      <c r="F9140">
        <v>69</v>
      </c>
      <c r="G9140" t="str">
        <f>VLOOKUP(HospitalImport__2[[#This Row],[Medical Procedure ID No.]],MedicalProcedures!$A$1:$B$11,2,FALSE)</f>
        <v>TRANSIENT ISCHEMIA</v>
      </c>
      <c r="H9140">
        <v>26</v>
      </c>
      <c r="I9140" t="str">
        <f>VLOOKUP(HospitalImport__2[[#This Row],[ Total Discharges ]],'Discharge Volume Type'!$A$1:$B$3,2,TRUE)</f>
        <v>Low</v>
      </c>
      <c r="J9140">
        <v>9369.06</v>
      </c>
      <c r="K9140">
        <v>17649.939999999999</v>
      </c>
      <c r="L9140">
        <v>6046.8</v>
      </c>
    </row>
    <row r="9141" spans="1:12" x14ac:dyDescent="0.25">
      <c r="A9141" s="8" t="s">
        <v>1415</v>
      </c>
      <c r="B9141" s="8" t="s">
        <v>1395</v>
      </c>
      <c r="C9141" s="8" t="s">
        <v>63</v>
      </c>
      <c r="D9141" s="8" t="str">
        <f>VLOOKUP(HospitalImport__2[[#This Row],[Provider State]],States!$A$2:$B$52,2,FALSE)</f>
        <v>New Jersey</v>
      </c>
      <c r="E9141" s="8" t="s">
        <v>1396</v>
      </c>
      <c r="F9141">
        <v>69</v>
      </c>
      <c r="G9141" t="str">
        <f>VLOOKUP(HospitalImport__2[[#This Row],[Medical Procedure ID No.]],MedicalProcedures!$A$1:$B$11,2,FALSE)</f>
        <v>TRANSIENT ISCHEMIA</v>
      </c>
      <c r="H9141">
        <v>68</v>
      </c>
      <c r="I9141" t="str">
        <f>VLOOKUP(HospitalImport__2[[#This Row],[ Total Discharges ]],'Discharge Volume Type'!$A$1:$B$3,2,TRUE)</f>
        <v xml:space="preserve">Medium </v>
      </c>
      <c r="J9141">
        <v>23669.55</v>
      </c>
      <c r="K9141">
        <v>4367.63</v>
      </c>
      <c r="L9141">
        <v>6528.47</v>
      </c>
    </row>
    <row r="9142" spans="1:12" x14ac:dyDescent="0.25">
      <c r="A9142" s="8" t="s">
        <v>1416</v>
      </c>
      <c r="B9142" s="8" t="s">
        <v>1417</v>
      </c>
      <c r="C9142" s="8" t="s">
        <v>63</v>
      </c>
      <c r="D9142" s="8" t="str">
        <f>VLOOKUP(HospitalImport__2[[#This Row],[Provider State]],States!$A$2:$B$52,2,FALSE)</f>
        <v>New Jersey</v>
      </c>
      <c r="E9142" s="8" t="s">
        <v>1376</v>
      </c>
      <c r="F9142">
        <v>69</v>
      </c>
      <c r="G9142" t="str">
        <f>VLOOKUP(HospitalImport__2[[#This Row],[Medical Procedure ID No.]],MedicalProcedures!$A$1:$B$11,2,FALSE)</f>
        <v>TRANSIENT ISCHEMIA</v>
      </c>
      <c r="H9142">
        <v>62</v>
      </c>
      <c r="I9142" t="str">
        <f>VLOOKUP(HospitalImport__2[[#This Row],[ Total Discharges ]],'Discharge Volume Type'!$A$1:$B$3,2,TRUE)</f>
        <v xml:space="preserve">Medium </v>
      </c>
      <c r="J9142">
        <v>26617.02</v>
      </c>
      <c r="K9142">
        <v>7161.85</v>
      </c>
      <c r="L9142">
        <v>7331.34</v>
      </c>
    </row>
    <row r="9143" spans="1:12" x14ac:dyDescent="0.25">
      <c r="A9143" s="8" t="s">
        <v>2592</v>
      </c>
      <c r="B9143" s="8" t="s">
        <v>2570</v>
      </c>
      <c r="C9143" s="8" t="s">
        <v>63</v>
      </c>
      <c r="D9143" s="8" t="str">
        <f>VLOOKUP(HospitalImport__2[[#This Row],[Provider State]],States!$A$2:$B$52,2,FALSE)</f>
        <v>New Jersey</v>
      </c>
      <c r="E9143" s="8" t="s">
        <v>1370</v>
      </c>
      <c r="F9143">
        <v>69</v>
      </c>
      <c r="G9143" t="str">
        <f>VLOOKUP(HospitalImport__2[[#This Row],[Medical Procedure ID No.]],MedicalProcedures!$A$1:$B$11,2,FALSE)</f>
        <v>TRANSIENT ISCHEMIA</v>
      </c>
      <c r="H9143">
        <v>40</v>
      </c>
      <c r="I9143" t="str">
        <f>VLOOKUP(HospitalImport__2[[#This Row],[ Total Discharges ]],'Discharge Volume Type'!$A$1:$B$3,2,TRUE)</f>
        <v>Low</v>
      </c>
      <c r="J9143">
        <v>32578.93</v>
      </c>
      <c r="K9143">
        <v>4989.95</v>
      </c>
      <c r="L9143">
        <v>4265.24</v>
      </c>
    </row>
    <row r="9144" spans="1:12" x14ac:dyDescent="0.25">
      <c r="A9144" s="8" t="s">
        <v>1418</v>
      </c>
      <c r="B9144" s="8" t="s">
        <v>1419</v>
      </c>
      <c r="C9144" s="8" t="s">
        <v>63</v>
      </c>
      <c r="D9144" s="8" t="str">
        <f>VLOOKUP(HospitalImport__2[[#This Row],[Provider State]],States!$A$2:$B$52,2,FALSE)</f>
        <v>New Jersey</v>
      </c>
      <c r="E9144" s="8" t="s">
        <v>1376</v>
      </c>
      <c r="F9144">
        <v>69</v>
      </c>
      <c r="G9144" t="str">
        <f>VLOOKUP(HospitalImport__2[[#This Row],[Medical Procedure ID No.]],MedicalProcedures!$A$1:$B$11,2,FALSE)</f>
        <v>TRANSIENT ISCHEMIA</v>
      </c>
      <c r="H9144">
        <v>143</v>
      </c>
      <c r="I9144" t="str">
        <f>VLOOKUP(HospitalImport__2[[#This Row],[ Total Discharges ]],'Discharge Volume Type'!$A$1:$B$3,2,TRUE)</f>
        <v>High</v>
      </c>
      <c r="J9144">
        <v>20028.84</v>
      </c>
      <c r="K9144">
        <v>6329.01</v>
      </c>
      <c r="L9144">
        <v>4086.85</v>
      </c>
    </row>
    <row r="9145" spans="1:12" x14ac:dyDescent="0.25">
      <c r="A9145" s="8" t="s">
        <v>1420</v>
      </c>
      <c r="B9145" s="8" t="s">
        <v>1421</v>
      </c>
      <c r="C9145" s="8" t="s">
        <v>63</v>
      </c>
      <c r="D9145" s="8" t="str">
        <f>VLOOKUP(HospitalImport__2[[#This Row],[Provider State]],States!$A$2:$B$52,2,FALSE)</f>
        <v>New Jersey</v>
      </c>
      <c r="E9145" s="8" t="s">
        <v>1370</v>
      </c>
      <c r="F9145">
        <v>69</v>
      </c>
      <c r="G9145" t="str">
        <f>VLOOKUP(HospitalImport__2[[#This Row],[Medical Procedure ID No.]],MedicalProcedures!$A$1:$B$11,2,FALSE)</f>
        <v>TRANSIENT ISCHEMIA</v>
      </c>
      <c r="H9145">
        <v>49</v>
      </c>
      <c r="I9145" t="str">
        <f>VLOOKUP(HospitalImport__2[[#This Row],[ Total Discharges ]],'Discharge Volume Type'!$A$1:$B$3,2,TRUE)</f>
        <v>Low</v>
      </c>
      <c r="J9145">
        <v>13434.11</v>
      </c>
      <c r="K9145">
        <v>13379.05</v>
      </c>
      <c r="L9145">
        <v>4552.29</v>
      </c>
    </row>
    <row r="9146" spans="1:12" x14ac:dyDescent="0.25">
      <c r="A9146" s="8" t="s">
        <v>1422</v>
      </c>
      <c r="B9146" s="8" t="s">
        <v>1423</v>
      </c>
      <c r="C9146" s="8" t="s">
        <v>63</v>
      </c>
      <c r="D9146" s="8" t="str">
        <f>VLOOKUP(HospitalImport__2[[#This Row],[Provider State]],States!$A$2:$B$52,2,FALSE)</f>
        <v>New Jersey</v>
      </c>
      <c r="E9146" s="8" t="s">
        <v>1384</v>
      </c>
      <c r="F9146">
        <v>69</v>
      </c>
      <c r="G9146" t="str">
        <f>VLOOKUP(HospitalImport__2[[#This Row],[Medical Procedure ID No.]],MedicalProcedures!$A$1:$B$11,2,FALSE)</f>
        <v>TRANSIENT ISCHEMIA</v>
      </c>
      <c r="H9146">
        <v>32</v>
      </c>
      <c r="I9146" t="str">
        <f>VLOOKUP(HospitalImport__2[[#This Row],[ Total Discharges ]],'Discharge Volume Type'!$A$1:$B$3,2,TRUE)</f>
        <v>Low</v>
      </c>
      <c r="J9146">
        <v>19609.34</v>
      </c>
      <c r="K9146">
        <v>5016.29</v>
      </c>
      <c r="L9146">
        <v>4077.12</v>
      </c>
    </row>
    <row r="9147" spans="1:12" x14ac:dyDescent="0.25">
      <c r="A9147" s="8" t="s">
        <v>3178</v>
      </c>
      <c r="B9147" s="8" t="s">
        <v>3179</v>
      </c>
      <c r="C9147" s="8" t="s">
        <v>63</v>
      </c>
      <c r="D9147" s="8" t="str">
        <f>VLOOKUP(HospitalImport__2[[#This Row],[Provider State]],States!$A$2:$B$52,2,FALSE)</f>
        <v>New Jersey</v>
      </c>
      <c r="E9147" s="8" t="s">
        <v>1370</v>
      </c>
      <c r="F9147">
        <v>69</v>
      </c>
      <c r="G9147" t="str">
        <f>VLOOKUP(HospitalImport__2[[#This Row],[Medical Procedure ID No.]],MedicalProcedures!$A$1:$B$11,2,FALSE)</f>
        <v>TRANSIENT ISCHEMIA</v>
      </c>
      <c r="H9147">
        <v>51</v>
      </c>
      <c r="I9147" t="str">
        <f>VLOOKUP(HospitalImport__2[[#This Row],[ Total Discharges ]],'Discharge Volume Type'!$A$1:$B$3,2,TRUE)</f>
        <v xml:space="preserve">Medium </v>
      </c>
      <c r="J9147">
        <v>34041.68</v>
      </c>
      <c r="K9147">
        <v>8052.21</v>
      </c>
      <c r="L9147">
        <v>7701.7</v>
      </c>
    </row>
    <row r="9148" spans="1:12" x14ac:dyDescent="0.25">
      <c r="A9148" s="8" t="s">
        <v>2593</v>
      </c>
      <c r="B9148" s="8" t="s">
        <v>2594</v>
      </c>
      <c r="C9148" s="8" t="s">
        <v>63</v>
      </c>
      <c r="D9148" s="8" t="str">
        <f>VLOOKUP(HospitalImport__2[[#This Row],[Provider State]],States!$A$2:$B$52,2,FALSE)</f>
        <v>New Jersey</v>
      </c>
      <c r="E9148" s="8" t="s">
        <v>1376</v>
      </c>
      <c r="F9148">
        <v>69</v>
      </c>
      <c r="G9148" t="str">
        <f>VLOOKUP(HospitalImport__2[[#This Row],[Medical Procedure ID No.]],MedicalProcedures!$A$1:$B$11,2,FALSE)</f>
        <v>TRANSIENT ISCHEMIA</v>
      </c>
      <c r="H9148">
        <v>46</v>
      </c>
      <c r="I9148" t="str">
        <f>VLOOKUP(HospitalImport__2[[#This Row],[ Total Discharges ]],'Discharge Volume Type'!$A$1:$B$3,2,TRUE)</f>
        <v>Low</v>
      </c>
      <c r="J9148">
        <v>8000.05</v>
      </c>
      <c r="K9148">
        <v>7188.81</v>
      </c>
      <c r="L9148">
        <v>34859.75</v>
      </c>
    </row>
    <row r="9149" spans="1:12" x14ac:dyDescent="0.25">
      <c r="A9149" s="8" t="s">
        <v>1424</v>
      </c>
      <c r="B9149" s="8" t="s">
        <v>1425</v>
      </c>
      <c r="C9149" s="8" t="s">
        <v>63</v>
      </c>
      <c r="D9149" s="8" t="str">
        <f>VLOOKUP(HospitalImport__2[[#This Row],[Provider State]],States!$A$2:$B$52,2,FALSE)</f>
        <v>New Jersey</v>
      </c>
      <c r="E9149" s="8" t="s">
        <v>1376</v>
      </c>
      <c r="F9149">
        <v>69</v>
      </c>
      <c r="G9149" t="str">
        <f>VLOOKUP(HospitalImport__2[[#This Row],[Medical Procedure ID No.]],MedicalProcedures!$A$1:$B$11,2,FALSE)</f>
        <v>TRANSIENT ISCHEMIA</v>
      </c>
      <c r="H9149">
        <v>41</v>
      </c>
      <c r="I9149" t="str">
        <f>VLOOKUP(HospitalImport__2[[#This Row],[ Total Discharges ]],'Discharge Volume Type'!$A$1:$B$3,2,TRUE)</f>
        <v>Low</v>
      </c>
      <c r="J9149">
        <v>48311.75</v>
      </c>
      <c r="K9149">
        <v>5736.22</v>
      </c>
      <c r="L9149">
        <v>5192.41</v>
      </c>
    </row>
    <row r="9150" spans="1:12" x14ac:dyDescent="0.25">
      <c r="A9150" s="8" t="s">
        <v>2595</v>
      </c>
      <c r="B9150" s="8" t="s">
        <v>1079</v>
      </c>
      <c r="C9150" s="8" t="s">
        <v>63</v>
      </c>
      <c r="D9150" s="8" t="str">
        <f>VLOOKUP(HospitalImport__2[[#This Row],[Provider State]],States!$A$2:$B$52,2,FALSE)</f>
        <v>New Jersey</v>
      </c>
      <c r="E9150" s="8" t="s">
        <v>452</v>
      </c>
      <c r="F9150">
        <v>69</v>
      </c>
      <c r="G9150" t="str">
        <f>VLOOKUP(HospitalImport__2[[#This Row],[Medical Procedure ID No.]],MedicalProcedures!$A$1:$B$11,2,FALSE)</f>
        <v>TRANSIENT ISCHEMIA</v>
      </c>
      <c r="H9150">
        <v>23</v>
      </c>
      <c r="I9150" t="str">
        <f>VLOOKUP(HospitalImport__2[[#This Row],[ Total Discharges ]],'Discharge Volume Type'!$A$1:$B$3,2,TRUE)</f>
        <v>Low</v>
      </c>
      <c r="J9150">
        <v>84566.82</v>
      </c>
      <c r="K9150">
        <v>8251.99</v>
      </c>
      <c r="L9150">
        <v>8825.84</v>
      </c>
    </row>
    <row r="9151" spans="1:12" x14ac:dyDescent="0.25">
      <c r="A9151" s="8" t="s">
        <v>2596</v>
      </c>
      <c r="B9151" s="8" t="s">
        <v>1383</v>
      </c>
      <c r="C9151" s="8" t="s">
        <v>63</v>
      </c>
      <c r="D9151" s="8" t="str">
        <f>VLOOKUP(HospitalImport__2[[#This Row],[Provider State]],States!$A$2:$B$52,2,FALSE)</f>
        <v>New Jersey</v>
      </c>
      <c r="E9151" s="8" t="s">
        <v>1384</v>
      </c>
      <c r="F9151">
        <v>69</v>
      </c>
      <c r="G9151" t="str">
        <f>VLOOKUP(HospitalImport__2[[#This Row],[Medical Procedure ID No.]],MedicalProcedures!$A$1:$B$11,2,FALSE)</f>
        <v>TRANSIENT ISCHEMIA</v>
      </c>
      <c r="H9151">
        <v>58</v>
      </c>
      <c r="I9151" t="str">
        <f>VLOOKUP(HospitalImport__2[[#This Row],[ Total Discharges ]],'Discharge Volume Type'!$A$1:$B$3,2,TRUE)</f>
        <v xml:space="preserve">Medium </v>
      </c>
      <c r="J9151">
        <v>19481.740000000002</v>
      </c>
      <c r="K9151">
        <v>5166.3500000000004</v>
      </c>
      <c r="L9151">
        <v>6893.82</v>
      </c>
    </row>
    <row r="9152" spans="1:12" x14ac:dyDescent="0.25">
      <c r="A9152" s="8" t="s">
        <v>2597</v>
      </c>
      <c r="B9152" s="8" t="s">
        <v>451</v>
      </c>
      <c r="C9152" s="8" t="s">
        <v>63</v>
      </c>
      <c r="D9152" s="8" t="str">
        <f>VLOOKUP(HospitalImport__2[[#This Row],[Provider State]],States!$A$2:$B$52,2,FALSE)</f>
        <v>New Jersey</v>
      </c>
      <c r="E9152" s="8" t="s">
        <v>1370</v>
      </c>
      <c r="F9152">
        <v>69</v>
      </c>
      <c r="G9152" t="str">
        <f>VLOOKUP(HospitalImport__2[[#This Row],[Medical Procedure ID No.]],MedicalProcedures!$A$1:$B$11,2,FALSE)</f>
        <v>TRANSIENT ISCHEMIA</v>
      </c>
      <c r="H9152">
        <v>66</v>
      </c>
      <c r="I9152" t="str">
        <f>VLOOKUP(HospitalImport__2[[#This Row],[ Total Discharges ]],'Discharge Volume Type'!$A$1:$B$3,2,TRUE)</f>
        <v xml:space="preserve">Medium </v>
      </c>
      <c r="J9152">
        <v>65805.67</v>
      </c>
      <c r="K9152">
        <v>6664.56</v>
      </c>
      <c r="L9152">
        <v>7430.76</v>
      </c>
    </row>
    <row r="9153" spans="1:12" x14ac:dyDescent="0.25">
      <c r="A9153" s="8" t="s">
        <v>1426</v>
      </c>
      <c r="B9153" s="8" t="s">
        <v>1427</v>
      </c>
      <c r="C9153" s="8" t="s">
        <v>63</v>
      </c>
      <c r="D9153" s="8" t="str">
        <f>VLOOKUP(HospitalImport__2[[#This Row],[Provider State]],States!$A$2:$B$52,2,FALSE)</f>
        <v>New Jersey</v>
      </c>
      <c r="E9153" s="8" t="s">
        <v>1396</v>
      </c>
      <c r="F9153">
        <v>69</v>
      </c>
      <c r="G9153" t="str">
        <f>VLOOKUP(HospitalImport__2[[#This Row],[Medical Procedure ID No.]],MedicalProcedures!$A$1:$B$11,2,FALSE)</f>
        <v>TRANSIENT ISCHEMIA</v>
      </c>
      <c r="H9153">
        <v>29</v>
      </c>
      <c r="I9153" t="str">
        <f>VLOOKUP(HospitalImport__2[[#This Row],[ Total Discharges ]],'Discharge Volume Type'!$A$1:$B$3,2,TRUE)</f>
        <v>Low</v>
      </c>
      <c r="J9153">
        <v>18098.900000000001</v>
      </c>
      <c r="K9153">
        <v>5659.46</v>
      </c>
      <c r="L9153">
        <v>2484.15</v>
      </c>
    </row>
    <row r="9154" spans="1:12" x14ac:dyDescent="0.25">
      <c r="A9154" s="8" t="s">
        <v>2598</v>
      </c>
      <c r="B9154" s="8" t="s">
        <v>1650</v>
      </c>
      <c r="C9154" s="8" t="s">
        <v>63</v>
      </c>
      <c r="D9154" s="8" t="str">
        <f>VLOOKUP(HospitalImport__2[[#This Row],[Provider State]],States!$A$2:$B$52,2,FALSE)</f>
        <v>New Jersey</v>
      </c>
      <c r="E9154" s="8" t="s">
        <v>1384</v>
      </c>
      <c r="F9154">
        <v>69</v>
      </c>
      <c r="G9154" t="str">
        <f>VLOOKUP(HospitalImport__2[[#This Row],[Medical Procedure ID No.]],MedicalProcedures!$A$1:$B$11,2,FALSE)</f>
        <v>TRANSIENT ISCHEMIA</v>
      </c>
      <c r="H9154">
        <v>50</v>
      </c>
      <c r="I9154" t="str">
        <f>VLOOKUP(HospitalImport__2[[#This Row],[ Total Discharges ]],'Discharge Volume Type'!$A$1:$B$3,2,TRUE)</f>
        <v xml:space="preserve">Medium </v>
      </c>
      <c r="J9154">
        <v>54798.04</v>
      </c>
      <c r="K9154">
        <v>7233.41</v>
      </c>
      <c r="L9154">
        <v>6170.34</v>
      </c>
    </row>
    <row r="9155" spans="1:12" x14ac:dyDescent="0.25">
      <c r="A9155" s="8" t="s">
        <v>1428</v>
      </c>
      <c r="B9155" s="8" t="s">
        <v>1429</v>
      </c>
      <c r="C9155" s="8" t="s">
        <v>63</v>
      </c>
      <c r="D9155" s="8" t="str">
        <f>VLOOKUP(HospitalImport__2[[#This Row],[Provider State]],States!$A$2:$B$52,2,FALSE)</f>
        <v>New Jersey</v>
      </c>
      <c r="E9155" s="8" t="s">
        <v>1376</v>
      </c>
      <c r="F9155">
        <v>69</v>
      </c>
      <c r="G9155" t="str">
        <f>VLOOKUP(HospitalImport__2[[#This Row],[Medical Procedure ID No.]],MedicalProcedures!$A$1:$B$11,2,FALSE)</f>
        <v>TRANSIENT ISCHEMIA</v>
      </c>
      <c r="H9155">
        <v>116</v>
      </c>
      <c r="I9155" t="str">
        <f>VLOOKUP(HospitalImport__2[[#This Row],[ Total Discharges ]],'Discharge Volume Type'!$A$1:$B$3,2,TRUE)</f>
        <v>High</v>
      </c>
      <c r="J9155">
        <v>90931.96</v>
      </c>
      <c r="K9155">
        <v>6350.69</v>
      </c>
      <c r="L9155">
        <v>9980.52</v>
      </c>
    </row>
    <row r="9156" spans="1:12" x14ac:dyDescent="0.25">
      <c r="A9156" s="8" t="s">
        <v>2599</v>
      </c>
      <c r="B9156" s="8" t="s">
        <v>2600</v>
      </c>
      <c r="C9156" s="8" t="s">
        <v>63</v>
      </c>
      <c r="D9156" s="8" t="str">
        <f>VLOOKUP(HospitalImport__2[[#This Row],[Provider State]],States!$A$2:$B$52,2,FALSE)</f>
        <v>New Jersey</v>
      </c>
      <c r="E9156" s="8" t="s">
        <v>1376</v>
      </c>
      <c r="F9156">
        <v>69</v>
      </c>
      <c r="G9156" t="str">
        <f>VLOOKUP(HospitalImport__2[[#This Row],[Medical Procedure ID No.]],MedicalProcedures!$A$1:$B$11,2,FALSE)</f>
        <v>TRANSIENT ISCHEMIA</v>
      </c>
      <c r="H9156">
        <v>49</v>
      </c>
      <c r="I9156" t="str">
        <f>VLOOKUP(HospitalImport__2[[#This Row],[ Total Discharges ]],'Discharge Volume Type'!$A$1:$B$3,2,TRUE)</f>
        <v>Low</v>
      </c>
      <c r="J9156">
        <v>44621.38</v>
      </c>
      <c r="K9156">
        <v>6327.66</v>
      </c>
      <c r="L9156">
        <v>11172.53</v>
      </c>
    </row>
    <row r="9157" spans="1:12" x14ac:dyDescent="0.25">
      <c r="A9157" s="8" t="s">
        <v>1430</v>
      </c>
      <c r="B9157" s="8" t="s">
        <v>1431</v>
      </c>
      <c r="C9157" s="8" t="s">
        <v>63</v>
      </c>
      <c r="D9157" s="8" t="str">
        <f>VLOOKUP(HospitalImport__2[[#This Row],[Provider State]],States!$A$2:$B$52,2,FALSE)</f>
        <v>New Jersey</v>
      </c>
      <c r="E9157" s="8" t="s">
        <v>1376</v>
      </c>
      <c r="F9157">
        <v>69</v>
      </c>
      <c r="G9157" t="str">
        <f>VLOOKUP(HospitalImport__2[[#This Row],[Medical Procedure ID No.]],MedicalProcedures!$A$1:$B$11,2,FALSE)</f>
        <v>TRANSIENT ISCHEMIA</v>
      </c>
      <c r="H9157">
        <v>159</v>
      </c>
      <c r="I9157" t="str">
        <f>VLOOKUP(HospitalImport__2[[#This Row],[ Total Discharges ]],'Discharge Volume Type'!$A$1:$B$3,2,TRUE)</f>
        <v>High</v>
      </c>
      <c r="J9157">
        <v>22173.42</v>
      </c>
      <c r="K9157">
        <v>8649.27</v>
      </c>
      <c r="L9157">
        <v>7673.8</v>
      </c>
    </row>
    <row r="9158" spans="1:12" x14ac:dyDescent="0.25">
      <c r="A9158" s="8" t="s">
        <v>3180</v>
      </c>
      <c r="B9158" s="8" t="s">
        <v>3181</v>
      </c>
      <c r="C9158" s="8" t="s">
        <v>63</v>
      </c>
      <c r="D9158" s="8" t="str">
        <f>VLOOKUP(HospitalImport__2[[#This Row],[Provider State]],States!$A$2:$B$52,2,FALSE)</f>
        <v>New Jersey</v>
      </c>
      <c r="E9158" s="8" t="s">
        <v>1379</v>
      </c>
      <c r="F9158">
        <v>69</v>
      </c>
      <c r="G9158" t="str">
        <f>VLOOKUP(HospitalImport__2[[#This Row],[Medical Procedure ID No.]],MedicalProcedures!$A$1:$B$11,2,FALSE)</f>
        <v>TRANSIENT ISCHEMIA</v>
      </c>
      <c r="H9158">
        <v>52</v>
      </c>
      <c r="I9158" t="str">
        <f>VLOOKUP(HospitalImport__2[[#This Row],[ Total Discharges ]],'Discharge Volume Type'!$A$1:$B$3,2,TRUE)</f>
        <v xml:space="preserve">Medium </v>
      </c>
      <c r="J9158">
        <v>15925.58</v>
      </c>
      <c r="K9158">
        <v>5663.78</v>
      </c>
      <c r="L9158">
        <v>3088.85</v>
      </c>
    </row>
    <row r="9159" spans="1:12" x14ac:dyDescent="0.25">
      <c r="A9159" s="8" t="s">
        <v>4275</v>
      </c>
      <c r="B9159" s="8" t="s">
        <v>4276</v>
      </c>
      <c r="C9159" s="8" t="s">
        <v>63</v>
      </c>
      <c r="D9159" s="8" t="str">
        <f>VLOOKUP(HospitalImport__2[[#This Row],[Provider State]],States!$A$2:$B$52,2,FALSE)</f>
        <v>New Jersey</v>
      </c>
      <c r="E9159" s="8" t="s">
        <v>1368</v>
      </c>
      <c r="F9159">
        <v>69</v>
      </c>
      <c r="G9159" t="str">
        <f>VLOOKUP(HospitalImport__2[[#This Row],[Medical Procedure ID No.]],MedicalProcedures!$A$1:$B$11,2,FALSE)</f>
        <v>TRANSIENT ISCHEMIA</v>
      </c>
      <c r="H9159">
        <v>62</v>
      </c>
      <c r="I9159" t="str">
        <f>VLOOKUP(HospitalImport__2[[#This Row],[ Total Discharges ]],'Discharge Volume Type'!$A$1:$B$3,2,TRUE)</f>
        <v xml:space="preserve">Medium </v>
      </c>
      <c r="J9159">
        <v>26657.77</v>
      </c>
      <c r="K9159">
        <v>6502.96</v>
      </c>
      <c r="L9159">
        <v>5906.47</v>
      </c>
    </row>
    <row r="9160" spans="1:12" x14ac:dyDescent="0.25">
      <c r="A9160" s="8" t="s">
        <v>2601</v>
      </c>
      <c r="B9160" s="8" t="s">
        <v>451</v>
      </c>
      <c r="C9160" s="8" t="s">
        <v>63</v>
      </c>
      <c r="D9160" s="8" t="str">
        <f>VLOOKUP(HospitalImport__2[[#This Row],[Provider State]],States!$A$2:$B$52,2,FALSE)</f>
        <v>New Jersey</v>
      </c>
      <c r="E9160" s="8" t="s">
        <v>1370</v>
      </c>
      <c r="F9160">
        <v>69</v>
      </c>
      <c r="G9160" t="str">
        <f>VLOOKUP(HospitalImport__2[[#This Row],[Medical Procedure ID No.]],MedicalProcedures!$A$1:$B$11,2,FALSE)</f>
        <v>TRANSIENT ISCHEMIA</v>
      </c>
      <c r="H9160">
        <v>31</v>
      </c>
      <c r="I9160" t="str">
        <f>VLOOKUP(HospitalImport__2[[#This Row],[ Total Discharges ]],'Discharge Volume Type'!$A$1:$B$3,2,TRUE)</f>
        <v>Low</v>
      </c>
      <c r="J9160">
        <v>23330.53</v>
      </c>
      <c r="K9160">
        <v>5909.68</v>
      </c>
      <c r="L9160">
        <v>4655.3500000000004</v>
      </c>
    </row>
    <row r="9161" spans="1:12" x14ac:dyDescent="0.25">
      <c r="A9161" s="8" t="s">
        <v>1115</v>
      </c>
      <c r="B9161" s="8" t="s">
        <v>2603</v>
      </c>
      <c r="C9161" s="8" t="s">
        <v>65</v>
      </c>
      <c r="D9161" s="8" t="str">
        <f>VLOOKUP(HospitalImport__2[[#This Row],[Provider State]],States!$A$2:$B$52,2,FALSE)</f>
        <v>New Mexico</v>
      </c>
      <c r="E9161" s="8" t="s">
        <v>401</v>
      </c>
      <c r="F9161">
        <v>69</v>
      </c>
      <c r="G9161" t="str">
        <f>VLOOKUP(HospitalImport__2[[#This Row],[Medical Procedure ID No.]],MedicalProcedures!$A$1:$B$11,2,FALSE)</f>
        <v>TRANSIENT ISCHEMIA</v>
      </c>
      <c r="H9161">
        <v>58</v>
      </c>
      <c r="I9161" t="str">
        <f>VLOOKUP(HospitalImport__2[[#This Row],[ Total Discharges ]],'Discharge Volume Type'!$A$1:$B$3,2,TRUE)</f>
        <v xml:space="preserve">Medium </v>
      </c>
      <c r="J9161">
        <v>15033.94</v>
      </c>
      <c r="K9161">
        <v>5145.38</v>
      </c>
      <c r="L9161">
        <v>6385.5</v>
      </c>
    </row>
    <row r="9162" spans="1:12" x14ac:dyDescent="0.25">
      <c r="A9162" s="8" t="s">
        <v>3810</v>
      </c>
      <c r="B9162" s="8" t="s">
        <v>3811</v>
      </c>
      <c r="C9162" s="8" t="s">
        <v>65</v>
      </c>
      <c r="D9162" s="8" t="str">
        <f>VLOOKUP(HospitalImport__2[[#This Row],[Provider State]],States!$A$2:$B$52,2,FALSE)</f>
        <v>New Mexico</v>
      </c>
      <c r="E9162" s="8" t="s">
        <v>1436</v>
      </c>
      <c r="F9162">
        <v>69</v>
      </c>
      <c r="G9162" t="str">
        <f>VLOOKUP(HospitalImport__2[[#This Row],[Medical Procedure ID No.]],MedicalProcedures!$A$1:$B$11,2,FALSE)</f>
        <v>TRANSIENT ISCHEMIA</v>
      </c>
      <c r="H9162">
        <v>64</v>
      </c>
      <c r="I9162" t="str">
        <f>VLOOKUP(HospitalImport__2[[#This Row],[ Total Discharges ]],'Discharge Volume Type'!$A$1:$B$3,2,TRUE)</f>
        <v xml:space="preserve">Medium </v>
      </c>
      <c r="J9162">
        <v>28012.42</v>
      </c>
      <c r="K9162">
        <v>14395.51</v>
      </c>
      <c r="L9162">
        <v>4881.45</v>
      </c>
    </row>
    <row r="9163" spans="1:12" x14ac:dyDescent="0.25">
      <c r="A9163" s="8" t="s">
        <v>2604</v>
      </c>
      <c r="B9163" s="8" t="s">
        <v>2318</v>
      </c>
      <c r="C9163" s="8" t="s">
        <v>65</v>
      </c>
      <c r="D9163" s="8" t="str">
        <f>VLOOKUP(HospitalImport__2[[#This Row],[Provider State]],States!$A$2:$B$52,2,FALSE)</f>
        <v>New Mexico</v>
      </c>
      <c r="E9163" s="8" t="s">
        <v>401</v>
      </c>
      <c r="F9163">
        <v>69</v>
      </c>
      <c r="G9163" t="str">
        <f>VLOOKUP(HospitalImport__2[[#This Row],[Medical Procedure ID No.]],MedicalProcedures!$A$1:$B$11,2,FALSE)</f>
        <v>TRANSIENT ISCHEMIA</v>
      </c>
      <c r="H9163">
        <v>46</v>
      </c>
      <c r="I9163" t="str">
        <f>VLOOKUP(HospitalImport__2[[#This Row],[ Total Discharges ]],'Discharge Volume Type'!$A$1:$B$3,2,TRUE)</f>
        <v>Low</v>
      </c>
      <c r="J9163">
        <v>16491.28</v>
      </c>
      <c r="K9163">
        <v>6171.42</v>
      </c>
      <c r="L9163">
        <v>2866.43</v>
      </c>
    </row>
    <row r="9164" spans="1:12" x14ac:dyDescent="0.25">
      <c r="A9164" s="8" t="s">
        <v>1432</v>
      </c>
      <c r="B9164" s="8" t="s">
        <v>1433</v>
      </c>
      <c r="C9164" s="8" t="s">
        <v>65</v>
      </c>
      <c r="D9164" s="8" t="str">
        <f>VLOOKUP(HospitalImport__2[[#This Row],[Provider State]],States!$A$2:$B$52,2,FALSE)</f>
        <v>New Mexico</v>
      </c>
      <c r="E9164" s="8" t="s">
        <v>401</v>
      </c>
      <c r="F9164">
        <v>69</v>
      </c>
      <c r="G9164" t="str">
        <f>VLOOKUP(HospitalImport__2[[#This Row],[Medical Procedure ID No.]],MedicalProcedures!$A$1:$B$11,2,FALSE)</f>
        <v>TRANSIENT ISCHEMIA</v>
      </c>
      <c r="H9164">
        <v>60</v>
      </c>
      <c r="I9164" t="str">
        <f>VLOOKUP(HospitalImport__2[[#This Row],[ Total Discharges ]],'Discharge Volume Type'!$A$1:$B$3,2,TRUE)</f>
        <v xml:space="preserve">Medium </v>
      </c>
      <c r="J9164">
        <v>28268.93</v>
      </c>
      <c r="K9164">
        <v>9466.7000000000007</v>
      </c>
      <c r="L9164">
        <v>9173.18</v>
      </c>
    </row>
    <row r="9165" spans="1:12" x14ac:dyDescent="0.25">
      <c r="A9165" s="8" t="s">
        <v>1437</v>
      </c>
      <c r="B9165" s="8" t="s">
        <v>1433</v>
      </c>
      <c r="C9165" s="8" t="s">
        <v>65</v>
      </c>
      <c r="D9165" s="8" t="str">
        <f>VLOOKUP(HospitalImport__2[[#This Row],[Provider State]],States!$A$2:$B$52,2,FALSE)</f>
        <v>New Mexico</v>
      </c>
      <c r="E9165" s="8" t="s">
        <v>401</v>
      </c>
      <c r="F9165">
        <v>69</v>
      </c>
      <c r="G9165" t="str">
        <f>VLOOKUP(HospitalImport__2[[#This Row],[Medical Procedure ID No.]],MedicalProcedures!$A$1:$B$11,2,FALSE)</f>
        <v>TRANSIENT ISCHEMIA</v>
      </c>
      <c r="H9165">
        <v>45</v>
      </c>
      <c r="I9165" t="str">
        <f>VLOOKUP(HospitalImport__2[[#This Row],[ Total Discharges ]],'Discharge Volume Type'!$A$1:$B$3,2,TRUE)</f>
        <v>Low</v>
      </c>
      <c r="J9165">
        <v>90266.3</v>
      </c>
      <c r="K9165">
        <v>4745.51</v>
      </c>
      <c r="L9165">
        <v>9336.5</v>
      </c>
    </row>
    <row r="9166" spans="1:12" x14ac:dyDescent="0.25">
      <c r="A9166" s="8" t="s">
        <v>1438</v>
      </c>
      <c r="B9166" s="8" t="s">
        <v>1439</v>
      </c>
      <c r="C9166" s="8" t="s">
        <v>65</v>
      </c>
      <c r="D9166" s="8" t="str">
        <f>VLOOKUP(HospitalImport__2[[#This Row],[Provider State]],States!$A$2:$B$52,2,FALSE)</f>
        <v>New Mexico</v>
      </c>
      <c r="E9166" s="8" t="s">
        <v>1440</v>
      </c>
      <c r="F9166">
        <v>69</v>
      </c>
      <c r="G9166" t="str">
        <f>VLOOKUP(HospitalImport__2[[#This Row],[Medical Procedure ID No.]],MedicalProcedures!$A$1:$B$11,2,FALSE)</f>
        <v>TRANSIENT ISCHEMIA</v>
      </c>
      <c r="H9166">
        <v>61</v>
      </c>
      <c r="I9166" t="str">
        <f>VLOOKUP(HospitalImport__2[[#This Row],[ Total Discharges ]],'Discharge Volume Type'!$A$1:$B$3,2,TRUE)</f>
        <v xml:space="preserve">Medium </v>
      </c>
      <c r="J9166">
        <v>30594.86</v>
      </c>
      <c r="K9166">
        <v>4192.9399999999996</v>
      </c>
      <c r="L9166">
        <v>10095.030000000001</v>
      </c>
    </row>
    <row r="9167" spans="1:12" x14ac:dyDescent="0.25">
      <c r="A9167" s="8" t="s">
        <v>3812</v>
      </c>
      <c r="B9167" s="8" t="s">
        <v>3813</v>
      </c>
      <c r="C9167" s="8" t="s">
        <v>65</v>
      </c>
      <c r="D9167" s="8" t="str">
        <f>VLOOKUP(HospitalImport__2[[#This Row],[Provider State]],States!$A$2:$B$52,2,FALSE)</f>
        <v>New Mexico</v>
      </c>
      <c r="E9167" s="8" t="s">
        <v>1440</v>
      </c>
      <c r="F9167">
        <v>69</v>
      </c>
      <c r="G9167" t="str">
        <f>VLOOKUP(HospitalImport__2[[#This Row],[Medical Procedure ID No.]],MedicalProcedures!$A$1:$B$11,2,FALSE)</f>
        <v>TRANSIENT ISCHEMIA</v>
      </c>
      <c r="H9167">
        <v>87</v>
      </c>
      <c r="I9167" t="str">
        <f>VLOOKUP(HospitalImport__2[[#This Row],[ Total Discharges ]],'Discharge Volume Type'!$A$1:$B$3,2,TRUE)</f>
        <v xml:space="preserve">Medium </v>
      </c>
      <c r="J9167">
        <v>9424.2900000000009</v>
      </c>
      <c r="K9167">
        <v>10734.53</v>
      </c>
      <c r="L9167">
        <v>5898.07</v>
      </c>
    </row>
    <row r="9168" spans="1:12" x14ac:dyDescent="0.25">
      <c r="A9168" s="8" t="s">
        <v>1442</v>
      </c>
      <c r="B9168" s="8" t="s">
        <v>1435</v>
      </c>
      <c r="C9168" s="8" t="s">
        <v>65</v>
      </c>
      <c r="D9168" s="8" t="str">
        <f>VLOOKUP(HospitalImport__2[[#This Row],[Provider State]],States!$A$2:$B$52,2,FALSE)</f>
        <v>New Mexico</v>
      </c>
      <c r="E9168" s="8" t="s">
        <v>1436</v>
      </c>
      <c r="F9168">
        <v>69</v>
      </c>
      <c r="G9168" t="str">
        <f>VLOOKUP(HospitalImport__2[[#This Row],[Medical Procedure ID No.]],MedicalProcedures!$A$1:$B$11,2,FALSE)</f>
        <v>TRANSIENT ISCHEMIA</v>
      </c>
      <c r="H9168">
        <v>27</v>
      </c>
      <c r="I9168" t="str">
        <f>VLOOKUP(HospitalImport__2[[#This Row],[ Total Discharges ]],'Discharge Volume Type'!$A$1:$B$3,2,TRUE)</f>
        <v>Low</v>
      </c>
      <c r="J9168">
        <v>19884.52</v>
      </c>
      <c r="K9168">
        <v>10054.120000000001</v>
      </c>
      <c r="L9168">
        <v>4810.6499999999996</v>
      </c>
    </row>
    <row r="9169" spans="1:12" x14ac:dyDescent="0.25">
      <c r="A9169" s="8" t="s">
        <v>3182</v>
      </c>
      <c r="B9169" s="8" t="s">
        <v>2694</v>
      </c>
      <c r="C9169" s="8" t="s">
        <v>67</v>
      </c>
      <c r="D9169" s="8" t="str">
        <f>VLOOKUP(HospitalImport__2[[#This Row],[Provider State]],States!$A$2:$B$52,2,FALSE)</f>
        <v>New York</v>
      </c>
      <c r="E9169" s="8" t="s">
        <v>1473</v>
      </c>
      <c r="F9169">
        <v>69</v>
      </c>
      <c r="G9169" t="str">
        <f>VLOOKUP(HospitalImport__2[[#This Row],[Medical Procedure ID No.]],MedicalProcedures!$A$1:$B$11,2,FALSE)</f>
        <v>TRANSIENT ISCHEMIA</v>
      </c>
      <c r="H9169">
        <v>98</v>
      </c>
      <c r="I9169" t="str">
        <f>VLOOKUP(HospitalImport__2[[#This Row],[ Total Discharges ]],'Discharge Volume Type'!$A$1:$B$3,2,TRUE)</f>
        <v>High</v>
      </c>
      <c r="J9169">
        <v>49351.3</v>
      </c>
      <c r="K9169">
        <v>6116.18</v>
      </c>
      <c r="L9169">
        <v>5360.62</v>
      </c>
    </row>
    <row r="9170" spans="1:12" x14ac:dyDescent="0.25">
      <c r="A9170" s="8" t="s">
        <v>3814</v>
      </c>
      <c r="B9170" s="8" t="s">
        <v>625</v>
      </c>
      <c r="C9170" s="8" t="s">
        <v>67</v>
      </c>
      <c r="D9170" s="8" t="str">
        <f>VLOOKUP(HospitalImport__2[[#This Row],[Provider State]],States!$A$2:$B$52,2,FALSE)</f>
        <v>New York</v>
      </c>
      <c r="E9170" s="8" t="s">
        <v>1082</v>
      </c>
      <c r="F9170">
        <v>69</v>
      </c>
      <c r="G9170" t="str">
        <f>VLOOKUP(HospitalImport__2[[#This Row],[Medical Procedure ID No.]],MedicalProcedures!$A$1:$B$11,2,FALSE)</f>
        <v>TRANSIENT ISCHEMIA</v>
      </c>
      <c r="H9170">
        <v>74</v>
      </c>
      <c r="I9170" t="str">
        <f>VLOOKUP(HospitalImport__2[[#This Row],[ Total Discharges ]],'Discharge Volume Type'!$A$1:$B$3,2,TRUE)</f>
        <v xml:space="preserve">Medium </v>
      </c>
      <c r="J9170">
        <v>20269.34</v>
      </c>
      <c r="K9170">
        <v>12240.68</v>
      </c>
      <c r="L9170">
        <v>6723.21</v>
      </c>
    </row>
    <row r="9171" spans="1:12" x14ac:dyDescent="0.25">
      <c r="A9171" s="8" t="s">
        <v>2606</v>
      </c>
      <c r="B9171" s="8" t="s">
        <v>1509</v>
      </c>
      <c r="C9171" s="8" t="s">
        <v>67</v>
      </c>
      <c r="D9171" s="8" t="str">
        <f>VLOOKUP(HospitalImport__2[[#This Row],[Provider State]],States!$A$2:$B$52,2,FALSE)</f>
        <v>New York</v>
      </c>
      <c r="E9171" s="8" t="s">
        <v>1082</v>
      </c>
      <c r="F9171">
        <v>69</v>
      </c>
      <c r="G9171" t="str">
        <f>VLOOKUP(HospitalImport__2[[#This Row],[Medical Procedure ID No.]],MedicalProcedures!$A$1:$B$11,2,FALSE)</f>
        <v>TRANSIENT ISCHEMIA</v>
      </c>
      <c r="H9171">
        <v>44</v>
      </c>
      <c r="I9171" t="str">
        <f>VLOOKUP(HospitalImport__2[[#This Row],[ Total Discharges ]],'Discharge Volume Type'!$A$1:$B$3,2,TRUE)</f>
        <v>Low</v>
      </c>
      <c r="J9171">
        <v>40453.65</v>
      </c>
      <c r="K9171">
        <v>11042.51</v>
      </c>
      <c r="L9171">
        <v>4747.51</v>
      </c>
    </row>
    <row r="9172" spans="1:12" x14ac:dyDescent="0.25">
      <c r="A9172" s="8" t="s">
        <v>1445</v>
      </c>
      <c r="B9172" s="8" t="s">
        <v>1446</v>
      </c>
      <c r="C9172" s="8" t="s">
        <v>67</v>
      </c>
      <c r="D9172" s="8" t="str">
        <f>VLOOKUP(HospitalImport__2[[#This Row],[Provider State]],States!$A$2:$B$52,2,FALSE)</f>
        <v>New York</v>
      </c>
      <c r="E9172" s="8" t="s">
        <v>1447</v>
      </c>
      <c r="F9172">
        <v>69</v>
      </c>
      <c r="G9172" t="str">
        <f>VLOOKUP(HospitalImport__2[[#This Row],[Medical Procedure ID No.]],MedicalProcedures!$A$1:$B$11,2,FALSE)</f>
        <v>TRANSIENT ISCHEMIA</v>
      </c>
      <c r="H9172">
        <v>60</v>
      </c>
      <c r="I9172" t="str">
        <f>VLOOKUP(HospitalImport__2[[#This Row],[ Total Discharges ]],'Discharge Volume Type'!$A$1:$B$3,2,TRUE)</f>
        <v xml:space="preserve">Medium </v>
      </c>
      <c r="J9172">
        <v>23186.98</v>
      </c>
      <c r="K9172">
        <v>12856.55</v>
      </c>
      <c r="L9172">
        <v>6051.63</v>
      </c>
    </row>
    <row r="9173" spans="1:12" x14ac:dyDescent="0.25">
      <c r="A9173" s="8" t="s">
        <v>2607</v>
      </c>
      <c r="B9173" s="8" t="s">
        <v>2608</v>
      </c>
      <c r="C9173" s="8" t="s">
        <v>67</v>
      </c>
      <c r="D9173" s="8" t="str">
        <f>VLOOKUP(HospitalImport__2[[#This Row],[Provider State]],States!$A$2:$B$52,2,FALSE)</f>
        <v>New York</v>
      </c>
      <c r="E9173" s="8" t="s">
        <v>1478</v>
      </c>
      <c r="F9173">
        <v>69</v>
      </c>
      <c r="G9173" t="str">
        <f>VLOOKUP(HospitalImport__2[[#This Row],[Medical Procedure ID No.]],MedicalProcedures!$A$1:$B$11,2,FALSE)</f>
        <v>TRANSIENT ISCHEMIA</v>
      </c>
      <c r="H9173">
        <v>52</v>
      </c>
      <c r="I9173" t="str">
        <f>VLOOKUP(HospitalImport__2[[#This Row],[ Total Discharges ]],'Discharge Volume Type'!$A$1:$B$3,2,TRUE)</f>
        <v xml:space="preserve">Medium </v>
      </c>
      <c r="J9173">
        <v>21522.55</v>
      </c>
      <c r="K9173">
        <v>13444.15</v>
      </c>
      <c r="L9173">
        <v>12531.5</v>
      </c>
    </row>
    <row r="9174" spans="1:12" x14ac:dyDescent="0.25">
      <c r="A9174" s="8" t="s">
        <v>2609</v>
      </c>
      <c r="B9174" s="8" t="s">
        <v>1464</v>
      </c>
      <c r="C9174" s="8" t="s">
        <v>67</v>
      </c>
      <c r="D9174" s="8" t="str">
        <f>VLOOKUP(HospitalImport__2[[#This Row],[Provider State]],States!$A$2:$B$52,2,FALSE)</f>
        <v>New York</v>
      </c>
      <c r="E9174" s="8" t="s">
        <v>1465</v>
      </c>
      <c r="F9174">
        <v>69</v>
      </c>
      <c r="G9174" t="str">
        <f>VLOOKUP(HospitalImport__2[[#This Row],[Medical Procedure ID No.]],MedicalProcedures!$A$1:$B$11,2,FALSE)</f>
        <v>TRANSIENT ISCHEMIA</v>
      </c>
      <c r="H9174">
        <v>61</v>
      </c>
      <c r="I9174" t="str">
        <f>VLOOKUP(HospitalImport__2[[#This Row],[ Total Discharges ]],'Discharge Volume Type'!$A$1:$B$3,2,TRUE)</f>
        <v xml:space="preserve">Medium </v>
      </c>
      <c r="J9174">
        <v>29891.3</v>
      </c>
      <c r="K9174">
        <v>7501.3</v>
      </c>
      <c r="L9174">
        <v>19682.96</v>
      </c>
    </row>
    <row r="9175" spans="1:12" x14ac:dyDescent="0.25">
      <c r="A9175" s="8" t="s">
        <v>1448</v>
      </c>
      <c r="B9175" s="8" t="s">
        <v>1449</v>
      </c>
      <c r="C9175" s="8" t="s">
        <v>67</v>
      </c>
      <c r="D9175" s="8" t="str">
        <f>VLOOKUP(HospitalImport__2[[#This Row],[Provider State]],States!$A$2:$B$52,2,FALSE)</f>
        <v>New York</v>
      </c>
      <c r="E9175" s="8" t="s">
        <v>1450</v>
      </c>
      <c r="F9175">
        <v>69</v>
      </c>
      <c r="G9175" t="str">
        <f>VLOOKUP(HospitalImport__2[[#This Row],[Medical Procedure ID No.]],MedicalProcedures!$A$1:$B$11,2,FALSE)</f>
        <v>TRANSIENT ISCHEMIA</v>
      </c>
      <c r="H9175">
        <v>61</v>
      </c>
      <c r="I9175" t="str">
        <f>VLOOKUP(HospitalImport__2[[#This Row],[ Total Discharges ]],'Discharge Volume Type'!$A$1:$B$3,2,TRUE)</f>
        <v xml:space="preserve">Medium </v>
      </c>
      <c r="J9175">
        <v>17051.599999999999</v>
      </c>
      <c r="K9175">
        <v>7251.82</v>
      </c>
      <c r="L9175">
        <v>3177.77</v>
      </c>
    </row>
    <row r="9176" spans="1:12" x14ac:dyDescent="0.25">
      <c r="A9176" s="8" t="s">
        <v>1451</v>
      </c>
      <c r="B9176" s="8" t="s">
        <v>625</v>
      </c>
      <c r="C9176" s="8" t="s">
        <v>67</v>
      </c>
      <c r="D9176" s="8" t="str">
        <f>VLOOKUP(HospitalImport__2[[#This Row],[Provider State]],States!$A$2:$B$52,2,FALSE)</f>
        <v>New York</v>
      </c>
      <c r="E9176" s="8" t="s">
        <v>1082</v>
      </c>
      <c r="F9176">
        <v>69</v>
      </c>
      <c r="G9176" t="str">
        <f>VLOOKUP(HospitalImport__2[[#This Row],[Medical Procedure ID No.]],MedicalProcedures!$A$1:$B$11,2,FALSE)</f>
        <v>TRANSIENT ISCHEMIA</v>
      </c>
      <c r="H9176">
        <v>60</v>
      </c>
      <c r="I9176" t="str">
        <f>VLOOKUP(HospitalImport__2[[#This Row],[ Total Discharges ]],'Discharge Volume Type'!$A$1:$B$3,2,TRUE)</f>
        <v xml:space="preserve">Medium </v>
      </c>
      <c r="J9176">
        <v>39151.93</v>
      </c>
      <c r="K9176">
        <v>4839.8999999999996</v>
      </c>
      <c r="L9176">
        <v>5746.92</v>
      </c>
    </row>
    <row r="9177" spans="1:12" x14ac:dyDescent="0.25">
      <c r="A9177" s="8" t="s">
        <v>2610</v>
      </c>
      <c r="B9177" s="8" t="s">
        <v>2611</v>
      </c>
      <c r="C9177" s="8" t="s">
        <v>67</v>
      </c>
      <c r="D9177" s="8" t="str">
        <f>VLOOKUP(HospitalImport__2[[#This Row],[Provider State]],States!$A$2:$B$52,2,FALSE)</f>
        <v>New York</v>
      </c>
      <c r="E9177" s="8" t="s">
        <v>1473</v>
      </c>
      <c r="F9177">
        <v>69</v>
      </c>
      <c r="G9177" t="str">
        <f>VLOOKUP(HospitalImport__2[[#This Row],[Medical Procedure ID No.]],MedicalProcedures!$A$1:$B$11,2,FALSE)</f>
        <v>TRANSIENT ISCHEMIA</v>
      </c>
      <c r="H9177">
        <v>35</v>
      </c>
      <c r="I9177" t="str">
        <f>VLOOKUP(HospitalImport__2[[#This Row],[ Total Discharges ]],'Discharge Volume Type'!$A$1:$B$3,2,TRUE)</f>
        <v>Low</v>
      </c>
      <c r="J9177">
        <v>19798.82</v>
      </c>
      <c r="K9177">
        <v>10896.85</v>
      </c>
      <c r="L9177">
        <v>5706.65</v>
      </c>
    </row>
    <row r="9178" spans="1:12" x14ac:dyDescent="0.25">
      <c r="A9178" s="8" t="s">
        <v>2612</v>
      </c>
      <c r="B9178" s="8" t="s">
        <v>1500</v>
      </c>
      <c r="C9178" s="8" t="s">
        <v>67</v>
      </c>
      <c r="D9178" s="8" t="str">
        <f>VLOOKUP(HospitalImport__2[[#This Row],[Provider State]],States!$A$2:$B$52,2,FALSE)</f>
        <v>New York</v>
      </c>
      <c r="E9178" s="8" t="s">
        <v>1456</v>
      </c>
      <c r="F9178">
        <v>69</v>
      </c>
      <c r="G9178" t="str">
        <f>VLOOKUP(HospitalImport__2[[#This Row],[Medical Procedure ID No.]],MedicalProcedures!$A$1:$B$11,2,FALSE)</f>
        <v>TRANSIENT ISCHEMIA</v>
      </c>
      <c r="H9178">
        <v>61</v>
      </c>
      <c r="I9178" t="str">
        <f>VLOOKUP(HospitalImport__2[[#This Row],[ Total Discharges ]],'Discharge Volume Type'!$A$1:$B$3,2,TRUE)</f>
        <v xml:space="preserve">Medium </v>
      </c>
      <c r="J9178">
        <v>18331.73</v>
      </c>
      <c r="K9178">
        <v>5091</v>
      </c>
      <c r="L9178">
        <v>6624.52</v>
      </c>
    </row>
    <row r="9179" spans="1:12" x14ac:dyDescent="0.25">
      <c r="A9179" s="8" t="s">
        <v>1452</v>
      </c>
      <c r="B9179" s="8" t="s">
        <v>1453</v>
      </c>
      <c r="C9179" s="8" t="s">
        <v>67</v>
      </c>
      <c r="D9179" s="8" t="str">
        <f>VLOOKUP(HospitalImport__2[[#This Row],[Provider State]],States!$A$2:$B$52,2,FALSE)</f>
        <v>New York</v>
      </c>
      <c r="E9179" s="8" t="s">
        <v>1082</v>
      </c>
      <c r="F9179">
        <v>69</v>
      </c>
      <c r="G9179" t="str">
        <f>VLOOKUP(HospitalImport__2[[#This Row],[Medical Procedure ID No.]],MedicalProcedures!$A$1:$B$11,2,FALSE)</f>
        <v>TRANSIENT ISCHEMIA</v>
      </c>
      <c r="H9179">
        <v>46</v>
      </c>
      <c r="I9179" t="str">
        <f>VLOOKUP(HospitalImport__2[[#This Row],[ Total Discharges ]],'Discharge Volume Type'!$A$1:$B$3,2,TRUE)</f>
        <v>Low</v>
      </c>
      <c r="J9179">
        <v>40128.720000000001</v>
      </c>
      <c r="K9179">
        <v>8688.92</v>
      </c>
      <c r="L9179">
        <v>7255.2</v>
      </c>
    </row>
    <row r="9180" spans="1:12" x14ac:dyDescent="0.25">
      <c r="A9180" s="8" t="s">
        <v>1454</v>
      </c>
      <c r="B9180" s="8" t="s">
        <v>1455</v>
      </c>
      <c r="C9180" s="8" t="s">
        <v>67</v>
      </c>
      <c r="D9180" s="8" t="str">
        <f>VLOOKUP(HospitalImport__2[[#This Row],[Provider State]],States!$A$2:$B$52,2,FALSE)</f>
        <v>New York</v>
      </c>
      <c r="E9180" s="8" t="s">
        <v>1456</v>
      </c>
      <c r="F9180">
        <v>69</v>
      </c>
      <c r="G9180" t="str">
        <f>VLOOKUP(HospitalImport__2[[#This Row],[Medical Procedure ID No.]],MedicalProcedures!$A$1:$B$11,2,FALSE)</f>
        <v>TRANSIENT ISCHEMIA</v>
      </c>
      <c r="H9180">
        <v>33</v>
      </c>
      <c r="I9180" t="str">
        <f>VLOOKUP(HospitalImport__2[[#This Row],[ Total Discharges ]],'Discharge Volume Type'!$A$1:$B$3,2,TRUE)</f>
        <v>Low</v>
      </c>
      <c r="J9180">
        <v>20517.97</v>
      </c>
      <c r="K9180">
        <v>5349.27</v>
      </c>
      <c r="L9180">
        <v>7080.39</v>
      </c>
    </row>
    <row r="9181" spans="1:12" x14ac:dyDescent="0.25">
      <c r="A9181" s="8" t="s">
        <v>2613</v>
      </c>
      <c r="B9181" s="8" t="s">
        <v>2614</v>
      </c>
      <c r="C9181" s="8" t="s">
        <v>67</v>
      </c>
      <c r="D9181" s="8" t="str">
        <f>VLOOKUP(HospitalImport__2[[#This Row],[Provider State]],States!$A$2:$B$52,2,FALSE)</f>
        <v>New York</v>
      </c>
      <c r="E9181" s="8" t="s">
        <v>1473</v>
      </c>
      <c r="F9181">
        <v>69</v>
      </c>
      <c r="G9181" t="str">
        <f>VLOOKUP(HospitalImport__2[[#This Row],[Medical Procedure ID No.]],MedicalProcedures!$A$1:$B$11,2,FALSE)</f>
        <v>TRANSIENT ISCHEMIA</v>
      </c>
      <c r="H9181">
        <v>58</v>
      </c>
      <c r="I9181" t="str">
        <f>VLOOKUP(HospitalImport__2[[#This Row],[ Total Discharges ]],'Discharge Volume Type'!$A$1:$B$3,2,TRUE)</f>
        <v xml:space="preserve">Medium </v>
      </c>
      <c r="J9181">
        <v>13420.75</v>
      </c>
      <c r="K9181">
        <v>5797</v>
      </c>
      <c r="L9181">
        <v>3633.61</v>
      </c>
    </row>
    <row r="9182" spans="1:12" x14ac:dyDescent="0.25">
      <c r="A9182" s="8" t="s">
        <v>1457</v>
      </c>
      <c r="B9182" s="8" t="s">
        <v>1458</v>
      </c>
      <c r="C9182" s="8" t="s">
        <v>67</v>
      </c>
      <c r="D9182" s="8" t="str">
        <f>VLOOKUP(HospitalImport__2[[#This Row],[Provider State]],States!$A$2:$B$52,2,FALSE)</f>
        <v>New York</v>
      </c>
      <c r="E9182" s="8" t="s">
        <v>1456</v>
      </c>
      <c r="F9182">
        <v>69</v>
      </c>
      <c r="G9182" t="str">
        <f>VLOOKUP(HospitalImport__2[[#This Row],[Medical Procedure ID No.]],MedicalProcedures!$A$1:$B$11,2,FALSE)</f>
        <v>TRANSIENT ISCHEMIA</v>
      </c>
      <c r="H9182">
        <v>48</v>
      </c>
      <c r="I9182" t="str">
        <f>VLOOKUP(HospitalImport__2[[#This Row],[ Total Discharges ]],'Discharge Volume Type'!$A$1:$B$3,2,TRUE)</f>
        <v>Low</v>
      </c>
      <c r="J9182">
        <v>66202.94</v>
      </c>
      <c r="K9182">
        <v>5746.37</v>
      </c>
      <c r="L9182">
        <v>5271.64</v>
      </c>
    </row>
    <row r="9183" spans="1:12" x14ac:dyDescent="0.25">
      <c r="A9183" s="8" t="s">
        <v>2615</v>
      </c>
      <c r="B9183" s="8" t="s">
        <v>2616</v>
      </c>
      <c r="C9183" s="8" t="s">
        <v>67</v>
      </c>
      <c r="D9183" s="8" t="str">
        <f>VLOOKUP(HospitalImport__2[[#This Row],[Provider State]],States!$A$2:$B$52,2,FALSE)</f>
        <v>New York</v>
      </c>
      <c r="E9183" s="8" t="s">
        <v>1473</v>
      </c>
      <c r="F9183">
        <v>69</v>
      </c>
      <c r="G9183" t="str">
        <f>VLOOKUP(HospitalImport__2[[#This Row],[Medical Procedure ID No.]],MedicalProcedures!$A$1:$B$11,2,FALSE)</f>
        <v>TRANSIENT ISCHEMIA</v>
      </c>
      <c r="H9183">
        <v>67</v>
      </c>
      <c r="I9183" t="str">
        <f>VLOOKUP(HospitalImport__2[[#This Row],[ Total Discharges ]],'Discharge Volume Type'!$A$1:$B$3,2,TRUE)</f>
        <v xml:space="preserve">Medium </v>
      </c>
      <c r="J9183">
        <v>43374.720000000001</v>
      </c>
      <c r="K9183">
        <v>18518.509999999998</v>
      </c>
      <c r="L9183">
        <v>5740.62</v>
      </c>
    </row>
    <row r="9184" spans="1:12" x14ac:dyDescent="0.25">
      <c r="A9184" s="8" t="s">
        <v>1459</v>
      </c>
      <c r="B9184" s="8" t="s">
        <v>1460</v>
      </c>
      <c r="C9184" s="8" t="s">
        <v>67</v>
      </c>
      <c r="D9184" s="8" t="str">
        <f>VLOOKUP(HospitalImport__2[[#This Row],[Provider State]],States!$A$2:$B$52,2,FALSE)</f>
        <v>New York</v>
      </c>
      <c r="E9184" s="8" t="s">
        <v>1461</v>
      </c>
      <c r="F9184">
        <v>69</v>
      </c>
      <c r="G9184" t="str">
        <f>VLOOKUP(HospitalImport__2[[#This Row],[Medical Procedure ID No.]],MedicalProcedures!$A$1:$B$11,2,FALSE)</f>
        <v>TRANSIENT ISCHEMIA</v>
      </c>
      <c r="H9184">
        <v>42</v>
      </c>
      <c r="I9184" t="str">
        <f>VLOOKUP(HospitalImport__2[[#This Row],[ Total Discharges ]],'Discharge Volume Type'!$A$1:$B$3,2,TRUE)</f>
        <v>Low</v>
      </c>
      <c r="J9184">
        <v>20372.060000000001</v>
      </c>
      <c r="K9184">
        <v>8497.17</v>
      </c>
      <c r="L9184">
        <v>8834.75</v>
      </c>
    </row>
    <row r="9185" spans="1:12" x14ac:dyDescent="0.25">
      <c r="A9185" s="8" t="s">
        <v>2617</v>
      </c>
      <c r="B9185" s="8" t="s">
        <v>2148</v>
      </c>
      <c r="C9185" s="8" t="s">
        <v>67</v>
      </c>
      <c r="D9185" s="8" t="str">
        <f>VLOOKUP(HospitalImport__2[[#This Row],[Provider State]],States!$A$2:$B$52,2,FALSE)</f>
        <v>New York</v>
      </c>
      <c r="E9185" s="8" t="s">
        <v>1473</v>
      </c>
      <c r="F9185">
        <v>69</v>
      </c>
      <c r="G9185" t="str">
        <f>VLOOKUP(HospitalImport__2[[#This Row],[Medical Procedure ID No.]],MedicalProcedures!$A$1:$B$11,2,FALSE)</f>
        <v>TRANSIENT ISCHEMIA</v>
      </c>
      <c r="H9185">
        <v>91</v>
      </c>
      <c r="I9185" t="str">
        <f>VLOOKUP(HospitalImport__2[[#This Row],[ Total Discharges ]],'Discharge Volume Type'!$A$1:$B$3,2,TRUE)</f>
        <v>High</v>
      </c>
      <c r="J9185">
        <v>23121.25</v>
      </c>
      <c r="K9185">
        <v>5732.63</v>
      </c>
      <c r="L9185">
        <v>4247.6000000000004</v>
      </c>
    </row>
    <row r="9186" spans="1:12" x14ac:dyDescent="0.25">
      <c r="A9186" s="8" t="s">
        <v>2618</v>
      </c>
      <c r="B9186" s="8" t="s">
        <v>1455</v>
      </c>
      <c r="C9186" s="8" t="s">
        <v>67</v>
      </c>
      <c r="D9186" s="8" t="str">
        <f>VLOOKUP(HospitalImport__2[[#This Row],[Provider State]],States!$A$2:$B$52,2,FALSE)</f>
        <v>New York</v>
      </c>
      <c r="E9186" s="8" t="s">
        <v>1456</v>
      </c>
      <c r="F9186">
        <v>69</v>
      </c>
      <c r="G9186" t="str">
        <f>VLOOKUP(HospitalImport__2[[#This Row],[Medical Procedure ID No.]],MedicalProcedures!$A$1:$B$11,2,FALSE)</f>
        <v>TRANSIENT ISCHEMIA</v>
      </c>
      <c r="H9186">
        <v>68</v>
      </c>
      <c r="I9186" t="str">
        <f>VLOOKUP(HospitalImport__2[[#This Row],[ Total Discharges ]],'Discharge Volume Type'!$A$1:$B$3,2,TRUE)</f>
        <v xml:space="preserve">Medium </v>
      </c>
      <c r="J9186">
        <v>112646.29</v>
      </c>
      <c r="K9186">
        <v>6549.64</v>
      </c>
      <c r="L9186">
        <v>14427.05</v>
      </c>
    </row>
    <row r="9187" spans="1:12" x14ac:dyDescent="0.25">
      <c r="A9187" s="8" t="s">
        <v>2619</v>
      </c>
      <c r="B9187" s="8" t="s">
        <v>2620</v>
      </c>
      <c r="C9187" s="8" t="s">
        <v>67</v>
      </c>
      <c r="D9187" s="8" t="str">
        <f>VLOOKUP(HospitalImport__2[[#This Row],[Provider State]],States!$A$2:$B$52,2,FALSE)</f>
        <v>New York</v>
      </c>
      <c r="E9187" s="8" t="s">
        <v>1082</v>
      </c>
      <c r="F9187">
        <v>69</v>
      </c>
      <c r="G9187" t="str">
        <f>VLOOKUP(HospitalImport__2[[#This Row],[Medical Procedure ID No.]],MedicalProcedures!$A$1:$B$11,2,FALSE)</f>
        <v>TRANSIENT ISCHEMIA</v>
      </c>
      <c r="H9187">
        <v>59</v>
      </c>
      <c r="I9187" t="str">
        <f>VLOOKUP(HospitalImport__2[[#This Row],[ Total Discharges ]],'Discharge Volume Type'!$A$1:$B$3,2,TRUE)</f>
        <v xml:space="preserve">Medium </v>
      </c>
      <c r="J9187">
        <v>8016.17</v>
      </c>
      <c r="K9187">
        <v>5987.78</v>
      </c>
      <c r="L9187">
        <v>4419.3900000000003</v>
      </c>
    </row>
    <row r="9188" spans="1:12" x14ac:dyDescent="0.25">
      <c r="A9188" s="8" t="s">
        <v>2621</v>
      </c>
      <c r="B9188" s="8" t="s">
        <v>2622</v>
      </c>
      <c r="C9188" s="8" t="s">
        <v>67</v>
      </c>
      <c r="D9188" s="8" t="str">
        <f>VLOOKUP(HospitalImport__2[[#This Row],[Provider State]],States!$A$2:$B$52,2,FALSE)</f>
        <v>New York</v>
      </c>
      <c r="E9188" s="8" t="s">
        <v>1082</v>
      </c>
      <c r="F9188">
        <v>69</v>
      </c>
      <c r="G9188" t="str">
        <f>VLOOKUP(HospitalImport__2[[#This Row],[Medical Procedure ID No.]],MedicalProcedures!$A$1:$B$11,2,FALSE)</f>
        <v>TRANSIENT ISCHEMIA</v>
      </c>
      <c r="H9188">
        <v>30</v>
      </c>
      <c r="I9188" t="str">
        <f>VLOOKUP(HospitalImport__2[[#This Row],[ Total Discharges ]],'Discharge Volume Type'!$A$1:$B$3,2,TRUE)</f>
        <v>Low</v>
      </c>
      <c r="J9188">
        <v>40357.78</v>
      </c>
      <c r="K9188">
        <v>7932.14</v>
      </c>
      <c r="L9188">
        <v>6594.47</v>
      </c>
    </row>
    <row r="9189" spans="1:12" x14ac:dyDescent="0.25">
      <c r="A9189" s="8" t="s">
        <v>2623</v>
      </c>
      <c r="B9189" s="8" t="s">
        <v>2624</v>
      </c>
      <c r="C9189" s="8" t="s">
        <v>67</v>
      </c>
      <c r="D9189" s="8" t="str">
        <f>VLOOKUP(HospitalImport__2[[#This Row],[Provider State]],States!$A$2:$B$52,2,FALSE)</f>
        <v>New York</v>
      </c>
      <c r="E9189" s="8" t="s">
        <v>1473</v>
      </c>
      <c r="F9189">
        <v>69</v>
      </c>
      <c r="G9189" t="str">
        <f>VLOOKUP(HospitalImport__2[[#This Row],[Medical Procedure ID No.]],MedicalProcedures!$A$1:$B$11,2,FALSE)</f>
        <v>TRANSIENT ISCHEMIA</v>
      </c>
      <c r="H9189">
        <v>68</v>
      </c>
      <c r="I9189" t="str">
        <f>VLOOKUP(HospitalImport__2[[#This Row],[ Total Discharges ]],'Discharge Volume Type'!$A$1:$B$3,2,TRUE)</f>
        <v xml:space="preserve">Medium </v>
      </c>
      <c r="J9189">
        <v>57746.09</v>
      </c>
      <c r="K9189">
        <v>8612.2099999999991</v>
      </c>
      <c r="L9189">
        <v>3540.27</v>
      </c>
    </row>
    <row r="9190" spans="1:12" x14ac:dyDescent="0.25">
      <c r="A9190" s="8" t="s">
        <v>2625</v>
      </c>
      <c r="B9190" s="8" t="s">
        <v>1500</v>
      </c>
      <c r="C9190" s="8" t="s">
        <v>67</v>
      </c>
      <c r="D9190" s="8" t="str">
        <f>VLOOKUP(HospitalImport__2[[#This Row],[Provider State]],States!$A$2:$B$52,2,FALSE)</f>
        <v>New York</v>
      </c>
      <c r="E9190" s="8" t="s">
        <v>1456</v>
      </c>
      <c r="F9190">
        <v>69</v>
      </c>
      <c r="G9190" t="str">
        <f>VLOOKUP(HospitalImport__2[[#This Row],[Medical Procedure ID No.]],MedicalProcedures!$A$1:$B$11,2,FALSE)</f>
        <v>TRANSIENT ISCHEMIA</v>
      </c>
      <c r="H9190">
        <v>49</v>
      </c>
      <c r="I9190" t="str">
        <f>VLOOKUP(HospitalImport__2[[#This Row],[ Total Discharges ]],'Discharge Volume Type'!$A$1:$B$3,2,TRUE)</f>
        <v>Low</v>
      </c>
      <c r="J9190">
        <v>27065.82</v>
      </c>
      <c r="K9190">
        <v>4752.66</v>
      </c>
      <c r="L9190">
        <v>6097.16</v>
      </c>
    </row>
    <row r="9191" spans="1:12" x14ac:dyDescent="0.25">
      <c r="A9191" s="8" t="s">
        <v>1462</v>
      </c>
      <c r="B9191" s="8" t="s">
        <v>625</v>
      </c>
      <c r="C9191" s="8" t="s">
        <v>67</v>
      </c>
      <c r="D9191" s="8" t="str">
        <f>VLOOKUP(HospitalImport__2[[#This Row],[Provider State]],States!$A$2:$B$52,2,FALSE)</f>
        <v>New York</v>
      </c>
      <c r="E9191" s="8" t="s">
        <v>1082</v>
      </c>
      <c r="F9191">
        <v>69</v>
      </c>
      <c r="G9191" t="str">
        <f>VLOOKUP(HospitalImport__2[[#This Row],[Medical Procedure ID No.]],MedicalProcedures!$A$1:$B$11,2,FALSE)</f>
        <v>TRANSIENT ISCHEMIA</v>
      </c>
      <c r="H9191">
        <v>55</v>
      </c>
      <c r="I9191" t="str">
        <f>VLOOKUP(HospitalImport__2[[#This Row],[ Total Discharges ]],'Discharge Volume Type'!$A$1:$B$3,2,TRUE)</f>
        <v xml:space="preserve">Medium </v>
      </c>
      <c r="J9191">
        <v>43268.47</v>
      </c>
      <c r="K9191">
        <v>8599.7800000000007</v>
      </c>
      <c r="L9191">
        <v>8085.33</v>
      </c>
    </row>
    <row r="9192" spans="1:12" x14ac:dyDescent="0.25">
      <c r="A9192" s="8" t="s">
        <v>1463</v>
      </c>
      <c r="B9192" s="8" t="s">
        <v>1464</v>
      </c>
      <c r="C9192" s="8" t="s">
        <v>67</v>
      </c>
      <c r="D9192" s="8" t="str">
        <f>VLOOKUP(HospitalImport__2[[#This Row],[Provider State]],States!$A$2:$B$52,2,FALSE)</f>
        <v>New York</v>
      </c>
      <c r="E9192" s="8" t="s">
        <v>1465</v>
      </c>
      <c r="F9192">
        <v>69</v>
      </c>
      <c r="G9192" t="str">
        <f>VLOOKUP(HospitalImport__2[[#This Row],[Medical Procedure ID No.]],MedicalProcedures!$A$1:$B$11,2,FALSE)</f>
        <v>TRANSIENT ISCHEMIA</v>
      </c>
      <c r="H9192">
        <v>34</v>
      </c>
      <c r="I9192" t="str">
        <f>VLOOKUP(HospitalImport__2[[#This Row],[ Total Discharges ]],'Discharge Volume Type'!$A$1:$B$3,2,TRUE)</f>
        <v>Low</v>
      </c>
      <c r="J9192">
        <v>19998</v>
      </c>
      <c r="K9192">
        <v>5417.96</v>
      </c>
      <c r="L9192">
        <v>6056.46</v>
      </c>
    </row>
    <row r="9193" spans="1:12" x14ac:dyDescent="0.25">
      <c r="A9193" s="8" t="s">
        <v>2626</v>
      </c>
      <c r="B9193" s="8" t="s">
        <v>2627</v>
      </c>
      <c r="C9193" s="8" t="s">
        <v>67</v>
      </c>
      <c r="D9193" s="8" t="str">
        <f>VLOOKUP(HospitalImport__2[[#This Row],[Provider State]],States!$A$2:$B$52,2,FALSE)</f>
        <v>New York</v>
      </c>
      <c r="E9193" s="8" t="s">
        <v>1478</v>
      </c>
      <c r="F9193">
        <v>69</v>
      </c>
      <c r="G9193" t="str">
        <f>VLOOKUP(HospitalImport__2[[#This Row],[Medical Procedure ID No.]],MedicalProcedures!$A$1:$B$11,2,FALSE)</f>
        <v>TRANSIENT ISCHEMIA</v>
      </c>
      <c r="H9193">
        <v>37</v>
      </c>
      <c r="I9193" t="str">
        <f>VLOOKUP(HospitalImport__2[[#This Row],[ Total Discharges ]],'Discharge Volume Type'!$A$1:$B$3,2,TRUE)</f>
        <v>Low</v>
      </c>
      <c r="J9193">
        <v>27462.54</v>
      </c>
      <c r="K9193">
        <v>4996.01</v>
      </c>
      <c r="L9193">
        <v>12833.61</v>
      </c>
    </row>
    <row r="9194" spans="1:12" x14ac:dyDescent="0.25">
      <c r="A9194" s="8" t="s">
        <v>2628</v>
      </c>
      <c r="B9194" s="8" t="s">
        <v>1455</v>
      </c>
      <c r="C9194" s="8" t="s">
        <v>67</v>
      </c>
      <c r="D9194" s="8" t="str">
        <f>VLOOKUP(HospitalImport__2[[#This Row],[Provider State]],States!$A$2:$B$52,2,FALSE)</f>
        <v>New York</v>
      </c>
      <c r="E9194" s="8" t="s">
        <v>1456</v>
      </c>
      <c r="F9194">
        <v>69</v>
      </c>
      <c r="G9194" t="str">
        <f>VLOOKUP(HospitalImport__2[[#This Row],[Medical Procedure ID No.]],MedicalProcedures!$A$1:$B$11,2,FALSE)</f>
        <v>TRANSIENT ISCHEMIA</v>
      </c>
      <c r="H9194">
        <v>64</v>
      </c>
      <c r="I9194" t="str">
        <f>VLOOKUP(HospitalImport__2[[#This Row],[ Total Discharges ]],'Discharge Volume Type'!$A$1:$B$3,2,TRUE)</f>
        <v xml:space="preserve">Medium </v>
      </c>
      <c r="J9194">
        <v>30320.95</v>
      </c>
      <c r="K9194">
        <v>5748.1</v>
      </c>
      <c r="L9194">
        <v>3855.21</v>
      </c>
    </row>
    <row r="9195" spans="1:12" x14ac:dyDescent="0.25">
      <c r="A9195" s="8" t="s">
        <v>4191</v>
      </c>
      <c r="B9195" s="8" t="s">
        <v>4192</v>
      </c>
      <c r="C9195" s="8" t="s">
        <v>67</v>
      </c>
      <c r="D9195" s="8" t="str">
        <f>VLOOKUP(HospitalImport__2[[#This Row],[Provider State]],States!$A$2:$B$52,2,FALSE)</f>
        <v>New York</v>
      </c>
      <c r="E9195" s="8" t="s">
        <v>1447</v>
      </c>
      <c r="F9195">
        <v>69</v>
      </c>
      <c r="G9195" t="str">
        <f>VLOOKUP(HospitalImport__2[[#This Row],[Medical Procedure ID No.]],MedicalProcedures!$A$1:$B$11,2,FALSE)</f>
        <v>TRANSIENT ISCHEMIA</v>
      </c>
      <c r="H9195">
        <v>48</v>
      </c>
      <c r="I9195" t="str">
        <f>VLOOKUP(HospitalImport__2[[#This Row],[ Total Discharges ]],'Discharge Volume Type'!$A$1:$B$3,2,TRUE)</f>
        <v>Low</v>
      </c>
      <c r="J9195">
        <v>34223.14</v>
      </c>
      <c r="K9195">
        <v>11918.86</v>
      </c>
      <c r="L9195">
        <v>3459.53</v>
      </c>
    </row>
    <row r="9196" spans="1:12" x14ac:dyDescent="0.25">
      <c r="A9196" s="8" t="s">
        <v>1466</v>
      </c>
      <c r="B9196" s="8" t="s">
        <v>1453</v>
      </c>
      <c r="C9196" s="8" t="s">
        <v>67</v>
      </c>
      <c r="D9196" s="8" t="str">
        <f>VLOOKUP(HospitalImport__2[[#This Row],[Provider State]],States!$A$2:$B$52,2,FALSE)</f>
        <v>New York</v>
      </c>
      <c r="E9196" s="8" t="s">
        <v>1082</v>
      </c>
      <c r="F9196">
        <v>69</v>
      </c>
      <c r="G9196" t="str">
        <f>VLOOKUP(HospitalImport__2[[#This Row],[Medical Procedure ID No.]],MedicalProcedures!$A$1:$B$11,2,FALSE)</f>
        <v>TRANSIENT ISCHEMIA</v>
      </c>
      <c r="H9196">
        <v>79</v>
      </c>
      <c r="I9196" t="str">
        <f>VLOOKUP(HospitalImport__2[[#This Row],[ Total Discharges ]],'Discharge Volume Type'!$A$1:$B$3,2,TRUE)</f>
        <v xml:space="preserve">Medium </v>
      </c>
      <c r="J9196">
        <v>79374.27</v>
      </c>
      <c r="K9196">
        <v>7748.37</v>
      </c>
      <c r="L9196">
        <v>9545.26</v>
      </c>
    </row>
    <row r="9197" spans="1:12" x14ac:dyDescent="0.25">
      <c r="A9197" s="8" t="s">
        <v>1467</v>
      </c>
      <c r="B9197" s="8" t="s">
        <v>1446</v>
      </c>
      <c r="C9197" s="8" t="s">
        <v>67</v>
      </c>
      <c r="D9197" s="8" t="str">
        <f>VLOOKUP(HospitalImport__2[[#This Row],[Provider State]],States!$A$2:$B$52,2,FALSE)</f>
        <v>New York</v>
      </c>
      <c r="E9197" s="8" t="s">
        <v>1447</v>
      </c>
      <c r="F9197">
        <v>69</v>
      </c>
      <c r="G9197" t="str">
        <f>VLOOKUP(HospitalImport__2[[#This Row],[Medical Procedure ID No.]],MedicalProcedures!$A$1:$B$11,2,FALSE)</f>
        <v>TRANSIENT ISCHEMIA</v>
      </c>
      <c r="H9197">
        <v>35</v>
      </c>
      <c r="I9197" t="str">
        <f>VLOOKUP(HospitalImport__2[[#This Row],[ Total Discharges ]],'Discharge Volume Type'!$A$1:$B$3,2,TRUE)</f>
        <v>Low</v>
      </c>
      <c r="J9197">
        <v>21056.400000000001</v>
      </c>
      <c r="K9197">
        <v>5557.49</v>
      </c>
      <c r="L9197">
        <v>4937.7299999999996</v>
      </c>
    </row>
    <row r="9198" spans="1:12" x14ac:dyDescent="0.25">
      <c r="A9198" s="8" t="s">
        <v>2629</v>
      </c>
      <c r="B9198" s="8" t="s">
        <v>1464</v>
      </c>
      <c r="C9198" s="8" t="s">
        <v>67</v>
      </c>
      <c r="D9198" s="8" t="str">
        <f>VLOOKUP(HospitalImport__2[[#This Row],[Provider State]],States!$A$2:$B$52,2,FALSE)</f>
        <v>New York</v>
      </c>
      <c r="E9198" s="8" t="s">
        <v>1465</v>
      </c>
      <c r="F9198">
        <v>69</v>
      </c>
      <c r="G9198" t="str">
        <f>VLOOKUP(HospitalImport__2[[#This Row],[Medical Procedure ID No.]],MedicalProcedures!$A$1:$B$11,2,FALSE)</f>
        <v>TRANSIENT ISCHEMIA</v>
      </c>
      <c r="H9198">
        <v>49</v>
      </c>
      <c r="I9198" t="str">
        <f>VLOOKUP(HospitalImport__2[[#This Row],[ Total Discharges ]],'Discharge Volume Type'!$A$1:$B$3,2,TRUE)</f>
        <v>Low</v>
      </c>
      <c r="J9198">
        <v>13853.8</v>
      </c>
      <c r="K9198">
        <v>5801.66</v>
      </c>
      <c r="L9198">
        <v>12580.92</v>
      </c>
    </row>
    <row r="9199" spans="1:12" x14ac:dyDescent="0.25">
      <c r="A9199" s="8" t="s">
        <v>2630</v>
      </c>
      <c r="B9199" s="8" t="s">
        <v>722</v>
      </c>
      <c r="C9199" s="8" t="s">
        <v>67</v>
      </c>
      <c r="D9199" s="8" t="str">
        <f>VLOOKUP(HospitalImport__2[[#This Row],[Provider State]],States!$A$2:$B$52,2,FALSE)</f>
        <v>New York</v>
      </c>
      <c r="E9199" s="8" t="s">
        <v>1478</v>
      </c>
      <c r="F9199">
        <v>69</v>
      </c>
      <c r="G9199" t="str">
        <f>VLOOKUP(HospitalImport__2[[#This Row],[Medical Procedure ID No.]],MedicalProcedures!$A$1:$B$11,2,FALSE)</f>
        <v>TRANSIENT ISCHEMIA</v>
      </c>
      <c r="H9199">
        <v>41</v>
      </c>
      <c r="I9199" t="str">
        <f>VLOOKUP(HospitalImport__2[[#This Row],[ Total Discharges ]],'Discharge Volume Type'!$A$1:$B$3,2,TRUE)</f>
        <v>Low</v>
      </c>
      <c r="J9199">
        <v>25635.69</v>
      </c>
      <c r="K9199">
        <v>5831.03</v>
      </c>
      <c r="L9199">
        <v>5897.64</v>
      </c>
    </row>
    <row r="9200" spans="1:12" x14ac:dyDescent="0.25">
      <c r="A9200" s="8" t="s">
        <v>4277</v>
      </c>
      <c r="B9200" s="8" t="s">
        <v>4278</v>
      </c>
      <c r="C9200" s="8" t="s">
        <v>67</v>
      </c>
      <c r="D9200" s="8" t="str">
        <f>VLOOKUP(HospitalImport__2[[#This Row],[Provider State]],States!$A$2:$B$52,2,FALSE)</f>
        <v>New York</v>
      </c>
      <c r="E9200" s="8" t="s">
        <v>1473</v>
      </c>
      <c r="F9200">
        <v>69</v>
      </c>
      <c r="G9200" t="str">
        <f>VLOOKUP(HospitalImport__2[[#This Row],[Medical Procedure ID No.]],MedicalProcedures!$A$1:$B$11,2,FALSE)</f>
        <v>TRANSIENT ISCHEMIA</v>
      </c>
      <c r="H9200">
        <v>51</v>
      </c>
      <c r="I9200" t="str">
        <f>VLOOKUP(HospitalImport__2[[#This Row],[ Total Discharges ]],'Discharge Volume Type'!$A$1:$B$3,2,TRUE)</f>
        <v xml:space="preserve">Medium </v>
      </c>
      <c r="J9200">
        <v>70445.45</v>
      </c>
      <c r="K9200">
        <v>7035.59</v>
      </c>
      <c r="L9200">
        <v>5337.16</v>
      </c>
    </row>
    <row r="9201" spans="1:12" x14ac:dyDescent="0.25">
      <c r="A9201" s="8" t="s">
        <v>1468</v>
      </c>
      <c r="B9201" s="8" t="s">
        <v>1469</v>
      </c>
      <c r="C9201" s="8" t="s">
        <v>67</v>
      </c>
      <c r="D9201" s="8" t="str">
        <f>VLOOKUP(HospitalImport__2[[#This Row],[Provider State]],States!$A$2:$B$52,2,FALSE)</f>
        <v>New York</v>
      </c>
      <c r="E9201" s="8" t="s">
        <v>1461</v>
      </c>
      <c r="F9201">
        <v>69</v>
      </c>
      <c r="G9201" t="str">
        <f>VLOOKUP(HospitalImport__2[[#This Row],[Medical Procedure ID No.]],MedicalProcedures!$A$1:$B$11,2,FALSE)</f>
        <v>TRANSIENT ISCHEMIA</v>
      </c>
      <c r="H9201">
        <v>46</v>
      </c>
      <c r="I9201" t="str">
        <f>VLOOKUP(HospitalImport__2[[#This Row],[ Total Discharges ]],'Discharge Volume Type'!$A$1:$B$3,2,TRUE)</f>
        <v>Low</v>
      </c>
      <c r="J9201">
        <v>13699.04</v>
      </c>
      <c r="K9201">
        <v>5111.55</v>
      </c>
      <c r="L9201">
        <v>3617.83</v>
      </c>
    </row>
    <row r="9202" spans="1:12" x14ac:dyDescent="0.25">
      <c r="A9202" s="8" t="s">
        <v>2631</v>
      </c>
      <c r="B9202" s="8" t="s">
        <v>611</v>
      </c>
      <c r="C9202" s="8" t="s">
        <v>67</v>
      </c>
      <c r="D9202" s="8" t="str">
        <f>VLOOKUP(HospitalImport__2[[#This Row],[Provider State]],States!$A$2:$B$52,2,FALSE)</f>
        <v>New York</v>
      </c>
      <c r="E9202" s="8" t="s">
        <v>1082</v>
      </c>
      <c r="F9202">
        <v>69</v>
      </c>
      <c r="G9202" t="str">
        <f>VLOOKUP(HospitalImport__2[[#This Row],[Medical Procedure ID No.]],MedicalProcedures!$A$1:$B$11,2,FALSE)</f>
        <v>TRANSIENT ISCHEMIA</v>
      </c>
      <c r="H9202">
        <v>40</v>
      </c>
      <c r="I9202" t="str">
        <f>VLOOKUP(HospitalImport__2[[#This Row],[ Total Discharges ]],'Discharge Volume Type'!$A$1:$B$3,2,TRUE)</f>
        <v>Low</v>
      </c>
      <c r="J9202">
        <v>31880.71</v>
      </c>
      <c r="K9202">
        <v>6027.57</v>
      </c>
      <c r="L9202">
        <v>12351.28</v>
      </c>
    </row>
    <row r="9203" spans="1:12" x14ac:dyDescent="0.25">
      <c r="A9203" s="8" t="s">
        <v>1470</v>
      </c>
      <c r="B9203" s="8" t="s">
        <v>1455</v>
      </c>
      <c r="C9203" s="8" t="s">
        <v>67</v>
      </c>
      <c r="D9203" s="8" t="str">
        <f>VLOOKUP(HospitalImport__2[[#This Row],[Provider State]],States!$A$2:$B$52,2,FALSE)</f>
        <v>New York</v>
      </c>
      <c r="E9203" s="8" t="s">
        <v>1456</v>
      </c>
      <c r="F9203">
        <v>69</v>
      </c>
      <c r="G9203" t="str">
        <f>VLOOKUP(HospitalImport__2[[#This Row],[Medical Procedure ID No.]],MedicalProcedures!$A$1:$B$11,2,FALSE)</f>
        <v>TRANSIENT ISCHEMIA</v>
      </c>
      <c r="H9203">
        <v>48</v>
      </c>
      <c r="I9203" t="str">
        <f>VLOOKUP(HospitalImport__2[[#This Row],[ Total Discharges ]],'Discharge Volume Type'!$A$1:$B$3,2,TRUE)</f>
        <v>Low</v>
      </c>
      <c r="J9203">
        <v>34411.22</v>
      </c>
      <c r="K9203">
        <v>7268.78</v>
      </c>
      <c r="L9203">
        <v>6954.47</v>
      </c>
    </row>
    <row r="9204" spans="1:12" x14ac:dyDescent="0.25">
      <c r="A9204" s="8" t="s">
        <v>3823</v>
      </c>
      <c r="B9204" s="8" t="s">
        <v>3824</v>
      </c>
      <c r="C9204" s="8" t="s">
        <v>67</v>
      </c>
      <c r="D9204" s="8" t="str">
        <f>VLOOKUP(HospitalImport__2[[#This Row],[Provider State]],States!$A$2:$B$52,2,FALSE)</f>
        <v>New York</v>
      </c>
      <c r="E9204" s="8" t="s">
        <v>1447</v>
      </c>
      <c r="F9204">
        <v>69</v>
      </c>
      <c r="G9204" t="str">
        <f>VLOOKUP(HospitalImport__2[[#This Row],[Medical Procedure ID No.]],MedicalProcedures!$A$1:$B$11,2,FALSE)</f>
        <v>TRANSIENT ISCHEMIA</v>
      </c>
      <c r="H9204">
        <v>50</v>
      </c>
      <c r="I9204" t="str">
        <f>VLOOKUP(HospitalImport__2[[#This Row],[ Total Discharges ]],'Discharge Volume Type'!$A$1:$B$3,2,TRUE)</f>
        <v xml:space="preserve">Medium </v>
      </c>
      <c r="J9204">
        <v>40753.19</v>
      </c>
      <c r="K9204">
        <v>5386.49</v>
      </c>
      <c r="L9204">
        <v>9146.31</v>
      </c>
    </row>
    <row r="9205" spans="1:12" x14ac:dyDescent="0.25">
      <c r="A9205" s="8" t="s">
        <v>4279</v>
      </c>
      <c r="B9205" s="8" t="s">
        <v>4280</v>
      </c>
      <c r="C9205" s="8" t="s">
        <v>67</v>
      </c>
      <c r="D9205" s="8" t="str">
        <f>VLOOKUP(HospitalImport__2[[#This Row],[Provider State]],States!$A$2:$B$52,2,FALSE)</f>
        <v>New York</v>
      </c>
      <c r="E9205" s="8" t="s">
        <v>1447</v>
      </c>
      <c r="F9205">
        <v>69</v>
      </c>
      <c r="G9205" t="str">
        <f>VLOOKUP(HospitalImport__2[[#This Row],[Medical Procedure ID No.]],MedicalProcedures!$A$1:$B$11,2,FALSE)</f>
        <v>TRANSIENT ISCHEMIA</v>
      </c>
      <c r="H9205">
        <v>41</v>
      </c>
      <c r="I9205" t="str">
        <f>VLOOKUP(HospitalImport__2[[#This Row],[ Total Discharges ]],'Discharge Volume Type'!$A$1:$B$3,2,TRUE)</f>
        <v>Low</v>
      </c>
      <c r="J9205">
        <v>13836.81</v>
      </c>
      <c r="K9205">
        <v>7375.9</v>
      </c>
      <c r="L9205">
        <v>5601.78</v>
      </c>
    </row>
    <row r="9206" spans="1:12" x14ac:dyDescent="0.25">
      <c r="A9206" s="8" t="s">
        <v>2632</v>
      </c>
      <c r="B9206" s="8" t="s">
        <v>2633</v>
      </c>
      <c r="C9206" s="8" t="s">
        <v>67</v>
      </c>
      <c r="D9206" s="8" t="str">
        <f>VLOOKUP(HospitalImport__2[[#This Row],[Provider State]],States!$A$2:$B$52,2,FALSE)</f>
        <v>New York</v>
      </c>
      <c r="E9206" s="8" t="s">
        <v>1368</v>
      </c>
      <c r="F9206">
        <v>69</v>
      </c>
      <c r="G9206" t="str">
        <f>VLOOKUP(HospitalImport__2[[#This Row],[Medical Procedure ID No.]],MedicalProcedures!$A$1:$B$11,2,FALSE)</f>
        <v>TRANSIENT ISCHEMIA</v>
      </c>
      <c r="H9206">
        <v>52</v>
      </c>
      <c r="I9206" t="str">
        <f>VLOOKUP(HospitalImport__2[[#This Row],[ Total Discharges ]],'Discharge Volume Type'!$A$1:$B$3,2,TRUE)</f>
        <v xml:space="preserve">Medium </v>
      </c>
      <c r="J9206">
        <v>55726.05</v>
      </c>
      <c r="K9206">
        <v>6587.83</v>
      </c>
      <c r="L9206">
        <v>5939.82</v>
      </c>
    </row>
    <row r="9207" spans="1:12" x14ac:dyDescent="0.25">
      <c r="A9207" s="8" t="s">
        <v>1471</v>
      </c>
      <c r="B9207" s="8" t="s">
        <v>1472</v>
      </c>
      <c r="C9207" s="8" t="s">
        <v>67</v>
      </c>
      <c r="D9207" s="8" t="str">
        <f>VLOOKUP(HospitalImport__2[[#This Row],[Provider State]],States!$A$2:$B$52,2,FALSE)</f>
        <v>New York</v>
      </c>
      <c r="E9207" s="8" t="s">
        <v>1473</v>
      </c>
      <c r="F9207">
        <v>69</v>
      </c>
      <c r="G9207" t="str">
        <f>VLOOKUP(HospitalImport__2[[#This Row],[Medical Procedure ID No.]],MedicalProcedures!$A$1:$B$11,2,FALSE)</f>
        <v>TRANSIENT ISCHEMIA</v>
      </c>
      <c r="H9207">
        <v>66</v>
      </c>
      <c r="I9207" t="str">
        <f>VLOOKUP(HospitalImport__2[[#This Row],[ Total Discharges ]],'Discharge Volume Type'!$A$1:$B$3,2,TRUE)</f>
        <v xml:space="preserve">Medium </v>
      </c>
      <c r="J9207">
        <v>16174.79</v>
      </c>
      <c r="K9207">
        <v>5175.87</v>
      </c>
      <c r="L9207">
        <v>5851.49</v>
      </c>
    </row>
    <row r="9208" spans="1:12" x14ac:dyDescent="0.25">
      <c r="A9208" s="8" t="s">
        <v>2634</v>
      </c>
      <c r="B9208" s="8" t="s">
        <v>2635</v>
      </c>
      <c r="C9208" s="8" t="s">
        <v>67</v>
      </c>
      <c r="D9208" s="8" t="str">
        <f>VLOOKUP(HospitalImport__2[[#This Row],[Provider State]],States!$A$2:$B$52,2,FALSE)</f>
        <v>New York</v>
      </c>
      <c r="E9208" s="8" t="s">
        <v>1473</v>
      </c>
      <c r="F9208">
        <v>69</v>
      </c>
      <c r="G9208" t="str">
        <f>VLOOKUP(HospitalImport__2[[#This Row],[Medical Procedure ID No.]],MedicalProcedures!$A$1:$B$11,2,FALSE)</f>
        <v>TRANSIENT ISCHEMIA</v>
      </c>
      <c r="H9208">
        <v>37</v>
      </c>
      <c r="I9208" t="str">
        <f>VLOOKUP(HospitalImport__2[[#This Row],[ Total Discharges ]],'Discharge Volume Type'!$A$1:$B$3,2,TRUE)</f>
        <v>Low</v>
      </c>
      <c r="J9208">
        <v>21549.31</v>
      </c>
      <c r="K9208">
        <v>14866.34</v>
      </c>
      <c r="L9208">
        <v>6873.07</v>
      </c>
    </row>
    <row r="9209" spans="1:12" x14ac:dyDescent="0.25">
      <c r="A9209" s="8" t="s">
        <v>2636</v>
      </c>
      <c r="B9209" s="8" t="s">
        <v>1469</v>
      </c>
      <c r="C9209" s="8" t="s">
        <v>67</v>
      </c>
      <c r="D9209" s="8" t="str">
        <f>VLOOKUP(HospitalImport__2[[#This Row],[Provider State]],States!$A$2:$B$52,2,FALSE)</f>
        <v>New York</v>
      </c>
      <c r="E9209" s="8" t="s">
        <v>1461</v>
      </c>
      <c r="F9209">
        <v>69</v>
      </c>
      <c r="G9209" t="str">
        <f>VLOOKUP(HospitalImport__2[[#This Row],[Medical Procedure ID No.]],MedicalProcedures!$A$1:$B$11,2,FALSE)</f>
        <v>TRANSIENT ISCHEMIA</v>
      </c>
      <c r="H9209">
        <v>77</v>
      </c>
      <c r="I9209" t="str">
        <f>VLOOKUP(HospitalImport__2[[#This Row],[ Total Discharges ]],'Discharge Volume Type'!$A$1:$B$3,2,TRUE)</f>
        <v xml:space="preserve">Medium </v>
      </c>
      <c r="J9209">
        <v>20695.009999999998</v>
      </c>
      <c r="K9209">
        <v>8207.9</v>
      </c>
      <c r="L9209">
        <v>3550</v>
      </c>
    </row>
    <row r="9210" spans="1:12" x14ac:dyDescent="0.25">
      <c r="A9210" s="8" t="s">
        <v>1474</v>
      </c>
      <c r="B9210" s="8" t="s">
        <v>1455</v>
      </c>
      <c r="C9210" s="8" t="s">
        <v>67</v>
      </c>
      <c r="D9210" s="8" t="str">
        <f>VLOOKUP(HospitalImport__2[[#This Row],[Provider State]],States!$A$2:$B$52,2,FALSE)</f>
        <v>New York</v>
      </c>
      <c r="E9210" s="8" t="s">
        <v>1456</v>
      </c>
      <c r="F9210">
        <v>69</v>
      </c>
      <c r="G9210" t="str">
        <f>VLOOKUP(HospitalImport__2[[#This Row],[Medical Procedure ID No.]],MedicalProcedures!$A$1:$B$11,2,FALSE)</f>
        <v>TRANSIENT ISCHEMIA</v>
      </c>
      <c r="H9210">
        <v>33</v>
      </c>
      <c r="I9210" t="str">
        <f>VLOOKUP(HospitalImport__2[[#This Row],[ Total Discharges ]],'Discharge Volume Type'!$A$1:$B$3,2,TRUE)</f>
        <v>Low</v>
      </c>
      <c r="J9210">
        <v>37731.78</v>
      </c>
      <c r="K9210">
        <v>3994.38</v>
      </c>
      <c r="L9210">
        <v>5646.1</v>
      </c>
    </row>
    <row r="9211" spans="1:12" x14ac:dyDescent="0.25">
      <c r="A9211" s="8" t="s">
        <v>1475</v>
      </c>
      <c r="B9211" s="8" t="s">
        <v>1200</v>
      </c>
      <c r="C9211" s="8" t="s">
        <v>67</v>
      </c>
      <c r="D9211" s="8" t="str">
        <f>VLOOKUP(HospitalImport__2[[#This Row],[Provider State]],States!$A$2:$B$52,2,FALSE)</f>
        <v>New York</v>
      </c>
      <c r="E9211" s="8" t="s">
        <v>1476</v>
      </c>
      <c r="F9211">
        <v>69</v>
      </c>
      <c r="G9211" t="str">
        <f>VLOOKUP(HospitalImport__2[[#This Row],[Medical Procedure ID No.]],MedicalProcedures!$A$1:$B$11,2,FALSE)</f>
        <v>TRANSIENT ISCHEMIA</v>
      </c>
      <c r="H9211">
        <v>41</v>
      </c>
      <c r="I9211" t="str">
        <f>VLOOKUP(HospitalImport__2[[#This Row],[ Total Discharges ]],'Discharge Volume Type'!$A$1:$B$3,2,TRUE)</f>
        <v>Low</v>
      </c>
      <c r="J9211">
        <v>17463.3</v>
      </c>
      <c r="K9211">
        <v>4438.97</v>
      </c>
      <c r="L9211">
        <v>3852.45</v>
      </c>
    </row>
    <row r="9212" spans="1:12" x14ac:dyDescent="0.25">
      <c r="A9212" s="8" t="s">
        <v>1477</v>
      </c>
      <c r="B9212" s="8" t="s">
        <v>438</v>
      </c>
      <c r="C9212" s="8" t="s">
        <v>67</v>
      </c>
      <c r="D9212" s="8" t="str">
        <f>VLOOKUP(HospitalImport__2[[#This Row],[Provider State]],States!$A$2:$B$52,2,FALSE)</f>
        <v>New York</v>
      </c>
      <c r="E9212" s="8" t="s">
        <v>1478</v>
      </c>
      <c r="F9212">
        <v>69</v>
      </c>
      <c r="G9212" t="str">
        <f>VLOOKUP(HospitalImport__2[[#This Row],[Medical Procedure ID No.]],MedicalProcedures!$A$1:$B$11,2,FALSE)</f>
        <v>TRANSIENT ISCHEMIA</v>
      </c>
      <c r="H9212">
        <v>68</v>
      </c>
      <c r="I9212" t="str">
        <f>VLOOKUP(HospitalImport__2[[#This Row],[ Total Discharges ]],'Discharge Volume Type'!$A$1:$B$3,2,TRUE)</f>
        <v xml:space="preserve">Medium </v>
      </c>
      <c r="J9212">
        <v>24631.54</v>
      </c>
      <c r="K9212">
        <v>11064.62</v>
      </c>
      <c r="L9212">
        <v>5621.88</v>
      </c>
    </row>
    <row r="9213" spans="1:12" x14ac:dyDescent="0.25">
      <c r="A9213" s="8" t="s">
        <v>2638</v>
      </c>
      <c r="B9213" s="8" t="s">
        <v>773</v>
      </c>
      <c r="C9213" s="8" t="s">
        <v>67</v>
      </c>
      <c r="D9213" s="8" t="str">
        <f>VLOOKUP(HospitalImport__2[[#This Row],[Provider State]],States!$A$2:$B$52,2,FALSE)</f>
        <v>New York</v>
      </c>
      <c r="E9213" s="8" t="s">
        <v>1473</v>
      </c>
      <c r="F9213">
        <v>69</v>
      </c>
      <c r="G9213" t="str">
        <f>VLOOKUP(HospitalImport__2[[#This Row],[Medical Procedure ID No.]],MedicalProcedures!$A$1:$B$11,2,FALSE)</f>
        <v>TRANSIENT ISCHEMIA</v>
      </c>
      <c r="H9213">
        <v>59</v>
      </c>
      <c r="I9213" t="str">
        <f>VLOOKUP(HospitalImport__2[[#This Row],[ Total Discharges ]],'Discharge Volume Type'!$A$1:$B$3,2,TRUE)</f>
        <v xml:space="preserve">Medium </v>
      </c>
      <c r="J9213">
        <v>68021.78</v>
      </c>
      <c r="K9213">
        <v>5296.01</v>
      </c>
      <c r="L9213">
        <v>3532.64</v>
      </c>
    </row>
    <row r="9214" spans="1:12" x14ac:dyDescent="0.25">
      <c r="A9214" s="8" t="s">
        <v>3825</v>
      </c>
      <c r="B9214" s="8" t="s">
        <v>3826</v>
      </c>
      <c r="C9214" s="8" t="s">
        <v>67</v>
      </c>
      <c r="D9214" s="8" t="str">
        <f>VLOOKUP(HospitalImport__2[[#This Row],[Provider State]],States!$A$2:$B$52,2,FALSE)</f>
        <v>New York</v>
      </c>
      <c r="E9214" s="8" t="s">
        <v>1379</v>
      </c>
      <c r="F9214">
        <v>69</v>
      </c>
      <c r="G9214" t="str">
        <f>VLOOKUP(HospitalImport__2[[#This Row],[Medical Procedure ID No.]],MedicalProcedures!$A$1:$B$11,2,FALSE)</f>
        <v>TRANSIENT ISCHEMIA</v>
      </c>
      <c r="H9214">
        <v>44</v>
      </c>
      <c r="I9214" t="str">
        <f>VLOOKUP(HospitalImport__2[[#This Row],[ Total Discharges ]],'Discharge Volume Type'!$A$1:$B$3,2,TRUE)</f>
        <v>Low</v>
      </c>
      <c r="J9214">
        <v>66381.789999999994</v>
      </c>
      <c r="K9214">
        <v>5534.1</v>
      </c>
      <c r="L9214">
        <v>6017.02</v>
      </c>
    </row>
    <row r="9215" spans="1:12" x14ac:dyDescent="0.25">
      <c r="A9215" s="8" t="s">
        <v>1479</v>
      </c>
      <c r="B9215" s="8" t="s">
        <v>1480</v>
      </c>
      <c r="C9215" s="8" t="s">
        <v>67</v>
      </c>
      <c r="D9215" s="8" t="str">
        <f>VLOOKUP(HospitalImport__2[[#This Row],[Provider State]],States!$A$2:$B$52,2,FALSE)</f>
        <v>New York</v>
      </c>
      <c r="E9215" s="8" t="s">
        <v>1082</v>
      </c>
      <c r="F9215">
        <v>69</v>
      </c>
      <c r="G9215" t="str">
        <f>VLOOKUP(HospitalImport__2[[#This Row],[Medical Procedure ID No.]],MedicalProcedures!$A$1:$B$11,2,FALSE)</f>
        <v>TRANSIENT ISCHEMIA</v>
      </c>
      <c r="H9215">
        <v>72</v>
      </c>
      <c r="I9215" t="str">
        <f>VLOOKUP(HospitalImport__2[[#This Row],[ Total Discharges ]],'Discharge Volume Type'!$A$1:$B$3,2,TRUE)</f>
        <v xml:space="preserve">Medium </v>
      </c>
      <c r="J9215">
        <v>13568.02</v>
      </c>
      <c r="K9215">
        <v>9593.7999999999993</v>
      </c>
      <c r="L9215">
        <v>3903.91</v>
      </c>
    </row>
    <row r="9216" spans="1:12" x14ac:dyDescent="0.25">
      <c r="A9216" s="8" t="s">
        <v>1481</v>
      </c>
      <c r="B9216" s="8" t="s">
        <v>1482</v>
      </c>
      <c r="C9216" s="8" t="s">
        <v>67</v>
      </c>
      <c r="D9216" s="8" t="str">
        <f>VLOOKUP(HospitalImport__2[[#This Row],[Provider State]],States!$A$2:$B$52,2,FALSE)</f>
        <v>New York</v>
      </c>
      <c r="E9216" s="8" t="s">
        <v>1483</v>
      </c>
      <c r="F9216">
        <v>69</v>
      </c>
      <c r="G9216" t="str">
        <f>VLOOKUP(HospitalImport__2[[#This Row],[Medical Procedure ID No.]],MedicalProcedures!$A$1:$B$11,2,FALSE)</f>
        <v>TRANSIENT ISCHEMIA</v>
      </c>
      <c r="H9216">
        <v>50</v>
      </c>
      <c r="I9216" t="str">
        <f>VLOOKUP(HospitalImport__2[[#This Row],[ Total Discharges ]],'Discharge Volume Type'!$A$1:$B$3,2,TRUE)</f>
        <v xml:space="preserve">Medium </v>
      </c>
      <c r="J9216">
        <v>24479.74</v>
      </c>
      <c r="K9216">
        <v>4718.13</v>
      </c>
      <c r="L9216">
        <v>5497.56</v>
      </c>
    </row>
    <row r="9217" spans="1:12" x14ac:dyDescent="0.25">
      <c r="A9217" s="8" t="s">
        <v>2639</v>
      </c>
      <c r="B9217" s="8" t="s">
        <v>2640</v>
      </c>
      <c r="C9217" s="8" t="s">
        <v>67</v>
      </c>
      <c r="D9217" s="8" t="str">
        <f>VLOOKUP(HospitalImport__2[[#This Row],[Provider State]],States!$A$2:$B$52,2,FALSE)</f>
        <v>New York</v>
      </c>
      <c r="E9217" s="8" t="s">
        <v>1473</v>
      </c>
      <c r="F9217">
        <v>69</v>
      </c>
      <c r="G9217" t="str">
        <f>VLOOKUP(HospitalImport__2[[#This Row],[Medical Procedure ID No.]],MedicalProcedures!$A$1:$B$11,2,FALSE)</f>
        <v>TRANSIENT ISCHEMIA</v>
      </c>
      <c r="H9217">
        <v>30</v>
      </c>
      <c r="I9217" t="str">
        <f>VLOOKUP(HospitalImport__2[[#This Row],[ Total Discharges ]],'Discharge Volume Type'!$A$1:$B$3,2,TRUE)</f>
        <v>Low</v>
      </c>
      <c r="J9217">
        <v>24848.720000000001</v>
      </c>
      <c r="K9217">
        <v>6698.25</v>
      </c>
      <c r="L9217">
        <v>3784.21</v>
      </c>
    </row>
    <row r="9218" spans="1:12" x14ac:dyDescent="0.25">
      <c r="A9218" s="8" t="s">
        <v>2641</v>
      </c>
      <c r="B9218" s="8" t="s">
        <v>1500</v>
      </c>
      <c r="C9218" s="8" t="s">
        <v>67</v>
      </c>
      <c r="D9218" s="8" t="str">
        <f>VLOOKUP(HospitalImport__2[[#This Row],[Provider State]],States!$A$2:$B$52,2,FALSE)</f>
        <v>New York</v>
      </c>
      <c r="E9218" s="8" t="s">
        <v>1456</v>
      </c>
      <c r="F9218">
        <v>69</v>
      </c>
      <c r="G9218" t="str">
        <f>VLOOKUP(HospitalImport__2[[#This Row],[Medical Procedure ID No.]],MedicalProcedures!$A$1:$B$11,2,FALSE)</f>
        <v>TRANSIENT ISCHEMIA</v>
      </c>
      <c r="H9218">
        <v>53</v>
      </c>
      <c r="I9218" t="str">
        <f>VLOOKUP(HospitalImport__2[[#This Row],[ Total Discharges ]],'Discharge Volume Type'!$A$1:$B$3,2,TRUE)</f>
        <v xml:space="preserve">Medium </v>
      </c>
      <c r="J9218">
        <v>32421.1</v>
      </c>
      <c r="K9218">
        <v>6722.64</v>
      </c>
      <c r="L9218">
        <v>5451.77</v>
      </c>
    </row>
    <row r="9219" spans="1:12" x14ac:dyDescent="0.25">
      <c r="A9219" s="8" t="s">
        <v>1484</v>
      </c>
      <c r="B9219" s="8" t="s">
        <v>1485</v>
      </c>
      <c r="C9219" s="8" t="s">
        <v>67</v>
      </c>
      <c r="D9219" s="8" t="str">
        <f>VLOOKUP(HospitalImport__2[[#This Row],[Provider State]],States!$A$2:$B$52,2,FALSE)</f>
        <v>New York</v>
      </c>
      <c r="E9219" s="8" t="s">
        <v>1082</v>
      </c>
      <c r="F9219">
        <v>69</v>
      </c>
      <c r="G9219" t="str">
        <f>VLOOKUP(HospitalImport__2[[#This Row],[Medical Procedure ID No.]],MedicalProcedures!$A$1:$B$11,2,FALSE)</f>
        <v>TRANSIENT ISCHEMIA</v>
      </c>
      <c r="H9219">
        <v>52</v>
      </c>
      <c r="I9219" t="str">
        <f>VLOOKUP(HospitalImport__2[[#This Row],[ Total Discharges ]],'Discharge Volume Type'!$A$1:$B$3,2,TRUE)</f>
        <v xml:space="preserve">Medium </v>
      </c>
      <c r="J9219">
        <v>27688.91</v>
      </c>
      <c r="K9219">
        <v>6985.1</v>
      </c>
      <c r="L9219">
        <v>6030.47</v>
      </c>
    </row>
    <row r="9220" spans="1:12" x14ac:dyDescent="0.25">
      <c r="A9220" s="8" t="s">
        <v>2642</v>
      </c>
      <c r="B9220" s="8" t="s">
        <v>2643</v>
      </c>
      <c r="C9220" s="8" t="s">
        <v>67</v>
      </c>
      <c r="D9220" s="8" t="str">
        <f>VLOOKUP(HospitalImport__2[[#This Row],[Provider State]],States!$A$2:$B$52,2,FALSE)</f>
        <v>New York</v>
      </c>
      <c r="E9220" s="8" t="s">
        <v>1483</v>
      </c>
      <c r="F9220">
        <v>69</v>
      </c>
      <c r="G9220" t="str">
        <f>VLOOKUP(HospitalImport__2[[#This Row],[Medical Procedure ID No.]],MedicalProcedures!$A$1:$B$11,2,FALSE)</f>
        <v>TRANSIENT ISCHEMIA</v>
      </c>
      <c r="H9220">
        <v>43</v>
      </c>
      <c r="I9220" t="str">
        <f>VLOOKUP(HospitalImport__2[[#This Row],[ Total Discharges ]],'Discharge Volume Type'!$A$1:$B$3,2,TRUE)</f>
        <v>Low</v>
      </c>
      <c r="J9220">
        <v>18346.84</v>
      </c>
      <c r="K9220">
        <v>16224.52</v>
      </c>
      <c r="L9220">
        <v>4019.96</v>
      </c>
    </row>
    <row r="9221" spans="1:12" x14ac:dyDescent="0.25">
      <c r="A9221" s="8" t="s">
        <v>1486</v>
      </c>
      <c r="B9221" s="8" t="s">
        <v>1487</v>
      </c>
      <c r="C9221" s="8" t="s">
        <v>67</v>
      </c>
      <c r="D9221" s="8" t="str">
        <f>VLOOKUP(HospitalImport__2[[#This Row],[Provider State]],States!$A$2:$B$52,2,FALSE)</f>
        <v>New York</v>
      </c>
      <c r="E9221" s="8" t="s">
        <v>1373</v>
      </c>
      <c r="F9221">
        <v>69</v>
      </c>
      <c r="G9221" t="str">
        <f>VLOOKUP(HospitalImport__2[[#This Row],[Medical Procedure ID No.]],MedicalProcedures!$A$1:$B$11,2,FALSE)</f>
        <v>TRANSIENT ISCHEMIA</v>
      </c>
      <c r="H9221">
        <v>46</v>
      </c>
      <c r="I9221" t="str">
        <f>VLOOKUP(HospitalImport__2[[#This Row],[ Total Discharges ]],'Discharge Volume Type'!$A$1:$B$3,2,TRUE)</f>
        <v>Low</v>
      </c>
      <c r="J9221">
        <v>19556.830000000002</v>
      </c>
      <c r="K9221">
        <v>13097.32</v>
      </c>
      <c r="L9221">
        <v>8223.35</v>
      </c>
    </row>
    <row r="9222" spans="1:12" x14ac:dyDescent="0.25">
      <c r="A9222" s="8" t="s">
        <v>1488</v>
      </c>
      <c r="B9222" s="8" t="s">
        <v>1458</v>
      </c>
      <c r="C9222" s="8" t="s">
        <v>67</v>
      </c>
      <c r="D9222" s="8" t="str">
        <f>VLOOKUP(HospitalImport__2[[#This Row],[Provider State]],States!$A$2:$B$52,2,FALSE)</f>
        <v>New York</v>
      </c>
      <c r="E9222" s="8" t="s">
        <v>1456</v>
      </c>
      <c r="F9222">
        <v>69</v>
      </c>
      <c r="G9222" t="str">
        <f>VLOOKUP(HospitalImport__2[[#This Row],[Medical Procedure ID No.]],MedicalProcedures!$A$1:$B$11,2,FALSE)</f>
        <v>TRANSIENT ISCHEMIA</v>
      </c>
      <c r="H9222">
        <v>29</v>
      </c>
      <c r="I9222" t="str">
        <f>VLOOKUP(HospitalImport__2[[#This Row],[ Total Discharges ]],'Discharge Volume Type'!$A$1:$B$3,2,TRUE)</f>
        <v>Low</v>
      </c>
      <c r="J9222">
        <v>19417.2</v>
      </c>
      <c r="K9222">
        <v>11692.77</v>
      </c>
      <c r="L9222">
        <v>4611.91</v>
      </c>
    </row>
    <row r="9223" spans="1:12" x14ac:dyDescent="0.25">
      <c r="A9223" s="8" t="s">
        <v>2644</v>
      </c>
      <c r="B9223" s="8" t="s">
        <v>2645</v>
      </c>
      <c r="C9223" s="8" t="s">
        <v>67</v>
      </c>
      <c r="D9223" s="8" t="str">
        <f>VLOOKUP(HospitalImport__2[[#This Row],[Provider State]],States!$A$2:$B$52,2,FALSE)</f>
        <v>New York</v>
      </c>
      <c r="E9223" s="8" t="s">
        <v>1478</v>
      </c>
      <c r="F9223">
        <v>69</v>
      </c>
      <c r="G9223" t="str">
        <f>VLOOKUP(HospitalImport__2[[#This Row],[Medical Procedure ID No.]],MedicalProcedures!$A$1:$B$11,2,FALSE)</f>
        <v>TRANSIENT ISCHEMIA</v>
      </c>
      <c r="H9223">
        <v>42</v>
      </c>
      <c r="I9223" t="str">
        <f>VLOOKUP(HospitalImport__2[[#This Row],[ Total Discharges ]],'Discharge Volume Type'!$A$1:$B$3,2,TRUE)</f>
        <v>Low</v>
      </c>
      <c r="J9223">
        <v>27174.44</v>
      </c>
      <c r="K9223">
        <v>5862.76</v>
      </c>
      <c r="L9223">
        <v>7508.97</v>
      </c>
    </row>
    <row r="9224" spans="1:12" x14ac:dyDescent="0.25">
      <c r="A9224" s="8" t="s">
        <v>4281</v>
      </c>
      <c r="B9224" s="8" t="s">
        <v>4282</v>
      </c>
      <c r="C9224" s="8" t="s">
        <v>67</v>
      </c>
      <c r="D9224" s="8" t="str">
        <f>VLOOKUP(HospitalImport__2[[#This Row],[Provider State]],States!$A$2:$B$52,2,FALSE)</f>
        <v>New York</v>
      </c>
      <c r="E9224" s="8" t="s">
        <v>1447</v>
      </c>
      <c r="F9224">
        <v>69</v>
      </c>
      <c r="G9224" t="str">
        <f>VLOOKUP(HospitalImport__2[[#This Row],[Medical Procedure ID No.]],MedicalProcedures!$A$1:$B$11,2,FALSE)</f>
        <v>TRANSIENT ISCHEMIA</v>
      </c>
      <c r="H9224">
        <v>26</v>
      </c>
      <c r="I9224" t="str">
        <f>VLOOKUP(HospitalImport__2[[#This Row],[ Total Discharges ]],'Discharge Volume Type'!$A$1:$B$3,2,TRUE)</f>
        <v>Low</v>
      </c>
      <c r="J9224">
        <v>112263.46</v>
      </c>
      <c r="K9224">
        <v>5031.6099999999997</v>
      </c>
      <c r="L9224">
        <v>7118.31</v>
      </c>
    </row>
    <row r="9225" spans="1:12" x14ac:dyDescent="0.25">
      <c r="A9225" s="8" t="s">
        <v>3183</v>
      </c>
      <c r="B9225" s="8" t="s">
        <v>1200</v>
      </c>
      <c r="C9225" s="8" t="s">
        <v>67</v>
      </c>
      <c r="D9225" s="8" t="str">
        <f>VLOOKUP(HospitalImport__2[[#This Row],[Provider State]],States!$A$2:$B$52,2,FALSE)</f>
        <v>New York</v>
      </c>
      <c r="E9225" s="8" t="s">
        <v>1476</v>
      </c>
      <c r="F9225">
        <v>69</v>
      </c>
      <c r="G9225" t="str">
        <f>VLOOKUP(HospitalImport__2[[#This Row],[Medical Procedure ID No.]],MedicalProcedures!$A$1:$B$11,2,FALSE)</f>
        <v>TRANSIENT ISCHEMIA</v>
      </c>
      <c r="H9225">
        <v>162</v>
      </c>
      <c r="I9225" t="str">
        <f>VLOOKUP(HospitalImport__2[[#This Row],[ Total Discharges ]],'Discharge Volume Type'!$A$1:$B$3,2,TRUE)</f>
        <v>High</v>
      </c>
      <c r="J9225">
        <v>31515.83</v>
      </c>
      <c r="K9225">
        <v>6072.09</v>
      </c>
      <c r="L9225">
        <v>11021.51</v>
      </c>
    </row>
    <row r="9226" spans="1:12" x14ac:dyDescent="0.25">
      <c r="A9226" s="8" t="s">
        <v>1489</v>
      </c>
      <c r="B9226" s="8" t="s">
        <v>1490</v>
      </c>
      <c r="C9226" s="8" t="s">
        <v>67</v>
      </c>
      <c r="D9226" s="8" t="str">
        <f>VLOOKUP(HospitalImport__2[[#This Row],[Provider State]],States!$A$2:$B$52,2,FALSE)</f>
        <v>New York</v>
      </c>
      <c r="E9226" s="8" t="s">
        <v>1473</v>
      </c>
      <c r="F9226">
        <v>69</v>
      </c>
      <c r="G9226" t="str">
        <f>VLOOKUP(HospitalImport__2[[#This Row],[Medical Procedure ID No.]],MedicalProcedures!$A$1:$B$11,2,FALSE)</f>
        <v>TRANSIENT ISCHEMIA</v>
      </c>
      <c r="H9226">
        <v>58</v>
      </c>
      <c r="I9226" t="str">
        <f>VLOOKUP(HospitalImport__2[[#This Row],[ Total Discharges ]],'Discharge Volume Type'!$A$1:$B$3,2,TRUE)</f>
        <v xml:space="preserve">Medium </v>
      </c>
      <c r="J9226">
        <v>19324.02</v>
      </c>
      <c r="K9226">
        <v>5239.05</v>
      </c>
      <c r="L9226">
        <v>5504.73</v>
      </c>
    </row>
    <row r="9227" spans="1:12" x14ac:dyDescent="0.25">
      <c r="A9227" s="8" t="s">
        <v>1491</v>
      </c>
      <c r="B9227" s="8" t="s">
        <v>1455</v>
      </c>
      <c r="C9227" s="8" t="s">
        <v>67</v>
      </c>
      <c r="D9227" s="8" t="str">
        <f>VLOOKUP(HospitalImport__2[[#This Row],[Provider State]],States!$A$2:$B$52,2,FALSE)</f>
        <v>New York</v>
      </c>
      <c r="E9227" s="8" t="s">
        <v>1456</v>
      </c>
      <c r="F9227">
        <v>69</v>
      </c>
      <c r="G9227" t="str">
        <f>VLOOKUP(HospitalImport__2[[#This Row],[Medical Procedure ID No.]],MedicalProcedures!$A$1:$B$11,2,FALSE)</f>
        <v>TRANSIENT ISCHEMIA</v>
      </c>
      <c r="H9227">
        <v>31</v>
      </c>
      <c r="I9227" t="str">
        <f>VLOOKUP(HospitalImport__2[[#This Row],[ Total Discharges ]],'Discharge Volume Type'!$A$1:$B$3,2,TRUE)</f>
        <v>Low</v>
      </c>
      <c r="J9227">
        <v>26319.37</v>
      </c>
      <c r="K9227">
        <v>6339.36</v>
      </c>
      <c r="L9227">
        <v>7634.89</v>
      </c>
    </row>
    <row r="9228" spans="1:12" x14ac:dyDescent="0.25">
      <c r="A9228" s="8" t="s">
        <v>4283</v>
      </c>
      <c r="B9228" s="8" t="s">
        <v>4284</v>
      </c>
      <c r="C9228" s="8" t="s">
        <v>67</v>
      </c>
      <c r="D9228" s="8" t="str">
        <f>VLOOKUP(HospitalImport__2[[#This Row],[Provider State]],States!$A$2:$B$52,2,FALSE)</f>
        <v>New York</v>
      </c>
      <c r="E9228" s="8" t="s">
        <v>1483</v>
      </c>
      <c r="F9228">
        <v>69</v>
      </c>
      <c r="G9228" t="str">
        <f>VLOOKUP(HospitalImport__2[[#This Row],[Medical Procedure ID No.]],MedicalProcedures!$A$1:$B$11,2,FALSE)</f>
        <v>TRANSIENT ISCHEMIA</v>
      </c>
      <c r="H9228">
        <v>48</v>
      </c>
      <c r="I9228" t="str">
        <f>VLOOKUP(HospitalImport__2[[#This Row],[ Total Discharges ]],'Discharge Volume Type'!$A$1:$B$3,2,TRUE)</f>
        <v>Low</v>
      </c>
      <c r="J9228">
        <v>8375.74</v>
      </c>
      <c r="K9228">
        <v>6163.04</v>
      </c>
      <c r="L9228">
        <v>6453.96</v>
      </c>
    </row>
    <row r="9229" spans="1:12" x14ac:dyDescent="0.25">
      <c r="A9229" s="8" t="s">
        <v>2646</v>
      </c>
      <c r="B9229" s="8" t="s">
        <v>1202</v>
      </c>
      <c r="C9229" s="8" t="s">
        <v>67</v>
      </c>
      <c r="D9229" s="8" t="str">
        <f>VLOOKUP(HospitalImport__2[[#This Row],[Provider State]],States!$A$2:$B$52,2,FALSE)</f>
        <v>New York</v>
      </c>
      <c r="E9229" s="8" t="s">
        <v>1082</v>
      </c>
      <c r="F9229">
        <v>69</v>
      </c>
      <c r="G9229" t="str">
        <f>VLOOKUP(HospitalImport__2[[#This Row],[Medical Procedure ID No.]],MedicalProcedures!$A$1:$B$11,2,FALSE)</f>
        <v>TRANSIENT ISCHEMIA</v>
      </c>
      <c r="H9229">
        <v>45</v>
      </c>
      <c r="I9229" t="str">
        <f>VLOOKUP(HospitalImport__2[[#This Row],[ Total Discharges ]],'Discharge Volume Type'!$A$1:$B$3,2,TRUE)</f>
        <v>Low</v>
      </c>
      <c r="J9229">
        <v>46770.17</v>
      </c>
      <c r="K9229">
        <v>13171.73</v>
      </c>
      <c r="L9229">
        <v>19957.080000000002</v>
      </c>
    </row>
    <row r="9230" spans="1:12" x14ac:dyDescent="0.25">
      <c r="A9230" s="8" t="s">
        <v>2647</v>
      </c>
      <c r="B9230" s="8" t="s">
        <v>2648</v>
      </c>
      <c r="C9230" s="8" t="s">
        <v>67</v>
      </c>
      <c r="D9230" s="8" t="str">
        <f>VLOOKUP(HospitalImport__2[[#This Row],[Provider State]],States!$A$2:$B$52,2,FALSE)</f>
        <v>New York</v>
      </c>
      <c r="E9230" s="8" t="s">
        <v>1473</v>
      </c>
      <c r="F9230">
        <v>69</v>
      </c>
      <c r="G9230" t="str">
        <f>VLOOKUP(HospitalImport__2[[#This Row],[Medical Procedure ID No.]],MedicalProcedures!$A$1:$B$11,2,FALSE)</f>
        <v>TRANSIENT ISCHEMIA</v>
      </c>
      <c r="H9230">
        <v>37</v>
      </c>
      <c r="I9230" t="str">
        <f>VLOOKUP(HospitalImport__2[[#This Row],[ Total Discharges ]],'Discharge Volume Type'!$A$1:$B$3,2,TRUE)</f>
        <v>Low</v>
      </c>
      <c r="J9230">
        <v>18659.439999999999</v>
      </c>
      <c r="K9230">
        <v>8104.25</v>
      </c>
      <c r="L9230">
        <v>4828.95</v>
      </c>
    </row>
    <row r="9231" spans="1:12" x14ac:dyDescent="0.25">
      <c r="A9231" s="8" t="s">
        <v>1492</v>
      </c>
      <c r="B9231" s="8" t="s">
        <v>1493</v>
      </c>
      <c r="C9231" s="8" t="s">
        <v>67</v>
      </c>
      <c r="D9231" s="8" t="str">
        <f>VLOOKUP(HospitalImport__2[[#This Row],[Provider State]],States!$A$2:$B$52,2,FALSE)</f>
        <v>New York</v>
      </c>
      <c r="E9231" s="8" t="s">
        <v>1473</v>
      </c>
      <c r="F9231">
        <v>69</v>
      </c>
      <c r="G9231" t="str">
        <f>VLOOKUP(HospitalImport__2[[#This Row],[Medical Procedure ID No.]],MedicalProcedures!$A$1:$B$11,2,FALSE)</f>
        <v>TRANSIENT ISCHEMIA</v>
      </c>
      <c r="H9231">
        <v>35</v>
      </c>
      <c r="I9231" t="str">
        <f>VLOOKUP(HospitalImport__2[[#This Row],[ Total Discharges ]],'Discharge Volume Type'!$A$1:$B$3,2,TRUE)</f>
        <v>Low</v>
      </c>
      <c r="J9231">
        <v>13868.92</v>
      </c>
      <c r="K9231">
        <v>6273.29</v>
      </c>
      <c r="L9231">
        <v>6973.64</v>
      </c>
    </row>
    <row r="9232" spans="1:12" x14ac:dyDescent="0.25">
      <c r="A9232" s="8" t="s">
        <v>2649</v>
      </c>
      <c r="B9232" s="8" t="s">
        <v>2650</v>
      </c>
      <c r="C9232" s="8" t="s">
        <v>67</v>
      </c>
      <c r="D9232" s="8" t="str">
        <f>VLOOKUP(HospitalImport__2[[#This Row],[Provider State]],States!$A$2:$B$52,2,FALSE)</f>
        <v>New York</v>
      </c>
      <c r="E9232" s="8" t="s">
        <v>1465</v>
      </c>
      <c r="F9232">
        <v>69</v>
      </c>
      <c r="G9232" t="str">
        <f>VLOOKUP(HospitalImport__2[[#This Row],[Medical Procedure ID No.]],MedicalProcedures!$A$1:$B$11,2,FALSE)</f>
        <v>TRANSIENT ISCHEMIA</v>
      </c>
      <c r="H9232">
        <v>73</v>
      </c>
      <c r="I9232" t="str">
        <f>VLOOKUP(HospitalImport__2[[#This Row],[ Total Discharges ]],'Discharge Volume Type'!$A$1:$B$3,2,TRUE)</f>
        <v xml:space="preserve">Medium </v>
      </c>
      <c r="J9232">
        <v>18676.53</v>
      </c>
      <c r="K9232">
        <v>7899.2</v>
      </c>
      <c r="L9232">
        <v>12989.72</v>
      </c>
    </row>
    <row r="9233" spans="1:12" x14ac:dyDescent="0.25">
      <c r="A9233" s="8" t="s">
        <v>1494</v>
      </c>
      <c r="B9233" s="8" t="s">
        <v>1495</v>
      </c>
      <c r="C9233" s="8" t="s">
        <v>67</v>
      </c>
      <c r="D9233" s="8" t="str">
        <f>VLOOKUP(HospitalImport__2[[#This Row],[Provider State]],States!$A$2:$B$52,2,FALSE)</f>
        <v>New York</v>
      </c>
      <c r="E9233" s="8" t="s">
        <v>1473</v>
      </c>
      <c r="F9233">
        <v>69</v>
      </c>
      <c r="G9233" t="str">
        <f>VLOOKUP(HospitalImport__2[[#This Row],[Medical Procedure ID No.]],MedicalProcedures!$A$1:$B$11,2,FALSE)</f>
        <v>TRANSIENT ISCHEMIA</v>
      </c>
      <c r="H9233">
        <v>56</v>
      </c>
      <c r="I9233" t="str">
        <f>VLOOKUP(HospitalImport__2[[#This Row],[ Total Discharges ]],'Discharge Volume Type'!$A$1:$B$3,2,TRUE)</f>
        <v xml:space="preserve">Medium </v>
      </c>
      <c r="J9233">
        <v>31521.17</v>
      </c>
      <c r="K9233">
        <v>5907.81</v>
      </c>
      <c r="L9233">
        <v>6686.54</v>
      </c>
    </row>
    <row r="9234" spans="1:12" x14ac:dyDescent="0.25">
      <c r="A9234" s="8" t="s">
        <v>1496</v>
      </c>
      <c r="B9234" s="8" t="s">
        <v>1027</v>
      </c>
      <c r="C9234" s="8" t="s">
        <v>67</v>
      </c>
      <c r="D9234" s="8" t="str">
        <f>VLOOKUP(HospitalImport__2[[#This Row],[Provider State]],States!$A$2:$B$52,2,FALSE)</f>
        <v>New York</v>
      </c>
      <c r="E9234" s="8" t="s">
        <v>1447</v>
      </c>
      <c r="F9234">
        <v>69</v>
      </c>
      <c r="G9234" t="str">
        <f>VLOOKUP(HospitalImport__2[[#This Row],[Medical Procedure ID No.]],MedicalProcedures!$A$1:$B$11,2,FALSE)</f>
        <v>TRANSIENT ISCHEMIA</v>
      </c>
      <c r="H9234">
        <v>60</v>
      </c>
      <c r="I9234" t="str">
        <f>VLOOKUP(HospitalImport__2[[#This Row],[ Total Discharges ]],'Discharge Volume Type'!$A$1:$B$3,2,TRUE)</f>
        <v xml:space="preserve">Medium </v>
      </c>
      <c r="J9234">
        <v>47423.56</v>
      </c>
      <c r="K9234">
        <v>5034.91</v>
      </c>
      <c r="L9234">
        <v>5210</v>
      </c>
    </row>
    <row r="9235" spans="1:12" x14ac:dyDescent="0.25">
      <c r="A9235" s="8" t="s">
        <v>1497</v>
      </c>
      <c r="B9235" s="8" t="s">
        <v>1498</v>
      </c>
      <c r="C9235" s="8" t="s">
        <v>67</v>
      </c>
      <c r="D9235" s="8" t="str">
        <f>VLOOKUP(HospitalImport__2[[#This Row],[Provider State]],States!$A$2:$B$52,2,FALSE)</f>
        <v>New York</v>
      </c>
      <c r="E9235" s="8" t="s">
        <v>1082</v>
      </c>
      <c r="F9235">
        <v>69</v>
      </c>
      <c r="G9235" t="str">
        <f>VLOOKUP(HospitalImport__2[[#This Row],[Medical Procedure ID No.]],MedicalProcedures!$A$1:$B$11,2,FALSE)</f>
        <v>TRANSIENT ISCHEMIA</v>
      </c>
      <c r="H9235">
        <v>53</v>
      </c>
      <c r="I9235" t="str">
        <f>VLOOKUP(HospitalImport__2[[#This Row],[ Total Discharges ]],'Discharge Volume Type'!$A$1:$B$3,2,TRUE)</f>
        <v xml:space="preserve">Medium </v>
      </c>
      <c r="J9235">
        <v>16323.55</v>
      </c>
      <c r="K9235">
        <v>6623.34</v>
      </c>
      <c r="L9235">
        <v>3997.62</v>
      </c>
    </row>
    <row r="9236" spans="1:12" x14ac:dyDescent="0.25">
      <c r="A9236" s="8" t="s">
        <v>2651</v>
      </c>
      <c r="B9236" s="8" t="s">
        <v>2624</v>
      </c>
      <c r="C9236" s="8" t="s">
        <v>67</v>
      </c>
      <c r="D9236" s="8" t="str">
        <f>VLOOKUP(HospitalImport__2[[#This Row],[Provider State]],States!$A$2:$B$52,2,FALSE)</f>
        <v>New York</v>
      </c>
      <c r="E9236" s="8" t="s">
        <v>1473</v>
      </c>
      <c r="F9236">
        <v>69</v>
      </c>
      <c r="G9236" t="str">
        <f>VLOOKUP(HospitalImport__2[[#This Row],[Medical Procedure ID No.]],MedicalProcedures!$A$1:$B$11,2,FALSE)</f>
        <v>TRANSIENT ISCHEMIA</v>
      </c>
      <c r="H9236">
        <v>55</v>
      </c>
      <c r="I9236" t="str">
        <f>VLOOKUP(HospitalImport__2[[#This Row],[ Total Discharges ]],'Discharge Volume Type'!$A$1:$B$3,2,TRUE)</f>
        <v xml:space="preserve">Medium </v>
      </c>
      <c r="J9236">
        <v>7397.22</v>
      </c>
      <c r="K9236">
        <v>7139.9</v>
      </c>
      <c r="L9236">
        <v>2904.53</v>
      </c>
    </row>
    <row r="9237" spans="1:12" x14ac:dyDescent="0.25">
      <c r="A9237" s="8" t="s">
        <v>1499</v>
      </c>
      <c r="B9237" s="8" t="s">
        <v>1500</v>
      </c>
      <c r="C9237" s="8" t="s">
        <v>67</v>
      </c>
      <c r="D9237" s="8" t="str">
        <f>VLOOKUP(HospitalImport__2[[#This Row],[Provider State]],States!$A$2:$B$52,2,FALSE)</f>
        <v>New York</v>
      </c>
      <c r="E9237" s="8" t="s">
        <v>1456</v>
      </c>
      <c r="F9237">
        <v>69</v>
      </c>
      <c r="G9237" t="str">
        <f>VLOOKUP(HospitalImport__2[[#This Row],[Medical Procedure ID No.]],MedicalProcedures!$A$1:$B$11,2,FALSE)</f>
        <v>TRANSIENT ISCHEMIA</v>
      </c>
      <c r="H9237">
        <v>35</v>
      </c>
      <c r="I9237" t="str">
        <f>VLOOKUP(HospitalImport__2[[#This Row],[ Total Discharges ]],'Discharge Volume Type'!$A$1:$B$3,2,TRUE)</f>
        <v>Low</v>
      </c>
      <c r="J9237">
        <v>44893.07</v>
      </c>
      <c r="K9237">
        <v>8906.27</v>
      </c>
      <c r="L9237">
        <v>17712.18</v>
      </c>
    </row>
    <row r="9238" spans="1:12" x14ac:dyDescent="0.25">
      <c r="A9238" s="8" t="s">
        <v>1501</v>
      </c>
      <c r="B9238" s="8" t="s">
        <v>1502</v>
      </c>
      <c r="C9238" s="8" t="s">
        <v>67</v>
      </c>
      <c r="D9238" s="8" t="str">
        <f>VLOOKUP(HospitalImport__2[[#This Row],[Provider State]],States!$A$2:$B$52,2,FALSE)</f>
        <v>New York</v>
      </c>
      <c r="E9238" s="8" t="s">
        <v>1473</v>
      </c>
      <c r="F9238">
        <v>69</v>
      </c>
      <c r="G9238" t="str">
        <f>VLOOKUP(HospitalImport__2[[#This Row],[Medical Procedure ID No.]],MedicalProcedures!$A$1:$B$11,2,FALSE)</f>
        <v>TRANSIENT ISCHEMIA</v>
      </c>
      <c r="H9238">
        <v>65</v>
      </c>
      <c r="I9238" t="str">
        <f>VLOOKUP(HospitalImport__2[[#This Row],[ Total Discharges ]],'Discharge Volume Type'!$A$1:$B$3,2,TRUE)</f>
        <v xml:space="preserve">Medium </v>
      </c>
      <c r="J9238">
        <v>32088.240000000002</v>
      </c>
      <c r="K9238">
        <v>6393.63</v>
      </c>
      <c r="L9238">
        <v>4291.84</v>
      </c>
    </row>
    <row r="9239" spans="1:12" x14ac:dyDescent="0.25">
      <c r="A9239" s="8" t="s">
        <v>2652</v>
      </c>
      <c r="B9239" s="8" t="s">
        <v>1500</v>
      </c>
      <c r="C9239" s="8" t="s">
        <v>67</v>
      </c>
      <c r="D9239" s="8" t="str">
        <f>VLOOKUP(HospitalImport__2[[#This Row],[Provider State]],States!$A$2:$B$52,2,FALSE)</f>
        <v>New York</v>
      </c>
      <c r="E9239" s="8" t="s">
        <v>1456</v>
      </c>
      <c r="F9239">
        <v>69</v>
      </c>
      <c r="G9239" t="str">
        <f>VLOOKUP(HospitalImport__2[[#This Row],[Medical Procedure ID No.]],MedicalProcedures!$A$1:$B$11,2,FALSE)</f>
        <v>TRANSIENT ISCHEMIA</v>
      </c>
      <c r="H9239">
        <v>43</v>
      </c>
      <c r="I9239" t="str">
        <f>VLOOKUP(HospitalImport__2[[#This Row],[ Total Discharges ]],'Discharge Volume Type'!$A$1:$B$3,2,TRUE)</f>
        <v>Low</v>
      </c>
      <c r="J9239">
        <v>41301.230000000003</v>
      </c>
      <c r="K9239">
        <v>7852.4</v>
      </c>
      <c r="L9239">
        <v>7136.4</v>
      </c>
    </row>
    <row r="9240" spans="1:12" x14ac:dyDescent="0.25">
      <c r="A9240" s="8" t="s">
        <v>3827</v>
      </c>
      <c r="B9240" s="8" t="s">
        <v>3828</v>
      </c>
      <c r="C9240" s="8" t="s">
        <v>67</v>
      </c>
      <c r="D9240" s="8" t="str">
        <f>VLOOKUP(HospitalImport__2[[#This Row],[Provider State]],States!$A$2:$B$52,2,FALSE)</f>
        <v>New York</v>
      </c>
      <c r="E9240" s="8" t="s">
        <v>1517</v>
      </c>
      <c r="F9240">
        <v>69</v>
      </c>
      <c r="G9240" t="str">
        <f>VLOOKUP(HospitalImport__2[[#This Row],[Medical Procedure ID No.]],MedicalProcedures!$A$1:$B$11,2,FALSE)</f>
        <v>TRANSIENT ISCHEMIA</v>
      </c>
      <c r="H9240">
        <v>61</v>
      </c>
      <c r="I9240" t="str">
        <f>VLOOKUP(HospitalImport__2[[#This Row],[ Total Discharges ]],'Discharge Volume Type'!$A$1:$B$3,2,TRUE)</f>
        <v xml:space="preserve">Medium </v>
      </c>
      <c r="J9240">
        <v>23398.46</v>
      </c>
      <c r="K9240">
        <v>6962.2</v>
      </c>
      <c r="L9240">
        <v>4680.32</v>
      </c>
    </row>
    <row r="9241" spans="1:12" x14ac:dyDescent="0.25">
      <c r="A9241" s="8" t="s">
        <v>1503</v>
      </c>
      <c r="B9241" s="8" t="s">
        <v>298</v>
      </c>
      <c r="C9241" s="8" t="s">
        <v>67</v>
      </c>
      <c r="D9241" s="8" t="str">
        <f>VLOOKUP(HospitalImport__2[[#This Row],[Provider State]],States!$A$2:$B$52,2,FALSE)</f>
        <v>New York</v>
      </c>
      <c r="E9241" s="8" t="s">
        <v>1473</v>
      </c>
      <c r="F9241">
        <v>69</v>
      </c>
      <c r="G9241" t="str">
        <f>VLOOKUP(HospitalImport__2[[#This Row],[Medical Procedure ID No.]],MedicalProcedures!$A$1:$B$11,2,FALSE)</f>
        <v>TRANSIENT ISCHEMIA</v>
      </c>
      <c r="H9241">
        <v>66</v>
      </c>
      <c r="I9241" t="str">
        <f>VLOOKUP(HospitalImport__2[[#This Row],[ Total Discharges ]],'Discharge Volume Type'!$A$1:$B$3,2,TRUE)</f>
        <v xml:space="preserve">Medium </v>
      </c>
      <c r="J9241">
        <v>30597.81</v>
      </c>
      <c r="K9241">
        <v>4531.1499999999996</v>
      </c>
      <c r="L9241">
        <v>5533.15</v>
      </c>
    </row>
    <row r="9242" spans="1:12" x14ac:dyDescent="0.25">
      <c r="A9242" s="8" t="s">
        <v>2653</v>
      </c>
      <c r="B9242" s="8" t="s">
        <v>1500</v>
      </c>
      <c r="C9242" s="8" t="s">
        <v>67</v>
      </c>
      <c r="D9242" s="8" t="str">
        <f>VLOOKUP(HospitalImport__2[[#This Row],[Provider State]],States!$A$2:$B$52,2,FALSE)</f>
        <v>New York</v>
      </c>
      <c r="E9242" s="8" t="s">
        <v>1456</v>
      </c>
      <c r="F9242">
        <v>69</v>
      </c>
      <c r="G9242" t="str">
        <f>VLOOKUP(HospitalImport__2[[#This Row],[Medical Procedure ID No.]],MedicalProcedures!$A$1:$B$11,2,FALSE)</f>
        <v>TRANSIENT ISCHEMIA</v>
      </c>
      <c r="H9242">
        <v>45</v>
      </c>
      <c r="I9242" t="str">
        <f>VLOOKUP(HospitalImport__2[[#This Row],[ Total Discharges ]],'Discharge Volume Type'!$A$1:$B$3,2,TRUE)</f>
        <v>Low</v>
      </c>
      <c r="J9242">
        <v>17974.54</v>
      </c>
      <c r="K9242">
        <v>8428.92</v>
      </c>
      <c r="L9242">
        <v>5065.1899999999996</v>
      </c>
    </row>
    <row r="9243" spans="1:12" x14ac:dyDescent="0.25">
      <c r="A9243" s="8" t="s">
        <v>2654</v>
      </c>
      <c r="B9243" s="8" t="s">
        <v>1500</v>
      </c>
      <c r="C9243" s="8" t="s">
        <v>67</v>
      </c>
      <c r="D9243" s="8" t="str">
        <f>VLOOKUP(HospitalImport__2[[#This Row],[Provider State]],States!$A$2:$B$52,2,FALSE)</f>
        <v>New York</v>
      </c>
      <c r="E9243" s="8" t="s">
        <v>1456</v>
      </c>
      <c r="F9243">
        <v>69</v>
      </c>
      <c r="G9243" t="str">
        <f>VLOOKUP(HospitalImport__2[[#This Row],[Medical Procedure ID No.]],MedicalProcedures!$A$1:$B$11,2,FALSE)</f>
        <v>TRANSIENT ISCHEMIA</v>
      </c>
      <c r="H9243">
        <v>59</v>
      </c>
      <c r="I9243" t="str">
        <f>VLOOKUP(HospitalImport__2[[#This Row],[ Total Discharges ]],'Discharge Volume Type'!$A$1:$B$3,2,TRUE)</f>
        <v xml:space="preserve">Medium </v>
      </c>
      <c r="J9243">
        <v>18395.240000000002</v>
      </c>
      <c r="K9243">
        <v>6643.03</v>
      </c>
      <c r="L9243">
        <v>10179.950000000001</v>
      </c>
    </row>
    <row r="9244" spans="1:12" x14ac:dyDescent="0.25">
      <c r="A9244" s="8" t="s">
        <v>1504</v>
      </c>
      <c r="B9244" s="8" t="s">
        <v>1482</v>
      </c>
      <c r="C9244" s="8" t="s">
        <v>67</v>
      </c>
      <c r="D9244" s="8" t="str">
        <f>VLOOKUP(HospitalImport__2[[#This Row],[Provider State]],States!$A$2:$B$52,2,FALSE)</f>
        <v>New York</v>
      </c>
      <c r="E9244" s="8" t="s">
        <v>1483</v>
      </c>
      <c r="F9244">
        <v>69</v>
      </c>
      <c r="G9244" t="str">
        <f>VLOOKUP(HospitalImport__2[[#This Row],[Medical Procedure ID No.]],MedicalProcedures!$A$1:$B$11,2,FALSE)</f>
        <v>TRANSIENT ISCHEMIA</v>
      </c>
      <c r="H9244">
        <v>171</v>
      </c>
      <c r="I9244" t="str">
        <f>VLOOKUP(HospitalImport__2[[#This Row],[ Total Discharges ]],'Discharge Volume Type'!$A$1:$B$3,2,TRUE)</f>
        <v>High</v>
      </c>
      <c r="J9244">
        <v>33133.83</v>
      </c>
      <c r="K9244">
        <v>8644.8799999999992</v>
      </c>
      <c r="L9244">
        <v>6805.17</v>
      </c>
    </row>
    <row r="9245" spans="1:12" x14ac:dyDescent="0.25">
      <c r="A9245" s="8" t="s">
        <v>4285</v>
      </c>
      <c r="B9245" s="8" t="s">
        <v>1802</v>
      </c>
      <c r="C9245" s="8" t="s">
        <v>67</v>
      </c>
      <c r="D9245" s="8" t="str">
        <f>VLOOKUP(HospitalImport__2[[#This Row],[Provider State]],States!$A$2:$B$52,2,FALSE)</f>
        <v>New York</v>
      </c>
      <c r="E9245" s="8" t="s">
        <v>1373</v>
      </c>
      <c r="F9245">
        <v>69</v>
      </c>
      <c r="G9245" t="str">
        <f>VLOOKUP(HospitalImport__2[[#This Row],[Medical Procedure ID No.]],MedicalProcedures!$A$1:$B$11,2,FALSE)</f>
        <v>TRANSIENT ISCHEMIA</v>
      </c>
      <c r="H9245">
        <v>29</v>
      </c>
      <c r="I9245" t="str">
        <f>VLOOKUP(HospitalImport__2[[#This Row],[ Total Discharges ]],'Discharge Volume Type'!$A$1:$B$3,2,TRUE)</f>
        <v>Low</v>
      </c>
      <c r="J9245">
        <v>30350.85</v>
      </c>
      <c r="K9245">
        <v>6000.13</v>
      </c>
      <c r="L9245">
        <v>6859.55</v>
      </c>
    </row>
    <row r="9246" spans="1:12" x14ac:dyDescent="0.25">
      <c r="A9246" s="8" t="s">
        <v>2656</v>
      </c>
      <c r="B9246" s="8" t="s">
        <v>2608</v>
      </c>
      <c r="C9246" s="8" t="s">
        <v>67</v>
      </c>
      <c r="D9246" s="8" t="str">
        <f>VLOOKUP(HospitalImport__2[[#This Row],[Provider State]],States!$A$2:$B$52,2,FALSE)</f>
        <v>New York</v>
      </c>
      <c r="E9246" s="8" t="s">
        <v>1478</v>
      </c>
      <c r="F9246">
        <v>69</v>
      </c>
      <c r="G9246" t="str">
        <f>VLOOKUP(HospitalImport__2[[#This Row],[Medical Procedure ID No.]],MedicalProcedures!$A$1:$B$11,2,FALSE)</f>
        <v>TRANSIENT ISCHEMIA</v>
      </c>
      <c r="H9246">
        <v>73</v>
      </c>
      <c r="I9246" t="str">
        <f>VLOOKUP(HospitalImport__2[[#This Row],[ Total Discharges ]],'Discharge Volume Type'!$A$1:$B$3,2,TRUE)</f>
        <v xml:space="preserve">Medium </v>
      </c>
      <c r="J9246">
        <v>25443.86</v>
      </c>
      <c r="K9246">
        <v>8387.7900000000009</v>
      </c>
      <c r="L9246">
        <v>12253.19</v>
      </c>
    </row>
    <row r="9247" spans="1:12" x14ac:dyDescent="0.25">
      <c r="A9247" s="8" t="s">
        <v>1505</v>
      </c>
      <c r="B9247" s="8" t="s">
        <v>1455</v>
      </c>
      <c r="C9247" s="8" t="s">
        <v>67</v>
      </c>
      <c r="D9247" s="8" t="str">
        <f>VLOOKUP(HospitalImport__2[[#This Row],[Provider State]],States!$A$2:$B$52,2,FALSE)</f>
        <v>New York</v>
      </c>
      <c r="E9247" s="8" t="s">
        <v>1456</v>
      </c>
      <c r="F9247">
        <v>69</v>
      </c>
      <c r="G9247" t="str">
        <f>VLOOKUP(HospitalImport__2[[#This Row],[Medical Procedure ID No.]],MedicalProcedures!$A$1:$B$11,2,FALSE)</f>
        <v>TRANSIENT ISCHEMIA</v>
      </c>
      <c r="H9247">
        <v>46</v>
      </c>
      <c r="I9247" t="str">
        <f>VLOOKUP(HospitalImport__2[[#This Row],[ Total Discharges ]],'Discharge Volume Type'!$A$1:$B$3,2,TRUE)</f>
        <v>Low</v>
      </c>
      <c r="J9247">
        <v>40804.47</v>
      </c>
      <c r="K9247">
        <v>12610.94</v>
      </c>
      <c r="L9247">
        <v>5995.14</v>
      </c>
    </row>
    <row r="9248" spans="1:12" x14ac:dyDescent="0.25">
      <c r="A9248" s="8" t="s">
        <v>2657</v>
      </c>
      <c r="B9248" s="8" t="s">
        <v>651</v>
      </c>
      <c r="C9248" s="8" t="s">
        <v>67</v>
      </c>
      <c r="D9248" s="8" t="str">
        <f>VLOOKUP(HospitalImport__2[[#This Row],[Provider State]],States!$A$2:$B$52,2,FALSE)</f>
        <v>New York</v>
      </c>
      <c r="E9248" s="8" t="s">
        <v>1483</v>
      </c>
      <c r="F9248">
        <v>69</v>
      </c>
      <c r="G9248" t="str">
        <f>VLOOKUP(HospitalImport__2[[#This Row],[Medical Procedure ID No.]],MedicalProcedures!$A$1:$B$11,2,FALSE)</f>
        <v>TRANSIENT ISCHEMIA</v>
      </c>
      <c r="H9248">
        <v>59</v>
      </c>
      <c r="I9248" t="str">
        <f>VLOOKUP(HospitalImport__2[[#This Row],[ Total Discharges ]],'Discharge Volume Type'!$A$1:$B$3,2,TRUE)</f>
        <v xml:space="preserve">Medium </v>
      </c>
      <c r="J9248">
        <v>15997.13</v>
      </c>
      <c r="K9248">
        <v>8472.84</v>
      </c>
      <c r="L9248">
        <v>8630.5400000000009</v>
      </c>
    </row>
    <row r="9249" spans="1:12" x14ac:dyDescent="0.25">
      <c r="A9249" s="8" t="s">
        <v>2658</v>
      </c>
      <c r="B9249" s="8" t="s">
        <v>2659</v>
      </c>
      <c r="C9249" s="8" t="s">
        <v>67</v>
      </c>
      <c r="D9249" s="8" t="str">
        <f>VLOOKUP(HospitalImport__2[[#This Row],[Provider State]],States!$A$2:$B$52,2,FALSE)</f>
        <v>New York</v>
      </c>
      <c r="E9249" s="8" t="s">
        <v>1483</v>
      </c>
      <c r="F9249">
        <v>69</v>
      </c>
      <c r="G9249" t="str">
        <f>VLOOKUP(HospitalImport__2[[#This Row],[Medical Procedure ID No.]],MedicalProcedures!$A$1:$B$11,2,FALSE)</f>
        <v>TRANSIENT ISCHEMIA</v>
      </c>
      <c r="H9249">
        <v>66</v>
      </c>
      <c r="I9249" t="str">
        <f>VLOOKUP(HospitalImport__2[[#This Row],[ Total Discharges ]],'Discharge Volume Type'!$A$1:$B$3,2,TRUE)</f>
        <v xml:space="preserve">Medium </v>
      </c>
      <c r="J9249">
        <v>11931.12</v>
      </c>
      <c r="K9249">
        <v>11358.3</v>
      </c>
      <c r="L9249">
        <v>3099.55</v>
      </c>
    </row>
    <row r="9250" spans="1:12" x14ac:dyDescent="0.25">
      <c r="A9250" s="8" t="s">
        <v>2660</v>
      </c>
      <c r="B9250" s="8" t="s">
        <v>1446</v>
      </c>
      <c r="C9250" s="8" t="s">
        <v>67</v>
      </c>
      <c r="D9250" s="8" t="str">
        <f>VLOOKUP(HospitalImport__2[[#This Row],[Provider State]],States!$A$2:$B$52,2,FALSE)</f>
        <v>New York</v>
      </c>
      <c r="E9250" s="8" t="s">
        <v>1447</v>
      </c>
      <c r="F9250">
        <v>69</v>
      </c>
      <c r="G9250" t="str">
        <f>VLOOKUP(HospitalImport__2[[#This Row],[Medical Procedure ID No.]],MedicalProcedures!$A$1:$B$11,2,FALSE)</f>
        <v>TRANSIENT ISCHEMIA</v>
      </c>
      <c r="H9250">
        <v>57</v>
      </c>
      <c r="I9250" t="str">
        <f>VLOOKUP(HospitalImport__2[[#This Row],[ Total Discharges ]],'Discharge Volume Type'!$A$1:$B$3,2,TRUE)</f>
        <v xml:space="preserve">Medium </v>
      </c>
      <c r="J9250">
        <v>37622.639999999999</v>
      </c>
      <c r="K9250">
        <v>6056.13</v>
      </c>
      <c r="L9250">
        <v>5358.28</v>
      </c>
    </row>
    <row r="9251" spans="1:12" x14ac:dyDescent="0.25">
      <c r="A9251" s="8" t="s">
        <v>2661</v>
      </c>
      <c r="B9251" s="8" t="s">
        <v>1500</v>
      </c>
      <c r="C9251" s="8" t="s">
        <v>67</v>
      </c>
      <c r="D9251" s="8" t="str">
        <f>VLOOKUP(HospitalImport__2[[#This Row],[Provider State]],States!$A$2:$B$52,2,FALSE)</f>
        <v>New York</v>
      </c>
      <c r="E9251" s="8" t="s">
        <v>1456</v>
      </c>
      <c r="F9251">
        <v>69</v>
      </c>
      <c r="G9251" t="str">
        <f>VLOOKUP(HospitalImport__2[[#This Row],[Medical Procedure ID No.]],MedicalProcedures!$A$1:$B$11,2,FALSE)</f>
        <v>TRANSIENT ISCHEMIA</v>
      </c>
      <c r="H9251">
        <v>25</v>
      </c>
      <c r="I9251" t="str">
        <f>VLOOKUP(HospitalImport__2[[#This Row],[ Total Discharges ]],'Discharge Volume Type'!$A$1:$B$3,2,TRUE)</f>
        <v>Low</v>
      </c>
      <c r="J9251">
        <v>10248.58</v>
      </c>
      <c r="K9251">
        <v>7054.56</v>
      </c>
      <c r="L9251">
        <v>3253.44</v>
      </c>
    </row>
    <row r="9252" spans="1:12" x14ac:dyDescent="0.25">
      <c r="A9252" s="8" t="s">
        <v>1506</v>
      </c>
      <c r="B9252" s="8" t="s">
        <v>1507</v>
      </c>
      <c r="C9252" s="8" t="s">
        <v>67</v>
      </c>
      <c r="D9252" s="8" t="str">
        <f>VLOOKUP(HospitalImport__2[[#This Row],[Provider State]],States!$A$2:$B$52,2,FALSE)</f>
        <v>New York</v>
      </c>
      <c r="E9252" s="8" t="s">
        <v>1082</v>
      </c>
      <c r="F9252">
        <v>69</v>
      </c>
      <c r="G9252" t="str">
        <f>VLOOKUP(HospitalImport__2[[#This Row],[Medical Procedure ID No.]],MedicalProcedures!$A$1:$B$11,2,FALSE)</f>
        <v>TRANSIENT ISCHEMIA</v>
      </c>
      <c r="H9252">
        <v>53</v>
      </c>
      <c r="I9252" t="str">
        <f>VLOOKUP(HospitalImport__2[[#This Row],[ Total Discharges ]],'Discharge Volume Type'!$A$1:$B$3,2,TRUE)</f>
        <v xml:space="preserve">Medium </v>
      </c>
      <c r="J9252">
        <v>19199.34</v>
      </c>
      <c r="K9252">
        <v>6704.57</v>
      </c>
      <c r="L9252">
        <v>4135.92</v>
      </c>
    </row>
    <row r="9253" spans="1:12" x14ac:dyDescent="0.25">
      <c r="A9253" s="8" t="s">
        <v>3831</v>
      </c>
      <c r="B9253" s="8" t="s">
        <v>373</v>
      </c>
      <c r="C9253" s="8" t="s">
        <v>67</v>
      </c>
      <c r="D9253" s="8" t="str">
        <f>VLOOKUP(HospitalImport__2[[#This Row],[Provider State]],States!$A$2:$B$52,2,FALSE)</f>
        <v>New York</v>
      </c>
      <c r="E9253" s="8" t="s">
        <v>1456</v>
      </c>
      <c r="F9253">
        <v>69</v>
      </c>
      <c r="G9253" t="str">
        <f>VLOOKUP(HospitalImport__2[[#This Row],[Medical Procedure ID No.]],MedicalProcedures!$A$1:$B$11,2,FALSE)</f>
        <v>TRANSIENT ISCHEMIA</v>
      </c>
      <c r="H9253">
        <v>36</v>
      </c>
      <c r="I9253" t="str">
        <f>VLOOKUP(HospitalImport__2[[#This Row],[ Total Discharges ]],'Discharge Volume Type'!$A$1:$B$3,2,TRUE)</f>
        <v>Low</v>
      </c>
      <c r="J9253">
        <v>88488.68</v>
      </c>
      <c r="K9253">
        <v>6051.15</v>
      </c>
      <c r="L9253">
        <v>15347.85</v>
      </c>
    </row>
    <row r="9254" spans="1:12" x14ac:dyDescent="0.25">
      <c r="A9254" s="8" t="s">
        <v>2663</v>
      </c>
      <c r="B9254" s="8" t="s">
        <v>1202</v>
      </c>
      <c r="C9254" s="8" t="s">
        <v>67</v>
      </c>
      <c r="D9254" s="8" t="str">
        <f>VLOOKUP(HospitalImport__2[[#This Row],[Provider State]],States!$A$2:$B$52,2,FALSE)</f>
        <v>New York</v>
      </c>
      <c r="E9254" s="8" t="s">
        <v>1082</v>
      </c>
      <c r="F9254">
        <v>69</v>
      </c>
      <c r="G9254" t="str">
        <f>VLOOKUP(HospitalImport__2[[#This Row],[Medical Procedure ID No.]],MedicalProcedures!$A$1:$B$11,2,FALSE)</f>
        <v>TRANSIENT ISCHEMIA</v>
      </c>
      <c r="H9254">
        <v>70</v>
      </c>
      <c r="I9254" t="str">
        <f>VLOOKUP(HospitalImport__2[[#This Row],[ Total Discharges ]],'Discharge Volume Type'!$A$1:$B$3,2,TRUE)</f>
        <v xml:space="preserve">Medium </v>
      </c>
      <c r="J9254">
        <v>24860.78</v>
      </c>
      <c r="K9254">
        <v>8701.24</v>
      </c>
      <c r="L9254">
        <v>3836.63</v>
      </c>
    </row>
    <row r="9255" spans="1:12" x14ac:dyDescent="0.25">
      <c r="A9255" s="8" t="s">
        <v>2664</v>
      </c>
      <c r="B9255" s="8" t="s">
        <v>1500</v>
      </c>
      <c r="C9255" s="8" t="s">
        <v>67</v>
      </c>
      <c r="D9255" s="8" t="str">
        <f>VLOOKUP(HospitalImport__2[[#This Row],[Provider State]],States!$A$2:$B$52,2,FALSE)</f>
        <v>New York</v>
      </c>
      <c r="E9255" s="8" t="s">
        <v>1456</v>
      </c>
      <c r="F9255">
        <v>69</v>
      </c>
      <c r="G9255" t="str">
        <f>VLOOKUP(HospitalImport__2[[#This Row],[Medical Procedure ID No.]],MedicalProcedures!$A$1:$B$11,2,FALSE)</f>
        <v>TRANSIENT ISCHEMIA</v>
      </c>
      <c r="H9255">
        <v>47</v>
      </c>
      <c r="I9255" t="str">
        <f>VLOOKUP(HospitalImport__2[[#This Row],[ Total Discharges ]],'Discharge Volume Type'!$A$1:$B$3,2,TRUE)</f>
        <v>Low</v>
      </c>
      <c r="J9255">
        <v>43424.59</v>
      </c>
      <c r="K9255">
        <v>3961.5</v>
      </c>
      <c r="L9255">
        <v>6563.6</v>
      </c>
    </row>
    <row r="9256" spans="1:12" x14ac:dyDescent="0.25">
      <c r="A9256" s="8" t="s">
        <v>1510</v>
      </c>
      <c r="B9256" s="8" t="s">
        <v>1511</v>
      </c>
      <c r="C9256" s="8" t="s">
        <v>67</v>
      </c>
      <c r="D9256" s="8" t="str">
        <f>VLOOKUP(HospitalImport__2[[#This Row],[Provider State]],States!$A$2:$B$52,2,FALSE)</f>
        <v>New York</v>
      </c>
      <c r="E9256" s="8" t="s">
        <v>1478</v>
      </c>
      <c r="F9256">
        <v>69</v>
      </c>
      <c r="G9256" t="str">
        <f>VLOOKUP(HospitalImport__2[[#This Row],[Medical Procedure ID No.]],MedicalProcedures!$A$1:$B$11,2,FALSE)</f>
        <v>TRANSIENT ISCHEMIA</v>
      </c>
      <c r="H9256">
        <v>75</v>
      </c>
      <c r="I9256" t="str">
        <f>VLOOKUP(HospitalImport__2[[#This Row],[ Total Discharges ]],'Discharge Volume Type'!$A$1:$B$3,2,TRUE)</f>
        <v xml:space="preserve">Medium </v>
      </c>
      <c r="J9256">
        <v>44774.34</v>
      </c>
      <c r="K9256">
        <v>4574.0600000000004</v>
      </c>
      <c r="L9256">
        <v>3334.93</v>
      </c>
    </row>
    <row r="9257" spans="1:12" x14ac:dyDescent="0.25">
      <c r="A9257" s="8" t="s">
        <v>2665</v>
      </c>
      <c r="B9257" s="8" t="s">
        <v>2666</v>
      </c>
      <c r="C9257" s="8" t="s">
        <v>67</v>
      </c>
      <c r="D9257" s="8" t="str">
        <f>VLOOKUP(HospitalImport__2[[#This Row],[Provider State]],States!$A$2:$B$52,2,FALSE)</f>
        <v>New York</v>
      </c>
      <c r="E9257" s="8" t="s">
        <v>1483</v>
      </c>
      <c r="F9257">
        <v>69</v>
      </c>
      <c r="G9257" t="str">
        <f>VLOOKUP(HospitalImport__2[[#This Row],[Medical Procedure ID No.]],MedicalProcedures!$A$1:$B$11,2,FALSE)</f>
        <v>TRANSIENT ISCHEMIA</v>
      </c>
      <c r="H9257">
        <v>39</v>
      </c>
      <c r="I9257" t="str">
        <f>VLOOKUP(HospitalImport__2[[#This Row],[ Total Discharges ]],'Discharge Volume Type'!$A$1:$B$3,2,TRUE)</f>
        <v>Low</v>
      </c>
      <c r="J9257">
        <v>21776.63</v>
      </c>
      <c r="K9257">
        <v>5493.19</v>
      </c>
      <c r="L9257">
        <v>4411.93</v>
      </c>
    </row>
    <row r="9258" spans="1:12" x14ac:dyDescent="0.25">
      <c r="A9258" s="8" t="s">
        <v>1512</v>
      </c>
      <c r="B9258" s="8" t="s">
        <v>1500</v>
      </c>
      <c r="C9258" s="8" t="s">
        <v>67</v>
      </c>
      <c r="D9258" s="8" t="str">
        <f>VLOOKUP(HospitalImport__2[[#This Row],[Provider State]],States!$A$2:$B$52,2,FALSE)</f>
        <v>New York</v>
      </c>
      <c r="E9258" s="8" t="s">
        <v>1456</v>
      </c>
      <c r="F9258">
        <v>69</v>
      </c>
      <c r="G9258" t="str">
        <f>VLOOKUP(HospitalImport__2[[#This Row],[Medical Procedure ID No.]],MedicalProcedures!$A$1:$B$11,2,FALSE)</f>
        <v>TRANSIENT ISCHEMIA</v>
      </c>
      <c r="H9258">
        <v>120</v>
      </c>
      <c r="I9258" t="str">
        <f>VLOOKUP(HospitalImport__2[[#This Row],[ Total Discharges ]],'Discharge Volume Type'!$A$1:$B$3,2,TRUE)</f>
        <v>High</v>
      </c>
      <c r="J9258">
        <v>20252.73</v>
      </c>
      <c r="K9258">
        <v>5903.69</v>
      </c>
      <c r="L9258">
        <v>6596.83</v>
      </c>
    </row>
    <row r="9259" spans="1:12" x14ac:dyDescent="0.25">
      <c r="A9259" s="8" t="s">
        <v>2667</v>
      </c>
      <c r="B9259" s="8" t="s">
        <v>2668</v>
      </c>
      <c r="C9259" s="8" t="s">
        <v>67</v>
      </c>
      <c r="D9259" s="8" t="str">
        <f>VLOOKUP(HospitalImport__2[[#This Row],[Provider State]],States!$A$2:$B$52,2,FALSE)</f>
        <v>New York</v>
      </c>
      <c r="E9259" s="8" t="s">
        <v>1719</v>
      </c>
      <c r="F9259">
        <v>69</v>
      </c>
      <c r="G9259" t="str">
        <f>VLOOKUP(HospitalImport__2[[#This Row],[Medical Procedure ID No.]],MedicalProcedures!$A$1:$B$11,2,FALSE)</f>
        <v>TRANSIENT ISCHEMIA</v>
      </c>
      <c r="H9259">
        <v>44</v>
      </c>
      <c r="I9259" t="str">
        <f>VLOOKUP(HospitalImport__2[[#This Row],[ Total Discharges ]],'Discharge Volume Type'!$A$1:$B$3,2,TRUE)</f>
        <v>Low</v>
      </c>
      <c r="J9259">
        <v>48013.89</v>
      </c>
      <c r="K9259">
        <v>5250.71</v>
      </c>
      <c r="L9259">
        <v>6623.89</v>
      </c>
    </row>
    <row r="9260" spans="1:12" x14ac:dyDescent="0.25">
      <c r="A9260" s="8" t="s">
        <v>1513</v>
      </c>
      <c r="B9260" s="8" t="s">
        <v>1482</v>
      </c>
      <c r="C9260" s="8" t="s">
        <v>67</v>
      </c>
      <c r="D9260" s="8" t="str">
        <f>VLOOKUP(HospitalImport__2[[#This Row],[Provider State]],States!$A$2:$B$52,2,FALSE)</f>
        <v>New York</v>
      </c>
      <c r="E9260" s="8" t="s">
        <v>1483</v>
      </c>
      <c r="F9260">
        <v>69</v>
      </c>
      <c r="G9260" t="str">
        <f>VLOOKUP(HospitalImport__2[[#This Row],[Medical Procedure ID No.]],MedicalProcedures!$A$1:$B$11,2,FALSE)</f>
        <v>TRANSIENT ISCHEMIA</v>
      </c>
      <c r="H9260">
        <v>65</v>
      </c>
      <c r="I9260" t="str">
        <f>VLOOKUP(HospitalImport__2[[#This Row],[ Total Discharges ]],'Discharge Volume Type'!$A$1:$B$3,2,TRUE)</f>
        <v xml:space="preserve">Medium </v>
      </c>
      <c r="J9260">
        <v>16495.43</v>
      </c>
      <c r="K9260">
        <v>8986.94</v>
      </c>
      <c r="L9260">
        <v>6456.51</v>
      </c>
    </row>
    <row r="9261" spans="1:12" x14ac:dyDescent="0.25">
      <c r="A9261" s="8" t="s">
        <v>1514</v>
      </c>
      <c r="B9261" s="8" t="s">
        <v>1460</v>
      </c>
      <c r="C9261" s="8" t="s">
        <v>67</v>
      </c>
      <c r="D9261" s="8" t="str">
        <f>VLOOKUP(HospitalImport__2[[#This Row],[Provider State]],States!$A$2:$B$52,2,FALSE)</f>
        <v>New York</v>
      </c>
      <c r="E9261" s="8" t="s">
        <v>1461</v>
      </c>
      <c r="F9261">
        <v>69</v>
      </c>
      <c r="G9261" t="str">
        <f>VLOOKUP(HospitalImport__2[[#This Row],[Medical Procedure ID No.]],MedicalProcedures!$A$1:$B$11,2,FALSE)</f>
        <v>TRANSIENT ISCHEMIA</v>
      </c>
      <c r="H9261">
        <v>63</v>
      </c>
      <c r="I9261" t="str">
        <f>VLOOKUP(HospitalImport__2[[#This Row],[ Total Discharges ]],'Discharge Volume Type'!$A$1:$B$3,2,TRUE)</f>
        <v xml:space="preserve">Medium </v>
      </c>
      <c r="J9261">
        <v>11908.11</v>
      </c>
      <c r="K9261">
        <v>9820.75</v>
      </c>
      <c r="L9261">
        <v>9655.4</v>
      </c>
    </row>
    <row r="9262" spans="1:12" x14ac:dyDescent="0.25">
      <c r="A9262" s="8" t="s">
        <v>2669</v>
      </c>
      <c r="B9262" s="8" t="s">
        <v>1495</v>
      </c>
      <c r="C9262" s="8" t="s">
        <v>67</v>
      </c>
      <c r="D9262" s="8" t="str">
        <f>VLOOKUP(HospitalImport__2[[#This Row],[Provider State]],States!$A$2:$B$52,2,FALSE)</f>
        <v>New York</v>
      </c>
      <c r="E9262" s="8" t="s">
        <v>1473</v>
      </c>
      <c r="F9262">
        <v>69</v>
      </c>
      <c r="G9262" t="str">
        <f>VLOOKUP(HospitalImport__2[[#This Row],[Medical Procedure ID No.]],MedicalProcedures!$A$1:$B$11,2,FALSE)</f>
        <v>TRANSIENT ISCHEMIA</v>
      </c>
      <c r="H9262">
        <v>22</v>
      </c>
      <c r="I9262" t="str">
        <f>VLOOKUP(HospitalImport__2[[#This Row],[ Total Discharges ]],'Discharge Volume Type'!$A$1:$B$3,2,TRUE)</f>
        <v>Low</v>
      </c>
      <c r="J9262">
        <v>33466.339999999997</v>
      </c>
      <c r="K9262">
        <v>6621.72</v>
      </c>
      <c r="L9262">
        <v>4761.03</v>
      </c>
    </row>
    <row r="9263" spans="1:12" x14ac:dyDescent="0.25">
      <c r="A9263" s="8" t="s">
        <v>1515</v>
      </c>
      <c r="B9263" s="8" t="s">
        <v>1516</v>
      </c>
      <c r="C9263" s="8" t="s">
        <v>67</v>
      </c>
      <c r="D9263" s="8" t="str">
        <f>VLOOKUP(HospitalImport__2[[#This Row],[Provider State]],States!$A$2:$B$52,2,FALSE)</f>
        <v>New York</v>
      </c>
      <c r="E9263" s="8" t="s">
        <v>1517</v>
      </c>
      <c r="F9263">
        <v>69</v>
      </c>
      <c r="G9263" t="str">
        <f>VLOOKUP(HospitalImport__2[[#This Row],[Medical Procedure ID No.]],MedicalProcedures!$A$1:$B$11,2,FALSE)</f>
        <v>TRANSIENT ISCHEMIA</v>
      </c>
      <c r="H9263">
        <v>52</v>
      </c>
      <c r="I9263" t="str">
        <f>VLOOKUP(HospitalImport__2[[#This Row],[ Total Discharges ]],'Discharge Volume Type'!$A$1:$B$3,2,TRUE)</f>
        <v xml:space="preserve">Medium </v>
      </c>
      <c r="J9263">
        <v>22931.17</v>
      </c>
      <c r="K9263">
        <v>9471.58</v>
      </c>
      <c r="L9263">
        <v>4544.22</v>
      </c>
    </row>
    <row r="9264" spans="1:12" x14ac:dyDescent="0.25">
      <c r="A9264" s="8" t="s">
        <v>224</v>
      </c>
      <c r="B9264" s="8" t="s">
        <v>2670</v>
      </c>
      <c r="C9264" s="8" t="s">
        <v>67</v>
      </c>
      <c r="D9264" s="8" t="str">
        <f>VLOOKUP(HospitalImport__2[[#This Row],[Provider State]],States!$A$2:$B$52,2,FALSE)</f>
        <v>New York</v>
      </c>
      <c r="E9264" s="8" t="s">
        <v>1473</v>
      </c>
      <c r="F9264">
        <v>69</v>
      </c>
      <c r="G9264" t="str">
        <f>VLOOKUP(HospitalImport__2[[#This Row],[Medical Procedure ID No.]],MedicalProcedures!$A$1:$B$11,2,FALSE)</f>
        <v>TRANSIENT ISCHEMIA</v>
      </c>
      <c r="H9264">
        <v>127</v>
      </c>
      <c r="I9264" t="str">
        <f>VLOOKUP(HospitalImport__2[[#This Row],[ Total Discharges ]],'Discharge Volume Type'!$A$1:$B$3,2,TRUE)</f>
        <v>High</v>
      </c>
      <c r="J9264">
        <v>7748.06</v>
      </c>
      <c r="K9264">
        <v>4345.74</v>
      </c>
      <c r="L9264">
        <v>6973.6</v>
      </c>
    </row>
    <row r="9265" spans="1:12" x14ac:dyDescent="0.25">
      <c r="A9265" s="8" t="s">
        <v>2671</v>
      </c>
      <c r="B9265" s="8" t="s">
        <v>2672</v>
      </c>
      <c r="C9265" s="8" t="s">
        <v>67</v>
      </c>
      <c r="D9265" s="8" t="str">
        <f>VLOOKUP(HospitalImport__2[[#This Row],[Provider State]],States!$A$2:$B$52,2,FALSE)</f>
        <v>New York</v>
      </c>
      <c r="E9265" s="8" t="s">
        <v>1478</v>
      </c>
      <c r="F9265">
        <v>69</v>
      </c>
      <c r="G9265" t="str">
        <f>VLOOKUP(HospitalImport__2[[#This Row],[Medical Procedure ID No.]],MedicalProcedures!$A$1:$B$11,2,FALSE)</f>
        <v>TRANSIENT ISCHEMIA</v>
      </c>
      <c r="H9265">
        <v>52</v>
      </c>
      <c r="I9265" t="str">
        <f>VLOOKUP(HospitalImport__2[[#This Row],[ Total Discharges ]],'Discharge Volume Type'!$A$1:$B$3,2,TRUE)</f>
        <v xml:space="preserve">Medium </v>
      </c>
      <c r="J9265">
        <v>138569.53</v>
      </c>
      <c r="K9265">
        <v>7763.84</v>
      </c>
      <c r="L9265">
        <v>3838.94</v>
      </c>
    </row>
    <row r="9266" spans="1:12" x14ac:dyDescent="0.25">
      <c r="A9266" s="8" t="s">
        <v>4286</v>
      </c>
      <c r="B9266" s="8" t="s">
        <v>4287</v>
      </c>
      <c r="C9266" s="8" t="s">
        <v>67</v>
      </c>
      <c r="D9266" s="8" t="str">
        <f>VLOOKUP(HospitalImport__2[[#This Row],[Provider State]],States!$A$2:$B$52,2,FALSE)</f>
        <v>New York</v>
      </c>
      <c r="E9266" s="8" t="s">
        <v>1483</v>
      </c>
      <c r="F9266">
        <v>69</v>
      </c>
      <c r="G9266" t="str">
        <f>VLOOKUP(HospitalImport__2[[#This Row],[Medical Procedure ID No.]],MedicalProcedures!$A$1:$B$11,2,FALSE)</f>
        <v>TRANSIENT ISCHEMIA</v>
      </c>
      <c r="H9266">
        <v>55</v>
      </c>
      <c r="I9266" t="str">
        <f>VLOOKUP(HospitalImport__2[[#This Row],[ Total Discharges ]],'Discharge Volume Type'!$A$1:$B$3,2,TRUE)</f>
        <v xml:space="preserve">Medium </v>
      </c>
      <c r="J9266">
        <v>17480.580000000002</v>
      </c>
      <c r="K9266">
        <v>4487.9399999999996</v>
      </c>
      <c r="L9266">
        <v>9517.77</v>
      </c>
    </row>
    <row r="9267" spans="1:12" x14ac:dyDescent="0.25">
      <c r="A9267" s="8" t="s">
        <v>1518</v>
      </c>
      <c r="B9267" s="8" t="s">
        <v>873</v>
      </c>
      <c r="C9267" s="8" t="s">
        <v>67</v>
      </c>
      <c r="D9267" s="8" t="str">
        <f>VLOOKUP(HospitalImport__2[[#This Row],[Provider State]],States!$A$2:$B$52,2,FALSE)</f>
        <v>New York</v>
      </c>
      <c r="E9267" s="8" t="s">
        <v>1478</v>
      </c>
      <c r="F9267">
        <v>69</v>
      </c>
      <c r="G9267" t="str">
        <f>VLOOKUP(HospitalImport__2[[#This Row],[Medical Procedure ID No.]],MedicalProcedures!$A$1:$B$11,2,FALSE)</f>
        <v>TRANSIENT ISCHEMIA</v>
      </c>
      <c r="H9267">
        <v>37</v>
      </c>
      <c r="I9267" t="str">
        <f>VLOOKUP(HospitalImport__2[[#This Row],[ Total Discharges ]],'Discharge Volume Type'!$A$1:$B$3,2,TRUE)</f>
        <v>Low</v>
      </c>
      <c r="J9267">
        <v>16835.810000000001</v>
      </c>
      <c r="K9267">
        <v>7429.09</v>
      </c>
      <c r="L9267">
        <v>8155.74</v>
      </c>
    </row>
    <row r="9268" spans="1:12" x14ac:dyDescent="0.25">
      <c r="A9268" s="8" t="s">
        <v>2673</v>
      </c>
      <c r="B9268" s="8" t="s">
        <v>2674</v>
      </c>
      <c r="C9268" s="8" t="s">
        <v>67</v>
      </c>
      <c r="D9268" s="8" t="str">
        <f>VLOOKUP(HospitalImport__2[[#This Row],[Provider State]],States!$A$2:$B$52,2,FALSE)</f>
        <v>New York</v>
      </c>
      <c r="E9268" s="8" t="s">
        <v>1478</v>
      </c>
      <c r="F9268">
        <v>69</v>
      </c>
      <c r="G9268" t="str">
        <f>VLOOKUP(HospitalImport__2[[#This Row],[Medical Procedure ID No.]],MedicalProcedures!$A$1:$B$11,2,FALSE)</f>
        <v>TRANSIENT ISCHEMIA</v>
      </c>
      <c r="H9268">
        <v>35</v>
      </c>
      <c r="I9268" t="str">
        <f>VLOOKUP(HospitalImport__2[[#This Row],[ Total Discharges ]],'Discharge Volume Type'!$A$1:$B$3,2,TRUE)</f>
        <v>Low</v>
      </c>
      <c r="J9268">
        <v>15767.38</v>
      </c>
      <c r="K9268">
        <v>7495.69</v>
      </c>
      <c r="L9268">
        <v>9358.4</v>
      </c>
    </row>
    <row r="9269" spans="1:12" x14ac:dyDescent="0.25">
      <c r="A9269" s="8" t="s">
        <v>2675</v>
      </c>
      <c r="B9269" s="8" t="s">
        <v>2676</v>
      </c>
      <c r="C9269" s="8" t="s">
        <v>67</v>
      </c>
      <c r="D9269" s="8" t="str">
        <f>VLOOKUP(HospitalImport__2[[#This Row],[Provider State]],States!$A$2:$B$52,2,FALSE)</f>
        <v>New York</v>
      </c>
      <c r="E9269" s="8" t="s">
        <v>422</v>
      </c>
      <c r="F9269">
        <v>69</v>
      </c>
      <c r="G9269" t="str">
        <f>VLOOKUP(HospitalImport__2[[#This Row],[Medical Procedure ID No.]],MedicalProcedures!$A$1:$B$11,2,FALSE)</f>
        <v>TRANSIENT ISCHEMIA</v>
      </c>
      <c r="H9269">
        <v>58</v>
      </c>
      <c r="I9269" t="str">
        <f>VLOOKUP(HospitalImport__2[[#This Row],[ Total Discharges ]],'Discharge Volume Type'!$A$1:$B$3,2,TRUE)</f>
        <v xml:space="preserve">Medium </v>
      </c>
      <c r="J9269">
        <v>89233.66</v>
      </c>
      <c r="K9269">
        <v>6967.38</v>
      </c>
      <c r="L9269">
        <v>4610.45</v>
      </c>
    </row>
    <row r="9270" spans="1:12" x14ac:dyDescent="0.25">
      <c r="A9270" s="8" t="s">
        <v>4288</v>
      </c>
      <c r="B9270" s="8" t="s">
        <v>4289</v>
      </c>
      <c r="C9270" s="8" t="s">
        <v>67</v>
      </c>
      <c r="D9270" s="8" t="str">
        <f>VLOOKUP(HospitalImport__2[[#This Row],[Provider State]],States!$A$2:$B$52,2,FALSE)</f>
        <v>New York</v>
      </c>
      <c r="E9270" s="8" t="s">
        <v>1082</v>
      </c>
      <c r="F9270">
        <v>69</v>
      </c>
      <c r="G9270" t="str">
        <f>VLOOKUP(HospitalImport__2[[#This Row],[Medical Procedure ID No.]],MedicalProcedures!$A$1:$B$11,2,FALSE)</f>
        <v>TRANSIENT ISCHEMIA</v>
      </c>
      <c r="H9270">
        <v>29</v>
      </c>
      <c r="I9270" t="str">
        <f>VLOOKUP(HospitalImport__2[[#This Row],[ Total Discharges ]],'Discharge Volume Type'!$A$1:$B$3,2,TRUE)</f>
        <v>Low</v>
      </c>
      <c r="J9270">
        <v>25340</v>
      </c>
      <c r="K9270">
        <v>6667.54</v>
      </c>
      <c r="L9270">
        <v>3573.83</v>
      </c>
    </row>
    <row r="9271" spans="1:12" x14ac:dyDescent="0.25">
      <c r="A9271" s="8" t="s">
        <v>2677</v>
      </c>
      <c r="B9271" s="8" t="s">
        <v>2678</v>
      </c>
      <c r="C9271" s="8" t="s">
        <v>67</v>
      </c>
      <c r="D9271" s="8" t="str">
        <f>VLOOKUP(HospitalImport__2[[#This Row],[Provider State]],States!$A$2:$B$52,2,FALSE)</f>
        <v>New York</v>
      </c>
      <c r="E9271" s="8" t="s">
        <v>2679</v>
      </c>
      <c r="F9271">
        <v>69</v>
      </c>
      <c r="G9271" t="str">
        <f>VLOOKUP(HospitalImport__2[[#This Row],[Medical Procedure ID No.]],MedicalProcedures!$A$1:$B$11,2,FALSE)</f>
        <v>TRANSIENT ISCHEMIA</v>
      </c>
      <c r="H9271">
        <v>61</v>
      </c>
      <c r="I9271" t="str">
        <f>VLOOKUP(HospitalImport__2[[#This Row],[ Total Discharges ]],'Discharge Volume Type'!$A$1:$B$3,2,TRUE)</f>
        <v xml:space="preserve">Medium </v>
      </c>
      <c r="J9271">
        <v>16288.06</v>
      </c>
      <c r="K9271">
        <v>15818.23</v>
      </c>
      <c r="L9271">
        <v>3212.43</v>
      </c>
    </row>
    <row r="9272" spans="1:12" x14ac:dyDescent="0.25">
      <c r="A9272" s="8" t="s">
        <v>337</v>
      </c>
      <c r="B9272" s="8" t="s">
        <v>1446</v>
      </c>
      <c r="C9272" s="8" t="s">
        <v>67</v>
      </c>
      <c r="D9272" s="8" t="str">
        <f>VLOOKUP(HospitalImport__2[[#This Row],[Provider State]],States!$A$2:$B$52,2,FALSE)</f>
        <v>New York</v>
      </c>
      <c r="E9272" s="8" t="s">
        <v>1447</v>
      </c>
      <c r="F9272">
        <v>69</v>
      </c>
      <c r="G9272" t="str">
        <f>VLOOKUP(HospitalImport__2[[#This Row],[Medical Procedure ID No.]],MedicalProcedures!$A$1:$B$11,2,FALSE)</f>
        <v>TRANSIENT ISCHEMIA</v>
      </c>
      <c r="H9272">
        <v>51</v>
      </c>
      <c r="I9272" t="str">
        <f>VLOOKUP(HospitalImport__2[[#This Row],[ Total Discharges ]],'Discharge Volume Type'!$A$1:$B$3,2,TRUE)</f>
        <v xml:space="preserve">Medium </v>
      </c>
      <c r="J9272">
        <v>29109.89</v>
      </c>
      <c r="K9272">
        <v>8591.56</v>
      </c>
      <c r="L9272">
        <v>4889.51</v>
      </c>
    </row>
    <row r="9273" spans="1:12" x14ac:dyDescent="0.25">
      <c r="A9273" s="8" t="s">
        <v>1519</v>
      </c>
      <c r="B9273" s="8" t="s">
        <v>1200</v>
      </c>
      <c r="C9273" s="8" t="s">
        <v>67</v>
      </c>
      <c r="D9273" s="8" t="str">
        <f>VLOOKUP(HospitalImport__2[[#This Row],[Provider State]],States!$A$2:$B$52,2,FALSE)</f>
        <v>New York</v>
      </c>
      <c r="E9273" s="8" t="s">
        <v>1476</v>
      </c>
      <c r="F9273">
        <v>69</v>
      </c>
      <c r="G9273" t="str">
        <f>VLOOKUP(HospitalImport__2[[#This Row],[Medical Procedure ID No.]],MedicalProcedures!$A$1:$B$11,2,FALSE)</f>
        <v>TRANSIENT ISCHEMIA</v>
      </c>
      <c r="H9273">
        <v>50</v>
      </c>
      <c r="I9273" t="str">
        <f>VLOOKUP(HospitalImport__2[[#This Row],[ Total Discharges ]],'Discharge Volume Type'!$A$1:$B$3,2,TRUE)</f>
        <v xml:space="preserve">Medium </v>
      </c>
      <c r="J9273">
        <v>57873.98</v>
      </c>
      <c r="K9273">
        <v>5025.84</v>
      </c>
      <c r="L9273">
        <v>4847.08</v>
      </c>
    </row>
    <row r="9274" spans="1:12" x14ac:dyDescent="0.25">
      <c r="A9274" s="8" t="s">
        <v>1520</v>
      </c>
      <c r="B9274" s="8" t="s">
        <v>1521</v>
      </c>
      <c r="C9274" s="8" t="s">
        <v>67</v>
      </c>
      <c r="D9274" s="8" t="str">
        <f>VLOOKUP(HospitalImport__2[[#This Row],[Provider State]],States!$A$2:$B$52,2,FALSE)</f>
        <v>New York</v>
      </c>
      <c r="E9274" s="8" t="s">
        <v>1473</v>
      </c>
      <c r="F9274">
        <v>69</v>
      </c>
      <c r="G9274" t="str">
        <f>VLOOKUP(HospitalImport__2[[#This Row],[Medical Procedure ID No.]],MedicalProcedures!$A$1:$B$11,2,FALSE)</f>
        <v>TRANSIENT ISCHEMIA</v>
      </c>
      <c r="H9274">
        <v>34</v>
      </c>
      <c r="I9274" t="str">
        <f>VLOOKUP(HospitalImport__2[[#This Row],[ Total Discharges ]],'Discharge Volume Type'!$A$1:$B$3,2,TRUE)</f>
        <v>Low</v>
      </c>
      <c r="J9274">
        <v>21254.57</v>
      </c>
      <c r="K9274">
        <v>6822.06</v>
      </c>
      <c r="L9274">
        <v>7701.84</v>
      </c>
    </row>
    <row r="9275" spans="1:12" x14ac:dyDescent="0.25">
      <c r="A9275" s="8" t="s">
        <v>1522</v>
      </c>
      <c r="B9275" s="8" t="s">
        <v>1523</v>
      </c>
      <c r="C9275" s="8" t="s">
        <v>67</v>
      </c>
      <c r="D9275" s="8" t="str">
        <f>VLOOKUP(HospitalImport__2[[#This Row],[Provider State]],States!$A$2:$B$52,2,FALSE)</f>
        <v>New York</v>
      </c>
      <c r="E9275" s="8" t="s">
        <v>1478</v>
      </c>
      <c r="F9275">
        <v>69</v>
      </c>
      <c r="G9275" t="str">
        <f>VLOOKUP(HospitalImport__2[[#This Row],[Medical Procedure ID No.]],MedicalProcedures!$A$1:$B$11,2,FALSE)</f>
        <v>TRANSIENT ISCHEMIA</v>
      </c>
      <c r="H9275">
        <v>50</v>
      </c>
      <c r="I9275" t="str">
        <f>VLOOKUP(HospitalImport__2[[#This Row],[ Total Discharges ]],'Discharge Volume Type'!$A$1:$B$3,2,TRUE)</f>
        <v xml:space="preserve">Medium </v>
      </c>
      <c r="J9275">
        <v>20251.599999999999</v>
      </c>
      <c r="K9275">
        <v>5361.82</v>
      </c>
      <c r="L9275">
        <v>4808.3</v>
      </c>
    </row>
    <row r="9276" spans="1:12" x14ac:dyDescent="0.25">
      <c r="A9276" s="8" t="s">
        <v>2680</v>
      </c>
      <c r="B9276" s="8" t="s">
        <v>1500</v>
      </c>
      <c r="C9276" s="8" t="s">
        <v>67</v>
      </c>
      <c r="D9276" s="8" t="str">
        <f>VLOOKUP(HospitalImport__2[[#This Row],[Provider State]],States!$A$2:$B$52,2,FALSE)</f>
        <v>New York</v>
      </c>
      <c r="E9276" s="8" t="s">
        <v>1456</v>
      </c>
      <c r="F9276">
        <v>69</v>
      </c>
      <c r="G9276" t="str">
        <f>VLOOKUP(HospitalImport__2[[#This Row],[Medical Procedure ID No.]],MedicalProcedures!$A$1:$B$11,2,FALSE)</f>
        <v>TRANSIENT ISCHEMIA</v>
      </c>
      <c r="H9276">
        <v>57</v>
      </c>
      <c r="I9276" t="str">
        <f>VLOOKUP(HospitalImport__2[[#This Row],[ Total Discharges ]],'Discharge Volume Type'!$A$1:$B$3,2,TRUE)</f>
        <v xml:space="preserve">Medium </v>
      </c>
      <c r="J9276">
        <v>17224.330000000002</v>
      </c>
      <c r="K9276">
        <v>8968.39</v>
      </c>
      <c r="L9276">
        <v>7391.46</v>
      </c>
    </row>
    <row r="9277" spans="1:12" x14ac:dyDescent="0.25">
      <c r="A9277" s="8" t="s">
        <v>3187</v>
      </c>
      <c r="B9277" s="8" t="s">
        <v>1464</v>
      </c>
      <c r="C9277" s="8" t="s">
        <v>67</v>
      </c>
      <c r="D9277" s="8" t="str">
        <f>VLOOKUP(HospitalImport__2[[#This Row],[Provider State]],States!$A$2:$B$52,2,FALSE)</f>
        <v>New York</v>
      </c>
      <c r="E9277" s="8" t="s">
        <v>1465</v>
      </c>
      <c r="F9277">
        <v>69</v>
      </c>
      <c r="G9277" t="str">
        <f>VLOOKUP(HospitalImport__2[[#This Row],[Medical Procedure ID No.]],MedicalProcedures!$A$1:$B$11,2,FALSE)</f>
        <v>TRANSIENT ISCHEMIA</v>
      </c>
      <c r="H9277">
        <v>76</v>
      </c>
      <c r="I9277" t="str">
        <f>VLOOKUP(HospitalImport__2[[#This Row],[ Total Discharges ]],'Discharge Volume Type'!$A$1:$B$3,2,TRUE)</f>
        <v xml:space="preserve">Medium </v>
      </c>
      <c r="J9277">
        <v>44811</v>
      </c>
      <c r="K9277">
        <v>5096.03</v>
      </c>
      <c r="L9277">
        <v>3606.22</v>
      </c>
    </row>
    <row r="9278" spans="1:12" x14ac:dyDescent="0.25">
      <c r="A9278" s="8" t="s">
        <v>2681</v>
      </c>
      <c r="B9278" s="8" t="s">
        <v>2682</v>
      </c>
      <c r="C9278" s="8" t="s">
        <v>67</v>
      </c>
      <c r="D9278" s="8" t="str">
        <f>VLOOKUP(HospitalImport__2[[#This Row],[Provider State]],States!$A$2:$B$52,2,FALSE)</f>
        <v>New York</v>
      </c>
      <c r="E9278" s="8" t="s">
        <v>1473</v>
      </c>
      <c r="F9278">
        <v>69</v>
      </c>
      <c r="G9278" t="str">
        <f>VLOOKUP(HospitalImport__2[[#This Row],[Medical Procedure ID No.]],MedicalProcedures!$A$1:$B$11,2,FALSE)</f>
        <v>TRANSIENT ISCHEMIA</v>
      </c>
      <c r="H9278">
        <v>56</v>
      </c>
      <c r="I9278" t="str">
        <f>VLOOKUP(HospitalImport__2[[#This Row],[ Total Discharges ]],'Discharge Volume Type'!$A$1:$B$3,2,TRUE)</f>
        <v xml:space="preserve">Medium </v>
      </c>
      <c r="J9278">
        <v>22663.86</v>
      </c>
      <c r="K9278">
        <v>12857.82</v>
      </c>
      <c r="L9278">
        <v>11922.56</v>
      </c>
    </row>
    <row r="9279" spans="1:12" x14ac:dyDescent="0.25">
      <c r="A9279" s="8" t="s">
        <v>251</v>
      </c>
      <c r="B9279" s="8" t="s">
        <v>2683</v>
      </c>
      <c r="C9279" s="8" t="s">
        <v>67</v>
      </c>
      <c r="D9279" s="8" t="str">
        <f>VLOOKUP(HospitalImport__2[[#This Row],[Provider State]],States!$A$2:$B$52,2,FALSE)</f>
        <v>New York</v>
      </c>
      <c r="E9279" s="8" t="s">
        <v>1473</v>
      </c>
      <c r="F9279">
        <v>69</v>
      </c>
      <c r="G9279" t="str">
        <f>VLOOKUP(HospitalImport__2[[#This Row],[Medical Procedure ID No.]],MedicalProcedures!$A$1:$B$11,2,FALSE)</f>
        <v>TRANSIENT ISCHEMIA</v>
      </c>
      <c r="H9279">
        <v>73</v>
      </c>
      <c r="I9279" t="str">
        <f>VLOOKUP(HospitalImport__2[[#This Row],[ Total Discharges ]],'Discharge Volume Type'!$A$1:$B$3,2,TRUE)</f>
        <v xml:space="preserve">Medium </v>
      </c>
      <c r="J9279">
        <v>49440.09</v>
      </c>
      <c r="K9279">
        <v>6397.3</v>
      </c>
      <c r="L9279">
        <v>3481.33</v>
      </c>
    </row>
    <row r="9280" spans="1:12" x14ac:dyDescent="0.25">
      <c r="A9280" s="8" t="s">
        <v>2684</v>
      </c>
      <c r="B9280" s="8" t="s">
        <v>2685</v>
      </c>
      <c r="C9280" s="8" t="s">
        <v>67</v>
      </c>
      <c r="D9280" s="8" t="str">
        <f>VLOOKUP(HospitalImport__2[[#This Row],[Provider State]],States!$A$2:$B$52,2,FALSE)</f>
        <v>New York</v>
      </c>
      <c r="E9280" s="8" t="s">
        <v>1473</v>
      </c>
      <c r="F9280">
        <v>69</v>
      </c>
      <c r="G9280" t="str">
        <f>VLOOKUP(HospitalImport__2[[#This Row],[Medical Procedure ID No.]],MedicalProcedures!$A$1:$B$11,2,FALSE)</f>
        <v>TRANSIENT ISCHEMIA</v>
      </c>
      <c r="H9280">
        <v>24</v>
      </c>
      <c r="I9280" t="str">
        <f>VLOOKUP(HospitalImport__2[[#This Row],[ Total Discharges ]],'Discharge Volume Type'!$A$1:$B$3,2,TRUE)</f>
        <v>Low</v>
      </c>
      <c r="J9280">
        <v>34846.65</v>
      </c>
      <c r="K9280">
        <v>4070.45</v>
      </c>
      <c r="L9280">
        <v>3666.29</v>
      </c>
    </row>
    <row r="9281" spans="1:12" x14ac:dyDescent="0.25">
      <c r="A9281" s="8" t="s">
        <v>2686</v>
      </c>
      <c r="B9281" s="8" t="s">
        <v>1500</v>
      </c>
      <c r="C9281" s="8" t="s">
        <v>67</v>
      </c>
      <c r="D9281" s="8" t="str">
        <f>VLOOKUP(HospitalImport__2[[#This Row],[Provider State]],States!$A$2:$B$52,2,FALSE)</f>
        <v>New York</v>
      </c>
      <c r="E9281" s="8" t="s">
        <v>1456</v>
      </c>
      <c r="F9281">
        <v>69</v>
      </c>
      <c r="G9281" t="str">
        <f>VLOOKUP(HospitalImport__2[[#This Row],[Medical Procedure ID No.]],MedicalProcedures!$A$1:$B$11,2,FALSE)</f>
        <v>TRANSIENT ISCHEMIA</v>
      </c>
      <c r="H9281">
        <v>50</v>
      </c>
      <c r="I9281" t="str">
        <f>VLOOKUP(HospitalImport__2[[#This Row],[ Total Discharges ]],'Discharge Volume Type'!$A$1:$B$3,2,TRUE)</f>
        <v xml:space="preserve">Medium </v>
      </c>
      <c r="J9281">
        <v>12277.22</v>
      </c>
      <c r="K9281">
        <v>5318.68</v>
      </c>
      <c r="L9281">
        <v>10734.06</v>
      </c>
    </row>
    <row r="9282" spans="1:12" x14ac:dyDescent="0.25">
      <c r="A9282" s="8" t="s">
        <v>2687</v>
      </c>
      <c r="B9282" s="8" t="s">
        <v>2688</v>
      </c>
      <c r="C9282" s="8" t="s">
        <v>67</v>
      </c>
      <c r="D9282" s="8" t="str">
        <f>VLOOKUP(HospitalImport__2[[#This Row],[Provider State]],States!$A$2:$B$52,2,FALSE)</f>
        <v>New York</v>
      </c>
      <c r="E9282" s="8" t="s">
        <v>1473</v>
      </c>
      <c r="F9282">
        <v>69</v>
      </c>
      <c r="G9282" t="str">
        <f>VLOOKUP(HospitalImport__2[[#This Row],[Medical Procedure ID No.]],MedicalProcedures!$A$1:$B$11,2,FALSE)</f>
        <v>TRANSIENT ISCHEMIA</v>
      </c>
      <c r="H9282">
        <v>73</v>
      </c>
      <c r="I9282" t="str">
        <f>VLOOKUP(HospitalImport__2[[#This Row],[ Total Discharges ]],'Discharge Volume Type'!$A$1:$B$3,2,TRUE)</f>
        <v xml:space="preserve">Medium </v>
      </c>
      <c r="J9282">
        <v>17734.22</v>
      </c>
      <c r="K9282">
        <v>5025</v>
      </c>
      <c r="L9282">
        <v>11903.31</v>
      </c>
    </row>
    <row r="9283" spans="1:12" x14ac:dyDescent="0.25">
      <c r="A9283" s="8" t="s">
        <v>2689</v>
      </c>
      <c r="B9283" s="8" t="s">
        <v>2690</v>
      </c>
      <c r="C9283" s="8" t="s">
        <v>67</v>
      </c>
      <c r="D9283" s="8" t="str">
        <f>VLOOKUP(HospitalImport__2[[#This Row],[Provider State]],States!$A$2:$B$52,2,FALSE)</f>
        <v>New York</v>
      </c>
      <c r="E9283" s="8" t="s">
        <v>1473</v>
      </c>
      <c r="F9283">
        <v>69</v>
      </c>
      <c r="G9283" t="str">
        <f>VLOOKUP(HospitalImport__2[[#This Row],[Medical Procedure ID No.]],MedicalProcedures!$A$1:$B$11,2,FALSE)</f>
        <v>TRANSIENT ISCHEMIA</v>
      </c>
      <c r="H9283">
        <v>36</v>
      </c>
      <c r="I9283" t="str">
        <f>VLOOKUP(HospitalImport__2[[#This Row],[ Total Discharges ]],'Discharge Volume Type'!$A$1:$B$3,2,TRUE)</f>
        <v>Low</v>
      </c>
      <c r="J9283">
        <v>27883.91</v>
      </c>
      <c r="K9283">
        <v>18435.61</v>
      </c>
      <c r="L9283">
        <v>7856.35</v>
      </c>
    </row>
    <row r="9284" spans="1:12" x14ac:dyDescent="0.25">
      <c r="A9284" s="8" t="s">
        <v>3833</v>
      </c>
      <c r="B9284" s="8" t="s">
        <v>3834</v>
      </c>
      <c r="C9284" s="8" t="s">
        <v>67</v>
      </c>
      <c r="D9284" s="8" t="str">
        <f>VLOOKUP(HospitalImport__2[[#This Row],[Provider State]],States!$A$2:$B$52,2,FALSE)</f>
        <v>New York</v>
      </c>
      <c r="E9284" s="8" t="s">
        <v>1082</v>
      </c>
      <c r="F9284">
        <v>69</v>
      </c>
      <c r="G9284" t="str">
        <f>VLOOKUP(HospitalImport__2[[#This Row],[Medical Procedure ID No.]],MedicalProcedures!$A$1:$B$11,2,FALSE)</f>
        <v>TRANSIENT ISCHEMIA</v>
      </c>
      <c r="H9284">
        <v>36</v>
      </c>
      <c r="I9284" t="str">
        <f>VLOOKUP(HospitalImport__2[[#This Row],[ Total Discharges ]],'Discharge Volume Type'!$A$1:$B$3,2,TRUE)</f>
        <v>Low</v>
      </c>
      <c r="J9284">
        <v>13141.51</v>
      </c>
      <c r="K9284">
        <v>6520.17</v>
      </c>
      <c r="L9284">
        <v>5834.51</v>
      </c>
    </row>
    <row r="9285" spans="1:12" x14ac:dyDescent="0.25">
      <c r="A9285" s="8" t="s">
        <v>2691</v>
      </c>
      <c r="B9285" s="8" t="s">
        <v>2692</v>
      </c>
      <c r="C9285" s="8" t="s">
        <v>67</v>
      </c>
      <c r="D9285" s="8" t="str">
        <f>VLOOKUP(HospitalImport__2[[#This Row],[Provider State]],States!$A$2:$B$52,2,FALSE)</f>
        <v>New York</v>
      </c>
      <c r="E9285" s="8" t="s">
        <v>1473</v>
      </c>
      <c r="F9285">
        <v>69</v>
      </c>
      <c r="G9285" t="str">
        <f>VLOOKUP(HospitalImport__2[[#This Row],[Medical Procedure ID No.]],MedicalProcedures!$A$1:$B$11,2,FALSE)</f>
        <v>TRANSIENT ISCHEMIA</v>
      </c>
      <c r="H9285">
        <v>46</v>
      </c>
      <c r="I9285" t="str">
        <f>VLOOKUP(HospitalImport__2[[#This Row],[ Total Discharges ]],'Discharge Volume Type'!$A$1:$B$3,2,TRUE)</f>
        <v>Low</v>
      </c>
      <c r="J9285">
        <v>13015.09</v>
      </c>
      <c r="K9285">
        <v>6164.09</v>
      </c>
      <c r="L9285">
        <v>6970.05</v>
      </c>
    </row>
    <row r="9286" spans="1:12" x14ac:dyDescent="0.25">
      <c r="A9286" s="8" t="s">
        <v>1524</v>
      </c>
      <c r="B9286" s="8" t="s">
        <v>1525</v>
      </c>
      <c r="C9286" s="8" t="s">
        <v>67</v>
      </c>
      <c r="D9286" s="8" t="str">
        <f>VLOOKUP(HospitalImport__2[[#This Row],[Provider State]],States!$A$2:$B$52,2,FALSE)</f>
        <v>New York</v>
      </c>
      <c r="E9286" s="8" t="s">
        <v>1450</v>
      </c>
      <c r="F9286">
        <v>69</v>
      </c>
      <c r="G9286" t="str">
        <f>VLOOKUP(HospitalImport__2[[#This Row],[Medical Procedure ID No.]],MedicalProcedures!$A$1:$B$11,2,FALSE)</f>
        <v>TRANSIENT ISCHEMIA</v>
      </c>
      <c r="H9286">
        <v>52</v>
      </c>
      <c r="I9286" t="str">
        <f>VLOOKUP(HospitalImport__2[[#This Row],[ Total Discharges ]],'Discharge Volume Type'!$A$1:$B$3,2,TRUE)</f>
        <v xml:space="preserve">Medium </v>
      </c>
      <c r="J9286">
        <v>44271.21</v>
      </c>
      <c r="K9286">
        <v>15214.06</v>
      </c>
      <c r="L9286">
        <v>6543.43</v>
      </c>
    </row>
    <row r="9287" spans="1:12" x14ac:dyDescent="0.25">
      <c r="A9287" s="8" t="s">
        <v>2693</v>
      </c>
      <c r="B9287" s="8" t="s">
        <v>2694</v>
      </c>
      <c r="C9287" s="8" t="s">
        <v>67</v>
      </c>
      <c r="D9287" s="8" t="str">
        <f>VLOOKUP(HospitalImport__2[[#This Row],[Provider State]],States!$A$2:$B$52,2,FALSE)</f>
        <v>New York</v>
      </c>
      <c r="E9287" s="8" t="s">
        <v>1473</v>
      </c>
      <c r="F9287">
        <v>69</v>
      </c>
      <c r="G9287" t="str">
        <f>VLOOKUP(HospitalImport__2[[#This Row],[Medical Procedure ID No.]],MedicalProcedures!$A$1:$B$11,2,FALSE)</f>
        <v>TRANSIENT ISCHEMIA</v>
      </c>
      <c r="H9287">
        <v>77</v>
      </c>
      <c r="I9287" t="str">
        <f>VLOOKUP(HospitalImport__2[[#This Row],[ Total Discharges ]],'Discharge Volume Type'!$A$1:$B$3,2,TRUE)</f>
        <v xml:space="preserve">Medium </v>
      </c>
      <c r="J9287">
        <v>48562.12</v>
      </c>
      <c r="K9287">
        <v>14357.36</v>
      </c>
      <c r="L9287">
        <v>6185.77</v>
      </c>
    </row>
    <row r="9288" spans="1:12" x14ac:dyDescent="0.25">
      <c r="A9288" s="8" t="s">
        <v>3188</v>
      </c>
      <c r="B9288" s="8" t="s">
        <v>1500</v>
      </c>
      <c r="C9288" s="8" t="s">
        <v>67</v>
      </c>
      <c r="D9288" s="8" t="str">
        <f>VLOOKUP(HospitalImport__2[[#This Row],[Provider State]],States!$A$2:$B$52,2,FALSE)</f>
        <v>New York</v>
      </c>
      <c r="E9288" s="8" t="s">
        <v>1456</v>
      </c>
      <c r="F9288">
        <v>69</v>
      </c>
      <c r="G9288" t="str">
        <f>VLOOKUP(HospitalImport__2[[#This Row],[Medical Procedure ID No.]],MedicalProcedures!$A$1:$B$11,2,FALSE)</f>
        <v>TRANSIENT ISCHEMIA</v>
      </c>
      <c r="H9288">
        <v>27</v>
      </c>
      <c r="I9288" t="str">
        <f>VLOOKUP(HospitalImport__2[[#This Row],[ Total Discharges ]],'Discharge Volume Type'!$A$1:$B$3,2,TRUE)</f>
        <v>Low</v>
      </c>
      <c r="J9288">
        <v>21341.35</v>
      </c>
      <c r="K9288">
        <v>6870.14</v>
      </c>
      <c r="L9288">
        <v>6504.35</v>
      </c>
    </row>
    <row r="9289" spans="1:12" x14ac:dyDescent="0.25">
      <c r="A9289" s="8" t="s">
        <v>2695</v>
      </c>
      <c r="B9289" s="8" t="s">
        <v>1500</v>
      </c>
      <c r="C9289" s="8" t="s">
        <v>67</v>
      </c>
      <c r="D9289" s="8" t="str">
        <f>VLOOKUP(HospitalImport__2[[#This Row],[Provider State]],States!$A$2:$B$52,2,FALSE)</f>
        <v>New York</v>
      </c>
      <c r="E9289" s="8" t="s">
        <v>1456</v>
      </c>
      <c r="F9289">
        <v>69</v>
      </c>
      <c r="G9289" t="str">
        <f>VLOOKUP(HospitalImport__2[[#This Row],[Medical Procedure ID No.]],MedicalProcedures!$A$1:$B$11,2,FALSE)</f>
        <v>TRANSIENT ISCHEMIA</v>
      </c>
      <c r="H9289">
        <v>50</v>
      </c>
      <c r="I9289" t="str">
        <f>VLOOKUP(HospitalImport__2[[#This Row],[ Total Discharges ]],'Discharge Volume Type'!$A$1:$B$3,2,TRUE)</f>
        <v xml:space="preserve">Medium </v>
      </c>
      <c r="J9289">
        <v>39782.639999999999</v>
      </c>
      <c r="K9289">
        <v>5214.87</v>
      </c>
      <c r="L9289">
        <v>5989.06</v>
      </c>
    </row>
    <row r="9290" spans="1:12" x14ac:dyDescent="0.25">
      <c r="A9290" s="8" t="s">
        <v>3189</v>
      </c>
      <c r="B9290" s="8" t="s">
        <v>1464</v>
      </c>
      <c r="C9290" s="8" t="s">
        <v>67</v>
      </c>
      <c r="D9290" s="8" t="str">
        <f>VLOOKUP(HospitalImport__2[[#This Row],[Provider State]],States!$A$2:$B$52,2,FALSE)</f>
        <v>New York</v>
      </c>
      <c r="E9290" s="8" t="s">
        <v>1465</v>
      </c>
      <c r="F9290">
        <v>69</v>
      </c>
      <c r="G9290" t="str">
        <f>VLOOKUP(HospitalImport__2[[#This Row],[Medical Procedure ID No.]],MedicalProcedures!$A$1:$B$11,2,FALSE)</f>
        <v>TRANSIENT ISCHEMIA</v>
      </c>
      <c r="H9290">
        <v>57</v>
      </c>
      <c r="I9290" t="str">
        <f>VLOOKUP(HospitalImport__2[[#This Row],[ Total Discharges ]],'Discharge Volume Type'!$A$1:$B$3,2,TRUE)</f>
        <v xml:space="preserve">Medium </v>
      </c>
      <c r="J9290">
        <v>36841.279999999999</v>
      </c>
      <c r="K9290">
        <v>7958.71</v>
      </c>
      <c r="L9290">
        <v>7095.46</v>
      </c>
    </row>
    <row r="9291" spans="1:12" x14ac:dyDescent="0.25">
      <c r="A9291" s="8" t="s">
        <v>1526</v>
      </c>
      <c r="B9291" s="8" t="s">
        <v>1527</v>
      </c>
      <c r="C9291" s="8" t="s">
        <v>67</v>
      </c>
      <c r="D9291" s="8" t="str">
        <f>VLOOKUP(HospitalImport__2[[#This Row],[Provider State]],States!$A$2:$B$52,2,FALSE)</f>
        <v>New York</v>
      </c>
      <c r="E9291" s="8" t="s">
        <v>1473</v>
      </c>
      <c r="F9291">
        <v>69</v>
      </c>
      <c r="G9291" t="str">
        <f>VLOOKUP(HospitalImport__2[[#This Row],[Medical Procedure ID No.]],MedicalProcedures!$A$1:$B$11,2,FALSE)</f>
        <v>TRANSIENT ISCHEMIA</v>
      </c>
      <c r="H9291">
        <v>70</v>
      </c>
      <c r="I9291" t="str">
        <f>VLOOKUP(HospitalImport__2[[#This Row],[ Total Discharges ]],'Discharge Volume Type'!$A$1:$B$3,2,TRUE)</f>
        <v xml:space="preserve">Medium </v>
      </c>
      <c r="J9291">
        <v>22215.51</v>
      </c>
      <c r="K9291">
        <v>4370.38</v>
      </c>
      <c r="L9291">
        <v>11883.01</v>
      </c>
    </row>
    <row r="9292" spans="1:12" x14ac:dyDescent="0.25">
      <c r="A9292" s="8" t="s">
        <v>1528</v>
      </c>
      <c r="B9292" s="8" t="s">
        <v>375</v>
      </c>
      <c r="C9292" s="8" t="s">
        <v>69</v>
      </c>
      <c r="D9292" s="8" t="str">
        <f>VLOOKUP(HospitalImport__2[[#This Row],[Provider State]],States!$A$2:$B$52,2,FALSE)</f>
        <v>North Carolina</v>
      </c>
      <c r="E9292" s="8" t="s">
        <v>1529</v>
      </c>
      <c r="F9292">
        <v>69</v>
      </c>
      <c r="G9292" t="str">
        <f>VLOOKUP(HospitalImport__2[[#This Row],[Medical Procedure ID No.]],MedicalProcedures!$A$1:$B$11,2,FALSE)</f>
        <v>TRANSIENT ISCHEMIA</v>
      </c>
      <c r="H9292">
        <v>64</v>
      </c>
      <c r="I9292" t="str">
        <f>VLOOKUP(HospitalImport__2[[#This Row],[ Total Discharges ]],'Discharge Volume Type'!$A$1:$B$3,2,TRUE)</f>
        <v xml:space="preserve">Medium </v>
      </c>
      <c r="J9292">
        <v>10508.02</v>
      </c>
      <c r="K9292">
        <v>4381.76</v>
      </c>
      <c r="L9292">
        <v>4213.9399999999996</v>
      </c>
    </row>
    <row r="9293" spans="1:12" x14ac:dyDescent="0.25">
      <c r="A9293" s="8" t="s">
        <v>1530</v>
      </c>
      <c r="B9293" s="8" t="s">
        <v>1531</v>
      </c>
      <c r="C9293" s="8" t="s">
        <v>69</v>
      </c>
      <c r="D9293" s="8" t="str">
        <f>VLOOKUP(HospitalImport__2[[#This Row],[Provider State]],States!$A$2:$B$52,2,FALSE)</f>
        <v>North Carolina</v>
      </c>
      <c r="E9293" s="8" t="s">
        <v>1532</v>
      </c>
      <c r="F9293">
        <v>69</v>
      </c>
      <c r="G9293" t="str">
        <f>VLOOKUP(HospitalImport__2[[#This Row],[Medical Procedure ID No.]],MedicalProcedures!$A$1:$B$11,2,FALSE)</f>
        <v>TRANSIENT ISCHEMIA</v>
      </c>
      <c r="H9293">
        <v>48</v>
      </c>
      <c r="I9293" t="str">
        <f>VLOOKUP(HospitalImport__2[[#This Row],[ Total Discharges ]],'Discharge Volume Type'!$A$1:$B$3,2,TRUE)</f>
        <v>Low</v>
      </c>
      <c r="J9293">
        <v>16471.02</v>
      </c>
      <c r="K9293">
        <v>4357.59</v>
      </c>
      <c r="L9293">
        <v>5027.75</v>
      </c>
    </row>
    <row r="9294" spans="1:12" x14ac:dyDescent="0.25">
      <c r="A9294" s="8" t="s">
        <v>3835</v>
      </c>
      <c r="B9294" s="8" t="s">
        <v>3836</v>
      </c>
      <c r="C9294" s="8" t="s">
        <v>69</v>
      </c>
      <c r="D9294" s="8" t="str">
        <f>VLOOKUP(HospitalImport__2[[#This Row],[Provider State]],States!$A$2:$B$52,2,FALSE)</f>
        <v>North Carolina</v>
      </c>
      <c r="E9294" s="8" t="s">
        <v>1535</v>
      </c>
      <c r="F9294">
        <v>69</v>
      </c>
      <c r="G9294" t="str">
        <f>VLOOKUP(HospitalImport__2[[#This Row],[Medical Procedure ID No.]],MedicalProcedures!$A$1:$B$11,2,FALSE)</f>
        <v>TRANSIENT ISCHEMIA</v>
      </c>
      <c r="H9294">
        <v>52</v>
      </c>
      <c r="I9294" t="str">
        <f>VLOOKUP(HospitalImport__2[[#This Row],[ Total Discharges ]],'Discharge Volume Type'!$A$1:$B$3,2,TRUE)</f>
        <v xml:space="preserve">Medium </v>
      </c>
      <c r="J9294">
        <v>16372.07</v>
      </c>
      <c r="K9294">
        <v>7006.52</v>
      </c>
      <c r="L9294">
        <v>23282.43</v>
      </c>
    </row>
    <row r="9295" spans="1:12" x14ac:dyDescent="0.25">
      <c r="A9295" s="8" t="s">
        <v>1533</v>
      </c>
      <c r="B9295" s="8" t="s">
        <v>1534</v>
      </c>
      <c r="C9295" s="8" t="s">
        <v>69</v>
      </c>
      <c r="D9295" s="8" t="str">
        <f>VLOOKUP(HospitalImport__2[[#This Row],[Provider State]],States!$A$2:$B$52,2,FALSE)</f>
        <v>North Carolina</v>
      </c>
      <c r="E9295" s="8" t="s">
        <v>1535</v>
      </c>
      <c r="F9295">
        <v>69</v>
      </c>
      <c r="G9295" t="str">
        <f>VLOOKUP(HospitalImport__2[[#This Row],[Medical Procedure ID No.]],MedicalProcedures!$A$1:$B$11,2,FALSE)</f>
        <v>TRANSIENT ISCHEMIA</v>
      </c>
      <c r="H9295">
        <v>66</v>
      </c>
      <c r="I9295" t="str">
        <f>VLOOKUP(HospitalImport__2[[#This Row],[ Total Discharges ]],'Discharge Volume Type'!$A$1:$B$3,2,TRUE)</f>
        <v xml:space="preserve">Medium </v>
      </c>
      <c r="J9295">
        <v>18068.740000000002</v>
      </c>
      <c r="K9295">
        <v>4522.4399999999996</v>
      </c>
      <c r="L9295">
        <v>6068.63</v>
      </c>
    </row>
    <row r="9296" spans="1:12" x14ac:dyDescent="0.25">
      <c r="A9296" s="8" t="s">
        <v>2696</v>
      </c>
      <c r="B9296" s="8" t="s">
        <v>2697</v>
      </c>
      <c r="C9296" s="8" t="s">
        <v>69</v>
      </c>
      <c r="D9296" s="8" t="str">
        <f>VLOOKUP(HospitalImport__2[[#This Row],[Provider State]],States!$A$2:$B$52,2,FALSE)</f>
        <v>North Carolina</v>
      </c>
      <c r="E9296" s="8" t="s">
        <v>1547</v>
      </c>
      <c r="F9296">
        <v>69</v>
      </c>
      <c r="G9296" t="str">
        <f>VLOOKUP(HospitalImport__2[[#This Row],[Medical Procedure ID No.]],MedicalProcedures!$A$1:$B$11,2,FALSE)</f>
        <v>TRANSIENT ISCHEMIA</v>
      </c>
      <c r="H9296">
        <v>68</v>
      </c>
      <c r="I9296" t="str">
        <f>VLOOKUP(HospitalImport__2[[#This Row],[ Total Discharges ]],'Discharge Volume Type'!$A$1:$B$3,2,TRUE)</f>
        <v xml:space="preserve">Medium </v>
      </c>
      <c r="J9296">
        <v>38455.35</v>
      </c>
      <c r="K9296">
        <v>8535.92</v>
      </c>
      <c r="L9296">
        <v>6109.88</v>
      </c>
    </row>
    <row r="9297" spans="1:12" x14ac:dyDescent="0.25">
      <c r="A9297" s="8" t="s">
        <v>2698</v>
      </c>
      <c r="B9297" s="8" t="s">
        <v>2699</v>
      </c>
      <c r="C9297" s="8" t="s">
        <v>69</v>
      </c>
      <c r="D9297" s="8" t="str">
        <f>VLOOKUP(HospitalImport__2[[#This Row],[Provider State]],States!$A$2:$B$52,2,FALSE)</f>
        <v>North Carolina</v>
      </c>
      <c r="E9297" s="8" t="s">
        <v>1544</v>
      </c>
      <c r="F9297">
        <v>69</v>
      </c>
      <c r="G9297" t="str">
        <f>VLOOKUP(HospitalImport__2[[#This Row],[Medical Procedure ID No.]],MedicalProcedures!$A$1:$B$11,2,FALSE)</f>
        <v>TRANSIENT ISCHEMIA</v>
      </c>
      <c r="H9297">
        <v>29</v>
      </c>
      <c r="I9297" t="str">
        <f>VLOOKUP(HospitalImport__2[[#This Row],[ Total Discharges ]],'Discharge Volume Type'!$A$1:$B$3,2,TRUE)</f>
        <v>Low</v>
      </c>
      <c r="J9297">
        <v>18625.169999999998</v>
      </c>
      <c r="K9297">
        <v>4412.1400000000003</v>
      </c>
      <c r="L9297">
        <v>9284.31</v>
      </c>
    </row>
    <row r="9298" spans="1:12" x14ac:dyDescent="0.25">
      <c r="A9298" s="8" t="s">
        <v>3839</v>
      </c>
      <c r="B9298" s="8" t="s">
        <v>3840</v>
      </c>
      <c r="C9298" s="8" t="s">
        <v>69</v>
      </c>
      <c r="D9298" s="8" t="str">
        <f>VLOOKUP(HospitalImport__2[[#This Row],[Provider State]],States!$A$2:$B$52,2,FALSE)</f>
        <v>North Carolina</v>
      </c>
      <c r="E9298" s="8" t="s">
        <v>1529</v>
      </c>
      <c r="F9298">
        <v>69</v>
      </c>
      <c r="G9298" t="str">
        <f>VLOOKUP(HospitalImport__2[[#This Row],[Medical Procedure ID No.]],MedicalProcedures!$A$1:$B$11,2,FALSE)</f>
        <v>TRANSIENT ISCHEMIA</v>
      </c>
      <c r="H9298">
        <v>45</v>
      </c>
      <c r="I9298" t="str">
        <f>VLOOKUP(HospitalImport__2[[#This Row],[ Total Discharges ]],'Discharge Volume Type'!$A$1:$B$3,2,TRUE)</f>
        <v>Low</v>
      </c>
      <c r="J9298">
        <v>17390.22</v>
      </c>
      <c r="K9298">
        <v>5368.41</v>
      </c>
      <c r="L9298">
        <v>4983.8999999999996</v>
      </c>
    </row>
    <row r="9299" spans="1:12" x14ac:dyDescent="0.25">
      <c r="A9299" s="8" t="s">
        <v>1536</v>
      </c>
      <c r="B9299" s="8" t="s">
        <v>1537</v>
      </c>
      <c r="C9299" s="8" t="s">
        <v>69</v>
      </c>
      <c r="D9299" s="8" t="str">
        <f>VLOOKUP(HospitalImport__2[[#This Row],[Provider State]],States!$A$2:$B$52,2,FALSE)</f>
        <v>North Carolina</v>
      </c>
      <c r="E9299" s="8" t="s">
        <v>1535</v>
      </c>
      <c r="F9299">
        <v>69</v>
      </c>
      <c r="G9299" t="str">
        <f>VLOOKUP(HospitalImport__2[[#This Row],[Medical Procedure ID No.]],MedicalProcedures!$A$1:$B$11,2,FALSE)</f>
        <v>TRANSIENT ISCHEMIA</v>
      </c>
      <c r="H9299">
        <v>61</v>
      </c>
      <c r="I9299" t="str">
        <f>VLOOKUP(HospitalImport__2[[#This Row],[ Total Discharges ]],'Discharge Volume Type'!$A$1:$B$3,2,TRUE)</f>
        <v xml:space="preserve">Medium </v>
      </c>
      <c r="J9299">
        <v>43679.74</v>
      </c>
      <c r="K9299">
        <v>4581.07</v>
      </c>
      <c r="L9299">
        <v>6630.11</v>
      </c>
    </row>
    <row r="9300" spans="1:12" x14ac:dyDescent="0.25">
      <c r="A9300" s="8" t="s">
        <v>3190</v>
      </c>
      <c r="B9300" s="8" t="s">
        <v>1047</v>
      </c>
      <c r="C9300" s="8" t="s">
        <v>69</v>
      </c>
      <c r="D9300" s="8" t="str">
        <f>VLOOKUP(HospitalImport__2[[#This Row],[Provider State]],States!$A$2:$B$52,2,FALSE)</f>
        <v>North Carolina</v>
      </c>
      <c r="E9300" s="8" t="s">
        <v>1529</v>
      </c>
      <c r="F9300">
        <v>69</v>
      </c>
      <c r="G9300" t="str">
        <f>VLOOKUP(HospitalImport__2[[#This Row],[Medical Procedure ID No.]],MedicalProcedures!$A$1:$B$11,2,FALSE)</f>
        <v>TRANSIENT ISCHEMIA</v>
      </c>
      <c r="H9300">
        <v>60</v>
      </c>
      <c r="I9300" t="str">
        <f>VLOOKUP(HospitalImport__2[[#This Row],[ Total Discharges ]],'Discharge Volume Type'!$A$1:$B$3,2,TRUE)</f>
        <v xml:space="preserve">Medium </v>
      </c>
      <c r="J9300">
        <v>32581.87</v>
      </c>
      <c r="K9300">
        <v>9335.86</v>
      </c>
      <c r="L9300">
        <v>9093.26</v>
      </c>
    </row>
    <row r="9301" spans="1:12" x14ac:dyDescent="0.25">
      <c r="A9301" s="8" t="s">
        <v>1538</v>
      </c>
      <c r="B9301" s="8" t="s">
        <v>1539</v>
      </c>
      <c r="C9301" s="8" t="s">
        <v>69</v>
      </c>
      <c r="D9301" s="8" t="str">
        <f>VLOOKUP(HospitalImport__2[[#This Row],[Provider State]],States!$A$2:$B$52,2,FALSE)</f>
        <v>North Carolina</v>
      </c>
      <c r="E9301" s="8" t="s">
        <v>1532</v>
      </c>
      <c r="F9301">
        <v>69</v>
      </c>
      <c r="G9301" t="str">
        <f>VLOOKUP(HospitalImport__2[[#This Row],[Medical Procedure ID No.]],MedicalProcedures!$A$1:$B$11,2,FALSE)</f>
        <v>TRANSIENT ISCHEMIA</v>
      </c>
      <c r="H9301">
        <v>74</v>
      </c>
      <c r="I9301" t="str">
        <f>VLOOKUP(HospitalImport__2[[#This Row],[ Total Discharges ]],'Discharge Volume Type'!$A$1:$B$3,2,TRUE)</f>
        <v xml:space="preserve">Medium </v>
      </c>
      <c r="J9301">
        <v>16957.169999999998</v>
      </c>
      <c r="K9301">
        <v>10057.200000000001</v>
      </c>
      <c r="L9301">
        <v>5389.75</v>
      </c>
    </row>
    <row r="9302" spans="1:12" x14ac:dyDescent="0.25">
      <c r="A9302" s="8" t="s">
        <v>2700</v>
      </c>
      <c r="B9302" s="8" t="s">
        <v>572</v>
      </c>
      <c r="C9302" s="8" t="s">
        <v>69</v>
      </c>
      <c r="D9302" s="8" t="str">
        <f>VLOOKUP(HospitalImport__2[[#This Row],[Provider State]],States!$A$2:$B$52,2,FALSE)</f>
        <v>North Carolina</v>
      </c>
      <c r="E9302" s="8" t="s">
        <v>1547</v>
      </c>
      <c r="F9302">
        <v>69</v>
      </c>
      <c r="G9302" t="str">
        <f>VLOOKUP(HospitalImport__2[[#This Row],[Medical Procedure ID No.]],MedicalProcedures!$A$1:$B$11,2,FALSE)</f>
        <v>TRANSIENT ISCHEMIA</v>
      </c>
      <c r="H9302">
        <v>52</v>
      </c>
      <c r="I9302" t="str">
        <f>VLOOKUP(HospitalImport__2[[#This Row],[ Total Discharges ]],'Discharge Volume Type'!$A$1:$B$3,2,TRUE)</f>
        <v xml:space="preserve">Medium </v>
      </c>
      <c r="J9302">
        <v>22581.43</v>
      </c>
      <c r="K9302">
        <v>6945.65</v>
      </c>
      <c r="L9302">
        <v>3443.08</v>
      </c>
    </row>
    <row r="9303" spans="1:12" x14ac:dyDescent="0.25">
      <c r="A9303" s="8" t="s">
        <v>2701</v>
      </c>
      <c r="B9303" s="8" t="s">
        <v>2702</v>
      </c>
      <c r="C9303" s="8" t="s">
        <v>69</v>
      </c>
      <c r="D9303" s="8" t="str">
        <f>VLOOKUP(HospitalImport__2[[#This Row],[Provider State]],States!$A$2:$B$52,2,FALSE)</f>
        <v>North Carolina</v>
      </c>
      <c r="E9303" s="8" t="s">
        <v>1529</v>
      </c>
      <c r="F9303">
        <v>69</v>
      </c>
      <c r="G9303" t="str">
        <f>VLOOKUP(HospitalImport__2[[#This Row],[Medical Procedure ID No.]],MedicalProcedures!$A$1:$B$11,2,FALSE)</f>
        <v>TRANSIENT ISCHEMIA</v>
      </c>
      <c r="H9303">
        <v>54</v>
      </c>
      <c r="I9303" t="str">
        <f>VLOOKUP(HospitalImport__2[[#This Row],[ Total Discharges ]],'Discharge Volume Type'!$A$1:$B$3,2,TRUE)</f>
        <v xml:space="preserve">Medium </v>
      </c>
      <c r="J9303">
        <v>51791.38</v>
      </c>
      <c r="K9303">
        <v>5535.91</v>
      </c>
      <c r="L9303">
        <v>5276.72</v>
      </c>
    </row>
    <row r="9304" spans="1:12" x14ac:dyDescent="0.25">
      <c r="A9304" s="8" t="s">
        <v>3191</v>
      </c>
      <c r="B9304" s="8" t="s">
        <v>898</v>
      </c>
      <c r="C9304" s="8" t="s">
        <v>69</v>
      </c>
      <c r="D9304" s="8" t="str">
        <f>VLOOKUP(HospitalImport__2[[#This Row],[Provider State]],States!$A$2:$B$52,2,FALSE)</f>
        <v>North Carolina</v>
      </c>
      <c r="E9304" s="8" t="s">
        <v>1544</v>
      </c>
      <c r="F9304">
        <v>69</v>
      </c>
      <c r="G9304" t="str">
        <f>VLOOKUP(HospitalImport__2[[#This Row],[Medical Procedure ID No.]],MedicalProcedures!$A$1:$B$11,2,FALSE)</f>
        <v>TRANSIENT ISCHEMIA</v>
      </c>
      <c r="H9304">
        <v>44</v>
      </c>
      <c r="I9304" t="str">
        <f>VLOOKUP(HospitalImport__2[[#This Row],[ Total Discharges ]],'Discharge Volume Type'!$A$1:$B$3,2,TRUE)</f>
        <v>Low</v>
      </c>
      <c r="J9304">
        <v>15508.52</v>
      </c>
      <c r="K9304">
        <v>35836.949999999997</v>
      </c>
      <c r="L9304">
        <v>4073.74</v>
      </c>
    </row>
    <row r="9305" spans="1:12" x14ac:dyDescent="0.25">
      <c r="A9305" s="8" t="s">
        <v>1540</v>
      </c>
      <c r="B9305" s="8" t="s">
        <v>1541</v>
      </c>
      <c r="C9305" s="8" t="s">
        <v>69</v>
      </c>
      <c r="D9305" s="8" t="str">
        <f>VLOOKUP(HospitalImport__2[[#This Row],[Provider State]],States!$A$2:$B$52,2,FALSE)</f>
        <v>North Carolina</v>
      </c>
      <c r="E9305" s="8" t="s">
        <v>1542</v>
      </c>
      <c r="F9305">
        <v>69</v>
      </c>
      <c r="G9305" t="str">
        <f>VLOOKUP(HospitalImport__2[[#This Row],[Medical Procedure ID No.]],MedicalProcedures!$A$1:$B$11,2,FALSE)</f>
        <v>TRANSIENT ISCHEMIA</v>
      </c>
      <c r="H9305">
        <v>40</v>
      </c>
      <c r="I9305" t="str">
        <f>VLOOKUP(HospitalImport__2[[#This Row],[ Total Discharges ]],'Discharge Volume Type'!$A$1:$B$3,2,TRUE)</f>
        <v>Low</v>
      </c>
      <c r="J9305">
        <v>28153.74</v>
      </c>
      <c r="K9305">
        <v>5265.28</v>
      </c>
      <c r="L9305">
        <v>4727.17</v>
      </c>
    </row>
    <row r="9306" spans="1:12" x14ac:dyDescent="0.25">
      <c r="A9306" s="8" t="s">
        <v>1543</v>
      </c>
      <c r="B9306" s="8" t="s">
        <v>219</v>
      </c>
      <c r="C9306" s="8" t="s">
        <v>69</v>
      </c>
      <c r="D9306" s="8" t="str">
        <f>VLOOKUP(HospitalImport__2[[#This Row],[Provider State]],States!$A$2:$B$52,2,FALSE)</f>
        <v>North Carolina</v>
      </c>
      <c r="E9306" s="8" t="s">
        <v>1544</v>
      </c>
      <c r="F9306">
        <v>69</v>
      </c>
      <c r="G9306" t="str">
        <f>VLOOKUP(HospitalImport__2[[#This Row],[Medical Procedure ID No.]],MedicalProcedures!$A$1:$B$11,2,FALSE)</f>
        <v>TRANSIENT ISCHEMIA</v>
      </c>
      <c r="H9306">
        <v>39</v>
      </c>
      <c r="I9306" t="str">
        <f>VLOOKUP(HospitalImport__2[[#This Row],[ Total Discharges ]],'Discharge Volume Type'!$A$1:$B$3,2,TRUE)</f>
        <v>Low</v>
      </c>
      <c r="J9306">
        <v>25941.79</v>
      </c>
      <c r="K9306">
        <v>6068.5</v>
      </c>
      <c r="L9306">
        <v>4436.07</v>
      </c>
    </row>
    <row r="9307" spans="1:12" x14ac:dyDescent="0.25">
      <c r="A9307" s="8" t="s">
        <v>1545</v>
      </c>
      <c r="B9307" s="8" t="s">
        <v>1546</v>
      </c>
      <c r="C9307" s="8" t="s">
        <v>69</v>
      </c>
      <c r="D9307" s="8" t="str">
        <f>VLOOKUP(HospitalImport__2[[#This Row],[Provider State]],States!$A$2:$B$52,2,FALSE)</f>
        <v>North Carolina</v>
      </c>
      <c r="E9307" s="8" t="s">
        <v>1547</v>
      </c>
      <c r="F9307">
        <v>69</v>
      </c>
      <c r="G9307" t="str">
        <f>VLOOKUP(HospitalImport__2[[#This Row],[Medical Procedure ID No.]],MedicalProcedures!$A$1:$B$11,2,FALSE)</f>
        <v>TRANSIENT ISCHEMIA</v>
      </c>
      <c r="H9307">
        <v>45</v>
      </c>
      <c r="I9307" t="str">
        <f>VLOOKUP(HospitalImport__2[[#This Row],[ Total Discharges ]],'Discharge Volume Type'!$A$1:$B$3,2,TRUE)</f>
        <v>Low</v>
      </c>
      <c r="J9307">
        <v>24266.73</v>
      </c>
      <c r="K9307">
        <v>9864.56</v>
      </c>
      <c r="L9307">
        <v>6804.46</v>
      </c>
    </row>
    <row r="9308" spans="1:12" x14ac:dyDescent="0.25">
      <c r="A9308" s="8" t="s">
        <v>1548</v>
      </c>
      <c r="B9308" s="8" t="s">
        <v>1549</v>
      </c>
      <c r="C9308" s="8" t="s">
        <v>69</v>
      </c>
      <c r="D9308" s="8" t="str">
        <f>VLOOKUP(HospitalImport__2[[#This Row],[Provider State]],States!$A$2:$B$52,2,FALSE)</f>
        <v>North Carolina</v>
      </c>
      <c r="E9308" s="8" t="s">
        <v>1529</v>
      </c>
      <c r="F9308">
        <v>69</v>
      </c>
      <c r="G9308" t="str">
        <f>VLOOKUP(HospitalImport__2[[#This Row],[Medical Procedure ID No.]],MedicalProcedures!$A$1:$B$11,2,FALSE)</f>
        <v>TRANSIENT ISCHEMIA</v>
      </c>
      <c r="H9308">
        <v>29</v>
      </c>
      <c r="I9308" t="str">
        <f>VLOOKUP(HospitalImport__2[[#This Row],[ Total Discharges ]],'Discharge Volume Type'!$A$1:$B$3,2,TRUE)</f>
        <v>Low</v>
      </c>
      <c r="J9308">
        <v>15234.9</v>
      </c>
      <c r="K9308">
        <v>10736.27</v>
      </c>
      <c r="L9308">
        <v>4835.87</v>
      </c>
    </row>
    <row r="9309" spans="1:12" x14ac:dyDescent="0.25">
      <c r="A9309" s="8" t="s">
        <v>3848</v>
      </c>
      <c r="B9309" s="8" t="s">
        <v>459</v>
      </c>
      <c r="C9309" s="8" t="s">
        <v>69</v>
      </c>
      <c r="D9309" s="8" t="str">
        <f>VLOOKUP(HospitalImport__2[[#This Row],[Provider State]],States!$A$2:$B$52,2,FALSE)</f>
        <v>North Carolina</v>
      </c>
      <c r="E9309" s="8" t="s">
        <v>1542</v>
      </c>
      <c r="F9309">
        <v>69</v>
      </c>
      <c r="G9309" t="str">
        <f>VLOOKUP(HospitalImport__2[[#This Row],[Medical Procedure ID No.]],MedicalProcedures!$A$1:$B$11,2,FALSE)</f>
        <v>TRANSIENT ISCHEMIA</v>
      </c>
      <c r="H9309">
        <v>79</v>
      </c>
      <c r="I9309" t="str">
        <f>VLOOKUP(HospitalImport__2[[#This Row],[ Total Discharges ]],'Discharge Volume Type'!$A$1:$B$3,2,TRUE)</f>
        <v xml:space="preserve">Medium </v>
      </c>
      <c r="J9309">
        <v>34309.379999999997</v>
      </c>
      <c r="K9309">
        <v>18268.97</v>
      </c>
      <c r="L9309">
        <v>11833.66</v>
      </c>
    </row>
    <row r="9310" spans="1:12" x14ac:dyDescent="0.25">
      <c r="A9310" s="8" t="s">
        <v>2703</v>
      </c>
      <c r="B9310" s="8" t="s">
        <v>2704</v>
      </c>
      <c r="C9310" s="8" t="s">
        <v>69</v>
      </c>
      <c r="D9310" s="8" t="str">
        <f>VLOOKUP(HospitalImport__2[[#This Row],[Provider State]],States!$A$2:$B$52,2,FALSE)</f>
        <v>North Carolina</v>
      </c>
      <c r="E9310" s="8" t="s">
        <v>1535</v>
      </c>
      <c r="F9310">
        <v>69</v>
      </c>
      <c r="G9310" t="str">
        <f>VLOOKUP(HospitalImport__2[[#This Row],[Medical Procedure ID No.]],MedicalProcedures!$A$1:$B$11,2,FALSE)</f>
        <v>TRANSIENT ISCHEMIA</v>
      </c>
      <c r="H9310">
        <v>35</v>
      </c>
      <c r="I9310" t="str">
        <f>VLOOKUP(HospitalImport__2[[#This Row],[ Total Discharges ]],'Discharge Volume Type'!$A$1:$B$3,2,TRUE)</f>
        <v>Low</v>
      </c>
      <c r="J9310">
        <v>21382.27</v>
      </c>
      <c r="K9310">
        <v>5495.39</v>
      </c>
      <c r="L9310">
        <v>13353.3</v>
      </c>
    </row>
    <row r="9311" spans="1:12" x14ac:dyDescent="0.25">
      <c r="A9311" s="8" t="s">
        <v>1550</v>
      </c>
      <c r="B9311" s="8" t="s">
        <v>1551</v>
      </c>
      <c r="C9311" s="8" t="s">
        <v>69</v>
      </c>
      <c r="D9311" s="8" t="str">
        <f>VLOOKUP(HospitalImport__2[[#This Row],[Provider State]],States!$A$2:$B$52,2,FALSE)</f>
        <v>North Carolina</v>
      </c>
      <c r="E9311" s="8" t="s">
        <v>1542</v>
      </c>
      <c r="F9311">
        <v>69</v>
      </c>
      <c r="G9311" t="str">
        <f>VLOOKUP(HospitalImport__2[[#This Row],[Medical Procedure ID No.]],MedicalProcedures!$A$1:$B$11,2,FALSE)</f>
        <v>TRANSIENT ISCHEMIA</v>
      </c>
      <c r="H9311">
        <v>70</v>
      </c>
      <c r="I9311" t="str">
        <f>VLOOKUP(HospitalImport__2[[#This Row],[ Total Discharges ]],'Discharge Volume Type'!$A$1:$B$3,2,TRUE)</f>
        <v xml:space="preserve">Medium </v>
      </c>
      <c r="J9311">
        <v>20516.259999999998</v>
      </c>
      <c r="K9311">
        <v>8663.3799999999992</v>
      </c>
      <c r="L9311">
        <v>4871.41</v>
      </c>
    </row>
    <row r="9312" spans="1:12" x14ac:dyDescent="0.25">
      <c r="A9312" s="8" t="s">
        <v>2705</v>
      </c>
      <c r="B9312" s="8" t="s">
        <v>499</v>
      </c>
      <c r="C9312" s="8" t="s">
        <v>69</v>
      </c>
      <c r="D9312" s="8" t="str">
        <f>VLOOKUP(HospitalImport__2[[#This Row],[Provider State]],States!$A$2:$B$52,2,FALSE)</f>
        <v>North Carolina</v>
      </c>
      <c r="E9312" s="8" t="s">
        <v>1542</v>
      </c>
      <c r="F9312">
        <v>69</v>
      </c>
      <c r="G9312" t="str">
        <f>VLOOKUP(HospitalImport__2[[#This Row],[Medical Procedure ID No.]],MedicalProcedures!$A$1:$B$11,2,FALSE)</f>
        <v>TRANSIENT ISCHEMIA</v>
      </c>
      <c r="H9312">
        <v>22</v>
      </c>
      <c r="I9312" t="str">
        <f>VLOOKUP(HospitalImport__2[[#This Row],[ Total Discharges ]],'Discharge Volume Type'!$A$1:$B$3,2,TRUE)</f>
        <v>Low</v>
      </c>
      <c r="J9312">
        <v>25658.07</v>
      </c>
      <c r="K9312">
        <v>9879.9699999999993</v>
      </c>
      <c r="L9312">
        <v>3931.72</v>
      </c>
    </row>
    <row r="9313" spans="1:12" x14ac:dyDescent="0.25">
      <c r="A9313" s="8" t="s">
        <v>1552</v>
      </c>
      <c r="B9313" s="8" t="s">
        <v>1537</v>
      </c>
      <c r="C9313" s="8" t="s">
        <v>69</v>
      </c>
      <c r="D9313" s="8" t="str">
        <f>VLOOKUP(HospitalImport__2[[#This Row],[Provider State]],States!$A$2:$B$52,2,FALSE)</f>
        <v>North Carolina</v>
      </c>
      <c r="E9313" s="8" t="s">
        <v>1535</v>
      </c>
      <c r="F9313">
        <v>69</v>
      </c>
      <c r="G9313" t="str">
        <f>VLOOKUP(HospitalImport__2[[#This Row],[Medical Procedure ID No.]],MedicalProcedures!$A$1:$B$11,2,FALSE)</f>
        <v>TRANSIENT ISCHEMIA</v>
      </c>
      <c r="H9313">
        <v>55</v>
      </c>
      <c r="I9313" t="str">
        <f>VLOOKUP(HospitalImport__2[[#This Row],[ Total Discharges ]],'Discharge Volume Type'!$A$1:$B$3,2,TRUE)</f>
        <v xml:space="preserve">Medium </v>
      </c>
      <c r="J9313">
        <v>15849.41</v>
      </c>
      <c r="K9313">
        <v>5764.52</v>
      </c>
      <c r="L9313">
        <v>3723.22</v>
      </c>
    </row>
    <row r="9314" spans="1:12" x14ac:dyDescent="0.25">
      <c r="A9314" s="8" t="s">
        <v>1553</v>
      </c>
      <c r="B9314" s="8" t="s">
        <v>1554</v>
      </c>
      <c r="C9314" s="8" t="s">
        <v>69</v>
      </c>
      <c r="D9314" s="8" t="str">
        <f>VLOOKUP(HospitalImport__2[[#This Row],[Provider State]],States!$A$2:$B$52,2,FALSE)</f>
        <v>North Carolina</v>
      </c>
      <c r="E9314" s="8" t="s">
        <v>1547</v>
      </c>
      <c r="F9314">
        <v>69</v>
      </c>
      <c r="G9314" t="str">
        <f>VLOOKUP(HospitalImport__2[[#This Row],[Medical Procedure ID No.]],MedicalProcedures!$A$1:$B$11,2,FALSE)</f>
        <v>TRANSIENT ISCHEMIA</v>
      </c>
      <c r="H9314">
        <v>55</v>
      </c>
      <c r="I9314" t="str">
        <f>VLOOKUP(HospitalImport__2[[#This Row],[ Total Discharges ]],'Discharge Volume Type'!$A$1:$B$3,2,TRUE)</f>
        <v xml:space="preserve">Medium </v>
      </c>
      <c r="J9314">
        <v>36139.89</v>
      </c>
      <c r="K9314">
        <v>5544.09</v>
      </c>
      <c r="L9314">
        <v>23721.37</v>
      </c>
    </row>
    <row r="9315" spans="1:12" x14ac:dyDescent="0.25">
      <c r="A9315" s="8" t="s">
        <v>2706</v>
      </c>
      <c r="B9315" s="8" t="s">
        <v>2707</v>
      </c>
      <c r="C9315" s="8" t="s">
        <v>69</v>
      </c>
      <c r="D9315" s="8" t="str">
        <f>VLOOKUP(HospitalImport__2[[#This Row],[Provider State]],States!$A$2:$B$52,2,FALSE)</f>
        <v>North Carolina</v>
      </c>
      <c r="E9315" s="8" t="s">
        <v>1876</v>
      </c>
      <c r="F9315">
        <v>69</v>
      </c>
      <c r="G9315" t="str">
        <f>VLOOKUP(HospitalImport__2[[#This Row],[Medical Procedure ID No.]],MedicalProcedures!$A$1:$B$11,2,FALSE)</f>
        <v>TRANSIENT ISCHEMIA</v>
      </c>
      <c r="H9315">
        <v>60</v>
      </c>
      <c r="I9315" t="str">
        <f>VLOOKUP(HospitalImport__2[[#This Row],[ Total Discharges ]],'Discharge Volume Type'!$A$1:$B$3,2,TRUE)</f>
        <v xml:space="preserve">Medium </v>
      </c>
      <c r="J9315">
        <v>19862.84</v>
      </c>
      <c r="K9315">
        <v>5127.0200000000004</v>
      </c>
      <c r="L9315">
        <v>8183.11</v>
      </c>
    </row>
    <row r="9316" spans="1:12" x14ac:dyDescent="0.25">
      <c r="A9316" s="8" t="s">
        <v>1437</v>
      </c>
      <c r="B9316" s="8" t="s">
        <v>1555</v>
      </c>
      <c r="C9316" s="8" t="s">
        <v>69</v>
      </c>
      <c r="D9316" s="8" t="str">
        <f>VLOOKUP(HospitalImport__2[[#This Row],[Provider State]],States!$A$2:$B$52,2,FALSE)</f>
        <v>North Carolina</v>
      </c>
      <c r="E9316" s="8" t="s">
        <v>1529</v>
      </c>
      <c r="F9316">
        <v>69</v>
      </c>
      <c r="G9316" t="str">
        <f>VLOOKUP(HospitalImport__2[[#This Row],[Medical Procedure ID No.]],MedicalProcedures!$A$1:$B$11,2,FALSE)</f>
        <v>TRANSIENT ISCHEMIA</v>
      </c>
      <c r="H9316">
        <v>38</v>
      </c>
      <c r="I9316" t="str">
        <f>VLOOKUP(HospitalImport__2[[#This Row],[ Total Discharges ]],'Discharge Volume Type'!$A$1:$B$3,2,TRUE)</f>
        <v>Low</v>
      </c>
      <c r="J9316">
        <v>63387.85</v>
      </c>
      <c r="K9316">
        <v>4765.4399999999996</v>
      </c>
      <c r="L9316">
        <v>12216.29</v>
      </c>
    </row>
    <row r="9317" spans="1:12" x14ac:dyDescent="0.25">
      <c r="A9317" s="8" t="s">
        <v>3849</v>
      </c>
      <c r="B9317" s="8" t="s">
        <v>3850</v>
      </c>
      <c r="C9317" s="8" t="s">
        <v>69</v>
      </c>
      <c r="D9317" s="8" t="str">
        <f>VLOOKUP(HospitalImport__2[[#This Row],[Provider State]],States!$A$2:$B$52,2,FALSE)</f>
        <v>North Carolina</v>
      </c>
      <c r="E9317" s="8" t="s">
        <v>1562</v>
      </c>
      <c r="F9317">
        <v>69</v>
      </c>
      <c r="G9317" t="str">
        <f>VLOOKUP(HospitalImport__2[[#This Row],[Medical Procedure ID No.]],MedicalProcedures!$A$1:$B$11,2,FALSE)</f>
        <v>TRANSIENT ISCHEMIA</v>
      </c>
      <c r="H9317">
        <v>37</v>
      </c>
      <c r="I9317" t="str">
        <f>VLOOKUP(HospitalImport__2[[#This Row],[ Total Discharges ]],'Discharge Volume Type'!$A$1:$B$3,2,TRUE)</f>
        <v>Low</v>
      </c>
      <c r="J9317">
        <v>88686.03</v>
      </c>
      <c r="K9317">
        <v>6532.4</v>
      </c>
      <c r="L9317">
        <v>6101.28</v>
      </c>
    </row>
    <row r="9318" spans="1:12" x14ac:dyDescent="0.25">
      <c r="A9318" s="8" t="s">
        <v>2708</v>
      </c>
      <c r="B9318" s="8" t="s">
        <v>2709</v>
      </c>
      <c r="C9318" s="8" t="s">
        <v>69</v>
      </c>
      <c r="D9318" s="8" t="str">
        <f>VLOOKUP(HospitalImport__2[[#This Row],[Provider State]],States!$A$2:$B$52,2,FALSE)</f>
        <v>North Carolina</v>
      </c>
      <c r="E9318" s="8" t="s">
        <v>1547</v>
      </c>
      <c r="F9318">
        <v>69</v>
      </c>
      <c r="G9318" t="str">
        <f>VLOOKUP(HospitalImport__2[[#This Row],[Medical Procedure ID No.]],MedicalProcedures!$A$1:$B$11,2,FALSE)</f>
        <v>TRANSIENT ISCHEMIA</v>
      </c>
      <c r="H9318">
        <v>87</v>
      </c>
      <c r="I9318" t="str">
        <f>VLOOKUP(HospitalImport__2[[#This Row],[ Total Discharges ]],'Discharge Volume Type'!$A$1:$B$3,2,TRUE)</f>
        <v xml:space="preserve">Medium </v>
      </c>
      <c r="J9318">
        <v>19428.009999999998</v>
      </c>
      <c r="K9318">
        <v>5734.52</v>
      </c>
      <c r="L9318">
        <v>6393.13</v>
      </c>
    </row>
    <row r="9319" spans="1:12" x14ac:dyDescent="0.25">
      <c r="A9319" s="8" t="s">
        <v>3851</v>
      </c>
      <c r="B9319" s="8" t="s">
        <v>3852</v>
      </c>
      <c r="C9319" s="8" t="s">
        <v>69</v>
      </c>
      <c r="D9319" s="8" t="str">
        <f>VLOOKUP(HospitalImport__2[[#This Row],[Provider State]],States!$A$2:$B$52,2,FALSE)</f>
        <v>North Carolina</v>
      </c>
      <c r="E9319" s="8" t="s">
        <v>1535</v>
      </c>
      <c r="F9319">
        <v>69</v>
      </c>
      <c r="G9319" t="str">
        <f>VLOOKUP(HospitalImport__2[[#This Row],[Medical Procedure ID No.]],MedicalProcedures!$A$1:$B$11,2,FALSE)</f>
        <v>TRANSIENT ISCHEMIA</v>
      </c>
      <c r="H9319">
        <v>36</v>
      </c>
      <c r="I9319" t="str">
        <f>VLOOKUP(HospitalImport__2[[#This Row],[ Total Discharges ]],'Discharge Volume Type'!$A$1:$B$3,2,TRUE)</f>
        <v>Low</v>
      </c>
      <c r="J9319">
        <v>41256.21</v>
      </c>
      <c r="K9319">
        <v>6530.07</v>
      </c>
      <c r="L9319">
        <v>6256.85</v>
      </c>
    </row>
    <row r="9320" spans="1:12" x14ac:dyDescent="0.25">
      <c r="A9320" s="8" t="s">
        <v>3853</v>
      </c>
      <c r="B9320" s="8" t="s">
        <v>3854</v>
      </c>
      <c r="C9320" s="8" t="s">
        <v>69</v>
      </c>
      <c r="D9320" s="8" t="str">
        <f>VLOOKUP(HospitalImport__2[[#This Row],[Provider State]],States!$A$2:$B$52,2,FALSE)</f>
        <v>North Carolina</v>
      </c>
      <c r="E9320" s="8" t="s">
        <v>1578</v>
      </c>
      <c r="F9320">
        <v>69</v>
      </c>
      <c r="G9320" t="str">
        <f>VLOOKUP(HospitalImport__2[[#This Row],[Medical Procedure ID No.]],MedicalProcedures!$A$1:$B$11,2,FALSE)</f>
        <v>TRANSIENT ISCHEMIA</v>
      </c>
      <c r="H9320">
        <v>125</v>
      </c>
      <c r="I9320" t="str">
        <f>VLOOKUP(HospitalImport__2[[#This Row],[ Total Discharges ]],'Discharge Volume Type'!$A$1:$B$3,2,TRUE)</f>
        <v>High</v>
      </c>
      <c r="J9320">
        <v>30019.54</v>
      </c>
      <c r="K9320">
        <v>7214.28</v>
      </c>
      <c r="L9320">
        <v>10108.75</v>
      </c>
    </row>
    <row r="9321" spans="1:12" x14ac:dyDescent="0.25">
      <c r="A9321" s="8" t="s">
        <v>1556</v>
      </c>
      <c r="B9321" s="8" t="s">
        <v>1557</v>
      </c>
      <c r="C9321" s="8" t="s">
        <v>69</v>
      </c>
      <c r="D9321" s="8" t="str">
        <f>VLOOKUP(HospitalImport__2[[#This Row],[Provider State]],States!$A$2:$B$52,2,FALSE)</f>
        <v>North Carolina</v>
      </c>
      <c r="E9321" s="8" t="s">
        <v>1544</v>
      </c>
      <c r="F9321">
        <v>69</v>
      </c>
      <c r="G9321" t="str">
        <f>VLOOKUP(HospitalImport__2[[#This Row],[Medical Procedure ID No.]],MedicalProcedures!$A$1:$B$11,2,FALSE)</f>
        <v>TRANSIENT ISCHEMIA</v>
      </c>
      <c r="H9321">
        <v>50</v>
      </c>
      <c r="I9321" t="str">
        <f>VLOOKUP(HospitalImport__2[[#This Row],[ Total Discharges ]],'Discharge Volume Type'!$A$1:$B$3,2,TRUE)</f>
        <v xml:space="preserve">Medium </v>
      </c>
      <c r="J9321">
        <v>19860.21</v>
      </c>
      <c r="K9321">
        <v>6779.88</v>
      </c>
      <c r="L9321">
        <v>7350.91</v>
      </c>
    </row>
    <row r="9322" spans="1:12" x14ac:dyDescent="0.25">
      <c r="A9322" s="8" t="s">
        <v>1558</v>
      </c>
      <c r="B9322" s="8" t="s">
        <v>1112</v>
      </c>
      <c r="C9322" s="8" t="s">
        <v>69</v>
      </c>
      <c r="D9322" s="8" t="str">
        <f>VLOOKUP(HospitalImport__2[[#This Row],[Provider State]],States!$A$2:$B$52,2,FALSE)</f>
        <v>North Carolina</v>
      </c>
      <c r="E9322" s="8" t="s">
        <v>1547</v>
      </c>
      <c r="F9322">
        <v>69</v>
      </c>
      <c r="G9322" t="str">
        <f>VLOOKUP(HospitalImport__2[[#This Row],[Medical Procedure ID No.]],MedicalProcedures!$A$1:$B$11,2,FALSE)</f>
        <v>TRANSIENT ISCHEMIA</v>
      </c>
      <c r="H9322">
        <v>57</v>
      </c>
      <c r="I9322" t="str">
        <f>VLOOKUP(HospitalImport__2[[#This Row],[ Total Discharges ]],'Discharge Volume Type'!$A$1:$B$3,2,TRUE)</f>
        <v xml:space="preserve">Medium </v>
      </c>
      <c r="J9322">
        <v>35993.07</v>
      </c>
      <c r="K9322">
        <v>6133.5</v>
      </c>
      <c r="L9322">
        <v>4432.3</v>
      </c>
    </row>
    <row r="9323" spans="1:12" x14ac:dyDescent="0.25">
      <c r="A9323" s="8" t="s">
        <v>3194</v>
      </c>
      <c r="B9323" s="8" t="s">
        <v>3195</v>
      </c>
      <c r="C9323" s="8" t="s">
        <v>69</v>
      </c>
      <c r="D9323" s="8" t="str">
        <f>VLOOKUP(HospitalImport__2[[#This Row],[Provider State]],States!$A$2:$B$52,2,FALSE)</f>
        <v>North Carolina</v>
      </c>
      <c r="E9323" s="8" t="s">
        <v>1544</v>
      </c>
      <c r="F9323">
        <v>69</v>
      </c>
      <c r="G9323" t="str">
        <f>VLOOKUP(HospitalImport__2[[#This Row],[Medical Procedure ID No.]],MedicalProcedures!$A$1:$B$11,2,FALSE)</f>
        <v>TRANSIENT ISCHEMIA</v>
      </c>
      <c r="H9323">
        <v>54</v>
      </c>
      <c r="I9323" t="str">
        <f>VLOOKUP(HospitalImport__2[[#This Row],[ Total Discharges ]],'Discharge Volume Type'!$A$1:$B$3,2,TRUE)</f>
        <v xml:space="preserve">Medium </v>
      </c>
      <c r="J9323">
        <v>73330.97</v>
      </c>
      <c r="K9323">
        <v>7642.01</v>
      </c>
      <c r="L9323">
        <v>6467.39</v>
      </c>
    </row>
    <row r="9324" spans="1:12" x14ac:dyDescent="0.25">
      <c r="A9324" s="8" t="s">
        <v>1559</v>
      </c>
      <c r="B9324" s="8" t="s">
        <v>1557</v>
      </c>
      <c r="C9324" s="8" t="s">
        <v>69</v>
      </c>
      <c r="D9324" s="8" t="str">
        <f>VLOOKUP(HospitalImport__2[[#This Row],[Provider State]],States!$A$2:$B$52,2,FALSE)</f>
        <v>North Carolina</v>
      </c>
      <c r="E9324" s="8" t="s">
        <v>1544</v>
      </c>
      <c r="F9324">
        <v>69</v>
      </c>
      <c r="G9324" t="str">
        <f>VLOOKUP(HospitalImport__2[[#This Row],[Medical Procedure ID No.]],MedicalProcedures!$A$1:$B$11,2,FALSE)</f>
        <v>TRANSIENT ISCHEMIA</v>
      </c>
      <c r="H9324">
        <v>56</v>
      </c>
      <c r="I9324" t="str">
        <f>VLOOKUP(HospitalImport__2[[#This Row],[ Total Discharges ]],'Discharge Volume Type'!$A$1:$B$3,2,TRUE)</f>
        <v xml:space="preserve">Medium </v>
      </c>
      <c r="J9324">
        <v>18455.03</v>
      </c>
      <c r="K9324">
        <v>8059.87</v>
      </c>
      <c r="L9324">
        <v>3174.71</v>
      </c>
    </row>
    <row r="9325" spans="1:12" x14ac:dyDescent="0.25">
      <c r="A9325" s="8" t="s">
        <v>2710</v>
      </c>
      <c r="B9325" s="8" t="s">
        <v>2711</v>
      </c>
      <c r="C9325" s="8" t="s">
        <v>69</v>
      </c>
      <c r="D9325" s="8" t="str">
        <f>VLOOKUP(HospitalImport__2[[#This Row],[Provider State]],States!$A$2:$B$52,2,FALSE)</f>
        <v>North Carolina</v>
      </c>
      <c r="E9325" s="8" t="s">
        <v>1544</v>
      </c>
      <c r="F9325">
        <v>69</v>
      </c>
      <c r="G9325" t="str">
        <f>VLOOKUP(HospitalImport__2[[#This Row],[Medical Procedure ID No.]],MedicalProcedures!$A$1:$B$11,2,FALSE)</f>
        <v>TRANSIENT ISCHEMIA</v>
      </c>
      <c r="H9325">
        <v>43</v>
      </c>
      <c r="I9325" t="str">
        <f>VLOOKUP(HospitalImport__2[[#This Row],[ Total Discharges ]],'Discharge Volume Type'!$A$1:$B$3,2,TRUE)</f>
        <v>Low</v>
      </c>
      <c r="J9325">
        <v>21869.599999999999</v>
      </c>
      <c r="K9325">
        <v>16041.08</v>
      </c>
      <c r="L9325">
        <v>6564.09</v>
      </c>
    </row>
    <row r="9326" spans="1:12" x14ac:dyDescent="0.25">
      <c r="A9326" s="8" t="s">
        <v>1560</v>
      </c>
      <c r="B9326" s="8" t="s">
        <v>1561</v>
      </c>
      <c r="C9326" s="8" t="s">
        <v>69</v>
      </c>
      <c r="D9326" s="8" t="str">
        <f>VLOOKUP(HospitalImport__2[[#This Row],[Provider State]],States!$A$2:$B$52,2,FALSE)</f>
        <v>North Carolina</v>
      </c>
      <c r="E9326" s="8" t="s">
        <v>1562</v>
      </c>
      <c r="F9326">
        <v>69</v>
      </c>
      <c r="G9326" t="str">
        <f>VLOOKUP(HospitalImport__2[[#This Row],[Medical Procedure ID No.]],MedicalProcedures!$A$1:$B$11,2,FALSE)</f>
        <v>TRANSIENT ISCHEMIA</v>
      </c>
      <c r="H9326">
        <v>76</v>
      </c>
      <c r="I9326" t="str">
        <f>VLOOKUP(HospitalImport__2[[#This Row],[ Total Discharges ]],'Discharge Volume Type'!$A$1:$B$3,2,TRUE)</f>
        <v xml:space="preserve">Medium </v>
      </c>
      <c r="J9326">
        <v>49843.81</v>
      </c>
      <c r="K9326">
        <v>17675.59</v>
      </c>
      <c r="L9326">
        <v>8261.35</v>
      </c>
    </row>
    <row r="9327" spans="1:12" x14ac:dyDescent="0.25">
      <c r="A9327" s="8" t="s">
        <v>2712</v>
      </c>
      <c r="B9327" s="8" t="s">
        <v>2713</v>
      </c>
      <c r="C9327" s="8" t="s">
        <v>69</v>
      </c>
      <c r="D9327" s="8" t="str">
        <f>VLOOKUP(HospitalImport__2[[#This Row],[Provider State]],States!$A$2:$B$52,2,FALSE)</f>
        <v>North Carolina</v>
      </c>
      <c r="E9327" s="8" t="s">
        <v>1535</v>
      </c>
      <c r="F9327">
        <v>69</v>
      </c>
      <c r="G9327" t="str">
        <f>VLOOKUP(HospitalImport__2[[#This Row],[Medical Procedure ID No.]],MedicalProcedures!$A$1:$B$11,2,FALSE)</f>
        <v>TRANSIENT ISCHEMIA</v>
      </c>
      <c r="H9327">
        <v>45</v>
      </c>
      <c r="I9327" t="str">
        <f>VLOOKUP(HospitalImport__2[[#This Row],[ Total Discharges ]],'Discharge Volume Type'!$A$1:$B$3,2,TRUE)</f>
        <v>Low</v>
      </c>
      <c r="J9327">
        <v>12484.03</v>
      </c>
      <c r="K9327">
        <v>6877.22</v>
      </c>
      <c r="L9327">
        <v>8688.74</v>
      </c>
    </row>
    <row r="9328" spans="1:12" x14ac:dyDescent="0.25">
      <c r="A9328" s="8" t="s">
        <v>1563</v>
      </c>
      <c r="B9328" s="8" t="s">
        <v>1555</v>
      </c>
      <c r="C9328" s="8" t="s">
        <v>69</v>
      </c>
      <c r="D9328" s="8" t="str">
        <f>VLOOKUP(HospitalImport__2[[#This Row],[Provider State]],States!$A$2:$B$52,2,FALSE)</f>
        <v>North Carolina</v>
      </c>
      <c r="E9328" s="8" t="s">
        <v>1529</v>
      </c>
      <c r="F9328">
        <v>69</v>
      </c>
      <c r="G9328" t="str">
        <f>VLOOKUP(HospitalImport__2[[#This Row],[Medical Procedure ID No.]],MedicalProcedures!$A$1:$B$11,2,FALSE)</f>
        <v>TRANSIENT ISCHEMIA</v>
      </c>
      <c r="H9328">
        <v>28</v>
      </c>
      <c r="I9328" t="str">
        <f>VLOOKUP(HospitalImport__2[[#This Row],[ Total Discharges ]],'Discharge Volume Type'!$A$1:$B$3,2,TRUE)</f>
        <v>Low</v>
      </c>
      <c r="J9328">
        <v>12787.27</v>
      </c>
      <c r="K9328">
        <v>6363.34</v>
      </c>
      <c r="L9328">
        <v>6947.73</v>
      </c>
    </row>
    <row r="9329" spans="1:12" x14ac:dyDescent="0.25">
      <c r="A9329" s="8" t="s">
        <v>3198</v>
      </c>
      <c r="B9329" s="8" t="s">
        <v>3199</v>
      </c>
      <c r="C9329" s="8" t="s">
        <v>69</v>
      </c>
      <c r="D9329" s="8" t="str">
        <f>VLOOKUP(HospitalImport__2[[#This Row],[Provider State]],States!$A$2:$B$52,2,FALSE)</f>
        <v>North Carolina</v>
      </c>
      <c r="E9329" s="8" t="s">
        <v>1542</v>
      </c>
      <c r="F9329">
        <v>69</v>
      </c>
      <c r="G9329" t="str">
        <f>VLOOKUP(HospitalImport__2[[#This Row],[Medical Procedure ID No.]],MedicalProcedures!$A$1:$B$11,2,FALSE)</f>
        <v>TRANSIENT ISCHEMIA</v>
      </c>
      <c r="H9329">
        <v>34</v>
      </c>
      <c r="I9329" t="str">
        <f>VLOOKUP(HospitalImport__2[[#This Row],[ Total Discharges ]],'Discharge Volume Type'!$A$1:$B$3,2,TRUE)</f>
        <v>Low</v>
      </c>
      <c r="J9329">
        <v>31070.55</v>
      </c>
      <c r="K9329">
        <v>7837.5</v>
      </c>
      <c r="L9329">
        <v>6803.64</v>
      </c>
    </row>
    <row r="9330" spans="1:12" x14ac:dyDescent="0.25">
      <c r="A9330" s="8" t="s">
        <v>3200</v>
      </c>
      <c r="B9330" s="8" t="s">
        <v>3201</v>
      </c>
      <c r="C9330" s="8" t="s">
        <v>69</v>
      </c>
      <c r="D9330" s="8" t="str">
        <f>VLOOKUP(HospitalImport__2[[#This Row],[Provider State]],States!$A$2:$B$52,2,FALSE)</f>
        <v>North Carolina</v>
      </c>
      <c r="E9330" s="8" t="s">
        <v>1529</v>
      </c>
      <c r="F9330">
        <v>69</v>
      </c>
      <c r="G9330" t="str">
        <f>VLOOKUP(HospitalImport__2[[#This Row],[Medical Procedure ID No.]],MedicalProcedures!$A$1:$B$11,2,FALSE)</f>
        <v>TRANSIENT ISCHEMIA</v>
      </c>
      <c r="H9330">
        <v>66</v>
      </c>
      <c r="I9330" t="str">
        <f>VLOOKUP(HospitalImport__2[[#This Row],[ Total Discharges ]],'Discharge Volume Type'!$A$1:$B$3,2,TRUE)</f>
        <v xml:space="preserve">Medium </v>
      </c>
      <c r="J9330">
        <v>46417.77</v>
      </c>
      <c r="K9330">
        <v>8588.51</v>
      </c>
      <c r="L9330">
        <v>3527.27</v>
      </c>
    </row>
    <row r="9331" spans="1:12" x14ac:dyDescent="0.25">
      <c r="A9331" s="8" t="s">
        <v>3858</v>
      </c>
      <c r="B9331" s="8" t="s">
        <v>3859</v>
      </c>
      <c r="C9331" s="8" t="s">
        <v>69</v>
      </c>
      <c r="D9331" s="8" t="str">
        <f>VLOOKUP(HospitalImport__2[[#This Row],[Provider State]],States!$A$2:$B$52,2,FALSE)</f>
        <v>North Carolina</v>
      </c>
      <c r="E9331" s="8" t="s">
        <v>1542</v>
      </c>
      <c r="F9331">
        <v>69</v>
      </c>
      <c r="G9331" t="str">
        <f>VLOOKUP(HospitalImport__2[[#This Row],[Medical Procedure ID No.]],MedicalProcedures!$A$1:$B$11,2,FALSE)</f>
        <v>TRANSIENT ISCHEMIA</v>
      </c>
      <c r="H9331">
        <v>57</v>
      </c>
      <c r="I9331" t="str">
        <f>VLOOKUP(HospitalImport__2[[#This Row],[ Total Discharges ]],'Discharge Volume Type'!$A$1:$B$3,2,TRUE)</f>
        <v xml:space="preserve">Medium </v>
      </c>
      <c r="J9331">
        <v>60532.87</v>
      </c>
      <c r="K9331">
        <v>6915.62</v>
      </c>
      <c r="L9331">
        <v>2428.4699999999998</v>
      </c>
    </row>
    <row r="9332" spans="1:12" x14ac:dyDescent="0.25">
      <c r="A9332" s="8" t="s">
        <v>1564</v>
      </c>
      <c r="B9332" s="8" t="s">
        <v>1565</v>
      </c>
      <c r="C9332" s="8" t="s">
        <v>69</v>
      </c>
      <c r="D9332" s="8" t="str">
        <f>VLOOKUP(HospitalImport__2[[#This Row],[Provider State]],States!$A$2:$B$52,2,FALSE)</f>
        <v>North Carolina</v>
      </c>
      <c r="E9332" s="8" t="s">
        <v>1566</v>
      </c>
      <c r="F9332">
        <v>69</v>
      </c>
      <c r="G9332" t="str">
        <f>VLOOKUP(HospitalImport__2[[#This Row],[Medical Procedure ID No.]],MedicalProcedures!$A$1:$B$11,2,FALSE)</f>
        <v>TRANSIENT ISCHEMIA</v>
      </c>
      <c r="H9332">
        <v>75</v>
      </c>
      <c r="I9332" t="str">
        <f>VLOOKUP(HospitalImport__2[[#This Row],[ Total Discharges ]],'Discharge Volume Type'!$A$1:$B$3,2,TRUE)</f>
        <v xml:space="preserve">Medium </v>
      </c>
      <c r="J9332">
        <v>21212.33</v>
      </c>
      <c r="K9332">
        <v>6846.42</v>
      </c>
      <c r="L9332">
        <v>12942.64</v>
      </c>
    </row>
    <row r="9333" spans="1:12" x14ac:dyDescent="0.25">
      <c r="A9333" s="8" t="s">
        <v>1567</v>
      </c>
      <c r="B9333" s="8" t="s">
        <v>1555</v>
      </c>
      <c r="C9333" s="8" t="s">
        <v>69</v>
      </c>
      <c r="D9333" s="8" t="str">
        <f>VLOOKUP(HospitalImport__2[[#This Row],[Provider State]],States!$A$2:$B$52,2,FALSE)</f>
        <v>North Carolina</v>
      </c>
      <c r="E9333" s="8" t="s">
        <v>1529</v>
      </c>
      <c r="F9333">
        <v>69</v>
      </c>
      <c r="G9333" t="str">
        <f>VLOOKUP(HospitalImport__2[[#This Row],[Medical Procedure ID No.]],MedicalProcedures!$A$1:$B$11,2,FALSE)</f>
        <v>TRANSIENT ISCHEMIA</v>
      </c>
      <c r="H9333">
        <v>40</v>
      </c>
      <c r="I9333" t="str">
        <f>VLOOKUP(HospitalImport__2[[#This Row],[ Total Discharges ]],'Discharge Volume Type'!$A$1:$B$3,2,TRUE)</f>
        <v>Low</v>
      </c>
      <c r="J9333">
        <v>38003.43</v>
      </c>
      <c r="K9333">
        <v>8756.01</v>
      </c>
      <c r="L9333">
        <v>9710.11</v>
      </c>
    </row>
    <row r="9334" spans="1:12" x14ac:dyDescent="0.25">
      <c r="A9334" s="8" t="s">
        <v>1568</v>
      </c>
      <c r="B9334" s="8" t="s">
        <v>1557</v>
      </c>
      <c r="C9334" s="8" t="s">
        <v>69</v>
      </c>
      <c r="D9334" s="8" t="str">
        <f>VLOOKUP(HospitalImport__2[[#This Row],[Provider State]],States!$A$2:$B$52,2,FALSE)</f>
        <v>North Carolina</v>
      </c>
      <c r="E9334" s="8" t="s">
        <v>1544</v>
      </c>
      <c r="F9334">
        <v>69</v>
      </c>
      <c r="G9334" t="str">
        <f>VLOOKUP(HospitalImport__2[[#This Row],[Medical Procedure ID No.]],MedicalProcedures!$A$1:$B$11,2,FALSE)</f>
        <v>TRANSIENT ISCHEMIA</v>
      </c>
      <c r="H9334">
        <v>47</v>
      </c>
      <c r="I9334" t="str">
        <f>VLOOKUP(HospitalImport__2[[#This Row],[ Total Discharges ]],'Discharge Volume Type'!$A$1:$B$3,2,TRUE)</f>
        <v>Low</v>
      </c>
      <c r="J9334">
        <v>27011.16</v>
      </c>
      <c r="K9334">
        <v>3989.46</v>
      </c>
      <c r="L9334">
        <v>4091.2</v>
      </c>
    </row>
    <row r="9335" spans="1:12" x14ac:dyDescent="0.25">
      <c r="A9335" s="8" t="s">
        <v>1569</v>
      </c>
      <c r="B9335" s="8" t="s">
        <v>1570</v>
      </c>
      <c r="C9335" s="8" t="s">
        <v>69</v>
      </c>
      <c r="D9335" s="8" t="str">
        <f>VLOOKUP(HospitalImport__2[[#This Row],[Provider State]],States!$A$2:$B$52,2,FALSE)</f>
        <v>North Carolina</v>
      </c>
      <c r="E9335" s="8" t="s">
        <v>1547</v>
      </c>
      <c r="F9335">
        <v>69</v>
      </c>
      <c r="G9335" t="str">
        <f>VLOOKUP(HospitalImport__2[[#This Row],[Medical Procedure ID No.]],MedicalProcedures!$A$1:$B$11,2,FALSE)</f>
        <v>TRANSIENT ISCHEMIA</v>
      </c>
      <c r="H9335">
        <v>51</v>
      </c>
      <c r="I9335" t="str">
        <f>VLOOKUP(HospitalImport__2[[#This Row],[ Total Discharges ]],'Discharge Volume Type'!$A$1:$B$3,2,TRUE)</f>
        <v xml:space="preserve">Medium </v>
      </c>
      <c r="J9335">
        <v>14294.17</v>
      </c>
      <c r="K9335">
        <v>8850.0400000000009</v>
      </c>
      <c r="L9335">
        <v>9689.43</v>
      </c>
    </row>
    <row r="9336" spans="1:12" x14ac:dyDescent="0.25">
      <c r="A9336" s="8" t="s">
        <v>1571</v>
      </c>
      <c r="B9336" s="8" t="s">
        <v>1572</v>
      </c>
      <c r="C9336" s="8" t="s">
        <v>69</v>
      </c>
      <c r="D9336" s="8" t="str">
        <f>VLOOKUP(HospitalImport__2[[#This Row],[Provider State]],States!$A$2:$B$52,2,FALSE)</f>
        <v>North Carolina</v>
      </c>
      <c r="E9336" s="8" t="s">
        <v>1573</v>
      </c>
      <c r="F9336">
        <v>69</v>
      </c>
      <c r="G9336" t="str">
        <f>VLOOKUP(HospitalImport__2[[#This Row],[Medical Procedure ID No.]],MedicalProcedures!$A$1:$B$11,2,FALSE)</f>
        <v>TRANSIENT ISCHEMIA</v>
      </c>
      <c r="H9336">
        <v>66</v>
      </c>
      <c r="I9336" t="str">
        <f>VLOOKUP(HospitalImport__2[[#This Row],[ Total Discharges ]],'Discharge Volume Type'!$A$1:$B$3,2,TRUE)</f>
        <v xml:space="preserve">Medium </v>
      </c>
      <c r="J9336">
        <v>39235.67</v>
      </c>
      <c r="K9336">
        <v>5607.88</v>
      </c>
      <c r="L9336">
        <v>9069.76</v>
      </c>
    </row>
    <row r="9337" spans="1:12" x14ac:dyDescent="0.25">
      <c r="A9337" s="8" t="s">
        <v>2714</v>
      </c>
      <c r="B9337" s="8" t="s">
        <v>2715</v>
      </c>
      <c r="C9337" s="8" t="s">
        <v>69</v>
      </c>
      <c r="D9337" s="8" t="str">
        <f>VLOOKUP(HospitalImport__2[[#This Row],[Provider State]],States!$A$2:$B$52,2,FALSE)</f>
        <v>North Carolina</v>
      </c>
      <c r="E9337" s="8" t="s">
        <v>1544</v>
      </c>
      <c r="F9337">
        <v>69</v>
      </c>
      <c r="G9337" t="str">
        <f>VLOOKUP(HospitalImport__2[[#This Row],[Medical Procedure ID No.]],MedicalProcedures!$A$1:$B$11,2,FALSE)</f>
        <v>TRANSIENT ISCHEMIA</v>
      </c>
      <c r="H9337">
        <v>62</v>
      </c>
      <c r="I9337" t="str">
        <f>VLOOKUP(HospitalImport__2[[#This Row],[ Total Discharges ]],'Discharge Volume Type'!$A$1:$B$3,2,TRUE)</f>
        <v xml:space="preserve">Medium </v>
      </c>
      <c r="J9337">
        <v>19568.02</v>
      </c>
      <c r="K9337">
        <v>6355.28</v>
      </c>
      <c r="L9337">
        <v>3885.59</v>
      </c>
    </row>
    <row r="9338" spans="1:12" x14ac:dyDescent="0.25">
      <c r="A9338" s="8" t="s">
        <v>2716</v>
      </c>
      <c r="B9338" s="8" t="s">
        <v>2717</v>
      </c>
      <c r="C9338" s="8" t="s">
        <v>69</v>
      </c>
      <c r="D9338" s="8" t="str">
        <f>VLOOKUP(HospitalImport__2[[#This Row],[Provider State]],States!$A$2:$B$52,2,FALSE)</f>
        <v>North Carolina</v>
      </c>
      <c r="E9338" s="8" t="s">
        <v>1529</v>
      </c>
      <c r="F9338">
        <v>69</v>
      </c>
      <c r="G9338" t="str">
        <f>VLOOKUP(HospitalImport__2[[#This Row],[Medical Procedure ID No.]],MedicalProcedures!$A$1:$B$11,2,FALSE)</f>
        <v>TRANSIENT ISCHEMIA</v>
      </c>
      <c r="H9338">
        <v>62</v>
      </c>
      <c r="I9338" t="str">
        <f>VLOOKUP(HospitalImport__2[[#This Row],[ Total Discharges ]],'Discharge Volume Type'!$A$1:$B$3,2,TRUE)</f>
        <v xml:space="preserve">Medium </v>
      </c>
      <c r="J9338">
        <v>11339.87</v>
      </c>
      <c r="K9338">
        <v>6717.96</v>
      </c>
      <c r="L9338">
        <v>6865.13</v>
      </c>
    </row>
    <row r="9339" spans="1:12" x14ac:dyDescent="0.25">
      <c r="A9339" s="8" t="s">
        <v>2718</v>
      </c>
      <c r="B9339" s="8" t="s">
        <v>1012</v>
      </c>
      <c r="C9339" s="8" t="s">
        <v>69</v>
      </c>
      <c r="D9339" s="8" t="str">
        <f>VLOOKUP(HospitalImport__2[[#This Row],[Provider State]],States!$A$2:$B$52,2,FALSE)</f>
        <v>North Carolina</v>
      </c>
      <c r="E9339" s="8" t="s">
        <v>1529</v>
      </c>
      <c r="F9339">
        <v>69</v>
      </c>
      <c r="G9339" t="str">
        <f>VLOOKUP(HospitalImport__2[[#This Row],[Medical Procedure ID No.]],MedicalProcedures!$A$1:$B$11,2,FALSE)</f>
        <v>TRANSIENT ISCHEMIA</v>
      </c>
      <c r="H9339">
        <v>51</v>
      </c>
      <c r="I9339" t="str">
        <f>VLOOKUP(HospitalImport__2[[#This Row],[ Total Discharges ]],'Discharge Volume Type'!$A$1:$B$3,2,TRUE)</f>
        <v xml:space="preserve">Medium </v>
      </c>
      <c r="J9339">
        <v>13298.47</v>
      </c>
      <c r="K9339">
        <v>8350.58</v>
      </c>
      <c r="L9339">
        <v>12721.23</v>
      </c>
    </row>
    <row r="9340" spans="1:12" x14ac:dyDescent="0.25">
      <c r="A9340" s="8" t="s">
        <v>1574</v>
      </c>
      <c r="B9340" s="8" t="s">
        <v>1575</v>
      </c>
      <c r="C9340" s="8" t="s">
        <v>69</v>
      </c>
      <c r="D9340" s="8" t="str">
        <f>VLOOKUP(HospitalImport__2[[#This Row],[Provider State]],States!$A$2:$B$52,2,FALSE)</f>
        <v>North Carolina</v>
      </c>
      <c r="E9340" s="8" t="s">
        <v>1542</v>
      </c>
      <c r="F9340">
        <v>69</v>
      </c>
      <c r="G9340" t="str">
        <f>VLOOKUP(HospitalImport__2[[#This Row],[Medical Procedure ID No.]],MedicalProcedures!$A$1:$B$11,2,FALSE)</f>
        <v>TRANSIENT ISCHEMIA</v>
      </c>
      <c r="H9340">
        <v>37</v>
      </c>
      <c r="I9340" t="str">
        <f>VLOOKUP(HospitalImport__2[[#This Row],[ Total Discharges ]],'Discharge Volume Type'!$A$1:$B$3,2,TRUE)</f>
        <v>Low</v>
      </c>
      <c r="J9340">
        <v>24670.1</v>
      </c>
      <c r="K9340">
        <v>9580.52</v>
      </c>
      <c r="L9340">
        <v>4661.0200000000004</v>
      </c>
    </row>
    <row r="9341" spans="1:12" x14ac:dyDescent="0.25">
      <c r="A9341" s="8" t="s">
        <v>3862</v>
      </c>
      <c r="B9341" s="8" t="s">
        <v>1348</v>
      </c>
      <c r="C9341" s="8" t="s">
        <v>69</v>
      </c>
      <c r="D9341" s="8" t="str">
        <f>VLOOKUP(HospitalImport__2[[#This Row],[Provider State]],States!$A$2:$B$52,2,FALSE)</f>
        <v>North Carolina</v>
      </c>
      <c r="E9341" s="8" t="s">
        <v>1547</v>
      </c>
      <c r="F9341">
        <v>69</v>
      </c>
      <c r="G9341" t="str">
        <f>VLOOKUP(HospitalImport__2[[#This Row],[Medical Procedure ID No.]],MedicalProcedures!$A$1:$B$11,2,FALSE)</f>
        <v>TRANSIENT ISCHEMIA</v>
      </c>
      <c r="H9341">
        <v>36</v>
      </c>
      <c r="I9341" t="str">
        <f>VLOOKUP(HospitalImport__2[[#This Row],[ Total Discharges ]],'Discharge Volume Type'!$A$1:$B$3,2,TRUE)</f>
        <v>Low</v>
      </c>
      <c r="J9341">
        <v>14634.55</v>
      </c>
      <c r="K9341">
        <v>8905.76</v>
      </c>
      <c r="L9341">
        <v>3500.21</v>
      </c>
    </row>
    <row r="9342" spans="1:12" x14ac:dyDescent="0.25">
      <c r="A9342" s="8" t="s">
        <v>3863</v>
      </c>
      <c r="B9342" s="8" t="s">
        <v>3864</v>
      </c>
      <c r="C9342" s="8" t="s">
        <v>69</v>
      </c>
      <c r="D9342" s="8" t="str">
        <f>VLOOKUP(HospitalImport__2[[#This Row],[Provider State]],States!$A$2:$B$52,2,FALSE)</f>
        <v>North Carolina</v>
      </c>
      <c r="E9342" s="8" t="s">
        <v>1542</v>
      </c>
      <c r="F9342">
        <v>69</v>
      </c>
      <c r="G9342" t="str">
        <f>VLOOKUP(HospitalImport__2[[#This Row],[Medical Procedure ID No.]],MedicalProcedures!$A$1:$B$11,2,FALSE)</f>
        <v>TRANSIENT ISCHEMIA</v>
      </c>
      <c r="H9342">
        <v>58</v>
      </c>
      <c r="I9342" t="str">
        <f>VLOOKUP(HospitalImport__2[[#This Row],[ Total Discharges ]],'Discharge Volume Type'!$A$1:$B$3,2,TRUE)</f>
        <v xml:space="preserve">Medium </v>
      </c>
      <c r="J9342">
        <v>59834.75</v>
      </c>
      <c r="K9342">
        <v>5555.35</v>
      </c>
      <c r="L9342">
        <v>4393.28</v>
      </c>
    </row>
    <row r="9343" spans="1:12" x14ac:dyDescent="0.25">
      <c r="A9343" s="8" t="s">
        <v>1576</v>
      </c>
      <c r="B9343" s="8" t="s">
        <v>1577</v>
      </c>
      <c r="C9343" s="8" t="s">
        <v>69</v>
      </c>
      <c r="D9343" s="8" t="str">
        <f>VLOOKUP(HospitalImport__2[[#This Row],[Provider State]],States!$A$2:$B$52,2,FALSE)</f>
        <v>North Carolina</v>
      </c>
      <c r="E9343" s="8" t="s">
        <v>1578</v>
      </c>
      <c r="F9343">
        <v>69</v>
      </c>
      <c r="G9343" t="str">
        <f>VLOOKUP(HospitalImport__2[[#This Row],[Medical Procedure ID No.]],MedicalProcedures!$A$1:$B$11,2,FALSE)</f>
        <v>TRANSIENT ISCHEMIA</v>
      </c>
      <c r="H9343">
        <v>52</v>
      </c>
      <c r="I9343" t="str">
        <f>VLOOKUP(HospitalImport__2[[#This Row],[ Total Discharges ]],'Discharge Volume Type'!$A$1:$B$3,2,TRUE)</f>
        <v xml:space="preserve">Medium </v>
      </c>
      <c r="J9343">
        <v>36571.660000000003</v>
      </c>
      <c r="K9343">
        <v>6912.64</v>
      </c>
      <c r="L9343">
        <v>3515.05</v>
      </c>
    </row>
    <row r="9344" spans="1:12" x14ac:dyDescent="0.25">
      <c r="A9344" s="8" t="s">
        <v>3206</v>
      </c>
      <c r="B9344" s="8" t="s">
        <v>3207</v>
      </c>
      <c r="C9344" s="8" t="s">
        <v>69</v>
      </c>
      <c r="D9344" s="8" t="str">
        <f>VLOOKUP(HospitalImport__2[[#This Row],[Provider State]],States!$A$2:$B$52,2,FALSE)</f>
        <v>North Carolina</v>
      </c>
      <c r="E9344" s="8" t="s">
        <v>1542</v>
      </c>
      <c r="F9344">
        <v>69</v>
      </c>
      <c r="G9344" t="str">
        <f>VLOOKUP(HospitalImport__2[[#This Row],[Medical Procedure ID No.]],MedicalProcedures!$A$1:$B$11,2,FALSE)</f>
        <v>TRANSIENT ISCHEMIA</v>
      </c>
      <c r="H9344">
        <v>25</v>
      </c>
      <c r="I9344" t="str">
        <f>VLOOKUP(HospitalImport__2[[#This Row],[ Total Discharges ]],'Discharge Volume Type'!$A$1:$B$3,2,TRUE)</f>
        <v>Low</v>
      </c>
      <c r="J9344">
        <v>32127.98</v>
      </c>
      <c r="K9344">
        <v>4585.7299999999996</v>
      </c>
      <c r="L9344">
        <v>7531.47</v>
      </c>
    </row>
    <row r="9345" spans="1:12" x14ac:dyDescent="0.25">
      <c r="A9345" s="8" t="s">
        <v>1579</v>
      </c>
      <c r="B9345" s="8" t="s">
        <v>1572</v>
      </c>
      <c r="C9345" s="8" t="s">
        <v>69</v>
      </c>
      <c r="D9345" s="8" t="str">
        <f>VLOOKUP(HospitalImport__2[[#This Row],[Provider State]],States!$A$2:$B$52,2,FALSE)</f>
        <v>North Carolina</v>
      </c>
      <c r="E9345" s="8" t="s">
        <v>1573</v>
      </c>
      <c r="F9345">
        <v>69</v>
      </c>
      <c r="G9345" t="str">
        <f>VLOOKUP(HospitalImport__2[[#This Row],[Medical Procedure ID No.]],MedicalProcedures!$A$1:$B$11,2,FALSE)</f>
        <v>TRANSIENT ISCHEMIA</v>
      </c>
      <c r="H9345">
        <v>59</v>
      </c>
      <c r="I9345" t="str">
        <f>VLOOKUP(HospitalImport__2[[#This Row],[ Total Discharges ]],'Discharge Volume Type'!$A$1:$B$3,2,TRUE)</f>
        <v xml:space="preserve">Medium </v>
      </c>
      <c r="J9345">
        <v>54830.39</v>
      </c>
      <c r="K9345">
        <v>4918.3</v>
      </c>
      <c r="L9345">
        <v>7095.35</v>
      </c>
    </row>
    <row r="9346" spans="1:12" x14ac:dyDescent="0.25">
      <c r="A9346" s="8" t="s">
        <v>3865</v>
      </c>
      <c r="B9346" s="8" t="s">
        <v>2704</v>
      </c>
      <c r="C9346" s="8" t="s">
        <v>69</v>
      </c>
      <c r="D9346" s="8" t="str">
        <f>VLOOKUP(HospitalImport__2[[#This Row],[Provider State]],States!$A$2:$B$52,2,FALSE)</f>
        <v>North Carolina</v>
      </c>
      <c r="E9346" s="8" t="s">
        <v>1535</v>
      </c>
      <c r="F9346">
        <v>69</v>
      </c>
      <c r="G9346" t="str">
        <f>VLOOKUP(HospitalImport__2[[#This Row],[Medical Procedure ID No.]],MedicalProcedures!$A$1:$B$11,2,FALSE)</f>
        <v>TRANSIENT ISCHEMIA</v>
      </c>
      <c r="H9346">
        <v>63</v>
      </c>
      <c r="I9346" t="str">
        <f>VLOOKUP(HospitalImport__2[[#This Row],[ Total Discharges ]],'Discharge Volume Type'!$A$1:$B$3,2,TRUE)</f>
        <v xml:space="preserve">Medium </v>
      </c>
      <c r="J9346">
        <v>10916.58</v>
      </c>
      <c r="K9346">
        <v>6786.67</v>
      </c>
      <c r="L9346">
        <v>4045.6</v>
      </c>
    </row>
    <row r="9347" spans="1:12" x14ac:dyDescent="0.25">
      <c r="A9347" s="8" t="s">
        <v>2719</v>
      </c>
      <c r="B9347" s="8" t="s">
        <v>2720</v>
      </c>
      <c r="C9347" s="8" t="s">
        <v>69</v>
      </c>
      <c r="D9347" s="8" t="str">
        <f>VLOOKUP(HospitalImport__2[[#This Row],[Provider State]],States!$A$2:$B$52,2,FALSE)</f>
        <v>North Carolina</v>
      </c>
      <c r="E9347" s="8" t="s">
        <v>1544</v>
      </c>
      <c r="F9347">
        <v>69</v>
      </c>
      <c r="G9347" t="str">
        <f>VLOOKUP(HospitalImport__2[[#This Row],[Medical Procedure ID No.]],MedicalProcedures!$A$1:$B$11,2,FALSE)</f>
        <v>TRANSIENT ISCHEMIA</v>
      </c>
      <c r="H9347">
        <v>51</v>
      </c>
      <c r="I9347" t="str">
        <f>VLOOKUP(HospitalImport__2[[#This Row],[ Total Discharges ]],'Discharge Volume Type'!$A$1:$B$3,2,TRUE)</f>
        <v xml:space="preserve">Medium </v>
      </c>
      <c r="J9347">
        <v>16629.39</v>
      </c>
      <c r="K9347">
        <v>8592.4699999999993</v>
      </c>
      <c r="L9347">
        <v>9219.39</v>
      </c>
    </row>
    <row r="9348" spans="1:12" x14ac:dyDescent="0.25">
      <c r="A9348" s="8" t="s">
        <v>3210</v>
      </c>
      <c r="B9348" s="8" t="s">
        <v>3211</v>
      </c>
      <c r="C9348" s="8" t="s">
        <v>69</v>
      </c>
      <c r="D9348" s="8" t="str">
        <f>VLOOKUP(HospitalImport__2[[#This Row],[Provider State]],States!$A$2:$B$52,2,FALSE)</f>
        <v>North Carolina</v>
      </c>
      <c r="E9348" s="8" t="s">
        <v>1544</v>
      </c>
      <c r="F9348">
        <v>69</v>
      </c>
      <c r="G9348" t="str">
        <f>VLOOKUP(HospitalImport__2[[#This Row],[Medical Procedure ID No.]],MedicalProcedures!$A$1:$B$11,2,FALSE)</f>
        <v>TRANSIENT ISCHEMIA</v>
      </c>
      <c r="H9348">
        <v>73</v>
      </c>
      <c r="I9348" t="str">
        <f>VLOOKUP(HospitalImport__2[[#This Row],[ Total Discharges ]],'Discharge Volume Type'!$A$1:$B$3,2,TRUE)</f>
        <v xml:space="preserve">Medium </v>
      </c>
      <c r="J9348">
        <v>17568.88</v>
      </c>
      <c r="K9348">
        <v>6234.95</v>
      </c>
      <c r="L9348">
        <v>8292.58</v>
      </c>
    </row>
    <row r="9349" spans="1:12" x14ac:dyDescent="0.25">
      <c r="A9349" s="8" t="s">
        <v>2721</v>
      </c>
      <c r="B9349" s="8" t="s">
        <v>1546</v>
      </c>
      <c r="C9349" s="8" t="s">
        <v>69</v>
      </c>
      <c r="D9349" s="8" t="str">
        <f>VLOOKUP(HospitalImport__2[[#This Row],[Provider State]],States!$A$2:$B$52,2,FALSE)</f>
        <v>North Carolina</v>
      </c>
      <c r="E9349" s="8" t="s">
        <v>1547</v>
      </c>
      <c r="F9349">
        <v>69</v>
      </c>
      <c r="G9349" t="str">
        <f>VLOOKUP(HospitalImport__2[[#This Row],[Medical Procedure ID No.]],MedicalProcedures!$A$1:$B$11,2,FALSE)</f>
        <v>TRANSIENT ISCHEMIA</v>
      </c>
      <c r="H9349">
        <v>39</v>
      </c>
      <c r="I9349" t="str">
        <f>VLOOKUP(HospitalImport__2[[#This Row],[ Total Discharges ]],'Discharge Volume Type'!$A$1:$B$3,2,TRUE)</f>
        <v>Low</v>
      </c>
      <c r="J9349">
        <v>16813.02</v>
      </c>
      <c r="K9349">
        <v>4550.76</v>
      </c>
      <c r="L9349">
        <v>8591.51</v>
      </c>
    </row>
    <row r="9350" spans="1:12" x14ac:dyDescent="0.25">
      <c r="A9350" s="8" t="s">
        <v>3866</v>
      </c>
      <c r="B9350" s="8" t="s">
        <v>3867</v>
      </c>
      <c r="C9350" s="8" t="s">
        <v>69</v>
      </c>
      <c r="D9350" s="8" t="str">
        <f>VLOOKUP(HospitalImport__2[[#This Row],[Provider State]],States!$A$2:$B$52,2,FALSE)</f>
        <v>North Carolina</v>
      </c>
      <c r="E9350" s="8" t="s">
        <v>1578</v>
      </c>
      <c r="F9350">
        <v>69</v>
      </c>
      <c r="G9350" t="str">
        <f>VLOOKUP(HospitalImport__2[[#This Row],[Medical Procedure ID No.]],MedicalProcedures!$A$1:$B$11,2,FALSE)</f>
        <v>TRANSIENT ISCHEMIA</v>
      </c>
      <c r="H9350">
        <v>39</v>
      </c>
      <c r="I9350" t="str">
        <f>VLOOKUP(HospitalImport__2[[#This Row],[ Total Discharges ]],'Discharge Volume Type'!$A$1:$B$3,2,TRUE)</f>
        <v>Low</v>
      </c>
      <c r="J9350">
        <v>23604.37</v>
      </c>
      <c r="K9350">
        <v>6343.48</v>
      </c>
      <c r="L9350">
        <v>2787.47</v>
      </c>
    </row>
    <row r="9351" spans="1:12" x14ac:dyDescent="0.25">
      <c r="A9351" s="8" t="s">
        <v>2723</v>
      </c>
      <c r="B9351" s="8" t="s">
        <v>2724</v>
      </c>
      <c r="C9351" s="8" t="s">
        <v>69</v>
      </c>
      <c r="D9351" s="8" t="str">
        <f>VLOOKUP(HospitalImport__2[[#This Row],[Provider State]],States!$A$2:$B$52,2,FALSE)</f>
        <v>North Carolina</v>
      </c>
      <c r="E9351" s="8" t="s">
        <v>1529</v>
      </c>
      <c r="F9351">
        <v>69</v>
      </c>
      <c r="G9351" t="str">
        <f>VLOOKUP(HospitalImport__2[[#This Row],[Medical Procedure ID No.]],MedicalProcedures!$A$1:$B$11,2,FALSE)</f>
        <v>TRANSIENT ISCHEMIA</v>
      </c>
      <c r="H9351">
        <v>43</v>
      </c>
      <c r="I9351" t="str">
        <f>VLOOKUP(HospitalImport__2[[#This Row],[ Total Discharges ]],'Discharge Volume Type'!$A$1:$B$3,2,TRUE)</f>
        <v>Low</v>
      </c>
      <c r="J9351">
        <v>57690.79</v>
      </c>
      <c r="K9351">
        <v>8987.1200000000008</v>
      </c>
      <c r="L9351">
        <v>7262.13</v>
      </c>
    </row>
    <row r="9352" spans="1:12" x14ac:dyDescent="0.25">
      <c r="A9352" s="8" t="s">
        <v>2725</v>
      </c>
      <c r="B9352" s="8" t="s">
        <v>2726</v>
      </c>
      <c r="C9352" s="8" t="s">
        <v>69</v>
      </c>
      <c r="D9352" s="8" t="str">
        <f>VLOOKUP(HospitalImport__2[[#This Row],[Provider State]],States!$A$2:$B$52,2,FALSE)</f>
        <v>North Carolina</v>
      </c>
      <c r="E9352" s="8" t="s">
        <v>1544</v>
      </c>
      <c r="F9352">
        <v>69</v>
      </c>
      <c r="G9352" t="str">
        <f>VLOOKUP(HospitalImport__2[[#This Row],[Medical Procedure ID No.]],MedicalProcedures!$A$1:$B$11,2,FALSE)</f>
        <v>TRANSIENT ISCHEMIA</v>
      </c>
      <c r="H9352">
        <v>55</v>
      </c>
      <c r="I9352" t="str">
        <f>VLOOKUP(HospitalImport__2[[#This Row],[ Total Discharges ]],'Discharge Volume Type'!$A$1:$B$3,2,TRUE)</f>
        <v xml:space="preserve">Medium </v>
      </c>
      <c r="J9352">
        <v>18200.189999999999</v>
      </c>
      <c r="K9352">
        <v>5088.96</v>
      </c>
      <c r="L9352">
        <v>3865.08</v>
      </c>
    </row>
    <row r="9353" spans="1:12" x14ac:dyDescent="0.25">
      <c r="A9353" s="8" t="s">
        <v>3868</v>
      </c>
      <c r="B9353" s="8" t="s">
        <v>3869</v>
      </c>
      <c r="C9353" s="8" t="s">
        <v>69</v>
      </c>
      <c r="D9353" s="8" t="str">
        <f>VLOOKUP(HospitalImport__2[[#This Row],[Provider State]],States!$A$2:$B$52,2,FALSE)</f>
        <v>North Carolina</v>
      </c>
      <c r="E9353" s="8" t="s">
        <v>1529</v>
      </c>
      <c r="F9353">
        <v>69</v>
      </c>
      <c r="G9353" t="str">
        <f>VLOOKUP(HospitalImport__2[[#This Row],[Medical Procedure ID No.]],MedicalProcedures!$A$1:$B$11,2,FALSE)</f>
        <v>TRANSIENT ISCHEMIA</v>
      </c>
      <c r="H9353">
        <v>39</v>
      </c>
      <c r="I9353" t="str">
        <f>VLOOKUP(HospitalImport__2[[#This Row],[ Total Discharges ]],'Discharge Volume Type'!$A$1:$B$3,2,TRUE)</f>
        <v>Low</v>
      </c>
      <c r="J9353">
        <v>16990.45</v>
      </c>
      <c r="K9353">
        <v>7174.5</v>
      </c>
      <c r="L9353">
        <v>4736.54</v>
      </c>
    </row>
    <row r="9354" spans="1:12" x14ac:dyDescent="0.25">
      <c r="A9354" s="8" t="s">
        <v>3870</v>
      </c>
      <c r="B9354" s="8" t="s">
        <v>3871</v>
      </c>
      <c r="C9354" s="8" t="s">
        <v>69</v>
      </c>
      <c r="D9354" s="8" t="str">
        <f>VLOOKUP(HospitalImport__2[[#This Row],[Provider State]],States!$A$2:$B$52,2,FALSE)</f>
        <v>North Carolina</v>
      </c>
      <c r="E9354" s="8" t="s">
        <v>1532</v>
      </c>
      <c r="F9354">
        <v>69</v>
      </c>
      <c r="G9354" t="str">
        <f>VLOOKUP(HospitalImport__2[[#This Row],[Medical Procedure ID No.]],MedicalProcedures!$A$1:$B$11,2,FALSE)</f>
        <v>TRANSIENT ISCHEMIA</v>
      </c>
      <c r="H9354">
        <v>57</v>
      </c>
      <c r="I9354" t="str">
        <f>VLOOKUP(HospitalImport__2[[#This Row],[ Total Discharges ]],'Discharge Volume Type'!$A$1:$B$3,2,TRUE)</f>
        <v xml:space="preserve">Medium </v>
      </c>
      <c r="J9354">
        <v>23468.43</v>
      </c>
      <c r="K9354">
        <v>6152.42</v>
      </c>
      <c r="L9354">
        <v>3306.06</v>
      </c>
    </row>
    <row r="9355" spans="1:12" x14ac:dyDescent="0.25">
      <c r="A9355" s="8" t="s">
        <v>1586</v>
      </c>
      <c r="B9355" s="8" t="s">
        <v>1587</v>
      </c>
      <c r="C9355" s="8" t="s">
        <v>71</v>
      </c>
      <c r="D9355" s="8" t="str">
        <f>VLOOKUP(HospitalImport__2[[#This Row],[Provider State]],States!$A$2:$B$52,2,FALSE)</f>
        <v>North Dakota</v>
      </c>
      <c r="E9355" s="8" t="s">
        <v>1230</v>
      </c>
      <c r="F9355">
        <v>69</v>
      </c>
      <c r="G9355" t="str">
        <f>VLOOKUP(HospitalImport__2[[#This Row],[Medical Procedure ID No.]],MedicalProcedures!$A$1:$B$11,2,FALSE)</f>
        <v>TRANSIENT ISCHEMIA</v>
      </c>
      <c r="H9355">
        <v>32</v>
      </c>
      <c r="I9355" t="str">
        <f>VLOOKUP(HospitalImport__2[[#This Row],[ Total Discharges ]],'Discharge Volume Type'!$A$1:$B$3,2,TRUE)</f>
        <v>Low</v>
      </c>
      <c r="J9355">
        <v>41488.910000000003</v>
      </c>
      <c r="K9355">
        <v>4048.39</v>
      </c>
      <c r="L9355">
        <v>10414.83</v>
      </c>
    </row>
    <row r="9356" spans="1:12" x14ac:dyDescent="0.25">
      <c r="A9356" s="8" t="s">
        <v>1588</v>
      </c>
      <c r="B9356" s="8" t="s">
        <v>1581</v>
      </c>
      <c r="C9356" s="8" t="s">
        <v>71</v>
      </c>
      <c r="D9356" s="8" t="str">
        <f>VLOOKUP(HospitalImport__2[[#This Row],[Provider State]],States!$A$2:$B$52,2,FALSE)</f>
        <v>North Dakota</v>
      </c>
      <c r="E9356" s="8" t="s">
        <v>1582</v>
      </c>
      <c r="F9356">
        <v>69</v>
      </c>
      <c r="G9356" t="str">
        <f>VLOOKUP(HospitalImport__2[[#This Row],[Medical Procedure ID No.]],MedicalProcedures!$A$1:$B$11,2,FALSE)</f>
        <v>TRANSIENT ISCHEMIA</v>
      </c>
      <c r="H9356">
        <v>60</v>
      </c>
      <c r="I9356" t="str">
        <f>VLOOKUP(HospitalImport__2[[#This Row],[ Total Discharges ]],'Discharge Volume Type'!$A$1:$B$3,2,TRUE)</f>
        <v xml:space="preserve">Medium </v>
      </c>
      <c r="J9356">
        <v>13503.72</v>
      </c>
      <c r="K9356">
        <v>34107.35</v>
      </c>
      <c r="L9356">
        <v>7000.83</v>
      </c>
    </row>
    <row r="9357" spans="1:12" x14ac:dyDescent="0.25">
      <c r="A9357" s="8" t="s">
        <v>1589</v>
      </c>
      <c r="B9357" s="8" t="s">
        <v>1590</v>
      </c>
      <c r="C9357" s="8" t="s">
        <v>71</v>
      </c>
      <c r="D9357" s="8" t="str">
        <f>VLOOKUP(HospitalImport__2[[#This Row],[Provider State]],States!$A$2:$B$52,2,FALSE)</f>
        <v>North Dakota</v>
      </c>
      <c r="E9357" s="8" t="s">
        <v>1591</v>
      </c>
      <c r="F9357">
        <v>69</v>
      </c>
      <c r="G9357" t="str">
        <f>VLOOKUP(HospitalImport__2[[#This Row],[Medical Procedure ID No.]],MedicalProcedures!$A$1:$B$11,2,FALSE)</f>
        <v>TRANSIENT ISCHEMIA</v>
      </c>
      <c r="H9357">
        <v>54</v>
      </c>
      <c r="I9357" t="str">
        <f>VLOOKUP(HospitalImport__2[[#This Row],[ Total Discharges ]],'Discharge Volume Type'!$A$1:$B$3,2,TRUE)</f>
        <v xml:space="preserve">Medium </v>
      </c>
      <c r="J9357">
        <v>10220.99</v>
      </c>
      <c r="K9357">
        <v>8292.9</v>
      </c>
      <c r="L9357">
        <v>5889.09</v>
      </c>
    </row>
    <row r="9358" spans="1:12" x14ac:dyDescent="0.25">
      <c r="A9358" s="8" t="s">
        <v>3212</v>
      </c>
      <c r="B9358" s="8" t="s">
        <v>1652</v>
      </c>
      <c r="C9358" s="8" t="s">
        <v>73</v>
      </c>
      <c r="D9358" s="8" t="str">
        <f>VLOOKUP(HospitalImport__2[[#This Row],[Provider State]],States!$A$2:$B$52,2,FALSE)</f>
        <v>Ohio</v>
      </c>
      <c r="E9358" s="8" t="s">
        <v>1623</v>
      </c>
      <c r="F9358">
        <v>69</v>
      </c>
      <c r="G9358" t="str">
        <f>VLOOKUP(HospitalImport__2[[#This Row],[Medical Procedure ID No.]],MedicalProcedures!$A$1:$B$11,2,FALSE)</f>
        <v>TRANSIENT ISCHEMIA</v>
      </c>
      <c r="H9358">
        <v>50</v>
      </c>
      <c r="I9358" t="str">
        <f>VLOOKUP(HospitalImport__2[[#This Row],[ Total Discharges ]],'Discharge Volume Type'!$A$1:$B$3,2,TRUE)</f>
        <v xml:space="preserve">Medium </v>
      </c>
      <c r="J9358">
        <v>19393</v>
      </c>
      <c r="K9358">
        <v>5774.06</v>
      </c>
      <c r="L9358">
        <v>3162.25</v>
      </c>
    </row>
    <row r="9359" spans="1:12" x14ac:dyDescent="0.25">
      <c r="A9359" s="8" t="s">
        <v>2727</v>
      </c>
      <c r="B9359" s="8" t="s">
        <v>1652</v>
      </c>
      <c r="C9359" s="8" t="s">
        <v>73</v>
      </c>
      <c r="D9359" s="8" t="str">
        <f>VLOOKUP(HospitalImport__2[[#This Row],[Provider State]],States!$A$2:$B$52,2,FALSE)</f>
        <v>Ohio</v>
      </c>
      <c r="E9359" s="8" t="s">
        <v>1623</v>
      </c>
      <c r="F9359">
        <v>69</v>
      </c>
      <c r="G9359" t="str">
        <f>VLOOKUP(HospitalImport__2[[#This Row],[Medical Procedure ID No.]],MedicalProcedures!$A$1:$B$11,2,FALSE)</f>
        <v>TRANSIENT ISCHEMIA</v>
      </c>
      <c r="H9359">
        <v>71</v>
      </c>
      <c r="I9359" t="str">
        <f>VLOOKUP(HospitalImport__2[[#This Row],[ Total Discharges ]],'Discharge Volume Type'!$A$1:$B$3,2,TRUE)</f>
        <v xml:space="preserve">Medium </v>
      </c>
      <c r="J9359">
        <v>46174.21</v>
      </c>
      <c r="K9359">
        <v>6417.92</v>
      </c>
      <c r="L9359">
        <v>5944.73</v>
      </c>
    </row>
    <row r="9360" spans="1:12" x14ac:dyDescent="0.25">
      <c r="A9360" s="8" t="s">
        <v>1593</v>
      </c>
      <c r="B9360" s="8" t="s">
        <v>668</v>
      </c>
      <c r="C9360" s="8" t="s">
        <v>73</v>
      </c>
      <c r="D9360" s="8" t="str">
        <f>VLOOKUP(HospitalImport__2[[#This Row],[Provider State]],States!$A$2:$B$52,2,FALSE)</f>
        <v>Ohio</v>
      </c>
      <c r="E9360" s="8" t="s">
        <v>1594</v>
      </c>
      <c r="F9360">
        <v>69</v>
      </c>
      <c r="G9360" t="str">
        <f>VLOOKUP(HospitalImport__2[[#This Row],[Medical Procedure ID No.]],MedicalProcedures!$A$1:$B$11,2,FALSE)</f>
        <v>TRANSIENT ISCHEMIA</v>
      </c>
      <c r="H9360">
        <v>55</v>
      </c>
      <c r="I9360" t="str">
        <f>VLOOKUP(HospitalImport__2[[#This Row],[ Total Discharges ]],'Discharge Volume Type'!$A$1:$B$3,2,TRUE)</f>
        <v xml:space="preserve">Medium </v>
      </c>
      <c r="J9360">
        <v>20171.59</v>
      </c>
      <c r="K9360">
        <v>5029</v>
      </c>
      <c r="L9360">
        <v>3966.32</v>
      </c>
    </row>
    <row r="9361" spans="1:12" x14ac:dyDescent="0.25">
      <c r="A9361" s="8" t="s">
        <v>1595</v>
      </c>
      <c r="B9361" s="8" t="s">
        <v>1364</v>
      </c>
      <c r="C9361" s="8" t="s">
        <v>73</v>
      </c>
      <c r="D9361" s="8" t="str">
        <f>VLOOKUP(HospitalImport__2[[#This Row],[Provider State]],States!$A$2:$B$52,2,FALSE)</f>
        <v>Ohio</v>
      </c>
      <c r="E9361" s="8" t="s">
        <v>1594</v>
      </c>
      <c r="F9361">
        <v>69</v>
      </c>
      <c r="G9361" t="str">
        <f>VLOOKUP(HospitalImport__2[[#This Row],[Medical Procedure ID No.]],MedicalProcedures!$A$1:$B$11,2,FALSE)</f>
        <v>TRANSIENT ISCHEMIA</v>
      </c>
      <c r="H9361">
        <v>44</v>
      </c>
      <c r="I9361" t="str">
        <f>VLOOKUP(HospitalImport__2[[#This Row],[ Total Discharges ]],'Discharge Volume Type'!$A$1:$B$3,2,TRUE)</f>
        <v>Low</v>
      </c>
      <c r="J9361">
        <v>35642.1</v>
      </c>
      <c r="K9361">
        <v>7343.95</v>
      </c>
      <c r="L9361">
        <v>5253.84</v>
      </c>
    </row>
    <row r="9362" spans="1:12" x14ac:dyDescent="0.25">
      <c r="A9362" s="8" t="s">
        <v>1596</v>
      </c>
      <c r="B9362" s="8" t="s">
        <v>1597</v>
      </c>
      <c r="C9362" s="8" t="s">
        <v>73</v>
      </c>
      <c r="D9362" s="8" t="str">
        <f>VLOOKUP(HospitalImport__2[[#This Row],[Provider State]],States!$A$2:$B$52,2,FALSE)</f>
        <v>Ohio</v>
      </c>
      <c r="E9362" s="8" t="s">
        <v>1598</v>
      </c>
      <c r="F9362">
        <v>69</v>
      </c>
      <c r="G9362" t="str">
        <f>VLOOKUP(HospitalImport__2[[#This Row],[Medical Procedure ID No.]],MedicalProcedures!$A$1:$B$11,2,FALSE)</f>
        <v>TRANSIENT ISCHEMIA</v>
      </c>
      <c r="H9362">
        <v>72</v>
      </c>
      <c r="I9362" t="str">
        <f>VLOOKUP(HospitalImport__2[[#This Row],[ Total Discharges ]],'Discharge Volume Type'!$A$1:$B$3,2,TRUE)</f>
        <v xml:space="preserve">Medium </v>
      </c>
      <c r="J9362">
        <v>16785.84</v>
      </c>
      <c r="K9362">
        <v>8159.59</v>
      </c>
      <c r="L9362">
        <v>6983.59</v>
      </c>
    </row>
    <row r="9363" spans="1:12" x14ac:dyDescent="0.25">
      <c r="A9363" s="8" t="s">
        <v>3873</v>
      </c>
      <c r="B9363" s="8" t="s">
        <v>454</v>
      </c>
      <c r="C9363" s="8" t="s">
        <v>73</v>
      </c>
      <c r="D9363" s="8" t="str">
        <f>VLOOKUP(HospitalImport__2[[#This Row],[Provider State]],States!$A$2:$B$52,2,FALSE)</f>
        <v>Ohio</v>
      </c>
      <c r="E9363" s="8" t="s">
        <v>1632</v>
      </c>
      <c r="F9363">
        <v>69</v>
      </c>
      <c r="G9363" t="str">
        <f>VLOOKUP(HospitalImport__2[[#This Row],[Medical Procedure ID No.]],MedicalProcedures!$A$1:$B$11,2,FALSE)</f>
        <v>TRANSIENT ISCHEMIA</v>
      </c>
      <c r="H9363">
        <v>39</v>
      </c>
      <c r="I9363" t="str">
        <f>VLOOKUP(HospitalImport__2[[#This Row],[ Total Discharges ]],'Discharge Volume Type'!$A$1:$B$3,2,TRUE)</f>
        <v>Low</v>
      </c>
      <c r="J9363">
        <v>17867.7</v>
      </c>
      <c r="K9363">
        <v>4891.1899999999996</v>
      </c>
      <c r="L9363">
        <v>6289.18</v>
      </c>
    </row>
    <row r="9364" spans="1:12" x14ac:dyDescent="0.25">
      <c r="A9364" s="8" t="s">
        <v>3622</v>
      </c>
      <c r="B9364" s="8" t="s">
        <v>761</v>
      </c>
      <c r="C9364" s="8" t="s">
        <v>73</v>
      </c>
      <c r="D9364" s="8" t="str">
        <f>VLOOKUP(HospitalImport__2[[#This Row],[Provider State]],States!$A$2:$B$52,2,FALSE)</f>
        <v>Ohio</v>
      </c>
      <c r="E9364" s="8" t="s">
        <v>1594</v>
      </c>
      <c r="F9364">
        <v>69</v>
      </c>
      <c r="G9364" t="str">
        <f>VLOOKUP(HospitalImport__2[[#This Row],[Medical Procedure ID No.]],MedicalProcedures!$A$1:$B$11,2,FALSE)</f>
        <v>TRANSIENT ISCHEMIA</v>
      </c>
      <c r="H9364">
        <v>47</v>
      </c>
      <c r="I9364" t="str">
        <f>VLOOKUP(HospitalImport__2[[#This Row],[ Total Discharges ]],'Discharge Volume Type'!$A$1:$B$3,2,TRUE)</f>
        <v>Low</v>
      </c>
      <c r="J9364">
        <v>18649.18</v>
      </c>
      <c r="K9364">
        <v>13274.84</v>
      </c>
      <c r="L9364">
        <v>3956.27</v>
      </c>
    </row>
    <row r="9365" spans="1:12" x14ac:dyDescent="0.25">
      <c r="A9365" s="8" t="s">
        <v>1599</v>
      </c>
      <c r="B9365" s="8" t="s">
        <v>1600</v>
      </c>
      <c r="C9365" s="8" t="s">
        <v>73</v>
      </c>
      <c r="D9365" s="8" t="str">
        <f>VLOOKUP(HospitalImport__2[[#This Row],[Provider State]],States!$A$2:$B$52,2,FALSE)</f>
        <v>Ohio</v>
      </c>
      <c r="E9365" s="8" t="s">
        <v>1594</v>
      </c>
      <c r="F9365">
        <v>69</v>
      </c>
      <c r="G9365" t="str">
        <f>VLOOKUP(HospitalImport__2[[#This Row],[Medical Procedure ID No.]],MedicalProcedures!$A$1:$B$11,2,FALSE)</f>
        <v>TRANSIENT ISCHEMIA</v>
      </c>
      <c r="H9365">
        <v>58</v>
      </c>
      <c r="I9365" t="str">
        <f>VLOOKUP(HospitalImport__2[[#This Row],[ Total Discharges ]],'Discharge Volume Type'!$A$1:$B$3,2,TRUE)</f>
        <v xml:space="preserve">Medium </v>
      </c>
      <c r="J9365">
        <v>41212.81</v>
      </c>
      <c r="K9365">
        <v>5476.49</v>
      </c>
      <c r="L9365">
        <v>6332.83</v>
      </c>
    </row>
    <row r="9366" spans="1:12" x14ac:dyDescent="0.25">
      <c r="A9366" s="8" t="s">
        <v>3213</v>
      </c>
      <c r="B9366" s="8" t="s">
        <v>1652</v>
      </c>
      <c r="C9366" s="8" t="s">
        <v>73</v>
      </c>
      <c r="D9366" s="8" t="str">
        <f>VLOOKUP(HospitalImport__2[[#This Row],[Provider State]],States!$A$2:$B$52,2,FALSE)</f>
        <v>Ohio</v>
      </c>
      <c r="E9366" s="8" t="s">
        <v>1623</v>
      </c>
      <c r="F9366">
        <v>69</v>
      </c>
      <c r="G9366" t="str">
        <f>VLOOKUP(HospitalImport__2[[#This Row],[Medical Procedure ID No.]],MedicalProcedures!$A$1:$B$11,2,FALSE)</f>
        <v>TRANSIENT ISCHEMIA</v>
      </c>
      <c r="H9366">
        <v>74</v>
      </c>
      <c r="I9366" t="str">
        <f>VLOOKUP(HospitalImport__2[[#This Row],[ Total Discharges ]],'Discharge Volume Type'!$A$1:$B$3,2,TRUE)</f>
        <v xml:space="preserve">Medium </v>
      </c>
      <c r="J9366">
        <v>35270.28</v>
      </c>
      <c r="K9366">
        <v>6930.8</v>
      </c>
      <c r="L9366">
        <v>4149.67</v>
      </c>
    </row>
    <row r="9367" spans="1:12" x14ac:dyDescent="0.25">
      <c r="A9367" s="8" t="s">
        <v>1601</v>
      </c>
      <c r="B9367" s="8" t="s">
        <v>668</v>
      </c>
      <c r="C9367" s="8" t="s">
        <v>73</v>
      </c>
      <c r="D9367" s="8" t="str">
        <f>VLOOKUP(HospitalImport__2[[#This Row],[Provider State]],States!$A$2:$B$52,2,FALSE)</f>
        <v>Ohio</v>
      </c>
      <c r="E9367" s="8" t="s">
        <v>1594</v>
      </c>
      <c r="F9367">
        <v>69</v>
      </c>
      <c r="G9367" t="str">
        <f>VLOOKUP(HospitalImport__2[[#This Row],[Medical Procedure ID No.]],MedicalProcedures!$A$1:$B$11,2,FALSE)</f>
        <v>TRANSIENT ISCHEMIA</v>
      </c>
      <c r="H9367">
        <v>45</v>
      </c>
      <c r="I9367" t="str">
        <f>VLOOKUP(HospitalImport__2[[#This Row],[ Total Discharges ]],'Discharge Volume Type'!$A$1:$B$3,2,TRUE)</f>
        <v>Low</v>
      </c>
      <c r="J9367">
        <v>128402.03</v>
      </c>
      <c r="K9367">
        <v>7647.8</v>
      </c>
      <c r="L9367">
        <v>3284.67</v>
      </c>
    </row>
    <row r="9368" spans="1:12" x14ac:dyDescent="0.25">
      <c r="A9368" s="8" t="s">
        <v>1602</v>
      </c>
      <c r="B9368" s="8" t="s">
        <v>1603</v>
      </c>
      <c r="C9368" s="8" t="s">
        <v>73</v>
      </c>
      <c r="D9368" s="8" t="str">
        <f>VLOOKUP(HospitalImport__2[[#This Row],[Provider State]],States!$A$2:$B$52,2,FALSE)</f>
        <v>Ohio</v>
      </c>
      <c r="E9368" s="8" t="s">
        <v>1604</v>
      </c>
      <c r="F9368">
        <v>69</v>
      </c>
      <c r="G9368" t="str">
        <f>VLOOKUP(HospitalImport__2[[#This Row],[Medical Procedure ID No.]],MedicalProcedures!$A$1:$B$11,2,FALSE)</f>
        <v>TRANSIENT ISCHEMIA</v>
      </c>
      <c r="H9368">
        <v>70</v>
      </c>
      <c r="I9368" t="str">
        <f>VLOOKUP(HospitalImport__2[[#This Row],[ Total Discharges ]],'Discharge Volume Type'!$A$1:$B$3,2,TRUE)</f>
        <v xml:space="preserve">Medium </v>
      </c>
      <c r="J9368">
        <v>14307.8</v>
      </c>
      <c r="K9368">
        <v>4948.93</v>
      </c>
      <c r="L9368">
        <v>6358.41</v>
      </c>
    </row>
    <row r="9369" spans="1:12" x14ac:dyDescent="0.25">
      <c r="A9369" s="8" t="s">
        <v>1605</v>
      </c>
      <c r="B9369" s="8" t="s">
        <v>1606</v>
      </c>
      <c r="C9369" s="8" t="s">
        <v>73</v>
      </c>
      <c r="D9369" s="8" t="str">
        <f>VLOOKUP(HospitalImport__2[[#This Row],[Provider State]],States!$A$2:$B$52,2,FALSE)</f>
        <v>Ohio</v>
      </c>
      <c r="E9369" s="8" t="s">
        <v>1604</v>
      </c>
      <c r="F9369">
        <v>69</v>
      </c>
      <c r="G9369" t="str">
        <f>VLOOKUP(HospitalImport__2[[#This Row],[Medical Procedure ID No.]],MedicalProcedures!$A$1:$B$11,2,FALSE)</f>
        <v>TRANSIENT ISCHEMIA</v>
      </c>
      <c r="H9369">
        <v>72</v>
      </c>
      <c r="I9369" t="str">
        <f>VLOOKUP(HospitalImport__2[[#This Row],[ Total Discharges ]],'Discharge Volume Type'!$A$1:$B$3,2,TRUE)</f>
        <v xml:space="preserve">Medium </v>
      </c>
      <c r="J9369">
        <v>38124.67</v>
      </c>
      <c r="K9369">
        <v>5844.8</v>
      </c>
      <c r="L9369">
        <v>11650.37</v>
      </c>
    </row>
    <row r="9370" spans="1:12" x14ac:dyDescent="0.25">
      <c r="A9370" s="8" t="s">
        <v>1607</v>
      </c>
      <c r="B9370" s="8" t="s">
        <v>1608</v>
      </c>
      <c r="C9370" s="8" t="s">
        <v>73</v>
      </c>
      <c r="D9370" s="8" t="str">
        <f>VLOOKUP(HospitalImport__2[[#This Row],[Provider State]],States!$A$2:$B$52,2,FALSE)</f>
        <v>Ohio</v>
      </c>
      <c r="E9370" s="8" t="s">
        <v>1609</v>
      </c>
      <c r="F9370">
        <v>69</v>
      </c>
      <c r="G9370" t="str">
        <f>VLOOKUP(HospitalImport__2[[#This Row],[Medical Procedure ID No.]],MedicalProcedures!$A$1:$B$11,2,FALSE)</f>
        <v>TRANSIENT ISCHEMIA</v>
      </c>
      <c r="H9370">
        <v>46</v>
      </c>
      <c r="I9370" t="str">
        <f>VLOOKUP(HospitalImport__2[[#This Row],[ Total Discharges ]],'Discharge Volume Type'!$A$1:$B$3,2,TRUE)</f>
        <v>Low</v>
      </c>
      <c r="J9370">
        <v>29247.46</v>
      </c>
      <c r="K9370">
        <v>6661.56</v>
      </c>
      <c r="L9370">
        <v>7030.1</v>
      </c>
    </row>
    <row r="9371" spans="1:12" x14ac:dyDescent="0.25">
      <c r="A9371" s="8" t="s">
        <v>1610</v>
      </c>
      <c r="B9371" s="8" t="s">
        <v>1606</v>
      </c>
      <c r="C9371" s="8" t="s">
        <v>73</v>
      </c>
      <c r="D9371" s="8" t="str">
        <f>VLOOKUP(HospitalImport__2[[#This Row],[Provider State]],States!$A$2:$B$52,2,FALSE)</f>
        <v>Ohio</v>
      </c>
      <c r="E9371" s="8" t="s">
        <v>1604</v>
      </c>
      <c r="F9371">
        <v>69</v>
      </c>
      <c r="G9371" t="str">
        <f>VLOOKUP(HospitalImport__2[[#This Row],[Medical Procedure ID No.]],MedicalProcedures!$A$1:$B$11,2,FALSE)</f>
        <v>TRANSIENT ISCHEMIA</v>
      </c>
      <c r="H9371">
        <v>48</v>
      </c>
      <c r="I9371" t="str">
        <f>VLOOKUP(HospitalImport__2[[#This Row],[ Total Discharges ]],'Discharge Volume Type'!$A$1:$B$3,2,TRUE)</f>
        <v>Low</v>
      </c>
      <c r="J9371">
        <v>26396.55</v>
      </c>
      <c r="K9371">
        <v>6247.92</v>
      </c>
      <c r="L9371">
        <v>14200.93</v>
      </c>
    </row>
    <row r="9372" spans="1:12" x14ac:dyDescent="0.25">
      <c r="A9372" s="8" t="s">
        <v>1611</v>
      </c>
      <c r="B9372" s="8" t="s">
        <v>668</v>
      </c>
      <c r="C9372" s="8" t="s">
        <v>73</v>
      </c>
      <c r="D9372" s="8" t="str">
        <f>VLOOKUP(HospitalImport__2[[#This Row],[Provider State]],States!$A$2:$B$52,2,FALSE)</f>
        <v>Ohio</v>
      </c>
      <c r="E9372" s="8" t="s">
        <v>1594</v>
      </c>
      <c r="F9372">
        <v>69</v>
      </c>
      <c r="G9372" t="str">
        <f>VLOOKUP(HospitalImport__2[[#This Row],[Medical Procedure ID No.]],MedicalProcedures!$A$1:$B$11,2,FALSE)</f>
        <v>TRANSIENT ISCHEMIA</v>
      </c>
      <c r="H9372">
        <v>24</v>
      </c>
      <c r="I9372" t="str">
        <f>VLOOKUP(HospitalImport__2[[#This Row],[ Total Discharges ]],'Discharge Volume Type'!$A$1:$B$3,2,TRUE)</f>
        <v>Low</v>
      </c>
      <c r="J9372">
        <v>34448.239999999998</v>
      </c>
      <c r="K9372">
        <v>5691.68</v>
      </c>
      <c r="L9372">
        <v>9423.89</v>
      </c>
    </row>
    <row r="9373" spans="1:12" x14ac:dyDescent="0.25">
      <c r="A9373" s="8" t="s">
        <v>1612</v>
      </c>
      <c r="B9373" s="8" t="s">
        <v>1613</v>
      </c>
      <c r="C9373" s="8" t="s">
        <v>73</v>
      </c>
      <c r="D9373" s="8" t="str">
        <f>VLOOKUP(HospitalImport__2[[#This Row],[Provider State]],States!$A$2:$B$52,2,FALSE)</f>
        <v>Ohio</v>
      </c>
      <c r="E9373" s="8" t="s">
        <v>1594</v>
      </c>
      <c r="F9373">
        <v>69</v>
      </c>
      <c r="G9373" t="str">
        <f>VLOOKUP(HospitalImport__2[[#This Row],[Medical Procedure ID No.]],MedicalProcedures!$A$1:$B$11,2,FALSE)</f>
        <v>TRANSIENT ISCHEMIA</v>
      </c>
      <c r="H9373">
        <v>64</v>
      </c>
      <c r="I9373" t="str">
        <f>VLOOKUP(HospitalImport__2[[#This Row],[ Total Discharges ]],'Discharge Volume Type'!$A$1:$B$3,2,TRUE)</f>
        <v xml:space="preserve">Medium </v>
      </c>
      <c r="J9373">
        <v>89140.78</v>
      </c>
      <c r="K9373">
        <v>5949.76</v>
      </c>
      <c r="L9373">
        <v>5906.69</v>
      </c>
    </row>
    <row r="9374" spans="1:12" x14ac:dyDescent="0.25">
      <c r="A9374" s="8" t="s">
        <v>1614</v>
      </c>
      <c r="B9374" s="8" t="s">
        <v>1615</v>
      </c>
      <c r="C9374" s="8" t="s">
        <v>73</v>
      </c>
      <c r="D9374" s="8" t="str">
        <f>VLOOKUP(HospitalImport__2[[#This Row],[Provider State]],States!$A$2:$B$52,2,FALSE)</f>
        <v>Ohio</v>
      </c>
      <c r="E9374" s="8" t="s">
        <v>1609</v>
      </c>
      <c r="F9374">
        <v>69</v>
      </c>
      <c r="G9374" t="str">
        <f>VLOOKUP(HospitalImport__2[[#This Row],[Medical Procedure ID No.]],MedicalProcedures!$A$1:$B$11,2,FALSE)</f>
        <v>TRANSIENT ISCHEMIA</v>
      </c>
      <c r="H9374">
        <v>43</v>
      </c>
      <c r="I9374" t="str">
        <f>VLOOKUP(HospitalImport__2[[#This Row],[ Total Discharges ]],'Discharge Volume Type'!$A$1:$B$3,2,TRUE)</f>
        <v>Low</v>
      </c>
      <c r="J9374">
        <v>34281.57</v>
      </c>
      <c r="K9374">
        <v>5865.89</v>
      </c>
      <c r="L9374">
        <v>5115.24</v>
      </c>
    </row>
    <row r="9375" spans="1:12" x14ac:dyDescent="0.25">
      <c r="A9375" s="8" t="s">
        <v>3880</v>
      </c>
      <c r="B9375" s="8" t="s">
        <v>1247</v>
      </c>
      <c r="C9375" s="8" t="s">
        <v>73</v>
      </c>
      <c r="D9375" s="8" t="str">
        <f>VLOOKUP(HospitalImport__2[[#This Row],[Provider State]],States!$A$2:$B$52,2,FALSE)</f>
        <v>Ohio</v>
      </c>
      <c r="E9375" s="8" t="s">
        <v>1623</v>
      </c>
      <c r="F9375">
        <v>69</v>
      </c>
      <c r="G9375" t="str">
        <f>VLOOKUP(HospitalImport__2[[#This Row],[Medical Procedure ID No.]],MedicalProcedures!$A$1:$B$11,2,FALSE)</f>
        <v>TRANSIENT ISCHEMIA</v>
      </c>
      <c r="H9375">
        <v>53</v>
      </c>
      <c r="I9375" t="str">
        <f>VLOOKUP(HospitalImport__2[[#This Row],[ Total Discharges ]],'Discharge Volume Type'!$A$1:$B$3,2,TRUE)</f>
        <v xml:space="preserve">Medium </v>
      </c>
      <c r="J9375">
        <v>23273.35</v>
      </c>
      <c r="K9375">
        <v>7267.03</v>
      </c>
      <c r="L9375">
        <v>4045</v>
      </c>
    </row>
    <row r="9376" spans="1:12" x14ac:dyDescent="0.25">
      <c r="A9376" s="8" t="s">
        <v>1616</v>
      </c>
      <c r="B9376" s="8" t="s">
        <v>1617</v>
      </c>
      <c r="C9376" s="8" t="s">
        <v>73</v>
      </c>
      <c r="D9376" s="8" t="str">
        <f>VLOOKUP(HospitalImport__2[[#This Row],[Provider State]],States!$A$2:$B$52,2,FALSE)</f>
        <v>Ohio</v>
      </c>
      <c r="E9376" s="8" t="s">
        <v>1618</v>
      </c>
      <c r="F9376">
        <v>69</v>
      </c>
      <c r="G9376" t="str">
        <f>VLOOKUP(HospitalImport__2[[#This Row],[Medical Procedure ID No.]],MedicalProcedures!$A$1:$B$11,2,FALSE)</f>
        <v>TRANSIENT ISCHEMIA</v>
      </c>
      <c r="H9376">
        <v>63</v>
      </c>
      <c r="I9376" t="str">
        <f>VLOOKUP(HospitalImport__2[[#This Row],[ Total Discharges ]],'Discharge Volume Type'!$A$1:$B$3,2,TRUE)</f>
        <v xml:space="preserve">Medium </v>
      </c>
      <c r="J9376">
        <v>23235.25</v>
      </c>
      <c r="K9376">
        <v>7286.91</v>
      </c>
      <c r="L9376">
        <v>5916.18</v>
      </c>
    </row>
    <row r="9377" spans="1:12" x14ac:dyDescent="0.25">
      <c r="A9377" s="8" t="s">
        <v>1619</v>
      </c>
      <c r="B9377" s="8" t="s">
        <v>1620</v>
      </c>
      <c r="C9377" s="8" t="s">
        <v>73</v>
      </c>
      <c r="D9377" s="8" t="str">
        <f>VLOOKUP(HospitalImport__2[[#This Row],[Provider State]],States!$A$2:$B$52,2,FALSE)</f>
        <v>Ohio</v>
      </c>
      <c r="E9377" s="8" t="s">
        <v>1598</v>
      </c>
      <c r="F9377">
        <v>69</v>
      </c>
      <c r="G9377" t="str">
        <f>VLOOKUP(HospitalImport__2[[#This Row],[Medical Procedure ID No.]],MedicalProcedures!$A$1:$B$11,2,FALSE)</f>
        <v>TRANSIENT ISCHEMIA</v>
      </c>
      <c r="H9377">
        <v>162</v>
      </c>
      <c r="I9377" t="str">
        <f>VLOOKUP(HospitalImport__2[[#This Row],[ Total Discharges ]],'Discharge Volume Type'!$A$1:$B$3,2,TRUE)</f>
        <v>High</v>
      </c>
      <c r="J9377">
        <v>14451.12</v>
      </c>
      <c r="K9377">
        <v>10211.24</v>
      </c>
      <c r="L9377">
        <v>5596.39</v>
      </c>
    </row>
    <row r="9378" spans="1:12" x14ac:dyDescent="0.25">
      <c r="A9378" s="8" t="s">
        <v>351</v>
      </c>
      <c r="B9378" s="8" t="s">
        <v>1620</v>
      </c>
      <c r="C9378" s="8" t="s">
        <v>73</v>
      </c>
      <c r="D9378" s="8" t="str">
        <f>VLOOKUP(HospitalImport__2[[#This Row],[Provider State]],States!$A$2:$B$52,2,FALSE)</f>
        <v>Ohio</v>
      </c>
      <c r="E9378" s="8" t="s">
        <v>1598</v>
      </c>
      <c r="F9378">
        <v>69</v>
      </c>
      <c r="G9378" t="str">
        <f>VLOOKUP(HospitalImport__2[[#This Row],[Medical Procedure ID No.]],MedicalProcedures!$A$1:$B$11,2,FALSE)</f>
        <v>TRANSIENT ISCHEMIA</v>
      </c>
      <c r="H9378">
        <v>52</v>
      </c>
      <c r="I9378" t="str">
        <f>VLOOKUP(HospitalImport__2[[#This Row],[ Total Discharges ]],'Discharge Volume Type'!$A$1:$B$3,2,TRUE)</f>
        <v xml:space="preserve">Medium </v>
      </c>
      <c r="J9378">
        <v>20491.59</v>
      </c>
      <c r="K9378">
        <v>9172.64</v>
      </c>
      <c r="L9378">
        <v>4030.46</v>
      </c>
    </row>
    <row r="9379" spans="1:12" x14ac:dyDescent="0.25">
      <c r="A9379" s="8" t="s">
        <v>3881</v>
      </c>
      <c r="B9379" s="8" t="s">
        <v>3882</v>
      </c>
      <c r="C9379" s="8" t="s">
        <v>73</v>
      </c>
      <c r="D9379" s="8" t="str">
        <f>VLOOKUP(HospitalImport__2[[#This Row],[Provider State]],States!$A$2:$B$52,2,FALSE)</f>
        <v>Ohio</v>
      </c>
      <c r="E9379" s="8" t="s">
        <v>1594</v>
      </c>
      <c r="F9379">
        <v>69</v>
      </c>
      <c r="G9379" t="str">
        <f>VLOOKUP(HospitalImport__2[[#This Row],[Medical Procedure ID No.]],MedicalProcedures!$A$1:$B$11,2,FALSE)</f>
        <v>TRANSIENT ISCHEMIA</v>
      </c>
      <c r="H9379">
        <v>179</v>
      </c>
      <c r="I9379" t="str">
        <f>VLOOKUP(HospitalImport__2[[#This Row],[ Total Discharges ]],'Discharge Volume Type'!$A$1:$B$3,2,TRUE)</f>
        <v>High</v>
      </c>
      <c r="J9379">
        <v>15707.44</v>
      </c>
      <c r="K9379">
        <v>5948.07</v>
      </c>
      <c r="L9379">
        <v>6399.82</v>
      </c>
    </row>
    <row r="9380" spans="1:12" x14ac:dyDescent="0.25">
      <c r="A9380" s="8" t="s">
        <v>2728</v>
      </c>
      <c r="B9380" s="8" t="s">
        <v>1186</v>
      </c>
      <c r="C9380" s="8" t="s">
        <v>73</v>
      </c>
      <c r="D9380" s="8" t="str">
        <f>VLOOKUP(HospitalImport__2[[#This Row],[Provider State]],States!$A$2:$B$52,2,FALSE)</f>
        <v>Ohio</v>
      </c>
      <c r="E9380" s="8" t="s">
        <v>1628</v>
      </c>
      <c r="F9380">
        <v>69</v>
      </c>
      <c r="G9380" t="str">
        <f>VLOOKUP(HospitalImport__2[[#This Row],[Medical Procedure ID No.]],MedicalProcedures!$A$1:$B$11,2,FALSE)</f>
        <v>TRANSIENT ISCHEMIA</v>
      </c>
      <c r="H9380">
        <v>65</v>
      </c>
      <c r="I9380" t="str">
        <f>VLOOKUP(HospitalImport__2[[#This Row],[ Total Discharges ]],'Discharge Volume Type'!$A$1:$B$3,2,TRUE)</f>
        <v xml:space="preserve">Medium </v>
      </c>
      <c r="J9380">
        <v>28080.92</v>
      </c>
      <c r="K9380">
        <v>5387.92</v>
      </c>
      <c r="L9380">
        <v>6315.78</v>
      </c>
    </row>
    <row r="9381" spans="1:12" x14ac:dyDescent="0.25">
      <c r="A9381" s="8" t="s">
        <v>1621</v>
      </c>
      <c r="B9381" s="8" t="s">
        <v>1622</v>
      </c>
      <c r="C9381" s="8" t="s">
        <v>73</v>
      </c>
      <c r="D9381" s="8" t="str">
        <f>VLOOKUP(HospitalImport__2[[#This Row],[Provider State]],States!$A$2:$B$52,2,FALSE)</f>
        <v>Ohio</v>
      </c>
      <c r="E9381" s="8" t="s">
        <v>1623</v>
      </c>
      <c r="F9381">
        <v>69</v>
      </c>
      <c r="G9381" t="str">
        <f>VLOOKUP(HospitalImport__2[[#This Row],[Medical Procedure ID No.]],MedicalProcedures!$A$1:$B$11,2,FALSE)</f>
        <v>TRANSIENT ISCHEMIA</v>
      </c>
      <c r="H9381">
        <v>51</v>
      </c>
      <c r="I9381" t="str">
        <f>VLOOKUP(HospitalImport__2[[#This Row],[ Total Discharges ]],'Discharge Volume Type'!$A$1:$B$3,2,TRUE)</f>
        <v xml:space="preserve">Medium </v>
      </c>
      <c r="J9381">
        <v>53486.81</v>
      </c>
      <c r="K9381">
        <v>14208.17</v>
      </c>
      <c r="L9381">
        <v>6317.25</v>
      </c>
    </row>
    <row r="9382" spans="1:12" x14ac:dyDescent="0.25">
      <c r="A9382" s="8" t="s">
        <v>1624</v>
      </c>
      <c r="B9382" s="8" t="s">
        <v>1625</v>
      </c>
      <c r="C9382" s="8" t="s">
        <v>73</v>
      </c>
      <c r="D9382" s="8" t="str">
        <f>VLOOKUP(HospitalImport__2[[#This Row],[Provider State]],States!$A$2:$B$52,2,FALSE)</f>
        <v>Ohio</v>
      </c>
      <c r="E9382" s="8" t="s">
        <v>1609</v>
      </c>
      <c r="F9382">
        <v>69</v>
      </c>
      <c r="G9382" t="str">
        <f>VLOOKUP(HospitalImport__2[[#This Row],[Medical Procedure ID No.]],MedicalProcedures!$A$1:$B$11,2,FALSE)</f>
        <v>TRANSIENT ISCHEMIA</v>
      </c>
      <c r="H9382">
        <v>56</v>
      </c>
      <c r="I9382" t="str">
        <f>VLOOKUP(HospitalImport__2[[#This Row],[ Total Discharges ]],'Discharge Volume Type'!$A$1:$B$3,2,TRUE)</f>
        <v xml:space="preserve">Medium </v>
      </c>
      <c r="J9382">
        <v>17456.73</v>
      </c>
      <c r="K9382">
        <v>10897.87</v>
      </c>
      <c r="L9382">
        <v>3179.74</v>
      </c>
    </row>
    <row r="9383" spans="1:12" x14ac:dyDescent="0.25">
      <c r="A9383" s="8" t="s">
        <v>1626</v>
      </c>
      <c r="B9383" s="8" t="s">
        <v>1627</v>
      </c>
      <c r="C9383" s="8" t="s">
        <v>73</v>
      </c>
      <c r="D9383" s="8" t="str">
        <f>VLOOKUP(HospitalImport__2[[#This Row],[Provider State]],States!$A$2:$B$52,2,FALSE)</f>
        <v>Ohio</v>
      </c>
      <c r="E9383" s="8" t="s">
        <v>1628</v>
      </c>
      <c r="F9383">
        <v>69</v>
      </c>
      <c r="G9383" t="str">
        <f>VLOOKUP(HospitalImport__2[[#This Row],[Medical Procedure ID No.]],MedicalProcedures!$A$1:$B$11,2,FALSE)</f>
        <v>TRANSIENT ISCHEMIA</v>
      </c>
      <c r="H9383">
        <v>44</v>
      </c>
      <c r="I9383" t="str">
        <f>VLOOKUP(HospitalImport__2[[#This Row],[ Total Discharges ]],'Discharge Volume Type'!$A$1:$B$3,2,TRUE)</f>
        <v>Low</v>
      </c>
      <c r="J9383">
        <v>11216.73</v>
      </c>
      <c r="K9383">
        <v>4874.6899999999996</v>
      </c>
      <c r="L9383">
        <v>9243.4500000000007</v>
      </c>
    </row>
    <row r="9384" spans="1:12" x14ac:dyDescent="0.25">
      <c r="A9384" s="8" t="s">
        <v>2729</v>
      </c>
      <c r="B9384" s="8" t="s">
        <v>447</v>
      </c>
      <c r="C9384" s="8" t="s">
        <v>73</v>
      </c>
      <c r="D9384" s="8" t="str">
        <f>VLOOKUP(HospitalImport__2[[#This Row],[Provider State]],States!$A$2:$B$52,2,FALSE)</f>
        <v>Ohio</v>
      </c>
      <c r="E9384" s="8" t="s">
        <v>1609</v>
      </c>
      <c r="F9384">
        <v>69</v>
      </c>
      <c r="G9384" t="str">
        <f>VLOOKUP(HospitalImport__2[[#This Row],[Medical Procedure ID No.]],MedicalProcedures!$A$1:$B$11,2,FALSE)</f>
        <v>TRANSIENT ISCHEMIA</v>
      </c>
      <c r="H9384">
        <v>45</v>
      </c>
      <c r="I9384" t="str">
        <f>VLOOKUP(HospitalImport__2[[#This Row],[ Total Discharges ]],'Discharge Volume Type'!$A$1:$B$3,2,TRUE)</f>
        <v>Low</v>
      </c>
      <c r="J9384">
        <v>20285.91</v>
      </c>
      <c r="K9384">
        <v>4568.47</v>
      </c>
      <c r="L9384">
        <v>3543.14</v>
      </c>
    </row>
    <row r="9385" spans="1:12" x14ac:dyDescent="0.25">
      <c r="A9385" s="8" t="s">
        <v>1629</v>
      </c>
      <c r="B9385" s="8" t="s">
        <v>1597</v>
      </c>
      <c r="C9385" s="8" t="s">
        <v>73</v>
      </c>
      <c r="D9385" s="8" t="str">
        <f>VLOOKUP(HospitalImport__2[[#This Row],[Provider State]],States!$A$2:$B$52,2,FALSE)</f>
        <v>Ohio</v>
      </c>
      <c r="E9385" s="8" t="s">
        <v>1598</v>
      </c>
      <c r="F9385">
        <v>69</v>
      </c>
      <c r="G9385" t="str">
        <f>VLOOKUP(HospitalImport__2[[#This Row],[Medical Procedure ID No.]],MedicalProcedures!$A$1:$B$11,2,FALSE)</f>
        <v>TRANSIENT ISCHEMIA</v>
      </c>
      <c r="H9385">
        <v>32</v>
      </c>
      <c r="I9385" t="str">
        <f>VLOOKUP(HospitalImport__2[[#This Row],[ Total Discharges ]],'Discharge Volume Type'!$A$1:$B$3,2,TRUE)</f>
        <v>Low</v>
      </c>
      <c r="J9385">
        <v>18191.14</v>
      </c>
      <c r="K9385">
        <v>7529.55</v>
      </c>
      <c r="L9385">
        <v>22893.14</v>
      </c>
    </row>
    <row r="9386" spans="1:12" x14ac:dyDescent="0.25">
      <c r="A9386" s="8" t="s">
        <v>1630</v>
      </c>
      <c r="B9386" s="8" t="s">
        <v>1617</v>
      </c>
      <c r="C9386" s="8" t="s">
        <v>73</v>
      </c>
      <c r="D9386" s="8" t="str">
        <f>VLOOKUP(HospitalImport__2[[#This Row],[Provider State]],States!$A$2:$B$52,2,FALSE)</f>
        <v>Ohio</v>
      </c>
      <c r="E9386" s="8" t="s">
        <v>1618</v>
      </c>
      <c r="F9386">
        <v>69</v>
      </c>
      <c r="G9386" t="str">
        <f>VLOOKUP(HospitalImport__2[[#This Row],[Medical Procedure ID No.]],MedicalProcedures!$A$1:$B$11,2,FALSE)</f>
        <v>TRANSIENT ISCHEMIA</v>
      </c>
      <c r="H9386">
        <v>75</v>
      </c>
      <c r="I9386" t="str">
        <f>VLOOKUP(HospitalImport__2[[#This Row],[ Total Discharges ]],'Discharge Volume Type'!$A$1:$B$3,2,TRUE)</f>
        <v xml:space="preserve">Medium </v>
      </c>
      <c r="J9386">
        <v>40749.370000000003</v>
      </c>
      <c r="K9386">
        <v>9244.5499999999993</v>
      </c>
      <c r="L9386">
        <v>9680.09</v>
      </c>
    </row>
    <row r="9387" spans="1:12" x14ac:dyDescent="0.25">
      <c r="A9387" s="8" t="s">
        <v>224</v>
      </c>
      <c r="B9387" s="8" t="s">
        <v>1631</v>
      </c>
      <c r="C9387" s="8" t="s">
        <v>73</v>
      </c>
      <c r="D9387" s="8" t="str">
        <f>VLOOKUP(HospitalImport__2[[#This Row],[Provider State]],States!$A$2:$B$52,2,FALSE)</f>
        <v>Ohio</v>
      </c>
      <c r="E9387" s="8" t="s">
        <v>1632</v>
      </c>
      <c r="F9387">
        <v>69</v>
      </c>
      <c r="G9387" t="str">
        <f>VLOOKUP(HospitalImport__2[[#This Row],[Medical Procedure ID No.]],MedicalProcedures!$A$1:$B$11,2,FALSE)</f>
        <v>TRANSIENT ISCHEMIA</v>
      </c>
      <c r="H9387">
        <v>57</v>
      </c>
      <c r="I9387" t="str">
        <f>VLOOKUP(HospitalImport__2[[#This Row],[ Total Discharges ]],'Discharge Volume Type'!$A$1:$B$3,2,TRUE)</f>
        <v xml:space="preserve">Medium </v>
      </c>
      <c r="J9387">
        <v>10040.19</v>
      </c>
      <c r="K9387">
        <v>4764.45</v>
      </c>
      <c r="L9387">
        <v>6448.58</v>
      </c>
    </row>
    <row r="9388" spans="1:12" x14ac:dyDescent="0.25">
      <c r="A9388" s="8" t="s">
        <v>1633</v>
      </c>
      <c r="B9388" s="8" t="s">
        <v>273</v>
      </c>
      <c r="C9388" s="8" t="s">
        <v>73</v>
      </c>
      <c r="D9388" s="8" t="str">
        <f>VLOOKUP(HospitalImport__2[[#This Row],[Provider State]],States!$A$2:$B$52,2,FALSE)</f>
        <v>Ohio</v>
      </c>
      <c r="E9388" s="8" t="s">
        <v>1594</v>
      </c>
      <c r="F9388">
        <v>69</v>
      </c>
      <c r="G9388" t="str">
        <f>VLOOKUP(HospitalImport__2[[#This Row],[Medical Procedure ID No.]],MedicalProcedures!$A$1:$B$11,2,FALSE)</f>
        <v>TRANSIENT ISCHEMIA</v>
      </c>
      <c r="H9388">
        <v>55</v>
      </c>
      <c r="I9388" t="str">
        <f>VLOOKUP(HospitalImport__2[[#This Row],[ Total Discharges ]],'Discharge Volume Type'!$A$1:$B$3,2,TRUE)</f>
        <v xml:space="preserve">Medium </v>
      </c>
      <c r="J9388">
        <v>8175.25</v>
      </c>
      <c r="K9388">
        <v>10631.33</v>
      </c>
      <c r="L9388">
        <v>4052</v>
      </c>
    </row>
    <row r="9389" spans="1:12" x14ac:dyDescent="0.25">
      <c r="A9389" s="8" t="s">
        <v>3214</v>
      </c>
      <c r="B9389" s="8" t="s">
        <v>3215</v>
      </c>
      <c r="C9389" s="8" t="s">
        <v>73</v>
      </c>
      <c r="D9389" s="8" t="str">
        <f>VLOOKUP(HospitalImport__2[[#This Row],[Provider State]],States!$A$2:$B$52,2,FALSE)</f>
        <v>Ohio</v>
      </c>
      <c r="E9389" s="8" t="s">
        <v>1618</v>
      </c>
      <c r="F9389">
        <v>69</v>
      </c>
      <c r="G9389" t="str">
        <f>VLOOKUP(HospitalImport__2[[#This Row],[Medical Procedure ID No.]],MedicalProcedures!$A$1:$B$11,2,FALSE)</f>
        <v>TRANSIENT ISCHEMIA</v>
      </c>
      <c r="H9389">
        <v>31</v>
      </c>
      <c r="I9389" t="str">
        <f>VLOOKUP(HospitalImport__2[[#This Row],[ Total Discharges ]],'Discharge Volume Type'!$A$1:$B$3,2,TRUE)</f>
        <v>Low</v>
      </c>
      <c r="J9389">
        <v>44121.32</v>
      </c>
      <c r="K9389">
        <v>8861.5400000000009</v>
      </c>
      <c r="L9389">
        <v>3392.32</v>
      </c>
    </row>
    <row r="9390" spans="1:12" x14ac:dyDescent="0.25">
      <c r="A9390" s="8" t="s">
        <v>4290</v>
      </c>
      <c r="B9390" s="8" t="s">
        <v>1285</v>
      </c>
      <c r="C9390" s="8" t="s">
        <v>73</v>
      </c>
      <c r="D9390" s="8" t="str">
        <f>VLOOKUP(HospitalImport__2[[#This Row],[Provider State]],States!$A$2:$B$52,2,FALSE)</f>
        <v>Ohio</v>
      </c>
      <c r="E9390" s="8" t="s">
        <v>1609</v>
      </c>
      <c r="F9390">
        <v>69</v>
      </c>
      <c r="G9390" t="str">
        <f>VLOOKUP(HospitalImport__2[[#This Row],[Medical Procedure ID No.]],MedicalProcedures!$A$1:$B$11,2,FALSE)</f>
        <v>TRANSIENT ISCHEMIA</v>
      </c>
      <c r="H9390">
        <v>36</v>
      </c>
      <c r="I9390" t="str">
        <f>VLOOKUP(HospitalImport__2[[#This Row],[ Total Discharges ]],'Discharge Volume Type'!$A$1:$B$3,2,TRUE)</f>
        <v>Low</v>
      </c>
      <c r="J9390">
        <v>29828.99</v>
      </c>
      <c r="K9390">
        <v>7082.05</v>
      </c>
      <c r="L9390">
        <v>6790.26</v>
      </c>
    </row>
    <row r="9391" spans="1:12" x14ac:dyDescent="0.25">
      <c r="A9391" s="8" t="s">
        <v>3216</v>
      </c>
      <c r="B9391" s="8" t="s">
        <v>1861</v>
      </c>
      <c r="C9391" s="8" t="s">
        <v>73</v>
      </c>
      <c r="D9391" s="8" t="str">
        <f>VLOOKUP(HospitalImport__2[[#This Row],[Provider State]],States!$A$2:$B$52,2,FALSE)</f>
        <v>Ohio</v>
      </c>
      <c r="E9391" s="8" t="s">
        <v>1639</v>
      </c>
      <c r="F9391">
        <v>69</v>
      </c>
      <c r="G9391" t="str">
        <f>VLOOKUP(HospitalImport__2[[#This Row],[Medical Procedure ID No.]],MedicalProcedures!$A$1:$B$11,2,FALSE)</f>
        <v>TRANSIENT ISCHEMIA</v>
      </c>
      <c r="H9391">
        <v>37</v>
      </c>
      <c r="I9391" t="str">
        <f>VLOOKUP(HospitalImport__2[[#This Row],[ Total Discharges ]],'Discharge Volume Type'!$A$1:$B$3,2,TRUE)</f>
        <v>Low</v>
      </c>
      <c r="J9391">
        <v>16155.9</v>
      </c>
      <c r="K9391">
        <v>7405.9</v>
      </c>
      <c r="L9391">
        <v>6608.76</v>
      </c>
    </row>
    <row r="9392" spans="1:12" x14ac:dyDescent="0.25">
      <c r="A9392" s="8" t="s">
        <v>1634</v>
      </c>
      <c r="B9392" s="8" t="s">
        <v>1625</v>
      </c>
      <c r="C9392" s="8" t="s">
        <v>73</v>
      </c>
      <c r="D9392" s="8" t="str">
        <f>VLOOKUP(HospitalImport__2[[#This Row],[Provider State]],States!$A$2:$B$52,2,FALSE)</f>
        <v>Ohio</v>
      </c>
      <c r="E9392" s="8" t="s">
        <v>1609</v>
      </c>
      <c r="F9392">
        <v>69</v>
      </c>
      <c r="G9392" t="str">
        <f>VLOOKUP(HospitalImport__2[[#This Row],[Medical Procedure ID No.]],MedicalProcedures!$A$1:$B$11,2,FALSE)</f>
        <v>TRANSIENT ISCHEMIA</v>
      </c>
      <c r="H9392">
        <v>42</v>
      </c>
      <c r="I9392" t="str">
        <f>VLOOKUP(HospitalImport__2[[#This Row],[ Total Discharges ]],'Discharge Volume Type'!$A$1:$B$3,2,TRUE)</f>
        <v>Low</v>
      </c>
      <c r="J9392">
        <v>13256.77</v>
      </c>
      <c r="K9392">
        <v>4179.01</v>
      </c>
      <c r="L9392">
        <v>4843.4399999999996</v>
      </c>
    </row>
    <row r="9393" spans="1:12" x14ac:dyDescent="0.25">
      <c r="A9393" s="8" t="s">
        <v>1635</v>
      </c>
      <c r="B9393" s="8" t="s">
        <v>1636</v>
      </c>
      <c r="C9393" s="8" t="s">
        <v>73</v>
      </c>
      <c r="D9393" s="8" t="str">
        <f>VLOOKUP(HospitalImport__2[[#This Row],[Provider State]],States!$A$2:$B$52,2,FALSE)</f>
        <v>Ohio</v>
      </c>
      <c r="E9393" s="8" t="s">
        <v>1604</v>
      </c>
      <c r="F9393">
        <v>69</v>
      </c>
      <c r="G9393" t="str">
        <f>VLOOKUP(HospitalImport__2[[#This Row],[Medical Procedure ID No.]],MedicalProcedures!$A$1:$B$11,2,FALSE)</f>
        <v>TRANSIENT ISCHEMIA</v>
      </c>
      <c r="H9393">
        <v>30</v>
      </c>
      <c r="I9393" t="str">
        <f>VLOOKUP(HospitalImport__2[[#This Row],[ Total Discharges ]],'Discharge Volume Type'!$A$1:$B$3,2,TRUE)</f>
        <v>Low</v>
      </c>
      <c r="J9393">
        <v>35823.15</v>
      </c>
      <c r="K9393">
        <v>8315.56</v>
      </c>
      <c r="L9393">
        <v>4852.28</v>
      </c>
    </row>
    <row r="9394" spans="1:12" x14ac:dyDescent="0.25">
      <c r="A9394" s="8" t="s">
        <v>1637</v>
      </c>
      <c r="B9394" s="8" t="s">
        <v>1638</v>
      </c>
      <c r="C9394" s="8" t="s">
        <v>73</v>
      </c>
      <c r="D9394" s="8" t="str">
        <f>VLOOKUP(HospitalImport__2[[#This Row],[Provider State]],States!$A$2:$B$52,2,FALSE)</f>
        <v>Ohio</v>
      </c>
      <c r="E9394" s="8" t="s">
        <v>1639</v>
      </c>
      <c r="F9394">
        <v>69</v>
      </c>
      <c r="G9394" t="str">
        <f>VLOOKUP(HospitalImport__2[[#This Row],[Medical Procedure ID No.]],MedicalProcedures!$A$1:$B$11,2,FALSE)</f>
        <v>TRANSIENT ISCHEMIA</v>
      </c>
      <c r="H9394">
        <v>71</v>
      </c>
      <c r="I9394" t="str">
        <f>VLOOKUP(HospitalImport__2[[#This Row],[ Total Discharges ]],'Discharge Volume Type'!$A$1:$B$3,2,TRUE)</f>
        <v xml:space="preserve">Medium </v>
      </c>
      <c r="J9394">
        <v>14434.12</v>
      </c>
      <c r="K9394">
        <v>7367.69</v>
      </c>
      <c r="L9394">
        <v>5360.02</v>
      </c>
    </row>
    <row r="9395" spans="1:12" x14ac:dyDescent="0.25">
      <c r="A9395" s="8" t="s">
        <v>3217</v>
      </c>
      <c r="B9395" s="8" t="s">
        <v>3218</v>
      </c>
      <c r="C9395" s="8" t="s">
        <v>73</v>
      </c>
      <c r="D9395" s="8" t="str">
        <f>VLOOKUP(HospitalImport__2[[#This Row],[Provider State]],States!$A$2:$B$52,2,FALSE)</f>
        <v>Ohio</v>
      </c>
      <c r="E9395" s="8" t="s">
        <v>1618</v>
      </c>
      <c r="F9395">
        <v>69</v>
      </c>
      <c r="G9395" t="str">
        <f>VLOOKUP(HospitalImport__2[[#This Row],[Medical Procedure ID No.]],MedicalProcedures!$A$1:$B$11,2,FALSE)</f>
        <v>TRANSIENT ISCHEMIA</v>
      </c>
      <c r="H9395">
        <v>77</v>
      </c>
      <c r="I9395" t="str">
        <f>VLOOKUP(HospitalImport__2[[#This Row],[ Total Discharges ]],'Discharge Volume Type'!$A$1:$B$3,2,TRUE)</f>
        <v xml:space="preserve">Medium </v>
      </c>
      <c r="J9395">
        <v>54160.800000000003</v>
      </c>
      <c r="K9395">
        <v>5311.52</v>
      </c>
      <c r="L9395">
        <v>5184.5</v>
      </c>
    </row>
    <row r="9396" spans="1:12" x14ac:dyDescent="0.25">
      <c r="A9396" s="8" t="s">
        <v>2730</v>
      </c>
      <c r="B9396" s="8" t="s">
        <v>2731</v>
      </c>
      <c r="C9396" s="8" t="s">
        <v>73</v>
      </c>
      <c r="D9396" s="8" t="str">
        <f>VLOOKUP(HospitalImport__2[[#This Row],[Provider State]],States!$A$2:$B$52,2,FALSE)</f>
        <v>Ohio</v>
      </c>
      <c r="E9396" s="8" t="s">
        <v>1609</v>
      </c>
      <c r="F9396">
        <v>69</v>
      </c>
      <c r="G9396" t="str">
        <f>VLOOKUP(HospitalImport__2[[#This Row],[Medical Procedure ID No.]],MedicalProcedures!$A$1:$B$11,2,FALSE)</f>
        <v>TRANSIENT ISCHEMIA</v>
      </c>
      <c r="H9396">
        <v>149</v>
      </c>
      <c r="I9396" t="str">
        <f>VLOOKUP(HospitalImport__2[[#This Row],[ Total Discharges ]],'Discharge Volume Type'!$A$1:$B$3,2,TRUE)</f>
        <v>High</v>
      </c>
      <c r="J9396">
        <v>16318.93</v>
      </c>
      <c r="K9396">
        <v>5979.45</v>
      </c>
      <c r="L9396">
        <v>3842.32</v>
      </c>
    </row>
    <row r="9397" spans="1:12" x14ac:dyDescent="0.25">
      <c r="A9397" s="8" t="s">
        <v>1640</v>
      </c>
      <c r="B9397" s="8" t="s">
        <v>1631</v>
      </c>
      <c r="C9397" s="8" t="s">
        <v>73</v>
      </c>
      <c r="D9397" s="8" t="str">
        <f>VLOOKUP(HospitalImport__2[[#This Row],[Provider State]],States!$A$2:$B$52,2,FALSE)</f>
        <v>Ohio</v>
      </c>
      <c r="E9397" s="8" t="s">
        <v>1632</v>
      </c>
      <c r="F9397">
        <v>69</v>
      </c>
      <c r="G9397" t="str">
        <f>VLOOKUP(HospitalImport__2[[#This Row],[Medical Procedure ID No.]],MedicalProcedures!$A$1:$B$11,2,FALSE)</f>
        <v>TRANSIENT ISCHEMIA</v>
      </c>
      <c r="H9397">
        <v>66</v>
      </c>
      <c r="I9397" t="str">
        <f>VLOOKUP(HospitalImport__2[[#This Row],[ Total Discharges ]],'Discharge Volume Type'!$A$1:$B$3,2,TRUE)</f>
        <v xml:space="preserve">Medium </v>
      </c>
      <c r="J9397">
        <v>10610.77</v>
      </c>
      <c r="K9397">
        <v>4572.47</v>
      </c>
      <c r="L9397">
        <v>9948.89</v>
      </c>
    </row>
    <row r="9398" spans="1:12" x14ac:dyDescent="0.25">
      <c r="A9398" s="8" t="s">
        <v>1641</v>
      </c>
      <c r="B9398" s="8" t="s">
        <v>668</v>
      </c>
      <c r="C9398" s="8" t="s">
        <v>73</v>
      </c>
      <c r="D9398" s="8" t="str">
        <f>VLOOKUP(HospitalImport__2[[#This Row],[Provider State]],States!$A$2:$B$52,2,FALSE)</f>
        <v>Ohio</v>
      </c>
      <c r="E9398" s="8" t="s">
        <v>1594</v>
      </c>
      <c r="F9398">
        <v>69</v>
      </c>
      <c r="G9398" t="str">
        <f>VLOOKUP(HospitalImport__2[[#This Row],[Medical Procedure ID No.]],MedicalProcedures!$A$1:$B$11,2,FALSE)</f>
        <v>TRANSIENT ISCHEMIA</v>
      </c>
      <c r="H9398">
        <v>34</v>
      </c>
      <c r="I9398" t="str">
        <f>VLOOKUP(HospitalImport__2[[#This Row],[ Total Discharges ]],'Discharge Volume Type'!$A$1:$B$3,2,TRUE)</f>
        <v>Low</v>
      </c>
      <c r="J9398">
        <v>26003.65</v>
      </c>
      <c r="K9398">
        <v>5456.81</v>
      </c>
      <c r="L9398">
        <v>5711.93</v>
      </c>
    </row>
    <row r="9399" spans="1:12" x14ac:dyDescent="0.25">
      <c r="A9399" s="8" t="s">
        <v>1642</v>
      </c>
      <c r="B9399" s="8" t="s">
        <v>725</v>
      </c>
      <c r="C9399" s="8" t="s">
        <v>73</v>
      </c>
      <c r="D9399" s="8" t="str">
        <f>VLOOKUP(HospitalImport__2[[#This Row],[Provider State]],States!$A$2:$B$52,2,FALSE)</f>
        <v>Ohio</v>
      </c>
      <c r="E9399" s="8" t="s">
        <v>1598</v>
      </c>
      <c r="F9399">
        <v>69</v>
      </c>
      <c r="G9399" t="str">
        <f>VLOOKUP(HospitalImport__2[[#This Row],[Medical Procedure ID No.]],MedicalProcedures!$A$1:$B$11,2,FALSE)</f>
        <v>TRANSIENT ISCHEMIA</v>
      </c>
      <c r="H9399">
        <v>60</v>
      </c>
      <c r="I9399" t="str">
        <f>VLOOKUP(HospitalImport__2[[#This Row],[ Total Discharges ]],'Discharge Volume Type'!$A$1:$B$3,2,TRUE)</f>
        <v xml:space="preserve">Medium </v>
      </c>
      <c r="J9399">
        <v>17468.62</v>
      </c>
      <c r="K9399">
        <v>10355.23</v>
      </c>
      <c r="L9399">
        <v>5705.54</v>
      </c>
    </row>
    <row r="9400" spans="1:12" x14ac:dyDescent="0.25">
      <c r="A9400" s="8" t="s">
        <v>4291</v>
      </c>
      <c r="B9400" s="8" t="s">
        <v>4292</v>
      </c>
      <c r="C9400" s="8" t="s">
        <v>73</v>
      </c>
      <c r="D9400" s="8" t="str">
        <f>VLOOKUP(HospitalImport__2[[#This Row],[Provider State]],States!$A$2:$B$52,2,FALSE)</f>
        <v>Ohio</v>
      </c>
      <c r="E9400" s="8" t="s">
        <v>1618</v>
      </c>
      <c r="F9400">
        <v>69</v>
      </c>
      <c r="G9400" t="str">
        <f>VLOOKUP(HospitalImport__2[[#This Row],[Medical Procedure ID No.]],MedicalProcedures!$A$1:$B$11,2,FALSE)</f>
        <v>TRANSIENT ISCHEMIA</v>
      </c>
      <c r="H9400">
        <v>110</v>
      </c>
      <c r="I9400" t="str">
        <f>VLOOKUP(HospitalImport__2[[#This Row],[ Total Discharges ]],'Discharge Volume Type'!$A$1:$B$3,2,TRUE)</f>
        <v>High</v>
      </c>
      <c r="J9400">
        <v>31192.74</v>
      </c>
      <c r="K9400">
        <v>6884.78</v>
      </c>
      <c r="L9400">
        <v>8171.66</v>
      </c>
    </row>
    <row r="9401" spans="1:12" x14ac:dyDescent="0.25">
      <c r="A9401" s="8" t="s">
        <v>2732</v>
      </c>
      <c r="B9401" s="8" t="s">
        <v>2733</v>
      </c>
      <c r="C9401" s="8" t="s">
        <v>73</v>
      </c>
      <c r="D9401" s="8" t="str">
        <f>VLOOKUP(HospitalImport__2[[#This Row],[Provider State]],States!$A$2:$B$52,2,FALSE)</f>
        <v>Ohio</v>
      </c>
      <c r="E9401" s="8" t="s">
        <v>1618</v>
      </c>
      <c r="F9401">
        <v>69</v>
      </c>
      <c r="G9401" t="str">
        <f>VLOOKUP(HospitalImport__2[[#This Row],[Medical Procedure ID No.]],MedicalProcedures!$A$1:$B$11,2,FALSE)</f>
        <v>TRANSIENT ISCHEMIA</v>
      </c>
      <c r="H9401">
        <v>35</v>
      </c>
      <c r="I9401" t="str">
        <f>VLOOKUP(HospitalImport__2[[#This Row],[ Total Discharges ]],'Discharge Volume Type'!$A$1:$B$3,2,TRUE)</f>
        <v>Low</v>
      </c>
      <c r="J9401">
        <v>17570.650000000001</v>
      </c>
      <c r="K9401">
        <v>5530.33</v>
      </c>
      <c r="L9401">
        <v>6663.06</v>
      </c>
    </row>
    <row r="9402" spans="1:12" x14ac:dyDescent="0.25">
      <c r="A9402" s="8" t="s">
        <v>3219</v>
      </c>
      <c r="B9402" s="8" t="s">
        <v>3220</v>
      </c>
      <c r="C9402" s="8" t="s">
        <v>73</v>
      </c>
      <c r="D9402" s="8" t="str">
        <f>VLOOKUP(HospitalImport__2[[#This Row],[Provider State]],States!$A$2:$B$52,2,FALSE)</f>
        <v>Ohio</v>
      </c>
      <c r="E9402" s="8" t="s">
        <v>1609</v>
      </c>
      <c r="F9402">
        <v>69</v>
      </c>
      <c r="G9402" t="str">
        <f>VLOOKUP(HospitalImport__2[[#This Row],[Medical Procedure ID No.]],MedicalProcedures!$A$1:$B$11,2,FALSE)</f>
        <v>TRANSIENT ISCHEMIA</v>
      </c>
      <c r="H9402">
        <v>40</v>
      </c>
      <c r="I9402" t="str">
        <f>VLOOKUP(HospitalImport__2[[#This Row],[ Total Discharges ]],'Discharge Volume Type'!$A$1:$B$3,2,TRUE)</f>
        <v>Low</v>
      </c>
      <c r="J9402">
        <v>30162.13</v>
      </c>
      <c r="K9402">
        <v>5579.67</v>
      </c>
      <c r="L9402">
        <v>5068.37</v>
      </c>
    </row>
    <row r="9403" spans="1:12" x14ac:dyDescent="0.25">
      <c r="A9403" s="8" t="s">
        <v>1643</v>
      </c>
      <c r="B9403" s="8" t="s">
        <v>1644</v>
      </c>
      <c r="C9403" s="8" t="s">
        <v>73</v>
      </c>
      <c r="D9403" s="8" t="str">
        <f>VLOOKUP(HospitalImport__2[[#This Row],[Provider State]],States!$A$2:$B$52,2,FALSE)</f>
        <v>Ohio</v>
      </c>
      <c r="E9403" s="8" t="s">
        <v>1618</v>
      </c>
      <c r="F9403">
        <v>69</v>
      </c>
      <c r="G9403" t="str">
        <f>VLOOKUP(HospitalImport__2[[#This Row],[Medical Procedure ID No.]],MedicalProcedures!$A$1:$B$11,2,FALSE)</f>
        <v>TRANSIENT ISCHEMIA</v>
      </c>
      <c r="H9403">
        <v>49</v>
      </c>
      <c r="I9403" t="str">
        <f>VLOOKUP(HospitalImport__2[[#This Row],[ Total Discharges ]],'Discharge Volume Type'!$A$1:$B$3,2,TRUE)</f>
        <v>Low</v>
      </c>
      <c r="J9403">
        <v>43090.37</v>
      </c>
      <c r="K9403">
        <v>7573.23</v>
      </c>
      <c r="L9403">
        <v>3044.38</v>
      </c>
    </row>
    <row r="9404" spans="1:12" x14ac:dyDescent="0.25">
      <c r="A9404" s="8" t="s">
        <v>4293</v>
      </c>
      <c r="B9404" s="8" t="s">
        <v>4294</v>
      </c>
      <c r="C9404" s="8" t="s">
        <v>73</v>
      </c>
      <c r="D9404" s="8" t="str">
        <f>VLOOKUP(HospitalImport__2[[#This Row],[Provider State]],States!$A$2:$B$52,2,FALSE)</f>
        <v>Ohio</v>
      </c>
      <c r="E9404" s="8" t="s">
        <v>1669</v>
      </c>
      <c r="F9404">
        <v>69</v>
      </c>
      <c r="G9404" t="str">
        <f>VLOOKUP(HospitalImport__2[[#This Row],[Medical Procedure ID No.]],MedicalProcedures!$A$1:$B$11,2,FALSE)</f>
        <v>TRANSIENT ISCHEMIA</v>
      </c>
      <c r="H9404">
        <v>43</v>
      </c>
      <c r="I9404" t="str">
        <f>VLOOKUP(HospitalImport__2[[#This Row],[ Total Discharges ]],'Discharge Volume Type'!$A$1:$B$3,2,TRUE)</f>
        <v>Low</v>
      </c>
      <c r="J9404">
        <v>16475.2</v>
      </c>
      <c r="K9404">
        <v>14656</v>
      </c>
      <c r="L9404">
        <v>3196.19</v>
      </c>
    </row>
    <row r="9405" spans="1:12" x14ac:dyDescent="0.25">
      <c r="A9405" s="8" t="s">
        <v>1645</v>
      </c>
      <c r="B9405" s="8" t="s">
        <v>375</v>
      </c>
      <c r="C9405" s="8" t="s">
        <v>73</v>
      </c>
      <c r="D9405" s="8" t="str">
        <f>VLOOKUP(HospitalImport__2[[#This Row],[Provider State]],States!$A$2:$B$52,2,FALSE)</f>
        <v>Ohio</v>
      </c>
      <c r="E9405" s="8" t="s">
        <v>1609</v>
      </c>
      <c r="F9405">
        <v>69</v>
      </c>
      <c r="G9405" t="str">
        <f>VLOOKUP(HospitalImport__2[[#This Row],[Medical Procedure ID No.]],MedicalProcedures!$A$1:$B$11,2,FALSE)</f>
        <v>TRANSIENT ISCHEMIA</v>
      </c>
      <c r="H9405">
        <v>163</v>
      </c>
      <c r="I9405" t="str">
        <f>VLOOKUP(HospitalImport__2[[#This Row],[ Total Discharges ]],'Discharge Volume Type'!$A$1:$B$3,2,TRUE)</f>
        <v>High</v>
      </c>
      <c r="J9405">
        <v>57251.53</v>
      </c>
      <c r="K9405">
        <v>8408.8799999999992</v>
      </c>
      <c r="L9405">
        <v>4629.57</v>
      </c>
    </row>
    <row r="9406" spans="1:12" x14ac:dyDescent="0.25">
      <c r="A9406" s="8" t="s">
        <v>1646</v>
      </c>
      <c r="B9406" s="8" t="s">
        <v>1617</v>
      </c>
      <c r="C9406" s="8" t="s">
        <v>73</v>
      </c>
      <c r="D9406" s="8" t="str">
        <f>VLOOKUP(HospitalImport__2[[#This Row],[Provider State]],States!$A$2:$B$52,2,FALSE)</f>
        <v>Ohio</v>
      </c>
      <c r="E9406" s="8" t="s">
        <v>1618</v>
      </c>
      <c r="F9406">
        <v>69</v>
      </c>
      <c r="G9406" t="str">
        <f>VLOOKUP(HospitalImport__2[[#This Row],[Medical Procedure ID No.]],MedicalProcedures!$A$1:$B$11,2,FALSE)</f>
        <v>TRANSIENT ISCHEMIA</v>
      </c>
      <c r="H9406">
        <v>142</v>
      </c>
      <c r="I9406" t="str">
        <f>VLOOKUP(HospitalImport__2[[#This Row],[ Total Discharges ]],'Discharge Volume Type'!$A$1:$B$3,2,TRUE)</f>
        <v>High</v>
      </c>
      <c r="J9406">
        <v>21769.21</v>
      </c>
      <c r="K9406">
        <v>6824.28</v>
      </c>
      <c r="L9406">
        <v>6303.64</v>
      </c>
    </row>
    <row r="9407" spans="1:12" x14ac:dyDescent="0.25">
      <c r="A9407" s="8" t="s">
        <v>3221</v>
      </c>
      <c r="B9407" s="8" t="s">
        <v>1652</v>
      </c>
      <c r="C9407" s="8" t="s">
        <v>73</v>
      </c>
      <c r="D9407" s="8" t="str">
        <f>VLOOKUP(HospitalImport__2[[#This Row],[Provider State]],States!$A$2:$B$52,2,FALSE)</f>
        <v>Ohio</v>
      </c>
      <c r="E9407" s="8" t="s">
        <v>1623</v>
      </c>
      <c r="F9407">
        <v>69</v>
      </c>
      <c r="G9407" t="str">
        <f>VLOOKUP(HospitalImport__2[[#This Row],[Medical Procedure ID No.]],MedicalProcedures!$A$1:$B$11,2,FALSE)</f>
        <v>TRANSIENT ISCHEMIA</v>
      </c>
      <c r="H9407">
        <v>37</v>
      </c>
      <c r="I9407" t="str">
        <f>VLOOKUP(HospitalImport__2[[#This Row],[ Total Discharges ]],'Discharge Volume Type'!$A$1:$B$3,2,TRUE)</f>
        <v>Low</v>
      </c>
      <c r="J9407">
        <v>37728.04</v>
      </c>
      <c r="K9407">
        <v>4650.6000000000004</v>
      </c>
      <c r="L9407">
        <v>5638.91</v>
      </c>
    </row>
    <row r="9408" spans="1:12" x14ac:dyDescent="0.25">
      <c r="A9408" s="8" t="s">
        <v>3222</v>
      </c>
      <c r="B9408" s="8" t="s">
        <v>3223</v>
      </c>
      <c r="C9408" s="8" t="s">
        <v>73</v>
      </c>
      <c r="D9408" s="8" t="str">
        <f>VLOOKUP(HospitalImport__2[[#This Row],[Provider State]],States!$A$2:$B$52,2,FALSE)</f>
        <v>Ohio</v>
      </c>
      <c r="E9408" s="8" t="s">
        <v>1609</v>
      </c>
      <c r="F9408">
        <v>69</v>
      </c>
      <c r="G9408" t="str">
        <f>VLOOKUP(HospitalImport__2[[#This Row],[Medical Procedure ID No.]],MedicalProcedures!$A$1:$B$11,2,FALSE)</f>
        <v>TRANSIENT ISCHEMIA</v>
      </c>
      <c r="H9408">
        <v>74</v>
      </c>
      <c r="I9408" t="str">
        <f>VLOOKUP(HospitalImport__2[[#This Row],[ Total Discharges ]],'Discharge Volume Type'!$A$1:$B$3,2,TRUE)</f>
        <v xml:space="preserve">Medium </v>
      </c>
      <c r="J9408">
        <v>80672.06</v>
      </c>
      <c r="K9408">
        <v>8318.4500000000007</v>
      </c>
      <c r="L9408">
        <v>5777.93</v>
      </c>
    </row>
    <row r="9409" spans="1:12" x14ac:dyDescent="0.25">
      <c r="A9409" s="8" t="s">
        <v>1647</v>
      </c>
      <c r="B9409" s="8" t="s">
        <v>1648</v>
      </c>
      <c r="C9409" s="8" t="s">
        <v>73</v>
      </c>
      <c r="D9409" s="8" t="str">
        <f>VLOOKUP(HospitalImport__2[[#This Row],[Provider State]],States!$A$2:$B$52,2,FALSE)</f>
        <v>Ohio</v>
      </c>
      <c r="E9409" s="8" t="s">
        <v>1594</v>
      </c>
      <c r="F9409">
        <v>69</v>
      </c>
      <c r="G9409" t="str">
        <f>VLOOKUP(HospitalImport__2[[#This Row],[Medical Procedure ID No.]],MedicalProcedures!$A$1:$B$11,2,FALSE)</f>
        <v>TRANSIENT ISCHEMIA</v>
      </c>
      <c r="H9409">
        <v>71</v>
      </c>
      <c r="I9409" t="str">
        <f>VLOOKUP(HospitalImport__2[[#This Row],[ Total Discharges ]],'Discharge Volume Type'!$A$1:$B$3,2,TRUE)</f>
        <v xml:space="preserve">Medium </v>
      </c>
      <c r="J9409">
        <v>10293.69</v>
      </c>
      <c r="K9409">
        <v>5439.52</v>
      </c>
      <c r="L9409">
        <v>5587.04</v>
      </c>
    </row>
    <row r="9410" spans="1:12" x14ac:dyDescent="0.25">
      <c r="A9410" s="8" t="s">
        <v>2734</v>
      </c>
      <c r="B9410" s="8" t="s">
        <v>2735</v>
      </c>
      <c r="C9410" s="8" t="s">
        <v>73</v>
      </c>
      <c r="D9410" s="8" t="str">
        <f>VLOOKUP(HospitalImport__2[[#This Row],[Provider State]],States!$A$2:$B$52,2,FALSE)</f>
        <v>Ohio</v>
      </c>
      <c r="E9410" s="8" t="s">
        <v>1609</v>
      </c>
      <c r="F9410">
        <v>69</v>
      </c>
      <c r="G9410" t="str">
        <f>VLOOKUP(HospitalImport__2[[#This Row],[Medical Procedure ID No.]],MedicalProcedures!$A$1:$B$11,2,FALSE)</f>
        <v>TRANSIENT ISCHEMIA</v>
      </c>
      <c r="H9410">
        <v>64</v>
      </c>
      <c r="I9410" t="str">
        <f>VLOOKUP(HospitalImport__2[[#This Row],[ Total Discharges ]],'Discharge Volume Type'!$A$1:$B$3,2,TRUE)</f>
        <v xml:space="preserve">Medium </v>
      </c>
      <c r="J9410">
        <v>44331.17</v>
      </c>
      <c r="K9410">
        <v>7061.59</v>
      </c>
      <c r="L9410">
        <v>4097.51</v>
      </c>
    </row>
    <row r="9411" spans="1:12" x14ac:dyDescent="0.25">
      <c r="A9411" s="8" t="s">
        <v>3224</v>
      </c>
      <c r="B9411" s="8" t="s">
        <v>3225</v>
      </c>
      <c r="C9411" s="8" t="s">
        <v>73</v>
      </c>
      <c r="D9411" s="8" t="str">
        <f>VLOOKUP(HospitalImport__2[[#This Row],[Provider State]],States!$A$2:$B$52,2,FALSE)</f>
        <v>Ohio</v>
      </c>
      <c r="E9411" s="8" t="s">
        <v>1609</v>
      </c>
      <c r="F9411">
        <v>69</v>
      </c>
      <c r="G9411" t="str">
        <f>VLOOKUP(HospitalImport__2[[#This Row],[Medical Procedure ID No.]],MedicalProcedures!$A$1:$B$11,2,FALSE)</f>
        <v>TRANSIENT ISCHEMIA</v>
      </c>
      <c r="H9411">
        <v>50</v>
      </c>
      <c r="I9411" t="str">
        <f>VLOOKUP(HospitalImport__2[[#This Row],[ Total Discharges ]],'Discharge Volume Type'!$A$1:$B$3,2,TRUE)</f>
        <v xml:space="preserve">Medium </v>
      </c>
      <c r="J9411">
        <v>53375.76</v>
      </c>
      <c r="K9411">
        <v>6734.52</v>
      </c>
      <c r="L9411">
        <v>9004.26</v>
      </c>
    </row>
    <row r="9412" spans="1:12" x14ac:dyDescent="0.25">
      <c r="A9412" s="8" t="s">
        <v>1649</v>
      </c>
      <c r="B9412" s="8" t="s">
        <v>1650</v>
      </c>
      <c r="C9412" s="8" t="s">
        <v>73</v>
      </c>
      <c r="D9412" s="8" t="str">
        <f>VLOOKUP(HospitalImport__2[[#This Row],[Provider State]],States!$A$2:$B$52,2,FALSE)</f>
        <v>Ohio</v>
      </c>
      <c r="E9412" s="8" t="s">
        <v>1623</v>
      </c>
      <c r="F9412">
        <v>69</v>
      </c>
      <c r="G9412" t="str">
        <f>VLOOKUP(HospitalImport__2[[#This Row],[Medical Procedure ID No.]],MedicalProcedures!$A$1:$B$11,2,FALSE)</f>
        <v>TRANSIENT ISCHEMIA</v>
      </c>
      <c r="H9412">
        <v>41</v>
      </c>
      <c r="I9412" t="str">
        <f>VLOOKUP(HospitalImport__2[[#This Row],[ Total Discharges ]],'Discharge Volume Type'!$A$1:$B$3,2,TRUE)</f>
        <v>Low</v>
      </c>
      <c r="J9412">
        <v>37994.21</v>
      </c>
      <c r="K9412">
        <v>5842.13</v>
      </c>
      <c r="L9412">
        <v>16004.64</v>
      </c>
    </row>
    <row r="9413" spans="1:12" x14ac:dyDescent="0.25">
      <c r="A9413" s="8" t="s">
        <v>1651</v>
      </c>
      <c r="B9413" s="8" t="s">
        <v>1620</v>
      </c>
      <c r="C9413" s="8" t="s">
        <v>73</v>
      </c>
      <c r="D9413" s="8" t="str">
        <f>VLOOKUP(HospitalImport__2[[#This Row],[Provider State]],States!$A$2:$B$52,2,FALSE)</f>
        <v>Ohio</v>
      </c>
      <c r="E9413" s="8" t="s">
        <v>1598</v>
      </c>
      <c r="F9413">
        <v>69</v>
      </c>
      <c r="G9413" t="str">
        <f>VLOOKUP(HospitalImport__2[[#This Row],[Medical Procedure ID No.]],MedicalProcedures!$A$1:$B$11,2,FALSE)</f>
        <v>TRANSIENT ISCHEMIA</v>
      </c>
      <c r="H9413">
        <v>50</v>
      </c>
      <c r="I9413" t="str">
        <f>VLOOKUP(HospitalImport__2[[#This Row],[ Total Discharges ]],'Discharge Volume Type'!$A$1:$B$3,2,TRUE)</f>
        <v xml:space="preserve">Medium </v>
      </c>
      <c r="J9413">
        <v>35701.14</v>
      </c>
      <c r="K9413">
        <v>8320.6200000000008</v>
      </c>
      <c r="L9413">
        <v>6666.85</v>
      </c>
    </row>
    <row r="9414" spans="1:12" x14ac:dyDescent="0.25">
      <c r="A9414" s="8" t="s">
        <v>351</v>
      </c>
      <c r="B9414" s="8" t="s">
        <v>1652</v>
      </c>
      <c r="C9414" s="8" t="s">
        <v>73</v>
      </c>
      <c r="D9414" s="8" t="str">
        <f>VLOOKUP(HospitalImport__2[[#This Row],[Provider State]],States!$A$2:$B$52,2,FALSE)</f>
        <v>Ohio</v>
      </c>
      <c r="E9414" s="8" t="s">
        <v>1623</v>
      </c>
      <c r="F9414">
        <v>69</v>
      </c>
      <c r="G9414" t="str">
        <f>VLOOKUP(HospitalImport__2[[#This Row],[Medical Procedure ID No.]],MedicalProcedures!$A$1:$B$11,2,FALSE)</f>
        <v>TRANSIENT ISCHEMIA</v>
      </c>
      <c r="H9414">
        <v>54</v>
      </c>
      <c r="I9414" t="str">
        <f>VLOOKUP(HospitalImport__2[[#This Row],[ Total Discharges ]],'Discharge Volume Type'!$A$1:$B$3,2,TRUE)</f>
        <v xml:space="preserve">Medium </v>
      </c>
      <c r="J9414">
        <v>22814.39</v>
      </c>
      <c r="K9414">
        <v>6384.23</v>
      </c>
      <c r="L9414">
        <v>6802</v>
      </c>
    </row>
    <row r="9415" spans="1:12" x14ac:dyDescent="0.25">
      <c r="A9415" s="8" t="s">
        <v>1653</v>
      </c>
      <c r="B9415" s="8" t="s">
        <v>1625</v>
      </c>
      <c r="C9415" s="8" t="s">
        <v>73</v>
      </c>
      <c r="D9415" s="8" t="str">
        <f>VLOOKUP(HospitalImport__2[[#This Row],[Provider State]],States!$A$2:$B$52,2,FALSE)</f>
        <v>Ohio</v>
      </c>
      <c r="E9415" s="8" t="s">
        <v>1609</v>
      </c>
      <c r="F9415">
        <v>69</v>
      </c>
      <c r="G9415" t="str">
        <f>VLOOKUP(HospitalImport__2[[#This Row],[Medical Procedure ID No.]],MedicalProcedures!$A$1:$B$11,2,FALSE)</f>
        <v>TRANSIENT ISCHEMIA</v>
      </c>
      <c r="H9415">
        <v>51</v>
      </c>
      <c r="I9415" t="str">
        <f>VLOOKUP(HospitalImport__2[[#This Row],[ Total Discharges ]],'Discharge Volume Type'!$A$1:$B$3,2,TRUE)</f>
        <v xml:space="preserve">Medium </v>
      </c>
      <c r="J9415">
        <v>41753.72</v>
      </c>
      <c r="K9415">
        <v>4428.7700000000004</v>
      </c>
      <c r="L9415">
        <v>3883.26</v>
      </c>
    </row>
    <row r="9416" spans="1:12" x14ac:dyDescent="0.25">
      <c r="A9416" s="8" t="s">
        <v>3226</v>
      </c>
      <c r="B9416" s="8" t="s">
        <v>1627</v>
      </c>
      <c r="C9416" s="8" t="s">
        <v>73</v>
      </c>
      <c r="D9416" s="8" t="str">
        <f>VLOOKUP(HospitalImport__2[[#This Row],[Provider State]],States!$A$2:$B$52,2,FALSE)</f>
        <v>Ohio</v>
      </c>
      <c r="E9416" s="8" t="s">
        <v>1628</v>
      </c>
      <c r="F9416">
        <v>69</v>
      </c>
      <c r="G9416" t="str">
        <f>VLOOKUP(HospitalImport__2[[#This Row],[Medical Procedure ID No.]],MedicalProcedures!$A$1:$B$11,2,FALSE)</f>
        <v>TRANSIENT ISCHEMIA</v>
      </c>
      <c r="H9416">
        <v>45</v>
      </c>
      <c r="I9416" t="str">
        <f>VLOOKUP(HospitalImport__2[[#This Row],[ Total Discharges ]],'Discharge Volume Type'!$A$1:$B$3,2,TRUE)</f>
        <v>Low</v>
      </c>
      <c r="J9416">
        <v>92605.99</v>
      </c>
      <c r="K9416">
        <v>11817.74</v>
      </c>
      <c r="L9416">
        <v>6308.7</v>
      </c>
    </row>
    <row r="9417" spans="1:12" x14ac:dyDescent="0.25">
      <c r="A9417" s="8" t="s">
        <v>2736</v>
      </c>
      <c r="B9417" s="8" t="s">
        <v>2737</v>
      </c>
      <c r="C9417" s="8" t="s">
        <v>73</v>
      </c>
      <c r="D9417" s="8" t="str">
        <f>VLOOKUP(HospitalImport__2[[#This Row],[Provider State]],States!$A$2:$B$52,2,FALSE)</f>
        <v>Ohio</v>
      </c>
      <c r="E9417" s="8" t="s">
        <v>1609</v>
      </c>
      <c r="F9417">
        <v>69</v>
      </c>
      <c r="G9417" t="str">
        <f>VLOOKUP(HospitalImport__2[[#This Row],[Medical Procedure ID No.]],MedicalProcedures!$A$1:$B$11,2,FALSE)</f>
        <v>TRANSIENT ISCHEMIA</v>
      </c>
      <c r="H9417">
        <v>132</v>
      </c>
      <c r="I9417" t="str">
        <f>VLOOKUP(HospitalImport__2[[#This Row],[ Total Discharges ]],'Discharge Volume Type'!$A$1:$B$3,2,TRUE)</f>
        <v>High</v>
      </c>
      <c r="J9417">
        <v>55198.99</v>
      </c>
      <c r="K9417">
        <v>8123.42</v>
      </c>
      <c r="L9417">
        <v>12720.46</v>
      </c>
    </row>
    <row r="9418" spans="1:12" x14ac:dyDescent="0.25">
      <c r="A9418" s="8" t="s">
        <v>2738</v>
      </c>
      <c r="B9418" s="8" t="s">
        <v>2739</v>
      </c>
      <c r="C9418" s="8" t="s">
        <v>73</v>
      </c>
      <c r="D9418" s="8" t="str">
        <f>VLOOKUP(HospitalImport__2[[#This Row],[Provider State]],States!$A$2:$B$52,2,FALSE)</f>
        <v>Ohio</v>
      </c>
      <c r="E9418" s="8" t="s">
        <v>1609</v>
      </c>
      <c r="F9418">
        <v>69</v>
      </c>
      <c r="G9418" t="str">
        <f>VLOOKUP(HospitalImport__2[[#This Row],[Medical Procedure ID No.]],MedicalProcedures!$A$1:$B$11,2,FALSE)</f>
        <v>TRANSIENT ISCHEMIA</v>
      </c>
      <c r="H9418">
        <v>62</v>
      </c>
      <c r="I9418" t="str">
        <f>VLOOKUP(HospitalImport__2[[#This Row],[ Total Discharges ]],'Discharge Volume Type'!$A$1:$B$3,2,TRUE)</f>
        <v xml:space="preserve">Medium </v>
      </c>
      <c r="J9418">
        <v>19203.650000000001</v>
      </c>
      <c r="K9418">
        <v>7842.23</v>
      </c>
      <c r="L9418">
        <v>5337.05</v>
      </c>
    </row>
    <row r="9419" spans="1:12" x14ac:dyDescent="0.25">
      <c r="A9419" s="8" t="s">
        <v>1654</v>
      </c>
      <c r="B9419" s="8" t="s">
        <v>1655</v>
      </c>
      <c r="C9419" s="8" t="s">
        <v>73</v>
      </c>
      <c r="D9419" s="8" t="str">
        <f>VLOOKUP(HospitalImport__2[[#This Row],[Provider State]],States!$A$2:$B$52,2,FALSE)</f>
        <v>Ohio</v>
      </c>
      <c r="E9419" s="8" t="s">
        <v>1656</v>
      </c>
      <c r="F9419">
        <v>69</v>
      </c>
      <c r="G9419" t="str">
        <f>VLOOKUP(HospitalImport__2[[#This Row],[Medical Procedure ID No.]],MedicalProcedures!$A$1:$B$11,2,FALSE)</f>
        <v>TRANSIENT ISCHEMIA</v>
      </c>
      <c r="H9419">
        <v>44</v>
      </c>
      <c r="I9419" t="str">
        <f>VLOOKUP(HospitalImport__2[[#This Row],[ Total Discharges ]],'Discharge Volume Type'!$A$1:$B$3,2,TRUE)</f>
        <v>Low</v>
      </c>
      <c r="J9419">
        <v>41237.25</v>
      </c>
      <c r="K9419">
        <v>5972.43</v>
      </c>
      <c r="L9419">
        <v>5974.22</v>
      </c>
    </row>
    <row r="9420" spans="1:12" x14ac:dyDescent="0.25">
      <c r="A9420" s="8" t="s">
        <v>1657</v>
      </c>
      <c r="B9420" s="8" t="s">
        <v>643</v>
      </c>
      <c r="C9420" s="8" t="s">
        <v>73</v>
      </c>
      <c r="D9420" s="8" t="str">
        <f>VLOOKUP(HospitalImport__2[[#This Row],[Provider State]],States!$A$2:$B$52,2,FALSE)</f>
        <v>Ohio</v>
      </c>
      <c r="E9420" s="8" t="s">
        <v>1594</v>
      </c>
      <c r="F9420">
        <v>69</v>
      </c>
      <c r="G9420" t="str">
        <f>VLOOKUP(HospitalImport__2[[#This Row],[Medical Procedure ID No.]],MedicalProcedures!$A$1:$B$11,2,FALSE)</f>
        <v>TRANSIENT ISCHEMIA</v>
      </c>
      <c r="H9420">
        <v>68</v>
      </c>
      <c r="I9420" t="str">
        <f>VLOOKUP(HospitalImport__2[[#This Row],[ Total Discharges ]],'Discharge Volume Type'!$A$1:$B$3,2,TRUE)</f>
        <v xml:space="preserve">Medium </v>
      </c>
      <c r="J9420">
        <v>97096.6</v>
      </c>
      <c r="K9420">
        <v>11740.2</v>
      </c>
      <c r="L9420">
        <v>6892.16</v>
      </c>
    </row>
    <row r="9421" spans="1:12" x14ac:dyDescent="0.25">
      <c r="A9421" s="8" t="s">
        <v>3887</v>
      </c>
      <c r="B9421" s="8" t="s">
        <v>3888</v>
      </c>
      <c r="C9421" s="8" t="s">
        <v>73</v>
      </c>
      <c r="D9421" s="8" t="str">
        <f>VLOOKUP(HospitalImport__2[[#This Row],[Provider State]],States!$A$2:$B$52,2,FALSE)</f>
        <v>Ohio</v>
      </c>
      <c r="E9421" s="8" t="s">
        <v>1632</v>
      </c>
      <c r="F9421">
        <v>69</v>
      </c>
      <c r="G9421" t="str">
        <f>VLOOKUP(HospitalImport__2[[#This Row],[Medical Procedure ID No.]],MedicalProcedures!$A$1:$B$11,2,FALSE)</f>
        <v>TRANSIENT ISCHEMIA</v>
      </c>
      <c r="H9421">
        <v>48</v>
      </c>
      <c r="I9421" t="str">
        <f>VLOOKUP(HospitalImport__2[[#This Row],[ Total Discharges ]],'Discharge Volume Type'!$A$1:$B$3,2,TRUE)</f>
        <v>Low</v>
      </c>
      <c r="J9421">
        <v>45863.16</v>
      </c>
      <c r="K9421">
        <v>11901.12</v>
      </c>
      <c r="L9421">
        <v>3917.91</v>
      </c>
    </row>
    <row r="9422" spans="1:12" x14ac:dyDescent="0.25">
      <c r="A9422" s="8" t="s">
        <v>674</v>
      </c>
      <c r="B9422" s="8" t="s">
        <v>668</v>
      </c>
      <c r="C9422" s="8" t="s">
        <v>73</v>
      </c>
      <c r="D9422" s="8" t="str">
        <f>VLOOKUP(HospitalImport__2[[#This Row],[Provider State]],States!$A$2:$B$52,2,FALSE)</f>
        <v>Ohio</v>
      </c>
      <c r="E9422" s="8" t="s">
        <v>1594</v>
      </c>
      <c r="F9422">
        <v>69</v>
      </c>
      <c r="G9422" t="str">
        <f>VLOOKUP(HospitalImport__2[[#This Row],[Medical Procedure ID No.]],MedicalProcedures!$A$1:$B$11,2,FALSE)</f>
        <v>TRANSIENT ISCHEMIA</v>
      </c>
      <c r="H9422">
        <v>68</v>
      </c>
      <c r="I9422" t="str">
        <f>VLOOKUP(HospitalImport__2[[#This Row],[ Total Discharges ]],'Discharge Volume Type'!$A$1:$B$3,2,TRUE)</f>
        <v xml:space="preserve">Medium </v>
      </c>
      <c r="J9422">
        <v>17247.73</v>
      </c>
      <c r="K9422">
        <v>14616.72</v>
      </c>
      <c r="L9422">
        <v>7953.27</v>
      </c>
    </row>
    <row r="9423" spans="1:12" x14ac:dyDescent="0.25">
      <c r="A9423" s="8" t="s">
        <v>1658</v>
      </c>
      <c r="B9423" s="8" t="s">
        <v>1659</v>
      </c>
      <c r="C9423" s="8" t="s">
        <v>73</v>
      </c>
      <c r="D9423" s="8" t="str">
        <f>VLOOKUP(HospitalImport__2[[#This Row],[Provider State]],States!$A$2:$B$52,2,FALSE)</f>
        <v>Ohio</v>
      </c>
      <c r="E9423" s="8" t="s">
        <v>1609</v>
      </c>
      <c r="F9423">
        <v>69</v>
      </c>
      <c r="G9423" t="str">
        <f>VLOOKUP(HospitalImport__2[[#This Row],[Medical Procedure ID No.]],MedicalProcedures!$A$1:$B$11,2,FALSE)</f>
        <v>TRANSIENT ISCHEMIA</v>
      </c>
      <c r="H9423">
        <v>30</v>
      </c>
      <c r="I9423" t="str">
        <f>VLOOKUP(HospitalImport__2[[#This Row],[ Total Discharges ]],'Discharge Volume Type'!$A$1:$B$3,2,TRUE)</f>
        <v>Low</v>
      </c>
      <c r="J9423">
        <v>34745.67</v>
      </c>
      <c r="K9423">
        <v>12974.12</v>
      </c>
      <c r="L9423">
        <v>5159.22</v>
      </c>
    </row>
    <row r="9424" spans="1:12" x14ac:dyDescent="0.25">
      <c r="A9424" s="8" t="s">
        <v>1660</v>
      </c>
      <c r="B9424" s="8" t="s">
        <v>1661</v>
      </c>
      <c r="C9424" s="8" t="s">
        <v>73</v>
      </c>
      <c r="D9424" s="8" t="str">
        <f>VLOOKUP(HospitalImport__2[[#This Row],[Provider State]],States!$A$2:$B$52,2,FALSE)</f>
        <v>Ohio</v>
      </c>
      <c r="E9424" s="8" t="s">
        <v>1594</v>
      </c>
      <c r="F9424">
        <v>69</v>
      </c>
      <c r="G9424" t="str">
        <f>VLOOKUP(HospitalImport__2[[#This Row],[Medical Procedure ID No.]],MedicalProcedures!$A$1:$B$11,2,FALSE)</f>
        <v>TRANSIENT ISCHEMIA</v>
      </c>
      <c r="H9424">
        <v>53</v>
      </c>
      <c r="I9424" t="str">
        <f>VLOOKUP(HospitalImport__2[[#This Row],[ Total Discharges ]],'Discharge Volume Type'!$A$1:$B$3,2,TRUE)</f>
        <v xml:space="preserve">Medium </v>
      </c>
      <c r="J9424">
        <v>33890.400000000001</v>
      </c>
      <c r="K9424">
        <v>8592.98</v>
      </c>
      <c r="L9424">
        <v>2889.48</v>
      </c>
    </row>
    <row r="9425" spans="1:12" x14ac:dyDescent="0.25">
      <c r="A9425" s="8" t="s">
        <v>1662</v>
      </c>
      <c r="B9425" s="8" t="s">
        <v>1186</v>
      </c>
      <c r="C9425" s="8" t="s">
        <v>73</v>
      </c>
      <c r="D9425" s="8" t="str">
        <f>VLOOKUP(HospitalImport__2[[#This Row],[Provider State]],States!$A$2:$B$52,2,FALSE)</f>
        <v>Ohio</v>
      </c>
      <c r="E9425" s="8" t="s">
        <v>1628</v>
      </c>
      <c r="F9425">
        <v>69</v>
      </c>
      <c r="G9425" t="str">
        <f>VLOOKUP(HospitalImport__2[[#This Row],[Medical Procedure ID No.]],MedicalProcedures!$A$1:$B$11,2,FALSE)</f>
        <v>TRANSIENT ISCHEMIA</v>
      </c>
      <c r="H9425">
        <v>57</v>
      </c>
      <c r="I9425" t="str">
        <f>VLOOKUP(HospitalImport__2[[#This Row],[ Total Discharges ]],'Discharge Volume Type'!$A$1:$B$3,2,TRUE)</f>
        <v xml:space="preserve">Medium </v>
      </c>
      <c r="J9425">
        <v>16303.25</v>
      </c>
      <c r="K9425">
        <v>9994.68</v>
      </c>
      <c r="L9425">
        <v>8026.1</v>
      </c>
    </row>
    <row r="9426" spans="1:12" x14ac:dyDescent="0.25">
      <c r="A9426" s="8" t="s">
        <v>1663</v>
      </c>
      <c r="B9426" s="8" t="s">
        <v>1652</v>
      </c>
      <c r="C9426" s="8" t="s">
        <v>73</v>
      </c>
      <c r="D9426" s="8" t="str">
        <f>VLOOKUP(HospitalImport__2[[#This Row],[Provider State]],States!$A$2:$B$52,2,FALSE)</f>
        <v>Ohio</v>
      </c>
      <c r="E9426" s="8" t="s">
        <v>1623</v>
      </c>
      <c r="F9426">
        <v>69</v>
      </c>
      <c r="G9426" t="str">
        <f>VLOOKUP(HospitalImport__2[[#This Row],[Medical Procedure ID No.]],MedicalProcedures!$A$1:$B$11,2,FALSE)</f>
        <v>TRANSIENT ISCHEMIA</v>
      </c>
      <c r="H9426">
        <v>44</v>
      </c>
      <c r="I9426" t="str">
        <f>VLOOKUP(HospitalImport__2[[#This Row],[ Total Discharges ]],'Discharge Volume Type'!$A$1:$B$3,2,TRUE)</f>
        <v>Low</v>
      </c>
      <c r="J9426">
        <v>26419.09</v>
      </c>
      <c r="K9426">
        <v>11204.09</v>
      </c>
      <c r="L9426">
        <v>6182.93</v>
      </c>
    </row>
    <row r="9427" spans="1:12" x14ac:dyDescent="0.25">
      <c r="A9427" s="8" t="s">
        <v>399</v>
      </c>
      <c r="B9427" s="8" t="s">
        <v>1664</v>
      </c>
      <c r="C9427" s="8" t="s">
        <v>73</v>
      </c>
      <c r="D9427" s="8" t="str">
        <f>VLOOKUP(HospitalImport__2[[#This Row],[Provider State]],States!$A$2:$B$52,2,FALSE)</f>
        <v>Ohio</v>
      </c>
      <c r="E9427" s="8" t="s">
        <v>1656</v>
      </c>
      <c r="F9427">
        <v>69</v>
      </c>
      <c r="G9427" t="str">
        <f>VLOOKUP(HospitalImport__2[[#This Row],[Medical Procedure ID No.]],MedicalProcedures!$A$1:$B$11,2,FALSE)</f>
        <v>TRANSIENT ISCHEMIA</v>
      </c>
      <c r="H9427">
        <v>48</v>
      </c>
      <c r="I9427" t="str">
        <f>VLOOKUP(HospitalImport__2[[#This Row],[ Total Discharges ]],'Discharge Volume Type'!$A$1:$B$3,2,TRUE)</f>
        <v>Low</v>
      </c>
      <c r="J9427">
        <v>19002.96</v>
      </c>
      <c r="K9427">
        <v>12293.15</v>
      </c>
      <c r="L9427">
        <v>5212.51</v>
      </c>
    </row>
    <row r="9428" spans="1:12" x14ac:dyDescent="0.25">
      <c r="A9428" s="8" t="s">
        <v>2740</v>
      </c>
      <c r="B9428" s="8" t="s">
        <v>1202</v>
      </c>
      <c r="C9428" s="8" t="s">
        <v>73</v>
      </c>
      <c r="D9428" s="8" t="str">
        <f>VLOOKUP(HospitalImport__2[[#This Row],[Provider State]],States!$A$2:$B$52,2,FALSE)</f>
        <v>Ohio</v>
      </c>
      <c r="E9428" s="8" t="s">
        <v>1598</v>
      </c>
      <c r="F9428">
        <v>69</v>
      </c>
      <c r="G9428" t="str">
        <f>VLOOKUP(HospitalImport__2[[#This Row],[Medical Procedure ID No.]],MedicalProcedures!$A$1:$B$11,2,FALSE)</f>
        <v>TRANSIENT ISCHEMIA</v>
      </c>
      <c r="H9428">
        <v>64</v>
      </c>
      <c r="I9428" t="str">
        <f>VLOOKUP(HospitalImport__2[[#This Row],[ Total Discharges ]],'Discharge Volume Type'!$A$1:$B$3,2,TRUE)</f>
        <v xml:space="preserve">Medium </v>
      </c>
      <c r="J9428">
        <v>13913.34</v>
      </c>
      <c r="K9428">
        <v>6709.46</v>
      </c>
      <c r="L9428">
        <v>5091.17</v>
      </c>
    </row>
    <row r="9429" spans="1:12" x14ac:dyDescent="0.25">
      <c r="A9429" s="8" t="s">
        <v>3227</v>
      </c>
      <c r="B9429" s="8" t="s">
        <v>1577</v>
      </c>
      <c r="C9429" s="8" t="s">
        <v>73</v>
      </c>
      <c r="D9429" s="8" t="str">
        <f>VLOOKUP(HospitalImport__2[[#This Row],[Provider State]],States!$A$2:$B$52,2,FALSE)</f>
        <v>Ohio</v>
      </c>
      <c r="E9429" s="8" t="s">
        <v>1623</v>
      </c>
      <c r="F9429">
        <v>69</v>
      </c>
      <c r="G9429" t="str">
        <f>VLOOKUP(HospitalImport__2[[#This Row],[Medical Procedure ID No.]],MedicalProcedures!$A$1:$B$11,2,FALSE)</f>
        <v>TRANSIENT ISCHEMIA</v>
      </c>
      <c r="H9429">
        <v>57</v>
      </c>
      <c r="I9429" t="str">
        <f>VLOOKUP(HospitalImport__2[[#This Row],[ Total Discharges ]],'Discharge Volume Type'!$A$1:$B$3,2,TRUE)</f>
        <v xml:space="preserve">Medium </v>
      </c>
      <c r="J9429">
        <v>73038.86</v>
      </c>
      <c r="K9429">
        <v>8655.49</v>
      </c>
      <c r="L9429">
        <v>5331.44</v>
      </c>
    </row>
    <row r="9430" spans="1:12" x14ac:dyDescent="0.25">
      <c r="A9430" s="8" t="s">
        <v>1665</v>
      </c>
      <c r="B9430" s="8" t="s">
        <v>1652</v>
      </c>
      <c r="C9430" s="8" t="s">
        <v>73</v>
      </c>
      <c r="D9430" s="8" t="str">
        <f>VLOOKUP(HospitalImport__2[[#This Row],[Provider State]],States!$A$2:$B$52,2,FALSE)</f>
        <v>Ohio</v>
      </c>
      <c r="E9430" s="8" t="s">
        <v>1623</v>
      </c>
      <c r="F9430">
        <v>69</v>
      </c>
      <c r="G9430" t="str">
        <f>VLOOKUP(HospitalImport__2[[#This Row],[Medical Procedure ID No.]],MedicalProcedures!$A$1:$B$11,2,FALSE)</f>
        <v>TRANSIENT ISCHEMIA</v>
      </c>
      <c r="H9430">
        <v>60</v>
      </c>
      <c r="I9430" t="str">
        <f>VLOOKUP(HospitalImport__2[[#This Row],[ Total Discharges ]],'Discharge Volume Type'!$A$1:$B$3,2,TRUE)</f>
        <v xml:space="preserve">Medium </v>
      </c>
      <c r="J9430">
        <v>20209.330000000002</v>
      </c>
      <c r="K9430">
        <v>4756.34</v>
      </c>
      <c r="L9430">
        <v>3721.86</v>
      </c>
    </row>
    <row r="9431" spans="1:12" x14ac:dyDescent="0.25">
      <c r="A9431" s="8" t="s">
        <v>1666</v>
      </c>
      <c r="B9431" s="8" t="s">
        <v>1625</v>
      </c>
      <c r="C9431" s="8" t="s">
        <v>73</v>
      </c>
      <c r="D9431" s="8" t="str">
        <f>VLOOKUP(HospitalImport__2[[#This Row],[Provider State]],States!$A$2:$B$52,2,FALSE)</f>
        <v>Ohio</v>
      </c>
      <c r="E9431" s="8" t="s">
        <v>1609</v>
      </c>
      <c r="F9431">
        <v>69</v>
      </c>
      <c r="G9431" t="str">
        <f>VLOOKUP(HospitalImport__2[[#This Row],[Medical Procedure ID No.]],MedicalProcedures!$A$1:$B$11,2,FALSE)</f>
        <v>TRANSIENT ISCHEMIA</v>
      </c>
      <c r="H9431">
        <v>52</v>
      </c>
      <c r="I9431" t="str">
        <f>VLOOKUP(HospitalImport__2[[#This Row],[ Total Discharges ]],'Discharge Volume Type'!$A$1:$B$3,2,TRUE)</f>
        <v xml:space="preserve">Medium </v>
      </c>
      <c r="J9431">
        <v>26255.7</v>
      </c>
      <c r="K9431">
        <v>7561.64</v>
      </c>
      <c r="L9431">
        <v>5159.55</v>
      </c>
    </row>
    <row r="9432" spans="1:12" x14ac:dyDescent="0.25">
      <c r="A9432" s="8" t="s">
        <v>4295</v>
      </c>
      <c r="B9432" s="8" t="s">
        <v>1079</v>
      </c>
      <c r="C9432" s="8" t="s">
        <v>73</v>
      </c>
      <c r="D9432" s="8" t="str">
        <f>VLOOKUP(HospitalImport__2[[#This Row],[Provider State]],States!$A$2:$B$52,2,FALSE)</f>
        <v>Ohio</v>
      </c>
      <c r="E9432" s="8" t="s">
        <v>1628</v>
      </c>
      <c r="F9432">
        <v>69</v>
      </c>
      <c r="G9432" t="str">
        <f>VLOOKUP(HospitalImport__2[[#This Row],[Medical Procedure ID No.]],MedicalProcedures!$A$1:$B$11,2,FALSE)</f>
        <v>TRANSIENT ISCHEMIA</v>
      </c>
      <c r="H9432">
        <v>53</v>
      </c>
      <c r="I9432" t="str">
        <f>VLOOKUP(HospitalImport__2[[#This Row],[ Total Discharges ]],'Discharge Volume Type'!$A$1:$B$3,2,TRUE)</f>
        <v xml:space="preserve">Medium </v>
      </c>
      <c r="J9432">
        <v>97326.84</v>
      </c>
      <c r="K9432">
        <v>8543.7199999999993</v>
      </c>
      <c r="L9432">
        <v>3706.46</v>
      </c>
    </row>
    <row r="9433" spans="1:12" x14ac:dyDescent="0.25">
      <c r="A9433" s="8" t="s">
        <v>3891</v>
      </c>
      <c r="B9433" s="8" t="s">
        <v>3892</v>
      </c>
      <c r="C9433" s="8" t="s">
        <v>73</v>
      </c>
      <c r="D9433" s="8" t="str">
        <f>VLOOKUP(HospitalImport__2[[#This Row],[Provider State]],States!$A$2:$B$52,2,FALSE)</f>
        <v>Ohio</v>
      </c>
      <c r="E9433" s="8" t="s">
        <v>1609</v>
      </c>
      <c r="F9433">
        <v>69</v>
      </c>
      <c r="G9433" t="str">
        <f>VLOOKUP(HospitalImport__2[[#This Row],[Medical Procedure ID No.]],MedicalProcedures!$A$1:$B$11,2,FALSE)</f>
        <v>TRANSIENT ISCHEMIA</v>
      </c>
      <c r="H9433">
        <v>59</v>
      </c>
      <c r="I9433" t="str">
        <f>VLOOKUP(HospitalImport__2[[#This Row],[ Total Discharges ]],'Discharge Volume Type'!$A$1:$B$3,2,TRUE)</f>
        <v xml:space="preserve">Medium </v>
      </c>
      <c r="J9433">
        <v>19086.990000000002</v>
      </c>
      <c r="K9433">
        <v>6309.35</v>
      </c>
      <c r="L9433">
        <v>21652.34</v>
      </c>
    </row>
    <row r="9434" spans="1:12" x14ac:dyDescent="0.25">
      <c r="A9434" s="8" t="s">
        <v>4296</v>
      </c>
      <c r="B9434" s="8" t="s">
        <v>4297</v>
      </c>
      <c r="C9434" s="8" t="s">
        <v>73</v>
      </c>
      <c r="D9434" s="8" t="str">
        <f>VLOOKUP(HospitalImport__2[[#This Row],[Provider State]],States!$A$2:$B$52,2,FALSE)</f>
        <v>Ohio</v>
      </c>
      <c r="E9434" s="8" t="s">
        <v>1604</v>
      </c>
      <c r="F9434">
        <v>69</v>
      </c>
      <c r="G9434" t="str">
        <f>VLOOKUP(HospitalImport__2[[#This Row],[Medical Procedure ID No.]],MedicalProcedures!$A$1:$B$11,2,FALSE)</f>
        <v>TRANSIENT ISCHEMIA</v>
      </c>
      <c r="H9434">
        <v>46</v>
      </c>
      <c r="I9434" t="str">
        <f>VLOOKUP(HospitalImport__2[[#This Row],[ Total Discharges ]],'Discharge Volume Type'!$A$1:$B$3,2,TRUE)</f>
        <v>Low</v>
      </c>
      <c r="J9434">
        <v>32967.199999999997</v>
      </c>
      <c r="K9434">
        <v>4275.3900000000003</v>
      </c>
      <c r="L9434">
        <v>8239.3700000000008</v>
      </c>
    </row>
    <row r="9435" spans="1:12" x14ac:dyDescent="0.25">
      <c r="A9435" s="8" t="s">
        <v>4193</v>
      </c>
      <c r="B9435" s="8" t="s">
        <v>2490</v>
      </c>
      <c r="C9435" s="8" t="s">
        <v>73</v>
      </c>
      <c r="D9435" s="8" t="str">
        <f>VLOOKUP(HospitalImport__2[[#This Row],[Provider State]],States!$A$2:$B$52,2,FALSE)</f>
        <v>Ohio</v>
      </c>
      <c r="E9435" s="8" t="s">
        <v>1594</v>
      </c>
      <c r="F9435">
        <v>69</v>
      </c>
      <c r="G9435" t="str">
        <f>VLOOKUP(HospitalImport__2[[#This Row],[Medical Procedure ID No.]],MedicalProcedures!$A$1:$B$11,2,FALSE)</f>
        <v>TRANSIENT ISCHEMIA</v>
      </c>
      <c r="H9435">
        <v>104</v>
      </c>
      <c r="I9435" t="str">
        <f>VLOOKUP(HospitalImport__2[[#This Row],[ Total Discharges ]],'Discharge Volume Type'!$A$1:$B$3,2,TRUE)</f>
        <v>High</v>
      </c>
      <c r="J9435">
        <v>17724.71</v>
      </c>
      <c r="K9435">
        <v>7527.38</v>
      </c>
      <c r="L9435">
        <v>3932.44</v>
      </c>
    </row>
    <row r="9436" spans="1:12" x14ac:dyDescent="0.25">
      <c r="A9436" s="8" t="s">
        <v>1667</v>
      </c>
      <c r="B9436" s="8" t="s">
        <v>1668</v>
      </c>
      <c r="C9436" s="8" t="s">
        <v>73</v>
      </c>
      <c r="D9436" s="8" t="str">
        <f>VLOOKUP(HospitalImport__2[[#This Row],[Provider State]],States!$A$2:$B$52,2,FALSE)</f>
        <v>Ohio</v>
      </c>
      <c r="E9436" s="8" t="s">
        <v>1669</v>
      </c>
      <c r="F9436">
        <v>69</v>
      </c>
      <c r="G9436" t="str">
        <f>VLOOKUP(HospitalImport__2[[#This Row],[Medical Procedure ID No.]],MedicalProcedures!$A$1:$B$11,2,FALSE)</f>
        <v>TRANSIENT ISCHEMIA</v>
      </c>
      <c r="H9436">
        <v>49</v>
      </c>
      <c r="I9436" t="str">
        <f>VLOOKUP(HospitalImport__2[[#This Row],[ Total Discharges ]],'Discharge Volume Type'!$A$1:$B$3,2,TRUE)</f>
        <v>Low</v>
      </c>
      <c r="J9436">
        <v>14344.01</v>
      </c>
      <c r="K9436">
        <v>5755.74</v>
      </c>
      <c r="L9436">
        <v>4434.13</v>
      </c>
    </row>
    <row r="9437" spans="1:12" x14ac:dyDescent="0.25">
      <c r="A9437" s="8" t="s">
        <v>3228</v>
      </c>
      <c r="B9437" s="8" t="s">
        <v>2594</v>
      </c>
      <c r="C9437" s="8" t="s">
        <v>73</v>
      </c>
      <c r="D9437" s="8" t="str">
        <f>VLOOKUP(HospitalImport__2[[#This Row],[Provider State]],States!$A$2:$B$52,2,FALSE)</f>
        <v>Ohio</v>
      </c>
      <c r="E9437" s="8" t="s">
        <v>1609</v>
      </c>
      <c r="F9437">
        <v>69</v>
      </c>
      <c r="G9437" t="str">
        <f>VLOOKUP(HospitalImport__2[[#This Row],[Medical Procedure ID No.]],MedicalProcedures!$A$1:$B$11,2,FALSE)</f>
        <v>TRANSIENT ISCHEMIA</v>
      </c>
      <c r="H9437">
        <v>66</v>
      </c>
      <c r="I9437" t="str">
        <f>VLOOKUP(HospitalImport__2[[#This Row],[ Total Discharges ]],'Discharge Volume Type'!$A$1:$B$3,2,TRUE)</f>
        <v xml:space="preserve">Medium </v>
      </c>
      <c r="J9437">
        <v>46173.9</v>
      </c>
      <c r="K9437">
        <v>5656.31</v>
      </c>
      <c r="L9437">
        <v>7670.51</v>
      </c>
    </row>
    <row r="9438" spans="1:12" x14ac:dyDescent="0.25">
      <c r="A9438" s="8" t="s">
        <v>1670</v>
      </c>
      <c r="B9438" s="8" t="s">
        <v>1671</v>
      </c>
      <c r="C9438" s="8" t="s">
        <v>73</v>
      </c>
      <c r="D9438" s="8" t="str">
        <f>VLOOKUP(HospitalImport__2[[#This Row],[Provider State]],States!$A$2:$B$52,2,FALSE)</f>
        <v>Ohio</v>
      </c>
      <c r="E9438" s="8" t="s">
        <v>1609</v>
      </c>
      <c r="F9438">
        <v>69</v>
      </c>
      <c r="G9438" t="str">
        <f>VLOOKUP(HospitalImport__2[[#This Row],[Medical Procedure ID No.]],MedicalProcedures!$A$1:$B$11,2,FALSE)</f>
        <v>TRANSIENT ISCHEMIA</v>
      </c>
      <c r="H9438">
        <v>20</v>
      </c>
      <c r="I9438" t="str">
        <f>VLOOKUP(HospitalImport__2[[#This Row],[ Total Discharges ]],'Discharge Volume Type'!$A$1:$B$3,2,TRUE)</f>
        <v>Low</v>
      </c>
      <c r="J9438">
        <v>34775.129999999997</v>
      </c>
      <c r="K9438">
        <v>4762.09</v>
      </c>
      <c r="L9438">
        <v>10306.379999999999</v>
      </c>
    </row>
    <row r="9439" spans="1:12" x14ac:dyDescent="0.25">
      <c r="A9439" s="8" t="s">
        <v>3895</v>
      </c>
      <c r="B9439" s="8" t="s">
        <v>1652</v>
      </c>
      <c r="C9439" s="8" t="s">
        <v>73</v>
      </c>
      <c r="D9439" s="8" t="str">
        <f>VLOOKUP(HospitalImport__2[[#This Row],[Provider State]],States!$A$2:$B$52,2,FALSE)</f>
        <v>Ohio</v>
      </c>
      <c r="E9439" s="8" t="s">
        <v>1623</v>
      </c>
      <c r="F9439">
        <v>69</v>
      </c>
      <c r="G9439" t="str">
        <f>VLOOKUP(HospitalImport__2[[#This Row],[Medical Procedure ID No.]],MedicalProcedures!$A$1:$B$11,2,FALSE)</f>
        <v>TRANSIENT ISCHEMIA</v>
      </c>
      <c r="H9439">
        <v>66</v>
      </c>
      <c r="I9439" t="str">
        <f>VLOOKUP(HospitalImport__2[[#This Row],[ Total Discharges ]],'Discharge Volume Type'!$A$1:$B$3,2,TRUE)</f>
        <v xml:space="preserve">Medium </v>
      </c>
      <c r="J9439">
        <v>22509.38</v>
      </c>
      <c r="K9439">
        <v>8952.8700000000008</v>
      </c>
      <c r="L9439">
        <v>4398.9799999999996</v>
      </c>
    </row>
    <row r="9440" spans="1:12" x14ac:dyDescent="0.25">
      <c r="A9440" s="8" t="s">
        <v>3896</v>
      </c>
      <c r="B9440" s="8" t="s">
        <v>3897</v>
      </c>
      <c r="C9440" s="8" t="s">
        <v>73</v>
      </c>
      <c r="D9440" s="8" t="str">
        <f>VLOOKUP(HospitalImport__2[[#This Row],[Provider State]],States!$A$2:$B$52,2,FALSE)</f>
        <v>Ohio</v>
      </c>
      <c r="E9440" s="8" t="s">
        <v>1623</v>
      </c>
      <c r="F9440">
        <v>69</v>
      </c>
      <c r="G9440" t="str">
        <f>VLOOKUP(HospitalImport__2[[#This Row],[Medical Procedure ID No.]],MedicalProcedures!$A$1:$B$11,2,FALSE)</f>
        <v>TRANSIENT ISCHEMIA</v>
      </c>
      <c r="H9440">
        <v>31</v>
      </c>
      <c r="I9440" t="str">
        <f>VLOOKUP(HospitalImport__2[[#This Row],[ Total Discharges ]],'Discharge Volume Type'!$A$1:$B$3,2,TRUE)</f>
        <v>Low</v>
      </c>
      <c r="J9440">
        <v>38892.519999999997</v>
      </c>
      <c r="K9440">
        <v>9334.09</v>
      </c>
      <c r="L9440">
        <v>5741.8</v>
      </c>
    </row>
    <row r="9441" spans="1:12" x14ac:dyDescent="0.25">
      <c r="A9441" s="8" t="s">
        <v>3898</v>
      </c>
      <c r="B9441" s="8" t="s">
        <v>3899</v>
      </c>
      <c r="C9441" s="8" t="s">
        <v>73</v>
      </c>
      <c r="D9441" s="8" t="str">
        <f>VLOOKUP(HospitalImport__2[[#This Row],[Provider State]],States!$A$2:$B$52,2,FALSE)</f>
        <v>Ohio</v>
      </c>
      <c r="E9441" s="8" t="s">
        <v>1639</v>
      </c>
      <c r="F9441">
        <v>69</v>
      </c>
      <c r="G9441" t="str">
        <f>VLOOKUP(HospitalImport__2[[#This Row],[Medical Procedure ID No.]],MedicalProcedures!$A$1:$B$11,2,FALSE)</f>
        <v>TRANSIENT ISCHEMIA</v>
      </c>
      <c r="H9441">
        <v>30</v>
      </c>
      <c r="I9441" t="str">
        <f>VLOOKUP(HospitalImport__2[[#This Row],[ Total Discharges ]],'Discharge Volume Type'!$A$1:$B$3,2,TRUE)</f>
        <v>Low</v>
      </c>
      <c r="J9441">
        <v>41224.49</v>
      </c>
      <c r="K9441">
        <v>5392.77</v>
      </c>
      <c r="L9441">
        <v>3793.69</v>
      </c>
    </row>
    <row r="9442" spans="1:12" x14ac:dyDescent="0.25">
      <c r="A9442" s="8" t="s">
        <v>4298</v>
      </c>
      <c r="B9442" s="8" t="s">
        <v>3218</v>
      </c>
      <c r="C9442" s="8" t="s">
        <v>73</v>
      </c>
      <c r="D9442" s="8" t="str">
        <f>VLOOKUP(HospitalImport__2[[#This Row],[Provider State]],States!$A$2:$B$52,2,FALSE)</f>
        <v>Ohio</v>
      </c>
      <c r="E9442" s="8" t="s">
        <v>1618</v>
      </c>
      <c r="F9442">
        <v>69</v>
      </c>
      <c r="G9442" t="str">
        <f>VLOOKUP(HospitalImport__2[[#This Row],[Medical Procedure ID No.]],MedicalProcedures!$A$1:$B$11,2,FALSE)</f>
        <v>TRANSIENT ISCHEMIA</v>
      </c>
      <c r="H9442">
        <v>41</v>
      </c>
      <c r="I9442" t="str">
        <f>VLOOKUP(HospitalImport__2[[#This Row],[ Total Discharges ]],'Discharge Volume Type'!$A$1:$B$3,2,TRUE)</f>
        <v>Low</v>
      </c>
      <c r="J9442">
        <v>24695.35</v>
      </c>
      <c r="K9442">
        <v>4926.63</v>
      </c>
      <c r="L9442">
        <v>5417.84</v>
      </c>
    </row>
    <row r="9443" spans="1:12" x14ac:dyDescent="0.25">
      <c r="A9443" s="8" t="s">
        <v>1672</v>
      </c>
      <c r="B9443" s="8" t="s">
        <v>1617</v>
      </c>
      <c r="C9443" s="8" t="s">
        <v>73</v>
      </c>
      <c r="D9443" s="8" t="str">
        <f>VLOOKUP(HospitalImport__2[[#This Row],[Provider State]],States!$A$2:$B$52,2,FALSE)</f>
        <v>Ohio</v>
      </c>
      <c r="E9443" s="8" t="s">
        <v>1618</v>
      </c>
      <c r="F9443">
        <v>69</v>
      </c>
      <c r="G9443" t="str">
        <f>VLOOKUP(HospitalImport__2[[#This Row],[Medical Procedure ID No.]],MedicalProcedures!$A$1:$B$11,2,FALSE)</f>
        <v>TRANSIENT ISCHEMIA</v>
      </c>
      <c r="H9443">
        <v>57</v>
      </c>
      <c r="I9443" t="str">
        <f>VLOOKUP(HospitalImport__2[[#This Row],[ Total Discharges ]],'Discharge Volume Type'!$A$1:$B$3,2,TRUE)</f>
        <v xml:space="preserve">Medium </v>
      </c>
      <c r="J9443">
        <v>23163.46</v>
      </c>
      <c r="K9443">
        <v>6095.13</v>
      </c>
      <c r="L9443">
        <v>6737.2</v>
      </c>
    </row>
    <row r="9444" spans="1:12" x14ac:dyDescent="0.25">
      <c r="A9444" s="8" t="s">
        <v>3900</v>
      </c>
      <c r="B9444" s="8" t="s">
        <v>3901</v>
      </c>
      <c r="C9444" s="8" t="s">
        <v>73</v>
      </c>
      <c r="D9444" s="8" t="str">
        <f>VLOOKUP(HospitalImport__2[[#This Row],[Provider State]],States!$A$2:$B$52,2,FALSE)</f>
        <v>Ohio</v>
      </c>
      <c r="E9444" s="8" t="s">
        <v>816</v>
      </c>
      <c r="F9444">
        <v>69</v>
      </c>
      <c r="G9444" t="str">
        <f>VLOOKUP(HospitalImport__2[[#This Row],[Medical Procedure ID No.]],MedicalProcedures!$A$1:$B$11,2,FALSE)</f>
        <v>TRANSIENT ISCHEMIA</v>
      </c>
      <c r="H9444">
        <v>39</v>
      </c>
      <c r="I9444" t="str">
        <f>VLOOKUP(HospitalImport__2[[#This Row],[ Total Discharges ]],'Discharge Volume Type'!$A$1:$B$3,2,TRUE)</f>
        <v>Low</v>
      </c>
      <c r="J9444">
        <v>19610.27</v>
      </c>
      <c r="K9444">
        <v>12821.3</v>
      </c>
      <c r="L9444">
        <v>10520.28</v>
      </c>
    </row>
    <row r="9445" spans="1:12" x14ac:dyDescent="0.25">
      <c r="A9445" s="8" t="s">
        <v>2741</v>
      </c>
      <c r="B9445" s="8" t="s">
        <v>2742</v>
      </c>
      <c r="C9445" s="8" t="s">
        <v>73</v>
      </c>
      <c r="D9445" s="8" t="str">
        <f>VLOOKUP(HospitalImport__2[[#This Row],[Provider State]],States!$A$2:$B$52,2,FALSE)</f>
        <v>Ohio</v>
      </c>
      <c r="E9445" s="8" t="s">
        <v>1628</v>
      </c>
      <c r="F9445">
        <v>69</v>
      </c>
      <c r="G9445" t="str">
        <f>VLOOKUP(HospitalImport__2[[#This Row],[Medical Procedure ID No.]],MedicalProcedures!$A$1:$B$11,2,FALSE)</f>
        <v>TRANSIENT ISCHEMIA</v>
      </c>
      <c r="H9445">
        <v>31</v>
      </c>
      <c r="I9445" t="str">
        <f>VLOOKUP(HospitalImport__2[[#This Row],[ Total Discharges ]],'Discharge Volume Type'!$A$1:$B$3,2,TRUE)</f>
        <v>Low</v>
      </c>
      <c r="J9445">
        <v>48979.839999999997</v>
      </c>
      <c r="K9445">
        <v>5310.8</v>
      </c>
      <c r="L9445">
        <v>5925.8</v>
      </c>
    </row>
    <row r="9446" spans="1:12" x14ac:dyDescent="0.25">
      <c r="A9446" s="8" t="s">
        <v>3229</v>
      </c>
      <c r="B9446" s="8" t="s">
        <v>1777</v>
      </c>
      <c r="C9446" s="8" t="s">
        <v>73</v>
      </c>
      <c r="D9446" s="8" t="str">
        <f>VLOOKUP(HospitalImport__2[[#This Row],[Provider State]],States!$A$2:$B$52,2,FALSE)</f>
        <v>Ohio</v>
      </c>
      <c r="E9446" s="8" t="s">
        <v>1623</v>
      </c>
      <c r="F9446">
        <v>69</v>
      </c>
      <c r="G9446" t="str">
        <f>VLOOKUP(HospitalImport__2[[#This Row],[Medical Procedure ID No.]],MedicalProcedures!$A$1:$B$11,2,FALSE)</f>
        <v>TRANSIENT ISCHEMIA</v>
      </c>
      <c r="H9446">
        <v>52</v>
      </c>
      <c r="I9446" t="str">
        <f>VLOOKUP(HospitalImport__2[[#This Row],[ Total Discharges ]],'Discharge Volume Type'!$A$1:$B$3,2,TRUE)</f>
        <v xml:space="preserve">Medium </v>
      </c>
      <c r="J9446">
        <v>17498.189999999999</v>
      </c>
      <c r="K9446">
        <v>5954.71</v>
      </c>
      <c r="L9446">
        <v>6531.32</v>
      </c>
    </row>
    <row r="9447" spans="1:12" x14ac:dyDescent="0.25">
      <c r="A9447" s="8" t="s">
        <v>4299</v>
      </c>
      <c r="B9447" s="8" t="s">
        <v>4300</v>
      </c>
      <c r="C9447" s="8" t="s">
        <v>73</v>
      </c>
      <c r="D9447" s="8" t="str">
        <f>VLOOKUP(HospitalImport__2[[#This Row],[Provider State]],States!$A$2:$B$52,2,FALSE)</f>
        <v>Ohio</v>
      </c>
      <c r="E9447" s="8" t="s">
        <v>1609</v>
      </c>
      <c r="F9447">
        <v>69</v>
      </c>
      <c r="G9447" t="str">
        <f>VLOOKUP(HospitalImport__2[[#This Row],[Medical Procedure ID No.]],MedicalProcedures!$A$1:$B$11,2,FALSE)</f>
        <v>TRANSIENT ISCHEMIA</v>
      </c>
      <c r="H9447">
        <v>42</v>
      </c>
      <c r="I9447" t="str">
        <f>VLOOKUP(HospitalImport__2[[#This Row],[ Total Discharges ]],'Discharge Volume Type'!$A$1:$B$3,2,TRUE)</f>
        <v>Low</v>
      </c>
      <c r="J9447">
        <v>27610.68</v>
      </c>
      <c r="K9447">
        <v>4691.7</v>
      </c>
      <c r="L9447">
        <v>4998.59</v>
      </c>
    </row>
    <row r="9448" spans="1:12" x14ac:dyDescent="0.25">
      <c r="A9448" s="8" t="s">
        <v>1673</v>
      </c>
      <c r="B9448" s="8" t="s">
        <v>1674</v>
      </c>
      <c r="C9448" s="8" t="s">
        <v>75</v>
      </c>
      <c r="D9448" s="8" t="str">
        <f>VLOOKUP(HospitalImport__2[[#This Row],[Provider State]],States!$A$2:$B$52,2,FALSE)</f>
        <v>Oklahoma</v>
      </c>
      <c r="E9448" s="8" t="s">
        <v>1675</v>
      </c>
      <c r="F9448">
        <v>69</v>
      </c>
      <c r="G9448" t="str">
        <f>VLOOKUP(HospitalImport__2[[#This Row],[Medical Procedure ID No.]],MedicalProcedures!$A$1:$B$11,2,FALSE)</f>
        <v>TRANSIENT ISCHEMIA</v>
      </c>
      <c r="H9448">
        <v>59</v>
      </c>
      <c r="I9448" t="str">
        <f>VLOOKUP(HospitalImport__2[[#This Row],[ Total Discharges ]],'Discharge Volume Type'!$A$1:$B$3,2,TRUE)</f>
        <v xml:space="preserve">Medium </v>
      </c>
      <c r="J9448">
        <v>26063.57</v>
      </c>
      <c r="K9448">
        <v>4987.6400000000003</v>
      </c>
      <c r="L9448">
        <v>3918.28</v>
      </c>
    </row>
    <row r="9449" spans="1:12" x14ac:dyDescent="0.25">
      <c r="A9449" s="8" t="s">
        <v>3902</v>
      </c>
      <c r="B9449" s="8" t="s">
        <v>2321</v>
      </c>
      <c r="C9449" s="8" t="s">
        <v>75</v>
      </c>
      <c r="D9449" s="8" t="str">
        <f>VLOOKUP(HospitalImport__2[[#This Row],[Provider State]],States!$A$2:$B$52,2,FALSE)</f>
        <v>Oklahoma</v>
      </c>
      <c r="E9449" s="8" t="s">
        <v>1265</v>
      </c>
      <c r="F9449">
        <v>69</v>
      </c>
      <c r="G9449" t="str">
        <f>VLOOKUP(HospitalImport__2[[#This Row],[Medical Procedure ID No.]],MedicalProcedures!$A$1:$B$11,2,FALSE)</f>
        <v>TRANSIENT ISCHEMIA</v>
      </c>
      <c r="H9449">
        <v>67</v>
      </c>
      <c r="I9449" t="str">
        <f>VLOOKUP(HospitalImport__2[[#This Row],[ Total Discharges ]],'Discharge Volume Type'!$A$1:$B$3,2,TRUE)</f>
        <v xml:space="preserve">Medium </v>
      </c>
      <c r="J9449">
        <v>12185.59</v>
      </c>
      <c r="K9449">
        <v>7781.76</v>
      </c>
      <c r="L9449">
        <v>6074.03</v>
      </c>
    </row>
    <row r="9450" spans="1:12" x14ac:dyDescent="0.25">
      <c r="A9450" s="8" t="s">
        <v>3230</v>
      </c>
      <c r="B9450" s="8" t="s">
        <v>3231</v>
      </c>
      <c r="C9450" s="8" t="s">
        <v>75</v>
      </c>
      <c r="D9450" s="8" t="str">
        <f>VLOOKUP(HospitalImport__2[[#This Row],[Provider State]],States!$A$2:$B$52,2,FALSE)</f>
        <v>Oklahoma</v>
      </c>
      <c r="E9450" s="8" t="s">
        <v>1678</v>
      </c>
      <c r="F9450">
        <v>69</v>
      </c>
      <c r="G9450" t="str">
        <f>VLOOKUP(HospitalImport__2[[#This Row],[Medical Procedure ID No.]],MedicalProcedures!$A$1:$B$11,2,FALSE)</f>
        <v>TRANSIENT ISCHEMIA</v>
      </c>
      <c r="H9450">
        <v>62</v>
      </c>
      <c r="I9450" t="str">
        <f>VLOOKUP(HospitalImport__2[[#This Row],[ Total Discharges ]],'Discharge Volume Type'!$A$1:$B$3,2,TRUE)</f>
        <v xml:space="preserve">Medium </v>
      </c>
      <c r="J9450">
        <v>18194.96</v>
      </c>
      <c r="K9450">
        <v>5193.24</v>
      </c>
      <c r="L9450">
        <v>5157.12</v>
      </c>
    </row>
    <row r="9451" spans="1:12" x14ac:dyDescent="0.25">
      <c r="A9451" s="8" t="s">
        <v>2743</v>
      </c>
      <c r="B9451" s="8" t="s">
        <v>1680</v>
      </c>
      <c r="C9451" s="8" t="s">
        <v>75</v>
      </c>
      <c r="D9451" s="8" t="str">
        <f>VLOOKUP(HospitalImport__2[[#This Row],[Provider State]],States!$A$2:$B$52,2,FALSE)</f>
        <v>Oklahoma</v>
      </c>
      <c r="E9451" s="8" t="s">
        <v>1678</v>
      </c>
      <c r="F9451">
        <v>69</v>
      </c>
      <c r="G9451" t="str">
        <f>VLOOKUP(HospitalImport__2[[#This Row],[Medical Procedure ID No.]],MedicalProcedures!$A$1:$B$11,2,FALSE)</f>
        <v>TRANSIENT ISCHEMIA</v>
      </c>
      <c r="H9451">
        <v>62</v>
      </c>
      <c r="I9451" t="str">
        <f>VLOOKUP(HospitalImport__2[[#This Row],[ Total Discharges ]],'Discharge Volume Type'!$A$1:$B$3,2,TRUE)</f>
        <v xml:space="preserve">Medium </v>
      </c>
      <c r="J9451">
        <v>10624.81</v>
      </c>
      <c r="K9451">
        <v>11369.93</v>
      </c>
      <c r="L9451">
        <v>11204.55</v>
      </c>
    </row>
    <row r="9452" spans="1:12" x14ac:dyDescent="0.25">
      <c r="A9452" s="8" t="s">
        <v>2744</v>
      </c>
      <c r="B9452" s="8" t="s">
        <v>2745</v>
      </c>
      <c r="C9452" s="8" t="s">
        <v>75</v>
      </c>
      <c r="D9452" s="8" t="str">
        <f>VLOOKUP(HospitalImport__2[[#This Row],[Provider State]],States!$A$2:$B$52,2,FALSE)</f>
        <v>Oklahoma</v>
      </c>
      <c r="E9452" s="8" t="s">
        <v>1930</v>
      </c>
      <c r="F9452">
        <v>69</v>
      </c>
      <c r="G9452" t="str">
        <f>VLOOKUP(HospitalImport__2[[#This Row],[Medical Procedure ID No.]],MedicalProcedures!$A$1:$B$11,2,FALSE)</f>
        <v>TRANSIENT ISCHEMIA</v>
      </c>
      <c r="H9452">
        <v>66</v>
      </c>
      <c r="I9452" t="str">
        <f>VLOOKUP(HospitalImport__2[[#This Row],[ Total Discharges ]],'Discharge Volume Type'!$A$1:$B$3,2,TRUE)</f>
        <v xml:space="preserve">Medium </v>
      </c>
      <c r="J9452">
        <v>25222.43</v>
      </c>
      <c r="K9452">
        <v>6808.03</v>
      </c>
      <c r="L9452">
        <v>6377.32</v>
      </c>
    </row>
    <row r="9453" spans="1:12" x14ac:dyDescent="0.25">
      <c r="A9453" s="8" t="s">
        <v>3905</v>
      </c>
      <c r="B9453" s="8" t="s">
        <v>3906</v>
      </c>
      <c r="C9453" s="8" t="s">
        <v>75</v>
      </c>
      <c r="D9453" s="8" t="str">
        <f>VLOOKUP(HospitalImport__2[[#This Row],[Provider State]],States!$A$2:$B$52,2,FALSE)</f>
        <v>Oklahoma</v>
      </c>
      <c r="E9453" s="8" t="s">
        <v>1678</v>
      </c>
      <c r="F9453">
        <v>69</v>
      </c>
      <c r="G9453" t="str">
        <f>VLOOKUP(HospitalImport__2[[#This Row],[Medical Procedure ID No.]],MedicalProcedures!$A$1:$B$11,2,FALSE)</f>
        <v>TRANSIENT ISCHEMIA</v>
      </c>
      <c r="H9453">
        <v>42</v>
      </c>
      <c r="I9453" t="str">
        <f>VLOOKUP(HospitalImport__2[[#This Row],[ Total Discharges ]],'Discharge Volume Type'!$A$1:$B$3,2,TRUE)</f>
        <v>Low</v>
      </c>
      <c r="J9453">
        <v>46236.58</v>
      </c>
      <c r="K9453">
        <v>6837.88</v>
      </c>
      <c r="L9453">
        <v>6164.81</v>
      </c>
    </row>
    <row r="9454" spans="1:12" x14ac:dyDescent="0.25">
      <c r="A9454" s="8" t="s">
        <v>3907</v>
      </c>
      <c r="B9454" s="8" t="s">
        <v>3908</v>
      </c>
      <c r="C9454" s="8" t="s">
        <v>75</v>
      </c>
      <c r="D9454" s="8" t="str">
        <f>VLOOKUP(HospitalImport__2[[#This Row],[Provider State]],States!$A$2:$B$52,2,FALSE)</f>
        <v>Oklahoma</v>
      </c>
      <c r="E9454" s="8" t="s">
        <v>1684</v>
      </c>
      <c r="F9454">
        <v>69</v>
      </c>
      <c r="G9454" t="str">
        <f>VLOOKUP(HospitalImport__2[[#This Row],[Medical Procedure ID No.]],MedicalProcedures!$A$1:$B$11,2,FALSE)</f>
        <v>TRANSIENT ISCHEMIA</v>
      </c>
      <c r="H9454">
        <v>33</v>
      </c>
      <c r="I9454" t="str">
        <f>VLOOKUP(HospitalImport__2[[#This Row],[ Total Discharges ]],'Discharge Volume Type'!$A$1:$B$3,2,TRUE)</f>
        <v>Low</v>
      </c>
      <c r="J9454">
        <v>10102.5</v>
      </c>
      <c r="K9454">
        <v>14405.52</v>
      </c>
      <c r="L9454">
        <v>11422.31</v>
      </c>
    </row>
    <row r="9455" spans="1:12" x14ac:dyDescent="0.25">
      <c r="A9455" s="8" t="s">
        <v>2746</v>
      </c>
      <c r="B9455" s="8" t="s">
        <v>2747</v>
      </c>
      <c r="C9455" s="8" t="s">
        <v>75</v>
      </c>
      <c r="D9455" s="8" t="str">
        <f>VLOOKUP(HospitalImport__2[[#This Row],[Provider State]],States!$A$2:$B$52,2,FALSE)</f>
        <v>Oklahoma</v>
      </c>
      <c r="E9455" s="8" t="s">
        <v>1675</v>
      </c>
      <c r="F9455">
        <v>69</v>
      </c>
      <c r="G9455" t="str">
        <f>VLOOKUP(HospitalImport__2[[#This Row],[Medical Procedure ID No.]],MedicalProcedures!$A$1:$B$11,2,FALSE)</f>
        <v>TRANSIENT ISCHEMIA</v>
      </c>
      <c r="H9455">
        <v>40</v>
      </c>
      <c r="I9455" t="str">
        <f>VLOOKUP(HospitalImport__2[[#This Row],[ Total Discharges ]],'Discharge Volume Type'!$A$1:$B$3,2,TRUE)</f>
        <v>Low</v>
      </c>
      <c r="J9455">
        <v>55341.24</v>
      </c>
      <c r="K9455">
        <v>5726.1</v>
      </c>
      <c r="L9455">
        <v>3617.38</v>
      </c>
    </row>
    <row r="9456" spans="1:12" x14ac:dyDescent="0.25">
      <c r="A9456" s="8" t="s">
        <v>2748</v>
      </c>
      <c r="B9456" s="8" t="s">
        <v>1677</v>
      </c>
      <c r="C9456" s="8" t="s">
        <v>75</v>
      </c>
      <c r="D9456" s="8" t="str">
        <f>VLOOKUP(HospitalImport__2[[#This Row],[Provider State]],States!$A$2:$B$52,2,FALSE)</f>
        <v>Oklahoma</v>
      </c>
      <c r="E9456" s="8" t="s">
        <v>1678</v>
      </c>
      <c r="F9456">
        <v>69</v>
      </c>
      <c r="G9456" t="str">
        <f>VLOOKUP(HospitalImport__2[[#This Row],[Medical Procedure ID No.]],MedicalProcedures!$A$1:$B$11,2,FALSE)</f>
        <v>TRANSIENT ISCHEMIA</v>
      </c>
      <c r="H9456">
        <v>61</v>
      </c>
      <c r="I9456" t="str">
        <f>VLOOKUP(HospitalImport__2[[#This Row],[ Total Discharges ]],'Discharge Volume Type'!$A$1:$B$3,2,TRUE)</f>
        <v xml:space="preserve">Medium </v>
      </c>
      <c r="J9456">
        <v>14889.46</v>
      </c>
      <c r="K9456">
        <v>6702.59</v>
      </c>
      <c r="L9456">
        <v>4942.08</v>
      </c>
    </row>
    <row r="9457" spans="1:12" x14ac:dyDescent="0.25">
      <c r="A9457" s="8" t="s">
        <v>1679</v>
      </c>
      <c r="B9457" s="8" t="s">
        <v>1680</v>
      </c>
      <c r="C9457" s="8" t="s">
        <v>75</v>
      </c>
      <c r="D9457" s="8" t="str">
        <f>VLOOKUP(HospitalImport__2[[#This Row],[Provider State]],States!$A$2:$B$52,2,FALSE)</f>
        <v>Oklahoma</v>
      </c>
      <c r="E9457" s="8" t="s">
        <v>1678</v>
      </c>
      <c r="F9457">
        <v>69</v>
      </c>
      <c r="G9457" t="str">
        <f>VLOOKUP(HospitalImport__2[[#This Row],[Medical Procedure ID No.]],MedicalProcedures!$A$1:$B$11,2,FALSE)</f>
        <v>TRANSIENT ISCHEMIA</v>
      </c>
      <c r="H9457">
        <v>49</v>
      </c>
      <c r="I9457" t="str">
        <f>VLOOKUP(HospitalImport__2[[#This Row],[ Total Discharges ]],'Discharge Volume Type'!$A$1:$B$3,2,TRUE)</f>
        <v>Low</v>
      </c>
      <c r="J9457">
        <v>13150.28</v>
      </c>
      <c r="K9457">
        <v>5585.47</v>
      </c>
      <c r="L9457">
        <v>5746.45</v>
      </c>
    </row>
    <row r="9458" spans="1:12" x14ac:dyDescent="0.25">
      <c r="A9458" s="8" t="s">
        <v>2125</v>
      </c>
      <c r="B9458" s="8" t="s">
        <v>1680</v>
      </c>
      <c r="C9458" s="8" t="s">
        <v>75</v>
      </c>
      <c r="D9458" s="8" t="str">
        <f>VLOOKUP(HospitalImport__2[[#This Row],[Provider State]],States!$A$2:$B$52,2,FALSE)</f>
        <v>Oklahoma</v>
      </c>
      <c r="E9458" s="8" t="s">
        <v>1678</v>
      </c>
      <c r="F9458">
        <v>69</v>
      </c>
      <c r="G9458" t="str">
        <f>VLOOKUP(HospitalImport__2[[#This Row],[Medical Procedure ID No.]],MedicalProcedures!$A$1:$B$11,2,FALSE)</f>
        <v>TRANSIENT ISCHEMIA</v>
      </c>
      <c r="H9458">
        <v>75</v>
      </c>
      <c r="I9458" t="str">
        <f>VLOOKUP(HospitalImport__2[[#This Row],[ Total Discharges ]],'Discharge Volume Type'!$A$1:$B$3,2,TRUE)</f>
        <v xml:space="preserve">Medium </v>
      </c>
      <c r="J9458">
        <v>40872.769999999997</v>
      </c>
      <c r="K9458">
        <v>6133.56</v>
      </c>
      <c r="L9458">
        <v>13673.85</v>
      </c>
    </row>
    <row r="9459" spans="1:12" x14ac:dyDescent="0.25">
      <c r="A9459" s="8" t="s">
        <v>1681</v>
      </c>
      <c r="B9459" s="8" t="s">
        <v>1680</v>
      </c>
      <c r="C9459" s="8" t="s">
        <v>75</v>
      </c>
      <c r="D9459" s="8" t="str">
        <f>VLOOKUP(HospitalImport__2[[#This Row],[Provider State]],States!$A$2:$B$52,2,FALSE)</f>
        <v>Oklahoma</v>
      </c>
      <c r="E9459" s="8" t="s">
        <v>1678</v>
      </c>
      <c r="F9459">
        <v>69</v>
      </c>
      <c r="G9459" t="str">
        <f>VLOOKUP(HospitalImport__2[[#This Row],[Medical Procedure ID No.]],MedicalProcedures!$A$1:$B$11,2,FALSE)</f>
        <v>TRANSIENT ISCHEMIA</v>
      </c>
      <c r="H9459">
        <v>45</v>
      </c>
      <c r="I9459" t="str">
        <f>VLOOKUP(HospitalImport__2[[#This Row],[ Total Discharges ]],'Discharge Volume Type'!$A$1:$B$3,2,TRUE)</f>
        <v>Low</v>
      </c>
      <c r="J9459">
        <v>12431.05</v>
      </c>
      <c r="K9459">
        <v>8672.07</v>
      </c>
      <c r="L9459">
        <v>9605.35</v>
      </c>
    </row>
    <row r="9460" spans="1:12" x14ac:dyDescent="0.25">
      <c r="A9460" s="8" t="s">
        <v>3911</v>
      </c>
      <c r="B9460" s="8" t="s">
        <v>3912</v>
      </c>
      <c r="C9460" s="8" t="s">
        <v>75</v>
      </c>
      <c r="D9460" s="8" t="str">
        <f>VLOOKUP(HospitalImport__2[[#This Row],[Provider State]],States!$A$2:$B$52,2,FALSE)</f>
        <v>Oklahoma</v>
      </c>
      <c r="E9460" s="8" t="s">
        <v>1675</v>
      </c>
      <c r="F9460">
        <v>69</v>
      </c>
      <c r="G9460" t="str">
        <f>VLOOKUP(HospitalImport__2[[#This Row],[Medical Procedure ID No.]],MedicalProcedures!$A$1:$B$11,2,FALSE)</f>
        <v>TRANSIENT ISCHEMIA</v>
      </c>
      <c r="H9460">
        <v>48</v>
      </c>
      <c r="I9460" t="str">
        <f>VLOOKUP(HospitalImport__2[[#This Row],[ Total Discharges ]],'Discharge Volume Type'!$A$1:$B$3,2,TRUE)</f>
        <v>Low</v>
      </c>
      <c r="J9460">
        <v>20820.8</v>
      </c>
      <c r="K9460">
        <v>4989.25</v>
      </c>
      <c r="L9460">
        <v>3311.44</v>
      </c>
    </row>
    <row r="9461" spans="1:12" x14ac:dyDescent="0.25">
      <c r="A9461" s="8" t="s">
        <v>4301</v>
      </c>
      <c r="B9461" s="8" t="s">
        <v>4302</v>
      </c>
      <c r="C9461" s="8" t="s">
        <v>75</v>
      </c>
      <c r="D9461" s="8" t="str">
        <f>VLOOKUP(HospitalImport__2[[#This Row],[Provider State]],States!$A$2:$B$52,2,FALSE)</f>
        <v>Oklahoma</v>
      </c>
      <c r="E9461" s="8" t="s">
        <v>242</v>
      </c>
      <c r="F9461">
        <v>69</v>
      </c>
      <c r="G9461" t="str">
        <f>VLOOKUP(HospitalImport__2[[#This Row],[Medical Procedure ID No.]],MedicalProcedures!$A$1:$B$11,2,FALSE)</f>
        <v>TRANSIENT ISCHEMIA</v>
      </c>
      <c r="H9461">
        <v>40</v>
      </c>
      <c r="I9461" t="str">
        <f>VLOOKUP(HospitalImport__2[[#This Row],[ Total Discharges ]],'Discharge Volume Type'!$A$1:$B$3,2,TRUE)</f>
        <v>Low</v>
      </c>
      <c r="J9461">
        <v>19947.89</v>
      </c>
      <c r="K9461">
        <v>7817.92</v>
      </c>
      <c r="L9461">
        <v>7537.51</v>
      </c>
    </row>
    <row r="9462" spans="1:12" x14ac:dyDescent="0.25">
      <c r="A9462" s="8" t="s">
        <v>3236</v>
      </c>
      <c r="B9462" s="8" t="s">
        <v>3237</v>
      </c>
      <c r="C9462" s="8" t="s">
        <v>75</v>
      </c>
      <c r="D9462" s="8" t="str">
        <f>VLOOKUP(HospitalImport__2[[#This Row],[Provider State]],States!$A$2:$B$52,2,FALSE)</f>
        <v>Oklahoma</v>
      </c>
      <c r="E9462" s="8" t="s">
        <v>1678</v>
      </c>
      <c r="F9462">
        <v>69</v>
      </c>
      <c r="G9462" t="str">
        <f>VLOOKUP(HospitalImport__2[[#This Row],[Medical Procedure ID No.]],MedicalProcedures!$A$1:$B$11,2,FALSE)</f>
        <v>TRANSIENT ISCHEMIA</v>
      </c>
      <c r="H9462">
        <v>48</v>
      </c>
      <c r="I9462" t="str">
        <f>VLOOKUP(HospitalImport__2[[#This Row],[ Total Discharges ]],'Discharge Volume Type'!$A$1:$B$3,2,TRUE)</f>
        <v>Low</v>
      </c>
      <c r="J9462">
        <v>11126.11</v>
      </c>
      <c r="K9462">
        <v>5292.68</v>
      </c>
      <c r="L9462">
        <v>8453.34</v>
      </c>
    </row>
    <row r="9463" spans="1:12" x14ac:dyDescent="0.25">
      <c r="A9463" s="8" t="s">
        <v>1682</v>
      </c>
      <c r="B9463" s="8" t="s">
        <v>1683</v>
      </c>
      <c r="C9463" s="8" t="s">
        <v>75</v>
      </c>
      <c r="D9463" s="8" t="str">
        <f>VLOOKUP(HospitalImport__2[[#This Row],[Provider State]],States!$A$2:$B$52,2,FALSE)</f>
        <v>Oklahoma</v>
      </c>
      <c r="E9463" s="8" t="s">
        <v>1684</v>
      </c>
      <c r="F9463">
        <v>69</v>
      </c>
      <c r="G9463" t="str">
        <f>VLOOKUP(HospitalImport__2[[#This Row],[Medical Procedure ID No.]],MedicalProcedures!$A$1:$B$11,2,FALSE)</f>
        <v>TRANSIENT ISCHEMIA</v>
      </c>
      <c r="H9463">
        <v>101</v>
      </c>
      <c r="I9463" t="str">
        <f>VLOOKUP(HospitalImport__2[[#This Row],[ Total Discharges ]],'Discharge Volume Type'!$A$1:$B$3,2,TRUE)</f>
        <v>High</v>
      </c>
      <c r="J9463">
        <v>51588.53</v>
      </c>
      <c r="K9463">
        <v>7597.09</v>
      </c>
      <c r="L9463">
        <v>5928.58</v>
      </c>
    </row>
    <row r="9464" spans="1:12" x14ac:dyDescent="0.25">
      <c r="A9464" s="8" t="s">
        <v>4303</v>
      </c>
      <c r="B9464" s="8" t="s">
        <v>4304</v>
      </c>
      <c r="C9464" s="8" t="s">
        <v>75</v>
      </c>
      <c r="D9464" s="8" t="str">
        <f>VLOOKUP(HospitalImport__2[[#This Row],[Provider State]],States!$A$2:$B$52,2,FALSE)</f>
        <v>Oklahoma</v>
      </c>
      <c r="E9464" s="8" t="s">
        <v>242</v>
      </c>
      <c r="F9464">
        <v>69</v>
      </c>
      <c r="G9464" t="str">
        <f>VLOOKUP(HospitalImport__2[[#This Row],[Medical Procedure ID No.]],MedicalProcedures!$A$1:$B$11,2,FALSE)</f>
        <v>TRANSIENT ISCHEMIA</v>
      </c>
      <c r="H9464">
        <v>48</v>
      </c>
      <c r="I9464" t="str">
        <f>VLOOKUP(HospitalImport__2[[#This Row],[ Total Discharges ]],'Discharge Volume Type'!$A$1:$B$3,2,TRUE)</f>
        <v>Low</v>
      </c>
      <c r="J9464">
        <v>48676.71</v>
      </c>
      <c r="K9464">
        <v>5914.48</v>
      </c>
      <c r="L9464">
        <v>6861.27</v>
      </c>
    </row>
    <row r="9465" spans="1:12" x14ac:dyDescent="0.25">
      <c r="A9465" s="8" t="s">
        <v>4305</v>
      </c>
      <c r="B9465" s="8" t="s">
        <v>4306</v>
      </c>
      <c r="C9465" s="8" t="s">
        <v>75</v>
      </c>
      <c r="D9465" s="8" t="str">
        <f>VLOOKUP(HospitalImport__2[[#This Row],[Provider State]],States!$A$2:$B$52,2,FALSE)</f>
        <v>Oklahoma</v>
      </c>
      <c r="E9465" s="8" t="s">
        <v>1678</v>
      </c>
      <c r="F9465">
        <v>69</v>
      </c>
      <c r="G9465" t="str">
        <f>VLOOKUP(HospitalImport__2[[#This Row],[Medical Procedure ID No.]],MedicalProcedures!$A$1:$B$11,2,FALSE)</f>
        <v>TRANSIENT ISCHEMIA</v>
      </c>
      <c r="H9465">
        <v>40</v>
      </c>
      <c r="I9465" t="str">
        <f>VLOOKUP(HospitalImport__2[[#This Row],[ Total Discharges ]],'Discharge Volume Type'!$A$1:$B$3,2,TRUE)</f>
        <v>Low</v>
      </c>
      <c r="J9465">
        <v>14236.13</v>
      </c>
      <c r="K9465">
        <v>7340.56</v>
      </c>
      <c r="L9465">
        <v>4573.3599999999997</v>
      </c>
    </row>
    <row r="9466" spans="1:12" x14ac:dyDescent="0.25">
      <c r="A9466" s="8" t="s">
        <v>3917</v>
      </c>
      <c r="B9466" s="8" t="s">
        <v>3918</v>
      </c>
      <c r="C9466" s="8" t="s">
        <v>75</v>
      </c>
      <c r="D9466" s="8" t="str">
        <f>VLOOKUP(HospitalImport__2[[#This Row],[Provider State]],States!$A$2:$B$52,2,FALSE)</f>
        <v>Oklahoma</v>
      </c>
      <c r="E9466" s="8" t="s">
        <v>1675</v>
      </c>
      <c r="F9466">
        <v>69</v>
      </c>
      <c r="G9466" t="str">
        <f>VLOOKUP(HospitalImport__2[[#This Row],[Medical Procedure ID No.]],MedicalProcedures!$A$1:$B$11,2,FALSE)</f>
        <v>TRANSIENT ISCHEMIA</v>
      </c>
      <c r="H9466">
        <v>55</v>
      </c>
      <c r="I9466" t="str">
        <f>VLOOKUP(HospitalImport__2[[#This Row],[ Total Discharges ]],'Discharge Volume Type'!$A$1:$B$3,2,TRUE)</f>
        <v xml:space="preserve">Medium </v>
      </c>
      <c r="J9466">
        <v>11286.77</v>
      </c>
      <c r="K9466">
        <v>11906.47</v>
      </c>
      <c r="L9466">
        <v>3080.26</v>
      </c>
    </row>
    <row r="9467" spans="1:12" x14ac:dyDescent="0.25">
      <c r="A9467" s="8" t="s">
        <v>1685</v>
      </c>
      <c r="B9467" s="8" t="s">
        <v>1674</v>
      </c>
      <c r="C9467" s="8" t="s">
        <v>75</v>
      </c>
      <c r="D9467" s="8" t="str">
        <f>VLOOKUP(HospitalImport__2[[#This Row],[Provider State]],States!$A$2:$B$52,2,FALSE)</f>
        <v>Oklahoma</v>
      </c>
      <c r="E9467" s="8" t="s">
        <v>1675</v>
      </c>
      <c r="F9467">
        <v>69</v>
      </c>
      <c r="G9467" t="str">
        <f>VLOOKUP(HospitalImport__2[[#This Row],[Medical Procedure ID No.]],MedicalProcedures!$A$1:$B$11,2,FALSE)</f>
        <v>TRANSIENT ISCHEMIA</v>
      </c>
      <c r="H9467">
        <v>63</v>
      </c>
      <c r="I9467" t="str">
        <f>VLOOKUP(HospitalImport__2[[#This Row],[ Total Discharges ]],'Discharge Volume Type'!$A$1:$B$3,2,TRUE)</f>
        <v xml:space="preserve">Medium </v>
      </c>
      <c r="J9467">
        <v>11998.1</v>
      </c>
      <c r="K9467">
        <v>4911.68</v>
      </c>
      <c r="L9467">
        <v>5500.8</v>
      </c>
    </row>
    <row r="9468" spans="1:12" x14ac:dyDescent="0.25">
      <c r="A9468" s="8" t="s">
        <v>3240</v>
      </c>
      <c r="B9468" s="8" t="s">
        <v>1680</v>
      </c>
      <c r="C9468" s="8" t="s">
        <v>75</v>
      </c>
      <c r="D9468" s="8" t="str">
        <f>VLOOKUP(HospitalImport__2[[#This Row],[Provider State]],States!$A$2:$B$52,2,FALSE)</f>
        <v>Oklahoma</v>
      </c>
      <c r="E9468" s="8" t="s">
        <v>1678</v>
      </c>
      <c r="F9468">
        <v>69</v>
      </c>
      <c r="G9468" t="str">
        <f>VLOOKUP(HospitalImport__2[[#This Row],[Medical Procedure ID No.]],MedicalProcedures!$A$1:$B$11,2,FALSE)</f>
        <v>TRANSIENT ISCHEMIA</v>
      </c>
      <c r="H9468">
        <v>38</v>
      </c>
      <c r="I9468" t="str">
        <f>VLOOKUP(HospitalImport__2[[#This Row],[ Total Discharges ]],'Discharge Volume Type'!$A$1:$B$3,2,TRUE)</f>
        <v>Low</v>
      </c>
      <c r="J9468">
        <v>22461.03</v>
      </c>
      <c r="K9468">
        <v>8824.1</v>
      </c>
      <c r="L9468">
        <v>10170.35</v>
      </c>
    </row>
    <row r="9469" spans="1:12" x14ac:dyDescent="0.25">
      <c r="A9469" s="8" t="s">
        <v>2749</v>
      </c>
      <c r="B9469" s="8" t="s">
        <v>2750</v>
      </c>
      <c r="C9469" s="8" t="s">
        <v>75</v>
      </c>
      <c r="D9469" s="8" t="str">
        <f>VLOOKUP(HospitalImport__2[[#This Row],[Provider State]],States!$A$2:$B$52,2,FALSE)</f>
        <v>Oklahoma</v>
      </c>
      <c r="E9469" s="8" t="s">
        <v>1678</v>
      </c>
      <c r="F9469">
        <v>69</v>
      </c>
      <c r="G9469" t="str">
        <f>VLOOKUP(HospitalImport__2[[#This Row],[Medical Procedure ID No.]],MedicalProcedures!$A$1:$B$11,2,FALSE)</f>
        <v>TRANSIENT ISCHEMIA</v>
      </c>
      <c r="H9469">
        <v>46</v>
      </c>
      <c r="I9469" t="str">
        <f>VLOOKUP(HospitalImport__2[[#This Row],[ Total Discharges ]],'Discharge Volume Type'!$A$1:$B$3,2,TRUE)</f>
        <v>Low</v>
      </c>
      <c r="J9469">
        <v>19525.68</v>
      </c>
      <c r="K9469">
        <v>8868.9599999999991</v>
      </c>
      <c r="L9469">
        <v>3474.58</v>
      </c>
    </row>
    <row r="9470" spans="1:12" x14ac:dyDescent="0.25">
      <c r="A9470" s="8" t="s">
        <v>4307</v>
      </c>
      <c r="B9470" s="8" t="s">
        <v>4308</v>
      </c>
      <c r="C9470" s="8" t="s">
        <v>75</v>
      </c>
      <c r="D9470" s="8" t="str">
        <f>VLOOKUP(HospitalImport__2[[#This Row],[Provider State]],States!$A$2:$B$52,2,FALSE)</f>
        <v>Oklahoma</v>
      </c>
      <c r="E9470" s="8" t="s">
        <v>1675</v>
      </c>
      <c r="F9470">
        <v>69</v>
      </c>
      <c r="G9470" t="str">
        <f>VLOOKUP(HospitalImport__2[[#This Row],[Medical Procedure ID No.]],MedicalProcedures!$A$1:$B$11,2,FALSE)</f>
        <v>TRANSIENT ISCHEMIA</v>
      </c>
      <c r="H9470">
        <v>25</v>
      </c>
      <c r="I9470" t="str">
        <f>VLOOKUP(HospitalImport__2[[#This Row],[ Total Discharges ]],'Discharge Volume Type'!$A$1:$B$3,2,TRUE)</f>
        <v>Low</v>
      </c>
      <c r="J9470">
        <v>23859.65</v>
      </c>
      <c r="K9470">
        <v>6738.03</v>
      </c>
      <c r="L9470">
        <v>3618.94</v>
      </c>
    </row>
    <row r="9471" spans="1:12" x14ac:dyDescent="0.25">
      <c r="A9471" s="8" t="s">
        <v>2752</v>
      </c>
      <c r="B9471" s="8" t="s">
        <v>1680</v>
      </c>
      <c r="C9471" s="8" t="s">
        <v>75</v>
      </c>
      <c r="D9471" s="8" t="str">
        <f>VLOOKUP(HospitalImport__2[[#This Row],[Provider State]],States!$A$2:$B$52,2,FALSE)</f>
        <v>Oklahoma</v>
      </c>
      <c r="E9471" s="8" t="s">
        <v>1678</v>
      </c>
      <c r="F9471">
        <v>69</v>
      </c>
      <c r="G9471" t="str">
        <f>VLOOKUP(HospitalImport__2[[#This Row],[Medical Procedure ID No.]],MedicalProcedures!$A$1:$B$11,2,FALSE)</f>
        <v>TRANSIENT ISCHEMIA</v>
      </c>
      <c r="H9471">
        <v>38</v>
      </c>
      <c r="I9471" t="str">
        <f>VLOOKUP(HospitalImport__2[[#This Row],[ Total Discharges ]],'Discharge Volume Type'!$A$1:$B$3,2,TRUE)</f>
        <v>Low</v>
      </c>
      <c r="J9471">
        <v>21883.53</v>
      </c>
      <c r="K9471">
        <v>6993.53</v>
      </c>
      <c r="L9471">
        <v>5291.22</v>
      </c>
    </row>
    <row r="9472" spans="1:12" x14ac:dyDescent="0.25">
      <c r="A9472" s="8" t="s">
        <v>3919</v>
      </c>
      <c r="B9472" s="8" t="s">
        <v>3920</v>
      </c>
      <c r="C9472" s="8" t="s">
        <v>75</v>
      </c>
      <c r="D9472" s="8" t="str">
        <f>VLOOKUP(HospitalImport__2[[#This Row],[Provider State]],States!$A$2:$B$52,2,FALSE)</f>
        <v>Oklahoma</v>
      </c>
      <c r="E9472" s="8" t="s">
        <v>1265</v>
      </c>
      <c r="F9472">
        <v>69</v>
      </c>
      <c r="G9472" t="str">
        <f>VLOOKUP(HospitalImport__2[[#This Row],[Medical Procedure ID No.]],MedicalProcedures!$A$1:$B$11,2,FALSE)</f>
        <v>TRANSIENT ISCHEMIA</v>
      </c>
      <c r="H9472">
        <v>39</v>
      </c>
      <c r="I9472" t="str">
        <f>VLOOKUP(HospitalImport__2[[#This Row],[ Total Discharges ]],'Discharge Volume Type'!$A$1:$B$3,2,TRUE)</f>
        <v>Low</v>
      </c>
      <c r="J9472">
        <v>21683.27</v>
      </c>
      <c r="K9472">
        <v>5610.43</v>
      </c>
      <c r="L9472">
        <v>3663.62</v>
      </c>
    </row>
    <row r="9473" spans="1:12" x14ac:dyDescent="0.25">
      <c r="A9473" s="8" t="s">
        <v>1686</v>
      </c>
      <c r="B9473" s="8" t="s">
        <v>1674</v>
      </c>
      <c r="C9473" s="8" t="s">
        <v>75</v>
      </c>
      <c r="D9473" s="8" t="str">
        <f>VLOOKUP(HospitalImport__2[[#This Row],[Provider State]],States!$A$2:$B$52,2,FALSE)</f>
        <v>Oklahoma</v>
      </c>
      <c r="E9473" s="8" t="s">
        <v>1675</v>
      </c>
      <c r="F9473">
        <v>69</v>
      </c>
      <c r="G9473" t="str">
        <f>VLOOKUP(HospitalImport__2[[#This Row],[Medical Procedure ID No.]],MedicalProcedures!$A$1:$B$11,2,FALSE)</f>
        <v>TRANSIENT ISCHEMIA</v>
      </c>
      <c r="H9473">
        <v>68</v>
      </c>
      <c r="I9473" t="str">
        <f>VLOOKUP(HospitalImport__2[[#This Row],[ Total Discharges ]],'Discharge Volume Type'!$A$1:$B$3,2,TRUE)</f>
        <v xml:space="preserve">Medium </v>
      </c>
      <c r="J9473">
        <v>43714.01</v>
      </c>
      <c r="K9473">
        <v>12506.43</v>
      </c>
      <c r="L9473">
        <v>4082.26</v>
      </c>
    </row>
    <row r="9474" spans="1:12" x14ac:dyDescent="0.25">
      <c r="A9474" s="8" t="s">
        <v>3921</v>
      </c>
      <c r="B9474" s="8" t="s">
        <v>3922</v>
      </c>
      <c r="C9474" s="8" t="s">
        <v>75</v>
      </c>
      <c r="D9474" s="8" t="str">
        <f>VLOOKUP(HospitalImport__2[[#This Row],[Provider State]],States!$A$2:$B$52,2,FALSE)</f>
        <v>Oklahoma</v>
      </c>
      <c r="E9474" s="8" t="s">
        <v>1678</v>
      </c>
      <c r="F9474">
        <v>69</v>
      </c>
      <c r="G9474" t="str">
        <f>VLOOKUP(HospitalImport__2[[#This Row],[Medical Procedure ID No.]],MedicalProcedures!$A$1:$B$11,2,FALSE)</f>
        <v>TRANSIENT ISCHEMIA</v>
      </c>
      <c r="H9474">
        <v>51</v>
      </c>
      <c r="I9474" t="str">
        <f>VLOOKUP(HospitalImport__2[[#This Row],[ Total Discharges ]],'Discharge Volume Type'!$A$1:$B$3,2,TRUE)</f>
        <v xml:space="preserve">Medium </v>
      </c>
      <c r="J9474">
        <v>42152.44</v>
      </c>
      <c r="K9474">
        <v>5911.35</v>
      </c>
      <c r="L9474">
        <v>5558.9</v>
      </c>
    </row>
    <row r="9475" spans="1:12" x14ac:dyDescent="0.25">
      <c r="A9475" s="8" t="s">
        <v>4309</v>
      </c>
      <c r="B9475" s="8" t="s">
        <v>4310</v>
      </c>
      <c r="C9475" s="8" t="s">
        <v>75</v>
      </c>
      <c r="D9475" s="8" t="str">
        <f>VLOOKUP(HospitalImport__2[[#This Row],[Provider State]],States!$A$2:$B$52,2,FALSE)</f>
        <v>Oklahoma</v>
      </c>
      <c r="E9475" s="8" t="s">
        <v>1678</v>
      </c>
      <c r="F9475">
        <v>69</v>
      </c>
      <c r="G9475" t="str">
        <f>VLOOKUP(HospitalImport__2[[#This Row],[Medical Procedure ID No.]],MedicalProcedures!$A$1:$B$11,2,FALSE)</f>
        <v>TRANSIENT ISCHEMIA</v>
      </c>
      <c r="H9475">
        <v>71</v>
      </c>
      <c r="I9475" t="str">
        <f>VLOOKUP(HospitalImport__2[[#This Row],[ Total Discharges ]],'Discharge Volume Type'!$A$1:$B$3,2,TRUE)</f>
        <v xml:space="preserve">Medium </v>
      </c>
      <c r="J9475">
        <v>40290.449999999997</v>
      </c>
      <c r="K9475">
        <v>7210.67</v>
      </c>
      <c r="L9475">
        <v>4889.38</v>
      </c>
    </row>
    <row r="9476" spans="1:12" x14ac:dyDescent="0.25">
      <c r="A9476" s="8" t="s">
        <v>4311</v>
      </c>
      <c r="B9476" s="8" t="s">
        <v>4312</v>
      </c>
      <c r="C9476" s="8" t="s">
        <v>75</v>
      </c>
      <c r="D9476" s="8" t="str">
        <f>VLOOKUP(HospitalImport__2[[#This Row],[Provider State]],States!$A$2:$B$52,2,FALSE)</f>
        <v>Oklahoma</v>
      </c>
      <c r="E9476" s="8" t="s">
        <v>1675</v>
      </c>
      <c r="F9476">
        <v>69</v>
      </c>
      <c r="G9476" t="str">
        <f>VLOOKUP(HospitalImport__2[[#This Row],[Medical Procedure ID No.]],MedicalProcedures!$A$1:$B$11,2,FALSE)</f>
        <v>TRANSIENT ISCHEMIA</v>
      </c>
      <c r="H9476">
        <v>60</v>
      </c>
      <c r="I9476" t="str">
        <f>VLOOKUP(HospitalImport__2[[#This Row],[ Total Discharges ]],'Discharge Volume Type'!$A$1:$B$3,2,TRUE)</f>
        <v xml:space="preserve">Medium </v>
      </c>
      <c r="J9476">
        <v>18397.939999999999</v>
      </c>
      <c r="K9476">
        <v>5978.52</v>
      </c>
      <c r="L9476">
        <v>3087.33</v>
      </c>
    </row>
    <row r="9477" spans="1:12" x14ac:dyDescent="0.25">
      <c r="A9477" s="8" t="s">
        <v>4313</v>
      </c>
      <c r="B9477" s="8" t="s">
        <v>4314</v>
      </c>
      <c r="C9477" s="8" t="s">
        <v>75</v>
      </c>
      <c r="D9477" s="8" t="str">
        <f>VLOOKUP(HospitalImport__2[[#This Row],[Provider State]],States!$A$2:$B$52,2,FALSE)</f>
        <v>Oklahoma</v>
      </c>
      <c r="E9477" s="8" t="s">
        <v>1675</v>
      </c>
      <c r="F9477">
        <v>69</v>
      </c>
      <c r="G9477" t="str">
        <f>VLOOKUP(HospitalImport__2[[#This Row],[Medical Procedure ID No.]],MedicalProcedures!$A$1:$B$11,2,FALSE)</f>
        <v>TRANSIENT ISCHEMIA</v>
      </c>
      <c r="H9477">
        <v>35</v>
      </c>
      <c r="I9477" t="str">
        <f>VLOOKUP(HospitalImport__2[[#This Row],[ Total Discharges ]],'Discharge Volume Type'!$A$1:$B$3,2,TRUE)</f>
        <v>Low</v>
      </c>
      <c r="J9477">
        <v>32939.599999999999</v>
      </c>
      <c r="K9477">
        <v>6000.67</v>
      </c>
      <c r="L9477">
        <v>2831.65</v>
      </c>
    </row>
    <row r="9478" spans="1:12" x14ac:dyDescent="0.25">
      <c r="A9478" s="8" t="s">
        <v>1687</v>
      </c>
      <c r="B9478" s="8" t="s">
        <v>1674</v>
      </c>
      <c r="C9478" s="8" t="s">
        <v>75</v>
      </c>
      <c r="D9478" s="8" t="str">
        <f>VLOOKUP(HospitalImport__2[[#This Row],[Provider State]],States!$A$2:$B$52,2,FALSE)</f>
        <v>Oklahoma</v>
      </c>
      <c r="E9478" s="8" t="s">
        <v>1675</v>
      </c>
      <c r="F9478">
        <v>69</v>
      </c>
      <c r="G9478" t="str">
        <f>VLOOKUP(HospitalImport__2[[#This Row],[Medical Procedure ID No.]],MedicalProcedures!$A$1:$B$11,2,FALSE)</f>
        <v>TRANSIENT ISCHEMIA</v>
      </c>
      <c r="H9478">
        <v>57</v>
      </c>
      <c r="I9478" t="str">
        <f>VLOOKUP(HospitalImport__2[[#This Row],[ Total Discharges ]],'Discharge Volume Type'!$A$1:$B$3,2,TRUE)</f>
        <v xml:space="preserve">Medium </v>
      </c>
      <c r="J9478">
        <v>23550.74</v>
      </c>
      <c r="K9478">
        <v>7868.43</v>
      </c>
      <c r="L9478">
        <v>4507.5200000000004</v>
      </c>
    </row>
    <row r="9479" spans="1:12" x14ac:dyDescent="0.25">
      <c r="A9479" s="8" t="s">
        <v>1688</v>
      </c>
      <c r="B9479" s="8" t="s">
        <v>1680</v>
      </c>
      <c r="C9479" s="8" t="s">
        <v>75</v>
      </c>
      <c r="D9479" s="8" t="str">
        <f>VLOOKUP(HospitalImport__2[[#This Row],[Provider State]],States!$A$2:$B$52,2,FALSE)</f>
        <v>Oklahoma</v>
      </c>
      <c r="E9479" s="8" t="s">
        <v>1678</v>
      </c>
      <c r="F9479">
        <v>69</v>
      </c>
      <c r="G9479" t="str">
        <f>VLOOKUP(HospitalImport__2[[#This Row],[Medical Procedure ID No.]],MedicalProcedures!$A$1:$B$11,2,FALSE)</f>
        <v>TRANSIENT ISCHEMIA</v>
      </c>
      <c r="H9479">
        <v>54</v>
      </c>
      <c r="I9479" t="str">
        <f>VLOOKUP(HospitalImport__2[[#This Row],[ Total Discharges ]],'Discharge Volume Type'!$A$1:$B$3,2,TRUE)</f>
        <v xml:space="preserve">Medium </v>
      </c>
      <c r="J9479">
        <v>46741.11</v>
      </c>
      <c r="K9479">
        <v>9886.75</v>
      </c>
      <c r="L9479">
        <v>8970.68</v>
      </c>
    </row>
    <row r="9480" spans="1:12" x14ac:dyDescent="0.25">
      <c r="A9480" s="8" t="s">
        <v>1693</v>
      </c>
      <c r="B9480" s="8" t="s">
        <v>1024</v>
      </c>
      <c r="C9480" s="8" t="s">
        <v>77</v>
      </c>
      <c r="D9480" s="8" t="str">
        <f>VLOOKUP(HospitalImport__2[[#This Row],[Provider State]],States!$A$2:$B$52,2,FALSE)</f>
        <v>Oregon</v>
      </c>
      <c r="E9480" s="8" t="s">
        <v>1694</v>
      </c>
      <c r="F9480">
        <v>69</v>
      </c>
      <c r="G9480" t="str">
        <f>VLOOKUP(HospitalImport__2[[#This Row],[Medical Procedure ID No.]],MedicalProcedures!$A$1:$B$11,2,FALSE)</f>
        <v>TRANSIENT ISCHEMIA</v>
      </c>
      <c r="H9480">
        <v>50</v>
      </c>
      <c r="I9480" t="str">
        <f>VLOOKUP(HospitalImport__2[[#This Row],[ Total Discharges ]],'Discharge Volume Type'!$A$1:$B$3,2,TRUE)</f>
        <v xml:space="preserve">Medium </v>
      </c>
      <c r="J9480">
        <v>26858.87</v>
      </c>
      <c r="K9480">
        <v>12405.61</v>
      </c>
      <c r="L9480">
        <v>3566</v>
      </c>
    </row>
    <row r="9481" spans="1:12" x14ac:dyDescent="0.25">
      <c r="A9481" s="8" t="s">
        <v>2753</v>
      </c>
      <c r="B9481" s="8" t="s">
        <v>1024</v>
      </c>
      <c r="C9481" s="8" t="s">
        <v>77</v>
      </c>
      <c r="D9481" s="8" t="str">
        <f>VLOOKUP(HospitalImport__2[[#This Row],[Provider State]],States!$A$2:$B$52,2,FALSE)</f>
        <v>Oregon</v>
      </c>
      <c r="E9481" s="8" t="s">
        <v>1694</v>
      </c>
      <c r="F9481">
        <v>69</v>
      </c>
      <c r="G9481" t="str">
        <f>VLOOKUP(HospitalImport__2[[#This Row],[Medical Procedure ID No.]],MedicalProcedures!$A$1:$B$11,2,FALSE)</f>
        <v>TRANSIENT ISCHEMIA</v>
      </c>
      <c r="H9481">
        <v>169</v>
      </c>
      <c r="I9481" t="str">
        <f>VLOOKUP(HospitalImport__2[[#This Row],[ Total Discharges ]],'Discharge Volume Type'!$A$1:$B$3,2,TRUE)</f>
        <v>High</v>
      </c>
      <c r="J9481">
        <v>38558.870000000003</v>
      </c>
      <c r="K9481">
        <v>13837.41</v>
      </c>
      <c r="L9481">
        <v>3652.64</v>
      </c>
    </row>
    <row r="9482" spans="1:12" x14ac:dyDescent="0.25">
      <c r="A9482" s="8" t="s">
        <v>1696</v>
      </c>
      <c r="B9482" s="8" t="s">
        <v>1697</v>
      </c>
      <c r="C9482" s="8" t="s">
        <v>77</v>
      </c>
      <c r="D9482" s="8" t="str">
        <f>VLOOKUP(HospitalImport__2[[#This Row],[Provider State]],States!$A$2:$B$52,2,FALSE)</f>
        <v>Oregon</v>
      </c>
      <c r="E9482" s="8" t="s">
        <v>1698</v>
      </c>
      <c r="F9482">
        <v>69</v>
      </c>
      <c r="G9482" t="str">
        <f>VLOOKUP(HospitalImport__2[[#This Row],[Medical Procedure ID No.]],MedicalProcedures!$A$1:$B$11,2,FALSE)</f>
        <v>TRANSIENT ISCHEMIA</v>
      </c>
      <c r="H9482">
        <v>22</v>
      </c>
      <c r="I9482" t="str">
        <f>VLOOKUP(HospitalImport__2[[#This Row],[ Total Discharges ]],'Discharge Volume Type'!$A$1:$B$3,2,TRUE)</f>
        <v>Low</v>
      </c>
      <c r="J9482">
        <v>12496.41</v>
      </c>
      <c r="K9482">
        <v>7762.55</v>
      </c>
      <c r="L9482">
        <v>3873.1</v>
      </c>
    </row>
    <row r="9483" spans="1:12" x14ac:dyDescent="0.25">
      <c r="A9483" s="8" t="s">
        <v>1699</v>
      </c>
      <c r="B9483" s="8" t="s">
        <v>1700</v>
      </c>
      <c r="C9483" s="8" t="s">
        <v>77</v>
      </c>
      <c r="D9483" s="8" t="str">
        <f>VLOOKUP(HospitalImport__2[[#This Row],[Provider State]],States!$A$2:$B$52,2,FALSE)</f>
        <v>Oregon</v>
      </c>
      <c r="E9483" s="8" t="s">
        <v>1692</v>
      </c>
      <c r="F9483">
        <v>69</v>
      </c>
      <c r="G9483" t="str">
        <f>VLOOKUP(HospitalImport__2[[#This Row],[Medical Procedure ID No.]],MedicalProcedures!$A$1:$B$11,2,FALSE)</f>
        <v>TRANSIENT ISCHEMIA</v>
      </c>
      <c r="H9483">
        <v>51</v>
      </c>
      <c r="I9483" t="str">
        <f>VLOOKUP(HospitalImport__2[[#This Row],[ Total Discharges ]],'Discharge Volume Type'!$A$1:$B$3,2,TRUE)</f>
        <v xml:space="preserve">Medium </v>
      </c>
      <c r="J9483">
        <v>16217.17</v>
      </c>
      <c r="K9483">
        <v>6779.52</v>
      </c>
      <c r="L9483">
        <v>4229.04</v>
      </c>
    </row>
    <row r="9484" spans="1:12" x14ac:dyDescent="0.25">
      <c r="A9484" s="8" t="s">
        <v>1701</v>
      </c>
      <c r="B9484" s="8" t="s">
        <v>725</v>
      </c>
      <c r="C9484" s="8" t="s">
        <v>77</v>
      </c>
      <c r="D9484" s="8" t="str">
        <f>VLOOKUP(HospitalImport__2[[#This Row],[Provider State]],States!$A$2:$B$52,2,FALSE)</f>
        <v>Oregon</v>
      </c>
      <c r="E9484" s="8" t="s">
        <v>1698</v>
      </c>
      <c r="F9484">
        <v>69</v>
      </c>
      <c r="G9484" t="str">
        <f>VLOOKUP(HospitalImport__2[[#This Row],[Medical Procedure ID No.]],MedicalProcedures!$A$1:$B$11,2,FALSE)</f>
        <v>TRANSIENT ISCHEMIA</v>
      </c>
      <c r="H9484">
        <v>45</v>
      </c>
      <c r="I9484" t="str">
        <f>VLOOKUP(HospitalImport__2[[#This Row],[ Total Discharges ]],'Discharge Volume Type'!$A$1:$B$3,2,TRUE)</f>
        <v>Low</v>
      </c>
      <c r="J9484">
        <v>44899.33</v>
      </c>
      <c r="K9484">
        <v>6046.7</v>
      </c>
      <c r="L9484">
        <v>7829.28</v>
      </c>
    </row>
    <row r="9485" spans="1:12" x14ac:dyDescent="0.25">
      <c r="A9485" s="8" t="s">
        <v>1702</v>
      </c>
      <c r="B9485" s="8" t="s">
        <v>1703</v>
      </c>
      <c r="C9485" s="8" t="s">
        <v>77</v>
      </c>
      <c r="D9485" s="8" t="str">
        <f>VLOOKUP(HospitalImport__2[[#This Row],[Provider State]],States!$A$2:$B$52,2,FALSE)</f>
        <v>Oregon</v>
      </c>
      <c r="E9485" s="8" t="s">
        <v>1704</v>
      </c>
      <c r="F9485">
        <v>69</v>
      </c>
      <c r="G9485" t="str">
        <f>VLOOKUP(HospitalImport__2[[#This Row],[Medical Procedure ID No.]],MedicalProcedures!$A$1:$B$11,2,FALSE)</f>
        <v>TRANSIENT ISCHEMIA</v>
      </c>
      <c r="H9485">
        <v>74</v>
      </c>
      <c r="I9485" t="str">
        <f>VLOOKUP(HospitalImport__2[[#This Row],[ Total Discharges ]],'Discharge Volume Type'!$A$1:$B$3,2,TRUE)</f>
        <v xml:space="preserve">Medium </v>
      </c>
      <c r="J9485">
        <v>32723.72</v>
      </c>
      <c r="K9485">
        <v>4586.3900000000003</v>
      </c>
      <c r="L9485">
        <v>4836.55</v>
      </c>
    </row>
    <row r="9486" spans="1:12" x14ac:dyDescent="0.25">
      <c r="A9486" s="8" t="s">
        <v>3242</v>
      </c>
      <c r="B9486" s="8" t="s">
        <v>3243</v>
      </c>
      <c r="C9486" s="8" t="s">
        <v>77</v>
      </c>
      <c r="D9486" s="8" t="str">
        <f>VLOOKUP(HospitalImport__2[[#This Row],[Provider State]],States!$A$2:$B$52,2,FALSE)</f>
        <v>Oregon</v>
      </c>
      <c r="E9486" s="8" t="s">
        <v>1692</v>
      </c>
      <c r="F9486">
        <v>69</v>
      </c>
      <c r="G9486" t="str">
        <f>VLOOKUP(HospitalImport__2[[#This Row],[Medical Procedure ID No.]],MedicalProcedures!$A$1:$B$11,2,FALSE)</f>
        <v>TRANSIENT ISCHEMIA</v>
      </c>
      <c r="H9486">
        <v>39</v>
      </c>
      <c r="I9486" t="str">
        <f>VLOOKUP(HospitalImport__2[[#This Row],[ Total Discharges ]],'Discharge Volume Type'!$A$1:$B$3,2,TRUE)</f>
        <v>Low</v>
      </c>
      <c r="J9486">
        <v>34820.01</v>
      </c>
      <c r="K9486">
        <v>8121.46</v>
      </c>
      <c r="L9486">
        <v>6365.01</v>
      </c>
    </row>
    <row r="9487" spans="1:12" x14ac:dyDescent="0.25">
      <c r="A9487" s="8" t="s">
        <v>1705</v>
      </c>
      <c r="B9487" s="8" t="s">
        <v>1079</v>
      </c>
      <c r="C9487" s="8" t="s">
        <v>77</v>
      </c>
      <c r="D9487" s="8" t="str">
        <f>VLOOKUP(HospitalImport__2[[#This Row],[Provider State]],States!$A$2:$B$52,2,FALSE)</f>
        <v>Oregon</v>
      </c>
      <c r="E9487" s="8" t="s">
        <v>1706</v>
      </c>
      <c r="F9487">
        <v>69</v>
      </c>
      <c r="G9487" t="str">
        <f>VLOOKUP(HospitalImport__2[[#This Row],[Medical Procedure ID No.]],MedicalProcedures!$A$1:$B$11,2,FALSE)</f>
        <v>TRANSIENT ISCHEMIA</v>
      </c>
      <c r="H9487">
        <v>78</v>
      </c>
      <c r="I9487" t="str">
        <f>VLOOKUP(HospitalImport__2[[#This Row],[ Total Discharges ]],'Discharge Volume Type'!$A$1:$B$3,2,TRUE)</f>
        <v xml:space="preserve">Medium </v>
      </c>
      <c r="J9487">
        <v>52916.21</v>
      </c>
      <c r="K9487">
        <v>5784.36</v>
      </c>
      <c r="L9487">
        <v>4196.6400000000003</v>
      </c>
    </row>
    <row r="9488" spans="1:12" x14ac:dyDescent="0.25">
      <c r="A9488" s="8" t="s">
        <v>2257</v>
      </c>
      <c r="B9488" s="8" t="s">
        <v>1024</v>
      </c>
      <c r="C9488" s="8" t="s">
        <v>77</v>
      </c>
      <c r="D9488" s="8" t="str">
        <f>VLOOKUP(HospitalImport__2[[#This Row],[Provider State]],States!$A$2:$B$52,2,FALSE)</f>
        <v>Oregon</v>
      </c>
      <c r="E9488" s="8" t="s">
        <v>1694</v>
      </c>
      <c r="F9488">
        <v>69</v>
      </c>
      <c r="G9488" t="str">
        <f>VLOOKUP(HospitalImport__2[[#This Row],[Medical Procedure ID No.]],MedicalProcedures!$A$1:$B$11,2,FALSE)</f>
        <v>TRANSIENT ISCHEMIA</v>
      </c>
      <c r="H9488">
        <v>58</v>
      </c>
      <c r="I9488" t="str">
        <f>VLOOKUP(HospitalImport__2[[#This Row],[ Total Discharges ]],'Discharge Volume Type'!$A$1:$B$3,2,TRUE)</f>
        <v xml:space="preserve">Medium </v>
      </c>
      <c r="J9488">
        <v>12813.59</v>
      </c>
      <c r="K9488">
        <v>7364.66</v>
      </c>
      <c r="L9488">
        <v>4029.63</v>
      </c>
    </row>
    <row r="9489" spans="1:12" x14ac:dyDescent="0.25">
      <c r="A9489" s="8" t="s">
        <v>3244</v>
      </c>
      <c r="B9489" s="8" t="s">
        <v>1024</v>
      </c>
      <c r="C9489" s="8" t="s">
        <v>77</v>
      </c>
      <c r="D9489" s="8" t="str">
        <f>VLOOKUP(HospitalImport__2[[#This Row],[Provider State]],States!$A$2:$B$52,2,FALSE)</f>
        <v>Oregon</v>
      </c>
      <c r="E9489" s="8" t="s">
        <v>1694</v>
      </c>
      <c r="F9489">
        <v>69</v>
      </c>
      <c r="G9489" t="str">
        <f>VLOOKUP(HospitalImport__2[[#This Row],[Medical Procedure ID No.]],MedicalProcedures!$A$1:$B$11,2,FALSE)</f>
        <v>TRANSIENT ISCHEMIA</v>
      </c>
      <c r="H9489">
        <v>67</v>
      </c>
      <c r="I9489" t="str">
        <f>VLOOKUP(HospitalImport__2[[#This Row],[ Total Discharges ]],'Discharge Volume Type'!$A$1:$B$3,2,TRUE)</f>
        <v xml:space="preserve">Medium </v>
      </c>
      <c r="J9489">
        <v>20596.75</v>
      </c>
      <c r="K9489">
        <v>5142.45</v>
      </c>
      <c r="L9489">
        <v>5479.14</v>
      </c>
    </row>
    <row r="9490" spans="1:12" x14ac:dyDescent="0.25">
      <c r="A9490" s="8" t="s">
        <v>1707</v>
      </c>
      <c r="B9490" s="8" t="s">
        <v>1700</v>
      </c>
      <c r="C9490" s="8" t="s">
        <v>77</v>
      </c>
      <c r="D9490" s="8" t="str">
        <f>VLOOKUP(HospitalImport__2[[#This Row],[Provider State]],States!$A$2:$B$52,2,FALSE)</f>
        <v>Oregon</v>
      </c>
      <c r="E9490" s="8" t="s">
        <v>1692</v>
      </c>
      <c r="F9490">
        <v>69</v>
      </c>
      <c r="G9490" t="str">
        <f>VLOOKUP(HospitalImport__2[[#This Row],[Medical Procedure ID No.]],MedicalProcedures!$A$1:$B$11,2,FALSE)</f>
        <v>TRANSIENT ISCHEMIA</v>
      </c>
      <c r="H9490">
        <v>42</v>
      </c>
      <c r="I9490" t="str">
        <f>VLOOKUP(HospitalImport__2[[#This Row],[ Total Discharges ]],'Discharge Volume Type'!$A$1:$B$3,2,TRUE)</f>
        <v>Low</v>
      </c>
      <c r="J9490">
        <v>27513.82</v>
      </c>
      <c r="K9490">
        <v>12070.83</v>
      </c>
      <c r="L9490">
        <v>7550.6</v>
      </c>
    </row>
    <row r="9491" spans="1:12" x14ac:dyDescent="0.25">
      <c r="A9491" s="8" t="s">
        <v>1708</v>
      </c>
      <c r="B9491" s="8" t="s">
        <v>1709</v>
      </c>
      <c r="C9491" s="8" t="s">
        <v>77</v>
      </c>
      <c r="D9491" s="8" t="str">
        <f>VLOOKUP(HospitalImport__2[[#This Row],[Provider State]],States!$A$2:$B$52,2,FALSE)</f>
        <v>Oregon</v>
      </c>
      <c r="E9491" s="8" t="s">
        <v>1694</v>
      </c>
      <c r="F9491">
        <v>69</v>
      </c>
      <c r="G9491" t="str">
        <f>VLOOKUP(HospitalImport__2[[#This Row],[Medical Procedure ID No.]],MedicalProcedures!$A$1:$B$11,2,FALSE)</f>
        <v>TRANSIENT ISCHEMIA</v>
      </c>
      <c r="H9491">
        <v>45</v>
      </c>
      <c r="I9491" t="str">
        <f>VLOOKUP(HospitalImport__2[[#This Row],[ Total Discharges ]],'Discharge Volume Type'!$A$1:$B$3,2,TRUE)</f>
        <v>Low</v>
      </c>
      <c r="J9491">
        <v>20265.66</v>
      </c>
      <c r="K9491">
        <v>5226.5600000000004</v>
      </c>
      <c r="L9491">
        <v>9057.35</v>
      </c>
    </row>
    <row r="9492" spans="1:12" x14ac:dyDescent="0.25">
      <c r="A9492" s="8" t="s">
        <v>1710</v>
      </c>
      <c r="B9492" s="8" t="s">
        <v>1711</v>
      </c>
      <c r="C9492" s="8" t="s">
        <v>77</v>
      </c>
      <c r="D9492" s="8" t="str">
        <f>VLOOKUP(HospitalImport__2[[#This Row],[Provider State]],States!$A$2:$B$52,2,FALSE)</f>
        <v>Oregon</v>
      </c>
      <c r="E9492" s="8" t="s">
        <v>1698</v>
      </c>
      <c r="F9492">
        <v>69</v>
      </c>
      <c r="G9492" t="str">
        <f>VLOOKUP(HospitalImport__2[[#This Row],[Medical Procedure ID No.]],MedicalProcedures!$A$1:$B$11,2,FALSE)</f>
        <v>TRANSIENT ISCHEMIA</v>
      </c>
      <c r="H9492">
        <v>45</v>
      </c>
      <c r="I9492" t="str">
        <f>VLOOKUP(HospitalImport__2[[#This Row],[ Total Discharges ]],'Discharge Volume Type'!$A$1:$B$3,2,TRUE)</f>
        <v>Low</v>
      </c>
      <c r="J9492">
        <v>22296.48</v>
      </c>
      <c r="K9492">
        <v>6576.47</v>
      </c>
      <c r="L9492">
        <v>2601.33</v>
      </c>
    </row>
    <row r="9493" spans="1:12" x14ac:dyDescent="0.25">
      <c r="A9493" s="8" t="s">
        <v>1712</v>
      </c>
      <c r="B9493" s="8" t="s">
        <v>725</v>
      </c>
      <c r="C9493" s="8" t="s">
        <v>77</v>
      </c>
      <c r="D9493" s="8" t="str">
        <f>VLOOKUP(HospitalImport__2[[#This Row],[Provider State]],States!$A$2:$B$52,2,FALSE)</f>
        <v>Oregon</v>
      </c>
      <c r="E9493" s="8" t="s">
        <v>1698</v>
      </c>
      <c r="F9493">
        <v>69</v>
      </c>
      <c r="G9493" t="str">
        <f>VLOOKUP(HospitalImport__2[[#This Row],[Medical Procedure ID No.]],MedicalProcedures!$A$1:$B$11,2,FALSE)</f>
        <v>TRANSIENT ISCHEMIA</v>
      </c>
      <c r="H9493">
        <v>51</v>
      </c>
      <c r="I9493" t="str">
        <f>VLOOKUP(HospitalImport__2[[#This Row],[ Total Discharges ]],'Discharge Volume Type'!$A$1:$B$3,2,TRUE)</f>
        <v xml:space="preserve">Medium </v>
      </c>
      <c r="J9493">
        <v>30743.38</v>
      </c>
      <c r="K9493">
        <v>6106.69</v>
      </c>
      <c r="L9493">
        <v>4892.57</v>
      </c>
    </row>
    <row r="9494" spans="1:12" x14ac:dyDescent="0.25">
      <c r="A9494" s="8" t="s">
        <v>1397</v>
      </c>
      <c r="B9494" s="8" t="s">
        <v>1713</v>
      </c>
      <c r="C9494" s="8" t="s">
        <v>79</v>
      </c>
      <c r="D9494" s="8" t="str">
        <f>VLOOKUP(HospitalImport__2[[#This Row],[Provider State]],States!$A$2:$B$52,2,FALSE)</f>
        <v>Pennsylvania</v>
      </c>
      <c r="E9494" s="8" t="s">
        <v>1714</v>
      </c>
      <c r="F9494">
        <v>69</v>
      </c>
      <c r="G9494" t="str">
        <f>VLOOKUP(HospitalImport__2[[#This Row],[Medical Procedure ID No.]],MedicalProcedures!$A$1:$B$11,2,FALSE)</f>
        <v>TRANSIENT ISCHEMIA</v>
      </c>
      <c r="H9494">
        <v>59</v>
      </c>
      <c r="I9494" t="str">
        <f>VLOOKUP(HospitalImport__2[[#This Row],[ Total Discharges ]],'Discharge Volume Type'!$A$1:$B$3,2,TRUE)</f>
        <v xml:space="preserve">Medium </v>
      </c>
      <c r="J9494">
        <v>47798.26</v>
      </c>
      <c r="K9494">
        <v>5452.56</v>
      </c>
      <c r="L9494">
        <v>4016.37</v>
      </c>
    </row>
    <row r="9495" spans="1:12" x14ac:dyDescent="0.25">
      <c r="A9495" s="8" t="s">
        <v>2754</v>
      </c>
      <c r="B9495" s="8" t="s">
        <v>2755</v>
      </c>
      <c r="C9495" s="8" t="s">
        <v>79</v>
      </c>
      <c r="D9495" s="8" t="str">
        <f>VLOOKUP(HospitalImport__2[[#This Row],[Provider State]],States!$A$2:$B$52,2,FALSE)</f>
        <v>Pennsylvania</v>
      </c>
      <c r="E9495" s="8" t="s">
        <v>1669</v>
      </c>
      <c r="F9495">
        <v>69</v>
      </c>
      <c r="G9495" t="str">
        <f>VLOOKUP(HospitalImport__2[[#This Row],[Medical Procedure ID No.]],MedicalProcedures!$A$1:$B$11,2,FALSE)</f>
        <v>TRANSIENT ISCHEMIA</v>
      </c>
      <c r="H9495">
        <v>114</v>
      </c>
      <c r="I9495" t="str">
        <f>VLOOKUP(HospitalImport__2[[#This Row],[ Total Discharges ]],'Discharge Volume Type'!$A$1:$B$3,2,TRUE)</f>
        <v>High</v>
      </c>
      <c r="J9495">
        <v>20094.509999999998</v>
      </c>
      <c r="K9495">
        <v>8463.69</v>
      </c>
      <c r="L9495">
        <v>4572.05</v>
      </c>
    </row>
    <row r="9496" spans="1:12" x14ac:dyDescent="0.25">
      <c r="A9496" s="8" t="s">
        <v>2756</v>
      </c>
      <c r="B9496" s="8" t="s">
        <v>2757</v>
      </c>
      <c r="C9496" s="8" t="s">
        <v>79</v>
      </c>
      <c r="D9496" s="8" t="str">
        <f>VLOOKUP(HospitalImport__2[[#This Row],[Provider State]],States!$A$2:$B$52,2,FALSE)</f>
        <v>Pennsylvania</v>
      </c>
      <c r="E9496" s="8" t="s">
        <v>1741</v>
      </c>
      <c r="F9496">
        <v>69</v>
      </c>
      <c r="G9496" t="str">
        <f>VLOOKUP(HospitalImport__2[[#This Row],[Medical Procedure ID No.]],MedicalProcedures!$A$1:$B$11,2,FALSE)</f>
        <v>TRANSIENT ISCHEMIA</v>
      </c>
      <c r="H9496">
        <v>53</v>
      </c>
      <c r="I9496" t="str">
        <f>VLOOKUP(HospitalImport__2[[#This Row],[ Total Discharges ]],'Discharge Volume Type'!$A$1:$B$3,2,TRUE)</f>
        <v xml:space="preserve">Medium </v>
      </c>
      <c r="J9496">
        <v>30040.02</v>
      </c>
      <c r="K9496">
        <v>8204.86</v>
      </c>
      <c r="L9496">
        <v>8346.2999999999993</v>
      </c>
    </row>
    <row r="9497" spans="1:12" x14ac:dyDescent="0.25">
      <c r="A9497" s="8" t="s">
        <v>1715</v>
      </c>
      <c r="B9497" s="8" t="s">
        <v>962</v>
      </c>
      <c r="C9497" s="8" t="s">
        <v>79</v>
      </c>
      <c r="D9497" s="8" t="str">
        <f>VLOOKUP(HospitalImport__2[[#This Row],[Provider State]],States!$A$2:$B$52,2,FALSE)</f>
        <v>Pennsylvania</v>
      </c>
      <c r="E9497" s="8" t="s">
        <v>1716</v>
      </c>
      <c r="F9497">
        <v>69</v>
      </c>
      <c r="G9497" t="str">
        <f>VLOOKUP(HospitalImport__2[[#This Row],[Medical Procedure ID No.]],MedicalProcedures!$A$1:$B$11,2,FALSE)</f>
        <v>TRANSIENT ISCHEMIA</v>
      </c>
      <c r="H9497">
        <v>29</v>
      </c>
      <c r="I9497" t="str">
        <f>VLOOKUP(HospitalImport__2[[#This Row],[ Total Discharges ]],'Discharge Volume Type'!$A$1:$B$3,2,TRUE)</f>
        <v>Low</v>
      </c>
      <c r="J9497">
        <v>16590.560000000001</v>
      </c>
      <c r="K9497">
        <v>7345.5</v>
      </c>
      <c r="L9497">
        <v>3648</v>
      </c>
    </row>
    <row r="9498" spans="1:12" x14ac:dyDescent="0.25">
      <c r="A9498" s="8" t="s">
        <v>1717</v>
      </c>
      <c r="B9498" s="8" t="s">
        <v>1718</v>
      </c>
      <c r="C9498" s="8" t="s">
        <v>79</v>
      </c>
      <c r="D9498" s="8" t="str">
        <f>VLOOKUP(HospitalImport__2[[#This Row],[Provider State]],States!$A$2:$B$52,2,FALSE)</f>
        <v>Pennsylvania</v>
      </c>
      <c r="E9498" s="8" t="s">
        <v>1719</v>
      </c>
      <c r="F9498">
        <v>69</v>
      </c>
      <c r="G9498" t="str">
        <f>VLOOKUP(HospitalImport__2[[#This Row],[Medical Procedure ID No.]],MedicalProcedures!$A$1:$B$11,2,FALSE)</f>
        <v>TRANSIENT ISCHEMIA</v>
      </c>
      <c r="H9498">
        <v>58</v>
      </c>
      <c r="I9498" t="str">
        <f>VLOOKUP(HospitalImport__2[[#This Row],[ Total Discharges ]],'Discharge Volume Type'!$A$1:$B$3,2,TRUE)</f>
        <v xml:space="preserve">Medium </v>
      </c>
      <c r="J9498">
        <v>77978</v>
      </c>
      <c r="K9498">
        <v>5843.02</v>
      </c>
      <c r="L9498">
        <v>6342.49</v>
      </c>
    </row>
    <row r="9499" spans="1:12" x14ac:dyDescent="0.25">
      <c r="A9499" s="8" t="s">
        <v>3936</v>
      </c>
      <c r="B9499" s="8" t="s">
        <v>3937</v>
      </c>
      <c r="C9499" s="8" t="s">
        <v>79</v>
      </c>
      <c r="D9499" s="8" t="str">
        <f>VLOOKUP(HospitalImport__2[[#This Row],[Provider State]],States!$A$2:$B$52,2,FALSE)</f>
        <v>Pennsylvania</v>
      </c>
      <c r="E9499" s="8" t="s">
        <v>1384</v>
      </c>
      <c r="F9499">
        <v>69</v>
      </c>
      <c r="G9499" t="str">
        <f>VLOOKUP(HospitalImport__2[[#This Row],[Medical Procedure ID No.]],MedicalProcedures!$A$1:$B$11,2,FALSE)</f>
        <v>TRANSIENT ISCHEMIA</v>
      </c>
      <c r="H9499">
        <v>49</v>
      </c>
      <c r="I9499" t="str">
        <f>VLOOKUP(HospitalImport__2[[#This Row],[ Total Discharges ]],'Discharge Volume Type'!$A$1:$B$3,2,TRUE)</f>
        <v>Low</v>
      </c>
      <c r="J9499">
        <v>8828.7199999999993</v>
      </c>
      <c r="K9499">
        <v>5147.24</v>
      </c>
      <c r="L9499">
        <v>6383.66</v>
      </c>
    </row>
    <row r="9500" spans="1:12" x14ac:dyDescent="0.25">
      <c r="A9500" s="8" t="s">
        <v>1720</v>
      </c>
      <c r="B9500" s="8" t="s">
        <v>1721</v>
      </c>
      <c r="C9500" s="8" t="s">
        <v>79</v>
      </c>
      <c r="D9500" s="8" t="str">
        <f>VLOOKUP(HospitalImport__2[[#This Row],[Provider State]],States!$A$2:$B$52,2,FALSE)</f>
        <v>Pennsylvania</v>
      </c>
      <c r="E9500" s="8" t="s">
        <v>1716</v>
      </c>
      <c r="F9500">
        <v>69</v>
      </c>
      <c r="G9500" t="str">
        <f>VLOOKUP(HospitalImport__2[[#This Row],[Medical Procedure ID No.]],MedicalProcedures!$A$1:$B$11,2,FALSE)</f>
        <v>TRANSIENT ISCHEMIA</v>
      </c>
      <c r="H9500">
        <v>53</v>
      </c>
      <c r="I9500" t="str">
        <f>VLOOKUP(HospitalImport__2[[#This Row],[ Total Discharges ]],'Discharge Volume Type'!$A$1:$B$3,2,TRUE)</f>
        <v xml:space="preserve">Medium </v>
      </c>
      <c r="J9500">
        <v>19618.61</v>
      </c>
      <c r="K9500">
        <v>8091.61</v>
      </c>
      <c r="L9500">
        <v>6864.96</v>
      </c>
    </row>
    <row r="9501" spans="1:12" x14ac:dyDescent="0.25">
      <c r="A9501" s="8" t="s">
        <v>3245</v>
      </c>
      <c r="B9501" s="8" t="s">
        <v>3246</v>
      </c>
      <c r="C9501" s="8" t="s">
        <v>79</v>
      </c>
      <c r="D9501" s="8" t="str">
        <f>VLOOKUP(HospitalImport__2[[#This Row],[Provider State]],States!$A$2:$B$52,2,FALSE)</f>
        <v>Pennsylvania</v>
      </c>
      <c r="E9501" s="8" t="s">
        <v>1628</v>
      </c>
      <c r="F9501">
        <v>69</v>
      </c>
      <c r="G9501" t="str">
        <f>VLOOKUP(HospitalImport__2[[#This Row],[Medical Procedure ID No.]],MedicalProcedures!$A$1:$B$11,2,FALSE)</f>
        <v>TRANSIENT ISCHEMIA</v>
      </c>
      <c r="H9501">
        <v>52</v>
      </c>
      <c r="I9501" t="str">
        <f>VLOOKUP(HospitalImport__2[[#This Row],[ Total Discharges ]],'Discharge Volume Type'!$A$1:$B$3,2,TRUE)</f>
        <v xml:space="preserve">Medium </v>
      </c>
      <c r="J9501">
        <v>38065.129999999997</v>
      </c>
      <c r="K9501">
        <v>7882.03</v>
      </c>
      <c r="L9501">
        <v>6729.03</v>
      </c>
    </row>
    <row r="9502" spans="1:12" x14ac:dyDescent="0.25">
      <c r="A9502" s="8" t="s">
        <v>2758</v>
      </c>
      <c r="B9502" s="8" t="s">
        <v>1756</v>
      </c>
      <c r="C9502" s="8" t="s">
        <v>79</v>
      </c>
      <c r="D9502" s="8" t="str">
        <f>VLOOKUP(HospitalImport__2[[#This Row],[Provider State]],States!$A$2:$B$52,2,FALSE)</f>
        <v>Pennsylvania</v>
      </c>
      <c r="E9502" s="8" t="s">
        <v>1384</v>
      </c>
      <c r="F9502">
        <v>69</v>
      </c>
      <c r="G9502" t="str">
        <f>VLOOKUP(HospitalImport__2[[#This Row],[Medical Procedure ID No.]],MedicalProcedures!$A$1:$B$11,2,FALSE)</f>
        <v>TRANSIENT ISCHEMIA</v>
      </c>
      <c r="H9502">
        <v>41</v>
      </c>
      <c r="I9502" t="str">
        <f>VLOOKUP(HospitalImport__2[[#This Row],[ Total Discharges ]],'Discharge Volume Type'!$A$1:$B$3,2,TRUE)</f>
        <v>Low</v>
      </c>
      <c r="J9502">
        <v>29723.759999999998</v>
      </c>
      <c r="K9502">
        <v>14324.92</v>
      </c>
      <c r="L9502">
        <v>7980.47</v>
      </c>
    </row>
    <row r="9503" spans="1:12" x14ac:dyDescent="0.25">
      <c r="A9503" s="8" t="s">
        <v>2759</v>
      </c>
      <c r="B9503" s="8" t="s">
        <v>1756</v>
      </c>
      <c r="C9503" s="8" t="s">
        <v>79</v>
      </c>
      <c r="D9503" s="8" t="str">
        <f>VLOOKUP(HospitalImport__2[[#This Row],[Provider State]],States!$A$2:$B$52,2,FALSE)</f>
        <v>Pennsylvania</v>
      </c>
      <c r="E9503" s="8" t="s">
        <v>1384</v>
      </c>
      <c r="F9503">
        <v>69</v>
      </c>
      <c r="G9503" t="str">
        <f>VLOOKUP(HospitalImport__2[[#This Row],[Medical Procedure ID No.]],MedicalProcedures!$A$1:$B$11,2,FALSE)</f>
        <v>TRANSIENT ISCHEMIA</v>
      </c>
      <c r="H9503">
        <v>47</v>
      </c>
      <c r="I9503" t="str">
        <f>VLOOKUP(HospitalImport__2[[#This Row],[ Total Discharges ]],'Discharge Volume Type'!$A$1:$B$3,2,TRUE)</f>
        <v>Low</v>
      </c>
      <c r="J9503">
        <v>14133.86</v>
      </c>
      <c r="K9503">
        <v>4878.38</v>
      </c>
      <c r="L9503">
        <v>5830.37</v>
      </c>
    </row>
    <row r="9504" spans="1:12" x14ac:dyDescent="0.25">
      <c r="A9504" s="8" t="s">
        <v>2760</v>
      </c>
      <c r="B9504" s="8" t="s">
        <v>1736</v>
      </c>
      <c r="C9504" s="8" t="s">
        <v>79</v>
      </c>
      <c r="D9504" s="8" t="str">
        <f>VLOOKUP(HospitalImport__2[[#This Row],[Provider State]],States!$A$2:$B$52,2,FALSE)</f>
        <v>Pennsylvania</v>
      </c>
      <c r="E9504" s="8" t="s">
        <v>1669</v>
      </c>
      <c r="F9504">
        <v>69</v>
      </c>
      <c r="G9504" t="str">
        <f>VLOOKUP(HospitalImport__2[[#This Row],[Medical Procedure ID No.]],MedicalProcedures!$A$1:$B$11,2,FALSE)</f>
        <v>TRANSIENT ISCHEMIA</v>
      </c>
      <c r="H9504">
        <v>69</v>
      </c>
      <c r="I9504" t="str">
        <f>VLOOKUP(HospitalImport__2[[#This Row],[ Total Discharges ]],'Discharge Volume Type'!$A$1:$B$3,2,TRUE)</f>
        <v xml:space="preserve">Medium </v>
      </c>
      <c r="J9504">
        <v>13180.99</v>
      </c>
      <c r="K9504">
        <v>19430.93</v>
      </c>
      <c r="L9504">
        <v>10747.2</v>
      </c>
    </row>
    <row r="9505" spans="1:12" x14ac:dyDescent="0.25">
      <c r="A9505" s="8" t="s">
        <v>2761</v>
      </c>
      <c r="B9505" s="8" t="s">
        <v>1723</v>
      </c>
      <c r="C9505" s="8" t="s">
        <v>79</v>
      </c>
      <c r="D9505" s="8" t="str">
        <f>VLOOKUP(HospitalImport__2[[#This Row],[Provider State]],States!$A$2:$B$52,2,FALSE)</f>
        <v>Pennsylvania</v>
      </c>
      <c r="E9505" s="8" t="s">
        <v>1724</v>
      </c>
      <c r="F9505">
        <v>69</v>
      </c>
      <c r="G9505" t="str">
        <f>VLOOKUP(HospitalImport__2[[#This Row],[Medical Procedure ID No.]],MedicalProcedures!$A$1:$B$11,2,FALSE)</f>
        <v>TRANSIENT ISCHEMIA</v>
      </c>
      <c r="H9505">
        <v>50</v>
      </c>
      <c r="I9505" t="str">
        <f>VLOOKUP(HospitalImport__2[[#This Row],[ Total Discharges ]],'Discharge Volume Type'!$A$1:$B$3,2,TRUE)</f>
        <v xml:space="preserve">Medium </v>
      </c>
      <c r="J9505">
        <v>22189.46</v>
      </c>
      <c r="K9505">
        <v>6498.39</v>
      </c>
      <c r="L9505">
        <v>7264.75</v>
      </c>
    </row>
    <row r="9506" spans="1:12" x14ac:dyDescent="0.25">
      <c r="A9506" s="8" t="s">
        <v>1722</v>
      </c>
      <c r="B9506" s="8" t="s">
        <v>1723</v>
      </c>
      <c r="C9506" s="8" t="s">
        <v>79</v>
      </c>
      <c r="D9506" s="8" t="str">
        <f>VLOOKUP(HospitalImport__2[[#This Row],[Provider State]],States!$A$2:$B$52,2,FALSE)</f>
        <v>Pennsylvania</v>
      </c>
      <c r="E9506" s="8" t="s">
        <v>1724</v>
      </c>
      <c r="F9506">
        <v>69</v>
      </c>
      <c r="G9506" t="str">
        <f>VLOOKUP(HospitalImport__2[[#This Row],[Medical Procedure ID No.]],MedicalProcedures!$A$1:$B$11,2,FALSE)</f>
        <v>TRANSIENT ISCHEMIA</v>
      </c>
      <c r="H9506">
        <v>185</v>
      </c>
      <c r="I9506" t="str">
        <f>VLOOKUP(HospitalImport__2[[#This Row],[ Total Discharges ]],'Discharge Volume Type'!$A$1:$B$3,2,TRUE)</f>
        <v>High</v>
      </c>
      <c r="J9506">
        <v>41511.699999999997</v>
      </c>
      <c r="K9506">
        <v>5424.33</v>
      </c>
      <c r="L9506">
        <v>2921.49</v>
      </c>
    </row>
    <row r="9507" spans="1:12" x14ac:dyDescent="0.25">
      <c r="A9507" s="8" t="s">
        <v>2762</v>
      </c>
      <c r="B9507" s="8" t="s">
        <v>2763</v>
      </c>
      <c r="C9507" s="8" t="s">
        <v>79</v>
      </c>
      <c r="D9507" s="8" t="str">
        <f>VLOOKUP(HospitalImport__2[[#This Row],[Provider State]],States!$A$2:$B$52,2,FALSE)</f>
        <v>Pennsylvania</v>
      </c>
      <c r="E9507" s="8" t="s">
        <v>1669</v>
      </c>
      <c r="F9507">
        <v>69</v>
      </c>
      <c r="G9507" t="str">
        <f>VLOOKUP(HospitalImport__2[[#This Row],[Medical Procedure ID No.]],MedicalProcedures!$A$1:$B$11,2,FALSE)</f>
        <v>TRANSIENT ISCHEMIA</v>
      </c>
      <c r="H9507">
        <v>157</v>
      </c>
      <c r="I9507" t="str">
        <f>VLOOKUP(HospitalImport__2[[#This Row],[ Total Discharges ]],'Discharge Volume Type'!$A$1:$B$3,2,TRUE)</f>
        <v>High</v>
      </c>
      <c r="J9507">
        <v>15310.26</v>
      </c>
      <c r="K9507">
        <v>6961.44</v>
      </c>
      <c r="L9507">
        <v>3163.94</v>
      </c>
    </row>
    <row r="9508" spans="1:12" x14ac:dyDescent="0.25">
      <c r="A9508" s="8" t="s">
        <v>3940</v>
      </c>
      <c r="B9508" s="8" t="s">
        <v>3941</v>
      </c>
      <c r="C9508" s="8" t="s">
        <v>79</v>
      </c>
      <c r="D9508" s="8" t="str">
        <f>VLOOKUP(HospitalImport__2[[#This Row],[Provider State]],States!$A$2:$B$52,2,FALSE)</f>
        <v>Pennsylvania</v>
      </c>
      <c r="E9508" s="8" t="s">
        <v>1734</v>
      </c>
      <c r="F9508">
        <v>69</v>
      </c>
      <c r="G9508" t="str">
        <f>VLOOKUP(HospitalImport__2[[#This Row],[Medical Procedure ID No.]],MedicalProcedures!$A$1:$B$11,2,FALSE)</f>
        <v>TRANSIENT ISCHEMIA</v>
      </c>
      <c r="H9508">
        <v>51</v>
      </c>
      <c r="I9508" t="str">
        <f>VLOOKUP(HospitalImport__2[[#This Row],[ Total Discharges ]],'Discharge Volume Type'!$A$1:$B$3,2,TRUE)</f>
        <v xml:space="preserve">Medium </v>
      </c>
      <c r="J9508">
        <v>27124.28</v>
      </c>
      <c r="K9508">
        <v>13838.74</v>
      </c>
      <c r="L9508">
        <v>5761.81</v>
      </c>
    </row>
    <row r="9509" spans="1:12" x14ac:dyDescent="0.25">
      <c r="A9509" s="8" t="s">
        <v>2764</v>
      </c>
      <c r="B9509" s="8" t="s">
        <v>2765</v>
      </c>
      <c r="C9509" s="8" t="s">
        <v>79</v>
      </c>
      <c r="D9509" s="8" t="str">
        <f>VLOOKUP(HospitalImport__2[[#This Row],[Provider State]],States!$A$2:$B$52,2,FALSE)</f>
        <v>Pennsylvania</v>
      </c>
      <c r="E9509" s="8" t="s">
        <v>1669</v>
      </c>
      <c r="F9509">
        <v>69</v>
      </c>
      <c r="G9509" t="str">
        <f>VLOOKUP(HospitalImport__2[[#This Row],[Medical Procedure ID No.]],MedicalProcedures!$A$1:$B$11,2,FALSE)</f>
        <v>TRANSIENT ISCHEMIA</v>
      </c>
      <c r="H9509">
        <v>82</v>
      </c>
      <c r="I9509" t="str">
        <f>VLOOKUP(HospitalImport__2[[#This Row],[ Total Discharges ]],'Discharge Volume Type'!$A$1:$B$3,2,TRUE)</f>
        <v xml:space="preserve">Medium </v>
      </c>
      <c r="J9509">
        <v>22190.53</v>
      </c>
      <c r="K9509">
        <v>7723.65</v>
      </c>
      <c r="L9509">
        <v>3014.72</v>
      </c>
    </row>
    <row r="9510" spans="1:12" x14ac:dyDescent="0.25">
      <c r="A9510" s="8" t="s">
        <v>4315</v>
      </c>
      <c r="B9510" s="8" t="s">
        <v>4316</v>
      </c>
      <c r="C9510" s="8" t="s">
        <v>79</v>
      </c>
      <c r="D9510" s="8" t="str">
        <f>VLOOKUP(HospitalImport__2[[#This Row],[Provider State]],States!$A$2:$B$52,2,FALSE)</f>
        <v>Pennsylvania</v>
      </c>
      <c r="E9510" s="8" t="s">
        <v>1669</v>
      </c>
      <c r="F9510">
        <v>69</v>
      </c>
      <c r="G9510" t="str">
        <f>VLOOKUP(HospitalImport__2[[#This Row],[Medical Procedure ID No.]],MedicalProcedures!$A$1:$B$11,2,FALSE)</f>
        <v>TRANSIENT ISCHEMIA</v>
      </c>
      <c r="H9510">
        <v>57</v>
      </c>
      <c r="I9510" t="str">
        <f>VLOOKUP(HospitalImport__2[[#This Row],[ Total Discharges ]],'Discharge Volume Type'!$A$1:$B$3,2,TRUE)</f>
        <v xml:space="preserve">Medium </v>
      </c>
      <c r="J9510">
        <v>33220.18</v>
      </c>
      <c r="K9510">
        <v>14471.8</v>
      </c>
      <c r="L9510">
        <v>10845.58</v>
      </c>
    </row>
    <row r="9511" spans="1:12" x14ac:dyDescent="0.25">
      <c r="A9511" s="8" t="s">
        <v>3247</v>
      </c>
      <c r="B9511" s="8" t="s">
        <v>3248</v>
      </c>
      <c r="C9511" s="8" t="s">
        <v>79</v>
      </c>
      <c r="D9511" s="8" t="str">
        <f>VLOOKUP(HospitalImport__2[[#This Row],[Provider State]],States!$A$2:$B$52,2,FALSE)</f>
        <v>Pennsylvania</v>
      </c>
      <c r="E9511" s="8" t="s">
        <v>1669</v>
      </c>
      <c r="F9511">
        <v>69</v>
      </c>
      <c r="G9511" t="str">
        <f>VLOOKUP(HospitalImport__2[[#This Row],[Medical Procedure ID No.]],MedicalProcedures!$A$1:$B$11,2,FALSE)</f>
        <v>TRANSIENT ISCHEMIA</v>
      </c>
      <c r="H9511">
        <v>23</v>
      </c>
      <c r="I9511" t="str">
        <f>VLOOKUP(HospitalImport__2[[#This Row],[ Total Discharges ]],'Discharge Volume Type'!$A$1:$B$3,2,TRUE)</f>
        <v>Low</v>
      </c>
      <c r="J9511">
        <v>26531.23</v>
      </c>
      <c r="K9511">
        <v>7261.38</v>
      </c>
      <c r="L9511">
        <v>3920.2</v>
      </c>
    </row>
    <row r="9512" spans="1:12" x14ac:dyDescent="0.25">
      <c r="A9512" s="8" t="s">
        <v>3249</v>
      </c>
      <c r="B9512" s="8" t="s">
        <v>459</v>
      </c>
      <c r="C9512" s="8" t="s">
        <v>79</v>
      </c>
      <c r="D9512" s="8" t="str">
        <f>VLOOKUP(HospitalImport__2[[#This Row],[Provider State]],States!$A$2:$B$52,2,FALSE)</f>
        <v>Pennsylvania</v>
      </c>
      <c r="E9512" s="8" t="s">
        <v>1669</v>
      </c>
      <c r="F9512">
        <v>69</v>
      </c>
      <c r="G9512" t="str">
        <f>VLOOKUP(HospitalImport__2[[#This Row],[Medical Procedure ID No.]],MedicalProcedures!$A$1:$B$11,2,FALSE)</f>
        <v>TRANSIENT ISCHEMIA</v>
      </c>
      <c r="H9512">
        <v>35</v>
      </c>
      <c r="I9512" t="str">
        <f>VLOOKUP(HospitalImport__2[[#This Row],[ Total Discharges ]],'Discharge Volume Type'!$A$1:$B$3,2,TRUE)</f>
        <v>Low</v>
      </c>
      <c r="J9512">
        <v>27457.599999999999</v>
      </c>
      <c r="K9512">
        <v>6093.61</v>
      </c>
      <c r="L9512">
        <v>5636.3</v>
      </c>
    </row>
    <row r="9513" spans="1:12" x14ac:dyDescent="0.25">
      <c r="A9513" s="8" t="s">
        <v>1725</v>
      </c>
      <c r="B9513" s="8" t="s">
        <v>1726</v>
      </c>
      <c r="C9513" s="8" t="s">
        <v>79</v>
      </c>
      <c r="D9513" s="8" t="str">
        <f>VLOOKUP(HospitalImport__2[[#This Row],[Provider State]],States!$A$2:$B$52,2,FALSE)</f>
        <v>Pennsylvania</v>
      </c>
      <c r="E9513" s="8" t="s">
        <v>1724</v>
      </c>
      <c r="F9513">
        <v>69</v>
      </c>
      <c r="G9513" t="str">
        <f>VLOOKUP(HospitalImport__2[[#This Row],[Medical Procedure ID No.]],MedicalProcedures!$A$1:$B$11,2,FALSE)</f>
        <v>TRANSIENT ISCHEMIA</v>
      </c>
      <c r="H9513">
        <v>59</v>
      </c>
      <c r="I9513" t="str">
        <f>VLOOKUP(HospitalImport__2[[#This Row],[ Total Discharges ]],'Discharge Volume Type'!$A$1:$B$3,2,TRUE)</f>
        <v xml:space="preserve">Medium </v>
      </c>
      <c r="J9513">
        <v>29994.32</v>
      </c>
      <c r="K9513">
        <v>4759.7700000000004</v>
      </c>
      <c r="L9513">
        <v>8349.8700000000008</v>
      </c>
    </row>
    <row r="9514" spans="1:12" x14ac:dyDescent="0.25">
      <c r="A9514" s="8" t="s">
        <v>1727</v>
      </c>
      <c r="B9514" s="8" t="s">
        <v>1728</v>
      </c>
      <c r="C9514" s="8" t="s">
        <v>79</v>
      </c>
      <c r="D9514" s="8" t="str">
        <f>VLOOKUP(HospitalImport__2[[#This Row],[Provider State]],States!$A$2:$B$52,2,FALSE)</f>
        <v>Pennsylvania</v>
      </c>
      <c r="E9514" s="8" t="s">
        <v>1716</v>
      </c>
      <c r="F9514">
        <v>69</v>
      </c>
      <c r="G9514" t="str">
        <f>VLOOKUP(HospitalImport__2[[#This Row],[Medical Procedure ID No.]],MedicalProcedures!$A$1:$B$11,2,FALSE)</f>
        <v>TRANSIENT ISCHEMIA</v>
      </c>
      <c r="H9514">
        <v>41</v>
      </c>
      <c r="I9514" t="str">
        <f>VLOOKUP(HospitalImport__2[[#This Row],[ Total Discharges ]],'Discharge Volume Type'!$A$1:$B$3,2,TRUE)</f>
        <v>Low</v>
      </c>
      <c r="J9514">
        <v>20305.93</v>
      </c>
      <c r="K9514">
        <v>5205.8599999999997</v>
      </c>
      <c r="L9514">
        <v>5873.72</v>
      </c>
    </row>
    <row r="9515" spans="1:12" x14ac:dyDescent="0.25">
      <c r="A9515" s="8" t="s">
        <v>1729</v>
      </c>
      <c r="B9515" s="8" t="s">
        <v>1730</v>
      </c>
      <c r="C9515" s="8" t="s">
        <v>79</v>
      </c>
      <c r="D9515" s="8" t="str">
        <f>VLOOKUP(HospitalImport__2[[#This Row],[Provider State]],States!$A$2:$B$52,2,FALSE)</f>
        <v>Pennsylvania</v>
      </c>
      <c r="E9515" s="8" t="s">
        <v>1731</v>
      </c>
      <c r="F9515">
        <v>69</v>
      </c>
      <c r="G9515" t="str">
        <f>VLOOKUP(HospitalImport__2[[#This Row],[Medical Procedure ID No.]],MedicalProcedures!$A$1:$B$11,2,FALSE)</f>
        <v>TRANSIENT ISCHEMIA</v>
      </c>
      <c r="H9515">
        <v>70</v>
      </c>
      <c r="I9515" t="str">
        <f>VLOOKUP(HospitalImport__2[[#This Row],[ Total Discharges ]],'Discharge Volume Type'!$A$1:$B$3,2,TRUE)</f>
        <v xml:space="preserve">Medium </v>
      </c>
      <c r="J9515">
        <v>30473.1</v>
      </c>
      <c r="K9515">
        <v>10179.36</v>
      </c>
      <c r="L9515">
        <v>2498.41</v>
      </c>
    </row>
    <row r="9516" spans="1:12" x14ac:dyDescent="0.25">
      <c r="A9516" s="8" t="s">
        <v>3945</v>
      </c>
      <c r="B9516" s="8" t="s">
        <v>3946</v>
      </c>
      <c r="C9516" s="8" t="s">
        <v>79</v>
      </c>
      <c r="D9516" s="8" t="str">
        <f>VLOOKUP(HospitalImport__2[[#This Row],[Provider State]],States!$A$2:$B$52,2,FALSE)</f>
        <v>Pennsylvania</v>
      </c>
      <c r="E9516" s="8" t="s">
        <v>1741</v>
      </c>
      <c r="F9516">
        <v>69</v>
      </c>
      <c r="G9516" t="str">
        <f>VLOOKUP(HospitalImport__2[[#This Row],[Medical Procedure ID No.]],MedicalProcedures!$A$1:$B$11,2,FALSE)</f>
        <v>TRANSIENT ISCHEMIA</v>
      </c>
      <c r="H9516">
        <v>152</v>
      </c>
      <c r="I9516" t="str">
        <f>VLOOKUP(HospitalImport__2[[#This Row],[ Total Discharges ]],'Discharge Volume Type'!$A$1:$B$3,2,TRUE)</f>
        <v>High</v>
      </c>
      <c r="J9516">
        <v>18977.5</v>
      </c>
      <c r="K9516">
        <v>10104.85</v>
      </c>
      <c r="L9516">
        <v>8392.51</v>
      </c>
    </row>
    <row r="9517" spans="1:12" x14ac:dyDescent="0.25">
      <c r="A9517" s="8" t="s">
        <v>1732</v>
      </c>
      <c r="B9517" s="8" t="s">
        <v>1733</v>
      </c>
      <c r="C9517" s="8" t="s">
        <v>79</v>
      </c>
      <c r="D9517" s="8" t="str">
        <f>VLOOKUP(HospitalImport__2[[#This Row],[Provider State]],States!$A$2:$B$52,2,FALSE)</f>
        <v>Pennsylvania</v>
      </c>
      <c r="E9517" s="8" t="s">
        <v>1734</v>
      </c>
      <c r="F9517">
        <v>69</v>
      </c>
      <c r="G9517" t="str">
        <f>VLOOKUP(HospitalImport__2[[#This Row],[Medical Procedure ID No.]],MedicalProcedures!$A$1:$B$11,2,FALSE)</f>
        <v>TRANSIENT ISCHEMIA</v>
      </c>
      <c r="H9517">
        <v>56</v>
      </c>
      <c r="I9517" t="str">
        <f>VLOOKUP(HospitalImport__2[[#This Row],[ Total Discharges ]],'Discharge Volume Type'!$A$1:$B$3,2,TRUE)</f>
        <v xml:space="preserve">Medium </v>
      </c>
      <c r="J9517">
        <v>33070.36</v>
      </c>
      <c r="K9517">
        <v>6556.34</v>
      </c>
      <c r="L9517">
        <v>6187.06</v>
      </c>
    </row>
    <row r="9518" spans="1:12" x14ac:dyDescent="0.25">
      <c r="A9518" s="8" t="s">
        <v>1735</v>
      </c>
      <c r="B9518" s="8" t="s">
        <v>1736</v>
      </c>
      <c r="C9518" s="8" t="s">
        <v>79</v>
      </c>
      <c r="D9518" s="8" t="str">
        <f>VLOOKUP(HospitalImport__2[[#This Row],[Provider State]],States!$A$2:$B$52,2,FALSE)</f>
        <v>Pennsylvania</v>
      </c>
      <c r="E9518" s="8" t="s">
        <v>1669</v>
      </c>
      <c r="F9518">
        <v>69</v>
      </c>
      <c r="G9518" t="str">
        <f>VLOOKUP(HospitalImport__2[[#This Row],[Medical Procedure ID No.]],MedicalProcedures!$A$1:$B$11,2,FALSE)</f>
        <v>TRANSIENT ISCHEMIA</v>
      </c>
      <c r="H9518">
        <v>65</v>
      </c>
      <c r="I9518" t="str">
        <f>VLOOKUP(HospitalImport__2[[#This Row],[ Total Discharges ]],'Discharge Volume Type'!$A$1:$B$3,2,TRUE)</f>
        <v xml:space="preserve">Medium </v>
      </c>
      <c r="J9518">
        <v>78944</v>
      </c>
      <c r="K9518">
        <v>6599.01</v>
      </c>
      <c r="L9518">
        <v>4039.67</v>
      </c>
    </row>
    <row r="9519" spans="1:12" x14ac:dyDescent="0.25">
      <c r="A9519" s="8" t="s">
        <v>1737</v>
      </c>
      <c r="B9519" s="8" t="s">
        <v>1738</v>
      </c>
      <c r="C9519" s="8" t="s">
        <v>79</v>
      </c>
      <c r="D9519" s="8" t="str">
        <f>VLOOKUP(HospitalImport__2[[#This Row],[Provider State]],States!$A$2:$B$52,2,FALSE)</f>
        <v>Pennsylvania</v>
      </c>
      <c r="E9519" s="8" t="s">
        <v>1734</v>
      </c>
      <c r="F9519">
        <v>69</v>
      </c>
      <c r="G9519" t="str">
        <f>VLOOKUP(HospitalImport__2[[#This Row],[Medical Procedure ID No.]],MedicalProcedures!$A$1:$B$11,2,FALSE)</f>
        <v>TRANSIENT ISCHEMIA</v>
      </c>
      <c r="H9519">
        <v>53</v>
      </c>
      <c r="I9519" t="str">
        <f>VLOOKUP(HospitalImport__2[[#This Row],[ Total Discharges ]],'Discharge Volume Type'!$A$1:$B$3,2,TRUE)</f>
        <v xml:space="preserve">Medium </v>
      </c>
      <c r="J9519">
        <v>193429.59</v>
      </c>
      <c r="K9519">
        <v>4349.08</v>
      </c>
      <c r="L9519">
        <v>6143.63</v>
      </c>
    </row>
    <row r="9520" spans="1:12" x14ac:dyDescent="0.25">
      <c r="A9520" s="8" t="s">
        <v>1739</v>
      </c>
      <c r="B9520" s="8" t="s">
        <v>1740</v>
      </c>
      <c r="C9520" s="8" t="s">
        <v>79</v>
      </c>
      <c r="D9520" s="8" t="str">
        <f>VLOOKUP(HospitalImport__2[[#This Row],[Provider State]],States!$A$2:$B$52,2,FALSE)</f>
        <v>Pennsylvania</v>
      </c>
      <c r="E9520" s="8" t="s">
        <v>1741</v>
      </c>
      <c r="F9520">
        <v>69</v>
      </c>
      <c r="G9520" t="str">
        <f>VLOOKUP(HospitalImport__2[[#This Row],[Medical Procedure ID No.]],MedicalProcedures!$A$1:$B$11,2,FALSE)</f>
        <v>TRANSIENT ISCHEMIA</v>
      </c>
      <c r="H9520">
        <v>48</v>
      </c>
      <c r="I9520" t="str">
        <f>VLOOKUP(HospitalImport__2[[#This Row],[ Total Discharges ]],'Discharge Volume Type'!$A$1:$B$3,2,TRUE)</f>
        <v>Low</v>
      </c>
      <c r="J9520">
        <v>59139.19</v>
      </c>
      <c r="K9520">
        <v>4656.71</v>
      </c>
      <c r="L9520">
        <v>5558.17</v>
      </c>
    </row>
    <row r="9521" spans="1:12" x14ac:dyDescent="0.25">
      <c r="A9521" s="8" t="s">
        <v>1742</v>
      </c>
      <c r="B9521" s="8" t="s">
        <v>1718</v>
      </c>
      <c r="C9521" s="8" t="s">
        <v>79</v>
      </c>
      <c r="D9521" s="8" t="str">
        <f>VLOOKUP(HospitalImport__2[[#This Row],[Provider State]],States!$A$2:$B$52,2,FALSE)</f>
        <v>Pennsylvania</v>
      </c>
      <c r="E9521" s="8" t="s">
        <v>1719</v>
      </c>
      <c r="F9521">
        <v>69</v>
      </c>
      <c r="G9521" t="str">
        <f>VLOOKUP(HospitalImport__2[[#This Row],[Medical Procedure ID No.]],MedicalProcedures!$A$1:$B$11,2,FALSE)</f>
        <v>TRANSIENT ISCHEMIA</v>
      </c>
      <c r="H9521">
        <v>183</v>
      </c>
      <c r="I9521" t="str">
        <f>VLOOKUP(HospitalImport__2[[#This Row],[ Total Discharges ]],'Discharge Volume Type'!$A$1:$B$3,2,TRUE)</f>
        <v>High</v>
      </c>
      <c r="J9521">
        <v>17614.060000000001</v>
      </c>
      <c r="K9521">
        <v>4965.5200000000004</v>
      </c>
      <c r="L9521">
        <v>4260.83</v>
      </c>
    </row>
    <row r="9522" spans="1:12" x14ac:dyDescent="0.25">
      <c r="A9522" s="8" t="s">
        <v>3250</v>
      </c>
      <c r="B9522" s="8" t="s">
        <v>3251</v>
      </c>
      <c r="C9522" s="8" t="s">
        <v>79</v>
      </c>
      <c r="D9522" s="8" t="str">
        <f>VLOOKUP(HospitalImport__2[[#This Row],[Provider State]],States!$A$2:$B$52,2,FALSE)</f>
        <v>Pennsylvania</v>
      </c>
      <c r="E9522" s="8" t="s">
        <v>1741</v>
      </c>
      <c r="F9522">
        <v>69</v>
      </c>
      <c r="G9522" t="str">
        <f>VLOOKUP(HospitalImport__2[[#This Row],[Medical Procedure ID No.]],MedicalProcedures!$A$1:$B$11,2,FALSE)</f>
        <v>TRANSIENT ISCHEMIA</v>
      </c>
      <c r="H9522">
        <v>50</v>
      </c>
      <c r="I9522" t="str">
        <f>VLOOKUP(HospitalImport__2[[#This Row],[ Total Discharges ]],'Discharge Volume Type'!$A$1:$B$3,2,TRUE)</f>
        <v xml:space="preserve">Medium </v>
      </c>
      <c r="J9522">
        <v>8376.09</v>
      </c>
      <c r="K9522">
        <v>7735.55</v>
      </c>
      <c r="L9522">
        <v>5387.5</v>
      </c>
    </row>
    <row r="9523" spans="1:12" x14ac:dyDescent="0.25">
      <c r="A9523" s="8" t="s">
        <v>351</v>
      </c>
      <c r="B9523" s="8" t="s">
        <v>1354</v>
      </c>
      <c r="C9523" s="8" t="s">
        <v>79</v>
      </c>
      <c r="D9523" s="8" t="str">
        <f>VLOOKUP(HospitalImport__2[[#This Row],[Provider State]],States!$A$2:$B$52,2,FALSE)</f>
        <v>Pennsylvania</v>
      </c>
      <c r="E9523" s="8" t="s">
        <v>1741</v>
      </c>
      <c r="F9523">
        <v>69</v>
      </c>
      <c r="G9523" t="str">
        <f>VLOOKUP(HospitalImport__2[[#This Row],[Medical Procedure ID No.]],MedicalProcedures!$A$1:$B$11,2,FALSE)</f>
        <v>TRANSIENT ISCHEMIA</v>
      </c>
      <c r="H9523">
        <v>73</v>
      </c>
      <c r="I9523" t="str">
        <f>VLOOKUP(HospitalImport__2[[#This Row],[ Total Discharges ]],'Discharge Volume Type'!$A$1:$B$3,2,TRUE)</f>
        <v xml:space="preserve">Medium </v>
      </c>
      <c r="J9523">
        <v>23421.81</v>
      </c>
      <c r="K9523">
        <v>6680.58</v>
      </c>
      <c r="L9523">
        <v>5988.06</v>
      </c>
    </row>
    <row r="9524" spans="1:12" x14ac:dyDescent="0.25">
      <c r="A9524" s="8" t="s">
        <v>2766</v>
      </c>
      <c r="B9524" s="8" t="s">
        <v>2767</v>
      </c>
      <c r="C9524" s="8" t="s">
        <v>79</v>
      </c>
      <c r="D9524" s="8" t="str">
        <f>VLOOKUP(HospitalImport__2[[#This Row],[Provider State]],States!$A$2:$B$52,2,FALSE)</f>
        <v>Pennsylvania</v>
      </c>
      <c r="E9524" s="8" t="s">
        <v>1741</v>
      </c>
      <c r="F9524">
        <v>69</v>
      </c>
      <c r="G9524" t="str">
        <f>VLOOKUP(HospitalImport__2[[#This Row],[Medical Procedure ID No.]],MedicalProcedures!$A$1:$B$11,2,FALSE)</f>
        <v>TRANSIENT ISCHEMIA</v>
      </c>
      <c r="H9524">
        <v>134</v>
      </c>
      <c r="I9524" t="str">
        <f>VLOOKUP(HospitalImport__2[[#This Row],[ Total Discharges ]],'Discharge Volume Type'!$A$1:$B$3,2,TRUE)</f>
        <v>High</v>
      </c>
      <c r="J9524">
        <v>12807.96</v>
      </c>
      <c r="K9524">
        <v>10651.63</v>
      </c>
      <c r="L9524">
        <v>3727.94</v>
      </c>
    </row>
    <row r="9525" spans="1:12" x14ac:dyDescent="0.25">
      <c r="A9525" s="8" t="s">
        <v>3950</v>
      </c>
      <c r="B9525" s="8" t="s">
        <v>1854</v>
      </c>
      <c r="C9525" s="8" t="s">
        <v>79</v>
      </c>
      <c r="D9525" s="8" t="str">
        <f>VLOOKUP(HospitalImport__2[[#This Row],[Provider State]],States!$A$2:$B$52,2,FALSE)</f>
        <v>Pennsylvania</v>
      </c>
      <c r="E9525" s="8" t="s">
        <v>1384</v>
      </c>
      <c r="F9525">
        <v>69</v>
      </c>
      <c r="G9525" t="str">
        <f>VLOOKUP(HospitalImport__2[[#This Row],[Medical Procedure ID No.]],MedicalProcedures!$A$1:$B$11,2,FALSE)</f>
        <v>TRANSIENT ISCHEMIA</v>
      </c>
      <c r="H9525">
        <v>62</v>
      </c>
      <c r="I9525" t="str">
        <f>VLOOKUP(HospitalImport__2[[#This Row],[ Total Discharges ]],'Discharge Volume Type'!$A$1:$B$3,2,TRUE)</f>
        <v xml:space="preserve">Medium </v>
      </c>
      <c r="J9525">
        <v>22452.09</v>
      </c>
      <c r="K9525">
        <v>14577.88</v>
      </c>
      <c r="L9525">
        <v>5440.8</v>
      </c>
    </row>
    <row r="9526" spans="1:12" x14ac:dyDescent="0.25">
      <c r="A9526" s="8" t="s">
        <v>4317</v>
      </c>
      <c r="B9526" s="8" t="s">
        <v>4318</v>
      </c>
      <c r="C9526" s="8" t="s">
        <v>79</v>
      </c>
      <c r="D9526" s="8" t="str">
        <f>VLOOKUP(HospitalImport__2[[#This Row],[Provider State]],States!$A$2:$B$52,2,FALSE)</f>
        <v>Pennsylvania</v>
      </c>
      <c r="E9526" s="8" t="s">
        <v>1716</v>
      </c>
      <c r="F9526">
        <v>69</v>
      </c>
      <c r="G9526" t="str">
        <f>VLOOKUP(HospitalImport__2[[#This Row],[Medical Procedure ID No.]],MedicalProcedures!$A$1:$B$11,2,FALSE)</f>
        <v>TRANSIENT ISCHEMIA</v>
      </c>
      <c r="H9526">
        <v>29</v>
      </c>
      <c r="I9526" t="str">
        <f>VLOOKUP(HospitalImport__2[[#This Row],[ Total Discharges ]],'Discharge Volume Type'!$A$1:$B$3,2,TRUE)</f>
        <v>Low</v>
      </c>
      <c r="J9526">
        <v>35181.339999999997</v>
      </c>
      <c r="K9526">
        <v>6165.93</v>
      </c>
      <c r="L9526">
        <v>6965.92</v>
      </c>
    </row>
    <row r="9527" spans="1:12" x14ac:dyDescent="0.25">
      <c r="A9527" s="8" t="s">
        <v>1743</v>
      </c>
      <c r="B9527" s="8" t="s">
        <v>1744</v>
      </c>
      <c r="C9527" s="8" t="s">
        <v>79</v>
      </c>
      <c r="D9527" s="8" t="str">
        <f>VLOOKUP(HospitalImport__2[[#This Row],[Provider State]],States!$A$2:$B$52,2,FALSE)</f>
        <v>Pennsylvania</v>
      </c>
      <c r="E9527" s="8" t="s">
        <v>1745</v>
      </c>
      <c r="F9527">
        <v>69</v>
      </c>
      <c r="G9527" t="str">
        <f>VLOOKUP(HospitalImport__2[[#This Row],[Medical Procedure ID No.]],MedicalProcedures!$A$1:$B$11,2,FALSE)</f>
        <v>TRANSIENT ISCHEMIA</v>
      </c>
      <c r="H9527">
        <v>41</v>
      </c>
      <c r="I9527" t="str">
        <f>VLOOKUP(HospitalImport__2[[#This Row],[ Total Discharges ]],'Discharge Volume Type'!$A$1:$B$3,2,TRUE)</f>
        <v>Low</v>
      </c>
      <c r="J9527">
        <v>37257.53</v>
      </c>
      <c r="K9527">
        <v>4687.08</v>
      </c>
      <c r="L9527">
        <v>4149.7299999999996</v>
      </c>
    </row>
    <row r="9528" spans="1:12" x14ac:dyDescent="0.25">
      <c r="A9528" s="8" t="s">
        <v>2768</v>
      </c>
      <c r="B9528" s="8" t="s">
        <v>2769</v>
      </c>
      <c r="C9528" s="8" t="s">
        <v>79</v>
      </c>
      <c r="D9528" s="8" t="str">
        <f>VLOOKUP(HospitalImport__2[[#This Row],[Provider State]],States!$A$2:$B$52,2,FALSE)</f>
        <v>Pennsylvania</v>
      </c>
      <c r="E9528" s="8" t="s">
        <v>1749</v>
      </c>
      <c r="F9528">
        <v>69</v>
      </c>
      <c r="G9528" t="str">
        <f>VLOOKUP(HospitalImport__2[[#This Row],[Medical Procedure ID No.]],MedicalProcedures!$A$1:$B$11,2,FALSE)</f>
        <v>TRANSIENT ISCHEMIA</v>
      </c>
      <c r="H9528">
        <v>48</v>
      </c>
      <c r="I9528" t="str">
        <f>VLOOKUP(HospitalImport__2[[#This Row],[ Total Discharges ]],'Discharge Volume Type'!$A$1:$B$3,2,TRUE)</f>
        <v>Low</v>
      </c>
      <c r="J9528">
        <v>41306.32</v>
      </c>
      <c r="K9528">
        <v>7956.12</v>
      </c>
      <c r="L9528">
        <v>6492.61</v>
      </c>
    </row>
    <row r="9529" spans="1:12" x14ac:dyDescent="0.25">
      <c r="A9529" s="8" t="s">
        <v>2770</v>
      </c>
      <c r="B9529" s="8" t="s">
        <v>2771</v>
      </c>
      <c r="C9529" s="8" t="s">
        <v>79</v>
      </c>
      <c r="D9529" s="8" t="str">
        <f>VLOOKUP(HospitalImport__2[[#This Row],[Provider State]],States!$A$2:$B$52,2,FALSE)</f>
        <v>Pennsylvania</v>
      </c>
      <c r="E9529" s="8" t="s">
        <v>2679</v>
      </c>
      <c r="F9529">
        <v>69</v>
      </c>
      <c r="G9529" t="str">
        <f>VLOOKUP(HospitalImport__2[[#This Row],[Medical Procedure ID No.]],MedicalProcedures!$A$1:$B$11,2,FALSE)</f>
        <v>TRANSIENT ISCHEMIA</v>
      </c>
      <c r="H9529">
        <v>36</v>
      </c>
      <c r="I9529" t="str">
        <f>VLOOKUP(HospitalImport__2[[#This Row],[ Total Discharges ]],'Discharge Volume Type'!$A$1:$B$3,2,TRUE)</f>
        <v>Low</v>
      </c>
      <c r="J9529">
        <v>32861.99</v>
      </c>
      <c r="K9529">
        <v>6857.77</v>
      </c>
      <c r="L9529">
        <v>6716.09</v>
      </c>
    </row>
    <row r="9530" spans="1:12" x14ac:dyDescent="0.25">
      <c r="A9530" s="8" t="s">
        <v>2772</v>
      </c>
      <c r="B9530" s="8" t="s">
        <v>1756</v>
      </c>
      <c r="C9530" s="8" t="s">
        <v>79</v>
      </c>
      <c r="D9530" s="8" t="str">
        <f>VLOOKUP(HospitalImport__2[[#This Row],[Provider State]],States!$A$2:$B$52,2,FALSE)</f>
        <v>Pennsylvania</v>
      </c>
      <c r="E9530" s="8" t="s">
        <v>1384</v>
      </c>
      <c r="F9530">
        <v>69</v>
      </c>
      <c r="G9530" t="str">
        <f>VLOOKUP(HospitalImport__2[[#This Row],[Medical Procedure ID No.]],MedicalProcedures!$A$1:$B$11,2,FALSE)</f>
        <v>TRANSIENT ISCHEMIA</v>
      </c>
      <c r="H9530">
        <v>112</v>
      </c>
      <c r="I9530" t="str">
        <f>VLOOKUP(HospitalImport__2[[#This Row],[ Total Discharges ]],'Discharge Volume Type'!$A$1:$B$3,2,TRUE)</f>
        <v>High</v>
      </c>
      <c r="J9530">
        <v>25014.97</v>
      </c>
      <c r="K9530">
        <v>4214.1000000000004</v>
      </c>
      <c r="L9530">
        <v>5090.42</v>
      </c>
    </row>
    <row r="9531" spans="1:12" x14ac:dyDescent="0.25">
      <c r="A9531" s="8" t="s">
        <v>3252</v>
      </c>
      <c r="B9531" s="8" t="s">
        <v>3253</v>
      </c>
      <c r="C9531" s="8" t="s">
        <v>79</v>
      </c>
      <c r="D9531" s="8" t="str">
        <f>VLOOKUP(HospitalImport__2[[#This Row],[Provider State]],States!$A$2:$B$52,2,FALSE)</f>
        <v>Pennsylvania</v>
      </c>
      <c r="E9531" s="8" t="s">
        <v>1384</v>
      </c>
      <c r="F9531">
        <v>69</v>
      </c>
      <c r="G9531" t="str">
        <f>VLOOKUP(HospitalImport__2[[#This Row],[Medical Procedure ID No.]],MedicalProcedures!$A$1:$B$11,2,FALSE)</f>
        <v>TRANSIENT ISCHEMIA</v>
      </c>
      <c r="H9531">
        <v>56</v>
      </c>
      <c r="I9531" t="str">
        <f>VLOOKUP(HospitalImport__2[[#This Row],[ Total Discharges ]],'Discharge Volume Type'!$A$1:$B$3,2,TRUE)</f>
        <v xml:space="preserve">Medium </v>
      </c>
      <c r="J9531">
        <v>22460.98</v>
      </c>
      <c r="K9531">
        <v>9328.36</v>
      </c>
      <c r="L9531">
        <v>16971.490000000002</v>
      </c>
    </row>
    <row r="9532" spans="1:12" x14ac:dyDescent="0.25">
      <c r="A9532" s="8" t="s">
        <v>1746</v>
      </c>
      <c r="B9532" s="8" t="s">
        <v>1747</v>
      </c>
      <c r="C9532" s="8" t="s">
        <v>79</v>
      </c>
      <c r="D9532" s="8" t="str">
        <f>VLOOKUP(HospitalImport__2[[#This Row],[Provider State]],States!$A$2:$B$52,2,FALSE)</f>
        <v>Pennsylvania</v>
      </c>
      <c r="E9532" s="8" t="s">
        <v>1669</v>
      </c>
      <c r="F9532">
        <v>69</v>
      </c>
      <c r="G9532" t="str">
        <f>VLOOKUP(HospitalImport__2[[#This Row],[Medical Procedure ID No.]],MedicalProcedures!$A$1:$B$11,2,FALSE)</f>
        <v>TRANSIENT ISCHEMIA</v>
      </c>
      <c r="H9532">
        <v>43</v>
      </c>
      <c r="I9532" t="str">
        <f>VLOOKUP(HospitalImport__2[[#This Row],[ Total Discharges ]],'Discharge Volume Type'!$A$1:$B$3,2,TRUE)</f>
        <v>Low</v>
      </c>
      <c r="J9532">
        <v>32320.86</v>
      </c>
      <c r="K9532">
        <v>5123.09</v>
      </c>
      <c r="L9532">
        <v>4175.53</v>
      </c>
    </row>
    <row r="9533" spans="1:12" x14ac:dyDescent="0.25">
      <c r="A9533" s="8" t="s">
        <v>3254</v>
      </c>
      <c r="B9533" s="8" t="s">
        <v>2806</v>
      </c>
      <c r="C9533" s="8" t="s">
        <v>79</v>
      </c>
      <c r="D9533" s="8" t="str">
        <f>VLOOKUP(HospitalImport__2[[#This Row],[Provider State]],States!$A$2:$B$52,2,FALSE)</f>
        <v>Pennsylvania</v>
      </c>
      <c r="E9533" s="8" t="s">
        <v>1719</v>
      </c>
      <c r="F9533">
        <v>69</v>
      </c>
      <c r="G9533" t="str">
        <f>VLOOKUP(HospitalImport__2[[#This Row],[Medical Procedure ID No.]],MedicalProcedures!$A$1:$B$11,2,FALSE)</f>
        <v>TRANSIENT ISCHEMIA</v>
      </c>
      <c r="H9533">
        <v>54</v>
      </c>
      <c r="I9533" t="str">
        <f>VLOOKUP(HospitalImport__2[[#This Row],[ Total Discharges ]],'Discharge Volume Type'!$A$1:$B$3,2,TRUE)</f>
        <v xml:space="preserve">Medium </v>
      </c>
      <c r="J9533">
        <v>22356.33</v>
      </c>
      <c r="K9533">
        <v>6222.54</v>
      </c>
      <c r="L9533">
        <v>6433.36</v>
      </c>
    </row>
    <row r="9534" spans="1:12" x14ac:dyDescent="0.25">
      <c r="A9534" s="8" t="s">
        <v>3953</v>
      </c>
      <c r="B9534" s="8" t="s">
        <v>754</v>
      </c>
      <c r="C9534" s="8" t="s">
        <v>79</v>
      </c>
      <c r="D9534" s="8" t="str">
        <f>VLOOKUP(HospitalImport__2[[#This Row],[Provider State]],States!$A$2:$B$52,2,FALSE)</f>
        <v>Pennsylvania</v>
      </c>
      <c r="E9534" s="8" t="s">
        <v>1714</v>
      </c>
      <c r="F9534">
        <v>69</v>
      </c>
      <c r="G9534" t="str">
        <f>VLOOKUP(HospitalImport__2[[#This Row],[Medical Procedure ID No.]],MedicalProcedures!$A$1:$B$11,2,FALSE)</f>
        <v>TRANSIENT ISCHEMIA</v>
      </c>
      <c r="H9534">
        <v>134</v>
      </c>
      <c r="I9534" t="str">
        <f>VLOOKUP(HospitalImport__2[[#This Row],[ Total Discharges ]],'Discharge Volume Type'!$A$1:$B$3,2,TRUE)</f>
        <v>High</v>
      </c>
      <c r="J9534">
        <v>13233.66</v>
      </c>
      <c r="K9534">
        <v>12466.2</v>
      </c>
      <c r="L9534">
        <v>3512.11</v>
      </c>
    </row>
    <row r="9535" spans="1:12" x14ac:dyDescent="0.25">
      <c r="A9535" s="8" t="s">
        <v>751</v>
      </c>
      <c r="B9535" s="8" t="s">
        <v>1726</v>
      </c>
      <c r="C9535" s="8" t="s">
        <v>79</v>
      </c>
      <c r="D9535" s="8" t="str">
        <f>VLOOKUP(HospitalImport__2[[#This Row],[Provider State]],States!$A$2:$B$52,2,FALSE)</f>
        <v>Pennsylvania</v>
      </c>
      <c r="E9535" s="8" t="s">
        <v>1724</v>
      </c>
      <c r="F9535">
        <v>69</v>
      </c>
      <c r="G9535" t="str">
        <f>VLOOKUP(HospitalImport__2[[#This Row],[Medical Procedure ID No.]],MedicalProcedures!$A$1:$B$11,2,FALSE)</f>
        <v>TRANSIENT ISCHEMIA</v>
      </c>
      <c r="H9535">
        <v>34</v>
      </c>
      <c r="I9535" t="str">
        <f>VLOOKUP(HospitalImport__2[[#This Row],[ Total Discharges ]],'Discharge Volume Type'!$A$1:$B$3,2,TRUE)</f>
        <v>Low</v>
      </c>
      <c r="J9535">
        <v>29130.65</v>
      </c>
      <c r="K9535">
        <v>5779.3</v>
      </c>
      <c r="L9535">
        <v>4663.67</v>
      </c>
    </row>
    <row r="9536" spans="1:12" x14ac:dyDescent="0.25">
      <c r="A9536" s="8" t="s">
        <v>2773</v>
      </c>
      <c r="B9536" s="8" t="s">
        <v>2774</v>
      </c>
      <c r="C9536" s="8" t="s">
        <v>79</v>
      </c>
      <c r="D9536" s="8" t="str">
        <f>VLOOKUP(HospitalImport__2[[#This Row],[Provider State]],States!$A$2:$B$52,2,FALSE)</f>
        <v>Pennsylvania</v>
      </c>
      <c r="E9536" s="8" t="s">
        <v>1384</v>
      </c>
      <c r="F9536">
        <v>69</v>
      </c>
      <c r="G9536" t="str">
        <f>VLOOKUP(HospitalImport__2[[#This Row],[Medical Procedure ID No.]],MedicalProcedures!$A$1:$B$11,2,FALSE)</f>
        <v>TRANSIENT ISCHEMIA</v>
      </c>
      <c r="H9536">
        <v>74</v>
      </c>
      <c r="I9536" t="str">
        <f>VLOOKUP(HospitalImport__2[[#This Row],[ Total Discharges ]],'Discharge Volume Type'!$A$1:$B$3,2,TRUE)</f>
        <v xml:space="preserve">Medium </v>
      </c>
      <c r="J9536">
        <v>8940.25</v>
      </c>
      <c r="K9536">
        <v>6587.76</v>
      </c>
      <c r="L9536">
        <v>6480.03</v>
      </c>
    </row>
    <row r="9537" spans="1:12" x14ac:dyDescent="0.25">
      <c r="A9537" s="8" t="s">
        <v>1748</v>
      </c>
      <c r="B9537" s="8" t="s">
        <v>273</v>
      </c>
      <c r="C9537" s="8" t="s">
        <v>79</v>
      </c>
      <c r="D9537" s="8" t="str">
        <f>VLOOKUP(HospitalImport__2[[#This Row],[Provider State]],States!$A$2:$B$52,2,FALSE)</f>
        <v>Pennsylvania</v>
      </c>
      <c r="E9537" s="8" t="s">
        <v>1749</v>
      </c>
      <c r="F9537">
        <v>69</v>
      </c>
      <c r="G9537" t="str">
        <f>VLOOKUP(HospitalImport__2[[#This Row],[Medical Procedure ID No.]],MedicalProcedures!$A$1:$B$11,2,FALSE)</f>
        <v>TRANSIENT ISCHEMIA</v>
      </c>
      <c r="H9537">
        <v>35</v>
      </c>
      <c r="I9537" t="str">
        <f>VLOOKUP(HospitalImport__2[[#This Row],[ Total Discharges ]],'Discharge Volume Type'!$A$1:$B$3,2,TRUE)</f>
        <v>Low</v>
      </c>
      <c r="J9537">
        <v>23554.05</v>
      </c>
      <c r="K9537">
        <v>5678.43</v>
      </c>
      <c r="L9537">
        <v>5735.54</v>
      </c>
    </row>
    <row r="9538" spans="1:12" x14ac:dyDescent="0.25">
      <c r="A9538" s="8" t="s">
        <v>2775</v>
      </c>
      <c r="B9538" s="8" t="s">
        <v>1736</v>
      </c>
      <c r="C9538" s="8" t="s">
        <v>79</v>
      </c>
      <c r="D9538" s="8" t="str">
        <f>VLOOKUP(HospitalImport__2[[#This Row],[Provider State]],States!$A$2:$B$52,2,FALSE)</f>
        <v>Pennsylvania</v>
      </c>
      <c r="E9538" s="8" t="s">
        <v>1669</v>
      </c>
      <c r="F9538">
        <v>69</v>
      </c>
      <c r="G9538" t="str">
        <f>VLOOKUP(HospitalImport__2[[#This Row],[Medical Procedure ID No.]],MedicalProcedures!$A$1:$B$11,2,FALSE)</f>
        <v>TRANSIENT ISCHEMIA</v>
      </c>
      <c r="H9538">
        <v>64</v>
      </c>
      <c r="I9538" t="str">
        <f>VLOOKUP(HospitalImport__2[[#This Row],[ Total Discharges ]],'Discharge Volume Type'!$A$1:$B$3,2,TRUE)</f>
        <v xml:space="preserve">Medium </v>
      </c>
      <c r="J9538">
        <v>30053.32</v>
      </c>
      <c r="K9538">
        <v>7841.71</v>
      </c>
      <c r="L9538">
        <v>3752.55</v>
      </c>
    </row>
    <row r="9539" spans="1:12" x14ac:dyDescent="0.25">
      <c r="A9539" s="8" t="s">
        <v>2776</v>
      </c>
      <c r="B9539" s="8" t="s">
        <v>1736</v>
      </c>
      <c r="C9539" s="8" t="s">
        <v>79</v>
      </c>
      <c r="D9539" s="8" t="str">
        <f>VLOOKUP(HospitalImport__2[[#This Row],[Provider State]],States!$A$2:$B$52,2,FALSE)</f>
        <v>Pennsylvania</v>
      </c>
      <c r="E9539" s="8" t="s">
        <v>1669</v>
      </c>
      <c r="F9539">
        <v>69</v>
      </c>
      <c r="G9539" t="str">
        <f>VLOOKUP(HospitalImport__2[[#This Row],[Medical Procedure ID No.]],MedicalProcedures!$A$1:$B$11,2,FALSE)</f>
        <v>TRANSIENT ISCHEMIA</v>
      </c>
      <c r="H9539">
        <v>40</v>
      </c>
      <c r="I9539" t="str">
        <f>VLOOKUP(HospitalImport__2[[#This Row],[ Total Discharges ]],'Discharge Volume Type'!$A$1:$B$3,2,TRUE)</f>
        <v>Low</v>
      </c>
      <c r="J9539">
        <v>19237.02</v>
      </c>
      <c r="K9539">
        <v>4625.33</v>
      </c>
      <c r="L9539">
        <v>10319.549999999999</v>
      </c>
    </row>
    <row r="9540" spans="1:12" x14ac:dyDescent="0.25">
      <c r="A9540" s="8" t="s">
        <v>1752</v>
      </c>
      <c r="B9540" s="8" t="s">
        <v>1753</v>
      </c>
      <c r="C9540" s="8" t="s">
        <v>79</v>
      </c>
      <c r="D9540" s="8" t="str">
        <f>VLOOKUP(HospitalImport__2[[#This Row],[Provider State]],States!$A$2:$B$52,2,FALSE)</f>
        <v>Pennsylvania</v>
      </c>
      <c r="E9540" s="8" t="s">
        <v>1754</v>
      </c>
      <c r="F9540">
        <v>69</v>
      </c>
      <c r="G9540" t="str">
        <f>VLOOKUP(HospitalImport__2[[#This Row],[Medical Procedure ID No.]],MedicalProcedures!$A$1:$B$11,2,FALSE)</f>
        <v>TRANSIENT ISCHEMIA</v>
      </c>
      <c r="H9540">
        <v>35</v>
      </c>
      <c r="I9540" t="str">
        <f>VLOOKUP(HospitalImport__2[[#This Row],[ Total Discharges ]],'Discharge Volume Type'!$A$1:$B$3,2,TRUE)</f>
        <v>Low</v>
      </c>
      <c r="J9540">
        <v>29745.31</v>
      </c>
      <c r="K9540">
        <v>4813.8900000000003</v>
      </c>
      <c r="L9540">
        <v>4392.3500000000004</v>
      </c>
    </row>
    <row r="9541" spans="1:12" x14ac:dyDescent="0.25">
      <c r="A9541" s="8" t="s">
        <v>1755</v>
      </c>
      <c r="B9541" s="8" t="s">
        <v>1756</v>
      </c>
      <c r="C9541" s="8" t="s">
        <v>79</v>
      </c>
      <c r="D9541" s="8" t="str">
        <f>VLOOKUP(HospitalImport__2[[#This Row],[Provider State]],States!$A$2:$B$52,2,FALSE)</f>
        <v>Pennsylvania</v>
      </c>
      <c r="E9541" s="8" t="s">
        <v>1384</v>
      </c>
      <c r="F9541">
        <v>69</v>
      </c>
      <c r="G9541" t="str">
        <f>VLOOKUP(HospitalImport__2[[#This Row],[Medical Procedure ID No.]],MedicalProcedures!$A$1:$B$11,2,FALSE)</f>
        <v>TRANSIENT ISCHEMIA</v>
      </c>
      <c r="H9541">
        <v>51</v>
      </c>
      <c r="I9541" t="str">
        <f>VLOOKUP(HospitalImport__2[[#This Row],[ Total Discharges ]],'Discharge Volume Type'!$A$1:$B$3,2,TRUE)</f>
        <v xml:space="preserve">Medium </v>
      </c>
      <c r="J9541">
        <v>11840.23</v>
      </c>
      <c r="K9541">
        <v>6222.83</v>
      </c>
      <c r="L9541">
        <v>10733.04</v>
      </c>
    </row>
    <row r="9542" spans="1:12" x14ac:dyDescent="0.25">
      <c r="A9542" s="8" t="s">
        <v>3255</v>
      </c>
      <c r="B9542" s="8" t="s">
        <v>3256</v>
      </c>
      <c r="C9542" s="8" t="s">
        <v>79</v>
      </c>
      <c r="D9542" s="8" t="str">
        <f>VLOOKUP(HospitalImport__2[[#This Row],[Provider State]],States!$A$2:$B$52,2,FALSE)</f>
        <v>Pennsylvania</v>
      </c>
      <c r="E9542" s="8" t="s">
        <v>1719</v>
      </c>
      <c r="F9542">
        <v>69</v>
      </c>
      <c r="G9542" t="str">
        <f>VLOOKUP(HospitalImport__2[[#This Row],[Medical Procedure ID No.]],MedicalProcedures!$A$1:$B$11,2,FALSE)</f>
        <v>TRANSIENT ISCHEMIA</v>
      </c>
      <c r="H9542">
        <v>34</v>
      </c>
      <c r="I9542" t="str">
        <f>VLOOKUP(HospitalImport__2[[#This Row],[ Total Discharges ]],'Discharge Volume Type'!$A$1:$B$3,2,TRUE)</f>
        <v>Low</v>
      </c>
      <c r="J9542">
        <v>37419.360000000001</v>
      </c>
      <c r="K9542">
        <v>6206.27</v>
      </c>
      <c r="L9542">
        <v>6056.5</v>
      </c>
    </row>
    <row r="9543" spans="1:12" x14ac:dyDescent="0.25">
      <c r="A9543" s="8" t="s">
        <v>2777</v>
      </c>
      <c r="B9543" s="8" t="s">
        <v>1756</v>
      </c>
      <c r="C9543" s="8" t="s">
        <v>79</v>
      </c>
      <c r="D9543" s="8" t="str">
        <f>VLOOKUP(HospitalImport__2[[#This Row],[Provider State]],States!$A$2:$B$52,2,FALSE)</f>
        <v>Pennsylvania</v>
      </c>
      <c r="E9543" s="8" t="s">
        <v>1384</v>
      </c>
      <c r="F9543">
        <v>69</v>
      </c>
      <c r="G9543" t="str">
        <f>VLOOKUP(HospitalImport__2[[#This Row],[Medical Procedure ID No.]],MedicalProcedures!$A$1:$B$11,2,FALSE)</f>
        <v>TRANSIENT ISCHEMIA</v>
      </c>
      <c r="H9543">
        <v>27</v>
      </c>
      <c r="I9543" t="str">
        <f>VLOOKUP(HospitalImport__2[[#This Row],[ Total Discharges ]],'Discharge Volume Type'!$A$1:$B$3,2,TRUE)</f>
        <v>Low</v>
      </c>
      <c r="J9543">
        <v>28316.94</v>
      </c>
      <c r="K9543">
        <v>5501.51</v>
      </c>
      <c r="L9543">
        <v>4148.63</v>
      </c>
    </row>
    <row r="9544" spans="1:12" x14ac:dyDescent="0.25">
      <c r="A9544" s="8" t="s">
        <v>2779</v>
      </c>
      <c r="B9544" s="8" t="s">
        <v>1713</v>
      </c>
      <c r="C9544" s="8" t="s">
        <v>79</v>
      </c>
      <c r="D9544" s="8" t="str">
        <f>VLOOKUP(HospitalImport__2[[#This Row],[Provider State]],States!$A$2:$B$52,2,FALSE)</f>
        <v>Pennsylvania</v>
      </c>
      <c r="E9544" s="8" t="s">
        <v>1714</v>
      </c>
      <c r="F9544">
        <v>69</v>
      </c>
      <c r="G9544" t="str">
        <f>VLOOKUP(HospitalImport__2[[#This Row],[Medical Procedure ID No.]],MedicalProcedures!$A$1:$B$11,2,FALSE)</f>
        <v>TRANSIENT ISCHEMIA</v>
      </c>
      <c r="H9544">
        <v>57</v>
      </c>
      <c r="I9544" t="str">
        <f>VLOOKUP(HospitalImport__2[[#This Row],[ Total Discharges ]],'Discharge Volume Type'!$A$1:$B$3,2,TRUE)</f>
        <v xml:space="preserve">Medium </v>
      </c>
      <c r="J9544">
        <v>34663.480000000003</v>
      </c>
      <c r="K9544">
        <v>12233.93</v>
      </c>
      <c r="L9544">
        <v>3698.33</v>
      </c>
    </row>
    <row r="9545" spans="1:12" x14ac:dyDescent="0.25">
      <c r="A9545" s="8" t="s">
        <v>2781</v>
      </c>
      <c r="B9545" s="8" t="s">
        <v>2782</v>
      </c>
      <c r="C9545" s="8" t="s">
        <v>79</v>
      </c>
      <c r="D9545" s="8" t="str">
        <f>VLOOKUP(HospitalImport__2[[#This Row],[Provider State]],States!$A$2:$B$52,2,FALSE)</f>
        <v>Pennsylvania</v>
      </c>
      <c r="E9545" s="8" t="s">
        <v>1724</v>
      </c>
      <c r="F9545">
        <v>69</v>
      </c>
      <c r="G9545" t="str">
        <f>VLOOKUP(HospitalImport__2[[#This Row],[Medical Procedure ID No.]],MedicalProcedures!$A$1:$B$11,2,FALSE)</f>
        <v>TRANSIENT ISCHEMIA</v>
      </c>
      <c r="H9545">
        <v>59</v>
      </c>
      <c r="I9545" t="str">
        <f>VLOOKUP(HospitalImport__2[[#This Row],[ Total Discharges ]],'Discharge Volume Type'!$A$1:$B$3,2,TRUE)</f>
        <v xml:space="preserve">Medium </v>
      </c>
      <c r="J9545">
        <v>18484.43</v>
      </c>
      <c r="K9545">
        <v>3939.41</v>
      </c>
      <c r="L9545">
        <v>9346.39</v>
      </c>
    </row>
    <row r="9546" spans="1:12" x14ac:dyDescent="0.25">
      <c r="A9546" s="8" t="s">
        <v>2698</v>
      </c>
      <c r="B9546" s="8" t="s">
        <v>3957</v>
      </c>
      <c r="C9546" s="8" t="s">
        <v>79</v>
      </c>
      <c r="D9546" s="8" t="str">
        <f>VLOOKUP(HospitalImport__2[[#This Row],[Provider State]],States!$A$2:$B$52,2,FALSE)</f>
        <v>Pennsylvania</v>
      </c>
      <c r="E9546" s="8" t="s">
        <v>1714</v>
      </c>
      <c r="F9546">
        <v>69</v>
      </c>
      <c r="G9546" t="str">
        <f>VLOOKUP(HospitalImport__2[[#This Row],[Medical Procedure ID No.]],MedicalProcedures!$A$1:$B$11,2,FALSE)</f>
        <v>TRANSIENT ISCHEMIA</v>
      </c>
      <c r="H9546">
        <v>97</v>
      </c>
      <c r="I9546" t="str">
        <f>VLOOKUP(HospitalImport__2[[#This Row],[ Total Discharges ]],'Discharge Volume Type'!$A$1:$B$3,2,TRUE)</f>
        <v>High</v>
      </c>
      <c r="J9546">
        <v>18094.23</v>
      </c>
      <c r="K9546">
        <v>6235.76</v>
      </c>
      <c r="L9546">
        <v>5825.39</v>
      </c>
    </row>
    <row r="9547" spans="1:12" x14ac:dyDescent="0.25">
      <c r="A9547" s="8" t="s">
        <v>3958</v>
      </c>
      <c r="B9547" s="8" t="s">
        <v>3959</v>
      </c>
      <c r="C9547" s="8" t="s">
        <v>79</v>
      </c>
      <c r="D9547" s="8" t="str">
        <f>VLOOKUP(HospitalImport__2[[#This Row],[Provider State]],States!$A$2:$B$52,2,FALSE)</f>
        <v>Pennsylvania</v>
      </c>
      <c r="E9547" s="8" t="s">
        <v>1384</v>
      </c>
      <c r="F9547">
        <v>69</v>
      </c>
      <c r="G9547" t="str">
        <f>VLOOKUP(HospitalImport__2[[#This Row],[Medical Procedure ID No.]],MedicalProcedures!$A$1:$B$11,2,FALSE)</f>
        <v>TRANSIENT ISCHEMIA</v>
      </c>
      <c r="H9547">
        <v>57</v>
      </c>
      <c r="I9547" t="str">
        <f>VLOOKUP(HospitalImport__2[[#This Row],[ Total Discharges ]],'Discharge Volume Type'!$A$1:$B$3,2,TRUE)</f>
        <v xml:space="preserve">Medium </v>
      </c>
      <c r="J9547">
        <v>23111.94</v>
      </c>
      <c r="K9547">
        <v>5245.42</v>
      </c>
      <c r="L9547">
        <v>5868.24</v>
      </c>
    </row>
    <row r="9548" spans="1:12" x14ac:dyDescent="0.25">
      <c r="A9548" s="8" t="s">
        <v>1757</v>
      </c>
      <c r="B9548" s="8" t="s">
        <v>1758</v>
      </c>
      <c r="C9548" s="8" t="s">
        <v>79</v>
      </c>
      <c r="D9548" s="8" t="str">
        <f>VLOOKUP(HospitalImport__2[[#This Row],[Provider State]],States!$A$2:$B$52,2,FALSE)</f>
        <v>Pennsylvania</v>
      </c>
      <c r="E9548" s="8" t="s">
        <v>1734</v>
      </c>
      <c r="F9548">
        <v>69</v>
      </c>
      <c r="G9548" t="str">
        <f>VLOOKUP(HospitalImport__2[[#This Row],[Medical Procedure ID No.]],MedicalProcedures!$A$1:$B$11,2,FALSE)</f>
        <v>TRANSIENT ISCHEMIA</v>
      </c>
      <c r="H9548">
        <v>45</v>
      </c>
      <c r="I9548" t="str">
        <f>VLOOKUP(HospitalImport__2[[#This Row],[ Total Discharges ]],'Discharge Volume Type'!$A$1:$B$3,2,TRUE)</f>
        <v>Low</v>
      </c>
      <c r="J9548">
        <v>25926.21</v>
      </c>
      <c r="K9548">
        <v>5611.82</v>
      </c>
      <c r="L9548">
        <v>5102.79</v>
      </c>
    </row>
    <row r="9549" spans="1:12" x14ac:dyDescent="0.25">
      <c r="A9549" s="8" t="s">
        <v>1759</v>
      </c>
      <c r="B9549" s="8" t="s">
        <v>1760</v>
      </c>
      <c r="C9549" s="8" t="s">
        <v>79</v>
      </c>
      <c r="D9549" s="8" t="str">
        <f>VLOOKUP(HospitalImport__2[[#This Row],[Provider State]],States!$A$2:$B$52,2,FALSE)</f>
        <v>Pennsylvania</v>
      </c>
      <c r="E9549" s="8" t="s">
        <v>1761</v>
      </c>
      <c r="F9549">
        <v>69</v>
      </c>
      <c r="G9549" t="str">
        <f>VLOOKUP(HospitalImport__2[[#This Row],[Medical Procedure ID No.]],MedicalProcedures!$A$1:$B$11,2,FALSE)</f>
        <v>TRANSIENT ISCHEMIA</v>
      </c>
      <c r="H9549">
        <v>52</v>
      </c>
      <c r="I9549" t="str">
        <f>VLOOKUP(HospitalImport__2[[#This Row],[ Total Discharges ]],'Discharge Volume Type'!$A$1:$B$3,2,TRUE)</f>
        <v xml:space="preserve">Medium </v>
      </c>
      <c r="J9549">
        <v>66277.179999999993</v>
      </c>
      <c r="K9549">
        <v>7927.88</v>
      </c>
      <c r="L9549">
        <v>4140.88</v>
      </c>
    </row>
    <row r="9550" spans="1:12" x14ac:dyDescent="0.25">
      <c r="A9550" s="8" t="s">
        <v>3960</v>
      </c>
      <c r="B9550" s="8" t="s">
        <v>3961</v>
      </c>
      <c r="C9550" s="8" t="s">
        <v>79</v>
      </c>
      <c r="D9550" s="8" t="str">
        <f>VLOOKUP(HospitalImport__2[[#This Row],[Provider State]],States!$A$2:$B$52,2,FALSE)</f>
        <v>Pennsylvania</v>
      </c>
      <c r="E9550" s="8" t="s">
        <v>1741</v>
      </c>
      <c r="F9550">
        <v>69</v>
      </c>
      <c r="G9550" t="str">
        <f>VLOOKUP(HospitalImport__2[[#This Row],[Medical Procedure ID No.]],MedicalProcedures!$A$1:$B$11,2,FALSE)</f>
        <v>TRANSIENT ISCHEMIA</v>
      </c>
      <c r="H9550">
        <v>41</v>
      </c>
      <c r="I9550" t="str">
        <f>VLOOKUP(HospitalImport__2[[#This Row],[ Total Discharges ]],'Discharge Volume Type'!$A$1:$B$3,2,TRUE)</f>
        <v>Low</v>
      </c>
      <c r="J9550">
        <v>15520.37</v>
      </c>
      <c r="K9550">
        <v>7700.04</v>
      </c>
      <c r="L9550">
        <v>6138.7</v>
      </c>
    </row>
    <row r="9551" spans="1:12" x14ac:dyDescent="0.25">
      <c r="A9551" s="8" t="s">
        <v>1762</v>
      </c>
      <c r="B9551" s="8" t="s">
        <v>1763</v>
      </c>
      <c r="C9551" s="8" t="s">
        <v>79</v>
      </c>
      <c r="D9551" s="8" t="str">
        <f>VLOOKUP(HospitalImport__2[[#This Row],[Provider State]],States!$A$2:$B$52,2,FALSE)</f>
        <v>Pennsylvania</v>
      </c>
      <c r="E9551" s="8" t="s">
        <v>1384</v>
      </c>
      <c r="F9551">
        <v>69</v>
      </c>
      <c r="G9551" t="str">
        <f>VLOOKUP(HospitalImport__2[[#This Row],[Medical Procedure ID No.]],MedicalProcedures!$A$1:$B$11,2,FALSE)</f>
        <v>TRANSIENT ISCHEMIA</v>
      </c>
      <c r="H9551">
        <v>26</v>
      </c>
      <c r="I9551" t="str">
        <f>VLOOKUP(HospitalImport__2[[#This Row],[ Total Discharges ]],'Discharge Volume Type'!$A$1:$B$3,2,TRUE)</f>
        <v>Low</v>
      </c>
      <c r="J9551">
        <v>17439.099999999999</v>
      </c>
      <c r="K9551">
        <v>7711.73</v>
      </c>
      <c r="L9551">
        <v>10249.64</v>
      </c>
    </row>
    <row r="9552" spans="1:12" x14ac:dyDescent="0.25">
      <c r="A9552" s="8" t="s">
        <v>2783</v>
      </c>
      <c r="B9552" s="8" t="s">
        <v>1756</v>
      </c>
      <c r="C9552" s="8" t="s">
        <v>79</v>
      </c>
      <c r="D9552" s="8" t="str">
        <f>VLOOKUP(HospitalImport__2[[#This Row],[Provider State]],States!$A$2:$B$52,2,FALSE)</f>
        <v>Pennsylvania</v>
      </c>
      <c r="E9552" s="8" t="s">
        <v>1384</v>
      </c>
      <c r="F9552">
        <v>69</v>
      </c>
      <c r="G9552" t="str">
        <f>VLOOKUP(HospitalImport__2[[#This Row],[Medical Procedure ID No.]],MedicalProcedures!$A$1:$B$11,2,FALSE)</f>
        <v>TRANSIENT ISCHEMIA</v>
      </c>
      <c r="H9552">
        <v>42</v>
      </c>
      <c r="I9552" t="str">
        <f>VLOOKUP(HospitalImport__2[[#This Row],[ Total Discharges ]],'Discharge Volume Type'!$A$1:$B$3,2,TRUE)</f>
        <v>Low</v>
      </c>
      <c r="J9552">
        <v>38905.53</v>
      </c>
      <c r="K9552">
        <v>5730.61</v>
      </c>
      <c r="L9552">
        <v>3927.53</v>
      </c>
    </row>
    <row r="9553" spans="1:12" x14ac:dyDescent="0.25">
      <c r="A9553" s="8" t="s">
        <v>1764</v>
      </c>
      <c r="B9553" s="8" t="s">
        <v>1765</v>
      </c>
      <c r="C9553" s="8" t="s">
        <v>79</v>
      </c>
      <c r="D9553" s="8" t="str">
        <f>VLOOKUP(HospitalImport__2[[#This Row],[Provider State]],States!$A$2:$B$52,2,FALSE)</f>
        <v>Pennsylvania</v>
      </c>
      <c r="E9553" s="8" t="s">
        <v>1669</v>
      </c>
      <c r="F9553">
        <v>69</v>
      </c>
      <c r="G9553" t="str">
        <f>VLOOKUP(HospitalImport__2[[#This Row],[Medical Procedure ID No.]],MedicalProcedures!$A$1:$B$11,2,FALSE)</f>
        <v>TRANSIENT ISCHEMIA</v>
      </c>
      <c r="H9553">
        <v>40</v>
      </c>
      <c r="I9553" t="str">
        <f>VLOOKUP(HospitalImport__2[[#This Row],[ Total Discharges ]],'Discharge Volume Type'!$A$1:$B$3,2,TRUE)</f>
        <v>Low</v>
      </c>
      <c r="J9553">
        <v>56906.65</v>
      </c>
      <c r="K9553">
        <v>12032.33</v>
      </c>
      <c r="L9553">
        <v>6185.59</v>
      </c>
    </row>
    <row r="9554" spans="1:12" x14ac:dyDescent="0.25">
      <c r="A9554" s="8" t="s">
        <v>3962</v>
      </c>
      <c r="B9554" s="8" t="s">
        <v>1186</v>
      </c>
      <c r="C9554" s="8" t="s">
        <v>79</v>
      </c>
      <c r="D9554" s="8" t="str">
        <f>VLOOKUP(HospitalImport__2[[#This Row],[Provider State]],States!$A$2:$B$52,2,FALSE)</f>
        <v>Pennsylvania</v>
      </c>
      <c r="E9554" s="8" t="s">
        <v>1719</v>
      </c>
      <c r="F9554">
        <v>69</v>
      </c>
      <c r="G9554" t="str">
        <f>VLOOKUP(HospitalImport__2[[#This Row],[Medical Procedure ID No.]],MedicalProcedures!$A$1:$B$11,2,FALSE)</f>
        <v>TRANSIENT ISCHEMIA</v>
      </c>
      <c r="H9554">
        <v>38</v>
      </c>
      <c r="I9554" t="str">
        <f>VLOOKUP(HospitalImport__2[[#This Row],[ Total Discharges ]],'Discharge Volume Type'!$A$1:$B$3,2,TRUE)</f>
        <v>Low</v>
      </c>
      <c r="J9554">
        <v>55622.99</v>
      </c>
      <c r="K9554">
        <v>7736.04</v>
      </c>
      <c r="L9554">
        <v>11842.55</v>
      </c>
    </row>
    <row r="9555" spans="1:12" x14ac:dyDescent="0.25">
      <c r="A9555" s="8" t="s">
        <v>2784</v>
      </c>
      <c r="B9555" s="8" t="s">
        <v>2785</v>
      </c>
      <c r="C9555" s="8" t="s">
        <v>79</v>
      </c>
      <c r="D9555" s="8" t="str">
        <f>VLOOKUP(HospitalImport__2[[#This Row],[Provider State]],States!$A$2:$B$52,2,FALSE)</f>
        <v>Pennsylvania</v>
      </c>
      <c r="E9555" s="8" t="s">
        <v>1669</v>
      </c>
      <c r="F9555">
        <v>69</v>
      </c>
      <c r="G9555" t="str">
        <f>VLOOKUP(HospitalImport__2[[#This Row],[Medical Procedure ID No.]],MedicalProcedures!$A$1:$B$11,2,FALSE)</f>
        <v>TRANSIENT ISCHEMIA</v>
      </c>
      <c r="H9555">
        <v>58</v>
      </c>
      <c r="I9555" t="str">
        <f>VLOOKUP(HospitalImport__2[[#This Row],[ Total Discharges ]],'Discharge Volume Type'!$A$1:$B$3,2,TRUE)</f>
        <v xml:space="preserve">Medium </v>
      </c>
      <c r="J9555">
        <v>92541.37</v>
      </c>
      <c r="K9555">
        <v>5091.6000000000004</v>
      </c>
      <c r="L9555">
        <v>5615.83</v>
      </c>
    </row>
    <row r="9556" spans="1:12" x14ac:dyDescent="0.25">
      <c r="A9556" s="8" t="s">
        <v>1766</v>
      </c>
      <c r="B9556" s="8" t="s">
        <v>1767</v>
      </c>
      <c r="C9556" s="8" t="s">
        <v>79</v>
      </c>
      <c r="D9556" s="8" t="str">
        <f>VLOOKUP(HospitalImport__2[[#This Row],[Provider State]],States!$A$2:$B$52,2,FALSE)</f>
        <v>Pennsylvania</v>
      </c>
      <c r="E9556" s="8" t="s">
        <v>1741</v>
      </c>
      <c r="F9556">
        <v>69</v>
      </c>
      <c r="G9556" t="str">
        <f>VLOOKUP(HospitalImport__2[[#This Row],[Medical Procedure ID No.]],MedicalProcedures!$A$1:$B$11,2,FALSE)</f>
        <v>TRANSIENT ISCHEMIA</v>
      </c>
      <c r="H9556">
        <v>37</v>
      </c>
      <c r="I9556" t="str">
        <f>VLOOKUP(HospitalImport__2[[#This Row],[ Total Discharges ]],'Discharge Volume Type'!$A$1:$B$3,2,TRUE)</f>
        <v>Low</v>
      </c>
      <c r="J9556">
        <v>19852.259999999998</v>
      </c>
      <c r="K9556">
        <v>7121.58</v>
      </c>
      <c r="L9556">
        <v>3138.37</v>
      </c>
    </row>
    <row r="9557" spans="1:12" x14ac:dyDescent="0.25">
      <c r="A9557" s="8" t="s">
        <v>1768</v>
      </c>
      <c r="B9557" s="8" t="s">
        <v>1769</v>
      </c>
      <c r="C9557" s="8" t="s">
        <v>79</v>
      </c>
      <c r="D9557" s="8" t="str">
        <f>VLOOKUP(HospitalImport__2[[#This Row],[Provider State]],States!$A$2:$B$52,2,FALSE)</f>
        <v>Pennsylvania</v>
      </c>
      <c r="E9557" s="8" t="s">
        <v>1384</v>
      </c>
      <c r="F9557">
        <v>69</v>
      </c>
      <c r="G9557" t="str">
        <f>VLOOKUP(HospitalImport__2[[#This Row],[Medical Procedure ID No.]],MedicalProcedures!$A$1:$B$11,2,FALSE)</f>
        <v>TRANSIENT ISCHEMIA</v>
      </c>
      <c r="H9557">
        <v>53</v>
      </c>
      <c r="I9557" t="str">
        <f>VLOOKUP(HospitalImport__2[[#This Row],[ Total Discharges ]],'Discharge Volume Type'!$A$1:$B$3,2,TRUE)</f>
        <v xml:space="preserve">Medium </v>
      </c>
      <c r="J9557">
        <v>19775.11</v>
      </c>
      <c r="K9557">
        <v>6895.21</v>
      </c>
      <c r="L9557">
        <v>11868.13</v>
      </c>
    </row>
    <row r="9558" spans="1:12" x14ac:dyDescent="0.25">
      <c r="A9558" s="8" t="s">
        <v>2786</v>
      </c>
      <c r="B9558" s="8" t="s">
        <v>2787</v>
      </c>
      <c r="C9558" s="8" t="s">
        <v>79</v>
      </c>
      <c r="D9558" s="8" t="str">
        <f>VLOOKUP(HospitalImport__2[[#This Row],[Provider State]],States!$A$2:$B$52,2,FALSE)</f>
        <v>Pennsylvania</v>
      </c>
      <c r="E9558" s="8" t="s">
        <v>1384</v>
      </c>
      <c r="F9558">
        <v>69</v>
      </c>
      <c r="G9558" t="str">
        <f>VLOOKUP(HospitalImport__2[[#This Row],[Medical Procedure ID No.]],MedicalProcedures!$A$1:$B$11,2,FALSE)</f>
        <v>TRANSIENT ISCHEMIA</v>
      </c>
      <c r="H9558">
        <v>33</v>
      </c>
      <c r="I9558" t="str">
        <f>VLOOKUP(HospitalImport__2[[#This Row],[ Total Discharges ]],'Discharge Volume Type'!$A$1:$B$3,2,TRUE)</f>
        <v>Low</v>
      </c>
      <c r="J9558">
        <v>71536.56</v>
      </c>
      <c r="K9558">
        <v>7130.23</v>
      </c>
      <c r="L9558">
        <v>3669.86</v>
      </c>
    </row>
    <row r="9559" spans="1:12" x14ac:dyDescent="0.25">
      <c r="A9559" s="8" t="s">
        <v>1770</v>
      </c>
      <c r="B9559" s="8" t="s">
        <v>1771</v>
      </c>
      <c r="C9559" s="8" t="s">
        <v>79</v>
      </c>
      <c r="D9559" s="8" t="str">
        <f>VLOOKUP(HospitalImport__2[[#This Row],[Provider State]],States!$A$2:$B$52,2,FALSE)</f>
        <v>Pennsylvania</v>
      </c>
      <c r="E9559" s="8" t="s">
        <v>1734</v>
      </c>
      <c r="F9559">
        <v>69</v>
      </c>
      <c r="G9559" t="str">
        <f>VLOOKUP(HospitalImport__2[[#This Row],[Medical Procedure ID No.]],MedicalProcedures!$A$1:$B$11,2,FALSE)</f>
        <v>TRANSIENT ISCHEMIA</v>
      </c>
      <c r="H9559">
        <v>158</v>
      </c>
      <c r="I9559" t="str">
        <f>VLOOKUP(HospitalImport__2[[#This Row],[ Total Discharges ]],'Discharge Volume Type'!$A$1:$B$3,2,TRUE)</f>
        <v>High</v>
      </c>
      <c r="J9559">
        <v>31036.080000000002</v>
      </c>
      <c r="K9559">
        <v>14185.97</v>
      </c>
      <c r="L9559">
        <v>4091.15</v>
      </c>
    </row>
    <row r="9560" spans="1:12" x14ac:dyDescent="0.25">
      <c r="A9560" s="8" t="s">
        <v>1772</v>
      </c>
      <c r="B9560" s="8" t="s">
        <v>1736</v>
      </c>
      <c r="C9560" s="8" t="s">
        <v>79</v>
      </c>
      <c r="D9560" s="8" t="str">
        <f>VLOOKUP(HospitalImport__2[[#This Row],[Provider State]],States!$A$2:$B$52,2,FALSE)</f>
        <v>Pennsylvania</v>
      </c>
      <c r="E9560" s="8" t="s">
        <v>1669</v>
      </c>
      <c r="F9560">
        <v>69</v>
      </c>
      <c r="G9560" t="str">
        <f>VLOOKUP(HospitalImport__2[[#This Row],[Medical Procedure ID No.]],MedicalProcedures!$A$1:$B$11,2,FALSE)</f>
        <v>TRANSIENT ISCHEMIA</v>
      </c>
      <c r="H9560">
        <v>57</v>
      </c>
      <c r="I9560" t="str">
        <f>VLOOKUP(HospitalImport__2[[#This Row],[ Total Discharges ]],'Discharge Volume Type'!$A$1:$B$3,2,TRUE)</f>
        <v xml:space="preserve">Medium </v>
      </c>
      <c r="J9560">
        <v>15388.12</v>
      </c>
      <c r="K9560">
        <v>8430.59</v>
      </c>
      <c r="L9560">
        <v>6216.22</v>
      </c>
    </row>
    <row r="9561" spans="1:12" x14ac:dyDescent="0.25">
      <c r="A9561" s="8" t="s">
        <v>1773</v>
      </c>
      <c r="B9561" s="8" t="s">
        <v>1774</v>
      </c>
      <c r="C9561" s="8" t="s">
        <v>79</v>
      </c>
      <c r="D9561" s="8" t="str">
        <f>VLOOKUP(HospitalImport__2[[#This Row],[Provider State]],States!$A$2:$B$52,2,FALSE)</f>
        <v>Pennsylvania</v>
      </c>
      <c r="E9561" s="8" t="s">
        <v>1669</v>
      </c>
      <c r="F9561">
        <v>69</v>
      </c>
      <c r="G9561" t="str">
        <f>VLOOKUP(HospitalImport__2[[#This Row],[Medical Procedure ID No.]],MedicalProcedures!$A$1:$B$11,2,FALSE)</f>
        <v>TRANSIENT ISCHEMIA</v>
      </c>
      <c r="H9561">
        <v>33</v>
      </c>
      <c r="I9561" t="str">
        <f>VLOOKUP(HospitalImport__2[[#This Row],[ Total Discharges ]],'Discharge Volume Type'!$A$1:$B$3,2,TRUE)</f>
        <v>Low</v>
      </c>
      <c r="J9561">
        <v>47217.29</v>
      </c>
      <c r="K9561">
        <v>6125.53</v>
      </c>
      <c r="L9561">
        <v>6993.73</v>
      </c>
    </row>
    <row r="9562" spans="1:12" x14ac:dyDescent="0.25">
      <c r="A9562" s="8" t="s">
        <v>3259</v>
      </c>
      <c r="B9562" s="8" t="s">
        <v>3260</v>
      </c>
      <c r="C9562" s="8" t="s">
        <v>79</v>
      </c>
      <c r="D9562" s="8" t="str">
        <f>VLOOKUP(HospitalImport__2[[#This Row],[Provider State]],States!$A$2:$B$52,2,FALSE)</f>
        <v>Pennsylvania</v>
      </c>
      <c r="E9562" s="8" t="s">
        <v>1669</v>
      </c>
      <c r="F9562">
        <v>69</v>
      </c>
      <c r="G9562" t="str">
        <f>VLOOKUP(HospitalImport__2[[#This Row],[Medical Procedure ID No.]],MedicalProcedures!$A$1:$B$11,2,FALSE)</f>
        <v>TRANSIENT ISCHEMIA</v>
      </c>
      <c r="H9562">
        <v>57</v>
      </c>
      <c r="I9562" t="str">
        <f>VLOOKUP(HospitalImport__2[[#This Row],[ Total Discharges ]],'Discharge Volume Type'!$A$1:$B$3,2,TRUE)</f>
        <v xml:space="preserve">Medium </v>
      </c>
      <c r="J9562">
        <v>48614.37</v>
      </c>
      <c r="K9562">
        <v>6769.06</v>
      </c>
      <c r="L9562">
        <v>5515.27</v>
      </c>
    </row>
    <row r="9563" spans="1:12" x14ac:dyDescent="0.25">
      <c r="A9563" s="8" t="s">
        <v>1775</v>
      </c>
      <c r="B9563" s="8" t="s">
        <v>1756</v>
      </c>
      <c r="C9563" s="8" t="s">
        <v>79</v>
      </c>
      <c r="D9563" s="8" t="str">
        <f>VLOOKUP(HospitalImport__2[[#This Row],[Provider State]],States!$A$2:$B$52,2,FALSE)</f>
        <v>Pennsylvania</v>
      </c>
      <c r="E9563" s="8" t="s">
        <v>1384</v>
      </c>
      <c r="F9563">
        <v>69</v>
      </c>
      <c r="G9563" t="str">
        <f>VLOOKUP(HospitalImport__2[[#This Row],[Medical Procedure ID No.]],MedicalProcedures!$A$1:$B$11,2,FALSE)</f>
        <v>TRANSIENT ISCHEMIA</v>
      </c>
      <c r="H9563">
        <v>44</v>
      </c>
      <c r="I9563" t="str">
        <f>VLOOKUP(HospitalImport__2[[#This Row],[ Total Discharges ]],'Discharge Volume Type'!$A$1:$B$3,2,TRUE)</f>
        <v>Low</v>
      </c>
      <c r="J9563">
        <v>36793.06</v>
      </c>
      <c r="K9563">
        <v>18197.919999999998</v>
      </c>
      <c r="L9563">
        <v>4617.49</v>
      </c>
    </row>
    <row r="9564" spans="1:12" x14ac:dyDescent="0.25">
      <c r="A9564" s="8" t="s">
        <v>2790</v>
      </c>
      <c r="B9564" s="8" t="s">
        <v>1551</v>
      </c>
      <c r="C9564" s="8" t="s">
        <v>79</v>
      </c>
      <c r="D9564" s="8" t="str">
        <f>VLOOKUP(HospitalImport__2[[#This Row],[Provider State]],States!$A$2:$B$52,2,FALSE)</f>
        <v>Pennsylvania</v>
      </c>
      <c r="E9564" s="8" t="s">
        <v>1719</v>
      </c>
      <c r="F9564">
        <v>69</v>
      </c>
      <c r="G9564" t="str">
        <f>VLOOKUP(HospitalImport__2[[#This Row],[Medical Procedure ID No.]],MedicalProcedures!$A$1:$B$11,2,FALSE)</f>
        <v>TRANSIENT ISCHEMIA</v>
      </c>
      <c r="H9564">
        <v>58</v>
      </c>
      <c r="I9564" t="str">
        <f>VLOOKUP(HospitalImport__2[[#This Row],[ Total Discharges ]],'Discharge Volume Type'!$A$1:$B$3,2,TRUE)</f>
        <v xml:space="preserve">Medium </v>
      </c>
      <c r="J9564">
        <v>37092.39</v>
      </c>
      <c r="K9564">
        <v>6103.52</v>
      </c>
      <c r="L9564">
        <v>4765.32</v>
      </c>
    </row>
    <row r="9565" spans="1:12" x14ac:dyDescent="0.25">
      <c r="A9565" s="8" t="s">
        <v>1776</v>
      </c>
      <c r="B9565" s="8" t="s">
        <v>1777</v>
      </c>
      <c r="C9565" s="8" t="s">
        <v>79</v>
      </c>
      <c r="D9565" s="8" t="str">
        <f>VLOOKUP(HospitalImport__2[[#This Row],[Provider State]],States!$A$2:$B$52,2,FALSE)</f>
        <v>Pennsylvania</v>
      </c>
      <c r="E9565" s="8" t="s">
        <v>1384</v>
      </c>
      <c r="F9565">
        <v>69</v>
      </c>
      <c r="G9565" t="str">
        <f>VLOOKUP(HospitalImport__2[[#This Row],[Medical Procedure ID No.]],MedicalProcedures!$A$1:$B$11,2,FALSE)</f>
        <v>TRANSIENT ISCHEMIA</v>
      </c>
      <c r="H9565">
        <v>64</v>
      </c>
      <c r="I9565" t="str">
        <f>VLOOKUP(HospitalImport__2[[#This Row],[ Total Discharges ]],'Discharge Volume Type'!$A$1:$B$3,2,TRUE)</f>
        <v xml:space="preserve">Medium </v>
      </c>
      <c r="J9565">
        <v>29617.21</v>
      </c>
      <c r="K9565">
        <v>6084.96</v>
      </c>
      <c r="L9565">
        <v>3751.56</v>
      </c>
    </row>
    <row r="9566" spans="1:12" x14ac:dyDescent="0.25">
      <c r="A9566" s="8" t="s">
        <v>1778</v>
      </c>
      <c r="B9566" s="8" t="s">
        <v>1779</v>
      </c>
      <c r="C9566" s="8" t="s">
        <v>79</v>
      </c>
      <c r="D9566" s="8" t="str">
        <f>VLOOKUP(HospitalImport__2[[#This Row],[Provider State]],States!$A$2:$B$52,2,FALSE)</f>
        <v>Pennsylvania</v>
      </c>
      <c r="E9566" s="8" t="s">
        <v>1384</v>
      </c>
      <c r="F9566">
        <v>69</v>
      </c>
      <c r="G9566" t="str">
        <f>VLOOKUP(HospitalImport__2[[#This Row],[Medical Procedure ID No.]],MedicalProcedures!$A$1:$B$11,2,FALSE)</f>
        <v>TRANSIENT ISCHEMIA</v>
      </c>
      <c r="H9566">
        <v>36</v>
      </c>
      <c r="I9566" t="str">
        <f>VLOOKUP(HospitalImport__2[[#This Row],[ Total Discharges ]],'Discharge Volume Type'!$A$1:$B$3,2,TRUE)</f>
        <v>Low</v>
      </c>
      <c r="J9566">
        <v>79469.119999999995</v>
      </c>
      <c r="K9566">
        <v>6821.87</v>
      </c>
      <c r="L9566">
        <v>13367.04</v>
      </c>
    </row>
    <row r="9567" spans="1:12" x14ac:dyDescent="0.25">
      <c r="A9567" s="8" t="s">
        <v>3965</v>
      </c>
      <c r="B9567" s="8" t="s">
        <v>3966</v>
      </c>
      <c r="C9567" s="8" t="s">
        <v>79</v>
      </c>
      <c r="D9567" s="8" t="str">
        <f>VLOOKUP(HospitalImport__2[[#This Row],[Provider State]],States!$A$2:$B$52,2,FALSE)</f>
        <v>Pennsylvania</v>
      </c>
      <c r="E9567" s="8" t="s">
        <v>1734</v>
      </c>
      <c r="F9567">
        <v>69</v>
      </c>
      <c r="G9567" t="str">
        <f>VLOOKUP(HospitalImport__2[[#This Row],[Medical Procedure ID No.]],MedicalProcedures!$A$1:$B$11,2,FALSE)</f>
        <v>TRANSIENT ISCHEMIA</v>
      </c>
      <c r="H9567">
        <v>111</v>
      </c>
      <c r="I9567" t="str">
        <f>VLOOKUP(HospitalImport__2[[#This Row],[ Total Discharges ]],'Discharge Volume Type'!$A$1:$B$3,2,TRUE)</f>
        <v>High</v>
      </c>
      <c r="J9567">
        <v>19190.419999999998</v>
      </c>
      <c r="K9567">
        <v>5149.24</v>
      </c>
      <c r="L9567">
        <v>3861.2</v>
      </c>
    </row>
    <row r="9568" spans="1:12" x14ac:dyDescent="0.25">
      <c r="A9568" s="8" t="s">
        <v>3261</v>
      </c>
      <c r="B9568" s="8" t="s">
        <v>3262</v>
      </c>
      <c r="C9568" s="8" t="s">
        <v>79</v>
      </c>
      <c r="D9568" s="8" t="str">
        <f>VLOOKUP(HospitalImport__2[[#This Row],[Provider State]],States!$A$2:$B$52,2,FALSE)</f>
        <v>Pennsylvania</v>
      </c>
      <c r="E9568" s="8" t="s">
        <v>1734</v>
      </c>
      <c r="F9568">
        <v>69</v>
      </c>
      <c r="G9568" t="str">
        <f>VLOOKUP(HospitalImport__2[[#This Row],[Medical Procedure ID No.]],MedicalProcedures!$A$1:$B$11,2,FALSE)</f>
        <v>TRANSIENT ISCHEMIA</v>
      </c>
      <c r="H9568">
        <v>48</v>
      </c>
      <c r="I9568" t="str">
        <f>VLOOKUP(HospitalImport__2[[#This Row],[ Total Discharges ]],'Discharge Volume Type'!$A$1:$B$3,2,TRUE)</f>
        <v>Low</v>
      </c>
      <c r="J9568">
        <v>21662.1</v>
      </c>
      <c r="K9568">
        <v>16307.42</v>
      </c>
      <c r="L9568">
        <v>6655.94</v>
      </c>
    </row>
    <row r="9569" spans="1:12" x14ac:dyDescent="0.25">
      <c r="A9569" s="8" t="s">
        <v>4198</v>
      </c>
      <c r="B9569" s="8" t="s">
        <v>4199</v>
      </c>
      <c r="C9569" s="8" t="s">
        <v>79</v>
      </c>
      <c r="D9569" s="8" t="str">
        <f>VLOOKUP(HospitalImport__2[[#This Row],[Provider State]],States!$A$2:$B$52,2,FALSE)</f>
        <v>Pennsylvania</v>
      </c>
      <c r="E9569" s="8" t="s">
        <v>1716</v>
      </c>
      <c r="F9569">
        <v>69</v>
      </c>
      <c r="G9569" t="str">
        <f>VLOOKUP(HospitalImport__2[[#This Row],[Medical Procedure ID No.]],MedicalProcedures!$A$1:$B$11,2,FALSE)</f>
        <v>TRANSIENT ISCHEMIA</v>
      </c>
      <c r="H9569">
        <v>49</v>
      </c>
      <c r="I9569" t="str">
        <f>VLOOKUP(HospitalImport__2[[#This Row],[ Total Discharges ]],'Discharge Volume Type'!$A$1:$B$3,2,TRUE)</f>
        <v>Low</v>
      </c>
      <c r="J9569">
        <v>10745.44</v>
      </c>
      <c r="K9569">
        <v>20569.900000000001</v>
      </c>
      <c r="L9569">
        <v>6021.21</v>
      </c>
    </row>
    <row r="9570" spans="1:12" x14ac:dyDescent="0.25">
      <c r="A9570" s="8" t="s">
        <v>1780</v>
      </c>
      <c r="B9570" s="8" t="s">
        <v>1781</v>
      </c>
      <c r="C9570" s="8" t="s">
        <v>79</v>
      </c>
      <c r="D9570" s="8" t="str">
        <f>VLOOKUP(HospitalImport__2[[#This Row],[Provider State]],States!$A$2:$B$52,2,FALSE)</f>
        <v>Pennsylvania</v>
      </c>
      <c r="E9570" s="8" t="s">
        <v>1384</v>
      </c>
      <c r="F9570">
        <v>69</v>
      </c>
      <c r="G9570" t="str">
        <f>VLOOKUP(HospitalImport__2[[#This Row],[Medical Procedure ID No.]],MedicalProcedures!$A$1:$B$11,2,FALSE)</f>
        <v>TRANSIENT ISCHEMIA</v>
      </c>
      <c r="H9570">
        <v>57</v>
      </c>
      <c r="I9570" t="str">
        <f>VLOOKUP(HospitalImport__2[[#This Row],[ Total Discharges ]],'Discharge Volume Type'!$A$1:$B$3,2,TRUE)</f>
        <v xml:space="preserve">Medium </v>
      </c>
      <c r="J9570">
        <v>24401.41</v>
      </c>
      <c r="K9570">
        <v>18279.68</v>
      </c>
      <c r="L9570">
        <v>21677.83</v>
      </c>
    </row>
    <row r="9571" spans="1:12" x14ac:dyDescent="0.25">
      <c r="A9571" s="8" t="s">
        <v>483</v>
      </c>
      <c r="B9571" s="8" t="s">
        <v>1758</v>
      </c>
      <c r="C9571" s="8" t="s">
        <v>79</v>
      </c>
      <c r="D9571" s="8" t="str">
        <f>VLOOKUP(HospitalImport__2[[#This Row],[Provider State]],States!$A$2:$B$52,2,FALSE)</f>
        <v>Pennsylvania</v>
      </c>
      <c r="E9571" s="8" t="s">
        <v>1734</v>
      </c>
      <c r="F9571">
        <v>69</v>
      </c>
      <c r="G9571" t="str">
        <f>VLOOKUP(HospitalImport__2[[#This Row],[Medical Procedure ID No.]],MedicalProcedures!$A$1:$B$11,2,FALSE)</f>
        <v>TRANSIENT ISCHEMIA</v>
      </c>
      <c r="H9571">
        <v>48</v>
      </c>
      <c r="I9571" t="str">
        <f>VLOOKUP(HospitalImport__2[[#This Row],[ Total Discharges ]],'Discharge Volume Type'!$A$1:$B$3,2,TRUE)</f>
        <v>Low</v>
      </c>
      <c r="J9571">
        <v>22433.8</v>
      </c>
      <c r="K9571">
        <v>6451.75</v>
      </c>
      <c r="L9571">
        <v>5088.51</v>
      </c>
    </row>
    <row r="9572" spans="1:12" x14ac:dyDescent="0.25">
      <c r="A9572" s="8" t="s">
        <v>4319</v>
      </c>
      <c r="B9572" s="8" t="s">
        <v>4320</v>
      </c>
      <c r="C9572" s="8" t="s">
        <v>79</v>
      </c>
      <c r="D9572" s="8" t="str">
        <f>VLOOKUP(HospitalImport__2[[#This Row],[Provider State]],States!$A$2:$B$52,2,FALSE)</f>
        <v>Pennsylvania</v>
      </c>
      <c r="E9572" s="8" t="s">
        <v>1669</v>
      </c>
      <c r="F9572">
        <v>69</v>
      </c>
      <c r="G9572" t="str">
        <f>VLOOKUP(HospitalImport__2[[#This Row],[Medical Procedure ID No.]],MedicalProcedures!$A$1:$B$11,2,FALSE)</f>
        <v>TRANSIENT ISCHEMIA</v>
      </c>
      <c r="H9572">
        <v>29</v>
      </c>
      <c r="I9572" t="str">
        <f>VLOOKUP(HospitalImport__2[[#This Row],[ Total Discharges ]],'Discharge Volume Type'!$A$1:$B$3,2,TRUE)</f>
        <v>Low</v>
      </c>
      <c r="J9572">
        <v>29851.45</v>
      </c>
      <c r="K9572">
        <v>7142.72</v>
      </c>
      <c r="L9572">
        <v>4703.03</v>
      </c>
    </row>
    <row r="9573" spans="1:12" x14ac:dyDescent="0.25">
      <c r="A9573" s="8" t="s">
        <v>1782</v>
      </c>
      <c r="B9573" s="8" t="s">
        <v>1783</v>
      </c>
      <c r="C9573" s="8" t="s">
        <v>79</v>
      </c>
      <c r="D9573" s="8" t="str">
        <f>VLOOKUP(HospitalImport__2[[#This Row],[Provider State]],States!$A$2:$B$52,2,FALSE)</f>
        <v>Pennsylvania</v>
      </c>
      <c r="E9573" s="8" t="s">
        <v>1734</v>
      </c>
      <c r="F9573">
        <v>69</v>
      </c>
      <c r="G9573" t="str">
        <f>VLOOKUP(HospitalImport__2[[#This Row],[Medical Procedure ID No.]],MedicalProcedures!$A$1:$B$11,2,FALSE)</f>
        <v>TRANSIENT ISCHEMIA</v>
      </c>
      <c r="H9573">
        <v>75</v>
      </c>
      <c r="I9573" t="str">
        <f>VLOOKUP(HospitalImport__2[[#This Row],[ Total Discharges ]],'Discharge Volume Type'!$A$1:$B$3,2,TRUE)</f>
        <v xml:space="preserve">Medium </v>
      </c>
      <c r="J9573">
        <v>27687.5</v>
      </c>
      <c r="K9573">
        <v>8472.48</v>
      </c>
      <c r="L9573">
        <v>4102.37</v>
      </c>
    </row>
    <row r="9574" spans="1:12" x14ac:dyDescent="0.25">
      <c r="A9574" s="8" t="s">
        <v>3263</v>
      </c>
      <c r="B9574" s="8" t="s">
        <v>3264</v>
      </c>
      <c r="C9574" s="8" t="s">
        <v>79</v>
      </c>
      <c r="D9574" s="8" t="str">
        <f>VLOOKUP(HospitalImport__2[[#This Row],[Provider State]],States!$A$2:$B$52,2,FALSE)</f>
        <v>Pennsylvania</v>
      </c>
      <c r="E9574" s="8" t="s">
        <v>1384</v>
      </c>
      <c r="F9574">
        <v>69</v>
      </c>
      <c r="G9574" t="str">
        <f>VLOOKUP(HospitalImport__2[[#This Row],[Medical Procedure ID No.]],MedicalProcedures!$A$1:$B$11,2,FALSE)</f>
        <v>TRANSIENT ISCHEMIA</v>
      </c>
      <c r="H9574">
        <v>31</v>
      </c>
      <c r="I9574" t="str">
        <f>VLOOKUP(HospitalImport__2[[#This Row],[ Total Discharges ]],'Discharge Volume Type'!$A$1:$B$3,2,TRUE)</f>
        <v>Low</v>
      </c>
      <c r="J9574">
        <v>31597.42</v>
      </c>
      <c r="K9574">
        <v>6712.25</v>
      </c>
      <c r="L9574">
        <v>9939.65</v>
      </c>
    </row>
    <row r="9575" spans="1:12" x14ac:dyDescent="0.25">
      <c r="A9575" s="8" t="s">
        <v>2791</v>
      </c>
      <c r="B9575" s="8" t="s">
        <v>1756</v>
      </c>
      <c r="C9575" s="8" t="s">
        <v>79</v>
      </c>
      <c r="D9575" s="8" t="str">
        <f>VLOOKUP(HospitalImport__2[[#This Row],[Provider State]],States!$A$2:$B$52,2,FALSE)</f>
        <v>Pennsylvania</v>
      </c>
      <c r="E9575" s="8" t="s">
        <v>1384</v>
      </c>
      <c r="F9575">
        <v>69</v>
      </c>
      <c r="G9575" t="str">
        <f>VLOOKUP(HospitalImport__2[[#This Row],[Medical Procedure ID No.]],MedicalProcedures!$A$1:$B$11,2,FALSE)</f>
        <v>TRANSIENT ISCHEMIA</v>
      </c>
      <c r="H9575">
        <v>50</v>
      </c>
      <c r="I9575" t="str">
        <f>VLOOKUP(HospitalImport__2[[#This Row],[ Total Discharges ]],'Discharge Volume Type'!$A$1:$B$3,2,TRUE)</f>
        <v xml:space="preserve">Medium </v>
      </c>
      <c r="J9575">
        <v>26983.1</v>
      </c>
      <c r="K9575">
        <v>7431.31</v>
      </c>
      <c r="L9575">
        <v>12451.31</v>
      </c>
    </row>
    <row r="9576" spans="1:12" x14ac:dyDescent="0.25">
      <c r="A9576" s="8" t="s">
        <v>2792</v>
      </c>
      <c r="B9576" s="8" t="s">
        <v>2793</v>
      </c>
      <c r="C9576" s="8" t="s">
        <v>79</v>
      </c>
      <c r="D9576" s="8" t="str">
        <f>VLOOKUP(HospitalImport__2[[#This Row],[Provider State]],States!$A$2:$B$52,2,FALSE)</f>
        <v>Pennsylvania</v>
      </c>
      <c r="E9576" s="8" t="s">
        <v>1628</v>
      </c>
      <c r="F9576">
        <v>69</v>
      </c>
      <c r="G9576" t="str">
        <f>VLOOKUP(HospitalImport__2[[#This Row],[Medical Procedure ID No.]],MedicalProcedures!$A$1:$B$11,2,FALSE)</f>
        <v>TRANSIENT ISCHEMIA</v>
      </c>
      <c r="H9576">
        <v>43</v>
      </c>
      <c r="I9576" t="str">
        <f>VLOOKUP(HospitalImport__2[[#This Row],[ Total Discharges ]],'Discharge Volume Type'!$A$1:$B$3,2,TRUE)</f>
        <v>Low</v>
      </c>
      <c r="J9576">
        <v>39579.870000000003</v>
      </c>
      <c r="K9576">
        <v>7139.66</v>
      </c>
      <c r="L9576">
        <v>10935.31</v>
      </c>
    </row>
    <row r="9577" spans="1:12" x14ac:dyDescent="0.25">
      <c r="A9577" s="8" t="s">
        <v>3265</v>
      </c>
      <c r="B9577" s="8" t="s">
        <v>3266</v>
      </c>
      <c r="C9577" s="8" t="s">
        <v>79</v>
      </c>
      <c r="D9577" s="8" t="str">
        <f>VLOOKUP(HospitalImport__2[[#This Row],[Provider State]],States!$A$2:$B$52,2,FALSE)</f>
        <v>Pennsylvania</v>
      </c>
      <c r="E9577" s="8" t="s">
        <v>1669</v>
      </c>
      <c r="F9577">
        <v>69</v>
      </c>
      <c r="G9577" t="str">
        <f>VLOOKUP(HospitalImport__2[[#This Row],[Medical Procedure ID No.]],MedicalProcedures!$A$1:$B$11,2,FALSE)</f>
        <v>TRANSIENT ISCHEMIA</v>
      </c>
      <c r="H9577">
        <v>69</v>
      </c>
      <c r="I9577" t="str">
        <f>VLOOKUP(HospitalImport__2[[#This Row],[ Total Discharges ]],'Discharge Volume Type'!$A$1:$B$3,2,TRUE)</f>
        <v xml:space="preserve">Medium </v>
      </c>
      <c r="J9577">
        <v>10900.85</v>
      </c>
      <c r="K9577">
        <v>6014.22</v>
      </c>
      <c r="L9577">
        <v>5192.3999999999996</v>
      </c>
    </row>
    <row r="9578" spans="1:12" x14ac:dyDescent="0.25">
      <c r="A9578" s="8" t="s">
        <v>2794</v>
      </c>
      <c r="B9578" s="8" t="s">
        <v>2795</v>
      </c>
      <c r="C9578" s="8" t="s">
        <v>79</v>
      </c>
      <c r="D9578" s="8" t="str">
        <f>VLOOKUP(HospitalImport__2[[#This Row],[Provider State]],States!$A$2:$B$52,2,FALSE)</f>
        <v>Pennsylvania</v>
      </c>
      <c r="E9578" s="8" t="s">
        <v>1669</v>
      </c>
      <c r="F9578">
        <v>69</v>
      </c>
      <c r="G9578" t="str">
        <f>VLOOKUP(HospitalImport__2[[#This Row],[Medical Procedure ID No.]],MedicalProcedures!$A$1:$B$11,2,FALSE)</f>
        <v>TRANSIENT ISCHEMIA</v>
      </c>
      <c r="H9578">
        <v>40</v>
      </c>
      <c r="I9578" t="str">
        <f>VLOOKUP(HospitalImport__2[[#This Row],[ Total Discharges ]],'Discharge Volume Type'!$A$1:$B$3,2,TRUE)</f>
        <v>Low</v>
      </c>
      <c r="J9578">
        <v>26947.96</v>
      </c>
      <c r="K9578">
        <v>9257.81</v>
      </c>
      <c r="L9578">
        <v>5797.35</v>
      </c>
    </row>
    <row r="9579" spans="1:12" x14ac:dyDescent="0.25">
      <c r="A9579" s="8" t="s">
        <v>4200</v>
      </c>
      <c r="B9579" s="8" t="s">
        <v>4201</v>
      </c>
      <c r="C9579" s="8" t="s">
        <v>79</v>
      </c>
      <c r="D9579" s="8" t="str">
        <f>VLOOKUP(HospitalImport__2[[#This Row],[Provider State]],States!$A$2:$B$52,2,FALSE)</f>
        <v>Pennsylvania</v>
      </c>
      <c r="E9579" s="8" t="s">
        <v>1749</v>
      </c>
      <c r="F9579">
        <v>69</v>
      </c>
      <c r="G9579" t="str">
        <f>VLOOKUP(HospitalImport__2[[#This Row],[Medical Procedure ID No.]],MedicalProcedures!$A$1:$B$11,2,FALSE)</f>
        <v>TRANSIENT ISCHEMIA</v>
      </c>
      <c r="H9579">
        <v>48</v>
      </c>
      <c r="I9579" t="str">
        <f>VLOOKUP(HospitalImport__2[[#This Row],[ Total Discharges ]],'Discharge Volume Type'!$A$1:$B$3,2,TRUE)</f>
        <v>Low</v>
      </c>
      <c r="J9579">
        <v>20546.259999999998</v>
      </c>
      <c r="K9579">
        <v>7215.53</v>
      </c>
      <c r="L9579">
        <v>23406.36</v>
      </c>
    </row>
    <row r="9580" spans="1:12" x14ac:dyDescent="0.25">
      <c r="A9580" s="8" t="s">
        <v>2796</v>
      </c>
      <c r="B9580" s="8" t="s">
        <v>2797</v>
      </c>
      <c r="C9580" s="8" t="s">
        <v>79</v>
      </c>
      <c r="D9580" s="8" t="str">
        <f>VLOOKUP(HospitalImport__2[[#This Row],[Provider State]],States!$A$2:$B$52,2,FALSE)</f>
        <v>Pennsylvania</v>
      </c>
      <c r="E9580" s="8" t="s">
        <v>1384</v>
      </c>
      <c r="F9580">
        <v>69</v>
      </c>
      <c r="G9580" t="str">
        <f>VLOOKUP(HospitalImport__2[[#This Row],[Medical Procedure ID No.]],MedicalProcedures!$A$1:$B$11,2,FALSE)</f>
        <v>TRANSIENT ISCHEMIA</v>
      </c>
      <c r="H9580">
        <v>59</v>
      </c>
      <c r="I9580" t="str">
        <f>VLOOKUP(HospitalImport__2[[#This Row],[ Total Discharges ]],'Discharge Volume Type'!$A$1:$B$3,2,TRUE)</f>
        <v xml:space="preserve">Medium </v>
      </c>
      <c r="J9580">
        <v>19345.43</v>
      </c>
      <c r="K9580">
        <v>10952.47</v>
      </c>
      <c r="L9580">
        <v>4879.1899999999996</v>
      </c>
    </row>
    <row r="9581" spans="1:12" x14ac:dyDescent="0.25">
      <c r="A9581" s="8" t="s">
        <v>1784</v>
      </c>
      <c r="B9581" s="8" t="s">
        <v>1756</v>
      </c>
      <c r="C9581" s="8" t="s">
        <v>79</v>
      </c>
      <c r="D9581" s="8" t="str">
        <f>VLOOKUP(HospitalImport__2[[#This Row],[Provider State]],States!$A$2:$B$52,2,FALSE)</f>
        <v>Pennsylvania</v>
      </c>
      <c r="E9581" s="8" t="s">
        <v>1384</v>
      </c>
      <c r="F9581">
        <v>69</v>
      </c>
      <c r="G9581" t="str">
        <f>VLOOKUP(HospitalImport__2[[#This Row],[Medical Procedure ID No.]],MedicalProcedures!$A$1:$B$11,2,FALSE)</f>
        <v>TRANSIENT ISCHEMIA</v>
      </c>
      <c r="H9581">
        <v>35</v>
      </c>
      <c r="I9581" t="str">
        <f>VLOOKUP(HospitalImport__2[[#This Row],[ Total Discharges ]],'Discharge Volume Type'!$A$1:$B$3,2,TRUE)</f>
        <v>Low</v>
      </c>
      <c r="J9581">
        <v>21856.9</v>
      </c>
      <c r="K9581">
        <v>12736.57</v>
      </c>
      <c r="L9581">
        <v>3799.24</v>
      </c>
    </row>
    <row r="9582" spans="1:12" x14ac:dyDescent="0.25">
      <c r="A9582" s="8" t="s">
        <v>1785</v>
      </c>
      <c r="B9582" s="8" t="s">
        <v>1786</v>
      </c>
      <c r="C9582" s="8" t="s">
        <v>79</v>
      </c>
      <c r="D9582" s="8" t="str">
        <f>VLOOKUP(HospitalImport__2[[#This Row],[Provider State]],States!$A$2:$B$52,2,FALSE)</f>
        <v>Pennsylvania</v>
      </c>
      <c r="E9582" s="8" t="s">
        <v>1749</v>
      </c>
      <c r="F9582">
        <v>69</v>
      </c>
      <c r="G9582" t="str">
        <f>VLOOKUP(HospitalImport__2[[#This Row],[Medical Procedure ID No.]],MedicalProcedures!$A$1:$B$11,2,FALSE)</f>
        <v>TRANSIENT ISCHEMIA</v>
      </c>
      <c r="H9582">
        <v>43</v>
      </c>
      <c r="I9582" t="str">
        <f>VLOOKUP(HospitalImport__2[[#This Row],[ Total Discharges ]],'Discharge Volume Type'!$A$1:$B$3,2,TRUE)</f>
        <v>Low</v>
      </c>
      <c r="J9582">
        <v>15804.22</v>
      </c>
      <c r="K9582">
        <v>8241.56</v>
      </c>
      <c r="L9582">
        <v>5360.74</v>
      </c>
    </row>
    <row r="9583" spans="1:12" x14ac:dyDescent="0.25">
      <c r="A9583" s="8" t="s">
        <v>1787</v>
      </c>
      <c r="B9583" s="8" t="s">
        <v>1756</v>
      </c>
      <c r="C9583" s="8" t="s">
        <v>79</v>
      </c>
      <c r="D9583" s="8" t="str">
        <f>VLOOKUP(HospitalImport__2[[#This Row],[Provider State]],States!$A$2:$B$52,2,FALSE)</f>
        <v>Pennsylvania</v>
      </c>
      <c r="E9583" s="8" t="s">
        <v>1384</v>
      </c>
      <c r="F9583">
        <v>69</v>
      </c>
      <c r="G9583" t="str">
        <f>VLOOKUP(HospitalImport__2[[#This Row],[Medical Procedure ID No.]],MedicalProcedures!$A$1:$B$11,2,FALSE)</f>
        <v>TRANSIENT ISCHEMIA</v>
      </c>
      <c r="H9583">
        <v>68</v>
      </c>
      <c r="I9583" t="str">
        <f>VLOOKUP(HospitalImport__2[[#This Row],[ Total Discharges ]],'Discharge Volume Type'!$A$1:$B$3,2,TRUE)</f>
        <v xml:space="preserve">Medium </v>
      </c>
      <c r="J9583">
        <v>11077.43</v>
      </c>
      <c r="K9583">
        <v>6305.3</v>
      </c>
      <c r="L9583">
        <v>6683.55</v>
      </c>
    </row>
    <row r="9584" spans="1:12" x14ac:dyDescent="0.25">
      <c r="A9584" s="8" t="s">
        <v>2798</v>
      </c>
      <c r="B9584" s="8" t="s">
        <v>1736</v>
      </c>
      <c r="C9584" s="8" t="s">
        <v>79</v>
      </c>
      <c r="D9584" s="8" t="str">
        <f>VLOOKUP(HospitalImport__2[[#This Row],[Provider State]],States!$A$2:$B$52,2,FALSE)</f>
        <v>Pennsylvania</v>
      </c>
      <c r="E9584" s="8" t="s">
        <v>1669</v>
      </c>
      <c r="F9584">
        <v>69</v>
      </c>
      <c r="G9584" t="str">
        <f>VLOOKUP(HospitalImport__2[[#This Row],[Medical Procedure ID No.]],MedicalProcedures!$A$1:$B$11,2,FALSE)</f>
        <v>TRANSIENT ISCHEMIA</v>
      </c>
      <c r="H9584">
        <v>60</v>
      </c>
      <c r="I9584" t="str">
        <f>VLOOKUP(HospitalImport__2[[#This Row],[ Total Discharges ]],'Discharge Volume Type'!$A$1:$B$3,2,TRUE)</f>
        <v xml:space="preserve">Medium </v>
      </c>
      <c r="J9584">
        <v>27834.92</v>
      </c>
      <c r="K9584">
        <v>7237.44</v>
      </c>
      <c r="L9584">
        <v>3929.69</v>
      </c>
    </row>
    <row r="9585" spans="1:12" x14ac:dyDescent="0.25">
      <c r="A9585" s="8" t="s">
        <v>1788</v>
      </c>
      <c r="B9585" s="8" t="s">
        <v>1789</v>
      </c>
      <c r="C9585" s="8" t="s">
        <v>79</v>
      </c>
      <c r="D9585" s="8" t="str">
        <f>VLOOKUP(HospitalImport__2[[#This Row],[Provider State]],States!$A$2:$B$52,2,FALSE)</f>
        <v>Pennsylvania</v>
      </c>
      <c r="E9585" s="8" t="s">
        <v>1384</v>
      </c>
      <c r="F9585">
        <v>69</v>
      </c>
      <c r="G9585" t="str">
        <f>VLOOKUP(HospitalImport__2[[#This Row],[Medical Procedure ID No.]],MedicalProcedures!$A$1:$B$11,2,FALSE)</f>
        <v>TRANSIENT ISCHEMIA</v>
      </c>
      <c r="H9585">
        <v>64</v>
      </c>
      <c r="I9585" t="str">
        <f>VLOOKUP(HospitalImport__2[[#This Row],[ Total Discharges ]],'Discharge Volume Type'!$A$1:$B$3,2,TRUE)</f>
        <v xml:space="preserve">Medium </v>
      </c>
      <c r="J9585">
        <v>23547.74</v>
      </c>
      <c r="K9585">
        <v>10178.25</v>
      </c>
      <c r="L9585">
        <v>3936.76</v>
      </c>
    </row>
    <row r="9586" spans="1:12" x14ac:dyDescent="0.25">
      <c r="A9586" s="8" t="s">
        <v>2799</v>
      </c>
      <c r="B9586" s="8" t="s">
        <v>2800</v>
      </c>
      <c r="C9586" s="8" t="s">
        <v>79</v>
      </c>
      <c r="D9586" s="8" t="str">
        <f>VLOOKUP(HospitalImport__2[[#This Row],[Provider State]],States!$A$2:$B$52,2,FALSE)</f>
        <v>Pennsylvania</v>
      </c>
      <c r="E9586" s="8" t="s">
        <v>1731</v>
      </c>
      <c r="F9586">
        <v>69</v>
      </c>
      <c r="G9586" t="str">
        <f>VLOOKUP(HospitalImport__2[[#This Row],[Medical Procedure ID No.]],MedicalProcedures!$A$1:$B$11,2,FALSE)</f>
        <v>TRANSIENT ISCHEMIA</v>
      </c>
      <c r="H9586">
        <v>174</v>
      </c>
      <c r="I9586" t="str">
        <f>VLOOKUP(HospitalImport__2[[#This Row],[ Total Discharges ]],'Discharge Volume Type'!$A$1:$B$3,2,TRUE)</f>
        <v>High</v>
      </c>
      <c r="J9586">
        <v>30303.13</v>
      </c>
      <c r="K9586">
        <v>5330.05</v>
      </c>
      <c r="L9586">
        <v>6323.64</v>
      </c>
    </row>
    <row r="9587" spans="1:12" x14ac:dyDescent="0.25">
      <c r="A9587" s="8" t="s">
        <v>1790</v>
      </c>
      <c r="B9587" s="8" t="s">
        <v>1713</v>
      </c>
      <c r="C9587" s="8" t="s">
        <v>79</v>
      </c>
      <c r="D9587" s="8" t="str">
        <f>VLOOKUP(HospitalImport__2[[#This Row],[Provider State]],States!$A$2:$B$52,2,FALSE)</f>
        <v>Pennsylvania</v>
      </c>
      <c r="E9587" s="8" t="s">
        <v>1714</v>
      </c>
      <c r="F9587">
        <v>69</v>
      </c>
      <c r="G9587" t="str">
        <f>VLOOKUP(HospitalImport__2[[#This Row],[Medical Procedure ID No.]],MedicalProcedures!$A$1:$B$11,2,FALSE)</f>
        <v>TRANSIENT ISCHEMIA</v>
      </c>
      <c r="H9587">
        <v>41</v>
      </c>
      <c r="I9587" t="str">
        <f>VLOOKUP(HospitalImport__2[[#This Row],[ Total Discharges ]],'Discharge Volume Type'!$A$1:$B$3,2,TRUE)</f>
        <v>Low</v>
      </c>
      <c r="J9587">
        <v>13206.41</v>
      </c>
      <c r="K9587">
        <v>4253.6099999999997</v>
      </c>
      <c r="L9587">
        <v>7517.83</v>
      </c>
    </row>
    <row r="9588" spans="1:12" x14ac:dyDescent="0.25">
      <c r="A9588" s="8" t="s">
        <v>1791</v>
      </c>
      <c r="B9588" s="8" t="s">
        <v>1792</v>
      </c>
      <c r="C9588" s="8" t="s">
        <v>79</v>
      </c>
      <c r="D9588" s="8" t="str">
        <f>VLOOKUP(HospitalImport__2[[#This Row],[Provider State]],States!$A$2:$B$52,2,FALSE)</f>
        <v>Pennsylvania</v>
      </c>
      <c r="E9588" s="8" t="s">
        <v>1741</v>
      </c>
      <c r="F9588">
        <v>69</v>
      </c>
      <c r="G9588" t="str">
        <f>VLOOKUP(HospitalImport__2[[#This Row],[Medical Procedure ID No.]],MedicalProcedures!$A$1:$B$11,2,FALSE)</f>
        <v>TRANSIENT ISCHEMIA</v>
      </c>
      <c r="H9588">
        <v>53</v>
      </c>
      <c r="I9588" t="str">
        <f>VLOOKUP(HospitalImport__2[[#This Row],[ Total Discharges ]],'Discharge Volume Type'!$A$1:$B$3,2,TRUE)</f>
        <v xml:space="preserve">Medium </v>
      </c>
      <c r="J9588">
        <v>28124.65</v>
      </c>
      <c r="K9588">
        <v>6140.79</v>
      </c>
      <c r="L9588">
        <v>5628.7</v>
      </c>
    </row>
    <row r="9589" spans="1:12" x14ac:dyDescent="0.25">
      <c r="A9589" s="8" t="s">
        <v>1793</v>
      </c>
      <c r="B9589" s="8" t="s">
        <v>1794</v>
      </c>
      <c r="C9589" s="8" t="s">
        <v>79</v>
      </c>
      <c r="D9589" s="8" t="str">
        <f>VLOOKUP(HospitalImport__2[[#This Row],[Provider State]],States!$A$2:$B$52,2,FALSE)</f>
        <v>Pennsylvania</v>
      </c>
      <c r="E9589" s="8" t="s">
        <v>1384</v>
      </c>
      <c r="F9589">
        <v>69</v>
      </c>
      <c r="G9589" t="str">
        <f>VLOOKUP(HospitalImport__2[[#This Row],[Medical Procedure ID No.]],MedicalProcedures!$A$1:$B$11,2,FALSE)</f>
        <v>TRANSIENT ISCHEMIA</v>
      </c>
      <c r="H9589">
        <v>36</v>
      </c>
      <c r="I9589" t="str">
        <f>VLOOKUP(HospitalImport__2[[#This Row],[ Total Discharges ]],'Discharge Volume Type'!$A$1:$B$3,2,TRUE)</f>
        <v>Low</v>
      </c>
      <c r="J9589">
        <v>75292.09</v>
      </c>
      <c r="K9589">
        <v>5553.26</v>
      </c>
      <c r="L9589">
        <v>10936.98</v>
      </c>
    </row>
    <row r="9590" spans="1:12" x14ac:dyDescent="0.25">
      <c r="A9590" s="8" t="s">
        <v>2801</v>
      </c>
      <c r="B9590" s="8" t="s">
        <v>1733</v>
      </c>
      <c r="C9590" s="8" t="s">
        <v>79</v>
      </c>
      <c r="D9590" s="8" t="str">
        <f>VLOOKUP(HospitalImport__2[[#This Row],[Provider State]],States!$A$2:$B$52,2,FALSE)</f>
        <v>Pennsylvania</v>
      </c>
      <c r="E9590" s="8" t="s">
        <v>1734</v>
      </c>
      <c r="F9590">
        <v>69</v>
      </c>
      <c r="G9590" t="str">
        <f>VLOOKUP(HospitalImport__2[[#This Row],[Medical Procedure ID No.]],MedicalProcedures!$A$1:$B$11,2,FALSE)</f>
        <v>TRANSIENT ISCHEMIA</v>
      </c>
      <c r="H9590">
        <v>39</v>
      </c>
      <c r="I9590" t="str">
        <f>VLOOKUP(HospitalImport__2[[#This Row],[ Total Discharges ]],'Discharge Volume Type'!$A$1:$B$3,2,TRUE)</f>
        <v>Low</v>
      </c>
      <c r="J9590">
        <v>27710.97</v>
      </c>
      <c r="K9590">
        <v>7849.33</v>
      </c>
      <c r="L9590">
        <v>6943.75</v>
      </c>
    </row>
    <row r="9591" spans="1:12" x14ac:dyDescent="0.25">
      <c r="A9591" s="8" t="s">
        <v>243</v>
      </c>
      <c r="B9591" s="8" t="s">
        <v>1736</v>
      </c>
      <c r="C9591" s="8" t="s">
        <v>79</v>
      </c>
      <c r="D9591" s="8" t="str">
        <f>VLOOKUP(HospitalImport__2[[#This Row],[Provider State]],States!$A$2:$B$52,2,FALSE)</f>
        <v>Pennsylvania</v>
      </c>
      <c r="E9591" s="8" t="s">
        <v>1669</v>
      </c>
      <c r="F9591">
        <v>69</v>
      </c>
      <c r="G9591" t="str">
        <f>VLOOKUP(HospitalImport__2[[#This Row],[Medical Procedure ID No.]],MedicalProcedures!$A$1:$B$11,2,FALSE)</f>
        <v>TRANSIENT ISCHEMIA</v>
      </c>
      <c r="H9591">
        <v>59</v>
      </c>
      <c r="I9591" t="str">
        <f>VLOOKUP(HospitalImport__2[[#This Row],[ Total Discharges ]],'Discharge Volume Type'!$A$1:$B$3,2,TRUE)</f>
        <v xml:space="preserve">Medium </v>
      </c>
      <c r="J9591">
        <v>28575.06</v>
      </c>
      <c r="K9591">
        <v>5270.74</v>
      </c>
      <c r="L9591">
        <v>4270.0200000000004</v>
      </c>
    </row>
    <row r="9592" spans="1:12" x14ac:dyDescent="0.25">
      <c r="A9592" s="8" t="s">
        <v>2802</v>
      </c>
      <c r="B9592" s="8" t="s">
        <v>2803</v>
      </c>
      <c r="C9592" s="8" t="s">
        <v>79</v>
      </c>
      <c r="D9592" s="8" t="str">
        <f>VLOOKUP(HospitalImport__2[[#This Row],[Provider State]],States!$A$2:$B$52,2,FALSE)</f>
        <v>Pennsylvania</v>
      </c>
      <c r="E9592" s="8" t="s">
        <v>1669</v>
      </c>
      <c r="F9592">
        <v>69</v>
      </c>
      <c r="G9592" t="str">
        <f>VLOOKUP(HospitalImport__2[[#This Row],[Medical Procedure ID No.]],MedicalProcedures!$A$1:$B$11,2,FALSE)</f>
        <v>TRANSIENT ISCHEMIA</v>
      </c>
      <c r="H9592">
        <v>51</v>
      </c>
      <c r="I9592" t="str">
        <f>VLOOKUP(HospitalImport__2[[#This Row],[ Total Discharges ]],'Discharge Volume Type'!$A$1:$B$3,2,TRUE)</f>
        <v xml:space="preserve">Medium </v>
      </c>
      <c r="J9592">
        <v>14698.16</v>
      </c>
      <c r="K9592">
        <v>6017.87</v>
      </c>
      <c r="L9592">
        <v>11734.44</v>
      </c>
    </row>
    <row r="9593" spans="1:12" x14ac:dyDescent="0.25">
      <c r="A9593" s="8" t="s">
        <v>1795</v>
      </c>
      <c r="B9593" s="8" t="s">
        <v>1796</v>
      </c>
      <c r="C9593" s="8" t="s">
        <v>79</v>
      </c>
      <c r="D9593" s="8" t="str">
        <f>VLOOKUP(HospitalImport__2[[#This Row],[Provider State]],States!$A$2:$B$52,2,FALSE)</f>
        <v>Pennsylvania</v>
      </c>
      <c r="E9593" s="8" t="s">
        <v>1716</v>
      </c>
      <c r="F9593">
        <v>69</v>
      </c>
      <c r="G9593" t="str">
        <f>VLOOKUP(HospitalImport__2[[#This Row],[Medical Procedure ID No.]],MedicalProcedures!$A$1:$B$11,2,FALSE)</f>
        <v>TRANSIENT ISCHEMIA</v>
      </c>
      <c r="H9593">
        <v>54</v>
      </c>
      <c r="I9593" t="str">
        <f>VLOOKUP(HospitalImport__2[[#This Row],[ Total Discharges ]],'Discharge Volume Type'!$A$1:$B$3,2,TRUE)</f>
        <v xml:space="preserve">Medium </v>
      </c>
      <c r="J9593">
        <v>23713.52</v>
      </c>
      <c r="K9593">
        <v>13916.46</v>
      </c>
      <c r="L9593">
        <v>4719.45</v>
      </c>
    </row>
    <row r="9594" spans="1:12" x14ac:dyDescent="0.25">
      <c r="A9594" s="8" t="s">
        <v>1797</v>
      </c>
      <c r="B9594" s="8" t="s">
        <v>1798</v>
      </c>
      <c r="C9594" s="8" t="s">
        <v>79</v>
      </c>
      <c r="D9594" s="8" t="str">
        <f>VLOOKUP(HospitalImport__2[[#This Row],[Provider State]],States!$A$2:$B$52,2,FALSE)</f>
        <v>Pennsylvania</v>
      </c>
      <c r="E9594" s="8" t="s">
        <v>1761</v>
      </c>
      <c r="F9594">
        <v>69</v>
      </c>
      <c r="G9594" t="str">
        <f>VLOOKUP(HospitalImport__2[[#This Row],[Medical Procedure ID No.]],MedicalProcedures!$A$1:$B$11,2,FALSE)</f>
        <v>TRANSIENT ISCHEMIA</v>
      </c>
      <c r="H9594">
        <v>39</v>
      </c>
      <c r="I9594" t="str">
        <f>VLOOKUP(HospitalImport__2[[#This Row],[ Total Discharges ]],'Discharge Volume Type'!$A$1:$B$3,2,TRUE)</f>
        <v>Low</v>
      </c>
      <c r="J9594">
        <v>16698.27</v>
      </c>
      <c r="K9594">
        <v>16179.56</v>
      </c>
      <c r="L9594">
        <v>7877.32</v>
      </c>
    </row>
    <row r="9595" spans="1:12" x14ac:dyDescent="0.25">
      <c r="A9595" s="8" t="s">
        <v>2804</v>
      </c>
      <c r="B9595" s="8" t="s">
        <v>1756</v>
      </c>
      <c r="C9595" s="8" t="s">
        <v>79</v>
      </c>
      <c r="D9595" s="8" t="str">
        <f>VLOOKUP(HospitalImport__2[[#This Row],[Provider State]],States!$A$2:$B$52,2,FALSE)</f>
        <v>Pennsylvania</v>
      </c>
      <c r="E9595" s="8" t="s">
        <v>1384</v>
      </c>
      <c r="F9595">
        <v>69</v>
      </c>
      <c r="G9595" t="str">
        <f>VLOOKUP(HospitalImport__2[[#This Row],[Medical Procedure ID No.]],MedicalProcedures!$A$1:$B$11,2,FALSE)</f>
        <v>TRANSIENT ISCHEMIA</v>
      </c>
      <c r="H9595">
        <v>74</v>
      </c>
      <c r="I9595" t="str">
        <f>VLOOKUP(HospitalImport__2[[#This Row],[ Total Discharges ]],'Discharge Volume Type'!$A$1:$B$3,2,TRUE)</f>
        <v xml:space="preserve">Medium </v>
      </c>
      <c r="J9595">
        <v>13989</v>
      </c>
      <c r="K9595">
        <v>10830.63</v>
      </c>
      <c r="L9595">
        <v>5978.13</v>
      </c>
    </row>
    <row r="9596" spans="1:12" x14ac:dyDescent="0.25">
      <c r="A9596" s="8" t="s">
        <v>3969</v>
      </c>
      <c r="B9596" s="8" t="s">
        <v>3970</v>
      </c>
      <c r="C9596" s="8" t="s">
        <v>79</v>
      </c>
      <c r="D9596" s="8" t="str">
        <f>VLOOKUP(HospitalImport__2[[#This Row],[Provider State]],States!$A$2:$B$52,2,FALSE)</f>
        <v>Pennsylvania</v>
      </c>
      <c r="E9596" s="8" t="s">
        <v>1384</v>
      </c>
      <c r="F9596">
        <v>69</v>
      </c>
      <c r="G9596" t="str">
        <f>VLOOKUP(HospitalImport__2[[#This Row],[Medical Procedure ID No.]],MedicalProcedures!$A$1:$B$11,2,FALSE)</f>
        <v>TRANSIENT ISCHEMIA</v>
      </c>
      <c r="H9596">
        <v>37</v>
      </c>
      <c r="I9596" t="str">
        <f>VLOOKUP(HospitalImport__2[[#This Row],[ Total Discharges ]],'Discharge Volume Type'!$A$1:$B$3,2,TRUE)</f>
        <v>Low</v>
      </c>
      <c r="J9596">
        <v>19359.400000000001</v>
      </c>
      <c r="K9596">
        <v>9356.9</v>
      </c>
      <c r="L9596">
        <v>16278.86</v>
      </c>
    </row>
    <row r="9597" spans="1:12" x14ac:dyDescent="0.25">
      <c r="A9597" s="8" t="s">
        <v>4321</v>
      </c>
      <c r="B9597" s="8" t="s">
        <v>939</v>
      </c>
      <c r="C9597" s="8" t="s">
        <v>79</v>
      </c>
      <c r="D9597" s="8" t="str">
        <f>VLOOKUP(HospitalImport__2[[#This Row],[Provider State]],States!$A$2:$B$52,2,FALSE)</f>
        <v>Pennsylvania</v>
      </c>
      <c r="E9597" s="8" t="s">
        <v>1724</v>
      </c>
      <c r="F9597">
        <v>69</v>
      </c>
      <c r="G9597" t="str">
        <f>VLOOKUP(HospitalImport__2[[#This Row],[Medical Procedure ID No.]],MedicalProcedures!$A$1:$B$11,2,FALSE)</f>
        <v>TRANSIENT ISCHEMIA</v>
      </c>
      <c r="H9597">
        <v>45</v>
      </c>
      <c r="I9597" t="str">
        <f>VLOOKUP(HospitalImport__2[[#This Row],[ Total Discharges ]],'Discharge Volume Type'!$A$1:$B$3,2,TRUE)</f>
        <v>Low</v>
      </c>
      <c r="J9597">
        <v>35812.19</v>
      </c>
      <c r="K9597">
        <v>6188.85</v>
      </c>
      <c r="L9597">
        <v>11185.17</v>
      </c>
    </row>
    <row r="9598" spans="1:12" x14ac:dyDescent="0.25">
      <c r="A9598" s="8" t="s">
        <v>3971</v>
      </c>
      <c r="B9598" s="8" t="s">
        <v>3972</v>
      </c>
      <c r="C9598" s="8" t="s">
        <v>81</v>
      </c>
      <c r="D9598" s="8" t="str">
        <f>VLOOKUP(HospitalImport__2[[#This Row],[Provider State]],States!$A$2:$B$52,2,FALSE)</f>
        <v>Rhode Island</v>
      </c>
      <c r="E9598" s="8" t="s">
        <v>1072</v>
      </c>
      <c r="F9598">
        <v>69</v>
      </c>
      <c r="G9598" t="str">
        <f>VLOOKUP(HospitalImport__2[[#This Row],[Medical Procedure ID No.]],MedicalProcedures!$A$1:$B$11,2,FALSE)</f>
        <v>TRANSIENT ISCHEMIA</v>
      </c>
      <c r="H9598">
        <v>78</v>
      </c>
      <c r="I9598" t="str">
        <f>VLOOKUP(HospitalImport__2[[#This Row],[ Total Discharges ]],'Discharge Volume Type'!$A$1:$B$3,2,TRUE)</f>
        <v xml:space="preserve">Medium </v>
      </c>
      <c r="J9598">
        <v>19348.55</v>
      </c>
      <c r="K9598">
        <v>4940.38</v>
      </c>
      <c r="L9598">
        <v>3950.74</v>
      </c>
    </row>
    <row r="9599" spans="1:12" x14ac:dyDescent="0.25">
      <c r="A9599" s="8" t="s">
        <v>3973</v>
      </c>
      <c r="B9599" s="8" t="s">
        <v>1800</v>
      </c>
      <c r="C9599" s="8" t="s">
        <v>81</v>
      </c>
      <c r="D9599" s="8" t="str">
        <f>VLOOKUP(HospitalImport__2[[#This Row],[Provider State]],States!$A$2:$B$52,2,FALSE)</f>
        <v>Rhode Island</v>
      </c>
      <c r="E9599" s="8" t="s">
        <v>1072</v>
      </c>
      <c r="F9599">
        <v>69</v>
      </c>
      <c r="G9599" t="str">
        <f>VLOOKUP(HospitalImport__2[[#This Row],[Medical Procedure ID No.]],MedicalProcedures!$A$1:$B$11,2,FALSE)</f>
        <v>TRANSIENT ISCHEMIA</v>
      </c>
      <c r="H9599">
        <v>50</v>
      </c>
      <c r="I9599" t="str">
        <f>VLOOKUP(HospitalImport__2[[#This Row],[ Total Discharges ]],'Discharge Volume Type'!$A$1:$B$3,2,TRUE)</f>
        <v xml:space="preserve">Medium </v>
      </c>
      <c r="J9599">
        <v>19042</v>
      </c>
      <c r="K9599">
        <v>5467.99</v>
      </c>
      <c r="L9599">
        <v>4552.7700000000004</v>
      </c>
    </row>
    <row r="9600" spans="1:12" x14ac:dyDescent="0.25">
      <c r="A9600" s="8" t="s">
        <v>3974</v>
      </c>
      <c r="B9600" s="8" t="s">
        <v>3975</v>
      </c>
      <c r="C9600" s="8" t="s">
        <v>81</v>
      </c>
      <c r="D9600" s="8" t="str">
        <f>VLOOKUP(HospitalImport__2[[#This Row],[Provider State]],States!$A$2:$B$52,2,FALSE)</f>
        <v>Rhode Island</v>
      </c>
      <c r="E9600" s="8" t="s">
        <v>1072</v>
      </c>
      <c r="F9600">
        <v>69</v>
      </c>
      <c r="G9600" t="str">
        <f>VLOOKUP(HospitalImport__2[[#This Row],[Medical Procedure ID No.]],MedicalProcedures!$A$1:$B$11,2,FALSE)</f>
        <v>TRANSIENT ISCHEMIA</v>
      </c>
      <c r="H9600">
        <v>131</v>
      </c>
      <c r="I9600" t="str">
        <f>VLOOKUP(HospitalImport__2[[#This Row],[ Total Discharges ]],'Discharge Volume Type'!$A$1:$B$3,2,TRUE)</f>
        <v>High</v>
      </c>
      <c r="J9600">
        <v>23203.45</v>
      </c>
      <c r="K9600">
        <v>6304.09</v>
      </c>
      <c r="L9600">
        <v>3585.39</v>
      </c>
    </row>
    <row r="9601" spans="1:12" x14ac:dyDescent="0.25">
      <c r="A9601" s="8" t="s">
        <v>1799</v>
      </c>
      <c r="B9601" s="8" t="s">
        <v>1800</v>
      </c>
      <c r="C9601" s="8" t="s">
        <v>81</v>
      </c>
      <c r="D9601" s="8" t="str">
        <f>VLOOKUP(HospitalImport__2[[#This Row],[Provider State]],States!$A$2:$B$52,2,FALSE)</f>
        <v>Rhode Island</v>
      </c>
      <c r="E9601" s="8" t="s">
        <v>1072</v>
      </c>
      <c r="F9601">
        <v>69</v>
      </c>
      <c r="G9601" t="str">
        <f>VLOOKUP(HospitalImport__2[[#This Row],[Medical Procedure ID No.]],MedicalProcedures!$A$1:$B$11,2,FALSE)</f>
        <v>TRANSIENT ISCHEMIA</v>
      </c>
      <c r="H9601">
        <v>67</v>
      </c>
      <c r="I9601" t="str">
        <f>VLOOKUP(HospitalImport__2[[#This Row],[ Total Discharges ]],'Discharge Volume Type'!$A$1:$B$3,2,TRUE)</f>
        <v xml:space="preserve">Medium </v>
      </c>
      <c r="J9601">
        <v>28298.79</v>
      </c>
      <c r="K9601">
        <v>6984.71</v>
      </c>
      <c r="L9601">
        <v>3713.95</v>
      </c>
    </row>
    <row r="9602" spans="1:12" x14ac:dyDescent="0.25">
      <c r="A9602" s="8" t="s">
        <v>1801</v>
      </c>
      <c r="B9602" s="8" t="s">
        <v>1802</v>
      </c>
      <c r="C9602" s="8" t="s">
        <v>81</v>
      </c>
      <c r="D9602" s="8" t="str">
        <f>VLOOKUP(HospitalImport__2[[#This Row],[Provider State]],States!$A$2:$B$52,2,FALSE)</f>
        <v>Rhode Island</v>
      </c>
      <c r="E9602" s="8" t="s">
        <v>1072</v>
      </c>
      <c r="F9602">
        <v>69</v>
      </c>
      <c r="G9602" t="str">
        <f>VLOOKUP(HospitalImport__2[[#This Row],[Medical Procedure ID No.]],MedicalProcedures!$A$1:$B$11,2,FALSE)</f>
        <v>TRANSIENT ISCHEMIA</v>
      </c>
      <c r="H9602">
        <v>42</v>
      </c>
      <c r="I9602" t="str">
        <f>VLOOKUP(HospitalImport__2[[#This Row],[ Total Discharges ]],'Discharge Volume Type'!$A$1:$B$3,2,TRUE)</f>
        <v>Low</v>
      </c>
      <c r="J9602">
        <v>9638.48</v>
      </c>
      <c r="K9602">
        <v>7674.65</v>
      </c>
      <c r="L9602">
        <v>4679.33</v>
      </c>
    </row>
    <row r="9603" spans="1:12" x14ac:dyDescent="0.25">
      <c r="A9603" s="8" t="s">
        <v>3980</v>
      </c>
      <c r="B9603" s="8" t="s">
        <v>3981</v>
      </c>
      <c r="C9603" s="8" t="s">
        <v>81</v>
      </c>
      <c r="D9603" s="8" t="str">
        <f>VLOOKUP(HospitalImport__2[[#This Row],[Provider State]],States!$A$2:$B$52,2,FALSE)</f>
        <v>Rhode Island</v>
      </c>
      <c r="E9603" s="8" t="s">
        <v>1072</v>
      </c>
      <c r="F9603">
        <v>69</v>
      </c>
      <c r="G9603" t="str">
        <f>VLOOKUP(HospitalImport__2[[#This Row],[Medical Procedure ID No.]],MedicalProcedures!$A$1:$B$11,2,FALSE)</f>
        <v>TRANSIENT ISCHEMIA</v>
      </c>
      <c r="H9603">
        <v>80</v>
      </c>
      <c r="I9603" t="str">
        <f>VLOOKUP(HospitalImport__2[[#This Row],[ Total Discharges ]],'Discharge Volume Type'!$A$1:$B$3,2,TRUE)</f>
        <v xml:space="preserve">Medium </v>
      </c>
      <c r="J9603">
        <v>42867.040000000001</v>
      </c>
      <c r="K9603">
        <v>6376.57</v>
      </c>
      <c r="L9603">
        <v>6272.2</v>
      </c>
    </row>
    <row r="9604" spans="1:12" x14ac:dyDescent="0.25">
      <c r="A9604" s="8" t="s">
        <v>1803</v>
      </c>
      <c r="B9604" s="8" t="s">
        <v>1800</v>
      </c>
      <c r="C9604" s="8" t="s">
        <v>81</v>
      </c>
      <c r="D9604" s="8" t="str">
        <f>VLOOKUP(HospitalImport__2[[#This Row],[Provider State]],States!$A$2:$B$52,2,FALSE)</f>
        <v>Rhode Island</v>
      </c>
      <c r="E9604" s="8" t="s">
        <v>1072</v>
      </c>
      <c r="F9604">
        <v>69</v>
      </c>
      <c r="G9604" t="str">
        <f>VLOOKUP(HospitalImport__2[[#This Row],[Medical Procedure ID No.]],MedicalProcedures!$A$1:$B$11,2,FALSE)</f>
        <v>TRANSIENT ISCHEMIA</v>
      </c>
      <c r="H9604">
        <v>74</v>
      </c>
      <c r="I9604" t="str">
        <f>VLOOKUP(HospitalImport__2[[#This Row],[ Total Discharges ]],'Discharge Volume Type'!$A$1:$B$3,2,TRUE)</f>
        <v xml:space="preserve">Medium </v>
      </c>
      <c r="J9604">
        <v>26925.33</v>
      </c>
      <c r="K9604">
        <v>8752.16</v>
      </c>
      <c r="L9604">
        <v>5423.04</v>
      </c>
    </row>
    <row r="9605" spans="1:12" x14ac:dyDescent="0.25">
      <c r="A9605" s="8" t="s">
        <v>1804</v>
      </c>
      <c r="B9605" s="8" t="s">
        <v>1805</v>
      </c>
      <c r="C9605" s="8" t="s">
        <v>83</v>
      </c>
      <c r="D9605" s="8" t="str">
        <f>VLOOKUP(HospitalImport__2[[#This Row],[Provider State]],States!$A$2:$B$52,2,FALSE)</f>
        <v>South Carolina</v>
      </c>
      <c r="E9605" s="8" t="s">
        <v>1529</v>
      </c>
      <c r="F9605">
        <v>69</v>
      </c>
      <c r="G9605" t="str">
        <f>VLOOKUP(HospitalImport__2[[#This Row],[Medical Procedure ID No.]],MedicalProcedures!$A$1:$B$11,2,FALSE)</f>
        <v>TRANSIENT ISCHEMIA</v>
      </c>
      <c r="H9605">
        <v>49</v>
      </c>
      <c r="I9605" t="str">
        <f>VLOOKUP(HospitalImport__2[[#This Row],[ Total Discharges ]],'Discharge Volume Type'!$A$1:$B$3,2,TRUE)</f>
        <v>Low</v>
      </c>
      <c r="J9605">
        <v>101711</v>
      </c>
      <c r="K9605">
        <v>6350.67</v>
      </c>
      <c r="L9605">
        <v>17412.84</v>
      </c>
    </row>
    <row r="9606" spans="1:12" x14ac:dyDescent="0.25">
      <c r="A9606" s="8" t="s">
        <v>1806</v>
      </c>
      <c r="B9606" s="8" t="s">
        <v>1807</v>
      </c>
      <c r="C9606" s="8" t="s">
        <v>83</v>
      </c>
      <c r="D9606" s="8" t="str">
        <f>VLOOKUP(HospitalImport__2[[#This Row],[Provider State]],States!$A$2:$B$52,2,FALSE)</f>
        <v>South Carolina</v>
      </c>
      <c r="E9606" s="8" t="s">
        <v>1808</v>
      </c>
      <c r="F9606">
        <v>69</v>
      </c>
      <c r="G9606" t="str">
        <f>VLOOKUP(HospitalImport__2[[#This Row],[Medical Procedure ID No.]],MedicalProcedures!$A$1:$B$11,2,FALSE)</f>
        <v>TRANSIENT ISCHEMIA</v>
      </c>
      <c r="H9606">
        <v>24</v>
      </c>
      <c r="I9606" t="str">
        <f>VLOOKUP(HospitalImport__2[[#This Row],[ Total Discharges ]],'Discharge Volume Type'!$A$1:$B$3,2,TRUE)</f>
        <v>Low</v>
      </c>
      <c r="J9606">
        <v>21783.68</v>
      </c>
      <c r="K9606">
        <v>7678.5</v>
      </c>
      <c r="L9606">
        <v>8079.07</v>
      </c>
    </row>
    <row r="9607" spans="1:12" x14ac:dyDescent="0.25">
      <c r="A9607" s="8" t="s">
        <v>1809</v>
      </c>
      <c r="B9607" s="8" t="s">
        <v>1810</v>
      </c>
      <c r="C9607" s="8" t="s">
        <v>83</v>
      </c>
      <c r="D9607" s="8" t="str">
        <f>VLOOKUP(HospitalImport__2[[#This Row],[Provider State]],States!$A$2:$B$52,2,FALSE)</f>
        <v>South Carolina</v>
      </c>
      <c r="E9607" s="8" t="s">
        <v>1811</v>
      </c>
      <c r="F9607">
        <v>69</v>
      </c>
      <c r="G9607" t="str">
        <f>VLOOKUP(HospitalImport__2[[#This Row],[Medical Procedure ID No.]],MedicalProcedures!$A$1:$B$11,2,FALSE)</f>
        <v>TRANSIENT ISCHEMIA</v>
      </c>
      <c r="H9607">
        <v>55</v>
      </c>
      <c r="I9607" t="str">
        <f>VLOOKUP(HospitalImport__2[[#This Row],[ Total Discharges ]],'Discharge Volume Type'!$A$1:$B$3,2,TRUE)</f>
        <v xml:space="preserve">Medium </v>
      </c>
      <c r="J9607">
        <v>9604.4500000000007</v>
      </c>
      <c r="K9607">
        <v>12908.66</v>
      </c>
      <c r="L9607">
        <v>5670.78</v>
      </c>
    </row>
    <row r="9608" spans="1:12" x14ac:dyDescent="0.25">
      <c r="A9608" s="8" t="s">
        <v>2805</v>
      </c>
      <c r="B9608" s="8" t="s">
        <v>2806</v>
      </c>
      <c r="C9608" s="8" t="s">
        <v>83</v>
      </c>
      <c r="D9608" s="8" t="str">
        <f>VLOOKUP(HospitalImport__2[[#This Row],[Provider State]],States!$A$2:$B$52,2,FALSE)</f>
        <v>South Carolina</v>
      </c>
      <c r="E9608" s="8" t="s">
        <v>1815</v>
      </c>
      <c r="F9608">
        <v>69</v>
      </c>
      <c r="G9608" t="str">
        <f>VLOOKUP(HospitalImport__2[[#This Row],[Medical Procedure ID No.]],MedicalProcedures!$A$1:$B$11,2,FALSE)</f>
        <v>TRANSIENT ISCHEMIA</v>
      </c>
      <c r="H9608">
        <v>43</v>
      </c>
      <c r="I9608" t="str">
        <f>VLOOKUP(HospitalImport__2[[#This Row],[ Total Discharges ]],'Discharge Volume Type'!$A$1:$B$3,2,TRUE)</f>
        <v>Low</v>
      </c>
      <c r="J9608">
        <v>23479.599999999999</v>
      </c>
      <c r="K9608">
        <v>8417.7800000000007</v>
      </c>
      <c r="L9608">
        <v>3052.07</v>
      </c>
    </row>
    <row r="9609" spans="1:12" x14ac:dyDescent="0.25">
      <c r="A9609" s="8" t="s">
        <v>3984</v>
      </c>
      <c r="B9609" s="8" t="s">
        <v>3985</v>
      </c>
      <c r="C9609" s="8" t="s">
        <v>83</v>
      </c>
      <c r="D9609" s="8" t="str">
        <f>VLOOKUP(HospitalImport__2[[#This Row],[Provider State]],States!$A$2:$B$52,2,FALSE)</f>
        <v>South Carolina</v>
      </c>
      <c r="E9609" s="8" t="s">
        <v>1813</v>
      </c>
      <c r="F9609">
        <v>69</v>
      </c>
      <c r="G9609" t="str">
        <f>VLOOKUP(HospitalImport__2[[#This Row],[Medical Procedure ID No.]],MedicalProcedures!$A$1:$B$11,2,FALSE)</f>
        <v>TRANSIENT ISCHEMIA</v>
      </c>
      <c r="H9609">
        <v>44</v>
      </c>
      <c r="I9609" t="str">
        <f>VLOOKUP(HospitalImport__2[[#This Row],[ Total Discharges ]],'Discharge Volume Type'!$A$1:$B$3,2,TRUE)</f>
        <v>Low</v>
      </c>
      <c r="J9609">
        <v>59404.9</v>
      </c>
      <c r="K9609">
        <v>10687.28</v>
      </c>
      <c r="L9609">
        <v>3347.83</v>
      </c>
    </row>
    <row r="9610" spans="1:12" x14ac:dyDescent="0.25">
      <c r="A9610" s="8" t="s">
        <v>1812</v>
      </c>
      <c r="B9610" s="8" t="s">
        <v>1063</v>
      </c>
      <c r="C9610" s="8" t="s">
        <v>83</v>
      </c>
      <c r="D9610" s="8" t="str">
        <f>VLOOKUP(HospitalImport__2[[#This Row],[Provider State]],States!$A$2:$B$52,2,FALSE)</f>
        <v>South Carolina</v>
      </c>
      <c r="E9610" s="8" t="s">
        <v>1813</v>
      </c>
      <c r="F9610">
        <v>69</v>
      </c>
      <c r="G9610" t="str">
        <f>VLOOKUP(HospitalImport__2[[#This Row],[Medical Procedure ID No.]],MedicalProcedures!$A$1:$B$11,2,FALSE)</f>
        <v>TRANSIENT ISCHEMIA</v>
      </c>
      <c r="H9610">
        <v>65</v>
      </c>
      <c r="I9610" t="str">
        <f>VLOOKUP(HospitalImport__2[[#This Row],[ Total Discharges ]],'Discharge Volume Type'!$A$1:$B$3,2,TRUE)</f>
        <v xml:space="preserve">Medium </v>
      </c>
      <c r="J9610">
        <v>14345.89</v>
      </c>
      <c r="K9610">
        <v>16697.68</v>
      </c>
      <c r="L9610">
        <v>5490.45</v>
      </c>
    </row>
    <row r="9611" spans="1:12" x14ac:dyDescent="0.25">
      <c r="A9611" s="8" t="s">
        <v>2807</v>
      </c>
      <c r="B9611" s="8" t="s">
        <v>2808</v>
      </c>
      <c r="C9611" s="8" t="s">
        <v>83</v>
      </c>
      <c r="D9611" s="8" t="str">
        <f>VLOOKUP(HospitalImport__2[[#This Row],[Provider State]],States!$A$2:$B$52,2,FALSE)</f>
        <v>South Carolina</v>
      </c>
      <c r="E9611" s="8" t="s">
        <v>1808</v>
      </c>
      <c r="F9611">
        <v>69</v>
      </c>
      <c r="G9611" t="str">
        <f>VLOOKUP(HospitalImport__2[[#This Row],[Medical Procedure ID No.]],MedicalProcedures!$A$1:$B$11,2,FALSE)</f>
        <v>TRANSIENT ISCHEMIA</v>
      </c>
      <c r="H9611">
        <v>54</v>
      </c>
      <c r="I9611" t="str">
        <f>VLOOKUP(HospitalImport__2[[#This Row],[ Total Discharges ]],'Discharge Volume Type'!$A$1:$B$3,2,TRUE)</f>
        <v xml:space="preserve">Medium </v>
      </c>
      <c r="J9611">
        <v>25333.42</v>
      </c>
      <c r="K9611">
        <v>5873.82</v>
      </c>
      <c r="L9611">
        <v>4225.3</v>
      </c>
    </row>
    <row r="9612" spans="1:12" x14ac:dyDescent="0.25">
      <c r="A9612" s="8" t="s">
        <v>1814</v>
      </c>
      <c r="B9612" s="8" t="s">
        <v>1551</v>
      </c>
      <c r="C9612" s="8" t="s">
        <v>83</v>
      </c>
      <c r="D9612" s="8" t="str">
        <f>VLOOKUP(HospitalImport__2[[#This Row],[Provider State]],States!$A$2:$B$52,2,FALSE)</f>
        <v>South Carolina</v>
      </c>
      <c r="E9612" s="8" t="s">
        <v>1815</v>
      </c>
      <c r="F9612">
        <v>69</v>
      </c>
      <c r="G9612" t="str">
        <f>VLOOKUP(HospitalImport__2[[#This Row],[Medical Procedure ID No.]],MedicalProcedures!$A$1:$B$11,2,FALSE)</f>
        <v>TRANSIENT ISCHEMIA</v>
      </c>
      <c r="H9612">
        <v>41</v>
      </c>
      <c r="I9612" t="str">
        <f>VLOOKUP(HospitalImport__2[[#This Row],[ Total Discharges ]],'Discharge Volume Type'!$A$1:$B$3,2,TRUE)</f>
        <v>Low</v>
      </c>
      <c r="J9612">
        <v>12559.03</v>
      </c>
      <c r="K9612">
        <v>5811.28</v>
      </c>
      <c r="L9612">
        <v>4391.6000000000004</v>
      </c>
    </row>
    <row r="9613" spans="1:12" x14ac:dyDescent="0.25">
      <c r="A9613" s="8" t="s">
        <v>1816</v>
      </c>
      <c r="B9613" s="8" t="s">
        <v>1063</v>
      </c>
      <c r="C9613" s="8" t="s">
        <v>83</v>
      </c>
      <c r="D9613" s="8" t="str">
        <f>VLOOKUP(HospitalImport__2[[#This Row],[Provider State]],States!$A$2:$B$52,2,FALSE)</f>
        <v>South Carolina</v>
      </c>
      <c r="E9613" s="8" t="s">
        <v>1813</v>
      </c>
      <c r="F9613">
        <v>69</v>
      </c>
      <c r="G9613" t="str">
        <f>VLOOKUP(HospitalImport__2[[#This Row],[Medical Procedure ID No.]],MedicalProcedures!$A$1:$B$11,2,FALSE)</f>
        <v>TRANSIENT ISCHEMIA</v>
      </c>
      <c r="H9613">
        <v>35</v>
      </c>
      <c r="I9613" t="str">
        <f>VLOOKUP(HospitalImport__2[[#This Row],[ Total Discharges ]],'Discharge Volume Type'!$A$1:$B$3,2,TRUE)</f>
        <v>Low</v>
      </c>
      <c r="J9613">
        <v>41747.199999999997</v>
      </c>
      <c r="K9613">
        <v>7586</v>
      </c>
      <c r="L9613">
        <v>7670.15</v>
      </c>
    </row>
    <row r="9614" spans="1:12" x14ac:dyDescent="0.25">
      <c r="A9614" s="8" t="s">
        <v>1817</v>
      </c>
      <c r="B9614" s="8" t="s">
        <v>848</v>
      </c>
      <c r="C9614" s="8" t="s">
        <v>83</v>
      </c>
      <c r="D9614" s="8" t="str">
        <f>VLOOKUP(HospitalImport__2[[#This Row],[Provider State]],States!$A$2:$B$52,2,FALSE)</f>
        <v>South Carolina</v>
      </c>
      <c r="E9614" s="8" t="s">
        <v>1815</v>
      </c>
      <c r="F9614">
        <v>69</v>
      </c>
      <c r="G9614" t="str">
        <f>VLOOKUP(HospitalImport__2[[#This Row],[Medical Procedure ID No.]],MedicalProcedures!$A$1:$B$11,2,FALSE)</f>
        <v>TRANSIENT ISCHEMIA</v>
      </c>
      <c r="H9614">
        <v>38</v>
      </c>
      <c r="I9614" t="str">
        <f>VLOOKUP(HospitalImport__2[[#This Row],[ Total Discharges ]],'Discharge Volume Type'!$A$1:$B$3,2,TRUE)</f>
        <v>Low</v>
      </c>
      <c r="J9614">
        <v>23229.77</v>
      </c>
      <c r="K9614">
        <v>7218.75</v>
      </c>
      <c r="L9614">
        <v>6607.67</v>
      </c>
    </row>
    <row r="9615" spans="1:12" x14ac:dyDescent="0.25">
      <c r="A9615" s="8" t="s">
        <v>3988</v>
      </c>
      <c r="B9615" s="8" t="s">
        <v>273</v>
      </c>
      <c r="C9615" s="8" t="s">
        <v>83</v>
      </c>
      <c r="D9615" s="8" t="str">
        <f>VLOOKUP(HospitalImport__2[[#This Row],[Provider State]],States!$A$2:$B$52,2,FALSE)</f>
        <v>South Carolina</v>
      </c>
      <c r="E9615" s="8" t="s">
        <v>1529</v>
      </c>
      <c r="F9615">
        <v>69</v>
      </c>
      <c r="G9615" t="str">
        <f>VLOOKUP(HospitalImport__2[[#This Row],[Medical Procedure ID No.]],MedicalProcedures!$A$1:$B$11,2,FALSE)</f>
        <v>TRANSIENT ISCHEMIA</v>
      </c>
      <c r="H9615">
        <v>43</v>
      </c>
      <c r="I9615" t="str">
        <f>VLOOKUP(HospitalImport__2[[#This Row],[ Total Discharges ]],'Discharge Volume Type'!$A$1:$B$3,2,TRUE)</f>
        <v>Low</v>
      </c>
      <c r="J9615">
        <v>42373.279999999999</v>
      </c>
      <c r="K9615">
        <v>9745.5300000000007</v>
      </c>
      <c r="L9615">
        <v>6477.24</v>
      </c>
    </row>
    <row r="9616" spans="1:12" x14ac:dyDescent="0.25">
      <c r="A9616" s="8" t="s">
        <v>3269</v>
      </c>
      <c r="B9616" s="8" t="s">
        <v>898</v>
      </c>
      <c r="C9616" s="8" t="s">
        <v>83</v>
      </c>
      <c r="D9616" s="8" t="str">
        <f>VLOOKUP(HospitalImport__2[[#This Row],[Provider State]],States!$A$2:$B$52,2,FALSE)</f>
        <v>South Carolina</v>
      </c>
      <c r="E9616" s="8" t="s">
        <v>1815</v>
      </c>
      <c r="F9616">
        <v>69</v>
      </c>
      <c r="G9616" t="str">
        <f>VLOOKUP(HospitalImport__2[[#This Row],[Medical Procedure ID No.]],MedicalProcedures!$A$1:$B$11,2,FALSE)</f>
        <v>TRANSIENT ISCHEMIA</v>
      </c>
      <c r="H9616">
        <v>42</v>
      </c>
      <c r="I9616" t="str">
        <f>VLOOKUP(HospitalImport__2[[#This Row],[ Total Discharges ]],'Discharge Volume Type'!$A$1:$B$3,2,TRUE)</f>
        <v>Low</v>
      </c>
      <c r="J9616">
        <v>58214.7</v>
      </c>
      <c r="K9616">
        <v>12143.52</v>
      </c>
      <c r="L9616">
        <v>6342.7</v>
      </c>
    </row>
    <row r="9617" spans="1:12" x14ac:dyDescent="0.25">
      <c r="A9617" s="8" t="s">
        <v>3270</v>
      </c>
      <c r="B9617" s="8" t="s">
        <v>1375</v>
      </c>
      <c r="C9617" s="8" t="s">
        <v>83</v>
      </c>
      <c r="D9617" s="8" t="str">
        <f>VLOOKUP(HospitalImport__2[[#This Row],[Provider State]],States!$A$2:$B$52,2,FALSE)</f>
        <v>South Carolina</v>
      </c>
      <c r="E9617" s="8" t="s">
        <v>1813</v>
      </c>
      <c r="F9617">
        <v>69</v>
      </c>
      <c r="G9617" t="str">
        <f>VLOOKUP(HospitalImport__2[[#This Row],[Medical Procedure ID No.]],MedicalProcedures!$A$1:$B$11,2,FALSE)</f>
        <v>TRANSIENT ISCHEMIA</v>
      </c>
      <c r="H9617">
        <v>49</v>
      </c>
      <c r="I9617" t="str">
        <f>VLOOKUP(HospitalImport__2[[#This Row],[ Total Discharges ]],'Discharge Volume Type'!$A$1:$B$3,2,TRUE)</f>
        <v>Low</v>
      </c>
      <c r="J9617">
        <v>15358.31</v>
      </c>
      <c r="K9617">
        <v>4600.71</v>
      </c>
      <c r="L9617">
        <v>4261.54</v>
      </c>
    </row>
    <row r="9618" spans="1:12" x14ac:dyDescent="0.25">
      <c r="A9618" s="8" t="s">
        <v>1818</v>
      </c>
      <c r="B9618" s="8" t="s">
        <v>237</v>
      </c>
      <c r="C9618" s="8" t="s">
        <v>83</v>
      </c>
      <c r="D9618" s="8" t="str">
        <f>VLOOKUP(HospitalImport__2[[#This Row],[Provider State]],States!$A$2:$B$52,2,FALSE)</f>
        <v>South Carolina</v>
      </c>
      <c r="E9618" s="8" t="s">
        <v>1808</v>
      </c>
      <c r="F9618">
        <v>69</v>
      </c>
      <c r="G9618" t="str">
        <f>VLOOKUP(HospitalImport__2[[#This Row],[Medical Procedure ID No.]],MedicalProcedures!$A$1:$B$11,2,FALSE)</f>
        <v>TRANSIENT ISCHEMIA</v>
      </c>
      <c r="H9618">
        <v>47</v>
      </c>
      <c r="I9618" t="str">
        <f>VLOOKUP(HospitalImport__2[[#This Row],[ Total Discharges ]],'Discharge Volume Type'!$A$1:$B$3,2,TRUE)</f>
        <v>Low</v>
      </c>
      <c r="J9618">
        <v>18465.02</v>
      </c>
      <c r="K9618">
        <v>19400.419999999998</v>
      </c>
      <c r="L9618">
        <v>6495.1</v>
      </c>
    </row>
    <row r="9619" spans="1:12" x14ac:dyDescent="0.25">
      <c r="A9619" s="8" t="s">
        <v>1819</v>
      </c>
      <c r="B9619" s="8" t="s">
        <v>135</v>
      </c>
      <c r="C9619" s="8" t="s">
        <v>83</v>
      </c>
      <c r="D9619" s="8" t="str">
        <f>VLOOKUP(HospitalImport__2[[#This Row],[Provider State]],States!$A$2:$B$52,2,FALSE)</f>
        <v>South Carolina</v>
      </c>
      <c r="E9619" s="8" t="s">
        <v>1820</v>
      </c>
      <c r="F9619">
        <v>69</v>
      </c>
      <c r="G9619" t="str">
        <f>VLOOKUP(HospitalImport__2[[#This Row],[Medical Procedure ID No.]],MedicalProcedures!$A$1:$B$11,2,FALSE)</f>
        <v>TRANSIENT ISCHEMIA</v>
      </c>
      <c r="H9619">
        <v>42</v>
      </c>
      <c r="I9619" t="str">
        <f>VLOOKUP(HospitalImport__2[[#This Row],[ Total Discharges ]],'Discharge Volume Type'!$A$1:$B$3,2,TRUE)</f>
        <v>Low</v>
      </c>
      <c r="J9619">
        <v>5416.56</v>
      </c>
      <c r="K9619">
        <v>4921.22</v>
      </c>
      <c r="L9619">
        <v>5360.11</v>
      </c>
    </row>
    <row r="9620" spans="1:12" x14ac:dyDescent="0.25">
      <c r="A9620" s="8" t="s">
        <v>3993</v>
      </c>
      <c r="B9620" s="8" t="s">
        <v>3994</v>
      </c>
      <c r="C9620" s="8" t="s">
        <v>83</v>
      </c>
      <c r="D9620" s="8" t="str">
        <f>VLOOKUP(HospitalImport__2[[#This Row],[Provider State]],States!$A$2:$B$52,2,FALSE)</f>
        <v>South Carolina</v>
      </c>
      <c r="E9620" s="8" t="s">
        <v>1820</v>
      </c>
      <c r="F9620">
        <v>69</v>
      </c>
      <c r="G9620" t="str">
        <f>VLOOKUP(HospitalImport__2[[#This Row],[Medical Procedure ID No.]],MedicalProcedures!$A$1:$B$11,2,FALSE)</f>
        <v>TRANSIENT ISCHEMIA</v>
      </c>
      <c r="H9620">
        <v>58</v>
      </c>
      <c r="I9620" t="str">
        <f>VLOOKUP(HospitalImport__2[[#This Row],[ Total Discharges ]],'Discharge Volume Type'!$A$1:$B$3,2,TRUE)</f>
        <v xml:space="preserve">Medium </v>
      </c>
      <c r="J9620">
        <v>11731.29</v>
      </c>
      <c r="K9620">
        <v>7017.76</v>
      </c>
      <c r="L9620">
        <v>5657.02</v>
      </c>
    </row>
    <row r="9621" spans="1:12" x14ac:dyDescent="0.25">
      <c r="A9621" s="8" t="s">
        <v>3995</v>
      </c>
      <c r="B9621" s="8" t="s">
        <v>3996</v>
      </c>
      <c r="C9621" s="8" t="s">
        <v>83</v>
      </c>
      <c r="D9621" s="8" t="str">
        <f>VLOOKUP(HospitalImport__2[[#This Row],[Provider State]],States!$A$2:$B$52,2,FALSE)</f>
        <v>South Carolina</v>
      </c>
      <c r="E9621" s="8" t="s">
        <v>1820</v>
      </c>
      <c r="F9621">
        <v>69</v>
      </c>
      <c r="G9621" t="str">
        <f>VLOOKUP(HospitalImport__2[[#This Row],[Medical Procedure ID No.]],MedicalProcedures!$A$1:$B$11,2,FALSE)</f>
        <v>TRANSIENT ISCHEMIA</v>
      </c>
      <c r="H9621">
        <v>46</v>
      </c>
      <c r="I9621" t="str">
        <f>VLOOKUP(HospitalImport__2[[#This Row],[ Total Discharges ]],'Discharge Volume Type'!$A$1:$B$3,2,TRUE)</f>
        <v>Low</v>
      </c>
      <c r="J9621">
        <v>34032.910000000003</v>
      </c>
      <c r="K9621">
        <v>4392.2700000000004</v>
      </c>
      <c r="L9621">
        <v>11034.11</v>
      </c>
    </row>
    <row r="9622" spans="1:12" x14ac:dyDescent="0.25">
      <c r="A9622" s="8" t="s">
        <v>3273</v>
      </c>
      <c r="B9622" s="8" t="s">
        <v>1807</v>
      </c>
      <c r="C9622" s="8" t="s">
        <v>83</v>
      </c>
      <c r="D9622" s="8" t="str">
        <f>VLOOKUP(HospitalImport__2[[#This Row],[Provider State]],States!$A$2:$B$52,2,FALSE)</f>
        <v>South Carolina</v>
      </c>
      <c r="E9622" s="8" t="s">
        <v>1808</v>
      </c>
      <c r="F9622">
        <v>69</v>
      </c>
      <c r="G9622" t="str">
        <f>VLOOKUP(HospitalImport__2[[#This Row],[Medical Procedure ID No.]],MedicalProcedures!$A$1:$B$11,2,FALSE)</f>
        <v>TRANSIENT ISCHEMIA</v>
      </c>
      <c r="H9622">
        <v>54</v>
      </c>
      <c r="I9622" t="str">
        <f>VLOOKUP(HospitalImport__2[[#This Row],[ Total Discharges ]],'Discharge Volume Type'!$A$1:$B$3,2,TRUE)</f>
        <v xml:space="preserve">Medium </v>
      </c>
      <c r="J9622">
        <v>34560.449999999997</v>
      </c>
      <c r="K9622">
        <v>9513.41</v>
      </c>
      <c r="L9622">
        <v>12077.33</v>
      </c>
    </row>
    <row r="9623" spans="1:12" x14ac:dyDescent="0.25">
      <c r="A9623" s="8" t="s">
        <v>3274</v>
      </c>
      <c r="B9623" s="8" t="s">
        <v>3275</v>
      </c>
      <c r="C9623" s="8" t="s">
        <v>83</v>
      </c>
      <c r="D9623" s="8" t="str">
        <f>VLOOKUP(HospitalImport__2[[#This Row],[Provider State]],States!$A$2:$B$52,2,FALSE)</f>
        <v>South Carolina</v>
      </c>
      <c r="E9623" s="8" t="s">
        <v>1813</v>
      </c>
      <c r="F9623">
        <v>69</v>
      </c>
      <c r="G9623" t="str">
        <f>VLOOKUP(HospitalImport__2[[#This Row],[Medical Procedure ID No.]],MedicalProcedures!$A$1:$B$11,2,FALSE)</f>
        <v>TRANSIENT ISCHEMIA</v>
      </c>
      <c r="H9623">
        <v>153</v>
      </c>
      <c r="I9623" t="str">
        <f>VLOOKUP(HospitalImport__2[[#This Row],[ Total Discharges ]],'Discharge Volume Type'!$A$1:$B$3,2,TRUE)</f>
        <v>High</v>
      </c>
      <c r="J9623">
        <v>22785.27</v>
      </c>
      <c r="K9623">
        <v>8356.2000000000007</v>
      </c>
      <c r="L9623">
        <v>2971.5</v>
      </c>
    </row>
    <row r="9624" spans="1:12" x14ac:dyDescent="0.25">
      <c r="A9624" s="8" t="s">
        <v>2809</v>
      </c>
      <c r="B9624" s="8" t="s">
        <v>2810</v>
      </c>
      <c r="C9624" s="8" t="s">
        <v>83</v>
      </c>
      <c r="D9624" s="8" t="str">
        <f>VLOOKUP(HospitalImport__2[[#This Row],[Provider State]],States!$A$2:$B$52,2,FALSE)</f>
        <v>South Carolina</v>
      </c>
      <c r="E9624" s="8" t="s">
        <v>1813</v>
      </c>
      <c r="F9624">
        <v>69</v>
      </c>
      <c r="G9624" t="str">
        <f>VLOOKUP(HospitalImport__2[[#This Row],[Medical Procedure ID No.]],MedicalProcedures!$A$1:$B$11,2,FALSE)</f>
        <v>TRANSIENT ISCHEMIA</v>
      </c>
      <c r="H9624">
        <v>51</v>
      </c>
      <c r="I9624" t="str">
        <f>VLOOKUP(HospitalImport__2[[#This Row],[ Total Discharges ]],'Discharge Volume Type'!$A$1:$B$3,2,TRUE)</f>
        <v xml:space="preserve">Medium </v>
      </c>
      <c r="J9624">
        <v>12544.83</v>
      </c>
      <c r="K9624">
        <v>3821.89</v>
      </c>
      <c r="L9624">
        <v>5085.8900000000003</v>
      </c>
    </row>
    <row r="9625" spans="1:12" x14ac:dyDescent="0.25">
      <c r="A9625" s="8" t="s">
        <v>1823</v>
      </c>
      <c r="B9625" s="8" t="s">
        <v>1824</v>
      </c>
      <c r="C9625" s="8" t="s">
        <v>83</v>
      </c>
      <c r="D9625" s="8" t="str">
        <f>VLOOKUP(HospitalImport__2[[#This Row],[Provider State]],States!$A$2:$B$52,2,FALSE)</f>
        <v>South Carolina</v>
      </c>
      <c r="E9625" s="8" t="s">
        <v>1813</v>
      </c>
      <c r="F9625">
        <v>69</v>
      </c>
      <c r="G9625" t="str">
        <f>VLOOKUP(HospitalImport__2[[#This Row],[Medical Procedure ID No.]],MedicalProcedures!$A$1:$B$11,2,FALSE)</f>
        <v>TRANSIENT ISCHEMIA</v>
      </c>
      <c r="H9625">
        <v>65</v>
      </c>
      <c r="I9625" t="str">
        <f>VLOOKUP(HospitalImport__2[[#This Row],[ Total Discharges ]],'Discharge Volume Type'!$A$1:$B$3,2,TRUE)</f>
        <v xml:space="preserve">Medium </v>
      </c>
      <c r="J9625">
        <v>26203.39</v>
      </c>
      <c r="K9625">
        <v>5659.3</v>
      </c>
      <c r="L9625">
        <v>13066.47</v>
      </c>
    </row>
    <row r="9626" spans="1:12" x14ac:dyDescent="0.25">
      <c r="A9626" s="8" t="s">
        <v>1825</v>
      </c>
      <c r="B9626" s="8" t="s">
        <v>1826</v>
      </c>
      <c r="C9626" s="8" t="s">
        <v>83</v>
      </c>
      <c r="D9626" s="8" t="str">
        <f>VLOOKUP(HospitalImport__2[[#This Row],[Provider State]],States!$A$2:$B$52,2,FALSE)</f>
        <v>South Carolina</v>
      </c>
      <c r="E9626" s="8" t="s">
        <v>1813</v>
      </c>
      <c r="F9626">
        <v>69</v>
      </c>
      <c r="G9626" t="str">
        <f>VLOOKUP(HospitalImport__2[[#This Row],[Medical Procedure ID No.]],MedicalProcedures!$A$1:$B$11,2,FALSE)</f>
        <v>TRANSIENT ISCHEMIA</v>
      </c>
      <c r="H9626">
        <v>42</v>
      </c>
      <c r="I9626" t="str">
        <f>VLOOKUP(HospitalImport__2[[#This Row],[ Total Discharges ]],'Discharge Volume Type'!$A$1:$B$3,2,TRUE)</f>
        <v>Low</v>
      </c>
      <c r="J9626">
        <v>45792.07</v>
      </c>
      <c r="K9626">
        <v>9946.6299999999992</v>
      </c>
      <c r="L9626">
        <v>7322.83</v>
      </c>
    </row>
    <row r="9627" spans="1:12" x14ac:dyDescent="0.25">
      <c r="A9627" s="8" t="s">
        <v>1827</v>
      </c>
      <c r="B9627" s="8" t="s">
        <v>1551</v>
      </c>
      <c r="C9627" s="8" t="s">
        <v>83</v>
      </c>
      <c r="D9627" s="8" t="str">
        <f>VLOOKUP(HospitalImport__2[[#This Row],[Provider State]],States!$A$2:$B$52,2,FALSE)</f>
        <v>South Carolina</v>
      </c>
      <c r="E9627" s="8" t="s">
        <v>1815</v>
      </c>
      <c r="F9627">
        <v>69</v>
      </c>
      <c r="G9627" t="str">
        <f>VLOOKUP(HospitalImport__2[[#This Row],[Medical Procedure ID No.]],MedicalProcedures!$A$1:$B$11,2,FALSE)</f>
        <v>TRANSIENT ISCHEMIA</v>
      </c>
      <c r="H9627">
        <v>49</v>
      </c>
      <c r="I9627" t="str">
        <f>VLOOKUP(HospitalImport__2[[#This Row],[ Total Discharges ]],'Discharge Volume Type'!$A$1:$B$3,2,TRUE)</f>
        <v>Low</v>
      </c>
      <c r="J9627">
        <v>33765.410000000003</v>
      </c>
      <c r="K9627">
        <v>6387</v>
      </c>
      <c r="L9627">
        <v>7133.72</v>
      </c>
    </row>
    <row r="9628" spans="1:12" x14ac:dyDescent="0.25">
      <c r="A9628" s="8" t="s">
        <v>1828</v>
      </c>
      <c r="B9628" s="8" t="s">
        <v>1807</v>
      </c>
      <c r="C9628" s="8" t="s">
        <v>83</v>
      </c>
      <c r="D9628" s="8" t="str">
        <f>VLOOKUP(HospitalImport__2[[#This Row],[Provider State]],States!$A$2:$B$52,2,FALSE)</f>
        <v>South Carolina</v>
      </c>
      <c r="E9628" s="8" t="s">
        <v>1808</v>
      </c>
      <c r="F9628">
        <v>69</v>
      </c>
      <c r="G9628" t="str">
        <f>VLOOKUP(HospitalImport__2[[#This Row],[Medical Procedure ID No.]],MedicalProcedures!$A$1:$B$11,2,FALSE)</f>
        <v>TRANSIENT ISCHEMIA</v>
      </c>
      <c r="H9628">
        <v>48</v>
      </c>
      <c r="I9628" t="str">
        <f>VLOOKUP(HospitalImport__2[[#This Row],[ Total Discharges ]],'Discharge Volume Type'!$A$1:$B$3,2,TRUE)</f>
        <v>Low</v>
      </c>
      <c r="J9628">
        <v>120450.77</v>
      </c>
      <c r="K9628">
        <v>7681.65</v>
      </c>
      <c r="L9628">
        <v>6148.3</v>
      </c>
    </row>
    <row r="9629" spans="1:12" x14ac:dyDescent="0.25">
      <c r="A9629" s="8" t="s">
        <v>3997</v>
      </c>
      <c r="B9629" s="8" t="s">
        <v>3998</v>
      </c>
      <c r="C9629" s="8" t="s">
        <v>83</v>
      </c>
      <c r="D9629" s="8" t="str">
        <f>VLOOKUP(HospitalImport__2[[#This Row],[Provider State]],States!$A$2:$B$52,2,FALSE)</f>
        <v>South Carolina</v>
      </c>
      <c r="E9629" s="8" t="s">
        <v>646</v>
      </c>
      <c r="F9629">
        <v>69</v>
      </c>
      <c r="G9629" t="str">
        <f>VLOOKUP(HospitalImport__2[[#This Row],[Medical Procedure ID No.]],MedicalProcedures!$A$1:$B$11,2,FALSE)</f>
        <v>TRANSIENT ISCHEMIA</v>
      </c>
      <c r="H9629">
        <v>57</v>
      </c>
      <c r="I9629" t="str">
        <f>VLOOKUP(HospitalImport__2[[#This Row],[ Total Discharges ]],'Discharge Volume Type'!$A$1:$B$3,2,TRUE)</f>
        <v xml:space="preserve">Medium </v>
      </c>
      <c r="J9629">
        <v>82376.41</v>
      </c>
      <c r="K9629">
        <v>10015.18</v>
      </c>
      <c r="L9629">
        <v>3535.29</v>
      </c>
    </row>
    <row r="9630" spans="1:12" x14ac:dyDescent="0.25">
      <c r="A9630" s="8" t="s">
        <v>1829</v>
      </c>
      <c r="B9630" s="8" t="s">
        <v>1830</v>
      </c>
      <c r="C9630" s="8" t="s">
        <v>83</v>
      </c>
      <c r="D9630" s="8" t="str">
        <f>VLOOKUP(HospitalImport__2[[#This Row],[Provider State]],States!$A$2:$B$52,2,FALSE)</f>
        <v>South Carolina</v>
      </c>
      <c r="E9630" s="8" t="s">
        <v>636</v>
      </c>
      <c r="F9630">
        <v>69</v>
      </c>
      <c r="G9630" t="str">
        <f>VLOOKUP(HospitalImport__2[[#This Row],[Medical Procedure ID No.]],MedicalProcedures!$A$1:$B$11,2,FALSE)</f>
        <v>TRANSIENT ISCHEMIA</v>
      </c>
      <c r="H9630">
        <v>48</v>
      </c>
      <c r="I9630" t="str">
        <f>VLOOKUP(HospitalImport__2[[#This Row],[ Total Discharges ]],'Discharge Volume Type'!$A$1:$B$3,2,TRUE)</f>
        <v>Low</v>
      </c>
      <c r="J9630">
        <v>20386.509999999998</v>
      </c>
      <c r="K9630">
        <v>7744.26</v>
      </c>
      <c r="L9630">
        <v>3861.14</v>
      </c>
    </row>
    <row r="9631" spans="1:12" x14ac:dyDescent="0.25">
      <c r="A9631" s="8" t="s">
        <v>3276</v>
      </c>
      <c r="B9631" s="8" t="s">
        <v>1810</v>
      </c>
      <c r="C9631" s="8" t="s">
        <v>83</v>
      </c>
      <c r="D9631" s="8" t="str">
        <f>VLOOKUP(HospitalImport__2[[#This Row],[Provider State]],States!$A$2:$B$52,2,FALSE)</f>
        <v>South Carolina</v>
      </c>
      <c r="E9631" s="8" t="s">
        <v>1811</v>
      </c>
      <c r="F9631">
        <v>69</v>
      </c>
      <c r="G9631" t="str">
        <f>VLOOKUP(HospitalImport__2[[#This Row],[Medical Procedure ID No.]],MedicalProcedures!$A$1:$B$11,2,FALSE)</f>
        <v>TRANSIENT ISCHEMIA</v>
      </c>
      <c r="H9631">
        <v>42</v>
      </c>
      <c r="I9631" t="str">
        <f>VLOOKUP(HospitalImport__2[[#This Row],[ Total Discharges ]],'Discharge Volume Type'!$A$1:$B$3,2,TRUE)</f>
        <v>Low</v>
      </c>
      <c r="J9631">
        <v>23918.28</v>
      </c>
      <c r="K9631">
        <v>6127.84</v>
      </c>
      <c r="L9631">
        <v>12268.9</v>
      </c>
    </row>
    <row r="9632" spans="1:12" x14ac:dyDescent="0.25">
      <c r="A9632" s="8" t="s">
        <v>1831</v>
      </c>
      <c r="B9632" s="8" t="s">
        <v>1832</v>
      </c>
      <c r="C9632" s="8" t="s">
        <v>83</v>
      </c>
      <c r="D9632" s="8" t="str">
        <f>VLOOKUP(HospitalImport__2[[#This Row],[Provider State]],States!$A$2:$B$52,2,FALSE)</f>
        <v>South Carolina</v>
      </c>
      <c r="E9632" s="8" t="s">
        <v>1808</v>
      </c>
      <c r="F9632">
        <v>69</v>
      </c>
      <c r="G9632" t="str">
        <f>VLOOKUP(HospitalImport__2[[#This Row],[Medical Procedure ID No.]],MedicalProcedures!$A$1:$B$11,2,FALSE)</f>
        <v>TRANSIENT ISCHEMIA</v>
      </c>
      <c r="H9632">
        <v>100</v>
      </c>
      <c r="I9632" t="str">
        <f>VLOOKUP(HospitalImport__2[[#This Row],[ Total Discharges ]],'Discharge Volume Type'!$A$1:$B$3,2,TRUE)</f>
        <v>High</v>
      </c>
      <c r="J9632">
        <v>19841.88</v>
      </c>
      <c r="K9632">
        <v>6496.94</v>
      </c>
      <c r="L9632">
        <v>4338.6000000000004</v>
      </c>
    </row>
    <row r="9633" spans="1:12" x14ac:dyDescent="0.25">
      <c r="A9633" s="8" t="s">
        <v>1833</v>
      </c>
      <c r="B9633" s="8" t="s">
        <v>1807</v>
      </c>
      <c r="C9633" s="8" t="s">
        <v>83</v>
      </c>
      <c r="D9633" s="8" t="str">
        <f>VLOOKUP(HospitalImport__2[[#This Row],[Provider State]],States!$A$2:$B$52,2,FALSE)</f>
        <v>South Carolina</v>
      </c>
      <c r="E9633" s="8" t="s">
        <v>1808</v>
      </c>
      <c r="F9633">
        <v>69</v>
      </c>
      <c r="G9633" t="str">
        <f>VLOOKUP(HospitalImport__2[[#This Row],[Medical Procedure ID No.]],MedicalProcedures!$A$1:$B$11,2,FALSE)</f>
        <v>TRANSIENT ISCHEMIA</v>
      </c>
      <c r="H9633">
        <v>61</v>
      </c>
      <c r="I9633" t="str">
        <f>VLOOKUP(HospitalImport__2[[#This Row],[ Total Discharges ]],'Discharge Volume Type'!$A$1:$B$3,2,TRUE)</f>
        <v xml:space="preserve">Medium </v>
      </c>
      <c r="J9633">
        <v>11116.89</v>
      </c>
      <c r="K9633">
        <v>5633.53</v>
      </c>
      <c r="L9633">
        <v>5432.45</v>
      </c>
    </row>
    <row r="9634" spans="1:12" x14ac:dyDescent="0.25">
      <c r="A9634" s="8" t="s">
        <v>1834</v>
      </c>
      <c r="B9634" s="8" t="s">
        <v>135</v>
      </c>
      <c r="C9634" s="8" t="s">
        <v>83</v>
      </c>
      <c r="D9634" s="8" t="str">
        <f>VLOOKUP(HospitalImport__2[[#This Row],[Provider State]],States!$A$2:$B$52,2,FALSE)</f>
        <v>South Carolina</v>
      </c>
      <c r="E9634" s="8" t="s">
        <v>1820</v>
      </c>
      <c r="F9634">
        <v>69</v>
      </c>
      <c r="G9634" t="str">
        <f>VLOOKUP(HospitalImport__2[[#This Row],[Medical Procedure ID No.]],MedicalProcedures!$A$1:$B$11,2,FALSE)</f>
        <v>TRANSIENT ISCHEMIA</v>
      </c>
      <c r="H9634">
        <v>66</v>
      </c>
      <c r="I9634" t="str">
        <f>VLOOKUP(HospitalImport__2[[#This Row],[ Total Discharges ]],'Discharge Volume Type'!$A$1:$B$3,2,TRUE)</f>
        <v xml:space="preserve">Medium </v>
      </c>
      <c r="J9634">
        <v>37938.589999999997</v>
      </c>
      <c r="K9634">
        <v>16792.759999999998</v>
      </c>
      <c r="L9634">
        <v>6021.3</v>
      </c>
    </row>
    <row r="9635" spans="1:12" x14ac:dyDescent="0.25">
      <c r="A9635" s="8" t="s">
        <v>1835</v>
      </c>
      <c r="B9635" s="8" t="s">
        <v>1836</v>
      </c>
      <c r="C9635" s="8" t="s">
        <v>83</v>
      </c>
      <c r="D9635" s="8" t="str">
        <f>VLOOKUP(HospitalImport__2[[#This Row],[Provider State]],States!$A$2:$B$52,2,FALSE)</f>
        <v>South Carolina</v>
      </c>
      <c r="E9635" s="8" t="s">
        <v>1808</v>
      </c>
      <c r="F9635">
        <v>69</v>
      </c>
      <c r="G9635" t="str">
        <f>VLOOKUP(HospitalImport__2[[#This Row],[Medical Procedure ID No.]],MedicalProcedures!$A$1:$B$11,2,FALSE)</f>
        <v>TRANSIENT ISCHEMIA</v>
      </c>
      <c r="H9635">
        <v>59</v>
      </c>
      <c r="I9635" t="str">
        <f>VLOOKUP(HospitalImport__2[[#This Row],[ Total Discharges ]],'Discharge Volume Type'!$A$1:$B$3,2,TRUE)</f>
        <v xml:space="preserve">Medium </v>
      </c>
      <c r="J9635">
        <v>59041.62</v>
      </c>
      <c r="K9635">
        <v>7734.12</v>
      </c>
      <c r="L9635">
        <v>4373.25</v>
      </c>
    </row>
    <row r="9636" spans="1:12" x14ac:dyDescent="0.25">
      <c r="A9636" s="8" t="s">
        <v>4002</v>
      </c>
      <c r="B9636" s="8" t="s">
        <v>2643</v>
      </c>
      <c r="C9636" s="8" t="s">
        <v>85</v>
      </c>
      <c r="D9636" s="8" t="str">
        <f>VLOOKUP(HospitalImport__2[[#This Row],[Provider State]],States!$A$2:$B$52,2,FALSE)</f>
        <v>South Dakota</v>
      </c>
      <c r="E9636" s="8" t="s">
        <v>1839</v>
      </c>
      <c r="F9636">
        <v>69</v>
      </c>
      <c r="G9636" t="str">
        <f>VLOOKUP(HospitalImport__2[[#This Row],[Medical Procedure ID No.]],MedicalProcedures!$A$1:$B$11,2,FALSE)</f>
        <v>TRANSIENT ISCHEMIA</v>
      </c>
      <c r="H9636">
        <v>26</v>
      </c>
      <c r="I9636" t="str">
        <f>VLOOKUP(HospitalImport__2[[#This Row],[ Total Discharges ]],'Discharge Volume Type'!$A$1:$B$3,2,TRUE)</f>
        <v>Low</v>
      </c>
      <c r="J9636">
        <v>12984.58</v>
      </c>
      <c r="K9636">
        <v>4767.49</v>
      </c>
      <c r="L9636">
        <v>7026.22</v>
      </c>
    </row>
    <row r="9637" spans="1:12" x14ac:dyDescent="0.25">
      <c r="A9637" s="8" t="s">
        <v>1837</v>
      </c>
      <c r="B9637" s="8" t="s">
        <v>1838</v>
      </c>
      <c r="C9637" s="8" t="s">
        <v>85</v>
      </c>
      <c r="D9637" s="8" t="str">
        <f>VLOOKUP(HospitalImport__2[[#This Row],[Provider State]],States!$A$2:$B$52,2,FALSE)</f>
        <v>South Dakota</v>
      </c>
      <c r="E9637" s="8" t="s">
        <v>1839</v>
      </c>
      <c r="F9637">
        <v>69</v>
      </c>
      <c r="G9637" t="str">
        <f>VLOOKUP(HospitalImport__2[[#This Row],[Medical Procedure ID No.]],MedicalProcedures!$A$1:$B$11,2,FALSE)</f>
        <v>TRANSIENT ISCHEMIA</v>
      </c>
      <c r="H9637">
        <v>54</v>
      </c>
      <c r="I9637" t="str">
        <f>VLOOKUP(HospitalImport__2[[#This Row],[ Total Discharges ]],'Discharge Volume Type'!$A$1:$B$3,2,TRUE)</f>
        <v xml:space="preserve">Medium </v>
      </c>
      <c r="J9637">
        <v>21266.25</v>
      </c>
      <c r="K9637">
        <v>4911.72</v>
      </c>
      <c r="L9637">
        <v>6327.5</v>
      </c>
    </row>
    <row r="9638" spans="1:12" x14ac:dyDescent="0.25">
      <c r="A9638" s="8" t="s">
        <v>3279</v>
      </c>
      <c r="B9638" s="8" t="s">
        <v>3280</v>
      </c>
      <c r="C9638" s="8" t="s">
        <v>85</v>
      </c>
      <c r="D9638" s="8" t="str">
        <f>VLOOKUP(HospitalImport__2[[#This Row],[Provider State]],States!$A$2:$B$52,2,FALSE)</f>
        <v>South Dakota</v>
      </c>
      <c r="E9638" s="8" t="s">
        <v>1839</v>
      </c>
      <c r="F9638">
        <v>69</v>
      </c>
      <c r="G9638" t="str">
        <f>VLOOKUP(HospitalImport__2[[#This Row],[Medical Procedure ID No.]],MedicalProcedures!$A$1:$B$11,2,FALSE)</f>
        <v>TRANSIENT ISCHEMIA</v>
      </c>
      <c r="H9638">
        <v>66</v>
      </c>
      <c r="I9638" t="str">
        <f>VLOOKUP(HospitalImport__2[[#This Row],[ Total Discharges ]],'Discharge Volume Type'!$A$1:$B$3,2,TRUE)</f>
        <v xml:space="preserve">Medium </v>
      </c>
      <c r="J9638">
        <v>9692.08</v>
      </c>
      <c r="K9638">
        <v>5917.45</v>
      </c>
      <c r="L9638">
        <v>16398.18</v>
      </c>
    </row>
    <row r="9639" spans="1:12" x14ac:dyDescent="0.25">
      <c r="A9639" s="8" t="s">
        <v>2812</v>
      </c>
      <c r="B9639" s="8" t="s">
        <v>1841</v>
      </c>
      <c r="C9639" s="8" t="s">
        <v>85</v>
      </c>
      <c r="D9639" s="8" t="str">
        <f>VLOOKUP(HospitalImport__2[[#This Row],[Provider State]],States!$A$2:$B$52,2,FALSE)</f>
        <v>South Dakota</v>
      </c>
      <c r="E9639" s="8" t="s">
        <v>1839</v>
      </c>
      <c r="F9639">
        <v>69</v>
      </c>
      <c r="G9639" t="str">
        <f>VLOOKUP(HospitalImport__2[[#This Row],[Medical Procedure ID No.]],MedicalProcedures!$A$1:$B$11,2,FALSE)</f>
        <v>TRANSIENT ISCHEMIA</v>
      </c>
      <c r="H9639">
        <v>74</v>
      </c>
      <c r="I9639" t="str">
        <f>VLOOKUP(HospitalImport__2[[#This Row],[ Total Discharges ]],'Discharge Volume Type'!$A$1:$B$3,2,TRUE)</f>
        <v xml:space="preserve">Medium </v>
      </c>
      <c r="J9639">
        <v>73972.639999999999</v>
      </c>
      <c r="K9639">
        <v>4995.57</v>
      </c>
      <c r="L9639">
        <v>5088.3599999999997</v>
      </c>
    </row>
    <row r="9640" spans="1:12" x14ac:dyDescent="0.25">
      <c r="A9640" s="8" t="s">
        <v>1840</v>
      </c>
      <c r="B9640" s="8" t="s">
        <v>1841</v>
      </c>
      <c r="C9640" s="8" t="s">
        <v>85</v>
      </c>
      <c r="D9640" s="8" t="str">
        <f>VLOOKUP(HospitalImport__2[[#This Row],[Provider State]],States!$A$2:$B$52,2,FALSE)</f>
        <v>South Dakota</v>
      </c>
      <c r="E9640" s="8" t="s">
        <v>1839</v>
      </c>
      <c r="F9640">
        <v>69</v>
      </c>
      <c r="G9640" t="str">
        <f>VLOOKUP(HospitalImport__2[[#This Row],[Medical Procedure ID No.]],MedicalProcedures!$A$1:$B$11,2,FALSE)</f>
        <v>TRANSIENT ISCHEMIA</v>
      </c>
      <c r="H9640">
        <v>59</v>
      </c>
      <c r="I9640" t="str">
        <f>VLOOKUP(HospitalImport__2[[#This Row],[ Total Discharges ]],'Discharge Volume Type'!$A$1:$B$3,2,TRUE)</f>
        <v xml:space="preserve">Medium </v>
      </c>
      <c r="J9640">
        <v>15769.17</v>
      </c>
      <c r="K9640">
        <v>7481.96</v>
      </c>
      <c r="L9640">
        <v>10438.219999999999</v>
      </c>
    </row>
    <row r="9641" spans="1:12" x14ac:dyDescent="0.25">
      <c r="A9641" s="8" t="s">
        <v>1842</v>
      </c>
      <c r="B9641" s="8" t="s">
        <v>1843</v>
      </c>
      <c r="C9641" s="8" t="s">
        <v>85</v>
      </c>
      <c r="D9641" s="8" t="str">
        <f>VLOOKUP(HospitalImport__2[[#This Row],[Provider State]],States!$A$2:$B$52,2,FALSE)</f>
        <v>South Dakota</v>
      </c>
      <c r="E9641" s="8" t="s">
        <v>1844</v>
      </c>
      <c r="F9641">
        <v>69</v>
      </c>
      <c r="G9641" t="str">
        <f>VLOOKUP(HospitalImport__2[[#This Row],[Medical Procedure ID No.]],MedicalProcedures!$A$1:$B$11,2,FALSE)</f>
        <v>TRANSIENT ISCHEMIA</v>
      </c>
      <c r="H9641">
        <v>32</v>
      </c>
      <c r="I9641" t="str">
        <f>VLOOKUP(HospitalImport__2[[#This Row],[ Total Discharges ]],'Discharge Volume Type'!$A$1:$B$3,2,TRUE)</f>
        <v>Low</v>
      </c>
      <c r="J9641">
        <v>8393.24</v>
      </c>
      <c r="K9641">
        <v>5637.32</v>
      </c>
      <c r="L9641">
        <v>6506.05</v>
      </c>
    </row>
    <row r="9642" spans="1:12" x14ac:dyDescent="0.25">
      <c r="A9642" s="8" t="s">
        <v>1846</v>
      </c>
      <c r="B9642" s="8" t="s">
        <v>1161</v>
      </c>
      <c r="C9642" s="8" t="s">
        <v>87</v>
      </c>
      <c r="D9642" s="8" t="str">
        <f>VLOOKUP(HospitalImport__2[[#This Row],[Provider State]],States!$A$2:$B$52,2,FALSE)</f>
        <v>Tennessee</v>
      </c>
      <c r="E9642" s="8" t="s">
        <v>1847</v>
      </c>
      <c r="F9642">
        <v>69</v>
      </c>
      <c r="G9642" t="str">
        <f>VLOOKUP(HospitalImport__2[[#This Row],[Medical Procedure ID No.]],MedicalProcedures!$A$1:$B$11,2,FALSE)</f>
        <v>TRANSIENT ISCHEMIA</v>
      </c>
      <c r="H9642">
        <v>81</v>
      </c>
      <c r="I9642" t="str">
        <f>VLOOKUP(HospitalImport__2[[#This Row],[ Total Discharges ]],'Discharge Volume Type'!$A$1:$B$3,2,TRUE)</f>
        <v xml:space="preserve">Medium </v>
      </c>
      <c r="J9642">
        <v>47938.63</v>
      </c>
      <c r="K9642">
        <v>4949.67</v>
      </c>
      <c r="L9642">
        <v>6215.28</v>
      </c>
    </row>
    <row r="9643" spans="1:12" x14ac:dyDescent="0.25">
      <c r="A9643" s="8" t="s">
        <v>1848</v>
      </c>
      <c r="B9643" s="8" t="s">
        <v>1849</v>
      </c>
      <c r="C9643" s="8" t="s">
        <v>87</v>
      </c>
      <c r="D9643" s="8" t="str">
        <f>VLOOKUP(HospitalImport__2[[#This Row],[Provider State]],States!$A$2:$B$52,2,FALSE)</f>
        <v>Tennessee</v>
      </c>
      <c r="E9643" s="8" t="s">
        <v>948</v>
      </c>
      <c r="F9643">
        <v>69</v>
      </c>
      <c r="G9643" t="str">
        <f>VLOOKUP(HospitalImport__2[[#This Row],[Medical Procedure ID No.]],MedicalProcedures!$A$1:$B$11,2,FALSE)</f>
        <v>TRANSIENT ISCHEMIA</v>
      </c>
      <c r="H9643">
        <v>120</v>
      </c>
      <c r="I9643" t="str">
        <f>VLOOKUP(HospitalImport__2[[#This Row],[ Total Discharges ]],'Discharge Volume Type'!$A$1:$B$3,2,TRUE)</f>
        <v>High</v>
      </c>
      <c r="J9643">
        <v>17199.93</v>
      </c>
      <c r="K9643">
        <v>5865.21</v>
      </c>
      <c r="L9643">
        <v>5633.52</v>
      </c>
    </row>
    <row r="9644" spans="1:12" x14ac:dyDescent="0.25">
      <c r="A9644" s="8" t="s">
        <v>4322</v>
      </c>
      <c r="B9644" s="8" t="s">
        <v>942</v>
      </c>
      <c r="C9644" s="8" t="s">
        <v>87</v>
      </c>
      <c r="D9644" s="8" t="str">
        <f>VLOOKUP(HospitalImport__2[[#This Row],[Provider State]],States!$A$2:$B$52,2,FALSE)</f>
        <v>Tennessee</v>
      </c>
      <c r="E9644" s="8" t="s">
        <v>1847</v>
      </c>
      <c r="F9644">
        <v>69</v>
      </c>
      <c r="G9644" t="str">
        <f>VLOOKUP(HospitalImport__2[[#This Row],[Medical Procedure ID No.]],MedicalProcedures!$A$1:$B$11,2,FALSE)</f>
        <v>TRANSIENT ISCHEMIA</v>
      </c>
      <c r="H9644">
        <v>39</v>
      </c>
      <c r="I9644" t="str">
        <f>VLOOKUP(HospitalImport__2[[#This Row],[ Total Discharges ]],'Discharge Volume Type'!$A$1:$B$3,2,TRUE)</f>
        <v>Low</v>
      </c>
      <c r="J9644">
        <v>12829.34</v>
      </c>
      <c r="K9644">
        <v>20572.240000000002</v>
      </c>
      <c r="L9644">
        <v>2743.97</v>
      </c>
    </row>
    <row r="9645" spans="1:12" x14ac:dyDescent="0.25">
      <c r="A9645" s="8" t="s">
        <v>4004</v>
      </c>
      <c r="B9645" s="8" t="s">
        <v>4005</v>
      </c>
      <c r="C9645" s="8" t="s">
        <v>87</v>
      </c>
      <c r="D9645" s="8" t="str">
        <f>VLOOKUP(HospitalImport__2[[#This Row],[Provider State]],States!$A$2:$B$52,2,FALSE)</f>
        <v>Tennessee</v>
      </c>
      <c r="E9645" s="8" t="s">
        <v>948</v>
      </c>
      <c r="F9645">
        <v>69</v>
      </c>
      <c r="G9645" t="str">
        <f>VLOOKUP(HospitalImport__2[[#This Row],[Medical Procedure ID No.]],MedicalProcedures!$A$1:$B$11,2,FALSE)</f>
        <v>TRANSIENT ISCHEMIA</v>
      </c>
      <c r="H9645">
        <v>48</v>
      </c>
      <c r="I9645" t="str">
        <f>VLOOKUP(HospitalImport__2[[#This Row],[ Total Discharges ]],'Discharge Volume Type'!$A$1:$B$3,2,TRUE)</f>
        <v>Low</v>
      </c>
      <c r="J9645">
        <v>27052.35</v>
      </c>
      <c r="K9645">
        <v>4748.83</v>
      </c>
      <c r="L9645">
        <v>5679.47</v>
      </c>
    </row>
    <row r="9646" spans="1:12" x14ac:dyDescent="0.25">
      <c r="A9646" s="8" t="s">
        <v>1850</v>
      </c>
      <c r="B9646" s="8" t="s">
        <v>1851</v>
      </c>
      <c r="C9646" s="8" t="s">
        <v>87</v>
      </c>
      <c r="D9646" s="8" t="str">
        <f>VLOOKUP(HospitalImport__2[[#This Row],[Provider State]],States!$A$2:$B$52,2,FALSE)</f>
        <v>Tennessee</v>
      </c>
      <c r="E9646" s="8" t="s">
        <v>1852</v>
      </c>
      <c r="F9646">
        <v>69</v>
      </c>
      <c r="G9646" t="str">
        <f>VLOOKUP(HospitalImport__2[[#This Row],[Medical Procedure ID No.]],MedicalProcedures!$A$1:$B$11,2,FALSE)</f>
        <v>TRANSIENT ISCHEMIA</v>
      </c>
      <c r="H9646">
        <v>29</v>
      </c>
      <c r="I9646" t="str">
        <f>VLOOKUP(HospitalImport__2[[#This Row],[ Total Discharges ]],'Discharge Volume Type'!$A$1:$B$3,2,TRUE)</f>
        <v>Low</v>
      </c>
      <c r="J9646">
        <v>16687.82</v>
      </c>
      <c r="K9646">
        <v>6729.73</v>
      </c>
      <c r="L9646">
        <v>5238.6400000000003</v>
      </c>
    </row>
    <row r="9647" spans="1:12" x14ac:dyDescent="0.25">
      <c r="A9647" s="8" t="s">
        <v>1853</v>
      </c>
      <c r="B9647" s="8" t="s">
        <v>1854</v>
      </c>
      <c r="C9647" s="8" t="s">
        <v>87</v>
      </c>
      <c r="D9647" s="8" t="str">
        <f>VLOOKUP(HospitalImport__2[[#This Row],[Provider State]],States!$A$2:$B$52,2,FALSE)</f>
        <v>Tennessee</v>
      </c>
      <c r="E9647" s="8" t="s">
        <v>1855</v>
      </c>
      <c r="F9647">
        <v>69</v>
      </c>
      <c r="G9647" t="str">
        <f>VLOOKUP(HospitalImport__2[[#This Row],[Medical Procedure ID No.]],MedicalProcedures!$A$1:$B$11,2,FALSE)</f>
        <v>TRANSIENT ISCHEMIA</v>
      </c>
      <c r="H9647">
        <v>27</v>
      </c>
      <c r="I9647" t="str">
        <f>VLOOKUP(HospitalImport__2[[#This Row],[ Total Discharges ]],'Discharge Volume Type'!$A$1:$B$3,2,TRUE)</f>
        <v>Low</v>
      </c>
      <c r="J9647">
        <v>45034.09</v>
      </c>
      <c r="K9647">
        <v>5850.26</v>
      </c>
      <c r="L9647">
        <v>3125.71</v>
      </c>
    </row>
    <row r="9648" spans="1:12" x14ac:dyDescent="0.25">
      <c r="A9648" s="8" t="s">
        <v>1856</v>
      </c>
      <c r="B9648" s="8" t="s">
        <v>1857</v>
      </c>
      <c r="C9648" s="8" t="s">
        <v>87</v>
      </c>
      <c r="D9648" s="8" t="str">
        <f>VLOOKUP(HospitalImport__2[[#This Row],[Provider State]],States!$A$2:$B$52,2,FALSE)</f>
        <v>Tennessee</v>
      </c>
      <c r="E9648" s="8" t="s">
        <v>1852</v>
      </c>
      <c r="F9648">
        <v>69</v>
      </c>
      <c r="G9648" t="str">
        <f>VLOOKUP(HospitalImport__2[[#This Row],[Medical Procedure ID No.]],MedicalProcedures!$A$1:$B$11,2,FALSE)</f>
        <v>TRANSIENT ISCHEMIA</v>
      </c>
      <c r="H9648">
        <v>53</v>
      </c>
      <c r="I9648" t="str">
        <f>VLOOKUP(HospitalImport__2[[#This Row],[ Total Discharges ]],'Discharge Volume Type'!$A$1:$B$3,2,TRUE)</f>
        <v xml:space="preserve">Medium </v>
      </c>
      <c r="J9648">
        <v>13925.9</v>
      </c>
      <c r="K9648">
        <v>7878.72</v>
      </c>
      <c r="L9648">
        <v>5932.1</v>
      </c>
    </row>
    <row r="9649" spans="1:12" x14ac:dyDescent="0.25">
      <c r="A9649" s="8" t="s">
        <v>1858</v>
      </c>
      <c r="B9649" s="8" t="s">
        <v>1859</v>
      </c>
      <c r="C9649" s="8" t="s">
        <v>87</v>
      </c>
      <c r="D9649" s="8" t="str">
        <f>VLOOKUP(HospitalImport__2[[#This Row],[Provider State]],States!$A$2:$B$52,2,FALSE)</f>
        <v>Tennessee</v>
      </c>
      <c r="E9649" s="8" t="s">
        <v>1855</v>
      </c>
      <c r="F9649">
        <v>69</v>
      </c>
      <c r="G9649" t="str">
        <f>VLOOKUP(HospitalImport__2[[#This Row],[Medical Procedure ID No.]],MedicalProcedures!$A$1:$B$11,2,FALSE)</f>
        <v>TRANSIENT ISCHEMIA</v>
      </c>
      <c r="H9649">
        <v>47</v>
      </c>
      <c r="I9649" t="str">
        <f>VLOOKUP(HospitalImport__2[[#This Row],[ Total Discharges ]],'Discharge Volume Type'!$A$1:$B$3,2,TRUE)</f>
        <v>Low</v>
      </c>
      <c r="J9649">
        <v>16366.25</v>
      </c>
      <c r="K9649">
        <v>11838.01</v>
      </c>
      <c r="L9649">
        <v>6246.51</v>
      </c>
    </row>
    <row r="9650" spans="1:12" x14ac:dyDescent="0.25">
      <c r="A9650" s="8" t="s">
        <v>4323</v>
      </c>
      <c r="B9650" s="8" t="s">
        <v>4324</v>
      </c>
      <c r="C9650" s="8" t="s">
        <v>87</v>
      </c>
      <c r="D9650" s="8" t="str">
        <f>VLOOKUP(HospitalImport__2[[#This Row],[Provider State]],States!$A$2:$B$52,2,FALSE)</f>
        <v>Tennessee</v>
      </c>
      <c r="E9650" s="8" t="s">
        <v>1876</v>
      </c>
      <c r="F9650">
        <v>69</v>
      </c>
      <c r="G9650" t="str">
        <f>VLOOKUP(HospitalImport__2[[#This Row],[Medical Procedure ID No.]],MedicalProcedures!$A$1:$B$11,2,FALSE)</f>
        <v>TRANSIENT ISCHEMIA</v>
      </c>
      <c r="H9650">
        <v>55</v>
      </c>
      <c r="I9650" t="str">
        <f>VLOOKUP(HospitalImport__2[[#This Row],[ Total Discharges ]],'Discharge Volume Type'!$A$1:$B$3,2,TRUE)</f>
        <v xml:space="preserve">Medium </v>
      </c>
      <c r="J9650">
        <v>19190.669999999998</v>
      </c>
      <c r="K9650">
        <v>7563.28</v>
      </c>
      <c r="L9650">
        <v>4331.63</v>
      </c>
    </row>
    <row r="9651" spans="1:12" x14ac:dyDescent="0.25">
      <c r="A9651" s="8" t="s">
        <v>1860</v>
      </c>
      <c r="B9651" s="8" t="s">
        <v>1861</v>
      </c>
      <c r="C9651" s="8" t="s">
        <v>87</v>
      </c>
      <c r="D9651" s="8" t="str">
        <f>VLOOKUP(HospitalImport__2[[#This Row],[Provider State]],States!$A$2:$B$52,2,FALSE)</f>
        <v>Tennessee</v>
      </c>
      <c r="E9651" s="8" t="s">
        <v>948</v>
      </c>
      <c r="F9651">
        <v>69</v>
      </c>
      <c r="G9651" t="str">
        <f>VLOOKUP(HospitalImport__2[[#This Row],[Medical Procedure ID No.]],MedicalProcedures!$A$1:$B$11,2,FALSE)</f>
        <v>TRANSIENT ISCHEMIA</v>
      </c>
      <c r="H9651">
        <v>59</v>
      </c>
      <c r="I9651" t="str">
        <f>VLOOKUP(HospitalImport__2[[#This Row],[ Total Discharges ]],'Discharge Volume Type'!$A$1:$B$3,2,TRUE)</f>
        <v xml:space="preserve">Medium </v>
      </c>
      <c r="J9651">
        <v>20871.28</v>
      </c>
      <c r="K9651">
        <v>7522.23</v>
      </c>
      <c r="L9651">
        <v>6159.74</v>
      </c>
    </row>
    <row r="9652" spans="1:12" x14ac:dyDescent="0.25">
      <c r="A9652" s="8" t="s">
        <v>1862</v>
      </c>
      <c r="B9652" s="8" t="s">
        <v>1378</v>
      </c>
      <c r="C9652" s="8" t="s">
        <v>87</v>
      </c>
      <c r="D9652" s="8" t="str">
        <f>VLOOKUP(HospitalImport__2[[#This Row],[Provider State]],States!$A$2:$B$52,2,FALSE)</f>
        <v>Tennessee</v>
      </c>
      <c r="E9652" s="8" t="s">
        <v>1852</v>
      </c>
      <c r="F9652">
        <v>69</v>
      </c>
      <c r="G9652" t="str">
        <f>VLOOKUP(HospitalImport__2[[#This Row],[Medical Procedure ID No.]],MedicalProcedures!$A$1:$B$11,2,FALSE)</f>
        <v>TRANSIENT ISCHEMIA</v>
      </c>
      <c r="H9652">
        <v>68</v>
      </c>
      <c r="I9652" t="str">
        <f>VLOOKUP(HospitalImport__2[[#This Row],[ Total Discharges ]],'Discharge Volume Type'!$A$1:$B$3,2,TRUE)</f>
        <v xml:space="preserve">Medium </v>
      </c>
      <c r="J9652">
        <v>23435.56</v>
      </c>
      <c r="K9652">
        <v>3938.87</v>
      </c>
      <c r="L9652">
        <v>4180.07</v>
      </c>
    </row>
    <row r="9653" spans="1:12" x14ac:dyDescent="0.25">
      <c r="A9653" s="8" t="s">
        <v>1863</v>
      </c>
      <c r="B9653" s="8" t="s">
        <v>1864</v>
      </c>
      <c r="C9653" s="8" t="s">
        <v>87</v>
      </c>
      <c r="D9653" s="8" t="str">
        <f>VLOOKUP(HospitalImport__2[[#This Row],[Provider State]],States!$A$2:$B$52,2,FALSE)</f>
        <v>Tennessee</v>
      </c>
      <c r="E9653" s="8" t="s">
        <v>1852</v>
      </c>
      <c r="F9653">
        <v>69</v>
      </c>
      <c r="G9653" t="str">
        <f>VLOOKUP(HospitalImport__2[[#This Row],[Medical Procedure ID No.]],MedicalProcedures!$A$1:$B$11,2,FALSE)</f>
        <v>TRANSIENT ISCHEMIA</v>
      </c>
      <c r="H9653">
        <v>68</v>
      </c>
      <c r="I9653" t="str">
        <f>VLOOKUP(HospitalImport__2[[#This Row],[ Total Discharges ]],'Discharge Volume Type'!$A$1:$B$3,2,TRUE)</f>
        <v xml:space="preserve">Medium </v>
      </c>
      <c r="J9653">
        <v>39717.019999999997</v>
      </c>
      <c r="K9653">
        <v>5465.24</v>
      </c>
      <c r="L9653">
        <v>4243.93</v>
      </c>
    </row>
    <row r="9654" spans="1:12" x14ac:dyDescent="0.25">
      <c r="A9654" s="8" t="s">
        <v>1865</v>
      </c>
      <c r="B9654" s="8" t="s">
        <v>1866</v>
      </c>
      <c r="C9654" s="8" t="s">
        <v>87</v>
      </c>
      <c r="D9654" s="8" t="str">
        <f>VLOOKUP(HospitalImport__2[[#This Row],[Provider State]],States!$A$2:$B$52,2,FALSE)</f>
        <v>Tennessee</v>
      </c>
      <c r="E9654" s="8" t="s">
        <v>948</v>
      </c>
      <c r="F9654">
        <v>69</v>
      </c>
      <c r="G9654" t="str">
        <f>VLOOKUP(HospitalImport__2[[#This Row],[Medical Procedure ID No.]],MedicalProcedures!$A$1:$B$11,2,FALSE)</f>
        <v>TRANSIENT ISCHEMIA</v>
      </c>
      <c r="H9654">
        <v>46</v>
      </c>
      <c r="I9654" t="str">
        <f>VLOOKUP(HospitalImport__2[[#This Row],[ Total Discharges ]],'Discharge Volume Type'!$A$1:$B$3,2,TRUE)</f>
        <v>Low</v>
      </c>
      <c r="J9654">
        <v>19653.38</v>
      </c>
      <c r="K9654">
        <v>5478.53</v>
      </c>
      <c r="L9654">
        <v>11125.99</v>
      </c>
    </row>
    <row r="9655" spans="1:12" x14ac:dyDescent="0.25">
      <c r="A9655" s="8" t="s">
        <v>1867</v>
      </c>
      <c r="B9655" s="8" t="s">
        <v>1849</v>
      </c>
      <c r="C9655" s="8" t="s">
        <v>87</v>
      </c>
      <c r="D9655" s="8" t="str">
        <f>VLOOKUP(HospitalImport__2[[#This Row],[Provider State]],States!$A$2:$B$52,2,FALSE)</f>
        <v>Tennessee</v>
      </c>
      <c r="E9655" s="8" t="s">
        <v>948</v>
      </c>
      <c r="F9655">
        <v>69</v>
      </c>
      <c r="G9655" t="str">
        <f>VLOOKUP(HospitalImport__2[[#This Row],[Medical Procedure ID No.]],MedicalProcedures!$A$1:$B$11,2,FALSE)</f>
        <v>TRANSIENT ISCHEMIA</v>
      </c>
      <c r="H9655">
        <v>68</v>
      </c>
      <c r="I9655" t="str">
        <f>VLOOKUP(HospitalImport__2[[#This Row],[ Total Discharges ]],'Discharge Volume Type'!$A$1:$B$3,2,TRUE)</f>
        <v xml:space="preserve">Medium </v>
      </c>
      <c r="J9655">
        <v>65944.61</v>
      </c>
      <c r="K9655">
        <v>9387.7900000000009</v>
      </c>
      <c r="L9655">
        <v>6981.68</v>
      </c>
    </row>
    <row r="9656" spans="1:12" x14ac:dyDescent="0.25">
      <c r="A9656" s="8" t="s">
        <v>1868</v>
      </c>
      <c r="B9656" s="8" t="s">
        <v>1869</v>
      </c>
      <c r="C9656" s="8" t="s">
        <v>87</v>
      </c>
      <c r="D9656" s="8" t="str">
        <f>VLOOKUP(HospitalImport__2[[#This Row],[Provider State]],States!$A$2:$B$52,2,FALSE)</f>
        <v>Tennessee</v>
      </c>
      <c r="E9656" s="8" t="s">
        <v>1240</v>
      </c>
      <c r="F9656">
        <v>69</v>
      </c>
      <c r="G9656" t="str">
        <f>VLOOKUP(HospitalImport__2[[#This Row],[Medical Procedure ID No.]],MedicalProcedures!$A$1:$B$11,2,FALSE)</f>
        <v>TRANSIENT ISCHEMIA</v>
      </c>
      <c r="H9656">
        <v>66</v>
      </c>
      <c r="I9656" t="str">
        <f>VLOOKUP(HospitalImport__2[[#This Row],[ Total Discharges ]],'Discharge Volume Type'!$A$1:$B$3,2,TRUE)</f>
        <v xml:space="preserve">Medium </v>
      </c>
      <c r="J9656">
        <v>9916.75</v>
      </c>
      <c r="K9656">
        <v>7571.17</v>
      </c>
      <c r="L9656">
        <v>4927.41</v>
      </c>
    </row>
    <row r="9657" spans="1:12" x14ac:dyDescent="0.25">
      <c r="A9657" s="8" t="s">
        <v>1870</v>
      </c>
      <c r="B9657" s="8" t="s">
        <v>1869</v>
      </c>
      <c r="C9657" s="8" t="s">
        <v>87</v>
      </c>
      <c r="D9657" s="8" t="str">
        <f>VLOOKUP(HospitalImport__2[[#This Row],[Provider State]],States!$A$2:$B$52,2,FALSE)</f>
        <v>Tennessee</v>
      </c>
      <c r="E9657" s="8" t="s">
        <v>1240</v>
      </c>
      <c r="F9657">
        <v>69</v>
      </c>
      <c r="G9657" t="str">
        <f>VLOOKUP(HospitalImport__2[[#This Row],[Medical Procedure ID No.]],MedicalProcedures!$A$1:$B$11,2,FALSE)</f>
        <v>TRANSIENT ISCHEMIA</v>
      </c>
      <c r="H9657">
        <v>30</v>
      </c>
      <c r="I9657" t="str">
        <f>VLOOKUP(HospitalImport__2[[#This Row],[ Total Discharges ]],'Discharge Volume Type'!$A$1:$B$3,2,TRUE)</f>
        <v>Low</v>
      </c>
      <c r="J9657">
        <v>17784.09</v>
      </c>
      <c r="K9657">
        <v>17277.52</v>
      </c>
      <c r="L9657">
        <v>2836.9</v>
      </c>
    </row>
    <row r="9658" spans="1:12" x14ac:dyDescent="0.25">
      <c r="A9658" s="8" t="s">
        <v>1871</v>
      </c>
      <c r="B9658" s="8" t="s">
        <v>1872</v>
      </c>
      <c r="C9658" s="8" t="s">
        <v>87</v>
      </c>
      <c r="D9658" s="8" t="str">
        <f>VLOOKUP(HospitalImport__2[[#This Row],[Provider State]],States!$A$2:$B$52,2,FALSE)</f>
        <v>Tennessee</v>
      </c>
      <c r="E9658" s="8" t="s">
        <v>948</v>
      </c>
      <c r="F9658">
        <v>69</v>
      </c>
      <c r="G9658" t="str">
        <f>VLOOKUP(HospitalImport__2[[#This Row],[Medical Procedure ID No.]],MedicalProcedures!$A$1:$B$11,2,FALSE)</f>
        <v>TRANSIENT ISCHEMIA</v>
      </c>
      <c r="H9658">
        <v>45</v>
      </c>
      <c r="I9658" t="str">
        <f>VLOOKUP(HospitalImport__2[[#This Row],[ Total Discharges ]],'Discharge Volume Type'!$A$1:$B$3,2,TRUE)</f>
        <v>Low</v>
      </c>
      <c r="J9658">
        <v>37340.879999999997</v>
      </c>
      <c r="K9658">
        <v>5259.74</v>
      </c>
      <c r="L9658">
        <v>3608.08</v>
      </c>
    </row>
    <row r="9659" spans="1:12" x14ac:dyDescent="0.25">
      <c r="A9659" s="8" t="s">
        <v>4010</v>
      </c>
      <c r="B9659" s="8" t="s">
        <v>1280</v>
      </c>
      <c r="C9659" s="8" t="s">
        <v>87</v>
      </c>
      <c r="D9659" s="8" t="str">
        <f>VLOOKUP(HospitalImport__2[[#This Row],[Provider State]],States!$A$2:$B$52,2,FALSE)</f>
        <v>Tennessee</v>
      </c>
      <c r="E9659" s="8" t="s">
        <v>1852</v>
      </c>
      <c r="F9659">
        <v>69</v>
      </c>
      <c r="G9659" t="str">
        <f>VLOOKUP(HospitalImport__2[[#This Row],[Medical Procedure ID No.]],MedicalProcedures!$A$1:$B$11,2,FALSE)</f>
        <v>TRANSIENT ISCHEMIA</v>
      </c>
      <c r="H9659">
        <v>54</v>
      </c>
      <c r="I9659" t="str">
        <f>VLOOKUP(HospitalImport__2[[#This Row],[ Total Discharges ]],'Discharge Volume Type'!$A$1:$B$3,2,TRUE)</f>
        <v xml:space="preserve">Medium </v>
      </c>
      <c r="J9659">
        <v>42597.79</v>
      </c>
      <c r="K9659">
        <v>11758.23</v>
      </c>
      <c r="L9659">
        <v>4927.62</v>
      </c>
    </row>
    <row r="9660" spans="1:12" x14ac:dyDescent="0.25">
      <c r="A9660" s="8" t="s">
        <v>4011</v>
      </c>
      <c r="B9660" s="8" t="s">
        <v>2057</v>
      </c>
      <c r="C9660" s="8" t="s">
        <v>87</v>
      </c>
      <c r="D9660" s="8" t="str">
        <f>VLOOKUP(HospitalImport__2[[#This Row],[Provider State]],States!$A$2:$B$52,2,FALSE)</f>
        <v>Tennessee</v>
      </c>
      <c r="E9660" s="8" t="s">
        <v>948</v>
      </c>
      <c r="F9660">
        <v>69</v>
      </c>
      <c r="G9660" t="str">
        <f>VLOOKUP(HospitalImport__2[[#This Row],[Medical Procedure ID No.]],MedicalProcedures!$A$1:$B$11,2,FALSE)</f>
        <v>TRANSIENT ISCHEMIA</v>
      </c>
      <c r="H9660">
        <v>59</v>
      </c>
      <c r="I9660" t="str">
        <f>VLOOKUP(HospitalImport__2[[#This Row],[ Total Discharges ]],'Discharge Volume Type'!$A$1:$B$3,2,TRUE)</f>
        <v xml:space="preserve">Medium </v>
      </c>
      <c r="J9660">
        <v>63904.86</v>
      </c>
      <c r="K9660">
        <v>8346.86</v>
      </c>
      <c r="L9660">
        <v>4144.37</v>
      </c>
    </row>
    <row r="9661" spans="1:12" x14ac:dyDescent="0.25">
      <c r="A9661" s="8" t="s">
        <v>1873</v>
      </c>
      <c r="B9661" s="8" t="s">
        <v>1874</v>
      </c>
      <c r="C9661" s="8" t="s">
        <v>87</v>
      </c>
      <c r="D9661" s="8" t="str">
        <f>VLOOKUP(HospitalImport__2[[#This Row],[Provider State]],States!$A$2:$B$52,2,FALSE)</f>
        <v>Tennessee</v>
      </c>
      <c r="E9661" s="8" t="s">
        <v>948</v>
      </c>
      <c r="F9661">
        <v>69</v>
      </c>
      <c r="G9661" t="str">
        <f>VLOOKUP(HospitalImport__2[[#This Row],[Medical Procedure ID No.]],MedicalProcedures!$A$1:$B$11,2,FALSE)</f>
        <v>TRANSIENT ISCHEMIA</v>
      </c>
      <c r="H9661">
        <v>42</v>
      </c>
      <c r="I9661" t="str">
        <f>VLOOKUP(HospitalImport__2[[#This Row],[ Total Discharges ]],'Discharge Volume Type'!$A$1:$B$3,2,TRUE)</f>
        <v>Low</v>
      </c>
      <c r="J9661">
        <v>30111.75</v>
      </c>
      <c r="K9661">
        <v>8806.2900000000009</v>
      </c>
      <c r="L9661">
        <v>4979.8599999999997</v>
      </c>
    </row>
    <row r="9662" spans="1:12" x14ac:dyDescent="0.25">
      <c r="A9662" s="8" t="s">
        <v>1875</v>
      </c>
      <c r="B9662" s="8" t="s">
        <v>1525</v>
      </c>
      <c r="C9662" s="8" t="s">
        <v>87</v>
      </c>
      <c r="D9662" s="8" t="str">
        <f>VLOOKUP(HospitalImport__2[[#This Row],[Provider State]],States!$A$2:$B$52,2,FALSE)</f>
        <v>Tennessee</v>
      </c>
      <c r="E9662" s="8" t="s">
        <v>1876</v>
      </c>
      <c r="F9662">
        <v>69</v>
      </c>
      <c r="G9662" t="str">
        <f>VLOOKUP(HospitalImport__2[[#This Row],[Medical Procedure ID No.]],MedicalProcedures!$A$1:$B$11,2,FALSE)</f>
        <v>TRANSIENT ISCHEMIA</v>
      </c>
      <c r="H9662">
        <v>46</v>
      </c>
      <c r="I9662" t="str">
        <f>VLOOKUP(HospitalImport__2[[#This Row],[ Total Discharges ]],'Discharge Volume Type'!$A$1:$B$3,2,TRUE)</f>
        <v>Low</v>
      </c>
      <c r="J9662">
        <v>19505.2</v>
      </c>
      <c r="K9662">
        <v>8902.84</v>
      </c>
      <c r="L9662">
        <v>4775.8</v>
      </c>
    </row>
    <row r="9663" spans="1:12" x14ac:dyDescent="0.25">
      <c r="A9663" s="8" t="s">
        <v>4325</v>
      </c>
      <c r="B9663" s="8" t="s">
        <v>861</v>
      </c>
      <c r="C9663" s="8" t="s">
        <v>87</v>
      </c>
      <c r="D9663" s="8" t="str">
        <f>VLOOKUP(HospitalImport__2[[#This Row],[Provider State]],States!$A$2:$B$52,2,FALSE)</f>
        <v>Tennessee</v>
      </c>
      <c r="E9663" s="8" t="s">
        <v>1881</v>
      </c>
      <c r="F9663">
        <v>69</v>
      </c>
      <c r="G9663" t="str">
        <f>VLOOKUP(HospitalImport__2[[#This Row],[Medical Procedure ID No.]],MedicalProcedures!$A$1:$B$11,2,FALSE)</f>
        <v>TRANSIENT ISCHEMIA</v>
      </c>
      <c r="H9663">
        <v>45</v>
      </c>
      <c r="I9663" t="str">
        <f>VLOOKUP(HospitalImport__2[[#This Row],[ Total Discharges ]],'Discharge Volume Type'!$A$1:$B$3,2,TRUE)</f>
        <v>Low</v>
      </c>
      <c r="J9663">
        <v>26282.98</v>
      </c>
      <c r="K9663">
        <v>9456.41</v>
      </c>
      <c r="L9663">
        <v>9441.65</v>
      </c>
    </row>
    <row r="9664" spans="1:12" x14ac:dyDescent="0.25">
      <c r="A9664" s="8" t="s">
        <v>4013</v>
      </c>
      <c r="B9664" s="8" t="s">
        <v>4014</v>
      </c>
      <c r="C9664" s="8" t="s">
        <v>87</v>
      </c>
      <c r="D9664" s="8" t="str">
        <f>VLOOKUP(HospitalImport__2[[#This Row],[Provider State]],States!$A$2:$B$52,2,FALSE)</f>
        <v>Tennessee</v>
      </c>
      <c r="E9664" s="8" t="s">
        <v>1240</v>
      </c>
      <c r="F9664">
        <v>69</v>
      </c>
      <c r="G9664" t="str">
        <f>VLOOKUP(HospitalImport__2[[#This Row],[Medical Procedure ID No.]],MedicalProcedures!$A$1:$B$11,2,FALSE)</f>
        <v>TRANSIENT ISCHEMIA</v>
      </c>
      <c r="H9664">
        <v>51</v>
      </c>
      <c r="I9664" t="str">
        <f>VLOOKUP(HospitalImport__2[[#This Row],[ Total Discharges ]],'Discharge Volume Type'!$A$1:$B$3,2,TRUE)</f>
        <v xml:space="preserve">Medium </v>
      </c>
      <c r="J9664">
        <v>13474.58</v>
      </c>
      <c r="K9664">
        <v>4928.42</v>
      </c>
      <c r="L9664">
        <v>4659.03</v>
      </c>
    </row>
    <row r="9665" spans="1:12" x14ac:dyDescent="0.25">
      <c r="A9665" s="8" t="s">
        <v>1877</v>
      </c>
      <c r="B9665" s="8" t="s">
        <v>1063</v>
      </c>
      <c r="C9665" s="8" t="s">
        <v>87</v>
      </c>
      <c r="D9665" s="8" t="str">
        <f>VLOOKUP(HospitalImport__2[[#This Row],[Provider State]],States!$A$2:$B$52,2,FALSE)</f>
        <v>Tennessee</v>
      </c>
      <c r="E9665" s="8" t="s">
        <v>948</v>
      </c>
      <c r="F9665">
        <v>69</v>
      </c>
      <c r="G9665" t="str">
        <f>VLOOKUP(HospitalImport__2[[#This Row],[Medical Procedure ID No.]],MedicalProcedures!$A$1:$B$11,2,FALSE)</f>
        <v>TRANSIENT ISCHEMIA</v>
      </c>
      <c r="H9665">
        <v>56</v>
      </c>
      <c r="I9665" t="str">
        <f>VLOOKUP(HospitalImport__2[[#This Row],[ Total Discharges ]],'Discharge Volume Type'!$A$1:$B$3,2,TRUE)</f>
        <v xml:space="preserve">Medium </v>
      </c>
      <c r="J9665">
        <v>75751.3</v>
      </c>
      <c r="K9665">
        <v>8208.5499999999993</v>
      </c>
      <c r="L9665">
        <v>4874.6400000000003</v>
      </c>
    </row>
    <row r="9666" spans="1:12" x14ac:dyDescent="0.25">
      <c r="A9666" s="8" t="s">
        <v>4015</v>
      </c>
      <c r="B9666" s="8" t="s">
        <v>4016</v>
      </c>
      <c r="C9666" s="8" t="s">
        <v>87</v>
      </c>
      <c r="D9666" s="8" t="str">
        <f>VLOOKUP(HospitalImport__2[[#This Row],[Provider State]],States!$A$2:$B$52,2,FALSE)</f>
        <v>Tennessee</v>
      </c>
      <c r="E9666" s="8" t="s">
        <v>1852</v>
      </c>
      <c r="F9666">
        <v>69</v>
      </c>
      <c r="G9666" t="str">
        <f>VLOOKUP(HospitalImport__2[[#This Row],[Medical Procedure ID No.]],MedicalProcedures!$A$1:$B$11,2,FALSE)</f>
        <v>TRANSIENT ISCHEMIA</v>
      </c>
      <c r="H9666">
        <v>24</v>
      </c>
      <c r="I9666" t="str">
        <f>VLOOKUP(HospitalImport__2[[#This Row],[ Total Discharges ]],'Discharge Volume Type'!$A$1:$B$3,2,TRUE)</f>
        <v>Low</v>
      </c>
      <c r="J9666">
        <v>30641.8</v>
      </c>
      <c r="K9666">
        <v>14579.35</v>
      </c>
      <c r="L9666">
        <v>12121.58</v>
      </c>
    </row>
    <row r="9667" spans="1:12" x14ac:dyDescent="0.25">
      <c r="A9667" s="8" t="s">
        <v>1878</v>
      </c>
      <c r="B9667" s="8" t="s">
        <v>1849</v>
      </c>
      <c r="C9667" s="8" t="s">
        <v>87</v>
      </c>
      <c r="D9667" s="8" t="str">
        <f>VLOOKUP(HospitalImport__2[[#This Row],[Provider State]],States!$A$2:$B$52,2,FALSE)</f>
        <v>Tennessee</v>
      </c>
      <c r="E9667" s="8" t="s">
        <v>948</v>
      </c>
      <c r="F9667">
        <v>69</v>
      </c>
      <c r="G9667" t="str">
        <f>VLOOKUP(HospitalImport__2[[#This Row],[Medical Procedure ID No.]],MedicalProcedures!$A$1:$B$11,2,FALSE)</f>
        <v>TRANSIENT ISCHEMIA</v>
      </c>
      <c r="H9667">
        <v>27</v>
      </c>
      <c r="I9667" t="str">
        <f>VLOOKUP(HospitalImport__2[[#This Row],[ Total Discharges ]],'Discharge Volume Type'!$A$1:$B$3,2,TRUE)</f>
        <v>Low</v>
      </c>
      <c r="J9667">
        <v>13777.24</v>
      </c>
      <c r="K9667">
        <v>5458.66</v>
      </c>
      <c r="L9667">
        <v>7330.3</v>
      </c>
    </row>
    <row r="9668" spans="1:12" x14ac:dyDescent="0.25">
      <c r="A9668" s="8" t="s">
        <v>2813</v>
      </c>
      <c r="B9668" s="8" t="s">
        <v>2668</v>
      </c>
      <c r="C9668" s="8" t="s">
        <v>87</v>
      </c>
      <c r="D9668" s="8" t="str">
        <f>VLOOKUP(HospitalImport__2[[#This Row],[Provider State]],States!$A$2:$B$52,2,FALSE)</f>
        <v>Tennessee</v>
      </c>
      <c r="E9668" s="8" t="s">
        <v>948</v>
      </c>
      <c r="F9668">
        <v>69</v>
      </c>
      <c r="G9668" t="str">
        <f>VLOOKUP(HospitalImport__2[[#This Row],[Medical Procedure ID No.]],MedicalProcedures!$A$1:$B$11,2,FALSE)</f>
        <v>TRANSIENT ISCHEMIA</v>
      </c>
      <c r="H9668">
        <v>127</v>
      </c>
      <c r="I9668" t="str">
        <f>VLOOKUP(HospitalImport__2[[#This Row],[ Total Discharges ]],'Discharge Volume Type'!$A$1:$B$3,2,TRUE)</f>
        <v>High</v>
      </c>
      <c r="J9668">
        <v>24787.48</v>
      </c>
      <c r="K9668">
        <v>10953.83</v>
      </c>
      <c r="L9668">
        <v>3821.32</v>
      </c>
    </row>
    <row r="9669" spans="1:12" x14ac:dyDescent="0.25">
      <c r="A9669" s="8" t="s">
        <v>1879</v>
      </c>
      <c r="B9669" s="8" t="s">
        <v>1880</v>
      </c>
      <c r="C9669" s="8" t="s">
        <v>87</v>
      </c>
      <c r="D9669" s="8" t="str">
        <f>VLOOKUP(HospitalImport__2[[#This Row],[Provider State]],States!$A$2:$B$52,2,FALSE)</f>
        <v>Tennessee</v>
      </c>
      <c r="E9669" s="8" t="s">
        <v>1881</v>
      </c>
      <c r="F9669">
        <v>69</v>
      </c>
      <c r="G9669" t="str">
        <f>VLOOKUP(HospitalImport__2[[#This Row],[Medical Procedure ID No.]],MedicalProcedures!$A$1:$B$11,2,FALSE)</f>
        <v>TRANSIENT ISCHEMIA</v>
      </c>
      <c r="H9669">
        <v>50</v>
      </c>
      <c r="I9669" t="str">
        <f>VLOOKUP(HospitalImport__2[[#This Row],[ Total Discharges ]],'Discharge Volume Type'!$A$1:$B$3,2,TRUE)</f>
        <v xml:space="preserve">Medium </v>
      </c>
      <c r="J9669">
        <v>14812.28</v>
      </c>
      <c r="K9669">
        <v>3777.51</v>
      </c>
      <c r="L9669">
        <v>5763.97</v>
      </c>
    </row>
    <row r="9670" spans="1:12" x14ac:dyDescent="0.25">
      <c r="A9670" s="8" t="s">
        <v>1882</v>
      </c>
      <c r="B9670" s="8" t="s">
        <v>1880</v>
      </c>
      <c r="C9670" s="8" t="s">
        <v>87</v>
      </c>
      <c r="D9670" s="8" t="str">
        <f>VLOOKUP(HospitalImport__2[[#This Row],[Provider State]],States!$A$2:$B$52,2,FALSE)</f>
        <v>Tennessee</v>
      </c>
      <c r="E9670" s="8" t="s">
        <v>1881</v>
      </c>
      <c r="F9670">
        <v>69</v>
      </c>
      <c r="G9670" t="str">
        <f>VLOOKUP(HospitalImport__2[[#This Row],[Medical Procedure ID No.]],MedicalProcedures!$A$1:$B$11,2,FALSE)</f>
        <v>TRANSIENT ISCHEMIA</v>
      </c>
      <c r="H9670">
        <v>53</v>
      </c>
      <c r="I9670" t="str">
        <f>VLOOKUP(HospitalImport__2[[#This Row],[ Total Discharges ]],'Discharge Volume Type'!$A$1:$B$3,2,TRUE)</f>
        <v xml:space="preserve">Medium </v>
      </c>
      <c r="J9670">
        <v>31963.200000000001</v>
      </c>
      <c r="K9670">
        <v>6343.3</v>
      </c>
      <c r="L9670">
        <v>6512.16</v>
      </c>
    </row>
    <row r="9671" spans="1:12" x14ac:dyDescent="0.25">
      <c r="A9671" s="8" t="s">
        <v>1883</v>
      </c>
      <c r="B9671" s="8" t="s">
        <v>1857</v>
      </c>
      <c r="C9671" s="8" t="s">
        <v>87</v>
      </c>
      <c r="D9671" s="8" t="str">
        <f>VLOOKUP(HospitalImport__2[[#This Row],[Provider State]],States!$A$2:$B$52,2,FALSE)</f>
        <v>Tennessee</v>
      </c>
      <c r="E9671" s="8" t="s">
        <v>1852</v>
      </c>
      <c r="F9671">
        <v>69</v>
      </c>
      <c r="G9671" t="str">
        <f>VLOOKUP(HospitalImport__2[[#This Row],[Medical Procedure ID No.]],MedicalProcedures!$A$1:$B$11,2,FALSE)</f>
        <v>TRANSIENT ISCHEMIA</v>
      </c>
      <c r="H9671">
        <v>30</v>
      </c>
      <c r="I9671" t="str">
        <f>VLOOKUP(HospitalImport__2[[#This Row],[ Total Discharges ]],'Discharge Volume Type'!$A$1:$B$3,2,TRUE)</f>
        <v>Low</v>
      </c>
      <c r="J9671">
        <v>11702.2</v>
      </c>
      <c r="K9671">
        <v>7961.75</v>
      </c>
      <c r="L9671">
        <v>6070.09</v>
      </c>
    </row>
    <row r="9672" spans="1:12" x14ac:dyDescent="0.25">
      <c r="A9672" s="8" t="s">
        <v>1884</v>
      </c>
      <c r="B9672" s="8" t="s">
        <v>1857</v>
      </c>
      <c r="C9672" s="8" t="s">
        <v>87</v>
      </c>
      <c r="D9672" s="8" t="str">
        <f>VLOOKUP(HospitalImport__2[[#This Row],[Provider State]],States!$A$2:$B$52,2,FALSE)</f>
        <v>Tennessee</v>
      </c>
      <c r="E9672" s="8" t="s">
        <v>1852</v>
      </c>
      <c r="F9672">
        <v>69</v>
      </c>
      <c r="G9672" t="str">
        <f>VLOOKUP(HospitalImport__2[[#This Row],[Medical Procedure ID No.]],MedicalProcedures!$A$1:$B$11,2,FALSE)</f>
        <v>TRANSIENT ISCHEMIA</v>
      </c>
      <c r="H9672">
        <v>61</v>
      </c>
      <c r="I9672" t="str">
        <f>VLOOKUP(HospitalImport__2[[#This Row],[ Total Discharges ]],'Discharge Volume Type'!$A$1:$B$3,2,TRUE)</f>
        <v xml:space="preserve">Medium </v>
      </c>
      <c r="J9672">
        <v>20001.25</v>
      </c>
      <c r="K9672">
        <v>8617.98</v>
      </c>
      <c r="L9672">
        <v>6168.27</v>
      </c>
    </row>
    <row r="9673" spans="1:12" x14ac:dyDescent="0.25">
      <c r="A9673" s="8" t="s">
        <v>4326</v>
      </c>
      <c r="B9673" s="8" t="s">
        <v>4327</v>
      </c>
      <c r="C9673" s="8" t="s">
        <v>87</v>
      </c>
      <c r="D9673" s="8" t="str">
        <f>VLOOKUP(HospitalImport__2[[#This Row],[Provider State]],States!$A$2:$B$52,2,FALSE)</f>
        <v>Tennessee</v>
      </c>
      <c r="E9673" s="8" t="s">
        <v>1240</v>
      </c>
      <c r="F9673">
        <v>69</v>
      </c>
      <c r="G9673" t="str">
        <f>VLOOKUP(HospitalImport__2[[#This Row],[Medical Procedure ID No.]],MedicalProcedures!$A$1:$B$11,2,FALSE)</f>
        <v>TRANSIENT ISCHEMIA</v>
      </c>
      <c r="H9673">
        <v>59</v>
      </c>
      <c r="I9673" t="str">
        <f>VLOOKUP(HospitalImport__2[[#This Row],[ Total Discharges ]],'Discharge Volume Type'!$A$1:$B$3,2,TRUE)</f>
        <v xml:space="preserve">Medium </v>
      </c>
      <c r="J9673">
        <v>22019.33</v>
      </c>
      <c r="K9673">
        <v>6191.78</v>
      </c>
      <c r="L9673">
        <v>4134.2700000000004</v>
      </c>
    </row>
    <row r="9674" spans="1:12" x14ac:dyDescent="0.25">
      <c r="A9674" s="8" t="s">
        <v>543</v>
      </c>
      <c r="B9674" s="8" t="s">
        <v>1849</v>
      </c>
      <c r="C9674" s="8" t="s">
        <v>87</v>
      </c>
      <c r="D9674" s="8" t="str">
        <f>VLOOKUP(HospitalImport__2[[#This Row],[Provider State]],States!$A$2:$B$52,2,FALSE)</f>
        <v>Tennessee</v>
      </c>
      <c r="E9674" s="8" t="s">
        <v>948</v>
      </c>
      <c r="F9674">
        <v>69</v>
      </c>
      <c r="G9674" t="str">
        <f>VLOOKUP(HospitalImport__2[[#This Row],[Medical Procedure ID No.]],MedicalProcedures!$A$1:$B$11,2,FALSE)</f>
        <v>TRANSIENT ISCHEMIA</v>
      </c>
      <c r="H9674">
        <v>58</v>
      </c>
      <c r="I9674" t="str">
        <f>VLOOKUP(HospitalImport__2[[#This Row],[ Total Discharges ]],'Discharge Volume Type'!$A$1:$B$3,2,TRUE)</f>
        <v xml:space="preserve">Medium </v>
      </c>
      <c r="J9674">
        <v>33314.79</v>
      </c>
      <c r="K9674">
        <v>6593.63</v>
      </c>
      <c r="L9674">
        <v>10356.1</v>
      </c>
    </row>
    <row r="9675" spans="1:12" x14ac:dyDescent="0.25">
      <c r="A9675" s="8" t="s">
        <v>1885</v>
      </c>
      <c r="B9675" s="8" t="s">
        <v>1886</v>
      </c>
      <c r="C9675" s="8" t="s">
        <v>87</v>
      </c>
      <c r="D9675" s="8" t="str">
        <f>VLOOKUP(HospitalImport__2[[#This Row],[Provider State]],States!$A$2:$B$52,2,FALSE)</f>
        <v>Tennessee</v>
      </c>
      <c r="E9675" s="8" t="s">
        <v>948</v>
      </c>
      <c r="F9675">
        <v>69</v>
      </c>
      <c r="G9675" t="str">
        <f>VLOOKUP(HospitalImport__2[[#This Row],[Medical Procedure ID No.]],MedicalProcedures!$A$1:$B$11,2,FALSE)</f>
        <v>TRANSIENT ISCHEMIA</v>
      </c>
      <c r="H9675">
        <v>65</v>
      </c>
      <c r="I9675" t="str">
        <f>VLOOKUP(HospitalImport__2[[#This Row],[ Total Discharges ]],'Discharge Volume Type'!$A$1:$B$3,2,TRUE)</f>
        <v xml:space="preserve">Medium </v>
      </c>
      <c r="J9675">
        <v>33221.51</v>
      </c>
      <c r="K9675">
        <v>9818.7800000000007</v>
      </c>
      <c r="L9675">
        <v>6615.18</v>
      </c>
    </row>
    <row r="9676" spans="1:12" x14ac:dyDescent="0.25">
      <c r="A9676" s="8" t="s">
        <v>1887</v>
      </c>
      <c r="B9676" s="8" t="s">
        <v>1888</v>
      </c>
      <c r="C9676" s="8" t="s">
        <v>87</v>
      </c>
      <c r="D9676" s="8" t="str">
        <f>VLOOKUP(HospitalImport__2[[#This Row],[Provider State]],States!$A$2:$B$52,2,FALSE)</f>
        <v>Tennessee</v>
      </c>
      <c r="E9676" s="8" t="s">
        <v>948</v>
      </c>
      <c r="F9676">
        <v>69</v>
      </c>
      <c r="G9676" t="str">
        <f>VLOOKUP(HospitalImport__2[[#This Row],[Medical Procedure ID No.]],MedicalProcedures!$A$1:$B$11,2,FALSE)</f>
        <v>TRANSIENT ISCHEMIA</v>
      </c>
      <c r="H9676">
        <v>57</v>
      </c>
      <c r="I9676" t="str">
        <f>VLOOKUP(HospitalImport__2[[#This Row],[ Total Discharges ]],'Discharge Volume Type'!$A$1:$B$3,2,TRUE)</f>
        <v xml:space="preserve">Medium </v>
      </c>
      <c r="J9676">
        <v>27489.27</v>
      </c>
      <c r="K9676">
        <v>6870</v>
      </c>
      <c r="L9676">
        <v>5774.05</v>
      </c>
    </row>
    <row r="9677" spans="1:12" x14ac:dyDescent="0.25">
      <c r="A9677" s="8" t="s">
        <v>1889</v>
      </c>
      <c r="B9677" s="8" t="s">
        <v>1890</v>
      </c>
      <c r="C9677" s="8" t="s">
        <v>87</v>
      </c>
      <c r="D9677" s="8" t="str">
        <f>VLOOKUP(HospitalImport__2[[#This Row],[Provider State]],States!$A$2:$B$52,2,FALSE)</f>
        <v>Tennessee</v>
      </c>
      <c r="E9677" s="8" t="s">
        <v>948</v>
      </c>
      <c r="F9677">
        <v>69</v>
      </c>
      <c r="G9677" t="str">
        <f>VLOOKUP(HospitalImport__2[[#This Row],[Medical Procedure ID No.]],MedicalProcedures!$A$1:$B$11,2,FALSE)</f>
        <v>TRANSIENT ISCHEMIA</v>
      </c>
      <c r="H9677">
        <v>52</v>
      </c>
      <c r="I9677" t="str">
        <f>VLOOKUP(HospitalImport__2[[#This Row],[ Total Discharges ]],'Discharge Volume Type'!$A$1:$B$3,2,TRUE)</f>
        <v xml:space="preserve">Medium </v>
      </c>
      <c r="J9677">
        <v>30327.46</v>
      </c>
      <c r="K9677">
        <v>10502.71</v>
      </c>
      <c r="L9677">
        <v>15379.3</v>
      </c>
    </row>
    <row r="9678" spans="1:12" x14ac:dyDescent="0.25">
      <c r="A9678" s="8" t="s">
        <v>4019</v>
      </c>
      <c r="B9678" s="8" t="s">
        <v>4020</v>
      </c>
      <c r="C9678" s="8" t="s">
        <v>87</v>
      </c>
      <c r="D9678" s="8" t="str">
        <f>VLOOKUP(HospitalImport__2[[#This Row],[Provider State]],States!$A$2:$B$52,2,FALSE)</f>
        <v>Tennessee</v>
      </c>
      <c r="E9678" s="8" t="s">
        <v>948</v>
      </c>
      <c r="F9678">
        <v>69</v>
      </c>
      <c r="G9678" t="str">
        <f>VLOOKUP(HospitalImport__2[[#This Row],[Medical Procedure ID No.]],MedicalProcedures!$A$1:$B$11,2,FALSE)</f>
        <v>TRANSIENT ISCHEMIA</v>
      </c>
      <c r="H9678">
        <v>47</v>
      </c>
      <c r="I9678" t="str">
        <f>VLOOKUP(HospitalImport__2[[#This Row],[ Total Discharges ]],'Discharge Volume Type'!$A$1:$B$3,2,TRUE)</f>
        <v>Low</v>
      </c>
      <c r="J9678">
        <v>16982.55</v>
      </c>
      <c r="K9678">
        <v>16943.79</v>
      </c>
      <c r="L9678">
        <v>5435.33</v>
      </c>
    </row>
    <row r="9679" spans="1:12" x14ac:dyDescent="0.25">
      <c r="A9679" s="8" t="s">
        <v>1891</v>
      </c>
      <c r="B9679" s="8" t="s">
        <v>1880</v>
      </c>
      <c r="C9679" s="8" t="s">
        <v>87</v>
      </c>
      <c r="D9679" s="8" t="str">
        <f>VLOOKUP(HospitalImport__2[[#This Row],[Provider State]],States!$A$2:$B$52,2,FALSE)</f>
        <v>Tennessee</v>
      </c>
      <c r="E9679" s="8" t="s">
        <v>1881</v>
      </c>
      <c r="F9679">
        <v>69</v>
      </c>
      <c r="G9679" t="str">
        <f>VLOOKUP(HospitalImport__2[[#This Row],[Medical Procedure ID No.]],MedicalProcedures!$A$1:$B$11,2,FALSE)</f>
        <v>TRANSIENT ISCHEMIA</v>
      </c>
      <c r="H9679">
        <v>57</v>
      </c>
      <c r="I9679" t="str">
        <f>VLOOKUP(HospitalImport__2[[#This Row],[ Total Discharges ]],'Discharge Volume Type'!$A$1:$B$3,2,TRUE)</f>
        <v xml:space="preserve">Medium </v>
      </c>
      <c r="J9679">
        <v>67918.740000000005</v>
      </c>
      <c r="K9679">
        <v>4567.4399999999996</v>
      </c>
      <c r="L9679">
        <v>8437.39</v>
      </c>
    </row>
    <row r="9680" spans="1:12" x14ac:dyDescent="0.25">
      <c r="A9680" s="8" t="s">
        <v>1892</v>
      </c>
      <c r="B9680" s="8" t="s">
        <v>1849</v>
      </c>
      <c r="C9680" s="8" t="s">
        <v>87</v>
      </c>
      <c r="D9680" s="8" t="str">
        <f>VLOOKUP(HospitalImport__2[[#This Row],[Provider State]],States!$A$2:$B$52,2,FALSE)</f>
        <v>Tennessee</v>
      </c>
      <c r="E9680" s="8" t="s">
        <v>948</v>
      </c>
      <c r="F9680">
        <v>69</v>
      </c>
      <c r="G9680" t="str">
        <f>VLOOKUP(HospitalImport__2[[#This Row],[Medical Procedure ID No.]],MedicalProcedures!$A$1:$B$11,2,FALSE)</f>
        <v>TRANSIENT ISCHEMIA</v>
      </c>
      <c r="H9680">
        <v>55</v>
      </c>
      <c r="I9680" t="str">
        <f>VLOOKUP(HospitalImport__2[[#This Row],[ Total Discharges ]],'Discharge Volume Type'!$A$1:$B$3,2,TRUE)</f>
        <v xml:space="preserve">Medium </v>
      </c>
      <c r="J9680">
        <v>19943.53</v>
      </c>
      <c r="K9680">
        <v>7285.93</v>
      </c>
      <c r="L9680">
        <v>5566.08</v>
      </c>
    </row>
    <row r="9681" spans="1:12" x14ac:dyDescent="0.25">
      <c r="A9681" s="8" t="s">
        <v>1893</v>
      </c>
      <c r="B9681" s="8" t="s">
        <v>1857</v>
      </c>
      <c r="C9681" s="8" t="s">
        <v>87</v>
      </c>
      <c r="D9681" s="8" t="str">
        <f>VLOOKUP(HospitalImport__2[[#This Row],[Provider State]],States!$A$2:$B$52,2,FALSE)</f>
        <v>Tennessee</v>
      </c>
      <c r="E9681" s="8" t="s">
        <v>1852</v>
      </c>
      <c r="F9681">
        <v>69</v>
      </c>
      <c r="G9681" t="str">
        <f>VLOOKUP(HospitalImport__2[[#This Row],[Medical Procedure ID No.]],MedicalProcedures!$A$1:$B$11,2,FALSE)</f>
        <v>TRANSIENT ISCHEMIA</v>
      </c>
      <c r="H9681">
        <v>38</v>
      </c>
      <c r="I9681" t="str">
        <f>VLOOKUP(HospitalImport__2[[#This Row],[ Total Discharges ]],'Discharge Volume Type'!$A$1:$B$3,2,TRUE)</f>
        <v>Low</v>
      </c>
      <c r="J9681">
        <v>31708.400000000001</v>
      </c>
      <c r="K9681">
        <v>7504.29</v>
      </c>
      <c r="L9681">
        <v>6490.04</v>
      </c>
    </row>
    <row r="9682" spans="1:12" x14ac:dyDescent="0.25">
      <c r="A9682" s="8" t="s">
        <v>4021</v>
      </c>
      <c r="B9682" s="8" t="s">
        <v>2440</v>
      </c>
      <c r="C9682" s="8" t="s">
        <v>87</v>
      </c>
      <c r="D9682" s="8" t="str">
        <f>VLOOKUP(HospitalImport__2[[#This Row],[Provider State]],States!$A$2:$B$52,2,FALSE)</f>
        <v>Tennessee</v>
      </c>
      <c r="E9682" s="8" t="s">
        <v>948</v>
      </c>
      <c r="F9682">
        <v>69</v>
      </c>
      <c r="G9682" t="str">
        <f>VLOOKUP(HospitalImport__2[[#This Row],[Medical Procedure ID No.]],MedicalProcedures!$A$1:$B$11,2,FALSE)</f>
        <v>TRANSIENT ISCHEMIA</v>
      </c>
      <c r="H9682">
        <v>45</v>
      </c>
      <c r="I9682" t="str">
        <f>VLOOKUP(HospitalImport__2[[#This Row],[ Total Discharges ]],'Discharge Volume Type'!$A$1:$B$3,2,TRUE)</f>
        <v>Low</v>
      </c>
      <c r="J9682">
        <v>23222.66</v>
      </c>
      <c r="K9682">
        <v>8488.1299999999992</v>
      </c>
      <c r="L9682">
        <v>6947.03</v>
      </c>
    </row>
    <row r="9683" spans="1:12" x14ac:dyDescent="0.25">
      <c r="A9683" s="8" t="s">
        <v>1466</v>
      </c>
      <c r="B9683" s="8" t="s">
        <v>1869</v>
      </c>
      <c r="C9683" s="8" t="s">
        <v>87</v>
      </c>
      <c r="D9683" s="8" t="str">
        <f>VLOOKUP(HospitalImport__2[[#This Row],[Provider State]],States!$A$2:$B$52,2,FALSE)</f>
        <v>Tennessee</v>
      </c>
      <c r="E9683" s="8" t="s">
        <v>1240</v>
      </c>
      <c r="F9683">
        <v>69</v>
      </c>
      <c r="G9683" t="str">
        <f>VLOOKUP(HospitalImport__2[[#This Row],[Medical Procedure ID No.]],MedicalProcedures!$A$1:$B$11,2,FALSE)</f>
        <v>TRANSIENT ISCHEMIA</v>
      </c>
      <c r="H9683">
        <v>43</v>
      </c>
      <c r="I9683" t="str">
        <f>VLOOKUP(HospitalImport__2[[#This Row],[ Total Discharges ]],'Discharge Volume Type'!$A$1:$B$3,2,TRUE)</f>
        <v>Low</v>
      </c>
      <c r="J9683">
        <v>32897.94</v>
      </c>
      <c r="K9683">
        <v>8763.9</v>
      </c>
      <c r="L9683">
        <v>4055.98</v>
      </c>
    </row>
    <row r="9684" spans="1:12" x14ac:dyDescent="0.25">
      <c r="A9684" s="8" t="s">
        <v>1894</v>
      </c>
      <c r="B9684" s="8" t="s">
        <v>1625</v>
      </c>
      <c r="C9684" s="8" t="s">
        <v>87</v>
      </c>
      <c r="D9684" s="8" t="str">
        <f>VLOOKUP(HospitalImport__2[[#This Row],[Provider State]],States!$A$2:$B$52,2,FALSE)</f>
        <v>Tennessee</v>
      </c>
      <c r="E9684" s="8" t="s">
        <v>1881</v>
      </c>
      <c r="F9684">
        <v>69</v>
      </c>
      <c r="G9684" t="str">
        <f>VLOOKUP(HospitalImport__2[[#This Row],[Medical Procedure ID No.]],MedicalProcedures!$A$1:$B$11,2,FALSE)</f>
        <v>TRANSIENT ISCHEMIA</v>
      </c>
      <c r="H9684">
        <v>45</v>
      </c>
      <c r="I9684" t="str">
        <f>VLOOKUP(HospitalImport__2[[#This Row],[ Total Discharges ]],'Discharge Volume Type'!$A$1:$B$3,2,TRUE)</f>
        <v>Low</v>
      </c>
      <c r="J9684">
        <v>32481.119999999999</v>
      </c>
      <c r="K9684">
        <v>6840.63</v>
      </c>
      <c r="L9684">
        <v>3599.86</v>
      </c>
    </row>
    <row r="9685" spans="1:12" x14ac:dyDescent="0.25">
      <c r="A9685" s="8" t="s">
        <v>4328</v>
      </c>
      <c r="B9685" s="8" t="s">
        <v>1421</v>
      </c>
      <c r="C9685" s="8" t="s">
        <v>87</v>
      </c>
      <c r="D9685" s="8" t="str">
        <f>VLOOKUP(HospitalImport__2[[#This Row],[Provider State]],States!$A$2:$B$52,2,FALSE)</f>
        <v>Tennessee</v>
      </c>
      <c r="E9685" s="8" t="s">
        <v>948</v>
      </c>
      <c r="F9685">
        <v>69</v>
      </c>
      <c r="G9685" t="str">
        <f>VLOOKUP(HospitalImport__2[[#This Row],[Medical Procedure ID No.]],MedicalProcedures!$A$1:$B$11,2,FALSE)</f>
        <v>TRANSIENT ISCHEMIA</v>
      </c>
      <c r="H9685">
        <v>61</v>
      </c>
      <c r="I9685" t="str">
        <f>VLOOKUP(HospitalImport__2[[#This Row],[ Total Discharges ]],'Discharge Volume Type'!$A$1:$B$3,2,TRUE)</f>
        <v xml:space="preserve">Medium </v>
      </c>
      <c r="J9685">
        <v>15378.7</v>
      </c>
      <c r="K9685">
        <v>5905.59</v>
      </c>
      <c r="L9685">
        <v>4494.55</v>
      </c>
    </row>
    <row r="9686" spans="1:12" x14ac:dyDescent="0.25">
      <c r="A9686" s="8" t="s">
        <v>1895</v>
      </c>
      <c r="B9686" s="8" t="s">
        <v>1161</v>
      </c>
      <c r="C9686" s="8" t="s">
        <v>87</v>
      </c>
      <c r="D9686" s="8" t="str">
        <f>VLOOKUP(HospitalImport__2[[#This Row],[Provider State]],States!$A$2:$B$52,2,FALSE)</f>
        <v>Tennessee</v>
      </c>
      <c r="E9686" s="8" t="s">
        <v>1847</v>
      </c>
      <c r="F9686">
        <v>69</v>
      </c>
      <c r="G9686" t="str">
        <f>VLOOKUP(HospitalImport__2[[#This Row],[Medical Procedure ID No.]],MedicalProcedures!$A$1:$B$11,2,FALSE)</f>
        <v>TRANSIENT ISCHEMIA</v>
      </c>
      <c r="H9686">
        <v>59</v>
      </c>
      <c r="I9686" t="str">
        <f>VLOOKUP(HospitalImport__2[[#This Row],[ Total Discharges ]],'Discharge Volume Type'!$A$1:$B$3,2,TRUE)</f>
        <v xml:space="preserve">Medium </v>
      </c>
      <c r="J9686">
        <v>32190.46</v>
      </c>
      <c r="K9686">
        <v>5193.03</v>
      </c>
      <c r="L9686">
        <v>4096.17</v>
      </c>
    </row>
    <row r="9687" spans="1:12" x14ac:dyDescent="0.25">
      <c r="A9687" s="8" t="s">
        <v>3282</v>
      </c>
      <c r="B9687" s="8" t="s">
        <v>3283</v>
      </c>
      <c r="C9687" s="8" t="s">
        <v>87</v>
      </c>
      <c r="D9687" s="8" t="str">
        <f>VLOOKUP(HospitalImport__2[[#This Row],[Provider State]],States!$A$2:$B$52,2,FALSE)</f>
        <v>Tennessee</v>
      </c>
      <c r="E9687" s="8" t="s">
        <v>1240</v>
      </c>
      <c r="F9687">
        <v>69</v>
      </c>
      <c r="G9687" t="str">
        <f>VLOOKUP(HospitalImport__2[[#This Row],[Medical Procedure ID No.]],MedicalProcedures!$A$1:$B$11,2,FALSE)</f>
        <v>TRANSIENT ISCHEMIA</v>
      </c>
      <c r="H9687">
        <v>59</v>
      </c>
      <c r="I9687" t="str">
        <f>VLOOKUP(HospitalImport__2[[#This Row],[ Total Discharges ]],'Discharge Volume Type'!$A$1:$B$3,2,TRUE)</f>
        <v xml:space="preserve">Medium </v>
      </c>
      <c r="J9687">
        <v>26163.96</v>
      </c>
      <c r="K9687">
        <v>7696.78</v>
      </c>
      <c r="L9687">
        <v>8706.27</v>
      </c>
    </row>
    <row r="9688" spans="1:12" x14ac:dyDescent="0.25">
      <c r="A9688" s="8" t="s">
        <v>2814</v>
      </c>
      <c r="B9688" s="8" t="s">
        <v>2016</v>
      </c>
      <c r="C9688" s="8" t="s">
        <v>89</v>
      </c>
      <c r="D9688" s="8" t="str">
        <f>VLOOKUP(HospitalImport__2[[#This Row],[Provider State]],States!$A$2:$B$52,2,FALSE)</f>
        <v>Texas</v>
      </c>
      <c r="E9688" s="8" t="s">
        <v>1436</v>
      </c>
      <c r="F9688">
        <v>69</v>
      </c>
      <c r="G9688" t="str">
        <f>VLOOKUP(HospitalImport__2[[#This Row],[Medical Procedure ID No.]],MedicalProcedures!$A$1:$B$11,2,FALSE)</f>
        <v>TRANSIENT ISCHEMIA</v>
      </c>
      <c r="H9688">
        <v>165</v>
      </c>
      <c r="I9688" t="str">
        <f>VLOOKUP(HospitalImport__2[[#This Row],[ Total Discharges ]],'Discharge Volume Type'!$A$1:$B$3,2,TRUE)</f>
        <v>High</v>
      </c>
      <c r="J9688">
        <v>18098.75</v>
      </c>
      <c r="K9688">
        <v>11605.91</v>
      </c>
      <c r="L9688">
        <v>9395.2800000000007</v>
      </c>
    </row>
    <row r="9689" spans="1:12" x14ac:dyDescent="0.25">
      <c r="A9689" s="8" t="s">
        <v>1897</v>
      </c>
      <c r="B9689" s="8" t="s">
        <v>1898</v>
      </c>
      <c r="C9689" s="8" t="s">
        <v>89</v>
      </c>
      <c r="D9689" s="8" t="str">
        <f>VLOOKUP(HospitalImport__2[[#This Row],[Provider State]],States!$A$2:$B$52,2,FALSE)</f>
        <v>Texas</v>
      </c>
      <c r="E9689" s="8" t="s">
        <v>1899</v>
      </c>
      <c r="F9689">
        <v>69</v>
      </c>
      <c r="G9689" t="str">
        <f>VLOOKUP(HospitalImport__2[[#This Row],[Medical Procedure ID No.]],MedicalProcedures!$A$1:$B$11,2,FALSE)</f>
        <v>TRANSIENT ISCHEMIA</v>
      </c>
      <c r="H9689">
        <v>69</v>
      </c>
      <c r="I9689" t="str">
        <f>VLOOKUP(HospitalImport__2[[#This Row],[ Total Discharges ]],'Discharge Volume Type'!$A$1:$B$3,2,TRUE)</f>
        <v xml:space="preserve">Medium </v>
      </c>
      <c r="J9689">
        <v>28224.82</v>
      </c>
      <c r="K9689">
        <v>5203.71</v>
      </c>
      <c r="L9689">
        <v>3406.55</v>
      </c>
    </row>
    <row r="9690" spans="1:12" x14ac:dyDescent="0.25">
      <c r="A9690" s="8" t="s">
        <v>1900</v>
      </c>
      <c r="B9690" s="8" t="s">
        <v>1901</v>
      </c>
      <c r="C9690" s="8" t="s">
        <v>89</v>
      </c>
      <c r="D9690" s="8" t="str">
        <f>VLOOKUP(HospitalImport__2[[#This Row],[Provider State]],States!$A$2:$B$52,2,FALSE)</f>
        <v>Texas</v>
      </c>
      <c r="E9690" s="8" t="s">
        <v>1902</v>
      </c>
      <c r="F9690">
        <v>69</v>
      </c>
      <c r="G9690" t="str">
        <f>VLOOKUP(HospitalImport__2[[#This Row],[Medical Procedure ID No.]],MedicalProcedures!$A$1:$B$11,2,FALSE)</f>
        <v>TRANSIENT ISCHEMIA</v>
      </c>
      <c r="H9690">
        <v>55</v>
      </c>
      <c r="I9690" t="str">
        <f>VLOOKUP(HospitalImport__2[[#This Row],[ Total Discharges ]],'Discharge Volume Type'!$A$1:$B$3,2,TRUE)</f>
        <v xml:space="preserve">Medium </v>
      </c>
      <c r="J9690">
        <v>19996.38</v>
      </c>
      <c r="K9690">
        <v>7523.38</v>
      </c>
      <c r="L9690">
        <v>5530.9</v>
      </c>
    </row>
    <row r="9691" spans="1:12" x14ac:dyDescent="0.25">
      <c r="A9691" s="8" t="s">
        <v>1903</v>
      </c>
      <c r="B9691" s="8" t="s">
        <v>1904</v>
      </c>
      <c r="C9691" s="8" t="s">
        <v>89</v>
      </c>
      <c r="D9691" s="8" t="str">
        <f>VLOOKUP(HospitalImport__2[[#This Row],[Provider State]],States!$A$2:$B$52,2,FALSE)</f>
        <v>Texas</v>
      </c>
      <c r="E9691" s="8" t="s">
        <v>1905</v>
      </c>
      <c r="F9691">
        <v>69</v>
      </c>
      <c r="G9691" t="str">
        <f>VLOOKUP(HospitalImport__2[[#This Row],[Medical Procedure ID No.]],MedicalProcedures!$A$1:$B$11,2,FALSE)</f>
        <v>TRANSIENT ISCHEMIA</v>
      </c>
      <c r="H9691">
        <v>27</v>
      </c>
      <c r="I9691" t="str">
        <f>VLOOKUP(HospitalImport__2[[#This Row],[ Total Discharges ]],'Discharge Volume Type'!$A$1:$B$3,2,TRUE)</f>
        <v>Low</v>
      </c>
      <c r="J9691">
        <v>21176.55</v>
      </c>
      <c r="K9691">
        <v>8189.47</v>
      </c>
      <c r="L9691">
        <v>13672.2</v>
      </c>
    </row>
    <row r="9692" spans="1:12" x14ac:dyDescent="0.25">
      <c r="A9692" s="8" t="s">
        <v>2816</v>
      </c>
      <c r="B9692" s="8" t="s">
        <v>2817</v>
      </c>
      <c r="C9692" s="8" t="s">
        <v>89</v>
      </c>
      <c r="D9692" s="8" t="str">
        <f>VLOOKUP(HospitalImport__2[[#This Row],[Provider State]],States!$A$2:$B$52,2,FALSE)</f>
        <v>Texas</v>
      </c>
      <c r="E9692" s="8" t="s">
        <v>1943</v>
      </c>
      <c r="F9692">
        <v>69</v>
      </c>
      <c r="G9692" t="str">
        <f>VLOOKUP(HospitalImport__2[[#This Row],[Medical Procedure ID No.]],MedicalProcedures!$A$1:$B$11,2,FALSE)</f>
        <v>TRANSIENT ISCHEMIA</v>
      </c>
      <c r="H9692">
        <v>64</v>
      </c>
      <c r="I9692" t="str">
        <f>VLOOKUP(HospitalImport__2[[#This Row],[ Total Discharges ]],'Discharge Volume Type'!$A$1:$B$3,2,TRUE)</f>
        <v xml:space="preserve">Medium </v>
      </c>
      <c r="J9692">
        <v>15189.57</v>
      </c>
      <c r="K9692">
        <v>4523.3500000000004</v>
      </c>
      <c r="L9692">
        <v>9970.7900000000009</v>
      </c>
    </row>
    <row r="9693" spans="1:12" x14ac:dyDescent="0.25">
      <c r="A9693" s="8" t="s">
        <v>2818</v>
      </c>
      <c r="B9693" s="8" t="s">
        <v>1929</v>
      </c>
      <c r="C9693" s="8" t="s">
        <v>89</v>
      </c>
      <c r="D9693" s="8" t="str">
        <f>VLOOKUP(HospitalImport__2[[#This Row],[Provider State]],States!$A$2:$B$52,2,FALSE)</f>
        <v>Texas</v>
      </c>
      <c r="E9693" s="8" t="s">
        <v>1930</v>
      </c>
      <c r="F9693">
        <v>69</v>
      </c>
      <c r="G9693" t="str">
        <f>VLOOKUP(HospitalImport__2[[#This Row],[Medical Procedure ID No.]],MedicalProcedures!$A$1:$B$11,2,FALSE)</f>
        <v>TRANSIENT ISCHEMIA</v>
      </c>
      <c r="H9693">
        <v>65</v>
      </c>
      <c r="I9693" t="str">
        <f>VLOOKUP(HospitalImport__2[[#This Row],[ Total Discharges ]],'Discharge Volume Type'!$A$1:$B$3,2,TRUE)</f>
        <v xml:space="preserve">Medium </v>
      </c>
      <c r="J9693">
        <v>13593.33</v>
      </c>
      <c r="K9693">
        <v>4952.32</v>
      </c>
      <c r="L9693">
        <v>6315.2</v>
      </c>
    </row>
    <row r="9694" spans="1:12" x14ac:dyDescent="0.25">
      <c r="A9694" s="8" t="s">
        <v>1906</v>
      </c>
      <c r="B9694" s="8" t="s">
        <v>1907</v>
      </c>
      <c r="C9694" s="8" t="s">
        <v>89</v>
      </c>
      <c r="D9694" s="8" t="str">
        <f>VLOOKUP(HospitalImport__2[[#This Row],[Provider State]],States!$A$2:$B$52,2,FALSE)</f>
        <v>Texas</v>
      </c>
      <c r="E9694" s="8" t="s">
        <v>1908</v>
      </c>
      <c r="F9694">
        <v>69</v>
      </c>
      <c r="G9694" t="str">
        <f>VLOOKUP(HospitalImport__2[[#This Row],[Medical Procedure ID No.]],MedicalProcedures!$A$1:$B$11,2,FALSE)</f>
        <v>TRANSIENT ISCHEMIA</v>
      </c>
      <c r="H9694">
        <v>47</v>
      </c>
      <c r="I9694" t="str">
        <f>VLOOKUP(HospitalImport__2[[#This Row],[ Total Discharges ]],'Discharge Volume Type'!$A$1:$B$3,2,TRUE)</f>
        <v>Low</v>
      </c>
      <c r="J9694">
        <v>18381.21</v>
      </c>
      <c r="K9694">
        <v>8177.22</v>
      </c>
      <c r="L9694">
        <v>8932.02</v>
      </c>
    </row>
    <row r="9695" spans="1:12" x14ac:dyDescent="0.25">
      <c r="A9695" s="8" t="s">
        <v>4024</v>
      </c>
      <c r="B9695" s="8" t="s">
        <v>2016</v>
      </c>
      <c r="C9695" s="8" t="s">
        <v>89</v>
      </c>
      <c r="D9695" s="8" t="str">
        <f>VLOOKUP(HospitalImport__2[[#This Row],[Provider State]],States!$A$2:$B$52,2,FALSE)</f>
        <v>Texas</v>
      </c>
      <c r="E9695" s="8" t="s">
        <v>1436</v>
      </c>
      <c r="F9695">
        <v>69</v>
      </c>
      <c r="G9695" t="str">
        <f>VLOOKUP(HospitalImport__2[[#This Row],[Medical Procedure ID No.]],MedicalProcedures!$A$1:$B$11,2,FALSE)</f>
        <v>TRANSIENT ISCHEMIA</v>
      </c>
      <c r="H9695">
        <v>71</v>
      </c>
      <c r="I9695" t="str">
        <f>VLOOKUP(HospitalImport__2[[#This Row],[ Total Discharges ]],'Discharge Volume Type'!$A$1:$B$3,2,TRUE)</f>
        <v xml:space="preserve">Medium </v>
      </c>
      <c r="J9695">
        <v>25696.01</v>
      </c>
      <c r="K9695">
        <v>5014.3999999999996</v>
      </c>
      <c r="L9695">
        <v>3850.73</v>
      </c>
    </row>
    <row r="9696" spans="1:12" x14ac:dyDescent="0.25">
      <c r="A9696" s="8" t="s">
        <v>3284</v>
      </c>
      <c r="B9696" s="8" t="s">
        <v>3285</v>
      </c>
      <c r="C9696" s="8" t="s">
        <v>89</v>
      </c>
      <c r="D9696" s="8" t="str">
        <f>VLOOKUP(HospitalImport__2[[#This Row],[Provider State]],States!$A$2:$B$52,2,FALSE)</f>
        <v>Texas</v>
      </c>
      <c r="E9696" s="8" t="s">
        <v>1913</v>
      </c>
      <c r="F9696">
        <v>69</v>
      </c>
      <c r="G9696" t="str">
        <f>VLOOKUP(HospitalImport__2[[#This Row],[Medical Procedure ID No.]],MedicalProcedures!$A$1:$B$11,2,FALSE)</f>
        <v>TRANSIENT ISCHEMIA</v>
      </c>
      <c r="H9696">
        <v>139</v>
      </c>
      <c r="I9696" t="str">
        <f>VLOOKUP(HospitalImport__2[[#This Row],[ Total Discharges ]],'Discharge Volume Type'!$A$1:$B$3,2,TRUE)</f>
        <v>High</v>
      </c>
      <c r="J9696">
        <v>79133.55</v>
      </c>
      <c r="K9696">
        <v>19032.78</v>
      </c>
      <c r="L9696">
        <v>5218.25</v>
      </c>
    </row>
    <row r="9697" spans="1:12" x14ac:dyDescent="0.25">
      <c r="A9697" s="8" t="s">
        <v>1909</v>
      </c>
      <c r="B9697" s="8" t="s">
        <v>1910</v>
      </c>
      <c r="C9697" s="8" t="s">
        <v>89</v>
      </c>
      <c r="D9697" s="8" t="str">
        <f>VLOOKUP(HospitalImport__2[[#This Row],[Provider State]],States!$A$2:$B$52,2,FALSE)</f>
        <v>Texas</v>
      </c>
      <c r="E9697" s="8" t="s">
        <v>1899</v>
      </c>
      <c r="F9697">
        <v>69</v>
      </c>
      <c r="G9697" t="str">
        <f>VLOOKUP(HospitalImport__2[[#This Row],[Medical Procedure ID No.]],MedicalProcedures!$A$1:$B$11,2,FALSE)</f>
        <v>TRANSIENT ISCHEMIA</v>
      </c>
      <c r="H9697">
        <v>54</v>
      </c>
      <c r="I9697" t="str">
        <f>VLOOKUP(HospitalImport__2[[#This Row],[ Total Discharges ]],'Discharge Volume Type'!$A$1:$B$3,2,TRUE)</f>
        <v xml:space="preserve">Medium </v>
      </c>
      <c r="J9697">
        <v>50414.87</v>
      </c>
      <c r="K9697">
        <v>8188.47</v>
      </c>
      <c r="L9697">
        <v>3222.26</v>
      </c>
    </row>
    <row r="9698" spans="1:12" x14ac:dyDescent="0.25">
      <c r="A9698" s="8" t="s">
        <v>4025</v>
      </c>
      <c r="B9698" s="8" t="s">
        <v>4026</v>
      </c>
      <c r="C9698" s="8" t="s">
        <v>89</v>
      </c>
      <c r="D9698" s="8" t="str">
        <f>VLOOKUP(HospitalImport__2[[#This Row],[Provider State]],States!$A$2:$B$52,2,FALSE)</f>
        <v>Texas</v>
      </c>
      <c r="E9698" s="8" t="s">
        <v>1001</v>
      </c>
      <c r="F9698">
        <v>69</v>
      </c>
      <c r="G9698" t="str">
        <f>VLOOKUP(HospitalImport__2[[#This Row],[Medical Procedure ID No.]],MedicalProcedures!$A$1:$B$11,2,FALSE)</f>
        <v>TRANSIENT ISCHEMIA</v>
      </c>
      <c r="H9698">
        <v>46</v>
      </c>
      <c r="I9698" t="str">
        <f>VLOOKUP(HospitalImport__2[[#This Row],[ Total Discharges ]],'Discharge Volume Type'!$A$1:$B$3,2,TRUE)</f>
        <v>Low</v>
      </c>
      <c r="J9698">
        <v>24076.16</v>
      </c>
      <c r="K9698">
        <v>4833.33</v>
      </c>
      <c r="L9698">
        <v>4586.6000000000004</v>
      </c>
    </row>
    <row r="9699" spans="1:12" x14ac:dyDescent="0.25">
      <c r="A9699" s="8" t="s">
        <v>1911</v>
      </c>
      <c r="B9699" s="8" t="s">
        <v>1912</v>
      </c>
      <c r="C9699" s="8" t="s">
        <v>89</v>
      </c>
      <c r="D9699" s="8" t="str">
        <f>VLOOKUP(HospitalImport__2[[#This Row],[Provider State]],States!$A$2:$B$52,2,FALSE)</f>
        <v>Texas</v>
      </c>
      <c r="E9699" s="8" t="s">
        <v>1913</v>
      </c>
      <c r="F9699">
        <v>69</v>
      </c>
      <c r="G9699" t="str">
        <f>VLOOKUP(HospitalImport__2[[#This Row],[Medical Procedure ID No.]],MedicalProcedures!$A$1:$B$11,2,FALSE)</f>
        <v>TRANSIENT ISCHEMIA</v>
      </c>
      <c r="H9699">
        <v>124</v>
      </c>
      <c r="I9699" t="str">
        <f>VLOOKUP(HospitalImport__2[[#This Row],[ Total Discharges ]],'Discharge Volume Type'!$A$1:$B$3,2,TRUE)</f>
        <v>High</v>
      </c>
      <c r="J9699">
        <v>18704.03</v>
      </c>
      <c r="K9699">
        <v>7625.87</v>
      </c>
      <c r="L9699">
        <v>5378.55</v>
      </c>
    </row>
    <row r="9700" spans="1:12" x14ac:dyDescent="0.25">
      <c r="A9700" s="8" t="s">
        <v>1914</v>
      </c>
      <c r="B9700" s="8" t="s">
        <v>1915</v>
      </c>
      <c r="C9700" s="8" t="s">
        <v>89</v>
      </c>
      <c r="D9700" s="8" t="str">
        <f>VLOOKUP(HospitalImport__2[[#This Row],[Provider State]],States!$A$2:$B$52,2,FALSE)</f>
        <v>Texas</v>
      </c>
      <c r="E9700" s="8" t="s">
        <v>1916</v>
      </c>
      <c r="F9700">
        <v>69</v>
      </c>
      <c r="G9700" t="str">
        <f>VLOOKUP(HospitalImport__2[[#This Row],[Medical Procedure ID No.]],MedicalProcedures!$A$1:$B$11,2,FALSE)</f>
        <v>TRANSIENT ISCHEMIA</v>
      </c>
      <c r="H9700">
        <v>47</v>
      </c>
      <c r="I9700" t="str">
        <f>VLOOKUP(HospitalImport__2[[#This Row],[ Total Discharges ]],'Discharge Volume Type'!$A$1:$B$3,2,TRUE)</f>
        <v>Low</v>
      </c>
      <c r="J9700">
        <v>26133.97</v>
      </c>
      <c r="K9700">
        <v>8222.2900000000009</v>
      </c>
      <c r="L9700">
        <v>6526.55</v>
      </c>
    </row>
    <row r="9701" spans="1:12" x14ac:dyDescent="0.25">
      <c r="A9701" s="8" t="s">
        <v>751</v>
      </c>
      <c r="B9701" s="8" t="s">
        <v>1942</v>
      </c>
      <c r="C9701" s="8" t="s">
        <v>89</v>
      </c>
      <c r="D9701" s="8" t="str">
        <f>VLOOKUP(HospitalImport__2[[#This Row],[Provider State]],States!$A$2:$B$52,2,FALSE)</f>
        <v>Texas</v>
      </c>
      <c r="E9701" s="8" t="s">
        <v>1943</v>
      </c>
      <c r="F9701">
        <v>69</v>
      </c>
      <c r="G9701" t="str">
        <f>VLOOKUP(HospitalImport__2[[#This Row],[Medical Procedure ID No.]],MedicalProcedures!$A$1:$B$11,2,FALSE)</f>
        <v>TRANSIENT ISCHEMIA</v>
      </c>
      <c r="H9701">
        <v>55</v>
      </c>
      <c r="I9701" t="str">
        <f>VLOOKUP(HospitalImport__2[[#This Row],[ Total Discharges ]],'Discharge Volume Type'!$A$1:$B$3,2,TRUE)</f>
        <v xml:space="preserve">Medium </v>
      </c>
      <c r="J9701">
        <v>74505.47</v>
      </c>
      <c r="K9701">
        <v>5088.3599999999997</v>
      </c>
      <c r="L9701">
        <v>3504.09</v>
      </c>
    </row>
    <row r="9702" spans="1:12" x14ac:dyDescent="0.25">
      <c r="A9702" s="8" t="s">
        <v>1917</v>
      </c>
      <c r="B9702" s="8" t="s">
        <v>1918</v>
      </c>
      <c r="C9702" s="8" t="s">
        <v>89</v>
      </c>
      <c r="D9702" s="8" t="str">
        <f>VLOOKUP(HospitalImport__2[[#This Row],[Provider State]],States!$A$2:$B$52,2,FALSE)</f>
        <v>Texas</v>
      </c>
      <c r="E9702" s="8" t="s">
        <v>1919</v>
      </c>
      <c r="F9702">
        <v>69</v>
      </c>
      <c r="G9702" t="str">
        <f>VLOOKUP(HospitalImport__2[[#This Row],[Medical Procedure ID No.]],MedicalProcedures!$A$1:$B$11,2,FALSE)</f>
        <v>TRANSIENT ISCHEMIA</v>
      </c>
      <c r="H9702">
        <v>32</v>
      </c>
      <c r="I9702" t="str">
        <f>VLOOKUP(HospitalImport__2[[#This Row],[ Total Discharges ]],'Discharge Volume Type'!$A$1:$B$3,2,TRUE)</f>
        <v>Low</v>
      </c>
      <c r="J9702">
        <v>13204.23</v>
      </c>
      <c r="K9702">
        <v>17271.89</v>
      </c>
      <c r="L9702">
        <v>3930.96</v>
      </c>
    </row>
    <row r="9703" spans="1:12" x14ac:dyDescent="0.25">
      <c r="A9703" s="8" t="s">
        <v>1920</v>
      </c>
      <c r="B9703" s="8" t="s">
        <v>1921</v>
      </c>
      <c r="C9703" s="8" t="s">
        <v>89</v>
      </c>
      <c r="D9703" s="8" t="str">
        <f>VLOOKUP(HospitalImport__2[[#This Row],[Provider State]],States!$A$2:$B$52,2,FALSE)</f>
        <v>Texas</v>
      </c>
      <c r="E9703" s="8" t="s">
        <v>1440</v>
      </c>
      <c r="F9703">
        <v>69</v>
      </c>
      <c r="G9703" t="str">
        <f>VLOOKUP(HospitalImport__2[[#This Row],[Medical Procedure ID No.]],MedicalProcedures!$A$1:$B$11,2,FALSE)</f>
        <v>TRANSIENT ISCHEMIA</v>
      </c>
      <c r="H9703">
        <v>59</v>
      </c>
      <c r="I9703" t="str">
        <f>VLOOKUP(HospitalImport__2[[#This Row],[ Total Discharges ]],'Discharge Volume Type'!$A$1:$B$3,2,TRUE)</f>
        <v xml:space="preserve">Medium </v>
      </c>
      <c r="J9703">
        <v>86250.09</v>
      </c>
      <c r="K9703">
        <v>5791.79</v>
      </c>
      <c r="L9703">
        <v>13384.13</v>
      </c>
    </row>
    <row r="9704" spans="1:12" x14ac:dyDescent="0.25">
      <c r="A9704" s="8" t="s">
        <v>1922</v>
      </c>
      <c r="B9704" s="8" t="s">
        <v>1923</v>
      </c>
      <c r="C9704" s="8" t="s">
        <v>89</v>
      </c>
      <c r="D9704" s="8" t="str">
        <f>VLOOKUP(HospitalImport__2[[#This Row],[Provider State]],States!$A$2:$B$52,2,FALSE)</f>
        <v>Texas</v>
      </c>
      <c r="E9704" s="8" t="s">
        <v>1924</v>
      </c>
      <c r="F9704">
        <v>69</v>
      </c>
      <c r="G9704" t="str">
        <f>VLOOKUP(HospitalImport__2[[#This Row],[Medical Procedure ID No.]],MedicalProcedures!$A$1:$B$11,2,FALSE)</f>
        <v>TRANSIENT ISCHEMIA</v>
      </c>
      <c r="H9704">
        <v>60</v>
      </c>
      <c r="I9704" t="str">
        <f>VLOOKUP(HospitalImport__2[[#This Row],[ Total Discharges ]],'Discharge Volume Type'!$A$1:$B$3,2,TRUE)</f>
        <v xml:space="preserve">Medium </v>
      </c>
      <c r="J9704">
        <v>29835.21</v>
      </c>
      <c r="K9704">
        <v>6926.47</v>
      </c>
      <c r="L9704">
        <v>4958.54</v>
      </c>
    </row>
    <row r="9705" spans="1:12" x14ac:dyDescent="0.25">
      <c r="A9705" s="8" t="s">
        <v>1925</v>
      </c>
      <c r="B9705" s="8" t="s">
        <v>1926</v>
      </c>
      <c r="C9705" s="8" t="s">
        <v>89</v>
      </c>
      <c r="D9705" s="8" t="str">
        <f>VLOOKUP(HospitalImport__2[[#This Row],[Provider State]],States!$A$2:$B$52,2,FALSE)</f>
        <v>Texas</v>
      </c>
      <c r="E9705" s="8" t="s">
        <v>1927</v>
      </c>
      <c r="F9705">
        <v>69</v>
      </c>
      <c r="G9705" t="str">
        <f>VLOOKUP(HospitalImport__2[[#This Row],[Medical Procedure ID No.]],MedicalProcedures!$A$1:$B$11,2,FALSE)</f>
        <v>TRANSIENT ISCHEMIA</v>
      </c>
      <c r="H9705">
        <v>34</v>
      </c>
      <c r="I9705" t="str">
        <f>VLOOKUP(HospitalImport__2[[#This Row],[ Total Discharges ]],'Discharge Volume Type'!$A$1:$B$3,2,TRUE)</f>
        <v>Low</v>
      </c>
      <c r="J9705">
        <v>11655.32</v>
      </c>
      <c r="K9705">
        <v>8594.01</v>
      </c>
      <c r="L9705">
        <v>4125.58</v>
      </c>
    </row>
    <row r="9706" spans="1:12" x14ac:dyDescent="0.25">
      <c r="A9706" s="8" t="s">
        <v>1928</v>
      </c>
      <c r="B9706" s="8" t="s">
        <v>1929</v>
      </c>
      <c r="C9706" s="8" t="s">
        <v>89</v>
      </c>
      <c r="D9706" s="8" t="str">
        <f>VLOOKUP(HospitalImport__2[[#This Row],[Provider State]],States!$A$2:$B$52,2,FALSE)</f>
        <v>Texas</v>
      </c>
      <c r="E9706" s="8" t="s">
        <v>1930</v>
      </c>
      <c r="F9706">
        <v>69</v>
      </c>
      <c r="G9706" t="str">
        <f>VLOOKUP(HospitalImport__2[[#This Row],[Medical Procedure ID No.]],MedicalProcedures!$A$1:$B$11,2,FALSE)</f>
        <v>TRANSIENT ISCHEMIA</v>
      </c>
      <c r="H9706">
        <v>62</v>
      </c>
      <c r="I9706" t="str">
        <f>VLOOKUP(HospitalImport__2[[#This Row],[ Total Discharges ]],'Discharge Volume Type'!$A$1:$B$3,2,TRUE)</f>
        <v xml:space="preserve">Medium </v>
      </c>
      <c r="J9706">
        <v>48560.32</v>
      </c>
      <c r="K9706">
        <v>6640.7</v>
      </c>
      <c r="L9706">
        <v>3980.7</v>
      </c>
    </row>
    <row r="9707" spans="1:12" x14ac:dyDescent="0.25">
      <c r="A9707" s="8" t="s">
        <v>1931</v>
      </c>
      <c r="B9707" s="8" t="s">
        <v>1932</v>
      </c>
      <c r="C9707" s="8" t="s">
        <v>89</v>
      </c>
      <c r="D9707" s="8" t="str">
        <f>VLOOKUP(HospitalImport__2[[#This Row],[Provider State]],States!$A$2:$B$52,2,FALSE)</f>
        <v>Texas</v>
      </c>
      <c r="E9707" s="8" t="s">
        <v>1933</v>
      </c>
      <c r="F9707">
        <v>69</v>
      </c>
      <c r="G9707" t="str">
        <f>VLOOKUP(HospitalImport__2[[#This Row],[Medical Procedure ID No.]],MedicalProcedures!$A$1:$B$11,2,FALSE)</f>
        <v>TRANSIENT ISCHEMIA</v>
      </c>
      <c r="H9707">
        <v>55</v>
      </c>
      <c r="I9707" t="str">
        <f>VLOOKUP(HospitalImport__2[[#This Row],[ Total Discharges ]],'Discharge Volume Type'!$A$1:$B$3,2,TRUE)</f>
        <v xml:space="preserve">Medium </v>
      </c>
      <c r="J9707">
        <v>19692.52</v>
      </c>
      <c r="K9707">
        <v>6421.44</v>
      </c>
      <c r="L9707">
        <v>4419.33</v>
      </c>
    </row>
    <row r="9708" spans="1:12" x14ac:dyDescent="0.25">
      <c r="A9708" s="8" t="s">
        <v>1934</v>
      </c>
      <c r="B9708" s="8" t="s">
        <v>1935</v>
      </c>
      <c r="C9708" s="8" t="s">
        <v>89</v>
      </c>
      <c r="D9708" s="8" t="str">
        <f>VLOOKUP(HospitalImport__2[[#This Row],[Provider State]],States!$A$2:$B$52,2,FALSE)</f>
        <v>Texas</v>
      </c>
      <c r="E9708" s="8" t="s">
        <v>1936</v>
      </c>
      <c r="F9708">
        <v>69</v>
      </c>
      <c r="G9708" t="str">
        <f>VLOOKUP(HospitalImport__2[[#This Row],[Medical Procedure ID No.]],MedicalProcedures!$A$1:$B$11,2,FALSE)</f>
        <v>TRANSIENT ISCHEMIA</v>
      </c>
      <c r="H9708">
        <v>43</v>
      </c>
      <c r="I9708" t="str">
        <f>VLOOKUP(HospitalImport__2[[#This Row],[ Total Discharges ]],'Discharge Volume Type'!$A$1:$B$3,2,TRUE)</f>
        <v>Low</v>
      </c>
      <c r="J9708">
        <v>28327.43</v>
      </c>
      <c r="K9708">
        <v>14947.77</v>
      </c>
      <c r="L9708">
        <v>5137.07</v>
      </c>
    </row>
    <row r="9709" spans="1:12" x14ac:dyDescent="0.25">
      <c r="A9709" s="8" t="s">
        <v>538</v>
      </c>
      <c r="B9709" s="8" t="s">
        <v>1937</v>
      </c>
      <c r="C9709" s="8" t="s">
        <v>89</v>
      </c>
      <c r="D9709" s="8" t="str">
        <f>VLOOKUP(HospitalImport__2[[#This Row],[Provider State]],States!$A$2:$B$52,2,FALSE)</f>
        <v>Texas</v>
      </c>
      <c r="E9709" s="8" t="s">
        <v>1899</v>
      </c>
      <c r="F9709">
        <v>69</v>
      </c>
      <c r="G9709" t="str">
        <f>VLOOKUP(HospitalImport__2[[#This Row],[Medical Procedure ID No.]],MedicalProcedures!$A$1:$B$11,2,FALSE)</f>
        <v>TRANSIENT ISCHEMIA</v>
      </c>
      <c r="H9709">
        <v>40</v>
      </c>
      <c r="I9709" t="str">
        <f>VLOOKUP(HospitalImport__2[[#This Row],[ Total Discharges ]],'Discharge Volume Type'!$A$1:$B$3,2,TRUE)</f>
        <v>Low</v>
      </c>
      <c r="J9709">
        <v>23358.5</v>
      </c>
      <c r="K9709">
        <v>7120.71</v>
      </c>
      <c r="L9709">
        <v>5651.81</v>
      </c>
    </row>
    <row r="9710" spans="1:12" x14ac:dyDescent="0.25">
      <c r="A9710" s="8" t="s">
        <v>1938</v>
      </c>
      <c r="B9710" s="8" t="s">
        <v>1939</v>
      </c>
      <c r="C9710" s="8" t="s">
        <v>89</v>
      </c>
      <c r="D9710" s="8" t="str">
        <f>VLOOKUP(HospitalImport__2[[#This Row],[Provider State]],States!$A$2:$B$52,2,FALSE)</f>
        <v>Texas</v>
      </c>
      <c r="E9710" s="8" t="s">
        <v>1940</v>
      </c>
      <c r="F9710">
        <v>69</v>
      </c>
      <c r="G9710" t="str">
        <f>VLOOKUP(HospitalImport__2[[#This Row],[Medical Procedure ID No.]],MedicalProcedures!$A$1:$B$11,2,FALSE)</f>
        <v>TRANSIENT ISCHEMIA</v>
      </c>
      <c r="H9710">
        <v>46</v>
      </c>
      <c r="I9710" t="str">
        <f>VLOOKUP(HospitalImport__2[[#This Row],[ Total Discharges ]],'Discharge Volume Type'!$A$1:$B$3,2,TRUE)</f>
        <v>Low</v>
      </c>
      <c r="J9710">
        <v>22608.11</v>
      </c>
      <c r="K9710">
        <v>5023.88</v>
      </c>
      <c r="L9710">
        <v>5650.36</v>
      </c>
    </row>
    <row r="9711" spans="1:12" x14ac:dyDescent="0.25">
      <c r="A9711" s="8" t="s">
        <v>1941</v>
      </c>
      <c r="B9711" s="8" t="s">
        <v>1942</v>
      </c>
      <c r="C9711" s="8" t="s">
        <v>89</v>
      </c>
      <c r="D9711" s="8" t="str">
        <f>VLOOKUP(HospitalImport__2[[#This Row],[Provider State]],States!$A$2:$B$52,2,FALSE)</f>
        <v>Texas</v>
      </c>
      <c r="E9711" s="8" t="s">
        <v>1943</v>
      </c>
      <c r="F9711">
        <v>69</v>
      </c>
      <c r="G9711" t="str">
        <f>VLOOKUP(HospitalImport__2[[#This Row],[Medical Procedure ID No.]],MedicalProcedures!$A$1:$B$11,2,FALSE)</f>
        <v>TRANSIENT ISCHEMIA</v>
      </c>
      <c r="H9711">
        <v>57</v>
      </c>
      <c r="I9711" t="str">
        <f>VLOOKUP(HospitalImport__2[[#This Row],[ Total Discharges ]],'Discharge Volume Type'!$A$1:$B$3,2,TRUE)</f>
        <v xml:space="preserve">Medium </v>
      </c>
      <c r="J9711">
        <v>29468.69</v>
      </c>
      <c r="K9711">
        <v>6174.01</v>
      </c>
      <c r="L9711">
        <v>4647.42</v>
      </c>
    </row>
    <row r="9712" spans="1:12" x14ac:dyDescent="0.25">
      <c r="A9712" s="8" t="s">
        <v>4027</v>
      </c>
      <c r="B9712" s="8" t="s">
        <v>4028</v>
      </c>
      <c r="C9712" s="8" t="s">
        <v>89</v>
      </c>
      <c r="D9712" s="8" t="str">
        <f>VLOOKUP(HospitalImport__2[[#This Row],[Provider State]],States!$A$2:$B$52,2,FALSE)</f>
        <v>Texas</v>
      </c>
      <c r="E9712" s="8" t="s">
        <v>1943</v>
      </c>
      <c r="F9712">
        <v>69</v>
      </c>
      <c r="G9712" t="str">
        <f>VLOOKUP(HospitalImport__2[[#This Row],[Medical Procedure ID No.]],MedicalProcedures!$A$1:$B$11,2,FALSE)</f>
        <v>TRANSIENT ISCHEMIA</v>
      </c>
      <c r="H9712">
        <v>55</v>
      </c>
      <c r="I9712" t="str">
        <f>VLOOKUP(HospitalImport__2[[#This Row],[ Total Discharges ]],'Discharge Volume Type'!$A$1:$B$3,2,TRUE)</f>
        <v xml:space="preserve">Medium </v>
      </c>
      <c r="J9712">
        <v>30180.46</v>
      </c>
      <c r="K9712">
        <v>6056.99</v>
      </c>
      <c r="L9712">
        <v>5520.56</v>
      </c>
    </row>
    <row r="9713" spans="1:12" x14ac:dyDescent="0.25">
      <c r="A9713" s="8" t="s">
        <v>1944</v>
      </c>
      <c r="B9713" s="8" t="s">
        <v>1945</v>
      </c>
      <c r="C9713" s="8" t="s">
        <v>89</v>
      </c>
      <c r="D9713" s="8" t="str">
        <f>VLOOKUP(HospitalImport__2[[#This Row],[Provider State]],States!$A$2:$B$52,2,FALSE)</f>
        <v>Texas</v>
      </c>
      <c r="E9713" s="8" t="s">
        <v>1930</v>
      </c>
      <c r="F9713">
        <v>69</v>
      </c>
      <c r="G9713" t="str">
        <f>VLOOKUP(HospitalImport__2[[#This Row],[Medical Procedure ID No.]],MedicalProcedures!$A$1:$B$11,2,FALSE)</f>
        <v>TRANSIENT ISCHEMIA</v>
      </c>
      <c r="H9713">
        <v>56</v>
      </c>
      <c r="I9713" t="str">
        <f>VLOOKUP(HospitalImport__2[[#This Row],[ Total Discharges ]],'Discharge Volume Type'!$A$1:$B$3,2,TRUE)</f>
        <v xml:space="preserve">Medium </v>
      </c>
      <c r="J9713">
        <v>35146.26</v>
      </c>
      <c r="K9713">
        <v>5147.43</v>
      </c>
      <c r="L9713">
        <v>6749.84</v>
      </c>
    </row>
    <row r="9714" spans="1:12" x14ac:dyDescent="0.25">
      <c r="A9714" s="8" t="s">
        <v>1946</v>
      </c>
      <c r="B9714" s="8" t="s">
        <v>1947</v>
      </c>
      <c r="C9714" s="8" t="s">
        <v>89</v>
      </c>
      <c r="D9714" s="8" t="str">
        <f>VLOOKUP(HospitalImport__2[[#This Row],[Provider State]],States!$A$2:$B$52,2,FALSE)</f>
        <v>Texas</v>
      </c>
      <c r="E9714" s="8" t="s">
        <v>1948</v>
      </c>
      <c r="F9714">
        <v>69</v>
      </c>
      <c r="G9714" t="str">
        <f>VLOOKUP(HospitalImport__2[[#This Row],[Medical Procedure ID No.]],MedicalProcedures!$A$1:$B$11,2,FALSE)</f>
        <v>TRANSIENT ISCHEMIA</v>
      </c>
      <c r="H9714">
        <v>102</v>
      </c>
      <c r="I9714" t="str">
        <f>VLOOKUP(HospitalImport__2[[#This Row],[ Total Discharges ]],'Discharge Volume Type'!$A$1:$B$3,2,TRUE)</f>
        <v>High</v>
      </c>
      <c r="J9714">
        <v>10374.83</v>
      </c>
      <c r="K9714">
        <v>4667.6099999999997</v>
      </c>
      <c r="L9714">
        <v>4817.21</v>
      </c>
    </row>
    <row r="9715" spans="1:12" x14ac:dyDescent="0.25">
      <c r="A9715" s="8" t="s">
        <v>1949</v>
      </c>
      <c r="B9715" s="8" t="s">
        <v>1950</v>
      </c>
      <c r="C9715" s="8" t="s">
        <v>89</v>
      </c>
      <c r="D9715" s="8" t="str">
        <f>VLOOKUP(HospitalImport__2[[#This Row],[Provider State]],States!$A$2:$B$52,2,FALSE)</f>
        <v>Texas</v>
      </c>
      <c r="E9715" s="8" t="s">
        <v>1940</v>
      </c>
      <c r="F9715">
        <v>69</v>
      </c>
      <c r="G9715" t="str">
        <f>VLOOKUP(HospitalImport__2[[#This Row],[Medical Procedure ID No.]],MedicalProcedures!$A$1:$B$11,2,FALSE)</f>
        <v>TRANSIENT ISCHEMIA</v>
      </c>
      <c r="H9715">
        <v>68</v>
      </c>
      <c r="I9715" t="str">
        <f>VLOOKUP(HospitalImport__2[[#This Row],[ Total Discharges ]],'Discharge Volume Type'!$A$1:$B$3,2,TRUE)</f>
        <v xml:space="preserve">Medium </v>
      </c>
      <c r="J9715">
        <v>16160.03</v>
      </c>
      <c r="K9715">
        <v>8197.06</v>
      </c>
      <c r="L9715">
        <v>13234.56</v>
      </c>
    </row>
    <row r="9716" spans="1:12" x14ac:dyDescent="0.25">
      <c r="A9716" s="8" t="s">
        <v>4031</v>
      </c>
      <c r="B9716" s="8" t="s">
        <v>4032</v>
      </c>
      <c r="C9716" s="8" t="s">
        <v>89</v>
      </c>
      <c r="D9716" s="8" t="str">
        <f>VLOOKUP(HospitalImport__2[[#This Row],[Provider State]],States!$A$2:$B$52,2,FALSE)</f>
        <v>Texas</v>
      </c>
      <c r="E9716" s="8" t="s">
        <v>1899</v>
      </c>
      <c r="F9716">
        <v>69</v>
      </c>
      <c r="G9716" t="str">
        <f>VLOOKUP(HospitalImport__2[[#This Row],[Medical Procedure ID No.]],MedicalProcedures!$A$1:$B$11,2,FALSE)</f>
        <v>TRANSIENT ISCHEMIA</v>
      </c>
      <c r="H9716">
        <v>37</v>
      </c>
      <c r="I9716" t="str">
        <f>VLOOKUP(HospitalImport__2[[#This Row],[ Total Discharges ]],'Discharge Volume Type'!$A$1:$B$3,2,TRUE)</f>
        <v>Low</v>
      </c>
      <c r="J9716">
        <v>89752.23</v>
      </c>
      <c r="K9716">
        <v>6769.42</v>
      </c>
      <c r="L9716">
        <v>9679.9</v>
      </c>
    </row>
    <row r="9717" spans="1:12" x14ac:dyDescent="0.25">
      <c r="A9717" s="8" t="s">
        <v>2820</v>
      </c>
      <c r="B9717" s="8" t="s">
        <v>365</v>
      </c>
      <c r="C9717" s="8" t="s">
        <v>89</v>
      </c>
      <c r="D9717" s="8" t="str">
        <f>VLOOKUP(HospitalImport__2[[#This Row],[Provider State]],States!$A$2:$B$52,2,FALSE)</f>
        <v>Texas</v>
      </c>
      <c r="E9717" s="8" t="s">
        <v>1943</v>
      </c>
      <c r="F9717">
        <v>69</v>
      </c>
      <c r="G9717" t="str">
        <f>VLOOKUP(HospitalImport__2[[#This Row],[Medical Procedure ID No.]],MedicalProcedures!$A$1:$B$11,2,FALSE)</f>
        <v>TRANSIENT ISCHEMIA</v>
      </c>
      <c r="H9717">
        <v>45</v>
      </c>
      <c r="I9717" t="str">
        <f>VLOOKUP(HospitalImport__2[[#This Row],[ Total Discharges ]],'Discharge Volume Type'!$A$1:$B$3,2,TRUE)</f>
        <v>Low</v>
      </c>
      <c r="J9717">
        <v>15073.23</v>
      </c>
      <c r="K9717">
        <v>9974.4</v>
      </c>
      <c r="L9717">
        <v>5874.12</v>
      </c>
    </row>
    <row r="9718" spans="1:12" x14ac:dyDescent="0.25">
      <c r="A9718" s="8" t="s">
        <v>3287</v>
      </c>
      <c r="B9718" s="8" t="s">
        <v>1923</v>
      </c>
      <c r="C9718" s="8" t="s">
        <v>89</v>
      </c>
      <c r="D9718" s="8" t="str">
        <f>VLOOKUP(HospitalImport__2[[#This Row],[Provider State]],States!$A$2:$B$52,2,FALSE)</f>
        <v>Texas</v>
      </c>
      <c r="E9718" s="8" t="s">
        <v>1924</v>
      </c>
      <c r="F9718">
        <v>69</v>
      </c>
      <c r="G9718" t="str">
        <f>VLOOKUP(HospitalImport__2[[#This Row],[Medical Procedure ID No.]],MedicalProcedures!$A$1:$B$11,2,FALSE)</f>
        <v>TRANSIENT ISCHEMIA</v>
      </c>
      <c r="H9718">
        <v>35</v>
      </c>
      <c r="I9718" t="str">
        <f>VLOOKUP(HospitalImport__2[[#This Row],[ Total Discharges ]],'Discharge Volume Type'!$A$1:$B$3,2,TRUE)</f>
        <v>Low</v>
      </c>
      <c r="J9718">
        <v>19599.169999999998</v>
      </c>
      <c r="K9718">
        <v>4874.1899999999996</v>
      </c>
      <c r="L9718">
        <v>9151.31</v>
      </c>
    </row>
    <row r="9719" spans="1:12" x14ac:dyDescent="0.25">
      <c r="A9719" s="8" t="s">
        <v>1951</v>
      </c>
      <c r="B9719" s="8" t="s">
        <v>1947</v>
      </c>
      <c r="C9719" s="8" t="s">
        <v>89</v>
      </c>
      <c r="D9719" s="8" t="str">
        <f>VLOOKUP(HospitalImport__2[[#This Row],[Provider State]],States!$A$2:$B$52,2,FALSE)</f>
        <v>Texas</v>
      </c>
      <c r="E9719" s="8" t="s">
        <v>1948</v>
      </c>
      <c r="F9719">
        <v>69</v>
      </c>
      <c r="G9719" t="str">
        <f>VLOOKUP(HospitalImport__2[[#This Row],[Medical Procedure ID No.]],MedicalProcedures!$A$1:$B$11,2,FALSE)</f>
        <v>TRANSIENT ISCHEMIA</v>
      </c>
      <c r="H9719">
        <v>74</v>
      </c>
      <c r="I9719" t="str">
        <f>VLOOKUP(HospitalImport__2[[#This Row],[ Total Discharges ]],'Discharge Volume Type'!$A$1:$B$3,2,TRUE)</f>
        <v xml:space="preserve">Medium </v>
      </c>
      <c r="J9719">
        <v>15668.99</v>
      </c>
      <c r="K9719">
        <v>8626.3799999999992</v>
      </c>
      <c r="L9719">
        <v>7216.76</v>
      </c>
    </row>
    <row r="9720" spans="1:12" x14ac:dyDescent="0.25">
      <c r="A9720" s="8" t="s">
        <v>2821</v>
      </c>
      <c r="B9720" s="8" t="s">
        <v>2016</v>
      </c>
      <c r="C9720" s="8" t="s">
        <v>89</v>
      </c>
      <c r="D9720" s="8" t="str">
        <f>VLOOKUP(HospitalImport__2[[#This Row],[Provider State]],States!$A$2:$B$52,2,FALSE)</f>
        <v>Texas</v>
      </c>
      <c r="E9720" s="8" t="s">
        <v>1436</v>
      </c>
      <c r="F9720">
        <v>69</v>
      </c>
      <c r="G9720" t="str">
        <f>VLOOKUP(HospitalImport__2[[#This Row],[Medical Procedure ID No.]],MedicalProcedures!$A$1:$B$11,2,FALSE)</f>
        <v>TRANSIENT ISCHEMIA</v>
      </c>
      <c r="H9720">
        <v>73</v>
      </c>
      <c r="I9720" t="str">
        <f>VLOOKUP(HospitalImport__2[[#This Row],[ Total Discharges ]],'Discharge Volume Type'!$A$1:$B$3,2,TRUE)</f>
        <v xml:space="preserve">Medium </v>
      </c>
      <c r="J9720">
        <v>37218.400000000001</v>
      </c>
      <c r="K9720">
        <v>5165.07</v>
      </c>
      <c r="L9720">
        <v>8323.08</v>
      </c>
    </row>
    <row r="9721" spans="1:12" x14ac:dyDescent="0.25">
      <c r="A9721" s="8" t="s">
        <v>2822</v>
      </c>
      <c r="B9721" s="8" t="s">
        <v>2037</v>
      </c>
      <c r="C9721" s="8" t="s">
        <v>89</v>
      </c>
      <c r="D9721" s="8" t="str">
        <f>VLOOKUP(HospitalImport__2[[#This Row],[Provider State]],States!$A$2:$B$52,2,FALSE)</f>
        <v>Texas</v>
      </c>
      <c r="E9721" s="8" t="s">
        <v>2038</v>
      </c>
      <c r="F9721">
        <v>69</v>
      </c>
      <c r="G9721" t="str">
        <f>VLOOKUP(HospitalImport__2[[#This Row],[Medical Procedure ID No.]],MedicalProcedures!$A$1:$B$11,2,FALSE)</f>
        <v>TRANSIENT ISCHEMIA</v>
      </c>
      <c r="H9721">
        <v>28</v>
      </c>
      <c r="I9721" t="str">
        <f>VLOOKUP(HospitalImport__2[[#This Row],[ Total Discharges ]],'Discharge Volume Type'!$A$1:$B$3,2,TRUE)</f>
        <v>Low</v>
      </c>
      <c r="J9721">
        <v>17276.78</v>
      </c>
      <c r="K9721">
        <v>7414.71</v>
      </c>
      <c r="L9721">
        <v>3509.25</v>
      </c>
    </row>
    <row r="9722" spans="1:12" x14ac:dyDescent="0.25">
      <c r="A9722" s="8" t="s">
        <v>2823</v>
      </c>
      <c r="B9722" s="8" t="s">
        <v>1935</v>
      </c>
      <c r="C9722" s="8" t="s">
        <v>89</v>
      </c>
      <c r="D9722" s="8" t="str">
        <f>VLOOKUP(HospitalImport__2[[#This Row],[Provider State]],States!$A$2:$B$52,2,FALSE)</f>
        <v>Texas</v>
      </c>
      <c r="E9722" s="8" t="s">
        <v>1936</v>
      </c>
      <c r="F9722">
        <v>69</v>
      </c>
      <c r="G9722" t="str">
        <f>VLOOKUP(HospitalImport__2[[#This Row],[Medical Procedure ID No.]],MedicalProcedures!$A$1:$B$11,2,FALSE)</f>
        <v>TRANSIENT ISCHEMIA</v>
      </c>
      <c r="H9722">
        <v>44</v>
      </c>
      <c r="I9722" t="str">
        <f>VLOOKUP(HospitalImport__2[[#This Row],[ Total Discharges ]],'Discharge Volume Type'!$A$1:$B$3,2,TRUE)</f>
        <v>Low</v>
      </c>
      <c r="J9722">
        <v>22495.25</v>
      </c>
      <c r="K9722">
        <v>12278.51</v>
      </c>
      <c r="L9722">
        <v>7788.56</v>
      </c>
    </row>
    <row r="9723" spans="1:12" x14ac:dyDescent="0.25">
      <c r="A9723" s="8" t="s">
        <v>2824</v>
      </c>
      <c r="B9723" s="8" t="s">
        <v>2825</v>
      </c>
      <c r="C9723" s="8" t="s">
        <v>89</v>
      </c>
      <c r="D9723" s="8" t="str">
        <f>VLOOKUP(HospitalImport__2[[#This Row],[Provider State]],States!$A$2:$B$52,2,FALSE)</f>
        <v>Texas</v>
      </c>
      <c r="E9723" s="8" t="s">
        <v>1913</v>
      </c>
      <c r="F9723">
        <v>69</v>
      </c>
      <c r="G9723" t="str">
        <f>VLOOKUP(HospitalImport__2[[#This Row],[Medical Procedure ID No.]],MedicalProcedures!$A$1:$B$11,2,FALSE)</f>
        <v>TRANSIENT ISCHEMIA</v>
      </c>
      <c r="H9723">
        <v>57</v>
      </c>
      <c r="I9723" t="str">
        <f>VLOOKUP(HospitalImport__2[[#This Row],[ Total Discharges ]],'Discharge Volume Type'!$A$1:$B$3,2,TRUE)</f>
        <v xml:space="preserve">Medium </v>
      </c>
      <c r="J9723">
        <v>18766.740000000002</v>
      </c>
      <c r="K9723">
        <v>9143.94</v>
      </c>
      <c r="L9723">
        <v>3602.4</v>
      </c>
    </row>
    <row r="9724" spans="1:12" x14ac:dyDescent="0.25">
      <c r="A9724" s="8" t="s">
        <v>1952</v>
      </c>
      <c r="B9724" s="8" t="s">
        <v>1953</v>
      </c>
      <c r="C9724" s="8" t="s">
        <v>89</v>
      </c>
      <c r="D9724" s="8" t="str">
        <f>VLOOKUP(HospitalImport__2[[#This Row],[Provider State]],States!$A$2:$B$52,2,FALSE)</f>
        <v>Texas</v>
      </c>
      <c r="E9724" s="8" t="s">
        <v>1954</v>
      </c>
      <c r="F9724">
        <v>69</v>
      </c>
      <c r="G9724" t="str">
        <f>VLOOKUP(HospitalImport__2[[#This Row],[Medical Procedure ID No.]],MedicalProcedures!$A$1:$B$11,2,FALSE)</f>
        <v>TRANSIENT ISCHEMIA</v>
      </c>
      <c r="H9724">
        <v>46</v>
      </c>
      <c r="I9724" t="str">
        <f>VLOOKUP(HospitalImport__2[[#This Row],[ Total Discharges ]],'Discharge Volume Type'!$A$1:$B$3,2,TRUE)</f>
        <v>Low</v>
      </c>
      <c r="J9724">
        <v>8489.34</v>
      </c>
      <c r="K9724">
        <v>6781.38</v>
      </c>
      <c r="L9724">
        <v>14378.43</v>
      </c>
    </row>
    <row r="9725" spans="1:12" x14ac:dyDescent="0.25">
      <c r="A9725" s="8" t="s">
        <v>1955</v>
      </c>
      <c r="B9725" s="8" t="s">
        <v>1191</v>
      </c>
      <c r="C9725" s="8" t="s">
        <v>89</v>
      </c>
      <c r="D9725" s="8" t="str">
        <f>VLOOKUP(HospitalImport__2[[#This Row],[Provider State]],States!$A$2:$B$52,2,FALSE)</f>
        <v>Texas</v>
      </c>
      <c r="E9725" s="8" t="s">
        <v>1954</v>
      </c>
      <c r="F9725">
        <v>69</v>
      </c>
      <c r="G9725" t="str">
        <f>VLOOKUP(HospitalImport__2[[#This Row],[Medical Procedure ID No.]],MedicalProcedures!$A$1:$B$11,2,FALSE)</f>
        <v>TRANSIENT ISCHEMIA</v>
      </c>
      <c r="H9725">
        <v>76</v>
      </c>
      <c r="I9725" t="str">
        <f>VLOOKUP(HospitalImport__2[[#This Row],[ Total Discharges ]],'Discharge Volume Type'!$A$1:$B$3,2,TRUE)</f>
        <v xml:space="preserve">Medium </v>
      </c>
      <c r="J9725">
        <v>38832.720000000001</v>
      </c>
      <c r="K9725">
        <v>6397.48</v>
      </c>
      <c r="L9725">
        <v>4478.0200000000004</v>
      </c>
    </row>
    <row r="9726" spans="1:12" x14ac:dyDescent="0.25">
      <c r="A9726" s="8" t="s">
        <v>1956</v>
      </c>
      <c r="B9726" s="8" t="s">
        <v>1957</v>
      </c>
      <c r="C9726" s="8" t="s">
        <v>89</v>
      </c>
      <c r="D9726" s="8" t="str">
        <f>VLOOKUP(HospitalImport__2[[#This Row],[Provider State]],States!$A$2:$B$52,2,FALSE)</f>
        <v>Texas</v>
      </c>
      <c r="E9726" s="8" t="s">
        <v>1940</v>
      </c>
      <c r="F9726">
        <v>69</v>
      </c>
      <c r="G9726" t="str">
        <f>VLOOKUP(HospitalImport__2[[#This Row],[Medical Procedure ID No.]],MedicalProcedures!$A$1:$B$11,2,FALSE)</f>
        <v>TRANSIENT ISCHEMIA</v>
      </c>
      <c r="H9726">
        <v>52</v>
      </c>
      <c r="I9726" t="str">
        <f>VLOOKUP(HospitalImport__2[[#This Row],[ Total Discharges ]],'Discharge Volume Type'!$A$1:$B$3,2,TRUE)</f>
        <v xml:space="preserve">Medium </v>
      </c>
      <c r="J9726">
        <v>11820.09</v>
      </c>
      <c r="K9726">
        <v>28938.560000000001</v>
      </c>
      <c r="L9726">
        <v>5956.64</v>
      </c>
    </row>
    <row r="9727" spans="1:12" x14ac:dyDescent="0.25">
      <c r="A9727" s="8" t="s">
        <v>1958</v>
      </c>
      <c r="B9727" s="8" t="s">
        <v>1957</v>
      </c>
      <c r="C9727" s="8" t="s">
        <v>89</v>
      </c>
      <c r="D9727" s="8" t="str">
        <f>VLOOKUP(HospitalImport__2[[#This Row],[Provider State]],States!$A$2:$B$52,2,FALSE)</f>
        <v>Texas</v>
      </c>
      <c r="E9727" s="8" t="s">
        <v>1940</v>
      </c>
      <c r="F9727">
        <v>69</v>
      </c>
      <c r="G9727" t="str">
        <f>VLOOKUP(HospitalImport__2[[#This Row],[Medical Procedure ID No.]],MedicalProcedures!$A$1:$B$11,2,FALSE)</f>
        <v>TRANSIENT ISCHEMIA</v>
      </c>
      <c r="H9727">
        <v>43</v>
      </c>
      <c r="I9727" t="str">
        <f>VLOOKUP(HospitalImport__2[[#This Row],[ Total Discharges ]],'Discharge Volume Type'!$A$1:$B$3,2,TRUE)</f>
        <v>Low</v>
      </c>
      <c r="J9727">
        <v>10363.5</v>
      </c>
      <c r="K9727">
        <v>4616.84</v>
      </c>
      <c r="L9727">
        <v>4375.7299999999996</v>
      </c>
    </row>
    <row r="9728" spans="1:12" x14ac:dyDescent="0.25">
      <c r="A9728" s="8" t="s">
        <v>3288</v>
      </c>
      <c r="B9728" s="8" t="s">
        <v>1907</v>
      </c>
      <c r="C9728" s="8" t="s">
        <v>89</v>
      </c>
      <c r="D9728" s="8" t="str">
        <f>VLOOKUP(HospitalImport__2[[#This Row],[Provider State]],States!$A$2:$B$52,2,FALSE)</f>
        <v>Texas</v>
      </c>
      <c r="E9728" s="8" t="s">
        <v>1908</v>
      </c>
      <c r="F9728">
        <v>69</v>
      </c>
      <c r="G9728" t="str">
        <f>VLOOKUP(HospitalImport__2[[#This Row],[Medical Procedure ID No.]],MedicalProcedures!$A$1:$B$11,2,FALSE)</f>
        <v>TRANSIENT ISCHEMIA</v>
      </c>
      <c r="H9728">
        <v>59</v>
      </c>
      <c r="I9728" t="str">
        <f>VLOOKUP(HospitalImport__2[[#This Row],[ Total Discharges ]],'Discharge Volume Type'!$A$1:$B$3,2,TRUE)</f>
        <v xml:space="preserve">Medium </v>
      </c>
      <c r="J9728">
        <v>25499.15</v>
      </c>
      <c r="K9728">
        <v>4833.2700000000004</v>
      </c>
      <c r="L9728">
        <v>4105.8500000000004</v>
      </c>
    </row>
    <row r="9729" spans="1:12" x14ac:dyDescent="0.25">
      <c r="A9729" s="8" t="s">
        <v>4035</v>
      </c>
      <c r="B9729" s="8" t="s">
        <v>4036</v>
      </c>
      <c r="C9729" s="8" t="s">
        <v>89</v>
      </c>
      <c r="D9729" s="8" t="str">
        <f>VLOOKUP(HospitalImport__2[[#This Row],[Provider State]],States!$A$2:$B$52,2,FALSE)</f>
        <v>Texas</v>
      </c>
      <c r="E9729" s="8" t="s">
        <v>1933</v>
      </c>
      <c r="F9729">
        <v>69</v>
      </c>
      <c r="G9729" t="str">
        <f>VLOOKUP(HospitalImport__2[[#This Row],[Medical Procedure ID No.]],MedicalProcedures!$A$1:$B$11,2,FALSE)</f>
        <v>TRANSIENT ISCHEMIA</v>
      </c>
      <c r="H9729">
        <v>44</v>
      </c>
      <c r="I9729" t="str">
        <f>VLOOKUP(HospitalImport__2[[#This Row],[ Total Discharges ]],'Discharge Volume Type'!$A$1:$B$3,2,TRUE)</f>
        <v>Low</v>
      </c>
      <c r="J9729">
        <v>19709.61</v>
      </c>
      <c r="K9729">
        <v>13647.95</v>
      </c>
      <c r="L9729">
        <v>4321.26</v>
      </c>
    </row>
    <row r="9730" spans="1:12" x14ac:dyDescent="0.25">
      <c r="A9730" s="8" t="s">
        <v>4039</v>
      </c>
      <c r="B9730" s="8" t="s">
        <v>4040</v>
      </c>
      <c r="C9730" s="8" t="s">
        <v>89</v>
      </c>
      <c r="D9730" s="8" t="str">
        <f>VLOOKUP(HospitalImport__2[[#This Row],[Provider State]],States!$A$2:$B$52,2,FALSE)</f>
        <v>Texas</v>
      </c>
      <c r="E9730" s="8" t="s">
        <v>1927</v>
      </c>
      <c r="F9730">
        <v>69</v>
      </c>
      <c r="G9730" t="str">
        <f>VLOOKUP(HospitalImport__2[[#This Row],[Medical Procedure ID No.]],MedicalProcedures!$A$1:$B$11,2,FALSE)</f>
        <v>TRANSIENT ISCHEMIA</v>
      </c>
      <c r="H9730">
        <v>61</v>
      </c>
      <c r="I9730" t="str">
        <f>VLOOKUP(HospitalImport__2[[#This Row],[ Total Discharges ]],'Discharge Volume Type'!$A$1:$B$3,2,TRUE)</f>
        <v xml:space="preserve">Medium </v>
      </c>
      <c r="J9730">
        <v>14320.49</v>
      </c>
      <c r="K9730">
        <v>9826.43</v>
      </c>
      <c r="L9730">
        <v>10745.1</v>
      </c>
    </row>
    <row r="9731" spans="1:12" x14ac:dyDescent="0.25">
      <c r="A9731" s="8" t="s">
        <v>4041</v>
      </c>
      <c r="B9731" s="8" t="s">
        <v>4042</v>
      </c>
      <c r="C9731" s="8" t="s">
        <v>89</v>
      </c>
      <c r="D9731" s="8" t="str">
        <f>VLOOKUP(HospitalImport__2[[#This Row],[Provider State]],States!$A$2:$B$52,2,FALSE)</f>
        <v>Texas</v>
      </c>
      <c r="E9731" s="8" t="s">
        <v>1899</v>
      </c>
      <c r="F9731">
        <v>69</v>
      </c>
      <c r="G9731" t="str">
        <f>VLOOKUP(HospitalImport__2[[#This Row],[Medical Procedure ID No.]],MedicalProcedures!$A$1:$B$11,2,FALSE)</f>
        <v>TRANSIENT ISCHEMIA</v>
      </c>
      <c r="H9731">
        <v>53</v>
      </c>
      <c r="I9731" t="str">
        <f>VLOOKUP(HospitalImport__2[[#This Row],[ Total Discharges ]],'Discharge Volume Type'!$A$1:$B$3,2,TRUE)</f>
        <v xml:space="preserve">Medium </v>
      </c>
      <c r="J9731">
        <v>21655.47</v>
      </c>
      <c r="K9731">
        <v>6430.97</v>
      </c>
      <c r="L9731">
        <v>4545.4399999999996</v>
      </c>
    </row>
    <row r="9732" spans="1:12" x14ac:dyDescent="0.25">
      <c r="A9732" s="8" t="s">
        <v>3289</v>
      </c>
      <c r="B9732" s="8" t="s">
        <v>3290</v>
      </c>
      <c r="C9732" s="8" t="s">
        <v>89</v>
      </c>
      <c r="D9732" s="8" t="str">
        <f>VLOOKUP(HospitalImport__2[[#This Row],[Provider State]],States!$A$2:$B$52,2,FALSE)</f>
        <v>Texas</v>
      </c>
      <c r="E9732" s="8" t="s">
        <v>2038</v>
      </c>
      <c r="F9732">
        <v>69</v>
      </c>
      <c r="G9732" t="str">
        <f>VLOOKUP(HospitalImport__2[[#This Row],[Medical Procedure ID No.]],MedicalProcedures!$A$1:$B$11,2,FALSE)</f>
        <v>TRANSIENT ISCHEMIA</v>
      </c>
      <c r="H9732">
        <v>155</v>
      </c>
      <c r="I9732" t="str">
        <f>VLOOKUP(HospitalImport__2[[#This Row],[ Total Discharges ]],'Discharge Volume Type'!$A$1:$B$3,2,TRUE)</f>
        <v>High</v>
      </c>
      <c r="J9732">
        <v>15454.34</v>
      </c>
      <c r="K9732">
        <v>10779.68</v>
      </c>
      <c r="L9732">
        <v>5909.99</v>
      </c>
    </row>
    <row r="9733" spans="1:12" x14ac:dyDescent="0.25">
      <c r="A9733" s="8" t="s">
        <v>1959</v>
      </c>
      <c r="B9733" s="8" t="s">
        <v>1942</v>
      </c>
      <c r="C9733" s="8" t="s">
        <v>89</v>
      </c>
      <c r="D9733" s="8" t="str">
        <f>VLOOKUP(HospitalImport__2[[#This Row],[Provider State]],States!$A$2:$B$52,2,FALSE)</f>
        <v>Texas</v>
      </c>
      <c r="E9733" s="8" t="s">
        <v>1943</v>
      </c>
      <c r="F9733">
        <v>69</v>
      </c>
      <c r="G9733" t="str">
        <f>VLOOKUP(HospitalImport__2[[#This Row],[Medical Procedure ID No.]],MedicalProcedures!$A$1:$B$11,2,FALSE)</f>
        <v>TRANSIENT ISCHEMIA</v>
      </c>
      <c r="H9733">
        <v>26</v>
      </c>
      <c r="I9733" t="str">
        <f>VLOOKUP(HospitalImport__2[[#This Row],[ Total Discharges ]],'Discharge Volume Type'!$A$1:$B$3,2,TRUE)</f>
        <v>Low</v>
      </c>
      <c r="J9733">
        <v>26814.25</v>
      </c>
      <c r="K9733">
        <v>5888.78</v>
      </c>
      <c r="L9733">
        <v>6542.61</v>
      </c>
    </row>
    <row r="9734" spans="1:12" x14ac:dyDescent="0.25">
      <c r="A9734" s="8" t="s">
        <v>4329</v>
      </c>
      <c r="B9734" s="8" t="s">
        <v>1866</v>
      </c>
      <c r="C9734" s="8" t="s">
        <v>89</v>
      </c>
      <c r="D9734" s="8" t="str">
        <f>VLOOKUP(HospitalImport__2[[#This Row],[Provider State]],States!$A$2:$B$52,2,FALSE)</f>
        <v>Texas</v>
      </c>
      <c r="E9734" s="8" t="s">
        <v>1930</v>
      </c>
      <c r="F9734">
        <v>69</v>
      </c>
      <c r="G9734" t="str">
        <f>VLOOKUP(HospitalImport__2[[#This Row],[Medical Procedure ID No.]],MedicalProcedures!$A$1:$B$11,2,FALSE)</f>
        <v>TRANSIENT ISCHEMIA</v>
      </c>
      <c r="H9734">
        <v>35</v>
      </c>
      <c r="I9734" t="str">
        <f>VLOOKUP(HospitalImport__2[[#This Row],[ Total Discharges ]],'Discharge Volume Type'!$A$1:$B$3,2,TRUE)</f>
        <v>Low</v>
      </c>
      <c r="J9734">
        <v>15656.98</v>
      </c>
      <c r="K9734">
        <v>5484.96</v>
      </c>
      <c r="L9734">
        <v>5839.11</v>
      </c>
    </row>
    <row r="9735" spans="1:12" x14ac:dyDescent="0.25">
      <c r="A9735" s="8" t="s">
        <v>1960</v>
      </c>
      <c r="B9735" s="8" t="s">
        <v>1942</v>
      </c>
      <c r="C9735" s="8" t="s">
        <v>89</v>
      </c>
      <c r="D9735" s="8" t="str">
        <f>VLOOKUP(HospitalImport__2[[#This Row],[Provider State]],States!$A$2:$B$52,2,FALSE)</f>
        <v>Texas</v>
      </c>
      <c r="E9735" s="8" t="s">
        <v>1943</v>
      </c>
      <c r="F9735">
        <v>69</v>
      </c>
      <c r="G9735" t="str">
        <f>VLOOKUP(HospitalImport__2[[#This Row],[Medical Procedure ID No.]],MedicalProcedures!$A$1:$B$11,2,FALSE)</f>
        <v>TRANSIENT ISCHEMIA</v>
      </c>
      <c r="H9735">
        <v>38</v>
      </c>
      <c r="I9735" t="str">
        <f>VLOOKUP(HospitalImport__2[[#This Row],[ Total Discharges ]],'Discharge Volume Type'!$A$1:$B$3,2,TRUE)</f>
        <v>Low</v>
      </c>
      <c r="J9735">
        <v>10362.81</v>
      </c>
      <c r="K9735">
        <v>6864.5</v>
      </c>
      <c r="L9735">
        <v>6335.65</v>
      </c>
    </row>
    <row r="9736" spans="1:12" x14ac:dyDescent="0.25">
      <c r="A9736" s="8" t="s">
        <v>1961</v>
      </c>
      <c r="B9736" s="8" t="s">
        <v>1962</v>
      </c>
      <c r="C9736" s="8" t="s">
        <v>89</v>
      </c>
      <c r="D9736" s="8" t="str">
        <f>VLOOKUP(HospitalImport__2[[#This Row],[Provider State]],States!$A$2:$B$52,2,FALSE)</f>
        <v>Texas</v>
      </c>
      <c r="E9736" s="8" t="s">
        <v>1930</v>
      </c>
      <c r="F9736">
        <v>69</v>
      </c>
      <c r="G9736" t="str">
        <f>VLOOKUP(HospitalImport__2[[#This Row],[Medical Procedure ID No.]],MedicalProcedures!$A$1:$B$11,2,FALSE)</f>
        <v>TRANSIENT ISCHEMIA</v>
      </c>
      <c r="H9736">
        <v>52</v>
      </c>
      <c r="I9736" t="str">
        <f>VLOOKUP(HospitalImport__2[[#This Row],[ Total Discharges ]],'Discharge Volume Type'!$A$1:$B$3,2,TRUE)</f>
        <v xml:space="preserve">Medium </v>
      </c>
      <c r="J9736">
        <v>14983.14</v>
      </c>
      <c r="K9736">
        <v>5854.86</v>
      </c>
      <c r="L9736">
        <v>3865.4</v>
      </c>
    </row>
    <row r="9737" spans="1:12" x14ac:dyDescent="0.25">
      <c r="A9737" s="8" t="s">
        <v>1963</v>
      </c>
      <c r="B9737" s="8" t="s">
        <v>1964</v>
      </c>
      <c r="C9737" s="8" t="s">
        <v>89</v>
      </c>
      <c r="D9737" s="8" t="str">
        <f>VLOOKUP(HospitalImport__2[[#This Row],[Provider State]],States!$A$2:$B$52,2,FALSE)</f>
        <v>Texas</v>
      </c>
      <c r="E9737" s="8" t="s">
        <v>1965</v>
      </c>
      <c r="F9737">
        <v>69</v>
      </c>
      <c r="G9737" t="str">
        <f>VLOOKUP(HospitalImport__2[[#This Row],[Medical Procedure ID No.]],MedicalProcedures!$A$1:$B$11,2,FALSE)</f>
        <v>TRANSIENT ISCHEMIA</v>
      </c>
      <c r="H9737">
        <v>73</v>
      </c>
      <c r="I9737" t="str">
        <f>VLOOKUP(HospitalImport__2[[#This Row],[ Total Discharges ]],'Discharge Volume Type'!$A$1:$B$3,2,TRUE)</f>
        <v xml:space="preserve">Medium </v>
      </c>
      <c r="J9737">
        <v>26373.41</v>
      </c>
      <c r="K9737">
        <v>7351.5</v>
      </c>
      <c r="L9737">
        <v>6719.53</v>
      </c>
    </row>
    <row r="9738" spans="1:12" x14ac:dyDescent="0.25">
      <c r="A9738" s="8" t="s">
        <v>2826</v>
      </c>
      <c r="B9738" s="8" t="s">
        <v>2827</v>
      </c>
      <c r="C9738" s="8" t="s">
        <v>89</v>
      </c>
      <c r="D9738" s="8" t="str">
        <f>VLOOKUP(HospitalImport__2[[#This Row],[Provider State]],States!$A$2:$B$52,2,FALSE)</f>
        <v>Texas</v>
      </c>
      <c r="E9738" s="8" t="s">
        <v>1940</v>
      </c>
      <c r="F9738">
        <v>69</v>
      </c>
      <c r="G9738" t="str">
        <f>VLOOKUP(HospitalImport__2[[#This Row],[Medical Procedure ID No.]],MedicalProcedures!$A$1:$B$11,2,FALSE)</f>
        <v>TRANSIENT ISCHEMIA</v>
      </c>
      <c r="H9738">
        <v>52</v>
      </c>
      <c r="I9738" t="str">
        <f>VLOOKUP(HospitalImport__2[[#This Row],[ Total Discharges ]],'Discharge Volume Type'!$A$1:$B$3,2,TRUE)</f>
        <v xml:space="preserve">Medium </v>
      </c>
      <c r="J9738">
        <v>19799.5</v>
      </c>
      <c r="K9738">
        <v>5073.3100000000004</v>
      </c>
      <c r="L9738">
        <v>3301.82</v>
      </c>
    </row>
    <row r="9739" spans="1:12" x14ac:dyDescent="0.25">
      <c r="A9739" s="8" t="s">
        <v>1966</v>
      </c>
      <c r="B9739" s="8" t="s">
        <v>1967</v>
      </c>
      <c r="C9739" s="8" t="s">
        <v>89</v>
      </c>
      <c r="D9739" s="8" t="str">
        <f>VLOOKUP(HospitalImport__2[[#This Row],[Provider State]],States!$A$2:$B$52,2,FALSE)</f>
        <v>Texas</v>
      </c>
      <c r="E9739" s="8" t="s">
        <v>1968</v>
      </c>
      <c r="F9739">
        <v>69</v>
      </c>
      <c r="G9739" t="str">
        <f>VLOOKUP(HospitalImport__2[[#This Row],[Medical Procedure ID No.]],MedicalProcedures!$A$1:$B$11,2,FALSE)</f>
        <v>TRANSIENT ISCHEMIA</v>
      </c>
      <c r="H9739">
        <v>61</v>
      </c>
      <c r="I9739" t="str">
        <f>VLOOKUP(HospitalImport__2[[#This Row],[ Total Discharges ]],'Discharge Volume Type'!$A$1:$B$3,2,TRUE)</f>
        <v xml:space="preserve">Medium </v>
      </c>
      <c r="J9739">
        <v>17911.990000000002</v>
      </c>
      <c r="K9739">
        <v>5780.77</v>
      </c>
      <c r="L9739">
        <v>4658.95</v>
      </c>
    </row>
    <row r="9740" spans="1:12" x14ac:dyDescent="0.25">
      <c r="A9740" s="8" t="s">
        <v>1969</v>
      </c>
      <c r="B9740" s="8" t="s">
        <v>1970</v>
      </c>
      <c r="C9740" s="8" t="s">
        <v>89</v>
      </c>
      <c r="D9740" s="8" t="str">
        <f>VLOOKUP(HospitalImport__2[[#This Row],[Provider State]],States!$A$2:$B$52,2,FALSE)</f>
        <v>Texas</v>
      </c>
      <c r="E9740" s="8" t="s">
        <v>1943</v>
      </c>
      <c r="F9740">
        <v>69</v>
      </c>
      <c r="G9740" t="str">
        <f>VLOOKUP(HospitalImport__2[[#This Row],[Medical Procedure ID No.]],MedicalProcedures!$A$1:$B$11,2,FALSE)</f>
        <v>TRANSIENT ISCHEMIA</v>
      </c>
      <c r="H9740">
        <v>54</v>
      </c>
      <c r="I9740" t="str">
        <f>VLOOKUP(HospitalImport__2[[#This Row],[ Total Discharges ]],'Discharge Volume Type'!$A$1:$B$3,2,TRUE)</f>
        <v xml:space="preserve">Medium </v>
      </c>
      <c r="J9740">
        <v>21587.05</v>
      </c>
      <c r="K9740">
        <v>5004.41</v>
      </c>
      <c r="L9740">
        <v>4855.3999999999996</v>
      </c>
    </row>
    <row r="9741" spans="1:12" x14ac:dyDescent="0.25">
      <c r="A9741" s="8" t="s">
        <v>1971</v>
      </c>
      <c r="B9741" s="8" t="s">
        <v>1972</v>
      </c>
      <c r="C9741" s="8" t="s">
        <v>89</v>
      </c>
      <c r="D9741" s="8" t="str">
        <f>VLOOKUP(HospitalImport__2[[#This Row],[Provider State]],States!$A$2:$B$52,2,FALSE)</f>
        <v>Texas</v>
      </c>
      <c r="E9741" s="8" t="s">
        <v>1943</v>
      </c>
      <c r="F9741">
        <v>69</v>
      </c>
      <c r="G9741" t="str">
        <f>VLOOKUP(HospitalImport__2[[#This Row],[Medical Procedure ID No.]],MedicalProcedures!$A$1:$B$11,2,FALSE)</f>
        <v>TRANSIENT ISCHEMIA</v>
      </c>
      <c r="H9741">
        <v>29</v>
      </c>
      <c r="I9741" t="str">
        <f>VLOOKUP(HospitalImport__2[[#This Row],[ Total Discharges ]],'Discharge Volume Type'!$A$1:$B$3,2,TRUE)</f>
        <v>Low</v>
      </c>
      <c r="J9741">
        <v>27513.55</v>
      </c>
      <c r="K9741">
        <v>4502.26</v>
      </c>
      <c r="L9741">
        <v>17029.61</v>
      </c>
    </row>
    <row r="9742" spans="1:12" x14ac:dyDescent="0.25">
      <c r="A9742" s="8" t="s">
        <v>1973</v>
      </c>
      <c r="B9742" s="8" t="s">
        <v>1974</v>
      </c>
      <c r="C9742" s="8" t="s">
        <v>89</v>
      </c>
      <c r="D9742" s="8" t="str">
        <f>VLOOKUP(HospitalImport__2[[#This Row],[Provider State]],States!$A$2:$B$52,2,FALSE)</f>
        <v>Texas</v>
      </c>
      <c r="E9742" s="8" t="s">
        <v>1975</v>
      </c>
      <c r="F9742">
        <v>69</v>
      </c>
      <c r="G9742" t="str">
        <f>VLOOKUP(HospitalImport__2[[#This Row],[Medical Procedure ID No.]],MedicalProcedures!$A$1:$B$11,2,FALSE)</f>
        <v>TRANSIENT ISCHEMIA</v>
      </c>
      <c r="H9742">
        <v>117</v>
      </c>
      <c r="I9742" t="str">
        <f>VLOOKUP(HospitalImport__2[[#This Row],[ Total Discharges ]],'Discharge Volume Type'!$A$1:$B$3,2,TRUE)</f>
        <v>High</v>
      </c>
      <c r="J9742">
        <v>17174.22</v>
      </c>
      <c r="K9742">
        <v>15981.7</v>
      </c>
      <c r="L9742">
        <v>5993.6</v>
      </c>
    </row>
    <row r="9743" spans="1:12" x14ac:dyDescent="0.25">
      <c r="A9743" s="8" t="s">
        <v>1976</v>
      </c>
      <c r="B9743" s="8" t="s">
        <v>1967</v>
      </c>
      <c r="C9743" s="8" t="s">
        <v>89</v>
      </c>
      <c r="D9743" s="8" t="str">
        <f>VLOOKUP(HospitalImport__2[[#This Row],[Provider State]],States!$A$2:$B$52,2,FALSE)</f>
        <v>Texas</v>
      </c>
      <c r="E9743" s="8" t="s">
        <v>1968</v>
      </c>
      <c r="F9743">
        <v>69</v>
      </c>
      <c r="G9743" t="str">
        <f>VLOOKUP(HospitalImport__2[[#This Row],[Medical Procedure ID No.]],MedicalProcedures!$A$1:$B$11,2,FALSE)</f>
        <v>TRANSIENT ISCHEMIA</v>
      </c>
      <c r="H9743">
        <v>54</v>
      </c>
      <c r="I9743" t="str">
        <f>VLOOKUP(HospitalImport__2[[#This Row],[ Total Discharges ]],'Discharge Volume Type'!$A$1:$B$3,2,TRUE)</f>
        <v xml:space="preserve">Medium </v>
      </c>
      <c r="J9743">
        <v>13871.44</v>
      </c>
      <c r="K9743">
        <v>4933.8100000000004</v>
      </c>
      <c r="L9743">
        <v>5205.8999999999996</v>
      </c>
    </row>
    <row r="9744" spans="1:12" x14ac:dyDescent="0.25">
      <c r="A9744" s="8" t="s">
        <v>1977</v>
      </c>
      <c r="B9744" s="8" t="s">
        <v>1978</v>
      </c>
      <c r="C9744" s="8" t="s">
        <v>89</v>
      </c>
      <c r="D9744" s="8" t="str">
        <f>VLOOKUP(HospitalImport__2[[#This Row],[Provider State]],States!$A$2:$B$52,2,FALSE)</f>
        <v>Texas</v>
      </c>
      <c r="E9744" s="8" t="s">
        <v>1930</v>
      </c>
      <c r="F9744">
        <v>69</v>
      </c>
      <c r="G9744" t="str">
        <f>VLOOKUP(HospitalImport__2[[#This Row],[Medical Procedure ID No.]],MedicalProcedures!$A$1:$B$11,2,FALSE)</f>
        <v>TRANSIENT ISCHEMIA</v>
      </c>
      <c r="H9744">
        <v>53</v>
      </c>
      <c r="I9744" t="str">
        <f>VLOOKUP(HospitalImport__2[[#This Row],[ Total Discharges ]],'Discharge Volume Type'!$A$1:$B$3,2,TRUE)</f>
        <v xml:space="preserve">Medium </v>
      </c>
      <c r="J9744">
        <v>14808.92</v>
      </c>
      <c r="K9744">
        <v>7184.97</v>
      </c>
      <c r="L9744">
        <v>9606.18</v>
      </c>
    </row>
    <row r="9745" spans="1:12" x14ac:dyDescent="0.25">
      <c r="A9745" s="8" t="s">
        <v>1979</v>
      </c>
      <c r="B9745" s="8" t="s">
        <v>1937</v>
      </c>
      <c r="C9745" s="8" t="s">
        <v>89</v>
      </c>
      <c r="D9745" s="8" t="str">
        <f>VLOOKUP(HospitalImport__2[[#This Row],[Provider State]],States!$A$2:$B$52,2,FALSE)</f>
        <v>Texas</v>
      </c>
      <c r="E9745" s="8" t="s">
        <v>1899</v>
      </c>
      <c r="F9745">
        <v>69</v>
      </c>
      <c r="G9745" t="str">
        <f>VLOOKUP(HospitalImport__2[[#This Row],[Medical Procedure ID No.]],MedicalProcedures!$A$1:$B$11,2,FALSE)</f>
        <v>TRANSIENT ISCHEMIA</v>
      </c>
      <c r="H9745">
        <v>71</v>
      </c>
      <c r="I9745" t="str">
        <f>VLOOKUP(HospitalImport__2[[#This Row],[ Total Discharges ]],'Discharge Volume Type'!$A$1:$B$3,2,TRUE)</f>
        <v xml:space="preserve">Medium </v>
      </c>
      <c r="J9745">
        <v>20256.14</v>
      </c>
      <c r="K9745">
        <v>4459.5600000000004</v>
      </c>
      <c r="L9745">
        <v>4551.71</v>
      </c>
    </row>
    <row r="9746" spans="1:12" x14ac:dyDescent="0.25">
      <c r="A9746" s="8" t="s">
        <v>1980</v>
      </c>
      <c r="B9746" s="8" t="s">
        <v>160</v>
      </c>
      <c r="C9746" s="8" t="s">
        <v>89</v>
      </c>
      <c r="D9746" s="8" t="str">
        <f>VLOOKUP(HospitalImport__2[[#This Row],[Provider State]],States!$A$2:$B$52,2,FALSE)</f>
        <v>Texas</v>
      </c>
      <c r="E9746" s="8" t="s">
        <v>1930</v>
      </c>
      <c r="F9746">
        <v>69</v>
      </c>
      <c r="G9746" t="str">
        <f>VLOOKUP(HospitalImport__2[[#This Row],[Medical Procedure ID No.]],MedicalProcedures!$A$1:$B$11,2,FALSE)</f>
        <v>TRANSIENT ISCHEMIA</v>
      </c>
      <c r="H9746">
        <v>160</v>
      </c>
      <c r="I9746" t="str">
        <f>VLOOKUP(HospitalImport__2[[#This Row],[ Total Discharges ]],'Discharge Volume Type'!$A$1:$B$3,2,TRUE)</f>
        <v>High</v>
      </c>
      <c r="J9746">
        <v>57580.02</v>
      </c>
      <c r="K9746">
        <v>5539.54</v>
      </c>
      <c r="L9746">
        <v>6595.55</v>
      </c>
    </row>
    <row r="9747" spans="1:12" x14ac:dyDescent="0.25">
      <c r="A9747" s="8" t="s">
        <v>1981</v>
      </c>
      <c r="B9747" s="8" t="s">
        <v>1982</v>
      </c>
      <c r="C9747" s="8" t="s">
        <v>89</v>
      </c>
      <c r="D9747" s="8" t="str">
        <f>VLOOKUP(HospitalImport__2[[#This Row],[Provider State]],States!$A$2:$B$52,2,FALSE)</f>
        <v>Texas</v>
      </c>
      <c r="E9747" s="8" t="s">
        <v>1930</v>
      </c>
      <c r="F9747">
        <v>69</v>
      </c>
      <c r="G9747" t="str">
        <f>VLOOKUP(HospitalImport__2[[#This Row],[Medical Procedure ID No.]],MedicalProcedures!$A$1:$B$11,2,FALSE)</f>
        <v>TRANSIENT ISCHEMIA</v>
      </c>
      <c r="H9747">
        <v>33</v>
      </c>
      <c r="I9747" t="str">
        <f>VLOOKUP(HospitalImport__2[[#This Row],[ Total Discharges ]],'Discharge Volume Type'!$A$1:$B$3,2,TRUE)</f>
        <v>Low</v>
      </c>
      <c r="J9747">
        <v>33016.400000000001</v>
      </c>
      <c r="K9747">
        <v>5159.26</v>
      </c>
      <c r="L9747">
        <v>4474.88</v>
      </c>
    </row>
    <row r="9748" spans="1:12" x14ac:dyDescent="0.25">
      <c r="A9748" s="8" t="s">
        <v>3295</v>
      </c>
      <c r="B9748" s="8" t="s">
        <v>3296</v>
      </c>
      <c r="C9748" s="8" t="s">
        <v>89</v>
      </c>
      <c r="D9748" s="8" t="str">
        <f>VLOOKUP(HospitalImport__2[[#This Row],[Provider State]],States!$A$2:$B$52,2,FALSE)</f>
        <v>Texas</v>
      </c>
      <c r="E9748" s="8" t="s">
        <v>1905</v>
      </c>
      <c r="F9748">
        <v>69</v>
      </c>
      <c r="G9748" t="str">
        <f>VLOOKUP(HospitalImport__2[[#This Row],[Medical Procedure ID No.]],MedicalProcedures!$A$1:$B$11,2,FALSE)</f>
        <v>TRANSIENT ISCHEMIA</v>
      </c>
      <c r="H9748">
        <v>32</v>
      </c>
      <c r="I9748" t="str">
        <f>VLOOKUP(HospitalImport__2[[#This Row],[ Total Discharges ]],'Discharge Volume Type'!$A$1:$B$3,2,TRUE)</f>
        <v>Low</v>
      </c>
      <c r="J9748">
        <v>138717.65</v>
      </c>
      <c r="K9748">
        <v>5415.08</v>
      </c>
      <c r="L9748">
        <v>13768.64</v>
      </c>
    </row>
    <row r="9749" spans="1:12" x14ac:dyDescent="0.25">
      <c r="A9749" s="8" t="s">
        <v>1983</v>
      </c>
      <c r="B9749" s="8" t="s">
        <v>1984</v>
      </c>
      <c r="C9749" s="8" t="s">
        <v>89</v>
      </c>
      <c r="D9749" s="8" t="str">
        <f>VLOOKUP(HospitalImport__2[[#This Row],[Provider State]],States!$A$2:$B$52,2,FALSE)</f>
        <v>Texas</v>
      </c>
      <c r="E9749" s="8" t="s">
        <v>1930</v>
      </c>
      <c r="F9749">
        <v>69</v>
      </c>
      <c r="G9749" t="str">
        <f>VLOOKUP(HospitalImport__2[[#This Row],[Medical Procedure ID No.]],MedicalProcedures!$A$1:$B$11,2,FALSE)</f>
        <v>TRANSIENT ISCHEMIA</v>
      </c>
      <c r="H9749">
        <v>27</v>
      </c>
      <c r="I9749" t="str">
        <f>VLOOKUP(HospitalImport__2[[#This Row],[ Total Discharges ]],'Discharge Volume Type'!$A$1:$B$3,2,TRUE)</f>
        <v>Low</v>
      </c>
      <c r="J9749">
        <v>50285.83</v>
      </c>
      <c r="K9749">
        <v>5540.27</v>
      </c>
      <c r="L9749">
        <v>3280.12</v>
      </c>
    </row>
    <row r="9750" spans="1:12" x14ac:dyDescent="0.25">
      <c r="A9750" s="8" t="s">
        <v>4047</v>
      </c>
      <c r="B9750" s="8" t="s">
        <v>835</v>
      </c>
      <c r="C9750" s="8" t="s">
        <v>89</v>
      </c>
      <c r="D9750" s="8" t="str">
        <f>VLOOKUP(HospitalImport__2[[#This Row],[Provider State]],States!$A$2:$B$52,2,FALSE)</f>
        <v>Texas</v>
      </c>
      <c r="E9750" s="8" t="s">
        <v>1943</v>
      </c>
      <c r="F9750">
        <v>69</v>
      </c>
      <c r="G9750" t="str">
        <f>VLOOKUP(HospitalImport__2[[#This Row],[Medical Procedure ID No.]],MedicalProcedures!$A$1:$B$11,2,FALSE)</f>
        <v>TRANSIENT ISCHEMIA</v>
      </c>
      <c r="H9750">
        <v>32</v>
      </c>
      <c r="I9750" t="str">
        <f>VLOOKUP(HospitalImport__2[[#This Row],[ Total Discharges ]],'Discharge Volume Type'!$A$1:$B$3,2,TRUE)</f>
        <v>Low</v>
      </c>
      <c r="J9750">
        <v>22073.599999999999</v>
      </c>
      <c r="K9750">
        <v>4695.53</v>
      </c>
      <c r="L9750">
        <v>4900.38</v>
      </c>
    </row>
    <row r="9751" spans="1:12" x14ac:dyDescent="0.25">
      <c r="A9751" s="8" t="s">
        <v>1985</v>
      </c>
      <c r="B9751" s="8" t="s">
        <v>1915</v>
      </c>
      <c r="C9751" s="8" t="s">
        <v>89</v>
      </c>
      <c r="D9751" s="8" t="str">
        <f>VLOOKUP(HospitalImport__2[[#This Row],[Provider State]],States!$A$2:$B$52,2,FALSE)</f>
        <v>Texas</v>
      </c>
      <c r="E9751" s="8" t="s">
        <v>1916</v>
      </c>
      <c r="F9751">
        <v>69</v>
      </c>
      <c r="G9751" t="str">
        <f>VLOOKUP(HospitalImport__2[[#This Row],[Medical Procedure ID No.]],MedicalProcedures!$A$1:$B$11,2,FALSE)</f>
        <v>TRANSIENT ISCHEMIA</v>
      </c>
      <c r="H9751">
        <v>35</v>
      </c>
      <c r="I9751" t="str">
        <f>VLOOKUP(HospitalImport__2[[#This Row],[ Total Discharges ]],'Discharge Volume Type'!$A$1:$B$3,2,TRUE)</f>
        <v>Low</v>
      </c>
      <c r="J9751">
        <v>10995.02</v>
      </c>
      <c r="K9751">
        <v>6579.73</v>
      </c>
      <c r="L9751">
        <v>3075</v>
      </c>
    </row>
    <row r="9752" spans="1:12" x14ac:dyDescent="0.25">
      <c r="A9752" s="8" t="s">
        <v>3297</v>
      </c>
      <c r="B9752" s="8" t="s">
        <v>1551</v>
      </c>
      <c r="C9752" s="8" t="s">
        <v>89</v>
      </c>
      <c r="D9752" s="8" t="str">
        <f>VLOOKUP(HospitalImport__2[[#This Row],[Provider State]],States!$A$2:$B$52,2,FALSE)</f>
        <v>Texas</v>
      </c>
      <c r="E9752" s="8" t="s">
        <v>1930</v>
      </c>
      <c r="F9752">
        <v>69</v>
      </c>
      <c r="G9752" t="str">
        <f>VLOOKUP(HospitalImport__2[[#This Row],[Medical Procedure ID No.]],MedicalProcedures!$A$1:$B$11,2,FALSE)</f>
        <v>TRANSIENT ISCHEMIA</v>
      </c>
      <c r="H9752">
        <v>43</v>
      </c>
      <c r="I9752" t="str">
        <f>VLOOKUP(HospitalImport__2[[#This Row],[ Total Discharges ]],'Discharge Volume Type'!$A$1:$B$3,2,TRUE)</f>
        <v>Low</v>
      </c>
      <c r="J9752">
        <v>43463.7</v>
      </c>
      <c r="K9752">
        <v>6129.24</v>
      </c>
      <c r="L9752">
        <v>5509.19</v>
      </c>
    </row>
    <row r="9753" spans="1:12" x14ac:dyDescent="0.25">
      <c r="A9753" s="8" t="s">
        <v>1986</v>
      </c>
      <c r="B9753" s="8" t="s">
        <v>1942</v>
      </c>
      <c r="C9753" s="8" t="s">
        <v>89</v>
      </c>
      <c r="D9753" s="8" t="str">
        <f>VLOOKUP(HospitalImport__2[[#This Row],[Provider State]],States!$A$2:$B$52,2,FALSE)</f>
        <v>Texas</v>
      </c>
      <c r="E9753" s="8" t="s">
        <v>1943</v>
      </c>
      <c r="F9753">
        <v>69</v>
      </c>
      <c r="G9753" t="str">
        <f>VLOOKUP(HospitalImport__2[[#This Row],[Medical Procedure ID No.]],MedicalProcedures!$A$1:$B$11,2,FALSE)</f>
        <v>TRANSIENT ISCHEMIA</v>
      </c>
      <c r="H9753">
        <v>73</v>
      </c>
      <c r="I9753" t="str">
        <f>VLOOKUP(HospitalImport__2[[#This Row],[ Total Discharges ]],'Discharge Volume Type'!$A$1:$B$3,2,TRUE)</f>
        <v xml:space="preserve">Medium </v>
      </c>
      <c r="J9753">
        <v>13700.21</v>
      </c>
      <c r="K9753">
        <v>5882.72</v>
      </c>
      <c r="L9753">
        <v>10524.38</v>
      </c>
    </row>
    <row r="9754" spans="1:12" x14ac:dyDescent="0.25">
      <c r="A9754" s="8" t="s">
        <v>1987</v>
      </c>
      <c r="B9754" s="8" t="s">
        <v>1937</v>
      </c>
      <c r="C9754" s="8" t="s">
        <v>89</v>
      </c>
      <c r="D9754" s="8" t="str">
        <f>VLOOKUP(HospitalImport__2[[#This Row],[Provider State]],States!$A$2:$B$52,2,FALSE)</f>
        <v>Texas</v>
      </c>
      <c r="E9754" s="8" t="s">
        <v>1899</v>
      </c>
      <c r="F9754">
        <v>69</v>
      </c>
      <c r="G9754" t="str">
        <f>VLOOKUP(HospitalImport__2[[#This Row],[Medical Procedure ID No.]],MedicalProcedures!$A$1:$B$11,2,FALSE)</f>
        <v>TRANSIENT ISCHEMIA</v>
      </c>
      <c r="H9754">
        <v>144</v>
      </c>
      <c r="I9754" t="str">
        <f>VLOOKUP(HospitalImport__2[[#This Row],[ Total Discharges ]],'Discharge Volume Type'!$A$1:$B$3,2,TRUE)</f>
        <v>High</v>
      </c>
      <c r="J9754">
        <v>22937.63</v>
      </c>
      <c r="K9754">
        <v>6788.75</v>
      </c>
      <c r="L9754">
        <v>3667.23</v>
      </c>
    </row>
    <row r="9755" spans="1:12" x14ac:dyDescent="0.25">
      <c r="A9755" s="8" t="s">
        <v>2829</v>
      </c>
      <c r="B9755" s="8" t="s">
        <v>654</v>
      </c>
      <c r="C9755" s="8" t="s">
        <v>89</v>
      </c>
      <c r="D9755" s="8" t="str">
        <f>VLOOKUP(HospitalImport__2[[#This Row],[Provider State]],States!$A$2:$B$52,2,FALSE)</f>
        <v>Texas</v>
      </c>
      <c r="E9755" s="8" t="s">
        <v>1930</v>
      </c>
      <c r="F9755">
        <v>69</v>
      </c>
      <c r="G9755" t="str">
        <f>VLOOKUP(HospitalImport__2[[#This Row],[Medical Procedure ID No.]],MedicalProcedures!$A$1:$B$11,2,FALSE)</f>
        <v>TRANSIENT ISCHEMIA</v>
      </c>
      <c r="H9755">
        <v>33</v>
      </c>
      <c r="I9755" t="str">
        <f>VLOOKUP(HospitalImport__2[[#This Row],[ Total Discharges ]],'Discharge Volume Type'!$A$1:$B$3,2,TRUE)</f>
        <v>Low</v>
      </c>
      <c r="J9755">
        <v>15438.39</v>
      </c>
      <c r="K9755">
        <v>8240.4</v>
      </c>
      <c r="L9755">
        <v>4347.4399999999996</v>
      </c>
    </row>
    <row r="9756" spans="1:12" x14ac:dyDescent="0.25">
      <c r="A9756" s="8" t="s">
        <v>4055</v>
      </c>
      <c r="B9756" s="8" t="s">
        <v>4056</v>
      </c>
      <c r="C9756" s="8" t="s">
        <v>89</v>
      </c>
      <c r="D9756" s="8" t="str">
        <f>VLOOKUP(HospitalImport__2[[#This Row],[Provider State]],States!$A$2:$B$52,2,FALSE)</f>
        <v>Texas</v>
      </c>
      <c r="E9756" s="8" t="s">
        <v>1924</v>
      </c>
      <c r="F9756">
        <v>69</v>
      </c>
      <c r="G9756" t="str">
        <f>VLOOKUP(HospitalImport__2[[#This Row],[Medical Procedure ID No.]],MedicalProcedures!$A$1:$B$11,2,FALSE)</f>
        <v>TRANSIENT ISCHEMIA</v>
      </c>
      <c r="H9756">
        <v>37</v>
      </c>
      <c r="I9756" t="str">
        <f>VLOOKUP(HospitalImport__2[[#This Row],[ Total Discharges ]],'Discharge Volume Type'!$A$1:$B$3,2,TRUE)</f>
        <v>Low</v>
      </c>
      <c r="J9756">
        <v>49807.040000000001</v>
      </c>
      <c r="K9756">
        <v>5089.46</v>
      </c>
      <c r="L9756">
        <v>2775.39</v>
      </c>
    </row>
    <row r="9757" spans="1:12" x14ac:dyDescent="0.25">
      <c r="A9757" s="8" t="s">
        <v>2830</v>
      </c>
      <c r="B9757" s="8" t="s">
        <v>2831</v>
      </c>
      <c r="C9757" s="8" t="s">
        <v>89</v>
      </c>
      <c r="D9757" s="8" t="str">
        <f>VLOOKUP(HospitalImport__2[[#This Row],[Provider State]],States!$A$2:$B$52,2,FALSE)</f>
        <v>Texas</v>
      </c>
      <c r="E9757" s="8" t="s">
        <v>1930</v>
      </c>
      <c r="F9757">
        <v>69</v>
      </c>
      <c r="G9757" t="str">
        <f>VLOOKUP(HospitalImport__2[[#This Row],[Medical Procedure ID No.]],MedicalProcedures!$A$1:$B$11,2,FALSE)</f>
        <v>TRANSIENT ISCHEMIA</v>
      </c>
      <c r="H9757">
        <v>78</v>
      </c>
      <c r="I9757" t="str">
        <f>VLOOKUP(HospitalImport__2[[#This Row],[ Total Discharges ]],'Discharge Volume Type'!$A$1:$B$3,2,TRUE)</f>
        <v xml:space="preserve">Medium </v>
      </c>
      <c r="J9757">
        <v>27016.79</v>
      </c>
      <c r="K9757">
        <v>8362.11</v>
      </c>
      <c r="L9757">
        <v>11989.36</v>
      </c>
    </row>
    <row r="9758" spans="1:12" x14ac:dyDescent="0.25">
      <c r="A9758" s="8" t="s">
        <v>2832</v>
      </c>
      <c r="B9758" s="8" t="s">
        <v>2833</v>
      </c>
      <c r="C9758" s="8" t="s">
        <v>89</v>
      </c>
      <c r="D9758" s="8" t="str">
        <f>VLOOKUP(HospitalImport__2[[#This Row],[Provider State]],States!$A$2:$B$52,2,FALSE)</f>
        <v>Texas</v>
      </c>
      <c r="E9758" s="8" t="s">
        <v>1943</v>
      </c>
      <c r="F9758">
        <v>69</v>
      </c>
      <c r="G9758" t="str">
        <f>VLOOKUP(HospitalImport__2[[#This Row],[Medical Procedure ID No.]],MedicalProcedures!$A$1:$B$11,2,FALSE)</f>
        <v>TRANSIENT ISCHEMIA</v>
      </c>
      <c r="H9758">
        <v>75</v>
      </c>
      <c r="I9758" t="str">
        <f>VLOOKUP(HospitalImport__2[[#This Row],[ Total Discharges ]],'Discharge Volume Type'!$A$1:$B$3,2,TRUE)</f>
        <v xml:space="preserve">Medium </v>
      </c>
      <c r="J9758">
        <v>42692.92</v>
      </c>
      <c r="K9758">
        <v>7229.07</v>
      </c>
      <c r="L9758">
        <v>8394.73</v>
      </c>
    </row>
    <row r="9759" spans="1:12" x14ac:dyDescent="0.25">
      <c r="A9759" s="8" t="s">
        <v>1988</v>
      </c>
      <c r="B9759" s="8" t="s">
        <v>1935</v>
      </c>
      <c r="C9759" s="8" t="s">
        <v>89</v>
      </c>
      <c r="D9759" s="8" t="str">
        <f>VLOOKUP(HospitalImport__2[[#This Row],[Provider State]],States!$A$2:$B$52,2,FALSE)</f>
        <v>Texas</v>
      </c>
      <c r="E9759" s="8" t="s">
        <v>1936</v>
      </c>
      <c r="F9759">
        <v>69</v>
      </c>
      <c r="G9759" t="str">
        <f>VLOOKUP(HospitalImport__2[[#This Row],[Medical Procedure ID No.]],MedicalProcedures!$A$1:$B$11,2,FALSE)</f>
        <v>TRANSIENT ISCHEMIA</v>
      </c>
      <c r="H9759">
        <v>35</v>
      </c>
      <c r="I9759" t="str">
        <f>VLOOKUP(HospitalImport__2[[#This Row],[ Total Discharges ]],'Discharge Volume Type'!$A$1:$B$3,2,TRUE)</f>
        <v>Low</v>
      </c>
      <c r="J9759">
        <v>36337.5</v>
      </c>
      <c r="K9759">
        <v>29004.19</v>
      </c>
      <c r="L9759">
        <v>4674.72</v>
      </c>
    </row>
    <row r="9760" spans="1:12" x14ac:dyDescent="0.25">
      <c r="A9760" s="8" t="s">
        <v>1989</v>
      </c>
      <c r="B9760" s="8" t="s">
        <v>1990</v>
      </c>
      <c r="C9760" s="8" t="s">
        <v>89</v>
      </c>
      <c r="D9760" s="8" t="str">
        <f>VLOOKUP(HospitalImport__2[[#This Row],[Provider State]],States!$A$2:$B$52,2,FALSE)</f>
        <v>Texas</v>
      </c>
      <c r="E9760" s="8" t="s">
        <v>1930</v>
      </c>
      <c r="F9760">
        <v>69</v>
      </c>
      <c r="G9760" t="str">
        <f>VLOOKUP(HospitalImport__2[[#This Row],[Medical Procedure ID No.]],MedicalProcedures!$A$1:$B$11,2,FALSE)</f>
        <v>TRANSIENT ISCHEMIA</v>
      </c>
      <c r="H9760">
        <v>49</v>
      </c>
      <c r="I9760" t="str">
        <f>VLOOKUP(HospitalImport__2[[#This Row],[ Total Discharges ]],'Discharge Volume Type'!$A$1:$B$3,2,TRUE)</f>
        <v>Low</v>
      </c>
      <c r="J9760">
        <v>62119.74</v>
      </c>
      <c r="K9760">
        <v>6489.42</v>
      </c>
      <c r="L9760">
        <v>5458.33</v>
      </c>
    </row>
    <row r="9761" spans="1:12" x14ac:dyDescent="0.25">
      <c r="A9761" s="8" t="s">
        <v>1991</v>
      </c>
      <c r="B9761" s="8" t="s">
        <v>1929</v>
      </c>
      <c r="C9761" s="8" t="s">
        <v>89</v>
      </c>
      <c r="D9761" s="8" t="str">
        <f>VLOOKUP(HospitalImport__2[[#This Row],[Provider State]],States!$A$2:$B$52,2,FALSE)</f>
        <v>Texas</v>
      </c>
      <c r="E9761" s="8" t="s">
        <v>1930</v>
      </c>
      <c r="F9761">
        <v>69</v>
      </c>
      <c r="G9761" t="str">
        <f>VLOOKUP(HospitalImport__2[[#This Row],[Medical Procedure ID No.]],MedicalProcedures!$A$1:$B$11,2,FALSE)</f>
        <v>TRANSIENT ISCHEMIA</v>
      </c>
      <c r="H9761">
        <v>39</v>
      </c>
      <c r="I9761" t="str">
        <f>VLOOKUP(HospitalImport__2[[#This Row],[ Total Discharges ]],'Discharge Volume Type'!$A$1:$B$3,2,TRUE)</f>
        <v>Low</v>
      </c>
      <c r="J9761">
        <v>28536.49</v>
      </c>
      <c r="K9761">
        <v>7027.8</v>
      </c>
      <c r="L9761">
        <v>5848.82</v>
      </c>
    </row>
    <row r="9762" spans="1:12" x14ac:dyDescent="0.25">
      <c r="A9762" s="8" t="s">
        <v>4057</v>
      </c>
      <c r="B9762" s="8" t="s">
        <v>1144</v>
      </c>
      <c r="C9762" s="8" t="s">
        <v>89</v>
      </c>
      <c r="D9762" s="8" t="str">
        <f>VLOOKUP(HospitalImport__2[[#This Row],[Provider State]],States!$A$2:$B$52,2,FALSE)</f>
        <v>Texas</v>
      </c>
      <c r="E9762" s="8" t="s">
        <v>1943</v>
      </c>
      <c r="F9762">
        <v>69</v>
      </c>
      <c r="G9762" t="str">
        <f>VLOOKUP(HospitalImport__2[[#This Row],[Medical Procedure ID No.]],MedicalProcedures!$A$1:$B$11,2,FALSE)</f>
        <v>TRANSIENT ISCHEMIA</v>
      </c>
      <c r="H9762">
        <v>40</v>
      </c>
      <c r="I9762" t="str">
        <f>VLOOKUP(HospitalImport__2[[#This Row],[ Total Discharges ]],'Discharge Volume Type'!$A$1:$B$3,2,TRUE)</f>
        <v>Low</v>
      </c>
      <c r="J9762">
        <v>49525.13</v>
      </c>
      <c r="K9762">
        <v>7169.17</v>
      </c>
      <c r="L9762">
        <v>10613.38</v>
      </c>
    </row>
    <row r="9763" spans="1:12" x14ac:dyDescent="0.25">
      <c r="A9763" s="8" t="s">
        <v>1992</v>
      </c>
      <c r="B9763" s="8" t="s">
        <v>1993</v>
      </c>
      <c r="C9763" s="8" t="s">
        <v>89</v>
      </c>
      <c r="D9763" s="8" t="str">
        <f>VLOOKUP(HospitalImport__2[[#This Row],[Provider State]],States!$A$2:$B$52,2,FALSE)</f>
        <v>Texas</v>
      </c>
      <c r="E9763" s="8" t="s">
        <v>1930</v>
      </c>
      <c r="F9763">
        <v>69</v>
      </c>
      <c r="G9763" t="str">
        <f>VLOOKUP(HospitalImport__2[[#This Row],[Medical Procedure ID No.]],MedicalProcedures!$A$1:$B$11,2,FALSE)</f>
        <v>TRANSIENT ISCHEMIA</v>
      </c>
      <c r="H9763">
        <v>38</v>
      </c>
      <c r="I9763" t="str">
        <f>VLOOKUP(HospitalImport__2[[#This Row],[ Total Discharges ]],'Discharge Volume Type'!$A$1:$B$3,2,TRUE)</f>
        <v>Low</v>
      </c>
      <c r="J9763">
        <v>27260.2</v>
      </c>
      <c r="K9763">
        <v>4815.0200000000004</v>
      </c>
      <c r="L9763">
        <v>3418.27</v>
      </c>
    </row>
    <row r="9764" spans="1:12" x14ac:dyDescent="0.25">
      <c r="A9764" s="8" t="s">
        <v>1994</v>
      </c>
      <c r="B9764" s="8" t="s">
        <v>1970</v>
      </c>
      <c r="C9764" s="8" t="s">
        <v>89</v>
      </c>
      <c r="D9764" s="8" t="str">
        <f>VLOOKUP(HospitalImport__2[[#This Row],[Provider State]],States!$A$2:$B$52,2,FALSE)</f>
        <v>Texas</v>
      </c>
      <c r="E9764" s="8" t="s">
        <v>1943</v>
      </c>
      <c r="F9764">
        <v>69</v>
      </c>
      <c r="G9764" t="str">
        <f>VLOOKUP(HospitalImport__2[[#This Row],[Medical Procedure ID No.]],MedicalProcedures!$A$1:$B$11,2,FALSE)</f>
        <v>TRANSIENT ISCHEMIA</v>
      </c>
      <c r="H9764">
        <v>123</v>
      </c>
      <c r="I9764" t="str">
        <f>VLOOKUP(HospitalImport__2[[#This Row],[ Total Discharges ]],'Discharge Volume Type'!$A$1:$B$3,2,TRUE)</f>
        <v>High</v>
      </c>
      <c r="J9764">
        <v>16161.47</v>
      </c>
      <c r="K9764">
        <v>6383.32</v>
      </c>
      <c r="L9764">
        <v>7039.66</v>
      </c>
    </row>
    <row r="9765" spans="1:12" x14ac:dyDescent="0.25">
      <c r="A9765" s="8" t="s">
        <v>763</v>
      </c>
      <c r="B9765" s="8" t="s">
        <v>2834</v>
      </c>
      <c r="C9765" s="8" t="s">
        <v>89</v>
      </c>
      <c r="D9765" s="8" t="str">
        <f>VLOOKUP(HospitalImport__2[[#This Row],[Provider State]],States!$A$2:$B$52,2,FALSE)</f>
        <v>Texas</v>
      </c>
      <c r="E9765" s="8" t="s">
        <v>1943</v>
      </c>
      <c r="F9765">
        <v>69</v>
      </c>
      <c r="G9765" t="str">
        <f>VLOOKUP(HospitalImport__2[[#This Row],[Medical Procedure ID No.]],MedicalProcedures!$A$1:$B$11,2,FALSE)</f>
        <v>TRANSIENT ISCHEMIA</v>
      </c>
      <c r="H9765">
        <v>42</v>
      </c>
      <c r="I9765" t="str">
        <f>VLOOKUP(HospitalImport__2[[#This Row],[ Total Discharges ]],'Discharge Volume Type'!$A$1:$B$3,2,TRUE)</f>
        <v>Low</v>
      </c>
      <c r="J9765">
        <v>31110.65</v>
      </c>
      <c r="K9765">
        <v>8631.2900000000009</v>
      </c>
      <c r="L9765">
        <v>6398.55</v>
      </c>
    </row>
    <row r="9766" spans="1:12" x14ac:dyDescent="0.25">
      <c r="A9766" s="8" t="s">
        <v>3298</v>
      </c>
      <c r="B9766" s="8" t="s">
        <v>3299</v>
      </c>
      <c r="C9766" s="8" t="s">
        <v>89</v>
      </c>
      <c r="D9766" s="8" t="str">
        <f>VLOOKUP(HospitalImport__2[[#This Row],[Provider State]],States!$A$2:$B$52,2,FALSE)</f>
        <v>Texas</v>
      </c>
      <c r="E9766" s="8" t="s">
        <v>1916</v>
      </c>
      <c r="F9766">
        <v>69</v>
      </c>
      <c r="G9766" t="str">
        <f>VLOOKUP(HospitalImport__2[[#This Row],[Medical Procedure ID No.]],MedicalProcedures!$A$1:$B$11,2,FALSE)</f>
        <v>TRANSIENT ISCHEMIA</v>
      </c>
      <c r="H9766">
        <v>42</v>
      </c>
      <c r="I9766" t="str">
        <f>VLOOKUP(HospitalImport__2[[#This Row],[ Total Discharges ]],'Discharge Volume Type'!$A$1:$B$3,2,TRUE)</f>
        <v>Low</v>
      </c>
      <c r="J9766">
        <v>100618.04</v>
      </c>
      <c r="K9766">
        <v>10366.41</v>
      </c>
      <c r="L9766">
        <v>3599.41</v>
      </c>
    </row>
    <row r="9767" spans="1:12" x14ac:dyDescent="0.25">
      <c r="A9767" s="8" t="s">
        <v>4060</v>
      </c>
      <c r="B9767" s="8" t="s">
        <v>4061</v>
      </c>
      <c r="C9767" s="8" t="s">
        <v>89</v>
      </c>
      <c r="D9767" s="8" t="str">
        <f>VLOOKUP(HospitalImport__2[[#This Row],[Provider State]],States!$A$2:$B$52,2,FALSE)</f>
        <v>Texas</v>
      </c>
      <c r="E9767" s="8" t="s">
        <v>1943</v>
      </c>
      <c r="F9767">
        <v>69</v>
      </c>
      <c r="G9767" t="str">
        <f>VLOOKUP(HospitalImport__2[[#This Row],[Medical Procedure ID No.]],MedicalProcedures!$A$1:$B$11,2,FALSE)</f>
        <v>TRANSIENT ISCHEMIA</v>
      </c>
      <c r="H9767">
        <v>79</v>
      </c>
      <c r="I9767" t="str">
        <f>VLOOKUP(HospitalImport__2[[#This Row],[ Total Discharges ]],'Discharge Volume Type'!$A$1:$B$3,2,TRUE)</f>
        <v xml:space="preserve">Medium </v>
      </c>
      <c r="J9767">
        <v>13952.08</v>
      </c>
      <c r="K9767">
        <v>7190.19</v>
      </c>
      <c r="L9767">
        <v>7138.89</v>
      </c>
    </row>
    <row r="9768" spans="1:12" x14ac:dyDescent="0.25">
      <c r="A9768" s="8" t="s">
        <v>1996</v>
      </c>
      <c r="B9768" s="8" t="s">
        <v>1997</v>
      </c>
      <c r="C9768" s="8" t="s">
        <v>89</v>
      </c>
      <c r="D9768" s="8" t="str">
        <f>VLOOKUP(HospitalImport__2[[#This Row],[Provider State]],States!$A$2:$B$52,2,FALSE)</f>
        <v>Texas</v>
      </c>
      <c r="E9768" s="8" t="s">
        <v>1930</v>
      </c>
      <c r="F9768">
        <v>69</v>
      </c>
      <c r="G9768" t="str">
        <f>VLOOKUP(HospitalImport__2[[#This Row],[Medical Procedure ID No.]],MedicalProcedures!$A$1:$B$11,2,FALSE)</f>
        <v>TRANSIENT ISCHEMIA</v>
      </c>
      <c r="H9768">
        <v>52</v>
      </c>
      <c r="I9768" t="str">
        <f>VLOOKUP(HospitalImport__2[[#This Row],[ Total Discharges ]],'Discharge Volume Type'!$A$1:$B$3,2,TRUE)</f>
        <v xml:space="preserve">Medium </v>
      </c>
      <c r="J9768">
        <v>10612.3</v>
      </c>
      <c r="K9768">
        <v>11248.38</v>
      </c>
      <c r="L9768">
        <v>4743.84</v>
      </c>
    </row>
    <row r="9769" spans="1:12" x14ac:dyDescent="0.25">
      <c r="A9769" s="8" t="s">
        <v>2000</v>
      </c>
      <c r="B9769" s="8" t="s">
        <v>2001</v>
      </c>
      <c r="C9769" s="8" t="s">
        <v>89</v>
      </c>
      <c r="D9769" s="8" t="str">
        <f>VLOOKUP(HospitalImport__2[[#This Row],[Provider State]],States!$A$2:$B$52,2,FALSE)</f>
        <v>Texas</v>
      </c>
      <c r="E9769" s="8" t="s">
        <v>2002</v>
      </c>
      <c r="F9769">
        <v>69</v>
      </c>
      <c r="G9769" t="str">
        <f>VLOOKUP(HospitalImport__2[[#This Row],[Medical Procedure ID No.]],MedicalProcedures!$A$1:$B$11,2,FALSE)</f>
        <v>TRANSIENT ISCHEMIA</v>
      </c>
      <c r="H9769">
        <v>42</v>
      </c>
      <c r="I9769" t="str">
        <f>VLOOKUP(HospitalImport__2[[#This Row],[ Total Discharges ]],'Discharge Volume Type'!$A$1:$B$3,2,TRUE)</f>
        <v>Low</v>
      </c>
      <c r="J9769">
        <v>20690.310000000001</v>
      </c>
      <c r="K9769">
        <v>4774.1499999999996</v>
      </c>
      <c r="L9769">
        <v>12738.23</v>
      </c>
    </row>
    <row r="9770" spans="1:12" x14ac:dyDescent="0.25">
      <c r="A9770" s="8" t="s">
        <v>2835</v>
      </c>
      <c r="B9770" s="8" t="s">
        <v>2836</v>
      </c>
      <c r="C9770" s="8" t="s">
        <v>89</v>
      </c>
      <c r="D9770" s="8" t="str">
        <f>VLOOKUP(HospitalImport__2[[#This Row],[Provider State]],States!$A$2:$B$52,2,FALSE)</f>
        <v>Texas</v>
      </c>
      <c r="E9770" s="8" t="s">
        <v>1975</v>
      </c>
      <c r="F9770">
        <v>69</v>
      </c>
      <c r="G9770" t="str">
        <f>VLOOKUP(HospitalImport__2[[#This Row],[Medical Procedure ID No.]],MedicalProcedures!$A$1:$B$11,2,FALSE)</f>
        <v>TRANSIENT ISCHEMIA</v>
      </c>
      <c r="H9770">
        <v>53</v>
      </c>
      <c r="I9770" t="str">
        <f>VLOOKUP(HospitalImport__2[[#This Row],[ Total Discharges ]],'Discharge Volume Type'!$A$1:$B$3,2,TRUE)</f>
        <v xml:space="preserve">Medium </v>
      </c>
      <c r="J9770">
        <v>23107.82</v>
      </c>
      <c r="K9770">
        <v>6793.66</v>
      </c>
      <c r="L9770">
        <v>4935.29</v>
      </c>
    </row>
    <row r="9771" spans="1:12" x14ac:dyDescent="0.25">
      <c r="A9771" s="8" t="s">
        <v>4330</v>
      </c>
      <c r="B9771" s="8" t="s">
        <v>4331</v>
      </c>
      <c r="C9771" s="8" t="s">
        <v>89</v>
      </c>
      <c r="D9771" s="8" t="str">
        <f>VLOOKUP(HospitalImport__2[[#This Row],[Provider State]],States!$A$2:$B$52,2,FALSE)</f>
        <v>Texas</v>
      </c>
      <c r="E9771" s="8" t="s">
        <v>1908</v>
      </c>
      <c r="F9771">
        <v>69</v>
      </c>
      <c r="G9771" t="str">
        <f>VLOOKUP(HospitalImport__2[[#This Row],[Medical Procedure ID No.]],MedicalProcedures!$A$1:$B$11,2,FALSE)</f>
        <v>TRANSIENT ISCHEMIA</v>
      </c>
      <c r="H9771">
        <v>34</v>
      </c>
      <c r="I9771" t="str">
        <f>VLOOKUP(HospitalImport__2[[#This Row],[ Total Discharges ]],'Discharge Volume Type'!$A$1:$B$3,2,TRUE)</f>
        <v>Low</v>
      </c>
      <c r="J9771">
        <v>15479.6</v>
      </c>
      <c r="K9771">
        <v>6651.2</v>
      </c>
      <c r="L9771">
        <v>8083.97</v>
      </c>
    </row>
    <row r="9772" spans="1:12" x14ac:dyDescent="0.25">
      <c r="A9772" s="8" t="s">
        <v>2005</v>
      </c>
      <c r="B9772" s="8" t="s">
        <v>1942</v>
      </c>
      <c r="C9772" s="8" t="s">
        <v>89</v>
      </c>
      <c r="D9772" s="8" t="str">
        <f>VLOOKUP(HospitalImport__2[[#This Row],[Provider State]],States!$A$2:$B$52,2,FALSE)</f>
        <v>Texas</v>
      </c>
      <c r="E9772" s="8" t="s">
        <v>1943</v>
      </c>
      <c r="F9772">
        <v>69</v>
      </c>
      <c r="G9772" t="str">
        <f>VLOOKUP(HospitalImport__2[[#This Row],[Medical Procedure ID No.]],MedicalProcedures!$A$1:$B$11,2,FALSE)</f>
        <v>TRANSIENT ISCHEMIA</v>
      </c>
      <c r="H9772">
        <v>62</v>
      </c>
      <c r="I9772" t="str">
        <f>VLOOKUP(HospitalImport__2[[#This Row],[ Total Discharges ]],'Discharge Volume Type'!$A$1:$B$3,2,TRUE)</f>
        <v xml:space="preserve">Medium </v>
      </c>
      <c r="J9772">
        <v>32639.5</v>
      </c>
      <c r="K9772">
        <v>4742.2700000000004</v>
      </c>
      <c r="L9772">
        <v>4346.03</v>
      </c>
    </row>
    <row r="9773" spans="1:12" x14ac:dyDescent="0.25">
      <c r="A9773" s="8" t="s">
        <v>2006</v>
      </c>
      <c r="B9773" s="8" t="s">
        <v>2007</v>
      </c>
      <c r="C9773" s="8" t="s">
        <v>89</v>
      </c>
      <c r="D9773" s="8" t="str">
        <f>VLOOKUP(HospitalImport__2[[#This Row],[Provider State]],States!$A$2:$B$52,2,FALSE)</f>
        <v>Texas</v>
      </c>
      <c r="E9773" s="8" t="s">
        <v>1943</v>
      </c>
      <c r="F9773">
        <v>69</v>
      </c>
      <c r="G9773" t="str">
        <f>VLOOKUP(HospitalImport__2[[#This Row],[Medical Procedure ID No.]],MedicalProcedures!$A$1:$B$11,2,FALSE)</f>
        <v>TRANSIENT ISCHEMIA</v>
      </c>
      <c r="H9773">
        <v>58</v>
      </c>
      <c r="I9773" t="str">
        <f>VLOOKUP(HospitalImport__2[[#This Row],[ Total Discharges ]],'Discharge Volume Type'!$A$1:$B$3,2,TRUE)</f>
        <v xml:space="preserve">Medium </v>
      </c>
      <c r="J9773">
        <v>27875.34</v>
      </c>
      <c r="K9773">
        <v>12877.27</v>
      </c>
      <c r="L9773">
        <v>5629.48</v>
      </c>
    </row>
    <row r="9774" spans="1:12" x14ac:dyDescent="0.25">
      <c r="A9774" s="8" t="s">
        <v>2008</v>
      </c>
      <c r="B9774" s="8" t="s">
        <v>2009</v>
      </c>
      <c r="C9774" s="8" t="s">
        <v>89</v>
      </c>
      <c r="D9774" s="8" t="str">
        <f>VLOOKUP(HospitalImport__2[[#This Row],[Provider State]],States!$A$2:$B$52,2,FALSE)</f>
        <v>Texas</v>
      </c>
      <c r="E9774" s="8" t="s">
        <v>1930</v>
      </c>
      <c r="F9774">
        <v>69</v>
      </c>
      <c r="G9774" t="str">
        <f>VLOOKUP(HospitalImport__2[[#This Row],[Medical Procedure ID No.]],MedicalProcedures!$A$1:$B$11,2,FALSE)</f>
        <v>TRANSIENT ISCHEMIA</v>
      </c>
      <c r="H9774">
        <v>59</v>
      </c>
      <c r="I9774" t="str">
        <f>VLOOKUP(HospitalImport__2[[#This Row],[ Total Discharges ]],'Discharge Volume Type'!$A$1:$B$3,2,TRUE)</f>
        <v xml:space="preserve">Medium </v>
      </c>
      <c r="J9774">
        <v>28265.51</v>
      </c>
      <c r="K9774">
        <v>7005.02</v>
      </c>
      <c r="L9774">
        <v>2853.91</v>
      </c>
    </row>
    <row r="9775" spans="1:12" x14ac:dyDescent="0.25">
      <c r="A9775" s="8" t="s">
        <v>2010</v>
      </c>
      <c r="B9775" s="8" t="s">
        <v>1942</v>
      </c>
      <c r="C9775" s="8" t="s">
        <v>89</v>
      </c>
      <c r="D9775" s="8" t="str">
        <f>VLOOKUP(HospitalImport__2[[#This Row],[Provider State]],States!$A$2:$B$52,2,FALSE)</f>
        <v>Texas</v>
      </c>
      <c r="E9775" s="8" t="s">
        <v>1943</v>
      </c>
      <c r="F9775">
        <v>69</v>
      </c>
      <c r="G9775" t="str">
        <f>VLOOKUP(HospitalImport__2[[#This Row],[Medical Procedure ID No.]],MedicalProcedures!$A$1:$B$11,2,FALSE)</f>
        <v>TRANSIENT ISCHEMIA</v>
      </c>
      <c r="H9775">
        <v>154</v>
      </c>
      <c r="I9775" t="str">
        <f>VLOOKUP(HospitalImport__2[[#This Row],[ Total Discharges ]],'Discharge Volume Type'!$A$1:$B$3,2,TRUE)</f>
        <v>High</v>
      </c>
      <c r="J9775">
        <v>19584.02</v>
      </c>
      <c r="K9775">
        <v>7612.3</v>
      </c>
      <c r="L9775">
        <v>17783.169999999998</v>
      </c>
    </row>
    <row r="9776" spans="1:12" x14ac:dyDescent="0.25">
      <c r="A9776" s="8" t="s">
        <v>3302</v>
      </c>
      <c r="B9776" s="8" t="s">
        <v>3223</v>
      </c>
      <c r="C9776" s="8" t="s">
        <v>89</v>
      </c>
      <c r="D9776" s="8" t="str">
        <f>VLOOKUP(HospitalImport__2[[#This Row],[Provider State]],States!$A$2:$B$52,2,FALSE)</f>
        <v>Texas</v>
      </c>
      <c r="E9776" s="8" t="s">
        <v>1940</v>
      </c>
      <c r="F9776">
        <v>69</v>
      </c>
      <c r="G9776" t="str">
        <f>VLOOKUP(HospitalImport__2[[#This Row],[Medical Procedure ID No.]],MedicalProcedures!$A$1:$B$11,2,FALSE)</f>
        <v>TRANSIENT ISCHEMIA</v>
      </c>
      <c r="H9776">
        <v>55</v>
      </c>
      <c r="I9776" t="str">
        <f>VLOOKUP(HospitalImport__2[[#This Row],[ Total Discharges ]],'Discharge Volume Type'!$A$1:$B$3,2,TRUE)</f>
        <v xml:space="preserve">Medium </v>
      </c>
      <c r="J9776">
        <v>32667.49</v>
      </c>
      <c r="K9776">
        <v>21493.1</v>
      </c>
      <c r="L9776">
        <v>7390.02</v>
      </c>
    </row>
    <row r="9777" spans="1:12" x14ac:dyDescent="0.25">
      <c r="A9777" s="8" t="s">
        <v>3303</v>
      </c>
      <c r="B9777" s="8" t="s">
        <v>1910</v>
      </c>
      <c r="C9777" s="8" t="s">
        <v>89</v>
      </c>
      <c r="D9777" s="8" t="str">
        <f>VLOOKUP(HospitalImport__2[[#This Row],[Provider State]],States!$A$2:$B$52,2,FALSE)</f>
        <v>Texas</v>
      </c>
      <c r="E9777" s="8" t="s">
        <v>1899</v>
      </c>
      <c r="F9777">
        <v>69</v>
      </c>
      <c r="G9777" t="str">
        <f>VLOOKUP(HospitalImport__2[[#This Row],[Medical Procedure ID No.]],MedicalProcedures!$A$1:$B$11,2,FALSE)</f>
        <v>TRANSIENT ISCHEMIA</v>
      </c>
      <c r="H9777">
        <v>44</v>
      </c>
      <c r="I9777" t="str">
        <f>VLOOKUP(HospitalImport__2[[#This Row],[ Total Discharges ]],'Discharge Volume Type'!$A$1:$B$3,2,TRUE)</f>
        <v>Low</v>
      </c>
      <c r="J9777">
        <v>24075.53</v>
      </c>
      <c r="K9777">
        <v>5757.86</v>
      </c>
      <c r="L9777">
        <v>10149.11</v>
      </c>
    </row>
    <row r="9778" spans="1:12" x14ac:dyDescent="0.25">
      <c r="A9778" s="8" t="s">
        <v>3304</v>
      </c>
      <c r="B9778" s="8" t="s">
        <v>1942</v>
      </c>
      <c r="C9778" s="8" t="s">
        <v>89</v>
      </c>
      <c r="D9778" s="8" t="str">
        <f>VLOOKUP(HospitalImport__2[[#This Row],[Provider State]],States!$A$2:$B$52,2,FALSE)</f>
        <v>Texas</v>
      </c>
      <c r="E9778" s="8" t="s">
        <v>1943</v>
      </c>
      <c r="F9778">
        <v>69</v>
      </c>
      <c r="G9778" t="str">
        <f>VLOOKUP(HospitalImport__2[[#This Row],[Medical Procedure ID No.]],MedicalProcedures!$A$1:$B$11,2,FALSE)</f>
        <v>TRANSIENT ISCHEMIA</v>
      </c>
      <c r="H9778">
        <v>67</v>
      </c>
      <c r="I9778" t="str">
        <f>VLOOKUP(HospitalImport__2[[#This Row],[ Total Discharges ]],'Discharge Volume Type'!$A$1:$B$3,2,TRUE)</f>
        <v xml:space="preserve">Medium </v>
      </c>
      <c r="J9778">
        <v>33440.51</v>
      </c>
      <c r="K9778">
        <v>7315.1</v>
      </c>
      <c r="L9778">
        <v>4921.3599999999997</v>
      </c>
    </row>
    <row r="9779" spans="1:12" x14ac:dyDescent="0.25">
      <c r="A9779" s="8" t="s">
        <v>2011</v>
      </c>
      <c r="B9779" s="8" t="s">
        <v>1929</v>
      </c>
      <c r="C9779" s="8" t="s">
        <v>89</v>
      </c>
      <c r="D9779" s="8" t="str">
        <f>VLOOKUP(HospitalImport__2[[#This Row],[Provider State]],States!$A$2:$B$52,2,FALSE)</f>
        <v>Texas</v>
      </c>
      <c r="E9779" s="8" t="s">
        <v>1930</v>
      </c>
      <c r="F9779">
        <v>69</v>
      </c>
      <c r="G9779" t="str">
        <f>VLOOKUP(HospitalImport__2[[#This Row],[Medical Procedure ID No.]],MedicalProcedures!$A$1:$B$11,2,FALSE)</f>
        <v>TRANSIENT ISCHEMIA</v>
      </c>
      <c r="H9779">
        <v>37</v>
      </c>
      <c r="I9779" t="str">
        <f>VLOOKUP(HospitalImport__2[[#This Row],[ Total Discharges ]],'Discharge Volume Type'!$A$1:$B$3,2,TRUE)</f>
        <v>Low</v>
      </c>
      <c r="J9779">
        <v>20112.66</v>
      </c>
      <c r="K9779">
        <v>6497.57</v>
      </c>
      <c r="L9779">
        <v>4527.45</v>
      </c>
    </row>
    <row r="9780" spans="1:12" x14ac:dyDescent="0.25">
      <c r="A9780" s="8" t="s">
        <v>2012</v>
      </c>
      <c r="B9780" s="8" t="s">
        <v>2013</v>
      </c>
      <c r="C9780" s="8" t="s">
        <v>89</v>
      </c>
      <c r="D9780" s="8" t="str">
        <f>VLOOKUP(HospitalImport__2[[#This Row],[Provider State]],States!$A$2:$B$52,2,FALSE)</f>
        <v>Texas</v>
      </c>
      <c r="E9780" s="8" t="s">
        <v>1930</v>
      </c>
      <c r="F9780">
        <v>69</v>
      </c>
      <c r="G9780" t="str">
        <f>VLOOKUP(HospitalImport__2[[#This Row],[Medical Procedure ID No.]],MedicalProcedures!$A$1:$B$11,2,FALSE)</f>
        <v>TRANSIENT ISCHEMIA</v>
      </c>
      <c r="H9780">
        <v>50</v>
      </c>
      <c r="I9780" t="str">
        <f>VLOOKUP(HospitalImport__2[[#This Row],[ Total Discharges ]],'Discharge Volume Type'!$A$1:$B$3,2,TRUE)</f>
        <v xml:space="preserve">Medium </v>
      </c>
      <c r="J9780">
        <v>16887.3</v>
      </c>
      <c r="K9780">
        <v>5522.14</v>
      </c>
      <c r="L9780">
        <v>6466.47</v>
      </c>
    </row>
    <row r="9781" spans="1:12" x14ac:dyDescent="0.25">
      <c r="A9781" s="8" t="s">
        <v>4332</v>
      </c>
      <c r="B9781" s="8" t="s">
        <v>4333</v>
      </c>
      <c r="C9781" s="8" t="s">
        <v>89</v>
      </c>
      <c r="D9781" s="8" t="str">
        <f>VLOOKUP(HospitalImport__2[[#This Row],[Provider State]],States!$A$2:$B$52,2,FALSE)</f>
        <v>Texas</v>
      </c>
      <c r="E9781" s="8" t="s">
        <v>1440</v>
      </c>
      <c r="F9781">
        <v>69</v>
      </c>
      <c r="G9781" t="str">
        <f>VLOOKUP(HospitalImport__2[[#This Row],[Medical Procedure ID No.]],MedicalProcedures!$A$1:$B$11,2,FALSE)</f>
        <v>TRANSIENT ISCHEMIA</v>
      </c>
      <c r="H9781">
        <v>66</v>
      </c>
      <c r="I9781" t="str">
        <f>VLOOKUP(HospitalImport__2[[#This Row],[ Total Discharges ]],'Discharge Volume Type'!$A$1:$B$3,2,TRUE)</f>
        <v xml:space="preserve">Medium </v>
      </c>
      <c r="J9781">
        <v>19040.53</v>
      </c>
      <c r="K9781">
        <v>8303.08</v>
      </c>
      <c r="L9781">
        <v>6209.53</v>
      </c>
    </row>
    <row r="9782" spans="1:12" x14ac:dyDescent="0.25">
      <c r="A9782" s="8" t="s">
        <v>4334</v>
      </c>
      <c r="B9782" s="8" t="s">
        <v>4335</v>
      </c>
      <c r="C9782" s="8" t="s">
        <v>89</v>
      </c>
      <c r="D9782" s="8" t="str">
        <f>VLOOKUP(HospitalImport__2[[#This Row],[Provider State]],States!$A$2:$B$52,2,FALSE)</f>
        <v>Texas</v>
      </c>
      <c r="E9782" s="8" t="s">
        <v>2038</v>
      </c>
      <c r="F9782">
        <v>69</v>
      </c>
      <c r="G9782" t="str">
        <f>VLOOKUP(HospitalImport__2[[#This Row],[Medical Procedure ID No.]],MedicalProcedures!$A$1:$B$11,2,FALSE)</f>
        <v>TRANSIENT ISCHEMIA</v>
      </c>
      <c r="H9782">
        <v>44</v>
      </c>
      <c r="I9782" t="str">
        <f>VLOOKUP(HospitalImport__2[[#This Row],[ Total Discharges ]],'Discharge Volume Type'!$A$1:$B$3,2,TRUE)</f>
        <v>Low</v>
      </c>
      <c r="J9782">
        <v>10062.59</v>
      </c>
      <c r="K9782">
        <v>16452.29</v>
      </c>
      <c r="L9782">
        <v>3430.24</v>
      </c>
    </row>
    <row r="9783" spans="1:12" x14ac:dyDescent="0.25">
      <c r="A9783" s="8" t="s">
        <v>4065</v>
      </c>
      <c r="B9783" s="8" t="s">
        <v>2834</v>
      </c>
      <c r="C9783" s="8" t="s">
        <v>89</v>
      </c>
      <c r="D9783" s="8" t="str">
        <f>VLOOKUP(HospitalImport__2[[#This Row],[Provider State]],States!$A$2:$B$52,2,FALSE)</f>
        <v>Texas</v>
      </c>
      <c r="E9783" s="8" t="s">
        <v>1943</v>
      </c>
      <c r="F9783">
        <v>69</v>
      </c>
      <c r="G9783" t="str">
        <f>VLOOKUP(HospitalImport__2[[#This Row],[Medical Procedure ID No.]],MedicalProcedures!$A$1:$B$11,2,FALSE)</f>
        <v>TRANSIENT ISCHEMIA</v>
      </c>
      <c r="H9783">
        <v>72</v>
      </c>
      <c r="I9783" t="str">
        <f>VLOOKUP(HospitalImport__2[[#This Row],[ Total Discharges ]],'Discharge Volume Type'!$A$1:$B$3,2,TRUE)</f>
        <v xml:space="preserve">Medium </v>
      </c>
      <c r="J9783">
        <v>24475.86</v>
      </c>
      <c r="K9783">
        <v>7202.65</v>
      </c>
      <c r="L9783">
        <v>4609.09</v>
      </c>
    </row>
    <row r="9784" spans="1:12" x14ac:dyDescent="0.25">
      <c r="A9784" s="8" t="s">
        <v>3305</v>
      </c>
      <c r="B9784" s="8" t="s">
        <v>3285</v>
      </c>
      <c r="C9784" s="8" t="s">
        <v>89</v>
      </c>
      <c r="D9784" s="8" t="str">
        <f>VLOOKUP(HospitalImport__2[[#This Row],[Provider State]],States!$A$2:$B$52,2,FALSE)</f>
        <v>Texas</v>
      </c>
      <c r="E9784" s="8" t="s">
        <v>1913</v>
      </c>
      <c r="F9784">
        <v>69</v>
      </c>
      <c r="G9784" t="str">
        <f>VLOOKUP(HospitalImport__2[[#This Row],[Medical Procedure ID No.]],MedicalProcedures!$A$1:$B$11,2,FALSE)</f>
        <v>TRANSIENT ISCHEMIA</v>
      </c>
      <c r="H9784">
        <v>69</v>
      </c>
      <c r="I9784" t="str">
        <f>VLOOKUP(HospitalImport__2[[#This Row],[ Total Discharges ]],'Discharge Volume Type'!$A$1:$B$3,2,TRUE)</f>
        <v xml:space="preserve">Medium </v>
      </c>
      <c r="J9784">
        <v>18290.12</v>
      </c>
      <c r="K9784">
        <v>4935.2</v>
      </c>
      <c r="L9784">
        <v>2895.98</v>
      </c>
    </row>
    <row r="9785" spans="1:12" x14ac:dyDescent="0.25">
      <c r="A9785" s="8" t="s">
        <v>2015</v>
      </c>
      <c r="B9785" s="8" t="s">
        <v>2016</v>
      </c>
      <c r="C9785" s="8" t="s">
        <v>89</v>
      </c>
      <c r="D9785" s="8" t="str">
        <f>VLOOKUP(HospitalImport__2[[#This Row],[Provider State]],States!$A$2:$B$52,2,FALSE)</f>
        <v>Texas</v>
      </c>
      <c r="E9785" s="8" t="s">
        <v>1436</v>
      </c>
      <c r="F9785">
        <v>69</v>
      </c>
      <c r="G9785" t="str">
        <f>VLOOKUP(HospitalImport__2[[#This Row],[Medical Procedure ID No.]],MedicalProcedures!$A$1:$B$11,2,FALSE)</f>
        <v>TRANSIENT ISCHEMIA</v>
      </c>
      <c r="H9785">
        <v>57</v>
      </c>
      <c r="I9785" t="str">
        <f>VLOOKUP(HospitalImport__2[[#This Row],[ Total Discharges ]],'Discharge Volume Type'!$A$1:$B$3,2,TRUE)</f>
        <v xml:space="preserve">Medium </v>
      </c>
      <c r="J9785">
        <v>50838.47</v>
      </c>
      <c r="K9785">
        <v>7952.11</v>
      </c>
      <c r="L9785">
        <v>6113.18</v>
      </c>
    </row>
    <row r="9786" spans="1:12" x14ac:dyDescent="0.25">
      <c r="A9786" s="8" t="s">
        <v>4066</v>
      </c>
      <c r="B9786" s="8" t="s">
        <v>4067</v>
      </c>
      <c r="C9786" s="8" t="s">
        <v>89</v>
      </c>
      <c r="D9786" s="8" t="str">
        <f>VLOOKUP(HospitalImport__2[[#This Row],[Provider State]],States!$A$2:$B$52,2,FALSE)</f>
        <v>Texas</v>
      </c>
      <c r="E9786" s="8" t="s">
        <v>1930</v>
      </c>
      <c r="F9786">
        <v>69</v>
      </c>
      <c r="G9786" t="str">
        <f>VLOOKUP(HospitalImport__2[[#This Row],[Medical Procedure ID No.]],MedicalProcedures!$A$1:$B$11,2,FALSE)</f>
        <v>TRANSIENT ISCHEMIA</v>
      </c>
      <c r="H9786">
        <v>27</v>
      </c>
      <c r="I9786" t="str">
        <f>VLOOKUP(HospitalImport__2[[#This Row],[ Total Discharges ]],'Discharge Volume Type'!$A$1:$B$3,2,TRUE)</f>
        <v>Low</v>
      </c>
      <c r="J9786">
        <v>27404.7</v>
      </c>
      <c r="K9786">
        <v>8205.56</v>
      </c>
      <c r="L9786">
        <v>4392.49</v>
      </c>
    </row>
    <row r="9787" spans="1:12" x14ac:dyDescent="0.25">
      <c r="A9787" s="8" t="s">
        <v>3306</v>
      </c>
      <c r="B9787" s="8" t="s">
        <v>3307</v>
      </c>
      <c r="C9787" s="8" t="s">
        <v>89</v>
      </c>
      <c r="D9787" s="8" t="str">
        <f>VLOOKUP(HospitalImport__2[[#This Row],[Provider State]],States!$A$2:$B$52,2,FALSE)</f>
        <v>Texas</v>
      </c>
      <c r="E9787" s="8" t="s">
        <v>1943</v>
      </c>
      <c r="F9787">
        <v>69</v>
      </c>
      <c r="G9787" t="str">
        <f>VLOOKUP(HospitalImport__2[[#This Row],[Medical Procedure ID No.]],MedicalProcedures!$A$1:$B$11,2,FALSE)</f>
        <v>TRANSIENT ISCHEMIA</v>
      </c>
      <c r="H9787">
        <v>58</v>
      </c>
      <c r="I9787" t="str">
        <f>VLOOKUP(HospitalImport__2[[#This Row],[ Total Discharges ]],'Discharge Volume Type'!$A$1:$B$3,2,TRUE)</f>
        <v xml:space="preserve">Medium </v>
      </c>
      <c r="J9787">
        <v>34739.199999999997</v>
      </c>
      <c r="K9787">
        <v>5556.81</v>
      </c>
      <c r="L9787">
        <v>8907.26</v>
      </c>
    </row>
    <row r="9788" spans="1:12" x14ac:dyDescent="0.25">
      <c r="A9788" s="8" t="s">
        <v>2017</v>
      </c>
      <c r="B9788" s="8" t="s">
        <v>1957</v>
      </c>
      <c r="C9788" s="8" t="s">
        <v>89</v>
      </c>
      <c r="D9788" s="8" t="str">
        <f>VLOOKUP(HospitalImport__2[[#This Row],[Provider State]],States!$A$2:$B$52,2,FALSE)</f>
        <v>Texas</v>
      </c>
      <c r="E9788" s="8" t="s">
        <v>1940</v>
      </c>
      <c r="F9788">
        <v>69</v>
      </c>
      <c r="G9788" t="str">
        <f>VLOOKUP(HospitalImport__2[[#This Row],[Medical Procedure ID No.]],MedicalProcedures!$A$1:$B$11,2,FALSE)</f>
        <v>TRANSIENT ISCHEMIA</v>
      </c>
      <c r="H9788">
        <v>59</v>
      </c>
      <c r="I9788" t="str">
        <f>VLOOKUP(HospitalImport__2[[#This Row],[ Total Discharges ]],'Discharge Volume Type'!$A$1:$B$3,2,TRUE)</f>
        <v xml:space="preserve">Medium </v>
      </c>
      <c r="J9788">
        <v>45107</v>
      </c>
      <c r="K9788">
        <v>8619.5499999999993</v>
      </c>
      <c r="L9788">
        <v>7715.09</v>
      </c>
    </row>
    <row r="9789" spans="1:12" x14ac:dyDescent="0.25">
      <c r="A9789" s="8" t="s">
        <v>2837</v>
      </c>
      <c r="B9789" s="8" t="s">
        <v>1939</v>
      </c>
      <c r="C9789" s="8" t="s">
        <v>89</v>
      </c>
      <c r="D9789" s="8" t="str">
        <f>VLOOKUP(HospitalImport__2[[#This Row],[Provider State]],States!$A$2:$B$52,2,FALSE)</f>
        <v>Texas</v>
      </c>
      <c r="E9789" s="8" t="s">
        <v>1940</v>
      </c>
      <c r="F9789">
        <v>69</v>
      </c>
      <c r="G9789" t="str">
        <f>VLOOKUP(HospitalImport__2[[#This Row],[Medical Procedure ID No.]],MedicalProcedures!$A$1:$B$11,2,FALSE)</f>
        <v>TRANSIENT ISCHEMIA</v>
      </c>
      <c r="H9789">
        <v>34</v>
      </c>
      <c r="I9789" t="str">
        <f>VLOOKUP(HospitalImport__2[[#This Row],[ Total Discharges ]],'Discharge Volume Type'!$A$1:$B$3,2,TRUE)</f>
        <v>Low</v>
      </c>
      <c r="J9789">
        <v>21371.09</v>
      </c>
      <c r="K9789">
        <v>6294.67</v>
      </c>
      <c r="L9789">
        <v>4610.0600000000004</v>
      </c>
    </row>
    <row r="9790" spans="1:12" x14ac:dyDescent="0.25">
      <c r="A9790" s="8" t="s">
        <v>3308</v>
      </c>
      <c r="B9790" s="8" t="s">
        <v>1957</v>
      </c>
      <c r="C9790" s="8" t="s">
        <v>89</v>
      </c>
      <c r="D9790" s="8" t="str">
        <f>VLOOKUP(HospitalImport__2[[#This Row],[Provider State]],States!$A$2:$B$52,2,FALSE)</f>
        <v>Texas</v>
      </c>
      <c r="E9790" s="8" t="s">
        <v>1940</v>
      </c>
      <c r="F9790">
        <v>69</v>
      </c>
      <c r="G9790" t="str">
        <f>VLOOKUP(HospitalImport__2[[#This Row],[Medical Procedure ID No.]],MedicalProcedures!$A$1:$B$11,2,FALSE)</f>
        <v>TRANSIENT ISCHEMIA</v>
      </c>
      <c r="H9790">
        <v>182</v>
      </c>
      <c r="I9790" t="str">
        <f>VLOOKUP(HospitalImport__2[[#This Row],[ Total Discharges ]],'Discharge Volume Type'!$A$1:$B$3,2,TRUE)</f>
        <v>High</v>
      </c>
      <c r="J9790">
        <v>11550.98</v>
      </c>
      <c r="K9790">
        <v>6080.42</v>
      </c>
      <c r="L9790">
        <v>4571.3100000000004</v>
      </c>
    </row>
    <row r="9791" spans="1:12" x14ac:dyDescent="0.25">
      <c r="A9791" s="8" t="s">
        <v>674</v>
      </c>
      <c r="B9791" s="8" t="s">
        <v>1929</v>
      </c>
      <c r="C9791" s="8" t="s">
        <v>89</v>
      </c>
      <c r="D9791" s="8" t="str">
        <f>VLOOKUP(HospitalImport__2[[#This Row],[Provider State]],States!$A$2:$B$52,2,FALSE)</f>
        <v>Texas</v>
      </c>
      <c r="E9791" s="8" t="s">
        <v>1930</v>
      </c>
      <c r="F9791">
        <v>69</v>
      </c>
      <c r="G9791" t="str">
        <f>VLOOKUP(HospitalImport__2[[#This Row],[Medical Procedure ID No.]],MedicalProcedures!$A$1:$B$11,2,FALSE)</f>
        <v>TRANSIENT ISCHEMIA</v>
      </c>
      <c r="H9791">
        <v>52</v>
      </c>
      <c r="I9791" t="str">
        <f>VLOOKUP(HospitalImport__2[[#This Row],[ Total Discharges ]],'Discharge Volume Type'!$A$1:$B$3,2,TRUE)</f>
        <v xml:space="preserve">Medium </v>
      </c>
      <c r="J9791">
        <v>40167.29</v>
      </c>
      <c r="K9791">
        <v>9090.84</v>
      </c>
      <c r="L9791">
        <v>5563.71</v>
      </c>
    </row>
    <row r="9792" spans="1:12" x14ac:dyDescent="0.25">
      <c r="A9792" s="8" t="s">
        <v>2018</v>
      </c>
      <c r="B9792" s="8" t="s">
        <v>2019</v>
      </c>
      <c r="C9792" s="8" t="s">
        <v>89</v>
      </c>
      <c r="D9792" s="8" t="str">
        <f>VLOOKUP(HospitalImport__2[[#This Row],[Provider State]],States!$A$2:$B$52,2,FALSE)</f>
        <v>Texas</v>
      </c>
      <c r="E9792" s="8" t="s">
        <v>1943</v>
      </c>
      <c r="F9792">
        <v>69</v>
      </c>
      <c r="G9792" t="str">
        <f>VLOOKUP(HospitalImport__2[[#This Row],[Medical Procedure ID No.]],MedicalProcedures!$A$1:$B$11,2,FALSE)</f>
        <v>TRANSIENT ISCHEMIA</v>
      </c>
      <c r="H9792">
        <v>146</v>
      </c>
      <c r="I9792" t="str">
        <f>VLOOKUP(HospitalImport__2[[#This Row],[ Total Discharges ]],'Discharge Volume Type'!$A$1:$B$3,2,TRUE)</f>
        <v>High</v>
      </c>
      <c r="J9792">
        <v>21160.1</v>
      </c>
      <c r="K9792">
        <v>6568.51</v>
      </c>
      <c r="L9792">
        <v>7135.6</v>
      </c>
    </row>
    <row r="9793" spans="1:12" x14ac:dyDescent="0.25">
      <c r="A9793" s="8" t="s">
        <v>1896</v>
      </c>
      <c r="B9793" s="8" t="s">
        <v>1921</v>
      </c>
      <c r="C9793" s="8" t="s">
        <v>89</v>
      </c>
      <c r="D9793" s="8" t="str">
        <f>VLOOKUP(HospitalImport__2[[#This Row],[Provider State]],States!$A$2:$B$52,2,FALSE)</f>
        <v>Texas</v>
      </c>
      <c r="E9793" s="8" t="s">
        <v>1440</v>
      </c>
      <c r="F9793">
        <v>69</v>
      </c>
      <c r="G9793" t="str">
        <f>VLOOKUP(HospitalImport__2[[#This Row],[Medical Procedure ID No.]],MedicalProcedures!$A$1:$B$11,2,FALSE)</f>
        <v>TRANSIENT ISCHEMIA</v>
      </c>
      <c r="H9793">
        <v>27</v>
      </c>
      <c r="I9793" t="str">
        <f>VLOOKUP(HospitalImport__2[[#This Row],[ Total Discharges ]],'Discharge Volume Type'!$A$1:$B$3,2,TRUE)</f>
        <v>Low</v>
      </c>
      <c r="J9793">
        <v>13488.87</v>
      </c>
      <c r="K9793">
        <v>6311.47</v>
      </c>
      <c r="L9793">
        <v>5347.97</v>
      </c>
    </row>
    <row r="9794" spans="1:12" x14ac:dyDescent="0.25">
      <c r="A9794" s="8" t="s">
        <v>4068</v>
      </c>
      <c r="B9794" s="8" t="s">
        <v>4069</v>
      </c>
      <c r="C9794" s="8" t="s">
        <v>89</v>
      </c>
      <c r="D9794" s="8" t="str">
        <f>VLOOKUP(HospitalImport__2[[#This Row],[Provider State]],States!$A$2:$B$52,2,FALSE)</f>
        <v>Texas</v>
      </c>
      <c r="E9794" s="8" t="s">
        <v>1930</v>
      </c>
      <c r="F9794">
        <v>69</v>
      </c>
      <c r="G9794" t="str">
        <f>VLOOKUP(HospitalImport__2[[#This Row],[Medical Procedure ID No.]],MedicalProcedures!$A$1:$B$11,2,FALSE)</f>
        <v>TRANSIENT ISCHEMIA</v>
      </c>
      <c r="H9794">
        <v>55</v>
      </c>
      <c r="I9794" t="str">
        <f>VLOOKUP(HospitalImport__2[[#This Row],[ Total Discharges ]],'Discharge Volume Type'!$A$1:$B$3,2,TRUE)</f>
        <v xml:space="preserve">Medium </v>
      </c>
      <c r="J9794">
        <v>31054.99</v>
      </c>
      <c r="K9794">
        <v>7924.46</v>
      </c>
      <c r="L9794">
        <v>4009.89</v>
      </c>
    </row>
    <row r="9795" spans="1:12" x14ac:dyDescent="0.25">
      <c r="A9795" s="8" t="s">
        <v>2020</v>
      </c>
      <c r="B9795" s="8" t="s">
        <v>1918</v>
      </c>
      <c r="C9795" s="8" t="s">
        <v>89</v>
      </c>
      <c r="D9795" s="8" t="str">
        <f>VLOOKUP(HospitalImport__2[[#This Row],[Provider State]],States!$A$2:$B$52,2,FALSE)</f>
        <v>Texas</v>
      </c>
      <c r="E9795" s="8" t="s">
        <v>1919</v>
      </c>
      <c r="F9795">
        <v>69</v>
      </c>
      <c r="G9795" t="str">
        <f>VLOOKUP(HospitalImport__2[[#This Row],[Medical Procedure ID No.]],MedicalProcedures!$A$1:$B$11,2,FALSE)</f>
        <v>TRANSIENT ISCHEMIA</v>
      </c>
      <c r="H9795">
        <v>59</v>
      </c>
      <c r="I9795" t="str">
        <f>VLOOKUP(HospitalImport__2[[#This Row],[ Total Discharges ]],'Discharge Volume Type'!$A$1:$B$3,2,TRUE)</f>
        <v xml:space="preserve">Medium </v>
      </c>
      <c r="J9795">
        <v>18826.95</v>
      </c>
      <c r="K9795">
        <v>7152.08</v>
      </c>
      <c r="L9795">
        <v>5238.8900000000003</v>
      </c>
    </row>
    <row r="9796" spans="1:12" x14ac:dyDescent="0.25">
      <c r="A9796" s="8" t="s">
        <v>3310</v>
      </c>
      <c r="B9796" s="8" t="s">
        <v>3311</v>
      </c>
      <c r="C9796" s="8" t="s">
        <v>89</v>
      </c>
      <c r="D9796" s="8" t="str">
        <f>VLOOKUP(HospitalImport__2[[#This Row],[Provider State]],States!$A$2:$B$52,2,FALSE)</f>
        <v>Texas</v>
      </c>
      <c r="E9796" s="8" t="s">
        <v>1943</v>
      </c>
      <c r="F9796">
        <v>69</v>
      </c>
      <c r="G9796" t="str">
        <f>VLOOKUP(HospitalImport__2[[#This Row],[Medical Procedure ID No.]],MedicalProcedures!$A$1:$B$11,2,FALSE)</f>
        <v>TRANSIENT ISCHEMIA</v>
      </c>
      <c r="H9796">
        <v>48</v>
      </c>
      <c r="I9796" t="str">
        <f>VLOOKUP(HospitalImport__2[[#This Row],[ Total Discharges ]],'Discharge Volume Type'!$A$1:$B$3,2,TRUE)</f>
        <v>Low</v>
      </c>
      <c r="J9796">
        <v>24945.06</v>
      </c>
      <c r="K9796">
        <v>6665.87</v>
      </c>
      <c r="L9796">
        <v>8325</v>
      </c>
    </row>
    <row r="9797" spans="1:12" x14ac:dyDescent="0.25">
      <c r="A9797" s="8" t="s">
        <v>3312</v>
      </c>
      <c r="B9797" s="8" t="s">
        <v>3313</v>
      </c>
      <c r="C9797" s="8" t="s">
        <v>89</v>
      </c>
      <c r="D9797" s="8" t="str">
        <f>VLOOKUP(HospitalImport__2[[#This Row],[Provider State]],States!$A$2:$B$52,2,FALSE)</f>
        <v>Texas</v>
      </c>
      <c r="E9797" s="8" t="s">
        <v>2038</v>
      </c>
      <c r="F9797">
        <v>69</v>
      </c>
      <c r="G9797" t="str">
        <f>VLOOKUP(HospitalImport__2[[#This Row],[Medical Procedure ID No.]],MedicalProcedures!$A$1:$B$11,2,FALSE)</f>
        <v>TRANSIENT ISCHEMIA</v>
      </c>
      <c r="H9797">
        <v>30</v>
      </c>
      <c r="I9797" t="str">
        <f>VLOOKUP(HospitalImport__2[[#This Row],[ Total Discharges ]],'Discharge Volume Type'!$A$1:$B$3,2,TRUE)</f>
        <v>Low</v>
      </c>
      <c r="J9797">
        <v>33405.68</v>
      </c>
      <c r="K9797">
        <v>4326.5200000000004</v>
      </c>
      <c r="L9797">
        <v>4438.26</v>
      </c>
    </row>
    <row r="9798" spans="1:12" x14ac:dyDescent="0.25">
      <c r="A9798" s="8" t="s">
        <v>2021</v>
      </c>
      <c r="B9798" s="8" t="s">
        <v>1935</v>
      </c>
      <c r="C9798" s="8" t="s">
        <v>89</v>
      </c>
      <c r="D9798" s="8" t="str">
        <f>VLOOKUP(HospitalImport__2[[#This Row],[Provider State]],States!$A$2:$B$52,2,FALSE)</f>
        <v>Texas</v>
      </c>
      <c r="E9798" s="8" t="s">
        <v>1936</v>
      </c>
      <c r="F9798">
        <v>69</v>
      </c>
      <c r="G9798" t="str">
        <f>VLOOKUP(HospitalImport__2[[#This Row],[Medical Procedure ID No.]],MedicalProcedures!$A$1:$B$11,2,FALSE)</f>
        <v>TRANSIENT ISCHEMIA</v>
      </c>
      <c r="H9798">
        <v>114</v>
      </c>
      <c r="I9798" t="str">
        <f>VLOOKUP(HospitalImport__2[[#This Row],[ Total Discharges ]],'Discharge Volume Type'!$A$1:$B$3,2,TRUE)</f>
        <v>High</v>
      </c>
      <c r="J9798">
        <v>18661.95</v>
      </c>
      <c r="K9798">
        <v>4926.79</v>
      </c>
      <c r="L9798">
        <v>9114.66</v>
      </c>
    </row>
    <row r="9799" spans="1:12" x14ac:dyDescent="0.25">
      <c r="A9799" s="8" t="s">
        <v>3314</v>
      </c>
      <c r="B9799" s="8" t="s">
        <v>1942</v>
      </c>
      <c r="C9799" s="8" t="s">
        <v>89</v>
      </c>
      <c r="D9799" s="8" t="str">
        <f>VLOOKUP(HospitalImport__2[[#This Row],[Provider State]],States!$A$2:$B$52,2,FALSE)</f>
        <v>Texas</v>
      </c>
      <c r="E9799" s="8" t="s">
        <v>1943</v>
      </c>
      <c r="F9799">
        <v>69</v>
      </c>
      <c r="G9799" t="str">
        <f>VLOOKUP(HospitalImport__2[[#This Row],[Medical Procedure ID No.]],MedicalProcedures!$A$1:$B$11,2,FALSE)</f>
        <v>TRANSIENT ISCHEMIA</v>
      </c>
      <c r="H9799">
        <v>58</v>
      </c>
      <c r="I9799" t="str">
        <f>VLOOKUP(HospitalImport__2[[#This Row],[ Total Discharges ]],'Discharge Volume Type'!$A$1:$B$3,2,TRUE)</f>
        <v xml:space="preserve">Medium </v>
      </c>
      <c r="J9799">
        <v>25309.77</v>
      </c>
      <c r="K9799">
        <v>10709.02</v>
      </c>
      <c r="L9799">
        <v>4029.61</v>
      </c>
    </row>
    <row r="9800" spans="1:12" x14ac:dyDescent="0.25">
      <c r="A9800" s="8" t="s">
        <v>3315</v>
      </c>
      <c r="B9800" s="8" t="s">
        <v>3316</v>
      </c>
      <c r="C9800" s="8" t="s">
        <v>89</v>
      </c>
      <c r="D9800" s="8" t="str">
        <f>VLOOKUP(HospitalImport__2[[#This Row],[Provider State]],States!$A$2:$B$52,2,FALSE)</f>
        <v>Texas</v>
      </c>
      <c r="E9800" s="8" t="s">
        <v>1936</v>
      </c>
      <c r="F9800">
        <v>69</v>
      </c>
      <c r="G9800" t="str">
        <f>VLOOKUP(HospitalImport__2[[#This Row],[Medical Procedure ID No.]],MedicalProcedures!$A$1:$B$11,2,FALSE)</f>
        <v>TRANSIENT ISCHEMIA</v>
      </c>
      <c r="H9800">
        <v>157</v>
      </c>
      <c r="I9800" t="str">
        <f>VLOOKUP(HospitalImport__2[[#This Row],[ Total Discharges ]],'Discharge Volume Type'!$A$1:$B$3,2,TRUE)</f>
        <v>High</v>
      </c>
      <c r="J9800">
        <v>39117.440000000002</v>
      </c>
      <c r="K9800">
        <v>8505.23</v>
      </c>
      <c r="L9800">
        <v>5750.52</v>
      </c>
    </row>
    <row r="9801" spans="1:12" x14ac:dyDescent="0.25">
      <c r="A9801" s="8" t="s">
        <v>2838</v>
      </c>
      <c r="B9801" s="8" t="s">
        <v>1929</v>
      </c>
      <c r="C9801" s="8" t="s">
        <v>89</v>
      </c>
      <c r="D9801" s="8" t="str">
        <f>VLOOKUP(HospitalImport__2[[#This Row],[Provider State]],States!$A$2:$B$52,2,FALSE)</f>
        <v>Texas</v>
      </c>
      <c r="E9801" s="8" t="s">
        <v>1930</v>
      </c>
      <c r="F9801">
        <v>69</v>
      </c>
      <c r="G9801" t="str">
        <f>VLOOKUP(HospitalImport__2[[#This Row],[Medical Procedure ID No.]],MedicalProcedures!$A$1:$B$11,2,FALSE)</f>
        <v>TRANSIENT ISCHEMIA</v>
      </c>
      <c r="H9801">
        <v>66</v>
      </c>
      <c r="I9801" t="str">
        <f>VLOOKUP(HospitalImport__2[[#This Row],[ Total Discharges ]],'Discharge Volume Type'!$A$1:$B$3,2,TRUE)</f>
        <v xml:space="preserve">Medium </v>
      </c>
      <c r="J9801">
        <v>45529.75</v>
      </c>
      <c r="K9801">
        <v>5337.63</v>
      </c>
      <c r="L9801">
        <v>4111.82</v>
      </c>
    </row>
    <row r="9802" spans="1:12" x14ac:dyDescent="0.25">
      <c r="A9802" s="8" t="s">
        <v>2022</v>
      </c>
      <c r="B9802" s="8" t="s">
        <v>2023</v>
      </c>
      <c r="C9802" s="8" t="s">
        <v>89</v>
      </c>
      <c r="D9802" s="8" t="str">
        <f>VLOOKUP(HospitalImport__2[[#This Row],[Provider State]],States!$A$2:$B$52,2,FALSE)</f>
        <v>Texas</v>
      </c>
      <c r="E9802" s="8" t="s">
        <v>1930</v>
      </c>
      <c r="F9802">
        <v>69</v>
      </c>
      <c r="G9802" t="str">
        <f>VLOOKUP(HospitalImport__2[[#This Row],[Medical Procedure ID No.]],MedicalProcedures!$A$1:$B$11,2,FALSE)</f>
        <v>TRANSIENT ISCHEMIA</v>
      </c>
      <c r="H9802">
        <v>105</v>
      </c>
      <c r="I9802" t="str">
        <f>VLOOKUP(HospitalImport__2[[#This Row],[ Total Discharges ]],'Discharge Volume Type'!$A$1:$B$3,2,TRUE)</f>
        <v>High</v>
      </c>
      <c r="J9802">
        <v>16333.2</v>
      </c>
      <c r="K9802">
        <v>8050.64</v>
      </c>
      <c r="L9802">
        <v>6067.14</v>
      </c>
    </row>
    <row r="9803" spans="1:12" x14ac:dyDescent="0.25">
      <c r="A9803" s="8" t="s">
        <v>2839</v>
      </c>
      <c r="B9803" s="8" t="s">
        <v>2009</v>
      </c>
      <c r="C9803" s="8" t="s">
        <v>89</v>
      </c>
      <c r="D9803" s="8" t="str">
        <f>VLOOKUP(HospitalImport__2[[#This Row],[Provider State]],States!$A$2:$B$52,2,FALSE)</f>
        <v>Texas</v>
      </c>
      <c r="E9803" s="8" t="s">
        <v>1930</v>
      </c>
      <c r="F9803">
        <v>69</v>
      </c>
      <c r="G9803" t="str">
        <f>VLOOKUP(HospitalImport__2[[#This Row],[Medical Procedure ID No.]],MedicalProcedures!$A$1:$B$11,2,FALSE)</f>
        <v>TRANSIENT ISCHEMIA</v>
      </c>
      <c r="H9803">
        <v>54</v>
      </c>
      <c r="I9803" t="str">
        <f>VLOOKUP(HospitalImport__2[[#This Row],[ Total Discharges ]],'Discharge Volume Type'!$A$1:$B$3,2,TRUE)</f>
        <v xml:space="preserve">Medium </v>
      </c>
      <c r="J9803">
        <v>17342.12</v>
      </c>
      <c r="K9803">
        <v>16866.96</v>
      </c>
      <c r="L9803">
        <v>5192.84</v>
      </c>
    </row>
    <row r="9804" spans="1:12" x14ac:dyDescent="0.25">
      <c r="A9804" s="8" t="s">
        <v>4071</v>
      </c>
      <c r="B9804" s="8" t="s">
        <v>4072</v>
      </c>
      <c r="C9804" s="8" t="s">
        <v>89</v>
      </c>
      <c r="D9804" s="8" t="str">
        <f>VLOOKUP(HospitalImport__2[[#This Row],[Provider State]],States!$A$2:$B$52,2,FALSE)</f>
        <v>Texas</v>
      </c>
      <c r="E9804" s="8" t="s">
        <v>1948</v>
      </c>
      <c r="F9804">
        <v>69</v>
      </c>
      <c r="G9804" t="str">
        <f>VLOOKUP(HospitalImport__2[[#This Row],[Medical Procedure ID No.]],MedicalProcedures!$A$1:$B$11,2,FALSE)</f>
        <v>TRANSIENT ISCHEMIA</v>
      </c>
      <c r="H9804">
        <v>52</v>
      </c>
      <c r="I9804" t="str">
        <f>VLOOKUP(HospitalImport__2[[#This Row],[ Total Discharges ]],'Discharge Volume Type'!$A$1:$B$3,2,TRUE)</f>
        <v xml:space="preserve">Medium </v>
      </c>
      <c r="J9804">
        <v>43973.15</v>
      </c>
      <c r="K9804">
        <v>8073.72</v>
      </c>
      <c r="L9804">
        <v>6896.12</v>
      </c>
    </row>
    <row r="9805" spans="1:12" x14ac:dyDescent="0.25">
      <c r="A9805" s="8" t="s">
        <v>2840</v>
      </c>
      <c r="B9805" s="8" t="s">
        <v>1650</v>
      </c>
      <c r="C9805" s="8" t="s">
        <v>89</v>
      </c>
      <c r="D9805" s="8" t="str">
        <f>VLOOKUP(HospitalImport__2[[#This Row],[Provider State]],States!$A$2:$B$52,2,FALSE)</f>
        <v>Texas</v>
      </c>
      <c r="E9805" s="8" t="s">
        <v>1924</v>
      </c>
      <c r="F9805">
        <v>69</v>
      </c>
      <c r="G9805" t="str">
        <f>VLOOKUP(HospitalImport__2[[#This Row],[Medical Procedure ID No.]],MedicalProcedures!$A$1:$B$11,2,FALSE)</f>
        <v>TRANSIENT ISCHEMIA</v>
      </c>
      <c r="H9805">
        <v>53</v>
      </c>
      <c r="I9805" t="str">
        <f>VLOOKUP(HospitalImport__2[[#This Row],[ Total Discharges ]],'Discharge Volume Type'!$A$1:$B$3,2,TRUE)</f>
        <v xml:space="preserve">Medium </v>
      </c>
      <c r="J9805">
        <v>18263.009999999998</v>
      </c>
      <c r="K9805">
        <v>5367.95</v>
      </c>
      <c r="L9805">
        <v>5121.1099999999997</v>
      </c>
    </row>
    <row r="9806" spans="1:12" x14ac:dyDescent="0.25">
      <c r="A9806" s="8" t="s">
        <v>3317</v>
      </c>
      <c r="B9806" s="8" t="s">
        <v>1929</v>
      </c>
      <c r="C9806" s="8" t="s">
        <v>89</v>
      </c>
      <c r="D9806" s="8" t="str">
        <f>VLOOKUP(HospitalImport__2[[#This Row],[Provider State]],States!$A$2:$B$52,2,FALSE)</f>
        <v>Texas</v>
      </c>
      <c r="E9806" s="8" t="s">
        <v>1930</v>
      </c>
      <c r="F9806">
        <v>69</v>
      </c>
      <c r="G9806" t="str">
        <f>VLOOKUP(HospitalImport__2[[#This Row],[Medical Procedure ID No.]],MedicalProcedures!$A$1:$B$11,2,FALSE)</f>
        <v>TRANSIENT ISCHEMIA</v>
      </c>
      <c r="H9806">
        <v>66</v>
      </c>
      <c r="I9806" t="str">
        <f>VLOOKUP(HospitalImport__2[[#This Row],[ Total Discharges ]],'Discharge Volume Type'!$A$1:$B$3,2,TRUE)</f>
        <v xml:space="preserve">Medium </v>
      </c>
      <c r="J9806">
        <v>21447.15</v>
      </c>
      <c r="K9806">
        <v>5192.76</v>
      </c>
      <c r="L9806">
        <v>2735.86</v>
      </c>
    </row>
    <row r="9807" spans="1:12" x14ac:dyDescent="0.25">
      <c r="A9807" s="8" t="s">
        <v>3318</v>
      </c>
      <c r="B9807" s="8" t="s">
        <v>2013</v>
      </c>
      <c r="C9807" s="8" t="s">
        <v>89</v>
      </c>
      <c r="D9807" s="8" t="str">
        <f>VLOOKUP(HospitalImport__2[[#This Row],[Provider State]],States!$A$2:$B$52,2,FALSE)</f>
        <v>Texas</v>
      </c>
      <c r="E9807" s="8" t="s">
        <v>1930</v>
      </c>
      <c r="F9807">
        <v>69</v>
      </c>
      <c r="G9807" t="str">
        <f>VLOOKUP(HospitalImport__2[[#This Row],[Medical Procedure ID No.]],MedicalProcedures!$A$1:$B$11,2,FALSE)</f>
        <v>TRANSIENT ISCHEMIA</v>
      </c>
      <c r="H9807">
        <v>43</v>
      </c>
      <c r="I9807" t="str">
        <f>VLOOKUP(HospitalImport__2[[#This Row],[ Total Discharges ]],'Discharge Volume Type'!$A$1:$B$3,2,TRUE)</f>
        <v>Low</v>
      </c>
      <c r="J9807">
        <v>44051.88</v>
      </c>
      <c r="K9807">
        <v>22161.27</v>
      </c>
      <c r="L9807">
        <v>6584.39</v>
      </c>
    </row>
    <row r="9808" spans="1:12" x14ac:dyDescent="0.25">
      <c r="A9808" s="8" t="s">
        <v>2024</v>
      </c>
      <c r="B9808" s="8" t="s">
        <v>2025</v>
      </c>
      <c r="C9808" s="8" t="s">
        <v>89</v>
      </c>
      <c r="D9808" s="8" t="str">
        <f>VLOOKUP(HospitalImport__2[[#This Row],[Provider State]],States!$A$2:$B$52,2,FALSE)</f>
        <v>Texas</v>
      </c>
      <c r="E9808" s="8" t="s">
        <v>1943</v>
      </c>
      <c r="F9808">
        <v>69</v>
      </c>
      <c r="G9808" t="str">
        <f>VLOOKUP(HospitalImport__2[[#This Row],[Medical Procedure ID No.]],MedicalProcedures!$A$1:$B$11,2,FALSE)</f>
        <v>TRANSIENT ISCHEMIA</v>
      </c>
      <c r="H9808">
        <v>33</v>
      </c>
      <c r="I9808" t="str">
        <f>VLOOKUP(HospitalImport__2[[#This Row],[ Total Discharges ]],'Discharge Volume Type'!$A$1:$B$3,2,TRUE)</f>
        <v>Low</v>
      </c>
      <c r="J9808">
        <v>16950.11</v>
      </c>
      <c r="K9808">
        <v>6528.51</v>
      </c>
      <c r="L9808">
        <v>6505.96</v>
      </c>
    </row>
    <row r="9809" spans="1:12" x14ac:dyDescent="0.25">
      <c r="A9809" s="8" t="s">
        <v>4073</v>
      </c>
      <c r="B9809" s="8" t="s">
        <v>1957</v>
      </c>
      <c r="C9809" s="8" t="s">
        <v>89</v>
      </c>
      <c r="D9809" s="8" t="str">
        <f>VLOOKUP(HospitalImport__2[[#This Row],[Provider State]],States!$A$2:$B$52,2,FALSE)</f>
        <v>Texas</v>
      </c>
      <c r="E9809" s="8" t="s">
        <v>1940</v>
      </c>
      <c r="F9809">
        <v>69</v>
      </c>
      <c r="G9809" t="str">
        <f>VLOOKUP(HospitalImport__2[[#This Row],[Medical Procedure ID No.]],MedicalProcedures!$A$1:$B$11,2,FALSE)</f>
        <v>TRANSIENT ISCHEMIA</v>
      </c>
      <c r="H9809">
        <v>60</v>
      </c>
      <c r="I9809" t="str">
        <f>VLOOKUP(HospitalImport__2[[#This Row],[ Total Discharges ]],'Discharge Volume Type'!$A$1:$B$3,2,TRUE)</f>
        <v xml:space="preserve">Medium </v>
      </c>
      <c r="J9809">
        <v>14036.11</v>
      </c>
      <c r="K9809">
        <v>4444.54</v>
      </c>
      <c r="L9809">
        <v>6943.39</v>
      </c>
    </row>
    <row r="9810" spans="1:12" x14ac:dyDescent="0.25">
      <c r="A9810" s="8" t="s">
        <v>2026</v>
      </c>
      <c r="B9810" s="8" t="s">
        <v>1926</v>
      </c>
      <c r="C9810" s="8" t="s">
        <v>89</v>
      </c>
      <c r="D9810" s="8" t="str">
        <f>VLOOKUP(HospitalImport__2[[#This Row],[Provider State]],States!$A$2:$B$52,2,FALSE)</f>
        <v>Texas</v>
      </c>
      <c r="E9810" s="8" t="s">
        <v>1927</v>
      </c>
      <c r="F9810">
        <v>69</v>
      </c>
      <c r="G9810" t="str">
        <f>VLOOKUP(HospitalImport__2[[#This Row],[Medical Procedure ID No.]],MedicalProcedures!$A$1:$B$11,2,FALSE)</f>
        <v>TRANSIENT ISCHEMIA</v>
      </c>
      <c r="H9810">
        <v>36</v>
      </c>
      <c r="I9810" t="str">
        <f>VLOOKUP(HospitalImport__2[[#This Row],[ Total Discharges ]],'Discharge Volume Type'!$A$1:$B$3,2,TRUE)</f>
        <v>Low</v>
      </c>
      <c r="J9810">
        <v>15047.52</v>
      </c>
      <c r="K9810">
        <v>5014.62</v>
      </c>
      <c r="L9810">
        <v>6493.16</v>
      </c>
    </row>
    <row r="9811" spans="1:12" x14ac:dyDescent="0.25">
      <c r="A9811" s="8" t="s">
        <v>2027</v>
      </c>
      <c r="B9811" s="8" t="s">
        <v>1964</v>
      </c>
      <c r="C9811" s="8" t="s">
        <v>89</v>
      </c>
      <c r="D9811" s="8" t="str">
        <f>VLOOKUP(HospitalImport__2[[#This Row],[Provider State]],States!$A$2:$B$52,2,FALSE)</f>
        <v>Texas</v>
      </c>
      <c r="E9811" s="8" t="s">
        <v>1965</v>
      </c>
      <c r="F9811">
        <v>69</v>
      </c>
      <c r="G9811" t="str">
        <f>VLOOKUP(HospitalImport__2[[#This Row],[Medical Procedure ID No.]],MedicalProcedures!$A$1:$B$11,2,FALSE)</f>
        <v>TRANSIENT ISCHEMIA</v>
      </c>
      <c r="H9811">
        <v>30</v>
      </c>
      <c r="I9811" t="str">
        <f>VLOOKUP(HospitalImport__2[[#This Row],[ Total Discharges ]],'Discharge Volume Type'!$A$1:$B$3,2,TRUE)</f>
        <v>Low</v>
      </c>
      <c r="J9811">
        <v>14710.15</v>
      </c>
      <c r="K9811">
        <v>6472.26</v>
      </c>
      <c r="L9811">
        <v>5024.82</v>
      </c>
    </row>
    <row r="9812" spans="1:12" x14ac:dyDescent="0.25">
      <c r="A9812" s="8" t="s">
        <v>2841</v>
      </c>
      <c r="B9812" s="8" t="s">
        <v>1935</v>
      </c>
      <c r="C9812" s="8" t="s">
        <v>89</v>
      </c>
      <c r="D9812" s="8" t="str">
        <f>VLOOKUP(HospitalImport__2[[#This Row],[Provider State]],States!$A$2:$B$52,2,FALSE)</f>
        <v>Texas</v>
      </c>
      <c r="E9812" s="8" t="s">
        <v>1936</v>
      </c>
      <c r="F9812">
        <v>69</v>
      </c>
      <c r="G9812" t="str">
        <f>VLOOKUP(HospitalImport__2[[#This Row],[Medical Procedure ID No.]],MedicalProcedures!$A$1:$B$11,2,FALSE)</f>
        <v>TRANSIENT ISCHEMIA</v>
      </c>
      <c r="H9812">
        <v>66</v>
      </c>
      <c r="I9812" t="str">
        <f>VLOOKUP(HospitalImport__2[[#This Row],[ Total Discharges ]],'Discharge Volume Type'!$A$1:$B$3,2,TRUE)</f>
        <v xml:space="preserve">Medium </v>
      </c>
      <c r="J9812">
        <v>30669.759999999998</v>
      </c>
      <c r="K9812">
        <v>5812.7</v>
      </c>
      <c r="L9812">
        <v>4211.2700000000004</v>
      </c>
    </row>
    <row r="9813" spans="1:12" x14ac:dyDescent="0.25">
      <c r="A9813" s="8" t="s">
        <v>2028</v>
      </c>
      <c r="B9813" s="8" t="s">
        <v>2029</v>
      </c>
      <c r="C9813" s="8" t="s">
        <v>89</v>
      </c>
      <c r="D9813" s="8" t="str">
        <f>VLOOKUP(HospitalImport__2[[#This Row],[Provider State]],States!$A$2:$B$52,2,FALSE)</f>
        <v>Texas</v>
      </c>
      <c r="E9813" s="8" t="s">
        <v>1943</v>
      </c>
      <c r="F9813">
        <v>69</v>
      </c>
      <c r="G9813" t="str">
        <f>VLOOKUP(HospitalImport__2[[#This Row],[Medical Procedure ID No.]],MedicalProcedures!$A$1:$B$11,2,FALSE)</f>
        <v>TRANSIENT ISCHEMIA</v>
      </c>
      <c r="H9813">
        <v>54</v>
      </c>
      <c r="I9813" t="str">
        <f>VLOOKUP(HospitalImport__2[[#This Row],[ Total Discharges ]],'Discharge Volume Type'!$A$1:$B$3,2,TRUE)</f>
        <v xml:space="preserve">Medium </v>
      </c>
      <c r="J9813">
        <v>28831.42</v>
      </c>
      <c r="K9813">
        <v>4619.3599999999997</v>
      </c>
      <c r="L9813">
        <v>5323.98</v>
      </c>
    </row>
    <row r="9814" spans="1:12" x14ac:dyDescent="0.25">
      <c r="A9814" s="8" t="s">
        <v>2030</v>
      </c>
      <c r="B9814" s="8" t="s">
        <v>2031</v>
      </c>
      <c r="C9814" s="8" t="s">
        <v>89</v>
      </c>
      <c r="D9814" s="8" t="str">
        <f>VLOOKUP(HospitalImport__2[[#This Row],[Provider State]],States!$A$2:$B$52,2,FALSE)</f>
        <v>Texas</v>
      </c>
      <c r="E9814" s="8" t="s">
        <v>1943</v>
      </c>
      <c r="F9814">
        <v>69</v>
      </c>
      <c r="G9814" t="str">
        <f>VLOOKUP(HospitalImport__2[[#This Row],[Medical Procedure ID No.]],MedicalProcedures!$A$1:$B$11,2,FALSE)</f>
        <v>TRANSIENT ISCHEMIA</v>
      </c>
      <c r="H9814">
        <v>66</v>
      </c>
      <c r="I9814" t="str">
        <f>VLOOKUP(HospitalImport__2[[#This Row],[ Total Discharges ]],'Discharge Volume Type'!$A$1:$B$3,2,TRUE)</f>
        <v xml:space="preserve">Medium </v>
      </c>
      <c r="J9814">
        <v>23896.87</v>
      </c>
      <c r="K9814">
        <v>6749.1</v>
      </c>
      <c r="L9814">
        <v>5450.46</v>
      </c>
    </row>
    <row r="9815" spans="1:12" x14ac:dyDescent="0.25">
      <c r="A9815" s="8" t="s">
        <v>4204</v>
      </c>
      <c r="B9815" s="8" t="s">
        <v>4205</v>
      </c>
      <c r="C9815" s="8" t="s">
        <v>89</v>
      </c>
      <c r="D9815" s="8" t="str">
        <f>VLOOKUP(HospitalImport__2[[#This Row],[Provider State]],States!$A$2:$B$52,2,FALSE)</f>
        <v>Texas</v>
      </c>
      <c r="E9815" s="8" t="s">
        <v>1930</v>
      </c>
      <c r="F9815">
        <v>69</v>
      </c>
      <c r="G9815" t="str">
        <f>VLOOKUP(HospitalImport__2[[#This Row],[Medical Procedure ID No.]],MedicalProcedures!$A$1:$B$11,2,FALSE)</f>
        <v>TRANSIENT ISCHEMIA</v>
      </c>
      <c r="H9815">
        <v>56</v>
      </c>
      <c r="I9815" t="str">
        <f>VLOOKUP(HospitalImport__2[[#This Row],[ Total Discharges ]],'Discharge Volume Type'!$A$1:$B$3,2,TRUE)</f>
        <v xml:space="preserve">Medium </v>
      </c>
      <c r="J9815">
        <v>13679.83</v>
      </c>
      <c r="K9815">
        <v>4828.7</v>
      </c>
      <c r="L9815">
        <v>3312.57</v>
      </c>
    </row>
    <row r="9816" spans="1:12" x14ac:dyDescent="0.25">
      <c r="A9816" s="8" t="s">
        <v>2842</v>
      </c>
      <c r="B9816" s="8" t="s">
        <v>1942</v>
      </c>
      <c r="C9816" s="8" t="s">
        <v>89</v>
      </c>
      <c r="D9816" s="8" t="str">
        <f>VLOOKUP(HospitalImport__2[[#This Row],[Provider State]],States!$A$2:$B$52,2,FALSE)</f>
        <v>Texas</v>
      </c>
      <c r="E9816" s="8" t="s">
        <v>1943</v>
      </c>
      <c r="F9816">
        <v>69</v>
      </c>
      <c r="G9816" t="str">
        <f>VLOOKUP(HospitalImport__2[[#This Row],[Medical Procedure ID No.]],MedicalProcedures!$A$1:$B$11,2,FALSE)</f>
        <v>TRANSIENT ISCHEMIA</v>
      </c>
      <c r="H9816">
        <v>47</v>
      </c>
      <c r="I9816" t="str">
        <f>VLOOKUP(HospitalImport__2[[#This Row],[ Total Discharges ]],'Discharge Volume Type'!$A$1:$B$3,2,TRUE)</f>
        <v>Low</v>
      </c>
      <c r="J9816">
        <v>26893.47</v>
      </c>
      <c r="K9816">
        <v>9675.52</v>
      </c>
      <c r="L9816">
        <v>4805.18</v>
      </c>
    </row>
    <row r="9817" spans="1:12" x14ac:dyDescent="0.25">
      <c r="A9817" s="8" t="s">
        <v>3319</v>
      </c>
      <c r="B9817" s="8" t="s">
        <v>2031</v>
      </c>
      <c r="C9817" s="8" t="s">
        <v>89</v>
      </c>
      <c r="D9817" s="8" t="str">
        <f>VLOOKUP(HospitalImport__2[[#This Row],[Provider State]],States!$A$2:$B$52,2,FALSE)</f>
        <v>Texas</v>
      </c>
      <c r="E9817" s="8" t="s">
        <v>1943</v>
      </c>
      <c r="F9817">
        <v>69</v>
      </c>
      <c r="G9817" t="str">
        <f>VLOOKUP(HospitalImport__2[[#This Row],[Medical Procedure ID No.]],MedicalProcedures!$A$1:$B$11,2,FALSE)</f>
        <v>TRANSIENT ISCHEMIA</v>
      </c>
      <c r="H9817">
        <v>173</v>
      </c>
      <c r="I9817" t="str">
        <f>VLOOKUP(HospitalImport__2[[#This Row],[ Total Discharges ]],'Discharge Volume Type'!$A$1:$B$3,2,TRUE)</f>
        <v>High</v>
      </c>
      <c r="J9817">
        <v>10727.17</v>
      </c>
      <c r="K9817">
        <v>8993.1200000000008</v>
      </c>
      <c r="L9817">
        <v>4893.8999999999996</v>
      </c>
    </row>
    <row r="9818" spans="1:12" x14ac:dyDescent="0.25">
      <c r="A9818" s="8" t="s">
        <v>2034</v>
      </c>
      <c r="B9818" s="8" t="s">
        <v>2035</v>
      </c>
      <c r="C9818" s="8" t="s">
        <v>89</v>
      </c>
      <c r="D9818" s="8" t="str">
        <f>VLOOKUP(HospitalImport__2[[#This Row],[Provider State]],States!$A$2:$B$52,2,FALSE)</f>
        <v>Texas</v>
      </c>
      <c r="E9818" s="8" t="s">
        <v>1943</v>
      </c>
      <c r="F9818">
        <v>69</v>
      </c>
      <c r="G9818" t="str">
        <f>VLOOKUP(HospitalImport__2[[#This Row],[Medical Procedure ID No.]],MedicalProcedures!$A$1:$B$11,2,FALSE)</f>
        <v>TRANSIENT ISCHEMIA</v>
      </c>
      <c r="H9818">
        <v>44</v>
      </c>
      <c r="I9818" t="str">
        <f>VLOOKUP(HospitalImport__2[[#This Row],[ Total Discharges ]],'Discharge Volume Type'!$A$1:$B$3,2,TRUE)</f>
        <v>Low</v>
      </c>
      <c r="J9818">
        <v>12651.49</v>
      </c>
      <c r="K9818">
        <v>4885.3900000000003</v>
      </c>
      <c r="L9818">
        <v>6198.66</v>
      </c>
    </row>
    <row r="9819" spans="1:12" x14ac:dyDescent="0.25">
      <c r="A9819" s="8" t="s">
        <v>2036</v>
      </c>
      <c r="B9819" s="8" t="s">
        <v>2037</v>
      </c>
      <c r="C9819" s="8" t="s">
        <v>89</v>
      </c>
      <c r="D9819" s="8" t="str">
        <f>VLOOKUP(HospitalImport__2[[#This Row],[Provider State]],States!$A$2:$B$52,2,FALSE)</f>
        <v>Texas</v>
      </c>
      <c r="E9819" s="8" t="s">
        <v>2038</v>
      </c>
      <c r="F9819">
        <v>69</v>
      </c>
      <c r="G9819" t="str">
        <f>VLOOKUP(HospitalImport__2[[#This Row],[Medical Procedure ID No.]],MedicalProcedures!$A$1:$B$11,2,FALSE)</f>
        <v>TRANSIENT ISCHEMIA</v>
      </c>
      <c r="H9819">
        <v>65</v>
      </c>
      <c r="I9819" t="str">
        <f>VLOOKUP(HospitalImport__2[[#This Row],[ Total Discharges ]],'Discharge Volume Type'!$A$1:$B$3,2,TRUE)</f>
        <v xml:space="preserve">Medium </v>
      </c>
      <c r="J9819">
        <v>32547.200000000001</v>
      </c>
      <c r="K9819">
        <v>6830.39</v>
      </c>
      <c r="L9819">
        <v>10316.19</v>
      </c>
    </row>
    <row r="9820" spans="1:12" x14ac:dyDescent="0.25">
      <c r="A9820" s="8" t="s">
        <v>1892</v>
      </c>
      <c r="B9820" s="8" t="s">
        <v>4336</v>
      </c>
      <c r="C9820" s="8" t="s">
        <v>89</v>
      </c>
      <c r="D9820" s="8" t="str">
        <f>VLOOKUP(HospitalImport__2[[#This Row],[Provider State]],States!$A$2:$B$52,2,FALSE)</f>
        <v>Texas</v>
      </c>
      <c r="E9820" s="8" t="s">
        <v>1930</v>
      </c>
      <c r="F9820">
        <v>69</v>
      </c>
      <c r="G9820" t="str">
        <f>VLOOKUP(HospitalImport__2[[#This Row],[Medical Procedure ID No.]],MedicalProcedures!$A$1:$B$11,2,FALSE)</f>
        <v>TRANSIENT ISCHEMIA</v>
      </c>
      <c r="H9820">
        <v>39</v>
      </c>
      <c r="I9820" t="str">
        <f>VLOOKUP(HospitalImport__2[[#This Row],[ Total Discharges ]],'Discharge Volume Type'!$A$1:$B$3,2,TRUE)</f>
        <v>Low</v>
      </c>
      <c r="J9820">
        <v>19105.45</v>
      </c>
      <c r="K9820">
        <v>6093.74</v>
      </c>
      <c r="L9820">
        <v>3430.27</v>
      </c>
    </row>
    <row r="9821" spans="1:12" x14ac:dyDescent="0.25">
      <c r="A9821" s="8" t="s">
        <v>2844</v>
      </c>
      <c r="B9821" s="8" t="s">
        <v>2013</v>
      </c>
      <c r="C9821" s="8" t="s">
        <v>89</v>
      </c>
      <c r="D9821" s="8" t="str">
        <f>VLOOKUP(HospitalImport__2[[#This Row],[Provider State]],States!$A$2:$B$52,2,FALSE)</f>
        <v>Texas</v>
      </c>
      <c r="E9821" s="8" t="s">
        <v>1930</v>
      </c>
      <c r="F9821">
        <v>69</v>
      </c>
      <c r="G9821" t="str">
        <f>VLOOKUP(HospitalImport__2[[#This Row],[Medical Procedure ID No.]],MedicalProcedures!$A$1:$B$11,2,FALSE)</f>
        <v>TRANSIENT ISCHEMIA</v>
      </c>
      <c r="H9821">
        <v>31</v>
      </c>
      <c r="I9821" t="str">
        <f>VLOOKUP(HospitalImport__2[[#This Row],[ Total Discharges ]],'Discharge Volume Type'!$A$1:$B$3,2,TRUE)</f>
        <v>Low</v>
      </c>
      <c r="J9821">
        <v>17820.849999999999</v>
      </c>
      <c r="K9821">
        <v>5727.34</v>
      </c>
      <c r="L9821">
        <v>4317.45</v>
      </c>
    </row>
    <row r="9822" spans="1:12" x14ac:dyDescent="0.25">
      <c r="A9822" s="8" t="s">
        <v>2040</v>
      </c>
      <c r="B9822" s="8" t="s">
        <v>2041</v>
      </c>
      <c r="C9822" s="8" t="s">
        <v>91</v>
      </c>
      <c r="D9822" s="8" t="str">
        <f>VLOOKUP(HospitalImport__2[[#This Row],[Provider State]],States!$A$2:$B$52,2,FALSE)</f>
        <v>Utah</v>
      </c>
      <c r="E9822" s="8" t="s">
        <v>2042</v>
      </c>
      <c r="F9822">
        <v>69</v>
      </c>
      <c r="G9822" t="str">
        <f>VLOOKUP(HospitalImport__2[[#This Row],[Medical Procedure ID No.]],MedicalProcedures!$A$1:$B$11,2,FALSE)</f>
        <v>TRANSIENT ISCHEMIA</v>
      </c>
      <c r="H9822">
        <v>72</v>
      </c>
      <c r="I9822" t="str">
        <f>VLOOKUP(HospitalImport__2[[#This Row],[ Total Discharges ]],'Discharge Volume Type'!$A$1:$B$3,2,TRUE)</f>
        <v xml:space="preserve">Medium </v>
      </c>
      <c r="J9822">
        <v>25576.54</v>
      </c>
      <c r="K9822">
        <v>5264.81</v>
      </c>
      <c r="L9822">
        <v>3928.24</v>
      </c>
    </row>
    <row r="9823" spans="1:12" x14ac:dyDescent="0.25">
      <c r="A9823" s="8" t="s">
        <v>2043</v>
      </c>
      <c r="B9823" s="8" t="s">
        <v>2044</v>
      </c>
      <c r="C9823" s="8" t="s">
        <v>91</v>
      </c>
      <c r="D9823" s="8" t="str">
        <f>VLOOKUP(HospitalImport__2[[#This Row],[Provider State]],States!$A$2:$B$52,2,FALSE)</f>
        <v>Utah</v>
      </c>
      <c r="E9823" s="8" t="s">
        <v>2045</v>
      </c>
      <c r="F9823">
        <v>69</v>
      </c>
      <c r="G9823" t="str">
        <f>VLOOKUP(HospitalImport__2[[#This Row],[Medical Procedure ID No.]],MedicalProcedures!$A$1:$B$11,2,FALSE)</f>
        <v>TRANSIENT ISCHEMIA</v>
      </c>
      <c r="H9823">
        <v>32</v>
      </c>
      <c r="I9823" t="str">
        <f>VLOOKUP(HospitalImport__2[[#This Row],[ Total Discharges ]],'Discharge Volume Type'!$A$1:$B$3,2,TRUE)</f>
        <v>Low</v>
      </c>
      <c r="J9823">
        <v>23233.25</v>
      </c>
      <c r="K9823">
        <v>6000.64</v>
      </c>
      <c r="L9823">
        <v>4751.6499999999996</v>
      </c>
    </row>
    <row r="9824" spans="1:12" x14ac:dyDescent="0.25">
      <c r="A9824" s="8" t="s">
        <v>2046</v>
      </c>
      <c r="B9824" s="8" t="s">
        <v>2044</v>
      </c>
      <c r="C9824" s="8" t="s">
        <v>91</v>
      </c>
      <c r="D9824" s="8" t="str">
        <f>VLOOKUP(HospitalImport__2[[#This Row],[Provider State]],States!$A$2:$B$52,2,FALSE)</f>
        <v>Utah</v>
      </c>
      <c r="E9824" s="8" t="s">
        <v>2045</v>
      </c>
      <c r="F9824">
        <v>69</v>
      </c>
      <c r="G9824" t="str">
        <f>VLOOKUP(HospitalImport__2[[#This Row],[Medical Procedure ID No.]],MedicalProcedures!$A$1:$B$11,2,FALSE)</f>
        <v>TRANSIENT ISCHEMIA</v>
      </c>
      <c r="H9824">
        <v>26</v>
      </c>
      <c r="I9824" t="str">
        <f>VLOOKUP(HospitalImport__2[[#This Row],[ Total Discharges ]],'Discharge Volume Type'!$A$1:$B$3,2,TRUE)</f>
        <v>Low</v>
      </c>
      <c r="J9824">
        <v>24464.83</v>
      </c>
      <c r="K9824">
        <v>5364</v>
      </c>
      <c r="L9824">
        <v>4288.66</v>
      </c>
    </row>
    <row r="9825" spans="1:12" x14ac:dyDescent="0.25">
      <c r="A9825" s="8" t="s">
        <v>2047</v>
      </c>
      <c r="B9825" s="8" t="s">
        <v>950</v>
      </c>
      <c r="C9825" s="8" t="s">
        <v>91</v>
      </c>
      <c r="D9825" s="8" t="str">
        <f>VLOOKUP(HospitalImport__2[[#This Row],[Provider State]],States!$A$2:$B$52,2,FALSE)</f>
        <v>Utah</v>
      </c>
      <c r="E9825" s="8" t="s">
        <v>692</v>
      </c>
      <c r="F9825">
        <v>69</v>
      </c>
      <c r="G9825" t="str">
        <f>VLOOKUP(HospitalImport__2[[#This Row],[Medical Procedure ID No.]],MedicalProcedures!$A$1:$B$11,2,FALSE)</f>
        <v>TRANSIENT ISCHEMIA</v>
      </c>
      <c r="H9825">
        <v>50</v>
      </c>
      <c r="I9825" t="str">
        <f>VLOOKUP(HospitalImport__2[[#This Row],[ Total Discharges ]],'Discharge Volume Type'!$A$1:$B$3,2,TRUE)</f>
        <v xml:space="preserve">Medium </v>
      </c>
      <c r="J9825">
        <v>19156.39</v>
      </c>
      <c r="K9825">
        <v>12219.48</v>
      </c>
      <c r="L9825">
        <v>6079.92</v>
      </c>
    </row>
    <row r="9826" spans="1:12" x14ac:dyDescent="0.25">
      <c r="A9826" s="8" t="s">
        <v>2048</v>
      </c>
      <c r="B9826" s="8" t="s">
        <v>2049</v>
      </c>
      <c r="C9826" s="8" t="s">
        <v>91</v>
      </c>
      <c r="D9826" s="8" t="str">
        <f>VLOOKUP(HospitalImport__2[[#This Row],[Provider State]],States!$A$2:$B$52,2,FALSE)</f>
        <v>Utah</v>
      </c>
      <c r="E9826" s="8" t="s">
        <v>692</v>
      </c>
      <c r="F9826">
        <v>69</v>
      </c>
      <c r="G9826" t="str">
        <f>VLOOKUP(HospitalImport__2[[#This Row],[Medical Procedure ID No.]],MedicalProcedures!$A$1:$B$11,2,FALSE)</f>
        <v>TRANSIENT ISCHEMIA</v>
      </c>
      <c r="H9826">
        <v>54</v>
      </c>
      <c r="I9826" t="str">
        <f>VLOOKUP(HospitalImport__2[[#This Row],[ Total Discharges ]],'Discharge Volume Type'!$A$1:$B$3,2,TRUE)</f>
        <v xml:space="preserve">Medium </v>
      </c>
      <c r="J9826">
        <v>11044.41</v>
      </c>
      <c r="K9826">
        <v>9118.94</v>
      </c>
      <c r="L9826">
        <v>7336.99</v>
      </c>
    </row>
    <row r="9827" spans="1:12" x14ac:dyDescent="0.25">
      <c r="A9827" s="8" t="s">
        <v>2050</v>
      </c>
      <c r="B9827" s="8" t="s">
        <v>2051</v>
      </c>
      <c r="C9827" s="8" t="s">
        <v>91</v>
      </c>
      <c r="D9827" s="8" t="str">
        <f>VLOOKUP(HospitalImport__2[[#This Row],[Provider State]],States!$A$2:$B$52,2,FALSE)</f>
        <v>Utah</v>
      </c>
      <c r="E9827" s="8" t="s">
        <v>692</v>
      </c>
      <c r="F9827">
        <v>69</v>
      </c>
      <c r="G9827" t="str">
        <f>VLOOKUP(HospitalImport__2[[#This Row],[Medical Procedure ID No.]],MedicalProcedures!$A$1:$B$11,2,FALSE)</f>
        <v>TRANSIENT ISCHEMIA</v>
      </c>
      <c r="H9827">
        <v>156</v>
      </c>
      <c r="I9827" t="str">
        <f>VLOOKUP(HospitalImport__2[[#This Row],[ Total Discharges ]],'Discharge Volume Type'!$A$1:$B$3,2,TRUE)</f>
        <v>High</v>
      </c>
      <c r="J9827">
        <v>19985.759999999998</v>
      </c>
      <c r="K9827">
        <v>11222.54</v>
      </c>
      <c r="L9827">
        <v>4802.1000000000004</v>
      </c>
    </row>
    <row r="9828" spans="1:12" x14ac:dyDescent="0.25">
      <c r="A9828" s="8" t="s">
        <v>2052</v>
      </c>
      <c r="B9828" s="8" t="s">
        <v>1112</v>
      </c>
      <c r="C9828" s="8" t="s">
        <v>93</v>
      </c>
      <c r="D9828" s="8" t="str">
        <f>VLOOKUP(HospitalImport__2[[#This Row],[Provider State]],States!$A$2:$B$52,2,FALSE)</f>
        <v>Vermont</v>
      </c>
      <c r="E9828" s="8" t="s">
        <v>1517</v>
      </c>
      <c r="F9828">
        <v>69</v>
      </c>
      <c r="G9828" t="str">
        <f>VLOOKUP(HospitalImport__2[[#This Row],[Medical Procedure ID No.]],MedicalProcedures!$A$1:$B$11,2,FALSE)</f>
        <v>TRANSIENT ISCHEMIA</v>
      </c>
      <c r="H9828">
        <v>39</v>
      </c>
      <c r="I9828" t="str">
        <f>VLOOKUP(HospitalImport__2[[#This Row],[ Total Discharges ]],'Discharge Volume Type'!$A$1:$B$3,2,TRUE)</f>
        <v>Low</v>
      </c>
      <c r="J9828">
        <v>26780.06</v>
      </c>
      <c r="K9828">
        <v>15325.27</v>
      </c>
      <c r="L9828">
        <v>4876.33</v>
      </c>
    </row>
    <row r="9829" spans="1:12" x14ac:dyDescent="0.25">
      <c r="A9829" s="8" t="s">
        <v>3322</v>
      </c>
      <c r="B9829" s="8" t="s">
        <v>3323</v>
      </c>
      <c r="C9829" s="8" t="s">
        <v>93</v>
      </c>
      <c r="D9829" s="8" t="str">
        <f>VLOOKUP(HospitalImport__2[[#This Row],[Provider State]],States!$A$2:$B$52,2,FALSE)</f>
        <v>Vermont</v>
      </c>
      <c r="E9829" s="8" t="s">
        <v>1517</v>
      </c>
      <c r="F9829">
        <v>69</v>
      </c>
      <c r="G9829" t="str">
        <f>VLOOKUP(HospitalImport__2[[#This Row],[Medical Procedure ID No.]],MedicalProcedures!$A$1:$B$11,2,FALSE)</f>
        <v>TRANSIENT ISCHEMIA</v>
      </c>
      <c r="H9829">
        <v>51</v>
      </c>
      <c r="I9829" t="str">
        <f>VLOOKUP(HospitalImport__2[[#This Row],[ Total Discharges ]],'Discharge Volume Type'!$A$1:$B$3,2,TRUE)</f>
        <v xml:space="preserve">Medium </v>
      </c>
      <c r="J9829">
        <v>17808.490000000002</v>
      </c>
      <c r="K9829">
        <v>6832.05</v>
      </c>
      <c r="L9829">
        <v>6114.46</v>
      </c>
    </row>
    <row r="9830" spans="1:12" x14ac:dyDescent="0.25">
      <c r="A9830" s="8" t="s">
        <v>4080</v>
      </c>
      <c r="B9830" s="8" t="s">
        <v>4081</v>
      </c>
      <c r="C9830" s="8" t="s">
        <v>95</v>
      </c>
      <c r="D9830" s="8" t="str">
        <f>VLOOKUP(HospitalImport__2[[#This Row],[Provider State]],States!$A$2:$B$52,2,FALSE)</f>
        <v>Virginia</v>
      </c>
      <c r="E9830" s="8" t="s">
        <v>1855</v>
      </c>
      <c r="F9830">
        <v>69</v>
      </c>
      <c r="G9830" t="str">
        <f>VLOOKUP(HospitalImport__2[[#This Row],[Medical Procedure ID No.]],MedicalProcedures!$A$1:$B$11,2,FALSE)</f>
        <v>TRANSIENT ISCHEMIA</v>
      </c>
      <c r="H9830">
        <v>46</v>
      </c>
      <c r="I9830" t="str">
        <f>VLOOKUP(HospitalImport__2[[#This Row],[ Total Discharges ]],'Discharge Volume Type'!$A$1:$B$3,2,TRUE)</f>
        <v>Low</v>
      </c>
      <c r="J9830">
        <v>34999.870000000003</v>
      </c>
      <c r="K9830">
        <v>5908.64</v>
      </c>
      <c r="L9830">
        <v>5347.99</v>
      </c>
    </row>
    <row r="9831" spans="1:12" x14ac:dyDescent="0.25">
      <c r="A9831" s="8" t="s">
        <v>3324</v>
      </c>
      <c r="B9831" s="8" t="s">
        <v>1354</v>
      </c>
      <c r="C9831" s="8" t="s">
        <v>95</v>
      </c>
      <c r="D9831" s="8" t="str">
        <f>VLOOKUP(HospitalImport__2[[#This Row],[Provider State]],States!$A$2:$B$52,2,FALSE)</f>
        <v>Virginia</v>
      </c>
      <c r="E9831" s="8" t="s">
        <v>1855</v>
      </c>
      <c r="F9831">
        <v>69</v>
      </c>
      <c r="G9831" t="str">
        <f>VLOOKUP(HospitalImport__2[[#This Row],[Medical Procedure ID No.]],MedicalProcedures!$A$1:$B$11,2,FALSE)</f>
        <v>TRANSIENT ISCHEMIA</v>
      </c>
      <c r="H9831">
        <v>60</v>
      </c>
      <c r="I9831" t="str">
        <f>VLOOKUP(HospitalImport__2[[#This Row],[ Total Discharges ]],'Discharge Volume Type'!$A$1:$B$3,2,TRUE)</f>
        <v xml:space="preserve">Medium </v>
      </c>
      <c r="J9831">
        <v>26754.7</v>
      </c>
      <c r="K9831">
        <v>7398.88</v>
      </c>
      <c r="L9831">
        <v>2377.8000000000002</v>
      </c>
    </row>
    <row r="9832" spans="1:12" x14ac:dyDescent="0.25">
      <c r="A9832" s="8" t="s">
        <v>2053</v>
      </c>
      <c r="B9832" s="8" t="s">
        <v>2054</v>
      </c>
      <c r="C9832" s="8" t="s">
        <v>95</v>
      </c>
      <c r="D9832" s="8" t="str">
        <f>VLOOKUP(HospitalImport__2[[#This Row],[Provider State]],States!$A$2:$B$52,2,FALSE)</f>
        <v>Virginia</v>
      </c>
      <c r="E9832" s="8" t="s">
        <v>2055</v>
      </c>
      <c r="F9832">
        <v>69</v>
      </c>
      <c r="G9832" t="str">
        <f>VLOOKUP(HospitalImport__2[[#This Row],[Medical Procedure ID No.]],MedicalProcedures!$A$1:$B$11,2,FALSE)</f>
        <v>TRANSIENT ISCHEMIA</v>
      </c>
      <c r="H9832">
        <v>59</v>
      </c>
      <c r="I9832" t="str">
        <f>VLOOKUP(HospitalImport__2[[#This Row],[ Total Discharges ]],'Discharge Volume Type'!$A$1:$B$3,2,TRUE)</f>
        <v xml:space="preserve">Medium </v>
      </c>
      <c r="J9832">
        <v>12986.32</v>
      </c>
      <c r="K9832">
        <v>7406.97</v>
      </c>
      <c r="L9832">
        <v>8011.26</v>
      </c>
    </row>
    <row r="9833" spans="1:12" x14ac:dyDescent="0.25">
      <c r="A9833" s="8" t="s">
        <v>2056</v>
      </c>
      <c r="B9833" s="8" t="s">
        <v>2057</v>
      </c>
      <c r="C9833" s="8" t="s">
        <v>95</v>
      </c>
      <c r="D9833" s="8" t="str">
        <f>VLOOKUP(HospitalImport__2[[#This Row],[Provider State]],States!$A$2:$B$52,2,FALSE)</f>
        <v>Virginia</v>
      </c>
      <c r="E9833" s="8" t="s">
        <v>2058</v>
      </c>
      <c r="F9833">
        <v>69</v>
      </c>
      <c r="G9833" t="str">
        <f>VLOOKUP(HospitalImport__2[[#This Row],[Medical Procedure ID No.]],MedicalProcedures!$A$1:$B$11,2,FALSE)</f>
        <v>TRANSIENT ISCHEMIA</v>
      </c>
      <c r="H9833">
        <v>48</v>
      </c>
      <c r="I9833" t="str">
        <f>VLOOKUP(HospitalImport__2[[#This Row],[ Total Discharges ]],'Discharge Volume Type'!$A$1:$B$3,2,TRUE)</f>
        <v>Low</v>
      </c>
      <c r="J9833">
        <v>37212.69</v>
      </c>
      <c r="K9833">
        <v>5097.1000000000004</v>
      </c>
      <c r="L9833">
        <v>16216.05</v>
      </c>
    </row>
    <row r="9834" spans="1:12" x14ac:dyDescent="0.25">
      <c r="A9834" s="8" t="s">
        <v>2059</v>
      </c>
      <c r="B9834" s="8" t="s">
        <v>1333</v>
      </c>
      <c r="C9834" s="8" t="s">
        <v>95</v>
      </c>
      <c r="D9834" s="8" t="str">
        <f>VLOOKUP(HospitalImport__2[[#This Row],[Provider State]],States!$A$2:$B$52,2,FALSE)</f>
        <v>Virginia</v>
      </c>
      <c r="E9834" s="8" t="s">
        <v>1566</v>
      </c>
      <c r="F9834">
        <v>69</v>
      </c>
      <c r="G9834" t="str">
        <f>VLOOKUP(HospitalImport__2[[#This Row],[Medical Procedure ID No.]],MedicalProcedures!$A$1:$B$11,2,FALSE)</f>
        <v>TRANSIENT ISCHEMIA</v>
      </c>
      <c r="H9834">
        <v>45</v>
      </c>
      <c r="I9834" t="str">
        <f>VLOOKUP(HospitalImport__2[[#This Row],[ Total Discharges ]],'Discharge Volume Type'!$A$1:$B$3,2,TRUE)</f>
        <v>Low</v>
      </c>
      <c r="J9834">
        <v>15097.02</v>
      </c>
      <c r="K9834">
        <v>6028.75</v>
      </c>
      <c r="L9834">
        <v>3789.58</v>
      </c>
    </row>
    <row r="9835" spans="1:12" x14ac:dyDescent="0.25">
      <c r="A9835" s="8" t="s">
        <v>2060</v>
      </c>
      <c r="B9835" s="8" t="s">
        <v>2061</v>
      </c>
      <c r="C9835" s="8" t="s">
        <v>95</v>
      </c>
      <c r="D9835" s="8" t="str">
        <f>VLOOKUP(HospitalImport__2[[#This Row],[Provider State]],States!$A$2:$B$52,2,FALSE)</f>
        <v>Virginia</v>
      </c>
      <c r="E9835" s="8" t="s">
        <v>2055</v>
      </c>
      <c r="F9835">
        <v>69</v>
      </c>
      <c r="G9835" t="str">
        <f>VLOOKUP(HospitalImport__2[[#This Row],[Medical Procedure ID No.]],MedicalProcedures!$A$1:$B$11,2,FALSE)</f>
        <v>TRANSIENT ISCHEMIA</v>
      </c>
      <c r="H9835">
        <v>34</v>
      </c>
      <c r="I9835" t="str">
        <f>VLOOKUP(HospitalImport__2[[#This Row],[ Total Discharges ]],'Discharge Volume Type'!$A$1:$B$3,2,TRUE)</f>
        <v>Low</v>
      </c>
      <c r="J9835">
        <v>25573.88</v>
      </c>
      <c r="K9835">
        <v>4828.67</v>
      </c>
      <c r="L9835">
        <v>5366.7</v>
      </c>
    </row>
    <row r="9836" spans="1:12" x14ac:dyDescent="0.25">
      <c r="A9836" s="8" t="s">
        <v>2062</v>
      </c>
      <c r="B9836" s="8" t="s">
        <v>1333</v>
      </c>
      <c r="C9836" s="8" t="s">
        <v>95</v>
      </c>
      <c r="D9836" s="8" t="str">
        <f>VLOOKUP(HospitalImport__2[[#This Row],[Provider State]],States!$A$2:$B$52,2,FALSE)</f>
        <v>Virginia</v>
      </c>
      <c r="E9836" s="8" t="s">
        <v>1566</v>
      </c>
      <c r="F9836">
        <v>69</v>
      </c>
      <c r="G9836" t="str">
        <f>VLOOKUP(HospitalImport__2[[#This Row],[Medical Procedure ID No.]],MedicalProcedures!$A$1:$B$11,2,FALSE)</f>
        <v>TRANSIENT ISCHEMIA</v>
      </c>
      <c r="H9836">
        <v>44</v>
      </c>
      <c r="I9836" t="str">
        <f>VLOOKUP(HospitalImport__2[[#This Row],[ Total Discharges ]],'Discharge Volume Type'!$A$1:$B$3,2,TRUE)</f>
        <v>Low</v>
      </c>
      <c r="J9836">
        <v>68247.13</v>
      </c>
      <c r="K9836">
        <v>11619.48</v>
      </c>
      <c r="L9836">
        <v>4895.68</v>
      </c>
    </row>
    <row r="9837" spans="1:12" x14ac:dyDescent="0.25">
      <c r="A9837" s="8" t="s">
        <v>4082</v>
      </c>
      <c r="B9837" s="8" t="s">
        <v>4083</v>
      </c>
      <c r="C9837" s="8" t="s">
        <v>95</v>
      </c>
      <c r="D9837" s="8" t="str">
        <f>VLOOKUP(HospitalImport__2[[#This Row],[Provider State]],States!$A$2:$B$52,2,FALSE)</f>
        <v>Virginia</v>
      </c>
      <c r="E9837" s="8" t="s">
        <v>1855</v>
      </c>
      <c r="F9837">
        <v>69</v>
      </c>
      <c r="G9837" t="str">
        <f>VLOOKUP(HospitalImport__2[[#This Row],[Medical Procedure ID No.]],MedicalProcedures!$A$1:$B$11,2,FALSE)</f>
        <v>TRANSIENT ISCHEMIA</v>
      </c>
      <c r="H9837">
        <v>35</v>
      </c>
      <c r="I9837" t="str">
        <f>VLOOKUP(HospitalImport__2[[#This Row],[ Total Discharges ]],'Discharge Volume Type'!$A$1:$B$3,2,TRUE)</f>
        <v>Low</v>
      </c>
      <c r="J9837">
        <v>11416.25</v>
      </c>
      <c r="K9837">
        <v>10263.219999999999</v>
      </c>
      <c r="L9837">
        <v>4284.1000000000004</v>
      </c>
    </row>
    <row r="9838" spans="1:12" x14ac:dyDescent="0.25">
      <c r="A9838" s="8" t="s">
        <v>2063</v>
      </c>
      <c r="B9838" s="8" t="s">
        <v>1364</v>
      </c>
      <c r="C9838" s="8" t="s">
        <v>95</v>
      </c>
      <c r="D9838" s="8" t="str">
        <f>VLOOKUP(HospitalImport__2[[#This Row],[Provider State]],States!$A$2:$B$52,2,FALSE)</f>
        <v>Virginia</v>
      </c>
      <c r="E9838" s="8" t="s">
        <v>1566</v>
      </c>
      <c r="F9838">
        <v>69</v>
      </c>
      <c r="G9838" t="str">
        <f>VLOOKUP(HospitalImport__2[[#This Row],[Medical Procedure ID No.]],MedicalProcedures!$A$1:$B$11,2,FALSE)</f>
        <v>TRANSIENT ISCHEMIA</v>
      </c>
      <c r="H9838">
        <v>57</v>
      </c>
      <c r="I9838" t="str">
        <f>VLOOKUP(HospitalImport__2[[#This Row],[ Total Discharges ]],'Discharge Volume Type'!$A$1:$B$3,2,TRUE)</f>
        <v xml:space="preserve">Medium </v>
      </c>
      <c r="J9838">
        <v>21539.21</v>
      </c>
      <c r="K9838">
        <v>6978.85</v>
      </c>
      <c r="L9838">
        <v>3618.17</v>
      </c>
    </row>
    <row r="9839" spans="1:12" x14ac:dyDescent="0.25">
      <c r="A9839" s="8" t="s">
        <v>2846</v>
      </c>
      <c r="B9839" s="8" t="s">
        <v>2847</v>
      </c>
      <c r="C9839" s="8" t="s">
        <v>95</v>
      </c>
      <c r="D9839" s="8" t="str">
        <f>VLOOKUP(HospitalImport__2[[#This Row],[Provider State]],States!$A$2:$B$52,2,FALSE)</f>
        <v>Virginia</v>
      </c>
      <c r="E9839" s="8" t="s">
        <v>2055</v>
      </c>
      <c r="F9839">
        <v>69</v>
      </c>
      <c r="G9839" t="str">
        <f>VLOOKUP(HospitalImport__2[[#This Row],[Medical Procedure ID No.]],MedicalProcedures!$A$1:$B$11,2,FALSE)</f>
        <v>TRANSIENT ISCHEMIA</v>
      </c>
      <c r="H9839">
        <v>55</v>
      </c>
      <c r="I9839" t="str">
        <f>VLOOKUP(HospitalImport__2[[#This Row],[ Total Discharges ]],'Discharge Volume Type'!$A$1:$B$3,2,TRUE)</f>
        <v xml:space="preserve">Medium </v>
      </c>
      <c r="J9839">
        <v>15085.87</v>
      </c>
      <c r="K9839">
        <v>8062.36</v>
      </c>
      <c r="L9839">
        <v>8782.6</v>
      </c>
    </row>
    <row r="9840" spans="1:12" x14ac:dyDescent="0.25">
      <c r="A9840" s="8" t="s">
        <v>4084</v>
      </c>
      <c r="B9840" s="8" t="s">
        <v>4085</v>
      </c>
      <c r="C9840" s="8" t="s">
        <v>95</v>
      </c>
      <c r="D9840" s="8" t="str">
        <f>VLOOKUP(HospitalImport__2[[#This Row],[Provider State]],States!$A$2:$B$52,2,FALSE)</f>
        <v>Virginia</v>
      </c>
      <c r="E9840" s="8" t="s">
        <v>2055</v>
      </c>
      <c r="F9840">
        <v>69</v>
      </c>
      <c r="G9840" t="str">
        <f>VLOOKUP(HospitalImport__2[[#This Row],[Medical Procedure ID No.]],MedicalProcedures!$A$1:$B$11,2,FALSE)</f>
        <v>TRANSIENT ISCHEMIA</v>
      </c>
      <c r="H9840">
        <v>55</v>
      </c>
      <c r="I9840" t="str">
        <f>VLOOKUP(HospitalImport__2[[#This Row],[ Total Discharges ]],'Discharge Volume Type'!$A$1:$B$3,2,TRUE)</f>
        <v xml:space="preserve">Medium </v>
      </c>
      <c r="J9840">
        <v>18230.400000000001</v>
      </c>
      <c r="K9840">
        <v>7127.52</v>
      </c>
      <c r="L9840">
        <v>8399.7099999999991</v>
      </c>
    </row>
    <row r="9841" spans="1:12" x14ac:dyDescent="0.25">
      <c r="A9841" s="8" t="s">
        <v>3327</v>
      </c>
      <c r="B9841" s="8" t="s">
        <v>3328</v>
      </c>
      <c r="C9841" s="8" t="s">
        <v>95</v>
      </c>
      <c r="D9841" s="8" t="str">
        <f>VLOOKUP(HospitalImport__2[[#This Row],[Provider State]],States!$A$2:$B$52,2,FALSE)</f>
        <v>Virginia</v>
      </c>
      <c r="E9841" s="8" t="s">
        <v>2068</v>
      </c>
      <c r="F9841">
        <v>69</v>
      </c>
      <c r="G9841" t="str">
        <f>VLOOKUP(HospitalImport__2[[#This Row],[Medical Procedure ID No.]],MedicalProcedures!$A$1:$B$11,2,FALSE)</f>
        <v>TRANSIENT ISCHEMIA</v>
      </c>
      <c r="H9841">
        <v>35</v>
      </c>
      <c r="I9841" t="str">
        <f>VLOOKUP(HospitalImport__2[[#This Row],[ Total Discharges ]],'Discharge Volume Type'!$A$1:$B$3,2,TRUE)</f>
        <v>Low</v>
      </c>
      <c r="J9841">
        <v>15963.74</v>
      </c>
      <c r="K9841">
        <v>7149.71</v>
      </c>
      <c r="L9841">
        <v>5674.58</v>
      </c>
    </row>
    <row r="9842" spans="1:12" x14ac:dyDescent="0.25">
      <c r="A9842" s="8" t="s">
        <v>2064</v>
      </c>
      <c r="B9842" s="8" t="s">
        <v>2065</v>
      </c>
      <c r="C9842" s="8" t="s">
        <v>95</v>
      </c>
      <c r="D9842" s="8" t="str">
        <f>VLOOKUP(HospitalImport__2[[#This Row],[Provider State]],States!$A$2:$B$52,2,FALSE)</f>
        <v>Virginia</v>
      </c>
      <c r="E9842" s="8" t="s">
        <v>2066</v>
      </c>
      <c r="F9842">
        <v>69</v>
      </c>
      <c r="G9842" t="str">
        <f>VLOOKUP(HospitalImport__2[[#This Row],[Medical Procedure ID No.]],MedicalProcedures!$A$1:$B$11,2,FALSE)</f>
        <v>TRANSIENT ISCHEMIA</v>
      </c>
      <c r="H9842">
        <v>52</v>
      </c>
      <c r="I9842" t="str">
        <f>VLOOKUP(HospitalImport__2[[#This Row],[ Total Discharges ]],'Discharge Volume Type'!$A$1:$B$3,2,TRUE)</f>
        <v xml:space="preserve">Medium </v>
      </c>
      <c r="J9842">
        <v>10468.18</v>
      </c>
      <c r="K9842">
        <v>7280.68</v>
      </c>
      <c r="L9842">
        <v>4162.22</v>
      </c>
    </row>
    <row r="9843" spans="1:12" x14ac:dyDescent="0.25">
      <c r="A9843" s="8" t="s">
        <v>2067</v>
      </c>
      <c r="B9843" s="8" t="s">
        <v>2004</v>
      </c>
      <c r="C9843" s="8" t="s">
        <v>95</v>
      </c>
      <c r="D9843" s="8" t="str">
        <f>VLOOKUP(HospitalImport__2[[#This Row],[Provider State]],States!$A$2:$B$52,2,FALSE)</f>
        <v>Virginia</v>
      </c>
      <c r="E9843" s="8" t="s">
        <v>2068</v>
      </c>
      <c r="F9843">
        <v>69</v>
      </c>
      <c r="G9843" t="str">
        <f>VLOOKUP(HospitalImport__2[[#This Row],[Medical Procedure ID No.]],MedicalProcedures!$A$1:$B$11,2,FALSE)</f>
        <v>TRANSIENT ISCHEMIA</v>
      </c>
      <c r="H9843">
        <v>130</v>
      </c>
      <c r="I9843" t="str">
        <f>VLOOKUP(HospitalImport__2[[#This Row],[ Total Discharges ]],'Discharge Volume Type'!$A$1:$B$3,2,TRUE)</f>
        <v>High</v>
      </c>
      <c r="J9843">
        <v>49684.74</v>
      </c>
      <c r="K9843">
        <v>4998.43</v>
      </c>
      <c r="L9843">
        <v>5475.45</v>
      </c>
    </row>
    <row r="9844" spans="1:12" x14ac:dyDescent="0.25">
      <c r="A9844" s="8" t="s">
        <v>3329</v>
      </c>
      <c r="B9844" s="8" t="s">
        <v>3330</v>
      </c>
      <c r="C9844" s="8" t="s">
        <v>95</v>
      </c>
      <c r="D9844" s="8" t="str">
        <f>VLOOKUP(HospitalImport__2[[#This Row],[Provider State]],States!$A$2:$B$52,2,FALSE)</f>
        <v>Virginia</v>
      </c>
      <c r="E9844" s="8" t="s">
        <v>2073</v>
      </c>
      <c r="F9844">
        <v>69</v>
      </c>
      <c r="G9844" t="str">
        <f>VLOOKUP(HospitalImport__2[[#This Row],[Medical Procedure ID No.]],MedicalProcedures!$A$1:$B$11,2,FALSE)</f>
        <v>TRANSIENT ISCHEMIA</v>
      </c>
      <c r="H9844">
        <v>65</v>
      </c>
      <c r="I9844" t="str">
        <f>VLOOKUP(HospitalImport__2[[#This Row],[ Total Discharges ]],'Discharge Volume Type'!$A$1:$B$3,2,TRUE)</f>
        <v xml:space="preserve">Medium </v>
      </c>
      <c r="J9844">
        <v>33288.81</v>
      </c>
      <c r="K9844">
        <v>6624.51</v>
      </c>
      <c r="L9844">
        <v>15598.82</v>
      </c>
    </row>
    <row r="9845" spans="1:12" x14ac:dyDescent="0.25">
      <c r="A9845" s="8" t="s">
        <v>2069</v>
      </c>
      <c r="B9845" s="8" t="s">
        <v>2070</v>
      </c>
      <c r="C9845" s="8" t="s">
        <v>95</v>
      </c>
      <c r="D9845" s="8" t="str">
        <f>VLOOKUP(HospitalImport__2[[#This Row],[Provider State]],States!$A$2:$B$52,2,FALSE)</f>
        <v>Virginia</v>
      </c>
      <c r="E9845" s="8" t="s">
        <v>2071</v>
      </c>
      <c r="F9845">
        <v>69</v>
      </c>
      <c r="G9845" t="str">
        <f>VLOOKUP(HospitalImport__2[[#This Row],[Medical Procedure ID No.]],MedicalProcedures!$A$1:$B$11,2,FALSE)</f>
        <v>TRANSIENT ISCHEMIA</v>
      </c>
      <c r="H9845">
        <v>70</v>
      </c>
      <c r="I9845" t="str">
        <f>VLOOKUP(HospitalImport__2[[#This Row],[ Total Discharges ]],'Discharge Volume Type'!$A$1:$B$3,2,TRUE)</f>
        <v xml:space="preserve">Medium </v>
      </c>
      <c r="J9845">
        <v>14483.75</v>
      </c>
      <c r="K9845">
        <v>4893.88</v>
      </c>
      <c r="L9845">
        <v>5892.07</v>
      </c>
    </row>
    <row r="9846" spans="1:12" x14ac:dyDescent="0.25">
      <c r="A9846" s="8" t="s">
        <v>2848</v>
      </c>
      <c r="B9846" s="8" t="s">
        <v>835</v>
      </c>
      <c r="C9846" s="8" t="s">
        <v>95</v>
      </c>
      <c r="D9846" s="8" t="str">
        <f>VLOOKUP(HospitalImport__2[[#This Row],[Provider State]],States!$A$2:$B$52,2,FALSE)</f>
        <v>Virginia</v>
      </c>
      <c r="E9846" s="8" t="s">
        <v>2068</v>
      </c>
      <c r="F9846">
        <v>69</v>
      </c>
      <c r="G9846" t="str">
        <f>VLOOKUP(HospitalImport__2[[#This Row],[Medical Procedure ID No.]],MedicalProcedures!$A$1:$B$11,2,FALSE)</f>
        <v>TRANSIENT ISCHEMIA</v>
      </c>
      <c r="H9846">
        <v>64</v>
      </c>
      <c r="I9846" t="str">
        <f>VLOOKUP(HospitalImport__2[[#This Row],[ Total Discharges ]],'Discharge Volume Type'!$A$1:$B$3,2,TRUE)</f>
        <v xml:space="preserve">Medium </v>
      </c>
      <c r="J9846">
        <v>14562.62</v>
      </c>
      <c r="K9846">
        <v>6537.62</v>
      </c>
      <c r="L9846">
        <v>3555.69</v>
      </c>
    </row>
    <row r="9847" spans="1:12" x14ac:dyDescent="0.25">
      <c r="A9847" s="8" t="s">
        <v>2849</v>
      </c>
      <c r="B9847" s="8" t="s">
        <v>2850</v>
      </c>
      <c r="C9847" s="8" t="s">
        <v>95</v>
      </c>
      <c r="D9847" s="8" t="str">
        <f>VLOOKUP(HospitalImport__2[[#This Row],[Provider State]],States!$A$2:$B$52,2,FALSE)</f>
        <v>Virginia</v>
      </c>
      <c r="E9847" s="8" t="s">
        <v>1566</v>
      </c>
      <c r="F9847">
        <v>69</v>
      </c>
      <c r="G9847" t="str">
        <f>VLOOKUP(HospitalImport__2[[#This Row],[Medical Procedure ID No.]],MedicalProcedures!$A$1:$B$11,2,FALSE)</f>
        <v>TRANSIENT ISCHEMIA</v>
      </c>
      <c r="H9847">
        <v>50</v>
      </c>
      <c r="I9847" t="str">
        <f>VLOOKUP(HospitalImport__2[[#This Row],[ Total Discharges ]],'Discharge Volume Type'!$A$1:$B$3,2,TRUE)</f>
        <v xml:space="preserve">Medium </v>
      </c>
      <c r="J9847">
        <v>22535.3</v>
      </c>
      <c r="K9847">
        <v>7767.61</v>
      </c>
      <c r="L9847">
        <v>3155.5</v>
      </c>
    </row>
    <row r="9848" spans="1:12" x14ac:dyDescent="0.25">
      <c r="A9848" s="8" t="s">
        <v>4086</v>
      </c>
      <c r="B9848" s="8" t="s">
        <v>761</v>
      </c>
      <c r="C9848" s="8" t="s">
        <v>95</v>
      </c>
      <c r="D9848" s="8" t="str">
        <f>VLOOKUP(HospitalImport__2[[#This Row],[Provider State]],States!$A$2:$B$52,2,FALSE)</f>
        <v>Virginia</v>
      </c>
      <c r="E9848" s="8" t="s">
        <v>1855</v>
      </c>
      <c r="F9848">
        <v>69</v>
      </c>
      <c r="G9848" t="str">
        <f>VLOOKUP(HospitalImport__2[[#This Row],[Medical Procedure ID No.]],MedicalProcedures!$A$1:$B$11,2,FALSE)</f>
        <v>TRANSIENT ISCHEMIA</v>
      </c>
      <c r="H9848">
        <v>55</v>
      </c>
      <c r="I9848" t="str">
        <f>VLOOKUP(HospitalImport__2[[#This Row],[ Total Discharges ]],'Discharge Volume Type'!$A$1:$B$3,2,TRUE)</f>
        <v xml:space="preserve">Medium </v>
      </c>
      <c r="J9848">
        <v>13781.9</v>
      </c>
      <c r="K9848">
        <v>4105.1099999999997</v>
      </c>
      <c r="L9848">
        <v>7722.34</v>
      </c>
    </row>
    <row r="9849" spans="1:12" x14ac:dyDescent="0.25">
      <c r="A9849" s="8" t="s">
        <v>2072</v>
      </c>
      <c r="B9849" s="8" t="s">
        <v>985</v>
      </c>
      <c r="C9849" s="8" t="s">
        <v>95</v>
      </c>
      <c r="D9849" s="8" t="str">
        <f>VLOOKUP(HospitalImport__2[[#This Row],[Provider State]],States!$A$2:$B$52,2,FALSE)</f>
        <v>Virginia</v>
      </c>
      <c r="E9849" s="8" t="s">
        <v>2073</v>
      </c>
      <c r="F9849">
        <v>69</v>
      </c>
      <c r="G9849" t="str">
        <f>VLOOKUP(HospitalImport__2[[#This Row],[Medical Procedure ID No.]],MedicalProcedures!$A$1:$B$11,2,FALSE)</f>
        <v>TRANSIENT ISCHEMIA</v>
      </c>
      <c r="H9849">
        <v>32</v>
      </c>
      <c r="I9849" t="str">
        <f>VLOOKUP(HospitalImport__2[[#This Row],[ Total Discharges ]],'Discharge Volume Type'!$A$1:$B$3,2,TRUE)</f>
        <v>Low</v>
      </c>
      <c r="J9849">
        <v>14637.15</v>
      </c>
      <c r="K9849">
        <v>6206.77</v>
      </c>
      <c r="L9849">
        <v>3243.22</v>
      </c>
    </row>
    <row r="9850" spans="1:12" x14ac:dyDescent="0.25">
      <c r="A9850" s="8" t="s">
        <v>3331</v>
      </c>
      <c r="B9850" s="8" t="s">
        <v>2083</v>
      </c>
      <c r="C9850" s="8" t="s">
        <v>95</v>
      </c>
      <c r="D9850" s="8" t="str">
        <f>VLOOKUP(HospitalImport__2[[#This Row],[Provider State]],States!$A$2:$B$52,2,FALSE)</f>
        <v>Virginia</v>
      </c>
      <c r="E9850" s="8" t="s">
        <v>2084</v>
      </c>
      <c r="F9850">
        <v>69</v>
      </c>
      <c r="G9850" t="str">
        <f>VLOOKUP(HospitalImport__2[[#This Row],[Medical Procedure ID No.]],MedicalProcedures!$A$1:$B$11,2,FALSE)</f>
        <v>TRANSIENT ISCHEMIA</v>
      </c>
      <c r="H9850">
        <v>30</v>
      </c>
      <c r="I9850" t="str">
        <f>VLOOKUP(HospitalImport__2[[#This Row],[ Total Discharges ]],'Discharge Volume Type'!$A$1:$B$3,2,TRUE)</f>
        <v>Low</v>
      </c>
      <c r="J9850">
        <v>17996.439999999999</v>
      </c>
      <c r="K9850">
        <v>6244.24</v>
      </c>
      <c r="L9850">
        <v>5114.22</v>
      </c>
    </row>
    <row r="9851" spans="1:12" x14ac:dyDescent="0.25">
      <c r="A9851" s="8" t="s">
        <v>2074</v>
      </c>
      <c r="B9851" s="8" t="s">
        <v>2075</v>
      </c>
      <c r="C9851" s="8" t="s">
        <v>95</v>
      </c>
      <c r="D9851" s="8" t="str">
        <f>VLOOKUP(HospitalImport__2[[#This Row],[Provider State]],States!$A$2:$B$52,2,FALSE)</f>
        <v>Virginia</v>
      </c>
      <c r="E9851" s="8" t="s">
        <v>2071</v>
      </c>
      <c r="F9851">
        <v>69</v>
      </c>
      <c r="G9851" t="str">
        <f>VLOOKUP(HospitalImport__2[[#This Row],[Medical Procedure ID No.]],MedicalProcedures!$A$1:$B$11,2,FALSE)</f>
        <v>TRANSIENT ISCHEMIA</v>
      </c>
      <c r="H9851">
        <v>96</v>
      </c>
      <c r="I9851" t="str">
        <f>VLOOKUP(HospitalImport__2[[#This Row],[ Total Discharges ]],'Discharge Volume Type'!$A$1:$B$3,2,TRUE)</f>
        <v>High</v>
      </c>
      <c r="J9851">
        <v>93213.04</v>
      </c>
      <c r="K9851">
        <v>11642.8</v>
      </c>
      <c r="L9851">
        <v>5231.32</v>
      </c>
    </row>
    <row r="9852" spans="1:12" x14ac:dyDescent="0.25">
      <c r="A9852" s="8" t="s">
        <v>2851</v>
      </c>
      <c r="B9852" s="8" t="s">
        <v>535</v>
      </c>
      <c r="C9852" s="8" t="s">
        <v>95</v>
      </c>
      <c r="D9852" s="8" t="str">
        <f>VLOOKUP(HospitalImport__2[[#This Row],[Provider State]],States!$A$2:$B$52,2,FALSE)</f>
        <v>Virginia</v>
      </c>
      <c r="E9852" s="8" t="s">
        <v>2073</v>
      </c>
      <c r="F9852">
        <v>69</v>
      </c>
      <c r="G9852" t="str">
        <f>VLOOKUP(HospitalImport__2[[#This Row],[Medical Procedure ID No.]],MedicalProcedures!$A$1:$B$11,2,FALSE)</f>
        <v>TRANSIENT ISCHEMIA</v>
      </c>
      <c r="H9852">
        <v>66</v>
      </c>
      <c r="I9852" t="str">
        <f>VLOOKUP(HospitalImport__2[[#This Row],[ Total Discharges ]],'Discharge Volume Type'!$A$1:$B$3,2,TRUE)</f>
        <v xml:space="preserve">Medium </v>
      </c>
      <c r="J9852">
        <v>22184.47</v>
      </c>
      <c r="K9852">
        <v>4797.9399999999996</v>
      </c>
      <c r="L9852">
        <v>14239.24</v>
      </c>
    </row>
    <row r="9853" spans="1:12" x14ac:dyDescent="0.25">
      <c r="A9853" s="8" t="s">
        <v>2076</v>
      </c>
      <c r="B9853" s="8" t="s">
        <v>2077</v>
      </c>
      <c r="C9853" s="8" t="s">
        <v>95</v>
      </c>
      <c r="D9853" s="8" t="str">
        <f>VLOOKUP(HospitalImport__2[[#This Row],[Provider State]],States!$A$2:$B$52,2,FALSE)</f>
        <v>Virginia</v>
      </c>
      <c r="E9853" s="8" t="s">
        <v>1566</v>
      </c>
      <c r="F9853">
        <v>69</v>
      </c>
      <c r="G9853" t="str">
        <f>VLOOKUP(HospitalImport__2[[#This Row],[Medical Procedure ID No.]],MedicalProcedures!$A$1:$B$11,2,FALSE)</f>
        <v>TRANSIENT ISCHEMIA</v>
      </c>
      <c r="H9853">
        <v>44</v>
      </c>
      <c r="I9853" t="str">
        <f>VLOOKUP(HospitalImport__2[[#This Row],[ Total Discharges ]],'Discharge Volume Type'!$A$1:$B$3,2,TRUE)</f>
        <v>Low</v>
      </c>
      <c r="J9853">
        <v>47218.55</v>
      </c>
      <c r="K9853">
        <v>6025.85</v>
      </c>
      <c r="L9853">
        <v>10714.03</v>
      </c>
    </row>
    <row r="9854" spans="1:12" x14ac:dyDescent="0.25">
      <c r="A9854" s="8" t="s">
        <v>2078</v>
      </c>
      <c r="B9854" s="8" t="s">
        <v>2079</v>
      </c>
      <c r="C9854" s="8" t="s">
        <v>95</v>
      </c>
      <c r="D9854" s="8" t="str">
        <f>VLOOKUP(HospitalImport__2[[#This Row],[Provider State]],States!$A$2:$B$52,2,FALSE)</f>
        <v>Virginia</v>
      </c>
      <c r="E9854" s="8" t="s">
        <v>2073</v>
      </c>
      <c r="F9854">
        <v>69</v>
      </c>
      <c r="G9854" t="str">
        <f>VLOOKUP(HospitalImport__2[[#This Row],[Medical Procedure ID No.]],MedicalProcedures!$A$1:$B$11,2,FALSE)</f>
        <v>TRANSIENT ISCHEMIA</v>
      </c>
      <c r="H9854">
        <v>49</v>
      </c>
      <c r="I9854" t="str">
        <f>VLOOKUP(HospitalImport__2[[#This Row],[ Total Discharges ]],'Discharge Volume Type'!$A$1:$B$3,2,TRUE)</f>
        <v>Low</v>
      </c>
      <c r="J9854">
        <v>37306.15</v>
      </c>
      <c r="K9854">
        <v>5026.6000000000004</v>
      </c>
      <c r="L9854">
        <v>3760.64</v>
      </c>
    </row>
    <row r="9855" spans="1:12" x14ac:dyDescent="0.25">
      <c r="A9855" s="8" t="s">
        <v>2852</v>
      </c>
      <c r="B9855" s="8" t="s">
        <v>1333</v>
      </c>
      <c r="C9855" s="8" t="s">
        <v>95</v>
      </c>
      <c r="D9855" s="8" t="str">
        <f>VLOOKUP(HospitalImport__2[[#This Row],[Provider State]],States!$A$2:$B$52,2,FALSE)</f>
        <v>Virginia</v>
      </c>
      <c r="E9855" s="8" t="s">
        <v>1566</v>
      </c>
      <c r="F9855">
        <v>69</v>
      </c>
      <c r="G9855" t="str">
        <f>VLOOKUP(HospitalImport__2[[#This Row],[Medical Procedure ID No.]],MedicalProcedures!$A$1:$B$11,2,FALSE)</f>
        <v>TRANSIENT ISCHEMIA</v>
      </c>
      <c r="H9855">
        <v>39</v>
      </c>
      <c r="I9855" t="str">
        <f>VLOOKUP(HospitalImport__2[[#This Row],[ Total Discharges ]],'Discharge Volume Type'!$A$1:$B$3,2,TRUE)</f>
        <v>Low</v>
      </c>
      <c r="J9855">
        <v>49330.79</v>
      </c>
      <c r="K9855">
        <v>9783.16</v>
      </c>
      <c r="L9855">
        <v>2991.29</v>
      </c>
    </row>
    <row r="9856" spans="1:12" x14ac:dyDescent="0.25">
      <c r="A9856" s="8" t="s">
        <v>2080</v>
      </c>
      <c r="B9856" s="8" t="s">
        <v>1079</v>
      </c>
      <c r="C9856" s="8" t="s">
        <v>95</v>
      </c>
      <c r="D9856" s="8" t="str">
        <f>VLOOKUP(HospitalImport__2[[#This Row],[Provider State]],States!$A$2:$B$52,2,FALSE)</f>
        <v>Virginia</v>
      </c>
      <c r="E9856" s="8" t="s">
        <v>2071</v>
      </c>
      <c r="F9856">
        <v>69</v>
      </c>
      <c r="G9856" t="str">
        <f>VLOOKUP(HospitalImport__2[[#This Row],[Medical Procedure ID No.]],MedicalProcedures!$A$1:$B$11,2,FALSE)</f>
        <v>TRANSIENT ISCHEMIA</v>
      </c>
      <c r="H9856">
        <v>69</v>
      </c>
      <c r="I9856" t="str">
        <f>VLOOKUP(HospitalImport__2[[#This Row],[ Total Discharges ]],'Discharge Volume Type'!$A$1:$B$3,2,TRUE)</f>
        <v xml:space="preserve">Medium </v>
      </c>
      <c r="J9856">
        <v>18285.89</v>
      </c>
      <c r="K9856">
        <v>5512.1</v>
      </c>
      <c r="L9856">
        <v>4380.04</v>
      </c>
    </row>
    <row r="9857" spans="1:12" x14ac:dyDescent="0.25">
      <c r="A9857" s="8" t="s">
        <v>2081</v>
      </c>
      <c r="B9857" s="8" t="s">
        <v>1939</v>
      </c>
      <c r="C9857" s="8" t="s">
        <v>95</v>
      </c>
      <c r="D9857" s="8" t="str">
        <f>VLOOKUP(HospitalImport__2[[#This Row],[Provider State]],States!$A$2:$B$52,2,FALSE)</f>
        <v>Virginia</v>
      </c>
      <c r="E9857" s="8" t="s">
        <v>2073</v>
      </c>
      <c r="F9857">
        <v>69</v>
      </c>
      <c r="G9857" t="str">
        <f>VLOOKUP(HospitalImport__2[[#This Row],[Medical Procedure ID No.]],MedicalProcedures!$A$1:$B$11,2,FALSE)</f>
        <v>TRANSIENT ISCHEMIA</v>
      </c>
      <c r="H9857">
        <v>66</v>
      </c>
      <c r="I9857" t="str">
        <f>VLOOKUP(HospitalImport__2[[#This Row],[ Total Discharges ]],'Discharge Volume Type'!$A$1:$B$3,2,TRUE)</f>
        <v xml:space="preserve">Medium </v>
      </c>
      <c r="J9857">
        <v>67251.27</v>
      </c>
      <c r="K9857">
        <v>6334.13</v>
      </c>
      <c r="L9857">
        <v>6813.43</v>
      </c>
    </row>
    <row r="9858" spans="1:12" x14ac:dyDescent="0.25">
      <c r="A9858" s="8" t="s">
        <v>2082</v>
      </c>
      <c r="B9858" s="8" t="s">
        <v>2083</v>
      </c>
      <c r="C9858" s="8" t="s">
        <v>95</v>
      </c>
      <c r="D9858" s="8" t="str">
        <f>VLOOKUP(HospitalImport__2[[#This Row],[Provider State]],States!$A$2:$B$52,2,FALSE)</f>
        <v>Virginia</v>
      </c>
      <c r="E9858" s="8" t="s">
        <v>2084</v>
      </c>
      <c r="F9858">
        <v>69</v>
      </c>
      <c r="G9858" t="str">
        <f>VLOOKUP(HospitalImport__2[[#This Row],[Medical Procedure ID No.]],MedicalProcedures!$A$1:$B$11,2,FALSE)</f>
        <v>TRANSIENT ISCHEMIA</v>
      </c>
      <c r="H9858">
        <v>71</v>
      </c>
      <c r="I9858" t="str">
        <f>VLOOKUP(HospitalImport__2[[#This Row],[ Total Discharges ]],'Discharge Volume Type'!$A$1:$B$3,2,TRUE)</f>
        <v xml:space="preserve">Medium </v>
      </c>
      <c r="J9858">
        <v>39292.58</v>
      </c>
      <c r="K9858">
        <v>14336.62</v>
      </c>
      <c r="L9858">
        <v>3247.34</v>
      </c>
    </row>
    <row r="9859" spans="1:12" x14ac:dyDescent="0.25">
      <c r="A9859" s="8" t="s">
        <v>2710</v>
      </c>
      <c r="B9859" s="8" t="s">
        <v>3332</v>
      </c>
      <c r="C9859" s="8" t="s">
        <v>95</v>
      </c>
      <c r="D9859" s="8" t="str">
        <f>VLOOKUP(HospitalImport__2[[#This Row],[Provider State]],States!$A$2:$B$52,2,FALSE)</f>
        <v>Virginia</v>
      </c>
      <c r="E9859" s="8" t="s">
        <v>1855</v>
      </c>
      <c r="F9859">
        <v>69</v>
      </c>
      <c r="G9859" t="str">
        <f>VLOOKUP(HospitalImport__2[[#This Row],[Medical Procedure ID No.]],MedicalProcedures!$A$1:$B$11,2,FALSE)</f>
        <v>TRANSIENT ISCHEMIA</v>
      </c>
      <c r="H9859">
        <v>113</v>
      </c>
      <c r="I9859" t="str">
        <f>VLOOKUP(HospitalImport__2[[#This Row],[ Total Discharges ]],'Discharge Volume Type'!$A$1:$B$3,2,TRUE)</f>
        <v>High</v>
      </c>
      <c r="J9859">
        <v>33031</v>
      </c>
      <c r="K9859">
        <v>7014.55</v>
      </c>
      <c r="L9859">
        <v>5081.47</v>
      </c>
    </row>
    <row r="9860" spans="1:12" x14ac:dyDescent="0.25">
      <c r="A9860" s="8" t="s">
        <v>2085</v>
      </c>
      <c r="B9860" s="8" t="s">
        <v>2086</v>
      </c>
      <c r="C9860" s="8" t="s">
        <v>95</v>
      </c>
      <c r="D9860" s="8" t="str">
        <f>VLOOKUP(HospitalImport__2[[#This Row],[Provider State]],States!$A$2:$B$52,2,FALSE)</f>
        <v>Virginia</v>
      </c>
      <c r="E9860" s="8" t="s">
        <v>1566</v>
      </c>
      <c r="F9860">
        <v>69</v>
      </c>
      <c r="G9860" t="str">
        <f>VLOOKUP(HospitalImport__2[[#This Row],[Medical Procedure ID No.]],MedicalProcedures!$A$1:$B$11,2,FALSE)</f>
        <v>TRANSIENT ISCHEMIA</v>
      </c>
      <c r="H9860">
        <v>64</v>
      </c>
      <c r="I9860" t="str">
        <f>VLOOKUP(HospitalImport__2[[#This Row],[ Total Discharges ]],'Discharge Volume Type'!$A$1:$B$3,2,TRUE)</f>
        <v xml:space="preserve">Medium </v>
      </c>
      <c r="J9860">
        <v>30479.78</v>
      </c>
      <c r="K9860">
        <v>5857.02</v>
      </c>
      <c r="L9860">
        <v>7036.74</v>
      </c>
    </row>
    <row r="9861" spans="1:12" x14ac:dyDescent="0.25">
      <c r="A9861" s="8" t="s">
        <v>2853</v>
      </c>
      <c r="B9861" s="8" t="s">
        <v>835</v>
      </c>
      <c r="C9861" s="8" t="s">
        <v>95</v>
      </c>
      <c r="D9861" s="8" t="str">
        <f>VLOOKUP(HospitalImport__2[[#This Row],[Provider State]],States!$A$2:$B$52,2,FALSE)</f>
        <v>Virginia</v>
      </c>
      <c r="E9861" s="8" t="s">
        <v>2068</v>
      </c>
      <c r="F9861">
        <v>69</v>
      </c>
      <c r="G9861" t="str">
        <f>VLOOKUP(HospitalImport__2[[#This Row],[Medical Procedure ID No.]],MedicalProcedures!$A$1:$B$11,2,FALSE)</f>
        <v>TRANSIENT ISCHEMIA</v>
      </c>
      <c r="H9861">
        <v>44</v>
      </c>
      <c r="I9861" t="str">
        <f>VLOOKUP(HospitalImport__2[[#This Row],[ Total Discharges ]],'Discharge Volume Type'!$A$1:$B$3,2,TRUE)</f>
        <v>Low</v>
      </c>
      <c r="J9861">
        <v>13712.36</v>
      </c>
      <c r="K9861">
        <v>6510.64</v>
      </c>
      <c r="L9861">
        <v>8917.3700000000008</v>
      </c>
    </row>
    <row r="9862" spans="1:12" x14ac:dyDescent="0.25">
      <c r="A9862" s="8" t="s">
        <v>4087</v>
      </c>
      <c r="B9862" s="8" t="s">
        <v>4088</v>
      </c>
      <c r="C9862" s="8" t="s">
        <v>95</v>
      </c>
      <c r="D9862" s="8" t="str">
        <f>VLOOKUP(HospitalImport__2[[#This Row],[Provider State]],States!$A$2:$B$52,2,FALSE)</f>
        <v>Virginia</v>
      </c>
      <c r="E9862" s="8" t="s">
        <v>1855</v>
      </c>
      <c r="F9862">
        <v>69</v>
      </c>
      <c r="G9862" t="str">
        <f>VLOOKUP(HospitalImport__2[[#This Row],[Medical Procedure ID No.]],MedicalProcedures!$A$1:$B$11,2,FALSE)</f>
        <v>TRANSIENT ISCHEMIA</v>
      </c>
      <c r="H9862">
        <v>65</v>
      </c>
      <c r="I9862" t="str">
        <f>VLOOKUP(HospitalImport__2[[#This Row],[ Total Discharges ]],'Discharge Volume Type'!$A$1:$B$3,2,TRUE)</f>
        <v xml:space="preserve">Medium </v>
      </c>
      <c r="J9862">
        <v>27170.34</v>
      </c>
      <c r="K9862">
        <v>9724.0499999999993</v>
      </c>
      <c r="L9862">
        <v>14313.74</v>
      </c>
    </row>
    <row r="9863" spans="1:12" x14ac:dyDescent="0.25">
      <c r="A9863" s="8" t="s">
        <v>2087</v>
      </c>
      <c r="B9863" s="8" t="s">
        <v>2088</v>
      </c>
      <c r="C9863" s="8" t="s">
        <v>95</v>
      </c>
      <c r="D9863" s="8" t="str">
        <f>VLOOKUP(HospitalImport__2[[#This Row],[Provider State]],States!$A$2:$B$52,2,FALSE)</f>
        <v>Virginia</v>
      </c>
      <c r="E9863" s="8" t="s">
        <v>2073</v>
      </c>
      <c r="F9863">
        <v>69</v>
      </c>
      <c r="G9863" t="str">
        <f>VLOOKUP(HospitalImport__2[[#This Row],[Medical Procedure ID No.]],MedicalProcedures!$A$1:$B$11,2,FALSE)</f>
        <v>TRANSIENT ISCHEMIA</v>
      </c>
      <c r="H9863">
        <v>51</v>
      </c>
      <c r="I9863" t="str">
        <f>VLOOKUP(HospitalImport__2[[#This Row],[ Total Discharges ]],'Discharge Volume Type'!$A$1:$B$3,2,TRUE)</f>
        <v xml:space="preserve">Medium </v>
      </c>
      <c r="J9863">
        <v>13161.97</v>
      </c>
      <c r="K9863">
        <v>10990.81</v>
      </c>
      <c r="L9863">
        <v>4683.76</v>
      </c>
    </row>
    <row r="9864" spans="1:12" x14ac:dyDescent="0.25">
      <c r="A9864" s="8" t="s">
        <v>2089</v>
      </c>
      <c r="B9864" s="8" t="s">
        <v>2090</v>
      </c>
      <c r="C9864" s="8" t="s">
        <v>95</v>
      </c>
      <c r="D9864" s="8" t="str">
        <f>VLOOKUP(HospitalImport__2[[#This Row],[Provider State]],States!$A$2:$B$52,2,FALSE)</f>
        <v>Virginia</v>
      </c>
      <c r="E9864" s="8" t="s">
        <v>2084</v>
      </c>
      <c r="F9864">
        <v>69</v>
      </c>
      <c r="G9864" t="str">
        <f>VLOOKUP(HospitalImport__2[[#This Row],[Medical Procedure ID No.]],MedicalProcedures!$A$1:$B$11,2,FALSE)</f>
        <v>TRANSIENT ISCHEMIA</v>
      </c>
      <c r="H9864">
        <v>56</v>
      </c>
      <c r="I9864" t="str">
        <f>VLOOKUP(HospitalImport__2[[#This Row],[ Total Discharges ]],'Discharge Volume Type'!$A$1:$B$3,2,TRUE)</f>
        <v xml:space="preserve">Medium </v>
      </c>
      <c r="J9864">
        <v>38076.050000000003</v>
      </c>
      <c r="K9864">
        <v>6369.96</v>
      </c>
      <c r="L9864">
        <v>5684.3</v>
      </c>
    </row>
    <row r="9865" spans="1:12" x14ac:dyDescent="0.25">
      <c r="A9865" s="8" t="s">
        <v>2854</v>
      </c>
      <c r="B9865" s="8" t="s">
        <v>2855</v>
      </c>
      <c r="C9865" s="8" t="s">
        <v>95</v>
      </c>
      <c r="D9865" s="8" t="str">
        <f>VLOOKUP(HospitalImport__2[[#This Row],[Provider State]],States!$A$2:$B$52,2,FALSE)</f>
        <v>Virginia</v>
      </c>
      <c r="E9865" s="8" t="s">
        <v>2068</v>
      </c>
      <c r="F9865">
        <v>69</v>
      </c>
      <c r="G9865" t="str">
        <f>VLOOKUP(HospitalImport__2[[#This Row],[Medical Procedure ID No.]],MedicalProcedures!$A$1:$B$11,2,FALSE)</f>
        <v>TRANSIENT ISCHEMIA</v>
      </c>
      <c r="H9865">
        <v>27</v>
      </c>
      <c r="I9865" t="str">
        <f>VLOOKUP(HospitalImport__2[[#This Row],[ Total Discharges ]],'Discharge Volume Type'!$A$1:$B$3,2,TRUE)</f>
        <v>Low</v>
      </c>
      <c r="J9865">
        <v>14346.13</v>
      </c>
      <c r="K9865">
        <v>4335.25</v>
      </c>
      <c r="L9865">
        <v>6783.58</v>
      </c>
    </row>
    <row r="9866" spans="1:12" x14ac:dyDescent="0.25">
      <c r="A9866" s="8" t="s">
        <v>2091</v>
      </c>
      <c r="B9866" s="8" t="s">
        <v>2092</v>
      </c>
      <c r="C9866" s="8" t="s">
        <v>95</v>
      </c>
      <c r="D9866" s="8" t="str">
        <f>VLOOKUP(HospitalImport__2[[#This Row],[Provider State]],States!$A$2:$B$52,2,FALSE)</f>
        <v>Virginia</v>
      </c>
      <c r="E9866" s="8" t="s">
        <v>2068</v>
      </c>
      <c r="F9866">
        <v>69</v>
      </c>
      <c r="G9866" t="str">
        <f>VLOOKUP(HospitalImport__2[[#This Row],[Medical Procedure ID No.]],MedicalProcedures!$A$1:$B$11,2,FALSE)</f>
        <v>TRANSIENT ISCHEMIA</v>
      </c>
      <c r="H9866">
        <v>42</v>
      </c>
      <c r="I9866" t="str">
        <f>VLOOKUP(HospitalImport__2[[#This Row],[ Total Discharges ]],'Discharge Volume Type'!$A$1:$B$3,2,TRUE)</f>
        <v>Low</v>
      </c>
      <c r="J9866">
        <v>20543.61</v>
      </c>
      <c r="K9866">
        <v>6586.46</v>
      </c>
      <c r="L9866">
        <v>8607.7900000000009</v>
      </c>
    </row>
    <row r="9867" spans="1:12" x14ac:dyDescent="0.25">
      <c r="A9867" s="8" t="s">
        <v>2093</v>
      </c>
      <c r="B9867" s="8" t="s">
        <v>962</v>
      </c>
      <c r="C9867" s="8" t="s">
        <v>95</v>
      </c>
      <c r="D9867" s="8" t="str">
        <f>VLOOKUP(HospitalImport__2[[#This Row],[Provider State]],States!$A$2:$B$52,2,FALSE)</f>
        <v>Virginia</v>
      </c>
      <c r="E9867" s="8" t="s">
        <v>1547</v>
      </c>
      <c r="F9867">
        <v>69</v>
      </c>
      <c r="G9867" t="str">
        <f>VLOOKUP(HospitalImport__2[[#This Row],[Medical Procedure ID No.]],MedicalProcedures!$A$1:$B$11,2,FALSE)</f>
        <v>TRANSIENT ISCHEMIA</v>
      </c>
      <c r="H9867">
        <v>98</v>
      </c>
      <c r="I9867" t="str">
        <f>VLOOKUP(HospitalImport__2[[#This Row],[ Total Discharges ]],'Discharge Volume Type'!$A$1:$B$3,2,TRUE)</f>
        <v>High</v>
      </c>
      <c r="J9867">
        <v>14974.94</v>
      </c>
      <c r="K9867">
        <v>4948.4399999999996</v>
      </c>
      <c r="L9867">
        <v>5876.5</v>
      </c>
    </row>
    <row r="9868" spans="1:12" x14ac:dyDescent="0.25">
      <c r="A9868" s="8" t="s">
        <v>2094</v>
      </c>
      <c r="B9868" s="8" t="s">
        <v>2061</v>
      </c>
      <c r="C9868" s="8" t="s">
        <v>95</v>
      </c>
      <c r="D9868" s="8" t="str">
        <f>VLOOKUP(HospitalImport__2[[#This Row],[Provider State]],States!$A$2:$B$52,2,FALSE)</f>
        <v>Virginia</v>
      </c>
      <c r="E9868" s="8" t="s">
        <v>2055</v>
      </c>
      <c r="F9868">
        <v>69</v>
      </c>
      <c r="G9868" t="str">
        <f>VLOOKUP(HospitalImport__2[[#This Row],[Medical Procedure ID No.]],MedicalProcedures!$A$1:$B$11,2,FALSE)</f>
        <v>TRANSIENT ISCHEMIA</v>
      </c>
      <c r="H9868">
        <v>58</v>
      </c>
      <c r="I9868" t="str">
        <f>VLOOKUP(HospitalImport__2[[#This Row],[ Total Discharges ]],'Discharge Volume Type'!$A$1:$B$3,2,TRUE)</f>
        <v xml:space="preserve">Medium </v>
      </c>
      <c r="J9868">
        <v>44061.95</v>
      </c>
      <c r="K9868">
        <v>7305.71</v>
      </c>
      <c r="L9868">
        <v>4229.3999999999996</v>
      </c>
    </row>
    <row r="9869" spans="1:12" x14ac:dyDescent="0.25">
      <c r="A9869" s="8" t="s">
        <v>2856</v>
      </c>
      <c r="B9869" s="8" t="s">
        <v>2857</v>
      </c>
      <c r="C9869" s="8" t="s">
        <v>95</v>
      </c>
      <c r="D9869" s="8" t="str">
        <f>VLOOKUP(HospitalImport__2[[#This Row],[Provider State]],States!$A$2:$B$52,2,FALSE)</f>
        <v>Virginia</v>
      </c>
      <c r="E9869" s="8" t="s">
        <v>1547</v>
      </c>
      <c r="F9869">
        <v>69</v>
      </c>
      <c r="G9869" t="str">
        <f>VLOOKUP(HospitalImport__2[[#This Row],[Medical Procedure ID No.]],MedicalProcedures!$A$1:$B$11,2,FALSE)</f>
        <v>TRANSIENT ISCHEMIA</v>
      </c>
      <c r="H9869">
        <v>60</v>
      </c>
      <c r="I9869" t="str">
        <f>VLOOKUP(HospitalImport__2[[#This Row],[ Total Discharges ]],'Discharge Volume Type'!$A$1:$B$3,2,TRUE)</f>
        <v xml:space="preserve">Medium </v>
      </c>
      <c r="J9869">
        <v>13162.87</v>
      </c>
      <c r="K9869">
        <v>7156.42</v>
      </c>
      <c r="L9869">
        <v>8127.98</v>
      </c>
    </row>
    <row r="9870" spans="1:12" x14ac:dyDescent="0.25">
      <c r="A9870" s="8" t="s">
        <v>4090</v>
      </c>
      <c r="B9870" s="8" t="s">
        <v>4091</v>
      </c>
      <c r="C9870" s="8" t="s">
        <v>95</v>
      </c>
      <c r="D9870" s="8" t="str">
        <f>VLOOKUP(HospitalImport__2[[#This Row],[Provider State]],States!$A$2:$B$52,2,FALSE)</f>
        <v>Virginia</v>
      </c>
      <c r="E9870" s="8" t="s">
        <v>2068</v>
      </c>
      <c r="F9870">
        <v>69</v>
      </c>
      <c r="G9870" t="str">
        <f>VLOOKUP(HospitalImport__2[[#This Row],[Medical Procedure ID No.]],MedicalProcedures!$A$1:$B$11,2,FALSE)</f>
        <v>TRANSIENT ISCHEMIA</v>
      </c>
      <c r="H9870">
        <v>49</v>
      </c>
      <c r="I9870" t="str">
        <f>VLOOKUP(HospitalImport__2[[#This Row],[ Total Discharges ]],'Discharge Volume Type'!$A$1:$B$3,2,TRUE)</f>
        <v>Low</v>
      </c>
      <c r="J9870">
        <v>25589.82</v>
      </c>
      <c r="K9870">
        <v>6671.26</v>
      </c>
      <c r="L9870">
        <v>3800.37</v>
      </c>
    </row>
    <row r="9871" spans="1:12" x14ac:dyDescent="0.25">
      <c r="A9871" s="8" t="s">
        <v>4092</v>
      </c>
      <c r="B9871" s="8" t="s">
        <v>1861</v>
      </c>
      <c r="C9871" s="8" t="s">
        <v>95</v>
      </c>
      <c r="D9871" s="8" t="str">
        <f>VLOOKUP(HospitalImport__2[[#This Row],[Provider State]],States!$A$2:$B$52,2,FALSE)</f>
        <v>Virginia</v>
      </c>
      <c r="E9871" s="8" t="s">
        <v>1566</v>
      </c>
      <c r="F9871">
        <v>69</v>
      </c>
      <c r="G9871" t="str">
        <f>VLOOKUP(HospitalImport__2[[#This Row],[Medical Procedure ID No.]],MedicalProcedures!$A$1:$B$11,2,FALSE)</f>
        <v>TRANSIENT ISCHEMIA</v>
      </c>
      <c r="H9871">
        <v>40</v>
      </c>
      <c r="I9871" t="str">
        <f>VLOOKUP(HospitalImport__2[[#This Row],[ Total Discharges ]],'Discharge Volume Type'!$A$1:$B$3,2,TRUE)</f>
        <v>Low</v>
      </c>
      <c r="J9871">
        <v>25934.02</v>
      </c>
      <c r="K9871">
        <v>5335.14</v>
      </c>
      <c r="L9871">
        <v>3518.48</v>
      </c>
    </row>
    <row r="9872" spans="1:12" x14ac:dyDescent="0.25">
      <c r="A9872" s="8" t="s">
        <v>2095</v>
      </c>
      <c r="B9872" s="8" t="s">
        <v>2096</v>
      </c>
      <c r="C9872" s="8" t="s">
        <v>95</v>
      </c>
      <c r="D9872" s="8" t="str">
        <f>VLOOKUP(HospitalImport__2[[#This Row],[Provider State]],States!$A$2:$B$52,2,FALSE)</f>
        <v>Virginia</v>
      </c>
      <c r="E9872" s="8" t="s">
        <v>2084</v>
      </c>
      <c r="F9872">
        <v>69</v>
      </c>
      <c r="G9872" t="str">
        <f>VLOOKUP(HospitalImport__2[[#This Row],[Medical Procedure ID No.]],MedicalProcedures!$A$1:$B$11,2,FALSE)</f>
        <v>TRANSIENT ISCHEMIA</v>
      </c>
      <c r="H9872">
        <v>71</v>
      </c>
      <c r="I9872" t="str">
        <f>VLOOKUP(HospitalImport__2[[#This Row],[ Total Discharges ]],'Discharge Volume Type'!$A$1:$B$3,2,TRUE)</f>
        <v xml:space="preserve">Medium </v>
      </c>
      <c r="J9872">
        <v>34597.53</v>
      </c>
      <c r="K9872">
        <v>9215.94</v>
      </c>
      <c r="L9872">
        <v>3882.29</v>
      </c>
    </row>
    <row r="9873" spans="1:12" x14ac:dyDescent="0.25">
      <c r="A9873" s="8" t="s">
        <v>3333</v>
      </c>
      <c r="B9873" s="8" t="s">
        <v>3334</v>
      </c>
      <c r="C9873" s="8" t="s">
        <v>95</v>
      </c>
      <c r="D9873" s="8" t="str">
        <f>VLOOKUP(HospitalImport__2[[#This Row],[Provider State]],States!$A$2:$B$52,2,FALSE)</f>
        <v>Virginia</v>
      </c>
      <c r="E9873" s="8" t="s">
        <v>2068</v>
      </c>
      <c r="F9873">
        <v>69</v>
      </c>
      <c r="G9873" t="str">
        <f>VLOOKUP(HospitalImport__2[[#This Row],[Medical Procedure ID No.]],MedicalProcedures!$A$1:$B$11,2,FALSE)</f>
        <v>TRANSIENT ISCHEMIA</v>
      </c>
      <c r="H9873">
        <v>47</v>
      </c>
      <c r="I9873" t="str">
        <f>VLOOKUP(HospitalImport__2[[#This Row],[ Total Discharges ]],'Discharge Volume Type'!$A$1:$B$3,2,TRUE)</f>
        <v>Low</v>
      </c>
      <c r="J9873">
        <v>26029.26</v>
      </c>
      <c r="K9873">
        <v>6275.67</v>
      </c>
      <c r="L9873">
        <v>4670.9799999999996</v>
      </c>
    </row>
    <row r="9874" spans="1:12" x14ac:dyDescent="0.25">
      <c r="A9874" s="8" t="s">
        <v>2097</v>
      </c>
      <c r="B9874" s="8" t="s">
        <v>2098</v>
      </c>
      <c r="C9874" s="8" t="s">
        <v>95</v>
      </c>
      <c r="D9874" s="8" t="str">
        <f>VLOOKUP(HospitalImport__2[[#This Row],[Provider State]],States!$A$2:$B$52,2,FALSE)</f>
        <v>Virginia</v>
      </c>
      <c r="E9874" s="8" t="s">
        <v>2073</v>
      </c>
      <c r="F9874">
        <v>69</v>
      </c>
      <c r="G9874" t="str">
        <f>VLOOKUP(HospitalImport__2[[#This Row],[Medical Procedure ID No.]],MedicalProcedures!$A$1:$B$11,2,FALSE)</f>
        <v>TRANSIENT ISCHEMIA</v>
      </c>
      <c r="H9874">
        <v>52</v>
      </c>
      <c r="I9874" t="str">
        <f>VLOOKUP(HospitalImport__2[[#This Row],[ Total Discharges ]],'Discharge Volume Type'!$A$1:$B$3,2,TRUE)</f>
        <v xml:space="preserve">Medium </v>
      </c>
      <c r="J9874">
        <v>39714.31</v>
      </c>
      <c r="K9874">
        <v>5236.2299999999996</v>
      </c>
      <c r="L9874">
        <v>3619.55</v>
      </c>
    </row>
    <row r="9875" spans="1:12" x14ac:dyDescent="0.25">
      <c r="A9875" s="8" t="s">
        <v>2099</v>
      </c>
      <c r="B9875" s="8" t="s">
        <v>2100</v>
      </c>
      <c r="C9875" s="8" t="s">
        <v>95</v>
      </c>
      <c r="D9875" s="8" t="str">
        <f>VLOOKUP(HospitalImport__2[[#This Row],[Provider State]],States!$A$2:$B$52,2,FALSE)</f>
        <v>Virginia</v>
      </c>
      <c r="E9875" s="8" t="s">
        <v>2073</v>
      </c>
      <c r="F9875">
        <v>69</v>
      </c>
      <c r="G9875" t="str">
        <f>VLOOKUP(HospitalImport__2[[#This Row],[Medical Procedure ID No.]],MedicalProcedures!$A$1:$B$11,2,FALSE)</f>
        <v>TRANSIENT ISCHEMIA</v>
      </c>
      <c r="H9875">
        <v>53</v>
      </c>
      <c r="I9875" t="str">
        <f>VLOOKUP(HospitalImport__2[[#This Row],[ Total Discharges ]],'Discharge Volume Type'!$A$1:$B$3,2,TRUE)</f>
        <v xml:space="preserve">Medium </v>
      </c>
      <c r="J9875">
        <v>29341.03</v>
      </c>
      <c r="K9875">
        <v>4961.84</v>
      </c>
      <c r="L9875">
        <v>4286.72</v>
      </c>
    </row>
    <row r="9876" spans="1:12" x14ac:dyDescent="0.25">
      <c r="A9876" s="8" t="s">
        <v>3335</v>
      </c>
      <c r="B9876" s="8" t="s">
        <v>3336</v>
      </c>
      <c r="C9876" s="8" t="s">
        <v>95</v>
      </c>
      <c r="D9876" s="8" t="str">
        <f>VLOOKUP(HospitalImport__2[[#This Row],[Provider State]],States!$A$2:$B$52,2,FALSE)</f>
        <v>Virginia</v>
      </c>
      <c r="E9876" s="8" t="s">
        <v>2071</v>
      </c>
      <c r="F9876">
        <v>69</v>
      </c>
      <c r="G9876" t="str">
        <f>VLOOKUP(HospitalImport__2[[#This Row],[Medical Procedure ID No.]],MedicalProcedures!$A$1:$B$11,2,FALSE)</f>
        <v>TRANSIENT ISCHEMIA</v>
      </c>
      <c r="H9876">
        <v>38</v>
      </c>
      <c r="I9876" t="str">
        <f>VLOOKUP(HospitalImport__2[[#This Row],[ Total Discharges ]],'Discharge Volume Type'!$A$1:$B$3,2,TRUE)</f>
        <v>Low</v>
      </c>
      <c r="J9876">
        <v>19179.32</v>
      </c>
      <c r="K9876">
        <v>6741.31</v>
      </c>
      <c r="L9876">
        <v>3793.68</v>
      </c>
    </row>
    <row r="9877" spans="1:12" x14ac:dyDescent="0.25">
      <c r="A9877" s="8" t="s">
        <v>2101</v>
      </c>
      <c r="B9877" s="8" t="s">
        <v>835</v>
      </c>
      <c r="C9877" s="8" t="s">
        <v>95</v>
      </c>
      <c r="D9877" s="8" t="str">
        <f>VLOOKUP(HospitalImport__2[[#This Row],[Provider State]],States!$A$2:$B$52,2,FALSE)</f>
        <v>Virginia</v>
      </c>
      <c r="E9877" s="8" t="s">
        <v>2068</v>
      </c>
      <c r="F9877">
        <v>69</v>
      </c>
      <c r="G9877" t="str">
        <f>VLOOKUP(HospitalImport__2[[#This Row],[Medical Procedure ID No.]],MedicalProcedures!$A$1:$B$11,2,FALSE)</f>
        <v>TRANSIENT ISCHEMIA</v>
      </c>
      <c r="H9877">
        <v>51</v>
      </c>
      <c r="I9877" t="str">
        <f>VLOOKUP(HospitalImport__2[[#This Row],[ Total Discharges ]],'Discharge Volume Type'!$A$1:$B$3,2,TRUE)</f>
        <v xml:space="preserve">Medium </v>
      </c>
      <c r="J9877">
        <v>38135.97</v>
      </c>
      <c r="K9877">
        <v>7007.78</v>
      </c>
      <c r="L9877">
        <v>3748.17</v>
      </c>
    </row>
    <row r="9878" spans="1:12" x14ac:dyDescent="0.25">
      <c r="A9878" s="8" t="s">
        <v>3337</v>
      </c>
      <c r="B9878" s="8" t="s">
        <v>3338</v>
      </c>
      <c r="C9878" s="8" t="s">
        <v>95</v>
      </c>
      <c r="D9878" s="8" t="str">
        <f>VLOOKUP(HospitalImport__2[[#This Row],[Provider State]],States!$A$2:$B$52,2,FALSE)</f>
        <v>Virginia</v>
      </c>
      <c r="E9878" s="8" t="s">
        <v>2073</v>
      </c>
      <c r="F9878">
        <v>69</v>
      </c>
      <c r="G9878" t="str">
        <f>VLOOKUP(HospitalImport__2[[#This Row],[Medical Procedure ID No.]],MedicalProcedures!$A$1:$B$11,2,FALSE)</f>
        <v>TRANSIENT ISCHEMIA</v>
      </c>
      <c r="H9878">
        <v>32</v>
      </c>
      <c r="I9878" t="str">
        <f>VLOOKUP(HospitalImport__2[[#This Row],[ Total Discharges ]],'Discharge Volume Type'!$A$1:$B$3,2,TRUE)</f>
        <v>Low</v>
      </c>
      <c r="J9878">
        <v>32903.24</v>
      </c>
      <c r="K9878">
        <v>12947.51</v>
      </c>
      <c r="L9878">
        <v>5590.39</v>
      </c>
    </row>
    <row r="9879" spans="1:12" x14ac:dyDescent="0.25">
      <c r="A9879" s="8" t="s">
        <v>4337</v>
      </c>
      <c r="B9879" s="8" t="s">
        <v>4338</v>
      </c>
      <c r="C9879" s="8" t="s">
        <v>95</v>
      </c>
      <c r="D9879" s="8" t="str">
        <f>VLOOKUP(HospitalImport__2[[#This Row],[Provider State]],States!$A$2:$B$52,2,FALSE)</f>
        <v>Virginia</v>
      </c>
      <c r="E9879" s="8" t="s">
        <v>1855</v>
      </c>
      <c r="F9879">
        <v>69</v>
      </c>
      <c r="G9879" t="str">
        <f>VLOOKUP(HospitalImport__2[[#This Row],[Medical Procedure ID No.]],MedicalProcedures!$A$1:$B$11,2,FALSE)</f>
        <v>TRANSIENT ISCHEMIA</v>
      </c>
      <c r="H9879">
        <v>68</v>
      </c>
      <c r="I9879" t="str">
        <f>VLOOKUP(HospitalImport__2[[#This Row],[ Total Discharges ]],'Discharge Volume Type'!$A$1:$B$3,2,TRUE)</f>
        <v xml:space="preserve">Medium </v>
      </c>
      <c r="J9879">
        <v>54865.84</v>
      </c>
      <c r="K9879">
        <v>10358.33</v>
      </c>
      <c r="L9879">
        <v>3453.41</v>
      </c>
    </row>
    <row r="9880" spans="1:12" x14ac:dyDescent="0.25">
      <c r="A9880" s="8" t="s">
        <v>4096</v>
      </c>
      <c r="B9880" s="8" t="s">
        <v>4097</v>
      </c>
      <c r="C9880" s="8" t="s">
        <v>95</v>
      </c>
      <c r="D9880" s="8" t="str">
        <f>VLOOKUP(HospitalImport__2[[#This Row],[Provider State]],States!$A$2:$B$52,2,FALSE)</f>
        <v>Virginia</v>
      </c>
      <c r="E9880" s="8" t="s">
        <v>1535</v>
      </c>
      <c r="F9880">
        <v>69</v>
      </c>
      <c r="G9880" t="str">
        <f>VLOOKUP(HospitalImport__2[[#This Row],[Medical Procedure ID No.]],MedicalProcedures!$A$1:$B$11,2,FALSE)</f>
        <v>TRANSIENT ISCHEMIA</v>
      </c>
      <c r="H9880">
        <v>28</v>
      </c>
      <c r="I9880" t="str">
        <f>VLOOKUP(HospitalImport__2[[#This Row],[ Total Discharges ]],'Discharge Volume Type'!$A$1:$B$3,2,TRUE)</f>
        <v>Low</v>
      </c>
      <c r="J9880">
        <v>16590.939999999999</v>
      </c>
      <c r="K9880">
        <v>5322.54</v>
      </c>
      <c r="L9880">
        <v>8175.58</v>
      </c>
    </row>
    <row r="9881" spans="1:12" x14ac:dyDescent="0.25">
      <c r="A9881" s="8" t="s">
        <v>3339</v>
      </c>
      <c r="B9881" s="8" t="s">
        <v>3340</v>
      </c>
      <c r="C9881" s="8" t="s">
        <v>95</v>
      </c>
      <c r="D9881" s="8" t="str">
        <f>VLOOKUP(HospitalImport__2[[#This Row],[Provider State]],States!$A$2:$B$52,2,FALSE)</f>
        <v>Virginia</v>
      </c>
      <c r="E9881" s="8" t="s">
        <v>2071</v>
      </c>
      <c r="F9881">
        <v>69</v>
      </c>
      <c r="G9881" t="str">
        <f>VLOOKUP(HospitalImport__2[[#This Row],[Medical Procedure ID No.]],MedicalProcedures!$A$1:$B$11,2,FALSE)</f>
        <v>TRANSIENT ISCHEMIA</v>
      </c>
      <c r="H9881">
        <v>71</v>
      </c>
      <c r="I9881" t="str">
        <f>VLOOKUP(HospitalImport__2[[#This Row],[ Total Discharges ]],'Discharge Volume Type'!$A$1:$B$3,2,TRUE)</f>
        <v xml:space="preserve">Medium </v>
      </c>
      <c r="J9881">
        <v>8317.0400000000009</v>
      </c>
      <c r="K9881">
        <v>7429.39</v>
      </c>
      <c r="L9881">
        <v>13293.04</v>
      </c>
    </row>
    <row r="9882" spans="1:12" x14ac:dyDescent="0.25">
      <c r="A9882" s="8" t="s">
        <v>2102</v>
      </c>
      <c r="B9882" s="8" t="s">
        <v>835</v>
      </c>
      <c r="C9882" s="8" t="s">
        <v>95</v>
      </c>
      <c r="D9882" s="8" t="str">
        <f>VLOOKUP(HospitalImport__2[[#This Row],[Provider State]],States!$A$2:$B$52,2,FALSE)</f>
        <v>Virginia</v>
      </c>
      <c r="E9882" s="8" t="s">
        <v>2068</v>
      </c>
      <c r="F9882">
        <v>69</v>
      </c>
      <c r="G9882" t="str">
        <f>VLOOKUP(HospitalImport__2[[#This Row],[Medical Procedure ID No.]],MedicalProcedures!$A$1:$B$11,2,FALSE)</f>
        <v>TRANSIENT ISCHEMIA</v>
      </c>
      <c r="H9882">
        <v>59</v>
      </c>
      <c r="I9882" t="str">
        <f>VLOOKUP(HospitalImport__2[[#This Row],[ Total Discharges ]],'Discharge Volume Type'!$A$1:$B$3,2,TRUE)</f>
        <v xml:space="preserve">Medium </v>
      </c>
      <c r="J9882">
        <v>9045.31</v>
      </c>
      <c r="K9882">
        <v>10775.44</v>
      </c>
      <c r="L9882">
        <v>3643.5</v>
      </c>
    </row>
    <row r="9883" spans="1:12" x14ac:dyDescent="0.25">
      <c r="A9883" s="8" t="s">
        <v>3341</v>
      </c>
      <c r="B9883" s="8" t="s">
        <v>2086</v>
      </c>
      <c r="C9883" s="8" t="s">
        <v>95</v>
      </c>
      <c r="D9883" s="8" t="str">
        <f>VLOOKUP(HospitalImport__2[[#This Row],[Provider State]],States!$A$2:$B$52,2,FALSE)</f>
        <v>Virginia</v>
      </c>
      <c r="E9883" s="8" t="s">
        <v>1566</v>
      </c>
      <c r="F9883">
        <v>69</v>
      </c>
      <c r="G9883" t="str">
        <f>VLOOKUP(HospitalImport__2[[#This Row],[Medical Procedure ID No.]],MedicalProcedures!$A$1:$B$11,2,FALSE)</f>
        <v>TRANSIENT ISCHEMIA</v>
      </c>
      <c r="H9883">
        <v>41</v>
      </c>
      <c r="I9883" t="str">
        <f>VLOOKUP(HospitalImport__2[[#This Row],[ Total Discharges ]],'Discharge Volume Type'!$A$1:$B$3,2,TRUE)</f>
        <v>Low</v>
      </c>
      <c r="J9883">
        <v>23074.46</v>
      </c>
      <c r="K9883">
        <v>8137.97</v>
      </c>
      <c r="L9883">
        <v>6197.29</v>
      </c>
    </row>
    <row r="9884" spans="1:12" x14ac:dyDescent="0.25">
      <c r="A9884" s="8" t="s">
        <v>2103</v>
      </c>
      <c r="B9884" s="8" t="s">
        <v>2104</v>
      </c>
      <c r="C9884" s="8" t="s">
        <v>95</v>
      </c>
      <c r="D9884" s="8" t="str">
        <f>VLOOKUP(HospitalImport__2[[#This Row],[Provider State]],States!$A$2:$B$52,2,FALSE)</f>
        <v>Virginia</v>
      </c>
      <c r="E9884" s="8" t="s">
        <v>1566</v>
      </c>
      <c r="F9884">
        <v>69</v>
      </c>
      <c r="G9884" t="str">
        <f>VLOOKUP(HospitalImport__2[[#This Row],[Medical Procedure ID No.]],MedicalProcedures!$A$1:$B$11,2,FALSE)</f>
        <v>TRANSIENT ISCHEMIA</v>
      </c>
      <c r="H9884">
        <v>50</v>
      </c>
      <c r="I9884" t="str">
        <f>VLOOKUP(HospitalImport__2[[#This Row],[ Total Discharges ]],'Discharge Volume Type'!$A$1:$B$3,2,TRUE)</f>
        <v xml:space="preserve">Medium </v>
      </c>
      <c r="J9884">
        <v>19330.03</v>
      </c>
      <c r="K9884">
        <v>5306.43</v>
      </c>
      <c r="L9884">
        <v>6371.71</v>
      </c>
    </row>
    <row r="9885" spans="1:12" x14ac:dyDescent="0.25">
      <c r="A9885" s="8" t="s">
        <v>3342</v>
      </c>
      <c r="B9885" s="8" t="s">
        <v>985</v>
      </c>
      <c r="C9885" s="8" t="s">
        <v>95</v>
      </c>
      <c r="D9885" s="8" t="str">
        <f>VLOOKUP(HospitalImport__2[[#This Row],[Provider State]],States!$A$2:$B$52,2,FALSE)</f>
        <v>Virginia</v>
      </c>
      <c r="E9885" s="8" t="s">
        <v>2073</v>
      </c>
      <c r="F9885">
        <v>69</v>
      </c>
      <c r="G9885" t="str">
        <f>VLOOKUP(HospitalImport__2[[#This Row],[Medical Procedure ID No.]],MedicalProcedures!$A$1:$B$11,2,FALSE)</f>
        <v>TRANSIENT ISCHEMIA</v>
      </c>
      <c r="H9885">
        <v>48</v>
      </c>
      <c r="I9885" t="str">
        <f>VLOOKUP(HospitalImport__2[[#This Row],[ Total Discharges ]],'Discharge Volume Type'!$A$1:$B$3,2,TRUE)</f>
        <v>Low</v>
      </c>
      <c r="J9885">
        <v>27153</v>
      </c>
      <c r="K9885">
        <v>7220.01</v>
      </c>
      <c r="L9885">
        <v>6591.3</v>
      </c>
    </row>
    <row r="9886" spans="1:12" x14ac:dyDescent="0.25">
      <c r="A9886" s="8" t="s">
        <v>4098</v>
      </c>
      <c r="B9886" s="8" t="s">
        <v>4099</v>
      </c>
      <c r="C9886" s="8" t="s">
        <v>95</v>
      </c>
      <c r="D9886" s="8" t="str">
        <f>VLOOKUP(HospitalImport__2[[#This Row],[Provider State]],States!$A$2:$B$52,2,FALSE)</f>
        <v>Virginia</v>
      </c>
      <c r="E9886" s="8" t="s">
        <v>2068</v>
      </c>
      <c r="F9886">
        <v>69</v>
      </c>
      <c r="G9886" t="str">
        <f>VLOOKUP(HospitalImport__2[[#This Row],[Medical Procedure ID No.]],MedicalProcedures!$A$1:$B$11,2,FALSE)</f>
        <v>TRANSIENT ISCHEMIA</v>
      </c>
      <c r="H9886">
        <v>54</v>
      </c>
      <c r="I9886" t="str">
        <f>VLOOKUP(HospitalImport__2[[#This Row],[ Total Discharges ]],'Discharge Volume Type'!$A$1:$B$3,2,TRUE)</f>
        <v xml:space="preserve">Medium </v>
      </c>
      <c r="J9886">
        <v>27255.41</v>
      </c>
      <c r="K9886">
        <v>4719.13</v>
      </c>
      <c r="L9886">
        <v>15017.41</v>
      </c>
    </row>
    <row r="9887" spans="1:12" x14ac:dyDescent="0.25">
      <c r="A9887" s="8" t="s">
        <v>4100</v>
      </c>
      <c r="B9887" s="8" t="s">
        <v>4101</v>
      </c>
      <c r="C9887" s="8" t="s">
        <v>95</v>
      </c>
      <c r="D9887" s="8" t="str">
        <f>VLOOKUP(HospitalImport__2[[#This Row],[Provider State]],States!$A$2:$B$52,2,FALSE)</f>
        <v>Virginia</v>
      </c>
      <c r="E9887" s="8" t="s">
        <v>2071</v>
      </c>
      <c r="F9887">
        <v>69</v>
      </c>
      <c r="G9887" t="str">
        <f>VLOOKUP(HospitalImport__2[[#This Row],[Medical Procedure ID No.]],MedicalProcedures!$A$1:$B$11,2,FALSE)</f>
        <v>TRANSIENT ISCHEMIA</v>
      </c>
      <c r="H9887">
        <v>50</v>
      </c>
      <c r="I9887" t="str">
        <f>VLOOKUP(HospitalImport__2[[#This Row],[ Total Discharges ]],'Discharge Volume Type'!$A$1:$B$3,2,TRUE)</f>
        <v xml:space="preserve">Medium </v>
      </c>
      <c r="J9887">
        <v>10486.65</v>
      </c>
      <c r="K9887">
        <v>9301.5499999999993</v>
      </c>
      <c r="L9887">
        <v>4324.42</v>
      </c>
    </row>
    <row r="9888" spans="1:12" x14ac:dyDescent="0.25">
      <c r="A9888" s="8" t="s">
        <v>3343</v>
      </c>
      <c r="B9888" s="8" t="s">
        <v>3344</v>
      </c>
      <c r="C9888" s="8" t="s">
        <v>95</v>
      </c>
      <c r="D9888" s="8" t="str">
        <f>VLOOKUP(HospitalImport__2[[#This Row],[Provider State]],States!$A$2:$B$52,2,FALSE)</f>
        <v>Virginia</v>
      </c>
      <c r="E9888" s="8" t="s">
        <v>2084</v>
      </c>
      <c r="F9888">
        <v>69</v>
      </c>
      <c r="G9888" t="str">
        <f>VLOOKUP(HospitalImport__2[[#This Row],[Medical Procedure ID No.]],MedicalProcedures!$A$1:$B$11,2,FALSE)</f>
        <v>TRANSIENT ISCHEMIA</v>
      </c>
      <c r="H9888">
        <v>52</v>
      </c>
      <c r="I9888" t="str">
        <f>VLOOKUP(HospitalImport__2[[#This Row],[ Total Discharges ]],'Discharge Volume Type'!$A$1:$B$3,2,TRUE)</f>
        <v xml:space="preserve">Medium </v>
      </c>
      <c r="J9888">
        <v>28685.27</v>
      </c>
      <c r="K9888">
        <v>11063.16</v>
      </c>
      <c r="L9888">
        <v>3671.07</v>
      </c>
    </row>
    <row r="9889" spans="1:12" x14ac:dyDescent="0.25">
      <c r="A9889" s="8" t="s">
        <v>2858</v>
      </c>
      <c r="B9889" s="8" t="s">
        <v>2859</v>
      </c>
      <c r="C9889" s="8" t="s">
        <v>95</v>
      </c>
      <c r="D9889" s="8" t="str">
        <f>VLOOKUP(HospitalImport__2[[#This Row],[Provider State]],States!$A$2:$B$52,2,FALSE)</f>
        <v>Virginia</v>
      </c>
      <c r="E9889" s="8" t="s">
        <v>2068</v>
      </c>
      <c r="F9889">
        <v>69</v>
      </c>
      <c r="G9889" t="str">
        <f>VLOOKUP(HospitalImport__2[[#This Row],[Medical Procedure ID No.]],MedicalProcedures!$A$1:$B$11,2,FALSE)</f>
        <v>TRANSIENT ISCHEMIA</v>
      </c>
      <c r="H9889">
        <v>66</v>
      </c>
      <c r="I9889" t="str">
        <f>VLOOKUP(HospitalImport__2[[#This Row],[ Total Discharges ]],'Discharge Volume Type'!$A$1:$B$3,2,TRUE)</f>
        <v xml:space="preserve">Medium </v>
      </c>
      <c r="J9889">
        <v>25867.91</v>
      </c>
      <c r="K9889">
        <v>22051.81</v>
      </c>
      <c r="L9889">
        <v>13571.72</v>
      </c>
    </row>
    <row r="9890" spans="1:12" x14ac:dyDescent="0.25">
      <c r="A9890" s="8" t="s">
        <v>2860</v>
      </c>
      <c r="B9890" s="8" t="s">
        <v>2106</v>
      </c>
      <c r="C9890" s="8" t="s">
        <v>97</v>
      </c>
      <c r="D9890" s="8" t="str">
        <f>VLOOKUP(HospitalImport__2[[#This Row],[Provider State]],States!$A$2:$B$52,2,FALSE)</f>
        <v>Washington</v>
      </c>
      <c r="E9890" s="8" t="s">
        <v>2107</v>
      </c>
      <c r="F9890">
        <v>69</v>
      </c>
      <c r="G9890" t="str">
        <f>VLOOKUP(HospitalImport__2[[#This Row],[Medical Procedure ID No.]],MedicalProcedures!$A$1:$B$11,2,FALSE)</f>
        <v>TRANSIENT ISCHEMIA</v>
      </c>
      <c r="H9890">
        <v>34</v>
      </c>
      <c r="I9890" t="str">
        <f>VLOOKUP(HospitalImport__2[[#This Row],[ Total Discharges ]],'Discharge Volume Type'!$A$1:$B$3,2,TRUE)</f>
        <v>Low</v>
      </c>
      <c r="J9890">
        <v>32197.99</v>
      </c>
      <c r="K9890">
        <v>7143.35</v>
      </c>
      <c r="L9890">
        <v>7156.76</v>
      </c>
    </row>
    <row r="9891" spans="1:12" x14ac:dyDescent="0.25">
      <c r="A9891" s="8" t="s">
        <v>4102</v>
      </c>
      <c r="B9891" s="8" t="s">
        <v>722</v>
      </c>
      <c r="C9891" s="8" t="s">
        <v>97</v>
      </c>
      <c r="D9891" s="8" t="str">
        <f>VLOOKUP(HospitalImport__2[[#This Row],[Provider State]],States!$A$2:$B$52,2,FALSE)</f>
        <v>Washington</v>
      </c>
      <c r="E9891" s="8" t="s">
        <v>2113</v>
      </c>
      <c r="F9891">
        <v>69</v>
      </c>
      <c r="G9891" t="str">
        <f>VLOOKUP(HospitalImport__2[[#This Row],[Medical Procedure ID No.]],MedicalProcedures!$A$1:$B$11,2,FALSE)</f>
        <v>TRANSIENT ISCHEMIA</v>
      </c>
      <c r="H9891">
        <v>71</v>
      </c>
      <c r="I9891" t="str">
        <f>VLOOKUP(HospitalImport__2[[#This Row],[ Total Discharges ]],'Discharge Volume Type'!$A$1:$B$3,2,TRUE)</f>
        <v xml:space="preserve">Medium </v>
      </c>
      <c r="J9891">
        <v>25320.67</v>
      </c>
      <c r="K9891">
        <v>5877.6</v>
      </c>
      <c r="L9891">
        <v>7736.81</v>
      </c>
    </row>
    <row r="9892" spans="1:12" x14ac:dyDescent="0.25">
      <c r="A9892" s="8" t="s">
        <v>4103</v>
      </c>
      <c r="B9892" s="8" t="s">
        <v>4104</v>
      </c>
      <c r="C9892" s="8" t="s">
        <v>97</v>
      </c>
      <c r="D9892" s="8" t="str">
        <f>VLOOKUP(HospitalImport__2[[#This Row],[Provider State]],States!$A$2:$B$52,2,FALSE)</f>
        <v>Washington</v>
      </c>
      <c r="E9892" s="8" t="s">
        <v>2113</v>
      </c>
      <c r="F9892">
        <v>69</v>
      </c>
      <c r="G9892" t="str">
        <f>VLOOKUP(HospitalImport__2[[#This Row],[Medical Procedure ID No.]],MedicalProcedures!$A$1:$B$11,2,FALSE)</f>
        <v>TRANSIENT ISCHEMIA</v>
      </c>
      <c r="H9892">
        <v>58</v>
      </c>
      <c r="I9892" t="str">
        <f>VLOOKUP(HospitalImport__2[[#This Row],[ Total Discharges ]],'Discharge Volume Type'!$A$1:$B$3,2,TRUE)</f>
        <v xml:space="preserve">Medium </v>
      </c>
      <c r="J9892">
        <v>27539.41</v>
      </c>
      <c r="K9892">
        <v>7233.18</v>
      </c>
      <c r="L9892">
        <v>5252.34</v>
      </c>
    </row>
    <row r="9893" spans="1:12" x14ac:dyDescent="0.25">
      <c r="A9893" s="8" t="s">
        <v>3348</v>
      </c>
      <c r="B9893" s="8" t="s">
        <v>3349</v>
      </c>
      <c r="C9893" s="8" t="s">
        <v>97</v>
      </c>
      <c r="D9893" s="8" t="str">
        <f>VLOOKUP(HospitalImport__2[[#This Row],[Provider State]],States!$A$2:$B$52,2,FALSE)</f>
        <v>Washington</v>
      </c>
      <c r="E9893" s="8" t="s">
        <v>2107</v>
      </c>
      <c r="F9893">
        <v>69</v>
      </c>
      <c r="G9893" t="str">
        <f>VLOOKUP(HospitalImport__2[[#This Row],[Medical Procedure ID No.]],MedicalProcedures!$A$1:$B$11,2,FALSE)</f>
        <v>TRANSIENT ISCHEMIA</v>
      </c>
      <c r="H9893">
        <v>39</v>
      </c>
      <c r="I9893" t="str">
        <f>VLOOKUP(HospitalImport__2[[#This Row],[ Total Discharges ]],'Discharge Volume Type'!$A$1:$B$3,2,TRUE)</f>
        <v>Low</v>
      </c>
      <c r="J9893">
        <v>50047.519999999997</v>
      </c>
      <c r="K9893">
        <v>11012.72</v>
      </c>
      <c r="L9893">
        <v>3906.9</v>
      </c>
    </row>
    <row r="9894" spans="1:12" x14ac:dyDescent="0.25">
      <c r="A9894" s="8" t="s">
        <v>2108</v>
      </c>
      <c r="B9894" s="8" t="s">
        <v>2109</v>
      </c>
      <c r="C9894" s="8" t="s">
        <v>97</v>
      </c>
      <c r="D9894" s="8" t="str">
        <f>VLOOKUP(HospitalImport__2[[#This Row],[Provider State]],States!$A$2:$B$52,2,FALSE)</f>
        <v>Washington</v>
      </c>
      <c r="E9894" s="8" t="s">
        <v>2110</v>
      </c>
      <c r="F9894">
        <v>69</v>
      </c>
      <c r="G9894" t="str">
        <f>VLOOKUP(HospitalImport__2[[#This Row],[Medical Procedure ID No.]],MedicalProcedures!$A$1:$B$11,2,FALSE)</f>
        <v>TRANSIENT ISCHEMIA</v>
      </c>
      <c r="H9894">
        <v>63</v>
      </c>
      <c r="I9894" t="str">
        <f>VLOOKUP(HospitalImport__2[[#This Row],[ Total Discharges ]],'Discharge Volume Type'!$A$1:$B$3,2,TRUE)</f>
        <v xml:space="preserve">Medium </v>
      </c>
      <c r="J9894">
        <v>14310.05</v>
      </c>
      <c r="K9894">
        <v>8498.75</v>
      </c>
      <c r="L9894">
        <v>7778.11</v>
      </c>
    </row>
    <row r="9895" spans="1:12" x14ac:dyDescent="0.25">
      <c r="A9895" s="8" t="s">
        <v>2111</v>
      </c>
      <c r="B9895" s="8" t="s">
        <v>2112</v>
      </c>
      <c r="C9895" s="8" t="s">
        <v>97</v>
      </c>
      <c r="D9895" s="8" t="str">
        <f>VLOOKUP(HospitalImport__2[[#This Row],[Provider State]],States!$A$2:$B$52,2,FALSE)</f>
        <v>Washington</v>
      </c>
      <c r="E9895" s="8" t="s">
        <v>2113</v>
      </c>
      <c r="F9895">
        <v>69</v>
      </c>
      <c r="G9895" t="str">
        <f>VLOOKUP(HospitalImport__2[[#This Row],[Medical Procedure ID No.]],MedicalProcedures!$A$1:$B$11,2,FALSE)</f>
        <v>TRANSIENT ISCHEMIA</v>
      </c>
      <c r="H9895">
        <v>45</v>
      </c>
      <c r="I9895" t="str">
        <f>VLOOKUP(HospitalImport__2[[#This Row],[ Total Discharges ]],'Discharge Volume Type'!$A$1:$B$3,2,TRUE)</f>
        <v>Low</v>
      </c>
      <c r="J9895">
        <v>4756.55</v>
      </c>
      <c r="K9895">
        <v>7629.2</v>
      </c>
      <c r="L9895">
        <v>9457.0300000000007</v>
      </c>
    </row>
    <row r="9896" spans="1:12" x14ac:dyDescent="0.25">
      <c r="A9896" s="8" t="s">
        <v>3350</v>
      </c>
      <c r="B9896" s="8" t="s">
        <v>2666</v>
      </c>
      <c r="C9896" s="8" t="s">
        <v>97</v>
      </c>
      <c r="D9896" s="8" t="str">
        <f>VLOOKUP(HospitalImport__2[[#This Row],[Provider State]],States!$A$2:$B$52,2,FALSE)</f>
        <v>Washington</v>
      </c>
      <c r="E9896" s="8" t="s">
        <v>2107</v>
      </c>
      <c r="F9896">
        <v>69</v>
      </c>
      <c r="G9896" t="str">
        <f>VLOOKUP(HospitalImport__2[[#This Row],[Medical Procedure ID No.]],MedicalProcedures!$A$1:$B$11,2,FALSE)</f>
        <v>TRANSIENT ISCHEMIA</v>
      </c>
      <c r="H9896">
        <v>62</v>
      </c>
      <c r="I9896" t="str">
        <f>VLOOKUP(HospitalImport__2[[#This Row],[ Total Discharges ]],'Discharge Volume Type'!$A$1:$B$3,2,TRUE)</f>
        <v xml:space="preserve">Medium </v>
      </c>
      <c r="J9896">
        <v>8615.4599999999991</v>
      </c>
      <c r="K9896">
        <v>13315.41</v>
      </c>
      <c r="L9896">
        <v>3550.63</v>
      </c>
    </row>
    <row r="9897" spans="1:12" x14ac:dyDescent="0.25">
      <c r="A9897" s="8" t="s">
        <v>2114</v>
      </c>
      <c r="B9897" s="8" t="s">
        <v>2115</v>
      </c>
      <c r="C9897" s="8" t="s">
        <v>97</v>
      </c>
      <c r="D9897" s="8" t="str">
        <f>VLOOKUP(HospitalImport__2[[#This Row],[Provider State]],States!$A$2:$B$52,2,FALSE)</f>
        <v>Washington</v>
      </c>
      <c r="E9897" s="8" t="s">
        <v>695</v>
      </c>
      <c r="F9897">
        <v>69</v>
      </c>
      <c r="G9897" t="str">
        <f>VLOOKUP(HospitalImport__2[[#This Row],[Medical Procedure ID No.]],MedicalProcedures!$A$1:$B$11,2,FALSE)</f>
        <v>TRANSIENT ISCHEMIA</v>
      </c>
      <c r="H9897">
        <v>55</v>
      </c>
      <c r="I9897" t="str">
        <f>VLOOKUP(HospitalImport__2[[#This Row],[ Total Discharges ]],'Discharge Volume Type'!$A$1:$B$3,2,TRUE)</f>
        <v xml:space="preserve">Medium </v>
      </c>
      <c r="J9897">
        <v>23200.52</v>
      </c>
      <c r="K9897">
        <v>6694.64</v>
      </c>
      <c r="L9897">
        <v>4811.25</v>
      </c>
    </row>
    <row r="9898" spans="1:12" x14ac:dyDescent="0.25">
      <c r="A9898" s="8" t="s">
        <v>3351</v>
      </c>
      <c r="B9898" s="8" t="s">
        <v>2393</v>
      </c>
      <c r="C9898" s="8" t="s">
        <v>97</v>
      </c>
      <c r="D9898" s="8" t="str">
        <f>VLOOKUP(HospitalImport__2[[#This Row],[Provider State]],States!$A$2:$B$52,2,FALSE)</f>
        <v>Washington</v>
      </c>
      <c r="E9898" s="8" t="s">
        <v>2118</v>
      </c>
      <c r="F9898">
        <v>69</v>
      </c>
      <c r="G9898" t="str">
        <f>VLOOKUP(HospitalImport__2[[#This Row],[Medical Procedure ID No.]],MedicalProcedures!$A$1:$B$11,2,FALSE)</f>
        <v>TRANSIENT ISCHEMIA</v>
      </c>
      <c r="H9898">
        <v>31</v>
      </c>
      <c r="I9898" t="str">
        <f>VLOOKUP(HospitalImport__2[[#This Row],[ Total Discharges ]],'Discharge Volume Type'!$A$1:$B$3,2,TRUE)</f>
        <v>Low</v>
      </c>
      <c r="J9898">
        <v>42032.46</v>
      </c>
      <c r="K9898">
        <v>6153.93</v>
      </c>
      <c r="L9898">
        <v>8490.15</v>
      </c>
    </row>
    <row r="9899" spans="1:12" x14ac:dyDescent="0.25">
      <c r="A9899" s="8" t="s">
        <v>4105</v>
      </c>
      <c r="B9899" s="8" t="s">
        <v>2594</v>
      </c>
      <c r="C9899" s="8" t="s">
        <v>97</v>
      </c>
      <c r="D9899" s="8" t="str">
        <f>VLOOKUP(HospitalImport__2[[#This Row],[Provider State]],States!$A$2:$B$52,2,FALSE)</f>
        <v>Washington</v>
      </c>
      <c r="E9899" s="8" t="s">
        <v>2141</v>
      </c>
      <c r="F9899">
        <v>69</v>
      </c>
      <c r="G9899" t="str">
        <f>VLOOKUP(HospitalImport__2[[#This Row],[Medical Procedure ID No.]],MedicalProcedures!$A$1:$B$11,2,FALSE)</f>
        <v>TRANSIENT ISCHEMIA</v>
      </c>
      <c r="H9899">
        <v>43</v>
      </c>
      <c r="I9899" t="str">
        <f>VLOOKUP(HospitalImport__2[[#This Row],[ Total Discharges ]],'Discharge Volume Type'!$A$1:$B$3,2,TRUE)</f>
        <v>Low</v>
      </c>
      <c r="J9899">
        <v>21316.38</v>
      </c>
      <c r="K9899">
        <v>5303.35</v>
      </c>
      <c r="L9899">
        <v>8394.32</v>
      </c>
    </row>
    <row r="9900" spans="1:12" x14ac:dyDescent="0.25">
      <c r="A9900" s="8" t="s">
        <v>2116</v>
      </c>
      <c r="B9900" s="8" t="s">
        <v>2117</v>
      </c>
      <c r="C9900" s="8" t="s">
        <v>97</v>
      </c>
      <c r="D9900" s="8" t="str">
        <f>VLOOKUP(HospitalImport__2[[#This Row],[Provider State]],States!$A$2:$B$52,2,FALSE)</f>
        <v>Washington</v>
      </c>
      <c r="E9900" s="8" t="s">
        <v>2118</v>
      </c>
      <c r="F9900">
        <v>69</v>
      </c>
      <c r="G9900" t="str">
        <f>VLOOKUP(HospitalImport__2[[#This Row],[Medical Procedure ID No.]],MedicalProcedures!$A$1:$B$11,2,FALSE)</f>
        <v>TRANSIENT ISCHEMIA</v>
      </c>
      <c r="H9900">
        <v>22</v>
      </c>
      <c r="I9900" t="str">
        <f>VLOOKUP(HospitalImport__2[[#This Row],[ Total Discharges ]],'Discharge Volume Type'!$A$1:$B$3,2,TRUE)</f>
        <v>Low</v>
      </c>
      <c r="J9900">
        <v>59574.34</v>
      </c>
      <c r="K9900">
        <v>4605.29</v>
      </c>
      <c r="L9900">
        <v>5537.7</v>
      </c>
    </row>
    <row r="9901" spans="1:12" x14ac:dyDescent="0.25">
      <c r="A9901" s="8" t="s">
        <v>2119</v>
      </c>
      <c r="B9901" s="8" t="s">
        <v>2106</v>
      </c>
      <c r="C9901" s="8" t="s">
        <v>97</v>
      </c>
      <c r="D9901" s="8" t="str">
        <f>VLOOKUP(HospitalImport__2[[#This Row],[Provider State]],States!$A$2:$B$52,2,FALSE)</f>
        <v>Washington</v>
      </c>
      <c r="E9901" s="8" t="s">
        <v>2107</v>
      </c>
      <c r="F9901">
        <v>69</v>
      </c>
      <c r="G9901" t="str">
        <f>VLOOKUP(HospitalImport__2[[#This Row],[Medical Procedure ID No.]],MedicalProcedures!$A$1:$B$11,2,FALSE)</f>
        <v>TRANSIENT ISCHEMIA</v>
      </c>
      <c r="H9901">
        <v>47</v>
      </c>
      <c r="I9901" t="str">
        <f>VLOOKUP(HospitalImport__2[[#This Row],[ Total Discharges ]],'Discharge Volume Type'!$A$1:$B$3,2,TRUE)</f>
        <v>Low</v>
      </c>
      <c r="J9901">
        <v>25963</v>
      </c>
      <c r="K9901">
        <v>5465.46</v>
      </c>
      <c r="L9901">
        <v>3301.81</v>
      </c>
    </row>
    <row r="9902" spans="1:12" x14ac:dyDescent="0.25">
      <c r="A9902" s="8" t="s">
        <v>3352</v>
      </c>
      <c r="B9902" s="8" t="s">
        <v>3353</v>
      </c>
      <c r="C9902" s="8" t="s">
        <v>97</v>
      </c>
      <c r="D9902" s="8" t="str">
        <f>VLOOKUP(HospitalImport__2[[#This Row],[Provider State]],States!$A$2:$B$52,2,FALSE)</f>
        <v>Washington</v>
      </c>
      <c r="E9902" s="8" t="s">
        <v>2107</v>
      </c>
      <c r="F9902">
        <v>69</v>
      </c>
      <c r="G9902" t="str">
        <f>VLOOKUP(HospitalImport__2[[#This Row],[Medical Procedure ID No.]],MedicalProcedures!$A$1:$B$11,2,FALSE)</f>
        <v>TRANSIENT ISCHEMIA</v>
      </c>
      <c r="H9902">
        <v>151</v>
      </c>
      <c r="I9902" t="str">
        <f>VLOOKUP(HospitalImport__2[[#This Row],[ Total Discharges ]],'Discharge Volume Type'!$A$1:$B$3,2,TRUE)</f>
        <v>High</v>
      </c>
      <c r="J9902">
        <v>34433.980000000003</v>
      </c>
      <c r="K9902">
        <v>4991.8599999999997</v>
      </c>
      <c r="L9902">
        <v>5746.64</v>
      </c>
    </row>
    <row r="9903" spans="1:12" x14ac:dyDescent="0.25">
      <c r="A9903" s="8" t="s">
        <v>751</v>
      </c>
      <c r="B9903" s="8" t="s">
        <v>2121</v>
      </c>
      <c r="C9903" s="8" t="s">
        <v>97</v>
      </c>
      <c r="D9903" s="8" t="str">
        <f>VLOOKUP(HospitalImport__2[[#This Row],[Provider State]],States!$A$2:$B$52,2,FALSE)</f>
        <v>Washington</v>
      </c>
      <c r="E9903" s="8" t="s">
        <v>2107</v>
      </c>
      <c r="F9903">
        <v>69</v>
      </c>
      <c r="G9903" t="str">
        <f>VLOOKUP(HospitalImport__2[[#This Row],[Medical Procedure ID No.]],MedicalProcedures!$A$1:$B$11,2,FALSE)</f>
        <v>TRANSIENT ISCHEMIA</v>
      </c>
      <c r="H9903">
        <v>57</v>
      </c>
      <c r="I9903" t="str">
        <f>VLOOKUP(HospitalImport__2[[#This Row],[ Total Discharges ]],'Discharge Volume Type'!$A$1:$B$3,2,TRUE)</f>
        <v xml:space="preserve">Medium </v>
      </c>
      <c r="J9903">
        <v>36333.620000000003</v>
      </c>
      <c r="K9903">
        <v>6416.25</v>
      </c>
      <c r="L9903">
        <v>4705.88</v>
      </c>
    </row>
    <row r="9904" spans="1:12" x14ac:dyDescent="0.25">
      <c r="A9904" s="8" t="s">
        <v>3354</v>
      </c>
      <c r="B9904" s="8" t="s">
        <v>3280</v>
      </c>
      <c r="C9904" s="8" t="s">
        <v>97</v>
      </c>
      <c r="D9904" s="8" t="str">
        <f>VLOOKUP(HospitalImport__2[[#This Row],[Provider State]],States!$A$2:$B$52,2,FALSE)</f>
        <v>Washington</v>
      </c>
      <c r="E9904" s="8" t="s">
        <v>2107</v>
      </c>
      <c r="F9904">
        <v>69</v>
      </c>
      <c r="G9904" t="str">
        <f>VLOOKUP(HospitalImport__2[[#This Row],[Medical Procedure ID No.]],MedicalProcedures!$A$1:$B$11,2,FALSE)</f>
        <v>TRANSIENT ISCHEMIA</v>
      </c>
      <c r="H9904">
        <v>93</v>
      </c>
      <c r="I9904" t="str">
        <f>VLOOKUP(HospitalImport__2[[#This Row],[ Total Discharges ]],'Discharge Volume Type'!$A$1:$B$3,2,TRUE)</f>
        <v>High</v>
      </c>
      <c r="J9904">
        <v>20725.18</v>
      </c>
      <c r="K9904">
        <v>5237.6899999999996</v>
      </c>
      <c r="L9904">
        <v>6394.21</v>
      </c>
    </row>
    <row r="9905" spans="1:12" x14ac:dyDescent="0.25">
      <c r="A9905" s="8" t="s">
        <v>2122</v>
      </c>
      <c r="B9905" s="8" t="s">
        <v>2109</v>
      </c>
      <c r="C9905" s="8" t="s">
        <v>97</v>
      </c>
      <c r="D9905" s="8" t="str">
        <f>VLOOKUP(HospitalImport__2[[#This Row],[Provider State]],States!$A$2:$B$52,2,FALSE)</f>
        <v>Washington</v>
      </c>
      <c r="E9905" s="8" t="s">
        <v>2110</v>
      </c>
      <c r="F9905">
        <v>69</v>
      </c>
      <c r="G9905" t="str">
        <f>VLOOKUP(HospitalImport__2[[#This Row],[Medical Procedure ID No.]],MedicalProcedures!$A$1:$B$11,2,FALSE)</f>
        <v>TRANSIENT ISCHEMIA</v>
      </c>
      <c r="H9905">
        <v>57</v>
      </c>
      <c r="I9905" t="str">
        <f>VLOOKUP(HospitalImport__2[[#This Row],[ Total Discharges ]],'Discharge Volume Type'!$A$1:$B$3,2,TRUE)</f>
        <v xml:space="preserve">Medium </v>
      </c>
      <c r="J9905">
        <v>22818.77</v>
      </c>
      <c r="K9905">
        <v>12131.69</v>
      </c>
      <c r="L9905">
        <v>6923.84</v>
      </c>
    </row>
    <row r="9906" spans="1:12" x14ac:dyDescent="0.25">
      <c r="A9906" s="8" t="s">
        <v>2123</v>
      </c>
      <c r="B9906" s="8" t="s">
        <v>2124</v>
      </c>
      <c r="C9906" s="8" t="s">
        <v>97</v>
      </c>
      <c r="D9906" s="8" t="str">
        <f>VLOOKUP(HospitalImport__2[[#This Row],[Provider State]],States!$A$2:$B$52,2,FALSE)</f>
        <v>Washington</v>
      </c>
      <c r="E9906" s="8" t="s">
        <v>2107</v>
      </c>
      <c r="F9906">
        <v>69</v>
      </c>
      <c r="G9906" t="str">
        <f>VLOOKUP(HospitalImport__2[[#This Row],[Medical Procedure ID No.]],MedicalProcedures!$A$1:$B$11,2,FALSE)</f>
        <v>TRANSIENT ISCHEMIA</v>
      </c>
      <c r="H9906">
        <v>71</v>
      </c>
      <c r="I9906" t="str">
        <f>VLOOKUP(HospitalImport__2[[#This Row],[ Total Discharges ]],'Discharge Volume Type'!$A$1:$B$3,2,TRUE)</f>
        <v xml:space="preserve">Medium </v>
      </c>
      <c r="J9906">
        <v>45594.68</v>
      </c>
      <c r="K9906">
        <v>7358.91</v>
      </c>
      <c r="L9906">
        <v>4404.5200000000004</v>
      </c>
    </row>
    <row r="9907" spans="1:12" x14ac:dyDescent="0.25">
      <c r="A9907" s="8" t="s">
        <v>2861</v>
      </c>
      <c r="B9907" s="8" t="s">
        <v>1918</v>
      </c>
      <c r="C9907" s="8" t="s">
        <v>97</v>
      </c>
      <c r="D9907" s="8" t="str">
        <f>VLOOKUP(HospitalImport__2[[#This Row],[Provider State]],States!$A$2:$B$52,2,FALSE)</f>
        <v>Washington</v>
      </c>
      <c r="E9907" s="8" t="s">
        <v>1694</v>
      </c>
      <c r="F9907">
        <v>69</v>
      </c>
      <c r="G9907" t="str">
        <f>VLOOKUP(HospitalImport__2[[#This Row],[Medical Procedure ID No.]],MedicalProcedures!$A$1:$B$11,2,FALSE)</f>
        <v>TRANSIENT ISCHEMIA</v>
      </c>
      <c r="H9907">
        <v>48</v>
      </c>
      <c r="I9907" t="str">
        <f>VLOOKUP(HospitalImport__2[[#This Row],[ Total Discharges ]],'Discharge Volume Type'!$A$1:$B$3,2,TRUE)</f>
        <v>Low</v>
      </c>
      <c r="J9907">
        <v>14674.16</v>
      </c>
      <c r="K9907">
        <v>4949.55</v>
      </c>
      <c r="L9907">
        <v>3682.92</v>
      </c>
    </row>
    <row r="9908" spans="1:12" x14ac:dyDescent="0.25">
      <c r="A9908" s="8" t="s">
        <v>2127</v>
      </c>
      <c r="B9908" s="8" t="s">
        <v>2128</v>
      </c>
      <c r="C9908" s="8" t="s">
        <v>97</v>
      </c>
      <c r="D9908" s="8" t="str">
        <f>VLOOKUP(HospitalImport__2[[#This Row],[Provider State]],States!$A$2:$B$52,2,FALSE)</f>
        <v>Washington</v>
      </c>
      <c r="E9908" s="8" t="s">
        <v>1694</v>
      </c>
      <c r="F9908">
        <v>69</v>
      </c>
      <c r="G9908" t="str">
        <f>VLOOKUP(HospitalImport__2[[#This Row],[Medical Procedure ID No.]],MedicalProcedures!$A$1:$B$11,2,FALSE)</f>
        <v>TRANSIENT ISCHEMIA</v>
      </c>
      <c r="H9908">
        <v>141</v>
      </c>
      <c r="I9908" t="str">
        <f>VLOOKUP(HospitalImport__2[[#This Row],[ Total Discharges ]],'Discharge Volume Type'!$A$1:$B$3,2,TRUE)</f>
        <v>High</v>
      </c>
      <c r="J9908">
        <v>29438</v>
      </c>
      <c r="K9908">
        <v>5113.08</v>
      </c>
      <c r="L9908">
        <v>3676.75</v>
      </c>
    </row>
    <row r="9909" spans="1:12" x14ac:dyDescent="0.25">
      <c r="A9909" s="8" t="s">
        <v>2129</v>
      </c>
      <c r="B9909" s="8" t="s">
        <v>2130</v>
      </c>
      <c r="C9909" s="8" t="s">
        <v>97</v>
      </c>
      <c r="D9909" s="8" t="str">
        <f>VLOOKUP(HospitalImport__2[[#This Row],[Provider State]],States!$A$2:$B$52,2,FALSE)</f>
        <v>Washington</v>
      </c>
      <c r="E9909" s="8" t="s">
        <v>2107</v>
      </c>
      <c r="F9909">
        <v>69</v>
      </c>
      <c r="G9909" t="str">
        <f>VLOOKUP(HospitalImport__2[[#This Row],[Medical Procedure ID No.]],MedicalProcedures!$A$1:$B$11,2,FALSE)</f>
        <v>TRANSIENT ISCHEMIA</v>
      </c>
      <c r="H9909">
        <v>71</v>
      </c>
      <c r="I9909" t="str">
        <f>VLOOKUP(HospitalImport__2[[#This Row],[ Total Discharges ]],'Discharge Volume Type'!$A$1:$B$3,2,TRUE)</f>
        <v xml:space="preserve">Medium </v>
      </c>
      <c r="J9909">
        <v>13194.96</v>
      </c>
      <c r="K9909">
        <v>4607.8500000000004</v>
      </c>
      <c r="L9909">
        <v>4026.8</v>
      </c>
    </row>
    <row r="9910" spans="1:12" x14ac:dyDescent="0.25">
      <c r="A9910" s="8" t="s">
        <v>2131</v>
      </c>
      <c r="B9910" s="8" t="s">
        <v>2126</v>
      </c>
      <c r="C9910" s="8" t="s">
        <v>97</v>
      </c>
      <c r="D9910" s="8" t="str">
        <f>VLOOKUP(HospitalImport__2[[#This Row],[Provider State]],States!$A$2:$B$52,2,FALSE)</f>
        <v>Washington</v>
      </c>
      <c r="E9910" s="8" t="s">
        <v>695</v>
      </c>
      <c r="F9910">
        <v>69</v>
      </c>
      <c r="G9910" t="str">
        <f>VLOOKUP(HospitalImport__2[[#This Row],[Medical Procedure ID No.]],MedicalProcedures!$A$1:$B$11,2,FALSE)</f>
        <v>TRANSIENT ISCHEMIA</v>
      </c>
      <c r="H9910">
        <v>52</v>
      </c>
      <c r="I9910" t="str">
        <f>VLOOKUP(HospitalImport__2[[#This Row],[ Total Discharges ]],'Discharge Volume Type'!$A$1:$B$3,2,TRUE)</f>
        <v xml:space="preserve">Medium </v>
      </c>
      <c r="J9910">
        <v>29194.69</v>
      </c>
      <c r="K9910">
        <v>5687.7</v>
      </c>
      <c r="L9910">
        <v>5615.22</v>
      </c>
    </row>
    <row r="9911" spans="1:12" x14ac:dyDescent="0.25">
      <c r="A9911" s="8" t="s">
        <v>2132</v>
      </c>
      <c r="B9911" s="8" t="s">
        <v>2133</v>
      </c>
      <c r="C9911" s="8" t="s">
        <v>97</v>
      </c>
      <c r="D9911" s="8" t="str">
        <f>VLOOKUP(HospitalImport__2[[#This Row],[Provider State]],States!$A$2:$B$52,2,FALSE)</f>
        <v>Washington</v>
      </c>
      <c r="E9911" s="8" t="s">
        <v>695</v>
      </c>
      <c r="F9911">
        <v>69</v>
      </c>
      <c r="G9911" t="str">
        <f>VLOOKUP(HospitalImport__2[[#This Row],[Medical Procedure ID No.]],MedicalProcedures!$A$1:$B$11,2,FALSE)</f>
        <v>TRANSIENT ISCHEMIA</v>
      </c>
      <c r="H9911">
        <v>34</v>
      </c>
      <c r="I9911" t="str">
        <f>VLOOKUP(HospitalImport__2[[#This Row],[ Total Discharges ]],'Discharge Volume Type'!$A$1:$B$3,2,TRUE)</f>
        <v>Low</v>
      </c>
      <c r="J9911">
        <v>63649.29</v>
      </c>
      <c r="K9911">
        <v>8505.64</v>
      </c>
      <c r="L9911">
        <v>5239.7299999999996</v>
      </c>
    </row>
    <row r="9912" spans="1:12" x14ac:dyDescent="0.25">
      <c r="A9912" s="8" t="s">
        <v>2862</v>
      </c>
      <c r="B9912" s="8" t="s">
        <v>2106</v>
      </c>
      <c r="C9912" s="8" t="s">
        <v>97</v>
      </c>
      <c r="D9912" s="8" t="str">
        <f>VLOOKUP(HospitalImport__2[[#This Row],[Provider State]],States!$A$2:$B$52,2,FALSE)</f>
        <v>Washington</v>
      </c>
      <c r="E9912" s="8" t="s">
        <v>2107</v>
      </c>
      <c r="F9912">
        <v>69</v>
      </c>
      <c r="G9912" t="str">
        <f>VLOOKUP(HospitalImport__2[[#This Row],[Medical Procedure ID No.]],MedicalProcedures!$A$1:$B$11,2,FALSE)</f>
        <v>TRANSIENT ISCHEMIA</v>
      </c>
      <c r="H9912">
        <v>43</v>
      </c>
      <c r="I9912" t="str">
        <f>VLOOKUP(HospitalImport__2[[#This Row],[ Total Discharges ]],'Discharge Volume Type'!$A$1:$B$3,2,TRUE)</f>
        <v>Low</v>
      </c>
      <c r="J9912">
        <v>30138.45</v>
      </c>
      <c r="K9912">
        <v>10892.63</v>
      </c>
      <c r="L9912">
        <v>4011.95</v>
      </c>
    </row>
    <row r="9913" spans="1:12" x14ac:dyDescent="0.25">
      <c r="A9913" s="8" t="s">
        <v>3358</v>
      </c>
      <c r="B9913" s="8" t="s">
        <v>3359</v>
      </c>
      <c r="C9913" s="8" t="s">
        <v>97</v>
      </c>
      <c r="D9913" s="8" t="str">
        <f>VLOOKUP(HospitalImport__2[[#This Row],[Provider State]],States!$A$2:$B$52,2,FALSE)</f>
        <v>Washington</v>
      </c>
      <c r="E9913" s="8" t="s">
        <v>2107</v>
      </c>
      <c r="F9913">
        <v>69</v>
      </c>
      <c r="G9913" t="str">
        <f>VLOOKUP(HospitalImport__2[[#This Row],[Medical Procedure ID No.]],MedicalProcedures!$A$1:$B$11,2,FALSE)</f>
        <v>TRANSIENT ISCHEMIA</v>
      </c>
      <c r="H9913">
        <v>46</v>
      </c>
      <c r="I9913" t="str">
        <f>VLOOKUP(HospitalImport__2[[#This Row],[ Total Discharges ]],'Discharge Volume Type'!$A$1:$B$3,2,TRUE)</f>
        <v>Low</v>
      </c>
      <c r="J9913">
        <v>49595.9</v>
      </c>
      <c r="K9913">
        <v>7496.98</v>
      </c>
      <c r="L9913">
        <v>7622.07</v>
      </c>
    </row>
    <row r="9914" spans="1:12" x14ac:dyDescent="0.25">
      <c r="A9914" s="8" t="s">
        <v>2134</v>
      </c>
      <c r="B9914" s="8" t="s">
        <v>2126</v>
      </c>
      <c r="C9914" s="8" t="s">
        <v>97</v>
      </c>
      <c r="D9914" s="8" t="str">
        <f>VLOOKUP(HospitalImport__2[[#This Row],[Provider State]],States!$A$2:$B$52,2,FALSE)</f>
        <v>Washington</v>
      </c>
      <c r="E9914" s="8" t="s">
        <v>695</v>
      </c>
      <c r="F9914">
        <v>69</v>
      </c>
      <c r="G9914" t="str">
        <f>VLOOKUP(HospitalImport__2[[#This Row],[Medical Procedure ID No.]],MedicalProcedures!$A$1:$B$11,2,FALSE)</f>
        <v>TRANSIENT ISCHEMIA</v>
      </c>
      <c r="H9914">
        <v>44</v>
      </c>
      <c r="I9914" t="str">
        <f>VLOOKUP(HospitalImport__2[[#This Row],[ Total Discharges ]],'Discharge Volume Type'!$A$1:$B$3,2,TRUE)</f>
        <v>Low</v>
      </c>
      <c r="J9914">
        <v>35581.550000000003</v>
      </c>
      <c r="K9914">
        <v>6864.91</v>
      </c>
      <c r="L9914">
        <v>7063.01</v>
      </c>
    </row>
    <row r="9915" spans="1:12" x14ac:dyDescent="0.25">
      <c r="A9915" s="8" t="s">
        <v>3360</v>
      </c>
      <c r="B9915" s="8" t="s">
        <v>3361</v>
      </c>
      <c r="C9915" s="8" t="s">
        <v>97</v>
      </c>
      <c r="D9915" s="8" t="str">
        <f>VLOOKUP(HospitalImport__2[[#This Row],[Provider State]],States!$A$2:$B$52,2,FALSE)</f>
        <v>Washington</v>
      </c>
      <c r="E9915" s="8" t="s">
        <v>2141</v>
      </c>
      <c r="F9915">
        <v>69</v>
      </c>
      <c r="G9915" t="str">
        <f>VLOOKUP(HospitalImport__2[[#This Row],[Medical Procedure ID No.]],MedicalProcedures!$A$1:$B$11,2,FALSE)</f>
        <v>TRANSIENT ISCHEMIA</v>
      </c>
      <c r="H9915">
        <v>40</v>
      </c>
      <c r="I9915" t="str">
        <f>VLOOKUP(HospitalImport__2[[#This Row],[ Total Discharges ]],'Discharge Volume Type'!$A$1:$B$3,2,TRUE)</f>
        <v>Low</v>
      </c>
      <c r="J9915">
        <v>20040.72</v>
      </c>
      <c r="K9915">
        <v>7292.83</v>
      </c>
      <c r="L9915">
        <v>4927.97</v>
      </c>
    </row>
    <row r="9916" spans="1:12" x14ac:dyDescent="0.25">
      <c r="A9916" s="8" t="s">
        <v>2135</v>
      </c>
      <c r="B9916" s="8" t="s">
        <v>2136</v>
      </c>
      <c r="C9916" s="8" t="s">
        <v>97</v>
      </c>
      <c r="D9916" s="8" t="str">
        <f>VLOOKUP(HospitalImport__2[[#This Row],[Provider State]],States!$A$2:$B$52,2,FALSE)</f>
        <v>Washington</v>
      </c>
      <c r="E9916" s="8" t="s">
        <v>2107</v>
      </c>
      <c r="F9916">
        <v>69</v>
      </c>
      <c r="G9916" t="str">
        <f>VLOOKUP(HospitalImport__2[[#This Row],[Medical Procedure ID No.]],MedicalProcedures!$A$1:$B$11,2,FALSE)</f>
        <v>TRANSIENT ISCHEMIA</v>
      </c>
      <c r="H9916">
        <v>45</v>
      </c>
      <c r="I9916" t="str">
        <f>VLOOKUP(HospitalImport__2[[#This Row],[ Total Discharges ]],'Discharge Volume Type'!$A$1:$B$3,2,TRUE)</f>
        <v>Low</v>
      </c>
      <c r="J9916">
        <v>33308.65</v>
      </c>
      <c r="K9916">
        <v>8986.39</v>
      </c>
      <c r="L9916">
        <v>4674.42</v>
      </c>
    </row>
    <row r="9917" spans="1:12" x14ac:dyDescent="0.25">
      <c r="A9917" s="8" t="s">
        <v>751</v>
      </c>
      <c r="B9917" s="8" t="s">
        <v>2140</v>
      </c>
      <c r="C9917" s="8" t="s">
        <v>97</v>
      </c>
      <c r="D9917" s="8" t="str">
        <f>VLOOKUP(HospitalImport__2[[#This Row],[Provider State]],States!$A$2:$B$52,2,FALSE)</f>
        <v>Washington</v>
      </c>
      <c r="E9917" s="8" t="s">
        <v>2141</v>
      </c>
      <c r="F9917">
        <v>69</v>
      </c>
      <c r="G9917" t="str">
        <f>VLOOKUP(HospitalImport__2[[#This Row],[Medical Procedure ID No.]],MedicalProcedures!$A$1:$B$11,2,FALSE)</f>
        <v>TRANSIENT ISCHEMIA</v>
      </c>
      <c r="H9917">
        <v>50</v>
      </c>
      <c r="I9917" t="str">
        <f>VLOOKUP(HospitalImport__2[[#This Row],[ Total Discharges ]],'Discharge Volume Type'!$A$1:$B$3,2,TRUE)</f>
        <v xml:space="preserve">Medium </v>
      </c>
      <c r="J9917">
        <v>14586.2</v>
      </c>
      <c r="K9917">
        <v>4806.43</v>
      </c>
      <c r="L9917">
        <v>5036.07</v>
      </c>
    </row>
    <row r="9918" spans="1:12" x14ac:dyDescent="0.25">
      <c r="A9918" s="8" t="s">
        <v>2137</v>
      </c>
      <c r="B9918" s="8" t="s">
        <v>2138</v>
      </c>
      <c r="C9918" s="8" t="s">
        <v>97</v>
      </c>
      <c r="D9918" s="8" t="str">
        <f>VLOOKUP(HospitalImport__2[[#This Row],[Provider State]],States!$A$2:$B$52,2,FALSE)</f>
        <v>Washington</v>
      </c>
      <c r="E9918" s="8" t="s">
        <v>2107</v>
      </c>
      <c r="F9918">
        <v>69</v>
      </c>
      <c r="G9918" t="str">
        <f>VLOOKUP(HospitalImport__2[[#This Row],[Medical Procedure ID No.]],MedicalProcedures!$A$1:$B$11,2,FALSE)</f>
        <v>TRANSIENT ISCHEMIA</v>
      </c>
      <c r="H9918">
        <v>63</v>
      </c>
      <c r="I9918" t="str">
        <f>VLOOKUP(HospitalImport__2[[#This Row],[ Total Discharges ]],'Discharge Volume Type'!$A$1:$B$3,2,TRUE)</f>
        <v xml:space="preserve">Medium </v>
      </c>
      <c r="J9918">
        <v>11250.98</v>
      </c>
      <c r="K9918">
        <v>7768.79</v>
      </c>
      <c r="L9918">
        <v>4714.6000000000004</v>
      </c>
    </row>
    <row r="9919" spans="1:12" x14ac:dyDescent="0.25">
      <c r="A9919" s="8" t="s">
        <v>2139</v>
      </c>
      <c r="B9919" s="8" t="s">
        <v>2140</v>
      </c>
      <c r="C9919" s="8" t="s">
        <v>97</v>
      </c>
      <c r="D9919" s="8" t="str">
        <f>VLOOKUP(HospitalImport__2[[#This Row],[Provider State]],States!$A$2:$B$52,2,FALSE)</f>
        <v>Washington</v>
      </c>
      <c r="E9919" s="8" t="s">
        <v>2141</v>
      </c>
      <c r="F9919">
        <v>69</v>
      </c>
      <c r="G9919" t="str">
        <f>VLOOKUP(HospitalImport__2[[#This Row],[Medical Procedure ID No.]],MedicalProcedures!$A$1:$B$11,2,FALSE)</f>
        <v>TRANSIENT ISCHEMIA</v>
      </c>
      <c r="H9919">
        <v>74</v>
      </c>
      <c r="I9919" t="str">
        <f>VLOOKUP(HospitalImport__2[[#This Row],[ Total Discharges ]],'Discharge Volume Type'!$A$1:$B$3,2,TRUE)</f>
        <v xml:space="preserve">Medium </v>
      </c>
      <c r="J9919">
        <v>29423.01</v>
      </c>
      <c r="K9919">
        <v>7164.08</v>
      </c>
      <c r="L9919">
        <v>4698.5</v>
      </c>
    </row>
    <row r="9920" spans="1:12" x14ac:dyDescent="0.25">
      <c r="A9920" s="8" t="s">
        <v>2143</v>
      </c>
      <c r="B9920" s="8" t="s">
        <v>2144</v>
      </c>
      <c r="C9920" s="8" t="s">
        <v>97</v>
      </c>
      <c r="D9920" s="8" t="str">
        <f>VLOOKUP(HospitalImport__2[[#This Row],[Provider State]],States!$A$2:$B$52,2,FALSE)</f>
        <v>Washington</v>
      </c>
      <c r="E9920" s="8" t="s">
        <v>2107</v>
      </c>
      <c r="F9920">
        <v>69</v>
      </c>
      <c r="G9920" t="str">
        <f>VLOOKUP(HospitalImport__2[[#This Row],[Medical Procedure ID No.]],MedicalProcedures!$A$1:$B$11,2,FALSE)</f>
        <v>TRANSIENT ISCHEMIA</v>
      </c>
      <c r="H9920">
        <v>55</v>
      </c>
      <c r="I9920" t="str">
        <f>VLOOKUP(HospitalImport__2[[#This Row],[ Total Discharges ]],'Discharge Volume Type'!$A$1:$B$3,2,TRUE)</f>
        <v xml:space="preserve">Medium </v>
      </c>
      <c r="J9920">
        <v>11534.17</v>
      </c>
      <c r="K9920">
        <v>6880.05</v>
      </c>
      <c r="L9920">
        <v>4409.25</v>
      </c>
    </row>
    <row r="9921" spans="1:12" x14ac:dyDescent="0.25">
      <c r="A9921" s="8" t="s">
        <v>3362</v>
      </c>
      <c r="B9921" s="8" t="s">
        <v>2128</v>
      </c>
      <c r="C9921" s="8" t="s">
        <v>97</v>
      </c>
      <c r="D9921" s="8" t="str">
        <f>VLOOKUP(HospitalImport__2[[#This Row],[Provider State]],States!$A$2:$B$52,2,FALSE)</f>
        <v>Washington</v>
      </c>
      <c r="E9921" s="8" t="s">
        <v>1694</v>
      </c>
      <c r="F9921">
        <v>69</v>
      </c>
      <c r="G9921" t="str">
        <f>VLOOKUP(HospitalImport__2[[#This Row],[Medical Procedure ID No.]],MedicalProcedures!$A$1:$B$11,2,FALSE)</f>
        <v>TRANSIENT ISCHEMIA</v>
      </c>
      <c r="H9921">
        <v>73</v>
      </c>
      <c r="I9921" t="str">
        <f>VLOOKUP(HospitalImport__2[[#This Row],[ Total Discharges ]],'Discharge Volume Type'!$A$1:$B$3,2,TRUE)</f>
        <v xml:space="preserve">Medium </v>
      </c>
      <c r="J9921">
        <v>45285.68</v>
      </c>
      <c r="K9921">
        <v>14135.8</v>
      </c>
      <c r="L9921">
        <v>4780.05</v>
      </c>
    </row>
    <row r="9922" spans="1:12" x14ac:dyDescent="0.25">
      <c r="A9922" s="8" t="s">
        <v>1681</v>
      </c>
      <c r="B9922" s="8" t="s">
        <v>4106</v>
      </c>
      <c r="C9922" s="8" t="s">
        <v>97</v>
      </c>
      <c r="D9922" s="8" t="str">
        <f>VLOOKUP(HospitalImport__2[[#This Row],[Provider State]],States!$A$2:$B$52,2,FALSE)</f>
        <v>Washington</v>
      </c>
      <c r="E9922" s="8" t="s">
        <v>2141</v>
      </c>
      <c r="F9922">
        <v>69</v>
      </c>
      <c r="G9922" t="str">
        <f>VLOOKUP(HospitalImport__2[[#This Row],[Medical Procedure ID No.]],MedicalProcedures!$A$1:$B$11,2,FALSE)</f>
        <v>TRANSIENT ISCHEMIA</v>
      </c>
      <c r="H9922">
        <v>50</v>
      </c>
      <c r="I9922" t="str">
        <f>VLOOKUP(HospitalImport__2[[#This Row],[ Total Discharges ]],'Discharge Volume Type'!$A$1:$B$3,2,TRUE)</f>
        <v xml:space="preserve">Medium </v>
      </c>
      <c r="J9922">
        <v>20339.02</v>
      </c>
      <c r="K9922">
        <v>5436.36</v>
      </c>
      <c r="L9922">
        <v>4761.26</v>
      </c>
    </row>
    <row r="9923" spans="1:12" x14ac:dyDescent="0.25">
      <c r="A9923" s="8" t="s">
        <v>2863</v>
      </c>
      <c r="B9923" s="8" t="s">
        <v>2152</v>
      </c>
      <c r="C9923" s="8" t="s">
        <v>99</v>
      </c>
      <c r="D9923" s="8" t="str">
        <f>VLOOKUP(HospitalImport__2[[#This Row],[Provider State]],States!$A$2:$B$52,2,FALSE)</f>
        <v>West Virginia</v>
      </c>
      <c r="E9923" s="8" t="s">
        <v>2146</v>
      </c>
      <c r="F9923">
        <v>69</v>
      </c>
      <c r="G9923" t="str">
        <f>VLOOKUP(HospitalImport__2[[#This Row],[Medical Procedure ID No.]],MedicalProcedures!$A$1:$B$11,2,FALSE)</f>
        <v>TRANSIENT ISCHEMIA</v>
      </c>
      <c r="H9923">
        <v>47</v>
      </c>
      <c r="I9923" t="str">
        <f>VLOOKUP(HospitalImport__2[[#This Row],[ Total Discharges ]],'Discharge Volume Type'!$A$1:$B$3,2,TRUE)</f>
        <v>Low</v>
      </c>
      <c r="J9923">
        <v>9309.5300000000007</v>
      </c>
      <c r="K9923">
        <v>6699.17</v>
      </c>
      <c r="L9923">
        <v>3223.15</v>
      </c>
    </row>
    <row r="9924" spans="1:12" x14ac:dyDescent="0.25">
      <c r="A9924" s="8" t="s">
        <v>3363</v>
      </c>
      <c r="B9924" s="8" t="s">
        <v>3364</v>
      </c>
      <c r="C9924" s="8" t="s">
        <v>99</v>
      </c>
      <c r="D9924" s="8" t="str">
        <f>VLOOKUP(HospitalImport__2[[#This Row],[Provider State]],States!$A$2:$B$52,2,FALSE)</f>
        <v>West Virginia</v>
      </c>
      <c r="E9924" s="8" t="s">
        <v>2150</v>
      </c>
      <c r="F9924">
        <v>69</v>
      </c>
      <c r="G9924" t="str">
        <f>VLOOKUP(HospitalImport__2[[#This Row],[Medical Procedure ID No.]],MedicalProcedures!$A$1:$B$11,2,FALSE)</f>
        <v>TRANSIENT ISCHEMIA</v>
      </c>
      <c r="H9924">
        <v>49</v>
      </c>
      <c r="I9924" t="str">
        <f>VLOOKUP(HospitalImport__2[[#This Row],[ Total Discharges ]],'Discharge Volume Type'!$A$1:$B$3,2,TRUE)</f>
        <v>Low</v>
      </c>
      <c r="J9924">
        <v>13194.78</v>
      </c>
      <c r="K9924">
        <v>12038.53</v>
      </c>
      <c r="L9924">
        <v>4668.62</v>
      </c>
    </row>
    <row r="9925" spans="1:12" x14ac:dyDescent="0.25">
      <c r="A9925" s="8" t="s">
        <v>2145</v>
      </c>
      <c r="B9925" s="8" t="s">
        <v>427</v>
      </c>
      <c r="C9925" s="8" t="s">
        <v>99</v>
      </c>
      <c r="D9925" s="8" t="str">
        <f>VLOOKUP(HospitalImport__2[[#This Row],[Provider State]],States!$A$2:$B$52,2,FALSE)</f>
        <v>West Virginia</v>
      </c>
      <c r="E9925" s="8" t="s">
        <v>2146</v>
      </c>
      <c r="F9925">
        <v>69</v>
      </c>
      <c r="G9925" t="str">
        <f>VLOOKUP(HospitalImport__2[[#This Row],[Medical Procedure ID No.]],MedicalProcedures!$A$1:$B$11,2,FALSE)</f>
        <v>TRANSIENT ISCHEMIA</v>
      </c>
      <c r="H9925">
        <v>48</v>
      </c>
      <c r="I9925" t="str">
        <f>VLOOKUP(HospitalImport__2[[#This Row],[ Total Discharges ]],'Discharge Volume Type'!$A$1:$B$3,2,TRUE)</f>
        <v>Low</v>
      </c>
      <c r="J9925">
        <v>15156</v>
      </c>
      <c r="K9925">
        <v>4430.13</v>
      </c>
      <c r="L9925">
        <v>3569.95</v>
      </c>
    </row>
    <row r="9926" spans="1:12" x14ac:dyDescent="0.25">
      <c r="A9926" s="8" t="s">
        <v>2147</v>
      </c>
      <c r="B9926" s="8" t="s">
        <v>2148</v>
      </c>
      <c r="C9926" s="8" t="s">
        <v>99</v>
      </c>
      <c r="D9926" s="8" t="str">
        <f>VLOOKUP(HospitalImport__2[[#This Row],[Provider State]],States!$A$2:$B$52,2,FALSE)</f>
        <v>West Virginia</v>
      </c>
      <c r="E9926" s="8" t="s">
        <v>940</v>
      </c>
      <c r="F9926">
        <v>69</v>
      </c>
      <c r="G9926" t="str">
        <f>VLOOKUP(HospitalImport__2[[#This Row],[Medical Procedure ID No.]],MedicalProcedures!$A$1:$B$11,2,FALSE)</f>
        <v>TRANSIENT ISCHEMIA</v>
      </c>
      <c r="H9926">
        <v>44</v>
      </c>
      <c r="I9926" t="str">
        <f>VLOOKUP(HospitalImport__2[[#This Row],[ Total Discharges ]],'Discharge Volume Type'!$A$1:$B$3,2,TRUE)</f>
        <v>Low</v>
      </c>
      <c r="J9926">
        <v>12635.52</v>
      </c>
      <c r="K9926">
        <v>7587.01</v>
      </c>
      <c r="L9926">
        <v>11683.57</v>
      </c>
    </row>
    <row r="9927" spans="1:12" x14ac:dyDescent="0.25">
      <c r="A9927" s="8" t="s">
        <v>3365</v>
      </c>
      <c r="B9927" s="8" t="s">
        <v>3366</v>
      </c>
      <c r="C9927" s="8" t="s">
        <v>99</v>
      </c>
      <c r="D9927" s="8" t="str">
        <f>VLOOKUP(HospitalImport__2[[#This Row],[Provider State]],States!$A$2:$B$52,2,FALSE)</f>
        <v>West Virginia</v>
      </c>
      <c r="E9927" s="8" t="s">
        <v>2058</v>
      </c>
      <c r="F9927">
        <v>69</v>
      </c>
      <c r="G9927" t="str">
        <f>VLOOKUP(HospitalImport__2[[#This Row],[Medical Procedure ID No.]],MedicalProcedures!$A$1:$B$11,2,FALSE)</f>
        <v>TRANSIENT ISCHEMIA</v>
      </c>
      <c r="H9927">
        <v>64</v>
      </c>
      <c r="I9927" t="str">
        <f>VLOOKUP(HospitalImport__2[[#This Row],[ Total Discharges ]],'Discharge Volume Type'!$A$1:$B$3,2,TRUE)</f>
        <v xml:space="preserve">Medium </v>
      </c>
      <c r="J9927">
        <v>47503.14</v>
      </c>
      <c r="K9927">
        <v>5423.94</v>
      </c>
      <c r="L9927">
        <v>5184.2</v>
      </c>
    </row>
    <row r="9928" spans="1:12" x14ac:dyDescent="0.25">
      <c r="A9928" s="8" t="s">
        <v>2864</v>
      </c>
      <c r="B9928" s="8" t="s">
        <v>2865</v>
      </c>
      <c r="C9928" s="8" t="s">
        <v>99</v>
      </c>
      <c r="D9928" s="8" t="str">
        <f>VLOOKUP(HospitalImport__2[[#This Row],[Provider State]],States!$A$2:$B$52,2,FALSE)</f>
        <v>West Virginia</v>
      </c>
      <c r="E9928" s="8" t="s">
        <v>940</v>
      </c>
      <c r="F9928">
        <v>69</v>
      </c>
      <c r="G9928" t="str">
        <f>VLOOKUP(HospitalImport__2[[#This Row],[Medical Procedure ID No.]],MedicalProcedures!$A$1:$B$11,2,FALSE)</f>
        <v>TRANSIENT ISCHEMIA</v>
      </c>
      <c r="H9928">
        <v>38</v>
      </c>
      <c r="I9928" t="str">
        <f>VLOOKUP(HospitalImport__2[[#This Row],[ Total Discharges ]],'Discharge Volume Type'!$A$1:$B$3,2,TRUE)</f>
        <v>Low</v>
      </c>
      <c r="J9928">
        <v>15353.65</v>
      </c>
      <c r="K9928">
        <v>7747</v>
      </c>
      <c r="L9928">
        <v>5221.2700000000004</v>
      </c>
    </row>
    <row r="9929" spans="1:12" x14ac:dyDescent="0.25">
      <c r="A9929" s="8" t="s">
        <v>4107</v>
      </c>
      <c r="B9929" s="8" t="s">
        <v>4108</v>
      </c>
      <c r="C9929" s="8" t="s">
        <v>99</v>
      </c>
      <c r="D9929" s="8" t="str">
        <f>VLOOKUP(HospitalImport__2[[#This Row],[Provider State]],States!$A$2:$B$52,2,FALSE)</f>
        <v>West Virginia</v>
      </c>
      <c r="E9929" s="8" t="s">
        <v>1669</v>
      </c>
      <c r="F9929">
        <v>69</v>
      </c>
      <c r="G9929" t="str">
        <f>VLOOKUP(HospitalImport__2[[#This Row],[Medical Procedure ID No.]],MedicalProcedures!$A$1:$B$11,2,FALSE)</f>
        <v>TRANSIENT ISCHEMIA</v>
      </c>
      <c r="H9929">
        <v>55</v>
      </c>
      <c r="I9929" t="str">
        <f>VLOOKUP(HospitalImport__2[[#This Row],[ Total Discharges ]],'Discharge Volume Type'!$A$1:$B$3,2,TRUE)</f>
        <v xml:space="preserve">Medium </v>
      </c>
      <c r="J9929">
        <v>16817.330000000002</v>
      </c>
      <c r="K9929">
        <v>5272.9</v>
      </c>
      <c r="L9929">
        <v>6253.47</v>
      </c>
    </row>
    <row r="9930" spans="1:12" x14ac:dyDescent="0.25">
      <c r="A9930" s="8" t="s">
        <v>2149</v>
      </c>
      <c r="B9930" s="8" t="s">
        <v>1807</v>
      </c>
      <c r="C9930" s="8" t="s">
        <v>99</v>
      </c>
      <c r="D9930" s="8" t="str">
        <f>VLOOKUP(HospitalImport__2[[#This Row],[Provider State]],States!$A$2:$B$52,2,FALSE)</f>
        <v>West Virginia</v>
      </c>
      <c r="E9930" s="8" t="s">
        <v>2150</v>
      </c>
      <c r="F9930">
        <v>69</v>
      </c>
      <c r="G9930" t="str">
        <f>VLOOKUP(HospitalImport__2[[#This Row],[Medical Procedure ID No.]],MedicalProcedures!$A$1:$B$11,2,FALSE)</f>
        <v>TRANSIENT ISCHEMIA</v>
      </c>
      <c r="H9930">
        <v>32</v>
      </c>
      <c r="I9930" t="str">
        <f>VLOOKUP(HospitalImport__2[[#This Row],[ Total Discharges ]],'Discharge Volume Type'!$A$1:$B$3,2,TRUE)</f>
        <v>Low</v>
      </c>
      <c r="J9930">
        <v>13914.19</v>
      </c>
      <c r="K9930">
        <v>11326.66</v>
      </c>
      <c r="L9930">
        <v>8779.01</v>
      </c>
    </row>
    <row r="9931" spans="1:12" x14ac:dyDescent="0.25">
      <c r="A9931" s="8" t="s">
        <v>4110</v>
      </c>
      <c r="B9931" s="8" t="s">
        <v>4111</v>
      </c>
      <c r="C9931" s="8" t="s">
        <v>99</v>
      </c>
      <c r="D9931" s="8" t="str">
        <f>VLOOKUP(HospitalImport__2[[#This Row],[Provider State]],States!$A$2:$B$52,2,FALSE)</f>
        <v>West Virginia</v>
      </c>
      <c r="E9931" s="8" t="s">
        <v>1669</v>
      </c>
      <c r="F9931">
        <v>69</v>
      </c>
      <c r="G9931" t="str">
        <f>VLOOKUP(HospitalImport__2[[#This Row],[Medical Procedure ID No.]],MedicalProcedures!$A$1:$B$11,2,FALSE)</f>
        <v>TRANSIENT ISCHEMIA</v>
      </c>
      <c r="H9931">
        <v>36</v>
      </c>
      <c r="I9931" t="str">
        <f>VLOOKUP(HospitalImport__2[[#This Row],[ Total Discharges ]],'Discharge Volume Type'!$A$1:$B$3,2,TRUE)</f>
        <v>Low</v>
      </c>
      <c r="J9931">
        <v>27659.47</v>
      </c>
      <c r="K9931">
        <v>6819.77</v>
      </c>
      <c r="L9931">
        <v>6735.08</v>
      </c>
    </row>
    <row r="9932" spans="1:12" x14ac:dyDescent="0.25">
      <c r="A9932" s="8" t="s">
        <v>2151</v>
      </c>
      <c r="B9932" s="8" t="s">
        <v>2152</v>
      </c>
      <c r="C9932" s="8" t="s">
        <v>99</v>
      </c>
      <c r="D9932" s="8" t="str">
        <f>VLOOKUP(HospitalImport__2[[#This Row],[Provider State]],States!$A$2:$B$52,2,FALSE)</f>
        <v>West Virginia</v>
      </c>
      <c r="E9932" s="8" t="s">
        <v>2146</v>
      </c>
      <c r="F9932">
        <v>69</v>
      </c>
      <c r="G9932" t="str">
        <f>VLOOKUP(HospitalImport__2[[#This Row],[Medical Procedure ID No.]],MedicalProcedures!$A$1:$B$11,2,FALSE)</f>
        <v>TRANSIENT ISCHEMIA</v>
      </c>
      <c r="H9932">
        <v>42</v>
      </c>
      <c r="I9932" t="str">
        <f>VLOOKUP(HospitalImport__2[[#This Row],[ Total Discharges ]],'Discharge Volume Type'!$A$1:$B$3,2,TRUE)</f>
        <v>Low</v>
      </c>
      <c r="J9932">
        <v>23330.639999999999</v>
      </c>
      <c r="K9932">
        <v>6588.43</v>
      </c>
      <c r="L9932">
        <v>2861.15</v>
      </c>
    </row>
    <row r="9933" spans="1:12" x14ac:dyDescent="0.25">
      <c r="A9933" s="8" t="s">
        <v>2153</v>
      </c>
      <c r="B9933" s="8" t="s">
        <v>2154</v>
      </c>
      <c r="C9933" s="8" t="s">
        <v>99</v>
      </c>
      <c r="D9933" s="8" t="str">
        <f>VLOOKUP(HospitalImport__2[[#This Row],[Provider State]],States!$A$2:$B$52,2,FALSE)</f>
        <v>West Virginia</v>
      </c>
      <c r="E9933" s="8" t="s">
        <v>2150</v>
      </c>
      <c r="F9933">
        <v>69</v>
      </c>
      <c r="G9933" t="str">
        <f>VLOOKUP(HospitalImport__2[[#This Row],[Medical Procedure ID No.]],MedicalProcedures!$A$1:$B$11,2,FALSE)</f>
        <v>TRANSIENT ISCHEMIA</v>
      </c>
      <c r="H9933">
        <v>27</v>
      </c>
      <c r="I9933" t="str">
        <f>VLOOKUP(HospitalImport__2[[#This Row],[ Total Discharges ]],'Discharge Volume Type'!$A$1:$B$3,2,TRUE)</f>
        <v>Low</v>
      </c>
      <c r="J9933">
        <v>13682.1</v>
      </c>
      <c r="K9933">
        <v>5033.66</v>
      </c>
      <c r="L9933">
        <v>24413.13</v>
      </c>
    </row>
    <row r="9934" spans="1:12" x14ac:dyDescent="0.25">
      <c r="A9934" s="8" t="s">
        <v>4112</v>
      </c>
      <c r="B9934" s="8" t="s">
        <v>4113</v>
      </c>
      <c r="C9934" s="8" t="s">
        <v>99</v>
      </c>
      <c r="D9934" s="8" t="str">
        <f>VLOOKUP(HospitalImport__2[[#This Row],[Provider State]],States!$A$2:$B$52,2,FALSE)</f>
        <v>West Virginia</v>
      </c>
      <c r="E9934" s="8" t="s">
        <v>2146</v>
      </c>
      <c r="F9934">
        <v>69</v>
      </c>
      <c r="G9934" t="str">
        <f>VLOOKUP(HospitalImport__2[[#This Row],[Medical Procedure ID No.]],MedicalProcedures!$A$1:$B$11,2,FALSE)</f>
        <v>TRANSIENT ISCHEMIA</v>
      </c>
      <c r="H9934">
        <v>144</v>
      </c>
      <c r="I9934" t="str">
        <f>VLOOKUP(HospitalImport__2[[#This Row],[ Total Discharges ]],'Discharge Volume Type'!$A$1:$B$3,2,TRUE)</f>
        <v>High</v>
      </c>
      <c r="J9934">
        <v>8225.68</v>
      </c>
      <c r="K9934">
        <v>4753.1899999999996</v>
      </c>
      <c r="L9934">
        <v>10827.78</v>
      </c>
    </row>
    <row r="9935" spans="1:12" x14ac:dyDescent="0.25">
      <c r="A9935" s="8" t="s">
        <v>4339</v>
      </c>
      <c r="B9935" s="8" t="s">
        <v>2158</v>
      </c>
      <c r="C9935" s="8" t="s">
        <v>99</v>
      </c>
      <c r="D9935" s="8" t="str">
        <f>VLOOKUP(HospitalImport__2[[#This Row],[Provider State]],States!$A$2:$B$52,2,FALSE)</f>
        <v>West Virginia</v>
      </c>
      <c r="E9935" s="8" t="s">
        <v>2150</v>
      </c>
      <c r="F9935">
        <v>69</v>
      </c>
      <c r="G9935" t="str">
        <f>VLOOKUP(HospitalImport__2[[#This Row],[Medical Procedure ID No.]],MedicalProcedures!$A$1:$B$11,2,FALSE)</f>
        <v>TRANSIENT ISCHEMIA</v>
      </c>
      <c r="H9935">
        <v>53</v>
      </c>
      <c r="I9935" t="str">
        <f>VLOOKUP(HospitalImport__2[[#This Row],[ Total Discharges ]],'Discharge Volume Type'!$A$1:$B$3,2,TRUE)</f>
        <v xml:space="preserve">Medium </v>
      </c>
      <c r="J9935">
        <v>42616.88</v>
      </c>
      <c r="K9935">
        <v>4257.0600000000004</v>
      </c>
      <c r="L9935">
        <v>5772.01</v>
      </c>
    </row>
    <row r="9936" spans="1:12" x14ac:dyDescent="0.25">
      <c r="A9936" s="8" t="s">
        <v>4340</v>
      </c>
      <c r="B9936" s="8" t="s">
        <v>2207</v>
      </c>
      <c r="C9936" s="8" t="s">
        <v>99</v>
      </c>
      <c r="D9936" s="8" t="str">
        <f>VLOOKUP(HospitalImport__2[[#This Row],[Provider State]],States!$A$2:$B$52,2,FALSE)</f>
        <v>West Virginia</v>
      </c>
      <c r="E9936" s="8" t="s">
        <v>2150</v>
      </c>
      <c r="F9936">
        <v>69</v>
      </c>
      <c r="G9936" t="str">
        <f>VLOOKUP(HospitalImport__2[[#This Row],[Medical Procedure ID No.]],MedicalProcedures!$A$1:$B$11,2,FALSE)</f>
        <v>TRANSIENT ISCHEMIA</v>
      </c>
      <c r="H9936">
        <v>45</v>
      </c>
      <c r="I9936" t="str">
        <f>VLOOKUP(HospitalImport__2[[#This Row],[ Total Discharges ]],'Discharge Volume Type'!$A$1:$B$3,2,TRUE)</f>
        <v>Low</v>
      </c>
      <c r="J9936">
        <v>12075.31</v>
      </c>
      <c r="K9936">
        <v>6055.81</v>
      </c>
      <c r="L9936">
        <v>2662.81</v>
      </c>
    </row>
    <row r="9937" spans="1:12" x14ac:dyDescent="0.25">
      <c r="A9937" s="8" t="s">
        <v>3368</v>
      </c>
      <c r="B9937" s="8" t="s">
        <v>2567</v>
      </c>
      <c r="C9937" s="8" t="s">
        <v>99</v>
      </c>
      <c r="D9937" s="8" t="str">
        <f>VLOOKUP(HospitalImport__2[[#This Row],[Provider State]],States!$A$2:$B$52,2,FALSE)</f>
        <v>West Virginia</v>
      </c>
      <c r="E9937" s="8" t="s">
        <v>2071</v>
      </c>
      <c r="F9937">
        <v>69</v>
      </c>
      <c r="G9937" t="str">
        <f>VLOOKUP(HospitalImport__2[[#This Row],[Medical Procedure ID No.]],MedicalProcedures!$A$1:$B$11,2,FALSE)</f>
        <v>TRANSIENT ISCHEMIA</v>
      </c>
      <c r="H9937">
        <v>52</v>
      </c>
      <c r="I9937" t="str">
        <f>VLOOKUP(HospitalImport__2[[#This Row],[ Total Discharges ]],'Discharge Volume Type'!$A$1:$B$3,2,TRUE)</f>
        <v xml:space="preserve">Medium </v>
      </c>
      <c r="J9937">
        <v>55393.94</v>
      </c>
      <c r="K9937">
        <v>7449.42</v>
      </c>
      <c r="L9937">
        <v>5863.66</v>
      </c>
    </row>
    <row r="9938" spans="1:12" x14ac:dyDescent="0.25">
      <c r="A9938" s="8" t="s">
        <v>3369</v>
      </c>
      <c r="B9938" s="8" t="s">
        <v>3370</v>
      </c>
      <c r="C9938" s="8" t="s">
        <v>99</v>
      </c>
      <c r="D9938" s="8" t="str">
        <f>VLOOKUP(HospitalImport__2[[#This Row],[Provider State]],States!$A$2:$B$52,2,FALSE)</f>
        <v>West Virginia</v>
      </c>
      <c r="E9938" s="8" t="s">
        <v>2150</v>
      </c>
      <c r="F9938">
        <v>69</v>
      </c>
      <c r="G9938" t="str">
        <f>VLOOKUP(HospitalImport__2[[#This Row],[Medical Procedure ID No.]],MedicalProcedures!$A$1:$B$11,2,FALSE)</f>
        <v>TRANSIENT ISCHEMIA</v>
      </c>
      <c r="H9938">
        <v>43</v>
      </c>
      <c r="I9938" t="str">
        <f>VLOOKUP(HospitalImport__2[[#This Row],[ Total Discharges ]],'Discharge Volume Type'!$A$1:$B$3,2,TRUE)</f>
        <v>Low</v>
      </c>
      <c r="J9938">
        <v>30242.53</v>
      </c>
      <c r="K9938">
        <v>6431.49</v>
      </c>
      <c r="L9938">
        <v>13281.94</v>
      </c>
    </row>
    <row r="9939" spans="1:12" x14ac:dyDescent="0.25">
      <c r="A9939" s="8" t="s">
        <v>2155</v>
      </c>
      <c r="B9939" s="8" t="s">
        <v>2156</v>
      </c>
      <c r="C9939" s="8" t="s">
        <v>99</v>
      </c>
      <c r="D9939" s="8" t="str">
        <f>VLOOKUP(HospitalImport__2[[#This Row],[Provider State]],States!$A$2:$B$52,2,FALSE)</f>
        <v>West Virginia</v>
      </c>
      <c r="E9939" s="8" t="s">
        <v>1669</v>
      </c>
      <c r="F9939">
        <v>69</v>
      </c>
      <c r="G9939" t="str">
        <f>VLOOKUP(HospitalImport__2[[#This Row],[Medical Procedure ID No.]],MedicalProcedures!$A$1:$B$11,2,FALSE)</f>
        <v>TRANSIENT ISCHEMIA</v>
      </c>
      <c r="H9939">
        <v>48</v>
      </c>
      <c r="I9939" t="str">
        <f>VLOOKUP(HospitalImport__2[[#This Row],[ Total Discharges ]],'Discharge Volume Type'!$A$1:$B$3,2,TRUE)</f>
        <v>Low</v>
      </c>
      <c r="J9939">
        <v>19348.099999999999</v>
      </c>
      <c r="K9939">
        <v>10519.04</v>
      </c>
      <c r="L9939">
        <v>4849.45</v>
      </c>
    </row>
    <row r="9940" spans="1:12" x14ac:dyDescent="0.25">
      <c r="A9940" s="8" t="s">
        <v>3371</v>
      </c>
      <c r="B9940" s="8" t="s">
        <v>2148</v>
      </c>
      <c r="C9940" s="8" t="s">
        <v>99</v>
      </c>
      <c r="D9940" s="8" t="str">
        <f>VLOOKUP(HospitalImport__2[[#This Row],[Provider State]],States!$A$2:$B$52,2,FALSE)</f>
        <v>West Virginia</v>
      </c>
      <c r="E9940" s="8" t="s">
        <v>940</v>
      </c>
      <c r="F9940">
        <v>69</v>
      </c>
      <c r="G9940" t="str">
        <f>VLOOKUP(HospitalImport__2[[#This Row],[Medical Procedure ID No.]],MedicalProcedures!$A$1:$B$11,2,FALSE)</f>
        <v>TRANSIENT ISCHEMIA</v>
      </c>
      <c r="H9940">
        <v>47</v>
      </c>
      <c r="I9940" t="str">
        <f>VLOOKUP(HospitalImport__2[[#This Row],[ Total Discharges ]],'Discharge Volume Type'!$A$1:$B$3,2,TRUE)</f>
        <v>Low</v>
      </c>
      <c r="J9940">
        <v>39631.199999999997</v>
      </c>
      <c r="K9940">
        <v>6478.06</v>
      </c>
      <c r="L9940">
        <v>2728.99</v>
      </c>
    </row>
    <row r="9941" spans="1:12" x14ac:dyDescent="0.25">
      <c r="A9941" s="8" t="s">
        <v>2157</v>
      </c>
      <c r="B9941" s="8" t="s">
        <v>2158</v>
      </c>
      <c r="C9941" s="8" t="s">
        <v>99</v>
      </c>
      <c r="D9941" s="8" t="str">
        <f>VLOOKUP(HospitalImport__2[[#This Row],[Provider State]],States!$A$2:$B$52,2,FALSE)</f>
        <v>West Virginia</v>
      </c>
      <c r="E9941" s="8" t="s">
        <v>2150</v>
      </c>
      <c r="F9941">
        <v>69</v>
      </c>
      <c r="G9941" t="str">
        <f>VLOOKUP(HospitalImport__2[[#This Row],[Medical Procedure ID No.]],MedicalProcedures!$A$1:$B$11,2,FALSE)</f>
        <v>TRANSIENT ISCHEMIA</v>
      </c>
      <c r="H9941">
        <v>31</v>
      </c>
      <c r="I9941" t="str">
        <f>VLOOKUP(HospitalImport__2[[#This Row],[ Total Discharges ]],'Discharge Volume Type'!$A$1:$B$3,2,TRUE)</f>
        <v>Low</v>
      </c>
      <c r="J9941">
        <v>10084.67</v>
      </c>
      <c r="K9941">
        <v>7252.14</v>
      </c>
      <c r="L9941">
        <v>4494.3900000000003</v>
      </c>
    </row>
    <row r="9942" spans="1:12" x14ac:dyDescent="0.25">
      <c r="A9942" s="8" t="s">
        <v>4115</v>
      </c>
      <c r="B9942" s="8" t="s">
        <v>2160</v>
      </c>
      <c r="C9942" s="8" t="s">
        <v>99</v>
      </c>
      <c r="D9942" s="8" t="str">
        <f>VLOOKUP(HospitalImport__2[[#This Row],[Provider State]],States!$A$2:$B$52,2,FALSE)</f>
        <v>West Virginia</v>
      </c>
      <c r="E9942" s="8" t="s">
        <v>2150</v>
      </c>
      <c r="F9942">
        <v>69</v>
      </c>
      <c r="G9942" t="str">
        <f>VLOOKUP(HospitalImport__2[[#This Row],[Medical Procedure ID No.]],MedicalProcedures!$A$1:$B$11,2,FALSE)</f>
        <v>TRANSIENT ISCHEMIA</v>
      </c>
      <c r="H9942">
        <v>22</v>
      </c>
      <c r="I9942" t="str">
        <f>VLOOKUP(HospitalImport__2[[#This Row],[ Total Discharges ]],'Discharge Volume Type'!$A$1:$B$3,2,TRUE)</f>
        <v>Low</v>
      </c>
      <c r="J9942">
        <v>16167.83</v>
      </c>
      <c r="K9942">
        <v>6196.38</v>
      </c>
      <c r="L9942">
        <v>7208.17</v>
      </c>
    </row>
    <row r="9943" spans="1:12" x14ac:dyDescent="0.25">
      <c r="A9943" s="8" t="s">
        <v>2159</v>
      </c>
      <c r="B9943" s="8" t="s">
        <v>2160</v>
      </c>
      <c r="C9943" s="8" t="s">
        <v>99</v>
      </c>
      <c r="D9943" s="8" t="str">
        <f>VLOOKUP(HospitalImport__2[[#This Row],[Provider State]],States!$A$2:$B$52,2,FALSE)</f>
        <v>West Virginia</v>
      </c>
      <c r="E9943" s="8" t="s">
        <v>2150</v>
      </c>
      <c r="F9943">
        <v>69</v>
      </c>
      <c r="G9943" t="str">
        <f>VLOOKUP(HospitalImport__2[[#This Row],[Medical Procedure ID No.]],MedicalProcedures!$A$1:$B$11,2,FALSE)</f>
        <v>TRANSIENT ISCHEMIA</v>
      </c>
      <c r="H9943">
        <v>64</v>
      </c>
      <c r="I9943" t="str">
        <f>VLOOKUP(HospitalImport__2[[#This Row],[ Total Discharges ]],'Discharge Volume Type'!$A$1:$B$3,2,TRUE)</f>
        <v xml:space="preserve">Medium </v>
      </c>
      <c r="J9943">
        <v>73478.960000000006</v>
      </c>
      <c r="K9943">
        <v>4816.53</v>
      </c>
      <c r="L9943">
        <v>4055.81</v>
      </c>
    </row>
    <row r="9944" spans="1:12" x14ac:dyDescent="0.25">
      <c r="A9944" s="8" t="s">
        <v>4116</v>
      </c>
      <c r="B9944" s="8" t="s">
        <v>4117</v>
      </c>
      <c r="C9944" s="8" t="s">
        <v>99</v>
      </c>
      <c r="D9944" s="8" t="str">
        <f>VLOOKUP(HospitalImport__2[[#This Row],[Provider State]],States!$A$2:$B$52,2,FALSE)</f>
        <v>West Virginia</v>
      </c>
      <c r="E9944" s="8" t="s">
        <v>2071</v>
      </c>
      <c r="F9944">
        <v>69</v>
      </c>
      <c r="G9944" t="str">
        <f>VLOOKUP(HospitalImport__2[[#This Row],[Medical Procedure ID No.]],MedicalProcedures!$A$1:$B$11,2,FALSE)</f>
        <v>TRANSIENT ISCHEMIA</v>
      </c>
      <c r="H9944">
        <v>182</v>
      </c>
      <c r="I9944" t="str">
        <f>VLOOKUP(HospitalImport__2[[#This Row],[ Total Discharges ]],'Discharge Volume Type'!$A$1:$B$3,2,TRUE)</f>
        <v>High</v>
      </c>
      <c r="J9944">
        <v>25783.56</v>
      </c>
      <c r="K9944">
        <v>11332.86</v>
      </c>
      <c r="L9944">
        <v>4300.1400000000003</v>
      </c>
    </row>
    <row r="9945" spans="1:12" x14ac:dyDescent="0.25">
      <c r="A9945" s="8" t="s">
        <v>4341</v>
      </c>
      <c r="B9945" s="8" t="s">
        <v>4342</v>
      </c>
      <c r="C9945" s="8" t="s">
        <v>99</v>
      </c>
      <c r="D9945" s="8" t="str">
        <f>VLOOKUP(HospitalImport__2[[#This Row],[Provider State]],States!$A$2:$B$52,2,FALSE)</f>
        <v>West Virginia</v>
      </c>
      <c r="E9945" s="8" t="s">
        <v>2150</v>
      </c>
      <c r="F9945">
        <v>69</v>
      </c>
      <c r="G9945" t="str">
        <f>VLOOKUP(HospitalImport__2[[#This Row],[Medical Procedure ID No.]],MedicalProcedures!$A$1:$B$11,2,FALSE)</f>
        <v>TRANSIENT ISCHEMIA</v>
      </c>
      <c r="H9945">
        <v>43</v>
      </c>
      <c r="I9945" t="str">
        <f>VLOOKUP(HospitalImport__2[[#This Row],[ Total Discharges ]],'Discharge Volume Type'!$A$1:$B$3,2,TRUE)</f>
        <v>Low</v>
      </c>
      <c r="J9945">
        <v>10519.44</v>
      </c>
      <c r="K9945">
        <v>10594.71</v>
      </c>
      <c r="L9945">
        <v>3373.89</v>
      </c>
    </row>
    <row r="9946" spans="1:12" x14ac:dyDescent="0.25">
      <c r="A9946" s="8" t="s">
        <v>2164</v>
      </c>
      <c r="B9946" s="8" t="s">
        <v>2165</v>
      </c>
      <c r="C9946" s="8" t="s">
        <v>101</v>
      </c>
      <c r="D9946" s="8" t="str">
        <f>VLOOKUP(HospitalImport__2[[#This Row],[Provider State]],States!$A$2:$B$52,2,FALSE)</f>
        <v>Wisconsin</v>
      </c>
      <c r="E9946" s="8" t="s">
        <v>776</v>
      </c>
      <c r="F9946">
        <v>69</v>
      </c>
      <c r="G9946" t="str">
        <f>VLOOKUP(HospitalImport__2[[#This Row],[Medical Procedure ID No.]],MedicalProcedures!$A$1:$B$11,2,FALSE)</f>
        <v>TRANSIENT ISCHEMIA</v>
      </c>
      <c r="H9946">
        <v>71</v>
      </c>
      <c r="I9946" t="str">
        <f>VLOOKUP(HospitalImport__2[[#This Row],[ Total Discharges ]],'Discharge Volume Type'!$A$1:$B$3,2,TRUE)</f>
        <v xml:space="preserve">Medium </v>
      </c>
      <c r="J9946">
        <v>61129.98</v>
      </c>
      <c r="K9946">
        <v>20945.7</v>
      </c>
      <c r="L9946">
        <v>6430.49</v>
      </c>
    </row>
    <row r="9947" spans="1:12" x14ac:dyDescent="0.25">
      <c r="A9947" s="8" t="s">
        <v>2166</v>
      </c>
      <c r="B9947" s="8" t="s">
        <v>2167</v>
      </c>
      <c r="C9947" s="8" t="s">
        <v>101</v>
      </c>
      <c r="D9947" s="8" t="str">
        <f>VLOOKUP(HospitalImport__2[[#This Row],[Provider State]],States!$A$2:$B$52,2,FALSE)</f>
        <v>Wisconsin</v>
      </c>
      <c r="E9947" s="8" t="s">
        <v>1207</v>
      </c>
      <c r="F9947">
        <v>69</v>
      </c>
      <c r="G9947" t="str">
        <f>VLOOKUP(HospitalImport__2[[#This Row],[Medical Procedure ID No.]],MedicalProcedures!$A$1:$B$11,2,FALSE)</f>
        <v>TRANSIENT ISCHEMIA</v>
      </c>
      <c r="H9947">
        <v>64</v>
      </c>
      <c r="I9947" t="str">
        <f>VLOOKUP(HospitalImport__2[[#This Row],[ Total Discharges ]],'Discharge Volume Type'!$A$1:$B$3,2,TRUE)</f>
        <v xml:space="preserve">Medium </v>
      </c>
      <c r="J9947">
        <v>46419.39</v>
      </c>
      <c r="K9947">
        <v>8386.24</v>
      </c>
      <c r="L9947">
        <v>10108.86</v>
      </c>
    </row>
    <row r="9948" spans="1:12" x14ac:dyDescent="0.25">
      <c r="A9948" s="8" t="s">
        <v>2168</v>
      </c>
      <c r="B9948" s="8" t="s">
        <v>2169</v>
      </c>
      <c r="C9948" s="8" t="s">
        <v>101</v>
      </c>
      <c r="D9948" s="8" t="str">
        <f>VLOOKUP(HospitalImport__2[[#This Row],[Provider State]],States!$A$2:$B$52,2,FALSE)</f>
        <v>Wisconsin</v>
      </c>
      <c r="E9948" s="8" t="s">
        <v>776</v>
      </c>
      <c r="F9948">
        <v>69</v>
      </c>
      <c r="G9948" t="str">
        <f>VLOOKUP(HospitalImport__2[[#This Row],[Medical Procedure ID No.]],MedicalProcedures!$A$1:$B$11,2,FALSE)</f>
        <v>TRANSIENT ISCHEMIA</v>
      </c>
      <c r="H9948">
        <v>58</v>
      </c>
      <c r="I9948" t="str">
        <f>VLOOKUP(HospitalImport__2[[#This Row],[ Total Discharges ]],'Discharge Volume Type'!$A$1:$B$3,2,TRUE)</f>
        <v xml:space="preserve">Medium </v>
      </c>
      <c r="J9948">
        <v>43178.6</v>
      </c>
      <c r="K9948">
        <v>10278.290000000001</v>
      </c>
      <c r="L9948">
        <v>6292.27</v>
      </c>
    </row>
    <row r="9949" spans="1:12" x14ac:dyDescent="0.25">
      <c r="A9949" s="8" t="s">
        <v>2866</v>
      </c>
      <c r="B9949" s="8" t="s">
        <v>2867</v>
      </c>
      <c r="C9949" s="8" t="s">
        <v>101</v>
      </c>
      <c r="D9949" s="8" t="str">
        <f>VLOOKUP(HospitalImport__2[[#This Row],[Provider State]],States!$A$2:$B$52,2,FALSE)</f>
        <v>Wisconsin</v>
      </c>
      <c r="E9949" s="8" t="s">
        <v>776</v>
      </c>
      <c r="F9949">
        <v>69</v>
      </c>
      <c r="G9949" t="str">
        <f>VLOOKUP(HospitalImport__2[[#This Row],[Medical Procedure ID No.]],MedicalProcedures!$A$1:$B$11,2,FALSE)</f>
        <v>TRANSIENT ISCHEMIA</v>
      </c>
      <c r="H9949">
        <v>46</v>
      </c>
      <c r="I9949" t="str">
        <f>VLOOKUP(HospitalImport__2[[#This Row],[ Total Discharges ]],'Discharge Volume Type'!$A$1:$B$3,2,TRUE)</f>
        <v>Low</v>
      </c>
      <c r="J9949">
        <v>8594.6</v>
      </c>
      <c r="K9949">
        <v>8069.44</v>
      </c>
      <c r="L9949">
        <v>6385.76</v>
      </c>
    </row>
    <row r="9950" spans="1:12" x14ac:dyDescent="0.25">
      <c r="A9950" s="8" t="s">
        <v>2172</v>
      </c>
      <c r="B9950" s="8" t="s">
        <v>2173</v>
      </c>
      <c r="C9950" s="8" t="s">
        <v>101</v>
      </c>
      <c r="D9950" s="8" t="str">
        <f>VLOOKUP(HospitalImport__2[[#This Row],[Provider State]],States!$A$2:$B$52,2,FALSE)</f>
        <v>Wisconsin</v>
      </c>
      <c r="E9950" s="8" t="s">
        <v>2174</v>
      </c>
      <c r="F9950">
        <v>69</v>
      </c>
      <c r="G9950" t="str">
        <f>VLOOKUP(HospitalImport__2[[#This Row],[Medical Procedure ID No.]],MedicalProcedures!$A$1:$B$11,2,FALSE)</f>
        <v>TRANSIENT ISCHEMIA</v>
      </c>
      <c r="H9950">
        <v>68</v>
      </c>
      <c r="I9950" t="str">
        <f>VLOOKUP(HospitalImport__2[[#This Row],[ Total Discharges ]],'Discharge Volume Type'!$A$1:$B$3,2,TRUE)</f>
        <v xml:space="preserve">Medium </v>
      </c>
      <c r="J9950">
        <v>39735.42</v>
      </c>
      <c r="K9950">
        <v>4610.95</v>
      </c>
      <c r="L9950">
        <v>3814.36</v>
      </c>
    </row>
    <row r="9951" spans="1:12" x14ac:dyDescent="0.25">
      <c r="A9951" s="8" t="s">
        <v>2175</v>
      </c>
      <c r="B9951" s="8" t="s">
        <v>2176</v>
      </c>
      <c r="C9951" s="8" t="s">
        <v>101</v>
      </c>
      <c r="D9951" s="8" t="str">
        <f>VLOOKUP(HospitalImport__2[[#This Row],[Provider State]],States!$A$2:$B$52,2,FALSE)</f>
        <v>Wisconsin</v>
      </c>
      <c r="E9951" s="8" t="s">
        <v>2177</v>
      </c>
      <c r="F9951">
        <v>69</v>
      </c>
      <c r="G9951" t="str">
        <f>VLOOKUP(HospitalImport__2[[#This Row],[Medical Procedure ID No.]],MedicalProcedures!$A$1:$B$11,2,FALSE)</f>
        <v>TRANSIENT ISCHEMIA</v>
      </c>
      <c r="H9951">
        <v>29</v>
      </c>
      <c r="I9951" t="str">
        <f>VLOOKUP(HospitalImport__2[[#This Row],[ Total Discharges ]],'Discharge Volume Type'!$A$1:$B$3,2,TRUE)</f>
        <v>Low</v>
      </c>
      <c r="J9951">
        <v>22712.5</v>
      </c>
      <c r="K9951">
        <v>5330.62</v>
      </c>
      <c r="L9951">
        <v>4230.87</v>
      </c>
    </row>
    <row r="9952" spans="1:12" x14ac:dyDescent="0.25">
      <c r="A9952" s="8" t="s">
        <v>4343</v>
      </c>
      <c r="B9952" s="8" t="s">
        <v>4344</v>
      </c>
      <c r="C9952" s="8" t="s">
        <v>101</v>
      </c>
      <c r="D9952" s="8" t="str">
        <f>VLOOKUP(HospitalImport__2[[#This Row],[Provider State]],States!$A$2:$B$52,2,FALSE)</f>
        <v>Wisconsin</v>
      </c>
      <c r="E9952" s="8" t="s">
        <v>2171</v>
      </c>
      <c r="F9952">
        <v>69</v>
      </c>
      <c r="G9952" t="str">
        <f>VLOOKUP(HospitalImport__2[[#This Row],[Medical Procedure ID No.]],MedicalProcedures!$A$1:$B$11,2,FALSE)</f>
        <v>TRANSIENT ISCHEMIA</v>
      </c>
      <c r="H9952">
        <v>59</v>
      </c>
      <c r="I9952" t="str">
        <f>VLOOKUP(HospitalImport__2[[#This Row],[ Total Discharges ]],'Discharge Volume Type'!$A$1:$B$3,2,TRUE)</f>
        <v xml:space="preserve">Medium </v>
      </c>
      <c r="J9952">
        <v>30457.25</v>
      </c>
      <c r="K9952">
        <v>17790.52</v>
      </c>
      <c r="L9952">
        <v>5938.43</v>
      </c>
    </row>
    <row r="9953" spans="1:12" x14ac:dyDescent="0.25">
      <c r="A9953" s="8" t="s">
        <v>2868</v>
      </c>
      <c r="B9953" s="8" t="s">
        <v>2189</v>
      </c>
      <c r="C9953" s="8" t="s">
        <v>101</v>
      </c>
      <c r="D9953" s="8" t="str">
        <f>VLOOKUP(HospitalImport__2[[#This Row],[Provider State]],States!$A$2:$B$52,2,FALSE)</f>
        <v>Wisconsin</v>
      </c>
      <c r="E9953" s="8" t="s">
        <v>776</v>
      </c>
      <c r="F9953">
        <v>69</v>
      </c>
      <c r="G9953" t="str">
        <f>VLOOKUP(HospitalImport__2[[#This Row],[Medical Procedure ID No.]],MedicalProcedures!$A$1:$B$11,2,FALSE)</f>
        <v>TRANSIENT ISCHEMIA</v>
      </c>
      <c r="H9953">
        <v>58</v>
      </c>
      <c r="I9953" t="str">
        <f>VLOOKUP(HospitalImport__2[[#This Row],[ Total Discharges ]],'Discharge Volume Type'!$A$1:$B$3,2,TRUE)</f>
        <v xml:space="preserve">Medium </v>
      </c>
      <c r="J9953">
        <v>51027.9</v>
      </c>
      <c r="K9953">
        <v>6907.01</v>
      </c>
      <c r="L9953">
        <v>3380.92</v>
      </c>
    </row>
    <row r="9954" spans="1:12" x14ac:dyDescent="0.25">
      <c r="A9954" s="8" t="s">
        <v>2184</v>
      </c>
      <c r="B9954" s="8" t="s">
        <v>2185</v>
      </c>
      <c r="C9954" s="8" t="s">
        <v>101</v>
      </c>
      <c r="D9954" s="8" t="str">
        <f>VLOOKUP(HospitalImport__2[[#This Row],[Provider State]],States!$A$2:$B$52,2,FALSE)</f>
        <v>Wisconsin</v>
      </c>
      <c r="E9954" s="8" t="s">
        <v>2171</v>
      </c>
      <c r="F9954">
        <v>69</v>
      </c>
      <c r="G9954" t="str">
        <f>VLOOKUP(HospitalImport__2[[#This Row],[Medical Procedure ID No.]],MedicalProcedures!$A$1:$B$11,2,FALSE)</f>
        <v>TRANSIENT ISCHEMIA</v>
      </c>
      <c r="H9954">
        <v>51</v>
      </c>
      <c r="I9954" t="str">
        <f>VLOOKUP(HospitalImport__2[[#This Row],[ Total Discharges ]],'Discharge Volume Type'!$A$1:$B$3,2,TRUE)</f>
        <v xml:space="preserve">Medium </v>
      </c>
      <c r="J9954">
        <v>13692.37</v>
      </c>
      <c r="K9954">
        <v>10533.77</v>
      </c>
      <c r="L9954">
        <v>8410.2999999999993</v>
      </c>
    </row>
    <row r="9955" spans="1:12" x14ac:dyDescent="0.25">
      <c r="A9955" s="8" t="s">
        <v>2186</v>
      </c>
      <c r="B9955" s="8" t="s">
        <v>2167</v>
      </c>
      <c r="C9955" s="8" t="s">
        <v>101</v>
      </c>
      <c r="D9955" s="8" t="str">
        <f>VLOOKUP(HospitalImport__2[[#This Row],[Provider State]],States!$A$2:$B$52,2,FALSE)</f>
        <v>Wisconsin</v>
      </c>
      <c r="E9955" s="8" t="s">
        <v>1207</v>
      </c>
      <c r="F9955">
        <v>69</v>
      </c>
      <c r="G9955" t="str">
        <f>VLOOKUP(HospitalImport__2[[#This Row],[Medical Procedure ID No.]],MedicalProcedures!$A$1:$B$11,2,FALSE)</f>
        <v>TRANSIENT ISCHEMIA</v>
      </c>
      <c r="H9955">
        <v>41</v>
      </c>
      <c r="I9955" t="str">
        <f>VLOOKUP(HospitalImport__2[[#This Row],[ Total Discharges ]],'Discharge Volume Type'!$A$1:$B$3,2,TRUE)</f>
        <v>Low</v>
      </c>
      <c r="J9955">
        <v>41361.65</v>
      </c>
      <c r="K9955">
        <v>7186.29</v>
      </c>
      <c r="L9955">
        <v>3312.01</v>
      </c>
    </row>
    <row r="9956" spans="1:12" x14ac:dyDescent="0.25">
      <c r="A9956" s="8" t="s">
        <v>2187</v>
      </c>
      <c r="B9956" s="8" t="s">
        <v>2181</v>
      </c>
      <c r="C9956" s="8" t="s">
        <v>101</v>
      </c>
      <c r="D9956" s="8" t="str">
        <f>VLOOKUP(HospitalImport__2[[#This Row],[Provider State]],States!$A$2:$B$52,2,FALSE)</f>
        <v>Wisconsin</v>
      </c>
      <c r="E9956" s="8" t="s">
        <v>2182</v>
      </c>
      <c r="F9956">
        <v>69</v>
      </c>
      <c r="G9956" t="str">
        <f>VLOOKUP(HospitalImport__2[[#This Row],[Medical Procedure ID No.]],MedicalProcedures!$A$1:$B$11,2,FALSE)</f>
        <v>TRANSIENT ISCHEMIA</v>
      </c>
      <c r="H9956">
        <v>70</v>
      </c>
      <c r="I9956" t="str">
        <f>VLOOKUP(HospitalImport__2[[#This Row],[ Total Discharges ]],'Discharge Volume Type'!$A$1:$B$3,2,TRUE)</f>
        <v xml:space="preserve">Medium </v>
      </c>
      <c r="J9956">
        <v>30976.37</v>
      </c>
      <c r="K9956">
        <v>8900.43</v>
      </c>
      <c r="L9956">
        <v>12302.4</v>
      </c>
    </row>
    <row r="9957" spans="1:12" x14ac:dyDescent="0.25">
      <c r="A9957" s="8" t="s">
        <v>2188</v>
      </c>
      <c r="B9957" s="8" t="s">
        <v>2189</v>
      </c>
      <c r="C9957" s="8" t="s">
        <v>101</v>
      </c>
      <c r="D9957" s="8" t="str">
        <f>VLOOKUP(HospitalImport__2[[#This Row],[Provider State]],States!$A$2:$B$52,2,FALSE)</f>
        <v>Wisconsin</v>
      </c>
      <c r="E9957" s="8" t="s">
        <v>776</v>
      </c>
      <c r="F9957">
        <v>69</v>
      </c>
      <c r="G9957" t="str">
        <f>VLOOKUP(HospitalImport__2[[#This Row],[Medical Procedure ID No.]],MedicalProcedures!$A$1:$B$11,2,FALSE)</f>
        <v>TRANSIENT ISCHEMIA</v>
      </c>
      <c r="H9957">
        <v>171</v>
      </c>
      <c r="I9957" t="str">
        <f>VLOOKUP(HospitalImport__2[[#This Row],[ Total Discharges ]],'Discharge Volume Type'!$A$1:$B$3,2,TRUE)</f>
        <v>High</v>
      </c>
      <c r="J9957">
        <v>48351.94</v>
      </c>
      <c r="K9957">
        <v>9779.59</v>
      </c>
      <c r="L9957">
        <v>6298.33</v>
      </c>
    </row>
    <row r="9958" spans="1:12" x14ac:dyDescent="0.25">
      <c r="A9958" s="8" t="s">
        <v>2190</v>
      </c>
      <c r="B9958" s="8" t="s">
        <v>2191</v>
      </c>
      <c r="C9958" s="8" t="s">
        <v>101</v>
      </c>
      <c r="D9958" s="8" t="str">
        <f>VLOOKUP(HospitalImport__2[[#This Row],[Provider State]],States!$A$2:$B$52,2,FALSE)</f>
        <v>Wisconsin</v>
      </c>
      <c r="E9958" s="8" t="s">
        <v>2171</v>
      </c>
      <c r="F9958">
        <v>69</v>
      </c>
      <c r="G9958" t="str">
        <f>VLOOKUP(HospitalImport__2[[#This Row],[Medical Procedure ID No.]],MedicalProcedures!$A$1:$B$11,2,FALSE)</f>
        <v>TRANSIENT ISCHEMIA</v>
      </c>
      <c r="H9958">
        <v>73</v>
      </c>
      <c r="I9958" t="str">
        <f>VLOOKUP(HospitalImport__2[[#This Row],[ Total Discharges ]],'Discharge Volume Type'!$A$1:$B$3,2,TRUE)</f>
        <v xml:space="preserve">Medium </v>
      </c>
      <c r="J9958">
        <v>11133.72</v>
      </c>
      <c r="K9958">
        <v>5932.1</v>
      </c>
      <c r="L9958">
        <v>6547.49</v>
      </c>
    </row>
    <row r="9959" spans="1:12" x14ac:dyDescent="0.25">
      <c r="A9959" s="8" t="s">
        <v>2193</v>
      </c>
      <c r="B9959" s="8" t="s">
        <v>2194</v>
      </c>
      <c r="C9959" s="8" t="s">
        <v>101</v>
      </c>
      <c r="D9959" s="8" t="str">
        <f>VLOOKUP(HospitalImport__2[[#This Row],[Provider State]],States!$A$2:$B$52,2,FALSE)</f>
        <v>Wisconsin</v>
      </c>
      <c r="E9959" s="8" t="s">
        <v>776</v>
      </c>
      <c r="F9959">
        <v>69</v>
      </c>
      <c r="G9959" t="str">
        <f>VLOOKUP(HospitalImport__2[[#This Row],[Medical Procedure ID No.]],MedicalProcedures!$A$1:$B$11,2,FALSE)</f>
        <v>TRANSIENT ISCHEMIA</v>
      </c>
      <c r="H9959">
        <v>41</v>
      </c>
      <c r="I9959" t="str">
        <f>VLOOKUP(HospitalImport__2[[#This Row],[ Total Discharges ]],'Discharge Volume Type'!$A$1:$B$3,2,TRUE)</f>
        <v>Low</v>
      </c>
      <c r="J9959">
        <v>38800.18</v>
      </c>
      <c r="K9959">
        <v>7459</v>
      </c>
      <c r="L9959">
        <v>3472.35</v>
      </c>
    </row>
    <row r="9960" spans="1:12" x14ac:dyDescent="0.25">
      <c r="A9960" s="8" t="s">
        <v>2195</v>
      </c>
      <c r="B9960" s="8" t="s">
        <v>2191</v>
      </c>
      <c r="C9960" s="8" t="s">
        <v>101</v>
      </c>
      <c r="D9960" s="8" t="str">
        <f>VLOOKUP(HospitalImport__2[[#This Row],[Provider State]],States!$A$2:$B$52,2,FALSE)</f>
        <v>Wisconsin</v>
      </c>
      <c r="E9960" s="8" t="s">
        <v>2171</v>
      </c>
      <c r="F9960">
        <v>69</v>
      </c>
      <c r="G9960" t="str">
        <f>VLOOKUP(HospitalImport__2[[#This Row],[Medical Procedure ID No.]],MedicalProcedures!$A$1:$B$11,2,FALSE)</f>
        <v>TRANSIENT ISCHEMIA</v>
      </c>
      <c r="H9960">
        <v>132</v>
      </c>
      <c r="I9960" t="str">
        <f>VLOOKUP(HospitalImport__2[[#This Row],[ Total Discharges ]],'Discharge Volume Type'!$A$1:$B$3,2,TRUE)</f>
        <v>High</v>
      </c>
      <c r="J9960">
        <v>69913.27</v>
      </c>
      <c r="K9960">
        <v>12834.19</v>
      </c>
      <c r="L9960">
        <v>6926.39</v>
      </c>
    </row>
    <row r="9961" spans="1:12" x14ac:dyDescent="0.25">
      <c r="A9961" s="8" t="s">
        <v>2869</v>
      </c>
      <c r="B9961" s="8" t="s">
        <v>2870</v>
      </c>
      <c r="C9961" s="8" t="s">
        <v>101</v>
      </c>
      <c r="D9961" s="8" t="str">
        <f>VLOOKUP(HospitalImport__2[[#This Row],[Provider State]],States!$A$2:$B$52,2,FALSE)</f>
        <v>Wisconsin</v>
      </c>
      <c r="E9961" s="8" t="s">
        <v>776</v>
      </c>
      <c r="F9961">
        <v>69</v>
      </c>
      <c r="G9961" t="str">
        <f>VLOOKUP(HospitalImport__2[[#This Row],[Medical Procedure ID No.]],MedicalProcedures!$A$1:$B$11,2,FALSE)</f>
        <v>TRANSIENT ISCHEMIA</v>
      </c>
      <c r="H9961">
        <v>31</v>
      </c>
      <c r="I9961" t="str">
        <f>VLOOKUP(HospitalImport__2[[#This Row],[ Total Discharges ]],'Discharge Volume Type'!$A$1:$B$3,2,TRUE)</f>
        <v>Low</v>
      </c>
      <c r="J9961">
        <v>110132.83</v>
      </c>
      <c r="K9961">
        <v>7690.27</v>
      </c>
      <c r="L9961">
        <v>5661.06</v>
      </c>
    </row>
    <row r="9962" spans="1:12" x14ac:dyDescent="0.25">
      <c r="A9962" s="8" t="s">
        <v>2196</v>
      </c>
      <c r="B9962" s="8" t="s">
        <v>2191</v>
      </c>
      <c r="C9962" s="8" t="s">
        <v>101</v>
      </c>
      <c r="D9962" s="8" t="str">
        <f>VLOOKUP(HospitalImport__2[[#This Row],[Provider State]],States!$A$2:$B$52,2,FALSE)</f>
        <v>Wisconsin</v>
      </c>
      <c r="E9962" s="8" t="s">
        <v>2171</v>
      </c>
      <c r="F9962">
        <v>69</v>
      </c>
      <c r="G9962" t="str">
        <f>VLOOKUP(HospitalImport__2[[#This Row],[Medical Procedure ID No.]],MedicalProcedures!$A$1:$B$11,2,FALSE)</f>
        <v>TRANSIENT ISCHEMIA</v>
      </c>
      <c r="H9962">
        <v>40</v>
      </c>
      <c r="I9962" t="str">
        <f>VLOOKUP(HospitalImport__2[[#This Row],[ Total Discharges ]],'Discharge Volume Type'!$A$1:$B$3,2,TRUE)</f>
        <v>Low</v>
      </c>
      <c r="J9962">
        <v>37498.99</v>
      </c>
      <c r="K9962">
        <v>7749.32</v>
      </c>
      <c r="L9962">
        <v>4020.67</v>
      </c>
    </row>
    <row r="9963" spans="1:12" x14ac:dyDescent="0.25">
      <c r="A9963" s="8" t="s">
        <v>4136</v>
      </c>
      <c r="B9963" s="8" t="s">
        <v>4137</v>
      </c>
      <c r="C9963" s="8" t="s">
        <v>101</v>
      </c>
      <c r="D9963" s="8" t="str">
        <f>VLOOKUP(HospitalImport__2[[#This Row],[Provider State]],States!$A$2:$B$52,2,FALSE)</f>
        <v>Wisconsin</v>
      </c>
      <c r="E9963" s="8" t="s">
        <v>2171</v>
      </c>
      <c r="F9963">
        <v>69</v>
      </c>
      <c r="G9963" t="str">
        <f>VLOOKUP(HospitalImport__2[[#This Row],[Medical Procedure ID No.]],MedicalProcedures!$A$1:$B$11,2,FALSE)</f>
        <v>TRANSIENT ISCHEMIA</v>
      </c>
      <c r="H9963">
        <v>69</v>
      </c>
      <c r="I9963" t="str">
        <f>VLOOKUP(HospitalImport__2[[#This Row],[ Total Discharges ]],'Discharge Volume Type'!$A$1:$B$3,2,TRUE)</f>
        <v xml:space="preserve">Medium </v>
      </c>
      <c r="J9963">
        <v>15630.48</v>
      </c>
      <c r="K9963">
        <v>6447.43</v>
      </c>
      <c r="L9963">
        <v>7332.18</v>
      </c>
    </row>
    <row r="9964" spans="1:12" x14ac:dyDescent="0.25">
      <c r="A9964" s="8" t="s">
        <v>2197</v>
      </c>
      <c r="B9964" s="8" t="s">
        <v>2198</v>
      </c>
      <c r="C9964" s="8" t="s">
        <v>101</v>
      </c>
      <c r="D9964" s="8" t="str">
        <f>VLOOKUP(HospitalImport__2[[#This Row],[Provider State]],States!$A$2:$B$52,2,FALSE)</f>
        <v>Wisconsin</v>
      </c>
      <c r="E9964" s="8" t="s">
        <v>776</v>
      </c>
      <c r="F9964">
        <v>69</v>
      </c>
      <c r="G9964" t="str">
        <f>VLOOKUP(HospitalImport__2[[#This Row],[Medical Procedure ID No.]],MedicalProcedures!$A$1:$B$11,2,FALSE)</f>
        <v>TRANSIENT ISCHEMIA</v>
      </c>
      <c r="H9964">
        <v>62</v>
      </c>
      <c r="I9964" t="str">
        <f>VLOOKUP(HospitalImport__2[[#This Row],[ Total Discharges ]],'Discharge Volume Type'!$A$1:$B$3,2,TRUE)</f>
        <v xml:space="preserve">Medium </v>
      </c>
      <c r="J9964">
        <v>23029.83</v>
      </c>
      <c r="K9964">
        <v>9286.8700000000008</v>
      </c>
      <c r="L9964">
        <v>5504.53</v>
      </c>
    </row>
    <row r="9965" spans="1:12" x14ac:dyDescent="0.25">
      <c r="A9965" s="8" t="s">
        <v>4140</v>
      </c>
      <c r="B9965" s="8" t="s">
        <v>4141</v>
      </c>
      <c r="C9965" s="8" t="s">
        <v>101</v>
      </c>
      <c r="D9965" s="8" t="str">
        <f>VLOOKUP(HospitalImport__2[[#This Row],[Provider State]],States!$A$2:$B$52,2,FALSE)</f>
        <v>Wisconsin</v>
      </c>
      <c r="E9965" s="8" t="s">
        <v>2182</v>
      </c>
      <c r="F9965">
        <v>69</v>
      </c>
      <c r="G9965" t="str">
        <f>VLOOKUP(HospitalImport__2[[#This Row],[Medical Procedure ID No.]],MedicalProcedures!$A$1:$B$11,2,FALSE)</f>
        <v>TRANSIENT ISCHEMIA</v>
      </c>
      <c r="H9965">
        <v>42</v>
      </c>
      <c r="I9965" t="str">
        <f>VLOOKUP(HospitalImport__2[[#This Row],[ Total Discharges ]],'Discharge Volume Type'!$A$1:$B$3,2,TRUE)</f>
        <v>Low</v>
      </c>
      <c r="J9965">
        <v>17875.349999999999</v>
      </c>
      <c r="K9965">
        <v>9362.1</v>
      </c>
      <c r="L9965">
        <v>5663.11</v>
      </c>
    </row>
    <row r="9966" spans="1:12" x14ac:dyDescent="0.25">
      <c r="A9966" s="8" t="s">
        <v>2873</v>
      </c>
      <c r="B9966" s="8" t="s">
        <v>2189</v>
      </c>
      <c r="C9966" s="8" t="s">
        <v>101</v>
      </c>
      <c r="D9966" s="8" t="str">
        <f>VLOOKUP(HospitalImport__2[[#This Row],[Provider State]],States!$A$2:$B$52,2,FALSE)</f>
        <v>Wisconsin</v>
      </c>
      <c r="E9966" s="8" t="s">
        <v>776</v>
      </c>
      <c r="F9966">
        <v>69</v>
      </c>
      <c r="G9966" t="str">
        <f>VLOOKUP(HospitalImport__2[[#This Row],[Medical Procedure ID No.]],MedicalProcedures!$A$1:$B$11,2,FALSE)</f>
        <v>TRANSIENT ISCHEMIA</v>
      </c>
      <c r="H9966">
        <v>47</v>
      </c>
      <c r="I9966" t="str">
        <f>VLOOKUP(HospitalImport__2[[#This Row],[ Total Discharges ]],'Discharge Volume Type'!$A$1:$B$3,2,TRUE)</f>
        <v>Low</v>
      </c>
      <c r="J9966">
        <v>14649.92</v>
      </c>
      <c r="K9966">
        <v>6561.44</v>
      </c>
      <c r="L9966">
        <v>6435.01</v>
      </c>
    </row>
    <row r="9967" spans="1:12" x14ac:dyDescent="0.25">
      <c r="A9967" s="8" t="s">
        <v>2201</v>
      </c>
      <c r="B9967" s="8" t="s">
        <v>2189</v>
      </c>
      <c r="C9967" s="8" t="s">
        <v>101</v>
      </c>
      <c r="D9967" s="8" t="str">
        <f>VLOOKUP(HospitalImport__2[[#This Row],[Provider State]],States!$A$2:$B$52,2,FALSE)</f>
        <v>Wisconsin</v>
      </c>
      <c r="E9967" s="8" t="s">
        <v>776</v>
      </c>
      <c r="F9967">
        <v>69</v>
      </c>
      <c r="G9967" t="str">
        <f>VLOOKUP(HospitalImport__2[[#This Row],[Medical Procedure ID No.]],MedicalProcedures!$A$1:$B$11,2,FALSE)</f>
        <v>TRANSIENT ISCHEMIA</v>
      </c>
      <c r="H9967">
        <v>54</v>
      </c>
      <c r="I9967" t="str">
        <f>VLOOKUP(HospitalImport__2[[#This Row],[ Total Discharges ]],'Discharge Volume Type'!$A$1:$B$3,2,TRUE)</f>
        <v xml:space="preserve">Medium </v>
      </c>
      <c r="J9967">
        <v>20492.43</v>
      </c>
      <c r="K9967">
        <v>7477.89</v>
      </c>
      <c r="L9967">
        <v>5561.09</v>
      </c>
    </row>
    <row r="9968" spans="1:12" x14ac:dyDescent="0.25">
      <c r="A9968" s="8" t="s">
        <v>2874</v>
      </c>
      <c r="B9968" s="8" t="s">
        <v>2875</v>
      </c>
      <c r="C9968" s="8" t="s">
        <v>101</v>
      </c>
      <c r="D9968" s="8" t="str">
        <f>VLOOKUP(HospitalImport__2[[#This Row],[Provider State]],States!$A$2:$B$52,2,FALSE)</f>
        <v>Wisconsin</v>
      </c>
      <c r="E9968" s="8" t="s">
        <v>776</v>
      </c>
      <c r="F9968">
        <v>69</v>
      </c>
      <c r="G9968" t="str">
        <f>VLOOKUP(HospitalImport__2[[#This Row],[Medical Procedure ID No.]],MedicalProcedures!$A$1:$B$11,2,FALSE)</f>
        <v>TRANSIENT ISCHEMIA</v>
      </c>
      <c r="H9968">
        <v>46</v>
      </c>
      <c r="I9968" t="str">
        <f>VLOOKUP(HospitalImport__2[[#This Row],[ Total Discharges ]],'Discharge Volume Type'!$A$1:$B$3,2,TRUE)</f>
        <v>Low</v>
      </c>
      <c r="J9968">
        <v>51566.69</v>
      </c>
      <c r="K9968">
        <v>6733.26</v>
      </c>
      <c r="L9968">
        <v>11599</v>
      </c>
    </row>
    <row r="9969" spans="1:12" x14ac:dyDescent="0.25">
      <c r="A9969" s="8" t="s">
        <v>4142</v>
      </c>
      <c r="B9969" s="8" t="s">
        <v>4143</v>
      </c>
      <c r="C9969" s="8" t="s">
        <v>101</v>
      </c>
      <c r="D9969" s="8" t="str">
        <f>VLOOKUP(HospitalImport__2[[#This Row],[Provider State]],States!$A$2:$B$52,2,FALSE)</f>
        <v>Wisconsin</v>
      </c>
      <c r="E9969" s="8" t="s">
        <v>776</v>
      </c>
      <c r="F9969">
        <v>69</v>
      </c>
      <c r="G9969" t="str">
        <f>VLOOKUP(HospitalImport__2[[#This Row],[Medical Procedure ID No.]],MedicalProcedures!$A$1:$B$11,2,FALSE)</f>
        <v>TRANSIENT ISCHEMIA</v>
      </c>
      <c r="H9969">
        <v>152</v>
      </c>
      <c r="I9969" t="str">
        <f>VLOOKUP(HospitalImport__2[[#This Row],[ Total Discharges ]],'Discharge Volume Type'!$A$1:$B$3,2,TRUE)</f>
        <v>High</v>
      </c>
      <c r="J9969">
        <v>28662</v>
      </c>
      <c r="K9969">
        <v>5714.99</v>
      </c>
      <c r="L9969">
        <v>5191.1899999999996</v>
      </c>
    </row>
    <row r="9970" spans="1:12" x14ac:dyDescent="0.25">
      <c r="A9970" s="8" t="s">
        <v>2876</v>
      </c>
      <c r="B9970" s="8" t="s">
        <v>2189</v>
      </c>
      <c r="C9970" s="8" t="s">
        <v>101</v>
      </c>
      <c r="D9970" s="8" t="str">
        <f>VLOOKUP(HospitalImport__2[[#This Row],[Provider State]],States!$A$2:$B$52,2,FALSE)</f>
        <v>Wisconsin</v>
      </c>
      <c r="E9970" s="8" t="s">
        <v>776</v>
      </c>
      <c r="F9970">
        <v>69</v>
      </c>
      <c r="G9970" t="str">
        <f>VLOOKUP(HospitalImport__2[[#This Row],[Medical Procedure ID No.]],MedicalProcedures!$A$1:$B$11,2,FALSE)</f>
        <v>TRANSIENT ISCHEMIA</v>
      </c>
      <c r="H9970">
        <v>50</v>
      </c>
      <c r="I9970" t="str">
        <f>VLOOKUP(HospitalImport__2[[#This Row],[ Total Discharges ]],'Discharge Volume Type'!$A$1:$B$3,2,TRUE)</f>
        <v xml:space="preserve">Medium </v>
      </c>
      <c r="J9970">
        <v>115677.8</v>
      </c>
      <c r="K9970">
        <v>7182.11</v>
      </c>
      <c r="L9970">
        <v>8049.68</v>
      </c>
    </row>
    <row r="9971" spans="1:12" x14ac:dyDescent="0.25">
      <c r="A9971" s="8" t="s">
        <v>4144</v>
      </c>
      <c r="B9971" s="8" t="s">
        <v>2169</v>
      </c>
      <c r="C9971" s="8" t="s">
        <v>101</v>
      </c>
      <c r="D9971" s="8" t="str">
        <f>VLOOKUP(HospitalImport__2[[#This Row],[Provider State]],States!$A$2:$B$52,2,FALSE)</f>
        <v>Wisconsin</v>
      </c>
      <c r="E9971" s="8" t="s">
        <v>776</v>
      </c>
      <c r="F9971">
        <v>69</v>
      </c>
      <c r="G9971" t="str">
        <f>VLOOKUP(HospitalImport__2[[#This Row],[Medical Procedure ID No.]],MedicalProcedures!$A$1:$B$11,2,FALSE)</f>
        <v>TRANSIENT ISCHEMIA</v>
      </c>
      <c r="H9971">
        <v>51</v>
      </c>
      <c r="I9971" t="str">
        <f>VLOOKUP(HospitalImport__2[[#This Row],[ Total Discharges ]],'Discharge Volume Type'!$A$1:$B$3,2,TRUE)</f>
        <v xml:space="preserve">Medium </v>
      </c>
      <c r="J9971">
        <v>20839.36</v>
      </c>
      <c r="K9971">
        <v>10974.39</v>
      </c>
      <c r="L9971">
        <v>7005.08</v>
      </c>
    </row>
    <row r="9972" spans="1:12" x14ac:dyDescent="0.25">
      <c r="A9972" s="8" t="s">
        <v>4145</v>
      </c>
      <c r="B9972" s="8" t="s">
        <v>4146</v>
      </c>
      <c r="C9972" s="8" t="s">
        <v>101</v>
      </c>
      <c r="D9972" s="8" t="str">
        <f>VLOOKUP(HospitalImport__2[[#This Row],[Provider State]],States!$A$2:$B$52,2,FALSE)</f>
        <v>Wisconsin</v>
      </c>
      <c r="E9972" s="8" t="s">
        <v>776</v>
      </c>
      <c r="F9972">
        <v>69</v>
      </c>
      <c r="G9972" t="str">
        <f>VLOOKUP(HospitalImport__2[[#This Row],[Medical Procedure ID No.]],MedicalProcedures!$A$1:$B$11,2,FALSE)</f>
        <v>TRANSIENT ISCHEMIA</v>
      </c>
      <c r="H9972">
        <v>65</v>
      </c>
      <c r="I9972" t="str">
        <f>VLOOKUP(HospitalImport__2[[#This Row],[ Total Discharges ]],'Discharge Volume Type'!$A$1:$B$3,2,TRUE)</f>
        <v xml:space="preserve">Medium </v>
      </c>
      <c r="J9972">
        <v>20300.38</v>
      </c>
      <c r="K9972">
        <v>6685</v>
      </c>
      <c r="L9972">
        <v>10226.450000000001</v>
      </c>
    </row>
    <row r="9973" spans="1:12" x14ac:dyDescent="0.25">
      <c r="A9973" s="8" t="s">
        <v>2214</v>
      </c>
      <c r="B9973" s="8" t="s">
        <v>2215</v>
      </c>
      <c r="C9973" s="8" t="s">
        <v>89</v>
      </c>
      <c r="D9973" s="8" t="str">
        <f>VLOOKUP(HospitalImport__2[[#This Row],[Provider State]],States!$A$2:$B$52,2,FALSE)</f>
        <v>Texas</v>
      </c>
      <c r="E9973" s="8" t="s">
        <v>1943</v>
      </c>
      <c r="F9973">
        <v>69</v>
      </c>
      <c r="G9973" t="str">
        <f>VLOOKUP(HospitalImport__2[[#This Row],[Medical Procedure ID No.]],MedicalProcedures!$A$1:$B$11,2,FALSE)</f>
        <v>TRANSIENT ISCHEMIA</v>
      </c>
      <c r="H9973">
        <v>66</v>
      </c>
      <c r="I9973" t="str">
        <f>VLOOKUP(HospitalImport__2[[#This Row],[ Total Discharges ]],'Discharge Volume Type'!$A$1:$B$3,2,TRUE)</f>
        <v xml:space="preserve">Medium </v>
      </c>
      <c r="J9973">
        <v>22548.67</v>
      </c>
      <c r="K9973">
        <v>7224.94</v>
      </c>
      <c r="L9973">
        <v>6152.29</v>
      </c>
    </row>
    <row r="9974" spans="1:12" x14ac:dyDescent="0.25">
      <c r="A9974" s="8" t="s">
        <v>3381</v>
      </c>
      <c r="B9974" s="8" t="s">
        <v>3316</v>
      </c>
      <c r="C9974" s="8" t="s">
        <v>89</v>
      </c>
      <c r="D9974" s="8" t="str">
        <f>VLOOKUP(HospitalImport__2[[#This Row],[Provider State]],States!$A$2:$B$52,2,FALSE)</f>
        <v>Texas</v>
      </c>
      <c r="E9974" s="8" t="s">
        <v>1936</v>
      </c>
      <c r="F9974">
        <v>69</v>
      </c>
      <c r="G9974" t="str">
        <f>VLOOKUP(HospitalImport__2[[#This Row],[Medical Procedure ID No.]],MedicalProcedures!$A$1:$B$11,2,FALSE)</f>
        <v>TRANSIENT ISCHEMIA</v>
      </c>
      <c r="H9974">
        <v>56</v>
      </c>
      <c r="I9974" t="str">
        <f>VLOOKUP(HospitalImport__2[[#This Row],[ Total Discharges ]],'Discharge Volume Type'!$A$1:$B$3,2,TRUE)</f>
        <v xml:space="preserve">Medium </v>
      </c>
      <c r="J9974">
        <v>59121.43</v>
      </c>
      <c r="K9974">
        <v>6447.27</v>
      </c>
      <c r="L9974">
        <v>4512.78</v>
      </c>
    </row>
    <row r="9975" spans="1:12" x14ac:dyDescent="0.25">
      <c r="A9975" s="8" t="s">
        <v>3382</v>
      </c>
      <c r="B9975" s="8" t="s">
        <v>2016</v>
      </c>
      <c r="C9975" s="8" t="s">
        <v>89</v>
      </c>
      <c r="D9975" s="8" t="str">
        <f>VLOOKUP(HospitalImport__2[[#This Row],[Provider State]],States!$A$2:$B$52,2,FALSE)</f>
        <v>Texas</v>
      </c>
      <c r="E9975" s="8" t="s">
        <v>1436</v>
      </c>
      <c r="F9975">
        <v>69</v>
      </c>
      <c r="G9975" t="str">
        <f>VLOOKUP(HospitalImport__2[[#This Row],[Medical Procedure ID No.]],MedicalProcedures!$A$1:$B$11,2,FALSE)</f>
        <v>TRANSIENT ISCHEMIA</v>
      </c>
      <c r="H9975">
        <v>57</v>
      </c>
      <c r="I9975" t="str">
        <f>VLOOKUP(HospitalImport__2[[#This Row],[ Total Discharges ]],'Discharge Volume Type'!$A$1:$B$3,2,TRUE)</f>
        <v xml:space="preserve">Medium </v>
      </c>
      <c r="J9975">
        <v>62420.22</v>
      </c>
      <c r="K9975">
        <v>6998.74</v>
      </c>
      <c r="L9975">
        <v>3238.02</v>
      </c>
    </row>
    <row r="9976" spans="1:12" x14ac:dyDescent="0.25">
      <c r="A9976" s="8" t="s">
        <v>2877</v>
      </c>
      <c r="B9976" s="8" t="s">
        <v>1937</v>
      </c>
      <c r="C9976" s="8" t="s">
        <v>89</v>
      </c>
      <c r="D9976" s="8" t="str">
        <f>VLOOKUP(HospitalImport__2[[#This Row],[Provider State]],States!$A$2:$B$52,2,FALSE)</f>
        <v>Texas</v>
      </c>
      <c r="E9976" s="8" t="s">
        <v>1899</v>
      </c>
      <c r="F9976">
        <v>69</v>
      </c>
      <c r="G9976" t="str">
        <f>VLOOKUP(HospitalImport__2[[#This Row],[Medical Procedure ID No.]],MedicalProcedures!$A$1:$B$11,2,FALSE)</f>
        <v>TRANSIENT ISCHEMIA</v>
      </c>
      <c r="H9976">
        <v>24</v>
      </c>
      <c r="I9976" t="str">
        <f>VLOOKUP(HospitalImport__2[[#This Row],[ Total Discharges ]],'Discharge Volume Type'!$A$1:$B$3,2,TRUE)</f>
        <v>Low</v>
      </c>
      <c r="J9976">
        <v>28616.07</v>
      </c>
      <c r="K9976">
        <v>15353.81</v>
      </c>
      <c r="L9976">
        <v>7537.2</v>
      </c>
    </row>
    <row r="9977" spans="1:12" x14ac:dyDescent="0.25">
      <c r="A9977" s="8" t="s">
        <v>4151</v>
      </c>
      <c r="B9977" s="8" t="s">
        <v>4152</v>
      </c>
      <c r="C9977" s="8" t="s">
        <v>89</v>
      </c>
      <c r="D9977" s="8" t="str">
        <f>VLOOKUP(HospitalImport__2[[#This Row],[Provider State]],States!$A$2:$B$52,2,FALSE)</f>
        <v>Texas</v>
      </c>
      <c r="E9977" s="8" t="s">
        <v>1936</v>
      </c>
      <c r="F9977">
        <v>69</v>
      </c>
      <c r="G9977" t="str">
        <f>VLOOKUP(HospitalImport__2[[#This Row],[Medical Procedure ID No.]],MedicalProcedures!$A$1:$B$11,2,FALSE)</f>
        <v>TRANSIENT ISCHEMIA</v>
      </c>
      <c r="H9977">
        <v>136</v>
      </c>
      <c r="I9977" t="str">
        <f>VLOOKUP(HospitalImport__2[[#This Row],[ Total Discharges ]],'Discharge Volume Type'!$A$1:$B$3,2,TRUE)</f>
        <v>High</v>
      </c>
      <c r="J9977">
        <v>22787.06</v>
      </c>
      <c r="K9977">
        <v>4338.4799999999996</v>
      </c>
      <c r="L9977">
        <v>12188.37</v>
      </c>
    </row>
    <row r="9978" spans="1:12" x14ac:dyDescent="0.25">
      <c r="A9978" s="8" t="s">
        <v>128</v>
      </c>
      <c r="B9978" s="8" t="s">
        <v>129</v>
      </c>
      <c r="C9978" s="8" t="s">
        <v>3</v>
      </c>
      <c r="D9978" s="8" t="str">
        <f>VLOOKUP(HospitalImport__2[[#This Row],[Provider State]],States!$A$2:$B$52,2,FALSE)</f>
        <v>Alabama</v>
      </c>
      <c r="E9978" s="8" t="s">
        <v>130</v>
      </c>
      <c r="F9978">
        <v>74</v>
      </c>
      <c r="G9978" t="str">
        <f>VLOOKUP(HospitalImport__2[[#This Row],[Medical Procedure ID No.]],MedicalProcedures!$A$1:$B$11,2,FALSE)</f>
        <v>CRANIAL &amp; PERIPHERAL NERVE DISORDERS W/O MCC</v>
      </c>
      <c r="H9978">
        <v>105</v>
      </c>
      <c r="I9978" t="str">
        <f>VLOOKUP(HospitalImport__2[[#This Row],[ Total Discharges ]],'Discharge Volume Type'!$A$1:$B$3,2,TRUE)</f>
        <v>High</v>
      </c>
      <c r="J9978">
        <v>59785.3</v>
      </c>
      <c r="K9978">
        <v>7033.77</v>
      </c>
      <c r="L9978">
        <v>5843.01</v>
      </c>
    </row>
    <row r="9979" spans="1:12" x14ac:dyDescent="0.25">
      <c r="A9979" s="8" t="s">
        <v>136</v>
      </c>
      <c r="B9979" s="8" t="s">
        <v>137</v>
      </c>
      <c r="C9979" s="8" t="s">
        <v>3</v>
      </c>
      <c r="D9979" s="8" t="str">
        <f>VLOOKUP(HospitalImport__2[[#This Row],[Provider State]],States!$A$2:$B$52,2,FALSE)</f>
        <v>Alabama</v>
      </c>
      <c r="E9979" s="8" t="s">
        <v>133</v>
      </c>
      <c r="F9979">
        <v>74</v>
      </c>
      <c r="G9979" t="str">
        <f>VLOOKUP(HospitalImport__2[[#This Row],[Medical Procedure ID No.]],MedicalProcedures!$A$1:$B$11,2,FALSE)</f>
        <v>CRANIAL &amp; PERIPHERAL NERVE DISORDERS W/O MCC</v>
      </c>
      <c r="H9979">
        <v>62</v>
      </c>
      <c r="I9979" t="str">
        <f>VLOOKUP(HospitalImport__2[[#This Row],[ Total Discharges ]],'Discharge Volume Type'!$A$1:$B$3,2,TRUE)</f>
        <v xml:space="preserve">Medium </v>
      </c>
      <c r="J9979">
        <v>26860.75</v>
      </c>
      <c r="K9979">
        <v>5921.94</v>
      </c>
      <c r="L9979">
        <v>6723.76</v>
      </c>
    </row>
    <row r="9980" spans="1:12" x14ac:dyDescent="0.25">
      <c r="A9980" s="8" t="s">
        <v>2880</v>
      </c>
      <c r="B9980" s="8" t="s">
        <v>2881</v>
      </c>
      <c r="C9980" s="8" t="s">
        <v>3</v>
      </c>
      <c r="D9980" s="8" t="str">
        <f>VLOOKUP(HospitalImport__2[[#This Row],[Provider State]],States!$A$2:$B$52,2,FALSE)</f>
        <v>Alabama</v>
      </c>
      <c r="E9980" s="8" t="s">
        <v>133</v>
      </c>
      <c r="F9980">
        <v>74</v>
      </c>
      <c r="G9980" t="str">
        <f>VLOOKUP(HospitalImport__2[[#This Row],[Medical Procedure ID No.]],MedicalProcedures!$A$1:$B$11,2,FALSE)</f>
        <v>CRANIAL &amp; PERIPHERAL NERVE DISORDERS W/O MCC</v>
      </c>
      <c r="H9980">
        <v>29</v>
      </c>
      <c r="I9980" t="str">
        <f>VLOOKUP(HospitalImport__2[[#This Row],[ Total Discharges ]],'Discharge Volume Type'!$A$1:$B$3,2,TRUE)</f>
        <v>Low</v>
      </c>
      <c r="J9980">
        <v>29189.68</v>
      </c>
      <c r="K9980">
        <v>5062.09</v>
      </c>
      <c r="L9980">
        <v>4419.91</v>
      </c>
    </row>
    <row r="9981" spans="1:12" x14ac:dyDescent="0.25">
      <c r="A9981" s="8" t="s">
        <v>140</v>
      </c>
      <c r="B9981" s="8" t="s">
        <v>141</v>
      </c>
      <c r="C9981" s="8" t="s">
        <v>3</v>
      </c>
      <c r="D9981" s="8" t="str">
        <f>VLOOKUP(HospitalImport__2[[#This Row],[Provider State]],States!$A$2:$B$52,2,FALSE)</f>
        <v>Alabama</v>
      </c>
      <c r="E9981" s="8" t="s">
        <v>142</v>
      </c>
      <c r="F9981">
        <v>74</v>
      </c>
      <c r="G9981" t="str">
        <f>VLOOKUP(HospitalImport__2[[#This Row],[Medical Procedure ID No.]],MedicalProcedures!$A$1:$B$11,2,FALSE)</f>
        <v>CRANIAL &amp; PERIPHERAL NERVE DISORDERS W/O MCC</v>
      </c>
      <c r="H9981">
        <v>141</v>
      </c>
      <c r="I9981" t="str">
        <f>VLOOKUP(HospitalImport__2[[#This Row],[ Total Discharges ]],'Discharge Volume Type'!$A$1:$B$3,2,TRUE)</f>
        <v>High</v>
      </c>
      <c r="J9981">
        <v>40913.32</v>
      </c>
      <c r="K9981">
        <v>11658.88</v>
      </c>
      <c r="L9981">
        <v>7798.15</v>
      </c>
    </row>
    <row r="9982" spans="1:12" x14ac:dyDescent="0.25">
      <c r="A9982" s="8" t="s">
        <v>2217</v>
      </c>
      <c r="B9982" s="8" t="s">
        <v>141</v>
      </c>
      <c r="C9982" s="8" t="s">
        <v>3</v>
      </c>
      <c r="D9982" s="8" t="str">
        <f>VLOOKUP(HospitalImport__2[[#This Row],[Provider State]],States!$A$2:$B$52,2,FALSE)</f>
        <v>Alabama</v>
      </c>
      <c r="E9982" s="8" t="s">
        <v>142</v>
      </c>
      <c r="F9982">
        <v>74</v>
      </c>
      <c r="G9982" t="str">
        <f>VLOOKUP(HospitalImport__2[[#This Row],[Medical Procedure ID No.]],MedicalProcedures!$A$1:$B$11,2,FALSE)</f>
        <v>CRANIAL &amp; PERIPHERAL NERVE DISORDERS W/O MCC</v>
      </c>
      <c r="H9982">
        <v>72</v>
      </c>
      <c r="I9982" t="str">
        <f>VLOOKUP(HospitalImport__2[[#This Row],[ Total Discharges ]],'Discharge Volume Type'!$A$1:$B$3,2,TRUE)</f>
        <v xml:space="preserve">Medium </v>
      </c>
      <c r="J9982">
        <v>42188.58</v>
      </c>
      <c r="K9982">
        <v>5440.79</v>
      </c>
      <c r="L9982">
        <v>5668.55</v>
      </c>
    </row>
    <row r="9983" spans="1:12" x14ac:dyDescent="0.25">
      <c r="A9983" s="8" t="s">
        <v>2882</v>
      </c>
      <c r="B9983" s="8" t="s">
        <v>2883</v>
      </c>
      <c r="C9983" s="8" t="s">
        <v>3</v>
      </c>
      <c r="D9983" s="8" t="str">
        <f>VLOOKUP(HospitalImport__2[[#This Row],[Provider State]],States!$A$2:$B$52,2,FALSE)</f>
        <v>Alabama</v>
      </c>
      <c r="E9983" s="8" t="s">
        <v>133</v>
      </c>
      <c r="F9983">
        <v>74</v>
      </c>
      <c r="G9983" t="str">
        <f>VLOOKUP(HospitalImport__2[[#This Row],[Medical Procedure ID No.]],MedicalProcedures!$A$1:$B$11,2,FALSE)</f>
        <v>CRANIAL &amp; PERIPHERAL NERVE DISORDERS W/O MCC</v>
      </c>
      <c r="H9983">
        <v>32</v>
      </c>
      <c r="I9983" t="str">
        <f>VLOOKUP(HospitalImport__2[[#This Row],[ Total Discharges ]],'Discharge Volume Type'!$A$1:$B$3,2,TRUE)</f>
        <v>Low</v>
      </c>
      <c r="J9983">
        <v>22318.68</v>
      </c>
      <c r="K9983">
        <v>6670.55</v>
      </c>
      <c r="L9983">
        <v>3541.46</v>
      </c>
    </row>
    <row r="9984" spans="1:12" x14ac:dyDescent="0.25">
      <c r="A9984" s="8" t="s">
        <v>143</v>
      </c>
      <c r="B9984" s="8" t="s">
        <v>144</v>
      </c>
      <c r="C9984" s="8" t="s">
        <v>3</v>
      </c>
      <c r="D9984" s="8" t="str">
        <f>VLOOKUP(HospitalImport__2[[#This Row],[Provider State]],States!$A$2:$B$52,2,FALSE)</f>
        <v>Alabama</v>
      </c>
      <c r="E9984" s="8" t="s">
        <v>133</v>
      </c>
      <c r="F9984">
        <v>74</v>
      </c>
      <c r="G9984" t="str">
        <f>VLOOKUP(HospitalImport__2[[#This Row],[Medical Procedure ID No.]],MedicalProcedures!$A$1:$B$11,2,FALSE)</f>
        <v>CRANIAL &amp; PERIPHERAL NERVE DISORDERS W/O MCC</v>
      </c>
      <c r="H9984">
        <v>72</v>
      </c>
      <c r="I9984" t="str">
        <f>VLOOKUP(HospitalImport__2[[#This Row],[ Total Discharges ]],'Discharge Volume Type'!$A$1:$B$3,2,TRUE)</f>
        <v xml:space="preserve">Medium </v>
      </c>
      <c r="J9984">
        <v>13353.41</v>
      </c>
      <c r="K9984">
        <v>7536.03</v>
      </c>
      <c r="L9984">
        <v>14346.67</v>
      </c>
    </row>
    <row r="9985" spans="1:12" x14ac:dyDescent="0.25">
      <c r="A9985" s="8" t="s">
        <v>145</v>
      </c>
      <c r="B9985" s="8" t="s">
        <v>137</v>
      </c>
      <c r="C9985" s="8" t="s">
        <v>3</v>
      </c>
      <c r="D9985" s="8" t="str">
        <f>VLOOKUP(HospitalImport__2[[#This Row],[Provider State]],States!$A$2:$B$52,2,FALSE)</f>
        <v>Alabama</v>
      </c>
      <c r="E9985" s="8" t="s">
        <v>133</v>
      </c>
      <c r="F9985">
        <v>74</v>
      </c>
      <c r="G9985" t="str">
        <f>VLOOKUP(HospitalImport__2[[#This Row],[Medical Procedure ID No.]],MedicalProcedures!$A$1:$B$11,2,FALSE)</f>
        <v>CRANIAL &amp; PERIPHERAL NERVE DISORDERS W/O MCC</v>
      </c>
      <c r="H9985">
        <v>68</v>
      </c>
      <c r="I9985" t="str">
        <f>VLOOKUP(HospitalImport__2[[#This Row],[ Total Discharges ]],'Discharge Volume Type'!$A$1:$B$3,2,TRUE)</f>
        <v xml:space="preserve">Medium </v>
      </c>
      <c r="J9985">
        <v>61580.76</v>
      </c>
      <c r="K9985">
        <v>4531.04</v>
      </c>
      <c r="L9985">
        <v>2603.4499999999998</v>
      </c>
    </row>
    <row r="9986" spans="1:12" x14ac:dyDescent="0.25">
      <c r="A9986" s="8" t="s">
        <v>146</v>
      </c>
      <c r="B9986" s="8" t="s">
        <v>147</v>
      </c>
      <c r="C9986" s="8" t="s">
        <v>3</v>
      </c>
      <c r="D9986" s="8" t="str">
        <f>VLOOKUP(HospitalImport__2[[#This Row],[Provider State]],States!$A$2:$B$52,2,FALSE)</f>
        <v>Alabama</v>
      </c>
      <c r="E9986" s="8" t="s">
        <v>148</v>
      </c>
      <c r="F9986">
        <v>74</v>
      </c>
      <c r="G9986" t="str">
        <f>VLOOKUP(HospitalImport__2[[#This Row],[Medical Procedure ID No.]],MedicalProcedures!$A$1:$B$11,2,FALSE)</f>
        <v>CRANIAL &amp; PERIPHERAL NERVE DISORDERS W/O MCC</v>
      </c>
      <c r="H9986">
        <v>63</v>
      </c>
      <c r="I9986" t="str">
        <f>VLOOKUP(HospitalImport__2[[#This Row],[ Total Discharges ]],'Discharge Volume Type'!$A$1:$B$3,2,TRUE)</f>
        <v xml:space="preserve">Medium </v>
      </c>
      <c r="J9986">
        <v>13236.41</v>
      </c>
      <c r="K9986">
        <v>11852.92</v>
      </c>
      <c r="L9986">
        <v>4628.1899999999996</v>
      </c>
    </row>
    <row r="9987" spans="1:12" x14ac:dyDescent="0.25">
      <c r="A9987" s="8" t="s">
        <v>149</v>
      </c>
      <c r="B9987" s="8" t="s">
        <v>150</v>
      </c>
      <c r="C9987" s="8" t="s">
        <v>3</v>
      </c>
      <c r="D9987" s="8" t="str">
        <f>VLOOKUP(HospitalImport__2[[#This Row],[Provider State]],States!$A$2:$B$52,2,FALSE)</f>
        <v>Alabama</v>
      </c>
      <c r="E9987" s="8" t="s">
        <v>133</v>
      </c>
      <c r="F9987">
        <v>74</v>
      </c>
      <c r="G9987" t="str">
        <f>VLOOKUP(HospitalImport__2[[#This Row],[Medical Procedure ID No.]],MedicalProcedures!$A$1:$B$11,2,FALSE)</f>
        <v>CRANIAL &amp; PERIPHERAL NERVE DISORDERS W/O MCC</v>
      </c>
      <c r="H9987">
        <v>67</v>
      </c>
      <c r="I9987" t="str">
        <f>VLOOKUP(HospitalImport__2[[#This Row],[ Total Discharges ]],'Discharge Volume Type'!$A$1:$B$3,2,TRUE)</f>
        <v xml:space="preserve">Medium </v>
      </c>
      <c r="J9987">
        <v>25478.59</v>
      </c>
      <c r="K9987">
        <v>7240.22</v>
      </c>
      <c r="L9987">
        <v>7361.04</v>
      </c>
    </row>
    <row r="9988" spans="1:12" x14ac:dyDescent="0.25">
      <c r="A9988" s="8" t="s">
        <v>152</v>
      </c>
      <c r="B9988" s="8" t="s">
        <v>129</v>
      </c>
      <c r="C9988" s="8" t="s">
        <v>3</v>
      </c>
      <c r="D9988" s="8" t="str">
        <f>VLOOKUP(HospitalImport__2[[#This Row],[Provider State]],States!$A$2:$B$52,2,FALSE)</f>
        <v>Alabama</v>
      </c>
      <c r="E9988" s="8" t="s">
        <v>130</v>
      </c>
      <c r="F9988">
        <v>74</v>
      </c>
      <c r="G9988" t="str">
        <f>VLOOKUP(HospitalImport__2[[#This Row],[Medical Procedure ID No.]],MedicalProcedures!$A$1:$B$11,2,FALSE)</f>
        <v>CRANIAL &amp; PERIPHERAL NERVE DISORDERS W/O MCC</v>
      </c>
      <c r="H9988">
        <v>46</v>
      </c>
      <c r="I9988" t="str">
        <f>VLOOKUP(HospitalImport__2[[#This Row],[ Total Discharges ]],'Discharge Volume Type'!$A$1:$B$3,2,TRUE)</f>
        <v>Low</v>
      </c>
      <c r="J9988">
        <v>22820.6</v>
      </c>
      <c r="K9988">
        <v>8004.76</v>
      </c>
      <c r="L9988">
        <v>7134.82</v>
      </c>
    </row>
    <row r="9989" spans="1:12" x14ac:dyDescent="0.25">
      <c r="A9989" s="8" t="s">
        <v>153</v>
      </c>
      <c r="B9989" s="8" t="s">
        <v>137</v>
      </c>
      <c r="C9989" s="8" t="s">
        <v>3</v>
      </c>
      <c r="D9989" s="8" t="str">
        <f>VLOOKUP(HospitalImport__2[[#This Row],[Provider State]],States!$A$2:$B$52,2,FALSE)</f>
        <v>Alabama</v>
      </c>
      <c r="E9989" s="8" t="s">
        <v>133</v>
      </c>
      <c r="F9989">
        <v>74</v>
      </c>
      <c r="G9989" t="str">
        <f>VLOOKUP(HospitalImport__2[[#This Row],[Medical Procedure ID No.]],MedicalProcedures!$A$1:$B$11,2,FALSE)</f>
        <v>CRANIAL &amp; PERIPHERAL NERVE DISORDERS W/O MCC</v>
      </c>
      <c r="H9989">
        <v>54</v>
      </c>
      <c r="I9989" t="str">
        <f>VLOOKUP(HospitalImport__2[[#This Row],[ Total Discharges ]],'Discharge Volume Type'!$A$1:$B$3,2,TRUE)</f>
        <v xml:space="preserve">Medium </v>
      </c>
      <c r="J9989">
        <v>11403.79</v>
      </c>
      <c r="K9989">
        <v>5425.8</v>
      </c>
      <c r="L9989">
        <v>6628.64</v>
      </c>
    </row>
    <row r="9990" spans="1:12" x14ac:dyDescent="0.25">
      <c r="A9990" s="8" t="s">
        <v>154</v>
      </c>
      <c r="B9990" s="8" t="s">
        <v>155</v>
      </c>
      <c r="C9990" s="8" t="s">
        <v>3</v>
      </c>
      <c r="D9990" s="8" t="str">
        <f>VLOOKUP(HospitalImport__2[[#This Row],[Provider State]],States!$A$2:$B$52,2,FALSE)</f>
        <v>Alabama</v>
      </c>
      <c r="E9990" s="8" t="s">
        <v>133</v>
      </c>
      <c r="F9990">
        <v>74</v>
      </c>
      <c r="G9990" t="str">
        <f>VLOOKUP(HospitalImport__2[[#This Row],[Medical Procedure ID No.]],MedicalProcedures!$A$1:$B$11,2,FALSE)</f>
        <v>CRANIAL &amp; PERIPHERAL NERVE DISORDERS W/O MCC</v>
      </c>
      <c r="H9990">
        <v>55</v>
      </c>
      <c r="I9990" t="str">
        <f>VLOOKUP(HospitalImport__2[[#This Row],[ Total Discharges ]],'Discharge Volume Type'!$A$1:$B$3,2,TRUE)</f>
        <v xml:space="preserve">Medium </v>
      </c>
      <c r="J9990">
        <v>23591.71</v>
      </c>
      <c r="K9990">
        <v>4634.3900000000003</v>
      </c>
      <c r="L9990">
        <v>3638.69</v>
      </c>
    </row>
    <row r="9991" spans="1:12" x14ac:dyDescent="0.25">
      <c r="A9991" s="8" t="s">
        <v>161</v>
      </c>
      <c r="B9991" s="8" t="s">
        <v>162</v>
      </c>
      <c r="C9991" s="8" t="s">
        <v>3</v>
      </c>
      <c r="D9991" s="8" t="str">
        <f>VLOOKUP(HospitalImport__2[[#This Row],[Provider State]],States!$A$2:$B$52,2,FALSE)</f>
        <v>Alabama</v>
      </c>
      <c r="E9991" s="8" t="s">
        <v>158</v>
      </c>
      <c r="F9991">
        <v>74</v>
      </c>
      <c r="G9991" t="str">
        <f>VLOOKUP(HospitalImport__2[[#This Row],[Medical Procedure ID No.]],MedicalProcedures!$A$1:$B$11,2,FALSE)</f>
        <v>CRANIAL &amp; PERIPHERAL NERVE DISORDERS W/O MCC</v>
      </c>
      <c r="H9991">
        <v>43</v>
      </c>
      <c r="I9991" t="str">
        <f>VLOOKUP(HospitalImport__2[[#This Row],[ Total Discharges ]],'Discharge Volume Type'!$A$1:$B$3,2,TRUE)</f>
        <v>Low</v>
      </c>
      <c r="J9991">
        <v>17141.75</v>
      </c>
      <c r="K9991">
        <v>8645.6299999999992</v>
      </c>
      <c r="L9991">
        <v>6821.35</v>
      </c>
    </row>
    <row r="9992" spans="1:12" x14ac:dyDescent="0.25">
      <c r="A9992" s="8" t="s">
        <v>163</v>
      </c>
      <c r="B9992" s="8" t="s">
        <v>164</v>
      </c>
      <c r="C9992" s="8" t="s">
        <v>3</v>
      </c>
      <c r="D9992" s="8" t="str">
        <f>VLOOKUP(HospitalImport__2[[#This Row],[Provider State]],States!$A$2:$B$52,2,FALSE)</f>
        <v>Alabama</v>
      </c>
      <c r="E9992" s="8" t="s">
        <v>165</v>
      </c>
      <c r="F9992">
        <v>74</v>
      </c>
      <c r="G9992" t="str">
        <f>VLOOKUP(HospitalImport__2[[#This Row],[Medical Procedure ID No.]],MedicalProcedures!$A$1:$B$11,2,FALSE)</f>
        <v>CRANIAL &amp; PERIPHERAL NERVE DISORDERS W/O MCC</v>
      </c>
      <c r="H9992">
        <v>42</v>
      </c>
      <c r="I9992" t="str">
        <f>VLOOKUP(HospitalImport__2[[#This Row],[ Total Discharges ]],'Discharge Volume Type'!$A$1:$B$3,2,TRUE)</f>
        <v>Low</v>
      </c>
      <c r="J9992">
        <v>7495.39</v>
      </c>
      <c r="K9992">
        <v>6970.43</v>
      </c>
      <c r="L9992">
        <v>12855.2</v>
      </c>
    </row>
    <row r="9993" spans="1:12" x14ac:dyDescent="0.25">
      <c r="A9993" s="8" t="s">
        <v>170</v>
      </c>
      <c r="B9993" s="8" t="s">
        <v>162</v>
      </c>
      <c r="C9993" s="8" t="s">
        <v>3</v>
      </c>
      <c r="D9993" s="8" t="str">
        <f>VLOOKUP(HospitalImport__2[[#This Row],[Provider State]],States!$A$2:$B$52,2,FALSE)</f>
        <v>Alabama</v>
      </c>
      <c r="E9993" s="8" t="s">
        <v>158</v>
      </c>
      <c r="F9993">
        <v>74</v>
      </c>
      <c r="G9993" t="str">
        <f>VLOOKUP(HospitalImport__2[[#This Row],[Medical Procedure ID No.]],MedicalProcedures!$A$1:$B$11,2,FALSE)</f>
        <v>CRANIAL &amp; PERIPHERAL NERVE DISORDERS W/O MCC</v>
      </c>
      <c r="H9993">
        <v>51</v>
      </c>
      <c r="I9993" t="str">
        <f>VLOOKUP(HospitalImport__2[[#This Row],[ Total Discharges ]],'Discharge Volume Type'!$A$1:$B$3,2,TRUE)</f>
        <v xml:space="preserve">Medium </v>
      </c>
      <c r="J9993">
        <v>18469.71</v>
      </c>
      <c r="K9993">
        <v>13605.36</v>
      </c>
      <c r="L9993">
        <v>11093.28</v>
      </c>
    </row>
    <row r="9994" spans="1:12" x14ac:dyDescent="0.25">
      <c r="A9994" s="8" t="s">
        <v>171</v>
      </c>
      <c r="B9994" s="8" t="s">
        <v>137</v>
      </c>
      <c r="C9994" s="8" t="s">
        <v>3</v>
      </c>
      <c r="D9994" s="8" t="str">
        <f>VLOOKUP(HospitalImport__2[[#This Row],[Provider State]],States!$A$2:$B$52,2,FALSE)</f>
        <v>Alabama</v>
      </c>
      <c r="E9994" s="8" t="s">
        <v>133</v>
      </c>
      <c r="F9994">
        <v>74</v>
      </c>
      <c r="G9994" t="str">
        <f>VLOOKUP(HospitalImport__2[[#This Row],[Medical Procedure ID No.]],MedicalProcedures!$A$1:$B$11,2,FALSE)</f>
        <v>CRANIAL &amp; PERIPHERAL NERVE DISORDERS W/O MCC</v>
      </c>
      <c r="H9994">
        <v>44</v>
      </c>
      <c r="I9994" t="str">
        <f>VLOOKUP(HospitalImport__2[[#This Row],[ Total Discharges ]],'Discharge Volume Type'!$A$1:$B$3,2,TRUE)</f>
        <v>Low</v>
      </c>
      <c r="J9994">
        <v>49475.67</v>
      </c>
      <c r="K9994">
        <v>13887.23</v>
      </c>
      <c r="L9994">
        <v>9251.93</v>
      </c>
    </row>
    <row r="9995" spans="1:12" x14ac:dyDescent="0.25">
      <c r="A9995" s="8" t="s">
        <v>175</v>
      </c>
      <c r="B9995" s="8" t="s">
        <v>176</v>
      </c>
      <c r="C9995" s="8" t="s">
        <v>7</v>
      </c>
      <c r="D9995" s="8" t="str">
        <f>VLOOKUP(HospitalImport__2[[#This Row],[Provider State]],States!$A$2:$B$52,2,FALSE)</f>
        <v>Arizona</v>
      </c>
      <c r="E9995" s="8" t="s">
        <v>177</v>
      </c>
      <c r="F9995">
        <v>74</v>
      </c>
      <c r="G9995" t="str">
        <f>VLOOKUP(HospitalImport__2[[#This Row],[Medical Procedure ID No.]],MedicalProcedures!$A$1:$B$11,2,FALSE)</f>
        <v>CRANIAL &amp; PERIPHERAL NERVE DISORDERS W/O MCC</v>
      </c>
      <c r="H9995">
        <v>58</v>
      </c>
      <c r="I9995" t="str">
        <f>VLOOKUP(HospitalImport__2[[#This Row],[ Total Discharges ]],'Discharge Volume Type'!$A$1:$B$3,2,TRUE)</f>
        <v xml:space="preserve">Medium </v>
      </c>
      <c r="J9995">
        <v>80397.919999999998</v>
      </c>
      <c r="K9995">
        <v>7751.27</v>
      </c>
      <c r="L9995">
        <v>5388.83</v>
      </c>
    </row>
    <row r="9996" spans="1:12" x14ac:dyDescent="0.25">
      <c r="A9996" s="8" t="s">
        <v>178</v>
      </c>
      <c r="B9996" s="8" t="s">
        <v>179</v>
      </c>
      <c r="C9996" s="8" t="s">
        <v>7</v>
      </c>
      <c r="D9996" s="8" t="str">
        <f>VLOOKUP(HospitalImport__2[[#This Row],[Provider State]],States!$A$2:$B$52,2,FALSE)</f>
        <v>Arizona</v>
      </c>
      <c r="E9996" s="8" t="s">
        <v>180</v>
      </c>
      <c r="F9996">
        <v>74</v>
      </c>
      <c r="G9996" t="str">
        <f>VLOOKUP(HospitalImport__2[[#This Row],[Medical Procedure ID No.]],MedicalProcedures!$A$1:$B$11,2,FALSE)</f>
        <v>CRANIAL &amp; PERIPHERAL NERVE DISORDERS W/O MCC</v>
      </c>
      <c r="H9996">
        <v>57</v>
      </c>
      <c r="I9996" t="str">
        <f>VLOOKUP(HospitalImport__2[[#This Row],[ Total Discharges ]],'Discharge Volume Type'!$A$1:$B$3,2,TRUE)</f>
        <v xml:space="preserve">Medium </v>
      </c>
      <c r="J9996">
        <v>14044.82</v>
      </c>
      <c r="K9996">
        <v>10443.52</v>
      </c>
      <c r="L9996">
        <v>6222.63</v>
      </c>
    </row>
    <row r="9997" spans="1:12" x14ac:dyDescent="0.25">
      <c r="A9997" s="8" t="s">
        <v>183</v>
      </c>
      <c r="B9997" s="8" t="s">
        <v>179</v>
      </c>
      <c r="C9997" s="8" t="s">
        <v>7</v>
      </c>
      <c r="D9997" s="8" t="str">
        <f>VLOOKUP(HospitalImport__2[[#This Row],[Provider State]],States!$A$2:$B$52,2,FALSE)</f>
        <v>Arizona</v>
      </c>
      <c r="E9997" s="8" t="s">
        <v>180</v>
      </c>
      <c r="F9997">
        <v>74</v>
      </c>
      <c r="G9997" t="str">
        <f>VLOOKUP(HospitalImport__2[[#This Row],[Medical Procedure ID No.]],MedicalProcedures!$A$1:$B$11,2,FALSE)</f>
        <v>CRANIAL &amp; PERIPHERAL NERVE DISORDERS W/O MCC</v>
      </c>
      <c r="H9997">
        <v>64</v>
      </c>
      <c r="I9997" t="str">
        <f>VLOOKUP(HospitalImport__2[[#This Row],[ Total Discharges ]],'Discharge Volume Type'!$A$1:$B$3,2,TRUE)</f>
        <v xml:space="preserve">Medium </v>
      </c>
      <c r="J9997">
        <v>33792.25</v>
      </c>
      <c r="K9997">
        <v>27509.78</v>
      </c>
      <c r="L9997">
        <v>25189.759999999998</v>
      </c>
    </row>
    <row r="9998" spans="1:12" x14ac:dyDescent="0.25">
      <c r="A9998" s="8" t="s">
        <v>184</v>
      </c>
      <c r="B9998" s="8" t="s">
        <v>179</v>
      </c>
      <c r="C9998" s="8" t="s">
        <v>7</v>
      </c>
      <c r="D9998" s="8" t="str">
        <f>VLOOKUP(HospitalImport__2[[#This Row],[Provider State]],States!$A$2:$B$52,2,FALSE)</f>
        <v>Arizona</v>
      </c>
      <c r="E9998" s="8" t="s">
        <v>180</v>
      </c>
      <c r="F9998">
        <v>74</v>
      </c>
      <c r="G9998" t="str">
        <f>VLOOKUP(HospitalImport__2[[#This Row],[Medical Procedure ID No.]],MedicalProcedures!$A$1:$B$11,2,FALSE)</f>
        <v>CRANIAL &amp; PERIPHERAL NERVE DISORDERS W/O MCC</v>
      </c>
      <c r="H9998">
        <v>63</v>
      </c>
      <c r="I9998" t="str">
        <f>VLOOKUP(HospitalImport__2[[#This Row],[ Total Discharges ]],'Discharge Volume Type'!$A$1:$B$3,2,TRUE)</f>
        <v xml:space="preserve">Medium </v>
      </c>
      <c r="J9998">
        <v>27320.2</v>
      </c>
      <c r="K9998">
        <v>5516.31</v>
      </c>
      <c r="L9998">
        <v>10234.49</v>
      </c>
    </row>
    <row r="9999" spans="1:12" x14ac:dyDescent="0.25">
      <c r="A9999" s="8" t="s">
        <v>185</v>
      </c>
      <c r="B9999" s="8" t="s">
        <v>186</v>
      </c>
      <c r="C9999" s="8" t="s">
        <v>7</v>
      </c>
      <c r="D9999" s="8" t="str">
        <f>VLOOKUP(HospitalImport__2[[#This Row],[Provider State]],States!$A$2:$B$52,2,FALSE)</f>
        <v>Arizona</v>
      </c>
      <c r="E9999" s="8" t="s">
        <v>177</v>
      </c>
      <c r="F9999">
        <v>74</v>
      </c>
      <c r="G9999" t="str">
        <f>VLOOKUP(HospitalImport__2[[#This Row],[Medical Procedure ID No.]],MedicalProcedures!$A$1:$B$11,2,FALSE)</f>
        <v>CRANIAL &amp; PERIPHERAL NERVE DISORDERS W/O MCC</v>
      </c>
      <c r="H9999">
        <v>174</v>
      </c>
      <c r="I9999" t="str">
        <f>VLOOKUP(HospitalImport__2[[#This Row],[ Total Discharges ]],'Discharge Volume Type'!$A$1:$B$3,2,TRUE)</f>
        <v>High</v>
      </c>
      <c r="J9999">
        <v>21610.59</v>
      </c>
      <c r="K9999">
        <v>7769.5</v>
      </c>
      <c r="L9999">
        <v>3452.72</v>
      </c>
    </row>
    <row r="10000" spans="1:12" x14ac:dyDescent="0.25">
      <c r="A10000" s="8" t="s">
        <v>187</v>
      </c>
      <c r="B10000" s="8" t="s">
        <v>188</v>
      </c>
      <c r="C10000" s="8" t="s">
        <v>7</v>
      </c>
      <c r="D10000" s="8" t="str">
        <f>VLOOKUP(HospitalImport__2[[#This Row],[Provider State]],States!$A$2:$B$52,2,FALSE)</f>
        <v>Arizona</v>
      </c>
      <c r="E10000" s="8" t="s">
        <v>177</v>
      </c>
      <c r="F10000">
        <v>74</v>
      </c>
      <c r="G10000" t="str">
        <f>VLOOKUP(HospitalImport__2[[#This Row],[Medical Procedure ID No.]],MedicalProcedures!$A$1:$B$11,2,FALSE)</f>
        <v>CRANIAL &amp; PERIPHERAL NERVE DISORDERS W/O MCC</v>
      </c>
      <c r="H10000">
        <v>156</v>
      </c>
      <c r="I10000" t="str">
        <f>VLOOKUP(HospitalImport__2[[#This Row],[ Total Discharges ]],'Discharge Volume Type'!$A$1:$B$3,2,TRUE)</f>
        <v>High</v>
      </c>
      <c r="J10000">
        <v>7836.11</v>
      </c>
      <c r="K10000">
        <v>5155.7</v>
      </c>
      <c r="L10000">
        <v>12567.3</v>
      </c>
    </row>
    <row r="10001" spans="1:12" x14ac:dyDescent="0.25">
      <c r="A10001" s="8" t="s">
        <v>2227</v>
      </c>
      <c r="B10001" s="8" t="s">
        <v>176</v>
      </c>
      <c r="C10001" s="8" t="s">
        <v>7</v>
      </c>
      <c r="D10001" s="8" t="str">
        <f>VLOOKUP(HospitalImport__2[[#This Row],[Provider State]],States!$A$2:$B$52,2,FALSE)</f>
        <v>Arizona</v>
      </c>
      <c r="E10001" s="8" t="s">
        <v>177</v>
      </c>
      <c r="F10001">
        <v>74</v>
      </c>
      <c r="G10001" t="str">
        <f>VLOOKUP(HospitalImport__2[[#This Row],[Medical Procedure ID No.]],MedicalProcedures!$A$1:$B$11,2,FALSE)</f>
        <v>CRANIAL &amp; PERIPHERAL NERVE DISORDERS W/O MCC</v>
      </c>
      <c r="H10001">
        <v>110</v>
      </c>
      <c r="I10001" t="str">
        <f>VLOOKUP(HospitalImport__2[[#This Row],[ Total Discharges ]],'Discharge Volume Type'!$A$1:$B$3,2,TRUE)</f>
        <v>High</v>
      </c>
      <c r="J10001">
        <v>14728.22</v>
      </c>
      <c r="K10001">
        <v>23528.51</v>
      </c>
      <c r="L10001">
        <v>2440.31</v>
      </c>
    </row>
    <row r="10002" spans="1:12" x14ac:dyDescent="0.25">
      <c r="A10002" s="8" t="s">
        <v>191</v>
      </c>
      <c r="B10002" s="8" t="s">
        <v>176</v>
      </c>
      <c r="C10002" s="8" t="s">
        <v>7</v>
      </c>
      <c r="D10002" s="8" t="str">
        <f>VLOOKUP(HospitalImport__2[[#This Row],[Provider State]],States!$A$2:$B$52,2,FALSE)</f>
        <v>Arizona</v>
      </c>
      <c r="E10002" s="8" t="s">
        <v>177</v>
      </c>
      <c r="F10002">
        <v>74</v>
      </c>
      <c r="G10002" t="str">
        <f>VLOOKUP(HospitalImport__2[[#This Row],[Medical Procedure ID No.]],MedicalProcedures!$A$1:$B$11,2,FALSE)</f>
        <v>CRANIAL &amp; PERIPHERAL NERVE DISORDERS W/O MCC</v>
      </c>
      <c r="H10002">
        <v>50</v>
      </c>
      <c r="I10002" t="str">
        <f>VLOOKUP(HospitalImport__2[[#This Row],[ Total Discharges ]],'Discharge Volume Type'!$A$1:$B$3,2,TRUE)</f>
        <v xml:space="preserve">Medium </v>
      </c>
      <c r="J10002">
        <v>28080.639999999999</v>
      </c>
      <c r="K10002">
        <v>6814.65</v>
      </c>
      <c r="L10002">
        <v>5327.26</v>
      </c>
    </row>
    <row r="10003" spans="1:12" x14ac:dyDescent="0.25">
      <c r="A10003" s="8" t="s">
        <v>193</v>
      </c>
      <c r="B10003" s="8" t="s">
        <v>194</v>
      </c>
      <c r="C10003" s="8" t="s">
        <v>7</v>
      </c>
      <c r="D10003" s="8" t="str">
        <f>VLOOKUP(HospitalImport__2[[#This Row],[Provider State]],States!$A$2:$B$52,2,FALSE)</f>
        <v>Arizona</v>
      </c>
      <c r="E10003" s="8" t="s">
        <v>177</v>
      </c>
      <c r="F10003">
        <v>74</v>
      </c>
      <c r="G10003" t="str">
        <f>VLOOKUP(HospitalImport__2[[#This Row],[Medical Procedure ID No.]],MedicalProcedures!$A$1:$B$11,2,FALSE)</f>
        <v>CRANIAL &amp; PERIPHERAL NERVE DISORDERS W/O MCC</v>
      </c>
      <c r="H10003">
        <v>61</v>
      </c>
      <c r="I10003" t="str">
        <f>VLOOKUP(HospitalImport__2[[#This Row],[ Total Discharges ]],'Discharge Volume Type'!$A$1:$B$3,2,TRUE)</f>
        <v xml:space="preserve">Medium </v>
      </c>
      <c r="J10003">
        <v>37164.199999999997</v>
      </c>
      <c r="K10003">
        <v>7236.2</v>
      </c>
      <c r="L10003">
        <v>4033.74</v>
      </c>
    </row>
    <row r="10004" spans="1:12" x14ac:dyDescent="0.25">
      <c r="A10004" s="8" t="s">
        <v>195</v>
      </c>
      <c r="B10004" s="8" t="s">
        <v>196</v>
      </c>
      <c r="C10004" s="8" t="s">
        <v>7</v>
      </c>
      <c r="D10004" s="8" t="str">
        <f>VLOOKUP(HospitalImport__2[[#This Row],[Provider State]],States!$A$2:$B$52,2,FALSE)</f>
        <v>Arizona</v>
      </c>
      <c r="E10004" s="8" t="s">
        <v>197</v>
      </c>
      <c r="F10004">
        <v>74</v>
      </c>
      <c r="G10004" t="str">
        <f>VLOOKUP(HospitalImport__2[[#This Row],[Medical Procedure ID No.]],MedicalProcedures!$A$1:$B$11,2,FALSE)</f>
        <v>CRANIAL &amp; PERIPHERAL NERVE DISORDERS W/O MCC</v>
      </c>
      <c r="H10004">
        <v>44</v>
      </c>
      <c r="I10004" t="str">
        <f>VLOOKUP(HospitalImport__2[[#This Row],[ Total Discharges ]],'Discharge Volume Type'!$A$1:$B$3,2,TRUE)</f>
        <v>Low</v>
      </c>
      <c r="J10004">
        <v>76003.73</v>
      </c>
      <c r="K10004">
        <v>7027.56</v>
      </c>
      <c r="L10004">
        <v>5393.58</v>
      </c>
    </row>
    <row r="10005" spans="1:12" x14ac:dyDescent="0.25">
      <c r="A10005" s="8" t="s">
        <v>200</v>
      </c>
      <c r="B10005" s="8" t="s">
        <v>201</v>
      </c>
      <c r="C10005" s="8" t="s">
        <v>7</v>
      </c>
      <c r="D10005" s="8" t="str">
        <f>VLOOKUP(HospitalImport__2[[#This Row],[Provider State]],States!$A$2:$B$52,2,FALSE)</f>
        <v>Arizona</v>
      </c>
      <c r="E10005" s="8" t="s">
        <v>202</v>
      </c>
      <c r="F10005">
        <v>74</v>
      </c>
      <c r="G10005" t="str">
        <f>VLOOKUP(HospitalImport__2[[#This Row],[Medical Procedure ID No.]],MedicalProcedures!$A$1:$B$11,2,FALSE)</f>
        <v>CRANIAL &amp; PERIPHERAL NERVE DISORDERS W/O MCC</v>
      </c>
      <c r="H10005">
        <v>71</v>
      </c>
      <c r="I10005" t="str">
        <f>VLOOKUP(HospitalImport__2[[#This Row],[ Total Discharges ]],'Discharge Volume Type'!$A$1:$B$3,2,TRUE)</f>
        <v xml:space="preserve">Medium </v>
      </c>
      <c r="J10005">
        <v>21473.9</v>
      </c>
      <c r="K10005">
        <v>11892.22</v>
      </c>
      <c r="L10005">
        <v>5228.09</v>
      </c>
    </row>
    <row r="10006" spans="1:12" x14ac:dyDescent="0.25">
      <c r="A10006" s="8" t="s">
        <v>2231</v>
      </c>
      <c r="B10006" s="8" t="s">
        <v>201</v>
      </c>
      <c r="C10006" s="8" t="s">
        <v>7</v>
      </c>
      <c r="D10006" s="8" t="str">
        <f>VLOOKUP(HospitalImport__2[[#This Row],[Provider State]],States!$A$2:$B$52,2,FALSE)</f>
        <v>Arizona</v>
      </c>
      <c r="E10006" s="8" t="s">
        <v>202</v>
      </c>
      <c r="F10006">
        <v>74</v>
      </c>
      <c r="G10006" t="str">
        <f>VLOOKUP(HospitalImport__2[[#This Row],[Medical Procedure ID No.]],MedicalProcedures!$A$1:$B$11,2,FALSE)</f>
        <v>CRANIAL &amp; PERIPHERAL NERVE DISORDERS W/O MCC</v>
      </c>
      <c r="H10006">
        <v>64</v>
      </c>
      <c r="I10006" t="str">
        <f>VLOOKUP(HospitalImport__2[[#This Row],[ Total Discharges ]],'Discharge Volume Type'!$A$1:$B$3,2,TRUE)</f>
        <v xml:space="preserve">Medium </v>
      </c>
      <c r="J10006">
        <v>11029.1</v>
      </c>
      <c r="K10006">
        <v>5095.7299999999996</v>
      </c>
      <c r="L10006">
        <v>4393.7</v>
      </c>
    </row>
    <row r="10007" spans="1:12" x14ac:dyDescent="0.25">
      <c r="A10007" s="8" t="s">
        <v>206</v>
      </c>
      <c r="B10007" s="8" t="s">
        <v>207</v>
      </c>
      <c r="C10007" s="8" t="s">
        <v>7</v>
      </c>
      <c r="D10007" s="8" t="str">
        <f>VLOOKUP(HospitalImport__2[[#This Row],[Provider State]],States!$A$2:$B$52,2,FALSE)</f>
        <v>Arizona</v>
      </c>
      <c r="E10007" s="8" t="s">
        <v>177</v>
      </c>
      <c r="F10007">
        <v>74</v>
      </c>
      <c r="G10007" t="str">
        <f>VLOOKUP(HospitalImport__2[[#This Row],[Medical Procedure ID No.]],MedicalProcedures!$A$1:$B$11,2,FALSE)</f>
        <v>CRANIAL &amp; PERIPHERAL NERVE DISORDERS W/O MCC</v>
      </c>
      <c r="H10007">
        <v>50</v>
      </c>
      <c r="I10007" t="str">
        <f>VLOOKUP(HospitalImport__2[[#This Row],[ Total Discharges ]],'Discharge Volume Type'!$A$1:$B$3,2,TRUE)</f>
        <v xml:space="preserve">Medium </v>
      </c>
      <c r="J10007">
        <v>12194.11</v>
      </c>
      <c r="K10007">
        <v>10247.39</v>
      </c>
      <c r="L10007">
        <v>3267.07</v>
      </c>
    </row>
    <row r="10008" spans="1:12" x14ac:dyDescent="0.25">
      <c r="A10008" s="8" t="s">
        <v>209</v>
      </c>
      <c r="B10008" s="8" t="s">
        <v>210</v>
      </c>
      <c r="C10008" s="8" t="s">
        <v>7</v>
      </c>
      <c r="D10008" s="8" t="str">
        <f>VLOOKUP(HospitalImport__2[[#This Row],[Provider State]],States!$A$2:$B$52,2,FALSE)</f>
        <v>Arizona</v>
      </c>
      <c r="E10008" s="8" t="s">
        <v>197</v>
      </c>
      <c r="F10008">
        <v>74</v>
      </c>
      <c r="G10008" t="str">
        <f>VLOOKUP(HospitalImport__2[[#This Row],[Medical Procedure ID No.]],MedicalProcedures!$A$1:$B$11,2,FALSE)</f>
        <v>CRANIAL &amp; PERIPHERAL NERVE DISORDERS W/O MCC</v>
      </c>
      <c r="H10008">
        <v>53</v>
      </c>
      <c r="I10008" t="str">
        <f>VLOOKUP(HospitalImport__2[[#This Row],[ Total Discharges ]],'Discharge Volume Type'!$A$1:$B$3,2,TRUE)</f>
        <v xml:space="preserve">Medium </v>
      </c>
      <c r="J10008">
        <v>41812.019999999997</v>
      </c>
      <c r="K10008">
        <v>8197.49</v>
      </c>
      <c r="L10008">
        <v>6732.31</v>
      </c>
    </row>
    <row r="10009" spans="1:12" x14ac:dyDescent="0.25">
      <c r="A10009" s="8" t="s">
        <v>216</v>
      </c>
      <c r="B10009" s="8" t="s">
        <v>176</v>
      </c>
      <c r="C10009" s="8" t="s">
        <v>7</v>
      </c>
      <c r="D10009" s="8" t="str">
        <f>VLOOKUP(HospitalImport__2[[#This Row],[Provider State]],States!$A$2:$B$52,2,FALSE)</f>
        <v>Arizona</v>
      </c>
      <c r="E10009" s="8" t="s">
        <v>177</v>
      </c>
      <c r="F10009">
        <v>74</v>
      </c>
      <c r="G10009" t="str">
        <f>VLOOKUP(HospitalImport__2[[#This Row],[Medical Procedure ID No.]],MedicalProcedures!$A$1:$B$11,2,FALSE)</f>
        <v>CRANIAL &amp; PERIPHERAL NERVE DISORDERS W/O MCC</v>
      </c>
      <c r="H10009">
        <v>78</v>
      </c>
      <c r="I10009" t="str">
        <f>VLOOKUP(HospitalImport__2[[#This Row],[ Total Discharges ]],'Discharge Volume Type'!$A$1:$B$3,2,TRUE)</f>
        <v xml:space="preserve">Medium </v>
      </c>
      <c r="J10009">
        <v>26067.17</v>
      </c>
      <c r="K10009">
        <v>5586.1</v>
      </c>
      <c r="L10009">
        <v>6933.96</v>
      </c>
    </row>
    <row r="10010" spans="1:12" x14ac:dyDescent="0.25">
      <c r="A10010" s="8" t="s">
        <v>3422</v>
      </c>
      <c r="B10010" s="8" t="s">
        <v>3423</v>
      </c>
      <c r="C10010" s="8" t="s">
        <v>7</v>
      </c>
      <c r="D10010" s="8" t="str">
        <f>VLOOKUP(HospitalImport__2[[#This Row],[Provider State]],States!$A$2:$B$52,2,FALSE)</f>
        <v>Arizona</v>
      </c>
      <c r="E10010" s="8" t="s">
        <v>177</v>
      </c>
      <c r="F10010">
        <v>74</v>
      </c>
      <c r="G10010" t="str">
        <f>VLOOKUP(HospitalImport__2[[#This Row],[Medical Procedure ID No.]],MedicalProcedures!$A$1:$B$11,2,FALSE)</f>
        <v>CRANIAL &amp; PERIPHERAL NERVE DISORDERS W/O MCC</v>
      </c>
      <c r="H10010">
        <v>38</v>
      </c>
      <c r="I10010" t="str">
        <f>VLOOKUP(HospitalImport__2[[#This Row],[ Total Discharges ]],'Discharge Volume Type'!$A$1:$B$3,2,TRUE)</f>
        <v>Low</v>
      </c>
      <c r="J10010">
        <v>47082.58</v>
      </c>
      <c r="K10010">
        <v>10090.24</v>
      </c>
      <c r="L10010">
        <v>5985.13</v>
      </c>
    </row>
    <row r="10011" spans="1:12" x14ac:dyDescent="0.25">
      <c r="A10011" s="8" t="s">
        <v>2896</v>
      </c>
      <c r="B10011" s="8" t="s">
        <v>176</v>
      </c>
      <c r="C10011" s="8" t="s">
        <v>7</v>
      </c>
      <c r="D10011" s="8" t="str">
        <f>VLOOKUP(HospitalImport__2[[#This Row],[Provider State]],States!$A$2:$B$52,2,FALSE)</f>
        <v>Arizona</v>
      </c>
      <c r="E10011" s="8" t="s">
        <v>177</v>
      </c>
      <c r="F10011">
        <v>74</v>
      </c>
      <c r="G10011" t="str">
        <f>VLOOKUP(HospitalImport__2[[#This Row],[Medical Procedure ID No.]],MedicalProcedures!$A$1:$B$11,2,FALSE)</f>
        <v>CRANIAL &amp; PERIPHERAL NERVE DISORDERS W/O MCC</v>
      </c>
      <c r="H10011">
        <v>40</v>
      </c>
      <c r="I10011" t="str">
        <f>VLOOKUP(HospitalImport__2[[#This Row],[ Total Discharges ]],'Discharge Volume Type'!$A$1:$B$3,2,TRUE)</f>
        <v>Low</v>
      </c>
      <c r="J10011">
        <v>27091.72</v>
      </c>
      <c r="K10011">
        <v>16254.77</v>
      </c>
      <c r="L10011">
        <v>6276.58</v>
      </c>
    </row>
    <row r="10012" spans="1:12" x14ac:dyDescent="0.25">
      <c r="A10012" s="8" t="s">
        <v>2897</v>
      </c>
      <c r="B10012" s="8" t="s">
        <v>2898</v>
      </c>
      <c r="C10012" s="8" t="s">
        <v>7</v>
      </c>
      <c r="D10012" s="8" t="str">
        <f>VLOOKUP(HospitalImport__2[[#This Row],[Provider State]],States!$A$2:$B$52,2,FALSE)</f>
        <v>Arizona</v>
      </c>
      <c r="E10012" s="8" t="s">
        <v>202</v>
      </c>
      <c r="F10012">
        <v>74</v>
      </c>
      <c r="G10012" t="str">
        <f>VLOOKUP(HospitalImport__2[[#This Row],[Medical Procedure ID No.]],MedicalProcedures!$A$1:$B$11,2,FALSE)</f>
        <v>CRANIAL &amp; PERIPHERAL NERVE DISORDERS W/O MCC</v>
      </c>
      <c r="H10012">
        <v>99</v>
      </c>
      <c r="I10012" t="str">
        <f>VLOOKUP(HospitalImport__2[[#This Row],[ Total Discharges ]],'Discharge Volume Type'!$A$1:$B$3,2,TRUE)</f>
        <v>High</v>
      </c>
      <c r="J10012">
        <v>31995.87</v>
      </c>
      <c r="K10012">
        <v>10726.73</v>
      </c>
      <c r="L10012">
        <v>9381.9699999999993</v>
      </c>
    </row>
    <row r="10013" spans="1:12" x14ac:dyDescent="0.25">
      <c r="A10013" s="8" t="s">
        <v>221</v>
      </c>
      <c r="B10013" s="8" t="s">
        <v>222</v>
      </c>
      <c r="C10013" s="8" t="s">
        <v>9</v>
      </c>
      <c r="D10013" s="8" t="str">
        <f>VLOOKUP(HospitalImport__2[[#This Row],[Provider State]],States!$A$2:$B$52,2,FALSE)</f>
        <v>Arkansas</v>
      </c>
      <c r="E10013" s="8" t="s">
        <v>223</v>
      </c>
      <c r="F10013">
        <v>74</v>
      </c>
      <c r="G10013" t="str">
        <f>VLOOKUP(HospitalImport__2[[#This Row],[Medical Procedure ID No.]],MedicalProcedures!$A$1:$B$11,2,FALSE)</f>
        <v>CRANIAL &amp; PERIPHERAL NERVE DISORDERS W/O MCC</v>
      </c>
      <c r="H10013">
        <v>63</v>
      </c>
      <c r="I10013" t="str">
        <f>VLOOKUP(HospitalImport__2[[#This Row],[ Total Discharges ]],'Discharge Volume Type'!$A$1:$B$3,2,TRUE)</f>
        <v xml:space="preserve">Medium </v>
      </c>
      <c r="J10013">
        <v>18510.37</v>
      </c>
      <c r="K10013">
        <v>6570.61</v>
      </c>
      <c r="L10013">
        <v>4382.17</v>
      </c>
    </row>
    <row r="10014" spans="1:12" x14ac:dyDescent="0.25">
      <c r="A10014" s="8" t="s">
        <v>2236</v>
      </c>
      <c r="B10014" s="8" t="s">
        <v>222</v>
      </c>
      <c r="C10014" s="8" t="s">
        <v>9</v>
      </c>
      <c r="D10014" s="8" t="str">
        <f>VLOOKUP(HospitalImport__2[[#This Row],[Provider State]],States!$A$2:$B$52,2,FALSE)</f>
        <v>Arkansas</v>
      </c>
      <c r="E10014" s="8" t="s">
        <v>223</v>
      </c>
      <c r="F10014">
        <v>74</v>
      </c>
      <c r="G10014" t="str">
        <f>VLOOKUP(HospitalImport__2[[#This Row],[Medical Procedure ID No.]],MedicalProcedures!$A$1:$B$11,2,FALSE)</f>
        <v>CRANIAL &amp; PERIPHERAL NERVE DISORDERS W/O MCC</v>
      </c>
      <c r="H10014">
        <v>56</v>
      </c>
      <c r="I10014" t="str">
        <f>VLOOKUP(HospitalImport__2[[#This Row],[ Total Discharges ]],'Discharge Volume Type'!$A$1:$B$3,2,TRUE)</f>
        <v xml:space="preserve">Medium </v>
      </c>
      <c r="J10014">
        <v>15965</v>
      </c>
      <c r="K10014">
        <v>7360.24</v>
      </c>
      <c r="L10014">
        <v>5358.18</v>
      </c>
    </row>
    <row r="10015" spans="1:12" x14ac:dyDescent="0.25">
      <c r="A10015" s="8" t="s">
        <v>226</v>
      </c>
      <c r="B10015" s="8" t="s">
        <v>227</v>
      </c>
      <c r="C10015" s="8" t="s">
        <v>9</v>
      </c>
      <c r="D10015" s="8" t="str">
        <f>VLOOKUP(HospitalImport__2[[#This Row],[Provider State]],States!$A$2:$B$52,2,FALSE)</f>
        <v>Arkansas</v>
      </c>
      <c r="E10015" s="8" t="s">
        <v>228</v>
      </c>
      <c r="F10015">
        <v>74</v>
      </c>
      <c r="G10015" t="str">
        <f>VLOOKUP(HospitalImport__2[[#This Row],[Medical Procedure ID No.]],MedicalProcedures!$A$1:$B$11,2,FALSE)</f>
        <v>CRANIAL &amp; PERIPHERAL NERVE DISORDERS W/O MCC</v>
      </c>
      <c r="H10015">
        <v>44</v>
      </c>
      <c r="I10015" t="str">
        <f>VLOOKUP(HospitalImport__2[[#This Row],[ Total Discharges ]],'Discharge Volume Type'!$A$1:$B$3,2,TRUE)</f>
        <v>Low</v>
      </c>
      <c r="J10015">
        <v>23170.25</v>
      </c>
      <c r="K10015">
        <v>7536.94</v>
      </c>
      <c r="L10015">
        <v>9139.58</v>
      </c>
    </row>
    <row r="10016" spans="1:12" x14ac:dyDescent="0.25">
      <c r="A10016" s="8" t="s">
        <v>231</v>
      </c>
      <c r="B10016" s="8" t="s">
        <v>232</v>
      </c>
      <c r="C10016" s="8" t="s">
        <v>9</v>
      </c>
      <c r="D10016" s="8" t="str">
        <f>VLOOKUP(HospitalImport__2[[#This Row],[Provider State]],States!$A$2:$B$52,2,FALSE)</f>
        <v>Arkansas</v>
      </c>
      <c r="E10016" s="8" t="s">
        <v>223</v>
      </c>
      <c r="F10016">
        <v>74</v>
      </c>
      <c r="G10016" t="str">
        <f>VLOOKUP(HospitalImport__2[[#This Row],[Medical Procedure ID No.]],MedicalProcedures!$A$1:$B$11,2,FALSE)</f>
        <v>CRANIAL &amp; PERIPHERAL NERVE DISORDERS W/O MCC</v>
      </c>
      <c r="H10016">
        <v>59</v>
      </c>
      <c r="I10016" t="str">
        <f>VLOOKUP(HospitalImport__2[[#This Row],[ Total Discharges ]],'Discharge Volume Type'!$A$1:$B$3,2,TRUE)</f>
        <v xml:space="preserve">Medium </v>
      </c>
      <c r="J10016">
        <v>20020.990000000002</v>
      </c>
      <c r="K10016">
        <v>13039.98</v>
      </c>
      <c r="L10016">
        <v>7657.14</v>
      </c>
    </row>
    <row r="10017" spans="1:12" x14ac:dyDescent="0.25">
      <c r="A10017" s="8" t="s">
        <v>2237</v>
      </c>
      <c r="B10017" s="8" t="s">
        <v>241</v>
      </c>
      <c r="C10017" s="8" t="s">
        <v>9</v>
      </c>
      <c r="D10017" s="8" t="str">
        <f>VLOOKUP(HospitalImport__2[[#This Row],[Provider State]],States!$A$2:$B$52,2,FALSE)</f>
        <v>Arkansas</v>
      </c>
      <c r="E10017" s="8" t="s">
        <v>242</v>
      </c>
      <c r="F10017">
        <v>74</v>
      </c>
      <c r="G10017" t="str">
        <f>VLOOKUP(HospitalImport__2[[#This Row],[Medical Procedure ID No.]],MedicalProcedures!$A$1:$B$11,2,FALSE)</f>
        <v>CRANIAL &amp; PERIPHERAL NERVE DISORDERS W/O MCC</v>
      </c>
      <c r="H10017">
        <v>38</v>
      </c>
      <c r="I10017" t="str">
        <f>VLOOKUP(HospitalImport__2[[#This Row],[ Total Discharges ]],'Discharge Volume Type'!$A$1:$B$3,2,TRUE)</f>
        <v>Low</v>
      </c>
      <c r="J10017">
        <v>28374.61</v>
      </c>
      <c r="K10017">
        <v>5298.12</v>
      </c>
      <c r="L10017">
        <v>3418.88</v>
      </c>
    </row>
    <row r="10018" spans="1:12" x14ac:dyDescent="0.25">
      <c r="A10018" s="8" t="s">
        <v>246</v>
      </c>
      <c r="B10018" s="8" t="s">
        <v>222</v>
      </c>
      <c r="C10018" s="8" t="s">
        <v>9</v>
      </c>
      <c r="D10018" s="8" t="str">
        <f>VLOOKUP(HospitalImport__2[[#This Row],[Provider State]],States!$A$2:$B$52,2,FALSE)</f>
        <v>Arkansas</v>
      </c>
      <c r="E10018" s="8" t="s">
        <v>223</v>
      </c>
      <c r="F10018">
        <v>74</v>
      </c>
      <c r="G10018" t="str">
        <f>VLOOKUP(HospitalImport__2[[#This Row],[Medical Procedure ID No.]],MedicalProcedures!$A$1:$B$11,2,FALSE)</f>
        <v>CRANIAL &amp; PERIPHERAL NERVE DISORDERS W/O MCC</v>
      </c>
      <c r="H10018">
        <v>52</v>
      </c>
      <c r="I10018" t="str">
        <f>VLOOKUP(HospitalImport__2[[#This Row],[ Total Discharges ]],'Discharge Volume Type'!$A$1:$B$3,2,TRUE)</f>
        <v xml:space="preserve">Medium </v>
      </c>
      <c r="J10018">
        <v>20032.07</v>
      </c>
      <c r="K10018">
        <v>4301.41</v>
      </c>
      <c r="L10018">
        <v>5011.26</v>
      </c>
    </row>
    <row r="10019" spans="1:12" x14ac:dyDescent="0.25">
      <c r="A10019" s="8" t="s">
        <v>248</v>
      </c>
      <c r="B10019" s="8" t="s">
        <v>249</v>
      </c>
      <c r="C10019" s="8" t="s">
        <v>9</v>
      </c>
      <c r="D10019" s="8" t="str">
        <f>VLOOKUP(HospitalImport__2[[#This Row],[Provider State]],States!$A$2:$B$52,2,FALSE)</f>
        <v>Arkansas</v>
      </c>
      <c r="E10019" s="8" t="s">
        <v>223</v>
      </c>
      <c r="F10019">
        <v>74</v>
      </c>
      <c r="G10019" t="str">
        <f>VLOOKUP(HospitalImport__2[[#This Row],[Medical Procedure ID No.]],MedicalProcedures!$A$1:$B$11,2,FALSE)</f>
        <v>CRANIAL &amp; PERIPHERAL NERVE DISORDERS W/O MCC</v>
      </c>
      <c r="H10019">
        <v>24</v>
      </c>
      <c r="I10019" t="str">
        <f>VLOOKUP(HospitalImport__2[[#This Row],[ Total Discharges ]],'Discharge Volume Type'!$A$1:$B$3,2,TRUE)</f>
        <v>Low</v>
      </c>
      <c r="J10019">
        <v>45214.41</v>
      </c>
      <c r="K10019">
        <v>4976.3500000000004</v>
      </c>
      <c r="L10019">
        <v>11261.04</v>
      </c>
    </row>
    <row r="10020" spans="1:12" x14ac:dyDescent="0.25">
      <c r="A10020" s="8" t="s">
        <v>4219</v>
      </c>
      <c r="B10020" s="8" t="s">
        <v>3498</v>
      </c>
      <c r="C10020" s="8" t="s">
        <v>11</v>
      </c>
      <c r="D10020" s="8" t="str">
        <f>VLOOKUP(HospitalImport__2[[#This Row],[Provider State]],States!$A$2:$B$52,2,FALSE)</f>
        <v>California</v>
      </c>
      <c r="E10020" s="8" t="s">
        <v>2247</v>
      </c>
      <c r="F10020">
        <v>74</v>
      </c>
      <c r="G10020" t="str">
        <f>VLOOKUP(HospitalImport__2[[#This Row],[Medical Procedure ID No.]],MedicalProcedures!$A$1:$B$11,2,FALSE)</f>
        <v>CRANIAL &amp; PERIPHERAL NERVE DISORDERS W/O MCC</v>
      </c>
      <c r="H10020">
        <v>65</v>
      </c>
      <c r="I10020" t="str">
        <f>VLOOKUP(HospitalImport__2[[#This Row],[ Total Discharges ]],'Discharge Volume Type'!$A$1:$B$3,2,TRUE)</f>
        <v xml:space="preserve">Medium </v>
      </c>
      <c r="J10020">
        <v>42233.21</v>
      </c>
      <c r="K10020">
        <v>4540.21</v>
      </c>
      <c r="L10020">
        <v>5857.25</v>
      </c>
    </row>
    <row r="10021" spans="1:12" x14ac:dyDescent="0.25">
      <c r="A10021" s="8" t="s">
        <v>2906</v>
      </c>
      <c r="B10021" s="8" t="s">
        <v>2907</v>
      </c>
      <c r="C10021" s="8" t="s">
        <v>11</v>
      </c>
      <c r="D10021" s="8" t="str">
        <f>VLOOKUP(HospitalImport__2[[#This Row],[Provider State]],States!$A$2:$B$52,2,FALSE)</f>
        <v>California</v>
      </c>
      <c r="E10021" s="8" t="s">
        <v>265</v>
      </c>
      <c r="F10021">
        <v>74</v>
      </c>
      <c r="G10021" t="str">
        <f>VLOOKUP(HospitalImport__2[[#This Row],[Medical Procedure ID No.]],MedicalProcedures!$A$1:$B$11,2,FALSE)</f>
        <v>CRANIAL &amp; PERIPHERAL NERVE DISORDERS W/O MCC</v>
      </c>
      <c r="H10021">
        <v>64</v>
      </c>
      <c r="I10021" t="str">
        <f>VLOOKUP(HospitalImport__2[[#This Row],[ Total Discharges ]],'Discharge Volume Type'!$A$1:$B$3,2,TRUE)</f>
        <v xml:space="preserve">Medium </v>
      </c>
      <c r="J10021">
        <v>21427.97</v>
      </c>
      <c r="K10021">
        <v>5743.43</v>
      </c>
      <c r="L10021">
        <v>5991.37</v>
      </c>
    </row>
    <row r="10022" spans="1:12" x14ac:dyDescent="0.25">
      <c r="A10022" s="8" t="s">
        <v>2242</v>
      </c>
      <c r="B10022" s="8" t="s">
        <v>281</v>
      </c>
      <c r="C10022" s="8" t="s">
        <v>11</v>
      </c>
      <c r="D10022" s="8" t="str">
        <f>VLOOKUP(HospitalImport__2[[#This Row],[Provider State]],States!$A$2:$B$52,2,FALSE)</f>
        <v>California</v>
      </c>
      <c r="E10022" s="8" t="s">
        <v>265</v>
      </c>
      <c r="F10022">
        <v>74</v>
      </c>
      <c r="G10022" t="str">
        <f>VLOOKUP(HospitalImport__2[[#This Row],[Medical Procedure ID No.]],MedicalProcedures!$A$1:$B$11,2,FALSE)</f>
        <v>CRANIAL &amp; PERIPHERAL NERVE DISORDERS W/O MCC</v>
      </c>
      <c r="H10022">
        <v>27</v>
      </c>
      <c r="I10022" t="str">
        <f>VLOOKUP(HospitalImport__2[[#This Row],[ Total Discharges ]],'Discharge Volume Type'!$A$1:$B$3,2,TRUE)</f>
        <v>Low</v>
      </c>
      <c r="J10022">
        <v>31935.91</v>
      </c>
      <c r="K10022">
        <v>7405.6</v>
      </c>
      <c r="L10022">
        <v>5308.61</v>
      </c>
    </row>
    <row r="10023" spans="1:12" x14ac:dyDescent="0.25">
      <c r="A10023" s="8" t="s">
        <v>263</v>
      </c>
      <c r="B10023" s="8" t="s">
        <v>264</v>
      </c>
      <c r="C10023" s="8" t="s">
        <v>11</v>
      </c>
      <c r="D10023" s="8" t="str">
        <f>VLOOKUP(HospitalImport__2[[#This Row],[Provider State]],States!$A$2:$B$52,2,FALSE)</f>
        <v>California</v>
      </c>
      <c r="E10023" s="8" t="s">
        <v>265</v>
      </c>
      <c r="F10023">
        <v>74</v>
      </c>
      <c r="G10023" t="str">
        <f>VLOOKUP(HospitalImport__2[[#This Row],[Medical Procedure ID No.]],MedicalProcedures!$A$1:$B$11,2,FALSE)</f>
        <v>CRANIAL &amp; PERIPHERAL NERVE DISORDERS W/O MCC</v>
      </c>
      <c r="H10023">
        <v>52</v>
      </c>
      <c r="I10023" t="str">
        <f>VLOOKUP(HospitalImport__2[[#This Row],[ Total Discharges ]],'Discharge Volume Type'!$A$1:$B$3,2,TRUE)</f>
        <v xml:space="preserve">Medium </v>
      </c>
      <c r="J10023">
        <v>28892.02</v>
      </c>
      <c r="K10023">
        <v>7512.03</v>
      </c>
      <c r="L10023">
        <v>6560.33</v>
      </c>
    </row>
    <row r="10024" spans="1:12" x14ac:dyDescent="0.25">
      <c r="A10024" s="8" t="s">
        <v>2243</v>
      </c>
      <c r="B10024" s="8" t="s">
        <v>2244</v>
      </c>
      <c r="C10024" s="8" t="s">
        <v>11</v>
      </c>
      <c r="D10024" s="8" t="str">
        <f>VLOOKUP(HospitalImport__2[[#This Row],[Provider State]],States!$A$2:$B$52,2,FALSE)</f>
        <v>California</v>
      </c>
      <c r="E10024" s="8" t="s">
        <v>271</v>
      </c>
      <c r="F10024">
        <v>74</v>
      </c>
      <c r="G10024" t="str">
        <f>VLOOKUP(HospitalImport__2[[#This Row],[Medical Procedure ID No.]],MedicalProcedures!$A$1:$B$11,2,FALSE)</f>
        <v>CRANIAL &amp; PERIPHERAL NERVE DISORDERS W/O MCC</v>
      </c>
      <c r="H10024">
        <v>62</v>
      </c>
      <c r="I10024" t="str">
        <f>VLOOKUP(HospitalImport__2[[#This Row],[ Total Discharges ]],'Discharge Volume Type'!$A$1:$B$3,2,TRUE)</f>
        <v xml:space="preserve">Medium </v>
      </c>
      <c r="J10024">
        <v>47872.87</v>
      </c>
      <c r="K10024">
        <v>6823.67</v>
      </c>
      <c r="L10024">
        <v>3560.02</v>
      </c>
    </row>
    <row r="10025" spans="1:12" x14ac:dyDescent="0.25">
      <c r="A10025" s="8" t="s">
        <v>266</v>
      </c>
      <c r="B10025" s="8" t="s">
        <v>267</v>
      </c>
      <c r="C10025" s="8" t="s">
        <v>11</v>
      </c>
      <c r="D10025" s="8" t="str">
        <f>VLOOKUP(HospitalImport__2[[#This Row],[Provider State]],States!$A$2:$B$52,2,FALSE)</f>
        <v>California</v>
      </c>
      <c r="E10025" s="8" t="s">
        <v>268</v>
      </c>
      <c r="F10025">
        <v>74</v>
      </c>
      <c r="G10025" t="str">
        <f>VLOOKUP(HospitalImport__2[[#This Row],[Medical Procedure ID No.]],MedicalProcedures!$A$1:$B$11,2,FALSE)</f>
        <v>CRANIAL &amp; PERIPHERAL NERVE DISORDERS W/O MCC</v>
      </c>
      <c r="H10025">
        <v>62</v>
      </c>
      <c r="I10025" t="str">
        <f>VLOOKUP(HospitalImport__2[[#This Row],[ Total Discharges ]],'Discharge Volume Type'!$A$1:$B$3,2,TRUE)</f>
        <v xml:space="preserve">Medium </v>
      </c>
      <c r="J10025">
        <v>18514.419999999998</v>
      </c>
      <c r="K10025">
        <v>8658.43</v>
      </c>
      <c r="L10025">
        <v>4445.2299999999996</v>
      </c>
    </row>
    <row r="10026" spans="1:12" x14ac:dyDescent="0.25">
      <c r="A10026" s="8" t="s">
        <v>2245</v>
      </c>
      <c r="B10026" s="8" t="s">
        <v>2246</v>
      </c>
      <c r="C10026" s="8" t="s">
        <v>11</v>
      </c>
      <c r="D10026" s="8" t="str">
        <f>VLOOKUP(HospitalImport__2[[#This Row],[Provider State]],States!$A$2:$B$52,2,FALSE)</f>
        <v>California</v>
      </c>
      <c r="E10026" s="8" t="s">
        <v>2247</v>
      </c>
      <c r="F10026">
        <v>74</v>
      </c>
      <c r="G10026" t="str">
        <f>VLOOKUP(HospitalImport__2[[#This Row],[Medical Procedure ID No.]],MedicalProcedures!$A$1:$B$11,2,FALSE)</f>
        <v>CRANIAL &amp; PERIPHERAL NERVE DISORDERS W/O MCC</v>
      </c>
      <c r="H10026">
        <v>42</v>
      </c>
      <c r="I10026" t="str">
        <f>VLOOKUP(HospitalImport__2[[#This Row],[ Total Discharges ]],'Discharge Volume Type'!$A$1:$B$3,2,TRUE)</f>
        <v>Low</v>
      </c>
      <c r="J10026">
        <v>7517.76</v>
      </c>
      <c r="K10026">
        <v>7168.46</v>
      </c>
      <c r="L10026">
        <v>6193.34</v>
      </c>
    </row>
    <row r="10027" spans="1:12" x14ac:dyDescent="0.25">
      <c r="A10027" s="8" t="s">
        <v>2248</v>
      </c>
      <c r="B10027" s="8" t="s">
        <v>2249</v>
      </c>
      <c r="C10027" s="8" t="s">
        <v>11</v>
      </c>
      <c r="D10027" s="8" t="str">
        <f>VLOOKUP(HospitalImport__2[[#This Row],[Provider State]],States!$A$2:$B$52,2,FALSE)</f>
        <v>California</v>
      </c>
      <c r="E10027" s="8" t="s">
        <v>350</v>
      </c>
      <c r="F10027">
        <v>74</v>
      </c>
      <c r="G10027" t="str">
        <f>VLOOKUP(HospitalImport__2[[#This Row],[Medical Procedure ID No.]],MedicalProcedures!$A$1:$B$11,2,FALSE)</f>
        <v>CRANIAL &amp; PERIPHERAL NERVE DISORDERS W/O MCC</v>
      </c>
      <c r="H10027">
        <v>46</v>
      </c>
      <c r="I10027" t="str">
        <f>VLOOKUP(HospitalImport__2[[#This Row],[ Total Discharges ]],'Discharge Volume Type'!$A$1:$B$3,2,TRUE)</f>
        <v>Low</v>
      </c>
      <c r="J10027">
        <v>34747.519999999997</v>
      </c>
      <c r="K10027">
        <v>5553.68</v>
      </c>
      <c r="L10027">
        <v>6310.53</v>
      </c>
    </row>
    <row r="10028" spans="1:12" x14ac:dyDescent="0.25">
      <c r="A10028" s="8" t="s">
        <v>272</v>
      </c>
      <c r="B10028" s="8" t="s">
        <v>273</v>
      </c>
      <c r="C10028" s="8" t="s">
        <v>11</v>
      </c>
      <c r="D10028" s="8" t="str">
        <f>VLOOKUP(HospitalImport__2[[#This Row],[Provider State]],States!$A$2:$B$52,2,FALSE)</f>
        <v>California</v>
      </c>
      <c r="E10028" s="8" t="s">
        <v>274</v>
      </c>
      <c r="F10028">
        <v>74</v>
      </c>
      <c r="G10028" t="str">
        <f>VLOOKUP(HospitalImport__2[[#This Row],[Medical Procedure ID No.]],MedicalProcedures!$A$1:$B$11,2,FALSE)</f>
        <v>CRANIAL &amp; PERIPHERAL NERVE DISORDERS W/O MCC</v>
      </c>
      <c r="H10028">
        <v>54</v>
      </c>
      <c r="I10028" t="str">
        <f>VLOOKUP(HospitalImport__2[[#This Row],[ Total Discharges ]],'Discharge Volume Type'!$A$1:$B$3,2,TRUE)</f>
        <v xml:space="preserve">Medium </v>
      </c>
      <c r="J10028">
        <v>35648.910000000003</v>
      </c>
      <c r="K10028">
        <v>11557.11</v>
      </c>
      <c r="L10028">
        <v>4127.01</v>
      </c>
    </row>
    <row r="10029" spans="1:12" x14ac:dyDescent="0.25">
      <c r="A10029" s="8" t="s">
        <v>2250</v>
      </c>
      <c r="B10029" s="8" t="s">
        <v>289</v>
      </c>
      <c r="C10029" s="8" t="s">
        <v>11</v>
      </c>
      <c r="D10029" s="8" t="str">
        <f>VLOOKUP(HospitalImport__2[[#This Row],[Provider State]],States!$A$2:$B$52,2,FALSE)</f>
        <v>California</v>
      </c>
      <c r="E10029" s="8" t="s">
        <v>290</v>
      </c>
      <c r="F10029">
        <v>74</v>
      </c>
      <c r="G10029" t="str">
        <f>VLOOKUP(HospitalImport__2[[#This Row],[Medical Procedure ID No.]],MedicalProcedures!$A$1:$B$11,2,FALSE)</f>
        <v>CRANIAL &amp; PERIPHERAL NERVE DISORDERS W/O MCC</v>
      </c>
      <c r="H10029">
        <v>38</v>
      </c>
      <c r="I10029" t="str">
        <f>VLOOKUP(HospitalImport__2[[#This Row],[ Total Discharges ]],'Discharge Volume Type'!$A$1:$B$3,2,TRUE)</f>
        <v>Low</v>
      </c>
      <c r="J10029">
        <v>29974.59</v>
      </c>
      <c r="K10029">
        <v>11489.88</v>
      </c>
      <c r="L10029">
        <v>5361.02</v>
      </c>
    </row>
    <row r="10030" spans="1:12" x14ac:dyDescent="0.25">
      <c r="A10030" s="8" t="s">
        <v>2911</v>
      </c>
      <c r="B10030" s="8" t="s">
        <v>331</v>
      </c>
      <c r="C10030" s="8" t="s">
        <v>11</v>
      </c>
      <c r="D10030" s="8" t="str">
        <f>VLOOKUP(HospitalImport__2[[#This Row],[Provider State]],States!$A$2:$B$52,2,FALSE)</f>
        <v>California</v>
      </c>
      <c r="E10030" s="8" t="s">
        <v>274</v>
      </c>
      <c r="F10030">
        <v>74</v>
      </c>
      <c r="G10030" t="str">
        <f>VLOOKUP(HospitalImport__2[[#This Row],[Medical Procedure ID No.]],MedicalProcedures!$A$1:$B$11,2,FALSE)</f>
        <v>CRANIAL &amp; PERIPHERAL NERVE DISORDERS W/O MCC</v>
      </c>
      <c r="H10030">
        <v>55</v>
      </c>
      <c r="I10030" t="str">
        <f>VLOOKUP(HospitalImport__2[[#This Row],[ Total Discharges ]],'Discharge Volume Type'!$A$1:$B$3,2,TRUE)</f>
        <v xml:space="preserve">Medium </v>
      </c>
      <c r="J10030">
        <v>42719.38</v>
      </c>
      <c r="K10030">
        <v>6674.7</v>
      </c>
      <c r="L10030">
        <v>4069.15</v>
      </c>
    </row>
    <row r="10031" spans="1:12" x14ac:dyDescent="0.25">
      <c r="A10031" s="8" t="s">
        <v>280</v>
      </c>
      <c r="B10031" s="8" t="s">
        <v>281</v>
      </c>
      <c r="C10031" s="8" t="s">
        <v>11</v>
      </c>
      <c r="D10031" s="8" t="str">
        <f>VLOOKUP(HospitalImport__2[[#This Row],[Provider State]],States!$A$2:$B$52,2,FALSE)</f>
        <v>California</v>
      </c>
      <c r="E10031" s="8" t="s">
        <v>265</v>
      </c>
      <c r="F10031">
        <v>74</v>
      </c>
      <c r="G10031" t="str">
        <f>VLOOKUP(HospitalImport__2[[#This Row],[Medical Procedure ID No.]],MedicalProcedures!$A$1:$B$11,2,FALSE)</f>
        <v>CRANIAL &amp; PERIPHERAL NERVE DISORDERS W/O MCC</v>
      </c>
      <c r="H10031">
        <v>99</v>
      </c>
      <c r="I10031" t="str">
        <f>VLOOKUP(HospitalImport__2[[#This Row],[ Total Discharges ]],'Discharge Volume Type'!$A$1:$B$3,2,TRUE)</f>
        <v>High</v>
      </c>
      <c r="J10031">
        <v>17326.13</v>
      </c>
      <c r="K10031">
        <v>5996.22</v>
      </c>
      <c r="L10031">
        <v>6034.24</v>
      </c>
    </row>
    <row r="10032" spans="1:12" x14ac:dyDescent="0.25">
      <c r="A10032" s="8" t="s">
        <v>2914</v>
      </c>
      <c r="B10032" s="8" t="s">
        <v>2915</v>
      </c>
      <c r="C10032" s="8" t="s">
        <v>11</v>
      </c>
      <c r="D10032" s="8" t="str">
        <f>VLOOKUP(HospitalImport__2[[#This Row],[Provider State]],States!$A$2:$B$52,2,FALSE)</f>
        <v>California</v>
      </c>
      <c r="E10032" s="8" t="s">
        <v>350</v>
      </c>
      <c r="F10032">
        <v>74</v>
      </c>
      <c r="G10032" t="str">
        <f>VLOOKUP(HospitalImport__2[[#This Row],[Medical Procedure ID No.]],MedicalProcedures!$A$1:$B$11,2,FALSE)</f>
        <v>CRANIAL &amp; PERIPHERAL NERVE DISORDERS W/O MCC</v>
      </c>
      <c r="H10032">
        <v>41</v>
      </c>
      <c r="I10032" t="str">
        <f>VLOOKUP(HospitalImport__2[[#This Row],[ Total Discharges ]],'Discharge Volume Type'!$A$1:$B$3,2,TRUE)</f>
        <v>Low</v>
      </c>
      <c r="J10032">
        <v>26493.360000000001</v>
      </c>
      <c r="K10032">
        <v>6893.35</v>
      </c>
      <c r="L10032">
        <v>3274.67</v>
      </c>
    </row>
    <row r="10033" spans="1:12" x14ac:dyDescent="0.25">
      <c r="A10033" s="8" t="s">
        <v>282</v>
      </c>
      <c r="B10033" s="8" t="s">
        <v>283</v>
      </c>
      <c r="C10033" s="8" t="s">
        <v>11</v>
      </c>
      <c r="D10033" s="8" t="str">
        <f>VLOOKUP(HospitalImport__2[[#This Row],[Provider State]],States!$A$2:$B$52,2,FALSE)</f>
        <v>California</v>
      </c>
      <c r="E10033" s="8" t="s">
        <v>284</v>
      </c>
      <c r="F10033">
        <v>74</v>
      </c>
      <c r="G10033" t="str">
        <f>VLOOKUP(HospitalImport__2[[#This Row],[Medical Procedure ID No.]],MedicalProcedures!$A$1:$B$11,2,FALSE)</f>
        <v>CRANIAL &amp; PERIPHERAL NERVE DISORDERS W/O MCC</v>
      </c>
      <c r="H10033">
        <v>79</v>
      </c>
      <c r="I10033" t="str">
        <f>VLOOKUP(HospitalImport__2[[#This Row],[ Total Discharges ]],'Discharge Volume Type'!$A$1:$B$3,2,TRUE)</f>
        <v xml:space="preserve">Medium </v>
      </c>
      <c r="J10033">
        <v>28621.58</v>
      </c>
      <c r="K10033">
        <v>5907.68</v>
      </c>
      <c r="L10033">
        <v>4630.8100000000004</v>
      </c>
    </row>
    <row r="10034" spans="1:12" x14ac:dyDescent="0.25">
      <c r="A10034" s="8" t="s">
        <v>285</v>
      </c>
      <c r="B10034" s="8" t="s">
        <v>286</v>
      </c>
      <c r="C10034" s="8" t="s">
        <v>11</v>
      </c>
      <c r="D10034" s="8" t="str">
        <f>VLOOKUP(HospitalImport__2[[#This Row],[Provider State]],States!$A$2:$B$52,2,FALSE)</f>
        <v>California</v>
      </c>
      <c r="E10034" s="8" t="s">
        <v>287</v>
      </c>
      <c r="F10034">
        <v>74</v>
      </c>
      <c r="G10034" t="str">
        <f>VLOOKUP(HospitalImport__2[[#This Row],[Medical Procedure ID No.]],MedicalProcedures!$A$1:$B$11,2,FALSE)</f>
        <v>CRANIAL &amp; PERIPHERAL NERVE DISORDERS W/O MCC</v>
      </c>
      <c r="H10034">
        <v>58</v>
      </c>
      <c r="I10034" t="str">
        <f>VLOOKUP(HospitalImport__2[[#This Row],[ Total Discharges ]],'Discharge Volume Type'!$A$1:$B$3,2,TRUE)</f>
        <v xml:space="preserve">Medium </v>
      </c>
      <c r="J10034">
        <v>32051.34</v>
      </c>
      <c r="K10034">
        <v>5952.76</v>
      </c>
      <c r="L10034">
        <v>4796.9799999999996</v>
      </c>
    </row>
    <row r="10035" spans="1:12" x14ac:dyDescent="0.25">
      <c r="A10035" s="8" t="s">
        <v>288</v>
      </c>
      <c r="B10035" s="8" t="s">
        <v>289</v>
      </c>
      <c r="C10035" s="8" t="s">
        <v>11</v>
      </c>
      <c r="D10035" s="8" t="str">
        <f>VLOOKUP(HospitalImport__2[[#This Row],[Provider State]],States!$A$2:$B$52,2,FALSE)</f>
        <v>California</v>
      </c>
      <c r="E10035" s="8" t="s">
        <v>290</v>
      </c>
      <c r="F10035">
        <v>74</v>
      </c>
      <c r="G10035" t="str">
        <f>VLOOKUP(HospitalImport__2[[#This Row],[Medical Procedure ID No.]],MedicalProcedures!$A$1:$B$11,2,FALSE)</f>
        <v>CRANIAL &amp; PERIPHERAL NERVE DISORDERS W/O MCC</v>
      </c>
      <c r="H10035">
        <v>73</v>
      </c>
      <c r="I10035" t="str">
        <f>VLOOKUP(HospitalImport__2[[#This Row],[ Total Discharges ]],'Discharge Volume Type'!$A$1:$B$3,2,TRUE)</f>
        <v xml:space="preserve">Medium </v>
      </c>
      <c r="J10035">
        <v>18308.09</v>
      </c>
      <c r="K10035">
        <v>13015.64</v>
      </c>
      <c r="L10035">
        <v>5523.7</v>
      </c>
    </row>
    <row r="10036" spans="1:12" x14ac:dyDescent="0.25">
      <c r="A10036" s="8" t="s">
        <v>2916</v>
      </c>
      <c r="B10036" s="8" t="s">
        <v>1779</v>
      </c>
      <c r="C10036" s="8" t="s">
        <v>11</v>
      </c>
      <c r="D10036" s="8" t="str">
        <f>VLOOKUP(HospitalImport__2[[#This Row],[Provider State]],States!$A$2:$B$52,2,FALSE)</f>
        <v>California</v>
      </c>
      <c r="E10036" s="8" t="s">
        <v>357</v>
      </c>
      <c r="F10036">
        <v>74</v>
      </c>
      <c r="G10036" t="str">
        <f>VLOOKUP(HospitalImport__2[[#This Row],[Medical Procedure ID No.]],MedicalProcedures!$A$1:$B$11,2,FALSE)</f>
        <v>CRANIAL &amp; PERIPHERAL NERVE DISORDERS W/O MCC</v>
      </c>
      <c r="H10036">
        <v>72</v>
      </c>
      <c r="I10036" t="str">
        <f>VLOOKUP(HospitalImport__2[[#This Row],[ Total Discharges ]],'Discharge Volume Type'!$A$1:$B$3,2,TRUE)</f>
        <v xml:space="preserve">Medium </v>
      </c>
      <c r="J10036">
        <v>22982.560000000001</v>
      </c>
      <c r="K10036">
        <v>5382.22</v>
      </c>
      <c r="L10036">
        <v>4989.26</v>
      </c>
    </row>
    <row r="10037" spans="1:12" x14ac:dyDescent="0.25">
      <c r="A10037" s="8" t="s">
        <v>2251</v>
      </c>
      <c r="B10037" s="8" t="s">
        <v>281</v>
      </c>
      <c r="C10037" s="8" t="s">
        <v>11</v>
      </c>
      <c r="D10037" s="8" t="str">
        <f>VLOOKUP(HospitalImport__2[[#This Row],[Provider State]],States!$A$2:$B$52,2,FALSE)</f>
        <v>California</v>
      </c>
      <c r="E10037" s="8" t="s">
        <v>265</v>
      </c>
      <c r="F10037">
        <v>74</v>
      </c>
      <c r="G10037" t="str">
        <f>VLOOKUP(HospitalImport__2[[#This Row],[Medical Procedure ID No.]],MedicalProcedures!$A$1:$B$11,2,FALSE)</f>
        <v>CRANIAL &amp; PERIPHERAL NERVE DISORDERS W/O MCC</v>
      </c>
      <c r="H10037">
        <v>59</v>
      </c>
      <c r="I10037" t="str">
        <f>VLOOKUP(HospitalImport__2[[#This Row],[ Total Discharges ]],'Discharge Volume Type'!$A$1:$B$3,2,TRUE)</f>
        <v xml:space="preserve">Medium </v>
      </c>
      <c r="J10037">
        <v>39647.5</v>
      </c>
      <c r="K10037">
        <v>21622.41</v>
      </c>
      <c r="L10037">
        <v>7804.25</v>
      </c>
    </row>
    <row r="10038" spans="1:12" x14ac:dyDescent="0.25">
      <c r="A10038" s="8" t="s">
        <v>2917</v>
      </c>
      <c r="B10038" s="8" t="s">
        <v>2918</v>
      </c>
      <c r="C10038" s="8" t="s">
        <v>11</v>
      </c>
      <c r="D10038" s="8" t="str">
        <f>VLOOKUP(HospitalImport__2[[#This Row],[Provider State]],States!$A$2:$B$52,2,FALSE)</f>
        <v>California</v>
      </c>
      <c r="E10038" s="8" t="s">
        <v>350</v>
      </c>
      <c r="F10038">
        <v>74</v>
      </c>
      <c r="G10038" t="str">
        <f>VLOOKUP(HospitalImport__2[[#This Row],[Medical Procedure ID No.]],MedicalProcedures!$A$1:$B$11,2,FALSE)</f>
        <v>CRANIAL &amp; PERIPHERAL NERVE DISORDERS W/O MCC</v>
      </c>
      <c r="H10038">
        <v>31</v>
      </c>
      <c r="I10038" t="str">
        <f>VLOOKUP(HospitalImport__2[[#This Row],[ Total Discharges ]],'Discharge Volume Type'!$A$1:$B$3,2,TRUE)</f>
        <v>Low</v>
      </c>
      <c r="J10038">
        <v>47136.07</v>
      </c>
      <c r="K10038">
        <v>8794.31</v>
      </c>
      <c r="L10038">
        <v>15152.92</v>
      </c>
    </row>
    <row r="10039" spans="1:12" x14ac:dyDescent="0.25">
      <c r="A10039" s="8" t="s">
        <v>2252</v>
      </c>
      <c r="B10039" s="8" t="s">
        <v>331</v>
      </c>
      <c r="C10039" s="8" t="s">
        <v>11</v>
      </c>
      <c r="D10039" s="8" t="str">
        <f>VLOOKUP(HospitalImport__2[[#This Row],[Provider State]],States!$A$2:$B$52,2,FALSE)</f>
        <v>California</v>
      </c>
      <c r="E10039" s="8" t="s">
        <v>274</v>
      </c>
      <c r="F10039">
        <v>74</v>
      </c>
      <c r="G10039" t="str">
        <f>VLOOKUP(HospitalImport__2[[#This Row],[Medical Procedure ID No.]],MedicalProcedures!$A$1:$B$11,2,FALSE)</f>
        <v>CRANIAL &amp; PERIPHERAL NERVE DISORDERS W/O MCC</v>
      </c>
      <c r="H10039">
        <v>56</v>
      </c>
      <c r="I10039" t="str">
        <f>VLOOKUP(HospitalImport__2[[#This Row],[ Total Discharges ]],'Discharge Volume Type'!$A$1:$B$3,2,TRUE)</f>
        <v xml:space="preserve">Medium </v>
      </c>
      <c r="J10039">
        <v>26839.57</v>
      </c>
      <c r="K10039">
        <v>4568.1400000000003</v>
      </c>
      <c r="L10039">
        <v>14861</v>
      </c>
    </row>
    <row r="10040" spans="1:12" x14ac:dyDescent="0.25">
      <c r="A10040" s="8" t="s">
        <v>294</v>
      </c>
      <c r="B10040" s="8" t="s">
        <v>261</v>
      </c>
      <c r="C10040" s="8" t="s">
        <v>11</v>
      </c>
      <c r="D10040" s="8" t="str">
        <f>VLOOKUP(HospitalImport__2[[#This Row],[Provider State]],States!$A$2:$B$52,2,FALSE)</f>
        <v>California</v>
      </c>
      <c r="E10040" s="8" t="s">
        <v>262</v>
      </c>
      <c r="F10040">
        <v>74</v>
      </c>
      <c r="G10040" t="str">
        <f>VLOOKUP(HospitalImport__2[[#This Row],[Medical Procedure ID No.]],MedicalProcedures!$A$1:$B$11,2,FALSE)</f>
        <v>CRANIAL &amp; PERIPHERAL NERVE DISORDERS W/O MCC</v>
      </c>
      <c r="H10040">
        <v>183</v>
      </c>
      <c r="I10040" t="str">
        <f>VLOOKUP(HospitalImport__2[[#This Row],[ Total Discharges ]],'Discharge Volume Type'!$A$1:$B$3,2,TRUE)</f>
        <v>High</v>
      </c>
      <c r="J10040">
        <v>50955.13</v>
      </c>
      <c r="K10040">
        <v>10738.85</v>
      </c>
      <c r="L10040">
        <v>12552.94</v>
      </c>
    </row>
    <row r="10041" spans="1:12" x14ac:dyDescent="0.25">
      <c r="A10041" s="8" t="s">
        <v>2253</v>
      </c>
      <c r="B10041" s="8" t="s">
        <v>331</v>
      </c>
      <c r="C10041" s="8" t="s">
        <v>11</v>
      </c>
      <c r="D10041" s="8" t="str">
        <f>VLOOKUP(HospitalImport__2[[#This Row],[Provider State]],States!$A$2:$B$52,2,FALSE)</f>
        <v>California</v>
      </c>
      <c r="E10041" s="8" t="s">
        <v>274</v>
      </c>
      <c r="F10041">
        <v>74</v>
      </c>
      <c r="G10041" t="str">
        <f>VLOOKUP(HospitalImport__2[[#This Row],[Medical Procedure ID No.]],MedicalProcedures!$A$1:$B$11,2,FALSE)</f>
        <v>CRANIAL &amp; PERIPHERAL NERVE DISORDERS W/O MCC</v>
      </c>
      <c r="H10041">
        <v>39</v>
      </c>
      <c r="I10041" t="str">
        <f>VLOOKUP(HospitalImport__2[[#This Row],[ Total Discharges ]],'Discharge Volume Type'!$A$1:$B$3,2,TRUE)</f>
        <v>Low</v>
      </c>
      <c r="J10041">
        <v>58346.080000000002</v>
      </c>
      <c r="K10041">
        <v>8245.69</v>
      </c>
      <c r="L10041">
        <v>4236.57</v>
      </c>
    </row>
    <row r="10042" spans="1:12" x14ac:dyDescent="0.25">
      <c r="A10042" s="8" t="s">
        <v>295</v>
      </c>
      <c r="B10042" s="8" t="s">
        <v>296</v>
      </c>
      <c r="C10042" s="8" t="s">
        <v>11</v>
      </c>
      <c r="D10042" s="8" t="str">
        <f>VLOOKUP(HospitalImport__2[[#This Row],[Provider State]],States!$A$2:$B$52,2,FALSE)</f>
        <v>California</v>
      </c>
      <c r="E10042" s="8" t="s">
        <v>265</v>
      </c>
      <c r="F10042">
        <v>74</v>
      </c>
      <c r="G10042" t="str">
        <f>VLOOKUP(HospitalImport__2[[#This Row],[Medical Procedure ID No.]],MedicalProcedures!$A$1:$B$11,2,FALSE)</f>
        <v>CRANIAL &amp; PERIPHERAL NERVE DISORDERS W/O MCC</v>
      </c>
      <c r="H10042">
        <v>61</v>
      </c>
      <c r="I10042" t="str">
        <f>VLOOKUP(HospitalImport__2[[#This Row],[ Total Discharges ]],'Discharge Volume Type'!$A$1:$B$3,2,TRUE)</f>
        <v xml:space="preserve">Medium </v>
      </c>
      <c r="J10042">
        <v>38366.080000000002</v>
      </c>
      <c r="K10042">
        <v>7314.74</v>
      </c>
      <c r="L10042">
        <v>9416.0400000000009</v>
      </c>
    </row>
    <row r="10043" spans="1:12" x14ac:dyDescent="0.25">
      <c r="A10043" s="8" t="s">
        <v>2255</v>
      </c>
      <c r="B10043" s="8" t="s">
        <v>2256</v>
      </c>
      <c r="C10043" s="8" t="s">
        <v>11</v>
      </c>
      <c r="D10043" s="8" t="str">
        <f>VLOOKUP(HospitalImport__2[[#This Row],[Provider State]],States!$A$2:$B$52,2,FALSE)</f>
        <v>California</v>
      </c>
      <c r="E10043" s="8" t="s">
        <v>274</v>
      </c>
      <c r="F10043">
        <v>74</v>
      </c>
      <c r="G10043" t="str">
        <f>VLOOKUP(HospitalImport__2[[#This Row],[Medical Procedure ID No.]],MedicalProcedures!$A$1:$B$11,2,FALSE)</f>
        <v>CRANIAL &amp; PERIPHERAL NERVE DISORDERS W/O MCC</v>
      </c>
      <c r="H10043">
        <v>38</v>
      </c>
      <c r="I10043" t="str">
        <f>VLOOKUP(HospitalImport__2[[#This Row],[ Total Discharges ]],'Discharge Volume Type'!$A$1:$B$3,2,TRUE)</f>
        <v>Low</v>
      </c>
      <c r="J10043">
        <v>41228.85</v>
      </c>
      <c r="K10043">
        <v>4256.8900000000003</v>
      </c>
      <c r="L10043">
        <v>5845.99</v>
      </c>
    </row>
    <row r="10044" spans="1:12" x14ac:dyDescent="0.25">
      <c r="A10044" s="8" t="s">
        <v>3469</v>
      </c>
      <c r="B10044" s="8" t="s">
        <v>3470</v>
      </c>
      <c r="C10044" s="8" t="s">
        <v>11</v>
      </c>
      <c r="D10044" s="8" t="str">
        <f>VLOOKUP(HospitalImport__2[[#This Row],[Provider State]],States!$A$2:$B$52,2,FALSE)</f>
        <v>California</v>
      </c>
      <c r="E10044" s="8" t="s">
        <v>287</v>
      </c>
      <c r="F10044">
        <v>74</v>
      </c>
      <c r="G10044" t="str">
        <f>VLOOKUP(HospitalImport__2[[#This Row],[Medical Procedure ID No.]],MedicalProcedures!$A$1:$B$11,2,FALSE)</f>
        <v>CRANIAL &amp; PERIPHERAL NERVE DISORDERS W/O MCC</v>
      </c>
      <c r="H10044">
        <v>71</v>
      </c>
      <c r="I10044" t="str">
        <f>VLOOKUP(HospitalImport__2[[#This Row],[ Total Discharges ]],'Discharge Volume Type'!$A$1:$B$3,2,TRUE)</f>
        <v xml:space="preserve">Medium </v>
      </c>
      <c r="J10044">
        <v>13281.24</v>
      </c>
      <c r="K10044">
        <v>17955.41</v>
      </c>
      <c r="L10044">
        <v>3946.58</v>
      </c>
    </row>
    <row r="10045" spans="1:12" x14ac:dyDescent="0.25">
      <c r="A10045" s="8" t="s">
        <v>2259</v>
      </c>
      <c r="B10045" s="8" t="s">
        <v>352</v>
      </c>
      <c r="C10045" s="8" t="s">
        <v>11</v>
      </c>
      <c r="D10045" s="8" t="str">
        <f>VLOOKUP(HospitalImport__2[[#This Row],[Provider State]],States!$A$2:$B$52,2,FALSE)</f>
        <v>California</v>
      </c>
      <c r="E10045" s="8" t="s">
        <v>340</v>
      </c>
      <c r="F10045">
        <v>74</v>
      </c>
      <c r="G10045" t="str">
        <f>VLOOKUP(HospitalImport__2[[#This Row],[Medical Procedure ID No.]],MedicalProcedures!$A$1:$B$11,2,FALSE)</f>
        <v>CRANIAL &amp; PERIPHERAL NERVE DISORDERS W/O MCC</v>
      </c>
      <c r="H10045">
        <v>36</v>
      </c>
      <c r="I10045" t="str">
        <f>VLOOKUP(HospitalImport__2[[#This Row],[ Total Discharges ]],'Discharge Volume Type'!$A$1:$B$3,2,TRUE)</f>
        <v>Low</v>
      </c>
      <c r="J10045">
        <v>14101.73</v>
      </c>
      <c r="K10045">
        <v>5184.79</v>
      </c>
      <c r="L10045">
        <v>5736.68</v>
      </c>
    </row>
    <row r="10046" spans="1:12" x14ac:dyDescent="0.25">
      <c r="A10046" s="8" t="s">
        <v>297</v>
      </c>
      <c r="B10046" s="8" t="s">
        <v>298</v>
      </c>
      <c r="C10046" s="8" t="s">
        <v>11</v>
      </c>
      <c r="D10046" s="8" t="str">
        <f>VLOOKUP(HospitalImport__2[[#This Row],[Provider State]],States!$A$2:$B$52,2,FALSE)</f>
        <v>California</v>
      </c>
      <c r="E10046" s="8" t="s">
        <v>265</v>
      </c>
      <c r="F10046">
        <v>74</v>
      </c>
      <c r="G10046" t="str">
        <f>VLOOKUP(HospitalImport__2[[#This Row],[Medical Procedure ID No.]],MedicalProcedures!$A$1:$B$11,2,FALSE)</f>
        <v>CRANIAL &amp; PERIPHERAL NERVE DISORDERS W/O MCC</v>
      </c>
      <c r="H10046">
        <v>37</v>
      </c>
      <c r="I10046" t="str">
        <f>VLOOKUP(HospitalImport__2[[#This Row],[ Total Discharges ]],'Discharge Volume Type'!$A$1:$B$3,2,TRUE)</f>
        <v>Low</v>
      </c>
      <c r="J10046">
        <v>21714.23</v>
      </c>
      <c r="K10046">
        <v>7428.3</v>
      </c>
      <c r="L10046">
        <v>5625.59</v>
      </c>
    </row>
    <row r="10047" spans="1:12" x14ac:dyDescent="0.25">
      <c r="A10047" s="8" t="s">
        <v>299</v>
      </c>
      <c r="B10047" s="8" t="s">
        <v>300</v>
      </c>
      <c r="C10047" s="8" t="s">
        <v>11</v>
      </c>
      <c r="D10047" s="8" t="str">
        <f>VLOOKUP(HospitalImport__2[[#This Row],[Provider State]],States!$A$2:$B$52,2,FALSE)</f>
        <v>California</v>
      </c>
      <c r="E10047" s="8" t="s">
        <v>262</v>
      </c>
      <c r="F10047">
        <v>74</v>
      </c>
      <c r="G10047" t="str">
        <f>VLOOKUP(HospitalImport__2[[#This Row],[Medical Procedure ID No.]],MedicalProcedures!$A$1:$B$11,2,FALSE)</f>
        <v>CRANIAL &amp; PERIPHERAL NERVE DISORDERS W/O MCC</v>
      </c>
      <c r="H10047">
        <v>52</v>
      </c>
      <c r="I10047" t="str">
        <f>VLOOKUP(HospitalImport__2[[#This Row],[ Total Discharges ]],'Discharge Volume Type'!$A$1:$B$3,2,TRUE)</f>
        <v xml:space="preserve">Medium </v>
      </c>
      <c r="J10047">
        <v>22249.78</v>
      </c>
      <c r="K10047">
        <v>18247.59</v>
      </c>
      <c r="L10047">
        <v>6869.73</v>
      </c>
    </row>
    <row r="10048" spans="1:12" x14ac:dyDescent="0.25">
      <c r="A10048" s="8" t="s">
        <v>2932</v>
      </c>
      <c r="B10048" s="8" t="s">
        <v>2933</v>
      </c>
      <c r="C10048" s="8" t="s">
        <v>11</v>
      </c>
      <c r="D10048" s="8" t="str">
        <f>VLOOKUP(HospitalImport__2[[#This Row],[Provider State]],States!$A$2:$B$52,2,FALSE)</f>
        <v>California</v>
      </c>
      <c r="E10048" s="8" t="s">
        <v>2247</v>
      </c>
      <c r="F10048">
        <v>74</v>
      </c>
      <c r="G10048" t="str">
        <f>VLOOKUP(HospitalImport__2[[#This Row],[Medical Procedure ID No.]],MedicalProcedures!$A$1:$B$11,2,FALSE)</f>
        <v>CRANIAL &amp; PERIPHERAL NERVE DISORDERS W/O MCC</v>
      </c>
      <c r="H10048">
        <v>145</v>
      </c>
      <c r="I10048" t="str">
        <f>VLOOKUP(HospitalImport__2[[#This Row],[ Total Discharges ]],'Discharge Volume Type'!$A$1:$B$3,2,TRUE)</f>
        <v>High</v>
      </c>
      <c r="J10048">
        <v>27776.57</v>
      </c>
      <c r="K10048">
        <v>13418.64</v>
      </c>
      <c r="L10048">
        <v>4716.38</v>
      </c>
    </row>
    <row r="10049" spans="1:12" x14ac:dyDescent="0.25">
      <c r="A10049" s="8" t="s">
        <v>314</v>
      </c>
      <c r="B10049" s="8" t="s">
        <v>315</v>
      </c>
      <c r="C10049" s="8" t="s">
        <v>11</v>
      </c>
      <c r="D10049" s="8" t="str">
        <f>VLOOKUP(HospitalImport__2[[#This Row],[Provider State]],States!$A$2:$B$52,2,FALSE)</f>
        <v>California</v>
      </c>
      <c r="E10049" s="8" t="s">
        <v>265</v>
      </c>
      <c r="F10049">
        <v>74</v>
      </c>
      <c r="G10049" t="str">
        <f>VLOOKUP(HospitalImport__2[[#This Row],[Medical Procedure ID No.]],MedicalProcedures!$A$1:$B$11,2,FALSE)</f>
        <v>CRANIAL &amp; PERIPHERAL NERVE DISORDERS W/O MCC</v>
      </c>
      <c r="H10049">
        <v>68</v>
      </c>
      <c r="I10049" t="str">
        <f>VLOOKUP(HospitalImport__2[[#This Row],[ Total Discharges ]],'Discharge Volume Type'!$A$1:$B$3,2,TRUE)</f>
        <v xml:space="preserve">Medium </v>
      </c>
      <c r="J10049">
        <v>21157.08</v>
      </c>
      <c r="K10049">
        <v>4458.92</v>
      </c>
      <c r="L10049">
        <v>5480.73</v>
      </c>
    </row>
    <row r="10050" spans="1:12" x14ac:dyDescent="0.25">
      <c r="A10050" s="8" t="s">
        <v>2936</v>
      </c>
      <c r="B10050" s="8" t="s">
        <v>2249</v>
      </c>
      <c r="C10050" s="8" t="s">
        <v>11</v>
      </c>
      <c r="D10050" s="8" t="str">
        <f>VLOOKUP(HospitalImport__2[[#This Row],[Provider State]],States!$A$2:$B$52,2,FALSE)</f>
        <v>California</v>
      </c>
      <c r="E10050" s="8" t="s">
        <v>350</v>
      </c>
      <c r="F10050">
        <v>74</v>
      </c>
      <c r="G10050" t="str">
        <f>VLOOKUP(HospitalImport__2[[#This Row],[Medical Procedure ID No.]],MedicalProcedures!$A$1:$B$11,2,FALSE)</f>
        <v>CRANIAL &amp; PERIPHERAL NERVE DISORDERS W/O MCC</v>
      </c>
      <c r="H10050">
        <v>65</v>
      </c>
      <c r="I10050" t="str">
        <f>VLOOKUP(HospitalImport__2[[#This Row],[ Total Discharges ]],'Discharge Volume Type'!$A$1:$B$3,2,TRUE)</f>
        <v xml:space="preserve">Medium </v>
      </c>
      <c r="J10050">
        <v>63225.55</v>
      </c>
      <c r="K10050">
        <v>7921.12</v>
      </c>
      <c r="L10050">
        <v>5827.47</v>
      </c>
    </row>
    <row r="10051" spans="1:12" x14ac:dyDescent="0.25">
      <c r="A10051" s="8" t="s">
        <v>323</v>
      </c>
      <c r="B10051" s="8" t="s">
        <v>324</v>
      </c>
      <c r="C10051" s="8" t="s">
        <v>11</v>
      </c>
      <c r="D10051" s="8" t="str">
        <f>VLOOKUP(HospitalImport__2[[#This Row],[Provider State]],States!$A$2:$B$52,2,FALSE)</f>
        <v>California</v>
      </c>
      <c r="E10051" s="8" t="s">
        <v>274</v>
      </c>
      <c r="F10051">
        <v>74</v>
      </c>
      <c r="G10051" t="str">
        <f>VLOOKUP(HospitalImport__2[[#This Row],[Medical Procedure ID No.]],MedicalProcedures!$A$1:$B$11,2,FALSE)</f>
        <v>CRANIAL &amp; PERIPHERAL NERVE DISORDERS W/O MCC</v>
      </c>
      <c r="H10051">
        <v>74</v>
      </c>
      <c r="I10051" t="str">
        <f>VLOOKUP(HospitalImport__2[[#This Row],[ Total Discharges ]],'Discharge Volume Type'!$A$1:$B$3,2,TRUE)</f>
        <v xml:space="preserve">Medium </v>
      </c>
      <c r="J10051">
        <v>78773.27</v>
      </c>
      <c r="K10051">
        <v>8941.2099999999991</v>
      </c>
      <c r="L10051">
        <v>3697.62</v>
      </c>
    </row>
    <row r="10052" spans="1:12" x14ac:dyDescent="0.25">
      <c r="A10052" s="8" t="s">
        <v>325</v>
      </c>
      <c r="B10052" s="8" t="s">
        <v>326</v>
      </c>
      <c r="C10052" s="8" t="s">
        <v>11</v>
      </c>
      <c r="D10052" s="8" t="str">
        <f>VLOOKUP(HospitalImport__2[[#This Row],[Provider State]],States!$A$2:$B$52,2,FALSE)</f>
        <v>California</v>
      </c>
      <c r="E10052" s="8" t="s">
        <v>274</v>
      </c>
      <c r="F10052">
        <v>74</v>
      </c>
      <c r="G10052" t="str">
        <f>VLOOKUP(HospitalImport__2[[#This Row],[Medical Procedure ID No.]],MedicalProcedures!$A$1:$B$11,2,FALSE)</f>
        <v>CRANIAL &amp; PERIPHERAL NERVE DISORDERS W/O MCC</v>
      </c>
      <c r="H10052">
        <v>48</v>
      </c>
      <c r="I10052" t="str">
        <f>VLOOKUP(HospitalImport__2[[#This Row],[ Total Discharges ]],'Discharge Volume Type'!$A$1:$B$3,2,TRUE)</f>
        <v>Low</v>
      </c>
      <c r="J10052">
        <v>39075.949999999997</v>
      </c>
      <c r="K10052">
        <v>7099.08</v>
      </c>
      <c r="L10052">
        <v>3631.97</v>
      </c>
    </row>
    <row r="10053" spans="1:12" x14ac:dyDescent="0.25">
      <c r="A10053" s="8" t="s">
        <v>2266</v>
      </c>
      <c r="B10053" s="8" t="s">
        <v>207</v>
      </c>
      <c r="C10053" s="8" t="s">
        <v>11</v>
      </c>
      <c r="D10053" s="8" t="str">
        <f>VLOOKUP(HospitalImport__2[[#This Row],[Provider State]],States!$A$2:$B$52,2,FALSE)</f>
        <v>California</v>
      </c>
      <c r="E10053" s="8" t="s">
        <v>274</v>
      </c>
      <c r="F10053">
        <v>74</v>
      </c>
      <c r="G10053" t="str">
        <f>VLOOKUP(HospitalImport__2[[#This Row],[Medical Procedure ID No.]],MedicalProcedures!$A$1:$B$11,2,FALSE)</f>
        <v>CRANIAL &amp; PERIPHERAL NERVE DISORDERS W/O MCC</v>
      </c>
      <c r="H10053">
        <v>56</v>
      </c>
      <c r="I10053" t="str">
        <f>VLOOKUP(HospitalImport__2[[#This Row],[ Total Discharges ]],'Discharge Volume Type'!$A$1:$B$3,2,TRUE)</f>
        <v xml:space="preserve">Medium </v>
      </c>
      <c r="J10053">
        <v>30738</v>
      </c>
      <c r="K10053">
        <v>6059.51</v>
      </c>
      <c r="L10053">
        <v>5685.73</v>
      </c>
    </row>
    <row r="10054" spans="1:12" x14ac:dyDescent="0.25">
      <c r="A10054" s="8" t="s">
        <v>2941</v>
      </c>
      <c r="B10054" s="8" t="s">
        <v>2942</v>
      </c>
      <c r="C10054" s="8" t="s">
        <v>11</v>
      </c>
      <c r="D10054" s="8" t="str">
        <f>VLOOKUP(HospitalImport__2[[#This Row],[Provider State]],States!$A$2:$B$52,2,FALSE)</f>
        <v>California</v>
      </c>
      <c r="E10054" s="8" t="s">
        <v>2943</v>
      </c>
      <c r="F10054">
        <v>74</v>
      </c>
      <c r="G10054" t="str">
        <f>VLOOKUP(HospitalImport__2[[#This Row],[Medical Procedure ID No.]],MedicalProcedures!$A$1:$B$11,2,FALSE)</f>
        <v>CRANIAL &amp; PERIPHERAL NERVE DISORDERS W/O MCC</v>
      </c>
      <c r="H10054">
        <v>38</v>
      </c>
      <c r="I10054" t="str">
        <f>VLOOKUP(HospitalImport__2[[#This Row],[ Total Discharges ]],'Discharge Volume Type'!$A$1:$B$3,2,TRUE)</f>
        <v>Low</v>
      </c>
      <c r="J10054">
        <v>21442.89</v>
      </c>
      <c r="K10054">
        <v>10957.15</v>
      </c>
      <c r="L10054">
        <v>19410.560000000001</v>
      </c>
    </row>
    <row r="10055" spans="1:12" x14ac:dyDescent="0.25">
      <c r="A10055" s="8" t="s">
        <v>2954</v>
      </c>
      <c r="B10055" s="8" t="s">
        <v>2955</v>
      </c>
      <c r="C10055" s="8" t="s">
        <v>11</v>
      </c>
      <c r="D10055" s="8" t="str">
        <f>VLOOKUP(HospitalImport__2[[#This Row],[Provider State]],States!$A$2:$B$52,2,FALSE)</f>
        <v>California</v>
      </c>
      <c r="E10055" s="8" t="s">
        <v>2247</v>
      </c>
      <c r="F10055">
        <v>74</v>
      </c>
      <c r="G10055" t="str">
        <f>VLOOKUP(HospitalImport__2[[#This Row],[Medical Procedure ID No.]],MedicalProcedures!$A$1:$B$11,2,FALSE)</f>
        <v>CRANIAL &amp; PERIPHERAL NERVE DISORDERS W/O MCC</v>
      </c>
      <c r="H10055">
        <v>121</v>
      </c>
      <c r="I10055" t="str">
        <f>VLOOKUP(HospitalImport__2[[#This Row],[ Total Discharges ]],'Discharge Volume Type'!$A$1:$B$3,2,TRUE)</f>
        <v>High</v>
      </c>
      <c r="J10055">
        <v>23405.78</v>
      </c>
      <c r="K10055">
        <v>6032.49</v>
      </c>
      <c r="L10055">
        <v>3094.89</v>
      </c>
    </row>
    <row r="10056" spans="1:12" x14ac:dyDescent="0.25">
      <c r="A10056" s="8" t="s">
        <v>2956</v>
      </c>
      <c r="B10056" s="8" t="s">
        <v>2957</v>
      </c>
      <c r="C10056" s="8" t="s">
        <v>11</v>
      </c>
      <c r="D10056" s="8" t="str">
        <f>VLOOKUP(HospitalImport__2[[#This Row],[Provider State]],States!$A$2:$B$52,2,FALSE)</f>
        <v>California</v>
      </c>
      <c r="E10056" s="8" t="s">
        <v>256</v>
      </c>
      <c r="F10056">
        <v>74</v>
      </c>
      <c r="G10056" t="str">
        <f>VLOOKUP(HospitalImport__2[[#This Row],[Medical Procedure ID No.]],MedicalProcedures!$A$1:$B$11,2,FALSE)</f>
        <v>CRANIAL &amp; PERIPHERAL NERVE DISORDERS W/O MCC</v>
      </c>
      <c r="H10056">
        <v>56</v>
      </c>
      <c r="I10056" t="str">
        <f>VLOOKUP(HospitalImport__2[[#This Row],[ Total Discharges ]],'Discharge Volume Type'!$A$1:$B$3,2,TRUE)</f>
        <v xml:space="preserve">Medium </v>
      </c>
      <c r="J10056">
        <v>29554.79</v>
      </c>
      <c r="K10056">
        <v>16242.41</v>
      </c>
      <c r="L10056">
        <v>3064.45</v>
      </c>
    </row>
    <row r="10057" spans="1:12" x14ac:dyDescent="0.25">
      <c r="A10057" s="8" t="s">
        <v>2272</v>
      </c>
      <c r="B10057" s="8" t="s">
        <v>2273</v>
      </c>
      <c r="C10057" s="8" t="s">
        <v>11</v>
      </c>
      <c r="D10057" s="8" t="str">
        <f>VLOOKUP(HospitalImport__2[[#This Row],[Provider State]],States!$A$2:$B$52,2,FALSE)</f>
        <v>California</v>
      </c>
      <c r="E10057" s="8" t="s">
        <v>2247</v>
      </c>
      <c r="F10057">
        <v>74</v>
      </c>
      <c r="G10057" t="str">
        <f>VLOOKUP(HospitalImport__2[[#This Row],[Medical Procedure ID No.]],MedicalProcedures!$A$1:$B$11,2,FALSE)</f>
        <v>CRANIAL &amp; PERIPHERAL NERVE DISORDERS W/O MCC</v>
      </c>
      <c r="H10057">
        <v>76</v>
      </c>
      <c r="I10057" t="str">
        <f>VLOOKUP(HospitalImport__2[[#This Row],[ Total Discharges ]],'Discharge Volume Type'!$A$1:$B$3,2,TRUE)</f>
        <v xml:space="preserve">Medium </v>
      </c>
      <c r="J10057">
        <v>24243.51</v>
      </c>
      <c r="K10057">
        <v>16688.79</v>
      </c>
      <c r="L10057">
        <v>6627.78</v>
      </c>
    </row>
    <row r="10058" spans="1:12" x14ac:dyDescent="0.25">
      <c r="A10058" s="8" t="s">
        <v>343</v>
      </c>
      <c r="B10058" s="8" t="s">
        <v>344</v>
      </c>
      <c r="C10058" s="8" t="s">
        <v>11</v>
      </c>
      <c r="D10058" s="8" t="str">
        <f>VLOOKUP(HospitalImport__2[[#This Row],[Provider State]],States!$A$2:$B$52,2,FALSE)</f>
        <v>California</v>
      </c>
      <c r="E10058" s="8" t="s">
        <v>345</v>
      </c>
      <c r="F10058">
        <v>74</v>
      </c>
      <c r="G10058" t="str">
        <f>VLOOKUP(HospitalImport__2[[#This Row],[Medical Procedure ID No.]],MedicalProcedures!$A$1:$B$11,2,FALSE)</f>
        <v>CRANIAL &amp; PERIPHERAL NERVE DISORDERS W/O MCC</v>
      </c>
      <c r="H10058">
        <v>59</v>
      </c>
      <c r="I10058" t="str">
        <f>VLOOKUP(HospitalImport__2[[#This Row],[ Total Discharges ]],'Discharge Volume Type'!$A$1:$B$3,2,TRUE)</f>
        <v xml:space="preserve">Medium </v>
      </c>
      <c r="J10058">
        <v>10531.31</v>
      </c>
      <c r="K10058">
        <v>7194.63</v>
      </c>
      <c r="L10058">
        <v>5864.73</v>
      </c>
    </row>
    <row r="10059" spans="1:12" x14ac:dyDescent="0.25">
      <c r="A10059" s="8" t="s">
        <v>346</v>
      </c>
      <c r="B10059" s="8" t="s">
        <v>347</v>
      </c>
      <c r="C10059" s="8" t="s">
        <v>11</v>
      </c>
      <c r="D10059" s="8" t="str">
        <f>VLOOKUP(HospitalImport__2[[#This Row],[Provider State]],States!$A$2:$B$52,2,FALSE)</f>
        <v>California</v>
      </c>
      <c r="E10059" s="8" t="s">
        <v>274</v>
      </c>
      <c r="F10059">
        <v>74</v>
      </c>
      <c r="G10059" t="str">
        <f>VLOOKUP(HospitalImport__2[[#This Row],[Medical Procedure ID No.]],MedicalProcedures!$A$1:$B$11,2,FALSE)</f>
        <v>CRANIAL &amp; PERIPHERAL NERVE DISORDERS W/O MCC</v>
      </c>
      <c r="H10059">
        <v>47</v>
      </c>
      <c r="I10059" t="str">
        <f>VLOOKUP(HospitalImport__2[[#This Row],[ Total Discharges ]],'Discharge Volume Type'!$A$1:$B$3,2,TRUE)</f>
        <v>Low</v>
      </c>
      <c r="J10059">
        <v>16763.68</v>
      </c>
      <c r="K10059">
        <v>6699.15</v>
      </c>
      <c r="L10059">
        <v>5649.32</v>
      </c>
    </row>
    <row r="10060" spans="1:12" x14ac:dyDescent="0.25">
      <c r="A10060" s="8" t="s">
        <v>351</v>
      </c>
      <c r="B10060" s="8" t="s">
        <v>352</v>
      </c>
      <c r="C10060" s="8" t="s">
        <v>11</v>
      </c>
      <c r="D10060" s="8" t="str">
        <f>VLOOKUP(HospitalImport__2[[#This Row],[Provider State]],States!$A$2:$B$52,2,FALSE)</f>
        <v>California</v>
      </c>
      <c r="E10060" s="8" t="s">
        <v>340</v>
      </c>
      <c r="F10060">
        <v>74</v>
      </c>
      <c r="G10060" t="str">
        <f>VLOOKUP(HospitalImport__2[[#This Row],[Medical Procedure ID No.]],MedicalProcedures!$A$1:$B$11,2,FALSE)</f>
        <v>CRANIAL &amp; PERIPHERAL NERVE DISORDERS W/O MCC</v>
      </c>
      <c r="H10060">
        <v>56</v>
      </c>
      <c r="I10060" t="str">
        <f>VLOOKUP(HospitalImport__2[[#This Row],[ Total Discharges ]],'Discharge Volume Type'!$A$1:$B$3,2,TRUE)</f>
        <v xml:space="preserve">Medium </v>
      </c>
      <c r="J10060">
        <v>13604.71</v>
      </c>
      <c r="K10060">
        <v>9427.58</v>
      </c>
      <c r="L10060">
        <v>3842.15</v>
      </c>
    </row>
    <row r="10061" spans="1:12" x14ac:dyDescent="0.25">
      <c r="A10061" s="8" t="s">
        <v>353</v>
      </c>
      <c r="B10061" s="8" t="s">
        <v>354</v>
      </c>
      <c r="C10061" s="8" t="s">
        <v>11</v>
      </c>
      <c r="D10061" s="8" t="str">
        <f>VLOOKUP(HospitalImport__2[[#This Row],[Provider State]],States!$A$2:$B$52,2,FALSE)</f>
        <v>California</v>
      </c>
      <c r="E10061" s="8" t="s">
        <v>274</v>
      </c>
      <c r="F10061">
        <v>74</v>
      </c>
      <c r="G10061" t="str">
        <f>VLOOKUP(HospitalImport__2[[#This Row],[Medical Procedure ID No.]],MedicalProcedures!$A$1:$B$11,2,FALSE)</f>
        <v>CRANIAL &amp; PERIPHERAL NERVE DISORDERS W/O MCC</v>
      </c>
      <c r="H10061">
        <v>50</v>
      </c>
      <c r="I10061" t="str">
        <f>VLOOKUP(HospitalImport__2[[#This Row],[ Total Discharges ]],'Discharge Volume Type'!$A$1:$B$3,2,TRUE)</f>
        <v xml:space="preserve">Medium </v>
      </c>
      <c r="J10061">
        <v>41036.949999999997</v>
      </c>
      <c r="K10061">
        <v>8126.99</v>
      </c>
      <c r="L10061">
        <v>8235.36</v>
      </c>
    </row>
    <row r="10062" spans="1:12" x14ac:dyDescent="0.25">
      <c r="A10062" s="8" t="s">
        <v>2971</v>
      </c>
      <c r="B10062" s="8" t="s">
        <v>2972</v>
      </c>
      <c r="C10062" s="8" t="s">
        <v>11</v>
      </c>
      <c r="D10062" s="8" t="str">
        <f>VLOOKUP(HospitalImport__2[[#This Row],[Provider State]],States!$A$2:$B$52,2,FALSE)</f>
        <v>California</v>
      </c>
      <c r="E10062" s="8" t="s">
        <v>274</v>
      </c>
      <c r="F10062">
        <v>74</v>
      </c>
      <c r="G10062" t="str">
        <f>VLOOKUP(HospitalImport__2[[#This Row],[Medical Procedure ID No.]],MedicalProcedures!$A$1:$B$11,2,FALSE)</f>
        <v>CRANIAL &amp; PERIPHERAL NERVE DISORDERS W/O MCC</v>
      </c>
      <c r="H10062">
        <v>129</v>
      </c>
      <c r="I10062" t="str">
        <f>VLOOKUP(HospitalImport__2[[#This Row],[ Total Discharges ]],'Discharge Volume Type'!$A$1:$B$3,2,TRUE)</f>
        <v>High</v>
      </c>
      <c r="J10062">
        <v>19413.07</v>
      </c>
      <c r="K10062">
        <v>12633.78</v>
      </c>
      <c r="L10062">
        <v>4902.8</v>
      </c>
    </row>
    <row r="10063" spans="1:12" x14ac:dyDescent="0.25">
      <c r="A10063" s="8" t="s">
        <v>360</v>
      </c>
      <c r="B10063" s="8" t="s">
        <v>361</v>
      </c>
      <c r="C10063" s="8" t="s">
        <v>11</v>
      </c>
      <c r="D10063" s="8" t="str">
        <f>VLOOKUP(HospitalImport__2[[#This Row],[Provider State]],States!$A$2:$B$52,2,FALSE)</f>
        <v>California</v>
      </c>
      <c r="E10063" s="8" t="s">
        <v>293</v>
      </c>
      <c r="F10063">
        <v>74</v>
      </c>
      <c r="G10063" t="str">
        <f>VLOOKUP(HospitalImport__2[[#This Row],[Medical Procedure ID No.]],MedicalProcedures!$A$1:$B$11,2,FALSE)</f>
        <v>CRANIAL &amp; PERIPHERAL NERVE DISORDERS W/O MCC</v>
      </c>
      <c r="H10063">
        <v>40</v>
      </c>
      <c r="I10063" t="str">
        <f>VLOOKUP(HospitalImport__2[[#This Row],[ Total Discharges ]],'Discharge Volume Type'!$A$1:$B$3,2,TRUE)</f>
        <v>Low</v>
      </c>
      <c r="J10063">
        <v>16494.57</v>
      </c>
      <c r="K10063">
        <v>9497.9599999999991</v>
      </c>
      <c r="L10063">
        <v>4638.59</v>
      </c>
    </row>
    <row r="10064" spans="1:12" x14ac:dyDescent="0.25">
      <c r="A10064" s="8" t="s">
        <v>364</v>
      </c>
      <c r="B10064" s="8" t="s">
        <v>365</v>
      </c>
      <c r="C10064" s="8" t="s">
        <v>11</v>
      </c>
      <c r="D10064" s="8" t="str">
        <f>VLOOKUP(HospitalImport__2[[#This Row],[Provider State]],States!$A$2:$B$52,2,FALSE)</f>
        <v>California</v>
      </c>
      <c r="E10064" s="8" t="s">
        <v>274</v>
      </c>
      <c r="F10064">
        <v>74</v>
      </c>
      <c r="G10064" t="str">
        <f>VLOOKUP(HospitalImport__2[[#This Row],[Medical Procedure ID No.]],MedicalProcedures!$A$1:$B$11,2,FALSE)</f>
        <v>CRANIAL &amp; PERIPHERAL NERVE DISORDERS W/O MCC</v>
      </c>
      <c r="H10064">
        <v>170</v>
      </c>
      <c r="I10064" t="str">
        <f>VLOOKUP(HospitalImport__2[[#This Row],[ Total Discharges ]],'Discharge Volume Type'!$A$1:$B$3,2,TRUE)</f>
        <v>High</v>
      </c>
      <c r="J10064">
        <v>23605.040000000001</v>
      </c>
      <c r="K10064">
        <v>6790.18</v>
      </c>
      <c r="L10064">
        <v>3716.86</v>
      </c>
    </row>
    <row r="10065" spans="1:12" x14ac:dyDescent="0.25">
      <c r="A10065" s="8" t="s">
        <v>366</v>
      </c>
      <c r="B10065" s="8" t="s">
        <v>367</v>
      </c>
      <c r="C10065" s="8" t="s">
        <v>11</v>
      </c>
      <c r="D10065" s="8" t="str">
        <f>VLOOKUP(HospitalImport__2[[#This Row],[Provider State]],States!$A$2:$B$52,2,FALSE)</f>
        <v>California</v>
      </c>
      <c r="E10065" s="8" t="s">
        <v>256</v>
      </c>
      <c r="F10065">
        <v>74</v>
      </c>
      <c r="G10065" t="str">
        <f>VLOOKUP(HospitalImport__2[[#This Row],[Medical Procedure ID No.]],MedicalProcedures!$A$1:$B$11,2,FALSE)</f>
        <v>CRANIAL &amp; PERIPHERAL NERVE DISORDERS W/O MCC</v>
      </c>
      <c r="H10065">
        <v>41</v>
      </c>
      <c r="I10065" t="str">
        <f>VLOOKUP(HospitalImport__2[[#This Row],[ Total Discharges ]],'Discharge Volume Type'!$A$1:$B$3,2,TRUE)</f>
        <v>Low</v>
      </c>
      <c r="J10065">
        <v>17316.09</v>
      </c>
      <c r="K10065">
        <v>16073.01</v>
      </c>
      <c r="L10065">
        <v>7731.79</v>
      </c>
    </row>
    <row r="10066" spans="1:12" x14ac:dyDescent="0.25">
      <c r="A10066" s="8" t="s">
        <v>224</v>
      </c>
      <c r="B10066" s="8" t="s">
        <v>2284</v>
      </c>
      <c r="C10066" s="8" t="s">
        <v>11</v>
      </c>
      <c r="D10066" s="8" t="str">
        <f>VLOOKUP(HospitalImport__2[[#This Row],[Provider State]],States!$A$2:$B$52,2,FALSE)</f>
        <v>California</v>
      </c>
      <c r="E10066" s="8" t="s">
        <v>308</v>
      </c>
      <c r="F10066">
        <v>74</v>
      </c>
      <c r="G10066" t="str">
        <f>VLOOKUP(HospitalImport__2[[#This Row],[Medical Procedure ID No.]],MedicalProcedures!$A$1:$B$11,2,FALSE)</f>
        <v>CRANIAL &amp; PERIPHERAL NERVE DISORDERS W/O MCC</v>
      </c>
      <c r="H10066">
        <v>44</v>
      </c>
      <c r="I10066" t="str">
        <f>VLOOKUP(HospitalImport__2[[#This Row],[ Total Discharges ]],'Discharge Volume Type'!$A$1:$B$3,2,TRUE)</f>
        <v>Low</v>
      </c>
      <c r="J10066">
        <v>17405.57</v>
      </c>
      <c r="K10066">
        <v>6076.46</v>
      </c>
      <c r="L10066">
        <v>6738.1</v>
      </c>
    </row>
    <row r="10067" spans="1:12" x14ac:dyDescent="0.25">
      <c r="A10067" s="8" t="s">
        <v>2285</v>
      </c>
      <c r="B10067" s="8" t="s">
        <v>2249</v>
      </c>
      <c r="C10067" s="8" t="s">
        <v>11</v>
      </c>
      <c r="D10067" s="8" t="str">
        <f>VLOOKUP(HospitalImport__2[[#This Row],[Provider State]],States!$A$2:$B$52,2,FALSE)</f>
        <v>California</v>
      </c>
      <c r="E10067" s="8" t="s">
        <v>350</v>
      </c>
      <c r="F10067">
        <v>74</v>
      </c>
      <c r="G10067" t="str">
        <f>VLOOKUP(HospitalImport__2[[#This Row],[Medical Procedure ID No.]],MedicalProcedures!$A$1:$B$11,2,FALSE)</f>
        <v>CRANIAL &amp; PERIPHERAL NERVE DISORDERS W/O MCC</v>
      </c>
      <c r="H10067">
        <v>27</v>
      </c>
      <c r="I10067" t="str">
        <f>VLOOKUP(HospitalImport__2[[#This Row],[ Total Discharges ]],'Discharge Volume Type'!$A$1:$B$3,2,TRUE)</f>
        <v>Low</v>
      </c>
      <c r="J10067">
        <v>12364.36</v>
      </c>
      <c r="K10067">
        <v>5274.41</v>
      </c>
      <c r="L10067">
        <v>4407.3999999999996</v>
      </c>
    </row>
    <row r="10068" spans="1:12" x14ac:dyDescent="0.25">
      <c r="A10068" s="8" t="s">
        <v>2286</v>
      </c>
      <c r="B10068" s="8" t="s">
        <v>267</v>
      </c>
      <c r="C10068" s="8" t="s">
        <v>11</v>
      </c>
      <c r="D10068" s="8" t="str">
        <f>VLOOKUP(HospitalImport__2[[#This Row],[Provider State]],States!$A$2:$B$52,2,FALSE)</f>
        <v>California</v>
      </c>
      <c r="E10068" s="8" t="s">
        <v>268</v>
      </c>
      <c r="F10068">
        <v>74</v>
      </c>
      <c r="G10068" t="str">
        <f>VLOOKUP(HospitalImport__2[[#This Row],[Medical Procedure ID No.]],MedicalProcedures!$A$1:$B$11,2,FALSE)</f>
        <v>CRANIAL &amp; PERIPHERAL NERVE DISORDERS W/O MCC</v>
      </c>
      <c r="H10068">
        <v>37</v>
      </c>
      <c r="I10068" t="str">
        <f>VLOOKUP(HospitalImport__2[[#This Row],[ Total Discharges ]],'Discharge Volume Type'!$A$1:$B$3,2,TRUE)</f>
        <v>Low</v>
      </c>
      <c r="J10068">
        <v>41962.25</v>
      </c>
      <c r="K10068">
        <v>7702.53</v>
      </c>
      <c r="L10068">
        <v>7129.65</v>
      </c>
    </row>
    <row r="10069" spans="1:12" x14ac:dyDescent="0.25">
      <c r="A10069" s="8" t="s">
        <v>2975</v>
      </c>
      <c r="B10069" s="8" t="s">
        <v>2976</v>
      </c>
      <c r="C10069" s="8" t="s">
        <v>11</v>
      </c>
      <c r="D10069" s="8" t="str">
        <f>VLOOKUP(HospitalImport__2[[#This Row],[Provider State]],States!$A$2:$B$52,2,FALSE)</f>
        <v>California</v>
      </c>
      <c r="E10069" s="8" t="s">
        <v>274</v>
      </c>
      <c r="F10069">
        <v>74</v>
      </c>
      <c r="G10069" t="str">
        <f>VLOOKUP(HospitalImport__2[[#This Row],[Medical Procedure ID No.]],MedicalProcedures!$A$1:$B$11,2,FALSE)</f>
        <v>CRANIAL &amp; PERIPHERAL NERVE DISORDERS W/O MCC</v>
      </c>
      <c r="H10069">
        <v>42</v>
      </c>
      <c r="I10069" t="str">
        <f>VLOOKUP(HospitalImport__2[[#This Row],[ Total Discharges ]],'Discharge Volume Type'!$A$1:$B$3,2,TRUE)</f>
        <v>Low</v>
      </c>
      <c r="J10069">
        <v>12599.41</v>
      </c>
      <c r="K10069">
        <v>7252.11</v>
      </c>
      <c r="L10069">
        <v>6075.1</v>
      </c>
    </row>
    <row r="10070" spans="1:12" x14ac:dyDescent="0.25">
      <c r="A10070" s="8" t="s">
        <v>372</v>
      </c>
      <c r="B10070" s="8" t="s">
        <v>373</v>
      </c>
      <c r="C10070" s="8" t="s">
        <v>11</v>
      </c>
      <c r="D10070" s="8" t="str">
        <f>VLOOKUP(HospitalImport__2[[#This Row],[Provider State]],States!$A$2:$B$52,2,FALSE)</f>
        <v>California</v>
      </c>
      <c r="E10070" s="8" t="s">
        <v>274</v>
      </c>
      <c r="F10070">
        <v>74</v>
      </c>
      <c r="G10070" t="str">
        <f>VLOOKUP(HospitalImport__2[[#This Row],[Medical Procedure ID No.]],MedicalProcedures!$A$1:$B$11,2,FALSE)</f>
        <v>CRANIAL &amp; PERIPHERAL NERVE DISORDERS W/O MCC</v>
      </c>
      <c r="H10070">
        <v>60</v>
      </c>
      <c r="I10070" t="str">
        <f>VLOOKUP(HospitalImport__2[[#This Row],[ Total Discharges ]],'Discharge Volume Type'!$A$1:$B$3,2,TRUE)</f>
        <v xml:space="preserve">Medium </v>
      </c>
      <c r="J10070">
        <v>21285.1</v>
      </c>
      <c r="K10070">
        <v>15362.62</v>
      </c>
      <c r="L10070">
        <v>4277.82</v>
      </c>
    </row>
    <row r="10071" spans="1:12" x14ac:dyDescent="0.25">
      <c r="A10071" s="8" t="s">
        <v>2287</v>
      </c>
      <c r="B10071" s="8" t="s">
        <v>2288</v>
      </c>
      <c r="C10071" s="8" t="s">
        <v>11</v>
      </c>
      <c r="D10071" s="8" t="str">
        <f>VLOOKUP(HospitalImport__2[[#This Row],[Provider State]],States!$A$2:$B$52,2,FALSE)</f>
        <v>California</v>
      </c>
      <c r="E10071" s="8" t="s">
        <v>2247</v>
      </c>
      <c r="F10071">
        <v>74</v>
      </c>
      <c r="G10071" t="str">
        <f>VLOOKUP(HospitalImport__2[[#This Row],[Medical Procedure ID No.]],MedicalProcedures!$A$1:$B$11,2,FALSE)</f>
        <v>CRANIAL &amp; PERIPHERAL NERVE DISORDERS W/O MCC</v>
      </c>
      <c r="H10071">
        <v>54</v>
      </c>
      <c r="I10071" t="str">
        <f>VLOOKUP(HospitalImport__2[[#This Row],[ Total Discharges ]],'Discharge Volume Type'!$A$1:$B$3,2,TRUE)</f>
        <v xml:space="preserve">Medium </v>
      </c>
      <c r="J10071">
        <v>33744.879999999997</v>
      </c>
      <c r="K10071">
        <v>8034.26</v>
      </c>
      <c r="L10071">
        <v>13352.5</v>
      </c>
    </row>
    <row r="10072" spans="1:12" x14ac:dyDescent="0.25">
      <c r="A10072" s="8" t="s">
        <v>374</v>
      </c>
      <c r="B10072" s="8" t="s">
        <v>375</v>
      </c>
      <c r="C10072" s="8" t="s">
        <v>11</v>
      </c>
      <c r="D10072" s="8" t="str">
        <f>VLOOKUP(HospitalImport__2[[#This Row],[Provider State]],States!$A$2:$B$52,2,FALSE)</f>
        <v>California</v>
      </c>
      <c r="E10072" s="8" t="s">
        <v>311</v>
      </c>
      <c r="F10072">
        <v>74</v>
      </c>
      <c r="G10072" t="str">
        <f>VLOOKUP(HospitalImport__2[[#This Row],[Medical Procedure ID No.]],MedicalProcedures!$A$1:$B$11,2,FALSE)</f>
        <v>CRANIAL &amp; PERIPHERAL NERVE DISORDERS W/O MCC</v>
      </c>
      <c r="H10072">
        <v>31</v>
      </c>
      <c r="I10072" t="str">
        <f>VLOOKUP(HospitalImport__2[[#This Row],[ Total Discharges ]],'Discharge Volume Type'!$A$1:$B$3,2,TRUE)</f>
        <v>Low</v>
      </c>
      <c r="J10072">
        <v>14174.95</v>
      </c>
      <c r="K10072">
        <v>7340.23</v>
      </c>
      <c r="L10072">
        <v>18887.27</v>
      </c>
    </row>
    <row r="10073" spans="1:12" x14ac:dyDescent="0.25">
      <c r="A10073" s="8" t="s">
        <v>376</v>
      </c>
      <c r="B10073" s="8" t="s">
        <v>377</v>
      </c>
      <c r="C10073" s="8" t="s">
        <v>11</v>
      </c>
      <c r="D10073" s="8" t="str">
        <f>VLOOKUP(HospitalImport__2[[#This Row],[Provider State]],States!$A$2:$B$52,2,FALSE)</f>
        <v>California</v>
      </c>
      <c r="E10073" s="8" t="s">
        <v>262</v>
      </c>
      <c r="F10073">
        <v>74</v>
      </c>
      <c r="G10073" t="str">
        <f>VLOOKUP(HospitalImport__2[[#This Row],[Medical Procedure ID No.]],MedicalProcedures!$A$1:$B$11,2,FALSE)</f>
        <v>CRANIAL &amp; PERIPHERAL NERVE DISORDERS W/O MCC</v>
      </c>
      <c r="H10073">
        <v>62</v>
      </c>
      <c r="I10073" t="str">
        <f>VLOOKUP(HospitalImport__2[[#This Row],[ Total Discharges ]],'Discharge Volume Type'!$A$1:$B$3,2,TRUE)</f>
        <v xml:space="preserve">Medium </v>
      </c>
      <c r="J10073">
        <v>20485.150000000001</v>
      </c>
      <c r="K10073">
        <v>8550.3700000000008</v>
      </c>
      <c r="L10073">
        <v>3560.67</v>
      </c>
    </row>
    <row r="10074" spans="1:12" x14ac:dyDescent="0.25">
      <c r="A10074" s="8" t="s">
        <v>2290</v>
      </c>
      <c r="B10074" s="8" t="s">
        <v>2291</v>
      </c>
      <c r="C10074" s="8" t="s">
        <v>11</v>
      </c>
      <c r="D10074" s="8" t="str">
        <f>VLOOKUP(HospitalImport__2[[#This Row],[Provider State]],States!$A$2:$B$52,2,FALSE)</f>
        <v>California</v>
      </c>
      <c r="E10074" s="8" t="s">
        <v>311</v>
      </c>
      <c r="F10074">
        <v>74</v>
      </c>
      <c r="G10074" t="str">
        <f>VLOOKUP(HospitalImport__2[[#This Row],[Medical Procedure ID No.]],MedicalProcedures!$A$1:$B$11,2,FALSE)</f>
        <v>CRANIAL &amp; PERIPHERAL NERVE DISORDERS W/O MCC</v>
      </c>
      <c r="H10074">
        <v>48</v>
      </c>
      <c r="I10074" t="str">
        <f>VLOOKUP(HospitalImport__2[[#This Row],[ Total Discharges ]],'Discharge Volume Type'!$A$1:$B$3,2,TRUE)</f>
        <v>Low</v>
      </c>
      <c r="J10074">
        <v>59155.14</v>
      </c>
      <c r="K10074">
        <v>4245.34</v>
      </c>
      <c r="L10074">
        <v>7710.63</v>
      </c>
    </row>
    <row r="10075" spans="1:12" x14ac:dyDescent="0.25">
      <c r="A10075" s="8" t="s">
        <v>378</v>
      </c>
      <c r="B10075" s="8" t="s">
        <v>379</v>
      </c>
      <c r="C10075" s="8" t="s">
        <v>11</v>
      </c>
      <c r="D10075" s="8" t="str">
        <f>VLOOKUP(HospitalImport__2[[#This Row],[Provider State]],States!$A$2:$B$52,2,FALSE)</f>
        <v>California</v>
      </c>
      <c r="E10075" s="8" t="s">
        <v>284</v>
      </c>
      <c r="F10075">
        <v>74</v>
      </c>
      <c r="G10075" t="str">
        <f>VLOOKUP(HospitalImport__2[[#This Row],[Medical Procedure ID No.]],MedicalProcedures!$A$1:$B$11,2,FALSE)</f>
        <v>CRANIAL &amp; PERIPHERAL NERVE DISORDERS W/O MCC</v>
      </c>
      <c r="H10075">
        <v>32</v>
      </c>
      <c r="I10075" t="str">
        <f>VLOOKUP(HospitalImport__2[[#This Row],[ Total Discharges ]],'Discharge Volume Type'!$A$1:$B$3,2,TRUE)</f>
        <v>Low</v>
      </c>
      <c r="J10075">
        <v>47314.89</v>
      </c>
      <c r="K10075">
        <v>5309.19</v>
      </c>
      <c r="L10075">
        <v>3582.12</v>
      </c>
    </row>
    <row r="10076" spans="1:12" x14ac:dyDescent="0.25">
      <c r="A10076" s="8" t="s">
        <v>382</v>
      </c>
      <c r="B10076" s="8" t="s">
        <v>369</v>
      </c>
      <c r="C10076" s="8" t="s">
        <v>11</v>
      </c>
      <c r="D10076" s="8" t="str">
        <f>VLOOKUP(HospitalImport__2[[#This Row],[Provider State]],States!$A$2:$B$52,2,FALSE)</f>
        <v>California</v>
      </c>
      <c r="E10076" s="8" t="s">
        <v>308</v>
      </c>
      <c r="F10076">
        <v>74</v>
      </c>
      <c r="G10076" t="str">
        <f>VLOOKUP(HospitalImport__2[[#This Row],[Medical Procedure ID No.]],MedicalProcedures!$A$1:$B$11,2,FALSE)</f>
        <v>CRANIAL &amp; PERIPHERAL NERVE DISORDERS W/O MCC</v>
      </c>
      <c r="H10076">
        <v>61</v>
      </c>
      <c r="I10076" t="str">
        <f>VLOOKUP(HospitalImport__2[[#This Row],[ Total Discharges ]],'Discharge Volume Type'!$A$1:$B$3,2,TRUE)</f>
        <v xml:space="preserve">Medium </v>
      </c>
      <c r="J10076">
        <v>17562.43</v>
      </c>
      <c r="K10076">
        <v>5268.07</v>
      </c>
      <c r="L10076">
        <v>5897.14</v>
      </c>
    </row>
    <row r="10077" spans="1:12" x14ac:dyDescent="0.25">
      <c r="A10077" s="8" t="s">
        <v>383</v>
      </c>
      <c r="B10077" s="8" t="s">
        <v>384</v>
      </c>
      <c r="C10077" s="8" t="s">
        <v>11</v>
      </c>
      <c r="D10077" s="8" t="str">
        <f>VLOOKUP(HospitalImport__2[[#This Row],[Provider State]],States!$A$2:$B$52,2,FALSE)</f>
        <v>California</v>
      </c>
      <c r="E10077" s="8" t="s">
        <v>329</v>
      </c>
      <c r="F10077">
        <v>74</v>
      </c>
      <c r="G10077" t="str">
        <f>VLOOKUP(HospitalImport__2[[#This Row],[Medical Procedure ID No.]],MedicalProcedures!$A$1:$B$11,2,FALSE)</f>
        <v>CRANIAL &amp; PERIPHERAL NERVE DISORDERS W/O MCC</v>
      </c>
      <c r="H10077">
        <v>61</v>
      </c>
      <c r="I10077" t="str">
        <f>VLOOKUP(HospitalImport__2[[#This Row],[ Total Discharges ]],'Discharge Volume Type'!$A$1:$B$3,2,TRUE)</f>
        <v xml:space="preserve">Medium </v>
      </c>
      <c r="J10077">
        <v>46299.3</v>
      </c>
      <c r="K10077">
        <v>6403.85</v>
      </c>
      <c r="L10077">
        <v>5074.3500000000004</v>
      </c>
    </row>
    <row r="10078" spans="1:12" x14ac:dyDescent="0.25">
      <c r="A10078" s="8" t="s">
        <v>2984</v>
      </c>
      <c r="B10078" s="8" t="s">
        <v>2985</v>
      </c>
      <c r="C10078" s="8" t="s">
        <v>11</v>
      </c>
      <c r="D10078" s="8" t="str">
        <f>VLOOKUP(HospitalImport__2[[#This Row],[Provider State]],States!$A$2:$B$52,2,FALSE)</f>
        <v>California</v>
      </c>
      <c r="E10078" s="8" t="s">
        <v>357</v>
      </c>
      <c r="F10078">
        <v>74</v>
      </c>
      <c r="G10078" t="str">
        <f>VLOOKUP(HospitalImport__2[[#This Row],[Medical Procedure ID No.]],MedicalProcedures!$A$1:$B$11,2,FALSE)</f>
        <v>CRANIAL &amp; PERIPHERAL NERVE DISORDERS W/O MCC</v>
      </c>
      <c r="H10078">
        <v>52</v>
      </c>
      <c r="I10078" t="str">
        <f>VLOOKUP(HospitalImport__2[[#This Row],[ Total Discharges ]],'Discharge Volume Type'!$A$1:$B$3,2,TRUE)</f>
        <v xml:space="preserve">Medium </v>
      </c>
      <c r="J10078">
        <v>9131.92</v>
      </c>
      <c r="K10078">
        <v>10154.58</v>
      </c>
      <c r="L10078">
        <v>13944.68</v>
      </c>
    </row>
    <row r="10079" spans="1:12" x14ac:dyDescent="0.25">
      <c r="A10079" s="8" t="s">
        <v>385</v>
      </c>
      <c r="B10079" s="8" t="s">
        <v>261</v>
      </c>
      <c r="C10079" s="8" t="s">
        <v>11</v>
      </c>
      <c r="D10079" s="8" t="str">
        <f>VLOOKUP(HospitalImport__2[[#This Row],[Provider State]],States!$A$2:$B$52,2,FALSE)</f>
        <v>California</v>
      </c>
      <c r="E10079" s="8" t="s">
        <v>262</v>
      </c>
      <c r="F10079">
        <v>74</v>
      </c>
      <c r="G10079" t="str">
        <f>VLOOKUP(HospitalImport__2[[#This Row],[Medical Procedure ID No.]],MedicalProcedures!$A$1:$B$11,2,FALSE)</f>
        <v>CRANIAL &amp; PERIPHERAL NERVE DISORDERS W/O MCC</v>
      </c>
      <c r="H10079">
        <v>42</v>
      </c>
      <c r="I10079" t="str">
        <f>VLOOKUP(HospitalImport__2[[#This Row],[ Total Discharges ]],'Discharge Volume Type'!$A$1:$B$3,2,TRUE)</f>
        <v>Low</v>
      </c>
      <c r="J10079">
        <v>15216.24</v>
      </c>
      <c r="K10079">
        <v>10833.29</v>
      </c>
      <c r="L10079">
        <v>4246.59</v>
      </c>
    </row>
    <row r="10080" spans="1:12" x14ac:dyDescent="0.25">
      <c r="A10080" s="8" t="s">
        <v>2991</v>
      </c>
      <c r="B10080" s="8" t="s">
        <v>2992</v>
      </c>
      <c r="C10080" s="8" t="s">
        <v>11</v>
      </c>
      <c r="D10080" s="8" t="str">
        <f>VLOOKUP(HospitalImport__2[[#This Row],[Provider State]],States!$A$2:$B$52,2,FALSE)</f>
        <v>California</v>
      </c>
      <c r="E10080" s="8" t="s">
        <v>274</v>
      </c>
      <c r="F10080">
        <v>74</v>
      </c>
      <c r="G10080" t="str">
        <f>VLOOKUP(HospitalImport__2[[#This Row],[Medical Procedure ID No.]],MedicalProcedures!$A$1:$B$11,2,FALSE)</f>
        <v>CRANIAL &amp; PERIPHERAL NERVE DISORDERS W/O MCC</v>
      </c>
      <c r="H10080">
        <v>45</v>
      </c>
      <c r="I10080" t="str">
        <f>VLOOKUP(HospitalImport__2[[#This Row],[ Total Discharges ]],'Discharge Volume Type'!$A$1:$B$3,2,TRUE)</f>
        <v>Low</v>
      </c>
      <c r="J10080">
        <v>63972.09</v>
      </c>
      <c r="K10080">
        <v>3675.63</v>
      </c>
      <c r="L10080">
        <v>4763.8500000000004</v>
      </c>
    </row>
    <row r="10081" spans="1:12" x14ac:dyDescent="0.25">
      <c r="A10081" s="8" t="s">
        <v>388</v>
      </c>
      <c r="B10081" s="8" t="s">
        <v>331</v>
      </c>
      <c r="C10081" s="8" t="s">
        <v>11</v>
      </c>
      <c r="D10081" s="8" t="str">
        <f>VLOOKUP(HospitalImport__2[[#This Row],[Provider State]],States!$A$2:$B$52,2,FALSE)</f>
        <v>California</v>
      </c>
      <c r="E10081" s="8" t="s">
        <v>274</v>
      </c>
      <c r="F10081">
        <v>74</v>
      </c>
      <c r="G10081" t="str">
        <f>VLOOKUP(HospitalImport__2[[#This Row],[Medical Procedure ID No.]],MedicalProcedures!$A$1:$B$11,2,FALSE)</f>
        <v>CRANIAL &amp; PERIPHERAL NERVE DISORDERS W/O MCC</v>
      </c>
      <c r="H10081">
        <v>51</v>
      </c>
      <c r="I10081" t="str">
        <f>VLOOKUP(HospitalImport__2[[#This Row],[ Total Discharges ]],'Discharge Volume Type'!$A$1:$B$3,2,TRUE)</f>
        <v xml:space="preserve">Medium </v>
      </c>
      <c r="J10081">
        <v>18236.59</v>
      </c>
      <c r="K10081">
        <v>6280.43</v>
      </c>
      <c r="L10081">
        <v>5919.39</v>
      </c>
    </row>
    <row r="10082" spans="1:12" x14ac:dyDescent="0.25">
      <c r="A10082" s="8" t="s">
        <v>2995</v>
      </c>
      <c r="B10082" s="8" t="s">
        <v>331</v>
      </c>
      <c r="C10082" s="8" t="s">
        <v>11</v>
      </c>
      <c r="D10082" s="8" t="str">
        <f>VLOOKUP(HospitalImport__2[[#This Row],[Provider State]],States!$A$2:$B$52,2,FALSE)</f>
        <v>California</v>
      </c>
      <c r="E10082" s="8" t="s">
        <v>274</v>
      </c>
      <c r="F10082">
        <v>74</v>
      </c>
      <c r="G10082" t="str">
        <f>VLOOKUP(HospitalImport__2[[#This Row],[Medical Procedure ID No.]],MedicalProcedures!$A$1:$B$11,2,FALSE)</f>
        <v>CRANIAL &amp; PERIPHERAL NERVE DISORDERS W/O MCC</v>
      </c>
      <c r="H10082">
        <v>46</v>
      </c>
      <c r="I10082" t="str">
        <f>VLOOKUP(HospitalImport__2[[#This Row],[ Total Discharges ]],'Discharge Volume Type'!$A$1:$B$3,2,TRUE)</f>
        <v>Low</v>
      </c>
      <c r="J10082">
        <v>43785.4</v>
      </c>
      <c r="K10082">
        <v>4504.59</v>
      </c>
      <c r="L10082">
        <v>4442.67</v>
      </c>
    </row>
    <row r="10083" spans="1:12" x14ac:dyDescent="0.25">
      <c r="A10083" s="8" t="s">
        <v>4226</v>
      </c>
      <c r="B10083" s="8" t="s">
        <v>196</v>
      </c>
      <c r="C10083" s="8" t="s">
        <v>11</v>
      </c>
      <c r="D10083" s="8" t="str">
        <f>VLOOKUP(HospitalImport__2[[#This Row],[Provider State]],States!$A$2:$B$52,2,FALSE)</f>
        <v>California</v>
      </c>
      <c r="E10083" s="8" t="s">
        <v>357</v>
      </c>
      <c r="F10083">
        <v>74</v>
      </c>
      <c r="G10083" t="str">
        <f>VLOOKUP(HospitalImport__2[[#This Row],[Medical Procedure ID No.]],MedicalProcedures!$A$1:$B$11,2,FALSE)</f>
        <v>CRANIAL &amp; PERIPHERAL NERVE DISORDERS W/O MCC</v>
      </c>
      <c r="H10083">
        <v>76</v>
      </c>
      <c r="I10083" t="str">
        <f>VLOOKUP(HospitalImport__2[[#This Row],[ Total Discharges ]],'Discharge Volume Type'!$A$1:$B$3,2,TRUE)</f>
        <v xml:space="preserve">Medium </v>
      </c>
      <c r="J10083">
        <v>14079.7</v>
      </c>
      <c r="K10083">
        <v>4895.4799999999996</v>
      </c>
      <c r="L10083">
        <v>9226.82</v>
      </c>
    </row>
    <row r="10084" spans="1:12" x14ac:dyDescent="0.25">
      <c r="A10084" s="8" t="s">
        <v>3003</v>
      </c>
      <c r="B10084" s="8" t="s">
        <v>3004</v>
      </c>
      <c r="C10084" s="8" t="s">
        <v>11</v>
      </c>
      <c r="D10084" s="8" t="str">
        <f>VLOOKUP(HospitalImport__2[[#This Row],[Provider State]],States!$A$2:$B$52,2,FALSE)</f>
        <v>California</v>
      </c>
      <c r="E10084" s="8" t="s">
        <v>274</v>
      </c>
      <c r="F10084">
        <v>74</v>
      </c>
      <c r="G10084" t="str">
        <f>VLOOKUP(HospitalImport__2[[#This Row],[Medical Procedure ID No.]],MedicalProcedures!$A$1:$B$11,2,FALSE)</f>
        <v>CRANIAL &amp; PERIPHERAL NERVE DISORDERS W/O MCC</v>
      </c>
      <c r="H10084">
        <v>53</v>
      </c>
      <c r="I10084" t="str">
        <f>VLOOKUP(HospitalImport__2[[#This Row],[ Total Discharges ]],'Discharge Volume Type'!$A$1:$B$3,2,TRUE)</f>
        <v xml:space="preserve">Medium </v>
      </c>
      <c r="J10084">
        <v>17175.39</v>
      </c>
      <c r="K10084">
        <v>9628.0300000000007</v>
      </c>
      <c r="L10084">
        <v>7008.09</v>
      </c>
    </row>
    <row r="10085" spans="1:12" x14ac:dyDescent="0.25">
      <c r="A10085" s="8" t="s">
        <v>3007</v>
      </c>
      <c r="B10085" s="8" t="s">
        <v>331</v>
      </c>
      <c r="C10085" s="8" t="s">
        <v>11</v>
      </c>
      <c r="D10085" s="8" t="str">
        <f>VLOOKUP(HospitalImport__2[[#This Row],[Provider State]],States!$A$2:$B$52,2,FALSE)</f>
        <v>California</v>
      </c>
      <c r="E10085" s="8" t="s">
        <v>274</v>
      </c>
      <c r="F10085">
        <v>74</v>
      </c>
      <c r="G10085" t="str">
        <f>VLOOKUP(HospitalImport__2[[#This Row],[Medical Procedure ID No.]],MedicalProcedures!$A$1:$B$11,2,FALSE)</f>
        <v>CRANIAL &amp; PERIPHERAL NERVE DISORDERS W/O MCC</v>
      </c>
      <c r="H10085">
        <v>51</v>
      </c>
      <c r="I10085" t="str">
        <f>VLOOKUP(HospitalImport__2[[#This Row],[ Total Discharges ]],'Discharge Volume Type'!$A$1:$B$3,2,TRUE)</f>
        <v xml:space="preserve">Medium </v>
      </c>
      <c r="J10085">
        <v>38444.370000000003</v>
      </c>
      <c r="K10085">
        <v>5026.67</v>
      </c>
      <c r="L10085">
        <v>3287.64</v>
      </c>
    </row>
    <row r="10086" spans="1:12" x14ac:dyDescent="0.25">
      <c r="A10086" s="8" t="s">
        <v>3010</v>
      </c>
      <c r="B10086" s="8" t="s">
        <v>3011</v>
      </c>
      <c r="C10086" s="8" t="s">
        <v>11</v>
      </c>
      <c r="D10086" s="8" t="str">
        <f>VLOOKUP(HospitalImport__2[[#This Row],[Provider State]],States!$A$2:$B$52,2,FALSE)</f>
        <v>California</v>
      </c>
      <c r="E10086" s="8" t="s">
        <v>274</v>
      </c>
      <c r="F10086">
        <v>74</v>
      </c>
      <c r="G10086" t="str">
        <f>VLOOKUP(HospitalImport__2[[#This Row],[Medical Procedure ID No.]],MedicalProcedures!$A$1:$B$11,2,FALSE)</f>
        <v>CRANIAL &amp; PERIPHERAL NERVE DISORDERS W/O MCC</v>
      </c>
      <c r="H10086">
        <v>66</v>
      </c>
      <c r="I10086" t="str">
        <f>VLOOKUP(HospitalImport__2[[#This Row],[ Total Discharges ]],'Discharge Volume Type'!$A$1:$B$3,2,TRUE)</f>
        <v xml:space="preserve">Medium </v>
      </c>
      <c r="J10086">
        <v>18059.13</v>
      </c>
      <c r="K10086">
        <v>5262.3</v>
      </c>
      <c r="L10086">
        <v>6184.14</v>
      </c>
    </row>
    <row r="10087" spans="1:12" x14ac:dyDescent="0.25">
      <c r="A10087" s="8" t="s">
        <v>392</v>
      </c>
      <c r="B10087" s="8" t="s">
        <v>281</v>
      </c>
      <c r="C10087" s="8" t="s">
        <v>11</v>
      </c>
      <c r="D10087" s="8" t="str">
        <f>VLOOKUP(HospitalImport__2[[#This Row],[Provider State]],States!$A$2:$B$52,2,FALSE)</f>
        <v>California</v>
      </c>
      <c r="E10087" s="8" t="s">
        <v>265</v>
      </c>
      <c r="F10087">
        <v>74</v>
      </c>
      <c r="G10087" t="str">
        <f>VLOOKUP(HospitalImport__2[[#This Row],[Medical Procedure ID No.]],MedicalProcedures!$A$1:$B$11,2,FALSE)</f>
        <v>CRANIAL &amp; PERIPHERAL NERVE DISORDERS W/O MCC</v>
      </c>
      <c r="H10087">
        <v>42</v>
      </c>
      <c r="I10087" t="str">
        <f>VLOOKUP(HospitalImport__2[[#This Row],[ Total Discharges ]],'Discharge Volume Type'!$A$1:$B$3,2,TRUE)</f>
        <v>Low</v>
      </c>
      <c r="J10087">
        <v>58578.33</v>
      </c>
      <c r="K10087">
        <v>9718.84</v>
      </c>
      <c r="L10087">
        <v>5257.5</v>
      </c>
    </row>
    <row r="10088" spans="1:12" x14ac:dyDescent="0.25">
      <c r="A10088" s="8" t="s">
        <v>393</v>
      </c>
      <c r="B10088" s="8" t="s">
        <v>394</v>
      </c>
      <c r="C10088" s="8" t="s">
        <v>11</v>
      </c>
      <c r="D10088" s="8" t="str">
        <f>VLOOKUP(HospitalImport__2[[#This Row],[Provider State]],States!$A$2:$B$52,2,FALSE)</f>
        <v>California</v>
      </c>
      <c r="E10088" s="8" t="s">
        <v>274</v>
      </c>
      <c r="F10088">
        <v>74</v>
      </c>
      <c r="G10088" t="str">
        <f>VLOOKUP(HospitalImport__2[[#This Row],[Medical Procedure ID No.]],MedicalProcedures!$A$1:$B$11,2,FALSE)</f>
        <v>CRANIAL &amp; PERIPHERAL NERVE DISORDERS W/O MCC</v>
      </c>
      <c r="H10088">
        <v>40</v>
      </c>
      <c r="I10088" t="str">
        <f>VLOOKUP(HospitalImport__2[[#This Row],[ Total Discharges ]],'Discharge Volume Type'!$A$1:$B$3,2,TRUE)</f>
        <v>Low</v>
      </c>
      <c r="J10088">
        <v>32181.15</v>
      </c>
      <c r="K10088">
        <v>6161.73</v>
      </c>
      <c r="L10088">
        <v>4488.24</v>
      </c>
    </row>
    <row r="10089" spans="1:12" x14ac:dyDescent="0.25">
      <c r="A10089" s="8" t="s">
        <v>395</v>
      </c>
      <c r="B10089" s="8" t="s">
        <v>333</v>
      </c>
      <c r="C10089" s="8" t="s">
        <v>11</v>
      </c>
      <c r="D10089" s="8" t="str">
        <f>VLOOKUP(HospitalImport__2[[#This Row],[Provider State]],States!$A$2:$B$52,2,FALSE)</f>
        <v>California</v>
      </c>
      <c r="E10089" s="8" t="s">
        <v>253</v>
      </c>
      <c r="F10089">
        <v>74</v>
      </c>
      <c r="G10089" t="str">
        <f>VLOOKUP(HospitalImport__2[[#This Row],[Medical Procedure ID No.]],MedicalProcedures!$A$1:$B$11,2,FALSE)</f>
        <v>CRANIAL &amp; PERIPHERAL NERVE DISORDERS W/O MCC</v>
      </c>
      <c r="H10089">
        <v>56</v>
      </c>
      <c r="I10089" t="str">
        <f>VLOOKUP(HospitalImport__2[[#This Row],[ Total Discharges ]],'Discharge Volume Type'!$A$1:$B$3,2,TRUE)</f>
        <v xml:space="preserve">Medium </v>
      </c>
      <c r="J10089">
        <v>27406.7</v>
      </c>
      <c r="K10089">
        <v>5905.09</v>
      </c>
      <c r="L10089">
        <v>7250.39</v>
      </c>
    </row>
    <row r="10090" spans="1:12" x14ac:dyDescent="0.25">
      <c r="A10090" s="8" t="s">
        <v>396</v>
      </c>
      <c r="B10090" s="8" t="s">
        <v>397</v>
      </c>
      <c r="C10090" s="8" t="s">
        <v>13</v>
      </c>
      <c r="D10090" s="8" t="str">
        <f>VLOOKUP(HospitalImport__2[[#This Row],[Provider State]],States!$A$2:$B$52,2,FALSE)</f>
        <v>Colorado</v>
      </c>
      <c r="E10090" s="8" t="s">
        <v>398</v>
      </c>
      <c r="F10090">
        <v>74</v>
      </c>
      <c r="G10090" t="str">
        <f>VLOOKUP(HospitalImport__2[[#This Row],[Medical Procedure ID No.]],MedicalProcedures!$A$1:$B$11,2,FALSE)</f>
        <v>CRANIAL &amp; PERIPHERAL NERVE DISORDERS W/O MCC</v>
      </c>
      <c r="H10090">
        <v>62</v>
      </c>
      <c r="I10090" t="str">
        <f>VLOOKUP(HospitalImport__2[[#This Row],[ Total Discharges ]],'Discharge Volume Type'!$A$1:$B$3,2,TRUE)</f>
        <v xml:space="preserve">Medium </v>
      </c>
      <c r="J10090">
        <v>53971.91</v>
      </c>
      <c r="K10090">
        <v>4792.96</v>
      </c>
      <c r="L10090">
        <v>5178.8500000000004</v>
      </c>
    </row>
    <row r="10091" spans="1:12" x14ac:dyDescent="0.25">
      <c r="A10091" s="8" t="s">
        <v>2301</v>
      </c>
      <c r="B10091" s="8" t="s">
        <v>2302</v>
      </c>
      <c r="C10091" s="8" t="s">
        <v>13</v>
      </c>
      <c r="D10091" s="8" t="str">
        <f>VLOOKUP(HospitalImport__2[[#This Row],[Provider State]],States!$A$2:$B$52,2,FALSE)</f>
        <v>Colorado</v>
      </c>
      <c r="E10091" s="8" t="s">
        <v>404</v>
      </c>
      <c r="F10091">
        <v>74</v>
      </c>
      <c r="G10091" t="str">
        <f>VLOOKUP(HospitalImport__2[[#This Row],[Medical Procedure ID No.]],MedicalProcedures!$A$1:$B$11,2,FALSE)</f>
        <v>CRANIAL &amp; PERIPHERAL NERVE DISORDERS W/O MCC</v>
      </c>
      <c r="H10091">
        <v>51</v>
      </c>
      <c r="I10091" t="str">
        <f>VLOOKUP(HospitalImport__2[[#This Row],[ Total Discharges ]],'Discharge Volume Type'!$A$1:$B$3,2,TRUE)</f>
        <v xml:space="preserve">Medium </v>
      </c>
      <c r="J10091">
        <v>21020.76</v>
      </c>
      <c r="K10091">
        <v>6724.72</v>
      </c>
      <c r="L10091">
        <v>5300.38</v>
      </c>
    </row>
    <row r="10092" spans="1:12" x14ac:dyDescent="0.25">
      <c r="A10092" s="8" t="s">
        <v>408</v>
      </c>
      <c r="B10092" s="8" t="s">
        <v>409</v>
      </c>
      <c r="C10092" s="8" t="s">
        <v>13</v>
      </c>
      <c r="D10092" s="8" t="str">
        <f>VLOOKUP(HospitalImport__2[[#This Row],[Provider State]],States!$A$2:$B$52,2,FALSE)</f>
        <v>Colorado</v>
      </c>
      <c r="E10092" s="8" t="s">
        <v>410</v>
      </c>
      <c r="F10092">
        <v>74</v>
      </c>
      <c r="G10092" t="str">
        <f>VLOOKUP(HospitalImport__2[[#This Row],[Medical Procedure ID No.]],MedicalProcedures!$A$1:$B$11,2,FALSE)</f>
        <v>CRANIAL &amp; PERIPHERAL NERVE DISORDERS W/O MCC</v>
      </c>
      <c r="H10092">
        <v>47</v>
      </c>
      <c r="I10092" t="str">
        <f>VLOOKUP(HospitalImport__2[[#This Row],[ Total Discharges ]],'Discharge Volume Type'!$A$1:$B$3,2,TRUE)</f>
        <v>Low</v>
      </c>
      <c r="J10092">
        <v>29211.18</v>
      </c>
      <c r="K10092">
        <v>6575.64</v>
      </c>
      <c r="L10092">
        <v>8513.25</v>
      </c>
    </row>
    <row r="10093" spans="1:12" x14ac:dyDescent="0.25">
      <c r="A10093" s="8" t="s">
        <v>411</v>
      </c>
      <c r="B10093" s="8" t="s">
        <v>412</v>
      </c>
      <c r="C10093" s="8" t="s">
        <v>13</v>
      </c>
      <c r="D10093" s="8" t="str">
        <f>VLOOKUP(HospitalImport__2[[#This Row],[Provider State]],States!$A$2:$B$52,2,FALSE)</f>
        <v>Colorado</v>
      </c>
      <c r="E10093" s="8" t="s">
        <v>413</v>
      </c>
      <c r="F10093">
        <v>74</v>
      </c>
      <c r="G10093" t="str">
        <f>VLOOKUP(HospitalImport__2[[#This Row],[Medical Procedure ID No.]],MedicalProcedures!$A$1:$B$11,2,FALSE)</f>
        <v>CRANIAL &amp; PERIPHERAL NERVE DISORDERS W/O MCC</v>
      </c>
      <c r="H10093">
        <v>40</v>
      </c>
      <c r="I10093" t="str">
        <f>VLOOKUP(HospitalImport__2[[#This Row],[ Total Discharges ]],'Discharge Volume Type'!$A$1:$B$3,2,TRUE)</f>
        <v>Low</v>
      </c>
      <c r="J10093">
        <v>12382.35</v>
      </c>
      <c r="K10093">
        <v>6952.85</v>
      </c>
      <c r="L10093">
        <v>5828.91</v>
      </c>
    </row>
    <row r="10094" spans="1:12" x14ac:dyDescent="0.25">
      <c r="A10094" s="8" t="s">
        <v>2306</v>
      </c>
      <c r="B10094" s="8" t="s">
        <v>417</v>
      </c>
      <c r="C10094" s="8" t="s">
        <v>13</v>
      </c>
      <c r="D10094" s="8" t="str">
        <f>VLOOKUP(HospitalImport__2[[#This Row],[Provider State]],States!$A$2:$B$52,2,FALSE)</f>
        <v>Colorado</v>
      </c>
      <c r="E10094" s="8" t="s">
        <v>404</v>
      </c>
      <c r="F10094">
        <v>74</v>
      </c>
      <c r="G10094" t="str">
        <f>VLOOKUP(HospitalImport__2[[#This Row],[Medical Procedure ID No.]],MedicalProcedures!$A$1:$B$11,2,FALSE)</f>
        <v>CRANIAL &amp; PERIPHERAL NERVE DISORDERS W/O MCC</v>
      </c>
      <c r="H10094">
        <v>54</v>
      </c>
      <c r="I10094" t="str">
        <f>VLOOKUP(HospitalImport__2[[#This Row],[ Total Discharges ]],'Discharge Volume Type'!$A$1:$B$3,2,TRUE)</f>
        <v xml:space="preserve">Medium </v>
      </c>
      <c r="J10094">
        <v>12821.81</v>
      </c>
      <c r="K10094">
        <v>11972.02</v>
      </c>
      <c r="L10094">
        <v>5454.29</v>
      </c>
    </row>
    <row r="10095" spans="1:12" x14ac:dyDescent="0.25">
      <c r="A10095" s="8" t="s">
        <v>414</v>
      </c>
      <c r="B10095" s="8" t="s">
        <v>409</v>
      </c>
      <c r="C10095" s="8" t="s">
        <v>13</v>
      </c>
      <c r="D10095" s="8" t="str">
        <f>VLOOKUP(HospitalImport__2[[#This Row],[Provider State]],States!$A$2:$B$52,2,FALSE)</f>
        <v>Colorado</v>
      </c>
      <c r="E10095" s="8" t="s">
        <v>410</v>
      </c>
      <c r="F10095">
        <v>74</v>
      </c>
      <c r="G10095" t="str">
        <f>VLOOKUP(HospitalImport__2[[#This Row],[Medical Procedure ID No.]],MedicalProcedures!$A$1:$B$11,2,FALSE)</f>
        <v>CRANIAL &amp; PERIPHERAL NERVE DISORDERS W/O MCC</v>
      </c>
      <c r="H10095">
        <v>43</v>
      </c>
      <c r="I10095" t="str">
        <f>VLOOKUP(HospitalImport__2[[#This Row],[ Total Discharges ]],'Discharge Volume Type'!$A$1:$B$3,2,TRUE)</f>
        <v>Low</v>
      </c>
      <c r="J10095">
        <v>23092.34</v>
      </c>
      <c r="K10095">
        <v>7293.69</v>
      </c>
      <c r="L10095">
        <v>3408.97</v>
      </c>
    </row>
    <row r="10096" spans="1:12" x14ac:dyDescent="0.25">
      <c r="A10096" s="8" t="s">
        <v>2120</v>
      </c>
      <c r="B10096" s="8" t="s">
        <v>1400</v>
      </c>
      <c r="C10096" s="8" t="s">
        <v>13</v>
      </c>
      <c r="D10096" s="8" t="str">
        <f>VLOOKUP(HospitalImport__2[[#This Row],[Provider State]],States!$A$2:$B$52,2,FALSE)</f>
        <v>Colorado</v>
      </c>
      <c r="E10096" s="8" t="s">
        <v>404</v>
      </c>
      <c r="F10096">
        <v>74</v>
      </c>
      <c r="G10096" t="str">
        <f>VLOOKUP(HospitalImport__2[[#This Row],[Medical Procedure ID No.]],MedicalProcedures!$A$1:$B$11,2,FALSE)</f>
        <v>CRANIAL &amp; PERIPHERAL NERVE DISORDERS W/O MCC</v>
      </c>
      <c r="H10096">
        <v>44</v>
      </c>
      <c r="I10096" t="str">
        <f>VLOOKUP(HospitalImport__2[[#This Row],[ Total Discharges ]],'Discharge Volume Type'!$A$1:$B$3,2,TRUE)</f>
        <v>Low</v>
      </c>
      <c r="J10096">
        <v>44300.81</v>
      </c>
      <c r="K10096">
        <v>5076.6499999999996</v>
      </c>
      <c r="L10096">
        <v>7567.25</v>
      </c>
    </row>
    <row r="10097" spans="1:12" x14ac:dyDescent="0.25">
      <c r="A10097" s="8" t="s">
        <v>420</v>
      </c>
      <c r="B10097" s="8" t="s">
        <v>421</v>
      </c>
      <c r="C10097" s="8" t="s">
        <v>15</v>
      </c>
      <c r="D10097" s="8" t="str">
        <f>VLOOKUP(HospitalImport__2[[#This Row],[Provider State]],States!$A$2:$B$52,2,FALSE)</f>
        <v>Connecticut</v>
      </c>
      <c r="E10097" s="8" t="s">
        <v>422</v>
      </c>
      <c r="F10097">
        <v>74</v>
      </c>
      <c r="G10097" t="str">
        <f>VLOOKUP(HospitalImport__2[[#This Row],[Medical Procedure ID No.]],MedicalProcedures!$A$1:$B$11,2,FALSE)</f>
        <v>CRANIAL &amp; PERIPHERAL NERVE DISORDERS W/O MCC</v>
      </c>
      <c r="H10097">
        <v>36</v>
      </c>
      <c r="I10097" t="str">
        <f>VLOOKUP(HospitalImport__2[[#This Row],[ Total Discharges ]],'Discharge Volume Type'!$A$1:$B$3,2,TRUE)</f>
        <v>Low</v>
      </c>
      <c r="J10097">
        <v>32128.240000000002</v>
      </c>
      <c r="K10097">
        <v>7472.6</v>
      </c>
      <c r="L10097">
        <v>6489.26</v>
      </c>
    </row>
    <row r="10098" spans="1:12" x14ac:dyDescent="0.25">
      <c r="A10098" s="8" t="s">
        <v>423</v>
      </c>
      <c r="B10098" s="8" t="s">
        <v>424</v>
      </c>
      <c r="C10098" s="8" t="s">
        <v>15</v>
      </c>
      <c r="D10098" s="8" t="str">
        <f>VLOOKUP(HospitalImport__2[[#This Row],[Provider State]],States!$A$2:$B$52,2,FALSE)</f>
        <v>Connecticut</v>
      </c>
      <c r="E10098" s="8" t="s">
        <v>425</v>
      </c>
      <c r="F10098">
        <v>74</v>
      </c>
      <c r="G10098" t="str">
        <f>VLOOKUP(HospitalImport__2[[#This Row],[Medical Procedure ID No.]],MedicalProcedures!$A$1:$B$11,2,FALSE)</f>
        <v>CRANIAL &amp; PERIPHERAL NERVE DISORDERS W/O MCC</v>
      </c>
      <c r="H10098">
        <v>52</v>
      </c>
      <c r="I10098" t="str">
        <f>VLOOKUP(HospitalImport__2[[#This Row],[ Total Discharges ]],'Discharge Volume Type'!$A$1:$B$3,2,TRUE)</f>
        <v xml:space="preserve">Medium </v>
      </c>
      <c r="J10098">
        <v>28657.7</v>
      </c>
      <c r="K10098">
        <v>6417.6</v>
      </c>
      <c r="L10098">
        <v>3013.14</v>
      </c>
    </row>
    <row r="10099" spans="1:12" x14ac:dyDescent="0.25">
      <c r="A10099" s="8" t="s">
        <v>3016</v>
      </c>
      <c r="B10099" s="8" t="s">
        <v>432</v>
      </c>
      <c r="C10099" s="8" t="s">
        <v>15</v>
      </c>
      <c r="D10099" s="8" t="str">
        <f>VLOOKUP(HospitalImport__2[[#This Row],[Provider State]],States!$A$2:$B$52,2,FALSE)</f>
        <v>Connecticut</v>
      </c>
      <c r="E10099" s="8" t="s">
        <v>422</v>
      </c>
      <c r="F10099">
        <v>74</v>
      </c>
      <c r="G10099" t="str">
        <f>VLOOKUP(HospitalImport__2[[#This Row],[Medical Procedure ID No.]],MedicalProcedures!$A$1:$B$11,2,FALSE)</f>
        <v>CRANIAL &amp; PERIPHERAL NERVE DISORDERS W/O MCC</v>
      </c>
      <c r="H10099">
        <v>132</v>
      </c>
      <c r="I10099" t="str">
        <f>VLOOKUP(HospitalImport__2[[#This Row],[ Total Discharges ]],'Discharge Volume Type'!$A$1:$B$3,2,TRUE)</f>
        <v>High</v>
      </c>
      <c r="J10099">
        <v>20779.900000000001</v>
      </c>
      <c r="K10099">
        <v>4551.5200000000004</v>
      </c>
      <c r="L10099">
        <v>19853.86</v>
      </c>
    </row>
    <row r="10100" spans="1:12" x14ac:dyDescent="0.25">
      <c r="A10100" s="8" t="s">
        <v>2313</v>
      </c>
      <c r="B10100" s="8" t="s">
        <v>2314</v>
      </c>
      <c r="C10100" s="8" t="s">
        <v>15</v>
      </c>
      <c r="D10100" s="8" t="str">
        <f>VLOOKUP(HospitalImport__2[[#This Row],[Provider State]],States!$A$2:$B$52,2,FALSE)</f>
        <v>Connecticut</v>
      </c>
      <c r="E10100" s="8" t="s">
        <v>422</v>
      </c>
      <c r="F10100">
        <v>74</v>
      </c>
      <c r="G10100" t="str">
        <f>VLOOKUP(HospitalImport__2[[#This Row],[Medical Procedure ID No.]],MedicalProcedures!$A$1:$B$11,2,FALSE)</f>
        <v>CRANIAL &amp; PERIPHERAL NERVE DISORDERS W/O MCC</v>
      </c>
      <c r="H10100">
        <v>73</v>
      </c>
      <c r="I10100" t="str">
        <f>VLOOKUP(HospitalImport__2[[#This Row],[ Total Discharges ]],'Discharge Volume Type'!$A$1:$B$3,2,TRUE)</f>
        <v xml:space="preserve">Medium </v>
      </c>
      <c r="J10100">
        <v>15830.51</v>
      </c>
      <c r="K10100">
        <v>7326.63</v>
      </c>
      <c r="L10100">
        <v>10246.98</v>
      </c>
    </row>
    <row r="10101" spans="1:12" x14ac:dyDescent="0.25">
      <c r="A10101" s="8" t="s">
        <v>426</v>
      </c>
      <c r="B10101" s="8" t="s">
        <v>427</v>
      </c>
      <c r="C10101" s="8" t="s">
        <v>15</v>
      </c>
      <c r="D10101" s="8" t="str">
        <f>VLOOKUP(HospitalImport__2[[#This Row],[Provider State]],States!$A$2:$B$52,2,FALSE)</f>
        <v>Connecticut</v>
      </c>
      <c r="E10101" s="8" t="s">
        <v>428</v>
      </c>
      <c r="F10101">
        <v>74</v>
      </c>
      <c r="G10101" t="str">
        <f>VLOOKUP(HospitalImport__2[[#This Row],[Medical Procedure ID No.]],MedicalProcedures!$A$1:$B$11,2,FALSE)</f>
        <v>CRANIAL &amp; PERIPHERAL NERVE DISORDERS W/O MCC</v>
      </c>
      <c r="H10101">
        <v>64</v>
      </c>
      <c r="I10101" t="str">
        <f>VLOOKUP(HospitalImport__2[[#This Row],[ Total Discharges ]],'Discharge Volume Type'!$A$1:$B$3,2,TRUE)</f>
        <v xml:space="preserve">Medium </v>
      </c>
      <c r="J10101">
        <v>23563.02</v>
      </c>
      <c r="K10101">
        <v>4793.95</v>
      </c>
      <c r="L10101">
        <v>6798.82</v>
      </c>
    </row>
    <row r="10102" spans="1:12" x14ac:dyDescent="0.25">
      <c r="A10102" s="8" t="s">
        <v>431</v>
      </c>
      <c r="B10102" s="8" t="s">
        <v>432</v>
      </c>
      <c r="C10102" s="8" t="s">
        <v>15</v>
      </c>
      <c r="D10102" s="8" t="str">
        <f>VLOOKUP(HospitalImport__2[[#This Row],[Provider State]],States!$A$2:$B$52,2,FALSE)</f>
        <v>Connecticut</v>
      </c>
      <c r="E10102" s="8" t="s">
        <v>422</v>
      </c>
      <c r="F10102">
        <v>74</v>
      </c>
      <c r="G10102" t="str">
        <f>VLOOKUP(HospitalImport__2[[#This Row],[Medical Procedure ID No.]],MedicalProcedures!$A$1:$B$11,2,FALSE)</f>
        <v>CRANIAL &amp; PERIPHERAL NERVE DISORDERS W/O MCC</v>
      </c>
      <c r="H10102">
        <v>44</v>
      </c>
      <c r="I10102" t="str">
        <f>VLOOKUP(HospitalImport__2[[#This Row],[ Total Discharges ]],'Discharge Volume Type'!$A$1:$B$3,2,TRUE)</f>
        <v>Low</v>
      </c>
      <c r="J10102">
        <v>27102.26</v>
      </c>
      <c r="K10102">
        <v>4285.38</v>
      </c>
      <c r="L10102">
        <v>5699.39</v>
      </c>
    </row>
    <row r="10103" spans="1:12" x14ac:dyDescent="0.25">
      <c r="A10103" s="8" t="s">
        <v>437</v>
      </c>
      <c r="B10103" s="8" t="s">
        <v>438</v>
      </c>
      <c r="C10103" s="8" t="s">
        <v>15</v>
      </c>
      <c r="D10103" s="8" t="str">
        <f>VLOOKUP(HospitalImport__2[[#This Row],[Provider State]],States!$A$2:$B$52,2,FALSE)</f>
        <v>Connecticut</v>
      </c>
      <c r="E10103" s="8" t="s">
        <v>425</v>
      </c>
      <c r="F10103">
        <v>74</v>
      </c>
      <c r="G10103" t="str">
        <f>VLOOKUP(HospitalImport__2[[#This Row],[Medical Procedure ID No.]],MedicalProcedures!$A$1:$B$11,2,FALSE)</f>
        <v>CRANIAL &amp; PERIPHERAL NERVE DISORDERS W/O MCC</v>
      </c>
      <c r="H10103">
        <v>77</v>
      </c>
      <c r="I10103" t="str">
        <f>VLOOKUP(HospitalImport__2[[#This Row],[ Total Discharges ]],'Discharge Volume Type'!$A$1:$B$3,2,TRUE)</f>
        <v xml:space="preserve">Medium </v>
      </c>
      <c r="J10103">
        <v>23074.47</v>
      </c>
      <c r="K10103">
        <v>6024.98</v>
      </c>
      <c r="L10103">
        <v>5473.94</v>
      </c>
    </row>
    <row r="10104" spans="1:12" x14ac:dyDescent="0.25">
      <c r="A10104" s="8" t="s">
        <v>439</v>
      </c>
      <c r="B10104" s="8" t="s">
        <v>421</v>
      </c>
      <c r="C10104" s="8" t="s">
        <v>15</v>
      </c>
      <c r="D10104" s="8" t="str">
        <f>VLOOKUP(HospitalImport__2[[#This Row],[Provider State]],States!$A$2:$B$52,2,FALSE)</f>
        <v>Connecticut</v>
      </c>
      <c r="E10104" s="8" t="s">
        <v>422</v>
      </c>
      <c r="F10104">
        <v>74</v>
      </c>
      <c r="G10104" t="str">
        <f>VLOOKUP(HospitalImport__2[[#This Row],[Medical Procedure ID No.]],MedicalProcedures!$A$1:$B$11,2,FALSE)</f>
        <v>CRANIAL &amp; PERIPHERAL NERVE DISORDERS W/O MCC</v>
      </c>
      <c r="H10104">
        <v>57</v>
      </c>
      <c r="I10104" t="str">
        <f>VLOOKUP(HospitalImport__2[[#This Row],[ Total Discharges ]],'Discharge Volume Type'!$A$1:$B$3,2,TRUE)</f>
        <v xml:space="preserve">Medium </v>
      </c>
      <c r="J10104">
        <v>30431.919999999998</v>
      </c>
      <c r="K10104">
        <v>5045.95</v>
      </c>
      <c r="L10104">
        <v>7183.22</v>
      </c>
    </row>
    <row r="10105" spans="1:12" x14ac:dyDescent="0.25">
      <c r="A10105" s="8" t="s">
        <v>442</v>
      </c>
      <c r="B10105" s="8" t="s">
        <v>424</v>
      </c>
      <c r="C10105" s="8" t="s">
        <v>15</v>
      </c>
      <c r="D10105" s="8" t="str">
        <f>VLOOKUP(HospitalImport__2[[#This Row],[Provider State]],States!$A$2:$B$52,2,FALSE)</f>
        <v>Connecticut</v>
      </c>
      <c r="E10105" s="8" t="s">
        <v>425</v>
      </c>
      <c r="F10105">
        <v>74</v>
      </c>
      <c r="G10105" t="str">
        <f>VLOOKUP(HospitalImport__2[[#This Row],[Medical Procedure ID No.]],MedicalProcedures!$A$1:$B$11,2,FALSE)</f>
        <v>CRANIAL &amp; PERIPHERAL NERVE DISORDERS W/O MCC</v>
      </c>
      <c r="H10105">
        <v>48</v>
      </c>
      <c r="I10105" t="str">
        <f>VLOOKUP(HospitalImport__2[[#This Row],[ Total Discharges ]],'Discharge Volume Type'!$A$1:$B$3,2,TRUE)</f>
        <v>Low</v>
      </c>
      <c r="J10105">
        <v>27394.89</v>
      </c>
      <c r="K10105">
        <v>8112.59</v>
      </c>
      <c r="L10105">
        <v>4467.78</v>
      </c>
    </row>
    <row r="10106" spans="1:12" x14ac:dyDescent="0.25">
      <c r="A10106" s="8" t="s">
        <v>443</v>
      </c>
      <c r="B10106" s="8" t="s">
        <v>427</v>
      </c>
      <c r="C10106" s="8" t="s">
        <v>15</v>
      </c>
      <c r="D10106" s="8" t="str">
        <f>VLOOKUP(HospitalImport__2[[#This Row],[Provider State]],States!$A$2:$B$52,2,FALSE)</f>
        <v>Connecticut</v>
      </c>
      <c r="E10106" s="8" t="s">
        <v>428</v>
      </c>
      <c r="F10106">
        <v>74</v>
      </c>
      <c r="G10106" t="str">
        <f>VLOOKUP(HospitalImport__2[[#This Row],[Medical Procedure ID No.]],MedicalProcedures!$A$1:$B$11,2,FALSE)</f>
        <v>CRANIAL &amp; PERIPHERAL NERVE DISORDERS W/O MCC</v>
      </c>
      <c r="H10106">
        <v>40</v>
      </c>
      <c r="I10106" t="str">
        <f>VLOOKUP(HospitalImport__2[[#This Row],[ Total Discharges ]],'Discharge Volume Type'!$A$1:$B$3,2,TRUE)</f>
        <v>Low</v>
      </c>
      <c r="J10106">
        <v>10813.43</v>
      </c>
      <c r="K10106">
        <v>4764.18</v>
      </c>
      <c r="L10106">
        <v>4983.16</v>
      </c>
    </row>
    <row r="10107" spans="1:12" x14ac:dyDescent="0.25">
      <c r="A10107" s="8" t="s">
        <v>444</v>
      </c>
      <c r="B10107" s="8" t="s">
        <v>445</v>
      </c>
      <c r="C10107" s="8" t="s">
        <v>15</v>
      </c>
      <c r="D10107" s="8" t="str">
        <f>VLOOKUP(HospitalImport__2[[#This Row],[Provider State]],States!$A$2:$B$52,2,FALSE)</f>
        <v>Connecticut</v>
      </c>
      <c r="E10107" s="8" t="s">
        <v>422</v>
      </c>
      <c r="F10107">
        <v>74</v>
      </c>
      <c r="G10107" t="str">
        <f>VLOOKUP(HospitalImport__2[[#This Row],[Medical Procedure ID No.]],MedicalProcedures!$A$1:$B$11,2,FALSE)</f>
        <v>CRANIAL &amp; PERIPHERAL NERVE DISORDERS W/O MCC</v>
      </c>
      <c r="H10107">
        <v>58</v>
      </c>
      <c r="I10107" t="str">
        <f>VLOOKUP(HospitalImport__2[[#This Row],[ Total Discharges ]],'Discharge Volume Type'!$A$1:$B$3,2,TRUE)</f>
        <v xml:space="preserve">Medium </v>
      </c>
      <c r="J10107">
        <v>23914.400000000001</v>
      </c>
      <c r="K10107">
        <v>7366.32</v>
      </c>
      <c r="L10107">
        <v>11941.53</v>
      </c>
    </row>
    <row r="10108" spans="1:12" x14ac:dyDescent="0.25">
      <c r="A10108" s="8" t="s">
        <v>446</v>
      </c>
      <c r="B10108" s="8" t="s">
        <v>447</v>
      </c>
      <c r="C10108" s="8" t="s">
        <v>15</v>
      </c>
      <c r="D10108" s="8" t="str">
        <f>VLOOKUP(HospitalImport__2[[#This Row],[Provider State]],States!$A$2:$B$52,2,FALSE)</f>
        <v>Connecticut</v>
      </c>
      <c r="E10108" s="8" t="s">
        <v>428</v>
      </c>
      <c r="F10108">
        <v>74</v>
      </c>
      <c r="G10108" t="str">
        <f>VLOOKUP(HospitalImport__2[[#This Row],[Medical Procedure ID No.]],MedicalProcedures!$A$1:$B$11,2,FALSE)</f>
        <v>CRANIAL &amp; PERIPHERAL NERVE DISORDERS W/O MCC</v>
      </c>
      <c r="H10108">
        <v>113</v>
      </c>
      <c r="I10108" t="str">
        <f>VLOOKUP(HospitalImport__2[[#This Row],[ Total Discharges ]],'Discharge Volume Type'!$A$1:$B$3,2,TRUE)</f>
        <v>High</v>
      </c>
      <c r="J10108">
        <v>11834.1</v>
      </c>
      <c r="K10108">
        <v>5454.5</v>
      </c>
      <c r="L10108">
        <v>3631.72</v>
      </c>
    </row>
    <row r="10109" spans="1:12" x14ac:dyDescent="0.25">
      <c r="A10109" s="8" t="s">
        <v>448</v>
      </c>
      <c r="B10109" s="8" t="s">
        <v>449</v>
      </c>
      <c r="C10109" s="8" t="s">
        <v>15</v>
      </c>
      <c r="D10109" s="8" t="str">
        <f>VLOOKUP(HospitalImport__2[[#This Row],[Provider State]],States!$A$2:$B$52,2,FALSE)</f>
        <v>Connecticut</v>
      </c>
      <c r="E10109" s="8" t="s">
        <v>425</v>
      </c>
      <c r="F10109">
        <v>74</v>
      </c>
      <c r="G10109" t="str">
        <f>VLOOKUP(HospitalImport__2[[#This Row],[Medical Procedure ID No.]],MedicalProcedures!$A$1:$B$11,2,FALSE)</f>
        <v>CRANIAL &amp; PERIPHERAL NERVE DISORDERS W/O MCC</v>
      </c>
      <c r="H10109">
        <v>43</v>
      </c>
      <c r="I10109" t="str">
        <f>VLOOKUP(HospitalImport__2[[#This Row],[ Total Discharges ]],'Discharge Volume Type'!$A$1:$B$3,2,TRUE)</f>
        <v>Low</v>
      </c>
      <c r="J10109">
        <v>59211.53</v>
      </c>
      <c r="K10109">
        <v>7922.18</v>
      </c>
      <c r="L10109">
        <v>13198.79</v>
      </c>
    </row>
    <row r="10110" spans="1:12" x14ac:dyDescent="0.25">
      <c r="A10110" s="8" t="s">
        <v>450</v>
      </c>
      <c r="B10110" s="8" t="s">
        <v>451</v>
      </c>
      <c r="C10110" s="8" t="s">
        <v>17</v>
      </c>
      <c r="D10110" s="8" t="str">
        <f>VLOOKUP(HospitalImport__2[[#This Row],[Provider State]],States!$A$2:$B$52,2,FALSE)</f>
        <v>Delaware</v>
      </c>
      <c r="E10110" s="8" t="s">
        <v>452</v>
      </c>
      <c r="F10110">
        <v>74</v>
      </c>
      <c r="G10110" t="str">
        <f>VLOOKUP(HospitalImport__2[[#This Row],[Medical Procedure ID No.]],MedicalProcedures!$A$1:$B$11,2,FALSE)</f>
        <v>CRANIAL &amp; PERIPHERAL NERVE DISORDERS W/O MCC</v>
      </c>
      <c r="H10110">
        <v>62</v>
      </c>
      <c r="I10110" t="str">
        <f>VLOOKUP(HospitalImport__2[[#This Row],[ Total Discharges ]],'Discharge Volume Type'!$A$1:$B$3,2,TRUE)</f>
        <v xml:space="preserve">Medium </v>
      </c>
      <c r="J10110">
        <v>36044.82</v>
      </c>
      <c r="K10110">
        <v>10758.03</v>
      </c>
      <c r="L10110">
        <v>8283.2800000000007</v>
      </c>
    </row>
    <row r="10111" spans="1:12" x14ac:dyDescent="0.25">
      <c r="A10111" s="8" t="s">
        <v>453</v>
      </c>
      <c r="B10111" s="8" t="s">
        <v>454</v>
      </c>
      <c r="C10111" s="8" t="s">
        <v>17</v>
      </c>
      <c r="D10111" s="8" t="str">
        <f>VLOOKUP(HospitalImport__2[[#This Row],[Provider State]],States!$A$2:$B$52,2,FALSE)</f>
        <v>Delaware</v>
      </c>
      <c r="E10111" s="8" t="s">
        <v>452</v>
      </c>
      <c r="F10111">
        <v>74</v>
      </c>
      <c r="G10111" t="str">
        <f>VLOOKUP(HospitalImport__2[[#This Row],[Medical Procedure ID No.]],MedicalProcedures!$A$1:$B$11,2,FALSE)</f>
        <v>CRANIAL &amp; PERIPHERAL NERVE DISORDERS W/O MCC</v>
      </c>
      <c r="H10111">
        <v>61</v>
      </c>
      <c r="I10111" t="str">
        <f>VLOOKUP(HospitalImport__2[[#This Row],[ Total Discharges ]],'Discharge Volume Type'!$A$1:$B$3,2,TRUE)</f>
        <v xml:space="preserve">Medium </v>
      </c>
      <c r="J10111">
        <v>19466.53</v>
      </c>
      <c r="K10111">
        <v>5661.41</v>
      </c>
      <c r="L10111">
        <v>3782.15</v>
      </c>
    </row>
    <row r="10112" spans="1:12" x14ac:dyDescent="0.25">
      <c r="A10112" s="8" t="s">
        <v>458</v>
      </c>
      <c r="B10112" s="8" t="s">
        <v>459</v>
      </c>
      <c r="C10112" s="8" t="s">
        <v>19</v>
      </c>
      <c r="D10112" s="8" t="str">
        <f>VLOOKUP(HospitalImport__2[[#This Row],[Provider State]],States!$A$2:$B$52,2,FALSE)</f>
        <v>District of Columbia</v>
      </c>
      <c r="E10112" s="8" t="s">
        <v>460</v>
      </c>
      <c r="F10112">
        <v>74</v>
      </c>
      <c r="G10112" t="str">
        <f>VLOOKUP(HospitalImport__2[[#This Row],[Medical Procedure ID No.]],MedicalProcedures!$A$1:$B$11,2,FALSE)</f>
        <v>CRANIAL &amp; PERIPHERAL NERVE DISORDERS W/O MCC</v>
      </c>
      <c r="H10112">
        <v>38</v>
      </c>
      <c r="I10112" t="str">
        <f>VLOOKUP(HospitalImport__2[[#This Row],[ Total Discharges ]],'Discharge Volume Type'!$A$1:$B$3,2,TRUE)</f>
        <v>Low</v>
      </c>
      <c r="J10112">
        <v>13726.14</v>
      </c>
      <c r="K10112">
        <v>12743.75</v>
      </c>
      <c r="L10112">
        <v>5618.41</v>
      </c>
    </row>
    <row r="10113" spans="1:12" x14ac:dyDescent="0.25">
      <c r="A10113" s="8" t="s">
        <v>3021</v>
      </c>
      <c r="B10113" s="8" t="s">
        <v>459</v>
      </c>
      <c r="C10113" s="8" t="s">
        <v>19</v>
      </c>
      <c r="D10113" s="8" t="str">
        <f>VLOOKUP(HospitalImport__2[[#This Row],[Provider State]],States!$A$2:$B$52,2,FALSE)</f>
        <v>District of Columbia</v>
      </c>
      <c r="E10113" s="8" t="s">
        <v>460</v>
      </c>
      <c r="F10113">
        <v>74</v>
      </c>
      <c r="G10113" t="str">
        <f>VLOOKUP(HospitalImport__2[[#This Row],[Medical Procedure ID No.]],MedicalProcedures!$A$1:$B$11,2,FALSE)</f>
        <v>CRANIAL &amp; PERIPHERAL NERVE DISORDERS W/O MCC</v>
      </c>
      <c r="H10113">
        <v>104</v>
      </c>
      <c r="I10113" t="str">
        <f>VLOOKUP(HospitalImport__2[[#This Row],[ Total Discharges ]],'Discharge Volume Type'!$A$1:$B$3,2,TRUE)</f>
        <v>High</v>
      </c>
      <c r="J10113">
        <v>27319.200000000001</v>
      </c>
      <c r="K10113">
        <v>14368.88</v>
      </c>
      <c r="L10113">
        <v>7070.25</v>
      </c>
    </row>
    <row r="10114" spans="1:12" x14ac:dyDescent="0.25">
      <c r="A10114" s="8" t="s">
        <v>461</v>
      </c>
      <c r="B10114" s="8" t="s">
        <v>459</v>
      </c>
      <c r="C10114" s="8" t="s">
        <v>19</v>
      </c>
      <c r="D10114" s="8" t="str">
        <f>VLOOKUP(HospitalImport__2[[#This Row],[Provider State]],States!$A$2:$B$52,2,FALSE)</f>
        <v>District of Columbia</v>
      </c>
      <c r="E10114" s="8" t="s">
        <v>460</v>
      </c>
      <c r="F10114">
        <v>74</v>
      </c>
      <c r="G10114" t="str">
        <f>VLOOKUP(HospitalImport__2[[#This Row],[Medical Procedure ID No.]],MedicalProcedures!$A$1:$B$11,2,FALSE)</f>
        <v>CRANIAL &amp; PERIPHERAL NERVE DISORDERS W/O MCC</v>
      </c>
      <c r="H10114">
        <v>65</v>
      </c>
      <c r="I10114" t="str">
        <f>VLOOKUP(HospitalImport__2[[#This Row],[ Total Discharges ]],'Discharge Volume Type'!$A$1:$B$3,2,TRUE)</f>
        <v xml:space="preserve">Medium </v>
      </c>
      <c r="J10114">
        <v>35864.06</v>
      </c>
      <c r="K10114">
        <v>7353.84</v>
      </c>
      <c r="L10114">
        <v>5347.74</v>
      </c>
    </row>
    <row r="10115" spans="1:12" x14ac:dyDescent="0.25">
      <c r="A10115" s="8" t="s">
        <v>161</v>
      </c>
      <c r="B10115" s="8" t="s">
        <v>459</v>
      </c>
      <c r="C10115" s="8" t="s">
        <v>19</v>
      </c>
      <c r="D10115" s="8" t="str">
        <f>VLOOKUP(HospitalImport__2[[#This Row],[Provider State]],States!$A$2:$B$52,2,FALSE)</f>
        <v>District of Columbia</v>
      </c>
      <c r="E10115" s="8" t="s">
        <v>460</v>
      </c>
      <c r="F10115">
        <v>74</v>
      </c>
      <c r="G10115" t="str">
        <f>VLOOKUP(HospitalImport__2[[#This Row],[Medical Procedure ID No.]],MedicalProcedures!$A$1:$B$11,2,FALSE)</f>
        <v>CRANIAL &amp; PERIPHERAL NERVE DISORDERS W/O MCC</v>
      </c>
      <c r="H10115">
        <v>50</v>
      </c>
      <c r="I10115" t="str">
        <f>VLOOKUP(HospitalImport__2[[#This Row],[ Total Discharges ]],'Discharge Volume Type'!$A$1:$B$3,2,TRUE)</f>
        <v xml:space="preserve">Medium </v>
      </c>
      <c r="J10115">
        <v>53094.94</v>
      </c>
      <c r="K10115">
        <v>5016.75</v>
      </c>
      <c r="L10115">
        <v>6617.56</v>
      </c>
    </row>
    <row r="10116" spans="1:12" x14ac:dyDescent="0.25">
      <c r="A10116" s="8" t="s">
        <v>462</v>
      </c>
      <c r="B10116" s="8" t="s">
        <v>459</v>
      </c>
      <c r="C10116" s="8" t="s">
        <v>19</v>
      </c>
      <c r="D10116" s="8" t="str">
        <f>VLOOKUP(HospitalImport__2[[#This Row],[Provider State]],States!$A$2:$B$52,2,FALSE)</f>
        <v>District of Columbia</v>
      </c>
      <c r="E10116" s="8" t="s">
        <v>460</v>
      </c>
      <c r="F10116">
        <v>74</v>
      </c>
      <c r="G10116" t="str">
        <f>VLOOKUP(HospitalImport__2[[#This Row],[Medical Procedure ID No.]],MedicalProcedures!$A$1:$B$11,2,FALSE)</f>
        <v>CRANIAL &amp; PERIPHERAL NERVE DISORDERS W/O MCC</v>
      </c>
      <c r="H10116">
        <v>74</v>
      </c>
      <c r="I10116" t="str">
        <f>VLOOKUP(HospitalImport__2[[#This Row],[ Total Discharges ]],'Discharge Volume Type'!$A$1:$B$3,2,TRUE)</f>
        <v xml:space="preserve">Medium </v>
      </c>
      <c r="J10116">
        <v>11813.29</v>
      </c>
      <c r="K10116">
        <v>6498.01</v>
      </c>
      <c r="L10116">
        <v>6707</v>
      </c>
    </row>
    <row r="10117" spans="1:12" x14ac:dyDescent="0.25">
      <c r="A10117" s="8" t="s">
        <v>2319</v>
      </c>
      <c r="B10117" s="8" t="s">
        <v>499</v>
      </c>
      <c r="C10117" s="8" t="s">
        <v>21</v>
      </c>
      <c r="D10117" s="8" t="str">
        <f>VLOOKUP(HospitalImport__2[[#This Row],[Provider State]],States!$A$2:$B$52,2,FALSE)</f>
        <v>Florida</v>
      </c>
      <c r="E10117" s="8" t="s">
        <v>500</v>
      </c>
      <c r="F10117">
        <v>74</v>
      </c>
      <c r="G10117" t="str">
        <f>VLOOKUP(HospitalImport__2[[#This Row],[Medical Procedure ID No.]],MedicalProcedures!$A$1:$B$11,2,FALSE)</f>
        <v>CRANIAL &amp; PERIPHERAL NERVE DISORDERS W/O MCC</v>
      </c>
      <c r="H10117">
        <v>77</v>
      </c>
      <c r="I10117" t="str">
        <f>VLOOKUP(HospitalImport__2[[#This Row],[ Total Discharges ]],'Discharge Volume Type'!$A$1:$B$3,2,TRUE)</f>
        <v xml:space="preserve">Medium </v>
      </c>
      <c r="J10117">
        <v>69507.570000000007</v>
      </c>
      <c r="K10117">
        <v>6444.53</v>
      </c>
      <c r="L10117">
        <v>5599.75</v>
      </c>
    </row>
    <row r="10118" spans="1:12" x14ac:dyDescent="0.25">
      <c r="A10118" s="8" t="s">
        <v>466</v>
      </c>
      <c r="B10118" s="8" t="s">
        <v>467</v>
      </c>
      <c r="C10118" s="8" t="s">
        <v>21</v>
      </c>
      <c r="D10118" s="8" t="str">
        <f>VLOOKUP(HospitalImport__2[[#This Row],[Provider State]],States!$A$2:$B$52,2,FALSE)</f>
        <v>Florida</v>
      </c>
      <c r="E10118" s="8" t="s">
        <v>468</v>
      </c>
      <c r="F10118">
        <v>74</v>
      </c>
      <c r="G10118" t="str">
        <f>VLOOKUP(HospitalImport__2[[#This Row],[Medical Procedure ID No.]],MedicalProcedures!$A$1:$B$11,2,FALSE)</f>
        <v>CRANIAL &amp; PERIPHERAL NERVE DISORDERS W/O MCC</v>
      </c>
      <c r="H10118">
        <v>48</v>
      </c>
      <c r="I10118" t="str">
        <f>VLOOKUP(HospitalImport__2[[#This Row],[ Total Discharges ]],'Discharge Volume Type'!$A$1:$B$3,2,TRUE)</f>
        <v>Low</v>
      </c>
      <c r="J10118">
        <v>45847.12</v>
      </c>
      <c r="K10118">
        <v>8688.7900000000009</v>
      </c>
      <c r="L10118">
        <v>6530.24</v>
      </c>
    </row>
    <row r="10119" spans="1:12" x14ac:dyDescent="0.25">
      <c r="A10119" s="8" t="s">
        <v>469</v>
      </c>
      <c r="B10119" s="8" t="s">
        <v>467</v>
      </c>
      <c r="C10119" s="8" t="s">
        <v>21</v>
      </c>
      <c r="D10119" s="8" t="str">
        <f>VLOOKUP(HospitalImport__2[[#This Row],[Provider State]],States!$A$2:$B$52,2,FALSE)</f>
        <v>Florida</v>
      </c>
      <c r="E10119" s="8" t="s">
        <v>468</v>
      </c>
      <c r="F10119">
        <v>74</v>
      </c>
      <c r="G10119" t="str">
        <f>VLOOKUP(HospitalImport__2[[#This Row],[Medical Procedure ID No.]],MedicalProcedures!$A$1:$B$11,2,FALSE)</f>
        <v>CRANIAL &amp; PERIPHERAL NERVE DISORDERS W/O MCC</v>
      </c>
      <c r="H10119">
        <v>78</v>
      </c>
      <c r="I10119" t="str">
        <f>VLOOKUP(HospitalImport__2[[#This Row],[ Total Discharges ]],'Discharge Volume Type'!$A$1:$B$3,2,TRUE)</f>
        <v xml:space="preserve">Medium </v>
      </c>
      <c r="J10119">
        <v>58467.69</v>
      </c>
      <c r="K10119">
        <v>6467.99</v>
      </c>
      <c r="L10119">
        <v>10836.62</v>
      </c>
    </row>
    <row r="10120" spans="1:12" x14ac:dyDescent="0.25">
      <c r="A10120" s="8" t="s">
        <v>2320</v>
      </c>
      <c r="B10120" s="8" t="s">
        <v>2321</v>
      </c>
      <c r="C10120" s="8" t="s">
        <v>21</v>
      </c>
      <c r="D10120" s="8" t="str">
        <f>VLOOKUP(HospitalImport__2[[#This Row],[Provider State]],States!$A$2:$B$52,2,FALSE)</f>
        <v>Florida</v>
      </c>
      <c r="E10120" s="8" t="s">
        <v>493</v>
      </c>
      <c r="F10120">
        <v>74</v>
      </c>
      <c r="G10120" t="str">
        <f>VLOOKUP(HospitalImport__2[[#This Row],[Medical Procedure ID No.]],MedicalProcedures!$A$1:$B$11,2,FALSE)</f>
        <v>CRANIAL &amp; PERIPHERAL NERVE DISORDERS W/O MCC</v>
      </c>
      <c r="H10120">
        <v>64</v>
      </c>
      <c r="I10120" t="str">
        <f>VLOOKUP(HospitalImport__2[[#This Row],[ Total Discharges ]],'Discharge Volume Type'!$A$1:$B$3,2,TRUE)</f>
        <v xml:space="preserve">Medium </v>
      </c>
      <c r="J10120">
        <v>14355.11</v>
      </c>
      <c r="K10120">
        <v>14534.17</v>
      </c>
      <c r="L10120">
        <v>5114.54</v>
      </c>
    </row>
    <row r="10121" spans="1:12" x14ac:dyDescent="0.25">
      <c r="A10121" s="8" t="s">
        <v>2322</v>
      </c>
      <c r="B10121" s="8" t="s">
        <v>2321</v>
      </c>
      <c r="C10121" s="8" t="s">
        <v>21</v>
      </c>
      <c r="D10121" s="8" t="str">
        <f>VLOOKUP(HospitalImport__2[[#This Row],[Provider State]],States!$A$2:$B$52,2,FALSE)</f>
        <v>Florida</v>
      </c>
      <c r="E10121" s="8" t="s">
        <v>493</v>
      </c>
      <c r="F10121">
        <v>74</v>
      </c>
      <c r="G10121" t="str">
        <f>VLOOKUP(HospitalImport__2[[#This Row],[Medical Procedure ID No.]],MedicalProcedures!$A$1:$B$11,2,FALSE)</f>
        <v>CRANIAL &amp; PERIPHERAL NERVE DISORDERS W/O MCC</v>
      </c>
      <c r="H10121">
        <v>66</v>
      </c>
      <c r="I10121" t="str">
        <f>VLOOKUP(HospitalImport__2[[#This Row],[ Total Discharges ]],'Discharge Volume Type'!$A$1:$B$3,2,TRUE)</f>
        <v xml:space="preserve">Medium </v>
      </c>
      <c r="J10121">
        <v>13150.45</v>
      </c>
      <c r="K10121">
        <v>9359.1</v>
      </c>
      <c r="L10121">
        <v>7577.6</v>
      </c>
    </row>
    <row r="10122" spans="1:12" x14ac:dyDescent="0.25">
      <c r="A10122" s="8" t="s">
        <v>470</v>
      </c>
      <c r="B10122" s="8" t="s">
        <v>471</v>
      </c>
      <c r="C10122" s="8" t="s">
        <v>21</v>
      </c>
      <c r="D10122" s="8" t="str">
        <f>VLOOKUP(HospitalImport__2[[#This Row],[Provider State]],States!$A$2:$B$52,2,FALSE)</f>
        <v>Florida</v>
      </c>
      <c r="E10122" s="8" t="s">
        <v>472</v>
      </c>
      <c r="F10122">
        <v>74</v>
      </c>
      <c r="G10122" t="str">
        <f>VLOOKUP(HospitalImport__2[[#This Row],[Medical Procedure ID No.]],MedicalProcedures!$A$1:$B$11,2,FALSE)</f>
        <v>CRANIAL &amp; PERIPHERAL NERVE DISORDERS W/O MCC</v>
      </c>
      <c r="H10122">
        <v>63</v>
      </c>
      <c r="I10122" t="str">
        <f>VLOOKUP(HospitalImport__2[[#This Row],[ Total Discharges ]],'Discharge Volume Type'!$A$1:$B$3,2,TRUE)</f>
        <v xml:space="preserve">Medium </v>
      </c>
      <c r="J10122">
        <v>27885.89</v>
      </c>
      <c r="K10122">
        <v>6087.53</v>
      </c>
      <c r="L10122">
        <v>8141.5</v>
      </c>
    </row>
    <row r="10123" spans="1:12" x14ac:dyDescent="0.25">
      <c r="A10123" s="8" t="s">
        <v>473</v>
      </c>
      <c r="B10123" s="8" t="s">
        <v>474</v>
      </c>
      <c r="C10123" s="8" t="s">
        <v>21</v>
      </c>
      <c r="D10123" s="8" t="str">
        <f>VLOOKUP(HospitalImport__2[[#This Row],[Provider State]],States!$A$2:$B$52,2,FALSE)</f>
        <v>Florida</v>
      </c>
      <c r="E10123" s="8" t="s">
        <v>475</v>
      </c>
      <c r="F10123">
        <v>74</v>
      </c>
      <c r="G10123" t="str">
        <f>VLOOKUP(HospitalImport__2[[#This Row],[Medical Procedure ID No.]],MedicalProcedures!$A$1:$B$11,2,FALSE)</f>
        <v>CRANIAL &amp; PERIPHERAL NERVE DISORDERS W/O MCC</v>
      </c>
      <c r="H10123">
        <v>53</v>
      </c>
      <c r="I10123" t="str">
        <f>VLOOKUP(HospitalImport__2[[#This Row],[ Total Discharges ]],'Discharge Volume Type'!$A$1:$B$3,2,TRUE)</f>
        <v xml:space="preserve">Medium </v>
      </c>
      <c r="J10123">
        <v>23367.85</v>
      </c>
      <c r="K10123">
        <v>11502.27</v>
      </c>
      <c r="L10123">
        <v>4422.47</v>
      </c>
    </row>
    <row r="10124" spans="1:12" x14ac:dyDescent="0.25">
      <c r="A10124" s="8" t="s">
        <v>476</v>
      </c>
      <c r="B10124" s="8" t="s">
        <v>477</v>
      </c>
      <c r="C10124" s="8" t="s">
        <v>21</v>
      </c>
      <c r="D10124" s="8" t="str">
        <f>VLOOKUP(HospitalImport__2[[#This Row],[Provider State]],States!$A$2:$B$52,2,FALSE)</f>
        <v>Florida</v>
      </c>
      <c r="E10124" s="8" t="s">
        <v>472</v>
      </c>
      <c r="F10124">
        <v>74</v>
      </c>
      <c r="G10124" t="str">
        <f>VLOOKUP(HospitalImport__2[[#This Row],[Medical Procedure ID No.]],MedicalProcedures!$A$1:$B$11,2,FALSE)</f>
        <v>CRANIAL &amp; PERIPHERAL NERVE DISORDERS W/O MCC</v>
      </c>
      <c r="H10124">
        <v>74</v>
      </c>
      <c r="I10124" t="str">
        <f>VLOOKUP(HospitalImport__2[[#This Row],[ Total Discharges ]],'Discharge Volume Type'!$A$1:$B$3,2,TRUE)</f>
        <v xml:space="preserve">Medium </v>
      </c>
      <c r="J10124">
        <v>46339.39</v>
      </c>
      <c r="K10124">
        <v>4913.33</v>
      </c>
      <c r="L10124">
        <v>2893</v>
      </c>
    </row>
    <row r="10125" spans="1:12" x14ac:dyDescent="0.25">
      <c r="A10125" s="8" t="s">
        <v>478</v>
      </c>
      <c r="B10125" s="8" t="s">
        <v>479</v>
      </c>
      <c r="C10125" s="8" t="s">
        <v>21</v>
      </c>
      <c r="D10125" s="8" t="str">
        <f>VLOOKUP(HospitalImport__2[[#This Row],[Provider State]],States!$A$2:$B$52,2,FALSE)</f>
        <v>Florida</v>
      </c>
      <c r="E10125" s="8" t="s">
        <v>468</v>
      </c>
      <c r="F10125">
        <v>74</v>
      </c>
      <c r="G10125" t="str">
        <f>VLOOKUP(HospitalImport__2[[#This Row],[Medical Procedure ID No.]],MedicalProcedures!$A$1:$B$11,2,FALSE)</f>
        <v>CRANIAL &amp; PERIPHERAL NERVE DISORDERS W/O MCC</v>
      </c>
      <c r="H10125">
        <v>69</v>
      </c>
      <c r="I10125" t="str">
        <f>VLOOKUP(HospitalImport__2[[#This Row],[ Total Discharges ]],'Discharge Volume Type'!$A$1:$B$3,2,TRUE)</f>
        <v xml:space="preserve">Medium </v>
      </c>
      <c r="J10125">
        <v>26186.68</v>
      </c>
      <c r="K10125">
        <v>6892.9</v>
      </c>
      <c r="L10125">
        <v>3906.49</v>
      </c>
    </row>
    <row r="10126" spans="1:12" x14ac:dyDescent="0.25">
      <c r="A10126" s="8" t="s">
        <v>2323</v>
      </c>
      <c r="B10126" s="8" t="s">
        <v>2321</v>
      </c>
      <c r="C10126" s="8" t="s">
        <v>21</v>
      </c>
      <c r="D10126" s="8" t="str">
        <f>VLOOKUP(HospitalImport__2[[#This Row],[Provider State]],States!$A$2:$B$52,2,FALSE)</f>
        <v>Florida</v>
      </c>
      <c r="E10126" s="8" t="s">
        <v>493</v>
      </c>
      <c r="F10126">
        <v>74</v>
      </c>
      <c r="G10126" t="str">
        <f>VLOOKUP(HospitalImport__2[[#This Row],[Medical Procedure ID No.]],MedicalProcedures!$A$1:$B$11,2,FALSE)</f>
        <v>CRANIAL &amp; PERIPHERAL NERVE DISORDERS W/O MCC</v>
      </c>
      <c r="H10126">
        <v>63</v>
      </c>
      <c r="I10126" t="str">
        <f>VLOOKUP(HospitalImport__2[[#This Row],[ Total Discharges ]],'Discharge Volume Type'!$A$1:$B$3,2,TRUE)</f>
        <v xml:space="preserve">Medium </v>
      </c>
      <c r="J10126">
        <v>40921.42</v>
      </c>
      <c r="K10126">
        <v>6745.36</v>
      </c>
      <c r="L10126">
        <v>3071.57</v>
      </c>
    </row>
    <row r="10127" spans="1:12" x14ac:dyDescent="0.25">
      <c r="A10127" s="8" t="s">
        <v>480</v>
      </c>
      <c r="B10127" s="8" t="s">
        <v>481</v>
      </c>
      <c r="C10127" s="8" t="s">
        <v>21</v>
      </c>
      <c r="D10127" s="8" t="str">
        <f>VLOOKUP(HospitalImport__2[[#This Row],[Provider State]],States!$A$2:$B$52,2,FALSE)</f>
        <v>Florida</v>
      </c>
      <c r="E10127" s="8" t="s">
        <v>482</v>
      </c>
      <c r="F10127">
        <v>74</v>
      </c>
      <c r="G10127" t="str">
        <f>VLOOKUP(HospitalImport__2[[#This Row],[Medical Procedure ID No.]],MedicalProcedures!$A$1:$B$11,2,FALSE)</f>
        <v>CRANIAL &amp; PERIPHERAL NERVE DISORDERS W/O MCC</v>
      </c>
      <c r="H10127">
        <v>60</v>
      </c>
      <c r="I10127" t="str">
        <f>VLOOKUP(HospitalImport__2[[#This Row],[ Total Discharges ]],'Discharge Volume Type'!$A$1:$B$3,2,TRUE)</f>
        <v xml:space="preserve">Medium </v>
      </c>
      <c r="J10127">
        <v>20122.3</v>
      </c>
      <c r="K10127">
        <v>7406.86</v>
      </c>
      <c r="L10127">
        <v>14159.68</v>
      </c>
    </row>
    <row r="10128" spans="1:12" x14ac:dyDescent="0.25">
      <c r="A10128" s="8" t="s">
        <v>483</v>
      </c>
      <c r="B10128" s="8" t="s">
        <v>484</v>
      </c>
      <c r="C10128" s="8" t="s">
        <v>21</v>
      </c>
      <c r="D10128" s="8" t="str">
        <f>VLOOKUP(HospitalImport__2[[#This Row],[Provider State]],States!$A$2:$B$52,2,FALSE)</f>
        <v>Florida</v>
      </c>
      <c r="E10128" s="8" t="s">
        <v>485</v>
      </c>
      <c r="F10128">
        <v>74</v>
      </c>
      <c r="G10128" t="str">
        <f>VLOOKUP(HospitalImport__2[[#This Row],[Medical Procedure ID No.]],MedicalProcedures!$A$1:$B$11,2,FALSE)</f>
        <v>CRANIAL &amp; PERIPHERAL NERVE DISORDERS W/O MCC</v>
      </c>
      <c r="H10128">
        <v>49</v>
      </c>
      <c r="I10128" t="str">
        <f>VLOOKUP(HospitalImport__2[[#This Row],[ Total Discharges ]],'Discharge Volume Type'!$A$1:$B$3,2,TRUE)</f>
        <v>Low</v>
      </c>
      <c r="J10128">
        <v>29728.27</v>
      </c>
      <c r="K10128">
        <v>15629.43</v>
      </c>
      <c r="L10128">
        <v>5024.1499999999996</v>
      </c>
    </row>
    <row r="10129" spans="1:12" x14ac:dyDescent="0.25">
      <c r="A10129" s="8" t="s">
        <v>486</v>
      </c>
      <c r="B10129" s="8" t="s">
        <v>487</v>
      </c>
      <c r="C10129" s="8" t="s">
        <v>21</v>
      </c>
      <c r="D10129" s="8" t="str">
        <f>VLOOKUP(HospitalImport__2[[#This Row],[Provider State]],States!$A$2:$B$52,2,FALSE)</f>
        <v>Florida</v>
      </c>
      <c r="E10129" s="8" t="s">
        <v>488</v>
      </c>
      <c r="F10129">
        <v>74</v>
      </c>
      <c r="G10129" t="str">
        <f>VLOOKUP(HospitalImport__2[[#This Row],[Medical Procedure ID No.]],MedicalProcedures!$A$1:$B$11,2,FALSE)</f>
        <v>CRANIAL &amp; PERIPHERAL NERVE DISORDERS W/O MCC</v>
      </c>
      <c r="H10129">
        <v>53</v>
      </c>
      <c r="I10129" t="str">
        <f>VLOOKUP(HospitalImport__2[[#This Row],[ Total Discharges ]],'Discharge Volume Type'!$A$1:$B$3,2,TRUE)</f>
        <v xml:space="preserve">Medium </v>
      </c>
      <c r="J10129">
        <v>42960.97</v>
      </c>
      <c r="K10129">
        <v>6700.96</v>
      </c>
      <c r="L10129">
        <v>12883.14</v>
      </c>
    </row>
    <row r="10130" spans="1:12" x14ac:dyDescent="0.25">
      <c r="A10130" s="8" t="s">
        <v>489</v>
      </c>
      <c r="B10130" s="8" t="s">
        <v>490</v>
      </c>
      <c r="C10130" s="8" t="s">
        <v>21</v>
      </c>
      <c r="D10130" s="8" t="str">
        <f>VLOOKUP(HospitalImport__2[[#This Row],[Provider State]],States!$A$2:$B$52,2,FALSE)</f>
        <v>Florida</v>
      </c>
      <c r="E10130" s="8" t="s">
        <v>468</v>
      </c>
      <c r="F10130">
        <v>74</v>
      </c>
      <c r="G10130" t="str">
        <f>VLOOKUP(HospitalImport__2[[#This Row],[Medical Procedure ID No.]],MedicalProcedures!$A$1:$B$11,2,FALSE)</f>
        <v>CRANIAL &amp; PERIPHERAL NERVE DISORDERS W/O MCC</v>
      </c>
      <c r="H10130">
        <v>59</v>
      </c>
      <c r="I10130" t="str">
        <f>VLOOKUP(HospitalImport__2[[#This Row],[ Total Discharges ]],'Discharge Volume Type'!$A$1:$B$3,2,TRUE)</f>
        <v xml:space="preserve">Medium </v>
      </c>
      <c r="J10130">
        <v>35147.21</v>
      </c>
      <c r="K10130">
        <v>5333.56</v>
      </c>
      <c r="L10130">
        <v>6810.5</v>
      </c>
    </row>
    <row r="10131" spans="1:12" x14ac:dyDescent="0.25">
      <c r="A10131" s="8" t="s">
        <v>1078</v>
      </c>
      <c r="B10131" s="8" t="s">
        <v>2321</v>
      </c>
      <c r="C10131" s="8" t="s">
        <v>21</v>
      </c>
      <c r="D10131" s="8" t="str">
        <f>VLOOKUP(HospitalImport__2[[#This Row],[Provider State]],States!$A$2:$B$52,2,FALSE)</f>
        <v>Florida</v>
      </c>
      <c r="E10131" s="8" t="s">
        <v>493</v>
      </c>
      <c r="F10131">
        <v>74</v>
      </c>
      <c r="G10131" t="str">
        <f>VLOOKUP(HospitalImport__2[[#This Row],[Medical Procedure ID No.]],MedicalProcedures!$A$1:$B$11,2,FALSE)</f>
        <v>CRANIAL &amp; PERIPHERAL NERVE DISORDERS W/O MCC</v>
      </c>
      <c r="H10131">
        <v>174</v>
      </c>
      <c r="I10131" t="str">
        <f>VLOOKUP(HospitalImport__2[[#This Row],[ Total Discharges ]],'Discharge Volume Type'!$A$1:$B$3,2,TRUE)</f>
        <v>High</v>
      </c>
      <c r="J10131">
        <v>21113.5</v>
      </c>
      <c r="K10131">
        <v>7831.35</v>
      </c>
      <c r="L10131">
        <v>6085.06</v>
      </c>
    </row>
    <row r="10132" spans="1:12" x14ac:dyDescent="0.25">
      <c r="A10132" s="8" t="s">
        <v>2324</v>
      </c>
      <c r="B10132" s="8" t="s">
        <v>2325</v>
      </c>
      <c r="C10132" s="8" t="s">
        <v>21</v>
      </c>
      <c r="D10132" s="8" t="str">
        <f>VLOOKUP(HospitalImport__2[[#This Row],[Provider State]],States!$A$2:$B$52,2,FALSE)</f>
        <v>Florida</v>
      </c>
      <c r="E10132" s="8" t="s">
        <v>468</v>
      </c>
      <c r="F10132">
        <v>74</v>
      </c>
      <c r="G10132" t="str">
        <f>VLOOKUP(HospitalImport__2[[#This Row],[Medical Procedure ID No.]],MedicalProcedures!$A$1:$B$11,2,FALSE)</f>
        <v>CRANIAL &amp; PERIPHERAL NERVE DISORDERS W/O MCC</v>
      </c>
      <c r="H10132">
        <v>41</v>
      </c>
      <c r="I10132" t="str">
        <f>VLOOKUP(HospitalImport__2[[#This Row],[ Total Discharges ]],'Discharge Volume Type'!$A$1:$B$3,2,TRUE)</f>
        <v>Low</v>
      </c>
      <c r="J10132">
        <v>30675.9</v>
      </c>
      <c r="K10132">
        <v>7944.26</v>
      </c>
      <c r="L10132">
        <v>5193.16</v>
      </c>
    </row>
    <row r="10133" spans="1:12" x14ac:dyDescent="0.25">
      <c r="A10133" s="8" t="s">
        <v>494</v>
      </c>
      <c r="B10133" s="8" t="s">
        <v>495</v>
      </c>
      <c r="C10133" s="8" t="s">
        <v>21</v>
      </c>
      <c r="D10133" s="8" t="str">
        <f>VLOOKUP(HospitalImport__2[[#This Row],[Provider State]],States!$A$2:$B$52,2,FALSE)</f>
        <v>Florida</v>
      </c>
      <c r="E10133" s="8" t="s">
        <v>496</v>
      </c>
      <c r="F10133">
        <v>74</v>
      </c>
      <c r="G10133" t="str">
        <f>VLOOKUP(HospitalImport__2[[#This Row],[Medical Procedure ID No.]],MedicalProcedures!$A$1:$B$11,2,FALSE)</f>
        <v>CRANIAL &amp; PERIPHERAL NERVE DISORDERS W/O MCC</v>
      </c>
      <c r="H10133">
        <v>51</v>
      </c>
      <c r="I10133" t="str">
        <f>VLOOKUP(HospitalImport__2[[#This Row],[ Total Discharges ]],'Discharge Volume Type'!$A$1:$B$3,2,TRUE)</f>
        <v xml:space="preserve">Medium </v>
      </c>
      <c r="J10133">
        <v>8966.58</v>
      </c>
      <c r="K10133">
        <v>6366.37</v>
      </c>
      <c r="L10133">
        <v>9487.98</v>
      </c>
    </row>
    <row r="10134" spans="1:12" x14ac:dyDescent="0.25">
      <c r="A10134" s="8" t="s">
        <v>497</v>
      </c>
      <c r="B10134" s="8" t="s">
        <v>498</v>
      </c>
      <c r="C10134" s="8" t="s">
        <v>21</v>
      </c>
      <c r="D10134" s="8" t="str">
        <f>VLOOKUP(HospitalImport__2[[#This Row],[Provider State]],States!$A$2:$B$52,2,FALSE)</f>
        <v>Florida</v>
      </c>
      <c r="E10134" s="8" t="s">
        <v>493</v>
      </c>
      <c r="F10134">
        <v>74</v>
      </c>
      <c r="G10134" t="str">
        <f>VLOOKUP(HospitalImport__2[[#This Row],[Medical Procedure ID No.]],MedicalProcedures!$A$1:$B$11,2,FALSE)</f>
        <v>CRANIAL &amp; PERIPHERAL NERVE DISORDERS W/O MCC</v>
      </c>
      <c r="H10134">
        <v>54</v>
      </c>
      <c r="I10134" t="str">
        <f>VLOOKUP(HospitalImport__2[[#This Row],[ Total Discharges ]],'Discharge Volume Type'!$A$1:$B$3,2,TRUE)</f>
        <v xml:space="preserve">Medium </v>
      </c>
      <c r="J10134">
        <v>36033.07</v>
      </c>
      <c r="K10134">
        <v>7922.12</v>
      </c>
      <c r="L10134">
        <v>5739.63</v>
      </c>
    </row>
    <row r="10135" spans="1:12" x14ac:dyDescent="0.25">
      <c r="A10135" s="8" t="s">
        <v>443</v>
      </c>
      <c r="B10135" s="8" t="s">
        <v>499</v>
      </c>
      <c r="C10135" s="8" t="s">
        <v>21</v>
      </c>
      <c r="D10135" s="8" t="str">
        <f>VLOOKUP(HospitalImport__2[[#This Row],[Provider State]],States!$A$2:$B$52,2,FALSE)</f>
        <v>Florida</v>
      </c>
      <c r="E10135" s="8" t="s">
        <v>500</v>
      </c>
      <c r="F10135">
        <v>74</v>
      </c>
      <c r="G10135" t="str">
        <f>VLOOKUP(HospitalImport__2[[#This Row],[Medical Procedure ID No.]],MedicalProcedures!$A$1:$B$11,2,FALSE)</f>
        <v>CRANIAL &amp; PERIPHERAL NERVE DISORDERS W/O MCC</v>
      </c>
      <c r="H10135">
        <v>36</v>
      </c>
      <c r="I10135" t="str">
        <f>VLOOKUP(HospitalImport__2[[#This Row],[ Total Discharges ]],'Discharge Volume Type'!$A$1:$B$3,2,TRUE)</f>
        <v>Low</v>
      </c>
      <c r="J10135">
        <v>11588</v>
      </c>
      <c r="K10135">
        <v>7245.34</v>
      </c>
      <c r="L10135">
        <v>6530.54</v>
      </c>
    </row>
    <row r="10136" spans="1:12" x14ac:dyDescent="0.25">
      <c r="A10136" s="8" t="s">
        <v>501</v>
      </c>
      <c r="B10136" s="8" t="s">
        <v>502</v>
      </c>
      <c r="C10136" s="8" t="s">
        <v>21</v>
      </c>
      <c r="D10136" s="8" t="str">
        <f>VLOOKUP(HospitalImport__2[[#This Row],[Provider State]],States!$A$2:$B$52,2,FALSE)</f>
        <v>Florida</v>
      </c>
      <c r="E10136" s="8" t="s">
        <v>465</v>
      </c>
      <c r="F10136">
        <v>74</v>
      </c>
      <c r="G10136" t="str">
        <f>VLOOKUP(HospitalImport__2[[#This Row],[Medical Procedure ID No.]],MedicalProcedures!$A$1:$B$11,2,FALSE)</f>
        <v>CRANIAL &amp; PERIPHERAL NERVE DISORDERS W/O MCC</v>
      </c>
      <c r="H10136">
        <v>60</v>
      </c>
      <c r="I10136" t="str">
        <f>VLOOKUP(HospitalImport__2[[#This Row],[ Total Discharges ]],'Discharge Volume Type'!$A$1:$B$3,2,TRUE)</f>
        <v xml:space="preserve">Medium </v>
      </c>
      <c r="J10136">
        <v>18155.93</v>
      </c>
      <c r="K10136">
        <v>4478.7700000000004</v>
      </c>
      <c r="L10136">
        <v>10872.86</v>
      </c>
    </row>
    <row r="10137" spans="1:12" x14ac:dyDescent="0.25">
      <c r="A10137" s="8" t="s">
        <v>503</v>
      </c>
      <c r="B10137" s="8" t="s">
        <v>504</v>
      </c>
      <c r="C10137" s="8" t="s">
        <v>21</v>
      </c>
      <c r="D10137" s="8" t="str">
        <f>VLOOKUP(HospitalImport__2[[#This Row],[Provider State]],States!$A$2:$B$52,2,FALSE)</f>
        <v>Florida</v>
      </c>
      <c r="E10137" s="8" t="s">
        <v>505</v>
      </c>
      <c r="F10137">
        <v>74</v>
      </c>
      <c r="G10137" t="str">
        <f>VLOOKUP(HospitalImport__2[[#This Row],[Medical Procedure ID No.]],MedicalProcedures!$A$1:$B$11,2,FALSE)</f>
        <v>CRANIAL &amp; PERIPHERAL NERVE DISORDERS W/O MCC</v>
      </c>
      <c r="H10137">
        <v>142</v>
      </c>
      <c r="I10137" t="str">
        <f>VLOOKUP(HospitalImport__2[[#This Row],[ Total Discharges ]],'Discharge Volume Type'!$A$1:$B$3,2,TRUE)</f>
        <v>High</v>
      </c>
      <c r="J10137">
        <v>57751.45</v>
      </c>
      <c r="K10137">
        <v>8120.68</v>
      </c>
      <c r="L10137">
        <v>6949.12</v>
      </c>
    </row>
    <row r="10138" spans="1:12" x14ac:dyDescent="0.25">
      <c r="A10138" s="8" t="s">
        <v>506</v>
      </c>
      <c r="B10138" s="8" t="s">
        <v>507</v>
      </c>
      <c r="C10138" s="8" t="s">
        <v>21</v>
      </c>
      <c r="D10138" s="8" t="str">
        <f>VLOOKUP(HospitalImport__2[[#This Row],[Provider State]],States!$A$2:$B$52,2,FALSE)</f>
        <v>Florida</v>
      </c>
      <c r="E10138" s="8" t="s">
        <v>472</v>
      </c>
      <c r="F10138">
        <v>74</v>
      </c>
      <c r="G10138" t="str">
        <f>VLOOKUP(HospitalImport__2[[#This Row],[Medical Procedure ID No.]],MedicalProcedures!$A$1:$B$11,2,FALSE)</f>
        <v>CRANIAL &amp; PERIPHERAL NERVE DISORDERS W/O MCC</v>
      </c>
      <c r="H10138">
        <v>52</v>
      </c>
      <c r="I10138" t="str">
        <f>VLOOKUP(HospitalImport__2[[#This Row],[ Total Discharges ]],'Discharge Volume Type'!$A$1:$B$3,2,TRUE)</f>
        <v xml:space="preserve">Medium </v>
      </c>
      <c r="J10138">
        <v>13513.45</v>
      </c>
      <c r="K10138">
        <v>7707.66</v>
      </c>
      <c r="L10138">
        <v>5980.13</v>
      </c>
    </row>
    <row r="10139" spans="1:12" x14ac:dyDescent="0.25">
      <c r="A10139" s="8" t="s">
        <v>510</v>
      </c>
      <c r="B10139" s="8" t="s">
        <v>511</v>
      </c>
      <c r="C10139" s="8" t="s">
        <v>21</v>
      </c>
      <c r="D10139" s="8" t="str">
        <f>VLOOKUP(HospitalImport__2[[#This Row],[Provider State]],States!$A$2:$B$52,2,FALSE)</f>
        <v>Florida</v>
      </c>
      <c r="E10139" s="8" t="s">
        <v>468</v>
      </c>
      <c r="F10139">
        <v>74</v>
      </c>
      <c r="G10139" t="str">
        <f>VLOOKUP(HospitalImport__2[[#This Row],[Medical Procedure ID No.]],MedicalProcedures!$A$1:$B$11,2,FALSE)</f>
        <v>CRANIAL &amp; PERIPHERAL NERVE DISORDERS W/O MCC</v>
      </c>
      <c r="H10139">
        <v>48</v>
      </c>
      <c r="I10139" t="str">
        <f>VLOOKUP(HospitalImport__2[[#This Row],[ Total Discharges ]],'Discharge Volume Type'!$A$1:$B$3,2,TRUE)</f>
        <v>Low</v>
      </c>
      <c r="J10139">
        <v>19679.63</v>
      </c>
      <c r="K10139">
        <v>7464.31</v>
      </c>
      <c r="L10139">
        <v>6410.84</v>
      </c>
    </row>
    <row r="10140" spans="1:12" x14ac:dyDescent="0.25">
      <c r="A10140" s="8" t="s">
        <v>512</v>
      </c>
      <c r="B10140" s="8" t="s">
        <v>513</v>
      </c>
      <c r="C10140" s="8" t="s">
        <v>21</v>
      </c>
      <c r="D10140" s="8" t="str">
        <f>VLOOKUP(HospitalImport__2[[#This Row],[Provider State]],States!$A$2:$B$52,2,FALSE)</f>
        <v>Florida</v>
      </c>
      <c r="E10140" s="8" t="s">
        <v>468</v>
      </c>
      <c r="F10140">
        <v>74</v>
      </c>
      <c r="G10140" t="str">
        <f>VLOOKUP(HospitalImport__2[[#This Row],[Medical Procedure ID No.]],MedicalProcedures!$A$1:$B$11,2,FALSE)</f>
        <v>CRANIAL &amp; PERIPHERAL NERVE DISORDERS W/O MCC</v>
      </c>
      <c r="H10140">
        <v>34</v>
      </c>
      <c r="I10140" t="str">
        <f>VLOOKUP(HospitalImport__2[[#This Row],[ Total Discharges ]],'Discharge Volume Type'!$A$1:$B$3,2,TRUE)</f>
        <v>Low</v>
      </c>
      <c r="J10140">
        <v>18832.37</v>
      </c>
      <c r="K10140">
        <v>11092.15</v>
      </c>
      <c r="L10140">
        <v>4939.67</v>
      </c>
    </row>
    <row r="10141" spans="1:12" x14ac:dyDescent="0.25">
      <c r="A10141" s="8" t="s">
        <v>514</v>
      </c>
      <c r="B10141" s="8" t="s">
        <v>515</v>
      </c>
      <c r="C10141" s="8" t="s">
        <v>21</v>
      </c>
      <c r="D10141" s="8" t="str">
        <f>VLOOKUP(HospitalImport__2[[#This Row],[Provider State]],States!$A$2:$B$52,2,FALSE)</f>
        <v>Florida</v>
      </c>
      <c r="E10141" s="8" t="s">
        <v>482</v>
      </c>
      <c r="F10141">
        <v>74</v>
      </c>
      <c r="G10141" t="str">
        <f>VLOOKUP(HospitalImport__2[[#This Row],[Medical Procedure ID No.]],MedicalProcedures!$A$1:$B$11,2,FALSE)</f>
        <v>CRANIAL &amp; PERIPHERAL NERVE DISORDERS W/O MCC</v>
      </c>
      <c r="H10141">
        <v>79</v>
      </c>
      <c r="I10141" t="str">
        <f>VLOOKUP(HospitalImport__2[[#This Row],[ Total Discharges ]],'Discharge Volume Type'!$A$1:$B$3,2,TRUE)</f>
        <v xml:space="preserve">Medium </v>
      </c>
      <c r="J10141">
        <v>34097.65</v>
      </c>
      <c r="K10141">
        <v>6506.51</v>
      </c>
      <c r="L10141">
        <v>5506.11</v>
      </c>
    </row>
    <row r="10142" spans="1:12" x14ac:dyDescent="0.25">
      <c r="A10142" s="8" t="s">
        <v>520</v>
      </c>
      <c r="B10142" s="8" t="s">
        <v>521</v>
      </c>
      <c r="C10142" s="8" t="s">
        <v>21</v>
      </c>
      <c r="D10142" s="8" t="str">
        <f>VLOOKUP(HospitalImport__2[[#This Row],[Provider State]],States!$A$2:$B$52,2,FALSE)</f>
        <v>Florida</v>
      </c>
      <c r="E10142" s="8" t="s">
        <v>522</v>
      </c>
      <c r="F10142">
        <v>74</v>
      </c>
      <c r="G10142" t="str">
        <f>VLOOKUP(HospitalImport__2[[#This Row],[Medical Procedure ID No.]],MedicalProcedures!$A$1:$B$11,2,FALSE)</f>
        <v>CRANIAL &amp; PERIPHERAL NERVE DISORDERS W/O MCC</v>
      </c>
      <c r="H10142">
        <v>69</v>
      </c>
      <c r="I10142" t="str">
        <f>VLOOKUP(HospitalImport__2[[#This Row],[ Total Discharges ]],'Discharge Volume Type'!$A$1:$B$3,2,TRUE)</f>
        <v xml:space="preserve">Medium </v>
      </c>
      <c r="J10142">
        <v>29400.86</v>
      </c>
      <c r="K10142">
        <v>4853.9399999999996</v>
      </c>
      <c r="L10142">
        <v>3674.38</v>
      </c>
    </row>
    <row r="10143" spans="1:12" x14ac:dyDescent="0.25">
      <c r="A10143" s="8" t="s">
        <v>528</v>
      </c>
      <c r="B10143" s="8" t="s">
        <v>529</v>
      </c>
      <c r="C10143" s="8" t="s">
        <v>21</v>
      </c>
      <c r="D10143" s="8" t="str">
        <f>VLOOKUP(HospitalImport__2[[#This Row],[Provider State]],States!$A$2:$B$52,2,FALSE)</f>
        <v>Florida</v>
      </c>
      <c r="E10143" s="8" t="s">
        <v>465</v>
      </c>
      <c r="F10143">
        <v>74</v>
      </c>
      <c r="G10143" t="str">
        <f>VLOOKUP(HospitalImport__2[[#This Row],[Medical Procedure ID No.]],MedicalProcedures!$A$1:$B$11,2,FALSE)</f>
        <v>CRANIAL &amp; PERIPHERAL NERVE DISORDERS W/O MCC</v>
      </c>
      <c r="H10143">
        <v>165</v>
      </c>
      <c r="I10143" t="str">
        <f>VLOOKUP(HospitalImport__2[[#This Row],[ Total Discharges ]],'Discharge Volume Type'!$A$1:$B$3,2,TRUE)</f>
        <v>High</v>
      </c>
      <c r="J10143">
        <v>19290.669999999998</v>
      </c>
      <c r="K10143">
        <v>6356.14</v>
      </c>
      <c r="L10143">
        <v>5225.45</v>
      </c>
    </row>
    <row r="10144" spans="1:12" x14ac:dyDescent="0.25">
      <c r="A10144" s="8" t="s">
        <v>530</v>
      </c>
      <c r="B10144" s="8" t="s">
        <v>531</v>
      </c>
      <c r="C10144" s="8" t="s">
        <v>21</v>
      </c>
      <c r="D10144" s="8" t="str">
        <f>VLOOKUP(HospitalImport__2[[#This Row],[Provider State]],States!$A$2:$B$52,2,FALSE)</f>
        <v>Florida</v>
      </c>
      <c r="E10144" s="8" t="s">
        <v>505</v>
      </c>
      <c r="F10144">
        <v>74</v>
      </c>
      <c r="G10144" t="str">
        <f>VLOOKUP(HospitalImport__2[[#This Row],[Medical Procedure ID No.]],MedicalProcedures!$A$1:$B$11,2,FALSE)</f>
        <v>CRANIAL &amp; PERIPHERAL NERVE DISORDERS W/O MCC</v>
      </c>
      <c r="H10144">
        <v>71</v>
      </c>
      <c r="I10144" t="str">
        <f>VLOOKUP(HospitalImport__2[[#This Row],[ Total Discharges ]],'Discharge Volume Type'!$A$1:$B$3,2,TRUE)</f>
        <v xml:space="preserve">Medium </v>
      </c>
      <c r="J10144">
        <v>24343.35</v>
      </c>
      <c r="K10144">
        <v>10205.32</v>
      </c>
      <c r="L10144">
        <v>6368.35</v>
      </c>
    </row>
    <row r="10145" spans="1:12" x14ac:dyDescent="0.25">
      <c r="A10145" s="8" t="s">
        <v>2336</v>
      </c>
      <c r="B10145" s="8" t="s">
        <v>2337</v>
      </c>
      <c r="C10145" s="8" t="s">
        <v>21</v>
      </c>
      <c r="D10145" s="8" t="str">
        <f>VLOOKUP(HospitalImport__2[[#This Row],[Provider State]],States!$A$2:$B$52,2,FALSE)</f>
        <v>Florida</v>
      </c>
      <c r="E10145" s="8" t="s">
        <v>465</v>
      </c>
      <c r="F10145">
        <v>74</v>
      </c>
      <c r="G10145" t="str">
        <f>VLOOKUP(HospitalImport__2[[#This Row],[Medical Procedure ID No.]],MedicalProcedures!$A$1:$B$11,2,FALSE)</f>
        <v>CRANIAL &amp; PERIPHERAL NERVE DISORDERS W/O MCC</v>
      </c>
      <c r="H10145">
        <v>42</v>
      </c>
      <c r="I10145" t="str">
        <f>VLOOKUP(HospitalImport__2[[#This Row],[ Total Discharges ]],'Discharge Volume Type'!$A$1:$B$3,2,TRUE)</f>
        <v>Low</v>
      </c>
      <c r="J10145">
        <v>57336.45</v>
      </c>
      <c r="K10145">
        <v>4667.9799999999996</v>
      </c>
      <c r="L10145">
        <v>3551.66</v>
      </c>
    </row>
    <row r="10146" spans="1:12" x14ac:dyDescent="0.25">
      <c r="A10146" s="8" t="s">
        <v>534</v>
      </c>
      <c r="B10146" s="8" t="s">
        <v>535</v>
      </c>
      <c r="C10146" s="8" t="s">
        <v>21</v>
      </c>
      <c r="D10146" s="8" t="str">
        <f>VLOOKUP(HospitalImport__2[[#This Row],[Provider State]],States!$A$2:$B$52,2,FALSE)</f>
        <v>Florida</v>
      </c>
      <c r="E10146" s="8" t="s">
        <v>468</v>
      </c>
      <c r="F10146">
        <v>74</v>
      </c>
      <c r="G10146" t="str">
        <f>VLOOKUP(HospitalImport__2[[#This Row],[Medical Procedure ID No.]],MedicalProcedures!$A$1:$B$11,2,FALSE)</f>
        <v>CRANIAL &amp; PERIPHERAL NERVE DISORDERS W/O MCC</v>
      </c>
      <c r="H10146">
        <v>60</v>
      </c>
      <c r="I10146" t="str">
        <f>VLOOKUP(HospitalImport__2[[#This Row],[ Total Discharges ]],'Discharge Volume Type'!$A$1:$B$3,2,TRUE)</f>
        <v xml:space="preserve">Medium </v>
      </c>
      <c r="J10146">
        <v>31094.04</v>
      </c>
      <c r="K10146">
        <v>9691.49</v>
      </c>
      <c r="L10146">
        <v>5747.89</v>
      </c>
    </row>
    <row r="10147" spans="1:12" x14ac:dyDescent="0.25">
      <c r="A10147" s="8" t="s">
        <v>536</v>
      </c>
      <c r="B10147" s="8" t="s">
        <v>537</v>
      </c>
      <c r="C10147" s="8" t="s">
        <v>21</v>
      </c>
      <c r="D10147" s="8" t="str">
        <f>VLOOKUP(HospitalImport__2[[#This Row],[Provider State]],States!$A$2:$B$52,2,FALSE)</f>
        <v>Florida</v>
      </c>
      <c r="E10147" s="8" t="s">
        <v>522</v>
      </c>
      <c r="F10147">
        <v>74</v>
      </c>
      <c r="G10147" t="str">
        <f>VLOOKUP(HospitalImport__2[[#This Row],[Medical Procedure ID No.]],MedicalProcedures!$A$1:$B$11,2,FALSE)</f>
        <v>CRANIAL &amp; PERIPHERAL NERVE DISORDERS W/O MCC</v>
      </c>
      <c r="H10147">
        <v>54</v>
      </c>
      <c r="I10147" t="str">
        <f>VLOOKUP(HospitalImport__2[[#This Row],[ Total Discharges ]],'Discharge Volume Type'!$A$1:$B$3,2,TRUE)</f>
        <v xml:space="preserve">Medium </v>
      </c>
      <c r="J10147">
        <v>29692.15</v>
      </c>
      <c r="K10147">
        <v>12179.05</v>
      </c>
      <c r="L10147">
        <v>19427.03</v>
      </c>
    </row>
    <row r="10148" spans="1:12" x14ac:dyDescent="0.25">
      <c r="A10148" s="8" t="s">
        <v>538</v>
      </c>
      <c r="B10148" s="8" t="s">
        <v>499</v>
      </c>
      <c r="C10148" s="8" t="s">
        <v>21</v>
      </c>
      <c r="D10148" s="8" t="str">
        <f>VLOOKUP(HospitalImport__2[[#This Row],[Provider State]],States!$A$2:$B$52,2,FALSE)</f>
        <v>Florida</v>
      </c>
      <c r="E10148" s="8" t="s">
        <v>500</v>
      </c>
      <c r="F10148">
        <v>74</v>
      </c>
      <c r="G10148" t="str">
        <f>VLOOKUP(HospitalImport__2[[#This Row],[Medical Procedure ID No.]],MedicalProcedures!$A$1:$B$11,2,FALSE)</f>
        <v>CRANIAL &amp; PERIPHERAL NERVE DISORDERS W/O MCC</v>
      </c>
      <c r="H10148">
        <v>52</v>
      </c>
      <c r="I10148" t="str">
        <f>VLOOKUP(HospitalImport__2[[#This Row],[ Total Discharges ]],'Discharge Volume Type'!$A$1:$B$3,2,TRUE)</f>
        <v xml:space="preserve">Medium </v>
      </c>
      <c r="J10148">
        <v>29066.37</v>
      </c>
      <c r="K10148">
        <v>15003.01</v>
      </c>
      <c r="L10148">
        <v>5215.95</v>
      </c>
    </row>
    <row r="10149" spans="1:12" x14ac:dyDescent="0.25">
      <c r="A10149" s="8" t="s">
        <v>539</v>
      </c>
      <c r="B10149" s="8" t="s">
        <v>540</v>
      </c>
      <c r="C10149" s="8" t="s">
        <v>21</v>
      </c>
      <c r="D10149" s="8" t="str">
        <f>VLOOKUP(HospitalImport__2[[#This Row],[Provider State]],States!$A$2:$B$52,2,FALSE)</f>
        <v>Florida</v>
      </c>
      <c r="E10149" s="8" t="s">
        <v>500</v>
      </c>
      <c r="F10149">
        <v>74</v>
      </c>
      <c r="G10149" t="str">
        <f>VLOOKUP(HospitalImport__2[[#This Row],[Medical Procedure ID No.]],MedicalProcedures!$A$1:$B$11,2,FALSE)</f>
        <v>CRANIAL &amp; PERIPHERAL NERVE DISORDERS W/O MCC</v>
      </c>
      <c r="H10149">
        <v>154</v>
      </c>
      <c r="I10149" t="str">
        <f>VLOOKUP(HospitalImport__2[[#This Row],[ Total Discharges ]],'Discharge Volume Type'!$A$1:$B$3,2,TRUE)</f>
        <v>High</v>
      </c>
      <c r="J10149">
        <v>11704.05</v>
      </c>
      <c r="K10149">
        <v>8584.57</v>
      </c>
      <c r="L10149">
        <v>12986.86</v>
      </c>
    </row>
    <row r="10150" spans="1:12" x14ac:dyDescent="0.25">
      <c r="A10150" s="8" t="s">
        <v>541</v>
      </c>
      <c r="B10150" s="8" t="s">
        <v>542</v>
      </c>
      <c r="C10150" s="8" t="s">
        <v>21</v>
      </c>
      <c r="D10150" s="8" t="str">
        <f>VLOOKUP(HospitalImport__2[[#This Row],[Provider State]],States!$A$2:$B$52,2,FALSE)</f>
        <v>Florida</v>
      </c>
      <c r="E10150" s="8" t="s">
        <v>468</v>
      </c>
      <c r="F10150">
        <v>74</v>
      </c>
      <c r="G10150" t="str">
        <f>VLOOKUP(HospitalImport__2[[#This Row],[Medical Procedure ID No.]],MedicalProcedures!$A$1:$B$11,2,FALSE)</f>
        <v>CRANIAL &amp; PERIPHERAL NERVE DISORDERS W/O MCC</v>
      </c>
      <c r="H10150">
        <v>130</v>
      </c>
      <c r="I10150" t="str">
        <f>VLOOKUP(HospitalImport__2[[#This Row],[ Total Discharges ]],'Discharge Volume Type'!$A$1:$B$3,2,TRUE)</f>
        <v>High</v>
      </c>
      <c r="J10150">
        <v>29617.35</v>
      </c>
      <c r="K10150">
        <v>8173.38</v>
      </c>
      <c r="L10150">
        <v>5528.14</v>
      </c>
    </row>
    <row r="10151" spans="1:12" x14ac:dyDescent="0.25">
      <c r="A10151" s="8" t="s">
        <v>543</v>
      </c>
      <c r="B10151" s="8" t="s">
        <v>484</v>
      </c>
      <c r="C10151" s="8" t="s">
        <v>21</v>
      </c>
      <c r="D10151" s="8" t="str">
        <f>VLOOKUP(HospitalImport__2[[#This Row],[Provider State]],States!$A$2:$B$52,2,FALSE)</f>
        <v>Florida</v>
      </c>
      <c r="E10151" s="8" t="s">
        <v>485</v>
      </c>
      <c r="F10151">
        <v>74</v>
      </c>
      <c r="G10151" t="str">
        <f>VLOOKUP(HospitalImport__2[[#This Row],[Medical Procedure ID No.]],MedicalProcedures!$A$1:$B$11,2,FALSE)</f>
        <v>CRANIAL &amp; PERIPHERAL NERVE DISORDERS W/O MCC</v>
      </c>
      <c r="H10151">
        <v>66</v>
      </c>
      <c r="I10151" t="str">
        <f>VLOOKUP(HospitalImport__2[[#This Row],[ Total Discharges ]],'Discharge Volume Type'!$A$1:$B$3,2,TRUE)</f>
        <v xml:space="preserve">Medium </v>
      </c>
      <c r="J10151">
        <v>16302.42</v>
      </c>
      <c r="K10151">
        <v>4868.28</v>
      </c>
      <c r="L10151">
        <v>3910.75</v>
      </c>
    </row>
    <row r="10152" spans="1:12" x14ac:dyDescent="0.25">
      <c r="A10152" s="8" t="s">
        <v>4230</v>
      </c>
      <c r="B10152" s="8" t="s">
        <v>2348</v>
      </c>
      <c r="C10152" s="8" t="s">
        <v>21</v>
      </c>
      <c r="D10152" s="8" t="str">
        <f>VLOOKUP(HospitalImport__2[[#This Row],[Provider State]],States!$A$2:$B$52,2,FALSE)</f>
        <v>Florida</v>
      </c>
      <c r="E10152" s="8" t="s">
        <v>553</v>
      </c>
      <c r="F10152">
        <v>74</v>
      </c>
      <c r="G10152" t="str">
        <f>VLOOKUP(HospitalImport__2[[#This Row],[Medical Procedure ID No.]],MedicalProcedures!$A$1:$B$11,2,FALSE)</f>
        <v>CRANIAL &amp; PERIPHERAL NERVE DISORDERS W/O MCC</v>
      </c>
      <c r="H10152">
        <v>48</v>
      </c>
      <c r="I10152" t="str">
        <f>VLOOKUP(HospitalImport__2[[#This Row],[ Total Discharges ]],'Discharge Volume Type'!$A$1:$B$3,2,TRUE)</f>
        <v>Low</v>
      </c>
      <c r="J10152">
        <v>12482.35</v>
      </c>
      <c r="K10152">
        <v>7749.18</v>
      </c>
      <c r="L10152">
        <v>5955.36</v>
      </c>
    </row>
    <row r="10153" spans="1:12" x14ac:dyDescent="0.25">
      <c r="A10153" s="8" t="s">
        <v>546</v>
      </c>
      <c r="B10153" s="8" t="s">
        <v>547</v>
      </c>
      <c r="C10153" s="8" t="s">
        <v>21</v>
      </c>
      <c r="D10153" s="8" t="str">
        <f>VLOOKUP(HospitalImport__2[[#This Row],[Provider State]],States!$A$2:$B$52,2,FALSE)</f>
        <v>Florida</v>
      </c>
      <c r="E10153" s="8" t="s">
        <v>468</v>
      </c>
      <c r="F10153">
        <v>74</v>
      </c>
      <c r="G10153" t="str">
        <f>VLOOKUP(HospitalImport__2[[#This Row],[Medical Procedure ID No.]],MedicalProcedures!$A$1:$B$11,2,FALSE)</f>
        <v>CRANIAL &amp; PERIPHERAL NERVE DISORDERS W/O MCC</v>
      </c>
      <c r="H10153">
        <v>61</v>
      </c>
      <c r="I10153" t="str">
        <f>VLOOKUP(HospitalImport__2[[#This Row],[ Total Discharges ]],'Discharge Volume Type'!$A$1:$B$3,2,TRUE)</f>
        <v xml:space="preserve">Medium </v>
      </c>
      <c r="J10153">
        <v>18100.810000000001</v>
      </c>
      <c r="K10153">
        <v>5214.09</v>
      </c>
      <c r="L10153">
        <v>3490.87</v>
      </c>
    </row>
    <row r="10154" spans="1:12" x14ac:dyDescent="0.25">
      <c r="A10154" s="8" t="s">
        <v>548</v>
      </c>
      <c r="B10154" s="8" t="s">
        <v>509</v>
      </c>
      <c r="C10154" s="8" t="s">
        <v>21</v>
      </c>
      <c r="D10154" s="8" t="str">
        <f>VLOOKUP(HospitalImport__2[[#This Row],[Provider State]],States!$A$2:$B$52,2,FALSE)</f>
        <v>Florida</v>
      </c>
      <c r="E10154" s="8" t="s">
        <v>468</v>
      </c>
      <c r="F10154">
        <v>74</v>
      </c>
      <c r="G10154" t="str">
        <f>VLOOKUP(HospitalImport__2[[#This Row],[Medical Procedure ID No.]],MedicalProcedures!$A$1:$B$11,2,FALSE)</f>
        <v>CRANIAL &amp; PERIPHERAL NERVE DISORDERS W/O MCC</v>
      </c>
      <c r="H10154">
        <v>22</v>
      </c>
      <c r="I10154" t="str">
        <f>VLOOKUP(HospitalImport__2[[#This Row],[ Total Discharges ]],'Discharge Volume Type'!$A$1:$B$3,2,TRUE)</f>
        <v>Low</v>
      </c>
      <c r="J10154">
        <v>50555.9</v>
      </c>
      <c r="K10154">
        <v>7800.8</v>
      </c>
      <c r="L10154">
        <v>19748.98</v>
      </c>
    </row>
    <row r="10155" spans="1:12" x14ac:dyDescent="0.25">
      <c r="A10155" s="8" t="s">
        <v>549</v>
      </c>
      <c r="B10155" s="8" t="s">
        <v>550</v>
      </c>
      <c r="C10155" s="8" t="s">
        <v>21</v>
      </c>
      <c r="D10155" s="8" t="str">
        <f>VLOOKUP(HospitalImport__2[[#This Row],[Provider State]],States!$A$2:$B$52,2,FALSE)</f>
        <v>Florida</v>
      </c>
      <c r="E10155" s="8" t="s">
        <v>468</v>
      </c>
      <c r="F10155">
        <v>74</v>
      </c>
      <c r="G10155" t="str">
        <f>VLOOKUP(HospitalImport__2[[#This Row],[Medical Procedure ID No.]],MedicalProcedures!$A$1:$B$11,2,FALSE)</f>
        <v>CRANIAL &amp; PERIPHERAL NERVE DISORDERS W/O MCC</v>
      </c>
      <c r="H10155">
        <v>28</v>
      </c>
      <c r="I10155" t="str">
        <f>VLOOKUP(HospitalImport__2[[#This Row],[ Total Discharges ]],'Discharge Volume Type'!$A$1:$B$3,2,TRUE)</f>
        <v>Low</v>
      </c>
      <c r="J10155">
        <v>61815.8</v>
      </c>
      <c r="K10155">
        <v>4033.88</v>
      </c>
      <c r="L10155">
        <v>6607.5</v>
      </c>
    </row>
    <row r="10156" spans="1:12" x14ac:dyDescent="0.25">
      <c r="A10156" s="8" t="s">
        <v>551</v>
      </c>
      <c r="B10156" s="8" t="s">
        <v>552</v>
      </c>
      <c r="C10156" s="8" t="s">
        <v>21</v>
      </c>
      <c r="D10156" s="8" t="str">
        <f>VLOOKUP(HospitalImport__2[[#This Row],[Provider State]],States!$A$2:$B$52,2,FALSE)</f>
        <v>Florida</v>
      </c>
      <c r="E10156" s="8" t="s">
        <v>553</v>
      </c>
      <c r="F10156">
        <v>74</v>
      </c>
      <c r="G10156" t="str">
        <f>VLOOKUP(HospitalImport__2[[#This Row],[Medical Procedure ID No.]],MedicalProcedures!$A$1:$B$11,2,FALSE)</f>
        <v>CRANIAL &amp; PERIPHERAL NERVE DISORDERS W/O MCC</v>
      </c>
      <c r="H10156">
        <v>55</v>
      </c>
      <c r="I10156" t="str">
        <f>VLOOKUP(HospitalImport__2[[#This Row],[ Total Discharges ]],'Discharge Volume Type'!$A$1:$B$3,2,TRUE)</f>
        <v xml:space="preserve">Medium </v>
      </c>
      <c r="J10156">
        <v>22804.639999999999</v>
      </c>
      <c r="K10156">
        <v>6493.59</v>
      </c>
      <c r="L10156">
        <v>4591.1099999999997</v>
      </c>
    </row>
    <row r="10157" spans="1:12" x14ac:dyDescent="0.25">
      <c r="A10157" s="8" t="s">
        <v>4345</v>
      </c>
      <c r="B10157" s="8" t="s">
        <v>3134</v>
      </c>
      <c r="C10157" s="8" t="s">
        <v>21</v>
      </c>
      <c r="D10157" s="8" t="str">
        <f>VLOOKUP(HospitalImport__2[[#This Row],[Provider State]],States!$A$2:$B$52,2,FALSE)</f>
        <v>Florida</v>
      </c>
      <c r="E10157" s="8" t="s">
        <v>485</v>
      </c>
      <c r="F10157">
        <v>74</v>
      </c>
      <c r="G10157" t="str">
        <f>VLOOKUP(HospitalImport__2[[#This Row],[Medical Procedure ID No.]],MedicalProcedures!$A$1:$B$11,2,FALSE)</f>
        <v>CRANIAL &amp; PERIPHERAL NERVE DISORDERS W/O MCC</v>
      </c>
      <c r="H10157">
        <v>64</v>
      </c>
      <c r="I10157" t="str">
        <f>VLOOKUP(HospitalImport__2[[#This Row],[ Total Discharges ]],'Discharge Volume Type'!$A$1:$B$3,2,TRUE)</f>
        <v xml:space="preserve">Medium </v>
      </c>
      <c r="J10157">
        <v>59788.51</v>
      </c>
      <c r="K10157">
        <v>7062.76</v>
      </c>
      <c r="L10157">
        <v>6679.61</v>
      </c>
    </row>
    <row r="10158" spans="1:12" x14ac:dyDescent="0.25">
      <c r="A10158" s="8" t="s">
        <v>556</v>
      </c>
      <c r="B10158" s="8" t="s">
        <v>557</v>
      </c>
      <c r="C10158" s="8" t="s">
        <v>21</v>
      </c>
      <c r="D10158" s="8" t="str">
        <f>VLOOKUP(HospitalImport__2[[#This Row],[Provider State]],States!$A$2:$B$52,2,FALSE)</f>
        <v>Florida</v>
      </c>
      <c r="E10158" s="8" t="s">
        <v>558</v>
      </c>
      <c r="F10158">
        <v>74</v>
      </c>
      <c r="G10158" t="str">
        <f>VLOOKUP(HospitalImport__2[[#This Row],[Medical Procedure ID No.]],MedicalProcedures!$A$1:$B$11,2,FALSE)</f>
        <v>CRANIAL &amp; PERIPHERAL NERVE DISORDERS W/O MCC</v>
      </c>
      <c r="H10158">
        <v>44</v>
      </c>
      <c r="I10158" t="str">
        <f>VLOOKUP(HospitalImport__2[[#This Row],[ Total Discharges ]],'Discharge Volume Type'!$A$1:$B$3,2,TRUE)</f>
        <v>Low</v>
      </c>
      <c r="J10158">
        <v>65608.44</v>
      </c>
      <c r="K10158">
        <v>5309.87</v>
      </c>
      <c r="L10158">
        <v>3561.25</v>
      </c>
    </row>
    <row r="10159" spans="1:12" x14ac:dyDescent="0.25">
      <c r="A10159" s="8" t="s">
        <v>559</v>
      </c>
      <c r="B10159" s="8" t="s">
        <v>531</v>
      </c>
      <c r="C10159" s="8" t="s">
        <v>21</v>
      </c>
      <c r="D10159" s="8" t="str">
        <f>VLOOKUP(HospitalImport__2[[#This Row],[Provider State]],States!$A$2:$B$52,2,FALSE)</f>
        <v>Florida</v>
      </c>
      <c r="E10159" s="8" t="s">
        <v>505</v>
      </c>
      <c r="F10159">
        <v>74</v>
      </c>
      <c r="G10159" t="str">
        <f>VLOOKUP(HospitalImport__2[[#This Row],[Medical Procedure ID No.]],MedicalProcedures!$A$1:$B$11,2,FALSE)</f>
        <v>CRANIAL &amp; PERIPHERAL NERVE DISORDERS W/O MCC</v>
      </c>
      <c r="H10159">
        <v>49</v>
      </c>
      <c r="I10159" t="str">
        <f>VLOOKUP(HospitalImport__2[[#This Row],[ Total Discharges ]],'Discharge Volume Type'!$A$1:$B$3,2,TRUE)</f>
        <v>Low</v>
      </c>
      <c r="J10159">
        <v>14967.9</v>
      </c>
      <c r="K10159">
        <v>8331.01</v>
      </c>
      <c r="L10159">
        <v>13011.36</v>
      </c>
    </row>
    <row r="10160" spans="1:12" x14ac:dyDescent="0.25">
      <c r="A10160" s="8" t="s">
        <v>560</v>
      </c>
      <c r="B10160" s="8" t="s">
        <v>561</v>
      </c>
      <c r="C10160" s="8" t="s">
        <v>21</v>
      </c>
      <c r="D10160" s="8" t="str">
        <f>VLOOKUP(HospitalImport__2[[#This Row],[Provider State]],States!$A$2:$B$52,2,FALSE)</f>
        <v>Florida</v>
      </c>
      <c r="E10160" s="8" t="s">
        <v>493</v>
      </c>
      <c r="F10160">
        <v>74</v>
      </c>
      <c r="G10160" t="str">
        <f>VLOOKUP(HospitalImport__2[[#This Row],[Medical Procedure ID No.]],MedicalProcedures!$A$1:$B$11,2,FALSE)</f>
        <v>CRANIAL &amp; PERIPHERAL NERVE DISORDERS W/O MCC</v>
      </c>
      <c r="H10160">
        <v>52</v>
      </c>
      <c r="I10160" t="str">
        <f>VLOOKUP(HospitalImport__2[[#This Row],[ Total Discharges ]],'Discharge Volume Type'!$A$1:$B$3,2,TRUE)</f>
        <v xml:space="preserve">Medium </v>
      </c>
      <c r="J10160">
        <v>120226.7</v>
      </c>
      <c r="K10160">
        <v>6516.1</v>
      </c>
      <c r="L10160">
        <v>24372.28</v>
      </c>
    </row>
    <row r="10161" spans="1:12" x14ac:dyDescent="0.25">
      <c r="A10161" s="8" t="s">
        <v>2342</v>
      </c>
      <c r="B10161" s="8" t="s">
        <v>2343</v>
      </c>
      <c r="C10161" s="8" t="s">
        <v>21</v>
      </c>
      <c r="D10161" s="8" t="str">
        <f>VLOOKUP(HospitalImport__2[[#This Row],[Provider State]],States!$A$2:$B$52,2,FALSE)</f>
        <v>Florida</v>
      </c>
      <c r="E10161" s="8" t="s">
        <v>570</v>
      </c>
      <c r="F10161">
        <v>74</v>
      </c>
      <c r="G10161" t="str">
        <f>VLOOKUP(HospitalImport__2[[#This Row],[Medical Procedure ID No.]],MedicalProcedures!$A$1:$B$11,2,FALSE)</f>
        <v>CRANIAL &amp; PERIPHERAL NERVE DISORDERS W/O MCC</v>
      </c>
      <c r="H10161">
        <v>43</v>
      </c>
      <c r="I10161" t="str">
        <f>VLOOKUP(HospitalImport__2[[#This Row],[ Total Discharges ]],'Discharge Volume Type'!$A$1:$B$3,2,TRUE)</f>
        <v>Low</v>
      </c>
      <c r="J10161">
        <v>16656.79</v>
      </c>
      <c r="K10161">
        <v>6283.01</v>
      </c>
      <c r="L10161">
        <v>5414.22</v>
      </c>
    </row>
    <row r="10162" spans="1:12" x14ac:dyDescent="0.25">
      <c r="A10162" s="8" t="s">
        <v>562</v>
      </c>
      <c r="B10162" s="8" t="s">
        <v>563</v>
      </c>
      <c r="C10162" s="8" t="s">
        <v>21</v>
      </c>
      <c r="D10162" s="8" t="str">
        <f>VLOOKUP(HospitalImport__2[[#This Row],[Provider State]],States!$A$2:$B$52,2,FALSE)</f>
        <v>Florida</v>
      </c>
      <c r="E10162" s="8" t="s">
        <v>564</v>
      </c>
      <c r="F10162">
        <v>74</v>
      </c>
      <c r="G10162" t="str">
        <f>VLOOKUP(HospitalImport__2[[#This Row],[Medical Procedure ID No.]],MedicalProcedures!$A$1:$B$11,2,FALSE)</f>
        <v>CRANIAL &amp; PERIPHERAL NERVE DISORDERS W/O MCC</v>
      </c>
      <c r="H10162">
        <v>75</v>
      </c>
      <c r="I10162" t="str">
        <f>VLOOKUP(HospitalImport__2[[#This Row],[ Total Discharges ]],'Discharge Volume Type'!$A$1:$B$3,2,TRUE)</f>
        <v xml:space="preserve">Medium </v>
      </c>
      <c r="J10162">
        <v>44751.58</v>
      </c>
      <c r="K10162">
        <v>5649.12</v>
      </c>
      <c r="L10162">
        <v>12170.57</v>
      </c>
    </row>
    <row r="10163" spans="1:12" x14ac:dyDescent="0.25">
      <c r="A10163" s="8" t="s">
        <v>2344</v>
      </c>
      <c r="B10163" s="8" t="s">
        <v>878</v>
      </c>
      <c r="C10163" s="8" t="s">
        <v>21</v>
      </c>
      <c r="D10163" s="8" t="str">
        <f>VLOOKUP(HospitalImport__2[[#This Row],[Provider State]],States!$A$2:$B$52,2,FALSE)</f>
        <v>Florida</v>
      </c>
      <c r="E10163" s="8" t="s">
        <v>468</v>
      </c>
      <c r="F10163">
        <v>74</v>
      </c>
      <c r="G10163" t="str">
        <f>VLOOKUP(HospitalImport__2[[#This Row],[Medical Procedure ID No.]],MedicalProcedures!$A$1:$B$11,2,FALSE)</f>
        <v>CRANIAL &amp; PERIPHERAL NERVE DISORDERS W/O MCC</v>
      </c>
      <c r="H10163">
        <v>50</v>
      </c>
      <c r="I10163" t="str">
        <f>VLOOKUP(HospitalImport__2[[#This Row],[ Total Discharges ]],'Discharge Volume Type'!$A$1:$B$3,2,TRUE)</f>
        <v xml:space="preserve">Medium </v>
      </c>
      <c r="J10163">
        <v>17366.03</v>
      </c>
      <c r="K10163">
        <v>4126.74</v>
      </c>
      <c r="L10163">
        <v>3187.4</v>
      </c>
    </row>
    <row r="10164" spans="1:12" x14ac:dyDescent="0.25">
      <c r="A10164" s="8" t="s">
        <v>568</v>
      </c>
      <c r="B10164" s="8" t="s">
        <v>569</v>
      </c>
      <c r="C10164" s="8" t="s">
        <v>21</v>
      </c>
      <c r="D10164" s="8" t="str">
        <f>VLOOKUP(HospitalImport__2[[#This Row],[Provider State]],States!$A$2:$B$52,2,FALSE)</f>
        <v>Florida</v>
      </c>
      <c r="E10164" s="8" t="s">
        <v>570</v>
      </c>
      <c r="F10164">
        <v>74</v>
      </c>
      <c r="G10164" t="str">
        <f>VLOOKUP(HospitalImport__2[[#This Row],[Medical Procedure ID No.]],MedicalProcedures!$A$1:$B$11,2,FALSE)</f>
        <v>CRANIAL &amp; PERIPHERAL NERVE DISORDERS W/O MCC</v>
      </c>
      <c r="H10164">
        <v>76</v>
      </c>
      <c r="I10164" t="str">
        <f>VLOOKUP(HospitalImport__2[[#This Row],[ Total Discharges ]],'Discharge Volume Type'!$A$1:$B$3,2,TRUE)</f>
        <v xml:space="preserve">Medium </v>
      </c>
      <c r="J10164">
        <v>35250.019999999997</v>
      </c>
      <c r="K10164">
        <v>10854.34</v>
      </c>
      <c r="L10164">
        <v>10773.36</v>
      </c>
    </row>
    <row r="10165" spans="1:12" x14ac:dyDescent="0.25">
      <c r="A10165" s="8" t="s">
        <v>571</v>
      </c>
      <c r="B10165" s="8" t="s">
        <v>572</v>
      </c>
      <c r="C10165" s="8" t="s">
        <v>21</v>
      </c>
      <c r="D10165" s="8" t="str">
        <f>VLOOKUP(HospitalImport__2[[#This Row],[Provider State]],States!$A$2:$B$52,2,FALSE)</f>
        <v>Florida</v>
      </c>
      <c r="E10165" s="8" t="s">
        <v>468</v>
      </c>
      <c r="F10165">
        <v>74</v>
      </c>
      <c r="G10165" t="str">
        <f>VLOOKUP(HospitalImport__2[[#This Row],[Medical Procedure ID No.]],MedicalProcedures!$A$1:$B$11,2,FALSE)</f>
        <v>CRANIAL &amp; PERIPHERAL NERVE DISORDERS W/O MCC</v>
      </c>
      <c r="H10165">
        <v>33</v>
      </c>
      <c r="I10165" t="str">
        <f>VLOOKUP(HospitalImport__2[[#This Row],[ Total Discharges ]],'Discharge Volume Type'!$A$1:$B$3,2,TRUE)</f>
        <v>Low</v>
      </c>
      <c r="J10165">
        <v>19846.03</v>
      </c>
      <c r="K10165">
        <v>5679.23</v>
      </c>
      <c r="L10165">
        <v>7818.51</v>
      </c>
    </row>
    <row r="10166" spans="1:12" x14ac:dyDescent="0.25">
      <c r="A10166" s="8" t="s">
        <v>3033</v>
      </c>
      <c r="B10166" s="8" t="s">
        <v>2355</v>
      </c>
      <c r="C10166" s="8" t="s">
        <v>21</v>
      </c>
      <c r="D10166" s="8" t="str">
        <f>VLOOKUP(HospitalImport__2[[#This Row],[Provider State]],States!$A$2:$B$52,2,FALSE)</f>
        <v>Florida</v>
      </c>
      <c r="E10166" s="8" t="s">
        <v>465</v>
      </c>
      <c r="F10166">
        <v>74</v>
      </c>
      <c r="G10166" t="str">
        <f>VLOOKUP(HospitalImport__2[[#This Row],[Medical Procedure ID No.]],MedicalProcedures!$A$1:$B$11,2,FALSE)</f>
        <v>CRANIAL &amp; PERIPHERAL NERVE DISORDERS W/O MCC</v>
      </c>
      <c r="H10166">
        <v>57</v>
      </c>
      <c r="I10166" t="str">
        <f>VLOOKUP(HospitalImport__2[[#This Row],[ Total Discharges ]],'Discharge Volume Type'!$A$1:$B$3,2,TRUE)</f>
        <v xml:space="preserve">Medium </v>
      </c>
      <c r="J10166">
        <v>15989.86</v>
      </c>
      <c r="K10166">
        <v>9447.25</v>
      </c>
      <c r="L10166">
        <v>6961.29</v>
      </c>
    </row>
    <row r="10167" spans="1:12" x14ac:dyDescent="0.25">
      <c r="A10167" s="8" t="s">
        <v>574</v>
      </c>
      <c r="B10167" s="8" t="s">
        <v>575</v>
      </c>
      <c r="C10167" s="8" t="s">
        <v>21</v>
      </c>
      <c r="D10167" s="8" t="str">
        <f>VLOOKUP(HospitalImport__2[[#This Row],[Provider State]],States!$A$2:$B$52,2,FALSE)</f>
        <v>Florida</v>
      </c>
      <c r="E10167" s="8" t="s">
        <v>465</v>
      </c>
      <c r="F10167">
        <v>74</v>
      </c>
      <c r="G10167" t="str">
        <f>VLOOKUP(HospitalImport__2[[#This Row],[Medical Procedure ID No.]],MedicalProcedures!$A$1:$B$11,2,FALSE)</f>
        <v>CRANIAL &amp; PERIPHERAL NERVE DISORDERS W/O MCC</v>
      </c>
      <c r="H10167">
        <v>47</v>
      </c>
      <c r="I10167" t="str">
        <f>VLOOKUP(HospitalImport__2[[#This Row],[ Total Discharges ]],'Discharge Volume Type'!$A$1:$B$3,2,TRUE)</f>
        <v>Low</v>
      </c>
      <c r="J10167">
        <v>29027.85</v>
      </c>
      <c r="K10167">
        <v>4842.8599999999997</v>
      </c>
      <c r="L10167">
        <v>2839.6</v>
      </c>
    </row>
    <row r="10168" spans="1:12" x14ac:dyDescent="0.25">
      <c r="A10168" s="8" t="s">
        <v>576</v>
      </c>
      <c r="B10168" s="8" t="s">
        <v>531</v>
      </c>
      <c r="C10168" s="8" t="s">
        <v>21</v>
      </c>
      <c r="D10168" s="8" t="str">
        <f>VLOOKUP(HospitalImport__2[[#This Row],[Provider State]],States!$A$2:$B$52,2,FALSE)</f>
        <v>Florida</v>
      </c>
      <c r="E10168" s="8" t="s">
        <v>505</v>
      </c>
      <c r="F10168">
        <v>74</v>
      </c>
      <c r="G10168" t="str">
        <f>VLOOKUP(HospitalImport__2[[#This Row],[Medical Procedure ID No.]],MedicalProcedures!$A$1:$B$11,2,FALSE)</f>
        <v>CRANIAL &amp; PERIPHERAL NERVE DISORDERS W/O MCC</v>
      </c>
      <c r="H10168">
        <v>60</v>
      </c>
      <c r="I10168" t="str">
        <f>VLOOKUP(HospitalImport__2[[#This Row],[ Total Discharges ]],'Discharge Volume Type'!$A$1:$B$3,2,TRUE)</f>
        <v xml:space="preserve">Medium </v>
      </c>
      <c r="J10168">
        <v>52885.08</v>
      </c>
      <c r="K10168">
        <v>6928.55</v>
      </c>
      <c r="L10168">
        <v>4349.33</v>
      </c>
    </row>
    <row r="10169" spans="1:12" x14ac:dyDescent="0.25">
      <c r="A10169" s="8" t="s">
        <v>579</v>
      </c>
      <c r="B10169" s="8" t="s">
        <v>499</v>
      </c>
      <c r="C10169" s="8" t="s">
        <v>21</v>
      </c>
      <c r="D10169" s="8" t="str">
        <f>VLOOKUP(HospitalImport__2[[#This Row],[Provider State]],States!$A$2:$B$52,2,FALSE)</f>
        <v>Florida</v>
      </c>
      <c r="E10169" s="8" t="s">
        <v>500</v>
      </c>
      <c r="F10169">
        <v>74</v>
      </c>
      <c r="G10169" t="str">
        <f>VLOOKUP(HospitalImport__2[[#This Row],[Medical Procedure ID No.]],MedicalProcedures!$A$1:$B$11,2,FALSE)</f>
        <v>CRANIAL &amp; PERIPHERAL NERVE DISORDERS W/O MCC</v>
      </c>
      <c r="H10169">
        <v>55</v>
      </c>
      <c r="I10169" t="str">
        <f>VLOOKUP(HospitalImport__2[[#This Row],[ Total Discharges ]],'Discharge Volume Type'!$A$1:$B$3,2,TRUE)</f>
        <v xml:space="preserve">Medium </v>
      </c>
      <c r="J10169">
        <v>12908.61</v>
      </c>
      <c r="K10169">
        <v>20804.2</v>
      </c>
      <c r="L10169">
        <v>6586.17</v>
      </c>
    </row>
    <row r="10170" spans="1:12" x14ac:dyDescent="0.25">
      <c r="A10170" s="8" t="s">
        <v>580</v>
      </c>
      <c r="B10170" s="8" t="s">
        <v>581</v>
      </c>
      <c r="C10170" s="8" t="s">
        <v>21</v>
      </c>
      <c r="D10170" s="8" t="str">
        <f>VLOOKUP(HospitalImport__2[[#This Row],[Provider State]],States!$A$2:$B$52,2,FALSE)</f>
        <v>Florida</v>
      </c>
      <c r="E10170" s="8" t="s">
        <v>525</v>
      </c>
      <c r="F10170">
        <v>74</v>
      </c>
      <c r="G10170" t="str">
        <f>VLOOKUP(HospitalImport__2[[#This Row],[Medical Procedure ID No.]],MedicalProcedures!$A$1:$B$11,2,FALSE)</f>
        <v>CRANIAL &amp; PERIPHERAL NERVE DISORDERS W/O MCC</v>
      </c>
      <c r="H10170">
        <v>71</v>
      </c>
      <c r="I10170" t="str">
        <f>VLOOKUP(HospitalImport__2[[#This Row],[ Total Discharges ]],'Discharge Volume Type'!$A$1:$B$3,2,TRUE)</f>
        <v xml:space="preserve">Medium </v>
      </c>
      <c r="J10170">
        <v>29654.18</v>
      </c>
      <c r="K10170">
        <v>5928.59</v>
      </c>
      <c r="L10170">
        <v>4735.7700000000004</v>
      </c>
    </row>
    <row r="10171" spans="1:12" x14ac:dyDescent="0.25">
      <c r="A10171" s="8" t="s">
        <v>582</v>
      </c>
      <c r="B10171" s="8" t="s">
        <v>552</v>
      </c>
      <c r="C10171" s="8" t="s">
        <v>21</v>
      </c>
      <c r="D10171" s="8" t="str">
        <f>VLOOKUP(HospitalImport__2[[#This Row],[Provider State]],States!$A$2:$B$52,2,FALSE)</f>
        <v>Florida</v>
      </c>
      <c r="E10171" s="8" t="s">
        <v>553</v>
      </c>
      <c r="F10171">
        <v>74</v>
      </c>
      <c r="G10171" t="str">
        <f>VLOOKUP(HospitalImport__2[[#This Row],[Medical Procedure ID No.]],MedicalProcedures!$A$1:$B$11,2,FALSE)</f>
        <v>CRANIAL &amp; PERIPHERAL NERVE DISORDERS W/O MCC</v>
      </c>
      <c r="H10171">
        <v>31</v>
      </c>
      <c r="I10171" t="str">
        <f>VLOOKUP(HospitalImport__2[[#This Row],[ Total Discharges ]],'Discharge Volume Type'!$A$1:$B$3,2,TRUE)</f>
        <v>Low</v>
      </c>
      <c r="J10171">
        <v>23918.37</v>
      </c>
      <c r="K10171">
        <v>7303.15</v>
      </c>
      <c r="L10171">
        <v>6571.03</v>
      </c>
    </row>
    <row r="10172" spans="1:12" x14ac:dyDescent="0.25">
      <c r="A10172" s="8" t="s">
        <v>585</v>
      </c>
      <c r="B10172" s="8" t="s">
        <v>515</v>
      </c>
      <c r="C10172" s="8" t="s">
        <v>21</v>
      </c>
      <c r="D10172" s="8" t="str">
        <f>VLOOKUP(HospitalImport__2[[#This Row],[Provider State]],States!$A$2:$B$52,2,FALSE)</f>
        <v>Florida</v>
      </c>
      <c r="E10172" s="8" t="s">
        <v>482</v>
      </c>
      <c r="F10172">
        <v>74</v>
      </c>
      <c r="G10172" t="str">
        <f>VLOOKUP(HospitalImport__2[[#This Row],[Medical Procedure ID No.]],MedicalProcedures!$A$1:$B$11,2,FALSE)</f>
        <v>CRANIAL &amp; PERIPHERAL NERVE DISORDERS W/O MCC</v>
      </c>
      <c r="H10172">
        <v>55</v>
      </c>
      <c r="I10172" t="str">
        <f>VLOOKUP(HospitalImport__2[[#This Row],[ Total Discharges ]],'Discharge Volume Type'!$A$1:$B$3,2,TRUE)</f>
        <v xml:space="preserve">Medium </v>
      </c>
      <c r="J10172">
        <v>28404.11</v>
      </c>
      <c r="K10172">
        <v>7063.47</v>
      </c>
      <c r="L10172">
        <v>5784.66</v>
      </c>
    </row>
    <row r="10173" spans="1:12" x14ac:dyDescent="0.25">
      <c r="A10173" s="8" t="s">
        <v>586</v>
      </c>
      <c r="B10173" s="8" t="s">
        <v>495</v>
      </c>
      <c r="C10173" s="8" t="s">
        <v>21</v>
      </c>
      <c r="D10173" s="8" t="str">
        <f>VLOOKUP(HospitalImport__2[[#This Row],[Provider State]],States!$A$2:$B$52,2,FALSE)</f>
        <v>Florida</v>
      </c>
      <c r="E10173" s="8" t="s">
        <v>496</v>
      </c>
      <c r="F10173">
        <v>74</v>
      </c>
      <c r="G10173" t="str">
        <f>VLOOKUP(HospitalImport__2[[#This Row],[Medical Procedure ID No.]],MedicalProcedures!$A$1:$B$11,2,FALSE)</f>
        <v>CRANIAL &amp; PERIPHERAL NERVE DISORDERS W/O MCC</v>
      </c>
      <c r="H10173">
        <v>56</v>
      </c>
      <c r="I10173" t="str">
        <f>VLOOKUP(HospitalImport__2[[#This Row],[ Total Discharges ]],'Discharge Volume Type'!$A$1:$B$3,2,TRUE)</f>
        <v xml:space="preserve">Medium </v>
      </c>
      <c r="J10173">
        <v>13750.6</v>
      </c>
      <c r="K10173">
        <v>20565.91</v>
      </c>
      <c r="L10173">
        <v>4300.26</v>
      </c>
    </row>
    <row r="10174" spans="1:12" x14ac:dyDescent="0.25">
      <c r="A10174" s="8" t="s">
        <v>589</v>
      </c>
      <c r="B10174" s="8" t="s">
        <v>471</v>
      </c>
      <c r="C10174" s="8" t="s">
        <v>21</v>
      </c>
      <c r="D10174" s="8" t="str">
        <f>VLOOKUP(HospitalImport__2[[#This Row],[Provider State]],States!$A$2:$B$52,2,FALSE)</f>
        <v>Florida</v>
      </c>
      <c r="E10174" s="8" t="s">
        <v>472</v>
      </c>
      <c r="F10174">
        <v>74</v>
      </c>
      <c r="G10174" t="str">
        <f>VLOOKUP(HospitalImport__2[[#This Row],[Medical Procedure ID No.]],MedicalProcedures!$A$1:$B$11,2,FALSE)</f>
        <v>CRANIAL &amp; PERIPHERAL NERVE DISORDERS W/O MCC</v>
      </c>
      <c r="H10174">
        <v>45</v>
      </c>
      <c r="I10174" t="str">
        <f>VLOOKUP(HospitalImport__2[[#This Row],[ Total Discharges ]],'Discharge Volume Type'!$A$1:$B$3,2,TRUE)</f>
        <v>Low</v>
      </c>
      <c r="J10174">
        <v>118435.71</v>
      </c>
      <c r="K10174">
        <v>24946.05</v>
      </c>
      <c r="L10174">
        <v>12779.59</v>
      </c>
    </row>
    <row r="10175" spans="1:12" x14ac:dyDescent="0.25">
      <c r="A10175" s="8" t="s">
        <v>590</v>
      </c>
      <c r="B10175" s="8" t="s">
        <v>591</v>
      </c>
      <c r="C10175" s="8" t="s">
        <v>21</v>
      </c>
      <c r="D10175" s="8" t="str">
        <f>VLOOKUP(HospitalImport__2[[#This Row],[Provider State]],States!$A$2:$B$52,2,FALSE)</f>
        <v>Florida</v>
      </c>
      <c r="E10175" s="8" t="s">
        <v>485</v>
      </c>
      <c r="F10175">
        <v>74</v>
      </c>
      <c r="G10175" t="str">
        <f>VLOOKUP(HospitalImport__2[[#This Row],[Medical Procedure ID No.]],MedicalProcedures!$A$1:$B$11,2,FALSE)</f>
        <v>CRANIAL &amp; PERIPHERAL NERVE DISORDERS W/O MCC</v>
      </c>
      <c r="H10175">
        <v>43</v>
      </c>
      <c r="I10175" t="str">
        <f>VLOOKUP(HospitalImport__2[[#This Row],[ Total Discharges ]],'Discharge Volume Type'!$A$1:$B$3,2,TRUE)</f>
        <v>Low</v>
      </c>
      <c r="J10175">
        <v>34574.629999999997</v>
      </c>
      <c r="K10175">
        <v>5814.14</v>
      </c>
      <c r="L10175">
        <v>6758</v>
      </c>
    </row>
    <row r="10176" spans="1:12" x14ac:dyDescent="0.25">
      <c r="A10176" s="8" t="s">
        <v>592</v>
      </c>
      <c r="B10176" s="8" t="s">
        <v>593</v>
      </c>
      <c r="C10176" s="8" t="s">
        <v>21</v>
      </c>
      <c r="D10176" s="8" t="str">
        <f>VLOOKUP(HospitalImport__2[[#This Row],[Provider State]],States!$A$2:$B$52,2,FALSE)</f>
        <v>Florida</v>
      </c>
      <c r="E10176" s="8" t="s">
        <v>500</v>
      </c>
      <c r="F10176">
        <v>74</v>
      </c>
      <c r="G10176" t="str">
        <f>VLOOKUP(HospitalImport__2[[#This Row],[Medical Procedure ID No.]],MedicalProcedures!$A$1:$B$11,2,FALSE)</f>
        <v>CRANIAL &amp; PERIPHERAL NERVE DISORDERS W/O MCC</v>
      </c>
      <c r="H10176">
        <v>42</v>
      </c>
      <c r="I10176" t="str">
        <f>VLOOKUP(HospitalImport__2[[#This Row],[ Total Discharges ]],'Discharge Volume Type'!$A$1:$B$3,2,TRUE)</f>
        <v>Low</v>
      </c>
      <c r="J10176">
        <v>41088.15</v>
      </c>
      <c r="K10176">
        <v>7089.43</v>
      </c>
      <c r="L10176">
        <v>5934.65</v>
      </c>
    </row>
    <row r="10177" spans="1:12" x14ac:dyDescent="0.25">
      <c r="A10177" s="8" t="s">
        <v>594</v>
      </c>
      <c r="B10177" s="8" t="s">
        <v>484</v>
      </c>
      <c r="C10177" s="8" t="s">
        <v>21</v>
      </c>
      <c r="D10177" s="8" t="str">
        <f>VLOOKUP(HospitalImport__2[[#This Row],[Provider State]],States!$A$2:$B$52,2,FALSE)</f>
        <v>Florida</v>
      </c>
      <c r="E10177" s="8" t="s">
        <v>485</v>
      </c>
      <c r="F10177">
        <v>74</v>
      </c>
      <c r="G10177" t="str">
        <f>VLOOKUP(HospitalImport__2[[#This Row],[Medical Procedure ID No.]],MedicalProcedures!$A$1:$B$11,2,FALSE)</f>
        <v>CRANIAL &amp; PERIPHERAL NERVE DISORDERS W/O MCC</v>
      </c>
      <c r="H10177">
        <v>64</v>
      </c>
      <c r="I10177" t="str">
        <f>VLOOKUP(HospitalImport__2[[#This Row],[ Total Discharges ]],'Discharge Volume Type'!$A$1:$B$3,2,TRUE)</f>
        <v xml:space="preserve">Medium </v>
      </c>
      <c r="J10177">
        <v>21080.41</v>
      </c>
      <c r="K10177">
        <v>15931.97</v>
      </c>
      <c r="L10177">
        <v>3810.76</v>
      </c>
    </row>
    <row r="10178" spans="1:12" x14ac:dyDescent="0.25">
      <c r="A10178" s="8" t="s">
        <v>597</v>
      </c>
      <c r="B10178" s="8" t="s">
        <v>533</v>
      </c>
      <c r="C10178" s="8" t="s">
        <v>21</v>
      </c>
      <c r="D10178" s="8" t="str">
        <f>VLOOKUP(HospitalImport__2[[#This Row],[Provider State]],States!$A$2:$B$52,2,FALSE)</f>
        <v>Florida</v>
      </c>
      <c r="E10178" s="8" t="s">
        <v>472</v>
      </c>
      <c r="F10178">
        <v>74</v>
      </c>
      <c r="G10178" t="str">
        <f>VLOOKUP(HospitalImport__2[[#This Row],[Medical Procedure ID No.]],MedicalProcedures!$A$1:$B$11,2,FALSE)</f>
        <v>CRANIAL &amp; PERIPHERAL NERVE DISORDERS W/O MCC</v>
      </c>
      <c r="H10178">
        <v>38</v>
      </c>
      <c r="I10178" t="str">
        <f>VLOOKUP(HospitalImport__2[[#This Row],[ Total Discharges ]],'Discharge Volume Type'!$A$1:$B$3,2,TRUE)</f>
        <v>Low</v>
      </c>
      <c r="J10178">
        <v>53064.41</v>
      </c>
      <c r="K10178">
        <v>6940.3</v>
      </c>
      <c r="L10178">
        <v>5237.6400000000003</v>
      </c>
    </row>
    <row r="10179" spans="1:12" x14ac:dyDescent="0.25">
      <c r="A10179" s="8" t="s">
        <v>598</v>
      </c>
      <c r="B10179" s="8" t="s">
        <v>517</v>
      </c>
      <c r="C10179" s="8" t="s">
        <v>21</v>
      </c>
      <c r="D10179" s="8" t="str">
        <f>VLOOKUP(HospitalImport__2[[#This Row],[Provider State]],States!$A$2:$B$52,2,FALSE)</f>
        <v>Florida</v>
      </c>
      <c r="E10179" s="8" t="s">
        <v>518</v>
      </c>
      <c r="F10179">
        <v>74</v>
      </c>
      <c r="G10179" t="str">
        <f>VLOOKUP(HospitalImport__2[[#This Row],[Medical Procedure ID No.]],MedicalProcedures!$A$1:$B$11,2,FALSE)</f>
        <v>CRANIAL &amp; PERIPHERAL NERVE DISORDERS W/O MCC</v>
      </c>
      <c r="H10179">
        <v>32</v>
      </c>
      <c r="I10179" t="str">
        <f>VLOOKUP(HospitalImport__2[[#This Row],[ Total Discharges ]],'Discharge Volume Type'!$A$1:$B$3,2,TRUE)</f>
        <v>Low</v>
      </c>
      <c r="J10179">
        <v>23283.63</v>
      </c>
      <c r="K10179">
        <v>13770.55</v>
      </c>
      <c r="L10179">
        <v>3741.94</v>
      </c>
    </row>
    <row r="10180" spans="1:12" x14ac:dyDescent="0.25">
      <c r="A10180" s="8" t="s">
        <v>599</v>
      </c>
      <c r="B10180" s="8" t="s">
        <v>487</v>
      </c>
      <c r="C10180" s="8" t="s">
        <v>21</v>
      </c>
      <c r="D10180" s="8" t="str">
        <f>VLOOKUP(HospitalImport__2[[#This Row],[Provider State]],States!$A$2:$B$52,2,FALSE)</f>
        <v>Florida</v>
      </c>
      <c r="E10180" s="8" t="s">
        <v>488</v>
      </c>
      <c r="F10180">
        <v>74</v>
      </c>
      <c r="G10180" t="str">
        <f>VLOOKUP(HospitalImport__2[[#This Row],[Medical Procedure ID No.]],MedicalProcedures!$A$1:$B$11,2,FALSE)</f>
        <v>CRANIAL &amp; PERIPHERAL NERVE DISORDERS W/O MCC</v>
      </c>
      <c r="H10180">
        <v>48</v>
      </c>
      <c r="I10180" t="str">
        <f>VLOOKUP(HospitalImport__2[[#This Row],[ Total Discharges ]],'Discharge Volume Type'!$A$1:$B$3,2,TRUE)</f>
        <v>Low</v>
      </c>
      <c r="J10180">
        <v>32749.96</v>
      </c>
      <c r="K10180">
        <v>7563.26</v>
      </c>
      <c r="L10180">
        <v>7263.03</v>
      </c>
    </row>
    <row r="10181" spans="1:12" x14ac:dyDescent="0.25">
      <c r="A10181" s="8" t="s">
        <v>600</v>
      </c>
      <c r="B10181" s="8" t="s">
        <v>601</v>
      </c>
      <c r="C10181" s="8" t="s">
        <v>21</v>
      </c>
      <c r="D10181" s="8" t="str">
        <f>VLOOKUP(HospitalImport__2[[#This Row],[Provider State]],States!$A$2:$B$52,2,FALSE)</f>
        <v>Florida</v>
      </c>
      <c r="E10181" s="8" t="s">
        <v>505</v>
      </c>
      <c r="F10181">
        <v>74</v>
      </c>
      <c r="G10181" t="str">
        <f>VLOOKUP(HospitalImport__2[[#This Row],[Medical Procedure ID No.]],MedicalProcedures!$A$1:$B$11,2,FALSE)</f>
        <v>CRANIAL &amp; PERIPHERAL NERVE DISORDERS W/O MCC</v>
      </c>
      <c r="H10181">
        <v>27</v>
      </c>
      <c r="I10181" t="str">
        <f>VLOOKUP(HospitalImport__2[[#This Row],[ Total Discharges ]],'Discharge Volume Type'!$A$1:$B$3,2,TRUE)</f>
        <v>Low</v>
      </c>
      <c r="J10181">
        <v>55012.53</v>
      </c>
      <c r="K10181">
        <v>11448.77</v>
      </c>
      <c r="L10181">
        <v>5979.93</v>
      </c>
    </row>
    <row r="10182" spans="1:12" x14ac:dyDescent="0.25">
      <c r="A10182" s="8" t="s">
        <v>602</v>
      </c>
      <c r="B10182" s="8" t="s">
        <v>603</v>
      </c>
      <c r="C10182" s="8" t="s">
        <v>21</v>
      </c>
      <c r="D10182" s="8" t="str">
        <f>VLOOKUP(HospitalImport__2[[#This Row],[Provider State]],States!$A$2:$B$52,2,FALSE)</f>
        <v>Florida</v>
      </c>
      <c r="E10182" s="8" t="s">
        <v>472</v>
      </c>
      <c r="F10182">
        <v>74</v>
      </c>
      <c r="G10182" t="str">
        <f>VLOOKUP(HospitalImport__2[[#This Row],[Medical Procedure ID No.]],MedicalProcedures!$A$1:$B$11,2,FALSE)</f>
        <v>CRANIAL &amp; PERIPHERAL NERVE DISORDERS W/O MCC</v>
      </c>
      <c r="H10182">
        <v>50</v>
      </c>
      <c r="I10182" t="str">
        <f>VLOOKUP(HospitalImport__2[[#This Row],[ Total Discharges ]],'Discharge Volume Type'!$A$1:$B$3,2,TRUE)</f>
        <v xml:space="preserve">Medium </v>
      </c>
      <c r="J10182">
        <v>32899.85</v>
      </c>
      <c r="K10182">
        <v>7739.42</v>
      </c>
      <c r="L10182">
        <v>3964.61</v>
      </c>
    </row>
    <row r="10183" spans="1:12" x14ac:dyDescent="0.25">
      <c r="A10183" s="8" t="s">
        <v>604</v>
      </c>
      <c r="B10183" s="8" t="s">
        <v>605</v>
      </c>
      <c r="C10183" s="8" t="s">
        <v>21</v>
      </c>
      <c r="D10183" s="8" t="str">
        <f>VLOOKUP(HospitalImport__2[[#This Row],[Provider State]],States!$A$2:$B$52,2,FALSE)</f>
        <v>Florida</v>
      </c>
      <c r="E10183" s="8" t="s">
        <v>468</v>
      </c>
      <c r="F10183">
        <v>74</v>
      </c>
      <c r="G10183" t="str">
        <f>VLOOKUP(HospitalImport__2[[#This Row],[Medical Procedure ID No.]],MedicalProcedures!$A$1:$B$11,2,FALSE)</f>
        <v>CRANIAL &amp; PERIPHERAL NERVE DISORDERS W/O MCC</v>
      </c>
      <c r="H10183">
        <v>52</v>
      </c>
      <c r="I10183" t="str">
        <f>VLOOKUP(HospitalImport__2[[#This Row],[ Total Discharges ]],'Discharge Volume Type'!$A$1:$B$3,2,TRUE)</f>
        <v xml:space="preserve">Medium </v>
      </c>
      <c r="J10183">
        <v>23944.75</v>
      </c>
      <c r="K10183">
        <v>10694.02</v>
      </c>
      <c r="L10183">
        <v>5368.15</v>
      </c>
    </row>
    <row r="10184" spans="1:12" x14ac:dyDescent="0.25">
      <c r="A10184" s="8" t="s">
        <v>606</v>
      </c>
      <c r="B10184" s="8" t="s">
        <v>607</v>
      </c>
      <c r="C10184" s="8" t="s">
        <v>21</v>
      </c>
      <c r="D10184" s="8" t="str">
        <f>VLOOKUP(HospitalImport__2[[#This Row],[Provider State]],States!$A$2:$B$52,2,FALSE)</f>
        <v>Florida</v>
      </c>
      <c r="E10184" s="8" t="s">
        <v>558</v>
      </c>
      <c r="F10184">
        <v>74</v>
      </c>
      <c r="G10184" t="str">
        <f>VLOOKUP(HospitalImport__2[[#This Row],[Medical Procedure ID No.]],MedicalProcedures!$A$1:$B$11,2,FALSE)</f>
        <v>CRANIAL &amp; PERIPHERAL NERVE DISORDERS W/O MCC</v>
      </c>
      <c r="H10184">
        <v>55</v>
      </c>
      <c r="I10184" t="str">
        <f>VLOOKUP(HospitalImport__2[[#This Row],[ Total Discharges ]],'Discharge Volume Type'!$A$1:$B$3,2,TRUE)</f>
        <v xml:space="preserve">Medium </v>
      </c>
      <c r="J10184">
        <v>12595.02</v>
      </c>
      <c r="K10184">
        <v>20418.21</v>
      </c>
      <c r="L10184">
        <v>5403.14</v>
      </c>
    </row>
    <row r="10185" spans="1:12" x14ac:dyDescent="0.25">
      <c r="A10185" s="8" t="s">
        <v>2356</v>
      </c>
      <c r="B10185" s="8" t="s">
        <v>2357</v>
      </c>
      <c r="C10185" s="8" t="s">
        <v>21</v>
      </c>
      <c r="D10185" s="8" t="str">
        <f>VLOOKUP(HospitalImport__2[[#This Row],[Provider State]],States!$A$2:$B$52,2,FALSE)</f>
        <v>Florida</v>
      </c>
      <c r="E10185" s="8" t="s">
        <v>482</v>
      </c>
      <c r="F10185">
        <v>74</v>
      </c>
      <c r="G10185" t="str">
        <f>VLOOKUP(HospitalImport__2[[#This Row],[Medical Procedure ID No.]],MedicalProcedures!$A$1:$B$11,2,FALSE)</f>
        <v>CRANIAL &amp; PERIPHERAL NERVE DISORDERS W/O MCC</v>
      </c>
      <c r="H10185">
        <v>40</v>
      </c>
      <c r="I10185" t="str">
        <f>VLOOKUP(HospitalImport__2[[#This Row],[ Total Discharges ]],'Discharge Volume Type'!$A$1:$B$3,2,TRUE)</f>
        <v>Low</v>
      </c>
      <c r="J10185">
        <v>32315.53</v>
      </c>
      <c r="K10185">
        <v>9793.36</v>
      </c>
      <c r="L10185">
        <v>26378.91</v>
      </c>
    </row>
    <row r="10186" spans="1:12" x14ac:dyDescent="0.25">
      <c r="A10186" s="8" t="s">
        <v>2358</v>
      </c>
      <c r="B10186" s="8" t="s">
        <v>563</v>
      </c>
      <c r="C10186" s="8" t="s">
        <v>21</v>
      </c>
      <c r="D10186" s="8" t="str">
        <f>VLOOKUP(HospitalImport__2[[#This Row],[Provider State]],States!$A$2:$B$52,2,FALSE)</f>
        <v>Florida</v>
      </c>
      <c r="E10186" s="8" t="s">
        <v>564</v>
      </c>
      <c r="F10186">
        <v>74</v>
      </c>
      <c r="G10186" t="str">
        <f>VLOOKUP(HospitalImport__2[[#This Row],[Medical Procedure ID No.]],MedicalProcedures!$A$1:$B$11,2,FALSE)</f>
        <v>CRANIAL &amp; PERIPHERAL NERVE DISORDERS W/O MCC</v>
      </c>
      <c r="H10186">
        <v>42</v>
      </c>
      <c r="I10186" t="str">
        <f>VLOOKUP(HospitalImport__2[[#This Row],[ Total Discharges ]],'Discharge Volume Type'!$A$1:$B$3,2,TRUE)</f>
        <v>Low</v>
      </c>
      <c r="J10186">
        <v>12272.36</v>
      </c>
      <c r="K10186">
        <v>4810.3100000000004</v>
      </c>
      <c r="L10186">
        <v>6500</v>
      </c>
    </row>
    <row r="10187" spans="1:12" x14ac:dyDescent="0.25">
      <c r="A10187" s="8" t="s">
        <v>610</v>
      </c>
      <c r="B10187" s="8" t="s">
        <v>611</v>
      </c>
      <c r="C10187" s="8" t="s">
        <v>21</v>
      </c>
      <c r="D10187" s="8" t="str">
        <f>VLOOKUP(HospitalImport__2[[#This Row],[Provider State]],States!$A$2:$B$52,2,FALSE)</f>
        <v>Florida</v>
      </c>
      <c r="E10187" s="8" t="s">
        <v>525</v>
      </c>
      <c r="F10187">
        <v>74</v>
      </c>
      <c r="G10187" t="str">
        <f>VLOOKUP(HospitalImport__2[[#This Row],[Medical Procedure ID No.]],MedicalProcedures!$A$1:$B$11,2,FALSE)</f>
        <v>CRANIAL &amp; PERIPHERAL NERVE DISORDERS W/O MCC</v>
      </c>
      <c r="H10187">
        <v>62</v>
      </c>
      <c r="I10187" t="str">
        <f>VLOOKUP(HospitalImport__2[[#This Row],[ Total Discharges ]],'Discharge Volume Type'!$A$1:$B$3,2,TRUE)</f>
        <v xml:space="preserve">Medium </v>
      </c>
      <c r="J10187">
        <v>42732.03</v>
      </c>
      <c r="K10187">
        <v>14666</v>
      </c>
      <c r="L10187">
        <v>7297.92</v>
      </c>
    </row>
    <row r="10188" spans="1:12" x14ac:dyDescent="0.25">
      <c r="A10188" s="8" t="s">
        <v>614</v>
      </c>
      <c r="B10188" s="8" t="s">
        <v>615</v>
      </c>
      <c r="C10188" s="8" t="s">
        <v>21</v>
      </c>
      <c r="D10188" s="8" t="str">
        <f>VLOOKUP(HospitalImport__2[[#This Row],[Provider State]],States!$A$2:$B$52,2,FALSE)</f>
        <v>Florida</v>
      </c>
      <c r="E10188" s="8" t="s">
        <v>465</v>
      </c>
      <c r="F10188">
        <v>74</v>
      </c>
      <c r="G10188" t="str">
        <f>VLOOKUP(HospitalImport__2[[#This Row],[Medical Procedure ID No.]],MedicalProcedures!$A$1:$B$11,2,FALSE)</f>
        <v>CRANIAL &amp; PERIPHERAL NERVE DISORDERS W/O MCC</v>
      </c>
      <c r="H10188">
        <v>64</v>
      </c>
      <c r="I10188" t="str">
        <f>VLOOKUP(HospitalImport__2[[#This Row],[ Total Discharges ]],'Discharge Volume Type'!$A$1:$B$3,2,TRUE)</f>
        <v xml:space="preserve">Medium </v>
      </c>
      <c r="J10188">
        <v>26401.83</v>
      </c>
      <c r="K10188">
        <v>14476.09</v>
      </c>
      <c r="L10188">
        <v>3142.88</v>
      </c>
    </row>
    <row r="10189" spans="1:12" x14ac:dyDescent="0.25">
      <c r="A10189" s="8" t="s">
        <v>616</v>
      </c>
      <c r="B10189" s="8" t="s">
        <v>524</v>
      </c>
      <c r="C10189" s="8" t="s">
        <v>21</v>
      </c>
      <c r="D10189" s="8" t="str">
        <f>VLOOKUP(HospitalImport__2[[#This Row],[Provider State]],States!$A$2:$B$52,2,FALSE)</f>
        <v>Florida</v>
      </c>
      <c r="E10189" s="8" t="s">
        <v>525</v>
      </c>
      <c r="F10189">
        <v>74</v>
      </c>
      <c r="G10189" t="str">
        <f>VLOOKUP(HospitalImport__2[[#This Row],[Medical Procedure ID No.]],MedicalProcedures!$A$1:$B$11,2,FALSE)</f>
        <v>CRANIAL &amp; PERIPHERAL NERVE DISORDERS W/O MCC</v>
      </c>
      <c r="H10189">
        <v>36</v>
      </c>
      <c r="I10189" t="str">
        <f>VLOOKUP(HospitalImport__2[[#This Row],[ Total Discharges ]],'Discharge Volume Type'!$A$1:$B$3,2,TRUE)</f>
        <v>Low</v>
      </c>
      <c r="J10189">
        <v>14114.75</v>
      </c>
      <c r="K10189">
        <v>9947.1</v>
      </c>
      <c r="L10189">
        <v>3385.48</v>
      </c>
    </row>
    <row r="10190" spans="1:12" x14ac:dyDescent="0.25">
      <c r="A10190" s="8" t="s">
        <v>617</v>
      </c>
      <c r="B10190" s="8" t="s">
        <v>618</v>
      </c>
      <c r="C10190" s="8" t="s">
        <v>21</v>
      </c>
      <c r="D10190" s="8" t="str">
        <f>VLOOKUP(HospitalImport__2[[#This Row],[Provider State]],States!$A$2:$B$52,2,FALSE)</f>
        <v>Florida</v>
      </c>
      <c r="E10190" s="8" t="s">
        <v>558</v>
      </c>
      <c r="F10190">
        <v>74</v>
      </c>
      <c r="G10190" t="str">
        <f>VLOOKUP(HospitalImport__2[[#This Row],[Medical Procedure ID No.]],MedicalProcedures!$A$1:$B$11,2,FALSE)</f>
        <v>CRANIAL &amp; PERIPHERAL NERVE DISORDERS W/O MCC</v>
      </c>
      <c r="H10190">
        <v>45</v>
      </c>
      <c r="I10190" t="str">
        <f>VLOOKUP(HospitalImport__2[[#This Row],[ Total Discharges ]],'Discharge Volume Type'!$A$1:$B$3,2,TRUE)</f>
        <v>Low</v>
      </c>
      <c r="J10190">
        <v>16732.88</v>
      </c>
      <c r="K10190">
        <v>7800.75</v>
      </c>
      <c r="L10190">
        <v>4050.22</v>
      </c>
    </row>
    <row r="10191" spans="1:12" x14ac:dyDescent="0.25">
      <c r="A10191" s="8" t="s">
        <v>2361</v>
      </c>
      <c r="B10191" s="8" t="s">
        <v>2362</v>
      </c>
      <c r="C10191" s="8" t="s">
        <v>21</v>
      </c>
      <c r="D10191" s="8" t="str">
        <f>VLOOKUP(HospitalImport__2[[#This Row],[Provider State]],States!$A$2:$B$52,2,FALSE)</f>
        <v>Florida</v>
      </c>
      <c r="E10191" s="8" t="s">
        <v>493</v>
      </c>
      <c r="F10191">
        <v>74</v>
      </c>
      <c r="G10191" t="str">
        <f>VLOOKUP(HospitalImport__2[[#This Row],[Medical Procedure ID No.]],MedicalProcedures!$A$1:$B$11,2,FALSE)</f>
        <v>CRANIAL &amp; PERIPHERAL NERVE DISORDERS W/O MCC</v>
      </c>
      <c r="H10191">
        <v>45</v>
      </c>
      <c r="I10191" t="str">
        <f>VLOOKUP(HospitalImport__2[[#This Row],[ Total Discharges ]],'Discharge Volume Type'!$A$1:$B$3,2,TRUE)</f>
        <v>Low</v>
      </c>
      <c r="J10191">
        <v>36234.480000000003</v>
      </c>
      <c r="K10191">
        <v>8001.76</v>
      </c>
      <c r="L10191">
        <v>2604.69</v>
      </c>
    </row>
    <row r="10192" spans="1:12" x14ac:dyDescent="0.25">
      <c r="A10192" s="8" t="s">
        <v>620</v>
      </c>
      <c r="B10192" s="8" t="s">
        <v>621</v>
      </c>
      <c r="C10192" s="8" t="s">
        <v>21</v>
      </c>
      <c r="D10192" s="8" t="str">
        <f>VLOOKUP(HospitalImport__2[[#This Row],[Provider State]],States!$A$2:$B$52,2,FALSE)</f>
        <v>Florida</v>
      </c>
      <c r="E10192" s="8" t="s">
        <v>468</v>
      </c>
      <c r="F10192">
        <v>74</v>
      </c>
      <c r="G10192" t="str">
        <f>VLOOKUP(HospitalImport__2[[#This Row],[Medical Procedure ID No.]],MedicalProcedures!$A$1:$B$11,2,FALSE)</f>
        <v>CRANIAL &amp; PERIPHERAL NERVE DISORDERS W/O MCC</v>
      </c>
      <c r="H10192">
        <v>26</v>
      </c>
      <c r="I10192" t="str">
        <f>VLOOKUP(HospitalImport__2[[#This Row],[ Total Discharges ]],'Discharge Volume Type'!$A$1:$B$3,2,TRUE)</f>
        <v>Low</v>
      </c>
      <c r="J10192">
        <v>26027.34</v>
      </c>
      <c r="K10192">
        <v>5175.92</v>
      </c>
      <c r="L10192">
        <v>7123</v>
      </c>
    </row>
    <row r="10193" spans="1:12" x14ac:dyDescent="0.25">
      <c r="A10193" s="8" t="s">
        <v>2368</v>
      </c>
      <c r="B10193" s="8" t="s">
        <v>499</v>
      </c>
      <c r="C10193" s="8" t="s">
        <v>21</v>
      </c>
      <c r="D10193" s="8" t="str">
        <f>VLOOKUP(HospitalImport__2[[#This Row],[Provider State]],States!$A$2:$B$52,2,FALSE)</f>
        <v>Florida</v>
      </c>
      <c r="E10193" s="8" t="s">
        <v>500</v>
      </c>
      <c r="F10193">
        <v>74</v>
      </c>
      <c r="G10193" t="str">
        <f>VLOOKUP(HospitalImport__2[[#This Row],[Medical Procedure ID No.]],MedicalProcedures!$A$1:$B$11,2,FALSE)</f>
        <v>CRANIAL &amp; PERIPHERAL NERVE DISORDERS W/O MCC</v>
      </c>
      <c r="H10193">
        <v>50</v>
      </c>
      <c r="I10193" t="str">
        <f>VLOOKUP(HospitalImport__2[[#This Row],[ Total Discharges ]],'Discharge Volume Type'!$A$1:$B$3,2,TRUE)</f>
        <v xml:space="preserve">Medium </v>
      </c>
      <c r="J10193">
        <v>23004.74</v>
      </c>
      <c r="K10193">
        <v>5972.82</v>
      </c>
      <c r="L10193">
        <v>2697.59</v>
      </c>
    </row>
    <row r="10194" spans="1:12" x14ac:dyDescent="0.25">
      <c r="A10194" s="8" t="s">
        <v>2369</v>
      </c>
      <c r="B10194" s="8" t="s">
        <v>2370</v>
      </c>
      <c r="C10194" s="8" t="s">
        <v>23</v>
      </c>
      <c r="D10194" s="8" t="str">
        <f>VLOOKUP(HospitalImport__2[[#This Row],[Provider State]],States!$A$2:$B$52,2,FALSE)</f>
        <v>Georgia</v>
      </c>
      <c r="E10194" s="8" t="s">
        <v>629</v>
      </c>
      <c r="F10194">
        <v>74</v>
      </c>
      <c r="G10194" t="str">
        <f>VLOOKUP(HospitalImport__2[[#This Row],[Medical Procedure ID No.]],MedicalProcedures!$A$1:$B$11,2,FALSE)</f>
        <v>CRANIAL &amp; PERIPHERAL NERVE DISORDERS W/O MCC</v>
      </c>
      <c r="H10194">
        <v>57</v>
      </c>
      <c r="I10194" t="str">
        <f>VLOOKUP(HospitalImport__2[[#This Row],[ Total Discharges ]],'Discharge Volume Type'!$A$1:$B$3,2,TRUE)</f>
        <v xml:space="preserve">Medium </v>
      </c>
      <c r="J10194">
        <v>5850.99</v>
      </c>
      <c r="K10194">
        <v>14989.91</v>
      </c>
      <c r="L10194">
        <v>6116.29</v>
      </c>
    </row>
    <row r="10195" spans="1:12" x14ac:dyDescent="0.25">
      <c r="A10195" s="8" t="s">
        <v>622</v>
      </c>
      <c r="B10195" s="8" t="s">
        <v>623</v>
      </c>
      <c r="C10195" s="8" t="s">
        <v>23</v>
      </c>
      <c r="D10195" s="8" t="str">
        <f>VLOOKUP(HospitalImport__2[[#This Row],[Provider State]],States!$A$2:$B$52,2,FALSE)</f>
        <v>Georgia</v>
      </c>
      <c r="E10195" s="8" t="s">
        <v>500</v>
      </c>
      <c r="F10195">
        <v>74</v>
      </c>
      <c r="G10195" t="str">
        <f>VLOOKUP(HospitalImport__2[[#This Row],[Medical Procedure ID No.]],MedicalProcedures!$A$1:$B$11,2,FALSE)</f>
        <v>CRANIAL &amp; PERIPHERAL NERVE DISORDERS W/O MCC</v>
      </c>
      <c r="H10195">
        <v>58</v>
      </c>
      <c r="I10195" t="str">
        <f>VLOOKUP(HospitalImport__2[[#This Row],[ Total Discharges ]],'Discharge Volume Type'!$A$1:$B$3,2,TRUE)</f>
        <v xml:space="preserve">Medium </v>
      </c>
      <c r="J10195">
        <v>11910.66</v>
      </c>
      <c r="K10195">
        <v>3796.76</v>
      </c>
      <c r="L10195">
        <v>8559.94</v>
      </c>
    </row>
    <row r="10196" spans="1:12" x14ac:dyDescent="0.25">
      <c r="A10196" s="8" t="s">
        <v>2190</v>
      </c>
      <c r="B10196" s="8" t="s">
        <v>654</v>
      </c>
      <c r="C10196" s="8" t="s">
        <v>23</v>
      </c>
      <c r="D10196" s="8" t="str">
        <f>VLOOKUP(HospitalImport__2[[#This Row],[Provider State]],States!$A$2:$B$52,2,FALSE)</f>
        <v>Georgia</v>
      </c>
      <c r="E10196" s="8" t="s">
        <v>629</v>
      </c>
      <c r="F10196">
        <v>74</v>
      </c>
      <c r="G10196" t="str">
        <f>VLOOKUP(HospitalImport__2[[#This Row],[Medical Procedure ID No.]],MedicalProcedures!$A$1:$B$11,2,FALSE)</f>
        <v>CRANIAL &amp; PERIPHERAL NERVE DISORDERS W/O MCC</v>
      </c>
      <c r="H10196">
        <v>44</v>
      </c>
      <c r="I10196" t="str">
        <f>VLOOKUP(HospitalImport__2[[#This Row],[ Total Discharges ]],'Discharge Volume Type'!$A$1:$B$3,2,TRUE)</f>
        <v>Low</v>
      </c>
      <c r="J10196">
        <v>9984.42</v>
      </c>
      <c r="K10196">
        <v>13183.42</v>
      </c>
      <c r="L10196">
        <v>6976.38</v>
      </c>
    </row>
    <row r="10197" spans="1:12" x14ac:dyDescent="0.25">
      <c r="A10197" s="8" t="s">
        <v>627</v>
      </c>
      <c r="B10197" s="8" t="s">
        <v>628</v>
      </c>
      <c r="C10197" s="8" t="s">
        <v>23</v>
      </c>
      <c r="D10197" s="8" t="str">
        <f>VLOOKUP(HospitalImport__2[[#This Row],[Provider State]],States!$A$2:$B$52,2,FALSE)</f>
        <v>Georgia</v>
      </c>
      <c r="E10197" s="8" t="s">
        <v>629</v>
      </c>
      <c r="F10197">
        <v>74</v>
      </c>
      <c r="G10197" t="str">
        <f>VLOOKUP(HospitalImport__2[[#This Row],[Medical Procedure ID No.]],MedicalProcedures!$A$1:$B$11,2,FALSE)</f>
        <v>CRANIAL &amp; PERIPHERAL NERVE DISORDERS W/O MCC</v>
      </c>
      <c r="H10197">
        <v>51</v>
      </c>
      <c r="I10197" t="str">
        <f>VLOOKUP(HospitalImport__2[[#This Row],[ Total Discharges ]],'Discharge Volume Type'!$A$1:$B$3,2,TRUE)</f>
        <v xml:space="preserve">Medium </v>
      </c>
      <c r="J10197">
        <v>54101.25</v>
      </c>
      <c r="K10197">
        <v>5380.44</v>
      </c>
      <c r="L10197">
        <v>23058.71</v>
      </c>
    </row>
    <row r="10198" spans="1:12" x14ac:dyDescent="0.25">
      <c r="A10198" s="8" t="s">
        <v>2374</v>
      </c>
      <c r="B10198" s="8" t="s">
        <v>645</v>
      </c>
      <c r="C10198" s="8" t="s">
        <v>23</v>
      </c>
      <c r="D10198" s="8" t="str">
        <f>VLOOKUP(HospitalImport__2[[#This Row],[Provider State]],States!$A$2:$B$52,2,FALSE)</f>
        <v>Georgia</v>
      </c>
      <c r="E10198" s="8" t="s">
        <v>646</v>
      </c>
      <c r="F10198">
        <v>74</v>
      </c>
      <c r="G10198" t="str">
        <f>VLOOKUP(HospitalImport__2[[#This Row],[Medical Procedure ID No.]],MedicalProcedures!$A$1:$B$11,2,FALSE)</f>
        <v>CRANIAL &amp; PERIPHERAL NERVE DISORDERS W/O MCC</v>
      </c>
      <c r="H10198">
        <v>37</v>
      </c>
      <c r="I10198" t="str">
        <f>VLOOKUP(HospitalImport__2[[#This Row],[ Total Discharges ]],'Discharge Volume Type'!$A$1:$B$3,2,TRUE)</f>
        <v>Low</v>
      </c>
      <c r="J10198">
        <v>14591.04</v>
      </c>
      <c r="K10198">
        <v>13896.92</v>
      </c>
      <c r="L10198">
        <v>5862.49</v>
      </c>
    </row>
    <row r="10199" spans="1:12" x14ac:dyDescent="0.25">
      <c r="A10199" s="8" t="s">
        <v>3040</v>
      </c>
      <c r="B10199" s="8" t="s">
        <v>3041</v>
      </c>
      <c r="C10199" s="8" t="s">
        <v>23</v>
      </c>
      <c r="D10199" s="8" t="str">
        <f>VLOOKUP(HospitalImport__2[[#This Row],[Provider State]],States!$A$2:$B$52,2,FALSE)</f>
        <v>Georgia</v>
      </c>
      <c r="E10199" s="8" t="s">
        <v>500</v>
      </c>
      <c r="F10199">
        <v>74</v>
      </c>
      <c r="G10199" t="str">
        <f>VLOOKUP(HospitalImport__2[[#This Row],[Medical Procedure ID No.]],MedicalProcedures!$A$1:$B$11,2,FALSE)</f>
        <v>CRANIAL &amp; PERIPHERAL NERVE DISORDERS W/O MCC</v>
      </c>
      <c r="H10199">
        <v>49</v>
      </c>
      <c r="I10199" t="str">
        <f>VLOOKUP(HospitalImport__2[[#This Row],[ Total Discharges ]],'Discharge Volume Type'!$A$1:$B$3,2,TRUE)</f>
        <v>Low</v>
      </c>
      <c r="J10199">
        <v>16446.759999999998</v>
      </c>
      <c r="K10199">
        <v>8095.04</v>
      </c>
      <c r="L10199">
        <v>3672.4</v>
      </c>
    </row>
    <row r="10200" spans="1:12" x14ac:dyDescent="0.25">
      <c r="A10200" s="8" t="s">
        <v>634</v>
      </c>
      <c r="B10200" s="8" t="s">
        <v>635</v>
      </c>
      <c r="C10200" s="8" t="s">
        <v>23</v>
      </c>
      <c r="D10200" s="8" t="str">
        <f>VLOOKUP(HospitalImport__2[[#This Row],[Provider State]],States!$A$2:$B$52,2,FALSE)</f>
        <v>Georgia</v>
      </c>
      <c r="E10200" s="8" t="s">
        <v>636</v>
      </c>
      <c r="F10200">
        <v>74</v>
      </c>
      <c r="G10200" t="str">
        <f>VLOOKUP(HospitalImport__2[[#This Row],[Medical Procedure ID No.]],MedicalProcedures!$A$1:$B$11,2,FALSE)</f>
        <v>CRANIAL &amp; PERIPHERAL NERVE DISORDERS W/O MCC</v>
      </c>
      <c r="H10200">
        <v>60</v>
      </c>
      <c r="I10200" t="str">
        <f>VLOOKUP(HospitalImport__2[[#This Row],[ Total Discharges ]],'Discharge Volume Type'!$A$1:$B$3,2,TRUE)</f>
        <v xml:space="preserve">Medium </v>
      </c>
      <c r="J10200">
        <v>147908.51</v>
      </c>
      <c r="K10200">
        <v>7527.94</v>
      </c>
      <c r="L10200">
        <v>5394.46</v>
      </c>
    </row>
    <row r="10201" spans="1:12" x14ac:dyDescent="0.25">
      <c r="A10201" s="8" t="s">
        <v>637</v>
      </c>
      <c r="B10201" s="8" t="s">
        <v>552</v>
      </c>
      <c r="C10201" s="8" t="s">
        <v>23</v>
      </c>
      <c r="D10201" s="8" t="str">
        <f>VLOOKUP(HospitalImport__2[[#This Row],[Provider State]],States!$A$2:$B$52,2,FALSE)</f>
        <v>Georgia</v>
      </c>
      <c r="E10201" s="8" t="s">
        <v>629</v>
      </c>
      <c r="F10201">
        <v>74</v>
      </c>
      <c r="G10201" t="str">
        <f>VLOOKUP(HospitalImport__2[[#This Row],[Medical Procedure ID No.]],MedicalProcedures!$A$1:$B$11,2,FALSE)</f>
        <v>CRANIAL &amp; PERIPHERAL NERVE DISORDERS W/O MCC</v>
      </c>
      <c r="H10201">
        <v>69</v>
      </c>
      <c r="I10201" t="str">
        <f>VLOOKUP(HospitalImport__2[[#This Row],[ Total Discharges ]],'Discharge Volume Type'!$A$1:$B$3,2,TRUE)</f>
        <v xml:space="preserve">Medium </v>
      </c>
      <c r="J10201">
        <v>18515.43</v>
      </c>
      <c r="K10201">
        <v>19420.55</v>
      </c>
      <c r="L10201">
        <v>11593.25</v>
      </c>
    </row>
    <row r="10202" spans="1:12" x14ac:dyDescent="0.25">
      <c r="A10202" s="8" t="s">
        <v>2375</v>
      </c>
      <c r="B10202" s="8" t="s">
        <v>635</v>
      </c>
      <c r="C10202" s="8" t="s">
        <v>23</v>
      </c>
      <c r="D10202" s="8" t="str">
        <f>VLOOKUP(HospitalImport__2[[#This Row],[Provider State]],States!$A$2:$B$52,2,FALSE)</f>
        <v>Georgia</v>
      </c>
      <c r="E10202" s="8" t="s">
        <v>636</v>
      </c>
      <c r="F10202">
        <v>74</v>
      </c>
      <c r="G10202" t="str">
        <f>VLOOKUP(HospitalImport__2[[#This Row],[Medical Procedure ID No.]],MedicalProcedures!$A$1:$B$11,2,FALSE)</f>
        <v>CRANIAL &amp; PERIPHERAL NERVE DISORDERS W/O MCC</v>
      </c>
      <c r="H10202">
        <v>61</v>
      </c>
      <c r="I10202" t="str">
        <f>VLOOKUP(HospitalImport__2[[#This Row],[ Total Discharges ]],'Discharge Volume Type'!$A$1:$B$3,2,TRUE)</f>
        <v xml:space="preserve">Medium </v>
      </c>
      <c r="J10202">
        <v>18125.84</v>
      </c>
      <c r="K10202">
        <v>11200.07</v>
      </c>
      <c r="L10202">
        <v>10633.34</v>
      </c>
    </row>
    <row r="10203" spans="1:12" x14ac:dyDescent="0.25">
      <c r="A10203" s="8" t="s">
        <v>642</v>
      </c>
      <c r="B10203" s="8" t="s">
        <v>643</v>
      </c>
      <c r="C10203" s="8" t="s">
        <v>23</v>
      </c>
      <c r="D10203" s="8" t="str">
        <f>VLOOKUP(HospitalImport__2[[#This Row],[Provider State]],States!$A$2:$B$52,2,FALSE)</f>
        <v>Georgia</v>
      </c>
      <c r="E10203" s="8" t="s">
        <v>629</v>
      </c>
      <c r="F10203">
        <v>74</v>
      </c>
      <c r="G10203" t="str">
        <f>VLOOKUP(HospitalImport__2[[#This Row],[Medical Procedure ID No.]],MedicalProcedures!$A$1:$B$11,2,FALSE)</f>
        <v>CRANIAL &amp; PERIPHERAL NERVE DISORDERS W/O MCC</v>
      </c>
      <c r="H10203">
        <v>38</v>
      </c>
      <c r="I10203" t="str">
        <f>VLOOKUP(HospitalImport__2[[#This Row],[ Total Discharges ]],'Discharge Volume Type'!$A$1:$B$3,2,TRUE)</f>
        <v>Low</v>
      </c>
      <c r="J10203">
        <v>48252.29</v>
      </c>
      <c r="K10203">
        <v>7402.28</v>
      </c>
      <c r="L10203">
        <v>4898.4399999999996</v>
      </c>
    </row>
    <row r="10204" spans="1:12" x14ac:dyDescent="0.25">
      <c r="A10204" s="8" t="s">
        <v>644</v>
      </c>
      <c r="B10204" s="8" t="s">
        <v>645</v>
      </c>
      <c r="C10204" s="8" t="s">
        <v>23</v>
      </c>
      <c r="D10204" s="8" t="str">
        <f>VLOOKUP(HospitalImport__2[[#This Row],[Provider State]],States!$A$2:$B$52,2,FALSE)</f>
        <v>Georgia</v>
      </c>
      <c r="E10204" s="8" t="s">
        <v>646</v>
      </c>
      <c r="F10204">
        <v>74</v>
      </c>
      <c r="G10204" t="str">
        <f>VLOOKUP(HospitalImport__2[[#This Row],[Medical Procedure ID No.]],MedicalProcedures!$A$1:$B$11,2,FALSE)</f>
        <v>CRANIAL &amp; PERIPHERAL NERVE DISORDERS W/O MCC</v>
      </c>
      <c r="H10204">
        <v>42</v>
      </c>
      <c r="I10204" t="str">
        <f>VLOOKUP(HospitalImport__2[[#This Row],[ Total Discharges ]],'Discharge Volume Type'!$A$1:$B$3,2,TRUE)</f>
        <v>Low</v>
      </c>
      <c r="J10204">
        <v>20495.12</v>
      </c>
      <c r="K10204">
        <v>3903.08</v>
      </c>
      <c r="L10204">
        <v>4388.4799999999996</v>
      </c>
    </row>
    <row r="10205" spans="1:12" x14ac:dyDescent="0.25">
      <c r="A10205" s="8" t="s">
        <v>649</v>
      </c>
      <c r="B10205" s="8" t="s">
        <v>645</v>
      </c>
      <c r="C10205" s="8" t="s">
        <v>23</v>
      </c>
      <c r="D10205" s="8" t="str">
        <f>VLOOKUP(HospitalImport__2[[#This Row],[Provider State]],States!$A$2:$B$52,2,FALSE)</f>
        <v>Georgia</v>
      </c>
      <c r="E10205" s="8" t="s">
        <v>646</v>
      </c>
      <c r="F10205">
        <v>74</v>
      </c>
      <c r="G10205" t="str">
        <f>VLOOKUP(HospitalImport__2[[#This Row],[Medical Procedure ID No.]],MedicalProcedures!$A$1:$B$11,2,FALSE)</f>
        <v>CRANIAL &amp; PERIPHERAL NERVE DISORDERS W/O MCC</v>
      </c>
      <c r="H10205">
        <v>61</v>
      </c>
      <c r="I10205" t="str">
        <f>VLOOKUP(HospitalImport__2[[#This Row],[ Total Discharges ]],'Discharge Volume Type'!$A$1:$B$3,2,TRUE)</f>
        <v xml:space="preserve">Medium </v>
      </c>
      <c r="J10205">
        <v>39644.47</v>
      </c>
      <c r="K10205">
        <v>9697.59</v>
      </c>
      <c r="L10205">
        <v>7937.31</v>
      </c>
    </row>
    <row r="10206" spans="1:12" x14ac:dyDescent="0.25">
      <c r="A10206" s="8" t="s">
        <v>2376</v>
      </c>
      <c r="B10206" s="8" t="s">
        <v>2377</v>
      </c>
      <c r="C10206" s="8" t="s">
        <v>23</v>
      </c>
      <c r="D10206" s="8" t="str">
        <f>VLOOKUP(HospitalImport__2[[#This Row],[Provider State]],States!$A$2:$B$52,2,FALSE)</f>
        <v>Georgia</v>
      </c>
      <c r="E10206" s="8" t="s">
        <v>662</v>
      </c>
      <c r="F10206">
        <v>74</v>
      </c>
      <c r="G10206" t="str">
        <f>VLOOKUP(HospitalImport__2[[#This Row],[Medical Procedure ID No.]],MedicalProcedures!$A$1:$B$11,2,FALSE)</f>
        <v>CRANIAL &amp; PERIPHERAL NERVE DISORDERS W/O MCC</v>
      </c>
      <c r="H10206">
        <v>60</v>
      </c>
      <c r="I10206" t="str">
        <f>VLOOKUP(HospitalImport__2[[#This Row],[ Total Discharges ]],'Discharge Volume Type'!$A$1:$B$3,2,TRUE)</f>
        <v xml:space="preserve">Medium </v>
      </c>
      <c r="J10206">
        <v>15621.44</v>
      </c>
      <c r="K10206">
        <v>4131.59</v>
      </c>
      <c r="L10206">
        <v>3608.28</v>
      </c>
    </row>
    <row r="10207" spans="1:12" x14ac:dyDescent="0.25">
      <c r="A10207" s="8" t="s">
        <v>653</v>
      </c>
      <c r="B10207" s="8" t="s">
        <v>654</v>
      </c>
      <c r="C10207" s="8" t="s">
        <v>23</v>
      </c>
      <c r="D10207" s="8" t="str">
        <f>VLOOKUP(HospitalImport__2[[#This Row],[Provider State]],States!$A$2:$B$52,2,FALSE)</f>
        <v>Georgia</v>
      </c>
      <c r="E10207" s="8" t="s">
        <v>629</v>
      </c>
      <c r="F10207">
        <v>74</v>
      </c>
      <c r="G10207" t="str">
        <f>VLOOKUP(HospitalImport__2[[#This Row],[Medical Procedure ID No.]],MedicalProcedures!$A$1:$B$11,2,FALSE)</f>
        <v>CRANIAL &amp; PERIPHERAL NERVE DISORDERS W/O MCC</v>
      </c>
      <c r="H10207">
        <v>65</v>
      </c>
      <c r="I10207" t="str">
        <f>VLOOKUP(HospitalImport__2[[#This Row],[ Total Discharges ]],'Discharge Volume Type'!$A$1:$B$3,2,TRUE)</f>
        <v xml:space="preserve">Medium </v>
      </c>
      <c r="J10207">
        <v>16697.490000000002</v>
      </c>
      <c r="K10207">
        <v>6199.64</v>
      </c>
      <c r="L10207">
        <v>8377.9599999999991</v>
      </c>
    </row>
    <row r="10208" spans="1:12" x14ac:dyDescent="0.25">
      <c r="A10208" s="8" t="s">
        <v>655</v>
      </c>
      <c r="B10208" s="8" t="s">
        <v>160</v>
      </c>
      <c r="C10208" s="8" t="s">
        <v>23</v>
      </c>
      <c r="D10208" s="8" t="str">
        <f>VLOOKUP(HospitalImport__2[[#This Row],[Provider State]],States!$A$2:$B$52,2,FALSE)</f>
        <v>Georgia</v>
      </c>
      <c r="E10208" s="8" t="s">
        <v>629</v>
      </c>
      <c r="F10208">
        <v>74</v>
      </c>
      <c r="G10208" t="str">
        <f>VLOOKUP(HospitalImport__2[[#This Row],[Medical Procedure ID No.]],MedicalProcedures!$A$1:$B$11,2,FALSE)</f>
        <v>CRANIAL &amp; PERIPHERAL NERVE DISORDERS W/O MCC</v>
      </c>
      <c r="H10208">
        <v>29</v>
      </c>
      <c r="I10208" t="str">
        <f>VLOOKUP(HospitalImport__2[[#This Row],[ Total Discharges ]],'Discharge Volume Type'!$A$1:$B$3,2,TRUE)</f>
        <v>Low</v>
      </c>
      <c r="J10208">
        <v>32436.55</v>
      </c>
      <c r="K10208">
        <v>6769.2</v>
      </c>
      <c r="L10208">
        <v>4173.01</v>
      </c>
    </row>
    <row r="10209" spans="1:12" x14ac:dyDescent="0.25">
      <c r="A10209" s="8" t="s">
        <v>2380</v>
      </c>
      <c r="B10209" s="8" t="s">
        <v>628</v>
      </c>
      <c r="C10209" s="8" t="s">
        <v>23</v>
      </c>
      <c r="D10209" s="8" t="str">
        <f>VLOOKUP(HospitalImport__2[[#This Row],[Provider State]],States!$A$2:$B$52,2,FALSE)</f>
        <v>Georgia</v>
      </c>
      <c r="E10209" s="8" t="s">
        <v>629</v>
      </c>
      <c r="F10209">
        <v>74</v>
      </c>
      <c r="G10209" t="str">
        <f>VLOOKUP(HospitalImport__2[[#This Row],[Medical Procedure ID No.]],MedicalProcedures!$A$1:$B$11,2,FALSE)</f>
        <v>CRANIAL &amp; PERIPHERAL NERVE DISORDERS W/O MCC</v>
      </c>
      <c r="H10209">
        <v>24</v>
      </c>
      <c r="I10209" t="str">
        <f>VLOOKUP(HospitalImport__2[[#This Row],[ Total Discharges ]],'Discharge Volume Type'!$A$1:$B$3,2,TRUE)</f>
        <v>Low</v>
      </c>
      <c r="J10209">
        <v>48708.480000000003</v>
      </c>
      <c r="K10209">
        <v>6845.75</v>
      </c>
      <c r="L10209">
        <v>13893.01</v>
      </c>
    </row>
    <row r="10210" spans="1:12" x14ac:dyDescent="0.25">
      <c r="A10210" s="8" t="s">
        <v>656</v>
      </c>
      <c r="B10210" s="8" t="s">
        <v>628</v>
      </c>
      <c r="C10210" s="8" t="s">
        <v>23</v>
      </c>
      <c r="D10210" s="8" t="str">
        <f>VLOOKUP(HospitalImport__2[[#This Row],[Provider State]],States!$A$2:$B$52,2,FALSE)</f>
        <v>Georgia</v>
      </c>
      <c r="E10210" s="8" t="s">
        <v>629</v>
      </c>
      <c r="F10210">
        <v>74</v>
      </c>
      <c r="G10210" t="str">
        <f>VLOOKUP(HospitalImport__2[[#This Row],[Medical Procedure ID No.]],MedicalProcedures!$A$1:$B$11,2,FALSE)</f>
        <v>CRANIAL &amp; PERIPHERAL NERVE DISORDERS W/O MCC</v>
      </c>
      <c r="H10210">
        <v>53</v>
      </c>
      <c r="I10210" t="str">
        <f>VLOOKUP(HospitalImport__2[[#This Row],[ Total Discharges ]],'Discharge Volume Type'!$A$1:$B$3,2,TRUE)</f>
        <v xml:space="preserve">Medium </v>
      </c>
      <c r="J10210">
        <v>15934.79</v>
      </c>
      <c r="K10210">
        <v>11294.56</v>
      </c>
      <c r="L10210">
        <v>4363.8100000000004</v>
      </c>
    </row>
    <row r="10211" spans="1:12" x14ac:dyDescent="0.25">
      <c r="A10211" s="8" t="s">
        <v>657</v>
      </c>
      <c r="B10211" s="8" t="s">
        <v>628</v>
      </c>
      <c r="C10211" s="8" t="s">
        <v>23</v>
      </c>
      <c r="D10211" s="8" t="str">
        <f>VLOOKUP(HospitalImport__2[[#This Row],[Provider State]],States!$A$2:$B$52,2,FALSE)</f>
        <v>Georgia</v>
      </c>
      <c r="E10211" s="8" t="s">
        <v>629</v>
      </c>
      <c r="F10211">
        <v>74</v>
      </c>
      <c r="G10211" t="str">
        <f>VLOOKUP(HospitalImport__2[[#This Row],[Medical Procedure ID No.]],MedicalProcedures!$A$1:$B$11,2,FALSE)</f>
        <v>CRANIAL &amp; PERIPHERAL NERVE DISORDERS W/O MCC</v>
      </c>
      <c r="H10211">
        <v>60</v>
      </c>
      <c r="I10211" t="str">
        <f>VLOOKUP(HospitalImport__2[[#This Row],[ Total Discharges ]],'Discharge Volume Type'!$A$1:$B$3,2,TRUE)</f>
        <v xml:space="preserve">Medium </v>
      </c>
      <c r="J10211">
        <v>53346.14</v>
      </c>
      <c r="K10211">
        <v>7703.44</v>
      </c>
      <c r="L10211">
        <v>5661.76</v>
      </c>
    </row>
    <row r="10212" spans="1:12" x14ac:dyDescent="0.25">
      <c r="A10212" s="8" t="s">
        <v>658</v>
      </c>
      <c r="B10212" s="8" t="s">
        <v>659</v>
      </c>
      <c r="C10212" s="8" t="s">
        <v>23</v>
      </c>
      <c r="D10212" s="8" t="str">
        <f>VLOOKUP(HospitalImport__2[[#This Row],[Provider State]],States!$A$2:$B$52,2,FALSE)</f>
        <v>Georgia</v>
      </c>
      <c r="E10212" s="8" t="s">
        <v>629</v>
      </c>
      <c r="F10212">
        <v>74</v>
      </c>
      <c r="G10212" t="str">
        <f>VLOOKUP(HospitalImport__2[[#This Row],[Medical Procedure ID No.]],MedicalProcedures!$A$1:$B$11,2,FALSE)</f>
        <v>CRANIAL &amp; PERIPHERAL NERVE DISORDERS W/O MCC</v>
      </c>
      <c r="H10212">
        <v>103</v>
      </c>
      <c r="I10212" t="str">
        <f>VLOOKUP(HospitalImport__2[[#This Row],[ Total Discharges ]],'Discharge Volume Type'!$A$1:$B$3,2,TRUE)</f>
        <v>High</v>
      </c>
      <c r="J10212">
        <v>13910.19</v>
      </c>
      <c r="K10212">
        <v>4328.55</v>
      </c>
      <c r="L10212">
        <v>5327.08</v>
      </c>
    </row>
    <row r="10213" spans="1:12" x14ac:dyDescent="0.25">
      <c r="A10213" s="8" t="s">
        <v>2382</v>
      </c>
      <c r="B10213" s="8" t="s">
        <v>2383</v>
      </c>
      <c r="C10213" s="8" t="s">
        <v>23</v>
      </c>
      <c r="D10213" s="8" t="str">
        <f>VLOOKUP(HospitalImport__2[[#This Row],[Provider State]],States!$A$2:$B$52,2,FALSE)</f>
        <v>Georgia</v>
      </c>
      <c r="E10213" s="8" t="s">
        <v>500</v>
      </c>
      <c r="F10213">
        <v>74</v>
      </c>
      <c r="G10213" t="str">
        <f>VLOOKUP(HospitalImport__2[[#This Row],[Medical Procedure ID No.]],MedicalProcedures!$A$1:$B$11,2,FALSE)</f>
        <v>CRANIAL &amp; PERIPHERAL NERVE DISORDERS W/O MCC</v>
      </c>
      <c r="H10213">
        <v>40</v>
      </c>
      <c r="I10213" t="str">
        <f>VLOOKUP(HospitalImport__2[[#This Row],[ Total Discharges ]],'Discharge Volume Type'!$A$1:$B$3,2,TRUE)</f>
        <v>Low</v>
      </c>
      <c r="J10213">
        <v>20138.36</v>
      </c>
      <c r="K10213">
        <v>5667.48</v>
      </c>
      <c r="L10213">
        <v>6538.91</v>
      </c>
    </row>
    <row r="10214" spans="1:12" x14ac:dyDescent="0.25">
      <c r="A10214" s="8" t="s">
        <v>2386</v>
      </c>
      <c r="B10214" s="8" t="s">
        <v>2387</v>
      </c>
      <c r="C10214" s="8" t="s">
        <v>23</v>
      </c>
      <c r="D10214" s="8" t="str">
        <f>VLOOKUP(HospitalImport__2[[#This Row],[Provider State]],States!$A$2:$B$52,2,FALSE)</f>
        <v>Georgia</v>
      </c>
      <c r="E10214" s="8" t="s">
        <v>564</v>
      </c>
      <c r="F10214">
        <v>74</v>
      </c>
      <c r="G10214" t="str">
        <f>VLOOKUP(HospitalImport__2[[#This Row],[Medical Procedure ID No.]],MedicalProcedures!$A$1:$B$11,2,FALSE)</f>
        <v>CRANIAL &amp; PERIPHERAL NERVE DISORDERS W/O MCC</v>
      </c>
      <c r="H10214">
        <v>46</v>
      </c>
      <c r="I10214" t="str">
        <f>VLOOKUP(HospitalImport__2[[#This Row],[ Total Discharges ]],'Discharge Volume Type'!$A$1:$B$3,2,TRUE)</f>
        <v>Low</v>
      </c>
      <c r="J10214">
        <v>33507.26</v>
      </c>
      <c r="K10214">
        <v>8153.62</v>
      </c>
      <c r="L10214">
        <v>10262.66</v>
      </c>
    </row>
    <row r="10215" spans="1:12" x14ac:dyDescent="0.25">
      <c r="A10215" s="8" t="s">
        <v>660</v>
      </c>
      <c r="B10215" s="8" t="s">
        <v>661</v>
      </c>
      <c r="C10215" s="8" t="s">
        <v>23</v>
      </c>
      <c r="D10215" s="8" t="str">
        <f>VLOOKUP(HospitalImport__2[[#This Row],[Provider State]],States!$A$2:$B$52,2,FALSE)</f>
        <v>Georgia</v>
      </c>
      <c r="E10215" s="8" t="s">
        <v>662</v>
      </c>
      <c r="F10215">
        <v>74</v>
      </c>
      <c r="G10215" t="str">
        <f>VLOOKUP(HospitalImport__2[[#This Row],[Medical Procedure ID No.]],MedicalProcedures!$A$1:$B$11,2,FALSE)</f>
        <v>CRANIAL &amp; PERIPHERAL NERVE DISORDERS W/O MCC</v>
      </c>
      <c r="H10215">
        <v>42</v>
      </c>
      <c r="I10215" t="str">
        <f>VLOOKUP(HospitalImport__2[[#This Row],[ Total Discharges ]],'Discharge Volume Type'!$A$1:$B$3,2,TRUE)</f>
        <v>Low</v>
      </c>
      <c r="J10215">
        <v>50803.53</v>
      </c>
      <c r="K10215">
        <v>5859.22</v>
      </c>
      <c r="L10215">
        <v>12758.03</v>
      </c>
    </row>
    <row r="10216" spans="1:12" x14ac:dyDescent="0.25">
      <c r="A10216" s="8" t="s">
        <v>663</v>
      </c>
      <c r="B10216" s="8" t="s">
        <v>664</v>
      </c>
      <c r="C10216" s="8" t="s">
        <v>23</v>
      </c>
      <c r="D10216" s="8" t="str">
        <f>VLOOKUP(HospitalImport__2[[#This Row],[Provider State]],States!$A$2:$B$52,2,FALSE)</f>
        <v>Georgia</v>
      </c>
      <c r="E10216" s="8" t="s">
        <v>564</v>
      </c>
      <c r="F10216">
        <v>74</v>
      </c>
      <c r="G10216" t="str">
        <f>VLOOKUP(HospitalImport__2[[#This Row],[Medical Procedure ID No.]],MedicalProcedures!$A$1:$B$11,2,FALSE)</f>
        <v>CRANIAL &amp; PERIPHERAL NERVE DISORDERS W/O MCC</v>
      </c>
      <c r="H10216">
        <v>37</v>
      </c>
      <c r="I10216" t="str">
        <f>VLOOKUP(HospitalImport__2[[#This Row],[ Total Discharges ]],'Discharge Volume Type'!$A$1:$B$3,2,TRUE)</f>
        <v>Low</v>
      </c>
      <c r="J10216">
        <v>17142.48</v>
      </c>
      <c r="K10216">
        <v>11877.11</v>
      </c>
      <c r="L10216">
        <v>6394.15</v>
      </c>
    </row>
    <row r="10217" spans="1:12" x14ac:dyDescent="0.25">
      <c r="A10217" s="8" t="s">
        <v>667</v>
      </c>
      <c r="B10217" s="8" t="s">
        <v>668</v>
      </c>
      <c r="C10217" s="8" t="s">
        <v>23</v>
      </c>
      <c r="D10217" s="8" t="str">
        <f>VLOOKUP(HospitalImport__2[[#This Row],[Provider State]],States!$A$2:$B$52,2,FALSE)</f>
        <v>Georgia</v>
      </c>
      <c r="E10217" s="8" t="s">
        <v>669</v>
      </c>
      <c r="F10217">
        <v>74</v>
      </c>
      <c r="G10217" t="str">
        <f>VLOOKUP(HospitalImport__2[[#This Row],[Medical Procedure ID No.]],MedicalProcedures!$A$1:$B$11,2,FALSE)</f>
        <v>CRANIAL &amp; PERIPHERAL NERVE DISORDERS W/O MCC</v>
      </c>
      <c r="H10217">
        <v>52</v>
      </c>
      <c r="I10217" t="str">
        <f>VLOOKUP(HospitalImport__2[[#This Row],[ Total Discharges ]],'Discharge Volume Type'!$A$1:$B$3,2,TRUE)</f>
        <v xml:space="preserve">Medium </v>
      </c>
      <c r="J10217">
        <v>43510.39</v>
      </c>
      <c r="K10217">
        <v>6948.53</v>
      </c>
      <c r="L10217">
        <v>6618.78</v>
      </c>
    </row>
    <row r="10218" spans="1:12" x14ac:dyDescent="0.25">
      <c r="A10218" s="8" t="s">
        <v>672</v>
      </c>
      <c r="B10218" s="8" t="s">
        <v>661</v>
      </c>
      <c r="C10218" s="8" t="s">
        <v>23</v>
      </c>
      <c r="D10218" s="8" t="str">
        <f>VLOOKUP(HospitalImport__2[[#This Row],[Provider State]],States!$A$2:$B$52,2,FALSE)</f>
        <v>Georgia</v>
      </c>
      <c r="E10218" s="8" t="s">
        <v>662</v>
      </c>
      <c r="F10218">
        <v>74</v>
      </c>
      <c r="G10218" t="str">
        <f>VLOOKUP(HospitalImport__2[[#This Row],[Medical Procedure ID No.]],MedicalProcedures!$A$1:$B$11,2,FALSE)</f>
        <v>CRANIAL &amp; PERIPHERAL NERVE DISORDERS W/O MCC</v>
      </c>
      <c r="H10218">
        <v>72</v>
      </c>
      <c r="I10218" t="str">
        <f>VLOOKUP(HospitalImport__2[[#This Row],[ Total Discharges ]],'Discharge Volume Type'!$A$1:$B$3,2,TRUE)</f>
        <v xml:space="preserve">Medium </v>
      </c>
      <c r="J10218">
        <v>26179.73</v>
      </c>
      <c r="K10218">
        <v>9746.27</v>
      </c>
      <c r="L10218">
        <v>3799.11</v>
      </c>
    </row>
    <row r="10219" spans="1:12" x14ac:dyDescent="0.25">
      <c r="A10219" s="8" t="s">
        <v>673</v>
      </c>
      <c r="B10219" s="8" t="s">
        <v>651</v>
      </c>
      <c r="C10219" s="8" t="s">
        <v>23</v>
      </c>
      <c r="D10219" s="8" t="str">
        <f>VLOOKUP(HospitalImport__2[[#This Row],[Provider State]],States!$A$2:$B$52,2,FALSE)</f>
        <v>Georgia</v>
      </c>
      <c r="E10219" s="8" t="s">
        <v>652</v>
      </c>
      <c r="F10219">
        <v>74</v>
      </c>
      <c r="G10219" t="str">
        <f>VLOOKUP(HospitalImport__2[[#This Row],[Medical Procedure ID No.]],MedicalProcedures!$A$1:$B$11,2,FALSE)</f>
        <v>CRANIAL &amp; PERIPHERAL NERVE DISORDERS W/O MCC</v>
      </c>
      <c r="H10219">
        <v>37</v>
      </c>
      <c r="I10219" t="str">
        <f>VLOOKUP(HospitalImport__2[[#This Row],[ Total Discharges ]],'Discharge Volume Type'!$A$1:$B$3,2,TRUE)</f>
        <v>Low</v>
      </c>
      <c r="J10219">
        <v>47051.72</v>
      </c>
      <c r="K10219">
        <v>7176.17</v>
      </c>
      <c r="L10219">
        <v>4748.8599999999997</v>
      </c>
    </row>
    <row r="10220" spans="1:12" x14ac:dyDescent="0.25">
      <c r="A10220" s="8" t="s">
        <v>674</v>
      </c>
      <c r="B10220" s="8" t="s">
        <v>635</v>
      </c>
      <c r="C10220" s="8" t="s">
        <v>23</v>
      </c>
      <c r="D10220" s="8" t="str">
        <f>VLOOKUP(HospitalImport__2[[#This Row],[Provider State]],States!$A$2:$B$52,2,FALSE)</f>
        <v>Georgia</v>
      </c>
      <c r="E10220" s="8" t="s">
        <v>636</v>
      </c>
      <c r="F10220">
        <v>74</v>
      </c>
      <c r="G10220" t="str">
        <f>VLOOKUP(HospitalImport__2[[#This Row],[Medical Procedure ID No.]],MedicalProcedures!$A$1:$B$11,2,FALSE)</f>
        <v>CRANIAL &amp; PERIPHERAL NERVE DISORDERS W/O MCC</v>
      </c>
      <c r="H10220">
        <v>52</v>
      </c>
      <c r="I10220" t="str">
        <f>VLOOKUP(HospitalImport__2[[#This Row],[ Total Discharges ]],'Discharge Volume Type'!$A$1:$B$3,2,TRUE)</f>
        <v xml:space="preserve">Medium </v>
      </c>
      <c r="J10220">
        <v>9950.52</v>
      </c>
      <c r="K10220">
        <v>4647.3</v>
      </c>
      <c r="L10220">
        <v>5831.03</v>
      </c>
    </row>
    <row r="10221" spans="1:12" x14ac:dyDescent="0.25">
      <c r="A10221" s="8" t="s">
        <v>3047</v>
      </c>
      <c r="B10221" s="8" t="s">
        <v>3048</v>
      </c>
      <c r="C10221" s="8" t="s">
        <v>23</v>
      </c>
      <c r="D10221" s="8" t="str">
        <f>VLOOKUP(HospitalImport__2[[#This Row],[Provider State]],States!$A$2:$B$52,2,FALSE)</f>
        <v>Georgia</v>
      </c>
      <c r="E10221" s="8" t="s">
        <v>629</v>
      </c>
      <c r="F10221">
        <v>74</v>
      </c>
      <c r="G10221" t="str">
        <f>VLOOKUP(HospitalImport__2[[#This Row],[Medical Procedure ID No.]],MedicalProcedures!$A$1:$B$11,2,FALSE)</f>
        <v>CRANIAL &amp; PERIPHERAL NERVE DISORDERS W/O MCC</v>
      </c>
      <c r="H10221">
        <v>47</v>
      </c>
      <c r="I10221" t="str">
        <f>VLOOKUP(HospitalImport__2[[#This Row],[ Total Discharges ]],'Discharge Volume Type'!$A$1:$B$3,2,TRUE)</f>
        <v>Low</v>
      </c>
      <c r="J10221">
        <v>19508.349999999999</v>
      </c>
      <c r="K10221">
        <v>7821.91</v>
      </c>
      <c r="L10221">
        <v>10583.4</v>
      </c>
    </row>
    <row r="10222" spans="1:12" x14ac:dyDescent="0.25">
      <c r="A10222" s="8" t="s">
        <v>3594</v>
      </c>
      <c r="B10222" s="8" t="s">
        <v>3595</v>
      </c>
      <c r="C10222" s="8" t="s">
        <v>23</v>
      </c>
      <c r="D10222" s="8" t="str">
        <f>VLOOKUP(HospitalImport__2[[#This Row],[Provider State]],States!$A$2:$B$52,2,FALSE)</f>
        <v>Georgia</v>
      </c>
      <c r="E10222" s="8" t="s">
        <v>629</v>
      </c>
      <c r="F10222">
        <v>74</v>
      </c>
      <c r="G10222" t="str">
        <f>VLOOKUP(HospitalImport__2[[#This Row],[Medical Procedure ID No.]],MedicalProcedures!$A$1:$B$11,2,FALSE)</f>
        <v>CRANIAL &amp; PERIPHERAL NERVE DISORDERS W/O MCC</v>
      </c>
      <c r="H10222">
        <v>52</v>
      </c>
      <c r="I10222" t="str">
        <f>VLOOKUP(HospitalImport__2[[#This Row],[ Total Discharges ]],'Discharge Volume Type'!$A$1:$B$3,2,TRUE)</f>
        <v xml:space="preserve">Medium </v>
      </c>
      <c r="J10222">
        <v>46574.99</v>
      </c>
      <c r="K10222">
        <v>8178.65</v>
      </c>
      <c r="L10222">
        <v>3694.88</v>
      </c>
    </row>
    <row r="10223" spans="1:12" x14ac:dyDescent="0.25">
      <c r="A10223" s="8" t="s">
        <v>684</v>
      </c>
      <c r="B10223" s="8" t="s">
        <v>685</v>
      </c>
      <c r="C10223" s="8" t="s">
        <v>27</v>
      </c>
      <c r="D10223" s="8" t="str">
        <f>VLOOKUP(HospitalImport__2[[#This Row],[Provider State]],States!$A$2:$B$52,2,FALSE)</f>
        <v>Idaho</v>
      </c>
      <c r="E10223" s="8" t="s">
        <v>683</v>
      </c>
      <c r="F10223">
        <v>74</v>
      </c>
      <c r="G10223" t="str">
        <f>VLOOKUP(HospitalImport__2[[#This Row],[Medical Procedure ID No.]],MedicalProcedures!$A$1:$B$11,2,FALSE)</f>
        <v>CRANIAL &amp; PERIPHERAL NERVE DISORDERS W/O MCC</v>
      </c>
      <c r="H10223">
        <v>46</v>
      </c>
      <c r="I10223" t="str">
        <f>VLOOKUP(HospitalImport__2[[#This Row],[ Total Discharges ]],'Discharge Volume Type'!$A$1:$B$3,2,TRUE)</f>
        <v>Low</v>
      </c>
      <c r="J10223">
        <v>26812.87</v>
      </c>
      <c r="K10223">
        <v>7608.39</v>
      </c>
      <c r="L10223">
        <v>4944.05</v>
      </c>
    </row>
    <row r="10224" spans="1:12" x14ac:dyDescent="0.25">
      <c r="A10224" s="8" t="s">
        <v>686</v>
      </c>
      <c r="B10224" s="8" t="s">
        <v>685</v>
      </c>
      <c r="C10224" s="8" t="s">
        <v>27</v>
      </c>
      <c r="D10224" s="8" t="str">
        <f>VLOOKUP(HospitalImport__2[[#This Row],[Provider State]],States!$A$2:$B$52,2,FALSE)</f>
        <v>Idaho</v>
      </c>
      <c r="E10224" s="8" t="s">
        <v>683</v>
      </c>
      <c r="F10224">
        <v>74</v>
      </c>
      <c r="G10224" t="str">
        <f>VLOOKUP(HospitalImport__2[[#This Row],[Medical Procedure ID No.]],MedicalProcedures!$A$1:$B$11,2,FALSE)</f>
        <v>CRANIAL &amp; PERIPHERAL NERVE DISORDERS W/O MCC</v>
      </c>
      <c r="H10224">
        <v>53</v>
      </c>
      <c r="I10224" t="str">
        <f>VLOOKUP(HospitalImport__2[[#This Row],[ Total Discharges ]],'Discharge Volume Type'!$A$1:$B$3,2,TRUE)</f>
        <v xml:space="preserve">Medium </v>
      </c>
      <c r="J10224">
        <v>41796.54</v>
      </c>
      <c r="K10224">
        <v>5484.49</v>
      </c>
      <c r="L10224">
        <v>8744.5400000000009</v>
      </c>
    </row>
    <row r="10225" spans="1:12" x14ac:dyDescent="0.25">
      <c r="A10225" s="8" t="s">
        <v>696</v>
      </c>
      <c r="B10225" s="8" t="s">
        <v>697</v>
      </c>
      <c r="C10225" s="8" t="s">
        <v>29</v>
      </c>
      <c r="D10225" s="8" t="str">
        <f>VLOOKUP(HospitalImport__2[[#This Row],[Provider State]],States!$A$2:$B$52,2,FALSE)</f>
        <v>Illinois</v>
      </c>
      <c r="E10225" s="8" t="s">
        <v>698</v>
      </c>
      <c r="F10225">
        <v>74</v>
      </c>
      <c r="G10225" t="str">
        <f>VLOOKUP(HospitalImport__2[[#This Row],[Medical Procedure ID No.]],MedicalProcedures!$A$1:$B$11,2,FALSE)</f>
        <v>CRANIAL &amp; PERIPHERAL NERVE DISORDERS W/O MCC</v>
      </c>
      <c r="H10225">
        <v>34</v>
      </c>
      <c r="I10225" t="str">
        <f>VLOOKUP(HospitalImport__2[[#This Row],[ Total Discharges ]],'Discharge Volume Type'!$A$1:$B$3,2,TRUE)</f>
        <v>Low</v>
      </c>
      <c r="J10225">
        <v>15336.29</v>
      </c>
      <c r="K10225">
        <v>8160.71</v>
      </c>
      <c r="L10225">
        <v>5344</v>
      </c>
    </row>
    <row r="10226" spans="1:12" x14ac:dyDescent="0.25">
      <c r="A10226" s="8" t="s">
        <v>699</v>
      </c>
      <c r="B10226" s="8" t="s">
        <v>700</v>
      </c>
      <c r="C10226" s="8" t="s">
        <v>29</v>
      </c>
      <c r="D10226" s="8" t="str">
        <f>VLOOKUP(HospitalImport__2[[#This Row],[Provider State]],States!$A$2:$B$52,2,FALSE)</f>
        <v>Illinois</v>
      </c>
      <c r="E10226" s="8" t="s">
        <v>701</v>
      </c>
      <c r="F10226">
        <v>74</v>
      </c>
      <c r="G10226" t="str">
        <f>VLOOKUP(HospitalImport__2[[#This Row],[Medical Procedure ID No.]],MedicalProcedures!$A$1:$B$11,2,FALSE)</f>
        <v>CRANIAL &amp; PERIPHERAL NERVE DISORDERS W/O MCC</v>
      </c>
      <c r="H10226">
        <v>36</v>
      </c>
      <c r="I10226" t="str">
        <f>VLOOKUP(HospitalImport__2[[#This Row],[ Total Discharges ]],'Discharge Volume Type'!$A$1:$B$3,2,TRUE)</f>
        <v>Low</v>
      </c>
      <c r="J10226">
        <v>42595.199999999997</v>
      </c>
      <c r="K10226">
        <v>4561.37</v>
      </c>
      <c r="L10226">
        <v>4585.13</v>
      </c>
    </row>
    <row r="10227" spans="1:12" x14ac:dyDescent="0.25">
      <c r="A10227" s="8" t="s">
        <v>702</v>
      </c>
      <c r="B10227" s="8" t="s">
        <v>703</v>
      </c>
      <c r="C10227" s="8" t="s">
        <v>29</v>
      </c>
      <c r="D10227" s="8" t="str">
        <f>VLOOKUP(HospitalImport__2[[#This Row],[Provider State]],States!$A$2:$B$52,2,FALSE)</f>
        <v>Illinois</v>
      </c>
      <c r="E10227" s="8" t="s">
        <v>704</v>
      </c>
      <c r="F10227">
        <v>74</v>
      </c>
      <c r="G10227" t="str">
        <f>VLOOKUP(HospitalImport__2[[#This Row],[Medical Procedure ID No.]],MedicalProcedures!$A$1:$B$11,2,FALSE)</f>
        <v>CRANIAL &amp; PERIPHERAL NERVE DISORDERS W/O MCC</v>
      </c>
      <c r="H10227">
        <v>28</v>
      </c>
      <c r="I10227" t="str">
        <f>VLOOKUP(HospitalImport__2[[#This Row],[ Total Discharges ]],'Discharge Volume Type'!$A$1:$B$3,2,TRUE)</f>
        <v>Low</v>
      </c>
      <c r="J10227">
        <v>52076.67</v>
      </c>
      <c r="K10227">
        <v>7045.83</v>
      </c>
      <c r="L10227">
        <v>3728.82</v>
      </c>
    </row>
    <row r="10228" spans="1:12" x14ac:dyDescent="0.25">
      <c r="A10228" s="8" t="s">
        <v>708</v>
      </c>
      <c r="B10228" s="8" t="s">
        <v>709</v>
      </c>
      <c r="C10228" s="8" t="s">
        <v>29</v>
      </c>
      <c r="D10228" s="8" t="str">
        <f>VLOOKUP(HospitalImport__2[[#This Row],[Provider State]],States!$A$2:$B$52,2,FALSE)</f>
        <v>Illinois</v>
      </c>
      <c r="E10228" s="8" t="s">
        <v>710</v>
      </c>
      <c r="F10228">
        <v>74</v>
      </c>
      <c r="G10228" t="str">
        <f>VLOOKUP(HospitalImport__2[[#This Row],[Medical Procedure ID No.]],MedicalProcedures!$A$1:$B$11,2,FALSE)</f>
        <v>CRANIAL &amp; PERIPHERAL NERVE DISORDERS W/O MCC</v>
      </c>
      <c r="H10228">
        <v>133</v>
      </c>
      <c r="I10228" t="str">
        <f>VLOOKUP(HospitalImport__2[[#This Row],[ Total Discharges ]],'Discharge Volume Type'!$A$1:$B$3,2,TRUE)</f>
        <v>High</v>
      </c>
      <c r="J10228">
        <v>27797.119999999999</v>
      </c>
      <c r="K10228">
        <v>5923.55</v>
      </c>
      <c r="L10228">
        <v>4318.32</v>
      </c>
    </row>
    <row r="10229" spans="1:12" x14ac:dyDescent="0.25">
      <c r="A10229" s="8" t="s">
        <v>713</v>
      </c>
      <c r="B10229" s="8" t="s">
        <v>714</v>
      </c>
      <c r="C10229" s="8" t="s">
        <v>29</v>
      </c>
      <c r="D10229" s="8" t="str">
        <f>VLOOKUP(HospitalImport__2[[#This Row],[Provider State]],States!$A$2:$B$52,2,FALSE)</f>
        <v>Illinois</v>
      </c>
      <c r="E10229" s="8" t="s">
        <v>715</v>
      </c>
      <c r="F10229">
        <v>74</v>
      </c>
      <c r="G10229" t="str">
        <f>VLOOKUP(HospitalImport__2[[#This Row],[Medical Procedure ID No.]],MedicalProcedures!$A$1:$B$11,2,FALSE)</f>
        <v>CRANIAL &amp; PERIPHERAL NERVE DISORDERS W/O MCC</v>
      </c>
      <c r="H10229">
        <v>61</v>
      </c>
      <c r="I10229" t="str">
        <f>VLOOKUP(HospitalImport__2[[#This Row],[ Total Discharges ]],'Discharge Volume Type'!$A$1:$B$3,2,TRUE)</f>
        <v xml:space="preserve">Medium </v>
      </c>
      <c r="J10229">
        <v>13508.18</v>
      </c>
      <c r="K10229">
        <v>4266.51</v>
      </c>
      <c r="L10229">
        <v>5674.07</v>
      </c>
    </row>
    <row r="10230" spans="1:12" x14ac:dyDescent="0.25">
      <c r="A10230" s="8" t="s">
        <v>2394</v>
      </c>
      <c r="B10230" s="8" t="s">
        <v>740</v>
      </c>
      <c r="C10230" s="8" t="s">
        <v>29</v>
      </c>
      <c r="D10230" s="8" t="str">
        <f>VLOOKUP(HospitalImport__2[[#This Row],[Provider State]],States!$A$2:$B$52,2,FALSE)</f>
        <v>Illinois</v>
      </c>
      <c r="E10230" s="8" t="s">
        <v>741</v>
      </c>
      <c r="F10230">
        <v>74</v>
      </c>
      <c r="G10230" t="str">
        <f>VLOOKUP(HospitalImport__2[[#This Row],[Medical Procedure ID No.]],MedicalProcedures!$A$1:$B$11,2,FALSE)</f>
        <v>CRANIAL &amp; PERIPHERAL NERVE DISORDERS W/O MCC</v>
      </c>
      <c r="H10230">
        <v>64</v>
      </c>
      <c r="I10230" t="str">
        <f>VLOOKUP(HospitalImport__2[[#This Row],[ Total Discharges ]],'Discharge Volume Type'!$A$1:$B$3,2,TRUE)</f>
        <v xml:space="preserve">Medium </v>
      </c>
      <c r="J10230">
        <v>27826.52</v>
      </c>
      <c r="K10230">
        <v>5198.7</v>
      </c>
      <c r="L10230">
        <v>9781.7800000000007</v>
      </c>
    </row>
    <row r="10231" spans="1:12" x14ac:dyDescent="0.25">
      <c r="A10231" s="8" t="s">
        <v>2397</v>
      </c>
      <c r="B10231" s="8" t="s">
        <v>2398</v>
      </c>
      <c r="C10231" s="8" t="s">
        <v>29</v>
      </c>
      <c r="D10231" s="8" t="str">
        <f>VLOOKUP(HospitalImport__2[[#This Row],[Provider State]],States!$A$2:$B$52,2,FALSE)</f>
        <v>Illinois</v>
      </c>
      <c r="E10231" s="8" t="s">
        <v>704</v>
      </c>
      <c r="F10231">
        <v>74</v>
      </c>
      <c r="G10231" t="str">
        <f>VLOOKUP(HospitalImport__2[[#This Row],[Medical Procedure ID No.]],MedicalProcedures!$A$1:$B$11,2,FALSE)</f>
        <v>CRANIAL &amp; PERIPHERAL NERVE DISORDERS W/O MCC</v>
      </c>
      <c r="H10231">
        <v>48</v>
      </c>
      <c r="I10231" t="str">
        <f>VLOOKUP(HospitalImport__2[[#This Row],[ Total Discharges ]],'Discharge Volume Type'!$A$1:$B$3,2,TRUE)</f>
        <v>Low</v>
      </c>
      <c r="J10231">
        <v>7385.81</v>
      </c>
      <c r="K10231">
        <v>9597.61</v>
      </c>
      <c r="L10231">
        <v>6587.62</v>
      </c>
    </row>
    <row r="10232" spans="1:12" x14ac:dyDescent="0.25">
      <c r="A10232" s="8" t="s">
        <v>724</v>
      </c>
      <c r="B10232" s="8" t="s">
        <v>725</v>
      </c>
      <c r="C10232" s="8" t="s">
        <v>29</v>
      </c>
      <c r="D10232" s="8" t="str">
        <f>VLOOKUP(HospitalImport__2[[#This Row],[Provider State]],States!$A$2:$B$52,2,FALSE)</f>
        <v>Illinois</v>
      </c>
      <c r="E10232" s="8" t="s">
        <v>710</v>
      </c>
      <c r="F10232">
        <v>74</v>
      </c>
      <c r="G10232" t="str">
        <f>VLOOKUP(HospitalImport__2[[#This Row],[Medical Procedure ID No.]],MedicalProcedures!$A$1:$B$11,2,FALSE)</f>
        <v>CRANIAL &amp; PERIPHERAL NERVE DISORDERS W/O MCC</v>
      </c>
      <c r="H10232">
        <v>47</v>
      </c>
      <c r="I10232" t="str">
        <f>VLOOKUP(HospitalImport__2[[#This Row],[ Total Discharges ]],'Discharge Volume Type'!$A$1:$B$3,2,TRUE)</f>
        <v>Low</v>
      </c>
      <c r="J10232">
        <v>16796.79</v>
      </c>
      <c r="K10232">
        <v>4928.37</v>
      </c>
      <c r="L10232">
        <v>6716.56</v>
      </c>
    </row>
    <row r="10233" spans="1:12" x14ac:dyDescent="0.25">
      <c r="A10233" s="8" t="s">
        <v>726</v>
      </c>
      <c r="B10233" s="8" t="s">
        <v>727</v>
      </c>
      <c r="C10233" s="8" t="s">
        <v>29</v>
      </c>
      <c r="D10233" s="8" t="str">
        <f>VLOOKUP(HospitalImport__2[[#This Row],[Provider State]],States!$A$2:$B$52,2,FALSE)</f>
        <v>Illinois</v>
      </c>
      <c r="E10233" s="8" t="s">
        <v>701</v>
      </c>
      <c r="F10233">
        <v>74</v>
      </c>
      <c r="G10233" t="str">
        <f>VLOOKUP(HospitalImport__2[[#This Row],[Medical Procedure ID No.]],MedicalProcedures!$A$1:$B$11,2,FALSE)</f>
        <v>CRANIAL &amp; PERIPHERAL NERVE DISORDERS W/O MCC</v>
      </c>
      <c r="H10233">
        <v>59</v>
      </c>
      <c r="I10233" t="str">
        <f>VLOOKUP(HospitalImport__2[[#This Row],[ Total Discharges ]],'Discharge Volume Type'!$A$1:$B$3,2,TRUE)</f>
        <v xml:space="preserve">Medium </v>
      </c>
      <c r="J10233">
        <v>14171.22</v>
      </c>
      <c r="K10233">
        <v>7957.44</v>
      </c>
      <c r="L10233">
        <v>12856.64</v>
      </c>
    </row>
    <row r="10234" spans="1:12" x14ac:dyDescent="0.25">
      <c r="A10234" s="8" t="s">
        <v>728</v>
      </c>
      <c r="B10234" s="8" t="s">
        <v>729</v>
      </c>
      <c r="C10234" s="8" t="s">
        <v>29</v>
      </c>
      <c r="D10234" s="8" t="str">
        <f>VLOOKUP(HospitalImport__2[[#This Row],[Provider State]],States!$A$2:$B$52,2,FALSE)</f>
        <v>Illinois</v>
      </c>
      <c r="E10234" s="8" t="s">
        <v>730</v>
      </c>
      <c r="F10234">
        <v>74</v>
      </c>
      <c r="G10234" t="str">
        <f>VLOOKUP(HospitalImport__2[[#This Row],[Medical Procedure ID No.]],MedicalProcedures!$A$1:$B$11,2,FALSE)</f>
        <v>CRANIAL &amp; PERIPHERAL NERVE DISORDERS W/O MCC</v>
      </c>
      <c r="H10234">
        <v>74</v>
      </c>
      <c r="I10234" t="str">
        <f>VLOOKUP(HospitalImport__2[[#This Row],[ Total Discharges ]],'Discharge Volume Type'!$A$1:$B$3,2,TRUE)</f>
        <v xml:space="preserve">Medium </v>
      </c>
      <c r="J10234">
        <v>18962.09</v>
      </c>
      <c r="K10234">
        <v>7205.3</v>
      </c>
      <c r="L10234">
        <v>5200.1899999999996</v>
      </c>
    </row>
    <row r="10235" spans="1:12" x14ac:dyDescent="0.25">
      <c r="A10235" s="8" t="s">
        <v>731</v>
      </c>
      <c r="B10235" s="8" t="s">
        <v>732</v>
      </c>
      <c r="C10235" s="8" t="s">
        <v>29</v>
      </c>
      <c r="D10235" s="8" t="str">
        <f>VLOOKUP(HospitalImport__2[[#This Row],[Provider State]],States!$A$2:$B$52,2,FALSE)</f>
        <v>Illinois</v>
      </c>
      <c r="E10235" s="8" t="s">
        <v>701</v>
      </c>
      <c r="F10235">
        <v>74</v>
      </c>
      <c r="G10235" t="str">
        <f>VLOOKUP(HospitalImport__2[[#This Row],[Medical Procedure ID No.]],MedicalProcedures!$A$1:$B$11,2,FALSE)</f>
        <v>CRANIAL &amp; PERIPHERAL NERVE DISORDERS W/O MCC</v>
      </c>
      <c r="H10235">
        <v>61</v>
      </c>
      <c r="I10235" t="str">
        <f>VLOOKUP(HospitalImport__2[[#This Row],[ Total Discharges ]],'Discharge Volume Type'!$A$1:$B$3,2,TRUE)</f>
        <v xml:space="preserve">Medium </v>
      </c>
      <c r="J10235">
        <v>19254.75</v>
      </c>
      <c r="K10235">
        <v>5595.26</v>
      </c>
      <c r="L10235">
        <v>5835.76</v>
      </c>
    </row>
    <row r="10236" spans="1:12" x14ac:dyDescent="0.25">
      <c r="A10236" s="8" t="s">
        <v>733</v>
      </c>
      <c r="B10236" s="8" t="s">
        <v>706</v>
      </c>
      <c r="C10236" s="8" t="s">
        <v>29</v>
      </c>
      <c r="D10236" s="8" t="str">
        <f>VLOOKUP(HospitalImport__2[[#This Row],[Provider State]],States!$A$2:$B$52,2,FALSE)</f>
        <v>Illinois</v>
      </c>
      <c r="E10236" s="8" t="s">
        <v>707</v>
      </c>
      <c r="F10236">
        <v>74</v>
      </c>
      <c r="G10236" t="str">
        <f>VLOOKUP(HospitalImport__2[[#This Row],[Medical Procedure ID No.]],MedicalProcedures!$A$1:$B$11,2,FALSE)</f>
        <v>CRANIAL &amp; PERIPHERAL NERVE DISORDERS W/O MCC</v>
      </c>
      <c r="H10236">
        <v>71</v>
      </c>
      <c r="I10236" t="str">
        <f>VLOOKUP(HospitalImport__2[[#This Row],[ Total Discharges ]],'Discharge Volume Type'!$A$1:$B$3,2,TRUE)</f>
        <v xml:space="preserve">Medium </v>
      </c>
      <c r="J10236">
        <v>22884.39</v>
      </c>
      <c r="K10236">
        <v>11423.17</v>
      </c>
      <c r="L10236">
        <v>7129.44</v>
      </c>
    </row>
    <row r="10237" spans="1:12" x14ac:dyDescent="0.25">
      <c r="A10237" s="8" t="s">
        <v>734</v>
      </c>
      <c r="B10237" s="8" t="s">
        <v>703</v>
      </c>
      <c r="C10237" s="8" t="s">
        <v>29</v>
      </c>
      <c r="D10237" s="8" t="str">
        <f>VLOOKUP(HospitalImport__2[[#This Row],[Provider State]],States!$A$2:$B$52,2,FALSE)</f>
        <v>Illinois</v>
      </c>
      <c r="E10237" s="8" t="s">
        <v>704</v>
      </c>
      <c r="F10237">
        <v>74</v>
      </c>
      <c r="G10237" t="str">
        <f>VLOOKUP(HospitalImport__2[[#This Row],[Medical Procedure ID No.]],MedicalProcedures!$A$1:$B$11,2,FALSE)</f>
        <v>CRANIAL &amp; PERIPHERAL NERVE DISORDERS W/O MCC</v>
      </c>
      <c r="H10237">
        <v>66</v>
      </c>
      <c r="I10237" t="str">
        <f>VLOOKUP(HospitalImport__2[[#This Row],[ Total Discharges ]],'Discharge Volume Type'!$A$1:$B$3,2,TRUE)</f>
        <v xml:space="preserve">Medium </v>
      </c>
      <c r="J10237">
        <v>27760.240000000002</v>
      </c>
      <c r="K10237">
        <v>5524.43</v>
      </c>
      <c r="L10237">
        <v>3580.12</v>
      </c>
    </row>
    <row r="10238" spans="1:12" x14ac:dyDescent="0.25">
      <c r="A10238" s="8" t="s">
        <v>2399</v>
      </c>
      <c r="B10238" s="8" t="s">
        <v>740</v>
      </c>
      <c r="C10238" s="8" t="s">
        <v>29</v>
      </c>
      <c r="D10238" s="8" t="str">
        <f>VLOOKUP(HospitalImport__2[[#This Row],[Provider State]],States!$A$2:$B$52,2,FALSE)</f>
        <v>Illinois</v>
      </c>
      <c r="E10238" s="8" t="s">
        <v>741</v>
      </c>
      <c r="F10238">
        <v>74</v>
      </c>
      <c r="G10238" t="str">
        <f>VLOOKUP(HospitalImport__2[[#This Row],[Medical Procedure ID No.]],MedicalProcedures!$A$1:$B$11,2,FALSE)</f>
        <v>CRANIAL &amp; PERIPHERAL NERVE DISORDERS W/O MCC</v>
      </c>
      <c r="H10238">
        <v>130</v>
      </c>
      <c r="I10238" t="str">
        <f>VLOOKUP(HospitalImport__2[[#This Row],[ Total Discharges ]],'Discharge Volume Type'!$A$1:$B$3,2,TRUE)</f>
        <v>High</v>
      </c>
      <c r="J10238">
        <v>22701.02</v>
      </c>
      <c r="K10238">
        <v>8097.91</v>
      </c>
      <c r="L10238">
        <v>4659.32</v>
      </c>
    </row>
    <row r="10239" spans="1:12" x14ac:dyDescent="0.25">
      <c r="A10239" s="8" t="s">
        <v>2400</v>
      </c>
      <c r="B10239" s="8" t="s">
        <v>2401</v>
      </c>
      <c r="C10239" s="8" t="s">
        <v>29</v>
      </c>
      <c r="D10239" s="8" t="str">
        <f>VLOOKUP(HospitalImport__2[[#This Row],[Provider State]],States!$A$2:$B$52,2,FALSE)</f>
        <v>Illinois</v>
      </c>
      <c r="E10239" s="8" t="s">
        <v>776</v>
      </c>
      <c r="F10239">
        <v>74</v>
      </c>
      <c r="G10239" t="str">
        <f>VLOOKUP(HospitalImport__2[[#This Row],[Medical Procedure ID No.]],MedicalProcedures!$A$1:$B$11,2,FALSE)</f>
        <v>CRANIAL &amp; PERIPHERAL NERVE DISORDERS W/O MCC</v>
      </c>
      <c r="H10239">
        <v>27</v>
      </c>
      <c r="I10239" t="str">
        <f>VLOOKUP(HospitalImport__2[[#This Row],[ Total Discharges ]],'Discharge Volume Type'!$A$1:$B$3,2,TRUE)</f>
        <v>Low</v>
      </c>
      <c r="J10239">
        <v>26908.15</v>
      </c>
      <c r="K10239">
        <v>7715.27</v>
      </c>
      <c r="L10239">
        <v>12374.2</v>
      </c>
    </row>
    <row r="10240" spans="1:12" x14ac:dyDescent="0.25">
      <c r="A10240" s="8" t="s">
        <v>735</v>
      </c>
      <c r="B10240" s="8" t="s">
        <v>736</v>
      </c>
      <c r="C10240" s="8" t="s">
        <v>29</v>
      </c>
      <c r="D10240" s="8" t="str">
        <f>VLOOKUP(HospitalImport__2[[#This Row],[Provider State]],States!$A$2:$B$52,2,FALSE)</f>
        <v>Illinois</v>
      </c>
      <c r="E10240" s="8" t="s">
        <v>737</v>
      </c>
      <c r="F10240">
        <v>74</v>
      </c>
      <c r="G10240" t="str">
        <f>VLOOKUP(HospitalImport__2[[#This Row],[Medical Procedure ID No.]],MedicalProcedures!$A$1:$B$11,2,FALSE)</f>
        <v>CRANIAL &amp; PERIPHERAL NERVE DISORDERS W/O MCC</v>
      </c>
      <c r="H10240">
        <v>41</v>
      </c>
      <c r="I10240" t="str">
        <f>VLOOKUP(HospitalImport__2[[#This Row],[ Total Discharges ]],'Discharge Volume Type'!$A$1:$B$3,2,TRUE)</f>
        <v>Low</v>
      </c>
      <c r="J10240">
        <v>15023.36</v>
      </c>
      <c r="K10240">
        <v>13187.62</v>
      </c>
      <c r="L10240">
        <v>8047.96</v>
      </c>
    </row>
    <row r="10241" spans="1:12" x14ac:dyDescent="0.25">
      <c r="A10241" s="8" t="s">
        <v>739</v>
      </c>
      <c r="B10241" s="8" t="s">
        <v>740</v>
      </c>
      <c r="C10241" s="8" t="s">
        <v>29</v>
      </c>
      <c r="D10241" s="8" t="str">
        <f>VLOOKUP(HospitalImport__2[[#This Row],[Provider State]],States!$A$2:$B$52,2,FALSE)</f>
        <v>Illinois</v>
      </c>
      <c r="E10241" s="8" t="s">
        <v>741</v>
      </c>
      <c r="F10241">
        <v>74</v>
      </c>
      <c r="G10241" t="str">
        <f>VLOOKUP(HospitalImport__2[[#This Row],[Medical Procedure ID No.]],MedicalProcedures!$A$1:$B$11,2,FALSE)</f>
        <v>CRANIAL &amp; PERIPHERAL NERVE DISORDERS W/O MCC</v>
      </c>
      <c r="H10241">
        <v>95</v>
      </c>
      <c r="I10241" t="str">
        <f>VLOOKUP(HospitalImport__2[[#This Row],[ Total Discharges ]],'Discharge Volume Type'!$A$1:$B$3,2,TRUE)</f>
        <v>High</v>
      </c>
      <c r="J10241">
        <v>17204.32</v>
      </c>
      <c r="K10241">
        <v>7449.24</v>
      </c>
      <c r="L10241">
        <v>3887</v>
      </c>
    </row>
    <row r="10242" spans="1:12" x14ac:dyDescent="0.25">
      <c r="A10242" s="8" t="s">
        <v>742</v>
      </c>
      <c r="B10242" s="8" t="s">
        <v>743</v>
      </c>
      <c r="C10242" s="8" t="s">
        <v>29</v>
      </c>
      <c r="D10242" s="8" t="str">
        <f>VLOOKUP(HospitalImport__2[[#This Row],[Provider State]],States!$A$2:$B$52,2,FALSE)</f>
        <v>Illinois</v>
      </c>
      <c r="E10242" s="8" t="s">
        <v>715</v>
      </c>
      <c r="F10242">
        <v>74</v>
      </c>
      <c r="G10242" t="str">
        <f>VLOOKUP(HospitalImport__2[[#This Row],[Medical Procedure ID No.]],MedicalProcedures!$A$1:$B$11,2,FALSE)</f>
        <v>CRANIAL &amp; PERIPHERAL NERVE DISORDERS W/O MCC</v>
      </c>
      <c r="H10242">
        <v>62</v>
      </c>
      <c r="I10242" t="str">
        <f>VLOOKUP(HospitalImport__2[[#This Row],[ Total Discharges ]],'Discharge Volume Type'!$A$1:$B$3,2,TRUE)</f>
        <v xml:space="preserve">Medium </v>
      </c>
      <c r="J10242">
        <v>19619.34</v>
      </c>
      <c r="K10242">
        <v>21560</v>
      </c>
      <c r="L10242">
        <v>5259.33</v>
      </c>
    </row>
    <row r="10243" spans="1:12" x14ac:dyDescent="0.25">
      <c r="A10243" s="8" t="s">
        <v>744</v>
      </c>
      <c r="B10243" s="8" t="s">
        <v>740</v>
      </c>
      <c r="C10243" s="8" t="s">
        <v>29</v>
      </c>
      <c r="D10243" s="8" t="str">
        <f>VLOOKUP(HospitalImport__2[[#This Row],[Provider State]],States!$A$2:$B$52,2,FALSE)</f>
        <v>Illinois</v>
      </c>
      <c r="E10243" s="8" t="s">
        <v>741</v>
      </c>
      <c r="F10243">
        <v>74</v>
      </c>
      <c r="G10243" t="str">
        <f>VLOOKUP(HospitalImport__2[[#This Row],[Medical Procedure ID No.]],MedicalProcedures!$A$1:$B$11,2,FALSE)</f>
        <v>CRANIAL &amp; PERIPHERAL NERVE DISORDERS W/O MCC</v>
      </c>
      <c r="H10243">
        <v>68</v>
      </c>
      <c r="I10243" t="str">
        <f>VLOOKUP(HospitalImport__2[[#This Row],[ Total Discharges ]],'Discharge Volume Type'!$A$1:$B$3,2,TRUE)</f>
        <v xml:space="preserve">Medium </v>
      </c>
      <c r="J10243">
        <v>63618.63</v>
      </c>
      <c r="K10243">
        <v>4307.1899999999996</v>
      </c>
      <c r="L10243">
        <v>6461.44</v>
      </c>
    </row>
    <row r="10244" spans="1:12" x14ac:dyDescent="0.25">
      <c r="A10244" s="8" t="s">
        <v>2405</v>
      </c>
      <c r="B10244" s="8" t="s">
        <v>2406</v>
      </c>
      <c r="C10244" s="8" t="s">
        <v>29</v>
      </c>
      <c r="D10244" s="8" t="str">
        <f>VLOOKUP(HospitalImport__2[[#This Row],[Provider State]],States!$A$2:$B$52,2,FALSE)</f>
        <v>Illinois</v>
      </c>
      <c r="E10244" s="8" t="s">
        <v>730</v>
      </c>
      <c r="F10244">
        <v>74</v>
      </c>
      <c r="G10244" t="str">
        <f>VLOOKUP(HospitalImport__2[[#This Row],[Medical Procedure ID No.]],MedicalProcedures!$A$1:$B$11,2,FALSE)</f>
        <v>CRANIAL &amp; PERIPHERAL NERVE DISORDERS W/O MCC</v>
      </c>
      <c r="H10244">
        <v>71</v>
      </c>
      <c r="I10244" t="str">
        <f>VLOOKUP(HospitalImport__2[[#This Row],[ Total Discharges ]],'Discharge Volume Type'!$A$1:$B$3,2,TRUE)</f>
        <v xml:space="preserve">Medium </v>
      </c>
      <c r="J10244">
        <v>22226.75</v>
      </c>
      <c r="K10244">
        <v>7148.96</v>
      </c>
      <c r="L10244">
        <v>4228.16</v>
      </c>
    </row>
    <row r="10245" spans="1:12" x14ac:dyDescent="0.25">
      <c r="A10245" s="8" t="s">
        <v>745</v>
      </c>
      <c r="B10245" s="8" t="s">
        <v>740</v>
      </c>
      <c r="C10245" s="8" t="s">
        <v>29</v>
      </c>
      <c r="D10245" s="8" t="str">
        <f>VLOOKUP(HospitalImport__2[[#This Row],[Provider State]],States!$A$2:$B$52,2,FALSE)</f>
        <v>Illinois</v>
      </c>
      <c r="E10245" s="8" t="s">
        <v>741</v>
      </c>
      <c r="F10245">
        <v>74</v>
      </c>
      <c r="G10245" t="str">
        <f>VLOOKUP(HospitalImport__2[[#This Row],[Medical Procedure ID No.]],MedicalProcedures!$A$1:$B$11,2,FALSE)</f>
        <v>CRANIAL &amp; PERIPHERAL NERVE DISORDERS W/O MCC</v>
      </c>
      <c r="H10245">
        <v>42</v>
      </c>
      <c r="I10245" t="str">
        <f>VLOOKUP(HospitalImport__2[[#This Row],[ Total Discharges ]],'Discharge Volume Type'!$A$1:$B$3,2,TRUE)</f>
        <v>Low</v>
      </c>
      <c r="J10245">
        <v>26317.17</v>
      </c>
      <c r="K10245">
        <v>6301.8</v>
      </c>
      <c r="L10245">
        <v>3530.03</v>
      </c>
    </row>
    <row r="10246" spans="1:12" x14ac:dyDescent="0.25">
      <c r="A10246" s="8" t="s">
        <v>2407</v>
      </c>
      <c r="B10246" s="8" t="s">
        <v>2408</v>
      </c>
      <c r="C10246" s="8" t="s">
        <v>29</v>
      </c>
      <c r="D10246" s="8" t="str">
        <f>VLOOKUP(HospitalImport__2[[#This Row],[Provider State]],States!$A$2:$B$52,2,FALSE)</f>
        <v>Illinois</v>
      </c>
      <c r="E10246" s="8" t="s">
        <v>788</v>
      </c>
      <c r="F10246">
        <v>74</v>
      </c>
      <c r="G10246" t="str">
        <f>VLOOKUP(HospitalImport__2[[#This Row],[Medical Procedure ID No.]],MedicalProcedures!$A$1:$B$11,2,FALSE)</f>
        <v>CRANIAL &amp; PERIPHERAL NERVE DISORDERS W/O MCC</v>
      </c>
      <c r="H10246">
        <v>68</v>
      </c>
      <c r="I10246" t="str">
        <f>VLOOKUP(HospitalImport__2[[#This Row],[ Total Discharges ]],'Discharge Volume Type'!$A$1:$B$3,2,TRUE)</f>
        <v xml:space="preserve">Medium </v>
      </c>
      <c r="J10246">
        <v>76826.64</v>
      </c>
      <c r="K10246">
        <v>11814.6</v>
      </c>
      <c r="L10246">
        <v>4309.12</v>
      </c>
    </row>
    <row r="10247" spans="1:12" x14ac:dyDescent="0.25">
      <c r="A10247" s="8" t="s">
        <v>3615</v>
      </c>
      <c r="B10247" s="8" t="s">
        <v>740</v>
      </c>
      <c r="C10247" s="8" t="s">
        <v>29</v>
      </c>
      <c r="D10247" s="8" t="str">
        <f>VLOOKUP(HospitalImport__2[[#This Row],[Provider State]],States!$A$2:$B$52,2,FALSE)</f>
        <v>Illinois</v>
      </c>
      <c r="E10247" s="8" t="s">
        <v>741</v>
      </c>
      <c r="F10247">
        <v>74</v>
      </c>
      <c r="G10247" t="str">
        <f>VLOOKUP(HospitalImport__2[[#This Row],[Medical Procedure ID No.]],MedicalProcedures!$A$1:$B$11,2,FALSE)</f>
        <v>CRANIAL &amp; PERIPHERAL NERVE DISORDERS W/O MCC</v>
      </c>
      <c r="H10247">
        <v>42</v>
      </c>
      <c r="I10247" t="str">
        <f>VLOOKUP(HospitalImport__2[[#This Row],[ Total Discharges ]],'Discharge Volume Type'!$A$1:$B$3,2,TRUE)</f>
        <v>Low</v>
      </c>
      <c r="J10247">
        <v>15233.34</v>
      </c>
      <c r="K10247">
        <v>6263.92</v>
      </c>
      <c r="L10247">
        <v>2594.38</v>
      </c>
    </row>
    <row r="10248" spans="1:12" x14ac:dyDescent="0.25">
      <c r="A10248" s="8" t="s">
        <v>2409</v>
      </c>
      <c r="B10248" s="8" t="s">
        <v>2410</v>
      </c>
      <c r="C10248" s="8" t="s">
        <v>29</v>
      </c>
      <c r="D10248" s="8" t="str">
        <f>VLOOKUP(HospitalImport__2[[#This Row],[Provider State]],States!$A$2:$B$52,2,FALSE)</f>
        <v>Illinois</v>
      </c>
      <c r="E10248" s="8" t="s">
        <v>723</v>
      </c>
      <c r="F10248">
        <v>74</v>
      </c>
      <c r="G10248" t="str">
        <f>VLOOKUP(HospitalImport__2[[#This Row],[Medical Procedure ID No.]],MedicalProcedures!$A$1:$B$11,2,FALSE)</f>
        <v>CRANIAL &amp; PERIPHERAL NERVE DISORDERS W/O MCC</v>
      </c>
      <c r="H10248">
        <v>47</v>
      </c>
      <c r="I10248" t="str">
        <f>VLOOKUP(HospitalImport__2[[#This Row],[ Total Discharges ]],'Discharge Volume Type'!$A$1:$B$3,2,TRUE)</f>
        <v>Low</v>
      </c>
      <c r="J10248">
        <v>46649.68</v>
      </c>
      <c r="K10248">
        <v>6846.08</v>
      </c>
      <c r="L10248">
        <v>10016.200000000001</v>
      </c>
    </row>
    <row r="10249" spans="1:12" x14ac:dyDescent="0.25">
      <c r="A10249" s="8" t="s">
        <v>746</v>
      </c>
      <c r="B10249" s="8" t="s">
        <v>747</v>
      </c>
      <c r="C10249" s="8" t="s">
        <v>29</v>
      </c>
      <c r="D10249" s="8" t="str">
        <f>VLOOKUP(HospitalImport__2[[#This Row],[Provider State]],States!$A$2:$B$52,2,FALSE)</f>
        <v>Illinois</v>
      </c>
      <c r="E10249" s="8" t="s">
        <v>748</v>
      </c>
      <c r="F10249">
        <v>74</v>
      </c>
      <c r="G10249" t="str">
        <f>VLOOKUP(HospitalImport__2[[#This Row],[Medical Procedure ID No.]],MedicalProcedures!$A$1:$B$11,2,FALSE)</f>
        <v>CRANIAL &amp; PERIPHERAL NERVE DISORDERS W/O MCC</v>
      </c>
      <c r="H10249">
        <v>59</v>
      </c>
      <c r="I10249" t="str">
        <f>VLOOKUP(HospitalImport__2[[#This Row],[ Total Discharges ]],'Discharge Volume Type'!$A$1:$B$3,2,TRUE)</f>
        <v xml:space="preserve">Medium </v>
      </c>
      <c r="J10249">
        <v>16521.080000000002</v>
      </c>
      <c r="K10249">
        <v>6491</v>
      </c>
      <c r="L10249">
        <v>5631.14</v>
      </c>
    </row>
    <row r="10250" spans="1:12" x14ac:dyDescent="0.25">
      <c r="A10250" s="8" t="s">
        <v>2411</v>
      </c>
      <c r="B10250" s="8" t="s">
        <v>2412</v>
      </c>
      <c r="C10250" s="8" t="s">
        <v>29</v>
      </c>
      <c r="D10250" s="8" t="str">
        <f>VLOOKUP(HospitalImport__2[[#This Row],[Provider State]],States!$A$2:$B$52,2,FALSE)</f>
        <v>Illinois</v>
      </c>
      <c r="E10250" s="8" t="s">
        <v>704</v>
      </c>
      <c r="F10250">
        <v>74</v>
      </c>
      <c r="G10250" t="str">
        <f>VLOOKUP(HospitalImport__2[[#This Row],[Medical Procedure ID No.]],MedicalProcedures!$A$1:$B$11,2,FALSE)</f>
        <v>CRANIAL &amp; PERIPHERAL NERVE DISORDERS W/O MCC</v>
      </c>
      <c r="H10250">
        <v>35</v>
      </c>
      <c r="I10250" t="str">
        <f>VLOOKUP(HospitalImport__2[[#This Row],[ Total Discharges ]],'Discharge Volume Type'!$A$1:$B$3,2,TRUE)</f>
        <v>Low</v>
      </c>
      <c r="J10250">
        <v>54106.65</v>
      </c>
      <c r="K10250">
        <v>9903.26</v>
      </c>
      <c r="L10250">
        <v>5850.3</v>
      </c>
    </row>
    <row r="10251" spans="1:12" x14ac:dyDescent="0.25">
      <c r="A10251" s="8" t="s">
        <v>1033</v>
      </c>
      <c r="B10251" s="8" t="s">
        <v>740</v>
      </c>
      <c r="C10251" s="8" t="s">
        <v>29</v>
      </c>
      <c r="D10251" s="8" t="str">
        <f>VLOOKUP(HospitalImport__2[[#This Row],[Provider State]],States!$A$2:$B$52,2,FALSE)</f>
        <v>Illinois</v>
      </c>
      <c r="E10251" s="8" t="s">
        <v>741</v>
      </c>
      <c r="F10251">
        <v>74</v>
      </c>
      <c r="G10251" t="str">
        <f>VLOOKUP(HospitalImport__2[[#This Row],[Medical Procedure ID No.]],MedicalProcedures!$A$1:$B$11,2,FALSE)</f>
        <v>CRANIAL &amp; PERIPHERAL NERVE DISORDERS W/O MCC</v>
      </c>
      <c r="H10251">
        <v>33</v>
      </c>
      <c r="I10251" t="str">
        <f>VLOOKUP(HospitalImport__2[[#This Row],[ Total Discharges ]],'Discharge Volume Type'!$A$1:$B$3,2,TRUE)</f>
        <v>Low</v>
      </c>
      <c r="J10251">
        <v>39710.94</v>
      </c>
      <c r="K10251">
        <v>11256.01</v>
      </c>
      <c r="L10251">
        <v>5304.99</v>
      </c>
    </row>
    <row r="10252" spans="1:12" x14ac:dyDescent="0.25">
      <c r="A10252" s="8" t="s">
        <v>749</v>
      </c>
      <c r="B10252" s="8" t="s">
        <v>160</v>
      </c>
      <c r="C10252" s="8" t="s">
        <v>29</v>
      </c>
      <c r="D10252" s="8" t="str">
        <f>VLOOKUP(HospitalImport__2[[#This Row],[Provider State]],States!$A$2:$B$52,2,FALSE)</f>
        <v>Illinois</v>
      </c>
      <c r="E10252" s="8" t="s">
        <v>710</v>
      </c>
      <c r="F10252">
        <v>74</v>
      </c>
      <c r="G10252" t="str">
        <f>VLOOKUP(HospitalImport__2[[#This Row],[Medical Procedure ID No.]],MedicalProcedures!$A$1:$B$11,2,FALSE)</f>
        <v>CRANIAL &amp; PERIPHERAL NERVE DISORDERS W/O MCC</v>
      </c>
      <c r="H10252">
        <v>51</v>
      </c>
      <c r="I10252" t="str">
        <f>VLOOKUP(HospitalImport__2[[#This Row],[ Total Discharges ]],'Discharge Volume Type'!$A$1:$B$3,2,TRUE)</f>
        <v xml:space="preserve">Medium </v>
      </c>
      <c r="J10252">
        <v>14616.1</v>
      </c>
      <c r="K10252">
        <v>12055.9</v>
      </c>
      <c r="L10252">
        <v>3831.3</v>
      </c>
    </row>
    <row r="10253" spans="1:12" x14ac:dyDescent="0.25">
      <c r="A10253" s="8" t="s">
        <v>750</v>
      </c>
      <c r="B10253" s="8" t="s">
        <v>725</v>
      </c>
      <c r="C10253" s="8" t="s">
        <v>29</v>
      </c>
      <c r="D10253" s="8" t="str">
        <f>VLOOKUP(HospitalImport__2[[#This Row],[Provider State]],States!$A$2:$B$52,2,FALSE)</f>
        <v>Illinois</v>
      </c>
      <c r="E10253" s="8" t="s">
        <v>710</v>
      </c>
      <c r="F10253">
        <v>74</v>
      </c>
      <c r="G10253" t="str">
        <f>VLOOKUP(HospitalImport__2[[#This Row],[Medical Procedure ID No.]],MedicalProcedures!$A$1:$B$11,2,FALSE)</f>
        <v>CRANIAL &amp; PERIPHERAL NERVE DISORDERS W/O MCC</v>
      </c>
      <c r="H10253">
        <v>149</v>
      </c>
      <c r="I10253" t="str">
        <f>VLOOKUP(HospitalImport__2[[#This Row],[ Total Discharges ]],'Discharge Volume Type'!$A$1:$B$3,2,TRUE)</f>
        <v>High</v>
      </c>
      <c r="J10253">
        <v>23924.98</v>
      </c>
      <c r="K10253">
        <v>6022.57</v>
      </c>
      <c r="L10253">
        <v>3640.25</v>
      </c>
    </row>
    <row r="10254" spans="1:12" x14ac:dyDescent="0.25">
      <c r="A10254" s="8" t="s">
        <v>2413</v>
      </c>
      <c r="B10254" s="8" t="s">
        <v>740</v>
      </c>
      <c r="C10254" s="8" t="s">
        <v>29</v>
      </c>
      <c r="D10254" s="8" t="str">
        <f>VLOOKUP(HospitalImport__2[[#This Row],[Provider State]],States!$A$2:$B$52,2,FALSE)</f>
        <v>Illinois</v>
      </c>
      <c r="E10254" s="8" t="s">
        <v>741</v>
      </c>
      <c r="F10254">
        <v>74</v>
      </c>
      <c r="G10254" t="str">
        <f>VLOOKUP(HospitalImport__2[[#This Row],[Medical Procedure ID No.]],MedicalProcedures!$A$1:$B$11,2,FALSE)</f>
        <v>CRANIAL &amp; PERIPHERAL NERVE DISORDERS W/O MCC</v>
      </c>
      <c r="H10254">
        <v>156</v>
      </c>
      <c r="I10254" t="str">
        <f>VLOOKUP(HospitalImport__2[[#This Row],[ Total Discharges ]],'Discharge Volume Type'!$A$1:$B$3,2,TRUE)</f>
        <v>High</v>
      </c>
      <c r="J10254">
        <v>19253.349999999999</v>
      </c>
      <c r="K10254">
        <v>7016.32</v>
      </c>
      <c r="L10254">
        <v>5680.02</v>
      </c>
    </row>
    <row r="10255" spans="1:12" x14ac:dyDescent="0.25">
      <c r="A10255" s="8" t="s">
        <v>2414</v>
      </c>
      <c r="B10255" s="8" t="s">
        <v>766</v>
      </c>
      <c r="C10255" s="8" t="s">
        <v>29</v>
      </c>
      <c r="D10255" s="8" t="str">
        <f>VLOOKUP(HospitalImport__2[[#This Row],[Provider State]],States!$A$2:$B$52,2,FALSE)</f>
        <v>Illinois</v>
      </c>
      <c r="E10255" s="8" t="s">
        <v>698</v>
      </c>
      <c r="F10255">
        <v>74</v>
      </c>
      <c r="G10255" t="str">
        <f>VLOOKUP(HospitalImport__2[[#This Row],[Medical Procedure ID No.]],MedicalProcedures!$A$1:$B$11,2,FALSE)</f>
        <v>CRANIAL &amp; PERIPHERAL NERVE DISORDERS W/O MCC</v>
      </c>
      <c r="H10255">
        <v>56</v>
      </c>
      <c r="I10255" t="str">
        <f>VLOOKUP(HospitalImport__2[[#This Row],[ Total Discharges ]],'Discharge Volume Type'!$A$1:$B$3,2,TRUE)</f>
        <v xml:space="preserve">Medium </v>
      </c>
      <c r="J10255">
        <v>15608.18</v>
      </c>
      <c r="K10255">
        <v>8536.64</v>
      </c>
      <c r="L10255">
        <v>4782.41</v>
      </c>
    </row>
    <row r="10256" spans="1:12" x14ac:dyDescent="0.25">
      <c r="A10256" s="8" t="s">
        <v>2415</v>
      </c>
      <c r="B10256" s="8" t="s">
        <v>740</v>
      </c>
      <c r="C10256" s="8" t="s">
        <v>29</v>
      </c>
      <c r="D10256" s="8" t="str">
        <f>VLOOKUP(HospitalImport__2[[#This Row],[Provider State]],States!$A$2:$B$52,2,FALSE)</f>
        <v>Illinois</v>
      </c>
      <c r="E10256" s="8" t="s">
        <v>741</v>
      </c>
      <c r="F10256">
        <v>74</v>
      </c>
      <c r="G10256" t="str">
        <f>VLOOKUP(HospitalImport__2[[#This Row],[Medical Procedure ID No.]],MedicalProcedures!$A$1:$B$11,2,FALSE)</f>
        <v>CRANIAL &amp; PERIPHERAL NERVE DISORDERS W/O MCC</v>
      </c>
      <c r="H10256">
        <v>65</v>
      </c>
      <c r="I10256" t="str">
        <f>VLOOKUP(HospitalImport__2[[#This Row],[ Total Discharges ]],'Discharge Volume Type'!$A$1:$B$3,2,TRUE)</f>
        <v xml:space="preserve">Medium </v>
      </c>
      <c r="J10256">
        <v>17205.28</v>
      </c>
      <c r="K10256">
        <v>5369.05</v>
      </c>
      <c r="L10256">
        <v>4046.04</v>
      </c>
    </row>
    <row r="10257" spans="1:12" x14ac:dyDescent="0.25">
      <c r="A10257" s="8" t="s">
        <v>756</v>
      </c>
      <c r="B10257" s="8" t="s">
        <v>757</v>
      </c>
      <c r="C10257" s="8" t="s">
        <v>29</v>
      </c>
      <c r="D10257" s="8" t="str">
        <f>VLOOKUP(HospitalImport__2[[#This Row],[Provider State]],States!$A$2:$B$52,2,FALSE)</f>
        <v>Illinois</v>
      </c>
      <c r="E10257" s="8" t="s">
        <v>730</v>
      </c>
      <c r="F10257">
        <v>74</v>
      </c>
      <c r="G10257" t="str">
        <f>VLOOKUP(HospitalImport__2[[#This Row],[Medical Procedure ID No.]],MedicalProcedures!$A$1:$B$11,2,FALSE)</f>
        <v>CRANIAL &amp; PERIPHERAL NERVE DISORDERS W/O MCC</v>
      </c>
      <c r="H10257">
        <v>59</v>
      </c>
      <c r="I10257" t="str">
        <f>VLOOKUP(HospitalImport__2[[#This Row],[ Total Discharges ]],'Discharge Volume Type'!$A$1:$B$3,2,TRUE)</f>
        <v xml:space="preserve">Medium </v>
      </c>
      <c r="J10257">
        <v>18871.29</v>
      </c>
      <c r="K10257">
        <v>5322.7</v>
      </c>
      <c r="L10257">
        <v>8104.16</v>
      </c>
    </row>
    <row r="10258" spans="1:12" x14ac:dyDescent="0.25">
      <c r="A10258" s="8" t="s">
        <v>2416</v>
      </c>
      <c r="B10258" s="8" t="s">
        <v>740</v>
      </c>
      <c r="C10258" s="8" t="s">
        <v>29</v>
      </c>
      <c r="D10258" s="8" t="str">
        <f>VLOOKUP(HospitalImport__2[[#This Row],[Provider State]],States!$A$2:$B$52,2,FALSE)</f>
        <v>Illinois</v>
      </c>
      <c r="E10258" s="8" t="s">
        <v>741</v>
      </c>
      <c r="F10258">
        <v>74</v>
      </c>
      <c r="G10258" t="str">
        <f>VLOOKUP(HospitalImport__2[[#This Row],[Medical Procedure ID No.]],MedicalProcedures!$A$1:$B$11,2,FALSE)</f>
        <v>CRANIAL &amp; PERIPHERAL NERVE DISORDERS W/O MCC</v>
      </c>
      <c r="H10258">
        <v>142</v>
      </c>
      <c r="I10258" t="str">
        <f>VLOOKUP(HospitalImport__2[[#This Row],[ Total Discharges ]],'Discharge Volume Type'!$A$1:$B$3,2,TRUE)</f>
        <v>High</v>
      </c>
      <c r="J10258">
        <v>14869.89</v>
      </c>
      <c r="K10258">
        <v>9284.5</v>
      </c>
      <c r="L10258">
        <v>6953.24</v>
      </c>
    </row>
    <row r="10259" spans="1:12" x14ac:dyDescent="0.25">
      <c r="A10259" s="8" t="s">
        <v>2417</v>
      </c>
      <c r="B10259" s="8" t="s">
        <v>2418</v>
      </c>
      <c r="C10259" s="8" t="s">
        <v>29</v>
      </c>
      <c r="D10259" s="8" t="str">
        <f>VLOOKUP(HospitalImport__2[[#This Row],[Provider State]],States!$A$2:$B$52,2,FALSE)</f>
        <v>Illinois</v>
      </c>
      <c r="E10259" s="8" t="s">
        <v>730</v>
      </c>
      <c r="F10259">
        <v>74</v>
      </c>
      <c r="G10259" t="str">
        <f>VLOOKUP(HospitalImport__2[[#This Row],[Medical Procedure ID No.]],MedicalProcedures!$A$1:$B$11,2,FALSE)</f>
        <v>CRANIAL &amp; PERIPHERAL NERVE DISORDERS W/O MCC</v>
      </c>
      <c r="H10259">
        <v>60</v>
      </c>
      <c r="I10259" t="str">
        <f>VLOOKUP(HospitalImport__2[[#This Row],[ Total Discharges ]],'Discharge Volume Type'!$A$1:$B$3,2,TRUE)</f>
        <v xml:space="preserve">Medium </v>
      </c>
      <c r="J10259">
        <v>21731.18</v>
      </c>
      <c r="K10259">
        <v>6066.87</v>
      </c>
      <c r="L10259">
        <v>6462.11</v>
      </c>
    </row>
    <row r="10260" spans="1:12" x14ac:dyDescent="0.25">
      <c r="A10260" s="8" t="s">
        <v>2419</v>
      </c>
      <c r="B10260" s="8" t="s">
        <v>740</v>
      </c>
      <c r="C10260" s="8" t="s">
        <v>29</v>
      </c>
      <c r="D10260" s="8" t="str">
        <f>VLOOKUP(HospitalImport__2[[#This Row],[Provider State]],States!$A$2:$B$52,2,FALSE)</f>
        <v>Illinois</v>
      </c>
      <c r="E10260" s="8" t="s">
        <v>741</v>
      </c>
      <c r="F10260">
        <v>74</v>
      </c>
      <c r="G10260" t="str">
        <f>VLOOKUP(HospitalImport__2[[#This Row],[Medical Procedure ID No.]],MedicalProcedures!$A$1:$B$11,2,FALSE)</f>
        <v>CRANIAL &amp; PERIPHERAL NERVE DISORDERS W/O MCC</v>
      </c>
      <c r="H10260">
        <v>117</v>
      </c>
      <c r="I10260" t="str">
        <f>VLOOKUP(HospitalImport__2[[#This Row],[ Total Discharges ]],'Discharge Volume Type'!$A$1:$B$3,2,TRUE)</f>
        <v>High</v>
      </c>
      <c r="J10260">
        <v>10966.69</v>
      </c>
      <c r="K10260">
        <v>19772.27</v>
      </c>
      <c r="L10260">
        <v>10296.84</v>
      </c>
    </row>
    <row r="10261" spans="1:12" x14ac:dyDescent="0.25">
      <c r="A10261" s="8" t="s">
        <v>2420</v>
      </c>
      <c r="B10261" s="8" t="s">
        <v>740</v>
      </c>
      <c r="C10261" s="8" t="s">
        <v>29</v>
      </c>
      <c r="D10261" s="8" t="str">
        <f>VLOOKUP(HospitalImport__2[[#This Row],[Provider State]],States!$A$2:$B$52,2,FALSE)</f>
        <v>Illinois</v>
      </c>
      <c r="E10261" s="8" t="s">
        <v>741</v>
      </c>
      <c r="F10261">
        <v>74</v>
      </c>
      <c r="G10261" t="str">
        <f>VLOOKUP(HospitalImport__2[[#This Row],[Medical Procedure ID No.]],MedicalProcedures!$A$1:$B$11,2,FALSE)</f>
        <v>CRANIAL &amp; PERIPHERAL NERVE DISORDERS W/O MCC</v>
      </c>
      <c r="H10261">
        <v>66</v>
      </c>
      <c r="I10261" t="str">
        <f>VLOOKUP(HospitalImport__2[[#This Row],[ Total Discharges ]],'Discharge Volume Type'!$A$1:$B$3,2,TRUE)</f>
        <v xml:space="preserve">Medium </v>
      </c>
      <c r="J10261">
        <v>32531.69</v>
      </c>
      <c r="K10261">
        <v>7030.14</v>
      </c>
      <c r="L10261">
        <v>3099.07</v>
      </c>
    </row>
    <row r="10262" spans="1:12" x14ac:dyDescent="0.25">
      <c r="A10262" s="8" t="s">
        <v>763</v>
      </c>
      <c r="B10262" s="8" t="s">
        <v>764</v>
      </c>
      <c r="C10262" s="8" t="s">
        <v>29</v>
      </c>
      <c r="D10262" s="8" t="str">
        <f>VLOOKUP(HospitalImport__2[[#This Row],[Provider State]],States!$A$2:$B$52,2,FALSE)</f>
        <v>Illinois</v>
      </c>
      <c r="E10262" s="8" t="s">
        <v>723</v>
      </c>
      <c r="F10262">
        <v>74</v>
      </c>
      <c r="G10262" t="str">
        <f>VLOOKUP(HospitalImport__2[[#This Row],[Medical Procedure ID No.]],MedicalProcedures!$A$1:$B$11,2,FALSE)</f>
        <v>CRANIAL &amp; PERIPHERAL NERVE DISORDERS W/O MCC</v>
      </c>
      <c r="H10262">
        <v>32</v>
      </c>
      <c r="I10262" t="str">
        <f>VLOOKUP(HospitalImport__2[[#This Row],[ Total Discharges ]],'Discharge Volume Type'!$A$1:$B$3,2,TRUE)</f>
        <v>Low</v>
      </c>
      <c r="J10262">
        <v>22088.83</v>
      </c>
      <c r="K10262">
        <v>7978.16</v>
      </c>
      <c r="L10262">
        <v>4067.04</v>
      </c>
    </row>
    <row r="10263" spans="1:12" x14ac:dyDescent="0.25">
      <c r="A10263" s="8" t="s">
        <v>770</v>
      </c>
      <c r="B10263" s="8" t="s">
        <v>771</v>
      </c>
      <c r="C10263" s="8" t="s">
        <v>29</v>
      </c>
      <c r="D10263" s="8" t="str">
        <f>VLOOKUP(HospitalImport__2[[#This Row],[Provider State]],States!$A$2:$B$52,2,FALSE)</f>
        <v>Illinois</v>
      </c>
      <c r="E10263" s="8" t="s">
        <v>730</v>
      </c>
      <c r="F10263">
        <v>74</v>
      </c>
      <c r="G10263" t="str">
        <f>VLOOKUP(HospitalImport__2[[#This Row],[Medical Procedure ID No.]],MedicalProcedures!$A$1:$B$11,2,FALSE)</f>
        <v>CRANIAL &amp; PERIPHERAL NERVE DISORDERS W/O MCC</v>
      </c>
      <c r="H10263">
        <v>64</v>
      </c>
      <c r="I10263" t="str">
        <f>VLOOKUP(HospitalImport__2[[#This Row],[ Total Discharges ]],'Discharge Volume Type'!$A$1:$B$3,2,TRUE)</f>
        <v xml:space="preserve">Medium </v>
      </c>
      <c r="J10263">
        <v>51353.54</v>
      </c>
      <c r="K10263">
        <v>6408.88</v>
      </c>
      <c r="L10263">
        <v>3725.14</v>
      </c>
    </row>
    <row r="10264" spans="1:12" x14ac:dyDescent="0.25">
      <c r="A10264" s="8" t="s">
        <v>772</v>
      </c>
      <c r="B10264" s="8" t="s">
        <v>773</v>
      </c>
      <c r="C10264" s="8" t="s">
        <v>29</v>
      </c>
      <c r="D10264" s="8" t="str">
        <f>VLOOKUP(HospitalImport__2[[#This Row],[Provider State]],States!$A$2:$B$52,2,FALSE)</f>
        <v>Illinois</v>
      </c>
      <c r="E10264" s="8" t="s">
        <v>701</v>
      </c>
      <c r="F10264">
        <v>74</v>
      </c>
      <c r="G10264" t="str">
        <f>VLOOKUP(HospitalImport__2[[#This Row],[Medical Procedure ID No.]],MedicalProcedures!$A$1:$B$11,2,FALSE)</f>
        <v>CRANIAL &amp; PERIPHERAL NERVE DISORDERS W/O MCC</v>
      </c>
      <c r="H10264">
        <v>48</v>
      </c>
      <c r="I10264" t="str">
        <f>VLOOKUP(HospitalImport__2[[#This Row],[ Total Discharges ]],'Discharge Volume Type'!$A$1:$B$3,2,TRUE)</f>
        <v>Low</v>
      </c>
      <c r="J10264">
        <v>12861.48</v>
      </c>
      <c r="K10264">
        <v>5476.14</v>
      </c>
      <c r="L10264">
        <v>5152.8999999999996</v>
      </c>
    </row>
    <row r="10265" spans="1:12" x14ac:dyDescent="0.25">
      <c r="A10265" s="8" t="s">
        <v>774</v>
      </c>
      <c r="B10265" s="8" t="s">
        <v>775</v>
      </c>
      <c r="C10265" s="8" t="s">
        <v>29</v>
      </c>
      <c r="D10265" s="8" t="str">
        <f>VLOOKUP(HospitalImport__2[[#This Row],[Provider State]],States!$A$2:$B$52,2,FALSE)</f>
        <v>Illinois</v>
      </c>
      <c r="E10265" s="8" t="s">
        <v>776</v>
      </c>
      <c r="F10265">
        <v>74</v>
      </c>
      <c r="G10265" t="str">
        <f>VLOOKUP(HospitalImport__2[[#This Row],[Medical Procedure ID No.]],MedicalProcedures!$A$1:$B$11,2,FALSE)</f>
        <v>CRANIAL &amp; PERIPHERAL NERVE DISORDERS W/O MCC</v>
      </c>
      <c r="H10265">
        <v>63</v>
      </c>
      <c r="I10265" t="str">
        <f>VLOOKUP(HospitalImport__2[[#This Row],[ Total Discharges ]],'Discharge Volume Type'!$A$1:$B$3,2,TRUE)</f>
        <v xml:space="preserve">Medium </v>
      </c>
      <c r="J10265">
        <v>24032.71</v>
      </c>
      <c r="K10265">
        <v>5764.95</v>
      </c>
      <c r="L10265">
        <v>4195.4399999999996</v>
      </c>
    </row>
    <row r="10266" spans="1:12" x14ac:dyDescent="0.25">
      <c r="A10266" s="8" t="s">
        <v>777</v>
      </c>
      <c r="B10266" s="8" t="s">
        <v>778</v>
      </c>
      <c r="C10266" s="8" t="s">
        <v>29</v>
      </c>
      <c r="D10266" s="8" t="str">
        <f>VLOOKUP(HospitalImport__2[[#This Row],[Provider State]],States!$A$2:$B$52,2,FALSE)</f>
        <v>Illinois</v>
      </c>
      <c r="E10266" s="8" t="s">
        <v>730</v>
      </c>
      <c r="F10266">
        <v>74</v>
      </c>
      <c r="G10266" t="str">
        <f>VLOOKUP(HospitalImport__2[[#This Row],[Medical Procedure ID No.]],MedicalProcedures!$A$1:$B$11,2,FALSE)</f>
        <v>CRANIAL &amp; PERIPHERAL NERVE DISORDERS W/O MCC</v>
      </c>
      <c r="H10266">
        <v>90</v>
      </c>
      <c r="I10266" t="str">
        <f>VLOOKUP(HospitalImport__2[[#This Row],[ Total Discharges ]],'Discharge Volume Type'!$A$1:$B$3,2,TRUE)</f>
        <v>High</v>
      </c>
      <c r="J10266">
        <v>16038.75</v>
      </c>
      <c r="K10266">
        <v>5640.53</v>
      </c>
      <c r="L10266">
        <v>3435.15</v>
      </c>
    </row>
    <row r="10267" spans="1:12" x14ac:dyDescent="0.25">
      <c r="A10267" s="8" t="s">
        <v>779</v>
      </c>
      <c r="B10267" s="8" t="s">
        <v>706</v>
      </c>
      <c r="C10267" s="8" t="s">
        <v>29</v>
      </c>
      <c r="D10267" s="8" t="str">
        <f>VLOOKUP(HospitalImport__2[[#This Row],[Provider State]],States!$A$2:$B$52,2,FALSE)</f>
        <v>Illinois</v>
      </c>
      <c r="E10267" s="8" t="s">
        <v>707</v>
      </c>
      <c r="F10267">
        <v>74</v>
      </c>
      <c r="G10267" t="str">
        <f>VLOOKUP(HospitalImport__2[[#This Row],[Medical Procedure ID No.]],MedicalProcedures!$A$1:$B$11,2,FALSE)</f>
        <v>CRANIAL &amp; PERIPHERAL NERVE DISORDERS W/O MCC</v>
      </c>
      <c r="H10267">
        <v>59</v>
      </c>
      <c r="I10267" t="str">
        <f>VLOOKUP(HospitalImport__2[[#This Row],[ Total Discharges ]],'Discharge Volume Type'!$A$1:$B$3,2,TRUE)</f>
        <v xml:space="preserve">Medium </v>
      </c>
      <c r="J10267">
        <v>17787.16</v>
      </c>
      <c r="K10267">
        <v>4829.45</v>
      </c>
      <c r="L10267">
        <v>9442.2999999999993</v>
      </c>
    </row>
    <row r="10268" spans="1:12" x14ac:dyDescent="0.25">
      <c r="A10268" s="8" t="s">
        <v>780</v>
      </c>
      <c r="B10268" s="8" t="s">
        <v>781</v>
      </c>
      <c r="C10268" s="8" t="s">
        <v>29</v>
      </c>
      <c r="D10268" s="8" t="str">
        <f>VLOOKUP(HospitalImport__2[[#This Row],[Provider State]],States!$A$2:$B$52,2,FALSE)</f>
        <v>Illinois</v>
      </c>
      <c r="E10268" s="8" t="s">
        <v>701</v>
      </c>
      <c r="F10268">
        <v>74</v>
      </c>
      <c r="G10268" t="str">
        <f>VLOOKUP(HospitalImport__2[[#This Row],[Medical Procedure ID No.]],MedicalProcedures!$A$1:$B$11,2,FALSE)</f>
        <v>CRANIAL &amp; PERIPHERAL NERVE DISORDERS W/O MCC</v>
      </c>
      <c r="H10268">
        <v>52</v>
      </c>
      <c r="I10268" t="str">
        <f>VLOOKUP(HospitalImport__2[[#This Row],[ Total Discharges ]],'Discharge Volume Type'!$A$1:$B$3,2,TRUE)</f>
        <v xml:space="preserve">Medium </v>
      </c>
      <c r="J10268">
        <v>48085.82</v>
      </c>
      <c r="K10268">
        <v>4344.59</v>
      </c>
      <c r="L10268">
        <v>4758.8</v>
      </c>
    </row>
    <row r="10269" spans="1:12" x14ac:dyDescent="0.25">
      <c r="A10269" s="8" t="s">
        <v>2421</v>
      </c>
      <c r="B10269" s="8" t="s">
        <v>2422</v>
      </c>
      <c r="C10269" s="8" t="s">
        <v>29</v>
      </c>
      <c r="D10269" s="8" t="str">
        <f>VLOOKUP(HospitalImport__2[[#This Row],[Provider State]],States!$A$2:$B$52,2,FALSE)</f>
        <v>Illinois</v>
      </c>
      <c r="E10269" s="8" t="s">
        <v>698</v>
      </c>
      <c r="F10269">
        <v>74</v>
      </c>
      <c r="G10269" t="str">
        <f>VLOOKUP(HospitalImport__2[[#This Row],[Medical Procedure ID No.]],MedicalProcedures!$A$1:$B$11,2,FALSE)</f>
        <v>CRANIAL &amp; PERIPHERAL NERVE DISORDERS W/O MCC</v>
      </c>
      <c r="H10269">
        <v>70</v>
      </c>
      <c r="I10269" t="str">
        <f>VLOOKUP(HospitalImport__2[[#This Row],[ Total Discharges ]],'Discharge Volume Type'!$A$1:$B$3,2,TRUE)</f>
        <v xml:space="preserve">Medium </v>
      </c>
      <c r="J10269">
        <v>24441.68</v>
      </c>
      <c r="K10269">
        <v>18059.03</v>
      </c>
      <c r="L10269">
        <v>4184.3500000000004</v>
      </c>
    </row>
    <row r="10270" spans="1:12" x14ac:dyDescent="0.25">
      <c r="A10270" s="8" t="s">
        <v>782</v>
      </c>
      <c r="B10270" s="8" t="s">
        <v>783</v>
      </c>
      <c r="C10270" s="8" t="s">
        <v>29</v>
      </c>
      <c r="D10270" s="8" t="str">
        <f>VLOOKUP(HospitalImport__2[[#This Row],[Provider State]],States!$A$2:$B$52,2,FALSE)</f>
        <v>Illinois</v>
      </c>
      <c r="E10270" s="8" t="s">
        <v>704</v>
      </c>
      <c r="F10270">
        <v>74</v>
      </c>
      <c r="G10270" t="str">
        <f>VLOOKUP(HospitalImport__2[[#This Row],[Medical Procedure ID No.]],MedicalProcedures!$A$1:$B$11,2,FALSE)</f>
        <v>CRANIAL &amp; PERIPHERAL NERVE DISORDERS W/O MCC</v>
      </c>
      <c r="H10270">
        <v>58</v>
      </c>
      <c r="I10270" t="str">
        <f>VLOOKUP(HospitalImport__2[[#This Row],[ Total Discharges ]],'Discharge Volume Type'!$A$1:$B$3,2,TRUE)</f>
        <v xml:space="preserve">Medium </v>
      </c>
      <c r="J10270">
        <v>45534.080000000002</v>
      </c>
      <c r="K10270">
        <v>6459.78</v>
      </c>
      <c r="L10270">
        <v>8994.9</v>
      </c>
    </row>
    <row r="10271" spans="1:12" x14ac:dyDescent="0.25">
      <c r="A10271" s="8" t="s">
        <v>784</v>
      </c>
      <c r="B10271" s="8" t="s">
        <v>785</v>
      </c>
      <c r="C10271" s="8" t="s">
        <v>29</v>
      </c>
      <c r="D10271" s="8" t="str">
        <f>VLOOKUP(HospitalImport__2[[#This Row],[Provider State]],States!$A$2:$B$52,2,FALSE)</f>
        <v>Illinois</v>
      </c>
      <c r="E10271" s="8" t="s">
        <v>720</v>
      </c>
      <c r="F10271">
        <v>74</v>
      </c>
      <c r="G10271" t="str">
        <f>VLOOKUP(HospitalImport__2[[#This Row],[Medical Procedure ID No.]],MedicalProcedures!$A$1:$B$11,2,FALSE)</f>
        <v>CRANIAL &amp; PERIPHERAL NERVE DISORDERS W/O MCC</v>
      </c>
      <c r="H10271">
        <v>25</v>
      </c>
      <c r="I10271" t="str">
        <f>VLOOKUP(HospitalImport__2[[#This Row],[ Total Discharges ]],'Discharge Volume Type'!$A$1:$B$3,2,TRUE)</f>
        <v>Low</v>
      </c>
      <c r="J10271">
        <v>22263.52</v>
      </c>
      <c r="K10271">
        <v>8532.73</v>
      </c>
      <c r="L10271">
        <v>8794.2099999999991</v>
      </c>
    </row>
    <row r="10272" spans="1:12" x14ac:dyDescent="0.25">
      <c r="A10272" s="8" t="s">
        <v>786</v>
      </c>
      <c r="B10272" s="8" t="s">
        <v>787</v>
      </c>
      <c r="C10272" s="8" t="s">
        <v>29</v>
      </c>
      <c r="D10272" s="8" t="str">
        <f>VLOOKUP(HospitalImport__2[[#This Row],[Provider State]],States!$A$2:$B$52,2,FALSE)</f>
        <v>Illinois</v>
      </c>
      <c r="E10272" s="8" t="s">
        <v>788</v>
      </c>
      <c r="F10272">
        <v>74</v>
      </c>
      <c r="G10272" t="str">
        <f>VLOOKUP(HospitalImport__2[[#This Row],[Medical Procedure ID No.]],MedicalProcedures!$A$1:$B$11,2,FALSE)</f>
        <v>CRANIAL &amp; PERIPHERAL NERVE DISORDERS W/O MCC</v>
      </c>
      <c r="H10272">
        <v>61</v>
      </c>
      <c r="I10272" t="str">
        <f>VLOOKUP(HospitalImport__2[[#This Row],[ Total Discharges ]],'Discharge Volume Type'!$A$1:$B$3,2,TRUE)</f>
        <v xml:space="preserve">Medium </v>
      </c>
      <c r="J10272">
        <v>20434.310000000001</v>
      </c>
      <c r="K10272">
        <v>6779.41</v>
      </c>
      <c r="L10272">
        <v>3445.36</v>
      </c>
    </row>
    <row r="10273" spans="1:12" x14ac:dyDescent="0.25">
      <c r="A10273" s="8" t="s">
        <v>790</v>
      </c>
      <c r="B10273" s="8" t="s">
        <v>785</v>
      </c>
      <c r="C10273" s="8" t="s">
        <v>29</v>
      </c>
      <c r="D10273" s="8" t="str">
        <f>VLOOKUP(HospitalImport__2[[#This Row],[Provider State]],States!$A$2:$B$52,2,FALSE)</f>
        <v>Illinois</v>
      </c>
      <c r="E10273" s="8" t="s">
        <v>720</v>
      </c>
      <c r="F10273">
        <v>74</v>
      </c>
      <c r="G10273" t="str">
        <f>VLOOKUP(HospitalImport__2[[#This Row],[Medical Procedure ID No.]],MedicalProcedures!$A$1:$B$11,2,FALSE)</f>
        <v>CRANIAL &amp; PERIPHERAL NERVE DISORDERS W/O MCC</v>
      </c>
      <c r="H10273">
        <v>53</v>
      </c>
      <c r="I10273" t="str">
        <f>VLOOKUP(HospitalImport__2[[#This Row],[ Total Discharges ]],'Discharge Volume Type'!$A$1:$B$3,2,TRUE)</f>
        <v xml:space="preserve">Medium </v>
      </c>
      <c r="J10273">
        <v>22071.39</v>
      </c>
      <c r="K10273">
        <v>9307.7999999999993</v>
      </c>
      <c r="L10273">
        <v>13703.29</v>
      </c>
    </row>
    <row r="10274" spans="1:12" x14ac:dyDescent="0.25">
      <c r="A10274" s="8" t="s">
        <v>2424</v>
      </c>
      <c r="B10274" s="8" t="s">
        <v>2425</v>
      </c>
      <c r="C10274" s="8" t="s">
        <v>29</v>
      </c>
      <c r="D10274" s="8" t="str">
        <f>VLOOKUP(HospitalImport__2[[#This Row],[Provider State]],States!$A$2:$B$52,2,FALSE)</f>
        <v>Illinois</v>
      </c>
      <c r="E10274" s="8" t="s">
        <v>701</v>
      </c>
      <c r="F10274">
        <v>74</v>
      </c>
      <c r="G10274" t="str">
        <f>VLOOKUP(HospitalImport__2[[#This Row],[Medical Procedure ID No.]],MedicalProcedures!$A$1:$B$11,2,FALSE)</f>
        <v>CRANIAL &amp; PERIPHERAL NERVE DISORDERS W/O MCC</v>
      </c>
      <c r="H10274">
        <v>51</v>
      </c>
      <c r="I10274" t="str">
        <f>VLOOKUP(HospitalImport__2[[#This Row],[ Total Discharges ]],'Discharge Volume Type'!$A$1:$B$3,2,TRUE)</f>
        <v xml:space="preserve">Medium </v>
      </c>
      <c r="J10274">
        <v>43344.74</v>
      </c>
      <c r="K10274">
        <v>7784.07</v>
      </c>
      <c r="L10274">
        <v>11840.59</v>
      </c>
    </row>
    <row r="10275" spans="1:12" x14ac:dyDescent="0.25">
      <c r="A10275" s="8" t="s">
        <v>2426</v>
      </c>
      <c r="B10275" s="8" t="s">
        <v>2427</v>
      </c>
      <c r="C10275" s="8" t="s">
        <v>29</v>
      </c>
      <c r="D10275" s="8" t="str">
        <f>VLOOKUP(HospitalImport__2[[#This Row],[Provider State]],States!$A$2:$B$52,2,FALSE)</f>
        <v>Illinois</v>
      </c>
      <c r="E10275" s="8" t="s">
        <v>730</v>
      </c>
      <c r="F10275">
        <v>74</v>
      </c>
      <c r="G10275" t="str">
        <f>VLOOKUP(HospitalImport__2[[#This Row],[Medical Procedure ID No.]],MedicalProcedures!$A$1:$B$11,2,FALSE)</f>
        <v>CRANIAL &amp; PERIPHERAL NERVE DISORDERS W/O MCC</v>
      </c>
      <c r="H10275">
        <v>52</v>
      </c>
      <c r="I10275" t="str">
        <f>VLOOKUP(HospitalImport__2[[#This Row],[ Total Discharges ]],'Discharge Volume Type'!$A$1:$B$3,2,TRUE)</f>
        <v xml:space="preserve">Medium </v>
      </c>
      <c r="J10275">
        <v>22083.22</v>
      </c>
      <c r="K10275">
        <v>5626.66</v>
      </c>
      <c r="L10275">
        <v>10676.02</v>
      </c>
    </row>
    <row r="10276" spans="1:12" x14ac:dyDescent="0.25">
      <c r="A10276" s="8" t="s">
        <v>791</v>
      </c>
      <c r="B10276" s="8" t="s">
        <v>792</v>
      </c>
      <c r="C10276" s="8" t="s">
        <v>29</v>
      </c>
      <c r="D10276" s="8" t="str">
        <f>VLOOKUP(HospitalImport__2[[#This Row],[Provider State]],States!$A$2:$B$52,2,FALSE)</f>
        <v>Illinois</v>
      </c>
      <c r="E10276" s="8" t="s">
        <v>704</v>
      </c>
      <c r="F10276">
        <v>74</v>
      </c>
      <c r="G10276" t="str">
        <f>VLOOKUP(HospitalImport__2[[#This Row],[Medical Procedure ID No.]],MedicalProcedures!$A$1:$B$11,2,FALSE)</f>
        <v>CRANIAL &amp; PERIPHERAL NERVE DISORDERS W/O MCC</v>
      </c>
      <c r="H10276">
        <v>49</v>
      </c>
      <c r="I10276" t="str">
        <f>VLOOKUP(HospitalImport__2[[#This Row],[ Total Discharges ]],'Discharge Volume Type'!$A$1:$B$3,2,TRUE)</f>
        <v>Low</v>
      </c>
      <c r="J10276">
        <v>45958.03</v>
      </c>
      <c r="K10276">
        <v>9497.3799999999992</v>
      </c>
      <c r="L10276">
        <v>4040.56</v>
      </c>
    </row>
    <row r="10277" spans="1:12" x14ac:dyDescent="0.25">
      <c r="A10277" s="8" t="s">
        <v>793</v>
      </c>
      <c r="B10277" s="8" t="s">
        <v>794</v>
      </c>
      <c r="C10277" s="8" t="s">
        <v>29</v>
      </c>
      <c r="D10277" s="8" t="str">
        <f>VLOOKUP(HospitalImport__2[[#This Row],[Provider State]],States!$A$2:$B$52,2,FALSE)</f>
        <v>Illinois</v>
      </c>
      <c r="E10277" s="8" t="s">
        <v>701</v>
      </c>
      <c r="F10277">
        <v>74</v>
      </c>
      <c r="G10277" t="str">
        <f>VLOOKUP(HospitalImport__2[[#This Row],[Medical Procedure ID No.]],MedicalProcedures!$A$1:$B$11,2,FALSE)</f>
        <v>CRANIAL &amp; PERIPHERAL NERVE DISORDERS W/O MCC</v>
      </c>
      <c r="H10277">
        <v>27</v>
      </c>
      <c r="I10277" t="str">
        <f>VLOOKUP(HospitalImport__2[[#This Row],[ Total Discharges ]],'Discharge Volume Type'!$A$1:$B$3,2,TRUE)</f>
        <v>Low</v>
      </c>
      <c r="J10277">
        <v>92060.800000000003</v>
      </c>
      <c r="K10277">
        <v>27044.67</v>
      </c>
      <c r="L10277">
        <v>7693.6</v>
      </c>
    </row>
    <row r="10278" spans="1:12" x14ac:dyDescent="0.25">
      <c r="A10278" s="8" t="s">
        <v>2428</v>
      </c>
      <c r="B10278" s="8" t="s">
        <v>2429</v>
      </c>
      <c r="C10278" s="8" t="s">
        <v>29</v>
      </c>
      <c r="D10278" s="8" t="str">
        <f>VLOOKUP(HospitalImport__2[[#This Row],[Provider State]],States!$A$2:$B$52,2,FALSE)</f>
        <v>Illinois</v>
      </c>
      <c r="E10278" s="8" t="s">
        <v>701</v>
      </c>
      <c r="F10278">
        <v>74</v>
      </c>
      <c r="G10278" t="str">
        <f>VLOOKUP(HospitalImport__2[[#This Row],[Medical Procedure ID No.]],MedicalProcedures!$A$1:$B$11,2,FALSE)</f>
        <v>CRANIAL &amp; PERIPHERAL NERVE DISORDERS W/O MCC</v>
      </c>
      <c r="H10278">
        <v>56</v>
      </c>
      <c r="I10278" t="str">
        <f>VLOOKUP(HospitalImport__2[[#This Row],[ Total Discharges ]],'Discharge Volume Type'!$A$1:$B$3,2,TRUE)</f>
        <v xml:space="preserve">Medium </v>
      </c>
      <c r="J10278">
        <v>36547.69</v>
      </c>
      <c r="K10278">
        <v>6963.05</v>
      </c>
      <c r="L10278">
        <v>5634.39</v>
      </c>
    </row>
    <row r="10279" spans="1:12" x14ac:dyDescent="0.25">
      <c r="A10279" s="8" t="s">
        <v>795</v>
      </c>
      <c r="B10279" s="8" t="s">
        <v>796</v>
      </c>
      <c r="C10279" s="8" t="s">
        <v>29</v>
      </c>
      <c r="D10279" s="8" t="str">
        <f>VLOOKUP(HospitalImport__2[[#This Row],[Provider State]],States!$A$2:$B$52,2,FALSE)</f>
        <v>Illinois</v>
      </c>
      <c r="E10279" s="8" t="s">
        <v>797</v>
      </c>
      <c r="F10279">
        <v>74</v>
      </c>
      <c r="G10279" t="str">
        <f>VLOOKUP(HospitalImport__2[[#This Row],[Medical Procedure ID No.]],MedicalProcedures!$A$1:$B$11,2,FALSE)</f>
        <v>CRANIAL &amp; PERIPHERAL NERVE DISORDERS W/O MCC</v>
      </c>
      <c r="H10279">
        <v>42</v>
      </c>
      <c r="I10279" t="str">
        <f>VLOOKUP(HospitalImport__2[[#This Row],[ Total Discharges ]],'Discharge Volume Type'!$A$1:$B$3,2,TRUE)</f>
        <v>Low</v>
      </c>
      <c r="J10279">
        <v>42001.73</v>
      </c>
      <c r="K10279">
        <v>7262.07</v>
      </c>
      <c r="L10279">
        <v>8908.36</v>
      </c>
    </row>
    <row r="10280" spans="1:12" x14ac:dyDescent="0.25">
      <c r="A10280" s="8" t="s">
        <v>798</v>
      </c>
      <c r="B10280" s="8" t="s">
        <v>740</v>
      </c>
      <c r="C10280" s="8" t="s">
        <v>29</v>
      </c>
      <c r="D10280" s="8" t="str">
        <f>VLOOKUP(HospitalImport__2[[#This Row],[Provider State]],States!$A$2:$B$52,2,FALSE)</f>
        <v>Illinois</v>
      </c>
      <c r="E10280" s="8" t="s">
        <v>741</v>
      </c>
      <c r="F10280">
        <v>74</v>
      </c>
      <c r="G10280" t="str">
        <f>VLOOKUP(HospitalImport__2[[#This Row],[Medical Procedure ID No.]],MedicalProcedures!$A$1:$B$11,2,FALSE)</f>
        <v>CRANIAL &amp; PERIPHERAL NERVE DISORDERS W/O MCC</v>
      </c>
      <c r="H10280">
        <v>77</v>
      </c>
      <c r="I10280" t="str">
        <f>VLOOKUP(HospitalImport__2[[#This Row],[ Total Discharges ]],'Discharge Volume Type'!$A$1:$B$3,2,TRUE)</f>
        <v xml:space="preserve">Medium </v>
      </c>
      <c r="J10280">
        <v>9906.4</v>
      </c>
      <c r="K10280">
        <v>6231.97</v>
      </c>
      <c r="L10280">
        <v>5388.9</v>
      </c>
    </row>
    <row r="10281" spans="1:12" x14ac:dyDescent="0.25">
      <c r="A10281" s="8" t="s">
        <v>799</v>
      </c>
      <c r="B10281" s="8" t="s">
        <v>800</v>
      </c>
      <c r="C10281" s="8" t="s">
        <v>29</v>
      </c>
      <c r="D10281" s="8" t="str">
        <f>VLOOKUP(HospitalImport__2[[#This Row],[Provider State]],States!$A$2:$B$52,2,FALSE)</f>
        <v>Illinois</v>
      </c>
      <c r="E10281" s="8" t="s">
        <v>788</v>
      </c>
      <c r="F10281">
        <v>74</v>
      </c>
      <c r="G10281" t="str">
        <f>VLOOKUP(HospitalImport__2[[#This Row],[Medical Procedure ID No.]],MedicalProcedures!$A$1:$B$11,2,FALSE)</f>
        <v>CRANIAL &amp; PERIPHERAL NERVE DISORDERS W/O MCC</v>
      </c>
      <c r="H10281">
        <v>67</v>
      </c>
      <c r="I10281" t="str">
        <f>VLOOKUP(HospitalImport__2[[#This Row],[ Total Discharges ]],'Discharge Volume Type'!$A$1:$B$3,2,TRUE)</f>
        <v xml:space="preserve">Medium </v>
      </c>
      <c r="J10281">
        <v>39200.85</v>
      </c>
      <c r="K10281">
        <v>4440.45</v>
      </c>
      <c r="L10281">
        <v>10212.33</v>
      </c>
    </row>
    <row r="10282" spans="1:12" x14ac:dyDescent="0.25">
      <c r="A10282" s="8" t="s">
        <v>1580</v>
      </c>
      <c r="B10282" s="8" t="s">
        <v>2430</v>
      </c>
      <c r="C10282" s="8" t="s">
        <v>29</v>
      </c>
      <c r="D10282" s="8" t="str">
        <f>VLOOKUP(HospitalImport__2[[#This Row],[Provider State]],States!$A$2:$B$52,2,FALSE)</f>
        <v>Illinois</v>
      </c>
      <c r="E10282" s="8" t="s">
        <v>715</v>
      </c>
      <c r="F10282">
        <v>74</v>
      </c>
      <c r="G10282" t="str">
        <f>VLOOKUP(HospitalImport__2[[#This Row],[Medical Procedure ID No.]],MedicalProcedures!$A$1:$B$11,2,FALSE)</f>
        <v>CRANIAL &amp; PERIPHERAL NERVE DISORDERS W/O MCC</v>
      </c>
      <c r="H10282">
        <v>64</v>
      </c>
      <c r="I10282" t="str">
        <f>VLOOKUP(HospitalImport__2[[#This Row],[ Total Discharges ]],'Discharge Volume Type'!$A$1:$B$3,2,TRUE)</f>
        <v xml:space="preserve">Medium </v>
      </c>
      <c r="J10282">
        <v>12340.7</v>
      </c>
      <c r="K10282">
        <v>7727.32</v>
      </c>
      <c r="L10282">
        <v>10636.25</v>
      </c>
    </row>
    <row r="10283" spans="1:12" x14ac:dyDescent="0.25">
      <c r="A10283" s="8" t="s">
        <v>803</v>
      </c>
      <c r="B10283" s="8" t="s">
        <v>804</v>
      </c>
      <c r="C10283" s="8" t="s">
        <v>31</v>
      </c>
      <c r="D10283" s="8" t="str">
        <f>VLOOKUP(HospitalImport__2[[#This Row],[Provider State]],States!$A$2:$B$52,2,FALSE)</f>
        <v>Indiana</v>
      </c>
      <c r="E10283" s="8" t="s">
        <v>805</v>
      </c>
      <c r="F10283">
        <v>74</v>
      </c>
      <c r="G10283" t="str">
        <f>VLOOKUP(HospitalImport__2[[#This Row],[Medical Procedure ID No.]],MedicalProcedures!$A$1:$B$11,2,FALSE)</f>
        <v>CRANIAL &amp; PERIPHERAL NERVE DISORDERS W/O MCC</v>
      </c>
      <c r="H10283">
        <v>46</v>
      </c>
      <c r="I10283" t="str">
        <f>VLOOKUP(HospitalImport__2[[#This Row],[ Total Discharges ]],'Discharge Volume Type'!$A$1:$B$3,2,TRUE)</f>
        <v>Low</v>
      </c>
      <c r="J10283">
        <v>32160.01</v>
      </c>
      <c r="K10283">
        <v>7741.96</v>
      </c>
      <c r="L10283">
        <v>4695.01</v>
      </c>
    </row>
    <row r="10284" spans="1:12" x14ac:dyDescent="0.25">
      <c r="A10284" s="8" t="s">
        <v>2431</v>
      </c>
      <c r="B10284" s="8" t="s">
        <v>982</v>
      </c>
      <c r="C10284" s="8" t="s">
        <v>31</v>
      </c>
      <c r="D10284" s="8" t="str">
        <f>VLOOKUP(HospitalImport__2[[#This Row],[Provider State]],States!$A$2:$B$52,2,FALSE)</f>
        <v>Indiana</v>
      </c>
      <c r="E10284" s="8" t="s">
        <v>854</v>
      </c>
      <c r="F10284">
        <v>74</v>
      </c>
      <c r="G10284" t="str">
        <f>VLOOKUP(HospitalImport__2[[#This Row],[Medical Procedure ID No.]],MedicalProcedures!$A$1:$B$11,2,FALSE)</f>
        <v>CRANIAL &amp; PERIPHERAL NERVE DISORDERS W/O MCC</v>
      </c>
      <c r="H10284">
        <v>35</v>
      </c>
      <c r="I10284" t="str">
        <f>VLOOKUP(HospitalImport__2[[#This Row],[ Total Discharges ]],'Discharge Volume Type'!$A$1:$B$3,2,TRUE)</f>
        <v>Low</v>
      </c>
      <c r="J10284">
        <v>21929.02</v>
      </c>
      <c r="K10284">
        <v>5901.13</v>
      </c>
      <c r="L10284">
        <v>3626.09</v>
      </c>
    </row>
    <row r="10285" spans="1:12" x14ac:dyDescent="0.25">
      <c r="A10285" s="8" t="s">
        <v>3092</v>
      </c>
      <c r="B10285" s="8" t="s">
        <v>3093</v>
      </c>
      <c r="C10285" s="8" t="s">
        <v>31</v>
      </c>
      <c r="D10285" s="8" t="str">
        <f>VLOOKUP(HospitalImport__2[[#This Row],[Provider State]],States!$A$2:$B$52,2,FALSE)</f>
        <v>Indiana</v>
      </c>
      <c r="E10285" s="8" t="s">
        <v>854</v>
      </c>
      <c r="F10285">
        <v>74</v>
      </c>
      <c r="G10285" t="str">
        <f>VLOOKUP(HospitalImport__2[[#This Row],[Medical Procedure ID No.]],MedicalProcedures!$A$1:$B$11,2,FALSE)</f>
        <v>CRANIAL &amp; PERIPHERAL NERVE DISORDERS W/O MCC</v>
      </c>
      <c r="H10285">
        <v>171</v>
      </c>
      <c r="I10285" t="str">
        <f>VLOOKUP(HospitalImport__2[[#This Row],[ Total Discharges ]],'Discharge Volume Type'!$A$1:$B$3,2,TRUE)</f>
        <v>High</v>
      </c>
      <c r="J10285">
        <v>14089.9</v>
      </c>
      <c r="K10285">
        <v>6407.12</v>
      </c>
      <c r="L10285">
        <v>9304.18</v>
      </c>
    </row>
    <row r="10286" spans="1:12" x14ac:dyDescent="0.25">
      <c r="A10286" s="8" t="s">
        <v>809</v>
      </c>
      <c r="B10286" s="8" t="s">
        <v>810</v>
      </c>
      <c r="C10286" s="8" t="s">
        <v>31</v>
      </c>
      <c r="D10286" s="8" t="str">
        <f>VLOOKUP(HospitalImport__2[[#This Row],[Provider State]],States!$A$2:$B$52,2,FALSE)</f>
        <v>Indiana</v>
      </c>
      <c r="E10286" s="8" t="s">
        <v>811</v>
      </c>
      <c r="F10286">
        <v>74</v>
      </c>
      <c r="G10286" t="str">
        <f>VLOOKUP(HospitalImport__2[[#This Row],[Medical Procedure ID No.]],MedicalProcedures!$A$1:$B$11,2,FALSE)</f>
        <v>CRANIAL &amp; PERIPHERAL NERVE DISORDERS W/O MCC</v>
      </c>
      <c r="H10286">
        <v>34</v>
      </c>
      <c r="I10286" t="str">
        <f>VLOOKUP(HospitalImport__2[[#This Row],[ Total Discharges ]],'Discharge Volume Type'!$A$1:$B$3,2,TRUE)</f>
        <v>Low</v>
      </c>
      <c r="J10286">
        <v>20846.57</v>
      </c>
      <c r="K10286">
        <v>4776.79</v>
      </c>
      <c r="L10286">
        <v>4357.87</v>
      </c>
    </row>
    <row r="10287" spans="1:12" x14ac:dyDescent="0.25">
      <c r="A10287" s="8" t="s">
        <v>812</v>
      </c>
      <c r="B10287" s="8" t="s">
        <v>813</v>
      </c>
      <c r="C10287" s="8" t="s">
        <v>31</v>
      </c>
      <c r="D10287" s="8" t="str">
        <f>VLOOKUP(HospitalImport__2[[#This Row],[Provider State]],States!$A$2:$B$52,2,FALSE)</f>
        <v>Indiana</v>
      </c>
      <c r="E10287" s="8" t="s">
        <v>805</v>
      </c>
      <c r="F10287">
        <v>74</v>
      </c>
      <c r="G10287" t="str">
        <f>VLOOKUP(HospitalImport__2[[#This Row],[Medical Procedure ID No.]],MedicalProcedures!$A$1:$B$11,2,FALSE)</f>
        <v>CRANIAL &amp; PERIPHERAL NERVE DISORDERS W/O MCC</v>
      </c>
      <c r="H10287">
        <v>49</v>
      </c>
      <c r="I10287" t="str">
        <f>VLOOKUP(HospitalImport__2[[#This Row],[ Total Discharges ]],'Discharge Volume Type'!$A$1:$B$3,2,TRUE)</f>
        <v>Low</v>
      </c>
      <c r="J10287">
        <v>79230.83</v>
      </c>
      <c r="K10287">
        <v>6887.4</v>
      </c>
      <c r="L10287">
        <v>3431.3</v>
      </c>
    </row>
    <row r="10288" spans="1:12" x14ac:dyDescent="0.25">
      <c r="A10288" s="8" t="s">
        <v>814</v>
      </c>
      <c r="B10288" s="8" t="s">
        <v>815</v>
      </c>
      <c r="C10288" s="8" t="s">
        <v>31</v>
      </c>
      <c r="D10288" s="8" t="str">
        <f>VLOOKUP(HospitalImport__2[[#This Row],[Provider State]],States!$A$2:$B$52,2,FALSE)</f>
        <v>Indiana</v>
      </c>
      <c r="E10288" s="8" t="s">
        <v>816</v>
      </c>
      <c r="F10288">
        <v>74</v>
      </c>
      <c r="G10288" t="str">
        <f>VLOOKUP(HospitalImport__2[[#This Row],[Medical Procedure ID No.]],MedicalProcedures!$A$1:$B$11,2,FALSE)</f>
        <v>CRANIAL &amp; PERIPHERAL NERVE DISORDERS W/O MCC</v>
      </c>
      <c r="H10288">
        <v>56</v>
      </c>
      <c r="I10288" t="str">
        <f>VLOOKUP(HospitalImport__2[[#This Row],[ Total Discharges ]],'Discharge Volume Type'!$A$1:$B$3,2,TRUE)</f>
        <v xml:space="preserve">Medium </v>
      </c>
      <c r="J10288">
        <v>25582.560000000001</v>
      </c>
      <c r="K10288">
        <v>5355.86</v>
      </c>
      <c r="L10288">
        <v>3145.02</v>
      </c>
    </row>
    <row r="10289" spans="1:12" x14ac:dyDescent="0.25">
      <c r="A10289" s="8" t="s">
        <v>817</v>
      </c>
      <c r="B10289" s="8" t="s">
        <v>818</v>
      </c>
      <c r="C10289" s="8" t="s">
        <v>31</v>
      </c>
      <c r="D10289" s="8" t="str">
        <f>VLOOKUP(HospitalImport__2[[#This Row],[Provider State]],States!$A$2:$B$52,2,FALSE)</f>
        <v>Indiana</v>
      </c>
      <c r="E10289" s="8" t="s">
        <v>811</v>
      </c>
      <c r="F10289">
        <v>74</v>
      </c>
      <c r="G10289" t="str">
        <f>VLOOKUP(HospitalImport__2[[#This Row],[Medical Procedure ID No.]],MedicalProcedures!$A$1:$B$11,2,FALSE)</f>
        <v>CRANIAL &amp; PERIPHERAL NERVE DISORDERS W/O MCC</v>
      </c>
      <c r="H10289">
        <v>35</v>
      </c>
      <c r="I10289" t="str">
        <f>VLOOKUP(HospitalImport__2[[#This Row],[ Total Discharges ]],'Discharge Volume Type'!$A$1:$B$3,2,TRUE)</f>
        <v>Low</v>
      </c>
      <c r="J10289">
        <v>46005.35</v>
      </c>
      <c r="K10289">
        <v>6985.65</v>
      </c>
      <c r="L10289">
        <v>5590.8</v>
      </c>
    </row>
    <row r="10290" spans="1:12" x14ac:dyDescent="0.25">
      <c r="A10290" s="8" t="s">
        <v>820</v>
      </c>
      <c r="B10290" s="8" t="s">
        <v>821</v>
      </c>
      <c r="C10290" s="8" t="s">
        <v>31</v>
      </c>
      <c r="D10290" s="8" t="str">
        <f>VLOOKUP(HospitalImport__2[[#This Row],[Provider State]],States!$A$2:$B$52,2,FALSE)</f>
        <v>Indiana</v>
      </c>
      <c r="E10290" s="8" t="s">
        <v>822</v>
      </c>
      <c r="F10290">
        <v>74</v>
      </c>
      <c r="G10290" t="str">
        <f>VLOOKUP(HospitalImport__2[[#This Row],[Medical Procedure ID No.]],MedicalProcedures!$A$1:$B$11,2,FALSE)</f>
        <v>CRANIAL &amp; PERIPHERAL NERVE DISORDERS W/O MCC</v>
      </c>
      <c r="H10290">
        <v>73</v>
      </c>
      <c r="I10290" t="str">
        <f>VLOOKUP(HospitalImport__2[[#This Row],[ Total Discharges ]],'Discharge Volume Type'!$A$1:$B$3,2,TRUE)</f>
        <v xml:space="preserve">Medium </v>
      </c>
      <c r="J10290">
        <v>11578.21</v>
      </c>
      <c r="K10290">
        <v>4219.32</v>
      </c>
      <c r="L10290">
        <v>4409.2</v>
      </c>
    </row>
    <row r="10291" spans="1:12" x14ac:dyDescent="0.25">
      <c r="A10291" s="8" t="s">
        <v>825</v>
      </c>
      <c r="B10291" s="8" t="s">
        <v>826</v>
      </c>
      <c r="C10291" s="8" t="s">
        <v>31</v>
      </c>
      <c r="D10291" s="8" t="str">
        <f>VLOOKUP(HospitalImport__2[[#This Row],[Provider State]],States!$A$2:$B$52,2,FALSE)</f>
        <v>Indiana</v>
      </c>
      <c r="E10291" s="8" t="s">
        <v>805</v>
      </c>
      <c r="F10291">
        <v>74</v>
      </c>
      <c r="G10291" t="str">
        <f>VLOOKUP(HospitalImport__2[[#This Row],[Medical Procedure ID No.]],MedicalProcedures!$A$1:$B$11,2,FALSE)</f>
        <v>CRANIAL &amp; PERIPHERAL NERVE DISORDERS W/O MCC</v>
      </c>
      <c r="H10291">
        <v>69</v>
      </c>
      <c r="I10291" t="str">
        <f>VLOOKUP(HospitalImport__2[[#This Row],[ Total Discharges ]],'Discharge Volume Type'!$A$1:$B$3,2,TRUE)</f>
        <v xml:space="preserve">Medium </v>
      </c>
      <c r="J10291">
        <v>15041.54</v>
      </c>
      <c r="K10291">
        <v>6406.48</v>
      </c>
      <c r="L10291">
        <v>10872.42</v>
      </c>
    </row>
    <row r="10292" spans="1:12" x14ac:dyDescent="0.25">
      <c r="A10292" s="8" t="s">
        <v>827</v>
      </c>
      <c r="B10292" s="8" t="s">
        <v>828</v>
      </c>
      <c r="C10292" s="8" t="s">
        <v>31</v>
      </c>
      <c r="D10292" s="8" t="str">
        <f>VLOOKUP(HospitalImport__2[[#This Row],[Provider State]],States!$A$2:$B$52,2,FALSE)</f>
        <v>Indiana</v>
      </c>
      <c r="E10292" s="8" t="s">
        <v>805</v>
      </c>
      <c r="F10292">
        <v>74</v>
      </c>
      <c r="G10292" t="str">
        <f>VLOOKUP(HospitalImport__2[[#This Row],[Medical Procedure ID No.]],MedicalProcedures!$A$1:$B$11,2,FALSE)</f>
        <v>CRANIAL &amp; PERIPHERAL NERVE DISORDERS W/O MCC</v>
      </c>
      <c r="H10292">
        <v>57</v>
      </c>
      <c r="I10292" t="str">
        <f>VLOOKUP(HospitalImport__2[[#This Row],[ Total Discharges ]],'Discharge Volume Type'!$A$1:$B$3,2,TRUE)</f>
        <v xml:space="preserve">Medium </v>
      </c>
      <c r="J10292">
        <v>33739.269999999997</v>
      </c>
      <c r="K10292">
        <v>10129.77</v>
      </c>
      <c r="L10292">
        <v>3588.99</v>
      </c>
    </row>
    <row r="10293" spans="1:12" x14ac:dyDescent="0.25">
      <c r="A10293" s="8" t="s">
        <v>831</v>
      </c>
      <c r="B10293" s="8" t="s">
        <v>832</v>
      </c>
      <c r="C10293" s="8" t="s">
        <v>31</v>
      </c>
      <c r="D10293" s="8" t="str">
        <f>VLOOKUP(HospitalImport__2[[#This Row],[Provider State]],States!$A$2:$B$52,2,FALSE)</f>
        <v>Indiana</v>
      </c>
      <c r="E10293" s="8" t="s">
        <v>808</v>
      </c>
      <c r="F10293">
        <v>74</v>
      </c>
      <c r="G10293" t="str">
        <f>VLOOKUP(HospitalImport__2[[#This Row],[Medical Procedure ID No.]],MedicalProcedures!$A$1:$B$11,2,FALSE)</f>
        <v>CRANIAL &amp; PERIPHERAL NERVE DISORDERS W/O MCC</v>
      </c>
      <c r="H10293">
        <v>50</v>
      </c>
      <c r="I10293" t="str">
        <f>VLOOKUP(HospitalImport__2[[#This Row],[ Total Discharges ]],'Discharge Volume Type'!$A$1:$B$3,2,TRUE)</f>
        <v xml:space="preserve">Medium </v>
      </c>
      <c r="J10293">
        <v>20260.419999999998</v>
      </c>
      <c r="K10293">
        <v>4960.66</v>
      </c>
      <c r="L10293">
        <v>13521.5</v>
      </c>
    </row>
    <row r="10294" spans="1:12" x14ac:dyDescent="0.25">
      <c r="A10294" s="8" t="s">
        <v>837</v>
      </c>
      <c r="B10294" s="8" t="s">
        <v>752</v>
      </c>
      <c r="C10294" s="8" t="s">
        <v>31</v>
      </c>
      <c r="D10294" s="8" t="str">
        <f>VLOOKUP(HospitalImport__2[[#This Row],[Provider State]],States!$A$2:$B$52,2,FALSE)</f>
        <v>Indiana</v>
      </c>
      <c r="E10294" s="8" t="s">
        <v>836</v>
      </c>
      <c r="F10294">
        <v>74</v>
      </c>
      <c r="G10294" t="str">
        <f>VLOOKUP(HospitalImport__2[[#This Row],[Medical Procedure ID No.]],MedicalProcedures!$A$1:$B$11,2,FALSE)</f>
        <v>CRANIAL &amp; PERIPHERAL NERVE DISORDERS W/O MCC</v>
      </c>
      <c r="H10294">
        <v>54</v>
      </c>
      <c r="I10294" t="str">
        <f>VLOOKUP(HospitalImport__2[[#This Row],[ Total Discharges ]],'Discharge Volume Type'!$A$1:$B$3,2,TRUE)</f>
        <v xml:space="preserve">Medium </v>
      </c>
      <c r="J10294">
        <v>50798.75</v>
      </c>
      <c r="K10294">
        <v>12169.41</v>
      </c>
      <c r="L10294">
        <v>7109.38</v>
      </c>
    </row>
    <row r="10295" spans="1:12" x14ac:dyDescent="0.25">
      <c r="A10295" s="8" t="s">
        <v>838</v>
      </c>
      <c r="B10295" s="8" t="s">
        <v>839</v>
      </c>
      <c r="C10295" s="8" t="s">
        <v>31</v>
      </c>
      <c r="D10295" s="8" t="str">
        <f>VLOOKUP(HospitalImport__2[[#This Row],[Provider State]],States!$A$2:$B$52,2,FALSE)</f>
        <v>Indiana</v>
      </c>
      <c r="E10295" s="8" t="s">
        <v>836</v>
      </c>
      <c r="F10295">
        <v>74</v>
      </c>
      <c r="G10295" t="str">
        <f>VLOOKUP(HospitalImport__2[[#This Row],[Medical Procedure ID No.]],MedicalProcedures!$A$1:$B$11,2,FALSE)</f>
        <v>CRANIAL &amp; PERIPHERAL NERVE DISORDERS W/O MCC</v>
      </c>
      <c r="H10295">
        <v>72</v>
      </c>
      <c r="I10295" t="str">
        <f>VLOOKUP(HospitalImport__2[[#This Row],[ Total Discharges ]],'Discharge Volume Type'!$A$1:$B$3,2,TRUE)</f>
        <v xml:space="preserve">Medium </v>
      </c>
      <c r="J10295">
        <v>14393.91</v>
      </c>
      <c r="K10295">
        <v>10018.51</v>
      </c>
      <c r="L10295">
        <v>5753.89</v>
      </c>
    </row>
    <row r="10296" spans="1:12" x14ac:dyDescent="0.25">
      <c r="A10296" s="8" t="s">
        <v>840</v>
      </c>
      <c r="B10296" s="8" t="s">
        <v>841</v>
      </c>
      <c r="C10296" s="8" t="s">
        <v>31</v>
      </c>
      <c r="D10296" s="8" t="str">
        <f>VLOOKUP(HospitalImport__2[[#This Row],[Provider State]],States!$A$2:$B$52,2,FALSE)</f>
        <v>Indiana</v>
      </c>
      <c r="E10296" s="8" t="s">
        <v>811</v>
      </c>
      <c r="F10296">
        <v>74</v>
      </c>
      <c r="G10296" t="str">
        <f>VLOOKUP(HospitalImport__2[[#This Row],[Medical Procedure ID No.]],MedicalProcedures!$A$1:$B$11,2,FALSE)</f>
        <v>CRANIAL &amp; PERIPHERAL NERVE DISORDERS W/O MCC</v>
      </c>
      <c r="H10296">
        <v>54</v>
      </c>
      <c r="I10296" t="str">
        <f>VLOOKUP(HospitalImport__2[[#This Row],[ Total Discharges ]],'Discharge Volume Type'!$A$1:$B$3,2,TRUE)</f>
        <v xml:space="preserve">Medium </v>
      </c>
      <c r="J10296">
        <v>28192.46</v>
      </c>
      <c r="K10296">
        <v>8224.36</v>
      </c>
      <c r="L10296">
        <v>3799.7</v>
      </c>
    </row>
    <row r="10297" spans="1:12" x14ac:dyDescent="0.25">
      <c r="A10297" s="8" t="s">
        <v>844</v>
      </c>
      <c r="B10297" s="8" t="s">
        <v>845</v>
      </c>
      <c r="C10297" s="8" t="s">
        <v>31</v>
      </c>
      <c r="D10297" s="8" t="str">
        <f>VLOOKUP(HospitalImport__2[[#This Row],[Provider State]],States!$A$2:$B$52,2,FALSE)</f>
        <v>Indiana</v>
      </c>
      <c r="E10297" s="8" t="s">
        <v>830</v>
      </c>
      <c r="F10297">
        <v>74</v>
      </c>
      <c r="G10297" t="str">
        <f>VLOOKUP(HospitalImport__2[[#This Row],[Medical Procedure ID No.]],MedicalProcedures!$A$1:$B$11,2,FALSE)</f>
        <v>CRANIAL &amp; PERIPHERAL NERVE DISORDERS W/O MCC</v>
      </c>
      <c r="H10297">
        <v>32</v>
      </c>
      <c r="I10297" t="str">
        <f>VLOOKUP(HospitalImport__2[[#This Row],[ Total Discharges ]],'Discharge Volume Type'!$A$1:$B$3,2,TRUE)</f>
        <v>Low</v>
      </c>
      <c r="J10297">
        <v>21268.33</v>
      </c>
      <c r="K10297">
        <v>10322.719999999999</v>
      </c>
      <c r="L10297">
        <v>4328.24</v>
      </c>
    </row>
    <row r="10298" spans="1:12" x14ac:dyDescent="0.25">
      <c r="A10298" s="8" t="s">
        <v>846</v>
      </c>
      <c r="B10298" s="8" t="s">
        <v>839</v>
      </c>
      <c r="C10298" s="8" t="s">
        <v>31</v>
      </c>
      <c r="D10298" s="8" t="str">
        <f>VLOOKUP(HospitalImport__2[[#This Row],[Provider State]],States!$A$2:$B$52,2,FALSE)</f>
        <v>Indiana</v>
      </c>
      <c r="E10298" s="8" t="s">
        <v>836</v>
      </c>
      <c r="F10298">
        <v>74</v>
      </c>
      <c r="G10298" t="str">
        <f>VLOOKUP(HospitalImport__2[[#This Row],[Medical Procedure ID No.]],MedicalProcedures!$A$1:$B$11,2,FALSE)</f>
        <v>CRANIAL &amp; PERIPHERAL NERVE DISORDERS W/O MCC</v>
      </c>
      <c r="H10298">
        <v>77</v>
      </c>
      <c r="I10298" t="str">
        <f>VLOOKUP(HospitalImport__2[[#This Row],[ Total Discharges ]],'Discharge Volume Type'!$A$1:$B$3,2,TRUE)</f>
        <v xml:space="preserve">Medium </v>
      </c>
      <c r="J10298">
        <v>22351.32</v>
      </c>
      <c r="K10298">
        <v>5842.88</v>
      </c>
      <c r="L10298">
        <v>2877.16</v>
      </c>
    </row>
    <row r="10299" spans="1:12" x14ac:dyDescent="0.25">
      <c r="A10299" s="8" t="s">
        <v>849</v>
      </c>
      <c r="B10299" s="8" t="s">
        <v>850</v>
      </c>
      <c r="C10299" s="8" t="s">
        <v>31</v>
      </c>
      <c r="D10299" s="8" t="str">
        <f>VLOOKUP(HospitalImport__2[[#This Row],[Provider State]],States!$A$2:$B$52,2,FALSE)</f>
        <v>Indiana</v>
      </c>
      <c r="E10299" s="8" t="s">
        <v>851</v>
      </c>
      <c r="F10299">
        <v>74</v>
      </c>
      <c r="G10299" t="str">
        <f>VLOOKUP(HospitalImport__2[[#This Row],[Medical Procedure ID No.]],MedicalProcedures!$A$1:$B$11,2,FALSE)</f>
        <v>CRANIAL &amp; PERIPHERAL NERVE DISORDERS W/O MCC</v>
      </c>
      <c r="H10299">
        <v>60</v>
      </c>
      <c r="I10299" t="str">
        <f>VLOOKUP(HospitalImport__2[[#This Row],[ Total Discharges ]],'Discharge Volume Type'!$A$1:$B$3,2,TRUE)</f>
        <v xml:space="preserve">Medium </v>
      </c>
      <c r="J10299">
        <v>32537.439999999999</v>
      </c>
      <c r="K10299">
        <v>6235.35</v>
      </c>
      <c r="L10299">
        <v>5236.5600000000004</v>
      </c>
    </row>
    <row r="10300" spans="1:12" x14ac:dyDescent="0.25">
      <c r="A10300" s="8" t="s">
        <v>852</v>
      </c>
      <c r="B10300" s="8" t="s">
        <v>853</v>
      </c>
      <c r="C10300" s="8" t="s">
        <v>31</v>
      </c>
      <c r="D10300" s="8" t="str">
        <f>VLOOKUP(HospitalImport__2[[#This Row],[Provider State]],States!$A$2:$B$52,2,FALSE)</f>
        <v>Indiana</v>
      </c>
      <c r="E10300" s="8" t="s">
        <v>854</v>
      </c>
      <c r="F10300">
        <v>74</v>
      </c>
      <c r="G10300" t="str">
        <f>VLOOKUP(HospitalImport__2[[#This Row],[Medical Procedure ID No.]],MedicalProcedures!$A$1:$B$11,2,FALSE)</f>
        <v>CRANIAL &amp; PERIPHERAL NERVE DISORDERS W/O MCC</v>
      </c>
      <c r="H10300">
        <v>57</v>
      </c>
      <c r="I10300" t="str">
        <f>VLOOKUP(HospitalImport__2[[#This Row],[ Total Discharges ]],'Discharge Volume Type'!$A$1:$B$3,2,TRUE)</f>
        <v xml:space="preserve">Medium </v>
      </c>
      <c r="J10300">
        <v>40926.74</v>
      </c>
      <c r="K10300">
        <v>20499.52</v>
      </c>
      <c r="L10300">
        <v>8017.84</v>
      </c>
    </row>
    <row r="10301" spans="1:12" x14ac:dyDescent="0.25">
      <c r="A10301" s="8" t="s">
        <v>855</v>
      </c>
      <c r="B10301" s="8" t="s">
        <v>845</v>
      </c>
      <c r="C10301" s="8" t="s">
        <v>31</v>
      </c>
      <c r="D10301" s="8" t="str">
        <f>VLOOKUP(HospitalImport__2[[#This Row],[Provider State]],States!$A$2:$B$52,2,FALSE)</f>
        <v>Indiana</v>
      </c>
      <c r="E10301" s="8" t="s">
        <v>830</v>
      </c>
      <c r="F10301">
        <v>74</v>
      </c>
      <c r="G10301" t="str">
        <f>VLOOKUP(HospitalImport__2[[#This Row],[Medical Procedure ID No.]],MedicalProcedures!$A$1:$B$11,2,FALSE)</f>
        <v>CRANIAL &amp; PERIPHERAL NERVE DISORDERS W/O MCC</v>
      </c>
      <c r="H10301">
        <v>38</v>
      </c>
      <c r="I10301" t="str">
        <f>VLOOKUP(HospitalImport__2[[#This Row],[ Total Discharges ]],'Discharge Volume Type'!$A$1:$B$3,2,TRUE)</f>
        <v>Low</v>
      </c>
      <c r="J10301">
        <v>17311</v>
      </c>
      <c r="K10301">
        <v>15004.99</v>
      </c>
      <c r="L10301">
        <v>5087.6000000000004</v>
      </c>
    </row>
    <row r="10302" spans="1:12" x14ac:dyDescent="0.25">
      <c r="A10302" s="8" t="s">
        <v>2441</v>
      </c>
      <c r="B10302" s="8" t="s">
        <v>848</v>
      </c>
      <c r="C10302" s="8" t="s">
        <v>31</v>
      </c>
      <c r="D10302" s="8" t="str">
        <f>VLOOKUP(HospitalImport__2[[#This Row],[Provider State]],States!$A$2:$B$52,2,FALSE)</f>
        <v>Indiana</v>
      </c>
      <c r="E10302" s="8" t="s">
        <v>836</v>
      </c>
      <c r="F10302">
        <v>74</v>
      </c>
      <c r="G10302" t="str">
        <f>VLOOKUP(HospitalImport__2[[#This Row],[Medical Procedure ID No.]],MedicalProcedures!$A$1:$B$11,2,FALSE)</f>
        <v>CRANIAL &amp; PERIPHERAL NERVE DISORDERS W/O MCC</v>
      </c>
      <c r="H10302">
        <v>60</v>
      </c>
      <c r="I10302" t="str">
        <f>VLOOKUP(HospitalImport__2[[#This Row],[ Total Discharges ]],'Discharge Volume Type'!$A$1:$B$3,2,TRUE)</f>
        <v xml:space="preserve">Medium </v>
      </c>
      <c r="J10302">
        <v>32888.35</v>
      </c>
      <c r="K10302">
        <v>5796.29</v>
      </c>
      <c r="L10302">
        <v>3714.39</v>
      </c>
    </row>
    <row r="10303" spans="1:12" x14ac:dyDescent="0.25">
      <c r="A10303" s="8" t="s">
        <v>862</v>
      </c>
      <c r="B10303" s="8" t="s">
        <v>863</v>
      </c>
      <c r="C10303" s="8" t="s">
        <v>31</v>
      </c>
      <c r="D10303" s="8" t="str">
        <f>VLOOKUP(HospitalImport__2[[#This Row],[Provider State]],States!$A$2:$B$52,2,FALSE)</f>
        <v>Indiana</v>
      </c>
      <c r="E10303" s="8" t="s">
        <v>854</v>
      </c>
      <c r="F10303">
        <v>74</v>
      </c>
      <c r="G10303" t="str">
        <f>VLOOKUP(HospitalImport__2[[#This Row],[Medical Procedure ID No.]],MedicalProcedures!$A$1:$B$11,2,FALSE)</f>
        <v>CRANIAL &amp; PERIPHERAL NERVE DISORDERS W/O MCC</v>
      </c>
      <c r="H10303">
        <v>75</v>
      </c>
      <c r="I10303" t="str">
        <f>VLOOKUP(HospitalImport__2[[#This Row],[ Total Discharges ]],'Discharge Volume Type'!$A$1:$B$3,2,TRUE)</f>
        <v xml:space="preserve">Medium </v>
      </c>
      <c r="J10303">
        <v>17950.47</v>
      </c>
      <c r="K10303">
        <v>5020.5600000000004</v>
      </c>
      <c r="L10303">
        <v>12619.45</v>
      </c>
    </row>
    <row r="10304" spans="1:12" x14ac:dyDescent="0.25">
      <c r="A10304" s="8" t="s">
        <v>3099</v>
      </c>
      <c r="B10304" s="8" t="s">
        <v>900</v>
      </c>
      <c r="C10304" s="8" t="s">
        <v>33</v>
      </c>
      <c r="D10304" s="8" t="str">
        <f>VLOOKUP(HospitalImport__2[[#This Row],[Provider State]],States!$A$2:$B$52,2,FALSE)</f>
        <v>Iowa</v>
      </c>
      <c r="E10304" s="8" t="s">
        <v>876</v>
      </c>
      <c r="F10304">
        <v>74</v>
      </c>
      <c r="G10304" t="str">
        <f>VLOOKUP(HospitalImport__2[[#This Row],[Medical Procedure ID No.]],MedicalProcedures!$A$1:$B$11,2,FALSE)</f>
        <v>CRANIAL &amp; PERIPHERAL NERVE DISORDERS W/O MCC</v>
      </c>
      <c r="H10304">
        <v>24</v>
      </c>
      <c r="I10304" t="str">
        <f>VLOOKUP(HospitalImport__2[[#This Row],[ Total Discharges ]],'Discharge Volume Type'!$A$1:$B$3,2,TRUE)</f>
        <v>Low</v>
      </c>
      <c r="J10304">
        <v>27792.79</v>
      </c>
      <c r="K10304">
        <v>6431.96</v>
      </c>
      <c r="L10304">
        <v>10497.1</v>
      </c>
    </row>
    <row r="10305" spans="1:12" x14ac:dyDescent="0.25">
      <c r="A10305" s="8" t="s">
        <v>877</v>
      </c>
      <c r="B10305" s="8" t="s">
        <v>878</v>
      </c>
      <c r="C10305" s="8" t="s">
        <v>33</v>
      </c>
      <c r="D10305" s="8" t="str">
        <f>VLOOKUP(HospitalImport__2[[#This Row],[Provider State]],States!$A$2:$B$52,2,FALSE)</f>
        <v>Iowa</v>
      </c>
      <c r="E10305" s="8" t="s">
        <v>797</v>
      </c>
      <c r="F10305">
        <v>74</v>
      </c>
      <c r="G10305" t="str">
        <f>VLOOKUP(HospitalImport__2[[#This Row],[Medical Procedure ID No.]],MedicalProcedures!$A$1:$B$11,2,FALSE)</f>
        <v>CRANIAL &amp; PERIPHERAL NERVE DISORDERS W/O MCC</v>
      </c>
      <c r="H10305">
        <v>69</v>
      </c>
      <c r="I10305" t="str">
        <f>VLOOKUP(HospitalImport__2[[#This Row],[ Total Discharges ]],'Discharge Volume Type'!$A$1:$B$3,2,TRUE)</f>
        <v xml:space="preserve">Medium </v>
      </c>
      <c r="J10305">
        <v>27790.83</v>
      </c>
      <c r="K10305">
        <v>7161.19</v>
      </c>
      <c r="L10305">
        <v>7026.32</v>
      </c>
    </row>
    <row r="10306" spans="1:12" x14ac:dyDescent="0.25">
      <c r="A10306" s="8" t="s">
        <v>887</v>
      </c>
      <c r="B10306" s="8" t="s">
        <v>888</v>
      </c>
      <c r="C10306" s="8" t="s">
        <v>33</v>
      </c>
      <c r="D10306" s="8" t="str">
        <f>VLOOKUP(HospitalImport__2[[#This Row],[Provider State]],States!$A$2:$B$52,2,FALSE)</f>
        <v>Iowa</v>
      </c>
      <c r="E10306" s="8" t="s">
        <v>889</v>
      </c>
      <c r="F10306">
        <v>74</v>
      </c>
      <c r="G10306" t="str">
        <f>VLOOKUP(HospitalImport__2[[#This Row],[Medical Procedure ID No.]],MedicalProcedures!$A$1:$B$11,2,FALSE)</f>
        <v>CRANIAL &amp; PERIPHERAL NERVE DISORDERS W/O MCC</v>
      </c>
      <c r="H10306">
        <v>60</v>
      </c>
      <c r="I10306" t="str">
        <f>VLOOKUP(HospitalImport__2[[#This Row],[ Total Discharges ]],'Discharge Volume Type'!$A$1:$B$3,2,TRUE)</f>
        <v xml:space="preserve">Medium </v>
      </c>
      <c r="J10306">
        <v>40428.879999999997</v>
      </c>
      <c r="K10306">
        <v>7965.06</v>
      </c>
      <c r="L10306">
        <v>4322.4799999999996</v>
      </c>
    </row>
    <row r="10307" spans="1:12" x14ac:dyDescent="0.25">
      <c r="A10307" s="8" t="s">
        <v>890</v>
      </c>
      <c r="B10307" s="8" t="s">
        <v>891</v>
      </c>
      <c r="C10307" s="8" t="s">
        <v>33</v>
      </c>
      <c r="D10307" s="8" t="str">
        <f>VLOOKUP(HospitalImport__2[[#This Row],[Provider State]],States!$A$2:$B$52,2,FALSE)</f>
        <v>Iowa</v>
      </c>
      <c r="E10307" s="8" t="s">
        <v>892</v>
      </c>
      <c r="F10307">
        <v>74</v>
      </c>
      <c r="G10307" t="str">
        <f>VLOOKUP(HospitalImport__2[[#This Row],[Medical Procedure ID No.]],MedicalProcedures!$A$1:$B$11,2,FALSE)</f>
        <v>CRANIAL &amp; PERIPHERAL NERVE DISORDERS W/O MCC</v>
      </c>
      <c r="H10307">
        <v>34</v>
      </c>
      <c r="I10307" t="str">
        <f>VLOOKUP(HospitalImport__2[[#This Row],[ Total Discharges ]],'Discharge Volume Type'!$A$1:$B$3,2,TRUE)</f>
        <v>Low</v>
      </c>
      <c r="J10307">
        <v>62472.37</v>
      </c>
      <c r="K10307">
        <v>9800.74</v>
      </c>
      <c r="L10307">
        <v>3874.88</v>
      </c>
    </row>
    <row r="10308" spans="1:12" x14ac:dyDescent="0.25">
      <c r="A10308" s="8" t="s">
        <v>899</v>
      </c>
      <c r="B10308" s="8" t="s">
        <v>900</v>
      </c>
      <c r="C10308" s="8" t="s">
        <v>33</v>
      </c>
      <c r="D10308" s="8" t="str">
        <f>VLOOKUP(HospitalImport__2[[#This Row],[Provider State]],States!$A$2:$B$52,2,FALSE)</f>
        <v>Iowa</v>
      </c>
      <c r="E10308" s="8" t="s">
        <v>876</v>
      </c>
      <c r="F10308">
        <v>74</v>
      </c>
      <c r="G10308" t="str">
        <f>VLOOKUP(HospitalImport__2[[#This Row],[Medical Procedure ID No.]],MedicalProcedures!$A$1:$B$11,2,FALSE)</f>
        <v>CRANIAL &amp; PERIPHERAL NERVE DISORDERS W/O MCC</v>
      </c>
      <c r="H10308">
        <v>49</v>
      </c>
      <c r="I10308" t="str">
        <f>VLOOKUP(HospitalImport__2[[#This Row],[ Total Discharges ]],'Discharge Volume Type'!$A$1:$B$3,2,TRUE)</f>
        <v>Low</v>
      </c>
      <c r="J10308">
        <v>55901.120000000003</v>
      </c>
      <c r="K10308">
        <v>18108.87</v>
      </c>
      <c r="L10308">
        <v>6265.84</v>
      </c>
    </row>
    <row r="10309" spans="1:12" x14ac:dyDescent="0.25">
      <c r="A10309" s="8" t="s">
        <v>901</v>
      </c>
      <c r="B10309" s="8" t="s">
        <v>900</v>
      </c>
      <c r="C10309" s="8" t="s">
        <v>33</v>
      </c>
      <c r="D10309" s="8" t="str">
        <f>VLOOKUP(HospitalImport__2[[#This Row],[Provider State]],States!$A$2:$B$52,2,FALSE)</f>
        <v>Iowa</v>
      </c>
      <c r="E10309" s="8" t="s">
        <v>876</v>
      </c>
      <c r="F10309">
        <v>74</v>
      </c>
      <c r="G10309" t="str">
        <f>VLOOKUP(HospitalImport__2[[#This Row],[Medical Procedure ID No.]],MedicalProcedures!$A$1:$B$11,2,FALSE)</f>
        <v>CRANIAL &amp; PERIPHERAL NERVE DISORDERS W/O MCC</v>
      </c>
      <c r="H10309">
        <v>59</v>
      </c>
      <c r="I10309" t="str">
        <f>VLOOKUP(HospitalImport__2[[#This Row],[ Total Discharges ]],'Discharge Volume Type'!$A$1:$B$3,2,TRUE)</f>
        <v xml:space="preserve">Medium </v>
      </c>
      <c r="J10309">
        <v>18883.830000000002</v>
      </c>
      <c r="K10309">
        <v>7462.47</v>
      </c>
      <c r="L10309">
        <v>6326.14</v>
      </c>
    </row>
    <row r="10310" spans="1:12" x14ac:dyDescent="0.25">
      <c r="A10310" s="8" t="s">
        <v>3644</v>
      </c>
      <c r="B10310" s="8" t="s">
        <v>894</v>
      </c>
      <c r="C10310" s="8" t="s">
        <v>33</v>
      </c>
      <c r="D10310" s="8" t="str">
        <f>VLOOKUP(HospitalImport__2[[#This Row],[Provider State]],States!$A$2:$B$52,2,FALSE)</f>
        <v>Iowa</v>
      </c>
      <c r="E10310" s="8" t="s">
        <v>895</v>
      </c>
      <c r="F10310">
        <v>74</v>
      </c>
      <c r="G10310" t="str">
        <f>VLOOKUP(HospitalImport__2[[#This Row],[Medical Procedure ID No.]],MedicalProcedures!$A$1:$B$11,2,FALSE)</f>
        <v>CRANIAL &amp; PERIPHERAL NERVE DISORDERS W/O MCC</v>
      </c>
      <c r="H10310">
        <v>55</v>
      </c>
      <c r="I10310" t="str">
        <f>VLOOKUP(HospitalImport__2[[#This Row],[ Total Discharges ]],'Discharge Volume Type'!$A$1:$B$3,2,TRUE)</f>
        <v xml:space="preserve">Medium </v>
      </c>
      <c r="J10310">
        <v>43799.72</v>
      </c>
      <c r="K10310">
        <v>7849.78</v>
      </c>
      <c r="L10310">
        <v>3583.84</v>
      </c>
    </row>
    <row r="10311" spans="1:12" x14ac:dyDescent="0.25">
      <c r="A10311" s="8" t="s">
        <v>913</v>
      </c>
      <c r="B10311" s="8" t="s">
        <v>914</v>
      </c>
      <c r="C10311" s="8" t="s">
        <v>35</v>
      </c>
      <c r="D10311" s="8" t="str">
        <f>VLOOKUP(HospitalImport__2[[#This Row],[Provider State]],States!$A$2:$B$52,2,FALSE)</f>
        <v>Kansas</v>
      </c>
      <c r="E10311" s="8" t="s">
        <v>915</v>
      </c>
      <c r="F10311">
        <v>74</v>
      </c>
      <c r="G10311" t="str">
        <f>VLOOKUP(HospitalImport__2[[#This Row],[Medical Procedure ID No.]],MedicalProcedures!$A$1:$B$11,2,FALSE)</f>
        <v>CRANIAL &amp; PERIPHERAL NERVE DISORDERS W/O MCC</v>
      </c>
      <c r="H10311">
        <v>53</v>
      </c>
      <c r="I10311" t="str">
        <f>VLOOKUP(HospitalImport__2[[#This Row],[ Total Discharges ]],'Discharge Volume Type'!$A$1:$B$3,2,TRUE)</f>
        <v xml:space="preserve">Medium </v>
      </c>
      <c r="J10311">
        <v>20492.8</v>
      </c>
      <c r="K10311">
        <v>6598.38</v>
      </c>
      <c r="L10311">
        <v>4917.59</v>
      </c>
    </row>
    <row r="10312" spans="1:12" x14ac:dyDescent="0.25">
      <c r="A10312" s="8" t="s">
        <v>918</v>
      </c>
      <c r="B10312" s="8" t="s">
        <v>919</v>
      </c>
      <c r="C10312" s="8" t="s">
        <v>35</v>
      </c>
      <c r="D10312" s="8" t="str">
        <f>VLOOKUP(HospitalImport__2[[#This Row],[Provider State]],States!$A$2:$B$52,2,FALSE)</f>
        <v>Kansas</v>
      </c>
      <c r="E10312" s="8" t="s">
        <v>920</v>
      </c>
      <c r="F10312">
        <v>74</v>
      </c>
      <c r="G10312" t="str">
        <f>VLOOKUP(HospitalImport__2[[#This Row],[Medical Procedure ID No.]],MedicalProcedures!$A$1:$B$11,2,FALSE)</f>
        <v>CRANIAL &amp; PERIPHERAL NERVE DISORDERS W/O MCC</v>
      </c>
      <c r="H10312">
        <v>31</v>
      </c>
      <c r="I10312" t="str">
        <f>VLOOKUP(HospitalImport__2[[#This Row],[ Total Discharges ]],'Discharge Volume Type'!$A$1:$B$3,2,TRUE)</f>
        <v>Low</v>
      </c>
      <c r="J10312">
        <v>14836.28</v>
      </c>
      <c r="K10312">
        <v>5414.18</v>
      </c>
      <c r="L10312">
        <v>5217.12</v>
      </c>
    </row>
    <row r="10313" spans="1:12" x14ac:dyDescent="0.25">
      <c r="A10313" s="8" t="s">
        <v>921</v>
      </c>
      <c r="B10313" s="8" t="s">
        <v>922</v>
      </c>
      <c r="C10313" s="8" t="s">
        <v>35</v>
      </c>
      <c r="D10313" s="8" t="str">
        <f>VLOOKUP(HospitalImport__2[[#This Row],[Provider State]],States!$A$2:$B$52,2,FALSE)</f>
        <v>Kansas</v>
      </c>
      <c r="E10313" s="8" t="s">
        <v>920</v>
      </c>
      <c r="F10313">
        <v>74</v>
      </c>
      <c r="G10313" t="str">
        <f>VLOOKUP(HospitalImport__2[[#This Row],[Medical Procedure ID No.]],MedicalProcedures!$A$1:$B$11,2,FALSE)</f>
        <v>CRANIAL &amp; PERIPHERAL NERVE DISORDERS W/O MCC</v>
      </c>
      <c r="H10313">
        <v>59</v>
      </c>
      <c r="I10313" t="str">
        <f>VLOOKUP(HospitalImport__2[[#This Row],[ Total Discharges ]],'Discharge Volume Type'!$A$1:$B$3,2,TRUE)</f>
        <v xml:space="preserve">Medium </v>
      </c>
      <c r="J10313">
        <v>20617.14</v>
      </c>
      <c r="K10313">
        <v>5395.69</v>
      </c>
      <c r="L10313">
        <v>5581.41</v>
      </c>
    </row>
    <row r="10314" spans="1:12" x14ac:dyDescent="0.25">
      <c r="A10314" s="8" t="s">
        <v>923</v>
      </c>
      <c r="B10314" s="8" t="s">
        <v>914</v>
      </c>
      <c r="C10314" s="8" t="s">
        <v>35</v>
      </c>
      <c r="D10314" s="8" t="str">
        <f>VLOOKUP(HospitalImport__2[[#This Row],[Provider State]],States!$A$2:$B$52,2,FALSE)</f>
        <v>Kansas</v>
      </c>
      <c r="E10314" s="8" t="s">
        <v>915</v>
      </c>
      <c r="F10314">
        <v>74</v>
      </c>
      <c r="G10314" t="str">
        <f>VLOOKUP(HospitalImport__2[[#This Row],[Medical Procedure ID No.]],MedicalProcedures!$A$1:$B$11,2,FALSE)</f>
        <v>CRANIAL &amp; PERIPHERAL NERVE DISORDERS W/O MCC</v>
      </c>
      <c r="H10314">
        <v>39</v>
      </c>
      <c r="I10314" t="str">
        <f>VLOOKUP(HospitalImport__2[[#This Row],[ Total Discharges ]],'Discharge Volume Type'!$A$1:$B$3,2,TRUE)</f>
        <v>Low</v>
      </c>
      <c r="J10314">
        <v>14950.97</v>
      </c>
      <c r="K10314">
        <v>8661.7800000000007</v>
      </c>
      <c r="L10314">
        <v>5842.6</v>
      </c>
    </row>
    <row r="10315" spans="1:12" x14ac:dyDescent="0.25">
      <c r="A10315" s="8" t="s">
        <v>924</v>
      </c>
      <c r="B10315" s="8" t="s">
        <v>925</v>
      </c>
      <c r="C10315" s="8" t="s">
        <v>35</v>
      </c>
      <c r="D10315" s="8" t="str">
        <f>VLOOKUP(HospitalImport__2[[#This Row],[Provider State]],States!$A$2:$B$52,2,FALSE)</f>
        <v>Kansas</v>
      </c>
      <c r="E10315" s="8" t="s">
        <v>920</v>
      </c>
      <c r="F10315">
        <v>74</v>
      </c>
      <c r="G10315" t="str">
        <f>VLOOKUP(HospitalImport__2[[#This Row],[Medical Procedure ID No.]],MedicalProcedures!$A$1:$B$11,2,FALSE)</f>
        <v>CRANIAL &amp; PERIPHERAL NERVE DISORDERS W/O MCC</v>
      </c>
      <c r="H10315">
        <v>51</v>
      </c>
      <c r="I10315" t="str">
        <f>VLOOKUP(HospitalImport__2[[#This Row],[ Total Discharges ]],'Discharge Volume Type'!$A$1:$B$3,2,TRUE)</f>
        <v xml:space="preserve">Medium </v>
      </c>
      <c r="J10315">
        <v>12464.57</v>
      </c>
      <c r="K10315">
        <v>5266.45</v>
      </c>
      <c r="L10315">
        <v>4309.12</v>
      </c>
    </row>
    <row r="10316" spans="1:12" x14ac:dyDescent="0.25">
      <c r="A10316" s="8" t="s">
        <v>926</v>
      </c>
      <c r="B10316" s="8" t="s">
        <v>927</v>
      </c>
      <c r="C10316" s="8" t="s">
        <v>35</v>
      </c>
      <c r="D10316" s="8" t="str">
        <f>VLOOKUP(HospitalImport__2[[#This Row],[Provider State]],States!$A$2:$B$52,2,FALSE)</f>
        <v>Kansas</v>
      </c>
      <c r="E10316" s="8" t="s">
        <v>910</v>
      </c>
      <c r="F10316">
        <v>74</v>
      </c>
      <c r="G10316" t="str">
        <f>VLOOKUP(HospitalImport__2[[#This Row],[Medical Procedure ID No.]],MedicalProcedures!$A$1:$B$11,2,FALSE)</f>
        <v>CRANIAL &amp; PERIPHERAL NERVE DISORDERS W/O MCC</v>
      </c>
      <c r="H10316">
        <v>54</v>
      </c>
      <c r="I10316" t="str">
        <f>VLOOKUP(HospitalImport__2[[#This Row],[ Total Discharges ]],'Discharge Volume Type'!$A$1:$B$3,2,TRUE)</f>
        <v xml:space="preserve">Medium </v>
      </c>
      <c r="J10316">
        <v>54546.49</v>
      </c>
      <c r="K10316">
        <v>6112.34</v>
      </c>
      <c r="L10316">
        <v>5973.12</v>
      </c>
    </row>
    <row r="10317" spans="1:12" x14ac:dyDescent="0.25">
      <c r="A10317" s="8" t="s">
        <v>928</v>
      </c>
      <c r="B10317" s="8" t="s">
        <v>927</v>
      </c>
      <c r="C10317" s="8" t="s">
        <v>35</v>
      </c>
      <c r="D10317" s="8" t="str">
        <f>VLOOKUP(HospitalImport__2[[#This Row],[Provider State]],States!$A$2:$B$52,2,FALSE)</f>
        <v>Kansas</v>
      </c>
      <c r="E10317" s="8" t="s">
        <v>910</v>
      </c>
      <c r="F10317">
        <v>74</v>
      </c>
      <c r="G10317" t="str">
        <f>VLOOKUP(HospitalImport__2[[#This Row],[Medical Procedure ID No.]],MedicalProcedures!$A$1:$B$11,2,FALSE)</f>
        <v>CRANIAL &amp; PERIPHERAL NERVE DISORDERS W/O MCC</v>
      </c>
      <c r="H10317">
        <v>53</v>
      </c>
      <c r="I10317" t="str">
        <f>VLOOKUP(HospitalImport__2[[#This Row],[ Total Discharges ]],'Discharge Volume Type'!$A$1:$B$3,2,TRUE)</f>
        <v xml:space="preserve">Medium </v>
      </c>
      <c r="J10317">
        <v>27981.89</v>
      </c>
      <c r="K10317">
        <v>5771.46</v>
      </c>
      <c r="L10317">
        <v>4994.05</v>
      </c>
    </row>
    <row r="10318" spans="1:12" x14ac:dyDescent="0.25">
      <c r="A10318" s="8" t="s">
        <v>2449</v>
      </c>
      <c r="B10318" s="8" t="s">
        <v>919</v>
      </c>
      <c r="C10318" s="8" t="s">
        <v>35</v>
      </c>
      <c r="D10318" s="8" t="str">
        <f>VLOOKUP(HospitalImport__2[[#This Row],[Provider State]],States!$A$2:$B$52,2,FALSE)</f>
        <v>Kansas</v>
      </c>
      <c r="E10318" s="8" t="s">
        <v>920</v>
      </c>
      <c r="F10318">
        <v>74</v>
      </c>
      <c r="G10318" t="str">
        <f>VLOOKUP(HospitalImport__2[[#This Row],[Medical Procedure ID No.]],MedicalProcedures!$A$1:$B$11,2,FALSE)</f>
        <v>CRANIAL &amp; PERIPHERAL NERVE DISORDERS W/O MCC</v>
      </c>
      <c r="H10318">
        <v>71</v>
      </c>
      <c r="I10318" t="str">
        <f>VLOOKUP(HospitalImport__2[[#This Row],[ Total Discharges ]],'Discharge Volume Type'!$A$1:$B$3,2,TRUE)</f>
        <v xml:space="preserve">Medium </v>
      </c>
      <c r="J10318">
        <v>26192.95</v>
      </c>
      <c r="K10318">
        <v>10927.26</v>
      </c>
      <c r="L10318">
        <v>8606.08</v>
      </c>
    </row>
    <row r="10319" spans="1:12" x14ac:dyDescent="0.25">
      <c r="A10319" s="8" t="s">
        <v>938</v>
      </c>
      <c r="B10319" s="8" t="s">
        <v>939</v>
      </c>
      <c r="C10319" s="8" t="s">
        <v>37</v>
      </c>
      <c r="D10319" s="8" t="str">
        <f>VLOOKUP(HospitalImport__2[[#This Row],[Provider State]],States!$A$2:$B$52,2,FALSE)</f>
        <v>Kentucky</v>
      </c>
      <c r="E10319" s="8" t="s">
        <v>940</v>
      </c>
      <c r="F10319">
        <v>74</v>
      </c>
      <c r="G10319" t="str">
        <f>VLOOKUP(HospitalImport__2[[#This Row],[Medical Procedure ID No.]],MedicalProcedures!$A$1:$B$11,2,FALSE)</f>
        <v>CRANIAL &amp; PERIPHERAL NERVE DISORDERS W/O MCC</v>
      </c>
      <c r="H10319">
        <v>46</v>
      </c>
      <c r="I10319" t="str">
        <f>VLOOKUP(HospitalImport__2[[#This Row],[ Total Discharges ]],'Discharge Volume Type'!$A$1:$B$3,2,TRUE)</f>
        <v>Low</v>
      </c>
      <c r="J10319">
        <v>12984.54</v>
      </c>
      <c r="K10319">
        <v>4803.3900000000003</v>
      </c>
      <c r="L10319">
        <v>10392.64</v>
      </c>
    </row>
    <row r="10320" spans="1:12" x14ac:dyDescent="0.25">
      <c r="A10320" s="8" t="s">
        <v>941</v>
      </c>
      <c r="B10320" s="8" t="s">
        <v>942</v>
      </c>
      <c r="C10320" s="8" t="s">
        <v>37</v>
      </c>
      <c r="D10320" s="8" t="str">
        <f>VLOOKUP(HospitalImport__2[[#This Row],[Provider State]],States!$A$2:$B$52,2,FALSE)</f>
        <v>Kentucky</v>
      </c>
      <c r="E10320" s="8" t="s">
        <v>943</v>
      </c>
      <c r="F10320">
        <v>74</v>
      </c>
      <c r="G10320" t="str">
        <f>VLOOKUP(HospitalImport__2[[#This Row],[Medical Procedure ID No.]],MedicalProcedures!$A$1:$B$11,2,FALSE)</f>
        <v>CRANIAL &amp; PERIPHERAL NERVE DISORDERS W/O MCC</v>
      </c>
      <c r="H10320">
        <v>74</v>
      </c>
      <c r="I10320" t="str">
        <f>VLOOKUP(HospitalImport__2[[#This Row],[ Total Discharges ]],'Discharge Volume Type'!$A$1:$B$3,2,TRUE)</f>
        <v xml:space="preserve">Medium </v>
      </c>
      <c r="J10320">
        <v>14826.31</v>
      </c>
      <c r="K10320">
        <v>13842.29</v>
      </c>
      <c r="L10320">
        <v>4898.1499999999996</v>
      </c>
    </row>
    <row r="10321" spans="1:12" x14ac:dyDescent="0.25">
      <c r="A10321" s="8" t="s">
        <v>946</v>
      </c>
      <c r="B10321" s="8" t="s">
        <v>947</v>
      </c>
      <c r="C10321" s="8" t="s">
        <v>37</v>
      </c>
      <c r="D10321" s="8" t="str">
        <f>VLOOKUP(HospitalImport__2[[#This Row],[Provider State]],States!$A$2:$B$52,2,FALSE)</f>
        <v>Kentucky</v>
      </c>
      <c r="E10321" s="8" t="s">
        <v>948</v>
      </c>
      <c r="F10321">
        <v>74</v>
      </c>
      <c r="G10321" t="str">
        <f>VLOOKUP(HospitalImport__2[[#This Row],[Medical Procedure ID No.]],MedicalProcedures!$A$1:$B$11,2,FALSE)</f>
        <v>CRANIAL &amp; PERIPHERAL NERVE DISORDERS W/O MCC</v>
      </c>
      <c r="H10321">
        <v>53</v>
      </c>
      <c r="I10321" t="str">
        <f>VLOOKUP(HospitalImport__2[[#This Row],[ Total Discharges ]],'Discharge Volume Type'!$A$1:$B$3,2,TRUE)</f>
        <v xml:space="preserve">Medium </v>
      </c>
      <c r="J10321">
        <v>16117.42</v>
      </c>
      <c r="K10321">
        <v>16338.03</v>
      </c>
      <c r="L10321">
        <v>4186.1400000000003</v>
      </c>
    </row>
    <row r="10322" spans="1:12" x14ac:dyDescent="0.25">
      <c r="A10322" s="8" t="s">
        <v>951</v>
      </c>
      <c r="B10322" s="8" t="s">
        <v>952</v>
      </c>
      <c r="C10322" s="8" t="s">
        <v>37</v>
      </c>
      <c r="D10322" s="8" t="str">
        <f>VLOOKUP(HospitalImport__2[[#This Row],[Provider State]],States!$A$2:$B$52,2,FALSE)</f>
        <v>Kentucky</v>
      </c>
      <c r="E10322" s="8" t="s">
        <v>953</v>
      </c>
      <c r="F10322">
        <v>74</v>
      </c>
      <c r="G10322" t="str">
        <f>VLOOKUP(HospitalImport__2[[#This Row],[Medical Procedure ID No.]],MedicalProcedures!$A$1:$B$11,2,FALSE)</f>
        <v>CRANIAL &amp; PERIPHERAL NERVE DISORDERS W/O MCC</v>
      </c>
      <c r="H10322">
        <v>51</v>
      </c>
      <c r="I10322" t="str">
        <f>VLOOKUP(HospitalImport__2[[#This Row],[ Total Discharges ]],'Discharge Volume Type'!$A$1:$B$3,2,TRUE)</f>
        <v xml:space="preserve">Medium </v>
      </c>
      <c r="J10322">
        <v>28240.57</v>
      </c>
      <c r="K10322">
        <v>7119.51</v>
      </c>
      <c r="L10322">
        <v>9045.89</v>
      </c>
    </row>
    <row r="10323" spans="1:12" x14ac:dyDescent="0.25">
      <c r="A10323" s="8" t="s">
        <v>2451</v>
      </c>
      <c r="B10323" s="8" t="s">
        <v>939</v>
      </c>
      <c r="C10323" s="8" t="s">
        <v>37</v>
      </c>
      <c r="D10323" s="8" t="str">
        <f>VLOOKUP(HospitalImport__2[[#This Row],[Provider State]],States!$A$2:$B$52,2,FALSE)</f>
        <v>Kentucky</v>
      </c>
      <c r="E10323" s="8" t="s">
        <v>940</v>
      </c>
      <c r="F10323">
        <v>74</v>
      </c>
      <c r="G10323" t="str">
        <f>VLOOKUP(HospitalImport__2[[#This Row],[Medical Procedure ID No.]],MedicalProcedures!$A$1:$B$11,2,FALSE)</f>
        <v>CRANIAL &amp; PERIPHERAL NERVE DISORDERS W/O MCC</v>
      </c>
      <c r="H10323">
        <v>72</v>
      </c>
      <c r="I10323" t="str">
        <f>VLOOKUP(HospitalImport__2[[#This Row],[ Total Discharges ]],'Discharge Volume Type'!$A$1:$B$3,2,TRUE)</f>
        <v xml:space="preserve">Medium </v>
      </c>
      <c r="J10323">
        <v>41175.82</v>
      </c>
      <c r="K10323">
        <v>7393.21</v>
      </c>
      <c r="L10323">
        <v>6064.3</v>
      </c>
    </row>
    <row r="10324" spans="1:12" x14ac:dyDescent="0.25">
      <c r="A10324" s="8" t="s">
        <v>954</v>
      </c>
      <c r="B10324" s="8" t="s">
        <v>955</v>
      </c>
      <c r="C10324" s="8" t="s">
        <v>37</v>
      </c>
      <c r="D10324" s="8" t="str">
        <f>VLOOKUP(HospitalImport__2[[#This Row],[Provider State]],States!$A$2:$B$52,2,FALSE)</f>
        <v>Kentucky</v>
      </c>
      <c r="E10324" s="8" t="s">
        <v>956</v>
      </c>
      <c r="F10324">
        <v>74</v>
      </c>
      <c r="G10324" t="str">
        <f>VLOOKUP(HospitalImport__2[[#This Row],[Medical Procedure ID No.]],MedicalProcedures!$A$1:$B$11,2,FALSE)</f>
        <v>CRANIAL &amp; PERIPHERAL NERVE DISORDERS W/O MCC</v>
      </c>
      <c r="H10324">
        <v>38</v>
      </c>
      <c r="I10324" t="str">
        <f>VLOOKUP(HospitalImport__2[[#This Row],[ Total Discharges ]],'Discharge Volume Type'!$A$1:$B$3,2,TRUE)</f>
        <v>Low</v>
      </c>
      <c r="J10324">
        <v>34920.01</v>
      </c>
      <c r="K10324">
        <v>11554.11</v>
      </c>
      <c r="L10324">
        <v>5180.4799999999996</v>
      </c>
    </row>
    <row r="10325" spans="1:12" x14ac:dyDescent="0.25">
      <c r="A10325" s="8" t="s">
        <v>957</v>
      </c>
      <c r="B10325" s="8" t="s">
        <v>958</v>
      </c>
      <c r="C10325" s="8" t="s">
        <v>37</v>
      </c>
      <c r="D10325" s="8" t="str">
        <f>VLOOKUP(HospitalImport__2[[#This Row],[Provider State]],States!$A$2:$B$52,2,FALSE)</f>
        <v>Kentucky</v>
      </c>
      <c r="E10325" s="8" t="s">
        <v>808</v>
      </c>
      <c r="F10325">
        <v>74</v>
      </c>
      <c r="G10325" t="str">
        <f>VLOOKUP(HospitalImport__2[[#This Row],[Medical Procedure ID No.]],MedicalProcedures!$A$1:$B$11,2,FALSE)</f>
        <v>CRANIAL &amp; PERIPHERAL NERVE DISORDERS W/O MCC</v>
      </c>
      <c r="H10325">
        <v>36</v>
      </c>
      <c r="I10325" t="str">
        <f>VLOOKUP(HospitalImport__2[[#This Row],[ Total Discharges ]],'Discharge Volume Type'!$A$1:$B$3,2,TRUE)</f>
        <v>Low</v>
      </c>
      <c r="J10325">
        <v>86818.61</v>
      </c>
      <c r="K10325">
        <v>8744.8799999999992</v>
      </c>
      <c r="L10325">
        <v>11268.01</v>
      </c>
    </row>
    <row r="10326" spans="1:12" x14ac:dyDescent="0.25">
      <c r="A10326" s="8" t="s">
        <v>961</v>
      </c>
      <c r="B10326" s="8" t="s">
        <v>962</v>
      </c>
      <c r="C10326" s="8" t="s">
        <v>37</v>
      </c>
      <c r="D10326" s="8" t="str">
        <f>VLOOKUP(HospitalImport__2[[#This Row],[Provider State]],States!$A$2:$B$52,2,FALSE)</f>
        <v>Kentucky</v>
      </c>
      <c r="E10326" s="8" t="s">
        <v>943</v>
      </c>
      <c r="F10326">
        <v>74</v>
      </c>
      <c r="G10326" t="str">
        <f>VLOOKUP(HospitalImport__2[[#This Row],[Medical Procedure ID No.]],MedicalProcedures!$A$1:$B$11,2,FALSE)</f>
        <v>CRANIAL &amp; PERIPHERAL NERVE DISORDERS W/O MCC</v>
      </c>
      <c r="H10326">
        <v>57</v>
      </c>
      <c r="I10326" t="str">
        <f>VLOOKUP(HospitalImport__2[[#This Row],[ Total Discharges ]],'Discharge Volume Type'!$A$1:$B$3,2,TRUE)</f>
        <v xml:space="preserve">Medium </v>
      </c>
      <c r="J10326">
        <v>35213.879999999997</v>
      </c>
      <c r="K10326">
        <v>8231.69</v>
      </c>
      <c r="L10326">
        <v>4255.8500000000004</v>
      </c>
    </row>
    <row r="10327" spans="1:12" x14ac:dyDescent="0.25">
      <c r="A10327" s="8" t="s">
        <v>965</v>
      </c>
      <c r="B10327" s="8" t="s">
        <v>942</v>
      </c>
      <c r="C10327" s="8" t="s">
        <v>37</v>
      </c>
      <c r="D10327" s="8" t="str">
        <f>VLOOKUP(HospitalImport__2[[#This Row],[Provider State]],States!$A$2:$B$52,2,FALSE)</f>
        <v>Kentucky</v>
      </c>
      <c r="E10327" s="8" t="s">
        <v>943</v>
      </c>
      <c r="F10327">
        <v>74</v>
      </c>
      <c r="G10327" t="str">
        <f>VLOOKUP(HospitalImport__2[[#This Row],[Medical Procedure ID No.]],MedicalProcedures!$A$1:$B$11,2,FALSE)</f>
        <v>CRANIAL &amp; PERIPHERAL NERVE DISORDERS W/O MCC</v>
      </c>
      <c r="H10327">
        <v>34</v>
      </c>
      <c r="I10327" t="str">
        <f>VLOOKUP(HospitalImport__2[[#This Row],[ Total Discharges ]],'Discharge Volume Type'!$A$1:$B$3,2,TRUE)</f>
        <v>Low</v>
      </c>
      <c r="J10327">
        <v>23090.99</v>
      </c>
      <c r="K10327">
        <v>4285.1499999999996</v>
      </c>
      <c r="L10327">
        <v>7248.38</v>
      </c>
    </row>
    <row r="10328" spans="1:12" x14ac:dyDescent="0.25">
      <c r="A10328" s="8" t="s">
        <v>966</v>
      </c>
      <c r="B10328" s="8" t="s">
        <v>958</v>
      </c>
      <c r="C10328" s="8" t="s">
        <v>37</v>
      </c>
      <c r="D10328" s="8" t="str">
        <f>VLOOKUP(HospitalImport__2[[#This Row],[Provider State]],States!$A$2:$B$52,2,FALSE)</f>
        <v>Kentucky</v>
      </c>
      <c r="E10328" s="8" t="s">
        <v>808</v>
      </c>
      <c r="F10328">
        <v>74</v>
      </c>
      <c r="G10328" t="str">
        <f>VLOOKUP(HospitalImport__2[[#This Row],[Medical Procedure ID No.]],MedicalProcedures!$A$1:$B$11,2,FALSE)</f>
        <v>CRANIAL &amp; PERIPHERAL NERVE DISORDERS W/O MCC</v>
      </c>
      <c r="H10328">
        <v>41</v>
      </c>
      <c r="I10328" t="str">
        <f>VLOOKUP(HospitalImport__2[[#This Row],[ Total Discharges ]],'Discharge Volume Type'!$A$1:$B$3,2,TRUE)</f>
        <v>Low</v>
      </c>
      <c r="J10328">
        <v>41290.480000000003</v>
      </c>
      <c r="K10328">
        <v>5547.7</v>
      </c>
      <c r="L10328">
        <v>10288.42</v>
      </c>
    </row>
    <row r="10329" spans="1:12" x14ac:dyDescent="0.25">
      <c r="A10329" s="8" t="s">
        <v>967</v>
      </c>
      <c r="B10329" s="8" t="s">
        <v>968</v>
      </c>
      <c r="C10329" s="8" t="s">
        <v>37</v>
      </c>
      <c r="D10329" s="8" t="str">
        <f>VLOOKUP(HospitalImport__2[[#This Row],[Provider State]],States!$A$2:$B$52,2,FALSE)</f>
        <v>Kentucky</v>
      </c>
      <c r="E10329" s="8" t="s">
        <v>762</v>
      </c>
      <c r="F10329">
        <v>74</v>
      </c>
      <c r="G10329" t="str">
        <f>VLOOKUP(HospitalImport__2[[#This Row],[Medical Procedure ID No.]],MedicalProcedures!$A$1:$B$11,2,FALSE)</f>
        <v>CRANIAL &amp; PERIPHERAL NERVE DISORDERS W/O MCC</v>
      </c>
      <c r="H10329">
        <v>51</v>
      </c>
      <c r="I10329" t="str">
        <f>VLOOKUP(HospitalImport__2[[#This Row],[ Total Discharges ]],'Discharge Volume Type'!$A$1:$B$3,2,TRUE)</f>
        <v xml:space="preserve">Medium </v>
      </c>
      <c r="J10329">
        <v>19195.03</v>
      </c>
      <c r="K10329">
        <v>9731.85</v>
      </c>
      <c r="L10329">
        <v>7646.33</v>
      </c>
    </row>
    <row r="10330" spans="1:12" x14ac:dyDescent="0.25">
      <c r="A10330" s="8" t="s">
        <v>969</v>
      </c>
      <c r="B10330" s="8" t="s">
        <v>942</v>
      </c>
      <c r="C10330" s="8" t="s">
        <v>37</v>
      </c>
      <c r="D10330" s="8" t="str">
        <f>VLOOKUP(HospitalImport__2[[#This Row],[Provider State]],States!$A$2:$B$52,2,FALSE)</f>
        <v>Kentucky</v>
      </c>
      <c r="E10330" s="8" t="s">
        <v>943</v>
      </c>
      <c r="F10330">
        <v>74</v>
      </c>
      <c r="G10330" t="str">
        <f>VLOOKUP(HospitalImport__2[[#This Row],[Medical Procedure ID No.]],MedicalProcedures!$A$1:$B$11,2,FALSE)</f>
        <v>CRANIAL &amp; PERIPHERAL NERVE DISORDERS W/O MCC</v>
      </c>
      <c r="H10330">
        <v>142</v>
      </c>
      <c r="I10330" t="str">
        <f>VLOOKUP(HospitalImport__2[[#This Row],[ Total Discharges ]],'Discharge Volume Type'!$A$1:$B$3,2,TRUE)</f>
        <v>High</v>
      </c>
      <c r="J10330">
        <v>20989.41</v>
      </c>
      <c r="K10330">
        <v>7461.92</v>
      </c>
      <c r="L10330">
        <v>5684.22</v>
      </c>
    </row>
    <row r="10331" spans="1:12" x14ac:dyDescent="0.25">
      <c r="A10331" s="8" t="s">
        <v>970</v>
      </c>
      <c r="B10331" s="8" t="s">
        <v>968</v>
      </c>
      <c r="C10331" s="8" t="s">
        <v>37</v>
      </c>
      <c r="D10331" s="8" t="str">
        <f>VLOOKUP(HospitalImport__2[[#This Row],[Provider State]],States!$A$2:$B$52,2,FALSE)</f>
        <v>Kentucky</v>
      </c>
      <c r="E10331" s="8" t="s">
        <v>762</v>
      </c>
      <c r="F10331">
        <v>74</v>
      </c>
      <c r="G10331" t="str">
        <f>VLOOKUP(HospitalImport__2[[#This Row],[Medical Procedure ID No.]],MedicalProcedures!$A$1:$B$11,2,FALSE)</f>
        <v>CRANIAL &amp; PERIPHERAL NERVE DISORDERS W/O MCC</v>
      </c>
      <c r="H10331">
        <v>69</v>
      </c>
      <c r="I10331" t="str">
        <f>VLOOKUP(HospitalImport__2[[#This Row],[ Total Discharges ]],'Discharge Volume Type'!$A$1:$B$3,2,TRUE)</f>
        <v xml:space="preserve">Medium </v>
      </c>
      <c r="J10331">
        <v>11320.77</v>
      </c>
      <c r="K10331">
        <v>7199.35</v>
      </c>
      <c r="L10331">
        <v>4580.21</v>
      </c>
    </row>
    <row r="10332" spans="1:12" x14ac:dyDescent="0.25">
      <c r="A10332" s="8" t="s">
        <v>971</v>
      </c>
      <c r="B10332" s="8" t="s">
        <v>958</v>
      </c>
      <c r="C10332" s="8" t="s">
        <v>37</v>
      </c>
      <c r="D10332" s="8" t="str">
        <f>VLOOKUP(HospitalImport__2[[#This Row],[Provider State]],States!$A$2:$B$52,2,FALSE)</f>
        <v>Kentucky</v>
      </c>
      <c r="E10332" s="8" t="s">
        <v>808</v>
      </c>
      <c r="F10332">
        <v>74</v>
      </c>
      <c r="G10332" t="str">
        <f>VLOOKUP(HospitalImport__2[[#This Row],[Medical Procedure ID No.]],MedicalProcedures!$A$1:$B$11,2,FALSE)</f>
        <v>CRANIAL &amp; PERIPHERAL NERVE DISORDERS W/O MCC</v>
      </c>
      <c r="H10332">
        <v>52</v>
      </c>
      <c r="I10332" t="str">
        <f>VLOOKUP(HospitalImport__2[[#This Row],[ Total Discharges ]],'Discharge Volume Type'!$A$1:$B$3,2,TRUE)</f>
        <v xml:space="preserve">Medium </v>
      </c>
      <c r="J10332">
        <v>26868.18</v>
      </c>
      <c r="K10332">
        <v>8041.23</v>
      </c>
      <c r="L10332">
        <v>4687.8999999999996</v>
      </c>
    </row>
    <row r="10333" spans="1:12" x14ac:dyDescent="0.25">
      <c r="A10333" s="8" t="s">
        <v>974</v>
      </c>
      <c r="B10333" s="8" t="s">
        <v>857</v>
      </c>
      <c r="C10333" s="8" t="s">
        <v>39</v>
      </c>
      <c r="D10333" s="8" t="str">
        <f>VLOOKUP(HospitalImport__2[[#This Row],[Provider State]],States!$A$2:$B$52,2,FALSE)</f>
        <v>Louisiana</v>
      </c>
      <c r="E10333" s="8" t="s">
        <v>975</v>
      </c>
      <c r="F10333">
        <v>74</v>
      </c>
      <c r="G10333" t="str">
        <f>VLOOKUP(HospitalImport__2[[#This Row],[Medical Procedure ID No.]],MedicalProcedures!$A$1:$B$11,2,FALSE)</f>
        <v>CRANIAL &amp; PERIPHERAL NERVE DISORDERS W/O MCC</v>
      </c>
      <c r="H10333">
        <v>69</v>
      </c>
      <c r="I10333" t="str">
        <f>VLOOKUP(HospitalImport__2[[#This Row],[ Total Discharges ]],'Discharge Volume Type'!$A$1:$B$3,2,TRUE)</f>
        <v xml:space="preserve">Medium </v>
      </c>
      <c r="J10333">
        <v>47376.35</v>
      </c>
      <c r="K10333">
        <v>5287.19</v>
      </c>
      <c r="L10333">
        <v>7400.02</v>
      </c>
    </row>
    <row r="10334" spans="1:12" x14ac:dyDescent="0.25">
      <c r="A10334" s="8" t="s">
        <v>981</v>
      </c>
      <c r="B10334" s="8" t="s">
        <v>982</v>
      </c>
      <c r="C10334" s="8" t="s">
        <v>39</v>
      </c>
      <c r="D10334" s="8" t="str">
        <f>VLOOKUP(HospitalImport__2[[#This Row],[Provider State]],States!$A$2:$B$52,2,FALSE)</f>
        <v>Louisiana</v>
      </c>
      <c r="E10334" s="8" t="s">
        <v>983</v>
      </c>
      <c r="F10334">
        <v>74</v>
      </c>
      <c r="G10334" t="str">
        <f>VLOOKUP(HospitalImport__2[[#This Row],[Medical Procedure ID No.]],MedicalProcedures!$A$1:$B$11,2,FALSE)</f>
        <v>CRANIAL &amp; PERIPHERAL NERVE DISORDERS W/O MCC</v>
      </c>
      <c r="H10334">
        <v>59</v>
      </c>
      <c r="I10334" t="str">
        <f>VLOOKUP(HospitalImport__2[[#This Row],[ Total Discharges ]],'Discharge Volume Type'!$A$1:$B$3,2,TRUE)</f>
        <v xml:space="preserve">Medium </v>
      </c>
      <c r="J10334">
        <v>25186.68</v>
      </c>
      <c r="K10334">
        <v>9748.2900000000009</v>
      </c>
      <c r="L10334">
        <v>11912.23</v>
      </c>
    </row>
    <row r="10335" spans="1:12" x14ac:dyDescent="0.25">
      <c r="A10335" s="8" t="s">
        <v>3117</v>
      </c>
      <c r="B10335" s="8" t="s">
        <v>3118</v>
      </c>
      <c r="C10335" s="8" t="s">
        <v>39</v>
      </c>
      <c r="D10335" s="8" t="str">
        <f>VLOOKUP(HospitalImport__2[[#This Row],[Provider State]],States!$A$2:$B$52,2,FALSE)</f>
        <v>Louisiana</v>
      </c>
      <c r="E10335" s="8" t="s">
        <v>975</v>
      </c>
      <c r="F10335">
        <v>74</v>
      </c>
      <c r="G10335" t="str">
        <f>VLOOKUP(HospitalImport__2[[#This Row],[Medical Procedure ID No.]],MedicalProcedures!$A$1:$B$11,2,FALSE)</f>
        <v>CRANIAL &amp; PERIPHERAL NERVE DISORDERS W/O MCC</v>
      </c>
      <c r="H10335">
        <v>65</v>
      </c>
      <c r="I10335" t="str">
        <f>VLOOKUP(HospitalImport__2[[#This Row],[ Total Discharges ]],'Discharge Volume Type'!$A$1:$B$3,2,TRUE)</f>
        <v xml:space="preserve">Medium </v>
      </c>
      <c r="J10335">
        <v>54656</v>
      </c>
      <c r="K10335">
        <v>7513.2</v>
      </c>
      <c r="L10335">
        <v>8313.69</v>
      </c>
    </row>
    <row r="10336" spans="1:12" x14ac:dyDescent="0.25">
      <c r="A10336" s="8" t="s">
        <v>987</v>
      </c>
      <c r="B10336" s="8" t="s">
        <v>985</v>
      </c>
      <c r="C10336" s="8" t="s">
        <v>39</v>
      </c>
      <c r="D10336" s="8" t="str">
        <f>VLOOKUP(HospitalImport__2[[#This Row],[Provider State]],States!$A$2:$B$52,2,FALSE)</f>
        <v>Louisiana</v>
      </c>
      <c r="E10336" s="8" t="s">
        <v>986</v>
      </c>
      <c r="F10336">
        <v>74</v>
      </c>
      <c r="G10336" t="str">
        <f>VLOOKUP(HospitalImport__2[[#This Row],[Medical Procedure ID No.]],MedicalProcedures!$A$1:$B$11,2,FALSE)</f>
        <v>CRANIAL &amp; PERIPHERAL NERVE DISORDERS W/O MCC</v>
      </c>
      <c r="H10336">
        <v>44</v>
      </c>
      <c r="I10336" t="str">
        <f>VLOOKUP(HospitalImport__2[[#This Row],[ Total Discharges ]],'Discharge Volume Type'!$A$1:$B$3,2,TRUE)</f>
        <v>Low</v>
      </c>
      <c r="J10336">
        <v>26763.85</v>
      </c>
      <c r="K10336">
        <v>6789.33</v>
      </c>
      <c r="L10336">
        <v>4706.43</v>
      </c>
    </row>
    <row r="10337" spans="1:12" x14ac:dyDescent="0.25">
      <c r="A10337" s="8" t="s">
        <v>991</v>
      </c>
      <c r="B10337" s="8" t="s">
        <v>992</v>
      </c>
      <c r="C10337" s="8" t="s">
        <v>39</v>
      </c>
      <c r="D10337" s="8" t="str">
        <f>VLOOKUP(HospitalImport__2[[#This Row],[Provider State]],States!$A$2:$B$52,2,FALSE)</f>
        <v>Louisiana</v>
      </c>
      <c r="E10337" s="8" t="s">
        <v>993</v>
      </c>
      <c r="F10337">
        <v>74</v>
      </c>
      <c r="G10337" t="str">
        <f>VLOOKUP(HospitalImport__2[[#This Row],[Medical Procedure ID No.]],MedicalProcedures!$A$1:$B$11,2,FALSE)</f>
        <v>CRANIAL &amp; PERIPHERAL NERVE DISORDERS W/O MCC</v>
      </c>
      <c r="H10337">
        <v>62</v>
      </c>
      <c r="I10337" t="str">
        <f>VLOOKUP(HospitalImport__2[[#This Row],[ Total Discharges ]],'Discharge Volume Type'!$A$1:$B$3,2,TRUE)</f>
        <v xml:space="preserve">Medium </v>
      </c>
      <c r="J10337">
        <v>16544.87</v>
      </c>
      <c r="K10337">
        <v>5650.66</v>
      </c>
      <c r="L10337">
        <v>8201.2099999999991</v>
      </c>
    </row>
    <row r="10338" spans="1:12" x14ac:dyDescent="0.25">
      <c r="A10338" s="8" t="s">
        <v>999</v>
      </c>
      <c r="B10338" s="8" t="s">
        <v>1000</v>
      </c>
      <c r="C10338" s="8" t="s">
        <v>39</v>
      </c>
      <c r="D10338" s="8" t="str">
        <f>VLOOKUP(HospitalImport__2[[#This Row],[Provider State]],States!$A$2:$B$52,2,FALSE)</f>
        <v>Louisiana</v>
      </c>
      <c r="E10338" s="8" t="s">
        <v>1001</v>
      </c>
      <c r="F10338">
        <v>74</v>
      </c>
      <c r="G10338" t="str">
        <f>VLOOKUP(HospitalImport__2[[#This Row],[Medical Procedure ID No.]],MedicalProcedures!$A$1:$B$11,2,FALSE)</f>
        <v>CRANIAL &amp; PERIPHERAL NERVE DISORDERS W/O MCC</v>
      </c>
      <c r="H10338">
        <v>47</v>
      </c>
      <c r="I10338" t="str">
        <f>VLOOKUP(HospitalImport__2[[#This Row],[ Total Discharges ]],'Discharge Volume Type'!$A$1:$B$3,2,TRUE)</f>
        <v>Low</v>
      </c>
      <c r="J10338">
        <v>34908.949999999997</v>
      </c>
      <c r="K10338">
        <v>5985.15</v>
      </c>
      <c r="L10338">
        <v>5538.94</v>
      </c>
    </row>
    <row r="10339" spans="1:12" x14ac:dyDescent="0.25">
      <c r="A10339" s="8" t="s">
        <v>1006</v>
      </c>
      <c r="B10339" s="8" t="s">
        <v>1007</v>
      </c>
      <c r="C10339" s="8" t="s">
        <v>39</v>
      </c>
      <c r="D10339" s="8" t="str">
        <f>VLOOKUP(HospitalImport__2[[#This Row],[Provider State]],States!$A$2:$B$52,2,FALSE)</f>
        <v>Louisiana</v>
      </c>
      <c r="E10339" s="8" t="s">
        <v>983</v>
      </c>
      <c r="F10339">
        <v>74</v>
      </c>
      <c r="G10339" t="str">
        <f>VLOOKUP(HospitalImport__2[[#This Row],[Medical Procedure ID No.]],MedicalProcedures!$A$1:$B$11,2,FALSE)</f>
        <v>CRANIAL &amp; PERIPHERAL NERVE DISORDERS W/O MCC</v>
      </c>
      <c r="H10339">
        <v>46</v>
      </c>
      <c r="I10339" t="str">
        <f>VLOOKUP(HospitalImport__2[[#This Row],[ Total Discharges ]],'Discharge Volume Type'!$A$1:$B$3,2,TRUE)</f>
        <v>Low</v>
      </c>
      <c r="J10339">
        <v>60141.74</v>
      </c>
      <c r="K10339">
        <v>5327.71</v>
      </c>
      <c r="L10339">
        <v>14349.17</v>
      </c>
    </row>
    <row r="10340" spans="1:12" x14ac:dyDescent="0.25">
      <c r="A10340" s="8" t="s">
        <v>1008</v>
      </c>
      <c r="B10340" s="8" t="s">
        <v>1007</v>
      </c>
      <c r="C10340" s="8" t="s">
        <v>39</v>
      </c>
      <c r="D10340" s="8" t="str">
        <f>VLOOKUP(HospitalImport__2[[#This Row],[Provider State]],States!$A$2:$B$52,2,FALSE)</f>
        <v>Louisiana</v>
      </c>
      <c r="E10340" s="8" t="s">
        <v>983</v>
      </c>
      <c r="F10340">
        <v>74</v>
      </c>
      <c r="G10340" t="str">
        <f>VLOOKUP(HospitalImport__2[[#This Row],[Medical Procedure ID No.]],MedicalProcedures!$A$1:$B$11,2,FALSE)</f>
        <v>CRANIAL &amp; PERIPHERAL NERVE DISORDERS W/O MCC</v>
      </c>
      <c r="H10340">
        <v>37</v>
      </c>
      <c r="I10340" t="str">
        <f>VLOOKUP(HospitalImport__2[[#This Row],[ Total Discharges ]],'Discharge Volume Type'!$A$1:$B$3,2,TRUE)</f>
        <v>Low</v>
      </c>
      <c r="J10340">
        <v>22327.25</v>
      </c>
      <c r="K10340">
        <v>6847.3</v>
      </c>
      <c r="L10340">
        <v>4668.07</v>
      </c>
    </row>
    <row r="10341" spans="1:12" x14ac:dyDescent="0.25">
      <c r="A10341" s="8" t="s">
        <v>1009</v>
      </c>
      <c r="B10341" s="8" t="s">
        <v>857</v>
      </c>
      <c r="C10341" s="8" t="s">
        <v>39</v>
      </c>
      <c r="D10341" s="8" t="str">
        <f>VLOOKUP(HospitalImport__2[[#This Row],[Provider State]],States!$A$2:$B$52,2,FALSE)</f>
        <v>Louisiana</v>
      </c>
      <c r="E10341" s="8" t="s">
        <v>975</v>
      </c>
      <c r="F10341">
        <v>74</v>
      </c>
      <c r="G10341" t="str">
        <f>VLOOKUP(HospitalImport__2[[#This Row],[Medical Procedure ID No.]],MedicalProcedures!$A$1:$B$11,2,FALSE)</f>
        <v>CRANIAL &amp; PERIPHERAL NERVE DISORDERS W/O MCC</v>
      </c>
      <c r="H10341">
        <v>58</v>
      </c>
      <c r="I10341" t="str">
        <f>VLOOKUP(HospitalImport__2[[#This Row],[ Total Discharges ]],'Discharge Volume Type'!$A$1:$B$3,2,TRUE)</f>
        <v xml:space="preserve">Medium </v>
      </c>
      <c r="J10341">
        <v>23940.42</v>
      </c>
      <c r="K10341">
        <v>5883.35</v>
      </c>
      <c r="L10341">
        <v>6933.99</v>
      </c>
    </row>
    <row r="10342" spans="1:12" x14ac:dyDescent="0.25">
      <c r="A10342" s="8" t="s">
        <v>1010</v>
      </c>
      <c r="B10342" s="8" t="s">
        <v>1000</v>
      </c>
      <c r="C10342" s="8" t="s">
        <v>39</v>
      </c>
      <c r="D10342" s="8" t="str">
        <f>VLOOKUP(HospitalImport__2[[#This Row],[Provider State]],States!$A$2:$B$52,2,FALSE)</f>
        <v>Louisiana</v>
      </c>
      <c r="E10342" s="8" t="s">
        <v>1001</v>
      </c>
      <c r="F10342">
        <v>74</v>
      </c>
      <c r="G10342" t="str">
        <f>VLOOKUP(HospitalImport__2[[#This Row],[Medical Procedure ID No.]],MedicalProcedures!$A$1:$B$11,2,FALSE)</f>
        <v>CRANIAL &amp; PERIPHERAL NERVE DISORDERS W/O MCC</v>
      </c>
      <c r="H10342">
        <v>66</v>
      </c>
      <c r="I10342" t="str">
        <f>VLOOKUP(HospitalImport__2[[#This Row],[ Total Discharges ]],'Discharge Volume Type'!$A$1:$B$3,2,TRUE)</f>
        <v xml:space="preserve">Medium </v>
      </c>
      <c r="J10342">
        <v>63128.57</v>
      </c>
      <c r="K10342">
        <v>7142.01</v>
      </c>
      <c r="L10342">
        <v>9583.35</v>
      </c>
    </row>
    <row r="10343" spans="1:12" x14ac:dyDescent="0.25">
      <c r="A10343" s="8" t="s">
        <v>1011</v>
      </c>
      <c r="B10343" s="8" t="s">
        <v>1012</v>
      </c>
      <c r="C10343" s="8" t="s">
        <v>39</v>
      </c>
      <c r="D10343" s="8" t="str">
        <f>VLOOKUP(HospitalImport__2[[#This Row],[Provider State]],States!$A$2:$B$52,2,FALSE)</f>
        <v>Louisiana</v>
      </c>
      <c r="E10343" s="8" t="s">
        <v>1013</v>
      </c>
      <c r="F10343">
        <v>74</v>
      </c>
      <c r="G10343" t="str">
        <f>VLOOKUP(HospitalImport__2[[#This Row],[Medical Procedure ID No.]],MedicalProcedures!$A$1:$B$11,2,FALSE)</f>
        <v>CRANIAL &amp; PERIPHERAL NERVE DISORDERS W/O MCC</v>
      </c>
      <c r="H10343">
        <v>62</v>
      </c>
      <c r="I10343" t="str">
        <f>VLOOKUP(HospitalImport__2[[#This Row],[ Total Discharges ]],'Discharge Volume Type'!$A$1:$B$3,2,TRUE)</f>
        <v xml:space="preserve">Medium </v>
      </c>
      <c r="J10343">
        <v>22875.11</v>
      </c>
      <c r="K10343">
        <v>12359.42</v>
      </c>
      <c r="L10343">
        <v>7768.2</v>
      </c>
    </row>
    <row r="10344" spans="1:12" x14ac:dyDescent="0.25">
      <c r="A10344" s="8" t="s">
        <v>3121</v>
      </c>
      <c r="B10344" s="8" t="s">
        <v>3122</v>
      </c>
      <c r="C10344" s="8" t="s">
        <v>39</v>
      </c>
      <c r="D10344" s="8" t="str">
        <f>VLOOKUP(HospitalImport__2[[#This Row],[Provider State]],States!$A$2:$B$52,2,FALSE)</f>
        <v>Louisiana</v>
      </c>
      <c r="E10344" s="8" t="s">
        <v>1003</v>
      </c>
      <c r="F10344">
        <v>74</v>
      </c>
      <c r="G10344" t="str">
        <f>VLOOKUP(HospitalImport__2[[#This Row],[Medical Procedure ID No.]],MedicalProcedures!$A$1:$B$11,2,FALSE)</f>
        <v>CRANIAL &amp; PERIPHERAL NERVE DISORDERS W/O MCC</v>
      </c>
      <c r="H10344">
        <v>60</v>
      </c>
      <c r="I10344" t="str">
        <f>VLOOKUP(HospitalImport__2[[#This Row],[ Total Discharges ]],'Discharge Volume Type'!$A$1:$B$3,2,TRUE)</f>
        <v xml:space="preserve">Medium </v>
      </c>
      <c r="J10344">
        <v>16980.57</v>
      </c>
      <c r="K10344">
        <v>10100.52</v>
      </c>
      <c r="L10344">
        <v>4642.3999999999996</v>
      </c>
    </row>
    <row r="10345" spans="1:12" x14ac:dyDescent="0.25">
      <c r="A10345" s="8" t="s">
        <v>1023</v>
      </c>
      <c r="B10345" s="8" t="s">
        <v>1024</v>
      </c>
      <c r="C10345" s="8" t="s">
        <v>41</v>
      </c>
      <c r="D10345" s="8" t="str">
        <f>VLOOKUP(HospitalImport__2[[#This Row],[Provider State]],States!$A$2:$B$52,2,FALSE)</f>
        <v>Maine</v>
      </c>
      <c r="E10345" s="8" t="s">
        <v>1025</v>
      </c>
      <c r="F10345">
        <v>74</v>
      </c>
      <c r="G10345" t="str">
        <f>VLOOKUP(HospitalImport__2[[#This Row],[Medical Procedure ID No.]],MedicalProcedures!$A$1:$B$11,2,FALSE)</f>
        <v>CRANIAL &amp; PERIPHERAL NERVE DISORDERS W/O MCC</v>
      </c>
      <c r="H10345">
        <v>40</v>
      </c>
      <c r="I10345" t="str">
        <f>VLOOKUP(HospitalImport__2[[#This Row],[ Total Discharges ]],'Discharge Volume Type'!$A$1:$B$3,2,TRUE)</f>
        <v>Low</v>
      </c>
      <c r="J10345">
        <v>29524.44</v>
      </c>
      <c r="K10345">
        <v>6673.7</v>
      </c>
      <c r="L10345">
        <v>3386.93</v>
      </c>
    </row>
    <row r="10346" spans="1:12" x14ac:dyDescent="0.25">
      <c r="A10346" s="8" t="s">
        <v>3683</v>
      </c>
      <c r="B10346" s="8" t="s">
        <v>3041</v>
      </c>
      <c r="C10346" s="8" t="s">
        <v>41</v>
      </c>
      <c r="D10346" s="8" t="str">
        <f>VLOOKUP(HospitalImport__2[[#This Row],[Provider State]],States!$A$2:$B$52,2,FALSE)</f>
        <v>Maine</v>
      </c>
      <c r="E10346" s="8" t="s">
        <v>1025</v>
      </c>
      <c r="F10346">
        <v>74</v>
      </c>
      <c r="G10346" t="str">
        <f>VLOOKUP(HospitalImport__2[[#This Row],[Medical Procedure ID No.]],MedicalProcedures!$A$1:$B$11,2,FALSE)</f>
        <v>CRANIAL &amp; PERIPHERAL NERVE DISORDERS W/O MCC</v>
      </c>
      <c r="H10346">
        <v>64</v>
      </c>
      <c r="I10346" t="str">
        <f>VLOOKUP(HospitalImport__2[[#This Row],[ Total Discharges ]],'Discharge Volume Type'!$A$1:$B$3,2,TRUE)</f>
        <v xml:space="preserve">Medium </v>
      </c>
      <c r="J10346">
        <v>38867.86</v>
      </c>
      <c r="K10346">
        <v>4723.82</v>
      </c>
      <c r="L10346">
        <v>3228.23</v>
      </c>
    </row>
    <row r="10347" spans="1:12" x14ac:dyDescent="0.25">
      <c r="A10347" s="8" t="s">
        <v>1026</v>
      </c>
      <c r="B10347" s="8" t="s">
        <v>1027</v>
      </c>
      <c r="C10347" s="8" t="s">
        <v>41</v>
      </c>
      <c r="D10347" s="8" t="str">
        <f>VLOOKUP(HospitalImport__2[[#This Row],[Provider State]],States!$A$2:$B$52,2,FALSE)</f>
        <v>Maine</v>
      </c>
      <c r="E10347" s="8" t="s">
        <v>1025</v>
      </c>
      <c r="F10347">
        <v>74</v>
      </c>
      <c r="G10347" t="str">
        <f>VLOOKUP(HospitalImport__2[[#This Row],[Medical Procedure ID No.]],MedicalProcedures!$A$1:$B$11,2,FALSE)</f>
        <v>CRANIAL &amp; PERIPHERAL NERVE DISORDERS W/O MCC</v>
      </c>
      <c r="H10347">
        <v>34</v>
      </c>
      <c r="I10347" t="str">
        <f>VLOOKUP(HospitalImport__2[[#This Row],[ Total Discharges ]],'Discharge Volume Type'!$A$1:$B$3,2,TRUE)</f>
        <v>Low</v>
      </c>
      <c r="J10347">
        <v>17182.91</v>
      </c>
      <c r="K10347">
        <v>7114.15</v>
      </c>
      <c r="L10347">
        <v>5415.44</v>
      </c>
    </row>
    <row r="10348" spans="1:12" x14ac:dyDescent="0.25">
      <c r="A10348" s="8" t="s">
        <v>4346</v>
      </c>
      <c r="B10348" s="8" t="s">
        <v>3041</v>
      </c>
      <c r="C10348" s="8" t="s">
        <v>41</v>
      </c>
      <c r="D10348" s="8" t="str">
        <f>VLOOKUP(HospitalImport__2[[#This Row],[Provider State]],States!$A$2:$B$52,2,FALSE)</f>
        <v>Maine</v>
      </c>
      <c r="E10348" s="8" t="s">
        <v>1025</v>
      </c>
      <c r="F10348">
        <v>74</v>
      </c>
      <c r="G10348" t="str">
        <f>VLOOKUP(HospitalImport__2[[#This Row],[Medical Procedure ID No.]],MedicalProcedures!$A$1:$B$11,2,FALSE)</f>
        <v>CRANIAL &amp; PERIPHERAL NERVE DISORDERS W/O MCC</v>
      </c>
      <c r="H10348">
        <v>35</v>
      </c>
      <c r="I10348" t="str">
        <f>VLOOKUP(HospitalImport__2[[#This Row],[ Total Discharges ]],'Discharge Volume Type'!$A$1:$B$3,2,TRUE)</f>
        <v>Low</v>
      </c>
      <c r="J10348">
        <v>97943.54</v>
      </c>
      <c r="K10348">
        <v>6342.9</v>
      </c>
      <c r="L10348">
        <v>14395.24</v>
      </c>
    </row>
    <row r="10349" spans="1:12" x14ac:dyDescent="0.25">
      <c r="A10349" s="8" t="s">
        <v>1028</v>
      </c>
      <c r="B10349" s="8" t="s">
        <v>1029</v>
      </c>
      <c r="C10349" s="8" t="s">
        <v>41</v>
      </c>
      <c r="D10349" s="8" t="str">
        <f>VLOOKUP(HospitalImport__2[[#This Row],[Provider State]],States!$A$2:$B$52,2,FALSE)</f>
        <v>Maine</v>
      </c>
      <c r="E10349" s="8" t="s">
        <v>1030</v>
      </c>
      <c r="F10349">
        <v>74</v>
      </c>
      <c r="G10349" t="str">
        <f>VLOOKUP(HospitalImport__2[[#This Row],[Medical Procedure ID No.]],MedicalProcedures!$A$1:$B$11,2,FALSE)</f>
        <v>CRANIAL &amp; PERIPHERAL NERVE DISORDERS W/O MCC</v>
      </c>
      <c r="H10349">
        <v>151</v>
      </c>
      <c r="I10349" t="str">
        <f>VLOOKUP(HospitalImport__2[[#This Row],[ Total Discharges ]],'Discharge Volume Type'!$A$1:$B$3,2,TRUE)</f>
        <v>High</v>
      </c>
      <c r="J10349">
        <v>26947.68</v>
      </c>
      <c r="K10349">
        <v>5325.46</v>
      </c>
      <c r="L10349">
        <v>5033.63</v>
      </c>
    </row>
    <row r="10350" spans="1:12" x14ac:dyDescent="0.25">
      <c r="A10350" s="8" t="s">
        <v>2460</v>
      </c>
      <c r="B10350" s="8" t="s">
        <v>635</v>
      </c>
      <c r="C10350" s="8" t="s">
        <v>41</v>
      </c>
      <c r="D10350" s="8" t="str">
        <f>VLOOKUP(HospitalImport__2[[#This Row],[Provider State]],States!$A$2:$B$52,2,FALSE)</f>
        <v>Maine</v>
      </c>
      <c r="E10350" s="8" t="s">
        <v>1025</v>
      </c>
      <c r="F10350">
        <v>74</v>
      </c>
      <c r="G10350" t="str">
        <f>VLOOKUP(HospitalImport__2[[#This Row],[Medical Procedure ID No.]],MedicalProcedures!$A$1:$B$11,2,FALSE)</f>
        <v>CRANIAL &amp; PERIPHERAL NERVE DISORDERS W/O MCC</v>
      </c>
      <c r="H10350">
        <v>50</v>
      </c>
      <c r="I10350" t="str">
        <f>VLOOKUP(HospitalImport__2[[#This Row],[ Total Discharges ]],'Discharge Volume Type'!$A$1:$B$3,2,TRUE)</f>
        <v xml:space="preserve">Medium </v>
      </c>
      <c r="J10350">
        <v>23031.41</v>
      </c>
      <c r="K10350">
        <v>6574.87</v>
      </c>
      <c r="L10350">
        <v>9075.08</v>
      </c>
    </row>
    <row r="10351" spans="1:12" x14ac:dyDescent="0.25">
      <c r="A10351" s="8" t="s">
        <v>2465</v>
      </c>
      <c r="B10351" s="8" t="s">
        <v>1042</v>
      </c>
      <c r="C10351" s="8" t="s">
        <v>43</v>
      </c>
      <c r="D10351" s="8" t="str">
        <f>VLOOKUP(HospitalImport__2[[#This Row],[Provider State]],States!$A$2:$B$52,2,FALSE)</f>
        <v>Maryland</v>
      </c>
      <c r="E10351" s="8" t="s">
        <v>1040</v>
      </c>
      <c r="F10351">
        <v>74</v>
      </c>
      <c r="G10351" t="str">
        <f>VLOOKUP(HospitalImport__2[[#This Row],[Medical Procedure ID No.]],MedicalProcedures!$A$1:$B$11,2,FALSE)</f>
        <v>CRANIAL &amp; PERIPHERAL NERVE DISORDERS W/O MCC</v>
      </c>
      <c r="H10351">
        <v>51</v>
      </c>
      <c r="I10351" t="str">
        <f>VLOOKUP(HospitalImport__2[[#This Row],[ Total Discharges ]],'Discharge Volume Type'!$A$1:$B$3,2,TRUE)</f>
        <v xml:space="preserve">Medium </v>
      </c>
      <c r="J10351">
        <v>28841.29</v>
      </c>
      <c r="K10351">
        <v>8343.6299999999992</v>
      </c>
      <c r="L10351">
        <v>11771.42</v>
      </c>
    </row>
    <row r="10352" spans="1:12" x14ac:dyDescent="0.25">
      <c r="A10352" s="8" t="s">
        <v>2466</v>
      </c>
      <c r="B10352" s="8" t="s">
        <v>2467</v>
      </c>
      <c r="C10352" s="8" t="s">
        <v>43</v>
      </c>
      <c r="D10352" s="8" t="str">
        <f>VLOOKUP(HospitalImport__2[[#This Row],[Provider State]],States!$A$2:$B$52,2,FALSE)</f>
        <v>Maryland</v>
      </c>
      <c r="E10352" s="8" t="s">
        <v>1035</v>
      </c>
      <c r="F10352">
        <v>74</v>
      </c>
      <c r="G10352" t="str">
        <f>VLOOKUP(HospitalImport__2[[#This Row],[Medical Procedure ID No.]],MedicalProcedures!$A$1:$B$11,2,FALSE)</f>
        <v>CRANIAL &amp; PERIPHERAL NERVE DISORDERS W/O MCC</v>
      </c>
      <c r="H10352">
        <v>44</v>
      </c>
      <c r="I10352" t="str">
        <f>VLOOKUP(HospitalImport__2[[#This Row],[ Total Discharges ]],'Discharge Volume Type'!$A$1:$B$3,2,TRUE)</f>
        <v>Low</v>
      </c>
      <c r="J10352">
        <v>13131.03</v>
      </c>
      <c r="K10352">
        <v>7052.71</v>
      </c>
      <c r="L10352">
        <v>4281.29</v>
      </c>
    </row>
    <row r="10353" spans="1:12" x14ac:dyDescent="0.25">
      <c r="A10353" s="8" t="s">
        <v>1033</v>
      </c>
      <c r="B10353" s="8" t="s">
        <v>1034</v>
      </c>
      <c r="C10353" s="8" t="s">
        <v>43</v>
      </c>
      <c r="D10353" s="8" t="str">
        <f>VLOOKUP(HospitalImport__2[[#This Row],[Provider State]],States!$A$2:$B$52,2,FALSE)</f>
        <v>Maryland</v>
      </c>
      <c r="E10353" s="8" t="s">
        <v>1035</v>
      </c>
      <c r="F10353">
        <v>74</v>
      </c>
      <c r="G10353" t="str">
        <f>VLOOKUP(HospitalImport__2[[#This Row],[Medical Procedure ID No.]],MedicalProcedures!$A$1:$B$11,2,FALSE)</f>
        <v>CRANIAL &amp; PERIPHERAL NERVE DISORDERS W/O MCC</v>
      </c>
      <c r="H10353">
        <v>190</v>
      </c>
      <c r="I10353" t="str">
        <f>VLOOKUP(HospitalImport__2[[#This Row],[ Total Discharges ]],'Discharge Volume Type'!$A$1:$B$3,2,TRUE)</f>
        <v>High</v>
      </c>
      <c r="J10353">
        <v>20265.240000000002</v>
      </c>
      <c r="K10353">
        <v>5232.13</v>
      </c>
      <c r="L10353">
        <v>8822.1299999999992</v>
      </c>
    </row>
    <row r="10354" spans="1:12" x14ac:dyDescent="0.25">
      <c r="A10354" s="8" t="s">
        <v>1036</v>
      </c>
      <c r="B10354" s="8" t="s">
        <v>1037</v>
      </c>
      <c r="C10354" s="8" t="s">
        <v>43</v>
      </c>
      <c r="D10354" s="8" t="str">
        <f>VLOOKUP(HospitalImport__2[[#This Row],[Provider State]],States!$A$2:$B$52,2,FALSE)</f>
        <v>Maryland</v>
      </c>
      <c r="E10354" s="8" t="s">
        <v>460</v>
      </c>
      <c r="F10354">
        <v>74</v>
      </c>
      <c r="G10354" t="str">
        <f>VLOOKUP(HospitalImport__2[[#This Row],[Medical Procedure ID No.]],MedicalProcedures!$A$1:$B$11,2,FALSE)</f>
        <v>CRANIAL &amp; PERIPHERAL NERVE DISORDERS W/O MCC</v>
      </c>
      <c r="H10354">
        <v>73</v>
      </c>
      <c r="I10354" t="str">
        <f>VLOOKUP(HospitalImport__2[[#This Row],[ Total Discharges ]],'Discharge Volume Type'!$A$1:$B$3,2,TRUE)</f>
        <v xml:space="preserve">Medium </v>
      </c>
      <c r="J10354">
        <v>23229.66</v>
      </c>
      <c r="K10354">
        <v>19036.330000000002</v>
      </c>
      <c r="L10354">
        <v>8573.3799999999992</v>
      </c>
    </row>
    <row r="10355" spans="1:12" x14ac:dyDescent="0.25">
      <c r="A10355" s="8" t="s">
        <v>1038</v>
      </c>
      <c r="B10355" s="8" t="s">
        <v>1039</v>
      </c>
      <c r="C10355" s="8" t="s">
        <v>43</v>
      </c>
      <c r="D10355" s="8" t="str">
        <f>VLOOKUP(HospitalImport__2[[#This Row],[Provider State]],States!$A$2:$B$52,2,FALSE)</f>
        <v>Maryland</v>
      </c>
      <c r="E10355" s="8" t="s">
        <v>1040</v>
      </c>
      <c r="F10355">
        <v>74</v>
      </c>
      <c r="G10355" t="str">
        <f>VLOOKUP(HospitalImport__2[[#This Row],[Medical Procedure ID No.]],MedicalProcedures!$A$1:$B$11,2,FALSE)</f>
        <v>CRANIAL &amp; PERIPHERAL NERVE DISORDERS W/O MCC</v>
      </c>
      <c r="H10355">
        <v>45</v>
      </c>
      <c r="I10355" t="str">
        <f>VLOOKUP(HospitalImport__2[[#This Row],[ Total Discharges ]],'Discharge Volume Type'!$A$1:$B$3,2,TRUE)</f>
        <v>Low</v>
      </c>
      <c r="J10355">
        <v>9491.16</v>
      </c>
      <c r="K10355">
        <v>8119.76</v>
      </c>
      <c r="L10355">
        <v>6575.84</v>
      </c>
    </row>
    <row r="10356" spans="1:12" x14ac:dyDescent="0.25">
      <c r="A10356" s="8" t="s">
        <v>1041</v>
      </c>
      <c r="B10356" s="8" t="s">
        <v>1042</v>
      </c>
      <c r="C10356" s="8" t="s">
        <v>43</v>
      </c>
      <c r="D10356" s="8" t="str">
        <f>VLOOKUP(HospitalImport__2[[#This Row],[Provider State]],States!$A$2:$B$52,2,FALSE)</f>
        <v>Maryland</v>
      </c>
      <c r="E10356" s="8" t="s">
        <v>1040</v>
      </c>
      <c r="F10356">
        <v>74</v>
      </c>
      <c r="G10356" t="str">
        <f>VLOOKUP(HospitalImport__2[[#This Row],[Medical Procedure ID No.]],MedicalProcedures!$A$1:$B$11,2,FALSE)</f>
        <v>CRANIAL &amp; PERIPHERAL NERVE DISORDERS W/O MCC</v>
      </c>
      <c r="H10356">
        <v>48</v>
      </c>
      <c r="I10356" t="str">
        <f>VLOOKUP(HospitalImport__2[[#This Row],[ Total Discharges ]],'Discharge Volume Type'!$A$1:$B$3,2,TRUE)</f>
        <v>Low</v>
      </c>
      <c r="J10356">
        <v>13389.16</v>
      </c>
      <c r="K10356">
        <v>5548.57</v>
      </c>
      <c r="L10356">
        <v>6491.85</v>
      </c>
    </row>
    <row r="10357" spans="1:12" x14ac:dyDescent="0.25">
      <c r="A10357" s="8" t="s">
        <v>1043</v>
      </c>
      <c r="B10357" s="8" t="s">
        <v>1042</v>
      </c>
      <c r="C10357" s="8" t="s">
        <v>43</v>
      </c>
      <c r="D10357" s="8" t="str">
        <f>VLOOKUP(HospitalImport__2[[#This Row],[Provider State]],States!$A$2:$B$52,2,FALSE)</f>
        <v>Maryland</v>
      </c>
      <c r="E10357" s="8" t="s">
        <v>1040</v>
      </c>
      <c r="F10357">
        <v>74</v>
      </c>
      <c r="G10357" t="str">
        <f>VLOOKUP(HospitalImport__2[[#This Row],[Medical Procedure ID No.]],MedicalProcedures!$A$1:$B$11,2,FALSE)</f>
        <v>CRANIAL &amp; PERIPHERAL NERVE DISORDERS W/O MCC</v>
      </c>
      <c r="H10357">
        <v>52</v>
      </c>
      <c r="I10357" t="str">
        <f>VLOOKUP(HospitalImport__2[[#This Row],[ Total Discharges ]],'Discharge Volume Type'!$A$1:$B$3,2,TRUE)</f>
        <v xml:space="preserve">Medium </v>
      </c>
      <c r="J10357">
        <v>15224.91</v>
      </c>
      <c r="K10357">
        <v>23125.81</v>
      </c>
      <c r="L10357">
        <v>5541.01</v>
      </c>
    </row>
    <row r="10358" spans="1:12" x14ac:dyDescent="0.25">
      <c r="A10358" s="8" t="s">
        <v>1044</v>
      </c>
      <c r="B10358" s="8" t="s">
        <v>1042</v>
      </c>
      <c r="C10358" s="8" t="s">
        <v>43</v>
      </c>
      <c r="D10358" s="8" t="str">
        <f>VLOOKUP(HospitalImport__2[[#This Row],[Provider State]],States!$A$2:$B$52,2,FALSE)</f>
        <v>Maryland</v>
      </c>
      <c r="E10358" s="8" t="s">
        <v>1040</v>
      </c>
      <c r="F10358">
        <v>74</v>
      </c>
      <c r="G10358" t="str">
        <f>VLOOKUP(HospitalImport__2[[#This Row],[Medical Procedure ID No.]],MedicalProcedures!$A$1:$B$11,2,FALSE)</f>
        <v>CRANIAL &amp; PERIPHERAL NERVE DISORDERS W/O MCC</v>
      </c>
      <c r="H10358">
        <v>59</v>
      </c>
      <c r="I10358" t="str">
        <f>VLOOKUP(HospitalImport__2[[#This Row],[ Total Discharges ]],'Discharge Volume Type'!$A$1:$B$3,2,TRUE)</f>
        <v xml:space="preserve">Medium </v>
      </c>
      <c r="J10358">
        <v>11843.17</v>
      </c>
      <c r="K10358">
        <v>5202.96</v>
      </c>
      <c r="L10358">
        <v>4462.51</v>
      </c>
    </row>
    <row r="10359" spans="1:12" x14ac:dyDescent="0.25">
      <c r="A10359" s="8" t="s">
        <v>2470</v>
      </c>
      <c r="B10359" s="8" t="s">
        <v>1042</v>
      </c>
      <c r="C10359" s="8" t="s">
        <v>43</v>
      </c>
      <c r="D10359" s="8" t="str">
        <f>VLOOKUP(HospitalImport__2[[#This Row],[Provider State]],States!$A$2:$B$52,2,FALSE)</f>
        <v>Maryland</v>
      </c>
      <c r="E10359" s="8" t="s">
        <v>1040</v>
      </c>
      <c r="F10359">
        <v>74</v>
      </c>
      <c r="G10359" t="str">
        <f>VLOOKUP(HospitalImport__2[[#This Row],[Medical Procedure ID No.]],MedicalProcedures!$A$1:$B$11,2,FALSE)</f>
        <v>CRANIAL &amp; PERIPHERAL NERVE DISORDERS W/O MCC</v>
      </c>
      <c r="H10359">
        <v>34</v>
      </c>
      <c r="I10359" t="str">
        <f>VLOOKUP(HospitalImport__2[[#This Row],[ Total Discharges ]],'Discharge Volume Type'!$A$1:$B$3,2,TRUE)</f>
        <v>Low</v>
      </c>
      <c r="J10359">
        <v>29163.759999999998</v>
      </c>
      <c r="K10359">
        <v>8958.35</v>
      </c>
      <c r="L10359">
        <v>7837.9</v>
      </c>
    </row>
    <row r="10360" spans="1:12" x14ac:dyDescent="0.25">
      <c r="A10360" s="8" t="s">
        <v>1045</v>
      </c>
      <c r="B10360" s="8" t="s">
        <v>1042</v>
      </c>
      <c r="C10360" s="8" t="s">
        <v>43</v>
      </c>
      <c r="D10360" s="8" t="str">
        <f>VLOOKUP(HospitalImport__2[[#This Row],[Provider State]],States!$A$2:$B$52,2,FALSE)</f>
        <v>Maryland</v>
      </c>
      <c r="E10360" s="8" t="s">
        <v>1040</v>
      </c>
      <c r="F10360">
        <v>74</v>
      </c>
      <c r="G10360" t="str">
        <f>VLOOKUP(HospitalImport__2[[#This Row],[Medical Procedure ID No.]],MedicalProcedures!$A$1:$B$11,2,FALSE)</f>
        <v>CRANIAL &amp; PERIPHERAL NERVE DISORDERS W/O MCC</v>
      </c>
      <c r="H10360">
        <v>71</v>
      </c>
      <c r="I10360" t="str">
        <f>VLOOKUP(HospitalImport__2[[#This Row],[ Total Discharges ]],'Discharge Volume Type'!$A$1:$B$3,2,TRUE)</f>
        <v xml:space="preserve">Medium </v>
      </c>
      <c r="J10360">
        <v>22479.919999999998</v>
      </c>
      <c r="K10360">
        <v>5668.8</v>
      </c>
      <c r="L10360">
        <v>5609.73</v>
      </c>
    </row>
    <row r="10361" spans="1:12" x14ac:dyDescent="0.25">
      <c r="A10361" s="8" t="s">
        <v>2473</v>
      </c>
      <c r="B10361" s="8" t="s">
        <v>2474</v>
      </c>
      <c r="C10361" s="8" t="s">
        <v>43</v>
      </c>
      <c r="D10361" s="8" t="str">
        <f>VLOOKUP(HospitalImport__2[[#This Row],[Provider State]],States!$A$2:$B$52,2,FALSE)</f>
        <v>Maryland</v>
      </c>
      <c r="E10361" s="8" t="s">
        <v>1035</v>
      </c>
      <c r="F10361">
        <v>74</v>
      </c>
      <c r="G10361" t="str">
        <f>VLOOKUP(HospitalImport__2[[#This Row],[Medical Procedure ID No.]],MedicalProcedures!$A$1:$B$11,2,FALSE)</f>
        <v>CRANIAL &amp; PERIPHERAL NERVE DISORDERS W/O MCC</v>
      </c>
      <c r="H10361">
        <v>53</v>
      </c>
      <c r="I10361" t="str">
        <f>VLOOKUP(HospitalImport__2[[#This Row],[ Total Discharges ]],'Discharge Volume Type'!$A$1:$B$3,2,TRUE)</f>
        <v xml:space="preserve">Medium </v>
      </c>
      <c r="J10361">
        <v>19531.759999999998</v>
      </c>
      <c r="K10361">
        <v>9106.07</v>
      </c>
      <c r="L10361">
        <v>5619.63</v>
      </c>
    </row>
    <row r="10362" spans="1:12" x14ac:dyDescent="0.25">
      <c r="A10362" s="8" t="s">
        <v>1046</v>
      </c>
      <c r="B10362" s="8" t="s">
        <v>1047</v>
      </c>
      <c r="C10362" s="8" t="s">
        <v>43</v>
      </c>
      <c r="D10362" s="8" t="str">
        <f>VLOOKUP(HospitalImport__2[[#This Row],[Provider State]],States!$A$2:$B$52,2,FALSE)</f>
        <v>Maryland</v>
      </c>
      <c r="E10362" s="8" t="s">
        <v>457</v>
      </c>
      <c r="F10362">
        <v>74</v>
      </c>
      <c r="G10362" t="str">
        <f>VLOOKUP(HospitalImport__2[[#This Row],[Medical Procedure ID No.]],MedicalProcedures!$A$1:$B$11,2,FALSE)</f>
        <v>CRANIAL &amp; PERIPHERAL NERVE DISORDERS W/O MCC</v>
      </c>
      <c r="H10362">
        <v>72</v>
      </c>
      <c r="I10362" t="str">
        <f>VLOOKUP(HospitalImport__2[[#This Row],[ Total Discharges ]],'Discharge Volume Type'!$A$1:$B$3,2,TRUE)</f>
        <v xml:space="preserve">Medium </v>
      </c>
      <c r="J10362">
        <v>8307</v>
      </c>
      <c r="K10362">
        <v>6912.46</v>
      </c>
      <c r="L10362">
        <v>4010.66</v>
      </c>
    </row>
    <row r="10363" spans="1:12" x14ac:dyDescent="0.25">
      <c r="A10363" s="8" t="s">
        <v>1048</v>
      </c>
      <c r="B10363" s="8" t="s">
        <v>1049</v>
      </c>
      <c r="C10363" s="8" t="s">
        <v>43</v>
      </c>
      <c r="D10363" s="8" t="str">
        <f>VLOOKUP(HospitalImport__2[[#This Row],[Provider State]],States!$A$2:$B$52,2,FALSE)</f>
        <v>Maryland</v>
      </c>
      <c r="E10363" s="8" t="s">
        <v>460</v>
      </c>
      <c r="F10363">
        <v>74</v>
      </c>
      <c r="G10363" t="str">
        <f>VLOOKUP(HospitalImport__2[[#This Row],[Medical Procedure ID No.]],MedicalProcedures!$A$1:$B$11,2,FALSE)</f>
        <v>CRANIAL &amp; PERIPHERAL NERVE DISORDERS W/O MCC</v>
      </c>
      <c r="H10363">
        <v>39</v>
      </c>
      <c r="I10363" t="str">
        <f>VLOOKUP(HospitalImport__2[[#This Row],[ Total Discharges ]],'Discharge Volume Type'!$A$1:$B$3,2,TRUE)</f>
        <v>Low</v>
      </c>
      <c r="J10363">
        <v>12721.08</v>
      </c>
      <c r="K10363">
        <v>4817.07</v>
      </c>
      <c r="L10363">
        <v>3366.21</v>
      </c>
    </row>
    <row r="10364" spans="1:12" x14ac:dyDescent="0.25">
      <c r="A10364" s="8" t="s">
        <v>1050</v>
      </c>
      <c r="B10364" s="8" t="s">
        <v>1051</v>
      </c>
      <c r="C10364" s="8" t="s">
        <v>43</v>
      </c>
      <c r="D10364" s="8" t="str">
        <f>VLOOKUP(HospitalImport__2[[#This Row],[Provider State]],States!$A$2:$B$52,2,FALSE)</f>
        <v>Maryland</v>
      </c>
      <c r="E10364" s="8" t="s">
        <v>460</v>
      </c>
      <c r="F10364">
        <v>74</v>
      </c>
      <c r="G10364" t="str">
        <f>VLOOKUP(HospitalImport__2[[#This Row],[Medical Procedure ID No.]],MedicalProcedures!$A$1:$B$11,2,FALSE)</f>
        <v>CRANIAL &amp; PERIPHERAL NERVE DISORDERS W/O MCC</v>
      </c>
      <c r="H10364">
        <v>33</v>
      </c>
      <c r="I10364" t="str">
        <f>VLOOKUP(HospitalImport__2[[#This Row],[ Total Discharges ]],'Discharge Volume Type'!$A$1:$B$3,2,TRUE)</f>
        <v>Low</v>
      </c>
      <c r="J10364">
        <v>34034.129999999997</v>
      </c>
      <c r="K10364">
        <v>7846.59</v>
      </c>
      <c r="L10364">
        <v>7600.54</v>
      </c>
    </row>
    <row r="10365" spans="1:12" x14ac:dyDescent="0.25">
      <c r="A10365" s="8" t="s">
        <v>2475</v>
      </c>
      <c r="B10365" s="8" t="s">
        <v>1042</v>
      </c>
      <c r="C10365" s="8" t="s">
        <v>43</v>
      </c>
      <c r="D10365" s="8" t="str">
        <f>VLOOKUP(HospitalImport__2[[#This Row],[Provider State]],States!$A$2:$B$52,2,FALSE)</f>
        <v>Maryland</v>
      </c>
      <c r="E10365" s="8" t="s">
        <v>1040</v>
      </c>
      <c r="F10365">
        <v>74</v>
      </c>
      <c r="G10365" t="str">
        <f>VLOOKUP(HospitalImport__2[[#This Row],[Medical Procedure ID No.]],MedicalProcedures!$A$1:$B$11,2,FALSE)</f>
        <v>CRANIAL &amp; PERIPHERAL NERVE DISORDERS W/O MCC</v>
      </c>
      <c r="H10365">
        <v>172</v>
      </c>
      <c r="I10365" t="str">
        <f>VLOOKUP(HospitalImport__2[[#This Row],[ Total Discharges ]],'Discharge Volume Type'!$A$1:$B$3,2,TRUE)</f>
        <v>High</v>
      </c>
      <c r="J10365">
        <v>21271.22</v>
      </c>
      <c r="K10365">
        <v>5758.54</v>
      </c>
      <c r="L10365">
        <v>7567.64</v>
      </c>
    </row>
    <row r="10366" spans="1:12" x14ac:dyDescent="0.25">
      <c r="A10366" s="8" t="s">
        <v>1052</v>
      </c>
      <c r="B10366" s="8" t="s">
        <v>1053</v>
      </c>
      <c r="C10366" s="8" t="s">
        <v>43</v>
      </c>
      <c r="D10366" s="8" t="str">
        <f>VLOOKUP(HospitalImport__2[[#This Row],[Provider State]],States!$A$2:$B$52,2,FALSE)</f>
        <v>Maryland</v>
      </c>
      <c r="E10366" s="8" t="s">
        <v>460</v>
      </c>
      <c r="F10366">
        <v>74</v>
      </c>
      <c r="G10366" t="str">
        <f>VLOOKUP(HospitalImport__2[[#This Row],[Medical Procedure ID No.]],MedicalProcedures!$A$1:$B$11,2,FALSE)</f>
        <v>CRANIAL &amp; PERIPHERAL NERVE DISORDERS W/O MCC</v>
      </c>
      <c r="H10366">
        <v>48</v>
      </c>
      <c r="I10366" t="str">
        <f>VLOOKUP(HospitalImport__2[[#This Row],[ Total Discharges ]],'Discharge Volume Type'!$A$1:$B$3,2,TRUE)</f>
        <v>Low</v>
      </c>
      <c r="J10366">
        <v>20424.04</v>
      </c>
      <c r="K10366">
        <v>8927.5499999999993</v>
      </c>
      <c r="L10366">
        <v>6320.24</v>
      </c>
    </row>
    <row r="10367" spans="1:12" x14ac:dyDescent="0.25">
      <c r="A10367" s="8" t="s">
        <v>1054</v>
      </c>
      <c r="B10367" s="8" t="s">
        <v>1042</v>
      </c>
      <c r="C10367" s="8" t="s">
        <v>43</v>
      </c>
      <c r="D10367" s="8" t="str">
        <f>VLOOKUP(HospitalImport__2[[#This Row],[Provider State]],States!$A$2:$B$52,2,FALSE)</f>
        <v>Maryland</v>
      </c>
      <c r="E10367" s="8" t="s">
        <v>1040</v>
      </c>
      <c r="F10367">
        <v>74</v>
      </c>
      <c r="G10367" t="str">
        <f>VLOOKUP(HospitalImport__2[[#This Row],[Medical Procedure ID No.]],MedicalProcedures!$A$1:$B$11,2,FALSE)</f>
        <v>CRANIAL &amp; PERIPHERAL NERVE DISORDERS W/O MCC</v>
      </c>
      <c r="H10367">
        <v>57</v>
      </c>
      <c r="I10367" t="str">
        <f>VLOOKUP(HospitalImport__2[[#This Row],[ Total Discharges ]],'Discharge Volume Type'!$A$1:$B$3,2,TRUE)</f>
        <v xml:space="preserve">Medium </v>
      </c>
      <c r="J10367">
        <v>7900.8</v>
      </c>
      <c r="K10367">
        <v>4847.26</v>
      </c>
      <c r="L10367">
        <v>8554.0400000000009</v>
      </c>
    </row>
    <row r="10368" spans="1:12" x14ac:dyDescent="0.25">
      <c r="A10368" s="8" t="s">
        <v>1057</v>
      </c>
      <c r="B10368" s="8" t="s">
        <v>1058</v>
      </c>
      <c r="C10368" s="8" t="s">
        <v>43</v>
      </c>
      <c r="D10368" s="8" t="str">
        <f>VLOOKUP(HospitalImport__2[[#This Row],[Provider State]],States!$A$2:$B$52,2,FALSE)</f>
        <v>Maryland</v>
      </c>
      <c r="E10368" s="8" t="s">
        <v>1040</v>
      </c>
      <c r="F10368">
        <v>74</v>
      </c>
      <c r="G10368" t="str">
        <f>VLOOKUP(HospitalImport__2[[#This Row],[Medical Procedure ID No.]],MedicalProcedures!$A$1:$B$11,2,FALSE)</f>
        <v>CRANIAL &amp; PERIPHERAL NERVE DISORDERS W/O MCC</v>
      </c>
      <c r="H10368">
        <v>55</v>
      </c>
      <c r="I10368" t="str">
        <f>VLOOKUP(HospitalImport__2[[#This Row],[ Total Discharges ]],'Discharge Volume Type'!$A$1:$B$3,2,TRUE)</f>
        <v xml:space="preserve">Medium </v>
      </c>
      <c r="J10368">
        <v>30752.22</v>
      </c>
      <c r="K10368">
        <v>12446.67</v>
      </c>
      <c r="L10368">
        <v>7928.95</v>
      </c>
    </row>
    <row r="10369" spans="1:12" x14ac:dyDescent="0.25">
      <c r="A10369" s="8" t="s">
        <v>2479</v>
      </c>
      <c r="B10369" s="8" t="s">
        <v>2480</v>
      </c>
      <c r="C10369" s="8" t="s">
        <v>43</v>
      </c>
      <c r="D10369" s="8" t="str">
        <f>VLOOKUP(HospitalImport__2[[#This Row],[Provider State]],States!$A$2:$B$52,2,FALSE)</f>
        <v>Maryland</v>
      </c>
      <c r="E10369" s="8" t="s">
        <v>460</v>
      </c>
      <c r="F10369">
        <v>74</v>
      </c>
      <c r="G10369" t="str">
        <f>VLOOKUP(HospitalImport__2[[#This Row],[Medical Procedure ID No.]],MedicalProcedures!$A$1:$B$11,2,FALSE)</f>
        <v>CRANIAL &amp; PERIPHERAL NERVE DISORDERS W/O MCC</v>
      </c>
      <c r="H10369">
        <v>71</v>
      </c>
      <c r="I10369" t="str">
        <f>VLOOKUP(HospitalImport__2[[#This Row],[ Total Discharges ]],'Discharge Volume Type'!$A$1:$B$3,2,TRUE)</f>
        <v xml:space="preserve">Medium </v>
      </c>
      <c r="J10369">
        <v>10366.83</v>
      </c>
      <c r="K10369">
        <v>8103.82</v>
      </c>
      <c r="L10369">
        <v>12361.6</v>
      </c>
    </row>
    <row r="10370" spans="1:12" x14ac:dyDescent="0.25">
      <c r="A10370" s="8" t="s">
        <v>2481</v>
      </c>
      <c r="B10370" s="8" t="s">
        <v>1771</v>
      </c>
      <c r="C10370" s="8" t="s">
        <v>43</v>
      </c>
      <c r="D10370" s="8" t="str">
        <f>VLOOKUP(HospitalImport__2[[#This Row],[Provider State]],States!$A$2:$B$52,2,FALSE)</f>
        <v>Maryland</v>
      </c>
      <c r="E10370" s="8" t="s">
        <v>1040</v>
      </c>
      <c r="F10370">
        <v>74</v>
      </c>
      <c r="G10370" t="str">
        <f>VLOOKUP(HospitalImport__2[[#This Row],[Medical Procedure ID No.]],MedicalProcedures!$A$1:$B$11,2,FALSE)</f>
        <v>CRANIAL &amp; PERIPHERAL NERVE DISORDERS W/O MCC</v>
      </c>
      <c r="H10370">
        <v>57</v>
      </c>
      <c r="I10370" t="str">
        <f>VLOOKUP(HospitalImport__2[[#This Row],[ Total Discharges ]],'Discharge Volume Type'!$A$1:$B$3,2,TRUE)</f>
        <v xml:space="preserve">Medium </v>
      </c>
      <c r="J10370">
        <v>13453.98</v>
      </c>
      <c r="K10370">
        <v>5996.07</v>
      </c>
      <c r="L10370">
        <v>17874.38</v>
      </c>
    </row>
    <row r="10371" spans="1:12" x14ac:dyDescent="0.25">
      <c r="A10371" s="8" t="s">
        <v>2483</v>
      </c>
      <c r="B10371" s="8" t="s">
        <v>2484</v>
      </c>
      <c r="C10371" s="8" t="s">
        <v>43</v>
      </c>
      <c r="D10371" s="8" t="str">
        <f>VLOOKUP(HospitalImport__2[[#This Row],[Provider State]],States!$A$2:$B$52,2,FALSE)</f>
        <v>Maryland</v>
      </c>
      <c r="E10371" s="8" t="s">
        <v>1040</v>
      </c>
      <c r="F10371">
        <v>74</v>
      </c>
      <c r="G10371" t="str">
        <f>VLOOKUP(HospitalImport__2[[#This Row],[Medical Procedure ID No.]],MedicalProcedures!$A$1:$B$11,2,FALSE)</f>
        <v>CRANIAL &amp; PERIPHERAL NERVE DISORDERS W/O MCC</v>
      </c>
      <c r="H10371">
        <v>38</v>
      </c>
      <c r="I10371" t="str">
        <f>VLOOKUP(HospitalImport__2[[#This Row],[ Total Discharges ]],'Discharge Volume Type'!$A$1:$B$3,2,TRUE)</f>
        <v>Low</v>
      </c>
      <c r="J10371">
        <v>36480.06</v>
      </c>
      <c r="K10371">
        <v>11655.78</v>
      </c>
      <c r="L10371">
        <v>24667.14</v>
      </c>
    </row>
    <row r="10372" spans="1:12" x14ac:dyDescent="0.25">
      <c r="A10372" s="8" t="s">
        <v>1059</v>
      </c>
      <c r="B10372" s="8" t="s">
        <v>1060</v>
      </c>
      <c r="C10372" s="8" t="s">
        <v>43</v>
      </c>
      <c r="D10372" s="8" t="str">
        <f>VLOOKUP(HospitalImport__2[[#This Row],[Provider State]],States!$A$2:$B$52,2,FALSE)</f>
        <v>Maryland</v>
      </c>
      <c r="E10372" s="8" t="s">
        <v>1040</v>
      </c>
      <c r="F10372">
        <v>74</v>
      </c>
      <c r="G10372" t="str">
        <f>VLOOKUP(HospitalImport__2[[#This Row],[Medical Procedure ID No.]],MedicalProcedures!$A$1:$B$11,2,FALSE)</f>
        <v>CRANIAL &amp; PERIPHERAL NERVE DISORDERS W/O MCC</v>
      </c>
      <c r="H10372">
        <v>167</v>
      </c>
      <c r="I10372" t="str">
        <f>VLOOKUP(HospitalImport__2[[#This Row],[ Total Discharges ]],'Discharge Volume Type'!$A$1:$B$3,2,TRUE)</f>
        <v>High</v>
      </c>
      <c r="J10372">
        <v>37703.21</v>
      </c>
      <c r="K10372">
        <v>6186.64</v>
      </c>
      <c r="L10372">
        <v>4250.01</v>
      </c>
    </row>
    <row r="10373" spans="1:12" x14ac:dyDescent="0.25">
      <c r="A10373" s="8" t="s">
        <v>1061</v>
      </c>
      <c r="B10373" s="8" t="s">
        <v>1042</v>
      </c>
      <c r="C10373" s="8" t="s">
        <v>43</v>
      </c>
      <c r="D10373" s="8" t="str">
        <f>VLOOKUP(HospitalImport__2[[#This Row],[Provider State]],States!$A$2:$B$52,2,FALSE)</f>
        <v>Maryland</v>
      </c>
      <c r="E10373" s="8" t="s">
        <v>1040</v>
      </c>
      <c r="F10373">
        <v>74</v>
      </c>
      <c r="G10373" t="str">
        <f>VLOOKUP(HospitalImport__2[[#This Row],[Medical Procedure ID No.]],MedicalProcedures!$A$1:$B$11,2,FALSE)</f>
        <v>CRANIAL &amp; PERIPHERAL NERVE DISORDERS W/O MCC</v>
      </c>
      <c r="H10373">
        <v>43</v>
      </c>
      <c r="I10373" t="str">
        <f>VLOOKUP(HospitalImport__2[[#This Row],[ Total Discharges ]],'Discharge Volume Type'!$A$1:$B$3,2,TRUE)</f>
        <v>Low</v>
      </c>
      <c r="J10373">
        <v>20281.78</v>
      </c>
      <c r="K10373">
        <v>8104.15</v>
      </c>
      <c r="L10373">
        <v>7935.35</v>
      </c>
    </row>
    <row r="10374" spans="1:12" x14ac:dyDescent="0.25">
      <c r="A10374" s="8" t="s">
        <v>1064</v>
      </c>
      <c r="B10374" s="8" t="s">
        <v>1065</v>
      </c>
      <c r="C10374" s="8" t="s">
        <v>43</v>
      </c>
      <c r="D10374" s="8" t="str">
        <f>VLOOKUP(HospitalImport__2[[#This Row],[Provider State]],States!$A$2:$B$52,2,FALSE)</f>
        <v>Maryland</v>
      </c>
      <c r="E10374" s="8" t="s">
        <v>1040</v>
      </c>
      <c r="F10374">
        <v>74</v>
      </c>
      <c r="G10374" t="str">
        <f>VLOOKUP(HospitalImport__2[[#This Row],[Medical Procedure ID No.]],MedicalProcedures!$A$1:$B$11,2,FALSE)</f>
        <v>CRANIAL &amp; PERIPHERAL NERVE DISORDERS W/O MCC</v>
      </c>
      <c r="H10374">
        <v>90</v>
      </c>
      <c r="I10374" t="str">
        <f>VLOOKUP(HospitalImport__2[[#This Row],[ Total Discharges ]],'Discharge Volume Type'!$A$1:$B$3,2,TRUE)</f>
        <v>High</v>
      </c>
      <c r="J10374">
        <v>28335.59</v>
      </c>
      <c r="K10374">
        <v>11283.17</v>
      </c>
      <c r="L10374">
        <v>15339.13</v>
      </c>
    </row>
    <row r="10375" spans="1:12" x14ac:dyDescent="0.25">
      <c r="A10375" s="8" t="s">
        <v>2485</v>
      </c>
      <c r="B10375" s="8" t="s">
        <v>2486</v>
      </c>
      <c r="C10375" s="8" t="s">
        <v>43</v>
      </c>
      <c r="D10375" s="8" t="str">
        <f>VLOOKUP(HospitalImport__2[[#This Row],[Provider State]],States!$A$2:$B$52,2,FALSE)</f>
        <v>Maryland</v>
      </c>
      <c r="E10375" s="8" t="s">
        <v>1035</v>
      </c>
      <c r="F10375">
        <v>74</v>
      </c>
      <c r="G10375" t="str">
        <f>VLOOKUP(HospitalImport__2[[#This Row],[Medical Procedure ID No.]],MedicalProcedures!$A$1:$B$11,2,FALSE)</f>
        <v>CRANIAL &amp; PERIPHERAL NERVE DISORDERS W/O MCC</v>
      </c>
      <c r="H10375">
        <v>26</v>
      </c>
      <c r="I10375" t="str">
        <f>VLOOKUP(HospitalImport__2[[#This Row],[ Total Discharges ]],'Discharge Volume Type'!$A$1:$B$3,2,TRUE)</f>
        <v>Low</v>
      </c>
      <c r="J10375">
        <v>43689.09</v>
      </c>
      <c r="K10375">
        <v>5901.12</v>
      </c>
      <c r="L10375">
        <v>3508.21</v>
      </c>
    </row>
    <row r="10376" spans="1:12" x14ac:dyDescent="0.25">
      <c r="A10376" s="8" t="s">
        <v>2487</v>
      </c>
      <c r="B10376" s="8" t="s">
        <v>898</v>
      </c>
      <c r="C10376" s="8" t="s">
        <v>43</v>
      </c>
      <c r="D10376" s="8" t="str">
        <f>VLOOKUP(HospitalImport__2[[#This Row],[Provider State]],States!$A$2:$B$52,2,FALSE)</f>
        <v>Maryland</v>
      </c>
      <c r="E10376" s="8" t="s">
        <v>460</v>
      </c>
      <c r="F10376">
        <v>74</v>
      </c>
      <c r="G10376" t="str">
        <f>VLOOKUP(HospitalImport__2[[#This Row],[Medical Procedure ID No.]],MedicalProcedures!$A$1:$B$11,2,FALSE)</f>
        <v>CRANIAL &amp; PERIPHERAL NERVE DISORDERS W/O MCC</v>
      </c>
      <c r="H10376">
        <v>51</v>
      </c>
      <c r="I10376" t="str">
        <f>VLOOKUP(HospitalImport__2[[#This Row],[ Total Discharges ]],'Discharge Volume Type'!$A$1:$B$3,2,TRUE)</f>
        <v xml:space="preserve">Medium </v>
      </c>
      <c r="J10376">
        <v>13891.61</v>
      </c>
      <c r="K10376">
        <v>8379.99</v>
      </c>
      <c r="L10376">
        <v>6021.16</v>
      </c>
    </row>
    <row r="10377" spans="1:12" x14ac:dyDescent="0.25">
      <c r="A10377" s="8" t="s">
        <v>351</v>
      </c>
      <c r="B10377" s="8" t="s">
        <v>1042</v>
      </c>
      <c r="C10377" s="8" t="s">
        <v>43</v>
      </c>
      <c r="D10377" s="8" t="str">
        <f>VLOOKUP(HospitalImport__2[[#This Row],[Provider State]],States!$A$2:$B$52,2,FALSE)</f>
        <v>Maryland</v>
      </c>
      <c r="E10377" s="8" t="s">
        <v>1040</v>
      </c>
      <c r="F10377">
        <v>74</v>
      </c>
      <c r="G10377" t="str">
        <f>VLOOKUP(HospitalImport__2[[#This Row],[Medical Procedure ID No.]],MedicalProcedures!$A$1:$B$11,2,FALSE)</f>
        <v>CRANIAL &amp; PERIPHERAL NERVE DISORDERS W/O MCC</v>
      </c>
      <c r="H10377">
        <v>30</v>
      </c>
      <c r="I10377" t="str">
        <f>VLOOKUP(HospitalImport__2[[#This Row],[ Total Discharges ]],'Discharge Volume Type'!$A$1:$B$3,2,TRUE)</f>
        <v>Low</v>
      </c>
      <c r="J10377">
        <v>25953.88</v>
      </c>
      <c r="K10377">
        <v>6585.62</v>
      </c>
      <c r="L10377">
        <v>4020.69</v>
      </c>
    </row>
    <row r="10378" spans="1:12" x14ac:dyDescent="0.25">
      <c r="A10378" s="8" t="s">
        <v>1066</v>
      </c>
      <c r="B10378" s="8" t="s">
        <v>430</v>
      </c>
      <c r="C10378" s="8" t="s">
        <v>43</v>
      </c>
      <c r="D10378" s="8" t="str">
        <f>VLOOKUP(HospitalImport__2[[#This Row],[Provider State]],States!$A$2:$B$52,2,FALSE)</f>
        <v>Maryland</v>
      </c>
      <c r="E10378" s="8" t="s">
        <v>460</v>
      </c>
      <c r="F10378">
        <v>74</v>
      </c>
      <c r="G10378" t="str">
        <f>VLOOKUP(HospitalImport__2[[#This Row],[Medical Procedure ID No.]],MedicalProcedures!$A$1:$B$11,2,FALSE)</f>
        <v>CRANIAL &amp; PERIPHERAL NERVE DISORDERS W/O MCC</v>
      </c>
      <c r="H10378">
        <v>117</v>
      </c>
      <c r="I10378" t="str">
        <f>VLOOKUP(HospitalImport__2[[#This Row],[ Total Discharges ]],'Discharge Volume Type'!$A$1:$B$3,2,TRUE)</f>
        <v>High</v>
      </c>
      <c r="J10378">
        <v>24224.85</v>
      </c>
      <c r="K10378">
        <v>6054.72</v>
      </c>
      <c r="L10378">
        <v>3984.99</v>
      </c>
    </row>
    <row r="10379" spans="1:12" x14ac:dyDescent="0.25">
      <c r="A10379" s="8" t="s">
        <v>4347</v>
      </c>
      <c r="B10379" s="8" t="s">
        <v>4348</v>
      </c>
      <c r="C10379" s="8" t="s">
        <v>43</v>
      </c>
      <c r="D10379" s="8" t="str">
        <f>VLOOKUP(HospitalImport__2[[#This Row],[Provider State]],States!$A$2:$B$52,2,FALSE)</f>
        <v>Maryland</v>
      </c>
      <c r="E10379" s="8" t="s">
        <v>460</v>
      </c>
      <c r="F10379">
        <v>74</v>
      </c>
      <c r="G10379" t="str">
        <f>VLOOKUP(HospitalImport__2[[#This Row],[Medical Procedure ID No.]],MedicalProcedures!$A$1:$B$11,2,FALSE)</f>
        <v>CRANIAL &amp; PERIPHERAL NERVE DISORDERS W/O MCC</v>
      </c>
      <c r="H10379">
        <v>95</v>
      </c>
      <c r="I10379" t="str">
        <f>VLOOKUP(HospitalImport__2[[#This Row],[ Total Discharges ]],'Discharge Volume Type'!$A$1:$B$3,2,TRUE)</f>
        <v>High</v>
      </c>
      <c r="J10379">
        <v>22373.48</v>
      </c>
      <c r="K10379">
        <v>6346.23</v>
      </c>
      <c r="L10379">
        <v>4940.6499999999996</v>
      </c>
    </row>
    <row r="10380" spans="1:12" x14ac:dyDescent="0.25">
      <c r="A10380" s="8" t="s">
        <v>2489</v>
      </c>
      <c r="B10380" s="8" t="s">
        <v>2490</v>
      </c>
      <c r="C10380" s="8" t="s">
        <v>45</v>
      </c>
      <c r="D10380" s="8" t="str">
        <f>VLOOKUP(HospitalImport__2[[#This Row],[Provider State]],States!$A$2:$B$52,2,FALSE)</f>
        <v>Massachusetts</v>
      </c>
      <c r="E10380" s="8" t="s">
        <v>1075</v>
      </c>
      <c r="F10380">
        <v>74</v>
      </c>
      <c r="G10380" t="str">
        <f>VLOOKUP(HospitalImport__2[[#This Row],[Medical Procedure ID No.]],MedicalProcedures!$A$1:$B$11,2,FALSE)</f>
        <v>CRANIAL &amp; PERIPHERAL NERVE DISORDERS W/O MCC</v>
      </c>
      <c r="H10380">
        <v>29</v>
      </c>
      <c r="I10380" t="str">
        <f>VLOOKUP(HospitalImport__2[[#This Row],[ Total Discharges ]],'Discharge Volume Type'!$A$1:$B$3,2,TRUE)</f>
        <v>Low</v>
      </c>
      <c r="J10380">
        <v>54345</v>
      </c>
      <c r="K10380">
        <v>6365.45</v>
      </c>
      <c r="L10380">
        <v>5398.6</v>
      </c>
    </row>
    <row r="10381" spans="1:12" x14ac:dyDescent="0.25">
      <c r="A10381" s="8" t="s">
        <v>2491</v>
      </c>
      <c r="B10381" s="8" t="s">
        <v>2492</v>
      </c>
      <c r="C10381" s="8" t="s">
        <v>45</v>
      </c>
      <c r="D10381" s="8" t="str">
        <f>VLOOKUP(HospitalImport__2[[#This Row],[Provider State]],States!$A$2:$B$52,2,FALSE)</f>
        <v>Massachusetts</v>
      </c>
      <c r="E10381" s="8" t="s">
        <v>1075</v>
      </c>
      <c r="F10381">
        <v>74</v>
      </c>
      <c r="G10381" t="str">
        <f>VLOOKUP(HospitalImport__2[[#This Row],[Medical Procedure ID No.]],MedicalProcedures!$A$1:$B$11,2,FALSE)</f>
        <v>CRANIAL &amp; PERIPHERAL NERVE DISORDERS W/O MCC</v>
      </c>
      <c r="H10381">
        <v>55</v>
      </c>
      <c r="I10381" t="str">
        <f>VLOOKUP(HospitalImport__2[[#This Row],[ Total Discharges ]],'Discharge Volume Type'!$A$1:$B$3,2,TRUE)</f>
        <v xml:space="preserve">Medium </v>
      </c>
      <c r="J10381">
        <v>48716.04</v>
      </c>
      <c r="K10381">
        <v>8885.4699999999993</v>
      </c>
      <c r="L10381">
        <v>2699.61</v>
      </c>
    </row>
    <row r="10382" spans="1:12" x14ac:dyDescent="0.25">
      <c r="A10382" s="8" t="s">
        <v>2493</v>
      </c>
      <c r="B10382" s="8" t="s">
        <v>2490</v>
      </c>
      <c r="C10382" s="8" t="s">
        <v>45</v>
      </c>
      <c r="D10382" s="8" t="str">
        <f>VLOOKUP(HospitalImport__2[[#This Row],[Provider State]],States!$A$2:$B$52,2,FALSE)</f>
        <v>Massachusetts</v>
      </c>
      <c r="E10382" s="8" t="s">
        <v>1075</v>
      </c>
      <c r="F10382">
        <v>74</v>
      </c>
      <c r="G10382" t="str">
        <f>VLOOKUP(HospitalImport__2[[#This Row],[Medical Procedure ID No.]],MedicalProcedures!$A$1:$B$11,2,FALSE)</f>
        <v>CRANIAL &amp; PERIPHERAL NERVE DISORDERS W/O MCC</v>
      </c>
      <c r="H10382">
        <v>66</v>
      </c>
      <c r="I10382" t="str">
        <f>VLOOKUP(HospitalImport__2[[#This Row],[ Total Discharges ]],'Discharge Volume Type'!$A$1:$B$3,2,TRUE)</f>
        <v xml:space="preserve">Medium </v>
      </c>
      <c r="J10382">
        <v>22686.67</v>
      </c>
      <c r="K10382">
        <v>7459.51</v>
      </c>
      <c r="L10382">
        <v>3688.63</v>
      </c>
    </row>
    <row r="10383" spans="1:12" x14ac:dyDescent="0.25">
      <c r="A10383" s="8" t="s">
        <v>1073</v>
      </c>
      <c r="B10383" s="8" t="s">
        <v>1074</v>
      </c>
      <c r="C10383" s="8" t="s">
        <v>45</v>
      </c>
      <c r="D10383" s="8" t="str">
        <f>VLOOKUP(HospitalImport__2[[#This Row],[Provider State]],States!$A$2:$B$52,2,FALSE)</f>
        <v>Massachusetts</v>
      </c>
      <c r="E10383" s="8" t="s">
        <v>1075</v>
      </c>
      <c r="F10383">
        <v>74</v>
      </c>
      <c r="G10383" t="str">
        <f>VLOOKUP(HospitalImport__2[[#This Row],[Medical Procedure ID No.]],MedicalProcedures!$A$1:$B$11,2,FALSE)</f>
        <v>CRANIAL &amp; PERIPHERAL NERVE DISORDERS W/O MCC</v>
      </c>
      <c r="H10383">
        <v>49</v>
      </c>
      <c r="I10383" t="str">
        <f>VLOOKUP(HospitalImport__2[[#This Row],[ Total Discharges ]],'Discharge Volume Type'!$A$1:$B$3,2,TRUE)</f>
        <v>Low</v>
      </c>
      <c r="J10383">
        <v>12606.04</v>
      </c>
      <c r="K10383">
        <v>4728.6000000000004</v>
      </c>
      <c r="L10383">
        <v>8082.29</v>
      </c>
    </row>
    <row r="10384" spans="1:12" x14ac:dyDescent="0.25">
      <c r="A10384" s="8" t="s">
        <v>2494</v>
      </c>
      <c r="B10384" s="8" t="s">
        <v>1088</v>
      </c>
      <c r="C10384" s="8" t="s">
        <v>45</v>
      </c>
      <c r="D10384" s="8" t="str">
        <f>VLOOKUP(HospitalImport__2[[#This Row],[Provider State]],States!$A$2:$B$52,2,FALSE)</f>
        <v>Massachusetts</v>
      </c>
      <c r="E10384" s="8" t="s">
        <v>1075</v>
      </c>
      <c r="F10384">
        <v>74</v>
      </c>
      <c r="G10384" t="str">
        <f>VLOOKUP(HospitalImport__2[[#This Row],[Medical Procedure ID No.]],MedicalProcedures!$A$1:$B$11,2,FALSE)</f>
        <v>CRANIAL &amp; PERIPHERAL NERVE DISORDERS W/O MCC</v>
      </c>
      <c r="H10384">
        <v>73</v>
      </c>
      <c r="I10384" t="str">
        <f>VLOOKUP(HospitalImport__2[[#This Row],[ Total Discharges ]],'Discharge Volume Type'!$A$1:$B$3,2,TRUE)</f>
        <v xml:space="preserve">Medium </v>
      </c>
      <c r="J10384">
        <v>164305.94</v>
      </c>
      <c r="K10384">
        <v>9074.98</v>
      </c>
      <c r="L10384">
        <v>17313.11</v>
      </c>
    </row>
    <row r="10385" spans="1:12" x14ac:dyDescent="0.25">
      <c r="A10385" s="8" t="s">
        <v>2495</v>
      </c>
      <c r="B10385" s="8" t="s">
        <v>1090</v>
      </c>
      <c r="C10385" s="8" t="s">
        <v>45</v>
      </c>
      <c r="D10385" s="8" t="str">
        <f>VLOOKUP(HospitalImport__2[[#This Row],[Provider State]],States!$A$2:$B$52,2,FALSE)</f>
        <v>Massachusetts</v>
      </c>
      <c r="E10385" s="8" t="s">
        <v>1075</v>
      </c>
      <c r="F10385">
        <v>74</v>
      </c>
      <c r="G10385" t="str">
        <f>VLOOKUP(HospitalImport__2[[#This Row],[Medical Procedure ID No.]],MedicalProcedures!$A$1:$B$11,2,FALSE)</f>
        <v>CRANIAL &amp; PERIPHERAL NERVE DISORDERS W/O MCC</v>
      </c>
      <c r="H10385">
        <v>56</v>
      </c>
      <c r="I10385" t="str">
        <f>VLOOKUP(HospitalImport__2[[#This Row],[ Total Discharges ]],'Discharge Volume Type'!$A$1:$B$3,2,TRUE)</f>
        <v xml:space="preserve">Medium </v>
      </c>
      <c r="J10385">
        <v>20394.88</v>
      </c>
      <c r="K10385">
        <v>13467.9</v>
      </c>
      <c r="L10385">
        <v>7161.34</v>
      </c>
    </row>
    <row r="10386" spans="1:12" x14ac:dyDescent="0.25">
      <c r="A10386" s="8" t="s">
        <v>2498</v>
      </c>
      <c r="B10386" s="8" t="s">
        <v>2499</v>
      </c>
      <c r="C10386" s="8" t="s">
        <v>45</v>
      </c>
      <c r="D10386" s="8" t="str">
        <f>VLOOKUP(HospitalImport__2[[#This Row],[Provider State]],States!$A$2:$B$52,2,FALSE)</f>
        <v>Massachusetts</v>
      </c>
      <c r="E10386" s="8" t="s">
        <v>1075</v>
      </c>
      <c r="F10386">
        <v>74</v>
      </c>
      <c r="G10386" t="str">
        <f>VLOOKUP(HospitalImport__2[[#This Row],[Medical Procedure ID No.]],MedicalProcedures!$A$1:$B$11,2,FALSE)</f>
        <v>CRANIAL &amp; PERIPHERAL NERVE DISORDERS W/O MCC</v>
      </c>
      <c r="H10386">
        <v>35</v>
      </c>
      <c r="I10386" t="str">
        <f>VLOOKUP(HospitalImport__2[[#This Row],[ Total Discharges ]],'Discharge Volume Type'!$A$1:$B$3,2,TRUE)</f>
        <v>Low</v>
      </c>
      <c r="J10386">
        <v>20650.28</v>
      </c>
      <c r="K10386">
        <v>4531.3599999999997</v>
      </c>
      <c r="L10386">
        <v>7903.69</v>
      </c>
    </row>
    <row r="10387" spans="1:12" x14ac:dyDescent="0.25">
      <c r="A10387" s="8" t="s">
        <v>2502</v>
      </c>
      <c r="B10387" s="8" t="s">
        <v>1088</v>
      </c>
      <c r="C10387" s="8" t="s">
        <v>45</v>
      </c>
      <c r="D10387" s="8" t="str">
        <f>VLOOKUP(HospitalImport__2[[#This Row],[Provider State]],States!$A$2:$B$52,2,FALSE)</f>
        <v>Massachusetts</v>
      </c>
      <c r="E10387" s="8" t="s">
        <v>1075</v>
      </c>
      <c r="F10387">
        <v>74</v>
      </c>
      <c r="G10387" t="str">
        <f>VLOOKUP(HospitalImport__2[[#This Row],[Medical Procedure ID No.]],MedicalProcedures!$A$1:$B$11,2,FALSE)</f>
        <v>CRANIAL &amp; PERIPHERAL NERVE DISORDERS W/O MCC</v>
      </c>
      <c r="H10387">
        <v>44</v>
      </c>
      <c r="I10387" t="str">
        <f>VLOOKUP(HospitalImport__2[[#This Row],[ Total Discharges ]],'Discharge Volume Type'!$A$1:$B$3,2,TRUE)</f>
        <v>Low</v>
      </c>
      <c r="J10387">
        <v>19957.400000000001</v>
      </c>
      <c r="K10387">
        <v>5722.12</v>
      </c>
      <c r="L10387">
        <v>9644.9</v>
      </c>
    </row>
    <row r="10388" spans="1:12" x14ac:dyDescent="0.25">
      <c r="A10388" s="8" t="s">
        <v>1078</v>
      </c>
      <c r="B10388" s="8" t="s">
        <v>1079</v>
      </c>
      <c r="C10388" s="8" t="s">
        <v>45</v>
      </c>
      <c r="D10388" s="8" t="str">
        <f>VLOOKUP(HospitalImport__2[[#This Row],[Provider State]],States!$A$2:$B$52,2,FALSE)</f>
        <v>Massachusetts</v>
      </c>
      <c r="E10388" s="8" t="s">
        <v>1075</v>
      </c>
      <c r="F10388">
        <v>74</v>
      </c>
      <c r="G10388" t="str">
        <f>VLOOKUP(HospitalImport__2[[#This Row],[Medical Procedure ID No.]],MedicalProcedures!$A$1:$B$11,2,FALSE)</f>
        <v>CRANIAL &amp; PERIPHERAL NERVE DISORDERS W/O MCC</v>
      </c>
      <c r="H10388">
        <v>49</v>
      </c>
      <c r="I10388" t="str">
        <f>VLOOKUP(HospitalImport__2[[#This Row],[ Total Discharges ]],'Discharge Volume Type'!$A$1:$B$3,2,TRUE)</f>
        <v>Low</v>
      </c>
      <c r="J10388">
        <v>28971.49</v>
      </c>
      <c r="K10388">
        <v>8988.93</v>
      </c>
      <c r="L10388">
        <v>12033.36</v>
      </c>
    </row>
    <row r="10389" spans="1:12" x14ac:dyDescent="0.25">
      <c r="A10389" s="8" t="s">
        <v>2503</v>
      </c>
      <c r="B10389" s="8" t="s">
        <v>2504</v>
      </c>
      <c r="C10389" s="8" t="s">
        <v>45</v>
      </c>
      <c r="D10389" s="8" t="str">
        <f>VLOOKUP(HospitalImport__2[[#This Row],[Provider State]],States!$A$2:$B$52,2,FALSE)</f>
        <v>Massachusetts</v>
      </c>
      <c r="E10389" s="8" t="s">
        <v>1075</v>
      </c>
      <c r="F10389">
        <v>74</v>
      </c>
      <c r="G10389" t="str">
        <f>VLOOKUP(HospitalImport__2[[#This Row],[Medical Procedure ID No.]],MedicalProcedures!$A$1:$B$11,2,FALSE)</f>
        <v>CRANIAL &amp; PERIPHERAL NERVE DISORDERS W/O MCC</v>
      </c>
      <c r="H10389">
        <v>42</v>
      </c>
      <c r="I10389" t="str">
        <f>VLOOKUP(HospitalImport__2[[#This Row],[ Total Discharges ]],'Discharge Volume Type'!$A$1:$B$3,2,TRUE)</f>
        <v>Low</v>
      </c>
      <c r="J10389">
        <v>12783.34</v>
      </c>
      <c r="K10389">
        <v>10726.18</v>
      </c>
      <c r="L10389">
        <v>3349.44</v>
      </c>
    </row>
    <row r="10390" spans="1:12" x14ac:dyDescent="0.25">
      <c r="A10390" s="8" t="s">
        <v>1080</v>
      </c>
      <c r="B10390" s="8" t="s">
        <v>1081</v>
      </c>
      <c r="C10390" s="8" t="s">
        <v>45</v>
      </c>
      <c r="D10390" s="8" t="str">
        <f>VLOOKUP(HospitalImport__2[[#This Row],[Provider State]],States!$A$2:$B$52,2,FALSE)</f>
        <v>Massachusetts</v>
      </c>
      <c r="E10390" s="8" t="s">
        <v>1082</v>
      </c>
      <c r="F10390">
        <v>74</v>
      </c>
      <c r="G10390" t="str">
        <f>VLOOKUP(HospitalImport__2[[#This Row],[Medical Procedure ID No.]],MedicalProcedures!$A$1:$B$11,2,FALSE)</f>
        <v>CRANIAL &amp; PERIPHERAL NERVE DISORDERS W/O MCC</v>
      </c>
      <c r="H10390">
        <v>42</v>
      </c>
      <c r="I10390" t="str">
        <f>VLOOKUP(HospitalImport__2[[#This Row],[ Total Discharges ]],'Discharge Volume Type'!$A$1:$B$3,2,TRUE)</f>
        <v>Low</v>
      </c>
      <c r="J10390">
        <v>28906.33</v>
      </c>
      <c r="K10390">
        <v>5742.81</v>
      </c>
      <c r="L10390">
        <v>13456.81</v>
      </c>
    </row>
    <row r="10391" spans="1:12" x14ac:dyDescent="0.25">
      <c r="A10391" s="8" t="s">
        <v>2505</v>
      </c>
      <c r="B10391" s="8" t="s">
        <v>1103</v>
      </c>
      <c r="C10391" s="8" t="s">
        <v>45</v>
      </c>
      <c r="D10391" s="8" t="str">
        <f>VLOOKUP(HospitalImport__2[[#This Row],[Provider State]],States!$A$2:$B$52,2,FALSE)</f>
        <v>Massachusetts</v>
      </c>
      <c r="E10391" s="8" t="s">
        <v>1075</v>
      </c>
      <c r="F10391">
        <v>74</v>
      </c>
      <c r="G10391" t="str">
        <f>VLOOKUP(HospitalImport__2[[#This Row],[Medical Procedure ID No.]],MedicalProcedures!$A$1:$B$11,2,FALSE)</f>
        <v>CRANIAL &amp; PERIPHERAL NERVE DISORDERS W/O MCC</v>
      </c>
      <c r="H10391">
        <v>70</v>
      </c>
      <c r="I10391" t="str">
        <f>VLOOKUP(HospitalImport__2[[#This Row],[ Total Discharges ]],'Discharge Volume Type'!$A$1:$B$3,2,TRUE)</f>
        <v xml:space="preserve">Medium </v>
      </c>
      <c r="J10391">
        <v>39207.919999999998</v>
      </c>
      <c r="K10391">
        <v>8030.38</v>
      </c>
      <c r="L10391">
        <v>13264.42</v>
      </c>
    </row>
    <row r="10392" spans="1:12" x14ac:dyDescent="0.25">
      <c r="A10392" s="8" t="s">
        <v>1083</v>
      </c>
      <c r="B10392" s="8" t="s">
        <v>1084</v>
      </c>
      <c r="C10392" s="8" t="s">
        <v>45</v>
      </c>
      <c r="D10392" s="8" t="str">
        <f>VLOOKUP(HospitalImport__2[[#This Row],[Provider State]],States!$A$2:$B$52,2,FALSE)</f>
        <v>Massachusetts</v>
      </c>
      <c r="E10392" s="8" t="s">
        <v>1075</v>
      </c>
      <c r="F10392">
        <v>74</v>
      </c>
      <c r="G10392" t="str">
        <f>VLOOKUP(HospitalImport__2[[#This Row],[Medical Procedure ID No.]],MedicalProcedures!$A$1:$B$11,2,FALSE)</f>
        <v>CRANIAL &amp; PERIPHERAL NERVE DISORDERS W/O MCC</v>
      </c>
      <c r="H10392">
        <v>60</v>
      </c>
      <c r="I10392" t="str">
        <f>VLOOKUP(HospitalImport__2[[#This Row],[ Total Discharges ]],'Discharge Volume Type'!$A$1:$B$3,2,TRUE)</f>
        <v xml:space="preserve">Medium </v>
      </c>
      <c r="J10392">
        <v>7799.97</v>
      </c>
      <c r="K10392">
        <v>7293.8</v>
      </c>
      <c r="L10392">
        <v>3166.82</v>
      </c>
    </row>
    <row r="10393" spans="1:12" x14ac:dyDescent="0.25">
      <c r="A10393" s="8" t="s">
        <v>1085</v>
      </c>
      <c r="B10393" s="8" t="s">
        <v>1086</v>
      </c>
      <c r="C10393" s="8" t="s">
        <v>45</v>
      </c>
      <c r="D10393" s="8" t="str">
        <f>VLOOKUP(HospitalImport__2[[#This Row],[Provider State]],States!$A$2:$B$52,2,FALSE)</f>
        <v>Massachusetts</v>
      </c>
      <c r="E10393" s="8" t="s">
        <v>1075</v>
      </c>
      <c r="F10393">
        <v>74</v>
      </c>
      <c r="G10393" t="str">
        <f>VLOOKUP(HospitalImport__2[[#This Row],[Medical Procedure ID No.]],MedicalProcedures!$A$1:$B$11,2,FALSE)</f>
        <v>CRANIAL &amp; PERIPHERAL NERVE DISORDERS W/O MCC</v>
      </c>
      <c r="H10393">
        <v>35</v>
      </c>
      <c r="I10393" t="str">
        <f>VLOOKUP(HospitalImport__2[[#This Row],[ Total Discharges ]],'Discharge Volume Type'!$A$1:$B$3,2,TRUE)</f>
        <v>Low</v>
      </c>
      <c r="J10393">
        <v>46399.34</v>
      </c>
      <c r="K10393">
        <v>5551.42</v>
      </c>
      <c r="L10393">
        <v>3793.16</v>
      </c>
    </row>
    <row r="10394" spans="1:12" x14ac:dyDescent="0.25">
      <c r="A10394" s="8" t="s">
        <v>224</v>
      </c>
      <c r="B10394" s="8" t="s">
        <v>725</v>
      </c>
      <c r="C10394" s="8" t="s">
        <v>45</v>
      </c>
      <c r="D10394" s="8" t="str">
        <f>VLOOKUP(HospitalImport__2[[#This Row],[Provider State]],States!$A$2:$B$52,2,FALSE)</f>
        <v>Massachusetts</v>
      </c>
      <c r="E10394" s="8" t="s">
        <v>1092</v>
      </c>
      <c r="F10394">
        <v>74</v>
      </c>
      <c r="G10394" t="str">
        <f>VLOOKUP(HospitalImport__2[[#This Row],[Medical Procedure ID No.]],MedicalProcedures!$A$1:$B$11,2,FALSE)</f>
        <v>CRANIAL &amp; PERIPHERAL NERVE DISORDERS W/O MCC</v>
      </c>
      <c r="H10394">
        <v>56</v>
      </c>
      <c r="I10394" t="str">
        <f>VLOOKUP(HospitalImport__2[[#This Row],[ Total Discharges ]],'Discharge Volume Type'!$A$1:$B$3,2,TRUE)</f>
        <v xml:space="preserve">Medium </v>
      </c>
      <c r="J10394">
        <v>22920.44</v>
      </c>
      <c r="K10394">
        <v>4659.1400000000003</v>
      </c>
      <c r="L10394">
        <v>9602.1</v>
      </c>
    </row>
    <row r="10395" spans="1:12" x14ac:dyDescent="0.25">
      <c r="A10395" s="8" t="s">
        <v>2506</v>
      </c>
      <c r="B10395" s="8" t="s">
        <v>2507</v>
      </c>
      <c r="C10395" s="8" t="s">
        <v>45</v>
      </c>
      <c r="D10395" s="8" t="str">
        <f>VLOOKUP(HospitalImport__2[[#This Row],[Provider State]],States!$A$2:$B$52,2,FALSE)</f>
        <v>Massachusetts</v>
      </c>
      <c r="E10395" s="8" t="s">
        <v>1075</v>
      </c>
      <c r="F10395">
        <v>74</v>
      </c>
      <c r="G10395" t="str">
        <f>VLOOKUP(HospitalImport__2[[#This Row],[Medical Procedure ID No.]],MedicalProcedures!$A$1:$B$11,2,FALSE)</f>
        <v>CRANIAL &amp; PERIPHERAL NERVE DISORDERS W/O MCC</v>
      </c>
      <c r="H10395">
        <v>33</v>
      </c>
      <c r="I10395" t="str">
        <f>VLOOKUP(HospitalImport__2[[#This Row],[ Total Discharges ]],'Discharge Volume Type'!$A$1:$B$3,2,TRUE)</f>
        <v>Low</v>
      </c>
      <c r="J10395">
        <v>27857.77</v>
      </c>
      <c r="K10395">
        <v>6503.46</v>
      </c>
      <c r="L10395">
        <v>5967.92</v>
      </c>
    </row>
    <row r="10396" spans="1:12" x14ac:dyDescent="0.25">
      <c r="A10396" s="8" t="s">
        <v>1087</v>
      </c>
      <c r="B10396" s="8" t="s">
        <v>1088</v>
      </c>
      <c r="C10396" s="8" t="s">
        <v>45</v>
      </c>
      <c r="D10396" s="8" t="str">
        <f>VLOOKUP(HospitalImport__2[[#This Row],[Provider State]],States!$A$2:$B$52,2,FALSE)</f>
        <v>Massachusetts</v>
      </c>
      <c r="E10396" s="8" t="s">
        <v>1075</v>
      </c>
      <c r="F10396">
        <v>74</v>
      </c>
      <c r="G10396" t="str">
        <f>VLOOKUP(HospitalImport__2[[#This Row],[Medical Procedure ID No.]],MedicalProcedures!$A$1:$B$11,2,FALSE)</f>
        <v>CRANIAL &amp; PERIPHERAL NERVE DISORDERS W/O MCC</v>
      </c>
      <c r="H10396">
        <v>59</v>
      </c>
      <c r="I10396" t="str">
        <f>VLOOKUP(HospitalImport__2[[#This Row],[ Total Discharges ]],'Discharge Volume Type'!$A$1:$B$3,2,TRUE)</f>
        <v xml:space="preserve">Medium </v>
      </c>
      <c r="J10396">
        <v>18520.03</v>
      </c>
      <c r="K10396">
        <v>7104.15</v>
      </c>
      <c r="L10396">
        <v>4009.02</v>
      </c>
    </row>
    <row r="10397" spans="1:12" x14ac:dyDescent="0.25">
      <c r="A10397" s="8" t="s">
        <v>1089</v>
      </c>
      <c r="B10397" s="8" t="s">
        <v>1090</v>
      </c>
      <c r="C10397" s="8" t="s">
        <v>45</v>
      </c>
      <c r="D10397" s="8" t="str">
        <f>VLOOKUP(HospitalImport__2[[#This Row],[Provider State]],States!$A$2:$B$52,2,FALSE)</f>
        <v>Massachusetts</v>
      </c>
      <c r="E10397" s="8" t="s">
        <v>1075</v>
      </c>
      <c r="F10397">
        <v>74</v>
      </c>
      <c r="G10397" t="str">
        <f>VLOOKUP(HospitalImport__2[[#This Row],[Medical Procedure ID No.]],MedicalProcedures!$A$1:$B$11,2,FALSE)</f>
        <v>CRANIAL &amp; PERIPHERAL NERVE DISORDERS W/O MCC</v>
      </c>
      <c r="H10397">
        <v>56</v>
      </c>
      <c r="I10397" t="str">
        <f>VLOOKUP(HospitalImport__2[[#This Row],[ Total Discharges ]],'Discharge Volume Type'!$A$1:$B$3,2,TRUE)</f>
        <v xml:space="preserve">Medium </v>
      </c>
      <c r="J10397">
        <v>17754.04</v>
      </c>
      <c r="K10397">
        <v>6714.07</v>
      </c>
      <c r="L10397">
        <v>4549.9799999999996</v>
      </c>
    </row>
    <row r="10398" spans="1:12" x14ac:dyDescent="0.25">
      <c r="A10398" s="8" t="s">
        <v>1091</v>
      </c>
      <c r="B10398" s="8" t="s">
        <v>725</v>
      </c>
      <c r="C10398" s="8" t="s">
        <v>45</v>
      </c>
      <c r="D10398" s="8" t="str">
        <f>VLOOKUP(HospitalImport__2[[#This Row],[Provider State]],States!$A$2:$B$52,2,FALSE)</f>
        <v>Massachusetts</v>
      </c>
      <c r="E10398" s="8" t="s">
        <v>1092</v>
      </c>
      <c r="F10398">
        <v>74</v>
      </c>
      <c r="G10398" t="str">
        <f>VLOOKUP(HospitalImport__2[[#This Row],[Medical Procedure ID No.]],MedicalProcedures!$A$1:$B$11,2,FALSE)</f>
        <v>CRANIAL &amp; PERIPHERAL NERVE DISORDERS W/O MCC</v>
      </c>
      <c r="H10398">
        <v>35</v>
      </c>
      <c r="I10398" t="str">
        <f>VLOOKUP(HospitalImport__2[[#This Row],[ Total Discharges ]],'Discharge Volume Type'!$A$1:$B$3,2,TRUE)</f>
        <v>Low</v>
      </c>
      <c r="J10398">
        <v>17328.310000000001</v>
      </c>
      <c r="K10398">
        <v>7274.71</v>
      </c>
      <c r="L10398">
        <v>6796.73</v>
      </c>
    </row>
    <row r="10399" spans="1:12" x14ac:dyDescent="0.25">
      <c r="A10399" s="8" t="s">
        <v>1093</v>
      </c>
      <c r="B10399" s="8" t="s">
        <v>1094</v>
      </c>
      <c r="C10399" s="8" t="s">
        <v>45</v>
      </c>
      <c r="D10399" s="8" t="str">
        <f>VLOOKUP(HospitalImport__2[[#This Row],[Provider State]],States!$A$2:$B$52,2,FALSE)</f>
        <v>Massachusetts</v>
      </c>
      <c r="E10399" s="8" t="s">
        <v>1075</v>
      </c>
      <c r="F10399">
        <v>74</v>
      </c>
      <c r="G10399" t="str">
        <f>VLOOKUP(HospitalImport__2[[#This Row],[Medical Procedure ID No.]],MedicalProcedures!$A$1:$B$11,2,FALSE)</f>
        <v>CRANIAL &amp; PERIPHERAL NERVE DISORDERS W/O MCC</v>
      </c>
      <c r="H10399">
        <v>33</v>
      </c>
      <c r="I10399" t="str">
        <f>VLOOKUP(HospitalImport__2[[#This Row],[ Total Discharges ]],'Discharge Volume Type'!$A$1:$B$3,2,TRUE)</f>
        <v>Low</v>
      </c>
      <c r="J10399">
        <v>11662.43</v>
      </c>
      <c r="K10399">
        <v>6636.02</v>
      </c>
      <c r="L10399">
        <v>14407.15</v>
      </c>
    </row>
    <row r="10400" spans="1:12" x14ac:dyDescent="0.25">
      <c r="A10400" s="8" t="s">
        <v>1095</v>
      </c>
      <c r="B10400" s="8" t="s">
        <v>1086</v>
      </c>
      <c r="C10400" s="8" t="s">
        <v>45</v>
      </c>
      <c r="D10400" s="8" t="str">
        <f>VLOOKUP(HospitalImport__2[[#This Row],[Provider State]],States!$A$2:$B$52,2,FALSE)</f>
        <v>Massachusetts</v>
      </c>
      <c r="E10400" s="8" t="s">
        <v>1075</v>
      </c>
      <c r="F10400">
        <v>74</v>
      </c>
      <c r="G10400" t="str">
        <f>VLOOKUP(HospitalImport__2[[#This Row],[Medical Procedure ID No.]],MedicalProcedures!$A$1:$B$11,2,FALSE)</f>
        <v>CRANIAL &amp; PERIPHERAL NERVE DISORDERS W/O MCC</v>
      </c>
      <c r="H10400">
        <v>29</v>
      </c>
      <c r="I10400" t="str">
        <f>VLOOKUP(HospitalImport__2[[#This Row],[ Total Discharges ]],'Discharge Volume Type'!$A$1:$B$3,2,TRUE)</f>
        <v>Low</v>
      </c>
      <c r="J10400">
        <v>53230.559999999998</v>
      </c>
      <c r="K10400">
        <v>6173.8</v>
      </c>
      <c r="L10400">
        <v>4698.22</v>
      </c>
    </row>
    <row r="10401" spans="1:12" x14ac:dyDescent="0.25">
      <c r="A10401" s="8" t="s">
        <v>1096</v>
      </c>
      <c r="B10401" s="8" t="s">
        <v>1088</v>
      </c>
      <c r="C10401" s="8" t="s">
        <v>45</v>
      </c>
      <c r="D10401" s="8" t="str">
        <f>VLOOKUP(HospitalImport__2[[#This Row],[Provider State]],States!$A$2:$B$52,2,FALSE)</f>
        <v>Massachusetts</v>
      </c>
      <c r="E10401" s="8" t="s">
        <v>1075</v>
      </c>
      <c r="F10401">
        <v>74</v>
      </c>
      <c r="G10401" t="str">
        <f>VLOOKUP(HospitalImport__2[[#This Row],[Medical Procedure ID No.]],MedicalProcedures!$A$1:$B$11,2,FALSE)</f>
        <v>CRANIAL &amp; PERIPHERAL NERVE DISORDERS W/O MCC</v>
      </c>
      <c r="H10401">
        <v>45</v>
      </c>
      <c r="I10401" t="str">
        <f>VLOOKUP(HospitalImport__2[[#This Row],[ Total Discharges ]],'Discharge Volume Type'!$A$1:$B$3,2,TRUE)</f>
        <v>Low</v>
      </c>
      <c r="J10401">
        <v>41125.33</v>
      </c>
      <c r="K10401">
        <v>4663.42</v>
      </c>
      <c r="L10401">
        <v>9677.73</v>
      </c>
    </row>
    <row r="10402" spans="1:12" x14ac:dyDescent="0.25">
      <c r="A10402" s="8" t="s">
        <v>2510</v>
      </c>
      <c r="B10402" s="8" t="s">
        <v>2511</v>
      </c>
      <c r="C10402" s="8" t="s">
        <v>45</v>
      </c>
      <c r="D10402" s="8" t="str">
        <f>VLOOKUP(HospitalImport__2[[#This Row],[Provider State]],States!$A$2:$B$52,2,FALSE)</f>
        <v>Massachusetts</v>
      </c>
      <c r="E10402" s="8" t="s">
        <v>1075</v>
      </c>
      <c r="F10402">
        <v>74</v>
      </c>
      <c r="G10402" t="str">
        <f>VLOOKUP(HospitalImport__2[[#This Row],[Medical Procedure ID No.]],MedicalProcedures!$A$1:$B$11,2,FALSE)</f>
        <v>CRANIAL &amp; PERIPHERAL NERVE DISORDERS W/O MCC</v>
      </c>
      <c r="H10402">
        <v>41</v>
      </c>
      <c r="I10402" t="str">
        <f>VLOOKUP(HospitalImport__2[[#This Row],[ Total Discharges ]],'Discharge Volume Type'!$A$1:$B$3,2,TRUE)</f>
        <v>Low</v>
      </c>
      <c r="J10402">
        <v>20988.81</v>
      </c>
      <c r="K10402">
        <v>7171.5</v>
      </c>
      <c r="L10402">
        <v>5759.57</v>
      </c>
    </row>
    <row r="10403" spans="1:12" x14ac:dyDescent="0.25">
      <c r="A10403" s="8" t="s">
        <v>4182</v>
      </c>
      <c r="B10403" s="8" t="s">
        <v>4183</v>
      </c>
      <c r="C10403" s="8" t="s">
        <v>45</v>
      </c>
      <c r="D10403" s="8" t="str">
        <f>VLOOKUP(HospitalImport__2[[#This Row],[Provider State]],States!$A$2:$B$52,2,FALSE)</f>
        <v>Massachusetts</v>
      </c>
      <c r="E10403" s="8" t="s">
        <v>1069</v>
      </c>
      <c r="F10403">
        <v>74</v>
      </c>
      <c r="G10403" t="str">
        <f>VLOOKUP(HospitalImport__2[[#This Row],[Medical Procedure ID No.]],MedicalProcedures!$A$1:$B$11,2,FALSE)</f>
        <v>CRANIAL &amp; PERIPHERAL NERVE DISORDERS W/O MCC</v>
      </c>
      <c r="H10403">
        <v>48</v>
      </c>
      <c r="I10403" t="str">
        <f>VLOOKUP(HospitalImport__2[[#This Row],[ Total Discharges ]],'Discharge Volume Type'!$A$1:$B$3,2,TRUE)</f>
        <v>Low</v>
      </c>
      <c r="J10403">
        <v>15564.88</v>
      </c>
      <c r="K10403">
        <v>9528.02</v>
      </c>
      <c r="L10403">
        <v>12061.17</v>
      </c>
    </row>
    <row r="10404" spans="1:12" x14ac:dyDescent="0.25">
      <c r="A10404" s="8" t="s">
        <v>1097</v>
      </c>
      <c r="B10404" s="8" t="s">
        <v>1098</v>
      </c>
      <c r="C10404" s="8" t="s">
        <v>45</v>
      </c>
      <c r="D10404" s="8" t="str">
        <f>VLOOKUP(HospitalImport__2[[#This Row],[Provider State]],States!$A$2:$B$52,2,FALSE)</f>
        <v>Massachusetts</v>
      </c>
      <c r="E10404" s="8" t="s">
        <v>1075</v>
      </c>
      <c r="F10404">
        <v>74</v>
      </c>
      <c r="G10404" t="str">
        <f>VLOOKUP(HospitalImport__2[[#This Row],[Medical Procedure ID No.]],MedicalProcedures!$A$1:$B$11,2,FALSE)</f>
        <v>CRANIAL &amp; PERIPHERAL NERVE DISORDERS W/O MCC</v>
      </c>
      <c r="H10404">
        <v>57</v>
      </c>
      <c r="I10404" t="str">
        <f>VLOOKUP(HospitalImport__2[[#This Row],[ Total Discharges ]],'Discharge Volume Type'!$A$1:$B$3,2,TRUE)</f>
        <v xml:space="preserve">Medium </v>
      </c>
      <c r="J10404">
        <v>28636.65</v>
      </c>
      <c r="K10404">
        <v>6222.35</v>
      </c>
      <c r="L10404">
        <v>4846.53</v>
      </c>
    </row>
    <row r="10405" spans="1:12" x14ac:dyDescent="0.25">
      <c r="A10405" s="8" t="s">
        <v>1099</v>
      </c>
      <c r="B10405" s="8" t="s">
        <v>1100</v>
      </c>
      <c r="C10405" s="8" t="s">
        <v>45</v>
      </c>
      <c r="D10405" s="8" t="str">
        <f>VLOOKUP(HospitalImport__2[[#This Row],[Provider State]],States!$A$2:$B$52,2,FALSE)</f>
        <v>Massachusetts</v>
      </c>
      <c r="E10405" s="8" t="s">
        <v>1075</v>
      </c>
      <c r="F10405">
        <v>74</v>
      </c>
      <c r="G10405" t="str">
        <f>VLOOKUP(HospitalImport__2[[#This Row],[Medical Procedure ID No.]],MedicalProcedures!$A$1:$B$11,2,FALSE)</f>
        <v>CRANIAL &amp; PERIPHERAL NERVE DISORDERS W/O MCC</v>
      </c>
      <c r="H10405">
        <v>54</v>
      </c>
      <c r="I10405" t="str">
        <f>VLOOKUP(HospitalImport__2[[#This Row],[ Total Discharges ]],'Discharge Volume Type'!$A$1:$B$3,2,TRUE)</f>
        <v xml:space="preserve">Medium </v>
      </c>
      <c r="J10405">
        <v>27345.18</v>
      </c>
      <c r="K10405">
        <v>6198.62</v>
      </c>
      <c r="L10405">
        <v>6109.04</v>
      </c>
    </row>
    <row r="10406" spans="1:12" x14ac:dyDescent="0.25">
      <c r="A10406" s="8" t="s">
        <v>2512</v>
      </c>
      <c r="B10406" s="8" t="s">
        <v>2057</v>
      </c>
      <c r="C10406" s="8" t="s">
        <v>45</v>
      </c>
      <c r="D10406" s="8" t="str">
        <f>VLOOKUP(HospitalImport__2[[#This Row],[Provider State]],States!$A$2:$B$52,2,FALSE)</f>
        <v>Massachusetts</v>
      </c>
      <c r="E10406" s="8" t="s">
        <v>1075</v>
      </c>
      <c r="F10406">
        <v>74</v>
      </c>
      <c r="G10406" t="str">
        <f>VLOOKUP(HospitalImport__2[[#This Row],[Medical Procedure ID No.]],MedicalProcedures!$A$1:$B$11,2,FALSE)</f>
        <v>CRANIAL &amp; PERIPHERAL NERVE DISORDERS W/O MCC</v>
      </c>
      <c r="H10406">
        <v>72</v>
      </c>
      <c r="I10406" t="str">
        <f>VLOOKUP(HospitalImport__2[[#This Row],[ Total Discharges ]],'Discharge Volume Type'!$A$1:$B$3,2,TRUE)</f>
        <v xml:space="preserve">Medium </v>
      </c>
      <c r="J10406">
        <v>13368.12</v>
      </c>
      <c r="K10406">
        <v>5253.2</v>
      </c>
      <c r="L10406">
        <v>6324.1</v>
      </c>
    </row>
    <row r="10407" spans="1:12" x14ac:dyDescent="0.25">
      <c r="A10407" s="8" t="s">
        <v>1101</v>
      </c>
      <c r="B10407" s="8" t="s">
        <v>1088</v>
      </c>
      <c r="C10407" s="8" t="s">
        <v>45</v>
      </c>
      <c r="D10407" s="8" t="str">
        <f>VLOOKUP(HospitalImport__2[[#This Row],[Provider State]],States!$A$2:$B$52,2,FALSE)</f>
        <v>Massachusetts</v>
      </c>
      <c r="E10407" s="8" t="s">
        <v>1075</v>
      </c>
      <c r="F10407">
        <v>74</v>
      </c>
      <c r="G10407" t="str">
        <f>VLOOKUP(HospitalImport__2[[#This Row],[Medical Procedure ID No.]],MedicalProcedures!$A$1:$B$11,2,FALSE)</f>
        <v>CRANIAL &amp; PERIPHERAL NERVE DISORDERS W/O MCC</v>
      </c>
      <c r="H10407">
        <v>43</v>
      </c>
      <c r="I10407" t="str">
        <f>VLOOKUP(HospitalImport__2[[#This Row],[ Total Discharges ]],'Discharge Volume Type'!$A$1:$B$3,2,TRUE)</f>
        <v>Low</v>
      </c>
      <c r="J10407">
        <v>14890.94</v>
      </c>
      <c r="K10407">
        <v>12792.1</v>
      </c>
      <c r="L10407">
        <v>7554.2</v>
      </c>
    </row>
    <row r="10408" spans="1:12" x14ac:dyDescent="0.25">
      <c r="A10408" s="8" t="s">
        <v>1102</v>
      </c>
      <c r="B10408" s="8" t="s">
        <v>1103</v>
      </c>
      <c r="C10408" s="8" t="s">
        <v>45</v>
      </c>
      <c r="D10408" s="8" t="str">
        <f>VLOOKUP(HospitalImport__2[[#This Row],[Provider State]],States!$A$2:$B$52,2,FALSE)</f>
        <v>Massachusetts</v>
      </c>
      <c r="E10408" s="8" t="s">
        <v>1075</v>
      </c>
      <c r="F10408">
        <v>74</v>
      </c>
      <c r="G10408" t="str">
        <f>VLOOKUP(HospitalImport__2[[#This Row],[Medical Procedure ID No.]],MedicalProcedures!$A$1:$B$11,2,FALSE)</f>
        <v>CRANIAL &amp; PERIPHERAL NERVE DISORDERS W/O MCC</v>
      </c>
      <c r="H10408">
        <v>47</v>
      </c>
      <c r="I10408" t="str">
        <f>VLOOKUP(HospitalImport__2[[#This Row],[ Total Discharges ]],'Discharge Volume Type'!$A$1:$B$3,2,TRUE)</f>
        <v>Low</v>
      </c>
      <c r="J10408">
        <v>27769.05</v>
      </c>
      <c r="K10408">
        <v>11715.99</v>
      </c>
      <c r="L10408">
        <v>3812.01</v>
      </c>
    </row>
    <row r="10409" spans="1:12" x14ac:dyDescent="0.25">
      <c r="A10409" s="8" t="s">
        <v>2513</v>
      </c>
      <c r="B10409" s="8" t="s">
        <v>1088</v>
      </c>
      <c r="C10409" s="8" t="s">
        <v>45</v>
      </c>
      <c r="D10409" s="8" t="str">
        <f>VLOOKUP(HospitalImport__2[[#This Row],[Provider State]],States!$A$2:$B$52,2,FALSE)</f>
        <v>Massachusetts</v>
      </c>
      <c r="E10409" s="8" t="s">
        <v>1075</v>
      </c>
      <c r="F10409">
        <v>74</v>
      </c>
      <c r="G10409" t="str">
        <f>VLOOKUP(HospitalImport__2[[#This Row],[Medical Procedure ID No.]],MedicalProcedures!$A$1:$B$11,2,FALSE)</f>
        <v>CRANIAL &amp; PERIPHERAL NERVE DISORDERS W/O MCC</v>
      </c>
      <c r="H10409">
        <v>35</v>
      </c>
      <c r="I10409" t="str">
        <f>VLOOKUP(HospitalImport__2[[#This Row],[ Total Discharges ]],'Discharge Volume Type'!$A$1:$B$3,2,TRUE)</f>
        <v>Low</v>
      </c>
      <c r="J10409">
        <v>10617.64</v>
      </c>
      <c r="K10409">
        <v>7962.84</v>
      </c>
      <c r="L10409">
        <v>11256.86</v>
      </c>
    </row>
    <row r="10410" spans="1:12" x14ac:dyDescent="0.25">
      <c r="A10410" s="8" t="s">
        <v>1105</v>
      </c>
      <c r="B10410" s="8" t="s">
        <v>1106</v>
      </c>
      <c r="C10410" s="8" t="s">
        <v>45</v>
      </c>
      <c r="D10410" s="8" t="str">
        <f>VLOOKUP(HospitalImport__2[[#This Row],[Provider State]],States!$A$2:$B$52,2,FALSE)</f>
        <v>Massachusetts</v>
      </c>
      <c r="E10410" s="8" t="s">
        <v>1075</v>
      </c>
      <c r="F10410">
        <v>74</v>
      </c>
      <c r="G10410" t="str">
        <f>VLOOKUP(HospitalImport__2[[#This Row],[Medical Procedure ID No.]],MedicalProcedures!$A$1:$B$11,2,FALSE)</f>
        <v>CRANIAL &amp; PERIPHERAL NERVE DISORDERS W/O MCC</v>
      </c>
      <c r="H10410">
        <v>45</v>
      </c>
      <c r="I10410" t="str">
        <f>VLOOKUP(HospitalImport__2[[#This Row],[ Total Discharges ]],'Discharge Volume Type'!$A$1:$B$3,2,TRUE)</f>
        <v>Low</v>
      </c>
      <c r="J10410">
        <v>13808.54</v>
      </c>
      <c r="K10410">
        <v>5142.95</v>
      </c>
      <c r="L10410">
        <v>5080.4799999999996</v>
      </c>
    </row>
    <row r="10411" spans="1:12" x14ac:dyDescent="0.25">
      <c r="A10411" s="8" t="s">
        <v>1109</v>
      </c>
      <c r="B10411" s="8" t="s">
        <v>1110</v>
      </c>
      <c r="C10411" s="8" t="s">
        <v>45</v>
      </c>
      <c r="D10411" s="8" t="str">
        <f>VLOOKUP(HospitalImport__2[[#This Row],[Provider State]],States!$A$2:$B$52,2,FALSE)</f>
        <v>Massachusetts</v>
      </c>
      <c r="E10411" s="8" t="s">
        <v>1069</v>
      </c>
      <c r="F10411">
        <v>74</v>
      </c>
      <c r="G10411" t="str">
        <f>VLOOKUP(HospitalImport__2[[#This Row],[Medical Procedure ID No.]],MedicalProcedures!$A$1:$B$11,2,FALSE)</f>
        <v>CRANIAL &amp; PERIPHERAL NERVE DISORDERS W/O MCC</v>
      </c>
      <c r="H10411">
        <v>96</v>
      </c>
      <c r="I10411" t="str">
        <f>VLOOKUP(HospitalImport__2[[#This Row],[ Total Discharges ]],'Discharge Volume Type'!$A$1:$B$3,2,TRUE)</f>
        <v>High</v>
      </c>
      <c r="J10411">
        <v>14508.67</v>
      </c>
      <c r="K10411">
        <v>7607.36</v>
      </c>
      <c r="L10411">
        <v>12072.94</v>
      </c>
    </row>
    <row r="10412" spans="1:12" x14ac:dyDescent="0.25">
      <c r="A10412" s="8" t="s">
        <v>1111</v>
      </c>
      <c r="B10412" s="8" t="s">
        <v>1112</v>
      </c>
      <c r="C10412" s="8" t="s">
        <v>45</v>
      </c>
      <c r="D10412" s="8" t="str">
        <f>VLOOKUP(HospitalImport__2[[#This Row],[Provider State]],States!$A$2:$B$52,2,FALSE)</f>
        <v>Massachusetts</v>
      </c>
      <c r="E10412" s="8" t="s">
        <v>1075</v>
      </c>
      <c r="F10412">
        <v>74</v>
      </c>
      <c r="G10412" t="str">
        <f>VLOOKUP(HospitalImport__2[[#This Row],[Medical Procedure ID No.]],MedicalProcedures!$A$1:$B$11,2,FALSE)</f>
        <v>CRANIAL &amp; PERIPHERAL NERVE DISORDERS W/O MCC</v>
      </c>
      <c r="H10412">
        <v>62</v>
      </c>
      <c r="I10412" t="str">
        <f>VLOOKUP(HospitalImport__2[[#This Row],[ Total Discharges ]],'Discharge Volume Type'!$A$1:$B$3,2,TRUE)</f>
        <v xml:space="preserve">Medium </v>
      </c>
      <c r="J10412">
        <v>40081.15</v>
      </c>
      <c r="K10412">
        <v>10302.620000000001</v>
      </c>
      <c r="L10412">
        <v>6000.78</v>
      </c>
    </row>
    <row r="10413" spans="1:12" x14ac:dyDescent="0.25">
      <c r="A10413" s="8" t="s">
        <v>1113</v>
      </c>
      <c r="B10413" s="8" t="s">
        <v>1114</v>
      </c>
      <c r="C10413" s="8" t="s">
        <v>45</v>
      </c>
      <c r="D10413" s="8" t="str">
        <f>VLOOKUP(HospitalImport__2[[#This Row],[Provider State]],States!$A$2:$B$52,2,FALSE)</f>
        <v>Massachusetts</v>
      </c>
      <c r="E10413" s="8" t="s">
        <v>1075</v>
      </c>
      <c r="F10413">
        <v>74</v>
      </c>
      <c r="G10413" t="str">
        <f>VLOOKUP(HospitalImport__2[[#This Row],[Medical Procedure ID No.]],MedicalProcedures!$A$1:$B$11,2,FALSE)</f>
        <v>CRANIAL &amp; PERIPHERAL NERVE DISORDERS W/O MCC</v>
      </c>
      <c r="H10413">
        <v>46</v>
      </c>
      <c r="I10413" t="str">
        <f>VLOOKUP(HospitalImport__2[[#This Row],[ Total Discharges ]],'Discharge Volume Type'!$A$1:$B$3,2,TRUE)</f>
        <v>Low</v>
      </c>
      <c r="J10413">
        <v>26051.53</v>
      </c>
      <c r="K10413">
        <v>8130.12</v>
      </c>
      <c r="L10413">
        <v>13535.83</v>
      </c>
    </row>
    <row r="10414" spans="1:12" x14ac:dyDescent="0.25">
      <c r="A10414" s="8" t="s">
        <v>1115</v>
      </c>
      <c r="B10414" s="8" t="s">
        <v>1110</v>
      </c>
      <c r="C10414" s="8" t="s">
        <v>45</v>
      </c>
      <c r="D10414" s="8" t="str">
        <f>VLOOKUP(HospitalImport__2[[#This Row],[Provider State]],States!$A$2:$B$52,2,FALSE)</f>
        <v>Massachusetts</v>
      </c>
      <c r="E10414" s="8" t="s">
        <v>1069</v>
      </c>
      <c r="F10414">
        <v>74</v>
      </c>
      <c r="G10414" t="str">
        <f>VLOOKUP(HospitalImport__2[[#This Row],[Medical Procedure ID No.]],MedicalProcedures!$A$1:$B$11,2,FALSE)</f>
        <v>CRANIAL &amp; PERIPHERAL NERVE DISORDERS W/O MCC</v>
      </c>
      <c r="H10414">
        <v>57</v>
      </c>
      <c r="I10414" t="str">
        <f>VLOOKUP(HospitalImport__2[[#This Row],[ Total Discharges ]],'Discharge Volume Type'!$A$1:$B$3,2,TRUE)</f>
        <v xml:space="preserve">Medium </v>
      </c>
      <c r="J10414">
        <v>55986.58</v>
      </c>
      <c r="K10414">
        <v>12326.07</v>
      </c>
      <c r="L10414">
        <v>5572.49</v>
      </c>
    </row>
    <row r="10415" spans="1:12" x14ac:dyDescent="0.25">
      <c r="A10415" s="8" t="s">
        <v>2514</v>
      </c>
      <c r="B10415" s="8" t="s">
        <v>2515</v>
      </c>
      <c r="C10415" s="8" t="s">
        <v>47</v>
      </c>
      <c r="D10415" s="8" t="str">
        <f>VLOOKUP(HospitalImport__2[[#This Row],[Provider State]],States!$A$2:$B$52,2,FALSE)</f>
        <v>Michigan</v>
      </c>
      <c r="E10415" s="8" t="s">
        <v>1147</v>
      </c>
      <c r="F10415">
        <v>74</v>
      </c>
      <c r="G10415" t="str">
        <f>VLOOKUP(HospitalImport__2[[#This Row],[Medical Procedure ID No.]],MedicalProcedures!$A$1:$B$11,2,FALSE)</f>
        <v>CRANIAL &amp; PERIPHERAL NERVE DISORDERS W/O MCC</v>
      </c>
      <c r="H10415">
        <v>36</v>
      </c>
      <c r="I10415" t="str">
        <f>VLOOKUP(HospitalImport__2[[#This Row],[ Total Discharges ]],'Discharge Volume Type'!$A$1:$B$3,2,TRUE)</f>
        <v>Low</v>
      </c>
      <c r="J10415">
        <v>23768.93</v>
      </c>
      <c r="K10415">
        <v>5875.58</v>
      </c>
      <c r="L10415">
        <v>5534.4</v>
      </c>
    </row>
    <row r="10416" spans="1:12" x14ac:dyDescent="0.25">
      <c r="A10416" s="8" t="s">
        <v>1119</v>
      </c>
      <c r="B10416" s="8" t="s">
        <v>1120</v>
      </c>
      <c r="C10416" s="8" t="s">
        <v>47</v>
      </c>
      <c r="D10416" s="8" t="str">
        <f>VLOOKUP(HospitalImport__2[[#This Row],[Provider State]],States!$A$2:$B$52,2,FALSE)</f>
        <v>Michigan</v>
      </c>
      <c r="E10416" s="8" t="s">
        <v>1121</v>
      </c>
      <c r="F10416">
        <v>74</v>
      </c>
      <c r="G10416" t="str">
        <f>VLOOKUP(HospitalImport__2[[#This Row],[Medical Procedure ID No.]],MedicalProcedures!$A$1:$B$11,2,FALSE)</f>
        <v>CRANIAL &amp; PERIPHERAL NERVE DISORDERS W/O MCC</v>
      </c>
      <c r="H10416">
        <v>51</v>
      </c>
      <c r="I10416" t="str">
        <f>VLOOKUP(HospitalImport__2[[#This Row],[ Total Discharges ]],'Discharge Volume Type'!$A$1:$B$3,2,TRUE)</f>
        <v xml:space="preserve">Medium </v>
      </c>
      <c r="J10416">
        <v>15375.75</v>
      </c>
      <c r="K10416">
        <v>5197.21</v>
      </c>
      <c r="L10416">
        <v>13066.96</v>
      </c>
    </row>
    <row r="10417" spans="1:12" x14ac:dyDescent="0.25">
      <c r="A10417" s="8" t="s">
        <v>1122</v>
      </c>
      <c r="B10417" s="8" t="s">
        <v>1123</v>
      </c>
      <c r="C10417" s="8" t="s">
        <v>47</v>
      </c>
      <c r="D10417" s="8" t="str">
        <f>VLOOKUP(HospitalImport__2[[#This Row],[Provider State]],States!$A$2:$B$52,2,FALSE)</f>
        <v>Michigan</v>
      </c>
      <c r="E10417" s="8" t="s">
        <v>1124</v>
      </c>
      <c r="F10417">
        <v>74</v>
      </c>
      <c r="G10417" t="str">
        <f>VLOOKUP(HospitalImport__2[[#This Row],[Medical Procedure ID No.]],MedicalProcedures!$A$1:$B$11,2,FALSE)</f>
        <v>CRANIAL &amp; PERIPHERAL NERVE DISORDERS W/O MCC</v>
      </c>
      <c r="H10417">
        <v>44</v>
      </c>
      <c r="I10417" t="str">
        <f>VLOOKUP(HospitalImport__2[[#This Row],[ Total Discharges ]],'Discharge Volume Type'!$A$1:$B$3,2,TRUE)</f>
        <v>Low</v>
      </c>
      <c r="J10417">
        <v>59122.17</v>
      </c>
      <c r="K10417">
        <v>8644.08</v>
      </c>
      <c r="L10417">
        <v>5402.85</v>
      </c>
    </row>
    <row r="10418" spans="1:12" x14ac:dyDescent="0.25">
      <c r="A10418" s="8" t="s">
        <v>1125</v>
      </c>
      <c r="B10418" s="8" t="s">
        <v>1126</v>
      </c>
      <c r="C10418" s="8" t="s">
        <v>47</v>
      </c>
      <c r="D10418" s="8" t="str">
        <f>VLOOKUP(HospitalImport__2[[#This Row],[Provider State]],States!$A$2:$B$52,2,FALSE)</f>
        <v>Michigan</v>
      </c>
      <c r="E10418" s="8" t="s">
        <v>1127</v>
      </c>
      <c r="F10418">
        <v>74</v>
      </c>
      <c r="G10418" t="str">
        <f>VLOOKUP(HospitalImport__2[[#This Row],[Medical Procedure ID No.]],MedicalProcedures!$A$1:$B$11,2,FALSE)</f>
        <v>CRANIAL &amp; PERIPHERAL NERVE DISORDERS W/O MCC</v>
      </c>
      <c r="H10418">
        <v>59</v>
      </c>
      <c r="I10418" t="str">
        <f>VLOOKUP(HospitalImport__2[[#This Row],[ Total Discharges ]],'Discharge Volume Type'!$A$1:$B$3,2,TRUE)</f>
        <v xml:space="preserve">Medium </v>
      </c>
      <c r="J10418">
        <v>17252.41</v>
      </c>
      <c r="K10418">
        <v>6497.39</v>
      </c>
      <c r="L10418">
        <v>12958.06</v>
      </c>
    </row>
    <row r="10419" spans="1:12" x14ac:dyDescent="0.25">
      <c r="A10419" s="8" t="s">
        <v>1128</v>
      </c>
      <c r="B10419" s="8" t="s">
        <v>1129</v>
      </c>
      <c r="C10419" s="8" t="s">
        <v>47</v>
      </c>
      <c r="D10419" s="8" t="str">
        <f>VLOOKUP(HospitalImport__2[[#This Row],[Provider State]],States!$A$2:$B$52,2,FALSE)</f>
        <v>Michigan</v>
      </c>
      <c r="E10419" s="8" t="s">
        <v>1130</v>
      </c>
      <c r="F10419">
        <v>74</v>
      </c>
      <c r="G10419" t="str">
        <f>VLOOKUP(HospitalImport__2[[#This Row],[Medical Procedure ID No.]],MedicalProcedures!$A$1:$B$11,2,FALSE)</f>
        <v>CRANIAL &amp; PERIPHERAL NERVE DISORDERS W/O MCC</v>
      </c>
      <c r="H10419">
        <v>50</v>
      </c>
      <c r="I10419" t="str">
        <f>VLOOKUP(HospitalImport__2[[#This Row],[ Total Discharges ]],'Discharge Volume Type'!$A$1:$B$3,2,TRUE)</f>
        <v xml:space="preserve">Medium </v>
      </c>
      <c r="J10419">
        <v>51696.51</v>
      </c>
      <c r="K10419">
        <v>11888.88</v>
      </c>
      <c r="L10419">
        <v>4891.5600000000004</v>
      </c>
    </row>
    <row r="10420" spans="1:12" x14ac:dyDescent="0.25">
      <c r="A10420" s="8" t="s">
        <v>2516</v>
      </c>
      <c r="B10420" s="8" t="s">
        <v>1166</v>
      </c>
      <c r="C10420" s="8" t="s">
        <v>47</v>
      </c>
      <c r="D10420" s="8" t="str">
        <f>VLOOKUP(HospitalImport__2[[#This Row],[Provider State]],States!$A$2:$B$52,2,FALSE)</f>
        <v>Michigan</v>
      </c>
      <c r="E10420" s="8" t="s">
        <v>1136</v>
      </c>
      <c r="F10420">
        <v>74</v>
      </c>
      <c r="G10420" t="str">
        <f>VLOOKUP(HospitalImport__2[[#This Row],[Medical Procedure ID No.]],MedicalProcedures!$A$1:$B$11,2,FALSE)</f>
        <v>CRANIAL &amp; PERIPHERAL NERVE DISORDERS W/O MCC</v>
      </c>
      <c r="H10420">
        <v>42</v>
      </c>
      <c r="I10420" t="str">
        <f>VLOOKUP(HospitalImport__2[[#This Row],[ Total Discharges ]],'Discharge Volume Type'!$A$1:$B$3,2,TRUE)</f>
        <v>Low</v>
      </c>
      <c r="J10420">
        <v>44488.3</v>
      </c>
      <c r="K10420">
        <v>6297.74</v>
      </c>
      <c r="L10420">
        <v>4142.78</v>
      </c>
    </row>
    <row r="10421" spans="1:12" x14ac:dyDescent="0.25">
      <c r="A10421" s="8" t="s">
        <v>1131</v>
      </c>
      <c r="B10421" s="8" t="s">
        <v>1132</v>
      </c>
      <c r="C10421" s="8" t="s">
        <v>47</v>
      </c>
      <c r="D10421" s="8" t="str">
        <f>VLOOKUP(HospitalImport__2[[#This Row],[Provider State]],States!$A$2:$B$52,2,FALSE)</f>
        <v>Michigan</v>
      </c>
      <c r="E10421" s="8" t="s">
        <v>1133</v>
      </c>
      <c r="F10421">
        <v>74</v>
      </c>
      <c r="G10421" t="str">
        <f>VLOOKUP(HospitalImport__2[[#This Row],[Medical Procedure ID No.]],MedicalProcedures!$A$1:$B$11,2,FALSE)</f>
        <v>CRANIAL &amp; PERIPHERAL NERVE DISORDERS W/O MCC</v>
      </c>
      <c r="H10421">
        <v>38</v>
      </c>
      <c r="I10421" t="str">
        <f>VLOOKUP(HospitalImport__2[[#This Row],[ Total Discharges ]],'Discharge Volume Type'!$A$1:$B$3,2,TRUE)</f>
        <v>Low</v>
      </c>
      <c r="J10421">
        <v>25727.61</v>
      </c>
      <c r="K10421">
        <v>4675.88</v>
      </c>
      <c r="L10421">
        <v>4165.29</v>
      </c>
    </row>
    <row r="10422" spans="1:12" x14ac:dyDescent="0.25">
      <c r="A10422" s="8" t="s">
        <v>1140</v>
      </c>
      <c r="B10422" s="8" t="s">
        <v>1141</v>
      </c>
      <c r="C10422" s="8" t="s">
        <v>47</v>
      </c>
      <c r="D10422" s="8" t="str">
        <f>VLOOKUP(HospitalImport__2[[#This Row],[Provider State]],States!$A$2:$B$52,2,FALSE)</f>
        <v>Michigan</v>
      </c>
      <c r="E10422" s="8" t="s">
        <v>1142</v>
      </c>
      <c r="F10422">
        <v>74</v>
      </c>
      <c r="G10422" t="str">
        <f>VLOOKUP(HospitalImport__2[[#This Row],[Medical Procedure ID No.]],MedicalProcedures!$A$1:$B$11,2,FALSE)</f>
        <v>CRANIAL &amp; PERIPHERAL NERVE DISORDERS W/O MCC</v>
      </c>
      <c r="H10422">
        <v>79</v>
      </c>
      <c r="I10422" t="str">
        <f>VLOOKUP(HospitalImport__2[[#This Row],[ Total Discharges ]],'Discharge Volume Type'!$A$1:$B$3,2,TRUE)</f>
        <v xml:space="preserve">Medium </v>
      </c>
      <c r="J10422">
        <v>23539.279999999999</v>
      </c>
      <c r="K10422">
        <v>8925.2000000000007</v>
      </c>
      <c r="L10422">
        <v>12084.45</v>
      </c>
    </row>
    <row r="10423" spans="1:12" x14ac:dyDescent="0.25">
      <c r="A10423" s="8" t="s">
        <v>1143</v>
      </c>
      <c r="B10423" s="8" t="s">
        <v>1144</v>
      </c>
      <c r="C10423" s="8" t="s">
        <v>47</v>
      </c>
      <c r="D10423" s="8" t="str">
        <f>VLOOKUP(HospitalImport__2[[#This Row],[Provider State]],States!$A$2:$B$52,2,FALSE)</f>
        <v>Michigan</v>
      </c>
      <c r="E10423" s="8" t="s">
        <v>1139</v>
      </c>
      <c r="F10423">
        <v>74</v>
      </c>
      <c r="G10423" t="str">
        <f>VLOOKUP(HospitalImport__2[[#This Row],[Medical Procedure ID No.]],MedicalProcedures!$A$1:$B$11,2,FALSE)</f>
        <v>CRANIAL &amp; PERIPHERAL NERVE DISORDERS W/O MCC</v>
      </c>
      <c r="H10423">
        <v>45</v>
      </c>
      <c r="I10423" t="str">
        <f>VLOOKUP(HospitalImport__2[[#This Row],[ Total Discharges ]],'Discharge Volume Type'!$A$1:$B$3,2,TRUE)</f>
        <v>Low</v>
      </c>
      <c r="J10423">
        <v>26742.400000000001</v>
      </c>
      <c r="K10423">
        <v>10087.209999999999</v>
      </c>
      <c r="L10423">
        <v>2499.35</v>
      </c>
    </row>
    <row r="10424" spans="1:12" x14ac:dyDescent="0.25">
      <c r="A10424" s="8" t="s">
        <v>1145</v>
      </c>
      <c r="B10424" s="8" t="s">
        <v>1146</v>
      </c>
      <c r="C10424" s="8" t="s">
        <v>47</v>
      </c>
      <c r="D10424" s="8" t="str">
        <f>VLOOKUP(HospitalImport__2[[#This Row],[Provider State]],States!$A$2:$B$52,2,FALSE)</f>
        <v>Michigan</v>
      </c>
      <c r="E10424" s="8" t="s">
        <v>1147</v>
      </c>
      <c r="F10424">
        <v>74</v>
      </c>
      <c r="G10424" t="str">
        <f>VLOOKUP(HospitalImport__2[[#This Row],[Medical Procedure ID No.]],MedicalProcedures!$A$1:$B$11,2,FALSE)</f>
        <v>CRANIAL &amp; PERIPHERAL NERVE DISORDERS W/O MCC</v>
      </c>
      <c r="H10424">
        <v>35</v>
      </c>
      <c r="I10424" t="str">
        <f>VLOOKUP(HospitalImport__2[[#This Row],[ Total Discharges ]],'Discharge Volume Type'!$A$1:$B$3,2,TRUE)</f>
        <v>Low</v>
      </c>
      <c r="J10424">
        <v>20997.71</v>
      </c>
      <c r="K10424">
        <v>6428.43</v>
      </c>
      <c r="L10424">
        <v>11725.5</v>
      </c>
    </row>
    <row r="10425" spans="1:12" x14ac:dyDescent="0.25">
      <c r="A10425" s="8" t="s">
        <v>1148</v>
      </c>
      <c r="B10425" s="8" t="s">
        <v>1149</v>
      </c>
      <c r="C10425" s="8" t="s">
        <v>47</v>
      </c>
      <c r="D10425" s="8" t="str">
        <f>VLOOKUP(HospitalImport__2[[#This Row],[Provider State]],States!$A$2:$B$52,2,FALSE)</f>
        <v>Michigan</v>
      </c>
      <c r="E10425" s="8" t="s">
        <v>1136</v>
      </c>
      <c r="F10425">
        <v>74</v>
      </c>
      <c r="G10425" t="str">
        <f>VLOOKUP(HospitalImport__2[[#This Row],[Medical Procedure ID No.]],MedicalProcedures!$A$1:$B$11,2,FALSE)</f>
        <v>CRANIAL &amp; PERIPHERAL NERVE DISORDERS W/O MCC</v>
      </c>
      <c r="H10425">
        <v>42</v>
      </c>
      <c r="I10425" t="str">
        <f>VLOOKUP(HospitalImport__2[[#This Row],[ Total Discharges ]],'Discharge Volume Type'!$A$1:$B$3,2,TRUE)</f>
        <v>Low</v>
      </c>
      <c r="J10425">
        <v>23870.44</v>
      </c>
      <c r="K10425">
        <v>5735.64</v>
      </c>
      <c r="L10425">
        <v>4432.16</v>
      </c>
    </row>
    <row r="10426" spans="1:12" x14ac:dyDescent="0.25">
      <c r="A10426" s="8" t="s">
        <v>2517</v>
      </c>
      <c r="B10426" s="8" t="s">
        <v>1166</v>
      </c>
      <c r="C10426" s="8" t="s">
        <v>47</v>
      </c>
      <c r="D10426" s="8" t="str">
        <f>VLOOKUP(HospitalImport__2[[#This Row],[Provider State]],States!$A$2:$B$52,2,FALSE)</f>
        <v>Michigan</v>
      </c>
      <c r="E10426" s="8" t="s">
        <v>1136</v>
      </c>
      <c r="F10426">
        <v>74</v>
      </c>
      <c r="G10426" t="str">
        <f>VLOOKUP(HospitalImport__2[[#This Row],[Medical Procedure ID No.]],MedicalProcedures!$A$1:$B$11,2,FALSE)</f>
        <v>CRANIAL &amp; PERIPHERAL NERVE DISORDERS W/O MCC</v>
      </c>
      <c r="H10426">
        <v>56</v>
      </c>
      <c r="I10426" t="str">
        <f>VLOOKUP(HospitalImport__2[[#This Row],[ Total Discharges ]],'Discharge Volume Type'!$A$1:$B$3,2,TRUE)</f>
        <v xml:space="preserve">Medium </v>
      </c>
      <c r="J10426">
        <v>30100.11</v>
      </c>
      <c r="K10426">
        <v>5273.16</v>
      </c>
      <c r="L10426">
        <v>4975.3</v>
      </c>
    </row>
    <row r="10427" spans="1:12" x14ac:dyDescent="0.25">
      <c r="A10427" s="8" t="s">
        <v>2520</v>
      </c>
      <c r="B10427" s="8" t="s">
        <v>1141</v>
      </c>
      <c r="C10427" s="8" t="s">
        <v>47</v>
      </c>
      <c r="D10427" s="8" t="str">
        <f>VLOOKUP(HospitalImport__2[[#This Row],[Provider State]],States!$A$2:$B$52,2,FALSE)</f>
        <v>Michigan</v>
      </c>
      <c r="E10427" s="8" t="s">
        <v>1142</v>
      </c>
      <c r="F10427">
        <v>74</v>
      </c>
      <c r="G10427" t="str">
        <f>VLOOKUP(HospitalImport__2[[#This Row],[Medical Procedure ID No.]],MedicalProcedures!$A$1:$B$11,2,FALSE)</f>
        <v>CRANIAL &amp; PERIPHERAL NERVE DISORDERS W/O MCC</v>
      </c>
      <c r="H10427">
        <v>38</v>
      </c>
      <c r="I10427" t="str">
        <f>VLOOKUP(HospitalImport__2[[#This Row],[ Total Discharges ]],'Discharge Volume Type'!$A$1:$B$3,2,TRUE)</f>
        <v>Low</v>
      </c>
      <c r="J10427">
        <v>21605.18</v>
      </c>
      <c r="K10427">
        <v>8412.06</v>
      </c>
      <c r="L10427">
        <v>5516.04</v>
      </c>
    </row>
    <row r="10428" spans="1:12" x14ac:dyDescent="0.25">
      <c r="A10428" s="8" t="s">
        <v>1153</v>
      </c>
      <c r="B10428" s="8" t="s">
        <v>1154</v>
      </c>
      <c r="C10428" s="8" t="s">
        <v>47</v>
      </c>
      <c r="D10428" s="8" t="str">
        <f>VLOOKUP(HospitalImport__2[[#This Row],[Provider State]],States!$A$2:$B$52,2,FALSE)</f>
        <v>Michigan</v>
      </c>
      <c r="E10428" s="8" t="s">
        <v>1139</v>
      </c>
      <c r="F10428">
        <v>74</v>
      </c>
      <c r="G10428" t="str">
        <f>VLOOKUP(HospitalImport__2[[#This Row],[Medical Procedure ID No.]],MedicalProcedures!$A$1:$B$11,2,FALSE)</f>
        <v>CRANIAL &amp; PERIPHERAL NERVE DISORDERS W/O MCC</v>
      </c>
      <c r="H10428">
        <v>29</v>
      </c>
      <c r="I10428" t="str">
        <f>VLOOKUP(HospitalImport__2[[#This Row],[ Total Discharges ]],'Discharge Volume Type'!$A$1:$B$3,2,TRUE)</f>
        <v>Low</v>
      </c>
      <c r="J10428">
        <v>38110.639999999999</v>
      </c>
      <c r="K10428">
        <v>5449.02</v>
      </c>
      <c r="L10428">
        <v>5045.7299999999996</v>
      </c>
    </row>
    <row r="10429" spans="1:12" x14ac:dyDescent="0.25">
      <c r="A10429" s="8" t="s">
        <v>1157</v>
      </c>
      <c r="B10429" s="8" t="s">
        <v>1154</v>
      </c>
      <c r="C10429" s="8" t="s">
        <v>47</v>
      </c>
      <c r="D10429" s="8" t="str">
        <f>VLOOKUP(HospitalImport__2[[#This Row],[Provider State]],States!$A$2:$B$52,2,FALSE)</f>
        <v>Michigan</v>
      </c>
      <c r="E10429" s="8" t="s">
        <v>1139</v>
      </c>
      <c r="F10429">
        <v>74</v>
      </c>
      <c r="G10429" t="str">
        <f>VLOOKUP(HospitalImport__2[[#This Row],[Medical Procedure ID No.]],MedicalProcedures!$A$1:$B$11,2,FALSE)</f>
        <v>CRANIAL &amp; PERIPHERAL NERVE DISORDERS W/O MCC</v>
      </c>
      <c r="H10429">
        <v>64</v>
      </c>
      <c r="I10429" t="str">
        <f>VLOOKUP(HospitalImport__2[[#This Row],[ Total Discharges ]],'Discharge Volume Type'!$A$1:$B$3,2,TRUE)</f>
        <v xml:space="preserve">Medium </v>
      </c>
      <c r="J10429">
        <v>33346.71</v>
      </c>
      <c r="K10429">
        <v>5766</v>
      </c>
      <c r="L10429">
        <v>2558.5500000000002</v>
      </c>
    </row>
    <row r="10430" spans="1:12" x14ac:dyDescent="0.25">
      <c r="A10430" s="8" t="s">
        <v>2522</v>
      </c>
      <c r="B10430" s="8" t="s">
        <v>2523</v>
      </c>
      <c r="C10430" s="8" t="s">
        <v>47</v>
      </c>
      <c r="D10430" s="8" t="str">
        <f>VLOOKUP(HospitalImport__2[[#This Row],[Provider State]],States!$A$2:$B$52,2,FALSE)</f>
        <v>Michigan</v>
      </c>
      <c r="E10430" s="8" t="s">
        <v>1142</v>
      </c>
      <c r="F10430">
        <v>74</v>
      </c>
      <c r="G10430" t="str">
        <f>VLOOKUP(HospitalImport__2[[#This Row],[Medical Procedure ID No.]],MedicalProcedures!$A$1:$B$11,2,FALSE)</f>
        <v>CRANIAL &amp; PERIPHERAL NERVE DISORDERS W/O MCC</v>
      </c>
      <c r="H10430">
        <v>51</v>
      </c>
      <c r="I10430" t="str">
        <f>VLOOKUP(HospitalImport__2[[#This Row],[ Total Discharges ]],'Discharge Volume Type'!$A$1:$B$3,2,TRUE)</f>
        <v xml:space="preserve">Medium </v>
      </c>
      <c r="J10430">
        <v>19150.84</v>
      </c>
      <c r="K10430">
        <v>9704.9699999999993</v>
      </c>
      <c r="L10430">
        <v>6814.41</v>
      </c>
    </row>
    <row r="10431" spans="1:12" x14ac:dyDescent="0.25">
      <c r="A10431" s="8" t="s">
        <v>1158</v>
      </c>
      <c r="B10431" s="8" t="s">
        <v>1159</v>
      </c>
      <c r="C10431" s="8" t="s">
        <v>47</v>
      </c>
      <c r="D10431" s="8" t="str">
        <f>VLOOKUP(HospitalImport__2[[#This Row],[Provider State]],States!$A$2:$B$52,2,FALSE)</f>
        <v>Michigan</v>
      </c>
      <c r="E10431" s="8" t="s">
        <v>1136</v>
      </c>
      <c r="F10431">
        <v>74</v>
      </c>
      <c r="G10431" t="str">
        <f>VLOOKUP(HospitalImport__2[[#This Row],[Medical Procedure ID No.]],MedicalProcedures!$A$1:$B$11,2,FALSE)</f>
        <v>CRANIAL &amp; PERIPHERAL NERVE DISORDERS W/O MCC</v>
      </c>
      <c r="H10431">
        <v>67</v>
      </c>
      <c r="I10431" t="str">
        <f>VLOOKUP(HospitalImport__2[[#This Row],[ Total Discharges ]],'Discharge Volume Type'!$A$1:$B$3,2,TRUE)</f>
        <v xml:space="preserve">Medium </v>
      </c>
      <c r="J10431">
        <v>34487.230000000003</v>
      </c>
      <c r="K10431">
        <v>6224.76</v>
      </c>
      <c r="L10431">
        <v>6823.21</v>
      </c>
    </row>
    <row r="10432" spans="1:12" x14ac:dyDescent="0.25">
      <c r="A10432" s="8" t="s">
        <v>1160</v>
      </c>
      <c r="B10432" s="8" t="s">
        <v>1161</v>
      </c>
      <c r="C10432" s="8" t="s">
        <v>47</v>
      </c>
      <c r="D10432" s="8" t="str">
        <f>VLOOKUP(HospitalImport__2[[#This Row],[Provider State]],States!$A$2:$B$52,2,FALSE)</f>
        <v>Michigan</v>
      </c>
      <c r="E10432" s="8" t="s">
        <v>1147</v>
      </c>
      <c r="F10432">
        <v>74</v>
      </c>
      <c r="G10432" t="str">
        <f>VLOOKUP(HospitalImport__2[[#This Row],[Medical Procedure ID No.]],MedicalProcedures!$A$1:$B$11,2,FALSE)</f>
        <v>CRANIAL &amp; PERIPHERAL NERVE DISORDERS W/O MCC</v>
      </c>
      <c r="H10432">
        <v>47</v>
      </c>
      <c r="I10432" t="str">
        <f>VLOOKUP(HospitalImport__2[[#This Row],[ Total Discharges ]],'Discharge Volume Type'!$A$1:$B$3,2,TRUE)</f>
        <v>Low</v>
      </c>
      <c r="J10432">
        <v>96938.51</v>
      </c>
      <c r="K10432">
        <v>9607.91</v>
      </c>
      <c r="L10432">
        <v>5291.83</v>
      </c>
    </row>
    <row r="10433" spans="1:12" x14ac:dyDescent="0.25">
      <c r="A10433" s="8" t="s">
        <v>1162</v>
      </c>
      <c r="B10433" s="8" t="s">
        <v>1163</v>
      </c>
      <c r="C10433" s="8" t="s">
        <v>47</v>
      </c>
      <c r="D10433" s="8" t="str">
        <f>VLOOKUP(HospitalImport__2[[#This Row],[Provider State]],States!$A$2:$B$52,2,FALSE)</f>
        <v>Michigan</v>
      </c>
      <c r="E10433" s="8" t="s">
        <v>1164</v>
      </c>
      <c r="F10433">
        <v>74</v>
      </c>
      <c r="G10433" t="str">
        <f>VLOOKUP(HospitalImport__2[[#This Row],[Medical Procedure ID No.]],MedicalProcedures!$A$1:$B$11,2,FALSE)</f>
        <v>CRANIAL &amp; PERIPHERAL NERVE DISORDERS W/O MCC</v>
      </c>
      <c r="H10433">
        <v>47</v>
      </c>
      <c r="I10433" t="str">
        <f>VLOOKUP(HospitalImport__2[[#This Row],[ Total Discharges ]],'Discharge Volume Type'!$A$1:$B$3,2,TRUE)</f>
        <v>Low</v>
      </c>
      <c r="J10433">
        <v>27117.4</v>
      </c>
      <c r="K10433">
        <v>5271.59</v>
      </c>
      <c r="L10433">
        <v>4228.8500000000004</v>
      </c>
    </row>
    <row r="10434" spans="1:12" x14ac:dyDescent="0.25">
      <c r="A10434" s="8" t="s">
        <v>1165</v>
      </c>
      <c r="B10434" s="8" t="s">
        <v>1166</v>
      </c>
      <c r="C10434" s="8" t="s">
        <v>47</v>
      </c>
      <c r="D10434" s="8" t="str">
        <f>VLOOKUP(HospitalImport__2[[#This Row],[Provider State]],States!$A$2:$B$52,2,FALSE)</f>
        <v>Michigan</v>
      </c>
      <c r="E10434" s="8" t="s">
        <v>1136</v>
      </c>
      <c r="F10434">
        <v>74</v>
      </c>
      <c r="G10434" t="str">
        <f>VLOOKUP(HospitalImport__2[[#This Row],[Medical Procedure ID No.]],MedicalProcedures!$A$1:$B$11,2,FALSE)</f>
        <v>CRANIAL &amp; PERIPHERAL NERVE DISORDERS W/O MCC</v>
      </c>
      <c r="H10434">
        <v>49</v>
      </c>
      <c r="I10434" t="str">
        <f>VLOOKUP(HospitalImport__2[[#This Row],[ Total Discharges ]],'Discharge Volume Type'!$A$1:$B$3,2,TRUE)</f>
        <v>Low</v>
      </c>
      <c r="J10434">
        <v>8098.13</v>
      </c>
      <c r="K10434">
        <v>9066.09</v>
      </c>
      <c r="L10434">
        <v>5067.76</v>
      </c>
    </row>
    <row r="10435" spans="1:12" x14ac:dyDescent="0.25">
      <c r="A10435" s="8" t="s">
        <v>1170</v>
      </c>
      <c r="B10435" s="8" t="s">
        <v>1120</v>
      </c>
      <c r="C10435" s="8" t="s">
        <v>47</v>
      </c>
      <c r="D10435" s="8" t="str">
        <f>VLOOKUP(HospitalImport__2[[#This Row],[Provider State]],States!$A$2:$B$52,2,FALSE)</f>
        <v>Michigan</v>
      </c>
      <c r="E10435" s="8" t="s">
        <v>1121</v>
      </c>
      <c r="F10435">
        <v>74</v>
      </c>
      <c r="G10435" t="str">
        <f>VLOOKUP(HospitalImport__2[[#This Row],[Medical Procedure ID No.]],MedicalProcedures!$A$1:$B$11,2,FALSE)</f>
        <v>CRANIAL &amp; PERIPHERAL NERVE DISORDERS W/O MCC</v>
      </c>
      <c r="H10435">
        <v>33</v>
      </c>
      <c r="I10435" t="str">
        <f>VLOOKUP(HospitalImport__2[[#This Row],[ Total Discharges ]],'Discharge Volume Type'!$A$1:$B$3,2,TRUE)</f>
        <v>Low</v>
      </c>
      <c r="J10435">
        <v>77283.22</v>
      </c>
      <c r="K10435">
        <v>5306.8</v>
      </c>
      <c r="L10435">
        <v>5466.88</v>
      </c>
    </row>
    <row r="10436" spans="1:12" x14ac:dyDescent="0.25">
      <c r="A10436" s="8" t="s">
        <v>1171</v>
      </c>
      <c r="B10436" s="8" t="s">
        <v>1172</v>
      </c>
      <c r="C10436" s="8" t="s">
        <v>47</v>
      </c>
      <c r="D10436" s="8" t="str">
        <f>VLOOKUP(HospitalImport__2[[#This Row],[Provider State]],States!$A$2:$B$52,2,FALSE)</f>
        <v>Michigan</v>
      </c>
      <c r="E10436" s="8" t="s">
        <v>1124</v>
      </c>
      <c r="F10436">
        <v>74</v>
      </c>
      <c r="G10436" t="str">
        <f>VLOOKUP(HospitalImport__2[[#This Row],[Medical Procedure ID No.]],MedicalProcedures!$A$1:$B$11,2,FALSE)</f>
        <v>CRANIAL &amp; PERIPHERAL NERVE DISORDERS W/O MCC</v>
      </c>
      <c r="H10436">
        <v>71</v>
      </c>
      <c r="I10436" t="str">
        <f>VLOOKUP(HospitalImport__2[[#This Row],[ Total Discharges ]],'Discharge Volume Type'!$A$1:$B$3,2,TRUE)</f>
        <v xml:space="preserve">Medium </v>
      </c>
      <c r="J10436">
        <v>23412.52</v>
      </c>
      <c r="K10436">
        <v>4256.8100000000004</v>
      </c>
      <c r="L10436">
        <v>4252.87</v>
      </c>
    </row>
    <row r="10437" spans="1:12" x14ac:dyDescent="0.25">
      <c r="A10437" s="8" t="s">
        <v>3141</v>
      </c>
      <c r="B10437" s="8" t="s">
        <v>1174</v>
      </c>
      <c r="C10437" s="8" t="s">
        <v>47</v>
      </c>
      <c r="D10437" s="8" t="str">
        <f>VLOOKUP(HospitalImport__2[[#This Row],[Provider State]],States!$A$2:$B$52,2,FALSE)</f>
        <v>Michigan</v>
      </c>
      <c r="E10437" s="8" t="s">
        <v>1175</v>
      </c>
      <c r="F10437">
        <v>74</v>
      </c>
      <c r="G10437" t="str">
        <f>VLOOKUP(HospitalImport__2[[#This Row],[Medical Procedure ID No.]],MedicalProcedures!$A$1:$B$11,2,FALSE)</f>
        <v>CRANIAL &amp; PERIPHERAL NERVE DISORDERS W/O MCC</v>
      </c>
      <c r="H10437">
        <v>55</v>
      </c>
      <c r="I10437" t="str">
        <f>VLOOKUP(HospitalImport__2[[#This Row],[ Total Discharges ]],'Discharge Volume Type'!$A$1:$B$3,2,TRUE)</f>
        <v xml:space="preserve">Medium </v>
      </c>
      <c r="J10437">
        <v>30887.41</v>
      </c>
      <c r="K10437">
        <v>20761.07</v>
      </c>
      <c r="L10437">
        <v>4790.63</v>
      </c>
    </row>
    <row r="10438" spans="1:12" x14ac:dyDescent="0.25">
      <c r="A10438" s="8" t="s">
        <v>1173</v>
      </c>
      <c r="B10438" s="8" t="s">
        <v>1174</v>
      </c>
      <c r="C10438" s="8" t="s">
        <v>47</v>
      </c>
      <c r="D10438" s="8" t="str">
        <f>VLOOKUP(HospitalImport__2[[#This Row],[Provider State]],States!$A$2:$B$52,2,FALSE)</f>
        <v>Michigan</v>
      </c>
      <c r="E10438" s="8" t="s">
        <v>1175</v>
      </c>
      <c r="F10438">
        <v>74</v>
      </c>
      <c r="G10438" t="str">
        <f>VLOOKUP(HospitalImport__2[[#This Row],[Medical Procedure ID No.]],MedicalProcedures!$A$1:$B$11,2,FALSE)</f>
        <v>CRANIAL &amp; PERIPHERAL NERVE DISORDERS W/O MCC</v>
      </c>
      <c r="H10438">
        <v>57</v>
      </c>
      <c r="I10438" t="str">
        <f>VLOOKUP(HospitalImport__2[[#This Row],[ Total Discharges ]],'Discharge Volume Type'!$A$1:$B$3,2,TRUE)</f>
        <v xml:space="preserve">Medium </v>
      </c>
      <c r="J10438">
        <v>38560.43</v>
      </c>
      <c r="K10438">
        <v>7416.1</v>
      </c>
      <c r="L10438">
        <v>4822.26</v>
      </c>
    </row>
    <row r="10439" spans="1:12" x14ac:dyDescent="0.25">
      <c r="A10439" s="8" t="s">
        <v>2525</v>
      </c>
      <c r="B10439" s="8" t="s">
        <v>2526</v>
      </c>
      <c r="C10439" s="8" t="s">
        <v>47</v>
      </c>
      <c r="D10439" s="8" t="str">
        <f>VLOOKUP(HospitalImport__2[[#This Row],[Provider State]],States!$A$2:$B$52,2,FALSE)</f>
        <v>Michigan</v>
      </c>
      <c r="E10439" s="8" t="s">
        <v>1147</v>
      </c>
      <c r="F10439">
        <v>74</v>
      </c>
      <c r="G10439" t="str">
        <f>VLOOKUP(HospitalImport__2[[#This Row],[Medical Procedure ID No.]],MedicalProcedures!$A$1:$B$11,2,FALSE)</f>
        <v>CRANIAL &amp; PERIPHERAL NERVE DISORDERS W/O MCC</v>
      </c>
      <c r="H10439">
        <v>37</v>
      </c>
      <c r="I10439" t="str">
        <f>VLOOKUP(HospitalImport__2[[#This Row],[ Total Discharges ]],'Discharge Volume Type'!$A$1:$B$3,2,TRUE)</f>
        <v>Low</v>
      </c>
      <c r="J10439">
        <v>25257.47</v>
      </c>
      <c r="K10439">
        <v>5003.72</v>
      </c>
      <c r="L10439">
        <v>4840.54</v>
      </c>
    </row>
    <row r="10440" spans="1:12" x14ac:dyDescent="0.25">
      <c r="A10440" s="8" t="s">
        <v>1176</v>
      </c>
      <c r="B10440" s="8" t="s">
        <v>1177</v>
      </c>
      <c r="C10440" s="8" t="s">
        <v>47</v>
      </c>
      <c r="D10440" s="8" t="str">
        <f>VLOOKUP(HospitalImport__2[[#This Row],[Provider State]],States!$A$2:$B$52,2,FALSE)</f>
        <v>Michigan</v>
      </c>
      <c r="E10440" s="8" t="s">
        <v>1127</v>
      </c>
      <c r="F10440">
        <v>74</v>
      </c>
      <c r="G10440" t="str">
        <f>VLOOKUP(HospitalImport__2[[#This Row],[Medical Procedure ID No.]],MedicalProcedures!$A$1:$B$11,2,FALSE)</f>
        <v>CRANIAL &amp; PERIPHERAL NERVE DISORDERS W/O MCC</v>
      </c>
      <c r="H10440">
        <v>54</v>
      </c>
      <c r="I10440" t="str">
        <f>VLOOKUP(HospitalImport__2[[#This Row],[ Total Discharges ]],'Discharge Volume Type'!$A$1:$B$3,2,TRUE)</f>
        <v xml:space="preserve">Medium </v>
      </c>
      <c r="J10440">
        <v>22091.53</v>
      </c>
      <c r="K10440">
        <v>3631.33</v>
      </c>
      <c r="L10440">
        <v>4724.1899999999996</v>
      </c>
    </row>
    <row r="10441" spans="1:12" x14ac:dyDescent="0.25">
      <c r="A10441" s="8" t="s">
        <v>1178</v>
      </c>
      <c r="B10441" s="8" t="s">
        <v>1179</v>
      </c>
      <c r="C10441" s="8" t="s">
        <v>47</v>
      </c>
      <c r="D10441" s="8" t="str">
        <f>VLOOKUP(HospitalImport__2[[#This Row],[Provider State]],States!$A$2:$B$52,2,FALSE)</f>
        <v>Michigan</v>
      </c>
      <c r="E10441" s="8" t="s">
        <v>1147</v>
      </c>
      <c r="F10441">
        <v>74</v>
      </c>
      <c r="G10441" t="str">
        <f>VLOOKUP(HospitalImport__2[[#This Row],[Medical Procedure ID No.]],MedicalProcedures!$A$1:$B$11,2,FALSE)</f>
        <v>CRANIAL &amp; PERIPHERAL NERVE DISORDERS W/O MCC</v>
      </c>
      <c r="H10441">
        <v>39</v>
      </c>
      <c r="I10441" t="str">
        <f>VLOOKUP(HospitalImport__2[[#This Row],[ Total Discharges ]],'Discharge Volume Type'!$A$1:$B$3,2,TRUE)</f>
        <v>Low</v>
      </c>
      <c r="J10441">
        <v>32664.37</v>
      </c>
      <c r="K10441">
        <v>5442.64</v>
      </c>
      <c r="L10441">
        <v>2985.58</v>
      </c>
    </row>
    <row r="10442" spans="1:12" x14ac:dyDescent="0.25">
      <c r="A10442" s="8" t="s">
        <v>1180</v>
      </c>
      <c r="B10442" s="8" t="s">
        <v>1146</v>
      </c>
      <c r="C10442" s="8" t="s">
        <v>47</v>
      </c>
      <c r="D10442" s="8" t="str">
        <f>VLOOKUP(HospitalImport__2[[#This Row],[Provider State]],States!$A$2:$B$52,2,FALSE)</f>
        <v>Michigan</v>
      </c>
      <c r="E10442" s="8" t="s">
        <v>1147</v>
      </c>
      <c r="F10442">
        <v>74</v>
      </c>
      <c r="G10442" t="str">
        <f>VLOOKUP(HospitalImport__2[[#This Row],[Medical Procedure ID No.]],MedicalProcedures!$A$1:$B$11,2,FALSE)</f>
        <v>CRANIAL &amp; PERIPHERAL NERVE DISORDERS W/O MCC</v>
      </c>
      <c r="H10442">
        <v>184</v>
      </c>
      <c r="I10442" t="str">
        <f>VLOOKUP(HospitalImport__2[[#This Row],[ Total Discharges ]],'Discharge Volume Type'!$A$1:$B$3,2,TRUE)</f>
        <v>High</v>
      </c>
      <c r="J10442">
        <v>20159.71</v>
      </c>
      <c r="K10442">
        <v>6004.95</v>
      </c>
      <c r="L10442">
        <v>4078.06</v>
      </c>
    </row>
    <row r="10443" spans="1:12" x14ac:dyDescent="0.25">
      <c r="A10443" s="8" t="s">
        <v>1181</v>
      </c>
      <c r="B10443" s="8" t="s">
        <v>1166</v>
      </c>
      <c r="C10443" s="8" t="s">
        <v>47</v>
      </c>
      <c r="D10443" s="8" t="str">
        <f>VLOOKUP(HospitalImport__2[[#This Row],[Provider State]],States!$A$2:$B$52,2,FALSE)</f>
        <v>Michigan</v>
      </c>
      <c r="E10443" s="8" t="s">
        <v>1136</v>
      </c>
      <c r="F10443">
        <v>74</v>
      </c>
      <c r="G10443" t="str">
        <f>VLOOKUP(HospitalImport__2[[#This Row],[Medical Procedure ID No.]],MedicalProcedures!$A$1:$B$11,2,FALSE)</f>
        <v>CRANIAL &amp; PERIPHERAL NERVE DISORDERS W/O MCC</v>
      </c>
      <c r="H10443">
        <v>67</v>
      </c>
      <c r="I10443" t="str">
        <f>VLOOKUP(HospitalImport__2[[#This Row],[ Total Discharges ]],'Discharge Volume Type'!$A$1:$B$3,2,TRUE)</f>
        <v xml:space="preserve">Medium </v>
      </c>
      <c r="J10443">
        <v>22217.06</v>
      </c>
      <c r="K10443">
        <v>12317.6</v>
      </c>
      <c r="L10443">
        <v>5412.88</v>
      </c>
    </row>
    <row r="10444" spans="1:12" x14ac:dyDescent="0.25">
      <c r="A10444" s="8" t="s">
        <v>1182</v>
      </c>
      <c r="B10444" s="8" t="s">
        <v>1183</v>
      </c>
      <c r="C10444" s="8" t="s">
        <v>47</v>
      </c>
      <c r="D10444" s="8" t="str">
        <f>VLOOKUP(HospitalImport__2[[#This Row],[Provider State]],States!$A$2:$B$52,2,FALSE)</f>
        <v>Michigan</v>
      </c>
      <c r="E10444" s="8" t="s">
        <v>1184</v>
      </c>
      <c r="F10444">
        <v>74</v>
      </c>
      <c r="G10444" t="str">
        <f>VLOOKUP(HospitalImport__2[[#This Row],[Medical Procedure ID No.]],MedicalProcedures!$A$1:$B$11,2,FALSE)</f>
        <v>CRANIAL &amp; PERIPHERAL NERVE DISORDERS W/O MCC</v>
      </c>
      <c r="H10444">
        <v>34</v>
      </c>
      <c r="I10444" t="str">
        <f>VLOOKUP(HospitalImport__2[[#This Row],[ Total Discharges ]],'Discharge Volume Type'!$A$1:$B$3,2,TRUE)</f>
        <v>Low</v>
      </c>
      <c r="J10444">
        <v>31111.89</v>
      </c>
      <c r="K10444">
        <v>4786.4799999999996</v>
      </c>
      <c r="L10444">
        <v>3536.61</v>
      </c>
    </row>
    <row r="10445" spans="1:12" x14ac:dyDescent="0.25">
      <c r="A10445" s="8" t="s">
        <v>2527</v>
      </c>
      <c r="B10445" s="8" t="s">
        <v>1383</v>
      </c>
      <c r="C10445" s="8" t="s">
        <v>47</v>
      </c>
      <c r="D10445" s="8" t="str">
        <f>VLOOKUP(HospitalImport__2[[#This Row],[Provider State]],States!$A$2:$B$52,2,FALSE)</f>
        <v>Michigan</v>
      </c>
      <c r="E10445" s="8" t="s">
        <v>1127</v>
      </c>
      <c r="F10445">
        <v>74</v>
      </c>
      <c r="G10445" t="str">
        <f>VLOOKUP(HospitalImport__2[[#This Row],[Medical Procedure ID No.]],MedicalProcedures!$A$1:$B$11,2,FALSE)</f>
        <v>CRANIAL &amp; PERIPHERAL NERVE DISORDERS W/O MCC</v>
      </c>
      <c r="H10445">
        <v>42</v>
      </c>
      <c r="I10445" t="str">
        <f>VLOOKUP(HospitalImport__2[[#This Row],[ Total Discharges ]],'Discharge Volume Type'!$A$1:$B$3,2,TRUE)</f>
        <v>Low</v>
      </c>
      <c r="J10445">
        <v>22754.13</v>
      </c>
      <c r="K10445">
        <v>4441.55</v>
      </c>
      <c r="L10445">
        <v>15756.26</v>
      </c>
    </row>
    <row r="10446" spans="1:12" x14ac:dyDescent="0.25">
      <c r="A10446" s="8" t="s">
        <v>1185</v>
      </c>
      <c r="B10446" s="8" t="s">
        <v>1186</v>
      </c>
      <c r="C10446" s="8" t="s">
        <v>47</v>
      </c>
      <c r="D10446" s="8" t="str">
        <f>VLOOKUP(HospitalImport__2[[#This Row],[Provider State]],States!$A$2:$B$52,2,FALSE)</f>
        <v>Michigan</v>
      </c>
      <c r="E10446" s="8" t="s">
        <v>1136</v>
      </c>
      <c r="F10446">
        <v>74</v>
      </c>
      <c r="G10446" t="str">
        <f>VLOOKUP(HospitalImport__2[[#This Row],[Medical Procedure ID No.]],MedicalProcedures!$A$1:$B$11,2,FALSE)</f>
        <v>CRANIAL &amp; PERIPHERAL NERVE DISORDERS W/O MCC</v>
      </c>
      <c r="H10446">
        <v>53</v>
      </c>
      <c r="I10446" t="str">
        <f>VLOOKUP(HospitalImport__2[[#This Row],[ Total Discharges ]],'Discharge Volume Type'!$A$1:$B$3,2,TRUE)</f>
        <v xml:space="preserve">Medium </v>
      </c>
      <c r="J10446">
        <v>37309.230000000003</v>
      </c>
      <c r="K10446">
        <v>5359.93</v>
      </c>
      <c r="L10446">
        <v>3785.48</v>
      </c>
    </row>
    <row r="10447" spans="1:12" x14ac:dyDescent="0.25">
      <c r="A10447" s="8" t="s">
        <v>1189</v>
      </c>
      <c r="B10447" s="8" t="s">
        <v>1135</v>
      </c>
      <c r="C10447" s="8" t="s">
        <v>47</v>
      </c>
      <c r="D10447" s="8" t="str">
        <f>VLOOKUP(HospitalImport__2[[#This Row],[Provider State]],States!$A$2:$B$52,2,FALSE)</f>
        <v>Michigan</v>
      </c>
      <c r="E10447" s="8" t="s">
        <v>1136</v>
      </c>
      <c r="F10447">
        <v>74</v>
      </c>
      <c r="G10447" t="str">
        <f>VLOOKUP(HospitalImport__2[[#This Row],[Medical Procedure ID No.]],MedicalProcedures!$A$1:$B$11,2,FALSE)</f>
        <v>CRANIAL &amp; PERIPHERAL NERVE DISORDERS W/O MCC</v>
      </c>
      <c r="H10447">
        <v>35</v>
      </c>
      <c r="I10447" t="str">
        <f>VLOOKUP(HospitalImport__2[[#This Row],[ Total Discharges ]],'Discharge Volume Type'!$A$1:$B$3,2,TRUE)</f>
        <v>Low</v>
      </c>
      <c r="J10447">
        <v>39909.72</v>
      </c>
      <c r="K10447">
        <v>7311.26</v>
      </c>
      <c r="L10447">
        <v>6872.03</v>
      </c>
    </row>
    <row r="10448" spans="1:12" x14ac:dyDescent="0.25">
      <c r="A10448" s="8" t="s">
        <v>1192</v>
      </c>
      <c r="B10448" s="8" t="s">
        <v>1193</v>
      </c>
      <c r="C10448" s="8" t="s">
        <v>47</v>
      </c>
      <c r="D10448" s="8" t="str">
        <f>VLOOKUP(HospitalImport__2[[#This Row],[Provider State]],States!$A$2:$B$52,2,FALSE)</f>
        <v>Michigan</v>
      </c>
      <c r="E10448" s="8" t="s">
        <v>1136</v>
      </c>
      <c r="F10448">
        <v>74</v>
      </c>
      <c r="G10448" t="str">
        <f>VLOOKUP(HospitalImport__2[[#This Row],[Medical Procedure ID No.]],MedicalProcedures!$A$1:$B$11,2,FALSE)</f>
        <v>CRANIAL &amp; PERIPHERAL NERVE DISORDERS W/O MCC</v>
      </c>
      <c r="H10448">
        <v>38</v>
      </c>
      <c r="I10448" t="str">
        <f>VLOOKUP(HospitalImport__2[[#This Row],[ Total Discharges ]],'Discharge Volume Type'!$A$1:$B$3,2,TRUE)</f>
        <v>Low</v>
      </c>
      <c r="J10448">
        <v>56454.82</v>
      </c>
      <c r="K10448">
        <v>14705.15</v>
      </c>
      <c r="L10448">
        <v>3430.63</v>
      </c>
    </row>
    <row r="10449" spans="1:12" x14ac:dyDescent="0.25">
      <c r="A10449" s="8" t="s">
        <v>1194</v>
      </c>
      <c r="B10449" s="8" t="s">
        <v>1183</v>
      </c>
      <c r="C10449" s="8" t="s">
        <v>47</v>
      </c>
      <c r="D10449" s="8" t="str">
        <f>VLOOKUP(HospitalImport__2[[#This Row],[Provider State]],States!$A$2:$B$52,2,FALSE)</f>
        <v>Michigan</v>
      </c>
      <c r="E10449" s="8" t="s">
        <v>1184</v>
      </c>
      <c r="F10449">
        <v>74</v>
      </c>
      <c r="G10449" t="str">
        <f>VLOOKUP(HospitalImport__2[[#This Row],[Medical Procedure ID No.]],MedicalProcedures!$A$1:$B$11,2,FALSE)</f>
        <v>CRANIAL &amp; PERIPHERAL NERVE DISORDERS W/O MCC</v>
      </c>
      <c r="H10449">
        <v>48</v>
      </c>
      <c r="I10449" t="str">
        <f>VLOOKUP(HospitalImport__2[[#This Row],[ Total Discharges ]],'Discharge Volume Type'!$A$1:$B$3,2,TRUE)</f>
        <v>Low</v>
      </c>
      <c r="J10449">
        <v>14353.62</v>
      </c>
      <c r="K10449">
        <v>7327.84</v>
      </c>
      <c r="L10449">
        <v>5940.55</v>
      </c>
    </row>
    <row r="10450" spans="1:12" x14ac:dyDescent="0.25">
      <c r="A10450" s="8" t="s">
        <v>1199</v>
      </c>
      <c r="B10450" s="8" t="s">
        <v>1200</v>
      </c>
      <c r="C10450" s="8" t="s">
        <v>47</v>
      </c>
      <c r="D10450" s="8" t="str">
        <f>VLOOKUP(HospitalImport__2[[#This Row],[Provider State]],States!$A$2:$B$52,2,FALSE)</f>
        <v>Michigan</v>
      </c>
      <c r="E10450" s="8" t="s">
        <v>1124</v>
      </c>
      <c r="F10450">
        <v>74</v>
      </c>
      <c r="G10450" t="str">
        <f>VLOOKUP(HospitalImport__2[[#This Row],[Medical Procedure ID No.]],MedicalProcedures!$A$1:$B$11,2,FALSE)</f>
        <v>CRANIAL &amp; PERIPHERAL NERVE DISORDERS W/O MCC</v>
      </c>
      <c r="H10450">
        <v>41</v>
      </c>
      <c r="I10450" t="str">
        <f>VLOOKUP(HospitalImport__2[[#This Row],[ Total Discharges ]],'Discharge Volume Type'!$A$1:$B$3,2,TRUE)</f>
        <v>Low</v>
      </c>
      <c r="J10450">
        <v>33414.730000000003</v>
      </c>
      <c r="K10450">
        <v>7396.25</v>
      </c>
      <c r="L10450">
        <v>6132.15</v>
      </c>
    </row>
    <row r="10451" spans="1:12" x14ac:dyDescent="0.25">
      <c r="A10451" s="8" t="s">
        <v>1201</v>
      </c>
      <c r="B10451" s="8" t="s">
        <v>1202</v>
      </c>
      <c r="C10451" s="8" t="s">
        <v>47</v>
      </c>
      <c r="D10451" s="8" t="str">
        <f>VLOOKUP(HospitalImport__2[[#This Row],[Provider State]],States!$A$2:$B$52,2,FALSE)</f>
        <v>Michigan</v>
      </c>
      <c r="E10451" s="8" t="s">
        <v>1124</v>
      </c>
      <c r="F10451">
        <v>74</v>
      </c>
      <c r="G10451" t="str">
        <f>VLOOKUP(HospitalImport__2[[#This Row],[Medical Procedure ID No.]],MedicalProcedures!$A$1:$B$11,2,FALSE)</f>
        <v>CRANIAL &amp; PERIPHERAL NERVE DISORDERS W/O MCC</v>
      </c>
      <c r="H10451">
        <v>46</v>
      </c>
      <c r="I10451" t="str">
        <f>VLOOKUP(HospitalImport__2[[#This Row],[ Total Discharges ]],'Discharge Volume Type'!$A$1:$B$3,2,TRUE)</f>
        <v>Low</v>
      </c>
      <c r="J10451">
        <v>35653.93</v>
      </c>
      <c r="K10451">
        <v>6449.06</v>
      </c>
      <c r="L10451">
        <v>14101.09</v>
      </c>
    </row>
    <row r="10452" spans="1:12" x14ac:dyDescent="0.25">
      <c r="A10452" s="8" t="s">
        <v>3147</v>
      </c>
      <c r="B10452" s="8" t="s">
        <v>3148</v>
      </c>
      <c r="C10452" s="8" t="s">
        <v>47</v>
      </c>
      <c r="D10452" s="8" t="str">
        <f>VLOOKUP(HospitalImport__2[[#This Row],[Provider State]],States!$A$2:$B$52,2,FALSE)</f>
        <v>Michigan</v>
      </c>
      <c r="E10452" s="8" t="s">
        <v>1127</v>
      </c>
      <c r="F10452">
        <v>74</v>
      </c>
      <c r="G10452" t="str">
        <f>VLOOKUP(HospitalImport__2[[#This Row],[Medical Procedure ID No.]],MedicalProcedures!$A$1:$B$11,2,FALSE)</f>
        <v>CRANIAL &amp; PERIPHERAL NERVE DISORDERS W/O MCC</v>
      </c>
      <c r="H10452">
        <v>145</v>
      </c>
      <c r="I10452" t="str">
        <f>VLOOKUP(HospitalImport__2[[#This Row],[ Total Discharges ]],'Discharge Volume Type'!$A$1:$B$3,2,TRUE)</f>
        <v>High</v>
      </c>
      <c r="J10452">
        <v>17613.5</v>
      </c>
      <c r="K10452">
        <v>8878.89</v>
      </c>
      <c r="L10452">
        <v>9887.2099999999991</v>
      </c>
    </row>
    <row r="10453" spans="1:12" x14ac:dyDescent="0.25">
      <c r="A10453" s="8" t="s">
        <v>2528</v>
      </c>
      <c r="B10453" s="8" t="s">
        <v>1166</v>
      </c>
      <c r="C10453" s="8" t="s">
        <v>47</v>
      </c>
      <c r="D10453" s="8" t="str">
        <f>VLOOKUP(HospitalImport__2[[#This Row],[Provider State]],States!$A$2:$B$52,2,FALSE)</f>
        <v>Michigan</v>
      </c>
      <c r="E10453" s="8" t="s">
        <v>1136</v>
      </c>
      <c r="F10453">
        <v>74</v>
      </c>
      <c r="G10453" t="str">
        <f>VLOOKUP(HospitalImport__2[[#This Row],[Medical Procedure ID No.]],MedicalProcedures!$A$1:$B$11,2,FALSE)</f>
        <v>CRANIAL &amp; PERIPHERAL NERVE DISORDERS W/O MCC</v>
      </c>
      <c r="H10453">
        <v>72</v>
      </c>
      <c r="I10453" t="str">
        <f>VLOOKUP(HospitalImport__2[[#This Row],[ Total Discharges ]],'Discharge Volume Type'!$A$1:$B$3,2,TRUE)</f>
        <v xml:space="preserve">Medium </v>
      </c>
      <c r="J10453">
        <v>27368.83</v>
      </c>
      <c r="K10453">
        <v>5995.82</v>
      </c>
      <c r="L10453">
        <v>6410.71</v>
      </c>
    </row>
    <row r="10454" spans="1:12" x14ac:dyDescent="0.25">
      <c r="A10454" s="8" t="s">
        <v>1203</v>
      </c>
      <c r="B10454" s="8" t="s">
        <v>1204</v>
      </c>
      <c r="C10454" s="8" t="s">
        <v>47</v>
      </c>
      <c r="D10454" s="8" t="str">
        <f>VLOOKUP(HospitalImport__2[[#This Row],[Provider State]],States!$A$2:$B$52,2,FALSE)</f>
        <v>Michigan</v>
      </c>
      <c r="E10454" s="8" t="s">
        <v>1133</v>
      </c>
      <c r="F10454">
        <v>74</v>
      </c>
      <c r="G10454" t="str">
        <f>VLOOKUP(HospitalImport__2[[#This Row],[Medical Procedure ID No.]],MedicalProcedures!$A$1:$B$11,2,FALSE)</f>
        <v>CRANIAL &amp; PERIPHERAL NERVE DISORDERS W/O MCC</v>
      </c>
      <c r="H10454">
        <v>51</v>
      </c>
      <c r="I10454" t="str">
        <f>VLOOKUP(HospitalImport__2[[#This Row],[ Total Discharges ]],'Discharge Volume Type'!$A$1:$B$3,2,TRUE)</f>
        <v xml:space="preserve">Medium </v>
      </c>
      <c r="J10454">
        <v>32699.17</v>
      </c>
      <c r="K10454">
        <v>5811.79</v>
      </c>
      <c r="L10454">
        <v>3680.62</v>
      </c>
    </row>
    <row r="10455" spans="1:12" x14ac:dyDescent="0.25">
      <c r="A10455" s="8" t="s">
        <v>1205</v>
      </c>
      <c r="B10455" s="8" t="s">
        <v>1206</v>
      </c>
      <c r="C10455" s="8" t="s">
        <v>49</v>
      </c>
      <c r="D10455" s="8" t="str">
        <f>VLOOKUP(HospitalImport__2[[#This Row],[Provider State]],States!$A$2:$B$52,2,FALSE)</f>
        <v>Minnesota</v>
      </c>
      <c r="E10455" s="8" t="s">
        <v>1207</v>
      </c>
      <c r="F10455">
        <v>74</v>
      </c>
      <c r="G10455" t="str">
        <f>VLOOKUP(HospitalImport__2[[#This Row],[Medical Procedure ID No.]],MedicalProcedures!$A$1:$B$11,2,FALSE)</f>
        <v>CRANIAL &amp; PERIPHERAL NERVE DISORDERS W/O MCC</v>
      </c>
      <c r="H10455">
        <v>55</v>
      </c>
      <c r="I10455" t="str">
        <f>VLOOKUP(HospitalImport__2[[#This Row],[ Total Discharges ]],'Discharge Volume Type'!$A$1:$B$3,2,TRUE)</f>
        <v xml:space="preserve">Medium </v>
      </c>
      <c r="J10455">
        <v>24958.19</v>
      </c>
      <c r="K10455">
        <v>10460.709999999999</v>
      </c>
      <c r="L10455">
        <v>3334.17</v>
      </c>
    </row>
    <row r="10456" spans="1:12" x14ac:dyDescent="0.25">
      <c r="A10456" s="8" t="s">
        <v>1211</v>
      </c>
      <c r="B10456" s="8" t="s">
        <v>1200</v>
      </c>
      <c r="C10456" s="8" t="s">
        <v>49</v>
      </c>
      <c r="D10456" s="8" t="str">
        <f>VLOOKUP(HospitalImport__2[[#This Row],[Provider State]],States!$A$2:$B$52,2,FALSE)</f>
        <v>Minnesota</v>
      </c>
      <c r="E10456" s="8" t="s">
        <v>1212</v>
      </c>
      <c r="F10456">
        <v>74</v>
      </c>
      <c r="G10456" t="str">
        <f>VLOOKUP(HospitalImport__2[[#This Row],[Medical Procedure ID No.]],MedicalProcedures!$A$1:$B$11,2,FALSE)</f>
        <v>CRANIAL &amp; PERIPHERAL NERVE DISORDERS W/O MCC</v>
      </c>
      <c r="H10456">
        <v>36</v>
      </c>
      <c r="I10456" t="str">
        <f>VLOOKUP(HospitalImport__2[[#This Row],[ Total Discharges ]],'Discharge Volume Type'!$A$1:$B$3,2,TRUE)</f>
        <v>Low</v>
      </c>
      <c r="J10456">
        <v>36920.699999999997</v>
      </c>
      <c r="K10456">
        <v>7911.53</v>
      </c>
      <c r="L10456">
        <v>5278.37</v>
      </c>
    </row>
    <row r="10457" spans="1:12" x14ac:dyDescent="0.25">
      <c r="A10457" s="8" t="s">
        <v>1213</v>
      </c>
      <c r="B10457" s="8" t="s">
        <v>1214</v>
      </c>
      <c r="C10457" s="8" t="s">
        <v>49</v>
      </c>
      <c r="D10457" s="8" t="str">
        <f>VLOOKUP(HospitalImport__2[[#This Row],[Provider State]],States!$A$2:$B$52,2,FALSE)</f>
        <v>Minnesota</v>
      </c>
      <c r="E10457" s="8" t="s">
        <v>1215</v>
      </c>
      <c r="F10457">
        <v>74</v>
      </c>
      <c r="G10457" t="str">
        <f>VLOOKUP(HospitalImport__2[[#This Row],[Medical Procedure ID No.]],MedicalProcedures!$A$1:$B$11,2,FALSE)</f>
        <v>CRANIAL &amp; PERIPHERAL NERVE DISORDERS W/O MCC</v>
      </c>
      <c r="H10457">
        <v>51</v>
      </c>
      <c r="I10457" t="str">
        <f>VLOOKUP(HospitalImport__2[[#This Row],[ Total Discharges ]],'Discharge Volume Type'!$A$1:$B$3,2,TRUE)</f>
        <v xml:space="preserve">Medium </v>
      </c>
      <c r="J10457">
        <v>24986.68</v>
      </c>
      <c r="K10457">
        <v>5443.33</v>
      </c>
      <c r="L10457">
        <v>6222.27</v>
      </c>
    </row>
    <row r="10458" spans="1:12" x14ac:dyDescent="0.25">
      <c r="A10458" s="8" t="s">
        <v>2532</v>
      </c>
      <c r="B10458" s="8" t="s">
        <v>1220</v>
      </c>
      <c r="C10458" s="8" t="s">
        <v>49</v>
      </c>
      <c r="D10458" s="8" t="str">
        <f>VLOOKUP(HospitalImport__2[[#This Row],[Provider State]],States!$A$2:$B$52,2,FALSE)</f>
        <v>Minnesota</v>
      </c>
      <c r="E10458" s="8" t="s">
        <v>1221</v>
      </c>
      <c r="F10458">
        <v>74</v>
      </c>
      <c r="G10458" t="str">
        <f>VLOOKUP(HospitalImport__2[[#This Row],[Medical Procedure ID No.]],MedicalProcedures!$A$1:$B$11,2,FALSE)</f>
        <v>CRANIAL &amp; PERIPHERAL NERVE DISORDERS W/O MCC</v>
      </c>
      <c r="H10458">
        <v>54</v>
      </c>
      <c r="I10458" t="str">
        <f>VLOOKUP(HospitalImport__2[[#This Row],[ Total Discharges ]],'Discharge Volume Type'!$A$1:$B$3,2,TRUE)</f>
        <v xml:space="preserve">Medium </v>
      </c>
      <c r="J10458">
        <v>14812.95</v>
      </c>
      <c r="K10458">
        <v>5070.47</v>
      </c>
      <c r="L10458">
        <v>5386.95</v>
      </c>
    </row>
    <row r="10459" spans="1:12" x14ac:dyDescent="0.25">
      <c r="A10459" s="8" t="s">
        <v>1216</v>
      </c>
      <c r="B10459" s="8" t="s">
        <v>1217</v>
      </c>
      <c r="C10459" s="8" t="s">
        <v>49</v>
      </c>
      <c r="D10459" s="8" t="str">
        <f>VLOOKUP(HospitalImport__2[[#This Row],[Provider State]],States!$A$2:$B$52,2,FALSE)</f>
        <v>Minnesota</v>
      </c>
      <c r="E10459" s="8" t="s">
        <v>1207</v>
      </c>
      <c r="F10459">
        <v>74</v>
      </c>
      <c r="G10459" t="str">
        <f>VLOOKUP(HospitalImport__2[[#This Row],[Medical Procedure ID No.]],MedicalProcedures!$A$1:$B$11,2,FALSE)</f>
        <v>CRANIAL &amp; PERIPHERAL NERVE DISORDERS W/O MCC</v>
      </c>
      <c r="H10459">
        <v>52</v>
      </c>
      <c r="I10459" t="str">
        <f>VLOOKUP(HospitalImport__2[[#This Row],[ Total Discharges ]],'Discharge Volume Type'!$A$1:$B$3,2,TRUE)</f>
        <v xml:space="preserve">Medium </v>
      </c>
      <c r="J10459">
        <v>16253.11</v>
      </c>
      <c r="K10459">
        <v>6114.07</v>
      </c>
      <c r="L10459">
        <v>6519.58</v>
      </c>
    </row>
    <row r="10460" spans="1:12" x14ac:dyDescent="0.25">
      <c r="A10460" s="8" t="s">
        <v>1218</v>
      </c>
      <c r="B10460" s="8" t="s">
        <v>1219</v>
      </c>
      <c r="C10460" s="8" t="s">
        <v>49</v>
      </c>
      <c r="D10460" s="8" t="str">
        <f>VLOOKUP(HospitalImport__2[[#This Row],[Provider State]],States!$A$2:$B$52,2,FALSE)</f>
        <v>Minnesota</v>
      </c>
      <c r="E10460" s="8" t="s">
        <v>1207</v>
      </c>
      <c r="F10460">
        <v>74</v>
      </c>
      <c r="G10460" t="str">
        <f>VLOOKUP(HospitalImport__2[[#This Row],[Medical Procedure ID No.]],MedicalProcedures!$A$1:$B$11,2,FALSE)</f>
        <v>CRANIAL &amp; PERIPHERAL NERVE DISORDERS W/O MCC</v>
      </c>
      <c r="H10460">
        <v>40</v>
      </c>
      <c r="I10460" t="str">
        <f>VLOOKUP(HospitalImport__2[[#This Row],[ Total Discharges ]],'Discharge Volume Type'!$A$1:$B$3,2,TRUE)</f>
        <v>Low</v>
      </c>
      <c r="J10460">
        <v>123186.03</v>
      </c>
      <c r="K10460">
        <v>5459.34</v>
      </c>
      <c r="L10460">
        <v>3641.04</v>
      </c>
    </row>
    <row r="10461" spans="1:12" x14ac:dyDescent="0.25">
      <c r="A10461" s="8" t="s">
        <v>2535</v>
      </c>
      <c r="B10461" s="8" t="s">
        <v>1219</v>
      </c>
      <c r="C10461" s="8" t="s">
        <v>49</v>
      </c>
      <c r="D10461" s="8" t="str">
        <f>VLOOKUP(HospitalImport__2[[#This Row],[Provider State]],States!$A$2:$B$52,2,FALSE)</f>
        <v>Minnesota</v>
      </c>
      <c r="E10461" s="8" t="s">
        <v>1207</v>
      </c>
      <c r="F10461">
        <v>74</v>
      </c>
      <c r="G10461" t="str">
        <f>VLOOKUP(HospitalImport__2[[#This Row],[Medical Procedure ID No.]],MedicalProcedures!$A$1:$B$11,2,FALSE)</f>
        <v>CRANIAL &amp; PERIPHERAL NERVE DISORDERS W/O MCC</v>
      </c>
      <c r="H10461">
        <v>41</v>
      </c>
      <c r="I10461" t="str">
        <f>VLOOKUP(HospitalImport__2[[#This Row],[ Total Discharges ]],'Discharge Volume Type'!$A$1:$B$3,2,TRUE)</f>
        <v>Low</v>
      </c>
      <c r="J10461">
        <v>49734.23</v>
      </c>
      <c r="K10461">
        <v>9340.3799999999992</v>
      </c>
      <c r="L10461">
        <v>10486.95</v>
      </c>
    </row>
    <row r="10462" spans="1:12" x14ac:dyDescent="0.25">
      <c r="A10462" s="8" t="s">
        <v>1231</v>
      </c>
      <c r="B10462" s="8" t="s">
        <v>1220</v>
      </c>
      <c r="C10462" s="8" t="s">
        <v>49</v>
      </c>
      <c r="D10462" s="8" t="str">
        <f>VLOOKUP(HospitalImport__2[[#This Row],[Provider State]],States!$A$2:$B$52,2,FALSE)</f>
        <v>Minnesota</v>
      </c>
      <c r="E10462" s="8" t="s">
        <v>1221</v>
      </c>
      <c r="F10462">
        <v>74</v>
      </c>
      <c r="G10462" t="str">
        <f>VLOOKUP(HospitalImport__2[[#This Row],[Medical Procedure ID No.]],MedicalProcedures!$A$1:$B$11,2,FALSE)</f>
        <v>CRANIAL &amp; PERIPHERAL NERVE DISORDERS W/O MCC</v>
      </c>
      <c r="H10462">
        <v>39</v>
      </c>
      <c r="I10462" t="str">
        <f>VLOOKUP(HospitalImport__2[[#This Row],[ Total Discharges ]],'Discharge Volume Type'!$A$1:$B$3,2,TRUE)</f>
        <v>Low</v>
      </c>
      <c r="J10462">
        <v>23588.63</v>
      </c>
      <c r="K10462">
        <v>6012.73</v>
      </c>
      <c r="L10462">
        <v>4088.47</v>
      </c>
    </row>
    <row r="10463" spans="1:12" x14ac:dyDescent="0.25">
      <c r="A10463" s="8" t="s">
        <v>337</v>
      </c>
      <c r="B10463" s="8" t="s">
        <v>1232</v>
      </c>
      <c r="C10463" s="8" t="s">
        <v>49</v>
      </c>
      <c r="D10463" s="8" t="str">
        <f>VLOOKUP(HospitalImport__2[[#This Row],[Provider State]],States!$A$2:$B$52,2,FALSE)</f>
        <v>Minnesota</v>
      </c>
      <c r="E10463" s="8" t="s">
        <v>1207</v>
      </c>
      <c r="F10463">
        <v>74</v>
      </c>
      <c r="G10463" t="str">
        <f>VLOOKUP(HospitalImport__2[[#This Row],[Medical Procedure ID No.]],MedicalProcedures!$A$1:$B$11,2,FALSE)</f>
        <v>CRANIAL &amp; PERIPHERAL NERVE DISORDERS W/O MCC</v>
      </c>
      <c r="H10463">
        <v>31</v>
      </c>
      <c r="I10463" t="str">
        <f>VLOOKUP(HospitalImport__2[[#This Row],[ Total Discharges ]],'Discharge Volume Type'!$A$1:$B$3,2,TRUE)</f>
        <v>Low</v>
      </c>
      <c r="J10463">
        <v>17690.46</v>
      </c>
      <c r="K10463">
        <v>5499.89</v>
      </c>
      <c r="L10463">
        <v>5542.46</v>
      </c>
    </row>
    <row r="10464" spans="1:12" x14ac:dyDescent="0.25">
      <c r="A10464" s="8" t="s">
        <v>2538</v>
      </c>
      <c r="B10464" s="8" t="s">
        <v>2539</v>
      </c>
      <c r="C10464" s="8" t="s">
        <v>49</v>
      </c>
      <c r="D10464" s="8" t="str">
        <f>VLOOKUP(HospitalImport__2[[#This Row],[Provider State]],States!$A$2:$B$52,2,FALSE)</f>
        <v>Minnesota</v>
      </c>
      <c r="E10464" s="8" t="s">
        <v>1221</v>
      </c>
      <c r="F10464">
        <v>74</v>
      </c>
      <c r="G10464" t="str">
        <f>VLOOKUP(HospitalImport__2[[#This Row],[Medical Procedure ID No.]],MedicalProcedures!$A$1:$B$11,2,FALSE)</f>
        <v>CRANIAL &amp; PERIPHERAL NERVE DISORDERS W/O MCC</v>
      </c>
      <c r="H10464">
        <v>62</v>
      </c>
      <c r="I10464" t="str">
        <f>VLOOKUP(HospitalImport__2[[#This Row],[ Total Discharges ]],'Discharge Volume Type'!$A$1:$B$3,2,TRUE)</f>
        <v xml:space="preserve">Medium </v>
      </c>
      <c r="J10464">
        <v>12764.26</v>
      </c>
      <c r="K10464">
        <v>5109.25</v>
      </c>
      <c r="L10464">
        <v>7221.13</v>
      </c>
    </row>
    <row r="10465" spans="1:12" x14ac:dyDescent="0.25">
      <c r="A10465" s="8" t="s">
        <v>1233</v>
      </c>
      <c r="B10465" s="8" t="s">
        <v>1161</v>
      </c>
      <c r="C10465" s="8" t="s">
        <v>51</v>
      </c>
      <c r="D10465" s="8" t="str">
        <f>VLOOKUP(HospitalImport__2[[#This Row],[Provider State]],States!$A$2:$B$52,2,FALSE)</f>
        <v>Mississippi</v>
      </c>
      <c r="E10465" s="8" t="s">
        <v>1234</v>
      </c>
      <c r="F10465">
        <v>74</v>
      </c>
      <c r="G10465" t="str">
        <f>VLOOKUP(HospitalImport__2[[#This Row],[Medical Procedure ID No.]],MedicalProcedures!$A$1:$B$11,2,FALSE)</f>
        <v>CRANIAL &amp; PERIPHERAL NERVE DISORDERS W/O MCC</v>
      </c>
      <c r="H10465">
        <v>32</v>
      </c>
      <c r="I10465" t="str">
        <f>VLOOKUP(HospitalImport__2[[#This Row],[ Total Discharges ]],'Discharge Volume Type'!$A$1:$B$3,2,TRUE)</f>
        <v>Low</v>
      </c>
      <c r="J10465">
        <v>24586.03</v>
      </c>
      <c r="K10465">
        <v>8563.5300000000007</v>
      </c>
      <c r="L10465">
        <v>4547.37</v>
      </c>
    </row>
    <row r="10466" spans="1:12" x14ac:dyDescent="0.25">
      <c r="A10466" s="8" t="s">
        <v>1235</v>
      </c>
      <c r="B10466" s="8" t="s">
        <v>1236</v>
      </c>
      <c r="C10466" s="8" t="s">
        <v>51</v>
      </c>
      <c r="D10466" s="8" t="str">
        <f>VLOOKUP(HospitalImport__2[[#This Row],[Provider State]],States!$A$2:$B$52,2,FALSE)</f>
        <v>Mississippi</v>
      </c>
      <c r="E10466" s="8" t="s">
        <v>1237</v>
      </c>
      <c r="F10466">
        <v>74</v>
      </c>
      <c r="G10466" t="str">
        <f>VLOOKUP(HospitalImport__2[[#This Row],[Medical Procedure ID No.]],MedicalProcedures!$A$1:$B$11,2,FALSE)</f>
        <v>CRANIAL &amp; PERIPHERAL NERVE DISORDERS W/O MCC</v>
      </c>
      <c r="H10466">
        <v>36</v>
      </c>
      <c r="I10466" t="str">
        <f>VLOOKUP(HospitalImport__2[[#This Row],[ Total Discharges ]],'Discharge Volume Type'!$A$1:$B$3,2,TRUE)</f>
        <v>Low</v>
      </c>
      <c r="J10466">
        <v>24720.52</v>
      </c>
      <c r="K10466">
        <v>6239.03</v>
      </c>
      <c r="L10466">
        <v>5886.88</v>
      </c>
    </row>
    <row r="10467" spans="1:12" x14ac:dyDescent="0.25">
      <c r="A10467" s="8" t="s">
        <v>3755</v>
      </c>
      <c r="B10467" s="8" t="s">
        <v>3756</v>
      </c>
      <c r="C10467" s="8" t="s">
        <v>51</v>
      </c>
      <c r="D10467" s="8" t="str">
        <f>VLOOKUP(HospitalImport__2[[#This Row],[Provider State]],States!$A$2:$B$52,2,FALSE)</f>
        <v>Mississippi</v>
      </c>
      <c r="E10467" s="8" t="s">
        <v>1243</v>
      </c>
      <c r="F10467">
        <v>74</v>
      </c>
      <c r="G10467" t="str">
        <f>VLOOKUP(HospitalImport__2[[#This Row],[Medical Procedure ID No.]],MedicalProcedures!$A$1:$B$11,2,FALSE)</f>
        <v>CRANIAL &amp; PERIPHERAL NERVE DISORDERS W/O MCC</v>
      </c>
      <c r="H10467">
        <v>48</v>
      </c>
      <c r="I10467" t="str">
        <f>VLOOKUP(HospitalImport__2[[#This Row],[ Total Discharges ]],'Discharge Volume Type'!$A$1:$B$3,2,TRUE)</f>
        <v>Low</v>
      </c>
      <c r="J10467">
        <v>28608.31</v>
      </c>
      <c r="K10467">
        <v>7614.03</v>
      </c>
      <c r="L10467">
        <v>5795.19</v>
      </c>
    </row>
    <row r="10468" spans="1:12" x14ac:dyDescent="0.25">
      <c r="A10468" s="8" t="s">
        <v>1241</v>
      </c>
      <c r="B10468" s="8" t="s">
        <v>1242</v>
      </c>
      <c r="C10468" s="8" t="s">
        <v>51</v>
      </c>
      <c r="D10468" s="8" t="str">
        <f>VLOOKUP(HospitalImport__2[[#This Row],[Provider State]],States!$A$2:$B$52,2,FALSE)</f>
        <v>Mississippi</v>
      </c>
      <c r="E10468" s="8" t="s">
        <v>1243</v>
      </c>
      <c r="F10468">
        <v>74</v>
      </c>
      <c r="G10468" t="str">
        <f>VLOOKUP(HospitalImport__2[[#This Row],[Medical Procedure ID No.]],MedicalProcedures!$A$1:$B$11,2,FALSE)</f>
        <v>CRANIAL &amp; PERIPHERAL NERVE DISORDERS W/O MCC</v>
      </c>
      <c r="H10468">
        <v>54</v>
      </c>
      <c r="I10468" t="str">
        <f>VLOOKUP(HospitalImport__2[[#This Row],[ Total Discharges ]],'Discharge Volume Type'!$A$1:$B$3,2,TRUE)</f>
        <v xml:space="preserve">Medium </v>
      </c>
      <c r="J10468">
        <v>16440.48</v>
      </c>
      <c r="K10468">
        <v>7587.11</v>
      </c>
      <c r="L10468">
        <v>3795.39</v>
      </c>
    </row>
    <row r="10469" spans="1:12" x14ac:dyDescent="0.25">
      <c r="A10469" s="8" t="s">
        <v>1244</v>
      </c>
      <c r="B10469" s="8" t="s">
        <v>1245</v>
      </c>
      <c r="C10469" s="8" t="s">
        <v>51</v>
      </c>
      <c r="D10469" s="8" t="str">
        <f>VLOOKUP(HospitalImport__2[[#This Row],[Provider State]],States!$A$2:$B$52,2,FALSE)</f>
        <v>Mississippi</v>
      </c>
      <c r="E10469" s="8" t="s">
        <v>1234</v>
      </c>
      <c r="F10469">
        <v>74</v>
      </c>
      <c r="G10469" t="str">
        <f>VLOOKUP(HospitalImport__2[[#This Row],[Medical Procedure ID No.]],MedicalProcedures!$A$1:$B$11,2,FALSE)</f>
        <v>CRANIAL &amp; PERIPHERAL NERVE DISORDERS W/O MCC</v>
      </c>
      <c r="H10469">
        <v>50</v>
      </c>
      <c r="I10469" t="str">
        <f>VLOOKUP(HospitalImport__2[[#This Row],[ Total Discharges ]],'Discharge Volume Type'!$A$1:$B$3,2,TRUE)</f>
        <v xml:space="preserve">Medium </v>
      </c>
      <c r="J10469">
        <v>23890.84</v>
      </c>
      <c r="K10469">
        <v>4657.12</v>
      </c>
      <c r="L10469">
        <v>3581.02</v>
      </c>
    </row>
    <row r="10470" spans="1:12" x14ac:dyDescent="0.25">
      <c r="A10470" s="8" t="s">
        <v>1249</v>
      </c>
      <c r="B10470" s="8" t="s">
        <v>1250</v>
      </c>
      <c r="C10470" s="8" t="s">
        <v>51</v>
      </c>
      <c r="D10470" s="8" t="str">
        <f>VLOOKUP(HospitalImport__2[[#This Row],[Provider State]],States!$A$2:$B$52,2,FALSE)</f>
        <v>Mississippi</v>
      </c>
      <c r="E10470" s="8" t="s">
        <v>158</v>
      </c>
      <c r="F10470">
        <v>74</v>
      </c>
      <c r="G10470" t="str">
        <f>VLOOKUP(HospitalImport__2[[#This Row],[Medical Procedure ID No.]],MedicalProcedures!$A$1:$B$11,2,FALSE)</f>
        <v>CRANIAL &amp; PERIPHERAL NERVE DISORDERS W/O MCC</v>
      </c>
      <c r="H10470">
        <v>52</v>
      </c>
      <c r="I10470" t="str">
        <f>VLOOKUP(HospitalImport__2[[#This Row],[ Total Discharges ]],'Discharge Volume Type'!$A$1:$B$3,2,TRUE)</f>
        <v xml:space="preserve">Medium </v>
      </c>
      <c r="J10470">
        <v>11767.78</v>
      </c>
      <c r="K10470">
        <v>14353.17</v>
      </c>
      <c r="L10470">
        <v>8010.44</v>
      </c>
    </row>
    <row r="10471" spans="1:12" x14ac:dyDescent="0.25">
      <c r="A10471" s="8" t="s">
        <v>2541</v>
      </c>
      <c r="B10471" s="8" t="s">
        <v>2542</v>
      </c>
      <c r="C10471" s="8" t="s">
        <v>51</v>
      </c>
      <c r="D10471" s="8" t="str">
        <f>VLOOKUP(HospitalImport__2[[#This Row],[Provider State]],States!$A$2:$B$52,2,FALSE)</f>
        <v>Mississippi</v>
      </c>
      <c r="E10471" s="8" t="s">
        <v>1240</v>
      </c>
      <c r="F10471">
        <v>74</v>
      </c>
      <c r="G10471" t="str">
        <f>VLOOKUP(HospitalImport__2[[#This Row],[Medical Procedure ID No.]],MedicalProcedures!$A$1:$B$11,2,FALSE)</f>
        <v>CRANIAL &amp; PERIPHERAL NERVE DISORDERS W/O MCC</v>
      </c>
      <c r="H10471">
        <v>42</v>
      </c>
      <c r="I10471" t="str">
        <f>VLOOKUP(HospitalImport__2[[#This Row],[ Total Discharges ]],'Discharge Volume Type'!$A$1:$B$3,2,TRUE)</f>
        <v>Low</v>
      </c>
      <c r="J10471">
        <v>27504.76</v>
      </c>
      <c r="K10471">
        <v>5466.6</v>
      </c>
      <c r="L10471">
        <v>11174.63</v>
      </c>
    </row>
    <row r="10472" spans="1:12" x14ac:dyDescent="0.25">
      <c r="A10472" s="8" t="s">
        <v>1251</v>
      </c>
      <c r="B10472" s="8" t="s">
        <v>1161</v>
      </c>
      <c r="C10472" s="8" t="s">
        <v>51</v>
      </c>
      <c r="D10472" s="8" t="str">
        <f>VLOOKUP(HospitalImport__2[[#This Row],[Provider State]],States!$A$2:$B$52,2,FALSE)</f>
        <v>Mississippi</v>
      </c>
      <c r="E10472" s="8" t="s">
        <v>1234</v>
      </c>
      <c r="F10472">
        <v>74</v>
      </c>
      <c r="G10472" t="str">
        <f>VLOOKUP(HospitalImport__2[[#This Row],[Medical Procedure ID No.]],MedicalProcedures!$A$1:$B$11,2,FALSE)</f>
        <v>CRANIAL &amp; PERIPHERAL NERVE DISORDERS W/O MCC</v>
      </c>
      <c r="H10472">
        <v>74</v>
      </c>
      <c r="I10472" t="str">
        <f>VLOOKUP(HospitalImport__2[[#This Row],[ Total Discharges ]],'Discharge Volume Type'!$A$1:$B$3,2,TRUE)</f>
        <v xml:space="preserve">Medium </v>
      </c>
      <c r="J10472">
        <v>36984.120000000003</v>
      </c>
      <c r="K10472">
        <v>11958.54</v>
      </c>
      <c r="L10472">
        <v>5695.54</v>
      </c>
    </row>
    <row r="10473" spans="1:12" x14ac:dyDescent="0.25">
      <c r="A10473" s="8" t="s">
        <v>2543</v>
      </c>
      <c r="B10473" s="8" t="s">
        <v>1161</v>
      </c>
      <c r="C10473" s="8" t="s">
        <v>51</v>
      </c>
      <c r="D10473" s="8" t="str">
        <f>VLOOKUP(HospitalImport__2[[#This Row],[Provider State]],States!$A$2:$B$52,2,FALSE)</f>
        <v>Mississippi</v>
      </c>
      <c r="E10473" s="8" t="s">
        <v>1234</v>
      </c>
      <c r="F10473">
        <v>74</v>
      </c>
      <c r="G10473" t="str">
        <f>VLOOKUP(HospitalImport__2[[#This Row],[Medical Procedure ID No.]],MedicalProcedures!$A$1:$B$11,2,FALSE)</f>
        <v>CRANIAL &amp; PERIPHERAL NERVE DISORDERS W/O MCC</v>
      </c>
      <c r="H10473">
        <v>58</v>
      </c>
      <c r="I10473" t="str">
        <f>VLOOKUP(HospitalImport__2[[#This Row],[ Total Discharges ]],'Discharge Volume Type'!$A$1:$B$3,2,TRUE)</f>
        <v xml:space="preserve">Medium </v>
      </c>
      <c r="J10473">
        <v>37118.07</v>
      </c>
      <c r="K10473">
        <v>8085.72</v>
      </c>
      <c r="L10473">
        <v>3803.42</v>
      </c>
    </row>
    <row r="10474" spans="1:12" x14ac:dyDescent="0.25">
      <c r="A10474" s="8" t="s">
        <v>1255</v>
      </c>
      <c r="B10474" s="8" t="s">
        <v>1256</v>
      </c>
      <c r="C10474" s="8" t="s">
        <v>51</v>
      </c>
      <c r="D10474" s="8" t="str">
        <f>VLOOKUP(HospitalImport__2[[#This Row],[Provider State]],States!$A$2:$B$52,2,FALSE)</f>
        <v>Mississippi</v>
      </c>
      <c r="E10474" s="8" t="s">
        <v>1257</v>
      </c>
      <c r="F10474">
        <v>74</v>
      </c>
      <c r="G10474" t="str">
        <f>VLOOKUP(HospitalImport__2[[#This Row],[Medical Procedure ID No.]],MedicalProcedures!$A$1:$B$11,2,FALSE)</f>
        <v>CRANIAL &amp; PERIPHERAL NERVE DISORDERS W/O MCC</v>
      </c>
      <c r="H10474">
        <v>102</v>
      </c>
      <c r="I10474" t="str">
        <f>VLOOKUP(HospitalImport__2[[#This Row],[ Total Discharges ]],'Discharge Volume Type'!$A$1:$B$3,2,TRUE)</f>
        <v>High</v>
      </c>
      <c r="J10474">
        <v>10868.35</v>
      </c>
      <c r="K10474">
        <v>6644.67</v>
      </c>
      <c r="L10474">
        <v>14864.71</v>
      </c>
    </row>
    <row r="10475" spans="1:12" x14ac:dyDescent="0.25">
      <c r="A10475" s="8" t="s">
        <v>1259</v>
      </c>
      <c r="B10475" s="8" t="s">
        <v>1161</v>
      </c>
      <c r="C10475" s="8" t="s">
        <v>51</v>
      </c>
      <c r="D10475" s="8" t="str">
        <f>VLOOKUP(HospitalImport__2[[#This Row],[Provider State]],States!$A$2:$B$52,2,FALSE)</f>
        <v>Mississippi</v>
      </c>
      <c r="E10475" s="8" t="s">
        <v>1234</v>
      </c>
      <c r="F10475">
        <v>74</v>
      </c>
      <c r="G10475" t="str">
        <f>VLOOKUP(HospitalImport__2[[#This Row],[Medical Procedure ID No.]],MedicalProcedures!$A$1:$B$11,2,FALSE)</f>
        <v>CRANIAL &amp; PERIPHERAL NERVE DISORDERS W/O MCC</v>
      </c>
      <c r="H10475">
        <v>26</v>
      </c>
      <c r="I10475" t="str">
        <f>VLOOKUP(HospitalImport__2[[#This Row],[ Total Discharges ]],'Discharge Volume Type'!$A$1:$B$3,2,TRUE)</f>
        <v>Low</v>
      </c>
      <c r="J10475">
        <v>35820.25</v>
      </c>
      <c r="K10475">
        <v>4953.1499999999996</v>
      </c>
      <c r="L10475">
        <v>9146.77</v>
      </c>
    </row>
    <row r="10476" spans="1:12" x14ac:dyDescent="0.25">
      <c r="A10476" s="8" t="s">
        <v>1261</v>
      </c>
      <c r="B10476" s="8" t="s">
        <v>1262</v>
      </c>
      <c r="C10476" s="8" t="s">
        <v>51</v>
      </c>
      <c r="D10476" s="8" t="str">
        <f>VLOOKUP(HospitalImport__2[[#This Row],[Provider State]],States!$A$2:$B$52,2,FALSE)</f>
        <v>Mississippi</v>
      </c>
      <c r="E10476" s="8" t="s">
        <v>1240</v>
      </c>
      <c r="F10476">
        <v>74</v>
      </c>
      <c r="G10476" t="str">
        <f>VLOOKUP(HospitalImport__2[[#This Row],[Medical Procedure ID No.]],MedicalProcedures!$A$1:$B$11,2,FALSE)</f>
        <v>CRANIAL &amp; PERIPHERAL NERVE DISORDERS W/O MCC</v>
      </c>
      <c r="H10476">
        <v>57</v>
      </c>
      <c r="I10476" t="str">
        <f>VLOOKUP(HospitalImport__2[[#This Row],[ Total Discharges ]],'Discharge Volume Type'!$A$1:$B$3,2,TRUE)</f>
        <v xml:space="preserve">Medium </v>
      </c>
      <c r="J10476">
        <v>18041.09</v>
      </c>
      <c r="K10476">
        <v>4014.92</v>
      </c>
      <c r="L10476">
        <v>4988.9399999999996</v>
      </c>
    </row>
    <row r="10477" spans="1:12" x14ac:dyDescent="0.25">
      <c r="A10477" s="8" t="s">
        <v>1263</v>
      </c>
      <c r="B10477" s="8" t="s">
        <v>1264</v>
      </c>
      <c r="C10477" s="8" t="s">
        <v>53</v>
      </c>
      <c r="D10477" s="8" t="str">
        <f>VLOOKUP(HospitalImport__2[[#This Row],[Provider State]],States!$A$2:$B$52,2,FALSE)</f>
        <v>Missouri</v>
      </c>
      <c r="E10477" s="8" t="s">
        <v>1265</v>
      </c>
      <c r="F10477">
        <v>74</v>
      </c>
      <c r="G10477" t="str">
        <f>VLOOKUP(HospitalImport__2[[#This Row],[Medical Procedure ID No.]],MedicalProcedures!$A$1:$B$11,2,FALSE)</f>
        <v>CRANIAL &amp; PERIPHERAL NERVE DISORDERS W/O MCC</v>
      </c>
      <c r="H10477">
        <v>45</v>
      </c>
      <c r="I10477" t="str">
        <f>VLOOKUP(HospitalImport__2[[#This Row],[ Total Discharges ]],'Discharge Volume Type'!$A$1:$B$3,2,TRUE)</f>
        <v>Low</v>
      </c>
      <c r="J10477">
        <v>45254.05</v>
      </c>
      <c r="K10477">
        <v>4614.29</v>
      </c>
      <c r="L10477">
        <v>6315.06</v>
      </c>
    </row>
    <row r="10478" spans="1:12" x14ac:dyDescent="0.25">
      <c r="A10478" s="8" t="s">
        <v>1266</v>
      </c>
      <c r="B10478" s="8" t="s">
        <v>1267</v>
      </c>
      <c r="C10478" s="8" t="s">
        <v>53</v>
      </c>
      <c r="D10478" s="8" t="str">
        <f>VLOOKUP(HospitalImport__2[[#This Row],[Provider State]],States!$A$2:$B$52,2,FALSE)</f>
        <v>Missouri</v>
      </c>
      <c r="E10478" s="8" t="s">
        <v>723</v>
      </c>
      <c r="F10478">
        <v>74</v>
      </c>
      <c r="G10478" t="str">
        <f>VLOOKUP(HospitalImport__2[[#This Row],[Medical Procedure ID No.]],MedicalProcedures!$A$1:$B$11,2,FALSE)</f>
        <v>CRANIAL &amp; PERIPHERAL NERVE DISORDERS W/O MCC</v>
      </c>
      <c r="H10478">
        <v>67</v>
      </c>
      <c r="I10478" t="str">
        <f>VLOOKUP(HospitalImport__2[[#This Row],[ Total Discharges ]],'Discharge Volume Type'!$A$1:$B$3,2,TRUE)</f>
        <v xml:space="preserve">Medium </v>
      </c>
      <c r="J10478">
        <v>18301.57</v>
      </c>
      <c r="K10478">
        <v>10027.18</v>
      </c>
      <c r="L10478">
        <v>7267.56</v>
      </c>
    </row>
    <row r="10479" spans="1:12" x14ac:dyDescent="0.25">
      <c r="A10479" s="8" t="s">
        <v>760</v>
      </c>
      <c r="B10479" s="8" t="s">
        <v>1268</v>
      </c>
      <c r="C10479" s="8" t="s">
        <v>53</v>
      </c>
      <c r="D10479" s="8" t="str">
        <f>VLOOKUP(HospitalImport__2[[#This Row],[Provider State]],States!$A$2:$B$52,2,FALSE)</f>
        <v>Missouri</v>
      </c>
      <c r="E10479" s="8" t="s">
        <v>920</v>
      </c>
      <c r="F10479">
        <v>74</v>
      </c>
      <c r="G10479" t="str">
        <f>VLOOKUP(HospitalImport__2[[#This Row],[Medical Procedure ID No.]],MedicalProcedures!$A$1:$B$11,2,FALSE)</f>
        <v>CRANIAL &amp; PERIPHERAL NERVE DISORDERS W/O MCC</v>
      </c>
      <c r="H10479">
        <v>51</v>
      </c>
      <c r="I10479" t="str">
        <f>VLOOKUP(HospitalImport__2[[#This Row],[ Total Discharges ]],'Discharge Volume Type'!$A$1:$B$3,2,TRUE)</f>
        <v xml:space="preserve">Medium </v>
      </c>
      <c r="J10479">
        <v>43922.69</v>
      </c>
      <c r="K10479">
        <v>12831.99</v>
      </c>
      <c r="L10479">
        <v>4841.29</v>
      </c>
    </row>
    <row r="10480" spans="1:12" x14ac:dyDescent="0.25">
      <c r="A10480" s="8" t="s">
        <v>1269</v>
      </c>
      <c r="B10480" s="8" t="s">
        <v>1270</v>
      </c>
      <c r="C10480" s="8" t="s">
        <v>53</v>
      </c>
      <c r="D10480" s="8" t="str">
        <f>VLOOKUP(HospitalImport__2[[#This Row],[Provider State]],States!$A$2:$B$52,2,FALSE)</f>
        <v>Missouri</v>
      </c>
      <c r="E10480" s="8" t="s">
        <v>1271</v>
      </c>
      <c r="F10480">
        <v>74</v>
      </c>
      <c r="G10480" t="str">
        <f>VLOOKUP(HospitalImport__2[[#This Row],[Medical Procedure ID No.]],MedicalProcedures!$A$1:$B$11,2,FALSE)</f>
        <v>CRANIAL &amp; PERIPHERAL NERVE DISORDERS W/O MCC</v>
      </c>
      <c r="H10480">
        <v>38</v>
      </c>
      <c r="I10480" t="str">
        <f>VLOOKUP(HospitalImport__2[[#This Row],[ Total Discharges ]],'Discharge Volume Type'!$A$1:$B$3,2,TRUE)</f>
        <v>Low</v>
      </c>
      <c r="J10480">
        <v>14384.37</v>
      </c>
      <c r="K10480">
        <v>5442.73</v>
      </c>
      <c r="L10480">
        <v>4412.2700000000004</v>
      </c>
    </row>
    <row r="10481" spans="1:12" x14ac:dyDescent="0.25">
      <c r="A10481" s="8" t="s">
        <v>2546</v>
      </c>
      <c r="B10481" s="8" t="s">
        <v>1280</v>
      </c>
      <c r="C10481" s="8" t="s">
        <v>53</v>
      </c>
      <c r="D10481" s="8" t="str">
        <f>VLOOKUP(HospitalImport__2[[#This Row],[Provider State]],States!$A$2:$B$52,2,FALSE)</f>
        <v>Missouri</v>
      </c>
      <c r="E10481" s="8" t="s">
        <v>1271</v>
      </c>
      <c r="F10481">
        <v>74</v>
      </c>
      <c r="G10481" t="str">
        <f>VLOOKUP(HospitalImport__2[[#This Row],[Medical Procedure ID No.]],MedicalProcedures!$A$1:$B$11,2,FALSE)</f>
        <v>CRANIAL &amp; PERIPHERAL NERVE DISORDERS W/O MCC</v>
      </c>
      <c r="H10481">
        <v>52</v>
      </c>
      <c r="I10481" t="str">
        <f>VLOOKUP(HospitalImport__2[[#This Row],[ Total Discharges ]],'Discharge Volume Type'!$A$1:$B$3,2,TRUE)</f>
        <v xml:space="preserve">Medium </v>
      </c>
      <c r="J10481">
        <v>10130.02</v>
      </c>
      <c r="K10481">
        <v>6863.62</v>
      </c>
      <c r="L10481">
        <v>6205.88</v>
      </c>
    </row>
    <row r="10482" spans="1:12" x14ac:dyDescent="0.25">
      <c r="A10482" s="8" t="s">
        <v>1272</v>
      </c>
      <c r="B10482" s="8" t="s">
        <v>1273</v>
      </c>
      <c r="C10482" s="8" t="s">
        <v>53</v>
      </c>
      <c r="D10482" s="8" t="str">
        <f>VLOOKUP(HospitalImport__2[[#This Row],[Provider State]],States!$A$2:$B$52,2,FALSE)</f>
        <v>Missouri</v>
      </c>
      <c r="E10482" s="8" t="s">
        <v>723</v>
      </c>
      <c r="F10482">
        <v>74</v>
      </c>
      <c r="G10482" t="str">
        <f>VLOOKUP(HospitalImport__2[[#This Row],[Medical Procedure ID No.]],MedicalProcedures!$A$1:$B$11,2,FALSE)</f>
        <v>CRANIAL &amp; PERIPHERAL NERVE DISORDERS W/O MCC</v>
      </c>
      <c r="H10482">
        <v>62</v>
      </c>
      <c r="I10482" t="str">
        <f>VLOOKUP(HospitalImport__2[[#This Row],[ Total Discharges ]],'Discharge Volume Type'!$A$1:$B$3,2,TRUE)</f>
        <v xml:space="preserve">Medium </v>
      </c>
      <c r="J10482">
        <v>27824.09</v>
      </c>
      <c r="K10482">
        <v>5498.53</v>
      </c>
      <c r="L10482">
        <v>5381.52</v>
      </c>
    </row>
    <row r="10483" spans="1:12" x14ac:dyDescent="0.25">
      <c r="A10483" s="8" t="s">
        <v>243</v>
      </c>
      <c r="B10483" s="8" t="s">
        <v>2549</v>
      </c>
      <c r="C10483" s="8" t="s">
        <v>53</v>
      </c>
      <c r="D10483" s="8" t="str">
        <f>VLOOKUP(HospitalImport__2[[#This Row],[Provider State]],States!$A$2:$B$52,2,FALSE)</f>
        <v>Missouri</v>
      </c>
      <c r="E10483" s="8" t="s">
        <v>723</v>
      </c>
      <c r="F10483">
        <v>74</v>
      </c>
      <c r="G10483" t="str">
        <f>VLOOKUP(HospitalImport__2[[#This Row],[Medical Procedure ID No.]],MedicalProcedures!$A$1:$B$11,2,FALSE)</f>
        <v>CRANIAL &amp; PERIPHERAL NERVE DISORDERS W/O MCC</v>
      </c>
      <c r="H10483">
        <v>52</v>
      </c>
      <c r="I10483" t="str">
        <f>VLOOKUP(HospitalImport__2[[#This Row],[ Total Discharges ]],'Discharge Volume Type'!$A$1:$B$3,2,TRUE)</f>
        <v xml:space="preserve">Medium </v>
      </c>
      <c r="J10483">
        <v>28802</v>
      </c>
      <c r="K10483">
        <v>9571.9699999999993</v>
      </c>
      <c r="L10483">
        <v>5067.71</v>
      </c>
    </row>
    <row r="10484" spans="1:12" x14ac:dyDescent="0.25">
      <c r="A10484" s="8" t="s">
        <v>1276</v>
      </c>
      <c r="B10484" s="8" t="s">
        <v>919</v>
      </c>
      <c r="C10484" s="8" t="s">
        <v>53</v>
      </c>
      <c r="D10484" s="8" t="str">
        <f>VLOOKUP(HospitalImport__2[[#This Row],[Provider State]],States!$A$2:$B$52,2,FALSE)</f>
        <v>Missouri</v>
      </c>
      <c r="E10484" s="8" t="s">
        <v>920</v>
      </c>
      <c r="F10484">
        <v>74</v>
      </c>
      <c r="G10484" t="str">
        <f>VLOOKUP(HospitalImport__2[[#This Row],[Medical Procedure ID No.]],MedicalProcedures!$A$1:$B$11,2,FALSE)</f>
        <v>CRANIAL &amp; PERIPHERAL NERVE DISORDERS W/O MCC</v>
      </c>
      <c r="H10484">
        <v>41</v>
      </c>
      <c r="I10484" t="str">
        <f>VLOOKUP(HospitalImport__2[[#This Row],[ Total Discharges ]],'Discharge Volume Type'!$A$1:$B$3,2,TRUE)</f>
        <v>Low</v>
      </c>
      <c r="J10484">
        <v>9620.7199999999993</v>
      </c>
      <c r="K10484">
        <v>13435.96</v>
      </c>
      <c r="L10484">
        <v>3490.13</v>
      </c>
    </row>
    <row r="10485" spans="1:12" x14ac:dyDescent="0.25">
      <c r="A10485" s="8" t="s">
        <v>1277</v>
      </c>
      <c r="B10485" s="8" t="s">
        <v>1273</v>
      </c>
      <c r="C10485" s="8" t="s">
        <v>53</v>
      </c>
      <c r="D10485" s="8" t="str">
        <f>VLOOKUP(HospitalImport__2[[#This Row],[Provider State]],States!$A$2:$B$52,2,FALSE)</f>
        <v>Missouri</v>
      </c>
      <c r="E10485" s="8" t="s">
        <v>723</v>
      </c>
      <c r="F10485">
        <v>74</v>
      </c>
      <c r="G10485" t="str">
        <f>VLOOKUP(HospitalImport__2[[#This Row],[Medical Procedure ID No.]],MedicalProcedures!$A$1:$B$11,2,FALSE)</f>
        <v>CRANIAL &amp; PERIPHERAL NERVE DISORDERS W/O MCC</v>
      </c>
      <c r="H10485">
        <v>35</v>
      </c>
      <c r="I10485" t="str">
        <f>VLOOKUP(HospitalImport__2[[#This Row],[ Total Discharges ]],'Discharge Volume Type'!$A$1:$B$3,2,TRUE)</f>
        <v>Low</v>
      </c>
      <c r="J10485">
        <v>39342.36</v>
      </c>
      <c r="K10485">
        <v>10309.459999999999</v>
      </c>
      <c r="L10485">
        <v>6034.48</v>
      </c>
    </row>
    <row r="10486" spans="1:12" x14ac:dyDescent="0.25">
      <c r="A10486" s="8" t="s">
        <v>1278</v>
      </c>
      <c r="B10486" s="8" t="s">
        <v>725</v>
      </c>
      <c r="C10486" s="8" t="s">
        <v>53</v>
      </c>
      <c r="D10486" s="8" t="str">
        <f>VLOOKUP(HospitalImport__2[[#This Row],[Provider State]],States!$A$2:$B$52,2,FALSE)</f>
        <v>Missouri</v>
      </c>
      <c r="E10486" s="8" t="s">
        <v>235</v>
      </c>
      <c r="F10486">
        <v>74</v>
      </c>
      <c r="G10486" t="str">
        <f>VLOOKUP(HospitalImport__2[[#This Row],[Medical Procedure ID No.]],MedicalProcedures!$A$1:$B$11,2,FALSE)</f>
        <v>CRANIAL &amp; PERIPHERAL NERVE DISORDERS W/O MCC</v>
      </c>
      <c r="H10486">
        <v>67</v>
      </c>
      <c r="I10486" t="str">
        <f>VLOOKUP(HospitalImport__2[[#This Row],[ Total Discharges ]],'Discharge Volume Type'!$A$1:$B$3,2,TRUE)</f>
        <v xml:space="preserve">Medium </v>
      </c>
      <c r="J10486">
        <v>21065.07</v>
      </c>
      <c r="K10486">
        <v>4598.8100000000004</v>
      </c>
      <c r="L10486">
        <v>7382.89</v>
      </c>
    </row>
    <row r="10487" spans="1:12" x14ac:dyDescent="0.25">
      <c r="A10487" s="8" t="s">
        <v>3778</v>
      </c>
      <c r="B10487" s="8" t="s">
        <v>919</v>
      </c>
      <c r="C10487" s="8" t="s">
        <v>53</v>
      </c>
      <c r="D10487" s="8" t="str">
        <f>VLOOKUP(HospitalImport__2[[#This Row],[Provider State]],States!$A$2:$B$52,2,FALSE)</f>
        <v>Missouri</v>
      </c>
      <c r="E10487" s="8" t="s">
        <v>920</v>
      </c>
      <c r="F10487">
        <v>74</v>
      </c>
      <c r="G10487" t="str">
        <f>VLOOKUP(HospitalImport__2[[#This Row],[Medical Procedure ID No.]],MedicalProcedures!$A$1:$B$11,2,FALSE)</f>
        <v>CRANIAL &amp; PERIPHERAL NERVE DISORDERS W/O MCC</v>
      </c>
      <c r="H10487">
        <v>36</v>
      </c>
      <c r="I10487" t="str">
        <f>VLOOKUP(HospitalImport__2[[#This Row],[ Total Discharges ]],'Discharge Volume Type'!$A$1:$B$3,2,TRUE)</f>
        <v>Low</v>
      </c>
      <c r="J10487">
        <v>15829.4</v>
      </c>
      <c r="K10487">
        <v>5370.33</v>
      </c>
      <c r="L10487">
        <v>5349.85</v>
      </c>
    </row>
    <row r="10488" spans="1:12" x14ac:dyDescent="0.25">
      <c r="A10488" s="8" t="s">
        <v>1281</v>
      </c>
      <c r="B10488" s="8" t="s">
        <v>725</v>
      </c>
      <c r="C10488" s="8" t="s">
        <v>53</v>
      </c>
      <c r="D10488" s="8" t="str">
        <f>VLOOKUP(HospitalImport__2[[#This Row],[Provider State]],States!$A$2:$B$52,2,FALSE)</f>
        <v>Missouri</v>
      </c>
      <c r="E10488" s="8" t="s">
        <v>235</v>
      </c>
      <c r="F10488">
        <v>74</v>
      </c>
      <c r="G10488" t="str">
        <f>VLOOKUP(HospitalImport__2[[#This Row],[Medical Procedure ID No.]],MedicalProcedures!$A$1:$B$11,2,FALSE)</f>
        <v>CRANIAL &amp; PERIPHERAL NERVE DISORDERS W/O MCC</v>
      </c>
      <c r="H10488">
        <v>53</v>
      </c>
      <c r="I10488" t="str">
        <f>VLOOKUP(HospitalImport__2[[#This Row],[ Total Discharges ]],'Discharge Volume Type'!$A$1:$B$3,2,TRUE)</f>
        <v xml:space="preserve">Medium </v>
      </c>
      <c r="J10488">
        <v>44115.67</v>
      </c>
      <c r="K10488">
        <v>17267.63</v>
      </c>
      <c r="L10488">
        <v>6112.98</v>
      </c>
    </row>
    <row r="10489" spans="1:12" x14ac:dyDescent="0.25">
      <c r="A10489" s="8" t="s">
        <v>1282</v>
      </c>
      <c r="B10489" s="8" t="s">
        <v>1063</v>
      </c>
      <c r="C10489" s="8" t="s">
        <v>53</v>
      </c>
      <c r="D10489" s="8" t="str">
        <f>VLOOKUP(HospitalImport__2[[#This Row],[Provider State]],States!$A$2:$B$52,2,FALSE)</f>
        <v>Missouri</v>
      </c>
      <c r="E10489" s="8" t="s">
        <v>1271</v>
      </c>
      <c r="F10489">
        <v>74</v>
      </c>
      <c r="G10489" t="str">
        <f>VLOOKUP(HospitalImport__2[[#This Row],[Medical Procedure ID No.]],MedicalProcedures!$A$1:$B$11,2,FALSE)</f>
        <v>CRANIAL &amp; PERIPHERAL NERVE DISORDERS W/O MCC</v>
      </c>
      <c r="H10489">
        <v>68</v>
      </c>
      <c r="I10489" t="str">
        <f>VLOOKUP(HospitalImport__2[[#This Row],[ Total Discharges ]],'Discharge Volume Type'!$A$1:$B$3,2,TRUE)</f>
        <v xml:space="preserve">Medium </v>
      </c>
      <c r="J10489">
        <v>54865.01</v>
      </c>
      <c r="K10489">
        <v>7011.04</v>
      </c>
      <c r="L10489">
        <v>6845.45</v>
      </c>
    </row>
    <row r="10490" spans="1:12" x14ac:dyDescent="0.25">
      <c r="A10490" s="8" t="s">
        <v>1283</v>
      </c>
      <c r="B10490" s="8" t="s">
        <v>1273</v>
      </c>
      <c r="C10490" s="8" t="s">
        <v>53</v>
      </c>
      <c r="D10490" s="8" t="str">
        <f>VLOOKUP(HospitalImport__2[[#This Row],[Provider State]],States!$A$2:$B$52,2,FALSE)</f>
        <v>Missouri</v>
      </c>
      <c r="E10490" s="8" t="s">
        <v>723</v>
      </c>
      <c r="F10490">
        <v>74</v>
      </c>
      <c r="G10490" t="str">
        <f>VLOOKUP(HospitalImport__2[[#This Row],[Medical Procedure ID No.]],MedicalProcedures!$A$1:$B$11,2,FALSE)</f>
        <v>CRANIAL &amp; PERIPHERAL NERVE DISORDERS W/O MCC</v>
      </c>
      <c r="H10490">
        <v>95</v>
      </c>
      <c r="I10490" t="str">
        <f>VLOOKUP(HospitalImport__2[[#This Row],[ Total Discharges ]],'Discharge Volume Type'!$A$1:$B$3,2,TRUE)</f>
        <v>High</v>
      </c>
      <c r="J10490">
        <v>12954.2</v>
      </c>
      <c r="K10490">
        <v>7809.96</v>
      </c>
      <c r="L10490">
        <v>4037.97</v>
      </c>
    </row>
    <row r="10491" spans="1:12" x14ac:dyDescent="0.25">
      <c r="A10491" s="8" t="s">
        <v>3160</v>
      </c>
      <c r="B10491" s="8" t="s">
        <v>3161</v>
      </c>
      <c r="C10491" s="8" t="s">
        <v>53</v>
      </c>
      <c r="D10491" s="8" t="str">
        <f>VLOOKUP(HospitalImport__2[[#This Row],[Provider State]],States!$A$2:$B$52,2,FALSE)</f>
        <v>Missouri</v>
      </c>
      <c r="E10491" s="8" t="s">
        <v>723</v>
      </c>
      <c r="F10491">
        <v>74</v>
      </c>
      <c r="G10491" t="str">
        <f>VLOOKUP(HospitalImport__2[[#This Row],[Medical Procedure ID No.]],MedicalProcedures!$A$1:$B$11,2,FALSE)</f>
        <v>CRANIAL &amp; PERIPHERAL NERVE DISORDERS W/O MCC</v>
      </c>
      <c r="H10491">
        <v>49</v>
      </c>
      <c r="I10491" t="str">
        <f>VLOOKUP(HospitalImport__2[[#This Row],[ Total Discharges ]],'Discharge Volume Type'!$A$1:$B$3,2,TRUE)</f>
        <v>Low</v>
      </c>
      <c r="J10491">
        <v>30034.53</v>
      </c>
      <c r="K10491">
        <v>10388.040000000001</v>
      </c>
      <c r="L10491">
        <v>9722.1200000000008</v>
      </c>
    </row>
    <row r="10492" spans="1:12" x14ac:dyDescent="0.25">
      <c r="A10492" s="8" t="s">
        <v>751</v>
      </c>
      <c r="B10492" s="8" t="s">
        <v>919</v>
      </c>
      <c r="C10492" s="8" t="s">
        <v>53</v>
      </c>
      <c r="D10492" s="8" t="str">
        <f>VLOOKUP(HospitalImport__2[[#This Row],[Provider State]],States!$A$2:$B$52,2,FALSE)</f>
        <v>Missouri</v>
      </c>
      <c r="E10492" s="8" t="s">
        <v>920</v>
      </c>
      <c r="F10492">
        <v>74</v>
      </c>
      <c r="G10492" t="str">
        <f>VLOOKUP(HospitalImport__2[[#This Row],[Medical Procedure ID No.]],MedicalProcedures!$A$1:$B$11,2,FALSE)</f>
        <v>CRANIAL &amp; PERIPHERAL NERVE DISORDERS W/O MCC</v>
      </c>
      <c r="H10492">
        <v>48</v>
      </c>
      <c r="I10492" t="str">
        <f>VLOOKUP(HospitalImport__2[[#This Row],[ Total Discharges ]],'Discharge Volume Type'!$A$1:$B$3,2,TRUE)</f>
        <v>Low</v>
      </c>
      <c r="J10492">
        <v>23879.279999999999</v>
      </c>
      <c r="K10492">
        <v>6756.74</v>
      </c>
      <c r="L10492">
        <v>7035.21</v>
      </c>
    </row>
    <row r="10493" spans="1:12" x14ac:dyDescent="0.25">
      <c r="A10493" s="8" t="s">
        <v>1284</v>
      </c>
      <c r="B10493" s="8" t="s">
        <v>1285</v>
      </c>
      <c r="C10493" s="8" t="s">
        <v>53</v>
      </c>
      <c r="D10493" s="8" t="str">
        <f>VLOOKUP(HospitalImport__2[[#This Row],[Provider State]],States!$A$2:$B$52,2,FALSE)</f>
        <v>Missouri</v>
      </c>
      <c r="E10493" s="8" t="s">
        <v>723</v>
      </c>
      <c r="F10493">
        <v>74</v>
      </c>
      <c r="G10493" t="str">
        <f>VLOOKUP(HospitalImport__2[[#This Row],[Medical Procedure ID No.]],MedicalProcedures!$A$1:$B$11,2,FALSE)</f>
        <v>CRANIAL &amp; PERIPHERAL NERVE DISORDERS W/O MCC</v>
      </c>
      <c r="H10493">
        <v>24</v>
      </c>
      <c r="I10493" t="str">
        <f>VLOOKUP(HospitalImport__2[[#This Row],[ Total Discharges ]],'Discharge Volume Type'!$A$1:$B$3,2,TRUE)</f>
        <v>Low</v>
      </c>
      <c r="J10493">
        <v>37857.75</v>
      </c>
      <c r="K10493">
        <v>6707.46</v>
      </c>
      <c r="L10493">
        <v>5600.91</v>
      </c>
    </row>
    <row r="10494" spans="1:12" x14ac:dyDescent="0.25">
      <c r="A10494" s="8" t="s">
        <v>1286</v>
      </c>
      <c r="B10494" s="8" t="s">
        <v>1287</v>
      </c>
      <c r="C10494" s="8" t="s">
        <v>53</v>
      </c>
      <c r="D10494" s="8" t="str">
        <f>VLOOKUP(HospitalImport__2[[#This Row],[Provider State]],States!$A$2:$B$52,2,FALSE)</f>
        <v>Missouri</v>
      </c>
      <c r="E10494" s="8" t="s">
        <v>920</v>
      </c>
      <c r="F10494">
        <v>74</v>
      </c>
      <c r="G10494" t="str">
        <f>VLOOKUP(HospitalImport__2[[#This Row],[Medical Procedure ID No.]],MedicalProcedures!$A$1:$B$11,2,FALSE)</f>
        <v>CRANIAL &amp; PERIPHERAL NERVE DISORDERS W/O MCC</v>
      </c>
      <c r="H10494">
        <v>46</v>
      </c>
      <c r="I10494" t="str">
        <f>VLOOKUP(HospitalImport__2[[#This Row],[ Total Discharges ]],'Discharge Volume Type'!$A$1:$B$3,2,TRUE)</f>
        <v>Low</v>
      </c>
      <c r="J10494">
        <v>33944.120000000003</v>
      </c>
      <c r="K10494">
        <v>14503.46</v>
      </c>
      <c r="L10494">
        <v>6461.63</v>
      </c>
    </row>
    <row r="10495" spans="1:12" x14ac:dyDescent="0.25">
      <c r="A10495" s="8" t="s">
        <v>1288</v>
      </c>
      <c r="B10495" s="8" t="s">
        <v>1289</v>
      </c>
      <c r="C10495" s="8" t="s">
        <v>53</v>
      </c>
      <c r="D10495" s="8" t="str">
        <f>VLOOKUP(HospitalImport__2[[#This Row],[Provider State]],States!$A$2:$B$52,2,FALSE)</f>
        <v>Missouri</v>
      </c>
      <c r="E10495" s="8" t="s">
        <v>920</v>
      </c>
      <c r="F10495">
        <v>74</v>
      </c>
      <c r="G10495" t="str">
        <f>VLOOKUP(HospitalImport__2[[#This Row],[Medical Procedure ID No.]],MedicalProcedures!$A$1:$B$11,2,FALSE)</f>
        <v>CRANIAL &amp; PERIPHERAL NERVE DISORDERS W/O MCC</v>
      </c>
      <c r="H10495">
        <v>52</v>
      </c>
      <c r="I10495" t="str">
        <f>VLOOKUP(HospitalImport__2[[#This Row],[ Total Discharges ]],'Discharge Volume Type'!$A$1:$B$3,2,TRUE)</f>
        <v xml:space="preserve">Medium </v>
      </c>
      <c r="J10495">
        <v>21791.34</v>
      </c>
      <c r="K10495">
        <v>7259.08</v>
      </c>
      <c r="L10495">
        <v>5718.68</v>
      </c>
    </row>
    <row r="10496" spans="1:12" x14ac:dyDescent="0.25">
      <c r="A10496" s="8" t="s">
        <v>1290</v>
      </c>
      <c r="B10496" s="8" t="s">
        <v>1291</v>
      </c>
      <c r="C10496" s="8" t="s">
        <v>53</v>
      </c>
      <c r="D10496" s="8" t="str">
        <f>VLOOKUP(HospitalImport__2[[#This Row],[Provider State]],States!$A$2:$B$52,2,FALSE)</f>
        <v>Missouri</v>
      </c>
      <c r="E10496" s="8" t="s">
        <v>723</v>
      </c>
      <c r="F10496">
        <v>74</v>
      </c>
      <c r="G10496" t="str">
        <f>VLOOKUP(HospitalImport__2[[#This Row],[Medical Procedure ID No.]],MedicalProcedures!$A$1:$B$11,2,FALSE)</f>
        <v>CRANIAL &amp; PERIPHERAL NERVE DISORDERS W/O MCC</v>
      </c>
      <c r="H10496">
        <v>56</v>
      </c>
      <c r="I10496" t="str">
        <f>VLOOKUP(HospitalImport__2[[#This Row],[ Total Discharges ]],'Discharge Volume Type'!$A$1:$B$3,2,TRUE)</f>
        <v xml:space="preserve">Medium </v>
      </c>
      <c r="J10496">
        <v>9560.0400000000009</v>
      </c>
      <c r="K10496">
        <v>16178.04</v>
      </c>
      <c r="L10496">
        <v>5714.44</v>
      </c>
    </row>
    <row r="10497" spans="1:12" x14ac:dyDescent="0.25">
      <c r="A10497" s="8" t="s">
        <v>2550</v>
      </c>
      <c r="B10497" s="8" t="s">
        <v>1273</v>
      </c>
      <c r="C10497" s="8" t="s">
        <v>53</v>
      </c>
      <c r="D10497" s="8" t="str">
        <f>VLOOKUP(HospitalImport__2[[#This Row],[Provider State]],States!$A$2:$B$52,2,FALSE)</f>
        <v>Missouri</v>
      </c>
      <c r="E10497" s="8" t="s">
        <v>723</v>
      </c>
      <c r="F10497">
        <v>74</v>
      </c>
      <c r="G10497" t="str">
        <f>VLOOKUP(HospitalImport__2[[#This Row],[Medical Procedure ID No.]],MedicalProcedures!$A$1:$B$11,2,FALSE)</f>
        <v>CRANIAL &amp; PERIPHERAL NERVE DISORDERS W/O MCC</v>
      </c>
      <c r="H10497">
        <v>52</v>
      </c>
      <c r="I10497" t="str">
        <f>VLOOKUP(HospitalImport__2[[#This Row],[ Total Discharges ]],'Discharge Volume Type'!$A$1:$B$3,2,TRUE)</f>
        <v xml:space="preserve">Medium </v>
      </c>
      <c r="J10497">
        <v>22698.58</v>
      </c>
      <c r="K10497">
        <v>7154.46</v>
      </c>
      <c r="L10497">
        <v>5429.04</v>
      </c>
    </row>
    <row r="10498" spans="1:12" x14ac:dyDescent="0.25">
      <c r="A10498" s="8" t="s">
        <v>1292</v>
      </c>
      <c r="B10498" s="8" t="s">
        <v>1293</v>
      </c>
      <c r="C10498" s="8" t="s">
        <v>53</v>
      </c>
      <c r="D10498" s="8" t="str">
        <f>VLOOKUP(HospitalImport__2[[#This Row],[Provider State]],States!$A$2:$B$52,2,FALSE)</f>
        <v>Missouri</v>
      </c>
      <c r="E10498" s="8" t="s">
        <v>723</v>
      </c>
      <c r="F10498">
        <v>74</v>
      </c>
      <c r="G10498" t="str">
        <f>VLOOKUP(HospitalImport__2[[#This Row],[Medical Procedure ID No.]],MedicalProcedures!$A$1:$B$11,2,FALSE)</f>
        <v>CRANIAL &amp; PERIPHERAL NERVE DISORDERS W/O MCC</v>
      </c>
      <c r="H10498">
        <v>69</v>
      </c>
      <c r="I10498" t="str">
        <f>VLOOKUP(HospitalImport__2[[#This Row],[ Total Discharges ]],'Discharge Volume Type'!$A$1:$B$3,2,TRUE)</f>
        <v xml:space="preserve">Medium </v>
      </c>
      <c r="J10498">
        <v>42823.57</v>
      </c>
      <c r="K10498">
        <v>4696.4399999999996</v>
      </c>
      <c r="L10498">
        <v>9610.9699999999993</v>
      </c>
    </row>
    <row r="10499" spans="1:12" x14ac:dyDescent="0.25">
      <c r="A10499" s="8" t="s">
        <v>1300</v>
      </c>
      <c r="B10499" s="8" t="s">
        <v>919</v>
      </c>
      <c r="C10499" s="8" t="s">
        <v>53</v>
      </c>
      <c r="D10499" s="8" t="str">
        <f>VLOOKUP(HospitalImport__2[[#This Row],[Provider State]],States!$A$2:$B$52,2,FALSE)</f>
        <v>Missouri</v>
      </c>
      <c r="E10499" s="8" t="s">
        <v>920</v>
      </c>
      <c r="F10499">
        <v>74</v>
      </c>
      <c r="G10499" t="str">
        <f>VLOOKUP(HospitalImport__2[[#This Row],[Medical Procedure ID No.]],MedicalProcedures!$A$1:$B$11,2,FALSE)</f>
        <v>CRANIAL &amp; PERIPHERAL NERVE DISORDERS W/O MCC</v>
      </c>
      <c r="H10499">
        <v>71</v>
      </c>
      <c r="I10499" t="str">
        <f>VLOOKUP(HospitalImport__2[[#This Row],[ Total Discharges ]],'Discharge Volume Type'!$A$1:$B$3,2,TRUE)</f>
        <v xml:space="preserve">Medium </v>
      </c>
      <c r="J10499">
        <v>73016.84</v>
      </c>
      <c r="K10499">
        <v>5209.38</v>
      </c>
      <c r="L10499">
        <v>3731.02</v>
      </c>
    </row>
    <row r="10500" spans="1:12" x14ac:dyDescent="0.25">
      <c r="A10500" s="8" t="s">
        <v>1301</v>
      </c>
      <c r="B10500" s="8" t="s">
        <v>1063</v>
      </c>
      <c r="C10500" s="8" t="s">
        <v>53</v>
      </c>
      <c r="D10500" s="8" t="str">
        <f>VLOOKUP(HospitalImport__2[[#This Row],[Provider State]],States!$A$2:$B$52,2,FALSE)</f>
        <v>Missouri</v>
      </c>
      <c r="E10500" s="8" t="s">
        <v>1271</v>
      </c>
      <c r="F10500">
        <v>74</v>
      </c>
      <c r="G10500" t="str">
        <f>VLOOKUP(HospitalImport__2[[#This Row],[Medical Procedure ID No.]],MedicalProcedures!$A$1:$B$11,2,FALSE)</f>
        <v>CRANIAL &amp; PERIPHERAL NERVE DISORDERS W/O MCC</v>
      </c>
      <c r="H10500">
        <v>99</v>
      </c>
      <c r="I10500" t="str">
        <f>VLOOKUP(HospitalImport__2[[#This Row],[ Total Discharges ]],'Discharge Volume Type'!$A$1:$B$3,2,TRUE)</f>
        <v>High</v>
      </c>
      <c r="J10500">
        <v>22521.42</v>
      </c>
      <c r="K10500">
        <v>8511.48</v>
      </c>
      <c r="L10500">
        <v>4906.88</v>
      </c>
    </row>
    <row r="10501" spans="1:12" x14ac:dyDescent="0.25">
      <c r="A10501" s="8" t="s">
        <v>1303</v>
      </c>
      <c r="B10501" s="8" t="s">
        <v>1304</v>
      </c>
      <c r="C10501" s="8" t="s">
        <v>53</v>
      </c>
      <c r="D10501" s="8" t="str">
        <f>VLOOKUP(HospitalImport__2[[#This Row],[Provider State]],States!$A$2:$B$52,2,FALSE)</f>
        <v>Missouri</v>
      </c>
      <c r="E10501" s="8" t="s">
        <v>920</v>
      </c>
      <c r="F10501">
        <v>74</v>
      </c>
      <c r="G10501" t="str">
        <f>VLOOKUP(HospitalImport__2[[#This Row],[Medical Procedure ID No.]],MedicalProcedures!$A$1:$B$11,2,FALSE)</f>
        <v>CRANIAL &amp; PERIPHERAL NERVE DISORDERS W/O MCC</v>
      </c>
      <c r="H10501">
        <v>47</v>
      </c>
      <c r="I10501" t="str">
        <f>VLOOKUP(HospitalImport__2[[#This Row],[ Total Discharges ]],'Discharge Volume Type'!$A$1:$B$3,2,TRUE)</f>
        <v>Low</v>
      </c>
      <c r="J10501">
        <v>25300.32</v>
      </c>
      <c r="K10501">
        <v>4263.3599999999997</v>
      </c>
      <c r="L10501">
        <v>5533.95</v>
      </c>
    </row>
    <row r="10502" spans="1:12" x14ac:dyDescent="0.25">
      <c r="A10502" s="8" t="s">
        <v>879</v>
      </c>
      <c r="B10502" s="8" t="s">
        <v>1305</v>
      </c>
      <c r="C10502" s="8" t="s">
        <v>53</v>
      </c>
      <c r="D10502" s="8" t="str">
        <f>VLOOKUP(HospitalImport__2[[#This Row],[Provider State]],States!$A$2:$B$52,2,FALSE)</f>
        <v>Missouri</v>
      </c>
      <c r="E10502" s="8" t="s">
        <v>723</v>
      </c>
      <c r="F10502">
        <v>74</v>
      </c>
      <c r="G10502" t="str">
        <f>VLOOKUP(HospitalImport__2[[#This Row],[Medical Procedure ID No.]],MedicalProcedures!$A$1:$B$11,2,FALSE)</f>
        <v>CRANIAL &amp; PERIPHERAL NERVE DISORDERS W/O MCC</v>
      </c>
      <c r="H10502">
        <v>65</v>
      </c>
      <c r="I10502" t="str">
        <f>VLOOKUP(HospitalImport__2[[#This Row],[ Total Discharges ]],'Discharge Volume Type'!$A$1:$B$3,2,TRUE)</f>
        <v xml:space="preserve">Medium </v>
      </c>
      <c r="J10502">
        <v>26638.33</v>
      </c>
      <c r="K10502">
        <v>15439.33</v>
      </c>
      <c r="L10502">
        <v>6202.32</v>
      </c>
    </row>
    <row r="10503" spans="1:12" x14ac:dyDescent="0.25">
      <c r="A10503" s="8" t="s">
        <v>1306</v>
      </c>
      <c r="B10503" s="8" t="s">
        <v>1273</v>
      </c>
      <c r="C10503" s="8" t="s">
        <v>53</v>
      </c>
      <c r="D10503" s="8" t="str">
        <f>VLOOKUP(HospitalImport__2[[#This Row],[Provider State]],States!$A$2:$B$52,2,FALSE)</f>
        <v>Missouri</v>
      </c>
      <c r="E10503" s="8" t="s">
        <v>723</v>
      </c>
      <c r="F10503">
        <v>74</v>
      </c>
      <c r="G10503" t="str">
        <f>VLOOKUP(HospitalImport__2[[#This Row],[Medical Procedure ID No.]],MedicalProcedures!$A$1:$B$11,2,FALSE)</f>
        <v>CRANIAL &amp; PERIPHERAL NERVE DISORDERS W/O MCC</v>
      </c>
      <c r="H10503">
        <v>111</v>
      </c>
      <c r="I10503" t="str">
        <f>VLOOKUP(HospitalImport__2[[#This Row],[ Total Discharges ]],'Discharge Volume Type'!$A$1:$B$3,2,TRUE)</f>
        <v>High</v>
      </c>
      <c r="J10503">
        <v>7411.13</v>
      </c>
      <c r="K10503">
        <v>5232.58</v>
      </c>
      <c r="L10503">
        <v>3644.75</v>
      </c>
    </row>
    <row r="10504" spans="1:12" x14ac:dyDescent="0.25">
      <c r="A10504" s="8" t="s">
        <v>1011</v>
      </c>
      <c r="B10504" s="8" t="s">
        <v>1295</v>
      </c>
      <c r="C10504" s="8" t="s">
        <v>53</v>
      </c>
      <c r="D10504" s="8" t="str">
        <f>VLOOKUP(HospitalImport__2[[#This Row],[Provider State]],States!$A$2:$B$52,2,FALSE)</f>
        <v>Missouri</v>
      </c>
      <c r="E10504" s="8" t="s">
        <v>1296</v>
      </c>
      <c r="F10504">
        <v>74</v>
      </c>
      <c r="G10504" t="str">
        <f>VLOOKUP(HospitalImport__2[[#This Row],[Medical Procedure ID No.]],MedicalProcedures!$A$1:$B$11,2,FALSE)</f>
        <v>CRANIAL &amp; PERIPHERAL NERVE DISORDERS W/O MCC</v>
      </c>
      <c r="H10504">
        <v>51</v>
      </c>
      <c r="I10504" t="str">
        <f>VLOOKUP(HospitalImport__2[[#This Row],[ Total Discharges ]],'Discharge Volume Type'!$A$1:$B$3,2,TRUE)</f>
        <v xml:space="preserve">Medium </v>
      </c>
      <c r="J10504">
        <v>32404.37</v>
      </c>
      <c r="K10504">
        <v>9935.83</v>
      </c>
      <c r="L10504">
        <v>2645.45</v>
      </c>
    </row>
    <row r="10505" spans="1:12" x14ac:dyDescent="0.25">
      <c r="A10505" s="8" t="s">
        <v>3167</v>
      </c>
      <c r="B10505" s="8" t="s">
        <v>3168</v>
      </c>
      <c r="C10505" s="8" t="s">
        <v>53</v>
      </c>
      <c r="D10505" s="8" t="str">
        <f>VLOOKUP(HospitalImport__2[[#This Row],[Provider State]],States!$A$2:$B$52,2,FALSE)</f>
        <v>Missouri</v>
      </c>
      <c r="E10505" s="8" t="s">
        <v>723</v>
      </c>
      <c r="F10505">
        <v>74</v>
      </c>
      <c r="G10505" t="str">
        <f>VLOOKUP(HospitalImport__2[[#This Row],[Medical Procedure ID No.]],MedicalProcedures!$A$1:$B$11,2,FALSE)</f>
        <v>CRANIAL &amp; PERIPHERAL NERVE DISORDERS W/O MCC</v>
      </c>
      <c r="H10505">
        <v>67</v>
      </c>
      <c r="I10505" t="str">
        <f>VLOOKUP(HospitalImport__2[[#This Row],[ Total Discharges ]],'Discharge Volume Type'!$A$1:$B$3,2,TRUE)</f>
        <v xml:space="preserve">Medium </v>
      </c>
      <c r="J10505">
        <v>26142.37</v>
      </c>
      <c r="K10505">
        <v>5813.47</v>
      </c>
      <c r="L10505">
        <v>7898.24</v>
      </c>
    </row>
    <row r="10506" spans="1:12" x14ac:dyDescent="0.25">
      <c r="A10506" s="8" t="s">
        <v>1312</v>
      </c>
      <c r="B10506" s="8" t="s">
        <v>1313</v>
      </c>
      <c r="C10506" s="8" t="s">
        <v>55</v>
      </c>
      <c r="D10506" s="8" t="str">
        <f>VLOOKUP(HospitalImport__2[[#This Row],[Provider State]],States!$A$2:$B$52,2,FALSE)</f>
        <v>Montana</v>
      </c>
      <c r="E10506" s="8" t="s">
        <v>1314</v>
      </c>
      <c r="F10506">
        <v>74</v>
      </c>
      <c r="G10506" t="str">
        <f>VLOOKUP(HospitalImport__2[[#This Row],[Medical Procedure ID No.]],MedicalProcedures!$A$1:$B$11,2,FALSE)</f>
        <v>CRANIAL &amp; PERIPHERAL NERVE DISORDERS W/O MCC</v>
      </c>
      <c r="H10506">
        <v>53</v>
      </c>
      <c r="I10506" t="str">
        <f>VLOOKUP(HospitalImport__2[[#This Row],[ Total Discharges ]],'Discharge Volume Type'!$A$1:$B$3,2,TRUE)</f>
        <v xml:space="preserve">Medium </v>
      </c>
      <c r="J10506">
        <v>56268.44</v>
      </c>
      <c r="K10506">
        <v>5657.92</v>
      </c>
      <c r="L10506">
        <v>10209.44</v>
      </c>
    </row>
    <row r="10507" spans="1:12" x14ac:dyDescent="0.25">
      <c r="A10507" s="8" t="s">
        <v>1318</v>
      </c>
      <c r="B10507" s="8" t="s">
        <v>1310</v>
      </c>
      <c r="C10507" s="8" t="s">
        <v>55</v>
      </c>
      <c r="D10507" s="8" t="str">
        <f>VLOOKUP(HospitalImport__2[[#This Row],[Provider State]],States!$A$2:$B$52,2,FALSE)</f>
        <v>Montana</v>
      </c>
      <c r="E10507" s="8" t="s">
        <v>1311</v>
      </c>
      <c r="F10507">
        <v>74</v>
      </c>
      <c r="G10507" t="str">
        <f>VLOOKUP(HospitalImport__2[[#This Row],[Medical Procedure ID No.]],MedicalProcedures!$A$1:$B$11,2,FALSE)</f>
        <v>CRANIAL &amp; PERIPHERAL NERVE DISORDERS W/O MCC</v>
      </c>
      <c r="H10507">
        <v>35</v>
      </c>
      <c r="I10507" t="str">
        <f>VLOOKUP(HospitalImport__2[[#This Row],[ Total Discharges ]],'Discharge Volume Type'!$A$1:$B$3,2,TRUE)</f>
        <v>Low</v>
      </c>
      <c r="J10507">
        <v>19113.84</v>
      </c>
      <c r="K10507">
        <v>6751.28</v>
      </c>
      <c r="L10507">
        <v>8577.89</v>
      </c>
    </row>
    <row r="10508" spans="1:12" x14ac:dyDescent="0.25">
      <c r="A10508" s="8" t="s">
        <v>1325</v>
      </c>
      <c r="B10508" s="8" t="s">
        <v>1326</v>
      </c>
      <c r="C10508" s="8" t="s">
        <v>57</v>
      </c>
      <c r="D10508" s="8" t="str">
        <f>VLOOKUP(HospitalImport__2[[#This Row],[Provider State]],States!$A$2:$B$52,2,FALSE)</f>
        <v>Nebraska</v>
      </c>
      <c r="E10508" s="8" t="s">
        <v>884</v>
      </c>
      <c r="F10508">
        <v>74</v>
      </c>
      <c r="G10508" t="str">
        <f>VLOOKUP(HospitalImport__2[[#This Row],[Medical Procedure ID No.]],MedicalProcedures!$A$1:$B$11,2,FALSE)</f>
        <v>CRANIAL &amp; PERIPHERAL NERVE DISORDERS W/O MCC</v>
      </c>
      <c r="H10508">
        <v>28</v>
      </c>
      <c r="I10508" t="str">
        <f>VLOOKUP(HospitalImport__2[[#This Row],[ Total Discharges ]],'Discharge Volume Type'!$A$1:$B$3,2,TRUE)</f>
        <v>Low</v>
      </c>
      <c r="J10508">
        <v>15567.63</v>
      </c>
      <c r="K10508">
        <v>10703.45</v>
      </c>
      <c r="L10508">
        <v>4194.37</v>
      </c>
    </row>
    <row r="10509" spans="1:12" x14ac:dyDescent="0.25">
      <c r="A10509" s="8" t="s">
        <v>3171</v>
      </c>
      <c r="B10509" s="8" t="s">
        <v>1322</v>
      </c>
      <c r="C10509" s="8" t="s">
        <v>57</v>
      </c>
      <c r="D10509" s="8" t="str">
        <f>VLOOKUP(HospitalImport__2[[#This Row],[Provider State]],States!$A$2:$B$52,2,FALSE)</f>
        <v>Nebraska</v>
      </c>
      <c r="E10509" s="8" t="s">
        <v>1323</v>
      </c>
      <c r="F10509">
        <v>74</v>
      </c>
      <c r="G10509" t="str">
        <f>VLOOKUP(HospitalImport__2[[#This Row],[Medical Procedure ID No.]],MedicalProcedures!$A$1:$B$11,2,FALSE)</f>
        <v>CRANIAL &amp; PERIPHERAL NERVE DISORDERS W/O MCC</v>
      </c>
      <c r="H10509">
        <v>87</v>
      </c>
      <c r="I10509" t="str">
        <f>VLOOKUP(HospitalImport__2[[#This Row],[ Total Discharges ]],'Discharge Volume Type'!$A$1:$B$3,2,TRUE)</f>
        <v xml:space="preserve">Medium </v>
      </c>
      <c r="J10509">
        <v>44509.120000000003</v>
      </c>
      <c r="K10509">
        <v>5723.92</v>
      </c>
      <c r="L10509">
        <v>6880.81</v>
      </c>
    </row>
    <row r="10510" spans="1:12" x14ac:dyDescent="0.25">
      <c r="A10510" s="8" t="s">
        <v>1327</v>
      </c>
      <c r="B10510" s="8" t="s">
        <v>1326</v>
      </c>
      <c r="C10510" s="8" t="s">
        <v>57</v>
      </c>
      <c r="D10510" s="8" t="str">
        <f>VLOOKUP(HospitalImport__2[[#This Row],[Provider State]],States!$A$2:$B$52,2,FALSE)</f>
        <v>Nebraska</v>
      </c>
      <c r="E10510" s="8" t="s">
        <v>884</v>
      </c>
      <c r="F10510">
        <v>74</v>
      </c>
      <c r="G10510" t="str">
        <f>VLOOKUP(HospitalImport__2[[#This Row],[Medical Procedure ID No.]],MedicalProcedures!$A$1:$B$11,2,FALSE)</f>
        <v>CRANIAL &amp; PERIPHERAL NERVE DISORDERS W/O MCC</v>
      </c>
      <c r="H10510">
        <v>39</v>
      </c>
      <c r="I10510" t="str">
        <f>VLOOKUP(HospitalImport__2[[#This Row],[ Total Discharges ]],'Discharge Volume Type'!$A$1:$B$3,2,TRUE)</f>
        <v>Low</v>
      </c>
      <c r="J10510">
        <v>25077.75</v>
      </c>
      <c r="K10510">
        <v>7077.66</v>
      </c>
      <c r="L10510">
        <v>15067.53</v>
      </c>
    </row>
    <row r="10511" spans="1:12" x14ac:dyDescent="0.25">
      <c r="A10511" s="8" t="s">
        <v>1335</v>
      </c>
      <c r="B10511" s="8" t="s">
        <v>1336</v>
      </c>
      <c r="C10511" s="8" t="s">
        <v>59</v>
      </c>
      <c r="D10511" s="8" t="str">
        <f>VLOOKUP(HospitalImport__2[[#This Row],[Provider State]],States!$A$2:$B$52,2,FALSE)</f>
        <v>Nevada</v>
      </c>
      <c r="E10511" s="8" t="s">
        <v>1337</v>
      </c>
      <c r="F10511">
        <v>74</v>
      </c>
      <c r="G10511" t="str">
        <f>VLOOKUP(HospitalImport__2[[#This Row],[Medical Procedure ID No.]],MedicalProcedures!$A$1:$B$11,2,FALSE)</f>
        <v>CRANIAL &amp; PERIPHERAL NERVE DISORDERS W/O MCC</v>
      </c>
      <c r="H10511">
        <v>45</v>
      </c>
      <c r="I10511" t="str">
        <f>VLOOKUP(HospitalImport__2[[#This Row],[ Total Discharges ]],'Discharge Volume Type'!$A$1:$B$3,2,TRUE)</f>
        <v>Low</v>
      </c>
      <c r="J10511">
        <v>71442.94</v>
      </c>
      <c r="K10511">
        <v>7616.81</v>
      </c>
      <c r="L10511">
        <v>9544.7000000000007</v>
      </c>
    </row>
    <row r="10512" spans="1:12" x14ac:dyDescent="0.25">
      <c r="A10512" s="8" t="s">
        <v>1338</v>
      </c>
      <c r="B10512" s="8" t="s">
        <v>1339</v>
      </c>
      <c r="C10512" s="8" t="s">
        <v>59</v>
      </c>
      <c r="D10512" s="8" t="str">
        <f>VLOOKUP(HospitalImport__2[[#This Row],[Provider State]],States!$A$2:$B$52,2,FALSE)</f>
        <v>Nevada</v>
      </c>
      <c r="E10512" s="8" t="s">
        <v>215</v>
      </c>
      <c r="F10512">
        <v>74</v>
      </c>
      <c r="G10512" t="str">
        <f>VLOOKUP(HospitalImport__2[[#This Row],[Medical Procedure ID No.]],MedicalProcedures!$A$1:$B$11,2,FALSE)</f>
        <v>CRANIAL &amp; PERIPHERAL NERVE DISORDERS W/O MCC</v>
      </c>
      <c r="H10512">
        <v>149</v>
      </c>
      <c r="I10512" t="str">
        <f>VLOOKUP(HospitalImport__2[[#This Row],[ Total Discharges ]],'Discharge Volume Type'!$A$1:$B$3,2,TRUE)</f>
        <v>High</v>
      </c>
      <c r="J10512">
        <v>11521.21</v>
      </c>
      <c r="K10512">
        <v>4696.18</v>
      </c>
      <c r="L10512">
        <v>4977.37</v>
      </c>
    </row>
    <row r="10513" spans="1:12" x14ac:dyDescent="0.25">
      <c r="A10513" s="8" t="s">
        <v>1346</v>
      </c>
      <c r="B10513" s="8" t="s">
        <v>1339</v>
      </c>
      <c r="C10513" s="8" t="s">
        <v>59</v>
      </c>
      <c r="D10513" s="8" t="str">
        <f>VLOOKUP(HospitalImport__2[[#This Row],[Provider State]],States!$A$2:$B$52,2,FALSE)</f>
        <v>Nevada</v>
      </c>
      <c r="E10513" s="8" t="s">
        <v>215</v>
      </c>
      <c r="F10513">
        <v>74</v>
      </c>
      <c r="G10513" t="str">
        <f>VLOOKUP(HospitalImport__2[[#This Row],[Medical Procedure ID No.]],MedicalProcedures!$A$1:$B$11,2,FALSE)</f>
        <v>CRANIAL &amp; PERIPHERAL NERVE DISORDERS W/O MCC</v>
      </c>
      <c r="H10513">
        <v>57</v>
      </c>
      <c r="I10513" t="str">
        <f>VLOOKUP(HospitalImport__2[[#This Row],[ Total Discharges ]],'Discharge Volume Type'!$A$1:$B$3,2,TRUE)</f>
        <v xml:space="preserve">Medium </v>
      </c>
      <c r="J10513">
        <v>13380.83</v>
      </c>
      <c r="K10513">
        <v>6509.63</v>
      </c>
      <c r="L10513">
        <v>3569.9</v>
      </c>
    </row>
    <row r="10514" spans="1:12" x14ac:dyDescent="0.25">
      <c r="A10514" s="8" t="s">
        <v>1347</v>
      </c>
      <c r="B10514" s="8" t="s">
        <v>1348</v>
      </c>
      <c r="C10514" s="8" t="s">
        <v>59</v>
      </c>
      <c r="D10514" s="8" t="str">
        <f>VLOOKUP(HospitalImport__2[[#This Row],[Provider State]],States!$A$2:$B$52,2,FALSE)</f>
        <v>Nevada</v>
      </c>
      <c r="E10514" s="8" t="s">
        <v>215</v>
      </c>
      <c r="F10514">
        <v>74</v>
      </c>
      <c r="G10514" t="str">
        <f>VLOOKUP(HospitalImport__2[[#This Row],[Medical Procedure ID No.]],MedicalProcedures!$A$1:$B$11,2,FALSE)</f>
        <v>CRANIAL &amp; PERIPHERAL NERVE DISORDERS W/O MCC</v>
      </c>
      <c r="H10514">
        <v>62</v>
      </c>
      <c r="I10514" t="str">
        <f>VLOOKUP(HospitalImport__2[[#This Row],[ Total Discharges ]],'Discharge Volume Type'!$A$1:$B$3,2,TRUE)</f>
        <v xml:space="preserve">Medium </v>
      </c>
      <c r="J10514">
        <v>57409.75</v>
      </c>
      <c r="K10514">
        <v>8530.2999999999993</v>
      </c>
      <c r="L10514">
        <v>5622.17</v>
      </c>
    </row>
    <row r="10515" spans="1:12" x14ac:dyDescent="0.25">
      <c r="A10515" s="8" t="s">
        <v>1349</v>
      </c>
      <c r="B10515" s="8" t="s">
        <v>1339</v>
      </c>
      <c r="C10515" s="8" t="s">
        <v>59</v>
      </c>
      <c r="D10515" s="8" t="str">
        <f>VLOOKUP(HospitalImport__2[[#This Row],[Provider State]],States!$A$2:$B$52,2,FALSE)</f>
        <v>Nevada</v>
      </c>
      <c r="E10515" s="8" t="s">
        <v>215</v>
      </c>
      <c r="F10515">
        <v>74</v>
      </c>
      <c r="G10515" t="str">
        <f>VLOOKUP(HospitalImport__2[[#This Row],[Medical Procedure ID No.]],MedicalProcedures!$A$1:$B$11,2,FALSE)</f>
        <v>CRANIAL &amp; PERIPHERAL NERVE DISORDERS W/O MCC</v>
      </c>
      <c r="H10515">
        <v>26</v>
      </c>
      <c r="I10515" t="str">
        <f>VLOOKUP(HospitalImport__2[[#This Row],[ Total Discharges ]],'Discharge Volume Type'!$A$1:$B$3,2,TRUE)</f>
        <v>Low</v>
      </c>
      <c r="J10515">
        <v>36486.36</v>
      </c>
      <c r="K10515">
        <v>5420.01</v>
      </c>
      <c r="L10515">
        <v>3851.71</v>
      </c>
    </row>
    <row r="10516" spans="1:12" x14ac:dyDescent="0.25">
      <c r="A10516" s="8" t="s">
        <v>1350</v>
      </c>
      <c r="B10516" s="8" t="s">
        <v>1339</v>
      </c>
      <c r="C10516" s="8" t="s">
        <v>59</v>
      </c>
      <c r="D10516" s="8" t="str">
        <f>VLOOKUP(HospitalImport__2[[#This Row],[Provider State]],States!$A$2:$B$52,2,FALSE)</f>
        <v>Nevada</v>
      </c>
      <c r="E10516" s="8" t="s">
        <v>215</v>
      </c>
      <c r="F10516">
        <v>74</v>
      </c>
      <c r="G10516" t="str">
        <f>VLOOKUP(HospitalImport__2[[#This Row],[Medical Procedure ID No.]],MedicalProcedures!$A$1:$B$11,2,FALSE)</f>
        <v>CRANIAL &amp; PERIPHERAL NERVE DISORDERS W/O MCC</v>
      </c>
      <c r="H10516">
        <v>50</v>
      </c>
      <c r="I10516" t="str">
        <f>VLOOKUP(HospitalImport__2[[#This Row],[ Total Discharges ]],'Discharge Volume Type'!$A$1:$B$3,2,TRUE)</f>
        <v xml:space="preserve">Medium </v>
      </c>
      <c r="J10516">
        <v>31374.26</v>
      </c>
      <c r="K10516">
        <v>7191.86</v>
      </c>
      <c r="L10516">
        <v>7961.53</v>
      </c>
    </row>
    <row r="10517" spans="1:12" x14ac:dyDescent="0.25">
      <c r="A10517" s="8" t="s">
        <v>3802</v>
      </c>
      <c r="B10517" s="8" t="s">
        <v>1339</v>
      </c>
      <c r="C10517" s="8" t="s">
        <v>59</v>
      </c>
      <c r="D10517" s="8" t="str">
        <f>VLOOKUP(HospitalImport__2[[#This Row],[Provider State]],States!$A$2:$B$52,2,FALSE)</f>
        <v>Nevada</v>
      </c>
      <c r="E10517" s="8" t="s">
        <v>215</v>
      </c>
      <c r="F10517">
        <v>74</v>
      </c>
      <c r="G10517" t="str">
        <f>VLOOKUP(HospitalImport__2[[#This Row],[Medical Procedure ID No.]],MedicalProcedures!$A$1:$B$11,2,FALSE)</f>
        <v>CRANIAL &amp; PERIPHERAL NERVE DISORDERS W/O MCC</v>
      </c>
      <c r="H10517">
        <v>36</v>
      </c>
      <c r="I10517" t="str">
        <f>VLOOKUP(HospitalImport__2[[#This Row],[ Total Discharges ]],'Discharge Volume Type'!$A$1:$B$3,2,TRUE)</f>
        <v>Low</v>
      </c>
      <c r="J10517">
        <v>18894.72</v>
      </c>
      <c r="K10517">
        <v>4521.42</v>
      </c>
      <c r="L10517">
        <v>3748.22</v>
      </c>
    </row>
    <row r="10518" spans="1:12" x14ac:dyDescent="0.25">
      <c r="A10518" s="8" t="s">
        <v>1351</v>
      </c>
      <c r="B10518" s="8" t="s">
        <v>375</v>
      </c>
      <c r="C10518" s="8" t="s">
        <v>61</v>
      </c>
      <c r="D10518" s="8" t="str">
        <f>VLOOKUP(HospitalImport__2[[#This Row],[Provider State]],States!$A$2:$B$52,2,FALSE)</f>
        <v>New Hampshire</v>
      </c>
      <c r="E10518" s="8" t="s">
        <v>1352</v>
      </c>
      <c r="F10518">
        <v>74</v>
      </c>
      <c r="G10518" t="str">
        <f>VLOOKUP(HospitalImport__2[[#This Row],[Medical Procedure ID No.]],MedicalProcedures!$A$1:$B$11,2,FALSE)</f>
        <v>CRANIAL &amp; PERIPHERAL NERVE DISORDERS W/O MCC</v>
      </c>
      <c r="H10518">
        <v>66</v>
      </c>
      <c r="I10518" t="str">
        <f>VLOOKUP(HospitalImport__2[[#This Row],[ Total Discharges ]],'Discharge Volume Type'!$A$1:$B$3,2,TRUE)</f>
        <v xml:space="preserve">Medium </v>
      </c>
      <c r="J10518">
        <v>25153.98</v>
      </c>
      <c r="K10518">
        <v>7353.62</v>
      </c>
      <c r="L10518">
        <v>4248.34</v>
      </c>
    </row>
    <row r="10519" spans="1:12" x14ac:dyDescent="0.25">
      <c r="A10519" s="8" t="s">
        <v>3804</v>
      </c>
      <c r="B10519" s="8" t="s">
        <v>454</v>
      </c>
      <c r="C10519" s="8" t="s">
        <v>61</v>
      </c>
      <c r="D10519" s="8" t="str">
        <f>VLOOKUP(HospitalImport__2[[#This Row],[Provider State]],States!$A$2:$B$52,2,FALSE)</f>
        <v>New Hampshire</v>
      </c>
      <c r="E10519" s="8" t="s">
        <v>1025</v>
      </c>
      <c r="F10519">
        <v>74</v>
      </c>
      <c r="G10519" t="str">
        <f>VLOOKUP(HospitalImport__2[[#This Row],[Medical Procedure ID No.]],MedicalProcedures!$A$1:$B$11,2,FALSE)</f>
        <v>CRANIAL &amp; PERIPHERAL NERVE DISORDERS W/O MCC</v>
      </c>
      <c r="H10519">
        <v>49</v>
      </c>
      <c r="I10519" t="str">
        <f>VLOOKUP(HospitalImport__2[[#This Row],[ Total Discharges ]],'Discharge Volume Type'!$A$1:$B$3,2,TRUE)</f>
        <v>Low</v>
      </c>
      <c r="J10519">
        <v>5795.14</v>
      </c>
      <c r="K10519">
        <v>5217.42</v>
      </c>
      <c r="L10519">
        <v>4493.5600000000004</v>
      </c>
    </row>
    <row r="10520" spans="1:12" x14ac:dyDescent="0.25">
      <c r="A10520" s="8" t="s">
        <v>1361</v>
      </c>
      <c r="B10520" s="8" t="s">
        <v>1362</v>
      </c>
      <c r="C10520" s="8" t="s">
        <v>61</v>
      </c>
      <c r="D10520" s="8" t="str">
        <f>VLOOKUP(HospitalImport__2[[#This Row],[Provider State]],States!$A$2:$B$52,2,FALSE)</f>
        <v>New Hampshire</v>
      </c>
      <c r="E10520" s="8" t="s">
        <v>1352</v>
      </c>
      <c r="F10520">
        <v>74</v>
      </c>
      <c r="G10520" t="str">
        <f>VLOOKUP(HospitalImport__2[[#This Row],[Medical Procedure ID No.]],MedicalProcedures!$A$1:$B$11,2,FALSE)</f>
        <v>CRANIAL &amp; PERIPHERAL NERVE DISORDERS W/O MCC</v>
      </c>
      <c r="H10520">
        <v>40</v>
      </c>
      <c r="I10520" t="str">
        <f>VLOOKUP(HospitalImport__2[[#This Row],[ Total Discharges ]],'Discharge Volume Type'!$A$1:$B$3,2,TRUE)</f>
        <v>Low</v>
      </c>
      <c r="J10520">
        <v>59494.82</v>
      </c>
      <c r="K10520">
        <v>16588.169999999998</v>
      </c>
      <c r="L10520">
        <v>8305.1299999999992</v>
      </c>
    </row>
    <row r="10521" spans="1:12" x14ac:dyDescent="0.25">
      <c r="A10521" s="8" t="s">
        <v>1365</v>
      </c>
      <c r="B10521" s="8" t="s">
        <v>1360</v>
      </c>
      <c r="C10521" s="8" t="s">
        <v>61</v>
      </c>
      <c r="D10521" s="8" t="str">
        <f>VLOOKUP(HospitalImport__2[[#This Row],[Provider State]],States!$A$2:$B$52,2,FALSE)</f>
        <v>New Hampshire</v>
      </c>
      <c r="E10521" s="8" t="s">
        <v>1352</v>
      </c>
      <c r="F10521">
        <v>74</v>
      </c>
      <c r="G10521" t="str">
        <f>VLOOKUP(HospitalImport__2[[#This Row],[Medical Procedure ID No.]],MedicalProcedures!$A$1:$B$11,2,FALSE)</f>
        <v>CRANIAL &amp; PERIPHERAL NERVE DISORDERS W/O MCC</v>
      </c>
      <c r="H10521">
        <v>58</v>
      </c>
      <c r="I10521" t="str">
        <f>VLOOKUP(HospitalImport__2[[#This Row],[ Total Discharges ]],'Discharge Volume Type'!$A$1:$B$3,2,TRUE)</f>
        <v xml:space="preserve">Medium </v>
      </c>
      <c r="J10521">
        <v>25796.240000000002</v>
      </c>
      <c r="K10521">
        <v>5893.63</v>
      </c>
      <c r="L10521">
        <v>5346.71</v>
      </c>
    </row>
    <row r="10522" spans="1:12" x14ac:dyDescent="0.25">
      <c r="A10522" s="8" t="s">
        <v>1366</v>
      </c>
      <c r="B10522" s="8" t="s">
        <v>1367</v>
      </c>
      <c r="C10522" s="8" t="s">
        <v>63</v>
      </c>
      <c r="D10522" s="8" t="str">
        <f>VLOOKUP(HospitalImport__2[[#This Row],[Provider State]],States!$A$2:$B$52,2,FALSE)</f>
        <v>New Jersey</v>
      </c>
      <c r="E10522" s="8" t="s">
        <v>1368</v>
      </c>
      <c r="F10522">
        <v>74</v>
      </c>
      <c r="G10522" t="str">
        <f>VLOOKUP(HospitalImport__2[[#This Row],[Medical Procedure ID No.]],MedicalProcedures!$A$1:$B$11,2,FALSE)</f>
        <v>CRANIAL &amp; PERIPHERAL NERVE DISORDERS W/O MCC</v>
      </c>
      <c r="H10522">
        <v>33</v>
      </c>
      <c r="I10522" t="str">
        <f>VLOOKUP(HospitalImport__2[[#This Row],[ Total Discharges ]],'Discharge Volume Type'!$A$1:$B$3,2,TRUE)</f>
        <v>Low</v>
      </c>
      <c r="J10522">
        <v>11051.8</v>
      </c>
      <c r="K10522">
        <v>5630.44</v>
      </c>
      <c r="L10522">
        <v>3624.62</v>
      </c>
    </row>
    <row r="10523" spans="1:12" x14ac:dyDescent="0.25">
      <c r="A10523" s="8" t="s">
        <v>2557</v>
      </c>
      <c r="B10523" s="8" t="s">
        <v>451</v>
      </c>
      <c r="C10523" s="8" t="s">
        <v>63</v>
      </c>
      <c r="D10523" s="8" t="str">
        <f>VLOOKUP(HospitalImport__2[[#This Row],[Provider State]],States!$A$2:$B$52,2,FALSE)</f>
        <v>New Jersey</v>
      </c>
      <c r="E10523" s="8" t="s">
        <v>1370</v>
      </c>
      <c r="F10523">
        <v>74</v>
      </c>
      <c r="G10523" t="str">
        <f>VLOOKUP(HospitalImport__2[[#This Row],[Medical Procedure ID No.]],MedicalProcedures!$A$1:$B$11,2,FALSE)</f>
        <v>CRANIAL &amp; PERIPHERAL NERVE DISORDERS W/O MCC</v>
      </c>
      <c r="H10523">
        <v>64</v>
      </c>
      <c r="I10523" t="str">
        <f>VLOOKUP(HospitalImport__2[[#This Row],[ Total Discharges ]],'Discharge Volume Type'!$A$1:$B$3,2,TRUE)</f>
        <v xml:space="preserve">Medium </v>
      </c>
      <c r="J10523">
        <v>62059.02</v>
      </c>
      <c r="K10523">
        <v>7247.91</v>
      </c>
      <c r="L10523">
        <v>15289.51</v>
      </c>
    </row>
    <row r="10524" spans="1:12" x14ac:dyDescent="0.25">
      <c r="A10524" s="8" t="s">
        <v>2558</v>
      </c>
      <c r="B10524" s="8" t="s">
        <v>2559</v>
      </c>
      <c r="C10524" s="8" t="s">
        <v>63</v>
      </c>
      <c r="D10524" s="8" t="str">
        <f>VLOOKUP(HospitalImport__2[[#This Row],[Provider State]],States!$A$2:$B$52,2,FALSE)</f>
        <v>New Jersey</v>
      </c>
      <c r="E10524" s="8" t="s">
        <v>1368</v>
      </c>
      <c r="F10524">
        <v>74</v>
      </c>
      <c r="G10524" t="str">
        <f>VLOOKUP(HospitalImport__2[[#This Row],[Medical Procedure ID No.]],MedicalProcedures!$A$1:$B$11,2,FALSE)</f>
        <v>CRANIAL &amp; PERIPHERAL NERVE DISORDERS W/O MCC</v>
      </c>
      <c r="H10524">
        <v>45</v>
      </c>
      <c r="I10524" t="str">
        <f>VLOOKUP(HospitalImport__2[[#This Row],[ Total Discharges ]],'Discharge Volume Type'!$A$1:$B$3,2,TRUE)</f>
        <v>Low</v>
      </c>
      <c r="J10524">
        <v>16556.41</v>
      </c>
      <c r="K10524">
        <v>7266.72</v>
      </c>
      <c r="L10524">
        <v>3982.79</v>
      </c>
    </row>
    <row r="10525" spans="1:12" x14ac:dyDescent="0.25">
      <c r="A10525" s="8" t="s">
        <v>2564</v>
      </c>
      <c r="B10525" s="8" t="s">
        <v>2565</v>
      </c>
      <c r="C10525" s="8" t="s">
        <v>63</v>
      </c>
      <c r="D10525" s="8" t="str">
        <f>VLOOKUP(HospitalImport__2[[#This Row],[Provider State]],States!$A$2:$B$52,2,FALSE)</f>
        <v>New Jersey</v>
      </c>
      <c r="E10525" s="8" t="s">
        <v>1368</v>
      </c>
      <c r="F10525">
        <v>74</v>
      </c>
      <c r="G10525" t="str">
        <f>VLOOKUP(HospitalImport__2[[#This Row],[Medical Procedure ID No.]],MedicalProcedures!$A$1:$B$11,2,FALSE)</f>
        <v>CRANIAL &amp; PERIPHERAL NERVE DISORDERS W/O MCC</v>
      </c>
      <c r="H10525">
        <v>40</v>
      </c>
      <c r="I10525" t="str">
        <f>VLOOKUP(HospitalImport__2[[#This Row],[ Total Discharges ]],'Discharge Volume Type'!$A$1:$B$3,2,TRUE)</f>
        <v>Low</v>
      </c>
      <c r="J10525">
        <v>10471.35</v>
      </c>
      <c r="K10525">
        <v>19831.150000000001</v>
      </c>
      <c r="L10525">
        <v>10607.14</v>
      </c>
    </row>
    <row r="10526" spans="1:12" x14ac:dyDescent="0.25">
      <c r="A10526" s="8" t="s">
        <v>1369</v>
      </c>
      <c r="B10526" s="8" t="s">
        <v>764</v>
      </c>
      <c r="C10526" s="8" t="s">
        <v>63</v>
      </c>
      <c r="D10526" s="8" t="str">
        <f>VLOOKUP(HospitalImport__2[[#This Row],[Provider State]],States!$A$2:$B$52,2,FALSE)</f>
        <v>New Jersey</v>
      </c>
      <c r="E10526" s="8" t="s">
        <v>1370</v>
      </c>
      <c r="F10526">
        <v>74</v>
      </c>
      <c r="G10526" t="str">
        <f>VLOOKUP(HospitalImport__2[[#This Row],[Medical Procedure ID No.]],MedicalProcedures!$A$1:$B$11,2,FALSE)</f>
        <v>CRANIAL &amp; PERIPHERAL NERVE DISORDERS W/O MCC</v>
      </c>
      <c r="H10526">
        <v>58</v>
      </c>
      <c r="I10526" t="str">
        <f>VLOOKUP(HospitalImport__2[[#This Row],[ Total Discharges ]],'Discharge Volume Type'!$A$1:$B$3,2,TRUE)</f>
        <v xml:space="preserve">Medium </v>
      </c>
      <c r="J10526">
        <v>28761.13</v>
      </c>
      <c r="K10526">
        <v>4357.0600000000004</v>
      </c>
      <c r="L10526">
        <v>4621.82</v>
      </c>
    </row>
    <row r="10527" spans="1:12" x14ac:dyDescent="0.25">
      <c r="A10527" s="8" t="s">
        <v>2566</v>
      </c>
      <c r="B10527" s="8" t="s">
        <v>2567</v>
      </c>
      <c r="C10527" s="8" t="s">
        <v>63</v>
      </c>
      <c r="D10527" s="8" t="str">
        <f>VLOOKUP(HospitalImport__2[[#This Row],[Provider State]],States!$A$2:$B$52,2,FALSE)</f>
        <v>New Jersey</v>
      </c>
      <c r="E10527" s="8" t="s">
        <v>1396</v>
      </c>
      <c r="F10527">
        <v>74</v>
      </c>
      <c r="G10527" t="str">
        <f>VLOOKUP(HospitalImport__2[[#This Row],[Medical Procedure ID No.]],MedicalProcedures!$A$1:$B$11,2,FALSE)</f>
        <v>CRANIAL &amp; PERIPHERAL NERVE DISORDERS W/O MCC</v>
      </c>
      <c r="H10527">
        <v>39</v>
      </c>
      <c r="I10527" t="str">
        <f>VLOOKUP(HospitalImport__2[[#This Row],[ Total Discharges ]],'Discharge Volume Type'!$A$1:$B$3,2,TRUE)</f>
        <v>Low</v>
      </c>
      <c r="J10527">
        <v>13593.8</v>
      </c>
      <c r="K10527">
        <v>5765.37</v>
      </c>
      <c r="L10527">
        <v>11095.59</v>
      </c>
    </row>
    <row r="10528" spans="1:12" x14ac:dyDescent="0.25">
      <c r="A10528" s="8" t="s">
        <v>2568</v>
      </c>
      <c r="B10528" s="8" t="s">
        <v>2569</v>
      </c>
      <c r="C10528" s="8" t="s">
        <v>63</v>
      </c>
      <c r="D10528" s="8" t="str">
        <f>VLOOKUP(HospitalImport__2[[#This Row],[Provider State]],States!$A$2:$B$52,2,FALSE)</f>
        <v>New Jersey</v>
      </c>
      <c r="E10528" s="8" t="s">
        <v>1376</v>
      </c>
      <c r="F10528">
        <v>74</v>
      </c>
      <c r="G10528" t="str">
        <f>VLOOKUP(HospitalImport__2[[#This Row],[Medical Procedure ID No.]],MedicalProcedures!$A$1:$B$11,2,FALSE)</f>
        <v>CRANIAL &amp; PERIPHERAL NERVE DISORDERS W/O MCC</v>
      </c>
      <c r="H10528">
        <v>67</v>
      </c>
      <c r="I10528" t="str">
        <f>VLOOKUP(HospitalImport__2[[#This Row],[ Total Discharges ]],'Discharge Volume Type'!$A$1:$B$3,2,TRUE)</f>
        <v xml:space="preserve">Medium </v>
      </c>
      <c r="J10528">
        <v>32134.28</v>
      </c>
      <c r="K10528">
        <v>10307.17</v>
      </c>
      <c r="L10528">
        <v>4042.69</v>
      </c>
    </row>
    <row r="10529" spans="1:12" x14ac:dyDescent="0.25">
      <c r="A10529" s="8" t="s">
        <v>1371</v>
      </c>
      <c r="B10529" s="8" t="s">
        <v>1372</v>
      </c>
      <c r="C10529" s="8" t="s">
        <v>63</v>
      </c>
      <c r="D10529" s="8" t="str">
        <f>VLOOKUP(HospitalImport__2[[#This Row],[Provider State]],States!$A$2:$B$52,2,FALSE)</f>
        <v>New Jersey</v>
      </c>
      <c r="E10529" s="8" t="s">
        <v>1373</v>
      </c>
      <c r="F10529">
        <v>74</v>
      </c>
      <c r="G10529" t="str">
        <f>VLOOKUP(HospitalImport__2[[#This Row],[Medical Procedure ID No.]],MedicalProcedures!$A$1:$B$11,2,FALSE)</f>
        <v>CRANIAL &amp; PERIPHERAL NERVE DISORDERS W/O MCC</v>
      </c>
      <c r="H10529">
        <v>45</v>
      </c>
      <c r="I10529" t="str">
        <f>VLOOKUP(HospitalImport__2[[#This Row],[ Total Discharges ]],'Discharge Volume Type'!$A$1:$B$3,2,TRUE)</f>
        <v>Low</v>
      </c>
      <c r="J10529">
        <v>18794.490000000002</v>
      </c>
      <c r="K10529">
        <v>6471.73</v>
      </c>
      <c r="L10529">
        <v>6750.96</v>
      </c>
    </row>
    <row r="10530" spans="1:12" x14ac:dyDescent="0.25">
      <c r="A10530" s="8" t="s">
        <v>1374</v>
      </c>
      <c r="B10530" s="8" t="s">
        <v>1375</v>
      </c>
      <c r="C10530" s="8" t="s">
        <v>63</v>
      </c>
      <c r="D10530" s="8" t="str">
        <f>VLOOKUP(HospitalImport__2[[#This Row],[Provider State]],States!$A$2:$B$52,2,FALSE)</f>
        <v>New Jersey</v>
      </c>
      <c r="E10530" s="8" t="s">
        <v>1376</v>
      </c>
      <c r="F10530">
        <v>74</v>
      </c>
      <c r="G10530" t="str">
        <f>VLOOKUP(HospitalImport__2[[#This Row],[Medical Procedure ID No.]],MedicalProcedures!$A$1:$B$11,2,FALSE)</f>
        <v>CRANIAL &amp; PERIPHERAL NERVE DISORDERS W/O MCC</v>
      </c>
      <c r="H10530">
        <v>46</v>
      </c>
      <c r="I10530" t="str">
        <f>VLOOKUP(HospitalImport__2[[#This Row],[ Total Discharges ]],'Discharge Volume Type'!$A$1:$B$3,2,TRUE)</f>
        <v>Low</v>
      </c>
      <c r="J10530">
        <v>24783.88</v>
      </c>
      <c r="K10530">
        <v>7194.63</v>
      </c>
      <c r="L10530">
        <v>5287.65</v>
      </c>
    </row>
    <row r="10531" spans="1:12" x14ac:dyDescent="0.25">
      <c r="A10531" s="8" t="s">
        <v>1377</v>
      </c>
      <c r="B10531" s="8" t="s">
        <v>1378</v>
      </c>
      <c r="C10531" s="8" t="s">
        <v>63</v>
      </c>
      <c r="D10531" s="8" t="str">
        <f>VLOOKUP(HospitalImport__2[[#This Row],[Provider State]],States!$A$2:$B$52,2,FALSE)</f>
        <v>New Jersey</v>
      </c>
      <c r="E10531" s="8" t="s">
        <v>1379</v>
      </c>
      <c r="F10531">
        <v>74</v>
      </c>
      <c r="G10531" t="str">
        <f>VLOOKUP(HospitalImport__2[[#This Row],[Medical Procedure ID No.]],MedicalProcedures!$A$1:$B$11,2,FALSE)</f>
        <v>CRANIAL &amp; PERIPHERAL NERVE DISORDERS W/O MCC</v>
      </c>
      <c r="H10531">
        <v>46</v>
      </c>
      <c r="I10531" t="str">
        <f>VLOOKUP(HospitalImport__2[[#This Row],[ Total Discharges ]],'Discharge Volume Type'!$A$1:$B$3,2,TRUE)</f>
        <v>Low</v>
      </c>
      <c r="J10531">
        <v>33146.5</v>
      </c>
      <c r="K10531">
        <v>5451.6</v>
      </c>
      <c r="L10531">
        <v>5383.18</v>
      </c>
    </row>
    <row r="10532" spans="1:12" x14ac:dyDescent="0.25">
      <c r="A10532" s="8" t="s">
        <v>1663</v>
      </c>
      <c r="B10532" s="8" t="s">
        <v>2570</v>
      </c>
      <c r="C10532" s="8" t="s">
        <v>63</v>
      </c>
      <c r="D10532" s="8" t="str">
        <f>VLOOKUP(HospitalImport__2[[#This Row],[Provider State]],States!$A$2:$B$52,2,FALSE)</f>
        <v>New Jersey</v>
      </c>
      <c r="E10532" s="8" t="s">
        <v>1370</v>
      </c>
      <c r="F10532">
        <v>74</v>
      </c>
      <c r="G10532" t="str">
        <f>VLOOKUP(HospitalImport__2[[#This Row],[Medical Procedure ID No.]],MedicalProcedures!$A$1:$B$11,2,FALSE)</f>
        <v>CRANIAL &amp; PERIPHERAL NERVE DISORDERS W/O MCC</v>
      </c>
      <c r="H10532">
        <v>69</v>
      </c>
      <c r="I10532" t="str">
        <f>VLOOKUP(HospitalImport__2[[#This Row],[ Total Discharges ]],'Discharge Volume Type'!$A$1:$B$3,2,TRUE)</f>
        <v xml:space="preserve">Medium </v>
      </c>
      <c r="J10532">
        <v>20251.79</v>
      </c>
      <c r="K10532">
        <v>8283.2199999999993</v>
      </c>
      <c r="L10532">
        <v>5037.5600000000004</v>
      </c>
    </row>
    <row r="10533" spans="1:12" x14ac:dyDescent="0.25">
      <c r="A10533" s="8" t="s">
        <v>2571</v>
      </c>
      <c r="B10533" s="8" t="s">
        <v>2572</v>
      </c>
      <c r="C10533" s="8" t="s">
        <v>63</v>
      </c>
      <c r="D10533" s="8" t="str">
        <f>VLOOKUP(HospitalImport__2[[#This Row],[Provider State]],States!$A$2:$B$52,2,FALSE)</f>
        <v>New Jersey</v>
      </c>
      <c r="E10533" s="8" t="s">
        <v>1382</v>
      </c>
      <c r="F10533">
        <v>74</v>
      </c>
      <c r="G10533" t="str">
        <f>VLOOKUP(HospitalImport__2[[#This Row],[Medical Procedure ID No.]],MedicalProcedures!$A$1:$B$11,2,FALSE)</f>
        <v>CRANIAL &amp; PERIPHERAL NERVE DISORDERS W/O MCC</v>
      </c>
      <c r="H10533">
        <v>43</v>
      </c>
      <c r="I10533" t="str">
        <f>VLOOKUP(HospitalImport__2[[#This Row],[ Total Discharges ]],'Discharge Volume Type'!$A$1:$B$3,2,TRUE)</f>
        <v>Low</v>
      </c>
      <c r="J10533">
        <v>24985.919999999998</v>
      </c>
      <c r="K10533">
        <v>5086.42</v>
      </c>
      <c r="L10533">
        <v>8730.66</v>
      </c>
    </row>
    <row r="10534" spans="1:12" x14ac:dyDescent="0.25">
      <c r="A10534" s="8" t="s">
        <v>1385</v>
      </c>
      <c r="B10534" s="8" t="s">
        <v>1386</v>
      </c>
      <c r="C10534" s="8" t="s">
        <v>63</v>
      </c>
      <c r="D10534" s="8" t="str">
        <f>VLOOKUP(HospitalImport__2[[#This Row],[Provider State]],States!$A$2:$B$52,2,FALSE)</f>
        <v>New Jersey</v>
      </c>
      <c r="E10534" s="8" t="s">
        <v>1376</v>
      </c>
      <c r="F10534">
        <v>74</v>
      </c>
      <c r="G10534" t="str">
        <f>VLOOKUP(HospitalImport__2[[#This Row],[Medical Procedure ID No.]],MedicalProcedures!$A$1:$B$11,2,FALSE)</f>
        <v>CRANIAL &amp; PERIPHERAL NERVE DISORDERS W/O MCC</v>
      </c>
      <c r="H10534">
        <v>55</v>
      </c>
      <c r="I10534" t="str">
        <f>VLOOKUP(HospitalImport__2[[#This Row],[ Total Discharges ]],'Discharge Volume Type'!$A$1:$B$3,2,TRUE)</f>
        <v xml:space="preserve">Medium </v>
      </c>
      <c r="J10534">
        <v>18213.98</v>
      </c>
      <c r="K10534">
        <v>8157.96</v>
      </c>
      <c r="L10534">
        <v>3061.51</v>
      </c>
    </row>
    <row r="10535" spans="1:12" x14ac:dyDescent="0.25">
      <c r="A10535" s="8" t="s">
        <v>2577</v>
      </c>
      <c r="B10535" s="8" t="s">
        <v>2578</v>
      </c>
      <c r="C10535" s="8" t="s">
        <v>63</v>
      </c>
      <c r="D10535" s="8" t="str">
        <f>VLOOKUP(HospitalImport__2[[#This Row],[Provider State]],States!$A$2:$B$52,2,FALSE)</f>
        <v>New Jersey</v>
      </c>
      <c r="E10535" s="8" t="s">
        <v>1370</v>
      </c>
      <c r="F10535">
        <v>74</v>
      </c>
      <c r="G10535" t="str">
        <f>VLOOKUP(HospitalImport__2[[#This Row],[Medical Procedure ID No.]],MedicalProcedures!$A$1:$B$11,2,FALSE)</f>
        <v>CRANIAL &amp; PERIPHERAL NERVE DISORDERS W/O MCC</v>
      </c>
      <c r="H10535">
        <v>71</v>
      </c>
      <c r="I10535" t="str">
        <f>VLOOKUP(HospitalImport__2[[#This Row],[ Total Discharges ]],'Discharge Volume Type'!$A$1:$B$3,2,TRUE)</f>
        <v xml:space="preserve">Medium </v>
      </c>
      <c r="J10535">
        <v>18649.599999999999</v>
      </c>
      <c r="K10535">
        <v>14668.3</v>
      </c>
      <c r="L10535">
        <v>14854</v>
      </c>
    </row>
    <row r="10536" spans="1:12" x14ac:dyDescent="0.25">
      <c r="A10536" s="8" t="s">
        <v>2579</v>
      </c>
      <c r="B10536" s="8" t="s">
        <v>1100</v>
      </c>
      <c r="C10536" s="8" t="s">
        <v>63</v>
      </c>
      <c r="D10536" s="8" t="str">
        <f>VLOOKUP(HospitalImport__2[[#This Row],[Provider State]],States!$A$2:$B$52,2,FALSE)</f>
        <v>New Jersey</v>
      </c>
      <c r="E10536" s="8" t="s">
        <v>1379</v>
      </c>
      <c r="F10536">
        <v>74</v>
      </c>
      <c r="G10536" t="str">
        <f>VLOOKUP(HospitalImport__2[[#This Row],[Medical Procedure ID No.]],MedicalProcedures!$A$1:$B$11,2,FALSE)</f>
        <v>CRANIAL &amp; PERIPHERAL NERVE DISORDERS W/O MCC</v>
      </c>
      <c r="H10536">
        <v>48</v>
      </c>
      <c r="I10536" t="str">
        <f>VLOOKUP(HospitalImport__2[[#This Row],[ Total Discharges ]],'Discharge Volume Type'!$A$1:$B$3,2,TRUE)</f>
        <v>Low</v>
      </c>
      <c r="J10536">
        <v>44184.01</v>
      </c>
      <c r="K10536">
        <v>6820.21</v>
      </c>
      <c r="L10536">
        <v>6602.46</v>
      </c>
    </row>
    <row r="10537" spans="1:12" x14ac:dyDescent="0.25">
      <c r="A10537" s="8" t="s">
        <v>1390</v>
      </c>
      <c r="B10537" s="8" t="s">
        <v>1391</v>
      </c>
      <c r="C10537" s="8" t="s">
        <v>63</v>
      </c>
      <c r="D10537" s="8" t="str">
        <f>VLOOKUP(HospitalImport__2[[#This Row],[Provider State]],States!$A$2:$B$52,2,FALSE)</f>
        <v>New Jersey</v>
      </c>
      <c r="E10537" s="8" t="s">
        <v>1376</v>
      </c>
      <c r="F10537">
        <v>74</v>
      </c>
      <c r="G10537" t="str">
        <f>VLOOKUP(HospitalImport__2[[#This Row],[Medical Procedure ID No.]],MedicalProcedures!$A$1:$B$11,2,FALSE)</f>
        <v>CRANIAL &amp; PERIPHERAL NERVE DISORDERS W/O MCC</v>
      </c>
      <c r="H10537">
        <v>44</v>
      </c>
      <c r="I10537" t="str">
        <f>VLOOKUP(HospitalImport__2[[#This Row],[ Total Discharges ]],'Discharge Volume Type'!$A$1:$B$3,2,TRUE)</f>
        <v>Low</v>
      </c>
      <c r="J10537">
        <v>20523.84</v>
      </c>
      <c r="K10537">
        <v>21975.83</v>
      </c>
      <c r="L10537">
        <v>12269.09</v>
      </c>
    </row>
    <row r="10538" spans="1:12" x14ac:dyDescent="0.25">
      <c r="A10538" s="8" t="s">
        <v>1392</v>
      </c>
      <c r="B10538" s="8" t="s">
        <v>1393</v>
      </c>
      <c r="C10538" s="8" t="s">
        <v>63</v>
      </c>
      <c r="D10538" s="8" t="str">
        <f>VLOOKUP(HospitalImport__2[[#This Row],[Provider State]],States!$A$2:$B$52,2,FALSE)</f>
        <v>New Jersey</v>
      </c>
      <c r="E10538" s="8" t="s">
        <v>1376</v>
      </c>
      <c r="F10538">
        <v>74</v>
      </c>
      <c r="G10538" t="str">
        <f>VLOOKUP(HospitalImport__2[[#This Row],[Medical Procedure ID No.]],MedicalProcedures!$A$1:$B$11,2,FALSE)</f>
        <v>CRANIAL &amp; PERIPHERAL NERVE DISORDERS W/O MCC</v>
      </c>
      <c r="H10538">
        <v>57</v>
      </c>
      <c r="I10538" t="str">
        <f>VLOOKUP(HospitalImport__2[[#This Row],[ Total Discharges ]],'Discharge Volume Type'!$A$1:$B$3,2,TRUE)</f>
        <v xml:space="preserve">Medium </v>
      </c>
      <c r="J10538">
        <v>53276.39</v>
      </c>
      <c r="K10538">
        <v>4782.47</v>
      </c>
      <c r="L10538">
        <v>3093.48</v>
      </c>
    </row>
    <row r="10539" spans="1:12" x14ac:dyDescent="0.25">
      <c r="A10539" s="8" t="s">
        <v>1394</v>
      </c>
      <c r="B10539" s="8" t="s">
        <v>1395</v>
      </c>
      <c r="C10539" s="8" t="s">
        <v>63</v>
      </c>
      <c r="D10539" s="8" t="str">
        <f>VLOOKUP(HospitalImport__2[[#This Row],[Provider State]],States!$A$2:$B$52,2,FALSE)</f>
        <v>New Jersey</v>
      </c>
      <c r="E10539" s="8" t="s">
        <v>1396</v>
      </c>
      <c r="F10539">
        <v>74</v>
      </c>
      <c r="G10539" t="str">
        <f>VLOOKUP(HospitalImport__2[[#This Row],[Medical Procedure ID No.]],MedicalProcedures!$A$1:$B$11,2,FALSE)</f>
        <v>CRANIAL &amp; PERIPHERAL NERVE DISORDERS W/O MCC</v>
      </c>
      <c r="H10539">
        <v>38</v>
      </c>
      <c r="I10539" t="str">
        <f>VLOOKUP(HospitalImport__2[[#This Row],[ Total Discharges ]],'Discharge Volume Type'!$A$1:$B$3,2,TRUE)</f>
        <v>Low</v>
      </c>
      <c r="J10539">
        <v>19501.78</v>
      </c>
      <c r="K10539">
        <v>5102.5</v>
      </c>
      <c r="L10539">
        <v>4547.08</v>
      </c>
    </row>
    <row r="10540" spans="1:12" x14ac:dyDescent="0.25">
      <c r="A10540" s="8" t="s">
        <v>1397</v>
      </c>
      <c r="B10540" s="8" t="s">
        <v>1398</v>
      </c>
      <c r="C10540" s="8" t="s">
        <v>63</v>
      </c>
      <c r="D10540" s="8" t="str">
        <f>VLOOKUP(HospitalImport__2[[#This Row],[Provider State]],States!$A$2:$B$52,2,FALSE)</f>
        <v>New Jersey</v>
      </c>
      <c r="E10540" s="8" t="s">
        <v>1376</v>
      </c>
      <c r="F10540">
        <v>74</v>
      </c>
      <c r="G10540" t="str">
        <f>VLOOKUP(HospitalImport__2[[#This Row],[Medical Procedure ID No.]],MedicalProcedures!$A$1:$B$11,2,FALSE)</f>
        <v>CRANIAL &amp; PERIPHERAL NERVE DISORDERS W/O MCC</v>
      </c>
      <c r="H10540">
        <v>68</v>
      </c>
      <c r="I10540" t="str">
        <f>VLOOKUP(HospitalImport__2[[#This Row],[ Total Discharges ]],'Discharge Volume Type'!$A$1:$B$3,2,TRUE)</f>
        <v xml:space="preserve">Medium </v>
      </c>
      <c r="J10540">
        <v>53558.22</v>
      </c>
      <c r="K10540">
        <v>6174.93</v>
      </c>
      <c r="L10540">
        <v>4156.66</v>
      </c>
    </row>
    <row r="10541" spans="1:12" x14ac:dyDescent="0.25">
      <c r="A10541" s="8" t="s">
        <v>1399</v>
      </c>
      <c r="B10541" s="8" t="s">
        <v>1400</v>
      </c>
      <c r="C10541" s="8" t="s">
        <v>63</v>
      </c>
      <c r="D10541" s="8" t="str">
        <f>VLOOKUP(HospitalImport__2[[#This Row],[Provider State]],States!$A$2:$B$52,2,FALSE)</f>
        <v>New Jersey</v>
      </c>
      <c r="E10541" s="8" t="s">
        <v>1368</v>
      </c>
      <c r="F10541">
        <v>74</v>
      </c>
      <c r="G10541" t="str">
        <f>VLOOKUP(HospitalImport__2[[#This Row],[Medical Procedure ID No.]],MedicalProcedures!$A$1:$B$11,2,FALSE)</f>
        <v>CRANIAL &amp; PERIPHERAL NERVE DISORDERS W/O MCC</v>
      </c>
      <c r="H10541">
        <v>55</v>
      </c>
      <c r="I10541" t="str">
        <f>VLOOKUP(HospitalImport__2[[#This Row],[ Total Discharges ]],'Discharge Volume Type'!$A$1:$B$3,2,TRUE)</f>
        <v xml:space="preserve">Medium </v>
      </c>
      <c r="J10541">
        <v>57155.16</v>
      </c>
      <c r="K10541">
        <v>7350.8</v>
      </c>
      <c r="L10541">
        <v>3512.83</v>
      </c>
    </row>
    <row r="10542" spans="1:12" x14ac:dyDescent="0.25">
      <c r="A10542" s="8" t="s">
        <v>1401</v>
      </c>
      <c r="B10542" s="8" t="s">
        <v>1402</v>
      </c>
      <c r="C10542" s="8" t="s">
        <v>63</v>
      </c>
      <c r="D10542" s="8" t="str">
        <f>VLOOKUP(HospitalImport__2[[#This Row],[Provider State]],States!$A$2:$B$52,2,FALSE)</f>
        <v>New Jersey</v>
      </c>
      <c r="E10542" s="8" t="s">
        <v>1376</v>
      </c>
      <c r="F10542">
        <v>74</v>
      </c>
      <c r="G10542" t="str">
        <f>VLOOKUP(HospitalImport__2[[#This Row],[Medical Procedure ID No.]],MedicalProcedures!$A$1:$B$11,2,FALSE)</f>
        <v>CRANIAL &amp; PERIPHERAL NERVE DISORDERS W/O MCC</v>
      </c>
      <c r="H10542">
        <v>47</v>
      </c>
      <c r="I10542" t="str">
        <f>VLOOKUP(HospitalImport__2[[#This Row],[ Total Discharges ]],'Discharge Volume Type'!$A$1:$B$3,2,TRUE)</f>
        <v>Low</v>
      </c>
      <c r="J10542">
        <v>21594.83</v>
      </c>
      <c r="K10542">
        <v>3995.89</v>
      </c>
      <c r="L10542">
        <v>4843.5200000000004</v>
      </c>
    </row>
    <row r="10543" spans="1:12" x14ac:dyDescent="0.25">
      <c r="A10543" s="8" t="s">
        <v>1403</v>
      </c>
      <c r="B10543" s="8" t="s">
        <v>1404</v>
      </c>
      <c r="C10543" s="8" t="s">
        <v>63</v>
      </c>
      <c r="D10543" s="8" t="str">
        <f>VLOOKUP(HospitalImport__2[[#This Row],[Provider State]],States!$A$2:$B$52,2,FALSE)</f>
        <v>New Jersey</v>
      </c>
      <c r="E10543" s="8" t="s">
        <v>1396</v>
      </c>
      <c r="F10543">
        <v>74</v>
      </c>
      <c r="G10543" t="str">
        <f>VLOOKUP(HospitalImport__2[[#This Row],[Medical Procedure ID No.]],MedicalProcedures!$A$1:$B$11,2,FALSE)</f>
        <v>CRANIAL &amp; PERIPHERAL NERVE DISORDERS W/O MCC</v>
      </c>
      <c r="H10543">
        <v>62</v>
      </c>
      <c r="I10543" t="str">
        <f>VLOOKUP(HospitalImport__2[[#This Row],[ Total Discharges ]],'Discharge Volume Type'!$A$1:$B$3,2,TRUE)</f>
        <v xml:space="preserve">Medium </v>
      </c>
      <c r="J10543">
        <v>11109.53</v>
      </c>
      <c r="K10543">
        <v>5452.61</v>
      </c>
      <c r="L10543">
        <v>4489.09</v>
      </c>
    </row>
    <row r="10544" spans="1:12" x14ac:dyDescent="0.25">
      <c r="A10544" s="8" t="s">
        <v>1405</v>
      </c>
      <c r="B10544" s="8" t="s">
        <v>1406</v>
      </c>
      <c r="C10544" s="8" t="s">
        <v>63</v>
      </c>
      <c r="D10544" s="8" t="str">
        <f>VLOOKUP(HospitalImport__2[[#This Row],[Provider State]],States!$A$2:$B$52,2,FALSE)</f>
        <v>New Jersey</v>
      </c>
      <c r="E10544" s="8" t="s">
        <v>1379</v>
      </c>
      <c r="F10544">
        <v>74</v>
      </c>
      <c r="G10544" t="str">
        <f>VLOOKUP(HospitalImport__2[[#This Row],[Medical Procedure ID No.]],MedicalProcedures!$A$1:$B$11,2,FALSE)</f>
        <v>CRANIAL &amp; PERIPHERAL NERVE DISORDERS W/O MCC</v>
      </c>
      <c r="H10544">
        <v>43</v>
      </c>
      <c r="I10544" t="str">
        <f>VLOOKUP(HospitalImport__2[[#This Row],[ Total Discharges ]],'Discharge Volume Type'!$A$1:$B$3,2,TRUE)</f>
        <v>Low</v>
      </c>
      <c r="J10544">
        <v>20855.400000000001</v>
      </c>
      <c r="K10544">
        <v>11176.68</v>
      </c>
      <c r="L10544">
        <v>5255.3</v>
      </c>
    </row>
    <row r="10545" spans="1:12" x14ac:dyDescent="0.25">
      <c r="A10545" s="8" t="s">
        <v>1407</v>
      </c>
      <c r="B10545" s="8" t="s">
        <v>1408</v>
      </c>
      <c r="C10545" s="8" t="s">
        <v>63</v>
      </c>
      <c r="D10545" s="8" t="str">
        <f>VLOOKUP(HospitalImport__2[[#This Row],[Provider State]],States!$A$2:$B$52,2,FALSE)</f>
        <v>New Jersey</v>
      </c>
      <c r="E10545" s="8" t="s">
        <v>1379</v>
      </c>
      <c r="F10545">
        <v>74</v>
      </c>
      <c r="G10545" t="str">
        <f>VLOOKUP(HospitalImport__2[[#This Row],[Medical Procedure ID No.]],MedicalProcedures!$A$1:$B$11,2,FALSE)</f>
        <v>CRANIAL &amp; PERIPHERAL NERVE DISORDERS W/O MCC</v>
      </c>
      <c r="H10545">
        <v>42</v>
      </c>
      <c r="I10545" t="str">
        <f>VLOOKUP(HospitalImport__2[[#This Row],[ Total Discharges ]],'Discharge Volume Type'!$A$1:$B$3,2,TRUE)</f>
        <v>Low</v>
      </c>
      <c r="J10545">
        <v>15265.13</v>
      </c>
      <c r="K10545">
        <v>8580.86</v>
      </c>
      <c r="L10545">
        <v>5457</v>
      </c>
    </row>
    <row r="10546" spans="1:12" x14ac:dyDescent="0.25">
      <c r="A10546" s="8" t="s">
        <v>1409</v>
      </c>
      <c r="B10546" s="8" t="s">
        <v>1410</v>
      </c>
      <c r="C10546" s="8" t="s">
        <v>63</v>
      </c>
      <c r="D10546" s="8" t="str">
        <f>VLOOKUP(HospitalImport__2[[#This Row],[Provider State]],States!$A$2:$B$52,2,FALSE)</f>
        <v>New Jersey</v>
      </c>
      <c r="E10546" s="8" t="s">
        <v>1376</v>
      </c>
      <c r="F10546">
        <v>74</v>
      </c>
      <c r="G10546" t="str">
        <f>VLOOKUP(HospitalImport__2[[#This Row],[Medical Procedure ID No.]],MedicalProcedures!$A$1:$B$11,2,FALSE)</f>
        <v>CRANIAL &amp; PERIPHERAL NERVE DISORDERS W/O MCC</v>
      </c>
      <c r="H10546">
        <v>35</v>
      </c>
      <c r="I10546" t="str">
        <f>VLOOKUP(HospitalImport__2[[#This Row],[ Total Discharges ]],'Discharge Volume Type'!$A$1:$B$3,2,TRUE)</f>
        <v>Low</v>
      </c>
      <c r="J10546">
        <v>59327.24</v>
      </c>
      <c r="K10546">
        <v>5938.15</v>
      </c>
      <c r="L10546">
        <v>7166.67</v>
      </c>
    </row>
    <row r="10547" spans="1:12" x14ac:dyDescent="0.25">
      <c r="A10547" s="8" t="s">
        <v>1411</v>
      </c>
      <c r="B10547" s="8" t="s">
        <v>1412</v>
      </c>
      <c r="C10547" s="8" t="s">
        <v>63</v>
      </c>
      <c r="D10547" s="8" t="str">
        <f>VLOOKUP(HospitalImport__2[[#This Row],[Provider State]],States!$A$2:$B$52,2,FALSE)</f>
        <v>New Jersey</v>
      </c>
      <c r="E10547" s="8" t="s">
        <v>1376</v>
      </c>
      <c r="F10547">
        <v>74</v>
      </c>
      <c r="G10547" t="str">
        <f>VLOOKUP(HospitalImport__2[[#This Row],[Medical Procedure ID No.]],MedicalProcedures!$A$1:$B$11,2,FALSE)</f>
        <v>CRANIAL &amp; PERIPHERAL NERVE DISORDERS W/O MCC</v>
      </c>
      <c r="H10547">
        <v>44</v>
      </c>
      <c r="I10547" t="str">
        <f>VLOOKUP(HospitalImport__2[[#This Row],[ Total Discharges ]],'Discharge Volume Type'!$A$1:$B$3,2,TRUE)</f>
        <v>Low</v>
      </c>
      <c r="J10547">
        <v>33901.57</v>
      </c>
      <c r="K10547">
        <v>6008.51</v>
      </c>
      <c r="L10547">
        <v>3976.92</v>
      </c>
    </row>
    <row r="10548" spans="1:12" x14ac:dyDescent="0.25">
      <c r="A10548" s="8" t="s">
        <v>1413</v>
      </c>
      <c r="B10548" s="8" t="s">
        <v>1414</v>
      </c>
      <c r="C10548" s="8" t="s">
        <v>63</v>
      </c>
      <c r="D10548" s="8" t="str">
        <f>VLOOKUP(HospitalImport__2[[#This Row],[Provider State]],States!$A$2:$B$52,2,FALSE)</f>
        <v>New Jersey</v>
      </c>
      <c r="E10548" s="8" t="s">
        <v>1376</v>
      </c>
      <c r="F10548">
        <v>74</v>
      </c>
      <c r="G10548" t="str">
        <f>VLOOKUP(HospitalImport__2[[#This Row],[Medical Procedure ID No.]],MedicalProcedures!$A$1:$B$11,2,FALSE)</f>
        <v>CRANIAL &amp; PERIPHERAL NERVE DISORDERS W/O MCC</v>
      </c>
      <c r="H10548">
        <v>51</v>
      </c>
      <c r="I10548" t="str">
        <f>VLOOKUP(HospitalImport__2[[#This Row],[ Total Discharges ]],'Discharge Volume Type'!$A$1:$B$3,2,TRUE)</f>
        <v xml:space="preserve">Medium </v>
      </c>
      <c r="J10548">
        <v>44823.66</v>
      </c>
      <c r="K10548">
        <v>23502.01</v>
      </c>
      <c r="L10548">
        <v>12404.5</v>
      </c>
    </row>
    <row r="10549" spans="1:12" x14ac:dyDescent="0.25">
      <c r="A10549" s="8" t="s">
        <v>1415</v>
      </c>
      <c r="B10549" s="8" t="s">
        <v>1395</v>
      </c>
      <c r="C10549" s="8" t="s">
        <v>63</v>
      </c>
      <c r="D10549" s="8" t="str">
        <f>VLOOKUP(HospitalImport__2[[#This Row],[Provider State]],States!$A$2:$B$52,2,FALSE)</f>
        <v>New Jersey</v>
      </c>
      <c r="E10549" s="8" t="s">
        <v>1396</v>
      </c>
      <c r="F10549">
        <v>74</v>
      </c>
      <c r="G10549" t="str">
        <f>VLOOKUP(HospitalImport__2[[#This Row],[Medical Procedure ID No.]],MedicalProcedures!$A$1:$B$11,2,FALSE)</f>
        <v>CRANIAL &amp; PERIPHERAL NERVE DISORDERS W/O MCC</v>
      </c>
      <c r="H10549">
        <v>88</v>
      </c>
      <c r="I10549" t="str">
        <f>VLOOKUP(HospitalImport__2[[#This Row],[ Total Discharges ]],'Discharge Volume Type'!$A$1:$B$3,2,TRUE)</f>
        <v xml:space="preserve">Medium </v>
      </c>
      <c r="J10549">
        <v>38498.39</v>
      </c>
      <c r="K10549">
        <v>10924.98</v>
      </c>
      <c r="L10549">
        <v>3612.91</v>
      </c>
    </row>
    <row r="10550" spans="1:12" x14ac:dyDescent="0.25">
      <c r="A10550" s="8" t="s">
        <v>1416</v>
      </c>
      <c r="B10550" s="8" t="s">
        <v>1417</v>
      </c>
      <c r="C10550" s="8" t="s">
        <v>63</v>
      </c>
      <c r="D10550" s="8" t="str">
        <f>VLOOKUP(HospitalImport__2[[#This Row],[Provider State]],States!$A$2:$B$52,2,FALSE)</f>
        <v>New Jersey</v>
      </c>
      <c r="E10550" s="8" t="s">
        <v>1376</v>
      </c>
      <c r="F10550">
        <v>74</v>
      </c>
      <c r="G10550" t="str">
        <f>VLOOKUP(HospitalImport__2[[#This Row],[Medical Procedure ID No.]],MedicalProcedures!$A$1:$B$11,2,FALSE)</f>
        <v>CRANIAL &amp; PERIPHERAL NERVE DISORDERS W/O MCC</v>
      </c>
      <c r="H10550">
        <v>24</v>
      </c>
      <c r="I10550" t="str">
        <f>VLOOKUP(HospitalImport__2[[#This Row],[ Total Discharges ]],'Discharge Volume Type'!$A$1:$B$3,2,TRUE)</f>
        <v>Low</v>
      </c>
      <c r="J10550">
        <v>21529.37</v>
      </c>
      <c r="K10550">
        <v>8472.31</v>
      </c>
      <c r="L10550">
        <v>4920.95</v>
      </c>
    </row>
    <row r="10551" spans="1:12" x14ac:dyDescent="0.25">
      <c r="A10551" s="8" t="s">
        <v>2592</v>
      </c>
      <c r="B10551" s="8" t="s">
        <v>2570</v>
      </c>
      <c r="C10551" s="8" t="s">
        <v>63</v>
      </c>
      <c r="D10551" s="8" t="str">
        <f>VLOOKUP(HospitalImport__2[[#This Row],[Provider State]],States!$A$2:$B$52,2,FALSE)</f>
        <v>New Jersey</v>
      </c>
      <c r="E10551" s="8" t="s">
        <v>1370</v>
      </c>
      <c r="F10551">
        <v>74</v>
      </c>
      <c r="G10551" t="str">
        <f>VLOOKUP(HospitalImport__2[[#This Row],[Medical Procedure ID No.]],MedicalProcedures!$A$1:$B$11,2,FALSE)</f>
        <v>CRANIAL &amp; PERIPHERAL NERVE DISORDERS W/O MCC</v>
      </c>
      <c r="H10551">
        <v>32</v>
      </c>
      <c r="I10551" t="str">
        <f>VLOOKUP(HospitalImport__2[[#This Row],[ Total Discharges ]],'Discharge Volume Type'!$A$1:$B$3,2,TRUE)</f>
        <v>Low</v>
      </c>
      <c r="J10551">
        <v>27115.73</v>
      </c>
      <c r="K10551">
        <v>16621.939999999999</v>
      </c>
      <c r="L10551">
        <v>2984.33</v>
      </c>
    </row>
    <row r="10552" spans="1:12" x14ac:dyDescent="0.25">
      <c r="A10552" s="8" t="s">
        <v>1418</v>
      </c>
      <c r="B10552" s="8" t="s">
        <v>1419</v>
      </c>
      <c r="C10552" s="8" t="s">
        <v>63</v>
      </c>
      <c r="D10552" s="8" t="str">
        <f>VLOOKUP(HospitalImport__2[[#This Row],[Provider State]],States!$A$2:$B$52,2,FALSE)</f>
        <v>New Jersey</v>
      </c>
      <c r="E10552" s="8" t="s">
        <v>1376</v>
      </c>
      <c r="F10552">
        <v>74</v>
      </c>
      <c r="G10552" t="str">
        <f>VLOOKUP(HospitalImport__2[[#This Row],[Medical Procedure ID No.]],MedicalProcedures!$A$1:$B$11,2,FALSE)</f>
        <v>CRANIAL &amp; PERIPHERAL NERVE DISORDERS W/O MCC</v>
      </c>
      <c r="H10552">
        <v>41</v>
      </c>
      <c r="I10552" t="str">
        <f>VLOOKUP(HospitalImport__2[[#This Row],[ Total Discharges ]],'Discharge Volume Type'!$A$1:$B$3,2,TRUE)</f>
        <v>Low</v>
      </c>
      <c r="J10552">
        <v>11337.21</v>
      </c>
      <c r="K10552">
        <v>13501.11</v>
      </c>
      <c r="L10552">
        <v>5396.14</v>
      </c>
    </row>
    <row r="10553" spans="1:12" x14ac:dyDescent="0.25">
      <c r="A10553" s="8" t="s">
        <v>1420</v>
      </c>
      <c r="B10553" s="8" t="s">
        <v>1421</v>
      </c>
      <c r="C10553" s="8" t="s">
        <v>63</v>
      </c>
      <c r="D10553" s="8" t="str">
        <f>VLOOKUP(HospitalImport__2[[#This Row],[Provider State]],States!$A$2:$B$52,2,FALSE)</f>
        <v>New Jersey</v>
      </c>
      <c r="E10553" s="8" t="s">
        <v>1370</v>
      </c>
      <c r="F10553">
        <v>74</v>
      </c>
      <c r="G10553" t="str">
        <f>VLOOKUP(HospitalImport__2[[#This Row],[Medical Procedure ID No.]],MedicalProcedures!$A$1:$B$11,2,FALSE)</f>
        <v>CRANIAL &amp; PERIPHERAL NERVE DISORDERS W/O MCC</v>
      </c>
      <c r="H10553">
        <v>149</v>
      </c>
      <c r="I10553" t="str">
        <f>VLOOKUP(HospitalImport__2[[#This Row],[ Total Discharges ]],'Discharge Volume Type'!$A$1:$B$3,2,TRUE)</f>
        <v>High</v>
      </c>
      <c r="J10553">
        <v>20121.73</v>
      </c>
      <c r="K10553">
        <v>9229.1200000000008</v>
      </c>
      <c r="L10553">
        <v>4257.22</v>
      </c>
    </row>
    <row r="10554" spans="1:12" x14ac:dyDescent="0.25">
      <c r="A10554" s="8" t="s">
        <v>1422</v>
      </c>
      <c r="B10554" s="8" t="s">
        <v>1423</v>
      </c>
      <c r="C10554" s="8" t="s">
        <v>63</v>
      </c>
      <c r="D10554" s="8" t="str">
        <f>VLOOKUP(HospitalImport__2[[#This Row],[Provider State]],States!$A$2:$B$52,2,FALSE)</f>
        <v>New Jersey</v>
      </c>
      <c r="E10554" s="8" t="s">
        <v>1384</v>
      </c>
      <c r="F10554">
        <v>74</v>
      </c>
      <c r="G10554" t="str">
        <f>VLOOKUP(HospitalImport__2[[#This Row],[Medical Procedure ID No.]],MedicalProcedures!$A$1:$B$11,2,FALSE)</f>
        <v>CRANIAL &amp; PERIPHERAL NERVE DISORDERS W/O MCC</v>
      </c>
      <c r="H10554">
        <v>49</v>
      </c>
      <c r="I10554" t="str">
        <f>VLOOKUP(HospitalImport__2[[#This Row],[ Total Discharges ]],'Discharge Volume Type'!$A$1:$B$3,2,TRUE)</f>
        <v>Low</v>
      </c>
      <c r="J10554">
        <v>27806.720000000001</v>
      </c>
      <c r="K10554">
        <v>7917.55</v>
      </c>
      <c r="L10554">
        <v>6512.26</v>
      </c>
    </row>
    <row r="10555" spans="1:12" x14ac:dyDescent="0.25">
      <c r="A10555" s="8" t="s">
        <v>2593</v>
      </c>
      <c r="B10555" s="8" t="s">
        <v>2594</v>
      </c>
      <c r="C10555" s="8" t="s">
        <v>63</v>
      </c>
      <c r="D10555" s="8" t="str">
        <f>VLOOKUP(HospitalImport__2[[#This Row],[Provider State]],States!$A$2:$B$52,2,FALSE)</f>
        <v>New Jersey</v>
      </c>
      <c r="E10555" s="8" t="s">
        <v>1376</v>
      </c>
      <c r="F10555">
        <v>74</v>
      </c>
      <c r="G10555" t="str">
        <f>VLOOKUP(HospitalImport__2[[#This Row],[Medical Procedure ID No.]],MedicalProcedures!$A$1:$B$11,2,FALSE)</f>
        <v>CRANIAL &amp; PERIPHERAL NERVE DISORDERS W/O MCC</v>
      </c>
      <c r="H10555">
        <v>28</v>
      </c>
      <c r="I10555" t="str">
        <f>VLOOKUP(HospitalImport__2[[#This Row],[ Total Discharges ]],'Discharge Volume Type'!$A$1:$B$3,2,TRUE)</f>
        <v>Low</v>
      </c>
      <c r="J10555">
        <v>67243.37</v>
      </c>
      <c r="K10555">
        <v>7027.01</v>
      </c>
      <c r="L10555">
        <v>5951.07</v>
      </c>
    </row>
    <row r="10556" spans="1:12" x14ac:dyDescent="0.25">
      <c r="A10556" s="8" t="s">
        <v>1424</v>
      </c>
      <c r="B10556" s="8" t="s">
        <v>1425</v>
      </c>
      <c r="C10556" s="8" t="s">
        <v>63</v>
      </c>
      <c r="D10556" s="8" t="str">
        <f>VLOOKUP(HospitalImport__2[[#This Row],[Provider State]],States!$A$2:$B$52,2,FALSE)</f>
        <v>New Jersey</v>
      </c>
      <c r="E10556" s="8" t="s">
        <v>1376</v>
      </c>
      <c r="F10556">
        <v>74</v>
      </c>
      <c r="G10556" t="str">
        <f>VLOOKUP(HospitalImport__2[[#This Row],[Medical Procedure ID No.]],MedicalProcedures!$A$1:$B$11,2,FALSE)</f>
        <v>CRANIAL &amp; PERIPHERAL NERVE DISORDERS W/O MCC</v>
      </c>
      <c r="H10556">
        <v>39</v>
      </c>
      <c r="I10556" t="str">
        <f>VLOOKUP(HospitalImport__2[[#This Row],[ Total Discharges ]],'Discharge Volume Type'!$A$1:$B$3,2,TRUE)</f>
        <v>Low</v>
      </c>
      <c r="J10556">
        <v>61785.61</v>
      </c>
      <c r="K10556">
        <v>11224.57</v>
      </c>
      <c r="L10556">
        <v>3540.51</v>
      </c>
    </row>
    <row r="10557" spans="1:12" x14ac:dyDescent="0.25">
      <c r="A10557" s="8" t="s">
        <v>2595</v>
      </c>
      <c r="B10557" s="8" t="s">
        <v>1079</v>
      </c>
      <c r="C10557" s="8" t="s">
        <v>63</v>
      </c>
      <c r="D10557" s="8" t="str">
        <f>VLOOKUP(HospitalImport__2[[#This Row],[Provider State]],States!$A$2:$B$52,2,FALSE)</f>
        <v>New Jersey</v>
      </c>
      <c r="E10557" s="8" t="s">
        <v>452</v>
      </c>
      <c r="F10557">
        <v>74</v>
      </c>
      <c r="G10557" t="str">
        <f>VLOOKUP(HospitalImport__2[[#This Row],[Medical Procedure ID No.]],MedicalProcedures!$A$1:$B$11,2,FALSE)</f>
        <v>CRANIAL &amp; PERIPHERAL NERVE DISORDERS W/O MCC</v>
      </c>
      <c r="H10557">
        <v>58</v>
      </c>
      <c r="I10557" t="str">
        <f>VLOOKUP(HospitalImport__2[[#This Row],[ Total Discharges ]],'Discharge Volume Type'!$A$1:$B$3,2,TRUE)</f>
        <v xml:space="preserve">Medium </v>
      </c>
      <c r="J10557">
        <v>21366.2</v>
      </c>
      <c r="K10557">
        <v>6081.3</v>
      </c>
      <c r="L10557">
        <v>3466.22</v>
      </c>
    </row>
    <row r="10558" spans="1:12" x14ac:dyDescent="0.25">
      <c r="A10558" s="8" t="s">
        <v>2596</v>
      </c>
      <c r="B10558" s="8" t="s">
        <v>1383</v>
      </c>
      <c r="C10558" s="8" t="s">
        <v>63</v>
      </c>
      <c r="D10558" s="8" t="str">
        <f>VLOOKUP(HospitalImport__2[[#This Row],[Provider State]],States!$A$2:$B$52,2,FALSE)</f>
        <v>New Jersey</v>
      </c>
      <c r="E10558" s="8" t="s">
        <v>1384</v>
      </c>
      <c r="F10558">
        <v>74</v>
      </c>
      <c r="G10558" t="str">
        <f>VLOOKUP(HospitalImport__2[[#This Row],[Medical Procedure ID No.]],MedicalProcedures!$A$1:$B$11,2,FALSE)</f>
        <v>CRANIAL &amp; PERIPHERAL NERVE DISORDERS W/O MCC</v>
      </c>
      <c r="H10558">
        <v>44</v>
      </c>
      <c r="I10558" t="str">
        <f>VLOOKUP(HospitalImport__2[[#This Row],[ Total Discharges ]],'Discharge Volume Type'!$A$1:$B$3,2,TRUE)</f>
        <v>Low</v>
      </c>
      <c r="J10558">
        <v>80611.210000000006</v>
      </c>
      <c r="K10558">
        <v>10235.67</v>
      </c>
      <c r="L10558">
        <v>7185.14</v>
      </c>
    </row>
    <row r="10559" spans="1:12" x14ac:dyDescent="0.25">
      <c r="A10559" s="8" t="s">
        <v>2597</v>
      </c>
      <c r="B10559" s="8" t="s">
        <v>451</v>
      </c>
      <c r="C10559" s="8" t="s">
        <v>63</v>
      </c>
      <c r="D10559" s="8" t="str">
        <f>VLOOKUP(HospitalImport__2[[#This Row],[Provider State]],States!$A$2:$B$52,2,FALSE)</f>
        <v>New Jersey</v>
      </c>
      <c r="E10559" s="8" t="s">
        <v>1370</v>
      </c>
      <c r="F10559">
        <v>74</v>
      </c>
      <c r="G10559" t="str">
        <f>VLOOKUP(HospitalImport__2[[#This Row],[Medical Procedure ID No.]],MedicalProcedures!$A$1:$B$11,2,FALSE)</f>
        <v>CRANIAL &amp; PERIPHERAL NERVE DISORDERS W/O MCC</v>
      </c>
      <c r="H10559">
        <v>34</v>
      </c>
      <c r="I10559" t="str">
        <f>VLOOKUP(HospitalImport__2[[#This Row],[ Total Discharges ]],'Discharge Volume Type'!$A$1:$B$3,2,TRUE)</f>
        <v>Low</v>
      </c>
      <c r="J10559">
        <v>28343.71</v>
      </c>
      <c r="K10559">
        <v>6283.41</v>
      </c>
      <c r="L10559">
        <v>5644.75</v>
      </c>
    </row>
    <row r="10560" spans="1:12" x14ac:dyDescent="0.25">
      <c r="A10560" s="8" t="s">
        <v>1426</v>
      </c>
      <c r="B10560" s="8" t="s">
        <v>1427</v>
      </c>
      <c r="C10560" s="8" t="s">
        <v>63</v>
      </c>
      <c r="D10560" s="8" t="str">
        <f>VLOOKUP(HospitalImport__2[[#This Row],[Provider State]],States!$A$2:$B$52,2,FALSE)</f>
        <v>New Jersey</v>
      </c>
      <c r="E10560" s="8" t="s">
        <v>1396</v>
      </c>
      <c r="F10560">
        <v>74</v>
      </c>
      <c r="G10560" t="str">
        <f>VLOOKUP(HospitalImport__2[[#This Row],[Medical Procedure ID No.]],MedicalProcedures!$A$1:$B$11,2,FALSE)</f>
        <v>CRANIAL &amp; PERIPHERAL NERVE DISORDERS W/O MCC</v>
      </c>
      <c r="H10560">
        <v>46</v>
      </c>
      <c r="I10560" t="str">
        <f>VLOOKUP(HospitalImport__2[[#This Row],[ Total Discharges ]],'Discharge Volume Type'!$A$1:$B$3,2,TRUE)</f>
        <v>Low</v>
      </c>
      <c r="J10560">
        <v>32731.05</v>
      </c>
      <c r="K10560">
        <v>6296.51</v>
      </c>
      <c r="L10560">
        <v>5301.97</v>
      </c>
    </row>
    <row r="10561" spans="1:12" x14ac:dyDescent="0.25">
      <c r="A10561" s="8" t="s">
        <v>2598</v>
      </c>
      <c r="B10561" s="8" t="s">
        <v>1650</v>
      </c>
      <c r="C10561" s="8" t="s">
        <v>63</v>
      </c>
      <c r="D10561" s="8" t="str">
        <f>VLOOKUP(HospitalImport__2[[#This Row],[Provider State]],States!$A$2:$B$52,2,FALSE)</f>
        <v>New Jersey</v>
      </c>
      <c r="E10561" s="8" t="s">
        <v>1384</v>
      </c>
      <c r="F10561">
        <v>74</v>
      </c>
      <c r="G10561" t="str">
        <f>VLOOKUP(HospitalImport__2[[#This Row],[Medical Procedure ID No.]],MedicalProcedures!$A$1:$B$11,2,FALSE)</f>
        <v>CRANIAL &amp; PERIPHERAL NERVE DISORDERS W/O MCC</v>
      </c>
      <c r="H10561">
        <v>60</v>
      </c>
      <c r="I10561" t="str">
        <f>VLOOKUP(HospitalImport__2[[#This Row],[ Total Discharges ]],'Discharge Volume Type'!$A$1:$B$3,2,TRUE)</f>
        <v xml:space="preserve">Medium </v>
      </c>
      <c r="J10561">
        <v>33544.089999999997</v>
      </c>
      <c r="K10561">
        <v>6286.01</v>
      </c>
      <c r="L10561">
        <v>5105.3500000000004</v>
      </c>
    </row>
    <row r="10562" spans="1:12" x14ac:dyDescent="0.25">
      <c r="A10562" s="8" t="s">
        <v>1428</v>
      </c>
      <c r="B10562" s="8" t="s">
        <v>1429</v>
      </c>
      <c r="C10562" s="8" t="s">
        <v>63</v>
      </c>
      <c r="D10562" s="8" t="str">
        <f>VLOOKUP(HospitalImport__2[[#This Row],[Provider State]],States!$A$2:$B$52,2,FALSE)</f>
        <v>New Jersey</v>
      </c>
      <c r="E10562" s="8" t="s">
        <v>1376</v>
      </c>
      <c r="F10562">
        <v>74</v>
      </c>
      <c r="G10562" t="str">
        <f>VLOOKUP(HospitalImport__2[[#This Row],[Medical Procedure ID No.]],MedicalProcedures!$A$1:$B$11,2,FALSE)</f>
        <v>CRANIAL &amp; PERIPHERAL NERVE DISORDERS W/O MCC</v>
      </c>
      <c r="H10562">
        <v>89</v>
      </c>
      <c r="I10562" t="str">
        <f>VLOOKUP(HospitalImport__2[[#This Row],[ Total Discharges ]],'Discharge Volume Type'!$A$1:$B$3,2,TRUE)</f>
        <v xml:space="preserve">Medium </v>
      </c>
      <c r="J10562">
        <v>12405.32</v>
      </c>
      <c r="K10562">
        <v>5720.59</v>
      </c>
      <c r="L10562">
        <v>5664.97</v>
      </c>
    </row>
    <row r="10563" spans="1:12" x14ac:dyDescent="0.25">
      <c r="A10563" s="8" t="s">
        <v>1437</v>
      </c>
      <c r="B10563" s="8" t="s">
        <v>1433</v>
      </c>
      <c r="C10563" s="8" t="s">
        <v>65</v>
      </c>
      <c r="D10563" s="8" t="str">
        <f>VLOOKUP(HospitalImport__2[[#This Row],[Provider State]],States!$A$2:$B$52,2,FALSE)</f>
        <v>New Mexico</v>
      </c>
      <c r="E10563" s="8" t="s">
        <v>401</v>
      </c>
      <c r="F10563">
        <v>74</v>
      </c>
      <c r="G10563" t="str">
        <f>VLOOKUP(HospitalImport__2[[#This Row],[Medical Procedure ID No.]],MedicalProcedures!$A$1:$B$11,2,FALSE)</f>
        <v>CRANIAL &amp; PERIPHERAL NERVE DISORDERS W/O MCC</v>
      </c>
      <c r="H10563">
        <v>27</v>
      </c>
      <c r="I10563" t="str">
        <f>VLOOKUP(HospitalImport__2[[#This Row],[ Total Discharges ]],'Discharge Volume Type'!$A$1:$B$3,2,TRUE)</f>
        <v>Low</v>
      </c>
      <c r="J10563">
        <v>17478.45</v>
      </c>
      <c r="K10563">
        <v>4374.13</v>
      </c>
      <c r="L10563">
        <v>11750.04</v>
      </c>
    </row>
    <row r="10564" spans="1:12" x14ac:dyDescent="0.25">
      <c r="A10564" s="8" t="s">
        <v>1442</v>
      </c>
      <c r="B10564" s="8" t="s">
        <v>1435</v>
      </c>
      <c r="C10564" s="8" t="s">
        <v>65</v>
      </c>
      <c r="D10564" s="8" t="str">
        <f>VLOOKUP(HospitalImport__2[[#This Row],[Provider State]],States!$A$2:$B$52,2,FALSE)</f>
        <v>New Mexico</v>
      </c>
      <c r="E10564" s="8" t="s">
        <v>1436</v>
      </c>
      <c r="F10564">
        <v>74</v>
      </c>
      <c r="G10564" t="str">
        <f>VLOOKUP(HospitalImport__2[[#This Row],[Medical Procedure ID No.]],MedicalProcedures!$A$1:$B$11,2,FALSE)</f>
        <v>CRANIAL &amp; PERIPHERAL NERVE DISORDERS W/O MCC</v>
      </c>
      <c r="H10564">
        <v>68</v>
      </c>
      <c r="I10564" t="str">
        <f>VLOOKUP(HospitalImport__2[[#This Row],[ Total Discharges ]],'Discharge Volume Type'!$A$1:$B$3,2,TRUE)</f>
        <v xml:space="preserve">Medium </v>
      </c>
      <c r="J10564">
        <v>17347.259999999998</v>
      </c>
      <c r="K10564">
        <v>5625.88</v>
      </c>
      <c r="L10564">
        <v>4778.08</v>
      </c>
    </row>
    <row r="10565" spans="1:12" x14ac:dyDescent="0.25">
      <c r="A10565" s="8" t="s">
        <v>2606</v>
      </c>
      <c r="B10565" s="8" t="s">
        <v>1509</v>
      </c>
      <c r="C10565" s="8" t="s">
        <v>67</v>
      </c>
      <c r="D10565" s="8" t="str">
        <f>VLOOKUP(HospitalImport__2[[#This Row],[Provider State]],States!$A$2:$B$52,2,FALSE)</f>
        <v>New York</v>
      </c>
      <c r="E10565" s="8" t="s">
        <v>1082</v>
      </c>
      <c r="F10565">
        <v>74</v>
      </c>
      <c r="G10565" t="str">
        <f>VLOOKUP(HospitalImport__2[[#This Row],[Medical Procedure ID No.]],MedicalProcedures!$A$1:$B$11,2,FALSE)</f>
        <v>CRANIAL &amp; PERIPHERAL NERVE DISORDERS W/O MCC</v>
      </c>
      <c r="H10565">
        <v>39</v>
      </c>
      <c r="I10565" t="str">
        <f>VLOOKUP(HospitalImport__2[[#This Row],[ Total Discharges ]],'Discharge Volume Type'!$A$1:$B$3,2,TRUE)</f>
        <v>Low</v>
      </c>
      <c r="J10565">
        <v>11302.11</v>
      </c>
      <c r="K10565">
        <v>7529.61</v>
      </c>
      <c r="L10565">
        <v>3917.96</v>
      </c>
    </row>
    <row r="10566" spans="1:12" x14ac:dyDescent="0.25">
      <c r="A10566" s="8" t="s">
        <v>1445</v>
      </c>
      <c r="B10566" s="8" t="s">
        <v>1446</v>
      </c>
      <c r="C10566" s="8" t="s">
        <v>67</v>
      </c>
      <c r="D10566" s="8" t="str">
        <f>VLOOKUP(HospitalImport__2[[#This Row],[Provider State]],States!$A$2:$B$52,2,FALSE)</f>
        <v>New York</v>
      </c>
      <c r="E10566" s="8" t="s">
        <v>1447</v>
      </c>
      <c r="F10566">
        <v>74</v>
      </c>
      <c r="G10566" t="str">
        <f>VLOOKUP(HospitalImport__2[[#This Row],[Medical Procedure ID No.]],MedicalProcedures!$A$1:$B$11,2,FALSE)</f>
        <v>CRANIAL &amp; PERIPHERAL NERVE DISORDERS W/O MCC</v>
      </c>
      <c r="H10566">
        <v>135</v>
      </c>
      <c r="I10566" t="str">
        <f>VLOOKUP(HospitalImport__2[[#This Row],[ Total Discharges ]],'Discharge Volume Type'!$A$1:$B$3,2,TRUE)</f>
        <v>High</v>
      </c>
      <c r="J10566">
        <v>19430.91</v>
      </c>
      <c r="K10566">
        <v>8988.35</v>
      </c>
      <c r="L10566">
        <v>6421.07</v>
      </c>
    </row>
    <row r="10567" spans="1:12" x14ac:dyDescent="0.25">
      <c r="A10567" s="8" t="s">
        <v>2607</v>
      </c>
      <c r="B10567" s="8" t="s">
        <v>2608</v>
      </c>
      <c r="C10567" s="8" t="s">
        <v>67</v>
      </c>
      <c r="D10567" s="8" t="str">
        <f>VLOOKUP(HospitalImport__2[[#This Row],[Provider State]],States!$A$2:$B$52,2,FALSE)</f>
        <v>New York</v>
      </c>
      <c r="E10567" s="8" t="s">
        <v>1478</v>
      </c>
      <c r="F10567">
        <v>74</v>
      </c>
      <c r="G10567" t="str">
        <f>VLOOKUP(HospitalImport__2[[#This Row],[Medical Procedure ID No.]],MedicalProcedures!$A$1:$B$11,2,FALSE)</f>
        <v>CRANIAL &amp; PERIPHERAL NERVE DISORDERS W/O MCC</v>
      </c>
      <c r="H10567">
        <v>72</v>
      </c>
      <c r="I10567" t="str">
        <f>VLOOKUP(HospitalImport__2[[#This Row],[ Total Discharges ]],'Discharge Volume Type'!$A$1:$B$3,2,TRUE)</f>
        <v xml:space="preserve">Medium </v>
      </c>
      <c r="J10567">
        <v>22877.43</v>
      </c>
      <c r="K10567">
        <v>5639.49</v>
      </c>
      <c r="L10567">
        <v>5261.15</v>
      </c>
    </row>
    <row r="10568" spans="1:12" x14ac:dyDescent="0.25">
      <c r="A10568" s="8" t="s">
        <v>1448</v>
      </c>
      <c r="B10568" s="8" t="s">
        <v>1449</v>
      </c>
      <c r="C10568" s="8" t="s">
        <v>67</v>
      </c>
      <c r="D10568" s="8" t="str">
        <f>VLOOKUP(HospitalImport__2[[#This Row],[Provider State]],States!$A$2:$B$52,2,FALSE)</f>
        <v>New York</v>
      </c>
      <c r="E10568" s="8" t="s">
        <v>1450</v>
      </c>
      <c r="F10568">
        <v>74</v>
      </c>
      <c r="G10568" t="str">
        <f>VLOOKUP(HospitalImport__2[[#This Row],[Medical Procedure ID No.]],MedicalProcedures!$A$1:$B$11,2,FALSE)</f>
        <v>CRANIAL &amp; PERIPHERAL NERVE DISORDERS W/O MCC</v>
      </c>
      <c r="H10568">
        <v>40</v>
      </c>
      <c r="I10568" t="str">
        <f>VLOOKUP(HospitalImport__2[[#This Row],[ Total Discharges ]],'Discharge Volume Type'!$A$1:$B$3,2,TRUE)</f>
        <v>Low</v>
      </c>
      <c r="J10568">
        <v>9321.65</v>
      </c>
      <c r="K10568">
        <v>10900.67</v>
      </c>
      <c r="L10568">
        <v>10785.37</v>
      </c>
    </row>
    <row r="10569" spans="1:12" x14ac:dyDescent="0.25">
      <c r="A10569" s="8" t="s">
        <v>1451</v>
      </c>
      <c r="B10569" s="8" t="s">
        <v>625</v>
      </c>
      <c r="C10569" s="8" t="s">
        <v>67</v>
      </c>
      <c r="D10569" s="8" t="str">
        <f>VLOOKUP(HospitalImport__2[[#This Row],[Provider State]],States!$A$2:$B$52,2,FALSE)</f>
        <v>New York</v>
      </c>
      <c r="E10569" s="8" t="s">
        <v>1082</v>
      </c>
      <c r="F10569">
        <v>74</v>
      </c>
      <c r="G10569" t="str">
        <f>VLOOKUP(HospitalImport__2[[#This Row],[Medical Procedure ID No.]],MedicalProcedures!$A$1:$B$11,2,FALSE)</f>
        <v>CRANIAL &amp; PERIPHERAL NERVE DISORDERS W/O MCC</v>
      </c>
      <c r="H10569">
        <v>60</v>
      </c>
      <c r="I10569" t="str">
        <f>VLOOKUP(HospitalImport__2[[#This Row],[ Total Discharges ]],'Discharge Volume Type'!$A$1:$B$3,2,TRUE)</f>
        <v xml:space="preserve">Medium </v>
      </c>
      <c r="J10569">
        <v>76330.77</v>
      </c>
      <c r="K10569">
        <v>8146.35</v>
      </c>
      <c r="L10569">
        <v>4500.8500000000004</v>
      </c>
    </row>
    <row r="10570" spans="1:12" x14ac:dyDescent="0.25">
      <c r="A10570" s="8" t="s">
        <v>2612</v>
      </c>
      <c r="B10570" s="8" t="s">
        <v>1500</v>
      </c>
      <c r="C10570" s="8" t="s">
        <v>67</v>
      </c>
      <c r="D10570" s="8" t="str">
        <f>VLOOKUP(HospitalImport__2[[#This Row],[Provider State]],States!$A$2:$B$52,2,FALSE)</f>
        <v>New York</v>
      </c>
      <c r="E10570" s="8" t="s">
        <v>1456</v>
      </c>
      <c r="F10570">
        <v>74</v>
      </c>
      <c r="G10570" t="str">
        <f>VLOOKUP(HospitalImport__2[[#This Row],[Medical Procedure ID No.]],MedicalProcedures!$A$1:$B$11,2,FALSE)</f>
        <v>CRANIAL &amp; PERIPHERAL NERVE DISORDERS W/O MCC</v>
      </c>
      <c r="H10570">
        <v>66</v>
      </c>
      <c r="I10570" t="str">
        <f>VLOOKUP(HospitalImport__2[[#This Row],[ Total Discharges ]],'Discharge Volume Type'!$A$1:$B$3,2,TRUE)</f>
        <v xml:space="preserve">Medium </v>
      </c>
      <c r="J10570">
        <v>29800.41</v>
      </c>
      <c r="K10570">
        <v>6718.96</v>
      </c>
      <c r="L10570">
        <v>12767.18</v>
      </c>
    </row>
    <row r="10571" spans="1:12" x14ac:dyDescent="0.25">
      <c r="A10571" s="8" t="s">
        <v>1452</v>
      </c>
      <c r="B10571" s="8" t="s">
        <v>1453</v>
      </c>
      <c r="C10571" s="8" t="s">
        <v>67</v>
      </c>
      <c r="D10571" s="8" t="str">
        <f>VLOOKUP(HospitalImport__2[[#This Row],[Provider State]],States!$A$2:$B$52,2,FALSE)</f>
        <v>New York</v>
      </c>
      <c r="E10571" s="8" t="s">
        <v>1082</v>
      </c>
      <c r="F10571">
        <v>74</v>
      </c>
      <c r="G10571" t="str">
        <f>VLOOKUP(HospitalImport__2[[#This Row],[Medical Procedure ID No.]],MedicalProcedures!$A$1:$B$11,2,FALSE)</f>
        <v>CRANIAL &amp; PERIPHERAL NERVE DISORDERS W/O MCC</v>
      </c>
      <c r="H10571">
        <v>162</v>
      </c>
      <c r="I10571" t="str">
        <f>VLOOKUP(HospitalImport__2[[#This Row],[ Total Discharges ]],'Discharge Volume Type'!$A$1:$B$3,2,TRUE)</f>
        <v>High</v>
      </c>
      <c r="J10571">
        <v>19986.62</v>
      </c>
      <c r="K10571">
        <v>13559.11</v>
      </c>
      <c r="L10571">
        <v>3424.29</v>
      </c>
    </row>
    <row r="10572" spans="1:12" x14ac:dyDescent="0.25">
      <c r="A10572" s="8" t="s">
        <v>1454</v>
      </c>
      <c r="B10572" s="8" t="s">
        <v>1455</v>
      </c>
      <c r="C10572" s="8" t="s">
        <v>67</v>
      </c>
      <c r="D10572" s="8" t="str">
        <f>VLOOKUP(HospitalImport__2[[#This Row],[Provider State]],States!$A$2:$B$52,2,FALSE)</f>
        <v>New York</v>
      </c>
      <c r="E10572" s="8" t="s">
        <v>1456</v>
      </c>
      <c r="F10572">
        <v>74</v>
      </c>
      <c r="G10572" t="str">
        <f>VLOOKUP(HospitalImport__2[[#This Row],[Medical Procedure ID No.]],MedicalProcedures!$A$1:$B$11,2,FALSE)</f>
        <v>CRANIAL &amp; PERIPHERAL NERVE DISORDERS W/O MCC</v>
      </c>
      <c r="H10572">
        <v>49</v>
      </c>
      <c r="I10572" t="str">
        <f>VLOOKUP(HospitalImport__2[[#This Row],[ Total Discharges ]],'Discharge Volume Type'!$A$1:$B$3,2,TRUE)</f>
        <v>Low</v>
      </c>
      <c r="J10572">
        <v>75384.98</v>
      </c>
      <c r="K10572">
        <v>6749.14</v>
      </c>
      <c r="L10572">
        <v>15271.44</v>
      </c>
    </row>
    <row r="10573" spans="1:12" x14ac:dyDescent="0.25">
      <c r="A10573" s="8" t="s">
        <v>1457</v>
      </c>
      <c r="B10573" s="8" t="s">
        <v>1458</v>
      </c>
      <c r="C10573" s="8" t="s">
        <v>67</v>
      </c>
      <c r="D10573" s="8" t="str">
        <f>VLOOKUP(HospitalImport__2[[#This Row],[Provider State]],States!$A$2:$B$52,2,FALSE)</f>
        <v>New York</v>
      </c>
      <c r="E10573" s="8" t="s">
        <v>1456</v>
      </c>
      <c r="F10573">
        <v>74</v>
      </c>
      <c r="G10573" t="str">
        <f>VLOOKUP(HospitalImport__2[[#This Row],[Medical Procedure ID No.]],MedicalProcedures!$A$1:$B$11,2,FALSE)</f>
        <v>CRANIAL &amp; PERIPHERAL NERVE DISORDERS W/O MCC</v>
      </c>
      <c r="H10573">
        <v>48</v>
      </c>
      <c r="I10573" t="str">
        <f>VLOOKUP(HospitalImport__2[[#This Row],[ Total Discharges ]],'Discharge Volume Type'!$A$1:$B$3,2,TRUE)</f>
        <v>Low</v>
      </c>
      <c r="J10573">
        <v>9163.39</v>
      </c>
      <c r="K10573">
        <v>6537.06</v>
      </c>
      <c r="L10573">
        <v>8447.2199999999993</v>
      </c>
    </row>
    <row r="10574" spans="1:12" x14ac:dyDescent="0.25">
      <c r="A10574" s="8" t="s">
        <v>4349</v>
      </c>
      <c r="B10574" s="8" t="s">
        <v>441</v>
      </c>
      <c r="C10574" s="8" t="s">
        <v>67</v>
      </c>
      <c r="D10574" s="8" t="str">
        <f>VLOOKUP(HospitalImport__2[[#This Row],[Provider State]],States!$A$2:$B$52,2,FALSE)</f>
        <v>New York</v>
      </c>
      <c r="E10574" s="8" t="s">
        <v>1450</v>
      </c>
      <c r="F10574">
        <v>74</v>
      </c>
      <c r="G10574" t="str">
        <f>VLOOKUP(HospitalImport__2[[#This Row],[Medical Procedure ID No.]],MedicalProcedures!$A$1:$B$11,2,FALSE)</f>
        <v>CRANIAL &amp; PERIPHERAL NERVE DISORDERS W/O MCC</v>
      </c>
      <c r="H10574">
        <v>67</v>
      </c>
      <c r="I10574" t="str">
        <f>VLOOKUP(HospitalImport__2[[#This Row],[ Total Discharges ]],'Discharge Volume Type'!$A$1:$B$3,2,TRUE)</f>
        <v xml:space="preserve">Medium </v>
      </c>
      <c r="J10574">
        <v>36360.39</v>
      </c>
      <c r="K10574">
        <v>9156.86</v>
      </c>
      <c r="L10574">
        <v>3543.04</v>
      </c>
    </row>
    <row r="10575" spans="1:12" x14ac:dyDescent="0.25">
      <c r="A10575" s="8" t="s">
        <v>2615</v>
      </c>
      <c r="B10575" s="8" t="s">
        <v>2616</v>
      </c>
      <c r="C10575" s="8" t="s">
        <v>67</v>
      </c>
      <c r="D10575" s="8" t="str">
        <f>VLOOKUP(HospitalImport__2[[#This Row],[Provider State]],States!$A$2:$B$52,2,FALSE)</f>
        <v>New York</v>
      </c>
      <c r="E10575" s="8" t="s">
        <v>1473</v>
      </c>
      <c r="F10575">
        <v>74</v>
      </c>
      <c r="G10575" t="str">
        <f>VLOOKUP(HospitalImport__2[[#This Row],[Medical Procedure ID No.]],MedicalProcedures!$A$1:$B$11,2,FALSE)</f>
        <v>CRANIAL &amp; PERIPHERAL NERVE DISORDERS W/O MCC</v>
      </c>
      <c r="H10575">
        <v>49</v>
      </c>
      <c r="I10575" t="str">
        <f>VLOOKUP(HospitalImport__2[[#This Row],[ Total Discharges ]],'Discharge Volume Type'!$A$1:$B$3,2,TRUE)</f>
        <v>Low</v>
      </c>
      <c r="J10575">
        <v>16618.810000000001</v>
      </c>
      <c r="K10575">
        <v>6065.51</v>
      </c>
      <c r="L10575">
        <v>3353.54</v>
      </c>
    </row>
    <row r="10576" spans="1:12" x14ac:dyDescent="0.25">
      <c r="A10576" s="8" t="s">
        <v>1459</v>
      </c>
      <c r="B10576" s="8" t="s">
        <v>1460</v>
      </c>
      <c r="C10576" s="8" t="s">
        <v>67</v>
      </c>
      <c r="D10576" s="8" t="str">
        <f>VLOOKUP(HospitalImport__2[[#This Row],[Provider State]],States!$A$2:$B$52,2,FALSE)</f>
        <v>New York</v>
      </c>
      <c r="E10576" s="8" t="s">
        <v>1461</v>
      </c>
      <c r="F10576">
        <v>74</v>
      </c>
      <c r="G10576" t="str">
        <f>VLOOKUP(HospitalImport__2[[#This Row],[Medical Procedure ID No.]],MedicalProcedures!$A$1:$B$11,2,FALSE)</f>
        <v>CRANIAL &amp; PERIPHERAL NERVE DISORDERS W/O MCC</v>
      </c>
      <c r="H10576">
        <v>141</v>
      </c>
      <c r="I10576" t="str">
        <f>VLOOKUP(HospitalImport__2[[#This Row],[ Total Discharges ]],'Discharge Volume Type'!$A$1:$B$3,2,TRUE)</f>
        <v>High</v>
      </c>
      <c r="J10576">
        <v>26164.5</v>
      </c>
      <c r="K10576">
        <v>4008.59</v>
      </c>
      <c r="L10576">
        <v>6108.7</v>
      </c>
    </row>
    <row r="10577" spans="1:12" x14ac:dyDescent="0.25">
      <c r="A10577" s="8" t="s">
        <v>2617</v>
      </c>
      <c r="B10577" s="8" t="s">
        <v>2148</v>
      </c>
      <c r="C10577" s="8" t="s">
        <v>67</v>
      </c>
      <c r="D10577" s="8" t="str">
        <f>VLOOKUP(HospitalImport__2[[#This Row],[Provider State]],States!$A$2:$B$52,2,FALSE)</f>
        <v>New York</v>
      </c>
      <c r="E10577" s="8" t="s">
        <v>1473</v>
      </c>
      <c r="F10577">
        <v>74</v>
      </c>
      <c r="G10577" t="str">
        <f>VLOOKUP(HospitalImport__2[[#This Row],[Medical Procedure ID No.]],MedicalProcedures!$A$1:$B$11,2,FALSE)</f>
        <v>CRANIAL &amp; PERIPHERAL NERVE DISORDERS W/O MCC</v>
      </c>
      <c r="H10577">
        <v>35</v>
      </c>
      <c r="I10577" t="str">
        <f>VLOOKUP(HospitalImport__2[[#This Row],[ Total Discharges ]],'Discharge Volume Type'!$A$1:$B$3,2,TRUE)</f>
        <v>Low</v>
      </c>
      <c r="J10577">
        <v>22824.799999999999</v>
      </c>
      <c r="K10577">
        <v>20443.59</v>
      </c>
      <c r="L10577">
        <v>9771.33</v>
      </c>
    </row>
    <row r="10578" spans="1:12" x14ac:dyDescent="0.25">
      <c r="A10578" s="8" t="s">
        <v>2618</v>
      </c>
      <c r="B10578" s="8" t="s">
        <v>1455</v>
      </c>
      <c r="C10578" s="8" t="s">
        <v>67</v>
      </c>
      <c r="D10578" s="8" t="str">
        <f>VLOOKUP(HospitalImport__2[[#This Row],[Provider State]],States!$A$2:$B$52,2,FALSE)</f>
        <v>New York</v>
      </c>
      <c r="E10578" s="8" t="s">
        <v>1456</v>
      </c>
      <c r="F10578">
        <v>74</v>
      </c>
      <c r="G10578" t="str">
        <f>VLOOKUP(HospitalImport__2[[#This Row],[Medical Procedure ID No.]],MedicalProcedures!$A$1:$B$11,2,FALSE)</f>
        <v>CRANIAL &amp; PERIPHERAL NERVE DISORDERS W/O MCC</v>
      </c>
      <c r="H10578">
        <v>45</v>
      </c>
      <c r="I10578" t="str">
        <f>VLOOKUP(HospitalImport__2[[#This Row],[ Total Discharges ]],'Discharge Volume Type'!$A$1:$B$3,2,TRUE)</f>
        <v>Low</v>
      </c>
      <c r="J10578">
        <v>17984.580000000002</v>
      </c>
      <c r="K10578">
        <v>7231.51</v>
      </c>
      <c r="L10578">
        <v>5444.53</v>
      </c>
    </row>
    <row r="10579" spans="1:12" x14ac:dyDescent="0.25">
      <c r="A10579" s="8" t="s">
        <v>2623</v>
      </c>
      <c r="B10579" s="8" t="s">
        <v>2624</v>
      </c>
      <c r="C10579" s="8" t="s">
        <v>67</v>
      </c>
      <c r="D10579" s="8" t="str">
        <f>VLOOKUP(HospitalImport__2[[#This Row],[Provider State]],States!$A$2:$B$52,2,FALSE)</f>
        <v>New York</v>
      </c>
      <c r="E10579" s="8" t="s">
        <v>1473</v>
      </c>
      <c r="F10579">
        <v>74</v>
      </c>
      <c r="G10579" t="str">
        <f>VLOOKUP(HospitalImport__2[[#This Row],[Medical Procedure ID No.]],MedicalProcedures!$A$1:$B$11,2,FALSE)</f>
        <v>CRANIAL &amp; PERIPHERAL NERVE DISORDERS W/O MCC</v>
      </c>
      <c r="H10579">
        <v>48</v>
      </c>
      <c r="I10579" t="str">
        <f>VLOOKUP(HospitalImport__2[[#This Row],[ Total Discharges ]],'Discharge Volume Type'!$A$1:$B$3,2,TRUE)</f>
        <v>Low</v>
      </c>
      <c r="J10579">
        <v>24292.880000000001</v>
      </c>
      <c r="K10579">
        <v>4761.42</v>
      </c>
      <c r="L10579">
        <v>5079.6899999999996</v>
      </c>
    </row>
    <row r="10580" spans="1:12" x14ac:dyDescent="0.25">
      <c r="A10580" s="8" t="s">
        <v>2625</v>
      </c>
      <c r="B10580" s="8" t="s">
        <v>1500</v>
      </c>
      <c r="C10580" s="8" t="s">
        <v>67</v>
      </c>
      <c r="D10580" s="8" t="str">
        <f>VLOOKUP(HospitalImport__2[[#This Row],[Provider State]],States!$A$2:$B$52,2,FALSE)</f>
        <v>New York</v>
      </c>
      <c r="E10580" s="8" t="s">
        <v>1456</v>
      </c>
      <c r="F10580">
        <v>74</v>
      </c>
      <c r="G10580" t="str">
        <f>VLOOKUP(HospitalImport__2[[#This Row],[Medical Procedure ID No.]],MedicalProcedures!$A$1:$B$11,2,FALSE)</f>
        <v>CRANIAL &amp; PERIPHERAL NERVE DISORDERS W/O MCC</v>
      </c>
      <c r="H10580">
        <v>50</v>
      </c>
      <c r="I10580" t="str">
        <f>VLOOKUP(HospitalImport__2[[#This Row],[ Total Discharges ]],'Discharge Volume Type'!$A$1:$B$3,2,TRUE)</f>
        <v xml:space="preserve">Medium </v>
      </c>
      <c r="J10580">
        <v>15173.18</v>
      </c>
      <c r="K10580">
        <v>5162.18</v>
      </c>
      <c r="L10580">
        <v>5132.2299999999996</v>
      </c>
    </row>
    <row r="10581" spans="1:12" x14ac:dyDescent="0.25">
      <c r="A10581" s="8" t="s">
        <v>1462</v>
      </c>
      <c r="B10581" s="8" t="s">
        <v>625</v>
      </c>
      <c r="C10581" s="8" t="s">
        <v>67</v>
      </c>
      <c r="D10581" s="8" t="str">
        <f>VLOOKUP(HospitalImport__2[[#This Row],[Provider State]],States!$A$2:$B$52,2,FALSE)</f>
        <v>New York</v>
      </c>
      <c r="E10581" s="8" t="s">
        <v>1082</v>
      </c>
      <c r="F10581">
        <v>74</v>
      </c>
      <c r="G10581" t="str">
        <f>VLOOKUP(HospitalImport__2[[#This Row],[Medical Procedure ID No.]],MedicalProcedures!$A$1:$B$11,2,FALSE)</f>
        <v>CRANIAL &amp; PERIPHERAL NERVE DISORDERS W/O MCC</v>
      </c>
      <c r="H10581">
        <v>34</v>
      </c>
      <c r="I10581" t="str">
        <f>VLOOKUP(HospitalImport__2[[#This Row],[ Total Discharges ]],'Discharge Volume Type'!$A$1:$B$3,2,TRUE)</f>
        <v>Low</v>
      </c>
      <c r="J10581">
        <v>17247.55</v>
      </c>
      <c r="K10581">
        <v>27171.119999999999</v>
      </c>
      <c r="L10581">
        <v>4600.6499999999996</v>
      </c>
    </row>
    <row r="10582" spans="1:12" x14ac:dyDescent="0.25">
      <c r="A10582" s="8" t="s">
        <v>1463</v>
      </c>
      <c r="B10582" s="8" t="s">
        <v>1464</v>
      </c>
      <c r="C10582" s="8" t="s">
        <v>67</v>
      </c>
      <c r="D10582" s="8" t="str">
        <f>VLOOKUP(HospitalImport__2[[#This Row],[Provider State]],States!$A$2:$B$52,2,FALSE)</f>
        <v>New York</v>
      </c>
      <c r="E10582" s="8" t="s">
        <v>1465</v>
      </c>
      <c r="F10582">
        <v>74</v>
      </c>
      <c r="G10582" t="str">
        <f>VLOOKUP(HospitalImport__2[[#This Row],[Medical Procedure ID No.]],MedicalProcedures!$A$1:$B$11,2,FALSE)</f>
        <v>CRANIAL &amp; PERIPHERAL NERVE DISORDERS W/O MCC</v>
      </c>
      <c r="H10582">
        <v>52</v>
      </c>
      <c r="I10582" t="str">
        <f>VLOOKUP(HospitalImport__2[[#This Row],[ Total Discharges ]],'Discharge Volume Type'!$A$1:$B$3,2,TRUE)</f>
        <v xml:space="preserve">Medium </v>
      </c>
      <c r="J10582">
        <v>25641.47</v>
      </c>
      <c r="K10582">
        <v>8420.51</v>
      </c>
      <c r="L10582">
        <v>5104.7299999999996</v>
      </c>
    </row>
    <row r="10583" spans="1:12" x14ac:dyDescent="0.25">
      <c r="A10583" s="8" t="s">
        <v>1467</v>
      </c>
      <c r="B10583" s="8" t="s">
        <v>1446</v>
      </c>
      <c r="C10583" s="8" t="s">
        <v>67</v>
      </c>
      <c r="D10583" s="8" t="str">
        <f>VLOOKUP(HospitalImport__2[[#This Row],[Provider State]],States!$A$2:$B$52,2,FALSE)</f>
        <v>New York</v>
      </c>
      <c r="E10583" s="8" t="s">
        <v>1447</v>
      </c>
      <c r="F10583">
        <v>74</v>
      </c>
      <c r="G10583" t="str">
        <f>VLOOKUP(HospitalImport__2[[#This Row],[Medical Procedure ID No.]],MedicalProcedures!$A$1:$B$11,2,FALSE)</f>
        <v>CRANIAL &amp; PERIPHERAL NERVE DISORDERS W/O MCC</v>
      </c>
      <c r="H10583">
        <v>58</v>
      </c>
      <c r="I10583" t="str">
        <f>VLOOKUP(HospitalImport__2[[#This Row],[ Total Discharges ]],'Discharge Volume Type'!$A$1:$B$3,2,TRUE)</f>
        <v xml:space="preserve">Medium </v>
      </c>
      <c r="J10583">
        <v>28189.62</v>
      </c>
      <c r="K10583">
        <v>6720.28</v>
      </c>
      <c r="L10583">
        <v>8792.1200000000008</v>
      </c>
    </row>
    <row r="10584" spans="1:12" x14ac:dyDescent="0.25">
      <c r="A10584" s="8" t="s">
        <v>2629</v>
      </c>
      <c r="B10584" s="8" t="s">
        <v>1464</v>
      </c>
      <c r="C10584" s="8" t="s">
        <v>67</v>
      </c>
      <c r="D10584" s="8" t="str">
        <f>VLOOKUP(HospitalImport__2[[#This Row],[Provider State]],States!$A$2:$B$52,2,FALSE)</f>
        <v>New York</v>
      </c>
      <c r="E10584" s="8" t="s">
        <v>1465</v>
      </c>
      <c r="F10584">
        <v>74</v>
      </c>
      <c r="G10584" t="str">
        <f>VLOOKUP(HospitalImport__2[[#This Row],[Medical Procedure ID No.]],MedicalProcedures!$A$1:$B$11,2,FALSE)</f>
        <v>CRANIAL &amp; PERIPHERAL NERVE DISORDERS W/O MCC</v>
      </c>
      <c r="H10584">
        <v>68</v>
      </c>
      <c r="I10584" t="str">
        <f>VLOOKUP(HospitalImport__2[[#This Row],[ Total Discharges ]],'Discharge Volume Type'!$A$1:$B$3,2,TRUE)</f>
        <v xml:space="preserve">Medium </v>
      </c>
      <c r="J10584">
        <v>43947.41</v>
      </c>
      <c r="K10584">
        <v>5400.78</v>
      </c>
      <c r="L10584">
        <v>5560.1</v>
      </c>
    </row>
    <row r="10585" spans="1:12" x14ac:dyDescent="0.25">
      <c r="A10585" s="8" t="s">
        <v>1468</v>
      </c>
      <c r="B10585" s="8" t="s">
        <v>1469</v>
      </c>
      <c r="C10585" s="8" t="s">
        <v>67</v>
      </c>
      <c r="D10585" s="8" t="str">
        <f>VLOOKUP(HospitalImport__2[[#This Row],[Provider State]],States!$A$2:$B$52,2,FALSE)</f>
        <v>New York</v>
      </c>
      <c r="E10585" s="8" t="s">
        <v>1461</v>
      </c>
      <c r="F10585">
        <v>74</v>
      </c>
      <c r="G10585" t="str">
        <f>VLOOKUP(HospitalImport__2[[#This Row],[Medical Procedure ID No.]],MedicalProcedures!$A$1:$B$11,2,FALSE)</f>
        <v>CRANIAL &amp; PERIPHERAL NERVE DISORDERS W/O MCC</v>
      </c>
      <c r="H10585">
        <v>36</v>
      </c>
      <c r="I10585" t="str">
        <f>VLOOKUP(HospitalImport__2[[#This Row],[ Total Discharges ]],'Discharge Volume Type'!$A$1:$B$3,2,TRUE)</f>
        <v>Low</v>
      </c>
      <c r="J10585">
        <v>56637.05</v>
      </c>
      <c r="K10585">
        <v>11918.24</v>
      </c>
      <c r="L10585">
        <v>8027.97</v>
      </c>
    </row>
    <row r="10586" spans="1:12" x14ac:dyDescent="0.25">
      <c r="A10586" s="8" t="s">
        <v>1470</v>
      </c>
      <c r="B10586" s="8" t="s">
        <v>1455</v>
      </c>
      <c r="C10586" s="8" t="s">
        <v>67</v>
      </c>
      <c r="D10586" s="8" t="str">
        <f>VLOOKUP(HospitalImport__2[[#This Row],[Provider State]],States!$A$2:$B$52,2,FALSE)</f>
        <v>New York</v>
      </c>
      <c r="E10586" s="8" t="s">
        <v>1456</v>
      </c>
      <c r="F10586">
        <v>74</v>
      </c>
      <c r="G10586" t="str">
        <f>VLOOKUP(HospitalImport__2[[#This Row],[Medical Procedure ID No.]],MedicalProcedures!$A$1:$B$11,2,FALSE)</f>
        <v>CRANIAL &amp; PERIPHERAL NERVE DISORDERS W/O MCC</v>
      </c>
      <c r="H10586">
        <v>49</v>
      </c>
      <c r="I10586" t="str">
        <f>VLOOKUP(HospitalImport__2[[#This Row],[ Total Discharges ]],'Discharge Volume Type'!$A$1:$B$3,2,TRUE)</f>
        <v>Low</v>
      </c>
      <c r="J10586">
        <v>35417.14</v>
      </c>
      <c r="K10586">
        <v>5198.34</v>
      </c>
      <c r="L10586">
        <v>15261.24</v>
      </c>
    </row>
    <row r="10587" spans="1:12" x14ac:dyDescent="0.25">
      <c r="A10587" s="8" t="s">
        <v>2632</v>
      </c>
      <c r="B10587" s="8" t="s">
        <v>2633</v>
      </c>
      <c r="C10587" s="8" t="s">
        <v>67</v>
      </c>
      <c r="D10587" s="8" t="str">
        <f>VLOOKUP(HospitalImport__2[[#This Row],[Provider State]],States!$A$2:$B$52,2,FALSE)</f>
        <v>New York</v>
      </c>
      <c r="E10587" s="8" t="s">
        <v>1368</v>
      </c>
      <c r="F10587">
        <v>74</v>
      </c>
      <c r="G10587" t="str">
        <f>VLOOKUP(HospitalImport__2[[#This Row],[Medical Procedure ID No.]],MedicalProcedures!$A$1:$B$11,2,FALSE)</f>
        <v>CRANIAL &amp; PERIPHERAL NERVE DISORDERS W/O MCC</v>
      </c>
      <c r="H10587">
        <v>75</v>
      </c>
      <c r="I10587" t="str">
        <f>VLOOKUP(HospitalImport__2[[#This Row],[ Total Discharges ]],'Discharge Volume Type'!$A$1:$B$3,2,TRUE)</f>
        <v xml:space="preserve">Medium </v>
      </c>
      <c r="J10587">
        <v>24011.19</v>
      </c>
      <c r="K10587">
        <v>7138.54</v>
      </c>
      <c r="L10587">
        <v>2550.52</v>
      </c>
    </row>
    <row r="10588" spans="1:12" x14ac:dyDescent="0.25">
      <c r="A10588" s="8" t="s">
        <v>1471</v>
      </c>
      <c r="B10588" s="8" t="s">
        <v>1472</v>
      </c>
      <c r="C10588" s="8" t="s">
        <v>67</v>
      </c>
      <c r="D10588" s="8" t="str">
        <f>VLOOKUP(HospitalImport__2[[#This Row],[Provider State]],States!$A$2:$B$52,2,FALSE)</f>
        <v>New York</v>
      </c>
      <c r="E10588" s="8" t="s">
        <v>1473</v>
      </c>
      <c r="F10588">
        <v>74</v>
      </c>
      <c r="G10588" t="str">
        <f>VLOOKUP(HospitalImport__2[[#This Row],[Medical Procedure ID No.]],MedicalProcedures!$A$1:$B$11,2,FALSE)</f>
        <v>CRANIAL &amp; PERIPHERAL NERVE DISORDERS W/O MCC</v>
      </c>
      <c r="H10588">
        <v>101</v>
      </c>
      <c r="I10588" t="str">
        <f>VLOOKUP(HospitalImport__2[[#This Row],[ Total Discharges ]],'Discharge Volume Type'!$A$1:$B$3,2,TRUE)</f>
        <v>High</v>
      </c>
      <c r="J10588">
        <v>21494.03</v>
      </c>
      <c r="K10588">
        <v>4725.7299999999996</v>
      </c>
      <c r="L10588">
        <v>5690.62</v>
      </c>
    </row>
    <row r="10589" spans="1:12" x14ac:dyDescent="0.25">
      <c r="A10589" s="8" t="s">
        <v>1474</v>
      </c>
      <c r="B10589" s="8" t="s">
        <v>1455</v>
      </c>
      <c r="C10589" s="8" t="s">
        <v>67</v>
      </c>
      <c r="D10589" s="8" t="str">
        <f>VLOOKUP(HospitalImport__2[[#This Row],[Provider State]],States!$A$2:$B$52,2,FALSE)</f>
        <v>New York</v>
      </c>
      <c r="E10589" s="8" t="s">
        <v>1456</v>
      </c>
      <c r="F10589">
        <v>74</v>
      </c>
      <c r="G10589" t="str">
        <f>VLOOKUP(HospitalImport__2[[#This Row],[Medical Procedure ID No.]],MedicalProcedures!$A$1:$B$11,2,FALSE)</f>
        <v>CRANIAL &amp; PERIPHERAL NERVE DISORDERS W/O MCC</v>
      </c>
      <c r="H10589">
        <v>64</v>
      </c>
      <c r="I10589" t="str">
        <f>VLOOKUP(HospitalImport__2[[#This Row],[ Total Discharges ]],'Discharge Volume Type'!$A$1:$B$3,2,TRUE)</f>
        <v xml:space="preserve">Medium </v>
      </c>
      <c r="J10589">
        <v>14743.46</v>
      </c>
      <c r="K10589">
        <v>10704.62</v>
      </c>
      <c r="L10589">
        <v>12998.05</v>
      </c>
    </row>
    <row r="10590" spans="1:12" x14ac:dyDescent="0.25">
      <c r="A10590" s="8" t="s">
        <v>1475</v>
      </c>
      <c r="B10590" s="8" t="s">
        <v>1200</v>
      </c>
      <c r="C10590" s="8" t="s">
        <v>67</v>
      </c>
      <c r="D10590" s="8" t="str">
        <f>VLOOKUP(HospitalImport__2[[#This Row],[Provider State]],States!$A$2:$B$52,2,FALSE)</f>
        <v>New York</v>
      </c>
      <c r="E10590" s="8" t="s">
        <v>1476</v>
      </c>
      <c r="F10590">
        <v>74</v>
      </c>
      <c r="G10590" t="str">
        <f>VLOOKUP(HospitalImport__2[[#This Row],[Medical Procedure ID No.]],MedicalProcedures!$A$1:$B$11,2,FALSE)</f>
        <v>CRANIAL &amp; PERIPHERAL NERVE DISORDERS W/O MCC</v>
      </c>
      <c r="H10590">
        <v>47</v>
      </c>
      <c r="I10590" t="str">
        <f>VLOOKUP(HospitalImport__2[[#This Row],[ Total Discharges ]],'Discharge Volume Type'!$A$1:$B$3,2,TRUE)</f>
        <v>Low</v>
      </c>
      <c r="J10590">
        <v>13506.62</v>
      </c>
      <c r="K10590">
        <v>8509.59</v>
      </c>
      <c r="L10590">
        <v>6853.02</v>
      </c>
    </row>
    <row r="10591" spans="1:12" x14ac:dyDescent="0.25">
      <c r="A10591" s="8" t="s">
        <v>1477</v>
      </c>
      <c r="B10591" s="8" t="s">
        <v>438</v>
      </c>
      <c r="C10591" s="8" t="s">
        <v>67</v>
      </c>
      <c r="D10591" s="8" t="str">
        <f>VLOOKUP(HospitalImport__2[[#This Row],[Provider State]],States!$A$2:$B$52,2,FALSE)</f>
        <v>New York</v>
      </c>
      <c r="E10591" s="8" t="s">
        <v>1478</v>
      </c>
      <c r="F10591">
        <v>74</v>
      </c>
      <c r="G10591" t="str">
        <f>VLOOKUP(HospitalImport__2[[#This Row],[Medical Procedure ID No.]],MedicalProcedures!$A$1:$B$11,2,FALSE)</f>
        <v>CRANIAL &amp; PERIPHERAL NERVE DISORDERS W/O MCC</v>
      </c>
      <c r="H10591">
        <v>47</v>
      </c>
      <c r="I10591" t="str">
        <f>VLOOKUP(HospitalImport__2[[#This Row],[ Total Discharges ]],'Discharge Volume Type'!$A$1:$B$3,2,TRUE)</f>
        <v>Low</v>
      </c>
      <c r="J10591">
        <v>13637.5</v>
      </c>
      <c r="K10591">
        <v>14880.01</v>
      </c>
      <c r="L10591">
        <v>2963.26</v>
      </c>
    </row>
    <row r="10592" spans="1:12" x14ac:dyDescent="0.25">
      <c r="A10592" s="8" t="s">
        <v>1479</v>
      </c>
      <c r="B10592" s="8" t="s">
        <v>1480</v>
      </c>
      <c r="C10592" s="8" t="s">
        <v>67</v>
      </c>
      <c r="D10592" s="8" t="str">
        <f>VLOOKUP(HospitalImport__2[[#This Row],[Provider State]],States!$A$2:$B$52,2,FALSE)</f>
        <v>New York</v>
      </c>
      <c r="E10592" s="8" t="s">
        <v>1082</v>
      </c>
      <c r="F10592">
        <v>74</v>
      </c>
      <c r="G10592" t="str">
        <f>VLOOKUP(HospitalImport__2[[#This Row],[Medical Procedure ID No.]],MedicalProcedures!$A$1:$B$11,2,FALSE)</f>
        <v>CRANIAL &amp; PERIPHERAL NERVE DISORDERS W/O MCC</v>
      </c>
      <c r="H10592">
        <v>51</v>
      </c>
      <c r="I10592" t="str">
        <f>VLOOKUP(HospitalImport__2[[#This Row],[ Total Discharges ]],'Discharge Volume Type'!$A$1:$B$3,2,TRUE)</f>
        <v xml:space="preserve">Medium </v>
      </c>
      <c r="J10592">
        <v>157635.94</v>
      </c>
      <c r="K10592">
        <v>14851.64</v>
      </c>
      <c r="L10592">
        <v>3017.24</v>
      </c>
    </row>
    <row r="10593" spans="1:12" x14ac:dyDescent="0.25">
      <c r="A10593" s="8" t="s">
        <v>1481</v>
      </c>
      <c r="B10593" s="8" t="s">
        <v>1482</v>
      </c>
      <c r="C10593" s="8" t="s">
        <v>67</v>
      </c>
      <c r="D10593" s="8" t="str">
        <f>VLOOKUP(HospitalImport__2[[#This Row],[Provider State]],States!$A$2:$B$52,2,FALSE)</f>
        <v>New York</v>
      </c>
      <c r="E10593" s="8" t="s">
        <v>1483</v>
      </c>
      <c r="F10593">
        <v>74</v>
      </c>
      <c r="G10593" t="str">
        <f>VLOOKUP(HospitalImport__2[[#This Row],[Medical Procedure ID No.]],MedicalProcedures!$A$1:$B$11,2,FALSE)</f>
        <v>CRANIAL &amp; PERIPHERAL NERVE DISORDERS W/O MCC</v>
      </c>
      <c r="H10593">
        <v>29</v>
      </c>
      <c r="I10593" t="str">
        <f>VLOOKUP(HospitalImport__2[[#This Row],[ Total Discharges ]],'Discharge Volume Type'!$A$1:$B$3,2,TRUE)</f>
        <v>Low</v>
      </c>
      <c r="J10593">
        <v>22716.53</v>
      </c>
      <c r="K10593">
        <v>8496.1200000000008</v>
      </c>
      <c r="L10593">
        <v>5319.09</v>
      </c>
    </row>
    <row r="10594" spans="1:12" x14ac:dyDescent="0.25">
      <c r="A10594" s="8" t="s">
        <v>2639</v>
      </c>
      <c r="B10594" s="8" t="s">
        <v>2640</v>
      </c>
      <c r="C10594" s="8" t="s">
        <v>67</v>
      </c>
      <c r="D10594" s="8" t="str">
        <f>VLOOKUP(HospitalImport__2[[#This Row],[Provider State]],States!$A$2:$B$52,2,FALSE)</f>
        <v>New York</v>
      </c>
      <c r="E10594" s="8" t="s">
        <v>1473</v>
      </c>
      <c r="F10594">
        <v>74</v>
      </c>
      <c r="G10594" t="str">
        <f>VLOOKUP(HospitalImport__2[[#This Row],[Medical Procedure ID No.]],MedicalProcedures!$A$1:$B$11,2,FALSE)</f>
        <v>CRANIAL &amp; PERIPHERAL NERVE DISORDERS W/O MCC</v>
      </c>
      <c r="H10594">
        <v>28</v>
      </c>
      <c r="I10594" t="str">
        <f>VLOOKUP(HospitalImport__2[[#This Row],[ Total Discharges ]],'Discharge Volume Type'!$A$1:$B$3,2,TRUE)</f>
        <v>Low</v>
      </c>
      <c r="J10594">
        <v>24242.3</v>
      </c>
      <c r="K10594">
        <v>8533.08</v>
      </c>
      <c r="L10594">
        <v>23758.92</v>
      </c>
    </row>
    <row r="10595" spans="1:12" x14ac:dyDescent="0.25">
      <c r="A10595" s="8" t="s">
        <v>1484</v>
      </c>
      <c r="B10595" s="8" t="s">
        <v>1485</v>
      </c>
      <c r="C10595" s="8" t="s">
        <v>67</v>
      </c>
      <c r="D10595" s="8" t="str">
        <f>VLOOKUP(HospitalImport__2[[#This Row],[Provider State]],States!$A$2:$B$52,2,FALSE)</f>
        <v>New York</v>
      </c>
      <c r="E10595" s="8" t="s">
        <v>1082</v>
      </c>
      <c r="F10595">
        <v>74</v>
      </c>
      <c r="G10595" t="str">
        <f>VLOOKUP(HospitalImport__2[[#This Row],[Medical Procedure ID No.]],MedicalProcedures!$A$1:$B$11,2,FALSE)</f>
        <v>CRANIAL &amp; PERIPHERAL NERVE DISORDERS W/O MCC</v>
      </c>
      <c r="H10595">
        <v>59</v>
      </c>
      <c r="I10595" t="str">
        <f>VLOOKUP(HospitalImport__2[[#This Row],[ Total Discharges ]],'Discharge Volume Type'!$A$1:$B$3,2,TRUE)</f>
        <v xml:space="preserve">Medium </v>
      </c>
      <c r="J10595">
        <v>37567.58</v>
      </c>
      <c r="K10595">
        <v>7722.05</v>
      </c>
      <c r="L10595">
        <v>4631.57</v>
      </c>
    </row>
    <row r="10596" spans="1:12" x14ac:dyDescent="0.25">
      <c r="A10596" s="8" t="s">
        <v>1486</v>
      </c>
      <c r="B10596" s="8" t="s">
        <v>1487</v>
      </c>
      <c r="C10596" s="8" t="s">
        <v>67</v>
      </c>
      <c r="D10596" s="8" t="str">
        <f>VLOOKUP(HospitalImport__2[[#This Row],[Provider State]],States!$A$2:$B$52,2,FALSE)</f>
        <v>New York</v>
      </c>
      <c r="E10596" s="8" t="s">
        <v>1373</v>
      </c>
      <c r="F10596">
        <v>74</v>
      </c>
      <c r="G10596" t="str">
        <f>VLOOKUP(HospitalImport__2[[#This Row],[Medical Procedure ID No.]],MedicalProcedures!$A$1:$B$11,2,FALSE)</f>
        <v>CRANIAL &amp; PERIPHERAL NERVE DISORDERS W/O MCC</v>
      </c>
      <c r="H10596">
        <v>37</v>
      </c>
      <c r="I10596" t="str">
        <f>VLOOKUP(HospitalImport__2[[#This Row],[ Total Discharges ]],'Discharge Volume Type'!$A$1:$B$3,2,TRUE)</f>
        <v>Low</v>
      </c>
      <c r="J10596">
        <v>17437.82</v>
      </c>
      <c r="K10596">
        <v>6184.05</v>
      </c>
      <c r="L10596">
        <v>3315.77</v>
      </c>
    </row>
    <row r="10597" spans="1:12" x14ac:dyDescent="0.25">
      <c r="A10597" s="8" t="s">
        <v>1488</v>
      </c>
      <c r="B10597" s="8" t="s">
        <v>1458</v>
      </c>
      <c r="C10597" s="8" t="s">
        <v>67</v>
      </c>
      <c r="D10597" s="8" t="str">
        <f>VLOOKUP(HospitalImport__2[[#This Row],[Provider State]],States!$A$2:$B$52,2,FALSE)</f>
        <v>New York</v>
      </c>
      <c r="E10597" s="8" t="s">
        <v>1456</v>
      </c>
      <c r="F10597">
        <v>74</v>
      </c>
      <c r="G10597" t="str">
        <f>VLOOKUP(HospitalImport__2[[#This Row],[Medical Procedure ID No.]],MedicalProcedures!$A$1:$B$11,2,FALSE)</f>
        <v>CRANIAL &amp; PERIPHERAL NERVE DISORDERS W/O MCC</v>
      </c>
      <c r="H10597">
        <v>122</v>
      </c>
      <c r="I10597" t="str">
        <f>VLOOKUP(HospitalImport__2[[#This Row],[ Total Discharges ]],'Discharge Volume Type'!$A$1:$B$3,2,TRUE)</f>
        <v>High</v>
      </c>
      <c r="J10597">
        <v>13135.22</v>
      </c>
      <c r="K10597">
        <v>7873.47</v>
      </c>
      <c r="L10597">
        <v>11592.4</v>
      </c>
    </row>
    <row r="10598" spans="1:12" x14ac:dyDescent="0.25">
      <c r="A10598" s="8" t="s">
        <v>2644</v>
      </c>
      <c r="B10598" s="8" t="s">
        <v>2645</v>
      </c>
      <c r="C10598" s="8" t="s">
        <v>67</v>
      </c>
      <c r="D10598" s="8" t="str">
        <f>VLOOKUP(HospitalImport__2[[#This Row],[Provider State]],States!$A$2:$B$52,2,FALSE)</f>
        <v>New York</v>
      </c>
      <c r="E10598" s="8" t="s">
        <v>1478</v>
      </c>
      <c r="F10598">
        <v>74</v>
      </c>
      <c r="G10598" t="str">
        <f>VLOOKUP(HospitalImport__2[[#This Row],[Medical Procedure ID No.]],MedicalProcedures!$A$1:$B$11,2,FALSE)</f>
        <v>CRANIAL &amp; PERIPHERAL NERVE DISORDERS W/O MCC</v>
      </c>
      <c r="H10598">
        <v>61</v>
      </c>
      <c r="I10598" t="str">
        <f>VLOOKUP(HospitalImport__2[[#This Row],[ Total Discharges ]],'Discharge Volume Type'!$A$1:$B$3,2,TRUE)</f>
        <v xml:space="preserve">Medium </v>
      </c>
      <c r="J10598">
        <v>46738.86</v>
      </c>
      <c r="K10598">
        <v>16845.52</v>
      </c>
      <c r="L10598">
        <v>4509.2299999999996</v>
      </c>
    </row>
    <row r="10599" spans="1:12" x14ac:dyDescent="0.25">
      <c r="A10599" s="8" t="s">
        <v>4281</v>
      </c>
      <c r="B10599" s="8" t="s">
        <v>4282</v>
      </c>
      <c r="C10599" s="8" t="s">
        <v>67</v>
      </c>
      <c r="D10599" s="8" t="str">
        <f>VLOOKUP(HospitalImport__2[[#This Row],[Provider State]],States!$A$2:$B$52,2,FALSE)</f>
        <v>New York</v>
      </c>
      <c r="E10599" s="8" t="s">
        <v>1447</v>
      </c>
      <c r="F10599">
        <v>74</v>
      </c>
      <c r="G10599" t="str">
        <f>VLOOKUP(HospitalImport__2[[#This Row],[Medical Procedure ID No.]],MedicalProcedures!$A$1:$B$11,2,FALSE)</f>
        <v>CRANIAL &amp; PERIPHERAL NERVE DISORDERS W/O MCC</v>
      </c>
      <c r="H10599">
        <v>46</v>
      </c>
      <c r="I10599" t="str">
        <f>VLOOKUP(HospitalImport__2[[#This Row],[ Total Discharges ]],'Discharge Volume Type'!$A$1:$B$3,2,TRUE)</f>
        <v>Low</v>
      </c>
      <c r="J10599">
        <v>24769.49</v>
      </c>
      <c r="K10599">
        <v>7959.45</v>
      </c>
      <c r="L10599">
        <v>10753.13</v>
      </c>
    </row>
    <row r="10600" spans="1:12" x14ac:dyDescent="0.25">
      <c r="A10600" s="8" t="s">
        <v>1489</v>
      </c>
      <c r="B10600" s="8" t="s">
        <v>1490</v>
      </c>
      <c r="C10600" s="8" t="s">
        <v>67</v>
      </c>
      <c r="D10600" s="8" t="str">
        <f>VLOOKUP(HospitalImport__2[[#This Row],[Provider State]],States!$A$2:$B$52,2,FALSE)</f>
        <v>New York</v>
      </c>
      <c r="E10600" s="8" t="s">
        <v>1473</v>
      </c>
      <c r="F10600">
        <v>74</v>
      </c>
      <c r="G10600" t="str">
        <f>VLOOKUP(HospitalImport__2[[#This Row],[Medical Procedure ID No.]],MedicalProcedures!$A$1:$B$11,2,FALSE)</f>
        <v>CRANIAL &amp; PERIPHERAL NERVE DISORDERS W/O MCC</v>
      </c>
      <c r="H10600">
        <v>54</v>
      </c>
      <c r="I10600" t="str">
        <f>VLOOKUP(HospitalImport__2[[#This Row],[ Total Discharges ]],'Discharge Volume Type'!$A$1:$B$3,2,TRUE)</f>
        <v xml:space="preserve">Medium </v>
      </c>
      <c r="J10600">
        <v>11664.87</v>
      </c>
      <c r="K10600">
        <v>6652.93</v>
      </c>
      <c r="L10600">
        <v>3940.88</v>
      </c>
    </row>
    <row r="10601" spans="1:12" x14ac:dyDescent="0.25">
      <c r="A10601" s="8" t="s">
        <v>1491</v>
      </c>
      <c r="B10601" s="8" t="s">
        <v>1455</v>
      </c>
      <c r="C10601" s="8" t="s">
        <v>67</v>
      </c>
      <c r="D10601" s="8" t="str">
        <f>VLOOKUP(HospitalImport__2[[#This Row],[Provider State]],States!$A$2:$B$52,2,FALSE)</f>
        <v>New York</v>
      </c>
      <c r="E10601" s="8" t="s">
        <v>1456</v>
      </c>
      <c r="F10601">
        <v>74</v>
      </c>
      <c r="G10601" t="str">
        <f>VLOOKUP(HospitalImport__2[[#This Row],[Medical Procedure ID No.]],MedicalProcedures!$A$1:$B$11,2,FALSE)</f>
        <v>CRANIAL &amp; PERIPHERAL NERVE DISORDERS W/O MCC</v>
      </c>
      <c r="H10601">
        <v>37</v>
      </c>
      <c r="I10601" t="str">
        <f>VLOOKUP(HospitalImport__2[[#This Row],[ Total Discharges ]],'Discharge Volume Type'!$A$1:$B$3,2,TRUE)</f>
        <v>Low</v>
      </c>
      <c r="J10601">
        <v>14565.6</v>
      </c>
      <c r="K10601">
        <v>4990.1899999999996</v>
      </c>
      <c r="L10601">
        <v>6567.53</v>
      </c>
    </row>
    <row r="10602" spans="1:12" x14ac:dyDescent="0.25">
      <c r="A10602" s="8" t="s">
        <v>2646</v>
      </c>
      <c r="B10602" s="8" t="s">
        <v>1202</v>
      </c>
      <c r="C10602" s="8" t="s">
        <v>67</v>
      </c>
      <c r="D10602" s="8" t="str">
        <f>VLOOKUP(HospitalImport__2[[#This Row],[Provider State]],States!$A$2:$B$52,2,FALSE)</f>
        <v>New York</v>
      </c>
      <c r="E10602" s="8" t="s">
        <v>1082</v>
      </c>
      <c r="F10602">
        <v>74</v>
      </c>
      <c r="G10602" t="str">
        <f>VLOOKUP(HospitalImport__2[[#This Row],[Medical Procedure ID No.]],MedicalProcedures!$A$1:$B$11,2,FALSE)</f>
        <v>CRANIAL &amp; PERIPHERAL NERVE DISORDERS W/O MCC</v>
      </c>
      <c r="H10602">
        <v>59</v>
      </c>
      <c r="I10602" t="str">
        <f>VLOOKUP(HospitalImport__2[[#This Row],[ Total Discharges ]],'Discharge Volume Type'!$A$1:$B$3,2,TRUE)</f>
        <v xml:space="preserve">Medium </v>
      </c>
      <c r="J10602">
        <v>21727.439999999999</v>
      </c>
      <c r="K10602">
        <v>6296.45</v>
      </c>
      <c r="L10602">
        <v>3862.49</v>
      </c>
    </row>
    <row r="10603" spans="1:12" x14ac:dyDescent="0.25">
      <c r="A10603" s="8" t="s">
        <v>1492</v>
      </c>
      <c r="B10603" s="8" t="s">
        <v>1493</v>
      </c>
      <c r="C10603" s="8" t="s">
        <v>67</v>
      </c>
      <c r="D10603" s="8" t="str">
        <f>VLOOKUP(HospitalImport__2[[#This Row],[Provider State]],States!$A$2:$B$52,2,FALSE)</f>
        <v>New York</v>
      </c>
      <c r="E10603" s="8" t="s">
        <v>1473</v>
      </c>
      <c r="F10603">
        <v>74</v>
      </c>
      <c r="G10603" t="str">
        <f>VLOOKUP(HospitalImport__2[[#This Row],[Medical Procedure ID No.]],MedicalProcedures!$A$1:$B$11,2,FALSE)</f>
        <v>CRANIAL &amp; PERIPHERAL NERVE DISORDERS W/O MCC</v>
      </c>
      <c r="H10603">
        <v>45</v>
      </c>
      <c r="I10603" t="str">
        <f>VLOOKUP(HospitalImport__2[[#This Row],[ Total Discharges ]],'Discharge Volume Type'!$A$1:$B$3,2,TRUE)</f>
        <v>Low</v>
      </c>
      <c r="J10603">
        <v>35548.54</v>
      </c>
      <c r="K10603">
        <v>14951.52</v>
      </c>
      <c r="L10603">
        <v>5828.74</v>
      </c>
    </row>
    <row r="10604" spans="1:12" x14ac:dyDescent="0.25">
      <c r="A10604" s="8" t="s">
        <v>2649</v>
      </c>
      <c r="B10604" s="8" t="s">
        <v>2650</v>
      </c>
      <c r="C10604" s="8" t="s">
        <v>67</v>
      </c>
      <c r="D10604" s="8" t="str">
        <f>VLOOKUP(HospitalImport__2[[#This Row],[Provider State]],States!$A$2:$B$52,2,FALSE)</f>
        <v>New York</v>
      </c>
      <c r="E10604" s="8" t="s">
        <v>1465</v>
      </c>
      <c r="F10604">
        <v>74</v>
      </c>
      <c r="G10604" t="str">
        <f>VLOOKUP(HospitalImport__2[[#This Row],[Medical Procedure ID No.]],MedicalProcedures!$A$1:$B$11,2,FALSE)</f>
        <v>CRANIAL &amp; PERIPHERAL NERVE DISORDERS W/O MCC</v>
      </c>
      <c r="H10604">
        <v>65</v>
      </c>
      <c r="I10604" t="str">
        <f>VLOOKUP(HospitalImport__2[[#This Row],[ Total Discharges ]],'Discharge Volume Type'!$A$1:$B$3,2,TRUE)</f>
        <v xml:space="preserve">Medium </v>
      </c>
      <c r="J10604">
        <v>9902.4699999999993</v>
      </c>
      <c r="K10604">
        <v>7699.3</v>
      </c>
      <c r="L10604">
        <v>3597.46</v>
      </c>
    </row>
    <row r="10605" spans="1:12" x14ac:dyDescent="0.25">
      <c r="A10605" s="8" t="s">
        <v>1494</v>
      </c>
      <c r="B10605" s="8" t="s">
        <v>1495</v>
      </c>
      <c r="C10605" s="8" t="s">
        <v>67</v>
      </c>
      <c r="D10605" s="8" t="str">
        <f>VLOOKUP(HospitalImport__2[[#This Row],[Provider State]],States!$A$2:$B$52,2,FALSE)</f>
        <v>New York</v>
      </c>
      <c r="E10605" s="8" t="s">
        <v>1473</v>
      </c>
      <c r="F10605">
        <v>74</v>
      </c>
      <c r="G10605" t="str">
        <f>VLOOKUP(HospitalImport__2[[#This Row],[Medical Procedure ID No.]],MedicalProcedures!$A$1:$B$11,2,FALSE)</f>
        <v>CRANIAL &amp; PERIPHERAL NERVE DISORDERS W/O MCC</v>
      </c>
      <c r="H10605">
        <v>89</v>
      </c>
      <c r="I10605" t="str">
        <f>VLOOKUP(HospitalImport__2[[#This Row],[ Total Discharges ]],'Discharge Volume Type'!$A$1:$B$3,2,TRUE)</f>
        <v xml:space="preserve">Medium </v>
      </c>
      <c r="J10605">
        <v>70143.56</v>
      </c>
      <c r="K10605">
        <v>5629.66</v>
      </c>
      <c r="L10605">
        <v>3868.41</v>
      </c>
    </row>
    <row r="10606" spans="1:12" x14ac:dyDescent="0.25">
      <c r="A10606" s="8" t="s">
        <v>1497</v>
      </c>
      <c r="B10606" s="8" t="s">
        <v>1498</v>
      </c>
      <c r="C10606" s="8" t="s">
        <v>67</v>
      </c>
      <c r="D10606" s="8" t="str">
        <f>VLOOKUP(HospitalImport__2[[#This Row],[Provider State]],States!$A$2:$B$52,2,FALSE)</f>
        <v>New York</v>
      </c>
      <c r="E10606" s="8" t="s">
        <v>1082</v>
      </c>
      <c r="F10606">
        <v>74</v>
      </c>
      <c r="G10606" t="str">
        <f>VLOOKUP(HospitalImport__2[[#This Row],[Medical Procedure ID No.]],MedicalProcedures!$A$1:$B$11,2,FALSE)</f>
        <v>CRANIAL &amp; PERIPHERAL NERVE DISORDERS W/O MCC</v>
      </c>
      <c r="H10606">
        <v>77</v>
      </c>
      <c r="I10606" t="str">
        <f>VLOOKUP(HospitalImport__2[[#This Row],[ Total Discharges ]],'Discharge Volume Type'!$A$1:$B$3,2,TRUE)</f>
        <v xml:space="preserve">Medium </v>
      </c>
      <c r="J10606">
        <v>43850.77</v>
      </c>
      <c r="K10606">
        <v>8081.24</v>
      </c>
      <c r="L10606">
        <v>5650.93</v>
      </c>
    </row>
    <row r="10607" spans="1:12" x14ac:dyDescent="0.25">
      <c r="A10607" s="8" t="s">
        <v>1499</v>
      </c>
      <c r="B10607" s="8" t="s">
        <v>1500</v>
      </c>
      <c r="C10607" s="8" t="s">
        <v>67</v>
      </c>
      <c r="D10607" s="8" t="str">
        <f>VLOOKUP(HospitalImport__2[[#This Row],[Provider State]],States!$A$2:$B$52,2,FALSE)</f>
        <v>New York</v>
      </c>
      <c r="E10607" s="8" t="s">
        <v>1456</v>
      </c>
      <c r="F10607">
        <v>74</v>
      </c>
      <c r="G10607" t="str">
        <f>VLOOKUP(HospitalImport__2[[#This Row],[Medical Procedure ID No.]],MedicalProcedures!$A$1:$B$11,2,FALSE)</f>
        <v>CRANIAL &amp; PERIPHERAL NERVE DISORDERS W/O MCC</v>
      </c>
      <c r="H10607">
        <v>54</v>
      </c>
      <c r="I10607" t="str">
        <f>VLOOKUP(HospitalImport__2[[#This Row],[ Total Discharges ]],'Discharge Volume Type'!$A$1:$B$3,2,TRUE)</f>
        <v xml:space="preserve">Medium </v>
      </c>
      <c r="J10607">
        <v>48192</v>
      </c>
      <c r="K10607">
        <v>5837.41</v>
      </c>
      <c r="L10607">
        <v>5400.08</v>
      </c>
    </row>
    <row r="10608" spans="1:12" x14ac:dyDescent="0.25">
      <c r="A10608" s="8" t="s">
        <v>1501</v>
      </c>
      <c r="B10608" s="8" t="s">
        <v>1502</v>
      </c>
      <c r="C10608" s="8" t="s">
        <v>67</v>
      </c>
      <c r="D10608" s="8" t="str">
        <f>VLOOKUP(HospitalImport__2[[#This Row],[Provider State]],States!$A$2:$B$52,2,FALSE)</f>
        <v>New York</v>
      </c>
      <c r="E10608" s="8" t="s">
        <v>1473</v>
      </c>
      <c r="F10608">
        <v>74</v>
      </c>
      <c r="G10608" t="str">
        <f>VLOOKUP(HospitalImport__2[[#This Row],[Medical Procedure ID No.]],MedicalProcedures!$A$1:$B$11,2,FALSE)</f>
        <v>CRANIAL &amp; PERIPHERAL NERVE DISORDERS W/O MCC</v>
      </c>
      <c r="H10608">
        <v>58</v>
      </c>
      <c r="I10608" t="str">
        <f>VLOOKUP(HospitalImport__2[[#This Row],[ Total Discharges ]],'Discharge Volume Type'!$A$1:$B$3,2,TRUE)</f>
        <v xml:space="preserve">Medium </v>
      </c>
      <c r="J10608">
        <v>29787.45</v>
      </c>
      <c r="K10608">
        <v>4615.76</v>
      </c>
      <c r="L10608">
        <v>3603.01</v>
      </c>
    </row>
    <row r="10609" spans="1:12" x14ac:dyDescent="0.25">
      <c r="A10609" s="8" t="s">
        <v>1503</v>
      </c>
      <c r="B10609" s="8" t="s">
        <v>298</v>
      </c>
      <c r="C10609" s="8" t="s">
        <v>67</v>
      </c>
      <c r="D10609" s="8" t="str">
        <f>VLOOKUP(HospitalImport__2[[#This Row],[Provider State]],States!$A$2:$B$52,2,FALSE)</f>
        <v>New York</v>
      </c>
      <c r="E10609" s="8" t="s">
        <v>1473</v>
      </c>
      <c r="F10609">
        <v>74</v>
      </c>
      <c r="G10609" t="str">
        <f>VLOOKUP(HospitalImport__2[[#This Row],[Medical Procedure ID No.]],MedicalProcedures!$A$1:$B$11,2,FALSE)</f>
        <v>CRANIAL &amp; PERIPHERAL NERVE DISORDERS W/O MCC</v>
      </c>
      <c r="H10609">
        <v>76</v>
      </c>
      <c r="I10609" t="str">
        <f>VLOOKUP(HospitalImport__2[[#This Row],[ Total Discharges ]],'Discharge Volume Type'!$A$1:$B$3,2,TRUE)</f>
        <v xml:space="preserve">Medium </v>
      </c>
      <c r="J10609">
        <v>25369.439999999999</v>
      </c>
      <c r="K10609">
        <v>4580.34</v>
      </c>
      <c r="L10609">
        <v>4718.67</v>
      </c>
    </row>
    <row r="10610" spans="1:12" x14ac:dyDescent="0.25">
      <c r="A10610" s="8" t="s">
        <v>1504</v>
      </c>
      <c r="B10610" s="8" t="s">
        <v>1482</v>
      </c>
      <c r="C10610" s="8" t="s">
        <v>67</v>
      </c>
      <c r="D10610" s="8" t="str">
        <f>VLOOKUP(HospitalImport__2[[#This Row],[Provider State]],States!$A$2:$B$52,2,FALSE)</f>
        <v>New York</v>
      </c>
      <c r="E10610" s="8" t="s">
        <v>1483</v>
      </c>
      <c r="F10610">
        <v>74</v>
      </c>
      <c r="G10610" t="str">
        <f>VLOOKUP(HospitalImport__2[[#This Row],[Medical Procedure ID No.]],MedicalProcedures!$A$1:$B$11,2,FALSE)</f>
        <v>CRANIAL &amp; PERIPHERAL NERVE DISORDERS W/O MCC</v>
      </c>
      <c r="H10610">
        <v>48</v>
      </c>
      <c r="I10610" t="str">
        <f>VLOOKUP(HospitalImport__2[[#This Row],[ Total Discharges ]],'Discharge Volume Type'!$A$1:$B$3,2,TRUE)</f>
        <v>Low</v>
      </c>
      <c r="J10610">
        <v>12683.14</v>
      </c>
      <c r="K10610">
        <v>5410.12</v>
      </c>
      <c r="L10610">
        <v>5697.53</v>
      </c>
    </row>
    <row r="10611" spans="1:12" x14ac:dyDescent="0.25">
      <c r="A10611" s="8" t="s">
        <v>2656</v>
      </c>
      <c r="B10611" s="8" t="s">
        <v>2608</v>
      </c>
      <c r="C10611" s="8" t="s">
        <v>67</v>
      </c>
      <c r="D10611" s="8" t="str">
        <f>VLOOKUP(HospitalImport__2[[#This Row],[Provider State]],States!$A$2:$B$52,2,FALSE)</f>
        <v>New York</v>
      </c>
      <c r="E10611" s="8" t="s">
        <v>1478</v>
      </c>
      <c r="F10611">
        <v>74</v>
      </c>
      <c r="G10611" t="str">
        <f>VLOOKUP(HospitalImport__2[[#This Row],[Medical Procedure ID No.]],MedicalProcedures!$A$1:$B$11,2,FALSE)</f>
        <v>CRANIAL &amp; PERIPHERAL NERVE DISORDERS W/O MCC</v>
      </c>
      <c r="H10611">
        <v>45</v>
      </c>
      <c r="I10611" t="str">
        <f>VLOOKUP(HospitalImport__2[[#This Row],[ Total Discharges ]],'Discharge Volume Type'!$A$1:$B$3,2,TRUE)</f>
        <v>Low</v>
      </c>
      <c r="J10611">
        <v>13785.08</v>
      </c>
      <c r="K10611">
        <v>5624.66</v>
      </c>
      <c r="L10611">
        <v>5249.45</v>
      </c>
    </row>
    <row r="10612" spans="1:12" x14ac:dyDescent="0.25">
      <c r="A10612" s="8" t="s">
        <v>1505</v>
      </c>
      <c r="B10612" s="8" t="s">
        <v>1455</v>
      </c>
      <c r="C10612" s="8" t="s">
        <v>67</v>
      </c>
      <c r="D10612" s="8" t="str">
        <f>VLOOKUP(HospitalImport__2[[#This Row],[Provider State]],States!$A$2:$B$52,2,FALSE)</f>
        <v>New York</v>
      </c>
      <c r="E10612" s="8" t="s">
        <v>1456</v>
      </c>
      <c r="F10612">
        <v>74</v>
      </c>
      <c r="G10612" t="str">
        <f>VLOOKUP(HospitalImport__2[[#This Row],[Medical Procedure ID No.]],MedicalProcedures!$A$1:$B$11,2,FALSE)</f>
        <v>CRANIAL &amp; PERIPHERAL NERVE DISORDERS W/O MCC</v>
      </c>
      <c r="H10612">
        <v>49</v>
      </c>
      <c r="I10612" t="str">
        <f>VLOOKUP(HospitalImport__2[[#This Row],[ Total Discharges ]],'Discharge Volume Type'!$A$1:$B$3,2,TRUE)</f>
        <v>Low</v>
      </c>
      <c r="J10612">
        <v>20398.560000000001</v>
      </c>
      <c r="K10612">
        <v>12626.27</v>
      </c>
      <c r="L10612">
        <v>4079.78</v>
      </c>
    </row>
    <row r="10613" spans="1:12" x14ac:dyDescent="0.25">
      <c r="A10613" s="8" t="s">
        <v>2661</v>
      </c>
      <c r="B10613" s="8" t="s">
        <v>1500</v>
      </c>
      <c r="C10613" s="8" t="s">
        <v>67</v>
      </c>
      <c r="D10613" s="8" t="str">
        <f>VLOOKUP(HospitalImport__2[[#This Row],[Provider State]],States!$A$2:$B$52,2,FALSE)</f>
        <v>New York</v>
      </c>
      <c r="E10613" s="8" t="s">
        <v>1456</v>
      </c>
      <c r="F10613">
        <v>74</v>
      </c>
      <c r="G10613" t="str">
        <f>VLOOKUP(HospitalImport__2[[#This Row],[Medical Procedure ID No.]],MedicalProcedures!$A$1:$B$11,2,FALSE)</f>
        <v>CRANIAL &amp; PERIPHERAL NERVE DISORDERS W/O MCC</v>
      </c>
      <c r="H10613">
        <v>57</v>
      </c>
      <c r="I10613" t="str">
        <f>VLOOKUP(HospitalImport__2[[#This Row],[ Total Discharges ]],'Discharge Volume Type'!$A$1:$B$3,2,TRUE)</f>
        <v xml:space="preserve">Medium </v>
      </c>
      <c r="J10613">
        <v>19384.86</v>
      </c>
      <c r="K10613">
        <v>7358.01</v>
      </c>
      <c r="L10613">
        <v>10119.879999999999</v>
      </c>
    </row>
    <row r="10614" spans="1:12" x14ac:dyDescent="0.25">
      <c r="A10614" s="8" t="s">
        <v>1510</v>
      </c>
      <c r="B10614" s="8" t="s">
        <v>1511</v>
      </c>
      <c r="C10614" s="8" t="s">
        <v>67</v>
      </c>
      <c r="D10614" s="8" t="str">
        <f>VLOOKUP(HospitalImport__2[[#This Row],[Provider State]],States!$A$2:$B$52,2,FALSE)</f>
        <v>New York</v>
      </c>
      <c r="E10614" s="8" t="s">
        <v>1478</v>
      </c>
      <c r="F10614">
        <v>74</v>
      </c>
      <c r="G10614" t="str">
        <f>VLOOKUP(HospitalImport__2[[#This Row],[Medical Procedure ID No.]],MedicalProcedures!$A$1:$B$11,2,FALSE)</f>
        <v>CRANIAL &amp; PERIPHERAL NERVE DISORDERS W/O MCC</v>
      </c>
      <c r="H10614">
        <v>34</v>
      </c>
      <c r="I10614" t="str">
        <f>VLOOKUP(HospitalImport__2[[#This Row],[ Total Discharges ]],'Discharge Volume Type'!$A$1:$B$3,2,TRUE)</f>
        <v>Low</v>
      </c>
      <c r="J10614">
        <v>24723.94</v>
      </c>
      <c r="K10614">
        <v>7061.2</v>
      </c>
      <c r="L10614">
        <v>4007.3</v>
      </c>
    </row>
    <row r="10615" spans="1:12" x14ac:dyDescent="0.25">
      <c r="A10615" s="8" t="s">
        <v>1512</v>
      </c>
      <c r="B10615" s="8" t="s">
        <v>1500</v>
      </c>
      <c r="C10615" s="8" t="s">
        <v>67</v>
      </c>
      <c r="D10615" s="8" t="str">
        <f>VLOOKUP(HospitalImport__2[[#This Row],[Provider State]],States!$A$2:$B$52,2,FALSE)</f>
        <v>New York</v>
      </c>
      <c r="E10615" s="8" t="s">
        <v>1456</v>
      </c>
      <c r="F10615">
        <v>74</v>
      </c>
      <c r="G10615" t="str">
        <f>VLOOKUP(HospitalImport__2[[#This Row],[Medical Procedure ID No.]],MedicalProcedures!$A$1:$B$11,2,FALSE)</f>
        <v>CRANIAL &amp; PERIPHERAL NERVE DISORDERS W/O MCC</v>
      </c>
      <c r="H10615">
        <v>73</v>
      </c>
      <c r="I10615" t="str">
        <f>VLOOKUP(HospitalImport__2[[#This Row],[ Total Discharges ]],'Discharge Volume Type'!$A$1:$B$3,2,TRUE)</f>
        <v xml:space="preserve">Medium </v>
      </c>
      <c r="J10615">
        <v>20140.060000000001</v>
      </c>
      <c r="K10615">
        <v>6274.86</v>
      </c>
      <c r="L10615">
        <v>21939.54</v>
      </c>
    </row>
    <row r="10616" spans="1:12" x14ac:dyDescent="0.25">
      <c r="A10616" s="8" t="s">
        <v>1513</v>
      </c>
      <c r="B10616" s="8" t="s">
        <v>1482</v>
      </c>
      <c r="C10616" s="8" t="s">
        <v>67</v>
      </c>
      <c r="D10616" s="8" t="str">
        <f>VLOOKUP(HospitalImport__2[[#This Row],[Provider State]],States!$A$2:$B$52,2,FALSE)</f>
        <v>New York</v>
      </c>
      <c r="E10616" s="8" t="s">
        <v>1483</v>
      </c>
      <c r="F10616">
        <v>74</v>
      </c>
      <c r="G10616" t="str">
        <f>VLOOKUP(HospitalImport__2[[#This Row],[Medical Procedure ID No.]],MedicalProcedures!$A$1:$B$11,2,FALSE)</f>
        <v>CRANIAL &amp; PERIPHERAL NERVE DISORDERS W/O MCC</v>
      </c>
      <c r="H10616">
        <v>73</v>
      </c>
      <c r="I10616" t="str">
        <f>VLOOKUP(HospitalImport__2[[#This Row],[ Total Discharges ]],'Discharge Volume Type'!$A$1:$B$3,2,TRUE)</f>
        <v xml:space="preserve">Medium </v>
      </c>
      <c r="J10616">
        <v>10937.3</v>
      </c>
      <c r="K10616">
        <v>6552.68</v>
      </c>
      <c r="L10616">
        <v>5333.94</v>
      </c>
    </row>
    <row r="10617" spans="1:12" x14ac:dyDescent="0.25">
      <c r="A10617" s="8" t="s">
        <v>1515</v>
      </c>
      <c r="B10617" s="8" t="s">
        <v>1516</v>
      </c>
      <c r="C10617" s="8" t="s">
        <v>67</v>
      </c>
      <c r="D10617" s="8" t="str">
        <f>VLOOKUP(HospitalImport__2[[#This Row],[Provider State]],States!$A$2:$B$52,2,FALSE)</f>
        <v>New York</v>
      </c>
      <c r="E10617" s="8" t="s">
        <v>1517</v>
      </c>
      <c r="F10617">
        <v>74</v>
      </c>
      <c r="G10617" t="str">
        <f>VLOOKUP(HospitalImport__2[[#This Row],[Medical Procedure ID No.]],MedicalProcedures!$A$1:$B$11,2,FALSE)</f>
        <v>CRANIAL &amp; PERIPHERAL NERVE DISORDERS W/O MCC</v>
      </c>
      <c r="H10617">
        <v>35</v>
      </c>
      <c r="I10617" t="str">
        <f>VLOOKUP(HospitalImport__2[[#This Row],[ Total Discharges ]],'Discharge Volume Type'!$A$1:$B$3,2,TRUE)</f>
        <v>Low</v>
      </c>
      <c r="J10617">
        <v>24132.7</v>
      </c>
      <c r="K10617">
        <v>5267.65</v>
      </c>
      <c r="L10617">
        <v>3688.01</v>
      </c>
    </row>
    <row r="10618" spans="1:12" x14ac:dyDescent="0.25">
      <c r="A10618" s="8" t="s">
        <v>224</v>
      </c>
      <c r="B10618" s="8" t="s">
        <v>2670</v>
      </c>
      <c r="C10618" s="8" t="s">
        <v>67</v>
      </c>
      <c r="D10618" s="8" t="str">
        <f>VLOOKUP(HospitalImport__2[[#This Row],[Provider State]],States!$A$2:$B$52,2,FALSE)</f>
        <v>New York</v>
      </c>
      <c r="E10618" s="8" t="s">
        <v>1473</v>
      </c>
      <c r="F10618">
        <v>74</v>
      </c>
      <c r="G10618" t="str">
        <f>VLOOKUP(HospitalImport__2[[#This Row],[Medical Procedure ID No.]],MedicalProcedures!$A$1:$B$11,2,FALSE)</f>
        <v>CRANIAL &amp; PERIPHERAL NERVE DISORDERS W/O MCC</v>
      </c>
      <c r="H10618">
        <v>73</v>
      </c>
      <c r="I10618" t="str">
        <f>VLOOKUP(HospitalImport__2[[#This Row],[ Total Discharges ]],'Discharge Volume Type'!$A$1:$B$3,2,TRUE)</f>
        <v xml:space="preserve">Medium </v>
      </c>
      <c r="J10618">
        <v>16196.91</v>
      </c>
      <c r="K10618">
        <v>7134.3</v>
      </c>
      <c r="L10618">
        <v>5820.45</v>
      </c>
    </row>
    <row r="10619" spans="1:12" x14ac:dyDescent="0.25">
      <c r="A10619" s="8" t="s">
        <v>1518</v>
      </c>
      <c r="B10619" s="8" t="s">
        <v>873</v>
      </c>
      <c r="C10619" s="8" t="s">
        <v>67</v>
      </c>
      <c r="D10619" s="8" t="str">
        <f>VLOOKUP(HospitalImport__2[[#This Row],[Provider State]],States!$A$2:$B$52,2,FALSE)</f>
        <v>New York</v>
      </c>
      <c r="E10619" s="8" t="s">
        <v>1478</v>
      </c>
      <c r="F10619">
        <v>74</v>
      </c>
      <c r="G10619" t="str">
        <f>VLOOKUP(HospitalImport__2[[#This Row],[Medical Procedure ID No.]],MedicalProcedures!$A$1:$B$11,2,FALSE)</f>
        <v>CRANIAL &amp; PERIPHERAL NERVE DISORDERS W/O MCC</v>
      </c>
      <c r="H10619">
        <v>74</v>
      </c>
      <c r="I10619" t="str">
        <f>VLOOKUP(HospitalImport__2[[#This Row],[ Total Discharges ]],'Discharge Volume Type'!$A$1:$B$3,2,TRUE)</f>
        <v xml:space="preserve">Medium </v>
      </c>
      <c r="J10619">
        <v>56693.95</v>
      </c>
      <c r="K10619">
        <v>8443.1</v>
      </c>
      <c r="L10619">
        <v>8771.99</v>
      </c>
    </row>
    <row r="10620" spans="1:12" x14ac:dyDescent="0.25">
      <c r="A10620" s="8" t="s">
        <v>2673</v>
      </c>
      <c r="B10620" s="8" t="s">
        <v>2674</v>
      </c>
      <c r="C10620" s="8" t="s">
        <v>67</v>
      </c>
      <c r="D10620" s="8" t="str">
        <f>VLOOKUP(HospitalImport__2[[#This Row],[Provider State]],States!$A$2:$B$52,2,FALSE)</f>
        <v>New York</v>
      </c>
      <c r="E10620" s="8" t="s">
        <v>1478</v>
      </c>
      <c r="F10620">
        <v>74</v>
      </c>
      <c r="G10620" t="str">
        <f>VLOOKUP(HospitalImport__2[[#This Row],[Medical Procedure ID No.]],MedicalProcedures!$A$1:$B$11,2,FALSE)</f>
        <v>CRANIAL &amp; PERIPHERAL NERVE DISORDERS W/O MCC</v>
      </c>
      <c r="H10620">
        <v>25</v>
      </c>
      <c r="I10620" t="str">
        <f>VLOOKUP(HospitalImport__2[[#This Row],[ Total Discharges ]],'Discharge Volume Type'!$A$1:$B$3,2,TRUE)</f>
        <v>Low</v>
      </c>
      <c r="J10620">
        <v>13215.27</v>
      </c>
      <c r="K10620">
        <v>7860.81</v>
      </c>
      <c r="L10620">
        <v>4196</v>
      </c>
    </row>
    <row r="10621" spans="1:12" x14ac:dyDescent="0.25">
      <c r="A10621" s="8" t="s">
        <v>1519</v>
      </c>
      <c r="B10621" s="8" t="s">
        <v>1200</v>
      </c>
      <c r="C10621" s="8" t="s">
        <v>67</v>
      </c>
      <c r="D10621" s="8" t="str">
        <f>VLOOKUP(HospitalImport__2[[#This Row],[Provider State]],States!$A$2:$B$52,2,FALSE)</f>
        <v>New York</v>
      </c>
      <c r="E10621" s="8" t="s">
        <v>1476</v>
      </c>
      <c r="F10621">
        <v>74</v>
      </c>
      <c r="G10621" t="str">
        <f>VLOOKUP(HospitalImport__2[[#This Row],[Medical Procedure ID No.]],MedicalProcedures!$A$1:$B$11,2,FALSE)</f>
        <v>CRANIAL &amp; PERIPHERAL NERVE DISORDERS W/O MCC</v>
      </c>
      <c r="H10621">
        <v>54</v>
      </c>
      <c r="I10621" t="str">
        <f>VLOOKUP(HospitalImport__2[[#This Row],[ Total Discharges ]],'Discharge Volume Type'!$A$1:$B$3,2,TRUE)</f>
        <v xml:space="preserve">Medium </v>
      </c>
      <c r="J10621">
        <v>21549.51</v>
      </c>
      <c r="K10621">
        <v>5656.56</v>
      </c>
      <c r="L10621">
        <v>3999.33</v>
      </c>
    </row>
    <row r="10622" spans="1:12" x14ac:dyDescent="0.25">
      <c r="A10622" s="8" t="s">
        <v>1520</v>
      </c>
      <c r="B10622" s="8" t="s">
        <v>1521</v>
      </c>
      <c r="C10622" s="8" t="s">
        <v>67</v>
      </c>
      <c r="D10622" s="8" t="str">
        <f>VLOOKUP(HospitalImport__2[[#This Row],[Provider State]],States!$A$2:$B$52,2,FALSE)</f>
        <v>New York</v>
      </c>
      <c r="E10622" s="8" t="s">
        <v>1473</v>
      </c>
      <c r="F10622">
        <v>74</v>
      </c>
      <c r="G10622" t="str">
        <f>VLOOKUP(HospitalImport__2[[#This Row],[Medical Procedure ID No.]],MedicalProcedures!$A$1:$B$11,2,FALSE)</f>
        <v>CRANIAL &amp; PERIPHERAL NERVE DISORDERS W/O MCC</v>
      </c>
      <c r="H10622">
        <v>75</v>
      </c>
      <c r="I10622" t="str">
        <f>VLOOKUP(HospitalImport__2[[#This Row],[ Total Discharges ]],'Discharge Volume Type'!$A$1:$B$3,2,TRUE)</f>
        <v xml:space="preserve">Medium </v>
      </c>
      <c r="J10622">
        <v>19819.91</v>
      </c>
      <c r="K10622">
        <v>4383.93</v>
      </c>
      <c r="L10622">
        <v>24267.14</v>
      </c>
    </row>
    <row r="10623" spans="1:12" x14ac:dyDescent="0.25">
      <c r="A10623" s="8" t="s">
        <v>1522</v>
      </c>
      <c r="B10623" s="8" t="s">
        <v>1523</v>
      </c>
      <c r="C10623" s="8" t="s">
        <v>67</v>
      </c>
      <c r="D10623" s="8" t="str">
        <f>VLOOKUP(HospitalImport__2[[#This Row],[Provider State]],States!$A$2:$B$52,2,FALSE)</f>
        <v>New York</v>
      </c>
      <c r="E10623" s="8" t="s">
        <v>1478</v>
      </c>
      <c r="F10623">
        <v>74</v>
      </c>
      <c r="G10623" t="str">
        <f>VLOOKUP(HospitalImport__2[[#This Row],[Medical Procedure ID No.]],MedicalProcedures!$A$1:$B$11,2,FALSE)</f>
        <v>CRANIAL &amp; PERIPHERAL NERVE DISORDERS W/O MCC</v>
      </c>
      <c r="H10623">
        <v>144</v>
      </c>
      <c r="I10623" t="str">
        <f>VLOOKUP(HospitalImport__2[[#This Row],[ Total Discharges ]],'Discharge Volume Type'!$A$1:$B$3,2,TRUE)</f>
        <v>High</v>
      </c>
      <c r="J10623">
        <v>41576.46</v>
      </c>
      <c r="K10623">
        <v>7339.48</v>
      </c>
      <c r="L10623">
        <v>7775.65</v>
      </c>
    </row>
    <row r="10624" spans="1:12" x14ac:dyDescent="0.25">
      <c r="A10624" s="8" t="s">
        <v>2680</v>
      </c>
      <c r="B10624" s="8" t="s">
        <v>1500</v>
      </c>
      <c r="C10624" s="8" t="s">
        <v>67</v>
      </c>
      <c r="D10624" s="8" t="str">
        <f>VLOOKUP(HospitalImport__2[[#This Row],[Provider State]],States!$A$2:$B$52,2,FALSE)</f>
        <v>New York</v>
      </c>
      <c r="E10624" s="8" t="s">
        <v>1456</v>
      </c>
      <c r="F10624">
        <v>74</v>
      </c>
      <c r="G10624" t="str">
        <f>VLOOKUP(HospitalImport__2[[#This Row],[Medical Procedure ID No.]],MedicalProcedures!$A$1:$B$11,2,FALSE)</f>
        <v>CRANIAL &amp; PERIPHERAL NERVE DISORDERS W/O MCC</v>
      </c>
      <c r="H10624">
        <v>45</v>
      </c>
      <c r="I10624" t="str">
        <f>VLOOKUP(HospitalImport__2[[#This Row],[ Total Discharges ]],'Discharge Volume Type'!$A$1:$B$3,2,TRUE)</f>
        <v>Low</v>
      </c>
      <c r="J10624">
        <v>31723.65</v>
      </c>
      <c r="K10624">
        <v>16123.97</v>
      </c>
      <c r="L10624">
        <v>2460.79</v>
      </c>
    </row>
    <row r="10625" spans="1:12" x14ac:dyDescent="0.25">
      <c r="A10625" s="8" t="s">
        <v>2686</v>
      </c>
      <c r="B10625" s="8" t="s">
        <v>1500</v>
      </c>
      <c r="C10625" s="8" t="s">
        <v>67</v>
      </c>
      <c r="D10625" s="8" t="str">
        <f>VLOOKUP(HospitalImport__2[[#This Row],[Provider State]],States!$A$2:$B$52,2,FALSE)</f>
        <v>New York</v>
      </c>
      <c r="E10625" s="8" t="s">
        <v>1456</v>
      </c>
      <c r="F10625">
        <v>74</v>
      </c>
      <c r="G10625" t="str">
        <f>VLOOKUP(HospitalImport__2[[#This Row],[Medical Procedure ID No.]],MedicalProcedures!$A$1:$B$11,2,FALSE)</f>
        <v>CRANIAL &amp; PERIPHERAL NERVE DISORDERS W/O MCC</v>
      </c>
      <c r="H10625">
        <v>50</v>
      </c>
      <c r="I10625" t="str">
        <f>VLOOKUP(HospitalImport__2[[#This Row],[ Total Discharges ]],'Discharge Volume Type'!$A$1:$B$3,2,TRUE)</f>
        <v xml:space="preserve">Medium </v>
      </c>
      <c r="J10625">
        <v>12649.83</v>
      </c>
      <c r="K10625">
        <v>5285.03</v>
      </c>
      <c r="L10625">
        <v>5840.87</v>
      </c>
    </row>
    <row r="10626" spans="1:12" x14ac:dyDescent="0.25">
      <c r="A10626" s="8" t="s">
        <v>2687</v>
      </c>
      <c r="B10626" s="8" t="s">
        <v>2688</v>
      </c>
      <c r="C10626" s="8" t="s">
        <v>67</v>
      </c>
      <c r="D10626" s="8" t="str">
        <f>VLOOKUP(HospitalImport__2[[#This Row],[Provider State]],States!$A$2:$B$52,2,FALSE)</f>
        <v>New York</v>
      </c>
      <c r="E10626" s="8" t="s">
        <v>1473</v>
      </c>
      <c r="F10626">
        <v>74</v>
      </c>
      <c r="G10626" t="str">
        <f>VLOOKUP(HospitalImport__2[[#This Row],[Medical Procedure ID No.]],MedicalProcedures!$A$1:$B$11,2,FALSE)</f>
        <v>CRANIAL &amp; PERIPHERAL NERVE DISORDERS W/O MCC</v>
      </c>
      <c r="H10626">
        <v>56</v>
      </c>
      <c r="I10626" t="str">
        <f>VLOOKUP(HospitalImport__2[[#This Row],[ Total Discharges ]],'Discharge Volume Type'!$A$1:$B$3,2,TRUE)</f>
        <v xml:space="preserve">Medium </v>
      </c>
      <c r="J10626">
        <v>16402.57</v>
      </c>
      <c r="K10626">
        <v>7874.68</v>
      </c>
      <c r="L10626">
        <v>7760.43</v>
      </c>
    </row>
    <row r="10627" spans="1:12" x14ac:dyDescent="0.25">
      <c r="A10627" s="8" t="s">
        <v>2691</v>
      </c>
      <c r="B10627" s="8" t="s">
        <v>2692</v>
      </c>
      <c r="C10627" s="8" t="s">
        <v>67</v>
      </c>
      <c r="D10627" s="8" t="str">
        <f>VLOOKUP(HospitalImport__2[[#This Row],[Provider State]],States!$A$2:$B$52,2,FALSE)</f>
        <v>New York</v>
      </c>
      <c r="E10627" s="8" t="s">
        <v>1473</v>
      </c>
      <c r="F10627">
        <v>74</v>
      </c>
      <c r="G10627" t="str">
        <f>VLOOKUP(HospitalImport__2[[#This Row],[Medical Procedure ID No.]],MedicalProcedures!$A$1:$B$11,2,FALSE)</f>
        <v>CRANIAL &amp; PERIPHERAL NERVE DISORDERS W/O MCC</v>
      </c>
      <c r="H10627">
        <v>61</v>
      </c>
      <c r="I10627" t="str">
        <f>VLOOKUP(HospitalImport__2[[#This Row],[ Total Discharges ]],'Discharge Volume Type'!$A$1:$B$3,2,TRUE)</f>
        <v xml:space="preserve">Medium </v>
      </c>
      <c r="J10627">
        <v>33636.78</v>
      </c>
      <c r="K10627">
        <v>7503.94</v>
      </c>
      <c r="L10627">
        <v>5911.73</v>
      </c>
    </row>
    <row r="10628" spans="1:12" x14ac:dyDescent="0.25">
      <c r="A10628" s="8" t="s">
        <v>1526</v>
      </c>
      <c r="B10628" s="8" t="s">
        <v>1527</v>
      </c>
      <c r="C10628" s="8" t="s">
        <v>67</v>
      </c>
      <c r="D10628" s="8" t="str">
        <f>VLOOKUP(HospitalImport__2[[#This Row],[Provider State]],States!$A$2:$B$52,2,FALSE)</f>
        <v>New York</v>
      </c>
      <c r="E10628" s="8" t="s">
        <v>1473</v>
      </c>
      <c r="F10628">
        <v>74</v>
      </c>
      <c r="G10628" t="str">
        <f>VLOOKUP(HospitalImport__2[[#This Row],[Medical Procedure ID No.]],MedicalProcedures!$A$1:$B$11,2,FALSE)</f>
        <v>CRANIAL &amp; PERIPHERAL NERVE DISORDERS W/O MCC</v>
      </c>
      <c r="H10628">
        <v>48</v>
      </c>
      <c r="I10628" t="str">
        <f>VLOOKUP(HospitalImport__2[[#This Row],[ Total Discharges ]],'Discharge Volume Type'!$A$1:$B$3,2,TRUE)</f>
        <v>Low</v>
      </c>
      <c r="J10628">
        <v>23480.46</v>
      </c>
      <c r="K10628">
        <v>6317.57</v>
      </c>
      <c r="L10628">
        <v>5507.09</v>
      </c>
    </row>
    <row r="10629" spans="1:12" x14ac:dyDescent="0.25">
      <c r="A10629" s="8" t="s">
        <v>1528</v>
      </c>
      <c r="B10629" s="8" t="s">
        <v>375</v>
      </c>
      <c r="C10629" s="8" t="s">
        <v>69</v>
      </c>
      <c r="D10629" s="8" t="str">
        <f>VLOOKUP(HospitalImport__2[[#This Row],[Provider State]],States!$A$2:$B$52,2,FALSE)</f>
        <v>North Carolina</v>
      </c>
      <c r="E10629" s="8" t="s">
        <v>1529</v>
      </c>
      <c r="F10629">
        <v>74</v>
      </c>
      <c r="G10629" t="str">
        <f>VLOOKUP(HospitalImport__2[[#This Row],[Medical Procedure ID No.]],MedicalProcedures!$A$1:$B$11,2,FALSE)</f>
        <v>CRANIAL &amp; PERIPHERAL NERVE DISORDERS W/O MCC</v>
      </c>
      <c r="H10629">
        <v>52</v>
      </c>
      <c r="I10629" t="str">
        <f>VLOOKUP(HospitalImport__2[[#This Row],[ Total Discharges ]],'Discharge Volume Type'!$A$1:$B$3,2,TRUE)</f>
        <v xml:space="preserve">Medium </v>
      </c>
      <c r="J10629">
        <v>24068.37</v>
      </c>
      <c r="K10629">
        <v>13736.97</v>
      </c>
      <c r="L10629">
        <v>11826.08</v>
      </c>
    </row>
    <row r="10630" spans="1:12" x14ac:dyDescent="0.25">
      <c r="A10630" s="8" t="s">
        <v>1530</v>
      </c>
      <c r="B10630" s="8" t="s">
        <v>1531</v>
      </c>
      <c r="C10630" s="8" t="s">
        <v>69</v>
      </c>
      <c r="D10630" s="8" t="str">
        <f>VLOOKUP(HospitalImport__2[[#This Row],[Provider State]],States!$A$2:$B$52,2,FALSE)</f>
        <v>North Carolina</v>
      </c>
      <c r="E10630" s="8" t="s">
        <v>1532</v>
      </c>
      <c r="F10630">
        <v>74</v>
      </c>
      <c r="G10630" t="str">
        <f>VLOOKUP(HospitalImport__2[[#This Row],[Medical Procedure ID No.]],MedicalProcedures!$A$1:$B$11,2,FALSE)</f>
        <v>CRANIAL &amp; PERIPHERAL NERVE DISORDERS W/O MCC</v>
      </c>
      <c r="H10630">
        <v>72</v>
      </c>
      <c r="I10630" t="str">
        <f>VLOOKUP(HospitalImport__2[[#This Row],[ Total Discharges ]],'Discharge Volume Type'!$A$1:$B$3,2,TRUE)</f>
        <v xml:space="preserve">Medium </v>
      </c>
      <c r="J10630">
        <v>25884.13</v>
      </c>
      <c r="K10630">
        <v>11737.2</v>
      </c>
      <c r="L10630">
        <v>5581.64</v>
      </c>
    </row>
    <row r="10631" spans="1:12" x14ac:dyDescent="0.25">
      <c r="A10631" s="8" t="s">
        <v>1533</v>
      </c>
      <c r="B10631" s="8" t="s">
        <v>1534</v>
      </c>
      <c r="C10631" s="8" t="s">
        <v>69</v>
      </c>
      <c r="D10631" s="8" t="str">
        <f>VLOOKUP(HospitalImport__2[[#This Row],[Provider State]],States!$A$2:$B$52,2,FALSE)</f>
        <v>North Carolina</v>
      </c>
      <c r="E10631" s="8" t="s">
        <v>1535</v>
      </c>
      <c r="F10631">
        <v>74</v>
      </c>
      <c r="G10631" t="str">
        <f>VLOOKUP(HospitalImport__2[[#This Row],[Medical Procedure ID No.]],MedicalProcedures!$A$1:$B$11,2,FALSE)</f>
        <v>CRANIAL &amp; PERIPHERAL NERVE DISORDERS W/O MCC</v>
      </c>
      <c r="H10631">
        <v>52</v>
      </c>
      <c r="I10631" t="str">
        <f>VLOOKUP(HospitalImport__2[[#This Row],[ Total Discharges ]],'Discharge Volume Type'!$A$1:$B$3,2,TRUE)</f>
        <v xml:space="preserve">Medium </v>
      </c>
      <c r="J10631">
        <v>43640.83</v>
      </c>
      <c r="K10631">
        <v>5560.21</v>
      </c>
      <c r="L10631">
        <v>4599.1499999999996</v>
      </c>
    </row>
    <row r="10632" spans="1:12" x14ac:dyDescent="0.25">
      <c r="A10632" s="8" t="s">
        <v>2698</v>
      </c>
      <c r="B10632" s="8" t="s">
        <v>2699</v>
      </c>
      <c r="C10632" s="8" t="s">
        <v>69</v>
      </c>
      <c r="D10632" s="8" t="str">
        <f>VLOOKUP(HospitalImport__2[[#This Row],[Provider State]],States!$A$2:$B$52,2,FALSE)</f>
        <v>North Carolina</v>
      </c>
      <c r="E10632" s="8" t="s">
        <v>1544</v>
      </c>
      <c r="F10632">
        <v>74</v>
      </c>
      <c r="G10632" t="str">
        <f>VLOOKUP(HospitalImport__2[[#This Row],[Medical Procedure ID No.]],MedicalProcedures!$A$1:$B$11,2,FALSE)</f>
        <v>CRANIAL &amp; PERIPHERAL NERVE DISORDERS W/O MCC</v>
      </c>
      <c r="H10632">
        <v>93</v>
      </c>
      <c r="I10632" t="str">
        <f>VLOOKUP(HospitalImport__2[[#This Row],[ Total Discharges ]],'Discharge Volume Type'!$A$1:$B$3,2,TRUE)</f>
        <v>High</v>
      </c>
      <c r="J10632">
        <v>16328.31</v>
      </c>
      <c r="K10632">
        <v>14264.62</v>
      </c>
      <c r="L10632">
        <v>4888.88</v>
      </c>
    </row>
    <row r="10633" spans="1:12" x14ac:dyDescent="0.25">
      <c r="A10633" s="8" t="s">
        <v>3839</v>
      </c>
      <c r="B10633" s="8" t="s">
        <v>3840</v>
      </c>
      <c r="C10633" s="8" t="s">
        <v>69</v>
      </c>
      <c r="D10633" s="8" t="str">
        <f>VLOOKUP(HospitalImport__2[[#This Row],[Provider State]],States!$A$2:$B$52,2,FALSE)</f>
        <v>North Carolina</v>
      </c>
      <c r="E10633" s="8" t="s">
        <v>1529</v>
      </c>
      <c r="F10633">
        <v>74</v>
      </c>
      <c r="G10633" t="str">
        <f>VLOOKUP(HospitalImport__2[[#This Row],[Medical Procedure ID No.]],MedicalProcedures!$A$1:$B$11,2,FALSE)</f>
        <v>CRANIAL &amp; PERIPHERAL NERVE DISORDERS W/O MCC</v>
      </c>
      <c r="H10633">
        <v>44</v>
      </c>
      <c r="I10633" t="str">
        <f>VLOOKUP(HospitalImport__2[[#This Row],[ Total Discharges ]],'Discharge Volume Type'!$A$1:$B$3,2,TRUE)</f>
        <v>Low</v>
      </c>
      <c r="J10633">
        <v>48606.85</v>
      </c>
      <c r="K10633">
        <v>6467.67</v>
      </c>
      <c r="L10633">
        <v>7111.35</v>
      </c>
    </row>
    <row r="10634" spans="1:12" x14ac:dyDescent="0.25">
      <c r="A10634" s="8" t="s">
        <v>1536</v>
      </c>
      <c r="B10634" s="8" t="s">
        <v>1537</v>
      </c>
      <c r="C10634" s="8" t="s">
        <v>69</v>
      </c>
      <c r="D10634" s="8" t="str">
        <f>VLOOKUP(HospitalImport__2[[#This Row],[Provider State]],States!$A$2:$B$52,2,FALSE)</f>
        <v>North Carolina</v>
      </c>
      <c r="E10634" s="8" t="s">
        <v>1535</v>
      </c>
      <c r="F10634">
        <v>74</v>
      </c>
      <c r="G10634" t="str">
        <f>VLOOKUP(HospitalImport__2[[#This Row],[Medical Procedure ID No.]],MedicalProcedures!$A$1:$B$11,2,FALSE)</f>
        <v>CRANIAL &amp; PERIPHERAL NERVE DISORDERS W/O MCC</v>
      </c>
      <c r="H10634">
        <v>66</v>
      </c>
      <c r="I10634" t="str">
        <f>VLOOKUP(HospitalImport__2[[#This Row],[ Total Discharges ]],'Discharge Volume Type'!$A$1:$B$3,2,TRUE)</f>
        <v xml:space="preserve">Medium </v>
      </c>
      <c r="J10634">
        <v>24424.04</v>
      </c>
      <c r="K10634">
        <v>8881.9</v>
      </c>
      <c r="L10634">
        <v>3198.07</v>
      </c>
    </row>
    <row r="10635" spans="1:12" x14ac:dyDescent="0.25">
      <c r="A10635" s="8" t="s">
        <v>1538</v>
      </c>
      <c r="B10635" s="8" t="s">
        <v>1539</v>
      </c>
      <c r="C10635" s="8" t="s">
        <v>69</v>
      </c>
      <c r="D10635" s="8" t="str">
        <f>VLOOKUP(HospitalImport__2[[#This Row],[Provider State]],States!$A$2:$B$52,2,FALSE)</f>
        <v>North Carolina</v>
      </c>
      <c r="E10635" s="8" t="s">
        <v>1532</v>
      </c>
      <c r="F10635">
        <v>74</v>
      </c>
      <c r="G10635" t="str">
        <f>VLOOKUP(HospitalImport__2[[#This Row],[Medical Procedure ID No.]],MedicalProcedures!$A$1:$B$11,2,FALSE)</f>
        <v>CRANIAL &amp; PERIPHERAL NERVE DISORDERS W/O MCC</v>
      </c>
      <c r="H10635">
        <v>53</v>
      </c>
      <c r="I10635" t="str">
        <f>VLOOKUP(HospitalImport__2[[#This Row],[ Total Discharges ]],'Discharge Volume Type'!$A$1:$B$3,2,TRUE)</f>
        <v xml:space="preserve">Medium </v>
      </c>
      <c r="J10635">
        <v>31292.880000000001</v>
      </c>
      <c r="K10635">
        <v>5907.78</v>
      </c>
      <c r="L10635">
        <v>5475.26</v>
      </c>
    </row>
    <row r="10636" spans="1:12" x14ac:dyDescent="0.25">
      <c r="A10636" s="8" t="s">
        <v>1543</v>
      </c>
      <c r="B10636" s="8" t="s">
        <v>219</v>
      </c>
      <c r="C10636" s="8" t="s">
        <v>69</v>
      </c>
      <c r="D10636" s="8" t="str">
        <f>VLOOKUP(HospitalImport__2[[#This Row],[Provider State]],States!$A$2:$B$52,2,FALSE)</f>
        <v>North Carolina</v>
      </c>
      <c r="E10636" s="8" t="s">
        <v>1544</v>
      </c>
      <c r="F10636">
        <v>74</v>
      </c>
      <c r="G10636" t="str">
        <f>VLOOKUP(HospitalImport__2[[#This Row],[Medical Procedure ID No.]],MedicalProcedures!$A$1:$B$11,2,FALSE)</f>
        <v>CRANIAL &amp; PERIPHERAL NERVE DISORDERS W/O MCC</v>
      </c>
      <c r="H10636">
        <v>70</v>
      </c>
      <c r="I10636" t="str">
        <f>VLOOKUP(HospitalImport__2[[#This Row],[ Total Discharges ]],'Discharge Volume Type'!$A$1:$B$3,2,TRUE)</f>
        <v xml:space="preserve">Medium </v>
      </c>
      <c r="J10636">
        <v>30437.22</v>
      </c>
      <c r="K10636">
        <v>5619.66</v>
      </c>
      <c r="L10636">
        <v>5425.89</v>
      </c>
    </row>
    <row r="10637" spans="1:12" x14ac:dyDescent="0.25">
      <c r="A10637" s="8" t="s">
        <v>1545</v>
      </c>
      <c r="B10637" s="8" t="s">
        <v>1546</v>
      </c>
      <c r="C10637" s="8" t="s">
        <v>69</v>
      </c>
      <c r="D10637" s="8" t="str">
        <f>VLOOKUP(HospitalImport__2[[#This Row],[Provider State]],States!$A$2:$B$52,2,FALSE)</f>
        <v>North Carolina</v>
      </c>
      <c r="E10637" s="8" t="s">
        <v>1547</v>
      </c>
      <c r="F10637">
        <v>74</v>
      </c>
      <c r="G10637" t="str">
        <f>VLOOKUP(HospitalImport__2[[#This Row],[Medical Procedure ID No.]],MedicalProcedures!$A$1:$B$11,2,FALSE)</f>
        <v>CRANIAL &amp; PERIPHERAL NERVE DISORDERS W/O MCC</v>
      </c>
      <c r="H10637">
        <v>56</v>
      </c>
      <c r="I10637" t="str">
        <f>VLOOKUP(HospitalImport__2[[#This Row],[ Total Discharges ]],'Discharge Volume Type'!$A$1:$B$3,2,TRUE)</f>
        <v xml:space="preserve">Medium </v>
      </c>
      <c r="J10637">
        <v>196982.67</v>
      </c>
      <c r="K10637">
        <v>6746.97</v>
      </c>
      <c r="L10637">
        <v>8739.6200000000008</v>
      </c>
    </row>
    <row r="10638" spans="1:12" x14ac:dyDescent="0.25">
      <c r="A10638" s="8" t="s">
        <v>1548</v>
      </c>
      <c r="B10638" s="8" t="s">
        <v>1549</v>
      </c>
      <c r="C10638" s="8" t="s">
        <v>69</v>
      </c>
      <c r="D10638" s="8" t="str">
        <f>VLOOKUP(HospitalImport__2[[#This Row],[Provider State]],States!$A$2:$B$52,2,FALSE)</f>
        <v>North Carolina</v>
      </c>
      <c r="E10638" s="8" t="s">
        <v>1529</v>
      </c>
      <c r="F10638">
        <v>74</v>
      </c>
      <c r="G10638" t="str">
        <f>VLOOKUP(HospitalImport__2[[#This Row],[Medical Procedure ID No.]],MedicalProcedures!$A$1:$B$11,2,FALSE)</f>
        <v>CRANIAL &amp; PERIPHERAL NERVE DISORDERS W/O MCC</v>
      </c>
      <c r="H10638">
        <v>57</v>
      </c>
      <c r="I10638" t="str">
        <f>VLOOKUP(HospitalImport__2[[#This Row],[ Total Discharges ]],'Discharge Volume Type'!$A$1:$B$3,2,TRUE)</f>
        <v xml:space="preserve">Medium </v>
      </c>
      <c r="J10638">
        <v>43574.93</v>
      </c>
      <c r="K10638">
        <v>9116.94</v>
      </c>
      <c r="L10638">
        <v>5963.48</v>
      </c>
    </row>
    <row r="10639" spans="1:12" x14ac:dyDescent="0.25">
      <c r="A10639" s="8" t="s">
        <v>2703</v>
      </c>
      <c r="B10639" s="8" t="s">
        <v>2704</v>
      </c>
      <c r="C10639" s="8" t="s">
        <v>69</v>
      </c>
      <c r="D10639" s="8" t="str">
        <f>VLOOKUP(HospitalImport__2[[#This Row],[Provider State]],States!$A$2:$B$52,2,FALSE)</f>
        <v>North Carolina</v>
      </c>
      <c r="E10639" s="8" t="s">
        <v>1535</v>
      </c>
      <c r="F10639">
        <v>74</v>
      </c>
      <c r="G10639" t="str">
        <f>VLOOKUP(HospitalImport__2[[#This Row],[Medical Procedure ID No.]],MedicalProcedures!$A$1:$B$11,2,FALSE)</f>
        <v>CRANIAL &amp; PERIPHERAL NERVE DISORDERS W/O MCC</v>
      </c>
      <c r="H10639">
        <v>34</v>
      </c>
      <c r="I10639" t="str">
        <f>VLOOKUP(HospitalImport__2[[#This Row],[ Total Discharges ]],'Discharge Volume Type'!$A$1:$B$3,2,TRUE)</f>
        <v>Low</v>
      </c>
      <c r="J10639">
        <v>49144.2</v>
      </c>
      <c r="K10639">
        <v>5692.31</v>
      </c>
      <c r="L10639">
        <v>3705.33</v>
      </c>
    </row>
    <row r="10640" spans="1:12" x14ac:dyDescent="0.25">
      <c r="A10640" s="8" t="s">
        <v>1550</v>
      </c>
      <c r="B10640" s="8" t="s">
        <v>1551</v>
      </c>
      <c r="C10640" s="8" t="s">
        <v>69</v>
      </c>
      <c r="D10640" s="8" t="str">
        <f>VLOOKUP(HospitalImport__2[[#This Row],[Provider State]],States!$A$2:$B$52,2,FALSE)</f>
        <v>North Carolina</v>
      </c>
      <c r="E10640" s="8" t="s">
        <v>1542</v>
      </c>
      <c r="F10640">
        <v>74</v>
      </c>
      <c r="G10640" t="str">
        <f>VLOOKUP(HospitalImport__2[[#This Row],[Medical Procedure ID No.]],MedicalProcedures!$A$1:$B$11,2,FALSE)</f>
        <v>CRANIAL &amp; PERIPHERAL NERVE DISORDERS W/O MCC</v>
      </c>
      <c r="H10640">
        <v>61</v>
      </c>
      <c r="I10640" t="str">
        <f>VLOOKUP(HospitalImport__2[[#This Row],[ Total Discharges ]],'Discharge Volume Type'!$A$1:$B$3,2,TRUE)</f>
        <v xml:space="preserve">Medium </v>
      </c>
      <c r="J10640">
        <v>21988.65</v>
      </c>
      <c r="K10640">
        <v>7716.65</v>
      </c>
      <c r="L10640">
        <v>6339.06</v>
      </c>
    </row>
    <row r="10641" spans="1:12" x14ac:dyDescent="0.25">
      <c r="A10641" s="8" t="s">
        <v>1552</v>
      </c>
      <c r="B10641" s="8" t="s">
        <v>1537</v>
      </c>
      <c r="C10641" s="8" t="s">
        <v>69</v>
      </c>
      <c r="D10641" s="8" t="str">
        <f>VLOOKUP(HospitalImport__2[[#This Row],[Provider State]],States!$A$2:$B$52,2,FALSE)</f>
        <v>North Carolina</v>
      </c>
      <c r="E10641" s="8" t="s">
        <v>1535</v>
      </c>
      <c r="F10641">
        <v>74</v>
      </c>
      <c r="G10641" t="str">
        <f>VLOOKUP(HospitalImport__2[[#This Row],[Medical Procedure ID No.]],MedicalProcedures!$A$1:$B$11,2,FALSE)</f>
        <v>CRANIAL &amp; PERIPHERAL NERVE DISORDERS W/O MCC</v>
      </c>
      <c r="H10641">
        <v>127</v>
      </c>
      <c r="I10641" t="str">
        <f>VLOOKUP(HospitalImport__2[[#This Row],[ Total Discharges ]],'Discharge Volume Type'!$A$1:$B$3,2,TRUE)</f>
        <v>High</v>
      </c>
      <c r="J10641">
        <v>29762.12</v>
      </c>
      <c r="K10641">
        <v>7616.49</v>
      </c>
      <c r="L10641">
        <v>3551.67</v>
      </c>
    </row>
    <row r="10642" spans="1:12" x14ac:dyDescent="0.25">
      <c r="A10642" s="8" t="s">
        <v>1553</v>
      </c>
      <c r="B10642" s="8" t="s">
        <v>1554</v>
      </c>
      <c r="C10642" s="8" t="s">
        <v>69</v>
      </c>
      <c r="D10642" s="8" t="str">
        <f>VLOOKUP(HospitalImport__2[[#This Row],[Provider State]],States!$A$2:$B$52,2,FALSE)</f>
        <v>North Carolina</v>
      </c>
      <c r="E10642" s="8" t="s">
        <v>1547</v>
      </c>
      <c r="F10642">
        <v>74</v>
      </c>
      <c r="G10642" t="str">
        <f>VLOOKUP(HospitalImport__2[[#This Row],[Medical Procedure ID No.]],MedicalProcedures!$A$1:$B$11,2,FALSE)</f>
        <v>CRANIAL &amp; PERIPHERAL NERVE DISORDERS W/O MCC</v>
      </c>
      <c r="H10642">
        <v>171</v>
      </c>
      <c r="I10642" t="str">
        <f>VLOOKUP(HospitalImport__2[[#This Row],[ Total Discharges ]],'Discharge Volume Type'!$A$1:$B$3,2,TRUE)</f>
        <v>High</v>
      </c>
      <c r="J10642">
        <v>23190.18</v>
      </c>
      <c r="K10642">
        <v>15239.56</v>
      </c>
      <c r="L10642">
        <v>4021.23</v>
      </c>
    </row>
    <row r="10643" spans="1:12" x14ac:dyDescent="0.25">
      <c r="A10643" s="8" t="s">
        <v>1437</v>
      </c>
      <c r="B10643" s="8" t="s">
        <v>1555</v>
      </c>
      <c r="C10643" s="8" t="s">
        <v>69</v>
      </c>
      <c r="D10643" s="8" t="str">
        <f>VLOOKUP(HospitalImport__2[[#This Row],[Provider State]],States!$A$2:$B$52,2,FALSE)</f>
        <v>North Carolina</v>
      </c>
      <c r="E10643" s="8" t="s">
        <v>1529</v>
      </c>
      <c r="F10643">
        <v>74</v>
      </c>
      <c r="G10643" t="str">
        <f>VLOOKUP(HospitalImport__2[[#This Row],[Medical Procedure ID No.]],MedicalProcedures!$A$1:$B$11,2,FALSE)</f>
        <v>CRANIAL &amp; PERIPHERAL NERVE DISORDERS W/O MCC</v>
      </c>
      <c r="H10643">
        <v>48</v>
      </c>
      <c r="I10643" t="str">
        <f>VLOOKUP(HospitalImport__2[[#This Row],[ Total Discharges ]],'Discharge Volume Type'!$A$1:$B$3,2,TRUE)</f>
        <v>Low</v>
      </c>
      <c r="J10643">
        <v>18164.509999999998</v>
      </c>
      <c r="K10643">
        <v>4566.6499999999996</v>
      </c>
      <c r="L10643">
        <v>4487.49</v>
      </c>
    </row>
    <row r="10644" spans="1:12" x14ac:dyDescent="0.25">
      <c r="A10644" s="8" t="s">
        <v>2708</v>
      </c>
      <c r="B10644" s="8" t="s">
        <v>2709</v>
      </c>
      <c r="C10644" s="8" t="s">
        <v>69</v>
      </c>
      <c r="D10644" s="8" t="str">
        <f>VLOOKUP(HospitalImport__2[[#This Row],[Provider State]],States!$A$2:$B$52,2,FALSE)</f>
        <v>North Carolina</v>
      </c>
      <c r="E10644" s="8" t="s">
        <v>1547</v>
      </c>
      <c r="F10644">
        <v>74</v>
      </c>
      <c r="G10644" t="str">
        <f>VLOOKUP(HospitalImport__2[[#This Row],[Medical Procedure ID No.]],MedicalProcedures!$A$1:$B$11,2,FALSE)</f>
        <v>CRANIAL &amp; PERIPHERAL NERVE DISORDERS W/O MCC</v>
      </c>
      <c r="H10644">
        <v>35</v>
      </c>
      <c r="I10644" t="str">
        <f>VLOOKUP(HospitalImport__2[[#This Row],[ Total Discharges ]],'Discharge Volume Type'!$A$1:$B$3,2,TRUE)</f>
        <v>Low</v>
      </c>
      <c r="J10644">
        <v>16131.16</v>
      </c>
      <c r="K10644">
        <v>4176.22</v>
      </c>
      <c r="L10644">
        <v>3927.27</v>
      </c>
    </row>
    <row r="10645" spans="1:12" x14ac:dyDescent="0.25">
      <c r="A10645" s="8" t="s">
        <v>3853</v>
      </c>
      <c r="B10645" s="8" t="s">
        <v>3854</v>
      </c>
      <c r="C10645" s="8" t="s">
        <v>69</v>
      </c>
      <c r="D10645" s="8" t="str">
        <f>VLOOKUP(HospitalImport__2[[#This Row],[Provider State]],States!$A$2:$B$52,2,FALSE)</f>
        <v>North Carolina</v>
      </c>
      <c r="E10645" s="8" t="s">
        <v>1578</v>
      </c>
      <c r="F10645">
        <v>74</v>
      </c>
      <c r="G10645" t="str">
        <f>VLOOKUP(HospitalImport__2[[#This Row],[Medical Procedure ID No.]],MedicalProcedures!$A$1:$B$11,2,FALSE)</f>
        <v>CRANIAL &amp; PERIPHERAL NERVE DISORDERS W/O MCC</v>
      </c>
      <c r="H10645">
        <v>72</v>
      </c>
      <c r="I10645" t="str">
        <f>VLOOKUP(HospitalImport__2[[#This Row],[ Total Discharges ]],'Discharge Volume Type'!$A$1:$B$3,2,TRUE)</f>
        <v xml:space="preserve">Medium </v>
      </c>
      <c r="J10645">
        <v>32576.15</v>
      </c>
      <c r="K10645">
        <v>11696.95</v>
      </c>
      <c r="L10645">
        <v>10136.99</v>
      </c>
    </row>
    <row r="10646" spans="1:12" x14ac:dyDescent="0.25">
      <c r="A10646" s="8" t="s">
        <v>1556</v>
      </c>
      <c r="B10646" s="8" t="s">
        <v>1557</v>
      </c>
      <c r="C10646" s="8" t="s">
        <v>69</v>
      </c>
      <c r="D10646" s="8" t="str">
        <f>VLOOKUP(HospitalImport__2[[#This Row],[Provider State]],States!$A$2:$B$52,2,FALSE)</f>
        <v>North Carolina</v>
      </c>
      <c r="E10646" s="8" t="s">
        <v>1544</v>
      </c>
      <c r="F10646">
        <v>74</v>
      </c>
      <c r="G10646" t="str">
        <f>VLOOKUP(HospitalImport__2[[#This Row],[Medical Procedure ID No.]],MedicalProcedures!$A$1:$B$11,2,FALSE)</f>
        <v>CRANIAL &amp; PERIPHERAL NERVE DISORDERS W/O MCC</v>
      </c>
      <c r="H10646">
        <v>151</v>
      </c>
      <c r="I10646" t="str">
        <f>VLOOKUP(HospitalImport__2[[#This Row],[ Total Discharges ]],'Discharge Volume Type'!$A$1:$B$3,2,TRUE)</f>
        <v>High</v>
      </c>
      <c r="J10646">
        <v>34175.22</v>
      </c>
      <c r="K10646">
        <v>5293.79</v>
      </c>
      <c r="L10646">
        <v>5499.75</v>
      </c>
    </row>
    <row r="10647" spans="1:12" x14ac:dyDescent="0.25">
      <c r="A10647" s="8" t="s">
        <v>1558</v>
      </c>
      <c r="B10647" s="8" t="s">
        <v>1112</v>
      </c>
      <c r="C10647" s="8" t="s">
        <v>69</v>
      </c>
      <c r="D10647" s="8" t="str">
        <f>VLOOKUP(HospitalImport__2[[#This Row],[Provider State]],States!$A$2:$B$52,2,FALSE)</f>
        <v>North Carolina</v>
      </c>
      <c r="E10647" s="8" t="s">
        <v>1547</v>
      </c>
      <c r="F10647">
        <v>74</v>
      </c>
      <c r="G10647" t="str">
        <f>VLOOKUP(HospitalImport__2[[#This Row],[Medical Procedure ID No.]],MedicalProcedures!$A$1:$B$11,2,FALSE)</f>
        <v>CRANIAL &amp; PERIPHERAL NERVE DISORDERS W/O MCC</v>
      </c>
      <c r="H10647">
        <v>51</v>
      </c>
      <c r="I10647" t="str">
        <f>VLOOKUP(HospitalImport__2[[#This Row],[ Total Discharges ]],'Discharge Volume Type'!$A$1:$B$3,2,TRUE)</f>
        <v xml:space="preserve">Medium </v>
      </c>
      <c r="J10647">
        <v>126015.6</v>
      </c>
      <c r="K10647">
        <v>5406.45</v>
      </c>
      <c r="L10647">
        <v>3571.77</v>
      </c>
    </row>
    <row r="10648" spans="1:12" x14ac:dyDescent="0.25">
      <c r="A10648" s="8" t="s">
        <v>3194</v>
      </c>
      <c r="B10648" s="8" t="s">
        <v>3195</v>
      </c>
      <c r="C10648" s="8" t="s">
        <v>69</v>
      </c>
      <c r="D10648" s="8" t="str">
        <f>VLOOKUP(HospitalImport__2[[#This Row],[Provider State]],States!$A$2:$B$52,2,FALSE)</f>
        <v>North Carolina</v>
      </c>
      <c r="E10648" s="8" t="s">
        <v>1544</v>
      </c>
      <c r="F10648">
        <v>74</v>
      </c>
      <c r="G10648" t="str">
        <f>VLOOKUP(HospitalImport__2[[#This Row],[Medical Procedure ID No.]],MedicalProcedures!$A$1:$B$11,2,FALSE)</f>
        <v>CRANIAL &amp; PERIPHERAL NERVE DISORDERS W/O MCC</v>
      </c>
      <c r="H10648">
        <v>109</v>
      </c>
      <c r="I10648" t="str">
        <f>VLOOKUP(HospitalImport__2[[#This Row],[ Total Discharges ]],'Discharge Volume Type'!$A$1:$B$3,2,TRUE)</f>
        <v>High</v>
      </c>
      <c r="J10648">
        <v>37194.769999999997</v>
      </c>
      <c r="K10648">
        <v>7769.75</v>
      </c>
      <c r="L10648">
        <v>5094.0200000000004</v>
      </c>
    </row>
    <row r="10649" spans="1:12" x14ac:dyDescent="0.25">
      <c r="A10649" s="8" t="s">
        <v>1559</v>
      </c>
      <c r="B10649" s="8" t="s">
        <v>1557</v>
      </c>
      <c r="C10649" s="8" t="s">
        <v>69</v>
      </c>
      <c r="D10649" s="8" t="str">
        <f>VLOOKUP(HospitalImport__2[[#This Row],[Provider State]],States!$A$2:$B$52,2,FALSE)</f>
        <v>North Carolina</v>
      </c>
      <c r="E10649" s="8" t="s">
        <v>1544</v>
      </c>
      <c r="F10649">
        <v>74</v>
      </c>
      <c r="G10649" t="str">
        <f>VLOOKUP(HospitalImport__2[[#This Row],[Medical Procedure ID No.]],MedicalProcedures!$A$1:$B$11,2,FALSE)</f>
        <v>CRANIAL &amp; PERIPHERAL NERVE DISORDERS W/O MCC</v>
      </c>
      <c r="H10649">
        <v>47</v>
      </c>
      <c r="I10649" t="str">
        <f>VLOOKUP(HospitalImport__2[[#This Row],[ Total Discharges ]],'Discharge Volume Type'!$A$1:$B$3,2,TRUE)</f>
        <v>Low</v>
      </c>
      <c r="J10649">
        <v>35123.33</v>
      </c>
      <c r="K10649">
        <v>5719.05</v>
      </c>
      <c r="L10649">
        <v>10369.879999999999</v>
      </c>
    </row>
    <row r="10650" spans="1:12" x14ac:dyDescent="0.25">
      <c r="A10650" s="8" t="s">
        <v>2710</v>
      </c>
      <c r="B10650" s="8" t="s">
        <v>2711</v>
      </c>
      <c r="C10650" s="8" t="s">
        <v>69</v>
      </c>
      <c r="D10650" s="8" t="str">
        <f>VLOOKUP(HospitalImport__2[[#This Row],[Provider State]],States!$A$2:$B$52,2,FALSE)</f>
        <v>North Carolina</v>
      </c>
      <c r="E10650" s="8" t="s">
        <v>1544</v>
      </c>
      <c r="F10650">
        <v>74</v>
      </c>
      <c r="G10650" t="str">
        <f>VLOOKUP(HospitalImport__2[[#This Row],[Medical Procedure ID No.]],MedicalProcedures!$A$1:$B$11,2,FALSE)</f>
        <v>CRANIAL &amp; PERIPHERAL NERVE DISORDERS W/O MCC</v>
      </c>
      <c r="H10650">
        <v>98</v>
      </c>
      <c r="I10650" t="str">
        <f>VLOOKUP(HospitalImport__2[[#This Row],[ Total Discharges ]],'Discharge Volume Type'!$A$1:$B$3,2,TRUE)</f>
        <v>High</v>
      </c>
      <c r="J10650">
        <v>67979.06</v>
      </c>
      <c r="K10650">
        <v>4906.84</v>
      </c>
      <c r="L10650">
        <v>9806.66</v>
      </c>
    </row>
    <row r="10651" spans="1:12" x14ac:dyDescent="0.25">
      <c r="A10651" s="8" t="s">
        <v>1560</v>
      </c>
      <c r="B10651" s="8" t="s">
        <v>1561</v>
      </c>
      <c r="C10651" s="8" t="s">
        <v>69</v>
      </c>
      <c r="D10651" s="8" t="str">
        <f>VLOOKUP(HospitalImport__2[[#This Row],[Provider State]],States!$A$2:$B$52,2,FALSE)</f>
        <v>North Carolina</v>
      </c>
      <c r="E10651" s="8" t="s">
        <v>1562</v>
      </c>
      <c r="F10651">
        <v>74</v>
      </c>
      <c r="G10651" t="str">
        <f>VLOOKUP(HospitalImport__2[[#This Row],[Medical Procedure ID No.]],MedicalProcedures!$A$1:$B$11,2,FALSE)</f>
        <v>CRANIAL &amp; PERIPHERAL NERVE DISORDERS W/O MCC</v>
      </c>
      <c r="H10651">
        <v>46</v>
      </c>
      <c r="I10651" t="str">
        <f>VLOOKUP(HospitalImport__2[[#This Row],[ Total Discharges ]],'Discharge Volume Type'!$A$1:$B$3,2,TRUE)</f>
        <v>Low</v>
      </c>
      <c r="J10651">
        <v>16241.81</v>
      </c>
      <c r="K10651">
        <v>7440.5</v>
      </c>
      <c r="L10651">
        <v>8612.44</v>
      </c>
    </row>
    <row r="10652" spans="1:12" x14ac:dyDescent="0.25">
      <c r="A10652" s="8" t="s">
        <v>1563</v>
      </c>
      <c r="B10652" s="8" t="s">
        <v>1555</v>
      </c>
      <c r="C10652" s="8" t="s">
        <v>69</v>
      </c>
      <c r="D10652" s="8" t="str">
        <f>VLOOKUP(HospitalImport__2[[#This Row],[Provider State]],States!$A$2:$B$52,2,FALSE)</f>
        <v>North Carolina</v>
      </c>
      <c r="E10652" s="8" t="s">
        <v>1529</v>
      </c>
      <c r="F10652">
        <v>74</v>
      </c>
      <c r="G10652" t="str">
        <f>VLOOKUP(HospitalImport__2[[#This Row],[Medical Procedure ID No.]],MedicalProcedures!$A$1:$B$11,2,FALSE)</f>
        <v>CRANIAL &amp; PERIPHERAL NERVE DISORDERS W/O MCC</v>
      </c>
      <c r="H10652">
        <v>68</v>
      </c>
      <c r="I10652" t="str">
        <f>VLOOKUP(HospitalImport__2[[#This Row],[ Total Discharges ]],'Discharge Volume Type'!$A$1:$B$3,2,TRUE)</f>
        <v xml:space="preserve">Medium </v>
      </c>
      <c r="J10652">
        <v>20925.509999999998</v>
      </c>
      <c r="K10652">
        <v>5237.5200000000004</v>
      </c>
      <c r="L10652">
        <v>4179.96</v>
      </c>
    </row>
    <row r="10653" spans="1:12" x14ac:dyDescent="0.25">
      <c r="A10653" s="8" t="s">
        <v>1567</v>
      </c>
      <c r="B10653" s="8" t="s">
        <v>1555</v>
      </c>
      <c r="C10653" s="8" t="s">
        <v>69</v>
      </c>
      <c r="D10653" s="8" t="str">
        <f>VLOOKUP(HospitalImport__2[[#This Row],[Provider State]],States!$A$2:$B$52,2,FALSE)</f>
        <v>North Carolina</v>
      </c>
      <c r="E10653" s="8" t="s">
        <v>1529</v>
      </c>
      <c r="F10653">
        <v>74</v>
      </c>
      <c r="G10653" t="str">
        <f>VLOOKUP(HospitalImport__2[[#This Row],[Medical Procedure ID No.]],MedicalProcedures!$A$1:$B$11,2,FALSE)</f>
        <v>CRANIAL &amp; PERIPHERAL NERVE DISORDERS W/O MCC</v>
      </c>
      <c r="H10653">
        <v>65</v>
      </c>
      <c r="I10653" t="str">
        <f>VLOOKUP(HospitalImport__2[[#This Row],[ Total Discharges ]],'Discharge Volume Type'!$A$1:$B$3,2,TRUE)</f>
        <v xml:space="preserve">Medium </v>
      </c>
      <c r="J10653">
        <v>20843.48</v>
      </c>
      <c r="K10653">
        <v>8969.8700000000008</v>
      </c>
      <c r="L10653">
        <v>4566.66</v>
      </c>
    </row>
    <row r="10654" spans="1:12" x14ac:dyDescent="0.25">
      <c r="A10654" s="8" t="s">
        <v>1568</v>
      </c>
      <c r="B10654" s="8" t="s">
        <v>1557</v>
      </c>
      <c r="C10654" s="8" t="s">
        <v>69</v>
      </c>
      <c r="D10654" s="8" t="str">
        <f>VLOOKUP(HospitalImport__2[[#This Row],[Provider State]],States!$A$2:$B$52,2,FALSE)</f>
        <v>North Carolina</v>
      </c>
      <c r="E10654" s="8" t="s">
        <v>1544</v>
      </c>
      <c r="F10654">
        <v>74</v>
      </c>
      <c r="G10654" t="str">
        <f>VLOOKUP(HospitalImport__2[[#This Row],[Medical Procedure ID No.]],MedicalProcedures!$A$1:$B$11,2,FALSE)</f>
        <v>CRANIAL &amp; PERIPHERAL NERVE DISORDERS W/O MCC</v>
      </c>
      <c r="H10654">
        <v>69</v>
      </c>
      <c r="I10654" t="str">
        <f>VLOOKUP(HospitalImport__2[[#This Row],[ Total Discharges ]],'Discharge Volume Type'!$A$1:$B$3,2,TRUE)</f>
        <v xml:space="preserve">Medium </v>
      </c>
      <c r="J10654">
        <v>11628.38</v>
      </c>
      <c r="K10654">
        <v>12580.45</v>
      </c>
      <c r="L10654">
        <v>4534.55</v>
      </c>
    </row>
    <row r="10655" spans="1:12" x14ac:dyDescent="0.25">
      <c r="A10655" s="8" t="s">
        <v>1569</v>
      </c>
      <c r="B10655" s="8" t="s">
        <v>1570</v>
      </c>
      <c r="C10655" s="8" t="s">
        <v>69</v>
      </c>
      <c r="D10655" s="8" t="str">
        <f>VLOOKUP(HospitalImport__2[[#This Row],[Provider State]],States!$A$2:$B$52,2,FALSE)</f>
        <v>North Carolina</v>
      </c>
      <c r="E10655" s="8" t="s">
        <v>1547</v>
      </c>
      <c r="F10655">
        <v>74</v>
      </c>
      <c r="G10655" t="str">
        <f>VLOOKUP(HospitalImport__2[[#This Row],[Medical Procedure ID No.]],MedicalProcedures!$A$1:$B$11,2,FALSE)</f>
        <v>CRANIAL &amp; PERIPHERAL NERVE DISORDERS W/O MCC</v>
      </c>
      <c r="H10655">
        <v>54</v>
      </c>
      <c r="I10655" t="str">
        <f>VLOOKUP(HospitalImport__2[[#This Row],[ Total Discharges ]],'Discharge Volume Type'!$A$1:$B$3,2,TRUE)</f>
        <v xml:space="preserve">Medium </v>
      </c>
      <c r="J10655">
        <v>43361.96</v>
      </c>
      <c r="K10655">
        <v>15343.34</v>
      </c>
      <c r="L10655">
        <v>6428.51</v>
      </c>
    </row>
    <row r="10656" spans="1:12" x14ac:dyDescent="0.25">
      <c r="A10656" s="8" t="s">
        <v>2714</v>
      </c>
      <c r="B10656" s="8" t="s">
        <v>2715</v>
      </c>
      <c r="C10656" s="8" t="s">
        <v>69</v>
      </c>
      <c r="D10656" s="8" t="str">
        <f>VLOOKUP(HospitalImport__2[[#This Row],[Provider State]],States!$A$2:$B$52,2,FALSE)</f>
        <v>North Carolina</v>
      </c>
      <c r="E10656" s="8" t="s">
        <v>1544</v>
      </c>
      <c r="F10656">
        <v>74</v>
      </c>
      <c r="G10656" t="str">
        <f>VLOOKUP(HospitalImport__2[[#This Row],[Medical Procedure ID No.]],MedicalProcedures!$A$1:$B$11,2,FALSE)</f>
        <v>CRANIAL &amp; PERIPHERAL NERVE DISORDERS W/O MCC</v>
      </c>
      <c r="H10656">
        <v>30</v>
      </c>
      <c r="I10656" t="str">
        <f>VLOOKUP(HospitalImport__2[[#This Row],[ Total Discharges ]],'Discharge Volume Type'!$A$1:$B$3,2,TRUE)</f>
        <v>Low</v>
      </c>
      <c r="J10656">
        <v>46553.440000000002</v>
      </c>
      <c r="K10656">
        <v>7845.92</v>
      </c>
      <c r="L10656">
        <v>3676.7</v>
      </c>
    </row>
    <row r="10657" spans="1:12" x14ac:dyDescent="0.25">
      <c r="A10657" s="8" t="s">
        <v>1574</v>
      </c>
      <c r="B10657" s="8" t="s">
        <v>1575</v>
      </c>
      <c r="C10657" s="8" t="s">
        <v>69</v>
      </c>
      <c r="D10657" s="8" t="str">
        <f>VLOOKUP(HospitalImport__2[[#This Row],[Provider State]],States!$A$2:$B$52,2,FALSE)</f>
        <v>North Carolina</v>
      </c>
      <c r="E10657" s="8" t="s">
        <v>1542</v>
      </c>
      <c r="F10657">
        <v>74</v>
      </c>
      <c r="G10657" t="str">
        <f>VLOOKUP(HospitalImport__2[[#This Row],[Medical Procedure ID No.]],MedicalProcedures!$A$1:$B$11,2,FALSE)</f>
        <v>CRANIAL &amp; PERIPHERAL NERVE DISORDERS W/O MCC</v>
      </c>
      <c r="H10657">
        <v>30</v>
      </c>
      <c r="I10657" t="str">
        <f>VLOOKUP(HospitalImport__2[[#This Row],[ Total Discharges ]],'Discharge Volume Type'!$A$1:$B$3,2,TRUE)</f>
        <v>Low</v>
      </c>
      <c r="J10657">
        <v>17417.36</v>
      </c>
      <c r="K10657">
        <v>4312.08</v>
      </c>
      <c r="L10657">
        <v>11120.12</v>
      </c>
    </row>
    <row r="10658" spans="1:12" x14ac:dyDescent="0.25">
      <c r="A10658" s="8" t="s">
        <v>3862</v>
      </c>
      <c r="B10658" s="8" t="s">
        <v>1348</v>
      </c>
      <c r="C10658" s="8" t="s">
        <v>69</v>
      </c>
      <c r="D10658" s="8" t="str">
        <f>VLOOKUP(HospitalImport__2[[#This Row],[Provider State]],States!$A$2:$B$52,2,FALSE)</f>
        <v>North Carolina</v>
      </c>
      <c r="E10658" s="8" t="s">
        <v>1547</v>
      </c>
      <c r="F10658">
        <v>74</v>
      </c>
      <c r="G10658" t="str">
        <f>VLOOKUP(HospitalImport__2[[#This Row],[Medical Procedure ID No.]],MedicalProcedures!$A$1:$B$11,2,FALSE)</f>
        <v>CRANIAL &amp; PERIPHERAL NERVE DISORDERS W/O MCC</v>
      </c>
      <c r="H10658">
        <v>49</v>
      </c>
      <c r="I10658" t="str">
        <f>VLOOKUP(HospitalImport__2[[#This Row],[ Total Discharges ]],'Discharge Volume Type'!$A$1:$B$3,2,TRUE)</f>
        <v>Low</v>
      </c>
      <c r="J10658">
        <v>68307.03</v>
      </c>
      <c r="K10658">
        <v>8603.6</v>
      </c>
      <c r="L10658">
        <v>3120.43</v>
      </c>
    </row>
    <row r="10659" spans="1:12" x14ac:dyDescent="0.25">
      <c r="A10659" s="8" t="s">
        <v>1576</v>
      </c>
      <c r="B10659" s="8" t="s">
        <v>1577</v>
      </c>
      <c r="C10659" s="8" t="s">
        <v>69</v>
      </c>
      <c r="D10659" s="8" t="str">
        <f>VLOOKUP(HospitalImport__2[[#This Row],[Provider State]],States!$A$2:$B$52,2,FALSE)</f>
        <v>North Carolina</v>
      </c>
      <c r="E10659" s="8" t="s">
        <v>1578</v>
      </c>
      <c r="F10659">
        <v>74</v>
      </c>
      <c r="G10659" t="str">
        <f>VLOOKUP(HospitalImport__2[[#This Row],[Medical Procedure ID No.]],MedicalProcedures!$A$1:$B$11,2,FALSE)</f>
        <v>CRANIAL &amp; PERIPHERAL NERVE DISORDERS W/O MCC</v>
      </c>
      <c r="H10659">
        <v>58</v>
      </c>
      <c r="I10659" t="str">
        <f>VLOOKUP(HospitalImport__2[[#This Row],[ Total Discharges ]],'Discharge Volume Type'!$A$1:$B$3,2,TRUE)</f>
        <v xml:space="preserve">Medium </v>
      </c>
      <c r="J10659">
        <v>16133.26</v>
      </c>
      <c r="K10659">
        <v>7749.24</v>
      </c>
      <c r="L10659">
        <v>3490.19</v>
      </c>
    </row>
    <row r="10660" spans="1:12" x14ac:dyDescent="0.25">
      <c r="A10660" s="8" t="s">
        <v>3206</v>
      </c>
      <c r="B10660" s="8" t="s">
        <v>3207</v>
      </c>
      <c r="C10660" s="8" t="s">
        <v>69</v>
      </c>
      <c r="D10660" s="8" t="str">
        <f>VLOOKUP(HospitalImport__2[[#This Row],[Provider State]],States!$A$2:$B$52,2,FALSE)</f>
        <v>North Carolina</v>
      </c>
      <c r="E10660" s="8" t="s">
        <v>1542</v>
      </c>
      <c r="F10660">
        <v>74</v>
      </c>
      <c r="G10660" t="str">
        <f>VLOOKUP(HospitalImport__2[[#This Row],[Medical Procedure ID No.]],MedicalProcedures!$A$1:$B$11,2,FALSE)</f>
        <v>CRANIAL &amp; PERIPHERAL NERVE DISORDERS W/O MCC</v>
      </c>
      <c r="H10660">
        <v>61</v>
      </c>
      <c r="I10660" t="str">
        <f>VLOOKUP(HospitalImport__2[[#This Row],[ Total Discharges ]],'Discharge Volume Type'!$A$1:$B$3,2,TRUE)</f>
        <v xml:space="preserve">Medium </v>
      </c>
      <c r="J10660">
        <v>33404.57</v>
      </c>
      <c r="K10660">
        <v>4974.25</v>
      </c>
      <c r="L10660">
        <v>6789.23</v>
      </c>
    </row>
    <row r="10661" spans="1:12" x14ac:dyDescent="0.25">
      <c r="A10661" s="8" t="s">
        <v>3865</v>
      </c>
      <c r="B10661" s="8" t="s">
        <v>2704</v>
      </c>
      <c r="C10661" s="8" t="s">
        <v>69</v>
      </c>
      <c r="D10661" s="8" t="str">
        <f>VLOOKUP(HospitalImport__2[[#This Row],[Provider State]],States!$A$2:$B$52,2,FALSE)</f>
        <v>North Carolina</v>
      </c>
      <c r="E10661" s="8" t="s">
        <v>1535</v>
      </c>
      <c r="F10661">
        <v>74</v>
      </c>
      <c r="G10661" t="str">
        <f>VLOOKUP(HospitalImport__2[[#This Row],[Medical Procedure ID No.]],MedicalProcedures!$A$1:$B$11,2,FALSE)</f>
        <v>CRANIAL &amp; PERIPHERAL NERVE DISORDERS W/O MCC</v>
      </c>
      <c r="H10661">
        <v>43</v>
      </c>
      <c r="I10661" t="str">
        <f>VLOOKUP(HospitalImport__2[[#This Row],[ Total Discharges ]],'Discharge Volume Type'!$A$1:$B$3,2,TRUE)</f>
        <v>Low</v>
      </c>
      <c r="J10661">
        <v>19081.77</v>
      </c>
      <c r="K10661">
        <v>20960.939999999999</v>
      </c>
      <c r="L10661">
        <v>5236.74</v>
      </c>
    </row>
    <row r="10662" spans="1:12" x14ac:dyDescent="0.25">
      <c r="A10662" s="8" t="s">
        <v>2719</v>
      </c>
      <c r="B10662" s="8" t="s">
        <v>2720</v>
      </c>
      <c r="C10662" s="8" t="s">
        <v>69</v>
      </c>
      <c r="D10662" s="8" t="str">
        <f>VLOOKUP(HospitalImport__2[[#This Row],[Provider State]],States!$A$2:$B$52,2,FALSE)</f>
        <v>North Carolina</v>
      </c>
      <c r="E10662" s="8" t="s">
        <v>1544</v>
      </c>
      <c r="F10662">
        <v>74</v>
      </c>
      <c r="G10662" t="str">
        <f>VLOOKUP(HospitalImport__2[[#This Row],[Medical Procedure ID No.]],MedicalProcedures!$A$1:$B$11,2,FALSE)</f>
        <v>CRANIAL &amp; PERIPHERAL NERVE DISORDERS W/O MCC</v>
      </c>
      <c r="H10662">
        <v>42</v>
      </c>
      <c r="I10662" t="str">
        <f>VLOOKUP(HospitalImport__2[[#This Row],[ Total Discharges ]],'Discharge Volume Type'!$A$1:$B$3,2,TRUE)</f>
        <v>Low</v>
      </c>
      <c r="J10662">
        <v>24224.18</v>
      </c>
      <c r="K10662">
        <v>6445.89</v>
      </c>
      <c r="L10662">
        <v>4978.1899999999996</v>
      </c>
    </row>
    <row r="10663" spans="1:12" x14ac:dyDescent="0.25">
      <c r="A10663" s="8" t="s">
        <v>2721</v>
      </c>
      <c r="B10663" s="8" t="s">
        <v>1546</v>
      </c>
      <c r="C10663" s="8" t="s">
        <v>69</v>
      </c>
      <c r="D10663" s="8" t="str">
        <f>VLOOKUP(HospitalImport__2[[#This Row],[Provider State]],States!$A$2:$B$52,2,FALSE)</f>
        <v>North Carolina</v>
      </c>
      <c r="E10663" s="8" t="s">
        <v>1547</v>
      </c>
      <c r="F10663">
        <v>74</v>
      </c>
      <c r="G10663" t="str">
        <f>VLOOKUP(HospitalImport__2[[#This Row],[Medical Procedure ID No.]],MedicalProcedures!$A$1:$B$11,2,FALSE)</f>
        <v>CRANIAL &amp; PERIPHERAL NERVE DISORDERS W/O MCC</v>
      </c>
      <c r="H10663">
        <v>53</v>
      </c>
      <c r="I10663" t="str">
        <f>VLOOKUP(HospitalImport__2[[#This Row],[ Total Discharges ]],'Discharge Volume Type'!$A$1:$B$3,2,TRUE)</f>
        <v xml:space="preserve">Medium </v>
      </c>
      <c r="J10663">
        <v>28312.080000000002</v>
      </c>
      <c r="K10663">
        <v>9365.14</v>
      </c>
      <c r="L10663">
        <v>14318.43</v>
      </c>
    </row>
    <row r="10664" spans="1:12" x14ac:dyDescent="0.25">
      <c r="A10664" s="8" t="s">
        <v>2723</v>
      </c>
      <c r="B10664" s="8" t="s">
        <v>2724</v>
      </c>
      <c r="C10664" s="8" t="s">
        <v>69</v>
      </c>
      <c r="D10664" s="8" t="str">
        <f>VLOOKUP(HospitalImport__2[[#This Row],[Provider State]],States!$A$2:$B$52,2,FALSE)</f>
        <v>North Carolina</v>
      </c>
      <c r="E10664" s="8" t="s">
        <v>1529</v>
      </c>
      <c r="F10664">
        <v>74</v>
      </c>
      <c r="G10664" t="str">
        <f>VLOOKUP(HospitalImport__2[[#This Row],[Medical Procedure ID No.]],MedicalProcedures!$A$1:$B$11,2,FALSE)</f>
        <v>CRANIAL &amp; PERIPHERAL NERVE DISORDERS W/O MCC</v>
      </c>
      <c r="H10664">
        <v>27</v>
      </c>
      <c r="I10664" t="str">
        <f>VLOOKUP(HospitalImport__2[[#This Row],[ Total Discharges ]],'Discharge Volume Type'!$A$1:$B$3,2,TRUE)</f>
        <v>Low</v>
      </c>
      <c r="J10664">
        <v>10354.35</v>
      </c>
      <c r="K10664">
        <v>4414.0600000000004</v>
      </c>
      <c r="L10664">
        <v>9884.85</v>
      </c>
    </row>
    <row r="10665" spans="1:12" x14ac:dyDescent="0.25">
      <c r="A10665" s="8" t="s">
        <v>1586</v>
      </c>
      <c r="B10665" s="8" t="s">
        <v>1587</v>
      </c>
      <c r="C10665" s="8" t="s">
        <v>71</v>
      </c>
      <c r="D10665" s="8" t="str">
        <f>VLOOKUP(HospitalImport__2[[#This Row],[Provider State]],States!$A$2:$B$52,2,FALSE)</f>
        <v>North Dakota</v>
      </c>
      <c r="E10665" s="8" t="s">
        <v>1230</v>
      </c>
      <c r="F10665">
        <v>74</v>
      </c>
      <c r="G10665" t="str">
        <f>VLOOKUP(HospitalImport__2[[#This Row],[Medical Procedure ID No.]],MedicalProcedures!$A$1:$B$11,2,FALSE)</f>
        <v>CRANIAL &amp; PERIPHERAL NERVE DISORDERS W/O MCC</v>
      </c>
      <c r="H10665">
        <v>34</v>
      </c>
      <c r="I10665" t="str">
        <f>VLOOKUP(HospitalImport__2[[#This Row],[ Total Discharges ]],'Discharge Volume Type'!$A$1:$B$3,2,TRUE)</f>
        <v>Low</v>
      </c>
      <c r="J10665">
        <v>26740.62</v>
      </c>
      <c r="K10665">
        <v>6932.78</v>
      </c>
      <c r="L10665">
        <v>4314.09</v>
      </c>
    </row>
    <row r="10666" spans="1:12" x14ac:dyDescent="0.25">
      <c r="A10666" s="8" t="s">
        <v>2727</v>
      </c>
      <c r="B10666" s="8" t="s">
        <v>1652</v>
      </c>
      <c r="C10666" s="8" t="s">
        <v>73</v>
      </c>
      <c r="D10666" s="8" t="str">
        <f>VLOOKUP(HospitalImport__2[[#This Row],[Provider State]],States!$A$2:$B$52,2,FALSE)</f>
        <v>Ohio</v>
      </c>
      <c r="E10666" s="8" t="s">
        <v>1623</v>
      </c>
      <c r="F10666">
        <v>74</v>
      </c>
      <c r="G10666" t="str">
        <f>VLOOKUP(HospitalImport__2[[#This Row],[Medical Procedure ID No.]],MedicalProcedures!$A$1:$B$11,2,FALSE)</f>
        <v>CRANIAL &amp; PERIPHERAL NERVE DISORDERS W/O MCC</v>
      </c>
      <c r="H10666">
        <v>51</v>
      </c>
      <c r="I10666" t="str">
        <f>VLOOKUP(HospitalImport__2[[#This Row],[ Total Discharges ]],'Discharge Volume Type'!$A$1:$B$3,2,TRUE)</f>
        <v xml:space="preserve">Medium </v>
      </c>
      <c r="J10666">
        <v>6885.13</v>
      </c>
      <c r="K10666">
        <v>4875.8500000000004</v>
      </c>
      <c r="L10666">
        <v>4911.4799999999996</v>
      </c>
    </row>
    <row r="10667" spans="1:12" x14ac:dyDescent="0.25">
      <c r="A10667" s="8" t="s">
        <v>1593</v>
      </c>
      <c r="B10667" s="8" t="s">
        <v>668</v>
      </c>
      <c r="C10667" s="8" t="s">
        <v>73</v>
      </c>
      <c r="D10667" s="8" t="str">
        <f>VLOOKUP(HospitalImport__2[[#This Row],[Provider State]],States!$A$2:$B$52,2,FALSE)</f>
        <v>Ohio</v>
      </c>
      <c r="E10667" s="8" t="s">
        <v>1594</v>
      </c>
      <c r="F10667">
        <v>74</v>
      </c>
      <c r="G10667" t="str">
        <f>VLOOKUP(HospitalImport__2[[#This Row],[Medical Procedure ID No.]],MedicalProcedures!$A$1:$B$11,2,FALSE)</f>
        <v>CRANIAL &amp; PERIPHERAL NERVE DISORDERS W/O MCC</v>
      </c>
      <c r="H10667">
        <v>33</v>
      </c>
      <c r="I10667" t="str">
        <f>VLOOKUP(HospitalImport__2[[#This Row],[ Total Discharges ]],'Discharge Volume Type'!$A$1:$B$3,2,TRUE)</f>
        <v>Low</v>
      </c>
      <c r="J10667">
        <v>37786.79</v>
      </c>
      <c r="K10667">
        <v>7014.73</v>
      </c>
      <c r="L10667">
        <v>3412.22</v>
      </c>
    </row>
    <row r="10668" spans="1:12" x14ac:dyDescent="0.25">
      <c r="A10668" s="8" t="s">
        <v>1595</v>
      </c>
      <c r="B10668" s="8" t="s">
        <v>1364</v>
      </c>
      <c r="C10668" s="8" t="s">
        <v>73</v>
      </c>
      <c r="D10668" s="8" t="str">
        <f>VLOOKUP(HospitalImport__2[[#This Row],[Provider State]],States!$A$2:$B$52,2,FALSE)</f>
        <v>Ohio</v>
      </c>
      <c r="E10668" s="8" t="s">
        <v>1594</v>
      </c>
      <c r="F10668">
        <v>74</v>
      </c>
      <c r="G10668" t="str">
        <f>VLOOKUP(HospitalImport__2[[#This Row],[Medical Procedure ID No.]],MedicalProcedures!$A$1:$B$11,2,FALSE)</f>
        <v>CRANIAL &amp; PERIPHERAL NERVE DISORDERS W/O MCC</v>
      </c>
      <c r="H10668">
        <v>50</v>
      </c>
      <c r="I10668" t="str">
        <f>VLOOKUP(HospitalImport__2[[#This Row],[ Total Discharges ]],'Discharge Volume Type'!$A$1:$B$3,2,TRUE)</f>
        <v xml:space="preserve">Medium </v>
      </c>
      <c r="J10668">
        <v>23124.77</v>
      </c>
      <c r="K10668">
        <v>5734.06</v>
      </c>
      <c r="L10668">
        <v>3699.98</v>
      </c>
    </row>
    <row r="10669" spans="1:12" x14ac:dyDescent="0.25">
      <c r="A10669" s="8" t="s">
        <v>1599</v>
      </c>
      <c r="B10669" s="8" t="s">
        <v>1600</v>
      </c>
      <c r="C10669" s="8" t="s">
        <v>73</v>
      </c>
      <c r="D10669" s="8" t="str">
        <f>VLOOKUP(HospitalImport__2[[#This Row],[Provider State]],States!$A$2:$B$52,2,FALSE)</f>
        <v>Ohio</v>
      </c>
      <c r="E10669" s="8" t="s">
        <v>1594</v>
      </c>
      <c r="F10669">
        <v>74</v>
      </c>
      <c r="G10669" t="str">
        <f>VLOOKUP(HospitalImport__2[[#This Row],[Medical Procedure ID No.]],MedicalProcedures!$A$1:$B$11,2,FALSE)</f>
        <v>CRANIAL &amp; PERIPHERAL NERVE DISORDERS W/O MCC</v>
      </c>
      <c r="H10669">
        <v>67</v>
      </c>
      <c r="I10669" t="str">
        <f>VLOOKUP(HospitalImport__2[[#This Row],[ Total Discharges ]],'Discharge Volume Type'!$A$1:$B$3,2,TRUE)</f>
        <v xml:space="preserve">Medium </v>
      </c>
      <c r="J10669">
        <v>27214.81</v>
      </c>
      <c r="K10669">
        <v>6501.56</v>
      </c>
      <c r="L10669">
        <v>6268.52</v>
      </c>
    </row>
    <row r="10670" spans="1:12" x14ac:dyDescent="0.25">
      <c r="A10670" s="8" t="s">
        <v>3213</v>
      </c>
      <c r="B10670" s="8" t="s">
        <v>1652</v>
      </c>
      <c r="C10670" s="8" t="s">
        <v>73</v>
      </c>
      <c r="D10670" s="8" t="str">
        <f>VLOOKUP(HospitalImport__2[[#This Row],[Provider State]],States!$A$2:$B$52,2,FALSE)</f>
        <v>Ohio</v>
      </c>
      <c r="E10670" s="8" t="s">
        <v>1623</v>
      </c>
      <c r="F10670">
        <v>74</v>
      </c>
      <c r="G10670" t="str">
        <f>VLOOKUP(HospitalImport__2[[#This Row],[Medical Procedure ID No.]],MedicalProcedures!$A$1:$B$11,2,FALSE)</f>
        <v>CRANIAL &amp; PERIPHERAL NERVE DISORDERS W/O MCC</v>
      </c>
      <c r="H10670">
        <v>48</v>
      </c>
      <c r="I10670" t="str">
        <f>VLOOKUP(HospitalImport__2[[#This Row],[ Total Discharges ]],'Discharge Volume Type'!$A$1:$B$3,2,TRUE)</f>
        <v>Low</v>
      </c>
      <c r="J10670">
        <v>39456.379999999997</v>
      </c>
      <c r="K10670">
        <v>7229.54</v>
      </c>
      <c r="L10670">
        <v>5022.17</v>
      </c>
    </row>
    <row r="10671" spans="1:12" x14ac:dyDescent="0.25">
      <c r="A10671" s="8" t="s">
        <v>1601</v>
      </c>
      <c r="B10671" s="8" t="s">
        <v>668</v>
      </c>
      <c r="C10671" s="8" t="s">
        <v>73</v>
      </c>
      <c r="D10671" s="8" t="str">
        <f>VLOOKUP(HospitalImport__2[[#This Row],[Provider State]],States!$A$2:$B$52,2,FALSE)</f>
        <v>Ohio</v>
      </c>
      <c r="E10671" s="8" t="s">
        <v>1594</v>
      </c>
      <c r="F10671">
        <v>74</v>
      </c>
      <c r="G10671" t="str">
        <f>VLOOKUP(HospitalImport__2[[#This Row],[Medical Procedure ID No.]],MedicalProcedures!$A$1:$B$11,2,FALSE)</f>
        <v>CRANIAL &amp; PERIPHERAL NERVE DISORDERS W/O MCC</v>
      </c>
      <c r="H10671">
        <v>41</v>
      </c>
      <c r="I10671" t="str">
        <f>VLOOKUP(HospitalImport__2[[#This Row],[ Total Discharges ]],'Discharge Volume Type'!$A$1:$B$3,2,TRUE)</f>
        <v>Low</v>
      </c>
      <c r="J10671">
        <v>5920.45</v>
      </c>
      <c r="K10671">
        <v>5633.89</v>
      </c>
      <c r="L10671">
        <v>2292.33</v>
      </c>
    </row>
    <row r="10672" spans="1:12" x14ac:dyDescent="0.25">
      <c r="A10672" s="8" t="s">
        <v>1602</v>
      </c>
      <c r="B10672" s="8" t="s">
        <v>1603</v>
      </c>
      <c r="C10672" s="8" t="s">
        <v>73</v>
      </c>
      <c r="D10672" s="8" t="str">
        <f>VLOOKUP(HospitalImport__2[[#This Row],[Provider State]],States!$A$2:$B$52,2,FALSE)</f>
        <v>Ohio</v>
      </c>
      <c r="E10672" s="8" t="s">
        <v>1604</v>
      </c>
      <c r="F10672">
        <v>74</v>
      </c>
      <c r="G10672" t="str">
        <f>VLOOKUP(HospitalImport__2[[#This Row],[Medical Procedure ID No.]],MedicalProcedures!$A$1:$B$11,2,FALSE)</f>
        <v>CRANIAL &amp; PERIPHERAL NERVE DISORDERS W/O MCC</v>
      </c>
      <c r="H10672">
        <v>47</v>
      </c>
      <c r="I10672" t="str">
        <f>VLOOKUP(HospitalImport__2[[#This Row],[ Total Discharges ]],'Discharge Volume Type'!$A$1:$B$3,2,TRUE)</f>
        <v>Low</v>
      </c>
      <c r="J10672">
        <v>25984.080000000002</v>
      </c>
      <c r="K10672">
        <v>5188.41</v>
      </c>
      <c r="L10672">
        <v>3368.84</v>
      </c>
    </row>
    <row r="10673" spans="1:12" x14ac:dyDescent="0.25">
      <c r="A10673" s="8" t="s">
        <v>1605</v>
      </c>
      <c r="B10673" s="8" t="s">
        <v>1606</v>
      </c>
      <c r="C10673" s="8" t="s">
        <v>73</v>
      </c>
      <c r="D10673" s="8" t="str">
        <f>VLOOKUP(HospitalImport__2[[#This Row],[Provider State]],States!$A$2:$B$52,2,FALSE)</f>
        <v>Ohio</v>
      </c>
      <c r="E10673" s="8" t="s">
        <v>1604</v>
      </c>
      <c r="F10673">
        <v>74</v>
      </c>
      <c r="G10673" t="str">
        <f>VLOOKUP(HospitalImport__2[[#This Row],[Medical Procedure ID No.]],MedicalProcedures!$A$1:$B$11,2,FALSE)</f>
        <v>CRANIAL &amp; PERIPHERAL NERVE DISORDERS W/O MCC</v>
      </c>
      <c r="H10673">
        <v>58</v>
      </c>
      <c r="I10673" t="str">
        <f>VLOOKUP(HospitalImport__2[[#This Row],[ Total Discharges ]],'Discharge Volume Type'!$A$1:$B$3,2,TRUE)</f>
        <v xml:space="preserve">Medium </v>
      </c>
      <c r="J10673">
        <v>21772.39</v>
      </c>
      <c r="K10673">
        <v>7918.76</v>
      </c>
      <c r="L10673">
        <v>15199.92</v>
      </c>
    </row>
    <row r="10674" spans="1:12" x14ac:dyDescent="0.25">
      <c r="A10674" s="8" t="s">
        <v>1607</v>
      </c>
      <c r="B10674" s="8" t="s">
        <v>1608</v>
      </c>
      <c r="C10674" s="8" t="s">
        <v>73</v>
      </c>
      <c r="D10674" s="8" t="str">
        <f>VLOOKUP(HospitalImport__2[[#This Row],[Provider State]],States!$A$2:$B$52,2,FALSE)</f>
        <v>Ohio</v>
      </c>
      <c r="E10674" s="8" t="s">
        <v>1609</v>
      </c>
      <c r="F10674">
        <v>74</v>
      </c>
      <c r="G10674" t="str">
        <f>VLOOKUP(HospitalImport__2[[#This Row],[Medical Procedure ID No.]],MedicalProcedures!$A$1:$B$11,2,FALSE)</f>
        <v>CRANIAL &amp; PERIPHERAL NERVE DISORDERS W/O MCC</v>
      </c>
      <c r="H10674">
        <v>129</v>
      </c>
      <c r="I10674" t="str">
        <f>VLOOKUP(HospitalImport__2[[#This Row],[ Total Discharges ]],'Discharge Volume Type'!$A$1:$B$3,2,TRUE)</f>
        <v>High</v>
      </c>
      <c r="J10674">
        <v>20898.88</v>
      </c>
      <c r="K10674">
        <v>6466.22</v>
      </c>
      <c r="L10674">
        <v>4572.78</v>
      </c>
    </row>
    <row r="10675" spans="1:12" x14ac:dyDescent="0.25">
      <c r="A10675" s="8" t="s">
        <v>1610</v>
      </c>
      <c r="B10675" s="8" t="s">
        <v>1606</v>
      </c>
      <c r="C10675" s="8" t="s">
        <v>73</v>
      </c>
      <c r="D10675" s="8" t="str">
        <f>VLOOKUP(HospitalImport__2[[#This Row],[Provider State]],States!$A$2:$B$52,2,FALSE)</f>
        <v>Ohio</v>
      </c>
      <c r="E10675" s="8" t="s">
        <v>1604</v>
      </c>
      <c r="F10675">
        <v>74</v>
      </c>
      <c r="G10675" t="str">
        <f>VLOOKUP(HospitalImport__2[[#This Row],[Medical Procedure ID No.]],MedicalProcedures!$A$1:$B$11,2,FALSE)</f>
        <v>CRANIAL &amp; PERIPHERAL NERVE DISORDERS W/O MCC</v>
      </c>
      <c r="H10675">
        <v>55</v>
      </c>
      <c r="I10675" t="str">
        <f>VLOOKUP(HospitalImport__2[[#This Row],[ Total Discharges ]],'Discharge Volume Type'!$A$1:$B$3,2,TRUE)</f>
        <v xml:space="preserve">Medium </v>
      </c>
      <c r="J10675">
        <v>13980.54</v>
      </c>
      <c r="K10675">
        <v>6272.32</v>
      </c>
      <c r="L10675">
        <v>5324.19</v>
      </c>
    </row>
    <row r="10676" spans="1:12" x14ac:dyDescent="0.25">
      <c r="A10676" s="8" t="s">
        <v>1611</v>
      </c>
      <c r="B10676" s="8" t="s">
        <v>668</v>
      </c>
      <c r="C10676" s="8" t="s">
        <v>73</v>
      </c>
      <c r="D10676" s="8" t="str">
        <f>VLOOKUP(HospitalImport__2[[#This Row],[Provider State]],States!$A$2:$B$52,2,FALSE)</f>
        <v>Ohio</v>
      </c>
      <c r="E10676" s="8" t="s">
        <v>1594</v>
      </c>
      <c r="F10676">
        <v>74</v>
      </c>
      <c r="G10676" t="str">
        <f>VLOOKUP(HospitalImport__2[[#This Row],[Medical Procedure ID No.]],MedicalProcedures!$A$1:$B$11,2,FALSE)</f>
        <v>CRANIAL &amp; PERIPHERAL NERVE DISORDERS W/O MCC</v>
      </c>
      <c r="H10676">
        <v>58</v>
      </c>
      <c r="I10676" t="str">
        <f>VLOOKUP(HospitalImport__2[[#This Row],[ Total Discharges ]],'Discharge Volume Type'!$A$1:$B$3,2,TRUE)</f>
        <v xml:space="preserve">Medium </v>
      </c>
      <c r="J10676">
        <v>9887.1</v>
      </c>
      <c r="K10676">
        <v>5154.25</v>
      </c>
      <c r="L10676">
        <v>17575.939999999999</v>
      </c>
    </row>
    <row r="10677" spans="1:12" x14ac:dyDescent="0.25">
      <c r="A10677" s="8" t="s">
        <v>3879</v>
      </c>
      <c r="B10677" s="8" t="s">
        <v>1625</v>
      </c>
      <c r="C10677" s="8" t="s">
        <v>73</v>
      </c>
      <c r="D10677" s="8" t="str">
        <f>VLOOKUP(HospitalImport__2[[#This Row],[Provider State]],States!$A$2:$B$52,2,FALSE)</f>
        <v>Ohio</v>
      </c>
      <c r="E10677" s="8" t="s">
        <v>1609</v>
      </c>
      <c r="F10677">
        <v>74</v>
      </c>
      <c r="G10677" t="str">
        <f>VLOOKUP(HospitalImport__2[[#This Row],[Medical Procedure ID No.]],MedicalProcedures!$A$1:$B$11,2,FALSE)</f>
        <v>CRANIAL &amp; PERIPHERAL NERVE DISORDERS W/O MCC</v>
      </c>
      <c r="H10677">
        <v>70</v>
      </c>
      <c r="I10677" t="str">
        <f>VLOOKUP(HospitalImport__2[[#This Row],[ Total Discharges ]],'Discharge Volume Type'!$A$1:$B$3,2,TRUE)</f>
        <v xml:space="preserve">Medium </v>
      </c>
      <c r="J10677">
        <v>31611.49</v>
      </c>
      <c r="K10677">
        <v>7444.49</v>
      </c>
      <c r="L10677">
        <v>4807.8900000000003</v>
      </c>
    </row>
    <row r="10678" spans="1:12" x14ac:dyDescent="0.25">
      <c r="A10678" s="8" t="s">
        <v>1614</v>
      </c>
      <c r="B10678" s="8" t="s">
        <v>1615</v>
      </c>
      <c r="C10678" s="8" t="s">
        <v>73</v>
      </c>
      <c r="D10678" s="8" t="str">
        <f>VLOOKUP(HospitalImport__2[[#This Row],[Provider State]],States!$A$2:$B$52,2,FALSE)</f>
        <v>Ohio</v>
      </c>
      <c r="E10678" s="8" t="s">
        <v>1609</v>
      </c>
      <c r="F10678">
        <v>74</v>
      </c>
      <c r="G10678" t="str">
        <f>VLOOKUP(HospitalImport__2[[#This Row],[Medical Procedure ID No.]],MedicalProcedures!$A$1:$B$11,2,FALSE)</f>
        <v>CRANIAL &amp; PERIPHERAL NERVE DISORDERS W/O MCC</v>
      </c>
      <c r="H10678">
        <v>61</v>
      </c>
      <c r="I10678" t="str">
        <f>VLOOKUP(HospitalImport__2[[#This Row],[ Total Discharges ]],'Discharge Volume Type'!$A$1:$B$3,2,TRUE)</f>
        <v xml:space="preserve">Medium </v>
      </c>
      <c r="J10678">
        <v>28543.37</v>
      </c>
      <c r="K10678">
        <v>5139.83</v>
      </c>
      <c r="L10678">
        <v>3529.51</v>
      </c>
    </row>
    <row r="10679" spans="1:12" x14ac:dyDescent="0.25">
      <c r="A10679" s="8" t="s">
        <v>1616</v>
      </c>
      <c r="B10679" s="8" t="s">
        <v>1617</v>
      </c>
      <c r="C10679" s="8" t="s">
        <v>73</v>
      </c>
      <c r="D10679" s="8" t="str">
        <f>VLOOKUP(HospitalImport__2[[#This Row],[Provider State]],States!$A$2:$B$52,2,FALSE)</f>
        <v>Ohio</v>
      </c>
      <c r="E10679" s="8" t="s">
        <v>1618</v>
      </c>
      <c r="F10679">
        <v>74</v>
      </c>
      <c r="G10679" t="str">
        <f>VLOOKUP(HospitalImport__2[[#This Row],[Medical Procedure ID No.]],MedicalProcedures!$A$1:$B$11,2,FALSE)</f>
        <v>CRANIAL &amp; PERIPHERAL NERVE DISORDERS W/O MCC</v>
      </c>
      <c r="H10679">
        <v>68</v>
      </c>
      <c r="I10679" t="str">
        <f>VLOOKUP(HospitalImport__2[[#This Row],[ Total Discharges ]],'Discharge Volume Type'!$A$1:$B$3,2,TRUE)</f>
        <v xml:space="preserve">Medium </v>
      </c>
      <c r="J10679">
        <v>34485.699999999997</v>
      </c>
      <c r="K10679">
        <v>4541.41</v>
      </c>
      <c r="L10679">
        <v>5932.75</v>
      </c>
    </row>
    <row r="10680" spans="1:12" x14ac:dyDescent="0.25">
      <c r="A10680" s="8" t="s">
        <v>1619</v>
      </c>
      <c r="B10680" s="8" t="s">
        <v>1620</v>
      </c>
      <c r="C10680" s="8" t="s">
        <v>73</v>
      </c>
      <c r="D10680" s="8" t="str">
        <f>VLOOKUP(HospitalImport__2[[#This Row],[Provider State]],States!$A$2:$B$52,2,FALSE)</f>
        <v>Ohio</v>
      </c>
      <c r="E10680" s="8" t="s">
        <v>1598</v>
      </c>
      <c r="F10680">
        <v>74</v>
      </c>
      <c r="G10680" t="str">
        <f>VLOOKUP(HospitalImport__2[[#This Row],[Medical Procedure ID No.]],MedicalProcedures!$A$1:$B$11,2,FALSE)</f>
        <v>CRANIAL &amp; PERIPHERAL NERVE DISORDERS W/O MCC</v>
      </c>
      <c r="H10680">
        <v>57</v>
      </c>
      <c r="I10680" t="str">
        <f>VLOOKUP(HospitalImport__2[[#This Row],[ Total Discharges ]],'Discharge Volume Type'!$A$1:$B$3,2,TRUE)</f>
        <v xml:space="preserve">Medium </v>
      </c>
      <c r="J10680">
        <v>24020.17</v>
      </c>
      <c r="K10680">
        <v>21309.15</v>
      </c>
      <c r="L10680">
        <v>33637.86</v>
      </c>
    </row>
    <row r="10681" spans="1:12" x14ac:dyDescent="0.25">
      <c r="A10681" s="8" t="s">
        <v>351</v>
      </c>
      <c r="B10681" s="8" t="s">
        <v>1620</v>
      </c>
      <c r="C10681" s="8" t="s">
        <v>73</v>
      </c>
      <c r="D10681" s="8" t="str">
        <f>VLOOKUP(HospitalImport__2[[#This Row],[Provider State]],States!$A$2:$B$52,2,FALSE)</f>
        <v>Ohio</v>
      </c>
      <c r="E10681" s="8" t="s">
        <v>1598</v>
      </c>
      <c r="F10681">
        <v>74</v>
      </c>
      <c r="G10681" t="str">
        <f>VLOOKUP(HospitalImport__2[[#This Row],[Medical Procedure ID No.]],MedicalProcedures!$A$1:$B$11,2,FALSE)</f>
        <v>CRANIAL &amp; PERIPHERAL NERVE DISORDERS W/O MCC</v>
      </c>
      <c r="H10681">
        <v>51</v>
      </c>
      <c r="I10681" t="str">
        <f>VLOOKUP(HospitalImport__2[[#This Row],[ Total Discharges ]],'Discharge Volume Type'!$A$1:$B$3,2,TRUE)</f>
        <v xml:space="preserve">Medium </v>
      </c>
      <c r="J10681">
        <v>32604.09</v>
      </c>
      <c r="K10681">
        <v>3921.01</v>
      </c>
      <c r="L10681">
        <v>3955.61</v>
      </c>
    </row>
    <row r="10682" spans="1:12" x14ac:dyDescent="0.25">
      <c r="A10682" s="8" t="s">
        <v>2728</v>
      </c>
      <c r="B10682" s="8" t="s">
        <v>1186</v>
      </c>
      <c r="C10682" s="8" t="s">
        <v>73</v>
      </c>
      <c r="D10682" s="8" t="str">
        <f>VLOOKUP(HospitalImport__2[[#This Row],[Provider State]],States!$A$2:$B$52,2,FALSE)</f>
        <v>Ohio</v>
      </c>
      <c r="E10682" s="8" t="s">
        <v>1628</v>
      </c>
      <c r="F10682">
        <v>74</v>
      </c>
      <c r="G10682" t="str">
        <f>VLOOKUP(HospitalImport__2[[#This Row],[Medical Procedure ID No.]],MedicalProcedures!$A$1:$B$11,2,FALSE)</f>
        <v>CRANIAL &amp; PERIPHERAL NERVE DISORDERS W/O MCC</v>
      </c>
      <c r="H10682">
        <v>59</v>
      </c>
      <c r="I10682" t="str">
        <f>VLOOKUP(HospitalImport__2[[#This Row],[ Total Discharges ]],'Discharge Volume Type'!$A$1:$B$3,2,TRUE)</f>
        <v xml:space="preserve">Medium </v>
      </c>
      <c r="J10682">
        <v>40318.910000000003</v>
      </c>
      <c r="K10682">
        <v>8143.27</v>
      </c>
      <c r="L10682">
        <v>8535.9699999999993</v>
      </c>
    </row>
    <row r="10683" spans="1:12" x14ac:dyDescent="0.25">
      <c r="A10683" s="8" t="s">
        <v>1621</v>
      </c>
      <c r="B10683" s="8" t="s">
        <v>1622</v>
      </c>
      <c r="C10683" s="8" t="s">
        <v>73</v>
      </c>
      <c r="D10683" s="8" t="str">
        <f>VLOOKUP(HospitalImport__2[[#This Row],[Provider State]],States!$A$2:$B$52,2,FALSE)</f>
        <v>Ohio</v>
      </c>
      <c r="E10683" s="8" t="s">
        <v>1623</v>
      </c>
      <c r="F10683">
        <v>74</v>
      </c>
      <c r="G10683" t="str">
        <f>VLOOKUP(HospitalImport__2[[#This Row],[Medical Procedure ID No.]],MedicalProcedures!$A$1:$B$11,2,FALSE)</f>
        <v>CRANIAL &amp; PERIPHERAL NERVE DISORDERS W/O MCC</v>
      </c>
      <c r="H10683">
        <v>29</v>
      </c>
      <c r="I10683" t="str">
        <f>VLOOKUP(HospitalImport__2[[#This Row],[ Total Discharges ]],'Discharge Volume Type'!$A$1:$B$3,2,TRUE)</f>
        <v>Low</v>
      </c>
      <c r="J10683">
        <v>41834.03</v>
      </c>
      <c r="K10683">
        <v>16229.4</v>
      </c>
      <c r="L10683">
        <v>9268.3799999999992</v>
      </c>
    </row>
    <row r="10684" spans="1:12" x14ac:dyDescent="0.25">
      <c r="A10684" s="8" t="s">
        <v>1624</v>
      </c>
      <c r="B10684" s="8" t="s">
        <v>1625</v>
      </c>
      <c r="C10684" s="8" t="s">
        <v>73</v>
      </c>
      <c r="D10684" s="8" t="str">
        <f>VLOOKUP(HospitalImport__2[[#This Row],[Provider State]],States!$A$2:$B$52,2,FALSE)</f>
        <v>Ohio</v>
      </c>
      <c r="E10684" s="8" t="s">
        <v>1609</v>
      </c>
      <c r="F10684">
        <v>74</v>
      </c>
      <c r="G10684" t="str">
        <f>VLOOKUP(HospitalImport__2[[#This Row],[Medical Procedure ID No.]],MedicalProcedures!$A$1:$B$11,2,FALSE)</f>
        <v>CRANIAL &amp; PERIPHERAL NERVE DISORDERS W/O MCC</v>
      </c>
      <c r="H10684">
        <v>45</v>
      </c>
      <c r="I10684" t="str">
        <f>VLOOKUP(HospitalImport__2[[#This Row],[ Total Discharges ]],'Discharge Volume Type'!$A$1:$B$3,2,TRUE)</f>
        <v>Low</v>
      </c>
      <c r="J10684">
        <v>25355.52</v>
      </c>
      <c r="K10684">
        <v>6143.43</v>
      </c>
      <c r="L10684">
        <v>7735.62</v>
      </c>
    </row>
    <row r="10685" spans="1:12" x14ac:dyDescent="0.25">
      <c r="A10685" s="8" t="s">
        <v>1626</v>
      </c>
      <c r="B10685" s="8" t="s">
        <v>1627</v>
      </c>
      <c r="C10685" s="8" t="s">
        <v>73</v>
      </c>
      <c r="D10685" s="8" t="str">
        <f>VLOOKUP(HospitalImport__2[[#This Row],[Provider State]],States!$A$2:$B$52,2,FALSE)</f>
        <v>Ohio</v>
      </c>
      <c r="E10685" s="8" t="s">
        <v>1628</v>
      </c>
      <c r="F10685">
        <v>74</v>
      </c>
      <c r="G10685" t="str">
        <f>VLOOKUP(HospitalImport__2[[#This Row],[Medical Procedure ID No.]],MedicalProcedures!$A$1:$B$11,2,FALSE)</f>
        <v>CRANIAL &amp; PERIPHERAL NERVE DISORDERS W/O MCC</v>
      </c>
      <c r="H10685">
        <v>33</v>
      </c>
      <c r="I10685" t="str">
        <f>VLOOKUP(HospitalImport__2[[#This Row],[ Total Discharges ]],'Discharge Volume Type'!$A$1:$B$3,2,TRUE)</f>
        <v>Low</v>
      </c>
      <c r="J10685">
        <v>46345.91</v>
      </c>
      <c r="K10685">
        <v>5828.01</v>
      </c>
      <c r="L10685">
        <v>7335.19</v>
      </c>
    </row>
    <row r="10686" spans="1:12" x14ac:dyDescent="0.25">
      <c r="A10686" s="8" t="s">
        <v>1629</v>
      </c>
      <c r="B10686" s="8" t="s">
        <v>1597</v>
      </c>
      <c r="C10686" s="8" t="s">
        <v>73</v>
      </c>
      <c r="D10686" s="8" t="str">
        <f>VLOOKUP(HospitalImport__2[[#This Row],[Provider State]],States!$A$2:$B$52,2,FALSE)</f>
        <v>Ohio</v>
      </c>
      <c r="E10686" s="8" t="s">
        <v>1598</v>
      </c>
      <c r="F10686">
        <v>74</v>
      </c>
      <c r="G10686" t="str">
        <f>VLOOKUP(HospitalImport__2[[#This Row],[Medical Procedure ID No.]],MedicalProcedures!$A$1:$B$11,2,FALSE)</f>
        <v>CRANIAL &amp; PERIPHERAL NERVE DISORDERS W/O MCC</v>
      </c>
      <c r="H10686">
        <v>51</v>
      </c>
      <c r="I10686" t="str">
        <f>VLOOKUP(HospitalImport__2[[#This Row],[ Total Discharges ]],'Discharge Volume Type'!$A$1:$B$3,2,TRUE)</f>
        <v xml:space="preserve">Medium </v>
      </c>
      <c r="J10686">
        <v>26003.55</v>
      </c>
      <c r="K10686">
        <v>7911.94</v>
      </c>
      <c r="L10686">
        <v>9843.01</v>
      </c>
    </row>
    <row r="10687" spans="1:12" x14ac:dyDescent="0.25">
      <c r="A10687" s="8" t="s">
        <v>1630</v>
      </c>
      <c r="B10687" s="8" t="s">
        <v>1617</v>
      </c>
      <c r="C10687" s="8" t="s">
        <v>73</v>
      </c>
      <c r="D10687" s="8" t="str">
        <f>VLOOKUP(HospitalImport__2[[#This Row],[Provider State]],States!$A$2:$B$52,2,FALSE)</f>
        <v>Ohio</v>
      </c>
      <c r="E10687" s="8" t="s">
        <v>1618</v>
      </c>
      <c r="F10687">
        <v>74</v>
      </c>
      <c r="G10687" t="str">
        <f>VLOOKUP(HospitalImport__2[[#This Row],[Medical Procedure ID No.]],MedicalProcedures!$A$1:$B$11,2,FALSE)</f>
        <v>CRANIAL &amp; PERIPHERAL NERVE DISORDERS W/O MCC</v>
      </c>
      <c r="H10687">
        <v>46</v>
      </c>
      <c r="I10687" t="str">
        <f>VLOOKUP(HospitalImport__2[[#This Row],[ Total Discharges ]],'Discharge Volume Type'!$A$1:$B$3,2,TRUE)</f>
        <v>Low</v>
      </c>
      <c r="J10687">
        <v>20934.310000000001</v>
      </c>
      <c r="K10687">
        <v>7364.47</v>
      </c>
      <c r="L10687">
        <v>6142.53</v>
      </c>
    </row>
    <row r="10688" spans="1:12" x14ac:dyDescent="0.25">
      <c r="A10688" s="8" t="s">
        <v>224</v>
      </c>
      <c r="B10688" s="8" t="s">
        <v>1631</v>
      </c>
      <c r="C10688" s="8" t="s">
        <v>73</v>
      </c>
      <c r="D10688" s="8" t="str">
        <f>VLOOKUP(HospitalImport__2[[#This Row],[Provider State]],States!$A$2:$B$52,2,FALSE)</f>
        <v>Ohio</v>
      </c>
      <c r="E10688" s="8" t="s">
        <v>1632</v>
      </c>
      <c r="F10688">
        <v>74</v>
      </c>
      <c r="G10688" t="str">
        <f>VLOOKUP(HospitalImport__2[[#This Row],[Medical Procedure ID No.]],MedicalProcedures!$A$1:$B$11,2,FALSE)</f>
        <v>CRANIAL &amp; PERIPHERAL NERVE DISORDERS W/O MCC</v>
      </c>
      <c r="H10688">
        <v>62</v>
      </c>
      <c r="I10688" t="str">
        <f>VLOOKUP(HospitalImport__2[[#This Row],[ Total Discharges ]],'Discharge Volume Type'!$A$1:$B$3,2,TRUE)</f>
        <v xml:space="preserve">Medium </v>
      </c>
      <c r="J10688">
        <v>39750.21</v>
      </c>
      <c r="K10688">
        <v>12320.33</v>
      </c>
      <c r="L10688">
        <v>6291.71</v>
      </c>
    </row>
    <row r="10689" spans="1:12" x14ac:dyDescent="0.25">
      <c r="A10689" s="8" t="s">
        <v>1633</v>
      </c>
      <c r="B10689" s="8" t="s">
        <v>273</v>
      </c>
      <c r="C10689" s="8" t="s">
        <v>73</v>
      </c>
      <c r="D10689" s="8" t="str">
        <f>VLOOKUP(HospitalImport__2[[#This Row],[Provider State]],States!$A$2:$B$52,2,FALSE)</f>
        <v>Ohio</v>
      </c>
      <c r="E10689" s="8" t="s">
        <v>1594</v>
      </c>
      <c r="F10689">
        <v>74</v>
      </c>
      <c r="G10689" t="str">
        <f>VLOOKUP(HospitalImport__2[[#This Row],[Medical Procedure ID No.]],MedicalProcedures!$A$1:$B$11,2,FALSE)</f>
        <v>CRANIAL &amp; PERIPHERAL NERVE DISORDERS W/O MCC</v>
      </c>
      <c r="H10689">
        <v>36</v>
      </c>
      <c r="I10689" t="str">
        <f>VLOOKUP(HospitalImport__2[[#This Row],[ Total Discharges ]],'Discharge Volume Type'!$A$1:$B$3,2,TRUE)</f>
        <v>Low</v>
      </c>
      <c r="J10689">
        <v>13564.02</v>
      </c>
      <c r="K10689">
        <v>5577.49</v>
      </c>
      <c r="L10689">
        <v>6529.57</v>
      </c>
    </row>
    <row r="10690" spans="1:12" x14ac:dyDescent="0.25">
      <c r="A10690" s="8" t="s">
        <v>3214</v>
      </c>
      <c r="B10690" s="8" t="s">
        <v>3215</v>
      </c>
      <c r="C10690" s="8" t="s">
        <v>73</v>
      </c>
      <c r="D10690" s="8" t="str">
        <f>VLOOKUP(HospitalImport__2[[#This Row],[Provider State]],States!$A$2:$B$52,2,FALSE)</f>
        <v>Ohio</v>
      </c>
      <c r="E10690" s="8" t="s">
        <v>1618</v>
      </c>
      <c r="F10690">
        <v>74</v>
      </c>
      <c r="G10690" t="str">
        <f>VLOOKUP(HospitalImport__2[[#This Row],[Medical Procedure ID No.]],MedicalProcedures!$A$1:$B$11,2,FALSE)</f>
        <v>CRANIAL &amp; PERIPHERAL NERVE DISORDERS W/O MCC</v>
      </c>
      <c r="H10690">
        <v>133</v>
      </c>
      <c r="I10690" t="str">
        <f>VLOOKUP(HospitalImport__2[[#This Row],[ Total Discharges ]],'Discharge Volume Type'!$A$1:$B$3,2,TRUE)</f>
        <v>High</v>
      </c>
      <c r="J10690">
        <v>18615.439999999999</v>
      </c>
      <c r="K10690">
        <v>4710.83</v>
      </c>
      <c r="L10690">
        <v>3975.98</v>
      </c>
    </row>
    <row r="10691" spans="1:12" x14ac:dyDescent="0.25">
      <c r="A10691" s="8" t="s">
        <v>3216</v>
      </c>
      <c r="B10691" s="8" t="s">
        <v>1861</v>
      </c>
      <c r="C10691" s="8" t="s">
        <v>73</v>
      </c>
      <c r="D10691" s="8" t="str">
        <f>VLOOKUP(HospitalImport__2[[#This Row],[Provider State]],States!$A$2:$B$52,2,FALSE)</f>
        <v>Ohio</v>
      </c>
      <c r="E10691" s="8" t="s">
        <v>1639</v>
      </c>
      <c r="F10691">
        <v>74</v>
      </c>
      <c r="G10691" t="str">
        <f>VLOOKUP(HospitalImport__2[[#This Row],[Medical Procedure ID No.]],MedicalProcedures!$A$1:$B$11,2,FALSE)</f>
        <v>CRANIAL &amp; PERIPHERAL NERVE DISORDERS W/O MCC</v>
      </c>
      <c r="H10691">
        <v>37</v>
      </c>
      <c r="I10691" t="str">
        <f>VLOOKUP(HospitalImport__2[[#This Row],[ Total Discharges ]],'Discharge Volume Type'!$A$1:$B$3,2,TRUE)</f>
        <v>Low</v>
      </c>
      <c r="J10691">
        <v>68578.81</v>
      </c>
      <c r="K10691">
        <v>5735.1</v>
      </c>
      <c r="L10691">
        <v>8282.81</v>
      </c>
    </row>
    <row r="10692" spans="1:12" x14ac:dyDescent="0.25">
      <c r="A10692" s="8" t="s">
        <v>1634</v>
      </c>
      <c r="B10692" s="8" t="s">
        <v>1625</v>
      </c>
      <c r="C10692" s="8" t="s">
        <v>73</v>
      </c>
      <c r="D10692" s="8" t="str">
        <f>VLOOKUP(HospitalImport__2[[#This Row],[Provider State]],States!$A$2:$B$52,2,FALSE)</f>
        <v>Ohio</v>
      </c>
      <c r="E10692" s="8" t="s">
        <v>1609</v>
      </c>
      <c r="F10692">
        <v>74</v>
      </c>
      <c r="G10692" t="str">
        <f>VLOOKUP(HospitalImport__2[[#This Row],[Medical Procedure ID No.]],MedicalProcedures!$A$1:$B$11,2,FALSE)</f>
        <v>CRANIAL &amp; PERIPHERAL NERVE DISORDERS W/O MCC</v>
      </c>
      <c r="H10692">
        <v>51</v>
      </c>
      <c r="I10692" t="str">
        <f>VLOOKUP(HospitalImport__2[[#This Row],[ Total Discharges ]],'Discharge Volume Type'!$A$1:$B$3,2,TRUE)</f>
        <v xml:space="preserve">Medium </v>
      </c>
      <c r="J10692">
        <v>14376.91</v>
      </c>
      <c r="K10692">
        <v>4433.2</v>
      </c>
      <c r="L10692">
        <v>5321.65</v>
      </c>
    </row>
    <row r="10693" spans="1:12" x14ac:dyDescent="0.25">
      <c r="A10693" s="8" t="s">
        <v>1635</v>
      </c>
      <c r="B10693" s="8" t="s">
        <v>1636</v>
      </c>
      <c r="C10693" s="8" t="s">
        <v>73</v>
      </c>
      <c r="D10693" s="8" t="str">
        <f>VLOOKUP(HospitalImport__2[[#This Row],[Provider State]],States!$A$2:$B$52,2,FALSE)</f>
        <v>Ohio</v>
      </c>
      <c r="E10693" s="8" t="s">
        <v>1604</v>
      </c>
      <c r="F10693">
        <v>74</v>
      </c>
      <c r="G10693" t="str">
        <f>VLOOKUP(HospitalImport__2[[#This Row],[Medical Procedure ID No.]],MedicalProcedures!$A$1:$B$11,2,FALSE)</f>
        <v>CRANIAL &amp; PERIPHERAL NERVE DISORDERS W/O MCC</v>
      </c>
      <c r="H10693">
        <v>71</v>
      </c>
      <c r="I10693" t="str">
        <f>VLOOKUP(HospitalImport__2[[#This Row],[ Total Discharges ]],'Discharge Volume Type'!$A$1:$B$3,2,TRUE)</f>
        <v xml:space="preserve">Medium </v>
      </c>
      <c r="J10693">
        <v>18978.68</v>
      </c>
      <c r="K10693">
        <v>5178.78</v>
      </c>
      <c r="L10693">
        <v>4829.34</v>
      </c>
    </row>
    <row r="10694" spans="1:12" x14ac:dyDescent="0.25">
      <c r="A10694" s="8" t="s">
        <v>1637</v>
      </c>
      <c r="B10694" s="8" t="s">
        <v>1638</v>
      </c>
      <c r="C10694" s="8" t="s">
        <v>73</v>
      </c>
      <c r="D10694" s="8" t="str">
        <f>VLOOKUP(HospitalImport__2[[#This Row],[Provider State]],States!$A$2:$B$52,2,FALSE)</f>
        <v>Ohio</v>
      </c>
      <c r="E10694" s="8" t="s">
        <v>1639</v>
      </c>
      <c r="F10694">
        <v>74</v>
      </c>
      <c r="G10694" t="str">
        <f>VLOOKUP(HospitalImport__2[[#This Row],[Medical Procedure ID No.]],MedicalProcedures!$A$1:$B$11,2,FALSE)</f>
        <v>CRANIAL &amp; PERIPHERAL NERVE DISORDERS W/O MCC</v>
      </c>
      <c r="H10694">
        <v>87</v>
      </c>
      <c r="I10694" t="str">
        <f>VLOOKUP(HospitalImport__2[[#This Row],[ Total Discharges ]],'Discharge Volume Type'!$A$1:$B$3,2,TRUE)</f>
        <v xml:space="preserve">Medium </v>
      </c>
      <c r="J10694">
        <v>28364.33</v>
      </c>
      <c r="K10694">
        <v>6440.95</v>
      </c>
      <c r="L10694">
        <v>5293.67</v>
      </c>
    </row>
    <row r="10695" spans="1:12" x14ac:dyDescent="0.25">
      <c r="A10695" s="8" t="s">
        <v>1640</v>
      </c>
      <c r="B10695" s="8" t="s">
        <v>1631</v>
      </c>
      <c r="C10695" s="8" t="s">
        <v>73</v>
      </c>
      <c r="D10695" s="8" t="str">
        <f>VLOOKUP(HospitalImport__2[[#This Row],[Provider State]],States!$A$2:$B$52,2,FALSE)</f>
        <v>Ohio</v>
      </c>
      <c r="E10695" s="8" t="s">
        <v>1632</v>
      </c>
      <c r="F10695">
        <v>74</v>
      </c>
      <c r="G10695" t="str">
        <f>VLOOKUP(HospitalImport__2[[#This Row],[Medical Procedure ID No.]],MedicalProcedures!$A$1:$B$11,2,FALSE)</f>
        <v>CRANIAL &amp; PERIPHERAL NERVE DISORDERS W/O MCC</v>
      </c>
      <c r="H10695">
        <v>36</v>
      </c>
      <c r="I10695" t="str">
        <f>VLOOKUP(HospitalImport__2[[#This Row],[ Total Discharges ]],'Discharge Volume Type'!$A$1:$B$3,2,TRUE)</f>
        <v>Low</v>
      </c>
      <c r="J10695">
        <v>12726.35</v>
      </c>
      <c r="K10695">
        <v>6924.3</v>
      </c>
      <c r="L10695">
        <v>10274.52</v>
      </c>
    </row>
    <row r="10696" spans="1:12" x14ac:dyDescent="0.25">
      <c r="A10696" s="8" t="s">
        <v>1641</v>
      </c>
      <c r="B10696" s="8" t="s">
        <v>668</v>
      </c>
      <c r="C10696" s="8" t="s">
        <v>73</v>
      </c>
      <c r="D10696" s="8" t="str">
        <f>VLOOKUP(HospitalImport__2[[#This Row],[Provider State]],States!$A$2:$B$52,2,FALSE)</f>
        <v>Ohio</v>
      </c>
      <c r="E10696" s="8" t="s">
        <v>1594</v>
      </c>
      <c r="F10696">
        <v>74</v>
      </c>
      <c r="G10696" t="str">
        <f>VLOOKUP(HospitalImport__2[[#This Row],[Medical Procedure ID No.]],MedicalProcedures!$A$1:$B$11,2,FALSE)</f>
        <v>CRANIAL &amp; PERIPHERAL NERVE DISORDERS W/O MCC</v>
      </c>
      <c r="H10696">
        <v>39</v>
      </c>
      <c r="I10696" t="str">
        <f>VLOOKUP(HospitalImport__2[[#This Row],[ Total Discharges ]],'Discharge Volume Type'!$A$1:$B$3,2,TRUE)</f>
        <v>Low</v>
      </c>
      <c r="J10696">
        <v>32465.81</v>
      </c>
      <c r="K10696">
        <v>8446.15</v>
      </c>
      <c r="L10696">
        <v>6466.24</v>
      </c>
    </row>
    <row r="10697" spans="1:12" x14ac:dyDescent="0.25">
      <c r="A10697" s="8" t="s">
        <v>1642</v>
      </c>
      <c r="B10697" s="8" t="s">
        <v>725</v>
      </c>
      <c r="C10697" s="8" t="s">
        <v>73</v>
      </c>
      <c r="D10697" s="8" t="str">
        <f>VLOOKUP(HospitalImport__2[[#This Row],[Provider State]],States!$A$2:$B$52,2,FALSE)</f>
        <v>Ohio</v>
      </c>
      <c r="E10697" s="8" t="s">
        <v>1598</v>
      </c>
      <c r="F10697">
        <v>74</v>
      </c>
      <c r="G10697" t="str">
        <f>VLOOKUP(HospitalImport__2[[#This Row],[Medical Procedure ID No.]],MedicalProcedures!$A$1:$B$11,2,FALSE)</f>
        <v>CRANIAL &amp; PERIPHERAL NERVE DISORDERS W/O MCC</v>
      </c>
      <c r="H10697">
        <v>41</v>
      </c>
      <c r="I10697" t="str">
        <f>VLOOKUP(HospitalImport__2[[#This Row],[ Total Discharges ]],'Discharge Volume Type'!$A$1:$B$3,2,TRUE)</f>
        <v>Low</v>
      </c>
      <c r="J10697">
        <v>25854.400000000001</v>
      </c>
      <c r="K10697">
        <v>8370.81</v>
      </c>
      <c r="L10697">
        <v>3028.47</v>
      </c>
    </row>
    <row r="10698" spans="1:12" x14ac:dyDescent="0.25">
      <c r="A10698" s="8" t="s">
        <v>2732</v>
      </c>
      <c r="B10698" s="8" t="s">
        <v>2733</v>
      </c>
      <c r="C10698" s="8" t="s">
        <v>73</v>
      </c>
      <c r="D10698" s="8" t="str">
        <f>VLOOKUP(HospitalImport__2[[#This Row],[Provider State]],States!$A$2:$B$52,2,FALSE)</f>
        <v>Ohio</v>
      </c>
      <c r="E10698" s="8" t="s">
        <v>1618</v>
      </c>
      <c r="F10698">
        <v>74</v>
      </c>
      <c r="G10698" t="str">
        <f>VLOOKUP(HospitalImport__2[[#This Row],[Medical Procedure ID No.]],MedicalProcedures!$A$1:$B$11,2,FALSE)</f>
        <v>CRANIAL &amp; PERIPHERAL NERVE DISORDERS W/O MCC</v>
      </c>
      <c r="H10698">
        <v>62</v>
      </c>
      <c r="I10698" t="str">
        <f>VLOOKUP(HospitalImport__2[[#This Row],[ Total Discharges ]],'Discharge Volume Type'!$A$1:$B$3,2,TRUE)</f>
        <v xml:space="preserve">Medium </v>
      </c>
      <c r="J10698">
        <v>40477.83</v>
      </c>
      <c r="K10698">
        <v>6229.25</v>
      </c>
      <c r="L10698">
        <v>5569.31</v>
      </c>
    </row>
    <row r="10699" spans="1:12" x14ac:dyDescent="0.25">
      <c r="A10699" s="8" t="s">
        <v>1643</v>
      </c>
      <c r="B10699" s="8" t="s">
        <v>1644</v>
      </c>
      <c r="C10699" s="8" t="s">
        <v>73</v>
      </c>
      <c r="D10699" s="8" t="str">
        <f>VLOOKUP(HospitalImport__2[[#This Row],[Provider State]],States!$A$2:$B$52,2,FALSE)</f>
        <v>Ohio</v>
      </c>
      <c r="E10699" s="8" t="s">
        <v>1618</v>
      </c>
      <c r="F10699">
        <v>74</v>
      </c>
      <c r="G10699" t="str">
        <f>VLOOKUP(HospitalImport__2[[#This Row],[Medical Procedure ID No.]],MedicalProcedures!$A$1:$B$11,2,FALSE)</f>
        <v>CRANIAL &amp; PERIPHERAL NERVE DISORDERS W/O MCC</v>
      </c>
      <c r="H10699">
        <v>42</v>
      </c>
      <c r="I10699" t="str">
        <f>VLOOKUP(HospitalImport__2[[#This Row],[ Total Discharges ]],'Discharge Volume Type'!$A$1:$B$3,2,TRUE)</f>
        <v>Low</v>
      </c>
      <c r="J10699">
        <v>14153.28</v>
      </c>
      <c r="K10699">
        <v>4911.8500000000004</v>
      </c>
      <c r="L10699">
        <v>9854.3799999999992</v>
      </c>
    </row>
    <row r="10700" spans="1:12" x14ac:dyDescent="0.25">
      <c r="A10700" s="8" t="s">
        <v>1645</v>
      </c>
      <c r="B10700" s="8" t="s">
        <v>375</v>
      </c>
      <c r="C10700" s="8" t="s">
        <v>73</v>
      </c>
      <c r="D10700" s="8" t="str">
        <f>VLOOKUP(HospitalImport__2[[#This Row],[Provider State]],States!$A$2:$B$52,2,FALSE)</f>
        <v>Ohio</v>
      </c>
      <c r="E10700" s="8" t="s">
        <v>1609</v>
      </c>
      <c r="F10700">
        <v>74</v>
      </c>
      <c r="G10700" t="str">
        <f>VLOOKUP(HospitalImport__2[[#This Row],[Medical Procedure ID No.]],MedicalProcedures!$A$1:$B$11,2,FALSE)</f>
        <v>CRANIAL &amp; PERIPHERAL NERVE DISORDERS W/O MCC</v>
      </c>
      <c r="H10700">
        <v>105</v>
      </c>
      <c r="I10700" t="str">
        <f>VLOOKUP(HospitalImport__2[[#This Row],[ Total Discharges ]],'Discharge Volume Type'!$A$1:$B$3,2,TRUE)</f>
        <v>High</v>
      </c>
      <c r="J10700">
        <v>18761.439999999999</v>
      </c>
      <c r="K10700">
        <v>10099.61</v>
      </c>
      <c r="L10700">
        <v>7829.98</v>
      </c>
    </row>
    <row r="10701" spans="1:12" x14ac:dyDescent="0.25">
      <c r="A10701" s="8" t="s">
        <v>2734</v>
      </c>
      <c r="B10701" s="8" t="s">
        <v>2735</v>
      </c>
      <c r="C10701" s="8" t="s">
        <v>73</v>
      </c>
      <c r="D10701" s="8" t="str">
        <f>VLOOKUP(HospitalImport__2[[#This Row],[Provider State]],States!$A$2:$B$52,2,FALSE)</f>
        <v>Ohio</v>
      </c>
      <c r="E10701" s="8" t="s">
        <v>1609</v>
      </c>
      <c r="F10701">
        <v>74</v>
      </c>
      <c r="G10701" t="str">
        <f>VLOOKUP(HospitalImport__2[[#This Row],[Medical Procedure ID No.]],MedicalProcedures!$A$1:$B$11,2,FALSE)</f>
        <v>CRANIAL &amp; PERIPHERAL NERVE DISORDERS W/O MCC</v>
      </c>
      <c r="H10701">
        <v>40</v>
      </c>
      <c r="I10701" t="str">
        <f>VLOOKUP(HospitalImport__2[[#This Row],[ Total Discharges ]],'Discharge Volume Type'!$A$1:$B$3,2,TRUE)</f>
        <v>Low</v>
      </c>
      <c r="J10701">
        <v>26995.17</v>
      </c>
      <c r="K10701">
        <v>4636.1099999999997</v>
      </c>
      <c r="L10701">
        <v>4839.38</v>
      </c>
    </row>
    <row r="10702" spans="1:12" x14ac:dyDescent="0.25">
      <c r="A10702" s="8" t="s">
        <v>1651</v>
      </c>
      <c r="B10702" s="8" t="s">
        <v>1620</v>
      </c>
      <c r="C10702" s="8" t="s">
        <v>73</v>
      </c>
      <c r="D10702" s="8" t="str">
        <f>VLOOKUP(HospitalImport__2[[#This Row],[Provider State]],States!$A$2:$B$52,2,FALSE)</f>
        <v>Ohio</v>
      </c>
      <c r="E10702" s="8" t="s">
        <v>1598</v>
      </c>
      <c r="F10702">
        <v>74</v>
      </c>
      <c r="G10702" t="str">
        <f>VLOOKUP(HospitalImport__2[[#This Row],[Medical Procedure ID No.]],MedicalProcedures!$A$1:$B$11,2,FALSE)</f>
        <v>CRANIAL &amp; PERIPHERAL NERVE DISORDERS W/O MCC</v>
      </c>
      <c r="H10702">
        <v>61</v>
      </c>
      <c r="I10702" t="str">
        <f>VLOOKUP(HospitalImport__2[[#This Row],[ Total Discharges ]],'Discharge Volume Type'!$A$1:$B$3,2,TRUE)</f>
        <v xml:space="preserve">Medium </v>
      </c>
      <c r="J10702">
        <v>14561.23</v>
      </c>
      <c r="K10702">
        <v>4587.49</v>
      </c>
      <c r="L10702">
        <v>3605.55</v>
      </c>
    </row>
    <row r="10703" spans="1:12" x14ac:dyDescent="0.25">
      <c r="A10703" s="8" t="s">
        <v>1653</v>
      </c>
      <c r="B10703" s="8" t="s">
        <v>1625</v>
      </c>
      <c r="C10703" s="8" t="s">
        <v>73</v>
      </c>
      <c r="D10703" s="8" t="str">
        <f>VLOOKUP(HospitalImport__2[[#This Row],[Provider State]],States!$A$2:$B$52,2,FALSE)</f>
        <v>Ohio</v>
      </c>
      <c r="E10703" s="8" t="s">
        <v>1609</v>
      </c>
      <c r="F10703">
        <v>74</v>
      </c>
      <c r="G10703" t="str">
        <f>VLOOKUP(HospitalImport__2[[#This Row],[Medical Procedure ID No.]],MedicalProcedures!$A$1:$B$11,2,FALSE)</f>
        <v>CRANIAL &amp; PERIPHERAL NERVE DISORDERS W/O MCC</v>
      </c>
      <c r="H10703">
        <v>151</v>
      </c>
      <c r="I10703" t="str">
        <f>VLOOKUP(HospitalImport__2[[#This Row],[ Total Discharges ]],'Discharge Volume Type'!$A$1:$B$3,2,TRUE)</f>
        <v>High</v>
      </c>
      <c r="J10703">
        <v>20615.48</v>
      </c>
      <c r="K10703">
        <v>3958.8</v>
      </c>
      <c r="L10703">
        <v>4903.32</v>
      </c>
    </row>
    <row r="10704" spans="1:12" x14ac:dyDescent="0.25">
      <c r="A10704" s="8" t="s">
        <v>2736</v>
      </c>
      <c r="B10704" s="8" t="s">
        <v>2737</v>
      </c>
      <c r="C10704" s="8" t="s">
        <v>73</v>
      </c>
      <c r="D10704" s="8" t="str">
        <f>VLOOKUP(HospitalImport__2[[#This Row],[Provider State]],States!$A$2:$B$52,2,FALSE)</f>
        <v>Ohio</v>
      </c>
      <c r="E10704" s="8" t="s">
        <v>1609</v>
      </c>
      <c r="F10704">
        <v>74</v>
      </c>
      <c r="G10704" t="str">
        <f>VLOOKUP(HospitalImport__2[[#This Row],[Medical Procedure ID No.]],MedicalProcedures!$A$1:$B$11,2,FALSE)</f>
        <v>CRANIAL &amp; PERIPHERAL NERVE DISORDERS W/O MCC</v>
      </c>
      <c r="H10704">
        <v>33</v>
      </c>
      <c r="I10704" t="str">
        <f>VLOOKUP(HospitalImport__2[[#This Row],[ Total Discharges ]],'Discharge Volume Type'!$A$1:$B$3,2,TRUE)</f>
        <v>Low</v>
      </c>
      <c r="J10704">
        <v>33989.69</v>
      </c>
      <c r="K10704">
        <v>6916.32</v>
      </c>
      <c r="L10704">
        <v>5963.72</v>
      </c>
    </row>
    <row r="10705" spans="1:12" x14ac:dyDescent="0.25">
      <c r="A10705" s="8" t="s">
        <v>2738</v>
      </c>
      <c r="B10705" s="8" t="s">
        <v>2739</v>
      </c>
      <c r="C10705" s="8" t="s">
        <v>73</v>
      </c>
      <c r="D10705" s="8" t="str">
        <f>VLOOKUP(HospitalImport__2[[#This Row],[Provider State]],States!$A$2:$B$52,2,FALSE)</f>
        <v>Ohio</v>
      </c>
      <c r="E10705" s="8" t="s">
        <v>1609</v>
      </c>
      <c r="F10705">
        <v>74</v>
      </c>
      <c r="G10705" t="str">
        <f>VLOOKUP(HospitalImport__2[[#This Row],[Medical Procedure ID No.]],MedicalProcedures!$A$1:$B$11,2,FALSE)</f>
        <v>CRANIAL &amp; PERIPHERAL NERVE DISORDERS W/O MCC</v>
      </c>
      <c r="H10705">
        <v>41</v>
      </c>
      <c r="I10705" t="str">
        <f>VLOOKUP(HospitalImport__2[[#This Row],[ Total Discharges ]],'Discharge Volume Type'!$A$1:$B$3,2,TRUE)</f>
        <v>Low</v>
      </c>
      <c r="J10705">
        <v>14307.46</v>
      </c>
      <c r="K10705">
        <v>6074.21</v>
      </c>
      <c r="L10705">
        <v>15600.46</v>
      </c>
    </row>
    <row r="10706" spans="1:12" x14ac:dyDescent="0.25">
      <c r="A10706" s="8" t="s">
        <v>1654</v>
      </c>
      <c r="B10706" s="8" t="s">
        <v>1655</v>
      </c>
      <c r="C10706" s="8" t="s">
        <v>73</v>
      </c>
      <c r="D10706" s="8" t="str">
        <f>VLOOKUP(HospitalImport__2[[#This Row],[Provider State]],States!$A$2:$B$52,2,FALSE)</f>
        <v>Ohio</v>
      </c>
      <c r="E10706" s="8" t="s">
        <v>1656</v>
      </c>
      <c r="F10706">
        <v>74</v>
      </c>
      <c r="G10706" t="str">
        <f>VLOOKUP(HospitalImport__2[[#This Row],[Medical Procedure ID No.]],MedicalProcedures!$A$1:$B$11,2,FALSE)</f>
        <v>CRANIAL &amp; PERIPHERAL NERVE DISORDERS W/O MCC</v>
      </c>
      <c r="H10706">
        <v>101</v>
      </c>
      <c r="I10706" t="str">
        <f>VLOOKUP(HospitalImport__2[[#This Row],[ Total Discharges ]],'Discharge Volume Type'!$A$1:$B$3,2,TRUE)</f>
        <v>High</v>
      </c>
      <c r="J10706">
        <v>25547.25</v>
      </c>
      <c r="K10706">
        <v>7837.92</v>
      </c>
      <c r="L10706">
        <v>6648.53</v>
      </c>
    </row>
    <row r="10707" spans="1:12" x14ac:dyDescent="0.25">
      <c r="A10707" s="8" t="s">
        <v>1657</v>
      </c>
      <c r="B10707" s="8" t="s">
        <v>643</v>
      </c>
      <c r="C10707" s="8" t="s">
        <v>73</v>
      </c>
      <c r="D10707" s="8" t="str">
        <f>VLOOKUP(HospitalImport__2[[#This Row],[Provider State]],States!$A$2:$B$52,2,FALSE)</f>
        <v>Ohio</v>
      </c>
      <c r="E10707" s="8" t="s">
        <v>1594</v>
      </c>
      <c r="F10707">
        <v>74</v>
      </c>
      <c r="G10707" t="str">
        <f>VLOOKUP(HospitalImport__2[[#This Row],[Medical Procedure ID No.]],MedicalProcedures!$A$1:$B$11,2,FALSE)</f>
        <v>CRANIAL &amp; PERIPHERAL NERVE DISORDERS W/O MCC</v>
      </c>
      <c r="H10707">
        <v>62</v>
      </c>
      <c r="I10707" t="str">
        <f>VLOOKUP(HospitalImport__2[[#This Row],[ Total Discharges ]],'Discharge Volume Type'!$A$1:$B$3,2,TRUE)</f>
        <v xml:space="preserve">Medium </v>
      </c>
      <c r="J10707">
        <v>11900.14</v>
      </c>
      <c r="K10707">
        <v>7453.38</v>
      </c>
      <c r="L10707">
        <v>5301.47</v>
      </c>
    </row>
    <row r="10708" spans="1:12" x14ac:dyDescent="0.25">
      <c r="A10708" s="8" t="s">
        <v>674</v>
      </c>
      <c r="B10708" s="8" t="s">
        <v>668</v>
      </c>
      <c r="C10708" s="8" t="s">
        <v>73</v>
      </c>
      <c r="D10708" s="8" t="str">
        <f>VLOOKUP(HospitalImport__2[[#This Row],[Provider State]],States!$A$2:$B$52,2,FALSE)</f>
        <v>Ohio</v>
      </c>
      <c r="E10708" s="8" t="s">
        <v>1594</v>
      </c>
      <c r="F10708">
        <v>74</v>
      </c>
      <c r="G10708" t="str">
        <f>VLOOKUP(HospitalImport__2[[#This Row],[Medical Procedure ID No.]],MedicalProcedures!$A$1:$B$11,2,FALSE)</f>
        <v>CRANIAL &amp; PERIPHERAL NERVE DISORDERS W/O MCC</v>
      </c>
      <c r="H10708">
        <v>38</v>
      </c>
      <c r="I10708" t="str">
        <f>VLOOKUP(HospitalImport__2[[#This Row],[ Total Discharges ]],'Discharge Volume Type'!$A$1:$B$3,2,TRUE)</f>
        <v>Low</v>
      </c>
      <c r="J10708">
        <v>34842.879999999997</v>
      </c>
      <c r="K10708">
        <v>10016.44</v>
      </c>
      <c r="L10708">
        <v>7916.74</v>
      </c>
    </row>
    <row r="10709" spans="1:12" x14ac:dyDescent="0.25">
      <c r="A10709" s="8" t="s">
        <v>1658</v>
      </c>
      <c r="B10709" s="8" t="s">
        <v>1659</v>
      </c>
      <c r="C10709" s="8" t="s">
        <v>73</v>
      </c>
      <c r="D10709" s="8" t="str">
        <f>VLOOKUP(HospitalImport__2[[#This Row],[Provider State]],States!$A$2:$B$52,2,FALSE)</f>
        <v>Ohio</v>
      </c>
      <c r="E10709" s="8" t="s">
        <v>1609</v>
      </c>
      <c r="F10709">
        <v>74</v>
      </c>
      <c r="G10709" t="str">
        <f>VLOOKUP(HospitalImport__2[[#This Row],[Medical Procedure ID No.]],MedicalProcedures!$A$1:$B$11,2,FALSE)</f>
        <v>CRANIAL &amp; PERIPHERAL NERVE DISORDERS W/O MCC</v>
      </c>
      <c r="H10709">
        <v>59</v>
      </c>
      <c r="I10709" t="str">
        <f>VLOOKUP(HospitalImport__2[[#This Row],[ Total Discharges ]],'Discharge Volume Type'!$A$1:$B$3,2,TRUE)</f>
        <v xml:space="preserve">Medium </v>
      </c>
      <c r="J10709">
        <v>31142.9</v>
      </c>
      <c r="K10709">
        <v>5089.63</v>
      </c>
      <c r="L10709">
        <v>12396.9</v>
      </c>
    </row>
    <row r="10710" spans="1:12" x14ac:dyDescent="0.25">
      <c r="A10710" s="8" t="s">
        <v>1660</v>
      </c>
      <c r="B10710" s="8" t="s">
        <v>1661</v>
      </c>
      <c r="C10710" s="8" t="s">
        <v>73</v>
      </c>
      <c r="D10710" s="8" t="str">
        <f>VLOOKUP(HospitalImport__2[[#This Row],[Provider State]],States!$A$2:$B$52,2,FALSE)</f>
        <v>Ohio</v>
      </c>
      <c r="E10710" s="8" t="s">
        <v>1594</v>
      </c>
      <c r="F10710">
        <v>74</v>
      </c>
      <c r="G10710" t="str">
        <f>VLOOKUP(HospitalImport__2[[#This Row],[Medical Procedure ID No.]],MedicalProcedures!$A$1:$B$11,2,FALSE)</f>
        <v>CRANIAL &amp; PERIPHERAL NERVE DISORDERS W/O MCC</v>
      </c>
      <c r="H10710">
        <v>60</v>
      </c>
      <c r="I10710" t="str">
        <f>VLOOKUP(HospitalImport__2[[#This Row],[ Total Discharges ]],'Discharge Volume Type'!$A$1:$B$3,2,TRUE)</f>
        <v xml:space="preserve">Medium </v>
      </c>
      <c r="J10710">
        <v>35757.19</v>
      </c>
      <c r="K10710">
        <v>5052.26</v>
      </c>
      <c r="L10710">
        <v>8965.83</v>
      </c>
    </row>
    <row r="10711" spans="1:12" x14ac:dyDescent="0.25">
      <c r="A10711" s="8" t="s">
        <v>1663</v>
      </c>
      <c r="B10711" s="8" t="s">
        <v>1652</v>
      </c>
      <c r="C10711" s="8" t="s">
        <v>73</v>
      </c>
      <c r="D10711" s="8" t="str">
        <f>VLOOKUP(HospitalImport__2[[#This Row],[Provider State]],States!$A$2:$B$52,2,FALSE)</f>
        <v>Ohio</v>
      </c>
      <c r="E10711" s="8" t="s">
        <v>1623</v>
      </c>
      <c r="F10711">
        <v>74</v>
      </c>
      <c r="G10711" t="str">
        <f>VLOOKUP(HospitalImport__2[[#This Row],[Medical Procedure ID No.]],MedicalProcedures!$A$1:$B$11,2,FALSE)</f>
        <v>CRANIAL &amp; PERIPHERAL NERVE DISORDERS W/O MCC</v>
      </c>
      <c r="H10711">
        <v>46</v>
      </c>
      <c r="I10711" t="str">
        <f>VLOOKUP(HospitalImport__2[[#This Row],[ Total Discharges ]],'Discharge Volume Type'!$A$1:$B$3,2,TRUE)</f>
        <v>Low</v>
      </c>
      <c r="J10711">
        <v>89002.29</v>
      </c>
      <c r="K10711">
        <v>14107.79</v>
      </c>
      <c r="L10711">
        <v>6798.06</v>
      </c>
    </row>
    <row r="10712" spans="1:12" x14ac:dyDescent="0.25">
      <c r="A10712" s="8" t="s">
        <v>399</v>
      </c>
      <c r="B10712" s="8" t="s">
        <v>1664</v>
      </c>
      <c r="C10712" s="8" t="s">
        <v>73</v>
      </c>
      <c r="D10712" s="8" t="str">
        <f>VLOOKUP(HospitalImport__2[[#This Row],[Provider State]],States!$A$2:$B$52,2,FALSE)</f>
        <v>Ohio</v>
      </c>
      <c r="E10712" s="8" t="s">
        <v>1656</v>
      </c>
      <c r="F10712">
        <v>74</v>
      </c>
      <c r="G10712" t="str">
        <f>VLOOKUP(HospitalImport__2[[#This Row],[Medical Procedure ID No.]],MedicalProcedures!$A$1:$B$11,2,FALSE)</f>
        <v>CRANIAL &amp; PERIPHERAL NERVE DISORDERS W/O MCC</v>
      </c>
      <c r="H10712">
        <v>44</v>
      </c>
      <c r="I10712" t="str">
        <f>VLOOKUP(HospitalImport__2[[#This Row],[ Total Discharges ]],'Discharge Volume Type'!$A$1:$B$3,2,TRUE)</f>
        <v>Low</v>
      </c>
      <c r="J10712">
        <v>101152.04</v>
      </c>
      <c r="K10712">
        <v>6291.06</v>
      </c>
      <c r="L10712">
        <v>3604.86</v>
      </c>
    </row>
    <row r="10713" spans="1:12" x14ac:dyDescent="0.25">
      <c r="A10713" s="8" t="s">
        <v>1666</v>
      </c>
      <c r="B10713" s="8" t="s">
        <v>1625</v>
      </c>
      <c r="C10713" s="8" t="s">
        <v>73</v>
      </c>
      <c r="D10713" s="8" t="str">
        <f>VLOOKUP(HospitalImport__2[[#This Row],[Provider State]],States!$A$2:$B$52,2,FALSE)</f>
        <v>Ohio</v>
      </c>
      <c r="E10713" s="8" t="s">
        <v>1609</v>
      </c>
      <c r="F10713">
        <v>74</v>
      </c>
      <c r="G10713" t="str">
        <f>VLOOKUP(HospitalImport__2[[#This Row],[Medical Procedure ID No.]],MedicalProcedures!$A$1:$B$11,2,FALSE)</f>
        <v>CRANIAL &amp; PERIPHERAL NERVE DISORDERS W/O MCC</v>
      </c>
      <c r="H10713">
        <v>64</v>
      </c>
      <c r="I10713" t="str">
        <f>VLOOKUP(HospitalImport__2[[#This Row],[ Total Discharges ]],'Discharge Volume Type'!$A$1:$B$3,2,TRUE)</f>
        <v xml:space="preserve">Medium </v>
      </c>
      <c r="J10713">
        <v>19463.060000000001</v>
      </c>
      <c r="K10713">
        <v>11663.42</v>
      </c>
      <c r="L10713">
        <v>4360.42</v>
      </c>
    </row>
    <row r="10714" spans="1:12" x14ac:dyDescent="0.25">
      <c r="A10714" s="8" t="s">
        <v>1667</v>
      </c>
      <c r="B10714" s="8" t="s">
        <v>1668</v>
      </c>
      <c r="C10714" s="8" t="s">
        <v>73</v>
      </c>
      <c r="D10714" s="8" t="str">
        <f>VLOOKUP(HospitalImport__2[[#This Row],[Provider State]],States!$A$2:$B$52,2,FALSE)</f>
        <v>Ohio</v>
      </c>
      <c r="E10714" s="8" t="s">
        <v>1669</v>
      </c>
      <c r="F10714">
        <v>74</v>
      </c>
      <c r="G10714" t="str">
        <f>VLOOKUP(HospitalImport__2[[#This Row],[Medical Procedure ID No.]],MedicalProcedures!$A$1:$B$11,2,FALSE)</f>
        <v>CRANIAL &amp; PERIPHERAL NERVE DISORDERS W/O MCC</v>
      </c>
      <c r="H10714">
        <v>48</v>
      </c>
      <c r="I10714" t="str">
        <f>VLOOKUP(HospitalImport__2[[#This Row],[ Total Discharges ]],'Discharge Volume Type'!$A$1:$B$3,2,TRUE)</f>
        <v>Low</v>
      </c>
      <c r="J10714">
        <v>32277.439999999999</v>
      </c>
      <c r="K10714">
        <v>5121.21</v>
      </c>
      <c r="L10714">
        <v>6134.6</v>
      </c>
    </row>
    <row r="10715" spans="1:12" x14ac:dyDescent="0.25">
      <c r="A10715" s="8" t="s">
        <v>1670</v>
      </c>
      <c r="B10715" s="8" t="s">
        <v>1671</v>
      </c>
      <c r="C10715" s="8" t="s">
        <v>73</v>
      </c>
      <c r="D10715" s="8" t="str">
        <f>VLOOKUP(HospitalImport__2[[#This Row],[Provider State]],States!$A$2:$B$52,2,FALSE)</f>
        <v>Ohio</v>
      </c>
      <c r="E10715" s="8" t="s">
        <v>1609</v>
      </c>
      <c r="F10715">
        <v>74</v>
      </c>
      <c r="G10715" t="str">
        <f>VLOOKUP(HospitalImport__2[[#This Row],[Medical Procedure ID No.]],MedicalProcedures!$A$1:$B$11,2,FALSE)</f>
        <v>CRANIAL &amp; PERIPHERAL NERVE DISORDERS W/O MCC</v>
      </c>
      <c r="H10715">
        <v>60</v>
      </c>
      <c r="I10715" t="str">
        <f>VLOOKUP(HospitalImport__2[[#This Row],[ Total Discharges ]],'Discharge Volume Type'!$A$1:$B$3,2,TRUE)</f>
        <v xml:space="preserve">Medium </v>
      </c>
      <c r="J10715">
        <v>17095.48</v>
      </c>
      <c r="K10715">
        <v>8284.19</v>
      </c>
      <c r="L10715">
        <v>7191</v>
      </c>
    </row>
    <row r="10716" spans="1:12" x14ac:dyDescent="0.25">
      <c r="A10716" s="8" t="s">
        <v>3895</v>
      </c>
      <c r="B10716" s="8" t="s">
        <v>1652</v>
      </c>
      <c r="C10716" s="8" t="s">
        <v>73</v>
      </c>
      <c r="D10716" s="8" t="str">
        <f>VLOOKUP(HospitalImport__2[[#This Row],[Provider State]],States!$A$2:$B$52,2,FALSE)</f>
        <v>Ohio</v>
      </c>
      <c r="E10716" s="8" t="s">
        <v>1623</v>
      </c>
      <c r="F10716">
        <v>74</v>
      </c>
      <c r="G10716" t="str">
        <f>VLOOKUP(HospitalImport__2[[#This Row],[Medical Procedure ID No.]],MedicalProcedures!$A$1:$B$11,2,FALSE)</f>
        <v>CRANIAL &amp; PERIPHERAL NERVE DISORDERS W/O MCC</v>
      </c>
      <c r="H10716">
        <v>55</v>
      </c>
      <c r="I10716" t="str">
        <f>VLOOKUP(HospitalImport__2[[#This Row],[ Total Discharges ]],'Discharge Volume Type'!$A$1:$B$3,2,TRUE)</f>
        <v xml:space="preserve">Medium </v>
      </c>
      <c r="J10716">
        <v>7241.85</v>
      </c>
      <c r="K10716">
        <v>15701.21</v>
      </c>
      <c r="L10716">
        <v>11867.89</v>
      </c>
    </row>
    <row r="10717" spans="1:12" x14ac:dyDescent="0.25">
      <c r="A10717" s="8" t="s">
        <v>3896</v>
      </c>
      <c r="B10717" s="8" t="s">
        <v>3897</v>
      </c>
      <c r="C10717" s="8" t="s">
        <v>73</v>
      </c>
      <c r="D10717" s="8" t="str">
        <f>VLOOKUP(HospitalImport__2[[#This Row],[Provider State]],States!$A$2:$B$52,2,FALSE)</f>
        <v>Ohio</v>
      </c>
      <c r="E10717" s="8" t="s">
        <v>1623</v>
      </c>
      <c r="F10717">
        <v>74</v>
      </c>
      <c r="G10717" t="str">
        <f>VLOOKUP(HospitalImport__2[[#This Row],[Medical Procedure ID No.]],MedicalProcedures!$A$1:$B$11,2,FALSE)</f>
        <v>CRANIAL &amp; PERIPHERAL NERVE DISORDERS W/O MCC</v>
      </c>
      <c r="H10717">
        <v>51</v>
      </c>
      <c r="I10717" t="str">
        <f>VLOOKUP(HospitalImport__2[[#This Row],[ Total Discharges ]],'Discharge Volume Type'!$A$1:$B$3,2,TRUE)</f>
        <v xml:space="preserve">Medium </v>
      </c>
      <c r="J10717">
        <v>28512.400000000001</v>
      </c>
      <c r="K10717">
        <v>19579.009999999998</v>
      </c>
      <c r="L10717">
        <v>5434</v>
      </c>
    </row>
    <row r="10718" spans="1:12" x14ac:dyDescent="0.25">
      <c r="A10718" s="8" t="s">
        <v>2741</v>
      </c>
      <c r="B10718" s="8" t="s">
        <v>2742</v>
      </c>
      <c r="C10718" s="8" t="s">
        <v>73</v>
      </c>
      <c r="D10718" s="8" t="str">
        <f>VLOOKUP(HospitalImport__2[[#This Row],[Provider State]],States!$A$2:$B$52,2,FALSE)</f>
        <v>Ohio</v>
      </c>
      <c r="E10718" s="8" t="s">
        <v>1628</v>
      </c>
      <c r="F10718">
        <v>74</v>
      </c>
      <c r="G10718" t="str">
        <f>VLOOKUP(HospitalImport__2[[#This Row],[Medical Procedure ID No.]],MedicalProcedures!$A$1:$B$11,2,FALSE)</f>
        <v>CRANIAL &amp; PERIPHERAL NERVE DISORDERS W/O MCC</v>
      </c>
      <c r="H10718">
        <v>52</v>
      </c>
      <c r="I10718" t="str">
        <f>VLOOKUP(HospitalImport__2[[#This Row],[ Total Discharges ]],'Discharge Volume Type'!$A$1:$B$3,2,TRUE)</f>
        <v xml:space="preserve">Medium </v>
      </c>
      <c r="J10718">
        <v>13254.95</v>
      </c>
      <c r="K10718">
        <v>5331.03</v>
      </c>
      <c r="L10718">
        <v>4676.32</v>
      </c>
    </row>
    <row r="10719" spans="1:12" x14ac:dyDescent="0.25">
      <c r="A10719" s="8" t="s">
        <v>1673</v>
      </c>
      <c r="B10719" s="8" t="s">
        <v>1674</v>
      </c>
      <c r="C10719" s="8" t="s">
        <v>75</v>
      </c>
      <c r="D10719" s="8" t="str">
        <f>VLOOKUP(HospitalImport__2[[#This Row],[Provider State]],States!$A$2:$B$52,2,FALSE)</f>
        <v>Oklahoma</v>
      </c>
      <c r="E10719" s="8" t="s">
        <v>1675</v>
      </c>
      <c r="F10719">
        <v>74</v>
      </c>
      <c r="G10719" t="str">
        <f>VLOOKUP(HospitalImport__2[[#This Row],[Medical Procedure ID No.]],MedicalProcedures!$A$1:$B$11,2,FALSE)</f>
        <v>CRANIAL &amp; PERIPHERAL NERVE DISORDERS W/O MCC</v>
      </c>
      <c r="H10719">
        <v>53</v>
      </c>
      <c r="I10719" t="str">
        <f>VLOOKUP(HospitalImport__2[[#This Row],[ Total Discharges ]],'Discharge Volume Type'!$A$1:$B$3,2,TRUE)</f>
        <v xml:space="preserve">Medium </v>
      </c>
      <c r="J10719">
        <v>41979.18</v>
      </c>
      <c r="K10719">
        <v>4999.21</v>
      </c>
      <c r="L10719">
        <v>5086.1000000000004</v>
      </c>
    </row>
    <row r="10720" spans="1:12" x14ac:dyDescent="0.25">
      <c r="A10720" s="8" t="s">
        <v>3230</v>
      </c>
      <c r="B10720" s="8" t="s">
        <v>3231</v>
      </c>
      <c r="C10720" s="8" t="s">
        <v>75</v>
      </c>
      <c r="D10720" s="8" t="str">
        <f>VLOOKUP(HospitalImport__2[[#This Row],[Provider State]],States!$A$2:$B$52,2,FALSE)</f>
        <v>Oklahoma</v>
      </c>
      <c r="E10720" s="8" t="s">
        <v>1678</v>
      </c>
      <c r="F10720">
        <v>74</v>
      </c>
      <c r="G10720" t="str">
        <f>VLOOKUP(HospitalImport__2[[#This Row],[Medical Procedure ID No.]],MedicalProcedures!$A$1:$B$11,2,FALSE)</f>
        <v>CRANIAL &amp; PERIPHERAL NERVE DISORDERS W/O MCC</v>
      </c>
      <c r="H10720">
        <v>47</v>
      </c>
      <c r="I10720" t="str">
        <f>VLOOKUP(HospitalImport__2[[#This Row],[ Total Discharges ]],'Discharge Volume Type'!$A$1:$B$3,2,TRUE)</f>
        <v>Low</v>
      </c>
      <c r="J10720">
        <v>16044.54</v>
      </c>
      <c r="K10720">
        <v>6299.53</v>
      </c>
      <c r="L10720">
        <v>6206.84</v>
      </c>
    </row>
    <row r="10721" spans="1:12" x14ac:dyDescent="0.25">
      <c r="A10721" s="8" t="s">
        <v>2746</v>
      </c>
      <c r="B10721" s="8" t="s">
        <v>2747</v>
      </c>
      <c r="C10721" s="8" t="s">
        <v>75</v>
      </c>
      <c r="D10721" s="8" t="str">
        <f>VLOOKUP(HospitalImport__2[[#This Row],[Provider State]],States!$A$2:$B$52,2,FALSE)</f>
        <v>Oklahoma</v>
      </c>
      <c r="E10721" s="8" t="s">
        <v>1675</v>
      </c>
      <c r="F10721">
        <v>74</v>
      </c>
      <c r="G10721" t="str">
        <f>VLOOKUP(HospitalImport__2[[#This Row],[Medical Procedure ID No.]],MedicalProcedures!$A$1:$B$11,2,FALSE)</f>
        <v>CRANIAL &amp; PERIPHERAL NERVE DISORDERS W/O MCC</v>
      </c>
      <c r="H10721">
        <v>187</v>
      </c>
      <c r="I10721" t="str">
        <f>VLOOKUP(HospitalImport__2[[#This Row],[ Total Discharges ]],'Discharge Volume Type'!$A$1:$B$3,2,TRUE)</f>
        <v>High</v>
      </c>
      <c r="J10721">
        <v>5397.37</v>
      </c>
      <c r="K10721">
        <v>6685.51</v>
      </c>
      <c r="L10721">
        <v>5170.9799999999996</v>
      </c>
    </row>
    <row r="10722" spans="1:12" x14ac:dyDescent="0.25">
      <c r="A10722" s="8" t="s">
        <v>1679</v>
      </c>
      <c r="B10722" s="8" t="s">
        <v>1680</v>
      </c>
      <c r="C10722" s="8" t="s">
        <v>75</v>
      </c>
      <c r="D10722" s="8" t="str">
        <f>VLOOKUP(HospitalImport__2[[#This Row],[Provider State]],States!$A$2:$B$52,2,FALSE)</f>
        <v>Oklahoma</v>
      </c>
      <c r="E10722" s="8" t="s">
        <v>1678</v>
      </c>
      <c r="F10722">
        <v>74</v>
      </c>
      <c r="G10722" t="str">
        <f>VLOOKUP(HospitalImport__2[[#This Row],[Medical Procedure ID No.]],MedicalProcedures!$A$1:$B$11,2,FALSE)</f>
        <v>CRANIAL &amp; PERIPHERAL NERVE DISORDERS W/O MCC</v>
      </c>
      <c r="H10722">
        <v>76</v>
      </c>
      <c r="I10722" t="str">
        <f>VLOOKUP(HospitalImport__2[[#This Row],[ Total Discharges ]],'Discharge Volume Type'!$A$1:$B$3,2,TRUE)</f>
        <v xml:space="preserve">Medium </v>
      </c>
      <c r="J10722">
        <v>33469.26</v>
      </c>
      <c r="K10722">
        <v>5628.82</v>
      </c>
      <c r="L10722">
        <v>4889.8999999999996</v>
      </c>
    </row>
    <row r="10723" spans="1:12" x14ac:dyDescent="0.25">
      <c r="A10723" s="8" t="s">
        <v>1681</v>
      </c>
      <c r="B10723" s="8" t="s">
        <v>1680</v>
      </c>
      <c r="C10723" s="8" t="s">
        <v>75</v>
      </c>
      <c r="D10723" s="8" t="str">
        <f>VLOOKUP(HospitalImport__2[[#This Row],[Provider State]],States!$A$2:$B$52,2,FALSE)</f>
        <v>Oklahoma</v>
      </c>
      <c r="E10723" s="8" t="s">
        <v>1678</v>
      </c>
      <c r="F10723">
        <v>74</v>
      </c>
      <c r="G10723" t="str">
        <f>VLOOKUP(HospitalImport__2[[#This Row],[Medical Procedure ID No.]],MedicalProcedures!$A$1:$B$11,2,FALSE)</f>
        <v>CRANIAL &amp; PERIPHERAL NERVE DISORDERS W/O MCC</v>
      </c>
      <c r="H10723">
        <v>41</v>
      </c>
      <c r="I10723" t="str">
        <f>VLOOKUP(HospitalImport__2[[#This Row],[ Total Discharges ]],'Discharge Volume Type'!$A$1:$B$3,2,TRUE)</f>
        <v>Low</v>
      </c>
      <c r="J10723">
        <v>16872.21</v>
      </c>
      <c r="K10723">
        <v>7603.16</v>
      </c>
      <c r="L10723">
        <v>2280.63</v>
      </c>
    </row>
    <row r="10724" spans="1:12" x14ac:dyDescent="0.25">
      <c r="A10724" s="8" t="s">
        <v>1682</v>
      </c>
      <c r="B10724" s="8" t="s">
        <v>1683</v>
      </c>
      <c r="C10724" s="8" t="s">
        <v>75</v>
      </c>
      <c r="D10724" s="8" t="str">
        <f>VLOOKUP(HospitalImport__2[[#This Row],[Provider State]],States!$A$2:$B$52,2,FALSE)</f>
        <v>Oklahoma</v>
      </c>
      <c r="E10724" s="8" t="s">
        <v>1684</v>
      </c>
      <c r="F10724">
        <v>74</v>
      </c>
      <c r="G10724" t="str">
        <f>VLOOKUP(HospitalImport__2[[#This Row],[Medical Procedure ID No.]],MedicalProcedures!$A$1:$B$11,2,FALSE)</f>
        <v>CRANIAL &amp; PERIPHERAL NERVE DISORDERS W/O MCC</v>
      </c>
      <c r="H10724">
        <v>49</v>
      </c>
      <c r="I10724" t="str">
        <f>VLOOKUP(HospitalImport__2[[#This Row],[ Total Discharges ]],'Discharge Volume Type'!$A$1:$B$3,2,TRUE)</f>
        <v>Low</v>
      </c>
      <c r="J10724">
        <v>11911.15</v>
      </c>
      <c r="K10724">
        <v>7025.25</v>
      </c>
      <c r="L10724">
        <v>5283.31</v>
      </c>
    </row>
    <row r="10725" spans="1:12" x14ac:dyDescent="0.25">
      <c r="A10725" s="8" t="s">
        <v>1685</v>
      </c>
      <c r="B10725" s="8" t="s">
        <v>1674</v>
      </c>
      <c r="C10725" s="8" t="s">
        <v>75</v>
      </c>
      <c r="D10725" s="8" t="str">
        <f>VLOOKUP(HospitalImport__2[[#This Row],[Provider State]],States!$A$2:$B$52,2,FALSE)</f>
        <v>Oklahoma</v>
      </c>
      <c r="E10725" s="8" t="s">
        <v>1675</v>
      </c>
      <c r="F10725">
        <v>74</v>
      </c>
      <c r="G10725" t="str">
        <f>VLOOKUP(HospitalImport__2[[#This Row],[Medical Procedure ID No.]],MedicalProcedures!$A$1:$B$11,2,FALSE)</f>
        <v>CRANIAL &amp; PERIPHERAL NERVE DISORDERS W/O MCC</v>
      </c>
      <c r="H10725">
        <v>46</v>
      </c>
      <c r="I10725" t="str">
        <f>VLOOKUP(HospitalImport__2[[#This Row],[ Total Discharges ]],'Discharge Volume Type'!$A$1:$B$3,2,TRUE)</f>
        <v>Low</v>
      </c>
      <c r="J10725">
        <v>54824.800000000003</v>
      </c>
      <c r="K10725">
        <v>4369.87</v>
      </c>
      <c r="L10725">
        <v>5266.32</v>
      </c>
    </row>
    <row r="10726" spans="1:12" x14ac:dyDescent="0.25">
      <c r="A10726" s="8" t="s">
        <v>2749</v>
      </c>
      <c r="B10726" s="8" t="s">
        <v>2750</v>
      </c>
      <c r="C10726" s="8" t="s">
        <v>75</v>
      </c>
      <c r="D10726" s="8" t="str">
        <f>VLOOKUP(HospitalImport__2[[#This Row],[Provider State]],States!$A$2:$B$52,2,FALSE)</f>
        <v>Oklahoma</v>
      </c>
      <c r="E10726" s="8" t="s">
        <v>1678</v>
      </c>
      <c r="F10726">
        <v>74</v>
      </c>
      <c r="G10726" t="str">
        <f>VLOOKUP(HospitalImport__2[[#This Row],[Medical Procedure ID No.]],MedicalProcedures!$A$1:$B$11,2,FALSE)</f>
        <v>CRANIAL &amp; PERIPHERAL NERVE DISORDERS W/O MCC</v>
      </c>
      <c r="H10726">
        <v>63</v>
      </c>
      <c r="I10726" t="str">
        <f>VLOOKUP(HospitalImport__2[[#This Row],[ Total Discharges ]],'Discharge Volume Type'!$A$1:$B$3,2,TRUE)</f>
        <v xml:space="preserve">Medium </v>
      </c>
      <c r="J10726">
        <v>16742.099999999999</v>
      </c>
      <c r="K10726">
        <v>4898.13</v>
      </c>
      <c r="L10726">
        <v>7034.19</v>
      </c>
    </row>
    <row r="10727" spans="1:12" x14ac:dyDescent="0.25">
      <c r="A10727" s="8" t="s">
        <v>2751</v>
      </c>
      <c r="B10727" s="8" t="s">
        <v>1683</v>
      </c>
      <c r="C10727" s="8" t="s">
        <v>75</v>
      </c>
      <c r="D10727" s="8" t="str">
        <f>VLOOKUP(HospitalImport__2[[#This Row],[Provider State]],States!$A$2:$B$52,2,FALSE)</f>
        <v>Oklahoma</v>
      </c>
      <c r="E10727" s="8" t="s">
        <v>1684</v>
      </c>
      <c r="F10727">
        <v>74</v>
      </c>
      <c r="G10727" t="str">
        <f>VLOOKUP(HospitalImport__2[[#This Row],[Medical Procedure ID No.]],MedicalProcedures!$A$1:$B$11,2,FALSE)</f>
        <v>CRANIAL &amp; PERIPHERAL NERVE DISORDERS W/O MCC</v>
      </c>
      <c r="H10727">
        <v>68</v>
      </c>
      <c r="I10727" t="str">
        <f>VLOOKUP(HospitalImport__2[[#This Row],[ Total Discharges ]],'Discharge Volume Type'!$A$1:$B$3,2,TRUE)</f>
        <v xml:space="preserve">Medium </v>
      </c>
      <c r="J10727">
        <v>18099.5</v>
      </c>
      <c r="K10727">
        <v>10950.03</v>
      </c>
      <c r="L10727">
        <v>6090.5</v>
      </c>
    </row>
    <row r="10728" spans="1:12" x14ac:dyDescent="0.25">
      <c r="A10728" s="8" t="s">
        <v>2752</v>
      </c>
      <c r="B10728" s="8" t="s">
        <v>1680</v>
      </c>
      <c r="C10728" s="8" t="s">
        <v>75</v>
      </c>
      <c r="D10728" s="8" t="str">
        <f>VLOOKUP(HospitalImport__2[[#This Row],[Provider State]],States!$A$2:$B$52,2,FALSE)</f>
        <v>Oklahoma</v>
      </c>
      <c r="E10728" s="8" t="s">
        <v>1678</v>
      </c>
      <c r="F10728">
        <v>74</v>
      </c>
      <c r="G10728" t="str">
        <f>VLOOKUP(HospitalImport__2[[#This Row],[Medical Procedure ID No.]],MedicalProcedures!$A$1:$B$11,2,FALSE)</f>
        <v>CRANIAL &amp; PERIPHERAL NERVE DISORDERS W/O MCC</v>
      </c>
      <c r="H10728">
        <v>56</v>
      </c>
      <c r="I10728" t="str">
        <f>VLOOKUP(HospitalImport__2[[#This Row],[ Total Discharges ]],'Discharge Volume Type'!$A$1:$B$3,2,TRUE)</f>
        <v xml:space="preserve">Medium </v>
      </c>
      <c r="J10728">
        <v>20597.990000000002</v>
      </c>
      <c r="K10728">
        <v>6623.78</v>
      </c>
      <c r="L10728">
        <v>4815.83</v>
      </c>
    </row>
    <row r="10729" spans="1:12" x14ac:dyDescent="0.25">
      <c r="A10729" s="8" t="s">
        <v>1686</v>
      </c>
      <c r="B10729" s="8" t="s">
        <v>1674</v>
      </c>
      <c r="C10729" s="8" t="s">
        <v>75</v>
      </c>
      <c r="D10729" s="8" t="str">
        <f>VLOOKUP(HospitalImport__2[[#This Row],[Provider State]],States!$A$2:$B$52,2,FALSE)</f>
        <v>Oklahoma</v>
      </c>
      <c r="E10729" s="8" t="s">
        <v>1675</v>
      </c>
      <c r="F10729">
        <v>74</v>
      </c>
      <c r="G10729" t="str">
        <f>VLOOKUP(HospitalImport__2[[#This Row],[Medical Procedure ID No.]],MedicalProcedures!$A$1:$B$11,2,FALSE)</f>
        <v>CRANIAL &amp; PERIPHERAL NERVE DISORDERS W/O MCC</v>
      </c>
      <c r="H10729">
        <v>70</v>
      </c>
      <c r="I10729" t="str">
        <f>VLOOKUP(HospitalImport__2[[#This Row],[ Total Discharges ]],'Discharge Volume Type'!$A$1:$B$3,2,TRUE)</f>
        <v xml:space="preserve">Medium </v>
      </c>
      <c r="J10729">
        <v>54884.67</v>
      </c>
      <c r="K10729">
        <v>22707.71</v>
      </c>
      <c r="L10729">
        <v>4157.6899999999996</v>
      </c>
    </row>
    <row r="10730" spans="1:12" x14ac:dyDescent="0.25">
      <c r="A10730" s="8" t="s">
        <v>1699</v>
      </c>
      <c r="B10730" s="8" t="s">
        <v>1700</v>
      </c>
      <c r="C10730" s="8" t="s">
        <v>77</v>
      </c>
      <c r="D10730" s="8" t="str">
        <f>VLOOKUP(HospitalImport__2[[#This Row],[Provider State]],States!$A$2:$B$52,2,FALSE)</f>
        <v>Oregon</v>
      </c>
      <c r="E10730" s="8" t="s">
        <v>1692</v>
      </c>
      <c r="F10730">
        <v>74</v>
      </c>
      <c r="G10730" t="str">
        <f>VLOOKUP(HospitalImport__2[[#This Row],[Medical Procedure ID No.]],MedicalProcedures!$A$1:$B$11,2,FALSE)</f>
        <v>CRANIAL &amp; PERIPHERAL NERVE DISORDERS W/O MCC</v>
      </c>
      <c r="H10730">
        <v>46</v>
      </c>
      <c r="I10730" t="str">
        <f>VLOOKUP(HospitalImport__2[[#This Row],[ Total Discharges ]],'Discharge Volume Type'!$A$1:$B$3,2,TRUE)</f>
        <v>Low</v>
      </c>
      <c r="J10730">
        <v>26446.16</v>
      </c>
      <c r="K10730">
        <v>7580.98</v>
      </c>
      <c r="L10730">
        <v>5619.56</v>
      </c>
    </row>
    <row r="10731" spans="1:12" x14ac:dyDescent="0.25">
      <c r="A10731" s="8" t="s">
        <v>1708</v>
      </c>
      <c r="B10731" s="8" t="s">
        <v>1709</v>
      </c>
      <c r="C10731" s="8" t="s">
        <v>77</v>
      </c>
      <c r="D10731" s="8" t="str">
        <f>VLOOKUP(HospitalImport__2[[#This Row],[Provider State]],States!$A$2:$B$52,2,FALSE)</f>
        <v>Oregon</v>
      </c>
      <c r="E10731" s="8" t="s">
        <v>1694</v>
      </c>
      <c r="F10731">
        <v>74</v>
      </c>
      <c r="G10731" t="str">
        <f>VLOOKUP(HospitalImport__2[[#This Row],[Medical Procedure ID No.]],MedicalProcedures!$A$1:$B$11,2,FALSE)</f>
        <v>CRANIAL &amp; PERIPHERAL NERVE DISORDERS W/O MCC</v>
      </c>
      <c r="H10731">
        <v>32</v>
      </c>
      <c r="I10731" t="str">
        <f>VLOOKUP(HospitalImport__2[[#This Row],[ Total Discharges ]],'Discharge Volume Type'!$A$1:$B$3,2,TRUE)</f>
        <v>Low</v>
      </c>
      <c r="J10731">
        <v>28824.94</v>
      </c>
      <c r="K10731">
        <v>10722.2</v>
      </c>
      <c r="L10731">
        <v>6275.68</v>
      </c>
    </row>
    <row r="10732" spans="1:12" x14ac:dyDescent="0.25">
      <c r="A10732" s="8" t="s">
        <v>1397</v>
      </c>
      <c r="B10732" s="8" t="s">
        <v>1713</v>
      </c>
      <c r="C10732" s="8" t="s">
        <v>79</v>
      </c>
      <c r="D10732" s="8" t="str">
        <f>VLOOKUP(HospitalImport__2[[#This Row],[Provider State]],States!$A$2:$B$52,2,FALSE)</f>
        <v>Pennsylvania</v>
      </c>
      <c r="E10732" s="8" t="s">
        <v>1714</v>
      </c>
      <c r="F10732">
        <v>74</v>
      </c>
      <c r="G10732" t="str">
        <f>VLOOKUP(HospitalImport__2[[#This Row],[Medical Procedure ID No.]],MedicalProcedures!$A$1:$B$11,2,FALSE)</f>
        <v>CRANIAL &amp; PERIPHERAL NERVE DISORDERS W/O MCC</v>
      </c>
      <c r="H10732">
        <v>48</v>
      </c>
      <c r="I10732" t="str">
        <f>VLOOKUP(HospitalImport__2[[#This Row],[ Total Discharges ]],'Discharge Volume Type'!$A$1:$B$3,2,TRUE)</f>
        <v>Low</v>
      </c>
      <c r="J10732">
        <v>39989.97</v>
      </c>
      <c r="K10732">
        <v>5575.63</v>
      </c>
      <c r="L10732">
        <v>3641.99</v>
      </c>
    </row>
    <row r="10733" spans="1:12" x14ac:dyDescent="0.25">
      <c r="A10733" s="8" t="s">
        <v>1715</v>
      </c>
      <c r="B10733" s="8" t="s">
        <v>962</v>
      </c>
      <c r="C10733" s="8" t="s">
        <v>79</v>
      </c>
      <c r="D10733" s="8" t="str">
        <f>VLOOKUP(HospitalImport__2[[#This Row],[Provider State]],States!$A$2:$B$52,2,FALSE)</f>
        <v>Pennsylvania</v>
      </c>
      <c r="E10733" s="8" t="s">
        <v>1716</v>
      </c>
      <c r="F10733">
        <v>74</v>
      </c>
      <c r="G10733" t="str">
        <f>VLOOKUP(HospitalImport__2[[#This Row],[Medical Procedure ID No.]],MedicalProcedures!$A$1:$B$11,2,FALSE)</f>
        <v>CRANIAL &amp; PERIPHERAL NERVE DISORDERS W/O MCC</v>
      </c>
      <c r="H10733">
        <v>41</v>
      </c>
      <c r="I10733" t="str">
        <f>VLOOKUP(HospitalImport__2[[#This Row],[ Total Discharges ]],'Discharge Volume Type'!$A$1:$B$3,2,TRUE)</f>
        <v>Low</v>
      </c>
      <c r="J10733">
        <v>15886.08</v>
      </c>
      <c r="K10733">
        <v>6245.13</v>
      </c>
      <c r="L10733">
        <v>5719.94</v>
      </c>
    </row>
    <row r="10734" spans="1:12" x14ac:dyDescent="0.25">
      <c r="A10734" s="8" t="s">
        <v>1717</v>
      </c>
      <c r="B10734" s="8" t="s">
        <v>1718</v>
      </c>
      <c r="C10734" s="8" t="s">
        <v>79</v>
      </c>
      <c r="D10734" s="8" t="str">
        <f>VLOOKUP(HospitalImport__2[[#This Row],[Provider State]],States!$A$2:$B$52,2,FALSE)</f>
        <v>Pennsylvania</v>
      </c>
      <c r="E10734" s="8" t="s">
        <v>1719</v>
      </c>
      <c r="F10734">
        <v>74</v>
      </c>
      <c r="G10734" t="str">
        <f>VLOOKUP(HospitalImport__2[[#This Row],[Medical Procedure ID No.]],MedicalProcedures!$A$1:$B$11,2,FALSE)</f>
        <v>CRANIAL &amp; PERIPHERAL NERVE DISORDERS W/O MCC</v>
      </c>
      <c r="H10734">
        <v>55</v>
      </c>
      <c r="I10734" t="str">
        <f>VLOOKUP(HospitalImport__2[[#This Row],[ Total Discharges ]],'Discharge Volume Type'!$A$1:$B$3,2,TRUE)</f>
        <v xml:space="preserve">Medium </v>
      </c>
      <c r="J10734">
        <v>19706.73</v>
      </c>
      <c r="K10734">
        <v>9982.48</v>
      </c>
      <c r="L10734">
        <v>4798.49</v>
      </c>
    </row>
    <row r="10735" spans="1:12" x14ac:dyDescent="0.25">
      <c r="A10735" s="8" t="s">
        <v>2759</v>
      </c>
      <c r="B10735" s="8" t="s">
        <v>1756</v>
      </c>
      <c r="C10735" s="8" t="s">
        <v>79</v>
      </c>
      <c r="D10735" s="8" t="str">
        <f>VLOOKUP(HospitalImport__2[[#This Row],[Provider State]],States!$A$2:$B$52,2,FALSE)</f>
        <v>Pennsylvania</v>
      </c>
      <c r="E10735" s="8" t="s">
        <v>1384</v>
      </c>
      <c r="F10735">
        <v>74</v>
      </c>
      <c r="G10735" t="str">
        <f>VLOOKUP(HospitalImport__2[[#This Row],[Medical Procedure ID No.]],MedicalProcedures!$A$1:$B$11,2,FALSE)</f>
        <v>CRANIAL &amp; PERIPHERAL NERVE DISORDERS W/O MCC</v>
      </c>
      <c r="H10735">
        <v>53</v>
      </c>
      <c r="I10735" t="str">
        <f>VLOOKUP(HospitalImport__2[[#This Row],[ Total Discharges ]],'Discharge Volume Type'!$A$1:$B$3,2,TRUE)</f>
        <v xml:space="preserve">Medium </v>
      </c>
      <c r="J10735">
        <v>52273.49</v>
      </c>
      <c r="K10735">
        <v>6216.4</v>
      </c>
      <c r="L10735">
        <v>4613.93</v>
      </c>
    </row>
    <row r="10736" spans="1:12" x14ac:dyDescent="0.25">
      <c r="A10736" s="8" t="s">
        <v>2761</v>
      </c>
      <c r="B10736" s="8" t="s">
        <v>1723</v>
      </c>
      <c r="C10736" s="8" t="s">
        <v>79</v>
      </c>
      <c r="D10736" s="8" t="str">
        <f>VLOOKUP(HospitalImport__2[[#This Row],[Provider State]],States!$A$2:$B$52,2,FALSE)</f>
        <v>Pennsylvania</v>
      </c>
      <c r="E10736" s="8" t="s">
        <v>1724</v>
      </c>
      <c r="F10736">
        <v>74</v>
      </c>
      <c r="G10736" t="str">
        <f>VLOOKUP(HospitalImport__2[[#This Row],[Medical Procedure ID No.]],MedicalProcedures!$A$1:$B$11,2,FALSE)</f>
        <v>CRANIAL &amp; PERIPHERAL NERVE DISORDERS W/O MCC</v>
      </c>
      <c r="H10736">
        <v>34</v>
      </c>
      <c r="I10736" t="str">
        <f>VLOOKUP(HospitalImport__2[[#This Row],[ Total Discharges ]],'Discharge Volume Type'!$A$1:$B$3,2,TRUE)</f>
        <v>Low</v>
      </c>
      <c r="J10736">
        <v>47486.38</v>
      </c>
      <c r="K10736">
        <v>7387.9</v>
      </c>
      <c r="L10736">
        <v>5655.37</v>
      </c>
    </row>
    <row r="10737" spans="1:12" x14ac:dyDescent="0.25">
      <c r="A10737" s="8" t="s">
        <v>2762</v>
      </c>
      <c r="B10737" s="8" t="s">
        <v>2763</v>
      </c>
      <c r="C10737" s="8" t="s">
        <v>79</v>
      </c>
      <c r="D10737" s="8" t="str">
        <f>VLOOKUP(HospitalImport__2[[#This Row],[Provider State]],States!$A$2:$B$52,2,FALSE)</f>
        <v>Pennsylvania</v>
      </c>
      <c r="E10737" s="8" t="s">
        <v>1669</v>
      </c>
      <c r="F10737">
        <v>74</v>
      </c>
      <c r="G10737" t="str">
        <f>VLOOKUP(HospitalImport__2[[#This Row],[Medical Procedure ID No.]],MedicalProcedures!$A$1:$B$11,2,FALSE)</f>
        <v>CRANIAL &amp; PERIPHERAL NERVE DISORDERS W/O MCC</v>
      </c>
      <c r="H10737">
        <v>61</v>
      </c>
      <c r="I10737" t="str">
        <f>VLOOKUP(HospitalImport__2[[#This Row],[ Total Discharges ]],'Discharge Volume Type'!$A$1:$B$3,2,TRUE)</f>
        <v xml:space="preserve">Medium </v>
      </c>
      <c r="J10737">
        <v>27625.439999999999</v>
      </c>
      <c r="K10737">
        <v>4643.68</v>
      </c>
      <c r="L10737">
        <v>6040.55</v>
      </c>
    </row>
    <row r="10738" spans="1:12" x14ac:dyDescent="0.25">
      <c r="A10738" s="8" t="s">
        <v>2764</v>
      </c>
      <c r="B10738" s="8" t="s">
        <v>2765</v>
      </c>
      <c r="C10738" s="8" t="s">
        <v>79</v>
      </c>
      <c r="D10738" s="8" t="str">
        <f>VLOOKUP(HospitalImport__2[[#This Row],[Provider State]],States!$A$2:$B$52,2,FALSE)</f>
        <v>Pennsylvania</v>
      </c>
      <c r="E10738" s="8" t="s">
        <v>1669</v>
      </c>
      <c r="F10738">
        <v>74</v>
      </c>
      <c r="G10738" t="str">
        <f>VLOOKUP(HospitalImport__2[[#This Row],[Medical Procedure ID No.]],MedicalProcedures!$A$1:$B$11,2,FALSE)</f>
        <v>CRANIAL &amp; PERIPHERAL NERVE DISORDERS W/O MCC</v>
      </c>
      <c r="H10738">
        <v>61</v>
      </c>
      <c r="I10738" t="str">
        <f>VLOOKUP(HospitalImport__2[[#This Row],[ Total Discharges ]],'Discharge Volume Type'!$A$1:$B$3,2,TRUE)</f>
        <v xml:space="preserve">Medium </v>
      </c>
      <c r="J10738">
        <v>25728.23</v>
      </c>
      <c r="K10738">
        <v>5210.7</v>
      </c>
      <c r="L10738">
        <v>10718.35</v>
      </c>
    </row>
    <row r="10739" spans="1:12" x14ac:dyDescent="0.25">
      <c r="A10739" s="8" t="s">
        <v>3249</v>
      </c>
      <c r="B10739" s="8" t="s">
        <v>459</v>
      </c>
      <c r="C10739" s="8" t="s">
        <v>79</v>
      </c>
      <c r="D10739" s="8" t="str">
        <f>VLOOKUP(HospitalImport__2[[#This Row],[Provider State]],States!$A$2:$B$52,2,FALSE)</f>
        <v>Pennsylvania</v>
      </c>
      <c r="E10739" s="8" t="s">
        <v>1669</v>
      </c>
      <c r="F10739">
        <v>74</v>
      </c>
      <c r="G10739" t="str">
        <f>VLOOKUP(HospitalImport__2[[#This Row],[Medical Procedure ID No.]],MedicalProcedures!$A$1:$B$11,2,FALSE)</f>
        <v>CRANIAL &amp; PERIPHERAL NERVE DISORDERS W/O MCC</v>
      </c>
      <c r="H10739">
        <v>41</v>
      </c>
      <c r="I10739" t="str">
        <f>VLOOKUP(HospitalImport__2[[#This Row],[ Total Discharges ]],'Discharge Volume Type'!$A$1:$B$3,2,TRUE)</f>
        <v>Low</v>
      </c>
      <c r="J10739">
        <v>10921</v>
      </c>
      <c r="K10739">
        <v>4537.7</v>
      </c>
      <c r="L10739">
        <v>7407.28</v>
      </c>
    </row>
    <row r="10740" spans="1:12" x14ac:dyDescent="0.25">
      <c r="A10740" s="8" t="s">
        <v>1725</v>
      </c>
      <c r="B10740" s="8" t="s">
        <v>1726</v>
      </c>
      <c r="C10740" s="8" t="s">
        <v>79</v>
      </c>
      <c r="D10740" s="8" t="str">
        <f>VLOOKUP(HospitalImport__2[[#This Row],[Provider State]],States!$A$2:$B$52,2,FALSE)</f>
        <v>Pennsylvania</v>
      </c>
      <c r="E10740" s="8" t="s">
        <v>1724</v>
      </c>
      <c r="F10740">
        <v>74</v>
      </c>
      <c r="G10740" t="str">
        <f>VLOOKUP(HospitalImport__2[[#This Row],[Medical Procedure ID No.]],MedicalProcedures!$A$1:$B$11,2,FALSE)</f>
        <v>CRANIAL &amp; PERIPHERAL NERVE DISORDERS W/O MCC</v>
      </c>
      <c r="H10740">
        <v>42</v>
      </c>
      <c r="I10740" t="str">
        <f>VLOOKUP(HospitalImport__2[[#This Row],[ Total Discharges ]],'Discharge Volume Type'!$A$1:$B$3,2,TRUE)</f>
        <v>Low</v>
      </c>
      <c r="J10740">
        <v>18857.7</v>
      </c>
      <c r="K10740">
        <v>10188.61</v>
      </c>
      <c r="L10740">
        <v>6606.67</v>
      </c>
    </row>
    <row r="10741" spans="1:12" x14ac:dyDescent="0.25">
      <c r="A10741" s="8" t="s">
        <v>1729</v>
      </c>
      <c r="B10741" s="8" t="s">
        <v>1730</v>
      </c>
      <c r="C10741" s="8" t="s">
        <v>79</v>
      </c>
      <c r="D10741" s="8" t="str">
        <f>VLOOKUP(HospitalImport__2[[#This Row],[Provider State]],States!$A$2:$B$52,2,FALSE)</f>
        <v>Pennsylvania</v>
      </c>
      <c r="E10741" s="8" t="s">
        <v>1731</v>
      </c>
      <c r="F10741">
        <v>74</v>
      </c>
      <c r="G10741" t="str">
        <f>VLOOKUP(HospitalImport__2[[#This Row],[Medical Procedure ID No.]],MedicalProcedures!$A$1:$B$11,2,FALSE)</f>
        <v>CRANIAL &amp; PERIPHERAL NERVE DISORDERS W/O MCC</v>
      </c>
      <c r="H10741">
        <v>49</v>
      </c>
      <c r="I10741" t="str">
        <f>VLOOKUP(HospitalImport__2[[#This Row],[ Total Discharges ]],'Discharge Volume Type'!$A$1:$B$3,2,TRUE)</f>
        <v>Low</v>
      </c>
      <c r="J10741">
        <v>31634.9</v>
      </c>
      <c r="K10741">
        <v>8250.0300000000007</v>
      </c>
      <c r="L10741">
        <v>4651.16</v>
      </c>
    </row>
    <row r="10742" spans="1:12" x14ac:dyDescent="0.25">
      <c r="A10742" s="8" t="s">
        <v>1732</v>
      </c>
      <c r="B10742" s="8" t="s">
        <v>1733</v>
      </c>
      <c r="C10742" s="8" t="s">
        <v>79</v>
      </c>
      <c r="D10742" s="8" t="str">
        <f>VLOOKUP(HospitalImport__2[[#This Row],[Provider State]],States!$A$2:$B$52,2,FALSE)</f>
        <v>Pennsylvania</v>
      </c>
      <c r="E10742" s="8" t="s">
        <v>1734</v>
      </c>
      <c r="F10742">
        <v>74</v>
      </c>
      <c r="G10742" t="str">
        <f>VLOOKUP(HospitalImport__2[[#This Row],[Medical Procedure ID No.]],MedicalProcedures!$A$1:$B$11,2,FALSE)</f>
        <v>CRANIAL &amp; PERIPHERAL NERVE DISORDERS W/O MCC</v>
      </c>
      <c r="H10742">
        <v>42</v>
      </c>
      <c r="I10742" t="str">
        <f>VLOOKUP(HospitalImport__2[[#This Row],[ Total Discharges ]],'Discharge Volume Type'!$A$1:$B$3,2,TRUE)</f>
        <v>Low</v>
      </c>
      <c r="J10742">
        <v>34847.03</v>
      </c>
      <c r="K10742">
        <v>9903.07</v>
      </c>
      <c r="L10742">
        <v>8967.85</v>
      </c>
    </row>
    <row r="10743" spans="1:12" x14ac:dyDescent="0.25">
      <c r="A10743" s="8" t="s">
        <v>1735</v>
      </c>
      <c r="B10743" s="8" t="s">
        <v>1736</v>
      </c>
      <c r="C10743" s="8" t="s">
        <v>79</v>
      </c>
      <c r="D10743" s="8" t="str">
        <f>VLOOKUP(HospitalImport__2[[#This Row],[Provider State]],States!$A$2:$B$52,2,FALSE)</f>
        <v>Pennsylvania</v>
      </c>
      <c r="E10743" s="8" t="s">
        <v>1669</v>
      </c>
      <c r="F10743">
        <v>74</v>
      </c>
      <c r="G10743" t="str">
        <f>VLOOKUP(HospitalImport__2[[#This Row],[Medical Procedure ID No.]],MedicalProcedures!$A$1:$B$11,2,FALSE)</f>
        <v>CRANIAL &amp; PERIPHERAL NERVE DISORDERS W/O MCC</v>
      </c>
      <c r="H10743">
        <v>158</v>
      </c>
      <c r="I10743" t="str">
        <f>VLOOKUP(HospitalImport__2[[#This Row],[ Total Discharges ]],'Discharge Volume Type'!$A$1:$B$3,2,TRUE)</f>
        <v>High</v>
      </c>
      <c r="J10743">
        <v>17191.96</v>
      </c>
      <c r="K10743">
        <v>4802.95</v>
      </c>
      <c r="L10743">
        <v>4340.29</v>
      </c>
    </row>
    <row r="10744" spans="1:12" x14ac:dyDescent="0.25">
      <c r="A10744" s="8" t="s">
        <v>2766</v>
      </c>
      <c r="B10744" s="8" t="s">
        <v>2767</v>
      </c>
      <c r="C10744" s="8" t="s">
        <v>79</v>
      </c>
      <c r="D10744" s="8" t="str">
        <f>VLOOKUP(HospitalImport__2[[#This Row],[Provider State]],States!$A$2:$B$52,2,FALSE)</f>
        <v>Pennsylvania</v>
      </c>
      <c r="E10744" s="8" t="s">
        <v>1741</v>
      </c>
      <c r="F10744">
        <v>74</v>
      </c>
      <c r="G10744" t="str">
        <f>VLOOKUP(HospitalImport__2[[#This Row],[Medical Procedure ID No.]],MedicalProcedures!$A$1:$B$11,2,FALSE)</f>
        <v>CRANIAL &amp; PERIPHERAL NERVE DISORDERS W/O MCC</v>
      </c>
      <c r="H10744">
        <v>51</v>
      </c>
      <c r="I10744" t="str">
        <f>VLOOKUP(HospitalImport__2[[#This Row],[ Total Discharges ]],'Discharge Volume Type'!$A$1:$B$3,2,TRUE)</f>
        <v xml:space="preserve">Medium </v>
      </c>
      <c r="J10744">
        <v>22227.41</v>
      </c>
      <c r="K10744">
        <v>7595.89</v>
      </c>
      <c r="L10744">
        <v>8770.7199999999993</v>
      </c>
    </row>
    <row r="10745" spans="1:12" x14ac:dyDescent="0.25">
      <c r="A10745" s="8" t="s">
        <v>1743</v>
      </c>
      <c r="B10745" s="8" t="s">
        <v>1744</v>
      </c>
      <c r="C10745" s="8" t="s">
        <v>79</v>
      </c>
      <c r="D10745" s="8" t="str">
        <f>VLOOKUP(HospitalImport__2[[#This Row],[Provider State]],States!$A$2:$B$52,2,FALSE)</f>
        <v>Pennsylvania</v>
      </c>
      <c r="E10745" s="8" t="s">
        <v>1745</v>
      </c>
      <c r="F10745">
        <v>74</v>
      </c>
      <c r="G10745" t="str">
        <f>VLOOKUP(HospitalImport__2[[#This Row],[Medical Procedure ID No.]],MedicalProcedures!$A$1:$B$11,2,FALSE)</f>
        <v>CRANIAL &amp; PERIPHERAL NERVE DISORDERS W/O MCC</v>
      </c>
      <c r="H10745">
        <v>25</v>
      </c>
      <c r="I10745" t="str">
        <f>VLOOKUP(HospitalImport__2[[#This Row],[ Total Discharges ]],'Discharge Volume Type'!$A$1:$B$3,2,TRUE)</f>
        <v>Low</v>
      </c>
      <c r="J10745">
        <v>16827.14</v>
      </c>
      <c r="K10745">
        <v>12386.14</v>
      </c>
      <c r="L10745">
        <v>2898.74</v>
      </c>
    </row>
    <row r="10746" spans="1:12" x14ac:dyDescent="0.25">
      <c r="A10746" s="8" t="s">
        <v>2770</v>
      </c>
      <c r="B10746" s="8" t="s">
        <v>2771</v>
      </c>
      <c r="C10746" s="8" t="s">
        <v>79</v>
      </c>
      <c r="D10746" s="8" t="str">
        <f>VLOOKUP(HospitalImport__2[[#This Row],[Provider State]],States!$A$2:$B$52,2,FALSE)</f>
        <v>Pennsylvania</v>
      </c>
      <c r="E10746" s="8" t="s">
        <v>2679</v>
      </c>
      <c r="F10746">
        <v>74</v>
      </c>
      <c r="G10746" t="str">
        <f>VLOOKUP(HospitalImport__2[[#This Row],[Medical Procedure ID No.]],MedicalProcedures!$A$1:$B$11,2,FALSE)</f>
        <v>CRANIAL &amp; PERIPHERAL NERVE DISORDERS W/O MCC</v>
      </c>
      <c r="H10746">
        <v>52</v>
      </c>
      <c r="I10746" t="str">
        <f>VLOOKUP(HospitalImport__2[[#This Row],[ Total Discharges ]],'Discharge Volume Type'!$A$1:$B$3,2,TRUE)</f>
        <v xml:space="preserve">Medium </v>
      </c>
      <c r="J10746">
        <v>55922.93</v>
      </c>
      <c r="K10746">
        <v>7574.87</v>
      </c>
      <c r="L10746">
        <v>4818.46</v>
      </c>
    </row>
    <row r="10747" spans="1:12" x14ac:dyDescent="0.25">
      <c r="A10747" s="8" t="s">
        <v>3252</v>
      </c>
      <c r="B10747" s="8" t="s">
        <v>3253</v>
      </c>
      <c r="C10747" s="8" t="s">
        <v>79</v>
      </c>
      <c r="D10747" s="8" t="str">
        <f>VLOOKUP(HospitalImport__2[[#This Row],[Provider State]],States!$A$2:$B$52,2,FALSE)</f>
        <v>Pennsylvania</v>
      </c>
      <c r="E10747" s="8" t="s">
        <v>1384</v>
      </c>
      <c r="F10747">
        <v>74</v>
      </c>
      <c r="G10747" t="str">
        <f>VLOOKUP(HospitalImport__2[[#This Row],[Medical Procedure ID No.]],MedicalProcedures!$A$1:$B$11,2,FALSE)</f>
        <v>CRANIAL &amp; PERIPHERAL NERVE DISORDERS W/O MCC</v>
      </c>
      <c r="H10747">
        <v>43</v>
      </c>
      <c r="I10747" t="str">
        <f>VLOOKUP(HospitalImport__2[[#This Row],[ Total Discharges ]],'Discharge Volume Type'!$A$1:$B$3,2,TRUE)</f>
        <v>Low</v>
      </c>
      <c r="J10747">
        <v>34821.31</v>
      </c>
      <c r="K10747">
        <v>5243.56</v>
      </c>
      <c r="L10747">
        <v>7461.42</v>
      </c>
    </row>
    <row r="10748" spans="1:12" x14ac:dyDescent="0.25">
      <c r="A10748" s="8" t="s">
        <v>2773</v>
      </c>
      <c r="B10748" s="8" t="s">
        <v>2774</v>
      </c>
      <c r="C10748" s="8" t="s">
        <v>79</v>
      </c>
      <c r="D10748" s="8" t="str">
        <f>VLOOKUP(HospitalImport__2[[#This Row],[Provider State]],States!$A$2:$B$52,2,FALSE)</f>
        <v>Pennsylvania</v>
      </c>
      <c r="E10748" s="8" t="s">
        <v>1384</v>
      </c>
      <c r="F10748">
        <v>74</v>
      </c>
      <c r="G10748" t="str">
        <f>VLOOKUP(HospitalImport__2[[#This Row],[Medical Procedure ID No.]],MedicalProcedures!$A$1:$B$11,2,FALSE)</f>
        <v>CRANIAL &amp; PERIPHERAL NERVE DISORDERS W/O MCC</v>
      </c>
      <c r="H10748">
        <v>65</v>
      </c>
      <c r="I10748" t="str">
        <f>VLOOKUP(HospitalImport__2[[#This Row],[ Total Discharges ]],'Discharge Volume Type'!$A$1:$B$3,2,TRUE)</f>
        <v xml:space="preserve">Medium </v>
      </c>
      <c r="J10748">
        <v>17080.47</v>
      </c>
      <c r="K10748">
        <v>4176.07</v>
      </c>
      <c r="L10748">
        <v>6377.11</v>
      </c>
    </row>
    <row r="10749" spans="1:12" x14ac:dyDescent="0.25">
      <c r="A10749" s="8" t="s">
        <v>1748</v>
      </c>
      <c r="B10749" s="8" t="s">
        <v>273</v>
      </c>
      <c r="C10749" s="8" t="s">
        <v>79</v>
      </c>
      <c r="D10749" s="8" t="str">
        <f>VLOOKUP(HospitalImport__2[[#This Row],[Provider State]],States!$A$2:$B$52,2,FALSE)</f>
        <v>Pennsylvania</v>
      </c>
      <c r="E10749" s="8" t="s">
        <v>1749</v>
      </c>
      <c r="F10749">
        <v>74</v>
      </c>
      <c r="G10749" t="str">
        <f>VLOOKUP(HospitalImport__2[[#This Row],[Medical Procedure ID No.]],MedicalProcedures!$A$1:$B$11,2,FALSE)</f>
        <v>CRANIAL &amp; PERIPHERAL NERVE DISORDERS W/O MCC</v>
      </c>
      <c r="H10749">
        <v>53</v>
      </c>
      <c r="I10749" t="str">
        <f>VLOOKUP(HospitalImport__2[[#This Row],[ Total Discharges ]],'Discharge Volume Type'!$A$1:$B$3,2,TRUE)</f>
        <v xml:space="preserve">Medium </v>
      </c>
      <c r="J10749">
        <v>10332.879999999999</v>
      </c>
      <c r="K10749">
        <v>5847.3</v>
      </c>
      <c r="L10749">
        <v>6644.23</v>
      </c>
    </row>
    <row r="10750" spans="1:12" x14ac:dyDescent="0.25">
      <c r="A10750" s="8" t="s">
        <v>2776</v>
      </c>
      <c r="B10750" s="8" t="s">
        <v>1736</v>
      </c>
      <c r="C10750" s="8" t="s">
        <v>79</v>
      </c>
      <c r="D10750" s="8" t="str">
        <f>VLOOKUP(HospitalImport__2[[#This Row],[Provider State]],States!$A$2:$B$52,2,FALSE)</f>
        <v>Pennsylvania</v>
      </c>
      <c r="E10750" s="8" t="s">
        <v>1669</v>
      </c>
      <c r="F10750">
        <v>74</v>
      </c>
      <c r="G10750" t="str">
        <f>VLOOKUP(HospitalImport__2[[#This Row],[Medical Procedure ID No.]],MedicalProcedures!$A$1:$B$11,2,FALSE)</f>
        <v>CRANIAL &amp; PERIPHERAL NERVE DISORDERS W/O MCC</v>
      </c>
      <c r="H10750">
        <v>51</v>
      </c>
      <c r="I10750" t="str">
        <f>VLOOKUP(HospitalImport__2[[#This Row],[ Total Discharges ]],'Discharge Volume Type'!$A$1:$B$3,2,TRUE)</f>
        <v xml:space="preserve">Medium </v>
      </c>
      <c r="J10750">
        <v>15109.4</v>
      </c>
      <c r="K10750">
        <v>9467.85</v>
      </c>
      <c r="L10750">
        <v>4633.96</v>
      </c>
    </row>
    <row r="10751" spans="1:12" x14ac:dyDescent="0.25">
      <c r="A10751" s="8" t="s">
        <v>1752</v>
      </c>
      <c r="B10751" s="8" t="s">
        <v>1753</v>
      </c>
      <c r="C10751" s="8" t="s">
        <v>79</v>
      </c>
      <c r="D10751" s="8" t="str">
        <f>VLOOKUP(HospitalImport__2[[#This Row],[Provider State]],States!$A$2:$B$52,2,FALSE)</f>
        <v>Pennsylvania</v>
      </c>
      <c r="E10751" s="8" t="s">
        <v>1754</v>
      </c>
      <c r="F10751">
        <v>74</v>
      </c>
      <c r="G10751" t="str">
        <f>VLOOKUP(HospitalImport__2[[#This Row],[Medical Procedure ID No.]],MedicalProcedures!$A$1:$B$11,2,FALSE)</f>
        <v>CRANIAL &amp; PERIPHERAL NERVE DISORDERS W/O MCC</v>
      </c>
      <c r="H10751">
        <v>51</v>
      </c>
      <c r="I10751" t="str">
        <f>VLOOKUP(HospitalImport__2[[#This Row],[ Total Discharges ]],'Discharge Volume Type'!$A$1:$B$3,2,TRUE)</f>
        <v xml:space="preserve">Medium </v>
      </c>
      <c r="J10751">
        <v>76477.56</v>
      </c>
      <c r="K10751">
        <v>6724.88</v>
      </c>
      <c r="L10751">
        <v>6811.65</v>
      </c>
    </row>
    <row r="10752" spans="1:12" x14ac:dyDescent="0.25">
      <c r="A10752" s="8" t="s">
        <v>1755</v>
      </c>
      <c r="B10752" s="8" t="s">
        <v>1756</v>
      </c>
      <c r="C10752" s="8" t="s">
        <v>79</v>
      </c>
      <c r="D10752" s="8" t="str">
        <f>VLOOKUP(HospitalImport__2[[#This Row],[Provider State]],States!$A$2:$B$52,2,FALSE)</f>
        <v>Pennsylvania</v>
      </c>
      <c r="E10752" s="8" t="s">
        <v>1384</v>
      </c>
      <c r="F10752">
        <v>74</v>
      </c>
      <c r="G10752" t="str">
        <f>VLOOKUP(HospitalImport__2[[#This Row],[Medical Procedure ID No.]],MedicalProcedures!$A$1:$B$11,2,FALSE)</f>
        <v>CRANIAL &amp; PERIPHERAL NERVE DISORDERS W/O MCC</v>
      </c>
      <c r="H10752">
        <v>44</v>
      </c>
      <c r="I10752" t="str">
        <f>VLOOKUP(HospitalImport__2[[#This Row],[ Total Discharges ]],'Discharge Volume Type'!$A$1:$B$3,2,TRUE)</f>
        <v>Low</v>
      </c>
      <c r="J10752">
        <v>16714.46</v>
      </c>
      <c r="K10752">
        <v>16563.27</v>
      </c>
      <c r="L10752">
        <v>4493.51</v>
      </c>
    </row>
    <row r="10753" spans="1:12" x14ac:dyDescent="0.25">
      <c r="A10753" s="8" t="s">
        <v>2777</v>
      </c>
      <c r="B10753" s="8" t="s">
        <v>1756</v>
      </c>
      <c r="C10753" s="8" t="s">
        <v>79</v>
      </c>
      <c r="D10753" s="8" t="str">
        <f>VLOOKUP(HospitalImport__2[[#This Row],[Provider State]],States!$A$2:$B$52,2,FALSE)</f>
        <v>Pennsylvania</v>
      </c>
      <c r="E10753" s="8" t="s">
        <v>1384</v>
      </c>
      <c r="F10753">
        <v>74</v>
      </c>
      <c r="G10753" t="str">
        <f>VLOOKUP(HospitalImport__2[[#This Row],[Medical Procedure ID No.]],MedicalProcedures!$A$1:$B$11,2,FALSE)</f>
        <v>CRANIAL &amp; PERIPHERAL NERVE DISORDERS W/O MCC</v>
      </c>
      <c r="H10753">
        <v>56</v>
      </c>
      <c r="I10753" t="str">
        <f>VLOOKUP(HospitalImport__2[[#This Row],[ Total Discharges ]],'Discharge Volume Type'!$A$1:$B$3,2,TRUE)</f>
        <v xml:space="preserve">Medium </v>
      </c>
      <c r="J10753">
        <v>23574.98</v>
      </c>
      <c r="K10753">
        <v>8526.1299999999992</v>
      </c>
      <c r="L10753">
        <v>4737.2299999999996</v>
      </c>
    </row>
    <row r="10754" spans="1:12" x14ac:dyDescent="0.25">
      <c r="A10754" s="8" t="s">
        <v>2778</v>
      </c>
      <c r="B10754" s="8" t="s">
        <v>1751</v>
      </c>
      <c r="C10754" s="8" t="s">
        <v>79</v>
      </c>
      <c r="D10754" s="8" t="str">
        <f>VLOOKUP(HospitalImport__2[[#This Row],[Provider State]],States!$A$2:$B$52,2,FALSE)</f>
        <v>Pennsylvania</v>
      </c>
      <c r="E10754" s="8" t="s">
        <v>1384</v>
      </c>
      <c r="F10754">
        <v>74</v>
      </c>
      <c r="G10754" t="str">
        <f>VLOOKUP(HospitalImport__2[[#This Row],[Medical Procedure ID No.]],MedicalProcedures!$A$1:$B$11,2,FALSE)</f>
        <v>CRANIAL &amp; PERIPHERAL NERVE DISORDERS W/O MCC</v>
      </c>
      <c r="H10754">
        <v>63</v>
      </c>
      <c r="I10754" t="str">
        <f>VLOOKUP(HospitalImport__2[[#This Row],[ Total Discharges ]],'Discharge Volume Type'!$A$1:$B$3,2,TRUE)</f>
        <v xml:space="preserve">Medium </v>
      </c>
      <c r="J10754">
        <v>29222.55</v>
      </c>
      <c r="K10754">
        <v>5986.56</v>
      </c>
      <c r="L10754">
        <v>6584.5</v>
      </c>
    </row>
    <row r="10755" spans="1:12" x14ac:dyDescent="0.25">
      <c r="A10755" s="8" t="s">
        <v>2781</v>
      </c>
      <c r="B10755" s="8" t="s">
        <v>2782</v>
      </c>
      <c r="C10755" s="8" t="s">
        <v>79</v>
      </c>
      <c r="D10755" s="8" t="str">
        <f>VLOOKUP(HospitalImport__2[[#This Row],[Provider State]],States!$A$2:$B$52,2,FALSE)</f>
        <v>Pennsylvania</v>
      </c>
      <c r="E10755" s="8" t="s">
        <v>1724</v>
      </c>
      <c r="F10755">
        <v>74</v>
      </c>
      <c r="G10755" t="str">
        <f>VLOOKUP(HospitalImport__2[[#This Row],[Medical Procedure ID No.]],MedicalProcedures!$A$1:$B$11,2,FALSE)</f>
        <v>CRANIAL &amp; PERIPHERAL NERVE DISORDERS W/O MCC</v>
      </c>
      <c r="H10755">
        <v>51</v>
      </c>
      <c r="I10755" t="str">
        <f>VLOOKUP(HospitalImport__2[[#This Row],[ Total Discharges ]],'Discharge Volume Type'!$A$1:$B$3,2,TRUE)</f>
        <v xml:space="preserve">Medium </v>
      </c>
      <c r="J10755">
        <v>31964.73</v>
      </c>
      <c r="K10755">
        <v>5040.1000000000004</v>
      </c>
      <c r="L10755">
        <v>3024.54</v>
      </c>
    </row>
    <row r="10756" spans="1:12" x14ac:dyDescent="0.25">
      <c r="A10756" s="8" t="s">
        <v>1757</v>
      </c>
      <c r="B10756" s="8" t="s">
        <v>1758</v>
      </c>
      <c r="C10756" s="8" t="s">
        <v>79</v>
      </c>
      <c r="D10756" s="8" t="str">
        <f>VLOOKUP(HospitalImport__2[[#This Row],[Provider State]],States!$A$2:$B$52,2,FALSE)</f>
        <v>Pennsylvania</v>
      </c>
      <c r="E10756" s="8" t="s">
        <v>1734</v>
      </c>
      <c r="F10756">
        <v>74</v>
      </c>
      <c r="G10756" t="str">
        <f>VLOOKUP(HospitalImport__2[[#This Row],[Medical Procedure ID No.]],MedicalProcedures!$A$1:$B$11,2,FALSE)</f>
        <v>CRANIAL &amp; PERIPHERAL NERVE DISORDERS W/O MCC</v>
      </c>
      <c r="H10756">
        <v>68</v>
      </c>
      <c r="I10756" t="str">
        <f>VLOOKUP(HospitalImport__2[[#This Row],[ Total Discharges ]],'Discharge Volume Type'!$A$1:$B$3,2,TRUE)</f>
        <v xml:space="preserve">Medium </v>
      </c>
      <c r="J10756">
        <v>16448.96</v>
      </c>
      <c r="K10756">
        <v>5826.5</v>
      </c>
      <c r="L10756">
        <v>5813.83</v>
      </c>
    </row>
    <row r="10757" spans="1:12" x14ac:dyDescent="0.25">
      <c r="A10757" s="8" t="s">
        <v>1759</v>
      </c>
      <c r="B10757" s="8" t="s">
        <v>1760</v>
      </c>
      <c r="C10757" s="8" t="s">
        <v>79</v>
      </c>
      <c r="D10757" s="8" t="str">
        <f>VLOOKUP(HospitalImport__2[[#This Row],[Provider State]],States!$A$2:$B$52,2,FALSE)</f>
        <v>Pennsylvania</v>
      </c>
      <c r="E10757" s="8" t="s">
        <v>1761</v>
      </c>
      <c r="F10757">
        <v>74</v>
      </c>
      <c r="G10757" t="str">
        <f>VLOOKUP(HospitalImport__2[[#This Row],[Medical Procedure ID No.]],MedicalProcedures!$A$1:$B$11,2,FALSE)</f>
        <v>CRANIAL &amp; PERIPHERAL NERVE DISORDERS W/O MCC</v>
      </c>
      <c r="H10757">
        <v>45</v>
      </c>
      <c r="I10757" t="str">
        <f>VLOOKUP(HospitalImport__2[[#This Row],[ Total Discharges ]],'Discharge Volume Type'!$A$1:$B$3,2,TRUE)</f>
        <v>Low</v>
      </c>
      <c r="J10757">
        <v>16890.150000000001</v>
      </c>
      <c r="K10757">
        <v>10713.86</v>
      </c>
      <c r="L10757">
        <v>4130.38</v>
      </c>
    </row>
    <row r="10758" spans="1:12" x14ac:dyDescent="0.25">
      <c r="A10758" s="8" t="s">
        <v>1762</v>
      </c>
      <c r="B10758" s="8" t="s">
        <v>1763</v>
      </c>
      <c r="C10758" s="8" t="s">
        <v>79</v>
      </c>
      <c r="D10758" s="8" t="str">
        <f>VLOOKUP(HospitalImport__2[[#This Row],[Provider State]],States!$A$2:$B$52,2,FALSE)</f>
        <v>Pennsylvania</v>
      </c>
      <c r="E10758" s="8" t="s">
        <v>1384</v>
      </c>
      <c r="F10758">
        <v>74</v>
      </c>
      <c r="G10758" t="str">
        <f>VLOOKUP(HospitalImport__2[[#This Row],[Medical Procedure ID No.]],MedicalProcedures!$A$1:$B$11,2,FALSE)</f>
        <v>CRANIAL &amp; PERIPHERAL NERVE DISORDERS W/O MCC</v>
      </c>
      <c r="H10758">
        <v>48</v>
      </c>
      <c r="I10758" t="str">
        <f>VLOOKUP(HospitalImport__2[[#This Row],[ Total Discharges ]],'Discharge Volume Type'!$A$1:$B$3,2,TRUE)</f>
        <v>Low</v>
      </c>
      <c r="J10758">
        <v>20392.53</v>
      </c>
      <c r="K10758">
        <v>14758.83</v>
      </c>
      <c r="L10758">
        <v>3340.28</v>
      </c>
    </row>
    <row r="10759" spans="1:12" x14ac:dyDescent="0.25">
      <c r="A10759" s="8" t="s">
        <v>2783</v>
      </c>
      <c r="B10759" s="8" t="s">
        <v>1756</v>
      </c>
      <c r="C10759" s="8" t="s">
        <v>79</v>
      </c>
      <c r="D10759" s="8" t="str">
        <f>VLOOKUP(HospitalImport__2[[#This Row],[Provider State]],States!$A$2:$B$52,2,FALSE)</f>
        <v>Pennsylvania</v>
      </c>
      <c r="E10759" s="8" t="s">
        <v>1384</v>
      </c>
      <c r="F10759">
        <v>74</v>
      </c>
      <c r="G10759" t="str">
        <f>VLOOKUP(HospitalImport__2[[#This Row],[Medical Procedure ID No.]],MedicalProcedures!$A$1:$B$11,2,FALSE)</f>
        <v>CRANIAL &amp; PERIPHERAL NERVE DISORDERS W/O MCC</v>
      </c>
      <c r="H10759">
        <v>64</v>
      </c>
      <c r="I10759" t="str">
        <f>VLOOKUP(HospitalImport__2[[#This Row],[ Total Discharges ]],'Discharge Volume Type'!$A$1:$B$3,2,TRUE)</f>
        <v xml:space="preserve">Medium </v>
      </c>
      <c r="J10759">
        <v>23199.68</v>
      </c>
      <c r="K10759">
        <v>7520.62</v>
      </c>
      <c r="L10759">
        <v>9123.16</v>
      </c>
    </row>
    <row r="10760" spans="1:12" x14ac:dyDescent="0.25">
      <c r="A10760" s="8" t="s">
        <v>1764</v>
      </c>
      <c r="B10760" s="8" t="s">
        <v>1765</v>
      </c>
      <c r="C10760" s="8" t="s">
        <v>79</v>
      </c>
      <c r="D10760" s="8" t="str">
        <f>VLOOKUP(HospitalImport__2[[#This Row],[Provider State]],States!$A$2:$B$52,2,FALSE)</f>
        <v>Pennsylvania</v>
      </c>
      <c r="E10760" s="8" t="s">
        <v>1669</v>
      </c>
      <c r="F10760">
        <v>74</v>
      </c>
      <c r="G10760" t="str">
        <f>VLOOKUP(HospitalImport__2[[#This Row],[Medical Procedure ID No.]],MedicalProcedures!$A$1:$B$11,2,FALSE)</f>
        <v>CRANIAL &amp; PERIPHERAL NERVE DISORDERS W/O MCC</v>
      </c>
      <c r="H10760">
        <v>32</v>
      </c>
      <c r="I10760" t="str">
        <f>VLOOKUP(HospitalImport__2[[#This Row],[ Total Discharges ]],'Discharge Volume Type'!$A$1:$B$3,2,TRUE)</f>
        <v>Low</v>
      </c>
      <c r="J10760">
        <v>60827.9</v>
      </c>
      <c r="K10760">
        <v>4419.82</v>
      </c>
      <c r="L10760">
        <v>11000.33</v>
      </c>
    </row>
    <row r="10761" spans="1:12" x14ac:dyDescent="0.25">
      <c r="A10761" s="8" t="s">
        <v>1766</v>
      </c>
      <c r="B10761" s="8" t="s">
        <v>1767</v>
      </c>
      <c r="C10761" s="8" t="s">
        <v>79</v>
      </c>
      <c r="D10761" s="8" t="str">
        <f>VLOOKUP(HospitalImport__2[[#This Row],[Provider State]],States!$A$2:$B$52,2,FALSE)</f>
        <v>Pennsylvania</v>
      </c>
      <c r="E10761" s="8" t="s">
        <v>1741</v>
      </c>
      <c r="F10761">
        <v>74</v>
      </c>
      <c r="G10761" t="str">
        <f>VLOOKUP(HospitalImport__2[[#This Row],[Medical Procedure ID No.]],MedicalProcedures!$A$1:$B$11,2,FALSE)</f>
        <v>CRANIAL &amp; PERIPHERAL NERVE DISORDERS W/O MCC</v>
      </c>
      <c r="H10761">
        <v>48</v>
      </c>
      <c r="I10761" t="str">
        <f>VLOOKUP(HospitalImport__2[[#This Row],[ Total Discharges ]],'Discharge Volume Type'!$A$1:$B$3,2,TRUE)</f>
        <v>Low</v>
      </c>
      <c r="J10761">
        <v>28129.62</v>
      </c>
      <c r="K10761">
        <v>6867.71</v>
      </c>
      <c r="L10761">
        <v>5228.88</v>
      </c>
    </row>
    <row r="10762" spans="1:12" x14ac:dyDescent="0.25">
      <c r="A10762" s="8" t="s">
        <v>2786</v>
      </c>
      <c r="B10762" s="8" t="s">
        <v>2787</v>
      </c>
      <c r="C10762" s="8" t="s">
        <v>79</v>
      </c>
      <c r="D10762" s="8" t="str">
        <f>VLOOKUP(HospitalImport__2[[#This Row],[Provider State]],States!$A$2:$B$52,2,FALSE)</f>
        <v>Pennsylvania</v>
      </c>
      <c r="E10762" s="8" t="s">
        <v>1384</v>
      </c>
      <c r="F10762">
        <v>74</v>
      </c>
      <c r="G10762" t="str">
        <f>VLOOKUP(HospitalImport__2[[#This Row],[Medical Procedure ID No.]],MedicalProcedures!$A$1:$B$11,2,FALSE)</f>
        <v>CRANIAL &amp; PERIPHERAL NERVE DISORDERS W/O MCC</v>
      </c>
      <c r="H10762">
        <v>112</v>
      </c>
      <c r="I10762" t="str">
        <f>VLOOKUP(HospitalImport__2[[#This Row],[ Total Discharges ]],'Discharge Volume Type'!$A$1:$B$3,2,TRUE)</f>
        <v>High</v>
      </c>
      <c r="J10762">
        <v>40784.83</v>
      </c>
      <c r="K10762">
        <v>15918.2</v>
      </c>
      <c r="L10762">
        <v>4460.0200000000004</v>
      </c>
    </row>
    <row r="10763" spans="1:12" x14ac:dyDescent="0.25">
      <c r="A10763" s="8" t="s">
        <v>1770</v>
      </c>
      <c r="B10763" s="8" t="s">
        <v>1771</v>
      </c>
      <c r="C10763" s="8" t="s">
        <v>79</v>
      </c>
      <c r="D10763" s="8" t="str">
        <f>VLOOKUP(HospitalImport__2[[#This Row],[Provider State]],States!$A$2:$B$52,2,FALSE)</f>
        <v>Pennsylvania</v>
      </c>
      <c r="E10763" s="8" t="s">
        <v>1734</v>
      </c>
      <c r="F10763">
        <v>74</v>
      </c>
      <c r="G10763" t="str">
        <f>VLOOKUP(HospitalImport__2[[#This Row],[Medical Procedure ID No.]],MedicalProcedures!$A$1:$B$11,2,FALSE)</f>
        <v>CRANIAL &amp; PERIPHERAL NERVE DISORDERS W/O MCC</v>
      </c>
      <c r="H10763">
        <v>52</v>
      </c>
      <c r="I10763" t="str">
        <f>VLOOKUP(HospitalImport__2[[#This Row],[ Total Discharges ]],'Discharge Volume Type'!$A$1:$B$3,2,TRUE)</f>
        <v xml:space="preserve">Medium </v>
      </c>
      <c r="J10763">
        <v>18076.240000000002</v>
      </c>
      <c r="K10763">
        <v>7727.11</v>
      </c>
      <c r="L10763">
        <v>4200.1400000000003</v>
      </c>
    </row>
    <row r="10764" spans="1:12" x14ac:dyDescent="0.25">
      <c r="A10764" s="8" t="s">
        <v>1772</v>
      </c>
      <c r="B10764" s="8" t="s">
        <v>1736</v>
      </c>
      <c r="C10764" s="8" t="s">
        <v>79</v>
      </c>
      <c r="D10764" s="8" t="str">
        <f>VLOOKUP(HospitalImport__2[[#This Row],[Provider State]],States!$A$2:$B$52,2,FALSE)</f>
        <v>Pennsylvania</v>
      </c>
      <c r="E10764" s="8" t="s">
        <v>1669</v>
      </c>
      <c r="F10764">
        <v>74</v>
      </c>
      <c r="G10764" t="str">
        <f>VLOOKUP(HospitalImport__2[[#This Row],[Medical Procedure ID No.]],MedicalProcedures!$A$1:$B$11,2,FALSE)</f>
        <v>CRANIAL &amp; PERIPHERAL NERVE DISORDERS W/O MCC</v>
      </c>
      <c r="H10764">
        <v>73</v>
      </c>
      <c r="I10764" t="str">
        <f>VLOOKUP(HospitalImport__2[[#This Row],[ Total Discharges ]],'Discharge Volume Type'!$A$1:$B$3,2,TRUE)</f>
        <v xml:space="preserve">Medium </v>
      </c>
      <c r="J10764">
        <v>20543.21</v>
      </c>
      <c r="K10764">
        <v>7482.84</v>
      </c>
      <c r="L10764">
        <v>5556.91</v>
      </c>
    </row>
    <row r="10765" spans="1:12" x14ac:dyDescent="0.25">
      <c r="A10765" s="8" t="s">
        <v>1775</v>
      </c>
      <c r="B10765" s="8" t="s">
        <v>1756</v>
      </c>
      <c r="C10765" s="8" t="s">
        <v>79</v>
      </c>
      <c r="D10765" s="8" t="str">
        <f>VLOOKUP(HospitalImport__2[[#This Row],[Provider State]],States!$A$2:$B$52,2,FALSE)</f>
        <v>Pennsylvania</v>
      </c>
      <c r="E10765" s="8" t="s">
        <v>1384</v>
      </c>
      <c r="F10765">
        <v>74</v>
      </c>
      <c r="G10765" t="str">
        <f>VLOOKUP(HospitalImport__2[[#This Row],[Medical Procedure ID No.]],MedicalProcedures!$A$1:$B$11,2,FALSE)</f>
        <v>CRANIAL &amp; PERIPHERAL NERVE DISORDERS W/O MCC</v>
      </c>
      <c r="H10765">
        <v>77</v>
      </c>
      <c r="I10765" t="str">
        <f>VLOOKUP(HospitalImport__2[[#This Row],[ Total Discharges ]],'Discharge Volume Type'!$A$1:$B$3,2,TRUE)</f>
        <v xml:space="preserve">Medium </v>
      </c>
      <c r="J10765">
        <v>19486.11</v>
      </c>
      <c r="K10765">
        <v>13980.44</v>
      </c>
      <c r="L10765">
        <v>3873.89</v>
      </c>
    </row>
    <row r="10766" spans="1:12" x14ac:dyDescent="0.25">
      <c r="A10766" s="8" t="s">
        <v>1776</v>
      </c>
      <c r="B10766" s="8" t="s">
        <v>1777</v>
      </c>
      <c r="C10766" s="8" t="s">
        <v>79</v>
      </c>
      <c r="D10766" s="8" t="str">
        <f>VLOOKUP(HospitalImport__2[[#This Row],[Provider State]],States!$A$2:$B$52,2,FALSE)</f>
        <v>Pennsylvania</v>
      </c>
      <c r="E10766" s="8" t="s">
        <v>1384</v>
      </c>
      <c r="F10766">
        <v>74</v>
      </c>
      <c r="G10766" t="str">
        <f>VLOOKUP(HospitalImport__2[[#This Row],[Medical Procedure ID No.]],MedicalProcedures!$A$1:$B$11,2,FALSE)</f>
        <v>CRANIAL &amp; PERIPHERAL NERVE DISORDERS W/O MCC</v>
      </c>
      <c r="H10766">
        <v>32</v>
      </c>
      <c r="I10766" t="str">
        <f>VLOOKUP(HospitalImport__2[[#This Row],[ Total Discharges ]],'Discharge Volume Type'!$A$1:$B$3,2,TRUE)</f>
        <v>Low</v>
      </c>
      <c r="J10766">
        <v>25428.46</v>
      </c>
      <c r="K10766">
        <v>4838.82</v>
      </c>
      <c r="L10766">
        <v>8793.5300000000007</v>
      </c>
    </row>
    <row r="10767" spans="1:12" x14ac:dyDescent="0.25">
      <c r="A10767" s="8" t="s">
        <v>1778</v>
      </c>
      <c r="B10767" s="8" t="s">
        <v>1779</v>
      </c>
      <c r="C10767" s="8" t="s">
        <v>79</v>
      </c>
      <c r="D10767" s="8" t="str">
        <f>VLOOKUP(HospitalImport__2[[#This Row],[Provider State]],States!$A$2:$B$52,2,FALSE)</f>
        <v>Pennsylvania</v>
      </c>
      <c r="E10767" s="8" t="s">
        <v>1384</v>
      </c>
      <c r="F10767">
        <v>74</v>
      </c>
      <c r="G10767" t="str">
        <f>VLOOKUP(HospitalImport__2[[#This Row],[Medical Procedure ID No.]],MedicalProcedures!$A$1:$B$11,2,FALSE)</f>
        <v>CRANIAL &amp; PERIPHERAL NERVE DISORDERS W/O MCC</v>
      </c>
      <c r="H10767">
        <v>44</v>
      </c>
      <c r="I10767" t="str">
        <f>VLOOKUP(HospitalImport__2[[#This Row],[ Total Discharges ]],'Discharge Volume Type'!$A$1:$B$3,2,TRUE)</f>
        <v>Low</v>
      </c>
      <c r="J10767">
        <v>30937.53</v>
      </c>
      <c r="K10767">
        <v>6485.89</v>
      </c>
      <c r="L10767">
        <v>9027.7000000000007</v>
      </c>
    </row>
    <row r="10768" spans="1:12" x14ac:dyDescent="0.25">
      <c r="A10768" s="8" t="s">
        <v>1780</v>
      </c>
      <c r="B10768" s="8" t="s">
        <v>1781</v>
      </c>
      <c r="C10768" s="8" t="s">
        <v>79</v>
      </c>
      <c r="D10768" s="8" t="str">
        <f>VLOOKUP(HospitalImport__2[[#This Row],[Provider State]],States!$A$2:$B$52,2,FALSE)</f>
        <v>Pennsylvania</v>
      </c>
      <c r="E10768" s="8" t="s">
        <v>1384</v>
      </c>
      <c r="F10768">
        <v>74</v>
      </c>
      <c r="G10768" t="str">
        <f>VLOOKUP(HospitalImport__2[[#This Row],[Medical Procedure ID No.]],MedicalProcedures!$A$1:$B$11,2,FALSE)</f>
        <v>CRANIAL &amp; PERIPHERAL NERVE DISORDERS W/O MCC</v>
      </c>
      <c r="H10768">
        <v>62</v>
      </c>
      <c r="I10768" t="str">
        <f>VLOOKUP(HospitalImport__2[[#This Row],[ Total Discharges ]],'Discharge Volume Type'!$A$1:$B$3,2,TRUE)</f>
        <v xml:space="preserve">Medium </v>
      </c>
      <c r="J10768">
        <v>17956.72</v>
      </c>
      <c r="K10768">
        <v>5573.01</v>
      </c>
      <c r="L10768">
        <v>5421.84</v>
      </c>
    </row>
    <row r="10769" spans="1:12" x14ac:dyDescent="0.25">
      <c r="A10769" s="8" t="s">
        <v>3263</v>
      </c>
      <c r="B10769" s="8" t="s">
        <v>3264</v>
      </c>
      <c r="C10769" s="8" t="s">
        <v>79</v>
      </c>
      <c r="D10769" s="8" t="str">
        <f>VLOOKUP(HospitalImport__2[[#This Row],[Provider State]],States!$A$2:$B$52,2,FALSE)</f>
        <v>Pennsylvania</v>
      </c>
      <c r="E10769" s="8" t="s">
        <v>1384</v>
      </c>
      <c r="F10769">
        <v>74</v>
      </c>
      <c r="G10769" t="str">
        <f>VLOOKUP(HospitalImport__2[[#This Row],[Medical Procedure ID No.]],MedicalProcedures!$A$1:$B$11,2,FALSE)</f>
        <v>CRANIAL &amp; PERIPHERAL NERVE DISORDERS W/O MCC</v>
      </c>
      <c r="H10769">
        <v>82</v>
      </c>
      <c r="I10769" t="str">
        <f>VLOOKUP(HospitalImport__2[[#This Row],[ Total Discharges ]],'Discharge Volume Type'!$A$1:$B$3,2,TRUE)</f>
        <v xml:space="preserve">Medium </v>
      </c>
      <c r="J10769">
        <v>14687.71</v>
      </c>
      <c r="K10769">
        <v>6209.56</v>
      </c>
      <c r="L10769">
        <v>4237.75</v>
      </c>
    </row>
    <row r="10770" spans="1:12" x14ac:dyDescent="0.25">
      <c r="A10770" s="8" t="s">
        <v>2792</v>
      </c>
      <c r="B10770" s="8" t="s">
        <v>2793</v>
      </c>
      <c r="C10770" s="8" t="s">
        <v>79</v>
      </c>
      <c r="D10770" s="8" t="str">
        <f>VLOOKUP(HospitalImport__2[[#This Row],[Provider State]],States!$A$2:$B$52,2,FALSE)</f>
        <v>Pennsylvania</v>
      </c>
      <c r="E10770" s="8" t="s">
        <v>1628</v>
      </c>
      <c r="F10770">
        <v>74</v>
      </c>
      <c r="G10770" t="str">
        <f>VLOOKUP(HospitalImport__2[[#This Row],[Medical Procedure ID No.]],MedicalProcedures!$A$1:$B$11,2,FALSE)</f>
        <v>CRANIAL &amp; PERIPHERAL NERVE DISORDERS W/O MCC</v>
      </c>
      <c r="H10770">
        <v>84</v>
      </c>
      <c r="I10770" t="str">
        <f>VLOOKUP(HospitalImport__2[[#This Row],[ Total Discharges ]],'Discharge Volume Type'!$A$1:$B$3,2,TRUE)</f>
        <v xml:space="preserve">Medium </v>
      </c>
      <c r="J10770">
        <v>52971.93</v>
      </c>
      <c r="K10770">
        <v>7774.98</v>
      </c>
      <c r="L10770">
        <v>12926.74</v>
      </c>
    </row>
    <row r="10771" spans="1:12" x14ac:dyDescent="0.25">
      <c r="A10771" s="8" t="s">
        <v>2796</v>
      </c>
      <c r="B10771" s="8" t="s">
        <v>2797</v>
      </c>
      <c r="C10771" s="8" t="s">
        <v>79</v>
      </c>
      <c r="D10771" s="8" t="str">
        <f>VLOOKUP(HospitalImport__2[[#This Row],[Provider State]],States!$A$2:$B$52,2,FALSE)</f>
        <v>Pennsylvania</v>
      </c>
      <c r="E10771" s="8" t="s">
        <v>1384</v>
      </c>
      <c r="F10771">
        <v>74</v>
      </c>
      <c r="G10771" t="str">
        <f>VLOOKUP(HospitalImport__2[[#This Row],[Medical Procedure ID No.]],MedicalProcedures!$A$1:$B$11,2,FALSE)</f>
        <v>CRANIAL &amp; PERIPHERAL NERVE DISORDERS W/O MCC</v>
      </c>
      <c r="H10771">
        <v>32</v>
      </c>
      <c r="I10771" t="str">
        <f>VLOOKUP(HospitalImport__2[[#This Row],[ Total Discharges ]],'Discharge Volume Type'!$A$1:$B$3,2,TRUE)</f>
        <v>Low</v>
      </c>
      <c r="J10771">
        <v>23849.37</v>
      </c>
      <c r="K10771">
        <v>6699.9</v>
      </c>
      <c r="L10771">
        <v>11369.04</v>
      </c>
    </row>
    <row r="10772" spans="1:12" x14ac:dyDescent="0.25">
      <c r="A10772" s="8" t="s">
        <v>1784</v>
      </c>
      <c r="B10772" s="8" t="s">
        <v>1756</v>
      </c>
      <c r="C10772" s="8" t="s">
        <v>79</v>
      </c>
      <c r="D10772" s="8" t="str">
        <f>VLOOKUP(HospitalImport__2[[#This Row],[Provider State]],States!$A$2:$B$52,2,FALSE)</f>
        <v>Pennsylvania</v>
      </c>
      <c r="E10772" s="8" t="s">
        <v>1384</v>
      </c>
      <c r="F10772">
        <v>74</v>
      </c>
      <c r="G10772" t="str">
        <f>VLOOKUP(HospitalImport__2[[#This Row],[Medical Procedure ID No.]],MedicalProcedures!$A$1:$B$11,2,FALSE)</f>
        <v>CRANIAL &amp; PERIPHERAL NERVE DISORDERS W/O MCC</v>
      </c>
      <c r="H10772">
        <v>42</v>
      </c>
      <c r="I10772" t="str">
        <f>VLOOKUP(HospitalImport__2[[#This Row],[ Total Discharges ]],'Discharge Volume Type'!$A$1:$B$3,2,TRUE)</f>
        <v>Low</v>
      </c>
      <c r="J10772">
        <v>34900.25</v>
      </c>
      <c r="K10772">
        <v>7030.76</v>
      </c>
      <c r="L10772">
        <v>4256.6899999999996</v>
      </c>
    </row>
    <row r="10773" spans="1:12" x14ac:dyDescent="0.25">
      <c r="A10773" s="8" t="s">
        <v>1787</v>
      </c>
      <c r="B10773" s="8" t="s">
        <v>1756</v>
      </c>
      <c r="C10773" s="8" t="s">
        <v>79</v>
      </c>
      <c r="D10773" s="8" t="str">
        <f>VLOOKUP(HospitalImport__2[[#This Row],[Provider State]],States!$A$2:$B$52,2,FALSE)</f>
        <v>Pennsylvania</v>
      </c>
      <c r="E10773" s="8" t="s">
        <v>1384</v>
      </c>
      <c r="F10773">
        <v>74</v>
      </c>
      <c r="G10773" t="str">
        <f>VLOOKUP(HospitalImport__2[[#This Row],[Medical Procedure ID No.]],MedicalProcedures!$A$1:$B$11,2,FALSE)</f>
        <v>CRANIAL &amp; PERIPHERAL NERVE DISORDERS W/O MCC</v>
      </c>
      <c r="H10773">
        <v>68</v>
      </c>
      <c r="I10773" t="str">
        <f>VLOOKUP(HospitalImport__2[[#This Row],[ Total Discharges ]],'Discharge Volume Type'!$A$1:$B$3,2,TRUE)</f>
        <v xml:space="preserve">Medium </v>
      </c>
      <c r="J10773">
        <v>5252.64</v>
      </c>
      <c r="K10773">
        <v>5217.51</v>
      </c>
      <c r="L10773">
        <v>4161.01</v>
      </c>
    </row>
    <row r="10774" spans="1:12" x14ac:dyDescent="0.25">
      <c r="A10774" s="8" t="s">
        <v>2798</v>
      </c>
      <c r="B10774" s="8" t="s">
        <v>1736</v>
      </c>
      <c r="C10774" s="8" t="s">
        <v>79</v>
      </c>
      <c r="D10774" s="8" t="str">
        <f>VLOOKUP(HospitalImport__2[[#This Row],[Provider State]],States!$A$2:$B$52,2,FALSE)</f>
        <v>Pennsylvania</v>
      </c>
      <c r="E10774" s="8" t="s">
        <v>1669</v>
      </c>
      <c r="F10774">
        <v>74</v>
      </c>
      <c r="G10774" t="str">
        <f>VLOOKUP(HospitalImport__2[[#This Row],[Medical Procedure ID No.]],MedicalProcedures!$A$1:$B$11,2,FALSE)</f>
        <v>CRANIAL &amp; PERIPHERAL NERVE DISORDERS W/O MCC</v>
      </c>
      <c r="H10774">
        <v>50</v>
      </c>
      <c r="I10774" t="str">
        <f>VLOOKUP(HospitalImport__2[[#This Row],[ Total Discharges ]],'Discharge Volume Type'!$A$1:$B$3,2,TRUE)</f>
        <v xml:space="preserve">Medium </v>
      </c>
      <c r="J10774">
        <v>25616.19</v>
      </c>
      <c r="K10774">
        <v>8661.77</v>
      </c>
      <c r="L10774">
        <v>3440.37</v>
      </c>
    </row>
    <row r="10775" spans="1:12" x14ac:dyDescent="0.25">
      <c r="A10775" s="8" t="s">
        <v>1788</v>
      </c>
      <c r="B10775" s="8" t="s">
        <v>1789</v>
      </c>
      <c r="C10775" s="8" t="s">
        <v>79</v>
      </c>
      <c r="D10775" s="8" t="str">
        <f>VLOOKUP(HospitalImport__2[[#This Row],[Provider State]],States!$A$2:$B$52,2,FALSE)</f>
        <v>Pennsylvania</v>
      </c>
      <c r="E10775" s="8" t="s">
        <v>1384</v>
      </c>
      <c r="F10775">
        <v>74</v>
      </c>
      <c r="G10775" t="str">
        <f>VLOOKUP(HospitalImport__2[[#This Row],[Medical Procedure ID No.]],MedicalProcedures!$A$1:$B$11,2,FALSE)</f>
        <v>CRANIAL &amp; PERIPHERAL NERVE DISORDERS W/O MCC</v>
      </c>
      <c r="H10775">
        <v>22</v>
      </c>
      <c r="I10775" t="str">
        <f>VLOOKUP(HospitalImport__2[[#This Row],[ Total Discharges ]],'Discharge Volume Type'!$A$1:$B$3,2,TRUE)</f>
        <v>Low</v>
      </c>
      <c r="J10775">
        <v>21827.53</v>
      </c>
      <c r="K10775">
        <v>6244.8</v>
      </c>
      <c r="L10775">
        <v>5367.59</v>
      </c>
    </row>
    <row r="10776" spans="1:12" x14ac:dyDescent="0.25">
      <c r="A10776" s="8" t="s">
        <v>1793</v>
      </c>
      <c r="B10776" s="8" t="s">
        <v>1794</v>
      </c>
      <c r="C10776" s="8" t="s">
        <v>79</v>
      </c>
      <c r="D10776" s="8" t="str">
        <f>VLOOKUP(HospitalImport__2[[#This Row],[Provider State]],States!$A$2:$B$52,2,FALSE)</f>
        <v>Pennsylvania</v>
      </c>
      <c r="E10776" s="8" t="s">
        <v>1384</v>
      </c>
      <c r="F10776">
        <v>74</v>
      </c>
      <c r="G10776" t="str">
        <f>VLOOKUP(HospitalImport__2[[#This Row],[Medical Procedure ID No.]],MedicalProcedures!$A$1:$B$11,2,FALSE)</f>
        <v>CRANIAL &amp; PERIPHERAL NERVE DISORDERS W/O MCC</v>
      </c>
      <c r="H10776">
        <v>47</v>
      </c>
      <c r="I10776" t="str">
        <f>VLOOKUP(HospitalImport__2[[#This Row],[ Total Discharges ]],'Discharge Volume Type'!$A$1:$B$3,2,TRUE)</f>
        <v>Low</v>
      </c>
      <c r="J10776">
        <v>28939.11</v>
      </c>
      <c r="K10776">
        <v>4770.16</v>
      </c>
      <c r="L10776">
        <v>3257.12</v>
      </c>
    </row>
    <row r="10777" spans="1:12" x14ac:dyDescent="0.25">
      <c r="A10777" s="8" t="s">
        <v>2801</v>
      </c>
      <c r="B10777" s="8" t="s">
        <v>1733</v>
      </c>
      <c r="C10777" s="8" t="s">
        <v>79</v>
      </c>
      <c r="D10777" s="8" t="str">
        <f>VLOOKUP(HospitalImport__2[[#This Row],[Provider State]],States!$A$2:$B$52,2,FALSE)</f>
        <v>Pennsylvania</v>
      </c>
      <c r="E10777" s="8" t="s">
        <v>1734</v>
      </c>
      <c r="F10777">
        <v>74</v>
      </c>
      <c r="G10777" t="str">
        <f>VLOOKUP(HospitalImport__2[[#This Row],[Medical Procedure ID No.]],MedicalProcedures!$A$1:$B$11,2,FALSE)</f>
        <v>CRANIAL &amp; PERIPHERAL NERVE DISORDERS W/O MCC</v>
      </c>
      <c r="H10777">
        <v>37</v>
      </c>
      <c r="I10777" t="str">
        <f>VLOOKUP(HospitalImport__2[[#This Row],[ Total Discharges ]],'Discharge Volume Type'!$A$1:$B$3,2,TRUE)</f>
        <v>Low</v>
      </c>
      <c r="J10777">
        <v>31378.9</v>
      </c>
      <c r="K10777">
        <v>5920.47</v>
      </c>
      <c r="L10777">
        <v>4503.78</v>
      </c>
    </row>
    <row r="10778" spans="1:12" x14ac:dyDescent="0.25">
      <c r="A10778" s="8" t="s">
        <v>1797</v>
      </c>
      <c r="B10778" s="8" t="s">
        <v>1798</v>
      </c>
      <c r="C10778" s="8" t="s">
        <v>79</v>
      </c>
      <c r="D10778" s="8" t="str">
        <f>VLOOKUP(HospitalImport__2[[#This Row],[Provider State]],States!$A$2:$B$52,2,FALSE)</f>
        <v>Pennsylvania</v>
      </c>
      <c r="E10778" s="8" t="s">
        <v>1761</v>
      </c>
      <c r="F10778">
        <v>74</v>
      </c>
      <c r="G10778" t="str">
        <f>VLOOKUP(HospitalImport__2[[#This Row],[Medical Procedure ID No.]],MedicalProcedures!$A$1:$B$11,2,FALSE)</f>
        <v>CRANIAL &amp; PERIPHERAL NERVE DISORDERS W/O MCC</v>
      </c>
      <c r="H10778">
        <v>40</v>
      </c>
      <c r="I10778" t="str">
        <f>VLOOKUP(HospitalImport__2[[#This Row],[ Total Discharges ]],'Discharge Volume Type'!$A$1:$B$3,2,TRUE)</f>
        <v>Low</v>
      </c>
      <c r="J10778">
        <v>34833.4</v>
      </c>
      <c r="K10778">
        <v>13199.27</v>
      </c>
      <c r="L10778">
        <v>9762.77</v>
      </c>
    </row>
    <row r="10779" spans="1:12" x14ac:dyDescent="0.25">
      <c r="A10779" s="8" t="s">
        <v>2804</v>
      </c>
      <c r="B10779" s="8" t="s">
        <v>1756</v>
      </c>
      <c r="C10779" s="8" t="s">
        <v>79</v>
      </c>
      <c r="D10779" s="8" t="str">
        <f>VLOOKUP(HospitalImport__2[[#This Row],[Provider State]],States!$A$2:$B$52,2,FALSE)</f>
        <v>Pennsylvania</v>
      </c>
      <c r="E10779" s="8" t="s">
        <v>1384</v>
      </c>
      <c r="F10779">
        <v>74</v>
      </c>
      <c r="G10779" t="str">
        <f>VLOOKUP(HospitalImport__2[[#This Row],[Medical Procedure ID No.]],MedicalProcedures!$A$1:$B$11,2,FALSE)</f>
        <v>CRANIAL &amp; PERIPHERAL NERVE DISORDERS W/O MCC</v>
      </c>
      <c r="H10779">
        <v>55</v>
      </c>
      <c r="I10779" t="str">
        <f>VLOOKUP(HospitalImport__2[[#This Row],[ Total Discharges ]],'Discharge Volume Type'!$A$1:$B$3,2,TRUE)</f>
        <v xml:space="preserve">Medium </v>
      </c>
      <c r="J10779">
        <v>17692.87</v>
      </c>
      <c r="K10779">
        <v>5098.95</v>
      </c>
      <c r="L10779">
        <v>5403.07</v>
      </c>
    </row>
    <row r="10780" spans="1:12" x14ac:dyDescent="0.25">
      <c r="A10780" s="8" t="s">
        <v>3971</v>
      </c>
      <c r="B10780" s="8" t="s">
        <v>3972</v>
      </c>
      <c r="C10780" s="8" t="s">
        <v>81</v>
      </c>
      <c r="D10780" s="8" t="str">
        <f>VLOOKUP(HospitalImport__2[[#This Row],[Provider State]],States!$A$2:$B$52,2,FALSE)</f>
        <v>Rhode Island</v>
      </c>
      <c r="E10780" s="8" t="s">
        <v>1072</v>
      </c>
      <c r="F10780">
        <v>74</v>
      </c>
      <c r="G10780" t="str">
        <f>VLOOKUP(HospitalImport__2[[#This Row],[Medical Procedure ID No.]],MedicalProcedures!$A$1:$B$11,2,FALSE)</f>
        <v>CRANIAL &amp; PERIPHERAL NERVE DISORDERS W/O MCC</v>
      </c>
      <c r="H10780">
        <v>52</v>
      </c>
      <c r="I10780" t="str">
        <f>VLOOKUP(HospitalImport__2[[#This Row],[ Total Discharges ]],'Discharge Volume Type'!$A$1:$B$3,2,TRUE)</f>
        <v xml:space="preserve">Medium </v>
      </c>
      <c r="J10780">
        <v>30601.31</v>
      </c>
      <c r="K10780">
        <v>5047.34</v>
      </c>
      <c r="L10780">
        <v>6699.56</v>
      </c>
    </row>
    <row r="10781" spans="1:12" x14ac:dyDescent="0.25">
      <c r="A10781" s="8" t="s">
        <v>1799</v>
      </c>
      <c r="B10781" s="8" t="s">
        <v>1800</v>
      </c>
      <c r="C10781" s="8" t="s">
        <v>81</v>
      </c>
      <c r="D10781" s="8" t="str">
        <f>VLOOKUP(HospitalImport__2[[#This Row],[Provider State]],States!$A$2:$B$52,2,FALSE)</f>
        <v>Rhode Island</v>
      </c>
      <c r="E10781" s="8" t="s">
        <v>1072</v>
      </c>
      <c r="F10781">
        <v>74</v>
      </c>
      <c r="G10781" t="str">
        <f>VLOOKUP(HospitalImport__2[[#This Row],[Medical Procedure ID No.]],MedicalProcedures!$A$1:$B$11,2,FALSE)</f>
        <v>CRANIAL &amp; PERIPHERAL NERVE DISORDERS W/O MCC</v>
      </c>
      <c r="H10781">
        <v>55</v>
      </c>
      <c r="I10781" t="str">
        <f>VLOOKUP(HospitalImport__2[[#This Row],[ Total Discharges ]],'Discharge Volume Type'!$A$1:$B$3,2,TRUE)</f>
        <v xml:space="preserve">Medium </v>
      </c>
      <c r="J10781">
        <v>14982.47</v>
      </c>
      <c r="K10781">
        <v>5022.5200000000004</v>
      </c>
      <c r="L10781">
        <v>3774.04</v>
      </c>
    </row>
    <row r="10782" spans="1:12" x14ac:dyDescent="0.25">
      <c r="A10782" s="8" t="s">
        <v>1801</v>
      </c>
      <c r="B10782" s="8" t="s">
        <v>1802</v>
      </c>
      <c r="C10782" s="8" t="s">
        <v>81</v>
      </c>
      <c r="D10782" s="8" t="str">
        <f>VLOOKUP(HospitalImport__2[[#This Row],[Provider State]],States!$A$2:$B$52,2,FALSE)</f>
        <v>Rhode Island</v>
      </c>
      <c r="E10782" s="8" t="s">
        <v>1072</v>
      </c>
      <c r="F10782">
        <v>74</v>
      </c>
      <c r="G10782" t="str">
        <f>VLOOKUP(HospitalImport__2[[#This Row],[Medical Procedure ID No.]],MedicalProcedures!$A$1:$B$11,2,FALSE)</f>
        <v>CRANIAL &amp; PERIPHERAL NERVE DISORDERS W/O MCC</v>
      </c>
      <c r="H10782">
        <v>52</v>
      </c>
      <c r="I10782" t="str">
        <f>VLOOKUP(HospitalImport__2[[#This Row],[ Total Discharges ]],'Discharge Volume Type'!$A$1:$B$3,2,TRUE)</f>
        <v xml:space="preserve">Medium </v>
      </c>
      <c r="J10782">
        <v>19629.900000000001</v>
      </c>
      <c r="K10782">
        <v>8105.27</v>
      </c>
      <c r="L10782">
        <v>5179.87</v>
      </c>
    </row>
    <row r="10783" spans="1:12" x14ac:dyDescent="0.25">
      <c r="A10783" s="8" t="s">
        <v>1803</v>
      </c>
      <c r="B10783" s="8" t="s">
        <v>1800</v>
      </c>
      <c r="C10783" s="8" t="s">
        <v>81</v>
      </c>
      <c r="D10783" s="8" t="str">
        <f>VLOOKUP(HospitalImport__2[[#This Row],[Provider State]],States!$A$2:$B$52,2,FALSE)</f>
        <v>Rhode Island</v>
      </c>
      <c r="E10783" s="8" t="s">
        <v>1072</v>
      </c>
      <c r="F10783">
        <v>74</v>
      </c>
      <c r="G10783" t="str">
        <f>VLOOKUP(HospitalImport__2[[#This Row],[Medical Procedure ID No.]],MedicalProcedures!$A$1:$B$11,2,FALSE)</f>
        <v>CRANIAL &amp; PERIPHERAL NERVE DISORDERS W/O MCC</v>
      </c>
      <c r="H10783">
        <v>31</v>
      </c>
      <c r="I10783" t="str">
        <f>VLOOKUP(HospitalImport__2[[#This Row],[ Total Discharges ]],'Discharge Volume Type'!$A$1:$B$3,2,TRUE)</f>
        <v>Low</v>
      </c>
      <c r="J10783">
        <v>32581.18</v>
      </c>
      <c r="K10783">
        <v>9462.35</v>
      </c>
      <c r="L10783">
        <v>4718.84</v>
      </c>
    </row>
    <row r="10784" spans="1:12" x14ac:dyDescent="0.25">
      <c r="A10784" s="8" t="s">
        <v>1804</v>
      </c>
      <c r="B10784" s="8" t="s">
        <v>1805</v>
      </c>
      <c r="C10784" s="8" t="s">
        <v>83</v>
      </c>
      <c r="D10784" s="8" t="str">
        <f>VLOOKUP(HospitalImport__2[[#This Row],[Provider State]],States!$A$2:$B$52,2,FALSE)</f>
        <v>South Carolina</v>
      </c>
      <c r="E10784" s="8" t="s">
        <v>1529</v>
      </c>
      <c r="F10784">
        <v>74</v>
      </c>
      <c r="G10784" t="str">
        <f>VLOOKUP(HospitalImport__2[[#This Row],[Medical Procedure ID No.]],MedicalProcedures!$A$1:$B$11,2,FALSE)</f>
        <v>CRANIAL &amp; PERIPHERAL NERVE DISORDERS W/O MCC</v>
      </c>
      <c r="H10784">
        <v>24</v>
      </c>
      <c r="I10784" t="str">
        <f>VLOOKUP(HospitalImport__2[[#This Row],[ Total Discharges ]],'Discharge Volume Type'!$A$1:$B$3,2,TRUE)</f>
        <v>Low</v>
      </c>
      <c r="J10784">
        <v>26342.12</v>
      </c>
      <c r="K10784">
        <v>7302.33</v>
      </c>
      <c r="L10784">
        <v>6566.33</v>
      </c>
    </row>
    <row r="10785" spans="1:12" x14ac:dyDescent="0.25">
      <c r="A10785" s="8" t="s">
        <v>1806</v>
      </c>
      <c r="B10785" s="8" t="s">
        <v>1807</v>
      </c>
      <c r="C10785" s="8" t="s">
        <v>83</v>
      </c>
      <c r="D10785" s="8" t="str">
        <f>VLOOKUP(HospitalImport__2[[#This Row],[Provider State]],States!$A$2:$B$52,2,FALSE)</f>
        <v>South Carolina</v>
      </c>
      <c r="E10785" s="8" t="s">
        <v>1808</v>
      </c>
      <c r="F10785">
        <v>74</v>
      </c>
      <c r="G10785" t="str">
        <f>VLOOKUP(HospitalImport__2[[#This Row],[Medical Procedure ID No.]],MedicalProcedures!$A$1:$B$11,2,FALSE)</f>
        <v>CRANIAL &amp; PERIPHERAL NERVE DISORDERS W/O MCC</v>
      </c>
      <c r="H10785">
        <v>129</v>
      </c>
      <c r="I10785" t="str">
        <f>VLOOKUP(HospitalImport__2[[#This Row],[ Total Discharges ]],'Discharge Volume Type'!$A$1:$B$3,2,TRUE)</f>
        <v>High</v>
      </c>
      <c r="J10785">
        <v>71528.59</v>
      </c>
      <c r="K10785">
        <v>5381.29</v>
      </c>
      <c r="L10785">
        <v>10560.33</v>
      </c>
    </row>
    <row r="10786" spans="1:12" x14ac:dyDescent="0.25">
      <c r="A10786" s="8" t="s">
        <v>1809</v>
      </c>
      <c r="B10786" s="8" t="s">
        <v>1810</v>
      </c>
      <c r="C10786" s="8" t="s">
        <v>83</v>
      </c>
      <c r="D10786" s="8" t="str">
        <f>VLOOKUP(HospitalImport__2[[#This Row],[Provider State]],States!$A$2:$B$52,2,FALSE)</f>
        <v>South Carolina</v>
      </c>
      <c r="E10786" s="8" t="s">
        <v>1811</v>
      </c>
      <c r="F10786">
        <v>74</v>
      </c>
      <c r="G10786" t="str">
        <f>VLOOKUP(HospitalImport__2[[#This Row],[Medical Procedure ID No.]],MedicalProcedures!$A$1:$B$11,2,FALSE)</f>
        <v>CRANIAL &amp; PERIPHERAL NERVE DISORDERS W/O MCC</v>
      </c>
      <c r="H10786">
        <v>61</v>
      </c>
      <c r="I10786" t="str">
        <f>VLOOKUP(HospitalImport__2[[#This Row],[ Total Discharges ]],'Discharge Volume Type'!$A$1:$B$3,2,TRUE)</f>
        <v xml:space="preserve">Medium </v>
      </c>
      <c r="J10786">
        <v>19399.189999999999</v>
      </c>
      <c r="K10786">
        <v>23346.05</v>
      </c>
      <c r="L10786">
        <v>7544.26</v>
      </c>
    </row>
    <row r="10787" spans="1:12" x14ac:dyDescent="0.25">
      <c r="A10787" s="8" t="s">
        <v>1812</v>
      </c>
      <c r="B10787" s="8" t="s">
        <v>1063</v>
      </c>
      <c r="C10787" s="8" t="s">
        <v>83</v>
      </c>
      <c r="D10787" s="8" t="str">
        <f>VLOOKUP(HospitalImport__2[[#This Row],[Provider State]],States!$A$2:$B$52,2,FALSE)</f>
        <v>South Carolina</v>
      </c>
      <c r="E10787" s="8" t="s">
        <v>1813</v>
      </c>
      <c r="F10787">
        <v>74</v>
      </c>
      <c r="G10787" t="str">
        <f>VLOOKUP(HospitalImport__2[[#This Row],[Medical Procedure ID No.]],MedicalProcedures!$A$1:$B$11,2,FALSE)</f>
        <v>CRANIAL &amp; PERIPHERAL NERVE DISORDERS W/O MCC</v>
      </c>
      <c r="H10787">
        <v>52</v>
      </c>
      <c r="I10787" t="str">
        <f>VLOOKUP(HospitalImport__2[[#This Row],[ Total Discharges ]],'Discharge Volume Type'!$A$1:$B$3,2,TRUE)</f>
        <v xml:space="preserve">Medium </v>
      </c>
      <c r="J10787">
        <v>17658.27</v>
      </c>
      <c r="K10787">
        <v>6380.73</v>
      </c>
      <c r="L10787">
        <v>8400.01</v>
      </c>
    </row>
    <row r="10788" spans="1:12" x14ac:dyDescent="0.25">
      <c r="A10788" s="8" t="s">
        <v>1816</v>
      </c>
      <c r="B10788" s="8" t="s">
        <v>1063</v>
      </c>
      <c r="C10788" s="8" t="s">
        <v>83</v>
      </c>
      <c r="D10788" s="8" t="str">
        <f>VLOOKUP(HospitalImport__2[[#This Row],[Provider State]],States!$A$2:$B$52,2,FALSE)</f>
        <v>South Carolina</v>
      </c>
      <c r="E10788" s="8" t="s">
        <v>1813</v>
      </c>
      <c r="F10788">
        <v>74</v>
      </c>
      <c r="G10788" t="str">
        <f>VLOOKUP(HospitalImport__2[[#This Row],[Medical Procedure ID No.]],MedicalProcedures!$A$1:$B$11,2,FALSE)</f>
        <v>CRANIAL &amp; PERIPHERAL NERVE DISORDERS W/O MCC</v>
      </c>
      <c r="H10788">
        <v>104</v>
      </c>
      <c r="I10788" t="str">
        <f>VLOOKUP(HospitalImport__2[[#This Row],[ Total Discharges ]],'Discharge Volume Type'!$A$1:$B$3,2,TRUE)</f>
        <v>High</v>
      </c>
      <c r="J10788">
        <v>21462.21</v>
      </c>
      <c r="K10788">
        <v>5112.32</v>
      </c>
      <c r="L10788">
        <v>5926.44</v>
      </c>
    </row>
    <row r="10789" spans="1:12" x14ac:dyDescent="0.25">
      <c r="A10789" s="8" t="s">
        <v>1817</v>
      </c>
      <c r="B10789" s="8" t="s">
        <v>848</v>
      </c>
      <c r="C10789" s="8" t="s">
        <v>83</v>
      </c>
      <c r="D10789" s="8" t="str">
        <f>VLOOKUP(HospitalImport__2[[#This Row],[Provider State]],States!$A$2:$B$52,2,FALSE)</f>
        <v>South Carolina</v>
      </c>
      <c r="E10789" s="8" t="s">
        <v>1815</v>
      </c>
      <c r="F10789">
        <v>74</v>
      </c>
      <c r="G10789" t="str">
        <f>VLOOKUP(HospitalImport__2[[#This Row],[Medical Procedure ID No.]],MedicalProcedures!$A$1:$B$11,2,FALSE)</f>
        <v>CRANIAL &amp; PERIPHERAL NERVE DISORDERS W/O MCC</v>
      </c>
      <c r="H10789">
        <v>181</v>
      </c>
      <c r="I10789" t="str">
        <f>VLOOKUP(HospitalImport__2[[#This Row],[ Total Discharges ]],'Discharge Volume Type'!$A$1:$B$3,2,TRUE)</f>
        <v>High</v>
      </c>
      <c r="J10789">
        <v>57050.86</v>
      </c>
      <c r="K10789">
        <v>8003.44</v>
      </c>
      <c r="L10789">
        <v>6706.82</v>
      </c>
    </row>
    <row r="10790" spans="1:12" x14ac:dyDescent="0.25">
      <c r="A10790" s="8" t="s">
        <v>3988</v>
      </c>
      <c r="B10790" s="8" t="s">
        <v>273</v>
      </c>
      <c r="C10790" s="8" t="s">
        <v>83</v>
      </c>
      <c r="D10790" s="8" t="str">
        <f>VLOOKUP(HospitalImport__2[[#This Row],[Provider State]],States!$A$2:$B$52,2,FALSE)</f>
        <v>South Carolina</v>
      </c>
      <c r="E10790" s="8" t="s">
        <v>1529</v>
      </c>
      <c r="F10790">
        <v>74</v>
      </c>
      <c r="G10790" t="str">
        <f>VLOOKUP(HospitalImport__2[[#This Row],[Medical Procedure ID No.]],MedicalProcedures!$A$1:$B$11,2,FALSE)</f>
        <v>CRANIAL &amp; PERIPHERAL NERVE DISORDERS W/O MCC</v>
      </c>
      <c r="H10790">
        <v>34</v>
      </c>
      <c r="I10790" t="str">
        <f>VLOOKUP(HospitalImport__2[[#This Row],[ Total Discharges ]],'Discharge Volume Type'!$A$1:$B$3,2,TRUE)</f>
        <v>Low</v>
      </c>
      <c r="J10790">
        <v>18815.45</v>
      </c>
      <c r="K10790">
        <v>5299.57</v>
      </c>
      <c r="L10790">
        <v>4693.79</v>
      </c>
    </row>
    <row r="10791" spans="1:12" x14ac:dyDescent="0.25">
      <c r="A10791" s="8" t="s">
        <v>1819</v>
      </c>
      <c r="B10791" s="8" t="s">
        <v>135</v>
      </c>
      <c r="C10791" s="8" t="s">
        <v>83</v>
      </c>
      <c r="D10791" s="8" t="str">
        <f>VLOOKUP(HospitalImport__2[[#This Row],[Provider State]],States!$A$2:$B$52,2,FALSE)</f>
        <v>South Carolina</v>
      </c>
      <c r="E10791" s="8" t="s">
        <v>1820</v>
      </c>
      <c r="F10791">
        <v>74</v>
      </c>
      <c r="G10791" t="str">
        <f>VLOOKUP(HospitalImport__2[[#This Row],[Medical Procedure ID No.]],MedicalProcedures!$A$1:$B$11,2,FALSE)</f>
        <v>CRANIAL &amp; PERIPHERAL NERVE DISORDERS W/O MCC</v>
      </c>
      <c r="H10791">
        <v>85</v>
      </c>
      <c r="I10791" t="str">
        <f>VLOOKUP(HospitalImport__2[[#This Row],[ Total Discharges ]],'Discharge Volume Type'!$A$1:$B$3,2,TRUE)</f>
        <v xml:space="preserve">Medium </v>
      </c>
      <c r="J10791">
        <v>17751.080000000002</v>
      </c>
      <c r="K10791">
        <v>9073.24</v>
      </c>
      <c r="L10791">
        <v>8208.02</v>
      </c>
    </row>
    <row r="10792" spans="1:12" x14ac:dyDescent="0.25">
      <c r="A10792" s="8" t="s">
        <v>3274</v>
      </c>
      <c r="B10792" s="8" t="s">
        <v>3275</v>
      </c>
      <c r="C10792" s="8" t="s">
        <v>83</v>
      </c>
      <c r="D10792" s="8" t="str">
        <f>VLOOKUP(HospitalImport__2[[#This Row],[Provider State]],States!$A$2:$B$52,2,FALSE)</f>
        <v>South Carolina</v>
      </c>
      <c r="E10792" s="8" t="s">
        <v>1813</v>
      </c>
      <c r="F10792">
        <v>74</v>
      </c>
      <c r="G10792" t="str">
        <f>VLOOKUP(HospitalImport__2[[#This Row],[Medical Procedure ID No.]],MedicalProcedures!$A$1:$B$11,2,FALSE)</f>
        <v>CRANIAL &amp; PERIPHERAL NERVE DISORDERS W/O MCC</v>
      </c>
      <c r="H10792">
        <v>56</v>
      </c>
      <c r="I10792" t="str">
        <f>VLOOKUP(HospitalImport__2[[#This Row],[ Total Discharges ]],'Discharge Volume Type'!$A$1:$B$3,2,TRUE)</f>
        <v xml:space="preserve">Medium </v>
      </c>
      <c r="J10792">
        <v>39647.589999999997</v>
      </c>
      <c r="K10792">
        <v>6784.48</v>
      </c>
      <c r="L10792">
        <v>14395.3</v>
      </c>
    </row>
    <row r="10793" spans="1:12" x14ac:dyDescent="0.25">
      <c r="A10793" s="8" t="s">
        <v>2809</v>
      </c>
      <c r="B10793" s="8" t="s">
        <v>2810</v>
      </c>
      <c r="C10793" s="8" t="s">
        <v>83</v>
      </c>
      <c r="D10793" s="8" t="str">
        <f>VLOOKUP(HospitalImport__2[[#This Row],[Provider State]],States!$A$2:$B$52,2,FALSE)</f>
        <v>South Carolina</v>
      </c>
      <c r="E10793" s="8" t="s">
        <v>1813</v>
      </c>
      <c r="F10793">
        <v>74</v>
      </c>
      <c r="G10793" t="str">
        <f>VLOOKUP(HospitalImport__2[[#This Row],[Medical Procedure ID No.]],MedicalProcedures!$A$1:$B$11,2,FALSE)</f>
        <v>CRANIAL &amp; PERIPHERAL NERVE DISORDERS W/O MCC</v>
      </c>
      <c r="H10793">
        <v>53</v>
      </c>
      <c r="I10793" t="str">
        <f>VLOOKUP(HospitalImport__2[[#This Row],[ Total Discharges ]],'Discharge Volume Type'!$A$1:$B$3,2,TRUE)</f>
        <v xml:space="preserve">Medium </v>
      </c>
      <c r="J10793">
        <v>40201.99</v>
      </c>
      <c r="K10793">
        <v>7121.12</v>
      </c>
      <c r="L10793">
        <v>6828.33</v>
      </c>
    </row>
    <row r="10794" spans="1:12" x14ac:dyDescent="0.25">
      <c r="A10794" s="8" t="s">
        <v>1823</v>
      </c>
      <c r="B10794" s="8" t="s">
        <v>1824</v>
      </c>
      <c r="C10794" s="8" t="s">
        <v>83</v>
      </c>
      <c r="D10794" s="8" t="str">
        <f>VLOOKUP(HospitalImport__2[[#This Row],[Provider State]],States!$A$2:$B$52,2,FALSE)</f>
        <v>South Carolina</v>
      </c>
      <c r="E10794" s="8" t="s">
        <v>1813</v>
      </c>
      <c r="F10794">
        <v>74</v>
      </c>
      <c r="G10794" t="str">
        <f>VLOOKUP(HospitalImport__2[[#This Row],[Medical Procedure ID No.]],MedicalProcedures!$A$1:$B$11,2,FALSE)</f>
        <v>CRANIAL &amp; PERIPHERAL NERVE DISORDERS W/O MCC</v>
      </c>
      <c r="H10794">
        <v>68</v>
      </c>
      <c r="I10794" t="str">
        <f>VLOOKUP(HospitalImport__2[[#This Row],[ Total Discharges ]],'Discharge Volume Type'!$A$1:$B$3,2,TRUE)</f>
        <v xml:space="preserve">Medium </v>
      </c>
      <c r="J10794">
        <v>8047.17</v>
      </c>
      <c r="K10794">
        <v>5038.1499999999996</v>
      </c>
      <c r="L10794">
        <v>6013</v>
      </c>
    </row>
    <row r="10795" spans="1:12" x14ac:dyDescent="0.25">
      <c r="A10795" s="8" t="s">
        <v>1825</v>
      </c>
      <c r="B10795" s="8" t="s">
        <v>1826</v>
      </c>
      <c r="C10795" s="8" t="s">
        <v>83</v>
      </c>
      <c r="D10795" s="8" t="str">
        <f>VLOOKUP(HospitalImport__2[[#This Row],[Provider State]],States!$A$2:$B$52,2,FALSE)</f>
        <v>South Carolina</v>
      </c>
      <c r="E10795" s="8" t="s">
        <v>1813</v>
      </c>
      <c r="F10795">
        <v>74</v>
      </c>
      <c r="G10795" t="str">
        <f>VLOOKUP(HospitalImport__2[[#This Row],[Medical Procedure ID No.]],MedicalProcedures!$A$1:$B$11,2,FALSE)</f>
        <v>CRANIAL &amp; PERIPHERAL NERVE DISORDERS W/O MCC</v>
      </c>
      <c r="H10795">
        <v>132</v>
      </c>
      <c r="I10795" t="str">
        <f>VLOOKUP(HospitalImport__2[[#This Row],[ Total Discharges ]],'Discharge Volume Type'!$A$1:$B$3,2,TRUE)</f>
        <v>High</v>
      </c>
      <c r="J10795">
        <v>11100.47</v>
      </c>
      <c r="K10795">
        <v>18568.27</v>
      </c>
      <c r="L10795">
        <v>6104.32</v>
      </c>
    </row>
    <row r="10796" spans="1:12" x14ac:dyDescent="0.25">
      <c r="A10796" s="8" t="s">
        <v>1827</v>
      </c>
      <c r="B10796" s="8" t="s">
        <v>1551</v>
      </c>
      <c r="C10796" s="8" t="s">
        <v>83</v>
      </c>
      <c r="D10796" s="8" t="str">
        <f>VLOOKUP(HospitalImport__2[[#This Row],[Provider State]],States!$A$2:$B$52,2,FALSE)</f>
        <v>South Carolina</v>
      </c>
      <c r="E10796" s="8" t="s">
        <v>1815</v>
      </c>
      <c r="F10796">
        <v>74</v>
      </c>
      <c r="G10796" t="str">
        <f>VLOOKUP(HospitalImport__2[[#This Row],[Medical Procedure ID No.]],MedicalProcedures!$A$1:$B$11,2,FALSE)</f>
        <v>CRANIAL &amp; PERIPHERAL NERVE DISORDERS W/O MCC</v>
      </c>
      <c r="H10796">
        <v>48</v>
      </c>
      <c r="I10796" t="str">
        <f>VLOOKUP(HospitalImport__2[[#This Row],[ Total Discharges ]],'Discharge Volume Type'!$A$1:$B$3,2,TRUE)</f>
        <v>Low</v>
      </c>
      <c r="J10796">
        <v>24242.19</v>
      </c>
      <c r="K10796">
        <v>7122.99</v>
      </c>
      <c r="L10796">
        <v>5685.56</v>
      </c>
    </row>
    <row r="10797" spans="1:12" x14ac:dyDescent="0.25">
      <c r="A10797" s="8" t="s">
        <v>1828</v>
      </c>
      <c r="B10797" s="8" t="s">
        <v>1807</v>
      </c>
      <c r="C10797" s="8" t="s">
        <v>83</v>
      </c>
      <c r="D10797" s="8" t="str">
        <f>VLOOKUP(HospitalImport__2[[#This Row],[Provider State]],States!$A$2:$B$52,2,FALSE)</f>
        <v>South Carolina</v>
      </c>
      <c r="E10797" s="8" t="s">
        <v>1808</v>
      </c>
      <c r="F10797">
        <v>74</v>
      </c>
      <c r="G10797" t="str">
        <f>VLOOKUP(HospitalImport__2[[#This Row],[Medical Procedure ID No.]],MedicalProcedures!$A$1:$B$11,2,FALSE)</f>
        <v>CRANIAL &amp; PERIPHERAL NERVE DISORDERS W/O MCC</v>
      </c>
      <c r="H10797">
        <v>78</v>
      </c>
      <c r="I10797" t="str">
        <f>VLOOKUP(HospitalImport__2[[#This Row],[ Total Discharges ]],'Discharge Volume Type'!$A$1:$B$3,2,TRUE)</f>
        <v xml:space="preserve">Medium </v>
      </c>
      <c r="J10797">
        <v>15462.49</v>
      </c>
      <c r="K10797">
        <v>10866.53</v>
      </c>
      <c r="L10797">
        <v>4596.21</v>
      </c>
    </row>
    <row r="10798" spans="1:12" x14ac:dyDescent="0.25">
      <c r="A10798" s="8" t="s">
        <v>1831</v>
      </c>
      <c r="B10798" s="8" t="s">
        <v>1832</v>
      </c>
      <c r="C10798" s="8" t="s">
        <v>83</v>
      </c>
      <c r="D10798" s="8" t="str">
        <f>VLOOKUP(HospitalImport__2[[#This Row],[Provider State]],States!$A$2:$B$52,2,FALSE)</f>
        <v>South Carolina</v>
      </c>
      <c r="E10798" s="8" t="s">
        <v>1808</v>
      </c>
      <c r="F10798">
        <v>74</v>
      </c>
      <c r="G10798" t="str">
        <f>VLOOKUP(HospitalImport__2[[#This Row],[Medical Procedure ID No.]],MedicalProcedures!$A$1:$B$11,2,FALSE)</f>
        <v>CRANIAL &amp; PERIPHERAL NERVE DISORDERS W/O MCC</v>
      </c>
      <c r="H10798">
        <v>27</v>
      </c>
      <c r="I10798" t="str">
        <f>VLOOKUP(HospitalImport__2[[#This Row],[ Total Discharges ]],'Discharge Volume Type'!$A$1:$B$3,2,TRUE)</f>
        <v>Low</v>
      </c>
      <c r="J10798">
        <v>12085.36</v>
      </c>
      <c r="K10798">
        <v>6421.16</v>
      </c>
      <c r="L10798">
        <v>8233.42</v>
      </c>
    </row>
    <row r="10799" spans="1:12" x14ac:dyDescent="0.25">
      <c r="A10799" s="8" t="s">
        <v>2811</v>
      </c>
      <c r="B10799" s="8" t="s">
        <v>1063</v>
      </c>
      <c r="C10799" s="8" t="s">
        <v>83</v>
      </c>
      <c r="D10799" s="8" t="str">
        <f>VLOOKUP(HospitalImport__2[[#This Row],[Provider State]],States!$A$2:$B$52,2,FALSE)</f>
        <v>South Carolina</v>
      </c>
      <c r="E10799" s="8" t="s">
        <v>1813</v>
      </c>
      <c r="F10799">
        <v>74</v>
      </c>
      <c r="G10799" t="str">
        <f>VLOOKUP(HospitalImport__2[[#This Row],[Medical Procedure ID No.]],MedicalProcedures!$A$1:$B$11,2,FALSE)</f>
        <v>CRANIAL &amp; PERIPHERAL NERVE DISORDERS W/O MCC</v>
      </c>
      <c r="H10799">
        <v>56</v>
      </c>
      <c r="I10799" t="str">
        <f>VLOOKUP(HospitalImport__2[[#This Row],[ Total Discharges ]],'Discharge Volume Type'!$A$1:$B$3,2,TRUE)</f>
        <v xml:space="preserve">Medium </v>
      </c>
      <c r="J10799">
        <v>11358.36</v>
      </c>
      <c r="K10799">
        <v>13576</v>
      </c>
      <c r="L10799">
        <v>7357</v>
      </c>
    </row>
    <row r="10800" spans="1:12" x14ac:dyDescent="0.25">
      <c r="A10800" s="8" t="s">
        <v>1834</v>
      </c>
      <c r="B10800" s="8" t="s">
        <v>135</v>
      </c>
      <c r="C10800" s="8" t="s">
        <v>83</v>
      </c>
      <c r="D10800" s="8" t="str">
        <f>VLOOKUP(HospitalImport__2[[#This Row],[Provider State]],States!$A$2:$B$52,2,FALSE)</f>
        <v>South Carolina</v>
      </c>
      <c r="E10800" s="8" t="s">
        <v>1820</v>
      </c>
      <c r="F10800">
        <v>74</v>
      </c>
      <c r="G10800" t="str">
        <f>VLOOKUP(HospitalImport__2[[#This Row],[Medical Procedure ID No.]],MedicalProcedures!$A$1:$B$11,2,FALSE)</f>
        <v>CRANIAL &amp; PERIPHERAL NERVE DISORDERS W/O MCC</v>
      </c>
      <c r="H10800">
        <v>62</v>
      </c>
      <c r="I10800" t="str">
        <f>VLOOKUP(HospitalImport__2[[#This Row],[ Total Discharges ]],'Discharge Volume Type'!$A$1:$B$3,2,TRUE)</f>
        <v xml:space="preserve">Medium </v>
      </c>
      <c r="J10800">
        <v>14627.89</v>
      </c>
      <c r="K10800">
        <v>6120.29</v>
      </c>
      <c r="L10800">
        <v>5693.74</v>
      </c>
    </row>
    <row r="10801" spans="1:12" x14ac:dyDescent="0.25">
      <c r="A10801" s="8" t="s">
        <v>2812</v>
      </c>
      <c r="B10801" s="8" t="s">
        <v>1841</v>
      </c>
      <c r="C10801" s="8" t="s">
        <v>85</v>
      </c>
      <c r="D10801" s="8" t="str">
        <f>VLOOKUP(HospitalImport__2[[#This Row],[Provider State]],States!$A$2:$B$52,2,FALSE)</f>
        <v>South Dakota</v>
      </c>
      <c r="E10801" s="8" t="s">
        <v>1839</v>
      </c>
      <c r="F10801">
        <v>74</v>
      </c>
      <c r="G10801" t="str">
        <f>VLOOKUP(HospitalImport__2[[#This Row],[Medical Procedure ID No.]],MedicalProcedures!$A$1:$B$11,2,FALSE)</f>
        <v>CRANIAL &amp; PERIPHERAL NERVE DISORDERS W/O MCC</v>
      </c>
      <c r="H10801">
        <v>61</v>
      </c>
      <c r="I10801" t="str">
        <f>VLOOKUP(HospitalImport__2[[#This Row],[ Total Discharges ]],'Discharge Volume Type'!$A$1:$B$3,2,TRUE)</f>
        <v xml:space="preserve">Medium </v>
      </c>
      <c r="J10801">
        <v>16219.96</v>
      </c>
      <c r="K10801">
        <v>8502.92</v>
      </c>
      <c r="L10801">
        <v>7690.4</v>
      </c>
    </row>
    <row r="10802" spans="1:12" x14ac:dyDescent="0.25">
      <c r="A10802" s="8" t="s">
        <v>1840</v>
      </c>
      <c r="B10802" s="8" t="s">
        <v>1841</v>
      </c>
      <c r="C10802" s="8" t="s">
        <v>85</v>
      </c>
      <c r="D10802" s="8" t="str">
        <f>VLOOKUP(HospitalImport__2[[#This Row],[Provider State]],States!$A$2:$B$52,2,FALSE)</f>
        <v>South Dakota</v>
      </c>
      <c r="E10802" s="8" t="s">
        <v>1839</v>
      </c>
      <c r="F10802">
        <v>74</v>
      </c>
      <c r="G10802" t="str">
        <f>VLOOKUP(HospitalImport__2[[#This Row],[Medical Procedure ID No.]],MedicalProcedures!$A$1:$B$11,2,FALSE)</f>
        <v>CRANIAL &amp; PERIPHERAL NERVE DISORDERS W/O MCC</v>
      </c>
      <c r="H10802">
        <v>43</v>
      </c>
      <c r="I10802" t="str">
        <f>VLOOKUP(HospitalImport__2[[#This Row],[ Total Discharges ]],'Discharge Volume Type'!$A$1:$B$3,2,TRUE)</f>
        <v>Low</v>
      </c>
      <c r="J10802">
        <v>10829.18</v>
      </c>
      <c r="K10802">
        <v>4491.16</v>
      </c>
      <c r="L10802">
        <v>3128.33</v>
      </c>
    </row>
    <row r="10803" spans="1:12" x14ac:dyDescent="0.25">
      <c r="A10803" s="8" t="s">
        <v>1842</v>
      </c>
      <c r="B10803" s="8" t="s">
        <v>1843</v>
      </c>
      <c r="C10803" s="8" t="s">
        <v>85</v>
      </c>
      <c r="D10803" s="8" t="str">
        <f>VLOOKUP(HospitalImport__2[[#This Row],[Provider State]],States!$A$2:$B$52,2,FALSE)</f>
        <v>South Dakota</v>
      </c>
      <c r="E10803" s="8" t="s">
        <v>1844</v>
      </c>
      <c r="F10803">
        <v>74</v>
      </c>
      <c r="G10803" t="str">
        <f>VLOOKUP(HospitalImport__2[[#This Row],[Medical Procedure ID No.]],MedicalProcedures!$A$1:$B$11,2,FALSE)</f>
        <v>CRANIAL &amp; PERIPHERAL NERVE DISORDERS W/O MCC</v>
      </c>
      <c r="H10803">
        <v>54</v>
      </c>
      <c r="I10803" t="str">
        <f>VLOOKUP(HospitalImport__2[[#This Row],[ Total Discharges ]],'Discharge Volume Type'!$A$1:$B$3,2,TRUE)</f>
        <v xml:space="preserve">Medium </v>
      </c>
      <c r="J10803">
        <v>33324.879999999997</v>
      </c>
      <c r="K10803">
        <v>16010.08</v>
      </c>
      <c r="L10803">
        <v>8142.68</v>
      </c>
    </row>
    <row r="10804" spans="1:12" x14ac:dyDescent="0.25">
      <c r="A10804" s="8" t="s">
        <v>1846</v>
      </c>
      <c r="B10804" s="8" t="s">
        <v>1161</v>
      </c>
      <c r="C10804" s="8" t="s">
        <v>87</v>
      </c>
      <c r="D10804" s="8" t="str">
        <f>VLOOKUP(HospitalImport__2[[#This Row],[Provider State]],States!$A$2:$B$52,2,FALSE)</f>
        <v>Tennessee</v>
      </c>
      <c r="E10804" s="8" t="s">
        <v>1847</v>
      </c>
      <c r="F10804">
        <v>74</v>
      </c>
      <c r="G10804" t="str">
        <f>VLOOKUP(HospitalImport__2[[#This Row],[Medical Procedure ID No.]],MedicalProcedures!$A$1:$B$11,2,FALSE)</f>
        <v>CRANIAL &amp; PERIPHERAL NERVE DISORDERS W/O MCC</v>
      </c>
      <c r="H10804">
        <v>58</v>
      </c>
      <c r="I10804" t="str">
        <f>VLOOKUP(HospitalImport__2[[#This Row],[ Total Discharges ]],'Discharge Volume Type'!$A$1:$B$3,2,TRUE)</f>
        <v xml:space="preserve">Medium </v>
      </c>
      <c r="J10804">
        <v>22380.69</v>
      </c>
      <c r="K10804">
        <v>6269.58</v>
      </c>
      <c r="L10804">
        <v>6074.48</v>
      </c>
    </row>
    <row r="10805" spans="1:12" x14ac:dyDescent="0.25">
      <c r="A10805" s="8" t="s">
        <v>1850</v>
      </c>
      <c r="B10805" s="8" t="s">
        <v>1851</v>
      </c>
      <c r="C10805" s="8" t="s">
        <v>87</v>
      </c>
      <c r="D10805" s="8" t="str">
        <f>VLOOKUP(HospitalImport__2[[#This Row],[Provider State]],States!$A$2:$B$52,2,FALSE)</f>
        <v>Tennessee</v>
      </c>
      <c r="E10805" s="8" t="s">
        <v>1852</v>
      </c>
      <c r="F10805">
        <v>74</v>
      </c>
      <c r="G10805" t="str">
        <f>VLOOKUP(HospitalImport__2[[#This Row],[Medical Procedure ID No.]],MedicalProcedures!$A$1:$B$11,2,FALSE)</f>
        <v>CRANIAL &amp; PERIPHERAL NERVE DISORDERS W/O MCC</v>
      </c>
      <c r="H10805">
        <v>50</v>
      </c>
      <c r="I10805" t="str">
        <f>VLOOKUP(HospitalImport__2[[#This Row],[ Total Discharges ]],'Discharge Volume Type'!$A$1:$B$3,2,TRUE)</f>
        <v xml:space="preserve">Medium </v>
      </c>
      <c r="J10805">
        <v>32162.42</v>
      </c>
      <c r="K10805">
        <v>6288.6</v>
      </c>
      <c r="L10805">
        <v>11623.67</v>
      </c>
    </row>
    <row r="10806" spans="1:12" x14ac:dyDescent="0.25">
      <c r="A10806" s="8" t="s">
        <v>1853</v>
      </c>
      <c r="B10806" s="8" t="s">
        <v>1854</v>
      </c>
      <c r="C10806" s="8" t="s">
        <v>87</v>
      </c>
      <c r="D10806" s="8" t="str">
        <f>VLOOKUP(HospitalImport__2[[#This Row],[Provider State]],States!$A$2:$B$52,2,FALSE)</f>
        <v>Tennessee</v>
      </c>
      <c r="E10806" s="8" t="s">
        <v>1855</v>
      </c>
      <c r="F10806">
        <v>74</v>
      </c>
      <c r="G10806" t="str">
        <f>VLOOKUP(HospitalImport__2[[#This Row],[Medical Procedure ID No.]],MedicalProcedures!$A$1:$B$11,2,FALSE)</f>
        <v>CRANIAL &amp; PERIPHERAL NERVE DISORDERS W/O MCC</v>
      </c>
      <c r="H10806">
        <v>26</v>
      </c>
      <c r="I10806" t="str">
        <f>VLOOKUP(HospitalImport__2[[#This Row],[ Total Discharges ]],'Discharge Volume Type'!$A$1:$B$3,2,TRUE)</f>
        <v>Low</v>
      </c>
      <c r="J10806">
        <v>16757.09</v>
      </c>
      <c r="K10806">
        <v>4454.47</v>
      </c>
      <c r="L10806">
        <v>6164.4</v>
      </c>
    </row>
    <row r="10807" spans="1:12" x14ac:dyDescent="0.25">
      <c r="A10807" s="8" t="s">
        <v>1856</v>
      </c>
      <c r="B10807" s="8" t="s">
        <v>1857</v>
      </c>
      <c r="C10807" s="8" t="s">
        <v>87</v>
      </c>
      <c r="D10807" s="8" t="str">
        <f>VLOOKUP(HospitalImport__2[[#This Row],[Provider State]],States!$A$2:$B$52,2,FALSE)</f>
        <v>Tennessee</v>
      </c>
      <c r="E10807" s="8" t="s">
        <v>1852</v>
      </c>
      <c r="F10807">
        <v>74</v>
      </c>
      <c r="G10807" t="str">
        <f>VLOOKUP(HospitalImport__2[[#This Row],[Medical Procedure ID No.]],MedicalProcedures!$A$1:$B$11,2,FALSE)</f>
        <v>CRANIAL &amp; PERIPHERAL NERVE DISORDERS W/O MCC</v>
      </c>
      <c r="H10807">
        <v>45</v>
      </c>
      <c r="I10807" t="str">
        <f>VLOOKUP(HospitalImport__2[[#This Row],[ Total Discharges ]],'Discharge Volume Type'!$A$1:$B$3,2,TRUE)</f>
        <v>Low</v>
      </c>
      <c r="J10807">
        <v>111992.9</v>
      </c>
      <c r="K10807">
        <v>4946.3</v>
      </c>
      <c r="L10807">
        <v>4811.1400000000003</v>
      </c>
    </row>
    <row r="10808" spans="1:12" x14ac:dyDescent="0.25">
      <c r="A10808" s="8" t="s">
        <v>1865</v>
      </c>
      <c r="B10808" s="8" t="s">
        <v>1866</v>
      </c>
      <c r="C10808" s="8" t="s">
        <v>87</v>
      </c>
      <c r="D10808" s="8" t="str">
        <f>VLOOKUP(HospitalImport__2[[#This Row],[Provider State]],States!$A$2:$B$52,2,FALSE)</f>
        <v>Tennessee</v>
      </c>
      <c r="E10808" s="8" t="s">
        <v>948</v>
      </c>
      <c r="F10808">
        <v>74</v>
      </c>
      <c r="G10808" t="str">
        <f>VLOOKUP(HospitalImport__2[[#This Row],[Medical Procedure ID No.]],MedicalProcedures!$A$1:$B$11,2,FALSE)</f>
        <v>CRANIAL &amp; PERIPHERAL NERVE DISORDERS W/O MCC</v>
      </c>
      <c r="H10808">
        <v>56</v>
      </c>
      <c r="I10808" t="str">
        <f>VLOOKUP(HospitalImport__2[[#This Row],[ Total Discharges ]],'Discharge Volume Type'!$A$1:$B$3,2,TRUE)</f>
        <v xml:space="preserve">Medium </v>
      </c>
      <c r="J10808">
        <v>57438.93</v>
      </c>
      <c r="K10808">
        <v>11866.68</v>
      </c>
      <c r="L10808">
        <v>5889.29</v>
      </c>
    </row>
    <row r="10809" spans="1:12" x14ac:dyDescent="0.25">
      <c r="A10809" s="8" t="s">
        <v>1867</v>
      </c>
      <c r="B10809" s="8" t="s">
        <v>1849</v>
      </c>
      <c r="C10809" s="8" t="s">
        <v>87</v>
      </c>
      <c r="D10809" s="8" t="str">
        <f>VLOOKUP(HospitalImport__2[[#This Row],[Provider State]],States!$A$2:$B$52,2,FALSE)</f>
        <v>Tennessee</v>
      </c>
      <c r="E10809" s="8" t="s">
        <v>948</v>
      </c>
      <c r="F10809">
        <v>74</v>
      </c>
      <c r="G10809" t="str">
        <f>VLOOKUP(HospitalImport__2[[#This Row],[Medical Procedure ID No.]],MedicalProcedures!$A$1:$B$11,2,FALSE)</f>
        <v>CRANIAL &amp; PERIPHERAL NERVE DISORDERS W/O MCC</v>
      </c>
      <c r="H10809">
        <v>62</v>
      </c>
      <c r="I10809" t="str">
        <f>VLOOKUP(HospitalImport__2[[#This Row],[ Total Discharges ]],'Discharge Volume Type'!$A$1:$B$3,2,TRUE)</f>
        <v xml:space="preserve">Medium </v>
      </c>
      <c r="J10809">
        <v>31275.85</v>
      </c>
      <c r="K10809">
        <v>4202.6400000000003</v>
      </c>
      <c r="L10809">
        <v>7870.49</v>
      </c>
    </row>
    <row r="10810" spans="1:12" x14ac:dyDescent="0.25">
      <c r="A10810" s="8" t="s">
        <v>1868</v>
      </c>
      <c r="B10810" s="8" t="s">
        <v>1869</v>
      </c>
      <c r="C10810" s="8" t="s">
        <v>87</v>
      </c>
      <c r="D10810" s="8" t="str">
        <f>VLOOKUP(HospitalImport__2[[#This Row],[Provider State]],States!$A$2:$B$52,2,FALSE)</f>
        <v>Tennessee</v>
      </c>
      <c r="E10810" s="8" t="s">
        <v>1240</v>
      </c>
      <c r="F10810">
        <v>74</v>
      </c>
      <c r="G10810" t="str">
        <f>VLOOKUP(HospitalImport__2[[#This Row],[Medical Procedure ID No.]],MedicalProcedures!$A$1:$B$11,2,FALSE)</f>
        <v>CRANIAL &amp; PERIPHERAL NERVE DISORDERS W/O MCC</v>
      </c>
      <c r="H10810">
        <v>171</v>
      </c>
      <c r="I10810" t="str">
        <f>VLOOKUP(HospitalImport__2[[#This Row],[ Total Discharges ]],'Discharge Volume Type'!$A$1:$B$3,2,TRUE)</f>
        <v>High</v>
      </c>
      <c r="J10810">
        <v>11542.78</v>
      </c>
      <c r="K10810">
        <v>11253.39</v>
      </c>
      <c r="L10810">
        <v>5262.7</v>
      </c>
    </row>
    <row r="10811" spans="1:12" x14ac:dyDescent="0.25">
      <c r="A10811" s="8" t="s">
        <v>1870</v>
      </c>
      <c r="B10811" s="8" t="s">
        <v>1869</v>
      </c>
      <c r="C10811" s="8" t="s">
        <v>87</v>
      </c>
      <c r="D10811" s="8" t="str">
        <f>VLOOKUP(HospitalImport__2[[#This Row],[Provider State]],States!$A$2:$B$52,2,FALSE)</f>
        <v>Tennessee</v>
      </c>
      <c r="E10811" s="8" t="s">
        <v>1240</v>
      </c>
      <c r="F10811">
        <v>74</v>
      </c>
      <c r="G10811" t="str">
        <f>VLOOKUP(HospitalImport__2[[#This Row],[Medical Procedure ID No.]],MedicalProcedures!$A$1:$B$11,2,FALSE)</f>
        <v>CRANIAL &amp; PERIPHERAL NERVE DISORDERS W/O MCC</v>
      </c>
      <c r="H10811">
        <v>27</v>
      </c>
      <c r="I10811" t="str">
        <f>VLOOKUP(HospitalImport__2[[#This Row],[ Total Discharges ]],'Discharge Volume Type'!$A$1:$B$3,2,TRUE)</f>
        <v>Low</v>
      </c>
      <c r="J10811">
        <v>25550.19</v>
      </c>
      <c r="K10811">
        <v>9762.39</v>
      </c>
      <c r="L10811">
        <v>3516.77</v>
      </c>
    </row>
    <row r="10812" spans="1:12" x14ac:dyDescent="0.25">
      <c r="A10812" s="8" t="s">
        <v>1871</v>
      </c>
      <c r="B10812" s="8" t="s">
        <v>1872</v>
      </c>
      <c r="C10812" s="8" t="s">
        <v>87</v>
      </c>
      <c r="D10812" s="8" t="str">
        <f>VLOOKUP(HospitalImport__2[[#This Row],[Provider State]],States!$A$2:$B$52,2,FALSE)</f>
        <v>Tennessee</v>
      </c>
      <c r="E10812" s="8" t="s">
        <v>948</v>
      </c>
      <c r="F10812">
        <v>74</v>
      </c>
      <c r="G10812" t="str">
        <f>VLOOKUP(HospitalImport__2[[#This Row],[Medical Procedure ID No.]],MedicalProcedures!$A$1:$B$11,2,FALSE)</f>
        <v>CRANIAL &amp; PERIPHERAL NERVE DISORDERS W/O MCC</v>
      </c>
      <c r="H10812">
        <v>61</v>
      </c>
      <c r="I10812" t="str">
        <f>VLOOKUP(HospitalImport__2[[#This Row],[ Total Discharges ]],'Discharge Volume Type'!$A$1:$B$3,2,TRUE)</f>
        <v xml:space="preserve">Medium </v>
      </c>
      <c r="J10812">
        <v>19453.099999999999</v>
      </c>
      <c r="K10812">
        <v>6368.71</v>
      </c>
      <c r="L10812">
        <v>4720.7700000000004</v>
      </c>
    </row>
    <row r="10813" spans="1:12" x14ac:dyDescent="0.25">
      <c r="A10813" s="8" t="s">
        <v>1875</v>
      </c>
      <c r="B10813" s="8" t="s">
        <v>1525</v>
      </c>
      <c r="C10813" s="8" t="s">
        <v>87</v>
      </c>
      <c r="D10813" s="8" t="str">
        <f>VLOOKUP(HospitalImport__2[[#This Row],[Provider State]],States!$A$2:$B$52,2,FALSE)</f>
        <v>Tennessee</v>
      </c>
      <c r="E10813" s="8" t="s">
        <v>1876</v>
      </c>
      <c r="F10813">
        <v>74</v>
      </c>
      <c r="G10813" t="str">
        <f>VLOOKUP(HospitalImport__2[[#This Row],[Medical Procedure ID No.]],MedicalProcedures!$A$1:$B$11,2,FALSE)</f>
        <v>CRANIAL &amp; PERIPHERAL NERVE DISORDERS W/O MCC</v>
      </c>
      <c r="H10813">
        <v>21</v>
      </c>
      <c r="I10813" t="str">
        <f>VLOOKUP(HospitalImport__2[[#This Row],[ Total Discharges ]],'Discharge Volume Type'!$A$1:$B$3,2,TRUE)</f>
        <v>Low</v>
      </c>
      <c r="J10813">
        <v>27198.54</v>
      </c>
      <c r="K10813">
        <v>5598.01</v>
      </c>
      <c r="L10813">
        <v>3539.75</v>
      </c>
    </row>
    <row r="10814" spans="1:12" x14ac:dyDescent="0.25">
      <c r="A10814" s="8" t="s">
        <v>4013</v>
      </c>
      <c r="B10814" s="8" t="s">
        <v>4014</v>
      </c>
      <c r="C10814" s="8" t="s">
        <v>87</v>
      </c>
      <c r="D10814" s="8" t="str">
        <f>VLOOKUP(HospitalImport__2[[#This Row],[Provider State]],States!$A$2:$B$52,2,FALSE)</f>
        <v>Tennessee</v>
      </c>
      <c r="E10814" s="8" t="s">
        <v>1240</v>
      </c>
      <c r="F10814">
        <v>74</v>
      </c>
      <c r="G10814" t="str">
        <f>VLOOKUP(HospitalImport__2[[#This Row],[Medical Procedure ID No.]],MedicalProcedures!$A$1:$B$11,2,FALSE)</f>
        <v>CRANIAL &amp; PERIPHERAL NERVE DISORDERS W/O MCC</v>
      </c>
      <c r="H10814">
        <v>41</v>
      </c>
      <c r="I10814" t="str">
        <f>VLOOKUP(HospitalImport__2[[#This Row],[ Total Discharges ]],'Discharge Volume Type'!$A$1:$B$3,2,TRUE)</f>
        <v>Low</v>
      </c>
      <c r="J10814">
        <v>51143.85</v>
      </c>
      <c r="K10814">
        <v>36064.93</v>
      </c>
      <c r="L10814">
        <v>22482.71</v>
      </c>
    </row>
    <row r="10815" spans="1:12" x14ac:dyDescent="0.25">
      <c r="A10815" s="8" t="s">
        <v>1878</v>
      </c>
      <c r="B10815" s="8" t="s">
        <v>1849</v>
      </c>
      <c r="C10815" s="8" t="s">
        <v>87</v>
      </c>
      <c r="D10815" s="8" t="str">
        <f>VLOOKUP(HospitalImport__2[[#This Row],[Provider State]],States!$A$2:$B$52,2,FALSE)</f>
        <v>Tennessee</v>
      </c>
      <c r="E10815" s="8" t="s">
        <v>948</v>
      </c>
      <c r="F10815">
        <v>74</v>
      </c>
      <c r="G10815" t="str">
        <f>VLOOKUP(HospitalImport__2[[#This Row],[Medical Procedure ID No.]],MedicalProcedures!$A$1:$B$11,2,FALSE)</f>
        <v>CRANIAL &amp; PERIPHERAL NERVE DISORDERS W/O MCC</v>
      </c>
      <c r="H10815">
        <v>61</v>
      </c>
      <c r="I10815" t="str">
        <f>VLOOKUP(HospitalImport__2[[#This Row],[ Total Discharges ]],'Discharge Volume Type'!$A$1:$B$3,2,TRUE)</f>
        <v xml:space="preserve">Medium </v>
      </c>
      <c r="J10815">
        <v>21043.38</v>
      </c>
      <c r="K10815">
        <v>5064.7700000000004</v>
      </c>
      <c r="L10815">
        <v>7631.99</v>
      </c>
    </row>
    <row r="10816" spans="1:12" x14ac:dyDescent="0.25">
      <c r="A10816" s="8" t="s">
        <v>1879</v>
      </c>
      <c r="B10816" s="8" t="s">
        <v>1880</v>
      </c>
      <c r="C10816" s="8" t="s">
        <v>87</v>
      </c>
      <c r="D10816" s="8" t="str">
        <f>VLOOKUP(HospitalImport__2[[#This Row],[Provider State]],States!$A$2:$B$52,2,FALSE)</f>
        <v>Tennessee</v>
      </c>
      <c r="E10816" s="8" t="s">
        <v>1881</v>
      </c>
      <c r="F10816">
        <v>74</v>
      </c>
      <c r="G10816" t="str">
        <f>VLOOKUP(HospitalImport__2[[#This Row],[Medical Procedure ID No.]],MedicalProcedures!$A$1:$B$11,2,FALSE)</f>
        <v>CRANIAL &amp; PERIPHERAL NERVE DISORDERS W/O MCC</v>
      </c>
      <c r="H10816">
        <v>44</v>
      </c>
      <c r="I10816" t="str">
        <f>VLOOKUP(HospitalImport__2[[#This Row],[ Total Discharges ]],'Discharge Volume Type'!$A$1:$B$3,2,TRUE)</f>
        <v>Low</v>
      </c>
      <c r="J10816">
        <v>11447.61</v>
      </c>
      <c r="K10816">
        <v>12426.51</v>
      </c>
      <c r="L10816">
        <v>4006.17</v>
      </c>
    </row>
    <row r="10817" spans="1:12" x14ac:dyDescent="0.25">
      <c r="A10817" s="8" t="s">
        <v>1882</v>
      </c>
      <c r="B10817" s="8" t="s">
        <v>1880</v>
      </c>
      <c r="C10817" s="8" t="s">
        <v>87</v>
      </c>
      <c r="D10817" s="8" t="str">
        <f>VLOOKUP(HospitalImport__2[[#This Row],[Provider State]],States!$A$2:$B$52,2,FALSE)</f>
        <v>Tennessee</v>
      </c>
      <c r="E10817" s="8" t="s">
        <v>1881</v>
      </c>
      <c r="F10817">
        <v>74</v>
      </c>
      <c r="G10817" t="str">
        <f>VLOOKUP(HospitalImport__2[[#This Row],[Medical Procedure ID No.]],MedicalProcedures!$A$1:$B$11,2,FALSE)</f>
        <v>CRANIAL &amp; PERIPHERAL NERVE DISORDERS W/O MCC</v>
      </c>
      <c r="H10817">
        <v>37</v>
      </c>
      <c r="I10817" t="str">
        <f>VLOOKUP(HospitalImport__2[[#This Row],[ Total Discharges ]],'Discharge Volume Type'!$A$1:$B$3,2,TRUE)</f>
        <v>Low</v>
      </c>
      <c r="J10817">
        <v>19088.18</v>
      </c>
      <c r="K10817">
        <v>9391.73</v>
      </c>
      <c r="L10817">
        <v>5770.45</v>
      </c>
    </row>
    <row r="10818" spans="1:12" x14ac:dyDescent="0.25">
      <c r="A10818" s="8" t="s">
        <v>1883</v>
      </c>
      <c r="B10818" s="8" t="s">
        <v>1857</v>
      </c>
      <c r="C10818" s="8" t="s">
        <v>87</v>
      </c>
      <c r="D10818" s="8" t="str">
        <f>VLOOKUP(HospitalImport__2[[#This Row],[Provider State]],States!$A$2:$B$52,2,FALSE)</f>
        <v>Tennessee</v>
      </c>
      <c r="E10818" s="8" t="s">
        <v>1852</v>
      </c>
      <c r="F10818">
        <v>74</v>
      </c>
      <c r="G10818" t="str">
        <f>VLOOKUP(HospitalImport__2[[#This Row],[Medical Procedure ID No.]],MedicalProcedures!$A$1:$B$11,2,FALSE)</f>
        <v>CRANIAL &amp; PERIPHERAL NERVE DISORDERS W/O MCC</v>
      </c>
      <c r="H10818">
        <v>155</v>
      </c>
      <c r="I10818" t="str">
        <f>VLOOKUP(HospitalImport__2[[#This Row],[ Total Discharges ]],'Discharge Volume Type'!$A$1:$B$3,2,TRUE)</f>
        <v>High</v>
      </c>
      <c r="J10818">
        <v>35405.71</v>
      </c>
      <c r="K10818">
        <v>4472.7</v>
      </c>
      <c r="L10818">
        <v>3856.06</v>
      </c>
    </row>
    <row r="10819" spans="1:12" x14ac:dyDescent="0.25">
      <c r="A10819" s="8" t="s">
        <v>1884</v>
      </c>
      <c r="B10819" s="8" t="s">
        <v>1857</v>
      </c>
      <c r="C10819" s="8" t="s">
        <v>87</v>
      </c>
      <c r="D10819" s="8" t="str">
        <f>VLOOKUP(HospitalImport__2[[#This Row],[Provider State]],States!$A$2:$B$52,2,FALSE)</f>
        <v>Tennessee</v>
      </c>
      <c r="E10819" s="8" t="s">
        <v>1852</v>
      </c>
      <c r="F10819">
        <v>74</v>
      </c>
      <c r="G10819" t="str">
        <f>VLOOKUP(HospitalImport__2[[#This Row],[Medical Procedure ID No.]],MedicalProcedures!$A$1:$B$11,2,FALSE)</f>
        <v>CRANIAL &amp; PERIPHERAL NERVE DISORDERS W/O MCC</v>
      </c>
      <c r="H10819">
        <v>32</v>
      </c>
      <c r="I10819" t="str">
        <f>VLOOKUP(HospitalImport__2[[#This Row],[ Total Discharges ]],'Discharge Volume Type'!$A$1:$B$3,2,TRUE)</f>
        <v>Low</v>
      </c>
      <c r="J10819">
        <v>42283.37</v>
      </c>
      <c r="K10819">
        <v>10224.870000000001</v>
      </c>
      <c r="L10819">
        <v>6100.17</v>
      </c>
    </row>
    <row r="10820" spans="1:12" x14ac:dyDescent="0.25">
      <c r="A10820" s="8" t="s">
        <v>543</v>
      </c>
      <c r="B10820" s="8" t="s">
        <v>1849</v>
      </c>
      <c r="C10820" s="8" t="s">
        <v>87</v>
      </c>
      <c r="D10820" s="8" t="str">
        <f>VLOOKUP(HospitalImport__2[[#This Row],[Provider State]],States!$A$2:$B$52,2,FALSE)</f>
        <v>Tennessee</v>
      </c>
      <c r="E10820" s="8" t="s">
        <v>948</v>
      </c>
      <c r="F10820">
        <v>74</v>
      </c>
      <c r="G10820" t="str">
        <f>VLOOKUP(HospitalImport__2[[#This Row],[Medical Procedure ID No.]],MedicalProcedures!$A$1:$B$11,2,FALSE)</f>
        <v>CRANIAL &amp; PERIPHERAL NERVE DISORDERS W/O MCC</v>
      </c>
      <c r="H10820">
        <v>68</v>
      </c>
      <c r="I10820" t="str">
        <f>VLOOKUP(HospitalImport__2[[#This Row],[ Total Discharges ]],'Discharge Volume Type'!$A$1:$B$3,2,TRUE)</f>
        <v xml:space="preserve">Medium </v>
      </c>
      <c r="J10820">
        <v>17850.54</v>
      </c>
      <c r="K10820">
        <v>5098.9799999999996</v>
      </c>
      <c r="L10820">
        <v>9095.07</v>
      </c>
    </row>
    <row r="10821" spans="1:12" x14ac:dyDescent="0.25">
      <c r="A10821" s="8" t="s">
        <v>4019</v>
      </c>
      <c r="B10821" s="8" t="s">
        <v>4020</v>
      </c>
      <c r="C10821" s="8" t="s">
        <v>87</v>
      </c>
      <c r="D10821" s="8" t="str">
        <f>VLOOKUP(HospitalImport__2[[#This Row],[Provider State]],States!$A$2:$B$52,2,FALSE)</f>
        <v>Tennessee</v>
      </c>
      <c r="E10821" s="8" t="s">
        <v>948</v>
      </c>
      <c r="F10821">
        <v>74</v>
      </c>
      <c r="G10821" t="str">
        <f>VLOOKUP(HospitalImport__2[[#This Row],[Medical Procedure ID No.]],MedicalProcedures!$A$1:$B$11,2,FALSE)</f>
        <v>CRANIAL &amp; PERIPHERAL NERVE DISORDERS W/O MCC</v>
      </c>
      <c r="H10821">
        <v>69</v>
      </c>
      <c r="I10821" t="str">
        <f>VLOOKUP(HospitalImport__2[[#This Row],[ Total Discharges ]],'Discharge Volume Type'!$A$1:$B$3,2,TRUE)</f>
        <v xml:space="preserve">Medium </v>
      </c>
      <c r="J10821">
        <v>24617.33</v>
      </c>
      <c r="K10821">
        <v>6890.42</v>
      </c>
      <c r="L10821">
        <v>3655.02</v>
      </c>
    </row>
    <row r="10822" spans="1:12" x14ac:dyDescent="0.25">
      <c r="A10822" s="8" t="s">
        <v>1892</v>
      </c>
      <c r="B10822" s="8" t="s">
        <v>1849</v>
      </c>
      <c r="C10822" s="8" t="s">
        <v>87</v>
      </c>
      <c r="D10822" s="8" t="str">
        <f>VLOOKUP(HospitalImport__2[[#This Row],[Provider State]],States!$A$2:$B$52,2,FALSE)</f>
        <v>Tennessee</v>
      </c>
      <c r="E10822" s="8" t="s">
        <v>948</v>
      </c>
      <c r="F10822">
        <v>74</v>
      </c>
      <c r="G10822" t="str">
        <f>VLOOKUP(HospitalImport__2[[#This Row],[Medical Procedure ID No.]],MedicalProcedures!$A$1:$B$11,2,FALSE)</f>
        <v>CRANIAL &amp; PERIPHERAL NERVE DISORDERS W/O MCC</v>
      </c>
      <c r="H10822">
        <v>55</v>
      </c>
      <c r="I10822" t="str">
        <f>VLOOKUP(HospitalImport__2[[#This Row],[ Total Discharges ]],'Discharge Volume Type'!$A$1:$B$3,2,TRUE)</f>
        <v xml:space="preserve">Medium </v>
      </c>
      <c r="J10822">
        <v>18787</v>
      </c>
      <c r="K10822">
        <v>6344.37</v>
      </c>
      <c r="L10822">
        <v>4714.99</v>
      </c>
    </row>
    <row r="10823" spans="1:12" x14ac:dyDescent="0.25">
      <c r="A10823" s="8" t="s">
        <v>1466</v>
      </c>
      <c r="B10823" s="8" t="s">
        <v>1869</v>
      </c>
      <c r="C10823" s="8" t="s">
        <v>87</v>
      </c>
      <c r="D10823" s="8" t="str">
        <f>VLOOKUP(HospitalImport__2[[#This Row],[Provider State]],States!$A$2:$B$52,2,FALSE)</f>
        <v>Tennessee</v>
      </c>
      <c r="E10823" s="8" t="s">
        <v>1240</v>
      </c>
      <c r="F10823">
        <v>74</v>
      </c>
      <c r="G10823" t="str">
        <f>VLOOKUP(HospitalImport__2[[#This Row],[Medical Procedure ID No.]],MedicalProcedures!$A$1:$B$11,2,FALSE)</f>
        <v>CRANIAL &amp; PERIPHERAL NERVE DISORDERS W/O MCC</v>
      </c>
      <c r="H10823">
        <v>45</v>
      </c>
      <c r="I10823" t="str">
        <f>VLOOKUP(HospitalImport__2[[#This Row],[ Total Discharges ]],'Discharge Volume Type'!$A$1:$B$3,2,TRUE)</f>
        <v>Low</v>
      </c>
      <c r="J10823">
        <v>32164</v>
      </c>
      <c r="K10823">
        <v>7017.87</v>
      </c>
      <c r="L10823">
        <v>5046.3</v>
      </c>
    </row>
    <row r="10824" spans="1:12" x14ac:dyDescent="0.25">
      <c r="A10824" s="8" t="s">
        <v>3282</v>
      </c>
      <c r="B10824" s="8" t="s">
        <v>3283</v>
      </c>
      <c r="C10824" s="8" t="s">
        <v>87</v>
      </c>
      <c r="D10824" s="8" t="str">
        <f>VLOOKUP(HospitalImport__2[[#This Row],[Provider State]],States!$A$2:$B$52,2,FALSE)</f>
        <v>Tennessee</v>
      </c>
      <c r="E10824" s="8" t="s">
        <v>1240</v>
      </c>
      <c r="F10824">
        <v>74</v>
      </c>
      <c r="G10824" t="str">
        <f>VLOOKUP(HospitalImport__2[[#This Row],[Medical Procedure ID No.]],MedicalProcedures!$A$1:$B$11,2,FALSE)</f>
        <v>CRANIAL &amp; PERIPHERAL NERVE DISORDERS W/O MCC</v>
      </c>
      <c r="H10824">
        <v>77</v>
      </c>
      <c r="I10824" t="str">
        <f>VLOOKUP(HospitalImport__2[[#This Row],[ Total Discharges ]],'Discharge Volume Type'!$A$1:$B$3,2,TRUE)</f>
        <v xml:space="preserve">Medium </v>
      </c>
      <c r="J10824">
        <v>19992.95</v>
      </c>
      <c r="K10824">
        <v>6319.85</v>
      </c>
      <c r="L10824">
        <v>3367.62</v>
      </c>
    </row>
    <row r="10825" spans="1:12" x14ac:dyDescent="0.25">
      <c r="A10825" s="8" t="s">
        <v>1900</v>
      </c>
      <c r="B10825" s="8" t="s">
        <v>1901</v>
      </c>
      <c r="C10825" s="8" t="s">
        <v>89</v>
      </c>
      <c r="D10825" s="8" t="str">
        <f>VLOOKUP(HospitalImport__2[[#This Row],[Provider State]],States!$A$2:$B$52,2,FALSE)</f>
        <v>Texas</v>
      </c>
      <c r="E10825" s="8" t="s">
        <v>1902</v>
      </c>
      <c r="F10825">
        <v>74</v>
      </c>
      <c r="G10825" t="str">
        <f>VLOOKUP(HospitalImport__2[[#This Row],[Medical Procedure ID No.]],MedicalProcedures!$A$1:$B$11,2,FALSE)</f>
        <v>CRANIAL &amp; PERIPHERAL NERVE DISORDERS W/O MCC</v>
      </c>
      <c r="H10825">
        <v>49</v>
      </c>
      <c r="I10825" t="str">
        <f>VLOOKUP(HospitalImport__2[[#This Row],[ Total Discharges ]],'Discharge Volume Type'!$A$1:$B$3,2,TRUE)</f>
        <v>Low</v>
      </c>
      <c r="J10825">
        <v>21256.720000000001</v>
      </c>
      <c r="K10825">
        <v>10883.53</v>
      </c>
      <c r="L10825">
        <v>5001.82</v>
      </c>
    </row>
    <row r="10826" spans="1:12" x14ac:dyDescent="0.25">
      <c r="A10826" s="8" t="s">
        <v>1903</v>
      </c>
      <c r="B10826" s="8" t="s">
        <v>1904</v>
      </c>
      <c r="C10826" s="8" t="s">
        <v>89</v>
      </c>
      <c r="D10826" s="8" t="str">
        <f>VLOOKUP(HospitalImport__2[[#This Row],[Provider State]],States!$A$2:$B$52,2,FALSE)</f>
        <v>Texas</v>
      </c>
      <c r="E10826" s="8" t="s">
        <v>1905</v>
      </c>
      <c r="F10826">
        <v>74</v>
      </c>
      <c r="G10826" t="str">
        <f>VLOOKUP(HospitalImport__2[[#This Row],[Medical Procedure ID No.]],MedicalProcedures!$A$1:$B$11,2,FALSE)</f>
        <v>CRANIAL &amp; PERIPHERAL NERVE DISORDERS W/O MCC</v>
      </c>
      <c r="H10826">
        <v>66</v>
      </c>
      <c r="I10826" t="str">
        <f>VLOOKUP(HospitalImport__2[[#This Row],[ Total Discharges ]],'Discharge Volume Type'!$A$1:$B$3,2,TRUE)</f>
        <v xml:space="preserve">Medium </v>
      </c>
      <c r="J10826">
        <v>37300.269999999997</v>
      </c>
      <c r="K10826">
        <v>12337.2</v>
      </c>
      <c r="L10826">
        <v>3770.76</v>
      </c>
    </row>
    <row r="10827" spans="1:12" x14ac:dyDescent="0.25">
      <c r="A10827" s="8" t="s">
        <v>2816</v>
      </c>
      <c r="B10827" s="8" t="s">
        <v>2817</v>
      </c>
      <c r="C10827" s="8" t="s">
        <v>89</v>
      </c>
      <c r="D10827" s="8" t="str">
        <f>VLOOKUP(HospitalImport__2[[#This Row],[Provider State]],States!$A$2:$B$52,2,FALSE)</f>
        <v>Texas</v>
      </c>
      <c r="E10827" s="8" t="s">
        <v>1943</v>
      </c>
      <c r="F10827">
        <v>74</v>
      </c>
      <c r="G10827" t="str">
        <f>VLOOKUP(HospitalImport__2[[#This Row],[Medical Procedure ID No.]],MedicalProcedures!$A$1:$B$11,2,FALSE)</f>
        <v>CRANIAL &amp; PERIPHERAL NERVE DISORDERS W/O MCC</v>
      </c>
      <c r="H10827">
        <v>54</v>
      </c>
      <c r="I10827" t="str">
        <f>VLOOKUP(HospitalImport__2[[#This Row],[ Total Discharges ]],'Discharge Volume Type'!$A$1:$B$3,2,TRUE)</f>
        <v xml:space="preserve">Medium </v>
      </c>
      <c r="J10827">
        <v>18373.87</v>
      </c>
      <c r="K10827">
        <v>7253.86</v>
      </c>
      <c r="L10827">
        <v>5020.08</v>
      </c>
    </row>
    <row r="10828" spans="1:12" x14ac:dyDescent="0.25">
      <c r="A10828" s="8" t="s">
        <v>2818</v>
      </c>
      <c r="B10828" s="8" t="s">
        <v>1929</v>
      </c>
      <c r="C10828" s="8" t="s">
        <v>89</v>
      </c>
      <c r="D10828" s="8" t="str">
        <f>VLOOKUP(HospitalImport__2[[#This Row],[Provider State]],States!$A$2:$B$52,2,FALSE)</f>
        <v>Texas</v>
      </c>
      <c r="E10828" s="8" t="s">
        <v>1930</v>
      </c>
      <c r="F10828">
        <v>74</v>
      </c>
      <c r="G10828" t="str">
        <f>VLOOKUP(HospitalImport__2[[#This Row],[Medical Procedure ID No.]],MedicalProcedures!$A$1:$B$11,2,FALSE)</f>
        <v>CRANIAL &amp; PERIPHERAL NERVE DISORDERS W/O MCC</v>
      </c>
      <c r="H10828">
        <v>57</v>
      </c>
      <c r="I10828" t="str">
        <f>VLOOKUP(HospitalImport__2[[#This Row],[ Total Discharges ]],'Discharge Volume Type'!$A$1:$B$3,2,TRUE)</f>
        <v xml:space="preserve">Medium </v>
      </c>
      <c r="J10828">
        <v>15041.24</v>
      </c>
      <c r="K10828">
        <v>6172.97</v>
      </c>
      <c r="L10828">
        <v>11360.73</v>
      </c>
    </row>
    <row r="10829" spans="1:12" x14ac:dyDescent="0.25">
      <c r="A10829" s="8" t="s">
        <v>1909</v>
      </c>
      <c r="B10829" s="8" t="s">
        <v>1910</v>
      </c>
      <c r="C10829" s="8" t="s">
        <v>89</v>
      </c>
      <c r="D10829" s="8" t="str">
        <f>VLOOKUP(HospitalImport__2[[#This Row],[Provider State]],States!$A$2:$B$52,2,FALSE)</f>
        <v>Texas</v>
      </c>
      <c r="E10829" s="8" t="s">
        <v>1899</v>
      </c>
      <c r="F10829">
        <v>74</v>
      </c>
      <c r="G10829" t="str">
        <f>VLOOKUP(HospitalImport__2[[#This Row],[Medical Procedure ID No.]],MedicalProcedures!$A$1:$B$11,2,FALSE)</f>
        <v>CRANIAL &amp; PERIPHERAL NERVE DISORDERS W/O MCC</v>
      </c>
      <c r="H10829">
        <v>72</v>
      </c>
      <c r="I10829" t="str">
        <f>VLOOKUP(HospitalImport__2[[#This Row],[ Total Discharges ]],'Discharge Volume Type'!$A$1:$B$3,2,TRUE)</f>
        <v xml:space="preserve">Medium </v>
      </c>
      <c r="J10829">
        <v>68852.240000000005</v>
      </c>
      <c r="K10829">
        <v>5474.39</v>
      </c>
      <c r="L10829">
        <v>8519.64</v>
      </c>
    </row>
    <row r="10830" spans="1:12" x14ac:dyDescent="0.25">
      <c r="A10830" s="8" t="s">
        <v>1911</v>
      </c>
      <c r="B10830" s="8" t="s">
        <v>1912</v>
      </c>
      <c r="C10830" s="8" t="s">
        <v>89</v>
      </c>
      <c r="D10830" s="8" t="str">
        <f>VLOOKUP(HospitalImport__2[[#This Row],[Provider State]],States!$A$2:$B$52,2,FALSE)</f>
        <v>Texas</v>
      </c>
      <c r="E10830" s="8" t="s">
        <v>1913</v>
      </c>
      <c r="F10830">
        <v>74</v>
      </c>
      <c r="G10830" t="str">
        <f>VLOOKUP(HospitalImport__2[[#This Row],[Medical Procedure ID No.]],MedicalProcedures!$A$1:$B$11,2,FALSE)</f>
        <v>CRANIAL &amp; PERIPHERAL NERVE DISORDERS W/O MCC</v>
      </c>
      <c r="H10830">
        <v>70</v>
      </c>
      <c r="I10830" t="str">
        <f>VLOOKUP(HospitalImport__2[[#This Row],[ Total Discharges ]],'Discharge Volume Type'!$A$1:$B$3,2,TRUE)</f>
        <v xml:space="preserve">Medium </v>
      </c>
      <c r="J10830">
        <v>13991.02</v>
      </c>
      <c r="K10830">
        <v>10651.48</v>
      </c>
      <c r="L10830">
        <v>5809.43</v>
      </c>
    </row>
    <row r="10831" spans="1:12" x14ac:dyDescent="0.25">
      <c r="A10831" s="8" t="s">
        <v>1914</v>
      </c>
      <c r="B10831" s="8" t="s">
        <v>1915</v>
      </c>
      <c r="C10831" s="8" t="s">
        <v>89</v>
      </c>
      <c r="D10831" s="8" t="str">
        <f>VLOOKUP(HospitalImport__2[[#This Row],[Provider State]],States!$A$2:$B$52,2,FALSE)</f>
        <v>Texas</v>
      </c>
      <c r="E10831" s="8" t="s">
        <v>1916</v>
      </c>
      <c r="F10831">
        <v>74</v>
      </c>
      <c r="G10831" t="str">
        <f>VLOOKUP(HospitalImport__2[[#This Row],[Medical Procedure ID No.]],MedicalProcedures!$A$1:$B$11,2,FALSE)</f>
        <v>CRANIAL &amp; PERIPHERAL NERVE DISORDERS W/O MCC</v>
      </c>
      <c r="H10831">
        <v>55</v>
      </c>
      <c r="I10831" t="str">
        <f>VLOOKUP(HospitalImport__2[[#This Row],[ Total Discharges ]],'Discharge Volume Type'!$A$1:$B$3,2,TRUE)</f>
        <v xml:space="preserve">Medium </v>
      </c>
      <c r="J10831">
        <v>26595.14</v>
      </c>
      <c r="K10831">
        <v>13425.88</v>
      </c>
      <c r="L10831">
        <v>8575.5300000000007</v>
      </c>
    </row>
    <row r="10832" spans="1:12" x14ac:dyDescent="0.25">
      <c r="A10832" s="8" t="s">
        <v>1917</v>
      </c>
      <c r="B10832" s="8" t="s">
        <v>1918</v>
      </c>
      <c r="C10832" s="8" t="s">
        <v>89</v>
      </c>
      <c r="D10832" s="8" t="str">
        <f>VLOOKUP(HospitalImport__2[[#This Row],[Provider State]],States!$A$2:$B$52,2,FALSE)</f>
        <v>Texas</v>
      </c>
      <c r="E10832" s="8" t="s">
        <v>1919</v>
      </c>
      <c r="F10832">
        <v>74</v>
      </c>
      <c r="G10832" t="str">
        <f>VLOOKUP(HospitalImport__2[[#This Row],[Medical Procedure ID No.]],MedicalProcedures!$A$1:$B$11,2,FALSE)</f>
        <v>CRANIAL &amp; PERIPHERAL NERVE DISORDERS W/O MCC</v>
      </c>
      <c r="H10832">
        <v>55</v>
      </c>
      <c r="I10832" t="str">
        <f>VLOOKUP(HospitalImport__2[[#This Row],[ Total Discharges ]],'Discharge Volume Type'!$A$1:$B$3,2,TRUE)</f>
        <v xml:space="preserve">Medium </v>
      </c>
      <c r="J10832">
        <v>42237.01</v>
      </c>
      <c r="K10832">
        <v>8840.9500000000007</v>
      </c>
      <c r="L10832">
        <v>5148.84</v>
      </c>
    </row>
    <row r="10833" spans="1:12" x14ac:dyDescent="0.25">
      <c r="A10833" s="8" t="s">
        <v>1920</v>
      </c>
      <c r="B10833" s="8" t="s">
        <v>1921</v>
      </c>
      <c r="C10833" s="8" t="s">
        <v>89</v>
      </c>
      <c r="D10833" s="8" t="str">
        <f>VLOOKUP(HospitalImport__2[[#This Row],[Provider State]],States!$A$2:$B$52,2,FALSE)</f>
        <v>Texas</v>
      </c>
      <c r="E10833" s="8" t="s">
        <v>1440</v>
      </c>
      <c r="F10833">
        <v>74</v>
      </c>
      <c r="G10833" t="str">
        <f>VLOOKUP(HospitalImport__2[[#This Row],[Medical Procedure ID No.]],MedicalProcedures!$A$1:$B$11,2,FALSE)</f>
        <v>CRANIAL &amp; PERIPHERAL NERVE DISORDERS W/O MCC</v>
      </c>
      <c r="H10833">
        <v>50</v>
      </c>
      <c r="I10833" t="str">
        <f>VLOOKUP(HospitalImport__2[[#This Row],[ Total Discharges ]],'Discharge Volume Type'!$A$1:$B$3,2,TRUE)</f>
        <v xml:space="preserve">Medium </v>
      </c>
      <c r="J10833">
        <v>13556.61</v>
      </c>
      <c r="K10833">
        <v>6268.88</v>
      </c>
      <c r="L10833">
        <v>7049.99</v>
      </c>
    </row>
    <row r="10834" spans="1:12" x14ac:dyDescent="0.25">
      <c r="A10834" s="8" t="s">
        <v>2819</v>
      </c>
      <c r="B10834" s="8" t="s">
        <v>1929</v>
      </c>
      <c r="C10834" s="8" t="s">
        <v>89</v>
      </c>
      <c r="D10834" s="8" t="str">
        <f>VLOOKUP(HospitalImport__2[[#This Row],[Provider State]],States!$A$2:$B$52,2,FALSE)</f>
        <v>Texas</v>
      </c>
      <c r="E10834" s="8" t="s">
        <v>1930</v>
      </c>
      <c r="F10834">
        <v>74</v>
      </c>
      <c r="G10834" t="str">
        <f>VLOOKUP(HospitalImport__2[[#This Row],[Medical Procedure ID No.]],MedicalProcedures!$A$1:$B$11,2,FALSE)</f>
        <v>CRANIAL &amp; PERIPHERAL NERVE DISORDERS W/O MCC</v>
      </c>
      <c r="H10834">
        <v>94</v>
      </c>
      <c r="I10834" t="str">
        <f>VLOOKUP(HospitalImport__2[[#This Row],[ Total Discharges ]],'Discharge Volume Type'!$A$1:$B$3,2,TRUE)</f>
        <v>High</v>
      </c>
      <c r="J10834">
        <v>26176.07</v>
      </c>
      <c r="K10834">
        <v>12075.53</v>
      </c>
      <c r="L10834">
        <v>11417.56</v>
      </c>
    </row>
    <row r="10835" spans="1:12" x14ac:dyDescent="0.25">
      <c r="A10835" s="8" t="s">
        <v>1925</v>
      </c>
      <c r="B10835" s="8" t="s">
        <v>1926</v>
      </c>
      <c r="C10835" s="8" t="s">
        <v>89</v>
      </c>
      <c r="D10835" s="8" t="str">
        <f>VLOOKUP(HospitalImport__2[[#This Row],[Provider State]],States!$A$2:$B$52,2,FALSE)</f>
        <v>Texas</v>
      </c>
      <c r="E10835" s="8" t="s">
        <v>1927</v>
      </c>
      <c r="F10835">
        <v>74</v>
      </c>
      <c r="G10835" t="str">
        <f>VLOOKUP(HospitalImport__2[[#This Row],[Medical Procedure ID No.]],MedicalProcedures!$A$1:$B$11,2,FALSE)</f>
        <v>CRANIAL &amp; PERIPHERAL NERVE DISORDERS W/O MCC</v>
      </c>
      <c r="H10835">
        <v>71</v>
      </c>
      <c r="I10835" t="str">
        <f>VLOOKUP(HospitalImport__2[[#This Row],[ Total Discharges ]],'Discharge Volume Type'!$A$1:$B$3,2,TRUE)</f>
        <v xml:space="preserve">Medium </v>
      </c>
      <c r="J10835">
        <v>20476.849999999999</v>
      </c>
      <c r="K10835">
        <v>4466.46</v>
      </c>
      <c r="L10835">
        <v>11534.59</v>
      </c>
    </row>
    <row r="10836" spans="1:12" x14ac:dyDescent="0.25">
      <c r="A10836" s="8" t="s">
        <v>1928</v>
      </c>
      <c r="B10836" s="8" t="s">
        <v>1929</v>
      </c>
      <c r="C10836" s="8" t="s">
        <v>89</v>
      </c>
      <c r="D10836" s="8" t="str">
        <f>VLOOKUP(HospitalImport__2[[#This Row],[Provider State]],States!$A$2:$B$52,2,FALSE)</f>
        <v>Texas</v>
      </c>
      <c r="E10836" s="8" t="s">
        <v>1930</v>
      </c>
      <c r="F10836">
        <v>74</v>
      </c>
      <c r="G10836" t="str">
        <f>VLOOKUP(HospitalImport__2[[#This Row],[Medical Procedure ID No.]],MedicalProcedures!$A$1:$B$11,2,FALSE)</f>
        <v>CRANIAL &amp; PERIPHERAL NERVE DISORDERS W/O MCC</v>
      </c>
      <c r="H10836">
        <v>53</v>
      </c>
      <c r="I10836" t="str">
        <f>VLOOKUP(HospitalImport__2[[#This Row],[ Total Discharges ]],'Discharge Volume Type'!$A$1:$B$3,2,TRUE)</f>
        <v xml:space="preserve">Medium </v>
      </c>
      <c r="J10836">
        <v>16226.06</v>
      </c>
      <c r="K10836">
        <v>7764.03</v>
      </c>
      <c r="L10836">
        <v>9755.7099999999991</v>
      </c>
    </row>
    <row r="10837" spans="1:12" x14ac:dyDescent="0.25">
      <c r="A10837" s="8" t="s">
        <v>1931</v>
      </c>
      <c r="B10837" s="8" t="s">
        <v>1932</v>
      </c>
      <c r="C10837" s="8" t="s">
        <v>89</v>
      </c>
      <c r="D10837" s="8" t="str">
        <f>VLOOKUP(HospitalImport__2[[#This Row],[Provider State]],States!$A$2:$B$52,2,FALSE)</f>
        <v>Texas</v>
      </c>
      <c r="E10837" s="8" t="s">
        <v>1933</v>
      </c>
      <c r="F10837">
        <v>74</v>
      </c>
      <c r="G10837" t="str">
        <f>VLOOKUP(HospitalImport__2[[#This Row],[Medical Procedure ID No.]],MedicalProcedures!$A$1:$B$11,2,FALSE)</f>
        <v>CRANIAL &amp; PERIPHERAL NERVE DISORDERS W/O MCC</v>
      </c>
      <c r="H10837">
        <v>57</v>
      </c>
      <c r="I10837" t="str">
        <f>VLOOKUP(HospitalImport__2[[#This Row],[ Total Discharges ]],'Discharge Volume Type'!$A$1:$B$3,2,TRUE)</f>
        <v xml:space="preserve">Medium </v>
      </c>
      <c r="J10837">
        <v>39706.629999999997</v>
      </c>
      <c r="K10837">
        <v>5335.48</v>
      </c>
      <c r="L10837">
        <v>5604.55</v>
      </c>
    </row>
    <row r="10838" spans="1:12" x14ac:dyDescent="0.25">
      <c r="A10838" s="8" t="s">
        <v>1934</v>
      </c>
      <c r="B10838" s="8" t="s">
        <v>1935</v>
      </c>
      <c r="C10838" s="8" t="s">
        <v>89</v>
      </c>
      <c r="D10838" s="8" t="str">
        <f>VLOOKUP(HospitalImport__2[[#This Row],[Provider State]],States!$A$2:$B$52,2,FALSE)</f>
        <v>Texas</v>
      </c>
      <c r="E10838" s="8" t="s">
        <v>1936</v>
      </c>
      <c r="F10838">
        <v>74</v>
      </c>
      <c r="G10838" t="str">
        <f>VLOOKUP(HospitalImport__2[[#This Row],[Medical Procedure ID No.]],MedicalProcedures!$A$1:$B$11,2,FALSE)</f>
        <v>CRANIAL &amp; PERIPHERAL NERVE DISORDERS W/O MCC</v>
      </c>
      <c r="H10838">
        <v>67</v>
      </c>
      <c r="I10838" t="str">
        <f>VLOOKUP(HospitalImport__2[[#This Row],[ Total Discharges ]],'Discharge Volume Type'!$A$1:$B$3,2,TRUE)</f>
        <v xml:space="preserve">Medium </v>
      </c>
      <c r="J10838">
        <v>10181.77</v>
      </c>
      <c r="K10838">
        <v>14026.61</v>
      </c>
      <c r="L10838">
        <v>9440.7099999999991</v>
      </c>
    </row>
    <row r="10839" spans="1:12" x14ac:dyDescent="0.25">
      <c r="A10839" s="8" t="s">
        <v>538</v>
      </c>
      <c r="B10839" s="8" t="s">
        <v>1937</v>
      </c>
      <c r="C10839" s="8" t="s">
        <v>89</v>
      </c>
      <c r="D10839" s="8" t="str">
        <f>VLOOKUP(HospitalImport__2[[#This Row],[Provider State]],States!$A$2:$B$52,2,FALSE)</f>
        <v>Texas</v>
      </c>
      <c r="E10839" s="8" t="s">
        <v>1899</v>
      </c>
      <c r="F10839">
        <v>74</v>
      </c>
      <c r="G10839" t="str">
        <f>VLOOKUP(HospitalImport__2[[#This Row],[Medical Procedure ID No.]],MedicalProcedures!$A$1:$B$11,2,FALSE)</f>
        <v>CRANIAL &amp; PERIPHERAL NERVE DISORDERS W/O MCC</v>
      </c>
      <c r="H10839">
        <v>143</v>
      </c>
      <c r="I10839" t="str">
        <f>VLOOKUP(HospitalImport__2[[#This Row],[ Total Discharges ]],'Discharge Volume Type'!$A$1:$B$3,2,TRUE)</f>
        <v>High</v>
      </c>
      <c r="J10839">
        <v>31149.25</v>
      </c>
      <c r="K10839">
        <v>4579.79</v>
      </c>
      <c r="L10839">
        <v>5375.76</v>
      </c>
    </row>
    <row r="10840" spans="1:12" x14ac:dyDescent="0.25">
      <c r="A10840" s="8" t="s">
        <v>1938</v>
      </c>
      <c r="B10840" s="8" t="s">
        <v>1939</v>
      </c>
      <c r="C10840" s="8" t="s">
        <v>89</v>
      </c>
      <c r="D10840" s="8" t="str">
        <f>VLOOKUP(HospitalImport__2[[#This Row],[Provider State]],States!$A$2:$B$52,2,FALSE)</f>
        <v>Texas</v>
      </c>
      <c r="E10840" s="8" t="s">
        <v>1940</v>
      </c>
      <c r="F10840">
        <v>74</v>
      </c>
      <c r="G10840" t="str">
        <f>VLOOKUP(HospitalImport__2[[#This Row],[Medical Procedure ID No.]],MedicalProcedures!$A$1:$B$11,2,FALSE)</f>
        <v>CRANIAL &amp; PERIPHERAL NERVE DISORDERS W/O MCC</v>
      </c>
      <c r="H10840">
        <v>62</v>
      </c>
      <c r="I10840" t="str">
        <f>VLOOKUP(HospitalImport__2[[#This Row],[ Total Discharges ]],'Discharge Volume Type'!$A$1:$B$3,2,TRUE)</f>
        <v xml:space="preserve">Medium </v>
      </c>
      <c r="J10840">
        <v>14896.7</v>
      </c>
      <c r="K10840">
        <v>8419.0400000000009</v>
      </c>
      <c r="L10840">
        <v>5337.16</v>
      </c>
    </row>
    <row r="10841" spans="1:12" x14ac:dyDescent="0.25">
      <c r="A10841" s="8" t="s">
        <v>1941</v>
      </c>
      <c r="B10841" s="8" t="s">
        <v>1942</v>
      </c>
      <c r="C10841" s="8" t="s">
        <v>89</v>
      </c>
      <c r="D10841" s="8" t="str">
        <f>VLOOKUP(HospitalImport__2[[#This Row],[Provider State]],States!$A$2:$B$52,2,FALSE)</f>
        <v>Texas</v>
      </c>
      <c r="E10841" s="8" t="s">
        <v>1943</v>
      </c>
      <c r="F10841">
        <v>74</v>
      </c>
      <c r="G10841" t="str">
        <f>VLOOKUP(HospitalImport__2[[#This Row],[Medical Procedure ID No.]],MedicalProcedures!$A$1:$B$11,2,FALSE)</f>
        <v>CRANIAL &amp; PERIPHERAL NERVE DISORDERS W/O MCC</v>
      </c>
      <c r="H10841">
        <v>43</v>
      </c>
      <c r="I10841" t="str">
        <f>VLOOKUP(HospitalImport__2[[#This Row],[ Total Discharges ]],'Discharge Volume Type'!$A$1:$B$3,2,TRUE)</f>
        <v>Low</v>
      </c>
      <c r="J10841">
        <v>14774.17</v>
      </c>
      <c r="K10841">
        <v>6159.01</v>
      </c>
      <c r="L10841">
        <v>6152.65</v>
      </c>
    </row>
    <row r="10842" spans="1:12" x14ac:dyDescent="0.25">
      <c r="A10842" s="8" t="s">
        <v>1944</v>
      </c>
      <c r="B10842" s="8" t="s">
        <v>1945</v>
      </c>
      <c r="C10842" s="8" t="s">
        <v>89</v>
      </c>
      <c r="D10842" s="8" t="str">
        <f>VLOOKUP(HospitalImport__2[[#This Row],[Provider State]],States!$A$2:$B$52,2,FALSE)</f>
        <v>Texas</v>
      </c>
      <c r="E10842" s="8" t="s">
        <v>1930</v>
      </c>
      <c r="F10842">
        <v>74</v>
      </c>
      <c r="G10842" t="str">
        <f>VLOOKUP(HospitalImport__2[[#This Row],[Medical Procedure ID No.]],MedicalProcedures!$A$1:$B$11,2,FALSE)</f>
        <v>CRANIAL &amp; PERIPHERAL NERVE DISORDERS W/O MCC</v>
      </c>
      <c r="H10842">
        <v>70</v>
      </c>
      <c r="I10842" t="str">
        <f>VLOOKUP(HospitalImport__2[[#This Row],[ Total Discharges ]],'Discharge Volume Type'!$A$1:$B$3,2,TRUE)</f>
        <v xml:space="preserve">Medium </v>
      </c>
      <c r="J10842">
        <v>27939.72</v>
      </c>
      <c r="K10842">
        <v>7015.54</v>
      </c>
      <c r="L10842">
        <v>10870.67</v>
      </c>
    </row>
    <row r="10843" spans="1:12" x14ac:dyDescent="0.25">
      <c r="A10843" s="8" t="s">
        <v>1946</v>
      </c>
      <c r="B10843" s="8" t="s">
        <v>1947</v>
      </c>
      <c r="C10843" s="8" t="s">
        <v>89</v>
      </c>
      <c r="D10843" s="8" t="str">
        <f>VLOOKUP(HospitalImport__2[[#This Row],[Provider State]],States!$A$2:$B$52,2,FALSE)</f>
        <v>Texas</v>
      </c>
      <c r="E10843" s="8" t="s">
        <v>1948</v>
      </c>
      <c r="F10843">
        <v>74</v>
      </c>
      <c r="G10843" t="str">
        <f>VLOOKUP(HospitalImport__2[[#This Row],[Medical Procedure ID No.]],MedicalProcedures!$A$1:$B$11,2,FALSE)</f>
        <v>CRANIAL &amp; PERIPHERAL NERVE DISORDERS W/O MCC</v>
      </c>
      <c r="H10843">
        <v>59</v>
      </c>
      <c r="I10843" t="str">
        <f>VLOOKUP(HospitalImport__2[[#This Row],[ Total Discharges ]],'Discharge Volume Type'!$A$1:$B$3,2,TRUE)</f>
        <v xml:space="preserve">Medium </v>
      </c>
      <c r="J10843">
        <v>67484.820000000007</v>
      </c>
      <c r="K10843">
        <v>6279.58</v>
      </c>
      <c r="L10843">
        <v>4761.28</v>
      </c>
    </row>
    <row r="10844" spans="1:12" x14ac:dyDescent="0.25">
      <c r="A10844" s="8" t="s">
        <v>1949</v>
      </c>
      <c r="B10844" s="8" t="s">
        <v>1950</v>
      </c>
      <c r="C10844" s="8" t="s">
        <v>89</v>
      </c>
      <c r="D10844" s="8" t="str">
        <f>VLOOKUP(HospitalImport__2[[#This Row],[Provider State]],States!$A$2:$B$52,2,FALSE)</f>
        <v>Texas</v>
      </c>
      <c r="E10844" s="8" t="s">
        <v>1940</v>
      </c>
      <c r="F10844">
        <v>74</v>
      </c>
      <c r="G10844" t="str">
        <f>VLOOKUP(HospitalImport__2[[#This Row],[Medical Procedure ID No.]],MedicalProcedures!$A$1:$B$11,2,FALSE)</f>
        <v>CRANIAL &amp; PERIPHERAL NERVE DISORDERS W/O MCC</v>
      </c>
      <c r="H10844">
        <v>62</v>
      </c>
      <c r="I10844" t="str">
        <f>VLOOKUP(HospitalImport__2[[#This Row],[ Total Discharges ]],'Discharge Volume Type'!$A$1:$B$3,2,TRUE)</f>
        <v xml:space="preserve">Medium </v>
      </c>
      <c r="J10844">
        <v>19272.84</v>
      </c>
      <c r="K10844">
        <v>5445.2</v>
      </c>
      <c r="L10844">
        <v>7088.7</v>
      </c>
    </row>
    <row r="10845" spans="1:12" x14ac:dyDescent="0.25">
      <c r="A10845" s="8" t="s">
        <v>2820</v>
      </c>
      <c r="B10845" s="8" t="s">
        <v>365</v>
      </c>
      <c r="C10845" s="8" t="s">
        <v>89</v>
      </c>
      <c r="D10845" s="8" t="str">
        <f>VLOOKUP(HospitalImport__2[[#This Row],[Provider State]],States!$A$2:$B$52,2,FALSE)</f>
        <v>Texas</v>
      </c>
      <c r="E10845" s="8" t="s">
        <v>1943</v>
      </c>
      <c r="F10845">
        <v>74</v>
      </c>
      <c r="G10845" t="str">
        <f>VLOOKUP(HospitalImport__2[[#This Row],[Medical Procedure ID No.]],MedicalProcedures!$A$1:$B$11,2,FALSE)</f>
        <v>CRANIAL &amp; PERIPHERAL NERVE DISORDERS W/O MCC</v>
      </c>
      <c r="H10845">
        <v>37</v>
      </c>
      <c r="I10845" t="str">
        <f>VLOOKUP(HospitalImport__2[[#This Row],[ Total Discharges ]],'Discharge Volume Type'!$A$1:$B$3,2,TRUE)</f>
        <v>Low</v>
      </c>
      <c r="J10845">
        <v>16585.63</v>
      </c>
      <c r="K10845">
        <v>8463.6299999999992</v>
      </c>
      <c r="L10845">
        <v>3256.94</v>
      </c>
    </row>
    <row r="10846" spans="1:12" x14ac:dyDescent="0.25">
      <c r="A10846" s="8" t="s">
        <v>1951</v>
      </c>
      <c r="B10846" s="8" t="s">
        <v>1947</v>
      </c>
      <c r="C10846" s="8" t="s">
        <v>89</v>
      </c>
      <c r="D10846" s="8" t="str">
        <f>VLOOKUP(HospitalImport__2[[#This Row],[Provider State]],States!$A$2:$B$52,2,FALSE)</f>
        <v>Texas</v>
      </c>
      <c r="E10846" s="8" t="s">
        <v>1948</v>
      </c>
      <c r="F10846">
        <v>74</v>
      </c>
      <c r="G10846" t="str">
        <f>VLOOKUP(HospitalImport__2[[#This Row],[Medical Procedure ID No.]],MedicalProcedures!$A$1:$B$11,2,FALSE)</f>
        <v>CRANIAL &amp; PERIPHERAL NERVE DISORDERS W/O MCC</v>
      </c>
      <c r="H10846">
        <v>54</v>
      </c>
      <c r="I10846" t="str">
        <f>VLOOKUP(HospitalImport__2[[#This Row],[ Total Discharges ]],'Discharge Volume Type'!$A$1:$B$3,2,TRUE)</f>
        <v xml:space="preserve">Medium </v>
      </c>
      <c r="J10846">
        <v>51908.72</v>
      </c>
      <c r="K10846">
        <v>4738.3999999999996</v>
      </c>
      <c r="L10846">
        <v>4814.7700000000004</v>
      </c>
    </row>
    <row r="10847" spans="1:12" x14ac:dyDescent="0.25">
      <c r="A10847" s="8" t="s">
        <v>2821</v>
      </c>
      <c r="B10847" s="8" t="s">
        <v>2016</v>
      </c>
      <c r="C10847" s="8" t="s">
        <v>89</v>
      </c>
      <c r="D10847" s="8" t="str">
        <f>VLOOKUP(HospitalImport__2[[#This Row],[Provider State]],States!$A$2:$B$52,2,FALSE)</f>
        <v>Texas</v>
      </c>
      <c r="E10847" s="8" t="s">
        <v>1436</v>
      </c>
      <c r="F10847">
        <v>74</v>
      </c>
      <c r="G10847" t="str">
        <f>VLOOKUP(HospitalImport__2[[#This Row],[Medical Procedure ID No.]],MedicalProcedures!$A$1:$B$11,2,FALSE)</f>
        <v>CRANIAL &amp; PERIPHERAL NERVE DISORDERS W/O MCC</v>
      </c>
      <c r="H10847">
        <v>46</v>
      </c>
      <c r="I10847" t="str">
        <f>VLOOKUP(HospitalImport__2[[#This Row],[ Total Discharges ]],'Discharge Volume Type'!$A$1:$B$3,2,TRUE)</f>
        <v>Low</v>
      </c>
      <c r="J10847">
        <v>29871.27</v>
      </c>
      <c r="K10847">
        <v>4988.95</v>
      </c>
      <c r="L10847">
        <v>3896.3</v>
      </c>
    </row>
    <row r="10848" spans="1:12" x14ac:dyDescent="0.25">
      <c r="A10848" s="8" t="s">
        <v>2822</v>
      </c>
      <c r="B10848" s="8" t="s">
        <v>2037</v>
      </c>
      <c r="C10848" s="8" t="s">
        <v>89</v>
      </c>
      <c r="D10848" s="8" t="str">
        <f>VLOOKUP(HospitalImport__2[[#This Row],[Provider State]],States!$A$2:$B$52,2,FALSE)</f>
        <v>Texas</v>
      </c>
      <c r="E10848" s="8" t="s">
        <v>2038</v>
      </c>
      <c r="F10848">
        <v>74</v>
      </c>
      <c r="G10848" t="str">
        <f>VLOOKUP(HospitalImport__2[[#This Row],[Medical Procedure ID No.]],MedicalProcedures!$A$1:$B$11,2,FALSE)</f>
        <v>CRANIAL &amp; PERIPHERAL NERVE DISORDERS W/O MCC</v>
      </c>
      <c r="H10848">
        <v>41</v>
      </c>
      <c r="I10848" t="str">
        <f>VLOOKUP(HospitalImport__2[[#This Row],[ Total Discharges ]],'Discharge Volume Type'!$A$1:$B$3,2,TRUE)</f>
        <v>Low</v>
      </c>
      <c r="J10848">
        <v>52816.14</v>
      </c>
      <c r="K10848">
        <v>4953.87</v>
      </c>
      <c r="L10848">
        <v>7367.72</v>
      </c>
    </row>
    <row r="10849" spans="1:12" x14ac:dyDescent="0.25">
      <c r="A10849" s="8" t="s">
        <v>2824</v>
      </c>
      <c r="B10849" s="8" t="s">
        <v>2825</v>
      </c>
      <c r="C10849" s="8" t="s">
        <v>89</v>
      </c>
      <c r="D10849" s="8" t="str">
        <f>VLOOKUP(HospitalImport__2[[#This Row],[Provider State]],States!$A$2:$B$52,2,FALSE)</f>
        <v>Texas</v>
      </c>
      <c r="E10849" s="8" t="s">
        <v>1913</v>
      </c>
      <c r="F10849">
        <v>74</v>
      </c>
      <c r="G10849" t="str">
        <f>VLOOKUP(HospitalImport__2[[#This Row],[Medical Procedure ID No.]],MedicalProcedures!$A$1:$B$11,2,FALSE)</f>
        <v>CRANIAL &amp; PERIPHERAL NERVE DISORDERS W/O MCC</v>
      </c>
      <c r="H10849">
        <v>36</v>
      </c>
      <c r="I10849" t="str">
        <f>VLOOKUP(HospitalImport__2[[#This Row],[ Total Discharges ]],'Discharge Volume Type'!$A$1:$B$3,2,TRUE)</f>
        <v>Low</v>
      </c>
      <c r="J10849">
        <v>32514.68</v>
      </c>
      <c r="K10849">
        <v>5774.44</v>
      </c>
      <c r="L10849">
        <v>3165.06</v>
      </c>
    </row>
    <row r="10850" spans="1:12" x14ac:dyDescent="0.25">
      <c r="A10850" s="8" t="s">
        <v>1952</v>
      </c>
      <c r="B10850" s="8" t="s">
        <v>1953</v>
      </c>
      <c r="C10850" s="8" t="s">
        <v>89</v>
      </c>
      <c r="D10850" s="8" t="str">
        <f>VLOOKUP(HospitalImport__2[[#This Row],[Provider State]],States!$A$2:$B$52,2,FALSE)</f>
        <v>Texas</v>
      </c>
      <c r="E10850" s="8" t="s">
        <v>1954</v>
      </c>
      <c r="F10850">
        <v>74</v>
      </c>
      <c r="G10850" t="str">
        <f>VLOOKUP(HospitalImport__2[[#This Row],[Medical Procedure ID No.]],MedicalProcedures!$A$1:$B$11,2,FALSE)</f>
        <v>CRANIAL &amp; PERIPHERAL NERVE DISORDERS W/O MCC</v>
      </c>
      <c r="H10850">
        <v>66</v>
      </c>
      <c r="I10850" t="str">
        <f>VLOOKUP(HospitalImport__2[[#This Row],[ Total Discharges ]],'Discharge Volume Type'!$A$1:$B$3,2,TRUE)</f>
        <v xml:space="preserve">Medium </v>
      </c>
      <c r="J10850">
        <v>16147.66</v>
      </c>
      <c r="K10850">
        <v>8596.1299999999992</v>
      </c>
      <c r="L10850">
        <v>5251.28</v>
      </c>
    </row>
    <row r="10851" spans="1:12" x14ac:dyDescent="0.25">
      <c r="A10851" s="8" t="s">
        <v>1955</v>
      </c>
      <c r="B10851" s="8" t="s">
        <v>1191</v>
      </c>
      <c r="C10851" s="8" t="s">
        <v>89</v>
      </c>
      <c r="D10851" s="8" t="str">
        <f>VLOOKUP(HospitalImport__2[[#This Row],[Provider State]],States!$A$2:$B$52,2,FALSE)</f>
        <v>Texas</v>
      </c>
      <c r="E10851" s="8" t="s">
        <v>1954</v>
      </c>
      <c r="F10851">
        <v>74</v>
      </c>
      <c r="G10851" t="str">
        <f>VLOOKUP(HospitalImport__2[[#This Row],[Medical Procedure ID No.]],MedicalProcedures!$A$1:$B$11,2,FALSE)</f>
        <v>CRANIAL &amp; PERIPHERAL NERVE DISORDERS W/O MCC</v>
      </c>
      <c r="H10851">
        <v>47</v>
      </c>
      <c r="I10851" t="str">
        <f>VLOOKUP(HospitalImport__2[[#This Row],[ Total Discharges ]],'Discharge Volume Type'!$A$1:$B$3,2,TRUE)</f>
        <v>Low</v>
      </c>
      <c r="J10851">
        <v>18144.080000000002</v>
      </c>
      <c r="K10851">
        <v>11693.98</v>
      </c>
      <c r="L10851">
        <v>7089.01</v>
      </c>
    </row>
    <row r="10852" spans="1:12" x14ac:dyDescent="0.25">
      <c r="A10852" s="8" t="s">
        <v>1956</v>
      </c>
      <c r="B10852" s="8" t="s">
        <v>1957</v>
      </c>
      <c r="C10852" s="8" t="s">
        <v>89</v>
      </c>
      <c r="D10852" s="8" t="str">
        <f>VLOOKUP(HospitalImport__2[[#This Row],[Provider State]],States!$A$2:$B$52,2,FALSE)</f>
        <v>Texas</v>
      </c>
      <c r="E10852" s="8" t="s">
        <v>1940</v>
      </c>
      <c r="F10852">
        <v>74</v>
      </c>
      <c r="G10852" t="str">
        <f>VLOOKUP(HospitalImport__2[[#This Row],[Medical Procedure ID No.]],MedicalProcedures!$A$1:$B$11,2,FALSE)</f>
        <v>CRANIAL &amp; PERIPHERAL NERVE DISORDERS W/O MCC</v>
      </c>
      <c r="H10852">
        <v>46</v>
      </c>
      <c r="I10852" t="str">
        <f>VLOOKUP(HospitalImport__2[[#This Row],[ Total Discharges ]],'Discharge Volume Type'!$A$1:$B$3,2,TRUE)</f>
        <v>Low</v>
      </c>
      <c r="J10852">
        <v>22131.119999999999</v>
      </c>
      <c r="K10852">
        <v>11640.67</v>
      </c>
      <c r="L10852">
        <v>3613.33</v>
      </c>
    </row>
    <row r="10853" spans="1:12" x14ac:dyDescent="0.25">
      <c r="A10853" s="8" t="s">
        <v>1958</v>
      </c>
      <c r="B10853" s="8" t="s">
        <v>1957</v>
      </c>
      <c r="C10853" s="8" t="s">
        <v>89</v>
      </c>
      <c r="D10853" s="8" t="str">
        <f>VLOOKUP(HospitalImport__2[[#This Row],[Provider State]],States!$A$2:$B$52,2,FALSE)</f>
        <v>Texas</v>
      </c>
      <c r="E10853" s="8" t="s">
        <v>1940</v>
      </c>
      <c r="F10853">
        <v>74</v>
      </c>
      <c r="G10853" t="str">
        <f>VLOOKUP(HospitalImport__2[[#This Row],[Medical Procedure ID No.]],MedicalProcedures!$A$1:$B$11,2,FALSE)</f>
        <v>CRANIAL &amp; PERIPHERAL NERVE DISORDERS W/O MCC</v>
      </c>
      <c r="H10853">
        <v>43</v>
      </c>
      <c r="I10853" t="str">
        <f>VLOOKUP(HospitalImport__2[[#This Row],[ Total Discharges ]],'Discharge Volume Type'!$A$1:$B$3,2,TRUE)</f>
        <v>Low</v>
      </c>
      <c r="J10853">
        <v>11909.45</v>
      </c>
      <c r="K10853">
        <v>8327.59</v>
      </c>
      <c r="L10853">
        <v>6077.56</v>
      </c>
    </row>
    <row r="10854" spans="1:12" x14ac:dyDescent="0.25">
      <c r="A10854" s="8" t="s">
        <v>3289</v>
      </c>
      <c r="B10854" s="8" t="s">
        <v>3290</v>
      </c>
      <c r="C10854" s="8" t="s">
        <v>89</v>
      </c>
      <c r="D10854" s="8" t="str">
        <f>VLOOKUP(HospitalImport__2[[#This Row],[Provider State]],States!$A$2:$B$52,2,FALSE)</f>
        <v>Texas</v>
      </c>
      <c r="E10854" s="8" t="s">
        <v>2038</v>
      </c>
      <c r="F10854">
        <v>74</v>
      </c>
      <c r="G10854" t="str">
        <f>VLOOKUP(HospitalImport__2[[#This Row],[Medical Procedure ID No.]],MedicalProcedures!$A$1:$B$11,2,FALSE)</f>
        <v>CRANIAL &amp; PERIPHERAL NERVE DISORDERS W/O MCC</v>
      </c>
      <c r="H10854">
        <v>65</v>
      </c>
      <c r="I10854" t="str">
        <f>VLOOKUP(HospitalImport__2[[#This Row],[ Total Discharges ]],'Discharge Volume Type'!$A$1:$B$3,2,TRUE)</f>
        <v xml:space="preserve">Medium </v>
      </c>
      <c r="J10854">
        <v>27750.9</v>
      </c>
      <c r="K10854">
        <v>5637.05</v>
      </c>
      <c r="L10854">
        <v>3979.18</v>
      </c>
    </row>
    <row r="10855" spans="1:12" x14ac:dyDescent="0.25">
      <c r="A10855" s="8" t="s">
        <v>1959</v>
      </c>
      <c r="B10855" s="8" t="s">
        <v>1942</v>
      </c>
      <c r="C10855" s="8" t="s">
        <v>89</v>
      </c>
      <c r="D10855" s="8" t="str">
        <f>VLOOKUP(HospitalImport__2[[#This Row],[Provider State]],States!$A$2:$B$52,2,FALSE)</f>
        <v>Texas</v>
      </c>
      <c r="E10855" s="8" t="s">
        <v>1943</v>
      </c>
      <c r="F10855">
        <v>74</v>
      </c>
      <c r="G10855" t="str">
        <f>VLOOKUP(HospitalImport__2[[#This Row],[Medical Procedure ID No.]],MedicalProcedures!$A$1:$B$11,2,FALSE)</f>
        <v>CRANIAL &amp; PERIPHERAL NERVE DISORDERS W/O MCC</v>
      </c>
      <c r="H10855">
        <v>79</v>
      </c>
      <c r="I10855" t="str">
        <f>VLOOKUP(HospitalImport__2[[#This Row],[ Total Discharges ]],'Discharge Volume Type'!$A$1:$B$3,2,TRUE)</f>
        <v xml:space="preserve">Medium </v>
      </c>
      <c r="J10855">
        <v>17431.61</v>
      </c>
      <c r="K10855">
        <v>7160.3</v>
      </c>
      <c r="L10855">
        <v>5215.68</v>
      </c>
    </row>
    <row r="10856" spans="1:12" x14ac:dyDescent="0.25">
      <c r="A10856" s="8" t="s">
        <v>1960</v>
      </c>
      <c r="B10856" s="8" t="s">
        <v>1942</v>
      </c>
      <c r="C10856" s="8" t="s">
        <v>89</v>
      </c>
      <c r="D10856" s="8" t="str">
        <f>VLOOKUP(HospitalImport__2[[#This Row],[Provider State]],States!$A$2:$B$52,2,FALSE)</f>
        <v>Texas</v>
      </c>
      <c r="E10856" s="8" t="s">
        <v>1943</v>
      </c>
      <c r="F10856">
        <v>74</v>
      </c>
      <c r="G10856" t="str">
        <f>VLOOKUP(HospitalImport__2[[#This Row],[Medical Procedure ID No.]],MedicalProcedures!$A$1:$B$11,2,FALSE)</f>
        <v>CRANIAL &amp; PERIPHERAL NERVE DISORDERS W/O MCC</v>
      </c>
      <c r="H10856">
        <v>25</v>
      </c>
      <c r="I10856" t="str">
        <f>VLOOKUP(HospitalImport__2[[#This Row],[ Total Discharges ]],'Discharge Volume Type'!$A$1:$B$3,2,TRUE)</f>
        <v>Low</v>
      </c>
      <c r="J10856">
        <v>16980.09</v>
      </c>
      <c r="K10856">
        <v>6025.36</v>
      </c>
      <c r="L10856">
        <v>3221.9</v>
      </c>
    </row>
    <row r="10857" spans="1:12" x14ac:dyDescent="0.25">
      <c r="A10857" s="8" t="s">
        <v>1966</v>
      </c>
      <c r="B10857" s="8" t="s">
        <v>1967</v>
      </c>
      <c r="C10857" s="8" t="s">
        <v>89</v>
      </c>
      <c r="D10857" s="8" t="str">
        <f>VLOOKUP(HospitalImport__2[[#This Row],[Provider State]],States!$A$2:$B$52,2,FALSE)</f>
        <v>Texas</v>
      </c>
      <c r="E10857" s="8" t="s">
        <v>1968</v>
      </c>
      <c r="F10857">
        <v>74</v>
      </c>
      <c r="G10857" t="str">
        <f>VLOOKUP(HospitalImport__2[[#This Row],[Medical Procedure ID No.]],MedicalProcedures!$A$1:$B$11,2,FALSE)</f>
        <v>CRANIAL &amp; PERIPHERAL NERVE DISORDERS W/O MCC</v>
      </c>
      <c r="H10857">
        <v>53</v>
      </c>
      <c r="I10857" t="str">
        <f>VLOOKUP(HospitalImport__2[[#This Row],[ Total Discharges ]],'Discharge Volume Type'!$A$1:$B$3,2,TRUE)</f>
        <v xml:space="preserve">Medium </v>
      </c>
      <c r="J10857">
        <v>27191.32</v>
      </c>
      <c r="K10857">
        <v>3983.02</v>
      </c>
      <c r="L10857">
        <v>7402.65</v>
      </c>
    </row>
    <row r="10858" spans="1:12" x14ac:dyDescent="0.25">
      <c r="A10858" s="8" t="s">
        <v>1969</v>
      </c>
      <c r="B10858" s="8" t="s">
        <v>1970</v>
      </c>
      <c r="C10858" s="8" t="s">
        <v>89</v>
      </c>
      <c r="D10858" s="8" t="str">
        <f>VLOOKUP(HospitalImport__2[[#This Row],[Provider State]],States!$A$2:$B$52,2,FALSE)</f>
        <v>Texas</v>
      </c>
      <c r="E10858" s="8" t="s">
        <v>1943</v>
      </c>
      <c r="F10858">
        <v>74</v>
      </c>
      <c r="G10858" t="str">
        <f>VLOOKUP(HospitalImport__2[[#This Row],[Medical Procedure ID No.]],MedicalProcedures!$A$1:$B$11,2,FALSE)</f>
        <v>CRANIAL &amp; PERIPHERAL NERVE DISORDERS W/O MCC</v>
      </c>
      <c r="H10858">
        <v>52</v>
      </c>
      <c r="I10858" t="str">
        <f>VLOOKUP(HospitalImport__2[[#This Row],[ Total Discharges ]],'Discharge Volume Type'!$A$1:$B$3,2,TRUE)</f>
        <v xml:space="preserve">Medium </v>
      </c>
      <c r="J10858">
        <v>20070.71</v>
      </c>
      <c r="K10858">
        <v>5470.96</v>
      </c>
      <c r="L10858">
        <v>5996.64</v>
      </c>
    </row>
    <row r="10859" spans="1:12" x14ac:dyDescent="0.25">
      <c r="A10859" s="8" t="s">
        <v>3292</v>
      </c>
      <c r="B10859" s="8" t="s">
        <v>1937</v>
      </c>
      <c r="C10859" s="8" t="s">
        <v>89</v>
      </c>
      <c r="D10859" s="8" t="str">
        <f>VLOOKUP(HospitalImport__2[[#This Row],[Provider State]],States!$A$2:$B$52,2,FALSE)</f>
        <v>Texas</v>
      </c>
      <c r="E10859" s="8" t="s">
        <v>1899</v>
      </c>
      <c r="F10859">
        <v>74</v>
      </c>
      <c r="G10859" t="str">
        <f>VLOOKUP(HospitalImport__2[[#This Row],[Medical Procedure ID No.]],MedicalProcedures!$A$1:$B$11,2,FALSE)</f>
        <v>CRANIAL &amp; PERIPHERAL NERVE DISORDERS W/O MCC</v>
      </c>
      <c r="H10859">
        <v>48</v>
      </c>
      <c r="I10859" t="str">
        <f>VLOOKUP(HospitalImport__2[[#This Row],[ Total Discharges ]],'Discharge Volume Type'!$A$1:$B$3,2,TRUE)</f>
        <v>Low</v>
      </c>
      <c r="J10859">
        <v>28256.78</v>
      </c>
      <c r="K10859">
        <v>5849.54</v>
      </c>
      <c r="L10859">
        <v>6779.21</v>
      </c>
    </row>
    <row r="10860" spans="1:12" x14ac:dyDescent="0.25">
      <c r="A10860" s="8" t="s">
        <v>1971</v>
      </c>
      <c r="B10860" s="8" t="s">
        <v>1972</v>
      </c>
      <c r="C10860" s="8" t="s">
        <v>89</v>
      </c>
      <c r="D10860" s="8" t="str">
        <f>VLOOKUP(HospitalImport__2[[#This Row],[Provider State]],States!$A$2:$B$52,2,FALSE)</f>
        <v>Texas</v>
      </c>
      <c r="E10860" s="8" t="s">
        <v>1943</v>
      </c>
      <c r="F10860">
        <v>74</v>
      </c>
      <c r="G10860" t="str">
        <f>VLOOKUP(HospitalImport__2[[#This Row],[Medical Procedure ID No.]],MedicalProcedures!$A$1:$B$11,2,FALSE)</f>
        <v>CRANIAL &amp; PERIPHERAL NERVE DISORDERS W/O MCC</v>
      </c>
      <c r="H10860">
        <v>42</v>
      </c>
      <c r="I10860" t="str">
        <f>VLOOKUP(HospitalImport__2[[#This Row],[ Total Discharges ]],'Discharge Volume Type'!$A$1:$B$3,2,TRUE)</f>
        <v>Low</v>
      </c>
      <c r="J10860">
        <v>24888.46</v>
      </c>
      <c r="K10860">
        <v>5654.01</v>
      </c>
      <c r="L10860">
        <v>5200.6000000000004</v>
      </c>
    </row>
    <row r="10861" spans="1:12" x14ac:dyDescent="0.25">
      <c r="A10861" s="8" t="s">
        <v>1973</v>
      </c>
      <c r="B10861" s="8" t="s">
        <v>1974</v>
      </c>
      <c r="C10861" s="8" t="s">
        <v>89</v>
      </c>
      <c r="D10861" s="8" t="str">
        <f>VLOOKUP(HospitalImport__2[[#This Row],[Provider State]],States!$A$2:$B$52,2,FALSE)</f>
        <v>Texas</v>
      </c>
      <c r="E10861" s="8" t="s">
        <v>1975</v>
      </c>
      <c r="F10861">
        <v>74</v>
      </c>
      <c r="G10861" t="str">
        <f>VLOOKUP(HospitalImport__2[[#This Row],[Medical Procedure ID No.]],MedicalProcedures!$A$1:$B$11,2,FALSE)</f>
        <v>CRANIAL &amp; PERIPHERAL NERVE DISORDERS W/O MCC</v>
      </c>
      <c r="H10861">
        <v>32</v>
      </c>
      <c r="I10861" t="str">
        <f>VLOOKUP(HospitalImport__2[[#This Row],[ Total Discharges ]],'Discharge Volume Type'!$A$1:$B$3,2,TRUE)</f>
        <v>Low</v>
      </c>
      <c r="J10861">
        <v>9891.06</v>
      </c>
      <c r="K10861">
        <v>13563.53</v>
      </c>
      <c r="L10861">
        <v>5353.55</v>
      </c>
    </row>
    <row r="10862" spans="1:12" x14ac:dyDescent="0.25">
      <c r="A10862" s="8" t="s">
        <v>1976</v>
      </c>
      <c r="B10862" s="8" t="s">
        <v>1967</v>
      </c>
      <c r="C10862" s="8" t="s">
        <v>89</v>
      </c>
      <c r="D10862" s="8" t="str">
        <f>VLOOKUP(HospitalImport__2[[#This Row],[Provider State]],States!$A$2:$B$52,2,FALSE)</f>
        <v>Texas</v>
      </c>
      <c r="E10862" s="8" t="s">
        <v>1968</v>
      </c>
      <c r="F10862">
        <v>74</v>
      </c>
      <c r="G10862" t="str">
        <f>VLOOKUP(HospitalImport__2[[#This Row],[Medical Procedure ID No.]],MedicalProcedures!$A$1:$B$11,2,FALSE)</f>
        <v>CRANIAL &amp; PERIPHERAL NERVE DISORDERS W/O MCC</v>
      </c>
      <c r="H10862">
        <v>77</v>
      </c>
      <c r="I10862" t="str">
        <f>VLOOKUP(HospitalImport__2[[#This Row],[ Total Discharges ]],'Discharge Volume Type'!$A$1:$B$3,2,TRUE)</f>
        <v xml:space="preserve">Medium </v>
      </c>
      <c r="J10862">
        <v>16603.310000000001</v>
      </c>
      <c r="K10862">
        <v>7483.42</v>
      </c>
      <c r="L10862">
        <v>9612.6</v>
      </c>
    </row>
    <row r="10863" spans="1:12" x14ac:dyDescent="0.25">
      <c r="A10863" s="8" t="s">
        <v>1979</v>
      </c>
      <c r="B10863" s="8" t="s">
        <v>1937</v>
      </c>
      <c r="C10863" s="8" t="s">
        <v>89</v>
      </c>
      <c r="D10863" s="8" t="str">
        <f>VLOOKUP(HospitalImport__2[[#This Row],[Provider State]],States!$A$2:$B$52,2,FALSE)</f>
        <v>Texas</v>
      </c>
      <c r="E10863" s="8" t="s">
        <v>1899</v>
      </c>
      <c r="F10863">
        <v>74</v>
      </c>
      <c r="G10863" t="str">
        <f>VLOOKUP(HospitalImport__2[[#This Row],[Medical Procedure ID No.]],MedicalProcedures!$A$1:$B$11,2,FALSE)</f>
        <v>CRANIAL &amp; PERIPHERAL NERVE DISORDERS W/O MCC</v>
      </c>
      <c r="H10863">
        <v>41</v>
      </c>
      <c r="I10863" t="str">
        <f>VLOOKUP(HospitalImport__2[[#This Row],[ Total Discharges ]],'Discharge Volume Type'!$A$1:$B$3,2,TRUE)</f>
        <v>Low</v>
      </c>
      <c r="J10863">
        <v>48525.07</v>
      </c>
      <c r="K10863">
        <v>7355.15</v>
      </c>
      <c r="L10863">
        <v>5906.34</v>
      </c>
    </row>
    <row r="10864" spans="1:12" x14ac:dyDescent="0.25">
      <c r="A10864" s="8" t="s">
        <v>1981</v>
      </c>
      <c r="B10864" s="8" t="s">
        <v>1982</v>
      </c>
      <c r="C10864" s="8" t="s">
        <v>89</v>
      </c>
      <c r="D10864" s="8" t="str">
        <f>VLOOKUP(HospitalImport__2[[#This Row],[Provider State]],States!$A$2:$B$52,2,FALSE)</f>
        <v>Texas</v>
      </c>
      <c r="E10864" s="8" t="s">
        <v>1930</v>
      </c>
      <c r="F10864">
        <v>74</v>
      </c>
      <c r="G10864" t="str">
        <f>VLOOKUP(HospitalImport__2[[#This Row],[Medical Procedure ID No.]],MedicalProcedures!$A$1:$B$11,2,FALSE)</f>
        <v>CRANIAL &amp; PERIPHERAL NERVE DISORDERS W/O MCC</v>
      </c>
      <c r="H10864">
        <v>35</v>
      </c>
      <c r="I10864" t="str">
        <f>VLOOKUP(HospitalImport__2[[#This Row],[ Total Discharges ]],'Discharge Volume Type'!$A$1:$B$3,2,TRUE)</f>
        <v>Low</v>
      </c>
      <c r="J10864">
        <v>20573.02</v>
      </c>
      <c r="K10864">
        <v>6988.53</v>
      </c>
      <c r="L10864">
        <v>9450.31</v>
      </c>
    </row>
    <row r="10865" spans="1:12" x14ac:dyDescent="0.25">
      <c r="A10865" s="8" t="s">
        <v>1983</v>
      </c>
      <c r="B10865" s="8" t="s">
        <v>1984</v>
      </c>
      <c r="C10865" s="8" t="s">
        <v>89</v>
      </c>
      <c r="D10865" s="8" t="str">
        <f>VLOOKUP(HospitalImport__2[[#This Row],[Provider State]],States!$A$2:$B$52,2,FALSE)</f>
        <v>Texas</v>
      </c>
      <c r="E10865" s="8" t="s">
        <v>1930</v>
      </c>
      <c r="F10865">
        <v>74</v>
      </c>
      <c r="G10865" t="str">
        <f>VLOOKUP(HospitalImport__2[[#This Row],[Medical Procedure ID No.]],MedicalProcedures!$A$1:$B$11,2,FALSE)</f>
        <v>CRANIAL &amp; PERIPHERAL NERVE DISORDERS W/O MCC</v>
      </c>
      <c r="H10865">
        <v>113</v>
      </c>
      <c r="I10865" t="str">
        <f>VLOOKUP(HospitalImport__2[[#This Row],[ Total Discharges ]],'Discharge Volume Type'!$A$1:$B$3,2,TRUE)</f>
        <v>High</v>
      </c>
      <c r="J10865">
        <v>23022.81</v>
      </c>
      <c r="K10865">
        <v>5005.3999999999996</v>
      </c>
      <c r="L10865">
        <v>9357</v>
      </c>
    </row>
    <row r="10866" spans="1:12" x14ac:dyDescent="0.25">
      <c r="A10866" s="8" t="s">
        <v>1986</v>
      </c>
      <c r="B10866" s="8" t="s">
        <v>1942</v>
      </c>
      <c r="C10866" s="8" t="s">
        <v>89</v>
      </c>
      <c r="D10866" s="8" t="str">
        <f>VLOOKUP(HospitalImport__2[[#This Row],[Provider State]],States!$A$2:$B$52,2,FALSE)</f>
        <v>Texas</v>
      </c>
      <c r="E10866" s="8" t="s">
        <v>1943</v>
      </c>
      <c r="F10866">
        <v>74</v>
      </c>
      <c r="G10866" t="str">
        <f>VLOOKUP(HospitalImport__2[[#This Row],[Medical Procedure ID No.]],MedicalProcedures!$A$1:$B$11,2,FALSE)</f>
        <v>CRANIAL &amp; PERIPHERAL NERVE DISORDERS W/O MCC</v>
      </c>
      <c r="H10866">
        <v>70</v>
      </c>
      <c r="I10866" t="str">
        <f>VLOOKUP(HospitalImport__2[[#This Row],[ Total Discharges ]],'Discharge Volume Type'!$A$1:$B$3,2,TRUE)</f>
        <v xml:space="preserve">Medium </v>
      </c>
      <c r="J10866">
        <v>40438.239999999998</v>
      </c>
      <c r="K10866">
        <v>4214.17</v>
      </c>
      <c r="L10866">
        <v>3151.79</v>
      </c>
    </row>
    <row r="10867" spans="1:12" x14ac:dyDescent="0.25">
      <c r="A10867" s="8" t="s">
        <v>1987</v>
      </c>
      <c r="B10867" s="8" t="s">
        <v>1937</v>
      </c>
      <c r="C10867" s="8" t="s">
        <v>89</v>
      </c>
      <c r="D10867" s="8" t="str">
        <f>VLOOKUP(HospitalImport__2[[#This Row],[Provider State]],States!$A$2:$B$52,2,FALSE)</f>
        <v>Texas</v>
      </c>
      <c r="E10867" s="8" t="s">
        <v>1899</v>
      </c>
      <c r="F10867">
        <v>74</v>
      </c>
      <c r="G10867" t="str">
        <f>VLOOKUP(HospitalImport__2[[#This Row],[Medical Procedure ID No.]],MedicalProcedures!$A$1:$B$11,2,FALSE)</f>
        <v>CRANIAL &amp; PERIPHERAL NERVE DISORDERS W/O MCC</v>
      </c>
      <c r="H10867">
        <v>35</v>
      </c>
      <c r="I10867" t="str">
        <f>VLOOKUP(HospitalImport__2[[#This Row],[ Total Discharges ]],'Discharge Volume Type'!$A$1:$B$3,2,TRUE)</f>
        <v>Low</v>
      </c>
      <c r="J10867">
        <v>26011.21</v>
      </c>
      <c r="K10867">
        <v>6319.43</v>
      </c>
      <c r="L10867">
        <v>7710.71</v>
      </c>
    </row>
    <row r="10868" spans="1:12" x14ac:dyDescent="0.25">
      <c r="A10868" s="8" t="s">
        <v>2829</v>
      </c>
      <c r="B10868" s="8" t="s">
        <v>654</v>
      </c>
      <c r="C10868" s="8" t="s">
        <v>89</v>
      </c>
      <c r="D10868" s="8" t="str">
        <f>VLOOKUP(HospitalImport__2[[#This Row],[Provider State]],States!$A$2:$B$52,2,FALSE)</f>
        <v>Texas</v>
      </c>
      <c r="E10868" s="8" t="s">
        <v>1930</v>
      </c>
      <c r="F10868">
        <v>74</v>
      </c>
      <c r="G10868" t="str">
        <f>VLOOKUP(HospitalImport__2[[#This Row],[Medical Procedure ID No.]],MedicalProcedures!$A$1:$B$11,2,FALSE)</f>
        <v>CRANIAL &amp; PERIPHERAL NERVE DISORDERS W/O MCC</v>
      </c>
      <c r="H10868">
        <v>56</v>
      </c>
      <c r="I10868" t="str">
        <f>VLOOKUP(HospitalImport__2[[#This Row],[ Total Discharges ]],'Discharge Volume Type'!$A$1:$B$3,2,TRUE)</f>
        <v xml:space="preserve">Medium </v>
      </c>
      <c r="J10868">
        <v>19497.66</v>
      </c>
      <c r="K10868">
        <v>7428.28</v>
      </c>
      <c r="L10868">
        <v>5511.21</v>
      </c>
    </row>
    <row r="10869" spans="1:12" x14ac:dyDescent="0.25">
      <c r="A10869" s="8" t="s">
        <v>2832</v>
      </c>
      <c r="B10869" s="8" t="s">
        <v>2833</v>
      </c>
      <c r="C10869" s="8" t="s">
        <v>89</v>
      </c>
      <c r="D10869" s="8" t="str">
        <f>VLOOKUP(HospitalImport__2[[#This Row],[Provider State]],States!$A$2:$B$52,2,FALSE)</f>
        <v>Texas</v>
      </c>
      <c r="E10869" s="8" t="s">
        <v>1943</v>
      </c>
      <c r="F10869">
        <v>74</v>
      </c>
      <c r="G10869" t="str">
        <f>VLOOKUP(HospitalImport__2[[#This Row],[Medical Procedure ID No.]],MedicalProcedures!$A$1:$B$11,2,FALSE)</f>
        <v>CRANIAL &amp; PERIPHERAL NERVE DISORDERS W/O MCC</v>
      </c>
      <c r="H10869">
        <v>53</v>
      </c>
      <c r="I10869" t="str">
        <f>VLOOKUP(HospitalImport__2[[#This Row],[ Total Discharges ]],'Discharge Volume Type'!$A$1:$B$3,2,TRUE)</f>
        <v xml:space="preserve">Medium </v>
      </c>
      <c r="J10869">
        <v>27583.63</v>
      </c>
      <c r="K10869">
        <v>7313.36</v>
      </c>
      <c r="L10869">
        <v>4117.6099999999997</v>
      </c>
    </row>
    <row r="10870" spans="1:12" x14ac:dyDescent="0.25">
      <c r="A10870" s="8" t="s">
        <v>1988</v>
      </c>
      <c r="B10870" s="8" t="s">
        <v>1935</v>
      </c>
      <c r="C10870" s="8" t="s">
        <v>89</v>
      </c>
      <c r="D10870" s="8" t="str">
        <f>VLOOKUP(HospitalImport__2[[#This Row],[Provider State]],States!$A$2:$B$52,2,FALSE)</f>
        <v>Texas</v>
      </c>
      <c r="E10870" s="8" t="s">
        <v>1936</v>
      </c>
      <c r="F10870">
        <v>74</v>
      </c>
      <c r="G10870" t="str">
        <f>VLOOKUP(HospitalImport__2[[#This Row],[Medical Procedure ID No.]],MedicalProcedures!$A$1:$B$11,2,FALSE)</f>
        <v>CRANIAL &amp; PERIPHERAL NERVE DISORDERS W/O MCC</v>
      </c>
      <c r="H10870">
        <v>68</v>
      </c>
      <c r="I10870" t="str">
        <f>VLOOKUP(HospitalImport__2[[#This Row],[ Total Discharges ]],'Discharge Volume Type'!$A$1:$B$3,2,TRUE)</f>
        <v xml:space="preserve">Medium </v>
      </c>
      <c r="J10870">
        <v>32377.95</v>
      </c>
      <c r="K10870">
        <v>7248.52</v>
      </c>
      <c r="L10870">
        <v>9719.42</v>
      </c>
    </row>
    <row r="10871" spans="1:12" x14ac:dyDescent="0.25">
      <c r="A10871" s="8" t="s">
        <v>1991</v>
      </c>
      <c r="B10871" s="8" t="s">
        <v>1929</v>
      </c>
      <c r="C10871" s="8" t="s">
        <v>89</v>
      </c>
      <c r="D10871" s="8" t="str">
        <f>VLOOKUP(HospitalImport__2[[#This Row],[Provider State]],States!$A$2:$B$52,2,FALSE)</f>
        <v>Texas</v>
      </c>
      <c r="E10871" s="8" t="s">
        <v>1930</v>
      </c>
      <c r="F10871">
        <v>74</v>
      </c>
      <c r="G10871" t="str">
        <f>VLOOKUP(HospitalImport__2[[#This Row],[Medical Procedure ID No.]],MedicalProcedures!$A$1:$B$11,2,FALSE)</f>
        <v>CRANIAL &amp; PERIPHERAL NERVE DISORDERS W/O MCC</v>
      </c>
      <c r="H10871">
        <v>67</v>
      </c>
      <c r="I10871" t="str">
        <f>VLOOKUP(HospitalImport__2[[#This Row],[ Total Discharges ]],'Discharge Volume Type'!$A$1:$B$3,2,TRUE)</f>
        <v xml:space="preserve">Medium </v>
      </c>
      <c r="J10871">
        <v>17308.45</v>
      </c>
      <c r="K10871">
        <v>5052.6499999999996</v>
      </c>
      <c r="L10871">
        <v>2724.68</v>
      </c>
    </row>
    <row r="10872" spans="1:12" x14ac:dyDescent="0.25">
      <c r="A10872" s="8" t="s">
        <v>1992</v>
      </c>
      <c r="B10872" s="8" t="s">
        <v>1993</v>
      </c>
      <c r="C10872" s="8" t="s">
        <v>89</v>
      </c>
      <c r="D10872" s="8" t="str">
        <f>VLOOKUP(HospitalImport__2[[#This Row],[Provider State]],States!$A$2:$B$52,2,FALSE)</f>
        <v>Texas</v>
      </c>
      <c r="E10872" s="8" t="s">
        <v>1930</v>
      </c>
      <c r="F10872">
        <v>74</v>
      </c>
      <c r="G10872" t="str">
        <f>VLOOKUP(HospitalImport__2[[#This Row],[Medical Procedure ID No.]],MedicalProcedures!$A$1:$B$11,2,FALSE)</f>
        <v>CRANIAL &amp; PERIPHERAL NERVE DISORDERS W/O MCC</v>
      </c>
      <c r="H10872">
        <v>67</v>
      </c>
      <c r="I10872" t="str">
        <f>VLOOKUP(HospitalImport__2[[#This Row],[ Total Discharges ]],'Discharge Volume Type'!$A$1:$B$3,2,TRUE)</f>
        <v xml:space="preserve">Medium </v>
      </c>
      <c r="J10872">
        <v>43329.85</v>
      </c>
      <c r="K10872">
        <v>4122.12</v>
      </c>
      <c r="L10872">
        <v>3061.1</v>
      </c>
    </row>
    <row r="10873" spans="1:12" x14ac:dyDescent="0.25">
      <c r="A10873" s="8" t="s">
        <v>2005</v>
      </c>
      <c r="B10873" s="8" t="s">
        <v>1942</v>
      </c>
      <c r="C10873" s="8" t="s">
        <v>89</v>
      </c>
      <c r="D10873" s="8" t="str">
        <f>VLOOKUP(HospitalImport__2[[#This Row],[Provider State]],States!$A$2:$B$52,2,FALSE)</f>
        <v>Texas</v>
      </c>
      <c r="E10873" s="8" t="s">
        <v>1943</v>
      </c>
      <c r="F10873">
        <v>74</v>
      </c>
      <c r="G10873" t="str">
        <f>VLOOKUP(HospitalImport__2[[#This Row],[Medical Procedure ID No.]],MedicalProcedures!$A$1:$B$11,2,FALSE)</f>
        <v>CRANIAL &amp; PERIPHERAL NERVE DISORDERS W/O MCC</v>
      </c>
      <c r="H10873">
        <v>54</v>
      </c>
      <c r="I10873" t="str">
        <f>VLOOKUP(HospitalImport__2[[#This Row],[ Total Discharges ]],'Discharge Volume Type'!$A$1:$B$3,2,TRUE)</f>
        <v xml:space="preserve">Medium </v>
      </c>
      <c r="J10873">
        <v>40053.49</v>
      </c>
      <c r="K10873">
        <v>9326.7099999999991</v>
      </c>
      <c r="L10873">
        <v>4734.22</v>
      </c>
    </row>
    <row r="10874" spans="1:12" x14ac:dyDescent="0.25">
      <c r="A10874" s="8" t="s">
        <v>2006</v>
      </c>
      <c r="B10874" s="8" t="s">
        <v>2007</v>
      </c>
      <c r="C10874" s="8" t="s">
        <v>89</v>
      </c>
      <c r="D10874" s="8" t="str">
        <f>VLOOKUP(HospitalImport__2[[#This Row],[Provider State]],States!$A$2:$B$52,2,FALSE)</f>
        <v>Texas</v>
      </c>
      <c r="E10874" s="8" t="s">
        <v>1943</v>
      </c>
      <c r="F10874">
        <v>74</v>
      </c>
      <c r="G10874" t="str">
        <f>VLOOKUP(HospitalImport__2[[#This Row],[Medical Procedure ID No.]],MedicalProcedures!$A$1:$B$11,2,FALSE)</f>
        <v>CRANIAL &amp; PERIPHERAL NERVE DISORDERS W/O MCC</v>
      </c>
      <c r="H10874">
        <v>46</v>
      </c>
      <c r="I10874" t="str">
        <f>VLOOKUP(HospitalImport__2[[#This Row],[ Total Discharges ]],'Discharge Volume Type'!$A$1:$B$3,2,TRUE)</f>
        <v>Low</v>
      </c>
      <c r="J10874">
        <v>33173.519999999997</v>
      </c>
      <c r="K10874">
        <v>6064.44</v>
      </c>
      <c r="L10874">
        <v>6661.76</v>
      </c>
    </row>
    <row r="10875" spans="1:12" x14ac:dyDescent="0.25">
      <c r="A10875" s="8" t="s">
        <v>2008</v>
      </c>
      <c r="B10875" s="8" t="s">
        <v>2009</v>
      </c>
      <c r="C10875" s="8" t="s">
        <v>89</v>
      </c>
      <c r="D10875" s="8" t="str">
        <f>VLOOKUP(HospitalImport__2[[#This Row],[Provider State]],States!$A$2:$B$52,2,FALSE)</f>
        <v>Texas</v>
      </c>
      <c r="E10875" s="8" t="s">
        <v>1930</v>
      </c>
      <c r="F10875">
        <v>74</v>
      </c>
      <c r="G10875" t="str">
        <f>VLOOKUP(HospitalImport__2[[#This Row],[Medical Procedure ID No.]],MedicalProcedures!$A$1:$B$11,2,FALSE)</f>
        <v>CRANIAL &amp; PERIPHERAL NERVE DISORDERS W/O MCC</v>
      </c>
      <c r="H10875">
        <v>70</v>
      </c>
      <c r="I10875" t="str">
        <f>VLOOKUP(HospitalImport__2[[#This Row],[ Total Discharges ]],'Discharge Volume Type'!$A$1:$B$3,2,TRUE)</f>
        <v xml:space="preserve">Medium </v>
      </c>
      <c r="J10875">
        <v>17777.14</v>
      </c>
      <c r="K10875">
        <v>12370.98</v>
      </c>
      <c r="L10875">
        <v>20366.53</v>
      </c>
    </row>
    <row r="10876" spans="1:12" x14ac:dyDescent="0.25">
      <c r="A10876" s="8" t="s">
        <v>2010</v>
      </c>
      <c r="B10876" s="8" t="s">
        <v>1942</v>
      </c>
      <c r="C10876" s="8" t="s">
        <v>89</v>
      </c>
      <c r="D10876" s="8" t="str">
        <f>VLOOKUP(HospitalImport__2[[#This Row],[Provider State]],States!$A$2:$B$52,2,FALSE)</f>
        <v>Texas</v>
      </c>
      <c r="E10876" s="8" t="s">
        <v>1943</v>
      </c>
      <c r="F10876">
        <v>74</v>
      </c>
      <c r="G10876" t="str">
        <f>VLOOKUP(HospitalImport__2[[#This Row],[Medical Procedure ID No.]],MedicalProcedures!$A$1:$B$11,2,FALSE)</f>
        <v>CRANIAL &amp; PERIPHERAL NERVE DISORDERS W/O MCC</v>
      </c>
      <c r="H10876">
        <v>25</v>
      </c>
      <c r="I10876" t="str">
        <f>VLOOKUP(HospitalImport__2[[#This Row],[ Total Discharges ]],'Discharge Volume Type'!$A$1:$B$3,2,TRUE)</f>
        <v>Low</v>
      </c>
      <c r="J10876">
        <v>19925.29</v>
      </c>
      <c r="K10876">
        <v>17321.14</v>
      </c>
      <c r="L10876">
        <v>12980.24</v>
      </c>
    </row>
    <row r="10877" spans="1:12" x14ac:dyDescent="0.25">
      <c r="A10877" s="8" t="s">
        <v>3304</v>
      </c>
      <c r="B10877" s="8" t="s">
        <v>1942</v>
      </c>
      <c r="C10877" s="8" t="s">
        <v>89</v>
      </c>
      <c r="D10877" s="8" t="str">
        <f>VLOOKUP(HospitalImport__2[[#This Row],[Provider State]],States!$A$2:$B$52,2,FALSE)</f>
        <v>Texas</v>
      </c>
      <c r="E10877" s="8" t="s">
        <v>1943</v>
      </c>
      <c r="F10877">
        <v>74</v>
      </c>
      <c r="G10877" t="str">
        <f>VLOOKUP(HospitalImport__2[[#This Row],[Medical Procedure ID No.]],MedicalProcedures!$A$1:$B$11,2,FALSE)</f>
        <v>CRANIAL &amp; PERIPHERAL NERVE DISORDERS W/O MCC</v>
      </c>
      <c r="H10877">
        <v>60</v>
      </c>
      <c r="I10877" t="str">
        <f>VLOOKUP(HospitalImport__2[[#This Row],[ Total Discharges ]],'Discharge Volume Type'!$A$1:$B$3,2,TRUE)</f>
        <v xml:space="preserve">Medium </v>
      </c>
      <c r="J10877">
        <v>36326.480000000003</v>
      </c>
      <c r="K10877">
        <v>8582.9</v>
      </c>
      <c r="L10877">
        <v>3619.23</v>
      </c>
    </row>
    <row r="10878" spans="1:12" x14ac:dyDescent="0.25">
      <c r="A10878" s="8" t="s">
        <v>2011</v>
      </c>
      <c r="B10878" s="8" t="s">
        <v>1929</v>
      </c>
      <c r="C10878" s="8" t="s">
        <v>89</v>
      </c>
      <c r="D10878" s="8" t="str">
        <f>VLOOKUP(HospitalImport__2[[#This Row],[Provider State]],States!$A$2:$B$52,2,FALSE)</f>
        <v>Texas</v>
      </c>
      <c r="E10878" s="8" t="s">
        <v>1930</v>
      </c>
      <c r="F10878">
        <v>74</v>
      </c>
      <c r="G10878" t="str">
        <f>VLOOKUP(HospitalImport__2[[#This Row],[Medical Procedure ID No.]],MedicalProcedures!$A$1:$B$11,2,FALSE)</f>
        <v>CRANIAL &amp; PERIPHERAL NERVE DISORDERS W/O MCC</v>
      </c>
      <c r="H10878">
        <v>65</v>
      </c>
      <c r="I10878" t="str">
        <f>VLOOKUP(HospitalImport__2[[#This Row],[ Total Discharges ]],'Discharge Volume Type'!$A$1:$B$3,2,TRUE)</f>
        <v xml:space="preserve">Medium </v>
      </c>
      <c r="J10878">
        <v>34447.269999999997</v>
      </c>
      <c r="K10878">
        <v>8195.5300000000007</v>
      </c>
      <c r="L10878">
        <v>4326.05</v>
      </c>
    </row>
    <row r="10879" spans="1:12" x14ac:dyDescent="0.25">
      <c r="A10879" s="8" t="s">
        <v>2012</v>
      </c>
      <c r="B10879" s="8" t="s">
        <v>2013</v>
      </c>
      <c r="C10879" s="8" t="s">
        <v>89</v>
      </c>
      <c r="D10879" s="8" t="str">
        <f>VLOOKUP(HospitalImport__2[[#This Row],[Provider State]],States!$A$2:$B$52,2,FALSE)</f>
        <v>Texas</v>
      </c>
      <c r="E10879" s="8" t="s">
        <v>1930</v>
      </c>
      <c r="F10879">
        <v>74</v>
      </c>
      <c r="G10879" t="str">
        <f>VLOOKUP(HospitalImport__2[[#This Row],[Medical Procedure ID No.]],MedicalProcedures!$A$1:$B$11,2,FALSE)</f>
        <v>CRANIAL &amp; PERIPHERAL NERVE DISORDERS W/O MCC</v>
      </c>
      <c r="H10879">
        <v>44</v>
      </c>
      <c r="I10879" t="str">
        <f>VLOOKUP(HospitalImport__2[[#This Row],[ Total Discharges ]],'Discharge Volume Type'!$A$1:$B$3,2,TRUE)</f>
        <v>Low</v>
      </c>
      <c r="J10879">
        <v>22989.27</v>
      </c>
      <c r="K10879">
        <v>6924.37</v>
      </c>
      <c r="L10879">
        <v>8306.31</v>
      </c>
    </row>
    <row r="10880" spans="1:12" x14ac:dyDescent="0.25">
      <c r="A10880" s="8" t="s">
        <v>3306</v>
      </c>
      <c r="B10880" s="8" t="s">
        <v>3307</v>
      </c>
      <c r="C10880" s="8" t="s">
        <v>89</v>
      </c>
      <c r="D10880" s="8" t="str">
        <f>VLOOKUP(HospitalImport__2[[#This Row],[Provider State]],States!$A$2:$B$52,2,FALSE)</f>
        <v>Texas</v>
      </c>
      <c r="E10880" s="8" t="s">
        <v>1943</v>
      </c>
      <c r="F10880">
        <v>74</v>
      </c>
      <c r="G10880" t="str">
        <f>VLOOKUP(HospitalImport__2[[#This Row],[Medical Procedure ID No.]],MedicalProcedures!$A$1:$B$11,2,FALSE)</f>
        <v>CRANIAL &amp; PERIPHERAL NERVE DISORDERS W/O MCC</v>
      </c>
      <c r="H10880">
        <v>31</v>
      </c>
      <c r="I10880" t="str">
        <f>VLOOKUP(HospitalImport__2[[#This Row],[ Total Discharges ]],'Discharge Volume Type'!$A$1:$B$3,2,TRUE)</f>
        <v>Low</v>
      </c>
      <c r="J10880">
        <v>57194.33</v>
      </c>
      <c r="K10880">
        <v>8968.8799999999992</v>
      </c>
      <c r="L10880">
        <v>4889.93</v>
      </c>
    </row>
    <row r="10881" spans="1:12" x14ac:dyDescent="0.25">
      <c r="A10881" s="8" t="s">
        <v>2017</v>
      </c>
      <c r="B10881" s="8" t="s">
        <v>1957</v>
      </c>
      <c r="C10881" s="8" t="s">
        <v>89</v>
      </c>
      <c r="D10881" s="8" t="str">
        <f>VLOOKUP(HospitalImport__2[[#This Row],[Provider State]],States!$A$2:$B$52,2,FALSE)</f>
        <v>Texas</v>
      </c>
      <c r="E10881" s="8" t="s">
        <v>1940</v>
      </c>
      <c r="F10881">
        <v>74</v>
      </c>
      <c r="G10881" t="str">
        <f>VLOOKUP(HospitalImport__2[[#This Row],[Medical Procedure ID No.]],MedicalProcedures!$A$1:$B$11,2,FALSE)</f>
        <v>CRANIAL &amp; PERIPHERAL NERVE DISORDERS W/O MCC</v>
      </c>
      <c r="H10881">
        <v>71</v>
      </c>
      <c r="I10881" t="str">
        <f>VLOOKUP(HospitalImport__2[[#This Row],[ Total Discharges ]],'Discharge Volume Type'!$A$1:$B$3,2,TRUE)</f>
        <v xml:space="preserve">Medium </v>
      </c>
      <c r="J10881">
        <v>33360.76</v>
      </c>
      <c r="K10881">
        <v>6075.51</v>
      </c>
      <c r="L10881">
        <v>6281.17</v>
      </c>
    </row>
    <row r="10882" spans="1:12" x14ac:dyDescent="0.25">
      <c r="A10882" s="8" t="s">
        <v>2837</v>
      </c>
      <c r="B10882" s="8" t="s">
        <v>1939</v>
      </c>
      <c r="C10882" s="8" t="s">
        <v>89</v>
      </c>
      <c r="D10882" s="8" t="str">
        <f>VLOOKUP(HospitalImport__2[[#This Row],[Provider State]],States!$A$2:$B$52,2,FALSE)</f>
        <v>Texas</v>
      </c>
      <c r="E10882" s="8" t="s">
        <v>1940</v>
      </c>
      <c r="F10882">
        <v>74</v>
      </c>
      <c r="G10882" t="str">
        <f>VLOOKUP(HospitalImport__2[[#This Row],[Medical Procedure ID No.]],MedicalProcedures!$A$1:$B$11,2,FALSE)</f>
        <v>CRANIAL &amp; PERIPHERAL NERVE DISORDERS W/O MCC</v>
      </c>
      <c r="H10882">
        <v>61</v>
      </c>
      <c r="I10882" t="str">
        <f>VLOOKUP(HospitalImport__2[[#This Row],[ Total Discharges ]],'Discharge Volume Type'!$A$1:$B$3,2,TRUE)</f>
        <v xml:space="preserve">Medium </v>
      </c>
      <c r="J10882">
        <v>11756.6</v>
      </c>
      <c r="K10882">
        <v>5149.6899999999996</v>
      </c>
      <c r="L10882">
        <v>4746.9799999999996</v>
      </c>
    </row>
    <row r="10883" spans="1:12" x14ac:dyDescent="0.25">
      <c r="A10883" s="8" t="s">
        <v>674</v>
      </c>
      <c r="B10883" s="8" t="s">
        <v>1929</v>
      </c>
      <c r="C10883" s="8" t="s">
        <v>89</v>
      </c>
      <c r="D10883" s="8" t="str">
        <f>VLOOKUP(HospitalImport__2[[#This Row],[Provider State]],States!$A$2:$B$52,2,FALSE)</f>
        <v>Texas</v>
      </c>
      <c r="E10883" s="8" t="s">
        <v>1930</v>
      </c>
      <c r="F10883">
        <v>74</v>
      </c>
      <c r="G10883" t="str">
        <f>VLOOKUP(HospitalImport__2[[#This Row],[Medical Procedure ID No.]],MedicalProcedures!$A$1:$B$11,2,FALSE)</f>
        <v>CRANIAL &amp; PERIPHERAL NERVE DISORDERS W/O MCC</v>
      </c>
      <c r="H10883">
        <v>146</v>
      </c>
      <c r="I10883" t="str">
        <f>VLOOKUP(HospitalImport__2[[#This Row],[ Total Discharges ]],'Discharge Volume Type'!$A$1:$B$3,2,TRUE)</f>
        <v>High</v>
      </c>
      <c r="J10883">
        <v>46181.75</v>
      </c>
      <c r="K10883">
        <v>6545.97</v>
      </c>
      <c r="L10883">
        <v>4504.16</v>
      </c>
    </row>
    <row r="10884" spans="1:12" x14ac:dyDescent="0.25">
      <c r="A10884" s="8" t="s">
        <v>1896</v>
      </c>
      <c r="B10884" s="8" t="s">
        <v>1921</v>
      </c>
      <c r="C10884" s="8" t="s">
        <v>89</v>
      </c>
      <c r="D10884" s="8" t="str">
        <f>VLOOKUP(HospitalImport__2[[#This Row],[Provider State]],States!$A$2:$B$52,2,FALSE)</f>
        <v>Texas</v>
      </c>
      <c r="E10884" s="8" t="s">
        <v>1440</v>
      </c>
      <c r="F10884">
        <v>74</v>
      </c>
      <c r="G10884" t="str">
        <f>VLOOKUP(HospitalImport__2[[#This Row],[Medical Procedure ID No.]],MedicalProcedures!$A$1:$B$11,2,FALSE)</f>
        <v>CRANIAL &amp; PERIPHERAL NERVE DISORDERS W/O MCC</v>
      </c>
      <c r="H10884">
        <v>47</v>
      </c>
      <c r="I10884" t="str">
        <f>VLOOKUP(HospitalImport__2[[#This Row],[ Total Discharges ]],'Discharge Volume Type'!$A$1:$B$3,2,TRUE)</f>
        <v>Low</v>
      </c>
      <c r="J10884">
        <v>37018.959999999999</v>
      </c>
      <c r="K10884">
        <v>5175.84</v>
      </c>
      <c r="L10884">
        <v>4897.22</v>
      </c>
    </row>
    <row r="10885" spans="1:12" x14ac:dyDescent="0.25">
      <c r="A10885" s="8" t="s">
        <v>4068</v>
      </c>
      <c r="B10885" s="8" t="s">
        <v>4069</v>
      </c>
      <c r="C10885" s="8" t="s">
        <v>89</v>
      </c>
      <c r="D10885" s="8" t="str">
        <f>VLOOKUP(HospitalImport__2[[#This Row],[Provider State]],States!$A$2:$B$52,2,FALSE)</f>
        <v>Texas</v>
      </c>
      <c r="E10885" s="8" t="s">
        <v>1930</v>
      </c>
      <c r="F10885">
        <v>74</v>
      </c>
      <c r="G10885" t="str">
        <f>VLOOKUP(HospitalImport__2[[#This Row],[Medical Procedure ID No.]],MedicalProcedures!$A$1:$B$11,2,FALSE)</f>
        <v>CRANIAL &amp; PERIPHERAL NERVE DISORDERS W/O MCC</v>
      </c>
      <c r="H10885">
        <v>45</v>
      </c>
      <c r="I10885" t="str">
        <f>VLOOKUP(HospitalImport__2[[#This Row],[ Total Discharges ]],'Discharge Volume Type'!$A$1:$B$3,2,TRUE)</f>
        <v>Low</v>
      </c>
      <c r="J10885">
        <v>39051.449999999997</v>
      </c>
      <c r="K10885">
        <v>10305.84</v>
      </c>
      <c r="L10885">
        <v>4574.3100000000004</v>
      </c>
    </row>
    <row r="10886" spans="1:12" x14ac:dyDescent="0.25">
      <c r="A10886" s="8" t="s">
        <v>3312</v>
      </c>
      <c r="B10886" s="8" t="s">
        <v>3313</v>
      </c>
      <c r="C10886" s="8" t="s">
        <v>89</v>
      </c>
      <c r="D10886" s="8" t="str">
        <f>VLOOKUP(HospitalImport__2[[#This Row],[Provider State]],States!$A$2:$B$52,2,FALSE)</f>
        <v>Texas</v>
      </c>
      <c r="E10886" s="8" t="s">
        <v>2038</v>
      </c>
      <c r="F10886">
        <v>74</v>
      </c>
      <c r="G10886" t="str">
        <f>VLOOKUP(HospitalImport__2[[#This Row],[Medical Procedure ID No.]],MedicalProcedures!$A$1:$B$11,2,FALSE)</f>
        <v>CRANIAL &amp; PERIPHERAL NERVE DISORDERS W/O MCC</v>
      </c>
      <c r="H10886">
        <v>44</v>
      </c>
      <c r="I10886" t="str">
        <f>VLOOKUP(HospitalImport__2[[#This Row],[ Total Discharges ]],'Discharge Volume Type'!$A$1:$B$3,2,TRUE)</f>
        <v>Low</v>
      </c>
      <c r="J10886">
        <v>11350.02</v>
      </c>
      <c r="K10886">
        <v>5758.69</v>
      </c>
      <c r="L10886">
        <v>5160.59</v>
      </c>
    </row>
    <row r="10887" spans="1:12" x14ac:dyDescent="0.25">
      <c r="A10887" s="8" t="s">
        <v>2024</v>
      </c>
      <c r="B10887" s="8" t="s">
        <v>2025</v>
      </c>
      <c r="C10887" s="8" t="s">
        <v>89</v>
      </c>
      <c r="D10887" s="8" t="str">
        <f>VLOOKUP(HospitalImport__2[[#This Row],[Provider State]],States!$A$2:$B$52,2,FALSE)</f>
        <v>Texas</v>
      </c>
      <c r="E10887" s="8" t="s">
        <v>1943</v>
      </c>
      <c r="F10887">
        <v>74</v>
      </c>
      <c r="G10887" t="str">
        <f>VLOOKUP(HospitalImport__2[[#This Row],[Medical Procedure ID No.]],MedicalProcedures!$A$1:$B$11,2,FALSE)</f>
        <v>CRANIAL &amp; PERIPHERAL NERVE DISORDERS W/O MCC</v>
      </c>
      <c r="H10887">
        <v>66</v>
      </c>
      <c r="I10887" t="str">
        <f>VLOOKUP(HospitalImport__2[[#This Row],[ Total Discharges ]],'Discharge Volume Type'!$A$1:$B$3,2,TRUE)</f>
        <v xml:space="preserve">Medium </v>
      </c>
      <c r="J10887">
        <v>20753.830000000002</v>
      </c>
      <c r="K10887">
        <v>5123.6099999999997</v>
      </c>
      <c r="L10887">
        <v>6421.31</v>
      </c>
    </row>
    <row r="10888" spans="1:12" x14ac:dyDescent="0.25">
      <c r="A10888" s="8" t="s">
        <v>2027</v>
      </c>
      <c r="B10888" s="8" t="s">
        <v>1964</v>
      </c>
      <c r="C10888" s="8" t="s">
        <v>89</v>
      </c>
      <c r="D10888" s="8" t="str">
        <f>VLOOKUP(HospitalImport__2[[#This Row],[Provider State]],States!$A$2:$B$52,2,FALSE)</f>
        <v>Texas</v>
      </c>
      <c r="E10888" s="8" t="s">
        <v>1965</v>
      </c>
      <c r="F10888">
        <v>74</v>
      </c>
      <c r="G10888" t="str">
        <f>VLOOKUP(HospitalImport__2[[#This Row],[Medical Procedure ID No.]],MedicalProcedures!$A$1:$B$11,2,FALSE)</f>
        <v>CRANIAL &amp; PERIPHERAL NERVE DISORDERS W/O MCC</v>
      </c>
      <c r="H10888">
        <v>49</v>
      </c>
      <c r="I10888" t="str">
        <f>VLOOKUP(HospitalImport__2[[#This Row],[ Total Discharges ]],'Discharge Volume Type'!$A$1:$B$3,2,TRUE)</f>
        <v>Low</v>
      </c>
      <c r="J10888">
        <v>38566.6</v>
      </c>
      <c r="K10888">
        <v>5739.07</v>
      </c>
      <c r="L10888">
        <v>5194.13</v>
      </c>
    </row>
    <row r="10889" spans="1:12" x14ac:dyDescent="0.25">
      <c r="A10889" s="8" t="s">
        <v>2841</v>
      </c>
      <c r="B10889" s="8" t="s">
        <v>1935</v>
      </c>
      <c r="C10889" s="8" t="s">
        <v>89</v>
      </c>
      <c r="D10889" s="8" t="str">
        <f>VLOOKUP(HospitalImport__2[[#This Row],[Provider State]],States!$A$2:$B$52,2,FALSE)</f>
        <v>Texas</v>
      </c>
      <c r="E10889" s="8" t="s">
        <v>1936</v>
      </c>
      <c r="F10889">
        <v>74</v>
      </c>
      <c r="G10889" t="str">
        <f>VLOOKUP(HospitalImport__2[[#This Row],[Medical Procedure ID No.]],MedicalProcedures!$A$1:$B$11,2,FALSE)</f>
        <v>CRANIAL &amp; PERIPHERAL NERVE DISORDERS W/O MCC</v>
      </c>
      <c r="H10889">
        <v>48</v>
      </c>
      <c r="I10889" t="str">
        <f>VLOOKUP(HospitalImport__2[[#This Row],[ Total Discharges ]],'Discharge Volume Type'!$A$1:$B$3,2,TRUE)</f>
        <v>Low</v>
      </c>
      <c r="J10889">
        <v>20463.740000000002</v>
      </c>
      <c r="K10889">
        <v>6485.61</v>
      </c>
      <c r="L10889">
        <v>12982.51</v>
      </c>
    </row>
    <row r="10890" spans="1:12" x14ac:dyDescent="0.25">
      <c r="A10890" s="8" t="s">
        <v>2842</v>
      </c>
      <c r="B10890" s="8" t="s">
        <v>1942</v>
      </c>
      <c r="C10890" s="8" t="s">
        <v>89</v>
      </c>
      <c r="D10890" s="8" t="str">
        <f>VLOOKUP(HospitalImport__2[[#This Row],[Provider State]],States!$A$2:$B$52,2,FALSE)</f>
        <v>Texas</v>
      </c>
      <c r="E10890" s="8" t="s">
        <v>1943</v>
      </c>
      <c r="F10890">
        <v>74</v>
      </c>
      <c r="G10890" t="str">
        <f>VLOOKUP(HospitalImport__2[[#This Row],[Medical Procedure ID No.]],MedicalProcedures!$A$1:$B$11,2,FALSE)</f>
        <v>CRANIAL &amp; PERIPHERAL NERVE DISORDERS W/O MCC</v>
      </c>
      <c r="H10890">
        <v>69</v>
      </c>
      <c r="I10890" t="str">
        <f>VLOOKUP(HospitalImport__2[[#This Row],[ Total Discharges ]],'Discharge Volume Type'!$A$1:$B$3,2,TRUE)</f>
        <v xml:space="preserve">Medium </v>
      </c>
      <c r="J10890">
        <v>23968.66</v>
      </c>
      <c r="K10890">
        <v>6821.09</v>
      </c>
      <c r="L10890">
        <v>3959.72</v>
      </c>
    </row>
    <row r="10891" spans="1:12" x14ac:dyDescent="0.25">
      <c r="A10891" s="8" t="s">
        <v>3319</v>
      </c>
      <c r="B10891" s="8" t="s">
        <v>2031</v>
      </c>
      <c r="C10891" s="8" t="s">
        <v>89</v>
      </c>
      <c r="D10891" s="8" t="str">
        <f>VLOOKUP(HospitalImport__2[[#This Row],[Provider State]],States!$A$2:$B$52,2,FALSE)</f>
        <v>Texas</v>
      </c>
      <c r="E10891" s="8" t="s">
        <v>1943</v>
      </c>
      <c r="F10891">
        <v>74</v>
      </c>
      <c r="G10891" t="str">
        <f>VLOOKUP(HospitalImport__2[[#This Row],[Medical Procedure ID No.]],MedicalProcedures!$A$1:$B$11,2,FALSE)</f>
        <v>CRANIAL &amp; PERIPHERAL NERVE DISORDERS W/O MCC</v>
      </c>
      <c r="H10891">
        <v>34</v>
      </c>
      <c r="I10891" t="str">
        <f>VLOOKUP(HospitalImport__2[[#This Row],[ Total Discharges ]],'Discharge Volume Type'!$A$1:$B$3,2,TRUE)</f>
        <v>Low</v>
      </c>
      <c r="J10891">
        <v>28194.46</v>
      </c>
      <c r="K10891">
        <v>6385.13</v>
      </c>
      <c r="L10891">
        <v>3782.23</v>
      </c>
    </row>
    <row r="10892" spans="1:12" x14ac:dyDescent="0.25">
      <c r="A10892" s="8" t="s">
        <v>2036</v>
      </c>
      <c r="B10892" s="8" t="s">
        <v>2037</v>
      </c>
      <c r="C10892" s="8" t="s">
        <v>89</v>
      </c>
      <c r="D10892" s="8" t="str">
        <f>VLOOKUP(HospitalImport__2[[#This Row],[Provider State]],States!$A$2:$B$52,2,FALSE)</f>
        <v>Texas</v>
      </c>
      <c r="E10892" s="8" t="s">
        <v>2038</v>
      </c>
      <c r="F10892">
        <v>74</v>
      </c>
      <c r="G10892" t="str">
        <f>VLOOKUP(HospitalImport__2[[#This Row],[Medical Procedure ID No.]],MedicalProcedures!$A$1:$B$11,2,FALSE)</f>
        <v>CRANIAL &amp; PERIPHERAL NERVE DISORDERS W/O MCC</v>
      </c>
      <c r="H10892">
        <v>147</v>
      </c>
      <c r="I10892" t="str">
        <f>VLOOKUP(HospitalImport__2[[#This Row],[ Total Discharges ]],'Discharge Volume Type'!$A$1:$B$3,2,TRUE)</f>
        <v>High</v>
      </c>
      <c r="J10892">
        <v>162245.10999999999</v>
      </c>
      <c r="K10892">
        <v>11173.89</v>
      </c>
      <c r="L10892">
        <v>17889.93</v>
      </c>
    </row>
    <row r="10893" spans="1:12" x14ac:dyDescent="0.25">
      <c r="A10893" s="8" t="s">
        <v>2844</v>
      </c>
      <c r="B10893" s="8" t="s">
        <v>2013</v>
      </c>
      <c r="C10893" s="8" t="s">
        <v>89</v>
      </c>
      <c r="D10893" s="8" t="str">
        <f>VLOOKUP(HospitalImport__2[[#This Row],[Provider State]],States!$A$2:$B$52,2,FALSE)</f>
        <v>Texas</v>
      </c>
      <c r="E10893" s="8" t="s">
        <v>1930</v>
      </c>
      <c r="F10893">
        <v>74</v>
      </c>
      <c r="G10893" t="str">
        <f>VLOOKUP(HospitalImport__2[[#This Row],[Medical Procedure ID No.]],MedicalProcedures!$A$1:$B$11,2,FALSE)</f>
        <v>CRANIAL &amp; PERIPHERAL NERVE DISORDERS W/O MCC</v>
      </c>
      <c r="H10893">
        <v>77</v>
      </c>
      <c r="I10893" t="str">
        <f>VLOOKUP(HospitalImport__2[[#This Row],[ Total Discharges ]],'Discharge Volume Type'!$A$1:$B$3,2,TRUE)</f>
        <v xml:space="preserve">Medium </v>
      </c>
      <c r="J10893">
        <v>22466.33</v>
      </c>
      <c r="K10893">
        <v>4861.8100000000004</v>
      </c>
      <c r="L10893">
        <v>10971.62</v>
      </c>
    </row>
    <row r="10894" spans="1:12" x14ac:dyDescent="0.25">
      <c r="A10894" s="8" t="s">
        <v>2845</v>
      </c>
      <c r="B10894" s="8" t="s">
        <v>2051</v>
      </c>
      <c r="C10894" s="8" t="s">
        <v>91</v>
      </c>
      <c r="D10894" s="8" t="str">
        <f>VLOOKUP(HospitalImport__2[[#This Row],[Provider State]],States!$A$2:$B$52,2,FALSE)</f>
        <v>Utah</v>
      </c>
      <c r="E10894" s="8" t="s">
        <v>692</v>
      </c>
      <c r="F10894">
        <v>74</v>
      </c>
      <c r="G10894" t="str">
        <f>VLOOKUP(HospitalImport__2[[#This Row],[Medical Procedure ID No.]],MedicalProcedures!$A$1:$B$11,2,FALSE)</f>
        <v>CRANIAL &amp; PERIPHERAL NERVE DISORDERS W/O MCC</v>
      </c>
      <c r="H10894">
        <v>49</v>
      </c>
      <c r="I10894" t="str">
        <f>VLOOKUP(HospitalImport__2[[#This Row],[ Total Discharges ]],'Discharge Volume Type'!$A$1:$B$3,2,TRUE)</f>
        <v>Low</v>
      </c>
      <c r="J10894">
        <v>71121.919999999998</v>
      </c>
      <c r="K10894">
        <v>6084.29</v>
      </c>
      <c r="L10894">
        <v>12496.62</v>
      </c>
    </row>
    <row r="10895" spans="1:12" x14ac:dyDescent="0.25">
      <c r="A10895" s="8" t="s">
        <v>2052</v>
      </c>
      <c r="B10895" s="8" t="s">
        <v>1112</v>
      </c>
      <c r="C10895" s="8" t="s">
        <v>93</v>
      </c>
      <c r="D10895" s="8" t="str">
        <f>VLOOKUP(HospitalImport__2[[#This Row],[Provider State]],States!$A$2:$B$52,2,FALSE)</f>
        <v>Vermont</v>
      </c>
      <c r="E10895" s="8" t="s">
        <v>1517</v>
      </c>
      <c r="F10895">
        <v>74</v>
      </c>
      <c r="G10895" t="str">
        <f>VLOOKUP(HospitalImport__2[[#This Row],[Medical Procedure ID No.]],MedicalProcedures!$A$1:$B$11,2,FALSE)</f>
        <v>CRANIAL &amp; PERIPHERAL NERVE DISORDERS W/O MCC</v>
      </c>
      <c r="H10895">
        <v>27</v>
      </c>
      <c r="I10895" t="str">
        <f>VLOOKUP(HospitalImport__2[[#This Row],[ Total Discharges ]],'Discharge Volume Type'!$A$1:$B$3,2,TRUE)</f>
        <v>Low</v>
      </c>
      <c r="J10895">
        <v>13679.89</v>
      </c>
      <c r="K10895">
        <v>9260.25</v>
      </c>
      <c r="L10895">
        <v>3432.52</v>
      </c>
    </row>
    <row r="10896" spans="1:12" x14ac:dyDescent="0.25">
      <c r="A10896" s="8" t="s">
        <v>2053</v>
      </c>
      <c r="B10896" s="8" t="s">
        <v>2054</v>
      </c>
      <c r="C10896" s="8" t="s">
        <v>95</v>
      </c>
      <c r="D10896" s="8" t="str">
        <f>VLOOKUP(HospitalImport__2[[#This Row],[Provider State]],States!$A$2:$B$52,2,FALSE)</f>
        <v>Virginia</v>
      </c>
      <c r="E10896" s="8" t="s">
        <v>2055</v>
      </c>
      <c r="F10896">
        <v>74</v>
      </c>
      <c r="G10896" t="str">
        <f>VLOOKUP(HospitalImport__2[[#This Row],[Medical Procedure ID No.]],MedicalProcedures!$A$1:$B$11,2,FALSE)</f>
        <v>CRANIAL &amp; PERIPHERAL NERVE DISORDERS W/O MCC</v>
      </c>
      <c r="H10896">
        <v>46</v>
      </c>
      <c r="I10896" t="str">
        <f>VLOOKUP(HospitalImport__2[[#This Row],[ Total Discharges ]],'Discharge Volume Type'!$A$1:$B$3,2,TRUE)</f>
        <v>Low</v>
      </c>
      <c r="J10896">
        <v>49163.17</v>
      </c>
      <c r="K10896">
        <v>5036.09</v>
      </c>
      <c r="L10896">
        <v>4568.6000000000004</v>
      </c>
    </row>
    <row r="10897" spans="1:12" x14ac:dyDescent="0.25">
      <c r="A10897" s="8" t="s">
        <v>2056</v>
      </c>
      <c r="B10897" s="8" t="s">
        <v>2057</v>
      </c>
      <c r="C10897" s="8" t="s">
        <v>95</v>
      </c>
      <c r="D10897" s="8" t="str">
        <f>VLOOKUP(HospitalImport__2[[#This Row],[Provider State]],States!$A$2:$B$52,2,FALSE)</f>
        <v>Virginia</v>
      </c>
      <c r="E10897" s="8" t="s">
        <v>2058</v>
      </c>
      <c r="F10897">
        <v>74</v>
      </c>
      <c r="G10897" t="str">
        <f>VLOOKUP(HospitalImport__2[[#This Row],[Medical Procedure ID No.]],MedicalProcedures!$A$1:$B$11,2,FALSE)</f>
        <v>CRANIAL &amp; PERIPHERAL NERVE DISORDERS W/O MCC</v>
      </c>
      <c r="H10897">
        <v>42</v>
      </c>
      <c r="I10897" t="str">
        <f>VLOOKUP(HospitalImport__2[[#This Row],[ Total Discharges ]],'Discharge Volume Type'!$A$1:$B$3,2,TRUE)</f>
        <v>Low</v>
      </c>
      <c r="J10897">
        <v>21148.240000000002</v>
      </c>
      <c r="K10897">
        <v>7915.65</v>
      </c>
      <c r="L10897">
        <v>5700.39</v>
      </c>
    </row>
    <row r="10898" spans="1:12" x14ac:dyDescent="0.25">
      <c r="A10898" s="8" t="s">
        <v>2059</v>
      </c>
      <c r="B10898" s="8" t="s">
        <v>1333</v>
      </c>
      <c r="C10898" s="8" t="s">
        <v>95</v>
      </c>
      <c r="D10898" s="8" t="str">
        <f>VLOOKUP(HospitalImport__2[[#This Row],[Provider State]],States!$A$2:$B$52,2,FALSE)</f>
        <v>Virginia</v>
      </c>
      <c r="E10898" s="8" t="s">
        <v>1566</v>
      </c>
      <c r="F10898">
        <v>74</v>
      </c>
      <c r="G10898" t="str">
        <f>VLOOKUP(HospitalImport__2[[#This Row],[Medical Procedure ID No.]],MedicalProcedures!$A$1:$B$11,2,FALSE)</f>
        <v>CRANIAL &amp; PERIPHERAL NERVE DISORDERS W/O MCC</v>
      </c>
      <c r="H10898">
        <v>61</v>
      </c>
      <c r="I10898" t="str">
        <f>VLOOKUP(HospitalImport__2[[#This Row],[ Total Discharges ]],'Discharge Volume Type'!$A$1:$B$3,2,TRUE)</f>
        <v xml:space="preserve">Medium </v>
      </c>
      <c r="J10898">
        <v>23075.58</v>
      </c>
      <c r="K10898">
        <v>7371.32</v>
      </c>
      <c r="L10898">
        <v>4298.24</v>
      </c>
    </row>
    <row r="10899" spans="1:12" x14ac:dyDescent="0.25">
      <c r="A10899" s="8" t="s">
        <v>2060</v>
      </c>
      <c r="B10899" s="8" t="s">
        <v>2061</v>
      </c>
      <c r="C10899" s="8" t="s">
        <v>95</v>
      </c>
      <c r="D10899" s="8" t="str">
        <f>VLOOKUP(HospitalImport__2[[#This Row],[Provider State]],States!$A$2:$B$52,2,FALSE)</f>
        <v>Virginia</v>
      </c>
      <c r="E10899" s="8" t="s">
        <v>2055</v>
      </c>
      <c r="F10899">
        <v>74</v>
      </c>
      <c r="G10899" t="str">
        <f>VLOOKUP(HospitalImport__2[[#This Row],[Medical Procedure ID No.]],MedicalProcedures!$A$1:$B$11,2,FALSE)</f>
        <v>CRANIAL &amp; PERIPHERAL NERVE DISORDERS W/O MCC</v>
      </c>
      <c r="H10899">
        <v>69</v>
      </c>
      <c r="I10899" t="str">
        <f>VLOOKUP(HospitalImport__2[[#This Row],[ Total Discharges ]],'Discharge Volume Type'!$A$1:$B$3,2,TRUE)</f>
        <v xml:space="preserve">Medium </v>
      </c>
      <c r="J10899">
        <v>13399.85</v>
      </c>
      <c r="K10899">
        <v>7645.45</v>
      </c>
      <c r="L10899">
        <v>4561.17</v>
      </c>
    </row>
    <row r="10900" spans="1:12" x14ac:dyDescent="0.25">
      <c r="A10900" s="8" t="s">
        <v>2846</v>
      </c>
      <c r="B10900" s="8" t="s">
        <v>2847</v>
      </c>
      <c r="C10900" s="8" t="s">
        <v>95</v>
      </c>
      <c r="D10900" s="8" t="str">
        <f>VLOOKUP(HospitalImport__2[[#This Row],[Provider State]],States!$A$2:$B$52,2,FALSE)</f>
        <v>Virginia</v>
      </c>
      <c r="E10900" s="8" t="s">
        <v>2055</v>
      </c>
      <c r="F10900">
        <v>74</v>
      </c>
      <c r="G10900" t="str">
        <f>VLOOKUP(HospitalImport__2[[#This Row],[Medical Procedure ID No.]],MedicalProcedures!$A$1:$B$11,2,FALSE)</f>
        <v>CRANIAL &amp; PERIPHERAL NERVE DISORDERS W/O MCC</v>
      </c>
      <c r="H10900">
        <v>61</v>
      </c>
      <c r="I10900" t="str">
        <f>VLOOKUP(HospitalImport__2[[#This Row],[ Total Discharges ]],'Discharge Volume Type'!$A$1:$B$3,2,TRUE)</f>
        <v xml:space="preserve">Medium </v>
      </c>
      <c r="J10900">
        <v>23760.240000000002</v>
      </c>
      <c r="K10900">
        <v>3921.25</v>
      </c>
      <c r="L10900">
        <v>6956.24</v>
      </c>
    </row>
    <row r="10901" spans="1:12" x14ac:dyDescent="0.25">
      <c r="A10901" s="8" t="s">
        <v>2064</v>
      </c>
      <c r="B10901" s="8" t="s">
        <v>2065</v>
      </c>
      <c r="C10901" s="8" t="s">
        <v>95</v>
      </c>
      <c r="D10901" s="8" t="str">
        <f>VLOOKUP(HospitalImport__2[[#This Row],[Provider State]],States!$A$2:$B$52,2,FALSE)</f>
        <v>Virginia</v>
      </c>
      <c r="E10901" s="8" t="s">
        <v>2066</v>
      </c>
      <c r="F10901">
        <v>74</v>
      </c>
      <c r="G10901" t="str">
        <f>VLOOKUP(HospitalImport__2[[#This Row],[Medical Procedure ID No.]],MedicalProcedures!$A$1:$B$11,2,FALSE)</f>
        <v>CRANIAL &amp; PERIPHERAL NERVE DISORDERS W/O MCC</v>
      </c>
      <c r="H10901">
        <v>40</v>
      </c>
      <c r="I10901" t="str">
        <f>VLOOKUP(HospitalImport__2[[#This Row],[ Total Discharges ]],'Discharge Volume Type'!$A$1:$B$3,2,TRUE)</f>
        <v>Low</v>
      </c>
      <c r="J10901">
        <v>44658.29</v>
      </c>
      <c r="K10901">
        <v>6197.34</v>
      </c>
      <c r="L10901">
        <v>5252.62</v>
      </c>
    </row>
    <row r="10902" spans="1:12" x14ac:dyDescent="0.25">
      <c r="A10902" s="8" t="s">
        <v>2067</v>
      </c>
      <c r="B10902" s="8" t="s">
        <v>2004</v>
      </c>
      <c r="C10902" s="8" t="s">
        <v>95</v>
      </c>
      <c r="D10902" s="8" t="str">
        <f>VLOOKUP(HospitalImport__2[[#This Row],[Provider State]],States!$A$2:$B$52,2,FALSE)</f>
        <v>Virginia</v>
      </c>
      <c r="E10902" s="8" t="s">
        <v>2068</v>
      </c>
      <c r="F10902">
        <v>74</v>
      </c>
      <c r="G10902" t="str">
        <f>VLOOKUP(HospitalImport__2[[#This Row],[Medical Procedure ID No.]],MedicalProcedures!$A$1:$B$11,2,FALSE)</f>
        <v>CRANIAL &amp; PERIPHERAL NERVE DISORDERS W/O MCC</v>
      </c>
      <c r="H10902">
        <v>69</v>
      </c>
      <c r="I10902" t="str">
        <f>VLOOKUP(HospitalImport__2[[#This Row],[ Total Discharges ]],'Discharge Volume Type'!$A$1:$B$3,2,TRUE)</f>
        <v xml:space="preserve">Medium </v>
      </c>
      <c r="J10902">
        <v>57879.6</v>
      </c>
      <c r="K10902">
        <v>4968.87</v>
      </c>
      <c r="L10902">
        <v>3666.04</v>
      </c>
    </row>
    <row r="10903" spans="1:12" x14ac:dyDescent="0.25">
      <c r="A10903" s="8" t="s">
        <v>2069</v>
      </c>
      <c r="B10903" s="8" t="s">
        <v>2070</v>
      </c>
      <c r="C10903" s="8" t="s">
        <v>95</v>
      </c>
      <c r="D10903" s="8" t="str">
        <f>VLOOKUP(HospitalImport__2[[#This Row],[Provider State]],States!$A$2:$B$52,2,FALSE)</f>
        <v>Virginia</v>
      </c>
      <c r="E10903" s="8" t="s">
        <v>2071</v>
      </c>
      <c r="F10903">
        <v>74</v>
      </c>
      <c r="G10903" t="str">
        <f>VLOOKUP(HospitalImport__2[[#This Row],[Medical Procedure ID No.]],MedicalProcedures!$A$1:$B$11,2,FALSE)</f>
        <v>CRANIAL &amp; PERIPHERAL NERVE DISORDERS W/O MCC</v>
      </c>
      <c r="H10903">
        <v>122</v>
      </c>
      <c r="I10903" t="str">
        <f>VLOOKUP(HospitalImport__2[[#This Row],[ Total Discharges ]],'Discharge Volume Type'!$A$1:$B$3,2,TRUE)</f>
        <v>High</v>
      </c>
      <c r="J10903">
        <v>12401.44</v>
      </c>
      <c r="K10903">
        <v>13687.62</v>
      </c>
      <c r="L10903">
        <v>4587.05</v>
      </c>
    </row>
    <row r="10904" spans="1:12" x14ac:dyDescent="0.25">
      <c r="A10904" s="8" t="s">
        <v>2848</v>
      </c>
      <c r="B10904" s="8" t="s">
        <v>835</v>
      </c>
      <c r="C10904" s="8" t="s">
        <v>95</v>
      </c>
      <c r="D10904" s="8" t="str">
        <f>VLOOKUP(HospitalImport__2[[#This Row],[Provider State]],States!$A$2:$B$52,2,FALSE)</f>
        <v>Virginia</v>
      </c>
      <c r="E10904" s="8" t="s">
        <v>2068</v>
      </c>
      <c r="F10904">
        <v>74</v>
      </c>
      <c r="G10904" t="str">
        <f>VLOOKUP(HospitalImport__2[[#This Row],[Medical Procedure ID No.]],MedicalProcedures!$A$1:$B$11,2,FALSE)</f>
        <v>CRANIAL &amp; PERIPHERAL NERVE DISORDERS W/O MCC</v>
      </c>
      <c r="H10904">
        <v>55</v>
      </c>
      <c r="I10904" t="str">
        <f>VLOOKUP(HospitalImport__2[[#This Row],[ Total Discharges ]],'Discharge Volume Type'!$A$1:$B$3,2,TRUE)</f>
        <v xml:space="preserve">Medium </v>
      </c>
      <c r="J10904">
        <v>7295.1</v>
      </c>
      <c r="K10904">
        <v>7519.82</v>
      </c>
      <c r="L10904">
        <v>3595.93</v>
      </c>
    </row>
    <row r="10905" spans="1:12" x14ac:dyDescent="0.25">
      <c r="A10905" s="8" t="s">
        <v>2849</v>
      </c>
      <c r="B10905" s="8" t="s">
        <v>2850</v>
      </c>
      <c r="C10905" s="8" t="s">
        <v>95</v>
      </c>
      <c r="D10905" s="8" t="str">
        <f>VLOOKUP(HospitalImport__2[[#This Row],[Provider State]],States!$A$2:$B$52,2,FALSE)</f>
        <v>Virginia</v>
      </c>
      <c r="E10905" s="8" t="s">
        <v>1566</v>
      </c>
      <c r="F10905">
        <v>74</v>
      </c>
      <c r="G10905" t="str">
        <f>VLOOKUP(HospitalImport__2[[#This Row],[Medical Procedure ID No.]],MedicalProcedures!$A$1:$B$11,2,FALSE)</f>
        <v>CRANIAL &amp; PERIPHERAL NERVE DISORDERS W/O MCC</v>
      </c>
      <c r="H10905">
        <v>45</v>
      </c>
      <c r="I10905" t="str">
        <f>VLOOKUP(HospitalImport__2[[#This Row],[ Total Discharges ]],'Discharge Volume Type'!$A$1:$B$3,2,TRUE)</f>
        <v>Low</v>
      </c>
      <c r="J10905">
        <v>18615.189999999999</v>
      </c>
      <c r="K10905">
        <v>7116.27</v>
      </c>
      <c r="L10905">
        <v>7860.24</v>
      </c>
    </row>
    <row r="10906" spans="1:12" x14ac:dyDescent="0.25">
      <c r="A10906" s="8" t="s">
        <v>2072</v>
      </c>
      <c r="B10906" s="8" t="s">
        <v>985</v>
      </c>
      <c r="C10906" s="8" t="s">
        <v>95</v>
      </c>
      <c r="D10906" s="8" t="str">
        <f>VLOOKUP(HospitalImport__2[[#This Row],[Provider State]],States!$A$2:$B$52,2,FALSE)</f>
        <v>Virginia</v>
      </c>
      <c r="E10906" s="8" t="s">
        <v>2073</v>
      </c>
      <c r="F10906">
        <v>74</v>
      </c>
      <c r="G10906" t="str">
        <f>VLOOKUP(HospitalImport__2[[#This Row],[Medical Procedure ID No.]],MedicalProcedures!$A$1:$B$11,2,FALSE)</f>
        <v>CRANIAL &amp; PERIPHERAL NERVE DISORDERS W/O MCC</v>
      </c>
      <c r="H10906">
        <v>48</v>
      </c>
      <c r="I10906" t="str">
        <f>VLOOKUP(HospitalImport__2[[#This Row],[ Total Discharges ]],'Discharge Volume Type'!$A$1:$B$3,2,TRUE)</f>
        <v>Low</v>
      </c>
      <c r="J10906">
        <v>69533.06</v>
      </c>
      <c r="K10906">
        <v>12190.65</v>
      </c>
      <c r="L10906">
        <v>3193.29</v>
      </c>
    </row>
    <row r="10907" spans="1:12" x14ac:dyDescent="0.25">
      <c r="A10907" s="8" t="s">
        <v>2076</v>
      </c>
      <c r="B10907" s="8" t="s">
        <v>2077</v>
      </c>
      <c r="C10907" s="8" t="s">
        <v>95</v>
      </c>
      <c r="D10907" s="8" t="str">
        <f>VLOOKUP(HospitalImport__2[[#This Row],[Provider State]],States!$A$2:$B$52,2,FALSE)</f>
        <v>Virginia</v>
      </c>
      <c r="E10907" s="8" t="s">
        <v>1566</v>
      </c>
      <c r="F10907">
        <v>74</v>
      </c>
      <c r="G10907" t="str">
        <f>VLOOKUP(HospitalImport__2[[#This Row],[Medical Procedure ID No.]],MedicalProcedures!$A$1:$B$11,2,FALSE)</f>
        <v>CRANIAL &amp; PERIPHERAL NERVE DISORDERS W/O MCC</v>
      </c>
      <c r="H10907">
        <v>27</v>
      </c>
      <c r="I10907" t="str">
        <f>VLOOKUP(HospitalImport__2[[#This Row],[ Total Discharges ]],'Discharge Volume Type'!$A$1:$B$3,2,TRUE)</f>
        <v>Low</v>
      </c>
      <c r="J10907">
        <v>39392.14</v>
      </c>
      <c r="K10907">
        <v>6668.26</v>
      </c>
      <c r="L10907">
        <v>8895.33</v>
      </c>
    </row>
    <row r="10908" spans="1:12" x14ac:dyDescent="0.25">
      <c r="A10908" s="8" t="s">
        <v>2852</v>
      </c>
      <c r="B10908" s="8" t="s">
        <v>1333</v>
      </c>
      <c r="C10908" s="8" t="s">
        <v>95</v>
      </c>
      <c r="D10908" s="8" t="str">
        <f>VLOOKUP(HospitalImport__2[[#This Row],[Provider State]],States!$A$2:$B$52,2,FALSE)</f>
        <v>Virginia</v>
      </c>
      <c r="E10908" s="8" t="s">
        <v>1566</v>
      </c>
      <c r="F10908">
        <v>74</v>
      </c>
      <c r="G10908" t="str">
        <f>VLOOKUP(HospitalImport__2[[#This Row],[Medical Procedure ID No.]],MedicalProcedures!$A$1:$B$11,2,FALSE)</f>
        <v>CRANIAL &amp; PERIPHERAL NERVE DISORDERS W/O MCC</v>
      </c>
      <c r="H10908">
        <v>70</v>
      </c>
      <c r="I10908" t="str">
        <f>VLOOKUP(HospitalImport__2[[#This Row],[ Total Discharges ]],'Discharge Volume Type'!$A$1:$B$3,2,TRUE)</f>
        <v xml:space="preserve">Medium </v>
      </c>
      <c r="J10908">
        <v>23269.360000000001</v>
      </c>
      <c r="K10908">
        <v>11208.66</v>
      </c>
      <c r="L10908">
        <v>13247.31</v>
      </c>
    </row>
    <row r="10909" spans="1:12" x14ac:dyDescent="0.25">
      <c r="A10909" s="8" t="s">
        <v>2081</v>
      </c>
      <c r="B10909" s="8" t="s">
        <v>1939</v>
      </c>
      <c r="C10909" s="8" t="s">
        <v>95</v>
      </c>
      <c r="D10909" s="8" t="str">
        <f>VLOOKUP(HospitalImport__2[[#This Row],[Provider State]],States!$A$2:$B$52,2,FALSE)</f>
        <v>Virginia</v>
      </c>
      <c r="E10909" s="8" t="s">
        <v>2073</v>
      </c>
      <c r="F10909">
        <v>74</v>
      </c>
      <c r="G10909" t="str">
        <f>VLOOKUP(HospitalImport__2[[#This Row],[Medical Procedure ID No.]],MedicalProcedures!$A$1:$B$11,2,FALSE)</f>
        <v>CRANIAL &amp; PERIPHERAL NERVE DISORDERS W/O MCC</v>
      </c>
      <c r="H10909">
        <v>165</v>
      </c>
      <c r="I10909" t="str">
        <f>VLOOKUP(HospitalImport__2[[#This Row],[ Total Discharges ]],'Discharge Volume Type'!$A$1:$B$3,2,TRUE)</f>
        <v>High</v>
      </c>
      <c r="J10909">
        <v>20489.86</v>
      </c>
      <c r="K10909">
        <v>13200.7</v>
      </c>
      <c r="L10909">
        <v>3818.68</v>
      </c>
    </row>
    <row r="10910" spans="1:12" x14ac:dyDescent="0.25">
      <c r="A10910" s="8" t="s">
        <v>2082</v>
      </c>
      <c r="B10910" s="8" t="s">
        <v>2083</v>
      </c>
      <c r="C10910" s="8" t="s">
        <v>95</v>
      </c>
      <c r="D10910" s="8" t="str">
        <f>VLOOKUP(HospitalImport__2[[#This Row],[Provider State]],States!$A$2:$B$52,2,FALSE)</f>
        <v>Virginia</v>
      </c>
      <c r="E10910" s="8" t="s">
        <v>2084</v>
      </c>
      <c r="F10910">
        <v>74</v>
      </c>
      <c r="G10910" t="str">
        <f>VLOOKUP(HospitalImport__2[[#This Row],[Medical Procedure ID No.]],MedicalProcedures!$A$1:$B$11,2,FALSE)</f>
        <v>CRANIAL &amp; PERIPHERAL NERVE DISORDERS W/O MCC</v>
      </c>
      <c r="H10910">
        <v>52</v>
      </c>
      <c r="I10910" t="str">
        <f>VLOOKUP(HospitalImport__2[[#This Row],[ Total Discharges ]],'Discharge Volume Type'!$A$1:$B$3,2,TRUE)</f>
        <v xml:space="preserve">Medium </v>
      </c>
      <c r="J10910">
        <v>47927.56</v>
      </c>
      <c r="K10910">
        <v>7810.64</v>
      </c>
      <c r="L10910">
        <v>6648.04</v>
      </c>
    </row>
    <row r="10911" spans="1:12" x14ac:dyDescent="0.25">
      <c r="A10911" s="8" t="s">
        <v>2853</v>
      </c>
      <c r="B10911" s="8" t="s">
        <v>835</v>
      </c>
      <c r="C10911" s="8" t="s">
        <v>95</v>
      </c>
      <c r="D10911" s="8" t="str">
        <f>VLOOKUP(HospitalImport__2[[#This Row],[Provider State]],States!$A$2:$B$52,2,FALSE)</f>
        <v>Virginia</v>
      </c>
      <c r="E10911" s="8" t="s">
        <v>2068</v>
      </c>
      <c r="F10911">
        <v>74</v>
      </c>
      <c r="G10911" t="str">
        <f>VLOOKUP(HospitalImport__2[[#This Row],[Medical Procedure ID No.]],MedicalProcedures!$A$1:$B$11,2,FALSE)</f>
        <v>CRANIAL &amp; PERIPHERAL NERVE DISORDERS W/O MCC</v>
      </c>
      <c r="H10911">
        <v>47</v>
      </c>
      <c r="I10911" t="str">
        <f>VLOOKUP(HospitalImport__2[[#This Row],[ Total Discharges ]],'Discharge Volume Type'!$A$1:$B$3,2,TRUE)</f>
        <v>Low</v>
      </c>
      <c r="J10911">
        <v>26778.720000000001</v>
      </c>
      <c r="K10911">
        <v>8450.11</v>
      </c>
      <c r="L10911">
        <v>5022.37</v>
      </c>
    </row>
    <row r="10912" spans="1:12" x14ac:dyDescent="0.25">
      <c r="A10912" s="8" t="s">
        <v>2087</v>
      </c>
      <c r="B10912" s="8" t="s">
        <v>2088</v>
      </c>
      <c r="C10912" s="8" t="s">
        <v>95</v>
      </c>
      <c r="D10912" s="8" t="str">
        <f>VLOOKUP(HospitalImport__2[[#This Row],[Provider State]],States!$A$2:$B$52,2,FALSE)</f>
        <v>Virginia</v>
      </c>
      <c r="E10912" s="8" t="s">
        <v>2073</v>
      </c>
      <c r="F10912">
        <v>74</v>
      </c>
      <c r="G10912" t="str">
        <f>VLOOKUP(HospitalImport__2[[#This Row],[Medical Procedure ID No.]],MedicalProcedures!$A$1:$B$11,2,FALSE)</f>
        <v>CRANIAL &amp; PERIPHERAL NERVE DISORDERS W/O MCC</v>
      </c>
      <c r="H10912">
        <v>45</v>
      </c>
      <c r="I10912" t="str">
        <f>VLOOKUP(HospitalImport__2[[#This Row],[ Total Discharges ]],'Discharge Volume Type'!$A$1:$B$3,2,TRUE)</f>
        <v>Low</v>
      </c>
      <c r="J10912">
        <v>55735.73</v>
      </c>
      <c r="K10912">
        <v>6774.26</v>
      </c>
      <c r="L10912">
        <v>5983.87</v>
      </c>
    </row>
    <row r="10913" spans="1:12" x14ac:dyDescent="0.25">
      <c r="A10913" s="8" t="s">
        <v>2089</v>
      </c>
      <c r="B10913" s="8" t="s">
        <v>2090</v>
      </c>
      <c r="C10913" s="8" t="s">
        <v>95</v>
      </c>
      <c r="D10913" s="8" t="str">
        <f>VLOOKUP(HospitalImport__2[[#This Row],[Provider State]],States!$A$2:$B$52,2,FALSE)</f>
        <v>Virginia</v>
      </c>
      <c r="E10913" s="8" t="s">
        <v>2084</v>
      </c>
      <c r="F10913">
        <v>74</v>
      </c>
      <c r="G10913" t="str">
        <f>VLOOKUP(HospitalImport__2[[#This Row],[Medical Procedure ID No.]],MedicalProcedures!$A$1:$B$11,2,FALSE)</f>
        <v>CRANIAL &amp; PERIPHERAL NERVE DISORDERS W/O MCC</v>
      </c>
      <c r="H10913">
        <v>28</v>
      </c>
      <c r="I10913" t="str">
        <f>VLOOKUP(HospitalImport__2[[#This Row],[ Total Discharges ]],'Discharge Volume Type'!$A$1:$B$3,2,TRUE)</f>
        <v>Low</v>
      </c>
      <c r="J10913">
        <v>31899.15</v>
      </c>
      <c r="K10913">
        <v>6500.27</v>
      </c>
      <c r="L10913">
        <v>9025.7199999999993</v>
      </c>
    </row>
    <row r="10914" spans="1:12" x14ac:dyDescent="0.25">
      <c r="A10914" s="8" t="s">
        <v>2854</v>
      </c>
      <c r="B10914" s="8" t="s">
        <v>2855</v>
      </c>
      <c r="C10914" s="8" t="s">
        <v>95</v>
      </c>
      <c r="D10914" s="8" t="str">
        <f>VLOOKUP(HospitalImport__2[[#This Row],[Provider State]],States!$A$2:$B$52,2,FALSE)</f>
        <v>Virginia</v>
      </c>
      <c r="E10914" s="8" t="s">
        <v>2068</v>
      </c>
      <c r="F10914">
        <v>74</v>
      </c>
      <c r="G10914" t="str">
        <f>VLOOKUP(HospitalImport__2[[#This Row],[Medical Procedure ID No.]],MedicalProcedures!$A$1:$B$11,2,FALSE)</f>
        <v>CRANIAL &amp; PERIPHERAL NERVE DISORDERS W/O MCC</v>
      </c>
      <c r="H10914">
        <v>48</v>
      </c>
      <c r="I10914" t="str">
        <f>VLOOKUP(HospitalImport__2[[#This Row],[ Total Discharges ]],'Discharge Volume Type'!$A$1:$B$3,2,TRUE)</f>
        <v>Low</v>
      </c>
      <c r="J10914">
        <v>12303.87</v>
      </c>
      <c r="K10914">
        <v>4641.6899999999996</v>
      </c>
      <c r="L10914">
        <v>3237.6</v>
      </c>
    </row>
    <row r="10915" spans="1:12" x14ac:dyDescent="0.25">
      <c r="A10915" s="8" t="s">
        <v>2093</v>
      </c>
      <c r="B10915" s="8" t="s">
        <v>962</v>
      </c>
      <c r="C10915" s="8" t="s">
        <v>95</v>
      </c>
      <c r="D10915" s="8" t="str">
        <f>VLOOKUP(HospitalImport__2[[#This Row],[Provider State]],States!$A$2:$B$52,2,FALSE)</f>
        <v>Virginia</v>
      </c>
      <c r="E10915" s="8" t="s">
        <v>1547</v>
      </c>
      <c r="F10915">
        <v>74</v>
      </c>
      <c r="G10915" t="str">
        <f>VLOOKUP(HospitalImport__2[[#This Row],[Medical Procedure ID No.]],MedicalProcedures!$A$1:$B$11,2,FALSE)</f>
        <v>CRANIAL &amp; PERIPHERAL NERVE DISORDERS W/O MCC</v>
      </c>
      <c r="H10915">
        <v>104</v>
      </c>
      <c r="I10915" t="str">
        <f>VLOOKUP(HospitalImport__2[[#This Row],[ Total Discharges ]],'Discharge Volume Type'!$A$1:$B$3,2,TRUE)</f>
        <v>High</v>
      </c>
      <c r="J10915">
        <v>48925.71</v>
      </c>
      <c r="K10915">
        <v>19204.509999999998</v>
      </c>
      <c r="L10915">
        <v>2171.9</v>
      </c>
    </row>
    <row r="10916" spans="1:12" x14ac:dyDescent="0.25">
      <c r="A10916" s="8" t="s">
        <v>2094</v>
      </c>
      <c r="B10916" s="8" t="s">
        <v>2061</v>
      </c>
      <c r="C10916" s="8" t="s">
        <v>95</v>
      </c>
      <c r="D10916" s="8" t="str">
        <f>VLOOKUP(HospitalImport__2[[#This Row],[Provider State]],States!$A$2:$B$52,2,FALSE)</f>
        <v>Virginia</v>
      </c>
      <c r="E10916" s="8" t="s">
        <v>2055</v>
      </c>
      <c r="F10916">
        <v>74</v>
      </c>
      <c r="G10916" t="str">
        <f>VLOOKUP(HospitalImport__2[[#This Row],[Medical Procedure ID No.]],MedicalProcedures!$A$1:$B$11,2,FALSE)</f>
        <v>CRANIAL &amp; PERIPHERAL NERVE DISORDERS W/O MCC</v>
      </c>
      <c r="H10916">
        <v>69</v>
      </c>
      <c r="I10916" t="str">
        <f>VLOOKUP(HospitalImport__2[[#This Row],[ Total Discharges ]],'Discharge Volume Type'!$A$1:$B$3,2,TRUE)</f>
        <v xml:space="preserve">Medium </v>
      </c>
      <c r="J10916">
        <v>24730.15</v>
      </c>
      <c r="K10916">
        <v>7190.11</v>
      </c>
      <c r="L10916">
        <v>3105.37</v>
      </c>
    </row>
    <row r="10917" spans="1:12" x14ac:dyDescent="0.25">
      <c r="A10917" s="8" t="s">
        <v>2095</v>
      </c>
      <c r="B10917" s="8" t="s">
        <v>2096</v>
      </c>
      <c r="C10917" s="8" t="s">
        <v>95</v>
      </c>
      <c r="D10917" s="8" t="str">
        <f>VLOOKUP(HospitalImport__2[[#This Row],[Provider State]],States!$A$2:$B$52,2,FALSE)</f>
        <v>Virginia</v>
      </c>
      <c r="E10917" s="8" t="s">
        <v>2084</v>
      </c>
      <c r="F10917">
        <v>74</v>
      </c>
      <c r="G10917" t="str">
        <f>VLOOKUP(HospitalImport__2[[#This Row],[Medical Procedure ID No.]],MedicalProcedures!$A$1:$B$11,2,FALSE)</f>
        <v>CRANIAL &amp; PERIPHERAL NERVE DISORDERS W/O MCC</v>
      </c>
      <c r="H10917">
        <v>36</v>
      </c>
      <c r="I10917" t="str">
        <f>VLOOKUP(HospitalImport__2[[#This Row],[ Total Discharges ]],'Discharge Volume Type'!$A$1:$B$3,2,TRUE)</f>
        <v>Low</v>
      </c>
      <c r="J10917">
        <v>14675.78</v>
      </c>
      <c r="K10917">
        <v>5697.51</v>
      </c>
      <c r="L10917">
        <v>15976.72</v>
      </c>
    </row>
    <row r="10918" spans="1:12" x14ac:dyDescent="0.25">
      <c r="A10918" s="8" t="s">
        <v>2101</v>
      </c>
      <c r="B10918" s="8" t="s">
        <v>835</v>
      </c>
      <c r="C10918" s="8" t="s">
        <v>95</v>
      </c>
      <c r="D10918" s="8" t="str">
        <f>VLOOKUP(HospitalImport__2[[#This Row],[Provider State]],States!$A$2:$B$52,2,FALSE)</f>
        <v>Virginia</v>
      </c>
      <c r="E10918" s="8" t="s">
        <v>2068</v>
      </c>
      <c r="F10918">
        <v>74</v>
      </c>
      <c r="G10918" t="str">
        <f>VLOOKUP(HospitalImport__2[[#This Row],[Medical Procedure ID No.]],MedicalProcedures!$A$1:$B$11,2,FALSE)</f>
        <v>CRANIAL &amp; PERIPHERAL NERVE DISORDERS W/O MCC</v>
      </c>
      <c r="H10918">
        <v>67</v>
      </c>
      <c r="I10918" t="str">
        <f>VLOOKUP(HospitalImport__2[[#This Row],[ Total Discharges ]],'Discharge Volume Type'!$A$1:$B$3,2,TRUE)</f>
        <v xml:space="preserve">Medium </v>
      </c>
      <c r="J10918">
        <v>20017.810000000001</v>
      </c>
      <c r="K10918">
        <v>6211.99</v>
      </c>
      <c r="L10918">
        <v>5896.34</v>
      </c>
    </row>
    <row r="10919" spans="1:12" x14ac:dyDescent="0.25">
      <c r="A10919" s="8" t="s">
        <v>2102</v>
      </c>
      <c r="B10919" s="8" t="s">
        <v>835</v>
      </c>
      <c r="C10919" s="8" t="s">
        <v>95</v>
      </c>
      <c r="D10919" s="8" t="str">
        <f>VLOOKUP(HospitalImport__2[[#This Row],[Provider State]],States!$A$2:$B$52,2,FALSE)</f>
        <v>Virginia</v>
      </c>
      <c r="E10919" s="8" t="s">
        <v>2068</v>
      </c>
      <c r="F10919">
        <v>74</v>
      </c>
      <c r="G10919" t="str">
        <f>VLOOKUP(HospitalImport__2[[#This Row],[Medical Procedure ID No.]],MedicalProcedures!$A$1:$B$11,2,FALSE)</f>
        <v>CRANIAL &amp; PERIPHERAL NERVE DISORDERS W/O MCC</v>
      </c>
      <c r="H10919">
        <v>75</v>
      </c>
      <c r="I10919" t="str">
        <f>VLOOKUP(HospitalImport__2[[#This Row],[ Total Discharges ]],'Discharge Volume Type'!$A$1:$B$3,2,TRUE)</f>
        <v xml:space="preserve">Medium </v>
      </c>
      <c r="J10919">
        <v>31015.86</v>
      </c>
      <c r="K10919">
        <v>11503.69</v>
      </c>
      <c r="L10919">
        <v>5114.66</v>
      </c>
    </row>
    <row r="10920" spans="1:12" x14ac:dyDescent="0.25">
      <c r="A10920" s="8" t="s">
        <v>2103</v>
      </c>
      <c r="B10920" s="8" t="s">
        <v>2104</v>
      </c>
      <c r="C10920" s="8" t="s">
        <v>95</v>
      </c>
      <c r="D10920" s="8" t="str">
        <f>VLOOKUP(HospitalImport__2[[#This Row],[Provider State]],States!$A$2:$B$52,2,FALSE)</f>
        <v>Virginia</v>
      </c>
      <c r="E10920" s="8" t="s">
        <v>1566</v>
      </c>
      <c r="F10920">
        <v>74</v>
      </c>
      <c r="G10920" t="str">
        <f>VLOOKUP(HospitalImport__2[[#This Row],[Medical Procedure ID No.]],MedicalProcedures!$A$1:$B$11,2,FALSE)</f>
        <v>CRANIAL &amp; PERIPHERAL NERVE DISORDERS W/O MCC</v>
      </c>
      <c r="H10920">
        <v>57</v>
      </c>
      <c r="I10920" t="str">
        <f>VLOOKUP(HospitalImport__2[[#This Row],[ Total Discharges ]],'Discharge Volume Type'!$A$1:$B$3,2,TRUE)</f>
        <v xml:space="preserve">Medium </v>
      </c>
      <c r="J10920">
        <v>6895.25</v>
      </c>
      <c r="K10920">
        <v>20456.55</v>
      </c>
      <c r="L10920">
        <v>4009.66</v>
      </c>
    </row>
    <row r="10921" spans="1:12" x14ac:dyDescent="0.25">
      <c r="A10921" s="8" t="s">
        <v>2858</v>
      </c>
      <c r="B10921" s="8" t="s">
        <v>2859</v>
      </c>
      <c r="C10921" s="8" t="s">
        <v>95</v>
      </c>
      <c r="D10921" s="8" t="str">
        <f>VLOOKUP(HospitalImport__2[[#This Row],[Provider State]],States!$A$2:$B$52,2,FALSE)</f>
        <v>Virginia</v>
      </c>
      <c r="E10921" s="8" t="s">
        <v>2068</v>
      </c>
      <c r="F10921">
        <v>74</v>
      </c>
      <c r="G10921" t="str">
        <f>VLOOKUP(HospitalImport__2[[#This Row],[Medical Procedure ID No.]],MedicalProcedures!$A$1:$B$11,2,FALSE)</f>
        <v>CRANIAL &amp; PERIPHERAL NERVE DISORDERS W/O MCC</v>
      </c>
      <c r="H10921">
        <v>77</v>
      </c>
      <c r="I10921" t="str">
        <f>VLOOKUP(HospitalImport__2[[#This Row],[ Total Discharges ]],'Discharge Volume Type'!$A$1:$B$3,2,TRUE)</f>
        <v xml:space="preserve">Medium </v>
      </c>
      <c r="J10921">
        <v>18040.95</v>
      </c>
      <c r="K10921">
        <v>7645.5</v>
      </c>
      <c r="L10921">
        <v>6658.85</v>
      </c>
    </row>
    <row r="10922" spans="1:12" x14ac:dyDescent="0.25">
      <c r="A10922" s="8" t="s">
        <v>2105</v>
      </c>
      <c r="B10922" s="8" t="s">
        <v>2106</v>
      </c>
      <c r="C10922" s="8" t="s">
        <v>97</v>
      </c>
      <c r="D10922" s="8" t="str">
        <f>VLOOKUP(HospitalImport__2[[#This Row],[Provider State]],States!$A$2:$B$52,2,FALSE)</f>
        <v>Washington</v>
      </c>
      <c r="E10922" s="8" t="s">
        <v>2107</v>
      </c>
      <c r="F10922">
        <v>74</v>
      </c>
      <c r="G10922" t="str">
        <f>VLOOKUP(HospitalImport__2[[#This Row],[Medical Procedure ID No.]],MedicalProcedures!$A$1:$B$11,2,FALSE)</f>
        <v>CRANIAL &amp; PERIPHERAL NERVE DISORDERS W/O MCC</v>
      </c>
      <c r="H10922">
        <v>77</v>
      </c>
      <c r="I10922" t="str">
        <f>VLOOKUP(HospitalImport__2[[#This Row],[ Total Discharges ]],'Discharge Volume Type'!$A$1:$B$3,2,TRUE)</f>
        <v xml:space="preserve">Medium </v>
      </c>
      <c r="J10922">
        <v>18127.02</v>
      </c>
      <c r="K10922">
        <v>7038.22</v>
      </c>
      <c r="L10922">
        <v>2529.2399999999998</v>
      </c>
    </row>
    <row r="10923" spans="1:12" x14ac:dyDescent="0.25">
      <c r="A10923" s="8" t="s">
        <v>4105</v>
      </c>
      <c r="B10923" s="8" t="s">
        <v>2594</v>
      </c>
      <c r="C10923" s="8" t="s">
        <v>97</v>
      </c>
      <c r="D10923" s="8" t="str">
        <f>VLOOKUP(HospitalImport__2[[#This Row],[Provider State]],States!$A$2:$B$52,2,FALSE)</f>
        <v>Washington</v>
      </c>
      <c r="E10923" s="8" t="s">
        <v>2141</v>
      </c>
      <c r="F10923">
        <v>74</v>
      </c>
      <c r="G10923" t="str">
        <f>VLOOKUP(HospitalImport__2[[#This Row],[Medical Procedure ID No.]],MedicalProcedures!$A$1:$B$11,2,FALSE)</f>
        <v>CRANIAL &amp; PERIPHERAL NERVE DISORDERS W/O MCC</v>
      </c>
      <c r="H10923">
        <v>54</v>
      </c>
      <c r="I10923" t="str">
        <f>VLOOKUP(HospitalImport__2[[#This Row],[ Total Discharges ]],'Discharge Volume Type'!$A$1:$B$3,2,TRUE)</f>
        <v xml:space="preserve">Medium </v>
      </c>
      <c r="J10923">
        <v>40665.29</v>
      </c>
      <c r="K10923">
        <v>4202.4399999999996</v>
      </c>
      <c r="L10923">
        <v>9067.36</v>
      </c>
    </row>
    <row r="10924" spans="1:12" x14ac:dyDescent="0.25">
      <c r="A10924" s="8" t="s">
        <v>2116</v>
      </c>
      <c r="B10924" s="8" t="s">
        <v>2117</v>
      </c>
      <c r="C10924" s="8" t="s">
        <v>97</v>
      </c>
      <c r="D10924" s="8" t="str">
        <f>VLOOKUP(HospitalImport__2[[#This Row],[Provider State]],States!$A$2:$B$52,2,FALSE)</f>
        <v>Washington</v>
      </c>
      <c r="E10924" s="8" t="s">
        <v>2118</v>
      </c>
      <c r="F10924">
        <v>74</v>
      </c>
      <c r="G10924" t="str">
        <f>VLOOKUP(HospitalImport__2[[#This Row],[Medical Procedure ID No.]],MedicalProcedures!$A$1:$B$11,2,FALSE)</f>
        <v>CRANIAL &amp; PERIPHERAL NERVE DISORDERS W/O MCC</v>
      </c>
      <c r="H10924">
        <v>34</v>
      </c>
      <c r="I10924" t="str">
        <f>VLOOKUP(HospitalImport__2[[#This Row],[ Total Discharges ]],'Discharge Volume Type'!$A$1:$B$3,2,TRUE)</f>
        <v>Low</v>
      </c>
      <c r="J10924">
        <v>41877.839999999997</v>
      </c>
      <c r="K10924">
        <v>14478.45</v>
      </c>
      <c r="L10924">
        <v>3602.75</v>
      </c>
    </row>
    <row r="10925" spans="1:12" x14ac:dyDescent="0.25">
      <c r="A10925" s="8" t="s">
        <v>2120</v>
      </c>
      <c r="B10925" s="8" t="s">
        <v>2106</v>
      </c>
      <c r="C10925" s="8" t="s">
        <v>97</v>
      </c>
      <c r="D10925" s="8" t="str">
        <f>VLOOKUP(HospitalImport__2[[#This Row],[Provider State]],States!$A$2:$B$52,2,FALSE)</f>
        <v>Washington</v>
      </c>
      <c r="E10925" s="8" t="s">
        <v>2107</v>
      </c>
      <c r="F10925">
        <v>74</v>
      </c>
      <c r="G10925" t="str">
        <f>VLOOKUP(HospitalImport__2[[#This Row],[Medical Procedure ID No.]],MedicalProcedures!$A$1:$B$11,2,FALSE)</f>
        <v>CRANIAL &amp; PERIPHERAL NERVE DISORDERS W/O MCC</v>
      </c>
      <c r="H10925">
        <v>59</v>
      </c>
      <c r="I10925" t="str">
        <f>VLOOKUP(HospitalImport__2[[#This Row],[ Total Discharges ]],'Discharge Volume Type'!$A$1:$B$3,2,TRUE)</f>
        <v xml:space="preserve">Medium </v>
      </c>
      <c r="J10925">
        <v>14905.07</v>
      </c>
      <c r="K10925">
        <v>5469.17</v>
      </c>
      <c r="L10925">
        <v>4075.91</v>
      </c>
    </row>
    <row r="10926" spans="1:12" x14ac:dyDescent="0.25">
      <c r="A10926" s="8" t="s">
        <v>2123</v>
      </c>
      <c r="B10926" s="8" t="s">
        <v>2124</v>
      </c>
      <c r="C10926" s="8" t="s">
        <v>97</v>
      </c>
      <c r="D10926" s="8" t="str">
        <f>VLOOKUP(HospitalImport__2[[#This Row],[Provider State]],States!$A$2:$B$52,2,FALSE)</f>
        <v>Washington</v>
      </c>
      <c r="E10926" s="8" t="s">
        <v>2107</v>
      </c>
      <c r="F10926">
        <v>74</v>
      </c>
      <c r="G10926" t="str">
        <f>VLOOKUP(HospitalImport__2[[#This Row],[Medical Procedure ID No.]],MedicalProcedures!$A$1:$B$11,2,FALSE)</f>
        <v>CRANIAL &amp; PERIPHERAL NERVE DISORDERS W/O MCC</v>
      </c>
      <c r="H10926">
        <v>54</v>
      </c>
      <c r="I10926" t="str">
        <f>VLOOKUP(HospitalImport__2[[#This Row],[ Total Discharges ]],'Discharge Volume Type'!$A$1:$B$3,2,TRUE)</f>
        <v xml:space="preserve">Medium </v>
      </c>
      <c r="J10926">
        <v>79419.63</v>
      </c>
      <c r="K10926">
        <v>4894.8900000000003</v>
      </c>
      <c r="L10926">
        <v>6262.19</v>
      </c>
    </row>
    <row r="10927" spans="1:12" x14ac:dyDescent="0.25">
      <c r="A10927" s="8" t="s">
        <v>2861</v>
      </c>
      <c r="B10927" s="8" t="s">
        <v>1918</v>
      </c>
      <c r="C10927" s="8" t="s">
        <v>97</v>
      </c>
      <c r="D10927" s="8" t="str">
        <f>VLOOKUP(HospitalImport__2[[#This Row],[Provider State]],States!$A$2:$B$52,2,FALSE)</f>
        <v>Washington</v>
      </c>
      <c r="E10927" s="8" t="s">
        <v>1694</v>
      </c>
      <c r="F10927">
        <v>74</v>
      </c>
      <c r="G10927" t="str">
        <f>VLOOKUP(HospitalImport__2[[#This Row],[Medical Procedure ID No.]],MedicalProcedures!$A$1:$B$11,2,FALSE)</f>
        <v>CRANIAL &amp; PERIPHERAL NERVE DISORDERS W/O MCC</v>
      </c>
      <c r="H10927">
        <v>40</v>
      </c>
      <c r="I10927" t="str">
        <f>VLOOKUP(HospitalImport__2[[#This Row],[ Total Discharges ]],'Discharge Volume Type'!$A$1:$B$3,2,TRUE)</f>
        <v>Low</v>
      </c>
      <c r="J10927">
        <v>21423.35</v>
      </c>
      <c r="K10927">
        <v>6130.24</v>
      </c>
      <c r="L10927">
        <v>3394.47</v>
      </c>
    </row>
    <row r="10928" spans="1:12" x14ac:dyDescent="0.25">
      <c r="A10928" s="8" t="s">
        <v>2127</v>
      </c>
      <c r="B10928" s="8" t="s">
        <v>2128</v>
      </c>
      <c r="C10928" s="8" t="s">
        <v>97</v>
      </c>
      <c r="D10928" s="8" t="str">
        <f>VLOOKUP(HospitalImport__2[[#This Row],[Provider State]],States!$A$2:$B$52,2,FALSE)</f>
        <v>Washington</v>
      </c>
      <c r="E10928" s="8" t="s">
        <v>1694</v>
      </c>
      <c r="F10928">
        <v>74</v>
      </c>
      <c r="G10928" t="str">
        <f>VLOOKUP(HospitalImport__2[[#This Row],[Medical Procedure ID No.]],MedicalProcedures!$A$1:$B$11,2,FALSE)</f>
        <v>CRANIAL &amp; PERIPHERAL NERVE DISORDERS W/O MCC</v>
      </c>
      <c r="H10928">
        <v>165</v>
      </c>
      <c r="I10928" t="str">
        <f>VLOOKUP(HospitalImport__2[[#This Row],[ Total Discharges ]],'Discharge Volume Type'!$A$1:$B$3,2,TRUE)</f>
        <v>High</v>
      </c>
      <c r="J10928">
        <v>25674.07</v>
      </c>
      <c r="K10928">
        <v>6986.25</v>
      </c>
      <c r="L10928">
        <v>4640.25</v>
      </c>
    </row>
    <row r="10929" spans="1:12" x14ac:dyDescent="0.25">
      <c r="A10929" s="8" t="s">
        <v>2129</v>
      </c>
      <c r="B10929" s="8" t="s">
        <v>2130</v>
      </c>
      <c r="C10929" s="8" t="s">
        <v>97</v>
      </c>
      <c r="D10929" s="8" t="str">
        <f>VLOOKUP(HospitalImport__2[[#This Row],[Provider State]],States!$A$2:$B$52,2,FALSE)</f>
        <v>Washington</v>
      </c>
      <c r="E10929" s="8" t="s">
        <v>2107</v>
      </c>
      <c r="F10929">
        <v>74</v>
      </c>
      <c r="G10929" t="str">
        <f>VLOOKUP(HospitalImport__2[[#This Row],[Medical Procedure ID No.]],MedicalProcedures!$A$1:$B$11,2,FALSE)</f>
        <v>CRANIAL &amp; PERIPHERAL NERVE DISORDERS W/O MCC</v>
      </c>
      <c r="H10929">
        <v>41</v>
      </c>
      <c r="I10929" t="str">
        <f>VLOOKUP(HospitalImport__2[[#This Row],[ Total Discharges ]],'Discharge Volume Type'!$A$1:$B$3,2,TRUE)</f>
        <v>Low</v>
      </c>
      <c r="J10929">
        <v>25167.78</v>
      </c>
      <c r="K10929">
        <v>5547.29</v>
      </c>
      <c r="L10929">
        <v>3334.46</v>
      </c>
    </row>
    <row r="10930" spans="1:12" x14ac:dyDescent="0.25">
      <c r="A10930" s="8" t="s">
        <v>2131</v>
      </c>
      <c r="B10930" s="8" t="s">
        <v>2126</v>
      </c>
      <c r="C10930" s="8" t="s">
        <v>97</v>
      </c>
      <c r="D10930" s="8" t="str">
        <f>VLOOKUP(HospitalImport__2[[#This Row],[Provider State]],States!$A$2:$B$52,2,FALSE)</f>
        <v>Washington</v>
      </c>
      <c r="E10930" s="8" t="s">
        <v>695</v>
      </c>
      <c r="F10930">
        <v>74</v>
      </c>
      <c r="G10930" t="str">
        <f>VLOOKUP(HospitalImport__2[[#This Row],[Medical Procedure ID No.]],MedicalProcedures!$A$1:$B$11,2,FALSE)</f>
        <v>CRANIAL &amp; PERIPHERAL NERVE DISORDERS W/O MCC</v>
      </c>
      <c r="H10930">
        <v>60</v>
      </c>
      <c r="I10930" t="str">
        <f>VLOOKUP(HospitalImport__2[[#This Row],[ Total Discharges ]],'Discharge Volume Type'!$A$1:$B$3,2,TRUE)</f>
        <v xml:space="preserve">Medium </v>
      </c>
      <c r="J10930">
        <v>12315.77</v>
      </c>
      <c r="K10930">
        <v>4938.3</v>
      </c>
      <c r="L10930">
        <v>6349.97</v>
      </c>
    </row>
    <row r="10931" spans="1:12" x14ac:dyDescent="0.25">
      <c r="A10931" s="8" t="s">
        <v>3360</v>
      </c>
      <c r="B10931" s="8" t="s">
        <v>3361</v>
      </c>
      <c r="C10931" s="8" t="s">
        <v>97</v>
      </c>
      <c r="D10931" s="8" t="str">
        <f>VLOOKUP(HospitalImport__2[[#This Row],[Provider State]],States!$A$2:$B$52,2,FALSE)</f>
        <v>Washington</v>
      </c>
      <c r="E10931" s="8" t="s">
        <v>2141</v>
      </c>
      <c r="F10931">
        <v>74</v>
      </c>
      <c r="G10931" t="str">
        <f>VLOOKUP(HospitalImport__2[[#This Row],[Medical Procedure ID No.]],MedicalProcedures!$A$1:$B$11,2,FALSE)</f>
        <v>CRANIAL &amp; PERIPHERAL NERVE DISORDERS W/O MCC</v>
      </c>
      <c r="H10931">
        <v>53</v>
      </c>
      <c r="I10931" t="str">
        <f>VLOOKUP(HospitalImport__2[[#This Row],[ Total Discharges ]],'Discharge Volume Type'!$A$1:$B$3,2,TRUE)</f>
        <v xml:space="preserve">Medium </v>
      </c>
      <c r="J10931">
        <v>22217.119999999999</v>
      </c>
      <c r="K10931">
        <v>4997.6499999999996</v>
      </c>
      <c r="L10931">
        <v>10685.58</v>
      </c>
    </row>
    <row r="10932" spans="1:12" x14ac:dyDescent="0.25">
      <c r="A10932" s="8" t="s">
        <v>751</v>
      </c>
      <c r="B10932" s="8" t="s">
        <v>2140</v>
      </c>
      <c r="C10932" s="8" t="s">
        <v>97</v>
      </c>
      <c r="D10932" s="8" t="str">
        <f>VLOOKUP(HospitalImport__2[[#This Row],[Provider State]],States!$A$2:$B$52,2,FALSE)</f>
        <v>Washington</v>
      </c>
      <c r="E10932" s="8" t="s">
        <v>2141</v>
      </c>
      <c r="F10932">
        <v>74</v>
      </c>
      <c r="G10932" t="str">
        <f>VLOOKUP(HospitalImport__2[[#This Row],[Medical Procedure ID No.]],MedicalProcedures!$A$1:$B$11,2,FALSE)</f>
        <v>CRANIAL &amp; PERIPHERAL NERVE DISORDERS W/O MCC</v>
      </c>
      <c r="H10932">
        <v>157</v>
      </c>
      <c r="I10932" t="str">
        <f>VLOOKUP(HospitalImport__2[[#This Row],[ Total Discharges ]],'Discharge Volume Type'!$A$1:$B$3,2,TRUE)</f>
        <v>High</v>
      </c>
      <c r="J10932">
        <v>33735.68</v>
      </c>
      <c r="K10932">
        <v>5264.69</v>
      </c>
      <c r="L10932">
        <v>7321.57</v>
      </c>
    </row>
    <row r="10933" spans="1:12" x14ac:dyDescent="0.25">
      <c r="A10933" s="8" t="s">
        <v>2137</v>
      </c>
      <c r="B10933" s="8" t="s">
        <v>2138</v>
      </c>
      <c r="C10933" s="8" t="s">
        <v>97</v>
      </c>
      <c r="D10933" s="8" t="str">
        <f>VLOOKUP(HospitalImport__2[[#This Row],[Provider State]],States!$A$2:$B$52,2,FALSE)</f>
        <v>Washington</v>
      </c>
      <c r="E10933" s="8" t="s">
        <v>2107</v>
      </c>
      <c r="F10933">
        <v>74</v>
      </c>
      <c r="G10933" t="str">
        <f>VLOOKUP(HospitalImport__2[[#This Row],[Medical Procedure ID No.]],MedicalProcedures!$A$1:$B$11,2,FALSE)</f>
        <v>CRANIAL &amp; PERIPHERAL NERVE DISORDERS W/O MCC</v>
      </c>
      <c r="H10933">
        <v>76</v>
      </c>
      <c r="I10933" t="str">
        <f>VLOOKUP(HospitalImport__2[[#This Row],[ Total Discharges ]],'Discharge Volume Type'!$A$1:$B$3,2,TRUE)</f>
        <v xml:space="preserve">Medium </v>
      </c>
      <c r="J10933">
        <v>16666.150000000001</v>
      </c>
      <c r="K10933">
        <v>7464.63</v>
      </c>
      <c r="L10933">
        <v>4116.8999999999996</v>
      </c>
    </row>
    <row r="10934" spans="1:12" x14ac:dyDescent="0.25">
      <c r="A10934" s="8" t="s">
        <v>2139</v>
      </c>
      <c r="B10934" s="8" t="s">
        <v>2140</v>
      </c>
      <c r="C10934" s="8" t="s">
        <v>97</v>
      </c>
      <c r="D10934" s="8" t="str">
        <f>VLOOKUP(HospitalImport__2[[#This Row],[Provider State]],States!$A$2:$B$52,2,FALSE)</f>
        <v>Washington</v>
      </c>
      <c r="E10934" s="8" t="s">
        <v>2141</v>
      </c>
      <c r="F10934">
        <v>74</v>
      </c>
      <c r="G10934" t="str">
        <f>VLOOKUP(HospitalImport__2[[#This Row],[Medical Procedure ID No.]],MedicalProcedures!$A$1:$B$11,2,FALSE)</f>
        <v>CRANIAL &amp; PERIPHERAL NERVE DISORDERS W/O MCC</v>
      </c>
      <c r="H10934">
        <v>56</v>
      </c>
      <c r="I10934" t="str">
        <f>VLOOKUP(HospitalImport__2[[#This Row],[ Total Discharges ]],'Discharge Volume Type'!$A$1:$B$3,2,TRUE)</f>
        <v xml:space="preserve">Medium </v>
      </c>
      <c r="J10934">
        <v>13141.68</v>
      </c>
      <c r="K10934">
        <v>5726.16</v>
      </c>
      <c r="L10934">
        <v>7364.2</v>
      </c>
    </row>
    <row r="10935" spans="1:12" x14ac:dyDescent="0.25">
      <c r="A10935" s="8" t="s">
        <v>2143</v>
      </c>
      <c r="B10935" s="8" t="s">
        <v>2144</v>
      </c>
      <c r="C10935" s="8" t="s">
        <v>97</v>
      </c>
      <c r="D10935" s="8" t="str">
        <f>VLOOKUP(HospitalImport__2[[#This Row],[Provider State]],States!$A$2:$B$52,2,FALSE)</f>
        <v>Washington</v>
      </c>
      <c r="E10935" s="8" t="s">
        <v>2107</v>
      </c>
      <c r="F10935">
        <v>74</v>
      </c>
      <c r="G10935" t="str">
        <f>VLOOKUP(HospitalImport__2[[#This Row],[Medical Procedure ID No.]],MedicalProcedures!$A$1:$B$11,2,FALSE)</f>
        <v>CRANIAL &amp; PERIPHERAL NERVE DISORDERS W/O MCC</v>
      </c>
      <c r="H10935">
        <v>120</v>
      </c>
      <c r="I10935" t="str">
        <f>VLOOKUP(HospitalImport__2[[#This Row],[ Total Discharges ]],'Discharge Volume Type'!$A$1:$B$3,2,TRUE)</f>
        <v>High</v>
      </c>
      <c r="J10935">
        <v>26292.03</v>
      </c>
      <c r="K10935">
        <v>11736.86</v>
      </c>
      <c r="L10935">
        <v>5652.2</v>
      </c>
    </row>
    <row r="10936" spans="1:12" x14ac:dyDescent="0.25">
      <c r="A10936" s="8" t="s">
        <v>2863</v>
      </c>
      <c r="B10936" s="8" t="s">
        <v>2152</v>
      </c>
      <c r="C10936" s="8" t="s">
        <v>99</v>
      </c>
      <c r="D10936" s="8" t="str">
        <f>VLOOKUP(HospitalImport__2[[#This Row],[Provider State]],States!$A$2:$B$52,2,FALSE)</f>
        <v>West Virginia</v>
      </c>
      <c r="E10936" s="8" t="s">
        <v>2146</v>
      </c>
      <c r="F10936">
        <v>74</v>
      </c>
      <c r="G10936" t="str">
        <f>VLOOKUP(HospitalImport__2[[#This Row],[Medical Procedure ID No.]],MedicalProcedures!$A$1:$B$11,2,FALSE)</f>
        <v>CRANIAL &amp; PERIPHERAL NERVE DISORDERS W/O MCC</v>
      </c>
      <c r="H10936">
        <v>71</v>
      </c>
      <c r="I10936" t="str">
        <f>VLOOKUP(HospitalImport__2[[#This Row],[ Total Discharges ]],'Discharge Volume Type'!$A$1:$B$3,2,TRUE)</f>
        <v xml:space="preserve">Medium </v>
      </c>
      <c r="J10936">
        <v>18524.53</v>
      </c>
      <c r="K10936">
        <v>6122.21</v>
      </c>
      <c r="L10936">
        <v>5081.09</v>
      </c>
    </row>
    <row r="10937" spans="1:12" x14ac:dyDescent="0.25">
      <c r="A10937" s="8" t="s">
        <v>2145</v>
      </c>
      <c r="B10937" s="8" t="s">
        <v>427</v>
      </c>
      <c r="C10937" s="8" t="s">
        <v>99</v>
      </c>
      <c r="D10937" s="8" t="str">
        <f>VLOOKUP(HospitalImport__2[[#This Row],[Provider State]],States!$A$2:$B$52,2,FALSE)</f>
        <v>West Virginia</v>
      </c>
      <c r="E10937" s="8" t="s">
        <v>2146</v>
      </c>
      <c r="F10937">
        <v>74</v>
      </c>
      <c r="G10937" t="str">
        <f>VLOOKUP(HospitalImport__2[[#This Row],[Medical Procedure ID No.]],MedicalProcedures!$A$1:$B$11,2,FALSE)</f>
        <v>CRANIAL &amp; PERIPHERAL NERVE DISORDERS W/O MCC</v>
      </c>
      <c r="H10937">
        <v>32</v>
      </c>
      <c r="I10937" t="str">
        <f>VLOOKUP(HospitalImport__2[[#This Row],[ Total Discharges ]],'Discharge Volume Type'!$A$1:$B$3,2,TRUE)</f>
        <v>Low</v>
      </c>
      <c r="J10937">
        <v>22255.81</v>
      </c>
      <c r="K10937">
        <v>5401.96</v>
      </c>
      <c r="L10937">
        <v>3815.46</v>
      </c>
    </row>
    <row r="10938" spans="1:12" x14ac:dyDescent="0.25">
      <c r="A10938" s="8" t="s">
        <v>2147</v>
      </c>
      <c r="B10938" s="8" t="s">
        <v>2148</v>
      </c>
      <c r="C10938" s="8" t="s">
        <v>99</v>
      </c>
      <c r="D10938" s="8" t="str">
        <f>VLOOKUP(HospitalImport__2[[#This Row],[Provider State]],States!$A$2:$B$52,2,FALSE)</f>
        <v>West Virginia</v>
      </c>
      <c r="E10938" s="8" t="s">
        <v>940</v>
      </c>
      <c r="F10938">
        <v>74</v>
      </c>
      <c r="G10938" t="str">
        <f>VLOOKUP(HospitalImport__2[[#This Row],[Medical Procedure ID No.]],MedicalProcedures!$A$1:$B$11,2,FALSE)</f>
        <v>CRANIAL &amp; PERIPHERAL NERVE DISORDERS W/O MCC</v>
      </c>
      <c r="H10938">
        <v>44</v>
      </c>
      <c r="I10938" t="str">
        <f>VLOOKUP(HospitalImport__2[[#This Row],[ Total Discharges ]],'Discharge Volume Type'!$A$1:$B$3,2,TRUE)</f>
        <v>Low</v>
      </c>
      <c r="J10938">
        <v>24828.080000000002</v>
      </c>
      <c r="K10938">
        <v>5558.83</v>
      </c>
      <c r="L10938">
        <v>5006.7</v>
      </c>
    </row>
    <row r="10939" spans="1:12" x14ac:dyDescent="0.25">
      <c r="A10939" s="8" t="s">
        <v>2149</v>
      </c>
      <c r="B10939" s="8" t="s">
        <v>1807</v>
      </c>
      <c r="C10939" s="8" t="s">
        <v>99</v>
      </c>
      <c r="D10939" s="8" t="str">
        <f>VLOOKUP(HospitalImport__2[[#This Row],[Provider State]],States!$A$2:$B$52,2,FALSE)</f>
        <v>West Virginia</v>
      </c>
      <c r="E10939" s="8" t="s">
        <v>2150</v>
      </c>
      <c r="F10939">
        <v>74</v>
      </c>
      <c r="G10939" t="str">
        <f>VLOOKUP(HospitalImport__2[[#This Row],[Medical Procedure ID No.]],MedicalProcedures!$A$1:$B$11,2,FALSE)</f>
        <v>CRANIAL &amp; PERIPHERAL NERVE DISORDERS W/O MCC</v>
      </c>
      <c r="H10939">
        <v>21</v>
      </c>
      <c r="I10939" t="str">
        <f>VLOOKUP(HospitalImport__2[[#This Row],[ Total Discharges ]],'Discharge Volume Type'!$A$1:$B$3,2,TRUE)</f>
        <v>Low</v>
      </c>
      <c r="J10939">
        <v>31326.18</v>
      </c>
      <c r="K10939">
        <v>10120.950000000001</v>
      </c>
      <c r="L10939">
        <v>4219.1499999999996</v>
      </c>
    </row>
    <row r="10940" spans="1:12" x14ac:dyDescent="0.25">
      <c r="A10940" s="8" t="s">
        <v>2151</v>
      </c>
      <c r="B10940" s="8" t="s">
        <v>2152</v>
      </c>
      <c r="C10940" s="8" t="s">
        <v>99</v>
      </c>
      <c r="D10940" s="8" t="str">
        <f>VLOOKUP(HospitalImport__2[[#This Row],[Provider State]],States!$A$2:$B$52,2,FALSE)</f>
        <v>West Virginia</v>
      </c>
      <c r="E10940" s="8" t="s">
        <v>2146</v>
      </c>
      <c r="F10940">
        <v>74</v>
      </c>
      <c r="G10940" t="str">
        <f>VLOOKUP(HospitalImport__2[[#This Row],[Medical Procedure ID No.]],MedicalProcedures!$A$1:$B$11,2,FALSE)</f>
        <v>CRANIAL &amp; PERIPHERAL NERVE DISORDERS W/O MCC</v>
      </c>
      <c r="H10940">
        <v>27</v>
      </c>
      <c r="I10940" t="str">
        <f>VLOOKUP(HospitalImport__2[[#This Row],[ Total Discharges ]],'Discharge Volume Type'!$A$1:$B$3,2,TRUE)</f>
        <v>Low</v>
      </c>
      <c r="J10940">
        <v>19292.54</v>
      </c>
      <c r="K10940">
        <v>11157.13</v>
      </c>
      <c r="L10940">
        <v>4088.65</v>
      </c>
    </row>
    <row r="10941" spans="1:12" x14ac:dyDescent="0.25">
      <c r="A10941" s="8" t="s">
        <v>2157</v>
      </c>
      <c r="B10941" s="8" t="s">
        <v>2158</v>
      </c>
      <c r="C10941" s="8" t="s">
        <v>99</v>
      </c>
      <c r="D10941" s="8" t="str">
        <f>VLOOKUP(HospitalImport__2[[#This Row],[Provider State]],States!$A$2:$B$52,2,FALSE)</f>
        <v>West Virginia</v>
      </c>
      <c r="E10941" s="8" t="s">
        <v>2150</v>
      </c>
      <c r="F10941">
        <v>74</v>
      </c>
      <c r="G10941" t="str">
        <f>VLOOKUP(HospitalImport__2[[#This Row],[Medical Procedure ID No.]],MedicalProcedures!$A$1:$B$11,2,FALSE)</f>
        <v>CRANIAL &amp; PERIPHERAL NERVE DISORDERS W/O MCC</v>
      </c>
      <c r="H10941">
        <v>162</v>
      </c>
      <c r="I10941" t="str">
        <f>VLOOKUP(HospitalImport__2[[#This Row],[ Total Discharges ]],'Discharge Volume Type'!$A$1:$B$3,2,TRUE)</f>
        <v>High</v>
      </c>
      <c r="J10941">
        <v>17290.689999999999</v>
      </c>
      <c r="K10941">
        <v>6209.54</v>
      </c>
      <c r="L10941">
        <v>5005.17</v>
      </c>
    </row>
    <row r="10942" spans="1:12" x14ac:dyDescent="0.25">
      <c r="A10942" s="8" t="s">
        <v>4115</v>
      </c>
      <c r="B10942" s="8" t="s">
        <v>2160</v>
      </c>
      <c r="C10942" s="8" t="s">
        <v>99</v>
      </c>
      <c r="D10942" s="8" t="str">
        <f>VLOOKUP(HospitalImport__2[[#This Row],[Provider State]],States!$A$2:$B$52,2,FALSE)</f>
        <v>West Virginia</v>
      </c>
      <c r="E10942" s="8" t="s">
        <v>2150</v>
      </c>
      <c r="F10942">
        <v>74</v>
      </c>
      <c r="G10942" t="str">
        <f>VLOOKUP(HospitalImport__2[[#This Row],[Medical Procedure ID No.]],MedicalProcedures!$A$1:$B$11,2,FALSE)</f>
        <v>CRANIAL &amp; PERIPHERAL NERVE DISORDERS W/O MCC</v>
      </c>
      <c r="H10942">
        <v>62</v>
      </c>
      <c r="I10942" t="str">
        <f>VLOOKUP(HospitalImport__2[[#This Row],[ Total Discharges ]],'Discharge Volume Type'!$A$1:$B$3,2,TRUE)</f>
        <v xml:space="preserve">Medium </v>
      </c>
      <c r="J10942">
        <v>18323.12</v>
      </c>
      <c r="K10942">
        <v>4219.95</v>
      </c>
      <c r="L10942">
        <v>5505.63</v>
      </c>
    </row>
    <row r="10943" spans="1:12" x14ac:dyDescent="0.25">
      <c r="A10943" s="8" t="s">
        <v>2159</v>
      </c>
      <c r="B10943" s="8" t="s">
        <v>2160</v>
      </c>
      <c r="C10943" s="8" t="s">
        <v>99</v>
      </c>
      <c r="D10943" s="8" t="str">
        <f>VLOOKUP(HospitalImport__2[[#This Row],[Provider State]],States!$A$2:$B$52,2,FALSE)</f>
        <v>West Virginia</v>
      </c>
      <c r="E10943" s="8" t="s">
        <v>2150</v>
      </c>
      <c r="F10943">
        <v>74</v>
      </c>
      <c r="G10943" t="str">
        <f>VLOOKUP(HospitalImport__2[[#This Row],[Medical Procedure ID No.]],MedicalProcedures!$A$1:$B$11,2,FALSE)</f>
        <v>CRANIAL &amp; PERIPHERAL NERVE DISORDERS W/O MCC</v>
      </c>
      <c r="H10943">
        <v>51</v>
      </c>
      <c r="I10943" t="str">
        <f>VLOOKUP(HospitalImport__2[[#This Row],[ Total Discharges ]],'Discharge Volume Type'!$A$1:$B$3,2,TRUE)</f>
        <v xml:space="preserve">Medium </v>
      </c>
      <c r="J10943">
        <v>62724.68</v>
      </c>
      <c r="K10943">
        <v>7867.57</v>
      </c>
      <c r="L10943">
        <v>7991.39</v>
      </c>
    </row>
    <row r="10944" spans="1:12" x14ac:dyDescent="0.25">
      <c r="A10944" s="8" t="s">
        <v>2164</v>
      </c>
      <c r="B10944" s="8" t="s">
        <v>2165</v>
      </c>
      <c r="C10944" s="8" t="s">
        <v>101</v>
      </c>
      <c r="D10944" s="8" t="str">
        <f>VLOOKUP(HospitalImport__2[[#This Row],[Provider State]],States!$A$2:$B$52,2,FALSE)</f>
        <v>Wisconsin</v>
      </c>
      <c r="E10944" s="8" t="s">
        <v>776</v>
      </c>
      <c r="F10944">
        <v>74</v>
      </c>
      <c r="G10944" t="str">
        <f>VLOOKUP(HospitalImport__2[[#This Row],[Medical Procedure ID No.]],MedicalProcedures!$A$1:$B$11,2,FALSE)</f>
        <v>CRANIAL &amp; PERIPHERAL NERVE DISORDERS W/O MCC</v>
      </c>
      <c r="H10944">
        <v>48</v>
      </c>
      <c r="I10944" t="str">
        <f>VLOOKUP(HospitalImport__2[[#This Row],[ Total Discharges ]],'Discharge Volume Type'!$A$1:$B$3,2,TRUE)</f>
        <v>Low</v>
      </c>
      <c r="J10944">
        <v>15282.74</v>
      </c>
      <c r="K10944">
        <v>8755.5499999999993</v>
      </c>
      <c r="L10944">
        <v>4287.87</v>
      </c>
    </row>
    <row r="10945" spans="1:12" x14ac:dyDescent="0.25">
      <c r="A10945" s="8" t="s">
        <v>2172</v>
      </c>
      <c r="B10945" s="8" t="s">
        <v>2173</v>
      </c>
      <c r="C10945" s="8" t="s">
        <v>101</v>
      </c>
      <c r="D10945" s="8" t="str">
        <f>VLOOKUP(HospitalImport__2[[#This Row],[Provider State]],States!$A$2:$B$52,2,FALSE)</f>
        <v>Wisconsin</v>
      </c>
      <c r="E10945" s="8" t="s">
        <v>2174</v>
      </c>
      <c r="F10945">
        <v>74</v>
      </c>
      <c r="G10945" t="str">
        <f>VLOOKUP(HospitalImport__2[[#This Row],[Medical Procedure ID No.]],MedicalProcedures!$A$1:$B$11,2,FALSE)</f>
        <v>CRANIAL &amp; PERIPHERAL NERVE DISORDERS W/O MCC</v>
      </c>
      <c r="H10945">
        <v>34</v>
      </c>
      <c r="I10945" t="str">
        <f>VLOOKUP(HospitalImport__2[[#This Row],[ Total Discharges ]],'Discharge Volume Type'!$A$1:$B$3,2,TRUE)</f>
        <v>Low</v>
      </c>
      <c r="J10945">
        <v>10173.549999999999</v>
      </c>
      <c r="K10945">
        <v>13382.75</v>
      </c>
      <c r="L10945">
        <v>5865.51</v>
      </c>
    </row>
    <row r="10946" spans="1:12" x14ac:dyDescent="0.25">
      <c r="A10946" s="8" t="s">
        <v>2175</v>
      </c>
      <c r="B10946" s="8" t="s">
        <v>2176</v>
      </c>
      <c r="C10946" s="8" t="s">
        <v>101</v>
      </c>
      <c r="D10946" s="8" t="str">
        <f>VLOOKUP(HospitalImport__2[[#This Row],[Provider State]],States!$A$2:$B$52,2,FALSE)</f>
        <v>Wisconsin</v>
      </c>
      <c r="E10946" s="8" t="s">
        <v>2177</v>
      </c>
      <c r="F10946">
        <v>74</v>
      </c>
      <c r="G10946" t="str">
        <f>VLOOKUP(HospitalImport__2[[#This Row],[Medical Procedure ID No.]],MedicalProcedures!$A$1:$B$11,2,FALSE)</f>
        <v>CRANIAL &amp; PERIPHERAL NERVE DISORDERS W/O MCC</v>
      </c>
      <c r="H10946">
        <v>42</v>
      </c>
      <c r="I10946" t="str">
        <f>VLOOKUP(HospitalImport__2[[#This Row],[ Total Discharges ]],'Discharge Volume Type'!$A$1:$B$3,2,TRUE)</f>
        <v>Low</v>
      </c>
      <c r="J10946">
        <v>38637.14</v>
      </c>
      <c r="K10946">
        <v>11085.22</v>
      </c>
      <c r="L10946">
        <v>10879.12</v>
      </c>
    </row>
    <row r="10947" spans="1:12" x14ac:dyDescent="0.25">
      <c r="A10947" s="8" t="s">
        <v>2190</v>
      </c>
      <c r="B10947" s="8" t="s">
        <v>2191</v>
      </c>
      <c r="C10947" s="8" t="s">
        <v>101</v>
      </c>
      <c r="D10947" s="8" t="str">
        <f>VLOOKUP(HospitalImport__2[[#This Row],[Provider State]],States!$A$2:$B$52,2,FALSE)</f>
        <v>Wisconsin</v>
      </c>
      <c r="E10947" s="8" t="s">
        <v>2171</v>
      </c>
      <c r="F10947">
        <v>74</v>
      </c>
      <c r="G10947" t="str">
        <f>VLOOKUP(HospitalImport__2[[#This Row],[Medical Procedure ID No.]],MedicalProcedures!$A$1:$B$11,2,FALSE)</f>
        <v>CRANIAL &amp; PERIPHERAL NERVE DISORDERS W/O MCC</v>
      </c>
      <c r="H10947">
        <v>45</v>
      </c>
      <c r="I10947" t="str">
        <f>VLOOKUP(HospitalImport__2[[#This Row],[ Total Discharges ]],'Discharge Volume Type'!$A$1:$B$3,2,TRUE)</f>
        <v>Low</v>
      </c>
      <c r="J10947">
        <v>23687.75</v>
      </c>
      <c r="K10947">
        <v>10745.77</v>
      </c>
      <c r="L10947">
        <v>4336.05</v>
      </c>
    </row>
    <row r="10948" spans="1:12" x14ac:dyDescent="0.25">
      <c r="A10948" s="8" t="s">
        <v>2195</v>
      </c>
      <c r="B10948" s="8" t="s">
        <v>2191</v>
      </c>
      <c r="C10948" s="8" t="s">
        <v>101</v>
      </c>
      <c r="D10948" s="8" t="str">
        <f>VLOOKUP(HospitalImport__2[[#This Row],[Provider State]],States!$A$2:$B$52,2,FALSE)</f>
        <v>Wisconsin</v>
      </c>
      <c r="E10948" s="8" t="s">
        <v>2171</v>
      </c>
      <c r="F10948">
        <v>74</v>
      </c>
      <c r="G10948" t="str">
        <f>VLOOKUP(HospitalImport__2[[#This Row],[Medical Procedure ID No.]],MedicalProcedures!$A$1:$B$11,2,FALSE)</f>
        <v>CRANIAL &amp; PERIPHERAL NERVE DISORDERS W/O MCC</v>
      </c>
      <c r="H10948">
        <v>64</v>
      </c>
      <c r="I10948" t="str">
        <f>VLOOKUP(HospitalImport__2[[#This Row],[ Total Discharges ]],'Discharge Volume Type'!$A$1:$B$3,2,TRUE)</f>
        <v xml:space="preserve">Medium </v>
      </c>
      <c r="J10948">
        <v>22187.23</v>
      </c>
      <c r="K10948">
        <v>6930.99</v>
      </c>
      <c r="L10948">
        <v>3700.08</v>
      </c>
    </row>
    <row r="10949" spans="1:12" x14ac:dyDescent="0.25">
      <c r="A10949" s="8" t="s">
        <v>2869</v>
      </c>
      <c r="B10949" s="8" t="s">
        <v>2870</v>
      </c>
      <c r="C10949" s="8" t="s">
        <v>101</v>
      </c>
      <c r="D10949" s="8" t="str">
        <f>VLOOKUP(HospitalImport__2[[#This Row],[Provider State]],States!$A$2:$B$52,2,FALSE)</f>
        <v>Wisconsin</v>
      </c>
      <c r="E10949" s="8" t="s">
        <v>776</v>
      </c>
      <c r="F10949">
        <v>74</v>
      </c>
      <c r="G10949" t="str">
        <f>VLOOKUP(HospitalImport__2[[#This Row],[Medical Procedure ID No.]],MedicalProcedures!$A$1:$B$11,2,FALSE)</f>
        <v>CRANIAL &amp; PERIPHERAL NERVE DISORDERS W/O MCC</v>
      </c>
      <c r="H10949">
        <v>33</v>
      </c>
      <c r="I10949" t="str">
        <f>VLOOKUP(HospitalImport__2[[#This Row],[ Total Discharges ]],'Discharge Volume Type'!$A$1:$B$3,2,TRUE)</f>
        <v>Low</v>
      </c>
      <c r="J10949">
        <v>19073.37</v>
      </c>
      <c r="K10949">
        <v>6085.18</v>
      </c>
      <c r="L10949">
        <v>5769.37</v>
      </c>
    </row>
    <row r="10950" spans="1:12" x14ac:dyDescent="0.25">
      <c r="A10950" s="8" t="s">
        <v>2196</v>
      </c>
      <c r="B10950" s="8" t="s">
        <v>2191</v>
      </c>
      <c r="C10950" s="8" t="s">
        <v>101</v>
      </c>
      <c r="D10950" s="8" t="str">
        <f>VLOOKUP(HospitalImport__2[[#This Row],[Provider State]],States!$A$2:$B$52,2,FALSE)</f>
        <v>Wisconsin</v>
      </c>
      <c r="E10950" s="8" t="s">
        <v>2171</v>
      </c>
      <c r="F10950">
        <v>74</v>
      </c>
      <c r="G10950" t="str">
        <f>VLOOKUP(HospitalImport__2[[#This Row],[Medical Procedure ID No.]],MedicalProcedures!$A$1:$B$11,2,FALSE)</f>
        <v>CRANIAL &amp; PERIPHERAL NERVE DISORDERS W/O MCC</v>
      </c>
      <c r="H10950">
        <v>49</v>
      </c>
      <c r="I10950" t="str">
        <f>VLOOKUP(HospitalImport__2[[#This Row],[ Total Discharges ]],'Discharge Volume Type'!$A$1:$B$3,2,TRUE)</f>
        <v>Low</v>
      </c>
      <c r="J10950">
        <v>16381.11</v>
      </c>
      <c r="K10950">
        <v>7231.81</v>
      </c>
      <c r="L10950">
        <v>5912.14</v>
      </c>
    </row>
    <row r="10951" spans="1:12" x14ac:dyDescent="0.25">
      <c r="A10951" s="8" t="s">
        <v>2197</v>
      </c>
      <c r="B10951" s="8" t="s">
        <v>2198</v>
      </c>
      <c r="C10951" s="8" t="s">
        <v>101</v>
      </c>
      <c r="D10951" s="8" t="str">
        <f>VLOOKUP(HospitalImport__2[[#This Row],[Provider State]],States!$A$2:$B$52,2,FALSE)</f>
        <v>Wisconsin</v>
      </c>
      <c r="E10951" s="8" t="s">
        <v>776</v>
      </c>
      <c r="F10951">
        <v>74</v>
      </c>
      <c r="G10951" t="str">
        <f>VLOOKUP(HospitalImport__2[[#This Row],[Medical Procedure ID No.]],MedicalProcedures!$A$1:$B$11,2,FALSE)</f>
        <v>CRANIAL &amp; PERIPHERAL NERVE DISORDERS W/O MCC</v>
      </c>
      <c r="H10951">
        <v>65</v>
      </c>
      <c r="I10951" t="str">
        <f>VLOOKUP(HospitalImport__2[[#This Row],[ Total Discharges ]],'Discharge Volume Type'!$A$1:$B$3,2,TRUE)</f>
        <v xml:space="preserve">Medium </v>
      </c>
      <c r="J10951">
        <v>21277.8</v>
      </c>
      <c r="K10951">
        <v>6250.65</v>
      </c>
      <c r="L10951">
        <v>4234.55</v>
      </c>
    </row>
    <row r="10952" spans="1:12" x14ac:dyDescent="0.25">
      <c r="A10952" s="8" t="s">
        <v>2873</v>
      </c>
      <c r="B10952" s="8" t="s">
        <v>2189</v>
      </c>
      <c r="C10952" s="8" t="s">
        <v>101</v>
      </c>
      <c r="D10952" s="8" t="str">
        <f>VLOOKUP(HospitalImport__2[[#This Row],[Provider State]],States!$A$2:$B$52,2,FALSE)</f>
        <v>Wisconsin</v>
      </c>
      <c r="E10952" s="8" t="s">
        <v>776</v>
      </c>
      <c r="F10952">
        <v>74</v>
      </c>
      <c r="G10952" t="str">
        <f>VLOOKUP(HospitalImport__2[[#This Row],[Medical Procedure ID No.]],MedicalProcedures!$A$1:$B$11,2,FALSE)</f>
        <v>CRANIAL &amp; PERIPHERAL NERVE DISORDERS W/O MCC</v>
      </c>
      <c r="H10952">
        <v>53</v>
      </c>
      <c r="I10952" t="str">
        <f>VLOOKUP(HospitalImport__2[[#This Row],[ Total Discharges ]],'Discharge Volume Type'!$A$1:$B$3,2,TRUE)</f>
        <v xml:space="preserve">Medium </v>
      </c>
      <c r="J10952">
        <v>31305.16</v>
      </c>
      <c r="K10952">
        <v>7919.59</v>
      </c>
      <c r="L10952">
        <v>6310.24</v>
      </c>
    </row>
    <row r="10953" spans="1:12" x14ac:dyDescent="0.25">
      <c r="A10953" s="8" t="s">
        <v>2201</v>
      </c>
      <c r="B10953" s="8" t="s">
        <v>2189</v>
      </c>
      <c r="C10953" s="8" t="s">
        <v>101</v>
      </c>
      <c r="D10953" s="8" t="str">
        <f>VLOOKUP(HospitalImport__2[[#This Row],[Provider State]],States!$A$2:$B$52,2,FALSE)</f>
        <v>Wisconsin</v>
      </c>
      <c r="E10953" s="8" t="s">
        <v>776</v>
      </c>
      <c r="F10953">
        <v>74</v>
      </c>
      <c r="G10953" t="str">
        <f>VLOOKUP(HospitalImport__2[[#This Row],[Medical Procedure ID No.]],MedicalProcedures!$A$1:$B$11,2,FALSE)</f>
        <v>CRANIAL &amp; PERIPHERAL NERVE DISORDERS W/O MCC</v>
      </c>
      <c r="H10953">
        <v>68</v>
      </c>
      <c r="I10953" t="str">
        <f>VLOOKUP(HospitalImport__2[[#This Row],[ Total Discharges ]],'Discharge Volume Type'!$A$1:$B$3,2,TRUE)</f>
        <v xml:space="preserve">Medium </v>
      </c>
      <c r="J10953">
        <v>15699.02</v>
      </c>
      <c r="K10953">
        <v>5891.47</v>
      </c>
      <c r="L10953">
        <v>8766.8700000000008</v>
      </c>
    </row>
    <row r="10954" spans="1:12" x14ac:dyDescent="0.25">
      <c r="A10954" s="8" t="s">
        <v>2874</v>
      </c>
      <c r="B10954" s="8" t="s">
        <v>2875</v>
      </c>
      <c r="C10954" s="8" t="s">
        <v>101</v>
      </c>
      <c r="D10954" s="8" t="str">
        <f>VLOOKUP(HospitalImport__2[[#This Row],[Provider State]],States!$A$2:$B$52,2,FALSE)</f>
        <v>Wisconsin</v>
      </c>
      <c r="E10954" s="8" t="s">
        <v>776</v>
      </c>
      <c r="F10954">
        <v>74</v>
      </c>
      <c r="G10954" t="str">
        <f>VLOOKUP(HospitalImport__2[[#This Row],[Medical Procedure ID No.]],MedicalProcedures!$A$1:$B$11,2,FALSE)</f>
        <v>CRANIAL &amp; PERIPHERAL NERVE DISORDERS W/O MCC</v>
      </c>
      <c r="H10954">
        <v>37</v>
      </c>
      <c r="I10954" t="str">
        <f>VLOOKUP(HospitalImport__2[[#This Row],[ Total Discharges ]],'Discharge Volume Type'!$A$1:$B$3,2,TRUE)</f>
        <v>Low</v>
      </c>
      <c r="J10954">
        <v>28630.93</v>
      </c>
      <c r="K10954">
        <v>6988.11</v>
      </c>
      <c r="L10954">
        <v>12142.92</v>
      </c>
    </row>
    <row r="10955" spans="1:12" x14ac:dyDescent="0.25">
      <c r="A10955" s="8" t="s">
        <v>2876</v>
      </c>
      <c r="B10955" s="8" t="s">
        <v>2189</v>
      </c>
      <c r="C10955" s="8" t="s">
        <v>101</v>
      </c>
      <c r="D10955" s="8" t="str">
        <f>VLOOKUP(HospitalImport__2[[#This Row],[Provider State]],States!$A$2:$B$52,2,FALSE)</f>
        <v>Wisconsin</v>
      </c>
      <c r="E10955" s="8" t="s">
        <v>776</v>
      </c>
      <c r="F10955">
        <v>74</v>
      </c>
      <c r="G10955" t="str">
        <f>VLOOKUP(HospitalImport__2[[#This Row],[Medical Procedure ID No.]],MedicalProcedures!$A$1:$B$11,2,FALSE)</f>
        <v>CRANIAL &amp; PERIPHERAL NERVE DISORDERS W/O MCC</v>
      </c>
      <c r="H10955">
        <v>51</v>
      </c>
      <c r="I10955" t="str">
        <f>VLOOKUP(HospitalImport__2[[#This Row],[ Total Discharges ]],'Discharge Volume Type'!$A$1:$B$3,2,TRUE)</f>
        <v xml:space="preserve">Medium </v>
      </c>
      <c r="J10955">
        <v>28384.19</v>
      </c>
      <c r="K10955">
        <v>8859.17</v>
      </c>
      <c r="L10955">
        <v>6090.25</v>
      </c>
    </row>
    <row r="10956" spans="1:12" x14ac:dyDescent="0.25">
      <c r="A10956" s="8" t="s">
        <v>2877</v>
      </c>
      <c r="B10956" s="8" t="s">
        <v>1937</v>
      </c>
      <c r="C10956" s="8" t="s">
        <v>89</v>
      </c>
      <c r="D10956" s="8" t="str">
        <f>VLOOKUP(HospitalImport__2[[#This Row],[Provider State]],States!$A$2:$B$52,2,FALSE)</f>
        <v>Texas</v>
      </c>
      <c r="E10956" s="8" t="s">
        <v>1899</v>
      </c>
      <c r="F10956">
        <v>74</v>
      </c>
      <c r="G10956" t="str">
        <f>VLOOKUP(HospitalImport__2[[#This Row],[Medical Procedure ID No.]],MedicalProcedures!$A$1:$B$11,2,FALSE)</f>
        <v>CRANIAL &amp; PERIPHERAL NERVE DISORDERS W/O MCC</v>
      </c>
      <c r="H10956">
        <v>42</v>
      </c>
      <c r="I10956" t="str">
        <f>VLOOKUP(HospitalImport__2[[#This Row],[ Total Discharges ]],'Discharge Volume Type'!$A$1:$B$3,2,TRUE)</f>
        <v>Low</v>
      </c>
      <c r="J10956">
        <v>15453.08</v>
      </c>
      <c r="K10956">
        <v>6738.87</v>
      </c>
      <c r="L10956">
        <v>9007.52</v>
      </c>
    </row>
    <row r="10957" spans="1:12" x14ac:dyDescent="0.25">
      <c r="A10957" s="8" t="s">
        <v>128</v>
      </c>
      <c r="B10957" s="8" t="s">
        <v>129</v>
      </c>
      <c r="C10957" s="8" t="s">
        <v>3</v>
      </c>
      <c r="D10957" s="8" t="str">
        <f>VLOOKUP(HospitalImport__2[[#This Row],[Provider State]],States!$A$2:$B$52,2,FALSE)</f>
        <v>Alabama</v>
      </c>
      <c r="E10957" s="8" t="s">
        <v>130</v>
      </c>
      <c r="F10957">
        <v>101</v>
      </c>
      <c r="G10957" t="str">
        <f>VLOOKUP(HospitalImport__2[[#This Row],[Medical Procedure ID No.]],MedicalProcedures!$A$1:$B$11,2,FALSE)</f>
        <v>SEIZURES W/O MCC</v>
      </c>
      <c r="H10957">
        <v>98</v>
      </c>
      <c r="I10957" t="str">
        <f>VLOOKUP(HospitalImport__2[[#This Row],[ Total Discharges ]],'Discharge Volume Type'!$A$1:$B$3,2,TRUE)</f>
        <v>High</v>
      </c>
      <c r="J10957">
        <v>15938.14</v>
      </c>
      <c r="K10957">
        <v>6952.74</v>
      </c>
      <c r="L10957">
        <v>9658.51</v>
      </c>
    </row>
    <row r="10958" spans="1:12" x14ac:dyDescent="0.25">
      <c r="A10958" s="8" t="s">
        <v>134</v>
      </c>
      <c r="B10958" s="8" t="s">
        <v>135</v>
      </c>
      <c r="C10958" s="8" t="s">
        <v>3</v>
      </c>
      <c r="D10958" s="8" t="str">
        <f>VLOOKUP(HospitalImport__2[[#This Row],[Provider State]],States!$A$2:$B$52,2,FALSE)</f>
        <v>Alabama</v>
      </c>
      <c r="E10958" s="8" t="s">
        <v>133</v>
      </c>
      <c r="F10958">
        <v>101</v>
      </c>
      <c r="G10958" t="str">
        <f>VLOOKUP(HospitalImport__2[[#This Row],[Medical Procedure ID No.]],MedicalProcedures!$A$1:$B$11,2,FALSE)</f>
        <v>SEIZURES W/O MCC</v>
      </c>
      <c r="H10958">
        <v>31</v>
      </c>
      <c r="I10958" t="str">
        <f>VLOOKUP(HospitalImport__2[[#This Row],[ Total Discharges ]],'Discharge Volume Type'!$A$1:$B$3,2,TRUE)</f>
        <v>Low</v>
      </c>
      <c r="J10958">
        <v>8708.6299999999992</v>
      </c>
      <c r="K10958">
        <v>9127.5</v>
      </c>
      <c r="L10958">
        <v>3841.78</v>
      </c>
    </row>
    <row r="10959" spans="1:12" x14ac:dyDescent="0.25">
      <c r="A10959" s="8" t="s">
        <v>136</v>
      </c>
      <c r="B10959" s="8" t="s">
        <v>137</v>
      </c>
      <c r="C10959" s="8" t="s">
        <v>3</v>
      </c>
      <c r="D10959" s="8" t="str">
        <f>VLOOKUP(HospitalImport__2[[#This Row],[Provider State]],States!$A$2:$B$52,2,FALSE)</f>
        <v>Alabama</v>
      </c>
      <c r="E10959" s="8" t="s">
        <v>133</v>
      </c>
      <c r="F10959">
        <v>101</v>
      </c>
      <c r="G10959" t="str">
        <f>VLOOKUP(HospitalImport__2[[#This Row],[Medical Procedure ID No.]],MedicalProcedures!$A$1:$B$11,2,FALSE)</f>
        <v>SEIZURES W/O MCC</v>
      </c>
      <c r="H10959">
        <v>66</v>
      </c>
      <c r="I10959" t="str">
        <f>VLOOKUP(HospitalImport__2[[#This Row],[ Total Discharges ]],'Discharge Volume Type'!$A$1:$B$3,2,TRUE)</f>
        <v xml:space="preserve">Medium </v>
      </c>
      <c r="J10959">
        <v>28876.95</v>
      </c>
      <c r="K10959">
        <v>6739.56</v>
      </c>
      <c r="L10959">
        <v>3308.4</v>
      </c>
    </row>
    <row r="10960" spans="1:12" x14ac:dyDescent="0.25">
      <c r="A10960" s="8" t="s">
        <v>138</v>
      </c>
      <c r="B10960" s="8" t="s">
        <v>139</v>
      </c>
      <c r="C10960" s="8" t="s">
        <v>3</v>
      </c>
      <c r="D10960" s="8" t="str">
        <f>VLOOKUP(HospitalImport__2[[#This Row],[Provider State]],States!$A$2:$B$52,2,FALSE)</f>
        <v>Alabama</v>
      </c>
      <c r="E10960" s="8" t="s">
        <v>133</v>
      </c>
      <c r="F10960">
        <v>101</v>
      </c>
      <c r="G10960" t="str">
        <f>VLOOKUP(HospitalImport__2[[#This Row],[Medical Procedure ID No.]],MedicalProcedures!$A$1:$B$11,2,FALSE)</f>
        <v>SEIZURES W/O MCC</v>
      </c>
      <c r="H10960">
        <v>24</v>
      </c>
      <c r="I10960" t="str">
        <f>VLOOKUP(HospitalImport__2[[#This Row],[ Total Discharges ]],'Discharge Volume Type'!$A$1:$B$3,2,TRUE)</f>
        <v>Low</v>
      </c>
      <c r="J10960">
        <v>64992.94</v>
      </c>
      <c r="K10960">
        <v>5513.6</v>
      </c>
      <c r="L10960">
        <v>3887.16</v>
      </c>
    </row>
    <row r="10961" spans="1:12" x14ac:dyDescent="0.25">
      <c r="A10961" s="8" t="s">
        <v>2880</v>
      </c>
      <c r="B10961" s="8" t="s">
        <v>2881</v>
      </c>
      <c r="C10961" s="8" t="s">
        <v>3</v>
      </c>
      <c r="D10961" s="8" t="str">
        <f>VLOOKUP(HospitalImport__2[[#This Row],[Provider State]],States!$A$2:$B$52,2,FALSE)</f>
        <v>Alabama</v>
      </c>
      <c r="E10961" s="8" t="s">
        <v>133</v>
      </c>
      <c r="F10961">
        <v>101</v>
      </c>
      <c r="G10961" t="str">
        <f>VLOOKUP(HospitalImport__2[[#This Row],[Medical Procedure ID No.]],MedicalProcedures!$A$1:$B$11,2,FALSE)</f>
        <v>SEIZURES W/O MCC</v>
      </c>
      <c r="H10961">
        <v>51</v>
      </c>
      <c r="I10961" t="str">
        <f>VLOOKUP(HospitalImport__2[[#This Row],[ Total Discharges ]],'Discharge Volume Type'!$A$1:$B$3,2,TRUE)</f>
        <v xml:space="preserve">Medium </v>
      </c>
      <c r="J10961">
        <v>29966.23</v>
      </c>
      <c r="K10961">
        <v>6509.57</v>
      </c>
      <c r="L10961">
        <v>5467.69</v>
      </c>
    </row>
    <row r="10962" spans="1:12" x14ac:dyDescent="0.25">
      <c r="A10962" s="8" t="s">
        <v>140</v>
      </c>
      <c r="B10962" s="8" t="s">
        <v>141</v>
      </c>
      <c r="C10962" s="8" t="s">
        <v>3</v>
      </c>
      <c r="D10962" s="8" t="str">
        <f>VLOOKUP(HospitalImport__2[[#This Row],[Provider State]],States!$A$2:$B$52,2,FALSE)</f>
        <v>Alabama</v>
      </c>
      <c r="E10962" s="8" t="s">
        <v>142</v>
      </c>
      <c r="F10962">
        <v>101</v>
      </c>
      <c r="G10962" t="str">
        <f>VLOOKUP(HospitalImport__2[[#This Row],[Medical Procedure ID No.]],MedicalProcedures!$A$1:$B$11,2,FALSE)</f>
        <v>SEIZURES W/O MCC</v>
      </c>
      <c r="H10962">
        <v>34</v>
      </c>
      <c r="I10962" t="str">
        <f>VLOOKUP(HospitalImport__2[[#This Row],[ Total Discharges ]],'Discharge Volume Type'!$A$1:$B$3,2,TRUE)</f>
        <v>Low</v>
      </c>
      <c r="J10962">
        <v>18612.240000000002</v>
      </c>
      <c r="K10962">
        <v>5135.07</v>
      </c>
      <c r="L10962">
        <v>3944</v>
      </c>
    </row>
    <row r="10963" spans="1:12" x14ac:dyDescent="0.25">
      <c r="A10963" s="8" t="s">
        <v>2217</v>
      </c>
      <c r="B10963" s="8" t="s">
        <v>141</v>
      </c>
      <c r="C10963" s="8" t="s">
        <v>3</v>
      </c>
      <c r="D10963" s="8" t="str">
        <f>VLOOKUP(HospitalImport__2[[#This Row],[Provider State]],States!$A$2:$B$52,2,FALSE)</f>
        <v>Alabama</v>
      </c>
      <c r="E10963" s="8" t="s">
        <v>142</v>
      </c>
      <c r="F10963">
        <v>101</v>
      </c>
      <c r="G10963" t="str">
        <f>VLOOKUP(HospitalImport__2[[#This Row],[Medical Procedure ID No.]],MedicalProcedures!$A$1:$B$11,2,FALSE)</f>
        <v>SEIZURES W/O MCC</v>
      </c>
      <c r="H10963">
        <v>58</v>
      </c>
      <c r="I10963" t="str">
        <f>VLOOKUP(HospitalImport__2[[#This Row],[ Total Discharges ]],'Discharge Volume Type'!$A$1:$B$3,2,TRUE)</f>
        <v xml:space="preserve">Medium </v>
      </c>
      <c r="J10963">
        <v>34068.800000000003</v>
      </c>
      <c r="K10963">
        <v>4761</v>
      </c>
      <c r="L10963">
        <v>3384.22</v>
      </c>
    </row>
    <row r="10964" spans="1:12" x14ac:dyDescent="0.25">
      <c r="A10964" s="8" t="s">
        <v>143</v>
      </c>
      <c r="B10964" s="8" t="s">
        <v>144</v>
      </c>
      <c r="C10964" s="8" t="s">
        <v>3</v>
      </c>
      <c r="D10964" s="8" t="str">
        <f>VLOOKUP(HospitalImport__2[[#This Row],[Provider State]],States!$A$2:$B$52,2,FALSE)</f>
        <v>Alabama</v>
      </c>
      <c r="E10964" s="8" t="s">
        <v>133</v>
      </c>
      <c r="F10964">
        <v>101</v>
      </c>
      <c r="G10964" t="str">
        <f>VLOOKUP(HospitalImport__2[[#This Row],[Medical Procedure ID No.]],MedicalProcedures!$A$1:$B$11,2,FALSE)</f>
        <v>SEIZURES W/O MCC</v>
      </c>
      <c r="H10964">
        <v>49</v>
      </c>
      <c r="I10964" t="str">
        <f>VLOOKUP(HospitalImport__2[[#This Row],[ Total Discharges ]],'Discharge Volume Type'!$A$1:$B$3,2,TRUE)</f>
        <v>Low</v>
      </c>
      <c r="J10964">
        <v>22501.9</v>
      </c>
      <c r="K10964">
        <v>5073.47</v>
      </c>
      <c r="L10964">
        <v>18106.689999999999</v>
      </c>
    </row>
    <row r="10965" spans="1:12" x14ac:dyDescent="0.25">
      <c r="A10965" s="8" t="s">
        <v>145</v>
      </c>
      <c r="B10965" s="8" t="s">
        <v>137</v>
      </c>
      <c r="C10965" s="8" t="s">
        <v>3</v>
      </c>
      <c r="D10965" s="8" t="str">
        <f>VLOOKUP(HospitalImport__2[[#This Row],[Provider State]],States!$A$2:$B$52,2,FALSE)</f>
        <v>Alabama</v>
      </c>
      <c r="E10965" s="8" t="s">
        <v>133</v>
      </c>
      <c r="F10965">
        <v>101</v>
      </c>
      <c r="G10965" t="str">
        <f>VLOOKUP(HospitalImport__2[[#This Row],[Medical Procedure ID No.]],MedicalProcedures!$A$1:$B$11,2,FALSE)</f>
        <v>SEIZURES W/O MCC</v>
      </c>
      <c r="H10965">
        <v>34</v>
      </c>
      <c r="I10965" t="str">
        <f>VLOOKUP(HospitalImport__2[[#This Row],[ Total Discharges ]],'Discharge Volume Type'!$A$1:$B$3,2,TRUE)</f>
        <v>Low</v>
      </c>
      <c r="J10965">
        <v>22088.05</v>
      </c>
      <c r="K10965">
        <v>8070.13</v>
      </c>
      <c r="L10965">
        <v>2815.25</v>
      </c>
    </row>
    <row r="10966" spans="1:12" x14ac:dyDescent="0.25">
      <c r="A10966" s="8" t="s">
        <v>4209</v>
      </c>
      <c r="B10966" s="8" t="s">
        <v>4210</v>
      </c>
      <c r="C10966" s="8" t="s">
        <v>3</v>
      </c>
      <c r="D10966" s="8" t="str">
        <f>VLOOKUP(HospitalImport__2[[#This Row],[Provider State]],States!$A$2:$B$52,2,FALSE)</f>
        <v>Alabama</v>
      </c>
      <c r="E10966" s="8" t="s">
        <v>142</v>
      </c>
      <c r="F10966">
        <v>101</v>
      </c>
      <c r="G10966" t="str">
        <f>VLOOKUP(HospitalImport__2[[#This Row],[Medical Procedure ID No.]],MedicalProcedures!$A$1:$B$11,2,FALSE)</f>
        <v>SEIZURES W/O MCC</v>
      </c>
      <c r="H10966">
        <v>77</v>
      </c>
      <c r="I10966" t="str">
        <f>VLOOKUP(HospitalImport__2[[#This Row],[ Total Discharges ]],'Discharge Volume Type'!$A$1:$B$3,2,TRUE)</f>
        <v xml:space="preserve">Medium </v>
      </c>
      <c r="J10966">
        <v>54031.39</v>
      </c>
      <c r="K10966">
        <v>5292.79</v>
      </c>
      <c r="L10966">
        <v>15483.77</v>
      </c>
    </row>
    <row r="10967" spans="1:12" x14ac:dyDescent="0.25">
      <c r="A10967" s="8" t="s">
        <v>2218</v>
      </c>
      <c r="B10967" s="8" t="s">
        <v>2219</v>
      </c>
      <c r="C10967" s="8" t="s">
        <v>3</v>
      </c>
      <c r="D10967" s="8" t="str">
        <f>VLOOKUP(HospitalImport__2[[#This Row],[Provider State]],States!$A$2:$B$52,2,FALSE)</f>
        <v>Alabama</v>
      </c>
      <c r="E10967" s="8" t="s">
        <v>133</v>
      </c>
      <c r="F10967">
        <v>101</v>
      </c>
      <c r="G10967" t="str">
        <f>VLOOKUP(HospitalImport__2[[#This Row],[Medical Procedure ID No.]],MedicalProcedures!$A$1:$B$11,2,FALSE)</f>
        <v>SEIZURES W/O MCC</v>
      </c>
      <c r="H10967">
        <v>62</v>
      </c>
      <c r="I10967" t="str">
        <f>VLOOKUP(HospitalImport__2[[#This Row],[ Total Discharges ]],'Discharge Volume Type'!$A$1:$B$3,2,TRUE)</f>
        <v xml:space="preserve">Medium </v>
      </c>
      <c r="J10967">
        <v>18532.14</v>
      </c>
      <c r="K10967">
        <v>4630.57</v>
      </c>
      <c r="L10967">
        <v>3143.96</v>
      </c>
    </row>
    <row r="10968" spans="1:12" x14ac:dyDescent="0.25">
      <c r="A10968" s="8" t="s">
        <v>3385</v>
      </c>
      <c r="B10968" s="8" t="s">
        <v>3386</v>
      </c>
      <c r="C10968" s="8" t="s">
        <v>3</v>
      </c>
      <c r="D10968" s="8" t="str">
        <f>VLOOKUP(HospitalImport__2[[#This Row],[Provider State]],States!$A$2:$B$52,2,FALSE)</f>
        <v>Alabama</v>
      </c>
      <c r="E10968" s="8" t="s">
        <v>485</v>
      </c>
      <c r="F10968">
        <v>101</v>
      </c>
      <c r="G10968" t="str">
        <f>VLOOKUP(HospitalImport__2[[#This Row],[Medical Procedure ID No.]],MedicalProcedures!$A$1:$B$11,2,FALSE)</f>
        <v>SEIZURES W/O MCC</v>
      </c>
      <c r="H10968">
        <v>50</v>
      </c>
      <c r="I10968" t="str">
        <f>VLOOKUP(HospitalImport__2[[#This Row],[ Total Discharges ]],'Discharge Volume Type'!$A$1:$B$3,2,TRUE)</f>
        <v xml:space="preserve">Medium </v>
      </c>
      <c r="J10968">
        <v>18899.5</v>
      </c>
      <c r="K10968">
        <v>6067.37</v>
      </c>
      <c r="L10968">
        <v>3994.4</v>
      </c>
    </row>
    <row r="10969" spans="1:12" x14ac:dyDescent="0.25">
      <c r="A10969" s="8" t="s">
        <v>2220</v>
      </c>
      <c r="B10969" s="8" t="s">
        <v>155</v>
      </c>
      <c r="C10969" s="8" t="s">
        <v>3</v>
      </c>
      <c r="D10969" s="8" t="str">
        <f>VLOOKUP(HospitalImport__2[[#This Row],[Provider State]],States!$A$2:$B$52,2,FALSE)</f>
        <v>Alabama</v>
      </c>
      <c r="E10969" s="8" t="s">
        <v>133</v>
      </c>
      <c r="F10969">
        <v>101</v>
      </c>
      <c r="G10969" t="str">
        <f>VLOOKUP(HospitalImport__2[[#This Row],[Medical Procedure ID No.]],MedicalProcedures!$A$1:$B$11,2,FALSE)</f>
        <v>SEIZURES W/O MCC</v>
      </c>
      <c r="H10969">
        <v>45</v>
      </c>
      <c r="I10969" t="str">
        <f>VLOOKUP(HospitalImport__2[[#This Row],[ Total Discharges ]],'Discharge Volume Type'!$A$1:$B$3,2,TRUE)</f>
        <v>Low</v>
      </c>
      <c r="J10969">
        <v>26629.73</v>
      </c>
      <c r="K10969">
        <v>7985.92</v>
      </c>
      <c r="L10969">
        <v>5184.8599999999997</v>
      </c>
    </row>
    <row r="10970" spans="1:12" x14ac:dyDescent="0.25">
      <c r="A10970" s="8" t="s">
        <v>146</v>
      </c>
      <c r="B10970" s="8" t="s">
        <v>147</v>
      </c>
      <c r="C10970" s="8" t="s">
        <v>3</v>
      </c>
      <c r="D10970" s="8" t="str">
        <f>VLOOKUP(HospitalImport__2[[#This Row],[Provider State]],States!$A$2:$B$52,2,FALSE)</f>
        <v>Alabama</v>
      </c>
      <c r="E10970" s="8" t="s">
        <v>148</v>
      </c>
      <c r="F10970">
        <v>101</v>
      </c>
      <c r="G10970" t="str">
        <f>VLOOKUP(HospitalImport__2[[#This Row],[Medical Procedure ID No.]],MedicalProcedures!$A$1:$B$11,2,FALSE)</f>
        <v>SEIZURES W/O MCC</v>
      </c>
      <c r="H10970">
        <v>44</v>
      </c>
      <c r="I10970" t="str">
        <f>VLOOKUP(HospitalImport__2[[#This Row],[ Total Discharges ]],'Discharge Volume Type'!$A$1:$B$3,2,TRUE)</f>
        <v>Low</v>
      </c>
      <c r="J10970">
        <v>37641.019999999997</v>
      </c>
      <c r="K10970">
        <v>16175.48</v>
      </c>
      <c r="L10970">
        <v>3743.93</v>
      </c>
    </row>
    <row r="10971" spans="1:12" x14ac:dyDescent="0.25">
      <c r="A10971" s="8" t="s">
        <v>149</v>
      </c>
      <c r="B10971" s="8" t="s">
        <v>150</v>
      </c>
      <c r="C10971" s="8" t="s">
        <v>3</v>
      </c>
      <c r="D10971" s="8" t="str">
        <f>VLOOKUP(HospitalImport__2[[#This Row],[Provider State]],States!$A$2:$B$52,2,FALSE)</f>
        <v>Alabama</v>
      </c>
      <c r="E10971" s="8" t="s">
        <v>133</v>
      </c>
      <c r="F10971">
        <v>101</v>
      </c>
      <c r="G10971" t="str">
        <f>VLOOKUP(HospitalImport__2[[#This Row],[Medical Procedure ID No.]],MedicalProcedures!$A$1:$B$11,2,FALSE)</f>
        <v>SEIZURES W/O MCC</v>
      </c>
      <c r="H10971">
        <v>34</v>
      </c>
      <c r="I10971" t="str">
        <f>VLOOKUP(HospitalImport__2[[#This Row],[ Total Discharges ]],'Discharge Volume Type'!$A$1:$B$3,2,TRUE)</f>
        <v>Low</v>
      </c>
      <c r="J10971">
        <v>30041.43</v>
      </c>
      <c r="K10971">
        <v>14165.88</v>
      </c>
      <c r="L10971">
        <v>11900.67</v>
      </c>
    </row>
    <row r="10972" spans="1:12" x14ac:dyDescent="0.25">
      <c r="A10972" s="8" t="s">
        <v>151</v>
      </c>
      <c r="B10972" s="8" t="s">
        <v>150</v>
      </c>
      <c r="C10972" s="8" t="s">
        <v>3</v>
      </c>
      <c r="D10972" s="8" t="str">
        <f>VLOOKUP(HospitalImport__2[[#This Row],[Provider State]],States!$A$2:$B$52,2,FALSE)</f>
        <v>Alabama</v>
      </c>
      <c r="E10972" s="8" t="s">
        <v>133</v>
      </c>
      <c r="F10972">
        <v>101</v>
      </c>
      <c r="G10972" t="str">
        <f>VLOOKUP(HospitalImport__2[[#This Row],[Medical Procedure ID No.]],MedicalProcedures!$A$1:$B$11,2,FALSE)</f>
        <v>SEIZURES W/O MCC</v>
      </c>
      <c r="H10972">
        <v>44</v>
      </c>
      <c r="I10972" t="str">
        <f>VLOOKUP(HospitalImport__2[[#This Row],[ Total Discharges ]],'Discharge Volume Type'!$A$1:$B$3,2,TRUE)</f>
        <v>Low</v>
      </c>
      <c r="J10972">
        <v>28122.75</v>
      </c>
      <c r="K10972">
        <v>5316.58</v>
      </c>
      <c r="L10972">
        <v>7903.46</v>
      </c>
    </row>
    <row r="10973" spans="1:12" x14ac:dyDescent="0.25">
      <c r="A10973" s="8" t="s">
        <v>152</v>
      </c>
      <c r="B10973" s="8" t="s">
        <v>129</v>
      </c>
      <c r="C10973" s="8" t="s">
        <v>3</v>
      </c>
      <c r="D10973" s="8" t="str">
        <f>VLOOKUP(HospitalImport__2[[#This Row],[Provider State]],States!$A$2:$B$52,2,FALSE)</f>
        <v>Alabama</v>
      </c>
      <c r="E10973" s="8" t="s">
        <v>130</v>
      </c>
      <c r="F10973">
        <v>101</v>
      </c>
      <c r="G10973" t="str">
        <f>VLOOKUP(HospitalImport__2[[#This Row],[Medical Procedure ID No.]],MedicalProcedures!$A$1:$B$11,2,FALSE)</f>
        <v>SEIZURES W/O MCC</v>
      </c>
      <c r="H10973">
        <v>68</v>
      </c>
      <c r="I10973" t="str">
        <f>VLOOKUP(HospitalImport__2[[#This Row],[ Total Discharges ]],'Discharge Volume Type'!$A$1:$B$3,2,TRUE)</f>
        <v xml:space="preserve">Medium </v>
      </c>
      <c r="J10973">
        <v>66962.929999999993</v>
      </c>
      <c r="K10973">
        <v>7517.4</v>
      </c>
      <c r="L10973">
        <v>3161.69</v>
      </c>
    </row>
    <row r="10974" spans="1:12" x14ac:dyDescent="0.25">
      <c r="A10974" s="8" t="s">
        <v>153</v>
      </c>
      <c r="B10974" s="8" t="s">
        <v>137</v>
      </c>
      <c r="C10974" s="8" t="s">
        <v>3</v>
      </c>
      <c r="D10974" s="8" t="str">
        <f>VLOOKUP(HospitalImport__2[[#This Row],[Provider State]],States!$A$2:$B$52,2,FALSE)</f>
        <v>Alabama</v>
      </c>
      <c r="E10974" s="8" t="s">
        <v>133</v>
      </c>
      <c r="F10974">
        <v>101</v>
      </c>
      <c r="G10974" t="str">
        <f>VLOOKUP(HospitalImport__2[[#This Row],[Medical Procedure ID No.]],MedicalProcedures!$A$1:$B$11,2,FALSE)</f>
        <v>SEIZURES W/O MCC</v>
      </c>
      <c r="H10974">
        <v>23</v>
      </c>
      <c r="I10974" t="str">
        <f>VLOOKUP(HospitalImport__2[[#This Row],[ Total Discharges ]],'Discharge Volume Type'!$A$1:$B$3,2,TRUE)</f>
        <v>Low</v>
      </c>
      <c r="J10974">
        <v>23712.02</v>
      </c>
      <c r="K10974">
        <v>9824.66</v>
      </c>
      <c r="L10974">
        <v>7686.65</v>
      </c>
    </row>
    <row r="10975" spans="1:12" x14ac:dyDescent="0.25">
      <c r="A10975" s="8" t="s">
        <v>154</v>
      </c>
      <c r="B10975" s="8" t="s">
        <v>155</v>
      </c>
      <c r="C10975" s="8" t="s">
        <v>3</v>
      </c>
      <c r="D10975" s="8" t="str">
        <f>VLOOKUP(HospitalImport__2[[#This Row],[Provider State]],States!$A$2:$B$52,2,FALSE)</f>
        <v>Alabama</v>
      </c>
      <c r="E10975" s="8" t="s">
        <v>133</v>
      </c>
      <c r="F10975">
        <v>101</v>
      </c>
      <c r="G10975" t="str">
        <f>VLOOKUP(HospitalImport__2[[#This Row],[Medical Procedure ID No.]],MedicalProcedures!$A$1:$B$11,2,FALSE)</f>
        <v>SEIZURES W/O MCC</v>
      </c>
      <c r="H10975">
        <v>74</v>
      </c>
      <c r="I10975" t="str">
        <f>VLOOKUP(HospitalImport__2[[#This Row],[ Total Discharges ]],'Discharge Volume Type'!$A$1:$B$3,2,TRUE)</f>
        <v xml:space="preserve">Medium </v>
      </c>
      <c r="J10975">
        <v>35441.760000000002</v>
      </c>
      <c r="K10975">
        <v>14616.98</v>
      </c>
      <c r="L10975">
        <v>22109.18</v>
      </c>
    </row>
    <row r="10976" spans="1:12" x14ac:dyDescent="0.25">
      <c r="A10976" s="8" t="s">
        <v>156</v>
      </c>
      <c r="B10976" s="8" t="s">
        <v>157</v>
      </c>
      <c r="C10976" s="8" t="s">
        <v>3</v>
      </c>
      <c r="D10976" s="8" t="str">
        <f>VLOOKUP(HospitalImport__2[[#This Row],[Provider State]],States!$A$2:$B$52,2,FALSE)</f>
        <v>Alabama</v>
      </c>
      <c r="E10976" s="8" t="s">
        <v>158</v>
      </c>
      <c r="F10976">
        <v>101</v>
      </c>
      <c r="G10976" t="str">
        <f>VLOOKUP(HospitalImport__2[[#This Row],[Medical Procedure ID No.]],MedicalProcedures!$A$1:$B$11,2,FALSE)</f>
        <v>SEIZURES W/O MCC</v>
      </c>
      <c r="H10976">
        <v>50</v>
      </c>
      <c r="I10976" t="str">
        <f>VLOOKUP(HospitalImport__2[[#This Row],[ Total Discharges ]],'Discharge Volume Type'!$A$1:$B$3,2,TRUE)</f>
        <v xml:space="preserve">Medium </v>
      </c>
      <c r="J10976">
        <v>18119.7</v>
      </c>
      <c r="K10976">
        <v>28800.77</v>
      </c>
      <c r="L10976">
        <v>5037.46</v>
      </c>
    </row>
    <row r="10977" spans="1:12" x14ac:dyDescent="0.25">
      <c r="A10977" s="8" t="s">
        <v>2888</v>
      </c>
      <c r="B10977" s="8" t="s">
        <v>162</v>
      </c>
      <c r="C10977" s="8" t="s">
        <v>3</v>
      </c>
      <c r="D10977" s="8" t="str">
        <f>VLOOKUP(HospitalImport__2[[#This Row],[Provider State]],States!$A$2:$B$52,2,FALSE)</f>
        <v>Alabama</v>
      </c>
      <c r="E10977" s="8" t="s">
        <v>158</v>
      </c>
      <c r="F10977">
        <v>101</v>
      </c>
      <c r="G10977" t="str">
        <f>VLOOKUP(HospitalImport__2[[#This Row],[Medical Procedure ID No.]],MedicalProcedures!$A$1:$B$11,2,FALSE)</f>
        <v>SEIZURES W/O MCC</v>
      </c>
      <c r="H10977">
        <v>28</v>
      </c>
      <c r="I10977" t="str">
        <f>VLOOKUP(HospitalImport__2[[#This Row],[ Total Discharges ]],'Discharge Volume Type'!$A$1:$B$3,2,TRUE)</f>
        <v>Low</v>
      </c>
      <c r="J10977">
        <v>88867.24</v>
      </c>
      <c r="K10977">
        <v>7325.64</v>
      </c>
      <c r="L10977">
        <v>5633.84</v>
      </c>
    </row>
    <row r="10978" spans="1:12" x14ac:dyDescent="0.25">
      <c r="A10978" s="8" t="s">
        <v>3394</v>
      </c>
      <c r="B10978" s="8" t="s">
        <v>861</v>
      </c>
      <c r="C10978" s="8" t="s">
        <v>3</v>
      </c>
      <c r="D10978" s="8" t="str">
        <f>VLOOKUP(HospitalImport__2[[#This Row],[Provider State]],States!$A$2:$B$52,2,FALSE)</f>
        <v>Alabama</v>
      </c>
      <c r="E10978" s="8" t="s">
        <v>133</v>
      </c>
      <c r="F10978">
        <v>101</v>
      </c>
      <c r="G10978" t="str">
        <f>VLOOKUP(HospitalImport__2[[#This Row],[Medical Procedure ID No.]],MedicalProcedures!$A$1:$B$11,2,FALSE)</f>
        <v>SEIZURES W/O MCC</v>
      </c>
      <c r="H10978">
        <v>42</v>
      </c>
      <c r="I10978" t="str">
        <f>VLOOKUP(HospitalImport__2[[#This Row],[ Total Discharges ]],'Discharge Volume Type'!$A$1:$B$3,2,TRUE)</f>
        <v>Low</v>
      </c>
      <c r="J10978">
        <v>22513.59</v>
      </c>
      <c r="K10978">
        <v>10021.530000000001</v>
      </c>
      <c r="L10978">
        <v>3189.92</v>
      </c>
    </row>
    <row r="10979" spans="1:12" x14ac:dyDescent="0.25">
      <c r="A10979" s="8" t="s">
        <v>161</v>
      </c>
      <c r="B10979" s="8" t="s">
        <v>162</v>
      </c>
      <c r="C10979" s="8" t="s">
        <v>3</v>
      </c>
      <c r="D10979" s="8" t="str">
        <f>VLOOKUP(HospitalImport__2[[#This Row],[Provider State]],States!$A$2:$B$52,2,FALSE)</f>
        <v>Alabama</v>
      </c>
      <c r="E10979" s="8" t="s">
        <v>158</v>
      </c>
      <c r="F10979">
        <v>101</v>
      </c>
      <c r="G10979" t="str">
        <f>VLOOKUP(HospitalImport__2[[#This Row],[Medical Procedure ID No.]],MedicalProcedures!$A$1:$B$11,2,FALSE)</f>
        <v>SEIZURES W/O MCC</v>
      </c>
      <c r="H10979">
        <v>57</v>
      </c>
      <c r="I10979" t="str">
        <f>VLOOKUP(HospitalImport__2[[#This Row],[ Total Discharges ]],'Discharge Volume Type'!$A$1:$B$3,2,TRUE)</f>
        <v xml:space="preserve">Medium </v>
      </c>
      <c r="J10979">
        <v>37274.080000000002</v>
      </c>
      <c r="K10979">
        <v>4218.7700000000004</v>
      </c>
      <c r="L10979">
        <v>5608.44</v>
      </c>
    </row>
    <row r="10980" spans="1:12" x14ac:dyDescent="0.25">
      <c r="A10980" s="8" t="s">
        <v>163</v>
      </c>
      <c r="B10980" s="8" t="s">
        <v>164</v>
      </c>
      <c r="C10980" s="8" t="s">
        <v>3</v>
      </c>
      <c r="D10980" s="8" t="str">
        <f>VLOOKUP(HospitalImport__2[[#This Row],[Provider State]],States!$A$2:$B$52,2,FALSE)</f>
        <v>Alabama</v>
      </c>
      <c r="E10980" s="8" t="s">
        <v>165</v>
      </c>
      <c r="F10980">
        <v>101</v>
      </c>
      <c r="G10980" t="str">
        <f>VLOOKUP(HospitalImport__2[[#This Row],[Medical Procedure ID No.]],MedicalProcedures!$A$1:$B$11,2,FALSE)</f>
        <v>SEIZURES W/O MCC</v>
      </c>
      <c r="H10980">
        <v>54</v>
      </c>
      <c r="I10980" t="str">
        <f>VLOOKUP(HospitalImport__2[[#This Row],[ Total Discharges ]],'Discharge Volume Type'!$A$1:$B$3,2,TRUE)</f>
        <v xml:space="preserve">Medium </v>
      </c>
      <c r="J10980">
        <v>42662.39</v>
      </c>
      <c r="K10980">
        <v>4844.8599999999997</v>
      </c>
      <c r="L10980">
        <v>12565.92</v>
      </c>
    </row>
    <row r="10981" spans="1:12" x14ac:dyDescent="0.25">
      <c r="A10981" s="8" t="s">
        <v>4350</v>
      </c>
      <c r="B10981" s="8" t="s">
        <v>4351</v>
      </c>
      <c r="C10981" s="8" t="s">
        <v>3</v>
      </c>
      <c r="D10981" s="8" t="str">
        <f>VLOOKUP(HospitalImport__2[[#This Row],[Provider State]],States!$A$2:$B$52,2,FALSE)</f>
        <v>Alabama</v>
      </c>
      <c r="E10981" s="8" t="s">
        <v>133</v>
      </c>
      <c r="F10981">
        <v>101</v>
      </c>
      <c r="G10981" t="str">
        <f>VLOOKUP(HospitalImport__2[[#This Row],[Medical Procedure ID No.]],MedicalProcedures!$A$1:$B$11,2,FALSE)</f>
        <v>SEIZURES W/O MCC</v>
      </c>
      <c r="H10981">
        <v>68</v>
      </c>
      <c r="I10981" t="str">
        <f>VLOOKUP(HospitalImport__2[[#This Row],[ Total Discharges ]],'Discharge Volume Type'!$A$1:$B$3,2,TRUE)</f>
        <v xml:space="preserve">Medium </v>
      </c>
      <c r="J10981">
        <v>12898.42</v>
      </c>
      <c r="K10981">
        <v>6714.82</v>
      </c>
      <c r="L10981">
        <v>3325.72</v>
      </c>
    </row>
    <row r="10982" spans="1:12" x14ac:dyDescent="0.25">
      <c r="A10982" s="8" t="s">
        <v>168</v>
      </c>
      <c r="B10982" s="8" t="s">
        <v>137</v>
      </c>
      <c r="C10982" s="8" t="s">
        <v>3</v>
      </c>
      <c r="D10982" s="8" t="str">
        <f>VLOOKUP(HospitalImport__2[[#This Row],[Provider State]],States!$A$2:$B$52,2,FALSE)</f>
        <v>Alabama</v>
      </c>
      <c r="E10982" s="8" t="s">
        <v>133</v>
      </c>
      <c r="F10982">
        <v>101</v>
      </c>
      <c r="G10982" t="str">
        <f>VLOOKUP(HospitalImport__2[[#This Row],[Medical Procedure ID No.]],MedicalProcedures!$A$1:$B$11,2,FALSE)</f>
        <v>SEIZURES W/O MCC</v>
      </c>
      <c r="H10982">
        <v>36</v>
      </c>
      <c r="I10982" t="str">
        <f>VLOOKUP(HospitalImport__2[[#This Row],[ Total Discharges ]],'Discharge Volume Type'!$A$1:$B$3,2,TRUE)</f>
        <v>Low</v>
      </c>
      <c r="J10982">
        <v>14794.41</v>
      </c>
      <c r="K10982">
        <v>11513.09</v>
      </c>
      <c r="L10982">
        <v>7837.76</v>
      </c>
    </row>
    <row r="10983" spans="1:12" x14ac:dyDescent="0.25">
      <c r="A10983" s="8" t="s">
        <v>169</v>
      </c>
      <c r="B10983" s="8" t="s">
        <v>137</v>
      </c>
      <c r="C10983" s="8" t="s">
        <v>3</v>
      </c>
      <c r="D10983" s="8" t="str">
        <f>VLOOKUP(HospitalImport__2[[#This Row],[Provider State]],States!$A$2:$B$52,2,FALSE)</f>
        <v>Alabama</v>
      </c>
      <c r="E10983" s="8" t="s">
        <v>133</v>
      </c>
      <c r="F10983">
        <v>101</v>
      </c>
      <c r="G10983" t="str">
        <f>VLOOKUP(HospitalImport__2[[#This Row],[Medical Procedure ID No.]],MedicalProcedures!$A$1:$B$11,2,FALSE)</f>
        <v>SEIZURES W/O MCC</v>
      </c>
      <c r="H10983">
        <v>44</v>
      </c>
      <c r="I10983" t="str">
        <f>VLOOKUP(HospitalImport__2[[#This Row],[ Total Discharges ]],'Discharge Volume Type'!$A$1:$B$3,2,TRUE)</f>
        <v>Low</v>
      </c>
      <c r="J10983">
        <v>18444.73</v>
      </c>
      <c r="K10983">
        <v>6629.59</v>
      </c>
      <c r="L10983">
        <v>2895.61</v>
      </c>
    </row>
    <row r="10984" spans="1:12" x14ac:dyDescent="0.25">
      <c r="A10984" s="8" t="s">
        <v>170</v>
      </c>
      <c r="B10984" s="8" t="s">
        <v>162</v>
      </c>
      <c r="C10984" s="8" t="s">
        <v>3</v>
      </c>
      <c r="D10984" s="8" t="str">
        <f>VLOOKUP(HospitalImport__2[[#This Row],[Provider State]],States!$A$2:$B$52,2,FALSE)</f>
        <v>Alabama</v>
      </c>
      <c r="E10984" s="8" t="s">
        <v>158</v>
      </c>
      <c r="F10984">
        <v>101</v>
      </c>
      <c r="G10984" t="str">
        <f>VLOOKUP(HospitalImport__2[[#This Row],[Medical Procedure ID No.]],MedicalProcedures!$A$1:$B$11,2,FALSE)</f>
        <v>SEIZURES W/O MCC</v>
      </c>
      <c r="H10984">
        <v>107</v>
      </c>
      <c r="I10984" t="str">
        <f>VLOOKUP(HospitalImport__2[[#This Row],[ Total Discharges ]],'Discharge Volume Type'!$A$1:$B$3,2,TRUE)</f>
        <v>High</v>
      </c>
      <c r="J10984">
        <v>15692.25</v>
      </c>
      <c r="K10984">
        <v>11816.99</v>
      </c>
      <c r="L10984">
        <v>5400.86</v>
      </c>
    </row>
    <row r="10985" spans="1:12" x14ac:dyDescent="0.25">
      <c r="A10985" s="8" t="s">
        <v>2889</v>
      </c>
      <c r="B10985" s="8" t="s">
        <v>2890</v>
      </c>
      <c r="C10985" s="8" t="s">
        <v>3</v>
      </c>
      <c r="D10985" s="8" t="str">
        <f>VLOOKUP(HospitalImport__2[[#This Row],[Provider State]],States!$A$2:$B$52,2,FALSE)</f>
        <v>Alabama</v>
      </c>
      <c r="E10985" s="8" t="s">
        <v>133</v>
      </c>
      <c r="F10985">
        <v>101</v>
      </c>
      <c r="G10985" t="str">
        <f>VLOOKUP(HospitalImport__2[[#This Row],[Medical Procedure ID No.]],MedicalProcedures!$A$1:$B$11,2,FALSE)</f>
        <v>SEIZURES W/O MCC</v>
      </c>
      <c r="H10985">
        <v>68</v>
      </c>
      <c r="I10985" t="str">
        <f>VLOOKUP(HospitalImport__2[[#This Row],[ Total Discharges ]],'Discharge Volume Type'!$A$1:$B$3,2,TRUE)</f>
        <v xml:space="preserve">Medium </v>
      </c>
      <c r="J10985">
        <v>67431.399999999994</v>
      </c>
      <c r="K10985">
        <v>7276.22</v>
      </c>
      <c r="L10985">
        <v>6615.56</v>
      </c>
    </row>
    <row r="10986" spans="1:12" x14ac:dyDescent="0.25">
      <c r="A10986" s="8" t="s">
        <v>2223</v>
      </c>
      <c r="B10986" s="8" t="s">
        <v>2224</v>
      </c>
      <c r="C10986" s="8" t="s">
        <v>3</v>
      </c>
      <c r="D10986" s="8" t="str">
        <f>VLOOKUP(HospitalImport__2[[#This Row],[Provider State]],States!$A$2:$B$52,2,FALSE)</f>
        <v>Alabama</v>
      </c>
      <c r="E10986" s="8" t="s">
        <v>133</v>
      </c>
      <c r="F10986">
        <v>101</v>
      </c>
      <c r="G10986" t="str">
        <f>VLOOKUP(HospitalImport__2[[#This Row],[Medical Procedure ID No.]],MedicalProcedures!$A$1:$B$11,2,FALSE)</f>
        <v>SEIZURES W/O MCC</v>
      </c>
      <c r="H10986">
        <v>50</v>
      </c>
      <c r="I10986" t="str">
        <f>VLOOKUP(HospitalImport__2[[#This Row],[ Total Discharges ]],'Discharge Volume Type'!$A$1:$B$3,2,TRUE)</f>
        <v xml:space="preserve">Medium </v>
      </c>
      <c r="J10986">
        <v>28096.32</v>
      </c>
      <c r="K10986">
        <v>12716.78</v>
      </c>
      <c r="L10986">
        <v>14612.83</v>
      </c>
    </row>
    <row r="10987" spans="1:12" x14ac:dyDescent="0.25">
      <c r="A10987" s="8" t="s">
        <v>2225</v>
      </c>
      <c r="B10987" s="8" t="s">
        <v>147</v>
      </c>
      <c r="C10987" s="8" t="s">
        <v>3</v>
      </c>
      <c r="D10987" s="8" t="str">
        <f>VLOOKUP(HospitalImport__2[[#This Row],[Provider State]],States!$A$2:$B$52,2,FALSE)</f>
        <v>Alabama</v>
      </c>
      <c r="E10987" s="8" t="s">
        <v>148</v>
      </c>
      <c r="F10987">
        <v>101</v>
      </c>
      <c r="G10987" t="str">
        <f>VLOOKUP(HospitalImport__2[[#This Row],[Medical Procedure ID No.]],MedicalProcedures!$A$1:$B$11,2,FALSE)</f>
        <v>SEIZURES W/O MCC</v>
      </c>
      <c r="H10987">
        <v>64</v>
      </c>
      <c r="I10987" t="str">
        <f>VLOOKUP(HospitalImport__2[[#This Row],[ Total Discharges ]],'Discharge Volume Type'!$A$1:$B$3,2,TRUE)</f>
        <v xml:space="preserve">Medium </v>
      </c>
      <c r="J10987">
        <v>30272.48</v>
      </c>
      <c r="K10987">
        <v>9362.7099999999991</v>
      </c>
      <c r="L10987">
        <v>13092.42</v>
      </c>
    </row>
    <row r="10988" spans="1:12" x14ac:dyDescent="0.25">
      <c r="A10988" s="8" t="s">
        <v>171</v>
      </c>
      <c r="B10988" s="8" t="s">
        <v>137</v>
      </c>
      <c r="C10988" s="8" t="s">
        <v>3</v>
      </c>
      <c r="D10988" s="8" t="str">
        <f>VLOOKUP(HospitalImport__2[[#This Row],[Provider State]],States!$A$2:$B$52,2,FALSE)</f>
        <v>Alabama</v>
      </c>
      <c r="E10988" s="8" t="s">
        <v>133</v>
      </c>
      <c r="F10988">
        <v>101</v>
      </c>
      <c r="G10988" t="str">
        <f>VLOOKUP(HospitalImport__2[[#This Row],[Medical Procedure ID No.]],MedicalProcedures!$A$1:$B$11,2,FALSE)</f>
        <v>SEIZURES W/O MCC</v>
      </c>
      <c r="H10988">
        <v>55</v>
      </c>
      <c r="I10988" t="str">
        <f>VLOOKUP(HospitalImport__2[[#This Row],[ Total Discharges ]],'Discharge Volume Type'!$A$1:$B$3,2,TRUE)</f>
        <v xml:space="preserve">Medium </v>
      </c>
      <c r="J10988">
        <v>17107.810000000001</v>
      </c>
      <c r="K10988">
        <v>7164.07</v>
      </c>
      <c r="L10988">
        <v>2517.9499999999998</v>
      </c>
    </row>
    <row r="10989" spans="1:12" x14ac:dyDescent="0.25">
      <c r="A10989" s="8" t="s">
        <v>2891</v>
      </c>
      <c r="B10989" s="8" t="s">
        <v>162</v>
      </c>
      <c r="C10989" s="8" t="s">
        <v>3</v>
      </c>
      <c r="D10989" s="8" t="str">
        <f>VLOOKUP(HospitalImport__2[[#This Row],[Provider State]],States!$A$2:$B$52,2,FALSE)</f>
        <v>Alabama</v>
      </c>
      <c r="E10989" s="8" t="s">
        <v>158</v>
      </c>
      <c r="F10989">
        <v>101</v>
      </c>
      <c r="G10989" t="str">
        <f>VLOOKUP(HospitalImport__2[[#This Row],[Medical Procedure ID No.]],MedicalProcedures!$A$1:$B$11,2,FALSE)</f>
        <v>SEIZURES W/O MCC</v>
      </c>
      <c r="H10989">
        <v>25</v>
      </c>
      <c r="I10989" t="str">
        <f>VLOOKUP(HospitalImport__2[[#This Row],[ Total Discharges ]],'Discharge Volume Type'!$A$1:$B$3,2,TRUE)</f>
        <v>Low</v>
      </c>
      <c r="J10989">
        <v>15538.25</v>
      </c>
      <c r="K10989">
        <v>8612.09</v>
      </c>
      <c r="L10989">
        <v>6685.91</v>
      </c>
    </row>
    <row r="10990" spans="1:12" x14ac:dyDescent="0.25">
      <c r="A10990" s="8" t="s">
        <v>2226</v>
      </c>
      <c r="B10990" s="8" t="s">
        <v>173</v>
      </c>
      <c r="C10990" s="8" t="s">
        <v>5</v>
      </c>
      <c r="D10990" s="8" t="str">
        <f>VLOOKUP(HospitalImport__2[[#This Row],[Provider State]],States!$A$2:$B$52,2,FALSE)</f>
        <v>Alaska</v>
      </c>
      <c r="E10990" s="8" t="s">
        <v>174</v>
      </c>
      <c r="F10990">
        <v>101</v>
      </c>
      <c r="G10990" t="str">
        <f>VLOOKUP(HospitalImport__2[[#This Row],[Medical Procedure ID No.]],MedicalProcedures!$A$1:$B$11,2,FALSE)</f>
        <v>SEIZURES W/O MCC</v>
      </c>
      <c r="H10990">
        <v>67</v>
      </c>
      <c r="I10990" t="str">
        <f>VLOOKUP(HospitalImport__2[[#This Row],[ Total Discharges ]],'Discharge Volume Type'!$A$1:$B$3,2,TRUE)</f>
        <v xml:space="preserve">Medium </v>
      </c>
      <c r="J10990">
        <v>19816.36</v>
      </c>
      <c r="K10990">
        <v>6217.62</v>
      </c>
      <c r="L10990">
        <v>8483.4500000000007</v>
      </c>
    </row>
    <row r="10991" spans="1:12" x14ac:dyDescent="0.25">
      <c r="A10991" s="8" t="s">
        <v>3412</v>
      </c>
      <c r="B10991" s="8" t="s">
        <v>2501</v>
      </c>
      <c r="C10991" s="8" t="s">
        <v>5</v>
      </c>
      <c r="D10991" s="8" t="str">
        <f>VLOOKUP(HospitalImport__2[[#This Row],[Provider State]],States!$A$2:$B$52,2,FALSE)</f>
        <v>Alaska</v>
      </c>
      <c r="E10991" s="8" t="s">
        <v>174</v>
      </c>
      <c r="F10991">
        <v>101</v>
      </c>
      <c r="G10991" t="str">
        <f>VLOOKUP(HospitalImport__2[[#This Row],[Medical Procedure ID No.]],MedicalProcedures!$A$1:$B$11,2,FALSE)</f>
        <v>SEIZURES W/O MCC</v>
      </c>
      <c r="H10991">
        <v>68</v>
      </c>
      <c r="I10991" t="str">
        <f>VLOOKUP(HospitalImport__2[[#This Row],[ Total Discharges ]],'Discharge Volume Type'!$A$1:$B$3,2,TRUE)</f>
        <v xml:space="preserve">Medium </v>
      </c>
      <c r="J10991">
        <v>111975.9</v>
      </c>
      <c r="K10991">
        <v>6951.17</v>
      </c>
      <c r="L10991">
        <v>6750.15</v>
      </c>
    </row>
    <row r="10992" spans="1:12" x14ac:dyDescent="0.25">
      <c r="A10992" s="8" t="s">
        <v>175</v>
      </c>
      <c r="B10992" s="8" t="s">
        <v>176</v>
      </c>
      <c r="C10992" s="8" t="s">
        <v>7</v>
      </c>
      <c r="D10992" s="8" t="str">
        <f>VLOOKUP(HospitalImport__2[[#This Row],[Provider State]],States!$A$2:$B$52,2,FALSE)</f>
        <v>Arizona</v>
      </c>
      <c r="E10992" s="8" t="s">
        <v>177</v>
      </c>
      <c r="F10992">
        <v>101</v>
      </c>
      <c r="G10992" t="str">
        <f>VLOOKUP(HospitalImport__2[[#This Row],[Medical Procedure ID No.]],MedicalProcedures!$A$1:$B$11,2,FALSE)</f>
        <v>SEIZURES W/O MCC</v>
      </c>
      <c r="H10992">
        <v>148</v>
      </c>
      <c r="I10992" t="str">
        <f>VLOOKUP(HospitalImport__2[[#This Row],[ Total Discharges ]],'Discharge Volume Type'!$A$1:$B$3,2,TRUE)</f>
        <v>High</v>
      </c>
      <c r="J10992">
        <v>25824.93</v>
      </c>
      <c r="K10992">
        <v>5574.19</v>
      </c>
      <c r="L10992">
        <v>4370.79</v>
      </c>
    </row>
    <row r="10993" spans="1:12" x14ac:dyDescent="0.25">
      <c r="A10993" s="8" t="s">
        <v>178</v>
      </c>
      <c r="B10993" s="8" t="s">
        <v>179</v>
      </c>
      <c r="C10993" s="8" t="s">
        <v>7</v>
      </c>
      <c r="D10993" s="8" t="str">
        <f>VLOOKUP(HospitalImport__2[[#This Row],[Provider State]],States!$A$2:$B$52,2,FALSE)</f>
        <v>Arizona</v>
      </c>
      <c r="E10993" s="8" t="s">
        <v>180</v>
      </c>
      <c r="F10993">
        <v>101</v>
      </c>
      <c r="G10993" t="str">
        <f>VLOOKUP(HospitalImport__2[[#This Row],[Medical Procedure ID No.]],MedicalProcedures!$A$1:$B$11,2,FALSE)</f>
        <v>SEIZURES W/O MCC</v>
      </c>
      <c r="H10993">
        <v>36</v>
      </c>
      <c r="I10993" t="str">
        <f>VLOOKUP(HospitalImport__2[[#This Row],[ Total Discharges ]],'Discharge Volume Type'!$A$1:$B$3,2,TRUE)</f>
        <v>Low</v>
      </c>
      <c r="J10993">
        <v>51081.05</v>
      </c>
      <c r="K10993">
        <v>7647.9</v>
      </c>
      <c r="L10993">
        <v>10998.57</v>
      </c>
    </row>
    <row r="10994" spans="1:12" x14ac:dyDescent="0.25">
      <c r="A10994" s="8" t="s">
        <v>181</v>
      </c>
      <c r="B10994" s="8" t="s">
        <v>182</v>
      </c>
      <c r="C10994" s="8" t="s">
        <v>7</v>
      </c>
      <c r="D10994" s="8" t="str">
        <f>VLOOKUP(HospitalImport__2[[#This Row],[Provider State]],States!$A$2:$B$52,2,FALSE)</f>
        <v>Arizona</v>
      </c>
      <c r="E10994" s="8" t="s">
        <v>177</v>
      </c>
      <c r="F10994">
        <v>101</v>
      </c>
      <c r="G10994" t="str">
        <f>VLOOKUP(HospitalImport__2[[#This Row],[Medical Procedure ID No.]],MedicalProcedures!$A$1:$B$11,2,FALSE)</f>
        <v>SEIZURES W/O MCC</v>
      </c>
      <c r="H10994">
        <v>39</v>
      </c>
      <c r="I10994" t="str">
        <f>VLOOKUP(HospitalImport__2[[#This Row],[ Total Discharges ]],'Discharge Volume Type'!$A$1:$B$3,2,TRUE)</f>
        <v>Low</v>
      </c>
      <c r="J10994">
        <v>40477.08</v>
      </c>
      <c r="K10994">
        <v>4382.45</v>
      </c>
      <c r="L10994">
        <v>3068.01</v>
      </c>
    </row>
    <row r="10995" spans="1:12" x14ac:dyDescent="0.25">
      <c r="A10995" s="8" t="s">
        <v>183</v>
      </c>
      <c r="B10995" s="8" t="s">
        <v>179</v>
      </c>
      <c r="C10995" s="8" t="s">
        <v>7</v>
      </c>
      <c r="D10995" s="8" t="str">
        <f>VLOOKUP(HospitalImport__2[[#This Row],[Provider State]],States!$A$2:$B$52,2,FALSE)</f>
        <v>Arizona</v>
      </c>
      <c r="E10995" s="8" t="s">
        <v>180</v>
      </c>
      <c r="F10995">
        <v>101</v>
      </c>
      <c r="G10995" t="str">
        <f>VLOOKUP(HospitalImport__2[[#This Row],[Medical Procedure ID No.]],MedicalProcedures!$A$1:$B$11,2,FALSE)</f>
        <v>SEIZURES W/O MCC</v>
      </c>
      <c r="H10995">
        <v>40</v>
      </c>
      <c r="I10995" t="str">
        <f>VLOOKUP(HospitalImport__2[[#This Row],[ Total Discharges ]],'Discharge Volume Type'!$A$1:$B$3,2,TRUE)</f>
        <v>Low</v>
      </c>
      <c r="J10995">
        <v>13339.37</v>
      </c>
      <c r="K10995">
        <v>4765.28</v>
      </c>
      <c r="L10995">
        <v>6149.57</v>
      </c>
    </row>
    <row r="10996" spans="1:12" x14ac:dyDescent="0.25">
      <c r="A10996" s="8" t="s">
        <v>184</v>
      </c>
      <c r="B10996" s="8" t="s">
        <v>179</v>
      </c>
      <c r="C10996" s="8" t="s">
        <v>7</v>
      </c>
      <c r="D10996" s="8" t="str">
        <f>VLOOKUP(HospitalImport__2[[#This Row],[Provider State]],States!$A$2:$B$52,2,FALSE)</f>
        <v>Arizona</v>
      </c>
      <c r="E10996" s="8" t="s">
        <v>180</v>
      </c>
      <c r="F10996">
        <v>101</v>
      </c>
      <c r="G10996" t="str">
        <f>VLOOKUP(HospitalImport__2[[#This Row],[Medical Procedure ID No.]],MedicalProcedures!$A$1:$B$11,2,FALSE)</f>
        <v>SEIZURES W/O MCC</v>
      </c>
      <c r="H10996">
        <v>39</v>
      </c>
      <c r="I10996" t="str">
        <f>VLOOKUP(HospitalImport__2[[#This Row],[ Total Discharges ]],'Discharge Volume Type'!$A$1:$B$3,2,TRUE)</f>
        <v>Low</v>
      </c>
      <c r="J10996">
        <v>24405.51</v>
      </c>
      <c r="K10996">
        <v>5493.97</v>
      </c>
      <c r="L10996">
        <v>5920.45</v>
      </c>
    </row>
    <row r="10997" spans="1:12" x14ac:dyDescent="0.25">
      <c r="A10997" s="8" t="s">
        <v>185</v>
      </c>
      <c r="B10997" s="8" t="s">
        <v>186</v>
      </c>
      <c r="C10997" s="8" t="s">
        <v>7</v>
      </c>
      <c r="D10997" s="8" t="str">
        <f>VLOOKUP(HospitalImport__2[[#This Row],[Provider State]],States!$A$2:$B$52,2,FALSE)</f>
        <v>Arizona</v>
      </c>
      <c r="E10997" s="8" t="s">
        <v>177</v>
      </c>
      <c r="F10997">
        <v>101</v>
      </c>
      <c r="G10997" t="str">
        <f>VLOOKUP(HospitalImport__2[[#This Row],[Medical Procedure ID No.]],MedicalProcedures!$A$1:$B$11,2,FALSE)</f>
        <v>SEIZURES W/O MCC</v>
      </c>
      <c r="H10997">
        <v>58</v>
      </c>
      <c r="I10997" t="str">
        <f>VLOOKUP(HospitalImport__2[[#This Row],[ Total Discharges ]],'Discharge Volume Type'!$A$1:$B$3,2,TRUE)</f>
        <v xml:space="preserve">Medium </v>
      </c>
      <c r="J10997">
        <v>42116.07</v>
      </c>
      <c r="K10997">
        <v>11024.83</v>
      </c>
      <c r="L10997">
        <v>5431.38</v>
      </c>
    </row>
    <row r="10998" spans="1:12" x14ac:dyDescent="0.25">
      <c r="A10998" s="8" t="s">
        <v>187</v>
      </c>
      <c r="B10998" s="8" t="s">
        <v>188</v>
      </c>
      <c r="C10998" s="8" t="s">
        <v>7</v>
      </c>
      <c r="D10998" s="8" t="str">
        <f>VLOOKUP(HospitalImport__2[[#This Row],[Provider State]],States!$A$2:$B$52,2,FALSE)</f>
        <v>Arizona</v>
      </c>
      <c r="E10998" s="8" t="s">
        <v>177</v>
      </c>
      <c r="F10998">
        <v>101</v>
      </c>
      <c r="G10998" t="str">
        <f>VLOOKUP(HospitalImport__2[[#This Row],[Medical Procedure ID No.]],MedicalProcedures!$A$1:$B$11,2,FALSE)</f>
        <v>SEIZURES W/O MCC</v>
      </c>
      <c r="H10998">
        <v>37</v>
      </c>
      <c r="I10998" t="str">
        <f>VLOOKUP(HospitalImport__2[[#This Row],[ Total Discharges ]],'Discharge Volume Type'!$A$1:$B$3,2,TRUE)</f>
        <v>Low</v>
      </c>
      <c r="J10998">
        <v>9859.08</v>
      </c>
      <c r="K10998">
        <v>7758.5</v>
      </c>
      <c r="L10998">
        <v>6698.56</v>
      </c>
    </row>
    <row r="10999" spans="1:12" x14ac:dyDescent="0.25">
      <c r="A10999" s="8" t="s">
        <v>2227</v>
      </c>
      <c r="B10999" s="8" t="s">
        <v>176</v>
      </c>
      <c r="C10999" s="8" t="s">
        <v>7</v>
      </c>
      <c r="D10999" s="8" t="str">
        <f>VLOOKUP(HospitalImport__2[[#This Row],[Provider State]],States!$A$2:$B$52,2,FALSE)</f>
        <v>Arizona</v>
      </c>
      <c r="E10999" s="8" t="s">
        <v>177</v>
      </c>
      <c r="F10999">
        <v>101</v>
      </c>
      <c r="G10999" t="str">
        <f>VLOOKUP(HospitalImport__2[[#This Row],[Medical Procedure ID No.]],MedicalProcedures!$A$1:$B$11,2,FALSE)</f>
        <v>SEIZURES W/O MCC</v>
      </c>
      <c r="H10999">
        <v>50</v>
      </c>
      <c r="I10999" t="str">
        <f>VLOOKUP(HospitalImport__2[[#This Row],[ Total Discharges ]],'Discharge Volume Type'!$A$1:$B$3,2,TRUE)</f>
        <v xml:space="preserve">Medium </v>
      </c>
      <c r="J10999">
        <v>23299.48</v>
      </c>
      <c r="K10999">
        <v>7769.21</v>
      </c>
      <c r="L10999">
        <v>6171.21</v>
      </c>
    </row>
    <row r="11000" spans="1:12" x14ac:dyDescent="0.25">
      <c r="A11000" s="8" t="s">
        <v>3416</v>
      </c>
      <c r="B11000" s="8" t="s">
        <v>3417</v>
      </c>
      <c r="C11000" s="8" t="s">
        <v>7</v>
      </c>
      <c r="D11000" s="8" t="str">
        <f>VLOOKUP(HospitalImport__2[[#This Row],[Provider State]],States!$A$2:$B$52,2,FALSE)</f>
        <v>Arizona</v>
      </c>
      <c r="E11000" s="8" t="s">
        <v>177</v>
      </c>
      <c r="F11000">
        <v>101</v>
      </c>
      <c r="G11000" t="str">
        <f>VLOOKUP(HospitalImport__2[[#This Row],[Medical Procedure ID No.]],MedicalProcedures!$A$1:$B$11,2,FALSE)</f>
        <v>SEIZURES W/O MCC</v>
      </c>
      <c r="H11000">
        <v>70</v>
      </c>
      <c r="I11000" t="str">
        <f>VLOOKUP(HospitalImport__2[[#This Row],[ Total Discharges ]],'Discharge Volume Type'!$A$1:$B$3,2,TRUE)</f>
        <v xml:space="preserve">Medium </v>
      </c>
      <c r="J11000">
        <v>76755.31</v>
      </c>
      <c r="K11000">
        <v>5250.63</v>
      </c>
      <c r="L11000">
        <v>4328.42</v>
      </c>
    </row>
    <row r="11001" spans="1:12" x14ac:dyDescent="0.25">
      <c r="A11001" s="8" t="s">
        <v>189</v>
      </c>
      <c r="B11001" s="8" t="s">
        <v>190</v>
      </c>
      <c r="C11001" s="8" t="s">
        <v>7</v>
      </c>
      <c r="D11001" s="8" t="str">
        <f>VLOOKUP(HospitalImport__2[[#This Row],[Provider State]],States!$A$2:$B$52,2,FALSE)</f>
        <v>Arizona</v>
      </c>
      <c r="E11001" s="8" t="s">
        <v>177</v>
      </c>
      <c r="F11001">
        <v>101</v>
      </c>
      <c r="G11001" t="str">
        <f>VLOOKUP(HospitalImport__2[[#This Row],[Medical Procedure ID No.]],MedicalProcedures!$A$1:$B$11,2,FALSE)</f>
        <v>SEIZURES W/O MCC</v>
      </c>
      <c r="H11001">
        <v>26</v>
      </c>
      <c r="I11001" t="str">
        <f>VLOOKUP(HospitalImport__2[[#This Row],[ Total Discharges ]],'Discharge Volume Type'!$A$1:$B$3,2,TRUE)</f>
        <v>Low</v>
      </c>
      <c r="J11001">
        <v>17687.46</v>
      </c>
      <c r="K11001">
        <v>9021.39</v>
      </c>
      <c r="L11001">
        <v>3654.77</v>
      </c>
    </row>
    <row r="11002" spans="1:12" x14ac:dyDescent="0.25">
      <c r="A11002" s="8" t="s">
        <v>191</v>
      </c>
      <c r="B11002" s="8" t="s">
        <v>176</v>
      </c>
      <c r="C11002" s="8" t="s">
        <v>7</v>
      </c>
      <c r="D11002" s="8" t="str">
        <f>VLOOKUP(HospitalImport__2[[#This Row],[Provider State]],States!$A$2:$B$52,2,FALSE)</f>
        <v>Arizona</v>
      </c>
      <c r="E11002" s="8" t="s">
        <v>177</v>
      </c>
      <c r="F11002">
        <v>101</v>
      </c>
      <c r="G11002" t="str">
        <f>VLOOKUP(HospitalImport__2[[#This Row],[Medical Procedure ID No.]],MedicalProcedures!$A$1:$B$11,2,FALSE)</f>
        <v>SEIZURES W/O MCC</v>
      </c>
      <c r="H11002">
        <v>56</v>
      </c>
      <c r="I11002" t="str">
        <f>VLOOKUP(HospitalImport__2[[#This Row],[ Total Discharges ]],'Discharge Volume Type'!$A$1:$B$3,2,TRUE)</f>
        <v xml:space="preserve">Medium </v>
      </c>
      <c r="J11002">
        <v>48075.32</v>
      </c>
      <c r="K11002">
        <v>6236.71</v>
      </c>
      <c r="L11002">
        <v>17290.13</v>
      </c>
    </row>
    <row r="11003" spans="1:12" x14ac:dyDescent="0.25">
      <c r="A11003" s="8" t="s">
        <v>2228</v>
      </c>
      <c r="B11003" s="8" t="s">
        <v>2229</v>
      </c>
      <c r="C11003" s="8" t="s">
        <v>7</v>
      </c>
      <c r="D11003" s="8" t="str">
        <f>VLOOKUP(HospitalImport__2[[#This Row],[Provider State]],States!$A$2:$B$52,2,FALSE)</f>
        <v>Arizona</v>
      </c>
      <c r="E11003" s="8" t="s">
        <v>202</v>
      </c>
      <c r="F11003">
        <v>101</v>
      </c>
      <c r="G11003" t="str">
        <f>VLOOKUP(HospitalImport__2[[#This Row],[Medical Procedure ID No.]],MedicalProcedures!$A$1:$B$11,2,FALSE)</f>
        <v>SEIZURES W/O MCC</v>
      </c>
      <c r="H11003">
        <v>39</v>
      </c>
      <c r="I11003" t="str">
        <f>VLOOKUP(HospitalImport__2[[#This Row],[ Total Discharges ]],'Discharge Volume Type'!$A$1:$B$3,2,TRUE)</f>
        <v>Low</v>
      </c>
      <c r="J11003">
        <v>19669.7</v>
      </c>
      <c r="K11003">
        <v>4079.76</v>
      </c>
      <c r="L11003">
        <v>4244.2299999999996</v>
      </c>
    </row>
    <row r="11004" spans="1:12" x14ac:dyDescent="0.25">
      <c r="A11004" s="8" t="s">
        <v>193</v>
      </c>
      <c r="B11004" s="8" t="s">
        <v>194</v>
      </c>
      <c r="C11004" s="8" t="s">
        <v>7</v>
      </c>
      <c r="D11004" s="8" t="str">
        <f>VLOOKUP(HospitalImport__2[[#This Row],[Provider State]],States!$A$2:$B$52,2,FALSE)</f>
        <v>Arizona</v>
      </c>
      <c r="E11004" s="8" t="s">
        <v>177</v>
      </c>
      <c r="F11004">
        <v>101</v>
      </c>
      <c r="G11004" t="str">
        <f>VLOOKUP(HospitalImport__2[[#This Row],[Medical Procedure ID No.]],MedicalProcedures!$A$1:$B$11,2,FALSE)</f>
        <v>SEIZURES W/O MCC</v>
      </c>
      <c r="H11004">
        <v>23</v>
      </c>
      <c r="I11004" t="str">
        <f>VLOOKUP(HospitalImport__2[[#This Row],[ Total Discharges ]],'Discharge Volume Type'!$A$1:$B$3,2,TRUE)</f>
        <v>Low</v>
      </c>
      <c r="J11004">
        <v>25228.27</v>
      </c>
      <c r="K11004">
        <v>8344.81</v>
      </c>
      <c r="L11004">
        <v>5232.9399999999996</v>
      </c>
    </row>
    <row r="11005" spans="1:12" x14ac:dyDescent="0.25">
      <c r="A11005" s="8" t="s">
        <v>195</v>
      </c>
      <c r="B11005" s="8" t="s">
        <v>196</v>
      </c>
      <c r="C11005" s="8" t="s">
        <v>7</v>
      </c>
      <c r="D11005" s="8" t="str">
        <f>VLOOKUP(HospitalImport__2[[#This Row],[Provider State]],States!$A$2:$B$52,2,FALSE)</f>
        <v>Arizona</v>
      </c>
      <c r="E11005" s="8" t="s">
        <v>197</v>
      </c>
      <c r="F11005">
        <v>101</v>
      </c>
      <c r="G11005" t="str">
        <f>VLOOKUP(HospitalImport__2[[#This Row],[Medical Procedure ID No.]],MedicalProcedures!$A$1:$B$11,2,FALSE)</f>
        <v>SEIZURES W/O MCC</v>
      </c>
      <c r="H11005">
        <v>47</v>
      </c>
      <c r="I11005" t="str">
        <f>VLOOKUP(HospitalImport__2[[#This Row],[ Total Discharges ]],'Discharge Volume Type'!$A$1:$B$3,2,TRUE)</f>
        <v>Low</v>
      </c>
      <c r="J11005">
        <v>26461.88</v>
      </c>
      <c r="K11005">
        <v>9557.48</v>
      </c>
      <c r="L11005">
        <v>7061.22</v>
      </c>
    </row>
    <row r="11006" spans="1:12" x14ac:dyDescent="0.25">
      <c r="A11006" s="8" t="s">
        <v>2230</v>
      </c>
      <c r="B11006" s="8" t="s">
        <v>179</v>
      </c>
      <c r="C11006" s="8" t="s">
        <v>7</v>
      </c>
      <c r="D11006" s="8" t="str">
        <f>VLOOKUP(HospitalImport__2[[#This Row],[Provider State]],States!$A$2:$B$52,2,FALSE)</f>
        <v>Arizona</v>
      </c>
      <c r="E11006" s="8" t="s">
        <v>180</v>
      </c>
      <c r="F11006">
        <v>101</v>
      </c>
      <c r="G11006" t="str">
        <f>VLOOKUP(HospitalImport__2[[#This Row],[Medical Procedure ID No.]],MedicalProcedures!$A$1:$B$11,2,FALSE)</f>
        <v>SEIZURES W/O MCC</v>
      </c>
      <c r="H11006">
        <v>50</v>
      </c>
      <c r="I11006" t="str">
        <f>VLOOKUP(HospitalImport__2[[#This Row],[ Total Discharges ]],'Discharge Volume Type'!$A$1:$B$3,2,TRUE)</f>
        <v xml:space="preserve">Medium </v>
      </c>
      <c r="J11006">
        <v>29027.71</v>
      </c>
      <c r="K11006">
        <v>5214.6899999999996</v>
      </c>
      <c r="L11006">
        <v>20362.82</v>
      </c>
    </row>
    <row r="11007" spans="1:12" x14ac:dyDescent="0.25">
      <c r="A11007" s="8" t="s">
        <v>200</v>
      </c>
      <c r="B11007" s="8" t="s">
        <v>201</v>
      </c>
      <c r="C11007" s="8" t="s">
        <v>7</v>
      </c>
      <c r="D11007" s="8" t="str">
        <f>VLOOKUP(HospitalImport__2[[#This Row],[Provider State]],States!$A$2:$B$52,2,FALSE)</f>
        <v>Arizona</v>
      </c>
      <c r="E11007" s="8" t="s">
        <v>202</v>
      </c>
      <c r="F11007">
        <v>101</v>
      </c>
      <c r="G11007" t="str">
        <f>VLOOKUP(HospitalImport__2[[#This Row],[Medical Procedure ID No.]],MedicalProcedures!$A$1:$B$11,2,FALSE)</f>
        <v>SEIZURES W/O MCC</v>
      </c>
      <c r="H11007">
        <v>36</v>
      </c>
      <c r="I11007" t="str">
        <f>VLOOKUP(HospitalImport__2[[#This Row],[ Total Discharges ]],'Discharge Volume Type'!$A$1:$B$3,2,TRUE)</f>
        <v>Low</v>
      </c>
      <c r="J11007">
        <v>19046.830000000002</v>
      </c>
      <c r="K11007">
        <v>5989.88</v>
      </c>
      <c r="L11007">
        <v>5117.7299999999996</v>
      </c>
    </row>
    <row r="11008" spans="1:12" x14ac:dyDescent="0.25">
      <c r="A11008" s="8" t="s">
        <v>2895</v>
      </c>
      <c r="B11008" s="8" t="s">
        <v>179</v>
      </c>
      <c r="C11008" s="8" t="s">
        <v>7</v>
      </c>
      <c r="D11008" s="8" t="str">
        <f>VLOOKUP(HospitalImport__2[[#This Row],[Provider State]],States!$A$2:$B$52,2,FALSE)</f>
        <v>Arizona</v>
      </c>
      <c r="E11008" s="8" t="s">
        <v>180</v>
      </c>
      <c r="F11008">
        <v>101</v>
      </c>
      <c r="G11008" t="str">
        <f>VLOOKUP(HospitalImport__2[[#This Row],[Medical Procedure ID No.]],MedicalProcedures!$A$1:$B$11,2,FALSE)</f>
        <v>SEIZURES W/O MCC</v>
      </c>
      <c r="H11008">
        <v>63</v>
      </c>
      <c r="I11008" t="str">
        <f>VLOOKUP(HospitalImport__2[[#This Row],[ Total Discharges ]],'Discharge Volume Type'!$A$1:$B$3,2,TRUE)</f>
        <v xml:space="preserve">Medium </v>
      </c>
      <c r="J11008">
        <v>26507.43</v>
      </c>
      <c r="K11008">
        <v>6741.83</v>
      </c>
      <c r="L11008">
        <v>2818.54</v>
      </c>
    </row>
    <row r="11009" spans="1:12" x14ac:dyDescent="0.25">
      <c r="A11009" s="8" t="s">
        <v>2231</v>
      </c>
      <c r="B11009" s="8" t="s">
        <v>201</v>
      </c>
      <c r="C11009" s="8" t="s">
        <v>7</v>
      </c>
      <c r="D11009" s="8" t="str">
        <f>VLOOKUP(HospitalImport__2[[#This Row],[Provider State]],States!$A$2:$B$52,2,FALSE)</f>
        <v>Arizona</v>
      </c>
      <c r="E11009" s="8" t="s">
        <v>202</v>
      </c>
      <c r="F11009">
        <v>101</v>
      </c>
      <c r="G11009" t="str">
        <f>VLOOKUP(HospitalImport__2[[#This Row],[Medical Procedure ID No.]],MedicalProcedures!$A$1:$B$11,2,FALSE)</f>
        <v>SEIZURES W/O MCC</v>
      </c>
      <c r="H11009">
        <v>46</v>
      </c>
      <c r="I11009" t="str">
        <f>VLOOKUP(HospitalImport__2[[#This Row],[ Total Discharges ]],'Discharge Volume Type'!$A$1:$B$3,2,TRUE)</f>
        <v>Low</v>
      </c>
      <c r="J11009">
        <v>8305.99</v>
      </c>
      <c r="K11009">
        <v>5647.12</v>
      </c>
      <c r="L11009">
        <v>10430.799999999999</v>
      </c>
    </row>
    <row r="11010" spans="1:12" x14ac:dyDescent="0.25">
      <c r="A11010" s="8" t="s">
        <v>206</v>
      </c>
      <c r="B11010" s="8" t="s">
        <v>207</v>
      </c>
      <c r="C11010" s="8" t="s">
        <v>7</v>
      </c>
      <c r="D11010" s="8" t="str">
        <f>VLOOKUP(HospitalImport__2[[#This Row],[Provider State]],States!$A$2:$B$52,2,FALSE)</f>
        <v>Arizona</v>
      </c>
      <c r="E11010" s="8" t="s">
        <v>177</v>
      </c>
      <c r="F11010">
        <v>101</v>
      </c>
      <c r="G11010" t="str">
        <f>VLOOKUP(HospitalImport__2[[#This Row],[Medical Procedure ID No.]],MedicalProcedures!$A$1:$B$11,2,FALSE)</f>
        <v>SEIZURES W/O MCC</v>
      </c>
      <c r="H11010">
        <v>45</v>
      </c>
      <c r="I11010" t="str">
        <f>VLOOKUP(HospitalImport__2[[#This Row],[ Total Discharges ]],'Discharge Volume Type'!$A$1:$B$3,2,TRUE)</f>
        <v>Low</v>
      </c>
      <c r="J11010">
        <v>19052.54</v>
      </c>
      <c r="K11010">
        <v>7538.86</v>
      </c>
      <c r="L11010">
        <v>6025.97</v>
      </c>
    </row>
    <row r="11011" spans="1:12" x14ac:dyDescent="0.25">
      <c r="A11011" s="8" t="s">
        <v>209</v>
      </c>
      <c r="B11011" s="8" t="s">
        <v>210</v>
      </c>
      <c r="C11011" s="8" t="s">
        <v>7</v>
      </c>
      <c r="D11011" s="8" t="str">
        <f>VLOOKUP(HospitalImport__2[[#This Row],[Provider State]],States!$A$2:$B$52,2,FALSE)</f>
        <v>Arizona</v>
      </c>
      <c r="E11011" s="8" t="s">
        <v>197</v>
      </c>
      <c r="F11011">
        <v>101</v>
      </c>
      <c r="G11011" t="str">
        <f>VLOOKUP(HospitalImport__2[[#This Row],[Medical Procedure ID No.]],MedicalProcedures!$A$1:$B$11,2,FALSE)</f>
        <v>SEIZURES W/O MCC</v>
      </c>
      <c r="H11011">
        <v>51</v>
      </c>
      <c r="I11011" t="str">
        <f>VLOOKUP(HospitalImport__2[[#This Row],[ Total Discharges ]],'Discharge Volume Type'!$A$1:$B$3,2,TRUE)</f>
        <v xml:space="preserve">Medium </v>
      </c>
      <c r="J11011">
        <v>31016.25</v>
      </c>
      <c r="K11011">
        <v>7464.29</v>
      </c>
      <c r="L11011">
        <v>3667.32</v>
      </c>
    </row>
    <row r="11012" spans="1:12" x14ac:dyDescent="0.25">
      <c r="A11012" s="8" t="s">
        <v>211</v>
      </c>
      <c r="B11012" s="8" t="s">
        <v>207</v>
      </c>
      <c r="C11012" s="8" t="s">
        <v>7</v>
      </c>
      <c r="D11012" s="8" t="str">
        <f>VLOOKUP(HospitalImport__2[[#This Row],[Provider State]],States!$A$2:$B$52,2,FALSE)</f>
        <v>Arizona</v>
      </c>
      <c r="E11012" s="8" t="s">
        <v>177</v>
      </c>
      <c r="F11012">
        <v>101</v>
      </c>
      <c r="G11012" t="str">
        <f>VLOOKUP(HospitalImport__2[[#This Row],[Medical Procedure ID No.]],MedicalProcedures!$A$1:$B$11,2,FALSE)</f>
        <v>SEIZURES W/O MCC</v>
      </c>
      <c r="H11012">
        <v>67</v>
      </c>
      <c r="I11012" t="str">
        <f>VLOOKUP(HospitalImport__2[[#This Row],[ Total Discharges ]],'Discharge Volume Type'!$A$1:$B$3,2,TRUE)</f>
        <v xml:space="preserve">Medium </v>
      </c>
      <c r="J11012">
        <v>16583.310000000001</v>
      </c>
      <c r="K11012">
        <v>6856.93</v>
      </c>
      <c r="L11012">
        <v>16693.66</v>
      </c>
    </row>
    <row r="11013" spans="1:12" x14ac:dyDescent="0.25">
      <c r="A11013" s="8" t="s">
        <v>213</v>
      </c>
      <c r="B11013" s="8" t="s">
        <v>214</v>
      </c>
      <c r="C11013" s="8" t="s">
        <v>7</v>
      </c>
      <c r="D11013" s="8" t="str">
        <f>VLOOKUP(HospitalImport__2[[#This Row],[Provider State]],States!$A$2:$B$52,2,FALSE)</f>
        <v>Arizona</v>
      </c>
      <c r="E11013" s="8" t="s">
        <v>215</v>
      </c>
      <c r="F11013">
        <v>101</v>
      </c>
      <c r="G11013" t="str">
        <f>VLOOKUP(HospitalImport__2[[#This Row],[Medical Procedure ID No.]],MedicalProcedures!$A$1:$B$11,2,FALSE)</f>
        <v>SEIZURES W/O MCC</v>
      </c>
      <c r="H11013">
        <v>48</v>
      </c>
      <c r="I11013" t="str">
        <f>VLOOKUP(HospitalImport__2[[#This Row],[ Total Discharges ]],'Discharge Volume Type'!$A$1:$B$3,2,TRUE)</f>
        <v>Low</v>
      </c>
      <c r="J11013">
        <v>8636.9699999999993</v>
      </c>
      <c r="K11013">
        <v>5028</v>
      </c>
      <c r="L11013">
        <v>4293.5</v>
      </c>
    </row>
    <row r="11014" spans="1:12" x14ac:dyDescent="0.25">
      <c r="A11014" s="8" t="s">
        <v>216</v>
      </c>
      <c r="B11014" s="8" t="s">
        <v>176</v>
      </c>
      <c r="C11014" s="8" t="s">
        <v>7</v>
      </c>
      <c r="D11014" s="8" t="str">
        <f>VLOOKUP(HospitalImport__2[[#This Row],[Provider State]],States!$A$2:$B$52,2,FALSE)</f>
        <v>Arizona</v>
      </c>
      <c r="E11014" s="8" t="s">
        <v>177</v>
      </c>
      <c r="F11014">
        <v>101</v>
      </c>
      <c r="G11014" t="str">
        <f>VLOOKUP(HospitalImport__2[[#This Row],[Medical Procedure ID No.]],MedicalProcedures!$A$1:$B$11,2,FALSE)</f>
        <v>SEIZURES W/O MCC</v>
      </c>
      <c r="H11014">
        <v>30</v>
      </c>
      <c r="I11014" t="str">
        <f>VLOOKUP(HospitalImport__2[[#This Row],[ Total Discharges ]],'Discharge Volume Type'!$A$1:$B$3,2,TRUE)</f>
        <v>Low</v>
      </c>
      <c r="J11014">
        <v>10574.3</v>
      </c>
      <c r="K11014">
        <v>9152.65</v>
      </c>
      <c r="L11014">
        <v>3301.76</v>
      </c>
    </row>
    <row r="11015" spans="1:12" x14ac:dyDescent="0.25">
      <c r="A11015" s="8" t="s">
        <v>3422</v>
      </c>
      <c r="B11015" s="8" t="s">
        <v>3423</v>
      </c>
      <c r="C11015" s="8" t="s">
        <v>7</v>
      </c>
      <c r="D11015" s="8" t="str">
        <f>VLOOKUP(HospitalImport__2[[#This Row],[Provider State]],States!$A$2:$B$52,2,FALSE)</f>
        <v>Arizona</v>
      </c>
      <c r="E11015" s="8" t="s">
        <v>177</v>
      </c>
      <c r="F11015">
        <v>101</v>
      </c>
      <c r="G11015" t="str">
        <f>VLOOKUP(HospitalImport__2[[#This Row],[Medical Procedure ID No.]],MedicalProcedures!$A$1:$B$11,2,FALSE)</f>
        <v>SEIZURES W/O MCC</v>
      </c>
      <c r="H11015">
        <v>49</v>
      </c>
      <c r="I11015" t="str">
        <f>VLOOKUP(HospitalImport__2[[#This Row],[ Total Discharges ]],'Discharge Volume Type'!$A$1:$B$3,2,TRUE)</f>
        <v>Low</v>
      </c>
      <c r="J11015">
        <v>30482.69</v>
      </c>
      <c r="K11015">
        <v>8437.4699999999993</v>
      </c>
      <c r="L11015">
        <v>3694.01</v>
      </c>
    </row>
    <row r="11016" spans="1:12" x14ac:dyDescent="0.25">
      <c r="A11016" s="8" t="s">
        <v>2896</v>
      </c>
      <c r="B11016" s="8" t="s">
        <v>176</v>
      </c>
      <c r="C11016" s="8" t="s">
        <v>7</v>
      </c>
      <c r="D11016" s="8" t="str">
        <f>VLOOKUP(HospitalImport__2[[#This Row],[Provider State]],States!$A$2:$B$52,2,FALSE)</f>
        <v>Arizona</v>
      </c>
      <c r="E11016" s="8" t="s">
        <v>177</v>
      </c>
      <c r="F11016">
        <v>101</v>
      </c>
      <c r="G11016" t="str">
        <f>VLOOKUP(HospitalImport__2[[#This Row],[Medical Procedure ID No.]],MedicalProcedures!$A$1:$B$11,2,FALSE)</f>
        <v>SEIZURES W/O MCC</v>
      </c>
      <c r="H11016">
        <v>53</v>
      </c>
      <c r="I11016" t="str">
        <f>VLOOKUP(HospitalImport__2[[#This Row],[ Total Discharges ]],'Discharge Volume Type'!$A$1:$B$3,2,TRUE)</f>
        <v xml:space="preserve">Medium </v>
      </c>
      <c r="J11016">
        <v>50676.05</v>
      </c>
      <c r="K11016">
        <v>8945.15</v>
      </c>
      <c r="L11016">
        <v>5501.56</v>
      </c>
    </row>
    <row r="11017" spans="1:12" x14ac:dyDescent="0.25">
      <c r="A11017" s="8" t="s">
        <v>2897</v>
      </c>
      <c r="B11017" s="8" t="s">
        <v>2898</v>
      </c>
      <c r="C11017" s="8" t="s">
        <v>7</v>
      </c>
      <c r="D11017" s="8" t="str">
        <f>VLOOKUP(HospitalImport__2[[#This Row],[Provider State]],States!$A$2:$B$52,2,FALSE)</f>
        <v>Arizona</v>
      </c>
      <c r="E11017" s="8" t="s">
        <v>202</v>
      </c>
      <c r="F11017">
        <v>101</v>
      </c>
      <c r="G11017" t="str">
        <f>VLOOKUP(HospitalImport__2[[#This Row],[Medical Procedure ID No.]],MedicalProcedures!$A$1:$B$11,2,FALSE)</f>
        <v>SEIZURES W/O MCC</v>
      </c>
      <c r="H11017">
        <v>50</v>
      </c>
      <c r="I11017" t="str">
        <f>VLOOKUP(HospitalImport__2[[#This Row],[ Total Discharges ]],'Discharge Volume Type'!$A$1:$B$3,2,TRUE)</f>
        <v xml:space="preserve">Medium </v>
      </c>
      <c r="J11017">
        <v>14257.1</v>
      </c>
      <c r="K11017">
        <v>9130.0300000000007</v>
      </c>
      <c r="L11017">
        <v>13885.02</v>
      </c>
    </row>
    <row r="11018" spans="1:12" x14ac:dyDescent="0.25">
      <c r="A11018" s="8" t="s">
        <v>2899</v>
      </c>
      <c r="B11018" s="8" t="s">
        <v>201</v>
      </c>
      <c r="C11018" s="8" t="s">
        <v>7</v>
      </c>
      <c r="D11018" s="8" t="str">
        <f>VLOOKUP(HospitalImport__2[[#This Row],[Provider State]],States!$A$2:$B$52,2,FALSE)</f>
        <v>Arizona</v>
      </c>
      <c r="E11018" s="8" t="s">
        <v>202</v>
      </c>
      <c r="F11018">
        <v>101</v>
      </c>
      <c r="G11018" t="str">
        <f>VLOOKUP(HospitalImport__2[[#This Row],[Medical Procedure ID No.]],MedicalProcedures!$A$1:$B$11,2,FALSE)</f>
        <v>SEIZURES W/O MCC</v>
      </c>
      <c r="H11018">
        <v>56</v>
      </c>
      <c r="I11018" t="str">
        <f>VLOOKUP(HospitalImport__2[[#This Row],[ Total Discharges ]],'Discharge Volume Type'!$A$1:$B$3,2,TRUE)</f>
        <v xml:space="preserve">Medium </v>
      </c>
      <c r="J11018">
        <v>17133.2</v>
      </c>
      <c r="K11018">
        <v>8418.9</v>
      </c>
      <c r="L11018">
        <v>3045.89</v>
      </c>
    </row>
    <row r="11019" spans="1:12" x14ac:dyDescent="0.25">
      <c r="A11019" s="8" t="s">
        <v>218</v>
      </c>
      <c r="B11019" s="8" t="s">
        <v>219</v>
      </c>
      <c r="C11019" s="8" t="s">
        <v>9</v>
      </c>
      <c r="D11019" s="8" t="str">
        <f>VLOOKUP(HospitalImport__2[[#This Row],[Provider State]],States!$A$2:$B$52,2,FALSE)</f>
        <v>Arkansas</v>
      </c>
      <c r="E11019" s="8" t="s">
        <v>220</v>
      </c>
      <c r="F11019">
        <v>101</v>
      </c>
      <c r="G11019" t="str">
        <f>VLOOKUP(HospitalImport__2[[#This Row],[Medical Procedure ID No.]],MedicalProcedures!$A$1:$B$11,2,FALSE)</f>
        <v>SEIZURES W/O MCC</v>
      </c>
      <c r="H11019">
        <v>66</v>
      </c>
      <c r="I11019" t="str">
        <f>VLOOKUP(HospitalImport__2[[#This Row],[ Total Discharges ]],'Discharge Volume Type'!$A$1:$B$3,2,TRUE)</f>
        <v xml:space="preserve">Medium </v>
      </c>
      <c r="J11019">
        <v>60063.41</v>
      </c>
      <c r="K11019">
        <v>5329.2</v>
      </c>
      <c r="L11019">
        <v>6773.92</v>
      </c>
    </row>
    <row r="11020" spans="1:12" x14ac:dyDescent="0.25">
      <c r="A11020" s="8" t="s">
        <v>221</v>
      </c>
      <c r="B11020" s="8" t="s">
        <v>222</v>
      </c>
      <c r="C11020" s="8" t="s">
        <v>9</v>
      </c>
      <c r="D11020" s="8" t="str">
        <f>VLOOKUP(HospitalImport__2[[#This Row],[Provider State]],States!$A$2:$B$52,2,FALSE)</f>
        <v>Arkansas</v>
      </c>
      <c r="E11020" s="8" t="s">
        <v>223</v>
      </c>
      <c r="F11020">
        <v>101</v>
      </c>
      <c r="G11020" t="str">
        <f>VLOOKUP(HospitalImport__2[[#This Row],[Medical Procedure ID No.]],MedicalProcedures!$A$1:$B$11,2,FALSE)</f>
        <v>SEIZURES W/O MCC</v>
      </c>
      <c r="H11020">
        <v>67</v>
      </c>
      <c r="I11020" t="str">
        <f>VLOOKUP(HospitalImport__2[[#This Row],[ Total Discharges ]],'Discharge Volume Type'!$A$1:$B$3,2,TRUE)</f>
        <v xml:space="preserve">Medium </v>
      </c>
      <c r="J11020">
        <v>81144.42</v>
      </c>
      <c r="K11020">
        <v>7288.89</v>
      </c>
      <c r="L11020">
        <v>6795.76</v>
      </c>
    </row>
    <row r="11021" spans="1:12" x14ac:dyDescent="0.25">
      <c r="A11021" s="8" t="s">
        <v>2234</v>
      </c>
      <c r="B11021" s="8" t="s">
        <v>2235</v>
      </c>
      <c r="C11021" s="8" t="s">
        <v>9</v>
      </c>
      <c r="D11021" s="8" t="str">
        <f>VLOOKUP(HospitalImport__2[[#This Row],[Provider State]],States!$A$2:$B$52,2,FALSE)</f>
        <v>Arkansas</v>
      </c>
      <c r="E11021" s="8" t="s">
        <v>223</v>
      </c>
      <c r="F11021">
        <v>101</v>
      </c>
      <c r="G11021" t="str">
        <f>VLOOKUP(HospitalImport__2[[#This Row],[Medical Procedure ID No.]],MedicalProcedures!$A$1:$B$11,2,FALSE)</f>
        <v>SEIZURES W/O MCC</v>
      </c>
      <c r="H11021">
        <v>29</v>
      </c>
      <c r="I11021" t="str">
        <f>VLOOKUP(HospitalImport__2[[#This Row],[ Total Discharges ]],'Discharge Volume Type'!$A$1:$B$3,2,TRUE)</f>
        <v>Low</v>
      </c>
      <c r="J11021">
        <v>38554.18</v>
      </c>
      <c r="K11021">
        <v>7228.02</v>
      </c>
      <c r="L11021">
        <v>14133.13</v>
      </c>
    </row>
    <row r="11022" spans="1:12" x14ac:dyDescent="0.25">
      <c r="A11022" s="8" t="s">
        <v>2236</v>
      </c>
      <c r="B11022" s="8" t="s">
        <v>222</v>
      </c>
      <c r="C11022" s="8" t="s">
        <v>9</v>
      </c>
      <c r="D11022" s="8" t="str">
        <f>VLOOKUP(HospitalImport__2[[#This Row],[Provider State]],States!$A$2:$B$52,2,FALSE)</f>
        <v>Arkansas</v>
      </c>
      <c r="E11022" s="8" t="s">
        <v>223</v>
      </c>
      <c r="F11022">
        <v>101</v>
      </c>
      <c r="G11022" t="str">
        <f>VLOOKUP(HospitalImport__2[[#This Row],[Medical Procedure ID No.]],MedicalProcedures!$A$1:$B$11,2,FALSE)</f>
        <v>SEIZURES W/O MCC</v>
      </c>
      <c r="H11022">
        <v>37</v>
      </c>
      <c r="I11022" t="str">
        <f>VLOOKUP(HospitalImport__2[[#This Row],[ Total Discharges ]],'Discharge Volume Type'!$A$1:$B$3,2,TRUE)</f>
        <v>Low</v>
      </c>
      <c r="J11022">
        <v>23039.52</v>
      </c>
      <c r="K11022">
        <v>8184.49</v>
      </c>
      <c r="L11022">
        <v>12051.53</v>
      </c>
    </row>
    <row r="11023" spans="1:12" x14ac:dyDescent="0.25">
      <c r="A11023" s="8" t="s">
        <v>226</v>
      </c>
      <c r="B11023" s="8" t="s">
        <v>227</v>
      </c>
      <c r="C11023" s="8" t="s">
        <v>9</v>
      </c>
      <c r="D11023" s="8" t="str">
        <f>VLOOKUP(HospitalImport__2[[#This Row],[Provider State]],States!$A$2:$B$52,2,FALSE)</f>
        <v>Arkansas</v>
      </c>
      <c r="E11023" s="8" t="s">
        <v>228</v>
      </c>
      <c r="F11023">
        <v>101</v>
      </c>
      <c r="G11023" t="str">
        <f>VLOOKUP(HospitalImport__2[[#This Row],[Medical Procedure ID No.]],MedicalProcedures!$A$1:$B$11,2,FALSE)</f>
        <v>SEIZURES W/O MCC</v>
      </c>
      <c r="H11023">
        <v>47</v>
      </c>
      <c r="I11023" t="str">
        <f>VLOOKUP(HospitalImport__2[[#This Row],[ Total Discharges ]],'Discharge Volume Type'!$A$1:$B$3,2,TRUE)</f>
        <v>Low</v>
      </c>
      <c r="J11023">
        <v>51780.66</v>
      </c>
      <c r="K11023">
        <v>6394.06</v>
      </c>
      <c r="L11023">
        <v>6117.2</v>
      </c>
    </row>
    <row r="11024" spans="1:12" x14ac:dyDescent="0.25">
      <c r="A11024" s="8" t="s">
        <v>229</v>
      </c>
      <c r="B11024" s="8" t="s">
        <v>230</v>
      </c>
      <c r="C11024" s="8" t="s">
        <v>9</v>
      </c>
      <c r="D11024" s="8" t="str">
        <f>VLOOKUP(HospitalImport__2[[#This Row],[Provider State]],States!$A$2:$B$52,2,FALSE)</f>
        <v>Arkansas</v>
      </c>
      <c r="E11024" s="8" t="s">
        <v>220</v>
      </c>
      <c r="F11024">
        <v>101</v>
      </c>
      <c r="G11024" t="str">
        <f>VLOOKUP(HospitalImport__2[[#This Row],[Medical Procedure ID No.]],MedicalProcedures!$A$1:$B$11,2,FALSE)</f>
        <v>SEIZURES W/O MCC</v>
      </c>
      <c r="H11024">
        <v>50</v>
      </c>
      <c r="I11024" t="str">
        <f>VLOOKUP(HospitalImport__2[[#This Row],[ Total Discharges ]],'Discharge Volume Type'!$A$1:$B$3,2,TRUE)</f>
        <v xml:space="preserve">Medium </v>
      </c>
      <c r="J11024">
        <v>23694.23</v>
      </c>
      <c r="K11024">
        <v>9528.41</v>
      </c>
      <c r="L11024">
        <v>7399.1</v>
      </c>
    </row>
    <row r="11025" spans="1:12" x14ac:dyDescent="0.25">
      <c r="A11025" s="8" t="s">
        <v>231</v>
      </c>
      <c r="B11025" s="8" t="s">
        <v>232</v>
      </c>
      <c r="C11025" s="8" t="s">
        <v>9</v>
      </c>
      <c r="D11025" s="8" t="str">
        <f>VLOOKUP(HospitalImport__2[[#This Row],[Provider State]],States!$A$2:$B$52,2,FALSE)</f>
        <v>Arkansas</v>
      </c>
      <c r="E11025" s="8" t="s">
        <v>223</v>
      </c>
      <c r="F11025">
        <v>101</v>
      </c>
      <c r="G11025" t="str">
        <f>VLOOKUP(HospitalImport__2[[#This Row],[Medical Procedure ID No.]],MedicalProcedures!$A$1:$B$11,2,FALSE)</f>
        <v>SEIZURES W/O MCC</v>
      </c>
      <c r="H11025">
        <v>57</v>
      </c>
      <c r="I11025" t="str">
        <f>VLOOKUP(HospitalImport__2[[#This Row],[ Total Discharges ]],'Discharge Volume Type'!$A$1:$B$3,2,TRUE)</f>
        <v xml:space="preserve">Medium </v>
      </c>
      <c r="J11025">
        <v>31571.11</v>
      </c>
      <c r="K11025">
        <v>6809.03</v>
      </c>
      <c r="L11025">
        <v>4082.45</v>
      </c>
    </row>
    <row r="11026" spans="1:12" x14ac:dyDescent="0.25">
      <c r="A11026" s="8" t="s">
        <v>236</v>
      </c>
      <c r="B11026" s="8" t="s">
        <v>237</v>
      </c>
      <c r="C11026" s="8" t="s">
        <v>9</v>
      </c>
      <c r="D11026" s="8" t="str">
        <f>VLOOKUP(HospitalImport__2[[#This Row],[Provider State]],States!$A$2:$B$52,2,FALSE)</f>
        <v>Arkansas</v>
      </c>
      <c r="E11026" s="8" t="s">
        <v>223</v>
      </c>
      <c r="F11026">
        <v>101</v>
      </c>
      <c r="G11026" t="str">
        <f>VLOOKUP(HospitalImport__2[[#This Row],[Medical Procedure ID No.]],MedicalProcedures!$A$1:$B$11,2,FALSE)</f>
        <v>SEIZURES W/O MCC</v>
      </c>
      <c r="H11026">
        <v>43</v>
      </c>
      <c r="I11026" t="str">
        <f>VLOOKUP(HospitalImport__2[[#This Row],[ Total Discharges ]],'Discharge Volume Type'!$A$1:$B$3,2,TRUE)</f>
        <v>Low</v>
      </c>
      <c r="J11026">
        <v>26659.48</v>
      </c>
      <c r="K11026">
        <v>5290.39</v>
      </c>
      <c r="L11026">
        <v>5662.97</v>
      </c>
    </row>
    <row r="11027" spans="1:12" x14ac:dyDescent="0.25">
      <c r="A11027" s="8" t="s">
        <v>238</v>
      </c>
      <c r="B11027" s="8" t="s">
        <v>239</v>
      </c>
      <c r="C11027" s="8" t="s">
        <v>9</v>
      </c>
      <c r="D11027" s="8" t="str">
        <f>VLOOKUP(HospitalImport__2[[#This Row],[Provider State]],States!$A$2:$B$52,2,FALSE)</f>
        <v>Arkansas</v>
      </c>
      <c r="E11027" s="8" t="s">
        <v>223</v>
      </c>
      <c r="F11027">
        <v>101</v>
      </c>
      <c r="G11027" t="str">
        <f>VLOOKUP(HospitalImport__2[[#This Row],[Medical Procedure ID No.]],MedicalProcedures!$A$1:$B$11,2,FALSE)</f>
        <v>SEIZURES W/O MCC</v>
      </c>
      <c r="H11027">
        <v>79</v>
      </c>
      <c r="I11027" t="str">
        <f>VLOOKUP(HospitalImport__2[[#This Row],[ Total Discharges ]],'Discharge Volume Type'!$A$1:$B$3,2,TRUE)</f>
        <v xml:space="preserve">Medium </v>
      </c>
      <c r="J11027">
        <v>41007.339999999997</v>
      </c>
      <c r="K11027">
        <v>5334.17</v>
      </c>
      <c r="L11027">
        <v>3645.88</v>
      </c>
    </row>
    <row r="11028" spans="1:12" x14ac:dyDescent="0.25">
      <c r="A11028" s="8" t="s">
        <v>3435</v>
      </c>
      <c r="B11028" s="8" t="s">
        <v>3436</v>
      </c>
      <c r="C11028" s="8" t="s">
        <v>9</v>
      </c>
      <c r="D11028" s="8" t="str">
        <f>VLOOKUP(HospitalImport__2[[#This Row],[Provider State]],States!$A$2:$B$52,2,FALSE)</f>
        <v>Arkansas</v>
      </c>
      <c r="E11028" s="8" t="s">
        <v>1240</v>
      </c>
      <c r="F11028">
        <v>101</v>
      </c>
      <c r="G11028" t="str">
        <f>VLOOKUP(HospitalImport__2[[#This Row],[Medical Procedure ID No.]],MedicalProcedures!$A$1:$B$11,2,FALSE)</f>
        <v>SEIZURES W/O MCC</v>
      </c>
      <c r="H11028">
        <v>62</v>
      </c>
      <c r="I11028" t="str">
        <f>VLOOKUP(HospitalImport__2[[#This Row],[ Total Discharges ]],'Discharge Volume Type'!$A$1:$B$3,2,TRUE)</f>
        <v xml:space="preserve">Medium </v>
      </c>
      <c r="J11028">
        <v>34150.32</v>
      </c>
      <c r="K11028">
        <v>8800.31</v>
      </c>
      <c r="L11028">
        <v>6018.55</v>
      </c>
    </row>
    <row r="11029" spans="1:12" x14ac:dyDescent="0.25">
      <c r="A11029" s="8" t="s">
        <v>2237</v>
      </c>
      <c r="B11029" s="8" t="s">
        <v>241</v>
      </c>
      <c r="C11029" s="8" t="s">
        <v>9</v>
      </c>
      <c r="D11029" s="8" t="str">
        <f>VLOOKUP(HospitalImport__2[[#This Row],[Provider State]],States!$A$2:$B$52,2,FALSE)</f>
        <v>Arkansas</v>
      </c>
      <c r="E11029" s="8" t="s">
        <v>242</v>
      </c>
      <c r="F11029">
        <v>101</v>
      </c>
      <c r="G11029" t="str">
        <f>VLOOKUP(HospitalImport__2[[#This Row],[Medical Procedure ID No.]],MedicalProcedures!$A$1:$B$11,2,FALSE)</f>
        <v>SEIZURES W/O MCC</v>
      </c>
      <c r="H11029">
        <v>41</v>
      </c>
      <c r="I11029" t="str">
        <f>VLOOKUP(HospitalImport__2[[#This Row],[ Total Discharges ]],'Discharge Volume Type'!$A$1:$B$3,2,TRUE)</f>
        <v>Low</v>
      </c>
      <c r="J11029">
        <v>43449.46</v>
      </c>
      <c r="K11029">
        <v>4320.2299999999996</v>
      </c>
      <c r="L11029">
        <v>3544.85</v>
      </c>
    </row>
    <row r="11030" spans="1:12" x14ac:dyDescent="0.25">
      <c r="A11030" s="8" t="s">
        <v>243</v>
      </c>
      <c r="B11030" s="8" t="s">
        <v>244</v>
      </c>
      <c r="C11030" s="8" t="s">
        <v>9</v>
      </c>
      <c r="D11030" s="8" t="str">
        <f>VLOOKUP(HospitalImport__2[[#This Row],[Provider State]],States!$A$2:$B$52,2,FALSE)</f>
        <v>Arkansas</v>
      </c>
      <c r="E11030" s="8" t="s">
        <v>223</v>
      </c>
      <c r="F11030">
        <v>101</v>
      </c>
      <c r="G11030" t="str">
        <f>VLOOKUP(HospitalImport__2[[#This Row],[Medical Procedure ID No.]],MedicalProcedures!$A$1:$B$11,2,FALSE)</f>
        <v>SEIZURES W/O MCC</v>
      </c>
      <c r="H11030">
        <v>45</v>
      </c>
      <c r="I11030" t="str">
        <f>VLOOKUP(HospitalImport__2[[#This Row],[ Total Discharges ]],'Discharge Volume Type'!$A$1:$B$3,2,TRUE)</f>
        <v>Low</v>
      </c>
      <c r="J11030">
        <v>21049.7</v>
      </c>
      <c r="K11030">
        <v>4841.7700000000004</v>
      </c>
      <c r="L11030">
        <v>3158.78</v>
      </c>
    </row>
    <row r="11031" spans="1:12" x14ac:dyDescent="0.25">
      <c r="A11031" s="8" t="s">
        <v>2238</v>
      </c>
      <c r="B11031" s="8" t="s">
        <v>2239</v>
      </c>
      <c r="C11031" s="8" t="s">
        <v>9</v>
      </c>
      <c r="D11031" s="8" t="str">
        <f>VLOOKUP(HospitalImport__2[[#This Row],[Provider State]],States!$A$2:$B$52,2,FALSE)</f>
        <v>Arkansas</v>
      </c>
      <c r="E11031" s="8" t="s">
        <v>223</v>
      </c>
      <c r="F11031">
        <v>101</v>
      </c>
      <c r="G11031" t="str">
        <f>VLOOKUP(HospitalImport__2[[#This Row],[Medical Procedure ID No.]],MedicalProcedures!$A$1:$B$11,2,FALSE)</f>
        <v>SEIZURES W/O MCC</v>
      </c>
      <c r="H11031">
        <v>80</v>
      </c>
      <c r="I11031" t="str">
        <f>VLOOKUP(HospitalImport__2[[#This Row],[ Total Discharges ]],'Discharge Volume Type'!$A$1:$B$3,2,TRUE)</f>
        <v xml:space="preserve">Medium </v>
      </c>
      <c r="J11031">
        <v>24771.8</v>
      </c>
      <c r="K11031">
        <v>15911.82</v>
      </c>
      <c r="L11031">
        <v>3781.24</v>
      </c>
    </row>
    <row r="11032" spans="1:12" x14ac:dyDescent="0.25">
      <c r="A11032" s="8" t="s">
        <v>246</v>
      </c>
      <c r="B11032" s="8" t="s">
        <v>222</v>
      </c>
      <c r="C11032" s="8" t="s">
        <v>9</v>
      </c>
      <c r="D11032" s="8" t="str">
        <f>VLOOKUP(HospitalImport__2[[#This Row],[Provider State]],States!$A$2:$B$52,2,FALSE)</f>
        <v>Arkansas</v>
      </c>
      <c r="E11032" s="8" t="s">
        <v>223</v>
      </c>
      <c r="F11032">
        <v>101</v>
      </c>
      <c r="G11032" t="str">
        <f>VLOOKUP(HospitalImport__2[[#This Row],[Medical Procedure ID No.]],MedicalProcedures!$A$1:$B$11,2,FALSE)</f>
        <v>SEIZURES W/O MCC</v>
      </c>
      <c r="H11032">
        <v>68</v>
      </c>
      <c r="I11032" t="str">
        <f>VLOOKUP(HospitalImport__2[[#This Row],[ Total Discharges ]],'Discharge Volume Type'!$A$1:$B$3,2,TRUE)</f>
        <v xml:space="preserve">Medium </v>
      </c>
      <c r="J11032">
        <v>19098.05</v>
      </c>
      <c r="K11032">
        <v>6306.82</v>
      </c>
      <c r="L11032">
        <v>5523.77</v>
      </c>
    </row>
    <row r="11033" spans="1:12" x14ac:dyDescent="0.25">
      <c r="A11033" s="8" t="s">
        <v>247</v>
      </c>
      <c r="B11033" s="8" t="s">
        <v>227</v>
      </c>
      <c r="C11033" s="8" t="s">
        <v>9</v>
      </c>
      <c r="D11033" s="8" t="str">
        <f>VLOOKUP(HospitalImport__2[[#This Row],[Provider State]],States!$A$2:$B$52,2,FALSE)</f>
        <v>Arkansas</v>
      </c>
      <c r="E11033" s="8" t="s">
        <v>228</v>
      </c>
      <c r="F11033">
        <v>101</v>
      </c>
      <c r="G11033" t="str">
        <f>VLOOKUP(HospitalImport__2[[#This Row],[Medical Procedure ID No.]],MedicalProcedures!$A$1:$B$11,2,FALSE)</f>
        <v>SEIZURES W/O MCC</v>
      </c>
      <c r="H11033">
        <v>79</v>
      </c>
      <c r="I11033" t="str">
        <f>VLOOKUP(HospitalImport__2[[#This Row],[ Total Discharges ]],'Discharge Volume Type'!$A$1:$B$3,2,TRUE)</f>
        <v xml:space="preserve">Medium </v>
      </c>
      <c r="J11033">
        <v>20192.349999999999</v>
      </c>
      <c r="K11033">
        <v>7317.59</v>
      </c>
      <c r="L11033">
        <v>5097.5600000000004</v>
      </c>
    </row>
    <row r="11034" spans="1:12" x14ac:dyDescent="0.25">
      <c r="A11034" s="8" t="s">
        <v>254</v>
      </c>
      <c r="B11034" s="8" t="s">
        <v>255</v>
      </c>
      <c r="C11034" s="8" t="s">
        <v>11</v>
      </c>
      <c r="D11034" s="8" t="str">
        <f>VLOOKUP(HospitalImport__2[[#This Row],[Provider State]],States!$A$2:$B$52,2,FALSE)</f>
        <v>California</v>
      </c>
      <c r="E11034" s="8" t="s">
        <v>256</v>
      </c>
      <c r="F11034">
        <v>101</v>
      </c>
      <c r="G11034" t="str">
        <f>VLOOKUP(HospitalImport__2[[#This Row],[Medical Procedure ID No.]],MedicalProcedures!$A$1:$B$11,2,FALSE)</f>
        <v>SEIZURES W/O MCC</v>
      </c>
      <c r="H11034">
        <v>34</v>
      </c>
      <c r="I11034" t="str">
        <f>VLOOKUP(HospitalImport__2[[#This Row],[ Total Discharges ]],'Discharge Volume Type'!$A$1:$B$3,2,TRUE)</f>
        <v>Low</v>
      </c>
      <c r="J11034">
        <v>17350.27</v>
      </c>
      <c r="K11034">
        <v>8119.37</v>
      </c>
      <c r="L11034">
        <v>6629.53</v>
      </c>
    </row>
    <row r="11035" spans="1:12" x14ac:dyDescent="0.25">
      <c r="A11035" s="8" t="s">
        <v>2903</v>
      </c>
      <c r="B11035" s="8" t="s">
        <v>2904</v>
      </c>
      <c r="C11035" s="8" t="s">
        <v>11</v>
      </c>
      <c r="D11035" s="8" t="str">
        <f>VLOOKUP(HospitalImport__2[[#This Row],[Provider State]],States!$A$2:$B$52,2,FALSE)</f>
        <v>California</v>
      </c>
      <c r="E11035" s="8" t="s">
        <v>259</v>
      </c>
      <c r="F11035">
        <v>101</v>
      </c>
      <c r="G11035" t="str">
        <f>VLOOKUP(HospitalImport__2[[#This Row],[Medical Procedure ID No.]],MedicalProcedures!$A$1:$B$11,2,FALSE)</f>
        <v>SEIZURES W/O MCC</v>
      </c>
      <c r="H11035">
        <v>63</v>
      </c>
      <c r="I11035" t="str">
        <f>VLOOKUP(HospitalImport__2[[#This Row],[ Total Discharges ]],'Discharge Volume Type'!$A$1:$B$3,2,TRUE)</f>
        <v xml:space="preserve">Medium </v>
      </c>
      <c r="J11035">
        <v>71610.539999999994</v>
      </c>
      <c r="K11035">
        <v>4436.9399999999996</v>
      </c>
      <c r="L11035">
        <v>8426.7199999999993</v>
      </c>
    </row>
    <row r="11036" spans="1:12" x14ac:dyDescent="0.25">
      <c r="A11036" s="8" t="s">
        <v>3451</v>
      </c>
      <c r="B11036" s="8" t="s">
        <v>1161</v>
      </c>
      <c r="C11036" s="8" t="s">
        <v>11</v>
      </c>
      <c r="D11036" s="8" t="str">
        <f>VLOOKUP(HospitalImport__2[[#This Row],[Provider State]],States!$A$2:$B$52,2,FALSE)</f>
        <v>California</v>
      </c>
      <c r="E11036" s="8" t="s">
        <v>262</v>
      </c>
      <c r="F11036">
        <v>101</v>
      </c>
      <c r="G11036" t="str">
        <f>VLOOKUP(HospitalImport__2[[#This Row],[Medical Procedure ID No.]],MedicalProcedures!$A$1:$B$11,2,FALSE)</f>
        <v>SEIZURES W/O MCC</v>
      </c>
      <c r="H11036">
        <v>41</v>
      </c>
      <c r="I11036" t="str">
        <f>VLOOKUP(HospitalImport__2[[#This Row],[ Total Discharges ]],'Discharge Volume Type'!$A$1:$B$3,2,TRUE)</f>
        <v>Low</v>
      </c>
      <c r="J11036">
        <v>16948.57</v>
      </c>
      <c r="K11036">
        <v>6669</v>
      </c>
      <c r="L11036">
        <v>8470.0400000000009</v>
      </c>
    </row>
    <row r="11037" spans="1:12" x14ac:dyDescent="0.25">
      <c r="A11037" s="8" t="s">
        <v>260</v>
      </c>
      <c r="B11037" s="8" t="s">
        <v>261</v>
      </c>
      <c r="C11037" s="8" t="s">
        <v>11</v>
      </c>
      <c r="D11037" s="8" t="str">
        <f>VLOOKUP(HospitalImport__2[[#This Row],[Provider State]],States!$A$2:$B$52,2,FALSE)</f>
        <v>California</v>
      </c>
      <c r="E11037" s="8" t="s">
        <v>262</v>
      </c>
      <c r="F11037">
        <v>101</v>
      </c>
      <c r="G11037" t="str">
        <f>VLOOKUP(HospitalImport__2[[#This Row],[Medical Procedure ID No.]],MedicalProcedures!$A$1:$B$11,2,FALSE)</f>
        <v>SEIZURES W/O MCC</v>
      </c>
      <c r="H11037">
        <v>55</v>
      </c>
      <c r="I11037" t="str">
        <f>VLOOKUP(HospitalImport__2[[#This Row],[ Total Discharges ]],'Discharge Volume Type'!$A$1:$B$3,2,TRUE)</f>
        <v xml:space="preserve">Medium </v>
      </c>
      <c r="J11037">
        <v>38945</v>
      </c>
      <c r="K11037">
        <v>10302.219999999999</v>
      </c>
      <c r="L11037">
        <v>2940.49</v>
      </c>
    </row>
    <row r="11038" spans="1:12" x14ac:dyDescent="0.25">
      <c r="A11038" s="8" t="s">
        <v>2240</v>
      </c>
      <c r="B11038" s="8" t="s">
        <v>2241</v>
      </c>
      <c r="C11038" s="8" t="s">
        <v>11</v>
      </c>
      <c r="D11038" s="8" t="str">
        <f>VLOOKUP(HospitalImport__2[[#This Row],[Provider State]],States!$A$2:$B$52,2,FALSE)</f>
        <v>California</v>
      </c>
      <c r="E11038" s="8" t="s">
        <v>357</v>
      </c>
      <c r="F11038">
        <v>101</v>
      </c>
      <c r="G11038" t="str">
        <f>VLOOKUP(HospitalImport__2[[#This Row],[Medical Procedure ID No.]],MedicalProcedures!$A$1:$B$11,2,FALSE)</f>
        <v>SEIZURES W/O MCC</v>
      </c>
      <c r="H11038">
        <v>139</v>
      </c>
      <c r="I11038" t="str">
        <f>VLOOKUP(HospitalImport__2[[#This Row],[ Total Discharges ]],'Discharge Volume Type'!$A$1:$B$3,2,TRUE)</f>
        <v>High</v>
      </c>
      <c r="J11038">
        <v>27219.18</v>
      </c>
      <c r="K11038">
        <v>4944.7</v>
      </c>
      <c r="L11038">
        <v>5243.44</v>
      </c>
    </row>
    <row r="11039" spans="1:12" x14ac:dyDescent="0.25">
      <c r="A11039" s="8" t="s">
        <v>2906</v>
      </c>
      <c r="B11039" s="8" t="s">
        <v>2907</v>
      </c>
      <c r="C11039" s="8" t="s">
        <v>11</v>
      </c>
      <c r="D11039" s="8" t="str">
        <f>VLOOKUP(HospitalImport__2[[#This Row],[Provider State]],States!$A$2:$B$52,2,FALSE)</f>
        <v>California</v>
      </c>
      <c r="E11039" s="8" t="s">
        <v>265</v>
      </c>
      <c r="F11039">
        <v>101</v>
      </c>
      <c r="G11039" t="str">
        <f>VLOOKUP(HospitalImport__2[[#This Row],[Medical Procedure ID No.]],MedicalProcedures!$A$1:$B$11,2,FALSE)</f>
        <v>SEIZURES W/O MCC</v>
      </c>
      <c r="H11039">
        <v>44</v>
      </c>
      <c r="I11039" t="str">
        <f>VLOOKUP(HospitalImport__2[[#This Row],[ Total Discharges ]],'Discharge Volume Type'!$A$1:$B$3,2,TRUE)</f>
        <v>Low</v>
      </c>
      <c r="J11039">
        <v>22322.19</v>
      </c>
      <c r="K11039">
        <v>12726.57</v>
      </c>
      <c r="L11039">
        <v>21461.3</v>
      </c>
    </row>
    <row r="11040" spans="1:12" x14ac:dyDescent="0.25">
      <c r="A11040" s="8" t="s">
        <v>2242</v>
      </c>
      <c r="B11040" s="8" t="s">
        <v>281</v>
      </c>
      <c r="C11040" s="8" t="s">
        <v>11</v>
      </c>
      <c r="D11040" s="8" t="str">
        <f>VLOOKUP(HospitalImport__2[[#This Row],[Provider State]],States!$A$2:$B$52,2,FALSE)</f>
        <v>California</v>
      </c>
      <c r="E11040" s="8" t="s">
        <v>265</v>
      </c>
      <c r="F11040">
        <v>101</v>
      </c>
      <c r="G11040" t="str">
        <f>VLOOKUP(HospitalImport__2[[#This Row],[Medical Procedure ID No.]],MedicalProcedures!$A$1:$B$11,2,FALSE)</f>
        <v>SEIZURES W/O MCC</v>
      </c>
      <c r="H11040">
        <v>46</v>
      </c>
      <c r="I11040" t="str">
        <f>VLOOKUP(HospitalImport__2[[#This Row],[ Total Discharges ]],'Discharge Volume Type'!$A$1:$B$3,2,TRUE)</f>
        <v>Low</v>
      </c>
      <c r="J11040">
        <v>27764.47</v>
      </c>
      <c r="K11040">
        <v>5580.23</v>
      </c>
      <c r="L11040">
        <v>5996.39</v>
      </c>
    </row>
    <row r="11041" spans="1:12" x14ac:dyDescent="0.25">
      <c r="A11041" s="8" t="s">
        <v>263</v>
      </c>
      <c r="B11041" s="8" t="s">
        <v>264</v>
      </c>
      <c r="C11041" s="8" t="s">
        <v>11</v>
      </c>
      <c r="D11041" s="8" t="str">
        <f>VLOOKUP(HospitalImport__2[[#This Row],[Provider State]],States!$A$2:$B$52,2,FALSE)</f>
        <v>California</v>
      </c>
      <c r="E11041" s="8" t="s">
        <v>265</v>
      </c>
      <c r="F11041">
        <v>101</v>
      </c>
      <c r="G11041" t="str">
        <f>VLOOKUP(HospitalImport__2[[#This Row],[Medical Procedure ID No.]],MedicalProcedures!$A$1:$B$11,2,FALSE)</f>
        <v>SEIZURES W/O MCC</v>
      </c>
      <c r="H11041">
        <v>33</v>
      </c>
      <c r="I11041" t="str">
        <f>VLOOKUP(HospitalImport__2[[#This Row],[ Total Discharges ]],'Discharge Volume Type'!$A$1:$B$3,2,TRUE)</f>
        <v>Low</v>
      </c>
      <c r="J11041">
        <v>132253.82</v>
      </c>
      <c r="K11041">
        <v>6219.18</v>
      </c>
      <c r="L11041">
        <v>6253.25</v>
      </c>
    </row>
    <row r="11042" spans="1:12" x14ac:dyDescent="0.25">
      <c r="A11042" s="8" t="s">
        <v>2243</v>
      </c>
      <c r="B11042" s="8" t="s">
        <v>2244</v>
      </c>
      <c r="C11042" s="8" t="s">
        <v>11</v>
      </c>
      <c r="D11042" s="8" t="str">
        <f>VLOOKUP(HospitalImport__2[[#This Row],[Provider State]],States!$A$2:$B$52,2,FALSE)</f>
        <v>California</v>
      </c>
      <c r="E11042" s="8" t="s">
        <v>271</v>
      </c>
      <c r="F11042">
        <v>101</v>
      </c>
      <c r="G11042" t="str">
        <f>VLOOKUP(HospitalImport__2[[#This Row],[Medical Procedure ID No.]],MedicalProcedures!$A$1:$B$11,2,FALSE)</f>
        <v>SEIZURES W/O MCC</v>
      </c>
      <c r="H11042">
        <v>68</v>
      </c>
      <c r="I11042" t="str">
        <f>VLOOKUP(HospitalImport__2[[#This Row],[ Total Discharges ]],'Discharge Volume Type'!$A$1:$B$3,2,TRUE)</f>
        <v xml:space="preserve">Medium </v>
      </c>
      <c r="J11042">
        <v>14386.27</v>
      </c>
      <c r="K11042">
        <v>7720.19</v>
      </c>
      <c r="L11042">
        <v>5993.11</v>
      </c>
    </row>
    <row r="11043" spans="1:12" x14ac:dyDescent="0.25">
      <c r="A11043" s="8" t="s">
        <v>266</v>
      </c>
      <c r="B11043" s="8" t="s">
        <v>267</v>
      </c>
      <c r="C11043" s="8" t="s">
        <v>11</v>
      </c>
      <c r="D11043" s="8" t="str">
        <f>VLOOKUP(HospitalImport__2[[#This Row],[Provider State]],States!$A$2:$B$52,2,FALSE)</f>
        <v>California</v>
      </c>
      <c r="E11043" s="8" t="s">
        <v>268</v>
      </c>
      <c r="F11043">
        <v>101</v>
      </c>
      <c r="G11043" t="str">
        <f>VLOOKUP(HospitalImport__2[[#This Row],[Medical Procedure ID No.]],MedicalProcedures!$A$1:$B$11,2,FALSE)</f>
        <v>SEIZURES W/O MCC</v>
      </c>
      <c r="H11043">
        <v>50</v>
      </c>
      <c r="I11043" t="str">
        <f>VLOOKUP(HospitalImport__2[[#This Row],[ Total Discharges ]],'Discharge Volume Type'!$A$1:$B$3,2,TRUE)</f>
        <v xml:space="preserve">Medium </v>
      </c>
      <c r="J11043">
        <v>17560.16</v>
      </c>
      <c r="K11043">
        <v>8776.23</v>
      </c>
      <c r="L11043">
        <v>6708.61</v>
      </c>
    </row>
    <row r="11044" spans="1:12" x14ac:dyDescent="0.25">
      <c r="A11044" s="8" t="s">
        <v>2908</v>
      </c>
      <c r="B11044" s="8" t="s">
        <v>352</v>
      </c>
      <c r="C11044" s="8" t="s">
        <v>11</v>
      </c>
      <c r="D11044" s="8" t="str">
        <f>VLOOKUP(HospitalImport__2[[#This Row],[Provider State]],States!$A$2:$B$52,2,FALSE)</f>
        <v>California</v>
      </c>
      <c r="E11044" s="8" t="s">
        <v>340</v>
      </c>
      <c r="F11044">
        <v>101</v>
      </c>
      <c r="G11044" t="str">
        <f>VLOOKUP(HospitalImport__2[[#This Row],[Medical Procedure ID No.]],MedicalProcedures!$A$1:$B$11,2,FALSE)</f>
        <v>SEIZURES W/O MCC</v>
      </c>
      <c r="H11044">
        <v>71</v>
      </c>
      <c r="I11044" t="str">
        <f>VLOOKUP(HospitalImport__2[[#This Row],[ Total Discharges ]],'Discharge Volume Type'!$A$1:$B$3,2,TRUE)</f>
        <v xml:space="preserve">Medium </v>
      </c>
      <c r="J11044">
        <v>26649.72</v>
      </c>
      <c r="K11044">
        <v>11867.93</v>
      </c>
      <c r="L11044">
        <v>6543.94</v>
      </c>
    </row>
    <row r="11045" spans="1:12" x14ac:dyDescent="0.25">
      <c r="A11045" s="8" t="s">
        <v>269</v>
      </c>
      <c r="B11045" s="8" t="s">
        <v>270</v>
      </c>
      <c r="C11045" s="8" t="s">
        <v>11</v>
      </c>
      <c r="D11045" s="8" t="str">
        <f>VLOOKUP(HospitalImport__2[[#This Row],[Provider State]],States!$A$2:$B$52,2,FALSE)</f>
        <v>California</v>
      </c>
      <c r="E11045" s="8" t="s">
        <v>271</v>
      </c>
      <c r="F11045">
        <v>101</v>
      </c>
      <c r="G11045" t="str">
        <f>VLOOKUP(HospitalImport__2[[#This Row],[Medical Procedure ID No.]],MedicalProcedures!$A$1:$B$11,2,FALSE)</f>
        <v>SEIZURES W/O MCC</v>
      </c>
      <c r="H11045">
        <v>34</v>
      </c>
      <c r="I11045" t="str">
        <f>VLOOKUP(HospitalImport__2[[#This Row],[ Total Discharges ]],'Discharge Volume Type'!$A$1:$B$3,2,TRUE)</f>
        <v>Low</v>
      </c>
      <c r="J11045">
        <v>19408.2</v>
      </c>
      <c r="K11045">
        <v>6308.68</v>
      </c>
      <c r="L11045">
        <v>5694.04</v>
      </c>
    </row>
    <row r="11046" spans="1:12" x14ac:dyDescent="0.25">
      <c r="A11046" s="8" t="s">
        <v>4352</v>
      </c>
      <c r="B11046" s="8" t="s">
        <v>4353</v>
      </c>
      <c r="C11046" s="8" t="s">
        <v>11</v>
      </c>
      <c r="D11046" s="8" t="str">
        <f>VLOOKUP(HospitalImport__2[[#This Row],[Provider State]],States!$A$2:$B$52,2,FALSE)</f>
        <v>California</v>
      </c>
      <c r="E11046" s="8" t="s">
        <v>274</v>
      </c>
      <c r="F11046">
        <v>101</v>
      </c>
      <c r="G11046" t="str">
        <f>VLOOKUP(HospitalImport__2[[#This Row],[Medical Procedure ID No.]],MedicalProcedures!$A$1:$B$11,2,FALSE)</f>
        <v>SEIZURES W/O MCC</v>
      </c>
      <c r="H11046">
        <v>59</v>
      </c>
      <c r="I11046" t="str">
        <f>VLOOKUP(HospitalImport__2[[#This Row],[ Total Discharges ]],'Discharge Volume Type'!$A$1:$B$3,2,TRUE)</f>
        <v xml:space="preserve">Medium </v>
      </c>
      <c r="J11046">
        <v>97053.46</v>
      </c>
      <c r="K11046">
        <v>7447.61</v>
      </c>
      <c r="L11046">
        <v>4778.5200000000004</v>
      </c>
    </row>
    <row r="11047" spans="1:12" x14ac:dyDescent="0.25">
      <c r="A11047" s="8" t="s">
        <v>2245</v>
      </c>
      <c r="B11047" s="8" t="s">
        <v>2246</v>
      </c>
      <c r="C11047" s="8" t="s">
        <v>11</v>
      </c>
      <c r="D11047" s="8" t="str">
        <f>VLOOKUP(HospitalImport__2[[#This Row],[Provider State]],States!$A$2:$B$52,2,FALSE)</f>
        <v>California</v>
      </c>
      <c r="E11047" s="8" t="s">
        <v>2247</v>
      </c>
      <c r="F11047">
        <v>101</v>
      </c>
      <c r="G11047" t="str">
        <f>VLOOKUP(HospitalImport__2[[#This Row],[Medical Procedure ID No.]],MedicalProcedures!$A$1:$B$11,2,FALSE)</f>
        <v>SEIZURES W/O MCC</v>
      </c>
      <c r="H11047">
        <v>32</v>
      </c>
      <c r="I11047" t="str">
        <f>VLOOKUP(HospitalImport__2[[#This Row],[ Total Discharges ]],'Discharge Volume Type'!$A$1:$B$3,2,TRUE)</f>
        <v>Low</v>
      </c>
      <c r="J11047">
        <v>25378.6</v>
      </c>
      <c r="K11047">
        <v>13672.47</v>
      </c>
      <c r="L11047">
        <v>3636.56</v>
      </c>
    </row>
    <row r="11048" spans="1:12" x14ac:dyDescent="0.25">
      <c r="A11048" s="8" t="s">
        <v>2248</v>
      </c>
      <c r="B11048" s="8" t="s">
        <v>2249</v>
      </c>
      <c r="C11048" s="8" t="s">
        <v>11</v>
      </c>
      <c r="D11048" s="8" t="str">
        <f>VLOOKUP(HospitalImport__2[[#This Row],[Provider State]],States!$A$2:$B$52,2,FALSE)</f>
        <v>California</v>
      </c>
      <c r="E11048" s="8" t="s">
        <v>350</v>
      </c>
      <c r="F11048">
        <v>101</v>
      </c>
      <c r="G11048" t="str">
        <f>VLOOKUP(HospitalImport__2[[#This Row],[Medical Procedure ID No.]],MedicalProcedures!$A$1:$B$11,2,FALSE)</f>
        <v>SEIZURES W/O MCC</v>
      </c>
      <c r="H11048">
        <v>66</v>
      </c>
      <c r="I11048" t="str">
        <f>VLOOKUP(HospitalImport__2[[#This Row],[ Total Discharges ]],'Discharge Volume Type'!$A$1:$B$3,2,TRUE)</f>
        <v xml:space="preserve">Medium </v>
      </c>
      <c r="J11048">
        <v>20824.04</v>
      </c>
      <c r="K11048">
        <v>4779.01</v>
      </c>
      <c r="L11048">
        <v>5876.87</v>
      </c>
    </row>
    <row r="11049" spans="1:12" x14ac:dyDescent="0.25">
      <c r="A11049" s="8" t="s">
        <v>272</v>
      </c>
      <c r="B11049" s="8" t="s">
        <v>273</v>
      </c>
      <c r="C11049" s="8" t="s">
        <v>11</v>
      </c>
      <c r="D11049" s="8" t="str">
        <f>VLOOKUP(HospitalImport__2[[#This Row],[Provider State]],States!$A$2:$B$52,2,FALSE)</f>
        <v>California</v>
      </c>
      <c r="E11049" s="8" t="s">
        <v>274</v>
      </c>
      <c r="F11049">
        <v>101</v>
      </c>
      <c r="G11049" t="str">
        <f>VLOOKUP(HospitalImport__2[[#This Row],[Medical Procedure ID No.]],MedicalProcedures!$A$1:$B$11,2,FALSE)</f>
        <v>SEIZURES W/O MCC</v>
      </c>
      <c r="H11049">
        <v>50</v>
      </c>
      <c r="I11049" t="str">
        <f>VLOOKUP(HospitalImport__2[[#This Row],[ Total Discharges ]],'Discharge Volume Type'!$A$1:$B$3,2,TRUE)</f>
        <v xml:space="preserve">Medium </v>
      </c>
      <c r="J11049">
        <v>16695.2</v>
      </c>
      <c r="K11049">
        <v>5558.58</v>
      </c>
      <c r="L11049">
        <v>6951.64</v>
      </c>
    </row>
    <row r="11050" spans="1:12" x14ac:dyDescent="0.25">
      <c r="A11050" s="8" t="s">
        <v>275</v>
      </c>
      <c r="B11050" s="8" t="s">
        <v>276</v>
      </c>
      <c r="C11050" s="8" t="s">
        <v>11</v>
      </c>
      <c r="D11050" s="8" t="str">
        <f>VLOOKUP(HospitalImport__2[[#This Row],[Provider State]],States!$A$2:$B$52,2,FALSE)</f>
        <v>California</v>
      </c>
      <c r="E11050" s="8" t="s">
        <v>268</v>
      </c>
      <c r="F11050">
        <v>101</v>
      </c>
      <c r="G11050" t="str">
        <f>VLOOKUP(HospitalImport__2[[#This Row],[Medical Procedure ID No.]],MedicalProcedures!$A$1:$B$11,2,FALSE)</f>
        <v>SEIZURES W/O MCC</v>
      </c>
      <c r="H11050">
        <v>49</v>
      </c>
      <c r="I11050" t="str">
        <f>VLOOKUP(HospitalImport__2[[#This Row],[ Total Discharges ]],'Discharge Volume Type'!$A$1:$B$3,2,TRUE)</f>
        <v>Low</v>
      </c>
      <c r="J11050">
        <v>27983.43</v>
      </c>
      <c r="K11050">
        <v>6948.13</v>
      </c>
      <c r="L11050">
        <v>4525.1400000000003</v>
      </c>
    </row>
    <row r="11051" spans="1:12" x14ac:dyDescent="0.25">
      <c r="A11051" s="8" t="s">
        <v>2250</v>
      </c>
      <c r="B11051" s="8" t="s">
        <v>289</v>
      </c>
      <c r="C11051" s="8" t="s">
        <v>11</v>
      </c>
      <c r="D11051" s="8" t="str">
        <f>VLOOKUP(HospitalImport__2[[#This Row],[Provider State]],States!$A$2:$B$52,2,FALSE)</f>
        <v>California</v>
      </c>
      <c r="E11051" s="8" t="s">
        <v>290</v>
      </c>
      <c r="F11051">
        <v>101</v>
      </c>
      <c r="G11051" t="str">
        <f>VLOOKUP(HospitalImport__2[[#This Row],[Medical Procedure ID No.]],MedicalProcedures!$A$1:$B$11,2,FALSE)</f>
        <v>SEIZURES W/O MCC</v>
      </c>
      <c r="H11051">
        <v>52</v>
      </c>
      <c r="I11051" t="str">
        <f>VLOOKUP(HospitalImport__2[[#This Row],[ Total Discharges ]],'Discharge Volume Type'!$A$1:$B$3,2,TRUE)</f>
        <v xml:space="preserve">Medium </v>
      </c>
      <c r="J11051">
        <v>21047.18</v>
      </c>
      <c r="K11051">
        <v>6538.81</v>
      </c>
      <c r="L11051">
        <v>5167.63</v>
      </c>
    </row>
    <row r="11052" spans="1:12" x14ac:dyDescent="0.25">
      <c r="A11052" s="8" t="s">
        <v>280</v>
      </c>
      <c r="B11052" s="8" t="s">
        <v>281</v>
      </c>
      <c r="C11052" s="8" t="s">
        <v>11</v>
      </c>
      <c r="D11052" s="8" t="str">
        <f>VLOOKUP(HospitalImport__2[[#This Row],[Provider State]],States!$A$2:$B$52,2,FALSE)</f>
        <v>California</v>
      </c>
      <c r="E11052" s="8" t="s">
        <v>265</v>
      </c>
      <c r="F11052">
        <v>101</v>
      </c>
      <c r="G11052" t="str">
        <f>VLOOKUP(HospitalImport__2[[#This Row],[Medical Procedure ID No.]],MedicalProcedures!$A$1:$B$11,2,FALSE)</f>
        <v>SEIZURES W/O MCC</v>
      </c>
      <c r="H11052">
        <v>57</v>
      </c>
      <c r="I11052" t="str">
        <f>VLOOKUP(HospitalImport__2[[#This Row],[ Total Discharges ]],'Discharge Volume Type'!$A$1:$B$3,2,TRUE)</f>
        <v xml:space="preserve">Medium </v>
      </c>
      <c r="J11052">
        <v>22170.28</v>
      </c>
      <c r="K11052">
        <v>9150.3799999999992</v>
      </c>
      <c r="L11052">
        <v>9566.6</v>
      </c>
    </row>
    <row r="11053" spans="1:12" x14ac:dyDescent="0.25">
      <c r="A11053" s="8" t="s">
        <v>2914</v>
      </c>
      <c r="B11053" s="8" t="s">
        <v>2915</v>
      </c>
      <c r="C11053" s="8" t="s">
        <v>11</v>
      </c>
      <c r="D11053" s="8" t="str">
        <f>VLOOKUP(HospitalImport__2[[#This Row],[Provider State]],States!$A$2:$B$52,2,FALSE)</f>
        <v>California</v>
      </c>
      <c r="E11053" s="8" t="s">
        <v>350</v>
      </c>
      <c r="F11053">
        <v>101</v>
      </c>
      <c r="G11053" t="str">
        <f>VLOOKUP(HospitalImport__2[[#This Row],[Medical Procedure ID No.]],MedicalProcedures!$A$1:$B$11,2,FALSE)</f>
        <v>SEIZURES W/O MCC</v>
      </c>
      <c r="H11053">
        <v>139</v>
      </c>
      <c r="I11053" t="str">
        <f>VLOOKUP(HospitalImport__2[[#This Row],[ Total Discharges ]],'Discharge Volume Type'!$A$1:$B$3,2,TRUE)</f>
        <v>High</v>
      </c>
      <c r="J11053">
        <v>15398.2</v>
      </c>
      <c r="K11053">
        <v>5091.59</v>
      </c>
      <c r="L11053">
        <v>6369.25</v>
      </c>
    </row>
    <row r="11054" spans="1:12" x14ac:dyDescent="0.25">
      <c r="A11054" s="8" t="s">
        <v>282</v>
      </c>
      <c r="B11054" s="8" t="s">
        <v>283</v>
      </c>
      <c r="C11054" s="8" t="s">
        <v>11</v>
      </c>
      <c r="D11054" s="8" t="str">
        <f>VLOOKUP(HospitalImport__2[[#This Row],[Provider State]],States!$A$2:$B$52,2,FALSE)</f>
        <v>California</v>
      </c>
      <c r="E11054" s="8" t="s">
        <v>284</v>
      </c>
      <c r="F11054">
        <v>101</v>
      </c>
      <c r="G11054" t="str">
        <f>VLOOKUP(HospitalImport__2[[#This Row],[Medical Procedure ID No.]],MedicalProcedures!$A$1:$B$11,2,FALSE)</f>
        <v>SEIZURES W/O MCC</v>
      </c>
      <c r="H11054">
        <v>58</v>
      </c>
      <c r="I11054" t="str">
        <f>VLOOKUP(HospitalImport__2[[#This Row],[ Total Discharges ]],'Discharge Volume Type'!$A$1:$B$3,2,TRUE)</f>
        <v xml:space="preserve">Medium </v>
      </c>
      <c r="J11054">
        <v>30080.59</v>
      </c>
      <c r="K11054">
        <v>7479.3</v>
      </c>
      <c r="L11054">
        <v>4073.72</v>
      </c>
    </row>
    <row r="11055" spans="1:12" x14ac:dyDescent="0.25">
      <c r="A11055" s="8" t="s">
        <v>285</v>
      </c>
      <c r="B11055" s="8" t="s">
        <v>286</v>
      </c>
      <c r="C11055" s="8" t="s">
        <v>11</v>
      </c>
      <c r="D11055" s="8" t="str">
        <f>VLOOKUP(HospitalImport__2[[#This Row],[Provider State]],States!$A$2:$B$52,2,FALSE)</f>
        <v>California</v>
      </c>
      <c r="E11055" s="8" t="s">
        <v>287</v>
      </c>
      <c r="F11055">
        <v>101</v>
      </c>
      <c r="G11055" t="str">
        <f>VLOOKUP(HospitalImport__2[[#This Row],[Medical Procedure ID No.]],MedicalProcedures!$A$1:$B$11,2,FALSE)</f>
        <v>SEIZURES W/O MCC</v>
      </c>
      <c r="H11055">
        <v>28</v>
      </c>
      <c r="I11055" t="str">
        <f>VLOOKUP(HospitalImport__2[[#This Row],[ Total Discharges ]],'Discharge Volume Type'!$A$1:$B$3,2,TRUE)</f>
        <v>Low</v>
      </c>
      <c r="J11055">
        <v>16351.06</v>
      </c>
      <c r="K11055">
        <v>9645.42</v>
      </c>
      <c r="L11055">
        <v>4895.68</v>
      </c>
    </row>
    <row r="11056" spans="1:12" x14ac:dyDescent="0.25">
      <c r="A11056" s="8" t="s">
        <v>288</v>
      </c>
      <c r="B11056" s="8" t="s">
        <v>289</v>
      </c>
      <c r="C11056" s="8" t="s">
        <v>11</v>
      </c>
      <c r="D11056" s="8" t="str">
        <f>VLOOKUP(HospitalImport__2[[#This Row],[Provider State]],States!$A$2:$B$52,2,FALSE)</f>
        <v>California</v>
      </c>
      <c r="E11056" s="8" t="s">
        <v>290</v>
      </c>
      <c r="F11056">
        <v>101</v>
      </c>
      <c r="G11056" t="str">
        <f>VLOOKUP(HospitalImport__2[[#This Row],[Medical Procedure ID No.]],MedicalProcedures!$A$1:$B$11,2,FALSE)</f>
        <v>SEIZURES W/O MCC</v>
      </c>
      <c r="H11056">
        <v>165</v>
      </c>
      <c r="I11056" t="str">
        <f>VLOOKUP(HospitalImport__2[[#This Row],[ Total Discharges ]],'Discharge Volume Type'!$A$1:$B$3,2,TRUE)</f>
        <v>High</v>
      </c>
      <c r="J11056">
        <v>25724.69</v>
      </c>
      <c r="K11056">
        <v>4227.46</v>
      </c>
      <c r="L11056">
        <v>6445.92</v>
      </c>
    </row>
    <row r="11057" spans="1:12" x14ac:dyDescent="0.25">
      <c r="A11057" s="8" t="s">
        <v>2916</v>
      </c>
      <c r="B11057" s="8" t="s">
        <v>1779</v>
      </c>
      <c r="C11057" s="8" t="s">
        <v>11</v>
      </c>
      <c r="D11057" s="8" t="str">
        <f>VLOOKUP(HospitalImport__2[[#This Row],[Provider State]],States!$A$2:$B$52,2,FALSE)</f>
        <v>California</v>
      </c>
      <c r="E11057" s="8" t="s">
        <v>357</v>
      </c>
      <c r="F11057">
        <v>101</v>
      </c>
      <c r="G11057" t="str">
        <f>VLOOKUP(HospitalImport__2[[#This Row],[Medical Procedure ID No.]],MedicalProcedures!$A$1:$B$11,2,FALSE)</f>
        <v>SEIZURES W/O MCC</v>
      </c>
      <c r="H11057">
        <v>57</v>
      </c>
      <c r="I11057" t="str">
        <f>VLOOKUP(HospitalImport__2[[#This Row],[ Total Discharges ]],'Discharge Volume Type'!$A$1:$B$3,2,TRUE)</f>
        <v xml:space="preserve">Medium </v>
      </c>
      <c r="J11057">
        <v>15471.17</v>
      </c>
      <c r="K11057">
        <v>4690.01</v>
      </c>
      <c r="L11057">
        <v>5152.28</v>
      </c>
    </row>
    <row r="11058" spans="1:12" x14ac:dyDescent="0.25">
      <c r="A11058" s="8" t="s">
        <v>2252</v>
      </c>
      <c r="B11058" s="8" t="s">
        <v>331</v>
      </c>
      <c r="C11058" s="8" t="s">
        <v>11</v>
      </c>
      <c r="D11058" s="8" t="str">
        <f>VLOOKUP(HospitalImport__2[[#This Row],[Provider State]],States!$A$2:$B$52,2,FALSE)</f>
        <v>California</v>
      </c>
      <c r="E11058" s="8" t="s">
        <v>274</v>
      </c>
      <c r="F11058">
        <v>101</v>
      </c>
      <c r="G11058" t="str">
        <f>VLOOKUP(HospitalImport__2[[#This Row],[Medical Procedure ID No.]],MedicalProcedures!$A$1:$B$11,2,FALSE)</f>
        <v>SEIZURES W/O MCC</v>
      </c>
      <c r="H11058">
        <v>28</v>
      </c>
      <c r="I11058" t="str">
        <f>VLOOKUP(HospitalImport__2[[#This Row],[ Total Discharges ]],'Discharge Volume Type'!$A$1:$B$3,2,TRUE)</f>
        <v>Low</v>
      </c>
      <c r="J11058">
        <v>21350.36</v>
      </c>
      <c r="K11058">
        <v>6018.5</v>
      </c>
      <c r="L11058">
        <v>4828.3999999999996</v>
      </c>
    </row>
    <row r="11059" spans="1:12" x14ac:dyDescent="0.25">
      <c r="A11059" s="8" t="s">
        <v>733</v>
      </c>
      <c r="B11059" s="8" t="s">
        <v>2920</v>
      </c>
      <c r="C11059" s="8" t="s">
        <v>11</v>
      </c>
      <c r="D11059" s="8" t="str">
        <f>VLOOKUP(HospitalImport__2[[#This Row],[Provider State]],States!$A$2:$B$52,2,FALSE)</f>
        <v>California</v>
      </c>
      <c r="E11059" s="8" t="s">
        <v>274</v>
      </c>
      <c r="F11059">
        <v>101</v>
      </c>
      <c r="G11059" t="str">
        <f>VLOOKUP(HospitalImport__2[[#This Row],[Medical Procedure ID No.]],MedicalProcedures!$A$1:$B$11,2,FALSE)</f>
        <v>SEIZURES W/O MCC</v>
      </c>
      <c r="H11059">
        <v>54</v>
      </c>
      <c r="I11059" t="str">
        <f>VLOOKUP(HospitalImport__2[[#This Row],[ Total Discharges ]],'Discharge Volume Type'!$A$1:$B$3,2,TRUE)</f>
        <v xml:space="preserve">Medium </v>
      </c>
      <c r="J11059">
        <v>62728.76</v>
      </c>
      <c r="K11059">
        <v>15166.08</v>
      </c>
      <c r="L11059">
        <v>5249.9</v>
      </c>
    </row>
    <row r="11060" spans="1:12" x14ac:dyDescent="0.25">
      <c r="A11060" s="8" t="s">
        <v>291</v>
      </c>
      <c r="B11060" s="8" t="s">
        <v>292</v>
      </c>
      <c r="C11060" s="8" t="s">
        <v>11</v>
      </c>
      <c r="D11060" s="8" t="str">
        <f>VLOOKUP(HospitalImport__2[[#This Row],[Provider State]],States!$A$2:$B$52,2,FALSE)</f>
        <v>California</v>
      </c>
      <c r="E11060" s="8" t="s">
        <v>293</v>
      </c>
      <c r="F11060">
        <v>101</v>
      </c>
      <c r="G11060" t="str">
        <f>VLOOKUP(HospitalImport__2[[#This Row],[Medical Procedure ID No.]],MedicalProcedures!$A$1:$B$11,2,FALSE)</f>
        <v>SEIZURES W/O MCC</v>
      </c>
      <c r="H11060">
        <v>51</v>
      </c>
      <c r="I11060" t="str">
        <f>VLOOKUP(HospitalImport__2[[#This Row],[ Total Discharges ]],'Discharge Volume Type'!$A$1:$B$3,2,TRUE)</f>
        <v xml:space="preserve">Medium </v>
      </c>
      <c r="J11060">
        <v>18722.29</v>
      </c>
      <c r="K11060">
        <v>7013.24</v>
      </c>
      <c r="L11060">
        <v>4764.91</v>
      </c>
    </row>
    <row r="11061" spans="1:12" x14ac:dyDescent="0.25">
      <c r="A11061" s="8" t="s">
        <v>294</v>
      </c>
      <c r="B11061" s="8" t="s">
        <v>261</v>
      </c>
      <c r="C11061" s="8" t="s">
        <v>11</v>
      </c>
      <c r="D11061" s="8" t="str">
        <f>VLOOKUP(HospitalImport__2[[#This Row],[Provider State]],States!$A$2:$B$52,2,FALSE)</f>
        <v>California</v>
      </c>
      <c r="E11061" s="8" t="s">
        <v>262</v>
      </c>
      <c r="F11061">
        <v>101</v>
      </c>
      <c r="G11061" t="str">
        <f>VLOOKUP(HospitalImport__2[[#This Row],[Medical Procedure ID No.]],MedicalProcedures!$A$1:$B$11,2,FALSE)</f>
        <v>SEIZURES W/O MCC</v>
      </c>
      <c r="H11061">
        <v>36</v>
      </c>
      <c r="I11061" t="str">
        <f>VLOOKUP(HospitalImport__2[[#This Row],[ Total Discharges ]],'Discharge Volume Type'!$A$1:$B$3,2,TRUE)</f>
        <v>Low</v>
      </c>
      <c r="J11061">
        <v>11283.66</v>
      </c>
      <c r="K11061">
        <v>4494.84</v>
      </c>
      <c r="L11061">
        <v>6393.99</v>
      </c>
    </row>
    <row r="11062" spans="1:12" x14ac:dyDescent="0.25">
      <c r="A11062" s="8" t="s">
        <v>2253</v>
      </c>
      <c r="B11062" s="8" t="s">
        <v>331</v>
      </c>
      <c r="C11062" s="8" t="s">
        <v>11</v>
      </c>
      <c r="D11062" s="8" t="str">
        <f>VLOOKUP(HospitalImport__2[[#This Row],[Provider State]],States!$A$2:$B$52,2,FALSE)</f>
        <v>California</v>
      </c>
      <c r="E11062" s="8" t="s">
        <v>274</v>
      </c>
      <c r="F11062">
        <v>101</v>
      </c>
      <c r="G11062" t="str">
        <f>VLOOKUP(HospitalImport__2[[#This Row],[Medical Procedure ID No.]],MedicalProcedures!$A$1:$B$11,2,FALSE)</f>
        <v>SEIZURES W/O MCC</v>
      </c>
      <c r="H11062">
        <v>37</v>
      </c>
      <c r="I11062" t="str">
        <f>VLOOKUP(HospitalImport__2[[#This Row],[ Total Discharges ]],'Discharge Volume Type'!$A$1:$B$3,2,TRUE)</f>
        <v>Low</v>
      </c>
      <c r="J11062">
        <v>15121.22</v>
      </c>
      <c r="K11062">
        <v>6460.73</v>
      </c>
      <c r="L11062">
        <v>4589.22</v>
      </c>
    </row>
    <row r="11063" spans="1:12" x14ac:dyDescent="0.25">
      <c r="A11063" s="8" t="s">
        <v>2254</v>
      </c>
      <c r="B11063" s="8" t="s">
        <v>335</v>
      </c>
      <c r="C11063" s="8" t="s">
        <v>11</v>
      </c>
      <c r="D11063" s="8" t="str">
        <f>VLOOKUP(HospitalImport__2[[#This Row],[Provider State]],States!$A$2:$B$52,2,FALSE)</f>
        <v>California</v>
      </c>
      <c r="E11063" s="8" t="s">
        <v>274</v>
      </c>
      <c r="F11063">
        <v>101</v>
      </c>
      <c r="G11063" t="str">
        <f>VLOOKUP(HospitalImport__2[[#This Row],[Medical Procedure ID No.]],MedicalProcedures!$A$1:$B$11,2,FALSE)</f>
        <v>SEIZURES W/O MCC</v>
      </c>
      <c r="H11063">
        <v>50</v>
      </c>
      <c r="I11063" t="str">
        <f>VLOOKUP(HospitalImport__2[[#This Row],[ Total Discharges ]],'Discharge Volume Type'!$A$1:$B$3,2,TRUE)</f>
        <v xml:space="preserve">Medium </v>
      </c>
      <c r="J11063">
        <v>22888.61</v>
      </c>
      <c r="K11063">
        <v>9055.02</v>
      </c>
      <c r="L11063">
        <v>3532.33</v>
      </c>
    </row>
    <row r="11064" spans="1:12" x14ac:dyDescent="0.25">
      <c r="A11064" s="8" t="s">
        <v>295</v>
      </c>
      <c r="B11064" s="8" t="s">
        <v>296</v>
      </c>
      <c r="C11064" s="8" t="s">
        <v>11</v>
      </c>
      <c r="D11064" s="8" t="str">
        <f>VLOOKUP(HospitalImport__2[[#This Row],[Provider State]],States!$A$2:$B$52,2,FALSE)</f>
        <v>California</v>
      </c>
      <c r="E11064" s="8" t="s">
        <v>265</v>
      </c>
      <c r="F11064">
        <v>101</v>
      </c>
      <c r="G11064" t="str">
        <f>VLOOKUP(HospitalImport__2[[#This Row],[Medical Procedure ID No.]],MedicalProcedures!$A$1:$B$11,2,FALSE)</f>
        <v>SEIZURES W/O MCC</v>
      </c>
      <c r="H11064">
        <v>28</v>
      </c>
      <c r="I11064" t="str">
        <f>VLOOKUP(HospitalImport__2[[#This Row],[ Total Discharges ]],'Discharge Volume Type'!$A$1:$B$3,2,TRUE)</f>
        <v>Low</v>
      </c>
      <c r="J11064">
        <v>18763.27</v>
      </c>
      <c r="K11064">
        <v>5230.97</v>
      </c>
      <c r="L11064">
        <v>4013.83</v>
      </c>
    </row>
    <row r="11065" spans="1:12" x14ac:dyDescent="0.25">
      <c r="A11065" s="8" t="s">
        <v>2255</v>
      </c>
      <c r="B11065" s="8" t="s">
        <v>2256</v>
      </c>
      <c r="C11065" s="8" t="s">
        <v>11</v>
      </c>
      <c r="D11065" s="8" t="str">
        <f>VLOOKUP(HospitalImport__2[[#This Row],[Provider State]],States!$A$2:$B$52,2,FALSE)</f>
        <v>California</v>
      </c>
      <c r="E11065" s="8" t="s">
        <v>274</v>
      </c>
      <c r="F11065">
        <v>101</v>
      </c>
      <c r="G11065" t="str">
        <f>VLOOKUP(HospitalImport__2[[#This Row],[Medical Procedure ID No.]],MedicalProcedures!$A$1:$B$11,2,FALSE)</f>
        <v>SEIZURES W/O MCC</v>
      </c>
      <c r="H11065">
        <v>79</v>
      </c>
      <c r="I11065" t="str">
        <f>VLOOKUP(HospitalImport__2[[#This Row],[ Total Discharges ]],'Discharge Volume Type'!$A$1:$B$3,2,TRUE)</f>
        <v xml:space="preserve">Medium </v>
      </c>
      <c r="J11065">
        <v>120023.16</v>
      </c>
      <c r="K11065">
        <v>7063.45</v>
      </c>
      <c r="L11065">
        <v>4225.54</v>
      </c>
    </row>
    <row r="11066" spans="1:12" x14ac:dyDescent="0.25">
      <c r="A11066" s="8" t="s">
        <v>2257</v>
      </c>
      <c r="B11066" s="8" t="s">
        <v>2258</v>
      </c>
      <c r="C11066" s="8" t="s">
        <v>11</v>
      </c>
      <c r="D11066" s="8" t="str">
        <f>VLOOKUP(HospitalImport__2[[#This Row],[Provider State]],States!$A$2:$B$52,2,FALSE)</f>
        <v>California</v>
      </c>
      <c r="E11066" s="8" t="s">
        <v>290</v>
      </c>
      <c r="F11066">
        <v>101</v>
      </c>
      <c r="G11066" t="str">
        <f>VLOOKUP(HospitalImport__2[[#This Row],[Medical Procedure ID No.]],MedicalProcedures!$A$1:$B$11,2,FALSE)</f>
        <v>SEIZURES W/O MCC</v>
      </c>
      <c r="H11066">
        <v>40</v>
      </c>
      <c r="I11066" t="str">
        <f>VLOOKUP(HospitalImport__2[[#This Row],[ Total Discharges ]],'Discharge Volume Type'!$A$1:$B$3,2,TRUE)</f>
        <v>Low</v>
      </c>
      <c r="J11066">
        <v>12448.04</v>
      </c>
      <c r="K11066">
        <v>9513.92</v>
      </c>
      <c r="L11066">
        <v>4198.75</v>
      </c>
    </row>
    <row r="11067" spans="1:12" x14ac:dyDescent="0.25">
      <c r="A11067" s="8" t="s">
        <v>3472</v>
      </c>
      <c r="B11067" s="8" t="s">
        <v>207</v>
      </c>
      <c r="C11067" s="8" t="s">
        <v>11</v>
      </c>
      <c r="D11067" s="8" t="str">
        <f>VLOOKUP(HospitalImport__2[[#This Row],[Provider State]],States!$A$2:$B$52,2,FALSE)</f>
        <v>California</v>
      </c>
      <c r="E11067" s="8" t="s">
        <v>274</v>
      </c>
      <c r="F11067">
        <v>101</v>
      </c>
      <c r="G11067" t="str">
        <f>VLOOKUP(HospitalImport__2[[#This Row],[Medical Procedure ID No.]],MedicalProcedures!$A$1:$B$11,2,FALSE)</f>
        <v>SEIZURES W/O MCC</v>
      </c>
      <c r="H11067">
        <v>77</v>
      </c>
      <c r="I11067" t="str">
        <f>VLOOKUP(HospitalImport__2[[#This Row],[ Total Discharges ]],'Discharge Volume Type'!$A$1:$B$3,2,TRUE)</f>
        <v xml:space="preserve">Medium </v>
      </c>
      <c r="J11067">
        <v>16299.37</v>
      </c>
      <c r="K11067">
        <v>11168.71</v>
      </c>
      <c r="L11067">
        <v>19870.009999999998</v>
      </c>
    </row>
    <row r="11068" spans="1:12" x14ac:dyDescent="0.25">
      <c r="A11068" s="8" t="s">
        <v>2259</v>
      </c>
      <c r="B11068" s="8" t="s">
        <v>352</v>
      </c>
      <c r="C11068" s="8" t="s">
        <v>11</v>
      </c>
      <c r="D11068" s="8" t="str">
        <f>VLOOKUP(HospitalImport__2[[#This Row],[Provider State]],States!$A$2:$B$52,2,FALSE)</f>
        <v>California</v>
      </c>
      <c r="E11068" s="8" t="s">
        <v>340</v>
      </c>
      <c r="F11068">
        <v>101</v>
      </c>
      <c r="G11068" t="str">
        <f>VLOOKUP(HospitalImport__2[[#This Row],[Medical Procedure ID No.]],MedicalProcedures!$A$1:$B$11,2,FALSE)</f>
        <v>SEIZURES W/O MCC</v>
      </c>
      <c r="H11068">
        <v>58</v>
      </c>
      <c r="I11068" t="str">
        <f>VLOOKUP(HospitalImport__2[[#This Row],[ Total Discharges ]],'Discharge Volume Type'!$A$1:$B$3,2,TRUE)</f>
        <v xml:space="preserve">Medium </v>
      </c>
      <c r="J11068">
        <v>46446.85</v>
      </c>
      <c r="K11068">
        <v>5282.26</v>
      </c>
      <c r="L11068">
        <v>3937.47</v>
      </c>
    </row>
    <row r="11069" spans="1:12" x14ac:dyDescent="0.25">
      <c r="A11069" s="8" t="s">
        <v>2921</v>
      </c>
      <c r="B11069" s="8" t="s">
        <v>2922</v>
      </c>
      <c r="C11069" s="8" t="s">
        <v>11</v>
      </c>
      <c r="D11069" s="8" t="str">
        <f>VLOOKUP(HospitalImport__2[[#This Row],[Provider State]],States!$A$2:$B$52,2,FALSE)</f>
        <v>California</v>
      </c>
      <c r="E11069" s="8" t="s">
        <v>274</v>
      </c>
      <c r="F11069">
        <v>101</v>
      </c>
      <c r="G11069" t="str">
        <f>VLOOKUP(HospitalImport__2[[#This Row],[Medical Procedure ID No.]],MedicalProcedures!$A$1:$B$11,2,FALSE)</f>
        <v>SEIZURES W/O MCC</v>
      </c>
      <c r="H11069">
        <v>164</v>
      </c>
      <c r="I11069" t="str">
        <f>VLOOKUP(HospitalImport__2[[#This Row],[ Total Discharges ]],'Discharge Volume Type'!$A$1:$B$3,2,TRUE)</f>
        <v>High</v>
      </c>
      <c r="J11069">
        <v>31334.48</v>
      </c>
      <c r="K11069">
        <v>7306.72</v>
      </c>
      <c r="L11069">
        <v>4445.97</v>
      </c>
    </row>
    <row r="11070" spans="1:12" x14ac:dyDescent="0.25">
      <c r="A11070" s="8" t="s">
        <v>297</v>
      </c>
      <c r="B11070" s="8" t="s">
        <v>298</v>
      </c>
      <c r="C11070" s="8" t="s">
        <v>11</v>
      </c>
      <c r="D11070" s="8" t="str">
        <f>VLOOKUP(HospitalImport__2[[#This Row],[Provider State]],States!$A$2:$B$52,2,FALSE)</f>
        <v>California</v>
      </c>
      <c r="E11070" s="8" t="s">
        <v>265</v>
      </c>
      <c r="F11070">
        <v>101</v>
      </c>
      <c r="G11070" t="str">
        <f>VLOOKUP(HospitalImport__2[[#This Row],[Medical Procedure ID No.]],MedicalProcedures!$A$1:$B$11,2,FALSE)</f>
        <v>SEIZURES W/O MCC</v>
      </c>
      <c r="H11070">
        <v>56</v>
      </c>
      <c r="I11070" t="str">
        <f>VLOOKUP(HospitalImport__2[[#This Row],[ Total Discharges ]],'Discharge Volume Type'!$A$1:$B$3,2,TRUE)</f>
        <v xml:space="preserve">Medium </v>
      </c>
      <c r="J11070">
        <v>17625.669999999998</v>
      </c>
      <c r="K11070">
        <v>7088.19</v>
      </c>
      <c r="L11070">
        <v>3480.27</v>
      </c>
    </row>
    <row r="11071" spans="1:12" x14ac:dyDescent="0.25">
      <c r="A11071" s="8" t="s">
        <v>2923</v>
      </c>
      <c r="B11071" s="8" t="s">
        <v>2924</v>
      </c>
      <c r="C11071" s="8" t="s">
        <v>11</v>
      </c>
      <c r="D11071" s="8" t="str">
        <f>VLOOKUP(HospitalImport__2[[#This Row],[Provider State]],States!$A$2:$B$52,2,FALSE)</f>
        <v>California</v>
      </c>
      <c r="E11071" s="8" t="s">
        <v>357</v>
      </c>
      <c r="F11071">
        <v>101</v>
      </c>
      <c r="G11071" t="str">
        <f>VLOOKUP(HospitalImport__2[[#This Row],[Medical Procedure ID No.]],MedicalProcedures!$A$1:$B$11,2,FALSE)</f>
        <v>SEIZURES W/O MCC</v>
      </c>
      <c r="H11071">
        <v>61</v>
      </c>
      <c r="I11071" t="str">
        <f>VLOOKUP(HospitalImport__2[[#This Row],[ Total Discharges ]],'Discharge Volume Type'!$A$1:$B$3,2,TRUE)</f>
        <v xml:space="preserve">Medium </v>
      </c>
      <c r="J11071">
        <v>19756.3</v>
      </c>
      <c r="K11071">
        <v>12805.03</v>
      </c>
      <c r="L11071">
        <v>4589.3100000000004</v>
      </c>
    </row>
    <row r="11072" spans="1:12" x14ac:dyDescent="0.25">
      <c r="A11072" s="8" t="s">
        <v>2925</v>
      </c>
      <c r="B11072" s="8" t="s">
        <v>2926</v>
      </c>
      <c r="C11072" s="8" t="s">
        <v>11</v>
      </c>
      <c r="D11072" s="8" t="str">
        <f>VLOOKUP(HospitalImport__2[[#This Row],[Provider State]],States!$A$2:$B$52,2,FALSE)</f>
        <v>California</v>
      </c>
      <c r="E11072" s="8" t="s">
        <v>274</v>
      </c>
      <c r="F11072">
        <v>101</v>
      </c>
      <c r="G11072" t="str">
        <f>VLOOKUP(HospitalImport__2[[#This Row],[Medical Procedure ID No.]],MedicalProcedures!$A$1:$B$11,2,FALSE)</f>
        <v>SEIZURES W/O MCC</v>
      </c>
      <c r="H11072">
        <v>29</v>
      </c>
      <c r="I11072" t="str">
        <f>VLOOKUP(HospitalImport__2[[#This Row],[ Total Discharges ]],'Discharge Volume Type'!$A$1:$B$3,2,TRUE)</f>
        <v>Low</v>
      </c>
      <c r="J11072">
        <v>22928.880000000001</v>
      </c>
      <c r="K11072">
        <v>7606.26</v>
      </c>
      <c r="L11072">
        <v>6533.22</v>
      </c>
    </row>
    <row r="11073" spans="1:12" x14ac:dyDescent="0.25">
      <c r="A11073" s="8" t="s">
        <v>299</v>
      </c>
      <c r="B11073" s="8" t="s">
        <v>300</v>
      </c>
      <c r="C11073" s="8" t="s">
        <v>11</v>
      </c>
      <c r="D11073" s="8" t="str">
        <f>VLOOKUP(HospitalImport__2[[#This Row],[Provider State]],States!$A$2:$B$52,2,FALSE)</f>
        <v>California</v>
      </c>
      <c r="E11073" s="8" t="s">
        <v>262</v>
      </c>
      <c r="F11073">
        <v>101</v>
      </c>
      <c r="G11073" t="str">
        <f>VLOOKUP(HospitalImport__2[[#This Row],[Medical Procedure ID No.]],MedicalProcedures!$A$1:$B$11,2,FALSE)</f>
        <v>SEIZURES W/O MCC</v>
      </c>
      <c r="H11073">
        <v>54</v>
      </c>
      <c r="I11073" t="str">
        <f>VLOOKUP(HospitalImport__2[[#This Row],[ Total Discharges ]],'Discharge Volume Type'!$A$1:$B$3,2,TRUE)</f>
        <v xml:space="preserve">Medium </v>
      </c>
      <c r="J11073">
        <v>40687.800000000003</v>
      </c>
      <c r="K11073">
        <v>5431.95</v>
      </c>
      <c r="L11073">
        <v>4335.7</v>
      </c>
    </row>
    <row r="11074" spans="1:12" x14ac:dyDescent="0.25">
      <c r="A11074" s="8" t="s">
        <v>4354</v>
      </c>
      <c r="B11074" s="8" t="s">
        <v>498</v>
      </c>
      <c r="C11074" s="8" t="s">
        <v>11</v>
      </c>
      <c r="D11074" s="8" t="str">
        <f>VLOOKUP(HospitalImport__2[[#This Row],[Provider State]],States!$A$2:$B$52,2,FALSE)</f>
        <v>California</v>
      </c>
      <c r="E11074" s="8" t="s">
        <v>274</v>
      </c>
      <c r="F11074">
        <v>101</v>
      </c>
      <c r="G11074" t="str">
        <f>VLOOKUP(HospitalImport__2[[#This Row],[Medical Procedure ID No.]],MedicalProcedures!$A$1:$B$11,2,FALSE)</f>
        <v>SEIZURES W/O MCC</v>
      </c>
      <c r="H11074">
        <v>69</v>
      </c>
      <c r="I11074" t="str">
        <f>VLOOKUP(HospitalImport__2[[#This Row],[ Total Discharges ]],'Discharge Volume Type'!$A$1:$B$3,2,TRUE)</f>
        <v xml:space="preserve">Medium </v>
      </c>
      <c r="J11074">
        <v>15611.3</v>
      </c>
      <c r="K11074">
        <v>6969.47</v>
      </c>
      <c r="L11074">
        <v>5031.53</v>
      </c>
    </row>
    <row r="11075" spans="1:12" x14ac:dyDescent="0.25">
      <c r="A11075" s="8" t="s">
        <v>2260</v>
      </c>
      <c r="B11075" s="8" t="s">
        <v>2261</v>
      </c>
      <c r="C11075" s="8" t="s">
        <v>11</v>
      </c>
      <c r="D11075" s="8" t="str">
        <f>VLOOKUP(HospitalImport__2[[#This Row],[Provider State]],States!$A$2:$B$52,2,FALSE)</f>
        <v>California</v>
      </c>
      <c r="E11075" s="8" t="s">
        <v>345</v>
      </c>
      <c r="F11075">
        <v>101</v>
      </c>
      <c r="G11075" t="str">
        <f>VLOOKUP(HospitalImport__2[[#This Row],[Medical Procedure ID No.]],MedicalProcedures!$A$1:$B$11,2,FALSE)</f>
        <v>SEIZURES W/O MCC</v>
      </c>
      <c r="H11075">
        <v>59</v>
      </c>
      <c r="I11075" t="str">
        <f>VLOOKUP(HospitalImport__2[[#This Row],[ Total Discharges ]],'Discharge Volume Type'!$A$1:$B$3,2,TRUE)</f>
        <v xml:space="preserve">Medium </v>
      </c>
      <c r="J11075">
        <v>8352.5499999999993</v>
      </c>
      <c r="K11075">
        <v>9137.7099999999991</v>
      </c>
      <c r="L11075">
        <v>3765.18</v>
      </c>
    </row>
    <row r="11076" spans="1:12" x14ac:dyDescent="0.25">
      <c r="A11076" s="8" t="s">
        <v>301</v>
      </c>
      <c r="B11076" s="8" t="s">
        <v>302</v>
      </c>
      <c r="C11076" s="8" t="s">
        <v>11</v>
      </c>
      <c r="D11076" s="8" t="str">
        <f>VLOOKUP(HospitalImport__2[[#This Row],[Provider State]],States!$A$2:$B$52,2,FALSE)</f>
        <v>California</v>
      </c>
      <c r="E11076" s="8" t="s">
        <v>279</v>
      </c>
      <c r="F11076">
        <v>101</v>
      </c>
      <c r="G11076" t="str">
        <f>VLOOKUP(HospitalImport__2[[#This Row],[Medical Procedure ID No.]],MedicalProcedures!$A$1:$B$11,2,FALSE)</f>
        <v>SEIZURES W/O MCC</v>
      </c>
      <c r="H11076">
        <v>99</v>
      </c>
      <c r="I11076" t="str">
        <f>VLOOKUP(HospitalImport__2[[#This Row],[ Total Discharges ]],'Discharge Volume Type'!$A$1:$B$3,2,TRUE)</f>
        <v>High</v>
      </c>
      <c r="J11076">
        <v>18054.63</v>
      </c>
      <c r="K11076">
        <v>4914.1499999999996</v>
      </c>
      <c r="L11076">
        <v>10633.57</v>
      </c>
    </row>
    <row r="11077" spans="1:12" x14ac:dyDescent="0.25">
      <c r="A11077" s="8" t="s">
        <v>2262</v>
      </c>
      <c r="B11077" s="8" t="s">
        <v>2263</v>
      </c>
      <c r="C11077" s="8" t="s">
        <v>11</v>
      </c>
      <c r="D11077" s="8" t="str">
        <f>VLOOKUP(HospitalImport__2[[#This Row],[Provider State]],States!$A$2:$B$52,2,FALSE)</f>
        <v>California</v>
      </c>
      <c r="E11077" s="8" t="s">
        <v>274</v>
      </c>
      <c r="F11077">
        <v>101</v>
      </c>
      <c r="G11077" t="str">
        <f>VLOOKUP(HospitalImport__2[[#This Row],[Medical Procedure ID No.]],MedicalProcedures!$A$1:$B$11,2,FALSE)</f>
        <v>SEIZURES W/O MCC</v>
      </c>
      <c r="H11077">
        <v>51</v>
      </c>
      <c r="I11077" t="str">
        <f>VLOOKUP(HospitalImport__2[[#This Row],[ Total Discharges ]],'Discharge Volume Type'!$A$1:$B$3,2,TRUE)</f>
        <v xml:space="preserve">Medium </v>
      </c>
      <c r="J11077">
        <v>18600.68</v>
      </c>
      <c r="K11077">
        <v>8846.01</v>
      </c>
      <c r="L11077">
        <v>4648.5600000000004</v>
      </c>
    </row>
    <row r="11078" spans="1:12" x14ac:dyDescent="0.25">
      <c r="A11078" s="8" t="s">
        <v>303</v>
      </c>
      <c r="B11078" s="8" t="s">
        <v>304</v>
      </c>
      <c r="C11078" s="8" t="s">
        <v>11</v>
      </c>
      <c r="D11078" s="8" t="str">
        <f>VLOOKUP(HospitalImport__2[[#This Row],[Provider State]],States!$A$2:$B$52,2,FALSE)</f>
        <v>California</v>
      </c>
      <c r="E11078" s="8" t="s">
        <v>305</v>
      </c>
      <c r="F11078">
        <v>101</v>
      </c>
      <c r="G11078" t="str">
        <f>VLOOKUP(HospitalImport__2[[#This Row],[Medical Procedure ID No.]],MedicalProcedures!$A$1:$B$11,2,FALSE)</f>
        <v>SEIZURES W/O MCC</v>
      </c>
      <c r="H11078">
        <v>48</v>
      </c>
      <c r="I11078" t="str">
        <f>VLOOKUP(HospitalImport__2[[#This Row],[ Total Discharges ]],'Discharge Volume Type'!$A$1:$B$3,2,TRUE)</f>
        <v>Low</v>
      </c>
      <c r="J11078">
        <v>35540.14</v>
      </c>
      <c r="K11078">
        <v>6636.98</v>
      </c>
      <c r="L11078">
        <v>5357.59</v>
      </c>
    </row>
    <row r="11079" spans="1:12" x14ac:dyDescent="0.25">
      <c r="A11079" s="8" t="s">
        <v>306</v>
      </c>
      <c r="B11079" s="8" t="s">
        <v>307</v>
      </c>
      <c r="C11079" s="8" t="s">
        <v>11</v>
      </c>
      <c r="D11079" s="8" t="str">
        <f>VLOOKUP(HospitalImport__2[[#This Row],[Provider State]],States!$A$2:$B$52,2,FALSE)</f>
        <v>California</v>
      </c>
      <c r="E11079" s="8" t="s">
        <v>308</v>
      </c>
      <c r="F11079">
        <v>101</v>
      </c>
      <c r="G11079" t="str">
        <f>VLOOKUP(HospitalImport__2[[#This Row],[Medical Procedure ID No.]],MedicalProcedures!$A$1:$B$11,2,FALSE)</f>
        <v>SEIZURES W/O MCC</v>
      </c>
      <c r="H11079">
        <v>53</v>
      </c>
      <c r="I11079" t="str">
        <f>VLOOKUP(HospitalImport__2[[#This Row],[ Total Discharges ]],'Discharge Volume Type'!$A$1:$B$3,2,TRUE)</f>
        <v xml:space="preserve">Medium </v>
      </c>
      <c r="J11079">
        <v>10508.55</v>
      </c>
      <c r="K11079">
        <v>5597.99</v>
      </c>
      <c r="L11079">
        <v>3878.17</v>
      </c>
    </row>
    <row r="11080" spans="1:12" x14ac:dyDescent="0.25">
      <c r="A11080" s="8" t="s">
        <v>309</v>
      </c>
      <c r="B11080" s="8" t="s">
        <v>310</v>
      </c>
      <c r="C11080" s="8" t="s">
        <v>11</v>
      </c>
      <c r="D11080" s="8" t="str">
        <f>VLOOKUP(HospitalImport__2[[#This Row],[Provider State]],States!$A$2:$B$52,2,FALSE)</f>
        <v>California</v>
      </c>
      <c r="E11080" s="8" t="s">
        <v>311</v>
      </c>
      <c r="F11080">
        <v>101</v>
      </c>
      <c r="G11080" t="str">
        <f>VLOOKUP(HospitalImport__2[[#This Row],[Medical Procedure ID No.]],MedicalProcedures!$A$1:$B$11,2,FALSE)</f>
        <v>SEIZURES W/O MCC</v>
      </c>
      <c r="H11080">
        <v>35</v>
      </c>
      <c r="I11080" t="str">
        <f>VLOOKUP(HospitalImport__2[[#This Row],[ Total Discharges ]],'Discharge Volume Type'!$A$1:$B$3,2,TRUE)</f>
        <v>Low</v>
      </c>
      <c r="J11080">
        <v>18292.79</v>
      </c>
      <c r="K11080">
        <v>7036.43</v>
      </c>
      <c r="L11080">
        <v>7287.84</v>
      </c>
    </row>
    <row r="11081" spans="1:12" x14ac:dyDescent="0.25">
      <c r="A11081" s="8" t="s">
        <v>1793</v>
      </c>
      <c r="B11081" s="8" t="s">
        <v>373</v>
      </c>
      <c r="C11081" s="8" t="s">
        <v>11</v>
      </c>
      <c r="D11081" s="8" t="str">
        <f>VLOOKUP(HospitalImport__2[[#This Row],[Provider State]],States!$A$2:$B$52,2,FALSE)</f>
        <v>California</v>
      </c>
      <c r="E11081" s="8" t="s">
        <v>274</v>
      </c>
      <c r="F11081">
        <v>101</v>
      </c>
      <c r="G11081" t="str">
        <f>VLOOKUP(HospitalImport__2[[#This Row],[Medical Procedure ID No.]],MedicalProcedures!$A$1:$B$11,2,FALSE)</f>
        <v>SEIZURES W/O MCC</v>
      </c>
      <c r="H11081">
        <v>64</v>
      </c>
      <c r="I11081" t="str">
        <f>VLOOKUP(HospitalImport__2[[#This Row],[ Total Discharges ]],'Discharge Volume Type'!$A$1:$B$3,2,TRUE)</f>
        <v xml:space="preserve">Medium </v>
      </c>
      <c r="J11081">
        <v>62804.32</v>
      </c>
      <c r="K11081">
        <v>7059.66</v>
      </c>
      <c r="L11081">
        <v>3544.92</v>
      </c>
    </row>
    <row r="11082" spans="1:12" x14ac:dyDescent="0.25">
      <c r="A11082" s="8" t="s">
        <v>2932</v>
      </c>
      <c r="B11082" s="8" t="s">
        <v>2933</v>
      </c>
      <c r="C11082" s="8" t="s">
        <v>11</v>
      </c>
      <c r="D11082" s="8" t="str">
        <f>VLOOKUP(HospitalImport__2[[#This Row],[Provider State]],States!$A$2:$B$52,2,FALSE)</f>
        <v>California</v>
      </c>
      <c r="E11082" s="8" t="s">
        <v>2247</v>
      </c>
      <c r="F11082">
        <v>101</v>
      </c>
      <c r="G11082" t="str">
        <f>VLOOKUP(HospitalImport__2[[#This Row],[Medical Procedure ID No.]],MedicalProcedures!$A$1:$B$11,2,FALSE)</f>
        <v>SEIZURES W/O MCC</v>
      </c>
      <c r="H11082">
        <v>53</v>
      </c>
      <c r="I11082" t="str">
        <f>VLOOKUP(HospitalImport__2[[#This Row],[ Total Discharges ]],'Discharge Volume Type'!$A$1:$B$3,2,TRUE)</f>
        <v xml:space="preserve">Medium </v>
      </c>
      <c r="J11082">
        <v>21923.74</v>
      </c>
      <c r="K11082">
        <v>7815.77</v>
      </c>
      <c r="L11082">
        <v>4651.3100000000004</v>
      </c>
    </row>
    <row r="11083" spans="1:12" x14ac:dyDescent="0.25">
      <c r="A11083" s="8" t="s">
        <v>2264</v>
      </c>
      <c r="B11083" s="8" t="s">
        <v>2265</v>
      </c>
      <c r="C11083" s="8" t="s">
        <v>11</v>
      </c>
      <c r="D11083" s="8" t="str">
        <f>VLOOKUP(HospitalImport__2[[#This Row],[Provider State]],States!$A$2:$B$52,2,FALSE)</f>
        <v>California</v>
      </c>
      <c r="E11083" s="8" t="s">
        <v>274</v>
      </c>
      <c r="F11083">
        <v>101</v>
      </c>
      <c r="G11083" t="str">
        <f>VLOOKUP(HospitalImport__2[[#This Row],[Medical Procedure ID No.]],MedicalProcedures!$A$1:$B$11,2,FALSE)</f>
        <v>SEIZURES W/O MCC</v>
      </c>
      <c r="H11083">
        <v>47</v>
      </c>
      <c r="I11083" t="str">
        <f>VLOOKUP(HospitalImport__2[[#This Row],[ Total Discharges ]],'Discharge Volume Type'!$A$1:$B$3,2,TRUE)</f>
        <v>Low</v>
      </c>
      <c r="J11083">
        <v>27481.17</v>
      </c>
      <c r="K11083">
        <v>6229.79</v>
      </c>
      <c r="L11083">
        <v>6138.27</v>
      </c>
    </row>
    <row r="11084" spans="1:12" x14ac:dyDescent="0.25">
      <c r="A11084" s="8" t="s">
        <v>4355</v>
      </c>
      <c r="B11084" s="8" t="s">
        <v>4162</v>
      </c>
      <c r="C11084" s="8" t="s">
        <v>11</v>
      </c>
      <c r="D11084" s="8" t="str">
        <f>VLOOKUP(HospitalImport__2[[#This Row],[Provider State]],States!$A$2:$B$52,2,FALSE)</f>
        <v>California</v>
      </c>
      <c r="E11084" s="8" t="s">
        <v>274</v>
      </c>
      <c r="F11084">
        <v>101</v>
      </c>
      <c r="G11084" t="str">
        <f>VLOOKUP(HospitalImport__2[[#This Row],[Medical Procedure ID No.]],MedicalProcedures!$A$1:$B$11,2,FALSE)</f>
        <v>SEIZURES W/O MCC</v>
      </c>
      <c r="H11084">
        <v>41</v>
      </c>
      <c r="I11084" t="str">
        <f>VLOOKUP(HospitalImport__2[[#This Row],[ Total Discharges ]],'Discharge Volume Type'!$A$1:$B$3,2,TRUE)</f>
        <v>Low</v>
      </c>
      <c r="J11084">
        <v>24155.88</v>
      </c>
      <c r="K11084">
        <v>5986.5</v>
      </c>
      <c r="L11084">
        <v>5448.83</v>
      </c>
    </row>
    <row r="11085" spans="1:12" x14ac:dyDescent="0.25">
      <c r="A11085" s="8" t="s">
        <v>4356</v>
      </c>
      <c r="B11085" s="8" t="s">
        <v>447</v>
      </c>
      <c r="C11085" s="8" t="s">
        <v>11</v>
      </c>
      <c r="D11085" s="8" t="str">
        <f>VLOOKUP(HospitalImport__2[[#This Row],[Provider State]],States!$A$2:$B$52,2,FALSE)</f>
        <v>California</v>
      </c>
      <c r="E11085" s="8" t="s">
        <v>274</v>
      </c>
      <c r="F11085">
        <v>101</v>
      </c>
      <c r="G11085" t="str">
        <f>VLOOKUP(HospitalImport__2[[#This Row],[Medical Procedure ID No.]],MedicalProcedures!$A$1:$B$11,2,FALSE)</f>
        <v>SEIZURES W/O MCC</v>
      </c>
      <c r="H11085">
        <v>31</v>
      </c>
      <c r="I11085" t="str">
        <f>VLOOKUP(HospitalImport__2[[#This Row],[ Total Discharges ]],'Discharge Volume Type'!$A$1:$B$3,2,TRUE)</f>
        <v>Low</v>
      </c>
      <c r="J11085">
        <v>25378.26</v>
      </c>
      <c r="K11085">
        <v>9622.7000000000007</v>
      </c>
      <c r="L11085">
        <v>5152.78</v>
      </c>
    </row>
    <row r="11086" spans="1:12" x14ac:dyDescent="0.25">
      <c r="A11086" s="8" t="s">
        <v>314</v>
      </c>
      <c r="B11086" s="8" t="s">
        <v>315</v>
      </c>
      <c r="C11086" s="8" t="s">
        <v>11</v>
      </c>
      <c r="D11086" s="8" t="str">
        <f>VLOOKUP(HospitalImport__2[[#This Row],[Provider State]],States!$A$2:$B$52,2,FALSE)</f>
        <v>California</v>
      </c>
      <c r="E11086" s="8" t="s">
        <v>265</v>
      </c>
      <c r="F11086">
        <v>101</v>
      </c>
      <c r="G11086" t="str">
        <f>VLOOKUP(HospitalImport__2[[#This Row],[Medical Procedure ID No.]],MedicalProcedures!$A$1:$B$11,2,FALSE)</f>
        <v>SEIZURES W/O MCC</v>
      </c>
      <c r="H11086">
        <v>96</v>
      </c>
      <c r="I11086" t="str">
        <f>VLOOKUP(HospitalImport__2[[#This Row],[ Total Discharges ]],'Discharge Volume Type'!$A$1:$B$3,2,TRUE)</f>
        <v>High</v>
      </c>
      <c r="J11086">
        <v>46165.279999999999</v>
      </c>
      <c r="K11086">
        <v>4951.95</v>
      </c>
      <c r="L11086">
        <v>6196.79</v>
      </c>
    </row>
    <row r="11087" spans="1:12" x14ac:dyDescent="0.25">
      <c r="A11087" s="8" t="s">
        <v>316</v>
      </c>
      <c r="B11087" s="8" t="s">
        <v>317</v>
      </c>
      <c r="C11087" s="8" t="s">
        <v>11</v>
      </c>
      <c r="D11087" s="8" t="str">
        <f>VLOOKUP(HospitalImport__2[[#This Row],[Provider State]],States!$A$2:$B$52,2,FALSE)</f>
        <v>California</v>
      </c>
      <c r="E11087" s="8" t="s">
        <v>279</v>
      </c>
      <c r="F11087">
        <v>101</v>
      </c>
      <c r="G11087" t="str">
        <f>VLOOKUP(HospitalImport__2[[#This Row],[Medical Procedure ID No.]],MedicalProcedures!$A$1:$B$11,2,FALSE)</f>
        <v>SEIZURES W/O MCC</v>
      </c>
      <c r="H11087">
        <v>30</v>
      </c>
      <c r="I11087" t="str">
        <f>VLOOKUP(HospitalImport__2[[#This Row],[ Total Discharges ]],'Discharge Volume Type'!$A$1:$B$3,2,TRUE)</f>
        <v>Low</v>
      </c>
      <c r="J11087">
        <v>16269.42</v>
      </c>
      <c r="K11087">
        <v>10289.700000000001</v>
      </c>
      <c r="L11087">
        <v>10813.58</v>
      </c>
    </row>
    <row r="11088" spans="1:12" x14ac:dyDescent="0.25">
      <c r="A11088" s="8" t="s">
        <v>2934</v>
      </c>
      <c r="B11088" s="8" t="s">
        <v>2935</v>
      </c>
      <c r="C11088" s="8" t="s">
        <v>11</v>
      </c>
      <c r="D11088" s="8" t="str">
        <f>VLOOKUP(HospitalImport__2[[#This Row],[Provider State]],States!$A$2:$B$52,2,FALSE)</f>
        <v>California</v>
      </c>
      <c r="E11088" s="8" t="s">
        <v>279</v>
      </c>
      <c r="F11088">
        <v>101</v>
      </c>
      <c r="G11088" t="str">
        <f>VLOOKUP(HospitalImport__2[[#This Row],[Medical Procedure ID No.]],MedicalProcedures!$A$1:$B$11,2,FALSE)</f>
        <v>SEIZURES W/O MCC</v>
      </c>
      <c r="H11088">
        <v>39</v>
      </c>
      <c r="I11088" t="str">
        <f>VLOOKUP(HospitalImport__2[[#This Row],[ Total Discharges ]],'Discharge Volume Type'!$A$1:$B$3,2,TRUE)</f>
        <v>Low</v>
      </c>
      <c r="J11088">
        <v>45521.93</v>
      </c>
      <c r="K11088">
        <v>3898.93</v>
      </c>
      <c r="L11088">
        <v>4119.7</v>
      </c>
    </row>
    <row r="11089" spans="1:12" x14ac:dyDescent="0.25">
      <c r="A11089" s="8" t="s">
        <v>2936</v>
      </c>
      <c r="B11089" s="8" t="s">
        <v>2249</v>
      </c>
      <c r="C11089" s="8" t="s">
        <v>11</v>
      </c>
      <c r="D11089" s="8" t="str">
        <f>VLOOKUP(HospitalImport__2[[#This Row],[Provider State]],States!$A$2:$B$52,2,FALSE)</f>
        <v>California</v>
      </c>
      <c r="E11089" s="8" t="s">
        <v>350</v>
      </c>
      <c r="F11089">
        <v>101</v>
      </c>
      <c r="G11089" t="str">
        <f>VLOOKUP(HospitalImport__2[[#This Row],[Medical Procedure ID No.]],MedicalProcedures!$A$1:$B$11,2,FALSE)</f>
        <v>SEIZURES W/O MCC</v>
      </c>
      <c r="H11089">
        <v>38</v>
      </c>
      <c r="I11089" t="str">
        <f>VLOOKUP(HospitalImport__2[[#This Row],[ Total Discharges ]],'Discharge Volume Type'!$A$1:$B$3,2,TRUE)</f>
        <v>Low</v>
      </c>
      <c r="J11089">
        <v>50354.81</v>
      </c>
      <c r="K11089">
        <v>7952.78</v>
      </c>
      <c r="L11089">
        <v>4592.12</v>
      </c>
    </row>
    <row r="11090" spans="1:12" x14ac:dyDescent="0.25">
      <c r="A11090" s="8" t="s">
        <v>2939</v>
      </c>
      <c r="B11090" s="8" t="s">
        <v>2940</v>
      </c>
      <c r="C11090" s="8" t="s">
        <v>11</v>
      </c>
      <c r="D11090" s="8" t="str">
        <f>VLOOKUP(HospitalImport__2[[#This Row],[Provider State]],States!$A$2:$B$52,2,FALSE)</f>
        <v>California</v>
      </c>
      <c r="E11090" s="8" t="s">
        <v>274</v>
      </c>
      <c r="F11090">
        <v>101</v>
      </c>
      <c r="G11090" t="str">
        <f>VLOOKUP(HospitalImport__2[[#This Row],[Medical Procedure ID No.]],MedicalProcedures!$A$1:$B$11,2,FALSE)</f>
        <v>SEIZURES W/O MCC</v>
      </c>
      <c r="H11090">
        <v>49</v>
      </c>
      <c r="I11090" t="str">
        <f>VLOOKUP(HospitalImport__2[[#This Row],[ Total Discharges ]],'Discharge Volume Type'!$A$1:$B$3,2,TRUE)</f>
        <v>Low</v>
      </c>
      <c r="J11090">
        <v>23373.32</v>
      </c>
      <c r="K11090">
        <v>5680.03</v>
      </c>
      <c r="L11090">
        <v>5864.35</v>
      </c>
    </row>
    <row r="11091" spans="1:12" x14ac:dyDescent="0.25">
      <c r="A11091" s="8" t="s">
        <v>323</v>
      </c>
      <c r="B11091" s="8" t="s">
        <v>324</v>
      </c>
      <c r="C11091" s="8" t="s">
        <v>11</v>
      </c>
      <c r="D11091" s="8" t="str">
        <f>VLOOKUP(HospitalImport__2[[#This Row],[Provider State]],States!$A$2:$B$52,2,FALSE)</f>
        <v>California</v>
      </c>
      <c r="E11091" s="8" t="s">
        <v>274</v>
      </c>
      <c r="F11091">
        <v>101</v>
      </c>
      <c r="G11091" t="str">
        <f>VLOOKUP(HospitalImport__2[[#This Row],[Medical Procedure ID No.]],MedicalProcedures!$A$1:$B$11,2,FALSE)</f>
        <v>SEIZURES W/O MCC</v>
      </c>
      <c r="H11091">
        <v>64</v>
      </c>
      <c r="I11091" t="str">
        <f>VLOOKUP(HospitalImport__2[[#This Row],[ Total Discharges ]],'Discharge Volume Type'!$A$1:$B$3,2,TRUE)</f>
        <v xml:space="preserve">Medium </v>
      </c>
      <c r="J11091">
        <v>22317.13</v>
      </c>
      <c r="K11091">
        <v>11451.24</v>
      </c>
      <c r="L11091">
        <v>4327.99</v>
      </c>
    </row>
    <row r="11092" spans="1:12" x14ac:dyDescent="0.25">
      <c r="A11092" s="8" t="s">
        <v>3481</v>
      </c>
      <c r="B11092" s="8" t="s">
        <v>3482</v>
      </c>
      <c r="C11092" s="8" t="s">
        <v>11</v>
      </c>
      <c r="D11092" s="8" t="str">
        <f>VLOOKUP(HospitalImport__2[[#This Row],[Provider State]],States!$A$2:$B$52,2,FALSE)</f>
        <v>California</v>
      </c>
      <c r="E11092" s="8" t="s">
        <v>284</v>
      </c>
      <c r="F11092">
        <v>101</v>
      </c>
      <c r="G11092" t="str">
        <f>VLOOKUP(HospitalImport__2[[#This Row],[Medical Procedure ID No.]],MedicalProcedures!$A$1:$B$11,2,FALSE)</f>
        <v>SEIZURES W/O MCC</v>
      </c>
      <c r="H11092">
        <v>62</v>
      </c>
      <c r="I11092" t="str">
        <f>VLOOKUP(HospitalImport__2[[#This Row],[ Total Discharges ]],'Discharge Volume Type'!$A$1:$B$3,2,TRUE)</f>
        <v xml:space="preserve">Medium </v>
      </c>
      <c r="J11092">
        <v>10475.92</v>
      </c>
      <c r="K11092">
        <v>6643.96</v>
      </c>
      <c r="L11092">
        <v>4917.71</v>
      </c>
    </row>
    <row r="11093" spans="1:12" x14ac:dyDescent="0.25">
      <c r="A11093" s="8" t="s">
        <v>325</v>
      </c>
      <c r="B11093" s="8" t="s">
        <v>326</v>
      </c>
      <c r="C11093" s="8" t="s">
        <v>11</v>
      </c>
      <c r="D11093" s="8" t="str">
        <f>VLOOKUP(HospitalImport__2[[#This Row],[Provider State]],States!$A$2:$B$52,2,FALSE)</f>
        <v>California</v>
      </c>
      <c r="E11093" s="8" t="s">
        <v>274</v>
      </c>
      <c r="F11093">
        <v>101</v>
      </c>
      <c r="G11093" t="str">
        <f>VLOOKUP(HospitalImport__2[[#This Row],[Medical Procedure ID No.]],MedicalProcedures!$A$1:$B$11,2,FALSE)</f>
        <v>SEIZURES W/O MCC</v>
      </c>
      <c r="H11093">
        <v>40</v>
      </c>
      <c r="I11093" t="str">
        <f>VLOOKUP(HospitalImport__2[[#This Row],[ Total Discharges ]],'Discharge Volume Type'!$A$1:$B$3,2,TRUE)</f>
        <v>Low</v>
      </c>
      <c r="J11093">
        <v>58959.98</v>
      </c>
      <c r="K11093">
        <v>7841.37</v>
      </c>
      <c r="L11093">
        <v>5327.04</v>
      </c>
    </row>
    <row r="11094" spans="1:12" x14ac:dyDescent="0.25">
      <c r="A11094" s="8" t="s">
        <v>2266</v>
      </c>
      <c r="B11094" s="8" t="s">
        <v>207</v>
      </c>
      <c r="C11094" s="8" t="s">
        <v>11</v>
      </c>
      <c r="D11094" s="8" t="str">
        <f>VLOOKUP(HospitalImport__2[[#This Row],[Provider State]],States!$A$2:$B$52,2,FALSE)</f>
        <v>California</v>
      </c>
      <c r="E11094" s="8" t="s">
        <v>274</v>
      </c>
      <c r="F11094">
        <v>101</v>
      </c>
      <c r="G11094" t="str">
        <f>VLOOKUP(HospitalImport__2[[#This Row],[Medical Procedure ID No.]],MedicalProcedures!$A$1:$B$11,2,FALSE)</f>
        <v>SEIZURES W/O MCC</v>
      </c>
      <c r="H11094">
        <v>62</v>
      </c>
      <c r="I11094" t="str">
        <f>VLOOKUP(HospitalImport__2[[#This Row],[ Total Discharges ]],'Discharge Volume Type'!$A$1:$B$3,2,TRUE)</f>
        <v xml:space="preserve">Medium </v>
      </c>
      <c r="J11094">
        <v>17687.080000000002</v>
      </c>
      <c r="K11094">
        <v>9300.58</v>
      </c>
      <c r="L11094">
        <v>10270.1</v>
      </c>
    </row>
    <row r="11095" spans="1:12" x14ac:dyDescent="0.25">
      <c r="A11095" s="8" t="s">
        <v>2941</v>
      </c>
      <c r="B11095" s="8" t="s">
        <v>2942</v>
      </c>
      <c r="C11095" s="8" t="s">
        <v>11</v>
      </c>
      <c r="D11095" s="8" t="str">
        <f>VLOOKUP(HospitalImport__2[[#This Row],[Provider State]],States!$A$2:$B$52,2,FALSE)</f>
        <v>California</v>
      </c>
      <c r="E11095" s="8" t="s">
        <v>2943</v>
      </c>
      <c r="F11095">
        <v>101</v>
      </c>
      <c r="G11095" t="str">
        <f>VLOOKUP(HospitalImport__2[[#This Row],[Medical Procedure ID No.]],MedicalProcedures!$A$1:$B$11,2,FALSE)</f>
        <v>SEIZURES W/O MCC</v>
      </c>
      <c r="H11095">
        <v>66</v>
      </c>
      <c r="I11095" t="str">
        <f>VLOOKUP(HospitalImport__2[[#This Row],[ Total Discharges ]],'Discharge Volume Type'!$A$1:$B$3,2,TRUE)</f>
        <v xml:space="preserve">Medium </v>
      </c>
      <c r="J11095">
        <v>20836.349999999999</v>
      </c>
      <c r="K11095">
        <v>6014.19</v>
      </c>
      <c r="L11095">
        <v>5570.27</v>
      </c>
    </row>
    <row r="11096" spans="1:12" x14ac:dyDescent="0.25">
      <c r="A11096" s="8" t="s">
        <v>327</v>
      </c>
      <c r="B11096" s="8" t="s">
        <v>328</v>
      </c>
      <c r="C11096" s="8" t="s">
        <v>11</v>
      </c>
      <c r="D11096" s="8" t="str">
        <f>VLOOKUP(HospitalImport__2[[#This Row],[Provider State]],States!$A$2:$B$52,2,FALSE)</f>
        <v>California</v>
      </c>
      <c r="E11096" s="8" t="s">
        <v>329</v>
      </c>
      <c r="F11096">
        <v>101</v>
      </c>
      <c r="G11096" t="str">
        <f>VLOOKUP(HospitalImport__2[[#This Row],[Medical Procedure ID No.]],MedicalProcedures!$A$1:$B$11,2,FALSE)</f>
        <v>SEIZURES W/O MCC</v>
      </c>
      <c r="H11096">
        <v>103</v>
      </c>
      <c r="I11096" t="str">
        <f>VLOOKUP(HospitalImport__2[[#This Row],[ Total Discharges ]],'Discharge Volume Type'!$A$1:$B$3,2,TRUE)</f>
        <v>High</v>
      </c>
      <c r="J11096">
        <v>20233.48</v>
      </c>
      <c r="K11096">
        <v>6494.71</v>
      </c>
      <c r="L11096">
        <v>8326.7900000000009</v>
      </c>
    </row>
    <row r="11097" spans="1:12" x14ac:dyDescent="0.25">
      <c r="A11097" s="8" t="s">
        <v>330</v>
      </c>
      <c r="B11097" s="8" t="s">
        <v>331</v>
      </c>
      <c r="C11097" s="8" t="s">
        <v>11</v>
      </c>
      <c r="D11097" s="8" t="str">
        <f>VLOOKUP(HospitalImport__2[[#This Row],[Provider State]],States!$A$2:$B$52,2,FALSE)</f>
        <v>California</v>
      </c>
      <c r="E11097" s="8" t="s">
        <v>274</v>
      </c>
      <c r="F11097">
        <v>101</v>
      </c>
      <c r="G11097" t="str">
        <f>VLOOKUP(HospitalImport__2[[#This Row],[Medical Procedure ID No.]],MedicalProcedures!$A$1:$B$11,2,FALSE)</f>
        <v>SEIZURES W/O MCC</v>
      </c>
      <c r="H11097">
        <v>44</v>
      </c>
      <c r="I11097" t="str">
        <f>VLOOKUP(HospitalImport__2[[#This Row],[ Total Discharges ]],'Discharge Volume Type'!$A$1:$B$3,2,TRUE)</f>
        <v>Low</v>
      </c>
      <c r="J11097">
        <v>13099.3</v>
      </c>
      <c r="K11097">
        <v>7080.66</v>
      </c>
      <c r="L11097">
        <v>9900.27</v>
      </c>
    </row>
    <row r="11098" spans="1:12" x14ac:dyDescent="0.25">
      <c r="A11098" s="8" t="s">
        <v>4357</v>
      </c>
      <c r="B11098" s="8" t="s">
        <v>373</v>
      </c>
      <c r="C11098" s="8" t="s">
        <v>11</v>
      </c>
      <c r="D11098" s="8" t="str">
        <f>VLOOKUP(HospitalImport__2[[#This Row],[Provider State]],States!$A$2:$B$52,2,FALSE)</f>
        <v>California</v>
      </c>
      <c r="E11098" s="8" t="s">
        <v>274</v>
      </c>
      <c r="F11098">
        <v>101</v>
      </c>
      <c r="G11098" t="str">
        <f>VLOOKUP(HospitalImport__2[[#This Row],[Medical Procedure ID No.]],MedicalProcedures!$A$1:$B$11,2,FALSE)</f>
        <v>SEIZURES W/O MCC</v>
      </c>
      <c r="H11098">
        <v>49</v>
      </c>
      <c r="I11098" t="str">
        <f>VLOOKUP(HospitalImport__2[[#This Row],[ Total Discharges ]],'Discharge Volume Type'!$A$1:$B$3,2,TRUE)</f>
        <v>Low</v>
      </c>
      <c r="J11098">
        <v>15517.98</v>
      </c>
      <c r="K11098">
        <v>6620.27</v>
      </c>
      <c r="L11098">
        <v>5338.81</v>
      </c>
    </row>
    <row r="11099" spans="1:12" x14ac:dyDescent="0.25">
      <c r="A11099" s="8" t="s">
        <v>2950</v>
      </c>
      <c r="B11099" s="8" t="s">
        <v>2951</v>
      </c>
      <c r="C11099" s="8" t="s">
        <v>11</v>
      </c>
      <c r="D11099" s="8" t="str">
        <f>VLOOKUP(HospitalImport__2[[#This Row],[Provider State]],States!$A$2:$B$52,2,FALSE)</f>
        <v>California</v>
      </c>
      <c r="E11099" s="8" t="s">
        <v>274</v>
      </c>
      <c r="F11099">
        <v>101</v>
      </c>
      <c r="G11099" t="str">
        <f>VLOOKUP(HospitalImport__2[[#This Row],[Medical Procedure ID No.]],MedicalProcedures!$A$1:$B$11,2,FALSE)</f>
        <v>SEIZURES W/O MCC</v>
      </c>
      <c r="H11099">
        <v>32</v>
      </c>
      <c r="I11099" t="str">
        <f>VLOOKUP(HospitalImport__2[[#This Row],[ Total Discharges ]],'Discharge Volume Type'!$A$1:$B$3,2,TRUE)</f>
        <v>Low</v>
      </c>
      <c r="J11099">
        <v>9368.02</v>
      </c>
      <c r="K11099">
        <v>6452.57</v>
      </c>
      <c r="L11099">
        <v>4830.5</v>
      </c>
    </row>
    <row r="11100" spans="1:12" x14ac:dyDescent="0.25">
      <c r="A11100" s="8" t="s">
        <v>332</v>
      </c>
      <c r="B11100" s="8" t="s">
        <v>333</v>
      </c>
      <c r="C11100" s="8" t="s">
        <v>11</v>
      </c>
      <c r="D11100" s="8" t="str">
        <f>VLOOKUP(HospitalImport__2[[#This Row],[Provider State]],States!$A$2:$B$52,2,FALSE)</f>
        <v>California</v>
      </c>
      <c r="E11100" s="8" t="s">
        <v>253</v>
      </c>
      <c r="F11100">
        <v>101</v>
      </c>
      <c r="G11100" t="str">
        <f>VLOOKUP(HospitalImport__2[[#This Row],[Medical Procedure ID No.]],MedicalProcedures!$A$1:$B$11,2,FALSE)</f>
        <v>SEIZURES W/O MCC</v>
      </c>
      <c r="H11100">
        <v>136</v>
      </c>
      <c r="I11100" t="str">
        <f>VLOOKUP(HospitalImport__2[[#This Row],[ Total Discharges ]],'Discharge Volume Type'!$A$1:$B$3,2,TRUE)</f>
        <v>High</v>
      </c>
      <c r="J11100">
        <v>39822.160000000003</v>
      </c>
      <c r="K11100">
        <v>7016.49</v>
      </c>
      <c r="L11100">
        <v>3595.96</v>
      </c>
    </row>
    <row r="11101" spans="1:12" x14ac:dyDescent="0.25">
      <c r="A11101" s="8" t="s">
        <v>2958</v>
      </c>
      <c r="B11101" s="8" t="s">
        <v>2959</v>
      </c>
      <c r="C11101" s="8" t="s">
        <v>11</v>
      </c>
      <c r="D11101" s="8" t="str">
        <f>VLOOKUP(HospitalImport__2[[#This Row],[Provider State]],States!$A$2:$B$52,2,FALSE)</f>
        <v>California</v>
      </c>
      <c r="E11101" s="8" t="s">
        <v>357</v>
      </c>
      <c r="F11101">
        <v>101</v>
      </c>
      <c r="G11101" t="str">
        <f>VLOOKUP(HospitalImport__2[[#This Row],[Medical Procedure ID No.]],MedicalProcedures!$A$1:$B$11,2,FALSE)</f>
        <v>SEIZURES W/O MCC</v>
      </c>
      <c r="H11101">
        <v>44</v>
      </c>
      <c r="I11101" t="str">
        <f>VLOOKUP(HospitalImport__2[[#This Row],[ Total Discharges ]],'Discharge Volume Type'!$A$1:$B$3,2,TRUE)</f>
        <v>Low</v>
      </c>
      <c r="J11101">
        <v>9783.32</v>
      </c>
      <c r="K11101">
        <v>10317.98</v>
      </c>
      <c r="L11101">
        <v>3755.54</v>
      </c>
    </row>
    <row r="11102" spans="1:12" x14ac:dyDescent="0.25">
      <c r="A11102" s="8" t="s">
        <v>337</v>
      </c>
      <c r="B11102" s="8" t="s">
        <v>267</v>
      </c>
      <c r="C11102" s="8" t="s">
        <v>11</v>
      </c>
      <c r="D11102" s="8" t="str">
        <f>VLOOKUP(HospitalImport__2[[#This Row],[Provider State]],States!$A$2:$B$52,2,FALSE)</f>
        <v>California</v>
      </c>
      <c r="E11102" s="8" t="s">
        <v>268</v>
      </c>
      <c r="F11102">
        <v>101</v>
      </c>
      <c r="G11102" t="str">
        <f>VLOOKUP(HospitalImport__2[[#This Row],[Medical Procedure ID No.]],MedicalProcedures!$A$1:$B$11,2,FALSE)</f>
        <v>SEIZURES W/O MCC</v>
      </c>
      <c r="H11102">
        <v>53</v>
      </c>
      <c r="I11102" t="str">
        <f>VLOOKUP(HospitalImport__2[[#This Row],[ Total Discharges ]],'Discharge Volume Type'!$A$1:$B$3,2,TRUE)</f>
        <v xml:space="preserve">Medium </v>
      </c>
      <c r="J11102">
        <v>42980.35</v>
      </c>
      <c r="K11102">
        <v>6878.19</v>
      </c>
      <c r="L11102">
        <v>6026.06</v>
      </c>
    </row>
    <row r="11103" spans="1:12" x14ac:dyDescent="0.25">
      <c r="A11103" s="8" t="s">
        <v>1793</v>
      </c>
      <c r="B11103" s="8" t="s">
        <v>2271</v>
      </c>
      <c r="C11103" s="8" t="s">
        <v>11</v>
      </c>
      <c r="D11103" s="8" t="str">
        <f>VLOOKUP(HospitalImport__2[[#This Row],[Provider State]],States!$A$2:$B$52,2,FALSE)</f>
        <v>California</v>
      </c>
      <c r="E11103" s="8" t="s">
        <v>357</v>
      </c>
      <c r="F11103">
        <v>101</v>
      </c>
      <c r="G11103" t="str">
        <f>VLOOKUP(HospitalImport__2[[#This Row],[Medical Procedure ID No.]],MedicalProcedures!$A$1:$B$11,2,FALSE)</f>
        <v>SEIZURES W/O MCC</v>
      </c>
      <c r="H11103">
        <v>63</v>
      </c>
      <c r="I11103" t="str">
        <f>VLOOKUP(HospitalImport__2[[#This Row],[ Total Discharges ]],'Discharge Volume Type'!$A$1:$B$3,2,TRUE)</f>
        <v xml:space="preserve">Medium </v>
      </c>
      <c r="J11103">
        <v>16978.990000000002</v>
      </c>
      <c r="K11103">
        <v>6425.63</v>
      </c>
      <c r="L11103">
        <v>3295.92</v>
      </c>
    </row>
    <row r="11104" spans="1:12" x14ac:dyDescent="0.25">
      <c r="A11104" s="8" t="s">
        <v>3485</v>
      </c>
      <c r="B11104" s="8" t="s">
        <v>3486</v>
      </c>
      <c r="C11104" s="8" t="s">
        <v>11</v>
      </c>
      <c r="D11104" s="8" t="str">
        <f>VLOOKUP(HospitalImport__2[[#This Row],[Provider State]],States!$A$2:$B$52,2,FALSE)</f>
        <v>California</v>
      </c>
      <c r="E11104" s="8" t="s">
        <v>259</v>
      </c>
      <c r="F11104">
        <v>101</v>
      </c>
      <c r="G11104" t="str">
        <f>VLOOKUP(HospitalImport__2[[#This Row],[Medical Procedure ID No.]],MedicalProcedures!$A$1:$B$11,2,FALSE)</f>
        <v>SEIZURES W/O MCC</v>
      </c>
      <c r="H11104">
        <v>23</v>
      </c>
      <c r="I11104" t="str">
        <f>VLOOKUP(HospitalImport__2[[#This Row],[ Total Discharges ]],'Discharge Volume Type'!$A$1:$B$3,2,TRUE)</f>
        <v>Low</v>
      </c>
      <c r="J11104">
        <v>19015.41</v>
      </c>
      <c r="K11104">
        <v>5690.08</v>
      </c>
      <c r="L11104">
        <v>4539.49</v>
      </c>
    </row>
    <row r="11105" spans="1:12" x14ac:dyDescent="0.25">
      <c r="A11105" s="8" t="s">
        <v>2272</v>
      </c>
      <c r="B11105" s="8" t="s">
        <v>2273</v>
      </c>
      <c r="C11105" s="8" t="s">
        <v>11</v>
      </c>
      <c r="D11105" s="8" t="str">
        <f>VLOOKUP(HospitalImport__2[[#This Row],[Provider State]],States!$A$2:$B$52,2,FALSE)</f>
        <v>California</v>
      </c>
      <c r="E11105" s="8" t="s">
        <v>2247</v>
      </c>
      <c r="F11105">
        <v>101</v>
      </c>
      <c r="G11105" t="str">
        <f>VLOOKUP(HospitalImport__2[[#This Row],[Medical Procedure ID No.]],MedicalProcedures!$A$1:$B$11,2,FALSE)</f>
        <v>SEIZURES W/O MCC</v>
      </c>
      <c r="H11105">
        <v>66</v>
      </c>
      <c r="I11105" t="str">
        <f>VLOOKUP(HospitalImport__2[[#This Row],[ Total Discharges ]],'Discharge Volume Type'!$A$1:$B$3,2,TRUE)</f>
        <v xml:space="preserve">Medium </v>
      </c>
      <c r="J11105">
        <v>16239.45</v>
      </c>
      <c r="K11105">
        <v>7786.17</v>
      </c>
      <c r="L11105">
        <v>4069.15</v>
      </c>
    </row>
    <row r="11106" spans="1:12" x14ac:dyDescent="0.25">
      <c r="A11106" s="8" t="s">
        <v>341</v>
      </c>
      <c r="B11106" s="8" t="s">
        <v>342</v>
      </c>
      <c r="C11106" s="8" t="s">
        <v>11</v>
      </c>
      <c r="D11106" s="8" t="str">
        <f>VLOOKUP(HospitalImport__2[[#This Row],[Provider State]],States!$A$2:$B$52,2,FALSE)</f>
        <v>California</v>
      </c>
      <c r="E11106" s="8" t="s">
        <v>262</v>
      </c>
      <c r="F11106">
        <v>101</v>
      </c>
      <c r="G11106" t="str">
        <f>VLOOKUP(HospitalImport__2[[#This Row],[Medical Procedure ID No.]],MedicalProcedures!$A$1:$B$11,2,FALSE)</f>
        <v>SEIZURES W/O MCC</v>
      </c>
      <c r="H11106">
        <v>47</v>
      </c>
      <c r="I11106" t="str">
        <f>VLOOKUP(HospitalImport__2[[#This Row],[ Total Discharges ]],'Discharge Volume Type'!$A$1:$B$3,2,TRUE)</f>
        <v>Low</v>
      </c>
      <c r="J11106">
        <v>23205.61</v>
      </c>
      <c r="K11106">
        <v>4927.37</v>
      </c>
      <c r="L11106">
        <v>3976.31</v>
      </c>
    </row>
    <row r="11107" spans="1:12" x14ac:dyDescent="0.25">
      <c r="A11107" s="8" t="s">
        <v>4358</v>
      </c>
      <c r="B11107" s="8" t="s">
        <v>2246</v>
      </c>
      <c r="C11107" s="8" t="s">
        <v>11</v>
      </c>
      <c r="D11107" s="8" t="str">
        <f>VLOOKUP(HospitalImport__2[[#This Row],[Provider State]],States!$A$2:$B$52,2,FALSE)</f>
        <v>California</v>
      </c>
      <c r="E11107" s="8" t="s">
        <v>2247</v>
      </c>
      <c r="F11107">
        <v>101</v>
      </c>
      <c r="G11107" t="str">
        <f>VLOOKUP(HospitalImport__2[[#This Row],[Medical Procedure ID No.]],MedicalProcedures!$A$1:$B$11,2,FALSE)</f>
        <v>SEIZURES W/O MCC</v>
      </c>
      <c r="H11107">
        <v>50</v>
      </c>
      <c r="I11107" t="str">
        <f>VLOOKUP(HospitalImport__2[[#This Row],[ Total Discharges ]],'Discharge Volume Type'!$A$1:$B$3,2,TRUE)</f>
        <v xml:space="preserve">Medium </v>
      </c>
      <c r="J11107">
        <v>81071.06</v>
      </c>
      <c r="K11107">
        <v>6279.9</v>
      </c>
      <c r="L11107">
        <v>6069.95</v>
      </c>
    </row>
    <row r="11108" spans="1:12" x14ac:dyDescent="0.25">
      <c r="A11108" s="8" t="s">
        <v>2274</v>
      </c>
      <c r="B11108" s="8" t="s">
        <v>363</v>
      </c>
      <c r="C11108" s="8" t="s">
        <v>11</v>
      </c>
      <c r="D11108" s="8" t="str">
        <f>VLOOKUP(HospitalImport__2[[#This Row],[Provider State]],States!$A$2:$B$52,2,FALSE)</f>
        <v>California</v>
      </c>
      <c r="E11108" s="8" t="s">
        <v>265</v>
      </c>
      <c r="F11108">
        <v>101</v>
      </c>
      <c r="G11108" t="str">
        <f>VLOOKUP(HospitalImport__2[[#This Row],[Medical Procedure ID No.]],MedicalProcedures!$A$1:$B$11,2,FALSE)</f>
        <v>SEIZURES W/O MCC</v>
      </c>
      <c r="H11108">
        <v>39</v>
      </c>
      <c r="I11108" t="str">
        <f>VLOOKUP(HospitalImport__2[[#This Row],[ Total Discharges ]],'Discharge Volume Type'!$A$1:$B$3,2,TRUE)</f>
        <v>Low</v>
      </c>
      <c r="J11108">
        <v>14574.98</v>
      </c>
      <c r="K11108">
        <v>7025.73</v>
      </c>
      <c r="L11108">
        <v>6042.78</v>
      </c>
    </row>
    <row r="11109" spans="1:12" x14ac:dyDescent="0.25">
      <c r="A11109" s="8" t="s">
        <v>2275</v>
      </c>
      <c r="B11109" s="8" t="s">
        <v>2276</v>
      </c>
      <c r="C11109" s="8" t="s">
        <v>11</v>
      </c>
      <c r="D11109" s="8" t="str">
        <f>VLOOKUP(HospitalImport__2[[#This Row],[Provider State]],States!$A$2:$B$52,2,FALSE)</f>
        <v>California</v>
      </c>
      <c r="E11109" s="8" t="s">
        <v>357</v>
      </c>
      <c r="F11109">
        <v>101</v>
      </c>
      <c r="G11109" t="str">
        <f>VLOOKUP(HospitalImport__2[[#This Row],[Medical Procedure ID No.]],MedicalProcedures!$A$1:$B$11,2,FALSE)</f>
        <v>SEIZURES W/O MCC</v>
      </c>
      <c r="H11109">
        <v>52</v>
      </c>
      <c r="I11109" t="str">
        <f>VLOOKUP(HospitalImport__2[[#This Row],[ Total Discharges ]],'Discharge Volume Type'!$A$1:$B$3,2,TRUE)</f>
        <v xml:space="preserve">Medium </v>
      </c>
      <c r="J11109">
        <v>15569.12</v>
      </c>
      <c r="K11109">
        <v>5583.65</v>
      </c>
      <c r="L11109">
        <v>4288.53</v>
      </c>
    </row>
    <row r="11110" spans="1:12" x14ac:dyDescent="0.25">
      <c r="A11110" s="8" t="s">
        <v>2962</v>
      </c>
      <c r="B11110" s="8" t="s">
        <v>2963</v>
      </c>
      <c r="C11110" s="8" t="s">
        <v>11</v>
      </c>
      <c r="D11110" s="8" t="str">
        <f>VLOOKUP(HospitalImport__2[[#This Row],[Provider State]],States!$A$2:$B$52,2,FALSE)</f>
        <v>California</v>
      </c>
      <c r="E11110" s="8" t="s">
        <v>279</v>
      </c>
      <c r="F11110">
        <v>101</v>
      </c>
      <c r="G11110" t="str">
        <f>VLOOKUP(HospitalImport__2[[#This Row],[Medical Procedure ID No.]],MedicalProcedures!$A$1:$B$11,2,FALSE)</f>
        <v>SEIZURES W/O MCC</v>
      </c>
      <c r="H11110">
        <v>64</v>
      </c>
      <c r="I11110" t="str">
        <f>VLOOKUP(HospitalImport__2[[#This Row],[ Total Discharges ]],'Discharge Volume Type'!$A$1:$B$3,2,TRUE)</f>
        <v xml:space="preserve">Medium </v>
      </c>
      <c r="J11110">
        <v>23949.66</v>
      </c>
      <c r="K11110">
        <v>5047.68</v>
      </c>
      <c r="L11110">
        <v>7114.82</v>
      </c>
    </row>
    <row r="11111" spans="1:12" x14ac:dyDescent="0.25">
      <c r="A11111" s="8" t="s">
        <v>343</v>
      </c>
      <c r="B11111" s="8" t="s">
        <v>344</v>
      </c>
      <c r="C11111" s="8" t="s">
        <v>11</v>
      </c>
      <c r="D11111" s="8" t="str">
        <f>VLOOKUP(HospitalImport__2[[#This Row],[Provider State]],States!$A$2:$B$52,2,FALSE)</f>
        <v>California</v>
      </c>
      <c r="E11111" s="8" t="s">
        <v>345</v>
      </c>
      <c r="F11111">
        <v>101</v>
      </c>
      <c r="G11111" t="str">
        <f>VLOOKUP(HospitalImport__2[[#This Row],[Medical Procedure ID No.]],MedicalProcedures!$A$1:$B$11,2,FALSE)</f>
        <v>SEIZURES W/O MCC</v>
      </c>
      <c r="H11111">
        <v>163</v>
      </c>
      <c r="I11111" t="str">
        <f>VLOOKUP(HospitalImport__2[[#This Row],[ Total Discharges ]],'Discharge Volume Type'!$A$1:$B$3,2,TRUE)</f>
        <v>High</v>
      </c>
      <c r="J11111">
        <v>23491.26</v>
      </c>
      <c r="K11111">
        <v>4777.28</v>
      </c>
      <c r="L11111">
        <v>11598.83</v>
      </c>
    </row>
    <row r="11112" spans="1:12" x14ac:dyDescent="0.25">
      <c r="A11112" s="8" t="s">
        <v>2277</v>
      </c>
      <c r="B11112" s="8" t="s">
        <v>2278</v>
      </c>
      <c r="C11112" s="8" t="s">
        <v>11</v>
      </c>
      <c r="D11112" s="8" t="str">
        <f>VLOOKUP(HospitalImport__2[[#This Row],[Provider State]],States!$A$2:$B$52,2,FALSE)</f>
        <v>California</v>
      </c>
      <c r="E11112" s="8" t="s">
        <v>262</v>
      </c>
      <c r="F11112">
        <v>101</v>
      </c>
      <c r="G11112" t="str">
        <f>VLOOKUP(HospitalImport__2[[#This Row],[Medical Procedure ID No.]],MedicalProcedures!$A$1:$B$11,2,FALSE)</f>
        <v>SEIZURES W/O MCC</v>
      </c>
      <c r="H11112">
        <v>47</v>
      </c>
      <c r="I11112" t="str">
        <f>VLOOKUP(HospitalImport__2[[#This Row],[ Total Discharges ]],'Discharge Volume Type'!$A$1:$B$3,2,TRUE)</f>
        <v>Low</v>
      </c>
      <c r="J11112">
        <v>20348.86</v>
      </c>
      <c r="K11112">
        <v>8446.43</v>
      </c>
      <c r="L11112">
        <v>5180.8</v>
      </c>
    </row>
    <row r="11113" spans="1:12" x14ac:dyDescent="0.25">
      <c r="A11113" s="8" t="s">
        <v>2281</v>
      </c>
      <c r="B11113" s="8" t="s">
        <v>278</v>
      </c>
      <c r="C11113" s="8" t="s">
        <v>11</v>
      </c>
      <c r="D11113" s="8" t="str">
        <f>VLOOKUP(HospitalImport__2[[#This Row],[Provider State]],States!$A$2:$B$52,2,FALSE)</f>
        <v>California</v>
      </c>
      <c r="E11113" s="8" t="s">
        <v>279</v>
      </c>
      <c r="F11113">
        <v>101</v>
      </c>
      <c r="G11113" t="str">
        <f>VLOOKUP(HospitalImport__2[[#This Row],[Medical Procedure ID No.]],MedicalProcedures!$A$1:$B$11,2,FALSE)</f>
        <v>SEIZURES W/O MCC</v>
      </c>
      <c r="H11113">
        <v>51</v>
      </c>
      <c r="I11113" t="str">
        <f>VLOOKUP(HospitalImport__2[[#This Row],[ Total Discharges ]],'Discharge Volume Type'!$A$1:$B$3,2,TRUE)</f>
        <v xml:space="preserve">Medium </v>
      </c>
      <c r="J11113">
        <v>21219.9</v>
      </c>
      <c r="K11113">
        <v>10654.6</v>
      </c>
      <c r="L11113">
        <v>6303.33</v>
      </c>
    </row>
    <row r="11114" spans="1:12" x14ac:dyDescent="0.25">
      <c r="A11114" s="8" t="s">
        <v>2966</v>
      </c>
      <c r="B11114" s="8" t="s">
        <v>2967</v>
      </c>
      <c r="C11114" s="8" t="s">
        <v>11</v>
      </c>
      <c r="D11114" s="8" t="str">
        <f>VLOOKUP(HospitalImport__2[[#This Row],[Provider State]],States!$A$2:$B$52,2,FALSE)</f>
        <v>California</v>
      </c>
      <c r="E11114" s="8" t="s">
        <v>274</v>
      </c>
      <c r="F11114">
        <v>101</v>
      </c>
      <c r="G11114" t="str">
        <f>VLOOKUP(HospitalImport__2[[#This Row],[Medical Procedure ID No.]],MedicalProcedures!$A$1:$B$11,2,FALSE)</f>
        <v>SEIZURES W/O MCC</v>
      </c>
      <c r="H11114">
        <v>63</v>
      </c>
      <c r="I11114" t="str">
        <f>VLOOKUP(HospitalImport__2[[#This Row],[ Total Discharges ]],'Discharge Volume Type'!$A$1:$B$3,2,TRUE)</f>
        <v xml:space="preserve">Medium </v>
      </c>
      <c r="J11114">
        <v>11995.75</v>
      </c>
      <c r="K11114">
        <v>6685.68</v>
      </c>
      <c r="L11114">
        <v>4717.41</v>
      </c>
    </row>
    <row r="11115" spans="1:12" x14ac:dyDescent="0.25">
      <c r="A11115" s="8" t="s">
        <v>346</v>
      </c>
      <c r="B11115" s="8" t="s">
        <v>347</v>
      </c>
      <c r="C11115" s="8" t="s">
        <v>11</v>
      </c>
      <c r="D11115" s="8" t="str">
        <f>VLOOKUP(HospitalImport__2[[#This Row],[Provider State]],States!$A$2:$B$52,2,FALSE)</f>
        <v>California</v>
      </c>
      <c r="E11115" s="8" t="s">
        <v>274</v>
      </c>
      <c r="F11115">
        <v>101</v>
      </c>
      <c r="G11115" t="str">
        <f>VLOOKUP(HospitalImport__2[[#This Row],[Medical Procedure ID No.]],MedicalProcedures!$A$1:$B$11,2,FALSE)</f>
        <v>SEIZURES W/O MCC</v>
      </c>
      <c r="H11115">
        <v>35</v>
      </c>
      <c r="I11115" t="str">
        <f>VLOOKUP(HospitalImport__2[[#This Row],[ Total Discharges ]],'Discharge Volume Type'!$A$1:$B$3,2,TRUE)</f>
        <v>Low</v>
      </c>
      <c r="J11115">
        <v>23585.73</v>
      </c>
      <c r="K11115">
        <v>7244.15</v>
      </c>
      <c r="L11115">
        <v>5083.45</v>
      </c>
    </row>
    <row r="11116" spans="1:12" x14ac:dyDescent="0.25">
      <c r="A11116" s="8" t="s">
        <v>2282</v>
      </c>
      <c r="B11116" s="8" t="s">
        <v>347</v>
      </c>
      <c r="C11116" s="8" t="s">
        <v>11</v>
      </c>
      <c r="D11116" s="8" t="str">
        <f>VLOOKUP(HospitalImport__2[[#This Row],[Provider State]],States!$A$2:$B$52,2,FALSE)</f>
        <v>California</v>
      </c>
      <c r="E11116" s="8" t="s">
        <v>274</v>
      </c>
      <c r="F11116">
        <v>101</v>
      </c>
      <c r="G11116" t="str">
        <f>VLOOKUP(HospitalImport__2[[#This Row],[Medical Procedure ID No.]],MedicalProcedures!$A$1:$B$11,2,FALSE)</f>
        <v>SEIZURES W/O MCC</v>
      </c>
      <c r="H11116">
        <v>35</v>
      </c>
      <c r="I11116" t="str">
        <f>VLOOKUP(HospitalImport__2[[#This Row],[ Total Discharges ]],'Discharge Volume Type'!$A$1:$B$3,2,TRUE)</f>
        <v>Low</v>
      </c>
      <c r="J11116">
        <v>40293.160000000003</v>
      </c>
      <c r="K11116">
        <v>8283.18</v>
      </c>
      <c r="L11116">
        <v>8708.94</v>
      </c>
    </row>
    <row r="11117" spans="1:12" x14ac:dyDescent="0.25">
      <c r="A11117" s="8" t="s">
        <v>348</v>
      </c>
      <c r="B11117" s="8" t="s">
        <v>349</v>
      </c>
      <c r="C11117" s="8" t="s">
        <v>11</v>
      </c>
      <c r="D11117" s="8" t="str">
        <f>VLOOKUP(HospitalImport__2[[#This Row],[Provider State]],States!$A$2:$B$52,2,FALSE)</f>
        <v>California</v>
      </c>
      <c r="E11117" s="8" t="s">
        <v>350</v>
      </c>
      <c r="F11117">
        <v>101</v>
      </c>
      <c r="G11117" t="str">
        <f>VLOOKUP(HospitalImport__2[[#This Row],[Medical Procedure ID No.]],MedicalProcedures!$A$1:$B$11,2,FALSE)</f>
        <v>SEIZURES W/O MCC</v>
      </c>
      <c r="H11117">
        <v>78</v>
      </c>
      <c r="I11117" t="str">
        <f>VLOOKUP(HospitalImport__2[[#This Row],[ Total Discharges ]],'Discharge Volume Type'!$A$1:$B$3,2,TRUE)</f>
        <v xml:space="preserve">Medium </v>
      </c>
      <c r="J11117">
        <v>49054.11</v>
      </c>
      <c r="K11117">
        <v>5932.59</v>
      </c>
      <c r="L11117">
        <v>3568.4</v>
      </c>
    </row>
    <row r="11118" spans="1:12" x14ac:dyDescent="0.25">
      <c r="A11118" s="8" t="s">
        <v>4222</v>
      </c>
      <c r="B11118" s="8" t="s">
        <v>4223</v>
      </c>
      <c r="C11118" s="8" t="s">
        <v>11</v>
      </c>
      <c r="D11118" s="8" t="str">
        <f>VLOOKUP(HospitalImport__2[[#This Row],[Provider State]],States!$A$2:$B$52,2,FALSE)</f>
        <v>California</v>
      </c>
      <c r="E11118" s="8" t="s">
        <v>274</v>
      </c>
      <c r="F11118">
        <v>101</v>
      </c>
      <c r="G11118" t="str">
        <f>VLOOKUP(HospitalImport__2[[#This Row],[Medical Procedure ID No.]],MedicalProcedures!$A$1:$B$11,2,FALSE)</f>
        <v>SEIZURES W/O MCC</v>
      </c>
      <c r="H11118">
        <v>57</v>
      </c>
      <c r="I11118" t="str">
        <f>VLOOKUP(HospitalImport__2[[#This Row],[ Total Discharges ]],'Discharge Volume Type'!$A$1:$B$3,2,TRUE)</f>
        <v xml:space="preserve">Medium </v>
      </c>
      <c r="J11118">
        <v>26146.92</v>
      </c>
      <c r="K11118">
        <v>7391.94</v>
      </c>
      <c r="L11118">
        <v>7408.37</v>
      </c>
    </row>
    <row r="11119" spans="1:12" x14ac:dyDescent="0.25">
      <c r="A11119" s="8" t="s">
        <v>351</v>
      </c>
      <c r="B11119" s="8" t="s">
        <v>352</v>
      </c>
      <c r="C11119" s="8" t="s">
        <v>11</v>
      </c>
      <c r="D11119" s="8" t="str">
        <f>VLOOKUP(HospitalImport__2[[#This Row],[Provider State]],States!$A$2:$B$52,2,FALSE)</f>
        <v>California</v>
      </c>
      <c r="E11119" s="8" t="s">
        <v>340</v>
      </c>
      <c r="F11119">
        <v>101</v>
      </c>
      <c r="G11119" t="str">
        <f>VLOOKUP(HospitalImport__2[[#This Row],[Medical Procedure ID No.]],MedicalProcedures!$A$1:$B$11,2,FALSE)</f>
        <v>SEIZURES W/O MCC</v>
      </c>
      <c r="H11119">
        <v>69</v>
      </c>
      <c r="I11119" t="str">
        <f>VLOOKUP(HospitalImport__2[[#This Row],[ Total Discharges ]],'Discharge Volume Type'!$A$1:$B$3,2,TRUE)</f>
        <v xml:space="preserve">Medium </v>
      </c>
      <c r="J11119">
        <v>23751.08</v>
      </c>
      <c r="K11119">
        <v>4866.3999999999996</v>
      </c>
      <c r="L11119">
        <v>3466.85</v>
      </c>
    </row>
    <row r="11120" spans="1:12" x14ac:dyDescent="0.25">
      <c r="A11120" s="8" t="s">
        <v>353</v>
      </c>
      <c r="B11120" s="8" t="s">
        <v>354</v>
      </c>
      <c r="C11120" s="8" t="s">
        <v>11</v>
      </c>
      <c r="D11120" s="8" t="str">
        <f>VLOOKUP(HospitalImport__2[[#This Row],[Provider State]],States!$A$2:$B$52,2,FALSE)</f>
        <v>California</v>
      </c>
      <c r="E11120" s="8" t="s">
        <v>274</v>
      </c>
      <c r="F11120">
        <v>101</v>
      </c>
      <c r="G11120" t="str">
        <f>VLOOKUP(HospitalImport__2[[#This Row],[Medical Procedure ID No.]],MedicalProcedures!$A$1:$B$11,2,FALSE)</f>
        <v>SEIZURES W/O MCC</v>
      </c>
      <c r="H11120">
        <v>37</v>
      </c>
      <c r="I11120" t="str">
        <f>VLOOKUP(HospitalImport__2[[#This Row],[ Total Discharges ]],'Discharge Volume Type'!$A$1:$B$3,2,TRUE)</f>
        <v>Low</v>
      </c>
      <c r="J11120">
        <v>23713.8</v>
      </c>
      <c r="K11120">
        <v>6477.21</v>
      </c>
      <c r="L11120">
        <v>4733.53</v>
      </c>
    </row>
    <row r="11121" spans="1:12" x14ac:dyDescent="0.25">
      <c r="A11121" s="8" t="s">
        <v>355</v>
      </c>
      <c r="B11121" s="8" t="s">
        <v>356</v>
      </c>
      <c r="C11121" s="8" t="s">
        <v>11</v>
      </c>
      <c r="D11121" s="8" t="str">
        <f>VLOOKUP(HospitalImport__2[[#This Row],[Provider State]],States!$A$2:$B$52,2,FALSE)</f>
        <v>California</v>
      </c>
      <c r="E11121" s="8" t="s">
        <v>357</v>
      </c>
      <c r="F11121">
        <v>101</v>
      </c>
      <c r="G11121" t="str">
        <f>VLOOKUP(HospitalImport__2[[#This Row],[Medical Procedure ID No.]],MedicalProcedures!$A$1:$B$11,2,FALSE)</f>
        <v>SEIZURES W/O MCC</v>
      </c>
      <c r="H11121">
        <v>64</v>
      </c>
      <c r="I11121" t="str">
        <f>VLOOKUP(HospitalImport__2[[#This Row],[ Total Discharges ]],'Discharge Volume Type'!$A$1:$B$3,2,TRUE)</f>
        <v xml:space="preserve">Medium </v>
      </c>
      <c r="J11121">
        <v>29085.97</v>
      </c>
      <c r="K11121">
        <v>5522.98</v>
      </c>
      <c r="L11121">
        <v>5732.14</v>
      </c>
    </row>
    <row r="11122" spans="1:12" x14ac:dyDescent="0.25">
      <c r="A11122" s="8" t="s">
        <v>2971</v>
      </c>
      <c r="B11122" s="8" t="s">
        <v>2972</v>
      </c>
      <c r="C11122" s="8" t="s">
        <v>11</v>
      </c>
      <c r="D11122" s="8" t="str">
        <f>VLOOKUP(HospitalImport__2[[#This Row],[Provider State]],States!$A$2:$B$52,2,FALSE)</f>
        <v>California</v>
      </c>
      <c r="E11122" s="8" t="s">
        <v>274</v>
      </c>
      <c r="F11122">
        <v>101</v>
      </c>
      <c r="G11122" t="str">
        <f>VLOOKUP(HospitalImport__2[[#This Row],[Medical Procedure ID No.]],MedicalProcedures!$A$1:$B$11,2,FALSE)</f>
        <v>SEIZURES W/O MCC</v>
      </c>
      <c r="H11122">
        <v>47</v>
      </c>
      <c r="I11122" t="str">
        <f>VLOOKUP(HospitalImport__2[[#This Row],[ Total Discharges ]],'Discharge Volume Type'!$A$1:$B$3,2,TRUE)</f>
        <v>Low</v>
      </c>
      <c r="J11122">
        <v>15136.7</v>
      </c>
      <c r="K11122">
        <v>12321.77</v>
      </c>
      <c r="L11122">
        <v>5685.33</v>
      </c>
    </row>
    <row r="11123" spans="1:12" x14ac:dyDescent="0.25">
      <c r="A11123" s="8" t="s">
        <v>358</v>
      </c>
      <c r="B11123" s="8" t="s">
        <v>359</v>
      </c>
      <c r="C11123" s="8" t="s">
        <v>11</v>
      </c>
      <c r="D11123" s="8" t="str">
        <f>VLOOKUP(HospitalImport__2[[#This Row],[Provider State]],States!$A$2:$B$52,2,FALSE)</f>
        <v>California</v>
      </c>
      <c r="E11123" s="8" t="s">
        <v>284</v>
      </c>
      <c r="F11123">
        <v>101</v>
      </c>
      <c r="G11123" t="str">
        <f>VLOOKUP(HospitalImport__2[[#This Row],[Medical Procedure ID No.]],MedicalProcedures!$A$1:$B$11,2,FALSE)</f>
        <v>SEIZURES W/O MCC</v>
      </c>
      <c r="H11123">
        <v>74</v>
      </c>
      <c r="I11123" t="str">
        <f>VLOOKUP(HospitalImport__2[[#This Row],[ Total Discharges ]],'Discharge Volume Type'!$A$1:$B$3,2,TRUE)</f>
        <v xml:space="preserve">Medium </v>
      </c>
      <c r="J11123">
        <v>17798.05</v>
      </c>
      <c r="K11123">
        <v>4727.42</v>
      </c>
      <c r="L11123">
        <v>7113.22</v>
      </c>
    </row>
    <row r="11124" spans="1:12" x14ac:dyDescent="0.25">
      <c r="A11124" s="8" t="s">
        <v>360</v>
      </c>
      <c r="B11124" s="8" t="s">
        <v>361</v>
      </c>
      <c r="C11124" s="8" t="s">
        <v>11</v>
      </c>
      <c r="D11124" s="8" t="str">
        <f>VLOOKUP(HospitalImport__2[[#This Row],[Provider State]],States!$A$2:$B$52,2,FALSE)</f>
        <v>California</v>
      </c>
      <c r="E11124" s="8" t="s">
        <v>293</v>
      </c>
      <c r="F11124">
        <v>101</v>
      </c>
      <c r="G11124" t="str">
        <f>VLOOKUP(HospitalImport__2[[#This Row],[Medical Procedure ID No.]],MedicalProcedures!$A$1:$B$11,2,FALSE)</f>
        <v>SEIZURES W/O MCC</v>
      </c>
      <c r="H11124">
        <v>32</v>
      </c>
      <c r="I11124" t="str">
        <f>VLOOKUP(HospitalImport__2[[#This Row],[ Total Discharges ]],'Discharge Volume Type'!$A$1:$B$3,2,TRUE)</f>
        <v>Low</v>
      </c>
      <c r="J11124">
        <v>16825.72</v>
      </c>
      <c r="K11124">
        <v>7206.64</v>
      </c>
      <c r="L11124">
        <v>10930.13</v>
      </c>
    </row>
    <row r="11125" spans="1:12" x14ac:dyDescent="0.25">
      <c r="A11125" s="8" t="s">
        <v>2974</v>
      </c>
      <c r="B11125" s="8" t="s">
        <v>2935</v>
      </c>
      <c r="C11125" s="8" t="s">
        <v>11</v>
      </c>
      <c r="D11125" s="8" t="str">
        <f>VLOOKUP(HospitalImport__2[[#This Row],[Provider State]],States!$A$2:$B$52,2,FALSE)</f>
        <v>California</v>
      </c>
      <c r="E11125" s="8" t="s">
        <v>279</v>
      </c>
      <c r="F11125">
        <v>101</v>
      </c>
      <c r="G11125" t="str">
        <f>VLOOKUP(HospitalImport__2[[#This Row],[Medical Procedure ID No.]],MedicalProcedures!$A$1:$B$11,2,FALSE)</f>
        <v>SEIZURES W/O MCC</v>
      </c>
      <c r="H11125">
        <v>71</v>
      </c>
      <c r="I11125" t="str">
        <f>VLOOKUP(HospitalImport__2[[#This Row],[ Total Discharges ]],'Discharge Volume Type'!$A$1:$B$3,2,TRUE)</f>
        <v xml:space="preserve">Medium </v>
      </c>
      <c r="J11125">
        <v>27733.56</v>
      </c>
      <c r="K11125">
        <v>4899.95</v>
      </c>
      <c r="L11125">
        <v>6322.94</v>
      </c>
    </row>
    <row r="11126" spans="1:12" x14ac:dyDescent="0.25">
      <c r="A11126" s="8" t="s">
        <v>364</v>
      </c>
      <c r="B11126" s="8" t="s">
        <v>365</v>
      </c>
      <c r="C11126" s="8" t="s">
        <v>11</v>
      </c>
      <c r="D11126" s="8" t="str">
        <f>VLOOKUP(HospitalImport__2[[#This Row],[Provider State]],States!$A$2:$B$52,2,FALSE)</f>
        <v>California</v>
      </c>
      <c r="E11126" s="8" t="s">
        <v>274</v>
      </c>
      <c r="F11126">
        <v>101</v>
      </c>
      <c r="G11126" t="str">
        <f>VLOOKUP(HospitalImport__2[[#This Row],[Medical Procedure ID No.]],MedicalProcedures!$A$1:$B$11,2,FALSE)</f>
        <v>SEIZURES W/O MCC</v>
      </c>
      <c r="H11126">
        <v>120</v>
      </c>
      <c r="I11126" t="str">
        <f>VLOOKUP(HospitalImport__2[[#This Row],[ Total Discharges ]],'Discharge Volume Type'!$A$1:$B$3,2,TRUE)</f>
        <v>High</v>
      </c>
      <c r="J11126">
        <v>26703.65</v>
      </c>
      <c r="K11126">
        <v>6925.43</v>
      </c>
      <c r="L11126">
        <v>9184.23</v>
      </c>
    </row>
    <row r="11127" spans="1:12" x14ac:dyDescent="0.25">
      <c r="A11127" s="8" t="s">
        <v>366</v>
      </c>
      <c r="B11127" s="8" t="s">
        <v>367</v>
      </c>
      <c r="C11127" s="8" t="s">
        <v>11</v>
      </c>
      <c r="D11127" s="8" t="str">
        <f>VLOOKUP(HospitalImport__2[[#This Row],[Provider State]],States!$A$2:$B$52,2,FALSE)</f>
        <v>California</v>
      </c>
      <c r="E11127" s="8" t="s">
        <v>256</v>
      </c>
      <c r="F11127">
        <v>101</v>
      </c>
      <c r="G11127" t="str">
        <f>VLOOKUP(HospitalImport__2[[#This Row],[Medical Procedure ID No.]],MedicalProcedures!$A$1:$B$11,2,FALSE)</f>
        <v>SEIZURES W/O MCC</v>
      </c>
      <c r="H11127">
        <v>41</v>
      </c>
      <c r="I11127" t="str">
        <f>VLOOKUP(HospitalImport__2[[#This Row],[ Total Discharges ]],'Discharge Volume Type'!$A$1:$B$3,2,TRUE)</f>
        <v>Low</v>
      </c>
      <c r="J11127">
        <v>32878.85</v>
      </c>
      <c r="K11127">
        <v>8789.1200000000008</v>
      </c>
      <c r="L11127">
        <v>12581.42</v>
      </c>
    </row>
    <row r="11128" spans="1:12" x14ac:dyDescent="0.25">
      <c r="A11128" s="8" t="s">
        <v>224</v>
      </c>
      <c r="B11128" s="8" t="s">
        <v>2284</v>
      </c>
      <c r="C11128" s="8" t="s">
        <v>11</v>
      </c>
      <c r="D11128" s="8" t="str">
        <f>VLOOKUP(HospitalImport__2[[#This Row],[Provider State]],States!$A$2:$B$52,2,FALSE)</f>
        <v>California</v>
      </c>
      <c r="E11128" s="8" t="s">
        <v>308</v>
      </c>
      <c r="F11128">
        <v>101</v>
      </c>
      <c r="G11128" t="str">
        <f>VLOOKUP(HospitalImport__2[[#This Row],[Medical Procedure ID No.]],MedicalProcedures!$A$1:$B$11,2,FALSE)</f>
        <v>SEIZURES W/O MCC</v>
      </c>
      <c r="H11128">
        <v>41</v>
      </c>
      <c r="I11128" t="str">
        <f>VLOOKUP(HospitalImport__2[[#This Row],[ Total Discharges ]],'Discharge Volume Type'!$A$1:$B$3,2,TRUE)</f>
        <v>Low</v>
      </c>
      <c r="J11128">
        <v>24382.65</v>
      </c>
      <c r="K11128">
        <v>5034.3999999999996</v>
      </c>
      <c r="L11128">
        <v>13415.03</v>
      </c>
    </row>
    <row r="11129" spans="1:12" x14ac:dyDescent="0.25">
      <c r="A11129" s="8" t="s">
        <v>2285</v>
      </c>
      <c r="B11129" s="8" t="s">
        <v>2249</v>
      </c>
      <c r="C11129" s="8" t="s">
        <v>11</v>
      </c>
      <c r="D11129" s="8" t="str">
        <f>VLOOKUP(HospitalImport__2[[#This Row],[Provider State]],States!$A$2:$B$52,2,FALSE)</f>
        <v>California</v>
      </c>
      <c r="E11129" s="8" t="s">
        <v>350</v>
      </c>
      <c r="F11129">
        <v>101</v>
      </c>
      <c r="G11129" t="str">
        <f>VLOOKUP(HospitalImport__2[[#This Row],[Medical Procedure ID No.]],MedicalProcedures!$A$1:$B$11,2,FALSE)</f>
        <v>SEIZURES W/O MCC</v>
      </c>
      <c r="H11129">
        <v>43</v>
      </c>
      <c r="I11129" t="str">
        <f>VLOOKUP(HospitalImport__2[[#This Row],[ Total Discharges ]],'Discharge Volume Type'!$A$1:$B$3,2,TRUE)</f>
        <v>Low</v>
      </c>
      <c r="J11129">
        <v>29294.35</v>
      </c>
      <c r="K11129">
        <v>17429.12</v>
      </c>
      <c r="L11129">
        <v>14557.23</v>
      </c>
    </row>
    <row r="11130" spans="1:12" x14ac:dyDescent="0.25">
      <c r="A11130" s="8" t="s">
        <v>2286</v>
      </c>
      <c r="B11130" s="8" t="s">
        <v>267</v>
      </c>
      <c r="C11130" s="8" t="s">
        <v>11</v>
      </c>
      <c r="D11130" s="8" t="str">
        <f>VLOOKUP(HospitalImport__2[[#This Row],[Provider State]],States!$A$2:$B$52,2,FALSE)</f>
        <v>California</v>
      </c>
      <c r="E11130" s="8" t="s">
        <v>268</v>
      </c>
      <c r="F11130">
        <v>101</v>
      </c>
      <c r="G11130" t="str">
        <f>VLOOKUP(HospitalImport__2[[#This Row],[Medical Procedure ID No.]],MedicalProcedures!$A$1:$B$11,2,FALSE)</f>
        <v>SEIZURES W/O MCC</v>
      </c>
      <c r="H11130">
        <v>49</v>
      </c>
      <c r="I11130" t="str">
        <f>VLOOKUP(HospitalImport__2[[#This Row],[ Total Discharges ]],'Discharge Volume Type'!$A$1:$B$3,2,TRUE)</f>
        <v>Low</v>
      </c>
      <c r="J11130">
        <v>12419.33</v>
      </c>
      <c r="K11130">
        <v>5563.38</v>
      </c>
      <c r="L11130">
        <v>7230.83</v>
      </c>
    </row>
    <row r="11131" spans="1:12" x14ac:dyDescent="0.25">
      <c r="A11131" s="8" t="s">
        <v>2147</v>
      </c>
      <c r="B11131" s="8" t="s">
        <v>2249</v>
      </c>
      <c r="C11131" s="8" t="s">
        <v>11</v>
      </c>
      <c r="D11131" s="8" t="str">
        <f>VLOOKUP(HospitalImport__2[[#This Row],[Provider State]],States!$A$2:$B$52,2,FALSE)</f>
        <v>California</v>
      </c>
      <c r="E11131" s="8" t="s">
        <v>350</v>
      </c>
      <c r="F11131">
        <v>101</v>
      </c>
      <c r="G11131" t="str">
        <f>VLOOKUP(HospitalImport__2[[#This Row],[Medical Procedure ID No.]],MedicalProcedures!$A$1:$B$11,2,FALSE)</f>
        <v>SEIZURES W/O MCC</v>
      </c>
      <c r="H11131">
        <v>182</v>
      </c>
      <c r="I11131" t="str">
        <f>VLOOKUP(HospitalImport__2[[#This Row],[ Total Discharges ]],'Discharge Volume Type'!$A$1:$B$3,2,TRUE)</f>
        <v>High</v>
      </c>
      <c r="J11131">
        <v>19939.5</v>
      </c>
      <c r="K11131">
        <v>8232.57</v>
      </c>
      <c r="L11131">
        <v>3867.69</v>
      </c>
    </row>
    <row r="11132" spans="1:12" x14ac:dyDescent="0.25">
      <c r="A11132" s="8" t="s">
        <v>372</v>
      </c>
      <c r="B11132" s="8" t="s">
        <v>373</v>
      </c>
      <c r="C11132" s="8" t="s">
        <v>11</v>
      </c>
      <c r="D11132" s="8" t="str">
        <f>VLOOKUP(HospitalImport__2[[#This Row],[Provider State]],States!$A$2:$B$52,2,FALSE)</f>
        <v>California</v>
      </c>
      <c r="E11132" s="8" t="s">
        <v>274</v>
      </c>
      <c r="F11132">
        <v>101</v>
      </c>
      <c r="G11132" t="str">
        <f>VLOOKUP(HospitalImport__2[[#This Row],[Medical Procedure ID No.]],MedicalProcedures!$A$1:$B$11,2,FALSE)</f>
        <v>SEIZURES W/O MCC</v>
      </c>
      <c r="H11132">
        <v>125</v>
      </c>
      <c r="I11132" t="str">
        <f>VLOOKUP(HospitalImport__2[[#This Row],[ Total Discharges ]],'Discharge Volume Type'!$A$1:$B$3,2,TRUE)</f>
        <v>High</v>
      </c>
      <c r="J11132">
        <v>21371.599999999999</v>
      </c>
      <c r="K11132">
        <v>5234.08</v>
      </c>
      <c r="L11132">
        <v>8541.18</v>
      </c>
    </row>
    <row r="11133" spans="1:12" x14ac:dyDescent="0.25">
      <c r="A11133" s="8" t="s">
        <v>2287</v>
      </c>
      <c r="B11133" s="8" t="s">
        <v>2288</v>
      </c>
      <c r="C11133" s="8" t="s">
        <v>11</v>
      </c>
      <c r="D11133" s="8" t="str">
        <f>VLOOKUP(HospitalImport__2[[#This Row],[Provider State]],States!$A$2:$B$52,2,FALSE)</f>
        <v>California</v>
      </c>
      <c r="E11133" s="8" t="s">
        <v>2247</v>
      </c>
      <c r="F11133">
        <v>101</v>
      </c>
      <c r="G11133" t="str">
        <f>VLOOKUP(HospitalImport__2[[#This Row],[Medical Procedure ID No.]],MedicalProcedures!$A$1:$B$11,2,FALSE)</f>
        <v>SEIZURES W/O MCC</v>
      </c>
      <c r="H11133">
        <v>35</v>
      </c>
      <c r="I11133" t="str">
        <f>VLOOKUP(HospitalImport__2[[#This Row],[ Total Discharges ]],'Discharge Volume Type'!$A$1:$B$3,2,TRUE)</f>
        <v>Low</v>
      </c>
      <c r="J11133">
        <v>33293.24</v>
      </c>
      <c r="K11133">
        <v>6307.41</v>
      </c>
      <c r="L11133">
        <v>13391</v>
      </c>
    </row>
    <row r="11134" spans="1:12" x14ac:dyDescent="0.25">
      <c r="A11134" s="8" t="s">
        <v>374</v>
      </c>
      <c r="B11134" s="8" t="s">
        <v>375</v>
      </c>
      <c r="C11134" s="8" t="s">
        <v>11</v>
      </c>
      <c r="D11134" s="8" t="str">
        <f>VLOOKUP(HospitalImport__2[[#This Row],[Provider State]],States!$A$2:$B$52,2,FALSE)</f>
        <v>California</v>
      </c>
      <c r="E11134" s="8" t="s">
        <v>311</v>
      </c>
      <c r="F11134">
        <v>101</v>
      </c>
      <c r="G11134" t="str">
        <f>VLOOKUP(HospitalImport__2[[#This Row],[Medical Procedure ID No.]],MedicalProcedures!$A$1:$B$11,2,FALSE)</f>
        <v>SEIZURES W/O MCC</v>
      </c>
      <c r="H11134">
        <v>55</v>
      </c>
      <c r="I11134" t="str">
        <f>VLOOKUP(HospitalImport__2[[#This Row],[ Total Discharges ]],'Discharge Volume Type'!$A$1:$B$3,2,TRUE)</f>
        <v xml:space="preserve">Medium </v>
      </c>
      <c r="J11134">
        <v>7211.77</v>
      </c>
      <c r="K11134">
        <v>10013.07</v>
      </c>
      <c r="L11134">
        <v>3310.68</v>
      </c>
    </row>
    <row r="11135" spans="1:12" x14ac:dyDescent="0.25">
      <c r="A11135" s="8" t="s">
        <v>376</v>
      </c>
      <c r="B11135" s="8" t="s">
        <v>377</v>
      </c>
      <c r="C11135" s="8" t="s">
        <v>11</v>
      </c>
      <c r="D11135" s="8" t="str">
        <f>VLOOKUP(HospitalImport__2[[#This Row],[Provider State]],States!$A$2:$B$52,2,FALSE)</f>
        <v>California</v>
      </c>
      <c r="E11135" s="8" t="s">
        <v>262</v>
      </c>
      <c r="F11135">
        <v>101</v>
      </c>
      <c r="G11135" t="str">
        <f>VLOOKUP(HospitalImport__2[[#This Row],[Medical Procedure ID No.]],MedicalProcedures!$A$1:$B$11,2,FALSE)</f>
        <v>SEIZURES W/O MCC</v>
      </c>
      <c r="H11135">
        <v>60</v>
      </c>
      <c r="I11135" t="str">
        <f>VLOOKUP(HospitalImport__2[[#This Row],[ Total Discharges ]],'Discharge Volume Type'!$A$1:$B$3,2,TRUE)</f>
        <v xml:space="preserve">Medium </v>
      </c>
      <c r="J11135">
        <v>22895.95</v>
      </c>
      <c r="K11135">
        <v>5936.42</v>
      </c>
      <c r="L11135">
        <v>6021.88</v>
      </c>
    </row>
    <row r="11136" spans="1:12" x14ac:dyDescent="0.25">
      <c r="A11136" s="8" t="s">
        <v>2290</v>
      </c>
      <c r="B11136" s="8" t="s">
        <v>2291</v>
      </c>
      <c r="C11136" s="8" t="s">
        <v>11</v>
      </c>
      <c r="D11136" s="8" t="str">
        <f>VLOOKUP(HospitalImport__2[[#This Row],[Provider State]],States!$A$2:$B$52,2,FALSE)</f>
        <v>California</v>
      </c>
      <c r="E11136" s="8" t="s">
        <v>311</v>
      </c>
      <c r="F11136">
        <v>101</v>
      </c>
      <c r="G11136" t="str">
        <f>VLOOKUP(HospitalImport__2[[#This Row],[Medical Procedure ID No.]],MedicalProcedures!$A$1:$B$11,2,FALSE)</f>
        <v>SEIZURES W/O MCC</v>
      </c>
      <c r="H11136">
        <v>66</v>
      </c>
      <c r="I11136" t="str">
        <f>VLOOKUP(HospitalImport__2[[#This Row],[ Total Discharges ]],'Discharge Volume Type'!$A$1:$B$3,2,TRUE)</f>
        <v xml:space="preserve">Medium </v>
      </c>
      <c r="J11136">
        <v>23536</v>
      </c>
      <c r="K11136">
        <v>5086.7</v>
      </c>
      <c r="L11136">
        <v>5597.3</v>
      </c>
    </row>
    <row r="11137" spans="1:12" x14ac:dyDescent="0.25">
      <c r="A11137" s="8" t="s">
        <v>378</v>
      </c>
      <c r="B11137" s="8" t="s">
        <v>379</v>
      </c>
      <c r="C11137" s="8" t="s">
        <v>11</v>
      </c>
      <c r="D11137" s="8" t="str">
        <f>VLOOKUP(HospitalImport__2[[#This Row],[Provider State]],States!$A$2:$B$52,2,FALSE)</f>
        <v>California</v>
      </c>
      <c r="E11137" s="8" t="s">
        <v>284</v>
      </c>
      <c r="F11137">
        <v>101</v>
      </c>
      <c r="G11137" t="str">
        <f>VLOOKUP(HospitalImport__2[[#This Row],[Medical Procedure ID No.]],MedicalProcedures!$A$1:$B$11,2,FALSE)</f>
        <v>SEIZURES W/O MCC</v>
      </c>
      <c r="H11137">
        <v>54</v>
      </c>
      <c r="I11137" t="str">
        <f>VLOOKUP(HospitalImport__2[[#This Row],[ Total Discharges ]],'Discharge Volume Type'!$A$1:$B$3,2,TRUE)</f>
        <v xml:space="preserve">Medium </v>
      </c>
      <c r="J11137">
        <v>50890.05</v>
      </c>
      <c r="K11137">
        <v>4975.43</v>
      </c>
      <c r="L11137">
        <v>3780.5</v>
      </c>
    </row>
    <row r="11138" spans="1:12" x14ac:dyDescent="0.25">
      <c r="A11138" s="8" t="s">
        <v>380</v>
      </c>
      <c r="B11138" s="8" t="s">
        <v>381</v>
      </c>
      <c r="C11138" s="8" t="s">
        <v>11</v>
      </c>
      <c r="D11138" s="8" t="str">
        <f>VLOOKUP(HospitalImport__2[[#This Row],[Provider State]],States!$A$2:$B$52,2,FALSE)</f>
        <v>California</v>
      </c>
      <c r="E11138" s="8" t="s">
        <v>279</v>
      </c>
      <c r="F11138">
        <v>101</v>
      </c>
      <c r="G11138" t="str">
        <f>VLOOKUP(HospitalImport__2[[#This Row],[Medical Procedure ID No.]],MedicalProcedures!$A$1:$B$11,2,FALSE)</f>
        <v>SEIZURES W/O MCC</v>
      </c>
      <c r="H11138">
        <v>155</v>
      </c>
      <c r="I11138" t="str">
        <f>VLOOKUP(HospitalImport__2[[#This Row],[ Total Discharges ]],'Discharge Volume Type'!$A$1:$B$3,2,TRUE)</f>
        <v>High</v>
      </c>
      <c r="J11138">
        <v>55451.16</v>
      </c>
      <c r="K11138">
        <v>7365.15</v>
      </c>
      <c r="L11138">
        <v>3710.59</v>
      </c>
    </row>
    <row r="11139" spans="1:12" x14ac:dyDescent="0.25">
      <c r="A11139" s="8" t="s">
        <v>382</v>
      </c>
      <c r="B11139" s="8" t="s">
        <v>369</v>
      </c>
      <c r="C11139" s="8" t="s">
        <v>11</v>
      </c>
      <c r="D11139" s="8" t="str">
        <f>VLOOKUP(HospitalImport__2[[#This Row],[Provider State]],States!$A$2:$B$52,2,FALSE)</f>
        <v>California</v>
      </c>
      <c r="E11139" s="8" t="s">
        <v>308</v>
      </c>
      <c r="F11139">
        <v>101</v>
      </c>
      <c r="G11139" t="str">
        <f>VLOOKUP(HospitalImport__2[[#This Row],[Medical Procedure ID No.]],MedicalProcedures!$A$1:$B$11,2,FALSE)</f>
        <v>SEIZURES W/O MCC</v>
      </c>
      <c r="H11139">
        <v>40</v>
      </c>
      <c r="I11139" t="str">
        <f>VLOOKUP(HospitalImport__2[[#This Row],[ Total Discharges ]],'Discharge Volume Type'!$A$1:$B$3,2,TRUE)</f>
        <v>Low</v>
      </c>
      <c r="J11139">
        <v>27622.53</v>
      </c>
      <c r="K11139">
        <v>10927.35</v>
      </c>
      <c r="L11139">
        <v>14445.88</v>
      </c>
    </row>
    <row r="11140" spans="1:12" x14ac:dyDescent="0.25">
      <c r="A11140" s="8" t="s">
        <v>2292</v>
      </c>
      <c r="B11140" s="8" t="s">
        <v>2293</v>
      </c>
      <c r="C11140" s="8" t="s">
        <v>11</v>
      </c>
      <c r="D11140" s="8" t="str">
        <f>VLOOKUP(HospitalImport__2[[#This Row],[Provider State]],States!$A$2:$B$52,2,FALSE)</f>
        <v>California</v>
      </c>
      <c r="E11140" s="8" t="s">
        <v>279</v>
      </c>
      <c r="F11140">
        <v>101</v>
      </c>
      <c r="G11140" t="str">
        <f>VLOOKUP(HospitalImport__2[[#This Row],[Medical Procedure ID No.]],MedicalProcedures!$A$1:$B$11,2,FALSE)</f>
        <v>SEIZURES W/O MCC</v>
      </c>
      <c r="H11140">
        <v>41</v>
      </c>
      <c r="I11140" t="str">
        <f>VLOOKUP(HospitalImport__2[[#This Row],[ Total Discharges ]],'Discharge Volume Type'!$A$1:$B$3,2,TRUE)</f>
        <v>Low</v>
      </c>
      <c r="J11140">
        <v>24296.26</v>
      </c>
      <c r="K11140">
        <v>4738.5600000000004</v>
      </c>
      <c r="L11140">
        <v>7632.76</v>
      </c>
    </row>
    <row r="11141" spans="1:12" x14ac:dyDescent="0.25">
      <c r="A11141" s="8" t="s">
        <v>383</v>
      </c>
      <c r="B11141" s="8" t="s">
        <v>384</v>
      </c>
      <c r="C11141" s="8" t="s">
        <v>11</v>
      </c>
      <c r="D11141" s="8" t="str">
        <f>VLOOKUP(HospitalImport__2[[#This Row],[Provider State]],States!$A$2:$B$52,2,FALSE)</f>
        <v>California</v>
      </c>
      <c r="E11141" s="8" t="s">
        <v>329</v>
      </c>
      <c r="F11141">
        <v>101</v>
      </c>
      <c r="G11141" t="str">
        <f>VLOOKUP(HospitalImport__2[[#This Row],[Medical Procedure ID No.]],MedicalProcedures!$A$1:$B$11,2,FALSE)</f>
        <v>SEIZURES W/O MCC</v>
      </c>
      <c r="H11141">
        <v>65</v>
      </c>
      <c r="I11141" t="str">
        <f>VLOOKUP(HospitalImport__2[[#This Row],[ Total Discharges ]],'Discharge Volume Type'!$A$1:$B$3,2,TRUE)</f>
        <v xml:space="preserve">Medium </v>
      </c>
      <c r="J11141">
        <v>48300.74</v>
      </c>
      <c r="K11141">
        <v>13940.55</v>
      </c>
      <c r="L11141">
        <v>7236.19</v>
      </c>
    </row>
    <row r="11142" spans="1:12" x14ac:dyDescent="0.25">
      <c r="A11142" s="8" t="s">
        <v>2983</v>
      </c>
      <c r="B11142" s="8" t="s">
        <v>2594</v>
      </c>
      <c r="C11142" s="8" t="s">
        <v>11</v>
      </c>
      <c r="D11142" s="8" t="str">
        <f>VLOOKUP(HospitalImport__2[[#This Row],[Provider State]],States!$A$2:$B$52,2,FALSE)</f>
        <v>California</v>
      </c>
      <c r="E11142" s="8" t="s">
        <v>274</v>
      </c>
      <c r="F11142">
        <v>101</v>
      </c>
      <c r="G11142" t="str">
        <f>VLOOKUP(HospitalImport__2[[#This Row],[Medical Procedure ID No.]],MedicalProcedures!$A$1:$B$11,2,FALSE)</f>
        <v>SEIZURES W/O MCC</v>
      </c>
      <c r="H11142">
        <v>130</v>
      </c>
      <c r="I11142" t="str">
        <f>VLOOKUP(HospitalImport__2[[#This Row],[ Total Discharges ]],'Discharge Volume Type'!$A$1:$B$3,2,TRUE)</f>
        <v>High</v>
      </c>
      <c r="J11142">
        <v>18572.88</v>
      </c>
      <c r="K11142">
        <v>4538.6499999999996</v>
      </c>
      <c r="L11142">
        <v>5529.95</v>
      </c>
    </row>
    <row r="11143" spans="1:12" x14ac:dyDescent="0.25">
      <c r="A11143" s="8" t="s">
        <v>2986</v>
      </c>
      <c r="B11143" s="8" t="s">
        <v>2987</v>
      </c>
      <c r="C11143" s="8" t="s">
        <v>11</v>
      </c>
      <c r="D11143" s="8" t="str">
        <f>VLOOKUP(HospitalImport__2[[#This Row],[Provider State]],States!$A$2:$B$52,2,FALSE)</f>
        <v>California</v>
      </c>
      <c r="E11143" s="8" t="s">
        <v>274</v>
      </c>
      <c r="F11143">
        <v>101</v>
      </c>
      <c r="G11143" t="str">
        <f>VLOOKUP(HospitalImport__2[[#This Row],[Medical Procedure ID No.]],MedicalProcedures!$A$1:$B$11,2,FALSE)</f>
        <v>SEIZURES W/O MCC</v>
      </c>
      <c r="H11143">
        <v>29</v>
      </c>
      <c r="I11143" t="str">
        <f>VLOOKUP(HospitalImport__2[[#This Row],[ Total Discharges ]],'Discharge Volume Type'!$A$1:$B$3,2,TRUE)</f>
        <v>Low</v>
      </c>
      <c r="J11143">
        <v>39206.269999999997</v>
      </c>
      <c r="K11143">
        <v>5905.61</v>
      </c>
      <c r="L11143">
        <v>7943.25</v>
      </c>
    </row>
    <row r="11144" spans="1:12" x14ac:dyDescent="0.25">
      <c r="A11144" s="8" t="s">
        <v>3503</v>
      </c>
      <c r="B11144" s="8" t="s">
        <v>261</v>
      </c>
      <c r="C11144" s="8" t="s">
        <v>11</v>
      </c>
      <c r="D11144" s="8" t="str">
        <f>VLOOKUP(HospitalImport__2[[#This Row],[Provider State]],States!$A$2:$B$52,2,FALSE)</f>
        <v>California</v>
      </c>
      <c r="E11144" s="8" t="s">
        <v>262</v>
      </c>
      <c r="F11144">
        <v>101</v>
      </c>
      <c r="G11144" t="str">
        <f>VLOOKUP(HospitalImport__2[[#This Row],[Medical Procedure ID No.]],MedicalProcedures!$A$1:$B$11,2,FALSE)</f>
        <v>SEIZURES W/O MCC</v>
      </c>
      <c r="H11144">
        <v>61</v>
      </c>
      <c r="I11144" t="str">
        <f>VLOOKUP(HospitalImport__2[[#This Row],[ Total Discharges ]],'Discharge Volume Type'!$A$1:$B$3,2,TRUE)</f>
        <v xml:space="preserve">Medium </v>
      </c>
      <c r="J11144">
        <v>12400.92</v>
      </c>
      <c r="K11144">
        <v>6799.46</v>
      </c>
      <c r="L11144">
        <v>7551.81</v>
      </c>
    </row>
    <row r="11145" spans="1:12" x14ac:dyDescent="0.25">
      <c r="A11145" s="8" t="s">
        <v>385</v>
      </c>
      <c r="B11145" s="8" t="s">
        <v>261</v>
      </c>
      <c r="C11145" s="8" t="s">
        <v>11</v>
      </c>
      <c r="D11145" s="8" t="str">
        <f>VLOOKUP(HospitalImport__2[[#This Row],[Provider State]],States!$A$2:$B$52,2,FALSE)</f>
        <v>California</v>
      </c>
      <c r="E11145" s="8" t="s">
        <v>262</v>
      </c>
      <c r="F11145">
        <v>101</v>
      </c>
      <c r="G11145" t="str">
        <f>VLOOKUP(HospitalImport__2[[#This Row],[Medical Procedure ID No.]],MedicalProcedures!$A$1:$B$11,2,FALSE)</f>
        <v>SEIZURES W/O MCC</v>
      </c>
      <c r="H11145">
        <v>30</v>
      </c>
      <c r="I11145" t="str">
        <f>VLOOKUP(HospitalImport__2[[#This Row],[ Total Discharges ]],'Discharge Volume Type'!$A$1:$B$3,2,TRUE)</f>
        <v>Low</v>
      </c>
      <c r="J11145">
        <v>191425.92000000001</v>
      </c>
      <c r="K11145">
        <v>6356.06</v>
      </c>
      <c r="L11145">
        <v>3554.52</v>
      </c>
    </row>
    <row r="11146" spans="1:12" x14ac:dyDescent="0.25">
      <c r="A11146" s="8" t="s">
        <v>386</v>
      </c>
      <c r="B11146" s="8" t="s">
        <v>387</v>
      </c>
      <c r="C11146" s="8" t="s">
        <v>11</v>
      </c>
      <c r="D11146" s="8" t="str">
        <f>VLOOKUP(HospitalImport__2[[#This Row],[Provider State]],States!$A$2:$B$52,2,FALSE)</f>
        <v>California</v>
      </c>
      <c r="E11146" s="8" t="s">
        <v>279</v>
      </c>
      <c r="F11146">
        <v>101</v>
      </c>
      <c r="G11146" t="str">
        <f>VLOOKUP(HospitalImport__2[[#This Row],[Medical Procedure ID No.]],MedicalProcedures!$A$1:$B$11,2,FALSE)</f>
        <v>SEIZURES W/O MCC</v>
      </c>
      <c r="H11146">
        <v>174</v>
      </c>
      <c r="I11146" t="str">
        <f>VLOOKUP(HospitalImport__2[[#This Row],[ Total Discharges ]],'Discharge Volume Type'!$A$1:$B$3,2,TRUE)</f>
        <v>High</v>
      </c>
      <c r="J11146">
        <v>25547.68</v>
      </c>
      <c r="K11146">
        <v>11612.54</v>
      </c>
      <c r="L11146">
        <v>6908.46</v>
      </c>
    </row>
    <row r="11147" spans="1:12" x14ac:dyDescent="0.25">
      <c r="A11147" s="8" t="s">
        <v>2989</v>
      </c>
      <c r="B11147" s="8" t="s">
        <v>2990</v>
      </c>
      <c r="C11147" s="8" t="s">
        <v>11</v>
      </c>
      <c r="D11147" s="8" t="str">
        <f>VLOOKUP(HospitalImport__2[[#This Row],[Provider State]],States!$A$2:$B$52,2,FALSE)</f>
        <v>California</v>
      </c>
      <c r="E11147" s="8" t="s">
        <v>284</v>
      </c>
      <c r="F11147">
        <v>101</v>
      </c>
      <c r="G11147" t="str">
        <f>VLOOKUP(HospitalImport__2[[#This Row],[Medical Procedure ID No.]],MedicalProcedures!$A$1:$B$11,2,FALSE)</f>
        <v>SEIZURES W/O MCC</v>
      </c>
      <c r="H11147">
        <v>44</v>
      </c>
      <c r="I11147" t="str">
        <f>VLOOKUP(HospitalImport__2[[#This Row],[ Total Discharges ]],'Discharge Volume Type'!$A$1:$B$3,2,TRUE)</f>
        <v>Low</v>
      </c>
      <c r="J11147">
        <v>25672.54</v>
      </c>
      <c r="K11147">
        <v>7856.77</v>
      </c>
      <c r="L11147">
        <v>20560.439999999999</v>
      </c>
    </row>
    <row r="11148" spans="1:12" x14ac:dyDescent="0.25">
      <c r="A11148" s="8" t="s">
        <v>2991</v>
      </c>
      <c r="B11148" s="8" t="s">
        <v>2992</v>
      </c>
      <c r="C11148" s="8" t="s">
        <v>11</v>
      </c>
      <c r="D11148" s="8" t="str">
        <f>VLOOKUP(HospitalImport__2[[#This Row],[Provider State]],States!$A$2:$B$52,2,FALSE)</f>
        <v>California</v>
      </c>
      <c r="E11148" s="8" t="s">
        <v>274</v>
      </c>
      <c r="F11148">
        <v>101</v>
      </c>
      <c r="G11148" t="str">
        <f>VLOOKUP(HospitalImport__2[[#This Row],[Medical Procedure ID No.]],MedicalProcedures!$A$1:$B$11,2,FALSE)</f>
        <v>SEIZURES W/O MCC</v>
      </c>
      <c r="H11148">
        <v>57</v>
      </c>
      <c r="I11148" t="str">
        <f>VLOOKUP(HospitalImport__2[[#This Row],[ Total Discharges ]],'Discharge Volume Type'!$A$1:$B$3,2,TRUE)</f>
        <v xml:space="preserve">Medium </v>
      </c>
      <c r="J11148">
        <v>27680.1</v>
      </c>
      <c r="K11148">
        <v>8238.34</v>
      </c>
      <c r="L11148">
        <v>8981.59</v>
      </c>
    </row>
    <row r="11149" spans="1:12" x14ac:dyDescent="0.25">
      <c r="A11149" s="8" t="s">
        <v>388</v>
      </c>
      <c r="B11149" s="8" t="s">
        <v>331</v>
      </c>
      <c r="C11149" s="8" t="s">
        <v>11</v>
      </c>
      <c r="D11149" s="8" t="str">
        <f>VLOOKUP(HospitalImport__2[[#This Row],[Provider State]],States!$A$2:$B$52,2,FALSE)</f>
        <v>California</v>
      </c>
      <c r="E11149" s="8" t="s">
        <v>274</v>
      </c>
      <c r="F11149">
        <v>101</v>
      </c>
      <c r="G11149" t="str">
        <f>VLOOKUP(HospitalImport__2[[#This Row],[Medical Procedure ID No.]],MedicalProcedures!$A$1:$B$11,2,FALSE)</f>
        <v>SEIZURES W/O MCC</v>
      </c>
      <c r="H11149">
        <v>55</v>
      </c>
      <c r="I11149" t="str">
        <f>VLOOKUP(HospitalImport__2[[#This Row],[ Total Discharges ]],'Discharge Volume Type'!$A$1:$B$3,2,TRUE)</f>
        <v xml:space="preserve">Medium </v>
      </c>
      <c r="J11149">
        <v>13982.78</v>
      </c>
      <c r="K11149">
        <v>3640.46</v>
      </c>
      <c r="L11149">
        <v>6221.64</v>
      </c>
    </row>
    <row r="11150" spans="1:12" x14ac:dyDescent="0.25">
      <c r="A11150" s="8" t="s">
        <v>4359</v>
      </c>
      <c r="B11150" s="8" t="s">
        <v>331</v>
      </c>
      <c r="C11150" s="8" t="s">
        <v>11</v>
      </c>
      <c r="D11150" s="8" t="str">
        <f>VLOOKUP(HospitalImport__2[[#This Row],[Provider State]],States!$A$2:$B$52,2,FALSE)</f>
        <v>California</v>
      </c>
      <c r="E11150" s="8" t="s">
        <v>274</v>
      </c>
      <c r="F11150">
        <v>101</v>
      </c>
      <c r="G11150" t="str">
        <f>VLOOKUP(HospitalImport__2[[#This Row],[Medical Procedure ID No.]],MedicalProcedures!$A$1:$B$11,2,FALSE)</f>
        <v>SEIZURES W/O MCC</v>
      </c>
      <c r="H11150">
        <v>48</v>
      </c>
      <c r="I11150" t="str">
        <f>VLOOKUP(HospitalImport__2[[#This Row],[ Total Discharges ]],'Discharge Volume Type'!$A$1:$B$3,2,TRUE)</f>
        <v>Low</v>
      </c>
      <c r="J11150">
        <v>16254.58</v>
      </c>
      <c r="K11150">
        <v>17168.900000000001</v>
      </c>
      <c r="L11150">
        <v>4617.25</v>
      </c>
    </row>
    <row r="11151" spans="1:12" x14ac:dyDescent="0.25">
      <c r="A11151" s="8" t="s">
        <v>2995</v>
      </c>
      <c r="B11151" s="8" t="s">
        <v>331</v>
      </c>
      <c r="C11151" s="8" t="s">
        <v>11</v>
      </c>
      <c r="D11151" s="8" t="str">
        <f>VLOOKUP(HospitalImport__2[[#This Row],[Provider State]],States!$A$2:$B$52,2,FALSE)</f>
        <v>California</v>
      </c>
      <c r="E11151" s="8" t="s">
        <v>274</v>
      </c>
      <c r="F11151">
        <v>101</v>
      </c>
      <c r="G11151" t="str">
        <f>VLOOKUP(HospitalImport__2[[#This Row],[Medical Procedure ID No.]],MedicalProcedures!$A$1:$B$11,2,FALSE)</f>
        <v>SEIZURES W/O MCC</v>
      </c>
      <c r="H11151">
        <v>42</v>
      </c>
      <c r="I11151" t="str">
        <f>VLOOKUP(HospitalImport__2[[#This Row],[ Total Discharges ]],'Discharge Volume Type'!$A$1:$B$3,2,TRUE)</f>
        <v>Low</v>
      </c>
      <c r="J11151">
        <v>123424.17</v>
      </c>
      <c r="K11151">
        <v>9097.64</v>
      </c>
      <c r="L11151">
        <v>9854.89</v>
      </c>
    </row>
    <row r="11152" spans="1:12" x14ac:dyDescent="0.25">
      <c r="A11152" s="8" t="s">
        <v>2997</v>
      </c>
      <c r="B11152" s="8" t="s">
        <v>331</v>
      </c>
      <c r="C11152" s="8" t="s">
        <v>11</v>
      </c>
      <c r="D11152" s="8" t="str">
        <f>VLOOKUP(HospitalImport__2[[#This Row],[Provider State]],States!$A$2:$B$52,2,FALSE)</f>
        <v>California</v>
      </c>
      <c r="E11152" s="8" t="s">
        <v>274</v>
      </c>
      <c r="F11152">
        <v>101</v>
      </c>
      <c r="G11152" t="str">
        <f>VLOOKUP(HospitalImport__2[[#This Row],[Medical Procedure ID No.]],MedicalProcedures!$A$1:$B$11,2,FALSE)</f>
        <v>SEIZURES W/O MCC</v>
      </c>
      <c r="H11152">
        <v>36</v>
      </c>
      <c r="I11152" t="str">
        <f>VLOOKUP(HospitalImport__2[[#This Row],[ Total Discharges ]],'Discharge Volume Type'!$A$1:$B$3,2,TRUE)</f>
        <v>Low</v>
      </c>
      <c r="J11152">
        <v>20462.5</v>
      </c>
      <c r="K11152">
        <v>19685.810000000001</v>
      </c>
      <c r="L11152">
        <v>6339.77</v>
      </c>
    </row>
    <row r="11153" spans="1:12" x14ac:dyDescent="0.25">
      <c r="A11153" s="8" t="s">
        <v>389</v>
      </c>
      <c r="B11153" s="8" t="s">
        <v>390</v>
      </c>
      <c r="C11153" s="8" t="s">
        <v>11</v>
      </c>
      <c r="D11153" s="8" t="str">
        <f>VLOOKUP(HospitalImport__2[[#This Row],[Provider State]],States!$A$2:$B$52,2,FALSE)</f>
        <v>California</v>
      </c>
      <c r="E11153" s="8" t="s">
        <v>265</v>
      </c>
      <c r="F11153">
        <v>101</v>
      </c>
      <c r="G11153" t="str">
        <f>VLOOKUP(HospitalImport__2[[#This Row],[Medical Procedure ID No.]],MedicalProcedures!$A$1:$B$11,2,FALSE)</f>
        <v>SEIZURES W/O MCC</v>
      </c>
      <c r="H11153">
        <v>49</v>
      </c>
      <c r="I11153" t="str">
        <f>VLOOKUP(HospitalImport__2[[#This Row],[ Total Discharges ]],'Discharge Volume Type'!$A$1:$B$3,2,TRUE)</f>
        <v>Low</v>
      </c>
      <c r="J11153">
        <v>22981.24</v>
      </c>
      <c r="K11153">
        <v>5357.08</v>
      </c>
      <c r="L11153">
        <v>7727.14</v>
      </c>
    </row>
    <row r="11154" spans="1:12" x14ac:dyDescent="0.25">
      <c r="A11154" s="8" t="s">
        <v>4227</v>
      </c>
      <c r="B11154" s="8" t="s">
        <v>4228</v>
      </c>
      <c r="C11154" s="8" t="s">
        <v>11</v>
      </c>
      <c r="D11154" s="8" t="str">
        <f>VLOOKUP(HospitalImport__2[[#This Row],[Provider State]],States!$A$2:$B$52,2,FALSE)</f>
        <v>California</v>
      </c>
      <c r="E11154" s="8" t="s">
        <v>274</v>
      </c>
      <c r="F11154">
        <v>101</v>
      </c>
      <c r="G11154" t="str">
        <f>VLOOKUP(HospitalImport__2[[#This Row],[Medical Procedure ID No.]],MedicalProcedures!$A$1:$B$11,2,FALSE)</f>
        <v>SEIZURES W/O MCC</v>
      </c>
      <c r="H11154">
        <v>48</v>
      </c>
      <c r="I11154" t="str">
        <f>VLOOKUP(HospitalImport__2[[#This Row],[ Total Discharges ]],'Discharge Volume Type'!$A$1:$B$3,2,TRUE)</f>
        <v>Low</v>
      </c>
      <c r="J11154">
        <v>31873.29</v>
      </c>
      <c r="K11154">
        <v>5512.03</v>
      </c>
      <c r="L11154">
        <v>11674.29</v>
      </c>
    </row>
    <row r="11155" spans="1:12" x14ac:dyDescent="0.25">
      <c r="A11155" s="8" t="s">
        <v>2998</v>
      </c>
      <c r="B11155" s="8" t="s">
        <v>2999</v>
      </c>
      <c r="C11155" s="8" t="s">
        <v>11</v>
      </c>
      <c r="D11155" s="8" t="str">
        <f>VLOOKUP(HospitalImport__2[[#This Row],[Provider State]],States!$A$2:$B$52,2,FALSE)</f>
        <v>California</v>
      </c>
      <c r="E11155" s="8" t="s">
        <v>357</v>
      </c>
      <c r="F11155">
        <v>101</v>
      </c>
      <c r="G11155" t="str">
        <f>VLOOKUP(HospitalImport__2[[#This Row],[Medical Procedure ID No.]],MedicalProcedures!$A$1:$B$11,2,FALSE)</f>
        <v>SEIZURES W/O MCC</v>
      </c>
      <c r="H11155">
        <v>57</v>
      </c>
      <c r="I11155" t="str">
        <f>VLOOKUP(HospitalImport__2[[#This Row],[ Total Discharges ]],'Discharge Volume Type'!$A$1:$B$3,2,TRUE)</f>
        <v xml:space="preserve">Medium </v>
      </c>
      <c r="J11155">
        <v>24135.64</v>
      </c>
      <c r="K11155">
        <v>10932.16</v>
      </c>
      <c r="L11155">
        <v>3320.45</v>
      </c>
    </row>
    <row r="11156" spans="1:12" x14ac:dyDescent="0.25">
      <c r="A11156" s="8" t="s">
        <v>3514</v>
      </c>
      <c r="B11156" s="8" t="s">
        <v>2263</v>
      </c>
      <c r="C11156" s="8" t="s">
        <v>11</v>
      </c>
      <c r="D11156" s="8" t="str">
        <f>VLOOKUP(HospitalImport__2[[#This Row],[Provider State]],States!$A$2:$B$52,2,FALSE)</f>
        <v>California</v>
      </c>
      <c r="E11156" s="8" t="s">
        <v>274</v>
      </c>
      <c r="F11156">
        <v>101</v>
      </c>
      <c r="G11156" t="str">
        <f>VLOOKUP(HospitalImport__2[[#This Row],[Medical Procedure ID No.]],MedicalProcedures!$A$1:$B$11,2,FALSE)</f>
        <v>SEIZURES W/O MCC</v>
      </c>
      <c r="H11156">
        <v>45</v>
      </c>
      <c r="I11156" t="str">
        <f>VLOOKUP(HospitalImport__2[[#This Row],[ Total Discharges ]],'Discharge Volume Type'!$A$1:$B$3,2,TRUE)</f>
        <v>Low</v>
      </c>
      <c r="J11156">
        <v>25180.79</v>
      </c>
      <c r="K11156">
        <v>9528.7099999999991</v>
      </c>
      <c r="L11156">
        <v>4407.07</v>
      </c>
    </row>
    <row r="11157" spans="1:12" x14ac:dyDescent="0.25">
      <c r="A11157" s="8" t="s">
        <v>3001</v>
      </c>
      <c r="B11157" s="8" t="s">
        <v>3002</v>
      </c>
      <c r="C11157" s="8" t="s">
        <v>11</v>
      </c>
      <c r="D11157" s="8" t="str">
        <f>VLOOKUP(HospitalImport__2[[#This Row],[Provider State]],States!$A$2:$B$52,2,FALSE)</f>
        <v>California</v>
      </c>
      <c r="E11157" s="8" t="s">
        <v>274</v>
      </c>
      <c r="F11157">
        <v>101</v>
      </c>
      <c r="G11157" t="str">
        <f>VLOOKUP(HospitalImport__2[[#This Row],[Medical Procedure ID No.]],MedicalProcedures!$A$1:$B$11,2,FALSE)</f>
        <v>SEIZURES W/O MCC</v>
      </c>
      <c r="H11157">
        <v>60</v>
      </c>
      <c r="I11157" t="str">
        <f>VLOOKUP(HospitalImport__2[[#This Row],[ Total Discharges ]],'Discharge Volume Type'!$A$1:$B$3,2,TRUE)</f>
        <v xml:space="preserve">Medium </v>
      </c>
      <c r="J11157">
        <v>18971.5</v>
      </c>
      <c r="K11157">
        <v>4748.05</v>
      </c>
      <c r="L11157">
        <v>8940.84</v>
      </c>
    </row>
    <row r="11158" spans="1:12" x14ac:dyDescent="0.25">
      <c r="A11158" s="8" t="s">
        <v>3003</v>
      </c>
      <c r="B11158" s="8" t="s">
        <v>3004</v>
      </c>
      <c r="C11158" s="8" t="s">
        <v>11</v>
      </c>
      <c r="D11158" s="8" t="str">
        <f>VLOOKUP(HospitalImport__2[[#This Row],[Provider State]],States!$A$2:$B$52,2,FALSE)</f>
        <v>California</v>
      </c>
      <c r="E11158" s="8" t="s">
        <v>274</v>
      </c>
      <c r="F11158">
        <v>101</v>
      </c>
      <c r="G11158" t="str">
        <f>VLOOKUP(HospitalImport__2[[#This Row],[Medical Procedure ID No.]],MedicalProcedures!$A$1:$B$11,2,FALSE)</f>
        <v>SEIZURES W/O MCC</v>
      </c>
      <c r="H11158">
        <v>39</v>
      </c>
      <c r="I11158" t="str">
        <f>VLOOKUP(HospitalImport__2[[#This Row],[ Total Discharges ]],'Discharge Volume Type'!$A$1:$B$3,2,TRUE)</f>
        <v>Low</v>
      </c>
      <c r="J11158">
        <v>71814.61</v>
      </c>
      <c r="K11158">
        <v>6137.8</v>
      </c>
      <c r="L11158">
        <v>5550.21</v>
      </c>
    </row>
    <row r="11159" spans="1:12" x14ac:dyDescent="0.25">
      <c r="A11159" s="8" t="s">
        <v>3007</v>
      </c>
      <c r="B11159" s="8" t="s">
        <v>331</v>
      </c>
      <c r="C11159" s="8" t="s">
        <v>11</v>
      </c>
      <c r="D11159" s="8" t="str">
        <f>VLOOKUP(HospitalImport__2[[#This Row],[Provider State]],States!$A$2:$B$52,2,FALSE)</f>
        <v>California</v>
      </c>
      <c r="E11159" s="8" t="s">
        <v>274</v>
      </c>
      <c r="F11159">
        <v>101</v>
      </c>
      <c r="G11159" t="str">
        <f>VLOOKUP(HospitalImport__2[[#This Row],[Medical Procedure ID No.]],MedicalProcedures!$A$1:$B$11,2,FALSE)</f>
        <v>SEIZURES W/O MCC</v>
      </c>
      <c r="H11159">
        <v>43</v>
      </c>
      <c r="I11159" t="str">
        <f>VLOOKUP(HospitalImport__2[[#This Row],[ Total Discharges ]],'Discharge Volume Type'!$A$1:$B$3,2,TRUE)</f>
        <v>Low</v>
      </c>
      <c r="J11159">
        <v>51424.480000000003</v>
      </c>
      <c r="K11159">
        <v>8406.86</v>
      </c>
      <c r="L11159">
        <v>7510.52</v>
      </c>
    </row>
    <row r="11160" spans="1:12" x14ac:dyDescent="0.25">
      <c r="A11160" s="8" t="s">
        <v>3008</v>
      </c>
      <c r="B11160" s="8" t="s">
        <v>3009</v>
      </c>
      <c r="C11160" s="8" t="s">
        <v>11</v>
      </c>
      <c r="D11160" s="8" t="str">
        <f>VLOOKUP(HospitalImport__2[[#This Row],[Provider State]],States!$A$2:$B$52,2,FALSE)</f>
        <v>California</v>
      </c>
      <c r="E11160" s="8" t="s">
        <v>279</v>
      </c>
      <c r="F11160">
        <v>101</v>
      </c>
      <c r="G11160" t="str">
        <f>VLOOKUP(HospitalImport__2[[#This Row],[Medical Procedure ID No.]],MedicalProcedures!$A$1:$B$11,2,FALSE)</f>
        <v>SEIZURES W/O MCC</v>
      </c>
      <c r="H11160">
        <v>45</v>
      </c>
      <c r="I11160" t="str">
        <f>VLOOKUP(HospitalImport__2[[#This Row],[ Total Discharges ]],'Discharge Volume Type'!$A$1:$B$3,2,TRUE)</f>
        <v>Low</v>
      </c>
      <c r="J11160">
        <v>20284.84</v>
      </c>
      <c r="K11160">
        <v>5232.12</v>
      </c>
      <c r="L11160">
        <v>3617.77</v>
      </c>
    </row>
    <row r="11161" spans="1:12" x14ac:dyDescent="0.25">
      <c r="A11161" s="8" t="s">
        <v>2296</v>
      </c>
      <c r="B11161" s="8" t="s">
        <v>2297</v>
      </c>
      <c r="C11161" s="8" t="s">
        <v>11</v>
      </c>
      <c r="D11161" s="8" t="str">
        <f>VLOOKUP(HospitalImport__2[[#This Row],[Provider State]],States!$A$2:$B$52,2,FALSE)</f>
        <v>California</v>
      </c>
      <c r="E11161" s="8" t="s">
        <v>274</v>
      </c>
      <c r="F11161">
        <v>101</v>
      </c>
      <c r="G11161" t="str">
        <f>VLOOKUP(HospitalImport__2[[#This Row],[Medical Procedure ID No.]],MedicalProcedures!$A$1:$B$11,2,FALSE)</f>
        <v>SEIZURES W/O MCC</v>
      </c>
      <c r="H11161">
        <v>46</v>
      </c>
      <c r="I11161" t="str">
        <f>VLOOKUP(HospitalImport__2[[#This Row],[ Total Discharges ]],'Discharge Volume Type'!$A$1:$B$3,2,TRUE)</f>
        <v>Low</v>
      </c>
      <c r="J11161">
        <v>38501.89</v>
      </c>
      <c r="K11161">
        <v>7513.79</v>
      </c>
      <c r="L11161">
        <v>3199.46</v>
      </c>
    </row>
    <row r="11162" spans="1:12" x14ac:dyDescent="0.25">
      <c r="A11162" s="8" t="s">
        <v>3010</v>
      </c>
      <c r="B11162" s="8" t="s">
        <v>3011</v>
      </c>
      <c r="C11162" s="8" t="s">
        <v>11</v>
      </c>
      <c r="D11162" s="8" t="str">
        <f>VLOOKUP(HospitalImport__2[[#This Row],[Provider State]],States!$A$2:$B$52,2,FALSE)</f>
        <v>California</v>
      </c>
      <c r="E11162" s="8" t="s">
        <v>274</v>
      </c>
      <c r="F11162">
        <v>101</v>
      </c>
      <c r="G11162" t="str">
        <f>VLOOKUP(HospitalImport__2[[#This Row],[Medical Procedure ID No.]],MedicalProcedures!$A$1:$B$11,2,FALSE)</f>
        <v>SEIZURES W/O MCC</v>
      </c>
      <c r="H11162">
        <v>121</v>
      </c>
      <c r="I11162" t="str">
        <f>VLOOKUP(HospitalImport__2[[#This Row],[ Total Discharges ]],'Discharge Volume Type'!$A$1:$B$3,2,TRUE)</f>
        <v>High</v>
      </c>
      <c r="J11162">
        <v>58313.24</v>
      </c>
      <c r="K11162">
        <v>5112.3900000000003</v>
      </c>
      <c r="L11162">
        <v>5167.83</v>
      </c>
    </row>
    <row r="11163" spans="1:12" x14ac:dyDescent="0.25">
      <c r="A11163" s="8" t="s">
        <v>392</v>
      </c>
      <c r="B11163" s="8" t="s">
        <v>281</v>
      </c>
      <c r="C11163" s="8" t="s">
        <v>11</v>
      </c>
      <c r="D11163" s="8" t="str">
        <f>VLOOKUP(HospitalImport__2[[#This Row],[Provider State]],States!$A$2:$B$52,2,FALSE)</f>
        <v>California</v>
      </c>
      <c r="E11163" s="8" t="s">
        <v>265</v>
      </c>
      <c r="F11163">
        <v>101</v>
      </c>
      <c r="G11163" t="str">
        <f>VLOOKUP(HospitalImport__2[[#This Row],[Medical Procedure ID No.]],MedicalProcedures!$A$1:$B$11,2,FALSE)</f>
        <v>SEIZURES W/O MCC</v>
      </c>
      <c r="H11163">
        <v>133</v>
      </c>
      <c r="I11163" t="str">
        <f>VLOOKUP(HospitalImport__2[[#This Row],[ Total Discharges ]],'Discharge Volume Type'!$A$1:$B$3,2,TRUE)</f>
        <v>High</v>
      </c>
      <c r="J11163">
        <v>9142.6299999999992</v>
      </c>
      <c r="K11163">
        <v>5313.3</v>
      </c>
      <c r="L11163">
        <v>6690.15</v>
      </c>
    </row>
    <row r="11164" spans="1:12" x14ac:dyDescent="0.25">
      <c r="A11164" s="8" t="s">
        <v>4360</v>
      </c>
      <c r="B11164" s="8" t="s">
        <v>2587</v>
      </c>
      <c r="C11164" s="8" t="s">
        <v>11</v>
      </c>
      <c r="D11164" s="8" t="str">
        <f>VLOOKUP(HospitalImport__2[[#This Row],[Provider State]],States!$A$2:$B$52,2,FALSE)</f>
        <v>California</v>
      </c>
      <c r="E11164" s="8" t="s">
        <v>274</v>
      </c>
      <c r="F11164">
        <v>101</v>
      </c>
      <c r="G11164" t="str">
        <f>VLOOKUP(HospitalImport__2[[#This Row],[Medical Procedure ID No.]],MedicalProcedures!$A$1:$B$11,2,FALSE)</f>
        <v>SEIZURES W/O MCC</v>
      </c>
      <c r="H11164">
        <v>61</v>
      </c>
      <c r="I11164" t="str">
        <f>VLOOKUP(HospitalImport__2[[#This Row],[ Total Discharges ]],'Discharge Volume Type'!$A$1:$B$3,2,TRUE)</f>
        <v xml:space="preserve">Medium </v>
      </c>
      <c r="J11164">
        <v>15165.77</v>
      </c>
      <c r="K11164">
        <v>4362.26</v>
      </c>
      <c r="L11164">
        <v>6012.88</v>
      </c>
    </row>
    <row r="11165" spans="1:12" x14ac:dyDescent="0.25">
      <c r="A11165" s="8" t="s">
        <v>393</v>
      </c>
      <c r="B11165" s="8" t="s">
        <v>394</v>
      </c>
      <c r="C11165" s="8" t="s">
        <v>11</v>
      </c>
      <c r="D11165" s="8" t="str">
        <f>VLOOKUP(HospitalImport__2[[#This Row],[Provider State]],States!$A$2:$B$52,2,FALSE)</f>
        <v>California</v>
      </c>
      <c r="E11165" s="8" t="s">
        <v>274</v>
      </c>
      <c r="F11165">
        <v>101</v>
      </c>
      <c r="G11165" t="str">
        <f>VLOOKUP(HospitalImport__2[[#This Row],[Medical Procedure ID No.]],MedicalProcedures!$A$1:$B$11,2,FALSE)</f>
        <v>SEIZURES W/O MCC</v>
      </c>
      <c r="H11165">
        <v>54</v>
      </c>
      <c r="I11165" t="str">
        <f>VLOOKUP(HospitalImport__2[[#This Row],[ Total Discharges ]],'Discharge Volume Type'!$A$1:$B$3,2,TRUE)</f>
        <v xml:space="preserve">Medium </v>
      </c>
      <c r="J11165">
        <v>25089.8</v>
      </c>
      <c r="K11165">
        <v>5007.49</v>
      </c>
      <c r="L11165">
        <v>9716.44</v>
      </c>
    </row>
    <row r="11166" spans="1:12" x14ac:dyDescent="0.25">
      <c r="A11166" s="8" t="s">
        <v>4361</v>
      </c>
      <c r="B11166" s="8" t="s">
        <v>331</v>
      </c>
      <c r="C11166" s="8" t="s">
        <v>11</v>
      </c>
      <c r="D11166" s="8" t="str">
        <f>VLOOKUP(HospitalImport__2[[#This Row],[Provider State]],States!$A$2:$B$52,2,FALSE)</f>
        <v>California</v>
      </c>
      <c r="E11166" s="8" t="s">
        <v>274</v>
      </c>
      <c r="F11166">
        <v>101</v>
      </c>
      <c r="G11166" t="str">
        <f>VLOOKUP(HospitalImport__2[[#This Row],[Medical Procedure ID No.]],MedicalProcedures!$A$1:$B$11,2,FALSE)</f>
        <v>SEIZURES W/O MCC</v>
      </c>
      <c r="H11166">
        <v>76</v>
      </c>
      <c r="I11166" t="str">
        <f>VLOOKUP(HospitalImport__2[[#This Row],[ Total Discharges ]],'Discharge Volume Type'!$A$1:$B$3,2,TRUE)</f>
        <v xml:space="preserve">Medium </v>
      </c>
      <c r="J11166">
        <v>10535.3</v>
      </c>
      <c r="K11166">
        <v>6789.27</v>
      </c>
      <c r="L11166">
        <v>16275.19</v>
      </c>
    </row>
    <row r="11167" spans="1:12" x14ac:dyDescent="0.25">
      <c r="A11167" s="8" t="s">
        <v>395</v>
      </c>
      <c r="B11167" s="8" t="s">
        <v>333</v>
      </c>
      <c r="C11167" s="8" t="s">
        <v>11</v>
      </c>
      <c r="D11167" s="8" t="str">
        <f>VLOOKUP(HospitalImport__2[[#This Row],[Provider State]],States!$A$2:$B$52,2,FALSE)</f>
        <v>California</v>
      </c>
      <c r="E11167" s="8" t="s">
        <v>253</v>
      </c>
      <c r="F11167">
        <v>101</v>
      </c>
      <c r="G11167" t="str">
        <f>VLOOKUP(HospitalImport__2[[#This Row],[Medical Procedure ID No.]],MedicalProcedures!$A$1:$B$11,2,FALSE)</f>
        <v>SEIZURES W/O MCC</v>
      </c>
      <c r="H11167">
        <v>35</v>
      </c>
      <c r="I11167" t="str">
        <f>VLOOKUP(HospitalImport__2[[#This Row],[ Total Discharges ]],'Discharge Volume Type'!$A$1:$B$3,2,TRUE)</f>
        <v>Low</v>
      </c>
      <c r="J11167">
        <v>64094.239999999998</v>
      </c>
      <c r="K11167">
        <v>4169.2</v>
      </c>
      <c r="L11167">
        <v>4391.8</v>
      </c>
    </row>
    <row r="11168" spans="1:12" x14ac:dyDescent="0.25">
      <c r="A11168" s="8" t="s">
        <v>396</v>
      </c>
      <c r="B11168" s="8" t="s">
        <v>397</v>
      </c>
      <c r="C11168" s="8" t="s">
        <v>13</v>
      </c>
      <c r="D11168" s="8" t="str">
        <f>VLOOKUP(HospitalImport__2[[#This Row],[Provider State]],States!$A$2:$B$52,2,FALSE)</f>
        <v>Colorado</v>
      </c>
      <c r="E11168" s="8" t="s">
        <v>398</v>
      </c>
      <c r="F11168">
        <v>101</v>
      </c>
      <c r="G11168" t="str">
        <f>VLOOKUP(HospitalImport__2[[#This Row],[Medical Procedure ID No.]],MedicalProcedures!$A$1:$B$11,2,FALSE)</f>
        <v>SEIZURES W/O MCC</v>
      </c>
      <c r="H11168">
        <v>152</v>
      </c>
      <c r="I11168" t="str">
        <f>VLOOKUP(HospitalImport__2[[#This Row],[ Total Discharges ]],'Discharge Volume Type'!$A$1:$B$3,2,TRUE)</f>
        <v>High</v>
      </c>
      <c r="J11168">
        <v>16792.849999999999</v>
      </c>
      <c r="K11168">
        <v>6596.69</v>
      </c>
      <c r="L11168">
        <v>3568.29</v>
      </c>
    </row>
    <row r="11169" spans="1:12" x14ac:dyDescent="0.25">
      <c r="A11169" s="8" t="s">
        <v>3515</v>
      </c>
      <c r="B11169" s="8" t="s">
        <v>3516</v>
      </c>
      <c r="C11169" s="8" t="s">
        <v>13</v>
      </c>
      <c r="D11169" s="8" t="str">
        <f>VLOOKUP(HospitalImport__2[[#This Row],[Provider State]],States!$A$2:$B$52,2,FALSE)</f>
        <v>Colorado</v>
      </c>
      <c r="E11169" s="8" t="s">
        <v>413</v>
      </c>
      <c r="F11169">
        <v>101</v>
      </c>
      <c r="G11169" t="str">
        <f>VLOOKUP(HospitalImport__2[[#This Row],[Medical Procedure ID No.]],MedicalProcedures!$A$1:$B$11,2,FALSE)</f>
        <v>SEIZURES W/O MCC</v>
      </c>
      <c r="H11169">
        <v>41</v>
      </c>
      <c r="I11169" t="str">
        <f>VLOOKUP(HospitalImport__2[[#This Row],[ Total Discharges ]],'Discharge Volume Type'!$A$1:$B$3,2,TRUE)</f>
        <v>Low</v>
      </c>
      <c r="J11169">
        <v>20239.13</v>
      </c>
      <c r="K11169">
        <v>10702.98</v>
      </c>
      <c r="L11169">
        <v>6313.68</v>
      </c>
    </row>
    <row r="11170" spans="1:12" x14ac:dyDescent="0.25">
      <c r="A11170" s="8" t="s">
        <v>2301</v>
      </c>
      <c r="B11170" s="8" t="s">
        <v>2302</v>
      </c>
      <c r="C11170" s="8" t="s">
        <v>13</v>
      </c>
      <c r="D11170" s="8" t="str">
        <f>VLOOKUP(HospitalImport__2[[#This Row],[Provider State]],States!$A$2:$B$52,2,FALSE)</f>
        <v>Colorado</v>
      </c>
      <c r="E11170" s="8" t="s">
        <v>404</v>
      </c>
      <c r="F11170">
        <v>101</v>
      </c>
      <c r="G11170" t="str">
        <f>VLOOKUP(HospitalImport__2[[#This Row],[Medical Procedure ID No.]],MedicalProcedures!$A$1:$B$11,2,FALSE)</f>
        <v>SEIZURES W/O MCC</v>
      </c>
      <c r="H11170">
        <v>64</v>
      </c>
      <c r="I11170" t="str">
        <f>VLOOKUP(HospitalImport__2[[#This Row],[ Total Discharges ]],'Discharge Volume Type'!$A$1:$B$3,2,TRUE)</f>
        <v xml:space="preserve">Medium </v>
      </c>
      <c r="J11170">
        <v>35928.269999999997</v>
      </c>
      <c r="K11170">
        <v>5483.48</v>
      </c>
      <c r="L11170">
        <v>4712.59</v>
      </c>
    </row>
    <row r="11171" spans="1:12" x14ac:dyDescent="0.25">
      <c r="A11171" s="8" t="s">
        <v>2303</v>
      </c>
      <c r="B11171" s="8" t="s">
        <v>2304</v>
      </c>
      <c r="C11171" s="8" t="s">
        <v>13</v>
      </c>
      <c r="D11171" s="8" t="str">
        <f>VLOOKUP(HospitalImport__2[[#This Row],[Provider State]],States!$A$2:$B$52,2,FALSE)</f>
        <v>Colorado</v>
      </c>
      <c r="E11171" s="8" t="s">
        <v>2213</v>
      </c>
      <c r="F11171">
        <v>101</v>
      </c>
      <c r="G11171" t="str">
        <f>VLOOKUP(HospitalImport__2[[#This Row],[Medical Procedure ID No.]],MedicalProcedures!$A$1:$B$11,2,FALSE)</f>
        <v>SEIZURES W/O MCC</v>
      </c>
      <c r="H11171">
        <v>54</v>
      </c>
      <c r="I11171" t="str">
        <f>VLOOKUP(HospitalImport__2[[#This Row],[ Total Discharges ]],'Discharge Volume Type'!$A$1:$B$3,2,TRUE)</f>
        <v xml:space="preserve">Medium </v>
      </c>
      <c r="J11171">
        <v>25936.43</v>
      </c>
      <c r="K11171">
        <v>8826.06</v>
      </c>
      <c r="L11171">
        <v>4630.4399999999996</v>
      </c>
    </row>
    <row r="11172" spans="1:12" x14ac:dyDescent="0.25">
      <c r="A11172" s="8" t="s">
        <v>4362</v>
      </c>
      <c r="B11172" s="8" t="s">
        <v>403</v>
      </c>
      <c r="C11172" s="8" t="s">
        <v>13</v>
      </c>
      <c r="D11172" s="8" t="str">
        <f>VLOOKUP(HospitalImport__2[[#This Row],[Provider State]],States!$A$2:$B$52,2,FALSE)</f>
        <v>Colorado</v>
      </c>
      <c r="E11172" s="8" t="s">
        <v>404</v>
      </c>
      <c r="F11172">
        <v>101</v>
      </c>
      <c r="G11172" t="str">
        <f>VLOOKUP(HospitalImport__2[[#This Row],[Medical Procedure ID No.]],MedicalProcedures!$A$1:$B$11,2,FALSE)</f>
        <v>SEIZURES W/O MCC</v>
      </c>
      <c r="H11172">
        <v>142</v>
      </c>
      <c r="I11172" t="str">
        <f>VLOOKUP(HospitalImport__2[[#This Row],[ Total Discharges ]],'Discharge Volume Type'!$A$1:$B$3,2,TRUE)</f>
        <v>High</v>
      </c>
      <c r="J11172">
        <v>46447.32</v>
      </c>
      <c r="K11172">
        <v>12799.76</v>
      </c>
      <c r="L11172">
        <v>6005.37</v>
      </c>
    </row>
    <row r="11173" spans="1:12" x14ac:dyDescent="0.25">
      <c r="A11173" s="8" t="s">
        <v>2305</v>
      </c>
      <c r="B11173" s="8" t="s">
        <v>406</v>
      </c>
      <c r="C11173" s="8" t="s">
        <v>13</v>
      </c>
      <c r="D11173" s="8" t="str">
        <f>VLOOKUP(HospitalImport__2[[#This Row],[Provider State]],States!$A$2:$B$52,2,FALSE)</f>
        <v>Colorado</v>
      </c>
      <c r="E11173" s="8" t="s">
        <v>407</v>
      </c>
      <c r="F11173">
        <v>101</v>
      </c>
      <c r="G11173" t="str">
        <f>VLOOKUP(HospitalImport__2[[#This Row],[Medical Procedure ID No.]],MedicalProcedures!$A$1:$B$11,2,FALSE)</f>
        <v>SEIZURES W/O MCC</v>
      </c>
      <c r="H11173">
        <v>61</v>
      </c>
      <c r="I11173" t="str">
        <f>VLOOKUP(HospitalImport__2[[#This Row],[ Total Discharges ]],'Discharge Volume Type'!$A$1:$B$3,2,TRUE)</f>
        <v xml:space="preserve">Medium </v>
      </c>
      <c r="J11173">
        <v>26760.05</v>
      </c>
      <c r="K11173">
        <v>9030.08</v>
      </c>
      <c r="L11173">
        <v>6775.3</v>
      </c>
    </row>
    <row r="11174" spans="1:12" x14ac:dyDescent="0.25">
      <c r="A11174" s="8" t="s">
        <v>3012</v>
      </c>
      <c r="B11174" s="8" t="s">
        <v>2594</v>
      </c>
      <c r="C11174" s="8" t="s">
        <v>13</v>
      </c>
      <c r="D11174" s="8" t="str">
        <f>VLOOKUP(HospitalImport__2[[#This Row],[Provider State]],States!$A$2:$B$52,2,FALSE)</f>
        <v>Colorado</v>
      </c>
      <c r="E11174" s="8" t="s">
        <v>404</v>
      </c>
      <c r="F11174">
        <v>101</v>
      </c>
      <c r="G11174" t="str">
        <f>VLOOKUP(HospitalImport__2[[#This Row],[Medical Procedure ID No.]],MedicalProcedures!$A$1:$B$11,2,FALSE)</f>
        <v>SEIZURES W/O MCC</v>
      </c>
      <c r="H11174">
        <v>55</v>
      </c>
      <c r="I11174" t="str">
        <f>VLOOKUP(HospitalImport__2[[#This Row],[ Total Discharges ]],'Discharge Volume Type'!$A$1:$B$3,2,TRUE)</f>
        <v xml:space="preserve">Medium </v>
      </c>
      <c r="J11174">
        <v>49150.31</v>
      </c>
      <c r="K11174">
        <v>4572.01</v>
      </c>
      <c r="L11174">
        <v>4420.59</v>
      </c>
    </row>
    <row r="11175" spans="1:12" x14ac:dyDescent="0.25">
      <c r="A11175" s="8" t="s">
        <v>405</v>
      </c>
      <c r="B11175" s="8" t="s">
        <v>406</v>
      </c>
      <c r="C11175" s="8" t="s">
        <v>13</v>
      </c>
      <c r="D11175" s="8" t="str">
        <f>VLOOKUP(HospitalImport__2[[#This Row],[Provider State]],States!$A$2:$B$52,2,FALSE)</f>
        <v>Colorado</v>
      </c>
      <c r="E11175" s="8" t="s">
        <v>407</v>
      </c>
      <c r="F11175">
        <v>101</v>
      </c>
      <c r="G11175" t="str">
        <f>VLOOKUP(HospitalImport__2[[#This Row],[Medical Procedure ID No.]],MedicalProcedures!$A$1:$B$11,2,FALSE)</f>
        <v>SEIZURES W/O MCC</v>
      </c>
      <c r="H11175">
        <v>45</v>
      </c>
      <c r="I11175" t="str">
        <f>VLOOKUP(HospitalImport__2[[#This Row],[ Total Discharges ]],'Discharge Volume Type'!$A$1:$B$3,2,TRUE)</f>
        <v>Low</v>
      </c>
      <c r="J11175">
        <v>14563.8</v>
      </c>
      <c r="K11175">
        <v>5311.27</v>
      </c>
      <c r="L11175">
        <v>3926.11</v>
      </c>
    </row>
    <row r="11176" spans="1:12" x14ac:dyDescent="0.25">
      <c r="A11176" s="8" t="s">
        <v>408</v>
      </c>
      <c r="B11176" s="8" t="s">
        <v>409</v>
      </c>
      <c r="C11176" s="8" t="s">
        <v>13</v>
      </c>
      <c r="D11176" s="8" t="str">
        <f>VLOOKUP(HospitalImport__2[[#This Row],[Provider State]],States!$A$2:$B$52,2,FALSE)</f>
        <v>Colorado</v>
      </c>
      <c r="E11176" s="8" t="s">
        <v>410</v>
      </c>
      <c r="F11176">
        <v>101</v>
      </c>
      <c r="G11176" t="str">
        <f>VLOOKUP(HospitalImport__2[[#This Row],[Medical Procedure ID No.]],MedicalProcedures!$A$1:$B$11,2,FALSE)</f>
        <v>SEIZURES W/O MCC</v>
      </c>
      <c r="H11176">
        <v>42</v>
      </c>
      <c r="I11176" t="str">
        <f>VLOOKUP(HospitalImport__2[[#This Row],[ Total Discharges ]],'Discharge Volume Type'!$A$1:$B$3,2,TRUE)</f>
        <v>Low</v>
      </c>
      <c r="J11176">
        <v>18709.55</v>
      </c>
      <c r="K11176">
        <v>5726.41</v>
      </c>
      <c r="L11176">
        <v>9802.98</v>
      </c>
    </row>
    <row r="11177" spans="1:12" x14ac:dyDescent="0.25">
      <c r="A11177" s="8" t="s">
        <v>411</v>
      </c>
      <c r="B11177" s="8" t="s">
        <v>412</v>
      </c>
      <c r="C11177" s="8" t="s">
        <v>13</v>
      </c>
      <c r="D11177" s="8" t="str">
        <f>VLOOKUP(HospitalImport__2[[#This Row],[Provider State]],States!$A$2:$B$52,2,FALSE)</f>
        <v>Colorado</v>
      </c>
      <c r="E11177" s="8" t="s">
        <v>413</v>
      </c>
      <c r="F11177">
        <v>101</v>
      </c>
      <c r="G11177" t="str">
        <f>VLOOKUP(HospitalImport__2[[#This Row],[Medical Procedure ID No.]],MedicalProcedures!$A$1:$B$11,2,FALSE)</f>
        <v>SEIZURES W/O MCC</v>
      </c>
      <c r="H11177">
        <v>59</v>
      </c>
      <c r="I11177" t="str">
        <f>VLOOKUP(HospitalImport__2[[#This Row],[ Total Discharges ]],'Discharge Volume Type'!$A$1:$B$3,2,TRUE)</f>
        <v xml:space="preserve">Medium </v>
      </c>
      <c r="J11177">
        <v>44593.68</v>
      </c>
      <c r="K11177">
        <v>6799.94</v>
      </c>
      <c r="L11177">
        <v>7720.35</v>
      </c>
    </row>
    <row r="11178" spans="1:12" x14ac:dyDescent="0.25">
      <c r="A11178" s="8" t="s">
        <v>2306</v>
      </c>
      <c r="B11178" s="8" t="s">
        <v>417</v>
      </c>
      <c r="C11178" s="8" t="s">
        <v>13</v>
      </c>
      <c r="D11178" s="8" t="str">
        <f>VLOOKUP(HospitalImport__2[[#This Row],[Provider State]],States!$A$2:$B$52,2,FALSE)</f>
        <v>Colorado</v>
      </c>
      <c r="E11178" s="8" t="s">
        <v>404</v>
      </c>
      <c r="F11178">
        <v>101</v>
      </c>
      <c r="G11178" t="str">
        <f>VLOOKUP(HospitalImport__2[[#This Row],[Medical Procedure ID No.]],MedicalProcedures!$A$1:$B$11,2,FALSE)</f>
        <v>SEIZURES W/O MCC</v>
      </c>
      <c r="H11178">
        <v>52</v>
      </c>
      <c r="I11178" t="str">
        <f>VLOOKUP(HospitalImport__2[[#This Row],[ Total Discharges ]],'Discharge Volume Type'!$A$1:$B$3,2,TRUE)</f>
        <v xml:space="preserve">Medium </v>
      </c>
      <c r="J11178">
        <v>19158.2</v>
      </c>
      <c r="K11178">
        <v>9468.52</v>
      </c>
      <c r="L11178">
        <v>7942.89</v>
      </c>
    </row>
    <row r="11179" spans="1:12" x14ac:dyDescent="0.25">
      <c r="A11179" s="8" t="s">
        <v>414</v>
      </c>
      <c r="B11179" s="8" t="s">
        <v>409</v>
      </c>
      <c r="C11179" s="8" t="s">
        <v>13</v>
      </c>
      <c r="D11179" s="8" t="str">
        <f>VLOOKUP(HospitalImport__2[[#This Row],[Provider State]],States!$A$2:$B$52,2,FALSE)</f>
        <v>Colorado</v>
      </c>
      <c r="E11179" s="8" t="s">
        <v>410</v>
      </c>
      <c r="F11179">
        <v>101</v>
      </c>
      <c r="G11179" t="str">
        <f>VLOOKUP(HospitalImport__2[[#This Row],[Medical Procedure ID No.]],MedicalProcedures!$A$1:$B$11,2,FALSE)</f>
        <v>SEIZURES W/O MCC</v>
      </c>
      <c r="H11179">
        <v>71</v>
      </c>
      <c r="I11179" t="str">
        <f>VLOOKUP(HospitalImport__2[[#This Row],[ Total Discharges ]],'Discharge Volume Type'!$A$1:$B$3,2,TRUE)</f>
        <v xml:space="preserve">Medium </v>
      </c>
      <c r="J11179">
        <v>19634.560000000001</v>
      </c>
      <c r="K11179">
        <v>11535.32</v>
      </c>
      <c r="L11179">
        <v>4764.1000000000004</v>
      </c>
    </row>
    <row r="11180" spans="1:12" x14ac:dyDescent="0.25">
      <c r="A11180" s="8" t="s">
        <v>2120</v>
      </c>
      <c r="B11180" s="8" t="s">
        <v>1400</v>
      </c>
      <c r="C11180" s="8" t="s">
        <v>13</v>
      </c>
      <c r="D11180" s="8" t="str">
        <f>VLOOKUP(HospitalImport__2[[#This Row],[Provider State]],States!$A$2:$B$52,2,FALSE)</f>
        <v>Colorado</v>
      </c>
      <c r="E11180" s="8" t="s">
        <v>404</v>
      </c>
      <c r="F11180">
        <v>101</v>
      </c>
      <c r="G11180" t="str">
        <f>VLOOKUP(HospitalImport__2[[#This Row],[Medical Procedure ID No.]],MedicalProcedures!$A$1:$B$11,2,FALSE)</f>
        <v>SEIZURES W/O MCC</v>
      </c>
      <c r="H11180">
        <v>37</v>
      </c>
      <c r="I11180" t="str">
        <f>VLOOKUP(HospitalImport__2[[#This Row],[ Total Discharges ]],'Discharge Volume Type'!$A$1:$B$3,2,TRUE)</f>
        <v>Low</v>
      </c>
      <c r="J11180">
        <v>33642.97</v>
      </c>
      <c r="K11180">
        <v>5649.24</v>
      </c>
      <c r="L11180">
        <v>5825.74</v>
      </c>
    </row>
    <row r="11181" spans="1:12" x14ac:dyDescent="0.25">
      <c r="A11181" s="8" t="s">
        <v>416</v>
      </c>
      <c r="B11181" s="8" t="s">
        <v>417</v>
      </c>
      <c r="C11181" s="8" t="s">
        <v>13</v>
      </c>
      <c r="D11181" s="8" t="str">
        <f>VLOOKUP(HospitalImport__2[[#This Row],[Provider State]],States!$A$2:$B$52,2,FALSE)</f>
        <v>Colorado</v>
      </c>
      <c r="E11181" s="8" t="s">
        <v>404</v>
      </c>
      <c r="F11181">
        <v>101</v>
      </c>
      <c r="G11181" t="str">
        <f>VLOOKUP(HospitalImport__2[[#This Row],[Medical Procedure ID No.]],MedicalProcedures!$A$1:$B$11,2,FALSE)</f>
        <v>SEIZURES W/O MCC</v>
      </c>
      <c r="H11181">
        <v>30</v>
      </c>
      <c r="I11181" t="str">
        <f>VLOOKUP(HospitalImport__2[[#This Row],[ Total Discharges ]],'Discharge Volume Type'!$A$1:$B$3,2,TRUE)</f>
        <v>Low</v>
      </c>
      <c r="J11181">
        <v>19533.29</v>
      </c>
      <c r="K11181">
        <v>7443.76</v>
      </c>
      <c r="L11181">
        <v>5136.2299999999996</v>
      </c>
    </row>
    <row r="11182" spans="1:12" x14ac:dyDescent="0.25">
      <c r="A11182" s="8" t="s">
        <v>2307</v>
      </c>
      <c r="B11182" s="8" t="s">
        <v>2308</v>
      </c>
      <c r="C11182" s="8" t="s">
        <v>13</v>
      </c>
      <c r="D11182" s="8" t="str">
        <f>VLOOKUP(HospitalImport__2[[#This Row],[Provider State]],States!$A$2:$B$52,2,FALSE)</f>
        <v>Colorado</v>
      </c>
      <c r="E11182" s="8" t="s">
        <v>404</v>
      </c>
      <c r="F11182">
        <v>101</v>
      </c>
      <c r="G11182" t="str">
        <f>VLOOKUP(HospitalImport__2[[#This Row],[Medical Procedure ID No.]],MedicalProcedures!$A$1:$B$11,2,FALSE)</f>
        <v>SEIZURES W/O MCC</v>
      </c>
      <c r="H11182">
        <v>64</v>
      </c>
      <c r="I11182" t="str">
        <f>VLOOKUP(HospitalImport__2[[#This Row],[ Total Discharges ]],'Discharge Volume Type'!$A$1:$B$3,2,TRUE)</f>
        <v xml:space="preserve">Medium </v>
      </c>
      <c r="J11182">
        <v>9219.4500000000007</v>
      </c>
      <c r="K11182">
        <v>7579.34</v>
      </c>
      <c r="L11182">
        <v>3655.94</v>
      </c>
    </row>
    <row r="11183" spans="1:12" x14ac:dyDescent="0.25">
      <c r="A11183" s="8" t="s">
        <v>418</v>
      </c>
      <c r="B11183" s="8" t="s">
        <v>419</v>
      </c>
      <c r="C11183" s="8" t="s">
        <v>13</v>
      </c>
      <c r="D11183" s="8" t="str">
        <f>VLOOKUP(HospitalImport__2[[#This Row],[Provider State]],States!$A$2:$B$52,2,FALSE)</f>
        <v>Colorado</v>
      </c>
      <c r="E11183" s="8" t="s">
        <v>398</v>
      </c>
      <c r="F11183">
        <v>101</v>
      </c>
      <c r="G11183" t="str">
        <f>VLOOKUP(HospitalImport__2[[#This Row],[Medical Procedure ID No.]],MedicalProcedures!$A$1:$B$11,2,FALSE)</f>
        <v>SEIZURES W/O MCC</v>
      </c>
      <c r="H11183">
        <v>54</v>
      </c>
      <c r="I11183" t="str">
        <f>VLOOKUP(HospitalImport__2[[#This Row],[ Total Discharges ]],'Discharge Volume Type'!$A$1:$B$3,2,TRUE)</f>
        <v xml:space="preserve">Medium </v>
      </c>
      <c r="J11183">
        <v>25571.31</v>
      </c>
      <c r="K11183">
        <v>6140.95</v>
      </c>
      <c r="L11183">
        <v>4195.12</v>
      </c>
    </row>
    <row r="11184" spans="1:12" x14ac:dyDescent="0.25">
      <c r="A11184" s="8" t="s">
        <v>420</v>
      </c>
      <c r="B11184" s="8" t="s">
        <v>421</v>
      </c>
      <c r="C11184" s="8" t="s">
        <v>15</v>
      </c>
      <c r="D11184" s="8" t="str">
        <f>VLOOKUP(HospitalImport__2[[#This Row],[Provider State]],States!$A$2:$B$52,2,FALSE)</f>
        <v>Connecticut</v>
      </c>
      <c r="E11184" s="8" t="s">
        <v>422</v>
      </c>
      <c r="F11184">
        <v>101</v>
      </c>
      <c r="G11184" t="str">
        <f>VLOOKUP(HospitalImport__2[[#This Row],[Medical Procedure ID No.]],MedicalProcedures!$A$1:$B$11,2,FALSE)</f>
        <v>SEIZURES W/O MCC</v>
      </c>
      <c r="H11184">
        <v>25</v>
      </c>
      <c r="I11184" t="str">
        <f>VLOOKUP(HospitalImport__2[[#This Row],[ Total Discharges ]],'Discharge Volume Type'!$A$1:$B$3,2,TRUE)</f>
        <v>Low</v>
      </c>
      <c r="J11184">
        <v>23282.54</v>
      </c>
      <c r="K11184">
        <v>6134.61</v>
      </c>
      <c r="L11184">
        <v>8282.32</v>
      </c>
    </row>
    <row r="11185" spans="1:12" x14ac:dyDescent="0.25">
      <c r="A11185" s="8" t="s">
        <v>423</v>
      </c>
      <c r="B11185" s="8" t="s">
        <v>424</v>
      </c>
      <c r="C11185" s="8" t="s">
        <v>15</v>
      </c>
      <c r="D11185" s="8" t="str">
        <f>VLOOKUP(HospitalImport__2[[#This Row],[Provider State]],States!$A$2:$B$52,2,FALSE)</f>
        <v>Connecticut</v>
      </c>
      <c r="E11185" s="8" t="s">
        <v>425</v>
      </c>
      <c r="F11185">
        <v>101</v>
      </c>
      <c r="G11185" t="str">
        <f>VLOOKUP(HospitalImport__2[[#This Row],[Medical Procedure ID No.]],MedicalProcedures!$A$1:$B$11,2,FALSE)</f>
        <v>SEIZURES W/O MCC</v>
      </c>
      <c r="H11185">
        <v>57</v>
      </c>
      <c r="I11185" t="str">
        <f>VLOOKUP(HospitalImport__2[[#This Row],[ Total Discharges ]],'Discharge Volume Type'!$A$1:$B$3,2,TRUE)</f>
        <v xml:space="preserve">Medium </v>
      </c>
      <c r="J11185">
        <v>39535.32</v>
      </c>
      <c r="K11185">
        <v>6373.36</v>
      </c>
      <c r="L11185">
        <v>9587.85</v>
      </c>
    </row>
    <row r="11186" spans="1:12" x14ac:dyDescent="0.25">
      <c r="A11186" s="8" t="s">
        <v>3016</v>
      </c>
      <c r="B11186" s="8" t="s">
        <v>432</v>
      </c>
      <c r="C11186" s="8" t="s">
        <v>15</v>
      </c>
      <c r="D11186" s="8" t="str">
        <f>VLOOKUP(HospitalImport__2[[#This Row],[Provider State]],States!$A$2:$B$52,2,FALSE)</f>
        <v>Connecticut</v>
      </c>
      <c r="E11186" s="8" t="s">
        <v>422</v>
      </c>
      <c r="F11186">
        <v>101</v>
      </c>
      <c r="G11186" t="str">
        <f>VLOOKUP(HospitalImport__2[[#This Row],[Medical Procedure ID No.]],MedicalProcedures!$A$1:$B$11,2,FALSE)</f>
        <v>SEIZURES W/O MCC</v>
      </c>
      <c r="H11186">
        <v>53</v>
      </c>
      <c r="I11186" t="str">
        <f>VLOOKUP(HospitalImport__2[[#This Row],[ Total Discharges ]],'Discharge Volume Type'!$A$1:$B$3,2,TRUE)</f>
        <v xml:space="preserve">Medium </v>
      </c>
      <c r="J11186">
        <v>35746.31</v>
      </c>
      <c r="K11186">
        <v>10521.66</v>
      </c>
      <c r="L11186">
        <v>6316.78</v>
      </c>
    </row>
    <row r="11187" spans="1:12" x14ac:dyDescent="0.25">
      <c r="A11187" s="8" t="s">
        <v>2311</v>
      </c>
      <c r="B11187" s="8" t="s">
        <v>2312</v>
      </c>
      <c r="C11187" s="8" t="s">
        <v>15</v>
      </c>
      <c r="D11187" s="8" t="str">
        <f>VLOOKUP(HospitalImport__2[[#This Row],[Provider State]],States!$A$2:$B$52,2,FALSE)</f>
        <v>Connecticut</v>
      </c>
      <c r="E11187" s="8" t="s">
        <v>428</v>
      </c>
      <c r="F11187">
        <v>101</v>
      </c>
      <c r="G11187" t="str">
        <f>VLOOKUP(HospitalImport__2[[#This Row],[Medical Procedure ID No.]],MedicalProcedures!$A$1:$B$11,2,FALSE)</f>
        <v>SEIZURES W/O MCC</v>
      </c>
      <c r="H11187">
        <v>66</v>
      </c>
      <c r="I11187" t="str">
        <f>VLOOKUP(HospitalImport__2[[#This Row],[ Total Discharges ]],'Discharge Volume Type'!$A$1:$B$3,2,TRUE)</f>
        <v xml:space="preserve">Medium </v>
      </c>
      <c r="J11187">
        <v>68998.850000000006</v>
      </c>
      <c r="K11187">
        <v>8028.85</v>
      </c>
      <c r="L11187">
        <v>4265</v>
      </c>
    </row>
    <row r="11188" spans="1:12" x14ac:dyDescent="0.25">
      <c r="A11188" s="8" t="s">
        <v>2313</v>
      </c>
      <c r="B11188" s="8" t="s">
        <v>2314</v>
      </c>
      <c r="C11188" s="8" t="s">
        <v>15</v>
      </c>
      <c r="D11188" s="8" t="str">
        <f>VLOOKUP(HospitalImport__2[[#This Row],[Provider State]],States!$A$2:$B$52,2,FALSE)</f>
        <v>Connecticut</v>
      </c>
      <c r="E11188" s="8" t="s">
        <v>422</v>
      </c>
      <c r="F11188">
        <v>101</v>
      </c>
      <c r="G11188" t="str">
        <f>VLOOKUP(HospitalImport__2[[#This Row],[Medical Procedure ID No.]],MedicalProcedures!$A$1:$B$11,2,FALSE)</f>
        <v>SEIZURES W/O MCC</v>
      </c>
      <c r="H11188">
        <v>69</v>
      </c>
      <c r="I11188" t="str">
        <f>VLOOKUP(HospitalImport__2[[#This Row],[ Total Discharges ]],'Discharge Volume Type'!$A$1:$B$3,2,TRUE)</f>
        <v xml:space="preserve">Medium </v>
      </c>
      <c r="J11188">
        <v>20970.66</v>
      </c>
      <c r="K11188">
        <v>13387.96</v>
      </c>
      <c r="L11188">
        <v>7180.62</v>
      </c>
    </row>
    <row r="11189" spans="1:12" x14ac:dyDescent="0.25">
      <c r="A11189" s="8" t="s">
        <v>426</v>
      </c>
      <c r="B11189" s="8" t="s">
        <v>427</v>
      </c>
      <c r="C11189" s="8" t="s">
        <v>15</v>
      </c>
      <c r="D11189" s="8" t="str">
        <f>VLOOKUP(HospitalImport__2[[#This Row],[Provider State]],States!$A$2:$B$52,2,FALSE)</f>
        <v>Connecticut</v>
      </c>
      <c r="E11189" s="8" t="s">
        <v>428</v>
      </c>
      <c r="F11189">
        <v>101</v>
      </c>
      <c r="G11189" t="str">
        <f>VLOOKUP(HospitalImport__2[[#This Row],[Medical Procedure ID No.]],MedicalProcedures!$A$1:$B$11,2,FALSE)</f>
        <v>SEIZURES W/O MCC</v>
      </c>
      <c r="H11189">
        <v>47</v>
      </c>
      <c r="I11189" t="str">
        <f>VLOOKUP(HospitalImport__2[[#This Row],[ Total Discharges ]],'Discharge Volume Type'!$A$1:$B$3,2,TRUE)</f>
        <v>Low</v>
      </c>
      <c r="J11189">
        <v>40484.480000000003</v>
      </c>
      <c r="K11189">
        <v>6199.15</v>
      </c>
      <c r="L11189">
        <v>4248.2700000000004</v>
      </c>
    </row>
    <row r="11190" spans="1:12" x14ac:dyDescent="0.25">
      <c r="A11190" s="8" t="s">
        <v>3017</v>
      </c>
      <c r="B11190" s="8" t="s">
        <v>3018</v>
      </c>
      <c r="C11190" s="8" t="s">
        <v>15</v>
      </c>
      <c r="D11190" s="8" t="str">
        <f>VLOOKUP(HospitalImport__2[[#This Row],[Provider State]],States!$A$2:$B$52,2,FALSE)</f>
        <v>Connecticut</v>
      </c>
      <c r="E11190" s="8" t="s">
        <v>425</v>
      </c>
      <c r="F11190">
        <v>101</v>
      </c>
      <c r="G11190" t="str">
        <f>VLOOKUP(HospitalImport__2[[#This Row],[Medical Procedure ID No.]],MedicalProcedures!$A$1:$B$11,2,FALSE)</f>
        <v>SEIZURES W/O MCC</v>
      </c>
      <c r="H11190">
        <v>71</v>
      </c>
      <c r="I11190" t="str">
        <f>VLOOKUP(HospitalImport__2[[#This Row],[ Total Discharges ]],'Discharge Volume Type'!$A$1:$B$3,2,TRUE)</f>
        <v xml:space="preserve">Medium </v>
      </c>
      <c r="J11190">
        <v>11865.35</v>
      </c>
      <c r="K11190">
        <v>4942.63</v>
      </c>
      <c r="L11190">
        <v>3266.89</v>
      </c>
    </row>
    <row r="11191" spans="1:12" x14ac:dyDescent="0.25">
      <c r="A11191" s="8" t="s">
        <v>431</v>
      </c>
      <c r="B11191" s="8" t="s">
        <v>432</v>
      </c>
      <c r="C11191" s="8" t="s">
        <v>15</v>
      </c>
      <c r="D11191" s="8" t="str">
        <f>VLOOKUP(HospitalImport__2[[#This Row],[Provider State]],States!$A$2:$B$52,2,FALSE)</f>
        <v>Connecticut</v>
      </c>
      <c r="E11191" s="8" t="s">
        <v>422</v>
      </c>
      <c r="F11191">
        <v>101</v>
      </c>
      <c r="G11191" t="str">
        <f>VLOOKUP(HospitalImport__2[[#This Row],[Medical Procedure ID No.]],MedicalProcedures!$A$1:$B$11,2,FALSE)</f>
        <v>SEIZURES W/O MCC</v>
      </c>
      <c r="H11191">
        <v>64</v>
      </c>
      <c r="I11191" t="str">
        <f>VLOOKUP(HospitalImport__2[[#This Row],[ Total Discharges ]],'Discharge Volume Type'!$A$1:$B$3,2,TRUE)</f>
        <v xml:space="preserve">Medium </v>
      </c>
      <c r="J11191">
        <v>21392.12</v>
      </c>
      <c r="K11191">
        <v>9105.4699999999993</v>
      </c>
      <c r="L11191">
        <v>5373.73</v>
      </c>
    </row>
    <row r="11192" spans="1:12" x14ac:dyDescent="0.25">
      <c r="A11192" s="8" t="s">
        <v>433</v>
      </c>
      <c r="B11192" s="8" t="s">
        <v>434</v>
      </c>
      <c r="C11192" s="8" t="s">
        <v>15</v>
      </c>
      <c r="D11192" s="8" t="str">
        <f>VLOOKUP(HospitalImport__2[[#This Row],[Provider State]],States!$A$2:$B$52,2,FALSE)</f>
        <v>Connecticut</v>
      </c>
      <c r="E11192" s="8" t="s">
        <v>422</v>
      </c>
      <c r="F11192">
        <v>101</v>
      </c>
      <c r="G11192" t="str">
        <f>VLOOKUP(HospitalImport__2[[#This Row],[Medical Procedure ID No.]],MedicalProcedures!$A$1:$B$11,2,FALSE)</f>
        <v>SEIZURES W/O MCC</v>
      </c>
      <c r="H11192">
        <v>46</v>
      </c>
      <c r="I11192" t="str">
        <f>VLOOKUP(HospitalImport__2[[#This Row],[ Total Discharges ]],'Discharge Volume Type'!$A$1:$B$3,2,TRUE)</f>
        <v>Low</v>
      </c>
      <c r="J11192">
        <v>22260.94</v>
      </c>
      <c r="K11192">
        <v>7584.68</v>
      </c>
      <c r="L11192">
        <v>5054.46</v>
      </c>
    </row>
    <row r="11193" spans="1:12" x14ac:dyDescent="0.25">
      <c r="A11193" s="8" t="s">
        <v>435</v>
      </c>
      <c r="B11193" s="8" t="s">
        <v>436</v>
      </c>
      <c r="C11193" s="8" t="s">
        <v>15</v>
      </c>
      <c r="D11193" s="8" t="str">
        <f>VLOOKUP(HospitalImport__2[[#This Row],[Provider State]],States!$A$2:$B$52,2,FALSE)</f>
        <v>Connecticut</v>
      </c>
      <c r="E11193" s="8" t="s">
        <v>428</v>
      </c>
      <c r="F11193">
        <v>101</v>
      </c>
      <c r="G11193" t="str">
        <f>VLOOKUP(HospitalImport__2[[#This Row],[Medical Procedure ID No.]],MedicalProcedures!$A$1:$B$11,2,FALSE)</f>
        <v>SEIZURES W/O MCC</v>
      </c>
      <c r="H11193">
        <v>55</v>
      </c>
      <c r="I11193" t="str">
        <f>VLOOKUP(HospitalImport__2[[#This Row],[ Total Discharges ]],'Discharge Volume Type'!$A$1:$B$3,2,TRUE)</f>
        <v xml:space="preserve">Medium </v>
      </c>
      <c r="J11193">
        <v>26292.74</v>
      </c>
      <c r="K11193">
        <v>6824.37</v>
      </c>
      <c r="L11193">
        <v>5070.8500000000004</v>
      </c>
    </row>
    <row r="11194" spans="1:12" x14ac:dyDescent="0.25">
      <c r="A11194" s="8" t="s">
        <v>437</v>
      </c>
      <c r="B11194" s="8" t="s">
        <v>438</v>
      </c>
      <c r="C11194" s="8" t="s">
        <v>15</v>
      </c>
      <c r="D11194" s="8" t="str">
        <f>VLOOKUP(HospitalImport__2[[#This Row],[Provider State]],States!$A$2:$B$52,2,FALSE)</f>
        <v>Connecticut</v>
      </c>
      <c r="E11194" s="8" t="s">
        <v>425</v>
      </c>
      <c r="F11194">
        <v>101</v>
      </c>
      <c r="G11194" t="str">
        <f>VLOOKUP(HospitalImport__2[[#This Row],[Medical Procedure ID No.]],MedicalProcedures!$A$1:$B$11,2,FALSE)</f>
        <v>SEIZURES W/O MCC</v>
      </c>
      <c r="H11194">
        <v>60</v>
      </c>
      <c r="I11194" t="str">
        <f>VLOOKUP(HospitalImport__2[[#This Row],[ Total Discharges ]],'Discharge Volume Type'!$A$1:$B$3,2,TRUE)</f>
        <v xml:space="preserve">Medium </v>
      </c>
      <c r="J11194">
        <v>32363.360000000001</v>
      </c>
      <c r="K11194">
        <v>13772.08</v>
      </c>
      <c r="L11194">
        <v>7381.83</v>
      </c>
    </row>
    <row r="11195" spans="1:12" x14ac:dyDescent="0.25">
      <c r="A11195" s="8" t="s">
        <v>3530</v>
      </c>
      <c r="B11195" s="8" t="s">
        <v>3531</v>
      </c>
      <c r="C11195" s="8" t="s">
        <v>15</v>
      </c>
      <c r="D11195" s="8" t="str">
        <f>VLOOKUP(HospitalImport__2[[#This Row],[Provider State]],States!$A$2:$B$52,2,FALSE)</f>
        <v>Connecticut</v>
      </c>
      <c r="E11195" s="8" t="s">
        <v>425</v>
      </c>
      <c r="F11195">
        <v>101</v>
      </c>
      <c r="G11195" t="str">
        <f>VLOOKUP(HospitalImport__2[[#This Row],[Medical Procedure ID No.]],MedicalProcedures!$A$1:$B$11,2,FALSE)</f>
        <v>SEIZURES W/O MCC</v>
      </c>
      <c r="H11195">
        <v>29</v>
      </c>
      <c r="I11195" t="str">
        <f>VLOOKUP(HospitalImport__2[[#This Row],[ Total Discharges ]],'Discharge Volume Type'!$A$1:$B$3,2,TRUE)</f>
        <v>Low</v>
      </c>
      <c r="J11195">
        <v>20016.64</v>
      </c>
      <c r="K11195">
        <v>6318.7</v>
      </c>
      <c r="L11195">
        <v>8757.1200000000008</v>
      </c>
    </row>
    <row r="11196" spans="1:12" x14ac:dyDescent="0.25">
      <c r="A11196" s="8" t="s">
        <v>439</v>
      </c>
      <c r="B11196" s="8" t="s">
        <v>421</v>
      </c>
      <c r="C11196" s="8" t="s">
        <v>15</v>
      </c>
      <c r="D11196" s="8" t="str">
        <f>VLOOKUP(HospitalImport__2[[#This Row],[Provider State]],States!$A$2:$B$52,2,FALSE)</f>
        <v>Connecticut</v>
      </c>
      <c r="E11196" s="8" t="s">
        <v>422</v>
      </c>
      <c r="F11196">
        <v>101</v>
      </c>
      <c r="G11196" t="str">
        <f>VLOOKUP(HospitalImport__2[[#This Row],[Medical Procedure ID No.]],MedicalProcedures!$A$1:$B$11,2,FALSE)</f>
        <v>SEIZURES W/O MCC</v>
      </c>
      <c r="H11196">
        <v>72</v>
      </c>
      <c r="I11196" t="str">
        <f>VLOOKUP(HospitalImport__2[[#This Row],[ Total Discharges ]],'Discharge Volume Type'!$A$1:$B$3,2,TRUE)</f>
        <v xml:space="preserve">Medium </v>
      </c>
      <c r="J11196">
        <v>69856.13</v>
      </c>
      <c r="K11196">
        <v>8924.91</v>
      </c>
      <c r="L11196">
        <v>7345.67</v>
      </c>
    </row>
    <row r="11197" spans="1:12" x14ac:dyDescent="0.25">
      <c r="A11197" s="8" t="s">
        <v>440</v>
      </c>
      <c r="B11197" s="8" t="s">
        <v>441</v>
      </c>
      <c r="C11197" s="8" t="s">
        <v>15</v>
      </c>
      <c r="D11197" s="8" t="str">
        <f>VLOOKUP(HospitalImport__2[[#This Row],[Provider State]],States!$A$2:$B$52,2,FALSE)</f>
        <v>Connecticut</v>
      </c>
      <c r="E11197" s="8" t="s">
        <v>425</v>
      </c>
      <c r="F11197">
        <v>101</v>
      </c>
      <c r="G11197" t="str">
        <f>VLOOKUP(HospitalImport__2[[#This Row],[Medical Procedure ID No.]],MedicalProcedures!$A$1:$B$11,2,FALSE)</f>
        <v>SEIZURES W/O MCC</v>
      </c>
      <c r="H11197">
        <v>93</v>
      </c>
      <c r="I11197" t="str">
        <f>VLOOKUP(HospitalImport__2[[#This Row],[ Total Discharges ]],'Discharge Volume Type'!$A$1:$B$3,2,TRUE)</f>
        <v>High</v>
      </c>
      <c r="J11197">
        <v>22950.95</v>
      </c>
      <c r="K11197">
        <v>8441.7999999999993</v>
      </c>
      <c r="L11197">
        <v>5215.92</v>
      </c>
    </row>
    <row r="11198" spans="1:12" x14ac:dyDescent="0.25">
      <c r="A11198" s="8" t="s">
        <v>442</v>
      </c>
      <c r="B11198" s="8" t="s">
        <v>424</v>
      </c>
      <c r="C11198" s="8" t="s">
        <v>15</v>
      </c>
      <c r="D11198" s="8" t="str">
        <f>VLOOKUP(HospitalImport__2[[#This Row],[Provider State]],States!$A$2:$B$52,2,FALSE)</f>
        <v>Connecticut</v>
      </c>
      <c r="E11198" s="8" t="s">
        <v>425</v>
      </c>
      <c r="F11198">
        <v>101</v>
      </c>
      <c r="G11198" t="str">
        <f>VLOOKUP(HospitalImport__2[[#This Row],[Medical Procedure ID No.]],MedicalProcedures!$A$1:$B$11,2,FALSE)</f>
        <v>SEIZURES W/O MCC</v>
      </c>
      <c r="H11198">
        <v>58</v>
      </c>
      <c r="I11198" t="str">
        <f>VLOOKUP(HospitalImport__2[[#This Row],[ Total Discharges ]],'Discharge Volume Type'!$A$1:$B$3,2,TRUE)</f>
        <v xml:space="preserve">Medium </v>
      </c>
      <c r="J11198">
        <v>30469.58</v>
      </c>
      <c r="K11198">
        <v>12104.46</v>
      </c>
      <c r="L11198">
        <v>5013.3900000000003</v>
      </c>
    </row>
    <row r="11199" spans="1:12" x14ac:dyDescent="0.25">
      <c r="A11199" s="8" t="s">
        <v>3020</v>
      </c>
      <c r="B11199" s="8" t="s">
        <v>1360</v>
      </c>
      <c r="C11199" s="8" t="s">
        <v>15</v>
      </c>
      <c r="D11199" s="8" t="str">
        <f>VLOOKUP(HospitalImport__2[[#This Row],[Provider State]],States!$A$2:$B$52,2,FALSE)</f>
        <v>Connecticut</v>
      </c>
      <c r="E11199" s="8" t="s">
        <v>425</v>
      </c>
      <c r="F11199">
        <v>101</v>
      </c>
      <c r="G11199" t="str">
        <f>VLOOKUP(HospitalImport__2[[#This Row],[Medical Procedure ID No.]],MedicalProcedures!$A$1:$B$11,2,FALSE)</f>
        <v>SEIZURES W/O MCC</v>
      </c>
      <c r="H11199">
        <v>38</v>
      </c>
      <c r="I11199" t="str">
        <f>VLOOKUP(HospitalImport__2[[#This Row],[ Total Discharges ]],'Discharge Volume Type'!$A$1:$B$3,2,TRUE)</f>
        <v>Low</v>
      </c>
      <c r="J11199">
        <v>24087.27</v>
      </c>
      <c r="K11199">
        <v>6757.91</v>
      </c>
      <c r="L11199">
        <v>5950.03</v>
      </c>
    </row>
    <row r="11200" spans="1:12" x14ac:dyDescent="0.25">
      <c r="A11200" s="8" t="s">
        <v>443</v>
      </c>
      <c r="B11200" s="8" t="s">
        <v>427</v>
      </c>
      <c r="C11200" s="8" t="s">
        <v>15</v>
      </c>
      <c r="D11200" s="8" t="str">
        <f>VLOOKUP(HospitalImport__2[[#This Row],[Provider State]],States!$A$2:$B$52,2,FALSE)</f>
        <v>Connecticut</v>
      </c>
      <c r="E11200" s="8" t="s">
        <v>428</v>
      </c>
      <c r="F11200">
        <v>101</v>
      </c>
      <c r="G11200" t="str">
        <f>VLOOKUP(HospitalImport__2[[#This Row],[Medical Procedure ID No.]],MedicalProcedures!$A$1:$B$11,2,FALSE)</f>
        <v>SEIZURES W/O MCC</v>
      </c>
      <c r="H11200">
        <v>30</v>
      </c>
      <c r="I11200" t="str">
        <f>VLOOKUP(HospitalImport__2[[#This Row],[ Total Discharges ]],'Discharge Volume Type'!$A$1:$B$3,2,TRUE)</f>
        <v>Low</v>
      </c>
      <c r="J11200">
        <v>25499.51</v>
      </c>
      <c r="K11200">
        <v>6384.16</v>
      </c>
      <c r="L11200">
        <v>6770.18</v>
      </c>
    </row>
    <row r="11201" spans="1:12" x14ac:dyDescent="0.25">
      <c r="A11201" s="8" t="s">
        <v>3532</v>
      </c>
      <c r="B11201" s="8" t="s">
        <v>1854</v>
      </c>
      <c r="C11201" s="8" t="s">
        <v>15</v>
      </c>
      <c r="D11201" s="8" t="str">
        <f>VLOOKUP(HospitalImport__2[[#This Row],[Provider State]],States!$A$2:$B$52,2,FALSE)</f>
        <v>Connecticut</v>
      </c>
      <c r="E11201" s="8" t="s">
        <v>425</v>
      </c>
      <c r="F11201">
        <v>101</v>
      </c>
      <c r="G11201" t="str">
        <f>VLOOKUP(HospitalImport__2[[#This Row],[Medical Procedure ID No.]],MedicalProcedures!$A$1:$B$11,2,FALSE)</f>
        <v>SEIZURES W/O MCC</v>
      </c>
      <c r="H11201">
        <v>36</v>
      </c>
      <c r="I11201" t="str">
        <f>VLOOKUP(HospitalImport__2[[#This Row],[ Total Discharges ]],'Discharge Volume Type'!$A$1:$B$3,2,TRUE)</f>
        <v>Low</v>
      </c>
      <c r="J11201">
        <v>18872.55</v>
      </c>
      <c r="K11201">
        <v>9014.9599999999991</v>
      </c>
      <c r="L11201">
        <v>4072.88</v>
      </c>
    </row>
    <row r="11202" spans="1:12" x14ac:dyDescent="0.25">
      <c r="A11202" s="8" t="s">
        <v>2315</v>
      </c>
      <c r="B11202" s="8" t="s">
        <v>2316</v>
      </c>
      <c r="C11202" s="8" t="s">
        <v>15</v>
      </c>
      <c r="D11202" s="8" t="str">
        <f>VLOOKUP(HospitalImport__2[[#This Row],[Provider State]],States!$A$2:$B$52,2,FALSE)</f>
        <v>Connecticut</v>
      </c>
      <c r="E11202" s="8" t="s">
        <v>422</v>
      </c>
      <c r="F11202">
        <v>101</v>
      </c>
      <c r="G11202" t="str">
        <f>VLOOKUP(HospitalImport__2[[#This Row],[Medical Procedure ID No.]],MedicalProcedures!$A$1:$B$11,2,FALSE)</f>
        <v>SEIZURES W/O MCC</v>
      </c>
      <c r="H11202">
        <v>110</v>
      </c>
      <c r="I11202" t="str">
        <f>VLOOKUP(HospitalImport__2[[#This Row],[ Total Discharges ]],'Discharge Volume Type'!$A$1:$B$3,2,TRUE)</f>
        <v>High</v>
      </c>
      <c r="J11202">
        <v>21314.65</v>
      </c>
      <c r="K11202">
        <v>6440.92</v>
      </c>
      <c r="L11202">
        <v>4880.8</v>
      </c>
    </row>
    <row r="11203" spans="1:12" x14ac:dyDescent="0.25">
      <c r="A11203" s="8" t="s">
        <v>444</v>
      </c>
      <c r="B11203" s="8" t="s">
        <v>445</v>
      </c>
      <c r="C11203" s="8" t="s">
        <v>15</v>
      </c>
      <c r="D11203" s="8" t="str">
        <f>VLOOKUP(HospitalImport__2[[#This Row],[Provider State]],States!$A$2:$B$52,2,FALSE)</f>
        <v>Connecticut</v>
      </c>
      <c r="E11203" s="8" t="s">
        <v>422</v>
      </c>
      <c r="F11203">
        <v>101</v>
      </c>
      <c r="G11203" t="str">
        <f>VLOOKUP(HospitalImport__2[[#This Row],[Medical Procedure ID No.]],MedicalProcedures!$A$1:$B$11,2,FALSE)</f>
        <v>SEIZURES W/O MCC</v>
      </c>
      <c r="H11203">
        <v>65</v>
      </c>
      <c r="I11203" t="str">
        <f>VLOOKUP(HospitalImport__2[[#This Row],[ Total Discharges ]],'Discharge Volume Type'!$A$1:$B$3,2,TRUE)</f>
        <v xml:space="preserve">Medium </v>
      </c>
      <c r="J11203">
        <v>34824.97</v>
      </c>
      <c r="K11203">
        <v>5732.19</v>
      </c>
      <c r="L11203">
        <v>2829.43</v>
      </c>
    </row>
    <row r="11204" spans="1:12" x14ac:dyDescent="0.25">
      <c r="A11204" s="8" t="s">
        <v>446</v>
      </c>
      <c r="B11204" s="8" t="s">
        <v>447</v>
      </c>
      <c r="C11204" s="8" t="s">
        <v>15</v>
      </c>
      <c r="D11204" s="8" t="str">
        <f>VLOOKUP(HospitalImport__2[[#This Row],[Provider State]],States!$A$2:$B$52,2,FALSE)</f>
        <v>Connecticut</v>
      </c>
      <c r="E11204" s="8" t="s">
        <v>428</v>
      </c>
      <c r="F11204">
        <v>101</v>
      </c>
      <c r="G11204" t="str">
        <f>VLOOKUP(HospitalImport__2[[#This Row],[Medical Procedure ID No.]],MedicalProcedures!$A$1:$B$11,2,FALSE)</f>
        <v>SEIZURES W/O MCC</v>
      </c>
      <c r="H11204">
        <v>49</v>
      </c>
      <c r="I11204" t="str">
        <f>VLOOKUP(HospitalImport__2[[#This Row],[ Total Discharges ]],'Discharge Volume Type'!$A$1:$B$3,2,TRUE)</f>
        <v>Low</v>
      </c>
      <c r="J11204">
        <v>97442.98</v>
      </c>
      <c r="K11204">
        <v>18023.68</v>
      </c>
      <c r="L11204">
        <v>3352.42</v>
      </c>
    </row>
    <row r="11205" spans="1:12" x14ac:dyDescent="0.25">
      <c r="A11205" s="8" t="s">
        <v>448</v>
      </c>
      <c r="B11205" s="8" t="s">
        <v>449</v>
      </c>
      <c r="C11205" s="8" t="s">
        <v>15</v>
      </c>
      <c r="D11205" s="8" t="str">
        <f>VLOOKUP(HospitalImport__2[[#This Row],[Provider State]],States!$A$2:$B$52,2,FALSE)</f>
        <v>Connecticut</v>
      </c>
      <c r="E11205" s="8" t="s">
        <v>425</v>
      </c>
      <c r="F11205">
        <v>101</v>
      </c>
      <c r="G11205" t="str">
        <f>VLOOKUP(HospitalImport__2[[#This Row],[Medical Procedure ID No.]],MedicalProcedures!$A$1:$B$11,2,FALSE)</f>
        <v>SEIZURES W/O MCC</v>
      </c>
      <c r="H11205">
        <v>50</v>
      </c>
      <c r="I11205" t="str">
        <f>VLOOKUP(HospitalImport__2[[#This Row],[ Total Discharges ]],'Discharge Volume Type'!$A$1:$B$3,2,TRUE)</f>
        <v xml:space="preserve">Medium </v>
      </c>
      <c r="J11205">
        <v>44561.5</v>
      </c>
      <c r="K11205">
        <v>5413.59</v>
      </c>
      <c r="L11205">
        <v>5316.71</v>
      </c>
    </row>
    <row r="11206" spans="1:12" x14ac:dyDescent="0.25">
      <c r="A11206" s="8" t="s">
        <v>2317</v>
      </c>
      <c r="B11206" s="8" t="s">
        <v>2318</v>
      </c>
      <c r="C11206" s="8" t="s">
        <v>15</v>
      </c>
      <c r="D11206" s="8" t="str">
        <f>VLOOKUP(HospitalImport__2[[#This Row],[Provider State]],States!$A$2:$B$52,2,FALSE)</f>
        <v>Connecticut</v>
      </c>
      <c r="E11206" s="8" t="s">
        <v>425</v>
      </c>
      <c r="F11206">
        <v>101</v>
      </c>
      <c r="G11206" t="str">
        <f>VLOOKUP(HospitalImport__2[[#This Row],[Medical Procedure ID No.]],MedicalProcedures!$A$1:$B$11,2,FALSE)</f>
        <v>SEIZURES W/O MCC</v>
      </c>
      <c r="H11206">
        <v>52</v>
      </c>
      <c r="I11206" t="str">
        <f>VLOOKUP(HospitalImport__2[[#This Row],[ Total Discharges ]],'Discharge Volume Type'!$A$1:$B$3,2,TRUE)</f>
        <v xml:space="preserve">Medium </v>
      </c>
      <c r="J11206">
        <v>13724.69</v>
      </c>
      <c r="K11206">
        <v>5612.07</v>
      </c>
      <c r="L11206">
        <v>3478.4</v>
      </c>
    </row>
    <row r="11207" spans="1:12" x14ac:dyDescent="0.25">
      <c r="A11207" s="8" t="s">
        <v>450</v>
      </c>
      <c r="B11207" s="8" t="s">
        <v>451</v>
      </c>
      <c r="C11207" s="8" t="s">
        <v>17</v>
      </c>
      <c r="D11207" s="8" t="str">
        <f>VLOOKUP(HospitalImport__2[[#This Row],[Provider State]],States!$A$2:$B$52,2,FALSE)</f>
        <v>Delaware</v>
      </c>
      <c r="E11207" s="8" t="s">
        <v>452</v>
      </c>
      <c r="F11207">
        <v>101</v>
      </c>
      <c r="G11207" t="str">
        <f>VLOOKUP(HospitalImport__2[[#This Row],[Medical Procedure ID No.]],MedicalProcedures!$A$1:$B$11,2,FALSE)</f>
        <v>SEIZURES W/O MCC</v>
      </c>
      <c r="H11207">
        <v>44</v>
      </c>
      <c r="I11207" t="str">
        <f>VLOOKUP(HospitalImport__2[[#This Row],[ Total Discharges ]],'Discharge Volume Type'!$A$1:$B$3,2,TRUE)</f>
        <v>Low</v>
      </c>
      <c r="J11207">
        <v>8154.71</v>
      </c>
      <c r="K11207">
        <v>8713.9</v>
      </c>
      <c r="L11207">
        <v>6139.97</v>
      </c>
    </row>
    <row r="11208" spans="1:12" x14ac:dyDescent="0.25">
      <c r="A11208" s="8" t="s">
        <v>1466</v>
      </c>
      <c r="B11208" s="8" t="s">
        <v>1577</v>
      </c>
      <c r="C11208" s="8" t="s">
        <v>17</v>
      </c>
      <c r="D11208" s="8" t="str">
        <f>VLOOKUP(HospitalImport__2[[#This Row],[Provider State]],States!$A$2:$B$52,2,FALSE)</f>
        <v>Delaware</v>
      </c>
      <c r="E11208" s="8" t="s">
        <v>452</v>
      </c>
      <c r="F11208">
        <v>101</v>
      </c>
      <c r="G11208" t="str">
        <f>VLOOKUP(HospitalImport__2[[#This Row],[Medical Procedure ID No.]],MedicalProcedures!$A$1:$B$11,2,FALSE)</f>
        <v>SEIZURES W/O MCC</v>
      </c>
      <c r="H11208">
        <v>73</v>
      </c>
      <c r="I11208" t="str">
        <f>VLOOKUP(HospitalImport__2[[#This Row],[ Total Discharges ]],'Discharge Volume Type'!$A$1:$B$3,2,TRUE)</f>
        <v xml:space="preserve">Medium </v>
      </c>
      <c r="J11208">
        <v>28711.279999999999</v>
      </c>
      <c r="K11208">
        <v>7587.84</v>
      </c>
      <c r="L11208">
        <v>4198.8100000000004</v>
      </c>
    </row>
    <row r="11209" spans="1:12" x14ac:dyDescent="0.25">
      <c r="A11209" s="8" t="s">
        <v>453</v>
      </c>
      <c r="B11209" s="8" t="s">
        <v>454</v>
      </c>
      <c r="C11209" s="8" t="s">
        <v>17</v>
      </c>
      <c r="D11209" s="8" t="str">
        <f>VLOOKUP(HospitalImport__2[[#This Row],[Provider State]],States!$A$2:$B$52,2,FALSE)</f>
        <v>Delaware</v>
      </c>
      <c r="E11209" s="8" t="s">
        <v>452</v>
      </c>
      <c r="F11209">
        <v>101</v>
      </c>
      <c r="G11209" t="str">
        <f>VLOOKUP(HospitalImport__2[[#This Row],[Medical Procedure ID No.]],MedicalProcedures!$A$1:$B$11,2,FALSE)</f>
        <v>SEIZURES W/O MCC</v>
      </c>
      <c r="H11209">
        <v>36</v>
      </c>
      <c r="I11209" t="str">
        <f>VLOOKUP(HospitalImport__2[[#This Row],[ Total Discharges ]],'Discharge Volume Type'!$A$1:$B$3,2,TRUE)</f>
        <v>Low</v>
      </c>
      <c r="J11209">
        <v>13990.39</v>
      </c>
      <c r="K11209">
        <v>12680.35</v>
      </c>
      <c r="L11209">
        <v>7224.52</v>
      </c>
    </row>
    <row r="11210" spans="1:12" x14ac:dyDescent="0.25">
      <c r="A11210" s="8" t="s">
        <v>455</v>
      </c>
      <c r="B11210" s="8" t="s">
        <v>456</v>
      </c>
      <c r="C11210" s="8" t="s">
        <v>17</v>
      </c>
      <c r="D11210" s="8" t="str">
        <f>VLOOKUP(HospitalImport__2[[#This Row],[Provider State]],States!$A$2:$B$52,2,FALSE)</f>
        <v>Delaware</v>
      </c>
      <c r="E11210" s="8" t="s">
        <v>457</v>
      </c>
      <c r="F11210">
        <v>101</v>
      </c>
      <c r="G11210" t="str">
        <f>VLOOKUP(HospitalImport__2[[#This Row],[Medical Procedure ID No.]],MedicalProcedures!$A$1:$B$11,2,FALSE)</f>
        <v>SEIZURES W/O MCC</v>
      </c>
      <c r="H11210">
        <v>55</v>
      </c>
      <c r="I11210" t="str">
        <f>VLOOKUP(HospitalImport__2[[#This Row],[ Total Discharges ]],'Discharge Volume Type'!$A$1:$B$3,2,TRUE)</f>
        <v xml:space="preserve">Medium </v>
      </c>
      <c r="J11210">
        <v>15126.22</v>
      </c>
      <c r="K11210">
        <v>12662.32</v>
      </c>
      <c r="L11210">
        <v>9579.5400000000009</v>
      </c>
    </row>
    <row r="11211" spans="1:12" x14ac:dyDescent="0.25">
      <c r="A11211" s="8" t="s">
        <v>458</v>
      </c>
      <c r="B11211" s="8" t="s">
        <v>459</v>
      </c>
      <c r="C11211" s="8" t="s">
        <v>19</v>
      </c>
      <c r="D11211" s="8" t="str">
        <f>VLOOKUP(HospitalImport__2[[#This Row],[Provider State]],States!$A$2:$B$52,2,FALSE)</f>
        <v>District of Columbia</v>
      </c>
      <c r="E11211" s="8" t="s">
        <v>460</v>
      </c>
      <c r="F11211">
        <v>101</v>
      </c>
      <c r="G11211" t="str">
        <f>VLOOKUP(HospitalImport__2[[#This Row],[Medical Procedure ID No.]],MedicalProcedures!$A$1:$B$11,2,FALSE)</f>
        <v>SEIZURES W/O MCC</v>
      </c>
      <c r="H11211">
        <v>32</v>
      </c>
      <c r="I11211" t="str">
        <f>VLOOKUP(HospitalImport__2[[#This Row],[ Total Discharges ]],'Discharge Volume Type'!$A$1:$B$3,2,TRUE)</f>
        <v>Low</v>
      </c>
      <c r="J11211">
        <v>19034.16</v>
      </c>
      <c r="K11211">
        <v>8111.22</v>
      </c>
      <c r="L11211">
        <v>9007.2999999999993</v>
      </c>
    </row>
    <row r="11212" spans="1:12" x14ac:dyDescent="0.25">
      <c r="A11212" s="8" t="s">
        <v>3021</v>
      </c>
      <c r="B11212" s="8" t="s">
        <v>459</v>
      </c>
      <c r="C11212" s="8" t="s">
        <v>19</v>
      </c>
      <c r="D11212" s="8" t="str">
        <f>VLOOKUP(HospitalImport__2[[#This Row],[Provider State]],States!$A$2:$B$52,2,FALSE)</f>
        <v>District of Columbia</v>
      </c>
      <c r="E11212" s="8" t="s">
        <v>460</v>
      </c>
      <c r="F11212">
        <v>101</v>
      </c>
      <c r="G11212" t="str">
        <f>VLOOKUP(HospitalImport__2[[#This Row],[Medical Procedure ID No.]],MedicalProcedures!$A$1:$B$11,2,FALSE)</f>
        <v>SEIZURES W/O MCC</v>
      </c>
      <c r="H11212">
        <v>30</v>
      </c>
      <c r="I11212" t="str">
        <f>VLOOKUP(HospitalImport__2[[#This Row],[ Total Discharges ]],'Discharge Volume Type'!$A$1:$B$3,2,TRUE)</f>
        <v>Low</v>
      </c>
      <c r="J11212">
        <v>10006.82</v>
      </c>
      <c r="K11212">
        <v>14861.63</v>
      </c>
      <c r="L11212">
        <v>4409.7700000000004</v>
      </c>
    </row>
    <row r="11213" spans="1:12" x14ac:dyDescent="0.25">
      <c r="A11213" s="8" t="s">
        <v>461</v>
      </c>
      <c r="B11213" s="8" t="s">
        <v>459</v>
      </c>
      <c r="C11213" s="8" t="s">
        <v>19</v>
      </c>
      <c r="D11213" s="8" t="str">
        <f>VLOOKUP(HospitalImport__2[[#This Row],[Provider State]],States!$A$2:$B$52,2,FALSE)</f>
        <v>District of Columbia</v>
      </c>
      <c r="E11213" s="8" t="s">
        <v>460</v>
      </c>
      <c r="F11213">
        <v>101</v>
      </c>
      <c r="G11213" t="str">
        <f>VLOOKUP(HospitalImport__2[[#This Row],[Medical Procedure ID No.]],MedicalProcedures!$A$1:$B$11,2,FALSE)</f>
        <v>SEIZURES W/O MCC</v>
      </c>
      <c r="H11213">
        <v>46</v>
      </c>
      <c r="I11213" t="str">
        <f>VLOOKUP(HospitalImport__2[[#This Row],[ Total Discharges ]],'Discharge Volume Type'!$A$1:$B$3,2,TRUE)</f>
        <v>Low</v>
      </c>
      <c r="J11213">
        <v>20866.96</v>
      </c>
      <c r="K11213">
        <v>13086.18</v>
      </c>
      <c r="L11213">
        <v>5482.81</v>
      </c>
    </row>
    <row r="11214" spans="1:12" x14ac:dyDescent="0.25">
      <c r="A11214" s="8" t="s">
        <v>161</v>
      </c>
      <c r="B11214" s="8" t="s">
        <v>459</v>
      </c>
      <c r="C11214" s="8" t="s">
        <v>19</v>
      </c>
      <c r="D11214" s="8" t="str">
        <f>VLOOKUP(HospitalImport__2[[#This Row],[Provider State]],States!$A$2:$B$52,2,FALSE)</f>
        <v>District of Columbia</v>
      </c>
      <c r="E11214" s="8" t="s">
        <v>460</v>
      </c>
      <c r="F11214">
        <v>101</v>
      </c>
      <c r="G11214" t="str">
        <f>VLOOKUP(HospitalImport__2[[#This Row],[Medical Procedure ID No.]],MedicalProcedures!$A$1:$B$11,2,FALSE)</f>
        <v>SEIZURES W/O MCC</v>
      </c>
      <c r="H11214">
        <v>27</v>
      </c>
      <c r="I11214" t="str">
        <f>VLOOKUP(HospitalImport__2[[#This Row],[ Total Discharges ]],'Discharge Volume Type'!$A$1:$B$3,2,TRUE)</f>
        <v>Low</v>
      </c>
      <c r="J11214">
        <v>36231.660000000003</v>
      </c>
      <c r="K11214">
        <v>7310.94</v>
      </c>
      <c r="L11214">
        <v>4954.92</v>
      </c>
    </row>
    <row r="11215" spans="1:12" x14ac:dyDescent="0.25">
      <c r="A11215" s="8" t="s">
        <v>3536</v>
      </c>
      <c r="B11215" s="8" t="s">
        <v>459</v>
      </c>
      <c r="C11215" s="8" t="s">
        <v>19</v>
      </c>
      <c r="D11215" s="8" t="str">
        <f>VLOOKUP(HospitalImport__2[[#This Row],[Provider State]],States!$A$2:$B$52,2,FALSE)</f>
        <v>District of Columbia</v>
      </c>
      <c r="E11215" s="8" t="s">
        <v>460</v>
      </c>
      <c r="F11215">
        <v>101</v>
      </c>
      <c r="G11215" t="str">
        <f>VLOOKUP(HospitalImport__2[[#This Row],[Medical Procedure ID No.]],MedicalProcedures!$A$1:$B$11,2,FALSE)</f>
        <v>SEIZURES W/O MCC</v>
      </c>
      <c r="H11215">
        <v>64</v>
      </c>
      <c r="I11215" t="str">
        <f>VLOOKUP(HospitalImport__2[[#This Row],[ Total Discharges ]],'Discharge Volume Type'!$A$1:$B$3,2,TRUE)</f>
        <v xml:space="preserve">Medium </v>
      </c>
      <c r="J11215">
        <v>55546.1</v>
      </c>
      <c r="K11215">
        <v>6787.54</v>
      </c>
      <c r="L11215">
        <v>4666.8900000000003</v>
      </c>
    </row>
    <row r="11216" spans="1:12" x14ac:dyDescent="0.25">
      <c r="A11216" s="8" t="s">
        <v>462</v>
      </c>
      <c r="B11216" s="8" t="s">
        <v>459</v>
      </c>
      <c r="C11216" s="8" t="s">
        <v>19</v>
      </c>
      <c r="D11216" s="8" t="str">
        <f>VLOOKUP(HospitalImport__2[[#This Row],[Provider State]],States!$A$2:$B$52,2,FALSE)</f>
        <v>District of Columbia</v>
      </c>
      <c r="E11216" s="8" t="s">
        <v>460</v>
      </c>
      <c r="F11216">
        <v>101</v>
      </c>
      <c r="G11216" t="str">
        <f>VLOOKUP(HospitalImport__2[[#This Row],[Medical Procedure ID No.]],MedicalProcedures!$A$1:$B$11,2,FALSE)</f>
        <v>SEIZURES W/O MCC</v>
      </c>
      <c r="H11216">
        <v>32</v>
      </c>
      <c r="I11216" t="str">
        <f>VLOOKUP(HospitalImport__2[[#This Row],[ Total Discharges ]],'Discharge Volume Type'!$A$1:$B$3,2,TRUE)</f>
        <v>Low</v>
      </c>
      <c r="J11216">
        <v>26653.06</v>
      </c>
      <c r="K11216">
        <v>5375.48</v>
      </c>
      <c r="L11216">
        <v>7781.25</v>
      </c>
    </row>
    <row r="11217" spans="1:12" x14ac:dyDescent="0.25">
      <c r="A11217" s="8" t="s">
        <v>2319</v>
      </c>
      <c r="B11217" s="8" t="s">
        <v>499</v>
      </c>
      <c r="C11217" s="8" t="s">
        <v>21</v>
      </c>
      <c r="D11217" s="8" t="str">
        <f>VLOOKUP(HospitalImport__2[[#This Row],[Provider State]],States!$A$2:$B$52,2,FALSE)</f>
        <v>Florida</v>
      </c>
      <c r="E11217" s="8" t="s">
        <v>500</v>
      </c>
      <c r="F11217">
        <v>101</v>
      </c>
      <c r="G11217" t="str">
        <f>VLOOKUP(HospitalImport__2[[#This Row],[Medical Procedure ID No.]],MedicalProcedures!$A$1:$B$11,2,FALSE)</f>
        <v>SEIZURES W/O MCC</v>
      </c>
      <c r="H11217">
        <v>47</v>
      </c>
      <c r="I11217" t="str">
        <f>VLOOKUP(HospitalImport__2[[#This Row],[ Total Discharges ]],'Discharge Volume Type'!$A$1:$B$3,2,TRUE)</f>
        <v>Low</v>
      </c>
      <c r="J11217">
        <v>19933.47</v>
      </c>
      <c r="K11217">
        <v>11419.65</v>
      </c>
      <c r="L11217">
        <v>6839.03</v>
      </c>
    </row>
    <row r="11218" spans="1:12" x14ac:dyDescent="0.25">
      <c r="A11218" s="8" t="s">
        <v>463</v>
      </c>
      <c r="B11218" s="8" t="s">
        <v>464</v>
      </c>
      <c r="C11218" s="8" t="s">
        <v>21</v>
      </c>
      <c r="D11218" s="8" t="str">
        <f>VLOOKUP(HospitalImport__2[[#This Row],[Provider State]],States!$A$2:$B$52,2,FALSE)</f>
        <v>Florida</v>
      </c>
      <c r="E11218" s="8" t="s">
        <v>465</v>
      </c>
      <c r="F11218">
        <v>101</v>
      </c>
      <c r="G11218" t="str">
        <f>VLOOKUP(HospitalImport__2[[#This Row],[Medical Procedure ID No.]],MedicalProcedures!$A$1:$B$11,2,FALSE)</f>
        <v>SEIZURES W/O MCC</v>
      </c>
      <c r="H11218">
        <v>53</v>
      </c>
      <c r="I11218" t="str">
        <f>VLOOKUP(HospitalImport__2[[#This Row],[ Total Discharges ]],'Discharge Volume Type'!$A$1:$B$3,2,TRUE)</f>
        <v xml:space="preserve">Medium </v>
      </c>
      <c r="J11218">
        <v>14911.14</v>
      </c>
      <c r="K11218">
        <v>10013.19</v>
      </c>
      <c r="L11218">
        <v>4929.3599999999997</v>
      </c>
    </row>
    <row r="11219" spans="1:12" x14ac:dyDescent="0.25">
      <c r="A11219" s="8" t="s">
        <v>466</v>
      </c>
      <c r="B11219" s="8" t="s">
        <v>467</v>
      </c>
      <c r="C11219" s="8" t="s">
        <v>21</v>
      </c>
      <c r="D11219" s="8" t="str">
        <f>VLOOKUP(HospitalImport__2[[#This Row],[Provider State]],States!$A$2:$B$52,2,FALSE)</f>
        <v>Florida</v>
      </c>
      <c r="E11219" s="8" t="s">
        <v>468</v>
      </c>
      <c r="F11219">
        <v>101</v>
      </c>
      <c r="G11219" t="str">
        <f>VLOOKUP(HospitalImport__2[[#This Row],[Medical Procedure ID No.]],MedicalProcedures!$A$1:$B$11,2,FALSE)</f>
        <v>SEIZURES W/O MCC</v>
      </c>
      <c r="H11219">
        <v>27</v>
      </c>
      <c r="I11219" t="str">
        <f>VLOOKUP(HospitalImport__2[[#This Row],[ Total Discharges ]],'Discharge Volume Type'!$A$1:$B$3,2,TRUE)</f>
        <v>Low</v>
      </c>
      <c r="J11219">
        <v>16517.02</v>
      </c>
      <c r="K11219">
        <v>4734.22</v>
      </c>
      <c r="L11219">
        <v>14886.86</v>
      </c>
    </row>
    <row r="11220" spans="1:12" x14ac:dyDescent="0.25">
      <c r="A11220" s="8" t="s">
        <v>469</v>
      </c>
      <c r="B11220" s="8" t="s">
        <v>467</v>
      </c>
      <c r="C11220" s="8" t="s">
        <v>21</v>
      </c>
      <c r="D11220" s="8" t="str">
        <f>VLOOKUP(HospitalImport__2[[#This Row],[Provider State]],States!$A$2:$B$52,2,FALSE)</f>
        <v>Florida</v>
      </c>
      <c r="E11220" s="8" t="s">
        <v>468</v>
      </c>
      <c r="F11220">
        <v>101</v>
      </c>
      <c r="G11220" t="str">
        <f>VLOOKUP(HospitalImport__2[[#This Row],[Medical Procedure ID No.]],MedicalProcedures!$A$1:$B$11,2,FALSE)</f>
        <v>SEIZURES W/O MCC</v>
      </c>
      <c r="H11220">
        <v>53</v>
      </c>
      <c r="I11220" t="str">
        <f>VLOOKUP(HospitalImport__2[[#This Row],[ Total Discharges ]],'Discharge Volume Type'!$A$1:$B$3,2,TRUE)</f>
        <v xml:space="preserve">Medium </v>
      </c>
      <c r="J11220">
        <v>27905.34</v>
      </c>
      <c r="K11220">
        <v>7403.81</v>
      </c>
      <c r="L11220">
        <v>6114.55</v>
      </c>
    </row>
    <row r="11221" spans="1:12" x14ac:dyDescent="0.25">
      <c r="A11221" s="8" t="s">
        <v>2320</v>
      </c>
      <c r="B11221" s="8" t="s">
        <v>2321</v>
      </c>
      <c r="C11221" s="8" t="s">
        <v>21</v>
      </c>
      <c r="D11221" s="8" t="str">
        <f>VLOOKUP(HospitalImport__2[[#This Row],[Provider State]],States!$A$2:$B$52,2,FALSE)</f>
        <v>Florida</v>
      </c>
      <c r="E11221" s="8" t="s">
        <v>493</v>
      </c>
      <c r="F11221">
        <v>101</v>
      </c>
      <c r="G11221" t="str">
        <f>VLOOKUP(HospitalImport__2[[#This Row],[Medical Procedure ID No.]],MedicalProcedures!$A$1:$B$11,2,FALSE)</f>
        <v>SEIZURES W/O MCC</v>
      </c>
      <c r="H11221">
        <v>51</v>
      </c>
      <c r="I11221" t="str">
        <f>VLOOKUP(HospitalImport__2[[#This Row],[ Total Discharges ]],'Discharge Volume Type'!$A$1:$B$3,2,TRUE)</f>
        <v xml:space="preserve">Medium </v>
      </c>
      <c r="J11221">
        <v>18521.080000000002</v>
      </c>
      <c r="K11221">
        <v>15728.73</v>
      </c>
      <c r="L11221">
        <v>4884.55</v>
      </c>
    </row>
    <row r="11222" spans="1:12" x14ac:dyDescent="0.25">
      <c r="A11222" s="8" t="s">
        <v>2322</v>
      </c>
      <c r="B11222" s="8" t="s">
        <v>2321</v>
      </c>
      <c r="C11222" s="8" t="s">
        <v>21</v>
      </c>
      <c r="D11222" s="8" t="str">
        <f>VLOOKUP(HospitalImport__2[[#This Row],[Provider State]],States!$A$2:$B$52,2,FALSE)</f>
        <v>Florida</v>
      </c>
      <c r="E11222" s="8" t="s">
        <v>493</v>
      </c>
      <c r="F11222">
        <v>101</v>
      </c>
      <c r="G11222" t="str">
        <f>VLOOKUP(HospitalImport__2[[#This Row],[Medical Procedure ID No.]],MedicalProcedures!$A$1:$B$11,2,FALSE)</f>
        <v>SEIZURES W/O MCC</v>
      </c>
      <c r="H11222">
        <v>118</v>
      </c>
      <c r="I11222" t="str">
        <f>VLOOKUP(HospitalImport__2[[#This Row],[ Total Discharges ]],'Discharge Volume Type'!$A$1:$B$3,2,TRUE)</f>
        <v>High</v>
      </c>
      <c r="J11222">
        <v>27662.080000000002</v>
      </c>
      <c r="K11222">
        <v>5655.65</v>
      </c>
      <c r="L11222">
        <v>3607.41</v>
      </c>
    </row>
    <row r="11223" spans="1:12" x14ac:dyDescent="0.25">
      <c r="A11223" s="8" t="s">
        <v>470</v>
      </c>
      <c r="B11223" s="8" t="s">
        <v>471</v>
      </c>
      <c r="C11223" s="8" t="s">
        <v>21</v>
      </c>
      <c r="D11223" s="8" t="str">
        <f>VLOOKUP(HospitalImport__2[[#This Row],[Provider State]],States!$A$2:$B$52,2,FALSE)</f>
        <v>Florida</v>
      </c>
      <c r="E11223" s="8" t="s">
        <v>472</v>
      </c>
      <c r="F11223">
        <v>101</v>
      </c>
      <c r="G11223" t="str">
        <f>VLOOKUP(HospitalImport__2[[#This Row],[Medical Procedure ID No.]],MedicalProcedures!$A$1:$B$11,2,FALSE)</f>
        <v>SEIZURES W/O MCC</v>
      </c>
      <c r="H11223">
        <v>29</v>
      </c>
      <c r="I11223" t="str">
        <f>VLOOKUP(HospitalImport__2[[#This Row],[ Total Discharges ]],'Discharge Volume Type'!$A$1:$B$3,2,TRUE)</f>
        <v>Low</v>
      </c>
      <c r="J11223">
        <v>17725.66</v>
      </c>
      <c r="K11223">
        <v>6628.58</v>
      </c>
      <c r="L11223">
        <v>8139.95</v>
      </c>
    </row>
    <row r="11224" spans="1:12" x14ac:dyDescent="0.25">
      <c r="A11224" s="8" t="s">
        <v>3022</v>
      </c>
      <c r="B11224" s="8" t="s">
        <v>3023</v>
      </c>
      <c r="C11224" s="8" t="s">
        <v>21</v>
      </c>
      <c r="D11224" s="8" t="str">
        <f>VLOOKUP(HospitalImport__2[[#This Row],[Provider State]],States!$A$2:$B$52,2,FALSE)</f>
        <v>Florida</v>
      </c>
      <c r="E11224" s="8" t="s">
        <v>475</v>
      </c>
      <c r="F11224">
        <v>101</v>
      </c>
      <c r="G11224" t="str">
        <f>VLOOKUP(HospitalImport__2[[#This Row],[Medical Procedure ID No.]],MedicalProcedures!$A$1:$B$11,2,FALSE)</f>
        <v>SEIZURES W/O MCC</v>
      </c>
      <c r="H11224">
        <v>39</v>
      </c>
      <c r="I11224" t="str">
        <f>VLOOKUP(HospitalImport__2[[#This Row],[ Total Discharges ]],'Discharge Volume Type'!$A$1:$B$3,2,TRUE)</f>
        <v>Low</v>
      </c>
      <c r="J11224">
        <v>22263.360000000001</v>
      </c>
      <c r="K11224">
        <v>14122.6</v>
      </c>
      <c r="L11224">
        <v>6648.76</v>
      </c>
    </row>
    <row r="11225" spans="1:12" x14ac:dyDescent="0.25">
      <c r="A11225" s="8" t="s">
        <v>473</v>
      </c>
      <c r="B11225" s="8" t="s">
        <v>474</v>
      </c>
      <c r="C11225" s="8" t="s">
        <v>21</v>
      </c>
      <c r="D11225" s="8" t="str">
        <f>VLOOKUP(HospitalImport__2[[#This Row],[Provider State]],States!$A$2:$B$52,2,FALSE)</f>
        <v>Florida</v>
      </c>
      <c r="E11225" s="8" t="s">
        <v>475</v>
      </c>
      <c r="F11225">
        <v>101</v>
      </c>
      <c r="G11225" t="str">
        <f>VLOOKUP(HospitalImport__2[[#This Row],[Medical Procedure ID No.]],MedicalProcedures!$A$1:$B$11,2,FALSE)</f>
        <v>SEIZURES W/O MCC</v>
      </c>
      <c r="H11225">
        <v>43</v>
      </c>
      <c r="I11225" t="str">
        <f>VLOOKUP(HospitalImport__2[[#This Row],[ Total Discharges ]],'Discharge Volume Type'!$A$1:$B$3,2,TRUE)</f>
        <v>Low</v>
      </c>
      <c r="J11225">
        <v>37937.24</v>
      </c>
      <c r="K11225">
        <v>5246.33</v>
      </c>
      <c r="L11225">
        <v>6201</v>
      </c>
    </row>
    <row r="11226" spans="1:12" x14ac:dyDescent="0.25">
      <c r="A11226" s="8" t="s">
        <v>476</v>
      </c>
      <c r="B11226" s="8" t="s">
        <v>477</v>
      </c>
      <c r="C11226" s="8" t="s">
        <v>21</v>
      </c>
      <c r="D11226" s="8" t="str">
        <f>VLOOKUP(HospitalImport__2[[#This Row],[Provider State]],States!$A$2:$B$52,2,FALSE)</f>
        <v>Florida</v>
      </c>
      <c r="E11226" s="8" t="s">
        <v>472</v>
      </c>
      <c r="F11226">
        <v>101</v>
      </c>
      <c r="G11226" t="str">
        <f>VLOOKUP(HospitalImport__2[[#This Row],[Medical Procedure ID No.]],MedicalProcedures!$A$1:$B$11,2,FALSE)</f>
        <v>SEIZURES W/O MCC</v>
      </c>
      <c r="H11226">
        <v>47</v>
      </c>
      <c r="I11226" t="str">
        <f>VLOOKUP(HospitalImport__2[[#This Row],[ Total Discharges ]],'Discharge Volume Type'!$A$1:$B$3,2,TRUE)</f>
        <v>Low</v>
      </c>
      <c r="J11226">
        <v>61683.76</v>
      </c>
      <c r="K11226">
        <v>9144.16</v>
      </c>
      <c r="L11226">
        <v>4247.38</v>
      </c>
    </row>
    <row r="11227" spans="1:12" x14ac:dyDescent="0.25">
      <c r="A11227" s="8" t="s">
        <v>478</v>
      </c>
      <c r="B11227" s="8" t="s">
        <v>479</v>
      </c>
      <c r="C11227" s="8" t="s">
        <v>21</v>
      </c>
      <c r="D11227" s="8" t="str">
        <f>VLOOKUP(HospitalImport__2[[#This Row],[Provider State]],States!$A$2:$B$52,2,FALSE)</f>
        <v>Florida</v>
      </c>
      <c r="E11227" s="8" t="s">
        <v>468</v>
      </c>
      <c r="F11227">
        <v>101</v>
      </c>
      <c r="G11227" t="str">
        <f>VLOOKUP(HospitalImport__2[[#This Row],[Medical Procedure ID No.]],MedicalProcedures!$A$1:$B$11,2,FALSE)</f>
        <v>SEIZURES W/O MCC</v>
      </c>
      <c r="H11227">
        <v>32</v>
      </c>
      <c r="I11227" t="str">
        <f>VLOOKUP(HospitalImport__2[[#This Row],[ Total Discharges ]],'Discharge Volume Type'!$A$1:$B$3,2,TRUE)</f>
        <v>Low</v>
      </c>
      <c r="J11227">
        <v>11993.03</v>
      </c>
      <c r="K11227">
        <v>4163.6499999999996</v>
      </c>
      <c r="L11227">
        <v>4104.54</v>
      </c>
    </row>
    <row r="11228" spans="1:12" x14ac:dyDescent="0.25">
      <c r="A11228" s="8" t="s">
        <v>2323</v>
      </c>
      <c r="B11228" s="8" t="s">
        <v>2321</v>
      </c>
      <c r="C11228" s="8" t="s">
        <v>21</v>
      </c>
      <c r="D11228" s="8" t="str">
        <f>VLOOKUP(HospitalImport__2[[#This Row],[Provider State]],States!$A$2:$B$52,2,FALSE)</f>
        <v>Florida</v>
      </c>
      <c r="E11228" s="8" t="s">
        <v>493</v>
      </c>
      <c r="F11228">
        <v>101</v>
      </c>
      <c r="G11228" t="str">
        <f>VLOOKUP(HospitalImport__2[[#This Row],[Medical Procedure ID No.]],MedicalProcedures!$A$1:$B$11,2,FALSE)</f>
        <v>SEIZURES W/O MCC</v>
      </c>
      <c r="H11228">
        <v>93</v>
      </c>
      <c r="I11228" t="str">
        <f>VLOOKUP(HospitalImport__2[[#This Row],[ Total Discharges ]],'Discharge Volume Type'!$A$1:$B$3,2,TRUE)</f>
        <v>High</v>
      </c>
      <c r="J11228">
        <v>29404.44</v>
      </c>
      <c r="K11228">
        <v>6773.92</v>
      </c>
      <c r="L11228">
        <v>3674.65</v>
      </c>
    </row>
    <row r="11229" spans="1:12" x14ac:dyDescent="0.25">
      <c r="A11229" s="8" t="s">
        <v>480</v>
      </c>
      <c r="B11229" s="8" t="s">
        <v>481</v>
      </c>
      <c r="C11229" s="8" t="s">
        <v>21</v>
      </c>
      <c r="D11229" s="8" t="str">
        <f>VLOOKUP(HospitalImport__2[[#This Row],[Provider State]],States!$A$2:$B$52,2,FALSE)</f>
        <v>Florida</v>
      </c>
      <c r="E11229" s="8" t="s">
        <v>482</v>
      </c>
      <c r="F11229">
        <v>101</v>
      </c>
      <c r="G11229" t="str">
        <f>VLOOKUP(HospitalImport__2[[#This Row],[Medical Procedure ID No.]],MedicalProcedures!$A$1:$B$11,2,FALSE)</f>
        <v>SEIZURES W/O MCC</v>
      </c>
      <c r="H11229">
        <v>69</v>
      </c>
      <c r="I11229" t="str">
        <f>VLOOKUP(HospitalImport__2[[#This Row],[ Total Discharges ]],'Discharge Volume Type'!$A$1:$B$3,2,TRUE)</f>
        <v xml:space="preserve">Medium </v>
      </c>
      <c r="J11229">
        <v>19455.669999999998</v>
      </c>
      <c r="K11229">
        <v>4621.51</v>
      </c>
      <c r="L11229">
        <v>5834.71</v>
      </c>
    </row>
    <row r="11230" spans="1:12" x14ac:dyDescent="0.25">
      <c r="A11230" s="8" t="s">
        <v>483</v>
      </c>
      <c r="B11230" s="8" t="s">
        <v>484</v>
      </c>
      <c r="C11230" s="8" t="s">
        <v>21</v>
      </c>
      <c r="D11230" s="8" t="str">
        <f>VLOOKUP(HospitalImport__2[[#This Row],[Provider State]],States!$A$2:$B$52,2,FALSE)</f>
        <v>Florida</v>
      </c>
      <c r="E11230" s="8" t="s">
        <v>485</v>
      </c>
      <c r="F11230">
        <v>101</v>
      </c>
      <c r="G11230" t="str">
        <f>VLOOKUP(HospitalImport__2[[#This Row],[Medical Procedure ID No.]],MedicalProcedures!$A$1:$B$11,2,FALSE)</f>
        <v>SEIZURES W/O MCC</v>
      </c>
      <c r="H11230">
        <v>50</v>
      </c>
      <c r="I11230" t="str">
        <f>VLOOKUP(HospitalImport__2[[#This Row],[ Total Discharges ]],'Discharge Volume Type'!$A$1:$B$3,2,TRUE)</f>
        <v xml:space="preserve">Medium </v>
      </c>
      <c r="J11230">
        <v>35063.74</v>
      </c>
      <c r="K11230">
        <v>5247.99</v>
      </c>
      <c r="L11230">
        <v>5159.88</v>
      </c>
    </row>
    <row r="11231" spans="1:12" x14ac:dyDescent="0.25">
      <c r="A11231" s="8" t="s">
        <v>486</v>
      </c>
      <c r="B11231" s="8" t="s">
        <v>487</v>
      </c>
      <c r="C11231" s="8" t="s">
        <v>21</v>
      </c>
      <c r="D11231" s="8" t="str">
        <f>VLOOKUP(HospitalImport__2[[#This Row],[Provider State]],States!$A$2:$B$52,2,FALSE)</f>
        <v>Florida</v>
      </c>
      <c r="E11231" s="8" t="s">
        <v>488</v>
      </c>
      <c r="F11231">
        <v>101</v>
      </c>
      <c r="G11231" t="str">
        <f>VLOOKUP(HospitalImport__2[[#This Row],[Medical Procedure ID No.]],MedicalProcedures!$A$1:$B$11,2,FALSE)</f>
        <v>SEIZURES W/O MCC</v>
      </c>
      <c r="H11231">
        <v>24</v>
      </c>
      <c r="I11231" t="str">
        <f>VLOOKUP(HospitalImport__2[[#This Row],[ Total Discharges ]],'Discharge Volume Type'!$A$1:$B$3,2,TRUE)</f>
        <v>Low</v>
      </c>
      <c r="J11231">
        <v>33535.67</v>
      </c>
      <c r="K11231">
        <v>15013.73</v>
      </c>
      <c r="L11231">
        <v>4797.17</v>
      </c>
    </row>
    <row r="11232" spans="1:12" x14ac:dyDescent="0.25">
      <c r="A11232" s="8" t="s">
        <v>489</v>
      </c>
      <c r="B11232" s="8" t="s">
        <v>490</v>
      </c>
      <c r="C11232" s="8" t="s">
        <v>21</v>
      </c>
      <c r="D11232" s="8" t="str">
        <f>VLOOKUP(HospitalImport__2[[#This Row],[Provider State]],States!$A$2:$B$52,2,FALSE)</f>
        <v>Florida</v>
      </c>
      <c r="E11232" s="8" t="s">
        <v>468</v>
      </c>
      <c r="F11232">
        <v>101</v>
      </c>
      <c r="G11232" t="str">
        <f>VLOOKUP(HospitalImport__2[[#This Row],[Medical Procedure ID No.]],MedicalProcedures!$A$1:$B$11,2,FALSE)</f>
        <v>SEIZURES W/O MCC</v>
      </c>
      <c r="H11232">
        <v>109</v>
      </c>
      <c r="I11232" t="str">
        <f>VLOOKUP(HospitalImport__2[[#This Row],[ Total Discharges ]],'Discharge Volume Type'!$A$1:$B$3,2,TRUE)</f>
        <v>High</v>
      </c>
      <c r="J11232">
        <v>39989.17</v>
      </c>
      <c r="K11232">
        <v>8880.84</v>
      </c>
      <c r="L11232">
        <v>3607.02</v>
      </c>
    </row>
    <row r="11233" spans="1:12" x14ac:dyDescent="0.25">
      <c r="A11233" s="8" t="s">
        <v>1078</v>
      </c>
      <c r="B11233" s="8" t="s">
        <v>2321</v>
      </c>
      <c r="C11233" s="8" t="s">
        <v>21</v>
      </c>
      <c r="D11233" s="8" t="str">
        <f>VLOOKUP(HospitalImport__2[[#This Row],[Provider State]],States!$A$2:$B$52,2,FALSE)</f>
        <v>Florida</v>
      </c>
      <c r="E11233" s="8" t="s">
        <v>493</v>
      </c>
      <c r="F11233">
        <v>101</v>
      </c>
      <c r="G11233" t="str">
        <f>VLOOKUP(HospitalImport__2[[#This Row],[Medical Procedure ID No.]],MedicalProcedures!$A$1:$B$11,2,FALSE)</f>
        <v>SEIZURES W/O MCC</v>
      </c>
      <c r="H11233">
        <v>41</v>
      </c>
      <c r="I11233" t="str">
        <f>VLOOKUP(HospitalImport__2[[#This Row],[ Total Discharges ]],'Discharge Volume Type'!$A$1:$B$3,2,TRUE)</f>
        <v>Low</v>
      </c>
      <c r="J11233">
        <v>32598.46</v>
      </c>
      <c r="K11233">
        <v>3416.74</v>
      </c>
      <c r="L11233">
        <v>7920.85</v>
      </c>
    </row>
    <row r="11234" spans="1:12" x14ac:dyDescent="0.25">
      <c r="A11234" s="8" t="s">
        <v>2324</v>
      </c>
      <c r="B11234" s="8" t="s">
        <v>2325</v>
      </c>
      <c r="C11234" s="8" t="s">
        <v>21</v>
      </c>
      <c r="D11234" s="8" t="str">
        <f>VLOOKUP(HospitalImport__2[[#This Row],[Provider State]],States!$A$2:$B$52,2,FALSE)</f>
        <v>Florida</v>
      </c>
      <c r="E11234" s="8" t="s">
        <v>468</v>
      </c>
      <c r="F11234">
        <v>101</v>
      </c>
      <c r="G11234" t="str">
        <f>VLOOKUP(HospitalImport__2[[#This Row],[Medical Procedure ID No.]],MedicalProcedures!$A$1:$B$11,2,FALSE)</f>
        <v>SEIZURES W/O MCC</v>
      </c>
      <c r="H11234">
        <v>53</v>
      </c>
      <c r="I11234" t="str">
        <f>VLOOKUP(HospitalImport__2[[#This Row],[ Total Discharges ]],'Discharge Volume Type'!$A$1:$B$3,2,TRUE)</f>
        <v xml:space="preserve">Medium </v>
      </c>
      <c r="J11234">
        <v>19169.759999999998</v>
      </c>
      <c r="K11234">
        <v>7000.93</v>
      </c>
      <c r="L11234">
        <v>5012.63</v>
      </c>
    </row>
    <row r="11235" spans="1:12" x14ac:dyDescent="0.25">
      <c r="A11235" s="8" t="s">
        <v>2326</v>
      </c>
      <c r="B11235" s="8" t="s">
        <v>517</v>
      </c>
      <c r="C11235" s="8" t="s">
        <v>21</v>
      </c>
      <c r="D11235" s="8" t="str">
        <f>VLOOKUP(HospitalImport__2[[#This Row],[Provider State]],States!$A$2:$B$52,2,FALSE)</f>
        <v>Florida</v>
      </c>
      <c r="E11235" s="8" t="s">
        <v>518</v>
      </c>
      <c r="F11235">
        <v>101</v>
      </c>
      <c r="G11235" t="str">
        <f>VLOOKUP(HospitalImport__2[[#This Row],[Medical Procedure ID No.]],MedicalProcedures!$A$1:$B$11,2,FALSE)</f>
        <v>SEIZURES W/O MCC</v>
      </c>
      <c r="H11235">
        <v>41</v>
      </c>
      <c r="I11235" t="str">
        <f>VLOOKUP(HospitalImport__2[[#This Row],[ Total Discharges ]],'Discharge Volume Type'!$A$1:$B$3,2,TRUE)</f>
        <v>Low</v>
      </c>
      <c r="J11235">
        <v>35265.67</v>
      </c>
      <c r="K11235">
        <v>6912.84</v>
      </c>
      <c r="L11235">
        <v>5448.43</v>
      </c>
    </row>
    <row r="11236" spans="1:12" x14ac:dyDescent="0.25">
      <c r="A11236" s="8" t="s">
        <v>491</v>
      </c>
      <c r="B11236" s="8" t="s">
        <v>492</v>
      </c>
      <c r="C11236" s="8" t="s">
        <v>21</v>
      </c>
      <c r="D11236" s="8" t="str">
        <f>VLOOKUP(HospitalImport__2[[#This Row],[Provider State]],States!$A$2:$B$52,2,FALSE)</f>
        <v>Florida</v>
      </c>
      <c r="E11236" s="8" t="s">
        <v>493</v>
      </c>
      <c r="F11236">
        <v>101</v>
      </c>
      <c r="G11236" t="str">
        <f>VLOOKUP(HospitalImport__2[[#This Row],[Medical Procedure ID No.]],MedicalProcedures!$A$1:$B$11,2,FALSE)</f>
        <v>SEIZURES W/O MCC</v>
      </c>
      <c r="H11236">
        <v>69</v>
      </c>
      <c r="I11236" t="str">
        <f>VLOOKUP(HospitalImport__2[[#This Row],[ Total Discharges ]],'Discharge Volume Type'!$A$1:$B$3,2,TRUE)</f>
        <v xml:space="preserve">Medium </v>
      </c>
      <c r="J11236">
        <v>23675.05</v>
      </c>
      <c r="K11236">
        <v>11951.78</v>
      </c>
      <c r="L11236">
        <v>4386.68</v>
      </c>
    </row>
    <row r="11237" spans="1:12" x14ac:dyDescent="0.25">
      <c r="A11237" s="8" t="s">
        <v>494</v>
      </c>
      <c r="B11237" s="8" t="s">
        <v>495</v>
      </c>
      <c r="C11237" s="8" t="s">
        <v>21</v>
      </c>
      <c r="D11237" s="8" t="str">
        <f>VLOOKUP(HospitalImport__2[[#This Row],[Provider State]],States!$A$2:$B$52,2,FALSE)</f>
        <v>Florida</v>
      </c>
      <c r="E11237" s="8" t="s">
        <v>496</v>
      </c>
      <c r="F11237">
        <v>101</v>
      </c>
      <c r="G11237" t="str">
        <f>VLOOKUP(HospitalImport__2[[#This Row],[Medical Procedure ID No.]],MedicalProcedures!$A$1:$B$11,2,FALSE)</f>
        <v>SEIZURES W/O MCC</v>
      </c>
      <c r="H11237">
        <v>34</v>
      </c>
      <c r="I11237" t="str">
        <f>VLOOKUP(HospitalImport__2[[#This Row],[ Total Discharges ]],'Discharge Volume Type'!$A$1:$B$3,2,TRUE)</f>
        <v>Low</v>
      </c>
      <c r="J11237">
        <v>25075.55</v>
      </c>
      <c r="K11237">
        <v>7457.64</v>
      </c>
      <c r="L11237">
        <v>19386.72</v>
      </c>
    </row>
    <row r="11238" spans="1:12" x14ac:dyDescent="0.25">
      <c r="A11238" s="8" t="s">
        <v>497</v>
      </c>
      <c r="B11238" s="8" t="s">
        <v>498</v>
      </c>
      <c r="C11238" s="8" t="s">
        <v>21</v>
      </c>
      <c r="D11238" s="8" t="str">
        <f>VLOOKUP(HospitalImport__2[[#This Row],[Provider State]],States!$A$2:$B$52,2,FALSE)</f>
        <v>Florida</v>
      </c>
      <c r="E11238" s="8" t="s">
        <v>493</v>
      </c>
      <c r="F11238">
        <v>101</v>
      </c>
      <c r="G11238" t="str">
        <f>VLOOKUP(HospitalImport__2[[#This Row],[Medical Procedure ID No.]],MedicalProcedures!$A$1:$B$11,2,FALSE)</f>
        <v>SEIZURES W/O MCC</v>
      </c>
      <c r="H11238">
        <v>51</v>
      </c>
      <c r="I11238" t="str">
        <f>VLOOKUP(HospitalImport__2[[#This Row],[ Total Discharges ]],'Discharge Volume Type'!$A$1:$B$3,2,TRUE)</f>
        <v xml:space="preserve">Medium </v>
      </c>
      <c r="J11238">
        <v>36198.879999999997</v>
      </c>
      <c r="K11238">
        <v>7714.16</v>
      </c>
      <c r="L11238">
        <v>16349.93</v>
      </c>
    </row>
    <row r="11239" spans="1:12" x14ac:dyDescent="0.25">
      <c r="A11239" s="8" t="s">
        <v>3024</v>
      </c>
      <c r="B11239" s="8" t="s">
        <v>529</v>
      </c>
      <c r="C11239" s="8" t="s">
        <v>21</v>
      </c>
      <c r="D11239" s="8" t="str">
        <f>VLOOKUP(HospitalImport__2[[#This Row],[Provider State]],States!$A$2:$B$52,2,FALSE)</f>
        <v>Florida</v>
      </c>
      <c r="E11239" s="8" t="s">
        <v>465</v>
      </c>
      <c r="F11239">
        <v>101</v>
      </c>
      <c r="G11239" t="str">
        <f>VLOOKUP(HospitalImport__2[[#This Row],[Medical Procedure ID No.]],MedicalProcedures!$A$1:$B$11,2,FALSE)</f>
        <v>SEIZURES W/O MCC</v>
      </c>
      <c r="H11239">
        <v>26</v>
      </c>
      <c r="I11239" t="str">
        <f>VLOOKUP(HospitalImport__2[[#This Row],[ Total Discharges ]],'Discharge Volume Type'!$A$1:$B$3,2,TRUE)</f>
        <v>Low</v>
      </c>
      <c r="J11239">
        <v>9641.7999999999993</v>
      </c>
      <c r="K11239">
        <v>5182.57</v>
      </c>
      <c r="L11239">
        <v>5566.48</v>
      </c>
    </row>
    <row r="11240" spans="1:12" x14ac:dyDescent="0.25">
      <c r="A11240" s="8" t="s">
        <v>443</v>
      </c>
      <c r="B11240" s="8" t="s">
        <v>499</v>
      </c>
      <c r="C11240" s="8" t="s">
        <v>21</v>
      </c>
      <c r="D11240" s="8" t="str">
        <f>VLOOKUP(HospitalImport__2[[#This Row],[Provider State]],States!$A$2:$B$52,2,FALSE)</f>
        <v>Florida</v>
      </c>
      <c r="E11240" s="8" t="s">
        <v>500</v>
      </c>
      <c r="F11240">
        <v>101</v>
      </c>
      <c r="G11240" t="str">
        <f>VLOOKUP(HospitalImport__2[[#This Row],[Medical Procedure ID No.]],MedicalProcedures!$A$1:$B$11,2,FALSE)</f>
        <v>SEIZURES W/O MCC</v>
      </c>
      <c r="H11240">
        <v>74</v>
      </c>
      <c r="I11240" t="str">
        <f>VLOOKUP(HospitalImport__2[[#This Row],[ Total Discharges ]],'Discharge Volume Type'!$A$1:$B$3,2,TRUE)</f>
        <v xml:space="preserve">Medium </v>
      </c>
      <c r="J11240">
        <v>22450.47</v>
      </c>
      <c r="K11240">
        <v>7158.05</v>
      </c>
      <c r="L11240">
        <v>5462.71</v>
      </c>
    </row>
    <row r="11241" spans="1:12" x14ac:dyDescent="0.25">
      <c r="A11241" s="8" t="s">
        <v>2327</v>
      </c>
      <c r="B11241" s="8" t="s">
        <v>2328</v>
      </c>
      <c r="C11241" s="8" t="s">
        <v>21</v>
      </c>
      <c r="D11241" s="8" t="str">
        <f>VLOOKUP(HospitalImport__2[[#This Row],[Provider State]],States!$A$2:$B$52,2,FALSE)</f>
        <v>Florida</v>
      </c>
      <c r="E11241" s="8" t="s">
        <v>558</v>
      </c>
      <c r="F11241">
        <v>101</v>
      </c>
      <c r="G11241" t="str">
        <f>VLOOKUP(HospitalImport__2[[#This Row],[Medical Procedure ID No.]],MedicalProcedures!$A$1:$B$11,2,FALSE)</f>
        <v>SEIZURES W/O MCC</v>
      </c>
      <c r="H11241">
        <v>80</v>
      </c>
      <c r="I11241" t="str">
        <f>VLOOKUP(HospitalImport__2[[#This Row],[ Total Discharges ]],'Discharge Volume Type'!$A$1:$B$3,2,TRUE)</f>
        <v xml:space="preserve">Medium </v>
      </c>
      <c r="J11241">
        <v>24715.95</v>
      </c>
      <c r="K11241">
        <v>3792.91</v>
      </c>
      <c r="L11241">
        <v>4334.0200000000004</v>
      </c>
    </row>
    <row r="11242" spans="1:12" x14ac:dyDescent="0.25">
      <c r="A11242" s="8" t="s">
        <v>501</v>
      </c>
      <c r="B11242" s="8" t="s">
        <v>502</v>
      </c>
      <c r="C11242" s="8" t="s">
        <v>21</v>
      </c>
      <c r="D11242" s="8" t="str">
        <f>VLOOKUP(HospitalImport__2[[#This Row],[Provider State]],States!$A$2:$B$52,2,FALSE)</f>
        <v>Florida</v>
      </c>
      <c r="E11242" s="8" t="s">
        <v>465</v>
      </c>
      <c r="F11242">
        <v>101</v>
      </c>
      <c r="G11242" t="str">
        <f>VLOOKUP(HospitalImport__2[[#This Row],[Medical Procedure ID No.]],MedicalProcedures!$A$1:$B$11,2,FALSE)</f>
        <v>SEIZURES W/O MCC</v>
      </c>
      <c r="H11242">
        <v>63</v>
      </c>
      <c r="I11242" t="str">
        <f>VLOOKUP(HospitalImport__2[[#This Row],[ Total Discharges ]],'Discharge Volume Type'!$A$1:$B$3,2,TRUE)</f>
        <v xml:space="preserve">Medium </v>
      </c>
      <c r="J11242">
        <v>6529.73</v>
      </c>
      <c r="K11242">
        <v>4582.1499999999996</v>
      </c>
      <c r="L11242">
        <v>4014.81</v>
      </c>
    </row>
    <row r="11243" spans="1:12" x14ac:dyDescent="0.25">
      <c r="A11243" s="8" t="s">
        <v>2329</v>
      </c>
      <c r="B11243" s="8" t="s">
        <v>2330</v>
      </c>
      <c r="C11243" s="8" t="s">
        <v>21</v>
      </c>
      <c r="D11243" s="8" t="str">
        <f>VLOOKUP(HospitalImport__2[[#This Row],[Provider State]],States!$A$2:$B$52,2,FALSE)</f>
        <v>Florida</v>
      </c>
      <c r="E11243" s="8" t="s">
        <v>468</v>
      </c>
      <c r="F11243">
        <v>101</v>
      </c>
      <c r="G11243" t="str">
        <f>VLOOKUP(HospitalImport__2[[#This Row],[Medical Procedure ID No.]],MedicalProcedures!$A$1:$B$11,2,FALSE)</f>
        <v>SEIZURES W/O MCC</v>
      </c>
      <c r="H11243">
        <v>40</v>
      </c>
      <c r="I11243" t="str">
        <f>VLOOKUP(HospitalImport__2[[#This Row],[ Total Discharges ]],'Discharge Volume Type'!$A$1:$B$3,2,TRUE)</f>
        <v>Low</v>
      </c>
      <c r="J11243">
        <v>51717.74</v>
      </c>
      <c r="K11243">
        <v>5434.71</v>
      </c>
      <c r="L11243">
        <v>3635.27</v>
      </c>
    </row>
    <row r="11244" spans="1:12" x14ac:dyDescent="0.25">
      <c r="A11244" s="8" t="s">
        <v>503</v>
      </c>
      <c r="B11244" s="8" t="s">
        <v>504</v>
      </c>
      <c r="C11244" s="8" t="s">
        <v>21</v>
      </c>
      <c r="D11244" s="8" t="str">
        <f>VLOOKUP(HospitalImport__2[[#This Row],[Provider State]],States!$A$2:$B$52,2,FALSE)</f>
        <v>Florida</v>
      </c>
      <c r="E11244" s="8" t="s">
        <v>505</v>
      </c>
      <c r="F11244">
        <v>101</v>
      </c>
      <c r="G11244" t="str">
        <f>VLOOKUP(HospitalImport__2[[#This Row],[Medical Procedure ID No.]],MedicalProcedures!$A$1:$B$11,2,FALSE)</f>
        <v>SEIZURES W/O MCC</v>
      </c>
      <c r="H11244">
        <v>50</v>
      </c>
      <c r="I11244" t="str">
        <f>VLOOKUP(HospitalImport__2[[#This Row],[ Total Discharges ]],'Discharge Volume Type'!$A$1:$B$3,2,TRUE)</f>
        <v xml:space="preserve">Medium </v>
      </c>
      <c r="J11244">
        <v>26601.119999999999</v>
      </c>
      <c r="K11244">
        <v>7424.27</v>
      </c>
      <c r="L11244">
        <v>3835.26</v>
      </c>
    </row>
    <row r="11245" spans="1:12" x14ac:dyDescent="0.25">
      <c r="A11245" s="8" t="s">
        <v>506</v>
      </c>
      <c r="B11245" s="8" t="s">
        <v>507</v>
      </c>
      <c r="C11245" s="8" t="s">
        <v>21</v>
      </c>
      <c r="D11245" s="8" t="str">
        <f>VLOOKUP(HospitalImport__2[[#This Row],[Provider State]],States!$A$2:$B$52,2,FALSE)</f>
        <v>Florida</v>
      </c>
      <c r="E11245" s="8" t="s">
        <v>472</v>
      </c>
      <c r="F11245">
        <v>101</v>
      </c>
      <c r="G11245" t="str">
        <f>VLOOKUP(HospitalImport__2[[#This Row],[Medical Procedure ID No.]],MedicalProcedures!$A$1:$B$11,2,FALSE)</f>
        <v>SEIZURES W/O MCC</v>
      </c>
      <c r="H11245">
        <v>39</v>
      </c>
      <c r="I11245" t="str">
        <f>VLOOKUP(HospitalImport__2[[#This Row],[ Total Discharges ]],'Discharge Volume Type'!$A$1:$B$3,2,TRUE)</f>
        <v>Low</v>
      </c>
      <c r="J11245">
        <v>36748.89</v>
      </c>
      <c r="K11245">
        <v>16667.16</v>
      </c>
      <c r="L11245">
        <v>5856.87</v>
      </c>
    </row>
    <row r="11246" spans="1:12" x14ac:dyDescent="0.25">
      <c r="A11246" s="8" t="s">
        <v>508</v>
      </c>
      <c r="B11246" s="8" t="s">
        <v>509</v>
      </c>
      <c r="C11246" s="8" t="s">
        <v>21</v>
      </c>
      <c r="D11246" s="8" t="str">
        <f>VLOOKUP(HospitalImport__2[[#This Row],[Provider State]],States!$A$2:$B$52,2,FALSE)</f>
        <v>Florida</v>
      </c>
      <c r="E11246" s="8" t="s">
        <v>468</v>
      </c>
      <c r="F11246">
        <v>101</v>
      </c>
      <c r="G11246" t="str">
        <f>VLOOKUP(HospitalImport__2[[#This Row],[Medical Procedure ID No.]],MedicalProcedures!$A$1:$B$11,2,FALSE)</f>
        <v>SEIZURES W/O MCC</v>
      </c>
      <c r="H11246">
        <v>47</v>
      </c>
      <c r="I11246" t="str">
        <f>VLOOKUP(HospitalImport__2[[#This Row],[ Total Discharges ]],'Discharge Volume Type'!$A$1:$B$3,2,TRUE)</f>
        <v>Low</v>
      </c>
      <c r="J11246">
        <v>20632.099999999999</v>
      </c>
      <c r="K11246">
        <v>6830.31</v>
      </c>
      <c r="L11246">
        <v>3934.81</v>
      </c>
    </row>
    <row r="11247" spans="1:12" x14ac:dyDescent="0.25">
      <c r="A11247" s="8" t="s">
        <v>2331</v>
      </c>
      <c r="B11247" s="8" t="s">
        <v>2332</v>
      </c>
      <c r="C11247" s="8" t="s">
        <v>21</v>
      </c>
      <c r="D11247" s="8" t="str">
        <f>VLOOKUP(HospitalImport__2[[#This Row],[Provider State]],States!$A$2:$B$52,2,FALSE)</f>
        <v>Florida</v>
      </c>
      <c r="E11247" s="8" t="s">
        <v>493</v>
      </c>
      <c r="F11247">
        <v>101</v>
      </c>
      <c r="G11247" t="str">
        <f>VLOOKUP(HospitalImport__2[[#This Row],[Medical Procedure ID No.]],MedicalProcedures!$A$1:$B$11,2,FALSE)</f>
        <v>SEIZURES W/O MCC</v>
      </c>
      <c r="H11247">
        <v>88</v>
      </c>
      <c r="I11247" t="str">
        <f>VLOOKUP(HospitalImport__2[[#This Row],[ Total Discharges ]],'Discharge Volume Type'!$A$1:$B$3,2,TRUE)</f>
        <v xml:space="preserve">Medium </v>
      </c>
      <c r="J11247">
        <v>46121.9</v>
      </c>
      <c r="K11247">
        <v>4895.8500000000004</v>
      </c>
      <c r="L11247">
        <v>4051.59</v>
      </c>
    </row>
    <row r="11248" spans="1:12" x14ac:dyDescent="0.25">
      <c r="A11248" s="8" t="s">
        <v>510</v>
      </c>
      <c r="B11248" s="8" t="s">
        <v>511</v>
      </c>
      <c r="C11248" s="8" t="s">
        <v>21</v>
      </c>
      <c r="D11248" s="8" t="str">
        <f>VLOOKUP(HospitalImport__2[[#This Row],[Provider State]],States!$A$2:$B$52,2,FALSE)</f>
        <v>Florida</v>
      </c>
      <c r="E11248" s="8" t="s">
        <v>468</v>
      </c>
      <c r="F11248">
        <v>101</v>
      </c>
      <c r="G11248" t="str">
        <f>VLOOKUP(HospitalImport__2[[#This Row],[Medical Procedure ID No.]],MedicalProcedures!$A$1:$B$11,2,FALSE)</f>
        <v>SEIZURES W/O MCC</v>
      </c>
      <c r="H11248">
        <v>53</v>
      </c>
      <c r="I11248" t="str">
        <f>VLOOKUP(HospitalImport__2[[#This Row],[ Total Discharges ]],'Discharge Volume Type'!$A$1:$B$3,2,TRUE)</f>
        <v xml:space="preserve">Medium </v>
      </c>
      <c r="J11248">
        <v>30875.03</v>
      </c>
      <c r="K11248">
        <v>4096.26</v>
      </c>
      <c r="L11248">
        <v>5066.3100000000004</v>
      </c>
    </row>
    <row r="11249" spans="1:12" x14ac:dyDescent="0.25">
      <c r="A11249" s="8" t="s">
        <v>3025</v>
      </c>
      <c r="B11249" s="8" t="s">
        <v>2332</v>
      </c>
      <c r="C11249" s="8" t="s">
        <v>21</v>
      </c>
      <c r="D11249" s="8" t="str">
        <f>VLOOKUP(HospitalImport__2[[#This Row],[Provider State]],States!$A$2:$B$52,2,FALSE)</f>
        <v>Florida</v>
      </c>
      <c r="E11249" s="8" t="s">
        <v>493</v>
      </c>
      <c r="F11249">
        <v>101</v>
      </c>
      <c r="G11249" t="str">
        <f>VLOOKUP(HospitalImport__2[[#This Row],[Medical Procedure ID No.]],MedicalProcedures!$A$1:$B$11,2,FALSE)</f>
        <v>SEIZURES W/O MCC</v>
      </c>
      <c r="H11249">
        <v>48</v>
      </c>
      <c r="I11249" t="str">
        <f>VLOOKUP(HospitalImport__2[[#This Row],[ Total Discharges ]],'Discharge Volume Type'!$A$1:$B$3,2,TRUE)</f>
        <v>Low</v>
      </c>
      <c r="J11249">
        <v>6197.47</v>
      </c>
      <c r="K11249">
        <v>5548.96</v>
      </c>
      <c r="L11249">
        <v>5576.04</v>
      </c>
    </row>
    <row r="11250" spans="1:12" x14ac:dyDescent="0.25">
      <c r="A11250" s="8" t="s">
        <v>512</v>
      </c>
      <c r="B11250" s="8" t="s">
        <v>513</v>
      </c>
      <c r="C11250" s="8" t="s">
        <v>21</v>
      </c>
      <c r="D11250" s="8" t="str">
        <f>VLOOKUP(HospitalImport__2[[#This Row],[Provider State]],States!$A$2:$B$52,2,FALSE)</f>
        <v>Florida</v>
      </c>
      <c r="E11250" s="8" t="s">
        <v>468</v>
      </c>
      <c r="F11250">
        <v>101</v>
      </c>
      <c r="G11250" t="str">
        <f>VLOOKUP(HospitalImport__2[[#This Row],[Medical Procedure ID No.]],MedicalProcedures!$A$1:$B$11,2,FALSE)</f>
        <v>SEIZURES W/O MCC</v>
      </c>
      <c r="H11250">
        <v>29</v>
      </c>
      <c r="I11250" t="str">
        <f>VLOOKUP(HospitalImport__2[[#This Row],[ Total Discharges ]],'Discharge Volume Type'!$A$1:$B$3,2,TRUE)</f>
        <v>Low</v>
      </c>
      <c r="J11250">
        <v>19234.95</v>
      </c>
      <c r="K11250">
        <v>8816.82</v>
      </c>
      <c r="L11250">
        <v>4812.08</v>
      </c>
    </row>
    <row r="11251" spans="1:12" x14ac:dyDescent="0.25">
      <c r="A11251" s="8" t="s">
        <v>2333</v>
      </c>
      <c r="B11251" s="8" t="s">
        <v>2321</v>
      </c>
      <c r="C11251" s="8" t="s">
        <v>21</v>
      </c>
      <c r="D11251" s="8" t="str">
        <f>VLOOKUP(HospitalImport__2[[#This Row],[Provider State]],States!$A$2:$B$52,2,FALSE)</f>
        <v>Florida</v>
      </c>
      <c r="E11251" s="8" t="s">
        <v>493</v>
      </c>
      <c r="F11251">
        <v>101</v>
      </c>
      <c r="G11251" t="str">
        <f>VLOOKUP(HospitalImport__2[[#This Row],[Medical Procedure ID No.]],MedicalProcedures!$A$1:$B$11,2,FALSE)</f>
        <v>SEIZURES W/O MCC</v>
      </c>
      <c r="H11251">
        <v>48</v>
      </c>
      <c r="I11251" t="str">
        <f>VLOOKUP(HospitalImport__2[[#This Row],[ Total Discharges ]],'Discharge Volume Type'!$A$1:$B$3,2,TRUE)</f>
        <v>Low</v>
      </c>
      <c r="J11251">
        <v>37295.040000000001</v>
      </c>
      <c r="K11251">
        <v>4583.3999999999996</v>
      </c>
      <c r="L11251">
        <v>3818.22</v>
      </c>
    </row>
    <row r="11252" spans="1:12" x14ac:dyDescent="0.25">
      <c r="A11252" s="8" t="s">
        <v>514</v>
      </c>
      <c r="B11252" s="8" t="s">
        <v>515</v>
      </c>
      <c r="C11252" s="8" t="s">
        <v>21</v>
      </c>
      <c r="D11252" s="8" t="str">
        <f>VLOOKUP(HospitalImport__2[[#This Row],[Provider State]],States!$A$2:$B$52,2,FALSE)</f>
        <v>Florida</v>
      </c>
      <c r="E11252" s="8" t="s">
        <v>482</v>
      </c>
      <c r="F11252">
        <v>101</v>
      </c>
      <c r="G11252" t="str">
        <f>VLOOKUP(HospitalImport__2[[#This Row],[Medical Procedure ID No.]],MedicalProcedures!$A$1:$B$11,2,FALSE)</f>
        <v>SEIZURES W/O MCC</v>
      </c>
      <c r="H11252">
        <v>57</v>
      </c>
      <c r="I11252" t="str">
        <f>VLOOKUP(HospitalImport__2[[#This Row],[ Total Discharges ]],'Discharge Volume Type'!$A$1:$B$3,2,TRUE)</f>
        <v xml:space="preserve">Medium </v>
      </c>
      <c r="J11252">
        <v>21022.92</v>
      </c>
      <c r="K11252">
        <v>8117.25</v>
      </c>
      <c r="L11252">
        <v>4647.18</v>
      </c>
    </row>
    <row r="11253" spans="1:12" x14ac:dyDescent="0.25">
      <c r="A11253" s="8" t="s">
        <v>2334</v>
      </c>
      <c r="B11253" s="8" t="s">
        <v>2335</v>
      </c>
      <c r="C11253" s="8" t="s">
        <v>21</v>
      </c>
      <c r="D11253" s="8" t="str">
        <f>VLOOKUP(HospitalImport__2[[#This Row],[Provider State]],States!$A$2:$B$52,2,FALSE)</f>
        <v>Florida</v>
      </c>
      <c r="E11253" s="8" t="s">
        <v>525</v>
      </c>
      <c r="F11253">
        <v>101</v>
      </c>
      <c r="G11253" t="str">
        <f>VLOOKUP(HospitalImport__2[[#This Row],[Medical Procedure ID No.]],MedicalProcedures!$A$1:$B$11,2,FALSE)</f>
        <v>SEIZURES W/O MCC</v>
      </c>
      <c r="H11253">
        <v>42</v>
      </c>
      <c r="I11253" t="str">
        <f>VLOOKUP(HospitalImport__2[[#This Row],[ Total Discharges ]],'Discharge Volume Type'!$A$1:$B$3,2,TRUE)</f>
        <v>Low</v>
      </c>
      <c r="J11253">
        <v>24301.32</v>
      </c>
      <c r="K11253">
        <v>6659.98</v>
      </c>
      <c r="L11253">
        <v>6041</v>
      </c>
    </row>
    <row r="11254" spans="1:12" x14ac:dyDescent="0.25">
      <c r="A11254" s="8" t="s">
        <v>516</v>
      </c>
      <c r="B11254" s="8" t="s">
        <v>517</v>
      </c>
      <c r="C11254" s="8" t="s">
        <v>21</v>
      </c>
      <c r="D11254" s="8" t="str">
        <f>VLOOKUP(HospitalImport__2[[#This Row],[Provider State]],States!$A$2:$B$52,2,FALSE)</f>
        <v>Florida</v>
      </c>
      <c r="E11254" s="8" t="s">
        <v>518</v>
      </c>
      <c r="F11254">
        <v>101</v>
      </c>
      <c r="G11254" t="str">
        <f>VLOOKUP(HospitalImport__2[[#This Row],[Medical Procedure ID No.]],MedicalProcedures!$A$1:$B$11,2,FALSE)</f>
        <v>SEIZURES W/O MCC</v>
      </c>
      <c r="H11254">
        <v>22</v>
      </c>
      <c r="I11254" t="str">
        <f>VLOOKUP(HospitalImport__2[[#This Row],[ Total Discharges ]],'Discharge Volume Type'!$A$1:$B$3,2,TRUE)</f>
        <v>Low</v>
      </c>
      <c r="J11254">
        <v>74972.55</v>
      </c>
      <c r="K11254">
        <v>4246.58</v>
      </c>
      <c r="L11254">
        <v>4306.96</v>
      </c>
    </row>
    <row r="11255" spans="1:12" x14ac:dyDescent="0.25">
      <c r="A11255" s="8" t="s">
        <v>519</v>
      </c>
      <c r="B11255" s="8" t="s">
        <v>474</v>
      </c>
      <c r="C11255" s="8" t="s">
        <v>21</v>
      </c>
      <c r="D11255" s="8" t="str">
        <f>VLOOKUP(HospitalImport__2[[#This Row],[Provider State]],States!$A$2:$B$52,2,FALSE)</f>
        <v>Florida</v>
      </c>
      <c r="E11255" s="8" t="s">
        <v>475</v>
      </c>
      <c r="F11255">
        <v>101</v>
      </c>
      <c r="G11255" t="str">
        <f>VLOOKUP(HospitalImport__2[[#This Row],[Medical Procedure ID No.]],MedicalProcedures!$A$1:$B$11,2,FALSE)</f>
        <v>SEIZURES W/O MCC</v>
      </c>
      <c r="H11255">
        <v>50</v>
      </c>
      <c r="I11255" t="str">
        <f>VLOOKUP(HospitalImport__2[[#This Row],[ Total Discharges ]],'Discharge Volume Type'!$A$1:$B$3,2,TRUE)</f>
        <v xml:space="preserve">Medium </v>
      </c>
      <c r="J11255">
        <v>44061.88</v>
      </c>
      <c r="K11255">
        <v>6313.25</v>
      </c>
      <c r="L11255">
        <v>3831.12</v>
      </c>
    </row>
    <row r="11256" spans="1:12" x14ac:dyDescent="0.25">
      <c r="A11256" s="8" t="s">
        <v>520</v>
      </c>
      <c r="B11256" s="8" t="s">
        <v>521</v>
      </c>
      <c r="C11256" s="8" t="s">
        <v>21</v>
      </c>
      <c r="D11256" s="8" t="str">
        <f>VLOOKUP(HospitalImport__2[[#This Row],[Provider State]],States!$A$2:$B$52,2,FALSE)</f>
        <v>Florida</v>
      </c>
      <c r="E11256" s="8" t="s">
        <v>522</v>
      </c>
      <c r="F11256">
        <v>101</v>
      </c>
      <c r="G11256" t="str">
        <f>VLOOKUP(HospitalImport__2[[#This Row],[Medical Procedure ID No.]],MedicalProcedures!$A$1:$B$11,2,FALSE)</f>
        <v>SEIZURES W/O MCC</v>
      </c>
      <c r="H11256">
        <v>51</v>
      </c>
      <c r="I11256" t="str">
        <f>VLOOKUP(HospitalImport__2[[#This Row],[ Total Discharges ]],'Discharge Volume Type'!$A$1:$B$3,2,TRUE)</f>
        <v xml:space="preserve">Medium </v>
      </c>
      <c r="J11256">
        <v>12709.44</v>
      </c>
      <c r="K11256">
        <v>11689.69</v>
      </c>
      <c r="L11256">
        <v>7593.93</v>
      </c>
    </row>
    <row r="11257" spans="1:12" x14ac:dyDescent="0.25">
      <c r="A11257" s="8" t="s">
        <v>523</v>
      </c>
      <c r="B11257" s="8" t="s">
        <v>524</v>
      </c>
      <c r="C11257" s="8" t="s">
        <v>21</v>
      </c>
      <c r="D11257" s="8" t="str">
        <f>VLOOKUP(HospitalImport__2[[#This Row],[Provider State]],States!$A$2:$B$52,2,FALSE)</f>
        <v>Florida</v>
      </c>
      <c r="E11257" s="8" t="s">
        <v>525</v>
      </c>
      <c r="F11257">
        <v>101</v>
      </c>
      <c r="G11257" t="str">
        <f>VLOOKUP(HospitalImport__2[[#This Row],[Medical Procedure ID No.]],MedicalProcedures!$A$1:$B$11,2,FALSE)</f>
        <v>SEIZURES W/O MCC</v>
      </c>
      <c r="H11257">
        <v>70</v>
      </c>
      <c r="I11257" t="str">
        <f>VLOOKUP(HospitalImport__2[[#This Row],[ Total Discharges ]],'Discharge Volume Type'!$A$1:$B$3,2,TRUE)</f>
        <v xml:space="preserve">Medium </v>
      </c>
      <c r="J11257">
        <v>58070.05</v>
      </c>
      <c r="K11257">
        <v>8947.6200000000008</v>
      </c>
      <c r="L11257">
        <v>6293.45</v>
      </c>
    </row>
    <row r="11258" spans="1:12" x14ac:dyDescent="0.25">
      <c r="A11258" s="8" t="s">
        <v>526</v>
      </c>
      <c r="B11258" s="8" t="s">
        <v>527</v>
      </c>
      <c r="C11258" s="8" t="s">
        <v>21</v>
      </c>
      <c r="D11258" s="8" t="str">
        <f>VLOOKUP(HospitalImport__2[[#This Row],[Provider State]],States!$A$2:$B$52,2,FALSE)</f>
        <v>Florida</v>
      </c>
      <c r="E11258" s="8" t="s">
        <v>468</v>
      </c>
      <c r="F11258">
        <v>101</v>
      </c>
      <c r="G11258" t="str">
        <f>VLOOKUP(HospitalImport__2[[#This Row],[Medical Procedure ID No.]],MedicalProcedures!$A$1:$B$11,2,FALSE)</f>
        <v>SEIZURES W/O MCC</v>
      </c>
      <c r="H11258">
        <v>38</v>
      </c>
      <c r="I11258" t="str">
        <f>VLOOKUP(HospitalImport__2[[#This Row],[ Total Discharges ]],'Discharge Volume Type'!$A$1:$B$3,2,TRUE)</f>
        <v>Low</v>
      </c>
      <c r="J11258">
        <v>15673.66</v>
      </c>
      <c r="K11258">
        <v>6475.01</v>
      </c>
      <c r="L11258">
        <v>4275.2700000000004</v>
      </c>
    </row>
    <row r="11259" spans="1:12" x14ac:dyDescent="0.25">
      <c r="A11259" s="8" t="s">
        <v>528</v>
      </c>
      <c r="B11259" s="8" t="s">
        <v>529</v>
      </c>
      <c r="C11259" s="8" t="s">
        <v>21</v>
      </c>
      <c r="D11259" s="8" t="str">
        <f>VLOOKUP(HospitalImport__2[[#This Row],[Provider State]],States!$A$2:$B$52,2,FALSE)</f>
        <v>Florida</v>
      </c>
      <c r="E11259" s="8" t="s">
        <v>465</v>
      </c>
      <c r="F11259">
        <v>101</v>
      </c>
      <c r="G11259" t="str">
        <f>VLOOKUP(HospitalImport__2[[#This Row],[Medical Procedure ID No.]],MedicalProcedures!$A$1:$B$11,2,FALSE)</f>
        <v>SEIZURES W/O MCC</v>
      </c>
      <c r="H11259">
        <v>54</v>
      </c>
      <c r="I11259" t="str">
        <f>VLOOKUP(HospitalImport__2[[#This Row],[ Total Discharges ]],'Discharge Volume Type'!$A$1:$B$3,2,TRUE)</f>
        <v xml:space="preserve">Medium </v>
      </c>
      <c r="J11259">
        <v>21080.080000000002</v>
      </c>
      <c r="K11259">
        <v>8868.02</v>
      </c>
      <c r="L11259">
        <v>6493.53</v>
      </c>
    </row>
    <row r="11260" spans="1:12" x14ac:dyDescent="0.25">
      <c r="A11260" s="8" t="s">
        <v>530</v>
      </c>
      <c r="B11260" s="8" t="s">
        <v>531</v>
      </c>
      <c r="C11260" s="8" t="s">
        <v>21</v>
      </c>
      <c r="D11260" s="8" t="str">
        <f>VLOOKUP(HospitalImport__2[[#This Row],[Provider State]],States!$A$2:$B$52,2,FALSE)</f>
        <v>Florida</v>
      </c>
      <c r="E11260" s="8" t="s">
        <v>505</v>
      </c>
      <c r="F11260">
        <v>101</v>
      </c>
      <c r="G11260" t="str">
        <f>VLOOKUP(HospitalImport__2[[#This Row],[Medical Procedure ID No.]],MedicalProcedures!$A$1:$B$11,2,FALSE)</f>
        <v>SEIZURES W/O MCC</v>
      </c>
      <c r="H11260">
        <v>47</v>
      </c>
      <c r="I11260" t="str">
        <f>VLOOKUP(HospitalImport__2[[#This Row],[ Total Discharges ]],'Discharge Volume Type'!$A$1:$B$3,2,TRUE)</f>
        <v>Low</v>
      </c>
      <c r="J11260">
        <v>17366.080000000002</v>
      </c>
      <c r="K11260">
        <v>12303.74</v>
      </c>
      <c r="L11260">
        <v>7812.95</v>
      </c>
    </row>
    <row r="11261" spans="1:12" x14ac:dyDescent="0.25">
      <c r="A11261" s="8" t="s">
        <v>4229</v>
      </c>
      <c r="B11261" s="8" t="s">
        <v>2321</v>
      </c>
      <c r="C11261" s="8" t="s">
        <v>21</v>
      </c>
      <c r="D11261" s="8" t="str">
        <f>VLOOKUP(HospitalImport__2[[#This Row],[Provider State]],States!$A$2:$B$52,2,FALSE)</f>
        <v>Florida</v>
      </c>
      <c r="E11261" s="8" t="s">
        <v>493</v>
      </c>
      <c r="F11261">
        <v>101</v>
      </c>
      <c r="G11261" t="str">
        <f>VLOOKUP(HospitalImport__2[[#This Row],[Medical Procedure ID No.]],MedicalProcedures!$A$1:$B$11,2,FALSE)</f>
        <v>SEIZURES W/O MCC</v>
      </c>
      <c r="H11261">
        <v>134</v>
      </c>
      <c r="I11261" t="str">
        <f>VLOOKUP(HospitalImport__2[[#This Row],[ Total Discharges ]],'Discharge Volume Type'!$A$1:$B$3,2,TRUE)</f>
        <v>High</v>
      </c>
      <c r="J11261">
        <v>45684.69</v>
      </c>
      <c r="K11261">
        <v>6981.28</v>
      </c>
      <c r="L11261">
        <v>6732.97</v>
      </c>
    </row>
    <row r="11262" spans="1:12" x14ac:dyDescent="0.25">
      <c r="A11262" s="8" t="s">
        <v>2336</v>
      </c>
      <c r="B11262" s="8" t="s">
        <v>2337</v>
      </c>
      <c r="C11262" s="8" t="s">
        <v>21</v>
      </c>
      <c r="D11262" s="8" t="str">
        <f>VLOOKUP(HospitalImport__2[[#This Row],[Provider State]],States!$A$2:$B$52,2,FALSE)</f>
        <v>Florida</v>
      </c>
      <c r="E11262" s="8" t="s">
        <v>465</v>
      </c>
      <c r="F11262">
        <v>101</v>
      </c>
      <c r="G11262" t="str">
        <f>VLOOKUP(HospitalImport__2[[#This Row],[Medical Procedure ID No.]],MedicalProcedures!$A$1:$B$11,2,FALSE)</f>
        <v>SEIZURES W/O MCC</v>
      </c>
      <c r="H11262">
        <v>52</v>
      </c>
      <c r="I11262" t="str">
        <f>VLOOKUP(HospitalImport__2[[#This Row],[ Total Discharges ]],'Discharge Volume Type'!$A$1:$B$3,2,TRUE)</f>
        <v xml:space="preserve">Medium </v>
      </c>
      <c r="J11262">
        <v>23541.83</v>
      </c>
      <c r="K11262">
        <v>8437.5499999999993</v>
      </c>
      <c r="L11262">
        <v>3643.08</v>
      </c>
    </row>
    <row r="11263" spans="1:12" x14ac:dyDescent="0.25">
      <c r="A11263" s="8" t="s">
        <v>534</v>
      </c>
      <c r="B11263" s="8" t="s">
        <v>535</v>
      </c>
      <c r="C11263" s="8" t="s">
        <v>21</v>
      </c>
      <c r="D11263" s="8" t="str">
        <f>VLOOKUP(HospitalImport__2[[#This Row],[Provider State]],States!$A$2:$B$52,2,FALSE)</f>
        <v>Florida</v>
      </c>
      <c r="E11263" s="8" t="s">
        <v>468</v>
      </c>
      <c r="F11263">
        <v>101</v>
      </c>
      <c r="G11263" t="str">
        <f>VLOOKUP(HospitalImport__2[[#This Row],[Medical Procedure ID No.]],MedicalProcedures!$A$1:$B$11,2,FALSE)</f>
        <v>SEIZURES W/O MCC</v>
      </c>
      <c r="H11263">
        <v>72</v>
      </c>
      <c r="I11263" t="str">
        <f>VLOOKUP(HospitalImport__2[[#This Row],[ Total Discharges ]],'Discharge Volume Type'!$A$1:$B$3,2,TRUE)</f>
        <v xml:space="preserve">Medium </v>
      </c>
      <c r="J11263">
        <v>27379.86</v>
      </c>
      <c r="K11263">
        <v>5328.09</v>
      </c>
      <c r="L11263">
        <v>6358.31</v>
      </c>
    </row>
    <row r="11264" spans="1:12" x14ac:dyDescent="0.25">
      <c r="A11264" s="8" t="s">
        <v>3026</v>
      </c>
      <c r="B11264" s="8" t="s">
        <v>3027</v>
      </c>
      <c r="C11264" s="8" t="s">
        <v>21</v>
      </c>
      <c r="D11264" s="8" t="str">
        <f>VLOOKUP(HospitalImport__2[[#This Row],[Provider State]],States!$A$2:$B$52,2,FALSE)</f>
        <v>Florida</v>
      </c>
      <c r="E11264" s="8" t="s">
        <v>465</v>
      </c>
      <c r="F11264">
        <v>101</v>
      </c>
      <c r="G11264" t="str">
        <f>VLOOKUP(HospitalImport__2[[#This Row],[Medical Procedure ID No.]],MedicalProcedures!$A$1:$B$11,2,FALSE)</f>
        <v>SEIZURES W/O MCC</v>
      </c>
      <c r="H11264">
        <v>35</v>
      </c>
      <c r="I11264" t="str">
        <f>VLOOKUP(HospitalImport__2[[#This Row],[ Total Discharges ]],'Discharge Volume Type'!$A$1:$B$3,2,TRUE)</f>
        <v>Low</v>
      </c>
      <c r="J11264">
        <v>24509.8</v>
      </c>
      <c r="K11264">
        <v>5651.85</v>
      </c>
      <c r="L11264">
        <v>4068.78</v>
      </c>
    </row>
    <row r="11265" spans="1:12" x14ac:dyDescent="0.25">
      <c r="A11265" s="8" t="s">
        <v>536</v>
      </c>
      <c r="B11265" s="8" t="s">
        <v>537</v>
      </c>
      <c r="C11265" s="8" t="s">
        <v>21</v>
      </c>
      <c r="D11265" s="8" t="str">
        <f>VLOOKUP(HospitalImport__2[[#This Row],[Provider State]],States!$A$2:$B$52,2,FALSE)</f>
        <v>Florida</v>
      </c>
      <c r="E11265" s="8" t="s">
        <v>522</v>
      </c>
      <c r="F11265">
        <v>101</v>
      </c>
      <c r="G11265" t="str">
        <f>VLOOKUP(HospitalImport__2[[#This Row],[Medical Procedure ID No.]],MedicalProcedures!$A$1:$B$11,2,FALSE)</f>
        <v>SEIZURES W/O MCC</v>
      </c>
      <c r="H11265">
        <v>57</v>
      </c>
      <c r="I11265" t="str">
        <f>VLOOKUP(HospitalImport__2[[#This Row],[ Total Discharges ]],'Discharge Volume Type'!$A$1:$B$3,2,TRUE)</f>
        <v xml:space="preserve">Medium </v>
      </c>
      <c r="J11265">
        <v>15868.29</v>
      </c>
      <c r="K11265">
        <v>5749.72</v>
      </c>
      <c r="L11265">
        <v>4145.8100000000004</v>
      </c>
    </row>
    <row r="11266" spans="1:12" x14ac:dyDescent="0.25">
      <c r="A11266" s="8" t="s">
        <v>538</v>
      </c>
      <c r="B11266" s="8" t="s">
        <v>499</v>
      </c>
      <c r="C11266" s="8" t="s">
        <v>21</v>
      </c>
      <c r="D11266" s="8" t="str">
        <f>VLOOKUP(HospitalImport__2[[#This Row],[Provider State]],States!$A$2:$B$52,2,FALSE)</f>
        <v>Florida</v>
      </c>
      <c r="E11266" s="8" t="s">
        <v>500</v>
      </c>
      <c r="F11266">
        <v>101</v>
      </c>
      <c r="G11266" t="str">
        <f>VLOOKUP(HospitalImport__2[[#This Row],[Medical Procedure ID No.]],MedicalProcedures!$A$1:$B$11,2,FALSE)</f>
        <v>SEIZURES W/O MCC</v>
      </c>
      <c r="H11266">
        <v>38</v>
      </c>
      <c r="I11266" t="str">
        <f>VLOOKUP(HospitalImport__2[[#This Row],[ Total Discharges ]],'Discharge Volume Type'!$A$1:$B$3,2,TRUE)</f>
        <v>Low</v>
      </c>
      <c r="J11266">
        <v>17359.87</v>
      </c>
      <c r="K11266">
        <v>4675.93</v>
      </c>
      <c r="L11266">
        <v>10166.86</v>
      </c>
    </row>
    <row r="11267" spans="1:12" x14ac:dyDescent="0.25">
      <c r="A11267" s="8" t="s">
        <v>539</v>
      </c>
      <c r="B11267" s="8" t="s">
        <v>540</v>
      </c>
      <c r="C11267" s="8" t="s">
        <v>21</v>
      </c>
      <c r="D11267" s="8" t="str">
        <f>VLOOKUP(HospitalImport__2[[#This Row],[Provider State]],States!$A$2:$B$52,2,FALSE)</f>
        <v>Florida</v>
      </c>
      <c r="E11267" s="8" t="s">
        <v>500</v>
      </c>
      <c r="F11267">
        <v>101</v>
      </c>
      <c r="G11267" t="str">
        <f>VLOOKUP(HospitalImport__2[[#This Row],[Medical Procedure ID No.]],MedicalProcedures!$A$1:$B$11,2,FALSE)</f>
        <v>SEIZURES W/O MCC</v>
      </c>
      <c r="H11267">
        <v>56</v>
      </c>
      <c r="I11267" t="str">
        <f>VLOOKUP(HospitalImport__2[[#This Row],[ Total Discharges ]],'Discharge Volume Type'!$A$1:$B$3,2,TRUE)</f>
        <v xml:space="preserve">Medium </v>
      </c>
      <c r="J11267">
        <v>13317.18</v>
      </c>
      <c r="K11267">
        <v>7799.74</v>
      </c>
      <c r="L11267">
        <v>11095.23</v>
      </c>
    </row>
    <row r="11268" spans="1:12" x14ac:dyDescent="0.25">
      <c r="A11268" s="8" t="s">
        <v>541</v>
      </c>
      <c r="B11268" s="8" t="s">
        <v>542</v>
      </c>
      <c r="C11268" s="8" t="s">
        <v>21</v>
      </c>
      <c r="D11268" s="8" t="str">
        <f>VLOOKUP(HospitalImport__2[[#This Row],[Provider State]],States!$A$2:$B$52,2,FALSE)</f>
        <v>Florida</v>
      </c>
      <c r="E11268" s="8" t="s">
        <v>468</v>
      </c>
      <c r="F11268">
        <v>101</v>
      </c>
      <c r="G11268" t="str">
        <f>VLOOKUP(HospitalImport__2[[#This Row],[Medical Procedure ID No.]],MedicalProcedures!$A$1:$B$11,2,FALSE)</f>
        <v>SEIZURES W/O MCC</v>
      </c>
      <c r="H11268">
        <v>72</v>
      </c>
      <c r="I11268" t="str">
        <f>VLOOKUP(HospitalImport__2[[#This Row],[ Total Discharges ]],'Discharge Volume Type'!$A$1:$B$3,2,TRUE)</f>
        <v xml:space="preserve">Medium </v>
      </c>
      <c r="J11268">
        <v>42774.559999999998</v>
      </c>
      <c r="K11268">
        <v>6052.03</v>
      </c>
      <c r="L11268">
        <v>8394.4</v>
      </c>
    </row>
    <row r="11269" spans="1:12" x14ac:dyDescent="0.25">
      <c r="A11269" s="8" t="s">
        <v>543</v>
      </c>
      <c r="B11269" s="8" t="s">
        <v>484</v>
      </c>
      <c r="C11269" s="8" t="s">
        <v>21</v>
      </c>
      <c r="D11269" s="8" t="str">
        <f>VLOOKUP(HospitalImport__2[[#This Row],[Provider State]],States!$A$2:$B$52,2,FALSE)</f>
        <v>Florida</v>
      </c>
      <c r="E11269" s="8" t="s">
        <v>485</v>
      </c>
      <c r="F11269">
        <v>101</v>
      </c>
      <c r="G11269" t="str">
        <f>VLOOKUP(HospitalImport__2[[#This Row],[Medical Procedure ID No.]],MedicalProcedures!$A$1:$B$11,2,FALSE)</f>
        <v>SEIZURES W/O MCC</v>
      </c>
      <c r="H11269">
        <v>49</v>
      </c>
      <c r="I11269" t="str">
        <f>VLOOKUP(HospitalImport__2[[#This Row],[ Total Discharges ]],'Discharge Volume Type'!$A$1:$B$3,2,TRUE)</f>
        <v>Low</v>
      </c>
      <c r="J11269">
        <v>27361.54</v>
      </c>
      <c r="K11269">
        <v>8029.28</v>
      </c>
      <c r="L11269">
        <v>3272.51</v>
      </c>
    </row>
    <row r="11270" spans="1:12" x14ac:dyDescent="0.25">
      <c r="A11270" s="8" t="s">
        <v>544</v>
      </c>
      <c r="B11270" s="8" t="s">
        <v>545</v>
      </c>
      <c r="C11270" s="8" t="s">
        <v>21</v>
      </c>
      <c r="D11270" s="8" t="str">
        <f>VLOOKUP(HospitalImport__2[[#This Row],[Provider State]],States!$A$2:$B$52,2,FALSE)</f>
        <v>Florida</v>
      </c>
      <c r="E11270" s="8" t="s">
        <v>468</v>
      </c>
      <c r="F11270">
        <v>101</v>
      </c>
      <c r="G11270" t="str">
        <f>VLOOKUP(HospitalImport__2[[#This Row],[Medical Procedure ID No.]],MedicalProcedures!$A$1:$B$11,2,FALSE)</f>
        <v>SEIZURES W/O MCC</v>
      </c>
      <c r="H11270">
        <v>120</v>
      </c>
      <c r="I11270" t="str">
        <f>VLOOKUP(HospitalImport__2[[#This Row],[ Total Discharges ]],'Discharge Volume Type'!$A$1:$B$3,2,TRUE)</f>
        <v>High</v>
      </c>
      <c r="J11270">
        <v>15450.37</v>
      </c>
      <c r="K11270">
        <v>5252.9</v>
      </c>
      <c r="L11270">
        <v>5433.41</v>
      </c>
    </row>
    <row r="11271" spans="1:12" x14ac:dyDescent="0.25">
      <c r="A11271" s="8" t="s">
        <v>546</v>
      </c>
      <c r="B11271" s="8" t="s">
        <v>547</v>
      </c>
      <c r="C11271" s="8" t="s">
        <v>21</v>
      </c>
      <c r="D11271" s="8" t="str">
        <f>VLOOKUP(HospitalImport__2[[#This Row],[Provider State]],States!$A$2:$B$52,2,FALSE)</f>
        <v>Florida</v>
      </c>
      <c r="E11271" s="8" t="s">
        <v>468</v>
      </c>
      <c r="F11271">
        <v>101</v>
      </c>
      <c r="G11271" t="str">
        <f>VLOOKUP(HospitalImport__2[[#This Row],[Medical Procedure ID No.]],MedicalProcedures!$A$1:$B$11,2,FALSE)</f>
        <v>SEIZURES W/O MCC</v>
      </c>
      <c r="H11271">
        <v>61</v>
      </c>
      <c r="I11271" t="str">
        <f>VLOOKUP(HospitalImport__2[[#This Row],[ Total Discharges ]],'Discharge Volume Type'!$A$1:$B$3,2,TRUE)</f>
        <v xml:space="preserve">Medium </v>
      </c>
      <c r="J11271">
        <v>20899.28</v>
      </c>
      <c r="K11271">
        <v>7197.74</v>
      </c>
      <c r="L11271">
        <v>4123.59</v>
      </c>
    </row>
    <row r="11272" spans="1:12" x14ac:dyDescent="0.25">
      <c r="A11272" s="8" t="s">
        <v>548</v>
      </c>
      <c r="B11272" s="8" t="s">
        <v>509</v>
      </c>
      <c r="C11272" s="8" t="s">
        <v>21</v>
      </c>
      <c r="D11272" s="8" t="str">
        <f>VLOOKUP(HospitalImport__2[[#This Row],[Provider State]],States!$A$2:$B$52,2,FALSE)</f>
        <v>Florida</v>
      </c>
      <c r="E11272" s="8" t="s">
        <v>468</v>
      </c>
      <c r="F11272">
        <v>101</v>
      </c>
      <c r="G11272" t="str">
        <f>VLOOKUP(HospitalImport__2[[#This Row],[Medical Procedure ID No.]],MedicalProcedures!$A$1:$B$11,2,FALSE)</f>
        <v>SEIZURES W/O MCC</v>
      </c>
      <c r="H11272">
        <v>116</v>
      </c>
      <c r="I11272" t="str">
        <f>VLOOKUP(HospitalImport__2[[#This Row],[ Total Discharges ]],'Discharge Volume Type'!$A$1:$B$3,2,TRUE)</f>
        <v>High</v>
      </c>
      <c r="J11272">
        <v>26769.66</v>
      </c>
      <c r="K11272">
        <v>4999.67</v>
      </c>
      <c r="L11272">
        <v>3746.37</v>
      </c>
    </row>
    <row r="11273" spans="1:12" x14ac:dyDescent="0.25">
      <c r="A11273" s="8" t="s">
        <v>549</v>
      </c>
      <c r="B11273" s="8" t="s">
        <v>550</v>
      </c>
      <c r="C11273" s="8" t="s">
        <v>21</v>
      </c>
      <c r="D11273" s="8" t="str">
        <f>VLOOKUP(HospitalImport__2[[#This Row],[Provider State]],States!$A$2:$B$52,2,FALSE)</f>
        <v>Florida</v>
      </c>
      <c r="E11273" s="8" t="s">
        <v>468</v>
      </c>
      <c r="F11273">
        <v>101</v>
      </c>
      <c r="G11273" t="str">
        <f>VLOOKUP(HospitalImport__2[[#This Row],[Medical Procedure ID No.]],MedicalProcedures!$A$1:$B$11,2,FALSE)</f>
        <v>SEIZURES W/O MCC</v>
      </c>
      <c r="H11273">
        <v>26</v>
      </c>
      <c r="I11273" t="str">
        <f>VLOOKUP(HospitalImport__2[[#This Row],[ Total Discharges ]],'Discharge Volume Type'!$A$1:$B$3,2,TRUE)</f>
        <v>Low</v>
      </c>
      <c r="J11273">
        <v>17318.45</v>
      </c>
      <c r="K11273">
        <v>7330.23</v>
      </c>
      <c r="L11273">
        <v>3017.02</v>
      </c>
    </row>
    <row r="11274" spans="1:12" x14ac:dyDescent="0.25">
      <c r="A11274" s="8" t="s">
        <v>551</v>
      </c>
      <c r="B11274" s="8" t="s">
        <v>552</v>
      </c>
      <c r="C11274" s="8" t="s">
        <v>21</v>
      </c>
      <c r="D11274" s="8" t="str">
        <f>VLOOKUP(HospitalImport__2[[#This Row],[Provider State]],States!$A$2:$B$52,2,FALSE)</f>
        <v>Florida</v>
      </c>
      <c r="E11274" s="8" t="s">
        <v>553</v>
      </c>
      <c r="F11274">
        <v>101</v>
      </c>
      <c r="G11274" t="str">
        <f>VLOOKUP(HospitalImport__2[[#This Row],[Medical Procedure ID No.]],MedicalProcedures!$A$1:$B$11,2,FALSE)</f>
        <v>SEIZURES W/O MCC</v>
      </c>
      <c r="H11274">
        <v>62</v>
      </c>
      <c r="I11274" t="str">
        <f>VLOOKUP(HospitalImport__2[[#This Row],[ Total Discharges ]],'Discharge Volume Type'!$A$1:$B$3,2,TRUE)</f>
        <v xml:space="preserve">Medium </v>
      </c>
      <c r="J11274">
        <v>37658.29</v>
      </c>
      <c r="K11274">
        <v>5093.95</v>
      </c>
      <c r="L11274">
        <v>6109.1</v>
      </c>
    </row>
    <row r="11275" spans="1:12" x14ac:dyDescent="0.25">
      <c r="A11275" s="8" t="s">
        <v>3541</v>
      </c>
      <c r="B11275" s="8" t="s">
        <v>3542</v>
      </c>
      <c r="C11275" s="8" t="s">
        <v>21</v>
      </c>
      <c r="D11275" s="8" t="str">
        <f>VLOOKUP(HospitalImport__2[[#This Row],[Provider State]],States!$A$2:$B$52,2,FALSE)</f>
        <v>Florida</v>
      </c>
      <c r="E11275" s="8" t="s">
        <v>500</v>
      </c>
      <c r="F11275">
        <v>101</v>
      </c>
      <c r="G11275" t="str">
        <f>VLOOKUP(HospitalImport__2[[#This Row],[Medical Procedure ID No.]],MedicalProcedures!$A$1:$B$11,2,FALSE)</f>
        <v>SEIZURES W/O MCC</v>
      </c>
      <c r="H11275">
        <v>41</v>
      </c>
      <c r="I11275" t="str">
        <f>VLOOKUP(HospitalImport__2[[#This Row],[ Total Discharges ]],'Discharge Volume Type'!$A$1:$B$3,2,TRUE)</f>
        <v>Low</v>
      </c>
      <c r="J11275">
        <v>48159.1</v>
      </c>
      <c r="K11275">
        <v>8443.7999999999993</v>
      </c>
      <c r="L11275">
        <v>7073.97</v>
      </c>
    </row>
    <row r="11276" spans="1:12" x14ac:dyDescent="0.25">
      <c r="A11276" s="8" t="s">
        <v>554</v>
      </c>
      <c r="B11276" s="8" t="s">
        <v>555</v>
      </c>
      <c r="C11276" s="8" t="s">
        <v>21</v>
      </c>
      <c r="D11276" s="8" t="str">
        <f>VLOOKUP(HospitalImport__2[[#This Row],[Provider State]],States!$A$2:$B$52,2,FALSE)</f>
        <v>Florida</v>
      </c>
      <c r="E11276" s="8" t="s">
        <v>475</v>
      </c>
      <c r="F11276">
        <v>101</v>
      </c>
      <c r="G11276" t="str">
        <f>VLOOKUP(HospitalImport__2[[#This Row],[Medical Procedure ID No.]],MedicalProcedures!$A$1:$B$11,2,FALSE)</f>
        <v>SEIZURES W/O MCC</v>
      </c>
      <c r="H11276">
        <v>44</v>
      </c>
      <c r="I11276" t="str">
        <f>VLOOKUP(HospitalImport__2[[#This Row],[ Total Discharges ]],'Discharge Volume Type'!$A$1:$B$3,2,TRUE)</f>
        <v>Low</v>
      </c>
      <c r="J11276">
        <v>18983.89</v>
      </c>
      <c r="K11276">
        <v>4800.8500000000004</v>
      </c>
      <c r="L11276">
        <v>2517.25</v>
      </c>
    </row>
    <row r="11277" spans="1:12" x14ac:dyDescent="0.25">
      <c r="A11277" s="8" t="s">
        <v>2340</v>
      </c>
      <c r="B11277" s="8" t="s">
        <v>2341</v>
      </c>
      <c r="C11277" s="8" t="s">
        <v>21</v>
      </c>
      <c r="D11277" s="8" t="str">
        <f>VLOOKUP(HospitalImport__2[[#This Row],[Provider State]],States!$A$2:$B$52,2,FALSE)</f>
        <v>Florida</v>
      </c>
      <c r="E11277" s="8" t="s">
        <v>485</v>
      </c>
      <c r="F11277">
        <v>101</v>
      </c>
      <c r="G11277" t="str">
        <f>VLOOKUP(HospitalImport__2[[#This Row],[Medical Procedure ID No.]],MedicalProcedures!$A$1:$B$11,2,FALSE)</f>
        <v>SEIZURES W/O MCC</v>
      </c>
      <c r="H11277">
        <v>41</v>
      </c>
      <c r="I11277" t="str">
        <f>VLOOKUP(HospitalImport__2[[#This Row],[ Total Discharges ]],'Discharge Volume Type'!$A$1:$B$3,2,TRUE)</f>
        <v>Low</v>
      </c>
      <c r="J11277">
        <v>37282.29</v>
      </c>
      <c r="K11277">
        <v>4480.28</v>
      </c>
      <c r="L11277">
        <v>7446.03</v>
      </c>
    </row>
    <row r="11278" spans="1:12" x14ac:dyDescent="0.25">
      <c r="A11278" s="8" t="s">
        <v>3028</v>
      </c>
      <c r="B11278" s="8" t="s">
        <v>3029</v>
      </c>
      <c r="C11278" s="8" t="s">
        <v>21</v>
      </c>
      <c r="D11278" s="8" t="str">
        <f>VLOOKUP(HospitalImport__2[[#This Row],[Provider State]],States!$A$2:$B$52,2,FALSE)</f>
        <v>Florida</v>
      </c>
      <c r="E11278" s="8" t="s">
        <v>493</v>
      </c>
      <c r="F11278">
        <v>101</v>
      </c>
      <c r="G11278" t="str">
        <f>VLOOKUP(HospitalImport__2[[#This Row],[Medical Procedure ID No.]],MedicalProcedures!$A$1:$B$11,2,FALSE)</f>
        <v>SEIZURES W/O MCC</v>
      </c>
      <c r="H11278">
        <v>50</v>
      </c>
      <c r="I11278" t="str">
        <f>VLOOKUP(HospitalImport__2[[#This Row],[ Total Discharges ]],'Discharge Volume Type'!$A$1:$B$3,2,TRUE)</f>
        <v xml:space="preserve">Medium </v>
      </c>
      <c r="J11278">
        <v>104827.49</v>
      </c>
      <c r="K11278">
        <v>5408.08</v>
      </c>
      <c r="L11278">
        <v>6075.73</v>
      </c>
    </row>
    <row r="11279" spans="1:12" x14ac:dyDescent="0.25">
      <c r="A11279" s="8" t="s">
        <v>556</v>
      </c>
      <c r="B11279" s="8" t="s">
        <v>557</v>
      </c>
      <c r="C11279" s="8" t="s">
        <v>21</v>
      </c>
      <c r="D11279" s="8" t="str">
        <f>VLOOKUP(HospitalImport__2[[#This Row],[Provider State]],States!$A$2:$B$52,2,FALSE)</f>
        <v>Florida</v>
      </c>
      <c r="E11279" s="8" t="s">
        <v>558</v>
      </c>
      <c r="F11279">
        <v>101</v>
      </c>
      <c r="G11279" t="str">
        <f>VLOOKUP(HospitalImport__2[[#This Row],[Medical Procedure ID No.]],MedicalProcedures!$A$1:$B$11,2,FALSE)</f>
        <v>SEIZURES W/O MCC</v>
      </c>
      <c r="H11279">
        <v>45</v>
      </c>
      <c r="I11279" t="str">
        <f>VLOOKUP(HospitalImport__2[[#This Row],[ Total Discharges ]],'Discharge Volume Type'!$A$1:$B$3,2,TRUE)</f>
        <v>Low</v>
      </c>
      <c r="J11279">
        <v>22501.57</v>
      </c>
      <c r="K11279">
        <v>5120.5</v>
      </c>
      <c r="L11279">
        <v>6251.2</v>
      </c>
    </row>
    <row r="11280" spans="1:12" x14ac:dyDescent="0.25">
      <c r="A11280" s="8" t="s">
        <v>559</v>
      </c>
      <c r="B11280" s="8" t="s">
        <v>531</v>
      </c>
      <c r="C11280" s="8" t="s">
        <v>21</v>
      </c>
      <c r="D11280" s="8" t="str">
        <f>VLOOKUP(HospitalImport__2[[#This Row],[Provider State]],States!$A$2:$B$52,2,FALSE)</f>
        <v>Florida</v>
      </c>
      <c r="E11280" s="8" t="s">
        <v>505</v>
      </c>
      <c r="F11280">
        <v>101</v>
      </c>
      <c r="G11280" t="str">
        <f>VLOOKUP(HospitalImport__2[[#This Row],[Medical Procedure ID No.]],MedicalProcedures!$A$1:$B$11,2,FALSE)</f>
        <v>SEIZURES W/O MCC</v>
      </c>
      <c r="H11280">
        <v>43</v>
      </c>
      <c r="I11280" t="str">
        <f>VLOOKUP(HospitalImport__2[[#This Row],[ Total Discharges ]],'Discharge Volume Type'!$A$1:$B$3,2,TRUE)</f>
        <v>Low</v>
      </c>
      <c r="J11280">
        <v>31265.72</v>
      </c>
      <c r="K11280">
        <v>4249.45</v>
      </c>
      <c r="L11280">
        <v>4807.2</v>
      </c>
    </row>
    <row r="11281" spans="1:12" x14ac:dyDescent="0.25">
      <c r="A11281" s="8" t="s">
        <v>560</v>
      </c>
      <c r="B11281" s="8" t="s">
        <v>561</v>
      </c>
      <c r="C11281" s="8" t="s">
        <v>21</v>
      </c>
      <c r="D11281" s="8" t="str">
        <f>VLOOKUP(HospitalImport__2[[#This Row],[Provider State]],States!$A$2:$B$52,2,FALSE)</f>
        <v>Florida</v>
      </c>
      <c r="E11281" s="8" t="s">
        <v>493</v>
      </c>
      <c r="F11281">
        <v>101</v>
      </c>
      <c r="G11281" t="str">
        <f>VLOOKUP(HospitalImport__2[[#This Row],[Medical Procedure ID No.]],MedicalProcedures!$A$1:$B$11,2,FALSE)</f>
        <v>SEIZURES W/O MCC</v>
      </c>
      <c r="H11281">
        <v>124</v>
      </c>
      <c r="I11281" t="str">
        <f>VLOOKUP(HospitalImport__2[[#This Row],[ Total Discharges ]],'Discharge Volume Type'!$A$1:$B$3,2,TRUE)</f>
        <v>High</v>
      </c>
      <c r="J11281">
        <v>22828.17</v>
      </c>
      <c r="K11281">
        <v>5169.8</v>
      </c>
      <c r="L11281">
        <v>11825.28</v>
      </c>
    </row>
    <row r="11282" spans="1:12" x14ac:dyDescent="0.25">
      <c r="A11282" s="8" t="s">
        <v>2342</v>
      </c>
      <c r="B11282" s="8" t="s">
        <v>2343</v>
      </c>
      <c r="C11282" s="8" t="s">
        <v>21</v>
      </c>
      <c r="D11282" s="8" t="str">
        <f>VLOOKUP(HospitalImport__2[[#This Row],[Provider State]],States!$A$2:$B$52,2,FALSE)</f>
        <v>Florida</v>
      </c>
      <c r="E11282" s="8" t="s">
        <v>570</v>
      </c>
      <c r="F11282">
        <v>101</v>
      </c>
      <c r="G11282" t="str">
        <f>VLOOKUP(HospitalImport__2[[#This Row],[Medical Procedure ID No.]],MedicalProcedures!$A$1:$B$11,2,FALSE)</f>
        <v>SEIZURES W/O MCC</v>
      </c>
      <c r="H11282">
        <v>75</v>
      </c>
      <c r="I11282" t="str">
        <f>VLOOKUP(HospitalImport__2[[#This Row],[ Total Discharges ]],'Discharge Volume Type'!$A$1:$B$3,2,TRUE)</f>
        <v xml:space="preserve">Medium </v>
      </c>
      <c r="J11282">
        <v>30150.41</v>
      </c>
      <c r="K11282">
        <v>12455.01</v>
      </c>
      <c r="L11282">
        <v>6723.05</v>
      </c>
    </row>
    <row r="11283" spans="1:12" x14ac:dyDescent="0.25">
      <c r="A11283" s="8" t="s">
        <v>562</v>
      </c>
      <c r="B11283" s="8" t="s">
        <v>563</v>
      </c>
      <c r="C11283" s="8" t="s">
        <v>21</v>
      </c>
      <c r="D11283" s="8" t="str">
        <f>VLOOKUP(HospitalImport__2[[#This Row],[Provider State]],States!$A$2:$B$52,2,FALSE)</f>
        <v>Florida</v>
      </c>
      <c r="E11283" s="8" t="s">
        <v>564</v>
      </c>
      <c r="F11283">
        <v>101</v>
      </c>
      <c r="G11283" t="str">
        <f>VLOOKUP(HospitalImport__2[[#This Row],[Medical Procedure ID No.]],MedicalProcedures!$A$1:$B$11,2,FALSE)</f>
        <v>SEIZURES W/O MCC</v>
      </c>
      <c r="H11283">
        <v>38</v>
      </c>
      <c r="I11283" t="str">
        <f>VLOOKUP(HospitalImport__2[[#This Row],[ Total Discharges ]],'Discharge Volume Type'!$A$1:$B$3,2,TRUE)</f>
        <v>Low</v>
      </c>
      <c r="J11283">
        <v>40778.93</v>
      </c>
      <c r="K11283">
        <v>6286.24</v>
      </c>
      <c r="L11283">
        <v>8613.84</v>
      </c>
    </row>
    <row r="11284" spans="1:12" x14ac:dyDescent="0.25">
      <c r="A11284" s="8" t="s">
        <v>2344</v>
      </c>
      <c r="B11284" s="8" t="s">
        <v>878</v>
      </c>
      <c r="C11284" s="8" t="s">
        <v>21</v>
      </c>
      <c r="D11284" s="8" t="str">
        <f>VLOOKUP(HospitalImport__2[[#This Row],[Provider State]],States!$A$2:$B$52,2,FALSE)</f>
        <v>Florida</v>
      </c>
      <c r="E11284" s="8" t="s">
        <v>468</v>
      </c>
      <c r="F11284">
        <v>101</v>
      </c>
      <c r="G11284" t="str">
        <f>VLOOKUP(HospitalImport__2[[#This Row],[Medical Procedure ID No.]],MedicalProcedures!$A$1:$B$11,2,FALSE)</f>
        <v>SEIZURES W/O MCC</v>
      </c>
      <c r="H11284">
        <v>175</v>
      </c>
      <c r="I11284" t="str">
        <f>VLOOKUP(HospitalImport__2[[#This Row],[ Total Discharges ]],'Discharge Volume Type'!$A$1:$B$3,2,TRUE)</f>
        <v>High</v>
      </c>
      <c r="J11284">
        <v>23753.15</v>
      </c>
      <c r="K11284">
        <v>6951.8</v>
      </c>
      <c r="L11284">
        <v>9634.86</v>
      </c>
    </row>
    <row r="11285" spans="1:12" x14ac:dyDescent="0.25">
      <c r="A11285" s="8" t="s">
        <v>565</v>
      </c>
      <c r="B11285" s="8" t="s">
        <v>499</v>
      </c>
      <c r="C11285" s="8" t="s">
        <v>21</v>
      </c>
      <c r="D11285" s="8" t="str">
        <f>VLOOKUP(HospitalImport__2[[#This Row],[Provider State]],States!$A$2:$B$52,2,FALSE)</f>
        <v>Florida</v>
      </c>
      <c r="E11285" s="8" t="s">
        <v>500</v>
      </c>
      <c r="F11285">
        <v>101</v>
      </c>
      <c r="G11285" t="str">
        <f>VLOOKUP(HospitalImport__2[[#This Row],[Medical Procedure ID No.]],MedicalProcedures!$A$1:$B$11,2,FALSE)</f>
        <v>SEIZURES W/O MCC</v>
      </c>
      <c r="H11285">
        <v>75</v>
      </c>
      <c r="I11285" t="str">
        <f>VLOOKUP(HospitalImport__2[[#This Row],[ Total Discharges ]],'Discharge Volume Type'!$A$1:$B$3,2,TRUE)</f>
        <v xml:space="preserve">Medium </v>
      </c>
      <c r="J11285">
        <v>31528.06</v>
      </c>
      <c r="K11285">
        <v>7033.24</v>
      </c>
      <c r="L11285">
        <v>7806.89</v>
      </c>
    </row>
    <row r="11286" spans="1:12" x14ac:dyDescent="0.25">
      <c r="A11286" s="8" t="s">
        <v>2347</v>
      </c>
      <c r="B11286" s="8" t="s">
        <v>2348</v>
      </c>
      <c r="C11286" s="8" t="s">
        <v>21</v>
      </c>
      <c r="D11286" s="8" t="str">
        <f>VLOOKUP(HospitalImport__2[[#This Row],[Provider State]],States!$A$2:$B$52,2,FALSE)</f>
        <v>Florida</v>
      </c>
      <c r="E11286" s="8" t="s">
        <v>553</v>
      </c>
      <c r="F11286">
        <v>101</v>
      </c>
      <c r="G11286" t="str">
        <f>VLOOKUP(HospitalImport__2[[#This Row],[Medical Procedure ID No.]],MedicalProcedures!$A$1:$B$11,2,FALSE)</f>
        <v>SEIZURES W/O MCC</v>
      </c>
      <c r="H11286">
        <v>64</v>
      </c>
      <c r="I11286" t="str">
        <f>VLOOKUP(HospitalImport__2[[#This Row],[ Total Discharges ]],'Discharge Volume Type'!$A$1:$B$3,2,TRUE)</f>
        <v xml:space="preserve">Medium </v>
      </c>
      <c r="J11286">
        <v>22306.74</v>
      </c>
      <c r="K11286">
        <v>26508.99</v>
      </c>
      <c r="L11286">
        <v>7525.58</v>
      </c>
    </row>
    <row r="11287" spans="1:12" x14ac:dyDescent="0.25">
      <c r="A11287" s="8" t="s">
        <v>568</v>
      </c>
      <c r="B11287" s="8" t="s">
        <v>569</v>
      </c>
      <c r="C11287" s="8" t="s">
        <v>21</v>
      </c>
      <c r="D11287" s="8" t="str">
        <f>VLOOKUP(HospitalImport__2[[#This Row],[Provider State]],States!$A$2:$B$52,2,FALSE)</f>
        <v>Florida</v>
      </c>
      <c r="E11287" s="8" t="s">
        <v>570</v>
      </c>
      <c r="F11287">
        <v>101</v>
      </c>
      <c r="G11287" t="str">
        <f>VLOOKUP(HospitalImport__2[[#This Row],[Medical Procedure ID No.]],MedicalProcedures!$A$1:$B$11,2,FALSE)</f>
        <v>SEIZURES W/O MCC</v>
      </c>
      <c r="H11287">
        <v>48</v>
      </c>
      <c r="I11287" t="str">
        <f>VLOOKUP(HospitalImport__2[[#This Row],[ Total Discharges ]],'Discharge Volume Type'!$A$1:$B$3,2,TRUE)</f>
        <v>Low</v>
      </c>
      <c r="J11287">
        <v>49757.11</v>
      </c>
      <c r="K11287">
        <v>6030.63</v>
      </c>
      <c r="L11287">
        <v>5676.66</v>
      </c>
    </row>
    <row r="11288" spans="1:12" x14ac:dyDescent="0.25">
      <c r="A11288" s="8" t="s">
        <v>571</v>
      </c>
      <c r="B11288" s="8" t="s">
        <v>572</v>
      </c>
      <c r="C11288" s="8" t="s">
        <v>21</v>
      </c>
      <c r="D11288" s="8" t="str">
        <f>VLOOKUP(HospitalImport__2[[#This Row],[Provider State]],States!$A$2:$B$52,2,FALSE)</f>
        <v>Florida</v>
      </c>
      <c r="E11288" s="8" t="s">
        <v>468</v>
      </c>
      <c r="F11288">
        <v>101</v>
      </c>
      <c r="G11288" t="str">
        <f>VLOOKUP(HospitalImport__2[[#This Row],[Medical Procedure ID No.]],MedicalProcedures!$A$1:$B$11,2,FALSE)</f>
        <v>SEIZURES W/O MCC</v>
      </c>
      <c r="H11288">
        <v>164</v>
      </c>
      <c r="I11288" t="str">
        <f>VLOOKUP(HospitalImport__2[[#This Row],[ Total Discharges ]],'Discharge Volume Type'!$A$1:$B$3,2,TRUE)</f>
        <v>High</v>
      </c>
      <c r="J11288">
        <v>13591.64</v>
      </c>
      <c r="K11288">
        <v>5456.51</v>
      </c>
      <c r="L11288">
        <v>3500.24</v>
      </c>
    </row>
    <row r="11289" spans="1:12" x14ac:dyDescent="0.25">
      <c r="A11289" s="8" t="s">
        <v>573</v>
      </c>
      <c r="B11289" s="8" t="s">
        <v>537</v>
      </c>
      <c r="C11289" s="8" t="s">
        <v>21</v>
      </c>
      <c r="D11289" s="8" t="str">
        <f>VLOOKUP(HospitalImport__2[[#This Row],[Provider State]],States!$A$2:$B$52,2,FALSE)</f>
        <v>Florida</v>
      </c>
      <c r="E11289" s="8" t="s">
        <v>522</v>
      </c>
      <c r="F11289">
        <v>101</v>
      </c>
      <c r="G11289" t="str">
        <f>VLOOKUP(HospitalImport__2[[#This Row],[Medical Procedure ID No.]],MedicalProcedures!$A$1:$B$11,2,FALSE)</f>
        <v>SEIZURES W/O MCC</v>
      </c>
      <c r="H11289">
        <v>160</v>
      </c>
      <c r="I11289" t="str">
        <f>VLOOKUP(HospitalImport__2[[#This Row],[ Total Discharges ]],'Discharge Volume Type'!$A$1:$B$3,2,TRUE)</f>
        <v>High</v>
      </c>
      <c r="J11289">
        <v>19613.5</v>
      </c>
      <c r="K11289">
        <v>4548.3100000000004</v>
      </c>
      <c r="L11289">
        <v>6087.54</v>
      </c>
    </row>
    <row r="11290" spans="1:12" x14ac:dyDescent="0.25">
      <c r="A11290" s="8" t="s">
        <v>3033</v>
      </c>
      <c r="B11290" s="8" t="s">
        <v>2355</v>
      </c>
      <c r="C11290" s="8" t="s">
        <v>21</v>
      </c>
      <c r="D11290" s="8" t="str">
        <f>VLOOKUP(HospitalImport__2[[#This Row],[Provider State]],States!$A$2:$B$52,2,FALSE)</f>
        <v>Florida</v>
      </c>
      <c r="E11290" s="8" t="s">
        <v>465</v>
      </c>
      <c r="F11290">
        <v>101</v>
      </c>
      <c r="G11290" t="str">
        <f>VLOOKUP(HospitalImport__2[[#This Row],[Medical Procedure ID No.]],MedicalProcedures!$A$1:$B$11,2,FALSE)</f>
        <v>SEIZURES W/O MCC</v>
      </c>
      <c r="H11290">
        <v>32</v>
      </c>
      <c r="I11290" t="str">
        <f>VLOOKUP(HospitalImport__2[[#This Row],[ Total Discharges ]],'Discharge Volume Type'!$A$1:$B$3,2,TRUE)</f>
        <v>Low</v>
      </c>
      <c r="J11290">
        <v>24775.599999999999</v>
      </c>
      <c r="K11290">
        <v>7742.08</v>
      </c>
      <c r="L11290">
        <v>6000.43</v>
      </c>
    </row>
    <row r="11291" spans="1:12" x14ac:dyDescent="0.25">
      <c r="A11291" s="8" t="s">
        <v>574</v>
      </c>
      <c r="B11291" s="8" t="s">
        <v>575</v>
      </c>
      <c r="C11291" s="8" t="s">
        <v>21</v>
      </c>
      <c r="D11291" s="8" t="str">
        <f>VLOOKUP(HospitalImport__2[[#This Row],[Provider State]],States!$A$2:$B$52,2,FALSE)</f>
        <v>Florida</v>
      </c>
      <c r="E11291" s="8" t="s">
        <v>465</v>
      </c>
      <c r="F11291">
        <v>101</v>
      </c>
      <c r="G11291" t="str">
        <f>VLOOKUP(HospitalImport__2[[#This Row],[Medical Procedure ID No.]],MedicalProcedures!$A$1:$B$11,2,FALSE)</f>
        <v>SEIZURES W/O MCC</v>
      </c>
      <c r="H11291">
        <v>49</v>
      </c>
      <c r="I11291" t="str">
        <f>VLOOKUP(HospitalImport__2[[#This Row],[ Total Discharges ]],'Discharge Volume Type'!$A$1:$B$3,2,TRUE)</f>
        <v>Low</v>
      </c>
      <c r="J11291">
        <v>15754.89</v>
      </c>
      <c r="K11291">
        <v>7303.35</v>
      </c>
      <c r="L11291">
        <v>9939.69</v>
      </c>
    </row>
    <row r="11292" spans="1:12" x14ac:dyDescent="0.25">
      <c r="A11292" s="8" t="s">
        <v>576</v>
      </c>
      <c r="B11292" s="8" t="s">
        <v>531</v>
      </c>
      <c r="C11292" s="8" t="s">
        <v>21</v>
      </c>
      <c r="D11292" s="8" t="str">
        <f>VLOOKUP(HospitalImport__2[[#This Row],[Provider State]],States!$A$2:$B$52,2,FALSE)</f>
        <v>Florida</v>
      </c>
      <c r="E11292" s="8" t="s">
        <v>505</v>
      </c>
      <c r="F11292">
        <v>101</v>
      </c>
      <c r="G11292" t="str">
        <f>VLOOKUP(HospitalImport__2[[#This Row],[Medical Procedure ID No.]],MedicalProcedures!$A$1:$B$11,2,FALSE)</f>
        <v>SEIZURES W/O MCC</v>
      </c>
      <c r="H11292">
        <v>54</v>
      </c>
      <c r="I11292" t="str">
        <f>VLOOKUP(HospitalImport__2[[#This Row],[ Total Discharges ]],'Discharge Volume Type'!$A$1:$B$3,2,TRUE)</f>
        <v xml:space="preserve">Medium </v>
      </c>
      <c r="J11292">
        <v>30850.78</v>
      </c>
      <c r="K11292">
        <v>10966.42</v>
      </c>
      <c r="L11292">
        <v>19866.16</v>
      </c>
    </row>
    <row r="11293" spans="1:12" x14ac:dyDescent="0.25">
      <c r="A11293" s="8" t="s">
        <v>577</v>
      </c>
      <c r="B11293" s="8" t="s">
        <v>578</v>
      </c>
      <c r="C11293" s="8" t="s">
        <v>21</v>
      </c>
      <c r="D11293" s="8" t="str">
        <f>VLOOKUP(HospitalImport__2[[#This Row],[Provider State]],States!$A$2:$B$52,2,FALSE)</f>
        <v>Florida</v>
      </c>
      <c r="E11293" s="8" t="s">
        <v>465</v>
      </c>
      <c r="F11293">
        <v>101</v>
      </c>
      <c r="G11293" t="str">
        <f>VLOOKUP(HospitalImport__2[[#This Row],[Medical Procedure ID No.]],MedicalProcedures!$A$1:$B$11,2,FALSE)</f>
        <v>SEIZURES W/O MCC</v>
      </c>
      <c r="H11293">
        <v>80</v>
      </c>
      <c r="I11293" t="str">
        <f>VLOOKUP(HospitalImport__2[[#This Row],[ Total Discharges ]],'Discharge Volume Type'!$A$1:$B$3,2,TRUE)</f>
        <v xml:space="preserve">Medium </v>
      </c>
      <c r="J11293">
        <v>18949.36</v>
      </c>
      <c r="K11293">
        <v>3779.29</v>
      </c>
      <c r="L11293">
        <v>6786.71</v>
      </c>
    </row>
    <row r="11294" spans="1:12" x14ac:dyDescent="0.25">
      <c r="A11294" s="8" t="s">
        <v>3034</v>
      </c>
      <c r="B11294" s="8" t="s">
        <v>3035</v>
      </c>
      <c r="C11294" s="8" t="s">
        <v>21</v>
      </c>
      <c r="D11294" s="8" t="str">
        <f>VLOOKUP(HospitalImport__2[[#This Row],[Provider State]],States!$A$2:$B$52,2,FALSE)</f>
        <v>Florida</v>
      </c>
      <c r="E11294" s="8" t="s">
        <v>468</v>
      </c>
      <c r="F11294">
        <v>101</v>
      </c>
      <c r="G11294" t="str">
        <f>VLOOKUP(HospitalImport__2[[#This Row],[Medical Procedure ID No.]],MedicalProcedures!$A$1:$B$11,2,FALSE)</f>
        <v>SEIZURES W/O MCC</v>
      </c>
      <c r="H11294">
        <v>60</v>
      </c>
      <c r="I11294" t="str">
        <f>VLOOKUP(HospitalImport__2[[#This Row],[ Total Discharges ]],'Discharge Volume Type'!$A$1:$B$3,2,TRUE)</f>
        <v xml:space="preserve">Medium </v>
      </c>
      <c r="J11294">
        <v>10583.54</v>
      </c>
      <c r="K11294">
        <v>9696.0499999999993</v>
      </c>
      <c r="L11294">
        <v>6194.49</v>
      </c>
    </row>
    <row r="11295" spans="1:12" x14ac:dyDescent="0.25">
      <c r="A11295" s="8" t="s">
        <v>579</v>
      </c>
      <c r="B11295" s="8" t="s">
        <v>499</v>
      </c>
      <c r="C11295" s="8" t="s">
        <v>21</v>
      </c>
      <c r="D11295" s="8" t="str">
        <f>VLOOKUP(HospitalImport__2[[#This Row],[Provider State]],States!$A$2:$B$52,2,FALSE)</f>
        <v>Florida</v>
      </c>
      <c r="E11295" s="8" t="s">
        <v>500</v>
      </c>
      <c r="F11295">
        <v>101</v>
      </c>
      <c r="G11295" t="str">
        <f>VLOOKUP(HospitalImport__2[[#This Row],[Medical Procedure ID No.]],MedicalProcedures!$A$1:$B$11,2,FALSE)</f>
        <v>SEIZURES W/O MCC</v>
      </c>
      <c r="H11295">
        <v>60</v>
      </c>
      <c r="I11295" t="str">
        <f>VLOOKUP(HospitalImport__2[[#This Row],[ Total Discharges ]],'Discharge Volume Type'!$A$1:$B$3,2,TRUE)</f>
        <v xml:space="preserve">Medium </v>
      </c>
      <c r="J11295">
        <v>28129.57</v>
      </c>
      <c r="K11295">
        <v>7762.41</v>
      </c>
      <c r="L11295">
        <v>9324.9699999999993</v>
      </c>
    </row>
    <row r="11296" spans="1:12" x14ac:dyDescent="0.25">
      <c r="A11296" s="8" t="s">
        <v>2349</v>
      </c>
      <c r="B11296" s="8" t="s">
        <v>517</v>
      </c>
      <c r="C11296" s="8" t="s">
        <v>21</v>
      </c>
      <c r="D11296" s="8" t="str">
        <f>VLOOKUP(HospitalImport__2[[#This Row],[Provider State]],States!$A$2:$B$52,2,FALSE)</f>
        <v>Florida</v>
      </c>
      <c r="E11296" s="8" t="s">
        <v>518</v>
      </c>
      <c r="F11296">
        <v>101</v>
      </c>
      <c r="G11296" t="str">
        <f>VLOOKUP(HospitalImport__2[[#This Row],[Medical Procedure ID No.]],MedicalProcedures!$A$1:$B$11,2,FALSE)</f>
        <v>SEIZURES W/O MCC</v>
      </c>
      <c r="H11296">
        <v>46</v>
      </c>
      <c r="I11296" t="str">
        <f>VLOOKUP(HospitalImport__2[[#This Row],[ Total Discharges ]],'Discharge Volume Type'!$A$1:$B$3,2,TRUE)</f>
        <v>Low</v>
      </c>
      <c r="J11296">
        <v>23680.27</v>
      </c>
      <c r="K11296">
        <v>6006.22</v>
      </c>
      <c r="L11296">
        <v>8451.7000000000007</v>
      </c>
    </row>
    <row r="11297" spans="1:12" x14ac:dyDescent="0.25">
      <c r="A11297" s="8" t="s">
        <v>3036</v>
      </c>
      <c r="B11297" s="8" t="s">
        <v>567</v>
      </c>
      <c r="C11297" s="8" t="s">
        <v>21</v>
      </c>
      <c r="D11297" s="8" t="str">
        <f>VLOOKUP(HospitalImport__2[[#This Row],[Provider State]],States!$A$2:$B$52,2,FALSE)</f>
        <v>Florida</v>
      </c>
      <c r="E11297" s="8" t="s">
        <v>493</v>
      </c>
      <c r="F11297">
        <v>101</v>
      </c>
      <c r="G11297" t="str">
        <f>VLOOKUP(HospitalImport__2[[#This Row],[Medical Procedure ID No.]],MedicalProcedures!$A$1:$B$11,2,FALSE)</f>
        <v>SEIZURES W/O MCC</v>
      </c>
      <c r="H11297">
        <v>32</v>
      </c>
      <c r="I11297" t="str">
        <f>VLOOKUP(HospitalImport__2[[#This Row],[ Total Discharges ]],'Discharge Volume Type'!$A$1:$B$3,2,TRUE)</f>
        <v>Low</v>
      </c>
      <c r="J11297">
        <v>44181.38</v>
      </c>
      <c r="K11297">
        <v>6813.64</v>
      </c>
      <c r="L11297">
        <v>7025.34</v>
      </c>
    </row>
    <row r="11298" spans="1:12" x14ac:dyDescent="0.25">
      <c r="A11298" s="8" t="s">
        <v>3546</v>
      </c>
      <c r="B11298" s="8" t="s">
        <v>2366</v>
      </c>
      <c r="C11298" s="8" t="s">
        <v>21</v>
      </c>
      <c r="D11298" s="8" t="str">
        <f>VLOOKUP(HospitalImport__2[[#This Row],[Provider State]],States!$A$2:$B$52,2,FALSE)</f>
        <v>Florida</v>
      </c>
      <c r="E11298" s="8" t="s">
        <v>493</v>
      </c>
      <c r="F11298">
        <v>101</v>
      </c>
      <c r="G11298" t="str">
        <f>VLOOKUP(HospitalImport__2[[#This Row],[Medical Procedure ID No.]],MedicalProcedures!$A$1:$B$11,2,FALSE)</f>
        <v>SEIZURES W/O MCC</v>
      </c>
      <c r="H11298">
        <v>104</v>
      </c>
      <c r="I11298" t="str">
        <f>VLOOKUP(HospitalImport__2[[#This Row],[ Total Discharges ]],'Discharge Volume Type'!$A$1:$B$3,2,TRUE)</f>
        <v>High</v>
      </c>
      <c r="J11298">
        <v>27258.49</v>
      </c>
      <c r="K11298">
        <v>8720.08</v>
      </c>
      <c r="L11298">
        <v>9894.2000000000007</v>
      </c>
    </row>
    <row r="11299" spans="1:12" x14ac:dyDescent="0.25">
      <c r="A11299" s="8" t="s">
        <v>2350</v>
      </c>
      <c r="B11299" s="8" t="s">
        <v>2332</v>
      </c>
      <c r="C11299" s="8" t="s">
        <v>21</v>
      </c>
      <c r="D11299" s="8" t="str">
        <f>VLOOKUP(HospitalImport__2[[#This Row],[Provider State]],States!$A$2:$B$52,2,FALSE)</f>
        <v>Florida</v>
      </c>
      <c r="E11299" s="8" t="s">
        <v>493</v>
      </c>
      <c r="F11299">
        <v>101</v>
      </c>
      <c r="G11299" t="str">
        <f>VLOOKUP(HospitalImport__2[[#This Row],[Medical Procedure ID No.]],MedicalProcedures!$A$1:$B$11,2,FALSE)</f>
        <v>SEIZURES W/O MCC</v>
      </c>
      <c r="H11299">
        <v>72</v>
      </c>
      <c r="I11299" t="str">
        <f>VLOOKUP(HospitalImport__2[[#This Row],[ Total Discharges ]],'Discharge Volume Type'!$A$1:$B$3,2,TRUE)</f>
        <v xml:space="preserve">Medium </v>
      </c>
      <c r="J11299">
        <v>84100.479999999996</v>
      </c>
      <c r="K11299">
        <v>7247.24</v>
      </c>
      <c r="L11299">
        <v>10483.620000000001</v>
      </c>
    </row>
    <row r="11300" spans="1:12" x14ac:dyDescent="0.25">
      <c r="A11300" s="8" t="s">
        <v>2895</v>
      </c>
      <c r="B11300" s="8" t="s">
        <v>3037</v>
      </c>
      <c r="C11300" s="8" t="s">
        <v>21</v>
      </c>
      <c r="D11300" s="8" t="str">
        <f>VLOOKUP(HospitalImport__2[[#This Row],[Provider State]],States!$A$2:$B$52,2,FALSE)</f>
        <v>Florida</v>
      </c>
      <c r="E11300" s="8" t="s">
        <v>465</v>
      </c>
      <c r="F11300">
        <v>101</v>
      </c>
      <c r="G11300" t="str">
        <f>VLOOKUP(HospitalImport__2[[#This Row],[Medical Procedure ID No.]],MedicalProcedures!$A$1:$B$11,2,FALSE)</f>
        <v>SEIZURES W/O MCC</v>
      </c>
      <c r="H11300">
        <v>53</v>
      </c>
      <c r="I11300" t="str">
        <f>VLOOKUP(HospitalImport__2[[#This Row],[ Total Discharges ]],'Discharge Volume Type'!$A$1:$B$3,2,TRUE)</f>
        <v xml:space="preserve">Medium </v>
      </c>
      <c r="J11300">
        <v>26049.97</v>
      </c>
      <c r="K11300">
        <v>10391.89</v>
      </c>
      <c r="L11300">
        <v>9038.0300000000007</v>
      </c>
    </row>
    <row r="11301" spans="1:12" x14ac:dyDescent="0.25">
      <c r="A11301" s="8" t="s">
        <v>580</v>
      </c>
      <c r="B11301" s="8" t="s">
        <v>581</v>
      </c>
      <c r="C11301" s="8" t="s">
        <v>21</v>
      </c>
      <c r="D11301" s="8" t="str">
        <f>VLOOKUP(HospitalImport__2[[#This Row],[Provider State]],States!$A$2:$B$52,2,FALSE)</f>
        <v>Florida</v>
      </c>
      <c r="E11301" s="8" t="s">
        <v>525</v>
      </c>
      <c r="F11301">
        <v>101</v>
      </c>
      <c r="G11301" t="str">
        <f>VLOOKUP(HospitalImport__2[[#This Row],[Medical Procedure ID No.]],MedicalProcedures!$A$1:$B$11,2,FALSE)</f>
        <v>SEIZURES W/O MCC</v>
      </c>
      <c r="H11301">
        <v>52</v>
      </c>
      <c r="I11301" t="str">
        <f>VLOOKUP(HospitalImport__2[[#This Row],[ Total Discharges ]],'Discharge Volume Type'!$A$1:$B$3,2,TRUE)</f>
        <v xml:space="preserve">Medium </v>
      </c>
      <c r="J11301">
        <v>61700.34</v>
      </c>
      <c r="K11301">
        <v>4265.9399999999996</v>
      </c>
      <c r="L11301">
        <v>12078.94</v>
      </c>
    </row>
    <row r="11302" spans="1:12" x14ac:dyDescent="0.25">
      <c r="A11302" s="8" t="s">
        <v>582</v>
      </c>
      <c r="B11302" s="8" t="s">
        <v>552</v>
      </c>
      <c r="C11302" s="8" t="s">
        <v>21</v>
      </c>
      <c r="D11302" s="8" t="str">
        <f>VLOOKUP(HospitalImport__2[[#This Row],[Provider State]],States!$A$2:$B$52,2,FALSE)</f>
        <v>Florida</v>
      </c>
      <c r="E11302" s="8" t="s">
        <v>553</v>
      </c>
      <c r="F11302">
        <v>101</v>
      </c>
      <c r="G11302" t="str">
        <f>VLOOKUP(HospitalImport__2[[#This Row],[Medical Procedure ID No.]],MedicalProcedures!$A$1:$B$11,2,FALSE)</f>
        <v>SEIZURES W/O MCC</v>
      </c>
      <c r="H11302">
        <v>98</v>
      </c>
      <c r="I11302" t="str">
        <f>VLOOKUP(HospitalImport__2[[#This Row],[ Total Discharges ]],'Discharge Volume Type'!$A$1:$B$3,2,TRUE)</f>
        <v>High</v>
      </c>
      <c r="J11302">
        <v>16711.560000000001</v>
      </c>
      <c r="K11302">
        <v>6285.43</v>
      </c>
      <c r="L11302">
        <v>5281.56</v>
      </c>
    </row>
    <row r="11303" spans="1:12" x14ac:dyDescent="0.25">
      <c r="A11303" s="8" t="s">
        <v>4363</v>
      </c>
      <c r="B11303" s="8" t="s">
        <v>531</v>
      </c>
      <c r="C11303" s="8" t="s">
        <v>21</v>
      </c>
      <c r="D11303" s="8" t="str">
        <f>VLOOKUP(HospitalImport__2[[#This Row],[Provider State]],States!$A$2:$B$52,2,FALSE)</f>
        <v>Florida</v>
      </c>
      <c r="E11303" s="8" t="s">
        <v>505</v>
      </c>
      <c r="F11303">
        <v>101</v>
      </c>
      <c r="G11303" t="str">
        <f>VLOOKUP(HospitalImport__2[[#This Row],[Medical Procedure ID No.]],MedicalProcedures!$A$1:$B$11,2,FALSE)</f>
        <v>SEIZURES W/O MCC</v>
      </c>
      <c r="H11303">
        <v>169</v>
      </c>
      <c r="I11303" t="str">
        <f>VLOOKUP(HospitalImport__2[[#This Row],[ Total Discharges ]],'Discharge Volume Type'!$A$1:$B$3,2,TRUE)</f>
        <v>High</v>
      </c>
      <c r="J11303">
        <v>19295</v>
      </c>
      <c r="K11303">
        <v>7767.59</v>
      </c>
      <c r="L11303">
        <v>3498.25</v>
      </c>
    </row>
    <row r="11304" spans="1:12" x14ac:dyDescent="0.25">
      <c r="A11304" s="8" t="s">
        <v>2351</v>
      </c>
      <c r="B11304" s="8" t="s">
        <v>2321</v>
      </c>
      <c r="C11304" s="8" t="s">
        <v>21</v>
      </c>
      <c r="D11304" s="8" t="str">
        <f>VLOOKUP(HospitalImport__2[[#This Row],[Provider State]],States!$A$2:$B$52,2,FALSE)</f>
        <v>Florida</v>
      </c>
      <c r="E11304" s="8" t="s">
        <v>493</v>
      </c>
      <c r="F11304">
        <v>101</v>
      </c>
      <c r="G11304" t="str">
        <f>VLOOKUP(HospitalImport__2[[#This Row],[Medical Procedure ID No.]],MedicalProcedures!$A$1:$B$11,2,FALSE)</f>
        <v>SEIZURES W/O MCC</v>
      </c>
      <c r="H11304">
        <v>48</v>
      </c>
      <c r="I11304" t="str">
        <f>VLOOKUP(HospitalImport__2[[#This Row],[ Total Discharges ]],'Discharge Volume Type'!$A$1:$B$3,2,TRUE)</f>
        <v>Low</v>
      </c>
      <c r="J11304">
        <v>21281.43</v>
      </c>
      <c r="K11304">
        <v>7050.01</v>
      </c>
      <c r="L11304">
        <v>18647.18</v>
      </c>
    </row>
    <row r="11305" spans="1:12" x14ac:dyDescent="0.25">
      <c r="A11305" s="8" t="s">
        <v>585</v>
      </c>
      <c r="B11305" s="8" t="s">
        <v>515</v>
      </c>
      <c r="C11305" s="8" t="s">
        <v>21</v>
      </c>
      <c r="D11305" s="8" t="str">
        <f>VLOOKUP(HospitalImport__2[[#This Row],[Provider State]],States!$A$2:$B$52,2,FALSE)</f>
        <v>Florida</v>
      </c>
      <c r="E11305" s="8" t="s">
        <v>482</v>
      </c>
      <c r="F11305">
        <v>101</v>
      </c>
      <c r="G11305" t="str">
        <f>VLOOKUP(HospitalImport__2[[#This Row],[Medical Procedure ID No.]],MedicalProcedures!$A$1:$B$11,2,FALSE)</f>
        <v>SEIZURES W/O MCC</v>
      </c>
      <c r="H11305">
        <v>72</v>
      </c>
      <c r="I11305" t="str">
        <f>VLOOKUP(HospitalImport__2[[#This Row],[ Total Discharges ]],'Discharge Volume Type'!$A$1:$B$3,2,TRUE)</f>
        <v xml:space="preserve">Medium </v>
      </c>
      <c r="J11305">
        <v>136921.07999999999</v>
      </c>
      <c r="K11305">
        <v>4448.33</v>
      </c>
      <c r="L11305">
        <v>5075.66</v>
      </c>
    </row>
    <row r="11306" spans="1:12" x14ac:dyDescent="0.25">
      <c r="A11306" s="8" t="s">
        <v>586</v>
      </c>
      <c r="B11306" s="8" t="s">
        <v>495</v>
      </c>
      <c r="C11306" s="8" t="s">
        <v>21</v>
      </c>
      <c r="D11306" s="8" t="str">
        <f>VLOOKUP(HospitalImport__2[[#This Row],[Provider State]],States!$A$2:$B$52,2,FALSE)</f>
        <v>Florida</v>
      </c>
      <c r="E11306" s="8" t="s">
        <v>496</v>
      </c>
      <c r="F11306">
        <v>101</v>
      </c>
      <c r="G11306" t="str">
        <f>VLOOKUP(HospitalImport__2[[#This Row],[Medical Procedure ID No.]],MedicalProcedures!$A$1:$B$11,2,FALSE)</f>
        <v>SEIZURES W/O MCC</v>
      </c>
      <c r="H11306">
        <v>32</v>
      </c>
      <c r="I11306" t="str">
        <f>VLOOKUP(HospitalImport__2[[#This Row],[ Total Discharges ]],'Discharge Volume Type'!$A$1:$B$3,2,TRUE)</f>
        <v>Low</v>
      </c>
      <c r="J11306">
        <v>27656.53</v>
      </c>
      <c r="K11306">
        <v>5249.14</v>
      </c>
      <c r="L11306">
        <v>5624.78</v>
      </c>
    </row>
    <row r="11307" spans="1:12" x14ac:dyDescent="0.25">
      <c r="A11307" s="8" t="s">
        <v>587</v>
      </c>
      <c r="B11307" s="8" t="s">
        <v>588</v>
      </c>
      <c r="C11307" s="8" t="s">
        <v>21</v>
      </c>
      <c r="D11307" s="8" t="str">
        <f>VLOOKUP(HospitalImport__2[[#This Row],[Provider State]],States!$A$2:$B$52,2,FALSE)</f>
        <v>Florida</v>
      </c>
      <c r="E11307" s="8" t="s">
        <v>468</v>
      </c>
      <c r="F11307">
        <v>101</v>
      </c>
      <c r="G11307" t="str">
        <f>VLOOKUP(HospitalImport__2[[#This Row],[Medical Procedure ID No.]],MedicalProcedures!$A$1:$B$11,2,FALSE)</f>
        <v>SEIZURES W/O MCC</v>
      </c>
      <c r="H11307">
        <v>41</v>
      </c>
      <c r="I11307" t="str">
        <f>VLOOKUP(HospitalImport__2[[#This Row],[ Total Discharges ]],'Discharge Volume Type'!$A$1:$B$3,2,TRUE)</f>
        <v>Low</v>
      </c>
      <c r="J11307">
        <v>37515.629999999997</v>
      </c>
      <c r="K11307">
        <v>7634.05</v>
      </c>
      <c r="L11307">
        <v>8715.68</v>
      </c>
    </row>
    <row r="11308" spans="1:12" x14ac:dyDescent="0.25">
      <c r="A11308" s="8" t="s">
        <v>589</v>
      </c>
      <c r="B11308" s="8" t="s">
        <v>471</v>
      </c>
      <c r="C11308" s="8" t="s">
        <v>21</v>
      </c>
      <c r="D11308" s="8" t="str">
        <f>VLOOKUP(HospitalImport__2[[#This Row],[Provider State]],States!$A$2:$B$52,2,FALSE)</f>
        <v>Florida</v>
      </c>
      <c r="E11308" s="8" t="s">
        <v>472</v>
      </c>
      <c r="F11308">
        <v>101</v>
      </c>
      <c r="G11308" t="str">
        <f>VLOOKUP(HospitalImport__2[[#This Row],[Medical Procedure ID No.]],MedicalProcedures!$A$1:$B$11,2,FALSE)</f>
        <v>SEIZURES W/O MCC</v>
      </c>
      <c r="H11308">
        <v>145</v>
      </c>
      <c r="I11308" t="str">
        <f>VLOOKUP(HospitalImport__2[[#This Row],[ Total Discharges ]],'Discharge Volume Type'!$A$1:$B$3,2,TRUE)</f>
        <v>High</v>
      </c>
      <c r="J11308">
        <v>26282.23</v>
      </c>
      <c r="K11308">
        <v>9326.1200000000008</v>
      </c>
      <c r="L11308">
        <v>4100.28</v>
      </c>
    </row>
    <row r="11309" spans="1:12" x14ac:dyDescent="0.25">
      <c r="A11309" s="8" t="s">
        <v>590</v>
      </c>
      <c r="B11309" s="8" t="s">
        <v>591</v>
      </c>
      <c r="C11309" s="8" t="s">
        <v>21</v>
      </c>
      <c r="D11309" s="8" t="str">
        <f>VLOOKUP(HospitalImport__2[[#This Row],[Provider State]],States!$A$2:$B$52,2,FALSE)</f>
        <v>Florida</v>
      </c>
      <c r="E11309" s="8" t="s">
        <v>485</v>
      </c>
      <c r="F11309">
        <v>101</v>
      </c>
      <c r="G11309" t="str">
        <f>VLOOKUP(HospitalImport__2[[#This Row],[Medical Procedure ID No.]],MedicalProcedures!$A$1:$B$11,2,FALSE)</f>
        <v>SEIZURES W/O MCC</v>
      </c>
      <c r="H11309">
        <v>35</v>
      </c>
      <c r="I11309" t="str">
        <f>VLOOKUP(HospitalImport__2[[#This Row],[ Total Discharges ]],'Discharge Volume Type'!$A$1:$B$3,2,TRUE)</f>
        <v>Low</v>
      </c>
      <c r="J11309">
        <v>60640.18</v>
      </c>
      <c r="K11309">
        <v>8362.0300000000007</v>
      </c>
      <c r="L11309">
        <v>11371.85</v>
      </c>
    </row>
    <row r="11310" spans="1:12" x14ac:dyDescent="0.25">
      <c r="A11310" s="8" t="s">
        <v>2352</v>
      </c>
      <c r="B11310" s="8" t="s">
        <v>2353</v>
      </c>
      <c r="C11310" s="8" t="s">
        <v>21</v>
      </c>
      <c r="D11310" s="8" t="str">
        <f>VLOOKUP(HospitalImport__2[[#This Row],[Provider State]],States!$A$2:$B$52,2,FALSE)</f>
        <v>Florida</v>
      </c>
      <c r="E11310" s="8" t="s">
        <v>465</v>
      </c>
      <c r="F11310">
        <v>101</v>
      </c>
      <c r="G11310" t="str">
        <f>VLOOKUP(HospitalImport__2[[#This Row],[Medical Procedure ID No.]],MedicalProcedures!$A$1:$B$11,2,FALSE)</f>
        <v>SEIZURES W/O MCC</v>
      </c>
      <c r="H11310">
        <v>43</v>
      </c>
      <c r="I11310" t="str">
        <f>VLOOKUP(HospitalImport__2[[#This Row],[ Total Discharges ]],'Discharge Volume Type'!$A$1:$B$3,2,TRUE)</f>
        <v>Low</v>
      </c>
      <c r="J11310">
        <v>33793.61</v>
      </c>
      <c r="K11310">
        <v>5377.65</v>
      </c>
      <c r="L11310">
        <v>4711.29</v>
      </c>
    </row>
    <row r="11311" spans="1:12" x14ac:dyDescent="0.25">
      <c r="A11311" s="8" t="s">
        <v>592</v>
      </c>
      <c r="B11311" s="8" t="s">
        <v>593</v>
      </c>
      <c r="C11311" s="8" t="s">
        <v>21</v>
      </c>
      <c r="D11311" s="8" t="str">
        <f>VLOOKUP(HospitalImport__2[[#This Row],[Provider State]],States!$A$2:$B$52,2,FALSE)</f>
        <v>Florida</v>
      </c>
      <c r="E11311" s="8" t="s">
        <v>500</v>
      </c>
      <c r="F11311">
        <v>101</v>
      </c>
      <c r="G11311" t="str">
        <f>VLOOKUP(HospitalImport__2[[#This Row],[Medical Procedure ID No.]],MedicalProcedures!$A$1:$B$11,2,FALSE)</f>
        <v>SEIZURES W/O MCC</v>
      </c>
      <c r="H11311">
        <v>53</v>
      </c>
      <c r="I11311" t="str">
        <f>VLOOKUP(HospitalImport__2[[#This Row],[ Total Discharges ]],'Discharge Volume Type'!$A$1:$B$3,2,TRUE)</f>
        <v xml:space="preserve">Medium </v>
      </c>
      <c r="J11311">
        <v>11385.14</v>
      </c>
      <c r="K11311">
        <v>5100.22</v>
      </c>
      <c r="L11311">
        <v>7094.78</v>
      </c>
    </row>
    <row r="11312" spans="1:12" x14ac:dyDescent="0.25">
      <c r="A11312" s="8" t="s">
        <v>2354</v>
      </c>
      <c r="B11312" s="8" t="s">
        <v>2355</v>
      </c>
      <c r="C11312" s="8" t="s">
        <v>21</v>
      </c>
      <c r="D11312" s="8" t="str">
        <f>VLOOKUP(HospitalImport__2[[#This Row],[Provider State]],States!$A$2:$B$52,2,FALSE)</f>
        <v>Florida</v>
      </c>
      <c r="E11312" s="8" t="s">
        <v>465</v>
      </c>
      <c r="F11312">
        <v>101</v>
      </c>
      <c r="G11312" t="str">
        <f>VLOOKUP(HospitalImport__2[[#This Row],[Medical Procedure ID No.]],MedicalProcedures!$A$1:$B$11,2,FALSE)</f>
        <v>SEIZURES W/O MCC</v>
      </c>
      <c r="H11312">
        <v>65</v>
      </c>
      <c r="I11312" t="str">
        <f>VLOOKUP(HospitalImport__2[[#This Row],[ Total Discharges ]],'Discharge Volume Type'!$A$1:$B$3,2,TRUE)</f>
        <v xml:space="preserve">Medium </v>
      </c>
      <c r="J11312">
        <v>24651.47</v>
      </c>
      <c r="K11312">
        <v>19421.21</v>
      </c>
      <c r="L11312">
        <v>6283.16</v>
      </c>
    </row>
    <row r="11313" spans="1:12" x14ac:dyDescent="0.25">
      <c r="A11313" s="8" t="s">
        <v>4364</v>
      </c>
      <c r="B11313" s="8" t="s">
        <v>2362</v>
      </c>
      <c r="C11313" s="8" t="s">
        <v>21</v>
      </c>
      <c r="D11313" s="8" t="str">
        <f>VLOOKUP(HospitalImport__2[[#This Row],[Provider State]],States!$A$2:$B$52,2,FALSE)</f>
        <v>Florida</v>
      </c>
      <c r="E11313" s="8" t="s">
        <v>493</v>
      </c>
      <c r="F11313">
        <v>101</v>
      </c>
      <c r="G11313" t="str">
        <f>VLOOKUP(HospitalImport__2[[#This Row],[Medical Procedure ID No.]],MedicalProcedures!$A$1:$B$11,2,FALSE)</f>
        <v>SEIZURES W/O MCC</v>
      </c>
      <c r="H11313">
        <v>58</v>
      </c>
      <c r="I11313" t="str">
        <f>VLOOKUP(HospitalImport__2[[#This Row],[ Total Discharges ]],'Discharge Volume Type'!$A$1:$B$3,2,TRUE)</f>
        <v xml:space="preserve">Medium </v>
      </c>
      <c r="J11313">
        <v>40588.199999999997</v>
      </c>
      <c r="K11313">
        <v>6680.73</v>
      </c>
      <c r="L11313">
        <v>5095.47</v>
      </c>
    </row>
    <row r="11314" spans="1:12" x14ac:dyDescent="0.25">
      <c r="A11314" s="8" t="s">
        <v>594</v>
      </c>
      <c r="B11314" s="8" t="s">
        <v>484</v>
      </c>
      <c r="C11314" s="8" t="s">
        <v>21</v>
      </c>
      <c r="D11314" s="8" t="str">
        <f>VLOOKUP(HospitalImport__2[[#This Row],[Provider State]],States!$A$2:$B$52,2,FALSE)</f>
        <v>Florida</v>
      </c>
      <c r="E11314" s="8" t="s">
        <v>485</v>
      </c>
      <c r="F11314">
        <v>101</v>
      </c>
      <c r="G11314" t="str">
        <f>VLOOKUP(HospitalImport__2[[#This Row],[Medical Procedure ID No.]],MedicalProcedures!$A$1:$B$11,2,FALSE)</f>
        <v>SEIZURES W/O MCC</v>
      </c>
      <c r="H11314">
        <v>35</v>
      </c>
      <c r="I11314" t="str">
        <f>VLOOKUP(HospitalImport__2[[#This Row],[ Total Discharges ]],'Discharge Volume Type'!$A$1:$B$3,2,TRUE)</f>
        <v>Low</v>
      </c>
      <c r="J11314">
        <v>45108.18</v>
      </c>
      <c r="K11314">
        <v>14266.73</v>
      </c>
      <c r="L11314">
        <v>5994.35</v>
      </c>
    </row>
    <row r="11315" spans="1:12" x14ac:dyDescent="0.25">
      <c r="A11315" s="8" t="s">
        <v>3547</v>
      </c>
      <c r="B11315" s="8" t="s">
        <v>2363</v>
      </c>
      <c r="C11315" s="8" t="s">
        <v>21</v>
      </c>
      <c r="D11315" s="8" t="str">
        <f>VLOOKUP(HospitalImport__2[[#This Row],[Provider State]],States!$A$2:$B$52,2,FALSE)</f>
        <v>Florida</v>
      </c>
      <c r="E11315" s="8" t="s">
        <v>465</v>
      </c>
      <c r="F11315">
        <v>101</v>
      </c>
      <c r="G11315" t="str">
        <f>VLOOKUP(HospitalImport__2[[#This Row],[Medical Procedure ID No.]],MedicalProcedures!$A$1:$B$11,2,FALSE)</f>
        <v>SEIZURES W/O MCC</v>
      </c>
      <c r="H11315">
        <v>58</v>
      </c>
      <c r="I11315" t="str">
        <f>VLOOKUP(HospitalImport__2[[#This Row],[ Total Discharges ]],'Discharge Volume Type'!$A$1:$B$3,2,TRUE)</f>
        <v xml:space="preserve">Medium </v>
      </c>
      <c r="J11315">
        <v>31131.11</v>
      </c>
      <c r="K11315">
        <v>12320.69</v>
      </c>
      <c r="L11315">
        <v>3823.85</v>
      </c>
    </row>
    <row r="11316" spans="1:12" x14ac:dyDescent="0.25">
      <c r="A11316" s="8" t="s">
        <v>597</v>
      </c>
      <c r="B11316" s="8" t="s">
        <v>533</v>
      </c>
      <c r="C11316" s="8" t="s">
        <v>21</v>
      </c>
      <c r="D11316" s="8" t="str">
        <f>VLOOKUP(HospitalImport__2[[#This Row],[Provider State]],States!$A$2:$B$52,2,FALSE)</f>
        <v>Florida</v>
      </c>
      <c r="E11316" s="8" t="s">
        <v>472</v>
      </c>
      <c r="F11316">
        <v>101</v>
      </c>
      <c r="G11316" t="str">
        <f>VLOOKUP(HospitalImport__2[[#This Row],[Medical Procedure ID No.]],MedicalProcedures!$A$1:$B$11,2,FALSE)</f>
        <v>SEIZURES W/O MCC</v>
      </c>
      <c r="H11316">
        <v>22</v>
      </c>
      <c r="I11316" t="str">
        <f>VLOOKUP(HospitalImport__2[[#This Row],[ Total Discharges ]],'Discharge Volume Type'!$A$1:$B$3,2,TRUE)</f>
        <v>Low</v>
      </c>
      <c r="J11316">
        <v>44905.86</v>
      </c>
      <c r="K11316">
        <v>8351.9699999999993</v>
      </c>
      <c r="L11316">
        <v>17914.18</v>
      </c>
    </row>
    <row r="11317" spans="1:12" x14ac:dyDescent="0.25">
      <c r="A11317" s="8" t="s">
        <v>598</v>
      </c>
      <c r="B11317" s="8" t="s">
        <v>517</v>
      </c>
      <c r="C11317" s="8" t="s">
        <v>21</v>
      </c>
      <c r="D11317" s="8" t="str">
        <f>VLOOKUP(HospitalImport__2[[#This Row],[Provider State]],States!$A$2:$B$52,2,FALSE)</f>
        <v>Florida</v>
      </c>
      <c r="E11317" s="8" t="s">
        <v>518</v>
      </c>
      <c r="F11317">
        <v>101</v>
      </c>
      <c r="G11317" t="str">
        <f>VLOOKUP(HospitalImport__2[[#This Row],[Medical Procedure ID No.]],MedicalProcedures!$A$1:$B$11,2,FALSE)</f>
        <v>SEIZURES W/O MCC</v>
      </c>
      <c r="H11317">
        <v>56</v>
      </c>
      <c r="I11317" t="str">
        <f>VLOOKUP(HospitalImport__2[[#This Row],[ Total Discharges ]],'Discharge Volume Type'!$A$1:$B$3,2,TRUE)</f>
        <v xml:space="preserve">Medium </v>
      </c>
      <c r="J11317">
        <v>47924.19</v>
      </c>
      <c r="K11317">
        <v>6392.52</v>
      </c>
      <c r="L11317">
        <v>4311.13</v>
      </c>
    </row>
    <row r="11318" spans="1:12" x14ac:dyDescent="0.25">
      <c r="A11318" s="8" t="s">
        <v>599</v>
      </c>
      <c r="B11318" s="8" t="s">
        <v>487</v>
      </c>
      <c r="C11318" s="8" t="s">
        <v>21</v>
      </c>
      <c r="D11318" s="8" t="str">
        <f>VLOOKUP(HospitalImport__2[[#This Row],[Provider State]],States!$A$2:$B$52,2,FALSE)</f>
        <v>Florida</v>
      </c>
      <c r="E11318" s="8" t="s">
        <v>488</v>
      </c>
      <c r="F11318">
        <v>101</v>
      </c>
      <c r="G11318" t="str">
        <f>VLOOKUP(HospitalImport__2[[#This Row],[Medical Procedure ID No.]],MedicalProcedures!$A$1:$B$11,2,FALSE)</f>
        <v>SEIZURES W/O MCC</v>
      </c>
      <c r="H11318">
        <v>39</v>
      </c>
      <c r="I11318" t="str">
        <f>VLOOKUP(HospitalImport__2[[#This Row],[ Total Discharges ]],'Discharge Volume Type'!$A$1:$B$3,2,TRUE)</f>
        <v>Low</v>
      </c>
      <c r="J11318">
        <v>32719.19</v>
      </c>
      <c r="K11318">
        <v>7534.14</v>
      </c>
      <c r="L11318">
        <v>6424.59</v>
      </c>
    </row>
    <row r="11319" spans="1:12" x14ac:dyDescent="0.25">
      <c r="A11319" s="8" t="s">
        <v>600</v>
      </c>
      <c r="B11319" s="8" t="s">
        <v>601</v>
      </c>
      <c r="C11319" s="8" t="s">
        <v>21</v>
      </c>
      <c r="D11319" s="8" t="str">
        <f>VLOOKUP(HospitalImport__2[[#This Row],[Provider State]],States!$A$2:$B$52,2,FALSE)</f>
        <v>Florida</v>
      </c>
      <c r="E11319" s="8" t="s">
        <v>505</v>
      </c>
      <c r="F11319">
        <v>101</v>
      </c>
      <c r="G11319" t="str">
        <f>VLOOKUP(HospitalImport__2[[#This Row],[Medical Procedure ID No.]],MedicalProcedures!$A$1:$B$11,2,FALSE)</f>
        <v>SEIZURES W/O MCC</v>
      </c>
      <c r="H11319">
        <v>37</v>
      </c>
      <c r="I11319" t="str">
        <f>VLOOKUP(HospitalImport__2[[#This Row],[ Total Discharges ]],'Discharge Volume Type'!$A$1:$B$3,2,TRUE)</f>
        <v>Low</v>
      </c>
      <c r="J11319">
        <v>33056.74</v>
      </c>
      <c r="K11319">
        <v>5152.22</v>
      </c>
      <c r="L11319">
        <v>5375.96</v>
      </c>
    </row>
    <row r="11320" spans="1:12" x14ac:dyDescent="0.25">
      <c r="A11320" s="8" t="s">
        <v>602</v>
      </c>
      <c r="B11320" s="8" t="s">
        <v>603</v>
      </c>
      <c r="C11320" s="8" t="s">
        <v>21</v>
      </c>
      <c r="D11320" s="8" t="str">
        <f>VLOOKUP(HospitalImport__2[[#This Row],[Provider State]],States!$A$2:$B$52,2,FALSE)</f>
        <v>Florida</v>
      </c>
      <c r="E11320" s="8" t="s">
        <v>472</v>
      </c>
      <c r="F11320">
        <v>101</v>
      </c>
      <c r="G11320" t="str">
        <f>VLOOKUP(HospitalImport__2[[#This Row],[Medical Procedure ID No.]],MedicalProcedures!$A$1:$B$11,2,FALSE)</f>
        <v>SEIZURES W/O MCC</v>
      </c>
      <c r="H11320">
        <v>58</v>
      </c>
      <c r="I11320" t="str">
        <f>VLOOKUP(HospitalImport__2[[#This Row],[ Total Discharges ]],'Discharge Volume Type'!$A$1:$B$3,2,TRUE)</f>
        <v xml:space="preserve">Medium </v>
      </c>
      <c r="J11320">
        <v>15475.19</v>
      </c>
      <c r="K11320">
        <v>4157.21</v>
      </c>
      <c r="L11320">
        <v>10189.31</v>
      </c>
    </row>
    <row r="11321" spans="1:12" x14ac:dyDescent="0.25">
      <c r="A11321" s="8" t="s">
        <v>604</v>
      </c>
      <c r="B11321" s="8" t="s">
        <v>605</v>
      </c>
      <c r="C11321" s="8" t="s">
        <v>21</v>
      </c>
      <c r="D11321" s="8" t="str">
        <f>VLOOKUP(HospitalImport__2[[#This Row],[Provider State]],States!$A$2:$B$52,2,FALSE)</f>
        <v>Florida</v>
      </c>
      <c r="E11321" s="8" t="s">
        <v>468</v>
      </c>
      <c r="F11321">
        <v>101</v>
      </c>
      <c r="G11321" t="str">
        <f>VLOOKUP(HospitalImport__2[[#This Row],[Medical Procedure ID No.]],MedicalProcedures!$A$1:$B$11,2,FALSE)</f>
        <v>SEIZURES W/O MCC</v>
      </c>
      <c r="H11321">
        <v>51</v>
      </c>
      <c r="I11321" t="str">
        <f>VLOOKUP(HospitalImport__2[[#This Row],[ Total Discharges ]],'Discharge Volume Type'!$A$1:$B$3,2,TRUE)</f>
        <v xml:space="preserve">Medium </v>
      </c>
      <c r="J11321">
        <v>12307.32</v>
      </c>
      <c r="K11321">
        <v>7460.49</v>
      </c>
      <c r="L11321">
        <v>5140.74</v>
      </c>
    </row>
    <row r="11322" spans="1:12" x14ac:dyDescent="0.25">
      <c r="A11322" s="8" t="s">
        <v>606</v>
      </c>
      <c r="B11322" s="8" t="s">
        <v>607</v>
      </c>
      <c r="C11322" s="8" t="s">
        <v>21</v>
      </c>
      <c r="D11322" s="8" t="str">
        <f>VLOOKUP(HospitalImport__2[[#This Row],[Provider State]],States!$A$2:$B$52,2,FALSE)</f>
        <v>Florida</v>
      </c>
      <c r="E11322" s="8" t="s">
        <v>558</v>
      </c>
      <c r="F11322">
        <v>101</v>
      </c>
      <c r="G11322" t="str">
        <f>VLOOKUP(HospitalImport__2[[#This Row],[Medical Procedure ID No.]],MedicalProcedures!$A$1:$B$11,2,FALSE)</f>
        <v>SEIZURES W/O MCC</v>
      </c>
      <c r="H11322">
        <v>51</v>
      </c>
      <c r="I11322" t="str">
        <f>VLOOKUP(HospitalImport__2[[#This Row],[ Total Discharges ]],'Discharge Volume Type'!$A$1:$B$3,2,TRUE)</f>
        <v xml:space="preserve">Medium </v>
      </c>
      <c r="J11322">
        <v>8808.2099999999991</v>
      </c>
      <c r="K11322">
        <v>5921.37</v>
      </c>
      <c r="L11322">
        <v>12152.18</v>
      </c>
    </row>
    <row r="11323" spans="1:12" x14ac:dyDescent="0.25">
      <c r="A11323" s="8" t="s">
        <v>2356</v>
      </c>
      <c r="B11323" s="8" t="s">
        <v>2357</v>
      </c>
      <c r="C11323" s="8" t="s">
        <v>21</v>
      </c>
      <c r="D11323" s="8" t="str">
        <f>VLOOKUP(HospitalImport__2[[#This Row],[Provider State]],States!$A$2:$B$52,2,FALSE)</f>
        <v>Florida</v>
      </c>
      <c r="E11323" s="8" t="s">
        <v>482</v>
      </c>
      <c r="F11323">
        <v>101</v>
      </c>
      <c r="G11323" t="str">
        <f>VLOOKUP(HospitalImport__2[[#This Row],[Medical Procedure ID No.]],MedicalProcedures!$A$1:$B$11,2,FALSE)</f>
        <v>SEIZURES W/O MCC</v>
      </c>
      <c r="H11323">
        <v>43</v>
      </c>
      <c r="I11323" t="str">
        <f>VLOOKUP(HospitalImport__2[[#This Row],[ Total Discharges ]],'Discharge Volume Type'!$A$1:$B$3,2,TRUE)</f>
        <v>Low</v>
      </c>
      <c r="J11323">
        <v>8941.81</v>
      </c>
      <c r="K11323">
        <v>10563.35</v>
      </c>
      <c r="L11323">
        <v>5193.91</v>
      </c>
    </row>
    <row r="11324" spans="1:12" x14ac:dyDescent="0.25">
      <c r="A11324" s="8" t="s">
        <v>2358</v>
      </c>
      <c r="B11324" s="8" t="s">
        <v>563</v>
      </c>
      <c r="C11324" s="8" t="s">
        <v>21</v>
      </c>
      <c r="D11324" s="8" t="str">
        <f>VLOOKUP(HospitalImport__2[[#This Row],[Provider State]],States!$A$2:$B$52,2,FALSE)</f>
        <v>Florida</v>
      </c>
      <c r="E11324" s="8" t="s">
        <v>564</v>
      </c>
      <c r="F11324">
        <v>101</v>
      </c>
      <c r="G11324" t="str">
        <f>VLOOKUP(HospitalImport__2[[#This Row],[Medical Procedure ID No.]],MedicalProcedures!$A$1:$B$11,2,FALSE)</f>
        <v>SEIZURES W/O MCC</v>
      </c>
      <c r="H11324">
        <v>145</v>
      </c>
      <c r="I11324" t="str">
        <f>VLOOKUP(HospitalImport__2[[#This Row],[ Total Discharges ]],'Discharge Volume Type'!$A$1:$B$3,2,TRUE)</f>
        <v>High</v>
      </c>
      <c r="J11324">
        <v>27263.37</v>
      </c>
      <c r="K11324">
        <v>14591.44</v>
      </c>
      <c r="L11324">
        <v>5680.56</v>
      </c>
    </row>
    <row r="11325" spans="1:12" x14ac:dyDescent="0.25">
      <c r="A11325" s="8" t="s">
        <v>610</v>
      </c>
      <c r="B11325" s="8" t="s">
        <v>611</v>
      </c>
      <c r="C11325" s="8" t="s">
        <v>21</v>
      </c>
      <c r="D11325" s="8" t="str">
        <f>VLOOKUP(HospitalImport__2[[#This Row],[Provider State]],States!$A$2:$B$52,2,FALSE)</f>
        <v>Florida</v>
      </c>
      <c r="E11325" s="8" t="s">
        <v>525</v>
      </c>
      <c r="F11325">
        <v>101</v>
      </c>
      <c r="G11325" t="str">
        <f>VLOOKUP(HospitalImport__2[[#This Row],[Medical Procedure ID No.]],MedicalProcedures!$A$1:$B$11,2,FALSE)</f>
        <v>SEIZURES W/O MCC</v>
      </c>
      <c r="H11325">
        <v>36</v>
      </c>
      <c r="I11325" t="str">
        <f>VLOOKUP(HospitalImport__2[[#This Row],[ Total Discharges ]],'Discharge Volume Type'!$A$1:$B$3,2,TRUE)</f>
        <v>Low</v>
      </c>
      <c r="J11325">
        <v>51575.5</v>
      </c>
      <c r="K11325">
        <v>4923.74</v>
      </c>
      <c r="L11325">
        <v>5917</v>
      </c>
    </row>
    <row r="11326" spans="1:12" x14ac:dyDescent="0.25">
      <c r="A11326" s="8" t="s">
        <v>612</v>
      </c>
      <c r="B11326" s="8" t="s">
        <v>613</v>
      </c>
      <c r="C11326" s="8" t="s">
        <v>21</v>
      </c>
      <c r="D11326" s="8" t="str">
        <f>VLOOKUP(HospitalImport__2[[#This Row],[Provider State]],States!$A$2:$B$52,2,FALSE)</f>
        <v>Florida</v>
      </c>
      <c r="E11326" s="8" t="s">
        <v>465</v>
      </c>
      <c r="F11326">
        <v>101</v>
      </c>
      <c r="G11326" t="str">
        <f>VLOOKUP(HospitalImport__2[[#This Row],[Medical Procedure ID No.]],MedicalProcedures!$A$1:$B$11,2,FALSE)</f>
        <v>SEIZURES W/O MCC</v>
      </c>
      <c r="H11326">
        <v>173</v>
      </c>
      <c r="I11326" t="str">
        <f>VLOOKUP(HospitalImport__2[[#This Row],[ Total Discharges ]],'Discharge Volume Type'!$A$1:$B$3,2,TRUE)</f>
        <v>High</v>
      </c>
      <c r="J11326">
        <v>25709.19</v>
      </c>
      <c r="K11326">
        <v>7057.19</v>
      </c>
      <c r="L11326">
        <v>6291.53</v>
      </c>
    </row>
    <row r="11327" spans="1:12" x14ac:dyDescent="0.25">
      <c r="A11327" s="8" t="s">
        <v>2359</v>
      </c>
      <c r="B11327" s="8" t="s">
        <v>2360</v>
      </c>
      <c r="C11327" s="8" t="s">
        <v>21</v>
      </c>
      <c r="D11327" s="8" t="str">
        <f>VLOOKUP(HospitalImport__2[[#This Row],[Provider State]],States!$A$2:$B$52,2,FALSE)</f>
        <v>Florida</v>
      </c>
      <c r="E11327" s="8" t="s">
        <v>505</v>
      </c>
      <c r="F11327">
        <v>101</v>
      </c>
      <c r="G11327" t="str">
        <f>VLOOKUP(HospitalImport__2[[#This Row],[Medical Procedure ID No.]],MedicalProcedures!$A$1:$B$11,2,FALSE)</f>
        <v>SEIZURES W/O MCC</v>
      </c>
      <c r="H11327">
        <v>68</v>
      </c>
      <c r="I11327" t="str">
        <f>VLOOKUP(HospitalImport__2[[#This Row],[ Total Discharges ]],'Discharge Volume Type'!$A$1:$B$3,2,TRUE)</f>
        <v xml:space="preserve">Medium </v>
      </c>
      <c r="J11327">
        <v>8921.3799999999992</v>
      </c>
      <c r="K11327">
        <v>7143.73</v>
      </c>
      <c r="L11327">
        <v>10538.59</v>
      </c>
    </row>
    <row r="11328" spans="1:12" x14ac:dyDescent="0.25">
      <c r="A11328" s="8" t="s">
        <v>614</v>
      </c>
      <c r="B11328" s="8" t="s">
        <v>615</v>
      </c>
      <c r="C11328" s="8" t="s">
        <v>21</v>
      </c>
      <c r="D11328" s="8" t="str">
        <f>VLOOKUP(HospitalImport__2[[#This Row],[Provider State]],States!$A$2:$B$52,2,FALSE)</f>
        <v>Florida</v>
      </c>
      <c r="E11328" s="8" t="s">
        <v>465</v>
      </c>
      <c r="F11328">
        <v>101</v>
      </c>
      <c r="G11328" t="str">
        <f>VLOOKUP(HospitalImport__2[[#This Row],[Medical Procedure ID No.]],MedicalProcedures!$A$1:$B$11,2,FALSE)</f>
        <v>SEIZURES W/O MCC</v>
      </c>
      <c r="H11328">
        <v>72</v>
      </c>
      <c r="I11328" t="str">
        <f>VLOOKUP(HospitalImport__2[[#This Row],[ Total Discharges ]],'Discharge Volume Type'!$A$1:$B$3,2,TRUE)</f>
        <v xml:space="preserve">Medium </v>
      </c>
      <c r="J11328">
        <v>19497.22</v>
      </c>
      <c r="K11328">
        <v>4417.3</v>
      </c>
      <c r="L11328">
        <v>6474.26</v>
      </c>
    </row>
    <row r="11329" spans="1:12" x14ac:dyDescent="0.25">
      <c r="A11329" s="8" t="s">
        <v>616</v>
      </c>
      <c r="B11329" s="8" t="s">
        <v>524</v>
      </c>
      <c r="C11329" s="8" t="s">
        <v>21</v>
      </c>
      <c r="D11329" s="8" t="str">
        <f>VLOOKUP(HospitalImport__2[[#This Row],[Provider State]],States!$A$2:$B$52,2,FALSE)</f>
        <v>Florida</v>
      </c>
      <c r="E11329" s="8" t="s">
        <v>525</v>
      </c>
      <c r="F11329">
        <v>101</v>
      </c>
      <c r="G11329" t="str">
        <f>VLOOKUP(HospitalImport__2[[#This Row],[Medical Procedure ID No.]],MedicalProcedures!$A$1:$B$11,2,FALSE)</f>
        <v>SEIZURES W/O MCC</v>
      </c>
      <c r="H11329">
        <v>44</v>
      </c>
      <c r="I11329" t="str">
        <f>VLOOKUP(HospitalImport__2[[#This Row],[ Total Discharges ]],'Discharge Volume Type'!$A$1:$B$3,2,TRUE)</f>
        <v>Low</v>
      </c>
      <c r="J11329">
        <v>21259.31</v>
      </c>
      <c r="K11329">
        <v>5290.37</v>
      </c>
      <c r="L11329">
        <v>6481.13</v>
      </c>
    </row>
    <row r="11330" spans="1:12" x14ac:dyDescent="0.25">
      <c r="A11330" s="8" t="s">
        <v>617</v>
      </c>
      <c r="B11330" s="8" t="s">
        <v>618</v>
      </c>
      <c r="C11330" s="8" t="s">
        <v>21</v>
      </c>
      <c r="D11330" s="8" t="str">
        <f>VLOOKUP(HospitalImport__2[[#This Row],[Provider State]],States!$A$2:$B$52,2,FALSE)</f>
        <v>Florida</v>
      </c>
      <c r="E11330" s="8" t="s">
        <v>558</v>
      </c>
      <c r="F11330">
        <v>101</v>
      </c>
      <c r="G11330" t="str">
        <f>VLOOKUP(HospitalImport__2[[#This Row],[Medical Procedure ID No.]],MedicalProcedures!$A$1:$B$11,2,FALSE)</f>
        <v>SEIZURES W/O MCC</v>
      </c>
      <c r="H11330">
        <v>71</v>
      </c>
      <c r="I11330" t="str">
        <f>VLOOKUP(HospitalImport__2[[#This Row],[ Total Discharges ]],'Discharge Volume Type'!$A$1:$B$3,2,TRUE)</f>
        <v xml:space="preserve">Medium </v>
      </c>
      <c r="J11330">
        <v>25005.4</v>
      </c>
      <c r="K11330">
        <v>5369.17</v>
      </c>
      <c r="L11330">
        <v>4547.12</v>
      </c>
    </row>
    <row r="11331" spans="1:12" x14ac:dyDescent="0.25">
      <c r="A11331" s="8" t="s">
        <v>3553</v>
      </c>
      <c r="B11331" s="8" t="s">
        <v>3554</v>
      </c>
      <c r="C11331" s="8" t="s">
        <v>21</v>
      </c>
      <c r="D11331" s="8" t="str">
        <f>VLOOKUP(HospitalImport__2[[#This Row],[Provider State]],States!$A$2:$B$52,2,FALSE)</f>
        <v>Florida</v>
      </c>
      <c r="E11331" s="8" t="s">
        <v>465</v>
      </c>
      <c r="F11331">
        <v>101</v>
      </c>
      <c r="G11331" t="str">
        <f>VLOOKUP(HospitalImport__2[[#This Row],[Medical Procedure ID No.]],MedicalProcedures!$A$1:$B$11,2,FALSE)</f>
        <v>SEIZURES W/O MCC</v>
      </c>
      <c r="H11331">
        <v>66</v>
      </c>
      <c r="I11331" t="str">
        <f>VLOOKUP(HospitalImport__2[[#This Row],[ Total Discharges ]],'Discharge Volume Type'!$A$1:$B$3,2,TRUE)</f>
        <v xml:space="preserve">Medium </v>
      </c>
      <c r="J11331">
        <v>39930.9</v>
      </c>
      <c r="K11331">
        <v>8362.99</v>
      </c>
      <c r="L11331">
        <v>23464.77</v>
      </c>
    </row>
    <row r="11332" spans="1:12" x14ac:dyDescent="0.25">
      <c r="A11332" s="8" t="s">
        <v>3555</v>
      </c>
      <c r="B11332" s="8" t="s">
        <v>3556</v>
      </c>
      <c r="C11332" s="8" t="s">
        <v>21</v>
      </c>
      <c r="D11332" s="8" t="str">
        <f>VLOOKUP(HospitalImport__2[[#This Row],[Provider State]],States!$A$2:$B$52,2,FALSE)</f>
        <v>Florida</v>
      </c>
      <c r="E11332" s="8" t="s">
        <v>465</v>
      </c>
      <c r="F11332">
        <v>101</v>
      </c>
      <c r="G11332" t="str">
        <f>VLOOKUP(HospitalImport__2[[#This Row],[Medical Procedure ID No.]],MedicalProcedures!$A$1:$B$11,2,FALSE)</f>
        <v>SEIZURES W/O MCC</v>
      </c>
      <c r="H11332">
        <v>39</v>
      </c>
      <c r="I11332" t="str">
        <f>VLOOKUP(HospitalImport__2[[#This Row],[ Total Discharges ]],'Discharge Volume Type'!$A$1:$B$3,2,TRUE)</f>
        <v>Low</v>
      </c>
      <c r="J11332">
        <v>33599.339999999997</v>
      </c>
      <c r="K11332">
        <v>12641.9</v>
      </c>
      <c r="L11332">
        <v>6260.9</v>
      </c>
    </row>
    <row r="11333" spans="1:12" x14ac:dyDescent="0.25">
      <c r="A11333" s="8" t="s">
        <v>2361</v>
      </c>
      <c r="B11333" s="8" t="s">
        <v>2362</v>
      </c>
      <c r="C11333" s="8" t="s">
        <v>21</v>
      </c>
      <c r="D11333" s="8" t="str">
        <f>VLOOKUP(HospitalImport__2[[#This Row],[Provider State]],States!$A$2:$B$52,2,FALSE)</f>
        <v>Florida</v>
      </c>
      <c r="E11333" s="8" t="s">
        <v>493</v>
      </c>
      <c r="F11333">
        <v>101</v>
      </c>
      <c r="G11333" t="str">
        <f>VLOOKUP(HospitalImport__2[[#This Row],[Medical Procedure ID No.]],MedicalProcedures!$A$1:$B$11,2,FALSE)</f>
        <v>SEIZURES W/O MCC</v>
      </c>
      <c r="H11333">
        <v>49</v>
      </c>
      <c r="I11333" t="str">
        <f>VLOOKUP(HospitalImport__2[[#This Row],[ Total Discharges ]],'Discharge Volume Type'!$A$1:$B$3,2,TRUE)</f>
        <v>Low</v>
      </c>
      <c r="J11333">
        <v>47115.76</v>
      </c>
      <c r="K11333">
        <v>7909.58</v>
      </c>
      <c r="L11333">
        <v>16378.83</v>
      </c>
    </row>
    <row r="11334" spans="1:12" x14ac:dyDescent="0.25">
      <c r="A11334" s="8" t="s">
        <v>4233</v>
      </c>
      <c r="B11334" s="8" t="s">
        <v>2321</v>
      </c>
      <c r="C11334" s="8" t="s">
        <v>21</v>
      </c>
      <c r="D11334" s="8" t="str">
        <f>VLOOKUP(HospitalImport__2[[#This Row],[Provider State]],States!$A$2:$B$52,2,FALSE)</f>
        <v>Florida</v>
      </c>
      <c r="E11334" s="8" t="s">
        <v>493</v>
      </c>
      <c r="F11334">
        <v>101</v>
      </c>
      <c r="G11334" t="str">
        <f>VLOOKUP(HospitalImport__2[[#This Row],[Medical Procedure ID No.]],MedicalProcedures!$A$1:$B$11,2,FALSE)</f>
        <v>SEIZURES W/O MCC</v>
      </c>
      <c r="H11334">
        <v>58</v>
      </c>
      <c r="I11334" t="str">
        <f>VLOOKUP(HospitalImport__2[[#This Row],[ Total Discharges ]],'Discharge Volume Type'!$A$1:$B$3,2,TRUE)</f>
        <v xml:space="preserve">Medium </v>
      </c>
      <c r="J11334">
        <v>7275.6</v>
      </c>
      <c r="K11334">
        <v>6584.47</v>
      </c>
      <c r="L11334">
        <v>4018.5</v>
      </c>
    </row>
    <row r="11335" spans="1:12" x14ac:dyDescent="0.25">
      <c r="A11335" s="8" t="s">
        <v>1102</v>
      </c>
      <c r="B11335" s="8" t="s">
        <v>2363</v>
      </c>
      <c r="C11335" s="8" t="s">
        <v>21</v>
      </c>
      <c r="D11335" s="8" t="str">
        <f>VLOOKUP(HospitalImport__2[[#This Row],[Provider State]],States!$A$2:$B$52,2,FALSE)</f>
        <v>Florida</v>
      </c>
      <c r="E11335" s="8" t="s">
        <v>465</v>
      </c>
      <c r="F11335">
        <v>101</v>
      </c>
      <c r="G11335" t="str">
        <f>VLOOKUP(HospitalImport__2[[#This Row],[Medical Procedure ID No.]],MedicalProcedures!$A$1:$B$11,2,FALSE)</f>
        <v>SEIZURES W/O MCC</v>
      </c>
      <c r="H11335">
        <v>58</v>
      </c>
      <c r="I11335" t="str">
        <f>VLOOKUP(HospitalImport__2[[#This Row],[ Total Discharges ]],'Discharge Volume Type'!$A$1:$B$3,2,TRUE)</f>
        <v xml:space="preserve">Medium </v>
      </c>
      <c r="J11335">
        <v>15046.27</v>
      </c>
      <c r="K11335">
        <v>11729.97</v>
      </c>
      <c r="L11335">
        <v>3845.03</v>
      </c>
    </row>
    <row r="11336" spans="1:12" x14ac:dyDescent="0.25">
      <c r="A11336" s="8" t="s">
        <v>2147</v>
      </c>
      <c r="B11336" s="8" t="s">
        <v>2363</v>
      </c>
      <c r="C11336" s="8" t="s">
        <v>21</v>
      </c>
      <c r="D11336" s="8" t="str">
        <f>VLOOKUP(HospitalImport__2[[#This Row],[Provider State]],States!$A$2:$B$52,2,FALSE)</f>
        <v>Florida</v>
      </c>
      <c r="E11336" s="8" t="s">
        <v>465</v>
      </c>
      <c r="F11336">
        <v>101</v>
      </c>
      <c r="G11336" t="str">
        <f>VLOOKUP(HospitalImport__2[[#This Row],[Medical Procedure ID No.]],MedicalProcedures!$A$1:$B$11,2,FALSE)</f>
        <v>SEIZURES W/O MCC</v>
      </c>
      <c r="H11336">
        <v>46</v>
      </c>
      <c r="I11336" t="str">
        <f>VLOOKUP(HospitalImport__2[[#This Row],[ Total Discharges ]],'Discharge Volume Type'!$A$1:$B$3,2,TRUE)</f>
        <v>Low</v>
      </c>
      <c r="J11336">
        <v>20296.689999999999</v>
      </c>
      <c r="K11336">
        <v>5072.42</v>
      </c>
      <c r="L11336">
        <v>5077.09</v>
      </c>
    </row>
    <row r="11337" spans="1:12" x14ac:dyDescent="0.25">
      <c r="A11337" s="8" t="s">
        <v>2364</v>
      </c>
      <c r="B11337" s="8" t="s">
        <v>2207</v>
      </c>
      <c r="C11337" s="8" t="s">
        <v>21</v>
      </c>
      <c r="D11337" s="8" t="str">
        <f>VLOOKUP(HospitalImport__2[[#This Row],[Provider State]],States!$A$2:$B$52,2,FALSE)</f>
        <v>Florida</v>
      </c>
      <c r="E11337" s="8" t="s">
        <v>493</v>
      </c>
      <c r="F11337">
        <v>101</v>
      </c>
      <c r="G11337" t="str">
        <f>VLOOKUP(HospitalImport__2[[#This Row],[Medical Procedure ID No.]],MedicalProcedures!$A$1:$B$11,2,FALSE)</f>
        <v>SEIZURES W/O MCC</v>
      </c>
      <c r="H11337">
        <v>38</v>
      </c>
      <c r="I11337" t="str">
        <f>VLOOKUP(HospitalImport__2[[#This Row],[ Total Discharges ]],'Discharge Volume Type'!$A$1:$B$3,2,TRUE)</f>
        <v>Low</v>
      </c>
      <c r="J11337">
        <v>13934.25</v>
      </c>
      <c r="K11337">
        <v>5097.38</v>
      </c>
      <c r="L11337">
        <v>8634.67</v>
      </c>
    </row>
    <row r="11338" spans="1:12" x14ac:dyDescent="0.25">
      <c r="A11338" s="8" t="s">
        <v>620</v>
      </c>
      <c r="B11338" s="8" t="s">
        <v>621</v>
      </c>
      <c r="C11338" s="8" t="s">
        <v>21</v>
      </c>
      <c r="D11338" s="8" t="str">
        <f>VLOOKUP(HospitalImport__2[[#This Row],[Provider State]],States!$A$2:$B$52,2,FALSE)</f>
        <v>Florida</v>
      </c>
      <c r="E11338" s="8" t="s">
        <v>468</v>
      </c>
      <c r="F11338">
        <v>101</v>
      </c>
      <c r="G11338" t="str">
        <f>VLOOKUP(HospitalImport__2[[#This Row],[Medical Procedure ID No.]],MedicalProcedures!$A$1:$B$11,2,FALSE)</f>
        <v>SEIZURES W/O MCC</v>
      </c>
      <c r="H11338">
        <v>41</v>
      </c>
      <c r="I11338" t="str">
        <f>VLOOKUP(HospitalImport__2[[#This Row],[ Total Discharges ]],'Discharge Volume Type'!$A$1:$B$3,2,TRUE)</f>
        <v>Low</v>
      </c>
      <c r="J11338">
        <v>19870.22</v>
      </c>
      <c r="K11338">
        <v>7888.77</v>
      </c>
      <c r="L11338">
        <v>3593.07</v>
      </c>
    </row>
    <row r="11339" spans="1:12" x14ac:dyDescent="0.25">
      <c r="A11339" s="8" t="s">
        <v>3559</v>
      </c>
      <c r="B11339" s="8" t="s">
        <v>479</v>
      </c>
      <c r="C11339" s="8" t="s">
        <v>21</v>
      </c>
      <c r="D11339" s="8" t="str">
        <f>VLOOKUP(HospitalImport__2[[#This Row],[Provider State]],States!$A$2:$B$52,2,FALSE)</f>
        <v>Florida</v>
      </c>
      <c r="E11339" s="8" t="s">
        <v>468</v>
      </c>
      <c r="F11339">
        <v>101</v>
      </c>
      <c r="G11339" t="str">
        <f>VLOOKUP(HospitalImport__2[[#This Row],[Medical Procedure ID No.]],MedicalProcedures!$A$1:$B$11,2,FALSE)</f>
        <v>SEIZURES W/O MCC</v>
      </c>
      <c r="H11339">
        <v>69</v>
      </c>
      <c r="I11339" t="str">
        <f>VLOOKUP(HospitalImport__2[[#This Row],[ Total Discharges ]],'Discharge Volume Type'!$A$1:$B$3,2,TRUE)</f>
        <v xml:space="preserve">Medium </v>
      </c>
      <c r="J11339">
        <v>14830.84</v>
      </c>
      <c r="K11339">
        <v>7807.13</v>
      </c>
      <c r="L11339">
        <v>4175.51</v>
      </c>
    </row>
    <row r="11340" spans="1:12" x14ac:dyDescent="0.25">
      <c r="A11340" s="8" t="s">
        <v>2367</v>
      </c>
      <c r="B11340" s="8" t="s">
        <v>1214</v>
      </c>
      <c r="C11340" s="8" t="s">
        <v>21</v>
      </c>
      <c r="D11340" s="8" t="str">
        <f>VLOOKUP(HospitalImport__2[[#This Row],[Provider State]],States!$A$2:$B$52,2,FALSE)</f>
        <v>Florida</v>
      </c>
      <c r="E11340" s="8" t="s">
        <v>468</v>
      </c>
      <c r="F11340">
        <v>101</v>
      </c>
      <c r="G11340" t="str">
        <f>VLOOKUP(HospitalImport__2[[#This Row],[Medical Procedure ID No.]],MedicalProcedures!$A$1:$B$11,2,FALSE)</f>
        <v>SEIZURES W/O MCC</v>
      </c>
      <c r="H11340">
        <v>33</v>
      </c>
      <c r="I11340" t="str">
        <f>VLOOKUP(HospitalImport__2[[#This Row],[ Total Discharges ]],'Discharge Volume Type'!$A$1:$B$3,2,TRUE)</f>
        <v>Low</v>
      </c>
      <c r="J11340">
        <v>36048.160000000003</v>
      </c>
      <c r="K11340">
        <v>5434.97</v>
      </c>
      <c r="L11340">
        <v>3717.3</v>
      </c>
    </row>
    <row r="11341" spans="1:12" x14ac:dyDescent="0.25">
      <c r="A11341" s="8" t="s">
        <v>2368</v>
      </c>
      <c r="B11341" s="8" t="s">
        <v>499</v>
      </c>
      <c r="C11341" s="8" t="s">
        <v>21</v>
      </c>
      <c r="D11341" s="8" t="str">
        <f>VLOOKUP(HospitalImport__2[[#This Row],[Provider State]],States!$A$2:$B$52,2,FALSE)</f>
        <v>Florida</v>
      </c>
      <c r="E11341" s="8" t="s">
        <v>500</v>
      </c>
      <c r="F11341">
        <v>101</v>
      </c>
      <c r="G11341" t="str">
        <f>VLOOKUP(HospitalImport__2[[#This Row],[Medical Procedure ID No.]],MedicalProcedures!$A$1:$B$11,2,FALSE)</f>
        <v>SEIZURES W/O MCC</v>
      </c>
      <c r="H11341">
        <v>54</v>
      </c>
      <c r="I11341" t="str">
        <f>VLOOKUP(HospitalImport__2[[#This Row],[ Total Discharges ]],'Discharge Volume Type'!$A$1:$B$3,2,TRUE)</f>
        <v xml:space="preserve">Medium </v>
      </c>
      <c r="J11341">
        <v>14022.88</v>
      </c>
      <c r="K11341">
        <v>6068</v>
      </c>
      <c r="L11341">
        <v>4106.33</v>
      </c>
    </row>
    <row r="11342" spans="1:12" x14ac:dyDescent="0.25">
      <c r="A11342" s="8" t="s">
        <v>3561</v>
      </c>
      <c r="B11342" s="8" t="s">
        <v>3562</v>
      </c>
      <c r="C11342" s="8" t="s">
        <v>23</v>
      </c>
      <c r="D11342" s="8" t="str">
        <f>VLOOKUP(HospitalImport__2[[#This Row],[Provider State]],States!$A$2:$B$52,2,FALSE)</f>
        <v>Georgia</v>
      </c>
      <c r="E11342" s="8" t="s">
        <v>662</v>
      </c>
      <c r="F11342">
        <v>101</v>
      </c>
      <c r="G11342" t="str">
        <f>VLOOKUP(HospitalImport__2[[#This Row],[Medical Procedure ID No.]],MedicalProcedures!$A$1:$B$11,2,FALSE)</f>
        <v>SEIZURES W/O MCC</v>
      </c>
      <c r="H11342">
        <v>89</v>
      </c>
      <c r="I11342" t="str">
        <f>VLOOKUP(HospitalImport__2[[#This Row],[ Total Discharges ]],'Discharge Volume Type'!$A$1:$B$3,2,TRUE)</f>
        <v xml:space="preserve">Medium </v>
      </c>
      <c r="J11342">
        <v>18808.86</v>
      </c>
      <c r="K11342">
        <v>5658.44</v>
      </c>
      <c r="L11342">
        <v>3518.83</v>
      </c>
    </row>
    <row r="11343" spans="1:12" x14ac:dyDescent="0.25">
      <c r="A11343" s="8" t="s">
        <v>622</v>
      </c>
      <c r="B11343" s="8" t="s">
        <v>623</v>
      </c>
      <c r="C11343" s="8" t="s">
        <v>23</v>
      </c>
      <c r="D11343" s="8" t="str">
        <f>VLOOKUP(HospitalImport__2[[#This Row],[Provider State]],States!$A$2:$B$52,2,FALSE)</f>
        <v>Georgia</v>
      </c>
      <c r="E11343" s="8" t="s">
        <v>500</v>
      </c>
      <c r="F11343">
        <v>101</v>
      </c>
      <c r="G11343" t="str">
        <f>VLOOKUP(HospitalImport__2[[#This Row],[Medical Procedure ID No.]],MedicalProcedures!$A$1:$B$11,2,FALSE)</f>
        <v>SEIZURES W/O MCC</v>
      </c>
      <c r="H11343">
        <v>39</v>
      </c>
      <c r="I11343" t="str">
        <f>VLOOKUP(HospitalImport__2[[#This Row],[ Total Discharges ]],'Discharge Volume Type'!$A$1:$B$3,2,TRUE)</f>
        <v>Low</v>
      </c>
      <c r="J11343">
        <v>58945.07</v>
      </c>
      <c r="K11343">
        <v>6550.88</v>
      </c>
      <c r="L11343">
        <v>4071.55</v>
      </c>
    </row>
    <row r="11344" spans="1:12" x14ac:dyDescent="0.25">
      <c r="A11344" s="8" t="s">
        <v>2371</v>
      </c>
      <c r="B11344" s="8" t="s">
        <v>2372</v>
      </c>
      <c r="C11344" s="8" t="s">
        <v>23</v>
      </c>
      <c r="D11344" s="8" t="str">
        <f>VLOOKUP(HospitalImport__2[[#This Row],[Provider State]],States!$A$2:$B$52,2,FALSE)</f>
        <v>Georgia</v>
      </c>
      <c r="E11344" s="8" t="s">
        <v>629</v>
      </c>
      <c r="F11344">
        <v>101</v>
      </c>
      <c r="G11344" t="str">
        <f>VLOOKUP(HospitalImport__2[[#This Row],[Medical Procedure ID No.]],MedicalProcedures!$A$1:$B$11,2,FALSE)</f>
        <v>SEIZURES W/O MCC</v>
      </c>
      <c r="H11344">
        <v>38</v>
      </c>
      <c r="I11344" t="str">
        <f>VLOOKUP(HospitalImport__2[[#This Row],[ Total Discharges ]],'Discharge Volume Type'!$A$1:$B$3,2,TRUE)</f>
        <v>Low</v>
      </c>
      <c r="J11344">
        <v>28452.35</v>
      </c>
      <c r="K11344">
        <v>9462.15</v>
      </c>
      <c r="L11344">
        <v>13293.91</v>
      </c>
    </row>
    <row r="11345" spans="1:12" x14ac:dyDescent="0.25">
      <c r="A11345" s="8" t="s">
        <v>2190</v>
      </c>
      <c r="B11345" s="8" t="s">
        <v>654</v>
      </c>
      <c r="C11345" s="8" t="s">
        <v>23</v>
      </c>
      <c r="D11345" s="8" t="str">
        <f>VLOOKUP(HospitalImport__2[[#This Row],[Provider State]],States!$A$2:$B$52,2,FALSE)</f>
        <v>Georgia</v>
      </c>
      <c r="E11345" s="8" t="s">
        <v>629</v>
      </c>
      <c r="F11345">
        <v>101</v>
      </c>
      <c r="G11345" t="str">
        <f>VLOOKUP(HospitalImport__2[[#This Row],[Medical Procedure ID No.]],MedicalProcedures!$A$1:$B$11,2,FALSE)</f>
        <v>SEIZURES W/O MCC</v>
      </c>
      <c r="H11345">
        <v>69</v>
      </c>
      <c r="I11345" t="str">
        <f>VLOOKUP(HospitalImport__2[[#This Row],[ Total Discharges ]],'Discharge Volume Type'!$A$1:$B$3,2,TRUE)</f>
        <v xml:space="preserve">Medium </v>
      </c>
      <c r="J11345">
        <v>12286.98</v>
      </c>
      <c r="K11345">
        <v>6818.12</v>
      </c>
      <c r="L11345">
        <v>15671.21</v>
      </c>
    </row>
    <row r="11346" spans="1:12" x14ac:dyDescent="0.25">
      <c r="A11346" s="8" t="s">
        <v>624</v>
      </c>
      <c r="B11346" s="8" t="s">
        <v>625</v>
      </c>
      <c r="C11346" s="8" t="s">
        <v>23</v>
      </c>
      <c r="D11346" s="8" t="str">
        <f>VLOOKUP(HospitalImport__2[[#This Row],[Provider State]],States!$A$2:$B$52,2,FALSE)</f>
        <v>Georgia</v>
      </c>
      <c r="E11346" s="8" t="s">
        <v>626</v>
      </c>
      <c r="F11346">
        <v>101</v>
      </c>
      <c r="G11346" t="str">
        <f>VLOOKUP(HospitalImport__2[[#This Row],[Medical Procedure ID No.]],MedicalProcedures!$A$1:$B$11,2,FALSE)</f>
        <v>SEIZURES W/O MCC</v>
      </c>
      <c r="H11346">
        <v>33</v>
      </c>
      <c r="I11346" t="str">
        <f>VLOOKUP(HospitalImport__2[[#This Row],[ Total Discharges ]],'Discharge Volume Type'!$A$1:$B$3,2,TRUE)</f>
        <v>Low</v>
      </c>
      <c r="J11346">
        <v>19669.939999999999</v>
      </c>
      <c r="K11346">
        <v>5756.99</v>
      </c>
      <c r="L11346">
        <v>3286.9</v>
      </c>
    </row>
    <row r="11347" spans="1:12" x14ac:dyDescent="0.25">
      <c r="A11347" s="8" t="s">
        <v>627</v>
      </c>
      <c r="B11347" s="8" t="s">
        <v>628</v>
      </c>
      <c r="C11347" s="8" t="s">
        <v>23</v>
      </c>
      <c r="D11347" s="8" t="str">
        <f>VLOOKUP(HospitalImport__2[[#This Row],[Provider State]],States!$A$2:$B$52,2,FALSE)</f>
        <v>Georgia</v>
      </c>
      <c r="E11347" s="8" t="s">
        <v>629</v>
      </c>
      <c r="F11347">
        <v>101</v>
      </c>
      <c r="G11347" t="str">
        <f>VLOOKUP(HospitalImport__2[[#This Row],[Medical Procedure ID No.]],MedicalProcedures!$A$1:$B$11,2,FALSE)</f>
        <v>SEIZURES W/O MCC</v>
      </c>
      <c r="H11347">
        <v>46</v>
      </c>
      <c r="I11347" t="str">
        <f>VLOOKUP(HospitalImport__2[[#This Row],[ Total Discharges ]],'Discharge Volume Type'!$A$1:$B$3,2,TRUE)</f>
        <v>Low</v>
      </c>
      <c r="J11347">
        <v>17635.54</v>
      </c>
      <c r="K11347">
        <v>7753.73</v>
      </c>
      <c r="L11347">
        <v>6175.9</v>
      </c>
    </row>
    <row r="11348" spans="1:12" x14ac:dyDescent="0.25">
      <c r="A11348" s="8" t="s">
        <v>2373</v>
      </c>
      <c r="B11348" s="8" t="s">
        <v>952</v>
      </c>
      <c r="C11348" s="8" t="s">
        <v>23</v>
      </c>
      <c r="D11348" s="8" t="str">
        <f>VLOOKUP(HospitalImport__2[[#This Row],[Provider State]],States!$A$2:$B$52,2,FALSE)</f>
        <v>Georgia</v>
      </c>
      <c r="E11348" s="8" t="s">
        <v>629</v>
      </c>
      <c r="F11348">
        <v>101</v>
      </c>
      <c r="G11348" t="str">
        <f>VLOOKUP(HospitalImport__2[[#This Row],[Medical Procedure ID No.]],MedicalProcedures!$A$1:$B$11,2,FALSE)</f>
        <v>SEIZURES W/O MCC</v>
      </c>
      <c r="H11348">
        <v>47</v>
      </c>
      <c r="I11348" t="str">
        <f>VLOOKUP(HospitalImport__2[[#This Row],[ Total Discharges ]],'Discharge Volume Type'!$A$1:$B$3,2,TRUE)</f>
        <v>Low</v>
      </c>
      <c r="J11348">
        <v>167565.26999999999</v>
      </c>
      <c r="K11348">
        <v>13038</v>
      </c>
      <c r="L11348">
        <v>3339.73</v>
      </c>
    </row>
    <row r="11349" spans="1:12" x14ac:dyDescent="0.25">
      <c r="A11349" s="8" t="s">
        <v>2374</v>
      </c>
      <c r="B11349" s="8" t="s">
        <v>645</v>
      </c>
      <c r="C11349" s="8" t="s">
        <v>23</v>
      </c>
      <c r="D11349" s="8" t="str">
        <f>VLOOKUP(HospitalImport__2[[#This Row],[Provider State]],States!$A$2:$B$52,2,FALSE)</f>
        <v>Georgia</v>
      </c>
      <c r="E11349" s="8" t="s">
        <v>646</v>
      </c>
      <c r="F11349">
        <v>101</v>
      </c>
      <c r="G11349" t="str">
        <f>VLOOKUP(HospitalImport__2[[#This Row],[Medical Procedure ID No.]],MedicalProcedures!$A$1:$B$11,2,FALSE)</f>
        <v>SEIZURES W/O MCC</v>
      </c>
      <c r="H11349">
        <v>26</v>
      </c>
      <c r="I11349" t="str">
        <f>VLOOKUP(HospitalImport__2[[#This Row],[ Total Discharges ]],'Discharge Volume Type'!$A$1:$B$3,2,TRUE)</f>
        <v>Low</v>
      </c>
      <c r="J11349">
        <v>32153.3</v>
      </c>
      <c r="K11349">
        <v>5184.08</v>
      </c>
      <c r="L11349">
        <v>4564.76</v>
      </c>
    </row>
    <row r="11350" spans="1:12" x14ac:dyDescent="0.25">
      <c r="A11350" s="8" t="s">
        <v>3040</v>
      </c>
      <c r="B11350" s="8" t="s">
        <v>3041</v>
      </c>
      <c r="C11350" s="8" t="s">
        <v>23</v>
      </c>
      <c r="D11350" s="8" t="str">
        <f>VLOOKUP(HospitalImport__2[[#This Row],[Provider State]],States!$A$2:$B$52,2,FALSE)</f>
        <v>Georgia</v>
      </c>
      <c r="E11350" s="8" t="s">
        <v>500</v>
      </c>
      <c r="F11350">
        <v>101</v>
      </c>
      <c r="G11350" t="str">
        <f>VLOOKUP(HospitalImport__2[[#This Row],[Medical Procedure ID No.]],MedicalProcedures!$A$1:$B$11,2,FALSE)</f>
        <v>SEIZURES W/O MCC</v>
      </c>
      <c r="H11350">
        <v>86</v>
      </c>
      <c r="I11350" t="str">
        <f>VLOOKUP(HospitalImport__2[[#This Row],[ Total Discharges ]],'Discharge Volume Type'!$A$1:$B$3,2,TRUE)</f>
        <v xml:space="preserve">Medium </v>
      </c>
      <c r="J11350">
        <v>12657.68</v>
      </c>
      <c r="K11350">
        <v>6150.6</v>
      </c>
      <c r="L11350">
        <v>13808.96</v>
      </c>
    </row>
    <row r="11351" spans="1:12" x14ac:dyDescent="0.25">
      <c r="A11351" s="8" t="s">
        <v>634</v>
      </c>
      <c r="B11351" s="8" t="s">
        <v>635</v>
      </c>
      <c r="C11351" s="8" t="s">
        <v>23</v>
      </c>
      <c r="D11351" s="8" t="str">
        <f>VLOOKUP(HospitalImport__2[[#This Row],[Provider State]],States!$A$2:$B$52,2,FALSE)</f>
        <v>Georgia</v>
      </c>
      <c r="E11351" s="8" t="s">
        <v>636</v>
      </c>
      <c r="F11351">
        <v>101</v>
      </c>
      <c r="G11351" t="str">
        <f>VLOOKUP(HospitalImport__2[[#This Row],[Medical Procedure ID No.]],MedicalProcedures!$A$1:$B$11,2,FALSE)</f>
        <v>SEIZURES W/O MCC</v>
      </c>
      <c r="H11351">
        <v>27</v>
      </c>
      <c r="I11351" t="str">
        <f>VLOOKUP(HospitalImport__2[[#This Row],[ Total Discharges ]],'Discharge Volume Type'!$A$1:$B$3,2,TRUE)</f>
        <v>Low</v>
      </c>
      <c r="J11351">
        <v>25728.78</v>
      </c>
      <c r="K11351">
        <v>6522.81</v>
      </c>
      <c r="L11351">
        <v>5697.43</v>
      </c>
    </row>
    <row r="11352" spans="1:12" x14ac:dyDescent="0.25">
      <c r="A11352" s="8" t="s">
        <v>637</v>
      </c>
      <c r="B11352" s="8" t="s">
        <v>552</v>
      </c>
      <c r="C11352" s="8" t="s">
        <v>23</v>
      </c>
      <c r="D11352" s="8" t="str">
        <f>VLOOKUP(HospitalImport__2[[#This Row],[Provider State]],States!$A$2:$B$52,2,FALSE)</f>
        <v>Georgia</v>
      </c>
      <c r="E11352" s="8" t="s">
        <v>629</v>
      </c>
      <c r="F11352">
        <v>101</v>
      </c>
      <c r="G11352" t="str">
        <f>VLOOKUP(HospitalImport__2[[#This Row],[Medical Procedure ID No.]],MedicalProcedures!$A$1:$B$11,2,FALSE)</f>
        <v>SEIZURES W/O MCC</v>
      </c>
      <c r="H11352">
        <v>66</v>
      </c>
      <c r="I11352" t="str">
        <f>VLOOKUP(HospitalImport__2[[#This Row],[ Total Discharges ]],'Discharge Volume Type'!$A$1:$B$3,2,TRUE)</f>
        <v xml:space="preserve">Medium </v>
      </c>
      <c r="J11352">
        <v>13120.03</v>
      </c>
      <c r="K11352">
        <v>4856.24</v>
      </c>
      <c r="L11352">
        <v>5524.24</v>
      </c>
    </row>
    <row r="11353" spans="1:12" x14ac:dyDescent="0.25">
      <c r="A11353" s="8" t="s">
        <v>640</v>
      </c>
      <c r="B11353" s="8" t="s">
        <v>641</v>
      </c>
      <c r="C11353" s="8" t="s">
        <v>23</v>
      </c>
      <c r="D11353" s="8" t="str">
        <f>VLOOKUP(HospitalImport__2[[#This Row],[Provider State]],States!$A$2:$B$52,2,FALSE)</f>
        <v>Georgia</v>
      </c>
      <c r="E11353" s="8" t="s">
        <v>629</v>
      </c>
      <c r="F11353">
        <v>101</v>
      </c>
      <c r="G11353" t="str">
        <f>VLOOKUP(HospitalImport__2[[#This Row],[Medical Procedure ID No.]],MedicalProcedures!$A$1:$B$11,2,FALSE)</f>
        <v>SEIZURES W/O MCC</v>
      </c>
      <c r="H11353">
        <v>75</v>
      </c>
      <c r="I11353" t="str">
        <f>VLOOKUP(HospitalImport__2[[#This Row],[ Total Discharges ]],'Discharge Volume Type'!$A$1:$B$3,2,TRUE)</f>
        <v xml:space="preserve">Medium </v>
      </c>
      <c r="J11353">
        <v>25178.799999999999</v>
      </c>
      <c r="K11353">
        <v>6524.15</v>
      </c>
      <c r="L11353">
        <v>3205.03</v>
      </c>
    </row>
    <row r="11354" spans="1:12" x14ac:dyDescent="0.25">
      <c r="A11354" s="8" t="s">
        <v>2375</v>
      </c>
      <c r="B11354" s="8" t="s">
        <v>635</v>
      </c>
      <c r="C11354" s="8" t="s">
        <v>23</v>
      </c>
      <c r="D11354" s="8" t="str">
        <f>VLOOKUP(HospitalImport__2[[#This Row],[Provider State]],States!$A$2:$B$52,2,FALSE)</f>
        <v>Georgia</v>
      </c>
      <c r="E11354" s="8" t="s">
        <v>636</v>
      </c>
      <c r="F11354">
        <v>101</v>
      </c>
      <c r="G11354" t="str">
        <f>VLOOKUP(HospitalImport__2[[#This Row],[Medical Procedure ID No.]],MedicalProcedures!$A$1:$B$11,2,FALSE)</f>
        <v>SEIZURES W/O MCC</v>
      </c>
      <c r="H11354">
        <v>21</v>
      </c>
      <c r="I11354" t="str">
        <f>VLOOKUP(HospitalImport__2[[#This Row],[ Total Discharges ]],'Discharge Volume Type'!$A$1:$B$3,2,TRUE)</f>
        <v>Low</v>
      </c>
      <c r="J11354">
        <v>66330.67</v>
      </c>
      <c r="K11354">
        <v>5754.85</v>
      </c>
      <c r="L11354">
        <v>8579.41</v>
      </c>
    </row>
    <row r="11355" spans="1:12" x14ac:dyDescent="0.25">
      <c r="A11355" s="8" t="s">
        <v>642</v>
      </c>
      <c r="B11355" s="8" t="s">
        <v>643</v>
      </c>
      <c r="C11355" s="8" t="s">
        <v>23</v>
      </c>
      <c r="D11355" s="8" t="str">
        <f>VLOOKUP(HospitalImport__2[[#This Row],[Provider State]],States!$A$2:$B$52,2,FALSE)</f>
        <v>Georgia</v>
      </c>
      <c r="E11355" s="8" t="s">
        <v>629</v>
      </c>
      <c r="F11355">
        <v>101</v>
      </c>
      <c r="G11355" t="str">
        <f>VLOOKUP(HospitalImport__2[[#This Row],[Medical Procedure ID No.]],MedicalProcedures!$A$1:$B$11,2,FALSE)</f>
        <v>SEIZURES W/O MCC</v>
      </c>
      <c r="H11355">
        <v>37</v>
      </c>
      <c r="I11355" t="str">
        <f>VLOOKUP(HospitalImport__2[[#This Row],[ Total Discharges ]],'Discharge Volume Type'!$A$1:$B$3,2,TRUE)</f>
        <v>Low</v>
      </c>
      <c r="J11355">
        <v>19596.599999999999</v>
      </c>
      <c r="K11355">
        <v>4655.2299999999996</v>
      </c>
      <c r="L11355">
        <v>4800.0600000000004</v>
      </c>
    </row>
    <row r="11356" spans="1:12" x14ac:dyDescent="0.25">
      <c r="A11356" s="8" t="s">
        <v>644</v>
      </c>
      <c r="B11356" s="8" t="s">
        <v>645</v>
      </c>
      <c r="C11356" s="8" t="s">
        <v>23</v>
      </c>
      <c r="D11356" s="8" t="str">
        <f>VLOOKUP(HospitalImport__2[[#This Row],[Provider State]],States!$A$2:$B$52,2,FALSE)</f>
        <v>Georgia</v>
      </c>
      <c r="E11356" s="8" t="s">
        <v>646</v>
      </c>
      <c r="F11356">
        <v>101</v>
      </c>
      <c r="G11356" t="str">
        <f>VLOOKUP(HospitalImport__2[[#This Row],[Medical Procedure ID No.]],MedicalProcedures!$A$1:$B$11,2,FALSE)</f>
        <v>SEIZURES W/O MCC</v>
      </c>
      <c r="H11356">
        <v>45</v>
      </c>
      <c r="I11356" t="str">
        <f>VLOOKUP(HospitalImport__2[[#This Row],[ Total Discharges ]],'Discharge Volume Type'!$A$1:$B$3,2,TRUE)</f>
        <v>Low</v>
      </c>
      <c r="J11356">
        <v>18835.330000000002</v>
      </c>
      <c r="K11356">
        <v>6000.43</v>
      </c>
      <c r="L11356">
        <v>4001.34</v>
      </c>
    </row>
    <row r="11357" spans="1:12" x14ac:dyDescent="0.25">
      <c r="A11357" s="8" t="s">
        <v>649</v>
      </c>
      <c r="B11357" s="8" t="s">
        <v>645</v>
      </c>
      <c r="C11357" s="8" t="s">
        <v>23</v>
      </c>
      <c r="D11357" s="8" t="str">
        <f>VLOOKUP(HospitalImport__2[[#This Row],[Provider State]],States!$A$2:$B$52,2,FALSE)</f>
        <v>Georgia</v>
      </c>
      <c r="E11357" s="8" t="s">
        <v>646</v>
      </c>
      <c r="F11357">
        <v>101</v>
      </c>
      <c r="G11357" t="str">
        <f>VLOOKUP(HospitalImport__2[[#This Row],[Medical Procedure ID No.]],MedicalProcedures!$A$1:$B$11,2,FALSE)</f>
        <v>SEIZURES W/O MCC</v>
      </c>
      <c r="H11357">
        <v>42</v>
      </c>
      <c r="I11357" t="str">
        <f>VLOOKUP(HospitalImport__2[[#This Row],[ Total Discharges ]],'Discharge Volume Type'!$A$1:$B$3,2,TRUE)</f>
        <v>Low</v>
      </c>
      <c r="J11357">
        <v>11557.94</v>
      </c>
      <c r="K11357">
        <v>5600.82</v>
      </c>
      <c r="L11357">
        <v>3519.89</v>
      </c>
    </row>
    <row r="11358" spans="1:12" x14ac:dyDescent="0.25">
      <c r="A11358" s="8" t="s">
        <v>3575</v>
      </c>
      <c r="B11358" s="8" t="s">
        <v>1012</v>
      </c>
      <c r="C11358" s="8" t="s">
        <v>23</v>
      </c>
      <c r="D11358" s="8" t="str">
        <f>VLOOKUP(HospitalImport__2[[#This Row],[Provider State]],States!$A$2:$B$52,2,FALSE)</f>
        <v>Georgia</v>
      </c>
      <c r="E11358" s="8" t="s">
        <v>629</v>
      </c>
      <c r="F11358">
        <v>101</v>
      </c>
      <c r="G11358" t="str">
        <f>VLOOKUP(HospitalImport__2[[#This Row],[Medical Procedure ID No.]],MedicalProcedures!$A$1:$B$11,2,FALSE)</f>
        <v>SEIZURES W/O MCC</v>
      </c>
      <c r="H11358">
        <v>52</v>
      </c>
      <c r="I11358" t="str">
        <f>VLOOKUP(HospitalImport__2[[#This Row],[ Total Discharges ]],'Discharge Volume Type'!$A$1:$B$3,2,TRUE)</f>
        <v xml:space="preserve">Medium </v>
      </c>
      <c r="J11358">
        <v>36686.269999999997</v>
      </c>
      <c r="K11358">
        <v>4590.3</v>
      </c>
      <c r="L11358">
        <v>6311.82</v>
      </c>
    </row>
    <row r="11359" spans="1:12" x14ac:dyDescent="0.25">
      <c r="A11359" s="8" t="s">
        <v>650</v>
      </c>
      <c r="B11359" s="8" t="s">
        <v>651</v>
      </c>
      <c r="C11359" s="8" t="s">
        <v>23</v>
      </c>
      <c r="D11359" s="8" t="str">
        <f>VLOOKUP(HospitalImport__2[[#This Row],[Provider State]],States!$A$2:$B$52,2,FALSE)</f>
        <v>Georgia</v>
      </c>
      <c r="E11359" s="8" t="s">
        <v>652</v>
      </c>
      <c r="F11359">
        <v>101</v>
      </c>
      <c r="G11359" t="str">
        <f>VLOOKUP(HospitalImport__2[[#This Row],[Medical Procedure ID No.]],MedicalProcedures!$A$1:$B$11,2,FALSE)</f>
        <v>SEIZURES W/O MCC</v>
      </c>
      <c r="H11359">
        <v>28</v>
      </c>
      <c r="I11359" t="str">
        <f>VLOOKUP(HospitalImport__2[[#This Row],[ Total Discharges ]],'Discharge Volume Type'!$A$1:$B$3,2,TRUE)</f>
        <v>Low</v>
      </c>
      <c r="J11359">
        <v>129135.05</v>
      </c>
      <c r="K11359">
        <v>9529.2900000000009</v>
      </c>
      <c r="L11359">
        <v>5938.71</v>
      </c>
    </row>
    <row r="11360" spans="1:12" x14ac:dyDescent="0.25">
      <c r="A11360" s="8" t="s">
        <v>3042</v>
      </c>
      <c r="B11360" s="8" t="s">
        <v>668</v>
      </c>
      <c r="C11360" s="8" t="s">
        <v>23</v>
      </c>
      <c r="D11360" s="8" t="str">
        <f>VLOOKUP(HospitalImport__2[[#This Row],[Provider State]],States!$A$2:$B$52,2,FALSE)</f>
        <v>Georgia</v>
      </c>
      <c r="E11360" s="8" t="s">
        <v>669</v>
      </c>
      <c r="F11360">
        <v>101</v>
      </c>
      <c r="G11360" t="str">
        <f>VLOOKUP(HospitalImport__2[[#This Row],[Medical Procedure ID No.]],MedicalProcedures!$A$1:$B$11,2,FALSE)</f>
        <v>SEIZURES W/O MCC</v>
      </c>
      <c r="H11360">
        <v>72</v>
      </c>
      <c r="I11360" t="str">
        <f>VLOOKUP(HospitalImport__2[[#This Row],[ Total Discharges ]],'Discharge Volume Type'!$A$1:$B$3,2,TRUE)</f>
        <v xml:space="preserve">Medium </v>
      </c>
      <c r="J11360">
        <v>16921.68</v>
      </c>
      <c r="K11360">
        <v>7668.69</v>
      </c>
      <c r="L11360">
        <v>3590.58</v>
      </c>
    </row>
    <row r="11361" spans="1:12" x14ac:dyDescent="0.25">
      <c r="A11361" s="8" t="s">
        <v>2376</v>
      </c>
      <c r="B11361" s="8" t="s">
        <v>2377</v>
      </c>
      <c r="C11361" s="8" t="s">
        <v>23</v>
      </c>
      <c r="D11361" s="8" t="str">
        <f>VLOOKUP(HospitalImport__2[[#This Row],[Provider State]],States!$A$2:$B$52,2,FALSE)</f>
        <v>Georgia</v>
      </c>
      <c r="E11361" s="8" t="s">
        <v>662</v>
      </c>
      <c r="F11361">
        <v>101</v>
      </c>
      <c r="G11361" t="str">
        <f>VLOOKUP(HospitalImport__2[[#This Row],[Medical Procedure ID No.]],MedicalProcedures!$A$1:$B$11,2,FALSE)</f>
        <v>SEIZURES W/O MCC</v>
      </c>
      <c r="H11361">
        <v>40</v>
      </c>
      <c r="I11361" t="str">
        <f>VLOOKUP(HospitalImport__2[[#This Row],[ Total Discharges ]],'Discharge Volume Type'!$A$1:$B$3,2,TRUE)</f>
        <v>Low</v>
      </c>
      <c r="J11361">
        <v>33951.31</v>
      </c>
      <c r="K11361">
        <v>5241.2299999999996</v>
      </c>
      <c r="L11361">
        <v>7720.4</v>
      </c>
    </row>
    <row r="11362" spans="1:12" x14ac:dyDescent="0.25">
      <c r="A11362" s="8" t="s">
        <v>653</v>
      </c>
      <c r="B11362" s="8" t="s">
        <v>654</v>
      </c>
      <c r="C11362" s="8" t="s">
        <v>23</v>
      </c>
      <c r="D11362" s="8" t="str">
        <f>VLOOKUP(HospitalImport__2[[#This Row],[Provider State]],States!$A$2:$B$52,2,FALSE)</f>
        <v>Georgia</v>
      </c>
      <c r="E11362" s="8" t="s">
        <v>629</v>
      </c>
      <c r="F11362">
        <v>101</v>
      </c>
      <c r="G11362" t="str">
        <f>VLOOKUP(HospitalImport__2[[#This Row],[Medical Procedure ID No.]],MedicalProcedures!$A$1:$B$11,2,FALSE)</f>
        <v>SEIZURES W/O MCC</v>
      </c>
      <c r="H11362">
        <v>104</v>
      </c>
      <c r="I11362" t="str">
        <f>VLOOKUP(HospitalImport__2[[#This Row],[ Total Discharges ]],'Discharge Volume Type'!$A$1:$B$3,2,TRUE)</f>
        <v>High</v>
      </c>
      <c r="J11362">
        <v>45033.58</v>
      </c>
      <c r="K11362">
        <v>5337.46</v>
      </c>
      <c r="L11362">
        <v>6829.53</v>
      </c>
    </row>
    <row r="11363" spans="1:12" x14ac:dyDescent="0.25">
      <c r="A11363" s="8" t="s">
        <v>2378</v>
      </c>
      <c r="B11363" s="8" t="s">
        <v>2379</v>
      </c>
      <c r="C11363" s="8" t="s">
        <v>23</v>
      </c>
      <c r="D11363" s="8" t="str">
        <f>VLOOKUP(HospitalImport__2[[#This Row],[Provider State]],States!$A$2:$B$52,2,FALSE)</f>
        <v>Georgia</v>
      </c>
      <c r="E11363" s="8" t="s">
        <v>646</v>
      </c>
      <c r="F11363">
        <v>101</v>
      </c>
      <c r="G11363" t="str">
        <f>VLOOKUP(HospitalImport__2[[#This Row],[Medical Procedure ID No.]],MedicalProcedures!$A$1:$B$11,2,FALSE)</f>
        <v>SEIZURES W/O MCC</v>
      </c>
      <c r="H11363">
        <v>53</v>
      </c>
      <c r="I11363" t="str">
        <f>VLOOKUP(HospitalImport__2[[#This Row],[ Total Discharges ]],'Discharge Volume Type'!$A$1:$B$3,2,TRUE)</f>
        <v xml:space="preserve">Medium </v>
      </c>
      <c r="J11363">
        <v>34569.49</v>
      </c>
      <c r="K11363">
        <v>7025.3</v>
      </c>
      <c r="L11363">
        <v>5198.34</v>
      </c>
    </row>
    <row r="11364" spans="1:12" x14ac:dyDescent="0.25">
      <c r="A11364" s="8" t="s">
        <v>655</v>
      </c>
      <c r="B11364" s="8" t="s">
        <v>160</v>
      </c>
      <c r="C11364" s="8" t="s">
        <v>23</v>
      </c>
      <c r="D11364" s="8" t="str">
        <f>VLOOKUP(HospitalImport__2[[#This Row],[Provider State]],States!$A$2:$B$52,2,FALSE)</f>
        <v>Georgia</v>
      </c>
      <c r="E11364" s="8" t="s">
        <v>629</v>
      </c>
      <c r="F11364">
        <v>101</v>
      </c>
      <c r="G11364" t="str">
        <f>VLOOKUP(HospitalImport__2[[#This Row],[Medical Procedure ID No.]],MedicalProcedures!$A$1:$B$11,2,FALSE)</f>
        <v>SEIZURES W/O MCC</v>
      </c>
      <c r="H11364">
        <v>43</v>
      </c>
      <c r="I11364" t="str">
        <f>VLOOKUP(HospitalImport__2[[#This Row],[ Total Discharges ]],'Discharge Volume Type'!$A$1:$B$3,2,TRUE)</f>
        <v>Low</v>
      </c>
      <c r="J11364">
        <v>43758.64</v>
      </c>
      <c r="K11364">
        <v>9975.5400000000009</v>
      </c>
      <c r="L11364">
        <v>8279.81</v>
      </c>
    </row>
    <row r="11365" spans="1:12" x14ac:dyDescent="0.25">
      <c r="A11365" s="8" t="s">
        <v>2380</v>
      </c>
      <c r="B11365" s="8" t="s">
        <v>628</v>
      </c>
      <c r="C11365" s="8" t="s">
        <v>23</v>
      </c>
      <c r="D11365" s="8" t="str">
        <f>VLOOKUP(HospitalImport__2[[#This Row],[Provider State]],States!$A$2:$B$52,2,FALSE)</f>
        <v>Georgia</v>
      </c>
      <c r="E11365" s="8" t="s">
        <v>629</v>
      </c>
      <c r="F11365">
        <v>101</v>
      </c>
      <c r="G11365" t="str">
        <f>VLOOKUP(HospitalImport__2[[#This Row],[Medical Procedure ID No.]],MedicalProcedures!$A$1:$B$11,2,FALSE)</f>
        <v>SEIZURES W/O MCC</v>
      </c>
      <c r="H11365">
        <v>34</v>
      </c>
      <c r="I11365" t="str">
        <f>VLOOKUP(HospitalImport__2[[#This Row],[ Total Discharges ]],'Discharge Volume Type'!$A$1:$B$3,2,TRUE)</f>
        <v>Low</v>
      </c>
      <c r="J11365">
        <v>20838.28</v>
      </c>
      <c r="K11365">
        <v>8784.33</v>
      </c>
      <c r="L11365">
        <v>6656.4</v>
      </c>
    </row>
    <row r="11366" spans="1:12" x14ac:dyDescent="0.25">
      <c r="A11366" s="8" t="s">
        <v>2381</v>
      </c>
      <c r="B11366" s="8" t="s">
        <v>628</v>
      </c>
      <c r="C11366" s="8" t="s">
        <v>23</v>
      </c>
      <c r="D11366" s="8" t="str">
        <f>VLOOKUP(HospitalImport__2[[#This Row],[Provider State]],States!$A$2:$B$52,2,FALSE)</f>
        <v>Georgia</v>
      </c>
      <c r="E11366" s="8" t="s">
        <v>629</v>
      </c>
      <c r="F11366">
        <v>101</v>
      </c>
      <c r="G11366" t="str">
        <f>VLOOKUP(HospitalImport__2[[#This Row],[Medical Procedure ID No.]],MedicalProcedures!$A$1:$B$11,2,FALSE)</f>
        <v>SEIZURES W/O MCC</v>
      </c>
      <c r="H11366">
        <v>44</v>
      </c>
      <c r="I11366" t="str">
        <f>VLOOKUP(HospitalImport__2[[#This Row],[ Total Discharges ]],'Discharge Volume Type'!$A$1:$B$3,2,TRUE)</f>
        <v>Low</v>
      </c>
      <c r="J11366">
        <v>26917.93</v>
      </c>
      <c r="K11366">
        <v>8377.68</v>
      </c>
      <c r="L11366">
        <v>7198.93</v>
      </c>
    </row>
    <row r="11367" spans="1:12" x14ac:dyDescent="0.25">
      <c r="A11367" s="8" t="s">
        <v>656</v>
      </c>
      <c r="B11367" s="8" t="s">
        <v>628</v>
      </c>
      <c r="C11367" s="8" t="s">
        <v>23</v>
      </c>
      <c r="D11367" s="8" t="str">
        <f>VLOOKUP(HospitalImport__2[[#This Row],[Provider State]],States!$A$2:$B$52,2,FALSE)</f>
        <v>Georgia</v>
      </c>
      <c r="E11367" s="8" t="s">
        <v>629</v>
      </c>
      <c r="F11367">
        <v>101</v>
      </c>
      <c r="G11367" t="str">
        <f>VLOOKUP(HospitalImport__2[[#This Row],[Medical Procedure ID No.]],MedicalProcedures!$A$1:$B$11,2,FALSE)</f>
        <v>SEIZURES W/O MCC</v>
      </c>
      <c r="H11367">
        <v>36</v>
      </c>
      <c r="I11367" t="str">
        <f>VLOOKUP(HospitalImport__2[[#This Row],[ Total Discharges ]],'Discharge Volume Type'!$A$1:$B$3,2,TRUE)</f>
        <v>Low</v>
      </c>
      <c r="J11367">
        <v>18033.759999999998</v>
      </c>
      <c r="K11367">
        <v>4985.74</v>
      </c>
      <c r="L11367">
        <v>10474.64</v>
      </c>
    </row>
    <row r="11368" spans="1:12" x14ac:dyDescent="0.25">
      <c r="A11368" s="8" t="s">
        <v>657</v>
      </c>
      <c r="B11368" s="8" t="s">
        <v>628</v>
      </c>
      <c r="C11368" s="8" t="s">
        <v>23</v>
      </c>
      <c r="D11368" s="8" t="str">
        <f>VLOOKUP(HospitalImport__2[[#This Row],[Provider State]],States!$A$2:$B$52,2,FALSE)</f>
        <v>Georgia</v>
      </c>
      <c r="E11368" s="8" t="s">
        <v>629</v>
      </c>
      <c r="F11368">
        <v>101</v>
      </c>
      <c r="G11368" t="str">
        <f>VLOOKUP(HospitalImport__2[[#This Row],[Medical Procedure ID No.]],MedicalProcedures!$A$1:$B$11,2,FALSE)</f>
        <v>SEIZURES W/O MCC</v>
      </c>
      <c r="H11368">
        <v>53</v>
      </c>
      <c r="I11368" t="str">
        <f>VLOOKUP(HospitalImport__2[[#This Row],[ Total Discharges ]],'Discharge Volume Type'!$A$1:$B$3,2,TRUE)</f>
        <v xml:space="preserve">Medium </v>
      </c>
      <c r="J11368">
        <v>41535.370000000003</v>
      </c>
      <c r="K11368">
        <v>6180.75</v>
      </c>
      <c r="L11368">
        <v>5495.05</v>
      </c>
    </row>
    <row r="11369" spans="1:12" x14ac:dyDescent="0.25">
      <c r="A11369" s="8" t="s">
        <v>658</v>
      </c>
      <c r="B11369" s="8" t="s">
        <v>659</v>
      </c>
      <c r="C11369" s="8" t="s">
        <v>23</v>
      </c>
      <c r="D11369" s="8" t="str">
        <f>VLOOKUP(HospitalImport__2[[#This Row],[Provider State]],States!$A$2:$B$52,2,FALSE)</f>
        <v>Georgia</v>
      </c>
      <c r="E11369" s="8" t="s">
        <v>629</v>
      </c>
      <c r="F11369">
        <v>101</v>
      </c>
      <c r="G11369" t="str">
        <f>VLOOKUP(HospitalImport__2[[#This Row],[Medical Procedure ID No.]],MedicalProcedures!$A$1:$B$11,2,FALSE)</f>
        <v>SEIZURES W/O MCC</v>
      </c>
      <c r="H11369">
        <v>54</v>
      </c>
      <c r="I11369" t="str">
        <f>VLOOKUP(HospitalImport__2[[#This Row],[ Total Discharges ]],'Discharge Volume Type'!$A$1:$B$3,2,TRUE)</f>
        <v xml:space="preserve">Medium </v>
      </c>
      <c r="J11369">
        <v>24542.41</v>
      </c>
      <c r="K11369">
        <v>6602.4</v>
      </c>
      <c r="L11369">
        <v>4596.0600000000004</v>
      </c>
    </row>
    <row r="11370" spans="1:12" x14ac:dyDescent="0.25">
      <c r="A11370" s="8" t="s">
        <v>2384</v>
      </c>
      <c r="B11370" s="8" t="s">
        <v>2385</v>
      </c>
      <c r="C11370" s="8" t="s">
        <v>23</v>
      </c>
      <c r="D11370" s="8" t="str">
        <f>VLOOKUP(HospitalImport__2[[#This Row],[Provider State]],States!$A$2:$B$52,2,FALSE)</f>
        <v>Georgia</v>
      </c>
      <c r="E11370" s="8" t="s">
        <v>629</v>
      </c>
      <c r="F11370">
        <v>101</v>
      </c>
      <c r="G11370" t="str">
        <f>VLOOKUP(HospitalImport__2[[#This Row],[Medical Procedure ID No.]],MedicalProcedures!$A$1:$B$11,2,FALSE)</f>
        <v>SEIZURES W/O MCC</v>
      </c>
      <c r="H11370">
        <v>60</v>
      </c>
      <c r="I11370" t="str">
        <f>VLOOKUP(HospitalImport__2[[#This Row],[ Total Discharges ]],'Discharge Volume Type'!$A$1:$B$3,2,TRUE)</f>
        <v xml:space="preserve">Medium </v>
      </c>
      <c r="J11370">
        <v>25095.97</v>
      </c>
      <c r="K11370">
        <v>11327.78</v>
      </c>
      <c r="L11370">
        <v>6718.02</v>
      </c>
    </row>
    <row r="11371" spans="1:12" x14ac:dyDescent="0.25">
      <c r="A11371" s="8" t="s">
        <v>2386</v>
      </c>
      <c r="B11371" s="8" t="s">
        <v>2387</v>
      </c>
      <c r="C11371" s="8" t="s">
        <v>23</v>
      </c>
      <c r="D11371" s="8" t="str">
        <f>VLOOKUP(HospitalImport__2[[#This Row],[Provider State]],States!$A$2:$B$52,2,FALSE)</f>
        <v>Georgia</v>
      </c>
      <c r="E11371" s="8" t="s">
        <v>564</v>
      </c>
      <c r="F11371">
        <v>101</v>
      </c>
      <c r="G11371" t="str">
        <f>VLOOKUP(HospitalImport__2[[#This Row],[Medical Procedure ID No.]],MedicalProcedures!$A$1:$B$11,2,FALSE)</f>
        <v>SEIZURES W/O MCC</v>
      </c>
      <c r="H11371">
        <v>37</v>
      </c>
      <c r="I11371" t="str">
        <f>VLOOKUP(HospitalImport__2[[#This Row],[ Total Discharges ]],'Discharge Volume Type'!$A$1:$B$3,2,TRUE)</f>
        <v>Low</v>
      </c>
      <c r="J11371">
        <v>35652.160000000003</v>
      </c>
      <c r="K11371">
        <v>6270.38</v>
      </c>
      <c r="L11371">
        <v>6049.38</v>
      </c>
    </row>
    <row r="11372" spans="1:12" x14ac:dyDescent="0.25">
      <c r="A11372" s="8" t="s">
        <v>660</v>
      </c>
      <c r="B11372" s="8" t="s">
        <v>661</v>
      </c>
      <c r="C11372" s="8" t="s">
        <v>23</v>
      </c>
      <c r="D11372" s="8" t="str">
        <f>VLOOKUP(HospitalImport__2[[#This Row],[Provider State]],States!$A$2:$B$52,2,FALSE)</f>
        <v>Georgia</v>
      </c>
      <c r="E11372" s="8" t="s">
        <v>662</v>
      </c>
      <c r="F11372">
        <v>101</v>
      </c>
      <c r="G11372" t="str">
        <f>VLOOKUP(HospitalImport__2[[#This Row],[Medical Procedure ID No.]],MedicalProcedures!$A$1:$B$11,2,FALSE)</f>
        <v>SEIZURES W/O MCC</v>
      </c>
      <c r="H11372">
        <v>43</v>
      </c>
      <c r="I11372" t="str">
        <f>VLOOKUP(HospitalImport__2[[#This Row],[ Total Discharges ]],'Discharge Volume Type'!$A$1:$B$3,2,TRUE)</f>
        <v>Low</v>
      </c>
      <c r="J11372">
        <v>22512.82</v>
      </c>
      <c r="K11372">
        <v>4749.6899999999996</v>
      </c>
      <c r="L11372">
        <v>6369.38</v>
      </c>
    </row>
    <row r="11373" spans="1:12" x14ac:dyDescent="0.25">
      <c r="A11373" s="8" t="s">
        <v>3045</v>
      </c>
      <c r="B11373" s="8" t="s">
        <v>628</v>
      </c>
      <c r="C11373" s="8" t="s">
        <v>23</v>
      </c>
      <c r="D11373" s="8" t="str">
        <f>VLOOKUP(HospitalImport__2[[#This Row],[Provider State]],States!$A$2:$B$52,2,FALSE)</f>
        <v>Georgia</v>
      </c>
      <c r="E11373" s="8" t="s">
        <v>629</v>
      </c>
      <c r="F11373">
        <v>101</v>
      </c>
      <c r="G11373" t="str">
        <f>VLOOKUP(HospitalImport__2[[#This Row],[Medical Procedure ID No.]],MedicalProcedures!$A$1:$B$11,2,FALSE)</f>
        <v>SEIZURES W/O MCC</v>
      </c>
      <c r="H11373">
        <v>53</v>
      </c>
      <c r="I11373" t="str">
        <f>VLOOKUP(HospitalImport__2[[#This Row],[ Total Discharges ]],'Discharge Volume Type'!$A$1:$B$3,2,TRUE)</f>
        <v xml:space="preserve">Medium </v>
      </c>
      <c r="J11373">
        <v>51097.2</v>
      </c>
      <c r="K11373">
        <v>8680.73</v>
      </c>
      <c r="L11373">
        <v>5889.96</v>
      </c>
    </row>
    <row r="11374" spans="1:12" x14ac:dyDescent="0.25">
      <c r="A11374" s="8" t="s">
        <v>663</v>
      </c>
      <c r="B11374" s="8" t="s">
        <v>664</v>
      </c>
      <c r="C11374" s="8" t="s">
        <v>23</v>
      </c>
      <c r="D11374" s="8" t="str">
        <f>VLOOKUP(HospitalImport__2[[#This Row],[Provider State]],States!$A$2:$B$52,2,FALSE)</f>
        <v>Georgia</v>
      </c>
      <c r="E11374" s="8" t="s">
        <v>564</v>
      </c>
      <c r="F11374">
        <v>101</v>
      </c>
      <c r="G11374" t="str">
        <f>VLOOKUP(HospitalImport__2[[#This Row],[Medical Procedure ID No.]],MedicalProcedures!$A$1:$B$11,2,FALSE)</f>
        <v>SEIZURES W/O MCC</v>
      </c>
      <c r="H11374">
        <v>36</v>
      </c>
      <c r="I11374" t="str">
        <f>VLOOKUP(HospitalImport__2[[#This Row],[ Total Discharges ]],'Discharge Volume Type'!$A$1:$B$3,2,TRUE)</f>
        <v>Low</v>
      </c>
      <c r="J11374">
        <v>13636.44</v>
      </c>
      <c r="K11374">
        <v>17399.97</v>
      </c>
      <c r="L11374">
        <v>5465.8</v>
      </c>
    </row>
    <row r="11375" spans="1:12" x14ac:dyDescent="0.25">
      <c r="A11375" s="8" t="s">
        <v>665</v>
      </c>
      <c r="B11375" s="8" t="s">
        <v>666</v>
      </c>
      <c r="C11375" s="8" t="s">
        <v>23</v>
      </c>
      <c r="D11375" s="8" t="str">
        <f>VLOOKUP(HospitalImport__2[[#This Row],[Provider State]],States!$A$2:$B$52,2,FALSE)</f>
        <v>Georgia</v>
      </c>
      <c r="E11375" s="8" t="s">
        <v>662</v>
      </c>
      <c r="F11375">
        <v>101</v>
      </c>
      <c r="G11375" t="str">
        <f>VLOOKUP(HospitalImport__2[[#This Row],[Medical Procedure ID No.]],MedicalProcedures!$A$1:$B$11,2,FALSE)</f>
        <v>SEIZURES W/O MCC</v>
      </c>
      <c r="H11375">
        <v>67</v>
      </c>
      <c r="I11375" t="str">
        <f>VLOOKUP(HospitalImport__2[[#This Row],[ Total Discharges ]],'Discharge Volume Type'!$A$1:$B$3,2,TRUE)</f>
        <v xml:space="preserve">Medium </v>
      </c>
      <c r="J11375">
        <v>15465.78</v>
      </c>
      <c r="K11375">
        <v>6213.17</v>
      </c>
      <c r="L11375">
        <v>4355.63</v>
      </c>
    </row>
    <row r="11376" spans="1:12" x14ac:dyDescent="0.25">
      <c r="A11376" s="8" t="s">
        <v>667</v>
      </c>
      <c r="B11376" s="8" t="s">
        <v>668</v>
      </c>
      <c r="C11376" s="8" t="s">
        <v>23</v>
      </c>
      <c r="D11376" s="8" t="str">
        <f>VLOOKUP(HospitalImport__2[[#This Row],[Provider State]],States!$A$2:$B$52,2,FALSE)</f>
        <v>Georgia</v>
      </c>
      <c r="E11376" s="8" t="s">
        <v>669</v>
      </c>
      <c r="F11376">
        <v>101</v>
      </c>
      <c r="G11376" t="str">
        <f>VLOOKUP(HospitalImport__2[[#This Row],[Medical Procedure ID No.]],MedicalProcedures!$A$1:$B$11,2,FALSE)</f>
        <v>SEIZURES W/O MCC</v>
      </c>
      <c r="H11376">
        <v>45</v>
      </c>
      <c r="I11376" t="str">
        <f>VLOOKUP(HospitalImport__2[[#This Row],[ Total Discharges ]],'Discharge Volume Type'!$A$1:$B$3,2,TRUE)</f>
        <v>Low</v>
      </c>
      <c r="J11376">
        <v>22897.200000000001</v>
      </c>
      <c r="K11376">
        <v>10530.3</v>
      </c>
      <c r="L11376">
        <v>2368.2399999999998</v>
      </c>
    </row>
    <row r="11377" spans="1:12" x14ac:dyDescent="0.25">
      <c r="A11377" s="8" t="s">
        <v>670</v>
      </c>
      <c r="B11377" s="8" t="s">
        <v>671</v>
      </c>
      <c r="C11377" s="8" t="s">
        <v>23</v>
      </c>
      <c r="D11377" s="8" t="str">
        <f>VLOOKUP(HospitalImport__2[[#This Row],[Provider State]],States!$A$2:$B$52,2,FALSE)</f>
        <v>Georgia</v>
      </c>
      <c r="E11377" s="8" t="s">
        <v>629</v>
      </c>
      <c r="F11377">
        <v>101</v>
      </c>
      <c r="G11377" t="str">
        <f>VLOOKUP(HospitalImport__2[[#This Row],[Medical Procedure ID No.]],MedicalProcedures!$A$1:$B$11,2,FALSE)</f>
        <v>SEIZURES W/O MCC</v>
      </c>
      <c r="H11377">
        <v>157</v>
      </c>
      <c r="I11377" t="str">
        <f>VLOOKUP(HospitalImport__2[[#This Row],[ Total Discharges ]],'Discharge Volume Type'!$A$1:$B$3,2,TRUE)</f>
        <v>High</v>
      </c>
      <c r="J11377">
        <v>32021.919999999998</v>
      </c>
      <c r="K11377">
        <v>10533.64</v>
      </c>
      <c r="L11377">
        <v>3633.22</v>
      </c>
    </row>
    <row r="11378" spans="1:12" x14ac:dyDescent="0.25">
      <c r="A11378" s="8" t="s">
        <v>3589</v>
      </c>
      <c r="B11378" s="8" t="s">
        <v>3590</v>
      </c>
      <c r="C11378" s="8" t="s">
        <v>23</v>
      </c>
      <c r="D11378" s="8" t="str">
        <f>VLOOKUP(HospitalImport__2[[#This Row],[Provider State]],States!$A$2:$B$52,2,FALSE)</f>
        <v>Georgia</v>
      </c>
      <c r="E11378" s="8" t="s">
        <v>662</v>
      </c>
      <c r="F11378">
        <v>101</v>
      </c>
      <c r="G11378" t="str">
        <f>VLOOKUP(HospitalImport__2[[#This Row],[Medical Procedure ID No.]],MedicalProcedures!$A$1:$B$11,2,FALSE)</f>
        <v>SEIZURES W/O MCC</v>
      </c>
      <c r="H11378">
        <v>44</v>
      </c>
      <c r="I11378" t="str">
        <f>VLOOKUP(HospitalImport__2[[#This Row],[ Total Discharges ]],'Discharge Volume Type'!$A$1:$B$3,2,TRUE)</f>
        <v>Low</v>
      </c>
      <c r="J11378">
        <v>26573.17</v>
      </c>
      <c r="K11378">
        <v>6656.25</v>
      </c>
      <c r="L11378">
        <v>12512.74</v>
      </c>
    </row>
    <row r="11379" spans="1:12" x14ac:dyDescent="0.25">
      <c r="A11379" s="8" t="s">
        <v>672</v>
      </c>
      <c r="B11379" s="8" t="s">
        <v>661</v>
      </c>
      <c r="C11379" s="8" t="s">
        <v>23</v>
      </c>
      <c r="D11379" s="8" t="str">
        <f>VLOOKUP(HospitalImport__2[[#This Row],[Provider State]],States!$A$2:$B$52,2,FALSE)</f>
        <v>Georgia</v>
      </c>
      <c r="E11379" s="8" t="s">
        <v>662</v>
      </c>
      <c r="F11379">
        <v>101</v>
      </c>
      <c r="G11379" t="str">
        <f>VLOOKUP(HospitalImport__2[[#This Row],[Medical Procedure ID No.]],MedicalProcedures!$A$1:$B$11,2,FALSE)</f>
        <v>SEIZURES W/O MCC</v>
      </c>
      <c r="H11379">
        <v>66</v>
      </c>
      <c r="I11379" t="str">
        <f>VLOOKUP(HospitalImport__2[[#This Row],[ Total Discharges ]],'Discharge Volume Type'!$A$1:$B$3,2,TRUE)</f>
        <v xml:space="preserve">Medium </v>
      </c>
      <c r="J11379">
        <v>41082.46</v>
      </c>
      <c r="K11379">
        <v>6175.34</v>
      </c>
      <c r="L11379">
        <v>4853.38</v>
      </c>
    </row>
    <row r="11380" spans="1:12" x14ac:dyDescent="0.25">
      <c r="A11380" s="8" t="s">
        <v>2388</v>
      </c>
      <c r="B11380" s="8" t="s">
        <v>2389</v>
      </c>
      <c r="C11380" s="8" t="s">
        <v>23</v>
      </c>
      <c r="D11380" s="8" t="str">
        <f>VLOOKUP(HospitalImport__2[[#This Row],[Provider State]],States!$A$2:$B$52,2,FALSE)</f>
        <v>Georgia</v>
      </c>
      <c r="E11380" s="8" t="s">
        <v>629</v>
      </c>
      <c r="F11380">
        <v>101</v>
      </c>
      <c r="G11380" t="str">
        <f>VLOOKUP(HospitalImport__2[[#This Row],[Medical Procedure ID No.]],MedicalProcedures!$A$1:$B$11,2,FALSE)</f>
        <v>SEIZURES W/O MCC</v>
      </c>
      <c r="H11380">
        <v>70</v>
      </c>
      <c r="I11380" t="str">
        <f>VLOOKUP(HospitalImport__2[[#This Row],[ Total Discharges ]],'Discharge Volume Type'!$A$1:$B$3,2,TRUE)</f>
        <v xml:space="preserve">Medium </v>
      </c>
      <c r="J11380">
        <v>20706.04</v>
      </c>
      <c r="K11380">
        <v>7874.99</v>
      </c>
      <c r="L11380">
        <v>8175.91</v>
      </c>
    </row>
    <row r="11381" spans="1:12" x14ac:dyDescent="0.25">
      <c r="A11381" s="8" t="s">
        <v>673</v>
      </c>
      <c r="B11381" s="8" t="s">
        <v>651</v>
      </c>
      <c r="C11381" s="8" t="s">
        <v>23</v>
      </c>
      <c r="D11381" s="8" t="str">
        <f>VLOOKUP(HospitalImport__2[[#This Row],[Provider State]],States!$A$2:$B$52,2,FALSE)</f>
        <v>Georgia</v>
      </c>
      <c r="E11381" s="8" t="s">
        <v>652</v>
      </c>
      <c r="F11381">
        <v>101</v>
      </c>
      <c r="G11381" t="str">
        <f>VLOOKUP(HospitalImport__2[[#This Row],[Medical Procedure ID No.]],MedicalProcedures!$A$1:$B$11,2,FALSE)</f>
        <v>SEIZURES W/O MCC</v>
      </c>
      <c r="H11381">
        <v>57</v>
      </c>
      <c r="I11381" t="str">
        <f>VLOOKUP(HospitalImport__2[[#This Row],[ Total Discharges ]],'Discharge Volume Type'!$A$1:$B$3,2,TRUE)</f>
        <v xml:space="preserve">Medium </v>
      </c>
      <c r="J11381">
        <v>15307.78</v>
      </c>
      <c r="K11381">
        <v>5207.25</v>
      </c>
      <c r="L11381">
        <v>9481.31</v>
      </c>
    </row>
    <row r="11382" spans="1:12" x14ac:dyDescent="0.25">
      <c r="A11382" s="8" t="s">
        <v>674</v>
      </c>
      <c r="B11382" s="8" t="s">
        <v>635</v>
      </c>
      <c r="C11382" s="8" t="s">
        <v>23</v>
      </c>
      <c r="D11382" s="8" t="str">
        <f>VLOOKUP(HospitalImport__2[[#This Row],[Provider State]],States!$A$2:$B$52,2,FALSE)</f>
        <v>Georgia</v>
      </c>
      <c r="E11382" s="8" t="s">
        <v>636</v>
      </c>
      <c r="F11382">
        <v>101</v>
      </c>
      <c r="G11382" t="str">
        <f>VLOOKUP(HospitalImport__2[[#This Row],[Medical Procedure ID No.]],MedicalProcedures!$A$1:$B$11,2,FALSE)</f>
        <v>SEIZURES W/O MCC</v>
      </c>
      <c r="H11382">
        <v>42</v>
      </c>
      <c r="I11382" t="str">
        <f>VLOOKUP(HospitalImport__2[[#This Row],[ Total Discharges ]],'Discharge Volume Type'!$A$1:$B$3,2,TRUE)</f>
        <v>Low</v>
      </c>
      <c r="J11382">
        <v>17675.66</v>
      </c>
      <c r="K11382">
        <v>6123.9</v>
      </c>
      <c r="L11382">
        <v>11339.66</v>
      </c>
    </row>
    <row r="11383" spans="1:12" x14ac:dyDescent="0.25">
      <c r="A11383" s="8" t="s">
        <v>4365</v>
      </c>
      <c r="B11383" s="8" t="s">
        <v>4366</v>
      </c>
      <c r="C11383" s="8" t="s">
        <v>23</v>
      </c>
      <c r="D11383" s="8" t="str">
        <f>VLOOKUP(HospitalImport__2[[#This Row],[Provider State]],States!$A$2:$B$52,2,FALSE)</f>
        <v>Georgia</v>
      </c>
      <c r="E11383" s="8" t="s">
        <v>629</v>
      </c>
      <c r="F11383">
        <v>101</v>
      </c>
      <c r="G11383" t="str">
        <f>VLOOKUP(HospitalImport__2[[#This Row],[Medical Procedure ID No.]],MedicalProcedures!$A$1:$B$11,2,FALSE)</f>
        <v>SEIZURES W/O MCC</v>
      </c>
      <c r="H11383">
        <v>37</v>
      </c>
      <c r="I11383" t="str">
        <f>VLOOKUP(HospitalImport__2[[#This Row],[ Total Discharges ]],'Discharge Volume Type'!$A$1:$B$3,2,TRUE)</f>
        <v>Low</v>
      </c>
      <c r="J11383">
        <v>19586.02</v>
      </c>
      <c r="K11383">
        <v>7639.12</v>
      </c>
      <c r="L11383">
        <v>4436.88</v>
      </c>
    </row>
    <row r="11384" spans="1:12" x14ac:dyDescent="0.25">
      <c r="A11384" s="8" t="s">
        <v>3047</v>
      </c>
      <c r="B11384" s="8" t="s">
        <v>3048</v>
      </c>
      <c r="C11384" s="8" t="s">
        <v>23</v>
      </c>
      <c r="D11384" s="8" t="str">
        <f>VLOOKUP(HospitalImport__2[[#This Row],[Provider State]],States!$A$2:$B$52,2,FALSE)</f>
        <v>Georgia</v>
      </c>
      <c r="E11384" s="8" t="s">
        <v>629</v>
      </c>
      <c r="F11384">
        <v>101</v>
      </c>
      <c r="G11384" t="str">
        <f>VLOOKUP(HospitalImport__2[[#This Row],[Medical Procedure ID No.]],MedicalProcedures!$A$1:$B$11,2,FALSE)</f>
        <v>SEIZURES W/O MCC</v>
      </c>
      <c r="H11384">
        <v>55</v>
      </c>
      <c r="I11384" t="str">
        <f>VLOOKUP(HospitalImport__2[[#This Row],[ Total Discharges ]],'Discharge Volume Type'!$A$1:$B$3,2,TRUE)</f>
        <v xml:space="preserve">Medium </v>
      </c>
      <c r="J11384">
        <v>20615.93</v>
      </c>
      <c r="K11384">
        <v>13179.04</v>
      </c>
      <c r="L11384">
        <v>6162.12</v>
      </c>
    </row>
    <row r="11385" spans="1:12" x14ac:dyDescent="0.25">
      <c r="A11385" s="8" t="s">
        <v>675</v>
      </c>
      <c r="B11385" s="8" t="s">
        <v>676</v>
      </c>
      <c r="C11385" s="8" t="s">
        <v>23</v>
      </c>
      <c r="D11385" s="8" t="str">
        <f>VLOOKUP(HospitalImport__2[[#This Row],[Provider State]],States!$A$2:$B$52,2,FALSE)</f>
        <v>Georgia</v>
      </c>
      <c r="E11385" s="8" t="s">
        <v>629</v>
      </c>
      <c r="F11385">
        <v>101</v>
      </c>
      <c r="G11385" t="str">
        <f>VLOOKUP(HospitalImport__2[[#This Row],[Medical Procedure ID No.]],MedicalProcedures!$A$1:$B$11,2,FALSE)</f>
        <v>SEIZURES W/O MCC</v>
      </c>
      <c r="H11385">
        <v>63</v>
      </c>
      <c r="I11385" t="str">
        <f>VLOOKUP(HospitalImport__2[[#This Row],[ Total Discharges ]],'Discharge Volume Type'!$A$1:$B$3,2,TRUE)</f>
        <v xml:space="preserve">Medium </v>
      </c>
      <c r="J11385">
        <v>21731.48</v>
      </c>
      <c r="K11385">
        <v>4180.62</v>
      </c>
      <c r="L11385">
        <v>4810.41</v>
      </c>
    </row>
    <row r="11386" spans="1:12" x14ac:dyDescent="0.25">
      <c r="A11386" s="8" t="s">
        <v>2390</v>
      </c>
      <c r="B11386" s="8" t="s">
        <v>2391</v>
      </c>
      <c r="C11386" s="8" t="s">
        <v>23</v>
      </c>
      <c r="D11386" s="8" t="str">
        <f>VLOOKUP(HospitalImport__2[[#This Row],[Provider State]],States!$A$2:$B$52,2,FALSE)</f>
        <v>Georgia</v>
      </c>
      <c r="E11386" s="8" t="s">
        <v>629</v>
      </c>
      <c r="F11386">
        <v>101</v>
      </c>
      <c r="G11386" t="str">
        <f>VLOOKUP(HospitalImport__2[[#This Row],[Medical Procedure ID No.]],MedicalProcedures!$A$1:$B$11,2,FALSE)</f>
        <v>SEIZURES W/O MCC</v>
      </c>
      <c r="H11386">
        <v>68</v>
      </c>
      <c r="I11386" t="str">
        <f>VLOOKUP(HospitalImport__2[[#This Row],[ Total Discharges ]],'Discharge Volume Type'!$A$1:$B$3,2,TRUE)</f>
        <v xml:space="preserve">Medium </v>
      </c>
      <c r="J11386">
        <v>10628.75</v>
      </c>
      <c r="K11386">
        <v>7569.05</v>
      </c>
      <c r="L11386">
        <v>6417.02</v>
      </c>
    </row>
    <row r="11387" spans="1:12" x14ac:dyDescent="0.25">
      <c r="A11387" s="8" t="s">
        <v>3593</v>
      </c>
      <c r="B11387" s="8" t="s">
        <v>1444</v>
      </c>
      <c r="C11387" s="8" t="s">
        <v>23</v>
      </c>
      <c r="D11387" s="8" t="str">
        <f>VLOOKUP(HospitalImport__2[[#This Row],[Provider State]],States!$A$2:$B$52,2,FALSE)</f>
        <v>Georgia</v>
      </c>
      <c r="E11387" s="8" t="s">
        <v>629</v>
      </c>
      <c r="F11387">
        <v>101</v>
      </c>
      <c r="G11387" t="str">
        <f>VLOOKUP(HospitalImport__2[[#This Row],[Medical Procedure ID No.]],MedicalProcedures!$A$1:$B$11,2,FALSE)</f>
        <v>SEIZURES W/O MCC</v>
      </c>
      <c r="H11387">
        <v>150</v>
      </c>
      <c r="I11387" t="str">
        <f>VLOOKUP(HospitalImport__2[[#This Row],[ Total Discharges ]],'Discharge Volume Type'!$A$1:$B$3,2,TRUE)</f>
        <v>High</v>
      </c>
      <c r="J11387">
        <v>19625.150000000001</v>
      </c>
      <c r="K11387">
        <v>4662.9799999999996</v>
      </c>
      <c r="L11387">
        <v>4586.09</v>
      </c>
    </row>
    <row r="11388" spans="1:12" x14ac:dyDescent="0.25">
      <c r="A11388" s="8" t="s">
        <v>677</v>
      </c>
      <c r="B11388" s="8" t="s">
        <v>219</v>
      </c>
      <c r="C11388" s="8" t="s">
        <v>23</v>
      </c>
      <c r="D11388" s="8" t="str">
        <f>VLOOKUP(HospitalImport__2[[#This Row],[Provider State]],States!$A$2:$B$52,2,FALSE)</f>
        <v>Georgia</v>
      </c>
      <c r="E11388" s="8" t="s">
        <v>629</v>
      </c>
      <c r="F11388">
        <v>101</v>
      </c>
      <c r="G11388" t="str">
        <f>VLOOKUP(HospitalImport__2[[#This Row],[Medical Procedure ID No.]],MedicalProcedures!$A$1:$B$11,2,FALSE)</f>
        <v>SEIZURES W/O MCC</v>
      </c>
      <c r="H11388">
        <v>49</v>
      </c>
      <c r="I11388" t="str">
        <f>VLOOKUP(HospitalImport__2[[#This Row],[ Total Discharges ]],'Discharge Volume Type'!$A$1:$B$3,2,TRUE)</f>
        <v>Low</v>
      </c>
      <c r="J11388">
        <v>37900.33</v>
      </c>
      <c r="K11388">
        <v>7041.55</v>
      </c>
      <c r="L11388">
        <v>4304.7299999999996</v>
      </c>
    </row>
    <row r="11389" spans="1:12" x14ac:dyDescent="0.25">
      <c r="A11389" s="8" t="s">
        <v>3049</v>
      </c>
      <c r="B11389" s="8" t="s">
        <v>3050</v>
      </c>
      <c r="C11389" s="8" t="s">
        <v>23</v>
      </c>
      <c r="D11389" s="8" t="str">
        <f>VLOOKUP(HospitalImport__2[[#This Row],[Provider State]],States!$A$2:$B$52,2,FALSE)</f>
        <v>Georgia</v>
      </c>
      <c r="E11389" s="8" t="s">
        <v>629</v>
      </c>
      <c r="F11389">
        <v>101</v>
      </c>
      <c r="G11389" t="str">
        <f>VLOOKUP(HospitalImport__2[[#This Row],[Medical Procedure ID No.]],MedicalProcedures!$A$1:$B$11,2,FALSE)</f>
        <v>SEIZURES W/O MCC</v>
      </c>
      <c r="H11389">
        <v>45</v>
      </c>
      <c r="I11389" t="str">
        <f>VLOOKUP(HospitalImport__2[[#This Row],[ Total Discharges ]],'Discharge Volume Type'!$A$1:$B$3,2,TRUE)</f>
        <v>Low</v>
      </c>
      <c r="J11389">
        <v>53027.78</v>
      </c>
      <c r="K11389">
        <v>5410.81</v>
      </c>
      <c r="L11389">
        <v>4105.08</v>
      </c>
    </row>
    <row r="11390" spans="1:12" x14ac:dyDescent="0.25">
      <c r="A11390" s="8" t="s">
        <v>3594</v>
      </c>
      <c r="B11390" s="8" t="s">
        <v>3595</v>
      </c>
      <c r="C11390" s="8" t="s">
        <v>23</v>
      </c>
      <c r="D11390" s="8" t="str">
        <f>VLOOKUP(HospitalImport__2[[#This Row],[Provider State]],States!$A$2:$B$52,2,FALSE)</f>
        <v>Georgia</v>
      </c>
      <c r="E11390" s="8" t="s">
        <v>629</v>
      </c>
      <c r="F11390">
        <v>101</v>
      </c>
      <c r="G11390" t="str">
        <f>VLOOKUP(HospitalImport__2[[#This Row],[Medical Procedure ID No.]],MedicalProcedures!$A$1:$B$11,2,FALSE)</f>
        <v>SEIZURES W/O MCC</v>
      </c>
      <c r="H11390">
        <v>40</v>
      </c>
      <c r="I11390" t="str">
        <f>VLOOKUP(HospitalImport__2[[#This Row],[ Total Discharges ]],'Discharge Volume Type'!$A$1:$B$3,2,TRUE)</f>
        <v>Low</v>
      </c>
      <c r="J11390">
        <v>14379.29</v>
      </c>
      <c r="K11390">
        <v>6065.36</v>
      </c>
      <c r="L11390">
        <v>9734.31</v>
      </c>
    </row>
    <row r="11391" spans="1:12" x14ac:dyDescent="0.25">
      <c r="A11391" s="8" t="s">
        <v>3051</v>
      </c>
      <c r="B11391" s="8" t="s">
        <v>3052</v>
      </c>
      <c r="C11391" s="8" t="s">
        <v>23</v>
      </c>
      <c r="D11391" s="8" t="str">
        <f>VLOOKUP(HospitalImport__2[[#This Row],[Provider State]],States!$A$2:$B$52,2,FALSE)</f>
        <v>Georgia</v>
      </c>
      <c r="E11391" s="8" t="s">
        <v>629</v>
      </c>
      <c r="F11391">
        <v>101</v>
      </c>
      <c r="G11391" t="str">
        <f>VLOOKUP(HospitalImport__2[[#This Row],[Medical Procedure ID No.]],MedicalProcedures!$A$1:$B$11,2,FALSE)</f>
        <v>SEIZURES W/O MCC</v>
      </c>
      <c r="H11391">
        <v>100</v>
      </c>
      <c r="I11391" t="str">
        <f>VLOOKUP(HospitalImport__2[[#This Row],[ Total Discharges ]],'Discharge Volume Type'!$A$1:$B$3,2,TRUE)</f>
        <v>High</v>
      </c>
      <c r="J11391">
        <v>26858.28</v>
      </c>
      <c r="K11391">
        <v>5964.13</v>
      </c>
      <c r="L11391">
        <v>7213.47</v>
      </c>
    </row>
    <row r="11392" spans="1:12" x14ac:dyDescent="0.25">
      <c r="A11392" s="8" t="s">
        <v>678</v>
      </c>
      <c r="B11392" s="8" t="s">
        <v>679</v>
      </c>
      <c r="C11392" s="8" t="s">
        <v>25</v>
      </c>
      <c r="D11392" s="8" t="str">
        <f>VLOOKUP(HospitalImport__2[[#This Row],[Provider State]],States!$A$2:$B$52,2,FALSE)</f>
        <v>Hawaii</v>
      </c>
      <c r="E11392" s="8" t="s">
        <v>680</v>
      </c>
      <c r="F11392">
        <v>101</v>
      </c>
      <c r="G11392" t="str">
        <f>VLOOKUP(HospitalImport__2[[#This Row],[Medical Procedure ID No.]],MedicalProcedures!$A$1:$B$11,2,FALSE)</f>
        <v>SEIZURES W/O MCC</v>
      </c>
      <c r="H11392">
        <v>53</v>
      </c>
      <c r="I11392" t="str">
        <f>VLOOKUP(HospitalImport__2[[#This Row],[ Total Discharges ]],'Discharge Volume Type'!$A$1:$B$3,2,TRUE)</f>
        <v xml:space="preserve">Medium </v>
      </c>
      <c r="J11392">
        <v>12554.3</v>
      </c>
      <c r="K11392">
        <v>6582.96</v>
      </c>
      <c r="L11392">
        <v>7027.8</v>
      </c>
    </row>
    <row r="11393" spans="1:12" x14ac:dyDescent="0.25">
      <c r="A11393" s="8" t="s">
        <v>3053</v>
      </c>
      <c r="B11393" s="8" t="s">
        <v>3054</v>
      </c>
      <c r="C11393" s="8" t="s">
        <v>25</v>
      </c>
      <c r="D11393" s="8" t="str">
        <f>VLOOKUP(HospitalImport__2[[#This Row],[Provider State]],States!$A$2:$B$52,2,FALSE)</f>
        <v>Hawaii</v>
      </c>
      <c r="E11393" s="8" t="s">
        <v>680</v>
      </c>
      <c r="F11393">
        <v>101</v>
      </c>
      <c r="G11393" t="str">
        <f>VLOOKUP(HospitalImport__2[[#This Row],[Medical Procedure ID No.]],MedicalProcedures!$A$1:$B$11,2,FALSE)</f>
        <v>SEIZURES W/O MCC</v>
      </c>
      <c r="H11393">
        <v>43</v>
      </c>
      <c r="I11393" t="str">
        <f>VLOOKUP(HospitalImport__2[[#This Row],[ Total Discharges ]],'Discharge Volume Type'!$A$1:$B$3,2,TRUE)</f>
        <v>Low</v>
      </c>
      <c r="J11393">
        <v>19524.560000000001</v>
      </c>
      <c r="K11393">
        <v>6522.3</v>
      </c>
      <c r="L11393">
        <v>3266.28</v>
      </c>
    </row>
    <row r="11394" spans="1:12" x14ac:dyDescent="0.25">
      <c r="A11394" s="8" t="s">
        <v>3063</v>
      </c>
      <c r="B11394" s="8" t="s">
        <v>3064</v>
      </c>
      <c r="C11394" s="8" t="s">
        <v>25</v>
      </c>
      <c r="D11394" s="8" t="str">
        <f>VLOOKUP(HospitalImport__2[[#This Row],[Provider State]],States!$A$2:$B$52,2,FALSE)</f>
        <v>Hawaii</v>
      </c>
      <c r="E11394" s="8" t="s">
        <v>680</v>
      </c>
      <c r="F11394">
        <v>101</v>
      </c>
      <c r="G11394" t="str">
        <f>VLOOKUP(HospitalImport__2[[#This Row],[Medical Procedure ID No.]],MedicalProcedures!$A$1:$B$11,2,FALSE)</f>
        <v>SEIZURES W/O MCC</v>
      </c>
      <c r="H11394">
        <v>49</v>
      </c>
      <c r="I11394" t="str">
        <f>VLOOKUP(HospitalImport__2[[#This Row],[ Total Discharges ]],'Discharge Volume Type'!$A$1:$B$3,2,TRUE)</f>
        <v>Low</v>
      </c>
      <c r="J11394">
        <v>23985.73</v>
      </c>
      <c r="K11394">
        <v>8220.4599999999991</v>
      </c>
      <c r="L11394">
        <v>4406.25</v>
      </c>
    </row>
    <row r="11395" spans="1:12" x14ac:dyDescent="0.25">
      <c r="A11395" s="8" t="s">
        <v>684</v>
      </c>
      <c r="B11395" s="8" t="s">
        <v>685</v>
      </c>
      <c r="C11395" s="8" t="s">
        <v>27</v>
      </c>
      <c r="D11395" s="8" t="str">
        <f>VLOOKUP(HospitalImport__2[[#This Row],[Provider State]],States!$A$2:$B$52,2,FALSE)</f>
        <v>Idaho</v>
      </c>
      <c r="E11395" s="8" t="s">
        <v>683</v>
      </c>
      <c r="F11395">
        <v>101</v>
      </c>
      <c r="G11395" t="str">
        <f>VLOOKUP(HospitalImport__2[[#This Row],[Medical Procedure ID No.]],MedicalProcedures!$A$1:$B$11,2,FALSE)</f>
        <v>SEIZURES W/O MCC</v>
      </c>
      <c r="H11395">
        <v>40</v>
      </c>
      <c r="I11395" t="str">
        <f>VLOOKUP(HospitalImport__2[[#This Row],[ Total Discharges ]],'Discharge Volume Type'!$A$1:$B$3,2,TRUE)</f>
        <v>Low</v>
      </c>
      <c r="J11395">
        <v>22018.560000000001</v>
      </c>
      <c r="K11395">
        <v>8507.58</v>
      </c>
      <c r="L11395">
        <v>6411.3</v>
      </c>
    </row>
    <row r="11396" spans="1:12" x14ac:dyDescent="0.25">
      <c r="A11396" s="8" t="s">
        <v>686</v>
      </c>
      <c r="B11396" s="8" t="s">
        <v>685</v>
      </c>
      <c r="C11396" s="8" t="s">
        <v>27</v>
      </c>
      <c r="D11396" s="8" t="str">
        <f>VLOOKUP(HospitalImport__2[[#This Row],[Provider State]],States!$A$2:$B$52,2,FALSE)</f>
        <v>Idaho</v>
      </c>
      <c r="E11396" s="8" t="s">
        <v>683</v>
      </c>
      <c r="F11396">
        <v>101</v>
      </c>
      <c r="G11396" t="str">
        <f>VLOOKUP(HospitalImport__2[[#This Row],[Medical Procedure ID No.]],MedicalProcedures!$A$1:$B$11,2,FALSE)</f>
        <v>SEIZURES W/O MCC</v>
      </c>
      <c r="H11396">
        <v>48</v>
      </c>
      <c r="I11396" t="str">
        <f>VLOOKUP(HospitalImport__2[[#This Row],[ Total Discharges ]],'Discharge Volume Type'!$A$1:$B$3,2,TRUE)</f>
        <v>Low</v>
      </c>
      <c r="J11396">
        <v>36760.25</v>
      </c>
      <c r="K11396">
        <v>5328.61</v>
      </c>
      <c r="L11396">
        <v>5196.54</v>
      </c>
    </row>
    <row r="11397" spans="1:12" x14ac:dyDescent="0.25">
      <c r="A11397" s="8" t="s">
        <v>687</v>
      </c>
      <c r="B11397" s="8" t="s">
        <v>688</v>
      </c>
      <c r="C11397" s="8" t="s">
        <v>27</v>
      </c>
      <c r="D11397" s="8" t="str">
        <f>VLOOKUP(HospitalImport__2[[#This Row],[Provider State]],States!$A$2:$B$52,2,FALSE)</f>
        <v>Idaho</v>
      </c>
      <c r="E11397" s="8" t="s">
        <v>689</v>
      </c>
      <c r="F11397">
        <v>101</v>
      </c>
      <c r="G11397" t="str">
        <f>VLOOKUP(HospitalImport__2[[#This Row],[Medical Procedure ID No.]],MedicalProcedures!$A$1:$B$11,2,FALSE)</f>
        <v>SEIZURES W/O MCC</v>
      </c>
      <c r="H11397">
        <v>55</v>
      </c>
      <c r="I11397" t="str">
        <f>VLOOKUP(HospitalImport__2[[#This Row],[ Total Discharges ]],'Discharge Volume Type'!$A$1:$B$3,2,TRUE)</f>
        <v xml:space="preserve">Medium </v>
      </c>
      <c r="J11397">
        <v>70385.990000000005</v>
      </c>
      <c r="K11397">
        <v>13344.48</v>
      </c>
      <c r="L11397">
        <v>7588.3</v>
      </c>
    </row>
    <row r="11398" spans="1:12" x14ac:dyDescent="0.25">
      <c r="A11398" s="8" t="s">
        <v>3606</v>
      </c>
      <c r="B11398" s="8" t="s">
        <v>3607</v>
      </c>
      <c r="C11398" s="8" t="s">
        <v>29</v>
      </c>
      <c r="D11398" s="8" t="str">
        <f>VLOOKUP(HospitalImport__2[[#This Row],[Provider State]],States!$A$2:$B$52,2,FALSE)</f>
        <v>Illinois</v>
      </c>
      <c r="E11398" s="8" t="s">
        <v>723</v>
      </c>
      <c r="F11398">
        <v>101</v>
      </c>
      <c r="G11398" t="str">
        <f>VLOOKUP(HospitalImport__2[[#This Row],[Medical Procedure ID No.]],MedicalProcedures!$A$1:$B$11,2,FALSE)</f>
        <v>SEIZURES W/O MCC</v>
      </c>
      <c r="H11398">
        <v>53</v>
      </c>
      <c r="I11398" t="str">
        <f>VLOOKUP(HospitalImport__2[[#This Row],[ Total Discharges ]],'Discharge Volume Type'!$A$1:$B$3,2,TRUE)</f>
        <v xml:space="preserve">Medium </v>
      </c>
      <c r="J11398">
        <v>24243.82</v>
      </c>
      <c r="K11398">
        <v>8098.01</v>
      </c>
      <c r="L11398">
        <v>8772.52</v>
      </c>
    </row>
    <row r="11399" spans="1:12" x14ac:dyDescent="0.25">
      <c r="A11399" s="8" t="s">
        <v>696</v>
      </c>
      <c r="B11399" s="8" t="s">
        <v>697</v>
      </c>
      <c r="C11399" s="8" t="s">
        <v>29</v>
      </c>
      <c r="D11399" s="8" t="str">
        <f>VLOOKUP(HospitalImport__2[[#This Row],[Provider State]],States!$A$2:$B$52,2,FALSE)</f>
        <v>Illinois</v>
      </c>
      <c r="E11399" s="8" t="s">
        <v>698</v>
      </c>
      <c r="F11399">
        <v>101</v>
      </c>
      <c r="G11399" t="str">
        <f>VLOOKUP(HospitalImport__2[[#This Row],[Medical Procedure ID No.]],MedicalProcedures!$A$1:$B$11,2,FALSE)</f>
        <v>SEIZURES W/O MCC</v>
      </c>
      <c r="H11399">
        <v>110</v>
      </c>
      <c r="I11399" t="str">
        <f>VLOOKUP(HospitalImport__2[[#This Row],[ Total Discharges ]],'Discharge Volume Type'!$A$1:$B$3,2,TRUE)</f>
        <v>High</v>
      </c>
      <c r="J11399">
        <v>18463.990000000002</v>
      </c>
      <c r="K11399">
        <v>4949.7700000000004</v>
      </c>
      <c r="L11399">
        <v>4930.8900000000003</v>
      </c>
    </row>
    <row r="11400" spans="1:12" x14ac:dyDescent="0.25">
      <c r="A11400" s="8" t="s">
        <v>699</v>
      </c>
      <c r="B11400" s="8" t="s">
        <v>700</v>
      </c>
      <c r="C11400" s="8" t="s">
        <v>29</v>
      </c>
      <c r="D11400" s="8" t="str">
        <f>VLOOKUP(HospitalImport__2[[#This Row],[Provider State]],States!$A$2:$B$52,2,FALSE)</f>
        <v>Illinois</v>
      </c>
      <c r="E11400" s="8" t="s">
        <v>701</v>
      </c>
      <c r="F11400">
        <v>101</v>
      </c>
      <c r="G11400" t="str">
        <f>VLOOKUP(HospitalImport__2[[#This Row],[Medical Procedure ID No.]],MedicalProcedures!$A$1:$B$11,2,FALSE)</f>
        <v>SEIZURES W/O MCC</v>
      </c>
      <c r="H11400">
        <v>48</v>
      </c>
      <c r="I11400" t="str">
        <f>VLOOKUP(HospitalImport__2[[#This Row],[ Total Discharges ]],'Discharge Volume Type'!$A$1:$B$3,2,TRUE)</f>
        <v>Low</v>
      </c>
      <c r="J11400">
        <v>103891.63</v>
      </c>
      <c r="K11400">
        <v>8505.51</v>
      </c>
      <c r="L11400">
        <v>7368.6</v>
      </c>
    </row>
    <row r="11401" spans="1:12" x14ac:dyDescent="0.25">
      <c r="A11401" s="8" t="s">
        <v>702</v>
      </c>
      <c r="B11401" s="8" t="s">
        <v>703</v>
      </c>
      <c r="C11401" s="8" t="s">
        <v>29</v>
      </c>
      <c r="D11401" s="8" t="str">
        <f>VLOOKUP(HospitalImport__2[[#This Row],[Provider State]],States!$A$2:$B$52,2,FALSE)</f>
        <v>Illinois</v>
      </c>
      <c r="E11401" s="8" t="s">
        <v>704</v>
      </c>
      <c r="F11401">
        <v>101</v>
      </c>
      <c r="G11401" t="str">
        <f>VLOOKUP(HospitalImport__2[[#This Row],[Medical Procedure ID No.]],MedicalProcedures!$A$1:$B$11,2,FALSE)</f>
        <v>SEIZURES W/O MCC</v>
      </c>
      <c r="H11401">
        <v>51</v>
      </c>
      <c r="I11401" t="str">
        <f>VLOOKUP(HospitalImport__2[[#This Row],[ Total Discharges ]],'Discharge Volume Type'!$A$1:$B$3,2,TRUE)</f>
        <v xml:space="preserve">Medium </v>
      </c>
      <c r="J11401">
        <v>19283.75</v>
      </c>
      <c r="K11401">
        <v>6760.47</v>
      </c>
      <c r="L11401">
        <v>4156.88</v>
      </c>
    </row>
    <row r="11402" spans="1:12" x14ac:dyDescent="0.25">
      <c r="A11402" s="8" t="s">
        <v>3068</v>
      </c>
      <c r="B11402" s="8" t="s">
        <v>3069</v>
      </c>
      <c r="C11402" s="8" t="s">
        <v>29</v>
      </c>
      <c r="D11402" s="8" t="str">
        <f>VLOOKUP(HospitalImport__2[[#This Row],[Provider State]],States!$A$2:$B$52,2,FALSE)</f>
        <v>Illinois</v>
      </c>
      <c r="E11402" s="8" t="s">
        <v>723</v>
      </c>
      <c r="F11402">
        <v>101</v>
      </c>
      <c r="G11402" t="str">
        <f>VLOOKUP(HospitalImport__2[[#This Row],[Medical Procedure ID No.]],MedicalProcedures!$A$1:$B$11,2,FALSE)</f>
        <v>SEIZURES W/O MCC</v>
      </c>
      <c r="H11402">
        <v>65</v>
      </c>
      <c r="I11402" t="str">
        <f>VLOOKUP(HospitalImport__2[[#This Row],[ Total Discharges ]],'Discharge Volume Type'!$A$1:$B$3,2,TRUE)</f>
        <v xml:space="preserve">Medium </v>
      </c>
      <c r="J11402">
        <v>41773.32</v>
      </c>
      <c r="K11402">
        <v>6706.17</v>
      </c>
      <c r="L11402">
        <v>10312.469999999999</v>
      </c>
    </row>
    <row r="11403" spans="1:12" x14ac:dyDescent="0.25">
      <c r="A11403" s="8" t="s">
        <v>708</v>
      </c>
      <c r="B11403" s="8" t="s">
        <v>709</v>
      </c>
      <c r="C11403" s="8" t="s">
        <v>29</v>
      </c>
      <c r="D11403" s="8" t="str">
        <f>VLOOKUP(HospitalImport__2[[#This Row],[Provider State]],States!$A$2:$B$52,2,FALSE)</f>
        <v>Illinois</v>
      </c>
      <c r="E11403" s="8" t="s">
        <v>710</v>
      </c>
      <c r="F11403">
        <v>101</v>
      </c>
      <c r="G11403" t="str">
        <f>VLOOKUP(HospitalImport__2[[#This Row],[Medical Procedure ID No.]],MedicalProcedures!$A$1:$B$11,2,FALSE)</f>
        <v>SEIZURES W/O MCC</v>
      </c>
      <c r="H11403">
        <v>68</v>
      </c>
      <c r="I11403" t="str">
        <f>VLOOKUP(HospitalImport__2[[#This Row],[ Total Discharges ]],'Discharge Volume Type'!$A$1:$B$3,2,TRUE)</f>
        <v xml:space="preserve">Medium </v>
      </c>
      <c r="J11403">
        <v>27486.5</v>
      </c>
      <c r="K11403">
        <v>6691.91</v>
      </c>
      <c r="L11403">
        <v>6189.53</v>
      </c>
    </row>
    <row r="11404" spans="1:12" x14ac:dyDescent="0.25">
      <c r="A11404" s="8" t="s">
        <v>3070</v>
      </c>
      <c r="B11404" s="8" t="s">
        <v>740</v>
      </c>
      <c r="C11404" s="8" t="s">
        <v>29</v>
      </c>
      <c r="D11404" s="8" t="str">
        <f>VLOOKUP(HospitalImport__2[[#This Row],[Provider State]],States!$A$2:$B$52,2,FALSE)</f>
        <v>Illinois</v>
      </c>
      <c r="E11404" s="8" t="s">
        <v>741</v>
      </c>
      <c r="F11404">
        <v>101</v>
      </c>
      <c r="G11404" t="str">
        <f>VLOOKUP(HospitalImport__2[[#This Row],[Medical Procedure ID No.]],MedicalProcedures!$A$1:$B$11,2,FALSE)</f>
        <v>SEIZURES W/O MCC</v>
      </c>
      <c r="H11404">
        <v>47</v>
      </c>
      <c r="I11404" t="str">
        <f>VLOOKUP(HospitalImport__2[[#This Row],[ Total Discharges ]],'Discharge Volume Type'!$A$1:$B$3,2,TRUE)</f>
        <v>Low</v>
      </c>
      <c r="J11404">
        <v>28288.48</v>
      </c>
      <c r="K11404">
        <v>5858.11</v>
      </c>
      <c r="L11404">
        <v>3359.53</v>
      </c>
    </row>
    <row r="11405" spans="1:12" x14ac:dyDescent="0.25">
      <c r="A11405" s="8" t="s">
        <v>711</v>
      </c>
      <c r="B11405" s="8" t="s">
        <v>417</v>
      </c>
      <c r="C11405" s="8" t="s">
        <v>29</v>
      </c>
      <c r="D11405" s="8" t="str">
        <f>VLOOKUP(HospitalImport__2[[#This Row],[Provider State]],States!$A$2:$B$52,2,FALSE)</f>
        <v>Illinois</v>
      </c>
      <c r="E11405" s="8" t="s">
        <v>712</v>
      </c>
      <c r="F11405">
        <v>101</v>
      </c>
      <c r="G11405" t="str">
        <f>VLOOKUP(HospitalImport__2[[#This Row],[Medical Procedure ID No.]],MedicalProcedures!$A$1:$B$11,2,FALSE)</f>
        <v>SEIZURES W/O MCC</v>
      </c>
      <c r="H11405">
        <v>59</v>
      </c>
      <c r="I11405" t="str">
        <f>VLOOKUP(HospitalImport__2[[#This Row],[ Total Discharges ]],'Discharge Volume Type'!$A$1:$B$3,2,TRUE)</f>
        <v xml:space="preserve">Medium </v>
      </c>
      <c r="J11405">
        <v>52908.6</v>
      </c>
      <c r="K11405">
        <v>5838.47</v>
      </c>
      <c r="L11405">
        <v>4497.3900000000003</v>
      </c>
    </row>
    <row r="11406" spans="1:12" x14ac:dyDescent="0.25">
      <c r="A11406" s="8" t="s">
        <v>713</v>
      </c>
      <c r="B11406" s="8" t="s">
        <v>714</v>
      </c>
      <c r="C11406" s="8" t="s">
        <v>29</v>
      </c>
      <c r="D11406" s="8" t="str">
        <f>VLOOKUP(HospitalImport__2[[#This Row],[Provider State]],States!$A$2:$B$52,2,FALSE)</f>
        <v>Illinois</v>
      </c>
      <c r="E11406" s="8" t="s">
        <v>715</v>
      </c>
      <c r="F11406">
        <v>101</v>
      </c>
      <c r="G11406" t="str">
        <f>VLOOKUP(HospitalImport__2[[#This Row],[Medical Procedure ID No.]],MedicalProcedures!$A$1:$B$11,2,FALSE)</f>
        <v>SEIZURES W/O MCC</v>
      </c>
      <c r="H11406">
        <v>55</v>
      </c>
      <c r="I11406" t="str">
        <f>VLOOKUP(HospitalImport__2[[#This Row],[ Total Discharges ]],'Discharge Volume Type'!$A$1:$B$3,2,TRUE)</f>
        <v xml:space="preserve">Medium </v>
      </c>
      <c r="J11406">
        <v>36425.370000000003</v>
      </c>
      <c r="K11406">
        <v>11005.59</v>
      </c>
      <c r="L11406">
        <v>13269.25</v>
      </c>
    </row>
    <row r="11407" spans="1:12" x14ac:dyDescent="0.25">
      <c r="A11407" s="8" t="s">
        <v>755</v>
      </c>
      <c r="B11407" s="8" t="s">
        <v>2393</v>
      </c>
      <c r="C11407" s="8" t="s">
        <v>29</v>
      </c>
      <c r="D11407" s="8" t="str">
        <f>VLOOKUP(HospitalImport__2[[#This Row],[Provider State]],States!$A$2:$B$52,2,FALSE)</f>
        <v>Illinois</v>
      </c>
      <c r="E11407" s="8" t="s">
        <v>723</v>
      </c>
      <c r="F11407">
        <v>101</v>
      </c>
      <c r="G11407" t="str">
        <f>VLOOKUP(HospitalImport__2[[#This Row],[Medical Procedure ID No.]],MedicalProcedures!$A$1:$B$11,2,FALSE)</f>
        <v>SEIZURES W/O MCC</v>
      </c>
      <c r="H11407">
        <v>42</v>
      </c>
      <c r="I11407" t="str">
        <f>VLOOKUP(HospitalImport__2[[#This Row],[ Total Discharges ]],'Discharge Volume Type'!$A$1:$B$3,2,TRUE)</f>
        <v>Low</v>
      </c>
      <c r="J11407">
        <v>31296.92</v>
      </c>
      <c r="K11407">
        <v>4729.1000000000004</v>
      </c>
      <c r="L11407">
        <v>6290.1</v>
      </c>
    </row>
    <row r="11408" spans="1:12" x14ac:dyDescent="0.25">
      <c r="A11408" s="8" t="s">
        <v>721</v>
      </c>
      <c r="B11408" s="8" t="s">
        <v>722</v>
      </c>
      <c r="C11408" s="8" t="s">
        <v>29</v>
      </c>
      <c r="D11408" s="8" t="str">
        <f>VLOOKUP(HospitalImport__2[[#This Row],[Provider State]],States!$A$2:$B$52,2,FALSE)</f>
        <v>Illinois</v>
      </c>
      <c r="E11408" s="8" t="s">
        <v>723</v>
      </c>
      <c r="F11408">
        <v>101</v>
      </c>
      <c r="G11408" t="str">
        <f>VLOOKUP(HospitalImport__2[[#This Row],[Medical Procedure ID No.]],MedicalProcedures!$A$1:$B$11,2,FALSE)</f>
        <v>SEIZURES W/O MCC</v>
      </c>
      <c r="H11408">
        <v>58</v>
      </c>
      <c r="I11408" t="str">
        <f>VLOOKUP(HospitalImport__2[[#This Row],[ Total Discharges ]],'Discharge Volume Type'!$A$1:$B$3,2,TRUE)</f>
        <v xml:space="preserve">Medium </v>
      </c>
      <c r="J11408">
        <v>9348.27</v>
      </c>
      <c r="K11408">
        <v>7915.33</v>
      </c>
      <c r="L11408">
        <v>7060.91</v>
      </c>
    </row>
    <row r="11409" spans="1:12" x14ac:dyDescent="0.25">
      <c r="A11409" s="8" t="s">
        <v>2394</v>
      </c>
      <c r="B11409" s="8" t="s">
        <v>740</v>
      </c>
      <c r="C11409" s="8" t="s">
        <v>29</v>
      </c>
      <c r="D11409" s="8" t="str">
        <f>VLOOKUP(HospitalImport__2[[#This Row],[Provider State]],States!$A$2:$B$52,2,FALSE)</f>
        <v>Illinois</v>
      </c>
      <c r="E11409" s="8" t="s">
        <v>741</v>
      </c>
      <c r="F11409">
        <v>101</v>
      </c>
      <c r="G11409" t="str">
        <f>VLOOKUP(HospitalImport__2[[#This Row],[Medical Procedure ID No.]],MedicalProcedures!$A$1:$B$11,2,FALSE)</f>
        <v>SEIZURES W/O MCC</v>
      </c>
      <c r="H11409">
        <v>46</v>
      </c>
      <c r="I11409" t="str">
        <f>VLOOKUP(HospitalImport__2[[#This Row],[ Total Discharges ]],'Discharge Volume Type'!$A$1:$B$3,2,TRUE)</f>
        <v>Low</v>
      </c>
      <c r="J11409">
        <v>24783.45</v>
      </c>
      <c r="K11409">
        <v>6421.69</v>
      </c>
      <c r="L11409">
        <v>20440.34</v>
      </c>
    </row>
    <row r="11410" spans="1:12" x14ac:dyDescent="0.25">
      <c r="A11410" s="8" t="s">
        <v>2395</v>
      </c>
      <c r="B11410" s="8" t="s">
        <v>2396</v>
      </c>
      <c r="C11410" s="8" t="s">
        <v>29</v>
      </c>
      <c r="D11410" s="8" t="str">
        <f>VLOOKUP(HospitalImport__2[[#This Row],[Provider State]],States!$A$2:$B$52,2,FALSE)</f>
        <v>Illinois</v>
      </c>
      <c r="E11410" s="8" t="s">
        <v>701</v>
      </c>
      <c r="F11410">
        <v>101</v>
      </c>
      <c r="G11410" t="str">
        <f>VLOOKUP(HospitalImport__2[[#This Row],[Medical Procedure ID No.]],MedicalProcedures!$A$1:$B$11,2,FALSE)</f>
        <v>SEIZURES W/O MCC</v>
      </c>
      <c r="H11410">
        <v>68</v>
      </c>
      <c r="I11410" t="str">
        <f>VLOOKUP(HospitalImport__2[[#This Row],[ Total Discharges ]],'Discharge Volume Type'!$A$1:$B$3,2,TRUE)</f>
        <v xml:space="preserve">Medium </v>
      </c>
      <c r="J11410">
        <v>57891.21</v>
      </c>
      <c r="K11410">
        <v>6133.14</v>
      </c>
      <c r="L11410">
        <v>13604.5</v>
      </c>
    </row>
    <row r="11411" spans="1:12" x14ac:dyDescent="0.25">
      <c r="A11411" s="8" t="s">
        <v>2397</v>
      </c>
      <c r="B11411" s="8" t="s">
        <v>2398</v>
      </c>
      <c r="C11411" s="8" t="s">
        <v>29</v>
      </c>
      <c r="D11411" s="8" t="str">
        <f>VLOOKUP(HospitalImport__2[[#This Row],[Provider State]],States!$A$2:$B$52,2,FALSE)</f>
        <v>Illinois</v>
      </c>
      <c r="E11411" s="8" t="s">
        <v>704</v>
      </c>
      <c r="F11411">
        <v>101</v>
      </c>
      <c r="G11411" t="str">
        <f>VLOOKUP(HospitalImport__2[[#This Row],[Medical Procedure ID No.]],MedicalProcedures!$A$1:$B$11,2,FALSE)</f>
        <v>SEIZURES W/O MCC</v>
      </c>
      <c r="H11411">
        <v>55</v>
      </c>
      <c r="I11411" t="str">
        <f>VLOOKUP(HospitalImport__2[[#This Row],[ Total Discharges ]],'Discharge Volume Type'!$A$1:$B$3,2,TRUE)</f>
        <v xml:space="preserve">Medium </v>
      </c>
      <c r="J11411">
        <v>13101.21</v>
      </c>
      <c r="K11411">
        <v>5801.83</v>
      </c>
      <c r="L11411">
        <v>5960.26</v>
      </c>
    </row>
    <row r="11412" spans="1:12" x14ac:dyDescent="0.25">
      <c r="A11412" s="8" t="s">
        <v>724</v>
      </c>
      <c r="B11412" s="8" t="s">
        <v>725</v>
      </c>
      <c r="C11412" s="8" t="s">
        <v>29</v>
      </c>
      <c r="D11412" s="8" t="str">
        <f>VLOOKUP(HospitalImport__2[[#This Row],[Provider State]],States!$A$2:$B$52,2,FALSE)</f>
        <v>Illinois</v>
      </c>
      <c r="E11412" s="8" t="s">
        <v>710</v>
      </c>
      <c r="F11412">
        <v>101</v>
      </c>
      <c r="G11412" t="str">
        <f>VLOOKUP(HospitalImport__2[[#This Row],[Medical Procedure ID No.]],MedicalProcedures!$A$1:$B$11,2,FALSE)</f>
        <v>SEIZURES W/O MCC</v>
      </c>
      <c r="H11412">
        <v>34</v>
      </c>
      <c r="I11412" t="str">
        <f>VLOOKUP(HospitalImport__2[[#This Row],[ Total Discharges ]],'Discharge Volume Type'!$A$1:$B$3,2,TRUE)</f>
        <v>Low</v>
      </c>
      <c r="J11412">
        <v>11891.91</v>
      </c>
      <c r="K11412">
        <v>4914.93</v>
      </c>
      <c r="L11412">
        <v>3704.29</v>
      </c>
    </row>
    <row r="11413" spans="1:12" x14ac:dyDescent="0.25">
      <c r="A11413" s="8" t="s">
        <v>726</v>
      </c>
      <c r="B11413" s="8" t="s">
        <v>727</v>
      </c>
      <c r="C11413" s="8" t="s">
        <v>29</v>
      </c>
      <c r="D11413" s="8" t="str">
        <f>VLOOKUP(HospitalImport__2[[#This Row],[Provider State]],States!$A$2:$B$52,2,FALSE)</f>
        <v>Illinois</v>
      </c>
      <c r="E11413" s="8" t="s">
        <v>701</v>
      </c>
      <c r="F11413">
        <v>101</v>
      </c>
      <c r="G11413" t="str">
        <f>VLOOKUP(HospitalImport__2[[#This Row],[Medical Procedure ID No.]],MedicalProcedures!$A$1:$B$11,2,FALSE)</f>
        <v>SEIZURES W/O MCC</v>
      </c>
      <c r="H11413">
        <v>40</v>
      </c>
      <c r="I11413" t="str">
        <f>VLOOKUP(HospitalImport__2[[#This Row],[ Total Discharges ]],'Discharge Volume Type'!$A$1:$B$3,2,TRUE)</f>
        <v>Low</v>
      </c>
      <c r="J11413">
        <v>23950.81</v>
      </c>
      <c r="K11413">
        <v>9713.17</v>
      </c>
      <c r="L11413">
        <v>2078.27</v>
      </c>
    </row>
    <row r="11414" spans="1:12" x14ac:dyDescent="0.25">
      <c r="A11414" s="8" t="s">
        <v>728</v>
      </c>
      <c r="B11414" s="8" t="s">
        <v>729</v>
      </c>
      <c r="C11414" s="8" t="s">
        <v>29</v>
      </c>
      <c r="D11414" s="8" t="str">
        <f>VLOOKUP(HospitalImport__2[[#This Row],[Provider State]],States!$A$2:$B$52,2,FALSE)</f>
        <v>Illinois</v>
      </c>
      <c r="E11414" s="8" t="s">
        <v>730</v>
      </c>
      <c r="F11414">
        <v>101</v>
      </c>
      <c r="G11414" t="str">
        <f>VLOOKUP(HospitalImport__2[[#This Row],[Medical Procedure ID No.]],MedicalProcedures!$A$1:$B$11,2,FALSE)</f>
        <v>SEIZURES W/O MCC</v>
      </c>
      <c r="H11414">
        <v>76</v>
      </c>
      <c r="I11414" t="str">
        <f>VLOOKUP(HospitalImport__2[[#This Row],[ Total Discharges ]],'Discharge Volume Type'!$A$1:$B$3,2,TRUE)</f>
        <v xml:space="preserve">Medium </v>
      </c>
      <c r="J11414">
        <v>40470.15</v>
      </c>
      <c r="K11414">
        <v>6112.04</v>
      </c>
      <c r="L11414">
        <v>3988.72</v>
      </c>
    </row>
    <row r="11415" spans="1:12" x14ac:dyDescent="0.25">
      <c r="A11415" s="8" t="s">
        <v>3612</v>
      </c>
      <c r="B11415" s="8" t="s">
        <v>2396</v>
      </c>
      <c r="C11415" s="8" t="s">
        <v>29</v>
      </c>
      <c r="D11415" s="8" t="str">
        <f>VLOOKUP(HospitalImport__2[[#This Row],[Provider State]],States!$A$2:$B$52,2,FALSE)</f>
        <v>Illinois</v>
      </c>
      <c r="E11415" s="8" t="s">
        <v>701</v>
      </c>
      <c r="F11415">
        <v>101</v>
      </c>
      <c r="G11415" t="str">
        <f>VLOOKUP(HospitalImport__2[[#This Row],[Medical Procedure ID No.]],MedicalProcedures!$A$1:$B$11,2,FALSE)</f>
        <v>SEIZURES W/O MCC</v>
      </c>
      <c r="H11415">
        <v>40</v>
      </c>
      <c r="I11415" t="str">
        <f>VLOOKUP(HospitalImport__2[[#This Row],[ Total Discharges ]],'Discharge Volume Type'!$A$1:$B$3,2,TRUE)</f>
        <v>Low</v>
      </c>
      <c r="J11415">
        <v>17192</v>
      </c>
      <c r="K11415">
        <v>6974.35</v>
      </c>
      <c r="L11415">
        <v>5411.11</v>
      </c>
    </row>
    <row r="11416" spans="1:12" x14ac:dyDescent="0.25">
      <c r="A11416" s="8" t="s">
        <v>731</v>
      </c>
      <c r="B11416" s="8" t="s">
        <v>732</v>
      </c>
      <c r="C11416" s="8" t="s">
        <v>29</v>
      </c>
      <c r="D11416" s="8" t="str">
        <f>VLOOKUP(HospitalImport__2[[#This Row],[Provider State]],States!$A$2:$B$52,2,FALSE)</f>
        <v>Illinois</v>
      </c>
      <c r="E11416" s="8" t="s">
        <v>701</v>
      </c>
      <c r="F11416">
        <v>101</v>
      </c>
      <c r="G11416" t="str">
        <f>VLOOKUP(HospitalImport__2[[#This Row],[Medical Procedure ID No.]],MedicalProcedures!$A$1:$B$11,2,FALSE)</f>
        <v>SEIZURES W/O MCC</v>
      </c>
      <c r="H11416">
        <v>60</v>
      </c>
      <c r="I11416" t="str">
        <f>VLOOKUP(HospitalImport__2[[#This Row],[ Total Discharges ]],'Discharge Volume Type'!$A$1:$B$3,2,TRUE)</f>
        <v xml:space="preserve">Medium </v>
      </c>
      <c r="J11416">
        <v>43155.56</v>
      </c>
      <c r="K11416">
        <v>7027.33</v>
      </c>
      <c r="L11416">
        <v>7247.99</v>
      </c>
    </row>
    <row r="11417" spans="1:12" x14ac:dyDescent="0.25">
      <c r="A11417" s="8" t="s">
        <v>733</v>
      </c>
      <c r="B11417" s="8" t="s">
        <v>706</v>
      </c>
      <c r="C11417" s="8" t="s">
        <v>29</v>
      </c>
      <c r="D11417" s="8" t="str">
        <f>VLOOKUP(HospitalImport__2[[#This Row],[Provider State]],States!$A$2:$B$52,2,FALSE)</f>
        <v>Illinois</v>
      </c>
      <c r="E11417" s="8" t="s">
        <v>707</v>
      </c>
      <c r="F11417">
        <v>101</v>
      </c>
      <c r="G11417" t="str">
        <f>VLOOKUP(HospitalImport__2[[#This Row],[Medical Procedure ID No.]],MedicalProcedures!$A$1:$B$11,2,FALSE)</f>
        <v>SEIZURES W/O MCC</v>
      </c>
      <c r="H11417">
        <v>30</v>
      </c>
      <c r="I11417" t="str">
        <f>VLOOKUP(HospitalImport__2[[#This Row],[ Total Discharges ]],'Discharge Volume Type'!$A$1:$B$3,2,TRUE)</f>
        <v>Low</v>
      </c>
      <c r="J11417">
        <v>46357.82</v>
      </c>
      <c r="K11417">
        <v>4734.88</v>
      </c>
      <c r="L11417">
        <v>5417.88</v>
      </c>
    </row>
    <row r="11418" spans="1:12" x14ac:dyDescent="0.25">
      <c r="A11418" s="8" t="s">
        <v>4236</v>
      </c>
      <c r="B11418" s="8" t="s">
        <v>740</v>
      </c>
      <c r="C11418" s="8" t="s">
        <v>29</v>
      </c>
      <c r="D11418" s="8" t="str">
        <f>VLOOKUP(HospitalImport__2[[#This Row],[Provider State]],States!$A$2:$B$52,2,FALSE)</f>
        <v>Illinois</v>
      </c>
      <c r="E11418" s="8" t="s">
        <v>741</v>
      </c>
      <c r="F11418">
        <v>101</v>
      </c>
      <c r="G11418" t="str">
        <f>VLOOKUP(HospitalImport__2[[#This Row],[Medical Procedure ID No.]],MedicalProcedures!$A$1:$B$11,2,FALSE)</f>
        <v>SEIZURES W/O MCC</v>
      </c>
      <c r="H11418">
        <v>41</v>
      </c>
      <c r="I11418" t="str">
        <f>VLOOKUP(HospitalImport__2[[#This Row],[ Total Discharges ]],'Discharge Volume Type'!$A$1:$B$3,2,TRUE)</f>
        <v>Low</v>
      </c>
      <c r="J11418">
        <v>51989.120000000003</v>
      </c>
      <c r="K11418">
        <v>9975.99</v>
      </c>
      <c r="L11418">
        <v>8779.99</v>
      </c>
    </row>
    <row r="11419" spans="1:12" x14ac:dyDescent="0.25">
      <c r="A11419" s="8" t="s">
        <v>734</v>
      </c>
      <c r="B11419" s="8" t="s">
        <v>703</v>
      </c>
      <c r="C11419" s="8" t="s">
        <v>29</v>
      </c>
      <c r="D11419" s="8" t="str">
        <f>VLOOKUP(HospitalImport__2[[#This Row],[Provider State]],States!$A$2:$B$52,2,FALSE)</f>
        <v>Illinois</v>
      </c>
      <c r="E11419" s="8" t="s">
        <v>704</v>
      </c>
      <c r="F11419">
        <v>101</v>
      </c>
      <c r="G11419" t="str">
        <f>VLOOKUP(HospitalImport__2[[#This Row],[Medical Procedure ID No.]],MedicalProcedures!$A$1:$B$11,2,FALSE)</f>
        <v>SEIZURES W/O MCC</v>
      </c>
      <c r="H11419">
        <v>54</v>
      </c>
      <c r="I11419" t="str">
        <f>VLOOKUP(HospitalImport__2[[#This Row],[ Total Discharges ]],'Discharge Volume Type'!$A$1:$B$3,2,TRUE)</f>
        <v xml:space="preserve">Medium </v>
      </c>
      <c r="J11419">
        <v>28666.83</v>
      </c>
      <c r="K11419">
        <v>11309.51</v>
      </c>
      <c r="L11419">
        <v>9853.1</v>
      </c>
    </row>
    <row r="11420" spans="1:12" x14ac:dyDescent="0.25">
      <c r="A11420" s="8" t="s">
        <v>2399</v>
      </c>
      <c r="B11420" s="8" t="s">
        <v>740</v>
      </c>
      <c r="C11420" s="8" t="s">
        <v>29</v>
      </c>
      <c r="D11420" s="8" t="str">
        <f>VLOOKUP(HospitalImport__2[[#This Row],[Provider State]],States!$A$2:$B$52,2,FALSE)</f>
        <v>Illinois</v>
      </c>
      <c r="E11420" s="8" t="s">
        <v>741</v>
      </c>
      <c r="F11420">
        <v>101</v>
      </c>
      <c r="G11420" t="str">
        <f>VLOOKUP(HospitalImport__2[[#This Row],[Medical Procedure ID No.]],MedicalProcedures!$A$1:$B$11,2,FALSE)</f>
        <v>SEIZURES W/O MCC</v>
      </c>
      <c r="H11420">
        <v>61</v>
      </c>
      <c r="I11420" t="str">
        <f>VLOOKUP(HospitalImport__2[[#This Row],[ Total Discharges ]],'Discharge Volume Type'!$A$1:$B$3,2,TRUE)</f>
        <v xml:space="preserve">Medium </v>
      </c>
      <c r="J11420">
        <v>16348.79</v>
      </c>
      <c r="K11420">
        <v>12705.73</v>
      </c>
      <c r="L11420">
        <v>15531.02</v>
      </c>
    </row>
    <row r="11421" spans="1:12" x14ac:dyDescent="0.25">
      <c r="A11421" s="8" t="s">
        <v>4367</v>
      </c>
      <c r="B11421" s="8" t="s">
        <v>740</v>
      </c>
      <c r="C11421" s="8" t="s">
        <v>29</v>
      </c>
      <c r="D11421" s="8" t="str">
        <f>VLOOKUP(HospitalImport__2[[#This Row],[Provider State]],States!$A$2:$B$52,2,FALSE)</f>
        <v>Illinois</v>
      </c>
      <c r="E11421" s="8" t="s">
        <v>741</v>
      </c>
      <c r="F11421">
        <v>101</v>
      </c>
      <c r="G11421" t="str">
        <f>VLOOKUP(HospitalImport__2[[#This Row],[Medical Procedure ID No.]],MedicalProcedures!$A$1:$B$11,2,FALSE)</f>
        <v>SEIZURES W/O MCC</v>
      </c>
      <c r="H11421">
        <v>43</v>
      </c>
      <c r="I11421" t="str">
        <f>VLOOKUP(HospitalImport__2[[#This Row],[ Total Discharges ]],'Discharge Volume Type'!$A$1:$B$3,2,TRUE)</f>
        <v>Low</v>
      </c>
      <c r="J11421">
        <v>27748.22</v>
      </c>
      <c r="K11421">
        <v>15294.93</v>
      </c>
      <c r="L11421">
        <v>12020.53</v>
      </c>
    </row>
    <row r="11422" spans="1:12" x14ac:dyDescent="0.25">
      <c r="A11422" s="8" t="s">
        <v>2400</v>
      </c>
      <c r="B11422" s="8" t="s">
        <v>2401</v>
      </c>
      <c r="C11422" s="8" t="s">
        <v>29</v>
      </c>
      <c r="D11422" s="8" t="str">
        <f>VLOOKUP(HospitalImport__2[[#This Row],[Provider State]],States!$A$2:$B$52,2,FALSE)</f>
        <v>Illinois</v>
      </c>
      <c r="E11422" s="8" t="s">
        <v>776</v>
      </c>
      <c r="F11422">
        <v>101</v>
      </c>
      <c r="G11422" t="str">
        <f>VLOOKUP(HospitalImport__2[[#This Row],[Medical Procedure ID No.]],MedicalProcedures!$A$1:$B$11,2,FALSE)</f>
        <v>SEIZURES W/O MCC</v>
      </c>
      <c r="H11422">
        <v>129</v>
      </c>
      <c r="I11422" t="str">
        <f>VLOOKUP(HospitalImport__2[[#This Row],[ Total Discharges ]],'Discharge Volume Type'!$A$1:$B$3,2,TRUE)</f>
        <v>High</v>
      </c>
      <c r="J11422">
        <v>34800.85</v>
      </c>
      <c r="K11422">
        <v>5741.25</v>
      </c>
      <c r="L11422">
        <v>3161.94</v>
      </c>
    </row>
    <row r="11423" spans="1:12" x14ac:dyDescent="0.25">
      <c r="A11423" s="8" t="s">
        <v>2402</v>
      </c>
      <c r="B11423" s="8" t="s">
        <v>740</v>
      </c>
      <c r="C11423" s="8" t="s">
        <v>29</v>
      </c>
      <c r="D11423" s="8" t="str">
        <f>VLOOKUP(HospitalImport__2[[#This Row],[Provider State]],States!$A$2:$B$52,2,FALSE)</f>
        <v>Illinois</v>
      </c>
      <c r="E11423" s="8" t="s">
        <v>741</v>
      </c>
      <c r="F11423">
        <v>101</v>
      </c>
      <c r="G11423" t="str">
        <f>VLOOKUP(HospitalImport__2[[#This Row],[Medical Procedure ID No.]],MedicalProcedures!$A$1:$B$11,2,FALSE)</f>
        <v>SEIZURES W/O MCC</v>
      </c>
      <c r="H11423">
        <v>52</v>
      </c>
      <c r="I11423" t="str">
        <f>VLOOKUP(HospitalImport__2[[#This Row],[ Total Discharges ]],'Discharge Volume Type'!$A$1:$B$3,2,TRUE)</f>
        <v xml:space="preserve">Medium </v>
      </c>
      <c r="J11423">
        <v>30931.67</v>
      </c>
      <c r="K11423">
        <v>6109.22</v>
      </c>
      <c r="L11423">
        <v>3928.46</v>
      </c>
    </row>
    <row r="11424" spans="1:12" x14ac:dyDescent="0.25">
      <c r="A11424" s="8" t="s">
        <v>735</v>
      </c>
      <c r="B11424" s="8" t="s">
        <v>736</v>
      </c>
      <c r="C11424" s="8" t="s">
        <v>29</v>
      </c>
      <c r="D11424" s="8" t="str">
        <f>VLOOKUP(HospitalImport__2[[#This Row],[Provider State]],States!$A$2:$B$52,2,FALSE)</f>
        <v>Illinois</v>
      </c>
      <c r="E11424" s="8" t="s">
        <v>737</v>
      </c>
      <c r="F11424">
        <v>101</v>
      </c>
      <c r="G11424" t="str">
        <f>VLOOKUP(HospitalImport__2[[#This Row],[Medical Procedure ID No.]],MedicalProcedures!$A$1:$B$11,2,FALSE)</f>
        <v>SEIZURES W/O MCC</v>
      </c>
      <c r="H11424">
        <v>50</v>
      </c>
      <c r="I11424" t="str">
        <f>VLOOKUP(HospitalImport__2[[#This Row],[ Total Discharges ]],'Discharge Volume Type'!$A$1:$B$3,2,TRUE)</f>
        <v xml:space="preserve">Medium </v>
      </c>
      <c r="J11424">
        <v>16969.54</v>
      </c>
      <c r="K11424">
        <v>5965.95</v>
      </c>
      <c r="L11424">
        <v>12508.26</v>
      </c>
    </row>
    <row r="11425" spans="1:12" x14ac:dyDescent="0.25">
      <c r="A11425" s="8" t="s">
        <v>2403</v>
      </c>
      <c r="B11425" s="8" t="s">
        <v>962</v>
      </c>
      <c r="C11425" s="8" t="s">
        <v>29</v>
      </c>
      <c r="D11425" s="8" t="str">
        <f>VLOOKUP(HospitalImport__2[[#This Row],[Provider State]],States!$A$2:$B$52,2,FALSE)</f>
        <v>Illinois</v>
      </c>
      <c r="E11425" s="8" t="s">
        <v>737</v>
      </c>
      <c r="F11425">
        <v>101</v>
      </c>
      <c r="G11425" t="str">
        <f>VLOOKUP(HospitalImport__2[[#This Row],[Medical Procedure ID No.]],MedicalProcedures!$A$1:$B$11,2,FALSE)</f>
        <v>SEIZURES W/O MCC</v>
      </c>
      <c r="H11425">
        <v>54</v>
      </c>
      <c r="I11425" t="str">
        <f>VLOOKUP(HospitalImport__2[[#This Row],[ Total Discharges ]],'Discharge Volume Type'!$A$1:$B$3,2,TRUE)</f>
        <v xml:space="preserve">Medium </v>
      </c>
      <c r="J11425">
        <v>51764.18</v>
      </c>
      <c r="K11425">
        <v>4051.12</v>
      </c>
      <c r="L11425">
        <v>11908.71</v>
      </c>
    </row>
    <row r="11426" spans="1:12" x14ac:dyDescent="0.25">
      <c r="A11426" s="8" t="s">
        <v>4237</v>
      </c>
      <c r="B11426" s="8" t="s">
        <v>740</v>
      </c>
      <c r="C11426" s="8" t="s">
        <v>29</v>
      </c>
      <c r="D11426" s="8" t="str">
        <f>VLOOKUP(HospitalImport__2[[#This Row],[Provider State]],States!$A$2:$B$52,2,FALSE)</f>
        <v>Illinois</v>
      </c>
      <c r="E11426" s="8" t="s">
        <v>741</v>
      </c>
      <c r="F11426">
        <v>101</v>
      </c>
      <c r="G11426" t="str">
        <f>VLOOKUP(HospitalImport__2[[#This Row],[Medical Procedure ID No.]],MedicalProcedures!$A$1:$B$11,2,FALSE)</f>
        <v>SEIZURES W/O MCC</v>
      </c>
      <c r="H11426">
        <v>48</v>
      </c>
      <c r="I11426" t="str">
        <f>VLOOKUP(HospitalImport__2[[#This Row],[ Total Discharges ]],'Discharge Volume Type'!$A$1:$B$3,2,TRUE)</f>
        <v>Low</v>
      </c>
      <c r="J11426">
        <v>11356.78</v>
      </c>
      <c r="K11426">
        <v>5295.75</v>
      </c>
      <c r="L11426">
        <v>7714.87</v>
      </c>
    </row>
    <row r="11427" spans="1:12" x14ac:dyDescent="0.25">
      <c r="A11427" s="8" t="s">
        <v>3074</v>
      </c>
      <c r="B11427" s="8" t="s">
        <v>3075</v>
      </c>
      <c r="C11427" s="8" t="s">
        <v>29</v>
      </c>
      <c r="D11427" s="8" t="str">
        <f>VLOOKUP(HospitalImport__2[[#This Row],[Provider State]],States!$A$2:$B$52,2,FALSE)</f>
        <v>Illinois</v>
      </c>
      <c r="E11427" s="8" t="s">
        <v>698</v>
      </c>
      <c r="F11427">
        <v>101</v>
      </c>
      <c r="G11427" t="str">
        <f>VLOOKUP(HospitalImport__2[[#This Row],[Medical Procedure ID No.]],MedicalProcedures!$A$1:$B$11,2,FALSE)</f>
        <v>SEIZURES W/O MCC</v>
      </c>
      <c r="H11427">
        <v>27</v>
      </c>
      <c r="I11427" t="str">
        <f>VLOOKUP(HospitalImport__2[[#This Row],[ Total Discharges ]],'Discharge Volume Type'!$A$1:$B$3,2,TRUE)</f>
        <v>Low</v>
      </c>
      <c r="J11427">
        <v>55542.33</v>
      </c>
      <c r="K11427">
        <v>6176.94</v>
      </c>
      <c r="L11427">
        <v>6539.52</v>
      </c>
    </row>
    <row r="11428" spans="1:12" x14ac:dyDescent="0.25">
      <c r="A11428" s="8" t="s">
        <v>4238</v>
      </c>
      <c r="B11428" s="8" t="s">
        <v>740</v>
      </c>
      <c r="C11428" s="8" t="s">
        <v>29</v>
      </c>
      <c r="D11428" s="8" t="str">
        <f>VLOOKUP(HospitalImport__2[[#This Row],[Provider State]],States!$A$2:$B$52,2,FALSE)</f>
        <v>Illinois</v>
      </c>
      <c r="E11428" s="8" t="s">
        <v>741</v>
      </c>
      <c r="F11428">
        <v>101</v>
      </c>
      <c r="G11428" t="str">
        <f>VLOOKUP(HospitalImport__2[[#This Row],[Medical Procedure ID No.]],MedicalProcedures!$A$1:$B$11,2,FALSE)</f>
        <v>SEIZURES W/O MCC</v>
      </c>
      <c r="H11428">
        <v>75</v>
      </c>
      <c r="I11428" t="str">
        <f>VLOOKUP(HospitalImport__2[[#This Row],[ Total Discharges ]],'Discharge Volume Type'!$A$1:$B$3,2,TRUE)</f>
        <v xml:space="preserve">Medium </v>
      </c>
      <c r="J11428">
        <v>29669.53</v>
      </c>
      <c r="K11428">
        <v>3923.59</v>
      </c>
      <c r="L11428">
        <v>3175.38</v>
      </c>
    </row>
    <row r="11429" spans="1:12" x14ac:dyDescent="0.25">
      <c r="A11429" s="8" t="s">
        <v>738</v>
      </c>
      <c r="B11429" s="8" t="s">
        <v>736</v>
      </c>
      <c r="C11429" s="8" t="s">
        <v>29</v>
      </c>
      <c r="D11429" s="8" t="str">
        <f>VLOOKUP(HospitalImport__2[[#This Row],[Provider State]],States!$A$2:$B$52,2,FALSE)</f>
        <v>Illinois</v>
      </c>
      <c r="E11429" s="8" t="s">
        <v>737</v>
      </c>
      <c r="F11429">
        <v>101</v>
      </c>
      <c r="G11429" t="str">
        <f>VLOOKUP(HospitalImport__2[[#This Row],[Medical Procedure ID No.]],MedicalProcedures!$A$1:$B$11,2,FALSE)</f>
        <v>SEIZURES W/O MCC</v>
      </c>
      <c r="H11429">
        <v>60</v>
      </c>
      <c r="I11429" t="str">
        <f>VLOOKUP(HospitalImport__2[[#This Row],[ Total Discharges ]],'Discharge Volume Type'!$A$1:$B$3,2,TRUE)</f>
        <v xml:space="preserve">Medium </v>
      </c>
      <c r="J11429">
        <v>17396.3</v>
      </c>
      <c r="K11429">
        <v>4332.04</v>
      </c>
      <c r="L11429">
        <v>8734.76</v>
      </c>
    </row>
    <row r="11430" spans="1:12" x14ac:dyDescent="0.25">
      <c r="A11430" s="8" t="s">
        <v>739</v>
      </c>
      <c r="B11430" s="8" t="s">
        <v>740</v>
      </c>
      <c r="C11430" s="8" t="s">
        <v>29</v>
      </c>
      <c r="D11430" s="8" t="str">
        <f>VLOOKUP(HospitalImport__2[[#This Row],[Provider State]],States!$A$2:$B$52,2,FALSE)</f>
        <v>Illinois</v>
      </c>
      <c r="E11430" s="8" t="s">
        <v>741</v>
      </c>
      <c r="F11430">
        <v>101</v>
      </c>
      <c r="G11430" t="str">
        <f>VLOOKUP(HospitalImport__2[[#This Row],[Medical Procedure ID No.]],MedicalProcedures!$A$1:$B$11,2,FALSE)</f>
        <v>SEIZURES W/O MCC</v>
      </c>
      <c r="H11430">
        <v>70</v>
      </c>
      <c r="I11430" t="str">
        <f>VLOOKUP(HospitalImport__2[[#This Row],[ Total Discharges ]],'Discharge Volume Type'!$A$1:$B$3,2,TRUE)</f>
        <v xml:space="preserve">Medium </v>
      </c>
      <c r="J11430">
        <v>21690.07</v>
      </c>
      <c r="K11430">
        <v>6591.2</v>
      </c>
      <c r="L11430">
        <v>3676.55</v>
      </c>
    </row>
    <row r="11431" spans="1:12" x14ac:dyDescent="0.25">
      <c r="A11431" s="8" t="s">
        <v>2404</v>
      </c>
      <c r="B11431" s="8" t="s">
        <v>740</v>
      </c>
      <c r="C11431" s="8" t="s">
        <v>29</v>
      </c>
      <c r="D11431" s="8" t="str">
        <f>VLOOKUP(HospitalImport__2[[#This Row],[Provider State]],States!$A$2:$B$52,2,FALSE)</f>
        <v>Illinois</v>
      </c>
      <c r="E11431" s="8" t="s">
        <v>741</v>
      </c>
      <c r="F11431">
        <v>101</v>
      </c>
      <c r="G11431" t="str">
        <f>VLOOKUP(HospitalImport__2[[#This Row],[Medical Procedure ID No.]],MedicalProcedures!$A$1:$B$11,2,FALSE)</f>
        <v>SEIZURES W/O MCC</v>
      </c>
      <c r="H11431">
        <v>75</v>
      </c>
      <c r="I11431" t="str">
        <f>VLOOKUP(HospitalImport__2[[#This Row],[ Total Discharges ]],'Discharge Volume Type'!$A$1:$B$3,2,TRUE)</f>
        <v xml:space="preserve">Medium </v>
      </c>
      <c r="J11431">
        <v>14628.5</v>
      </c>
      <c r="K11431">
        <v>8489.74</v>
      </c>
      <c r="L11431">
        <v>5460.67</v>
      </c>
    </row>
    <row r="11432" spans="1:12" x14ac:dyDescent="0.25">
      <c r="A11432" s="8" t="s">
        <v>742</v>
      </c>
      <c r="B11432" s="8" t="s">
        <v>743</v>
      </c>
      <c r="C11432" s="8" t="s">
        <v>29</v>
      </c>
      <c r="D11432" s="8" t="str">
        <f>VLOOKUP(HospitalImport__2[[#This Row],[Provider State]],States!$A$2:$B$52,2,FALSE)</f>
        <v>Illinois</v>
      </c>
      <c r="E11432" s="8" t="s">
        <v>715</v>
      </c>
      <c r="F11432">
        <v>101</v>
      </c>
      <c r="G11432" t="str">
        <f>VLOOKUP(HospitalImport__2[[#This Row],[Medical Procedure ID No.]],MedicalProcedures!$A$1:$B$11,2,FALSE)</f>
        <v>SEIZURES W/O MCC</v>
      </c>
      <c r="H11432">
        <v>70</v>
      </c>
      <c r="I11432" t="str">
        <f>VLOOKUP(HospitalImport__2[[#This Row],[ Total Discharges ]],'Discharge Volume Type'!$A$1:$B$3,2,TRUE)</f>
        <v xml:space="preserve">Medium </v>
      </c>
      <c r="J11432">
        <v>122649.46</v>
      </c>
      <c r="K11432">
        <v>8355.7999999999993</v>
      </c>
      <c r="L11432">
        <v>5784.94</v>
      </c>
    </row>
    <row r="11433" spans="1:12" x14ac:dyDescent="0.25">
      <c r="A11433" s="8" t="s">
        <v>744</v>
      </c>
      <c r="B11433" s="8" t="s">
        <v>740</v>
      </c>
      <c r="C11433" s="8" t="s">
        <v>29</v>
      </c>
      <c r="D11433" s="8" t="str">
        <f>VLOOKUP(HospitalImport__2[[#This Row],[Provider State]],States!$A$2:$B$52,2,FALSE)</f>
        <v>Illinois</v>
      </c>
      <c r="E11433" s="8" t="s">
        <v>741</v>
      </c>
      <c r="F11433">
        <v>101</v>
      </c>
      <c r="G11433" t="str">
        <f>VLOOKUP(HospitalImport__2[[#This Row],[Medical Procedure ID No.]],MedicalProcedures!$A$1:$B$11,2,FALSE)</f>
        <v>SEIZURES W/O MCC</v>
      </c>
      <c r="H11433">
        <v>32</v>
      </c>
      <c r="I11433" t="str">
        <f>VLOOKUP(HospitalImport__2[[#This Row],[ Total Discharges ]],'Discharge Volume Type'!$A$1:$B$3,2,TRUE)</f>
        <v>Low</v>
      </c>
      <c r="J11433">
        <v>10906.24</v>
      </c>
      <c r="K11433">
        <v>5780.71</v>
      </c>
      <c r="L11433">
        <v>6836.71</v>
      </c>
    </row>
    <row r="11434" spans="1:12" x14ac:dyDescent="0.25">
      <c r="A11434" s="8" t="s">
        <v>2405</v>
      </c>
      <c r="B11434" s="8" t="s">
        <v>2406</v>
      </c>
      <c r="C11434" s="8" t="s">
        <v>29</v>
      </c>
      <c r="D11434" s="8" t="str">
        <f>VLOOKUP(HospitalImport__2[[#This Row],[Provider State]],States!$A$2:$B$52,2,FALSE)</f>
        <v>Illinois</v>
      </c>
      <c r="E11434" s="8" t="s">
        <v>730</v>
      </c>
      <c r="F11434">
        <v>101</v>
      </c>
      <c r="G11434" t="str">
        <f>VLOOKUP(HospitalImport__2[[#This Row],[Medical Procedure ID No.]],MedicalProcedures!$A$1:$B$11,2,FALSE)</f>
        <v>SEIZURES W/O MCC</v>
      </c>
      <c r="H11434">
        <v>51</v>
      </c>
      <c r="I11434" t="str">
        <f>VLOOKUP(HospitalImport__2[[#This Row],[ Total Discharges ]],'Discharge Volume Type'!$A$1:$B$3,2,TRUE)</f>
        <v xml:space="preserve">Medium </v>
      </c>
      <c r="J11434">
        <v>16346.74</v>
      </c>
      <c r="K11434">
        <v>8831.01</v>
      </c>
      <c r="L11434">
        <v>6204.94</v>
      </c>
    </row>
    <row r="11435" spans="1:12" x14ac:dyDescent="0.25">
      <c r="A11435" s="8" t="s">
        <v>745</v>
      </c>
      <c r="B11435" s="8" t="s">
        <v>740</v>
      </c>
      <c r="C11435" s="8" t="s">
        <v>29</v>
      </c>
      <c r="D11435" s="8" t="str">
        <f>VLOOKUP(HospitalImport__2[[#This Row],[Provider State]],States!$A$2:$B$52,2,FALSE)</f>
        <v>Illinois</v>
      </c>
      <c r="E11435" s="8" t="s">
        <v>741</v>
      </c>
      <c r="F11435">
        <v>101</v>
      </c>
      <c r="G11435" t="str">
        <f>VLOOKUP(HospitalImport__2[[#This Row],[Medical Procedure ID No.]],MedicalProcedures!$A$1:$B$11,2,FALSE)</f>
        <v>SEIZURES W/O MCC</v>
      </c>
      <c r="H11435">
        <v>62</v>
      </c>
      <c r="I11435" t="str">
        <f>VLOOKUP(HospitalImport__2[[#This Row],[ Total Discharges ]],'Discharge Volume Type'!$A$1:$B$3,2,TRUE)</f>
        <v xml:space="preserve">Medium </v>
      </c>
      <c r="J11435">
        <v>26369.56</v>
      </c>
      <c r="K11435">
        <v>5129.28</v>
      </c>
      <c r="L11435">
        <v>6293.82</v>
      </c>
    </row>
    <row r="11436" spans="1:12" x14ac:dyDescent="0.25">
      <c r="A11436" s="8" t="s">
        <v>2407</v>
      </c>
      <c r="B11436" s="8" t="s">
        <v>2408</v>
      </c>
      <c r="C11436" s="8" t="s">
        <v>29</v>
      </c>
      <c r="D11436" s="8" t="str">
        <f>VLOOKUP(HospitalImport__2[[#This Row],[Provider State]],States!$A$2:$B$52,2,FALSE)</f>
        <v>Illinois</v>
      </c>
      <c r="E11436" s="8" t="s">
        <v>788</v>
      </c>
      <c r="F11436">
        <v>101</v>
      </c>
      <c r="G11436" t="str">
        <f>VLOOKUP(HospitalImport__2[[#This Row],[Medical Procedure ID No.]],MedicalProcedures!$A$1:$B$11,2,FALSE)</f>
        <v>SEIZURES W/O MCC</v>
      </c>
      <c r="H11436">
        <v>56</v>
      </c>
      <c r="I11436" t="str">
        <f>VLOOKUP(HospitalImport__2[[#This Row],[ Total Discharges ]],'Discharge Volume Type'!$A$1:$B$3,2,TRUE)</f>
        <v xml:space="preserve">Medium </v>
      </c>
      <c r="J11436">
        <v>61169.36</v>
      </c>
      <c r="K11436">
        <v>5690.18</v>
      </c>
      <c r="L11436">
        <v>9327.31</v>
      </c>
    </row>
    <row r="11437" spans="1:12" x14ac:dyDescent="0.25">
      <c r="A11437" s="8" t="s">
        <v>2409</v>
      </c>
      <c r="B11437" s="8" t="s">
        <v>2410</v>
      </c>
      <c r="C11437" s="8" t="s">
        <v>29</v>
      </c>
      <c r="D11437" s="8" t="str">
        <f>VLOOKUP(HospitalImport__2[[#This Row],[Provider State]],States!$A$2:$B$52,2,FALSE)</f>
        <v>Illinois</v>
      </c>
      <c r="E11437" s="8" t="s">
        <v>723</v>
      </c>
      <c r="F11437">
        <v>101</v>
      </c>
      <c r="G11437" t="str">
        <f>VLOOKUP(HospitalImport__2[[#This Row],[Medical Procedure ID No.]],MedicalProcedures!$A$1:$B$11,2,FALSE)</f>
        <v>SEIZURES W/O MCC</v>
      </c>
      <c r="H11437">
        <v>39</v>
      </c>
      <c r="I11437" t="str">
        <f>VLOOKUP(HospitalImport__2[[#This Row],[ Total Discharges ]],'Discharge Volume Type'!$A$1:$B$3,2,TRUE)</f>
        <v>Low</v>
      </c>
      <c r="J11437">
        <v>23400.44</v>
      </c>
      <c r="K11437">
        <v>4804.46</v>
      </c>
      <c r="L11437">
        <v>4065.82</v>
      </c>
    </row>
    <row r="11438" spans="1:12" x14ac:dyDescent="0.25">
      <c r="A11438" s="8" t="s">
        <v>746</v>
      </c>
      <c r="B11438" s="8" t="s">
        <v>747</v>
      </c>
      <c r="C11438" s="8" t="s">
        <v>29</v>
      </c>
      <c r="D11438" s="8" t="str">
        <f>VLOOKUP(HospitalImport__2[[#This Row],[Provider State]],States!$A$2:$B$52,2,FALSE)</f>
        <v>Illinois</v>
      </c>
      <c r="E11438" s="8" t="s">
        <v>748</v>
      </c>
      <c r="F11438">
        <v>101</v>
      </c>
      <c r="G11438" t="str">
        <f>VLOOKUP(HospitalImport__2[[#This Row],[Medical Procedure ID No.]],MedicalProcedures!$A$1:$B$11,2,FALSE)</f>
        <v>SEIZURES W/O MCC</v>
      </c>
      <c r="H11438">
        <v>50</v>
      </c>
      <c r="I11438" t="str">
        <f>VLOOKUP(HospitalImport__2[[#This Row],[ Total Discharges ]],'Discharge Volume Type'!$A$1:$B$3,2,TRUE)</f>
        <v xml:space="preserve">Medium </v>
      </c>
      <c r="J11438">
        <v>17453.669999999998</v>
      </c>
      <c r="K11438">
        <v>6487.31</v>
      </c>
      <c r="L11438">
        <v>4117.5600000000004</v>
      </c>
    </row>
    <row r="11439" spans="1:12" x14ac:dyDescent="0.25">
      <c r="A11439" s="8" t="s">
        <v>1033</v>
      </c>
      <c r="B11439" s="8" t="s">
        <v>740</v>
      </c>
      <c r="C11439" s="8" t="s">
        <v>29</v>
      </c>
      <c r="D11439" s="8" t="str">
        <f>VLOOKUP(HospitalImport__2[[#This Row],[Provider State]],States!$A$2:$B$52,2,FALSE)</f>
        <v>Illinois</v>
      </c>
      <c r="E11439" s="8" t="s">
        <v>741</v>
      </c>
      <c r="F11439">
        <v>101</v>
      </c>
      <c r="G11439" t="str">
        <f>VLOOKUP(HospitalImport__2[[#This Row],[Medical Procedure ID No.]],MedicalProcedures!$A$1:$B$11,2,FALSE)</f>
        <v>SEIZURES W/O MCC</v>
      </c>
      <c r="H11439">
        <v>32</v>
      </c>
      <c r="I11439" t="str">
        <f>VLOOKUP(HospitalImport__2[[#This Row],[ Total Discharges ]],'Discharge Volume Type'!$A$1:$B$3,2,TRUE)</f>
        <v>Low</v>
      </c>
      <c r="J11439">
        <v>29830.97</v>
      </c>
      <c r="K11439">
        <v>12706.09</v>
      </c>
      <c r="L11439">
        <v>12395.23</v>
      </c>
    </row>
    <row r="11440" spans="1:12" x14ac:dyDescent="0.25">
      <c r="A11440" s="8" t="s">
        <v>749</v>
      </c>
      <c r="B11440" s="8" t="s">
        <v>160</v>
      </c>
      <c r="C11440" s="8" t="s">
        <v>29</v>
      </c>
      <c r="D11440" s="8" t="str">
        <f>VLOOKUP(HospitalImport__2[[#This Row],[Provider State]],States!$A$2:$B$52,2,FALSE)</f>
        <v>Illinois</v>
      </c>
      <c r="E11440" s="8" t="s">
        <v>710</v>
      </c>
      <c r="F11440">
        <v>101</v>
      </c>
      <c r="G11440" t="str">
        <f>VLOOKUP(HospitalImport__2[[#This Row],[Medical Procedure ID No.]],MedicalProcedures!$A$1:$B$11,2,FALSE)</f>
        <v>SEIZURES W/O MCC</v>
      </c>
      <c r="H11440">
        <v>47</v>
      </c>
      <c r="I11440" t="str">
        <f>VLOOKUP(HospitalImport__2[[#This Row],[ Total Discharges ]],'Discharge Volume Type'!$A$1:$B$3,2,TRUE)</f>
        <v>Low</v>
      </c>
      <c r="J11440">
        <v>23818.080000000002</v>
      </c>
      <c r="K11440">
        <v>12820.1</v>
      </c>
      <c r="L11440">
        <v>7319.92</v>
      </c>
    </row>
    <row r="11441" spans="1:12" x14ac:dyDescent="0.25">
      <c r="A11441" s="8" t="s">
        <v>750</v>
      </c>
      <c r="B11441" s="8" t="s">
        <v>725</v>
      </c>
      <c r="C11441" s="8" t="s">
        <v>29</v>
      </c>
      <c r="D11441" s="8" t="str">
        <f>VLOOKUP(HospitalImport__2[[#This Row],[Provider State]],States!$A$2:$B$52,2,FALSE)</f>
        <v>Illinois</v>
      </c>
      <c r="E11441" s="8" t="s">
        <v>710</v>
      </c>
      <c r="F11441">
        <v>101</v>
      </c>
      <c r="G11441" t="str">
        <f>VLOOKUP(HospitalImport__2[[#This Row],[Medical Procedure ID No.]],MedicalProcedures!$A$1:$B$11,2,FALSE)</f>
        <v>SEIZURES W/O MCC</v>
      </c>
      <c r="H11441">
        <v>43</v>
      </c>
      <c r="I11441" t="str">
        <f>VLOOKUP(HospitalImport__2[[#This Row],[ Total Discharges ]],'Discharge Volume Type'!$A$1:$B$3,2,TRUE)</f>
        <v>Low</v>
      </c>
      <c r="J11441">
        <v>19453.189999999999</v>
      </c>
      <c r="K11441">
        <v>6755.7</v>
      </c>
      <c r="L11441">
        <v>5785.81</v>
      </c>
    </row>
    <row r="11442" spans="1:12" x14ac:dyDescent="0.25">
      <c r="A11442" s="8" t="s">
        <v>2413</v>
      </c>
      <c r="B11442" s="8" t="s">
        <v>740</v>
      </c>
      <c r="C11442" s="8" t="s">
        <v>29</v>
      </c>
      <c r="D11442" s="8" t="str">
        <f>VLOOKUP(HospitalImport__2[[#This Row],[Provider State]],States!$A$2:$B$52,2,FALSE)</f>
        <v>Illinois</v>
      </c>
      <c r="E11442" s="8" t="s">
        <v>741</v>
      </c>
      <c r="F11442">
        <v>101</v>
      </c>
      <c r="G11442" t="str">
        <f>VLOOKUP(HospitalImport__2[[#This Row],[Medical Procedure ID No.]],MedicalProcedures!$A$1:$B$11,2,FALSE)</f>
        <v>SEIZURES W/O MCC</v>
      </c>
      <c r="H11442">
        <v>51</v>
      </c>
      <c r="I11442" t="str">
        <f>VLOOKUP(HospitalImport__2[[#This Row],[ Total Discharges ]],'Discharge Volume Type'!$A$1:$B$3,2,TRUE)</f>
        <v xml:space="preserve">Medium </v>
      </c>
      <c r="J11442">
        <v>13708.25</v>
      </c>
      <c r="K11442">
        <v>6219.56</v>
      </c>
      <c r="L11442">
        <v>6542.58</v>
      </c>
    </row>
    <row r="11443" spans="1:12" x14ac:dyDescent="0.25">
      <c r="A11443" s="8" t="s">
        <v>483</v>
      </c>
      <c r="B11443" s="8" t="s">
        <v>740</v>
      </c>
      <c r="C11443" s="8" t="s">
        <v>29</v>
      </c>
      <c r="D11443" s="8" t="str">
        <f>VLOOKUP(HospitalImport__2[[#This Row],[Provider State]],States!$A$2:$B$52,2,FALSE)</f>
        <v>Illinois</v>
      </c>
      <c r="E11443" s="8" t="s">
        <v>741</v>
      </c>
      <c r="F11443">
        <v>101</v>
      </c>
      <c r="G11443" t="str">
        <f>VLOOKUP(HospitalImport__2[[#This Row],[Medical Procedure ID No.]],MedicalProcedures!$A$1:$B$11,2,FALSE)</f>
        <v>SEIZURES W/O MCC</v>
      </c>
      <c r="H11443">
        <v>66</v>
      </c>
      <c r="I11443" t="str">
        <f>VLOOKUP(HospitalImport__2[[#This Row],[ Total Discharges ]],'Discharge Volume Type'!$A$1:$B$3,2,TRUE)</f>
        <v xml:space="preserve">Medium </v>
      </c>
      <c r="J11443">
        <v>28129.27</v>
      </c>
      <c r="K11443">
        <v>4872.66</v>
      </c>
      <c r="L11443">
        <v>8420.09</v>
      </c>
    </row>
    <row r="11444" spans="1:12" x14ac:dyDescent="0.25">
      <c r="A11444" s="8" t="s">
        <v>2414</v>
      </c>
      <c r="B11444" s="8" t="s">
        <v>766</v>
      </c>
      <c r="C11444" s="8" t="s">
        <v>29</v>
      </c>
      <c r="D11444" s="8" t="str">
        <f>VLOOKUP(HospitalImport__2[[#This Row],[Provider State]],States!$A$2:$B$52,2,FALSE)</f>
        <v>Illinois</v>
      </c>
      <c r="E11444" s="8" t="s">
        <v>698</v>
      </c>
      <c r="F11444">
        <v>101</v>
      </c>
      <c r="G11444" t="str">
        <f>VLOOKUP(HospitalImport__2[[#This Row],[Medical Procedure ID No.]],MedicalProcedures!$A$1:$B$11,2,FALSE)</f>
        <v>SEIZURES W/O MCC</v>
      </c>
      <c r="H11444">
        <v>52</v>
      </c>
      <c r="I11444" t="str">
        <f>VLOOKUP(HospitalImport__2[[#This Row],[ Total Discharges ]],'Discharge Volume Type'!$A$1:$B$3,2,TRUE)</f>
        <v xml:space="preserve">Medium </v>
      </c>
      <c r="J11444">
        <v>31045.63</v>
      </c>
      <c r="K11444">
        <v>7431.26</v>
      </c>
      <c r="L11444">
        <v>5389.88</v>
      </c>
    </row>
    <row r="11445" spans="1:12" x14ac:dyDescent="0.25">
      <c r="A11445" s="8" t="s">
        <v>2415</v>
      </c>
      <c r="B11445" s="8" t="s">
        <v>740</v>
      </c>
      <c r="C11445" s="8" t="s">
        <v>29</v>
      </c>
      <c r="D11445" s="8" t="str">
        <f>VLOOKUP(HospitalImport__2[[#This Row],[Provider State]],States!$A$2:$B$52,2,FALSE)</f>
        <v>Illinois</v>
      </c>
      <c r="E11445" s="8" t="s">
        <v>741</v>
      </c>
      <c r="F11445">
        <v>101</v>
      </c>
      <c r="G11445" t="str">
        <f>VLOOKUP(HospitalImport__2[[#This Row],[Medical Procedure ID No.]],MedicalProcedures!$A$1:$B$11,2,FALSE)</f>
        <v>SEIZURES W/O MCC</v>
      </c>
      <c r="H11445">
        <v>65</v>
      </c>
      <c r="I11445" t="str">
        <f>VLOOKUP(HospitalImport__2[[#This Row],[ Total Discharges ]],'Discharge Volume Type'!$A$1:$B$3,2,TRUE)</f>
        <v xml:space="preserve">Medium </v>
      </c>
      <c r="J11445">
        <v>16131.56</v>
      </c>
      <c r="K11445">
        <v>5805.31</v>
      </c>
      <c r="L11445">
        <v>8288.9599999999991</v>
      </c>
    </row>
    <row r="11446" spans="1:12" x14ac:dyDescent="0.25">
      <c r="A11446" s="8" t="s">
        <v>3076</v>
      </c>
      <c r="B11446" s="8" t="s">
        <v>3077</v>
      </c>
      <c r="C11446" s="8" t="s">
        <v>29</v>
      </c>
      <c r="D11446" s="8" t="str">
        <f>VLOOKUP(HospitalImport__2[[#This Row],[Provider State]],States!$A$2:$B$52,2,FALSE)</f>
        <v>Illinois</v>
      </c>
      <c r="E11446" s="8" t="s">
        <v>720</v>
      </c>
      <c r="F11446">
        <v>101</v>
      </c>
      <c r="G11446" t="str">
        <f>VLOOKUP(HospitalImport__2[[#This Row],[Medical Procedure ID No.]],MedicalProcedures!$A$1:$B$11,2,FALSE)</f>
        <v>SEIZURES W/O MCC</v>
      </c>
      <c r="H11446">
        <v>26</v>
      </c>
      <c r="I11446" t="str">
        <f>VLOOKUP(HospitalImport__2[[#This Row],[ Total Discharges ]],'Discharge Volume Type'!$A$1:$B$3,2,TRUE)</f>
        <v>Low</v>
      </c>
      <c r="J11446">
        <v>26905.58</v>
      </c>
      <c r="K11446">
        <v>8228.33</v>
      </c>
      <c r="L11446">
        <v>5372.49</v>
      </c>
    </row>
    <row r="11447" spans="1:12" x14ac:dyDescent="0.25">
      <c r="A11447" s="8" t="s">
        <v>751</v>
      </c>
      <c r="B11447" s="8" t="s">
        <v>752</v>
      </c>
      <c r="C11447" s="8" t="s">
        <v>29</v>
      </c>
      <c r="D11447" s="8" t="str">
        <f>VLOOKUP(HospitalImport__2[[#This Row],[Provider State]],States!$A$2:$B$52,2,FALSE)</f>
        <v>Illinois</v>
      </c>
      <c r="E11447" s="8" t="s">
        <v>748</v>
      </c>
      <c r="F11447">
        <v>101</v>
      </c>
      <c r="G11447" t="str">
        <f>VLOOKUP(HospitalImport__2[[#This Row],[Medical Procedure ID No.]],MedicalProcedures!$A$1:$B$11,2,FALSE)</f>
        <v>SEIZURES W/O MCC</v>
      </c>
      <c r="H11447">
        <v>58</v>
      </c>
      <c r="I11447" t="str">
        <f>VLOOKUP(HospitalImport__2[[#This Row],[ Total Discharges ]],'Discharge Volume Type'!$A$1:$B$3,2,TRUE)</f>
        <v xml:space="preserve">Medium </v>
      </c>
      <c r="J11447">
        <v>20514.849999999999</v>
      </c>
      <c r="K11447">
        <v>5923.92</v>
      </c>
      <c r="L11447">
        <v>7536.27</v>
      </c>
    </row>
    <row r="11448" spans="1:12" x14ac:dyDescent="0.25">
      <c r="A11448" s="8" t="s">
        <v>753</v>
      </c>
      <c r="B11448" s="8" t="s">
        <v>754</v>
      </c>
      <c r="C11448" s="8" t="s">
        <v>29</v>
      </c>
      <c r="D11448" s="8" t="str">
        <f>VLOOKUP(HospitalImport__2[[#This Row],[Provider State]],States!$A$2:$B$52,2,FALSE)</f>
        <v>Illinois</v>
      </c>
      <c r="E11448" s="8" t="s">
        <v>723</v>
      </c>
      <c r="F11448">
        <v>101</v>
      </c>
      <c r="G11448" t="str">
        <f>VLOOKUP(HospitalImport__2[[#This Row],[Medical Procedure ID No.]],MedicalProcedures!$A$1:$B$11,2,FALSE)</f>
        <v>SEIZURES W/O MCC</v>
      </c>
      <c r="H11448">
        <v>53</v>
      </c>
      <c r="I11448" t="str">
        <f>VLOOKUP(HospitalImport__2[[#This Row],[ Total Discharges ]],'Discharge Volume Type'!$A$1:$B$3,2,TRUE)</f>
        <v xml:space="preserve">Medium </v>
      </c>
      <c r="J11448">
        <v>9473.61</v>
      </c>
      <c r="K11448">
        <v>6336.41</v>
      </c>
      <c r="L11448">
        <v>7137.36</v>
      </c>
    </row>
    <row r="11449" spans="1:12" x14ac:dyDescent="0.25">
      <c r="A11449" s="8" t="s">
        <v>756</v>
      </c>
      <c r="B11449" s="8" t="s">
        <v>757</v>
      </c>
      <c r="C11449" s="8" t="s">
        <v>29</v>
      </c>
      <c r="D11449" s="8" t="str">
        <f>VLOOKUP(HospitalImport__2[[#This Row],[Provider State]],States!$A$2:$B$52,2,FALSE)</f>
        <v>Illinois</v>
      </c>
      <c r="E11449" s="8" t="s">
        <v>730</v>
      </c>
      <c r="F11449">
        <v>101</v>
      </c>
      <c r="G11449" t="str">
        <f>VLOOKUP(HospitalImport__2[[#This Row],[Medical Procedure ID No.]],MedicalProcedures!$A$1:$B$11,2,FALSE)</f>
        <v>SEIZURES W/O MCC</v>
      </c>
      <c r="H11449">
        <v>64</v>
      </c>
      <c r="I11449" t="str">
        <f>VLOOKUP(HospitalImport__2[[#This Row],[ Total Discharges ]],'Discharge Volume Type'!$A$1:$B$3,2,TRUE)</f>
        <v xml:space="preserve">Medium </v>
      </c>
      <c r="J11449">
        <v>108015.61</v>
      </c>
      <c r="K11449">
        <v>5442.67</v>
      </c>
      <c r="L11449">
        <v>3329.52</v>
      </c>
    </row>
    <row r="11450" spans="1:12" x14ac:dyDescent="0.25">
      <c r="A11450" s="8" t="s">
        <v>758</v>
      </c>
      <c r="B11450" s="8" t="s">
        <v>759</v>
      </c>
      <c r="C11450" s="8" t="s">
        <v>29</v>
      </c>
      <c r="D11450" s="8" t="str">
        <f>VLOOKUP(HospitalImport__2[[#This Row],[Provider State]],States!$A$2:$B$52,2,FALSE)</f>
        <v>Illinois</v>
      </c>
      <c r="E11450" s="8" t="s">
        <v>720</v>
      </c>
      <c r="F11450">
        <v>101</v>
      </c>
      <c r="G11450" t="str">
        <f>VLOOKUP(HospitalImport__2[[#This Row],[Medical Procedure ID No.]],MedicalProcedures!$A$1:$B$11,2,FALSE)</f>
        <v>SEIZURES W/O MCC</v>
      </c>
      <c r="H11450">
        <v>58</v>
      </c>
      <c r="I11450" t="str">
        <f>VLOOKUP(HospitalImport__2[[#This Row],[ Total Discharges ]],'Discharge Volume Type'!$A$1:$B$3,2,TRUE)</f>
        <v xml:space="preserve">Medium </v>
      </c>
      <c r="J11450">
        <v>31177</v>
      </c>
      <c r="K11450">
        <v>4003.21</v>
      </c>
      <c r="L11450">
        <v>5407.98</v>
      </c>
    </row>
    <row r="11451" spans="1:12" x14ac:dyDescent="0.25">
      <c r="A11451" s="8" t="s">
        <v>2416</v>
      </c>
      <c r="B11451" s="8" t="s">
        <v>740</v>
      </c>
      <c r="C11451" s="8" t="s">
        <v>29</v>
      </c>
      <c r="D11451" s="8" t="str">
        <f>VLOOKUP(HospitalImport__2[[#This Row],[Provider State]],States!$A$2:$B$52,2,FALSE)</f>
        <v>Illinois</v>
      </c>
      <c r="E11451" s="8" t="s">
        <v>741</v>
      </c>
      <c r="F11451">
        <v>101</v>
      </c>
      <c r="G11451" t="str">
        <f>VLOOKUP(HospitalImport__2[[#This Row],[Medical Procedure ID No.]],MedicalProcedures!$A$1:$B$11,2,FALSE)</f>
        <v>SEIZURES W/O MCC</v>
      </c>
      <c r="H11451">
        <v>31</v>
      </c>
      <c r="I11451" t="str">
        <f>VLOOKUP(HospitalImport__2[[#This Row],[ Total Discharges ]],'Discharge Volume Type'!$A$1:$B$3,2,TRUE)</f>
        <v>Low</v>
      </c>
      <c r="J11451">
        <v>67369.509999999995</v>
      </c>
      <c r="K11451">
        <v>4887.21</v>
      </c>
      <c r="L11451">
        <v>4378.3100000000004</v>
      </c>
    </row>
    <row r="11452" spans="1:12" x14ac:dyDescent="0.25">
      <c r="A11452" s="8" t="s">
        <v>2417</v>
      </c>
      <c r="B11452" s="8" t="s">
        <v>2418</v>
      </c>
      <c r="C11452" s="8" t="s">
        <v>29</v>
      </c>
      <c r="D11452" s="8" t="str">
        <f>VLOOKUP(HospitalImport__2[[#This Row],[Provider State]],States!$A$2:$B$52,2,FALSE)</f>
        <v>Illinois</v>
      </c>
      <c r="E11452" s="8" t="s">
        <v>730</v>
      </c>
      <c r="F11452">
        <v>101</v>
      </c>
      <c r="G11452" t="str">
        <f>VLOOKUP(HospitalImport__2[[#This Row],[Medical Procedure ID No.]],MedicalProcedures!$A$1:$B$11,2,FALSE)</f>
        <v>SEIZURES W/O MCC</v>
      </c>
      <c r="H11452">
        <v>140</v>
      </c>
      <c r="I11452" t="str">
        <f>VLOOKUP(HospitalImport__2[[#This Row],[ Total Discharges ]],'Discharge Volume Type'!$A$1:$B$3,2,TRUE)</f>
        <v>High</v>
      </c>
      <c r="J11452">
        <v>21223.84</v>
      </c>
      <c r="K11452">
        <v>12188.31</v>
      </c>
      <c r="L11452">
        <v>9548.39</v>
      </c>
    </row>
    <row r="11453" spans="1:12" x14ac:dyDescent="0.25">
      <c r="A11453" s="8" t="s">
        <v>2419</v>
      </c>
      <c r="B11453" s="8" t="s">
        <v>740</v>
      </c>
      <c r="C11453" s="8" t="s">
        <v>29</v>
      </c>
      <c r="D11453" s="8" t="str">
        <f>VLOOKUP(HospitalImport__2[[#This Row],[Provider State]],States!$A$2:$B$52,2,FALSE)</f>
        <v>Illinois</v>
      </c>
      <c r="E11453" s="8" t="s">
        <v>741</v>
      </c>
      <c r="F11453">
        <v>101</v>
      </c>
      <c r="G11453" t="str">
        <f>VLOOKUP(HospitalImport__2[[#This Row],[Medical Procedure ID No.]],MedicalProcedures!$A$1:$B$11,2,FALSE)</f>
        <v>SEIZURES W/O MCC</v>
      </c>
      <c r="H11453">
        <v>55</v>
      </c>
      <c r="I11453" t="str">
        <f>VLOOKUP(HospitalImport__2[[#This Row],[ Total Discharges ]],'Discharge Volume Type'!$A$1:$B$3,2,TRUE)</f>
        <v xml:space="preserve">Medium </v>
      </c>
      <c r="J11453">
        <v>30053.55</v>
      </c>
      <c r="K11453">
        <v>12721.05</v>
      </c>
      <c r="L11453">
        <v>6524.71</v>
      </c>
    </row>
    <row r="11454" spans="1:12" x14ac:dyDescent="0.25">
      <c r="A11454" s="8" t="s">
        <v>1097</v>
      </c>
      <c r="B11454" s="8" t="s">
        <v>740</v>
      </c>
      <c r="C11454" s="8" t="s">
        <v>29</v>
      </c>
      <c r="D11454" s="8" t="str">
        <f>VLOOKUP(HospitalImport__2[[#This Row],[Provider State]],States!$A$2:$B$52,2,FALSE)</f>
        <v>Illinois</v>
      </c>
      <c r="E11454" s="8" t="s">
        <v>741</v>
      </c>
      <c r="F11454">
        <v>101</v>
      </c>
      <c r="G11454" t="str">
        <f>VLOOKUP(HospitalImport__2[[#This Row],[Medical Procedure ID No.]],MedicalProcedures!$A$1:$B$11,2,FALSE)</f>
        <v>SEIZURES W/O MCC</v>
      </c>
      <c r="H11454">
        <v>44</v>
      </c>
      <c r="I11454" t="str">
        <f>VLOOKUP(HospitalImport__2[[#This Row],[ Total Discharges ]],'Discharge Volume Type'!$A$1:$B$3,2,TRUE)</f>
        <v>Low</v>
      </c>
      <c r="J11454">
        <v>52531.03</v>
      </c>
      <c r="K11454">
        <v>4791.49</v>
      </c>
      <c r="L11454">
        <v>5523.26</v>
      </c>
    </row>
    <row r="11455" spans="1:12" x14ac:dyDescent="0.25">
      <c r="A11455" s="8" t="s">
        <v>2420</v>
      </c>
      <c r="B11455" s="8" t="s">
        <v>740</v>
      </c>
      <c r="C11455" s="8" t="s">
        <v>29</v>
      </c>
      <c r="D11455" s="8" t="str">
        <f>VLOOKUP(HospitalImport__2[[#This Row],[Provider State]],States!$A$2:$B$52,2,FALSE)</f>
        <v>Illinois</v>
      </c>
      <c r="E11455" s="8" t="s">
        <v>741</v>
      </c>
      <c r="F11455">
        <v>101</v>
      </c>
      <c r="G11455" t="str">
        <f>VLOOKUP(HospitalImport__2[[#This Row],[Medical Procedure ID No.]],MedicalProcedures!$A$1:$B$11,2,FALSE)</f>
        <v>SEIZURES W/O MCC</v>
      </c>
      <c r="H11455">
        <v>62</v>
      </c>
      <c r="I11455" t="str">
        <f>VLOOKUP(HospitalImport__2[[#This Row],[ Total Discharges ]],'Discharge Volume Type'!$A$1:$B$3,2,TRUE)</f>
        <v xml:space="preserve">Medium </v>
      </c>
      <c r="J11455">
        <v>72739.850000000006</v>
      </c>
      <c r="K11455">
        <v>7382.77</v>
      </c>
      <c r="L11455">
        <v>3260.43</v>
      </c>
    </row>
    <row r="11456" spans="1:12" x14ac:dyDescent="0.25">
      <c r="A11456" s="8" t="s">
        <v>760</v>
      </c>
      <c r="B11456" s="8" t="s">
        <v>761</v>
      </c>
      <c r="C11456" s="8" t="s">
        <v>29</v>
      </c>
      <c r="D11456" s="8" t="str">
        <f>VLOOKUP(HospitalImport__2[[#This Row],[Provider State]],States!$A$2:$B$52,2,FALSE)</f>
        <v>Illinois</v>
      </c>
      <c r="E11456" s="8" t="s">
        <v>762</v>
      </c>
      <c r="F11456">
        <v>101</v>
      </c>
      <c r="G11456" t="str">
        <f>VLOOKUP(HospitalImport__2[[#This Row],[Medical Procedure ID No.]],MedicalProcedures!$A$1:$B$11,2,FALSE)</f>
        <v>SEIZURES W/O MCC</v>
      </c>
      <c r="H11456">
        <v>32</v>
      </c>
      <c r="I11456" t="str">
        <f>VLOOKUP(HospitalImport__2[[#This Row],[ Total Discharges ]],'Discharge Volume Type'!$A$1:$B$3,2,TRUE)</f>
        <v>Low</v>
      </c>
      <c r="J11456">
        <v>37560.9</v>
      </c>
      <c r="K11456">
        <v>14893.97</v>
      </c>
      <c r="L11456">
        <v>9567.58</v>
      </c>
    </row>
    <row r="11457" spans="1:12" x14ac:dyDescent="0.25">
      <c r="A11457" s="8" t="s">
        <v>763</v>
      </c>
      <c r="B11457" s="8" t="s">
        <v>764</v>
      </c>
      <c r="C11457" s="8" t="s">
        <v>29</v>
      </c>
      <c r="D11457" s="8" t="str">
        <f>VLOOKUP(HospitalImport__2[[#This Row],[Provider State]],States!$A$2:$B$52,2,FALSE)</f>
        <v>Illinois</v>
      </c>
      <c r="E11457" s="8" t="s">
        <v>723</v>
      </c>
      <c r="F11457">
        <v>101</v>
      </c>
      <c r="G11457" t="str">
        <f>VLOOKUP(HospitalImport__2[[#This Row],[Medical Procedure ID No.]],MedicalProcedures!$A$1:$B$11,2,FALSE)</f>
        <v>SEIZURES W/O MCC</v>
      </c>
      <c r="H11457">
        <v>61</v>
      </c>
      <c r="I11457" t="str">
        <f>VLOOKUP(HospitalImport__2[[#This Row],[ Total Discharges ]],'Discharge Volume Type'!$A$1:$B$3,2,TRUE)</f>
        <v xml:space="preserve">Medium </v>
      </c>
      <c r="J11457">
        <v>19873.46</v>
      </c>
      <c r="K11457">
        <v>5250.8</v>
      </c>
      <c r="L11457">
        <v>4488.7700000000004</v>
      </c>
    </row>
    <row r="11458" spans="1:12" x14ac:dyDescent="0.25">
      <c r="A11458" s="8" t="s">
        <v>765</v>
      </c>
      <c r="B11458" s="8" t="s">
        <v>766</v>
      </c>
      <c r="C11458" s="8" t="s">
        <v>29</v>
      </c>
      <c r="D11458" s="8" t="str">
        <f>VLOOKUP(HospitalImport__2[[#This Row],[Provider State]],States!$A$2:$B$52,2,FALSE)</f>
        <v>Illinois</v>
      </c>
      <c r="E11458" s="8" t="s">
        <v>698</v>
      </c>
      <c r="F11458">
        <v>101</v>
      </c>
      <c r="G11458" t="str">
        <f>VLOOKUP(HospitalImport__2[[#This Row],[Medical Procedure ID No.]],MedicalProcedures!$A$1:$B$11,2,FALSE)</f>
        <v>SEIZURES W/O MCC</v>
      </c>
      <c r="H11458">
        <v>67</v>
      </c>
      <c r="I11458" t="str">
        <f>VLOOKUP(HospitalImport__2[[#This Row],[ Total Discharges ]],'Discharge Volume Type'!$A$1:$B$3,2,TRUE)</f>
        <v xml:space="preserve">Medium </v>
      </c>
      <c r="J11458">
        <v>14147.12</v>
      </c>
      <c r="K11458">
        <v>6730.89</v>
      </c>
      <c r="L11458">
        <v>6563.03</v>
      </c>
    </row>
    <row r="11459" spans="1:12" x14ac:dyDescent="0.25">
      <c r="A11459" s="8" t="s">
        <v>767</v>
      </c>
      <c r="B11459" s="8" t="s">
        <v>764</v>
      </c>
      <c r="C11459" s="8" t="s">
        <v>29</v>
      </c>
      <c r="D11459" s="8" t="str">
        <f>VLOOKUP(HospitalImport__2[[#This Row],[Provider State]],States!$A$2:$B$52,2,FALSE)</f>
        <v>Illinois</v>
      </c>
      <c r="E11459" s="8" t="s">
        <v>723</v>
      </c>
      <c r="F11459">
        <v>101</v>
      </c>
      <c r="G11459" t="str">
        <f>VLOOKUP(HospitalImport__2[[#This Row],[Medical Procedure ID No.]],MedicalProcedures!$A$1:$B$11,2,FALSE)</f>
        <v>SEIZURES W/O MCC</v>
      </c>
      <c r="H11459">
        <v>56</v>
      </c>
      <c r="I11459" t="str">
        <f>VLOOKUP(HospitalImport__2[[#This Row],[ Total Discharges ]],'Discharge Volume Type'!$A$1:$B$3,2,TRUE)</f>
        <v xml:space="preserve">Medium </v>
      </c>
      <c r="J11459">
        <v>10991.46</v>
      </c>
      <c r="K11459">
        <v>6539.03</v>
      </c>
      <c r="L11459">
        <v>3665.91</v>
      </c>
    </row>
    <row r="11460" spans="1:12" x14ac:dyDescent="0.25">
      <c r="A11460" s="8" t="s">
        <v>770</v>
      </c>
      <c r="B11460" s="8" t="s">
        <v>771</v>
      </c>
      <c r="C11460" s="8" t="s">
        <v>29</v>
      </c>
      <c r="D11460" s="8" t="str">
        <f>VLOOKUP(HospitalImport__2[[#This Row],[Provider State]],States!$A$2:$B$52,2,FALSE)</f>
        <v>Illinois</v>
      </c>
      <c r="E11460" s="8" t="s">
        <v>730</v>
      </c>
      <c r="F11460">
        <v>101</v>
      </c>
      <c r="G11460" t="str">
        <f>VLOOKUP(HospitalImport__2[[#This Row],[Medical Procedure ID No.]],MedicalProcedures!$A$1:$B$11,2,FALSE)</f>
        <v>SEIZURES W/O MCC</v>
      </c>
      <c r="H11460">
        <v>44</v>
      </c>
      <c r="I11460" t="str">
        <f>VLOOKUP(HospitalImport__2[[#This Row],[ Total Discharges ]],'Discharge Volume Type'!$A$1:$B$3,2,TRUE)</f>
        <v>Low</v>
      </c>
      <c r="J11460">
        <v>15668.06</v>
      </c>
      <c r="K11460">
        <v>6716.02</v>
      </c>
      <c r="L11460">
        <v>5991.77</v>
      </c>
    </row>
    <row r="11461" spans="1:12" x14ac:dyDescent="0.25">
      <c r="A11461" s="8" t="s">
        <v>4368</v>
      </c>
      <c r="B11461" s="8" t="s">
        <v>740</v>
      </c>
      <c r="C11461" s="8" t="s">
        <v>29</v>
      </c>
      <c r="D11461" s="8" t="str">
        <f>VLOOKUP(HospitalImport__2[[#This Row],[Provider State]],States!$A$2:$B$52,2,FALSE)</f>
        <v>Illinois</v>
      </c>
      <c r="E11461" s="8" t="s">
        <v>741</v>
      </c>
      <c r="F11461">
        <v>101</v>
      </c>
      <c r="G11461" t="str">
        <f>VLOOKUP(HospitalImport__2[[#This Row],[Medical Procedure ID No.]],MedicalProcedures!$A$1:$B$11,2,FALSE)</f>
        <v>SEIZURES W/O MCC</v>
      </c>
      <c r="H11461">
        <v>41</v>
      </c>
      <c r="I11461" t="str">
        <f>VLOOKUP(HospitalImport__2[[#This Row],[ Total Discharges ]],'Discharge Volume Type'!$A$1:$B$3,2,TRUE)</f>
        <v>Low</v>
      </c>
      <c r="J11461">
        <v>19246.53</v>
      </c>
      <c r="K11461">
        <v>6311.03</v>
      </c>
      <c r="L11461">
        <v>6747.8</v>
      </c>
    </row>
    <row r="11462" spans="1:12" x14ac:dyDescent="0.25">
      <c r="A11462" s="8" t="s">
        <v>772</v>
      </c>
      <c r="B11462" s="8" t="s">
        <v>773</v>
      </c>
      <c r="C11462" s="8" t="s">
        <v>29</v>
      </c>
      <c r="D11462" s="8" t="str">
        <f>VLOOKUP(HospitalImport__2[[#This Row],[Provider State]],States!$A$2:$B$52,2,FALSE)</f>
        <v>Illinois</v>
      </c>
      <c r="E11462" s="8" t="s">
        <v>701</v>
      </c>
      <c r="F11462">
        <v>101</v>
      </c>
      <c r="G11462" t="str">
        <f>VLOOKUP(HospitalImport__2[[#This Row],[Medical Procedure ID No.]],MedicalProcedures!$A$1:$B$11,2,FALSE)</f>
        <v>SEIZURES W/O MCC</v>
      </c>
      <c r="H11462">
        <v>58</v>
      </c>
      <c r="I11462" t="str">
        <f>VLOOKUP(HospitalImport__2[[#This Row],[ Total Discharges ]],'Discharge Volume Type'!$A$1:$B$3,2,TRUE)</f>
        <v xml:space="preserve">Medium </v>
      </c>
      <c r="J11462">
        <v>90010.82</v>
      </c>
      <c r="K11462">
        <v>5052.57</v>
      </c>
      <c r="L11462">
        <v>6596.25</v>
      </c>
    </row>
    <row r="11463" spans="1:12" x14ac:dyDescent="0.25">
      <c r="A11463" s="8" t="s">
        <v>774</v>
      </c>
      <c r="B11463" s="8" t="s">
        <v>775</v>
      </c>
      <c r="C11463" s="8" t="s">
        <v>29</v>
      </c>
      <c r="D11463" s="8" t="str">
        <f>VLOOKUP(HospitalImport__2[[#This Row],[Provider State]],States!$A$2:$B$52,2,FALSE)</f>
        <v>Illinois</v>
      </c>
      <c r="E11463" s="8" t="s">
        <v>776</v>
      </c>
      <c r="F11463">
        <v>101</v>
      </c>
      <c r="G11463" t="str">
        <f>VLOOKUP(HospitalImport__2[[#This Row],[Medical Procedure ID No.]],MedicalProcedures!$A$1:$B$11,2,FALSE)</f>
        <v>SEIZURES W/O MCC</v>
      </c>
      <c r="H11463">
        <v>73</v>
      </c>
      <c r="I11463" t="str">
        <f>VLOOKUP(HospitalImport__2[[#This Row],[ Total Discharges ]],'Discharge Volume Type'!$A$1:$B$3,2,TRUE)</f>
        <v xml:space="preserve">Medium </v>
      </c>
      <c r="J11463">
        <v>15654.32</v>
      </c>
      <c r="K11463">
        <v>6776.99</v>
      </c>
      <c r="L11463">
        <v>3694.29</v>
      </c>
    </row>
    <row r="11464" spans="1:12" x14ac:dyDescent="0.25">
      <c r="A11464" s="8" t="s">
        <v>4369</v>
      </c>
      <c r="B11464" s="8" t="s">
        <v>740</v>
      </c>
      <c r="C11464" s="8" t="s">
        <v>29</v>
      </c>
      <c r="D11464" s="8" t="str">
        <f>VLOOKUP(HospitalImport__2[[#This Row],[Provider State]],States!$A$2:$B$52,2,FALSE)</f>
        <v>Illinois</v>
      </c>
      <c r="E11464" s="8" t="s">
        <v>741</v>
      </c>
      <c r="F11464">
        <v>101</v>
      </c>
      <c r="G11464" t="str">
        <f>VLOOKUP(HospitalImport__2[[#This Row],[Medical Procedure ID No.]],MedicalProcedures!$A$1:$B$11,2,FALSE)</f>
        <v>SEIZURES W/O MCC</v>
      </c>
      <c r="H11464">
        <v>56</v>
      </c>
      <c r="I11464" t="str">
        <f>VLOOKUP(HospitalImport__2[[#This Row],[ Total Discharges ]],'Discharge Volume Type'!$A$1:$B$3,2,TRUE)</f>
        <v xml:space="preserve">Medium </v>
      </c>
      <c r="J11464">
        <v>50375.51</v>
      </c>
      <c r="K11464">
        <v>6220.67</v>
      </c>
      <c r="L11464">
        <v>12641.38</v>
      </c>
    </row>
    <row r="11465" spans="1:12" x14ac:dyDescent="0.25">
      <c r="A11465" s="8" t="s">
        <v>777</v>
      </c>
      <c r="B11465" s="8" t="s">
        <v>778</v>
      </c>
      <c r="C11465" s="8" t="s">
        <v>29</v>
      </c>
      <c r="D11465" s="8" t="str">
        <f>VLOOKUP(HospitalImport__2[[#This Row],[Provider State]],States!$A$2:$B$52,2,FALSE)</f>
        <v>Illinois</v>
      </c>
      <c r="E11465" s="8" t="s">
        <v>730</v>
      </c>
      <c r="F11465">
        <v>101</v>
      </c>
      <c r="G11465" t="str">
        <f>VLOOKUP(HospitalImport__2[[#This Row],[Medical Procedure ID No.]],MedicalProcedures!$A$1:$B$11,2,FALSE)</f>
        <v>SEIZURES W/O MCC</v>
      </c>
      <c r="H11465">
        <v>35</v>
      </c>
      <c r="I11465" t="str">
        <f>VLOOKUP(HospitalImport__2[[#This Row],[ Total Discharges ]],'Discharge Volume Type'!$A$1:$B$3,2,TRUE)</f>
        <v>Low</v>
      </c>
      <c r="J11465">
        <v>39663.32</v>
      </c>
      <c r="K11465">
        <v>7202.41</v>
      </c>
      <c r="L11465">
        <v>4197.21</v>
      </c>
    </row>
    <row r="11466" spans="1:12" x14ac:dyDescent="0.25">
      <c r="A11466" s="8" t="s">
        <v>779</v>
      </c>
      <c r="B11466" s="8" t="s">
        <v>706</v>
      </c>
      <c r="C11466" s="8" t="s">
        <v>29</v>
      </c>
      <c r="D11466" s="8" t="str">
        <f>VLOOKUP(HospitalImport__2[[#This Row],[Provider State]],States!$A$2:$B$52,2,FALSE)</f>
        <v>Illinois</v>
      </c>
      <c r="E11466" s="8" t="s">
        <v>707</v>
      </c>
      <c r="F11466">
        <v>101</v>
      </c>
      <c r="G11466" t="str">
        <f>VLOOKUP(HospitalImport__2[[#This Row],[Medical Procedure ID No.]],MedicalProcedures!$A$1:$B$11,2,FALSE)</f>
        <v>SEIZURES W/O MCC</v>
      </c>
      <c r="H11466">
        <v>22</v>
      </c>
      <c r="I11466" t="str">
        <f>VLOOKUP(HospitalImport__2[[#This Row],[ Total Discharges ]],'Discharge Volume Type'!$A$1:$B$3,2,TRUE)</f>
        <v>Low</v>
      </c>
      <c r="J11466">
        <v>31904.95</v>
      </c>
      <c r="K11466">
        <v>6472.88</v>
      </c>
      <c r="L11466">
        <v>15213.79</v>
      </c>
    </row>
    <row r="11467" spans="1:12" x14ac:dyDescent="0.25">
      <c r="A11467" s="8" t="s">
        <v>780</v>
      </c>
      <c r="B11467" s="8" t="s">
        <v>781</v>
      </c>
      <c r="C11467" s="8" t="s">
        <v>29</v>
      </c>
      <c r="D11467" s="8" t="str">
        <f>VLOOKUP(HospitalImport__2[[#This Row],[Provider State]],States!$A$2:$B$52,2,FALSE)</f>
        <v>Illinois</v>
      </c>
      <c r="E11467" s="8" t="s">
        <v>701</v>
      </c>
      <c r="F11467">
        <v>101</v>
      </c>
      <c r="G11467" t="str">
        <f>VLOOKUP(HospitalImport__2[[#This Row],[Medical Procedure ID No.]],MedicalProcedures!$A$1:$B$11,2,FALSE)</f>
        <v>SEIZURES W/O MCC</v>
      </c>
      <c r="H11467">
        <v>50</v>
      </c>
      <c r="I11467" t="str">
        <f>VLOOKUP(HospitalImport__2[[#This Row],[ Total Discharges ]],'Discharge Volume Type'!$A$1:$B$3,2,TRUE)</f>
        <v xml:space="preserve">Medium </v>
      </c>
      <c r="J11467">
        <v>68489.429999999993</v>
      </c>
      <c r="K11467">
        <v>5974.3</v>
      </c>
      <c r="L11467">
        <v>4401.5</v>
      </c>
    </row>
    <row r="11468" spans="1:12" x14ac:dyDescent="0.25">
      <c r="A11468" s="8" t="s">
        <v>2421</v>
      </c>
      <c r="B11468" s="8" t="s">
        <v>2422</v>
      </c>
      <c r="C11468" s="8" t="s">
        <v>29</v>
      </c>
      <c r="D11468" s="8" t="str">
        <f>VLOOKUP(HospitalImport__2[[#This Row],[Provider State]],States!$A$2:$B$52,2,FALSE)</f>
        <v>Illinois</v>
      </c>
      <c r="E11468" s="8" t="s">
        <v>698</v>
      </c>
      <c r="F11468">
        <v>101</v>
      </c>
      <c r="G11468" t="str">
        <f>VLOOKUP(HospitalImport__2[[#This Row],[Medical Procedure ID No.]],MedicalProcedures!$A$1:$B$11,2,FALSE)</f>
        <v>SEIZURES W/O MCC</v>
      </c>
      <c r="H11468">
        <v>165</v>
      </c>
      <c r="I11468" t="str">
        <f>VLOOKUP(HospitalImport__2[[#This Row],[ Total Discharges ]],'Discharge Volume Type'!$A$1:$B$3,2,TRUE)</f>
        <v>High</v>
      </c>
      <c r="J11468">
        <v>21842.47</v>
      </c>
      <c r="K11468">
        <v>7975.18</v>
      </c>
      <c r="L11468">
        <v>5850.35</v>
      </c>
    </row>
    <row r="11469" spans="1:12" x14ac:dyDescent="0.25">
      <c r="A11469" s="8" t="s">
        <v>2423</v>
      </c>
      <c r="B11469" s="8" t="s">
        <v>714</v>
      </c>
      <c r="C11469" s="8" t="s">
        <v>29</v>
      </c>
      <c r="D11469" s="8" t="str">
        <f>VLOOKUP(HospitalImport__2[[#This Row],[Provider State]],States!$A$2:$B$52,2,FALSE)</f>
        <v>Illinois</v>
      </c>
      <c r="E11469" s="8" t="s">
        <v>715</v>
      </c>
      <c r="F11469">
        <v>101</v>
      </c>
      <c r="G11469" t="str">
        <f>VLOOKUP(HospitalImport__2[[#This Row],[Medical Procedure ID No.]],MedicalProcedures!$A$1:$B$11,2,FALSE)</f>
        <v>SEIZURES W/O MCC</v>
      </c>
      <c r="H11469">
        <v>61</v>
      </c>
      <c r="I11469" t="str">
        <f>VLOOKUP(HospitalImport__2[[#This Row],[ Total Discharges ]],'Discharge Volume Type'!$A$1:$B$3,2,TRUE)</f>
        <v xml:space="preserve">Medium </v>
      </c>
      <c r="J11469">
        <v>10168.94</v>
      </c>
      <c r="K11469">
        <v>6057.23</v>
      </c>
      <c r="L11469">
        <v>6230.57</v>
      </c>
    </row>
    <row r="11470" spans="1:12" x14ac:dyDescent="0.25">
      <c r="A11470" s="8" t="s">
        <v>782</v>
      </c>
      <c r="B11470" s="8" t="s">
        <v>783</v>
      </c>
      <c r="C11470" s="8" t="s">
        <v>29</v>
      </c>
      <c r="D11470" s="8" t="str">
        <f>VLOOKUP(HospitalImport__2[[#This Row],[Provider State]],States!$A$2:$B$52,2,FALSE)</f>
        <v>Illinois</v>
      </c>
      <c r="E11470" s="8" t="s">
        <v>704</v>
      </c>
      <c r="F11470">
        <v>101</v>
      </c>
      <c r="G11470" t="str">
        <f>VLOOKUP(HospitalImport__2[[#This Row],[Medical Procedure ID No.]],MedicalProcedures!$A$1:$B$11,2,FALSE)</f>
        <v>SEIZURES W/O MCC</v>
      </c>
      <c r="H11470">
        <v>75</v>
      </c>
      <c r="I11470" t="str">
        <f>VLOOKUP(HospitalImport__2[[#This Row],[ Total Discharges ]],'Discharge Volume Type'!$A$1:$B$3,2,TRUE)</f>
        <v xml:space="preserve">Medium </v>
      </c>
      <c r="J11470">
        <v>21921.55</v>
      </c>
      <c r="K11470">
        <v>7490.5</v>
      </c>
      <c r="L11470">
        <v>7084.37</v>
      </c>
    </row>
    <row r="11471" spans="1:12" x14ac:dyDescent="0.25">
      <c r="A11471" s="8" t="s">
        <v>941</v>
      </c>
      <c r="B11471" s="8" t="s">
        <v>740</v>
      </c>
      <c r="C11471" s="8" t="s">
        <v>29</v>
      </c>
      <c r="D11471" s="8" t="str">
        <f>VLOOKUP(HospitalImport__2[[#This Row],[Provider State]],States!$A$2:$B$52,2,FALSE)</f>
        <v>Illinois</v>
      </c>
      <c r="E11471" s="8" t="s">
        <v>741</v>
      </c>
      <c r="F11471">
        <v>101</v>
      </c>
      <c r="G11471" t="str">
        <f>VLOOKUP(HospitalImport__2[[#This Row],[Medical Procedure ID No.]],MedicalProcedures!$A$1:$B$11,2,FALSE)</f>
        <v>SEIZURES W/O MCC</v>
      </c>
      <c r="H11471">
        <v>30</v>
      </c>
      <c r="I11471" t="str">
        <f>VLOOKUP(HospitalImport__2[[#This Row],[ Total Discharges ]],'Discharge Volume Type'!$A$1:$B$3,2,TRUE)</f>
        <v>Low</v>
      </c>
      <c r="J11471">
        <v>23585.25</v>
      </c>
      <c r="K11471">
        <v>6430.97</v>
      </c>
      <c r="L11471">
        <v>3266.14</v>
      </c>
    </row>
    <row r="11472" spans="1:12" x14ac:dyDescent="0.25">
      <c r="A11472" s="8" t="s">
        <v>784</v>
      </c>
      <c r="B11472" s="8" t="s">
        <v>785</v>
      </c>
      <c r="C11472" s="8" t="s">
        <v>29</v>
      </c>
      <c r="D11472" s="8" t="str">
        <f>VLOOKUP(HospitalImport__2[[#This Row],[Provider State]],States!$A$2:$B$52,2,FALSE)</f>
        <v>Illinois</v>
      </c>
      <c r="E11472" s="8" t="s">
        <v>720</v>
      </c>
      <c r="F11472">
        <v>101</v>
      </c>
      <c r="G11472" t="str">
        <f>VLOOKUP(HospitalImport__2[[#This Row],[Medical Procedure ID No.]],MedicalProcedures!$A$1:$B$11,2,FALSE)</f>
        <v>SEIZURES W/O MCC</v>
      </c>
      <c r="H11472">
        <v>130</v>
      </c>
      <c r="I11472" t="str">
        <f>VLOOKUP(HospitalImport__2[[#This Row],[ Total Discharges ]],'Discharge Volume Type'!$A$1:$B$3,2,TRUE)</f>
        <v>High</v>
      </c>
      <c r="J11472">
        <v>11066.04</v>
      </c>
      <c r="K11472">
        <v>7286.08</v>
      </c>
      <c r="L11472">
        <v>5250.26</v>
      </c>
    </row>
    <row r="11473" spans="1:12" x14ac:dyDescent="0.25">
      <c r="A11473" s="8" t="s">
        <v>786</v>
      </c>
      <c r="B11473" s="8" t="s">
        <v>787</v>
      </c>
      <c r="C11473" s="8" t="s">
        <v>29</v>
      </c>
      <c r="D11473" s="8" t="str">
        <f>VLOOKUP(HospitalImport__2[[#This Row],[Provider State]],States!$A$2:$B$52,2,FALSE)</f>
        <v>Illinois</v>
      </c>
      <c r="E11473" s="8" t="s">
        <v>788</v>
      </c>
      <c r="F11473">
        <v>101</v>
      </c>
      <c r="G11473" t="str">
        <f>VLOOKUP(HospitalImport__2[[#This Row],[Medical Procedure ID No.]],MedicalProcedures!$A$1:$B$11,2,FALSE)</f>
        <v>SEIZURES W/O MCC</v>
      </c>
      <c r="H11473">
        <v>57</v>
      </c>
      <c r="I11473" t="str">
        <f>VLOOKUP(HospitalImport__2[[#This Row],[ Total Discharges ]],'Discharge Volume Type'!$A$1:$B$3,2,TRUE)</f>
        <v xml:space="preserve">Medium </v>
      </c>
      <c r="J11473">
        <v>25528.720000000001</v>
      </c>
      <c r="K11473">
        <v>5595.87</v>
      </c>
      <c r="L11473">
        <v>4031.41</v>
      </c>
    </row>
    <row r="11474" spans="1:12" x14ac:dyDescent="0.25">
      <c r="A11474" s="8" t="s">
        <v>789</v>
      </c>
      <c r="B11474" s="8" t="s">
        <v>785</v>
      </c>
      <c r="C11474" s="8" t="s">
        <v>29</v>
      </c>
      <c r="D11474" s="8" t="str">
        <f>VLOOKUP(HospitalImport__2[[#This Row],[Provider State]],States!$A$2:$B$52,2,FALSE)</f>
        <v>Illinois</v>
      </c>
      <c r="E11474" s="8" t="s">
        <v>720</v>
      </c>
      <c r="F11474">
        <v>101</v>
      </c>
      <c r="G11474" t="str">
        <f>VLOOKUP(HospitalImport__2[[#This Row],[Medical Procedure ID No.]],MedicalProcedures!$A$1:$B$11,2,FALSE)</f>
        <v>SEIZURES W/O MCC</v>
      </c>
      <c r="H11474">
        <v>61</v>
      </c>
      <c r="I11474" t="str">
        <f>VLOOKUP(HospitalImport__2[[#This Row],[ Total Discharges ]],'Discharge Volume Type'!$A$1:$B$3,2,TRUE)</f>
        <v xml:space="preserve">Medium </v>
      </c>
      <c r="J11474">
        <v>68641.34</v>
      </c>
      <c r="K11474">
        <v>6803.64</v>
      </c>
      <c r="L11474">
        <v>13447.55</v>
      </c>
    </row>
    <row r="11475" spans="1:12" x14ac:dyDescent="0.25">
      <c r="A11475" s="8" t="s">
        <v>790</v>
      </c>
      <c r="B11475" s="8" t="s">
        <v>785</v>
      </c>
      <c r="C11475" s="8" t="s">
        <v>29</v>
      </c>
      <c r="D11475" s="8" t="str">
        <f>VLOOKUP(HospitalImport__2[[#This Row],[Provider State]],States!$A$2:$B$52,2,FALSE)</f>
        <v>Illinois</v>
      </c>
      <c r="E11475" s="8" t="s">
        <v>720</v>
      </c>
      <c r="F11475">
        <v>101</v>
      </c>
      <c r="G11475" t="str">
        <f>VLOOKUP(HospitalImport__2[[#This Row],[Medical Procedure ID No.]],MedicalProcedures!$A$1:$B$11,2,FALSE)</f>
        <v>SEIZURES W/O MCC</v>
      </c>
      <c r="H11475">
        <v>68</v>
      </c>
      <c r="I11475" t="str">
        <f>VLOOKUP(HospitalImport__2[[#This Row],[ Total Discharges ]],'Discharge Volume Type'!$A$1:$B$3,2,TRUE)</f>
        <v xml:space="preserve">Medium </v>
      </c>
      <c r="J11475">
        <v>54577.19</v>
      </c>
      <c r="K11475">
        <v>7635.16</v>
      </c>
      <c r="L11475">
        <v>2733.33</v>
      </c>
    </row>
    <row r="11476" spans="1:12" x14ac:dyDescent="0.25">
      <c r="A11476" s="8" t="s">
        <v>3620</v>
      </c>
      <c r="B11476" s="8" t="s">
        <v>700</v>
      </c>
      <c r="C11476" s="8" t="s">
        <v>29</v>
      </c>
      <c r="D11476" s="8" t="str">
        <f>VLOOKUP(HospitalImport__2[[#This Row],[Provider State]],States!$A$2:$B$52,2,FALSE)</f>
        <v>Illinois</v>
      </c>
      <c r="E11476" s="8" t="s">
        <v>701</v>
      </c>
      <c r="F11476">
        <v>101</v>
      </c>
      <c r="G11476" t="str">
        <f>VLOOKUP(HospitalImport__2[[#This Row],[Medical Procedure ID No.]],MedicalProcedures!$A$1:$B$11,2,FALSE)</f>
        <v>SEIZURES W/O MCC</v>
      </c>
      <c r="H11476">
        <v>57</v>
      </c>
      <c r="I11476" t="str">
        <f>VLOOKUP(HospitalImport__2[[#This Row],[ Total Discharges ]],'Discharge Volume Type'!$A$1:$B$3,2,TRUE)</f>
        <v xml:space="preserve">Medium </v>
      </c>
      <c r="J11476">
        <v>16096.73</v>
      </c>
      <c r="K11476">
        <v>8539.67</v>
      </c>
      <c r="L11476">
        <v>9462.1200000000008</v>
      </c>
    </row>
    <row r="11477" spans="1:12" x14ac:dyDescent="0.25">
      <c r="A11477" s="8" t="s">
        <v>2424</v>
      </c>
      <c r="B11477" s="8" t="s">
        <v>2425</v>
      </c>
      <c r="C11477" s="8" t="s">
        <v>29</v>
      </c>
      <c r="D11477" s="8" t="str">
        <f>VLOOKUP(HospitalImport__2[[#This Row],[Provider State]],States!$A$2:$B$52,2,FALSE)</f>
        <v>Illinois</v>
      </c>
      <c r="E11477" s="8" t="s">
        <v>701</v>
      </c>
      <c r="F11477">
        <v>101</v>
      </c>
      <c r="G11477" t="str">
        <f>VLOOKUP(HospitalImport__2[[#This Row],[Medical Procedure ID No.]],MedicalProcedures!$A$1:$B$11,2,FALSE)</f>
        <v>SEIZURES W/O MCC</v>
      </c>
      <c r="H11477">
        <v>59</v>
      </c>
      <c r="I11477" t="str">
        <f>VLOOKUP(HospitalImport__2[[#This Row],[ Total Discharges ]],'Discharge Volume Type'!$A$1:$B$3,2,TRUE)</f>
        <v xml:space="preserve">Medium </v>
      </c>
      <c r="J11477">
        <v>10268.83</v>
      </c>
      <c r="K11477">
        <v>6326.5</v>
      </c>
      <c r="L11477">
        <v>5920.41</v>
      </c>
    </row>
    <row r="11478" spans="1:12" x14ac:dyDescent="0.25">
      <c r="A11478" s="8" t="s">
        <v>2426</v>
      </c>
      <c r="B11478" s="8" t="s">
        <v>2427</v>
      </c>
      <c r="C11478" s="8" t="s">
        <v>29</v>
      </c>
      <c r="D11478" s="8" t="str">
        <f>VLOOKUP(HospitalImport__2[[#This Row],[Provider State]],States!$A$2:$B$52,2,FALSE)</f>
        <v>Illinois</v>
      </c>
      <c r="E11478" s="8" t="s">
        <v>730</v>
      </c>
      <c r="F11478">
        <v>101</v>
      </c>
      <c r="G11478" t="str">
        <f>VLOOKUP(HospitalImport__2[[#This Row],[Medical Procedure ID No.]],MedicalProcedures!$A$1:$B$11,2,FALSE)</f>
        <v>SEIZURES W/O MCC</v>
      </c>
      <c r="H11478">
        <v>42</v>
      </c>
      <c r="I11478" t="str">
        <f>VLOOKUP(HospitalImport__2[[#This Row],[ Total Discharges ]],'Discharge Volume Type'!$A$1:$B$3,2,TRUE)</f>
        <v>Low</v>
      </c>
      <c r="J11478">
        <v>25828.41</v>
      </c>
      <c r="K11478">
        <v>4441.03</v>
      </c>
      <c r="L11478">
        <v>11561.62</v>
      </c>
    </row>
    <row r="11479" spans="1:12" x14ac:dyDescent="0.25">
      <c r="A11479" s="8" t="s">
        <v>3081</v>
      </c>
      <c r="B11479" s="8" t="s">
        <v>740</v>
      </c>
      <c r="C11479" s="8" t="s">
        <v>29</v>
      </c>
      <c r="D11479" s="8" t="str">
        <f>VLOOKUP(HospitalImport__2[[#This Row],[Provider State]],States!$A$2:$B$52,2,FALSE)</f>
        <v>Illinois</v>
      </c>
      <c r="E11479" s="8" t="s">
        <v>741</v>
      </c>
      <c r="F11479">
        <v>101</v>
      </c>
      <c r="G11479" t="str">
        <f>VLOOKUP(HospitalImport__2[[#This Row],[Medical Procedure ID No.]],MedicalProcedures!$A$1:$B$11,2,FALSE)</f>
        <v>SEIZURES W/O MCC</v>
      </c>
      <c r="H11479">
        <v>43</v>
      </c>
      <c r="I11479" t="str">
        <f>VLOOKUP(HospitalImport__2[[#This Row],[ Total Discharges ]],'Discharge Volume Type'!$A$1:$B$3,2,TRUE)</f>
        <v>Low</v>
      </c>
      <c r="J11479">
        <v>11644.05</v>
      </c>
      <c r="K11479">
        <v>5882.43</v>
      </c>
      <c r="L11479">
        <v>8905.74</v>
      </c>
    </row>
    <row r="11480" spans="1:12" x14ac:dyDescent="0.25">
      <c r="A11480" s="8" t="s">
        <v>791</v>
      </c>
      <c r="B11480" s="8" t="s">
        <v>792</v>
      </c>
      <c r="C11480" s="8" t="s">
        <v>29</v>
      </c>
      <c r="D11480" s="8" t="str">
        <f>VLOOKUP(HospitalImport__2[[#This Row],[Provider State]],States!$A$2:$B$52,2,FALSE)</f>
        <v>Illinois</v>
      </c>
      <c r="E11480" s="8" t="s">
        <v>704</v>
      </c>
      <c r="F11480">
        <v>101</v>
      </c>
      <c r="G11480" t="str">
        <f>VLOOKUP(HospitalImport__2[[#This Row],[Medical Procedure ID No.]],MedicalProcedures!$A$1:$B$11,2,FALSE)</f>
        <v>SEIZURES W/O MCC</v>
      </c>
      <c r="H11480">
        <v>29</v>
      </c>
      <c r="I11480" t="str">
        <f>VLOOKUP(HospitalImport__2[[#This Row],[ Total Discharges ]],'Discharge Volume Type'!$A$1:$B$3,2,TRUE)</f>
        <v>Low</v>
      </c>
      <c r="J11480">
        <v>13967.87</v>
      </c>
      <c r="K11480">
        <v>6854.86</v>
      </c>
      <c r="L11480">
        <v>5033.1499999999996</v>
      </c>
    </row>
    <row r="11481" spans="1:12" x14ac:dyDescent="0.25">
      <c r="A11481" s="8" t="s">
        <v>793</v>
      </c>
      <c r="B11481" s="8" t="s">
        <v>794</v>
      </c>
      <c r="C11481" s="8" t="s">
        <v>29</v>
      </c>
      <c r="D11481" s="8" t="str">
        <f>VLOOKUP(HospitalImport__2[[#This Row],[Provider State]],States!$A$2:$B$52,2,FALSE)</f>
        <v>Illinois</v>
      </c>
      <c r="E11481" s="8" t="s">
        <v>701</v>
      </c>
      <c r="F11481">
        <v>101</v>
      </c>
      <c r="G11481" t="str">
        <f>VLOOKUP(HospitalImport__2[[#This Row],[Medical Procedure ID No.]],MedicalProcedures!$A$1:$B$11,2,FALSE)</f>
        <v>SEIZURES W/O MCC</v>
      </c>
      <c r="H11481">
        <v>68</v>
      </c>
      <c r="I11481" t="str">
        <f>VLOOKUP(HospitalImport__2[[#This Row],[ Total Discharges ]],'Discharge Volume Type'!$A$1:$B$3,2,TRUE)</f>
        <v xml:space="preserve">Medium </v>
      </c>
      <c r="J11481">
        <v>43583.23</v>
      </c>
      <c r="K11481">
        <v>5264.09</v>
      </c>
      <c r="L11481">
        <v>4195.82</v>
      </c>
    </row>
    <row r="11482" spans="1:12" x14ac:dyDescent="0.25">
      <c r="A11482" s="8" t="s">
        <v>2428</v>
      </c>
      <c r="B11482" s="8" t="s">
        <v>2429</v>
      </c>
      <c r="C11482" s="8" t="s">
        <v>29</v>
      </c>
      <c r="D11482" s="8" t="str">
        <f>VLOOKUP(HospitalImport__2[[#This Row],[Provider State]],States!$A$2:$B$52,2,FALSE)</f>
        <v>Illinois</v>
      </c>
      <c r="E11482" s="8" t="s">
        <v>701</v>
      </c>
      <c r="F11482">
        <v>101</v>
      </c>
      <c r="G11482" t="str">
        <f>VLOOKUP(HospitalImport__2[[#This Row],[Medical Procedure ID No.]],MedicalProcedures!$A$1:$B$11,2,FALSE)</f>
        <v>SEIZURES W/O MCC</v>
      </c>
      <c r="H11482">
        <v>56</v>
      </c>
      <c r="I11482" t="str">
        <f>VLOOKUP(HospitalImport__2[[#This Row],[ Total Discharges ]],'Discharge Volume Type'!$A$1:$B$3,2,TRUE)</f>
        <v xml:space="preserve">Medium </v>
      </c>
      <c r="J11482">
        <v>29442.67</v>
      </c>
      <c r="K11482">
        <v>9018.66</v>
      </c>
      <c r="L11482">
        <v>3855.58</v>
      </c>
    </row>
    <row r="11483" spans="1:12" x14ac:dyDescent="0.25">
      <c r="A11483" s="8" t="s">
        <v>795</v>
      </c>
      <c r="B11483" s="8" t="s">
        <v>796</v>
      </c>
      <c r="C11483" s="8" t="s">
        <v>29</v>
      </c>
      <c r="D11483" s="8" t="str">
        <f>VLOOKUP(HospitalImport__2[[#This Row],[Provider State]],States!$A$2:$B$52,2,FALSE)</f>
        <v>Illinois</v>
      </c>
      <c r="E11483" s="8" t="s">
        <v>797</v>
      </c>
      <c r="F11483">
        <v>101</v>
      </c>
      <c r="G11483" t="str">
        <f>VLOOKUP(HospitalImport__2[[#This Row],[Medical Procedure ID No.]],MedicalProcedures!$A$1:$B$11,2,FALSE)</f>
        <v>SEIZURES W/O MCC</v>
      </c>
      <c r="H11483">
        <v>54</v>
      </c>
      <c r="I11483" t="str">
        <f>VLOOKUP(HospitalImport__2[[#This Row],[ Total Discharges ]],'Discharge Volume Type'!$A$1:$B$3,2,TRUE)</f>
        <v xml:space="preserve">Medium </v>
      </c>
      <c r="J11483">
        <v>33825.629999999997</v>
      </c>
      <c r="K11483">
        <v>9231.4599999999991</v>
      </c>
      <c r="L11483">
        <v>4558.84</v>
      </c>
    </row>
    <row r="11484" spans="1:12" x14ac:dyDescent="0.25">
      <c r="A11484" s="8" t="s">
        <v>798</v>
      </c>
      <c r="B11484" s="8" t="s">
        <v>740</v>
      </c>
      <c r="C11484" s="8" t="s">
        <v>29</v>
      </c>
      <c r="D11484" s="8" t="str">
        <f>VLOOKUP(HospitalImport__2[[#This Row],[Provider State]],States!$A$2:$B$52,2,FALSE)</f>
        <v>Illinois</v>
      </c>
      <c r="E11484" s="8" t="s">
        <v>741</v>
      </c>
      <c r="F11484">
        <v>101</v>
      </c>
      <c r="G11484" t="str">
        <f>VLOOKUP(HospitalImport__2[[#This Row],[Medical Procedure ID No.]],MedicalProcedures!$A$1:$B$11,2,FALSE)</f>
        <v>SEIZURES W/O MCC</v>
      </c>
      <c r="H11484">
        <v>51</v>
      </c>
      <c r="I11484" t="str">
        <f>VLOOKUP(HospitalImport__2[[#This Row],[ Total Discharges ]],'Discharge Volume Type'!$A$1:$B$3,2,TRUE)</f>
        <v xml:space="preserve">Medium </v>
      </c>
      <c r="J11484">
        <v>41579.370000000003</v>
      </c>
      <c r="K11484">
        <v>6155.14</v>
      </c>
      <c r="L11484">
        <v>3897.29</v>
      </c>
    </row>
    <row r="11485" spans="1:12" x14ac:dyDescent="0.25">
      <c r="A11485" s="8" t="s">
        <v>3084</v>
      </c>
      <c r="B11485" s="8" t="s">
        <v>3085</v>
      </c>
      <c r="C11485" s="8" t="s">
        <v>29</v>
      </c>
      <c r="D11485" s="8" t="str">
        <f>VLOOKUP(HospitalImport__2[[#This Row],[Provider State]],States!$A$2:$B$52,2,FALSE)</f>
        <v>Illinois</v>
      </c>
      <c r="E11485" s="8" t="s">
        <v>720</v>
      </c>
      <c r="F11485">
        <v>101</v>
      </c>
      <c r="G11485" t="str">
        <f>VLOOKUP(HospitalImport__2[[#This Row],[Medical Procedure ID No.]],MedicalProcedures!$A$1:$B$11,2,FALSE)</f>
        <v>SEIZURES W/O MCC</v>
      </c>
      <c r="H11485">
        <v>66</v>
      </c>
      <c r="I11485" t="str">
        <f>VLOOKUP(HospitalImport__2[[#This Row],[ Total Discharges ]],'Discharge Volume Type'!$A$1:$B$3,2,TRUE)</f>
        <v xml:space="preserve">Medium </v>
      </c>
      <c r="J11485">
        <v>15718.36</v>
      </c>
      <c r="K11485">
        <v>7864.65</v>
      </c>
      <c r="L11485">
        <v>11105.9</v>
      </c>
    </row>
    <row r="11486" spans="1:12" x14ac:dyDescent="0.25">
      <c r="A11486" s="8" t="s">
        <v>799</v>
      </c>
      <c r="B11486" s="8" t="s">
        <v>800</v>
      </c>
      <c r="C11486" s="8" t="s">
        <v>29</v>
      </c>
      <c r="D11486" s="8" t="str">
        <f>VLOOKUP(HospitalImport__2[[#This Row],[Provider State]],States!$A$2:$B$52,2,FALSE)</f>
        <v>Illinois</v>
      </c>
      <c r="E11486" s="8" t="s">
        <v>788</v>
      </c>
      <c r="F11486">
        <v>101</v>
      </c>
      <c r="G11486" t="str">
        <f>VLOOKUP(HospitalImport__2[[#This Row],[Medical Procedure ID No.]],MedicalProcedures!$A$1:$B$11,2,FALSE)</f>
        <v>SEIZURES W/O MCC</v>
      </c>
      <c r="H11486">
        <v>32</v>
      </c>
      <c r="I11486" t="str">
        <f>VLOOKUP(HospitalImport__2[[#This Row],[ Total Discharges ]],'Discharge Volume Type'!$A$1:$B$3,2,TRUE)</f>
        <v>Low</v>
      </c>
      <c r="J11486">
        <v>25355.77</v>
      </c>
      <c r="K11486">
        <v>6335.78</v>
      </c>
      <c r="L11486">
        <v>14084.27</v>
      </c>
    </row>
    <row r="11487" spans="1:12" x14ac:dyDescent="0.25">
      <c r="A11487" s="8" t="s">
        <v>3086</v>
      </c>
      <c r="B11487" s="8" t="s">
        <v>1851</v>
      </c>
      <c r="C11487" s="8" t="s">
        <v>29</v>
      </c>
      <c r="D11487" s="8" t="str">
        <f>VLOOKUP(HospitalImport__2[[#This Row],[Provider State]],States!$A$2:$B$52,2,FALSE)</f>
        <v>Illinois</v>
      </c>
      <c r="E11487" s="8" t="s">
        <v>723</v>
      </c>
      <c r="F11487">
        <v>101</v>
      </c>
      <c r="G11487" t="str">
        <f>VLOOKUP(HospitalImport__2[[#This Row],[Medical Procedure ID No.]],MedicalProcedures!$A$1:$B$11,2,FALSE)</f>
        <v>SEIZURES W/O MCC</v>
      </c>
      <c r="H11487">
        <v>49</v>
      </c>
      <c r="I11487" t="str">
        <f>VLOOKUP(HospitalImport__2[[#This Row],[ Total Discharges ]],'Discharge Volume Type'!$A$1:$B$3,2,TRUE)</f>
        <v>Low</v>
      </c>
      <c r="J11487">
        <v>13916.09</v>
      </c>
      <c r="K11487">
        <v>6684.59</v>
      </c>
      <c r="L11487">
        <v>5916.83</v>
      </c>
    </row>
    <row r="11488" spans="1:12" x14ac:dyDescent="0.25">
      <c r="A11488" s="8" t="s">
        <v>1580</v>
      </c>
      <c r="B11488" s="8" t="s">
        <v>2430</v>
      </c>
      <c r="C11488" s="8" t="s">
        <v>29</v>
      </c>
      <c r="D11488" s="8" t="str">
        <f>VLOOKUP(HospitalImport__2[[#This Row],[Provider State]],States!$A$2:$B$52,2,FALSE)</f>
        <v>Illinois</v>
      </c>
      <c r="E11488" s="8" t="s">
        <v>715</v>
      </c>
      <c r="F11488">
        <v>101</v>
      </c>
      <c r="G11488" t="str">
        <f>VLOOKUP(HospitalImport__2[[#This Row],[Medical Procedure ID No.]],MedicalProcedures!$A$1:$B$11,2,FALSE)</f>
        <v>SEIZURES W/O MCC</v>
      </c>
      <c r="H11488">
        <v>32</v>
      </c>
      <c r="I11488" t="str">
        <f>VLOOKUP(HospitalImport__2[[#This Row],[ Total Discharges ]],'Discharge Volume Type'!$A$1:$B$3,2,TRUE)</f>
        <v>Low</v>
      </c>
      <c r="J11488">
        <v>39341.43</v>
      </c>
      <c r="K11488">
        <v>10970.61</v>
      </c>
      <c r="L11488">
        <v>5860.74</v>
      </c>
    </row>
    <row r="11489" spans="1:12" x14ac:dyDescent="0.25">
      <c r="A11489" s="8" t="s">
        <v>801</v>
      </c>
      <c r="B11489" s="8" t="s">
        <v>802</v>
      </c>
      <c r="C11489" s="8" t="s">
        <v>29</v>
      </c>
      <c r="D11489" s="8" t="str">
        <f>VLOOKUP(HospitalImport__2[[#This Row],[Provider State]],States!$A$2:$B$52,2,FALSE)</f>
        <v>Illinois</v>
      </c>
      <c r="E11489" s="8" t="s">
        <v>715</v>
      </c>
      <c r="F11489">
        <v>101</v>
      </c>
      <c r="G11489" t="str">
        <f>VLOOKUP(HospitalImport__2[[#This Row],[Medical Procedure ID No.]],MedicalProcedures!$A$1:$B$11,2,FALSE)</f>
        <v>SEIZURES W/O MCC</v>
      </c>
      <c r="H11489">
        <v>53</v>
      </c>
      <c r="I11489" t="str">
        <f>VLOOKUP(HospitalImport__2[[#This Row],[ Total Discharges ]],'Discharge Volume Type'!$A$1:$B$3,2,TRUE)</f>
        <v xml:space="preserve">Medium </v>
      </c>
      <c r="J11489">
        <v>21107.02</v>
      </c>
      <c r="K11489">
        <v>6262.86</v>
      </c>
      <c r="L11489">
        <v>5625.86</v>
      </c>
    </row>
    <row r="11490" spans="1:12" x14ac:dyDescent="0.25">
      <c r="A11490" s="8" t="s">
        <v>3087</v>
      </c>
      <c r="B11490" s="8" t="s">
        <v>3088</v>
      </c>
      <c r="C11490" s="8" t="s">
        <v>29</v>
      </c>
      <c r="D11490" s="8" t="str">
        <f>VLOOKUP(HospitalImport__2[[#This Row],[Provider State]],States!$A$2:$B$52,2,FALSE)</f>
        <v>Illinois</v>
      </c>
      <c r="E11490" s="8" t="s">
        <v>701</v>
      </c>
      <c r="F11490">
        <v>101</v>
      </c>
      <c r="G11490" t="str">
        <f>VLOOKUP(HospitalImport__2[[#This Row],[Medical Procedure ID No.]],MedicalProcedures!$A$1:$B$11,2,FALSE)</f>
        <v>SEIZURES W/O MCC</v>
      </c>
      <c r="H11490">
        <v>63</v>
      </c>
      <c r="I11490" t="str">
        <f>VLOOKUP(HospitalImport__2[[#This Row],[ Total Discharges ]],'Discharge Volume Type'!$A$1:$B$3,2,TRUE)</f>
        <v xml:space="preserve">Medium </v>
      </c>
      <c r="J11490">
        <v>13669.82</v>
      </c>
      <c r="K11490">
        <v>12132.81</v>
      </c>
      <c r="L11490">
        <v>8084.99</v>
      </c>
    </row>
    <row r="11491" spans="1:12" x14ac:dyDescent="0.25">
      <c r="A11491" s="8" t="s">
        <v>3089</v>
      </c>
      <c r="B11491" s="8" t="s">
        <v>3090</v>
      </c>
      <c r="C11491" s="8" t="s">
        <v>29</v>
      </c>
      <c r="D11491" s="8" t="str">
        <f>VLOOKUP(HospitalImport__2[[#This Row],[Provider State]],States!$A$2:$B$52,2,FALSE)</f>
        <v>Illinois</v>
      </c>
      <c r="E11491" s="8" t="s">
        <v>788</v>
      </c>
      <c r="F11491">
        <v>101</v>
      </c>
      <c r="G11491" t="str">
        <f>VLOOKUP(HospitalImport__2[[#This Row],[Medical Procedure ID No.]],MedicalProcedures!$A$1:$B$11,2,FALSE)</f>
        <v>SEIZURES W/O MCC</v>
      </c>
      <c r="H11491">
        <v>55</v>
      </c>
      <c r="I11491" t="str">
        <f>VLOOKUP(HospitalImport__2[[#This Row],[ Total Discharges ]],'Discharge Volume Type'!$A$1:$B$3,2,TRUE)</f>
        <v xml:space="preserve">Medium </v>
      </c>
      <c r="J11491">
        <v>25796.1</v>
      </c>
      <c r="K11491">
        <v>8175.3</v>
      </c>
      <c r="L11491">
        <v>4841.1099999999997</v>
      </c>
    </row>
    <row r="11492" spans="1:12" x14ac:dyDescent="0.25">
      <c r="A11492" s="8" t="s">
        <v>803</v>
      </c>
      <c r="B11492" s="8" t="s">
        <v>804</v>
      </c>
      <c r="C11492" s="8" t="s">
        <v>31</v>
      </c>
      <c r="D11492" s="8" t="str">
        <f>VLOOKUP(HospitalImport__2[[#This Row],[Provider State]],States!$A$2:$B$52,2,FALSE)</f>
        <v>Indiana</v>
      </c>
      <c r="E11492" s="8" t="s">
        <v>805</v>
      </c>
      <c r="F11492">
        <v>101</v>
      </c>
      <c r="G11492" t="str">
        <f>VLOOKUP(HospitalImport__2[[#This Row],[Medical Procedure ID No.]],MedicalProcedures!$A$1:$B$11,2,FALSE)</f>
        <v>SEIZURES W/O MCC</v>
      </c>
      <c r="H11492">
        <v>53</v>
      </c>
      <c r="I11492" t="str">
        <f>VLOOKUP(HospitalImport__2[[#This Row],[ Total Discharges ]],'Discharge Volume Type'!$A$1:$B$3,2,TRUE)</f>
        <v xml:space="preserve">Medium </v>
      </c>
      <c r="J11492">
        <v>18103.09</v>
      </c>
      <c r="K11492">
        <v>7946.93</v>
      </c>
      <c r="L11492">
        <v>5043.91</v>
      </c>
    </row>
    <row r="11493" spans="1:12" x14ac:dyDescent="0.25">
      <c r="A11493" s="8" t="s">
        <v>3091</v>
      </c>
      <c r="B11493" s="8" t="s">
        <v>857</v>
      </c>
      <c r="C11493" s="8" t="s">
        <v>31</v>
      </c>
      <c r="D11493" s="8" t="str">
        <f>VLOOKUP(HospitalImport__2[[#This Row],[Provider State]],States!$A$2:$B$52,2,FALSE)</f>
        <v>Indiana</v>
      </c>
      <c r="E11493" s="8" t="s">
        <v>858</v>
      </c>
      <c r="F11493">
        <v>101</v>
      </c>
      <c r="G11493" t="str">
        <f>VLOOKUP(HospitalImport__2[[#This Row],[Medical Procedure ID No.]],MedicalProcedures!$A$1:$B$11,2,FALSE)</f>
        <v>SEIZURES W/O MCC</v>
      </c>
      <c r="H11493">
        <v>180</v>
      </c>
      <c r="I11493" t="str">
        <f>VLOOKUP(HospitalImport__2[[#This Row],[ Total Discharges ]],'Discharge Volume Type'!$A$1:$B$3,2,TRUE)</f>
        <v>High</v>
      </c>
      <c r="J11493">
        <v>67705.67</v>
      </c>
      <c r="K11493">
        <v>5918.73</v>
      </c>
      <c r="L11493">
        <v>8737.89</v>
      </c>
    </row>
    <row r="11494" spans="1:12" x14ac:dyDescent="0.25">
      <c r="A11494" s="8" t="s">
        <v>2431</v>
      </c>
      <c r="B11494" s="8" t="s">
        <v>982</v>
      </c>
      <c r="C11494" s="8" t="s">
        <v>31</v>
      </c>
      <c r="D11494" s="8" t="str">
        <f>VLOOKUP(HospitalImport__2[[#This Row],[Provider State]],States!$A$2:$B$52,2,FALSE)</f>
        <v>Indiana</v>
      </c>
      <c r="E11494" s="8" t="s">
        <v>854</v>
      </c>
      <c r="F11494">
        <v>101</v>
      </c>
      <c r="G11494" t="str">
        <f>VLOOKUP(HospitalImport__2[[#This Row],[Medical Procedure ID No.]],MedicalProcedures!$A$1:$B$11,2,FALSE)</f>
        <v>SEIZURES W/O MCC</v>
      </c>
      <c r="H11494">
        <v>40</v>
      </c>
      <c r="I11494" t="str">
        <f>VLOOKUP(HospitalImport__2[[#This Row],[ Total Discharges ]],'Discharge Volume Type'!$A$1:$B$3,2,TRUE)</f>
        <v>Low</v>
      </c>
      <c r="J11494">
        <v>13629.84</v>
      </c>
      <c r="K11494">
        <v>7326.57</v>
      </c>
      <c r="L11494">
        <v>11952.69</v>
      </c>
    </row>
    <row r="11495" spans="1:12" x14ac:dyDescent="0.25">
      <c r="A11495" s="8" t="s">
        <v>3092</v>
      </c>
      <c r="B11495" s="8" t="s">
        <v>3093</v>
      </c>
      <c r="C11495" s="8" t="s">
        <v>31</v>
      </c>
      <c r="D11495" s="8" t="str">
        <f>VLOOKUP(HospitalImport__2[[#This Row],[Provider State]],States!$A$2:$B$52,2,FALSE)</f>
        <v>Indiana</v>
      </c>
      <c r="E11495" s="8" t="s">
        <v>854</v>
      </c>
      <c r="F11495">
        <v>101</v>
      </c>
      <c r="G11495" t="str">
        <f>VLOOKUP(HospitalImport__2[[#This Row],[Medical Procedure ID No.]],MedicalProcedures!$A$1:$B$11,2,FALSE)</f>
        <v>SEIZURES W/O MCC</v>
      </c>
      <c r="H11495">
        <v>44</v>
      </c>
      <c r="I11495" t="str">
        <f>VLOOKUP(HospitalImport__2[[#This Row],[ Total Discharges ]],'Discharge Volume Type'!$A$1:$B$3,2,TRUE)</f>
        <v>Low</v>
      </c>
      <c r="J11495">
        <v>124858.31</v>
      </c>
      <c r="K11495">
        <v>4430.16</v>
      </c>
      <c r="L11495">
        <v>9214.85</v>
      </c>
    </row>
    <row r="11496" spans="1:12" x14ac:dyDescent="0.25">
      <c r="A11496" s="8" t="s">
        <v>806</v>
      </c>
      <c r="B11496" s="8" t="s">
        <v>807</v>
      </c>
      <c r="C11496" s="8" t="s">
        <v>31</v>
      </c>
      <c r="D11496" s="8" t="str">
        <f>VLOOKUP(HospitalImport__2[[#This Row],[Provider State]],States!$A$2:$B$52,2,FALSE)</f>
        <v>Indiana</v>
      </c>
      <c r="E11496" s="8" t="s">
        <v>808</v>
      </c>
      <c r="F11496">
        <v>101</v>
      </c>
      <c r="G11496" t="str">
        <f>VLOOKUP(HospitalImport__2[[#This Row],[Medical Procedure ID No.]],MedicalProcedures!$A$1:$B$11,2,FALSE)</f>
        <v>SEIZURES W/O MCC</v>
      </c>
      <c r="H11496">
        <v>64</v>
      </c>
      <c r="I11496" t="str">
        <f>VLOOKUP(HospitalImport__2[[#This Row],[ Total Discharges ]],'Discharge Volume Type'!$A$1:$B$3,2,TRUE)</f>
        <v xml:space="preserve">Medium </v>
      </c>
      <c r="J11496">
        <v>50261.87</v>
      </c>
      <c r="K11496">
        <v>4581.72</v>
      </c>
      <c r="L11496">
        <v>4019.49</v>
      </c>
    </row>
    <row r="11497" spans="1:12" x14ac:dyDescent="0.25">
      <c r="A11497" s="8" t="s">
        <v>809</v>
      </c>
      <c r="B11497" s="8" t="s">
        <v>810</v>
      </c>
      <c r="C11497" s="8" t="s">
        <v>31</v>
      </c>
      <c r="D11497" s="8" t="str">
        <f>VLOOKUP(HospitalImport__2[[#This Row],[Provider State]],States!$A$2:$B$52,2,FALSE)</f>
        <v>Indiana</v>
      </c>
      <c r="E11497" s="8" t="s">
        <v>811</v>
      </c>
      <c r="F11497">
        <v>101</v>
      </c>
      <c r="G11497" t="str">
        <f>VLOOKUP(HospitalImport__2[[#This Row],[Medical Procedure ID No.]],MedicalProcedures!$A$1:$B$11,2,FALSE)</f>
        <v>SEIZURES W/O MCC</v>
      </c>
      <c r="H11497">
        <v>51</v>
      </c>
      <c r="I11497" t="str">
        <f>VLOOKUP(HospitalImport__2[[#This Row],[ Total Discharges ]],'Discharge Volume Type'!$A$1:$B$3,2,TRUE)</f>
        <v xml:space="preserve">Medium </v>
      </c>
      <c r="J11497">
        <v>25183.93</v>
      </c>
      <c r="K11497">
        <v>6840.27</v>
      </c>
      <c r="L11497">
        <v>4579.79</v>
      </c>
    </row>
    <row r="11498" spans="1:12" x14ac:dyDescent="0.25">
      <c r="A11498" s="8" t="s">
        <v>814</v>
      </c>
      <c r="B11498" s="8" t="s">
        <v>815</v>
      </c>
      <c r="C11498" s="8" t="s">
        <v>31</v>
      </c>
      <c r="D11498" s="8" t="str">
        <f>VLOOKUP(HospitalImport__2[[#This Row],[Provider State]],States!$A$2:$B$52,2,FALSE)</f>
        <v>Indiana</v>
      </c>
      <c r="E11498" s="8" t="s">
        <v>816</v>
      </c>
      <c r="F11498">
        <v>101</v>
      </c>
      <c r="G11498" t="str">
        <f>VLOOKUP(HospitalImport__2[[#This Row],[Medical Procedure ID No.]],MedicalProcedures!$A$1:$B$11,2,FALSE)</f>
        <v>SEIZURES W/O MCC</v>
      </c>
      <c r="H11498">
        <v>36</v>
      </c>
      <c r="I11498" t="str">
        <f>VLOOKUP(HospitalImport__2[[#This Row],[ Total Discharges ]],'Discharge Volume Type'!$A$1:$B$3,2,TRUE)</f>
        <v>Low</v>
      </c>
      <c r="J11498">
        <v>24919.93</v>
      </c>
      <c r="K11498">
        <v>16495.61</v>
      </c>
      <c r="L11498">
        <v>3750.43</v>
      </c>
    </row>
    <row r="11499" spans="1:12" x14ac:dyDescent="0.25">
      <c r="A11499" s="8" t="s">
        <v>817</v>
      </c>
      <c r="B11499" s="8" t="s">
        <v>818</v>
      </c>
      <c r="C11499" s="8" t="s">
        <v>31</v>
      </c>
      <c r="D11499" s="8" t="str">
        <f>VLOOKUP(HospitalImport__2[[#This Row],[Provider State]],States!$A$2:$B$52,2,FALSE)</f>
        <v>Indiana</v>
      </c>
      <c r="E11499" s="8" t="s">
        <v>811</v>
      </c>
      <c r="F11499">
        <v>101</v>
      </c>
      <c r="G11499" t="str">
        <f>VLOOKUP(HospitalImport__2[[#This Row],[Medical Procedure ID No.]],MedicalProcedures!$A$1:$B$11,2,FALSE)</f>
        <v>SEIZURES W/O MCC</v>
      </c>
      <c r="H11499">
        <v>89</v>
      </c>
      <c r="I11499" t="str">
        <f>VLOOKUP(HospitalImport__2[[#This Row],[ Total Discharges ]],'Discharge Volume Type'!$A$1:$B$3,2,TRUE)</f>
        <v xml:space="preserve">Medium </v>
      </c>
      <c r="J11499">
        <v>18809.05</v>
      </c>
      <c r="K11499">
        <v>5866.55</v>
      </c>
      <c r="L11499">
        <v>11975.39</v>
      </c>
    </row>
    <row r="11500" spans="1:12" x14ac:dyDescent="0.25">
      <c r="A11500" s="8" t="s">
        <v>819</v>
      </c>
      <c r="B11500" s="8" t="s">
        <v>815</v>
      </c>
      <c r="C11500" s="8" t="s">
        <v>31</v>
      </c>
      <c r="D11500" s="8" t="str">
        <f>VLOOKUP(HospitalImport__2[[#This Row],[Provider State]],States!$A$2:$B$52,2,FALSE)</f>
        <v>Indiana</v>
      </c>
      <c r="E11500" s="8" t="s">
        <v>816</v>
      </c>
      <c r="F11500">
        <v>101</v>
      </c>
      <c r="G11500" t="str">
        <f>VLOOKUP(HospitalImport__2[[#This Row],[Medical Procedure ID No.]],MedicalProcedures!$A$1:$B$11,2,FALSE)</f>
        <v>SEIZURES W/O MCC</v>
      </c>
      <c r="H11500">
        <v>128</v>
      </c>
      <c r="I11500" t="str">
        <f>VLOOKUP(HospitalImport__2[[#This Row],[ Total Discharges ]],'Discharge Volume Type'!$A$1:$B$3,2,TRUE)</f>
        <v>High</v>
      </c>
      <c r="J11500">
        <v>53883.55</v>
      </c>
      <c r="K11500">
        <v>9309.07</v>
      </c>
      <c r="L11500">
        <v>2907.34</v>
      </c>
    </row>
    <row r="11501" spans="1:12" x14ac:dyDescent="0.25">
      <c r="A11501" s="8" t="s">
        <v>820</v>
      </c>
      <c r="B11501" s="8" t="s">
        <v>821</v>
      </c>
      <c r="C11501" s="8" t="s">
        <v>31</v>
      </c>
      <c r="D11501" s="8" t="str">
        <f>VLOOKUP(HospitalImport__2[[#This Row],[Provider State]],States!$A$2:$B$52,2,FALSE)</f>
        <v>Indiana</v>
      </c>
      <c r="E11501" s="8" t="s">
        <v>822</v>
      </c>
      <c r="F11501">
        <v>101</v>
      </c>
      <c r="G11501" t="str">
        <f>VLOOKUP(HospitalImport__2[[#This Row],[Medical Procedure ID No.]],MedicalProcedures!$A$1:$B$11,2,FALSE)</f>
        <v>SEIZURES W/O MCC</v>
      </c>
      <c r="H11501">
        <v>55</v>
      </c>
      <c r="I11501" t="str">
        <f>VLOOKUP(HospitalImport__2[[#This Row],[ Total Discharges ]],'Discharge Volume Type'!$A$1:$B$3,2,TRUE)</f>
        <v xml:space="preserve">Medium </v>
      </c>
      <c r="J11501">
        <v>39844.699999999997</v>
      </c>
      <c r="K11501">
        <v>5731.6</v>
      </c>
      <c r="L11501">
        <v>5656.14</v>
      </c>
    </row>
    <row r="11502" spans="1:12" x14ac:dyDescent="0.25">
      <c r="A11502" s="8" t="s">
        <v>2436</v>
      </c>
      <c r="B11502" s="8" t="s">
        <v>839</v>
      </c>
      <c r="C11502" s="8" t="s">
        <v>31</v>
      </c>
      <c r="D11502" s="8" t="str">
        <f>VLOOKUP(HospitalImport__2[[#This Row],[Provider State]],States!$A$2:$B$52,2,FALSE)</f>
        <v>Indiana</v>
      </c>
      <c r="E11502" s="8" t="s">
        <v>836</v>
      </c>
      <c r="F11502">
        <v>101</v>
      </c>
      <c r="G11502" t="str">
        <f>VLOOKUP(HospitalImport__2[[#This Row],[Medical Procedure ID No.]],MedicalProcedures!$A$1:$B$11,2,FALSE)</f>
        <v>SEIZURES W/O MCC</v>
      </c>
      <c r="H11502">
        <v>38</v>
      </c>
      <c r="I11502" t="str">
        <f>VLOOKUP(HospitalImport__2[[#This Row],[ Total Discharges ]],'Discharge Volume Type'!$A$1:$B$3,2,TRUE)</f>
        <v>Low</v>
      </c>
      <c r="J11502">
        <v>37421.589999999997</v>
      </c>
      <c r="K11502">
        <v>5749.28</v>
      </c>
      <c r="L11502">
        <v>5076.6400000000003</v>
      </c>
    </row>
    <row r="11503" spans="1:12" x14ac:dyDescent="0.25">
      <c r="A11503" s="8" t="s">
        <v>2437</v>
      </c>
      <c r="B11503" s="8" t="s">
        <v>2438</v>
      </c>
      <c r="C11503" s="8" t="s">
        <v>31</v>
      </c>
      <c r="D11503" s="8" t="str">
        <f>VLOOKUP(HospitalImport__2[[#This Row],[Provider State]],States!$A$2:$B$52,2,FALSE)</f>
        <v>Indiana</v>
      </c>
      <c r="E11503" s="8" t="s">
        <v>836</v>
      </c>
      <c r="F11503">
        <v>101</v>
      </c>
      <c r="G11503" t="str">
        <f>VLOOKUP(HospitalImport__2[[#This Row],[Medical Procedure ID No.]],MedicalProcedures!$A$1:$B$11,2,FALSE)</f>
        <v>SEIZURES W/O MCC</v>
      </c>
      <c r="H11503">
        <v>44</v>
      </c>
      <c r="I11503" t="str">
        <f>VLOOKUP(HospitalImport__2[[#This Row],[ Total Discharges ]],'Discharge Volume Type'!$A$1:$B$3,2,TRUE)</f>
        <v>Low</v>
      </c>
      <c r="J11503">
        <v>5560.04</v>
      </c>
      <c r="K11503">
        <v>10914.31</v>
      </c>
      <c r="L11503">
        <v>4470.2700000000004</v>
      </c>
    </row>
    <row r="11504" spans="1:12" x14ac:dyDescent="0.25">
      <c r="A11504" s="8" t="s">
        <v>825</v>
      </c>
      <c r="B11504" s="8" t="s">
        <v>826</v>
      </c>
      <c r="C11504" s="8" t="s">
        <v>31</v>
      </c>
      <c r="D11504" s="8" t="str">
        <f>VLOOKUP(HospitalImport__2[[#This Row],[Provider State]],States!$A$2:$B$52,2,FALSE)</f>
        <v>Indiana</v>
      </c>
      <c r="E11504" s="8" t="s">
        <v>805</v>
      </c>
      <c r="F11504">
        <v>101</v>
      </c>
      <c r="G11504" t="str">
        <f>VLOOKUP(HospitalImport__2[[#This Row],[Medical Procedure ID No.]],MedicalProcedures!$A$1:$B$11,2,FALSE)</f>
        <v>SEIZURES W/O MCC</v>
      </c>
      <c r="H11504">
        <v>75</v>
      </c>
      <c r="I11504" t="str">
        <f>VLOOKUP(HospitalImport__2[[#This Row],[ Total Discharges ]],'Discharge Volume Type'!$A$1:$B$3,2,TRUE)</f>
        <v xml:space="preserve">Medium </v>
      </c>
      <c r="J11504">
        <v>16217.64</v>
      </c>
      <c r="K11504">
        <v>6030.29</v>
      </c>
      <c r="L11504">
        <v>4404.6099999999997</v>
      </c>
    </row>
    <row r="11505" spans="1:12" x14ac:dyDescent="0.25">
      <c r="A11505" s="8" t="s">
        <v>827</v>
      </c>
      <c r="B11505" s="8" t="s">
        <v>828</v>
      </c>
      <c r="C11505" s="8" t="s">
        <v>31</v>
      </c>
      <c r="D11505" s="8" t="str">
        <f>VLOOKUP(HospitalImport__2[[#This Row],[Provider State]],States!$A$2:$B$52,2,FALSE)</f>
        <v>Indiana</v>
      </c>
      <c r="E11505" s="8" t="s">
        <v>805</v>
      </c>
      <c r="F11505">
        <v>101</v>
      </c>
      <c r="G11505" t="str">
        <f>VLOOKUP(HospitalImport__2[[#This Row],[Medical Procedure ID No.]],MedicalProcedures!$A$1:$B$11,2,FALSE)</f>
        <v>SEIZURES W/O MCC</v>
      </c>
      <c r="H11505">
        <v>72</v>
      </c>
      <c r="I11505" t="str">
        <f>VLOOKUP(HospitalImport__2[[#This Row],[ Total Discharges ]],'Discharge Volume Type'!$A$1:$B$3,2,TRUE)</f>
        <v xml:space="preserve">Medium </v>
      </c>
      <c r="J11505">
        <v>59646.8</v>
      </c>
      <c r="K11505">
        <v>4830.1499999999996</v>
      </c>
      <c r="L11505">
        <v>10111.5</v>
      </c>
    </row>
    <row r="11506" spans="1:12" x14ac:dyDescent="0.25">
      <c r="A11506" s="8" t="s">
        <v>831</v>
      </c>
      <c r="B11506" s="8" t="s">
        <v>832</v>
      </c>
      <c r="C11506" s="8" t="s">
        <v>31</v>
      </c>
      <c r="D11506" s="8" t="str">
        <f>VLOOKUP(HospitalImport__2[[#This Row],[Provider State]],States!$A$2:$B$52,2,FALSE)</f>
        <v>Indiana</v>
      </c>
      <c r="E11506" s="8" t="s">
        <v>808</v>
      </c>
      <c r="F11506">
        <v>101</v>
      </c>
      <c r="G11506" t="str">
        <f>VLOOKUP(HospitalImport__2[[#This Row],[Medical Procedure ID No.]],MedicalProcedures!$A$1:$B$11,2,FALSE)</f>
        <v>SEIZURES W/O MCC</v>
      </c>
      <c r="H11506">
        <v>46</v>
      </c>
      <c r="I11506" t="str">
        <f>VLOOKUP(HospitalImport__2[[#This Row],[ Total Discharges ]],'Discharge Volume Type'!$A$1:$B$3,2,TRUE)</f>
        <v>Low</v>
      </c>
      <c r="J11506">
        <v>32616.12</v>
      </c>
      <c r="K11506">
        <v>6902.64</v>
      </c>
      <c r="L11506">
        <v>3458.69</v>
      </c>
    </row>
    <row r="11507" spans="1:12" x14ac:dyDescent="0.25">
      <c r="A11507" s="8" t="s">
        <v>833</v>
      </c>
      <c r="B11507" s="8" t="s">
        <v>821</v>
      </c>
      <c r="C11507" s="8" t="s">
        <v>31</v>
      </c>
      <c r="D11507" s="8" t="str">
        <f>VLOOKUP(HospitalImport__2[[#This Row],[Provider State]],States!$A$2:$B$52,2,FALSE)</f>
        <v>Indiana</v>
      </c>
      <c r="E11507" s="8" t="s">
        <v>822</v>
      </c>
      <c r="F11507">
        <v>101</v>
      </c>
      <c r="G11507" t="str">
        <f>VLOOKUP(HospitalImport__2[[#This Row],[Medical Procedure ID No.]],MedicalProcedures!$A$1:$B$11,2,FALSE)</f>
        <v>SEIZURES W/O MCC</v>
      </c>
      <c r="H11507">
        <v>69</v>
      </c>
      <c r="I11507" t="str">
        <f>VLOOKUP(HospitalImport__2[[#This Row],[ Total Discharges ]],'Discharge Volume Type'!$A$1:$B$3,2,TRUE)</f>
        <v xml:space="preserve">Medium </v>
      </c>
      <c r="J11507">
        <v>38541.32</v>
      </c>
      <c r="K11507">
        <v>5902.71</v>
      </c>
      <c r="L11507">
        <v>12496.75</v>
      </c>
    </row>
    <row r="11508" spans="1:12" x14ac:dyDescent="0.25">
      <c r="A11508" s="8" t="s">
        <v>834</v>
      </c>
      <c r="B11508" s="8" t="s">
        <v>835</v>
      </c>
      <c r="C11508" s="8" t="s">
        <v>31</v>
      </c>
      <c r="D11508" s="8" t="str">
        <f>VLOOKUP(HospitalImport__2[[#This Row],[Provider State]],States!$A$2:$B$52,2,FALSE)</f>
        <v>Indiana</v>
      </c>
      <c r="E11508" s="8" t="s">
        <v>836</v>
      </c>
      <c r="F11508">
        <v>101</v>
      </c>
      <c r="G11508" t="str">
        <f>VLOOKUP(HospitalImport__2[[#This Row],[Medical Procedure ID No.]],MedicalProcedures!$A$1:$B$11,2,FALSE)</f>
        <v>SEIZURES W/O MCC</v>
      </c>
      <c r="H11508">
        <v>104</v>
      </c>
      <c r="I11508" t="str">
        <f>VLOOKUP(HospitalImport__2[[#This Row],[ Total Discharges ]],'Discharge Volume Type'!$A$1:$B$3,2,TRUE)</f>
        <v>High</v>
      </c>
      <c r="J11508">
        <v>25210.14</v>
      </c>
      <c r="K11508">
        <v>5774.67</v>
      </c>
      <c r="L11508">
        <v>6924.56</v>
      </c>
    </row>
    <row r="11509" spans="1:12" x14ac:dyDescent="0.25">
      <c r="A11509" s="8" t="s">
        <v>837</v>
      </c>
      <c r="B11509" s="8" t="s">
        <v>752</v>
      </c>
      <c r="C11509" s="8" t="s">
        <v>31</v>
      </c>
      <c r="D11509" s="8" t="str">
        <f>VLOOKUP(HospitalImport__2[[#This Row],[Provider State]],States!$A$2:$B$52,2,FALSE)</f>
        <v>Indiana</v>
      </c>
      <c r="E11509" s="8" t="s">
        <v>836</v>
      </c>
      <c r="F11509">
        <v>101</v>
      </c>
      <c r="G11509" t="str">
        <f>VLOOKUP(HospitalImport__2[[#This Row],[Medical Procedure ID No.]],MedicalProcedures!$A$1:$B$11,2,FALSE)</f>
        <v>SEIZURES W/O MCC</v>
      </c>
      <c r="H11509">
        <v>60</v>
      </c>
      <c r="I11509" t="str">
        <f>VLOOKUP(HospitalImport__2[[#This Row],[ Total Discharges ]],'Discharge Volume Type'!$A$1:$B$3,2,TRUE)</f>
        <v xml:space="preserve">Medium </v>
      </c>
      <c r="J11509">
        <v>35442.07</v>
      </c>
      <c r="K11509">
        <v>10844.39</v>
      </c>
      <c r="L11509">
        <v>8492.1200000000008</v>
      </c>
    </row>
    <row r="11510" spans="1:12" x14ac:dyDescent="0.25">
      <c r="A11510" s="8" t="s">
        <v>838</v>
      </c>
      <c r="B11510" s="8" t="s">
        <v>839</v>
      </c>
      <c r="C11510" s="8" t="s">
        <v>31</v>
      </c>
      <c r="D11510" s="8" t="str">
        <f>VLOOKUP(HospitalImport__2[[#This Row],[Provider State]],States!$A$2:$B$52,2,FALSE)</f>
        <v>Indiana</v>
      </c>
      <c r="E11510" s="8" t="s">
        <v>836</v>
      </c>
      <c r="F11510">
        <v>101</v>
      </c>
      <c r="G11510" t="str">
        <f>VLOOKUP(HospitalImport__2[[#This Row],[Medical Procedure ID No.]],MedicalProcedures!$A$1:$B$11,2,FALSE)</f>
        <v>SEIZURES W/O MCC</v>
      </c>
      <c r="H11510">
        <v>55</v>
      </c>
      <c r="I11510" t="str">
        <f>VLOOKUP(HospitalImport__2[[#This Row],[ Total Discharges ]],'Discharge Volume Type'!$A$1:$B$3,2,TRUE)</f>
        <v xml:space="preserve">Medium </v>
      </c>
      <c r="J11510">
        <v>27083.1</v>
      </c>
      <c r="K11510">
        <v>7682.21</v>
      </c>
      <c r="L11510">
        <v>4855.78</v>
      </c>
    </row>
    <row r="11511" spans="1:12" x14ac:dyDescent="0.25">
      <c r="A11511" s="8" t="s">
        <v>840</v>
      </c>
      <c r="B11511" s="8" t="s">
        <v>841</v>
      </c>
      <c r="C11511" s="8" t="s">
        <v>31</v>
      </c>
      <c r="D11511" s="8" t="str">
        <f>VLOOKUP(HospitalImport__2[[#This Row],[Provider State]],States!$A$2:$B$52,2,FALSE)</f>
        <v>Indiana</v>
      </c>
      <c r="E11511" s="8" t="s">
        <v>811</v>
      </c>
      <c r="F11511">
        <v>101</v>
      </c>
      <c r="G11511" t="str">
        <f>VLOOKUP(HospitalImport__2[[#This Row],[Medical Procedure ID No.]],MedicalProcedures!$A$1:$B$11,2,FALSE)</f>
        <v>SEIZURES W/O MCC</v>
      </c>
      <c r="H11511">
        <v>158</v>
      </c>
      <c r="I11511" t="str">
        <f>VLOOKUP(HospitalImport__2[[#This Row],[ Total Discharges ]],'Discharge Volume Type'!$A$1:$B$3,2,TRUE)</f>
        <v>High</v>
      </c>
      <c r="J11511">
        <v>31464</v>
      </c>
      <c r="K11511">
        <v>6437.45</v>
      </c>
      <c r="L11511">
        <v>4072.68</v>
      </c>
    </row>
    <row r="11512" spans="1:12" x14ac:dyDescent="0.25">
      <c r="A11512" s="8" t="s">
        <v>842</v>
      </c>
      <c r="B11512" s="8" t="s">
        <v>843</v>
      </c>
      <c r="C11512" s="8" t="s">
        <v>31</v>
      </c>
      <c r="D11512" s="8" t="str">
        <f>VLOOKUP(HospitalImport__2[[#This Row],[Provider State]],States!$A$2:$B$52,2,FALSE)</f>
        <v>Indiana</v>
      </c>
      <c r="E11512" s="8" t="s">
        <v>836</v>
      </c>
      <c r="F11512">
        <v>101</v>
      </c>
      <c r="G11512" t="str">
        <f>VLOOKUP(HospitalImport__2[[#This Row],[Medical Procedure ID No.]],MedicalProcedures!$A$1:$B$11,2,FALSE)</f>
        <v>SEIZURES W/O MCC</v>
      </c>
      <c r="H11512">
        <v>44</v>
      </c>
      <c r="I11512" t="str">
        <f>VLOOKUP(HospitalImport__2[[#This Row],[ Total Discharges ]],'Discharge Volume Type'!$A$1:$B$3,2,TRUE)</f>
        <v>Low</v>
      </c>
      <c r="J11512">
        <v>18734.68</v>
      </c>
      <c r="K11512">
        <v>5205.1499999999996</v>
      </c>
      <c r="L11512">
        <v>3744.44</v>
      </c>
    </row>
    <row r="11513" spans="1:12" x14ac:dyDescent="0.25">
      <c r="A11513" s="8" t="s">
        <v>3097</v>
      </c>
      <c r="B11513" s="8" t="s">
        <v>839</v>
      </c>
      <c r="C11513" s="8" t="s">
        <v>31</v>
      </c>
      <c r="D11513" s="8" t="str">
        <f>VLOOKUP(HospitalImport__2[[#This Row],[Provider State]],States!$A$2:$B$52,2,FALSE)</f>
        <v>Indiana</v>
      </c>
      <c r="E11513" s="8" t="s">
        <v>836</v>
      </c>
      <c r="F11513">
        <v>101</v>
      </c>
      <c r="G11513" t="str">
        <f>VLOOKUP(HospitalImport__2[[#This Row],[Medical Procedure ID No.]],MedicalProcedures!$A$1:$B$11,2,FALSE)</f>
        <v>SEIZURES W/O MCC</v>
      </c>
      <c r="H11513">
        <v>132</v>
      </c>
      <c r="I11513" t="str">
        <f>VLOOKUP(HospitalImport__2[[#This Row],[ Total Discharges ]],'Discharge Volume Type'!$A$1:$B$3,2,TRUE)</f>
        <v>High</v>
      </c>
      <c r="J11513">
        <v>17168.849999999999</v>
      </c>
      <c r="K11513">
        <v>7750.75</v>
      </c>
      <c r="L11513">
        <v>16103.66</v>
      </c>
    </row>
    <row r="11514" spans="1:12" x14ac:dyDescent="0.25">
      <c r="A11514" s="8" t="s">
        <v>844</v>
      </c>
      <c r="B11514" s="8" t="s">
        <v>845</v>
      </c>
      <c r="C11514" s="8" t="s">
        <v>31</v>
      </c>
      <c r="D11514" s="8" t="str">
        <f>VLOOKUP(HospitalImport__2[[#This Row],[Provider State]],States!$A$2:$B$52,2,FALSE)</f>
        <v>Indiana</v>
      </c>
      <c r="E11514" s="8" t="s">
        <v>830</v>
      </c>
      <c r="F11514">
        <v>101</v>
      </c>
      <c r="G11514" t="str">
        <f>VLOOKUP(HospitalImport__2[[#This Row],[Medical Procedure ID No.]],MedicalProcedures!$A$1:$B$11,2,FALSE)</f>
        <v>SEIZURES W/O MCC</v>
      </c>
      <c r="H11514">
        <v>68</v>
      </c>
      <c r="I11514" t="str">
        <f>VLOOKUP(HospitalImport__2[[#This Row],[ Total Discharges ]],'Discharge Volume Type'!$A$1:$B$3,2,TRUE)</f>
        <v xml:space="preserve">Medium </v>
      </c>
      <c r="J11514">
        <v>39080.379999999997</v>
      </c>
      <c r="K11514">
        <v>9364.94</v>
      </c>
      <c r="L11514">
        <v>4351.6899999999996</v>
      </c>
    </row>
    <row r="11515" spans="1:12" x14ac:dyDescent="0.25">
      <c r="A11515" s="8" t="s">
        <v>846</v>
      </c>
      <c r="B11515" s="8" t="s">
        <v>839</v>
      </c>
      <c r="C11515" s="8" t="s">
        <v>31</v>
      </c>
      <c r="D11515" s="8" t="str">
        <f>VLOOKUP(HospitalImport__2[[#This Row],[Provider State]],States!$A$2:$B$52,2,FALSE)</f>
        <v>Indiana</v>
      </c>
      <c r="E11515" s="8" t="s">
        <v>836</v>
      </c>
      <c r="F11515">
        <v>101</v>
      </c>
      <c r="G11515" t="str">
        <f>VLOOKUP(HospitalImport__2[[#This Row],[Medical Procedure ID No.]],MedicalProcedures!$A$1:$B$11,2,FALSE)</f>
        <v>SEIZURES W/O MCC</v>
      </c>
      <c r="H11515">
        <v>48</v>
      </c>
      <c r="I11515" t="str">
        <f>VLOOKUP(HospitalImport__2[[#This Row],[ Total Discharges ]],'Discharge Volume Type'!$A$1:$B$3,2,TRUE)</f>
        <v>Low</v>
      </c>
      <c r="J11515">
        <v>32039.45</v>
      </c>
      <c r="K11515">
        <v>10210.780000000001</v>
      </c>
      <c r="L11515">
        <v>3635.27</v>
      </c>
    </row>
    <row r="11516" spans="1:12" x14ac:dyDescent="0.25">
      <c r="A11516" s="8" t="s">
        <v>847</v>
      </c>
      <c r="B11516" s="8" t="s">
        <v>848</v>
      </c>
      <c r="C11516" s="8" t="s">
        <v>31</v>
      </c>
      <c r="D11516" s="8" t="str">
        <f>VLOOKUP(HospitalImport__2[[#This Row],[Provider State]],States!$A$2:$B$52,2,FALSE)</f>
        <v>Indiana</v>
      </c>
      <c r="E11516" s="8" t="s">
        <v>836</v>
      </c>
      <c r="F11516">
        <v>101</v>
      </c>
      <c r="G11516" t="str">
        <f>VLOOKUP(HospitalImport__2[[#This Row],[Medical Procedure ID No.]],MedicalProcedures!$A$1:$B$11,2,FALSE)</f>
        <v>SEIZURES W/O MCC</v>
      </c>
      <c r="H11516">
        <v>33</v>
      </c>
      <c r="I11516" t="str">
        <f>VLOOKUP(HospitalImport__2[[#This Row],[ Total Discharges ]],'Discharge Volume Type'!$A$1:$B$3,2,TRUE)</f>
        <v>Low</v>
      </c>
      <c r="J11516">
        <v>21703.97</v>
      </c>
      <c r="K11516">
        <v>5438.76</v>
      </c>
      <c r="L11516">
        <v>6458.59</v>
      </c>
    </row>
    <row r="11517" spans="1:12" x14ac:dyDescent="0.25">
      <c r="A11517" s="8" t="s">
        <v>849</v>
      </c>
      <c r="B11517" s="8" t="s">
        <v>850</v>
      </c>
      <c r="C11517" s="8" t="s">
        <v>31</v>
      </c>
      <c r="D11517" s="8" t="str">
        <f>VLOOKUP(HospitalImport__2[[#This Row],[Provider State]],States!$A$2:$B$52,2,FALSE)</f>
        <v>Indiana</v>
      </c>
      <c r="E11517" s="8" t="s">
        <v>851</v>
      </c>
      <c r="F11517">
        <v>101</v>
      </c>
      <c r="G11517" t="str">
        <f>VLOOKUP(HospitalImport__2[[#This Row],[Medical Procedure ID No.]],MedicalProcedures!$A$1:$B$11,2,FALSE)</f>
        <v>SEIZURES W/O MCC</v>
      </c>
      <c r="H11517">
        <v>58</v>
      </c>
      <c r="I11517" t="str">
        <f>VLOOKUP(HospitalImport__2[[#This Row],[ Total Discharges ]],'Discharge Volume Type'!$A$1:$B$3,2,TRUE)</f>
        <v xml:space="preserve">Medium </v>
      </c>
      <c r="J11517">
        <v>45358.71</v>
      </c>
      <c r="K11517">
        <v>6960.28</v>
      </c>
      <c r="L11517">
        <v>11154.88</v>
      </c>
    </row>
    <row r="11518" spans="1:12" x14ac:dyDescent="0.25">
      <c r="A11518" s="8" t="s">
        <v>852</v>
      </c>
      <c r="B11518" s="8" t="s">
        <v>853</v>
      </c>
      <c r="C11518" s="8" t="s">
        <v>31</v>
      </c>
      <c r="D11518" s="8" t="str">
        <f>VLOOKUP(HospitalImport__2[[#This Row],[Provider State]],States!$A$2:$B$52,2,FALSE)</f>
        <v>Indiana</v>
      </c>
      <c r="E11518" s="8" t="s">
        <v>854</v>
      </c>
      <c r="F11518">
        <v>101</v>
      </c>
      <c r="G11518" t="str">
        <f>VLOOKUP(HospitalImport__2[[#This Row],[Medical Procedure ID No.]],MedicalProcedures!$A$1:$B$11,2,FALSE)</f>
        <v>SEIZURES W/O MCC</v>
      </c>
      <c r="H11518">
        <v>129</v>
      </c>
      <c r="I11518" t="str">
        <f>VLOOKUP(HospitalImport__2[[#This Row],[ Total Discharges ]],'Discharge Volume Type'!$A$1:$B$3,2,TRUE)</f>
        <v>High</v>
      </c>
      <c r="J11518">
        <v>22861.15</v>
      </c>
      <c r="K11518">
        <v>6559.97</v>
      </c>
      <c r="L11518">
        <v>5328.38</v>
      </c>
    </row>
    <row r="11519" spans="1:12" x14ac:dyDescent="0.25">
      <c r="A11519" s="8" t="s">
        <v>855</v>
      </c>
      <c r="B11519" s="8" t="s">
        <v>845</v>
      </c>
      <c r="C11519" s="8" t="s">
        <v>31</v>
      </c>
      <c r="D11519" s="8" t="str">
        <f>VLOOKUP(HospitalImport__2[[#This Row],[Provider State]],States!$A$2:$B$52,2,FALSE)</f>
        <v>Indiana</v>
      </c>
      <c r="E11519" s="8" t="s">
        <v>830</v>
      </c>
      <c r="F11519">
        <v>101</v>
      </c>
      <c r="G11519" t="str">
        <f>VLOOKUP(HospitalImport__2[[#This Row],[Medical Procedure ID No.]],MedicalProcedures!$A$1:$B$11,2,FALSE)</f>
        <v>SEIZURES W/O MCC</v>
      </c>
      <c r="H11519">
        <v>27</v>
      </c>
      <c r="I11519" t="str">
        <f>VLOOKUP(HospitalImport__2[[#This Row],[ Total Discharges ]],'Discharge Volume Type'!$A$1:$B$3,2,TRUE)</f>
        <v>Low</v>
      </c>
      <c r="J11519">
        <v>31919.68</v>
      </c>
      <c r="K11519">
        <v>16682.77</v>
      </c>
      <c r="L11519">
        <v>5901.7</v>
      </c>
    </row>
    <row r="11520" spans="1:12" x14ac:dyDescent="0.25">
      <c r="A11520" s="8" t="s">
        <v>856</v>
      </c>
      <c r="B11520" s="8" t="s">
        <v>857</v>
      </c>
      <c r="C11520" s="8" t="s">
        <v>31</v>
      </c>
      <c r="D11520" s="8" t="str">
        <f>VLOOKUP(HospitalImport__2[[#This Row],[Provider State]],States!$A$2:$B$52,2,FALSE)</f>
        <v>Indiana</v>
      </c>
      <c r="E11520" s="8" t="s">
        <v>858</v>
      </c>
      <c r="F11520">
        <v>101</v>
      </c>
      <c r="G11520" t="str">
        <f>VLOOKUP(HospitalImport__2[[#This Row],[Medical Procedure ID No.]],MedicalProcedures!$A$1:$B$11,2,FALSE)</f>
        <v>SEIZURES W/O MCC</v>
      </c>
      <c r="H11520">
        <v>46</v>
      </c>
      <c r="I11520" t="str">
        <f>VLOOKUP(HospitalImport__2[[#This Row],[ Total Discharges ]],'Discharge Volume Type'!$A$1:$B$3,2,TRUE)</f>
        <v>Low</v>
      </c>
      <c r="J11520">
        <v>17237.82</v>
      </c>
      <c r="K11520">
        <v>6018.03</v>
      </c>
      <c r="L11520">
        <v>4276.2299999999996</v>
      </c>
    </row>
    <row r="11521" spans="1:12" x14ac:dyDescent="0.25">
      <c r="A11521" s="8" t="s">
        <v>859</v>
      </c>
      <c r="B11521" s="8" t="s">
        <v>668</v>
      </c>
      <c r="C11521" s="8" t="s">
        <v>31</v>
      </c>
      <c r="D11521" s="8" t="str">
        <f>VLOOKUP(HospitalImport__2[[#This Row],[Provider State]],States!$A$2:$B$52,2,FALSE)</f>
        <v>Indiana</v>
      </c>
      <c r="E11521" s="8" t="s">
        <v>836</v>
      </c>
      <c r="F11521">
        <v>101</v>
      </c>
      <c r="G11521" t="str">
        <f>VLOOKUP(HospitalImport__2[[#This Row],[Medical Procedure ID No.]],MedicalProcedures!$A$1:$B$11,2,FALSE)</f>
        <v>SEIZURES W/O MCC</v>
      </c>
      <c r="H11521">
        <v>56</v>
      </c>
      <c r="I11521" t="str">
        <f>VLOOKUP(HospitalImport__2[[#This Row],[ Total Discharges ]],'Discharge Volume Type'!$A$1:$B$3,2,TRUE)</f>
        <v xml:space="preserve">Medium </v>
      </c>
      <c r="J11521">
        <v>16233.81</v>
      </c>
      <c r="K11521">
        <v>11373.49</v>
      </c>
      <c r="L11521">
        <v>5019.71</v>
      </c>
    </row>
    <row r="11522" spans="1:12" x14ac:dyDescent="0.25">
      <c r="A11522" s="8" t="s">
        <v>2441</v>
      </c>
      <c r="B11522" s="8" t="s">
        <v>848</v>
      </c>
      <c r="C11522" s="8" t="s">
        <v>31</v>
      </c>
      <c r="D11522" s="8" t="str">
        <f>VLOOKUP(HospitalImport__2[[#This Row],[Provider State]],States!$A$2:$B$52,2,FALSE)</f>
        <v>Indiana</v>
      </c>
      <c r="E11522" s="8" t="s">
        <v>836</v>
      </c>
      <c r="F11522">
        <v>101</v>
      </c>
      <c r="G11522" t="str">
        <f>VLOOKUP(HospitalImport__2[[#This Row],[Medical Procedure ID No.]],MedicalProcedures!$A$1:$B$11,2,FALSE)</f>
        <v>SEIZURES W/O MCC</v>
      </c>
      <c r="H11522">
        <v>54</v>
      </c>
      <c r="I11522" t="str">
        <f>VLOOKUP(HospitalImport__2[[#This Row],[ Total Discharges ]],'Discharge Volume Type'!$A$1:$B$3,2,TRUE)</f>
        <v xml:space="preserve">Medium </v>
      </c>
      <c r="J11522">
        <v>24036.41</v>
      </c>
      <c r="K11522">
        <v>6042.92</v>
      </c>
      <c r="L11522">
        <v>3404.7</v>
      </c>
    </row>
    <row r="11523" spans="1:12" x14ac:dyDescent="0.25">
      <c r="A11523" s="8" t="s">
        <v>862</v>
      </c>
      <c r="B11523" s="8" t="s">
        <v>863</v>
      </c>
      <c r="C11523" s="8" t="s">
        <v>31</v>
      </c>
      <c r="D11523" s="8" t="str">
        <f>VLOOKUP(HospitalImport__2[[#This Row],[Provider State]],States!$A$2:$B$52,2,FALSE)</f>
        <v>Indiana</v>
      </c>
      <c r="E11523" s="8" t="s">
        <v>854</v>
      </c>
      <c r="F11523">
        <v>101</v>
      </c>
      <c r="G11523" t="str">
        <f>VLOOKUP(HospitalImport__2[[#This Row],[Medical Procedure ID No.]],MedicalProcedures!$A$1:$B$11,2,FALSE)</f>
        <v>SEIZURES W/O MCC</v>
      </c>
      <c r="H11523">
        <v>41</v>
      </c>
      <c r="I11523" t="str">
        <f>VLOOKUP(HospitalImport__2[[#This Row],[ Total Discharges ]],'Discharge Volume Type'!$A$1:$B$3,2,TRUE)</f>
        <v>Low</v>
      </c>
      <c r="J11523">
        <v>40241.03</v>
      </c>
      <c r="K11523">
        <v>23354.639999999999</v>
      </c>
      <c r="L11523">
        <v>2936.1</v>
      </c>
    </row>
    <row r="11524" spans="1:12" x14ac:dyDescent="0.25">
      <c r="A11524" s="8" t="s">
        <v>864</v>
      </c>
      <c r="B11524" s="8" t="s">
        <v>865</v>
      </c>
      <c r="C11524" s="8" t="s">
        <v>31</v>
      </c>
      <c r="D11524" s="8" t="str">
        <f>VLOOKUP(HospitalImport__2[[#This Row],[Provider State]],States!$A$2:$B$52,2,FALSE)</f>
        <v>Indiana</v>
      </c>
      <c r="E11524" s="8" t="s">
        <v>805</v>
      </c>
      <c r="F11524">
        <v>101</v>
      </c>
      <c r="G11524" t="str">
        <f>VLOOKUP(HospitalImport__2[[#This Row],[Medical Procedure ID No.]],MedicalProcedures!$A$1:$B$11,2,FALSE)</f>
        <v>SEIZURES W/O MCC</v>
      </c>
      <c r="H11524">
        <v>55</v>
      </c>
      <c r="I11524" t="str">
        <f>VLOOKUP(HospitalImport__2[[#This Row],[ Total Discharges ]],'Discharge Volume Type'!$A$1:$B$3,2,TRUE)</f>
        <v xml:space="preserve">Medium </v>
      </c>
      <c r="J11524">
        <v>35426.93</v>
      </c>
      <c r="K11524">
        <v>6731.19</v>
      </c>
      <c r="L11524">
        <v>3590.39</v>
      </c>
    </row>
    <row r="11525" spans="1:12" x14ac:dyDescent="0.25">
      <c r="A11525" s="8" t="s">
        <v>866</v>
      </c>
      <c r="B11525" s="8" t="s">
        <v>839</v>
      </c>
      <c r="C11525" s="8" t="s">
        <v>31</v>
      </c>
      <c r="D11525" s="8" t="str">
        <f>VLOOKUP(HospitalImport__2[[#This Row],[Provider State]],States!$A$2:$B$52,2,FALSE)</f>
        <v>Indiana</v>
      </c>
      <c r="E11525" s="8" t="s">
        <v>836</v>
      </c>
      <c r="F11525">
        <v>101</v>
      </c>
      <c r="G11525" t="str">
        <f>VLOOKUP(HospitalImport__2[[#This Row],[Medical Procedure ID No.]],MedicalProcedures!$A$1:$B$11,2,FALSE)</f>
        <v>SEIZURES W/O MCC</v>
      </c>
      <c r="H11525">
        <v>50</v>
      </c>
      <c r="I11525" t="str">
        <f>VLOOKUP(HospitalImport__2[[#This Row],[ Total Discharges ]],'Discharge Volume Type'!$A$1:$B$3,2,TRUE)</f>
        <v xml:space="preserve">Medium </v>
      </c>
      <c r="J11525">
        <v>27737.26</v>
      </c>
      <c r="K11525">
        <v>8369.98</v>
      </c>
      <c r="L11525">
        <v>8054</v>
      </c>
    </row>
    <row r="11526" spans="1:12" x14ac:dyDescent="0.25">
      <c r="A11526" s="8" t="s">
        <v>2444</v>
      </c>
      <c r="B11526" s="8" t="s">
        <v>839</v>
      </c>
      <c r="C11526" s="8" t="s">
        <v>31</v>
      </c>
      <c r="D11526" s="8" t="str">
        <f>VLOOKUP(HospitalImport__2[[#This Row],[Provider State]],States!$A$2:$B$52,2,FALSE)</f>
        <v>Indiana</v>
      </c>
      <c r="E11526" s="8" t="s">
        <v>836</v>
      </c>
      <c r="F11526">
        <v>101</v>
      </c>
      <c r="G11526" t="str">
        <f>VLOOKUP(HospitalImport__2[[#This Row],[Medical Procedure ID No.]],MedicalProcedures!$A$1:$B$11,2,FALSE)</f>
        <v>SEIZURES W/O MCC</v>
      </c>
      <c r="H11526">
        <v>26</v>
      </c>
      <c r="I11526" t="str">
        <f>VLOOKUP(HospitalImport__2[[#This Row],[ Total Discharges ]],'Discharge Volume Type'!$A$1:$B$3,2,TRUE)</f>
        <v>Low</v>
      </c>
      <c r="J11526">
        <v>20645.41</v>
      </c>
      <c r="K11526">
        <v>10555.68</v>
      </c>
      <c r="L11526">
        <v>3621.64</v>
      </c>
    </row>
    <row r="11527" spans="1:12" x14ac:dyDescent="0.25">
      <c r="A11527" s="8" t="s">
        <v>337</v>
      </c>
      <c r="B11527" s="8" t="s">
        <v>888</v>
      </c>
      <c r="C11527" s="8" t="s">
        <v>33</v>
      </c>
      <c r="D11527" s="8" t="str">
        <f>VLOOKUP(HospitalImport__2[[#This Row],[Provider State]],States!$A$2:$B$52,2,FALSE)</f>
        <v>Iowa</v>
      </c>
      <c r="E11527" s="8" t="s">
        <v>889</v>
      </c>
      <c r="F11527">
        <v>101</v>
      </c>
      <c r="G11527" t="str">
        <f>VLOOKUP(HospitalImport__2[[#This Row],[Medical Procedure ID No.]],MedicalProcedures!$A$1:$B$11,2,FALSE)</f>
        <v>SEIZURES W/O MCC</v>
      </c>
      <c r="H11527">
        <v>157</v>
      </c>
      <c r="I11527" t="str">
        <f>VLOOKUP(HospitalImport__2[[#This Row],[ Total Discharges ]],'Discharge Volume Type'!$A$1:$B$3,2,TRUE)</f>
        <v>High</v>
      </c>
      <c r="J11527">
        <v>28546.05</v>
      </c>
      <c r="K11527">
        <v>5221.5600000000004</v>
      </c>
      <c r="L11527">
        <v>5929.87</v>
      </c>
    </row>
    <row r="11528" spans="1:12" x14ac:dyDescent="0.25">
      <c r="A11528" s="8" t="s">
        <v>2447</v>
      </c>
      <c r="B11528" s="8" t="s">
        <v>2448</v>
      </c>
      <c r="C11528" s="8" t="s">
        <v>33</v>
      </c>
      <c r="D11528" s="8" t="str">
        <f>VLOOKUP(HospitalImport__2[[#This Row],[Provider State]],States!$A$2:$B$52,2,FALSE)</f>
        <v>Iowa</v>
      </c>
      <c r="E11528" s="8" t="s">
        <v>876</v>
      </c>
      <c r="F11528">
        <v>101</v>
      </c>
      <c r="G11528" t="str">
        <f>VLOOKUP(HospitalImport__2[[#This Row],[Medical Procedure ID No.]],MedicalProcedures!$A$1:$B$11,2,FALSE)</f>
        <v>SEIZURES W/O MCC</v>
      </c>
      <c r="H11528">
        <v>47</v>
      </c>
      <c r="I11528" t="str">
        <f>VLOOKUP(HospitalImport__2[[#This Row],[ Total Discharges ]],'Discharge Volume Type'!$A$1:$B$3,2,TRUE)</f>
        <v>Low</v>
      </c>
      <c r="J11528">
        <v>29613.79</v>
      </c>
      <c r="K11528">
        <v>7567.57</v>
      </c>
      <c r="L11528">
        <v>4595.3599999999997</v>
      </c>
    </row>
    <row r="11529" spans="1:12" x14ac:dyDescent="0.25">
      <c r="A11529" s="8" t="s">
        <v>877</v>
      </c>
      <c r="B11529" s="8" t="s">
        <v>878</v>
      </c>
      <c r="C11529" s="8" t="s">
        <v>33</v>
      </c>
      <c r="D11529" s="8" t="str">
        <f>VLOOKUP(HospitalImport__2[[#This Row],[Provider State]],States!$A$2:$B$52,2,FALSE)</f>
        <v>Iowa</v>
      </c>
      <c r="E11529" s="8" t="s">
        <v>797</v>
      </c>
      <c r="F11529">
        <v>101</v>
      </c>
      <c r="G11529" t="str">
        <f>VLOOKUP(HospitalImport__2[[#This Row],[Medical Procedure ID No.]],MedicalProcedures!$A$1:$B$11,2,FALSE)</f>
        <v>SEIZURES W/O MCC</v>
      </c>
      <c r="H11529">
        <v>65</v>
      </c>
      <c r="I11529" t="str">
        <f>VLOOKUP(HospitalImport__2[[#This Row],[ Total Discharges ]],'Discharge Volume Type'!$A$1:$B$3,2,TRUE)</f>
        <v xml:space="preserve">Medium </v>
      </c>
      <c r="J11529">
        <v>15106.62</v>
      </c>
      <c r="K11529">
        <v>5463.86</v>
      </c>
      <c r="L11529">
        <v>7893.22</v>
      </c>
    </row>
    <row r="11530" spans="1:12" x14ac:dyDescent="0.25">
      <c r="A11530" s="8" t="s">
        <v>879</v>
      </c>
      <c r="B11530" s="8" t="s">
        <v>880</v>
      </c>
      <c r="C11530" s="8" t="s">
        <v>33</v>
      </c>
      <c r="D11530" s="8" t="str">
        <f>VLOOKUP(HospitalImport__2[[#This Row],[Provider State]],States!$A$2:$B$52,2,FALSE)</f>
        <v>Iowa</v>
      </c>
      <c r="E11530" s="8" t="s">
        <v>881</v>
      </c>
      <c r="F11530">
        <v>101</v>
      </c>
      <c r="G11530" t="str">
        <f>VLOOKUP(HospitalImport__2[[#This Row],[Medical Procedure ID No.]],MedicalProcedures!$A$1:$B$11,2,FALSE)</f>
        <v>SEIZURES W/O MCC</v>
      </c>
      <c r="H11530">
        <v>63</v>
      </c>
      <c r="I11530" t="str">
        <f>VLOOKUP(HospitalImport__2[[#This Row],[ Total Discharges ]],'Discharge Volume Type'!$A$1:$B$3,2,TRUE)</f>
        <v xml:space="preserve">Medium </v>
      </c>
      <c r="J11530">
        <v>36587.800000000003</v>
      </c>
      <c r="K11530">
        <v>9589.4699999999993</v>
      </c>
      <c r="L11530">
        <v>4885.3100000000004</v>
      </c>
    </row>
    <row r="11531" spans="1:12" x14ac:dyDescent="0.25">
      <c r="A11531" s="8" t="s">
        <v>887</v>
      </c>
      <c r="B11531" s="8" t="s">
        <v>888</v>
      </c>
      <c r="C11531" s="8" t="s">
        <v>33</v>
      </c>
      <c r="D11531" s="8" t="str">
        <f>VLOOKUP(HospitalImport__2[[#This Row],[Provider State]],States!$A$2:$B$52,2,FALSE)</f>
        <v>Iowa</v>
      </c>
      <c r="E11531" s="8" t="s">
        <v>889</v>
      </c>
      <c r="F11531">
        <v>101</v>
      </c>
      <c r="G11531" t="str">
        <f>VLOOKUP(HospitalImport__2[[#This Row],[Medical Procedure ID No.]],MedicalProcedures!$A$1:$B$11,2,FALSE)</f>
        <v>SEIZURES W/O MCC</v>
      </c>
      <c r="H11531">
        <v>51</v>
      </c>
      <c r="I11531" t="str">
        <f>VLOOKUP(HospitalImport__2[[#This Row],[ Total Discharges ]],'Discharge Volume Type'!$A$1:$B$3,2,TRUE)</f>
        <v xml:space="preserve">Medium </v>
      </c>
      <c r="J11531">
        <v>19805.68</v>
      </c>
      <c r="K11531">
        <v>6972.91</v>
      </c>
      <c r="L11531">
        <v>5616.91</v>
      </c>
    </row>
    <row r="11532" spans="1:12" x14ac:dyDescent="0.25">
      <c r="A11532" s="8" t="s">
        <v>890</v>
      </c>
      <c r="B11532" s="8" t="s">
        <v>891</v>
      </c>
      <c r="C11532" s="8" t="s">
        <v>33</v>
      </c>
      <c r="D11532" s="8" t="str">
        <f>VLOOKUP(HospitalImport__2[[#This Row],[Provider State]],States!$A$2:$B$52,2,FALSE)</f>
        <v>Iowa</v>
      </c>
      <c r="E11532" s="8" t="s">
        <v>892</v>
      </c>
      <c r="F11532">
        <v>101</v>
      </c>
      <c r="G11532" t="str">
        <f>VLOOKUP(HospitalImport__2[[#This Row],[Medical Procedure ID No.]],MedicalProcedures!$A$1:$B$11,2,FALSE)</f>
        <v>SEIZURES W/O MCC</v>
      </c>
      <c r="H11532">
        <v>40</v>
      </c>
      <c r="I11532" t="str">
        <f>VLOOKUP(HospitalImport__2[[#This Row],[ Total Discharges ]],'Discharge Volume Type'!$A$1:$B$3,2,TRUE)</f>
        <v>Low</v>
      </c>
      <c r="J11532">
        <v>11760.21</v>
      </c>
      <c r="K11532">
        <v>7618.11</v>
      </c>
      <c r="L11532">
        <v>8428.18</v>
      </c>
    </row>
    <row r="11533" spans="1:12" x14ac:dyDescent="0.25">
      <c r="A11533" s="8" t="s">
        <v>896</v>
      </c>
      <c r="B11533" s="8" t="s">
        <v>880</v>
      </c>
      <c r="C11533" s="8" t="s">
        <v>33</v>
      </c>
      <c r="D11533" s="8" t="str">
        <f>VLOOKUP(HospitalImport__2[[#This Row],[Provider State]],States!$A$2:$B$52,2,FALSE)</f>
        <v>Iowa</v>
      </c>
      <c r="E11533" s="8" t="s">
        <v>881</v>
      </c>
      <c r="F11533">
        <v>101</v>
      </c>
      <c r="G11533" t="str">
        <f>VLOOKUP(HospitalImport__2[[#This Row],[Medical Procedure ID No.]],MedicalProcedures!$A$1:$B$11,2,FALSE)</f>
        <v>SEIZURES W/O MCC</v>
      </c>
      <c r="H11533">
        <v>69</v>
      </c>
      <c r="I11533" t="str">
        <f>VLOOKUP(HospitalImport__2[[#This Row],[ Total Discharges ]],'Discharge Volume Type'!$A$1:$B$3,2,TRUE)</f>
        <v xml:space="preserve">Medium </v>
      </c>
      <c r="J11533">
        <v>45782.75</v>
      </c>
      <c r="K11533">
        <v>12284.98</v>
      </c>
      <c r="L11533">
        <v>5303.65</v>
      </c>
    </row>
    <row r="11534" spans="1:12" x14ac:dyDescent="0.25">
      <c r="A11534" s="8" t="s">
        <v>897</v>
      </c>
      <c r="B11534" s="8" t="s">
        <v>898</v>
      </c>
      <c r="C11534" s="8" t="s">
        <v>33</v>
      </c>
      <c r="D11534" s="8" t="str">
        <f>VLOOKUP(HospitalImport__2[[#This Row],[Provider State]],States!$A$2:$B$52,2,FALSE)</f>
        <v>Iowa</v>
      </c>
      <c r="E11534" s="8" t="s">
        <v>797</v>
      </c>
      <c r="F11534">
        <v>101</v>
      </c>
      <c r="G11534" t="str">
        <f>VLOOKUP(HospitalImport__2[[#This Row],[Medical Procedure ID No.]],MedicalProcedures!$A$1:$B$11,2,FALSE)</f>
        <v>SEIZURES W/O MCC</v>
      </c>
      <c r="H11534">
        <v>27</v>
      </c>
      <c r="I11534" t="str">
        <f>VLOOKUP(HospitalImport__2[[#This Row],[ Total Discharges ]],'Discharge Volume Type'!$A$1:$B$3,2,TRUE)</f>
        <v>Low</v>
      </c>
      <c r="J11534">
        <v>34147.31</v>
      </c>
      <c r="K11534">
        <v>6431.56</v>
      </c>
      <c r="L11534">
        <v>5433.86</v>
      </c>
    </row>
    <row r="11535" spans="1:12" x14ac:dyDescent="0.25">
      <c r="A11535" s="8" t="s">
        <v>899</v>
      </c>
      <c r="B11535" s="8" t="s">
        <v>900</v>
      </c>
      <c r="C11535" s="8" t="s">
        <v>33</v>
      </c>
      <c r="D11535" s="8" t="str">
        <f>VLOOKUP(HospitalImport__2[[#This Row],[Provider State]],States!$A$2:$B$52,2,FALSE)</f>
        <v>Iowa</v>
      </c>
      <c r="E11535" s="8" t="s">
        <v>876</v>
      </c>
      <c r="F11535">
        <v>101</v>
      </c>
      <c r="G11535" t="str">
        <f>VLOOKUP(HospitalImport__2[[#This Row],[Medical Procedure ID No.]],MedicalProcedures!$A$1:$B$11,2,FALSE)</f>
        <v>SEIZURES W/O MCC</v>
      </c>
      <c r="H11535">
        <v>43</v>
      </c>
      <c r="I11535" t="str">
        <f>VLOOKUP(HospitalImport__2[[#This Row],[ Total Discharges ]],'Discharge Volume Type'!$A$1:$B$3,2,TRUE)</f>
        <v>Low</v>
      </c>
      <c r="J11535">
        <v>12920.19</v>
      </c>
      <c r="K11535">
        <v>10741.55</v>
      </c>
      <c r="L11535">
        <v>4466.28</v>
      </c>
    </row>
    <row r="11536" spans="1:12" x14ac:dyDescent="0.25">
      <c r="A11536" s="8" t="s">
        <v>901</v>
      </c>
      <c r="B11536" s="8" t="s">
        <v>900</v>
      </c>
      <c r="C11536" s="8" t="s">
        <v>33</v>
      </c>
      <c r="D11536" s="8" t="str">
        <f>VLOOKUP(HospitalImport__2[[#This Row],[Provider State]],States!$A$2:$B$52,2,FALSE)</f>
        <v>Iowa</v>
      </c>
      <c r="E11536" s="8" t="s">
        <v>876</v>
      </c>
      <c r="F11536">
        <v>101</v>
      </c>
      <c r="G11536" t="str">
        <f>VLOOKUP(HospitalImport__2[[#This Row],[Medical Procedure ID No.]],MedicalProcedures!$A$1:$B$11,2,FALSE)</f>
        <v>SEIZURES W/O MCC</v>
      </c>
      <c r="H11536">
        <v>47</v>
      </c>
      <c r="I11536" t="str">
        <f>VLOOKUP(HospitalImport__2[[#This Row],[ Total Discharges ]],'Discharge Volume Type'!$A$1:$B$3,2,TRUE)</f>
        <v>Low</v>
      </c>
      <c r="J11536">
        <v>32298.83</v>
      </c>
      <c r="K11536">
        <v>6548.35</v>
      </c>
      <c r="L11536">
        <v>6336.53</v>
      </c>
    </row>
    <row r="11537" spans="1:12" x14ac:dyDescent="0.25">
      <c r="A11537" s="8" t="s">
        <v>902</v>
      </c>
      <c r="B11537" s="8" t="s">
        <v>903</v>
      </c>
      <c r="C11537" s="8" t="s">
        <v>33</v>
      </c>
      <c r="D11537" s="8" t="str">
        <f>VLOOKUP(HospitalImport__2[[#This Row],[Provider State]],States!$A$2:$B$52,2,FALSE)</f>
        <v>Iowa</v>
      </c>
      <c r="E11537" s="8" t="s">
        <v>904</v>
      </c>
      <c r="F11537">
        <v>101</v>
      </c>
      <c r="G11537" t="str">
        <f>VLOOKUP(HospitalImport__2[[#This Row],[Medical Procedure ID No.]],MedicalProcedures!$A$1:$B$11,2,FALSE)</f>
        <v>SEIZURES W/O MCC</v>
      </c>
      <c r="H11537">
        <v>62</v>
      </c>
      <c r="I11537" t="str">
        <f>VLOOKUP(HospitalImport__2[[#This Row],[ Total Discharges ]],'Discharge Volume Type'!$A$1:$B$3,2,TRUE)</f>
        <v xml:space="preserve">Medium </v>
      </c>
      <c r="J11537">
        <v>28506.14</v>
      </c>
      <c r="K11537">
        <v>3746.16</v>
      </c>
      <c r="L11537">
        <v>6854.98</v>
      </c>
    </row>
    <row r="11538" spans="1:12" x14ac:dyDescent="0.25">
      <c r="A11538" s="8" t="s">
        <v>3644</v>
      </c>
      <c r="B11538" s="8" t="s">
        <v>894</v>
      </c>
      <c r="C11538" s="8" t="s">
        <v>33</v>
      </c>
      <c r="D11538" s="8" t="str">
        <f>VLOOKUP(HospitalImport__2[[#This Row],[Provider State]],States!$A$2:$B$52,2,FALSE)</f>
        <v>Iowa</v>
      </c>
      <c r="E11538" s="8" t="s">
        <v>895</v>
      </c>
      <c r="F11538">
        <v>101</v>
      </c>
      <c r="G11538" t="str">
        <f>VLOOKUP(HospitalImport__2[[#This Row],[Medical Procedure ID No.]],MedicalProcedures!$A$1:$B$11,2,FALSE)</f>
        <v>SEIZURES W/O MCC</v>
      </c>
      <c r="H11538">
        <v>51</v>
      </c>
      <c r="I11538" t="str">
        <f>VLOOKUP(HospitalImport__2[[#This Row],[ Total Discharges ]],'Discharge Volume Type'!$A$1:$B$3,2,TRUE)</f>
        <v xml:space="preserve">Medium </v>
      </c>
      <c r="J11538">
        <v>43033.279999999999</v>
      </c>
      <c r="K11538">
        <v>6322.8</v>
      </c>
      <c r="L11538">
        <v>5737.77</v>
      </c>
    </row>
    <row r="11539" spans="1:12" x14ac:dyDescent="0.25">
      <c r="A11539" s="8" t="s">
        <v>908</v>
      </c>
      <c r="B11539" s="8" t="s">
        <v>909</v>
      </c>
      <c r="C11539" s="8" t="s">
        <v>35</v>
      </c>
      <c r="D11539" s="8" t="str">
        <f>VLOOKUP(HospitalImport__2[[#This Row],[Provider State]],States!$A$2:$B$52,2,FALSE)</f>
        <v>Kansas</v>
      </c>
      <c r="E11539" s="8" t="s">
        <v>910</v>
      </c>
      <c r="F11539">
        <v>101</v>
      </c>
      <c r="G11539" t="str">
        <f>VLOOKUP(HospitalImport__2[[#This Row],[Medical Procedure ID No.]],MedicalProcedures!$A$1:$B$11,2,FALSE)</f>
        <v>SEIZURES W/O MCC</v>
      </c>
      <c r="H11539">
        <v>58</v>
      </c>
      <c r="I11539" t="str">
        <f>VLOOKUP(HospitalImport__2[[#This Row],[ Total Discharges ]],'Discharge Volume Type'!$A$1:$B$3,2,TRUE)</f>
        <v xml:space="preserve">Medium </v>
      </c>
      <c r="J11539">
        <v>68265.77</v>
      </c>
      <c r="K11539">
        <v>12006.93</v>
      </c>
      <c r="L11539">
        <v>6316.64</v>
      </c>
    </row>
    <row r="11540" spans="1:12" x14ac:dyDescent="0.25">
      <c r="A11540" s="8" t="s">
        <v>913</v>
      </c>
      <c r="B11540" s="8" t="s">
        <v>914</v>
      </c>
      <c r="C11540" s="8" t="s">
        <v>35</v>
      </c>
      <c r="D11540" s="8" t="str">
        <f>VLOOKUP(HospitalImport__2[[#This Row],[Provider State]],States!$A$2:$B$52,2,FALSE)</f>
        <v>Kansas</v>
      </c>
      <c r="E11540" s="8" t="s">
        <v>915</v>
      </c>
      <c r="F11540">
        <v>101</v>
      </c>
      <c r="G11540" t="str">
        <f>VLOOKUP(HospitalImport__2[[#This Row],[Medical Procedure ID No.]],MedicalProcedures!$A$1:$B$11,2,FALSE)</f>
        <v>SEIZURES W/O MCC</v>
      </c>
      <c r="H11540">
        <v>41</v>
      </c>
      <c r="I11540" t="str">
        <f>VLOOKUP(HospitalImport__2[[#This Row],[ Total Discharges ]],'Discharge Volume Type'!$A$1:$B$3,2,TRUE)</f>
        <v>Low</v>
      </c>
      <c r="J11540">
        <v>13916.83</v>
      </c>
      <c r="K11540">
        <v>4775.09</v>
      </c>
      <c r="L11540">
        <v>4815.49</v>
      </c>
    </row>
    <row r="11541" spans="1:12" x14ac:dyDescent="0.25">
      <c r="A11541" s="8" t="s">
        <v>916</v>
      </c>
      <c r="B11541" s="8" t="s">
        <v>917</v>
      </c>
      <c r="C11541" s="8" t="s">
        <v>35</v>
      </c>
      <c r="D11541" s="8" t="str">
        <f>VLOOKUP(HospitalImport__2[[#This Row],[Provider State]],States!$A$2:$B$52,2,FALSE)</f>
        <v>Kansas</v>
      </c>
      <c r="E11541" s="8" t="s">
        <v>910</v>
      </c>
      <c r="F11541">
        <v>101</v>
      </c>
      <c r="G11541" t="str">
        <f>VLOOKUP(HospitalImport__2[[#This Row],[Medical Procedure ID No.]],MedicalProcedures!$A$1:$B$11,2,FALSE)</f>
        <v>SEIZURES W/O MCC</v>
      </c>
      <c r="H11541">
        <v>54</v>
      </c>
      <c r="I11541" t="str">
        <f>VLOOKUP(HospitalImport__2[[#This Row],[ Total Discharges ]],'Discharge Volume Type'!$A$1:$B$3,2,TRUE)</f>
        <v xml:space="preserve">Medium </v>
      </c>
      <c r="J11541">
        <v>23632.25</v>
      </c>
      <c r="K11541">
        <v>17330.87</v>
      </c>
      <c r="L11541">
        <v>6047.78</v>
      </c>
    </row>
    <row r="11542" spans="1:12" x14ac:dyDescent="0.25">
      <c r="A11542" s="8" t="s">
        <v>918</v>
      </c>
      <c r="B11542" s="8" t="s">
        <v>919</v>
      </c>
      <c r="C11542" s="8" t="s">
        <v>35</v>
      </c>
      <c r="D11542" s="8" t="str">
        <f>VLOOKUP(HospitalImport__2[[#This Row],[Provider State]],States!$A$2:$B$52,2,FALSE)</f>
        <v>Kansas</v>
      </c>
      <c r="E11542" s="8" t="s">
        <v>920</v>
      </c>
      <c r="F11542">
        <v>101</v>
      </c>
      <c r="G11542" t="str">
        <f>VLOOKUP(HospitalImport__2[[#This Row],[Medical Procedure ID No.]],MedicalProcedures!$A$1:$B$11,2,FALSE)</f>
        <v>SEIZURES W/O MCC</v>
      </c>
      <c r="H11542">
        <v>50</v>
      </c>
      <c r="I11542" t="str">
        <f>VLOOKUP(HospitalImport__2[[#This Row],[ Total Discharges ]],'Discharge Volume Type'!$A$1:$B$3,2,TRUE)</f>
        <v xml:space="preserve">Medium </v>
      </c>
      <c r="J11542">
        <v>32403.56</v>
      </c>
      <c r="K11542">
        <v>5130.51</v>
      </c>
      <c r="L11542">
        <v>5712.48</v>
      </c>
    </row>
    <row r="11543" spans="1:12" x14ac:dyDescent="0.25">
      <c r="A11543" s="8" t="s">
        <v>921</v>
      </c>
      <c r="B11543" s="8" t="s">
        <v>922</v>
      </c>
      <c r="C11543" s="8" t="s">
        <v>35</v>
      </c>
      <c r="D11543" s="8" t="str">
        <f>VLOOKUP(HospitalImport__2[[#This Row],[Provider State]],States!$A$2:$B$52,2,FALSE)</f>
        <v>Kansas</v>
      </c>
      <c r="E11543" s="8" t="s">
        <v>920</v>
      </c>
      <c r="F11543">
        <v>101</v>
      </c>
      <c r="G11543" t="str">
        <f>VLOOKUP(HospitalImport__2[[#This Row],[Medical Procedure ID No.]],MedicalProcedures!$A$1:$B$11,2,FALSE)</f>
        <v>SEIZURES W/O MCC</v>
      </c>
      <c r="H11543">
        <v>58</v>
      </c>
      <c r="I11543" t="str">
        <f>VLOOKUP(HospitalImport__2[[#This Row],[ Total Discharges ]],'Discharge Volume Type'!$A$1:$B$3,2,TRUE)</f>
        <v xml:space="preserve">Medium </v>
      </c>
      <c r="J11543">
        <v>21977.08</v>
      </c>
      <c r="K11543">
        <v>6672.4</v>
      </c>
      <c r="L11543">
        <v>6201.43</v>
      </c>
    </row>
    <row r="11544" spans="1:12" x14ac:dyDescent="0.25">
      <c r="A11544" s="8" t="s">
        <v>923</v>
      </c>
      <c r="B11544" s="8" t="s">
        <v>914</v>
      </c>
      <c r="C11544" s="8" t="s">
        <v>35</v>
      </c>
      <c r="D11544" s="8" t="str">
        <f>VLOOKUP(HospitalImport__2[[#This Row],[Provider State]],States!$A$2:$B$52,2,FALSE)</f>
        <v>Kansas</v>
      </c>
      <c r="E11544" s="8" t="s">
        <v>915</v>
      </c>
      <c r="F11544">
        <v>101</v>
      </c>
      <c r="G11544" t="str">
        <f>VLOOKUP(HospitalImport__2[[#This Row],[Medical Procedure ID No.]],MedicalProcedures!$A$1:$B$11,2,FALSE)</f>
        <v>SEIZURES W/O MCC</v>
      </c>
      <c r="H11544">
        <v>32</v>
      </c>
      <c r="I11544" t="str">
        <f>VLOOKUP(HospitalImport__2[[#This Row],[ Total Discharges ]],'Discharge Volume Type'!$A$1:$B$3,2,TRUE)</f>
        <v>Low</v>
      </c>
      <c r="J11544">
        <v>24158.49</v>
      </c>
      <c r="K11544">
        <v>5782.87</v>
      </c>
      <c r="L11544">
        <v>3494.64</v>
      </c>
    </row>
    <row r="11545" spans="1:12" x14ac:dyDescent="0.25">
      <c r="A11545" s="8" t="s">
        <v>924</v>
      </c>
      <c r="B11545" s="8" t="s">
        <v>925</v>
      </c>
      <c r="C11545" s="8" t="s">
        <v>35</v>
      </c>
      <c r="D11545" s="8" t="str">
        <f>VLOOKUP(HospitalImport__2[[#This Row],[Provider State]],States!$A$2:$B$52,2,FALSE)</f>
        <v>Kansas</v>
      </c>
      <c r="E11545" s="8" t="s">
        <v>920</v>
      </c>
      <c r="F11545">
        <v>101</v>
      </c>
      <c r="G11545" t="str">
        <f>VLOOKUP(HospitalImport__2[[#This Row],[Medical Procedure ID No.]],MedicalProcedures!$A$1:$B$11,2,FALSE)</f>
        <v>SEIZURES W/O MCC</v>
      </c>
      <c r="H11545">
        <v>114</v>
      </c>
      <c r="I11545" t="str">
        <f>VLOOKUP(HospitalImport__2[[#This Row],[ Total Discharges ]],'Discharge Volume Type'!$A$1:$B$3,2,TRUE)</f>
        <v>High</v>
      </c>
      <c r="J11545">
        <v>20174.55</v>
      </c>
      <c r="K11545">
        <v>4784.1000000000004</v>
      </c>
      <c r="L11545">
        <v>8478.73</v>
      </c>
    </row>
    <row r="11546" spans="1:12" x14ac:dyDescent="0.25">
      <c r="A11546" s="8" t="s">
        <v>4370</v>
      </c>
      <c r="B11546" s="8" t="s">
        <v>4371</v>
      </c>
      <c r="C11546" s="8" t="s">
        <v>35</v>
      </c>
      <c r="D11546" s="8" t="str">
        <f>VLOOKUP(HospitalImport__2[[#This Row],[Provider State]],States!$A$2:$B$52,2,FALSE)</f>
        <v>Kansas</v>
      </c>
      <c r="E11546" s="8" t="s">
        <v>910</v>
      </c>
      <c r="F11546">
        <v>101</v>
      </c>
      <c r="G11546" t="str">
        <f>VLOOKUP(HospitalImport__2[[#This Row],[Medical Procedure ID No.]],MedicalProcedures!$A$1:$B$11,2,FALSE)</f>
        <v>SEIZURES W/O MCC</v>
      </c>
      <c r="H11546">
        <v>152</v>
      </c>
      <c r="I11546" t="str">
        <f>VLOOKUP(HospitalImport__2[[#This Row],[ Total Discharges ]],'Discharge Volume Type'!$A$1:$B$3,2,TRUE)</f>
        <v>High</v>
      </c>
      <c r="J11546">
        <v>29934.33</v>
      </c>
      <c r="K11546">
        <v>5545.37</v>
      </c>
      <c r="L11546">
        <v>8040.44</v>
      </c>
    </row>
    <row r="11547" spans="1:12" x14ac:dyDescent="0.25">
      <c r="A11547" s="8" t="s">
        <v>926</v>
      </c>
      <c r="B11547" s="8" t="s">
        <v>927</v>
      </c>
      <c r="C11547" s="8" t="s">
        <v>35</v>
      </c>
      <c r="D11547" s="8" t="str">
        <f>VLOOKUP(HospitalImport__2[[#This Row],[Provider State]],States!$A$2:$B$52,2,FALSE)</f>
        <v>Kansas</v>
      </c>
      <c r="E11547" s="8" t="s">
        <v>910</v>
      </c>
      <c r="F11547">
        <v>101</v>
      </c>
      <c r="G11547" t="str">
        <f>VLOOKUP(HospitalImport__2[[#This Row],[Medical Procedure ID No.]],MedicalProcedures!$A$1:$B$11,2,FALSE)</f>
        <v>SEIZURES W/O MCC</v>
      </c>
      <c r="H11547">
        <v>34</v>
      </c>
      <c r="I11547" t="str">
        <f>VLOOKUP(HospitalImport__2[[#This Row],[ Total Discharges ]],'Discharge Volume Type'!$A$1:$B$3,2,TRUE)</f>
        <v>Low</v>
      </c>
      <c r="J11547">
        <v>40393.21</v>
      </c>
      <c r="K11547">
        <v>7240.69</v>
      </c>
      <c r="L11547">
        <v>9351.74</v>
      </c>
    </row>
    <row r="11548" spans="1:12" x14ac:dyDescent="0.25">
      <c r="A11548" s="8" t="s">
        <v>928</v>
      </c>
      <c r="B11548" s="8" t="s">
        <v>927</v>
      </c>
      <c r="C11548" s="8" t="s">
        <v>35</v>
      </c>
      <c r="D11548" s="8" t="str">
        <f>VLOOKUP(HospitalImport__2[[#This Row],[Provider State]],States!$A$2:$B$52,2,FALSE)</f>
        <v>Kansas</v>
      </c>
      <c r="E11548" s="8" t="s">
        <v>910</v>
      </c>
      <c r="F11548">
        <v>101</v>
      </c>
      <c r="G11548" t="str">
        <f>VLOOKUP(HospitalImport__2[[#This Row],[Medical Procedure ID No.]],MedicalProcedures!$A$1:$B$11,2,FALSE)</f>
        <v>SEIZURES W/O MCC</v>
      </c>
      <c r="H11548">
        <v>59</v>
      </c>
      <c r="I11548" t="str">
        <f>VLOOKUP(HospitalImport__2[[#This Row],[ Total Discharges ]],'Discharge Volume Type'!$A$1:$B$3,2,TRUE)</f>
        <v xml:space="preserve">Medium </v>
      </c>
      <c r="J11548">
        <v>17120.830000000002</v>
      </c>
      <c r="K11548">
        <v>10748.36</v>
      </c>
      <c r="L11548">
        <v>6553.72</v>
      </c>
    </row>
    <row r="11549" spans="1:12" x14ac:dyDescent="0.25">
      <c r="A11549" s="8" t="s">
        <v>3102</v>
      </c>
      <c r="B11549" s="8" t="s">
        <v>2492</v>
      </c>
      <c r="C11549" s="8" t="s">
        <v>35</v>
      </c>
      <c r="D11549" s="8" t="str">
        <f>VLOOKUP(HospitalImport__2[[#This Row],[Provider State]],States!$A$2:$B$52,2,FALSE)</f>
        <v>Kansas</v>
      </c>
      <c r="E11549" s="8" t="s">
        <v>920</v>
      </c>
      <c r="F11549">
        <v>101</v>
      </c>
      <c r="G11549" t="str">
        <f>VLOOKUP(HospitalImport__2[[#This Row],[Medical Procedure ID No.]],MedicalProcedures!$A$1:$B$11,2,FALSE)</f>
        <v>SEIZURES W/O MCC</v>
      </c>
      <c r="H11549">
        <v>41</v>
      </c>
      <c r="I11549" t="str">
        <f>VLOOKUP(HospitalImport__2[[#This Row],[ Total Discharges ]],'Discharge Volume Type'!$A$1:$B$3,2,TRUE)</f>
        <v>Low</v>
      </c>
      <c r="J11549">
        <v>16676.73</v>
      </c>
      <c r="K11549">
        <v>33945.01</v>
      </c>
      <c r="L11549">
        <v>6799.48</v>
      </c>
    </row>
    <row r="11550" spans="1:12" x14ac:dyDescent="0.25">
      <c r="A11550" s="8" t="s">
        <v>3103</v>
      </c>
      <c r="B11550" s="8" t="s">
        <v>3104</v>
      </c>
      <c r="C11550" s="8" t="s">
        <v>35</v>
      </c>
      <c r="D11550" s="8" t="str">
        <f>VLOOKUP(HospitalImport__2[[#This Row],[Provider State]],States!$A$2:$B$52,2,FALSE)</f>
        <v>Kansas</v>
      </c>
      <c r="E11550" s="8" t="s">
        <v>1675</v>
      </c>
      <c r="F11550">
        <v>101</v>
      </c>
      <c r="G11550" t="str">
        <f>VLOOKUP(HospitalImport__2[[#This Row],[Medical Procedure ID No.]],MedicalProcedures!$A$1:$B$11,2,FALSE)</f>
        <v>SEIZURES W/O MCC</v>
      </c>
      <c r="H11550">
        <v>64</v>
      </c>
      <c r="I11550" t="str">
        <f>VLOOKUP(HospitalImport__2[[#This Row],[ Total Discharges ]],'Discharge Volume Type'!$A$1:$B$3,2,TRUE)</f>
        <v xml:space="preserve">Medium </v>
      </c>
      <c r="J11550">
        <v>28713.85</v>
      </c>
      <c r="K11550">
        <v>8750.2000000000007</v>
      </c>
      <c r="L11550">
        <v>3620.44</v>
      </c>
    </row>
    <row r="11551" spans="1:12" x14ac:dyDescent="0.25">
      <c r="A11551" s="8" t="s">
        <v>931</v>
      </c>
      <c r="B11551" s="8" t="s">
        <v>932</v>
      </c>
      <c r="C11551" s="8" t="s">
        <v>35</v>
      </c>
      <c r="D11551" s="8" t="str">
        <f>VLOOKUP(HospitalImport__2[[#This Row],[Provider State]],States!$A$2:$B$52,2,FALSE)</f>
        <v>Kansas</v>
      </c>
      <c r="E11551" s="8" t="s">
        <v>920</v>
      </c>
      <c r="F11551">
        <v>101</v>
      </c>
      <c r="G11551" t="str">
        <f>VLOOKUP(HospitalImport__2[[#This Row],[Medical Procedure ID No.]],MedicalProcedures!$A$1:$B$11,2,FALSE)</f>
        <v>SEIZURES W/O MCC</v>
      </c>
      <c r="H11551">
        <v>46</v>
      </c>
      <c r="I11551" t="str">
        <f>VLOOKUP(HospitalImport__2[[#This Row],[ Total Discharges ]],'Discharge Volume Type'!$A$1:$B$3,2,TRUE)</f>
        <v>Low</v>
      </c>
      <c r="J11551">
        <v>21773.23</v>
      </c>
      <c r="K11551">
        <v>6947.82</v>
      </c>
      <c r="L11551">
        <v>3888.53</v>
      </c>
    </row>
    <row r="11552" spans="1:12" x14ac:dyDescent="0.25">
      <c r="A11552" s="8" t="s">
        <v>3106</v>
      </c>
      <c r="B11552" s="8" t="s">
        <v>3107</v>
      </c>
      <c r="C11552" s="8" t="s">
        <v>37</v>
      </c>
      <c r="D11552" s="8" t="str">
        <f>VLOOKUP(HospitalImport__2[[#This Row],[Provider State]],States!$A$2:$B$52,2,FALSE)</f>
        <v>Kentucky</v>
      </c>
      <c r="E11552" s="8" t="s">
        <v>953</v>
      </c>
      <c r="F11552">
        <v>101</v>
      </c>
      <c r="G11552" t="str">
        <f>VLOOKUP(HospitalImport__2[[#This Row],[Medical Procedure ID No.]],MedicalProcedures!$A$1:$B$11,2,FALSE)</f>
        <v>SEIZURES W/O MCC</v>
      </c>
      <c r="H11552">
        <v>27</v>
      </c>
      <c r="I11552" t="str">
        <f>VLOOKUP(HospitalImport__2[[#This Row],[ Total Discharges ]],'Discharge Volume Type'!$A$1:$B$3,2,TRUE)</f>
        <v>Low</v>
      </c>
      <c r="J11552">
        <v>18562.75</v>
      </c>
      <c r="K11552">
        <v>4849.28</v>
      </c>
      <c r="L11552">
        <v>3116.97</v>
      </c>
    </row>
    <row r="11553" spans="1:12" x14ac:dyDescent="0.25">
      <c r="A11553" s="8" t="s">
        <v>938</v>
      </c>
      <c r="B11553" s="8" t="s">
        <v>939</v>
      </c>
      <c r="C11553" s="8" t="s">
        <v>37</v>
      </c>
      <c r="D11553" s="8" t="str">
        <f>VLOOKUP(HospitalImport__2[[#This Row],[Provider State]],States!$A$2:$B$52,2,FALSE)</f>
        <v>Kentucky</v>
      </c>
      <c r="E11553" s="8" t="s">
        <v>940</v>
      </c>
      <c r="F11553">
        <v>101</v>
      </c>
      <c r="G11553" t="str">
        <f>VLOOKUP(HospitalImport__2[[#This Row],[Medical Procedure ID No.]],MedicalProcedures!$A$1:$B$11,2,FALSE)</f>
        <v>SEIZURES W/O MCC</v>
      </c>
      <c r="H11553">
        <v>59</v>
      </c>
      <c r="I11553" t="str">
        <f>VLOOKUP(HospitalImport__2[[#This Row],[ Total Discharges ]],'Discharge Volume Type'!$A$1:$B$3,2,TRUE)</f>
        <v xml:space="preserve">Medium </v>
      </c>
      <c r="J11553">
        <v>7767.67</v>
      </c>
      <c r="K11553">
        <v>5966.98</v>
      </c>
      <c r="L11553">
        <v>15429.48</v>
      </c>
    </row>
    <row r="11554" spans="1:12" x14ac:dyDescent="0.25">
      <c r="A11554" s="8" t="s">
        <v>941</v>
      </c>
      <c r="B11554" s="8" t="s">
        <v>942</v>
      </c>
      <c r="C11554" s="8" t="s">
        <v>37</v>
      </c>
      <c r="D11554" s="8" t="str">
        <f>VLOOKUP(HospitalImport__2[[#This Row],[Provider State]],States!$A$2:$B$52,2,FALSE)</f>
        <v>Kentucky</v>
      </c>
      <c r="E11554" s="8" t="s">
        <v>943</v>
      </c>
      <c r="F11554">
        <v>101</v>
      </c>
      <c r="G11554" t="str">
        <f>VLOOKUP(HospitalImport__2[[#This Row],[Medical Procedure ID No.]],MedicalProcedures!$A$1:$B$11,2,FALSE)</f>
        <v>SEIZURES W/O MCC</v>
      </c>
      <c r="H11554">
        <v>66</v>
      </c>
      <c r="I11554" t="str">
        <f>VLOOKUP(HospitalImport__2[[#This Row],[ Total Discharges ]],'Discharge Volume Type'!$A$1:$B$3,2,TRUE)</f>
        <v xml:space="preserve">Medium </v>
      </c>
      <c r="J11554">
        <v>67226.02</v>
      </c>
      <c r="K11554">
        <v>4475.55</v>
      </c>
      <c r="L11554">
        <v>3750.84</v>
      </c>
    </row>
    <row r="11555" spans="1:12" x14ac:dyDescent="0.25">
      <c r="A11555" s="8" t="s">
        <v>944</v>
      </c>
      <c r="B11555" s="8" t="s">
        <v>945</v>
      </c>
      <c r="C11555" s="8" t="s">
        <v>37</v>
      </c>
      <c r="D11555" s="8" t="str">
        <f>VLOOKUP(HospitalImport__2[[#This Row],[Provider State]],States!$A$2:$B$52,2,FALSE)</f>
        <v>Kentucky</v>
      </c>
      <c r="E11555" s="8" t="s">
        <v>808</v>
      </c>
      <c r="F11555">
        <v>101</v>
      </c>
      <c r="G11555" t="str">
        <f>VLOOKUP(HospitalImport__2[[#This Row],[Medical Procedure ID No.]],MedicalProcedures!$A$1:$B$11,2,FALSE)</f>
        <v>SEIZURES W/O MCC</v>
      </c>
      <c r="H11555">
        <v>34</v>
      </c>
      <c r="I11555" t="str">
        <f>VLOOKUP(HospitalImport__2[[#This Row],[ Total Discharges ]],'Discharge Volume Type'!$A$1:$B$3,2,TRUE)</f>
        <v>Low</v>
      </c>
      <c r="J11555">
        <v>19636.3</v>
      </c>
      <c r="K11555">
        <v>6225.77</v>
      </c>
      <c r="L11555">
        <v>6315.75</v>
      </c>
    </row>
    <row r="11556" spans="1:12" x14ac:dyDescent="0.25">
      <c r="A11556" s="8" t="s">
        <v>946</v>
      </c>
      <c r="B11556" s="8" t="s">
        <v>947</v>
      </c>
      <c r="C11556" s="8" t="s">
        <v>37</v>
      </c>
      <c r="D11556" s="8" t="str">
        <f>VLOOKUP(HospitalImport__2[[#This Row],[Provider State]],States!$A$2:$B$52,2,FALSE)</f>
        <v>Kentucky</v>
      </c>
      <c r="E11556" s="8" t="s">
        <v>948</v>
      </c>
      <c r="F11556">
        <v>101</v>
      </c>
      <c r="G11556" t="str">
        <f>VLOOKUP(HospitalImport__2[[#This Row],[Medical Procedure ID No.]],MedicalProcedures!$A$1:$B$11,2,FALSE)</f>
        <v>SEIZURES W/O MCC</v>
      </c>
      <c r="H11556">
        <v>58</v>
      </c>
      <c r="I11556" t="str">
        <f>VLOOKUP(HospitalImport__2[[#This Row],[ Total Discharges ]],'Discharge Volume Type'!$A$1:$B$3,2,TRUE)</f>
        <v xml:space="preserve">Medium </v>
      </c>
      <c r="J11556">
        <v>31546.32</v>
      </c>
      <c r="K11556">
        <v>10655.99</v>
      </c>
      <c r="L11556">
        <v>3843.19</v>
      </c>
    </row>
    <row r="11557" spans="1:12" x14ac:dyDescent="0.25">
      <c r="A11557" s="8" t="s">
        <v>4372</v>
      </c>
      <c r="B11557" s="8" t="s">
        <v>4373</v>
      </c>
      <c r="C11557" s="8" t="s">
        <v>37</v>
      </c>
      <c r="D11557" s="8" t="str">
        <f>VLOOKUP(HospitalImport__2[[#This Row],[Provider State]],States!$A$2:$B$52,2,FALSE)</f>
        <v>Kentucky</v>
      </c>
      <c r="E11557" s="8" t="s">
        <v>943</v>
      </c>
      <c r="F11557">
        <v>101</v>
      </c>
      <c r="G11557" t="str">
        <f>VLOOKUP(HospitalImport__2[[#This Row],[Medical Procedure ID No.]],MedicalProcedures!$A$1:$B$11,2,FALSE)</f>
        <v>SEIZURES W/O MCC</v>
      </c>
      <c r="H11557">
        <v>57</v>
      </c>
      <c r="I11557" t="str">
        <f>VLOOKUP(HospitalImport__2[[#This Row],[ Total Discharges ]],'Discharge Volume Type'!$A$1:$B$3,2,TRUE)</f>
        <v xml:space="preserve">Medium </v>
      </c>
      <c r="J11557">
        <v>35497.120000000003</v>
      </c>
      <c r="K11557">
        <v>7408.53</v>
      </c>
      <c r="L11557">
        <v>6211.37</v>
      </c>
    </row>
    <row r="11558" spans="1:12" x14ac:dyDescent="0.25">
      <c r="A11558" s="8" t="s">
        <v>949</v>
      </c>
      <c r="B11558" s="8" t="s">
        <v>950</v>
      </c>
      <c r="C11558" s="8" t="s">
        <v>37</v>
      </c>
      <c r="D11558" s="8" t="str">
        <f>VLOOKUP(HospitalImport__2[[#This Row],[Provider State]],States!$A$2:$B$52,2,FALSE)</f>
        <v>Kentucky</v>
      </c>
      <c r="E11558" s="8" t="s">
        <v>762</v>
      </c>
      <c r="F11558">
        <v>101</v>
      </c>
      <c r="G11558" t="str">
        <f>VLOOKUP(HospitalImport__2[[#This Row],[Medical Procedure ID No.]],MedicalProcedures!$A$1:$B$11,2,FALSE)</f>
        <v>SEIZURES W/O MCC</v>
      </c>
      <c r="H11558">
        <v>69</v>
      </c>
      <c r="I11558" t="str">
        <f>VLOOKUP(HospitalImport__2[[#This Row],[ Total Discharges ]],'Discharge Volume Type'!$A$1:$B$3,2,TRUE)</f>
        <v xml:space="preserve">Medium </v>
      </c>
      <c r="J11558">
        <v>25732.39</v>
      </c>
      <c r="K11558">
        <v>9527.7800000000007</v>
      </c>
      <c r="L11558">
        <v>3320.83</v>
      </c>
    </row>
    <row r="11559" spans="1:12" x14ac:dyDescent="0.25">
      <c r="A11559" s="8" t="s">
        <v>3110</v>
      </c>
      <c r="B11559" s="8" t="s">
        <v>3111</v>
      </c>
      <c r="C11559" s="8" t="s">
        <v>37</v>
      </c>
      <c r="D11559" s="8" t="str">
        <f>VLOOKUP(HospitalImport__2[[#This Row],[Provider State]],States!$A$2:$B$52,2,FALSE)</f>
        <v>Kentucky</v>
      </c>
      <c r="E11559" s="8" t="s">
        <v>943</v>
      </c>
      <c r="F11559">
        <v>101</v>
      </c>
      <c r="G11559" t="str">
        <f>VLOOKUP(HospitalImport__2[[#This Row],[Medical Procedure ID No.]],MedicalProcedures!$A$1:$B$11,2,FALSE)</f>
        <v>SEIZURES W/O MCC</v>
      </c>
      <c r="H11559">
        <v>50</v>
      </c>
      <c r="I11559" t="str">
        <f>VLOOKUP(HospitalImport__2[[#This Row],[ Total Discharges ]],'Discharge Volume Type'!$A$1:$B$3,2,TRUE)</f>
        <v xml:space="preserve">Medium </v>
      </c>
      <c r="J11559">
        <v>47967.43</v>
      </c>
      <c r="K11559">
        <v>5203.1899999999996</v>
      </c>
      <c r="L11559">
        <v>7477.19</v>
      </c>
    </row>
    <row r="11560" spans="1:12" x14ac:dyDescent="0.25">
      <c r="A11560" s="8" t="s">
        <v>951</v>
      </c>
      <c r="B11560" s="8" t="s">
        <v>952</v>
      </c>
      <c r="C11560" s="8" t="s">
        <v>37</v>
      </c>
      <c r="D11560" s="8" t="str">
        <f>VLOOKUP(HospitalImport__2[[#This Row],[Provider State]],States!$A$2:$B$52,2,FALSE)</f>
        <v>Kentucky</v>
      </c>
      <c r="E11560" s="8" t="s">
        <v>953</v>
      </c>
      <c r="F11560">
        <v>101</v>
      </c>
      <c r="G11560" t="str">
        <f>VLOOKUP(HospitalImport__2[[#This Row],[Medical Procedure ID No.]],MedicalProcedures!$A$1:$B$11,2,FALSE)</f>
        <v>SEIZURES W/O MCC</v>
      </c>
      <c r="H11560">
        <v>69</v>
      </c>
      <c r="I11560" t="str">
        <f>VLOOKUP(HospitalImport__2[[#This Row],[ Total Discharges ]],'Discharge Volume Type'!$A$1:$B$3,2,TRUE)</f>
        <v xml:space="preserve">Medium </v>
      </c>
      <c r="J11560">
        <v>39866.78</v>
      </c>
      <c r="K11560">
        <v>6933.43</v>
      </c>
      <c r="L11560">
        <v>4221.88</v>
      </c>
    </row>
    <row r="11561" spans="1:12" x14ac:dyDescent="0.25">
      <c r="A11561" s="8" t="s">
        <v>2451</v>
      </c>
      <c r="B11561" s="8" t="s">
        <v>939</v>
      </c>
      <c r="C11561" s="8" t="s">
        <v>37</v>
      </c>
      <c r="D11561" s="8" t="str">
        <f>VLOOKUP(HospitalImport__2[[#This Row],[Provider State]],States!$A$2:$B$52,2,FALSE)</f>
        <v>Kentucky</v>
      </c>
      <c r="E11561" s="8" t="s">
        <v>940</v>
      </c>
      <c r="F11561">
        <v>101</v>
      </c>
      <c r="G11561" t="str">
        <f>VLOOKUP(HospitalImport__2[[#This Row],[Medical Procedure ID No.]],MedicalProcedures!$A$1:$B$11,2,FALSE)</f>
        <v>SEIZURES W/O MCC</v>
      </c>
      <c r="H11561">
        <v>79</v>
      </c>
      <c r="I11561" t="str">
        <f>VLOOKUP(HospitalImport__2[[#This Row],[ Total Discharges ]],'Discharge Volume Type'!$A$1:$B$3,2,TRUE)</f>
        <v xml:space="preserve">Medium </v>
      </c>
      <c r="J11561">
        <v>25133.66</v>
      </c>
      <c r="K11561">
        <v>5466.29</v>
      </c>
      <c r="L11561">
        <v>6632.54</v>
      </c>
    </row>
    <row r="11562" spans="1:12" x14ac:dyDescent="0.25">
      <c r="A11562" s="8" t="s">
        <v>954</v>
      </c>
      <c r="B11562" s="8" t="s">
        <v>955</v>
      </c>
      <c r="C11562" s="8" t="s">
        <v>37</v>
      </c>
      <c r="D11562" s="8" t="str">
        <f>VLOOKUP(HospitalImport__2[[#This Row],[Provider State]],States!$A$2:$B$52,2,FALSE)</f>
        <v>Kentucky</v>
      </c>
      <c r="E11562" s="8" t="s">
        <v>956</v>
      </c>
      <c r="F11562">
        <v>101</v>
      </c>
      <c r="G11562" t="str">
        <f>VLOOKUP(HospitalImport__2[[#This Row],[Medical Procedure ID No.]],MedicalProcedures!$A$1:$B$11,2,FALSE)</f>
        <v>SEIZURES W/O MCC</v>
      </c>
      <c r="H11562">
        <v>55</v>
      </c>
      <c r="I11562" t="str">
        <f>VLOOKUP(HospitalImport__2[[#This Row],[ Total Discharges ]],'Discharge Volume Type'!$A$1:$B$3,2,TRUE)</f>
        <v xml:space="preserve">Medium </v>
      </c>
      <c r="J11562">
        <v>12970.25</v>
      </c>
      <c r="K11562">
        <v>6091.77</v>
      </c>
      <c r="L11562">
        <v>7740.29</v>
      </c>
    </row>
    <row r="11563" spans="1:12" x14ac:dyDescent="0.25">
      <c r="A11563" s="8" t="s">
        <v>957</v>
      </c>
      <c r="B11563" s="8" t="s">
        <v>958</v>
      </c>
      <c r="C11563" s="8" t="s">
        <v>37</v>
      </c>
      <c r="D11563" s="8" t="str">
        <f>VLOOKUP(HospitalImport__2[[#This Row],[Provider State]],States!$A$2:$B$52,2,FALSE)</f>
        <v>Kentucky</v>
      </c>
      <c r="E11563" s="8" t="s">
        <v>808</v>
      </c>
      <c r="F11563">
        <v>101</v>
      </c>
      <c r="G11563" t="str">
        <f>VLOOKUP(HospitalImport__2[[#This Row],[Medical Procedure ID No.]],MedicalProcedures!$A$1:$B$11,2,FALSE)</f>
        <v>SEIZURES W/O MCC</v>
      </c>
      <c r="H11563">
        <v>51</v>
      </c>
      <c r="I11563" t="str">
        <f>VLOOKUP(HospitalImport__2[[#This Row],[ Total Discharges ]],'Discharge Volume Type'!$A$1:$B$3,2,TRUE)</f>
        <v xml:space="preserve">Medium </v>
      </c>
      <c r="J11563">
        <v>9462.99</v>
      </c>
      <c r="K11563">
        <v>9275.01</v>
      </c>
      <c r="L11563">
        <v>5151.1099999999997</v>
      </c>
    </row>
    <row r="11564" spans="1:12" x14ac:dyDescent="0.25">
      <c r="A11564" s="8" t="s">
        <v>959</v>
      </c>
      <c r="B11564" s="8" t="s">
        <v>960</v>
      </c>
      <c r="C11564" s="8" t="s">
        <v>37</v>
      </c>
      <c r="D11564" s="8" t="str">
        <f>VLOOKUP(HospitalImport__2[[#This Row],[Provider State]],States!$A$2:$B$52,2,FALSE)</f>
        <v>Kentucky</v>
      </c>
      <c r="E11564" s="8" t="s">
        <v>943</v>
      </c>
      <c r="F11564">
        <v>101</v>
      </c>
      <c r="G11564" t="str">
        <f>VLOOKUP(HospitalImport__2[[#This Row],[Medical Procedure ID No.]],MedicalProcedures!$A$1:$B$11,2,FALSE)</f>
        <v>SEIZURES W/O MCC</v>
      </c>
      <c r="H11564">
        <v>25</v>
      </c>
      <c r="I11564" t="str">
        <f>VLOOKUP(HospitalImport__2[[#This Row],[ Total Discharges ]],'Discharge Volume Type'!$A$1:$B$3,2,TRUE)</f>
        <v>Low</v>
      </c>
      <c r="J11564">
        <v>19546.03</v>
      </c>
      <c r="K11564">
        <v>6329.61</v>
      </c>
      <c r="L11564">
        <v>7369.4</v>
      </c>
    </row>
    <row r="11565" spans="1:12" x14ac:dyDescent="0.25">
      <c r="A11565" s="8" t="s">
        <v>3112</v>
      </c>
      <c r="B11565" s="8" t="s">
        <v>135</v>
      </c>
      <c r="C11565" s="8" t="s">
        <v>37</v>
      </c>
      <c r="D11565" s="8" t="str">
        <f>VLOOKUP(HospitalImport__2[[#This Row],[Provider State]],States!$A$2:$B$52,2,FALSE)</f>
        <v>Kentucky</v>
      </c>
      <c r="E11565" s="8" t="s">
        <v>953</v>
      </c>
      <c r="F11565">
        <v>101</v>
      </c>
      <c r="G11565" t="str">
        <f>VLOOKUP(HospitalImport__2[[#This Row],[Medical Procedure ID No.]],MedicalProcedures!$A$1:$B$11,2,FALSE)</f>
        <v>SEIZURES W/O MCC</v>
      </c>
      <c r="H11565">
        <v>66</v>
      </c>
      <c r="I11565" t="str">
        <f>VLOOKUP(HospitalImport__2[[#This Row],[ Total Discharges ]],'Discharge Volume Type'!$A$1:$B$3,2,TRUE)</f>
        <v xml:space="preserve">Medium </v>
      </c>
      <c r="J11565">
        <v>22124.49</v>
      </c>
      <c r="K11565">
        <v>7926.25</v>
      </c>
      <c r="L11565">
        <v>9724.24</v>
      </c>
    </row>
    <row r="11566" spans="1:12" x14ac:dyDescent="0.25">
      <c r="A11566" s="8" t="s">
        <v>963</v>
      </c>
      <c r="B11566" s="8" t="s">
        <v>964</v>
      </c>
      <c r="C11566" s="8" t="s">
        <v>37</v>
      </c>
      <c r="D11566" s="8" t="str">
        <f>VLOOKUP(HospitalImport__2[[#This Row],[Provider State]],States!$A$2:$B$52,2,FALSE)</f>
        <v>Kentucky</v>
      </c>
      <c r="E11566" s="8" t="s">
        <v>948</v>
      </c>
      <c r="F11566">
        <v>101</v>
      </c>
      <c r="G11566" t="str">
        <f>VLOOKUP(HospitalImport__2[[#This Row],[Medical Procedure ID No.]],MedicalProcedures!$A$1:$B$11,2,FALSE)</f>
        <v>SEIZURES W/O MCC</v>
      </c>
      <c r="H11566">
        <v>56</v>
      </c>
      <c r="I11566" t="str">
        <f>VLOOKUP(HospitalImport__2[[#This Row],[ Total Discharges ]],'Discharge Volume Type'!$A$1:$B$3,2,TRUE)</f>
        <v xml:space="preserve">Medium </v>
      </c>
      <c r="J11566">
        <v>53949</v>
      </c>
      <c r="K11566">
        <v>5122.68</v>
      </c>
      <c r="L11566">
        <v>4470.1099999999997</v>
      </c>
    </row>
    <row r="11567" spans="1:12" x14ac:dyDescent="0.25">
      <c r="A11567" s="8" t="s">
        <v>1987</v>
      </c>
      <c r="B11567" s="8" t="s">
        <v>1348</v>
      </c>
      <c r="C11567" s="8" t="s">
        <v>37</v>
      </c>
      <c r="D11567" s="8" t="str">
        <f>VLOOKUP(HospitalImport__2[[#This Row],[Provider State]],States!$A$2:$B$52,2,FALSE)</f>
        <v>Kentucky</v>
      </c>
      <c r="E11567" s="8" t="s">
        <v>830</v>
      </c>
      <c r="F11567">
        <v>101</v>
      </c>
      <c r="G11567" t="str">
        <f>VLOOKUP(HospitalImport__2[[#This Row],[Medical Procedure ID No.]],MedicalProcedures!$A$1:$B$11,2,FALSE)</f>
        <v>SEIZURES W/O MCC</v>
      </c>
      <c r="H11567">
        <v>71</v>
      </c>
      <c r="I11567" t="str">
        <f>VLOOKUP(HospitalImport__2[[#This Row],[ Total Discharges ]],'Discharge Volume Type'!$A$1:$B$3,2,TRUE)</f>
        <v xml:space="preserve">Medium </v>
      </c>
      <c r="J11567">
        <v>42989.45</v>
      </c>
      <c r="K11567">
        <v>7967.87</v>
      </c>
      <c r="L11567">
        <v>3238.81</v>
      </c>
    </row>
    <row r="11568" spans="1:12" x14ac:dyDescent="0.25">
      <c r="A11568" s="8" t="s">
        <v>965</v>
      </c>
      <c r="B11568" s="8" t="s">
        <v>942</v>
      </c>
      <c r="C11568" s="8" t="s">
        <v>37</v>
      </c>
      <c r="D11568" s="8" t="str">
        <f>VLOOKUP(HospitalImport__2[[#This Row],[Provider State]],States!$A$2:$B$52,2,FALSE)</f>
        <v>Kentucky</v>
      </c>
      <c r="E11568" s="8" t="s">
        <v>943</v>
      </c>
      <c r="F11568">
        <v>101</v>
      </c>
      <c r="G11568" t="str">
        <f>VLOOKUP(HospitalImport__2[[#This Row],[Medical Procedure ID No.]],MedicalProcedures!$A$1:$B$11,2,FALSE)</f>
        <v>SEIZURES W/O MCC</v>
      </c>
      <c r="H11568">
        <v>49</v>
      </c>
      <c r="I11568" t="str">
        <f>VLOOKUP(HospitalImport__2[[#This Row],[ Total Discharges ]],'Discharge Volume Type'!$A$1:$B$3,2,TRUE)</f>
        <v>Low</v>
      </c>
      <c r="J11568">
        <v>48409.35</v>
      </c>
      <c r="K11568">
        <v>4511.34</v>
      </c>
      <c r="L11568">
        <v>4101.03</v>
      </c>
    </row>
    <row r="11569" spans="1:12" x14ac:dyDescent="0.25">
      <c r="A11569" s="8" t="s">
        <v>4250</v>
      </c>
      <c r="B11569" s="8" t="s">
        <v>4251</v>
      </c>
      <c r="C11569" s="8" t="s">
        <v>37</v>
      </c>
      <c r="D11569" s="8" t="str">
        <f>VLOOKUP(HospitalImport__2[[#This Row],[Provider State]],States!$A$2:$B$52,2,FALSE)</f>
        <v>Kentucky</v>
      </c>
      <c r="E11569" s="8" t="s">
        <v>943</v>
      </c>
      <c r="F11569">
        <v>101</v>
      </c>
      <c r="G11569" t="str">
        <f>VLOOKUP(HospitalImport__2[[#This Row],[Medical Procedure ID No.]],MedicalProcedures!$A$1:$B$11,2,FALSE)</f>
        <v>SEIZURES W/O MCC</v>
      </c>
      <c r="H11569">
        <v>43</v>
      </c>
      <c r="I11569" t="str">
        <f>VLOOKUP(HospitalImport__2[[#This Row],[ Total Discharges ]],'Discharge Volume Type'!$A$1:$B$3,2,TRUE)</f>
        <v>Low</v>
      </c>
      <c r="J11569">
        <v>15207.75</v>
      </c>
      <c r="K11569">
        <v>7718.78</v>
      </c>
      <c r="L11569">
        <v>13695.43</v>
      </c>
    </row>
    <row r="11570" spans="1:12" x14ac:dyDescent="0.25">
      <c r="A11570" s="8" t="s">
        <v>2452</v>
      </c>
      <c r="B11570" s="8" t="s">
        <v>2453</v>
      </c>
      <c r="C11570" s="8" t="s">
        <v>37</v>
      </c>
      <c r="D11570" s="8" t="str">
        <f>VLOOKUP(HospitalImport__2[[#This Row],[Provider State]],States!$A$2:$B$52,2,FALSE)</f>
        <v>Kentucky</v>
      </c>
      <c r="E11570" s="8" t="s">
        <v>943</v>
      </c>
      <c r="F11570">
        <v>101</v>
      </c>
      <c r="G11570" t="str">
        <f>VLOOKUP(HospitalImport__2[[#This Row],[Medical Procedure ID No.]],MedicalProcedures!$A$1:$B$11,2,FALSE)</f>
        <v>SEIZURES W/O MCC</v>
      </c>
      <c r="H11570">
        <v>39</v>
      </c>
      <c r="I11570" t="str">
        <f>VLOOKUP(HospitalImport__2[[#This Row],[ Total Discharges ]],'Discharge Volume Type'!$A$1:$B$3,2,TRUE)</f>
        <v>Low</v>
      </c>
      <c r="J11570">
        <v>35653.19</v>
      </c>
      <c r="K11570">
        <v>10448.81</v>
      </c>
      <c r="L11570">
        <v>5843.27</v>
      </c>
    </row>
    <row r="11571" spans="1:12" x14ac:dyDescent="0.25">
      <c r="A11571" s="8" t="s">
        <v>966</v>
      </c>
      <c r="B11571" s="8" t="s">
        <v>958</v>
      </c>
      <c r="C11571" s="8" t="s">
        <v>37</v>
      </c>
      <c r="D11571" s="8" t="str">
        <f>VLOOKUP(HospitalImport__2[[#This Row],[Provider State]],States!$A$2:$B$52,2,FALSE)</f>
        <v>Kentucky</v>
      </c>
      <c r="E11571" s="8" t="s">
        <v>808</v>
      </c>
      <c r="F11571">
        <v>101</v>
      </c>
      <c r="G11571" t="str">
        <f>VLOOKUP(HospitalImport__2[[#This Row],[Medical Procedure ID No.]],MedicalProcedures!$A$1:$B$11,2,FALSE)</f>
        <v>SEIZURES W/O MCC</v>
      </c>
      <c r="H11571">
        <v>72</v>
      </c>
      <c r="I11571" t="str">
        <f>VLOOKUP(HospitalImport__2[[#This Row],[ Total Discharges ]],'Discharge Volume Type'!$A$1:$B$3,2,TRUE)</f>
        <v xml:space="preserve">Medium </v>
      </c>
      <c r="J11571">
        <v>30194.02</v>
      </c>
      <c r="K11571">
        <v>5592.14</v>
      </c>
      <c r="L11571">
        <v>12094.15</v>
      </c>
    </row>
    <row r="11572" spans="1:12" x14ac:dyDescent="0.25">
      <c r="A11572" s="8" t="s">
        <v>967</v>
      </c>
      <c r="B11572" s="8" t="s">
        <v>968</v>
      </c>
      <c r="C11572" s="8" t="s">
        <v>37</v>
      </c>
      <c r="D11572" s="8" t="str">
        <f>VLOOKUP(HospitalImport__2[[#This Row],[Provider State]],States!$A$2:$B$52,2,FALSE)</f>
        <v>Kentucky</v>
      </c>
      <c r="E11572" s="8" t="s">
        <v>762</v>
      </c>
      <c r="F11572">
        <v>101</v>
      </c>
      <c r="G11572" t="str">
        <f>VLOOKUP(HospitalImport__2[[#This Row],[Medical Procedure ID No.]],MedicalProcedures!$A$1:$B$11,2,FALSE)</f>
        <v>SEIZURES W/O MCC</v>
      </c>
      <c r="H11572">
        <v>133</v>
      </c>
      <c r="I11572" t="str">
        <f>VLOOKUP(HospitalImport__2[[#This Row],[ Total Discharges ]],'Discharge Volume Type'!$A$1:$B$3,2,TRUE)</f>
        <v>High</v>
      </c>
      <c r="J11572">
        <v>20183.009999999998</v>
      </c>
      <c r="K11572">
        <v>18260.62</v>
      </c>
      <c r="L11572">
        <v>11824.2</v>
      </c>
    </row>
    <row r="11573" spans="1:12" x14ac:dyDescent="0.25">
      <c r="A11573" s="8" t="s">
        <v>969</v>
      </c>
      <c r="B11573" s="8" t="s">
        <v>942</v>
      </c>
      <c r="C11573" s="8" t="s">
        <v>37</v>
      </c>
      <c r="D11573" s="8" t="str">
        <f>VLOOKUP(HospitalImport__2[[#This Row],[Provider State]],States!$A$2:$B$52,2,FALSE)</f>
        <v>Kentucky</v>
      </c>
      <c r="E11573" s="8" t="s">
        <v>943</v>
      </c>
      <c r="F11573">
        <v>101</v>
      </c>
      <c r="G11573" t="str">
        <f>VLOOKUP(HospitalImport__2[[#This Row],[Medical Procedure ID No.]],MedicalProcedures!$A$1:$B$11,2,FALSE)</f>
        <v>SEIZURES W/O MCC</v>
      </c>
      <c r="H11573">
        <v>148</v>
      </c>
      <c r="I11573" t="str">
        <f>VLOOKUP(HospitalImport__2[[#This Row],[ Total Discharges ]],'Discharge Volume Type'!$A$1:$B$3,2,TRUE)</f>
        <v>High</v>
      </c>
      <c r="J11573">
        <v>28610.86</v>
      </c>
      <c r="K11573">
        <v>5829.09</v>
      </c>
      <c r="L11573">
        <v>4168.17</v>
      </c>
    </row>
    <row r="11574" spans="1:12" x14ac:dyDescent="0.25">
      <c r="A11574" s="8" t="s">
        <v>970</v>
      </c>
      <c r="B11574" s="8" t="s">
        <v>968</v>
      </c>
      <c r="C11574" s="8" t="s">
        <v>37</v>
      </c>
      <c r="D11574" s="8" t="str">
        <f>VLOOKUP(HospitalImport__2[[#This Row],[Provider State]],States!$A$2:$B$52,2,FALSE)</f>
        <v>Kentucky</v>
      </c>
      <c r="E11574" s="8" t="s">
        <v>762</v>
      </c>
      <c r="F11574">
        <v>101</v>
      </c>
      <c r="G11574" t="str">
        <f>VLOOKUP(HospitalImport__2[[#This Row],[Medical Procedure ID No.]],MedicalProcedures!$A$1:$B$11,2,FALSE)</f>
        <v>SEIZURES W/O MCC</v>
      </c>
      <c r="H11574">
        <v>37</v>
      </c>
      <c r="I11574" t="str">
        <f>VLOOKUP(HospitalImport__2[[#This Row],[ Total Discharges ]],'Discharge Volume Type'!$A$1:$B$3,2,TRUE)</f>
        <v>Low</v>
      </c>
      <c r="J11574">
        <v>38634.31</v>
      </c>
      <c r="K11574">
        <v>6832.67</v>
      </c>
      <c r="L11574">
        <v>3643.5</v>
      </c>
    </row>
    <row r="11575" spans="1:12" x14ac:dyDescent="0.25">
      <c r="A11575" s="8" t="s">
        <v>2455</v>
      </c>
      <c r="B11575" s="8" t="s">
        <v>947</v>
      </c>
      <c r="C11575" s="8" t="s">
        <v>37</v>
      </c>
      <c r="D11575" s="8" t="str">
        <f>VLOOKUP(HospitalImport__2[[#This Row],[Provider State]],States!$A$2:$B$52,2,FALSE)</f>
        <v>Kentucky</v>
      </c>
      <c r="E11575" s="8" t="s">
        <v>948</v>
      </c>
      <c r="F11575">
        <v>101</v>
      </c>
      <c r="G11575" t="str">
        <f>VLOOKUP(HospitalImport__2[[#This Row],[Medical Procedure ID No.]],MedicalProcedures!$A$1:$B$11,2,FALSE)</f>
        <v>SEIZURES W/O MCC</v>
      </c>
      <c r="H11575">
        <v>142</v>
      </c>
      <c r="I11575" t="str">
        <f>VLOOKUP(HospitalImport__2[[#This Row],[ Total Discharges ]],'Discharge Volume Type'!$A$1:$B$3,2,TRUE)</f>
        <v>High</v>
      </c>
      <c r="J11575">
        <v>57686.46</v>
      </c>
      <c r="K11575">
        <v>7501.3</v>
      </c>
      <c r="L11575">
        <v>6857.35</v>
      </c>
    </row>
    <row r="11576" spans="1:12" x14ac:dyDescent="0.25">
      <c r="A11576" s="8" t="s">
        <v>971</v>
      </c>
      <c r="B11576" s="8" t="s">
        <v>958</v>
      </c>
      <c r="C11576" s="8" t="s">
        <v>37</v>
      </c>
      <c r="D11576" s="8" t="str">
        <f>VLOOKUP(HospitalImport__2[[#This Row],[Provider State]],States!$A$2:$B$52,2,FALSE)</f>
        <v>Kentucky</v>
      </c>
      <c r="E11576" s="8" t="s">
        <v>808</v>
      </c>
      <c r="F11576">
        <v>101</v>
      </c>
      <c r="G11576" t="str">
        <f>VLOOKUP(HospitalImport__2[[#This Row],[Medical Procedure ID No.]],MedicalProcedures!$A$1:$B$11,2,FALSE)</f>
        <v>SEIZURES W/O MCC</v>
      </c>
      <c r="H11576">
        <v>45</v>
      </c>
      <c r="I11576" t="str">
        <f>VLOOKUP(HospitalImport__2[[#This Row],[ Total Discharges ]],'Discharge Volume Type'!$A$1:$B$3,2,TRUE)</f>
        <v>Low</v>
      </c>
      <c r="J11576">
        <v>20316.669999999998</v>
      </c>
      <c r="K11576">
        <v>8634.83</v>
      </c>
      <c r="L11576">
        <v>5593.86</v>
      </c>
    </row>
    <row r="11577" spans="1:12" x14ac:dyDescent="0.25">
      <c r="A11577" s="8" t="s">
        <v>972</v>
      </c>
      <c r="B11577" s="8" t="s">
        <v>973</v>
      </c>
      <c r="C11577" s="8" t="s">
        <v>37</v>
      </c>
      <c r="D11577" s="8" t="str">
        <f>VLOOKUP(HospitalImport__2[[#This Row],[Provider State]],States!$A$2:$B$52,2,FALSE)</f>
        <v>Kentucky</v>
      </c>
      <c r="E11577" s="8" t="s">
        <v>943</v>
      </c>
      <c r="F11577">
        <v>101</v>
      </c>
      <c r="G11577" t="str">
        <f>VLOOKUP(HospitalImport__2[[#This Row],[Medical Procedure ID No.]],MedicalProcedures!$A$1:$B$11,2,FALSE)</f>
        <v>SEIZURES W/O MCC</v>
      </c>
      <c r="H11577">
        <v>48</v>
      </c>
      <c r="I11577" t="str">
        <f>VLOOKUP(HospitalImport__2[[#This Row],[ Total Discharges ]],'Discharge Volume Type'!$A$1:$B$3,2,TRUE)</f>
        <v>Low</v>
      </c>
      <c r="J11577">
        <v>16245.67</v>
      </c>
      <c r="K11577">
        <v>5226.6400000000003</v>
      </c>
      <c r="L11577">
        <v>5303.34</v>
      </c>
    </row>
    <row r="11578" spans="1:12" x14ac:dyDescent="0.25">
      <c r="A11578" s="8" t="s">
        <v>3664</v>
      </c>
      <c r="B11578" s="8" t="s">
        <v>1161</v>
      </c>
      <c r="C11578" s="8" t="s">
        <v>37</v>
      </c>
      <c r="D11578" s="8" t="str">
        <f>VLOOKUP(HospitalImport__2[[#This Row],[Provider State]],States!$A$2:$B$52,2,FALSE)</f>
        <v>Kentucky</v>
      </c>
      <c r="E11578" s="8" t="s">
        <v>943</v>
      </c>
      <c r="F11578">
        <v>101</v>
      </c>
      <c r="G11578" t="str">
        <f>VLOOKUP(HospitalImport__2[[#This Row],[Medical Procedure ID No.]],MedicalProcedures!$A$1:$B$11,2,FALSE)</f>
        <v>SEIZURES W/O MCC</v>
      </c>
      <c r="H11578">
        <v>48</v>
      </c>
      <c r="I11578" t="str">
        <f>VLOOKUP(HospitalImport__2[[#This Row],[ Total Discharges ]],'Discharge Volume Type'!$A$1:$B$3,2,TRUE)</f>
        <v>Low</v>
      </c>
      <c r="J11578">
        <v>52003.43</v>
      </c>
      <c r="K11578">
        <v>6376.71</v>
      </c>
      <c r="L11578">
        <v>4691.6899999999996</v>
      </c>
    </row>
    <row r="11579" spans="1:12" x14ac:dyDescent="0.25">
      <c r="A11579" s="8" t="s">
        <v>2456</v>
      </c>
      <c r="B11579" s="8" t="s">
        <v>958</v>
      </c>
      <c r="C11579" s="8" t="s">
        <v>37</v>
      </c>
      <c r="D11579" s="8" t="str">
        <f>VLOOKUP(HospitalImport__2[[#This Row],[Provider State]],States!$A$2:$B$52,2,FALSE)</f>
        <v>Kentucky</v>
      </c>
      <c r="E11579" s="8" t="s">
        <v>808</v>
      </c>
      <c r="F11579">
        <v>101</v>
      </c>
      <c r="G11579" t="str">
        <f>VLOOKUP(HospitalImport__2[[#This Row],[Medical Procedure ID No.]],MedicalProcedures!$A$1:$B$11,2,FALSE)</f>
        <v>SEIZURES W/O MCC</v>
      </c>
      <c r="H11579">
        <v>49</v>
      </c>
      <c r="I11579" t="str">
        <f>VLOOKUP(HospitalImport__2[[#This Row],[ Total Discharges ]],'Discharge Volume Type'!$A$1:$B$3,2,TRUE)</f>
        <v>Low</v>
      </c>
      <c r="J11579">
        <v>26041.83</v>
      </c>
      <c r="K11579">
        <v>6910.1</v>
      </c>
      <c r="L11579">
        <v>2641.98</v>
      </c>
    </row>
    <row r="11580" spans="1:12" x14ac:dyDescent="0.25">
      <c r="A11580" s="8" t="s">
        <v>974</v>
      </c>
      <c r="B11580" s="8" t="s">
        <v>857</v>
      </c>
      <c r="C11580" s="8" t="s">
        <v>39</v>
      </c>
      <c r="D11580" s="8" t="str">
        <f>VLOOKUP(HospitalImport__2[[#This Row],[Provider State]],States!$A$2:$B$52,2,FALSE)</f>
        <v>Louisiana</v>
      </c>
      <c r="E11580" s="8" t="s">
        <v>975</v>
      </c>
      <c r="F11580">
        <v>101</v>
      </c>
      <c r="G11580" t="str">
        <f>VLOOKUP(HospitalImport__2[[#This Row],[Medical Procedure ID No.]],MedicalProcedures!$A$1:$B$11,2,FALSE)</f>
        <v>SEIZURES W/O MCC</v>
      </c>
      <c r="H11580">
        <v>182</v>
      </c>
      <c r="I11580" t="str">
        <f>VLOOKUP(HospitalImport__2[[#This Row],[ Total Discharges ]],'Discharge Volume Type'!$A$1:$B$3,2,TRUE)</f>
        <v>High</v>
      </c>
      <c r="J11580">
        <v>45855.68</v>
      </c>
      <c r="K11580">
        <v>6918.52</v>
      </c>
      <c r="L11580">
        <v>8332.51</v>
      </c>
    </row>
    <row r="11581" spans="1:12" x14ac:dyDescent="0.25">
      <c r="A11581" s="8" t="s">
        <v>976</v>
      </c>
      <c r="B11581" s="8" t="s">
        <v>977</v>
      </c>
      <c r="C11581" s="8" t="s">
        <v>39</v>
      </c>
      <c r="D11581" s="8" t="str">
        <f>VLOOKUP(HospitalImport__2[[#This Row],[Provider State]],States!$A$2:$B$52,2,FALSE)</f>
        <v>Louisiana</v>
      </c>
      <c r="E11581" s="8" t="s">
        <v>978</v>
      </c>
      <c r="F11581">
        <v>101</v>
      </c>
      <c r="G11581" t="str">
        <f>VLOOKUP(HospitalImport__2[[#This Row],[Medical Procedure ID No.]],MedicalProcedures!$A$1:$B$11,2,FALSE)</f>
        <v>SEIZURES W/O MCC</v>
      </c>
      <c r="H11581">
        <v>34</v>
      </c>
      <c r="I11581" t="str">
        <f>VLOOKUP(HospitalImport__2[[#This Row],[ Total Discharges ]],'Discharge Volume Type'!$A$1:$B$3,2,TRUE)</f>
        <v>Low</v>
      </c>
      <c r="J11581">
        <v>16951.64</v>
      </c>
      <c r="K11581">
        <v>9419.26</v>
      </c>
      <c r="L11581">
        <v>9231.75</v>
      </c>
    </row>
    <row r="11582" spans="1:12" x14ac:dyDescent="0.25">
      <c r="A11582" s="8" t="s">
        <v>979</v>
      </c>
      <c r="B11582" s="8" t="s">
        <v>980</v>
      </c>
      <c r="C11582" s="8" t="s">
        <v>39</v>
      </c>
      <c r="D11582" s="8" t="str">
        <f>VLOOKUP(HospitalImport__2[[#This Row],[Provider State]],States!$A$2:$B$52,2,FALSE)</f>
        <v>Louisiana</v>
      </c>
      <c r="E11582" s="8" t="s">
        <v>978</v>
      </c>
      <c r="F11582">
        <v>101</v>
      </c>
      <c r="G11582" t="str">
        <f>VLOOKUP(HospitalImport__2[[#This Row],[Medical Procedure ID No.]],MedicalProcedures!$A$1:$B$11,2,FALSE)</f>
        <v>SEIZURES W/O MCC</v>
      </c>
      <c r="H11582">
        <v>67</v>
      </c>
      <c r="I11582" t="str">
        <f>VLOOKUP(HospitalImport__2[[#This Row],[ Total Discharges ]],'Discharge Volume Type'!$A$1:$B$3,2,TRUE)</f>
        <v xml:space="preserve">Medium </v>
      </c>
      <c r="J11582">
        <v>36443.96</v>
      </c>
      <c r="K11582">
        <v>4791.7700000000004</v>
      </c>
      <c r="L11582">
        <v>6810.72</v>
      </c>
    </row>
    <row r="11583" spans="1:12" x14ac:dyDescent="0.25">
      <c r="A11583" s="8" t="s">
        <v>981</v>
      </c>
      <c r="B11583" s="8" t="s">
        <v>982</v>
      </c>
      <c r="C11583" s="8" t="s">
        <v>39</v>
      </c>
      <c r="D11583" s="8" t="str">
        <f>VLOOKUP(HospitalImport__2[[#This Row],[Provider State]],States!$A$2:$B$52,2,FALSE)</f>
        <v>Louisiana</v>
      </c>
      <c r="E11583" s="8" t="s">
        <v>983</v>
      </c>
      <c r="F11583">
        <v>101</v>
      </c>
      <c r="G11583" t="str">
        <f>VLOOKUP(HospitalImport__2[[#This Row],[Medical Procedure ID No.]],MedicalProcedures!$A$1:$B$11,2,FALSE)</f>
        <v>SEIZURES W/O MCC</v>
      </c>
      <c r="H11583">
        <v>39</v>
      </c>
      <c r="I11583" t="str">
        <f>VLOOKUP(HospitalImport__2[[#This Row],[ Total Discharges ]],'Discharge Volume Type'!$A$1:$B$3,2,TRUE)</f>
        <v>Low</v>
      </c>
      <c r="J11583">
        <v>36853.47</v>
      </c>
      <c r="K11583">
        <v>4808.99</v>
      </c>
      <c r="L11583">
        <v>15857.91</v>
      </c>
    </row>
    <row r="11584" spans="1:12" x14ac:dyDescent="0.25">
      <c r="A11584" s="8" t="s">
        <v>984</v>
      </c>
      <c r="B11584" s="8" t="s">
        <v>985</v>
      </c>
      <c r="C11584" s="8" t="s">
        <v>39</v>
      </c>
      <c r="D11584" s="8" t="str">
        <f>VLOOKUP(HospitalImport__2[[#This Row],[Provider State]],States!$A$2:$B$52,2,FALSE)</f>
        <v>Louisiana</v>
      </c>
      <c r="E11584" s="8" t="s">
        <v>986</v>
      </c>
      <c r="F11584">
        <v>101</v>
      </c>
      <c r="G11584" t="str">
        <f>VLOOKUP(HospitalImport__2[[#This Row],[Medical Procedure ID No.]],MedicalProcedures!$A$1:$B$11,2,FALSE)</f>
        <v>SEIZURES W/O MCC</v>
      </c>
      <c r="H11584">
        <v>55</v>
      </c>
      <c r="I11584" t="str">
        <f>VLOOKUP(HospitalImport__2[[#This Row],[ Total Discharges ]],'Discharge Volume Type'!$A$1:$B$3,2,TRUE)</f>
        <v xml:space="preserve">Medium </v>
      </c>
      <c r="J11584">
        <v>20178.71</v>
      </c>
      <c r="K11584">
        <v>5649.02</v>
      </c>
      <c r="L11584">
        <v>6669.27</v>
      </c>
    </row>
    <row r="11585" spans="1:12" x14ac:dyDescent="0.25">
      <c r="A11585" s="8" t="s">
        <v>987</v>
      </c>
      <c r="B11585" s="8" t="s">
        <v>985</v>
      </c>
      <c r="C11585" s="8" t="s">
        <v>39</v>
      </c>
      <c r="D11585" s="8" t="str">
        <f>VLOOKUP(HospitalImport__2[[#This Row],[Provider State]],States!$A$2:$B$52,2,FALSE)</f>
        <v>Louisiana</v>
      </c>
      <c r="E11585" s="8" t="s">
        <v>986</v>
      </c>
      <c r="F11585">
        <v>101</v>
      </c>
      <c r="G11585" t="str">
        <f>VLOOKUP(HospitalImport__2[[#This Row],[Medical Procedure ID No.]],MedicalProcedures!$A$1:$B$11,2,FALSE)</f>
        <v>SEIZURES W/O MCC</v>
      </c>
      <c r="H11585">
        <v>39</v>
      </c>
      <c r="I11585" t="str">
        <f>VLOOKUP(HospitalImport__2[[#This Row],[ Total Discharges ]],'Discharge Volume Type'!$A$1:$B$3,2,TRUE)</f>
        <v>Low</v>
      </c>
      <c r="J11585">
        <v>30744.39</v>
      </c>
      <c r="K11585">
        <v>7195.03</v>
      </c>
      <c r="L11585">
        <v>4651.82</v>
      </c>
    </row>
    <row r="11586" spans="1:12" x14ac:dyDescent="0.25">
      <c r="A11586" s="8" t="s">
        <v>991</v>
      </c>
      <c r="B11586" s="8" t="s">
        <v>992</v>
      </c>
      <c r="C11586" s="8" t="s">
        <v>39</v>
      </c>
      <c r="D11586" s="8" t="str">
        <f>VLOOKUP(HospitalImport__2[[#This Row],[Provider State]],States!$A$2:$B$52,2,FALSE)</f>
        <v>Louisiana</v>
      </c>
      <c r="E11586" s="8" t="s">
        <v>993</v>
      </c>
      <c r="F11586">
        <v>101</v>
      </c>
      <c r="G11586" t="str">
        <f>VLOOKUP(HospitalImport__2[[#This Row],[Medical Procedure ID No.]],MedicalProcedures!$A$1:$B$11,2,FALSE)</f>
        <v>SEIZURES W/O MCC</v>
      </c>
      <c r="H11586">
        <v>62</v>
      </c>
      <c r="I11586" t="str">
        <f>VLOOKUP(HospitalImport__2[[#This Row],[ Total Discharges ]],'Discharge Volume Type'!$A$1:$B$3,2,TRUE)</f>
        <v xml:space="preserve">Medium </v>
      </c>
      <c r="J11586">
        <v>16724.11</v>
      </c>
      <c r="K11586">
        <v>7462.38</v>
      </c>
      <c r="L11586">
        <v>4955.4799999999996</v>
      </c>
    </row>
    <row r="11587" spans="1:12" x14ac:dyDescent="0.25">
      <c r="A11587" s="8" t="s">
        <v>994</v>
      </c>
      <c r="B11587" s="8" t="s">
        <v>995</v>
      </c>
      <c r="C11587" s="8" t="s">
        <v>39</v>
      </c>
      <c r="D11587" s="8" t="str">
        <f>VLOOKUP(HospitalImport__2[[#This Row],[Provider State]],States!$A$2:$B$52,2,FALSE)</f>
        <v>Louisiana</v>
      </c>
      <c r="E11587" s="8" t="s">
        <v>993</v>
      </c>
      <c r="F11587">
        <v>101</v>
      </c>
      <c r="G11587" t="str">
        <f>VLOOKUP(HospitalImport__2[[#This Row],[Medical Procedure ID No.]],MedicalProcedures!$A$1:$B$11,2,FALSE)</f>
        <v>SEIZURES W/O MCC</v>
      </c>
      <c r="H11587">
        <v>42</v>
      </c>
      <c r="I11587" t="str">
        <f>VLOOKUP(HospitalImport__2[[#This Row],[ Total Discharges ]],'Discharge Volume Type'!$A$1:$B$3,2,TRUE)</f>
        <v>Low</v>
      </c>
      <c r="J11587">
        <v>20172.400000000001</v>
      </c>
      <c r="K11587">
        <v>6756.86</v>
      </c>
      <c r="L11587">
        <v>3847.7</v>
      </c>
    </row>
    <row r="11588" spans="1:12" x14ac:dyDescent="0.25">
      <c r="A11588" s="8" t="s">
        <v>999</v>
      </c>
      <c r="B11588" s="8" t="s">
        <v>1000</v>
      </c>
      <c r="C11588" s="8" t="s">
        <v>39</v>
      </c>
      <c r="D11588" s="8" t="str">
        <f>VLOOKUP(HospitalImport__2[[#This Row],[Provider State]],States!$A$2:$B$52,2,FALSE)</f>
        <v>Louisiana</v>
      </c>
      <c r="E11588" s="8" t="s">
        <v>1001</v>
      </c>
      <c r="F11588">
        <v>101</v>
      </c>
      <c r="G11588" t="str">
        <f>VLOOKUP(HospitalImport__2[[#This Row],[Medical Procedure ID No.]],MedicalProcedures!$A$1:$B$11,2,FALSE)</f>
        <v>SEIZURES W/O MCC</v>
      </c>
      <c r="H11588">
        <v>73</v>
      </c>
      <c r="I11588" t="str">
        <f>VLOOKUP(HospitalImport__2[[#This Row],[ Total Discharges ]],'Discharge Volume Type'!$A$1:$B$3,2,TRUE)</f>
        <v xml:space="preserve">Medium </v>
      </c>
      <c r="J11588">
        <v>23912.29</v>
      </c>
      <c r="K11588">
        <v>6420.52</v>
      </c>
      <c r="L11588">
        <v>9398.86</v>
      </c>
    </row>
    <row r="11589" spans="1:12" x14ac:dyDescent="0.25">
      <c r="A11589" s="8" t="s">
        <v>1004</v>
      </c>
      <c r="B11589" s="8" t="s">
        <v>992</v>
      </c>
      <c r="C11589" s="8" t="s">
        <v>39</v>
      </c>
      <c r="D11589" s="8" t="str">
        <f>VLOOKUP(HospitalImport__2[[#This Row],[Provider State]],States!$A$2:$B$52,2,FALSE)</f>
        <v>Louisiana</v>
      </c>
      <c r="E11589" s="8" t="s">
        <v>993</v>
      </c>
      <c r="F11589">
        <v>101</v>
      </c>
      <c r="G11589" t="str">
        <f>VLOOKUP(HospitalImport__2[[#This Row],[Medical Procedure ID No.]],MedicalProcedures!$A$1:$B$11,2,FALSE)</f>
        <v>SEIZURES W/O MCC</v>
      </c>
      <c r="H11589">
        <v>50</v>
      </c>
      <c r="I11589" t="str">
        <f>VLOOKUP(HospitalImport__2[[#This Row],[ Total Discharges ]],'Discharge Volume Type'!$A$1:$B$3,2,TRUE)</f>
        <v xml:space="preserve">Medium </v>
      </c>
      <c r="J11589">
        <v>22514.959999999999</v>
      </c>
      <c r="K11589">
        <v>8397.43</v>
      </c>
      <c r="L11589">
        <v>6381.6</v>
      </c>
    </row>
    <row r="11590" spans="1:12" x14ac:dyDescent="0.25">
      <c r="A11590" s="8" t="s">
        <v>1006</v>
      </c>
      <c r="B11590" s="8" t="s">
        <v>1007</v>
      </c>
      <c r="C11590" s="8" t="s">
        <v>39</v>
      </c>
      <c r="D11590" s="8" t="str">
        <f>VLOOKUP(HospitalImport__2[[#This Row],[Provider State]],States!$A$2:$B$52,2,FALSE)</f>
        <v>Louisiana</v>
      </c>
      <c r="E11590" s="8" t="s">
        <v>983</v>
      </c>
      <c r="F11590">
        <v>101</v>
      </c>
      <c r="G11590" t="str">
        <f>VLOOKUP(HospitalImport__2[[#This Row],[Medical Procedure ID No.]],MedicalProcedures!$A$1:$B$11,2,FALSE)</f>
        <v>SEIZURES W/O MCC</v>
      </c>
      <c r="H11590">
        <v>47</v>
      </c>
      <c r="I11590" t="str">
        <f>VLOOKUP(HospitalImport__2[[#This Row],[ Total Discharges ]],'Discharge Volume Type'!$A$1:$B$3,2,TRUE)</f>
        <v>Low</v>
      </c>
      <c r="J11590">
        <v>39579.22</v>
      </c>
      <c r="K11590">
        <v>7248.26</v>
      </c>
      <c r="L11590">
        <v>6978.71</v>
      </c>
    </row>
    <row r="11591" spans="1:12" x14ac:dyDescent="0.25">
      <c r="A11591" s="8" t="s">
        <v>1008</v>
      </c>
      <c r="B11591" s="8" t="s">
        <v>1007</v>
      </c>
      <c r="C11591" s="8" t="s">
        <v>39</v>
      </c>
      <c r="D11591" s="8" t="str">
        <f>VLOOKUP(HospitalImport__2[[#This Row],[Provider State]],States!$A$2:$B$52,2,FALSE)</f>
        <v>Louisiana</v>
      </c>
      <c r="E11591" s="8" t="s">
        <v>983</v>
      </c>
      <c r="F11591">
        <v>101</v>
      </c>
      <c r="G11591" t="str">
        <f>VLOOKUP(HospitalImport__2[[#This Row],[Medical Procedure ID No.]],MedicalProcedures!$A$1:$B$11,2,FALSE)</f>
        <v>SEIZURES W/O MCC</v>
      </c>
      <c r="H11591">
        <v>51</v>
      </c>
      <c r="I11591" t="str">
        <f>VLOOKUP(HospitalImport__2[[#This Row],[ Total Discharges ]],'Discharge Volume Type'!$A$1:$B$3,2,TRUE)</f>
        <v xml:space="preserve">Medium </v>
      </c>
      <c r="J11591">
        <v>49750.97</v>
      </c>
      <c r="K11591">
        <v>13396.6</v>
      </c>
      <c r="L11591">
        <v>4135</v>
      </c>
    </row>
    <row r="11592" spans="1:12" x14ac:dyDescent="0.25">
      <c r="A11592" s="8" t="s">
        <v>3674</v>
      </c>
      <c r="B11592" s="8" t="s">
        <v>3675</v>
      </c>
      <c r="C11592" s="8" t="s">
        <v>39</v>
      </c>
      <c r="D11592" s="8" t="str">
        <f>VLOOKUP(HospitalImport__2[[#This Row],[Provider State]],States!$A$2:$B$52,2,FALSE)</f>
        <v>Louisiana</v>
      </c>
      <c r="E11592" s="8" t="s">
        <v>1001</v>
      </c>
      <c r="F11592">
        <v>101</v>
      </c>
      <c r="G11592" t="str">
        <f>VLOOKUP(HospitalImport__2[[#This Row],[Medical Procedure ID No.]],MedicalProcedures!$A$1:$B$11,2,FALSE)</f>
        <v>SEIZURES W/O MCC</v>
      </c>
      <c r="H11592">
        <v>35</v>
      </c>
      <c r="I11592" t="str">
        <f>VLOOKUP(HospitalImport__2[[#This Row],[ Total Discharges ]],'Discharge Volume Type'!$A$1:$B$3,2,TRUE)</f>
        <v>Low</v>
      </c>
      <c r="J11592">
        <v>55106.53</v>
      </c>
      <c r="K11592">
        <v>12789.33</v>
      </c>
      <c r="L11592">
        <v>4870.0600000000004</v>
      </c>
    </row>
    <row r="11593" spans="1:12" x14ac:dyDescent="0.25">
      <c r="A11593" s="8" t="s">
        <v>2457</v>
      </c>
      <c r="B11593" s="8" t="s">
        <v>1000</v>
      </c>
      <c r="C11593" s="8" t="s">
        <v>39</v>
      </c>
      <c r="D11593" s="8" t="str">
        <f>VLOOKUP(HospitalImport__2[[#This Row],[Provider State]],States!$A$2:$B$52,2,FALSE)</f>
        <v>Louisiana</v>
      </c>
      <c r="E11593" s="8" t="s">
        <v>1001</v>
      </c>
      <c r="F11593">
        <v>101</v>
      </c>
      <c r="G11593" t="str">
        <f>VLOOKUP(HospitalImport__2[[#This Row],[Medical Procedure ID No.]],MedicalProcedures!$A$1:$B$11,2,FALSE)</f>
        <v>SEIZURES W/O MCC</v>
      </c>
      <c r="H11593">
        <v>43</v>
      </c>
      <c r="I11593" t="str">
        <f>VLOOKUP(HospitalImport__2[[#This Row],[ Total Discharges ]],'Discharge Volume Type'!$A$1:$B$3,2,TRUE)</f>
        <v>Low</v>
      </c>
      <c r="J11593">
        <v>21264.55</v>
      </c>
      <c r="K11593">
        <v>4677.76</v>
      </c>
      <c r="L11593">
        <v>6887.32</v>
      </c>
    </row>
    <row r="11594" spans="1:12" x14ac:dyDescent="0.25">
      <c r="A11594" s="8" t="s">
        <v>1009</v>
      </c>
      <c r="B11594" s="8" t="s">
        <v>857</v>
      </c>
      <c r="C11594" s="8" t="s">
        <v>39</v>
      </c>
      <c r="D11594" s="8" t="str">
        <f>VLOOKUP(HospitalImport__2[[#This Row],[Provider State]],States!$A$2:$B$52,2,FALSE)</f>
        <v>Louisiana</v>
      </c>
      <c r="E11594" s="8" t="s">
        <v>975</v>
      </c>
      <c r="F11594">
        <v>101</v>
      </c>
      <c r="G11594" t="str">
        <f>VLOOKUP(HospitalImport__2[[#This Row],[Medical Procedure ID No.]],MedicalProcedures!$A$1:$B$11,2,FALSE)</f>
        <v>SEIZURES W/O MCC</v>
      </c>
      <c r="H11594">
        <v>41</v>
      </c>
      <c r="I11594" t="str">
        <f>VLOOKUP(HospitalImport__2[[#This Row],[ Total Discharges ]],'Discharge Volume Type'!$A$1:$B$3,2,TRUE)</f>
        <v>Low</v>
      </c>
      <c r="J11594">
        <v>26011.56</v>
      </c>
      <c r="K11594">
        <v>5892.74</v>
      </c>
      <c r="L11594">
        <v>6479.64</v>
      </c>
    </row>
    <row r="11595" spans="1:12" x14ac:dyDescent="0.25">
      <c r="A11595" s="8" t="s">
        <v>1010</v>
      </c>
      <c r="B11595" s="8" t="s">
        <v>1000</v>
      </c>
      <c r="C11595" s="8" t="s">
        <v>39</v>
      </c>
      <c r="D11595" s="8" t="str">
        <f>VLOOKUP(HospitalImport__2[[#This Row],[Provider State]],States!$A$2:$B$52,2,FALSE)</f>
        <v>Louisiana</v>
      </c>
      <c r="E11595" s="8" t="s">
        <v>1001</v>
      </c>
      <c r="F11595">
        <v>101</v>
      </c>
      <c r="G11595" t="str">
        <f>VLOOKUP(HospitalImport__2[[#This Row],[Medical Procedure ID No.]],MedicalProcedures!$A$1:$B$11,2,FALSE)</f>
        <v>SEIZURES W/O MCC</v>
      </c>
      <c r="H11595">
        <v>53</v>
      </c>
      <c r="I11595" t="str">
        <f>VLOOKUP(HospitalImport__2[[#This Row],[ Total Discharges ]],'Discharge Volume Type'!$A$1:$B$3,2,TRUE)</f>
        <v xml:space="preserve">Medium </v>
      </c>
      <c r="J11595">
        <v>29883.19</v>
      </c>
      <c r="K11595">
        <v>5341.9</v>
      </c>
      <c r="L11595">
        <v>6579.55</v>
      </c>
    </row>
    <row r="11596" spans="1:12" x14ac:dyDescent="0.25">
      <c r="A11596" s="8" t="s">
        <v>1011</v>
      </c>
      <c r="B11596" s="8" t="s">
        <v>1012</v>
      </c>
      <c r="C11596" s="8" t="s">
        <v>39</v>
      </c>
      <c r="D11596" s="8" t="str">
        <f>VLOOKUP(HospitalImport__2[[#This Row],[Provider State]],States!$A$2:$B$52,2,FALSE)</f>
        <v>Louisiana</v>
      </c>
      <c r="E11596" s="8" t="s">
        <v>1013</v>
      </c>
      <c r="F11596">
        <v>101</v>
      </c>
      <c r="G11596" t="str">
        <f>VLOOKUP(HospitalImport__2[[#This Row],[Medical Procedure ID No.]],MedicalProcedures!$A$1:$B$11,2,FALSE)</f>
        <v>SEIZURES W/O MCC</v>
      </c>
      <c r="H11596">
        <v>56</v>
      </c>
      <c r="I11596" t="str">
        <f>VLOOKUP(HospitalImport__2[[#This Row],[ Total Discharges ]],'Discharge Volume Type'!$A$1:$B$3,2,TRUE)</f>
        <v xml:space="preserve">Medium </v>
      </c>
      <c r="J11596">
        <v>9994.83</v>
      </c>
      <c r="K11596">
        <v>4939.74</v>
      </c>
      <c r="L11596">
        <v>3282.54</v>
      </c>
    </row>
    <row r="11597" spans="1:12" x14ac:dyDescent="0.25">
      <c r="A11597" s="8" t="s">
        <v>4374</v>
      </c>
      <c r="B11597" s="8" t="s">
        <v>992</v>
      </c>
      <c r="C11597" s="8" t="s">
        <v>39</v>
      </c>
      <c r="D11597" s="8" t="str">
        <f>VLOOKUP(HospitalImport__2[[#This Row],[Provider State]],States!$A$2:$B$52,2,FALSE)</f>
        <v>Louisiana</v>
      </c>
      <c r="E11597" s="8" t="s">
        <v>993</v>
      </c>
      <c r="F11597">
        <v>101</v>
      </c>
      <c r="G11597" t="str">
        <f>VLOOKUP(HospitalImport__2[[#This Row],[Medical Procedure ID No.]],MedicalProcedures!$A$1:$B$11,2,FALSE)</f>
        <v>SEIZURES W/O MCC</v>
      </c>
      <c r="H11597">
        <v>47</v>
      </c>
      <c r="I11597" t="str">
        <f>VLOOKUP(HospitalImport__2[[#This Row],[ Total Discharges ]],'Discharge Volume Type'!$A$1:$B$3,2,TRUE)</f>
        <v>Low</v>
      </c>
      <c r="J11597">
        <v>28219.040000000001</v>
      </c>
      <c r="K11597">
        <v>7298.37</v>
      </c>
      <c r="L11597">
        <v>6777.8</v>
      </c>
    </row>
    <row r="11598" spans="1:12" x14ac:dyDescent="0.25">
      <c r="A11598" s="8" t="s">
        <v>1014</v>
      </c>
      <c r="B11598" s="8" t="s">
        <v>1015</v>
      </c>
      <c r="C11598" s="8" t="s">
        <v>39</v>
      </c>
      <c r="D11598" s="8" t="str">
        <f>VLOOKUP(HospitalImport__2[[#This Row],[Provider State]],States!$A$2:$B$52,2,FALSE)</f>
        <v>Louisiana</v>
      </c>
      <c r="E11598" s="8" t="s">
        <v>1003</v>
      </c>
      <c r="F11598">
        <v>101</v>
      </c>
      <c r="G11598" t="str">
        <f>VLOOKUP(HospitalImport__2[[#This Row],[Medical Procedure ID No.]],MedicalProcedures!$A$1:$B$11,2,FALSE)</f>
        <v>SEIZURES W/O MCC</v>
      </c>
      <c r="H11598">
        <v>60</v>
      </c>
      <c r="I11598" t="str">
        <f>VLOOKUP(HospitalImport__2[[#This Row],[ Total Discharges ]],'Discharge Volume Type'!$A$1:$B$3,2,TRUE)</f>
        <v xml:space="preserve">Medium </v>
      </c>
      <c r="J11598">
        <v>44815.56</v>
      </c>
      <c r="K11598">
        <v>8508.57</v>
      </c>
      <c r="L11598">
        <v>4401.18</v>
      </c>
    </row>
    <row r="11599" spans="1:12" x14ac:dyDescent="0.25">
      <c r="A11599" s="8" t="s">
        <v>1016</v>
      </c>
      <c r="B11599" s="8" t="s">
        <v>1017</v>
      </c>
      <c r="C11599" s="8" t="s">
        <v>39</v>
      </c>
      <c r="D11599" s="8" t="str">
        <f>VLOOKUP(HospitalImport__2[[#This Row],[Provider State]],States!$A$2:$B$52,2,FALSE)</f>
        <v>Louisiana</v>
      </c>
      <c r="E11599" s="8" t="s">
        <v>1013</v>
      </c>
      <c r="F11599">
        <v>101</v>
      </c>
      <c r="G11599" t="str">
        <f>VLOOKUP(HospitalImport__2[[#This Row],[Medical Procedure ID No.]],MedicalProcedures!$A$1:$B$11,2,FALSE)</f>
        <v>SEIZURES W/O MCC</v>
      </c>
      <c r="H11599">
        <v>50</v>
      </c>
      <c r="I11599" t="str">
        <f>VLOOKUP(HospitalImport__2[[#This Row],[ Total Discharges ]],'Discharge Volume Type'!$A$1:$B$3,2,TRUE)</f>
        <v xml:space="preserve">Medium </v>
      </c>
      <c r="J11599">
        <v>73582.52</v>
      </c>
      <c r="K11599">
        <v>5029.7299999999996</v>
      </c>
      <c r="L11599">
        <v>8550</v>
      </c>
    </row>
    <row r="11600" spans="1:12" x14ac:dyDescent="0.25">
      <c r="A11600" s="8" t="s">
        <v>399</v>
      </c>
      <c r="B11600" s="8" t="s">
        <v>3119</v>
      </c>
      <c r="C11600" s="8" t="s">
        <v>39</v>
      </c>
      <c r="D11600" s="8" t="str">
        <f>VLOOKUP(HospitalImport__2[[#This Row],[Provider State]],States!$A$2:$B$52,2,FALSE)</f>
        <v>Louisiana</v>
      </c>
      <c r="E11600" s="8" t="s">
        <v>975</v>
      </c>
      <c r="F11600">
        <v>101</v>
      </c>
      <c r="G11600" t="str">
        <f>VLOOKUP(HospitalImport__2[[#This Row],[Medical Procedure ID No.]],MedicalProcedures!$A$1:$B$11,2,FALSE)</f>
        <v>SEIZURES W/O MCC</v>
      </c>
      <c r="H11600">
        <v>55</v>
      </c>
      <c r="I11600" t="str">
        <f>VLOOKUP(HospitalImport__2[[#This Row],[ Total Discharges ]],'Discharge Volume Type'!$A$1:$B$3,2,TRUE)</f>
        <v xml:space="preserve">Medium </v>
      </c>
      <c r="J11600">
        <v>17501.240000000002</v>
      </c>
      <c r="K11600">
        <v>11991.85</v>
      </c>
      <c r="L11600">
        <v>3987.93</v>
      </c>
    </row>
    <row r="11601" spans="1:12" x14ac:dyDescent="0.25">
      <c r="A11601" s="8" t="s">
        <v>3120</v>
      </c>
      <c r="B11601" s="8" t="s">
        <v>992</v>
      </c>
      <c r="C11601" s="8" t="s">
        <v>39</v>
      </c>
      <c r="D11601" s="8" t="str">
        <f>VLOOKUP(HospitalImport__2[[#This Row],[Provider State]],States!$A$2:$B$52,2,FALSE)</f>
        <v>Louisiana</v>
      </c>
      <c r="E11601" s="8" t="s">
        <v>993</v>
      </c>
      <c r="F11601">
        <v>101</v>
      </c>
      <c r="G11601" t="str">
        <f>VLOOKUP(HospitalImport__2[[#This Row],[Medical Procedure ID No.]],MedicalProcedures!$A$1:$B$11,2,FALSE)</f>
        <v>SEIZURES W/O MCC</v>
      </c>
      <c r="H11601">
        <v>47</v>
      </c>
      <c r="I11601" t="str">
        <f>VLOOKUP(HospitalImport__2[[#This Row],[ Total Discharges ]],'Discharge Volume Type'!$A$1:$B$3,2,TRUE)</f>
        <v>Low</v>
      </c>
      <c r="J11601">
        <v>12269.86</v>
      </c>
      <c r="K11601">
        <v>7112.77</v>
      </c>
      <c r="L11601">
        <v>6722.37</v>
      </c>
    </row>
    <row r="11602" spans="1:12" x14ac:dyDescent="0.25">
      <c r="A11602" s="8" t="s">
        <v>3680</v>
      </c>
      <c r="B11602" s="8" t="s">
        <v>1007</v>
      </c>
      <c r="C11602" s="8" t="s">
        <v>39</v>
      </c>
      <c r="D11602" s="8" t="str">
        <f>VLOOKUP(HospitalImport__2[[#This Row],[Provider State]],States!$A$2:$B$52,2,FALSE)</f>
        <v>Louisiana</v>
      </c>
      <c r="E11602" s="8" t="s">
        <v>983</v>
      </c>
      <c r="F11602">
        <v>101</v>
      </c>
      <c r="G11602" t="str">
        <f>VLOOKUP(HospitalImport__2[[#This Row],[Medical Procedure ID No.]],MedicalProcedures!$A$1:$B$11,2,FALSE)</f>
        <v>SEIZURES W/O MCC</v>
      </c>
      <c r="H11602">
        <v>62</v>
      </c>
      <c r="I11602" t="str">
        <f>VLOOKUP(HospitalImport__2[[#This Row],[ Total Discharges ]],'Discharge Volume Type'!$A$1:$B$3,2,TRUE)</f>
        <v xml:space="preserve">Medium </v>
      </c>
      <c r="J11602">
        <v>157659.64000000001</v>
      </c>
      <c r="K11602">
        <v>6192.99</v>
      </c>
      <c r="L11602">
        <v>4422.57</v>
      </c>
    </row>
    <row r="11603" spans="1:12" x14ac:dyDescent="0.25">
      <c r="A11603" s="8" t="s">
        <v>2458</v>
      </c>
      <c r="B11603" s="8" t="s">
        <v>2459</v>
      </c>
      <c r="C11603" s="8" t="s">
        <v>39</v>
      </c>
      <c r="D11603" s="8" t="str">
        <f>VLOOKUP(HospitalImport__2[[#This Row],[Provider State]],States!$A$2:$B$52,2,FALSE)</f>
        <v>Louisiana</v>
      </c>
      <c r="E11603" s="8" t="s">
        <v>1001</v>
      </c>
      <c r="F11603">
        <v>101</v>
      </c>
      <c r="G11603" t="str">
        <f>VLOOKUP(HospitalImport__2[[#This Row],[Medical Procedure ID No.]],MedicalProcedures!$A$1:$B$11,2,FALSE)</f>
        <v>SEIZURES W/O MCC</v>
      </c>
      <c r="H11603">
        <v>65</v>
      </c>
      <c r="I11603" t="str">
        <f>VLOOKUP(HospitalImport__2[[#This Row],[ Total Discharges ]],'Discharge Volume Type'!$A$1:$B$3,2,TRUE)</f>
        <v xml:space="preserve">Medium </v>
      </c>
      <c r="J11603">
        <v>74408.39</v>
      </c>
      <c r="K11603">
        <v>7358.62</v>
      </c>
      <c r="L11603">
        <v>5283.87</v>
      </c>
    </row>
    <row r="11604" spans="1:12" x14ac:dyDescent="0.25">
      <c r="A11604" s="8" t="s">
        <v>1023</v>
      </c>
      <c r="B11604" s="8" t="s">
        <v>1024</v>
      </c>
      <c r="C11604" s="8" t="s">
        <v>41</v>
      </c>
      <c r="D11604" s="8" t="str">
        <f>VLOOKUP(HospitalImport__2[[#This Row],[Provider State]],States!$A$2:$B$52,2,FALSE)</f>
        <v>Maine</v>
      </c>
      <c r="E11604" s="8" t="s">
        <v>1025</v>
      </c>
      <c r="F11604">
        <v>101</v>
      </c>
      <c r="G11604" t="str">
        <f>VLOOKUP(HospitalImport__2[[#This Row],[Medical Procedure ID No.]],MedicalProcedures!$A$1:$B$11,2,FALSE)</f>
        <v>SEIZURES W/O MCC</v>
      </c>
      <c r="H11604">
        <v>54</v>
      </c>
      <c r="I11604" t="str">
        <f>VLOOKUP(HospitalImport__2[[#This Row],[ Total Discharges ]],'Discharge Volume Type'!$A$1:$B$3,2,TRUE)</f>
        <v xml:space="preserve">Medium </v>
      </c>
      <c r="J11604">
        <v>23192.01</v>
      </c>
      <c r="K11604">
        <v>4928.53</v>
      </c>
      <c r="L11604">
        <v>3545.27</v>
      </c>
    </row>
    <row r="11605" spans="1:12" x14ac:dyDescent="0.25">
      <c r="A11605" s="8" t="s">
        <v>1028</v>
      </c>
      <c r="B11605" s="8" t="s">
        <v>1029</v>
      </c>
      <c r="C11605" s="8" t="s">
        <v>41</v>
      </c>
      <c r="D11605" s="8" t="str">
        <f>VLOOKUP(HospitalImport__2[[#This Row],[Provider State]],States!$A$2:$B$52,2,FALSE)</f>
        <v>Maine</v>
      </c>
      <c r="E11605" s="8" t="s">
        <v>1030</v>
      </c>
      <c r="F11605">
        <v>101</v>
      </c>
      <c r="G11605" t="str">
        <f>VLOOKUP(HospitalImport__2[[#This Row],[Medical Procedure ID No.]],MedicalProcedures!$A$1:$B$11,2,FALSE)</f>
        <v>SEIZURES W/O MCC</v>
      </c>
      <c r="H11605">
        <v>46</v>
      </c>
      <c r="I11605" t="str">
        <f>VLOOKUP(HospitalImport__2[[#This Row],[ Total Discharges ]],'Discharge Volume Type'!$A$1:$B$3,2,TRUE)</f>
        <v>Low</v>
      </c>
      <c r="J11605">
        <v>32031.5</v>
      </c>
      <c r="K11605">
        <v>6311.92</v>
      </c>
      <c r="L11605">
        <v>6454.42</v>
      </c>
    </row>
    <row r="11606" spans="1:12" x14ac:dyDescent="0.25">
      <c r="A11606" s="8" t="s">
        <v>3434</v>
      </c>
      <c r="B11606" s="8" t="s">
        <v>1027</v>
      </c>
      <c r="C11606" s="8" t="s">
        <v>41</v>
      </c>
      <c r="D11606" s="8" t="str">
        <f>VLOOKUP(HospitalImport__2[[#This Row],[Provider State]],States!$A$2:$B$52,2,FALSE)</f>
        <v>Maine</v>
      </c>
      <c r="E11606" s="8" t="s">
        <v>1025</v>
      </c>
      <c r="F11606">
        <v>101</v>
      </c>
      <c r="G11606" t="str">
        <f>VLOOKUP(HospitalImport__2[[#This Row],[Medical Procedure ID No.]],MedicalProcedures!$A$1:$B$11,2,FALSE)</f>
        <v>SEIZURES W/O MCC</v>
      </c>
      <c r="H11606">
        <v>59</v>
      </c>
      <c r="I11606" t="str">
        <f>VLOOKUP(HospitalImport__2[[#This Row],[ Total Discharges ]],'Discharge Volume Type'!$A$1:$B$3,2,TRUE)</f>
        <v xml:space="preserve">Medium </v>
      </c>
      <c r="J11606">
        <v>35903.019999999997</v>
      </c>
      <c r="K11606">
        <v>7179.42</v>
      </c>
      <c r="L11606">
        <v>5104.8900000000003</v>
      </c>
    </row>
    <row r="11607" spans="1:12" x14ac:dyDescent="0.25">
      <c r="A11607" s="8" t="s">
        <v>2460</v>
      </c>
      <c r="B11607" s="8" t="s">
        <v>635</v>
      </c>
      <c r="C11607" s="8" t="s">
        <v>41</v>
      </c>
      <c r="D11607" s="8" t="str">
        <f>VLOOKUP(HospitalImport__2[[#This Row],[Provider State]],States!$A$2:$B$52,2,FALSE)</f>
        <v>Maine</v>
      </c>
      <c r="E11607" s="8" t="s">
        <v>1025</v>
      </c>
      <c r="F11607">
        <v>101</v>
      </c>
      <c r="G11607" t="str">
        <f>VLOOKUP(HospitalImport__2[[#This Row],[Medical Procedure ID No.]],MedicalProcedures!$A$1:$B$11,2,FALSE)</f>
        <v>SEIZURES W/O MCC</v>
      </c>
      <c r="H11607">
        <v>57</v>
      </c>
      <c r="I11607" t="str">
        <f>VLOOKUP(HospitalImport__2[[#This Row],[ Total Discharges ]],'Discharge Volume Type'!$A$1:$B$3,2,TRUE)</f>
        <v xml:space="preserve">Medium </v>
      </c>
      <c r="J11607">
        <v>8775.2999999999993</v>
      </c>
      <c r="K11607">
        <v>42493.43</v>
      </c>
      <c r="L11607">
        <v>3973.48</v>
      </c>
    </row>
    <row r="11608" spans="1:12" x14ac:dyDescent="0.25">
      <c r="A11608" s="8" t="s">
        <v>1031</v>
      </c>
      <c r="B11608" s="8" t="s">
        <v>1032</v>
      </c>
      <c r="C11608" s="8" t="s">
        <v>43</v>
      </c>
      <c r="D11608" s="8" t="str">
        <f>VLOOKUP(HospitalImport__2[[#This Row],[Provider State]],States!$A$2:$B$52,2,FALSE)</f>
        <v>Maryland</v>
      </c>
      <c r="E11608" s="8" t="s">
        <v>460</v>
      </c>
      <c r="F11608">
        <v>101</v>
      </c>
      <c r="G11608" t="str">
        <f>VLOOKUP(HospitalImport__2[[#This Row],[Medical Procedure ID No.]],MedicalProcedures!$A$1:$B$11,2,FALSE)</f>
        <v>SEIZURES W/O MCC</v>
      </c>
      <c r="H11608">
        <v>54</v>
      </c>
      <c r="I11608" t="str">
        <f>VLOOKUP(HospitalImport__2[[#This Row],[ Total Discharges ]],'Discharge Volume Type'!$A$1:$B$3,2,TRUE)</f>
        <v xml:space="preserve">Medium </v>
      </c>
      <c r="J11608">
        <v>45581.07</v>
      </c>
      <c r="K11608">
        <v>6074.09</v>
      </c>
      <c r="L11608">
        <v>8212.3799999999992</v>
      </c>
    </row>
    <row r="11609" spans="1:12" x14ac:dyDescent="0.25">
      <c r="A11609" s="8" t="s">
        <v>2465</v>
      </c>
      <c r="B11609" s="8" t="s">
        <v>1042</v>
      </c>
      <c r="C11609" s="8" t="s">
        <v>43</v>
      </c>
      <c r="D11609" s="8" t="str">
        <f>VLOOKUP(HospitalImport__2[[#This Row],[Provider State]],States!$A$2:$B$52,2,FALSE)</f>
        <v>Maryland</v>
      </c>
      <c r="E11609" s="8" t="s">
        <v>1040</v>
      </c>
      <c r="F11609">
        <v>101</v>
      </c>
      <c r="G11609" t="str">
        <f>VLOOKUP(HospitalImport__2[[#This Row],[Medical Procedure ID No.]],MedicalProcedures!$A$1:$B$11,2,FALSE)</f>
        <v>SEIZURES W/O MCC</v>
      </c>
      <c r="H11609">
        <v>26</v>
      </c>
      <c r="I11609" t="str">
        <f>VLOOKUP(HospitalImport__2[[#This Row],[ Total Discharges ]],'Discharge Volume Type'!$A$1:$B$3,2,TRUE)</f>
        <v>Low</v>
      </c>
      <c r="J11609">
        <v>14724.06</v>
      </c>
      <c r="K11609">
        <v>4993.82</v>
      </c>
      <c r="L11609">
        <v>4864.7700000000004</v>
      </c>
    </row>
    <row r="11610" spans="1:12" x14ac:dyDescent="0.25">
      <c r="A11610" s="8" t="s">
        <v>2466</v>
      </c>
      <c r="B11610" s="8" t="s">
        <v>2467</v>
      </c>
      <c r="C11610" s="8" t="s">
        <v>43</v>
      </c>
      <c r="D11610" s="8" t="str">
        <f>VLOOKUP(HospitalImport__2[[#This Row],[Provider State]],States!$A$2:$B$52,2,FALSE)</f>
        <v>Maryland</v>
      </c>
      <c r="E11610" s="8" t="s">
        <v>1035</v>
      </c>
      <c r="F11610">
        <v>101</v>
      </c>
      <c r="G11610" t="str">
        <f>VLOOKUP(HospitalImport__2[[#This Row],[Medical Procedure ID No.]],MedicalProcedures!$A$1:$B$11,2,FALSE)</f>
        <v>SEIZURES W/O MCC</v>
      </c>
      <c r="H11610">
        <v>135</v>
      </c>
      <c r="I11610" t="str">
        <f>VLOOKUP(HospitalImport__2[[#This Row],[ Total Discharges ]],'Discharge Volume Type'!$A$1:$B$3,2,TRUE)</f>
        <v>High</v>
      </c>
      <c r="J11610">
        <v>40050.129999999997</v>
      </c>
      <c r="K11610">
        <v>6410.12</v>
      </c>
      <c r="L11610">
        <v>6278.3</v>
      </c>
    </row>
    <row r="11611" spans="1:12" x14ac:dyDescent="0.25">
      <c r="A11611" s="8" t="s">
        <v>1033</v>
      </c>
      <c r="B11611" s="8" t="s">
        <v>1034</v>
      </c>
      <c r="C11611" s="8" t="s">
        <v>43</v>
      </c>
      <c r="D11611" s="8" t="str">
        <f>VLOOKUP(HospitalImport__2[[#This Row],[Provider State]],States!$A$2:$B$52,2,FALSE)</f>
        <v>Maryland</v>
      </c>
      <c r="E11611" s="8" t="s">
        <v>1035</v>
      </c>
      <c r="F11611">
        <v>101</v>
      </c>
      <c r="G11611" t="str">
        <f>VLOOKUP(HospitalImport__2[[#This Row],[Medical Procedure ID No.]],MedicalProcedures!$A$1:$B$11,2,FALSE)</f>
        <v>SEIZURES W/O MCC</v>
      </c>
      <c r="H11611">
        <v>78</v>
      </c>
      <c r="I11611" t="str">
        <f>VLOOKUP(HospitalImport__2[[#This Row],[ Total Discharges ]],'Discharge Volume Type'!$A$1:$B$3,2,TRUE)</f>
        <v xml:space="preserve">Medium </v>
      </c>
      <c r="J11611">
        <v>16311.42</v>
      </c>
      <c r="K11611">
        <v>4938.29</v>
      </c>
      <c r="L11611">
        <v>5435.69</v>
      </c>
    </row>
    <row r="11612" spans="1:12" x14ac:dyDescent="0.25">
      <c r="A11612" s="8" t="s">
        <v>1036</v>
      </c>
      <c r="B11612" s="8" t="s">
        <v>1037</v>
      </c>
      <c r="C11612" s="8" t="s">
        <v>43</v>
      </c>
      <c r="D11612" s="8" t="str">
        <f>VLOOKUP(HospitalImport__2[[#This Row],[Provider State]],States!$A$2:$B$52,2,FALSE)</f>
        <v>Maryland</v>
      </c>
      <c r="E11612" s="8" t="s">
        <v>460</v>
      </c>
      <c r="F11612">
        <v>101</v>
      </c>
      <c r="G11612" t="str">
        <f>VLOOKUP(HospitalImport__2[[#This Row],[Medical Procedure ID No.]],MedicalProcedures!$A$1:$B$11,2,FALSE)</f>
        <v>SEIZURES W/O MCC</v>
      </c>
      <c r="H11612">
        <v>46</v>
      </c>
      <c r="I11612" t="str">
        <f>VLOOKUP(HospitalImport__2[[#This Row],[ Total Discharges ]],'Discharge Volume Type'!$A$1:$B$3,2,TRUE)</f>
        <v>Low</v>
      </c>
      <c r="J11612">
        <v>29692.43</v>
      </c>
      <c r="K11612">
        <v>17282.47</v>
      </c>
      <c r="L11612">
        <v>5962.01</v>
      </c>
    </row>
    <row r="11613" spans="1:12" x14ac:dyDescent="0.25">
      <c r="A11613" s="8" t="s">
        <v>2468</v>
      </c>
      <c r="B11613" s="8" t="s">
        <v>2469</v>
      </c>
      <c r="C11613" s="8" t="s">
        <v>43</v>
      </c>
      <c r="D11613" s="8" t="str">
        <f>VLOOKUP(HospitalImport__2[[#This Row],[Provider State]],States!$A$2:$B$52,2,FALSE)</f>
        <v>Maryland</v>
      </c>
      <c r="E11613" s="8" t="s">
        <v>1040</v>
      </c>
      <c r="F11613">
        <v>101</v>
      </c>
      <c r="G11613" t="str">
        <f>VLOOKUP(HospitalImport__2[[#This Row],[Medical Procedure ID No.]],MedicalProcedures!$A$1:$B$11,2,FALSE)</f>
        <v>SEIZURES W/O MCC</v>
      </c>
      <c r="H11613">
        <v>41</v>
      </c>
      <c r="I11613" t="str">
        <f>VLOOKUP(HospitalImport__2[[#This Row],[ Total Discharges ]],'Discharge Volume Type'!$A$1:$B$3,2,TRUE)</f>
        <v>Low</v>
      </c>
      <c r="J11613">
        <v>31392</v>
      </c>
      <c r="K11613">
        <v>6146.65</v>
      </c>
      <c r="L11613">
        <v>6289.65</v>
      </c>
    </row>
    <row r="11614" spans="1:12" x14ac:dyDescent="0.25">
      <c r="A11614" s="8" t="s">
        <v>1038</v>
      </c>
      <c r="B11614" s="8" t="s">
        <v>1039</v>
      </c>
      <c r="C11614" s="8" t="s">
        <v>43</v>
      </c>
      <c r="D11614" s="8" t="str">
        <f>VLOOKUP(HospitalImport__2[[#This Row],[Provider State]],States!$A$2:$B$52,2,FALSE)</f>
        <v>Maryland</v>
      </c>
      <c r="E11614" s="8" t="s">
        <v>1040</v>
      </c>
      <c r="F11614">
        <v>101</v>
      </c>
      <c r="G11614" t="str">
        <f>VLOOKUP(HospitalImport__2[[#This Row],[Medical Procedure ID No.]],MedicalProcedures!$A$1:$B$11,2,FALSE)</f>
        <v>SEIZURES W/O MCC</v>
      </c>
      <c r="H11614">
        <v>26</v>
      </c>
      <c r="I11614" t="str">
        <f>VLOOKUP(HospitalImport__2[[#This Row],[ Total Discharges ]],'Discharge Volume Type'!$A$1:$B$3,2,TRUE)</f>
        <v>Low</v>
      </c>
      <c r="J11614">
        <v>42477.760000000002</v>
      </c>
      <c r="K11614">
        <v>8614.74</v>
      </c>
      <c r="L11614">
        <v>4151.5200000000004</v>
      </c>
    </row>
    <row r="11615" spans="1:12" x14ac:dyDescent="0.25">
      <c r="A11615" s="8" t="s">
        <v>1043</v>
      </c>
      <c r="B11615" s="8" t="s">
        <v>1042</v>
      </c>
      <c r="C11615" s="8" t="s">
        <v>43</v>
      </c>
      <c r="D11615" s="8" t="str">
        <f>VLOOKUP(HospitalImport__2[[#This Row],[Provider State]],States!$A$2:$B$52,2,FALSE)</f>
        <v>Maryland</v>
      </c>
      <c r="E11615" s="8" t="s">
        <v>1040</v>
      </c>
      <c r="F11615">
        <v>101</v>
      </c>
      <c r="G11615" t="str">
        <f>VLOOKUP(HospitalImport__2[[#This Row],[Medical Procedure ID No.]],MedicalProcedures!$A$1:$B$11,2,FALSE)</f>
        <v>SEIZURES W/O MCC</v>
      </c>
      <c r="H11615">
        <v>91</v>
      </c>
      <c r="I11615" t="str">
        <f>VLOOKUP(HospitalImport__2[[#This Row],[ Total Discharges ]],'Discharge Volume Type'!$A$1:$B$3,2,TRUE)</f>
        <v>High</v>
      </c>
      <c r="J11615">
        <v>16980.23</v>
      </c>
      <c r="K11615">
        <v>4734.1099999999997</v>
      </c>
      <c r="L11615">
        <v>6642.22</v>
      </c>
    </row>
    <row r="11616" spans="1:12" x14ac:dyDescent="0.25">
      <c r="A11616" s="8" t="s">
        <v>1044</v>
      </c>
      <c r="B11616" s="8" t="s">
        <v>1042</v>
      </c>
      <c r="C11616" s="8" t="s">
        <v>43</v>
      </c>
      <c r="D11616" s="8" t="str">
        <f>VLOOKUP(HospitalImport__2[[#This Row],[Provider State]],States!$A$2:$B$52,2,FALSE)</f>
        <v>Maryland</v>
      </c>
      <c r="E11616" s="8" t="s">
        <v>1040</v>
      </c>
      <c r="F11616">
        <v>101</v>
      </c>
      <c r="G11616" t="str">
        <f>VLOOKUP(HospitalImport__2[[#This Row],[Medical Procedure ID No.]],MedicalProcedures!$A$1:$B$11,2,FALSE)</f>
        <v>SEIZURES W/O MCC</v>
      </c>
      <c r="H11616">
        <v>61</v>
      </c>
      <c r="I11616" t="str">
        <f>VLOOKUP(HospitalImport__2[[#This Row],[ Total Discharges ]],'Discharge Volume Type'!$A$1:$B$3,2,TRUE)</f>
        <v xml:space="preserve">Medium </v>
      </c>
      <c r="J11616">
        <v>26713.39</v>
      </c>
      <c r="K11616">
        <v>14396.61</v>
      </c>
      <c r="L11616">
        <v>6238.47</v>
      </c>
    </row>
    <row r="11617" spans="1:12" x14ac:dyDescent="0.25">
      <c r="A11617" s="8" t="s">
        <v>2470</v>
      </c>
      <c r="B11617" s="8" t="s">
        <v>1042</v>
      </c>
      <c r="C11617" s="8" t="s">
        <v>43</v>
      </c>
      <c r="D11617" s="8" t="str">
        <f>VLOOKUP(HospitalImport__2[[#This Row],[Provider State]],States!$A$2:$B$52,2,FALSE)</f>
        <v>Maryland</v>
      </c>
      <c r="E11617" s="8" t="s">
        <v>1040</v>
      </c>
      <c r="F11617">
        <v>101</v>
      </c>
      <c r="G11617" t="str">
        <f>VLOOKUP(HospitalImport__2[[#This Row],[Medical Procedure ID No.]],MedicalProcedures!$A$1:$B$11,2,FALSE)</f>
        <v>SEIZURES W/O MCC</v>
      </c>
      <c r="H11617">
        <v>43</v>
      </c>
      <c r="I11617" t="str">
        <f>VLOOKUP(HospitalImport__2[[#This Row],[ Total Discharges ]],'Discharge Volume Type'!$A$1:$B$3,2,TRUE)</f>
        <v>Low</v>
      </c>
      <c r="J11617">
        <v>22861.81</v>
      </c>
      <c r="K11617">
        <v>6236.7</v>
      </c>
      <c r="L11617">
        <v>7496.96</v>
      </c>
    </row>
    <row r="11618" spans="1:12" x14ac:dyDescent="0.25">
      <c r="A11618" s="8" t="s">
        <v>3688</v>
      </c>
      <c r="B11618" s="8" t="s">
        <v>1042</v>
      </c>
      <c r="C11618" s="8" t="s">
        <v>43</v>
      </c>
      <c r="D11618" s="8" t="str">
        <f>VLOOKUP(HospitalImport__2[[#This Row],[Provider State]],States!$A$2:$B$52,2,FALSE)</f>
        <v>Maryland</v>
      </c>
      <c r="E11618" s="8" t="s">
        <v>1040</v>
      </c>
      <c r="F11618">
        <v>101</v>
      </c>
      <c r="G11618" t="str">
        <f>VLOOKUP(HospitalImport__2[[#This Row],[Medical Procedure ID No.]],MedicalProcedures!$A$1:$B$11,2,FALSE)</f>
        <v>SEIZURES W/O MCC</v>
      </c>
      <c r="H11618">
        <v>113</v>
      </c>
      <c r="I11618" t="str">
        <f>VLOOKUP(HospitalImport__2[[#This Row],[ Total Discharges ]],'Discharge Volume Type'!$A$1:$B$3,2,TRUE)</f>
        <v>High</v>
      </c>
      <c r="J11618">
        <v>22036.78</v>
      </c>
      <c r="K11618">
        <v>5768.56</v>
      </c>
      <c r="L11618">
        <v>4387.97</v>
      </c>
    </row>
    <row r="11619" spans="1:12" x14ac:dyDescent="0.25">
      <c r="A11619" s="8" t="s">
        <v>1045</v>
      </c>
      <c r="B11619" s="8" t="s">
        <v>1042</v>
      </c>
      <c r="C11619" s="8" t="s">
        <v>43</v>
      </c>
      <c r="D11619" s="8" t="str">
        <f>VLOOKUP(HospitalImport__2[[#This Row],[Provider State]],States!$A$2:$B$52,2,FALSE)</f>
        <v>Maryland</v>
      </c>
      <c r="E11619" s="8" t="s">
        <v>1040</v>
      </c>
      <c r="F11619">
        <v>101</v>
      </c>
      <c r="G11619" t="str">
        <f>VLOOKUP(HospitalImport__2[[#This Row],[Medical Procedure ID No.]],MedicalProcedures!$A$1:$B$11,2,FALSE)</f>
        <v>SEIZURES W/O MCC</v>
      </c>
      <c r="H11619">
        <v>60</v>
      </c>
      <c r="I11619" t="str">
        <f>VLOOKUP(HospitalImport__2[[#This Row],[ Total Discharges ]],'Discharge Volume Type'!$A$1:$B$3,2,TRUE)</f>
        <v xml:space="preserve">Medium </v>
      </c>
      <c r="J11619">
        <v>13592.64</v>
      </c>
      <c r="K11619">
        <v>12916.56</v>
      </c>
      <c r="L11619">
        <v>3379.23</v>
      </c>
    </row>
    <row r="11620" spans="1:12" x14ac:dyDescent="0.25">
      <c r="A11620" s="8" t="s">
        <v>2471</v>
      </c>
      <c r="B11620" s="8" t="s">
        <v>2472</v>
      </c>
      <c r="C11620" s="8" t="s">
        <v>43</v>
      </c>
      <c r="D11620" s="8" t="str">
        <f>VLOOKUP(HospitalImport__2[[#This Row],[Provider State]],States!$A$2:$B$52,2,FALSE)</f>
        <v>Maryland</v>
      </c>
      <c r="E11620" s="8" t="s">
        <v>1035</v>
      </c>
      <c r="F11620">
        <v>101</v>
      </c>
      <c r="G11620" t="str">
        <f>VLOOKUP(HospitalImport__2[[#This Row],[Medical Procedure ID No.]],MedicalProcedures!$A$1:$B$11,2,FALSE)</f>
        <v>SEIZURES W/O MCC</v>
      </c>
      <c r="H11620">
        <v>122</v>
      </c>
      <c r="I11620" t="str">
        <f>VLOOKUP(HospitalImport__2[[#This Row],[ Total Discharges ]],'Discharge Volume Type'!$A$1:$B$3,2,TRUE)</f>
        <v>High</v>
      </c>
      <c r="J11620">
        <v>30114.27</v>
      </c>
      <c r="K11620">
        <v>11292.18</v>
      </c>
      <c r="L11620">
        <v>6118.65</v>
      </c>
    </row>
    <row r="11621" spans="1:12" x14ac:dyDescent="0.25">
      <c r="A11621" s="8" t="s">
        <v>2473</v>
      </c>
      <c r="B11621" s="8" t="s">
        <v>2474</v>
      </c>
      <c r="C11621" s="8" t="s">
        <v>43</v>
      </c>
      <c r="D11621" s="8" t="str">
        <f>VLOOKUP(HospitalImport__2[[#This Row],[Provider State]],States!$A$2:$B$52,2,FALSE)</f>
        <v>Maryland</v>
      </c>
      <c r="E11621" s="8" t="s">
        <v>1035</v>
      </c>
      <c r="F11621">
        <v>101</v>
      </c>
      <c r="G11621" t="str">
        <f>VLOOKUP(HospitalImport__2[[#This Row],[Medical Procedure ID No.]],MedicalProcedures!$A$1:$B$11,2,FALSE)</f>
        <v>SEIZURES W/O MCC</v>
      </c>
      <c r="H11621">
        <v>58</v>
      </c>
      <c r="I11621" t="str">
        <f>VLOOKUP(HospitalImport__2[[#This Row],[ Total Discharges ]],'Discharge Volume Type'!$A$1:$B$3,2,TRUE)</f>
        <v xml:space="preserve">Medium </v>
      </c>
      <c r="J11621">
        <v>80843.360000000001</v>
      </c>
      <c r="K11621">
        <v>4997.01</v>
      </c>
      <c r="L11621">
        <v>6018.62</v>
      </c>
    </row>
    <row r="11622" spans="1:12" x14ac:dyDescent="0.25">
      <c r="A11622" s="8" t="s">
        <v>1046</v>
      </c>
      <c r="B11622" s="8" t="s">
        <v>1047</v>
      </c>
      <c r="C11622" s="8" t="s">
        <v>43</v>
      </c>
      <c r="D11622" s="8" t="str">
        <f>VLOOKUP(HospitalImport__2[[#This Row],[Provider State]],States!$A$2:$B$52,2,FALSE)</f>
        <v>Maryland</v>
      </c>
      <c r="E11622" s="8" t="s">
        <v>457</v>
      </c>
      <c r="F11622">
        <v>101</v>
      </c>
      <c r="G11622" t="str">
        <f>VLOOKUP(HospitalImport__2[[#This Row],[Medical Procedure ID No.]],MedicalProcedures!$A$1:$B$11,2,FALSE)</f>
        <v>SEIZURES W/O MCC</v>
      </c>
      <c r="H11622">
        <v>55</v>
      </c>
      <c r="I11622" t="str">
        <f>VLOOKUP(HospitalImport__2[[#This Row],[ Total Discharges ]],'Discharge Volume Type'!$A$1:$B$3,2,TRUE)</f>
        <v xml:space="preserve">Medium </v>
      </c>
      <c r="J11622">
        <v>19068.16</v>
      </c>
      <c r="K11622">
        <v>8507.6</v>
      </c>
      <c r="L11622">
        <v>3109.23</v>
      </c>
    </row>
    <row r="11623" spans="1:12" x14ac:dyDescent="0.25">
      <c r="A11623" s="8" t="s">
        <v>1048</v>
      </c>
      <c r="B11623" s="8" t="s">
        <v>1049</v>
      </c>
      <c r="C11623" s="8" t="s">
        <v>43</v>
      </c>
      <c r="D11623" s="8" t="str">
        <f>VLOOKUP(HospitalImport__2[[#This Row],[Provider State]],States!$A$2:$B$52,2,FALSE)</f>
        <v>Maryland</v>
      </c>
      <c r="E11623" s="8" t="s">
        <v>460</v>
      </c>
      <c r="F11623">
        <v>101</v>
      </c>
      <c r="G11623" t="str">
        <f>VLOOKUP(HospitalImport__2[[#This Row],[Medical Procedure ID No.]],MedicalProcedures!$A$1:$B$11,2,FALSE)</f>
        <v>SEIZURES W/O MCC</v>
      </c>
      <c r="H11623">
        <v>43</v>
      </c>
      <c r="I11623" t="str">
        <f>VLOOKUP(HospitalImport__2[[#This Row],[ Total Discharges ]],'Discharge Volume Type'!$A$1:$B$3,2,TRUE)</f>
        <v>Low</v>
      </c>
      <c r="J11623">
        <v>22040.63</v>
      </c>
      <c r="K11623">
        <v>4007.15</v>
      </c>
      <c r="L11623">
        <v>11679.29</v>
      </c>
    </row>
    <row r="11624" spans="1:12" x14ac:dyDescent="0.25">
      <c r="A11624" s="8" t="s">
        <v>1050</v>
      </c>
      <c r="B11624" s="8" t="s">
        <v>1051</v>
      </c>
      <c r="C11624" s="8" t="s">
        <v>43</v>
      </c>
      <c r="D11624" s="8" t="str">
        <f>VLOOKUP(HospitalImport__2[[#This Row],[Provider State]],States!$A$2:$B$52,2,FALSE)</f>
        <v>Maryland</v>
      </c>
      <c r="E11624" s="8" t="s">
        <v>460</v>
      </c>
      <c r="F11624">
        <v>101</v>
      </c>
      <c r="G11624" t="str">
        <f>VLOOKUP(HospitalImport__2[[#This Row],[Medical Procedure ID No.]],MedicalProcedures!$A$1:$B$11,2,FALSE)</f>
        <v>SEIZURES W/O MCC</v>
      </c>
      <c r="H11624">
        <v>47</v>
      </c>
      <c r="I11624" t="str">
        <f>VLOOKUP(HospitalImport__2[[#This Row],[ Total Discharges ]],'Discharge Volume Type'!$A$1:$B$3,2,TRUE)</f>
        <v>Low</v>
      </c>
      <c r="J11624">
        <v>44227.13</v>
      </c>
      <c r="K11624">
        <v>9539.6299999999992</v>
      </c>
      <c r="L11624">
        <v>5880.93</v>
      </c>
    </row>
    <row r="11625" spans="1:12" x14ac:dyDescent="0.25">
      <c r="A11625" s="8" t="s">
        <v>2475</v>
      </c>
      <c r="B11625" s="8" t="s">
        <v>1042</v>
      </c>
      <c r="C11625" s="8" t="s">
        <v>43</v>
      </c>
      <c r="D11625" s="8" t="str">
        <f>VLOOKUP(HospitalImport__2[[#This Row],[Provider State]],States!$A$2:$B$52,2,FALSE)</f>
        <v>Maryland</v>
      </c>
      <c r="E11625" s="8" t="s">
        <v>1040</v>
      </c>
      <c r="F11625">
        <v>101</v>
      </c>
      <c r="G11625" t="str">
        <f>VLOOKUP(HospitalImport__2[[#This Row],[Medical Procedure ID No.]],MedicalProcedures!$A$1:$B$11,2,FALSE)</f>
        <v>SEIZURES W/O MCC</v>
      </c>
      <c r="H11625">
        <v>33</v>
      </c>
      <c r="I11625" t="str">
        <f>VLOOKUP(HospitalImport__2[[#This Row],[ Total Discharges ]],'Discharge Volume Type'!$A$1:$B$3,2,TRUE)</f>
        <v>Low</v>
      </c>
      <c r="J11625">
        <v>20673.27</v>
      </c>
      <c r="K11625">
        <v>5525.84</v>
      </c>
      <c r="L11625">
        <v>4971.07</v>
      </c>
    </row>
    <row r="11626" spans="1:12" x14ac:dyDescent="0.25">
      <c r="A11626" s="8" t="s">
        <v>1052</v>
      </c>
      <c r="B11626" s="8" t="s">
        <v>1053</v>
      </c>
      <c r="C11626" s="8" t="s">
        <v>43</v>
      </c>
      <c r="D11626" s="8" t="str">
        <f>VLOOKUP(HospitalImport__2[[#This Row],[Provider State]],States!$A$2:$B$52,2,FALSE)</f>
        <v>Maryland</v>
      </c>
      <c r="E11626" s="8" t="s">
        <v>460</v>
      </c>
      <c r="F11626">
        <v>101</v>
      </c>
      <c r="G11626" t="str">
        <f>VLOOKUP(HospitalImport__2[[#This Row],[Medical Procedure ID No.]],MedicalProcedures!$A$1:$B$11,2,FALSE)</f>
        <v>SEIZURES W/O MCC</v>
      </c>
      <c r="H11626">
        <v>56</v>
      </c>
      <c r="I11626" t="str">
        <f>VLOOKUP(HospitalImport__2[[#This Row],[ Total Discharges ]],'Discharge Volume Type'!$A$1:$B$3,2,TRUE)</f>
        <v xml:space="preserve">Medium </v>
      </c>
      <c r="J11626">
        <v>7417.92</v>
      </c>
      <c r="K11626">
        <v>6620.64</v>
      </c>
      <c r="L11626">
        <v>9835.0499999999993</v>
      </c>
    </row>
    <row r="11627" spans="1:12" x14ac:dyDescent="0.25">
      <c r="A11627" s="8" t="s">
        <v>2476</v>
      </c>
      <c r="B11627" s="8" t="s">
        <v>2477</v>
      </c>
      <c r="C11627" s="8" t="s">
        <v>43</v>
      </c>
      <c r="D11627" s="8" t="str">
        <f>VLOOKUP(HospitalImport__2[[#This Row],[Provider State]],States!$A$2:$B$52,2,FALSE)</f>
        <v>Maryland</v>
      </c>
      <c r="E11627" s="8" t="s">
        <v>460</v>
      </c>
      <c r="F11627">
        <v>101</v>
      </c>
      <c r="G11627" t="str">
        <f>VLOOKUP(HospitalImport__2[[#This Row],[Medical Procedure ID No.]],MedicalProcedures!$A$1:$B$11,2,FALSE)</f>
        <v>SEIZURES W/O MCC</v>
      </c>
      <c r="H11627">
        <v>38</v>
      </c>
      <c r="I11627" t="str">
        <f>VLOOKUP(HospitalImport__2[[#This Row],[ Total Discharges ]],'Discharge Volume Type'!$A$1:$B$3,2,TRUE)</f>
        <v>Low</v>
      </c>
      <c r="J11627">
        <v>21585.51</v>
      </c>
      <c r="K11627">
        <v>8297.81</v>
      </c>
      <c r="L11627">
        <v>3696.9</v>
      </c>
    </row>
    <row r="11628" spans="1:12" x14ac:dyDescent="0.25">
      <c r="A11628" s="8" t="s">
        <v>1054</v>
      </c>
      <c r="B11628" s="8" t="s">
        <v>1042</v>
      </c>
      <c r="C11628" s="8" t="s">
        <v>43</v>
      </c>
      <c r="D11628" s="8" t="str">
        <f>VLOOKUP(HospitalImport__2[[#This Row],[Provider State]],States!$A$2:$B$52,2,FALSE)</f>
        <v>Maryland</v>
      </c>
      <c r="E11628" s="8" t="s">
        <v>1040</v>
      </c>
      <c r="F11628">
        <v>101</v>
      </c>
      <c r="G11628" t="str">
        <f>VLOOKUP(HospitalImport__2[[#This Row],[Medical Procedure ID No.]],MedicalProcedures!$A$1:$B$11,2,FALSE)</f>
        <v>SEIZURES W/O MCC</v>
      </c>
      <c r="H11628">
        <v>170</v>
      </c>
      <c r="I11628" t="str">
        <f>VLOOKUP(HospitalImport__2[[#This Row],[ Total Discharges ]],'Discharge Volume Type'!$A$1:$B$3,2,TRUE)</f>
        <v>High</v>
      </c>
      <c r="J11628">
        <v>15067.48</v>
      </c>
      <c r="K11628">
        <v>10763.97</v>
      </c>
      <c r="L11628">
        <v>3945.58</v>
      </c>
    </row>
    <row r="11629" spans="1:12" x14ac:dyDescent="0.25">
      <c r="A11629" s="8" t="s">
        <v>1055</v>
      </c>
      <c r="B11629" s="8" t="s">
        <v>1056</v>
      </c>
      <c r="C11629" s="8" t="s">
        <v>43</v>
      </c>
      <c r="D11629" s="8" t="str">
        <f>VLOOKUP(HospitalImport__2[[#This Row],[Provider State]],States!$A$2:$B$52,2,FALSE)</f>
        <v>Maryland</v>
      </c>
      <c r="E11629" s="8" t="s">
        <v>452</v>
      </c>
      <c r="F11629">
        <v>101</v>
      </c>
      <c r="G11629" t="str">
        <f>VLOOKUP(HospitalImport__2[[#This Row],[Medical Procedure ID No.]],MedicalProcedures!$A$1:$B$11,2,FALSE)</f>
        <v>SEIZURES W/O MCC</v>
      </c>
      <c r="H11629">
        <v>37</v>
      </c>
      <c r="I11629" t="str">
        <f>VLOOKUP(HospitalImport__2[[#This Row],[ Total Discharges ]],'Discharge Volume Type'!$A$1:$B$3,2,TRUE)</f>
        <v>Low</v>
      </c>
      <c r="J11629">
        <v>22979.9</v>
      </c>
      <c r="K11629">
        <v>4768.0200000000004</v>
      </c>
      <c r="L11629">
        <v>7245.39</v>
      </c>
    </row>
    <row r="11630" spans="1:12" x14ac:dyDescent="0.25">
      <c r="A11630" s="8" t="s">
        <v>1057</v>
      </c>
      <c r="B11630" s="8" t="s">
        <v>1058</v>
      </c>
      <c r="C11630" s="8" t="s">
        <v>43</v>
      </c>
      <c r="D11630" s="8" t="str">
        <f>VLOOKUP(HospitalImport__2[[#This Row],[Provider State]],States!$A$2:$B$52,2,FALSE)</f>
        <v>Maryland</v>
      </c>
      <c r="E11630" s="8" t="s">
        <v>1040</v>
      </c>
      <c r="F11630">
        <v>101</v>
      </c>
      <c r="G11630" t="str">
        <f>VLOOKUP(HospitalImport__2[[#This Row],[Medical Procedure ID No.]],MedicalProcedures!$A$1:$B$11,2,FALSE)</f>
        <v>SEIZURES W/O MCC</v>
      </c>
      <c r="H11630">
        <v>66</v>
      </c>
      <c r="I11630" t="str">
        <f>VLOOKUP(HospitalImport__2[[#This Row],[ Total Discharges ]],'Discharge Volume Type'!$A$1:$B$3,2,TRUE)</f>
        <v xml:space="preserve">Medium </v>
      </c>
      <c r="J11630">
        <v>21462.76</v>
      </c>
      <c r="K11630">
        <v>5913.73</v>
      </c>
      <c r="L11630">
        <v>7179.83</v>
      </c>
    </row>
    <row r="11631" spans="1:12" x14ac:dyDescent="0.25">
      <c r="A11631" s="8" t="s">
        <v>2478</v>
      </c>
      <c r="B11631" s="8" t="s">
        <v>1042</v>
      </c>
      <c r="C11631" s="8" t="s">
        <v>43</v>
      </c>
      <c r="D11631" s="8" t="str">
        <f>VLOOKUP(HospitalImport__2[[#This Row],[Provider State]],States!$A$2:$B$52,2,FALSE)</f>
        <v>Maryland</v>
      </c>
      <c r="E11631" s="8" t="s">
        <v>1040</v>
      </c>
      <c r="F11631">
        <v>101</v>
      </c>
      <c r="G11631" t="str">
        <f>VLOOKUP(HospitalImport__2[[#This Row],[Medical Procedure ID No.]],MedicalProcedures!$A$1:$B$11,2,FALSE)</f>
        <v>SEIZURES W/O MCC</v>
      </c>
      <c r="H11631">
        <v>53</v>
      </c>
      <c r="I11631" t="str">
        <f>VLOOKUP(HospitalImport__2[[#This Row],[ Total Discharges ]],'Discharge Volume Type'!$A$1:$B$3,2,TRUE)</f>
        <v xml:space="preserve">Medium </v>
      </c>
      <c r="J11631">
        <v>24069.48</v>
      </c>
      <c r="K11631">
        <v>4219.5200000000004</v>
      </c>
      <c r="L11631">
        <v>11713.04</v>
      </c>
    </row>
    <row r="11632" spans="1:12" x14ac:dyDescent="0.25">
      <c r="A11632" s="8" t="s">
        <v>2479</v>
      </c>
      <c r="B11632" s="8" t="s">
        <v>2480</v>
      </c>
      <c r="C11632" s="8" t="s">
        <v>43</v>
      </c>
      <c r="D11632" s="8" t="str">
        <f>VLOOKUP(HospitalImport__2[[#This Row],[Provider State]],States!$A$2:$B$52,2,FALSE)</f>
        <v>Maryland</v>
      </c>
      <c r="E11632" s="8" t="s">
        <v>460</v>
      </c>
      <c r="F11632">
        <v>101</v>
      </c>
      <c r="G11632" t="str">
        <f>VLOOKUP(HospitalImport__2[[#This Row],[Medical Procedure ID No.]],MedicalProcedures!$A$1:$B$11,2,FALSE)</f>
        <v>SEIZURES W/O MCC</v>
      </c>
      <c r="H11632">
        <v>40</v>
      </c>
      <c r="I11632" t="str">
        <f>VLOOKUP(HospitalImport__2[[#This Row],[ Total Discharges ]],'Discharge Volume Type'!$A$1:$B$3,2,TRUE)</f>
        <v>Low</v>
      </c>
      <c r="J11632">
        <v>11183.55</v>
      </c>
      <c r="K11632">
        <v>7104.96</v>
      </c>
      <c r="L11632">
        <v>10939.11</v>
      </c>
    </row>
    <row r="11633" spans="1:12" x14ac:dyDescent="0.25">
      <c r="A11633" s="8" t="s">
        <v>2481</v>
      </c>
      <c r="B11633" s="8" t="s">
        <v>1771</v>
      </c>
      <c r="C11633" s="8" t="s">
        <v>43</v>
      </c>
      <c r="D11633" s="8" t="str">
        <f>VLOOKUP(HospitalImport__2[[#This Row],[Provider State]],States!$A$2:$B$52,2,FALSE)</f>
        <v>Maryland</v>
      </c>
      <c r="E11633" s="8" t="s">
        <v>1040</v>
      </c>
      <c r="F11633">
        <v>101</v>
      </c>
      <c r="G11633" t="str">
        <f>VLOOKUP(HospitalImport__2[[#This Row],[Medical Procedure ID No.]],MedicalProcedures!$A$1:$B$11,2,FALSE)</f>
        <v>SEIZURES W/O MCC</v>
      </c>
      <c r="H11633">
        <v>37</v>
      </c>
      <c r="I11633" t="str">
        <f>VLOOKUP(HospitalImport__2[[#This Row],[ Total Discharges ]],'Discharge Volume Type'!$A$1:$B$3,2,TRUE)</f>
        <v>Low</v>
      </c>
      <c r="J11633">
        <v>32820.28</v>
      </c>
      <c r="K11633">
        <v>5224.59</v>
      </c>
      <c r="L11633">
        <v>6137.77</v>
      </c>
    </row>
    <row r="11634" spans="1:12" x14ac:dyDescent="0.25">
      <c r="A11634" s="8" t="s">
        <v>2482</v>
      </c>
      <c r="B11634" s="8" t="s">
        <v>1042</v>
      </c>
      <c r="C11634" s="8" t="s">
        <v>43</v>
      </c>
      <c r="D11634" s="8" t="str">
        <f>VLOOKUP(HospitalImport__2[[#This Row],[Provider State]],States!$A$2:$B$52,2,FALSE)</f>
        <v>Maryland</v>
      </c>
      <c r="E11634" s="8" t="s">
        <v>1040</v>
      </c>
      <c r="F11634">
        <v>101</v>
      </c>
      <c r="G11634" t="str">
        <f>VLOOKUP(HospitalImport__2[[#This Row],[Medical Procedure ID No.]],MedicalProcedures!$A$1:$B$11,2,FALSE)</f>
        <v>SEIZURES W/O MCC</v>
      </c>
      <c r="H11634">
        <v>55</v>
      </c>
      <c r="I11634" t="str">
        <f>VLOOKUP(HospitalImport__2[[#This Row],[ Total Discharges ]],'Discharge Volume Type'!$A$1:$B$3,2,TRUE)</f>
        <v xml:space="preserve">Medium </v>
      </c>
      <c r="J11634">
        <v>21472.77</v>
      </c>
      <c r="K11634">
        <v>6629.07</v>
      </c>
      <c r="L11634">
        <v>3700.67</v>
      </c>
    </row>
    <row r="11635" spans="1:12" x14ac:dyDescent="0.25">
      <c r="A11635" s="8" t="s">
        <v>3125</v>
      </c>
      <c r="B11635" s="8" t="s">
        <v>3126</v>
      </c>
      <c r="C11635" s="8" t="s">
        <v>43</v>
      </c>
      <c r="D11635" s="8" t="str">
        <f>VLOOKUP(HospitalImport__2[[#This Row],[Provider State]],States!$A$2:$B$52,2,FALSE)</f>
        <v>Maryland</v>
      </c>
      <c r="E11635" s="8" t="s">
        <v>460</v>
      </c>
      <c r="F11635">
        <v>101</v>
      </c>
      <c r="G11635" t="str">
        <f>VLOOKUP(HospitalImport__2[[#This Row],[Medical Procedure ID No.]],MedicalProcedures!$A$1:$B$11,2,FALSE)</f>
        <v>SEIZURES W/O MCC</v>
      </c>
      <c r="H11635">
        <v>64</v>
      </c>
      <c r="I11635" t="str">
        <f>VLOOKUP(HospitalImport__2[[#This Row],[ Total Discharges ]],'Discharge Volume Type'!$A$1:$B$3,2,TRUE)</f>
        <v xml:space="preserve">Medium </v>
      </c>
      <c r="J11635">
        <v>13819.18</v>
      </c>
      <c r="K11635">
        <v>8371.36</v>
      </c>
      <c r="L11635">
        <v>2782.05</v>
      </c>
    </row>
    <row r="11636" spans="1:12" x14ac:dyDescent="0.25">
      <c r="A11636" s="8" t="s">
        <v>2483</v>
      </c>
      <c r="B11636" s="8" t="s">
        <v>2484</v>
      </c>
      <c r="C11636" s="8" t="s">
        <v>43</v>
      </c>
      <c r="D11636" s="8" t="str">
        <f>VLOOKUP(HospitalImport__2[[#This Row],[Provider State]],States!$A$2:$B$52,2,FALSE)</f>
        <v>Maryland</v>
      </c>
      <c r="E11636" s="8" t="s">
        <v>1040</v>
      </c>
      <c r="F11636">
        <v>101</v>
      </c>
      <c r="G11636" t="str">
        <f>VLOOKUP(HospitalImport__2[[#This Row],[Medical Procedure ID No.]],MedicalProcedures!$A$1:$B$11,2,FALSE)</f>
        <v>SEIZURES W/O MCC</v>
      </c>
      <c r="H11636">
        <v>41</v>
      </c>
      <c r="I11636" t="str">
        <f>VLOOKUP(HospitalImport__2[[#This Row],[ Total Discharges ]],'Discharge Volume Type'!$A$1:$B$3,2,TRUE)</f>
        <v>Low</v>
      </c>
      <c r="J11636">
        <v>16753.34</v>
      </c>
      <c r="K11636">
        <v>5048.3900000000003</v>
      </c>
      <c r="L11636">
        <v>5631.43</v>
      </c>
    </row>
    <row r="11637" spans="1:12" x14ac:dyDescent="0.25">
      <c r="A11637" s="8" t="s">
        <v>1059</v>
      </c>
      <c r="B11637" s="8" t="s">
        <v>1060</v>
      </c>
      <c r="C11637" s="8" t="s">
        <v>43</v>
      </c>
      <c r="D11637" s="8" t="str">
        <f>VLOOKUP(HospitalImport__2[[#This Row],[Provider State]],States!$A$2:$B$52,2,FALSE)</f>
        <v>Maryland</v>
      </c>
      <c r="E11637" s="8" t="s">
        <v>1040</v>
      </c>
      <c r="F11637">
        <v>101</v>
      </c>
      <c r="G11637" t="str">
        <f>VLOOKUP(HospitalImport__2[[#This Row],[Medical Procedure ID No.]],MedicalProcedures!$A$1:$B$11,2,FALSE)</f>
        <v>SEIZURES W/O MCC</v>
      </c>
      <c r="H11637">
        <v>55</v>
      </c>
      <c r="I11637" t="str">
        <f>VLOOKUP(HospitalImport__2[[#This Row],[ Total Discharges ]],'Discharge Volume Type'!$A$1:$B$3,2,TRUE)</f>
        <v xml:space="preserve">Medium </v>
      </c>
      <c r="J11637">
        <v>16021.16</v>
      </c>
      <c r="K11637">
        <v>6785.35</v>
      </c>
      <c r="L11637">
        <v>5092.68</v>
      </c>
    </row>
    <row r="11638" spans="1:12" x14ac:dyDescent="0.25">
      <c r="A11638" s="8" t="s">
        <v>1061</v>
      </c>
      <c r="B11638" s="8" t="s">
        <v>1042</v>
      </c>
      <c r="C11638" s="8" t="s">
        <v>43</v>
      </c>
      <c r="D11638" s="8" t="str">
        <f>VLOOKUP(HospitalImport__2[[#This Row],[Provider State]],States!$A$2:$B$52,2,FALSE)</f>
        <v>Maryland</v>
      </c>
      <c r="E11638" s="8" t="s">
        <v>1040</v>
      </c>
      <c r="F11638">
        <v>101</v>
      </c>
      <c r="G11638" t="str">
        <f>VLOOKUP(HospitalImport__2[[#This Row],[Medical Procedure ID No.]],MedicalProcedures!$A$1:$B$11,2,FALSE)</f>
        <v>SEIZURES W/O MCC</v>
      </c>
      <c r="H11638">
        <v>59</v>
      </c>
      <c r="I11638" t="str">
        <f>VLOOKUP(HospitalImport__2[[#This Row],[ Total Discharges ]],'Discharge Volume Type'!$A$1:$B$3,2,TRUE)</f>
        <v xml:space="preserve">Medium </v>
      </c>
      <c r="J11638">
        <v>21579.3</v>
      </c>
      <c r="K11638">
        <v>5206.07</v>
      </c>
      <c r="L11638">
        <v>3841.66</v>
      </c>
    </row>
    <row r="11639" spans="1:12" x14ac:dyDescent="0.25">
      <c r="A11639" s="8" t="s">
        <v>1062</v>
      </c>
      <c r="B11639" s="8" t="s">
        <v>1063</v>
      </c>
      <c r="C11639" s="8" t="s">
        <v>43</v>
      </c>
      <c r="D11639" s="8" t="str">
        <f>VLOOKUP(HospitalImport__2[[#This Row],[Provider State]],States!$A$2:$B$52,2,FALSE)</f>
        <v>Maryland</v>
      </c>
      <c r="E11639" s="8" t="s">
        <v>1040</v>
      </c>
      <c r="F11639">
        <v>101</v>
      </c>
      <c r="G11639" t="str">
        <f>VLOOKUP(HospitalImport__2[[#This Row],[Medical Procedure ID No.]],MedicalProcedures!$A$1:$B$11,2,FALSE)</f>
        <v>SEIZURES W/O MCC</v>
      </c>
      <c r="H11639">
        <v>43</v>
      </c>
      <c r="I11639" t="str">
        <f>VLOOKUP(HospitalImport__2[[#This Row],[ Total Discharges ]],'Discharge Volume Type'!$A$1:$B$3,2,TRUE)</f>
        <v>Low</v>
      </c>
      <c r="J11639">
        <v>15032.81</v>
      </c>
      <c r="K11639">
        <v>7682.85</v>
      </c>
      <c r="L11639">
        <v>6770.82</v>
      </c>
    </row>
    <row r="11640" spans="1:12" x14ac:dyDescent="0.25">
      <c r="A11640" s="8" t="s">
        <v>1064</v>
      </c>
      <c r="B11640" s="8" t="s">
        <v>1065</v>
      </c>
      <c r="C11640" s="8" t="s">
        <v>43</v>
      </c>
      <c r="D11640" s="8" t="str">
        <f>VLOOKUP(HospitalImport__2[[#This Row],[Provider State]],States!$A$2:$B$52,2,FALSE)</f>
        <v>Maryland</v>
      </c>
      <c r="E11640" s="8" t="s">
        <v>1040</v>
      </c>
      <c r="F11640">
        <v>101</v>
      </c>
      <c r="G11640" t="str">
        <f>VLOOKUP(HospitalImport__2[[#This Row],[Medical Procedure ID No.]],MedicalProcedures!$A$1:$B$11,2,FALSE)</f>
        <v>SEIZURES W/O MCC</v>
      </c>
      <c r="H11640">
        <v>51</v>
      </c>
      <c r="I11640" t="str">
        <f>VLOOKUP(HospitalImport__2[[#This Row],[ Total Discharges ]],'Discharge Volume Type'!$A$1:$B$3,2,TRUE)</f>
        <v xml:space="preserve">Medium </v>
      </c>
      <c r="J11640">
        <v>45317.38</v>
      </c>
      <c r="K11640">
        <v>8930.09</v>
      </c>
      <c r="L11640">
        <v>4670.59</v>
      </c>
    </row>
    <row r="11641" spans="1:12" x14ac:dyDescent="0.25">
      <c r="A11641" s="8" t="s">
        <v>2485</v>
      </c>
      <c r="B11641" s="8" t="s">
        <v>2486</v>
      </c>
      <c r="C11641" s="8" t="s">
        <v>43</v>
      </c>
      <c r="D11641" s="8" t="str">
        <f>VLOOKUP(HospitalImport__2[[#This Row],[Provider State]],States!$A$2:$B$52,2,FALSE)</f>
        <v>Maryland</v>
      </c>
      <c r="E11641" s="8" t="s">
        <v>1035</v>
      </c>
      <c r="F11641">
        <v>101</v>
      </c>
      <c r="G11641" t="str">
        <f>VLOOKUP(HospitalImport__2[[#This Row],[Medical Procedure ID No.]],MedicalProcedures!$A$1:$B$11,2,FALSE)</f>
        <v>SEIZURES W/O MCC</v>
      </c>
      <c r="H11641">
        <v>46</v>
      </c>
      <c r="I11641" t="str">
        <f>VLOOKUP(HospitalImport__2[[#This Row],[ Total Discharges ]],'Discharge Volume Type'!$A$1:$B$3,2,TRUE)</f>
        <v>Low</v>
      </c>
      <c r="J11641">
        <v>47030.62</v>
      </c>
      <c r="K11641">
        <v>6290.44</v>
      </c>
      <c r="L11641">
        <v>3755.04</v>
      </c>
    </row>
    <row r="11642" spans="1:12" x14ac:dyDescent="0.25">
      <c r="A11642" s="8" t="s">
        <v>2487</v>
      </c>
      <c r="B11642" s="8" t="s">
        <v>898</v>
      </c>
      <c r="C11642" s="8" t="s">
        <v>43</v>
      </c>
      <c r="D11642" s="8" t="str">
        <f>VLOOKUP(HospitalImport__2[[#This Row],[Provider State]],States!$A$2:$B$52,2,FALSE)</f>
        <v>Maryland</v>
      </c>
      <c r="E11642" s="8" t="s">
        <v>460</v>
      </c>
      <c r="F11642">
        <v>101</v>
      </c>
      <c r="G11642" t="str">
        <f>VLOOKUP(HospitalImport__2[[#This Row],[Medical Procedure ID No.]],MedicalProcedures!$A$1:$B$11,2,FALSE)</f>
        <v>SEIZURES W/O MCC</v>
      </c>
      <c r="H11642">
        <v>29</v>
      </c>
      <c r="I11642" t="str">
        <f>VLOOKUP(HospitalImport__2[[#This Row],[ Total Discharges ]],'Discharge Volume Type'!$A$1:$B$3,2,TRUE)</f>
        <v>Low</v>
      </c>
      <c r="J11642">
        <v>11883.38</v>
      </c>
      <c r="K11642">
        <v>5668.44</v>
      </c>
      <c r="L11642">
        <v>9644.01</v>
      </c>
    </row>
    <row r="11643" spans="1:12" x14ac:dyDescent="0.25">
      <c r="A11643" s="8" t="s">
        <v>3127</v>
      </c>
      <c r="B11643" s="8" t="s">
        <v>3128</v>
      </c>
      <c r="C11643" s="8" t="s">
        <v>43</v>
      </c>
      <c r="D11643" s="8" t="str">
        <f>VLOOKUP(HospitalImport__2[[#This Row],[Provider State]],States!$A$2:$B$52,2,FALSE)</f>
        <v>Maryland</v>
      </c>
      <c r="E11643" s="8" t="s">
        <v>1035</v>
      </c>
      <c r="F11643">
        <v>101</v>
      </c>
      <c r="G11643" t="str">
        <f>VLOOKUP(HospitalImport__2[[#This Row],[Medical Procedure ID No.]],MedicalProcedures!$A$1:$B$11,2,FALSE)</f>
        <v>SEIZURES W/O MCC</v>
      </c>
      <c r="H11643">
        <v>40</v>
      </c>
      <c r="I11643" t="str">
        <f>VLOOKUP(HospitalImport__2[[#This Row],[ Total Discharges ]],'Discharge Volume Type'!$A$1:$B$3,2,TRUE)</f>
        <v>Low</v>
      </c>
      <c r="J11643">
        <v>61230.29</v>
      </c>
      <c r="K11643">
        <v>18661.009999999998</v>
      </c>
      <c r="L11643">
        <v>6074.96</v>
      </c>
    </row>
    <row r="11644" spans="1:12" x14ac:dyDescent="0.25">
      <c r="A11644" s="8" t="s">
        <v>351</v>
      </c>
      <c r="B11644" s="8" t="s">
        <v>1042</v>
      </c>
      <c r="C11644" s="8" t="s">
        <v>43</v>
      </c>
      <c r="D11644" s="8" t="str">
        <f>VLOOKUP(HospitalImport__2[[#This Row],[Provider State]],States!$A$2:$B$52,2,FALSE)</f>
        <v>Maryland</v>
      </c>
      <c r="E11644" s="8" t="s">
        <v>1040</v>
      </c>
      <c r="F11644">
        <v>101</v>
      </c>
      <c r="G11644" t="str">
        <f>VLOOKUP(HospitalImport__2[[#This Row],[Medical Procedure ID No.]],MedicalProcedures!$A$1:$B$11,2,FALSE)</f>
        <v>SEIZURES W/O MCC</v>
      </c>
      <c r="H11644">
        <v>55</v>
      </c>
      <c r="I11644" t="str">
        <f>VLOOKUP(HospitalImport__2[[#This Row],[ Total Discharges ]],'Discharge Volume Type'!$A$1:$B$3,2,TRUE)</f>
        <v xml:space="preserve">Medium </v>
      </c>
      <c r="J11644">
        <v>24829.25</v>
      </c>
      <c r="K11644">
        <v>5764.42</v>
      </c>
      <c r="L11644">
        <v>5694.29</v>
      </c>
    </row>
    <row r="11645" spans="1:12" x14ac:dyDescent="0.25">
      <c r="A11645" s="8" t="s">
        <v>1066</v>
      </c>
      <c r="B11645" s="8" t="s">
        <v>430</v>
      </c>
      <c r="C11645" s="8" t="s">
        <v>43</v>
      </c>
      <c r="D11645" s="8" t="str">
        <f>VLOOKUP(HospitalImport__2[[#This Row],[Provider State]],States!$A$2:$B$52,2,FALSE)</f>
        <v>Maryland</v>
      </c>
      <c r="E11645" s="8" t="s">
        <v>460</v>
      </c>
      <c r="F11645">
        <v>101</v>
      </c>
      <c r="G11645" t="str">
        <f>VLOOKUP(HospitalImport__2[[#This Row],[Medical Procedure ID No.]],MedicalProcedures!$A$1:$B$11,2,FALSE)</f>
        <v>SEIZURES W/O MCC</v>
      </c>
      <c r="H11645">
        <v>48</v>
      </c>
      <c r="I11645" t="str">
        <f>VLOOKUP(HospitalImport__2[[#This Row],[ Total Discharges ]],'Discharge Volume Type'!$A$1:$B$3,2,TRUE)</f>
        <v>Low</v>
      </c>
      <c r="J11645">
        <v>27689.8</v>
      </c>
      <c r="K11645">
        <v>4722.1400000000003</v>
      </c>
      <c r="L11645">
        <v>4652.34</v>
      </c>
    </row>
    <row r="11646" spans="1:12" x14ac:dyDescent="0.25">
      <c r="A11646" s="8" t="s">
        <v>4347</v>
      </c>
      <c r="B11646" s="8" t="s">
        <v>4348</v>
      </c>
      <c r="C11646" s="8" t="s">
        <v>43</v>
      </c>
      <c r="D11646" s="8" t="str">
        <f>VLOOKUP(HospitalImport__2[[#This Row],[Provider State]],States!$A$2:$B$52,2,FALSE)</f>
        <v>Maryland</v>
      </c>
      <c r="E11646" s="8" t="s">
        <v>460</v>
      </c>
      <c r="F11646">
        <v>101</v>
      </c>
      <c r="G11646" t="str">
        <f>VLOOKUP(HospitalImport__2[[#This Row],[Medical Procedure ID No.]],MedicalProcedures!$A$1:$B$11,2,FALSE)</f>
        <v>SEIZURES W/O MCC</v>
      </c>
      <c r="H11646">
        <v>71</v>
      </c>
      <c r="I11646" t="str">
        <f>VLOOKUP(HospitalImport__2[[#This Row],[ Total Discharges ]],'Discharge Volume Type'!$A$1:$B$3,2,TRUE)</f>
        <v xml:space="preserve">Medium </v>
      </c>
      <c r="J11646">
        <v>17822.22</v>
      </c>
      <c r="K11646">
        <v>5183.09</v>
      </c>
      <c r="L11646">
        <v>13037.83</v>
      </c>
    </row>
    <row r="11647" spans="1:12" x14ac:dyDescent="0.25">
      <c r="A11647" s="8" t="s">
        <v>2488</v>
      </c>
      <c r="B11647" s="8" t="s">
        <v>1386</v>
      </c>
      <c r="C11647" s="8" t="s">
        <v>43</v>
      </c>
      <c r="D11647" s="8" t="str">
        <f>VLOOKUP(HospitalImport__2[[#This Row],[Provider State]],States!$A$2:$B$52,2,FALSE)</f>
        <v>Maryland</v>
      </c>
      <c r="E11647" s="8" t="s">
        <v>457</v>
      </c>
      <c r="F11647">
        <v>101</v>
      </c>
      <c r="G11647" t="str">
        <f>VLOOKUP(HospitalImport__2[[#This Row],[Medical Procedure ID No.]],MedicalProcedures!$A$1:$B$11,2,FALSE)</f>
        <v>SEIZURES W/O MCC</v>
      </c>
      <c r="H11647">
        <v>56</v>
      </c>
      <c r="I11647" t="str">
        <f>VLOOKUP(HospitalImport__2[[#This Row],[ Total Discharges ]],'Discharge Volume Type'!$A$1:$B$3,2,TRUE)</f>
        <v xml:space="preserve">Medium </v>
      </c>
      <c r="J11647">
        <v>63580.11</v>
      </c>
      <c r="K11647">
        <v>13557.12</v>
      </c>
      <c r="L11647">
        <v>4220.25</v>
      </c>
    </row>
    <row r="11648" spans="1:12" x14ac:dyDescent="0.25">
      <c r="A11648" s="8" t="s">
        <v>1067</v>
      </c>
      <c r="B11648" s="8" t="s">
        <v>1068</v>
      </c>
      <c r="C11648" s="8" t="s">
        <v>45</v>
      </c>
      <c r="D11648" s="8" t="str">
        <f>VLOOKUP(HospitalImport__2[[#This Row],[Provider State]],States!$A$2:$B$52,2,FALSE)</f>
        <v>Massachusetts</v>
      </c>
      <c r="E11648" s="8" t="s">
        <v>1069</v>
      </c>
      <c r="F11648">
        <v>101</v>
      </c>
      <c r="G11648" t="str">
        <f>VLOOKUP(HospitalImport__2[[#This Row],[Medical Procedure ID No.]],MedicalProcedures!$A$1:$B$11,2,FALSE)</f>
        <v>SEIZURES W/O MCC</v>
      </c>
      <c r="H11648">
        <v>54</v>
      </c>
      <c r="I11648" t="str">
        <f>VLOOKUP(HospitalImport__2[[#This Row],[ Total Discharges ]],'Discharge Volume Type'!$A$1:$B$3,2,TRUE)</f>
        <v xml:space="preserve">Medium </v>
      </c>
      <c r="J11648">
        <v>16209.08</v>
      </c>
      <c r="K11648">
        <v>5480.61</v>
      </c>
      <c r="L11648">
        <v>5258.43</v>
      </c>
    </row>
    <row r="11649" spans="1:12" x14ac:dyDescent="0.25">
      <c r="A11649" s="8" t="s">
        <v>2489</v>
      </c>
      <c r="B11649" s="8" t="s">
        <v>2490</v>
      </c>
      <c r="C11649" s="8" t="s">
        <v>45</v>
      </c>
      <c r="D11649" s="8" t="str">
        <f>VLOOKUP(HospitalImport__2[[#This Row],[Provider State]],States!$A$2:$B$52,2,FALSE)</f>
        <v>Massachusetts</v>
      </c>
      <c r="E11649" s="8" t="s">
        <v>1075</v>
      </c>
      <c r="F11649">
        <v>101</v>
      </c>
      <c r="G11649" t="str">
        <f>VLOOKUP(HospitalImport__2[[#This Row],[Medical Procedure ID No.]],MedicalProcedures!$A$1:$B$11,2,FALSE)</f>
        <v>SEIZURES W/O MCC</v>
      </c>
      <c r="H11649">
        <v>34</v>
      </c>
      <c r="I11649" t="str">
        <f>VLOOKUP(HospitalImport__2[[#This Row],[ Total Discharges ]],'Discharge Volume Type'!$A$1:$B$3,2,TRUE)</f>
        <v>Low</v>
      </c>
      <c r="J11649">
        <v>20445.46</v>
      </c>
      <c r="K11649">
        <v>5186.79</v>
      </c>
      <c r="L11649">
        <v>9142.14</v>
      </c>
    </row>
    <row r="11650" spans="1:12" x14ac:dyDescent="0.25">
      <c r="A11650" s="8" t="s">
        <v>2491</v>
      </c>
      <c r="B11650" s="8" t="s">
        <v>2492</v>
      </c>
      <c r="C11650" s="8" t="s">
        <v>45</v>
      </c>
      <c r="D11650" s="8" t="str">
        <f>VLOOKUP(HospitalImport__2[[#This Row],[Provider State]],States!$A$2:$B$52,2,FALSE)</f>
        <v>Massachusetts</v>
      </c>
      <c r="E11650" s="8" t="s">
        <v>1075</v>
      </c>
      <c r="F11650">
        <v>101</v>
      </c>
      <c r="G11650" t="str">
        <f>VLOOKUP(HospitalImport__2[[#This Row],[Medical Procedure ID No.]],MedicalProcedures!$A$1:$B$11,2,FALSE)</f>
        <v>SEIZURES W/O MCC</v>
      </c>
      <c r="H11650">
        <v>56</v>
      </c>
      <c r="I11650" t="str">
        <f>VLOOKUP(HospitalImport__2[[#This Row],[ Total Discharges ]],'Discharge Volume Type'!$A$1:$B$3,2,TRUE)</f>
        <v xml:space="preserve">Medium </v>
      </c>
      <c r="J11650">
        <v>15161.07</v>
      </c>
      <c r="K11650">
        <v>5519.13</v>
      </c>
      <c r="L11650">
        <v>19235.63</v>
      </c>
    </row>
    <row r="11651" spans="1:12" x14ac:dyDescent="0.25">
      <c r="A11651" s="8" t="s">
        <v>2493</v>
      </c>
      <c r="B11651" s="8" t="s">
        <v>2490</v>
      </c>
      <c r="C11651" s="8" t="s">
        <v>45</v>
      </c>
      <c r="D11651" s="8" t="str">
        <f>VLOOKUP(HospitalImport__2[[#This Row],[Provider State]],States!$A$2:$B$52,2,FALSE)</f>
        <v>Massachusetts</v>
      </c>
      <c r="E11651" s="8" t="s">
        <v>1075</v>
      </c>
      <c r="F11651">
        <v>101</v>
      </c>
      <c r="G11651" t="str">
        <f>VLOOKUP(HospitalImport__2[[#This Row],[Medical Procedure ID No.]],MedicalProcedures!$A$1:$B$11,2,FALSE)</f>
        <v>SEIZURES W/O MCC</v>
      </c>
      <c r="H11651">
        <v>139</v>
      </c>
      <c r="I11651" t="str">
        <f>VLOOKUP(HospitalImport__2[[#This Row],[ Total Discharges ]],'Discharge Volume Type'!$A$1:$B$3,2,TRUE)</f>
        <v>High</v>
      </c>
      <c r="J11651">
        <v>12985.37</v>
      </c>
      <c r="K11651">
        <v>4463.8999999999996</v>
      </c>
      <c r="L11651">
        <v>9534.6200000000008</v>
      </c>
    </row>
    <row r="11652" spans="1:12" x14ac:dyDescent="0.25">
      <c r="A11652" s="8" t="s">
        <v>1073</v>
      </c>
      <c r="B11652" s="8" t="s">
        <v>1074</v>
      </c>
      <c r="C11652" s="8" t="s">
        <v>45</v>
      </c>
      <c r="D11652" s="8" t="str">
        <f>VLOOKUP(HospitalImport__2[[#This Row],[Provider State]],States!$A$2:$B$52,2,FALSE)</f>
        <v>Massachusetts</v>
      </c>
      <c r="E11652" s="8" t="s">
        <v>1075</v>
      </c>
      <c r="F11652">
        <v>101</v>
      </c>
      <c r="G11652" t="str">
        <f>VLOOKUP(HospitalImport__2[[#This Row],[Medical Procedure ID No.]],MedicalProcedures!$A$1:$B$11,2,FALSE)</f>
        <v>SEIZURES W/O MCC</v>
      </c>
      <c r="H11652">
        <v>46</v>
      </c>
      <c r="I11652" t="str">
        <f>VLOOKUP(HospitalImport__2[[#This Row],[ Total Discharges ]],'Discharge Volume Type'!$A$1:$B$3,2,TRUE)</f>
        <v>Low</v>
      </c>
      <c r="J11652">
        <v>30539.200000000001</v>
      </c>
      <c r="K11652">
        <v>8340.42</v>
      </c>
      <c r="L11652">
        <v>3750.89</v>
      </c>
    </row>
    <row r="11653" spans="1:12" x14ac:dyDescent="0.25">
      <c r="A11653" s="8" t="s">
        <v>3692</v>
      </c>
      <c r="B11653" s="8" t="s">
        <v>3693</v>
      </c>
      <c r="C11653" s="8" t="s">
        <v>45</v>
      </c>
      <c r="D11653" s="8" t="str">
        <f>VLOOKUP(HospitalImport__2[[#This Row],[Provider State]],States!$A$2:$B$52,2,FALSE)</f>
        <v>Massachusetts</v>
      </c>
      <c r="E11653" s="8" t="s">
        <v>1092</v>
      </c>
      <c r="F11653">
        <v>101</v>
      </c>
      <c r="G11653" t="str">
        <f>VLOOKUP(HospitalImport__2[[#This Row],[Medical Procedure ID No.]],MedicalProcedures!$A$1:$B$11,2,FALSE)</f>
        <v>SEIZURES W/O MCC</v>
      </c>
      <c r="H11653">
        <v>33</v>
      </c>
      <c r="I11653" t="str">
        <f>VLOOKUP(HospitalImport__2[[#This Row],[ Total Discharges ]],'Discharge Volume Type'!$A$1:$B$3,2,TRUE)</f>
        <v>Low</v>
      </c>
      <c r="J11653">
        <v>17690.97</v>
      </c>
      <c r="K11653">
        <v>11069.47</v>
      </c>
      <c r="L11653">
        <v>3565.6</v>
      </c>
    </row>
    <row r="11654" spans="1:12" x14ac:dyDescent="0.25">
      <c r="A11654" s="8" t="s">
        <v>2494</v>
      </c>
      <c r="B11654" s="8" t="s">
        <v>1088</v>
      </c>
      <c r="C11654" s="8" t="s">
        <v>45</v>
      </c>
      <c r="D11654" s="8" t="str">
        <f>VLOOKUP(HospitalImport__2[[#This Row],[Provider State]],States!$A$2:$B$52,2,FALSE)</f>
        <v>Massachusetts</v>
      </c>
      <c r="E11654" s="8" t="s">
        <v>1075</v>
      </c>
      <c r="F11654">
        <v>101</v>
      </c>
      <c r="G11654" t="str">
        <f>VLOOKUP(HospitalImport__2[[#This Row],[Medical Procedure ID No.]],MedicalProcedures!$A$1:$B$11,2,FALSE)</f>
        <v>SEIZURES W/O MCC</v>
      </c>
      <c r="H11654">
        <v>137</v>
      </c>
      <c r="I11654" t="str">
        <f>VLOOKUP(HospitalImport__2[[#This Row],[ Total Discharges ]],'Discharge Volume Type'!$A$1:$B$3,2,TRUE)</f>
        <v>High</v>
      </c>
      <c r="J11654">
        <v>21861.27</v>
      </c>
      <c r="K11654">
        <v>6137.83</v>
      </c>
      <c r="L11654">
        <v>5966.18</v>
      </c>
    </row>
    <row r="11655" spans="1:12" x14ac:dyDescent="0.25">
      <c r="A11655" s="8" t="s">
        <v>3694</v>
      </c>
      <c r="B11655" s="8" t="s">
        <v>3695</v>
      </c>
      <c r="C11655" s="8" t="s">
        <v>45</v>
      </c>
      <c r="D11655" s="8" t="str">
        <f>VLOOKUP(HospitalImport__2[[#This Row],[Provider State]],States!$A$2:$B$52,2,FALSE)</f>
        <v>Massachusetts</v>
      </c>
      <c r="E11655" s="8" t="s">
        <v>1069</v>
      </c>
      <c r="F11655">
        <v>101</v>
      </c>
      <c r="G11655" t="str">
        <f>VLOOKUP(HospitalImport__2[[#This Row],[Medical Procedure ID No.]],MedicalProcedures!$A$1:$B$11,2,FALSE)</f>
        <v>SEIZURES W/O MCC</v>
      </c>
      <c r="H11655">
        <v>27</v>
      </c>
      <c r="I11655" t="str">
        <f>VLOOKUP(HospitalImport__2[[#This Row],[ Total Discharges ]],'Discharge Volume Type'!$A$1:$B$3,2,TRUE)</f>
        <v>Low</v>
      </c>
      <c r="J11655">
        <v>41130.6</v>
      </c>
      <c r="K11655">
        <v>4445.04</v>
      </c>
      <c r="L11655">
        <v>4439.08</v>
      </c>
    </row>
    <row r="11656" spans="1:12" x14ac:dyDescent="0.25">
      <c r="A11656" s="8" t="s">
        <v>2495</v>
      </c>
      <c r="B11656" s="8" t="s">
        <v>1090</v>
      </c>
      <c r="C11656" s="8" t="s">
        <v>45</v>
      </c>
      <c r="D11656" s="8" t="str">
        <f>VLOOKUP(HospitalImport__2[[#This Row],[Provider State]],States!$A$2:$B$52,2,FALSE)</f>
        <v>Massachusetts</v>
      </c>
      <c r="E11656" s="8" t="s">
        <v>1075</v>
      </c>
      <c r="F11656">
        <v>101</v>
      </c>
      <c r="G11656" t="str">
        <f>VLOOKUP(HospitalImport__2[[#This Row],[Medical Procedure ID No.]],MedicalProcedures!$A$1:$B$11,2,FALSE)</f>
        <v>SEIZURES W/O MCC</v>
      </c>
      <c r="H11656">
        <v>93</v>
      </c>
      <c r="I11656" t="str">
        <f>VLOOKUP(HospitalImport__2[[#This Row],[ Total Discharges ]],'Discharge Volume Type'!$A$1:$B$3,2,TRUE)</f>
        <v>High</v>
      </c>
      <c r="J11656">
        <v>20833.919999999998</v>
      </c>
      <c r="K11656">
        <v>6670.02</v>
      </c>
      <c r="L11656">
        <v>5734.04</v>
      </c>
    </row>
    <row r="11657" spans="1:12" x14ac:dyDescent="0.25">
      <c r="A11657" s="8" t="s">
        <v>2496</v>
      </c>
      <c r="B11657" s="8" t="s">
        <v>2497</v>
      </c>
      <c r="C11657" s="8" t="s">
        <v>45</v>
      </c>
      <c r="D11657" s="8" t="str">
        <f>VLOOKUP(HospitalImport__2[[#This Row],[Provider State]],States!$A$2:$B$52,2,FALSE)</f>
        <v>Massachusetts</v>
      </c>
      <c r="E11657" s="8" t="s">
        <v>1092</v>
      </c>
      <c r="F11657">
        <v>101</v>
      </c>
      <c r="G11657" t="str">
        <f>VLOOKUP(HospitalImport__2[[#This Row],[Medical Procedure ID No.]],MedicalProcedures!$A$1:$B$11,2,FALSE)</f>
        <v>SEIZURES W/O MCC</v>
      </c>
      <c r="H11657">
        <v>53</v>
      </c>
      <c r="I11657" t="str">
        <f>VLOOKUP(HospitalImport__2[[#This Row],[ Total Discharges ]],'Discharge Volume Type'!$A$1:$B$3,2,TRUE)</f>
        <v xml:space="preserve">Medium </v>
      </c>
      <c r="J11657">
        <v>30243.65</v>
      </c>
      <c r="K11657">
        <v>9789.91</v>
      </c>
      <c r="L11657">
        <v>6623.83</v>
      </c>
    </row>
    <row r="11658" spans="1:12" x14ac:dyDescent="0.25">
      <c r="A11658" s="8" t="s">
        <v>2498</v>
      </c>
      <c r="B11658" s="8" t="s">
        <v>2499</v>
      </c>
      <c r="C11658" s="8" t="s">
        <v>45</v>
      </c>
      <c r="D11658" s="8" t="str">
        <f>VLOOKUP(HospitalImport__2[[#This Row],[Provider State]],States!$A$2:$B$52,2,FALSE)</f>
        <v>Massachusetts</v>
      </c>
      <c r="E11658" s="8" t="s">
        <v>1075</v>
      </c>
      <c r="F11658">
        <v>101</v>
      </c>
      <c r="G11658" t="str">
        <f>VLOOKUP(HospitalImport__2[[#This Row],[Medical Procedure ID No.]],MedicalProcedures!$A$1:$B$11,2,FALSE)</f>
        <v>SEIZURES W/O MCC</v>
      </c>
      <c r="H11658">
        <v>45</v>
      </c>
      <c r="I11658" t="str">
        <f>VLOOKUP(HospitalImport__2[[#This Row],[ Total Discharges ]],'Discharge Volume Type'!$A$1:$B$3,2,TRUE)</f>
        <v>Low</v>
      </c>
      <c r="J11658">
        <v>108775.85</v>
      </c>
      <c r="K11658">
        <v>7603.93</v>
      </c>
      <c r="L11658">
        <v>3454.12</v>
      </c>
    </row>
    <row r="11659" spans="1:12" x14ac:dyDescent="0.25">
      <c r="A11659" s="8" t="s">
        <v>2500</v>
      </c>
      <c r="B11659" s="8" t="s">
        <v>2501</v>
      </c>
      <c r="C11659" s="8" t="s">
        <v>45</v>
      </c>
      <c r="D11659" s="8" t="str">
        <f>VLOOKUP(HospitalImport__2[[#This Row],[Provider State]],States!$A$2:$B$52,2,FALSE)</f>
        <v>Massachusetts</v>
      </c>
      <c r="E11659" s="8" t="s">
        <v>1092</v>
      </c>
      <c r="F11659">
        <v>101</v>
      </c>
      <c r="G11659" t="str">
        <f>VLOOKUP(HospitalImport__2[[#This Row],[Medical Procedure ID No.]],MedicalProcedures!$A$1:$B$11,2,FALSE)</f>
        <v>SEIZURES W/O MCC</v>
      </c>
      <c r="H11659">
        <v>52</v>
      </c>
      <c r="I11659" t="str">
        <f>VLOOKUP(HospitalImport__2[[#This Row],[ Total Discharges ]],'Discharge Volume Type'!$A$1:$B$3,2,TRUE)</f>
        <v xml:space="preserve">Medium </v>
      </c>
      <c r="J11659">
        <v>68342.98</v>
      </c>
      <c r="K11659">
        <v>5040.59</v>
      </c>
      <c r="L11659">
        <v>8235.44</v>
      </c>
    </row>
    <row r="11660" spans="1:12" x14ac:dyDescent="0.25">
      <c r="A11660" s="8" t="s">
        <v>2502</v>
      </c>
      <c r="B11660" s="8" t="s">
        <v>1088</v>
      </c>
      <c r="C11660" s="8" t="s">
        <v>45</v>
      </c>
      <c r="D11660" s="8" t="str">
        <f>VLOOKUP(HospitalImport__2[[#This Row],[Provider State]],States!$A$2:$B$52,2,FALSE)</f>
        <v>Massachusetts</v>
      </c>
      <c r="E11660" s="8" t="s">
        <v>1075</v>
      </c>
      <c r="F11660">
        <v>101</v>
      </c>
      <c r="G11660" t="str">
        <f>VLOOKUP(HospitalImport__2[[#This Row],[Medical Procedure ID No.]],MedicalProcedures!$A$1:$B$11,2,FALSE)</f>
        <v>SEIZURES W/O MCC</v>
      </c>
      <c r="H11660">
        <v>59</v>
      </c>
      <c r="I11660" t="str">
        <f>VLOOKUP(HospitalImport__2[[#This Row],[ Total Discharges ]],'Discharge Volume Type'!$A$1:$B$3,2,TRUE)</f>
        <v xml:space="preserve">Medium </v>
      </c>
      <c r="J11660">
        <v>66758.649999999994</v>
      </c>
      <c r="K11660">
        <v>8371.2900000000009</v>
      </c>
      <c r="L11660">
        <v>5616.71</v>
      </c>
    </row>
    <row r="11661" spans="1:12" x14ac:dyDescent="0.25">
      <c r="A11661" s="8" t="s">
        <v>1076</v>
      </c>
      <c r="B11661" s="8" t="s">
        <v>1077</v>
      </c>
      <c r="C11661" s="8" t="s">
        <v>45</v>
      </c>
      <c r="D11661" s="8" t="str">
        <f>VLOOKUP(HospitalImport__2[[#This Row],[Provider State]],States!$A$2:$B$52,2,FALSE)</f>
        <v>Massachusetts</v>
      </c>
      <c r="E11661" s="8" t="s">
        <v>1075</v>
      </c>
      <c r="F11661">
        <v>101</v>
      </c>
      <c r="G11661" t="str">
        <f>VLOOKUP(HospitalImport__2[[#This Row],[Medical Procedure ID No.]],MedicalProcedures!$A$1:$B$11,2,FALSE)</f>
        <v>SEIZURES W/O MCC</v>
      </c>
      <c r="H11661">
        <v>28</v>
      </c>
      <c r="I11661" t="str">
        <f>VLOOKUP(HospitalImport__2[[#This Row],[ Total Discharges ]],'Discharge Volume Type'!$A$1:$B$3,2,TRUE)</f>
        <v>Low</v>
      </c>
      <c r="J11661">
        <v>24405.58</v>
      </c>
      <c r="K11661">
        <v>10244.91</v>
      </c>
      <c r="L11661">
        <v>13890.66</v>
      </c>
    </row>
    <row r="11662" spans="1:12" x14ac:dyDescent="0.25">
      <c r="A11662" s="8" t="s">
        <v>1078</v>
      </c>
      <c r="B11662" s="8" t="s">
        <v>1079</v>
      </c>
      <c r="C11662" s="8" t="s">
        <v>45</v>
      </c>
      <c r="D11662" s="8" t="str">
        <f>VLOOKUP(HospitalImport__2[[#This Row],[Provider State]],States!$A$2:$B$52,2,FALSE)</f>
        <v>Massachusetts</v>
      </c>
      <c r="E11662" s="8" t="s">
        <v>1075</v>
      </c>
      <c r="F11662">
        <v>101</v>
      </c>
      <c r="G11662" t="str">
        <f>VLOOKUP(HospitalImport__2[[#This Row],[Medical Procedure ID No.]],MedicalProcedures!$A$1:$B$11,2,FALSE)</f>
        <v>SEIZURES W/O MCC</v>
      </c>
      <c r="H11662">
        <v>58</v>
      </c>
      <c r="I11662" t="str">
        <f>VLOOKUP(HospitalImport__2[[#This Row],[ Total Discharges ]],'Discharge Volume Type'!$A$1:$B$3,2,TRUE)</f>
        <v xml:space="preserve">Medium </v>
      </c>
      <c r="J11662">
        <v>51222.22</v>
      </c>
      <c r="K11662">
        <v>6338.5</v>
      </c>
      <c r="L11662">
        <v>5773.44</v>
      </c>
    </row>
    <row r="11663" spans="1:12" x14ac:dyDescent="0.25">
      <c r="A11663" s="8" t="s">
        <v>2503</v>
      </c>
      <c r="B11663" s="8" t="s">
        <v>2504</v>
      </c>
      <c r="C11663" s="8" t="s">
        <v>45</v>
      </c>
      <c r="D11663" s="8" t="str">
        <f>VLOOKUP(HospitalImport__2[[#This Row],[Provider State]],States!$A$2:$B$52,2,FALSE)</f>
        <v>Massachusetts</v>
      </c>
      <c r="E11663" s="8" t="s">
        <v>1075</v>
      </c>
      <c r="F11663">
        <v>101</v>
      </c>
      <c r="G11663" t="str">
        <f>VLOOKUP(HospitalImport__2[[#This Row],[Medical Procedure ID No.]],MedicalProcedures!$A$1:$B$11,2,FALSE)</f>
        <v>SEIZURES W/O MCC</v>
      </c>
      <c r="H11663">
        <v>54</v>
      </c>
      <c r="I11663" t="str">
        <f>VLOOKUP(HospitalImport__2[[#This Row],[ Total Discharges ]],'Discharge Volume Type'!$A$1:$B$3,2,TRUE)</f>
        <v xml:space="preserve">Medium </v>
      </c>
      <c r="J11663">
        <v>38417.03</v>
      </c>
      <c r="K11663">
        <v>4632.6499999999996</v>
      </c>
      <c r="L11663">
        <v>5660.4</v>
      </c>
    </row>
    <row r="11664" spans="1:12" x14ac:dyDescent="0.25">
      <c r="A11664" s="8" t="s">
        <v>1080</v>
      </c>
      <c r="B11664" s="8" t="s">
        <v>1081</v>
      </c>
      <c r="C11664" s="8" t="s">
        <v>45</v>
      </c>
      <c r="D11664" s="8" t="str">
        <f>VLOOKUP(HospitalImport__2[[#This Row],[Provider State]],States!$A$2:$B$52,2,FALSE)</f>
        <v>Massachusetts</v>
      </c>
      <c r="E11664" s="8" t="s">
        <v>1082</v>
      </c>
      <c r="F11664">
        <v>101</v>
      </c>
      <c r="G11664" t="str">
        <f>VLOOKUP(HospitalImport__2[[#This Row],[Medical Procedure ID No.]],MedicalProcedures!$A$1:$B$11,2,FALSE)</f>
        <v>SEIZURES W/O MCC</v>
      </c>
      <c r="H11664">
        <v>63</v>
      </c>
      <c r="I11664" t="str">
        <f>VLOOKUP(HospitalImport__2[[#This Row],[ Total Discharges ]],'Discharge Volume Type'!$A$1:$B$3,2,TRUE)</f>
        <v xml:space="preserve">Medium </v>
      </c>
      <c r="J11664">
        <v>42581.68</v>
      </c>
      <c r="K11664">
        <v>5526.07</v>
      </c>
      <c r="L11664">
        <v>12113.84</v>
      </c>
    </row>
    <row r="11665" spans="1:12" x14ac:dyDescent="0.25">
      <c r="A11665" s="8" t="s">
        <v>3696</v>
      </c>
      <c r="B11665" s="8" t="s">
        <v>3697</v>
      </c>
      <c r="C11665" s="8" t="s">
        <v>45</v>
      </c>
      <c r="D11665" s="8" t="str">
        <f>VLOOKUP(HospitalImport__2[[#This Row],[Provider State]],States!$A$2:$B$52,2,FALSE)</f>
        <v>Massachusetts</v>
      </c>
      <c r="E11665" s="8" t="s">
        <v>1069</v>
      </c>
      <c r="F11665">
        <v>101</v>
      </c>
      <c r="G11665" t="str">
        <f>VLOOKUP(HospitalImport__2[[#This Row],[Medical Procedure ID No.]],MedicalProcedures!$A$1:$B$11,2,FALSE)</f>
        <v>SEIZURES W/O MCC</v>
      </c>
      <c r="H11665">
        <v>38</v>
      </c>
      <c r="I11665" t="str">
        <f>VLOOKUP(HospitalImport__2[[#This Row],[ Total Discharges ]],'Discharge Volume Type'!$A$1:$B$3,2,TRUE)</f>
        <v>Low</v>
      </c>
      <c r="J11665">
        <v>33515.65</v>
      </c>
      <c r="K11665">
        <v>3672.83</v>
      </c>
      <c r="L11665">
        <v>11167.84</v>
      </c>
    </row>
    <row r="11666" spans="1:12" x14ac:dyDescent="0.25">
      <c r="A11666" s="8" t="s">
        <v>2505</v>
      </c>
      <c r="B11666" s="8" t="s">
        <v>1103</v>
      </c>
      <c r="C11666" s="8" t="s">
        <v>45</v>
      </c>
      <c r="D11666" s="8" t="str">
        <f>VLOOKUP(HospitalImport__2[[#This Row],[Provider State]],States!$A$2:$B$52,2,FALSE)</f>
        <v>Massachusetts</v>
      </c>
      <c r="E11666" s="8" t="s">
        <v>1075</v>
      </c>
      <c r="F11666">
        <v>101</v>
      </c>
      <c r="G11666" t="str">
        <f>VLOOKUP(HospitalImport__2[[#This Row],[Medical Procedure ID No.]],MedicalProcedures!$A$1:$B$11,2,FALSE)</f>
        <v>SEIZURES W/O MCC</v>
      </c>
      <c r="H11666">
        <v>39</v>
      </c>
      <c r="I11666" t="str">
        <f>VLOOKUP(HospitalImport__2[[#This Row],[ Total Discharges ]],'Discharge Volume Type'!$A$1:$B$3,2,TRUE)</f>
        <v>Low</v>
      </c>
      <c r="J11666">
        <v>55248.39</v>
      </c>
      <c r="K11666">
        <v>12016.18</v>
      </c>
      <c r="L11666">
        <v>5176.4399999999996</v>
      </c>
    </row>
    <row r="11667" spans="1:12" x14ac:dyDescent="0.25">
      <c r="A11667" s="8" t="s">
        <v>1083</v>
      </c>
      <c r="B11667" s="8" t="s">
        <v>1084</v>
      </c>
      <c r="C11667" s="8" t="s">
        <v>45</v>
      </c>
      <c r="D11667" s="8" t="str">
        <f>VLOOKUP(HospitalImport__2[[#This Row],[Provider State]],States!$A$2:$B$52,2,FALSE)</f>
        <v>Massachusetts</v>
      </c>
      <c r="E11667" s="8" t="s">
        <v>1075</v>
      </c>
      <c r="F11667">
        <v>101</v>
      </c>
      <c r="G11667" t="str">
        <f>VLOOKUP(HospitalImport__2[[#This Row],[Medical Procedure ID No.]],MedicalProcedures!$A$1:$B$11,2,FALSE)</f>
        <v>SEIZURES W/O MCC</v>
      </c>
      <c r="H11667">
        <v>126</v>
      </c>
      <c r="I11667" t="str">
        <f>VLOOKUP(HospitalImport__2[[#This Row],[ Total Discharges ]],'Discharge Volume Type'!$A$1:$B$3,2,TRUE)</f>
        <v>High</v>
      </c>
      <c r="J11667">
        <v>24399.83</v>
      </c>
      <c r="K11667">
        <v>13117.44</v>
      </c>
      <c r="L11667">
        <v>6393.97</v>
      </c>
    </row>
    <row r="11668" spans="1:12" x14ac:dyDescent="0.25">
      <c r="A11668" s="8" t="s">
        <v>1085</v>
      </c>
      <c r="B11668" s="8" t="s">
        <v>1086</v>
      </c>
      <c r="C11668" s="8" t="s">
        <v>45</v>
      </c>
      <c r="D11668" s="8" t="str">
        <f>VLOOKUP(HospitalImport__2[[#This Row],[Provider State]],States!$A$2:$B$52,2,FALSE)</f>
        <v>Massachusetts</v>
      </c>
      <c r="E11668" s="8" t="s">
        <v>1075</v>
      </c>
      <c r="F11668">
        <v>101</v>
      </c>
      <c r="G11668" t="str">
        <f>VLOOKUP(HospitalImport__2[[#This Row],[Medical Procedure ID No.]],MedicalProcedures!$A$1:$B$11,2,FALSE)</f>
        <v>SEIZURES W/O MCC</v>
      </c>
      <c r="H11668">
        <v>71</v>
      </c>
      <c r="I11668" t="str">
        <f>VLOOKUP(HospitalImport__2[[#This Row],[ Total Discharges ]],'Discharge Volume Type'!$A$1:$B$3,2,TRUE)</f>
        <v xml:space="preserve">Medium </v>
      </c>
      <c r="J11668">
        <v>31970.63</v>
      </c>
      <c r="K11668">
        <v>13552.76</v>
      </c>
      <c r="L11668">
        <v>5075.6400000000003</v>
      </c>
    </row>
    <row r="11669" spans="1:12" x14ac:dyDescent="0.25">
      <c r="A11669" s="8" t="s">
        <v>224</v>
      </c>
      <c r="B11669" s="8" t="s">
        <v>725</v>
      </c>
      <c r="C11669" s="8" t="s">
        <v>45</v>
      </c>
      <c r="D11669" s="8" t="str">
        <f>VLOOKUP(HospitalImport__2[[#This Row],[Provider State]],States!$A$2:$B$52,2,FALSE)</f>
        <v>Massachusetts</v>
      </c>
      <c r="E11669" s="8" t="s">
        <v>1092</v>
      </c>
      <c r="F11669">
        <v>101</v>
      </c>
      <c r="G11669" t="str">
        <f>VLOOKUP(HospitalImport__2[[#This Row],[Medical Procedure ID No.]],MedicalProcedures!$A$1:$B$11,2,FALSE)</f>
        <v>SEIZURES W/O MCC</v>
      </c>
      <c r="H11669">
        <v>45</v>
      </c>
      <c r="I11669" t="str">
        <f>VLOOKUP(HospitalImport__2[[#This Row],[ Total Discharges ]],'Discharge Volume Type'!$A$1:$B$3,2,TRUE)</f>
        <v>Low</v>
      </c>
      <c r="J11669">
        <v>20786.37</v>
      </c>
      <c r="K11669">
        <v>11149.54</v>
      </c>
      <c r="L11669">
        <v>9084.81</v>
      </c>
    </row>
    <row r="11670" spans="1:12" x14ac:dyDescent="0.25">
      <c r="A11670" s="8" t="s">
        <v>3702</v>
      </c>
      <c r="B11670" s="8" t="s">
        <v>709</v>
      </c>
      <c r="C11670" s="8" t="s">
        <v>45</v>
      </c>
      <c r="D11670" s="8" t="str">
        <f>VLOOKUP(HospitalImport__2[[#This Row],[Provider State]],States!$A$2:$B$52,2,FALSE)</f>
        <v>Massachusetts</v>
      </c>
      <c r="E11670" s="8" t="s">
        <v>1075</v>
      </c>
      <c r="F11670">
        <v>101</v>
      </c>
      <c r="G11670" t="str">
        <f>VLOOKUP(HospitalImport__2[[#This Row],[Medical Procedure ID No.]],MedicalProcedures!$A$1:$B$11,2,FALSE)</f>
        <v>SEIZURES W/O MCC</v>
      </c>
      <c r="H11670">
        <v>31</v>
      </c>
      <c r="I11670" t="str">
        <f>VLOOKUP(HospitalImport__2[[#This Row],[ Total Discharges ]],'Discharge Volume Type'!$A$1:$B$3,2,TRUE)</f>
        <v>Low</v>
      </c>
      <c r="J11670">
        <v>32871.47</v>
      </c>
      <c r="K11670">
        <v>8607.31</v>
      </c>
      <c r="L11670">
        <v>3449.5</v>
      </c>
    </row>
    <row r="11671" spans="1:12" x14ac:dyDescent="0.25">
      <c r="A11671" s="8" t="s">
        <v>2506</v>
      </c>
      <c r="B11671" s="8" t="s">
        <v>2507</v>
      </c>
      <c r="C11671" s="8" t="s">
        <v>45</v>
      </c>
      <c r="D11671" s="8" t="str">
        <f>VLOOKUP(HospitalImport__2[[#This Row],[Provider State]],States!$A$2:$B$52,2,FALSE)</f>
        <v>Massachusetts</v>
      </c>
      <c r="E11671" s="8" t="s">
        <v>1075</v>
      </c>
      <c r="F11671">
        <v>101</v>
      </c>
      <c r="G11671" t="str">
        <f>VLOOKUP(HospitalImport__2[[#This Row],[Medical Procedure ID No.]],MedicalProcedures!$A$1:$B$11,2,FALSE)</f>
        <v>SEIZURES W/O MCC</v>
      </c>
      <c r="H11671">
        <v>42</v>
      </c>
      <c r="I11671" t="str">
        <f>VLOOKUP(HospitalImport__2[[#This Row],[ Total Discharges ]],'Discharge Volume Type'!$A$1:$B$3,2,TRUE)</f>
        <v>Low</v>
      </c>
      <c r="J11671">
        <v>17943.400000000001</v>
      </c>
      <c r="K11671">
        <v>5050.55</v>
      </c>
      <c r="L11671">
        <v>7250.53</v>
      </c>
    </row>
    <row r="11672" spans="1:12" x14ac:dyDescent="0.25">
      <c r="A11672" s="8" t="s">
        <v>1087</v>
      </c>
      <c r="B11672" s="8" t="s">
        <v>1088</v>
      </c>
      <c r="C11672" s="8" t="s">
        <v>45</v>
      </c>
      <c r="D11672" s="8" t="str">
        <f>VLOOKUP(HospitalImport__2[[#This Row],[Provider State]],States!$A$2:$B$52,2,FALSE)</f>
        <v>Massachusetts</v>
      </c>
      <c r="E11672" s="8" t="s">
        <v>1075</v>
      </c>
      <c r="F11672">
        <v>101</v>
      </c>
      <c r="G11672" t="str">
        <f>VLOOKUP(HospitalImport__2[[#This Row],[Medical Procedure ID No.]],MedicalProcedures!$A$1:$B$11,2,FALSE)</f>
        <v>SEIZURES W/O MCC</v>
      </c>
      <c r="H11672">
        <v>60</v>
      </c>
      <c r="I11672" t="str">
        <f>VLOOKUP(HospitalImport__2[[#This Row],[ Total Discharges ]],'Discharge Volume Type'!$A$1:$B$3,2,TRUE)</f>
        <v xml:space="preserve">Medium </v>
      </c>
      <c r="J11672">
        <v>52834.69</v>
      </c>
      <c r="K11672">
        <v>6271.51</v>
      </c>
      <c r="L11672">
        <v>4267.78</v>
      </c>
    </row>
    <row r="11673" spans="1:12" x14ac:dyDescent="0.25">
      <c r="A11673" s="8" t="s">
        <v>2508</v>
      </c>
      <c r="B11673" s="8" t="s">
        <v>2509</v>
      </c>
      <c r="C11673" s="8" t="s">
        <v>45</v>
      </c>
      <c r="D11673" s="8" t="str">
        <f>VLOOKUP(HospitalImport__2[[#This Row],[Provider State]],States!$A$2:$B$52,2,FALSE)</f>
        <v>Massachusetts</v>
      </c>
      <c r="E11673" s="8" t="s">
        <v>1075</v>
      </c>
      <c r="F11673">
        <v>101</v>
      </c>
      <c r="G11673" t="str">
        <f>VLOOKUP(HospitalImport__2[[#This Row],[Medical Procedure ID No.]],MedicalProcedures!$A$1:$B$11,2,FALSE)</f>
        <v>SEIZURES W/O MCC</v>
      </c>
      <c r="H11673">
        <v>75</v>
      </c>
      <c r="I11673" t="str">
        <f>VLOOKUP(HospitalImport__2[[#This Row],[ Total Discharges ]],'Discharge Volume Type'!$A$1:$B$3,2,TRUE)</f>
        <v xml:space="preserve">Medium </v>
      </c>
      <c r="J11673">
        <v>35350.239999999998</v>
      </c>
      <c r="K11673">
        <v>7512.96</v>
      </c>
      <c r="L11673">
        <v>3472.56</v>
      </c>
    </row>
    <row r="11674" spans="1:12" x14ac:dyDescent="0.25">
      <c r="A11674" s="8" t="s">
        <v>1089</v>
      </c>
      <c r="B11674" s="8" t="s">
        <v>1090</v>
      </c>
      <c r="C11674" s="8" t="s">
        <v>45</v>
      </c>
      <c r="D11674" s="8" t="str">
        <f>VLOOKUP(HospitalImport__2[[#This Row],[Provider State]],States!$A$2:$B$52,2,FALSE)</f>
        <v>Massachusetts</v>
      </c>
      <c r="E11674" s="8" t="s">
        <v>1075</v>
      </c>
      <c r="F11674">
        <v>101</v>
      </c>
      <c r="G11674" t="str">
        <f>VLOOKUP(HospitalImport__2[[#This Row],[Medical Procedure ID No.]],MedicalProcedures!$A$1:$B$11,2,FALSE)</f>
        <v>SEIZURES W/O MCC</v>
      </c>
      <c r="H11674">
        <v>49</v>
      </c>
      <c r="I11674" t="str">
        <f>VLOOKUP(HospitalImport__2[[#This Row],[ Total Discharges ]],'Discharge Volume Type'!$A$1:$B$3,2,TRUE)</f>
        <v>Low</v>
      </c>
      <c r="J11674">
        <v>19351.8</v>
      </c>
      <c r="K11674">
        <v>9463.9699999999993</v>
      </c>
      <c r="L11674">
        <v>6766.69</v>
      </c>
    </row>
    <row r="11675" spans="1:12" x14ac:dyDescent="0.25">
      <c r="A11675" s="8" t="s">
        <v>1091</v>
      </c>
      <c r="B11675" s="8" t="s">
        <v>725</v>
      </c>
      <c r="C11675" s="8" t="s">
        <v>45</v>
      </c>
      <c r="D11675" s="8" t="str">
        <f>VLOOKUP(HospitalImport__2[[#This Row],[Provider State]],States!$A$2:$B$52,2,FALSE)</f>
        <v>Massachusetts</v>
      </c>
      <c r="E11675" s="8" t="s">
        <v>1092</v>
      </c>
      <c r="F11675">
        <v>101</v>
      </c>
      <c r="G11675" t="str">
        <f>VLOOKUP(HospitalImport__2[[#This Row],[Medical Procedure ID No.]],MedicalProcedures!$A$1:$B$11,2,FALSE)</f>
        <v>SEIZURES W/O MCC</v>
      </c>
      <c r="H11675">
        <v>54</v>
      </c>
      <c r="I11675" t="str">
        <f>VLOOKUP(HospitalImport__2[[#This Row],[ Total Discharges ]],'Discharge Volume Type'!$A$1:$B$3,2,TRUE)</f>
        <v xml:space="preserve">Medium </v>
      </c>
      <c r="J11675">
        <v>11163.42</v>
      </c>
      <c r="K11675">
        <v>12865.53</v>
      </c>
      <c r="L11675">
        <v>5420.92</v>
      </c>
    </row>
    <row r="11676" spans="1:12" x14ac:dyDescent="0.25">
      <c r="A11676" s="8" t="s">
        <v>1093</v>
      </c>
      <c r="B11676" s="8" t="s">
        <v>1094</v>
      </c>
      <c r="C11676" s="8" t="s">
        <v>45</v>
      </c>
      <c r="D11676" s="8" t="str">
        <f>VLOOKUP(HospitalImport__2[[#This Row],[Provider State]],States!$A$2:$B$52,2,FALSE)</f>
        <v>Massachusetts</v>
      </c>
      <c r="E11676" s="8" t="s">
        <v>1075</v>
      </c>
      <c r="F11676">
        <v>101</v>
      </c>
      <c r="G11676" t="str">
        <f>VLOOKUP(HospitalImport__2[[#This Row],[Medical Procedure ID No.]],MedicalProcedures!$A$1:$B$11,2,FALSE)</f>
        <v>SEIZURES W/O MCC</v>
      </c>
      <c r="H11676">
        <v>156</v>
      </c>
      <c r="I11676" t="str">
        <f>VLOOKUP(HospitalImport__2[[#This Row],[ Total Discharges ]],'Discharge Volume Type'!$A$1:$B$3,2,TRUE)</f>
        <v>High</v>
      </c>
      <c r="J11676">
        <v>25383.06</v>
      </c>
      <c r="K11676">
        <v>5858.44</v>
      </c>
      <c r="L11676">
        <v>6289.12</v>
      </c>
    </row>
    <row r="11677" spans="1:12" x14ac:dyDescent="0.25">
      <c r="A11677" s="8" t="s">
        <v>1095</v>
      </c>
      <c r="B11677" s="8" t="s">
        <v>1086</v>
      </c>
      <c r="C11677" s="8" t="s">
        <v>45</v>
      </c>
      <c r="D11677" s="8" t="str">
        <f>VLOOKUP(HospitalImport__2[[#This Row],[Provider State]],States!$A$2:$B$52,2,FALSE)</f>
        <v>Massachusetts</v>
      </c>
      <c r="E11677" s="8" t="s">
        <v>1075</v>
      </c>
      <c r="F11677">
        <v>101</v>
      </c>
      <c r="G11677" t="str">
        <f>VLOOKUP(HospitalImport__2[[#This Row],[Medical Procedure ID No.]],MedicalProcedures!$A$1:$B$11,2,FALSE)</f>
        <v>SEIZURES W/O MCC</v>
      </c>
      <c r="H11677">
        <v>50</v>
      </c>
      <c r="I11677" t="str">
        <f>VLOOKUP(HospitalImport__2[[#This Row],[ Total Discharges ]],'Discharge Volume Type'!$A$1:$B$3,2,TRUE)</f>
        <v xml:space="preserve">Medium </v>
      </c>
      <c r="J11677">
        <v>20522.48</v>
      </c>
      <c r="K11677">
        <v>12635.87</v>
      </c>
      <c r="L11677">
        <v>5630.09</v>
      </c>
    </row>
    <row r="11678" spans="1:12" x14ac:dyDescent="0.25">
      <c r="A11678" s="8" t="s">
        <v>3131</v>
      </c>
      <c r="B11678" s="8" t="s">
        <v>3132</v>
      </c>
      <c r="C11678" s="8" t="s">
        <v>45</v>
      </c>
      <c r="D11678" s="8" t="str">
        <f>VLOOKUP(HospitalImport__2[[#This Row],[Provider State]],States!$A$2:$B$52,2,FALSE)</f>
        <v>Massachusetts</v>
      </c>
      <c r="E11678" s="8" t="s">
        <v>1075</v>
      </c>
      <c r="F11678">
        <v>101</v>
      </c>
      <c r="G11678" t="str">
        <f>VLOOKUP(HospitalImport__2[[#This Row],[Medical Procedure ID No.]],MedicalProcedures!$A$1:$B$11,2,FALSE)</f>
        <v>SEIZURES W/O MCC</v>
      </c>
      <c r="H11678">
        <v>28</v>
      </c>
      <c r="I11678" t="str">
        <f>VLOOKUP(HospitalImport__2[[#This Row],[ Total Discharges ]],'Discharge Volume Type'!$A$1:$B$3,2,TRUE)</f>
        <v>Low</v>
      </c>
      <c r="J11678">
        <v>21751.8</v>
      </c>
      <c r="K11678">
        <v>7386.98</v>
      </c>
      <c r="L11678">
        <v>6550.66</v>
      </c>
    </row>
    <row r="11679" spans="1:12" x14ac:dyDescent="0.25">
      <c r="A11679" s="8" t="s">
        <v>1096</v>
      </c>
      <c r="B11679" s="8" t="s">
        <v>1088</v>
      </c>
      <c r="C11679" s="8" t="s">
        <v>45</v>
      </c>
      <c r="D11679" s="8" t="str">
        <f>VLOOKUP(HospitalImport__2[[#This Row],[Provider State]],States!$A$2:$B$52,2,FALSE)</f>
        <v>Massachusetts</v>
      </c>
      <c r="E11679" s="8" t="s">
        <v>1075</v>
      </c>
      <c r="F11679">
        <v>101</v>
      </c>
      <c r="G11679" t="str">
        <f>VLOOKUP(HospitalImport__2[[#This Row],[Medical Procedure ID No.]],MedicalProcedures!$A$1:$B$11,2,FALSE)</f>
        <v>SEIZURES W/O MCC</v>
      </c>
      <c r="H11679">
        <v>54</v>
      </c>
      <c r="I11679" t="str">
        <f>VLOOKUP(HospitalImport__2[[#This Row],[ Total Discharges ]],'Discharge Volume Type'!$A$1:$B$3,2,TRUE)</f>
        <v xml:space="preserve">Medium </v>
      </c>
      <c r="J11679">
        <v>79933.509999999995</v>
      </c>
      <c r="K11679">
        <v>7002.39</v>
      </c>
      <c r="L11679">
        <v>4398.28</v>
      </c>
    </row>
    <row r="11680" spans="1:12" x14ac:dyDescent="0.25">
      <c r="A11680" s="8" t="s">
        <v>2510</v>
      </c>
      <c r="B11680" s="8" t="s">
        <v>2511</v>
      </c>
      <c r="C11680" s="8" t="s">
        <v>45</v>
      </c>
      <c r="D11680" s="8" t="str">
        <f>VLOOKUP(HospitalImport__2[[#This Row],[Provider State]],States!$A$2:$B$52,2,FALSE)</f>
        <v>Massachusetts</v>
      </c>
      <c r="E11680" s="8" t="s">
        <v>1075</v>
      </c>
      <c r="F11680">
        <v>101</v>
      </c>
      <c r="G11680" t="str">
        <f>VLOOKUP(HospitalImport__2[[#This Row],[Medical Procedure ID No.]],MedicalProcedures!$A$1:$B$11,2,FALSE)</f>
        <v>SEIZURES W/O MCC</v>
      </c>
      <c r="H11680">
        <v>70</v>
      </c>
      <c r="I11680" t="str">
        <f>VLOOKUP(HospitalImport__2[[#This Row],[ Total Discharges ]],'Discharge Volume Type'!$A$1:$B$3,2,TRUE)</f>
        <v xml:space="preserve">Medium </v>
      </c>
      <c r="J11680">
        <v>14108.94</v>
      </c>
      <c r="K11680">
        <v>8303.4699999999993</v>
      </c>
      <c r="L11680">
        <v>4162.22</v>
      </c>
    </row>
    <row r="11681" spans="1:12" x14ac:dyDescent="0.25">
      <c r="A11681" s="8" t="s">
        <v>4182</v>
      </c>
      <c r="B11681" s="8" t="s">
        <v>4183</v>
      </c>
      <c r="C11681" s="8" t="s">
        <v>45</v>
      </c>
      <c r="D11681" s="8" t="str">
        <f>VLOOKUP(HospitalImport__2[[#This Row],[Provider State]],States!$A$2:$B$52,2,FALSE)</f>
        <v>Massachusetts</v>
      </c>
      <c r="E11681" s="8" t="s">
        <v>1069</v>
      </c>
      <c r="F11681">
        <v>101</v>
      </c>
      <c r="G11681" t="str">
        <f>VLOOKUP(HospitalImport__2[[#This Row],[Medical Procedure ID No.]],MedicalProcedures!$A$1:$B$11,2,FALSE)</f>
        <v>SEIZURES W/O MCC</v>
      </c>
      <c r="H11681">
        <v>33</v>
      </c>
      <c r="I11681" t="str">
        <f>VLOOKUP(HospitalImport__2[[#This Row],[ Total Discharges ]],'Discharge Volume Type'!$A$1:$B$3,2,TRUE)</f>
        <v>Low</v>
      </c>
      <c r="J11681">
        <v>14954.03</v>
      </c>
      <c r="K11681">
        <v>4987.76</v>
      </c>
      <c r="L11681">
        <v>5571.78</v>
      </c>
    </row>
    <row r="11682" spans="1:12" x14ac:dyDescent="0.25">
      <c r="A11682" s="8" t="s">
        <v>1097</v>
      </c>
      <c r="B11682" s="8" t="s">
        <v>1098</v>
      </c>
      <c r="C11682" s="8" t="s">
        <v>45</v>
      </c>
      <c r="D11682" s="8" t="str">
        <f>VLOOKUP(HospitalImport__2[[#This Row],[Provider State]],States!$A$2:$B$52,2,FALSE)</f>
        <v>Massachusetts</v>
      </c>
      <c r="E11682" s="8" t="s">
        <v>1075</v>
      </c>
      <c r="F11682">
        <v>101</v>
      </c>
      <c r="G11682" t="str">
        <f>VLOOKUP(HospitalImport__2[[#This Row],[Medical Procedure ID No.]],MedicalProcedures!$A$1:$B$11,2,FALSE)</f>
        <v>SEIZURES W/O MCC</v>
      </c>
      <c r="H11682">
        <v>49</v>
      </c>
      <c r="I11682" t="str">
        <f>VLOOKUP(HospitalImport__2[[#This Row],[ Total Discharges ]],'Discharge Volume Type'!$A$1:$B$3,2,TRUE)</f>
        <v>Low</v>
      </c>
      <c r="J11682">
        <v>59058.13</v>
      </c>
      <c r="K11682">
        <v>5943.39</v>
      </c>
      <c r="L11682">
        <v>6658.59</v>
      </c>
    </row>
    <row r="11683" spans="1:12" x14ac:dyDescent="0.25">
      <c r="A11683" s="8" t="s">
        <v>1099</v>
      </c>
      <c r="B11683" s="8" t="s">
        <v>1100</v>
      </c>
      <c r="C11683" s="8" t="s">
        <v>45</v>
      </c>
      <c r="D11683" s="8" t="str">
        <f>VLOOKUP(HospitalImport__2[[#This Row],[Provider State]],States!$A$2:$B$52,2,FALSE)</f>
        <v>Massachusetts</v>
      </c>
      <c r="E11683" s="8" t="s">
        <v>1075</v>
      </c>
      <c r="F11683">
        <v>101</v>
      </c>
      <c r="G11683" t="str">
        <f>VLOOKUP(HospitalImport__2[[#This Row],[Medical Procedure ID No.]],MedicalProcedures!$A$1:$B$11,2,FALSE)</f>
        <v>SEIZURES W/O MCC</v>
      </c>
      <c r="H11683">
        <v>53</v>
      </c>
      <c r="I11683" t="str">
        <f>VLOOKUP(HospitalImport__2[[#This Row],[ Total Discharges ]],'Discharge Volume Type'!$A$1:$B$3,2,TRUE)</f>
        <v xml:space="preserve">Medium </v>
      </c>
      <c r="J11683">
        <v>49740.09</v>
      </c>
      <c r="K11683">
        <v>15796.54</v>
      </c>
      <c r="L11683">
        <v>6605.54</v>
      </c>
    </row>
    <row r="11684" spans="1:12" x14ac:dyDescent="0.25">
      <c r="A11684" s="8" t="s">
        <v>1101</v>
      </c>
      <c r="B11684" s="8" t="s">
        <v>1088</v>
      </c>
      <c r="C11684" s="8" t="s">
        <v>45</v>
      </c>
      <c r="D11684" s="8" t="str">
        <f>VLOOKUP(HospitalImport__2[[#This Row],[Provider State]],States!$A$2:$B$52,2,FALSE)</f>
        <v>Massachusetts</v>
      </c>
      <c r="E11684" s="8" t="s">
        <v>1075</v>
      </c>
      <c r="F11684">
        <v>101</v>
      </c>
      <c r="G11684" t="str">
        <f>VLOOKUP(HospitalImport__2[[#This Row],[Medical Procedure ID No.]],MedicalProcedures!$A$1:$B$11,2,FALSE)</f>
        <v>SEIZURES W/O MCC</v>
      </c>
      <c r="H11684">
        <v>54</v>
      </c>
      <c r="I11684" t="str">
        <f>VLOOKUP(HospitalImport__2[[#This Row],[ Total Discharges ]],'Discharge Volume Type'!$A$1:$B$3,2,TRUE)</f>
        <v xml:space="preserve">Medium </v>
      </c>
      <c r="J11684">
        <v>28701.25</v>
      </c>
      <c r="K11684">
        <v>14342.9</v>
      </c>
      <c r="L11684">
        <v>4082.47</v>
      </c>
    </row>
    <row r="11685" spans="1:12" x14ac:dyDescent="0.25">
      <c r="A11685" s="8" t="s">
        <v>1102</v>
      </c>
      <c r="B11685" s="8" t="s">
        <v>1103</v>
      </c>
      <c r="C11685" s="8" t="s">
        <v>45</v>
      </c>
      <c r="D11685" s="8" t="str">
        <f>VLOOKUP(HospitalImport__2[[#This Row],[Provider State]],States!$A$2:$B$52,2,FALSE)</f>
        <v>Massachusetts</v>
      </c>
      <c r="E11685" s="8" t="s">
        <v>1075</v>
      </c>
      <c r="F11685">
        <v>101</v>
      </c>
      <c r="G11685" t="str">
        <f>VLOOKUP(HospitalImport__2[[#This Row],[Medical Procedure ID No.]],MedicalProcedures!$A$1:$B$11,2,FALSE)</f>
        <v>SEIZURES W/O MCC</v>
      </c>
      <c r="H11685">
        <v>51</v>
      </c>
      <c r="I11685" t="str">
        <f>VLOOKUP(HospitalImport__2[[#This Row],[ Total Discharges ]],'Discharge Volume Type'!$A$1:$B$3,2,TRUE)</f>
        <v xml:space="preserve">Medium </v>
      </c>
      <c r="J11685">
        <v>21820.6</v>
      </c>
      <c r="K11685">
        <v>4502.18</v>
      </c>
      <c r="L11685">
        <v>6257.05</v>
      </c>
    </row>
    <row r="11686" spans="1:12" x14ac:dyDescent="0.25">
      <c r="A11686" s="8" t="s">
        <v>1104</v>
      </c>
      <c r="B11686" s="8" t="s">
        <v>1088</v>
      </c>
      <c r="C11686" s="8" t="s">
        <v>45</v>
      </c>
      <c r="D11686" s="8" t="str">
        <f>VLOOKUP(HospitalImport__2[[#This Row],[Provider State]],States!$A$2:$B$52,2,FALSE)</f>
        <v>Massachusetts</v>
      </c>
      <c r="E11686" s="8" t="s">
        <v>1075</v>
      </c>
      <c r="F11686">
        <v>101</v>
      </c>
      <c r="G11686" t="str">
        <f>VLOOKUP(HospitalImport__2[[#This Row],[Medical Procedure ID No.]],MedicalProcedures!$A$1:$B$11,2,FALSE)</f>
        <v>SEIZURES W/O MCC</v>
      </c>
      <c r="H11686">
        <v>52</v>
      </c>
      <c r="I11686" t="str">
        <f>VLOOKUP(HospitalImport__2[[#This Row],[ Total Discharges ]],'Discharge Volume Type'!$A$1:$B$3,2,TRUE)</f>
        <v xml:space="preserve">Medium </v>
      </c>
      <c r="J11686">
        <v>13672.04</v>
      </c>
      <c r="K11686">
        <v>12794.88</v>
      </c>
      <c r="L11686">
        <v>5040.84</v>
      </c>
    </row>
    <row r="11687" spans="1:12" x14ac:dyDescent="0.25">
      <c r="A11687" s="8" t="s">
        <v>2513</v>
      </c>
      <c r="B11687" s="8" t="s">
        <v>1088</v>
      </c>
      <c r="C11687" s="8" t="s">
        <v>45</v>
      </c>
      <c r="D11687" s="8" t="str">
        <f>VLOOKUP(HospitalImport__2[[#This Row],[Provider State]],States!$A$2:$B$52,2,FALSE)</f>
        <v>Massachusetts</v>
      </c>
      <c r="E11687" s="8" t="s">
        <v>1075</v>
      </c>
      <c r="F11687">
        <v>101</v>
      </c>
      <c r="G11687" t="str">
        <f>VLOOKUP(HospitalImport__2[[#This Row],[Medical Procedure ID No.]],MedicalProcedures!$A$1:$B$11,2,FALSE)</f>
        <v>SEIZURES W/O MCC</v>
      </c>
      <c r="H11687">
        <v>62</v>
      </c>
      <c r="I11687" t="str">
        <f>VLOOKUP(HospitalImport__2[[#This Row],[ Total Discharges ]],'Discharge Volume Type'!$A$1:$B$3,2,TRUE)</f>
        <v xml:space="preserve">Medium </v>
      </c>
      <c r="J11687">
        <v>84350.27</v>
      </c>
      <c r="K11687">
        <v>6765.85</v>
      </c>
      <c r="L11687">
        <v>4669.3500000000004</v>
      </c>
    </row>
    <row r="11688" spans="1:12" x14ac:dyDescent="0.25">
      <c r="A11688" s="8" t="s">
        <v>1105</v>
      </c>
      <c r="B11688" s="8" t="s">
        <v>1106</v>
      </c>
      <c r="C11688" s="8" t="s">
        <v>45</v>
      </c>
      <c r="D11688" s="8" t="str">
        <f>VLOOKUP(HospitalImport__2[[#This Row],[Provider State]],States!$A$2:$B$52,2,FALSE)</f>
        <v>Massachusetts</v>
      </c>
      <c r="E11688" s="8" t="s">
        <v>1075</v>
      </c>
      <c r="F11688">
        <v>101</v>
      </c>
      <c r="G11688" t="str">
        <f>VLOOKUP(HospitalImport__2[[#This Row],[Medical Procedure ID No.]],MedicalProcedures!$A$1:$B$11,2,FALSE)</f>
        <v>SEIZURES W/O MCC</v>
      </c>
      <c r="H11688">
        <v>58</v>
      </c>
      <c r="I11688" t="str">
        <f>VLOOKUP(HospitalImport__2[[#This Row],[ Total Discharges ]],'Discharge Volume Type'!$A$1:$B$3,2,TRUE)</f>
        <v xml:space="preserve">Medium </v>
      </c>
      <c r="J11688">
        <v>17022.27</v>
      </c>
      <c r="K11688">
        <v>6051.56</v>
      </c>
      <c r="L11688">
        <v>4081.26</v>
      </c>
    </row>
    <row r="11689" spans="1:12" x14ac:dyDescent="0.25">
      <c r="A11689" s="8" t="s">
        <v>1107</v>
      </c>
      <c r="B11689" s="8" t="s">
        <v>1108</v>
      </c>
      <c r="C11689" s="8" t="s">
        <v>45</v>
      </c>
      <c r="D11689" s="8" t="str">
        <f>VLOOKUP(HospitalImport__2[[#This Row],[Provider State]],States!$A$2:$B$52,2,FALSE)</f>
        <v>Massachusetts</v>
      </c>
      <c r="E11689" s="8" t="s">
        <v>1075</v>
      </c>
      <c r="F11689">
        <v>101</v>
      </c>
      <c r="G11689" t="str">
        <f>VLOOKUP(HospitalImport__2[[#This Row],[Medical Procedure ID No.]],MedicalProcedures!$A$1:$B$11,2,FALSE)</f>
        <v>SEIZURES W/O MCC</v>
      </c>
      <c r="H11689">
        <v>35</v>
      </c>
      <c r="I11689" t="str">
        <f>VLOOKUP(HospitalImport__2[[#This Row],[ Total Discharges ]],'Discharge Volume Type'!$A$1:$B$3,2,TRUE)</f>
        <v>Low</v>
      </c>
      <c r="J11689">
        <v>17331.48</v>
      </c>
      <c r="K11689">
        <v>11023.9</v>
      </c>
      <c r="L11689">
        <v>5204.75</v>
      </c>
    </row>
    <row r="11690" spans="1:12" x14ac:dyDescent="0.25">
      <c r="A11690" s="8" t="s">
        <v>1109</v>
      </c>
      <c r="B11690" s="8" t="s">
        <v>1110</v>
      </c>
      <c r="C11690" s="8" t="s">
        <v>45</v>
      </c>
      <c r="D11690" s="8" t="str">
        <f>VLOOKUP(HospitalImport__2[[#This Row],[Provider State]],States!$A$2:$B$52,2,FALSE)</f>
        <v>Massachusetts</v>
      </c>
      <c r="E11690" s="8" t="s">
        <v>1069</v>
      </c>
      <c r="F11690">
        <v>101</v>
      </c>
      <c r="G11690" t="str">
        <f>VLOOKUP(HospitalImport__2[[#This Row],[Medical Procedure ID No.]],MedicalProcedures!$A$1:$B$11,2,FALSE)</f>
        <v>SEIZURES W/O MCC</v>
      </c>
      <c r="H11690">
        <v>30</v>
      </c>
      <c r="I11690" t="str">
        <f>VLOOKUP(HospitalImport__2[[#This Row],[ Total Discharges ]],'Discharge Volume Type'!$A$1:$B$3,2,TRUE)</f>
        <v>Low</v>
      </c>
      <c r="J11690">
        <v>47507.47</v>
      </c>
      <c r="K11690">
        <v>8783.64</v>
      </c>
      <c r="L11690">
        <v>5462.91</v>
      </c>
    </row>
    <row r="11691" spans="1:12" x14ac:dyDescent="0.25">
      <c r="A11691" s="8" t="s">
        <v>1111</v>
      </c>
      <c r="B11691" s="8" t="s">
        <v>1112</v>
      </c>
      <c r="C11691" s="8" t="s">
        <v>45</v>
      </c>
      <c r="D11691" s="8" t="str">
        <f>VLOOKUP(HospitalImport__2[[#This Row],[Provider State]],States!$A$2:$B$52,2,FALSE)</f>
        <v>Massachusetts</v>
      </c>
      <c r="E11691" s="8" t="s">
        <v>1075</v>
      </c>
      <c r="F11691">
        <v>101</v>
      </c>
      <c r="G11691" t="str">
        <f>VLOOKUP(HospitalImport__2[[#This Row],[Medical Procedure ID No.]],MedicalProcedures!$A$1:$B$11,2,FALSE)</f>
        <v>SEIZURES W/O MCC</v>
      </c>
      <c r="H11691">
        <v>72</v>
      </c>
      <c r="I11691" t="str">
        <f>VLOOKUP(HospitalImport__2[[#This Row],[ Total Discharges ]],'Discharge Volume Type'!$A$1:$B$3,2,TRUE)</f>
        <v xml:space="preserve">Medium </v>
      </c>
      <c r="J11691">
        <v>15244.9</v>
      </c>
      <c r="K11691">
        <v>5005.5</v>
      </c>
      <c r="L11691">
        <v>5936.88</v>
      </c>
    </row>
    <row r="11692" spans="1:12" x14ac:dyDescent="0.25">
      <c r="A11692" s="8" t="s">
        <v>3135</v>
      </c>
      <c r="B11692" s="8" t="s">
        <v>3136</v>
      </c>
      <c r="C11692" s="8" t="s">
        <v>45</v>
      </c>
      <c r="D11692" s="8" t="str">
        <f>VLOOKUP(HospitalImport__2[[#This Row],[Provider State]],States!$A$2:$B$52,2,FALSE)</f>
        <v>Massachusetts</v>
      </c>
      <c r="E11692" s="8" t="s">
        <v>1075</v>
      </c>
      <c r="F11692">
        <v>101</v>
      </c>
      <c r="G11692" t="str">
        <f>VLOOKUP(HospitalImport__2[[#This Row],[Medical Procedure ID No.]],MedicalProcedures!$A$1:$B$11,2,FALSE)</f>
        <v>SEIZURES W/O MCC</v>
      </c>
      <c r="H11692">
        <v>127</v>
      </c>
      <c r="I11692" t="str">
        <f>VLOOKUP(HospitalImport__2[[#This Row],[ Total Discharges ]],'Discharge Volume Type'!$A$1:$B$3,2,TRUE)</f>
        <v>High</v>
      </c>
      <c r="J11692">
        <v>32570.69</v>
      </c>
      <c r="K11692">
        <v>6337.13</v>
      </c>
      <c r="L11692">
        <v>5719.5</v>
      </c>
    </row>
    <row r="11693" spans="1:12" x14ac:dyDescent="0.25">
      <c r="A11693" s="8" t="s">
        <v>1113</v>
      </c>
      <c r="B11693" s="8" t="s">
        <v>1114</v>
      </c>
      <c r="C11693" s="8" t="s">
        <v>45</v>
      </c>
      <c r="D11693" s="8" t="str">
        <f>VLOOKUP(HospitalImport__2[[#This Row],[Provider State]],States!$A$2:$B$52,2,FALSE)</f>
        <v>Massachusetts</v>
      </c>
      <c r="E11693" s="8" t="s">
        <v>1075</v>
      </c>
      <c r="F11693">
        <v>101</v>
      </c>
      <c r="G11693" t="str">
        <f>VLOOKUP(HospitalImport__2[[#This Row],[Medical Procedure ID No.]],MedicalProcedures!$A$1:$B$11,2,FALSE)</f>
        <v>SEIZURES W/O MCC</v>
      </c>
      <c r="H11693">
        <v>29</v>
      </c>
      <c r="I11693" t="str">
        <f>VLOOKUP(HospitalImport__2[[#This Row],[ Total Discharges ]],'Discharge Volume Type'!$A$1:$B$3,2,TRUE)</f>
        <v>Low</v>
      </c>
      <c r="J11693">
        <v>12273.26</v>
      </c>
      <c r="K11693">
        <v>8666.3799999999992</v>
      </c>
      <c r="L11693">
        <v>21393.43</v>
      </c>
    </row>
    <row r="11694" spans="1:12" x14ac:dyDescent="0.25">
      <c r="A11694" s="8" t="s">
        <v>1115</v>
      </c>
      <c r="B11694" s="8" t="s">
        <v>1110</v>
      </c>
      <c r="C11694" s="8" t="s">
        <v>45</v>
      </c>
      <c r="D11694" s="8" t="str">
        <f>VLOOKUP(HospitalImport__2[[#This Row],[Provider State]],States!$A$2:$B$52,2,FALSE)</f>
        <v>Massachusetts</v>
      </c>
      <c r="E11694" s="8" t="s">
        <v>1069</v>
      </c>
      <c r="F11694">
        <v>101</v>
      </c>
      <c r="G11694" t="str">
        <f>VLOOKUP(HospitalImport__2[[#This Row],[Medical Procedure ID No.]],MedicalProcedures!$A$1:$B$11,2,FALSE)</f>
        <v>SEIZURES W/O MCC</v>
      </c>
      <c r="H11694">
        <v>27</v>
      </c>
      <c r="I11694" t="str">
        <f>VLOOKUP(HospitalImport__2[[#This Row],[ Total Discharges ]],'Discharge Volume Type'!$A$1:$B$3,2,TRUE)</f>
        <v>Low</v>
      </c>
      <c r="J11694">
        <v>56292.03</v>
      </c>
      <c r="K11694">
        <v>11373.47</v>
      </c>
      <c r="L11694">
        <v>5917.46</v>
      </c>
    </row>
    <row r="11695" spans="1:12" x14ac:dyDescent="0.25">
      <c r="A11695" s="8" t="s">
        <v>2514</v>
      </c>
      <c r="B11695" s="8" t="s">
        <v>2515</v>
      </c>
      <c r="C11695" s="8" t="s">
        <v>47</v>
      </c>
      <c r="D11695" s="8" t="str">
        <f>VLOOKUP(HospitalImport__2[[#This Row],[Provider State]],States!$A$2:$B$52,2,FALSE)</f>
        <v>Michigan</v>
      </c>
      <c r="E11695" s="8" t="s">
        <v>1147</v>
      </c>
      <c r="F11695">
        <v>101</v>
      </c>
      <c r="G11695" t="str">
        <f>VLOOKUP(HospitalImport__2[[#This Row],[Medical Procedure ID No.]],MedicalProcedures!$A$1:$B$11,2,FALSE)</f>
        <v>SEIZURES W/O MCC</v>
      </c>
      <c r="H11695">
        <v>57</v>
      </c>
      <c r="I11695" t="str">
        <f>VLOOKUP(HospitalImport__2[[#This Row],[ Total Discharges ]],'Discharge Volume Type'!$A$1:$B$3,2,TRUE)</f>
        <v xml:space="preserve">Medium </v>
      </c>
      <c r="J11695">
        <v>23150.99</v>
      </c>
      <c r="K11695">
        <v>4731.42</v>
      </c>
      <c r="L11695">
        <v>8723.51</v>
      </c>
    </row>
    <row r="11696" spans="1:12" x14ac:dyDescent="0.25">
      <c r="A11696" s="8" t="s">
        <v>1116</v>
      </c>
      <c r="B11696" s="8" t="s">
        <v>1117</v>
      </c>
      <c r="C11696" s="8" t="s">
        <v>47</v>
      </c>
      <c r="D11696" s="8" t="str">
        <f>VLOOKUP(HospitalImport__2[[#This Row],[Provider State]],States!$A$2:$B$52,2,FALSE)</f>
        <v>Michigan</v>
      </c>
      <c r="E11696" s="8" t="s">
        <v>1118</v>
      </c>
      <c r="F11696">
        <v>101</v>
      </c>
      <c r="G11696" t="str">
        <f>VLOOKUP(HospitalImport__2[[#This Row],[Medical Procedure ID No.]],MedicalProcedures!$A$1:$B$11,2,FALSE)</f>
        <v>SEIZURES W/O MCC</v>
      </c>
      <c r="H11696">
        <v>53</v>
      </c>
      <c r="I11696" t="str">
        <f>VLOOKUP(HospitalImport__2[[#This Row],[ Total Discharges ]],'Discharge Volume Type'!$A$1:$B$3,2,TRUE)</f>
        <v xml:space="preserve">Medium </v>
      </c>
      <c r="J11696">
        <v>26558.05</v>
      </c>
      <c r="K11696">
        <v>10674.41</v>
      </c>
      <c r="L11696">
        <v>11309.33</v>
      </c>
    </row>
    <row r="11697" spans="1:12" x14ac:dyDescent="0.25">
      <c r="A11697" s="8" t="s">
        <v>3703</v>
      </c>
      <c r="B11697" s="8" t="s">
        <v>3704</v>
      </c>
      <c r="C11697" s="8" t="s">
        <v>47</v>
      </c>
      <c r="D11697" s="8" t="str">
        <f>VLOOKUP(HospitalImport__2[[#This Row],[Provider State]],States!$A$2:$B$52,2,FALSE)</f>
        <v>Michigan</v>
      </c>
      <c r="E11697" s="8" t="s">
        <v>1147</v>
      </c>
      <c r="F11697">
        <v>101</v>
      </c>
      <c r="G11697" t="str">
        <f>VLOOKUP(HospitalImport__2[[#This Row],[Medical Procedure ID No.]],MedicalProcedures!$A$1:$B$11,2,FALSE)</f>
        <v>SEIZURES W/O MCC</v>
      </c>
      <c r="H11697">
        <v>76</v>
      </c>
      <c r="I11697" t="str">
        <f>VLOOKUP(HospitalImport__2[[#This Row],[ Total Discharges ]],'Discharge Volume Type'!$A$1:$B$3,2,TRUE)</f>
        <v xml:space="preserve">Medium </v>
      </c>
      <c r="J11697">
        <v>27968.25</v>
      </c>
      <c r="K11697">
        <v>10402.94</v>
      </c>
      <c r="L11697">
        <v>6944.14</v>
      </c>
    </row>
    <row r="11698" spans="1:12" x14ac:dyDescent="0.25">
      <c r="A11698" s="8" t="s">
        <v>1119</v>
      </c>
      <c r="B11698" s="8" t="s">
        <v>1120</v>
      </c>
      <c r="C11698" s="8" t="s">
        <v>47</v>
      </c>
      <c r="D11698" s="8" t="str">
        <f>VLOOKUP(HospitalImport__2[[#This Row],[Provider State]],States!$A$2:$B$52,2,FALSE)</f>
        <v>Michigan</v>
      </c>
      <c r="E11698" s="8" t="s">
        <v>1121</v>
      </c>
      <c r="F11698">
        <v>101</v>
      </c>
      <c r="G11698" t="str">
        <f>VLOOKUP(HospitalImport__2[[#This Row],[Medical Procedure ID No.]],MedicalProcedures!$A$1:$B$11,2,FALSE)</f>
        <v>SEIZURES W/O MCC</v>
      </c>
      <c r="H11698">
        <v>44</v>
      </c>
      <c r="I11698" t="str">
        <f>VLOOKUP(HospitalImport__2[[#This Row],[ Total Discharges ]],'Discharge Volume Type'!$A$1:$B$3,2,TRUE)</f>
        <v>Low</v>
      </c>
      <c r="J11698">
        <v>24588.6</v>
      </c>
      <c r="K11698">
        <v>5720.47</v>
      </c>
      <c r="L11698">
        <v>6827.98</v>
      </c>
    </row>
    <row r="11699" spans="1:12" x14ac:dyDescent="0.25">
      <c r="A11699" s="8" t="s">
        <v>1122</v>
      </c>
      <c r="B11699" s="8" t="s">
        <v>1123</v>
      </c>
      <c r="C11699" s="8" t="s">
        <v>47</v>
      </c>
      <c r="D11699" s="8" t="str">
        <f>VLOOKUP(HospitalImport__2[[#This Row],[Provider State]],States!$A$2:$B$52,2,FALSE)</f>
        <v>Michigan</v>
      </c>
      <c r="E11699" s="8" t="s">
        <v>1124</v>
      </c>
      <c r="F11699">
        <v>101</v>
      </c>
      <c r="G11699" t="str">
        <f>VLOOKUP(HospitalImport__2[[#This Row],[Medical Procedure ID No.]],MedicalProcedures!$A$1:$B$11,2,FALSE)</f>
        <v>SEIZURES W/O MCC</v>
      </c>
      <c r="H11699">
        <v>42</v>
      </c>
      <c r="I11699" t="str">
        <f>VLOOKUP(HospitalImport__2[[#This Row],[ Total Discharges ]],'Discharge Volume Type'!$A$1:$B$3,2,TRUE)</f>
        <v>Low</v>
      </c>
      <c r="J11699">
        <v>47908.04</v>
      </c>
      <c r="K11699">
        <v>7912.63</v>
      </c>
      <c r="L11699">
        <v>16583.79</v>
      </c>
    </row>
    <row r="11700" spans="1:12" x14ac:dyDescent="0.25">
      <c r="A11700" s="8" t="s">
        <v>1125</v>
      </c>
      <c r="B11700" s="8" t="s">
        <v>1126</v>
      </c>
      <c r="C11700" s="8" t="s">
        <v>47</v>
      </c>
      <c r="D11700" s="8" t="str">
        <f>VLOOKUP(HospitalImport__2[[#This Row],[Provider State]],States!$A$2:$B$52,2,FALSE)</f>
        <v>Michigan</v>
      </c>
      <c r="E11700" s="8" t="s">
        <v>1127</v>
      </c>
      <c r="F11700">
        <v>101</v>
      </c>
      <c r="G11700" t="str">
        <f>VLOOKUP(HospitalImport__2[[#This Row],[Medical Procedure ID No.]],MedicalProcedures!$A$1:$B$11,2,FALSE)</f>
        <v>SEIZURES W/O MCC</v>
      </c>
      <c r="H11700">
        <v>52</v>
      </c>
      <c r="I11700" t="str">
        <f>VLOOKUP(HospitalImport__2[[#This Row],[ Total Discharges ]],'Discharge Volume Type'!$A$1:$B$3,2,TRUE)</f>
        <v xml:space="preserve">Medium </v>
      </c>
      <c r="J11700">
        <v>53637.77</v>
      </c>
      <c r="K11700">
        <v>7647.23</v>
      </c>
      <c r="L11700">
        <v>2834.5</v>
      </c>
    </row>
    <row r="11701" spans="1:12" x14ac:dyDescent="0.25">
      <c r="A11701" s="8" t="s">
        <v>1128</v>
      </c>
      <c r="B11701" s="8" t="s">
        <v>1129</v>
      </c>
      <c r="C11701" s="8" t="s">
        <v>47</v>
      </c>
      <c r="D11701" s="8" t="str">
        <f>VLOOKUP(HospitalImport__2[[#This Row],[Provider State]],States!$A$2:$B$52,2,FALSE)</f>
        <v>Michigan</v>
      </c>
      <c r="E11701" s="8" t="s">
        <v>1130</v>
      </c>
      <c r="F11701">
        <v>101</v>
      </c>
      <c r="G11701" t="str">
        <f>VLOOKUP(HospitalImport__2[[#This Row],[Medical Procedure ID No.]],MedicalProcedures!$A$1:$B$11,2,FALSE)</f>
        <v>SEIZURES W/O MCC</v>
      </c>
      <c r="H11701">
        <v>41</v>
      </c>
      <c r="I11701" t="str">
        <f>VLOOKUP(HospitalImport__2[[#This Row],[ Total Discharges ]],'Discharge Volume Type'!$A$1:$B$3,2,TRUE)</f>
        <v>Low</v>
      </c>
      <c r="J11701">
        <v>27496.38</v>
      </c>
      <c r="K11701">
        <v>9871.41</v>
      </c>
      <c r="L11701">
        <v>3566.88</v>
      </c>
    </row>
    <row r="11702" spans="1:12" x14ac:dyDescent="0.25">
      <c r="A11702" s="8" t="s">
        <v>2516</v>
      </c>
      <c r="B11702" s="8" t="s">
        <v>1166</v>
      </c>
      <c r="C11702" s="8" t="s">
        <v>47</v>
      </c>
      <c r="D11702" s="8" t="str">
        <f>VLOOKUP(HospitalImport__2[[#This Row],[Provider State]],States!$A$2:$B$52,2,FALSE)</f>
        <v>Michigan</v>
      </c>
      <c r="E11702" s="8" t="s">
        <v>1136</v>
      </c>
      <c r="F11702">
        <v>101</v>
      </c>
      <c r="G11702" t="str">
        <f>VLOOKUP(HospitalImport__2[[#This Row],[Medical Procedure ID No.]],MedicalProcedures!$A$1:$B$11,2,FALSE)</f>
        <v>SEIZURES W/O MCC</v>
      </c>
      <c r="H11702">
        <v>43</v>
      </c>
      <c r="I11702" t="str">
        <f>VLOOKUP(HospitalImport__2[[#This Row],[ Total Discharges ]],'Discharge Volume Type'!$A$1:$B$3,2,TRUE)</f>
        <v>Low</v>
      </c>
      <c r="J11702">
        <v>18964.240000000002</v>
      </c>
      <c r="K11702">
        <v>6735.08</v>
      </c>
      <c r="L11702">
        <v>2921.68</v>
      </c>
    </row>
    <row r="11703" spans="1:12" x14ac:dyDescent="0.25">
      <c r="A11703" s="8" t="s">
        <v>1131</v>
      </c>
      <c r="B11703" s="8" t="s">
        <v>1132</v>
      </c>
      <c r="C11703" s="8" t="s">
        <v>47</v>
      </c>
      <c r="D11703" s="8" t="str">
        <f>VLOOKUP(HospitalImport__2[[#This Row],[Provider State]],States!$A$2:$B$52,2,FALSE)</f>
        <v>Michigan</v>
      </c>
      <c r="E11703" s="8" t="s">
        <v>1133</v>
      </c>
      <c r="F11703">
        <v>101</v>
      </c>
      <c r="G11703" t="str">
        <f>VLOOKUP(HospitalImport__2[[#This Row],[Medical Procedure ID No.]],MedicalProcedures!$A$1:$B$11,2,FALSE)</f>
        <v>SEIZURES W/O MCC</v>
      </c>
      <c r="H11703">
        <v>64</v>
      </c>
      <c r="I11703" t="str">
        <f>VLOOKUP(HospitalImport__2[[#This Row],[ Total Discharges ]],'Discharge Volume Type'!$A$1:$B$3,2,TRUE)</f>
        <v xml:space="preserve">Medium </v>
      </c>
      <c r="J11703">
        <v>17473.82</v>
      </c>
      <c r="K11703">
        <v>17366.04</v>
      </c>
      <c r="L11703">
        <v>3531.34</v>
      </c>
    </row>
    <row r="11704" spans="1:12" x14ac:dyDescent="0.25">
      <c r="A11704" s="8" t="s">
        <v>3707</v>
      </c>
      <c r="B11704" s="8" t="s">
        <v>3708</v>
      </c>
      <c r="C11704" s="8" t="s">
        <v>47</v>
      </c>
      <c r="D11704" s="8" t="str">
        <f>VLOOKUP(HospitalImport__2[[#This Row],[Provider State]],States!$A$2:$B$52,2,FALSE)</f>
        <v>Michigan</v>
      </c>
      <c r="E11704" s="8" t="s">
        <v>1184</v>
      </c>
      <c r="F11704">
        <v>101</v>
      </c>
      <c r="G11704" t="str">
        <f>VLOOKUP(HospitalImport__2[[#This Row],[Medical Procedure ID No.]],MedicalProcedures!$A$1:$B$11,2,FALSE)</f>
        <v>SEIZURES W/O MCC</v>
      </c>
      <c r="H11704">
        <v>30</v>
      </c>
      <c r="I11704" t="str">
        <f>VLOOKUP(HospitalImport__2[[#This Row],[ Total Discharges ]],'Discharge Volume Type'!$A$1:$B$3,2,TRUE)</f>
        <v>Low</v>
      </c>
      <c r="J11704">
        <v>40418.15</v>
      </c>
      <c r="K11704">
        <v>6523.96</v>
      </c>
      <c r="L11704">
        <v>9939.31</v>
      </c>
    </row>
    <row r="11705" spans="1:12" x14ac:dyDescent="0.25">
      <c r="A11705" s="8" t="s">
        <v>1134</v>
      </c>
      <c r="B11705" s="8" t="s">
        <v>1135</v>
      </c>
      <c r="C11705" s="8" t="s">
        <v>47</v>
      </c>
      <c r="D11705" s="8" t="str">
        <f>VLOOKUP(HospitalImport__2[[#This Row],[Provider State]],States!$A$2:$B$52,2,FALSE)</f>
        <v>Michigan</v>
      </c>
      <c r="E11705" s="8" t="s">
        <v>1136</v>
      </c>
      <c r="F11705">
        <v>101</v>
      </c>
      <c r="G11705" t="str">
        <f>VLOOKUP(HospitalImport__2[[#This Row],[Medical Procedure ID No.]],MedicalProcedures!$A$1:$B$11,2,FALSE)</f>
        <v>SEIZURES W/O MCC</v>
      </c>
      <c r="H11705">
        <v>44</v>
      </c>
      <c r="I11705" t="str">
        <f>VLOOKUP(HospitalImport__2[[#This Row],[ Total Discharges ]],'Discharge Volume Type'!$A$1:$B$3,2,TRUE)</f>
        <v>Low</v>
      </c>
      <c r="J11705">
        <v>38555.410000000003</v>
      </c>
      <c r="K11705">
        <v>7397.82</v>
      </c>
      <c r="L11705">
        <v>5663.43</v>
      </c>
    </row>
    <row r="11706" spans="1:12" x14ac:dyDescent="0.25">
      <c r="A11706" s="8" t="s">
        <v>1140</v>
      </c>
      <c r="B11706" s="8" t="s">
        <v>1141</v>
      </c>
      <c r="C11706" s="8" t="s">
        <v>47</v>
      </c>
      <c r="D11706" s="8" t="str">
        <f>VLOOKUP(HospitalImport__2[[#This Row],[Provider State]],States!$A$2:$B$52,2,FALSE)</f>
        <v>Michigan</v>
      </c>
      <c r="E11706" s="8" t="s">
        <v>1142</v>
      </c>
      <c r="F11706">
        <v>101</v>
      </c>
      <c r="G11706" t="str">
        <f>VLOOKUP(HospitalImport__2[[#This Row],[Medical Procedure ID No.]],MedicalProcedures!$A$1:$B$11,2,FALSE)</f>
        <v>SEIZURES W/O MCC</v>
      </c>
      <c r="H11706">
        <v>55</v>
      </c>
      <c r="I11706" t="str">
        <f>VLOOKUP(HospitalImport__2[[#This Row],[ Total Discharges ]],'Discharge Volume Type'!$A$1:$B$3,2,TRUE)</f>
        <v xml:space="preserve">Medium </v>
      </c>
      <c r="J11706">
        <v>12282.72</v>
      </c>
      <c r="K11706">
        <v>4277.96</v>
      </c>
      <c r="L11706">
        <v>6168.23</v>
      </c>
    </row>
    <row r="11707" spans="1:12" x14ac:dyDescent="0.25">
      <c r="A11707" s="8" t="s">
        <v>1143</v>
      </c>
      <c r="B11707" s="8" t="s">
        <v>1144</v>
      </c>
      <c r="C11707" s="8" t="s">
        <v>47</v>
      </c>
      <c r="D11707" s="8" t="str">
        <f>VLOOKUP(HospitalImport__2[[#This Row],[Provider State]],States!$A$2:$B$52,2,FALSE)</f>
        <v>Michigan</v>
      </c>
      <c r="E11707" s="8" t="s">
        <v>1139</v>
      </c>
      <c r="F11707">
        <v>101</v>
      </c>
      <c r="G11707" t="str">
        <f>VLOOKUP(HospitalImport__2[[#This Row],[Medical Procedure ID No.]],MedicalProcedures!$A$1:$B$11,2,FALSE)</f>
        <v>SEIZURES W/O MCC</v>
      </c>
      <c r="H11707">
        <v>61</v>
      </c>
      <c r="I11707" t="str">
        <f>VLOOKUP(HospitalImport__2[[#This Row],[ Total Discharges ]],'Discharge Volume Type'!$A$1:$B$3,2,TRUE)</f>
        <v xml:space="preserve">Medium </v>
      </c>
      <c r="J11707">
        <v>16837.650000000001</v>
      </c>
      <c r="K11707">
        <v>6918.74</v>
      </c>
      <c r="L11707">
        <v>6055.52</v>
      </c>
    </row>
    <row r="11708" spans="1:12" x14ac:dyDescent="0.25">
      <c r="A11708" s="8" t="s">
        <v>1145</v>
      </c>
      <c r="B11708" s="8" t="s">
        <v>1146</v>
      </c>
      <c r="C11708" s="8" t="s">
        <v>47</v>
      </c>
      <c r="D11708" s="8" t="str">
        <f>VLOOKUP(HospitalImport__2[[#This Row],[Provider State]],States!$A$2:$B$52,2,FALSE)</f>
        <v>Michigan</v>
      </c>
      <c r="E11708" s="8" t="s">
        <v>1147</v>
      </c>
      <c r="F11708">
        <v>101</v>
      </c>
      <c r="G11708" t="str">
        <f>VLOOKUP(HospitalImport__2[[#This Row],[Medical Procedure ID No.]],MedicalProcedures!$A$1:$B$11,2,FALSE)</f>
        <v>SEIZURES W/O MCC</v>
      </c>
      <c r="H11708">
        <v>61</v>
      </c>
      <c r="I11708" t="str">
        <f>VLOOKUP(HospitalImport__2[[#This Row],[ Total Discharges ]],'Discharge Volume Type'!$A$1:$B$3,2,TRUE)</f>
        <v xml:space="preserve">Medium </v>
      </c>
      <c r="J11708">
        <v>48509.34</v>
      </c>
      <c r="K11708">
        <v>8214.5400000000009</v>
      </c>
      <c r="L11708">
        <v>6285.77</v>
      </c>
    </row>
    <row r="11709" spans="1:12" x14ac:dyDescent="0.25">
      <c r="A11709" s="8" t="s">
        <v>1148</v>
      </c>
      <c r="B11709" s="8" t="s">
        <v>1149</v>
      </c>
      <c r="C11709" s="8" t="s">
        <v>47</v>
      </c>
      <c r="D11709" s="8" t="str">
        <f>VLOOKUP(HospitalImport__2[[#This Row],[Provider State]],States!$A$2:$B$52,2,FALSE)</f>
        <v>Michigan</v>
      </c>
      <c r="E11709" s="8" t="s">
        <v>1136</v>
      </c>
      <c r="F11709">
        <v>101</v>
      </c>
      <c r="G11709" t="str">
        <f>VLOOKUP(HospitalImport__2[[#This Row],[Medical Procedure ID No.]],MedicalProcedures!$A$1:$B$11,2,FALSE)</f>
        <v>SEIZURES W/O MCC</v>
      </c>
      <c r="H11709">
        <v>41</v>
      </c>
      <c r="I11709" t="str">
        <f>VLOOKUP(HospitalImport__2[[#This Row],[ Total Discharges ]],'Discharge Volume Type'!$A$1:$B$3,2,TRUE)</f>
        <v>Low</v>
      </c>
      <c r="J11709">
        <v>33787.18</v>
      </c>
      <c r="K11709">
        <v>9708.34</v>
      </c>
      <c r="L11709">
        <v>7475.83</v>
      </c>
    </row>
    <row r="11710" spans="1:12" x14ac:dyDescent="0.25">
      <c r="A11710" s="8" t="s">
        <v>2517</v>
      </c>
      <c r="B11710" s="8" t="s">
        <v>1166</v>
      </c>
      <c r="C11710" s="8" t="s">
        <v>47</v>
      </c>
      <c r="D11710" s="8" t="str">
        <f>VLOOKUP(HospitalImport__2[[#This Row],[Provider State]],States!$A$2:$B$52,2,FALSE)</f>
        <v>Michigan</v>
      </c>
      <c r="E11710" s="8" t="s">
        <v>1136</v>
      </c>
      <c r="F11710">
        <v>101</v>
      </c>
      <c r="G11710" t="str">
        <f>VLOOKUP(HospitalImport__2[[#This Row],[Medical Procedure ID No.]],MedicalProcedures!$A$1:$B$11,2,FALSE)</f>
        <v>SEIZURES W/O MCC</v>
      </c>
      <c r="H11710">
        <v>145</v>
      </c>
      <c r="I11710" t="str">
        <f>VLOOKUP(HospitalImport__2[[#This Row],[ Total Discharges ]],'Discharge Volume Type'!$A$1:$B$3,2,TRUE)</f>
        <v>High</v>
      </c>
      <c r="J11710">
        <v>7665.85</v>
      </c>
      <c r="K11710">
        <v>7060.07</v>
      </c>
      <c r="L11710">
        <v>13453.87</v>
      </c>
    </row>
    <row r="11711" spans="1:12" x14ac:dyDescent="0.25">
      <c r="A11711" s="8" t="s">
        <v>1150</v>
      </c>
      <c r="B11711" s="8" t="s">
        <v>1151</v>
      </c>
      <c r="C11711" s="8" t="s">
        <v>47</v>
      </c>
      <c r="D11711" s="8" t="str">
        <f>VLOOKUP(HospitalImport__2[[#This Row],[Provider State]],States!$A$2:$B$52,2,FALSE)</f>
        <v>Michigan</v>
      </c>
      <c r="E11711" s="8" t="s">
        <v>1152</v>
      </c>
      <c r="F11711">
        <v>101</v>
      </c>
      <c r="G11711" t="str">
        <f>VLOOKUP(HospitalImport__2[[#This Row],[Medical Procedure ID No.]],MedicalProcedures!$A$1:$B$11,2,FALSE)</f>
        <v>SEIZURES W/O MCC</v>
      </c>
      <c r="H11711">
        <v>27</v>
      </c>
      <c r="I11711" t="str">
        <f>VLOOKUP(HospitalImport__2[[#This Row],[ Total Discharges ]],'Discharge Volume Type'!$A$1:$B$3,2,TRUE)</f>
        <v>Low</v>
      </c>
      <c r="J11711">
        <v>17756.150000000001</v>
      </c>
      <c r="K11711">
        <v>8679.25</v>
      </c>
      <c r="L11711">
        <v>5963.7</v>
      </c>
    </row>
    <row r="11712" spans="1:12" x14ac:dyDescent="0.25">
      <c r="A11712" s="8" t="s">
        <v>2520</v>
      </c>
      <c r="B11712" s="8" t="s">
        <v>1141</v>
      </c>
      <c r="C11712" s="8" t="s">
        <v>47</v>
      </c>
      <c r="D11712" s="8" t="str">
        <f>VLOOKUP(HospitalImport__2[[#This Row],[Provider State]],States!$A$2:$B$52,2,FALSE)</f>
        <v>Michigan</v>
      </c>
      <c r="E11712" s="8" t="s">
        <v>1142</v>
      </c>
      <c r="F11712">
        <v>101</v>
      </c>
      <c r="G11712" t="str">
        <f>VLOOKUP(HospitalImport__2[[#This Row],[Medical Procedure ID No.]],MedicalProcedures!$A$1:$B$11,2,FALSE)</f>
        <v>SEIZURES W/O MCC</v>
      </c>
      <c r="H11712">
        <v>67</v>
      </c>
      <c r="I11712" t="str">
        <f>VLOOKUP(HospitalImport__2[[#This Row],[ Total Discharges ]],'Discharge Volume Type'!$A$1:$B$3,2,TRUE)</f>
        <v xml:space="preserve">Medium </v>
      </c>
      <c r="J11712">
        <v>16968.150000000001</v>
      </c>
      <c r="K11712">
        <v>7126.91</v>
      </c>
      <c r="L11712">
        <v>6495.4</v>
      </c>
    </row>
    <row r="11713" spans="1:12" x14ac:dyDescent="0.25">
      <c r="A11713" s="8" t="s">
        <v>2521</v>
      </c>
      <c r="B11713" s="8" t="s">
        <v>1117</v>
      </c>
      <c r="C11713" s="8" t="s">
        <v>47</v>
      </c>
      <c r="D11713" s="8" t="str">
        <f>VLOOKUP(HospitalImport__2[[#This Row],[Provider State]],States!$A$2:$B$52,2,FALSE)</f>
        <v>Michigan</v>
      </c>
      <c r="E11713" s="8" t="s">
        <v>1118</v>
      </c>
      <c r="F11713">
        <v>101</v>
      </c>
      <c r="G11713" t="str">
        <f>VLOOKUP(HospitalImport__2[[#This Row],[Medical Procedure ID No.]],MedicalProcedures!$A$1:$B$11,2,FALSE)</f>
        <v>SEIZURES W/O MCC</v>
      </c>
      <c r="H11713">
        <v>35</v>
      </c>
      <c r="I11713" t="str">
        <f>VLOOKUP(HospitalImport__2[[#This Row],[ Total Discharges ]],'Discharge Volume Type'!$A$1:$B$3,2,TRUE)</f>
        <v>Low</v>
      </c>
      <c r="J11713">
        <v>24945.279999999999</v>
      </c>
      <c r="K11713">
        <v>11758.53</v>
      </c>
      <c r="L11713">
        <v>14264.83</v>
      </c>
    </row>
    <row r="11714" spans="1:12" x14ac:dyDescent="0.25">
      <c r="A11714" s="8" t="s">
        <v>3713</v>
      </c>
      <c r="B11714" s="8" t="s">
        <v>3714</v>
      </c>
      <c r="C11714" s="8" t="s">
        <v>47</v>
      </c>
      <c r="D11714" s="8" t="str">
        <f>VLOOKUP(HospitalImport__2[[#This Row],[Provider State]],States!$A$2:$B$52,2,FALSE)</f>
        <v>Michigan</v>
      </c>
      <c r="E11714" s="8" t="s">
        <v>1147</v>
      </c>
      <c r="F11714">
        <v>101</v>
      </c>
      <c r="G11714" t="str">
        <f>VLOOKUP(HospitalImport__2[[#This Row],[Medical Procedure ID No.]],MedicalProcedures!$A$1:$B$11,2,FALSE)</f>
        <v>SEIZURES W/O MCC</v>
      </c>
      <c r="H11714">
        <v>57</v>
      </c>
      <c r="I11714" t="str">
        <f>VLOOKUP(HospitalImport__2[[#This Row],[ Total Discharges ]],'Discharge Volume Type'!$A$1:$B$3,2,TRUE)</f>
        <v xml:space="preserve">Medium </v>
      </c>
      <c r="J11714">
        <v>13329.32</v>
      </c>
      <c r="K11714">
        <v>8573.34</v>
      </c>
      <c r="L11714">
        <v>5239.79</v>
      </c>
    </row>
    <row r="11715" spans="1:12" x14ac:dyDescent="0.25">
      <c r="A11715" s="8" t="s">
        <v>1153</v>
      </c>
      <c r="B11715" s="8" t="s">
        <v>1154</v>
      </c>
      <c r="C11715" s="8" t="s">
        <v>47</v>
      </c>
      <c r="D11715" s="8" t="str">
        <f>VLOOKUP(HospitalImport__2[[#This Row],[Provider State]],States!$A$2:$B$52,2,FALSE)</f>
        <v>Michigan</v>
      </c>
      <c r="E11715" s="8" t="s">
        <v>1139</v>
      </c>
      <c r="F11715">
        <v>101</v>
      </c>
      <c r="G11715" t="str">
        <f>VLOOKUP(HospitalImport__2[[#This Row],[Medical Procedure ID No.]],MedicalProcedures!$A$1:$B$11,2,FALSE)</f>
        <v>SEIZURES W/O MCC</v>
      </c>
      <c r="H11715">
        <v>65</v>
      </c>
      <c r="I11715" t="str">
        <f>VLOOKUP(HospitalImport__2[[#This Row],[ Total Discharges ]],'Discharge Volume Type'!$A$1:$B$3,2,TRUE)</f>
        <v xml:space="preserve">Medium </v>
      </c>
      <c r="J11715">
        <v>37068.28</v>
      </c>
      <c r="K11715">
        <v>4220.18</v>
      </c>
      <c r="L11715">
        <v>6365.77</v>
      </c>
    </row>
    <row r="11716" spans="1:12" x14ac:dyDescent="0.25">
      <c r="A11716" s="8" t="s">
        <v>3139</v>
      </c>
      <c r="B11716" s="8" t="s">
        <v>3140</v>
      </c>
      <c r="C11716" s="8" t="s">
        <v>47</v>
      </c>
      <c r="D11716" s="8" t="str">
        <f>VLOOKUP(HospitalImport__2[[#This Row],[Provider State]],States!$A$2:$B$52,2,FALSE)</f>
        <v>Michigan</v>
      </c>
      <c r="E11716" s="8" t="s">
        <v>1142</v>
      </c>
      <c r="F11716">
        <v>101</v>
      </c>
      <c r="G11716" t="str">
        <f>VLOOKUP(HospitalImport__2[[#This Row],[Medical Procedure ID No.]],MedicalProcedures!$A$1:$B$11,2,FALSE)</f>
        <v>SEIZURES W/O MCC</v>
      </c>
      <c r="H11716">
        <v>141</v>
      </c>
      <c r="I11716" t="str">
        <f>VLOOKUP(HospitalImport__2[[#This Row],[ Total Discharges ]],'Discharge Volume Type'!$A$1:$B$3,2,TRUE)</f>
        <v>High</v>
      </c>
      <c r="J11716">
        <v>37322.28</v>
      </c>
      <c r="K11716">
        <v>7038.39</v>
      </c>
      <c r="L11716">
        <v>3820.32</v>
      </c>
    </row>
    <row r="11717" spans="1:12" x14ac:dyDescent="0.25">
      <c r="A11717" s="8" t="s">
        <v>1155</v>
      </c>
      <c r="B11717" s="8" t="s">
        <v>1156</v>
      </c>
      <c r="C11717" s="8" t="s">
        <v>47</v>
      </c>
      <c r="D11717" s="8" t="str">
        <f>VLOOKUP(HospitalImport__2[[#This Row],[Provider State]],States!$A$2:$B$52,2,FALSE)</f>
        <v>Michigan</v>
      </c>
      <c r="E11717" s="8" t="s">
        <v>1121</v>
      </c>
      <c r="F11717">
        <v>101</v>
      </c>
      <c r="G11717" t="str">
        <f>VLOOKUP(HospitalImport__2[[#This Row],[Medical Procedure ID No.]],MedicalProcedures!$A$1:$B$11,2,FALSE)</f>
        <v>SEIZURES W/O MCC</v>
      </c>
      <c r="H11717">
        <v>43</v>
      </c>
      <c r="I11717" t="str">
        <f>VLOOKUP(HospitalImport__2[[#This Row],[ Total Discharges ]],'Discharge Volume Type'!$A$1:$B$3,2,TRUE)</f>
        <v>Low</v>
      </c>
      <c r="J11717">
        <v>37700.239999999998</v>
      </c>
      <c r="K11717">
        <v>6709.58</v>
      </c>
      <c r="L11717">
        <v>6759.68</v>
      </c>
    </row>
    <row r="11718" spans="1:12" x14ac:dyDescent="0.25">
      <c r="A11718" s="8" t="s">
        <v>1157</v>
      </c>
      <c r="B11718" s="8" t="s">
        <v>1154</v>
      </c>
      <c r="C11718" s="8" t="s">
        <v>47</v>
      </c>
      <c r="D11718" s="8" t="str">
        <f>VLOOKUP(HospitalImport__2[[#This Row],[Provider State]],States!$A$2:$B$52,2,FALSE)</f>
        <v>Michigan</v>
      </c>
      <c r="E11718" s="8" t="s">
        <v>1139</v>
      </c>
      <c r="F11718">
        <v>101</v>
      </c>
      <c r="G11718" t="str">
        <f>VLOOKUP(HospitalImport__2[[#This Row],[Medical Procedure ID No.]],MedicalProcedures!$A$1:$B$11,2,FALSE)</f>
        <v>SEIZURES W/O MCC</v>
      </c>
      <c r="H11718">
        <v>48</v>
      </c>
      <c r="I11718" t="str">
        <f>VLOOKUP(HospitalImport__2[[#This Row],[ Total Discharges ]],'Discharge Volume Type'!$A$1:$B$3,2,TRUE)</f>
        <v>Low</v>
      </c>
      <c r="J11718">
        <v>16738.400000000001</v>
      </c>
      <c r="K11718">
        <v>9679.0300000000007</v>
      </c>
      <c r="L11718">
        <v>2874.47</v>
      </c>
    </row>
    <row r="11719" spans="1:12" x14ac:dyDescent="0.25">
      <c r="A11719" s="8" t="s">
        <v>3715</v>
      </c>
      <c r="B11719" s="8" t="s">
        <v>3266</v>
      </c>
      <c r="C11719" s="8" t="s">
        <v>47</v>
      </c>
      <c r="D11719" s="8" t="str">
        <f>VLOOKUP(HospitalImport__2[[#This Row],[Provider State]],States!$A$2:$B$52,2,FALSE)</f>
        <v>Michigan</v>
      </c>
      <c r="E11719" s="8" t="s">
        <v>1184</v>
      </c>
      <c r="F11719">
        <v>101</v>
      </c>
      <c r="G11719" t="str">
        <f>VLOOKUP(HospitalImport__2[[#This Row],[Medical Procedure ID No.]],MedicalProcedures!$A$1:$B$11,2,FALSE)</f>
        <v>SEIZURES W/O MCC</v>
      </c>
      <c r="H11719">
        <v>75</v>
      </c>
      <c r="I11719" t="str">
        <f>VLOOKUP(HospitalImport__2[[#This Row],[ Total Discharges ]],'Discharge Volume Type'!$A$1:$B$3,2,TRUE)</f>
        <v xml:space="preserve">Medium </v>
      </c>
      <c r="J11719">
        <v>9999.5499999999993</v>
      </c>
      <c r="K11719">
        <v>7989.89</v>
      </c>
      <c r="L11719">
        <v>3985.79</v>
      </c>
    </row>
    <row r="11720" spans="1:12" x14ac:dyDescent="0.25">
      <c r="A11720" s="8" t="s">
        <v>1158</v>
      </c>
      <c r="B11720" s="8" t="s">
        <v>1159</v>
      </c>
      <c r="C11720" s="8" t="s">
        <v>47</v>
      </c>
      <c r="D11720" s="8" t="str">
        <f>VLOOKUP(HospitalImport__2[[#This Row],[Provider State]],States!$A$2:$B$52,2,FALSE)</f>
        <v>Michigan</v>
      </c>
      <c r="E11720" s="8" t="s">
        <v>1136</v>
      </c>
      <c r="F11720">
        <v>101</v>
      </c>
      <c r="G11720" t="str">
        <f>VLOOKUP(HospitalImport__2[[#This Row],[Medical Procedure ID No.]],MedicalProcedures!$A$1:$B$11,2,FALSE)</f>
        <v>SEIZURES W/O MCC</v>
      </c>
      <c r="H11720">
        <v>65</v>
      </c>
      <c r="I11720" t="str">
        <f>VLOOKUP(HospitalImport__2[[#This Row],[ Total Discharges ]],'Discharge Volume Type'!$A$1:$B$3,2,TRUE)</f>
        <v xml:space="preserve">Medium </v>
      </c>
      <c r="J11720">
        <v>90191.34</v>
      </c>
      <c r="K11720">
        <v>8365.58</v>
      </c>
      <c r="L11720">
        <v>17689.310000000001</v>
      </c>
    </row>
    <row r="11721" spans="1:12" x14ac:dyDescent="0.25">
      <c r="A11721" s="8" t="s">
        <v>1160</v>
      </c>
      <c r="B11721" s="8" t="s">
        <v>1161</v>
      </c>
      <c r="C11721" s="8" t="s">
        <v>47</v>
      </c>
      <c r="D11721" s="8" t="str">
        <f>VLOOKUP(HospitalImport__2[[#This Row],[Provider State]],States!$A$2:$B$52,2,FALSE)</f>
        <v>Michigan</v>
      </c>
      <c r="E11721" s="8" t="s">
        <v>1147</v>
      </c>
      <c r="F11721">
        <v>101</v>
      </c>
      <c r="G11721" t="str">
        <f>VLOOKUP(HospitalImport__2[[#This Row],[Medical Procedure ID No.]],MedicalProcedures!$A$1:$B$11,2,FALSE)</f>
        <v>SEIZURES W/O MCC</v>
      </c>
      <c r="H11721">
        <v>41</v>
      </c>
      <c r="I11721" t="str">
        <f>VLOOKUP(HospitalImport__2[[#This Row],[ Total Discharges ]],'Discharge Volume Type'!$A$1:$B$3,2,TRUE)</f>
        <v>Low</v>
      </c>
      <c r="J11721">
        <v>23244.27</v>
      </c>
      <c r="K11721">
        <v>10778.22</v>
      </c>
      <c r="L11721">
        <v>6166.45</v>
      </c>
    </row>
    <row r="11722" spans="1:12" x14ac:dyDescent="0.25">
      <c r="A11722" s="8" t="s">
        <v>1162</v>
      </c>
      <c r="B11722" s="8" t="s">
        <v>1163</v>
      </c>
      <c r="C11722" s="8" t="s">
        <v>47</v>
      </c>
      <c r="D11722" s="8" t="str">
        <f>VLOOKUP(HospitalImport__2[[#This Row],[Provider State]],States!$A$2:$B$52,2,FALSE)</f>
        <v>Michigan</v>
      </c>
      <c r="E11722" s="8" t="s">
        <v>1164</v>
      </c>
      <c r="F11722">
        <v>101</v>
      </c>
      <c r="G11722" t="str">
        <f>VLOOKUP(HospitalImport__2[[#This Row],[Medical Procedure ID No.]],MedicalProcedures!$A$1:$B$11,2,FALSE)</f>
        <v>SEIZURES W/O MCC</v>
      </c>
      <c r="H11722">
        <v>70</v>
      </c>
      <c r="I11722" t="str">
        <f>VLOOKUP(HospitalImport__2[[#This Row],[ Total Discharges ]],'Discharge Volume Type'!$A$1:$B$3,2,TRUE)</f>
        <v xml:space="preserve">Medium </v>
      </c>
      <c r="J11722">
        <v>24823.15</v>
      </c>
      <c r="K11722">
        <v>6759.9</v>
      </c>
      <c r="L11722">
        <v>4661.43</v>
      </c>
    </row>
    <row r="11723" spans="1:12" x14ac:dyDescent="0.25">
      <c r="A11723" s="8" t="s">
        <v>2524</v>
      </c>
      <c r="B11723" s="8" t="s">
        <v>1012</v>
      </c>
      <c r="C11723" s="8" t="s">
        <v>47</v>
      </c>
      <c r="D11723" s="8" t="str">
        <f>VLOOKUP(HospitalImport__2[[#This Row],[Provider State]],States!$A$2:$B$52,2,FALSE)</f>
        <v>Michigan</v>
      </c>
      <c r="E11723" s="8" t="s">
        <v>1618</v>
      </c>
      <c r="F11723">
        <v>101</v>
      </c>
      <c r="G11723" t="str">
        <f>VLOOKUP(HospitalImport__2[[#This Row],[Medical Procedure ID No.]],MedicalProcedures!$A$1:$B$11,2,FALSE)</f>
        <v>SEIZURES W/O MCC</v>
      </c>
      <c r="H11723">
        <v>66</v>
      </c>
      <c r="I11723" t="str">
        <f>VLOOKUP(HospitalImport__2[[#This Row],[ Total Discharges ]],'Discharge Volume Type'!$A$1:$B$3,2,TRUE)</f>
        <v xml:space="preserve">Medium </v>
      </c>
      <c r="J11723">
        <v>40191.18</v>
      </c>
      <c r="K11723">
        <v>8732.14</v>
      </c>
      <c r="L11723">
        <v>10421.39</v>
      </c>
    </row>
    <row r="11724" spans="1:12" x14ac:dyDescent="0.25">
      <c r="A11724" s="8" t="s">
        <v>1165</v>
      </c>
      <c r="B11724" s="8" t="s">
        <v>1166</v>
      </c>
      <c r="C11724" s="8" t="s">
        <v>47</v>
      </c>
      <c r="D11724" s="8" t="str">
        <f>VLOOKUP(HospitalImport__2[[#This Row],[Provider State]],States!$A$2:$B$52,2,FALSE)</f>
        <v>Michigan</v>
      </c>
      <c r="E11724" s="8" t="s">
        <v>1136</v>
      </c>
      <c r="F11724">
        <v>101</v>
      </c>
      <c r="G11724" t="str">
        <f>VLOOKUP(HospitalImport__2[[#This Row],[Medical Procedure ID No.]],MedicalProcedures!$A$1:$B$11,2,FALSE)</f>
        <v>SEIZURES W/O MCC</v>
      </c>
      <c r="H11724">
        <v>27</v>
      </c>
      <c r="I11724" t="str">
        <f>VLOOKUP(HospitalImport__2[[#This Row],[ Total Discharges ]],'Discharge Volume Type'!$A$1:$B$3,2,TRUE)</f>
        <v>Low</v>
      </c>
      <c r="J11724">
        <v>78056.17</v>
      </c>
      <c r="K11724">
        <v>12029.94</v>
      </c>
      <c r="L11724">
        <v>8408.61</v>
      </c>
    </row>
    <row r="11725" spans="1:12" x14ac:dyDescent="0.25">
      <c r="A11725" s="8" t="s">
        <v>1167</v>
      </c>
      <c r="B11725" s="8" t="s">
        <v>1168</v>
      </c>
      <c r="C11725" s="8" t="s">
        <v>47</v>
      </c>
      <c r="D11725" s="8" t="str">
        <f>VLOOKUP(HospitalImport__2[[#This Row],[Provider State]],States!$A$2:$B$52,2,FALSE)</f>
        <v>Michigan</v>
      </c>
      <c r="E11725" s="8" t="s">
        <v>1169</v>
      </c>
      <c r="F11725">
        <v>101</v>
      </c>
      <c r="G11725" t="str">
        <f>VLOOKUP(HospitalImport__2[[#This Row],[Medical Procedure ID No.]],MedicalProcedures!$A$1:$B$11,2,FALSE)</f>
        <v>SEIZURES W/O MCC</v>
      </c>
      <c r="H11725">
        <v>142</v>
      </c>
      <c r="I11725" t="str">
        <f>VLOOKUP(HospitalImport__2[[#This Row],[ Total Discharges ]],'Discharge Volume Type'!$A$1:$B$3,2,TRUE)</f>
        <v>High</v>
      </c>
      <c r="J11725">
        <v>9863.84</v>
      </c>
      <c r="K11725">
        <v>9554.58</v>
      </c>
      <c r="L11725">
        <v>4191.41</v>
      </c>
    </row>
    <row r="11726" spans="1:12" x14ac:dyDescent="0.25">
      <c r="A11726" s="8" t="s">
        <v>1170</v>
      </c>
      <c r="B11726" s="8" t="s">
        <v>1120</v>
      </c>
      <c r="C11726" s="8" t="s">
        <v>47</v>
      </c>
      <c r="D11726" s="8" t="str">
        <f>VLOOKUP(HospitalImport__2[[#This Row],[Provider State]],States!$A$2:$B$52,2,FALSE)</f>
        <v>Michigan</v>
      </c>
      <c r="E11726" s="8" t="s">
        <v>1121</v>
      </c>
      <c r="F11726">
        <v>101</v>
      </c>
      <c r="G11726" t="str">
        <f>VLOOKUP(HospitalImport__2[[#This Row],[Medical Procedure ID No.]],MedicalProcedures!$A$1:$B$11,2,FALSE)</f>
        <v>SEIZURES W/O MCC</v>
      </c>
      <c r="H11726">
        <v>58</v>
      </c>
      <c r="I11726" t="str">
        <f>VLOOKUP(HospitalImport__2[[#This Row],[ Total Discharges ]],'Discharge Volume Type'!$A$1:$B$3,2,TRUE)</f>
        <v xml:space="preserve">Medium </v>
      </c>
      <c r="J11726">
        <v>17743.98</v>
      </c>
      <c r="K11726">
        <v>5251.79</v>
      </c>
      <c r="L11726">
        <v>6426.36</v>
      </c>
    </row>
    <row r="11727" spans="1:12" x14ac:dyDescent="0.25">
      <c r="A11727" s="8" t="s">
        <v>1171</v>
      </c>
      <c r="B11727" s="8" t="s">
        <v>1172</v>
      </c>
      <c r="C11727" s="8" t="s">
        <v>47</v>
      </c>
      <c r="D11727" s="8" t="str">
        <f>VLOOKUP(HospitalImport__2[[#This Row],[Provider State]],States!$A$2:$B$52,2,FALSE)</f>
        <v>Michigan</v>
      </c>
      <c r="E11727" s="8" t="s">
        <v>1124</v>
      </c>
      <c r="F11727">
        <v>101</v>
      </c>
      <c r="G11727" t="str">
        <f>VLOOKUP(HospitalImport__2[[#This Row],[Medical Procedure ID No.]],MedicalProcedures!$A$1:$B$11,2,FALSE)</f>
        <v>SEIZURES W/O MCC</v>
      </c>
      <c r="H11727">
        <v>70</v>
      </c>
      <c r="I11727" t="str">
        <f>VLOOKUP(HospitalImport__2[[#This Row],[ Total Discharges ]],'Discharge Volume Type'!$A$1:$B$3,2,TRUE)</f>
        <v xml:space="preserve">Medium </v>
      </c>
      <c r="J11727">
        <v>31355.74</v>
      </c>
      <c r="K11727">
        <v>8102.79</v>
      </c>
      <c r="L11727">
        <v>5140.9799999999996</v>
      </c>
    </row>
    <row r="11728" spans="1:12" x14ac:dyDescent="0.25">
      <c r="A11728" s="8" t="s">
        <v>3141</v>
      </c>
      <c r="B11728" s="8" t="s">
        <v>1174</v>
      </c>
      <c r="C11728" s="8" t="s">
        <v>47</v>
      </c>
      <c r="D11728" s="8" t="str">
        <f>VLOOKUP(HospitalImport__2[[#This Row],[Provider State]],States!$A$2:$B$52,2,FALSE)</f>
        <v>Michigan</v>
      </c>
      <c r="E11728" s="8" t="s">
        <v>1175</v>
      </c>
      <c r="F11728">
        <v>101</v>
      </c>
      <c r="G11728" t="str">
        <f>VLOOKUP(HospitalImport__2[[#This Row],[Medical Procedure ID No.]],MedicalProcedures!$A$1:$B$11,2,FALSE)</f>
        <v>SEIZURES W/O MCC</v>
      </c>
      <c r="H11728">
        <v>38</v>
      </c>
      <c r="I11728" t="str">
        <f>VLOOKUP(HospitalImport__2[[#This Row],[ Total Discharges ]],'Discharge Volume Type'!$A$1:$B$3,2,TRUE)</f>
        <v>Low</v>
      </c>
      <c r="J11728">
        <v>13038.09</v>
      </c>
      <c r="K11728">
        <v>8948.74</v>
      </c>
      <c r="L11728">
        <v>6064.63</v>
      </c>
    </row>
    <row r="11729" spans="1:12" x14ac:dyDescent="0.25">
      <c r="A11729" s="8" t="s">
        <v>1173</v>
      </c>
      <c r="B11729" s="8" t="s">
        <v>1174</v>
      </c>
      <c r="C11729" s="8" t="s">
        <v>47</v>
      </c>
      <c r="D11729" s="8" t="str">
        <f>VLOOKUP(HospitalImport__2[[#This Row],[Provider State]],States!$A$2:$B$52,2,FALSE)</f>
        <v>Michigan</v>
      </c>
      <c r="E11729" s="8" t="s">
        <v>1175</v>
      </c>
      <c r="F11729">
        <v>101</v>
      </c>
      <c r="G11729" t="str">
        <f>VLOOKUP(HospitalImport__2[[#This Row],[Medical Procedure ID No.]],MedicalProcedures!$A$1:$B$11,2,FALSE)</f>
        <v>SEIZURES W/O MCC</v>
      </c>
      <c r="H11729">
        <v>48</v>
      </c>
      <c r="I11729" t="str">
        <f>VLOOKUP(HospitalImport__2[[#This Row],[ Total Discharges ]],'Discharge Volume Type'!$A$1:$B$3,2,TRUE)</f>
        <v>Low</v>
      </c>
      <c r="J11729">
        <v>19357.43</v>
      </c>
      <c r="K11729">
        <v>5792.7</v>
      </c>
      <c r="L11729">
        <v>4645.26</v>
      </c>
    </row>
    <row r="11730" spans="1:12" x14ac:dyDescent="0.25">
      <c r="A11730" s="8" t="s">
        <v>2525</v>
      </c>
      <c r="B11730" s="8" t="s">
        <v>2526</v>
      </c>
      <c r="C11730" s="8" t="s">
        <v>47</v>
      </c>
      <c r="D11730" s="8" t="str">
        <f>VLOOKUP(HospitalImport__2[[#This Row],[Provider State]],States!$A$2:$B$52,2,FALSE)</f>
        <v>Michigan</v>
      </c>
      <c r="E11730" s="8" t="s">
        <v>1147</v>
      </c>
      <c r="F11730">
        <v>101</v>
      </c>
      <c r="G11730" t="str">
        <f>VLOOKUP(HospitalImport__2[[#This Row],[Medical Procedure ID No.]],MedicalProcedures!$A$1:$B$11,2,FALSE)</f>
        <v>SEIZURES W/O MCC</v>
      </c>
      <c r="H11730">
        <v>30</v>
      </c>
      <c r="I11730" t="str">
        <f>VLOOKUP(HospitalImport__2[[#This Row],[ Total Discharges ]],'Discharge Volume Type'!$A$1:$B$3,2,TRUE)</f>
        <v>Low</v>
      </c>
      <c r="J11730">
        <v>46725.23</v>
      </c>
      <c r="K11730">
        <v>7635.51</v>
      </c>
      <c r="L11730">
        <v>4524.5600000000004</v>
      </c>
    </row>
    <row r="11731" spans="1:12" x14ac:dyDescent="0.25">
      <c r="A11731" s="8" t="s">
        <v>1176</v>
      </c>
      <c r="B11731" s="8" t="s">
        <v>1177</v>
      </c>
      <c r="C11731" s="8" t="s">
        <v>47</v>
      </c>
      <c r="D11731" s="8" t="str">
        <f>VLOOKUP(HospitalImport__2[[#This Row],[Provider State]],States!$A$2:$B$52,2,FALSE)</f>
        <v>Michigan</v>
      </c>
      <c r="E11731" s="8" t="s">
        <v>1127</v>
      </c>
      <c r="F11731">
        <v>101</v>
      </c>
      <c r="G11731" t="str">
        <f>VLOOKUP(HospitalImport__2[[#This Row],[Medical Procedure ID No.]],MedicalProcedures!$A$1:$B$11,2,FALSE)</f>
        <v>SEIZURES W/O MCC</v>
      </c>
      <c r="H11731">
        <v>35</v>
      </c>
      <c r="I11731" t="str">
        <f>VLOOKUP(HospitalImport__2[[#This Row],[ Total Discharges ]],'Discharge Volume Type'!$A$1:$B$3,2,TRUE)</f>
        <v>Low</v>
      </c>
      <c r="J11731">
        <v>13927.37</v>
      </c>
      <c r="K11731">
        <v>3581.8</v>
      </c>
      <c r="L11731">
        <v>4514.71</v>
      </c>
    </row>
    <row r="11732" spans="1:12" x14ac:dyDescent="0.25">
      <c r="A11732" s="8" t="s">
        <v>1178</v>
      </c>
      <c r="B11732" s="8" t="s">
        <v>1179</v>
      </c>
      <c r="C11732" s="8" t="s">
        <v>47</v>
      </c>
      <c r="D11732" s="8" t="str">
        <f>VLOOKUP(HospitalImport__2[[#This Row],[Provider State]],States!$A$2:$B$52,2,FALSE)</f>
        <v>Michigan</v>
      </c>
      <c r="E11732" s="8" t="s">
        <v>1147</v>
      </c>
      <c r="F11732">
        <v>101</v>
      </c>
      <c r="G11732" t="str">
        <f>VLOOKUP(HospitalImport__2[[#This Row],[Medical Procedure ID No.]],MedicalProcedures!$A$1:$B$11,2,FALSE)</f>
        <v>SEIZURES W/O MCC</v>
      </c>
      <c r="H11732">
        <v>55</v>
      </c>
      <c r="I11732" t="str">
        <f>VLOOKUP(HospitalImport__2[[#This Row],[ Total Discharges ]],'Discharge Volume Type'!$A$1:$B$3,2,TRUE)</f>
        <v xml:space="preserve">Medium </v>
      </c>
      <c r="J11732">
        <v>45747.96</v>
      </c>
      <c r="K11732">
        <v>9798.74</v>
      </c>
      <c r="L11732">
        <v>6164.98</v>
      </c>
    </row>
    <row r="11733" spans="1:12" x14ac:dyDescent="0.25">
      <c r="A11733" s="8" t="s">
        <v>1180</v>
      </c>
      <c r="B11733" s="8" t="s">
        <v>1146</v>
      </c>
      <c r="C11733" s="8" t="s">
        <v>47</v>
      </c>
      <c r="D11733" s="8" t="str">
        <f>VLOOKUP(HospitalImport__2[[#This Row],[Provider State]],States!$A$2:$B$52,2,FALSE)</f>
        <v>Michigan</v>
      </c>
      <c r="E11733" s="8" t="s">
        <v>1147</v>
      </c>
      <c r="F11733">
        <v>101</v>
      </c>
      <c r="G11733" t="str">
        <f>VLOOKUP(HospitalImport__2[[#This Row],[Medical Procedure ID No.]],MedicalProcedures!$A$1:$B$11,2,FALSE)</f>
        <v>SEIZURES W/O MCC</v>
      </c>
      <c r="H11733">
        <v>54</v>
      </c>
      <c r="I11733" t="str">
        <f>VLOOKUP(HospitalImport__2[[#This Row],[ Total Discharges ]],'Discharge Volume Type'!$A$1:$B$3,2,TRUE)</f>
        <v xml:space="preserve">Medium </v>
      </c>
      <c r="J11733">
        <v>6505.78</v>
      </c>
      <c r="K11733">
        <v>12473.23</v>
      </c>
      <c r="L11733">
        <v>4822.87</v>
      </c>
    </row>
    <row r="11734" spans="1:12" x14ac:dyDescent="0.25">
      <c r="A11734" s="8" t="s">
        <v>1181</v>
      </c>
      <c r="B11734" s="8" t="s">
        <v>1166</v>
      </c>
      <c r="C11734" s="8" t="s">
        <v>47</v>
      </c>
      <c r="D11734" s="8" t="str">
        <f>VLOOKUP(HospitalImport__2[[#This Row],[Provider State]],States!$A$2:$B$52,2,FALSE)</f>
        <v>Michigan</v>
      </c>
      <c r="E11734" s="8" t="s">
        <v>1136</v>
      </c>
      <c r="F11734">
        <v>101</v>
      </c>
      <c r="G11734" t="str">
        <f>VLOOKUP(HospitalImport__2[[#This Row],[Medical Procedure ID No.]],MedicalProcedures!$A$1:$B$11,2,FALSE)</f>
        <v>SEIZURES W/O MCC</v>
      </c>
      <c r="H11734">
        <v>31</v>
      </c>
      <c r="I11734" t="str">
        <f>VLOOKUP(HospitalImport__2[[#This Row],[ Total Discharges ]],'Discharge Volume Type'!$A$1:$B$3,2,TRUE)</f>
        <v>Low</v>
      </c>
      <c r="J11734">
        <v>38249.879999999997</v>
      </c>
      <c r="K11734">
        <v>14667.3</v>
      </c>
      <c r="L11734">
        <v>3673.54</v>
      </c>
    </row>
    <row r="11735" spans="1:12" x14ac:dyDescent="0.25">
      <c r="A11735" s="8" t="s">
        <v>1182</v>
      </c>
      <c r="B11735" s="8" t="s">
        <v>1183</v>
      </c>
      <c r="C11735" s="8" t="s">
        <v>47</v>
      </c>
      <c r="D11735" s="8" t="str">
        <f>VLOOKUP(HospitalImport__2[[#This Row],[Provider State]],States!$A$2:$B$52,2,FALSE)</f>
        <v>Michigan</v>
      </c>
      <c r="E11735" s="8" t="s">
        <v>1184</v>
      </c>
      <c r="F11735">
        <v>101</v>
      </c>
      <c r="G11735" t="str">
        <f>VLOOKUP(HospitalImport__2[[#This Row],[Medical Procedure ID No.]],MedicalProcedures!$A$1:$B$11,2,FALSE)</f>
        <v>SEIZURES W/O MCC</v>
      </c>
      <c r="H11735">
        <v>53</v>
      </c>
      <c r="I11735" t="str">
        <f>VLOOKUP(HospitalImport__2[[#This Row],[ Total Discharges ]],'Discharge Volume Type'!$A$1:$B$3,2,TRUE)</f>
        <v xml:space="preserve">Medium </v>
      </c>
      <c r="J11735">
        <v>69991.81</v>
      </c>
      <c r="K11735">
        <v>6262.41</v>
      </c>
      <c r="L11735">
        <v>7084.46</v>
      </c>
    </row>
    <row r="11736" spans="1:12" x14ac:dyDescent="0.25">
      <c r="A11736" s="8" t="s">
        <v>2527</v>
      </c>
      <c r="B11736" s="8" t="s">
        <v>1383</v>
      </c>
      <c r="C11736" s="8" t="s">
        <v>47</v>
      </c>
      <c r="D11736" s="8" t="str">
        <f>VLOOKUP(HospitalImport__2[[#This Row],[Provider State]],States!$A$2:$B$52,2,FALSE)</f>
        <v>Michigan</v>
      </c>
      <c r="E11736" s="8" t="s">
        <v>1127</v>
      </c>
      <c r="F11736">
        <v>101</v>
      </c>
      <c r="G11736" t="str">
        <f>VLOOKUP(HospitalImport__2[[#This Row],[Medical Procedure ID No.]],MedicalProcedures!$A$1:$B$11,2,FALSE)</f>
        <v>SEIZURES W/O MCC</v>
      </c>
      <c r="H11736">
        <v>54</v>
      </c>
      <c r="I11736" t="str">
        <f>VLOOKUP(HospitalImport__2[[#This Row],[ Total Discharges ]],'Discharge Volume Type'!$A$1:$B$3,2,TRUE)</f>
        <v xml:space="preserve">Medium </v>
      </c>
      <c r="J11736">
        <v>15166.32</v>
      </c>
      <c r="K11736">
        <v>5600.04</v>
      </c>
      <c r="L11736">
        <v>7606.55</v>
      </c>
    </row>
    <row r="11737" spans="1:12" x14ac:dyDescent="0.25">
      <c r="A11737" s="8" t="s">
        <v>3142</v>
      </c>
      <c r="B11737" s="8" t="s">
        <v>3143</v>
      </c>
      <c r="C11737" s="8" t="s">
        <v>47</v>
      </c>
      <c r="D11737" s="8" t="str">
        <f>VLOOKUP(HospitalImport__2[[#This Row],[Provider State]],States!$A$2:$B$52,2,FALSE)</f>
        <v>Michigan</v>
      </c>
      <c r="E11737" s="8" t="s">
        <v>1175</v>
      </c>
      <c r="F11737">
        <v>101</v>
      </c>
      <c r="G11737" t="str">
        <f>VLOOKUP(HospitalImport__2[[#This Row],[Medical Procedure ID No.]],MedicalProcedures!$A$1:$B$11,2,FALSE)</f>
        <v>SEIZURES W/O MCC</v>
      </c>
      <c r="H11737">
        <v>42</v>
      </c>
      <c r="I11737" t="str">
        <f>VLOOKUP(HospitalImport__2[[#This Row],[ Total Discharges ]],'Discharge Volume Type'!$A$1:$B$3,2,TRUE)</f>
        <v>Low</v>
      </c>
      <c r="J11737">
        <v>26471.94</v>
      </c>
      <c r="K11737">
        <v>9239.84</v>
      </c>
      <c r="L11737">
        <v>4938.5</v>
      </c>
    </row>
    <row r="11738" spans="1:12" x14ac:dyDescent="0.25">
      <c r="A11738" s="8" t="s">
        <v>1185</v>
      </c>
      <c r="B11738" s="8" t="s">
        <v>1186</v>
      </c>
      <c r="C11738" s="8" t="s">
        <v>47</v>
      </c>
      <c r="D11738" s="8" t="str">
        <f>VLOOKUP(HospitalImport__2[[#This Row],[Provider State]],States!$A$2:$B$52,2,FALSE)</f>
        <v>Michigan</v>
      </c>
      <c r="E11738" s="8" t="s">
        <v>1136</v>
      </c>
      <c r="F11738">
        <v>101</v>
      </c>
      <c r="G11738" t="str">
        <f>VLOOKUP(HospitalImport__2[[#This Row],[Medical Procedure ID No.]],MedicalProcedures!$A$1:$B$11,2,FALSE)</f>
        <v>SEIZURES W/O MCC</v>
      </c>
      <c r="H11738">
        <v>175</v>
      </c>
      <c r="I11738" t="str">
        <f>VLOOKUP(HospitalImport__2[[#This Row],[ Total Discharges ]],'Discharge Volume Type'!$A$1:$B$3,2,TRUE)</f>
        <v>High</v>
      </c>
      <c r="J11738">
        <v>15087.61</v>
      </c>
      <c r="K11738">
        <v>6693.47</v>
      </c>
      <c r="L11738">
        <v>5512.36</v>
      </c>
    </row>
    <row r="11739" spans="1:12" x14ac:dyDescent="0.25">
      <c r="A11739" s="8" t="s">
        <v>1187</v>
      </c>
      <c r="B11739" s="8" t="s">
        <v>1188</v>
      </c>
      <c r="C11739" s="8" t="s">
        <v>47</v>
      </c>
      <c r="D11739" s="8" t="str">
        <f>VLOOKUP(HospitalImport__2[[#This Row],[Provider State]],States!$A$2:$B$52,2,FALSE)</f>
        <v>Michigan</v>
      </c>
      <c r="E11739" s="8" t="s">
        <v>1175</v>
      </c>
      <c r="F11739">
        <v>101</v>
      </c>
      <c r="G11739" t="str">
        <f>VLOOKUP(HospitalImport__2[[#This Row],[Medical Procedure ID No.]],MedicalProcedures!$A$1:$B$11,2,FALSE)</f>
        <v>SEIZURES W/O MCC</v>
      </c>
      <c r="H11739">
        <v>33</v>
      </c>
      <c r="I11739" t="str">
        <f>VLOOKUP(HospitalImport__2[[#This Row],[ Total Discharges ]],'Discharge Volume Type'!$A$1:$B$3,2,TRUE)</f>
        <v>Low</v>
      </c>
      <c r="J11739">
        <v>17256.560000000001</v>
      </c>
      <c r="K11739">
        <v>9032.75</v>
      </c>
      <c r="L11739">
        <v>9381.67</v>
      </c>
    </row>
    <row r="11740" spans="1:12" x14ac:dyDescent="0.25">
      <c r="A11740" s="8" t="s">
        <v>3144</v>
      </c>
      <c r="B11740" s="8" t="s">
        <v>1132</v>
      </c>
      <c r="C11740" s="8" t="s">
        <v>47</v>
      </c>
      <c r="D11740" s="8" t="str">
        <f>VLOOKUP(HospitalImport__2[[#This Row],[Provider State]],States!$A$2:$B$52,2,FALSE)</f>
        <v>Michigan</v>
      </c>
      <c r="E11740" s="8" t="s">
        <v>1133</v>
      </c>
      <c r="F11740">
        <v>101</v>
      </c>
      <c r="G11740" t="str">
        <f>VLOOKUP(HospitalImport__2[[#This Row],[Medical Procedure ID No.]],MedicalProcedures!$A$1:$B$11,2,FALSE)</f>
        <v>SEIZURES W/O MCC</v>
      </c>
      <c r="H11740">
        <v>48</v>
      </c>
      <c r="I11740" t="str">
        <f>VLOOKUP(HospitalImport__2[[#This Row],[ Total Discharges ]],'Discharge Volume Type'!$A$1:$B$3,2,TRUE)</f>
        <v>Low</v>
      </c>
      <c r="J11740">
        <v>46117.14</v>
      </c>
      <c r="K11740">
        <v>5502</v>
      </c>
      <c r="L11740">
        <v>12806.68</v>
      </c>
    </row>
    <row r="11741" spans="1:12" x14ac:dyDescent="0.25">
      <c r="A11741" s="8" t="s">
        <v>1189</v>
      </c>
      <c r="B11741" s="8" t="s">
        <v>1135</v>
      </c>
      <c r="C11741" s="8" t="s">
        <v>47</v>
      </c>
      <c r="D11741" s="8" t="str">
        <f>VLOOKUP(HospitalImport__2[[#This Row],[Provider State]],States!$A$2:$B$52,2,FALSE)</f>
        <v>Michigan</v>
      </c>
      <c r="E11741" s="8" t="s">
        <v>1136</v>
      </c>
      <c r="F11741">
        <v>101</v>
      </c>
      <c r="G11741" t="str">
        <f>VLOOKUP(HospitalImport__2[[#This Row],[Medical Procedure ID No.]],MedicalProcedures!$A$1:$B$11,2,FALSE)</f>
        <v>SEIZURES W/O MCC</v>
      </c>
      <c r="H11741">
        <v>68</v>
      </c>
      <c r="I11741" t="str">
        <f>VLOOKUP(HospitalImport__2[[#This Row],[ Total Discharges ]],'Discharge Volume Type'!$A$1:$B$3,2,TRUE)</f>
        <v xml:space="preserve">Medium </v>
      </c>
      <c r="J11741">
        <v>57522.6</v>
      </c>
      <c r="K11741">
        <v>4538.12</v>
      </c>
      <c r="L11741">
        <v>6427.88</v>
      </c>
    </row>
    <row r="11742" spans="1:12" x14ac:dyDescent="0.25">
      <c r="A11742" s="8" t="s">
        <v>1190</v>
      </c>
      <c r="B11742" s="8" t="s">
        <v>1191</v>
      </c>
      <c r="C11742" s="8" t="s">
        <v>47</v>
      </c>
      <c r="D11742" s="8" t="str">
        <f>VLOOKUP(HospitalImport__2[[#This Row],[Provider State]],States!$A$2:$B$52,2,FALSE)</f>
        <v>Michigan</v>
      </c>
      <c r="E11742" s="8" t="s">
        <v>1139</v>
      </c>
      <c r="F11742">
        <v>101</v>
      </c>
      <c r="G11742" t="str">
        <f>VLOOKUP(HospitalImport__2[[#This Row],[Medical Procedure ID No.]],MedicalProcedures!$A$1:$B$11,2,FALSE)</f>
        <v>SEIZURES W/O MCC</v>
      </c>
      <c r="H11742">
        <v>38</v>
      </c>
      <c r="I11742" t="str">
        <f>VLOOKUP(HospitalImport__2[[#This Row],[ Total Discharges ]],'Discharge Volume Type'!$A$1:$B$3,2,TRUE)</f>
        <v>Low</v>
      </c>
      <c r="J11742">
        <v>66042.55</v>
      </c>
      <c r="K11742">
        <v>6913.61</v>
      </c>
      <c r="L11742">
        <v>12012.57</v>
      </c>
    </row>
    <row r="11743" spans="1:12" x14ac:dyDescent="0.25">
      <c r="A11743" s="8" t="s">
        <v>1192</v>
      </c>
      <c r="B11743" s="8" t="s">
        <v>1193</v>
      </c>
      <c r="C11743" s="8" t="s">
        <v>47</v>
      </c>
      <c r="D11743" s="8" t="str">
        <f>VLOOKUP(HospitalImport__2[[#This Row],[Provider State]],States!$A$2:$B$52,2,FALSE)</f>
        <v>Michigan</v>
      </c>
      <c r="E11743" s="8" t="s">
        <v>1136</v>
      </c>
      <c r="F11743">
        <v>101</v>
      </c>
      <c r="G11743" t="str">
        <f>VLOOKUP(HospitalImport__2[[#This Row],[Medical Procedure ID No.]],MedicalProcedures!$A$1:$B$11,2,FALSE)</f>
        <v>SEIZURES W/O MCC</v>
      </c>
      <c r="H11743">
        <v>66</v>
      </c>
      <c r="I11743" t="str">
        <f>VLOOKUP(HospitalImport__2[[#This Row],[ Total Discharges ]],'Discharge Volume Type'!$A$1:$B$3,2,TRUE)</f>
        <v xml:space="preserve">Medium </v>
      </c>
      <c r="J11743">
        <v>9860.0300000000007</v>
      </c>
      <c r="K11743">
        <v>10181.32</v>
      </c>
      <c r="L11743">
        <v>5769.63</v>
      </c>
    </row>
    <row r="11744" spans="1:12" x14ac:dyDescent="0.25">
      <c r="A11744" s="8" t="s">
        <v>1194</v>
      </c>
      <c r="B11744" s="8" t="s">
        <v>1183</v>
      </c>
      <c r="C11744" s="8" t="s">
        <v>47</v>
      </c>
      <c r="D11744" s="8" t="str">
        <f>VLOOKUP(HospitalImport__2[[#This Row],[Provider State]],States!$A$2:$B$52,2,FALSE)</f>
        <v>Michigan</v>
      </c>
      <c r="E11744" s="8" t="s">
        <v>1184</v>
      </c>
      <c r="F11744">
        <v>101</v>
      </c>
      <c r="G11744" t="str">
        <f>VLOOKUP(HospitalImport__2[[#This Row],[Medical Procedure ID No.]],MedicalProcedures!$A$1:$B$11,2,FALSE)</f>
        <v>SEIZURES W/O MCC</v>
      </c>
      <c r="H11744">
        <v>43</v>
      </c>
      <c r="I11744" t="str">
        <f>VLOOKUP(HospitalImport__2[[#This Row],[ Total Discharges ]],'Discharge Volume Type'!$A$1:$B$3,2,TRUE)</f>
        <v>Low</v>
      </c>
      <c r="J11744">
        <v>22308.71</v>
      </c>
      <c r="K11744">
        <v>7571.63</v>
      </c>
      <c r="L11744">
        <v>9614.49</v>
      </c>
    </row>
    <row r="11745" spans="1:12" x14ac:dyDescent="0.25">
      <c r="A11745" s="8" t="s">
        <v>1195</v>
      </c>
      <c r="B11745" s="8" t="s">
        <v>1196</v>
      </c>
      <c r="C11745" s="8" t="s">
        <v>47</v>
      </c>
      <c r="D11745" s="8" t="str">
        <f>VLOOKUP(HospitalImport__2[[#This Row],[Provider State]],States!$A$2:$B$52,2,FALSE)</f>
        <v>Michigan</v>
      </c>
      <c r="E11745" s="8" t="s">
        <v>1142</v>
      </c>
      <c r="F11745">
        <v>101</v>
      </c>
      <c r="G11745" t="str">
        <f>VLOOKUP(HospitalImport__2[[#This Row],[Medical Procedure ID No.]],MedicalProcedures!$A$1:$B$11,2,FALSE)</f>
        <v>SEIZURES W/O MCC</v>
      </c>
      <c r="H11745">
        <v>20</v>
      </c>
      <c r="I11745" t="str">
        <f>VLOOKUP(HospitalImport__2[[#This Row],[ Total Discharges ]],'Discharge Volume Type'!$A$1:$B$3,2,TRUE)</f>
        <v>Low</v>
      </c>
      <c r="J11745">
        <v>15684.13</v>
      </c>
      <c r="K11745">
        <v>9318.67</v>
      </c>
      <c r="L11745">
        <v>6526.77</v>
      </c>
    </row>
    <row r="11746" spans="1:12" x14ac:dyDescent="0.25">
      <c r="A11746" s="8" t="s">
        <v>1197</v>
      </c>
      <c r="B11746" s="8" t="s">
        <v>1198</v>
      </c>
      <c r="C11746" s="8" t="s">
        <v>47</v>
      </c>
      <c r="D11746" s="8" t="str">
        <f>VLOOKUP(HospitalImport__2[[#This Row],[Provider State]],States!$A$2:$B$52,2,FALSE)</f>
        <v>Michigan</v>
      </c>
      <c r="E11746" s="8" t="s">
        <v>1127</v>
      </c>
      <c r="F11746">
        <v>101</v>
      </c>
      <c r="G11746" t="str">
        <f>VLOOKUP(HospitalImport__2[[#This Row],[Medical Procedure ID No.]],MedicalProcedures!$A$1:$B$11,2,FALSE)</f>
        <v>SEIZURES W/O MCC</v>
      </c>
      <c r="H11746">
        <v>53</v>
      </c>
      <c r="I11746" t="str">
        <f>VLOOKUP(HospitalImport__2[[#This Row],[ Total Discharges ]],'Discharge Volume Type'!$A$1:$B$3,2,TRUE)</f>
        <v xml:space="preserve">Medium </v>
      </c>
      <c r="J11746">
        <v>16076.7</v>
      </c>
      <c r="K11746">
        <v>7773.29</v>
      </c>
      <c r="L11746">
        <v>5508.92</v>
      </c>
    </row>
    <row r="11747" spans="1:12" x14ac:dyDescent="0.25">
      <c r="A11747" s="8" t="s">
        <v>1199</v>
      </c>
      <c r="B11747" s="8" t="s">
        <v>1200</v>
      </c>
      <c r="C11747" s="8" t="s">
        <v>47</v>
      </c>
      <c r="D11747" s="8" t="str">
        <f>VLOOKUP(HospitalImport__2[[#This Row],[Provider State]],States!$A$2:$B$52,2,FALSE)</f>
        <v>Michigan</v>
      </c>
      <c r="E11747" s="8" t="s">
        <v>1124</v>
      </c>
      <c r="F11747">
        <v>101</v>
      </c>
      <c r="G11747" t="str">
        <f>VLOOKUP(HospitalImport__2[[#This Row],[Medical Procedure ID No.]],MedicalProcedures!$A$1:$B$11,2,FALSE)</f>
        <v>SEIZURES W/O MCC</v>
      </c>
      <c r="H11747">
        <v>55</v>
      </c>
      <c r="I11747" t="str">
        <f>VLOOKUP(HospitalImport__2[[#This Row],[ Total Discharges ]],'Discharge Volume Type'!$A$1:$B$3,2,TRUE)</f>
        <v xml:space="preserve">Medium </v>
      </c>
      <c r="J11747">
        <v>21257.77</v>
      </c>
      <c r="K11747">
        <v>6202.92</v>
      </c>
      <c r="L11747">
        <v>5021.34</v>
      </c>
    </row>
    <row r="11748" spans="1:12" x14ac:dyDescent="0.25">
      <c r="A11748" s="8" t="s">
        <v>1201</v>
      </c>
      <c r="B11748" s="8" t="s">
        <v>1202</v>
      </c>
      <c r="C11748" s="8" t="s">
        <v>47</v>
      </c>
      <c r="D11748" s="8" t="str">
        <f>VLOOKUP(HospitalImport__2[[#This Row],[Provider State]],States!$A$2:$B$52,2,FALSE)</f>
        <v>Michigan</v>
      </c>
      <c r="E11748" s="8" t="s">
        <v>1124</v>
      </c>
      <c r="F11748">
        <v>101</v>
      </c>
      <c r="G11748" t="str">
        <f>VLOOKUP(HospitalImport__2[[#This Row],[Medical Procedure ID No.]],MedicalProcedures!$A$1:$B$11,2,FALSE)</f>
        <v>SEIZURES W/O MCC</v>
      </c>
      <c r="H11748">
        <v>25</v>
      </c>
      <c r="I11748" t="str">
        <f>VLOOKUP(HospitalImport__2[[#This Row],[ Total Discharges ]],'Discharge Volume Type'!$A$1:$B$3,2,TRUE)</f>
        <v>Low</v>
      </c>
      <c r="J11748">
        <v>41086.22</v>
      </c>
      <c r="K11748">
        <v>4810.2</v>
      </c>
      <c r="L11748">
        <v>7904.32</v>
      </c>
    </row>
    <row r="11749" spans="1:12" x14ac:dyDescent="0.25">
      <c r="A11749" s="8" t="s">
        <v>3147</v>
      </c>
      <c r="B11749" s="8" t="s">
        <v>3148</v>
      </c>
      <c r="C11749" s="8" t="s">
        <v>47</v>
      </c>
      <c r="D11749" s="8" t="str">
        <f>VLOOKUP(HospitalImport__2[[#This Row],[Provider State]],States!$A$2:$B$52,2,FALSE)</f>
        <v>Michigan</v>
      </c>
      <c r="E11749" s="8" t="s">
        <v>1127</v>
      </c>
      <c r="F11749">
        <v>101</v>
      </c>
      <c r="G11749" t="str">
        <f>VLOOKUP(HospitalImport__2[[#This Row],[Medical Procedure ID No.]],MedicalProcedures!$A$1:$B$11,2,FALSE)</f>
        <v>SEIZURES W/O MCC</v>
      </c>
      <c r="H11749">
        <v>53</v>
      </c>
      <c r="I11749" t="str">
        <f>VLOOKUP(HospitalImport__2[[#This Row],[ Total Discharges ]],'Discharge Volume Type'!$A$1:$B$3,2,TRUE)</f>
        <v xml:space="preserve">Medium </v>
      </c>
      <c r="J11749">
        <v>29038.39</v>
      </c>
      <c r="K11749">
        <v>6552.04</v>
      </c>
      <c r="L11749">
        <v>5886.69</v>
      </c>
    </row>
    <row r="11750" spans="1:12" x14ac:dyDescent="0.25">
      <c r="A11750" s="8" t="s">
        <v>2528</v>
      </c>
      <c r="B11750" s="8" t="s">
        <v>1166</v>
      </c>
      <c r="C11750" s="8" t="s">
        <v>47</v>
      </c>
      <c r="D11750" s="8" t="str">
        <f>VLOOKUP(HospitalImport__2[[#This Row],[Provider State]],States!$A$2:$B$52,2,FALSE)</f>
        <v>Michigan</v>
      </c>
      <c r="E11750" s="8" t="s">
        <v>1136</v>
      </c>
      <c r="F11750">
        <v>101</v>
      </c>
      <c r="G11750" t="str">
        <f>VLOOKUP(HospitalImport__2[[#This Row],[Medical Procedure ID No.]],MedicalProcedures!$A$1:$B$11,2,FALSE)</f>
        <v>SEIZURES W/O MCC</v>
      </c>
      <c r="H11750">
        <v>56</v>
      </c>
      <c r="I11750" t="str">
        <f>VLOOKUP(HospitalImport__2[[#This Row],[ Total Discharges ]],'Discharge Volume Type'!$A$1:$B$3,2,TRUE)</f>
        <v xml:space="preserve">Medium </v>
      </c>
      <c r="J11750">
        <v>15760.6</v>
      </c>
      <c r="K11750">
        <v>11801.03</v>
      </c>
      <c r="L11750">
        <v>5070.09</v>
      </c>
    </row>
    <row r="11751" spans="1:12" x14ac:dyDescent="0.25">
      <c r="A11751" s="8" t="s">
        <v>2529</v>
      </c>
      <c r="B11751" s="8" t="s">
        <v>2530</v>
      </c>
      <c r="C11751" s="8" t="s">
        <v>47</v>
      </c>
      <c r="D11751" s="8" t="str">
        <f>VLOOKUP(HospitalImport__2[[#This Row],[Provider State]],States!$A$2:$B$52,2,FALSE)</f>
        <v>Michigan</v>
      </c>
      <c r="E11751" s="8" t="s">
        <v>1124</v>
      </c>
      <c r="F11751">
        <v>101</v>
      </c>
      <c r="G11751" t="str">
        <f>VLOOKUP(HospitalImport__2[[#This Row],[Medical Procedure ID No.]],MedicalProcedures!$A$1:$B$11,2,FALSE)</f>
        <v>SEIZURES W/O MCC</v>
      </c>
      <c r="H11751">
        <v>44</v>
      </c>
      <c r="I11751" t="str">
        <f>VLOOKUP(HospitalImport__2[[#This Row],[ Total Discharges ]],'Discharge Volume Type'!$A$1:$B$3,2,TRUE)</f>
        <v>Low</v>
      </c>
      <c r="J11751">
        <v>111846.56</v>
      </c>
      <c r="K11751">
        <v>4527.8100000000004</v>
      </c>
      <c r="L11751">
        <v>4315.6099999999997</v>
      </c>
    </row>
    <row r="11752" spans="1:12" x14ac:dyDescent="0.25">
      <c r="A11752" s="8" t="s">
        <v>1205</v>
      </c>
      <c r="B11752" s="8" t="s">
        <v>1206</v>
      </c>
      <c r="C11752" s="8" t="s">
        <v>49</v>
      </c>
      <c r="D11752" s="8" t="str">
        <f>VLOOKUP(HospitalImport__2[[#This Row],[Provider State]],States!$A$2:$B$52,2,FALSE)</f>
        <v>Minnesota</v>
      </c>
      <c r="E11752" s="8" t="s">
        <v>1207</v>
      </c>
      <c r="F11752">
        <v>101</v>
      </c>
      <c r="G11752" t="str">
        <f>VLOOKUP(HospitalImport__2[[#This Row],[Medical Procedure ID No.]],MedicalProcedures!$A$1:$B$11,2,FALSE)</f>
        <v>SEIZURES W/O MCC</v>
      </c>
      <c r="H11752">
        <v>27</v>
      </c>
      <c r="I11752" t="str">
        <f>VLOOKUP(HospitalImport__2[[#This Row],[ Total Discharges ]],'Discharge Volume Type'!$A$1:$B$3,2,TRUE)</f>
        <v>Low</v>
      </c>
      <c r="J11752">
        <v>26734.49</v>
      </c>
      <c r="K11752">
        <v>6435.76</v>
      </c>
      <c r="L11752">
        <v>7307.42</v>
      </c>
    </row>
    <row r="11753" spans="1:12" x14ac:dyDescent="0.25">
      <c r="A11753" s="8" t="s">
        <v>1208</v>
      </c>
      <c r="B11753" s="8" t="s">
        <v>1209</v>
      </c>
      <c r="C11753" s="8" t="s">
        <v>49</v>
      </c>
      <c r="D11753" s="8" t="str">
        <f>VLOOKUP(HospitalImport__2[[#This Row],[Provider State]],States!$A$2:$B$52,2,FALSE)</f>
        <v>Minnesota</v>
      </c>
      <c r="E11753" s="8" t="s">
        <v>1210</v>
      </c>
      <c r="F11753">
        <v>101</v>
      </c>
      <c r="G11753" t="str">
        <f>VLOOKUP(HospitalImport__2[[#This Row],[Medical Procedure ID No.]],MedicalProcedures!$A$1:$B$11,2,FALSE)</f>
        <v>SEIZURES W/O MCC</v>
      </c>
      <c r="H11753">
        <v>45</v>
      </c>
      <c r="I11753" t="str">
        <f>VLOOKUP(HospitalImport__2[[#This Row],[ Total Discharges ]],'Discharge Volume Type'!$A$1:$B$3,2,TRUE)</f>
        <v>Low</v>
      </c>
      <c r="J11753">
        <v>18706.060000000001</v>
      </c>
      <c r="K11753">
        <v>5431.56</v>
      </c>
      <c r="L11753">
        <v>3835.91</v>
      </c>
    </row>
    <row r="11754" spans="1:12" x14ac:dyDescent="0.25">
      <c r="A11754" s="8" t="s">
        <v>2531</v>
      </c>
      <c r="B11754" s="8" t="s">
        <v>1219</v>
      </c>
      <c r="C11754" s="8" t="s">
        <v>49</v>
      </c>
      <c r="D11754" s="8" t="str">
        <f>VLOOKUP(HospitalImport__2[[#This Row],[Provider State]],States!$A$2:$B$52,2,FALSE)</f>
        <v>Minnesota</v>
      </c>
      <c r="E11754" s="8" t="s">
        <v>1207</v>
      </c>
      <c r="F11754">
        <v>101</v>
      </c>
      <c r="G11754" t="str">
        <f>VLOOKUP(HospitalImport__2[[#This Row],[Medical Procedure ID No.]],MedicalProcedures!$A$1:$B$11,2,FALSE)</f>
        <v>SEIZURES W/O MCC</v>
      </c>
      <c r="H11754">
        <v>42</v>
      </c>
      <c r="I11754" t="str">
        <f>VLOOKUP(HospitalImport__2[[#This Row],[ Total Discharges ]],'Discharge Volume Type'!$A$1:$B$3,2,TRUE)</f>
        <v>Low</v>
      </c>
      <c r="J11754">
        <v>38726.120000000003</v>
      </c>
      <c r="K11754">
        <v>6700.61</v>
      </c>
      <c r="L11754">
        <v>5895.41</v>
      </c>
    </row>
    <row r="11755" spans="1:12" x14ac:dyDescent="0.25">
      <c r="A11755" s="8" t="s">
        <v>1211</v>
      </c>
      <c r="B11755" s="8" t="s">
        <v>1200</v>
      </c>
      <c r="C11755" s="8" t="s">
        <v>49</v>
      </c>
      <c r="D11755" s="8" t="str">
        <f>VLOOKUP(HospitalImport__2[[#This Row],[Provider State]],States!$A$2:$B$52,2,FALSE)</f>
        <v>Minnesota</v>
      </c>
      <c r="E11755" s="8" t="s">
        <v>1212</v>
      </c>
      <c r="F11755">
        <v>101</v>
      </c>
      <c r="G11755" t="str">
        <f>VLOOKUP(HospitalImport__2[[#This Row],[Medical Procedure ID No.]],MedicalProcedures!$A$1:$B$11,2,FALSE)</f>
        <v>SEIZURES W/O MCC</v>
      </c>
      <c r="H11755">
        <v>48</v>
      </c>
      <c r="I11755" t="str">
        <f>VLOOKUP(HospitalImport__2[[#This Row],[ Total Discharges ]],'Discharge Volume Type'!$A$1:$B$3,2,TRUE)</f>
        <v>Low</v>
      </c>
      <c r="J11755">
        <v>48277.16</v>
      </c>
      <c r="K11755">
        <v>5415.07</v>
      </c>
      <c r="L11755">
        <v>4723.8599999999997</v>
      </c>
    </row>
    <row r="11756" spans="1:12" x14ac:dyDescent="0.25">
      <c r="A11756" s="8" t="s">
        <v>1213</v>
      </c>
      <c r="B11756" s="8" t="s">
        <v>1214</v>
      </c>
      <c r="C11756" s="8" t="s">
        <v>49</v>
      </c>
      <c r="D11756" s="8" t="str">
        <f>VLOOKUP(HospitalImport__2[[#This Row],[Provider State]],States!$A$2:$B$52,2,FALSE)</f>
        <v>Minnesota</v>
      </c>
      <c r="E11756" s="8" t="s">
        <v>1215</v>
      </c>
      <c r="F11756">
        <v>101</v>
      </c>
      <c r="G11756" t="str">
        <f>VLOOKUP(HospitalImport__2[[#This Row],[Medical Procedure ID No.]],MedicalProcedures!$A$1:$B$11,2,FALSE)</f>
        <v>SEIZURES W/O MCC</v>
      </c>
      <c r="H11756">
        <v>61</v>
      </c>
      <c r="I11756" t="str">
        <f>VLOOKUP(HospitalImport__2[[#This Row],[ Total Discharges ]],'Discharge Volume Type'!$A$1:$B$3,2,TRUE)</f>
        <v xml:space="preserve">Medium </v>
      </c>
      <c r="J11756">
        <v>18009.25</v>
      </c>
      <c r="K11756">
        <v>6948.32</v>
      </c>
      <c r="L11756">
        <v>5407.88</v>
      </c>
    </row>
    <row r="11757" spans="1:12" x14ac:dyDescent="0.25">
      <c r="A11757" s="8" t="s">
        <v>2532</v>
      </c>
      <c r="B11757" s="8" t="s">
        <v>1220</v>
      </c>
      <c r="C11757" s="8" t="s">
        <v>49</v>
      </c>
      <c r="D11757" s="8" t="str">
        <f>VLOOKUP(HospitalImport__2[[#This Row],[Provider State]],States!$A$2:$B$52,2,FALSE)</f>
        <v>Minnesota</v>
      </c>
      <c r="E11757" s="8" t="s">
        <v>1221</v>
      </c>
      <c r="F11757">
        <v>101</v>
      </c>
      <c r="G11757" t="str">
        <f>VLOOKUP(HospitalImport__2[[#This Row],[Medical Procedure ID No.]],MedicalProcedures!$A$1:$B$11,2,FALSE)</f>
        <v>SEIZURES W/O MCC</v>
      </c>
      <c r="H11757">
        <v>60</v>
      </c>
      <c r="I11757" t="str">
        <f>VLOOKUP(HospitalImport__2[[#This Row],[ Total Discharges ]],'Discharge Volume Type'!$A$1:$B$3,2,TRUE)</f>
        <v xml:space="preserve">Medium </v>
      </c>
      <c r="J11757">
        <v>15886.94</v>
      </c>
      <c r="K11757">
        <v>4397.25</v>
      </c>
      <c r="L11757">
        <v>3494.6</v>
      </c>
    </row>
    <row r="11758" spans="1:12" x14ac:dyDescent="0.25">
      <c r="A11758" s="8" t="s">
        <v>879</v>
      </c>
      <c r="B11758" s="8" t="s">
        <v>1209</v>
      </c>
      <c r="C11758" s="8" t="s">
        <v>49</v>
      </c>
      <c r="D11758" s="8" t="str">
        <f>VLOOKUP(HospitalImport__2[[#This Row],[Provider State]],States!$A$2:$B$52,2,FALSE)</f>
        <v>Minnesota</v>
      </c>
      <c r="E11758" s="8" t="s">
        <v>1210</v>
      </c>
      <c r="F11758">
        <v>101</v>
      </c>
      <c r="G11758" t="str">
        <f>VLOOKUP(HospitalImport__2[[#This Row],[Medical Procedure ID No.]],MedicalProcedures!$A$1:$B$11,2,FALSE)</f>
        <v>SEIZURES W/O MCC</v>
      </c>
      <c r="H11758">
        <v>38</v>
      </c>
      <c r="I11758" t="str">
        <f>VLOOKUP(HospitalImport__2[[#This Row],[ Total Discharges ]],'Discharge Volume Type'!$A$1:$B$3,2,TRUE)</f>
        <v>Low</v>
      </c>
      <c r="J11758">
        <v>17014.349999999999</v>
      </c>
      <c r="K11758">
        <v>7331.54</v>
      </c>
      <c r="L11758">
        <v>10220.08</v>
      </c>
    </row>
    <row r="11759" spans="1:12" x14ac:dyDescent="0.25">
      <c r="A11759" s="8" t="s">
        <v>1216</v>
      </c>
      <c r="B11759" s="8" t="s">
        <v>1217</v>
      </c>
      <c r="C11759" s="8" t="s">
        <v>49</v>
      </c>
      <c r="D11759" s="8" t="str">
        <f>VLOOKUP(HospitalImport__2[[#This Row],[Provider State]],States!$A$2:$B$52,2,FALSE)</f>
        <v>Minnesota</v>
      </c>
      <c r="E11759" s="8" t="s">
        <v>1207</v>
      </c>
      <c r="F11759">
        <v>101</v>
      </c>
      <c r="G11759" t="str">
        <f>VLOOKUP(HospitalImport__2[[#This Row],[Medical Procedure ID No.]],MedicalProcedures!$A$1:$B$11,2,FALSE)</f>
        <v>SEIZURES W/O MCC</v>
      </c>
      <c r="H11759">
        <v>60</v>
      </c>
      <c r="I11759" t="str">
        <f>VLOOKUP(HospitalImport__2[[#This Row],[ Total Discharges ]],'Discharge Volume Type'!$A$1:$B$3,2,TRUE)</f>
        <v xml:space="preserve">Medium </v>
      </c>
      <c r="J11759">
        <v>46480.46</v>
      </c>
      <c r="K11759">
        <v>4746.37</v>
      </c>
      <c r="L11759">
        <v>6967.51</v>
      </c>
    </row>
    <row r="11760" spans="1:12" x14ac:dyDescent="0.25">
      <c r="A11760" s="8" t="s">
        <v>1218</v>
      </c>
      <c r="B11760" s="8" t="s">
        <v>1219</v>
      </c>
      <c r="C11760" s="8" t="s">
        <v>49</v>
      </c>
      <c r="D11760" s="8" t="str">
        <f>VLOOKUP(HospitalImport__2[[#This Row],[Provider State]],States!$A$2:$B$52,2,FALSE)</f>
        <v>Minnesota</v>
      </c>
      <c r="E11760" s="8" t="s">
        <v>1207</v>
      </c>
      <c r="F11760">
        <v>101</v>
      </c>
      <c r="G11760" t="str">
        <f>VLOOKUP(HospitalImport__2[[#This Row],[Medical Procedure ID No.]],MedicalProcedures!$A$1:$B$11,2,FALSE)</f>
        <v>SEIZURES W/O MCC</v>
      </c>
      <c r="H11760">
        <v>51</v>
      </c>
      <c r="I11760" t="str">
        <f>VLOOKUP(HospitalImport__2[[#This Row],[ Total Discharges ]],'Discharge Volume Type'!$A$1:$B$3,2,TRUE)</f>
        <v xml:space="preserve">Medium </v>
      </c>
      <c r="J11760">
        <v>30776.91</v>
      </c>
      <c r="K11760">
        <v>4793.8</v>
      </c>
      <c r="L11760">
        <v>4887.37</v>
      </c>
    </row>
    <row r="11761" spans="1:12" x14ac:dyDescent="0.25">
      <c r="A11761" s="8" t="s">
        <v>530</v>
      </c>
      <c r="B11761" s="8" t="s">
        <v>1220</v>
      </c>
      <c r="C11761" s="8" t="s">
        <v>49</v>
      </c>
      <c r="D11761" s="8" t="str">
        <f>VLOOKUP(HospitalImport__2[[#This Row],[Provider State]],States!$A$2:$B$52,2,FALSE)</f>
        <v>Minnesota</v>
      </c>
      <c r="E11761" s="8" t="s">
        <v>1221</v>
      </c>
      <c r="F11761">
        <v>101</v>
      </c>
      <c r="G11761" t="str">
        <f>VLOOKUP(HospitalImport__2[[#This Row],[Medical Procedure ID No.]],MedicalProcedures!$A$1:$B$11,2,FALSE)</f>
        <v>SEIZURES W/O MCC</v>
      </c>
      <c r="H11761">
        <v>65</v>
      </c>
      <c r="I11761" t="str">
        <f>VLOOKUP(HospitalImport__2[[#This Row],[ Total Discharges ]],'Discharge Volume Type'!$A$1:$B$3,2,TRUE)</f>
        <v xml:space="preserve">Medium </v>
      </c>
      <c r="J11761">
        <v>17891.47</v>
      </c>
      <c r="K11761">
        <v>8158.76</v>
      </c>
      <c r="L11761">
        <v>13093.83</v>
      </c>
    </row>
    <row r="11762" spans="1:12" x14ac:dyDescent="0.25">
      <c r="A11762" s="8" t="s">
        <v>1222</v>
      </c>
      <c r="B11762" s="8" t="s">
        <v>1223</v>
      </c>
      <c r="C11762" s="8" t="s">
        <v>49</v>
      </c>
      <c r="D11762" s="8" t="str">
        <f>VLOOKUP(HospitalImport__2[[#This Row],[Provider State]],States!$A$2:$B$52,2,FALSE)</f>
        <v>Minnesota</v>
      </c>
      <c r="E11762" s="8" t="s">
        <v>1207</v>
      </c>
      <c r="F11762">
        <v>101</v>
      </c>
      <c r="G11762" t="str">
        <f>VLOOKUP(HospitalImport__2[[#This Row],[Medical Procedure ID No.]],MedicalProcedures!$A$1:$B$11,2,FALSE)</f>
        <v>SEIZURES W/O MCC</v>
      </c>
      <c r="H11762">
        <v>50</v>
      </c>
      <c r="I11762" t="str">
        <f>VLOOKUP(HospitalImport__2[[#This Row],[ Total Discharges ]],'Discharge Volume Type'!$A$1:$B$3,2,TRUE)</f>
        <v xml:space="preserve">Medium </v>
      </c>
      <c r="J11762">
        <v>26652.959999999999</v>
      </c>
      <c r="K11762">
        <v>5897.73</v>
      </c>
      <c r="L11762">
        <v>4270.2299999999996</v>
      </c>
    </row>
    <row r="11763" spans="1:12" x14ac:dyDescent="0.25">
      <c r="A11763" s="8" t="s">
        <v>2535</v>
      </c>
      <c r="B11763" s="8" t="s">
        <v>1219</v>
      </c>
      <c r="C11763" s="8" t="s">
        <v>49</v>
      </c>
      <c r="D11763" s="8" t="str">
        <f>VLOOKUP(HospitalImport__2[[#This Row],[Provider State]],States!$A$2:$B$52,2,FALSE)</f>
        <v>Minnesota</v>
      </c>
      <c r="E11763" s="8" t="s">
        <v>1207</v>
      </c>
      <c r="F11763">
        <v>101</v>
      </c>
      <c r="G11763" t="str">
        <f>VLOOKUP(HospitalImport__2[[#This Row],[Medical Procedure ID No.]],MedicalProcedures!$A$1:$B$11,2,FALSE)</f>
        <v>SEIZURES W/O MCC</v>
      </c>
      <c r="H11763">
        <v>71</v>
      </c>
      <c r="I11763" t="str">
        <f>VLOOKUP(HospitalImport__2[[#This Row],[ Total Discharges ]],'Discharge Volume Type'!$A$1:$B$3,2,TRUE)</f>
        <v xml:space="preserve">Medium </v>
      </c>
      <c r="J11763">
        <v>32338.31</v>
      </c>
      <c r="K11763">
        <v>6944.74</v>
      </c>
      <c r="L11763">
        <v>3255.35</v>
      </c>
    </row>
    <row r="11764" spans="1:12" x14ac:dyDescent="0.25">
      <c r="A11764" s="8" t="s">
        <v>1226</v>
      </c>
      <c r="B11764" s="8" t="s">
        <v>1227</v>
      </c>
      <c r="C11764" s="8" t="s">
        <v>49</v>
      </c>
      <c r="D11764" s="8" t="str">
        <f>VLOOKUP(HospitalImport__2[[#This Row],[Provider State]],States!$A$2:$B$52,2,FALSE)</f>
        <v>Minnesota</v>
      </c>
      <c r="E11764" s="8" t="s">
        <v>1207</v>
      </c>
      <c r="F11764">
        <v>101</v>
      </c>
      <c r="G11764" t="str">
        <f>VLOOKUP(HospitalImport__2[[#This Row],[Medical Procedure ID No.]],MedicalProcedures!$A$1:$B$11,2,FALSE)</f>
        <v>SEIZURES W/O MCC</v>
      </c>
      <c r="H11764">
        <v>45</v>
      </c>
      <c r="I11764" t="str">
        <f>VLOOKUP(HospitalImport__2[[#This Row],[ Total Discharges ]],'Discharge Volume Type'!$A$1:$B$3,2,TRUE)</f>
        <v>Low</v>
      </c>
      <c r="J11764">
        <v>19294.3</v>
      </c>
      <c r="K11764">
        <v>13792.43</v>
      </c>
      <c r="L11764">
        <v>6224.65</v>
      </c>
    </row>
    <row r="11765" spans="1:12" x14ac:dyDescent="0.25">
      <c r="A11765" s="8" t="s">
        <v>1231</v>
      </c>
      <c r="B11765" s="8" t="s">
        <v>1220</v>
      </c>
      <c r="C11765" s="8" t="s">
        <v>49</v>
      </c>
      <c r="D11765" s="8" t="str">
        <f>VLOOKUP(HospitalImport__2[[#This Row],[Provider State]],States!$A$2:$B$52,2,FALSE)</f>
        <v>Minnesota</v>
      </c>
      <c r="E11765" s="8" t="s">
        <v>1221</v>
      </c>
      <c r="F11765">
        <v>101</v>
      </c>
      <c r="G11765" t="str">
        <f>VLOOKUP(HospitalImport__2[[#This Row],[Medical Procedure ID No.]],MedicalProcedures!$A$1:$B$11,2,FALSE)</f>
        <v>SEIZURES W/O MCC</v>
      </c>
      <c r="H11765">
        <v>51</v>
      </c>
      <c r="I11765" t="str">
        <f>VLOOKUP(HospitalImport__2[[#This Row],[ Total Discharges ]],'Discharge Volume Type'!$A$1:$B$3,2,TRUE)</f>
        <v xml:space="preserve">Medium </v>
      </c>
      <c r="J11765">
        <v>102949.46</v>
      </c>
      <c r="K11765">
        <v>8371.24</v>
      </c>
      <c r="L11765">
        <v>5254.6</v>
      </c>
    </row>
    <row r="11766" spans="1:12" x14ac:dyDescent="0.25">
      <c r="A11766" s="8" t="s">
        <v>337</v>
      </c>
      <c r="B11766" s="8" t="s">
        <v>1232</v>
      </c>
      <c r="C11766" s="8" t="s">
        <v>49</v>
      </c>
      <c r="D11766" s="8" t="str">
        <f>VLOOKUP(HospitalImport__2[[#This Row],[Provider State]],States!$A$2:$B$52,2,FALSE)</f>
        <v>Minnesota</v>
      </c>
      <c r="E11766" s="8" t="s">
        <v>1207</v>
      </c>
      <c r="F11766">
        <v>101</v>
      </c>
      <c r="G11766" t="str">
        <f>VLOOKUP(HospitalImport__2[[#This Row],[Medical Procedure ID No.]],MedicalProcedures!$A$1:$B$11,2,FALSE)</f>
        <v>SEIZURES W/O MCC</v>
      </c>
      <c r="H11766">
        <v>48</v>
      </c>
      <c r="I11766" t="str">
        <f>VLOOKUP(HospitalImport__2[[#This Row],[ Total Discharges ]],'Discharge Volume Type'!$A$1:$B$3,2,TRUE)</f>
        <v>Low</v>
      </c>
      <c r="J11766">
        <v>11790.08</v>
      </c>
      <c r="K11766">
        <v>7910.07</v>
      </c>
      <c r="L11766">
        <v>6790.66</v>
      </c>
    </row>
    <row r="11767" spans="1:12" x14ac:dyDescent="0.25">
      <c r="A11767" s="8" t="s">
        <v>2536</v>
      </c>
      <c r="B11767" s="8" t="s">
        <v>2537</v>
      </c>
      <c r="C11767" s="8" t="s">
        <v>49</v>
      </c>
      <c r="D11767" s="8" t="str">
        <f>VLOOKUP(HospitalImport__2[[#This Row],[Provider State]],States!$A$2:$B$52,2,FALSE)</f>
        <v>Minnesota</v>
      </c>
      <c r="E11767" s="8" t="s">
        <v>1207</v>
      </c>
      <c r="F11767">
        <v>101</v>
      </c>
      <c r="G11767" t="str">
        <f>VLOOKUP(HospitalImport__2[[#This Row],[Medical Procedure ID No.]],MedicalProcedures!$A$1:$B$11,2,FALSE)</f>
        <v>SEIZURES W/O MCC</v>
      </c>
      <c r="H11767">
        <v>36</v>
      </c>
      <c r="I11767" t="str">
        <f>VLOOKUP(HospitalImport__2[[#This Row],[ Total Discharges ]],'Discharge Volume Type'!$A$1:$B$3,2,TRUE)</f>
        <v>Low</v>
      </c>
      <c r="J11767">
        <v>39300.17</v>
      </c>
      <c r="K11767">
        <v>7505.47</v>
      </c>
      <c r="L11767">
        <v>5565.29</v>
      </c>
    </row>
    <row r="11768" spans="1:12" x14ac:dyDescent="0.25">
      <c r="A11768" s="8" t="s">
        <v>3750</v>
      </c>
      <c r="B11768" s="8" t="s">
        <v>3751</v>
      </c>
      <c r="C11768" s="8" t="s">
        <v>49</v>
      </c>
      <c r="D11768" s="8" t="str">
        <f>VLOOKUP(HospitalImport__2[[#This Row],[Provider State]],States!$A$2:$B$52,2,FALSE)</f>
        <v>Minnesota</v>
      </c>
      <c r="E11768" s="8" t="s">
        <v>1207</v>
      </c>
      <c r="F11768">
        <v>101</v>
      </c>
      <c r="G11768" t="str">
        <f>VLOOKUP(HospitalImport__2[[#This Row],[Medical Procedure ID No.]],MedicalProcedures!$A$1:$B$11,2,FALSE)</f>
        <v>SEIZURES W/O MCC</v>
      </c>
      <c r="H11768">
        <v>49</v>
      </c>
      <c r="I11768" t="str">
        <f>VLOOKUP(HospitalImport__2[[#This Row],[ Total Discharges ]],'Discharge Volume Type'!$A$1:$B$3,2,TRUE)</f>
        <v>Low</v>
      </c>
      <c r="J11768">
        <v>17853.39</v>
      </c>
      <c r="K11768">
        <v>6414.69</v>
      </c>
      <c r="L11768">
        <v>13623.03</v>
      </c>
    </row>
    <row r="11769" spans="1:12" x14ac:dyDescent="0.25">
      <c r="A11769" s="8" t="s">
        <v>2538</v>
      </c>
      <c r="B11769" s="8" t="s">
        <v>2539</v>
      </c>
      <c r="C11769" s="8" t="s">
        <v>49</v>
      </c>
      <c r="D11769" s="8" t="str">
        <f>VLOOKUP(HospitalImport__2[[#This Row],[Provider State]],States!$A$2:$B$52,2,FALSE)</f>
        <v>Minnesota</v>
      </c>
      <c r="E11769" s="8" t="s">
        <v>1221</v>
      </c>
      <c r="F11769">
        <v>101</v>
      </c>
      <c r="G11769" t="str">
        <f>VLOOKUP(HospitalImport__2[[#This Row],[Medical Procedure ID No.]],MedicalProcedures!$A$1:$B$11,2,FALSE)</f>
        <v>SEIZURES W/O MCC</v>
      </c>
      <c r="H11769">
        <v>55</v>
      </c>
      <c r="I11769" t="str">
        <f>VLOOKUP(HospitalImport__2[[#This Row],[ Total Discharges ]],'Discharge Volume Type'!$A$1:$B$3,2,TRUE)</f>
        <v xml:space="preserve">Medium </v>
      </c>
      <c r="J11769">
        <v>37960.839999999997</v>
      </c>
      <c r="K11769">
        <v>7312.13</v>
      </c>
      <c r="L11769">
        <v>3933.29</v>
      </c>
    </row>
    <row r="11770" spans="1:12" x14ac:dyDescent="0.25">
      <c r="A11770" s="8" t="s">
        <v>1233</v>
      </c>
      <c r="B11770" s="8" t="s">
        <v>1161</v>
      </c>
      <c r="C11770" s="8" t="s">
        <v>51</v>
      </c>
      <c r="D11770" s="8" t="str">
        <f>VLOOKUP(HospitalImport__2[[#This Row],[Provider State]],States!$A$2:$B$52,2,FALSE)</f>
        <v>Mississippi</v>
      </c>
      <c r="E11770" s="8" t="s">
        <v>1234</v>
      </c>
      <c r="F11770">
        <v>101</v>
      </c>
      <c r="G11770" t="str">
        <f>VLOOKUP(HospitalImport__2[[#This Row],[Medical Procedure ID No.]],MedicalProcedures!$A$1:$B$11,2,FALSE)</f>
        <v>SEIZURES W/O MCC</v>
      </c>
      <c r="H11770">
        <v>52</v>
      </c>
      <c r="I11770" t="str">
        <f>VLOOKUP(HospitalImport__2[[#This Row],[ Total Discharges ]],'Discharge Volume Type'!$A$1:$B$3,2,TRUE)</f>
        <v xml:space="preserve">Medium </v>
      </c>
      <c r="J11770">
        <v>176904.97</v>
      </c>
      <c r="K11770">
        <v>8042.35</v>
      </c>
      <c r="L11770">
        <v>3319.01</v>
      </c>
    </row>
    <row r="11771" spans="1:12" x14ac:dyDescent="0.25">
      <c r="A11771" s="8" t="s">
        <v>1235</v>
      </c>
      <c r="B11771" s="8" t="s">
        <v>1236</v>
      </c>
      <c r="C11771" s="8" t="s">
        <v>51</v>
      </c>
      <c r="D11771" s="8" t="str">
        <f>VLOOKUP(HospitalImport__2[[#This Row],[Provider State]],States!$A$2:$B$52,2,FALSE)</f>
        <v>Mississippi</v>
      </c>
      <c r="E11771" s="8" t="s">
        <v>1237</v>
      </c>
      <c r="F11771">
        <v>101</v>
      </c>
      <c r="G11771" t="str">
        <f>VLOOKUP(HospitalImport__2[[#This Row],[Medical Procedure ID No.]],MedicalProcedures!$A$1:$B$11,2,FALSE)</f>
        <v>SEIZURES W/O MCC</v>
      </c>
      <c r="H11771">
        <v>141</v>
      </c>
      <c r="I11771" t="str">
        <f>VLOOKUP(HospitalImport__2[[#This Row],[ Total Discharges ]],'Discharge Volume Type'!$A$1:$B$3,2,TRUE)</f>
        <v>High</v>
      </c>
      <c r="J11771">
        <v>9917.34</v>
      </c>
      <c r="K11771">
        <v>9000.31</v>
      </c>
      <c r="L11771">
        <v>6661.16</v>
      </c>
    </row>
    <row r="11772" spans="1:12" x14ac:dyDescent="0.25">
      <c r="A11772" s="8" t="s">
        <v>3755</v>
      </c>
      <c r="B11772" s="8" t="s">
        <v>3756</v>
      </c>
      <c r="C11772" s="8" t="s">
        <v>51</v>
      </c>
      <c r="D11772" s="8" t="str">
        <f>VLOOKUP(HospitalImport__2[[#This Row],[Provider State]],States!$A$2:$B$52,2,FALSE)</f>
        <v>Mississippi</v>
      </c>
      <c r="E11772" s="8" t="s">
        <v>1243</v>
      </c>
      <c r="F11772">
        <v>101</v>
      </c>
      <c r="G11772" t="str">
        <f>VLOOKUP(HospitalImport__2[[#This Row],[Medical Procedure ID No.]],MedicalProcedures!$A$1:$B$11,2,FALSE)</f>
        <v>SEIZURES W/O MCC</v>
      </c>
      <c r="H11772">
        <v>62</v>
      </c>
      <c r="I11772" t="str">
        <f>VLOOKUP(HospitalImport__2[[#This Row],[ Total Discharges ]],'Discharge Volume Type'!$A$1:$B$3,2,TRUE)</f>
        <v xml:space="preserve">Medium </v>
      </c>
      <c r="J11772">
        <v>27602.14</v>
      </c>
      <c r="K11772">
        <v>7888.8</v>
      </c>
      <c r="L11772">
        <v>4102.46</v>
      </c>
    </row>
    <row r="11773" spans="1:12" x14ac:dyDescent="0.25">
      <c r="A11773" s="8" t="s">
        <v>1238</v>
      </c>
      <c r="B11773" s="8" t="s">
        <v>1239</v>
      </c>
      <c r="C11773" s="8" t="s">
        <v>51</v>
      </c>
      <c r="D11773" s="8" t="str">
        <f>VLOOKUP(HospitalImport__2[[#This Row],[Provider State]],States!$A$2:$B$52,2,FALSE)</f>
        <v>Mississippi</v>
      </c>
      <c r="E11773" s="8" t="s">
        <v>1240</v>
      </c>
      <c r="F11773">
        <v>101</v>
      </c>
      <c r="G11773" t="str">
        <f>VLOOKUP(HospitalImport__2[[#This Row],[Medical Procedure ID No.]],MedicalProcedures!$A$1:$B$11,2,FALSE)</f>
        <v>SEIZURES W/O MCC</v>
      </c>
      <c r="H11773">
        <v>22</v>
      </c>
      <c r="I11773" t="str">
        <f>VLOOKUP(HospitalImport__2[[#This Row],[ Total Discharges ]],'Discharge Volume Type'!$A$1:$B$3,2,TRUE)</f>
        <v>Low</v>
      </c>
      <c r="J11773">
        <v>14516.7</v>
      </c>
      <c r="K11773">
        <v>8456.31</v>
      </c>
      <c r="L11773">
        <v>6085.03</v>
      </c>
    </row>
    <row r="11774" spans="1:12" x14ac:dyDescent="0.25">
      <c r="A11774" s="8" t="s">
        <v>1241</v>
      </c>
      <c r="B11774" s="8" t="s">
        <v>1242</v>
      </c>
      <c r="C11774" s="8" t="s">
        <v>51</v>
      </c>
      <c r="D11774" s="8" t="str">
        <f>VLOOKUP(HospitalImport__2[[#This Row],[Provider State]],States!$A$2:$B$52,2,FALSE)</f>
        <v>Mississippi</v>
      </c>
      <c r="E11774" s="8" t="s">
        <v>1243</v>
      </c>
      <c r="F11774">
        <v>101</v>
      </c>
      <c r="G11774" t="str">
        <f>VLOOKUP(HospitalImport__2[[#This Row],[Medical Procedure ID No.]],MedicalProcedures!$A$1:$B$11,2,FALSE)</f>
        <v>SEIZURES W/O MCC</v>
      </c>
      <c r="H11774">
        <v>68</v>
      </c>
      <c r="I11774" t="str">
        <f>VLOOKUP(HospitalImport__2[[#This Row],[ Total Discharges ]],'Discharge Volume Type'!$A$1:$B$3,2,TRUE)</f>
        <v xml:space="preserve">Medium </v>
      </c>
      <c r="J11774">
        <v>43742.99</v>
      </c>
      <c r="K11774">
        <v>10441.24</v>
      </c>
      <c r="L11774">
        <v>13842.3</v>
      </c>
    </row>
    <row r="11775" spans="1:12" x14ac:dyDescent="0.25">
      <c r="A11775" s="8" t="s">
        <v>1244</v>
      </c>
      <c r="B11775" s="8" t="s">
        <v>1245</v>
      </c>
      <c r="C11775" s="8" t="s">
        <v>51</v>
      </c>
      <c r="D11775" s="8" t="str">
        <f>VLOOKUP(HospitalImport__2[[#This Row],[Provider State]],States!$A$2:$B$52,2,FALSE)</f>
        <v>Mississippi</v>
      </c>
      <c r="E11775" s="8" t="s">
        <v>1234</v>
      </c>
      <c r="F11775">
        <v>101</v>
      </c>
      <c r="G11775" t="str">
        <f>VLOOKUP(HospitalImport__2[[#This Row],[Medical Procedure ID No.]],MedicalProcedures!$A$1:$B$11,2,FALSE)</f>
        <v>SEIZURES W/O MCC</v>
      </c>
      <c r="H11775">
        <v>48</v>
      </c>
      <c r="I11775" t="str">
        <f>VLOOKUP(HospitalImport__2[[#This Row],[ Total Discharges ]],'Discharge Volume Type'!$A$1:$B$3,2,TRUE)</f>
        <v>Low</v>
      </c>
      <c r="J11775">
        <v>11262.32</v>
      </c>
      <c r="K11775">
        <v>12268.52</v>
      </c>
      <c r="L11775">
        <v>3354.32</v>
      </c>
    </row>
    <row r="11776" spans="1:12" x14ac:dyDescent="0.25">
      <c r="A11776" s="8" t="s">
        <v>1249</v>
      </c>
      <c r="B11776" s="8" t="s">
        <v>1250</v>
      </c>
      <c r="C11776" s="8" t="s">
        <v>51</v>
      </c>
      <c r="D11776" s="8" t="str">
        <f>VLOOKUP(HospitalImport__2[[#This Row],[Provider State]],States!$A$2:$B$52,2,FALSE)</f>
        <v>Mississippi</v>
      </c>
      <c r="E11776" s="8" t="s">
        <v>158</v>
      </c>
      <c r="F11776">
        <v>101</v>
      </c>
      <c r="G11776" t="str">
        <f>VLOOKUP(HospitalImport__2[[#This Row],[Medical Procedure ID No.]],MedicalProcedures!$A$1:$B$11,2,FALSE)</f>
        <v>SEIZURES W/O MCC</v>
      </c>
      <c r="H11776">
        <v>49</v>
      </c>
      <c r="I11776" t="str">
        <f>VLOOKUP(HospitalImport__2[[#This Row],[ Total Discharges ]],'Discharge Volume Type'!$A$1:$B$3,2,TRUE)</f>
        <v>Low</v>
      </c>
      <c r="J11776">
        <v>24097.88</v>
      </c>
      <c r="K11776">
        <v>14970.35</v>
      </c>
      <c r="L11776">
        <v>19798.61</v>
      </c>
    </row>
    <row r="11777" spans="1:12" x14ac:dyDescent="0.25">
      <c r="A11777" s="8" t="s">
        <v>2541</v>
      </c>
      <c r="B11777" s="8" t="s">
        <v>2542</v>
      </c>
      <c r="C11777" s="8" t="s">
        <v>51</v>
      </c>
      <c r="D11777" s="8" t="str">
        <f>VLOOKUP(HospitalImport__2[[#This Row],[Provider State]],States!$A$2:$B$52,2,FALSE)</f>
        <v>Mississippi</v>
      </c>
      <c r="E11777" s="8" t="s">
        <v>1240</v>
      </c>
      <c r="F11777">
        <v>101</v>
      </c>
      <c r="G11777" t="str">
        <f>VLOOKUP(HospitalImport__2[[#This Row],[Medical Procedure ID No.]],MedicalProcedures!$A$1:$B$11,2,FALSE)</f>
        <v>SEIZURES W/O MCC</v>
      </c>
      <c r="H11777">
        <v>50</v>
      </c>
      <c r="I11777" t="str">
        <f>VLOOKUP(HospitalImport__2[[#This Row],[ Total Discharges ]],'Discharge Volume Type'!$A$1:$B$3,2,TRUE)</f>
        <v xml:space="preserve">Medium </v>
      </c>
      <c r="J11777">
        <v>38959.660000000003</v>
      </c>
      <c r="K11777">
        <v>10285.25</v>
      </c>
      <c r="L11777">
        <v>3282.54</v>
      </c>
    </row>
    <row r="11778" spans="1:12" x14ac:dyDescent="0.25">
      <c r="A11778" s="8" t="s">
        <v>1251</v>
      </c>
      <c r="B11778" s="8" t="s">
        <v>1161</v>
      </c>
      <c r="C11778" s="8" t="s">
        <v>51</v>
      </c>
      <c r="D11778" s="8" t="str">
        <f>VLOOKUP(HospitalImport__2[[#This Row],[Provider State]],States!$A$2:$B$52,2,FALSE)</f>
        <v>Mississippi</v>
      </c>
      <c r="E11778" s="8" t="s">
        <v>1234</v>
      </c>
      <c r="F11778">
        <v>101</v>
      </c>
      <c r="G11778" t="str">
        <f>VLOOKUP(HospitalImport__2[[#This Row],[Medical Procedure ID No.]],MedicalProcedures!$A$1:$B$11,2,FALSE)</f>
        <v>SEIZURES W/O MCC</v>
      </c>
      <c r="H11778">
        <v>65</v>
      </c>
      <c r="I11778" t="str">
        <f>VLOOKUP(HospitalImport__2[[#This Row],[ Total Discharges ]],'Discharge Volume Type'!$A$1:$B$3,2,TRUE)</f>
        <v xml:space="preserve">Medium </v>
      </c>
      <c r="J11778">
        <v>16336.21</v>
      </c>
      <c r="K11778">
        <v>7387.62</v>
      </c>
      <c r="L11778">
        <v>4836.8900000000003</v>
      </c>
    </row>
    <row r="11779" spans="1:12" x14ac:dyDescent="0.25">
      <c r="A11779" s="8" t="s">
        <v>3153</v>
      </c>
      <c r="B11779" s="8" t="s">
        <v>3128</v>
      </c>
      <c r="C11779" s="8" t="s">
        <v>51</v>
      </c>
      <c r="D11779" s="8" t="str">
        <f>VLOOKUP(HospitalImport__2[[#This Row],[Provider State]],States!$A$2:$B$52,2,FALSE)</f>
        <v>Mississippi</v>
      </c>
      <c r="E11779" s="8" t="s">
        <v>1257</v>
      </c>
      <c r="F11779">
        <v>101</v>
      </c>
      <c r="G11779" t="str">
        <f>VLOOKUP(HospitalImport__2[[#This Row],[Medical Procedure ID No.]],MedicalProcedures!$A$1:$B$11,2,FALSE)</f>
        <v>SEIZURES W/O MCC</v>
      </c>
      <c r="H11779">
        <v>32</v>
      </c>
      <c r="I11779" t="str">
        <f>VLOOKUP(HospitalImport__2[[#This Row],[ Total Discharges ]],'Discharge Volume Type'!$A$1:$B$3,2,TRUE)</f>
        <v>Low</v>
      </c>
      <c r="J11779">
        <v>13318.81</v>
      </c>
      <c r="K11779">
        <v>7139.68</v>
      </c>
      <c r="L11779">
        <v>7064.59</v>
      </c>
    </row>
    <row r="11780" spans="1:12" x14ac:dyDescent="0.25">
      <c r="A11780" s="8" t="s">
        <v>1252</v>
      </c>
      <c r="B11780" s="8" t="s">
        <v>1253</v>
      </c>
      <c r="C11780" s="8" t="s">
        <v>51</v>
      </c>
      <c r="D11780" s="8" t="str">
        <f>VLOOKUP(HospitalImport__2[[#This Row],[Provider State]],States!$A$2:$B$52,2,FALSE)</f>
        <v>Mississippi</v>
      </c>
      <c r="E11780" s="8" t="s">
        <v>1254</v>
      </c>
      <c r="F11780">
        <v>101</v>
      </c>
      <c r="G11780" t="str">
        <f>VLOOKUP(HospitalImport__2[[#This Row],[Medical Procedure ID No.]],MedicalProcedures!$A$1:$B$11,2,FALSE)</f>
        <v>SEIZURES W/O MCC</v>
      </c>
      <c r="H11780">
        <v>142</v>
      </c>
      <c r="I11780" t="str">
        <f>VLOOKUP(HospitalImport__2[[#This Row],[ Total Discharges ]],'Discharge Volume Type'!$A$1:$B$3,2,TRUE)</f>
        <v>High</v>
      </c>
      <c r="J11780">
        <v>17169.72</v>
      </c>
      <c r="K11780">
        <v>4802.72</v>
      </c>
      <c r="L11780">
        <v>12449.47</v>
      </c>
    </row>
    <row r="11781" spans="1:12" x14ac:dyDescent="0.25">
      <c r="A11781" s="8" t="s">
        <v>2543</v>
      </c>
      <c r="B11781" s="8" t="s">
        <v>1161</v>
      </c>
      <c r="C11781" s="8" t="s">
        <v>51</v>
      </c>
      <c r="D11781" s="8" t="str">
        <f>VLOOKUP(HospitalImport__2[[#This Row],[Provider State]],States!$A$2:$B$52,2,FALSE)</f>
        <v>Mississippi</v>
      </c>
      <c r="E11781" s="8" t="s">
        <v>1234</v>
      </c>
      <c r="F11781">
        <v>101</v>
      </c>
      <c r="G11781" t="str">
        <f>VLOOKUP(HospitalImport__2[[#This Row],[Medical Procedure ID No.]],MedicalProcedures!$A$1:$B$11,2,FALSE)</f>
        <v>SEIZURES W/O MCC</v>
      </c>
      <c r="H11781">
        <v>47</v>
      </c>
      <c r="I11781" t="str">
        <f>VLOOKUP(HospitalImport__2[[#This Row],[ Total Discharges ]],'Discharge Volume Type'!$A$1:$B$3,2,TRUE)</f>
        <v>Low</v>
      </c>
      <c r="J11781">
        <v>14003.63</v>
      </c>
      <c r="K11781">
        <v>4968.51</v>
      </c>
      <c r="L11781">
        <v>3589.3</v>
      </c>
    </row>
    <row r="11782" spans="1:12" x14ac:dyDescent="0.25">
      <c r="A11782" s="8" t="s">
        <v>4375</v>
      </c>
      <c r="B11782" s="8" t="s">
        <v>3961</v>
      </c>
      <c r="C11782" s="8" t="s">
        <v>51</v>
      </c>
      <c r="D11782" s="8" t="str">
        <f>VLOOKUP(HospitalImport__2[[#This Row],[Provider State]],States!$A$2:$B$52,2,FALSE)</f>
        <v>Mississippi</v>
      </c>
      <c r="E11782" s="8" t="s">
        <v>1257</v>
      </c>
      <c r="F11782">
        <v>101</v>
      </c>
      <c r="G11782" t="str">
        <f>VLOOKUP(HospitalImport__2[[#This Row],[Medical Procedure ID No.]],MedicalProcedures!$A$1:$B$11,2,FALSE)</f>
        <v>SEIZURES W/O MCC</v>
      </c>
      <c r="H11782">
        <v>49</v>
      </c>
      <c r="I11782" t="str">
        <f>VLOOKUP(HospitalImport__2[[#This Row],[ Total Discharges ]],'Discharge Volume Type'!$A$1:$B$3,2,TRUE)</f>
        <v>Low</v>
      </c>
      <c r="J11782">
        <v>27635.1</v>
      </c>
      <c r="K11782">
        <v>5819.44</v>
      </c>
      <c r="L11782">
        <v>2952.25</v>
      </c>
    </row>
    <row r="11783" spans="1:12" x14ac:dyDescent="0.25">
      <c r="A11783" s="8" t="s">
        <v>1255</v>
      </c>
      <c r="B11783" s="8" t="s">
        <v>1256</v>
      </c>
      <c r="C11783" s="8" t="s">
        <v>51</v>
      </c>
      <c r="D11783" s="8" t="str">
        <f>VLOOKUP(HospitalImport__2[[#This Row],[Provider State]],States!$A$2:$B$52,2,FALSE)</f>
        <v>Mississippi</v>
      </c>
      <c r="E11783" s="8" t="s">
        <v>1257</v>
      </c>
      <c r="F11783">
        <v>101</v>
      </c>
      <c r="G11783" t="str">
        <f>VLOOKUP(HospitalImport__2[[#This Row],[Medical Procedure ID No.]],MedicalProcedures!$A$1:$B$11,2,FALSE)</f>
        <v>SEIZURES W/O MCC</v>
      </c>
      <c r="H11783">
        <v>57</v>
      </c>
      <c r="I11783" t="str">
        <f>VLOOKUP(HospitalImport__2[[#This Row],[ Total Discharges ]],'Discharge Volume Type'!$A$1:$B$3,2,TRUE)</f>
        <v xml:space="preserve">Medium </v>
      </c>
      <c r="J11783">
        <v>23690</v>
      </c>
      <c r="K11783">
        <v>11009.38</v>
      </c>
      <c r="L11783">
        <v>10469.219999999999</v>
      </c>
    </row>
    <row r="11784" spans="1:12" x14ac:dyDescent="0.25">
      <c r="A11784" s="8" t="s">
        <v>4376</v>
      </c>
      <c r="B11784" s="8" t="s">
        <v>1253</v>
      </c>
      <c r="C11784" s="8" t="s">
        <v>51</v>
      </c>
      <c r="D11784" s="8" t="str">
        <f>VLOOKUP(HospitalImport__2[[#This Row],[Provider State]],States!$A$2:$B$52,2,FALSE)</f>
        <v>Mississippi</v>
      </c>
      <c r="E11784" s="8" t="s">
        <v>1254</v>
      </c>
      <c r="F11784">
        <v>101</v>
      </c>
      <c r="G11784" t="str">
        <f>VLOOKUP(HospitalImport__2[[#This Row],[Medical Procedure ID No.]],MedicalProcedures!$A$1:$B$11,2,FALSE)</f>
        <v>SEIZURES W/O MCC</v>
      </c>
      <c r="H11784">
        <v>40</v>
      </c>
      <c r="I11784" t="str">
        <f>VLOOKUP(HospitalImport__2[[#This Row],[ Total Discharges ]],'Discharge Volume Type'!$A$1:$B$3,2,TRUE)</f>
        <v>Low</v>
      </c>
      <c r="J11784">
        <v>33139.19</v>
      </c>
      <c r="K11784">
        <v>6825.1</v>
      </c>
      <c r="L11784">
        <v>11069.4</v>
      </c>
    </row>
    <row r="11785" spans="1:12" x14ac:dyDescent="0.25">
      <c r="A11785" s="8" t="s">
        <v>4272</v>
      </c>
      <c r="B11785" s="8" t="s">
        <v>1551</v>
      </c>
      <c r="C11785" s="8" t="s">
        <v>51</v>
      </c>
      <c r="D11785" s="8" t="str">
        <f>VLOOKUP(HospitalImport__2[[#This Row],[Provider State]],States!$A$2:$B$52,2,FALSE)</f>
        <v>Mississippi</v>
      </c>
      <c r="E11785" s="8" t="s">
        <v>1240</v>
      </c>
      <c r="F11785">
        <v>101</v>
      </c>
      <c r="G11785" t="str">
        <f>VLOOKUP(HospitalImport__2[[#This Row],[Medical Procedure ID No.]],MedicalProcedures!$A$1:$B$11,2,FALSE)</f>
        <v>SEIZURES W/O MCC</v>
      </c>
      <c r="H11785">
        <v>60</v>
      </c>
      <c r="I11785" t="str">
        <f>VLOOKUP(HospitalImport__2[[#This Row],[ Total Discharges ]],'Discharge Volume Type'!$A$1:$B$3,2,TRUE)</f>
        <v xml:space="preserve">Medium </v>
      </c>
      <c r="J11785">
        <v>145645.04</v>
      </c>
      <c r="K11785">
        <v>7817.41</v>
      </c>
      <c r="L11785">
        <v>7099.73</v>
      </c>
    </row>
    <row r="11786" spans="1:12" x14ac:dyDescent="0.25">
      <c r="A11786" s="8" t="s">
        <v>3154</v>
      </c>
      <c r="B11786" s="8" t="s">
        <v>1625</v>
      </c>
      <c r="C11786" s="8" t="s">
        <v>51</v>
      </c>
      <c r="D11786" s="8" t="str">
        <f>VLOOKUP(HospitalImport__2[[#This Row],[Provider State]],States!$A$2:$B$52,2,FALSE)</f>
        <v>Mississippi</v>
      </c>
      <c r="E11786" s="8" t="s">
        <v>1240</v>
      </c>
      <c r="F11786">
        <v>101</v>
      </c>
      <c r="G11786" t="str">
        <f>VLOOKUP(HospitalImport__2[[#This Row],[Medical Procedure ID No.]],MedicalProcedures!$A$1:$B$11,2,FALSE)</f>
        <v>SEIZURES W/O MCC</v>
      </c>
      <c r="H11786">
        <v>53</v>
      </c>
      <c r="I11786" t="str">
        <f>VLOOKUP(HospitalImport__2[[#This Row],[ Total Discharges ]],'Discharge Volume Type'!$A$1:$B$3,2,TRUE)</f>
        <v xml:space="preserve">Medium </v>
      </c>
      <c r="J11786">
        <v>15728.66</v>
      </c>
      <c r="K11786">
        <v>5621.57</v>
      </c>
      <c r="L11786">
        <v>6408.18</v>
      </c>
    </row>
    <row r="11787" spans="1:12" x14ac:dyDescent="0.25">
      <c r="A11787" s="8" t="s">
        <v>928</v>
      </c>
      <c r="B11787" s="8" t="s">
        <v>1256</v>
      </c>
      <c r="C11787" s="8" t="s">
        <v>51</v>
      </c>
      <c r="D11787" s="8" t="str">
        <f>VLOOKUP(HospitalImport__2[[#This Row],[Provider State]],States!$A$2:$B$52,2,FALSE)</f>
        <v>Mississippi</v>
      </c>
      <c r="E11787" s="8" t="s">
        <v>1257</v>
      </c>
      <c r="F11787">
        <v>101</v>
      </c>
      <c r="G11787" t="str">
        <f>VLOOKUP(HospitalImport__2[[#This Row],[Medical Procedure ID No.]],MedicalProcedures!$A$1:$B$11,2,FALSE)</f>
        <v>SEIZURES W/O MCC</v>
      </c>
      <c r="H11787">
        <v>66</v>
      </c>
      <c r="I11787" t="str">
        <f>VLOOKUP(HospitalImport__2[[#This Row],[ Total Discharges ]],'Discharge Volume Type'!$A$1:$B$3,2,TRUE)</f>
        <v xml:space="preserve">Medium </v>
      </c>
      <c r="J11787">
        <v>30321.96</v>
      </c>
      <c r="K11787">
        <v>5935.56</v>
      </c>
      <c r="L11787">
        <v>4414.49</v>
      </c>
    </row>
    <row r="11788" spans="1:12" x14ac:dyDescent="0.25">
      <c r="A11788" s="8" t="s">
        <v>2544</v>
      </c>
      <c r="B11788" s="8" t="s">
        <v>601</v>
      </c>
      <c r="C11788" s="8" t="s">
        <v>51</v>
      </c>
      <c r="D11788" s="8" t="str">
        <f>VLOOKUP(HospitalImport__2[[#This Row],[Provider State]],States!$A$2:$B$52,2,FALSE)</f>
        <v>Mississippi</v>
      </c>
      <c r="E11788" s="8" t="s">
        <v>1234</v>
      </c>
      <c r="F11788">
        <v>101</v>
      </c>
      <c r="G11788" t="str">
        <f>VLOOKUP(HospitalImport__2[[#This Row],[Medical Procedure ID No.]],MedicalProcedures!$A$1:$B$11,2,FALSE)</f>
        <v>SEIZURES W/O MCC</v>
      </c>
      <c r="H11788">
        <v>71</v>
      </c>
      <c r="I11788" t="str">
        <f>VLOOKUP(HospitalImport__2[[#This Row],[ Total Discharges ]],'Discharge Volume Type'!$A$1:$B$3,2,TRUE)</f>
        <v xml:space="preserve">Medium </v>
      </c>
      <c r="J11788">
        <v>118646.22</v>
      </c>
      <c r="K11788">
        <v>6831.01</v>
      </c>
      <c r="L11788">
        <v>6477.53</v>
      </c>
    </row>
    <row r="11789" spans="1:12" x14ac:dyDescent="0.25">
      <c r="A11789" s="8" t="s">
        <v>3771</v>
      </c>
      <c r="B11789" s="8" t="s">
        <v>3772</v>
      </c>
      <c r="C11789" s="8" t="s">
        <v>51</v>
      </c>
      <c r="D11789" s="8" t="str">
        <f>VLOOKUP(HospitalImport__2[[#This Row],[Provider State]],States!$A$2:$B$52,2,FALSE)</f>
        <v>Mississippi</v>
      </c>
      <c r="E11789" s="8" t="s">
        <v>1234</v>
      </c>
      <c r="F11789">
        <v>101</v>
      </c>
      <c r="G11789" t="str">
        <f>VLOOKUP(HospitalImport__2[[#This Row],[Medical Procedure ID No.]],MedicalProcedures!$A$1:$B$11,2,FALSE)</f>
        <v>SEIZURES W/O MCC</v>
      </c>
      <c r="H11789">
        <v>43</v>
      </c>
      <c r="I11789" t="str">
        <f>VLOOKUP(HospitalImport__2[[#This Row],[ Total Discharges ]],'Discharge Volume Type'!$A$1:$B$3,2,TRUE)</f>
        <v>Low</v>
      </c>
      <c r="J11789">
        <v>10477.1</v>
      </c>
      <c r="K11789">
        <v>6944.74</v>
      </c>
      <c r="L11789">
        <v>16692.53</v>
      </c>
    </row>
    <row r="11790" spans="1:12" x14ac:dyDescent="0.25">
      <c r="A11790" s="8" t="s">
        <v>2545</v>
      </c>
      <c r="B11790" s="8" t="s">
        <v>1824</v>
      </c>
      <c r="C11790" s="8" t="s">
        <v>51</v>
      </c>
      <c r="D11790" s="8" t="str">
        <f>VLOOKUP(HospitalImport__2[[#This Row],[Provider State]],States!$A$2:$B$52,2,FALSE)</f>
        <v>Mississippi</v>
      </c>
      <c r="E11790" s="8" t="s">
        <v>1234</v>
      </c>
      <c r="F11790">
        <v>101</v>
      </c>
      <c r="G11790" t="str">
        <f>VLOOKUP(HospitalImport__2[[#This Row],[Medical Procedure ID No.]],MedicalProcedures!$A$1:$B$11,2,FALSE)</f>
        <v>SEIZURES W/O MCC</v>
      </c>
      <c r="H11790">
        <v>38</v>
      </c>
      <c r="I11790" t="str">
        <f>VLOOKUP(HospitalImport__2[[#This Row],[ Total Discharges ]],'Discharge Volume Type'!$A$1:$B$3,2,TRUE)</f>
        <v>Low</v>
      </c>
      <c r="J11790">
        <v>132444.89000000001</v>
      </c>
      <c r="K11790">
        <v>4563.04</v>
      </c>
      <c r="L11790">
        <v>11075.14</v>
      </c>
    </row>
    <row r="11791" spans="1:12" x14ac:dyDescent="0.25">
      <c r="A11791" s="8" t="s">
        <v>1259</v>
      </c>
      <c r="B11791" s="8" t="s">
        <v>1161</v>
      </c>
      <c r="C11791" s="8" t="s">
        <v>51</v>
      </c>
      <c r="D11791" s="8" t="str">
        <f>VLOOKUP(HospitalImport__2[[#This Row],[Provider State]],States!$A$2:$B$52,2,FALSE)</f>
        <v>Mississippi</v>
      </c>
      <c r="E11791" s="8" t="s">
        <v>1234</v>
      </c>
      <c r="F11791">
        <v>101</v>
      </c>
      <c r="G11791" t="str">
        <f>VLOOKUP(HospitalImport__2[[#This Row],[Medical Procedure ID No.]],MedicalProcedures!$A$1:$B$11,2,FALSE)</f>
        <v>SEIZURES W/O MCC</v>
      </c>
      <c r="H11791">
        <v>60</v>
      </c>
      <c r="I11791" t="str">
        <f>VLOOKUP(HospitalImport__2[[#This Row],[ Total Discharges ]],'Discharge Volume Type'!$A$1:$B$3,2,TRUE)</f>
        <v xml:space="preserve">Medium </v>
      </c>
      <c r="J11791">
        <v>18867.669999999998</v>
      </c>
      <c r="K11791">
        <v>13313.12</v>
      </c>
      <c r="L11791">
        <v>6934.41</v>
      </c>
    </row>
    <row r="11792" spans="1:12" x14ac:dyDescent="0.25">
      <c r="A11792" s="8" t="s">
        <v>1260</v>
      </c>
      <c r="B11792" s="8" t="s">
        <v>1253</v>
      </c>
      <c r="C11792" s="8" t="s">
        <v>51</v>
      </c>
      <c r="D11792" s="8" t="str">
        <f>VLOOKUP(HospitalImport__2[[#This Row],[Provider State]],States!$A$2:$B$52,2,FALSE)</f>
        <v>Mississippi</v>
      </c>
      <c r="E11792" s="8" t="s">
        <v>1254</v>
      </c>
      <c r="F11792">
        <v>101</v>
      </c>
      <c r="G11792" t="str">
        <f>VLOOKUP(HospitalImport__2[[#This Row],[Medical Procedure ID No.]],MedicalProcedures!$A$1:$B$11,2,FALSE)</f>
        <v>SEIZURES W/O MCC</v>
      </c>
      <c r="H11792">
        <v>87</v>
      </c>
      <c r="I11792" t="str">
        <f>VLOOKUP(HospitalImport__2[[#This Row],[ Total Discharges ]],'Discharge Volume Type'!$A$1:$B$3,2,TRUE)</f>
        <v xml:space="preserve">Medium </v>
      </c>
      <c r="J11792">
        <v>40495.54</v>
      </c>
      <c r="K11792">
        <v>5790.97</v>
      </c>
      <c r="L11792">
        <v>7067.2</v>
      </c>
    </row>
    <row r="11793" spans="1:12" x14ac:dyDescent="0.25">
      <c r="A11793" s="8" t="s">
        <v>3773</v>
      </c>
      <c r="B11793" s="8" t="s">
        <v>3770</v>
      </c>
      <c r="C11793" s="8" t="s">
        <v>51</v>
      </c>
      <c r="D11793" s="8" t="str">
        <f>VLOOKUP(HospitalImport__2[[#This Row],[Provider State]],States!$A$2:$B$52,2,FALSE)</f>
        <v>Mississippi</v>
      </c>
      <c r="E11793" s="8" t="s">
        <v>1234</v>
      </c>
      <c r="F11793">
        <v>101</v>
      </c>
      <c r="G11793" t="str">
        <f>VLOOKUP(HospitalImport__2[[#This Row],[Medical Procedure ID No.]],MedicalProcedures!$A$1:$B$11,2,FALSE)</f>
        <v>SEIZURES W/O MCC</v>
      </c>
      <c r="H11793">
        <v>32</v>
      </c>
      <c r="I11793" t="str">
        <f>VLOOKUP(HospitalImport__2[[#This Row],[ Total Discharges ]],'Discharge Volume Type'!$A$1:$B$3,2,TRUE)</f>
        <v>Low</v>
      </c>
      <c r="J11793">
        <v>25996.04</v>
      </c>
      <c r="K11793">
        <v>11557.27</v>
      </c>
      <c r="L11793">
        <v>6121.45</v>
      </c>
    </row>
    <row r="11794" spans="1:12" x14ac:dyDescent="0.25">
      <c r="A11794" s="8" t="s">
        <v>1261</v>
      </c>
      <c r="B11794" s="8" t="s">
        <v>1262</v>
      </c>
      <c r="C11794" s="8" t="s">
        <v>51</v>
      </c>
      <c r="D11794" s="8" t="str">
        <f>VLOOKUP(HospitalImport__2[[#This Row],[Provider State]],States!$A$2:$B$52,2,FALSE)</f>
        <v>Mississippi</v>
      </c>
      <c r="E11794" s="8" t="s">
        <v>1240</v>
      </c>
      <c r="F11794">
        <v>101</v>
      </c>
      <c r="G11794" t="str">
        <f>VLOOKUP(HospitalImport__2[[#This Row],[Medical Procedure ID No.]],MedicalProcedures!$A$1:$B$11,2,FALSE)</f>
        <v>SEIZURES W/O MCC</v>
      </c>
      <c r="H11794">
        <v>53</v>
      </c>
      <c r="I11794" t="str">
        <f>VLOOKUP(HospitalImport__2[[#This Row],[ Total Discharges ]],'Discharge Volume Type'!$A$1:$B$3,2,TRUE)</f>
        <v xml:space="preserve">Medium </v>
      </c>
      <c r="J11794">
        <v>43220.98</v>
      </c>
      <c r="K11794">
        <v>7777.51</v>
      </c>
      <c r="L11794">
        <v>6540.37</v>
      </c>
    </row>
    <row r="11795" spans="1:12" x14ac:dyDescent="0.25">
      <c r="A11795" s="8" t="s">
        <v>1266</v>
      </c>
      <c r="B11795" s="8" t="s">
        <v>1267</v>
      </c>
      <c r="C11795" s="8" t="s">
        <v>53</v>
      </c>
      <c r="D11795" s="8" t="str">
        <f>VLOOKUP(HospitalImport__2[[#This Row],[Provider State]],States!$A$2:$B$52,2,FALSE)</f>
        <v>Missouri</v>
      </c>
      <c r="E11795" s="8" t="s">
        <v>723</v>
      </c>
      <c r="F11795">
        <v>101</v>
      </c>
      <c r="G11795" t="str">
        <f>VLOOKUP(HospitalImport__2[[#This Row],[Medical Procedure ID No.]],MedicalProcedures!$A$1:$B$11,2,FALSE)</f>
        <v>SEIZURES W/O MCC</v>
      </c>
      <c r="H11795">
        <v>33</v>
      </c>
      <c r="I11795" t="str">
        <f>VLOOKUP(HospitalImport__2[[#This Row],[ Total Discharges ]],'Discharge Volume Type'!$A$1:$B$3,2,TRUE)</f>
        <v>Low</v>
      </c>
      <c r="J11795">
        <v>28758.04</v>
      </c>
      <c r="K11795">
        <v>12178.33</v>
      </c>
      <c r="L11795">
        <v>12022.07</v>
      </c>
    </row>
    <row r="11796" spans="1:12" x14ac:dyDescent="0.25">
      <c r="A11796" s="8" t="s">
        <v>760</v>
      </c>
      <c r="B11796" s="8" t="s">
        <v>1268</v>
      </c>
      <c r="C11796" s="8" t="s">
        <v>53</v>
      </c>
      <c r="D11796" s="8" t="str">
        <f>VLOOKUP(HospitalImport__2[[#This Row],[Provider State]],States!$A$2:$B$52,2,FALSE)</f>
        <v>Missouri</v>
      </c>
      <c r="E11796" s="8" t="s">
        <v>920</v>
      </c>
      <c r="F11796">
        <v>101</v>
      </c>
      <c r="G11796" t="str">
        <f>VLOOKUP(HospitalImport__2[[#This Row],[Medical Procedure ID No.]],MedicalProcedures!$A$1:$B$11,2,FALSE)</f>
        <v>SEIZURES W/O MCC</v>
      </c>
      <c r="H11796">
        <v>57</v>
      </c>
      <c r="I11796" t="str">
        <f>VLOOKUP(HospitalImport__2[[#This Row],[ Total Discharges ]],'Discharge Volume Type'!$A$1:$B$3,2,TRUE)</f>
        <v xml:space="preserve">Medium </v>
      </c>
      <c r="J11796">
        <v>21378.49</v>
      </c>
      <c r="K11796">
        <v>27884.83</v>
      </c>
      <c r="L11796">
        <v>6267.31</v>
      </c>
    </row>
    <row r="11797" spans="1:12" x14ac:dyDescent="0.25">
      <c r="A11797" s="8" t="s">
        <v>1269</v>
      </c>
      <c r="B11797" s="8" t="s">
        <v>1270</v>
      </c>
      <c r="C11797" s="8" t="s">
        <v>53</v>
      </c>
      <c r="D11797" s="8" t="str">
        <f>VLOOKUP(HospitalImport__2[[#This Row],[Provider State]],States!$A$2:$B$52,2,FALSE)</f>
        <v>Missouri</v>
      </c>
      <c r="E11797" s="8" t="s">
        <v>1271</v>
      </c>
      <c r="F11797">
        <v>101</v>
      </c>
      <c r="G11797" t="str">
        <f>VLOOKUP(HospitalImport__2[[#This Row],[Medical Procedure ID No.]],MedicalProcedures!$A$1:$B$11,2,FALSE)</f>
        <v>SEIZURES W/O MCC</v>
      </c>
      <c r="H11797">
        <v>55</v>
      </c>
      <c r="I11797" t="str">
        <f>VLOOKUP(HospitalImport__2[[#This Row],[ Total Discharges ]],'Discharge Volume Type'!$A$1:$B$3,2,TRUE)</f>
        <v xml:space="preserve">Medium </v>
      </c>
      <c r="J11797">
        <v>16467.11</v>
      </c>
      <c r="K11797">
        <v>7955.85</v>
      </c>
      <c r="L11797">
        <v>3907.78</v>
      </c>
    </row>
    <row r="11798" spans="1:12" x14ac:dyDescent="0.25">
      <c r="A11798" s="8" t="s">
        <v>2546</v>
      </c>
      <c r="B11798" s="8" t="s">
        <v>1280</v>
      </c>
      <c r="C11798" s="8" t="s">
        <v>53</v>
      </c>
      <c r="D11798" s="8" t="str">
        <f>VLOOKUP(HospitalImport__2[[#This Row],[Provider State]],States!$A$2:$B$52,2,FALSE)</f>
        <v>Missouri</v>
      </c>
      <c r="E11798" s="8" t="s">
        <v>1271</v>
      </c>
      <c r="F11798">
        <v>101</v>
      </c>
      <c r="G11798" t="str">
        <f>VLOOKUP(HospitalImport__2[[#This Row],[Medical Procedure ID No.]],MedicalProcedures!$A$1:$B$11,2,FALSE)</f>
        <v>SEIZURES W/O MCC</v>
      </c>
      <c r="H11798">
        <v>160</v>
      </c>
      <c r="I11798" t="str">
        <f>VLOOKUP(HospitalImport__2[[#This Row],[ Total Discharges ]],'Discharge Volume Type'!$A$1:$B$3,2,TRUE)</f>
        <v>High</v>
      </c>
      <c r="J11798">
        <v>19728.27</v>
      </c>
      <c r="K11798">
        <v>13505.29</v>
      </c>
      <c r="L11798">
        <v>10543.21</v>
      </c>
    </row>
    <row r="11799" spans="1:12" x14ac:dyDescent="0.25">
      <c r="A11799" s="8" t="s">
        <v>2547</v>
      </c>
      <c r="B11799" s="8" t="s">
        <v>2548</v>
      </c>
      <c r="C11799" s="8" t="s">
        <v>53</v>
      </c>
      <c r="D11799" s="8" t="str">
        <f>VLOOKUP(HospitalImport__2[[#This Row],[Provider State]],States!$A$2:$B$52,2,FALSE)</f>
        <v>Missouri</v>
      </c>
      <c r="E11799" s="8" t="s">
        <v>723</v>
      </c>
      <c r="F11799">
        <v>101</v>
      </c>
      <c r="G11799" t="str">
        <f>VLOOKUP(HospitalImport__2[[#This Row],[Medical Procedure ID No.]],MedicalProcedures!$A$1:$B$11,2,FALSE)</f>
        <v>SEIZURES W/O MCC</v>
      </c>
      <c r="H11799">
        <v>83</v>
      </c>
      <c r="I11799" t="str">
        <f>VLOOKUP(HospitalImport__2[[#This Row],[ Total Discharges ]],'Discharge Volume Type'!$A$1:$B$3,2,TRUE)</f>
        <v xml:space="preserve">Medium </v>
      </c>
      <c r="J11799">
        <v>26241.98</v>
      </c>
      <c r="K11799">
        <v>6791.31</v>
      </c>
      <c r="L11799">
        <v>5556.98</v>
      </c>
    </row>
    <row r="11800" spans="1:12" x14ac:dyDescent="0.25">
      <c r="A11800" s="8" t="s">
        <v>1272</v>
      </c>
      <c r="B11800" s="8" t="s">
        <v>1273</v>
      </c>
      <c r="C11800" s="8" t="s">
        <v>53</v>
      </c>
      <c r="D11800" s="8" t="str">
        <f>VLOOKUP(HospitalImport__2[[#This Row],[Provider State]],States!$A$2:$B$52,2,FALSE)</f>
        <v>Missouri</v>
      </c>
      <c r="E11800" s="8" t="s">
        <v>723</v>
      </c>
      <c r="F11800">
        <v>101</v>
      </c>
      <c r="G11800" t="str">
        <f>VLOOKUP(HospitalImport__2[[#This Row],[Medical Procedure ID No.]],MedicalProcedures!$A$1:$B$11,2,FALSE)</f>
        <v>SEIZURES W/O MCC</v>
      </c>
      <c r="H11800">
        <v>128</v>
      </c>
      <c r="I11800" t="str">
        <f>VLOOKUP(HospitalImport__2[[#This Row],[ Total Discharges ]],'Discharge Volume Type'!$A$1:$B$3,2,TRUE)</f>
        <v>High</v>
      </c>
      <c r="J11800">
        <v>25934.52</v>
      </c>
      <c r="K11800">
        <v>7551.24</v>
      </c>
      <c r="L11800">
        <v>4977.2299999999996</v>
      </c>
    </row>
    <row r="11801" spans="1:12" x14ac:dyDescent="0.25">
      <c r="A11801" s="8" t="s">
        <v>243</v>
      </c>
      <c r="B11801" s="8" t="s">
        <v>2549</v>
      </c>
      <c r="C11801" s="8" t="s">
        <v>53</v>
      </c>
      <c r="D11801" s="8" t="str">
        <f>VLOOKUP(HospitalImport__2[[#This Row],[Provider State]],States!$A$2:$B$52,2,FALSE)</f>
        <v>Missouri</v>
      </c>
      <c r="E11801" s="8" t="s">
        <v>723</v>
      </c>
      <c r="F11801">
        <v>101</v>
      </c>
      <c r="G11801" t="str">
        <f>VLOOKUP(HospitalImport__2[[#This Row],[Medical Procedure ID No.]],MedicalProcedures!$A$1:$B$11,2,FALSE)</f>
        <v>SEIZURES W/O MCC</v>
      </c>
      <c r="H11801">
        <v>44</v>
      </c>
      <c r="I11801" t="str">
        <f>VLOOKUP(HospitalImport__2[[#This Row],[ Total Discharges ]],'Discharge Volume Type'!$A$1:$B$3,2,TRUE)</f>
        <v>Low</v>
      </c>
      <c r="J11801">
        <v>54355.53</v>
      </c>
      <c r="K11801">
        <v>6314.95</v>
      </c>
      <c r="L11801">
        <v>4775.29</v>
      </c>
    </row>
    <row r="11802" spans="1:12" x14ac:dyDescent="0.25">
      <c r="A11802" s="8" t="s">
        <v>1276</v>
      </c>
      <c r="B11802" s="8" t="s">
        <v>919</v>
      </c>
      <c r="C11802" s="8" t="s">
        <v>53</v>
      </c>
      <c r="D11802" s="8" t="str">
        <f>VLOOKUP(HospitalImport__2[[#This Row],[Provider State]],States!$A$2:$B$52,2,FALSE)</f>
        <v>Missouri</v>
      </c>
      <c r="E11802" s="8" t="s">
        <v>920</v>
      </c>
      <c r="F11802">
        <v>101</v>
      </c>
      <c r="G11802" t="str">
        <f>VLOOKUP(HospitalImport__2[[#This Row],[Medical Procedure ID No.]],MedicalProcedures!$A$1:$B$11,2,FALSE)</f>
        <v>SEIZURES W/O MCC</v>
      </c>
      <c r="H11802">
        <v>89</v>
      </c>
      <c r="I11802" t="str">
        <f>VLOOKUP(HospitalImport__2[[#This Row],[ Total Discharges ]],'Discharge Volume Type'!$A$1:$B$3,2,TRUE)</f>
        <v xml:space="preserve">Medium </v>
      </c>
      <c r="J11802">
        <v>20184.939999999999</v>
      </c>
      <c r="K11802">
        <v>5942.63</v>
      </c>
      <c r="L11802">
        <v>4254.91</v>
      </c>
    </row>
    <row r="11803" spans="1:12" x14ac:dyDescent="0.25">
      <c r="A11803" s="8" t="s">
        <v>1277</v>
      </c>
      <c r="B11803" s="8" t="s">
        <v>1273</v>
      </c>
      <c r="C11803" s="8" t="s">
        <v>53</v>
      </c>
      <c r="D11803" s="8" t="str">
        <f>VLOOKUP(HospitalImport__2[[#This Row],[Provider State]],States!$A$2:$B$52,2,FALSE)</f>
        <v>Missouri</v>
      </c>
      <c r="E11803" s="8" t="s">
        <v>723</v>
      </c>
      <c r="F11803">
        <v>101</v>
      </c>
      <c r="G11803" t="str">
        <f>VLOOKUP(HospitalImport__2[[#This Row],[Medical Procedure ID No.]],MedicalProcedures!$A$1:$B$11,2,FALSE)</f>
        <v>SEIZURES W/O MCC</v>
      </c>
      <c r="H11803">
        <v>41</v>
      </c>
      <c r="I11803" t="str">
        <f>VLOOKUP(HospitalImport__2[[#This Row],[ Total Discharges ]],'Discharge Volume Type'!$A$1:$B$3,2,TRUE)</f>
        <v>Low</v>
      </c>
      <c r="J11803">
        <v>42005.81</v>
      </c>
      <c r="K11803">
        <v>6448.42</v>
      </c>
      <c r="L11803">
        <v>7795.72</v>
      </c>
    </row>
    <row r="11804" spans="1:12" x14ac:dyDescent="0.25">
      <c r="A11804" s="8" t="s">
        <v>1278</v>
      </c>
      <c r="B11804" s="8" t="s">
        <v>725</v>
      </c>
      <c r="C11804" s="8" t="s">
        <v>53</v>
      </c>
      <c r="D11804" s="8" t="str">
        <f>VLOOKUP(HospitalImport__2[[#This Row],[Provider State]],States!$A$2:$B$52,2,FALSE)</f>
        <v>Missouri</v>
      </c>
      <c r="E11804" s="8" t="s">
        <v>235</v>
      </c>
      <c r="F11804">
        <v>101</v>
      </c>
      <c r="G11804" t="str">
        <f>VLOOKUP(HospitalImport__2[[#This Row],[Medical Procedure ID No.]],MedicalProcedures!$A$1:$B$11,2,FALSE)</f>
        <v>SEIZURES W/O MCC</v>
      </c>
      <c r="H11804">
        <v>41</v>
      </c>
      <c r="I11804" t="str">
        <f>VLOOKUP(HospitalImport__2[[#This Row],[ Total Discharges ]],'Discharge Volume Type'!$A$1:$B$3,2,TRUE)</f>
        <v>Low</v>
      </c>
      <c r="J11804">
        <v>73944.7</v>
      </c>
      <c r="K11804">
        <v>7809.36</v>
      </c>
      <c r="L11804">
        <v>4610.5200000000004</v>
      </c>
    </row>
    <row r="11805" spans="1:12" x14ac:dyDescent="0.25">
      <c r="A11805" s="8" t="s">
        <v>1279</v>
      </c>
      <c r="B11805" s="8" t="s">
        <v>1280</v>
      </c>
      <c r="C11805" s="8" t="s">
        <v>53</v>
      </c>
      <c r="D11805" s="8" t="str">
        <f>VLOOKUP(HospitalImport__2[[#This Row],[Provider State]],States!$A$2:$B$52,2,FALSE)</f>
        <v>Missouri</v>
      </c>
      <c r="E11805" s="8" t="s">
        <v>1271</v>
      </c>
      <c r="F11805">
        <v>101</v>
      </c>
      <c r="G11805" t="str">
        <f>VLOOKUP(HospitalImport__2[[#This Row],[Medical Procedure ID No.]],MedicalProcedures!$A$1:$B$11,2,FALSE)</f>
        <v>SEIZURES W/O MCC</v>
      </c>
      <c r="H11805">
        <v>55</v>
      </c>
      <c r="I11805" t="str">
        <f>VLOOKUP(HospitalImport__2[[#This Row],[ Total Discharges ]],'Discharge Volume Type'!$A$1:$B$3,2,TRUE)</f>
        <v xml:space="preserve">Medium </v>
      </c>
      <c r="J11805">
        <v>66335.17</v>
      </c>
      <c r="K11805">
        <v>12777.71</v>
      </c>
      <c r="L11805">
        <v>9540.31</v>
      </c>
    </row>
    <row r="11806" spans="1:12" x14ac:dyDescent="0.25">
      <c r="A11806" s="8" t="s">
        <v>3778</v>
      </c>
      <c r="B11806" s="8" t="s">
        <v>919</v>
      </c>
      <c r="C11806" s="8" t="s">
        <v>53</v>
      </c>
      <c r="D11806" s="8" t="str">
        <f>VLOOKUP(HospitalImport__2[[#This Row],[Provider State]],States!$A$2:$B$52,2,FALSE)</f>
        <v>Missouri</v>
      </c>
      <c r="E11806" s="8" t="s">
        <v>920</v>
      </c>
      <c r="F11806">
        <v>101</v>
      </c>
      <c r="G11806" t="str">
        <f>VLOOKUP(HospitalImport__2[[#This Row],[Medical Procedure ID No.]],MedicalProcedures!$A$1:$B$11,2,FALSE)</f>
        <v>SEIZURES W/O MCC</v>
      </c>
      <c r="H11806">
        <v>34</v>
      </c>
      <c r="I11806" t="str">
        <f>VLOOKUP(HospitalImport__2[[#This Row],[ Total Discharges ]],'Discharge Volume Type'!$A$1:$B$3,2,TRUE)</f>
        <v>Low</v>
      </c>
      <c r="J11806">
        <v>25387.86</v>
      </c>
      <c r="K11806">
        <v>13685.64</v>
      </c>
      <c r="L11806">
        <v>8658.4</v>
      </c>
    </row>
    <row r="11807" spans="1:12" x14ac:dyDescent="0.25">
      <c r="A11807" s="8" t="s">
        <v>1281</v>
      </c>
      <c r="B11807" s="8" t="s">
        <v>725</v>
      </c>
      <c r="C11807" s="8" t="s">
        <v>53</v>
      </c>
      <c r="D11807" s="8" t="str">
        <f>VLOOKUP(HospitalImport__2[[#This Row],[Provider State]],States!$A$2:$B$52,2,FALSE)</f>
        <v>Missouri</v>
      </c>
      <c r="E11807" s="8" t="s">
        <v>235</v>
      </c>
      <c r="F11807">
        <v>101</v>
      </c>
      <c r="G11807" t="str">
        <f>VLOOKUP(HospitalImport__2[[#This Row],[Medical Procedure ID No.]],MedicalProcedures!$A$1:$B$11,2,FALSE)</f>
        <v>SEIZURES W/O MCC</v>
      </c>
      <c r="H11807">
        <v>51</v>
      </c>
      <c r="I11807" t="str">
        <f>VLOOKUP(HospitalImport__2[[#This Row],[ Total Discharges ]],'Discharge Volume Type'!$A$1:$B$3,2,TRUE)</f>
        <v xml:space="preserve">Medium </v>
      </c>
      <c r="J11807">
        <v>15383.43</v>
      </c>
      <c r="K11807">
        <v>8043.93</v>
      </c>
      <c r="L11807">
        <v>3278.31</v>
      </c>
    </row>
    <row r="11808" spans="1:12" x14ac:dyDescent="0.25">
      <c r="A11808" s="8" t="s">
        <v>1282</v>
      </c>
      <c r="B11808" s="8" t="s">
        <v>1063</v>
      </c>
      <c r="C11808" s="8" t="s">
        <v>53</v>
      </c>
      <c r="D11808" s="8" t="str">
        <f>VLOOKUP(HospitalImport__2[[#This Row],[Provider State]],States!$A$2:$B$52,2,FALSE)</f>
        <v>Missouri</v>
      </c>
      <c r="E11808" s="8" t="s">
        <v>1271</v>
      </c>
      <c r="F11808">
        <v>101</v>
      </c>
      <c r="G11808" t="str">
        <f>VLOOKUP(HospitalImport__2[[#This Row],[Medical Procedure ID No.]],MedicalProcedures!$A$1:$B$11,2,FALSE)</f>
        <v>SEIZURES W/O MCC</v>
      </c>
      <c r="H11808">
        <v>55</v>
      </c>
      <c r="I11808" t="str">
        <f>VLOOKUP(HospitalImport__2[[#This Row],[ Total Discharges ]],'Discharge Volume Type'!$A$1:$B$3,2,TRUE)</f>
        <v xml:space="preserve">Medium </v>
      </c>
      <c r="J11808">
        <v>49323.38</v>
      </c>
      <c r="K11808">
        <v>4887.45</v>
      </c>
      <c r="L11808">
        <v>3517.09</v>
      </c>
    </row>
    <row r="11809" spans="1:12" x14ac:dyDescent="0.25">
      <c r="A11809" s="8" t="s">
        <v>4377</v>
      </c>
      <c r="B11809" s="8" t="s">
        <v>4378</v>
      </c>
      <c r="C11809" s="8" t="s">
        <v>53</v>
      </c>
      <c r="D11809" s="8" t="str">
        <f>VLOOKUP(HospitalImport__2[[#This Row],[Provider State]],States!$A$2:$B$52,2,FALSE)</f>
        <v>Missouri</v>
      </c>
      <c r="E11809" s="8" t="s">
        <v>1296</v>
      </c>
      <c r="F11809">
        <v>101</v>
      </c>
      <c r="G11809" t="str">
        <f>VLOOKUP(HospitalImport__2[[#This Row],[Medical Procedure ID No.]],MedicalProcedures!$A$1:$B$11,2,FALSE)</f>
        <v>SEIZURES W/O MCC</v>
      </c>
      <c r="H11809">
        <v>31</v>
      </c>
      <c r="I11809" t="str">
        <f>VLOOKUP(HospitalImport__2[[#This Row],[ Total Discharges ]],'Discharge Volume Type'!$A$1:$B$3,2,TRUE)</f>
        <v>Low</v>
      </c>
      <c r="J11809">
        <v>86652.52</v>
      </c>
      <c r="K11809">
        <v>7768.19</v>
      </c>
      <c r="L11809">
        <v>3016.28</v>
      </c>
    </row>
    <row r="11810" spans="1:12" x14ac:dyDescent="0.25">
      <c r="A11810" s="8" t="s">
        <v>4379</v>
      </c>
      <c r="B11810" s="8" t="s">
        <v>4380</v>
      </c>
      <c r="C11810" s="8" t="s">
        <v>53</v>
      </c>
      <c r="D11810" s="8" t="str">
        <f>VLOOKUP(HospitalImport__2[[#This Row],[Provider State]],States!$A$2:$B$52,2,FALSE)</f>
        <v>Missouri</v>
      </c>
      <c r="E11810" s="8" t="s">
        <v>1271</v>
      </c>
      <c r="F11810">
        <v>101</v>
      </c>
      <c r="G11810" t="str">
        <f>VLOOKUP(HospitalImport__2[[#This Row],[Medical Procedure ID No.]],MedicalProcedures!$A$1:$B$11,2,FALSE)</f>
        <v>SEIZURES W/O MCC</v>
      </c>
      <c r="H11810">
        <v>67</v>
      </c>
      <c r="I11810" t="str">
        <f>VLOOKUP(HospitalImport__2[[#This Row],[ Total Discharges ]],'Discharge Volume Type'!$A$1:$B$3,2,TRUE)</f>
        <v xml:space="preserve">Medium </v>
      </c>
      <c r="J11810">
        <v>31856.02</v>
      </c>
      <c r="K11810">
        <v>6735.69</v>
      </c>
      <c r="L11810">
        <v>10230.040000000001</v>
      </c>
    </row>
    <row r="11811" spans="1:12" x14ac:dyDescent="0.25">
      <c r="A11811" s="8" t="s">
        <v>1283</v>
      </c>
      <c r="B11811" s="8" t="s">
        <v>1273</v>
      </c>
      <c r="C11811" s="8" t="s">
        <v>53</v>
      </c>
      <c r="D11811" s="8" t="str">
        <f>VLOOKUP(HospitalImport__2[[#This Row],[Provider State]],States!$A$2:$B$52,2,FALSE)</f>
        <v>Missouri</v>
      </c>
      <c r="E11811" s="8" t="s">
        <v>723</v>
      </c>
      <c r="F11811">
        <v>101</v>
      </c>
      <c r="G11811" t="str">
        <f>VLOOKUP(HospitalImport__2[[#This Row],[Medical Procedure ID No.]],MedicalProcedures!$A$1:$B$11,2,FALSE)</f>
        <v>SEIZURES W/O MCC</v>
      </c>
      <c r="H11811">
        <v>38</v>
      </c>
      <c r="I11811" t="str">
        <f>VLOOKUP(HospitalImport__2[[#This Row],[ Total Discharges ]],'Discharge Volume Type'!$A$1:$B$3,2,TRUE)</f>
        <v>Low</v>
      </c>
      <c r="J11811">
        <v>20167.22</v>
      </c>
      <c r="K11811">
        <v>4248.29</v>
      </c>
      <c r="L11811">
        <v>4564.13</v>
      </c>
    </row>
    <row r="11812" spans="1:12" x14ac:dyDescent="0.25">
      <c r="A11812" s="8" t="s">
        <v>3160</v>
      </c>
      <c r="B11812" s="8" t="s">
        <v>3161</v>
      </c>
      <c r="C11812" s="8" t="s">
        <v>53</v>
      </c>
      <c r="D11812" s="8" t="str">
        <f>VLOOKUP(HospitalImport__2[[#This Row],[Provider State]],States!$A$2:$B$52,2,FALSE)</f>
        <v>Missouri</v>
      </c>
      <c r="E11812" s="8" t="s">
        <v>723</v>
      </c>
      <c r="F11812">
        <v>101</v>
      </c>
      <c r="G11812" t="str">
        <f>VLOOKUP(HospitalImport__2[[#This Row],[Medical Procedure ID No.]],MedicalProcedures!$A$1:$B$11,2,FALSE)</f>
        <v>SEIZURES W/O MCC</v>
      </c>
      <c r="H11812">
        <v>50</v>
      </c>
      <c r="I11812" t="str">
        <f>VLOOKUP(HospitalImport__2[[#This Row],[ Total Discharges ]],'Discharge Volume Type'!$A$1:$B$3,2,TRUE)</f>
        <v xml:space="preserve">Medium </v>
      </c>
      <c r="J11812">
        <v>37507.31</v>
      </c>
      <c r="K11812">
        <v>5775.06</v>
      </c>
      <c r="L11812">
        <v>4695.88</v>
      </c>
    </row>
    <row r="11813" spans="1:12" x14ac:dyDescent="0.25">
      <c r="A11813" s="8" t="s">
        <v>751</v>
      </c>
      <c r="B11813" s="8" t="s">
        <v>919</v>
      </c>
      <c r="C11813" s="8" t="s">
        <v>53</v>
      </c>
      <c r="D11813" s="8" t="str">
        <f>VLOOKUP(HospitalImport__2[[#This Row],[Provider State]],States!$A$2:$B$52,2,FALSE)</f>
        <v>Missouri</v>
      </c>
      <c r="E11813" s="8" t="s">
        <v>920</v>
      </c>
      <c r="F11813">
        <v>101</v>
      </c>
      <c r="G11813" t="str">
        <f>VLOOKUP(HospitalImport__2[[#This Row],[Medical Procedure ID No.]],MedicalProcedures!$A$1:$B$11,2,FALSE)</f>
        <v>SEIZURES W/O MCC</v>
      </c>
      <c r="H11813">
        <v>23</v>
      </c>
      <c r="I11813" t="str">
        <f>VLOOKUP(HospitalImport__2[[#This Row],[ Total Discharges ]],'Discharge Volume Type'!$A$1:$B$3,2,TRUE)</f>
        <v>Low</v>
      </c>
      <c r="J11813">
        <v>26142.48</v>
      </c>
      <c r="K11813">
        <v>8545.44</v>
      </c>
      <c r="L11813">
        <v>10549.17</v>
      </c>
    </row>
    <row r="11814" spans="1:12" x14ac:dyDescent="0.25">
      <c r="A11814" s="8" t="s">
        <v>1284</v>
      </c>
      <c r="B11814" s="8" t="s">
        <v>1285</v>
      </c>
      <c r="C11814" s="8" t="s">
        <v>53</v>
      </c>
      <c r="D11814" s="8" t="str">
        <f>VLOOKUP(HospitalImport__2[[#This Row],[Provider State]],States!$A$2:$B$52,2,FALSE)</f>
        <v>Missouri</v>
      </c>
      <c r="E11814" s="8" t="s">
        <v>723</v>
      </c>
      <c r="F11814">
        <v>101</v>
      </c>
      <c r="G11814" t="str">
        <f>VLOOKUP(HospitalImport__2[[#This Row],[Medical Procedure ID No.]],MedicalProcedures!$A$1:$B$11,2,FALSE)</f>
        <v>SEIZURES W/O MCC</v>
      </c>
      <c r="H11814">
        <v>55</v>
      </c>
      <c r="I11814" t="str">
        <f>VLOOKUP(HospitalImport__2[[#This Row],[ Total Discharges ]],'Discharge Volume Type'!$A$1:$B$3,2,TRUE)</f>
        <v xml:space="preserve">Medium </v>
      </c>
      <c r="J11814">
        <v>14492.6</v>
      </c>
      <c r="K11814">
        <v>7151.14</v>
      </c>
      <c r="L11814">
        <v>3674.27</v>
      </c>
    </row>
    <row r="11815" spans="1:12" x14ac:dyDescent="0.25">
      <c r="A11815" s="8" t="s">
        <v>1286</v>
      </c>
      <c r="B11815" s="8" t="s">
        <v>1287</v>
      </c>
      <c r="C11815" s="8" t="s">
        <v>53</v>
      </c>
      <c r="D11815" s="8" t="str">
        <f>VLOOKUP(HospitalImport__2[[#This Row],[Provider State]],States!$A$2:$B$52,2,FALSE)</f>
        <v>Missouri</v>
      </c>
      <c r="E11815" s="8" t="s">
        <v>920</v>
      </c>
      <c r="F11815">
        <v>101</v>
      </c>
      <c r="G11815" t="str">
        <f>VLOOKUP(HospitalImport__2[[#This Row],[Medical Procedure ID No.]],MedicalProcedures!$A$1:$B$11,2,FALSE)</f>
        <v>SEIZURES W/O MCC</v>
      </c>
      <c r="H11815">
        <v>62</v>
      </c>
      <c r="I11815" t="str">
        <f>VLOOKUP(HospitalImport__2[[#This Row],[ Total Discharges ]],'Discharge Volume Type'!$A$1:$B$3,2,TRUE)</f>
        <v xml:space="preserve">Medium </v>
      </c>
      <c r="J11815">
        <v>8906.2000000000007</v>
      </c>
      <c r="K11815">
        <v>10418.469999999999</v>
      </c>
      <c r="L11815">
        <v>6088.91</v>
      </c>
    </row>
    <row r="11816" spans="1:12" x14ac:dyDescent="0.25">
      <c r="A11816" s="8" t="s">
        <v>1288</v>
      </c>
      <c r="B11816" s="8" t="s">
        <v>1289</v>
      </c>
      <c r="C11816" s="8" t="s">
        <v>53</v>
      </c>
      <c r="D11816" s="8" t="str">
        <f>VLOOKUP(HospitalImport__2[[#This Row],[Provider State]],States!$A$2:$B$52,2,FALSE)</f>
        <v>Missouri</v>
      </c>
      <c r="E11816" s="8" t="s">
        <v>920</v>
      </c>
      <c r="F11816">
        <v>101</v>
      </c>
      <c r="G11816" t="str">
        <f>VLOOKUP(HospitalImport__2[[#This Row],[Medical Procedure ID No.]],MedicalProcedures!$A$1:$B$11,2,FALSE)</f>
        <v>SEIZURES W/O MCC</v>
      </c>
      <c r="H11816">
        <v>58</v>
      </c>
      <c r="I11816" t="str">
        <f>VLOOKUP(HospitalImport__2[[#This Row],[ Total Discharges ]],'Discharge Volume Type'!$A$1:$B$3,2,TRUE)</f>
        <v xml:space="preserve">Medium </v>
      </c>
      <c r="J11816">
        <v>13874.05</v>
      </c>
      <c r="K11816">
        <v>6314.53</v>
      </c>
      <c r="L11816">
        <v>4139.3100000000004</v>
      </c>
    </row>
    <row r="11817" spans="1:12" x14ac:dyDescent="0.25">
      <c r="A11817" s="8" t="s">
        <v>1290</v>
      </c>
      <c r="B11817" s="8" t="s">
        <v>1291</v>
      </c>
      <c r="C11817" s="8" t="s">
        <v>53</v>
      </c>
      <c r="D11817" s="8" t="str">
        <f>VLOOKUP(HospitalImport__2[[#This Row],[Provider State]],States!$A$2:$B$52,2,FALSE)</f>
        <v>Missouri</v>
      </c>
      <c r="E11817" s="8" t="s">
        <v>723</v>
      </c>
      <c r="F11817">
        <v>101</v>
      </c>
      <c r="G11817" t="str">
        <f>VLOOKUP(HospitalImport__2[[#This Row],[Medical Procedure ID No.]],MedicalProcedures!$A$1:$B$11,2,FALSE)</f>
        <v>SEIZURES W/O MCC</v>
      </c>
      <c r="H11817">
        <v>38</v>
      </c>
      <c r="I11817" t="str">
        <f>VLOOKUP(HospitalImport__2[[#This Row],[ Total Discharges ]],'Discharge Volume Type'!$A$1:$B$3,2,TRUE)</f>
        <v>Low</v>
      </c>
      <c r="J11817">
        <v>34436.36</v>
      </c>
      <c r="K11817">
        <v>5915.72</v>
      </c>
      <c r="L11817">
        <v>9913.5499999999993</v>
      </c>
    </row>
    <row r="11818" spans="1:12" x14ac:dyDescent="0.25">
      <c r="A11818" s="8" t="s">
        <v>2550</v>
      </c>
      <c r="B11818" s="8" t="s">
        <v>1273</v>
      </c>
      <c r="C11818" s="8" t="s">
        <v>53</v>
      </c>
      <c r="D11818" s="8" t="str">
        <f>VLOOKUP(HospitalImport__2[[#This Row],[Provider State]],States!$A$2:$B$52,2,FALSE)</f>
        <v>Missouri</v>
      </c>
      <c r="E11818" s="8" t="s">
        <v>723</v>
      </c>
      <c r="F11818">
        <v>101</v>
      </c>
      <c r="G11818" t="str">
        <f>VLOOKUP(HospitalImport__2[[#This Row],[Medical Procedure ID No.]],MedicalProcedures!$A$1:$B$11,2,FALSE)</f>
        <v>SEIZURES W/O MCC</v>
      </c>
      <c r="H11818">
        <v>55</v>
      </c>
      <c r="I11818" t="str">
        <f>VLOOKUP(HospitalImport__2[[#This Row],[ Total Discharges ]],'Discharge Volume Type'!$A$1:$B$3,2,TRUE)</f>
        <v xml:space="preserve">Medium </v>
      </c>
      <c r="J11818">
        <v>16543.97</v>
      </c>
      <c r="K11818">
        <v>5960.86</v>
      </c>
      <c r="L11818">
        <v>3439.97</v>
      </c>
    </row>
    <row r="11819" spans="1:12" x14ac:dyDescent="0.25">
      <c r="A11819" s="8" t="s">
        <v>1292</v>
      </c>
      <c r="B11819" s="8" t="s">
        <v>1293</v>
      </c>
      <c r="C11819" s="8" t="s">
        <v>53</v>
      </c>
      <c r="D11819" s="8" t="str">
        <f>VLOOKUP(HospitalImport__2[[#This Row],[Provider State]],States!$A$2:$B$52,2,FALSE)</f>
        <v>Missouri</v>
      </c>
      <c r="E11819" s="8" t="s">
        <v>723</v>
      </c>
      <c r="F11819">
        <v>101</v>
      </c>
      <c r="G11819" t="str">
        <f>VLOOKUP(HospitalImport__2[[#This Row],[Medical Procedure ID No.]],MedicalProcedures!$A$1:$B$11,2,FALSE)</f>
        <v>SEIZURES W/O MCC</v>
      </c>
      <c r="H11819">
        <v>41</v>
      </c>
      <c r="I11819" t="str">
        <f>VLOOKUP(HospitalImport__2[[#This Row],[ Total Discharges ]],'Discharge Volume Type'!$A$1:$B$3,2,TRUE)</f>
        <v>Low</v>
      </c>
      <c r="J11819">
        <v>15008.08</v>
      </c>
      <c r="K11819">
        <v>8387.4699999999993</v>
      </c>
      <c r="L11819">
        <v>5036.82</v>
      </c>
    </row>
    <row r="11820" spans="1:12" x14ac:dyDescent="0.25">
      <c r="A11820" s="8" t="s">
        <v>1294</v>
      </c>
      <c r="B11820" s="8" t="s">
        <v>1295</v>
      </c>
      <c r="C11820" s="8" t="s">
        <v>53</v>
      </c>
      <c r="D11820" s="8" t="str">
        <f>VLOOKUP(HospitalImport__2[[#This Row],[Provider State]],States!$A$2:$B$52,2,FALSE)</f>
        <v>Missouri</v>
      </c>
      <c r="E11820" s="8" t="s">
        <v>1296</v>
      </c>
      <c r="F11820">
        <v>101</v>
      </c>
      <c r="G11820" t="str">
        <f>VLOOKUP(HospitalImport__2[[#This Row],[Medical Procedure ID No.]],MedicalProcedures!$A$1:$B$11,2,FALSE)</f>
        <v>SEIZURES W/O MCC</v>
      </c>
      <c r="H11820">
        <v>54</v>
      </c>
      <c r="I11820" t="str">
        <f>VLOOKUP(HospitalImport__2[[#This Row],[ Total Discharges ]],'Discharge Volume Type'!$A$1:$B$3,2,TRUE)</f>
        <v xml:space="preserve">Medium </v>
      </c>
      <c r="J11820">
        <v>13452.38</v>
      </c>
      <c r="K11820">
        <v>4055.76</v>
      </c>
      <c r="L11820">
        <v>4589.96</v>
      </c>
    </row>
    <row r="11821" spans="1:12" x14ac:dyDescent="0.25">
      <c r="A11821" s="8" t="s">
        <v>3783</v>
      </c>
      <c r="B11821" s="8" t="s">
        <v>3784</v>
      </c>
      <c r="C11821" s="8" t="s">
        <v>53</v>
      </c>
      <c r="D11821" s="8" t="str">
        <f>VLOOKUP(HospitalImport__2[[#This Row],[Provider State]],States!$A$2:$B$52,2,FALSE)</f>
        <v>Missouri</v>
      </c>
      <c r="E11821" s="8" t="s">
        <v>1296</v>
      </c>
      <c r="F11821">
        <v>101</v>
      </c>
      <c r="G11821" t="str">
        <f>VLOOKUP(HospitalImport__2[[#This Row],[Medical Procedure ID No.]],MedicalProcedures!$A$1:$B$11,2,FALSE)</f>
        <v>SEIZURES W/O MCC</v>
      </c>
      <c r="H11821">
        <v>61</v>
      </c>
      <c r="I11821" t="str">
        <f>VLOOKUP(HospitalImport__2[[#This Row],[ Total Discharges ]],'Discharge Volume Type'!$A$1:$B$3,2,TRUE)</f>
        <v xml:space="preserve">Medium </v>
      </c>
      <c r="J11821">
        <v>27912.66</v>
      </c>
      <c r="K11821">
        <v>4769.3900000000003</v>
      </c>
      <c r="L11821">
        <v>8527.73</v>
      </c>
    </row>
    <row r="11822" spans="1:12" x14ac:dyDescent="0.25">
      <c r="A11822" s="8" t="s">
        <v>1297</v>
      </c>
      <c r="B11822" s="8" t="s">
        <v>1298</v>
      </c>
      <c r="C11822" s="8" t="s">
        <v>53</v>
      </c>
      <c r="D11822" s="8" t="str">
        <f>VLOOKUP(HospitalImport__2[[#This Row],[Provider State]],States!$A$2:$B$52,2,FALSE)</f>
        <v>Missouri</v>
      </c>
      <c r="E11822" s="8" t="s">
        <v>723</v>
      </c>
      <c r="F11822">
        <v>101</v>
      </c>
      <c r="G11822" t="str">
        <f>VLOOKUP(HospitalImport__2[[#This Row],[Medical Procedure ID No.]],MedicalProcedures!$A$1:$B$11,2,FALSE)</f>
        <v>SEIZURES W/O MCC</v>
      </c>
      <c r="H11822">
        <v>50</v>
      </c>
      <c r="I11822" t="str">
        <f>VLOOKUP(HospitalImport__2[[#This Row],[ Total Discharges ]],'Discharge Volume Type'!$A$1:$B$3,2,TRUE)</f>
        <v xml:space="preserve">Medium </v>
      </c>
      <c r="J11822">
        <v>42481.79</v>
      </c>
      <c r="K11822">
        <v>5069.96</v>
      </c>
      <c r="L11822">
        <v>4884.8</v>
      </c>
    </row>
    <row r="11823" spans="1:12" x14ac:dyDescent="0.25">
      <c r="A11823" s="8" t="s">
        <v>1299</v>
      </c>
      <c r="B11823" s="8" t="s">
        <v>1264</v>
      </c>
      <c r="C11823" s="8" t="s">
        <v>53</v>
      </c>
      <c r="D11823" s="8" t="str">
        <f>VLOOKUP(HospitalImport__2[[#This Row],[Provider State]],States!$A$2:$B$52,2,FALSE)</f>
        <v>Missouri</v>
      </c>
      <c r="E11823" s="8" t="s">
        <v>1265</v>
      </c>
      <c r="F11823">
        <v>101</v>
      </c>
      <c r="G11823" t="str">
        <f>VLOOKUP(HospitalImport__2[[#This Row],[Medical Procedure ID No.]],MedicalProcedures!$A$1:$B$11,2,FALSE)</f>
        <v>SEIZURES W/O MCC</v>
      </c>
      <c r="H11823">
        <v>30</v>
      </c>
      <c r="I11823" t="str">
        <f>VLOOKUP(HospitalImport__2[[#This Row],[ Total Discharges ]],'Discharge Volume Type'!$A$1:$B$3,2,TRUE)</f>
        <v>Low</v>
      </c>
      <c r="J11823">
        <v>30430.89</v>
      </c>
      <c r="K11823">
        <v>6298.33</v>
      </c>
      <c r="L11823">
        <v>4658.1499999999996</v>
      </c>
    </row>
    <row r="11824" spans="1:12" x14ac:dyDescent="0.25">
      <c r="A11824" s="8" t="s">
        <v>1300</v>
      </c>
      <c r="B11824" s="8" t="s">
        <v>919</v>
      </c>
      <c r="C11824" s="8" t="s">
        <v>53</v>
      </c>
      <c r="D11824" s="8" t="str">
        <f>VLOOKUP(HospitalImport__2[[#This Row],[Provider State]],States!$A$2:$B$52,2,FALSE)</f>
        <v>Missouri</v>
      </c>
      <c r="E11824" s="8" t="s">
        <v>920</v>
      </c>
      <c r="F11824">
        <v>101</v>
      </c>
      <c r="G11824" t="str">
        <f>VLOOKUP(HospitalImport__2[[#This Row],[Medical Procedure ID No.]],MedicalProcedures!$A$1:$B$11,2,FALSE)</f>
        <v>SEIZURES W/O MCC</v>
      </c>
      <c r="H11824">
        <v>117</v>
      </c>
      <c r="I11824" t="str">
        <f>VLOOKUP(HospitalImport__2[[#This Row],[ Total Discharges ]],'Discharge Volume Type'!$A$1:$B$3,2,TRUE)</f>
        <v>High</v>
      </c>
      <c r="J11824">
        <v>8332.02</v>
      </c>
      <c r="K11824">
        <v>8272.9699999999993</v>
      </c>
      <c r="L11824">
        <v>5405.96</v>
      </c>
    </row>
    <row r="11825" spans="1:12" x14ac:dyDescent="0.25">
      <c r="A11825" s="8" t="s">
        <v>1301</v>
      </c>
      <c r="B11825" s="8" t="s">
        <v>1063</v>
      </c>
      <c r="C11825" s="8" t="s">
        <v>53</v>
      </c>
      <c r="D11825" s="8" t="str">
        <f>VLOOKUP(HospitalImport__2[[#This Row],[Provider State]],States!$A$2:$B$52,2,FALSE)</f>
        <v>Missouri</v>
      </c>
      <c r="E11825" s="8" t="s">
        <v>1271</v>
      </c>
      <c r="F11825">
        <v>101</v>
      </c>
      <c r="G11825" t="str">
        <f>VLOOKUP(HospitalImport__2[[#This Row],[Medical Procedure ID No.]],MedicalProcedures!$A$1:$B$11,2,FALSE)</f>
        <v>SEIZURES W/O MCC</v>
      </c>
      <c r="H11825">
        <v>26</v>
      </c>
      <c r="I11825" t="str">
        <f>VLOOKUP(HospitalImport__2[[#This Row],[ Total Discharges ]],'Discharge Volume Type'!$A$1:$B$3,2,TRUE)</f>
        <v>Low</v>
      </c>
      <c r="J11825">
        <v>24105.119999999999</v>
      </c>
      <c r="K11825">
        <v>5905.2</v>
      </c>
      <c r="L11825">
        <v>6369.89</v>
      </c>
    </row>
    <row r="11826" spans="1:12" x14ac:dyDescent="0.25">
      <c r="A11826" s="8" t="s">
        <v>1302</v>
      </c>
      <c r="B11826" s="8" t="s">
        <v>1273</v>
      </c>
      <c r="C11826" s="8" t="s">
        <v>53</v>
      </c>
      <c r="D11826" s="8" t="str">
        <f>VLOOKUP(HospitalImport__2[[#This Row],[Provider State]],States!$A$2:$B$52,2,FALSE)</f>
        <v>Missouri</v>
      </c>
      <c r="E11826" s="8" t="s">
        <v>723</v>
      </c>
      <c r="F11826">
        <v>101</v>
      </c>
      <c r="G11826" t="str">
        <f>VLOOKUP(HospitalImport__2[[#This Row],[Medical Procedure ID No.]],MedicalProcedures!$A$1:$B$11,2,FALSE)</f>
        <v>SEIZURES W/O MCC</v>
      </c>
      <c r="H11826">
        <v>30</v>
      </c>
      <c r="I11826" t="str">
        <f>VLOOKUP(HospitalImport__2[[#This Row],[ Total Discharges ]],'Discharge Volume Type'!$A$1:$B$3,2,TRUE)</f>
        <v>Low</v>
      </c>
      <c r="J11826">
        <v>100607.8</v>
      </c>
      <c r="K11826">
        <v>5020.42</v>
      </c>
      <c r="L11826">
        <v>5442.29</v>
      </c>
    </row>
    <row r="11827" spans="1:12" x14ac:dyDescent="0.25">
      <c r="A11827" s="8" t="s">
        <v>1303</v>
      </c>
      <c r="B11827" s="8" t="s">
        <v>1304</v>
      </c>
      <c r="C11827" s="8" t="s">
        <v>53</v>
      </c>
      <c r="D11827" s="8" t="str">
        <f>VLOOKUP(HospitalImport__2[[#This Row],[Provider State]],States!$A$2:$B$52,2,FALSE)</f>
        <v>Missouri</v>
      </c>
      <c r="E11827" s="8" t="s">
        <v>920</v>
      </c>
      <c r="F11827">
        <v>101</v>
      </c>
      <c r="G11827" t="str">
        <f>VLOOKUP(HospitalImport__2[[#This Row],[Medical Procedure ID No.]],MedicalProcedures!$A$1:$B$11,2,FALSE)</f>
        <v>SEIZURES W/O MCC</v>
      </c>
      <c r="H11827">
        <v>36</v>
      </c>
      <c r="I11827" t="str">
        <f>VLOOKUP(HospitalImport__2[[#This Row],[ Total Discharges ]],'Discharge Volume Type'!$A$1:$B$3,2,TRUE)</f>
        <v>Low</v>
      </c>
      <c r="J11827">
        <v>23019.51</v>
      </c>
      <c r="K11827">
        <v>9073.25</v>
      </c>
      <c r="L11827">
        <v>4983.1499999999996</v>
      </c>
    </row>
    <row r="11828" spans="1:12" x14ac:dyDescent="0.25">
      <c r="A11828" s="8" t="s">
        <v>879</v>
      </c>
      <c r="B11828" s="8" t="s">
        <v>1305</v>
      </c>
      <c r="C11828" s="8" t="s">
        <v>53</v>
      </c>
      <c r="D11828" s="8" t="str">
        <f>VLOOKUP(HospitalImport__2[[#This Row],[Provider State]],States!$A$2:$B$52,2,FALSE)</f>
        <v>Missouri</v>
      </c>
      <c r="E11828" s="8" t="s">
        <v>723</v>
      </c>
      <c r="F11828">
        <v>101</v>
      </c>
      <c r="G11828" t="str">
        <f>VLOOKUP(HospitalImport__2[[#This Row],[Medical Procedure ID No.]],MedicalProcedures!$A$1:$B$11,2,FALSE)</f>
        <v>SEIZURES W/O MCC</v>
      </c>
      <c r="H11828">
        <v>52</v>
      </c>
      <c r="I11828" t="str">
        <f>VLOOKUP(HospitalImport__2[[#This Row],[ Total Discharges ]],'Discharge Volume Type'!$A$1:$B$3,2,TRUE)</f>
        <v xml:space="preserve">Medium </v>
      </c>
      <c r="J11828">
        <v>29939.09</v>
      </c>
      <c r="K11828">
        <v>24641.040000000001</v>
      </c>
      <c r="L11828">
        <v>3136.03</v>
      </c>
    </row>
    <row r="11829" spans="1:12" x14ac:dyDescent="0.25">
      <c r="A11829" s="8" t="s">
        <v>1306</v>
      </c>
      <c r="B11829" s="8" t="s">
        <v>1273</v>
      </c>
      <c r="C11829" s="8" t="s">
        <v>53</v>
      </c>
      <c r="D11829" s="8" t="str">
        <f>VLOOKUP(HospitalImport__2[[#This Row],[Provider State]],States!$A$2:$B$52,2,FALSE)</f>
        <v>Missouri</v>
      </c>
      <c r="E11829" s="8" t="s">
        <v>723</v>
      </c>
      <c r="F11829">
        <v>101</v>
      </c>
      <c r="G11829" t="str">
        <f>VLOOKUP(HospitalImport__2[[#This Row],[Medical Procedure ID No.]],MedicalProcedures!$A$1:$B$11,2,FALSE)</f>
        <v>SEIZURES W/O MCC</v>
      </c>
      <c r="H11829">
        <v>70</v>
      </c>
      <c r="I11829" t="str">
        <f>VLOOKUP(HospitalImport__2[[#This Row],[ Total Discharges ]],'Discharge Volume Type'!$A$1:$B$3,2,TRUE)</f>
        <v xml:space="preserve">Medium </v>
      </c>
      <c r="J11829">
        <v>13270.93</v>
      </c>
      <c r="K11829">
        <v>7426.78</v>
      </c>
      <c r="L11829">
        <v>6191.72</v>
      </c>
    </row>
    <row r="11830" spans="1:12" x14ac:dyDescent="0.25">
      <c r="A11830" s="8" t="s">
        <v>1011</v>
      </c>
      <c r="B11830" s="8" t="s">
        <v>1295</v>
      </c>
      <c r="C11830" s="8" t="s">
        <v>53</v>
      </c>
      <c r="D11830" s="8" t="str">
        <f>VLOOKUP(HospitalImport__2[[#This Row],[Provider State]],States!$A$2:$B$52,2,FALSE)</f>
        <v>Missouri</v>
      </c>
      <c r="E11830" s="8" t="s">
        <v>1296</v>
      </c>
      <c r="F11830">
        <v>101</v>
      </c>
      <c r="G11830" t="str">
        <f>VLOOKUP(HospitalImport__2[[#This Row],[Medical Procedure ID No.]],MedicalProcedures!$A$1:$B$11,2,FALSE)</f>
        <v>SEIZURES W/O MCC</v>
      </c>
      <c r="H11830">
        <v>38</v>
      </c>
      <c r="I11830" t="str">
        <f>VLOOKUP(HospitalImport__2[[#This Row],[ Total Discharges ]],'Discharge Volume Type'!$A$1:$B$3,2,TRUE)</f>
        <v>Low</v>
      </c>
      <c r="J11830">
        <v>11125.03</v>
      </c>
      <c r="K11830">
        <v>11684.22</v>
      </c>
      <c r="L11830">
        <v>7348.14</v>
      </c>
    </row>
    <row r="11831" spans="1:12" x14ac:dyDescent="0.25">
      <c r="A11831" s="8" t="s">
        <v>1307</v>
      </c>
      <c r="B11831" s="8" t="s">
        <v>1308</v>
      </c>
      <c r="C11831" s="8" t="s">
        <v>53</v>
      </c>
      <c r="D11831" s="8" t="str">
        <f>VLOOKUP(HospitalImport__2[[#This Row],[Provider State]],States!$A$2:$B$52,2,FALSE)</f>
        <v>Missouri</v>
      </c>
      <c r="E11831" s="8" t="s">
        <v>1271</v>
      </c>
      <c r="F11831">
        <v>101</v>
      </c>
      <c r="G11831" t="str">
        <f>VLOOKUP(HospitalImport__2[[#This Row],[Medical Procedure ID No.]],MedicalProcedures!$A$1:$B$11,2,FALSE)</f>
        <v>SEIZURES W/O MCC</v>
      </c>
      <c r="H11831">
        <v>34</v>
      </c>
      <c r="I11831" t="str">
        <f>VLOOKUP(HospitalImport__2[[#This Row],[ Total Discharges ]],'Discharge Volume Type'!$A$1:$B$3,2,TRUE)</f>
        <v>Low</v>
      </c>
      <c r="J11831">
        <v>52965.1</v>
      </c>
      <c r="K11831">
        <v>7309.92</v>
      </c>
      <c r="L11831">
        <v>6856.02</v>
      </c>
    </row>
    <row r="11832" spans="1:12" x14ac:dyDescent="0.25">
      <c r="A11832" s="8" t="s">
        <v>3167</v>
      </c>
      <c r="B11832" s="8" t="s">
        <v>3168</v>
      </c>
      <c r="C11832" s="8" t="s">
        <v>53</v>
      </c>
      <c r="D11832" s="8" t="str">
        <f>VLOOKUP(HospitalImport__2[[#This Row],[Provider State]],States!$A$2:$B$52,2,FALSE)</f>
        <v>Missouri</v>
      </c>
      <c r="E11832" s="8" t="s">
        <v>723</v>
      </c>
      <c r="F11832">
        <v>101</v>
      </c>
      <c r="G11832" t="str">
        <f>VLOOKUP(HospitalImport__2[[#This Row],[Medical Procedure ID No.]],MedicalProcedures!$A$1:$B$11,2,FALSE)</f>
        <v>SEIZURES W/O MCC</v>
      </c>
      <c r="H11832">
        <v>49</v>
      </c>
      <c r="I11832" t="str">
        <f>VLOOKUP(HospitalImport__2[[#This Row],[ Total Discharges ]],'Discharge Volume Type'!$A$1:$B$3,2,TRUE)</f>
        <v>Low</v>
      </c>
      <c r="J11832">
        <v>26459.05</v>
      </c>
      <c r="K11832">
        <v>5474.17</v>
      </c>
      <c r="L11832">
        <v>7466.03</v>
      </c>
    </row>
    <row r="11833" spans="1:12" x14ac:dyDescent="0.25">
      <c r="A11833" s="8" t="s">
        <v>2551</v>
      </c>
      <c r="B11833" s="8" t="s">
        <v>1273</v>
      </c>
      <c r="C11833" s="8" t="s">
        <v>53</v>
      </c>
      <c r="D11833" s="8" t="str">
        <f>VLOOKUP(HospitalImport__2[[#This Row],[Provider State]],States!$A$2:$B$52,2,FALSE)</f>
        <v>Missouri</v>
      </c>
      <c r="E11833" s="8" t="s">
        <v>723</v>
      </c>
      <c r="F11833">
        <v>101</v>
      </c>
      <c r="G11833" t="str">
        <f>VLOOKUP(HospitalImport__2[[#This Row],[Medical Procedure ID No.]],MedicalProcedures!$A$1:$B$11,2,FALSE)</f>
        <v>SEIZURES W/O MCC</v>
      </c>
      <c r="H11833">
        <v>170</v>
      </c>
      <c r="I11833" t="str">
        <f>VLOOKUP(HospitalImport__2[[#This Row],[ Total Discharges ]],'Discharge Volume Type'!$A$1:$B$3,2,TRUE)</f>
        <v>High</v>
      </c>
      <c r="J11833">
        <v>40149.160000000003</v>
      </c>
      <c r="K11833">
        <v>9032.67</v>
      </c>
      <c r="L11833">
        <v>6359.97</v>
      </c>
    </row>
    <row r="11834" spans="1:12" x14ac:dyDescent="0.25">
      <c r="A11834" s="8" t="s">
        <v>2552</v>
      </c>
      <c r="B11834" s="8" t="s">
        <v>2553</v>
      </c>
      <c r="C11834" s="8" t="s">
        <v>53</v>
      </c>
      <c r="D11834" s="8" t="str">
        <f>VLOOKUP(HospitalImport__2[[#This Row],[Provider State]],States!$A$2:$B$52,2,FALSE)</f>
        <v>Missouri</v>
      </c>
      <c r="E11834" s="8" t="s">
        <v>920</v>
      </c>
      <c r="F11834">
        <v>101</v>
      </c>
      <c r="G11834" t="str">
        <f>VLOOKUP(HospitalImport__2[[#This Row],[Medical Procedure ID No.]],MedicalProcedures!$A$1:$B$11,2,FALSE)</f>
        <v>SEIZURES W/O MCC</v>
      </c>
      <c r="H11834">
        <v>47</v>
      </c>
      <c r="I11834" t="str">
        <f>VLOOKUP(HospitalImport__2[[#This Row],[ Total Discharges ]],'Discharge Volume Type'!$A$1:$B$3,2,TRUE)</f>
        <v>Low</v>
      </c>
      <c r="J11834">
        <v>26701.58</v>
      </c>
      <c r="K11834">
        <v>7760.71</v>
      </c>
      <c r="L11834">
        <v>4745.41</v>
      </c>
    </row>
    <row r="11835" spans="1:12" x14ac:dyDescent="0.25">
      <c r="A11835" s="8" t="s">
        <v>1309</v>
      </c>
      <c r="B11835" s="8" t="s">
        <v>1310</v>
      </c>
      <c r="C11835" s="8" t="s">
        <v>55</v>
      </c>
      <c r="D11835" s="8" t="str">
        <f>VLOOKUP(HospitalImport__2[[#This Row],[Provider State]],States!$A$2:$B$52,2,FALSE)</f>
        <v>Montana</v>
      </c>
      <c r="E11835" s="8" t="s">
        <v>1311</v>
      </c>
      <c r="F11835">
        <v>101</v>
      </c>
      <c r="G11835" t="str">
        <f>VLOOKUP(HospitalImport__2[[#This Row],[Medical Procedure ID No.]],MedicalProcedures!$A$1:$B$11,2,FALSE)</f>
        <v>SEIZURES W/O MCC</v>
      </c>
      <c r="H11835">
        <v>45</v>
      </c>
      <c r="I11835" t="str">
        <f>VLOOKUP(HospitalImport__2[[#This Row],[ Total Discharges ]],'Discharge Volume Type'!$A$1:$B$3,2,TRUE)</f>
        <v>Low</v>
      </c>
      <c r="J11835">
        <v>21499.57</v>
      </c>
      <c r="K11835">
        <v>7043.13</v>
      </c>
      <c r="L11835">
        <v>14197.92</v>
      </c>
    </row>
    <row r="11836" spans="1:12" x14ac:dyDescent="0.25">
      <c r="A11836" s="8" t="s">
        <v>1312</v>
      </c>
      <c r="B11836" s="8" t="s">
        <v>1313</v>
      </c>
      <c r="C11836" s="8" t="s">
        <v>55</v>
      </c>
      <c r="D11836" s="8" t="str">
        <f>VLOOKUP(HospitalImport__2[[#This Row],[Provider State]],States!$A$2:$B$52,2,FALSE)</f>
        <v>Montana</v>
      </c>
      <c r="E11836" s="8" t="s">
        <v>1314</v>
      </c>
      <c r="F11836">
        <v>101</v>
      </c>
      <c r="G11836" t="str">
        <f>VLOOKUP(HospitalImport__2[[#This Row],[Medical Procedure ID No.]],MedicalProcedures!$A$1:$B$11,2,FALSE)</f>
        <v>SEIZURES W/O MCC</v>
      </c>
      <c r="H11836">
        <v>79</v>
      </c>
      <c r="I11836" t="str">
        <f>VLOOKUP(HospitalImport__2[[#This Row],[ Total Discharges ]],'Discharge Volume Type'!$A$1:$B$3,2,TRUE)</f>
        <v xml:space="preserve">Medium </v>
      </c>
      <c r="J11836">
        <v>35963.15</v>
      </c>
      <c r="K11836">
        <v>5920.67</v>
      </c>
      <c r="L11836">
        <v>6414.03</v>
      </c>
    </row>
    <row r="11837" spans="1:12" x14ac:dyDescent="0.25">
      <c r="A11837" s="8" t="s">
        <v>1318</v>
      </c>
      <c r="B11837" s="8" t="s">
        <v>1310</v>
      </c>
      <c r="C11837" s="8" t="s">
        <v>55</v>
      </c>
      <c r="D11837" s="8" t="str">
        <f>VLOOKUP(HospitalImport__2[[#This Row],[Provider State]],States!$A$2:$B$52,2,FALSE)</f>
        <v>Montana</v>
      </c>
      <c r="E11837" s="8" t="s">
        <v>1311</v>
      </c>
      <c r="F11837">
        <v>101</v>
      </c>
      <c r="G11837" t="str">
        <f>VLOOKUP(HospitalImport__2[[#This Row],[Medical Procedure ID No.]],MedicalProcedures!$A$1:$B$11,2,FALSE)</f>
        <v>SEIZURES W/O MCC</v>
      </c>
      <c r="H11837">
        <v>57</v>
      </c>
      <c r="I11837" t="str">
        <f>VLOOKUP(HospitalImport__2[[#This Row],[ Total Discharges ]],'Discharge Volume Type'!$A$1:$B$3,2,TRUE)</f>
        <v xml:space="preserve">Medium </v>
      </c>
      <c r="J11837">
        <v>15769.35</v>
      </c>
      <c r="K11837">
        <v>6141.64</v>
      </c>
      <c r="L11837">
        <v>20251.21</v>
      </c>
    </row>
    <row r="11838" spans="1:12" x14ac:dyDescent="0.25">
      <c r="A11838" s="8" t="s">
        <v>1321</v>
      </c>
      <c r="B11838" s="8" t="s">
        <v>1322</v>
      </c>
      <c r="C11838" s="8" t="s">
        <v>57</v>
      </c>
      <c r="D11838" s="8" t="str">
        <f>VLOOKUP(HospitalImport__2[[#This Row],[Provider State]],States!$A$2:$B$52,2,FALSE)</f>
        <v>Nebraska</v>
      </c>
      <c r="E11838" s="8" t="s">
        <v>1323</v>
      </c>
      <c r="F11838">
        <v>101</v>
      </c>
      <c r="G11838" t="str">
        <f>VLOOKUP(HospitalImport__2[[#This Row],[Medical Procedure ID No.]],MedicalProcedures!$A$1:$B$11,2,FALSE)</f>
        <v>SEIZURES W/O MCC</v>
      </c>
      <c r="H11838">
        <v>48</v>
      </c>
      <c r="I11838" t="str">
        <f>VLOOKUP(HospitalImport__2[[#This Row],[ Total Discharges ]],'Discharge Volume Type'!$A$1:$B$3,2,TRUE)</f>
        <v>Low</v>
      </c>
      <c r="J11838">
        <v>13226.66</v>
      </c>
      <c r="K11838">
        <v>3947.71</v>
      </c>
      <c r="L11838">
        <v>8540.41</v>
      </c>
    </row>
    <row r="11839" spans="1:12" x14ac:dyDescent="0.25">
      <c r="A11839" s="8" t="s">
        <v>351</v>
      </c>
      <c r="B11839" s="8" t="s">
        <v>1324</v>
      </c>
      <c r="C11839" s="8" t="s">
        <v>57</v>
      </c>
      <c r="D11839" s="8" t="str">
        <f>VLOOKUP(HospitalImport__2[[#This Row],[Provider State]],States!$A$2:$B$52,2,FALSE)</f>
        <v>Nebraska</v>
      </c>
      <c r="E11839" s="8" t="s">
        <v>884</v>
      </c>
      <c r="F11839">
        <v>101</v>
      </c>
      <c r="G11839" t="str">
        <f>VLOOKUP(HospitalImport__2[[#This Row],[Medical Procedure ID No.]],MedicalProcedures!$A$1:$B$11,2,FALSE)</f>
        <v>SEIZURES W/O MCC</v>
      </c>
      <c r="H11839">
        <v>67</v>
      </c>
      <c r="I11839" t="str">
        <f>VLOOKUP(HospitalImport__2[[#This Row],[ Total Discharges ]],'Discharge Volume Type'!$A$1:$B$3,2,TRUE)</f>
        <v xml:space="preserve">Medium </v>
      </c>
      <c r="J11839">
        <v>17290.88</v>
      </c>
      <c r="K11839">
        <v>4600.66</v>
      </c>
      <c r="L11839">
        <v>4670.21</v>
      </c>
    </row>
    <row r="11840" spans="1:12" x14ac:dyDescent="0.25">
      <c r="A11840" s="8" t="s">
        <v>1325</v>
      </c>
      <c r="B11840" s="8" t="s">
        <v>1326</v>
      </c>
      <c r="C11840" s="8" t="s">
        <v>57</v>
      </c>
      <c r="D11840" s="8" t="str">
        <f>VLOOKUP(HospitalImport__2[[#This Row],[Provider State]],States!$A$2:$B$52,2,FALSE)</f>
        <v>Nebraska</v>
      </c>
      <c r="E11840" s="8" t="s">
        <v>884</v>
      </c>
      <c r="F11840">
        <v>101</v>
      </c>
      <c r="G11840" t="str">
        <f>VLOOKUP(HospitalImport__2[[#This Row],[Medical Procedure ID No.]],MedicalProcedures!$A$1:$B$11,2,FALSE)</f>
        <v>SEIZURES W/O MCC</v>
      </c>
      <c r="H11840">
        <v>36</v>
      </c>
      <c r="I11840" t="str">
        <f>VLOOKUP(HospitalImport__2[[#This Row],[ Total Discharges ]],'Discharge Volume Type'!$A$1:$B$3,2,TRUE)</f>
        <v>Low</v>
      </c>
      <c r="J11840">
        <v>17361</v>
      </c>
      <c r="K11840">
        <v>8715.58</v>
      </c>
      <c r="L11840">
        <v>4385.96</v>
      </c>
    </row>
    <row r="11841" spans="1:12" x14ac:dyDescent="0.25">
      <c r="A11841" s="8" t="s">
        <v>3171</v>
      </c>
      <c r="B11841" s="8" t="s">
        <v>1322</v>
      </c>
      <c r="C11841" s="8" t="s">
        <v>57</v>
      </c>
      <c r="D11841" s="8" t="str">
        <f>VLOOKUP(HospitalImport__2[[#This Row],[Provider State]],States!$A$2:$B$52,2,FALSE)</f>
        <v>Nebraska</v>
      </c>
      <c r="E11841" s="8" t="s">
        <v>1323</v>
      </c>
      <c r="F11841">
        <v>101</v>
      </c>
      <c r="G11841" t="str">
        <f>VLOOKUP(HospitalImport__2[[#This Row],[Medical Procedure ID No.]],MedicalProcedures!$A$1:$B$11,2,FALSE)</f>
        <v>SEIZURES W/O MCC</v>
      </c>
      <c r="H11841">
        <v>35</v>
      </c>
      <c r="I11841" t="str">
        <f>VLOOKUP(HospitalImport__2[[#This Row],[ Total Discharges ]],'Discharge Volume Type'!$A$1:$B$3,2,TRUE)</f>
        <v>Low</v>
      </c>
      <c r="J11841">
        <v>16160.73</v>
      </c>
      <c r="K11841">
        <v>6553.04</v>
      </c>
      <c r="L11841">
        <v>11361.07</v>
      </c>
    </row>
    <row r="11842" spans="1:12" x14ac:dyDescent="0.25">
      <c r="A11842" s="8" t="s">
        <v>1011</v>
      </c>
      <c r="B11842" s="8" t="s">
        <v>2554</v>
      </c>
      <c r="C11842" s="8" t="s">
        <v>57</v>
      </c>
      <c r="D11842" s="8" t="str">
        <f>VLOOKUP(HospitalImport__2[[#This Row],[Provider State]],States!$A$2:$B$52,2,FALSE)</f>
        <v>Nebraska</v>
      </c>
      <c r="E11842" s="8" t="s">
        <v>884</v>
      </c>
      <c r="F11842">
        <v>101</v>
      </c>
      <c r="G11842" t="str">
        <f>VLOOKUP(HospitalImport__2[[#This Row],[Medical Procedure ID No.]],MedicalProcedures!$A$1:$B$11,2,FALSE)</f>
        <v>SEIZURES W/O MCC</v>
      </c>
      <c r="H11842">
        <v>61</v>
      </c>
      <c r="I11842" t="str">
        <f>VLOOKUP(HospitalImport__2[[#This Row],[ Total Discharges ]],'Discharge Volume Type'!$A$1:$B$3,2,TRUE)</f>
        <v xml:space="preserve">Medium </v>
      </c>
      <c r="J11842">
        <v>33055.94</v>
      </c>
      <c r="K11842">
        <v>4226.82</v>
      </c>
      <c r="L11842">
        <v>2614.1999999999998</v>
      </c>
    </row>
    <row r="11843" spans="1:12" x14ac:dyDescent="0.25">
      <c r="A11843" s="8" t="s">
        <v>3172</v>
      </c>
      <c r="B11843" s="8" t="s">
        <v>1326</v>
      </c>
      <c r="C11843" s="8" t="s">
        <v>57</v>
      </c>
      <c r="D11843" s="8" t="str">
        <f>VLOOKUP(HospitalImport__2[[#This Row],[Provider State]],States!$A$2:$B$52,2,FALSE)</f>
        <v>Nebraska</v>
      </c>
      <c r="E11843" s="8" t="s">
        <v>884</v>
      </c>
      <c r="F11843">
        <v>101</v>
      </c>
      <c r="G11843" t="str">
        <f>VLOOKUP(HospitalImport__2[[#This Row],[Medical Procedure ID No.]],MedicalProcedures!$A$1:$B$11,2,FALSE)</f>
        <v>SEIZURES W/O MCC</v>
      </c>
      <c r="H11843">
        <v>57</v>
      </c>
      <c r="I11843" t="str">
        <f>VLOOKUP(HospitalImport__2[[#This Row],[ Total Discharges ]],'Discharge Volume Type'!$A$1:$B$3,2,TRUE)</f>
        <v xml:space="preserve">Medium </v>
      </c>
      <c r="J11843">
        <v>34745.660000000003</v>
      </c>
      <c r="K11843">
        <v>8656.44</v>
      </c>
      <c r="L11843">
        <v>3349.18</v>
      </c>
    </row>
    <row r="11844" spans="1:12" x14ac:dyDescent="0.25">
      <c r="A11844" s="8" t="s">
        <v>1327</v>
      </c>
      <c r="B11844" s="8" t="s">
        <v>1326</v>
      </c>
      <c r="C11844" s="8" t="s">
        <v>57</v>
      </c>
      <c r="D11844" s="8" t="str">
        <f>VLOOKUP(HospitalImport__2[[#This Row],[Provider State]],States!$A$2:$B$52,2,FALSE)</f>
        <v>Nebraska</v>
      </c>
      <c r="E11844" s="8" t="s">
        <v>884</v>
      </c>
      <c r="F11844">
        <v>101</v>
      </c>
      <c r="G11844" t="str">
        <f>VLOOKUP(HospitalImport__2[[#This Row],[Medical Procedure ID No.]],MedicalProcedures!$A$1:$B$11,2,FALSE)</f>
        <v>SEIZURES W/O MCC</v>
      </c>
      <c r="H11844">
        <v>43</v>
      </c>
      <c r="I11844" t="str">
        <f>VLOOKUP(HospitalImport__2[[#This Row],[ Total Discharges ]],'Discharge Volume Type'!$A$1:$B$3,2,TRUE)</f>
        <v>Low</v>
      </c>
      <c r="J11844">
        <v>37134.57</v>
      </c>
      <c r="K11844">
        <v>4849.3100000000004</v>
      </c>
      <c r="L11844">
        <v>4098.83</v>
      </c>
    </row>
    <row r="11845" spans="1:12" x14ac:dyDescent="0.25">
      <c r="A11845" s="8" t="s">
        <v>1328</v>
      </c>
      <c r="B11845" s="8" t="s">
        <v>1326</v>
      </c>
      <c r="C11845" s="8" t="s">
        <v>57</v>
      </c>
      <c r="D11845" s="8" t="str">
        <f>VLOOKUP(HospitalImport__2[[#This Row],[Provider State]],States!$A$2:$B$52,2,FALSE)</f>
        <v>Nebraska</v>
      </c>
      <c r="E11845" s="8" t="s">
        <v>884</v>
      </c>
      <c r="F11845">
        <v>101</v>
      </c>
      <c r="G11845" t="str">
        <f>VLOOKUP(HospitalImport__2[[#This Row],[Medical Procedure ID No.]],MedicalProcedures!$A$1:$B$11,2,FALSE)</f>
        <v>SEIZURES W/O MCC</v>
      </c>
      <c r="H11845">
        <v>74</v>
      </c>
      <c r="I11845" t="str">
        <f>VLOOKUP(HospitalImport__2[[#This Row],[ Total Discharges ]],'Discharge Volume Type'!$A$1:$B$3,2,TRUE)</f>
        <v xml:space="preserve">Medium </v>
      </c>
      <c r="J11845">
        <v>18928.37</v>
      </c>
      <c r="K11845">
        <v>6060.86</v>
      </c>
      <c r="L11845">
        <v>4791.33</v>
      </c>
    </row>
    <row r="11846" spans="1:12" x14ac:dyDescent="0.25">
      <c r="A11846" s="8" t="s">
        <v>3796</v>
      </c>
      <c r="B11846" s="8" t="s">
        <v>2933</v>
      </c>
      <c r="C11846" s="8" t="s">
        <v>57</v>
      </c>
      <c r="D11846" s="8" t="str">
        <f>VLOOKUP(HospitalImport__2[[#This Row],[Provider State]],States!$A$2:$B$52,2,FALSE)</f>
        <v>Nebraska</v>
      </c>
      <c r="E11846" s="8" t="s">
        <v>884</v>
      </c>
      <c r="F11846">
        <v>101</v>
      </c>
      <c r="G11846" t="str">
        <f>VLOOKUP(HospitalImport__2[[#This Row],[Medical Procedure ID No.]],MedicalProcedures!$A$1:$B$11,2,FALSE)</f>
        <v>SEIZURES W/O MCC</v>
      </c>
      <c r="H11846">
        <v>59</v>
      </c>
      <c r="I11846" t="str">
        <f>VLOOKUP(HospitalImport__2[[#This Row],[ Total Discharges ]],'Discharge Volume Type'!$A$1:$B$3,2,TRUE)</f>
        <v xml:space="preserve">Medium </v>
      </c>
      <c r="J11846">
        <v>16936.86</v>
      </c>
      <c r="K11846">
        <v>7421.97</v>
      </c>
      <c r="L11846">
        <v>5384.86</v>
      </c>
    </row>
    <row r="11847" spans="1:12" x14ac:dyDescent="0.25">
      <c r="A11847" s="8" t="s">
        <v>1331</v>
      </c>
      <c r="B11847" s="8" t="s">
        <v>1326</v>
      </c>
      <c r="C11847" s="8" t="s">
        <v>57</v>
      </c>
      <c r="D11847" s="8" t="str">
        <f>VLOOKUP(HospitalImport__2[[#This Row],[Provider State]],States!$A$2:$B$52,2,FALSE)</f>
        <v>Nebraska</v>
      </c>
      <c r="E11847" s="8" t="s">
        <v>884</v>
      </c>
      <c r="F11847">
        <v>101</v>
      </c>
      <c r="G11847" t="str">
        <f>VLOOKUP(HospitalImport__2[[#This Row],[Medical Procedure ID No.]],MedicalProcedures!$A$1:$B$11,2,FALSE)</f>
        <v>SEIZURES W/O MCC</v>
      </c>
      <c r="H11847">
        <v>52</v>
      </c>
      <c r="I11847" t="str">
        <f>VLOOKUP(HospitalImport__2[[#This Row],[ Total Discharges ]],'Discharge Volume Type'!$A$1:$B$3,2,TRUE)</f>
        <v xml:space="preserve">Medium </v>
      </c>
      <c r="J11847">
        <v>19503.25</v>
      </c>
      <c r="K11847">
        <v>5770.85</v>
      </c>
      <c r="L11847">
        <v>6262.2</v>
      </c>
    </row>
    <row r="11848" spans="1:12" x14ac:dyDescent="0.25">
      <c r="A11848" s="8" t="s">
        <v>3173</v>
      </c>
      <c r="B11848" s="8" t="s">
        <v>1326</v>
      </c>
      <c r="C11848" s="8" t="s">
        <v>57</v>
      </c>
      <c r="D11848" s="8" t="str">
        <f>VLOOKUP(HospitalImport__2[[#This Row],[Provider State]],States!$A$2:$B$52,2,FALSE)</f>
        <v>Nebraska</v>
      </c>
      <c r="E11848" s="8" t="s">
        <v>884</v>
      </c>
      <c r="F11848">
        <v>101</v>
      </c>
      <c r="G11848" t="str">
        <f>VLOOKUP(HospitalImport__2[[#This Row],[Medical Procedure ID No.]],MedicalProcedures!$A$1:$B$11,2,FALSE)</f>
        <v>SEIZURES W/O MCC</v>
      </c>
      <c r="H11848">
        <v>78</v>
      </c>
      <c r="I11848" t="str">
        <f>VLOOKUP(HospitalImport__2[[#This Row],[ Total Discharges ]],'Discharge Volume Type'!$A$1:$B$3,2,TRUE)</f>
        <v xml:space="preserve">Medium </v>
      </c>
      <c r="J11848">
        <v>99682.52</v>
      </c>
      <c r="K11848">
        <v>13953.12</v>
      </c>
      <c r="L11848">
        <v>13745.22</v>
      </c>
    </row>
    <row r="11849" spans="1:12" x14ac:dyDescent="0.25">
      <c r="A11849" s="8" t="s">
        <v>1335</v>
      </c>
      <c r="B11849" s="8" t="s">
        <v>1336</v>
      </c>
      <c r="C11849" s="8" t="s">
        <v>59</v>
      </c>
      <c r="D11849" s="8" t="str">
        <f>VLOOKUP(HospitalImport__2[[#This Row],[Provider State]],States!$A$2:$B$52,2,FALSE)</f>
        <v>Nevada</v>
      </c>
      <c r="E11849" s="8" t="s">
        <v>1337</v>
      </c>
      <c r="F11849">
        <v>101</v>
      </c>
      <c r="G11849" t="str">
        <f>VLOOKUP(HospitalImport__2[[#This Row],[Medical Procedure ID No.]],MedicalProcedures!$A$1:$B$11,2,FALSE)</f>
        <v>SEIZURES W/O MCC</v>
      </c>
      <c r="H11849">
        <v>49</v>
      </c>
      <c r="I11849" t="str">
        <f>VLOOKUP(HospitalImport__2[[#This Row],[ Total Discharges ]],'Discharge Volume Type'!$A$1:$B$3,2,TRUE)</f>
        <v>Low</v>
      </c>
      <c r="J11849">
        <v>35262.35</v>
      </c>
      <c r="K11849">
        <v>12568.93</v>
      </c>
      <c r="L11849">
        <v>9509.56</v>
      </c>
    </row>
    <row r="11850" spans="1:12" x14ac:dyDescent="0.25">
      <c r="A11850" s="8" t="s">
        <v>1338</v>
      </c>
      <c r="B11850" s="8" t="s">
        <v>1339</v>
      </c>
      <c r="C11850" s="8" t="s">
        <v>59</v>
      </c>
      <c r="D11850" s="8" t="str">
        <f>VLOOKUP(HospitalImport__2[[#This Row],[Provider State]],States!$A$2:$B$52,2,FALSE)</f>
        <v>Nevada</v>
      </c>
      <c r="E11850" s="8" t="s">
        <v>215</v>
      </c>
      <c r="F11850">
        <v>101</v>
      </c>
      <c r="G11850" t="str">
        <f>VLOOKUP(HospitalImport__2[[#This Row],[Medical Procedure ID No.]],MedicalProcedures!$A$1:$B$11,2,FALSE)</f>
        <v>SEIZURES W/O MCC</v>
      </c>
      <c r="H11850">
        <v>55</v>
      </c>
      <c r="I11850" t="str">
        <f>VLOOKUP(HospitalImport__2[[#This Row],[ Total Discharges ]],'Discharge Volume Type'!$A$1:$B$3,2,TRUE)</f>
        <v xml:space="preserve">Medium </v>
      </c>
      <c r="J11850">
        <v>28962.84</v>
      </c>
      <c r="K11850">
        <v>13592.87</v>
      </c>
      <c r="L11850">
        <v>2722.94</v>
      </c>
    </row>
    <row r="11851" spans="1:12" x14ac:dyDescent="0.25">
      <c r="A11851" s="8" t="s">
        <v>4381</v>
      </c>
      <c r="B11851" s="8" t="s">
        <v>4382</v>
      </c>
      <c r="C11851" s="8" t="s">
        <v>59</v>
      </c>
      <c r="D11851" s="8" t="str">
        <f>VLOOKUP(HospitalImport__2[[#This Row],[Provider State]],States!$A$2:$B$52,2,FALSE)</f>
        <v>Nevada</v>
      </c>
      <c r="E11851" s="8" t="s">
        <v>215</v>
      </c>
      <c r="F11851">
        <v>101</v>
      </c>
      <c r="G11851" t="str">
        <f>VLOOKUP(HospitalImport__2[[#This Row],[Medical Procedure ID No.]],MedicalProcedures!$A$1:$B$11,2,FALSE)</f>
        <v>SEIZURES W/O MCC</v>
      </c>
      <c r="H11851">
        <v>52</v>
      </c>
      <c r="I11851" t="str">
        <f>VLOOKUP(HospitalImport__2[[#This Row],[ Total Discharges ]],'Discharge Volume Type'!$A$1:$B$3,2,TRUE)</f>
        <v xml:space="preserve">Medium </v>
      </c>
      <c r="J11851">
        <v>59654.32</v>
      </c>
      <c r="K11851">
        <v>8267.83</v>
      </c>
      <c r="L11851">
        <v>4201.91</v>
      </c>
    </row>
    <row r="11852" spans="1:12" x14ac:dyDescent="0.25">
      <c r="A11852" s="8" t="s">
        <v>3799</v>
      </c>
      <c r="B11852" s="8" t="s">
        <v>1339</v>
      </c>
      <c r="C11852" s="8" t="s">
        <v>59</v>
      </c>
      <c r="D11852" s="8" t="str">
        <f>VLOOKUP(HospitalImport__2[[#This Row],[Provider State]],States!$A$2:$B$52,2,FALSE)</f>
        <v>Nevada</v>
      </c>
      <c r="E11852" s="8" t="s">
        <v>215</v>
      </c>
      <c r="F11852">
        <v>101</v>
      </c>
      <c r="G11852" t="str">
        <f>VLOOKUP(HospitalImport__2[[#This Row],[Medical Procedure ID No.]],MedicalProcedures!$A$1:$B$11,2,FALSE)</f>
        <v>SEIZURES W/O MCC</v>
      </c>
      <c r="H11852">
        <v>53</v>
      </c>
      <c r="I11852" t="str">
        <f>VLOOKUP(HospitalImport__2[[#This Row],[ Total Discharges ]],'Discharge Volume Type'!$A$1:$B$3,2,TRUE)</f>
        <v xml:space="preserve">Medium </v>
      </c>
      <c r="J11852">
        <v>28673.99</v>
      </c>
      <c r="K11852">
        <v>5074.4799999999996</v>
      </c>
      <c r="L11852">
        <v>3543.77</v>
      </c>
    </row>
    <row r="11853" spans="1:12" x14ac:dyDescent="0.25">
      <c r="A11853" s="8" t="s">
        <v>4383</v>
      </c>
      <c r="B11853" s="8" t="s">
        <v>1348</v>
      </c>
      <c r="C11853" s="8" t="s">
        <v>59</v>
      </c>
      <c r="D11853" s="8" t="str">
        <f>VLOOKUP(HospitalImport__2[[#This Row],[Provider State]],States!$A$2:$B$52,2,FALSE)</f>
        <v>Nevada</v>
      </c>
      <c r="E11853" s="8" t="s">
        <v>215</v>
      </c>
      <c r="F11853">
        <v>101</v>
      </c>
      <c r="G11853" t="str">
        <f>VLOOKUP(HospitalImport__2[[#This Row],[Medical Procedure ID No.]],MedicalProcedures!$A$1:$B$11,2,FALSE)</f>
        <v>SEIZURES W/O MCC</v>
      </c>
      <c r="H11853">
        <v>26</v>
      </c>
      <c r="I11853" t="str">
        <f>VLOOKUP(HospitalImport__2[[#This Row],[ Total Discharges ]],'Discharge Volume Type'!$A$1:$B$3,2,TRUE)</f>
        <v>Low</v>
      </c>
      <c r="J11853">
        <v>29121.84</v>
      </c>
      <c r="K11853">
        <v>6352.04</v>
      </c>
      <c r="L11853">
        <v>2569.88</v>
      </c>
    </row>
    <row r="11854" spans="1:12" x14ac:dyDescent="0.25">
      <c r="A11854" s="8" t="s">
        <v>1341</v>
      </c>
      <c r="B11854" s="8" t="s">
        <v>1342</v>
      </c>
      <c r="C11854" s="8" t="s">
        <v>59</v>
      </c>
      <c r="D11854" s="8" t="str">
        <f>VLOOKUP(HospitalImport__2[[#This Row],[Provider State]],States!$A$2:$B$52,2,FALSE)</f>
        <v>Nevada</v>
      </c>
      <c r="E11854" s="8" t="s">
        <v>1337</v>
      </c>
      <c r="F11854">
        <v>101</v>
      </c>
      <c r="G11854" t="str">
        <f>VLOOKUP(HospitalImport__2[[#This Row],[Medical Procedure ID No.]],MedicalProcedures!$A$1:$B$11,2,FALSE)</f>
        <v>SEIZURES W/O MCC</v>
      </c>
      <c r="H11854">
        <v>56</v>
      </c>
      <c r="I11854" t="str">
        <f>VLOOKUP(HospitalImport__2[[#This Row],[ Total Discharges ]],'Discharge Volume Type'!$A$1:$B$3,2,TRUE)</f>
        <v xml:space="preserve">Medium </v>
      </c>
      <c r="J11854">
        <v>15178.75</v>
      </c>
      <c r="K11854">
        <v>4359.29</v>
      </c>
      <c r="L11854">
        <v>6686.83</v>
      </c>
    </row>
    <row r="11855" spans="1:12" x14ac:dyDescent="0.25">
      <c r="A11855" s="8" t="s">
        <v>1343</v>
      </c>
      <c r="B11855" s="8" t="s">
        <v>1339</v>
      </c>
      <c r="C11855" s="8" t="s">
        <v>59</v>
      </c>
      <c r="D11855" s="8" t="str">
        <f>VLOOKUP(HospitalImport__2[[#This Row],[Provider State]],States!$A$2:$B$52,2,FALSE)</f>
        <v>Nevada</v>
      </c>
      <c r="E11855" s="8" t="s">
        <v>215</v>
      </c>
      <c r="F11855">
        <v>101</v>
      </c>
      <c r="G11855" t="str">
        <f>VLOOKUP(HospitalImport__2[[#This Row],[Medical Procedure ID No.]],MedicalProcedures!$A$1:$B$11,2,FALSE)</f>
        <v>SEIZURES W/O MCC</v>
      </c>
      <c r="H11855">
        <v>66</v>
      </c>
      <c r="I11855" t="str">
        <f>VLOOKUP(HospitalImport__2[[#This Row],[ Total Discharges ]],'Discharge Volume Type'!$A$1:$B$3,2,TRUE)</f>
        <v xml:space="preserve">Medium </v>
      </c>
      <c r="J11855">
        <v>24599.15</v>
      </c>
      <c r="K11855">
        <v>6291.92</v>
      </c>
      <c r="L11855">
        <v>3731.7</v>
      </c>
    </row>
    <row r="11856" spans="1:12" x14ac:dyDescent="0.25">
      <c r="A11856" s="8" t="s">
        <v>1344</v>
      </c>
      <c r="B11856" s="8" t="s">
        <v>1339</v>
      </c>
      <c r="C11856" s="8" t="s">
        <v>59</v>
      </c>
      <c r="D11856" s="8" t="str">
        <f>VLOOKUP(HospitalImport__2[[#This Row],[Provider State]],States!$A$2:$B$52,2,FALSE)</f>
        <v>Nevada</v>
      </c>
      <c r="E11856" s="8" t="s">
        <v>215</v>
      </c>
      <c r="F11856">
        <v>101</v>
      </c>
      <c r="G11856" t="str">
        <f>VLOOKUP(HospitalImport__2[[#This Row],[Medical Procedure ID No.]],MedicalProcedures!$A$1:$B$11,2,FALSE)</f>
        <v>SEIZURES W/O MCC</v>
      </c>
      <c r="H11856">
        <v>51</v>
      </c>
      <c r="I11856" t="str">
        <f>VLOOKUP(HospitalImport__2[[#This Row],[ Total Discharges ]],'Discharge Volume Type'!$A$1:$B$3,2,TRUE)</f>
        <v xml:space="preserve">Medium </v>
      </c>
      <c r="J11856">
        <v>35195.730000000003</v>
      </c>
      <c r="K11856">
        <v>5677.27</v>
      </c>
      <c r="L11856">
        <v>6970.74</v>
      </c>
    </row>
    <row r="11857" spans="1:12" x14ac:dyDescent="0.25">
      <c r="A11857" s="8" t="s">
        <v>1345</v>
      </c>
      <c r="B11857" s="8" t="s">
        <v>1339</v>
      </c>
      <c r="C11857" s="8" t="s">
        <v>59</v>
      </c>
      <c r="D11857" s="8" t="str">
        <f>VLOOKUP(HospitalImport__2[[#This Row],[Provider State]],States!$A$2:$B$52,2,FALSE)</f>
        <v>Nevada</v>
      </c>
      <c r="E11857" s="8" t="s">
        <v>215</v>
      </c>
      <c r="F11857">
        <v>101</v>
      </c>
      <c r="G11857" t="str">
        <f>VLOOKUP(HospitalImport__2[[#This Row],[Medical Procedure ID No.]],MedicalProcedures!$A$1:$B$11,2,FALSE)</f>
        <v>SEIZURES W/O MCC</v>
      </c>
      <c r="H11857">
        <v>46</v>
      </c>
      <c r="I11857" t="str">
        <f>VLOOKUP(HospitalImport__2[[#This Row],[ Total Discharges ]],'Discharge Volume Type'!$A$1:$B$3,2,TRUE)</f>
        <v>Low</v>
      </c>
      <c r="J11857">
        <v>27852.959999999999</v>
      </c>
      <c r="K11857">
        <v>6588.09</v>
      </c>
      <c r="L11857">
        <v>6079.12</v>
      </c>
    </row>
    <row r="11858" spans="1:12" x14ac:dyDescent="0.25">
      <c r="A11858" s="8" t="s">
        <v>1346</v>
      </c>
      <c r="B11858" s="8" t="s">
        <v>1339</v>
      </c>
      <c r="C11858" s="8" t="s">
        <v>59</v>
      </c>
      <c r="D11858" s="8" t="str">
        <f>VLOOKUP(HospitalImport__2[[#This Row],[Provider State]],States!$A$2:$B$52,2,FALSE)</f>
        <v>Nevada</v>
      </c>
      <c r="E11858" s="8" t="s">
        <v>215</v>
      </c>
      <c r="F11858">
        <v>101</v>
      </c>
      <c r="G11858" t="str">
        <f>VLOOKUP(HospitalImport__2[[#This Row],[Medical Procedure ID No.]],MedicalProcedures!$A$1:$B$11,2,FALSE)</f>
        <v>SEIZURES W/O MCC</v>
      </c>
      <c r="H11858">
        <v>57</v>
      </c>
      <c r="I11858" t="str">
        <f>VLOOKUP(HospitalImport__2[[#This Row],[ Total Discharges ]],'Discharge Volume Type'!$A$1:$B$3,2,TRUE)</f>
        <v xml:space="preserve">Medium </v>
      </c>
      <c r="J11858">
        <v>42266.51</v>
      </c>
      <c r="K11858">
        <v>5932.62</v>
      </c>
      <c r="L11858">
        <v>8632.85</v>
      </c>
    </row>
    <row r="11859" spans="1:12" x14ac:dyDescent="0.25">
      <c r="A11859" s="8" t="s">
        <v>1347</v>
      </c>
      <c r="B11859" s="8" t="s">
        <v>1348</v>
      </c>
      <c r="C11859" s="8" t="s">
        <v>59</v>
      </c>
      <c r="D11859" s="8" t="str">
        <f>VLOOKUP(HospitalImport__2[[#This Row],[Provider State]],States!$A$2:$B$52,2,FALSE)</f>
        <v>Nevada</v>
      </c>
      <c r="E11859" s="8" t="s">
        <v>215</v>
      </c>
      <c r="F11859">
        <v>101</v>
      </c>
      <c r="G11859" t="str">
        <f>VLOOKUP(HospitalImport__2[[#This Row],[Medical Procedure ID No.]],MedicalProcedures!$A$1:$B$11,2,FALSE)</f>
        <v>SEIZURES W/O MCC</v>
      </c>
      <c r="H11859">
        <v>63</v>
      </c>
      <c r="I11859" t="str">
        <f>VLOOKUP(HospitalImport__2[[#This Row],[ Total Discharges ]],'Discharge Volume Type'!$A$1:$B$3,2,TRUE)</f>
        <v xml:space="preserve">Medium </v>
      </c>
      <c r="J11859">
        <v>17870.349999999999</v>
      </c>
      <c r="K11859">
        <v>11649.94</v>
      </c>
      <c r="L11859">
        <v>5199.22</v>
      </c>
    </row>
    <row r="11860" spans="1:12" x14ac:dyDescent="0.25">
      <c r="A11860" s="8" t="s">
        <v>1349</v>
      </c>
      <c r="B11860" s="8" t="s">
        <v>1339</v>
      </c>
      <c r="C11860" s="8" t="s">
        <v>59</v>
      </c>
      <c r="D11860" s="8" t="str">
        <f>VLOOKUP(HospitalImport__2[[#This Row],[Provider State]],States!$A$2:$B$52,2,FALSE)</f>
        <v>Nevada</v>
      </c>
      <c r="E11860" s="8" t="s">
        <v>215</v>
      </c>
      <c r="F11860">
        <v>101</v>
      </c>
      <c r="G11860" t="str">
        <f>VLOOKUP(HospitalImport__2[[#This Row],[Medical Procedure ID No.]],MedicalProcedures!$A$1:$B$11,2,FALSE)</f>
        <v>SEIZURES W/O MCC</v>
      </c>
      <c r="H11860">
        <v>54</v>
      </c>
      <c r="I11860" t="str">
        <f>VLOOKUP(HospitalImport__2[[#This Row],[ Total Discharges ]],'Discharge Volume Type'!$A$1:$B$3,2,TRUE)</f>
        <v xml:space="preserve">Medium </v>
      </c>
      <c r="J11860">
        <v>27286.1</v>
      </c>
      <c r="K11860">
        <v>9478.9</v>
      </c>
      <c r="L11860">
        <v>5141.57</v>
      </c>
    </row>
    <row r="11861" spans="1:12" x14ac:dyDescent="0.25">
      <c r="A11861" s="8" t="s">
        <v>3174</v>
      </c>
      <c r="B11861" s="8" t="s">
        <v>1339</v>
      </c>
      <c r="C11861" s="8" t="s">
        <v>59</v>
      </c>
      <c r="D11861" s="8" t="str">
        <f>VLOOKUP(HospitalImport__2[[#This Row],[Provider State]],States!$A$2:$B$52,2,FALSE)</f>
        <v>Nevada</v>
      </c>
      <c r="E11861" s="8" t="s">
        <v>215</v>
      </c>
      <c r="F11861">
        <v>101</v>
      </c>
      <c r="G11861" t="str">
        <f>VLOOKUP(HospitalImport__2[[#This Row],[Medical Procedure ID No.]],MedicalProcedures!$A$1:$B$11,2,FALSE)</f>
        <v>SEIZURES W/O MCC</v>
      </c>
      <c r="H11861">
        <v>44</v>
      </c>
      <c r="I11861" t="str">
        <f>VLOOKUP(HospitalImport__2[[#This Row],[ Total Discharges ]],'Discharge Volume Type'!$A$1:$B$3,2,TRUE)</f>
        <v>Low</v>
      </c>
      <c r="J11861">
        <v>17848.580000000002</v>
      </c>
      <c r="K11861">
        <v>5207.79</v>
      </c>
      <c r="L11861">
        <v>5957.17</v>
      </c>
    </row>
    <row r="11862" spans="1:12" x14ac:dyDescent="0.25">
      <c r="A11862" s="8" t="s">
        <v>3802</v>
      </c>
      <c r="B11862" s="8" t="s">
        <v>1339</v>
      </c>
      <c r="C11862" s="8" t="s">
        <v>59</v>
      </c>
      <c r="D11862" s="8" t="str">
        <f>VLOOKUP(HospitalImport__2[[#This Row],[Provider State]],States!$A$2:$B$52,2,FALSE)</f>
        <v>Nevada</v>
      </c>
      <c r="E11862" s="8" t="s">
        <v>215</v>
      </c>
      <c r="F11862">
        <v>101</v>
      </c>
      <c r="G11862" t="str">
        <f>VLOOKUP(HospitalImport__2[[#This Row],[Medical Procedure ID No.]],MedicalProcedures!$A$1:$B$11,2,FALSE)</f>
        <v>SEIZURES W/O MCC</v>
      </c>
      <c r="H11862">
        <v>77</v>
      </c>
      <c r="I11862" t="str">
        <f>VLOOKUP(HospitalImport__2[[#This Row],[ Total Discharges ]],'Discharge Volume Type'!$A$1:$B$3,2,TRUE)</f>
        <v xml:space="preserve">Medium </v>
      </c>
      <c r="J11862">
        <v>31489</v>
      </c>
      <c r="K11862">
        <v>5575.07</v>
      </c>
      <c r="L11862">
        <v>3120.44</v>
      </c>
    </row>
    <row r="11863" spans="1:12" x14ac:dyDescent="0.25">
      <c r="A11863" s="8" t="s">
        <v>1351</v>
      </c>
      <c r="B11863" s="8" t="s">
        <v>375</v>
      </c>
      <c r="C11863" s="8" t="s">
        <v>61</v>
      </c>
      <c r="D11863" s="8" t="str">
        <f>VLOOKUP(HospitalImport__2[[#This Row],[Provider State]],States!$A$2:$B$52,2,FALSE)</f>
        <v>New Hampshire</v>
      </c>
      <c r="E11863" s="8" t="s">
        <v>1352</v>
      </c>
      <c r="F11863">
        <v>101</v>
      </c>
      <c r="G11863" t="str">
        <f>VLOOKUP(HospitalImport__2[[#This Row],[Medical Procedure ID No.]],MedicalProcedures!$A$1:$B$11,2,FALSE)</f>
        <v>SEIZURES W/O MCC</v>
      </c>
      <c r="H11863">
        <v>158</v>
      </c>
      <c r="I11863" t="str">
        <f>VLOOKUP(HospitalImport__2[[#This Row],[ Total Discharges ]],'Discharge Volume Type'!$A$1:$B$3,2,TRUE)</f>
        <v>High</v>
      </c>
      <c r="J11863">
        <v>10233.16</v>
      </c>
      <c r="K11863">
        <v>5215.7700000000004</v>
      </c>
      <c r="L11863">
        <v>2781.39</v>
      </c>
    </row>
    <row r="11864" spans="1:12" x14ac:dyDescent="0.25">
      <c r="A11864" s="8" t="s">
        <v>1353</v>
      </c>
      <c r="B11864" s="8" t="s">
        <v>1354</v>
      </c>
      <c r="C11864" s="8" t="s">
        <v>61</v>
      </c>
      <c r="D11864" s="8" t="str">
        <f>VLOOKUP(HospitalImport__2[[#This Row],[Provider State]],States!$A$2:$B$52,2,FALSE)</f>
        <v>New Hampshire</v>
      </c>
      <c r="E11864" s="8" t="s">
        <v>1355</v>
      </c>
      <c r="F11864">
        <v>101</v>
      </c>
      <c r="G11864" t="str">
        <f>VLOOKUP(HospitalImport__2[[#This Row],[Medical Procedure ID No.]],MedicalProcedures!$A$1:$B$11,2,FALSE)</f>
        <v>SEIZURES W/O MCC</v>
      </c>
      <c r="H11864">
        <v>39</v>
      </c>
      <c r="I11864" t="str">
        <f>VLOOKUP(HospitalImport__2[[#This Row],[ Total Discharges ]],'Discharge Volume Type'!$A$1:$B$3,2,TRUE)</f>
        <v>Low</v>
      </c>
      <c r="J11864">
        <v>22911.43</v>
      </c>
      <c r="K11864">
        <v>5989.98</v>
      </c>
      <c r="L11864">
        <v>6078.35</v>
      </c>
    </row>
    <row r="11865" spans="1:12" x14ac:dyDescent="0.25">
      <c r="A11865" s="8" t="s">
        <v>251</v>
      </c>
      <c r="B11865" s="8" t="s">
        <v>1358</v>
      </c>
      <c r="C11865" s="8" t="s">
        <v>61</v>
      </c>
      <c r="D11865" s="8" t="str">
        <f>VLOOKUP(HospitalImport__2[[#This Row],[Provider State]],States!$A$2:$B$52,2,FALSE)</f>
        <v>New Hampshire</v>
      </c>
      <c r="E11865" s="8" t="s">
        <v>1352</v>
      </c>
      <c r="F11865">
        <v>101</v>
      </c>
      <c r="G11865" t="str">
        <f>VLOOKUP(HospitalImport__2[[#This Row],[Medical Procedure ID No.]],MedicalProcedures!$A$1:$B$11,2,FALSE)</f>
        <v>SEIZURES W/O MCC</v>
      </c>
      <c r="H11865">
        <v>57</v>
      </c>
      <c r="I11865" t="str">
        <f>VLOOKUP(HospitalImport__2[[#This Row],[ Total Discharges ]],'Discharge Volume Type'!$A$1:$B$3,2,TRUE)</f>
        <v xml:space="preserve">Medium </v>
      </c>
      <c r="J11865">
        <v>35449.08</v>
      </c>
      <c r="K11865">
        <v>5462.48</v>
      </c>
      <c r="L11865">
        <v>7165.67</v>
      </c>
    </row>
    <row r="11866" spans="1:12" x14ac:dyDescent="0.25">
      <c r="A11866" s="8" t="s">
        <v>1359</v>
      </c>
      <c r="B11866" s="8" t="s">
        <v>1360</v>
      </c>
      <c r="C11866" s="8" t="s">
        <v>61</v>
      </c>
      <c r="D11866" s="8" t="str">
        <f>VLOOKUP(HospitalImport__2[[#This Row],[Provider State]],States!$A$2:$B$52,2,FALSE)</f>
        <v>New Hampshire</v>
      </c>
      <c r="E11866" s="8" t="s">
        <v>1352</v>
      </c>
      <c r="F11866">
        <v>101</v>
      </c>
      <c r="G11866" t="str">
        <f>VLOOKUP(HospitalImport__2[[#This Row],[Medical Procedure ID No.]],MedicalProcedures!$A$1:$B$11,2,FALSE)</f>
        <v>SEIZURES W/O MCC</v>
      </c>
      <c r="H11866">
        <v>59</v>
      </c>
      <c r="I11866" t="str">
        <f>VLOOKUP(HospitalImport__2[[#This Row],[ Total Discharges ]],'Discharge Volume Type'!$A$1:$B$3,2,TRUE)</f>
        <v xml:space="preserve">Medium </v>
      </c>
      <c r="J11866">
        <v>28467.19</v>
      </c>
      <c r="K11866">
        <v>6576.65</v>
      </c>
      <c r="L11866">
        <v>3872.75</v>
      </c>
    </row>
    <row r="11867" spans="1:12" x14ac:dyDescent="0.25">
      <c r="A11867" s="8" t="s">
        <v>3804</v>
      </c>
      <c r="B11867" s="8" t="s">
        <v>454</v>
      </c>
      <c r="C11867" s="8" t="s">
        <v>61</v>
      </c>
      <c r="D11867" s="8" t="str">
        <f>VLOOKUP(HospitalImport__2[[#This Row],[Provider State]],States!$A$2:$B$52,2,FALSE)</f>
        <v>New Hampshire</v>
      </c>
      <c r="E11867" s="8" t="s">
        <v>1025</v>
      </c>
      <c r="F11867">
        <v>101</v>
      </c>
      <c r="G11867" t="str">
        <f>VLOOKUP(HospitalImport__2[[#This Row],[Medical Procedure ID No.]],MedicalProcedures!$A$1:$B$11,2,FALSE)</f>
        <v>SEIZURES W/O MCC</v>
      </c>
      <c r="H11867">
        <v>54</v>
      </c>
      <c r="I11867" t="str">
        <f>VLOOKUP(HospitalImport__2[[#This Row],[ Total Discharges ]],'Discharge Volume Type'!$A$1:$B$3,2,TRUE)</f>
        <v xml:space="preserve">Medium </v>
      </c>
      <c r="J11867">
        <v>17003.419999999998</v>
      </c>
      <c r="K11867">
        <v>5401.16</v>
      </c>
      <c r="L11867">
        <v>5513.22</v>
      </c>
    </row>
    <row r="11868" spans="1:12" x14ac:dyDescent="0.25">
      <c r="A11868" s="8" t="s">
        <v>3177</v>
      </c>
      <c r="B11868" s="8" t="s">
        <v>1358</v>
      </c>
      <c r="C11868" s="8" t="s">
        <v>61</v>
      </c>
      <c r="D11868" s="8" t="str">
        <f>VLOOKUP(HospitalImport__2[[#This Row],[Provider State]],States!$A$2:$B$52,2,FALSE)</f>
        <v>New Hampshire</v>
      </c>
      <c r="E11868" s="8" t="s">
        <v>1352</v>
      </c>
      <c r="F11868">
        <v>101</v>
      </c>
      <c r="G11868" t="str">
        <f>VLOOKUP(HospitalImport__2[[#This Row],[Medical Procedure ID No.]],MedicalProcedures!$A$1:$B$11,2,FALSE)</f>
        <v>SEIZURES W/O MCC</v>
      </c>
      <c r="H11868">
        <v>49</v>
      </c>
      <c r="I11868" t="str">
        <f>VLOOKUP(HospitalImport__2[[#This Row],[ Total Discharges ]],'Discharge Volume Type'!$A$1:$B$3,2,TRUE)</f>
        <v>Low</v>
      </c>
      <c r="J11868">
        <v>9026.7800000000007</v>
      </c>
      <c r="K11868">
        <v>6193.15</v>
      </c>
      <c r="L11868">
        <v>5825.61</v>
      </c>
    </row>
    <row r="11869" spans="1:12" x14ac:dyDescent="0.25">
      <c r="A11869" s="8" t="s">
        <v>1361</v>
      </c>
      <c r="B11869" s="8" t="s">
        <v>1362</v>
      </c>
      <c r="C11869" s="8" t="s">
        <v>61</v>
      </c>
      <c r="D11869" s="8" t="str">
        <f>VLOOKUP(HospitalImport__2[[#This Row],[Provider State]],States!$A$2:$B$52,2,FALSE)</f>
        <v>New Hampshire</v>
      </c>
      <c r="E11869" s="8" t="s">
        <v>1352</v>
      </c>
      <c r="F11869">
        <v>101</v>
      </c>
      <c r="G11869" t="str">
        <f>VLOOKUP(HospitalImport__2[[#This Row],[Medical Procedure ID No.]],MedicalProcedures!$A$1:$B$11,2,FALSE)</f>
        <v>SEIZURES W/O MCC</v>
      </c>
      <c r="H11869">
        <v>34</v>
      </c>
      <c r="I11869" t="str">
        <f>VLOOKUP(HospitalImport__2[[#This Row],[ Total Discharges ]],'Discharge Volume Type'!$A$1:$B$3,2,TRUE)</f>
        <v>Low</v>
      </c>
      <c r="J11869">
        <v>35703.32</v>
      </c>
      <c r="K11869">
        <v>24828.83</v>
      </c>
      <c r="L11869">
        <v>5566.68</v>
      </c>
    </row>
    <row r="11870" spans="1:12" x14ac:dyDescent="0.25">
      <c r="A11870" s="8" t="s">
        <v>1365</v>
      </c>
      <c r="B11870" s="8" t="s">
        <v>1360</v>
      </c>
      <c r="C11870" s="8" t="s">
        <v>61</v>
      </c>
      <c r="D11870" s="8" t="str">
        <f>VLOOKUP(HospitalImport__2[[#This Row],[Provider State]],States!$A$2:$B$52,2,FALSE)</f>
        <v>New Hampshire</v>
      </c>
      <c r="E11870" s="8" t="s">
        <v>1352</v>
      </c>
      <c r="F11870">
        <v>101</v>
      </c>
      <c r="G11870" t="str">
        <f>VLOOKUP(HospitalImport__2[[#This Row],[Medical Procedure ID No.]],MedicalProcedures!$A$1:$B$11,2,FALSE)</f>
        <v>SEIZURES W/O MCC</v>
      </c>
      <c r="H11870">
        <v>50</v>
      </c>
      <c r="I11870" t="str">
        <f>VLOOKUP(HospitalImport__2[[#This Row],[ Total Discharges ]],'Discharge Volume Type'!$A$1:$B$3,2,TRUE)</f>
        <v xml:space="preserve">Medium </v>
      </c>
      <c r="J11870">
        <v>38971.83</v>
      </c>
      <c r="K11870">
        <v>8163.46</v>
      </c>
      <c r="L11870">
        <v>5268.73</v>
      </c>
    </row>
    <row r="11871" spans="1:12" x14ac:dyDescent="0.25">
      <c r="A11871" s="8" t="s">
        <v>1366</v>
      </c>
      <c r="B11871" s="8" t="s">
        <v>1367</v>
      </c>
      <c r="C11871" s="8" t="s">
        <v>63</v>
      </c>
      <c r="D11871" s="8" t="str">
        <f>VLOOKUP(HospitalImport__2[[#This Row],[Provider State]],States!$A$2:$B$52,2,FALSE)</f>
        <v>New Jersey</v>
      </c>
      <c r="E11871" s="8" t="s">
        <v>1368</v>
      </c>
      <c r="F11871">
        <v>101</v>
      </c>
      <c r="G11871" t="str">
        <f>VLOOKUP(HospitalImport__2[[#This Row],[Medical Procedure ID No.]],MedicalProcedures!$A$1:$B$11,2,FALSE)</f>
        <v>SEIZURES W/O MCC</v>
      </c>
      <c r="H11871">
        <v>59</v>
      </c>
      <c r="I11871" t="str">
        <f>VLOOKUP(HospitalImport__2[[#This Row],[ Total Discharges ]],'Discharge Volume Type'!$A$1:$B$3,2,TRUE)</f>
        <v xml:space="preserve">Medium </v>
      </c>
      <c r="J11871">
        <v>31838.74</v>
      </c>
      <c r="K11871">
        <v>7900.75</v>
      </c>
      <c r="L11871">
        <v>4024.87</v>
      </c>
    </row>
    <row r="11872" spans="1:12" x14ac:dyDescent="0.25">
      <c r="A11872" s="8" t="s">
        <v>2557</v>
      </c>
      <c r="B11872" s="8" t="s">
        <v>451</v>
      </c>
      <c r="C11872" s="8" t="s">
        <v>63</v>
      </c>
      <c r="D11872" s="8" t="str">
        <f>VLOOKUP(HospitalImport__2[[#This Row],[Provider State]],States!$A$2:$B$52,2,FALSE)</f>
        <v>New Jersey</v>
      </c>
      <c r="E11872" s="8" t="s">
        <v>1370</v>
      </c>
      <c r="F11872">
        <v>101</v>
      </c>
      <c r="G11872" t="str">
        <f>VLOOKUP(HospitalImport__2[[#This Row],[Medical Procedure ID No.]],MedicalProcedures!$A$1:$B$11,2,FALSE)</f>
        <v>SEIZURES W/O MCC</v>
      </c>
      <c r="H11872">
        <v>68</v>
      </c>
      <c r="I11872" t="str">
        <f>VLOOKUP(HospitalImport__2[[#This Row],[ Total Discharges ]],'Discharge Volume Type'!$A$1:$B$3,2,TRUE)</f>
        <v xml:space="preserve">Medium </v>
      </c>
      <c r="J11872">
        <v>51459.86</v>
      </c>
      <c r="K11872">
        <v>8341.58</v>
      </c>
      <c r="L11872">
        <v>17395.97</v>
      </c>
    </row>
    <row r="11873" spans="1:12" x14ac:dyDescent="0.25">
      <c r="A11873" s="8" t="s">
        <v>2558</v>
      </c>
      <c r="B11873" s="8" t="s">
        <v>2559</v>
      </c>
      <c r="C11873" s="8" t="s">
        <v>63</v>
      </c>
      <c r="D11873" s="8" t="str">
        <f>VLOOKUP(HospitalImport__2[[#This Row],[Provider State]],States!$A$2:$B$52,2,FALSE)</f>
        <v>New Jersey</v>
      </c>
      <c r="E11873" s="8" t="s">
        <v>1368</v>
      </c>
      <c r="F11873">
        <v>101</v>
      </c>
      <c r="G11873" t="str">
        <f>VLOOKUP(HospitalImport__2[[#This Row],[Medical Procedure ID No.]],MedicalProcedures!$A$1:$B$11,2,FALSE)</f>
        <v>SEIZURES W/O MCC</v>
      </c>
      <c r="H11873">
        <v>62</v>
      </c>
      <c r="I11873" t="str">
        <f>VLOOKUP(HospitalImport__2[[#This Row],[ Total Discharges ]],'Discharge Volume Type'!$A$1:$B$3,2,TRUE)</f>
        <v xml:space="preserve">Medium </v>
      </c>
      <c r="J11873">
        <v>33050.160000000003</v>
      </c>
      <c r="K11873">
        <v>7646.95</v>
      </c>
      <c r="L11873">
        <v>5548.32</v>
      </c>
    </row>
    <row r="11874" spans="1:12" x14ac:dyDescent="0.25">
      <c r="A11874" s="8" t="s">
        <v>2562</v>
      </c>
      <c r="B11874" s="8" t="s">
        <v>2563</v>
      </c>
      <c r="C11874" s="8" t="s">
        <v>63</v>
      </c>
      <c r="D11874" s="8" t="str">
        <f>VLOOKUP(HospitalImport__2[[#This Row],[Provider State]],States!$A$2:$B$52,2,FALSE)</f>
        <v>New Jersey</v>
      </c>
      <c r="E11874" s="8" t="s">
        <v>1368</v>
      </c>
      <c r="F11874">
        <v>101</v>
      </c>
      <c r="G11874" t="str">
        <f>VLOOKUP(HospitalImport__2[[#This Row],[Medical Procedure ID No.]],MedicalProcedures!$A$1:$B$11,2,FALSE)</f>
        <v>SEIZURES W/O MCC</v>
      </c>
      <c r="H11874">
        <v>34</v>
      </c>
      <c r="I11874" t="str">
        <f>VLOOKUP(HospitalImport__2[[#This Row],[ Total Discharges ]],'Discharge Volume Type'!$A$1:$B$3,2,TRUE)</f>
        <v>Low</v>
      </c>
      <c r="J11874">
        <v>22124.38</v>
      </c>
      <c r="K11874">
        <v>7181.43</v>
      </c>
      <c r="L11874">
        <v>4128.6899999999996</v>
      </c>
    </row>
    <row r="11875" spans="1:12" x14ac:dyDescent="0.25">
      <c r="A11875" s="8" t="s">
        <v>2564</v>
      </c>
      <c r="B11875" s="8" t="s">
        <v>2565</v>
      </c>
      <c r="C11875" s="8" t="s">
        <v>63</v>
      </c>
      <c r="D11875" s="8" t="str">
        <f>VLOOKUP(HospitalImport__2[[#This Row],[Provider State]],States!$A$2:$B$52,2,FALSE)</f>
        <v>New Jersey</v>
      </c>
      <c r="E11875" s="8" t="s">
        <v>1368</v>
      </c>
      <c r="F11875">
        <v>101</v>
      </c>
      <c r="G11875" t="str">
        <f>VLOOKUP(HospitalImport__2[[#This Row],[Medical Procedure ID No.]],MedicalProcedures!$A$1:$B$11,2,FALSE)</f>
        <v>SEIZURES W/O MCC</v>
      </c>
      <c r="H11875">
        <v>57</v>
      </c>
      <c r="I11875" t="str">
        <f>VLOOKUP(HospitalImport__2[[#This Row],[ Total Discharges ]],'Discharge Volume Type'!$A$1:$B$3,2,TRUE)</f>
        <v xml:space="preserve">Medium </v>
      </c>
      <c r="J11875">
        <v>14578.26</v>
      </c>
      <c r="K11875">
        <v>7289.97</v>
      </c>
      <c r="L11875">
        <v>4666.43</v>
      </c>
    </row>
    <row r="11876" spans="1:12" x14ac:dyDescent="0.25">
      <c r="A11876" s="8" t="s">
        <v>1369</v>
      </c>
      <c r="B11876" s="8" t="s">
        <v>764</v>
      </c>
      <c r="C11876" s="8" t="s">
        <v>63</v>
      </c>
      <c r="D11876" s="8" t="str">
        <f>VLOOKUP(HospitalImport__2[[#This Row],[Provider State]],States!$A$2:$B$52,2,FALSE)</f>
        <v>New Jersey</v>
      </c>
      <c r="E11876" s="8" t="s">
        <v>1370</v>
      </c>
      <c r="F11876">
        <v>101</v>
      </c>
      <c r="G11876" t="str">
        <f>VLOOKUP(HospitalImport__2[[#This Row],[Medical Procedure ID No.]],MedicalProcedures!$A$1:$B$11,2,FALSE)</f>
        <v>SEIZURES W/O MCC</v>
      </c>
      <c r="H11876">
        <v>141</v>
      </c>
      <c r="I11876" t="str">
        <f>VLOOKUP(HospitalImport__2[[#This Row],[ Total Discharges ]],'Discharge Volume Type'!$A$1:$B$3,2,TRUE)</f>
        <v>High</v>
      </c>
      <c r="J11876">
        <v>45254.49</v>
      </c>
      <c r="K11876">
        <v>19079.38</v>
      </c>
      <c r="L11876">
        <v>11243.99</v>
      </c>
    </row>
    <row r="11877" spans="1:12" x14ac:dyDescent="0.25">
      <c r="A11877" s="8" t="s">
        <v>2566</v>
      </c>
      <c r="B11877" s="8" t="s">
        <v>2567</v>
      </c>
      <c r="C11877" s="8" t="s">
        <v>63</v>
      </c>
      <c r="D11877" s="8" t="str">
        <f>VLOOKUP(HospitalImport__2[[#This Row],[Provider State]],States!$A$2:$B$52,2,FALSE)</f>
        <v>New Jersey</v>
      </c>
      <c r="E11877" s="8" t="s">
        <v>1396</v>
      </c>
      <c r="F11877">
        <v>101</v>
      </c>
      <c r="G11877" t="str">
        <f>VLOOKUP(HospitalImport__2[[#This Row],[Medical Procedure ID No.]],MedicalProcedures!$A$1:$B$11,2,FALSE)</f>
        <v>SEIZURES W/O MCC</v>
      </c>
      <c r="H11877">
        <v>67</v>
      </c>
      <c r="I11877" t="str">
        <f>VLOOKUP(HospitalImport__2[[#This Row],[ Total Discharges ]],'Discharge Volume Type'!$A$1:$B$3,2,TRUE)</f>
        <v xml:space="preserve">Medium </v>
      </c>
      <c r="J11877">
        <v>25600.87</v>
      </c>
      <c r="K11877">
        <v>8101.03</v>
      </c>
      <c r="L11877">
        <v>3337.91</v>
      </c>
    </row>
    <row r="11878" spans="1:12" x14ac:dyDescent="0.25">
      <c r="A11878" s="8" t="s">
        <v>2568</v>
      </c>
      <c r="B11878" s="8" t="s">
        <v>2569</v>
      </c>
      <c r="C11878" s="8" t="s">
        <v>63</v>
      </c>
      <c r="D11878" s="8" t="str">
        <f>VLOOKUP(HospitalImport__2[[#This Row],[Provider State]],States!$A$2:$B$52,2,FALSE)</f>
        <v>New Jersey</v>
      </c>
      <c r="E11878" s="8" t="s">
        <v>1376</v>
      </c>
      <c r="F11878">
        <v>101</v>
      </c>
      <c r="G11878" t="str">
        <f>VLOOKUP(HospitalImport__2[[#This Row],[Medical Procedure ID No.]],MedicalProcedures!$A$1:$B$11,2,FALSE)</f>
        <v>SEIZURES W/O MCC</v>
      </c>
      <c r="H11878">
        <v>57</v>
      </c>
      <c r="I11878" t="str">
        <f>VLOOKUP(HospitalImport__2[[#This Row],[ Total Discharges ]],'Discharge Volume Type'!$A$1:$B$3,2,TRUE)</f>
        <v xml:space="preserve">Medium </v>
      </c>
      <c r="J11878">
        <v>28669.99</v>
      </c>
      <c r="K11878">
        <v>15974.33</v>
      </c>
      <c r="L11878">
        <v>5475.25</v>
      </c>
    </row>
    <row r="11879" spans="1:12" x14ac:dyDescent="0.25">
      <c r="A11879" s="8" t="s">
        <v>1371</v>
      </c>
      <c r="B11879" s="8" t="s">
        <v>1372</v>
      </c>
      <c r="C11879" s="8" t="s">
        <v>63</v>
      </c>
      <c r="D11879" s="8" t="str">
        <f>VLOOKUP(HospitalImport__2[[#This Row],[Provider State]],States!$A$2:$B$52,2,FALSE)</f>
        <v>New Jersey</v>
      </c>
      <c r="E11879" s="8" t="s">
        <v>1373</v>
      </c>
      <c r="F11879">
        <v>101</v>
      </c>
      <c r="G11879" t="str">
        <f>VLOOKUP(HospitalImport__2[[#This Row],[Medical Procedure ID No.]],MedicalProcedures!$A$1:$B$11,2,FALSE)</f>
        <v>SEIZURES W/O MCC</v>
      </c>
      <c r="H11879">
        <v>53</v>
      </c>
      <c r="I11879" t="str">
        <f>VLOOKUP(HospitalImport__2[[#This Row],[ Total Discharges ]],'Discharge Volume Type'!$A$1:$B$3,2,TRUE)</f>
        <v xml:space="preserve">Medium </v>
      </c>
      <c r="J11879">
        <v>16311.51</v>
      </c>
      <c r="K11879">
        <v>6674.41</v>
      </c>
      <c r="L11879">
        <v>7124.01</v>
      </c>
    </row>
    <row r="11880" spans="1:12" x14ac:dyDescent="0.25">
      <c r="A11880" s="8" t="s">
        <v>1374</v>
      </c>
      <c r="B11880" s="8" t="s">
        <v>1375</v>
      </c>
      <c r="C11880" s="8" t="s">
        <v>63</v>
      </c>
      <c r="D11880" s="8" t="str">
        <f>VLOOKUP(HospitalImport__2[[#This Row],[Provider State]],States!$A$2:$B$52,2,FALSE)</f>
        <v>New Jersey</v>
      </c>
      <c r="E11880" s="8" t="s">
        <v>1376</v>
      </c>
      <c r="F11880">
        <v>101</v>
      </c>
      <c r="G11880" t="str">
        <f>VLOOKUP(HospitalImport__2[[#This Row],[Medical Procedure ID No.]],MedicalProcedures!$A$1:$B$11,2,FALSE)</f>
        <v>SEIZURES W/O MCC</v>
      </c>
      <c r="H11880">
        <v>60</v>
      </c>
      <c r="I11880" t="str">
        <f>VLOOKUP(HospitalImport__2[[#This Row],[ Total Discharges ]],'Discharge Volume Type'!$A$1:$B$3,2,TRUE)</f>
        <v xml:space="preserve">Medium </v>
      </c>
      <c r="J11880">
        <v>22157.43</v>
      </c>
      <c r="K11880">
        <v>5141.88</v>
      </c>
      <c r="L11880">
        <v>3769.04</v>
      </c>
    </row>
    <row r="11881" spans="1:12" x14ac:dyDescent="0.25">
      <c r="A11881" s="8" t="s">
        <v>1377</v>
      </c>
      <c r="B11881" s="8" t="s">
        <v>1378</v>
      </c>
      <c r="C11881" s="8" t="s">
        <v>63</v>
      </c>
      <c r="D11881" s="8" t="str">
        <f>VLOOKUP(HospitalImport__2[[#This Row],[Provider State]],States!$A$2:$B$52,2,FALSE)</f>
        <v>New Jersey</v>
      </c>
      <c r="E11881" s="8" t="s">
        <v>1379</v>
      </c>
      <c r="F11881">
        <v>101</v>
      </c>
      <c r="G11881" t="str">
        <f>VLOOKUP(HospitalImport__2[[#This Row],[Medical Procedure ID No.]],MedicalProcedures!$A$1:$B$11,2,FALSE)</f>
        <v>SEIZURES W/O MCC</v>
      </c>
      <c r="H11881">
        <v>61</v>
      </c>
      <c r="I11881" t="str">
        <f>VLOOKUP(HospitalImport__2[[#This Row],[ Total Discharges ]],'Discharge Volume Type'!$A$1:$B$3,2,TRUE)</f>
        <v xml:space="preserve">Medium </v>
      </c>
      <c r="J11881">
        <v>17734.53</v>
      </c>
      <c r="K11881">
        <v>6080.67</v>
      </c>
      <c r="L11881">
        <v>4170.71</v>
      </c>
    </row>
    <row r="11882" spans="1:12" x14ac:dyDescent="0.25">
      <c r="A11882" s="8" t="s">
        <v>1663</v>
      </c>
      <c r="B11882" s="8" t="s">
        <v>2570</v>
      </c>
      <c r="C11882" s="8" t="s">
        <v>63</v>
      </c>
      <c r="D11882" s="8" t="str">
        <f>VLOOKUP(HospitalImport__2[[#This Row],[Provider State]],States!$A$2:$B$52,2,FALSE)</f>
        <v>New Jersey</v>
      </c>
      <c r="E11882" s="8" t="s">
        <v>1370</v>
      </c>
      <c r="F11882">
        <v>101</v>
      </c>
      <c r="G11882" t="str">
        <f>VLOOKUP(HospitalImport__2[[#This Row],[Medical Procedure ID No.]],MedicalProcedures!$A$1:$B$11,2,FALSE)</f>
        <v>SEIZURES W/O MCC</v>
      </c>
      <c r="H11882">
        <v>142</v>
      </c>
      <c r="I11882" t="str">
        <f>VLOOKUP(HospitalImport__2[[#This Row],[ Total Discharges ]],'Discharge Volume Type'!$A$1:$B$3,2,TRUE)</f>
        <v>High</v>
      </c>
      <c r="J11882">
        <v>5991.88</v>
      </c>
      <c r="K11882">
        <v>5124.2</v>
      </c>
      <c r="L11882">
        <v>4124.7700000000004</v>
      </c>
    </row>
    <row r="11883" spans="1:12" x14ac:dyDescent="0.25">
      <c r="A11883" s="8" t="s">
        <v>2571</v>
      </c>
      <c r="B11883" s="8" t="s">
        <v>2572</v>
      </c>
      <c r="C11883" s="8" t="s">
        <v>63</v>
      </c>
      <c r="D11883" s="8" t="str">
        <f>VLOOKUP(HospitalImport__2[[#This Row],[Provider State]],States!$A$2:$B$52,2,FALSE)</f>
        <v>New Jersey</v>
      </c>
      <c r="E11883" s="8" t="s">
        <v>1382</v>
      </c>
      <c r="F11883">
        <v>101</v>
      </c>
      <c r="G11883" t="str">
        <f>VLOOKUP(HospitalImport__2[[#This Row],[Medical Procedure ID No.]],MedicalProcedures!$A$1:$B$11,2,FALSE)</f>
        <v>SEIZURES W/O MCC</v>
      </c>
      <c r="H11883">
        <v>25</v>
      </c>
      <c r="I11883" t="str">
        <f>VLOOKUP(HospitalImport__2[[#This Row],[ Total Discharges ]],'Discharge Volume Type'!$A$1:$B$3,2,TRUE)</f>
        <v>Low</v>
      </c>
      <c r="J11883">
        <v>20657.54</v>
      </c>
      <c r="K11883">
        <v>6531.77</v>
      </c>
      <c r="L11883">
        <v>4079.24</v>
      </c>
    </row>
    <row r="11884" spans="1:12" x14ac:dyDescent="0.25">
      <c r="A11884" s="8" t="s">
        <v>1380</v>
      </c>
      <c r="B11884" s="8" t="s">
        <v>1381</v>
      </c>
      <c r="C11884" s="8" t="s">
        <v>63</v>
      </c>
      <c r="D11884" s="8" t="str">
        <f>VLOOKUP(HospitalImport__2[[#This Row],[Provider State]],States!$A$2:$B$52,2,FALSE)</f>
        <v>New Jersey</v>
      </c>
      <c r="E11884" s="8" t="s">
        <v>1382</v>
      </c>
      <c r="F11884">
        <v>101</v>
      </c>
      <c r="G11884" t="str">
        <f>VLOOKUP(HospitalImport__2[[#This Row],[Medical Procedure ID No.]],MedicalProcedures!$A$1:$B$11,2,FALSE)</f>
        <v>SEIZURES W/O MCC</v>
      </c>
      <c r="H11884">
        <v>54</v>
      </c>
      <c r="I11884" t="str">
        <f>VLOOKUP(HospitalImport__2[[#This Row],[ Total Discharges ]],'Discharge Volume Type'!$A$1:$B$3,2,TRUE)</f>
        <v xml:space="preserve">Medium </v>
      </c>
      <c r="J11884">
        <v>14802.57</v>
      </c>
      <c r="K11884">
        <v>8633.49</v>
      </c>
      <c r="L11884">
        <v>6691.78</v>
      </c>
    </row>
    <row r="11885" spans="1:12" x14ac:dyDescent="0.25">
      <c r="A11885" s="8" t="s">
        <v>1011</v>
      </c>
      <c r="B11885" s="8" t="s">
        <v>1383</v>
      </c>
      <c r="C11885" s="8" t="s">
        <v>63</v>
      </c>
      <c r="D11885" s="8" t="str">
        <f>VLOOKUP(HospitalImport__2[[#This Row],[Provider State]],States!$A$2:$B$52,2,FALSE)</f>
        <v>New Jersey</v>
      </c>
      <c r="E11885" s="8" t="s">
        <v>1384</v>
      </c>
      <c r="F11885">
        <v>101</v>
      </c>
      <c r="G11885" t="str">
        <f>VLOOKUP(HospitalImport__2[[#This Row],[Medical Procedure ID No.]],MedicalProcedures!$A$1:$B$11,2,FALSE)</f>
        <v>SEIZURES W/O MCC</v>
      </c>
      <c r="H11885">
        <v>59</v>
      </c>
      <c r="I11885" t="str">
        <f>VLOOKUP(HospitalImport__2[[#This Row],[ Total Discharges ]],'Discharge Volume Type'!$A$1:$B$3,2,TRUE)</f>
        <v xml:space="preserve">Medium </v>
      </c>
      <c r="J11885">
        <v>17061.82</v>
      </c>
      <c r="K11885">
        <v>7033.86</v>
      </c>
      <c r="L11885">
        <v>5572.47</v>
      </c>
    </row>
    <row r="11886" spans="1:12" x14ac:dyDescent="0.25">
      <c r="A11886" s="8" t="s">
        <v>1385</v>
      </c>
      <c r="B11886" s="8" t="s">
        <v>1386</v>
      </c>
      <c r="C11886" s="8" t="s">
        <v>63</v>
      </c>
      <c r="D11886" s="8" t="str">
        <f>VLOOKUP(HospitalImport__2[[#This Row],[Provider State]],States!$A$2:$B$52,2,FALSE)</f>
        <v>New Jersey</v>
      </c>
      <c r="E11886" s="8" t="s">
        <v>1376</v>
      </c>
      <c r="F11886">
        <v>101</v>
      </c>
      <c r="G11886" t="str">
        <f>VLOOKUP(HospitalImport__2[[#This Row],[Medical Procedure ID No.]],MedicalProcedures!$A$1:$B$11,2,FALSE)</f>
        <v>SEIZURES W/O MCC</v>
      </c>
      <c r="H11886">
        <v>53</v>
      </c>
      <c r="I11886" t="str">
        <f>VLOOKUP(HospitalImport__2[[#This Row],[ Total Discharges ]],'Discharge Volume Type'!$A$1:$B$3,2,TRUE)</f>
        <v xml:space="preserve">Medium </v>
      </c>
      <c r="J11886">
        <v>25361.35</v>
      </c>
      <c r="K11886">
        <v>6652.6</v>
      </c>
      <c r="L11886">
        <v>7842.69</v>
      </c>
    </row>
    <row r="11887" spans="1:12" x14ac:dyDescent="0.25">
      <c r="A11887" s="8" t="s">
        <v>2573</v>
      </c>
      <c r="B11887" s="8" t="s">
        <v>2574</v>
      </c>
      <c r="C11887" s="8" t="s">
        <v>63</v>
      </c>
      <c r="D11887" s="8" t="str">
        <f>VLOOKUP(HospitalImport__2[[#This Row],[Provider State]],States!$A$2:$B$52,2,FALSE)</f>
        <v>New Jersey</v>
      </c>
      <c r="E11887" s="8" t="s">
        <v>1370</v>
      </c>
      <c r="F11887">
        <v>101</v>
      </c>
      <c r="G11887" t="str">
        <f>VLOOKUP(HospitalImport__2[[#This Row],[Medical Procedure ID No.]],MedicalProcedures!$A$1:$B$11,2,FALSE)</f>
        <v>SEIZURES W/O MCC</v>
      </c>
      <c r="H11887">
        <v>63</v>
      </c>
      <c r="I11887" t="str">
        <f>VLOOKUP(HospitalImport__2[[#This Row],[ Total Discharges ]],'Discharge Volume Type'!$A$1:$B$3,2,TRUE)</f>
        <v xml:space="preserve">Medium </v>
      </c>
      <c r="J11887">
        <v>37426.76</v>
      </c>
      <c r="K11887">
        <v>5793.28</v>
      </c>
      <c r="L11887">
        <v>4469.5</v>
      </c>
    </row>
    <row r="11888" spans="1:12" x14ac:dyDescent="0.25">
      <c r="A11888" s="8" t="s">
        <v>2575</v>
      </c>
      <c r="B11888" s="8" t="s">
        <v>2576</v>
      </c>
      <c r="C11888" s="8" t="s">
        <v>63</v>
      </c>
      <c r="D11888" s="8" t="str">
        <f>VLOOKUP(HospitalImport__2[[#This Row],[Provider State]],States!$A$2:$B$52,2,FALSE)</f>
        <v>New Jersey</v>
      </c>
      <c r="E11888" s="8" t="s">
        <v>1370</v>
      </c>
      <c r="F11888">
        <v>101</v>
      </c>
      <c r="G11888" t="str">
        <f>VLOOKUP(HospitalImport__2[[#This Row],[Medical Procedure ID No.]],MedicalProcedures!$A$1:$B$11,2,FALSE)</f>
        <v>SEIZURES W/O MCC</v>
      </c>
      <c r="H11888">
        <v>65</v>
      </c>
      <c r="I11888" t="str">
        <f>VLOOKUP(HospitalImport__2[[#This Row],[ Total Discharges ]],'Discharge Volume Type'!$A$1:$B$3,2,TRUE)</f>
        <v xml:space="preserve">Medium </v>
      </c>
      <c r="J11888">
        <v>21058.87</v>
      </c>
      <c r="K11888">
        <v>5107.9399999999996</v>
      </c>
      <c r="L11888">
        <v>7923.1</v>
      </c>
    </row>
    <row r="11889" spans="1:12" x14ac:dyDescent="0.25">
      <c r="A11889" s="8" t="s">
        <v>2577</v>
      </c>
      <c r="B11889" s="8" t="s">
        <v>2578</v>
      </c>
      <c r="C11889" s="8" t="s">
        <v>63</v>
      </c>
      <c r="D11889" s="8" t="str">
        <f>VLOOKUP(HospitalImport__2[[#This Row],[Provider State]],States!$A$2:$B$52,2,FALSE)</f>
        <v>New Jersey</v>
      </c>
      <c r="E11889" s="8" t="s">
        <v>1370</v>
      </c>
      <c r="F11889">
        <v>101</v>
      </c>
      <c r="G11889" t="str">
        <f>VLOOKUP(HospitalImport__2[[#This Row],[Medical Procedure ID No.]],MedicalProcedures!$A$1:$B$11,2,FALSE)</f>
        <v>SEIZURES W/O MCC</v>
      </c>
      <c r="H11889">
        <v>53</v>
      </c>
      <c r="I11889" t="str">
        <f>VLOOKUP(HospitalImport__2[[#This Row],[ Total Discharges ]],'Discharge Volume Type'!$A$1:$B$3,2,TRUE)</f>
        <v xml:space="preserve">Medium </v>
      </c>
      <c r="J11889">
        <v>41901.14</v>
      </c>
      <c r="K11889">
        <v>6524.55</v>
      </c>
      <c r="L11889">
        <v>12506.15</v>
      </c>
    </row>
    <row r="11890" spans="1:12" x14ac:dyDescent="0.25">
      <c r="A11890" s="8" t="s">
        <v>2579</v>
      </c>
      <c r="B11890" s="8" t="s">
        <v>1100</v>
      </c>
      <c r="C11890" s="8" t="s">
        <v>63</v>
      </c>
      <c r="D11890" s="8" t="str">
        <f>VLOOKUP(HospitalImport__2[[#This Row],[Provider State]],States!$A$2:$B$52,2,FALSE)</f>
        <v>New Jersey</v>
      </c>
      <c r="E11890" s="8" t="s">
        <v>1379</v>
      </c>
      <c r="F11890">
        <v>101</v>
      </c>
      <c r="G11890" t="str">
        <f>VLOOKUP(HospitalImport__2[[#This Row],[Medical Procedure ID No.]],MedicalProcedures!$A$1:$B$11,2,FALSE)</f>
        <v>SEIZURES W/O MCC</v>
      </c>
      <c r="H11890">
        <v>62</v>
      </c>
      <c r="I11890" t="str">
        <f>VLOOKUP(HospitalImport__2[[#This Row],[ Total Discharges ]],'Discharge Volume Type'!$A$1:$B$3,2,TRUE)</f>
        <v xml:space="preserve">Medium </v>
      </c>
      <c r="J11890">
        <v>34342.78</v>
      </c>
      <c r="K11890">
        <v>5757.45</v>
      </c>
      <c r="L11890">
        <v>4415.0200000000004</v>
      </c>
    </row>
    <row r="11891" spans="1:12" x14ac:dyDescent="0.25">
      <c r="A11891" s="8" t="s">
        <v>1387</v>
      </c>
      <c r="B11891" s="8" t="s">
        <v>1375</v>
      </c>
      <c r="C11891" s="8" t="s">
        <v>63</v>
      </c>
      <c r="D11891" s="8" t="str">
        <f>VLOOKUP(HospitalImport__2[[#This Row],[Provider State]],States!$A$2:$B$52,2,FALSE)</f>
        <v>New Jersey</v>
      </c>
      <c r="E11891" s="8" t="s">
        <v>1376</v>
      </c>
      <c r="F11891">
        <v>101</v>
      </c>
      <c r="G11891" t="str">
        <f>VLOOKUP(HospitalImport__2[[#This Row],[Medical Procedure ID No.]],MedicalProcedures!$A$1:$B$11,2,FALSE)</f>
        <v>SEIZURES W/O MCC</v>
      </c>
      <c r="H11891">
        <v>50</v>
      </c>
      <c r="I11891" t="str">
        <f>VLOOKUP(HospitalImport__2[[#This Row],[ Total Discharges ]],'Discharge Volume Type'!$A$1:$B$3,2,TRUE)</f>
        <v xml:space="preserve">Medium </v>
      </c>
      <c r="J11891">
        <v>14144.77</v>
      </c>
      <c r="K11891">
        <v>14248.13</v>
      </c>
      <c r="L11891">
        <v>4714.5</v>
      </c>
    </row>
    <row r="11892" spans="1:12" x14ac:dyDescent="0.25">
      <c r="A11892" s="8" t="s">
        <v>1390</v>
      </c>
      <c r="B11892" s="8" t="s">
        <v>1391</v>
      </c>
      <c r="C11892" s="8" t="s">
        <v>63</v>
      </c>
      <c r="D11892" s="8" t="str">
        <f>VLOOKUP(HospitalImport__2[[#This Row],[Provider State]],States!$A$2:$B$52,2,FALSE)</f>
        <v>New Jersey</v>
      </c>
      <c r="E11892" s="8" t="s">
        <v>1376</v>
      </c>
      <c r="F11892">
        <v>101</v>
      </c>
      <c r="G11892" t="str">
        <f>VLOOKUP(HospitalImport__2[[#This Row],[Medical Procedure ID No.]],MedicalProcedures!$A$1:$B$11,2,FALSE)</f>
        <v>SEIZURES W/O MCC</v>
      </c>
      <c r="H11892">
        <v>104</v>
      </c>
      <c r="I11892" t="str">
        <f>VLOOKUP(HospitalImport__2[[#This Row],[ Total Discharges ]],'Discharge Volume Type'!$A$1:$B$3,2,TRUE)</f>
        <v>High</v>
      </c>
      <c r="J11892">
        <v>6981.9</v>
      </c>
      <c r="K11892">
        <v>5382.25</v>
      </c>
      <c r="L11892">
        <v>14106.86</v>
      </c>
    </row>
    <row r="11893" spans="1:12" x14ac:dyDescent="0.25">
      <c r="A11893" s="8" t="s">
        <v>1392</v>
      </c>
      <c r="B11893" s="8" t="s">
        <v>1393</v>
      </c>
      <c r="C11893" s="8" t="s">
        <v>63</v>
      </c>
      <c r="D11893" s="8" t="str">
        <f>VLOOKUP(HospitalImport__2[[#This Row],[Provider State]],States!$A$2:$B$52,2,FALSE)</f>
        <v>New Jersey</v>
      </c>
      <c r="E11893" s="8" t="s">
        <v>1376</v>
      </c>
      <c r="F11893">
        <v>101</v>
      </c>
      <c r="G11893" t="str">
        <f>VLOOKUP(HospitalImport__2[[#This Row],[Medical Procedure ID No.]],MedicalProcedures!$A$1:$B$11,2,FALSE)</f>
        <v>SEIZURES W/O MCC</v>
      </c>
      <c r="H11893">
        <v>38</v>
      </c>
      <c r="I11893" t="str">
        <f>VLOOKUP(HospitalImport__2[[#This Row],[ Total Discharges ]],'Discharge Volume Type'!$A$1:$B$3,2,TRUE)</f>
        <v>Low</v>
      </c>
      <c r="J11893">
        <v>20724.189999999999</v>
      </c>
      <c r="K11893">
        <v>6678.05</v>
      </c>
      <c r="L11893">
        <v>7487.44</v>
      </c>
    </row>
    <row r="11894" spans="1:12" x14ac:dyDescent="0.25">
      <c r="A11894" s="8" t="s">
        <v>1394</v>
      </c>
      <c r="B11894" s="8" t="s">
        <v>1395</v>
      </c>
      <c r="C11894" s="8" t="s">
        <v>63</v>
      </c>
      <c r="D11894" s="8" t="str">
        <f>VLOOKUP(HospitalImport__2[[#This Row],[Provider State]],States!$A$2:$B$52,2,FALSE)</f>
        <v>New Jersey</v>
      </c>
      <c r="E11894" s="8" t="s">
        <v>1396</v>
      </c>
      <c r="F11894">
        <v>101</v>
      </c>
      <c r="G11894" t="str">
        <f>VLOOKUP(HospitalImport__2[[#This Row],[Medical Procedure ID No.]],MedicalProcedures!$A$1:$B$11,2,FALSE)</f>
        <v>SEIZURES W/O MCC</v>
      </c>
      <c r="H11894">
        <v>184</v>
      </c>
      <c r="I11894" t="str">
        <f>VLOOKUP(HospitalImport__2[[#This Row],[ Total Discharges ]],'Discharge Volume Type'!$A$1:$B$3,2,TRUE)</f>
        <v>High</v>
      </c>
      <c r="J11894">
        <v>29325.94</v>
      </c>
      <c r="K11894">
        <v>5534.46</v>
      </c>
      <c r="L11894">
        <v>5726.52</v>
      </c>
    </row>
    <row r="11895" spans="1:12" x14ac:dyDescent="0.25">
      <c r="A11895" s="8" t="s">
        <v>2580</v>
      </c>
      <c r="B11895" s="8" t="s">
        <v>2581</v>
      </c>
      <c r="C11895" s="8" t="s">
        <v>63</v>
      </c>
      <c r="D11895" s="8" t="str">
        <f>VLOOKUP(HospitalImport__2[[#This Row],[Provider State]],States!$A$2:$B$52,2,FALSE)</f>
        <v>New Jersey</v>
      </c>
      <c r="E11895" s="8" t="s">
        <v>1396</v>
      </c>
      <c r="F11895">
        <v>101</v>
      </c>
      <c r="G11895" t="str">
        <f>VLOOKUP(HospitalImport__2[[#This Row],[Medical Procedure ID No.]],MedicalProcedures!$A$1:$B$11,2,FALSE)</f>
        <v>SEIZURES W/O MCC</v>
      </c>
      <c r="H11895">
        <v>52</v>
      </c>
      <c r="I11895" t="str">
        <f>VLOOKUP(HospitalImport__2[[#This Row],[ Total Discharges ]],'Discharge Volume Type'!$A$1:$B$3,2,TRUE)</f>
        <v xml:space="preserve">Medium </v>
      </c>
      <c r="J11895">
        <v>10093.049999999999</v>
      </c>
      <c r="K11895">
        <v>6276.05</v>
      </c>
      <c r="L11895">
        <v>3514.57</v>
      </c>
    </row>
    <row r="11896" spans="1:12" x14ac:dyDescent="0.25">
      <c r="A11896" s="8" t="s">
        <v>2582</v>
      </c>
      <c r="B11896" s="8" t="s">
        <v>2583</v>
      </c>
      <c r="C11896" s="8" t="s">
        <v>63</v>
      </c>
      <c r="D11896" s="8" t="str">
        <f>VLOOKUP(HospitalImport__2[[#This Row],[Provider State]],States!$A$2:$B$52,2,FALSE)</f>
        <v>New Jersey</v>
      </c>
      <c r="E11896" s="8" t="s">
        <v>1368</v>
      </c>
      <c r="F11896">
        <v>101</v>
      </c>
      <c r="G11896" t="str">
        <f>VLOOKUP(HospitalImport__2[[#This Row],[Medical Procedure ID No.]],MedicalProcedures!$A$1:$B$11,2,FALSE)</f>
        <v>SEIZURES W/O MCC</v>
      </c>
      <c r="H11896">
        <v>70</v>
      </c>
      <c r="I11896" t="str">
        <f>VLOOKUP(HospitalImport__2[[#This Row],[ Total Discharges ]],'Discharge Volume Type'!$A$1:$B$3,2,TRUE)</f>
        <v xml:space="preserve">Medium </v>
      </c>
      <c r="J11896">
        <v>83997.82</v>
      </c>
      <c r="K11896">
        <v>9239.51</v>
      </c>
      <c r="L11896">
        <v>5244.85</v>
      </c>
    </row>
    <row r="11897" spans="1:12" x14ac:dyDescent="0.25">
      <c r="A11897" s="8" t="s">
        <v>1397</v>
      </c>
      <c r="B11897" s="8" t="s">
        <v>1398</v>
      </c>
      <c r="C11897" s="8" t="s">
        <v>63</v>
      </c>
      <c r="D11897" s="8" t="str">
        <f>VLOOKUP(HospitalImport__2[[#This Row],[Provider State]],States!$A$2:$B$52,2,FALSE)</f>
        <v>New Jersey</v>
      </c>
      <c r="E11897" s="8" t="s">
        <v>1376</v>
      </c>
      <c r="F11897">
        <v>101</v>
      </c>
      <c r="G11897" t="str">
        <f>VLOOKUP(HospitalImport__2[[#This Row],[Medical Procedure ID No.]],MedicalProcedures!$A$1:$B$11,2,FALSE)</f>
        <v>SEIZURES W/O MCC</v>
      </c>
      <c r="H11897">
        <v>28</v>
      </c>
      <c r="I11897" t="str">
        <f>VLOOKUP(HospitalImport__2[[#This Row],[ Total Discharges ]],'Discharge Volume Type'!$A$1:$B$3,2,TRUE)</f>
        <v>Low</v>
      </c>
      <c r="J11897">
        <v>52995.040000000001</v>
      </c>
      <c r="K11897">
        <v>5449.27</v>
      </c>
      <c r="L11897">
        <v>6264.14</v>
      </c>
    </row>
    <row r="11898" spans="1:12" x14ac:dyDescent="0.25">
      <c r="A11898" s="8" t="s">
        <v>1399</v>
      </c>
      <c r="B11898" s="8" t="s">
        <v>1400</v>
      </c>
      <c r="C11898" s="8" t="s">
        <v>63</v>
      </c>
      <c r="D11898" s="8" t="str">
        <f>VLOOKUP(HospitalImport__2[[#This Row],[Provider State]],States!$A$2:$B$52,2,FALSE)</f>
        <v>New Jersey</v>
      </c>
      <c r="E11898" s="8" t="s">
        <v>1368</v>
      </c>
      <c r="F11898">
        <v>101</v>
      </c>
      <c r="G11898" t="str">
        <f>VLOOKUP(HospitalImport__2[[#This Row],[Medical Procedure ID No.]],MedicalProcedures!$A$1:$B$11,2,FALSE)</f>
        <v>SEIZURES W/O MCC</v>
      </c>
      <c r="H11898">
        <v>57</v>
      </c>
      <c r="I11898" t="str">
        <f>VLOOKUP(HospitalImport__2[[#This Row],[ Total Discharges ]],'Discharge Volume Type'!$A$1:$B$3,2,TRUE)</f>
        <v xml:space="preserve">Medium </v>
      </c>
      <c r="J11898">
        <v>19834.78</v>
      </c>
      <c r="K11898">
        <v>4727.8</v>
      </c>
      <c r="L11898">
        <v>4408.07</v>
      </c>
    </row>
    <row r="11899" spans="1:12" x14ac:dyDescent="0.25">
      <c r="A11899" s="8" t="s">
        <v>1401</v>
      </c>
      <c r="B11899" s="8" t="s">
        <v>1402</v>
      </c>
      <c r="C11899" s="8" t="s">
        <v>63</v>
      </c>
      <c r="D11899" s="8" t="str">
        <f>VLOOKUP(HospitalImport__2[[#This Row],[Provider State]],States!$A$2:$B$52,2,FALSE)</f>
        <v>New Jersey</v>
      </c>
      <c r="E11899" s="8" t="s">
        <v>1376</v>
      </c>
      <c r="F11899">
        <v>101</v>
      </c>
      <c r="G11899" t="str">
        <f>VLOOKUP(HospitalImport__2[[#This Row],[Medical Procedure ID No.]],MedicalProcedures!$A$1:$B$11,2,FALSE)</f>
        <v>SEIZURES W/O MCC</v>
      </c>
      <c r="H11899">
        <v>51</v>
      </c>
      <c r="I11899" t="str">
        <f>VLOOKUP(HospitalImport__2[[#This Row],[ Total Discharges ]],'Discharge Volume Type'!$A$1:$B$3,2,TRUE)</f>
        <v xml:space="preserve">Medium </v>
      </c>
      <c r="J11899">
        <v>38776.769999999997</v>
      </c>
      <c r="K11899">
        <v>8170.26</v>
      </c>
      <c r="L11899">
        <v>5848.47</v>
      </c>
    </row>
    <row r="11900" spans="1:12" x14ac:dyDescent="0.25">
      <c r="A11900" s="8" t="s">
        <v>1403</v>
      </c>
      <c r="B11900" s="8" t="s">
        <v>1404</v>
      </c>
      <c r="C11900" s="8" t="s">
        <v>63</v>
      </c>
      <c r="D11900" s="8" t="str">
        <f>VLOOKUP(HospitalImport__2[[#This Row],[Provider State]],States!$A$2:$B$52,2,FALSE)</f>
        <v>New Jersey</v>
      </c>
      <c r="E11900" s="8" t="s">
        <v>1396</v>
      </c>
      <c r="F11900">
        <v>101</v>
      </c>
      <c r="G11900" t="str">
        <f>VLOOKUP(HospitalImport__2[[#This Row],[Medical Procedure ID No.]],MedicalProcedures!$A$1:$B$11,2,FALSE)</f>
        <v>SEIZURES W/O MCC</v>
      </c>
      <c r="H11900">
        <v>60</v>
      </c>
      <c r="I11900" t="str">
        <f>VLOOKUP(HospitalImport__2[[#This Row],[ Total Discharges ]],'Discharge Volume Type'!$A$1:$B$3,2,TRUE)</f>
        <v xml:space="preserve">Medium </v>
      </c>
      <c r="J11900">
        <v>30963.81</v>
      </c>
      <c r="K11900">
        <v>6062.46</v>
      </c>
      <c r="L11900">
        <v>8970.83</v>
      </c>
    </row>
    <row r="11901" spans="1:12" x14ac:dyDescent="0.25">
      <c r="A11901" s="8" t="s">
        <v>1405</v>
      </c>
      <c r="B11901" s="8" t="s">
        <v>1406</v>
      </c>
      <c r="C11901" s="8" t="s">
        <v>63</v>
      </c>
      <c r="D11901" s="8" t="str">
        <f>VLOOKUP(HospitalImport__2[[#This Row],[Provider State]],States!$A$2:$B$52,2,FALSE)</f>
        <v>New Jersey</v>
      </c>
      <c r="E11901" s="8" t="s">
        <v>1379</v>
      </c>
      <c r="F11901">
        <v>101</v>
      </c>
      <c r="G11901" t="str">
        <f>VLOOKUP(HospitalImport__2[[#This Row],[Medical Procedure ID No.]],MedicalProcedures!$A$1:$B$11,2,FALSE)</f>
        <v>SEIZURES W/O MCC</v>
      </c>
      <c r="H11901">
        <v>33</v>
      </c>
      <c r="I11901" t="str">
        <f>VLOOKUP(HospitalImport__2[[#This Row],[ Total Discharges ]],'Discharge Volume Type'!$A$1:$B$3,2,TRUE)</f>
        <v>Low</v>
      </c>
      <c r="J11901">
        <v>19613.07</v>
      </c>
      <c r="K11901">
        <v>10921.27</v>
      </c>
      <c r="L11901">
        <v>6510.89</v>
      </c>
    </row>
    <row r="11902" spans="1:12" x14ac:dyDescent="0.25">
      <c r="A11902" s="8" t="s">
        <v>1407</v>
      </c>
      <c r="B11902" s="8" t="s">
        <v>1408</v>
      </c>
      <c r="C11902" s="8" t="s">
        <v>63</v>
      </c>
      <c r="D11902" s="8" t="str">
        <f>VLOOKUP(HospitalImport__2[[#This Row],[Provider State]],States!$A$2:$B$52,2,FALSE)</f>
        <v>New Jersey</v>
      </c>
      <c r="E11902" s="8" t="s">
        <v>1379</v>
      </c>
      <c r="F11902">
        <v>101</v>
      </c>
      <c r="G11902" t="str">
        <f>VLOOKUP(HospitalImport__2[[#This Row],[Medical Procedure ID No.]],MedicalProcedures!$A$1:$B$11,2,FALSE)</f>
        <v>SEIZURES W/O MCC</v>
      </c>
      <c r="H11902">
        <v>76</v>
      </c>
      <c r="I11902" t="str">
        <f>VLOOKUP(HospitalImport__2[[#This Row],[ Total Discharges ]],'Discharge Volume Type'!$A$1:$B$3,2,TRUE)</f>
        <v xml:space="preserve">Medium </v>
      </c>
      <c r="J11902">
        <v>46981.72</v>
      </c>
      <c r="K11902">
        <v>9360.65</v>
      </c>
      <c r="L11902">
        <v>6985.08</v>
      </c>
    </row>
    <row r="11903" spans="1:12" x14ac:dyDescent="0.25">
      <c r="A11903" s="8" t="s">
        <v>1409</v>
      </c>
      <c r="B11903" s="8" t="s">
        <v>1410</v>
      </c>
      <c r="C11903" s="8" t="s">
        <v>63</v>
      </c>
      <c r="D11903" s="8" t="str">
        <f>VLOOKUP(HospitalImport__2[[#This Row],[Provider State]],States!$A$2:$B$52,2,FALSE)</f>
        <v>New Jersey</v>
      </c>
      <c r="E11903" s="8" t="s">
        <v>1376</v>
      </c>
      <c r="F11903">
        <v>101</v>
      </c>
      <c r="G11903" t="str">
        <f>VLOOKUP(HospitalImport__2[[#This Row],[Medical Procedure ID No.]],MedicalProcedures!$A$1:$B$11,2,FALSE)</f>
        <v>SEIZURES W/O MCC</v>
      </c>
      <c r="H11903">
        <v>55</v>
      </c>
      <c r="I11903" t="str">
        <f>VLOOKUP(HospitalImport__2[[#This Row],[ Total Discharges ]],'Discharge Volume Type'!$A$1:$B$3,2,TRUE)</f>
        <v xml:space="preserve">Medium </v>
      </c>
      <c r="J11903">
        <v>12470.76</v>
      </c>
      <c r="K11903">
        <v>9021.4</v>
      </c>
      <c r="L11903">
        <v>12605.24</v>
      </c>
    </row>
    <row r="11904" spans="1:12" x14ac:dyDescent="0.25">
      <c r="A11904" s="8" t="s">
        <v>2586</v>
      </c>
      <c r="B11904" s="8" t="s">
        <v>2587</v>
      </c>
      <c r="C11904" s="8" t="s">
        <v>63</v>
      </c>
      <c r="D11904" s="8" t="str">
        <f>VLOOKUP(HospitalImport__2[[#This Row],[Provider State]],States!$A$2:$B$52,2,FALSE)</f>
        <v>New Jersey</v>
      </c>
      <c r="E11904" s="8" t="s">
        <v>1370</v>
      </c>
      <c r="F11904">
        <v>101</v>
      </c>
      <c r="G11904" t="str">
        <f>VLOOKUP(HospitalImport__2[[#This Row],[Medical Procedure ID No.]],MedicalProcedures!$A$1:$B$11,2,FALSE)</f>
        <v>SEIZURES W/O MCC</v>
      </c>
      <c r="H11904">
        <v>64</v>
      </c>
      <c r="I11904" t="str">
        <f>VLOOKUP(HospitalImport__2[[#This Row],[ Total Discharges ]],'Discharge Volume Type'!$A$1:$B$3,2,TRUE)</f>
        <v xml:space="preserve">Medium </v>
      </c>
      <c r="J11904">
        <v>26014.11</v>
      </c>
      <c r="K11904">
        <v>7064.93</v>
      </c>
      <c r="L11904">
        <v>3489.14</v>
      </c>
    </row>
    <row r="11905" spans="1:12" x14ac:dyDescent="0.25">
      <c r="A11905" s="8" t="s">
        <v>1411</v>
      </c>
      <c r="B11905" s="8" t="s">
        <v>1412</v>
      </c>
      <c r="C11905" s="8" t="s">
        <v>63</v>
      </c>
      <c r="D11905" s="8" t="str">
        <f>VLOOKUP(HospitalImport__2[[#This Row],[Provider State]],States!$A$2:$B$52,2,FALSE)</f>
        <v>New Jersey</v>
      </c>
      <c r="E11905" s="8" t="s">
        <v>1376</v>
      </c>
      <c r="F11905">
        <v>101</v>
      </c>
      <c r="G11905" t="str">
        <f>VLOOKUP(HospitalImport__2[[#This Row],[Medical Procedure ID No.]],MedicalProcedures!$A$1:$B$11,2,FALSE)</f>
        <v>SEIZURES W/O MCC</v>
      </c>
      <c r="H11905">
        <v>63</v>
      </c>
      <c r="I11905" t="str">
        <f>VLOOKUP(HospitalImport__2[[#This Row],[ Total Discharges ]],'Discharge Volume Type'!$A$1:$B$3,2,TRUE)</f>
        <v xml:space="preserve">Medium </v>
      </c>
      <c r="J11905">
        <v>21870.57</v>
      </c>
      <c r="K11905">
        <v>4616.62</v>
      </c>
      <c r="L11905">
        <v>3826.1</v>
      </c>
    </row>
    <row r="11906" spans="1:12" x14ac:dyDescent="0.25">
      <c r="A11906" s="8" t="s">
        <v>2588</v>
      </c>
      <c r="B11906" s="8" t="s">
        <v>2589</v>
      </c>
      <c r="C11906" s="8" t="s">
        <v>63</v>
      </c>
      <c r="D11906" s="8" t="str">
        <f>VLOOKUP(HospitalImport__2[[#This Row],[Provider State]],States!$A$2:$B$52,2,FALSE)</f>
        <v>New Jersey</v>
      </c>
      <c r="E11906" s="8" t="s">
        <v>1734</v>
      </c>
      <c r="F11906">
        <v>101</v>
      </c>
      <c r="G11906" t="str">
        <f>VLOOKUP(HospitalImport__2[[#This Row],[Medical Procedure ID No.]],MedicalProcedures!$A$1:$B$11,2,FALSE)</f>
        <v>SEIZURES W/O MCC</v>
      </c>
      <c r="H11906">
        <v>41</v>
      </c>
      <c r="I11906" t="str">
        <f>VLOOKUP(HospitalImport__2[[#This Row],[ Total Discharges ]],'Discharge Volume Type'!$A$1:$B$3,2,TRUE)</f>
        <v>Low</v>
      </c>
      <c r="J11906">
        <v>23266.19</v>
      </c>
      <c r="K11906">
        <v>6508.72</v>
      </c>
      <c r="L11906">
        <v>6771.83</v>
      </c>
    </row>
    <row r="11907" spans="1:12" x14ac:dyDescent="0.25">
      <c r="A11907" s="8" t="s">
        <v>2590</v>
      </c>
      <c r="B11907" s="8" t="s">
        <v>2591</v>
      </c>
      <c r="C11907" s="8" t="s">
        <v>63</v>
      </c>
      <c r="D11907" s="8" t="str">
        <f>VLOOKUP(HospitalImport__2[[#This Row],[Provider State]],States!$A$2:$B$52,2,FALSE)</f>
        <v>New Jersey</v>
      </c>
      <c r="E11907" s="8" t="s">
        <v>1376</v>
      </c>
      <c r="F11907">
        <v>101</v>
      </c>
      <c r="G11907" t="str">
        <f>VLOOKUP(HospitalImport__2[[#This Row],[Medical Procedure ID No.]],MedicalProcedures!$A$1:$B$11,2,FALSE)</f>
        <v>SEIZURES W/O MCC</v>
      </c>
      <c r="H11907">
        <v>65</v>
      </c>
      <c r="I11907" t="str">
        <f>VLOOKUP(HospitalImport__2[[#This Row],[ Total Discharges ]],'Discharge Volume Type'!$A$1:$B$3,2,TRUE)</f>
        <v xml:space="preserve">Medium </v>
      </c>
      <c r="J11907">
        <v>43068.04</v>
      </c>
      <c r="K11907">
        <v>8141.45</v>
      </c>
      <c r="L11907">
        <v>7268.9</v>
      </c>
    </row>
    <row r="11908" spans="1:12" x14ac:dyDescent="0.25">
      <c r="A11908" s="8" t="s">
        <v>1413</v>
      </c>
      <c r="B11908" s="8" t="s">
        <v>1414</v>
      </c>
      <c r="C11908" s="8" t="s">
        <v>63</v>
      </c>
      <c r="D11908" s="8" t="str">
        <f>VLOOKUP(HospitalImport__2[[#This Row],[Provider State]],States!$A$2:$B$52,2,FALSE)</f>
        <v>New Jersey</v>
      </c>
      <c r="E11908" s="8" t="s">
        <v>1376</v>
      </c>
      <c r="F11908">
        <v>101</v>
      </c>
      <c r="G11908" t="str">
        <f>VLOOKUP(HospitalImport__2[[#This Row],[Medical Procedure ID No.]],MedicalProcedures!$A$1:$B$11,2,FALSE)</f>
        <v>SEIZURES W/O MCC</v>
      </c>
      <c r="H11908">
        <v>68</v>
      </c>
      <c r="I11908" t="str">
        <f>VLOOKUP(HospitalImport__2[[#This Row],[ Total Discharges ]],'Discharge Volume Type'!$A$1:$B$3,2,TRUE)</f>
        <v xml:space="preserve">Medium </v>
      </c>
      <c r="J11908">
        <v>14124</v>
      </c>
      <c r="K11908">
        <v>7999.42</v>
      </c>
      <c r="L11908">
        <v>9467.14</v>
      </c>
    </row>
    <row r="11909" spans="1:12" x14ac:dyDescent="0.25">
      <c r="A11909" s="8" t="s">
        <v>3807</v>
      </c>
      <c r="B11909" s="8" t="s">
        <v>3808</v>
      </c>
      <c r="C11909" s="8" t="s">
        <v>63</v>
      </c>
      <c r="D11909" s="8" t="str">
        <f>VLOOKUP(HospitalImport__2[[#This Row],[Provider State]],States!$A$2:$B$52,2,FALSE)</f>
        <v>New Jersey</v>
      </c>
      <c r="E11909" s="8" t="s">
        <v>1376</v>
      </c>
      <c r="F11909">
        <v>101</v>
      </c>
      <c r="G11909" t="str">
        <f>VLOOKUP(HospitalImport__2[[#This Row],[Medical Procedure ID No.]],MedicalProcedures!$A$1:$B$11,2,FALSE)</f>
        <v>SEIZURES W/O MCC</v>
      </c>
      <c r="H11909">
        <v>106</v>
      </c>
      <c r="I11909" t="str">
        <f>VLOOKUP(HospitalImport__2[[#This Row],[ Total Discharges ]],'Discharge Volume Type'!$A$1:$B$3,2,TRUE)</f>
        <v>High</v>
      </c>
      <c r="J11909">
        <v>18179.490000000002</v>
      </c>
      <c r="K11909">
        <v>5021.5200000000004</v>
      </c>
      <c r="L11909">
        <v>6631.08</v>
      </c>
    </row>
    <row r="11910" spans="1:12" x14ac:dyDescent="0.25">
      <c r="A11910" s="8" t="s">
        <v>1415</v>
      </c>
      <c r="B11910" s="8" t="s">
        <v>1395</v>
      </c>
      <c r="C11910" s="8" t="s">
        <v>63</v>
      </c>
      <c r="D11910" s="8" t="str">
        <f>VLOOKUP(HospitalImport__2[[#This Row],[Provider State]],States!$A$2:$B$52,2,FALSE)</f>
        <v>New Jersey</v>
      </c>
      <c r="E11910" s="8" t="s">
        <v>1396</v>
      </c>
      <c r="F11910">
        <v>101</v>
      </c>
      <c r="G11910" t="str">
        <f>VLOOKUP(HospitalImport__2[[#This Row],[Medical Procedure ID No.]],MedicalProcedures!$A$1:$B$11,2,FALSE)</f>
        <v>SEIZURES W/O MCC</v>
      </c>
      <c r="H11910">
        <v>42</v>
      </c>
      <c r="I11910" t="str">
        <f>VLOOKUP(HospitalImport__2[[#This Row],[ Total Discharges ]],'Discharge Volume Type'!$A$1:$B$3,2,TRUE)</f>
        <v>Low</v>
      </c>
      <c r="J11910">
        <v>32274.74</v>
      </c>
      <c r="K11910">
        <v>14455.62</v>
      </c>
      <c r="L11910">
        <v>2504.41</v>
      </c>
    </row>
    <row r="11911" spans="1:12" x14ac:dyDescent="0.25">
      <c r="A11911" s="8" t="s">
        <v>1416</v>
      </c>
      <c r="B11911" s="8" t="s">
        <v>1417</v>
      </c>
      <c r="C11911" s="8" t="s">
        <v>63</v>
      </c>
      <c r="D11911" s="8" t="str">
        <f>VLOOKUP(HospitalImport__2[[#This Row],[Provider State]],States!$A$2:$B$52,2,FALSE)</f>
        <v>New Jersey</v>
      </c>
      <c r="E11911" s="8" t="s">
        <v>1376</v>
      </c>
      <c r="F11911">
        <v>101</v>
      </c>
      <c r="G11911" t="str">
        <f>VLOOKUP(HospitalImport__2[[#This Row],[Medical Procedure ID No.]],MedicalProcedures!$A$1:$B$11,2,FALSE)</f>
        <v>SEIZURES W/O MCC</v>
      </c>
      <c r="H11911">
        <v>30</v>
      </c>
      <c r="I11911" t="str">
        <f>VLOOKUP(HospitalImport__2[[#This Row],[ Total Discharges ]],'Discharge Volume Type'!$A$1:$B$3,2,TRUE)</f>
        <v>Low</v>
      </c>
      <c r="J11911">
        <v>21091.11</v>
      </c>
      <c r="K11911">
        <v>10421.24</v>
      </c>
      <c r="L11911">
        <v>4100.26</v>
      </c>
    </row>
    <row r="11912" spans="1:12" x14ac:dyDescent="0.25">
      <c r="A11912" s="8" t="s">
        <v>2592</v>
      </c>
      <c r="B11912" s="8" t="s">
        <v>2570</v>
      </c>
      <c r="C11912" s="8" t="s">
        <v>63</v>
      </c>
      <c r="D11912" s="8" t="str">
        <f>VLOOKUP(HospitalImport__2[[#This Row],[Provider State]],States!$A$2:$B$52,2,FALSE)</f>
        <v>New Jersey</v>
      </c>
      <c r="E11912" s="8" t="s">
        <v>1370</v>
      </c>
      <c r="F11912">
        <v>101</v>
      </c>
      <c r="G11912" t="str">
        <f>VLOOKUP(HospitalImport__2[[#This Row],[Medical Procedure ID No.]],MedicalProcedures!$A$1:$B$11,2,FALSE)</f>
        <v>SEIZURES W/O MCC</v>
      </c>
      <c r="H11912">
        <v>69</v>
      </c>
      <c r="I11912" t="str">
        <f>VLOOKUP(HospitalImport__2[[#This Row],[ Total Discharges ]],'Discharge Volume Type'!$A$1:$B$3,2,TRUE)</f>
        <v xml:space="preserve">Medium </v>
      </c>
      <c r="J11912">
        <v>23836</v>
      </c>
      <c r="K11912">
        <v>6411.7</v>
      </c>
      <c r="L11912">
        <v>5140.88</v>
      </c>
    </row>
    <row r="11913" spans="1:12" x14ac:dyDescent="0.25">
      <c r="A11913" s="8" t="s">
        <v>1418</v>
      </c>
      <c r="B11913" s="8" t="s">
        <v>1419</v>
      </c>
      <c r="C11913" s="8" t="s">
        <v>63</v>
      </c>
      <c r="D11913" s="8" t="str">
        <f>VLOOKUP(HospitalImport__2[[#This Row],[Provider State]],States!$A$2:$B$52,2,FALSE)</f>
        <v>New Jersey</v>
      </c>
      <c r="E11913" s="8" t="s">
        <v>1376</v>
      </c>
      <c r="F11913">
        <v>101</v>
      </c>
      <c r="G11913" t="str">
        <f>VLOOKUP(HospitalImport__2[[#This Row],[Medical Procedure ID No.]],MedicalProcedures!$A$1:$B$11,2,FALSE)</f>
        <v>SEIZURES W/O MCC</v>
      </c>
      <c r="H11913">
        <v>50</v>
      </c>
      <c r="I11913" t="str">
        <f>VLOOKUP(HospitalImport__2[[#This Row],[ Total Discharges ]],'Discharge Volume Type'!$A$1:$B$3,2,TRUE)</f>
        <v xml:space="preserve">Medium </v>
      </c>
      <c r="J11913">
        <v>23751.57</v>
      </c>
      <c r="K11913">
        <v>7869.44</v>
      </c>
      <c r="L11913">
        <v>4498.3599999999997</v>
      </c>
    </row>
    <row r="11914" spans="1:12" x14ac:dyDescent="0.25">
      <c r="A11914" s="8" t="s">
        <v>1420</v>
      </c>
      <c r="B11914" s="8" t="s">
        <v>1421</v>
      </c>
      <c r="C11914" s="8" t="s">
        <v>63</v>
      </c>
      <c r="D11914" s="8" t="str">
        <f>VLOOKUP(HospitalImport__2[[#This Row],[Provider State]],States!$A$2:$B$52,2,FALSE)</f>
        <v>New Jersey</v>
      </c>
      <c r="E11914" s="8" t="s">
        <v>1370</v>
      </c>
      <c r="F11914">
        <v>101</v>
      </c>
      <c r="G11914" t="str">
        <f>VLOOKUP(HospitalImport__2[[#This Row],[Medical Procedure ID No.]],MedicalProcedures!$A$1:$B$11,2,FALSE)</f>
        <v>SEIZURES W/O MCC</v>
      </c>
      <c r="H11914">
        <v>34</v>
      </c>
      <c r="I11914" t="str">
        <f>VLOOKUP(HospitalImport__2[[#This Row],[ Total Discharges ]],'Discharge Volume Type'!$A$1:$B$3,2,TRUE)</f>
        <v>Low</v>
      </c>
      <c r="J11914">
        <v>18071.18</v>
      </c>
      <c r="K11914">
        <v>8385.7999999999993</v>
      </c>
      <c r="L11914">
        <v>7059.98</v>
      </c>
    </row>
    <row r="11915" spans="1:12" x14ac:dyDescent="0.25">
      <c r="A11915" s="8" t="s">
        <v>1422</v>
      </c>
      <c r="B11915" s="8" t="s">
        <v>1423</v>
      </c>
      <c r="C11915" s="8" t="s">
        <v>63</v>
      </c>
      <c r="D11915" s="8" t="str">
        <f>VLOOKUP(HospitalImport__2[[#This Row],[Provider State]],States!$A$2:$B$52,2,FALSE)</f>
        <v>New Jersey</v>
      </c>
      <c r="E11915" s="8" t="s">
        <v>1384</v>
      </c>
      <c r="F11915">
        <v>101</v>
      </c>
      <c r="G11915" t="str">
        <f>VLOOKUP(HospitalImport__2[[#This Row],[Medical Procedure ID No.]],MedicalProcedures!$A$1:$B$11,2,FALSE)</f>
        <v>SEIZURES W/O MCC</v>
      </c>
      <c r="H11915">
        <v>39</v>
      </c>
      <c r="I11915" t="str">
        <f>VLOOKUP(HospitalImport__2[[#This Row],[ Total Discharges ]],'Discharge Volume Type'!$A$1:$B$3,2,TRUE)</f>
        <v>Low</v>
      </c>
      <c r="J11915">
        <v>50958.65</v>
      </c>
      <c r="K11915">
        <v>4869.75</v>
      </c>
      <c r="L11915">
        <v>3777.36</v>
      </c>
    </row>
    <row r="11916" spans="1:12" x14ac:dyDescent="0.25">
      <c r="A11916" s="8" t="s">
        <v>3178</v>
      </c>
      <c r="B11916" s="8" t="s">
        <v>3179</v>
      </c>
      <c r="C11916" s="8" t="s">
        <v>63</v>
      </c>
      <c r="D11916" s="8" t="str">
        <f>VLOOKUP(HospitalImport__2[[#This Row],[Provider State]],States!$A$2:$B$52,2,FALSE)</f>
        <v>New Jersey</v>
      </c>
      <c r="E11916" s="8" t="s">
        <v>1370</v>
      </c>
      <c r="F11916">
        <v>101</v>
      </c>
      <c r="G11916" t="str">
        <f>VLOOKUP(HospitalImport__2[[#This Row],[Medical Procedure ID No.]],MedicalProcedures!$A$1:$B$11,2,FALSE)</f>
        <v>SEIZURES W/O MCC</v>
      </c>
      <c r="H11916">
        <v>49</v>
      </c>
      <c r="I11916" t="str">
        <f>VLOOKUP(HospitalImport__2[[#This Row],[ Total Discharges ]],'Discharge Volume Type'!$A$1:$B$3,2,TRUE)</f>
        <v>Low</v>
      </c>
      <c r="J11916">
        <v>26428.21</v>
      </c>
      <c r="K11916">
        <v>14181.69</v>
      </c>
      <c r="L11916">
        <v>3249.25</v>
      </c>
    </row>
    <row r="11917" spans="1:12" x14ac:dyDescent="0.25">
      <c r="A11917" s="8" t="s">
        <v>2593</v>
      </c>
      <c r="B11917" s="8" t="s">
        <v>2594</v>
      </c>
      <c r="C11917" s="8" t="s">
        <v>63</v>
      </c>
      <c r="D11917" s="8" t="str">
        <f>VLOOKUP(HospitalImport__2[[#This Row],[Provider State]],States!$A$2:$B$52,2,FALSE)</f>
        <v>New Jersey</v>
      </c>
      <c r="E11917" s="8" t="s">
        <v>1376</v>
      </c>
      <c r="F11917">
        <v>101</v>
      </c>
      <c r="G11917" t="str">
        <f>VLOOKUP(HospitalImport__2[[#This Row],[Medical Procedure ID No.]],MedicalProcedures!$A$1:$B$11,2,FALSE)</f>
        <v>SEIZURES W/O MCC</v>
      </c>
      <c r="H11917">
        <v>64</v>
      </c>
      <c r="I11917" t="str">
        <f>VLOOKUP(HospitalImport__2[[#This Row],[ Total Discharges ]],'Discharge Volume Type'!$A$1:$B$3,2,TRUE)</f>
        <v xml:space="preserve">Medium </v>
      </c>
      <c r="J11917">
        <v>47703.46</v>
      </c>
      <c r="K11917">
        <v>4857.18</v>
      </c>
      <c r="L11917">
        <v>8944.48</v>
      </c>
    </row>
    <row r="11918" spans="1:12" x14ac:dyDescent="0.25">
      <c r="A11918" s="8" t="s">
        <v>1424</v>
      </c>
      <c r="B11918" s="8" t="s">
        <v>1425</v>
      </c>
      <c r="C11918" s="8" t="s">
        <v>63</v>
      </c>
      <c r="D11918" s="8" t="str">
        <f>VLOOKUP(HospitalImport__2[[#This Row],[Provider State]],States!$A$2:$B$52,2,FALSE)</f>
        <v>New Jersey</v>
      </c>
      <c r="E11918" s="8" t="s">
        <v>1376</v>
      </c>
      <c r="F11918">
        <v>101</v>
      </c>
      <c r="G11918" t="str">
        <f>VLOOKUP(HospitalImport__2[[#This Row],[Medical Procedure ID No.]],MedicalProcedures!$A$1:$B$11,2,FALSE)</f>
        <v>SEIZURES W/O MCC</v>
      </c>
      <c r="H11918">
        <v>50</v>
      </c>
      <c r="I11918" t="str">
        <f>VLOOKUP(HospitalImport__2[[#This Row],[ Total Discharges ]],'Discharge Volume Type'!$A$1:$B$3,2,TRUE)</f>
        <v xml:space="preserve">Medium </v>
      </c>
      <c r="J11918">
        <v>30071.33</v>
      </c>
      <c r="K11918">
        <v>8273.25</v>
      </c>
      <c r="L11918">
        <v>5559.34</v>
      </c>
    </row>
    <row r="11919" spans="1:12" x14ac:dyDescent="0.25">
      <c r="A11919" s="8" t="s">
        <v>2595</v>
      </c>
      <c r="B11919" s="8" t="s">
        <v>1079</v>
      </c>
      <c r="C11919" s="8" t="s">
        <v>63</v>
      </c>
      <c r="D11919" s="8" t="str">
        <f>VLOOKUP(HospitalImport__2[[#This Row],[Provider State]],States!$A$2:$B$52,2,FALSE)</f>
        <v>New Jersey</v>
      </c>
      <c r="E11919" s="8" t="s">
        <v>452</v>
      </c>
      <c r="F11919">
        <v>101</v>
      </c>
      <c r="G11919" t="str">
        <f>VLOOKUP(HospitalImport__2[[#This Row],[Medical Procedure ID No.]],MedicalProcedures!$A$1:$B$11,2,FALSE)</f>
        <v>SEIZURES W/O MCC</v>
      </c>
      <c r="H11919">
        <v>69</v>
      </c>
      <c r="I11919" t="str">
        <f>VLOOKUP(HospitalImport__2[[#This Row],[ Total Discharges ]],'Discharge Volume Type'!$A$1:$B$3,2,TRUE)</f>
        <v xml:space="preserve">Medium </v>
      </c>
      <c r="J11919">
        <v>26322.97</v>
      </c>
      <c r="K11919">
        <v>5451.58</v>
      </c>
      <c r="L11919">
        <v>7548.65</v>
      </c>
    </row>
    <row r="11920" spans="1:12" x14ac:dyDescent="0.25">
      <c r="A11920" s="8" t="s">
        <v>2596</v>
      </c>
      <c r="B11920" s="8" t="s">
        <v>1383</v>
      </c>
      <c r="C11920" s="8" t="s">
        <v>63</v>
      </c>
      <c r="D11920" s="8" t="str">
        <f>VLOOKUP(HospitalImport__2[[#This Row],[Provider State]],States!$A$2:$B$52,2,FALSE)</f>
        <v>New Jersey</v>
      </c>
      <c r="E11920" s="8" t="s">
        <v>1384</v>
      </c>
      <c r="F11920">
        <v>101</v>
      </c>
      <c r="G11920" t="str">
        <f>VLOOKUP(HospitalImport__2[[#This Row],[Medical Procedure ID No.]],MedicalProcedures!$A$1:$B$11,2,FALSE)</f>
        <v>SEIZURES W/O MCC</v>
      </c>
      <c r="H11920">
        <v>39</v>
      </c>
      <c r="I11920" t="str">
        <f>VLOOKUP(HospitalImport__2[[#This Row],[ Total Discharges ]],'Discharge Volume Type'!$A$1:$B$3,2,TRUE)</f>
        <v>Low</v>
      </c>
      <c r="J11920">
        <v>31479.3</v>
      </c>
      <c r="K11920">
        <v>9844.61</v>
      </c>
      <c r="L11920">
        <v>2565.38</v>
      </c>
    </row>
    <row r="11921" spans="1:12" x14ac:dyDescent="0.25">
      <c r="A11921" s="8" t="s">
        <v>2597</v>
      </c>
      <c r="B11921" s="8" t="s">
        <v>451</v>
      </c>
      <c r="C11921" s="8" t="s">
        <v>63</v>
      </c>
      <c r="D11921" s="8" t="str">
        <f>VLOOKUP(HospitalImport__2[[#This Row],[Provider State]],States!$A$2:$B$52,2,FALSE)</f>
        <v>New Jersey</v>
      </c>
      <c r="E11921" s="8" t="s">
        <v>1370</v>
      </c>
      <c r="F11921">
        <v>101</v>
      </c>
      <c r="G11921" t="str">
        <f>VLOOKUP(HospitalImport__2[[#This Row],[Medical Procedure ID No.]],MedicalProcedures!$A$1:$B$11,2,FALSE)</f>
        <v>SEIZURES W/O MCC</v>
      </c>
      <c r="H11921">
        <v>43</v>
      </c>
      <c r="I11921" t="str">
        <f>VLOOKUP(HospitalImport__2[[#This Row],[ Total Discharges ]],'Discharge Volume Type'!$A$1:$B$3,2,TRUE)</f>
        <v>Low</v>
      </c>
      <c r="J11921">
        <v>33777.040000000001</v>
      </c>
      <c r="K11921">
        <v>7436.6</v>
      </c>
      <c r="L11921">
        <v>6646.53</v>
      </c>
    </row>
    <row r="11922" spans="1:12" x14ac:dyDescent="0.25">
      <c r="A11922" s="8" t="s">
        <v>1426</v>
      </c>
      <c r="B11922" s="8" t="s">
        <v>1427</v>
      </c>
      <c r="C11922" s="8" t="s">
        <v>63</v>
      </c>
      <c r="D11922" s="8" t="str">
        <f>VLOOKUP(HospitalImport__2[[#This Row],[Provider State]],States!$A$2:$B$52,2,FALSE)</f>
        <v>New Jersey</v>
      </c>
      <c r="E11922" s="8" t="s">
        <v>1396</v>
      </c>
      <c r="F11922">
        <v>101</v>
      </c>
      <c r="G11922" t="str">
        <f>VLOOKUP(HospitalImport__2[[#This Row],[Medical Procedure ID No.]],MedicalProcedures!$A$1:$B$11,2,FALSE)</f>
        <v>SEIZURES W/O MCC</v>
      </c>
      <c r="H11922">
        <v>111</v>
      </c>
      <c r="I11922" t="str">
        <f>VLOOKUP(HospitalImport__2[[#This Row],[ Total Discharges ]],'Discharge Volume Type'!$A$1:$B$3,2,TRUE)</f>
        <v>High</v>
      </c>
      <c r="J11922">
        <v>19034.330000000002</v>
      </c>
      <c r="K11922">
        <v>4795.76</v>
      </c>
      <c r="L11922">
        <v>4815.0600000000004</v>
      </c>
    </row>
    <row r="11923" spans="1:12" x14ac:dyDescent="0.25">
      <c r="A11923" s="8" t="s">
        <v>2598</v>
      </c>
      <c r="B11923" s="8" t="s">
        <v>1650</v>
      </c>
      <c r="C11923" s="8" t="s">
        <v>63</v>
      </c>
      <c r="D11923" s="8" t="str">
        <f>VLOOKUP(HospitalImport__2[[#This Row],[Provider State]],States!$A$2:$B$52,2,FALSE)</f>
        <v>New Jersey</v>
      </c>
      <c r="E11923" s="8" t="s">
        <v>1384</v>
      </c>
      <c r="F11923">
        <v>101</v>
      </c>
      <c r="G11923" t="str">
        <f>VLOOKUP(HospitalImport__2[[#This Row],[Medical Procedure ID No.]],MedicalProcedures!$A$1:$B$11,2,FALSE)</f>
        <v>SEIZURES W/O MCC</v>
      </c>
      <c r="H11923">
        <v>50</v>
      </c>
      <c r="I11923" t="str">
        <f>VLOOKUP(HospitalImport__2[[#This Row],[ Total Discharges ]],'Discharge Volume Type'!$A$1:$B$3,2,TRUE)</f>
        <v xml:space="preserve">Medium </v>
      </c>
      <c r="J11923">
        <v>37140.160000000003</v>
      </c>
      <c r="K11923">
        <v>11890.53</v>
      </c>
      <c r="L11923">
        <v>6891.2</v>
      </c>
    </row>
    <row r="11924" spans="1:12" x14ac:dyDescent="0.25">
      <c r="A11924" s="8" t="s">
        <v>1428</v>
      </c>
      <c r="B11924" s="8" t="s">
        <v>1429</v>
      </c>
      <c r="C11924" s="8" t="s">
        <v>63</v>
      </c>
      <c r="D11924" s="8" t="str">
        <f>VLOOKUP(HospitalImport__2[[#This Row],[Provider State]],States!$A$2:$B$52,2,FALSE)</f>
        <v>New Jersey</v>
      </c>
      <c r="E11924" s="8" t="s">
        <v>1376</v>
      </c>
      <c r="F11924">
        <v>101</v>
      </c>
      <c r="G11924" t="str">
        <f>VLOOKUP(HospitalImport__2[[#This Row],[Medical Procedure ID No.]],MedicalProcedures!$A$1:$B$11,2,FALSE)</f>
        <v>SEIZURES W/O MCC</v>
      </c>
      <c r="H11924">
        <v>48</v>
      </c>
      <c r="I11924" t="str">
        <f>VLOOKUP(HospitalImport__2[[#This Row],[ Total Discharges ]],'Discharge Volume Type'!$A$1:$B$3,2,TRUE)</f>
        <v>Low</v>
      </c>
      <c r="J11924">
        <v>20364.47</v>
      </c>
      <c r="K11924">
        <v>7551.68</v>
      </c>
      <c r="L11924">
        <v>5879.32</v>
      </c>
    </row>
    <row r="11925" spans="1:12" x14ac:dyDescent="0.25">
      <c r="A11925" s="8" t="s">
        <v>2599</v>
      </c>
      <c r="B11925" s="8" t="s">
        <v>2600</v>
      </c>
      <c r="C11925" s="8" t="s">
        <v>63</v>
      </c>
      <c r="D11925" s="8" t="str">
        <f>VLOOKUP(HospitalImport__2[[#This Row],[Provider State]],States!$A$2:$B$52,2,FALSE)</f>
        <v>New Jersey</v>
      </c>
      <c r="E11925" s="8" t="s">
        <v>1376</v>
      </c>
      <c r="F11925">
        <v>101</v>
      </c>
      <c r="G11925" t="str">
        <f>VLOOKUP(HospitalImport__2[[#This Row],[Medical Procedure ID No.]],MedicalProcedures!$A$1:$B$11,2,FALSE)</f>
        <v>SEIZURES W/O MCC</v>
      </c>
      <c r="H11925">
        <v>166</v>
      </c>
      <c r="I11925" t="str">
        <f>VLOOKUP(HospitalImport__2[[#This Row],[ Total Discharges ]],'Discharge Volume Type'!$A$1:$B$3,2,TRUE)</f>
        <v>High</v>
      </c>
      <c r="J11925">
        <v>17453.560000000001</v>
      </c>
      <c r="K11925">
        <v>4309.7</v>
      </c>
      <c r="L11925">
        <v>6470</v>
      </c>
    </row>
    <row r="11926" spans="1:12" x14ac:dyDescent="0.25">
      <c r="A11926" s="8" t="s">
        <v>1430</v>
      </c>
      <c r="B11926" s="8" t="s">
        <v>1431</v>
      </c>
      <c r="C11926" s="8" t="s">
        <v>63</v>
      </c>
      <c r="D11926" s="8" t="str">
        <f>VLOOKUP(HospitalImport__2[[#This Row],[Provider State]],States!$A$2:$B$52,2,FALSE)</f>
        <v>New Jersey</v>
      </c>
      <c r="E11926" s="8" t="s">
        <v>1376</v>
      </c>
      <c r="F11926">
        <v>101</v>
      </c>
      <c r="G11926" t="str">
        <f>VLOOKUP(HospitalImport__2[[#This Row],[Medical Procedure ID No.]],MedicalProcedures!$A$1:$B$11,2,FALSE)</f>
        <v>SEIZURES W/O MCC</v>
      </c>
      <c r="H11926">
        <v>55</v>
      </c>
      <c r="I11926" t="str">
        <f>VLOOKUP(HospitalImport__2[[#This Row],[ Total Discharges ]],'Discharge Volume Type'!$A$1:$B$3,2,TRUE)</f>
        <v xml:space="preserve">Medium </v>
      </c>
      <c r="J11926">
        <v>15322.22</v>
      </c>
      <c r="K11926">
        <v>5067</v>
      </c>
      <c r="L11926">
        <v>8836.68</v>
      </c>
    </row>
    <row r="11927" spans="1:12" x14ac:dyDescent="0.25">
      <c r="A11927" s="8" t="s">
        <v>3180</v>
      </c>
      <c r="B11927" s="8" t="s">
        <v>3181</v>
      </c>
      <c r="C11927" s="8" t="s">
        <v>63</v>
      </c>
      <c r="D11927" s="8" t="str">
        <f>VLOOKUP(HospitalImport__2[[#This Row],[Provider State]],States!$A$2:$B$52,2,FALSE)</f>
        <v>New Jersey</v>
      </c>
      <c r="E11927" s="8" t="s">
        <v>1379</v>
      </c>
      <c r="F11927">
        <v>101</v>
      </c>
      <c r="G11927" t="str">
        <f>VLOOKUP(HospitalImport__2[[#This Row],[Medical Procedure ID No.]],MedicalProcedures!$A$1:$B$11,2,FALSE)</f>
        <v>SEIZURES W/O MCC</v>
      </c>
      <c r="H11927">
        <v>50</v>
      </c>
      <c r="I11927" t="str">
        <f>VLOOKUP(HospitalImport__2[[#This Row],[ Total Discharges ]],'Discharge Volume Type'!$A$1:$B$3,2,TRUE)</f>
        <v xml:space="preserve">Medium </v>
      </c>
      <c r="J11927">
        <v>19574.11</v>
      </c>
      <c r="K11927">
        <v>17875.57</v>
      </c>
      <c r="L11927">
        <v>3232.32</v>
      </c>
    </row>
    <row r="11928" spans="1:12" x14ac:dyDescent="0.25">
      <c r="A11928" s="8" t="s">
        <v>2601</v>
      </c>
      <c r="B11928" s="8" t="s">
        <v>451</v>
      </c>
      <c r="C11928" s="8" t="s">
        <v>63</v>
      </c>
      <c r="D11928" s="8" t="str">
        <f>VLOOKUP(HospitalImport__2[[#This Row],[Provider State]],States!$A$2:$B$52,2,FALSE)</f>
        <v>New Jersey</v>
      </c>
      <c r="E11928" s="8" t="s">
        <v>1370</v>
      </c>
      <c r="F11928">
        <v>101</v>
      </c>
      <c r="G11928" t="str">
        <f>VLOOKUP(HospitalImport__2[[#This Row],[Medical Procedure ID No.]],MedicalProcedures!$A$1:$B$11,2,FALSE)</f>
        <v>SEIZURES W/O MCC</v>
      </c>
      <c r="H11928">
        <v>72</v>
      </c>
      <c r="I11928" t="str">
        <f>VLOOKUP(HospitalImport__2[[#This Row],[ Total Discharges ]],'Discharge Volume Type'!$A$1:$B$3,2,TRUE)</f>
        <v xml:space="preserve">Medium </v>
      </c>
      <c r="J11928">
        <v>34108.300000000003</v>
      </c>
      <c r="K11928">
        <v>6597.63</v>
      </c>
      <c r="L11928">
        <v>2953.03</v>
      </c>
    </row>
    <row r="11929" spans="1:12" x14ac:dyDescent="0.25">
      <c r="A11929" s="8" t="s">
        <v>2602</v>
      </c>
      <c r="B11929" s="8" t="s">
        <v>1433</v>
      </c>
      <c r="C11929" s="8" t="s">
        <v>65</v>
      </c>
      <c r="D11929" s="8" t="str">
        <f>VLOOKUP(HospitalImport__2[[#This Row],[Provider State]],States!$A$2:$B$52,2,FALSE)</f>
        <v>New Mexico</v>
      </c>
      <c r="E11929" s="8" t="s">
        <v>401</v>
      </c>
      <c r="F11929">
        <v>101</v>
      </c>
      <c r="G11929" t="str">
        <f>VLOOKUP(HospitalImport__2[[#This Row],[Medical Procedure ID No.]],MedicalProcedures!$A$1:$B$11,2,FALSE)</f>
        <v>SEIZURES W/O MCC</v>
      </c>
      <c r="H11929">
        <v>53</v>
      </c>
      <c r="I11929" t="str">
        <f>VLOOKUP(HospitalImport__2[[#This Row],[ Total Discharges ]],'Discharge Volume Type'!$A$1:$B$3,2,TRUE)</f>
        <v xml:space="preserve">Medium </v>
      </c>
      <c r="J11929">
        <v>48806.11</v>
      </c>
      <c r="K11929">
        <v>6911.68</v>
      </c>
      <c r="L11929">
        <v>8619.39</v>
      </c>
    </row>
    <row r="11930" spans="1:12" x14ac:dyDescent="0.25">
      <c r="A11930" s="8" t="s">
        <v>1115</v>
      </c>
      <c r="B11930" s="8" t="s">
        <v>2603</v>
      </c>
      <c r="C11930" s="8" t="s">
        <v>65</v>
      </c>
      <c r="D11930" s="8" t="str">
        <f>VLOOKUP(HospitalImport__2[[#This Row],[Provider State]],States!$A$2:$B$52,2,FALSE)</f>
        <v>New Mexico</v>
      </c>
      <c r="E11930" s="8" t="s">
        <v>401</v>
      </c>
      <c r="F11930">
        <v>101</v>
      </c>
      <c r="G11930" t="str">
        <f>VLOOKUP(HospitalImport__2[[#This Row],[Medical Procedure ID No.]],MedicalProcedures!$A$1:$B$11,2,FALSE)</f>
        <v>SEIZURES W/O MCC</v>
      </c>
      <c r="H11930">
        <v>42</v>
      </c>
      <c r="I11930" t="str">
        <f>VLOOKUP(HospitalImport__2[[#This Row],[ Total Discharges ]],'Discharge Volume Type'!$A$1:$B$3,2,TRUE)</f>
        <v>Low</v>
      </c>
      <c r="J11930">
        <v>20136.740000000002</v>
      </c>
      <c r="K11930">
        <v>4593.8500000000004</v>
      </c>
      <c r="L11930">
        <v>3961.1</v>
      </c>
    </row>
    <row r="11931" spans="1:12" x14ac:dyDescent="0.25">
      <c r="A11931" s="8" t="s">
        <v>2604</v>
      </c>
      <c r="B11931" s="8" t="s">
        <v>2318</v>
      </c>
      <c r="C11931" s="8" t="s">
        <v>65</v>
      </c>
      <c r="D11931" s="8" t="str">
        <f>VLOOKUP(HospitalImport__2[[#This Row],[Provider State]],States!$A$2:$B$52,2,FALSE)</f>
        <v>New Mexico</v>
      </c>
      <c r="E11931" s="8" t="s">
        <v>401</v>
      </c>
      <c r="F11931">
        <v>101</v>
      </c>
      <c r="G11931" t="str">
        <f>VLOOKUP(HospitalImport__2[[#This Row],[Medical Procedure ID No.]],MedicalProcedures!$A$1:$B$11,2,FALSE)</f>
        <v>SEIZURES W/O MCC</v>
      </c>
      <c r="H11931">
        <v>135</v>
      </c>
      <c r="I11931" t="str">
        <f>VLOOKUP(HospitalImport__2[[#This Row],[ Total Discharges ]],'Discharge Volume Type'!$A$1:$B$3,2,TRUE)</f>
        <v>High</v>
      </c>
      <c r="J11931">
        <v>20855.87</v>
      </c>
      <c r="K11931">
        <v>8969.59</v>
      </c>
      <c r="L11931">
        <v>6423.31</v>
      </c>
    </row>
    <row r="11932" spans="1:12" x14ac:dyDescent="0.25">
      <c r="A11932" s="8" t="s">
        <v>1432</v>
      </c>
      <c r="B11932" s="8" t="s">
        <v>1433</v>
      </c>
      <c r="C11932" s="8" t="s">
        <v>65</v>
      </c>
      <c r="D11932" s="8" t="str">
        <f>VLOOKUP(HospitalImport__2[[#This Row],[Provider State]],States!$A$2:$B$52,2,FALSE)</f>
        <v>New Mexico</v>
      </c>
      <c r="E11932" s="8" t="s">
        <v>401</v>
      </c>
      <c r="F11932">
        <v>101</v>
      </c>
      <c r="G11932" t="str">
        <f>VLOOKUP(HospitalImport__2[[#This Row],[Medical Procedure ID No.]],MedicalProcedures!$A$1:$B$11,2,FALSE)</f>
        <v>SEIZURES W/O MCC</v>
      </c>
      <c r="H11932">
        <v>47</v>
      </c>
      <c r="I11932" t="str">
        <f>VLOOKUP(HospitalImport__2[[#This Row],[ Total Discharges ]],'Discharge Volume Type'!$A$1:$B$3,2,TRUE)</f>
        <v>Low</v>
      </c>
      <c r="J11932">
        <v>32545.69</v>
      </c>
      <c r="K11932">
        <v>4921.42</v>
      </c>
      <c r="L11932">
        <v>4633.54</v>
      </c>
    </row>
    <row r="11933" spans="1:12" x14ac:dyDescent="0.25">
      <c r="A11933" s="8" t="s">
        <v>1434</v>
      </c>
      <c r="B11933" s="8" t="s">
        <v>1435</v>
      </c>
      <c r="C11933" s="8" t="s">
        <v>65</v>
      </c>
      <c r="D11933" s="8" t="str">
        <f>VLOOKUP(HospitalImport__2[[#This Row],[Provider State]],States!$A$2:$B$52,2,FALSE)</f>
        <v>New Mexico</v>
      </c>
      <c r="E11933" s="8" t="s">
        <v>1436</v>
      </c>
      <c r="F11933">
        <v>101</v>
      </c>
      <c r="G11933" t="str">
        <f>VLOOKUP(HospitalImport__2[[#This Row],[Medical Procedure ID No.]],MedicalProcedures!$A$1:$B$11,2,FALSE)</f>
        <v>SEIZURES W/O MCC</v>
      </c>
      <c r="H11933">
        <v>113</v>
      </c>
      <c r="I11933" t="str">
        <f>VLOOKUP(HospitalImport__2[[#This Row],[ Total Discharges ]],'Discharge Volume Type'!$A$1:$B$3,2,TRUE)</f>
        <v>High</v>
      </c>
      <c r="J11933">
        <v>18284.25</v>
      </c>
      <c r="K11933">
        <v>4805.62</v>
      </c>
      <c r="L11933">
        <v>4409.92</v>
      </c>
    </row>
    <row r="11934" spans="1:12" x14ac:dyDescent="0.25">
      <c r="A11934" s="8" t="s">
        <v>1437</v>
      </c>
      <c r="B11934" s="8" t="s">
        <v>1433</v>
      </c>
      <c r="C11934" s="8" t="s">
        <v>65</v>
      </c>
      <c r="D11934" s="8" t="str">
        <f>VLOOKUP(HospitalImport__2[[#This Row],[Provider State]],States!$A$2:$B$52,2,FALSE)</f>
        <v>New Mexico</v>
      </c>
      <c r="E11934" s="8" t="s">
        <v>401</v>
      </c>
      <c r="F11934">
        <v>101</v>
      </c>
      <c r="G11934" t="str">
        <f>VLOOKUP(HospitalImport__2[[#This Row],[Medical Procedure ID No.]],MedicalProcedures!$A$1:$B$11,2,FALSE)</f>
        <v>SEIZURES W/O MCC</v>
      </c>
      <c r="H11934">
        <v>59</v>
      </c>
      <c r="I11934" t="str">
        <f>VLOOKUP(HospitalImport__2[[#This Row],[ Total Discharges ]],'Discharge Volume Type'!$A$1:$B$3,2,TRUE)</f>
        <v xml:space="preserve">Medium </v>
      </c>
      <c r="J11934">
        <v>32859.94</v>
      </c>
      <c r="K11934">
        <v>8017.77</v>
      </c>
      <c r="L11934">
        <v>3376.98</v>
      </c>
    </row>
    <row r="11935" spans="1:12" x14ac:dyDescent="0.25">
      <c r="A11935" s="8" t="s">
        <v>3182</v>
      </c>
      <c r="B11935" s="8" t="s">
        <v>2694</v>
      </c>
      <c r="C11935" s="8" t="s">
        <v>67</v>
      </c>
      <c r="D11935" s="8" t="str">
        <f>VLOOKUP(HospitalImport__2[[#This Row],[Provider State]],States!$A$2:$B$52,2,FALSE)</f>
        <v>New York</v>
      </c>
      <c r="E11935" s="8" t="s">
        <v>1473</v>
      </c>
      <c r="F11935">
        <v>101</v>
      </c>
      <c r="G11935" t="str">
        <f>VLOOKUP(HospitalImport__2[[#This Row],[Medical Procedure ID No.]],MedicalProcedures!$A$1:$B$11,2,FALSE)</f>
        <v>SEIZURES W/O MCC</v>
      </c>
      <c r="H11935">
        <v>72</v>
      </c>
      <c r="I11935" t="str">
        <f>VLOOKUP(HospitalImport__2[[#This Row],[ Total Discharges ]],'Discharge Volume Type'!$A$1:$B$3,2,TRUE)</f>
        <v xml:space="preserve">Medium </v>
      </c>
      <c r="J11935">
        <v>12730.29</v>
      </c>
      <c r="K11935">
        <v>9830.6</v>
      </c>
      <c r="L11935">
        <v>2756.83</v>
      </c>
    </row>
    <row r="11936" spans="1:12" x14ac:dyDescent="0.25">
      <c r="A11936" s="8" t="s">
        <v>2606</v>
      </c>
      <c r="B11936" s="8" t="s">
        <v>1509</v>
      </c>
      <c r="C11936" s="8" t="s">
        <v>67</v>
      </c>
      <c r="D11936" s="8" t="str">
        <f>VLOOKUP(HospitalImport__2[[#This Row],[Provider State]],States!$A$2:$B$52,2,FALSE)</f>
        <v>New York</v>
      </c>
      <c r="E11936" s="8" t="s">
        <v>1082</v>
      </c>
      <c r="F11936">
        <v>101</v>
      </c>
      <c r="G11936" t="str">
        <f>VLOOKUP(HospitalImport__2[[#This Row],[Medical Procedure ID No.]],MedicalProcedures!$A$1:$B$11,2,FALSE)</f>
        <v>SEIZURES W/O MCC</v>
      </c>
      <c r="H11936">
        <v>85</v>
      </c>
      <c r="I11936" t="str">
        <f>VLOOKUP(HospitalImport__2[[#This Row],[ Total Discharges ]],'Discharge Volume Type'!$A$1:$B$3,2,TRUE)</f>
        <v xml:space="preserve">Medium </v>
      </c>
      <c r="J11936">
        <v>28619.52</v>
      </c>
      <c r="K11936">
        <v>9185.11</v>
      </c>
      <c r="L11936">
        <v>8284.68</v>
      </c>
    </row>
    <row r="11937" spans="1:12" x14ac:dyDescent="0.25">
      <c r="A11937" s="8" t="s">
        <v>1445</v>
      </c>
      <c r="B11937" s="8" t="s">
        <v>1446</v>
      </c>
      <c r="C11937" s="8" t="s">
        <v>67</v>
      </c>
      <c r="D11937" s="8" t="str">
        <f>VLOOKUP(HospitalImport__2[[#This Row],[Provider State]],States!$A$2:$B$52,2,FALSE)</f>
        <v>New York</v>
      </c>
      <c r="E11937" s="8" t="s">
        <v>1447</v>
      </c>
      <c r="F11937">
        <v>101</v>
      </c>
      <c r="G11937" t="str">
        <f>VLOOKUP(HospitalImport__2[[#This Row],[Medical Procedure ID No.]],MedicalProcedures!$A$1:$B$11,2,FALSE)</f>
        <v>SEIZURES W/O MCC</v>
      </c>
      <c r="H11937">
        <v>43</v>
      </c>
      <c r="I11937" t="str">
        <f>VLOOKUP(HospitalImport__2[[#This Row],[ Total Discharges ]],'Discharge Volume Type'!$A$1:$B$3,2,TRUE)</f>
        <v>Low</v>
      </c>
      <c r="J11937">
        <v>8038.43</v>
      </c>
      <c r="K11937">
        <v>7958.46</v>
      </c>
      <c r="L11937">
        <v>6711.38</v>
      </c>
    </row>
    <row r="11938" spans="1:12" x14ac:dyDescent="0.25">
      <c r="A11938" s="8" t="s">
        <v>2607</v>
      </c>
      <c r="B11938" s="8" t="s">
        <v>2608</v>
      </c>
      <c r="C11938" s="8" t="s">
        <v>67</v>
      </c>
      <c r="D11938" s="8" t="str">
        <f>VLOOKUP(HospitalImport__2[[#This Row],[Provider State]],States!$A$2:$B$52,2,FALSE)</f>
        <v>New York</v>
      </c>
      <c r="E11938" s="8" t="s">
        <v>1478</v>
      </c>
      <c r="F11938">
        <v>101</v>
      </c>
      <c r="G11938" t="str">
        <f>VLOOKUP(HospitalImport__2[[#This Row],[Medical Procedure ID No.]],MedicalProcedures!$A$1:$B$11,2,FALSE)</f>
        <v>SEIZURES W/O MCC</v>
      </c>
      <c r="H11938">
        <v>71</v>
      </c>
      <c r="I11938" t="str">
        <f>VLOOKUP(HospitalImport__2[[#This Row],[ Total Discharges ]],'Discharge Volume Type'!$A$1:$B$3,2,TRUE)</f>
        <v xml:space="preserve">Medium </v>
      </c>
      <c r="J11938">
        <v>24748.28</v>
      </c>
      <c r="K11938">
        <v>10521.6</v>
      </c>
      <c r="L11938">
        <v>5103.24</v>
      </c>
    </row>
    <row r="11939" spans="1:12" x14ac:dyDescent="0.25">
      <c r="A11939" s="8" t="s">
        <v>2609</v>
      </c>
      <c r="B11939" s="8" t="s">
        <v>1464</v>
      </c>
      <c r="C11939" s="8" t="s">
        <v>67</v>
      </c>
      <c r="D11939" s="8" t="str">
        <f>VLOOKUP(HospitalImport__2[[#This Row],[Provider State]],States!$A$2:$B$52,2,FALSE)</f>
        <v>New York</v>
      </c>
      <c r="E11939" s="8" t="s">
        <v>1465</v>
      </c>
      <c r="F11939">
        <v>101</v>
      </c>
      <c r="G11939" t="str">
        <f>VLOOKUP(HospitalImport__2[[#This Row],[Medical Procedure ID No.]],MedicalProcedures!$A$1:$B$11,2,FALSE)</f>
        <v>SEIZURES W/O MCC</v>
      </c>
      <c r="H11939">
        <v>53</v>
      </c>
      <c r="I11939" t="str">
        <f>VLOOKUP(HospitalImport__2[[#This Row],[ Total Discharges ]],'Discharge Volume Type'!$A$1:$B$3,2,TRUE)</f>
        <v xml:space="preserve">Medium </v>
      </c>
      <c r="J11939">
        <v>27153.05</v>
      </c>
      <c r="K11939">
        <v>5511.95</v>
      </c>
      <c r="L11939">
        <v>2347.81</v>
      </c>
    </row>
    <row r="11940" spans="1:12" x14ac:dyDescent="0.25">
      <c r="A11940" s="8" t="s">
        <v>1448</v>
      </c>
      <c r="B11940" s="8" t="s">
        <v>1449</v>
      </c>
      <c r="C11940" s="8" t="s">
        <v>67</v>
      </c>
      <c r="D11940" s="8" t="str">
        <f>VLOOKUP(HospitalImport__2[[#This Row],[Provider State]],States!$A$2:$B$52,2,FALSE)</f>
        <v>New York</v>
      </c>
      <c r="E11940" s="8" t="s">
        <v>1450</v>
      </c>
      <c r="F11940">
        <v>101</v>
      </c>
      <c r="G11940" t="str">
        <f>VLOOKUP(HospitalImport__2[[#This Row],[Medical Procedure ID No.]],MedicalProcedures!$A$1:$B$11,2,FALSE)</f>
        <v>SEIZURES W/O MCC</v>
      </c>
      <c r="H11940">
        <v>69</v>
      </c>
      <c r="I11940" t="str">
        <f>VLOOKUP(HospitalImport__2[[#This Row],[ Total Discharges ]],'Discharge Volume Type'!$A$1:$B$3,2,TRUE)</f>
        <v xml:space="preserve">Medium </v>
      </c>
      <c r="J11940">
        <v>17951.95</v>
      </c>
      <c r="K11940">
        <v>6822.07</v>
      </c>
      <c r="L11940">
        <v>5996.5</v>
      </c>
    </row>
    <row r="11941" spans="1:12" x14ac:dyDescent="0.25">
      <c r="A11941" s="8" t="s">
        <v>1451</v>
      </c>
      <c r="B11941" s="8" t="s">
        <v>625</v>
      </c>
      <c r="C11941" s="8" t="s">
        <v>67</v>
      </c>
      <c r="D11941" s="8" t="str">
        <f>VLOOKUP(HospitalImport__2[[#This Row],[Provider State]],States!$A$2:$B$52,2,FALSE)</f>
        <v>New York</v>
      </c>
      <c r="E11941" s="8" t="s">
        <v>1082</v>
      </c>
      <c r="F11941">
        <v>101</v>
      </c>
      <c r="G11941" t="str">
        <f>VLOOKUP(HospitalImport__2[[#This Row],[Medical Procedure ID No.]],MedicalProcedures!$A$1:$B$11,2,FALSE)</f>
        <v>SEIZURES W/O MCC</v>
      </c>
      <c r="H11941">
        <v>45</v>
      </c>
      <c r="I11941" t="str">
        <f>VLOOKUP(HospitalImport__2[[#This Row],[ Total Discharges ]],'Discharge Volume Type'!$A$1:$B$3,2,TRUE)</f>
        <v>Low</v>
      </c>
      <c r="J11941">
        <v>38622.28</v>
      </c>
      <c r="K11941">
        <v>7331.57</v>
      </c>
      <c r="L11941">
        <v>4767.6899999999996</v>
      </c>
    </row>
    <row r="11942" spans="1:12" x14ac:dyDescent="0.25">
      <c r="A11942" s="8" t="s">
        <v>2610</v>
      </c>
      <c r="B11942" s="8" t="s">
        <v>2611</v>
      </c>
      <c r="C11942" s="8" t="s">
        <v>67</v>
      </c>
      <c r="D11942" s="8" t="str">
        <f>VLOOKUP(HospitalImport__2[[#This Row],[Provider State]],States!$A$2:$B$52,2,FALSE)</f>
        <v>New York</v>
      </c>
      <c r="E11942" s="8" t="s">
        <v>1473</v>
      </c>
      <c r="F11942">
        <v>101</v>
      </c>
      <c r="G11942" t="str">
        <f>VLOOKUP(HospitalImport__2[[#This Row],[Medical Procedure ID No.]],MedicalProcedures!$A$1:$B$11,2,FALSE)</f>
        <v>SEIZURES W/O MCC</v>
      </c>
      <c r="H11942">
        <v>48</v>
      </c>
      <c r="I11942" t="str">
        <f>VLOOKUP(HospitalImport__2[[#This Row],[ Total Discharges ]],'Discharge Volume Type'!$A$1:$B$3,2,TRUE)</f>
        <v>Low</v>
      </c>
      <c r="J11942">
        <v>27818.97</v>
      </c>
      <c r="K11942">
        <v>7199.04</v>
      </c>
      <c r="L11942">
        <v>3485.31</v>
      </c>
    </row>
    <row r="11943" spans="1:12" x14ac:dyDescent="0.25">
      <c r="A11943" s="8" t="s">
        <v>2612</v>
      </c>
      <c r="B11943" s="8" t="s">
        <v>1500</v>
      </c>
      <c r="C11943" s="8" t="s">
        <v>67</v>
      </c>
      <c r="D11943" s="8" t="str">
        <f>VLOOKUP(HospitalImport__2[[#This Row],[Provider State]],States!$A$2:$B$52,2,FALSE)</f>
        <v>New York</v>
      </c>
      <c r="E11943" s="8" t="s">
        <v>1456</v>
      </c>
      <c r="F11943">
        <v>101</v>
      </c>
      <c r="G11943" t="str">
        <f>VLOOKUP(HospitalImport__2[[#This Row],[Medical Procedure ID No.]],MedicalProcedures!$A$1:$B$11,2,FALSE)</f>
        <v>SEIZURES W/O MCC</v>
      </c>
      <c r="H11943">
        <v>47</v>
      </c>
      <c r="I11943" t="str">
        <f>VLOOKUP(HospitalImport__2[[#This Row],[ Total Discharges ]],'Discharge Volume Type'!$A$1:$B$3,2,TRUE)</f>
        <v>Low</v>
      </c>
      <c r="J11943">
        <v>51199.37</v>
      </c>
      <c r="K11943">
        <v>4476.25</v>
      </c>
      <c r="L11943">
        <v>4333.88</v>
      </c>
    </row>
    <row r="11944" spans="1:12" x14ac:dyDescent="0.25">
      <c r="A11944" s="8" t="s">
        <v>1452</v>
      </c>
      <c r="B11944" s="8" t="s">
        <v>1453</v>
      </c>
      <c r="C11944" s="8" t="s">
        <v>67</v>
      </c>
      <c r="D11944" s="8" t="str">
        <f>VLOOKUP(HospitalImport__2[[#This Row],[Provider State]],States!$A$2:$B$52,2,FALSE)</f>
        <v>New York</v>
      </c>
      <c r="E11944" s="8" t="s">
        <v>1082</v>
      </c>
      <c r="F11944">
        <v>101</v>
      </c>
      <c r="G11944" t="str">
        <f>VLOOKUP(HospitalImport__2[[#This Row],[Medical Procedure ID No.]],MedicalProcedures!$A$1:$B$11,2,FALSE)</f>
        <v>SEIZURES W/O MCC</v>
      </c>
      <c r="H11944">
        <v>44</v>
      </c>
      <c r="I11944" t="str">
        <f>VLOOKUP(HospitalImport__2[[#This Row],[ Total Discharges ]],'Discharge Volume Type'!$A$1:$B$3,2,TRUE)</f>
        <v>Low</v>
      </c>
      <c r="J11944">
        <v>54442.57</v>
      </c>
      <c r="K11944">
        <v>6572.57</v>
      </c>
      <c r="L11944">
        <v>7158.13</v>
      </c>
    </row>
    <row r="11945" spans="1:12" x14ac:dyDescent="0.25">
      <c r="A11945" s="8" t="s">
        <v>1454</v>
      </c>
      <c r="B11945" s="8" t="s">
        <v>1455</v>
      </c>
      <c r="C11945" s="8" t="s">
        <v>67</v>
      </c>
      <c r="D11945" s="8" t="str">
        <f>VLOOKUP(HospitalImport__2[[#This Row],[Provider State]],States!$A$2:$B$52,2,FALSE)</f>
        <v>New York</v>
      </c>
      <c r="E11945" s="8" t="s">
        <v>1456</v>
      </c>
      <c r="F11945">
        <v>101</v>
      </c>
      <c r="G11945" t="str">
        <f>VLOOKUP(HospitalImport__2[[#This Row],[Medical Procedure ID No.]],MedicalProcedures!$A$1:$B$11,2,FALSE)</f>
        <v>SEIZURES W/O MCC</v>
      </c>
      <c r="H11945">
        <v>49</v>
      </c>
      <c r="I11945" t="str">
        <f>VLOOKUP(HospitalImport__2[[#This Row],[ Total Discharges ]],'Discharge Volume Type'!$A$1:$B$3,2,TRUE)</f>
        <v>Low</v>
      </c>
      <c r="J11945">
        <v>6722</v>
      </c>
      <c r="K11945">
        <v>6689.37</v>
      </c>
      <c r="L11945">
        <v>6444.85</v>
      </c>
    </row>
    <row r="11946" spans="1:12" x14ac:dyDescent="0.25">
      <c r="A11946" s="8" t="s">
        <v>2613</v>
      </c>
      <c r="B11946" s="8" t="s">
        <v>2614</v>
      </c>
      <c r="C11946" s="8" t="s">
        <v>67</v>
      </c>
      <c r="D11946" s="8" t="str">
        <f>VLOOKUP(HospitalImport__2[[#This Row],[Provider State]],States!$A$2:$B$52,2,FALSE)</f>
        <v>New York</v>
      </c>
      <c r="E11946" s="8" t="s">
        <v>1473</v>
      </c>
      <c r="F11946">
        <v>101</v>
      </c>
      <c r="G11946" t="str">
        <f>VLOOKUP(HospitalImport__2[[#This Row],[Medical Procedure ID No.]],MedicalProcedures!$A$1:$B$11,2,FALSE)</f>
        <v>SEIZURES W/O MCC</v>
      </c>
      <c r="H11946">
        <v>42</v>
      </c>
      <c r="I11946" t="str">
        <f>VLOOKUP(HospitalImport__2[[#This Row],[ Total Discharges ]],'Discharge Volume Type'!$A$1:$B$3,2,TRUE)</f>
        <v>Low</v>
      </c>
      <c r="J11946">
        <v>14046.69</v>
      </c>
      <c r="K11946">
        <v>6449.95</v>
      </c>
      <c r="L11946">
        <v>4656.79</v>
      </c>
    </row>
    <row r="11947" spans="1:12" x14ac:dyDescent="0.25">
      <c r="A11947" s="8" t="s">
        <v>1457</v>
      </c>
      <c r="B11947" s="8" t="s">
        <v>1458</v>
      </c>
      <c r="C11947" s="8" t="s">
        <v>67</v>
      </c>
      <c r="D11947" s="8" t="str">
        <f>VLOOKUP(HospitalImport__2[[#This Row],[Provider State]],States!$A$2:$B$52,2,FALSE)</f>
        <v>New York</v>
      </c>
      <c r="E11947" s="8" t="s">
        <v>1456</v>
      </c>
      <c r="F11947">
        <v>101</v>
      </c>
      <c r="G11947" t="str">
        <f>VLOOKUP(HospitalImport__2[[#This Row],[Medical Procedure ID No.]],MedicalProcedures!$A$1:$B$11,2,FALSE)</f>
        <v>SEIZURES W/O MCC</v>
      </c>
      <c r="H11947">
        <v>69</v>
      </c>
      <c r="I11947" t="str">
        <f>VLOOKUP(HospitalImport__2[[#This Row],[ Total Discharges ]],'Discharge Volume Type'!$A$1:$B$3,2,TRUE)</f>
        <v xml:space="preserve">Medium </v>
      </c>
      <c r="J11947">
        <v>14852.53</v>
      </c>
      <c r="K11947">
        <v>9997.7199999999993</v>
      </c>
      <c r="L11947">
        <v>4922.96</v>
      </c>
    </row>
    <row r="11948" spans="1:12" x14ac:dyDescent="0.25">
      <c r="A11948" s="8" t="s">
        <v>2615</v>
      </c>
      <c r="B11948" s="8" t="s">
        <v>2616</v>
      </c>
      <c r="C11948" s="8" t="s">
        <v>67</v>
      </c>
      <c r="D11948" s="8" t="str">
        <f>VLOOKUP(HospitalImport__2[[#This Row],[Provider State]],States!$A$2:$B$52,2,FALSE)</f>
        <v>New York</v>
      </c>
      <c r="E11948" s="8" t="s">
        <v>1473</v>
      </c>
      <c r="F11948">
        <v>101</v>
      </c>
      <c r="G11948" t="str">
        <f>VLOOKUP(HospitalImport__2[[#This Row],[Medical Procedure ID No.]],MedicalProcedures!$A$1:$B$11,2,FALSE)</f>
        <v>SEIZURES W/O MCC</v>
      </c>
      <c r="H11948">
        <v>42</v>
      </c>
      <c r="I11948" t="str">
        <f>VLOOKUP(HospitalImport__2[[#This Row],[ Total Discharges ]],'Discharge Volume Type'!$A$1:$B$3,2,TRUE)</f>
        <v>Low</v>
      </c>
      <c r="J11948">
        <v>32942.15</v>
      </c>
      <c r="K11948">
        <v>21170.639999999999</v>
      </c>
      <c r="L11948">
        <v>20491.72</v>
      </c>
    </row>
    <row r="11949" spans="1:12" x14ac:dyDescent="0.25">
      <c r="A11949" s="8" t="s">
        <v>1459</v>
      </c>
      <c r="B11949" s="8" t="s">
        <v>1460</v>
      </c>
      <c r="C11949" s="8" t="s">
        <v>67</v>
      </c>
      <c r="D11949" s="8" t="str">
        <f>VLOOKUP(HospitalImport__2[[#This Row],[Provider State]],States!$A$2:$B$52,2,FALSE)</f>
        <v>New York</v>
      </c>
      <c r="E11949" s="8" t="s">
        <v>1461</v>
      </c>
      <c r="F11949">
        <v>101</v>
      </c>
      <c r="G11949" t="str">
        <f>VLOOKUP(HospitalImport__2[[#This Row],[Medical Procedure ID No.]],MedicalProcedures!$A$1:$B$11,2,FALSE)</f>
        <v>SEIZURES W/O MCC</v>
      </c>
      <c r="H11949">
        <v>42</v>
      </c>
      <c r="I11949" t="str">
        <f>VLOOKUP(HospitalImport__2[[#This Row],[ Total Discharges ]],'Discharge Volume Type'!$A$1:$B$3,2,TRUE)</f>
        <v>Low</v>
      </c>
      <c r="J11949">
        <v>52071.199999999997</v>
      </c>
      <c r="K11949">
        <v>6350.27</v>
      </c>
      <c r="L11949">
        <v>6841.21</v>
      </c>
    </row>
    <row r="11950" spans="1:12" x14ac:dyDescent="0.25">
      <c r="A11950" s="8" t="s">
        <v>2617</v>
      </c>
      <c r="B11950" s="8" t="s">
        <v>2148</v>
      </c>
      <c r="C11950" s="8" t="s">
        <v>67</v>
      </c>
      <c r="D11950" s="8" t="str">
        <f>VLOOKUP(HospitalImport__2[[#This Row],[Provider State]],States!$A$2:$B$52,2,FALSE)</f>
        <v>New York</v>
      </c>
      <c r="E11950" s="8" t="s">
        <v>1473</v>
      </c>
      <c r="F11950">
        <v>101</v>
      </c>
      <c r="G11950" t="str">
        <f>VLOOKUP(HospitalImport__2[[#This Row],[Medical Procedure ID No.]],MedicalProcedures!$A$1:$B$11,2,FALSE)</f>
        <v>SEIZURES W/O MCC</v>
      </c>
      <c r="H11950">
        <v>42</v>
      </c>
      <c r="I11950" t="str">
        <f>VLOOKUP(HospitalImport__2[[#This Row],[ Total Discharges ]],'Discharge Volume Type'!$A$1:$B$3,2,TRUE)</f>
        <v>Low</v>
      </c>
      <c r="J11950">
        <v>22050.67</v>
      </c>
      <c r="K11950">
        <v>7112.36</v>
      </c>
      <c r="L11950">
        <v>6645.1</v>
      </c>
    </row>
    <row r="11951" spans="1:12" x14ac:dyDescent="0.25">
      <c r="A11951" s="8" t="s">
        <v>2618</v>
      </c>
      <c r="B11951" s="8" t="s">
        <v>1455</v>
      </c>
      <c r="C11951" s="8" t="s">
        <v>67</v>
      </c>
      <c r="D11951" s="8" t="str">
        <f>VLOOKUP(HospitalImport__2[[#This Row],[Provider State]],States!$A$2:$B$52,2,FALSE)</f>
        <v>New York</v>
      </c>
      <c r="E11951" s="8" t="s">
        <v>1456</v>
      </c>
      <c r="F11951">
        <v>101</v>
      </c>
      <c r="G11951" t="str">
        <f>VLOOKUP(HospitalImport__2[[#This Row],[Medical Procedure ID No.]],MedicalProcedures!$A$1:$B$11,2,FALSE)</f>
        <v>SEIZURES W/O MCC</v>
      </c>
      <c r="H11951">
        <v>66</v>
      </c>
      <c r="I11951" t="str">
        <f>VLOOKUP(HospitalImport__2[[#This Row],[ Total Discharges ]],'Discharge Volume Type'!$A$1:$B$3,2,TRUE)</f>
        <v xml:space="preserve">Medium </v>
      </c>
      <c r="J11951">
        <v>24438.9</v>
      </c>
      <c r="K11951">
        <v>4781.76</v>
      </c>
      <c r="L11951">
        <v>12469.56</v>
      </c>
    </row>
    <row r="11952" spans="1:12" x14ac:dyDescent="0.25">
      <c r="A11952" s="8" t="s">
        <v>2623</v>
      </c>
      <c r="B11952" s="8" t="s">
        <v>2624</v>
      </c>
      <c r="C11952" s="8" t="s">
        <v>67</v>
      </c>
      <c r="D11952" s="8" t="str">
        <f>VLOOKUP(HospitalImport__2[[#This Row],[Provider State]],States!$A$2:$B$52,2,FALSE)</f>
        <v>New York</v>
      </c>
      <c r="E11952" s="8" t="s">
        <v>1473</v>
      </c>
      <c r="F11952">
        <v>101</v>
      </c>
      <c r="G11952" t="str">
        <f>VLOOKUP(HospitalImport__2[[#This Row],[Medical Procedure ID No.]],MedicalProcedures!$A$1:$B$11,2,FALSE)</f>
        <v>SEIZURES W/O MCC</v>
      </c>
      <c r="H11952">
        <v>48</v>
      </c>
      <c r="I11952" t="str">
        <f>VLOOKUP(HospitalImport__2[[#This Row],[ Total Discharges ]],'Discharge Volume Type'!$A$1:$B$3,2,TRUE)</f>
        <v>Low</v>
      </c>
      <c r="J11952">
        <v>25857.85</v>
      </c>
      <c r="K11952">
        <v>8078.92</v>
      </c>
      <c r="L11952">
        <v>17565.82</v>
      </c>
    </row>
    <row r="11953" spans="1:12" x14ac:dyDescent="0.25">
      <c r="A11953" s="8" t="s">
        <v>2625</v>
      </c>
      <c r="B11953" s="8" t="s">
        <v>1500</v>
      </c>
      <c r="C11953" s="8" t="s">
        <v>67</v>
      </c>
      <c r="D11953" s="8" t="str">
        <f>VLOOKUP(HospitalImport__2[[#This Row],[Provider State]],States!$A$2:$B$52,2,FALSE)</f>
        <v>New York</v>
      </c>
      <c r="E11953" s="8" t="s">
        <v>1456</v>
      </c>
      <c r="F11953">
        <v>101</v>
      </c>
      <c r="G11953" t="str">
        <f>VLOOKUP(HospitalImport__2[[#This Row],[Medical Procedure ID No.]],MedicalProcedures!$A$1:$B$11,2,FALSE)</f>
        <v>SEIZURES W/O MCC</v>
      </c>
      <c r="H11953">
        <v>46</v>
      </c>
      <c r="I11953" t="str">
        <f>VLOOKUP(HospitalImport__2[[#This Row],[ Total Discharges ]],'Discharge Volume Type'!$A$1:$B$3,2,TRUE)</f>
        <v>Low</v>
      </c>
      <c r="J11953">
        <v>12185.98</v>
      </c>
      <c r="K11953">
        <v>11986.9</v>
      </c>
      <c r="L11953">
        <v>9121.31</v>
      </c>
    </row>
    <row r="11954" spans="1:12" x14ac:dyDescent="0.25">
      <c r="A11954" s="8" t="s">
        <v>1462</v>
      </c>
      <c r="B11954" s="8" t="s">
        <v>625</v>
      </c>
      <c r="C11954" s="8" t="s">
        <v>67</v>
      </c>
      <c r="D11954" s="8" t="str">
        <f>VLOOKUP(HospitalImport__2[[#This Row],[Provider State]],States!$A$2:$B$52,2,FALSE)</f>
        <v>New York</v>
      </c>
      <c r="E11954" s="8" t="s">
        <v>1082</v>
      </c>
      <c r="F11954">
        <v>101</v>
      </c>
      <c r="G11954" t="str">
        <f>VLOOKUP(HospitalImport__2[[#This Row],[Medical Procedure ID No.]],MedicalProcedures!$A$1:$B$11,2,FALSE)</f>
        <v>SEIZURES W/O MCC</v>
      </c>
      <c r="H11954">
        <v>52</v>
      </c>
      <c r="I11954" t="str">
        <f>VLOOKUP(HospitalImport__2[[#This Row],[ Total Discharges ]],'Discharge Volume Type'!$A$1:$B$3,2,TRUE)</f>
        <v xml:space="preserve">Medium </v>
      </c>
      <c r="J11954">
        <v>24805.360000000001</v>
      </c>
      <c r="K11954">
        <v>6468.62</v>
      </c>
      <c r="L11954">
        <v>5169.88</v>
      </c>
    </row>
    <row r="11955" spans="1:12" x14ac:dyDescent="0.25">
      <c r="A11955" s="8" t="s">
        <v>1463</v>
      </c>
      <c r="B11955" s="8" t="s">
        <v>1464</v>
      </c>
      <c r="C11955" s="8" t="s">
        <v>67</v>
      </c>
      <c r="D11955" s="8" t="str">
        <f>VLOOKUP(HospitalImport__2[[#This Row],[Provider State]],States!$A$2:$B$52,2,FALSE)</f>
        <v>New York</v>
      </c>
      <c r="E11955" s="8" t="s">
        <v>1465</v>
      </c>
      <c r="F11955">
        <v>101</v>
      </c>
      <c r="G11955" t="str">
        <f>VLOOKUP(HospitalImport__2[[#This Row],[Medical Procedure ID No.]],MedicalProcedures!$A$1:$B$11,2,FALSE)</f>
        <v>SEIZURES W/O MCC</v>
      </c>
      <c r="H11955">
        <v>79</v>
      </c>
      <c r="I11955" t="str">
        <f>VLOOKUP(HospitalImport__2[[#This Row],[ Total Discharges ]],'Discharge Volume Type'!$A$1:$B$3,2,TRUE)</f>
        <v xml:space="preserve">Medium </v>
      </c>
      <c r="J11955">
        <v>38533.69</v>
      </c>
      <c r="K11955">
        <v>6923.68</v>
      </c>
      <c r="L11955">
        <v>4216.04</v>
      </c>
    </row>
    <row r="11956" spans="1:12" x14ac:dyDescent="0.25">
      <c r="A11956" s="8" t="s">
        <v>2626</v>
      </c>
      <c r="B11956" s="8" t="s">
        <v>2627</v>
      </c>
      <c r="C11956" s="8" t="s">
        <v>67</v>
      </c>
      <c r="D11956" s="8" t="str">
        <f>VLOOKUP(HospitalImport__2[[#This Row],[Provider State]],States!$A$2:$B$52,2,FALSE)</f>
        <v>New York</v>
      </c>
      <c r="E11956" s="8" t="s">
        <v>1478</v>
      </c>
      <c r="F11956">
        <v>101</v>
      </c>
      <c r="G11956" t="str">
        <f>VLOOKUP(HospitalImport__2[[#This Row],[Medical Procedure ID No.]],MedicalProcedures!$A$1:$B$11,2,FALSE)</f>
        <v>SEIZURES W/O MCC</v>
      </c>
      <c r="H11956">
        <v>24</v>
      </c>
      <c r="I11956" t="str">
        <f>VLOOKUP(HospitalImport__2[[#This Row],[ Total Discharges ]],'Discharge Volume Type'!$A$1:$B$3,2,TRUE)</f>
        <v>Low</v>
      </c>
      <c r="J11956">
        <v>18552.580000000002</v>
      </c>
      <c r="K11956">
        <v>4236.9799999999996</v>
      </c>
      <c r="L11956">
        <v>5345.06</v>
      </c>
    </row>
    <row r="11957" spans="1:12" x14ac:dyDescent="0.25">
      <c r="A11957" s="8" t="s">
        <v>2628</v>
      </c>
      <c r="B11957" s="8" t="s">
        <v>1455</v>
      </c>
      <c r="C11957" s="8" t="s">
        <v>67</v>
      </c>
      <c r="D11957" s="8" t="str">
        <f>VLOOKUP(HospitalImport__2[[#This Row],[Provider State]],States!$A$2:$B$52,2,FALSE)</f>
        <v>New York</v>
      </c>
      <c r="E11957" s="8" t="s">
        <v>1456</v>
      </c>
      <c r="F11957">
        <v>101</v>
      </c>
      <c r="G11957" t="str">
        <f>VLOOKUP(HospitalImport__2[[#This Row],[Medical Procedure ID No.]],MedicalProcedures!$A$1:$B$11,2,FALSE)</f>
        <v>SEIZURES W/O MCC</v>
      </c>
      <c r="H11957">
        <v>61</v>
      </c>
      <c r="I11957" t="str">
        <f>VLOOKUP(HospitalImport__2[[#This Row],[ Total Discharges ]],'Discharge Volume Type'!$A$1:$B$3,2,TRUE)</f>
        <v xml:space="preserve">Medium </v>
      </c>
      <c r="J11957">
        <v>27795.48</v>
      </c>
      <c r="K11957">
        <v>5338.8</v>
      </c>
      <c r="L11957">
        <v>5854.31</v>
      </c>
    </row>
    <row r="11958" spans="1:12" x14ac:dyDescent="0.25">
      <c r="A11958" s="8" t="s">
        <v>1466</v>
      </c>
      <c r="B11958" s="8" t="s">
        <v>1453</v>
      </c>
      <c r="C11958" s="8" t="s">
        <v>67</v>
      </c>
      <c r="D11958" s="8" t="str">
        <f>VLOOKUP(HospitalImport__2[[#This Row],[Provider State]],States!$A$2:$B$52,2,FALSE)</f>
        <v>New York</v>
      </c>
      <c r="E11958" s="8" t="s">
        <v>1082</v>
      </c>
      <c r="F11958">
        <v>101</v>
      </c>
      <c r="G11958" t="str">
        <f>VLOOKUP(HospitalImport__2[[#This Row],[Medical Procedure ID No.]],MedicalProcedures!$A$1:$B$11,2,FALSE)</f>
        <v>SEIZURES W/O MCC</v>
      </c>
      <c r="H11958">
        <v>28</v>
      </c>
      <c r="I11958" t="str">
        <f>VLOOKUP(HospitalImport__2[[#This Row],[ Total Discharges ]],'Discharge Volume Type'!$A$1:$B$3,2,TRUE)</f>
        <v>Low</v>
      </c>
      <c r="J11958">
        <v>24925.32</v>
      </c>
      <c r="K11958">
        <v>5925.22</v>
      </c>
      <c r="L11958">
        <v>7216.94</v>
      </c>
    </row>
    <row r="11959" spans="1:12" x14ac:dyDescent="0.25">
      <c r="A11959" s="8" t="s">
        <v>1467</v>
      </c>
      <c r="B11959" s="8" t="s">
        <v>1446</v>
      </c>
      <c r="C11959" s="8" t="s">
        <v>67</v>
      </c>
      <c r="D11959" s="8" t="str">
        <f>VLOOKUP(HospitalImport__2[[#This Row],[Provider State]],States!$A$2:$B$52,2,FALSE)</f>
        <v>New York</v>
      </c>
      <c r="E11959" s="8" t="s">
        <v>1447</v>
      </c>
      <c r="F11959">
        <v>101</v>
      </c>
      <c r="G11959" t="str">
        <f>VLOOKUP(HospitalImport__2[[#This Row],[Medical Procedure ID No.]],MedicalProcedures!$A$1:$B$11,2,FALSE)</f>
        <v>SEIZURES W/O MCC</v>
      </c>
      <c r="H11959">
        <v>41</v>
      </c>
      <c r="I11959" t="str">
        <f>VLOOKUP(HospitalImport__2[[#This Row],[ Total Discharges ]],'Discharge Volume Type'!$A$1:$B$3,2,TRUE)</f>
        <v>Low</v>
      </c>
      <c r="J11959">
        <v>8588.94</v>
      </c>
      <c r="K11959">
        <v>5927.63</v>
      </c>
      <c r="L11959">
        <v>7260.91</v>
      </c>
    </row>
    <row r="11960" spans="1:12" x14ac:dyDescent="0.25">
      <c r="A11960" s="8" t="s">
        <v>2629</v>
      </c>
      <c r="B11960" s="8" t="s">
        <v>1464</v>
      </c>
      <c r="C11960" s="8" t="s">
        <v>67</v>
      </c>
      <c r="D11960" s="8" t="str">
        <f>VLOOKUP(HospitalImport__2[[#This Row],[Provider State]],States!$A$2:$B$52,2,FALSE)</f>
        <v>New York</v>
      </c>
      <c r="E11960" s="8" t="s">
        <v>1465</v>
      </c>
      <c r="F11960">
        <v>101</v>
      </c>
      <c r="G11960" t="str">
        <f>VLOOKUP(HospitalImport__2[[#This Row],[Medical Procedure ID No.]],MedicalProcedures!$A$1:$B$11,2,FALSE)</f>
        <v>SEIZURES W/O MCC</v>
      </c>
      <c r="H11960">
        <v>43</v>
      </c>
      <c r="I11960" t="str">
        <f>VLOOKUP(HospitalImport__2[[#This Row],[ Total Discharges ]],'Discharge Volume Type'!$A$1:$B$3,2,TRUE)</f>
        <v>Low</v>
      </c>
      <c r="J11960">
        <v>22884.76</v>
      </c>
      <c r="K11960">
        <v>4892.6499999999996</v>
      </c>
      <c r="L11960">
        <v>4158.54</v>
      </c>
    </row>
    <row r="11961" spans="1:12" x14ac:dyDescent="0.25">
      <c r="A11961" s="8" t="s">
        <v>1468</v>
      </c>
      <c r="B11961" s="8" t="s">
        <v>1469</v>
      </c>
      <c r="C11961" s="8" t="s">
        <v>67</v>
      </c>
      <c r="D11961" s="8" t="str">
        <f>VLOOKUP(HospitalImport__2[[#This Row],[Provider State]],States!$A$2:$B$52,2,FALSE)</f>
        <v>New York</v>
      </c>
      <c r="E11961" s="8" t="s">
        <v>1461</v>
      </c>
      <c r="F11961">
        <v>101</v>
      </c>
      <c r="G11961" t="str">
        <f>VLOOKUP(HospitalImport__2[[#This Row],[Medical Procedure ID No.]],MedicalProcedures!$A$1:$B$11,2,FALSE)</f>
        <v>SEIZURES W/O MCC</v>
      </c>
      <c r="H11961">
        <v>46</v>
      </c>
      <c r="I11961" t="str">
        <f>VLOOKUP(HospitalImport__2[[#This Row],[ Total Discharges ]],'Discharge Volume Type'!$A$1:$B$3,2,TRUE)</f>
        <v>Low</v>
      </c>
      <c r="J11961">
        <v>43571.95</v>
      </c>
      <c r="K11961">
        <v>5063.7700000000004</v>
      </c>
      <c r="L11961">
        <v>10590.86</v>
      </c>
    </row>
    <row r="11962" spans="1:12" x14ac:dyDescent="0.25">
      <c r="A11962" s="8" t="s">
        <v>1470</v>
      </c>
      <c r="B11962" s="8" t="s">
        <v>1455</v>
      </c>
      <c r="C11962" s="8" t="s">
        <v>67</v>
      </c>
      <c r="D11962" s="8" t="str">
        <f>VLOOKUP(HospitalImport__2[[#This Row],[Provider State]],States!$A$2:$B$52,2,FALSE)</f>
        <v>New York</v>
      </c>
      <c r="E11962" s="8" t="s">
        <v>1456</v>
      </c>
      <c r="F11962">
        <v>101</v>
      </c>
      <c r="G11962" t="str">
        <f>VLOOKUP(HospitalImport__2[[#This Row],[Medical Procedure ID No.]],MedicalProcedures!$A$1:$B$11,2,FALSE)</f>
        <v>SEIZURES W/O MCC</v>
      </c>
      <c r="H11962">
        <v>57</v>
      </c>
      <c r="I11962" t="str">
        <f>VLOOKUP(HospitalImport__2[[#This Row],[ Total Discharges ]],'Discharge Volume Type'!$A$1:$B$3,2,TRUE)</f>
        <v xml:space="preserve">Medium </v>
      </c>
      <c r="J11962">
        <v>24814.46</v>
      </c>
      <c r="K11962">
        <v>8135.22</v>
      </c>
      <c r="L11962">
        <v>5640.85</v>
      </c>
    </row>
    <row r="11963" spans="1:12" x14ac:dyDescent="0.25">
      <c r="A11963" s="8" t="s">
        <v>3823</v>
      </c>
      <c r="B11963" s="8" t="s">
        <v>3824</v>
      </c>
      <c r="C11963" s="8" t="s">
        <v>67</v>
      </c>
      <c r="D11963" s="8" t="str">
        <f>VLOOKUP(HospitalImport__2[[#This Row],[Provider State]],States!$A$2:$B$52,2,FALSE)</f>
        <v>New York</v>
      </c>
      <c r="E11963" s="8" t="s">
        <v>1447</v>
      </c>
      <c r="F11963">
        <v>101</v>
      </c>
      <c r="G11963" t="str">
        <f>VLOOKUP(HospitalImport__2[[#This Row],[Medical Procedure ID No.]],MedicalProcedures!$A$1:$B$11,2,FALSE)</f>
        <v>SEIZURES W/O MCC</v>
      </c>
      <c r="H11963">
        <v>54</v>
      </c>
      <c r="I11963" t="str">
        <f>VLOOKUP(HospitalImport__2[[#This Row],[ Total Discharges ]],'Discharge Volume Type'!$A$1:$B$3,2,TRUE)</f>
        <v xml:space="preserve">Medium </v>
      </c>
      <c r="J11963">
        <v>40355.72</v>
      </c>
      <c r="K11963">
        <v>5157.6099999999997</v>
      </c>
      <c r="L11963">
        <v>4309.62</v>
      </c>
    </row>
    <row r="11964" spans="1:12" x14ac:dyDescent="0.25">
      <c r="A11964" s="8" t="s">
        <v>4279</v>
      </c>
      <c r="B11964" s="8" t="s">
        <v>4280</v>
      </c>
      <c r="C11964" s="8" t="s">
        <v>67</v>
      </c>
      <c r="D11964" s="8" t="str">
        <f>VLOOKUP(HospitalImport__2[[#This Row],[Provider State]],States!$A$2:$B$52,2,FALSE)</f>
        <v>New York</v>
      </c>
      <c r="E11964" s="8" t="s">
        <v>1447</v>
      </c>
      <c r="F11964">
        <v>101</v>
      </c>
      <c r="G11964" t="str">
        <f>VLOOKUP(HospitalImport__2[[#This Row],[Medical Procedure ID No.]],MedicalProcedures!$A$1:$B$11,2,FALSE)</f>
        <v>SEIZURES W/O MCC</v>
      </c>
      <c r="H11964">
        <v>50</v>
      </c>
      <c r="I11964" t="str">
        <f>VLOOKUP(HospitalImport__2[[#This Row],[ Total Discharges ]],'Discharge Volume Type'!$A$1:$B$3,2,TRUE)</f>
        <v xml:space="preserve">Medium </v>
      </c>
      <c r="J11964">
        <v>20139.07</v>
      </c>
      <c r="K11964">
        <v>4475.63</v>
      </c>
      <c r="L11964">
        <v>5370.78</v>
      </c>
    </row>
    <row r="11965" spans="1:12" x14ac:dyDescent="0.25">
      <c r="A11965" s="8" t="s">
        <v>2632</v>
      </c>
      <c r="B11965" s="8" t="s">
        <v>2633</v>
      </c>
      <c r="C11965" s="8" t="s">
        <v>67</v>
      </c>
      <c r="D11965" s="8" t="str">
        <f>VLOOKUP(HospitalImport__2[[#This Row],[Provider State]],States!$A$2:$B$52,2,FALSE)</f>
        <v>New York</v>
      </c>
      <c r="E11965" s="8" t="s">
        <v>1368</v>
      </c>
      <c r="F11965">
        <v>101</v>
      </c>
      <c r="G11965" t="str">
        <f>VLOOKUP(HospitalImport__2[[#This Row],[Medical Procedure ID No.]],MedicalProcedures!$A$1:$B$11,2,FALSE)</f>
        <v>SEIZURES W/O MCC</v>
      </c>
      <c r="H11965">
        <v>67</v>
      </c>
      <c r="I11965" t="str">
        <f>VLOOKUP(HospitalImport__2[[#This Row],[ Total Discharges ]],'Discharge Volume Type'!$A$1:$B$3,2,TRUE)</f>
        <v xml:space="preserve">Medium </v>
      </c>
      <c r="J11965">
        <v>16517.32</v>
      </c>
      <c r="K11965">
        <v>4888.04</v>
      </c>
      <c r="L11965">
        <v>6380.65</v>
      </c>
    </row>
    <row r="11966" spans="1:12" x14ac:dyDescent="0.25">
      <c r="A11966" s="8" t="s">
        <v>1471</v>
      </c>
      <c r="B11966" s="8" t="s">
        <v>1472</v>
      </c>
      <c r="C11966" s="8" t="s">
        <v>67</v>
      </c>
      <c r="D11966" s="8" t="str">
        <f>VLOOKUP(HospitalImport__2[[#This Row],[Provider State]],States!$A$2:$B$52,2,FALSE)</f>
        <v>New York</v>
      </c>
      <c r="E11966" s="8" t="s">
        <v>1473</v>
      </c>
      <c r="F11966">
        <v>101</v>
      </c>
      <c r="G11966" t="str">
        <f>VLOOKUP(HospitalImport__2[[#This Row],[Medical Procedure ID No.]],MedicalProcedures!$A$1:$B$11,2,FALSE)</f>
        <v>SEIZURES W/O MCC</v>
      </c>
      <c r="H11966">
        <v>38</v>
      </c>
      <c r="I11966" t="str">
        <f>VLOOKUP(HospitalImport__2[[#This Row],[ Total Discharges ]],'Discharge Volume Type'!$A$1:$B$3,2,TRUE)</f>
        <v>Low</v>
      </c>
      <c r="J11966">
        <v>49472.37</v>
      </c>
      <c r="K11966">
        <v>6519.91</v>
      </c>
      <c r="L11966">
        <v>5148.76</v>
      </c>
    </row>
    <row r="11967" spans="1:12" x14ac:dyDescent="0.25">
      <c r="A11967" s="8" t="s">
        <v>2634</v>
      </c>
      <c r="B11967" s="8" t="s">
        <v>2635</v>
      </c>
      <c r="C11967" s="8" t="s">
        <v>67</v>
      </c>
      <c r="D11967" s="8" t="str">
        <f>VLOOKUP(HospitalImport__2[[#This Row],[Provider State]],States!$A$2:$B$52,2,FALSE)</f>
        <v>New York</v>
      </c>
      <c r="E11967" s="8" t="s">
        <v>1473</v>
      </c>
      <c r="F11967">
        <v>101</v>
      </c>
      <c r="G11967" t="str">
        <f>VLOOKUP(HospitalImport__2[[#This Row],[Medical Procedure ID No.]],MedicalProcedures!$A$1:$B$11,2,FALSE)</f>
        <v>SEIZURES W/O MCC</v>
      </c>
      <c r="H11967">
        <v>62</v>
      </c>
      <c r="I11967" t="str">
        <f>VLOOKUP(HospitalImport__2[[#This Row],[ Total Discharges ]],'Discharge Volume Type'!$A$1:$B$3,2,TRUE)</f>
        <v xml:space="preserve">Medium </v>
      </c>
      <c r="J11967">
        <v>12704.78</v>
      </c>
      <c r="K11967">
        <v>4253.7299999999996</v>
      </c>
      <c r="L11967">
        <v>5744.58</v>
      </c>
    </row>
    <row r="11968" spans="1:12" x14ac:dyDescent="0.25">
      <c r="A11968" s="8" t="s">
        <v>2636</v>
      </c>
      <c r="B11968" s="8" t="s">
        <v>1469</v>
      </c>
      <c r="C11968" s="8" t="s">
        <v>67</v>
      </c>
      <c r="D11968" s="8" t="str">
        <f>VLOOKUP(HospitalImport__2[[#This Row],[Provider State]],States!$A$2:$B$52,2,FALSE)</f>
        <v>New York</v>
      </c>
      <c r="E11968" s="8" t="s">
        <v>1461</v>
      </c>
      <c r="F11968">
        <v>101</v>
      </c>
      <c r="G11968" t="str">
        <f>VLOOKUP(HospitalImport__2[[#This Row],[Medical Procedure ID No.]],MedicalProcedures!$A$1:$B$11,2,FALSE)</f>
        <v>SEIZURES W/O MCC</v>
      </c>
      <c r="H11968">
        <v>91</v>
      </c>
      <c r="I11968" t="str">
        <f>VLOOKUP(HospitalImport__2[[#This Row],[ Total Discharges ]],'Discharge Volume Type'!$A$1:$B$3,2,TRUE)</f>
        <v>High</v>
      </c>
      <c r="J11968">
        <v>42277.17</v>
      </c>
      <c r="K11968">
        <v>6144.44</v>
      </c>
      <c r="L11968">
        <v>13658.36</v>
      </c>
    </row>
    <row r="11969" spans="1:12" x14ac:dyDescent="0.25">
      <c r="A11969" s="8" t="s">
        <v>1474</v>
      </c>
      <c r="B11969" s="8" t="s">
        <v>1455</v>
      </c>
      <c r="C11969" s="8" t="s">
        <v>67</v>
      </c>
      <c r="D11969" s="8" t="str">
        <f>VLOOKUP(HospitalImport__2[[#This Row],[Provider State]],States!$A$2:$B$52,2,FALSE)</f>
        <v>New York</v>
      </c>
      <c r="E11969" s="8" t="s">
        <v>1456</v>
      </c>
      <c r="F11969">
        <v>101</v>
      </c>
      <c r="G11969" t="str">
        <f>VLOOKUP(HospitalImport__2[[#This Row],[Medical Procedure ID No.]],MedicalProcedures!$A$1:$B$11,2,FALSE)</f>
        <v>SEIZURES W/O MCC</v>
      </c>
      <c r="H11969">
        <v>23</v>
      </c>
      <c r="I11969" t="str">
        <f>VLOOKUP(HospitalImport__2[[#This Row],[ Total Discharges ]],'Discharge Volume Type'!$A$1:$B$3,2,TRUE)</f>
        <v>Low</v>
      </c>
      <c r="J11969">
        <v>18951.14</v>
      </c>
      <c r="K11969">
        <v>6550.87</v>
      </c>
      <c r="L11969">
        <v>3681.86</v>
      </c>
    </row>
    <row r="11970" spans="1:12" x14ac:dyDescent="0.25">
      <c r="A11970" s="8" t="s">
        <v>1475</v>
      </c>
      <c r="B11970" s="8" t="s">
        <v>1200</v>
      </c>
      <c r="C11970" s="8" t="s">
        <v>67</v>
      </c>
      <c r="D11970" s="8" t="str">
        <f>VLOOKUP(HospitalImport__2[[#This Row],[Provider State]],States!$A$2:$B$52,2,FALSE)</f>
        <v>New York</v>
      </c>
      <c r="E11970" s="8" t="s">
        <v>1476</v>
      </c>
      <c r="F11970">
        <v>101</v>
      </c>
      <c r="G11970" t="str">
        <f>VLOOKUP(HospitalImport__2[[#This Row],[Medical Procedure ID No.]],MedicalProcedures!$A$1:$B$11,2,FALSE)</f>
        <v>SEIZURES W/O MCC</v>
      </c>
      <c r="H11970">
        <v>34</v>
      </c>
      <c r="I11970" t="str">
        <f>VLOOKUP(HospitalImport__2[[#This Row],[ Total Discharges ]],'Discharge Volume Type'!$A$1:$B$3,2,TRUE)</f>
        <v>Low</v>
      </c>
      <c r="J11970">
        <v>31843.02</v>
      </c>
      <c r="K11970">
        <v>7324.67</v>
      </c>
      <c r="L11970">
        <v>2987.51</v>
      </c>
    </row>
    <row r="11971" spans="1:12" x14ac:dyDescent="0.25">
      <c r="A11971" s="8" t="s">
        <v>1477</v>
      </c>
      <c r="B11971" s="8" t="s">
        <v>438</v>
      </c>
      <c r="C11971" s="8" t="s">
        <v>67</v>
      </c>
      <c r="D11971" s="8" t="str">
        <f>VLOOKUP(HospitalImport__2[[#This Row],[Provider State]],States!$A$2:$B$52,2,FALSE)</f>
        <v>New York</v>
      </c>
      <c r="E11971" s="8" t="s">
        <v>1478</v>
      </c>
      <c r="F11971">
        <v>101</v>
      </c>
      <c r="G11971" t="str">
        <f>VLOOKUP(HospitalImport__2[[#This Row],[Medical Procedure ID No.]],MedicalProcedures!$A$1:$B$11,2,FALSE)</f>
        <v>SEIZURES W/O MCC</v>
      </c>
      <c r="H11971">
        <v>51</v>
      </c>
      <c r="I11971" t="str">
        <f>VLOOKUP(HospitalImport__2[[#This Row],[ Total Discharges ]],'Discharge Volume Type'!$A$1:$B$3,2,TRUE)</f>
        <v xml:space="preserve">Medium </v>
      </c>
      <c r="J11971">
        <v>93302.11</v>
      </c>
      <c r="K11971">
        <v>8518.9</v>
      </c>
      <c r="L11971">
        <v>5592.75</v>
      </c>
    </row>
    <row r="11972" spans="1:12" x14ac:dyDescent="0.25">
      <c r="A11972" s="8" t="s">
        <v>2637</v>
      </c>
      <c r="B11972" s="8" t="s">
        <v>1464</v>
      </c>
      <c r="C11972" s="8" t="s">
        <v>67</v>
      </c>
      <c r="D11972" s="8" t="str">
        <f>VLOOKUP(HospitalImport__2[[#This Row],[Provider State]],States!$A$2:$B$52,2,FALSE)</f>
        <v>New York</v>
      </c>
      <c r="E11972" s="8" t="s">
        <v>1465</v>
      </c>
      <c r="F11972">
        <v>101</v>
      </c>
      <c r="G11972" t="str">
        <f>VLOOKUP(HospitalImport__2[[#This Row],[Medical Procedure ID No.]],MedicalProcedures!$A$1:$B$11,2,FALSE)</f>
        <v>SEIZURES W/O MCC</v>
      </c>
      <c r="H11972">
        <v>33</v>
      </c>
      <c r="I11972" t="str">
        <f>VLOOKUP(HospitalImport__2[[#This Row],[ Total Discharges ]],'Discharge Volume Type'!$A$1:$B$3,2,TRUE)</f>
        <v>Low</v>
      </c>
      <c r="J11972">
        <v>74136.42</v>
      </c>
      <c r="K11972">
        <v>4183.92</v>
      </c>
      <c r="L11972">
        <v>5142.67</v>
      </c>
    </row>
    <row r="11973" spans="1:12" x14ac:dyDescent="0.25">
      <c r="A11973" s="8" t="s">
        <v>2638</v>
      </c>
      <c r="B11973" s="8" t="s">
        <v>773</v>
      </c>
      <c r="C11973" s="8" t="s">
        <v>67</v>
      </c>
      <c r="D11973" s="8" t="str">
        <f>VLOOKUP(HospitalImport__2[[#This Row],[Provider State]],States!$A$2:$B$52,2,FALSE)</f>
        <v>New York</v>
      </c>
      <c r="E11973" s="8" t="s">
        <v>1473</v>
      </c>
      <c r="F11973">
        <v>101</v>
      </c>
      <c r="G11973" t="str">
        <f>VLOOKUP(HospitalImport__2[[#This Row],[Medical Procedure ID No.]],MedicalProcedures!$A$1:$B$11,2,FALSE)</f>
        <v>SEIZURES W/O MCC</v>
      </c>
      <c r="H11973">
        <v>113</v>
      </c>
      <c r="I11973" t="str">
        <f>VLOOKUP(HospitalImport__2[[#This Row],[ Total Discharges ]],'Discharge Volume Type'!$A$1:$B$3,2,TRUE)</f>
        <v>High</v>
      </c>
      <c r="J11973">
        <v>21441.46</v>
      </c>
      <c r="K11973">
        <v>4701.79</v>
      </c>
      <c r="L11973">
        <v>12549.98</v>
      </c>
    </row>
    <row r="11974" spans="1:12" x14ac:dyDescent="0.25">
      <c r="A11974" s="8" t="s">
        <v>3825</v>
      </c>
      <c r="B11974" s="8" t="s">
        <v>3826</v>
      </c>
      <c r="C11974" s="8" t="s">
        <v>67</v>
      </c>
      <c r="D11974" s="8" t="str">
        <f>VLOOKUP(HospitalImport__2[[#This Row],[Provider State]],States!$A$2:$B$52,2,FALSE)</f>
        <v>New York</v>
      </c>
      <c r="E11974" s="8" t="s">
        <v>1379</v>
      </c>
      <c r="F11974">
        <v>101</v>
      </c>
      <c r="G11974" t="str">
        <f>VLOOKUP(HospitalImport__2[[#This Row],[Medical Procedure ID No.]],MedicalProcedures!$A$1:$B$11,2,FALSE)</f>
        <v>SEIZURES W/O MCC</v>
      </c>
      <c r="H11974">
        <v>35</v>
      </c>
      <c r="I11974" t="str">
        <f>VLOOKUP(HospitalImport__2[[#This Row],[ Total Discharges ]],'Discharge Volume Type'!$A$1:$B$3,2,TRUE)</f>
        <v>Low</v>
      </c>
      <c r="J11974">
        <v>89990.38</v>
      </c>
      <c r="K11974">
        <v>7086.19</v>
      </c>
      <c r="L11974">
        <v>6041.33</v>
      </c>
    </row>
    <row r="11975" spans="1:12" x14ac:dyDescent="0.25">
      <c r="A11975" s="8" t="s">
        <v>1479</v>
      </c>
      <c r="B11975" s="8" t="s">
        <v>1480</v>
      </c>
      <c r="C11975" s="8" t="s">
        <v>67</v>
      </c>
      <c r="D11975" s="8" t="str">
        <f>VLOOKUP(HospitalImport__2[[#This Row],[Provider State]],States!$A$2:$B$52,2,FALSE)</f>
        <v>New York</v>
      </c>
      <c r="E11975" s="8" t="s">
        <v>1082</v>
      </c>
      <c r="F11975">
        <v>101</v>
      </c>
      <c r="G11975" t="str">
        <f>VLOOKUP(HospitalImport__2[[#This Row],[Medical Procedure ID No.]],MedicalProcedures!$A$1:$B$11,2,FALSE)</f>
        <v>SEIZURES W/O MCC</v>
      </c>
      <c r="H11975">
        <v>54</v>
      </c>
      <c r="I11975" t="str">
        <f>VLOOKUP(HospitalImport__2[[#This Row],[ Total Discharges ]],'Discharge Volume Type'!$A$1:$B$3,2,TRUE)</f>
        <v xml:space="preserve">Medium </v>
      </c>
      <c r="J11975">
        <v>34691.22</v>
      </c>
      <c r="K11975">
        <v>5346.15</v>
      </c>
      <c r="L11975">
        <v>3928.83</v>
      </c>
    </row>
    <row r="11976" spans="1:12" x14ac:dyDescent="0.25">
      <c r="A11976" s="8" t="s">
        <v>1481</v>
      </c>
      <c r="B11976" s="8" t="s">
        <v>1482</v>
      </c>
      <c r="C11976" s="8" t="s">
        <v>67</v>
      </c>
      <c r="D11976" s="8" t="str">
        <f>VLOOKUP(HospitalImport__2[[#This Row],[Provider State]],States!$A$2:$B$52,2,FALSE)</f>
        <v>New York</v>
      </c>
      <c r="E11976" s="8" t="s">
        <v>1483</v>
      </c>
      <c r="F11976">
        <v>101</v>
      </c>
      <c r="G11976" t="str">
        <f>VLOOKUP(HospitalImport__2[[#This Row],[Medical Procedure ID No.]],MedicalProcedures!$A$1:$B$11,2,FALSE)</f>
        <v>SEIZURES W/O MCC</v>
      </c>
      <c r="H11976">
        <v>108</v>
      </c>
      <c r="I11976" t="str">
        <f>VLOOKUP(HospitalImport__2[[#This Row],[ Total Discharges ]],'Discharge Volume Type'!$A$1:$B$3,2,TRUE)</f>
        <v>High</v>
      </c>
      <c r="J11976">
        <v>15631.72</v>
      </c>
      <c r="K11976">
        <v>6027.66</v>
      </c>
      <c r="L11976">
        <v>5742.91</v>
      </c>
    </row>
    <row r="11977" spans="1:12" x14ac:dyDescent="0.25">
      <c r="A11977" s="8" t="s">
        <v>2639</v>
      </c>
      <c r="B11977" s="8" t="s">
        <v>2640</v>
      </c>
      <c r="C11977" s="8" t="s">
        <v>67</v>
      </c>
      <c r="D11977" s="8" t="str">
        <f>VLOOKUP(HospitalImport__2[[#This Row],[Provider State]],States!$A$2:$B$52,2,FALSE)</f>
        <v>New York</v>
      </c>
      <c r="E11977" s="8" t="s">
        <v>1473</v>
      </c>
      <c r="F11977">
        <v>101</v>
      </c>
      <c r="G11977" t="str">
        <f>VLOOKUP(HospitalImport__2[[#This Row],[Medical Procedure ID No.]],MedicalProcedures!$A$1:$B$11,2,FALSE)</f>
        <v>SEIZURES W/O MCC</v>
      </c>
      <c r="H11977">
        <v>29</v>
      </c>
      <c r="I11977" t="str">
        <f>VLOOKUP(HospitalImport__2[[#This Row],[ Total Discharges ]],'Discharge Volume Type'!$A$1:$B$3,2,TRUE)</f>
        <v>Low</v>
      </c>
      <c r="J11977">
        <v>15282.65</v>
      </c>
      <c r="K11977">
        <v>6527.02</v>
      </c>
      <c r="L11977">
        <v>7438.72</v>
      </c>
    </row>
    <row r="11978" spans="1:12" x14ac:dyDescent="0.25">
      <c r="A11978" s="8" t="s">
        <v>1484</v>
      </c>
      <c r="B11978" s="8" t="s">
        <v>1485</v>
      </c>
      <c r="C11978" s="8" t="s">
        <v>67</v>
      </c>
      <c r="D11978" s="8" t="str">
        <f>VLOOKUP(HospitalImport__2[[#This Row],[Provider State]],States!$A$2:$B$52,2,FALSE)</f>
        <v>New York</v>
      </c>
      <c r="E11978" s="8" t="s">
        <v>1082</v>
      </c>
      <c r="F11978">
        <v>101</v>
      </c>
      <c r="G11978" t="str">
        <f>VLOOKUP(HospitalImport__2[[#This Row],[Medical Procedure ID No.]],MedicalProcedures!$A$1:$B$11,2,FALSE)</f>
        <v>SEIZURES W/O MCC</v>
      </c>
      <c r="H11978">
        <v>58</v>
      </c>
      <c r="I11978" t="str">
        <f>VLOOKUP(HospitalImport__2[[#This Row],[ Total Discharges ]],'Discharge Volume Type'!$A$1:$B$3,2,TRUE)</f>
        <v xml:space="preserve">Medium </v>
      </c>
      <c r="J11978">
        <v>24481.48</v>
      </c>
      <c r="K11978">
        <v>7835.23</v>
      </c>
      <c r="L11978">
        <v>7099.91</v>
      </c>
    </row>
    <row r="11979" spans="1:12" x14ac:dyDescent="0.25">
      <c r="A11979" s="8" t="s">
        <v>2642</v>
      </c>
      <c r="B11979" s="8" t="s">
        <v>2643</v>
      </c>
      <c r="C11979" s="8" t="s">
        <v>67</v>
      </c>
      <c r="D11979" s="8" t="str">
        <f>VLOOKUP(HospitalImport__2[[#This Row],[Provider State]],States!$A$2:$B$52,2,FALSE)</f>
        <v>New York</v>
      </c>
      <c r="E11979" s="8" t="s">
        <v>1483</v>
      </c>
      <c r="F11979">
        <v>101</v>
      </c>
      <c r="G11979" t="str">
        <f>VLOOKUP(HospitalImport__2[[#This Row],[Medical Procedure ID No.]],MedicalProcedures!$A$1:$B$11,2,FALSE)</f>
        <v>SEIZURES W/O MCC</v>
      </c>
      <c r="H11979">
        <v>46</v>
      </c>
      <c r="I11979" t="str">
        <f>VLOOKUP(HospitalImport__2[[#This Row],[ Total Discharges ]],'Discharge Volume Type'!$A$1:$B$3,2,TRUE)</f>
        <v>Low</v>
      </c>
      <c r="J11979">
        <v>11786.84</v>
      </c>
      <c r="K11979">
        <v>12792.6</v>
      </c>
      <c r="L11979">
        <v>5864.38</v>
      </c>
    </row>
    <row r="11980" spans="1:12" x14ac:dyDescent="0.25">
      <c r="A11980" s="8" t="s">
        <v>1486</v>
      </c>
      <c r="B11980" s="8" t="s">
        <v>1487</v>
      </c>
      <c r="C11980" s="8" t="s">
        <v>67</v>
      </c>
      <c r="D11980" s="8" t="str">
        <f>VLOOKUP(HospitalImport__2[[#This Row],[Provider State]],States!$A$2:$B$52,2,FALSE)</f>
        <v>New York</v>
      </c>
      <c r="E11980" s="8" t="s">
        <v>1373</v>
      </c>
      <c r="F11980">
        <v>101</v>
      </c>
      <c r="G11980" t="str">
        <f>VLOOKUP(HospitalImport__2[[#This Row],[Medical Procedure ID No.]],MedicalProcedures!$A$1:$B$11,2,FALSE)</f>
        <v>SEIZURES W/O MCC</v>
      </c>
      <c r="H11980">
        <v>47</v>
      </c>
      <c r="I11980" t="str">
        <f>VLOOKUP(HospitalImport__2[[#This Row],[ Total Discharges ]],'Discharge Volume Type'!$A$1:$B$3,2,TRUE)</f>
        <v>Low</v>
      </c>
      <c r="J11980">
        <v>17898.93</v>
      </c>
      <c r="K11980">
        <v>6857.25</v>
      </c>
      <c r="L11980">
        <v>13290.63</v>
      </c>
    </row>
    <row r="11981" spans="1:12" x14ac:dyDescent="0.25">
      <c r="A11981" s="8" t="s">
        <v>1488</v>
      </c>
      <c r="B11981" s="8" t="s">
        <v>1458</v>
      </c>
      <c r="C11981" s="8" t="s">
        <v>67</v>
      </c>
      <c r="D11981" s="8" t="str">
        <f>VLOOKUP(HospitalImport__2[[#This Row],[Provider State]],States!$A$2:$B$52,2,FALSE)</f>
        <v>New York</v>
      </c>
      <c r="E11981" s="8" t="s">
        <v>1456</v>
      </c>
      <c r="F11981">
        <v>101</v>
      </c>
      <c r="G11981" t="str">
        <f>VLOOKUP(HospitalImport__2[[#This Row],[Medical Procedure ID No.]],MedicalProcedures!$A$1:$B$11,2,FALSE)</f>
        <v>SEIZURES W/O MCC</v>
      </c>
      <c r="H11981">
        <v>39</v>
      </c>
      <c r="I11981" t="str">
        <f>VLOOKUP(HospitalImport__2[[#This Row],[ Total Discharges ]],'Discharge Volume Type'!$A$1:$B$3,2,TRUE)</f>
        <v>Low</v>
      </c>
      <c r="J11981">
        <v>20010.72</v>
      </c>
      <c r="K11981">
        <v>8593.2099999999991</v>
      </c>
      <c r="L11981">
        <v>13378.36</v>
      </c>
    </row>
    <row r="11982" spans="1:12" x14ac:dyDescent="0.25">
      <c r="A11982" s="8" t="s">
        <v>2644</v>
      </c>
      <c r="B11982" s="8" t="s">
        <v>2645</v>
      </c>
      <c r="C11982" s="8" t="s">
        <v>67</v>
      </c>
      <c r="D11982" s="8" t="str">
        <f>VLOOKUP(HospitalImport__2[[#This Row],[Provider State]],States!$A$2:$B$52,2,FALSE)</f>
        <v>New York</v>
      </c>
      <c r="E11982" s="8" t="s">
        <v>1478</v>
      </c>
      <c r="F11982">
        <v>101</v>
      </c>
      <c r="G11982" t="str">
        <f>VLOOKUP(HospitalImport__2[[#This Row],[Medical Procedure ID No.]],MedicalProcedures!$A$1:$B$11,2,FALSE)</f>
        <v>SEIZURES W/O MCC</v>
      </c>
      <c r="H11982">
        <v>39</v>
      </c>
      <c r="I11982" t="str">
        <f>VLOOKUP(HospitalImport__2[[#This Row],[ Total Discharges ]],'Discharge Volume Type'!$A$1:$B$3,2,TRUE)</f>
        <v>Low</v>
      </c>
      <c r="J11982">
        <v>165611.19</v>
      </c>
      <c r="K11982">
        <v>5723.34</v>
      </c>
      <c r="L11982">
        <v>4125.84</v>
      </c>
    </row>
    <row r="11983" spans="1:12" x14ac:dyDescent="0.25">
      <c r="A11983" s="8" t="s">
        <v>4281</v>
      </c>
      <c r="B11983" s="8" t="s">
        <v>4282</v>
      </c>
      <c r="C11983" s="8" t="s">
        <v>67</v>
      </c>
      <c r="D11983" s="8" t="str">
        <f>VLOOKUP(HospitalImport__2[[#This Row],[Provider State]],States!$A$2:$B$52,2,FALSE)</f>
        <v>New York</v>
      </c>
      <c r="E11983" s="8" t="s">
        <v>1447</v>
      </c>
      <c r="F11983">
        <v>101</v>
      </c>
      <c r="G11983" t="str">
        <f>VLOOKUP(HospitalImport__2[[#This Row],[Medical Procedure ID No.]],MedicalProcedures!$A$1:$B$11,2,FALSE)</f>
        <v>SEIZURES W/O MCC</v>
      </c>
      <c r="H11983">
        <v>65</v>
      </c>
      <c r="I11983" t="str">
        <f>VLOOKUP(HospitalImport__2[[#This Row],[ Total Discharges ]],'Discharge Volume Type'!$A$1:$B$3,2,TRUE)</f>
        <v xml:space="preserve">Medium </v>
      </c>
      <c r="J11983">
        <v>74073.62</v>
      </c>
      <c r="K11983">
        <v>5184.72</v>
      </c>
      <c r="L11983">
        <v>7458.77</v>
      </c>
    </row>
    <row r="11984" spans="1:12" x14ac:dyDescent="0.25">
      <c r="A11984" s="8" t="s">
        <v>1489</v>
      </c>
      <c r="B11984" s="8" t="s">
        <v>1490</v>
      </c>
      <c r="C11984" s="8" t="s">
        <v>67</v>
      </c>
      <c r="D11984" s="8" t="str">
        <f>VLOOKUP(HospitalImport__2[[#This Row],[Provider State]],States!$A$2:$B$52,2,FALSE)</f>
        <v>New York</v>
      </c>
      <c r="E11984" s="8" t="s">
        <v>1473</v>
      </c>
      <c r="F11984">
        <v>101</v>
      </c>
      <c r="G11984" t="str">
        <f>VLOOKUP(HospitalImport__2[[#This Row],[Medical Procedure ID No.]],MedicalProcedures!$A$1:$B$11,2,FALSE)</f>
        <v>SEIZURES W/O MCC</v>
      </c>
      <c r="H11984">
        <v>60</v>
      </c>
      <c r="I11984" t="str">
        <f>VLOOKUP(HospitalImport__2[[#This Row],[ Total Discharges ]],'Discharge Volume Type'!$A$1:$B$3,2,TRUE)</f>
        <v xml:space="preserve">Medium </v>
      </c>
      <c r="J11984">
        <v>21002.85</v>
      </c>
      <c r="K11984">
        <v>3774.98</v>
      </c>
      <c r="L11984">
        <v>5364.46</v>
      </c>
    </row>
    <row r="11985" spans="1:12" x14ac:dyDescent="0.25">
      <c r="A11985" s="8" t="s">
        <v>1491</v>
      </c>
      <c r="B11985" s="8" t="s">
        <v>1455</v>
      </c>
      <c r="C11985" s="8" t="s">
        <v>67</v>
      </c>
      <c r="D11985" s="8" t="str">
        <f>VLOOKUP(HospitalImport__2[[#This Row],[Provider State]],States!$A$2:$B$52,2,FALSE)</f>
        <v>New York</v>
      </c>
      <c r="E11985" s="8" t="s">
        <v>1456</v>
      </c>
      <c r="F11985">
        <v>101</v>
      </c>
      <c r="G11985" t="str">
        <f>VLOOKUP(HospitalImport__2[[#This Row],[Medical Procedure ID No.]],MedicalProcedures!$A$1:$B$11,2,FALSE)</f>
        <v>SEIZURES W/O MCC</v>
      </c>
      <c r="H11985">
        <v>43</v>
      </c>
      <c r="I11985" t="str">
        <f>VLOOKUP(HospitalImport__2[[#This Row],[ Total Discharges ]],'Discharge Volume Type'!$A$1:$B$3,2,TRUE)</f>
        <v>Low</v>
      </c>
      <c r="J11985">
        <v>10079.69</v>
      </c>
      <c r="K11985">
        <v>5251.27</v>
      </c>
      <c r="L11985">
        <v>4154.12</v>
      </c>
    </row>
    <row r="11986" spans="1:12" x14ac:dyDescent="0.25">
      <c r="A11986" s="8" t="s">
        <v>2646</v>
      </c>
      <c r="B11986" s="8" t="s">
        <v>1202</v>
      </c>
      <c r="C11986" s="8" t="s">
        <v>67</v>
      </c>
      <c r="D11986" s="8" t="str">
        <f>VLOOKUP(HospitalImport__2[[#This Row],[Provider State]],States!$A$2:$B$52,2,FALSE)</f>
        <v>New York</v>
      </c>
      <c r="E11986" s="8" t="s">
        <v>1082</v>
      </c>
      <c r="F11986">
        <v>101</v>
      </c>
      <c r="G11986" t="str">
        <f>VLOOKUP(HospitalImport__2[[#This Row],[Medical Procedure ID No.]],MedicalProcedures!$A$1:$B$11,2,FALSE)</f>
        <v>SEIZURES W/O MCC</v>
      </c>
      <c r="H11986">
        <v>128</v>
      </c>
      <c r="I11986" t="str">
        <f>VLOOKUP(HospitalImport__2[[#This Row],[ Total Discharges ]],'Discharge Volume Type'!$A$1:$B$3,2,TRUE)</f>
        <v>High</v>
      </c>
      <c r="J11986">
        <v>79372.03</v>
      </c>
      <c r="K11986">
        <v>4534.88</v>
      </c>
      <c r="L11986">
        <v>3153.73</v>
      </c>
    </row>
    <row r="11987" spans="1:12" x14ac:dyDescent="0.25">
      <c r="A11987" s="8" t="s">
        <v>2647</v>
      </c>
      <c r="B11987" s="8" t="s">
        <v>2648</v>
      </c>
      <c r="C11987" s="8" t="s">
        <v>67</v>
      </c>
      <c r="D11987" s="8" t="str">
        <f>VLOOKUP(HospitalImport__2[[#This Row],[Provider State]],States!$A$2:$B$52,2,FALSE)</f>
        <v>New York</v>
      </c>
      <c r="E11987" s="8" t="s">
        <v>1473</v>
      </c>
      <c r="F11987">
        <v>101</v>
      </c>
      <c r="G11987" t="str">
        <f>VLOOKUP(HospitalImport__2[[#This Row],[Medical Procedure ID No.]],MedicalProcedures!$A$1:$B$11,2,FALSE)</f>
        <v>SEIZURES W/O MCC</v>
      </c>
      <c r="H11987">
        <v>47</v>
      </c>
      <c r="I11987" t="str">
        <f>VLOOKUP(HospitalImport__2[[#This Row],[ Total Discharges ]],'Discharge Volume Type'!$A$1:$B$3,2,TRUE)</f>
        <v>Low</v>
      </c>
      <c r="J11987">
        <v>72878.5</v>
      </c>
      <c r="K11987">
        <v>5097.95</v>
      </c>
      <c r="L11987">
        <v>6080.33</v>
      </c>
    </row>
    <row r="11988" spans="1:12" x14ac:dyDescent="0.25">
      <c r="A11988" s="8" t="s">
        <v>1492</v>
      </c>
      <c r="B11988" s="8" t="s">
        <v>1493</v>
      </c>
      <c r="C11988" s="8" t="s">
        <v>67</v>
      </c>
      <c r="D11988" s="8" t="str">
        <f>VLOOKUP(HospitalImport__2[[#This Row],[Provider State]],States!$A$2:$B$52,2,FALSE)</f>
        <v>New York</v>
      </c>
      <c r="E11988" s="8" t="s">
        <v>1473</v>
      </c>
      <c r="F11988">
        <v>101</v>
      </c>
      <c r="G11988" t="str">
        <f>VLOOKUP(HospitalImport__2[[#This Row],[Medical Procedure ID No.]],MedicalProcedures!$A$1:$B$11,2,FALSE)</f>
        <v>SEIZURES W/O MCC</v>
      </c>
      <c r="H11988">
        <v>48</v>
      </c>
      <c r="I11988" t="str">
        <f>VLOOKUP(HospitalImport__2[[#This Row],[ Total Discharges ]],'Discharge Volume Type'!$A$1:$B$3,2,TRUE)</f>
        <v>Low</v>
      </c>
      <c r="J11988">
        <v>26183.58</v>
      </c>
      <c r="K11988">
        <v>7390.85</v>
      </c>
      <c r="L11988">
        <v>7541.84</v>
      </c>
    </row>
    <row r="11989" spans="1:12" x14ac:dyDescent="0.25">
      <c r="A11989" s="8" t="s">
        <v>2649</v>
      </c>
      <c r="B11989" s="8" t="s">
        <v>2650</v>
      </c>
      <c r="C11989" s="8" t="s">
        <v>67</v>
      </c>
      <c r="D11989" s="8" t="str">
        <f>VLOOKUP(HospitalImport__2[[#This Row],[Provider State]],States!$A$2:$B$52,2,FALSE)</f>
        <v>New York</v>
      </c>
      <c r="E11989" s="8" t="s">
        <v>1465</v>
      </c>
      <c r="F11989">
        <v>101</v>
      </c>
      <c r="G11989" t="str">
        <f>VLOOKUP(HospitalImport__2[[#This Row],[Medical Procedure ID No.]],MedicalProcedures!$A$1:$B$11,2,FALSE)</f>
        <v>SEIZURES W/O MCC</v>
      </c>
      <c r="H11989">
        <v>68</v>
      </c>
      <c r="I11989" t="str">
        <f>VLOOKUP(HospitalImport__2[[#This Row],[ Total Discharges ]],'Discharge Volume Type'!$A$1:$B$3,2,TRUE)</f>
        <v xml:space="preserve">Medium </v>
      </c>
      <c r="J11989">
        <v>20370.080000000002</v>
      </c>
      <c r="K11989">
        <v>7738.29</v>
      </c>
      <c r="L11989">
        <v>6605.11</v>
      </c>
    </row>
    <row r="11990" spans="1:12" x14ac:dyDescent="0.25">
      <c r="A11990" s="8" t="s">
        <v>1494</v>
      </c>
      <c r="B11990" s="8" t="s">
        <v>1495</v>
      </c>
      <c r="C11990" s="8" t="s">
        <v>67</v>
      </c>
      <c r="D11990" s="8" t="str">
        <f>VLOOKUP(HospitalImport__2[[#This Row],[Provider State]],States!$A$2:$B$52,2,FALSE)</f>
        <v>New York</v>
      </c>
      <c r="E11990" s="8" t="s">
        <v>1473</v>
      </c>
      <c r="F11990">
        <v>101</v>
      </c>
      <c r="G11990" t="str">
        <f>VLOOKUP(HospitalImport__2[[#This Row],[Medical Procedure ID No.]],MedicalProcedures!$A$1:$B$11,2,FALSE)</f>
        <v>SEIZURES W/O MCC</v>
      </c>
      <c r="H11990">
        <v>57</v>
      </c>
      <c r="I11990" t="str">
        <f>VLOOKUP(HospitalImport__2[[#This Row],[ Total Discharges ]],'Discharge Volume Type'!$A$1:$B$3,2,TRUE)</f>
        <v xml:space="preserve">Medium </v>
      </c>
      <c r="J11990">
        <v>6097.8</v>
      </c>
      <c r="K11990">
        <v>8557.25</v>
      </c>
      <c r="L11990">
        <v>8740.09</v>
      </c>
    </row>
    <row r="11991" spans="1:12" x14ac:dyDescent="0.25">
      <c r="A11991" s="8" t="s">
        <v>1496</v>
      </c>
      <c r="B11991" s="8" t="s">
        <v>1027</v>
      </c>
      <c r="C11991" s="8" t="s">
        <v>67</v>
      </c>
      <c r="D11991" s="8" t="str">
        <f>VLOOKUP(HospitalImport__2[[#This Row],[Provider State]],States!$A$2:$B$52,2,FALSE)</f>
        <v>New York</v>
      </c>
      <c r="E11991" s="8" t="s">
        <v>1447</v>
      </c>
      <c r="F11991">
        <v>101</v>
      </c>
      <c r="G11991" t="str">
        <f>VLOOKUP(HospitalImport__2[[#This Row],[Medical Procedure ID No.]],MedicalProcedures!$A$1:$B$11,2,FALSE)</f>
        <v>SEIZURES W/O MCC</v>
      </c>
      <c r="H11991">
        <v>58</v>
      </c>
      <c r="I11991" t="str">
        <f>VLOOKUP(HospitalImport__2[[#This Row],[ Total Discharges ]],'Discharge Volume Type'!$A$1:$B$3,2,TRUE)</f>
        <v xml:space="preserve">Medium </v>
      </c>
      <c r="J11991">
        <v>51141.71</v>
      </c>
      <c r="K11991">
        <v>4826.16</v>
      </c>
      <c r="L11991">
        <v>4870.3999999999996</v>
      </c>
    </row>
    <row r="11992" spans="1:12" x14ac:dyDescent="0.25">
      <c r="A11992" s="8" t="s">
        <v>1497</v>
      </c>
      <c r="B11992" s="8" t="s">
        <v>1498</v>
      </c>
      <c r="C11992" s="8" t="s">
        <v>67</v>
      </c>
      <c r="D11992" s="8" t="str">
        <f>VLOOKUP(HospitalImport__2[[#This Row],[Provider State]],States!$A$2:$B$52,2,FALSE)</f>
        <v>New York</v>
      </c>
      <c r="E11992" s="8" t="s">
        <v>1082</v>
      </c>
      <c r="F11992">
        <v>101</v>
      </c>
      <c r="G11992" t="str">
        <f>VLOOKUP(HospitalImport__2[[#This Row],[Medical Procedure ID No.]],MedicalProcedures!$A$1:$B$11,2,FALSE)</f>
        <v>SEIZURES W/O MCC</v>
      </c>
      <c r="H11992">
        <v>61</v>
      </c>
      <c r="I11992" t="str">
        <f>VLOOKUP(HospitalImport__2[[#This Row],[ Total Discharges ]],'Discharge Volume Type'!$A$1:$B$3,2,TRUE)</f>
        <v xml:space="preserve">Medium </v>
      </c>
      <c r="J11992">
        <v>9911.76</v>
      </c>
      <c r="K11992">
        <v>12451.9</v>
      </c>
      <c r="L11992">
        <v>6149.5</v>
      </c>
    </row>
    <row r="11993" spans="1:12" x14ac:dyDescent="0.25">
      <c r="A11993" s="8" t="s">
        <v>2651</v>
      </c>
      <c r="B11993" s="8" t="s">
        <v>2624</v>
      </c>
      <c r="C11993" s="8" t="s">
        <v>67</v>
      </c>
      <c r="D11993" s="8" t="str">
        <f>VLOOKUP(HospitalImport__2[[#This Row],[Provider State]],States!$A$2:$B$52,2,FALSE)</f>
        <v>New York</v>
      </c>
      <c r="E11993" s="8" t="s">
        <v>1473</v>
      </c>
      <c r="F11993">
        <v>101</v>
      </c>
      <c r="G11993" t="str">
        <f>VLOOKUP(HospitalImport__2[[#This Row],[Medical Procedure ID No.]],MedicalProcedures!$A$1:$B$11,2,FALSE)</f>
        <v>SEIZURES W/O MCC</v>
      </c>
      <c r="H11993">
        <v>29</v>
      </c>
      <c r="I11993" t="str">
        <f>VLOOKUP(HospitalImport__2[[#This Row],[ Total Discharges ]],'Discharge Volume Type'!$A$1:$B$3,2,TRUE)</f>
        <v>Low</v>
      </c>
      <c r="J11993">
        <v>25726.080000000002</v>
      </c>
      <c r="K11993">
        <v>6012.52</v>
      </c>
      <c r="L11993">
        <v>3855.63</v>
      </c>
    </row>
    <row r="11994" spans="1:12" x14ac:dyDescent="0.25">
      <c r="A11994" s="8" t="s">
        <v>1499</v>
      </c>
      <c r="B11994" s="8" t="s">
        <v>1500</v>
      </c>
      <c r="C11994" s="8" t="s">
        <v>67</v>
      </c>
      <c r="D11994" s="8" t="str">
        <f>VLOOKUP(HospitalImport__2[[#This Row],[Provider State]],States!$A$2:$B$52,2,FALSE)</f>
        <v>New York</v>
      </c>
      <c r="E11994" s="8" t="s">
        <v>1456</v>
      </c>
      <c r="F11994">
        <v>101</v>
      </c>
      <c r="G11994" t="str">
        <f>VLOOKUP(HospitalImport__2[[#This Row],[Medical Procedure ID No.]],MedicalProcedures!$A$1:$B$11,2,FALSE)</f>
        <v>SEIZURES W/O MCC</v>
      </c>
      <c r="H11994">
        <v>72</v>
      </c>
      <c r="I11994" t="str">
        <f>VLOOKUP(HospitalImport__2[[#This Row],[ Total Discharges ]],'Discharge Volume Type'!$A$1:$B$3,2,TRUE)</f>
        <v xml:space="preserve">Medium </v>
      </c>
      <c r="J11994">
        <v>27622.04</v>
      </c>
      <c r="K11994">
        <v>5746.94</v>
      </c>
      <c r="L11994">
        <v>6761.75</v>
      </c>
    </row>
    <row r="11995" spans="1:12" x14ac:dyDescent="0.25">
      <c r="A11995" s="8" t="s">
        <v>1501</v>
      </c>
      <c r="B11995" s="8" t="s">
        <v>1502</v>
      </c>
      <c r="C11995" s="8" t="s">
        <v>67</v>
      </c>
      <c r="D11995" s="8" t="str">
        <f>VLOOKUP(HospitalImport__2[[#This Row],[Provider State]],States!$A$2:$B$52,2,FALSE)</f>
        <v>New York</v>
      </c>
      <c r="E11995" s="8" t="s">
        <v>1473</v>
      </c>
      <c r="F11995">
        <v>101</v>
      </c>
      <c r="G11995" t="str">
        <f>VLOOKUP(HospitalImport__2[[#This Row],[Medical Procedure ID No.]],MedicalProcedures!$A$1:$B$11,2,FALSE)</f>
        <v>SEIZURES W/O MCC</v>
      </c>
      <c r="H11995">
        <v>54</v>
      </c>
      <c r="I11995" t="str">
        <f>VLOOKUP(HospitalImport__2[[#This Row],[ Total Discharges ]],'Discharge Volume Type'!$A$1:$B$3,2,TRUE)</f>
        <v xml:space="preserve">Medium </v>
      </c>
      <c r="J11995">
        <v>109748.59</v>
      </c>
      <c r="K11995">
        <v>9161.19</v>
      </c>
      <c r="L11995">
        <v>4914.6499999999996</v>
      </c>
    </row>
    <row r="11996" spans="1:12" x14ac:dyDescent="0.25">
      <c r="A11996" s="8" t="s">
        <v>2652</v>
      </c>
      <c r="B11996" s="8" t="s">
        <v>1500</v>
      </c>
      <c r="C11996" s="8" t="s">
        <v>67</v>
      </c>
      <c r="D11996" s="8" t="str">
        <f>VLOOKUP(HospitalImport__2[[#This Row],[Provider State]],States!$A$2:$B$52,2,FALSE)</f>
        <v>New York</v>
      </c>
      <c r="E11996" s="8" t="s">
        <v>1456</v>
      </c>
      <c r="F11996">
        <v>101</v>
      </c>
      <c r="G11996" t="str">
        <f>VLOOKUP(HospitalImport__2[[#This Row],[Medical Procedure ID No.]],MedicalProcedures!$A$1:$B$11,2,FALSE)</f>
        <v>SEIZURES W/O MCC</v>
      </c>
      <c r="H11996">
        <v>57</v>
      </c>
      <c r="I11996" t="str">
        <f>VLOOKUP(HospitalImport__2[[#This Row],[ Total Discharges ]],'Discharge Volume Type'!$A$1:$B$3,2,TRUE)</f>
        <v xml:space="preserve">Medium </v>
      </c>
      <c r="J11996">
        <v>66501.119999999995</v>
      </c>
      <c r="K11996">
        <v>5864.69</v>
      </c>
      <c r="L11996">
        <v>4103.6099999999997</v>
      </c>
    </row>
    <row r="11997" spans="1:12" x14ac:dyDescent="0.25">
      <c r="A11997" s="8" t="s">
        <v>1503</v>
      </c>
      <c r="B11997" s="8" t="s">
        <v>298</v>
      </c>
      <c r="C11997" s="8" t="s">
        <v>67</v>
      </c>
      <c r="D11997" s="8" t="str">
        <f>VLOOKUP(HospitalImport__2[[#This Row],[Provider State]],States!$A$2:$B$52,2,FALSE)</f>
        <v>New York</v>
      </c>
      <c r="E11997" s="8" t="s">
        <v>1473</v>
      </c>
      <c r="F11997">
        <v>101</v>
      </c>
      <c r="G11997" t="str">
        <f>VLOOKUP(HospitalImport__2[[#This Row],[Medical Procedure ID No.]],MedicalProcedures!$A$1:$B$11,2,FALSE)</f>
        <v>SEIZURES W/O MCC</v>
      </c>
      <c r="H11997">
        <v>33</v>
      </c>
      <c r="I11997" t="str">
        <f>VLOOKUP(HospitalImport__2[[#This Row],[ Total Discharges ]],'Discharge Volume Type'!$A$1:$B$3,2,TRUE)</f>
        <v>Low</v>
      </c>
      <c r="J11997">
        <v>9363.25</v>
      </c>
      <c r="K11997">
        <v>7459.58</v>
      </c>
      <c r="L11997">
        <v>4159.57</v>
      </c>
    </row>
    <row r="11998" spans="1:12" x14ac:dyDescent="0.25">
      <c r="A11998" s="8" t="s">
        <v>4384</v>
      </c>
      <c r="B11998" s="8" t="s">
        <v>1455</v>
      </c>
      <c r="C11998" s="8" t="s">
        <v>67</v>
      </c>
      <c r="D11998" s="8" t="str">
        <f>VLOOKUP(HospitalImport__2[[#This Row],[Provider State]],States!$A$2:$B$52,2,FALSE)</f>
        <v>New York</v>
      </c>
      <c r="E11998" s="8" t="s">
        <v>1456</v>
      </c>
      <c r="F11998">
        <v>101</v>
      </c>
      <c r="G11998" t="str">
        <f>VLOOKUP(HospitalImport__2[[#This Row],[Medical Procedure ID No.]],MedicalProcedures!$A$1:$B$11,2,FALSE)</f>
        <v>SEIZURES W/O MCC</v>
      </c>
      <c r="H11998">
        <v>75</v>
      </c>
      <c r="I11998" t="str">
        <f>VLOOKUP(HospitalImport__2[[#This Row],[ Total Discharges ]],'Discharge Volume Type'!$A$1:$B$3,2,TRUE)</f>
        <v xml:space="preserve">Medium </v>
      </c>
      <c r="J11998">
        <v>34997.97</v>
      </c>
      <c r="K11998">
        <v>5697.05</v>
      </c>
      <c r="L11998">
        <v>3746.83</v>
      </c>
    </row>
    <row r="11999" spans="1:12" x14ac:dyDescent="0.25">
      <c r="A11999" s="8" t="s">
        <v>2653</v>
      </c>
      <c r="B11999" s="8" t="s">
        <v>1500</v>
      </c>
      <c r="C11999" s="8" t="s">
        <v>67</v>
      </c>
      <c r="D11999" s="8" t="str">
        <f>VLOOKUP(HospitalImport__2[[#This Row],[Provider State]],States!$A$2:$B$52,2,FALSE)</f>
        <v>New York</v>
      </c>
      <c r="E11999" s="8" t="s">
        <v>1456</v>
      </c>
      <c r="F11999">
        <v>101</v>
      </c>
      <c r="G11999" t="str">
        <f>VLOOKUP(HospitalImport__2[[#This Row],[Medical Procedure ID No.]],MedicalProcedures!$A$1:$B$11,2,FALSE)</f>
        <v>SEIZURES W/O MCC</v>
      </c>
      <c r="H11999">
        <v>43</v>
      </c>
      <c r="I11999" t="str">
        <f>VLOOKUP(HospitalImport__2[[#This Row],[ Total Discharges ]],'Discharge Volume Type'!$A$1:$B$3,2,TRUE)</f>
        <v>Low</v>
      </c>
      <c r="J11999">
        <v>51441.5</v>
      </c>
      <c r="K11999">
        <v>12778.51</v>
      </c>
      <c r="L11999">
        <v>4541.42</v>
      </c>
    </row>
    <row r="12000" spans="1:12" x14ac:dyDescent="0.25">
      <c r="A12000" s="8" t="s">
        <v>2654</v>
      </c>
      <c r="B12000" s="8" t="s">
        <v>1500</v>
      </c>
      <c r="C12000" s="8" t="s">
        <v>67</v>
      </c>
      <c r="D12000" s="8" t="str">
        <f>VLOOKUP(HospitalImport__2[[#This Row],[Provider State]],States!$A$2:$B$52,2,FALSE)</f>
        <v>New York</v>
      </c>
      <c r="E12000" s="8" t="s">
        <v>1456</v>
      </c>
      <c r="F12000">
        <v>101</v>
      </c>
      <c r="G12000" t="str">
        <f>VLOOKUP(HospitalImport__2[[#This Row],[Medical Procedure ID No.]],MedicalProcedures!$A$1:$B$11,2,FALSE)</f>
        <v>SEIZURES W/O MCC</v>
      </c>
      <c r="H12000">
        <v>57</v>
      </c>
      <c r="I12000" t="str">
        <f>VLOOKUP(HospitalImport__2[[#This Row],[ Total Discharges ]],'Discharge Volume Type'!$A$1:$B$3,2,TRUE)</f>
        <v xml:space="preserve">Medium </v>
      </c>
      <c r="J12000">
        <v>10638.63</v>
      </c>
      <c r="K12000">
        <v>4835.1400000000003</v>
      </c>
      <c r="L12000">
        <v>3017.6</v>
      </c>
    </row>
    <row r="12001" spans="1:12" x14ac:dyDescent="0.25">
      <c r="A12001" s="8" t="s">
        <v>1504</v>
      </c>
      <c r="B12001" s="8" t="s">
        <v>1482</v>
      </c>
      <c r="C12001" s="8" t="s">
        <v>67</v>
      </c>
      <c r="D12001" s="8" t="str">
        <f>VLOOKUP(HospitalImport__2[[#This Row],[Provider State]],States!$A$2:$B$52,2,FALSE)</f>
        <v>New York</v>
      </c>
      <c r="E12001" s="8" t="s">
        <v>1483</v>
      </c>
      <c r="F12001">
        <v>101</v>
      </c>
      <c r="G12001" t="str">
        <f>VLOOKUP(HospitalImport__2[[#This Row],[Medical Procedure ID No.]],MedicalProcedures!$A$1:$B$11,2,FALSE)</f>
        <v>SEIZURES W/O MCC</v>
      </c>
      <c r="H12001">
        <v>58</v>
      </c>
      <c r="I12001" t="str">
        <f>VLOOKUP(HospitalImport__2[[#This Row],[ Total Discharges ]],'Discharge Volume Type'!$A$1:$B$3,2,TRUE)</f>
        <v xml:space="preserve">Medium </v>
      </c>
      <c r="J12001">
        <v>25940.19</v>
      </c>
      <c r="K12001">
        <v>10874.02</v>
      </c>
      <c r="L12001">
        <v>3145.29</v>
      </c>
    </row>
    <row r="12002" spans="1:12" x14ac:dyDescent="0.25">
      <c r="A12002" s="8" t="s">
        <v>2655</v>
      </c>
      <c r="B12002" s="8" t="s">
        <v>1455</v>
      </c>
      <c r="C12002" s="8" t="s">
        <v>67</v>
      </c>
      <c r="D12002" s="8" t="str">
        <f>VLOOKUP(HospitalImport__2[[#This Row],[Provider State]],States!$A$2:$B$52,2,FALSE)</f>
        <v>New York</v>
      </c>
      <c r="E12002" s="8" t="s">
        <v>1456</v>
      </c>
      <c r="F12002">
        <v>101</v>
      </c>
      <c r="G12002" t="str">
        <f>VLOOKUP(HospitalImport__2[[#This Row],[Medical Procedure ID No.]],MedicalProcedures!$A$1:$B$11,2,FALSE)</f>
        <v>SEIZURES W/O MCC</v>
      </c>
      <c r="H12002">
        <v>57</v>
      </c>
      <c r="I12002" t="str">
        <f>VLOOKUP(HospitalImport__2[[#This Row],[ Total Discharges ]],'Discharge Volume Type'!$A$1:$B$3,2,TRUE)</f>
        <v xml:space="preserve">Medium </v>
      </c>
      <c r="J12002">
        <v>23384.15</v>
      </c>
      <c r="K12002">
        <v>4358.88</v>
      </c>
      <c r="L12002">
        <v>3712.27</v>
      </c>
    </row>
    <row r="12003" spans="1:12" x14ac:dyDescent="0.25">
      <c r="A12003" s="8" t="s">
        <v>2656</v>
      </c>
      <c r="B12003" s="8" t="s">
        <v>2608</v>
      </c>
      <c r="C12003" s="8" t="s">
        <v>67</v>
      </c>
      <c r="D12003" s="8" t="str">
        <f>VLOOKUP(HospitalImport__2[[#This Row],[Provider State]],States!$A$2:$B$52,2,FALSE)</f>
        <v>New York</v>
      </c>
      <c r="E12003" s="8" t="s">
        <v>1478</v>
      </c>
      <c r="F12003">
        <v>101</v>
      </c>
      <c r="G12003" t="str">
        <f>VLOOKUP(HospitalImport__2[[#This Row],[Medical Procedure ID No.]],MedicalProcedures!$A$1:$B$11,2,FALSE)</f>
        <v>SEIZURES W/O MCC</v>
      </c>
      <c r="H12003">
        <v>49</v>
      </c>
      <c r="I12003" t="str">
        <f>VLOOKUP(HospitalImport__2[[#This Row],[ Total Discharges ]],'Discharge Volume Type'!$A$1:$B$3,2,TRUE)</f>
        <v>Low</v>
      </c>
      <c r="J12003">
        <v>32692.29</v>
      </c>
      <c r="K12003">
        <v>10170.790000000001</v>
      </c>
      <c r="L12003">
        <v>6106.17</v>
      </c>
    </row>
    <row r="12004" spans="1:12" x14ac:dyDescent="0.25">
      <c r="A12004" s="8" t="s">
        <v>1505</v>
      </c>
      <c r="B12004" s="8" t="s">
        <v>1455</v>
      </c>
      <c r="C12004" s="8" t="s">
        <v>67</v>
      </c>
      <c r="D12004" s="8" t="str">
        <f>VLOOKUP(HospitalImport__2[[#This Row],[Provider State]],States!$A$2:$B$52,2,FALSE)</f>
        <v>New York</v>
      </c>
      <c r="E12004" s="8" t="s">
        <v>1456</v>
      </c>
      <c r="F12004">
        <v>101</v>
      </c>
      <c r="G12004" t="str">
        <f>VLOOKUP(HospitalImport__2[[#This Row],[Medical Procedure ID No.]],MedicalProcedures!$A$1:$B$11,2,FALSE)</f>
        <v>SEIZURES W/O MCC</v>
      </c>
      <c r="H12004">
        <v>64</v>
      </c>
      <c r="I12004" t="str">
        <f>VLOOKUP(HospitalImport__2[[#This Row],[ Total Discharges ]],'Discharge Volume Type'!$A$1:$B$3,2,TRUE)</f>
        <v xml:space="preserve">Medium </v>
      </c>
      <c r="J12004">
        <v>17296.580000000002</v>
      </c>
      <c r="K12004">
        <v>5042.51</v>
      </c>
      <c r="L12004">
        <v>3796.02</v>
      </c>
    </row>
    <row r="12005" spans="1:12" x14ac:dyDescent="0.25">
      <c r="A12005" s="8" t="s">
        <v>2660</v>
      </c>
      <c r="B12005" s="8" t="s">
        <v>1446</v>
      </c>
      <c r="C12005" s="8" t="s">
        <v>67</v>
      </c>
      <c r="D12005" s="8" t="str">
        <f>VLOOKUP(HospitalImport__2[[#This Row],[Provider State]],States!$A$2:$B$52,2,FALSE)</f>
        <v>New York</v>
      </c>
      <c r="E12005" s="8" t="s">
        <v>1447</v>
      </c>
      <c r="F12005">
        <v>101</v>
      </c>
      <c r="G12005" t="str">
        <f>VLOOKUP(HospitalImport__2[[#This Row],[Medical Procedure ID No.]],MedicalProcedures!$A$1:$B$11,2,FALSE)</f>
        <v>SEIZURES W/O MCC</v>
      </c>
      <c r="H12005">
        <v>64</v>
      </c>
      <c r="I12005" t="str">
        <f>VLOOKUP(HospitalImport__2[[#This Row],[ Total Discharges ]],'Discharge Volume Type'!$A$1:$B$3,2,TRUE)</f>
        <v xml:space="preserve">Medium </v>
      </c>
      <c r="J12005">
        <v>32854.660000000003</v>
      </c>
      <c r="K12005">
        <v>7717.91</v>
      </c>
      <c r="L12005">
        <v>4952.9399999999996</v>
      </c>
    </row>
    <row r="12006" spans="1:12" x14ac:dyDescent="0.25">
      <c r="A12006" s="8" t="s">
        <v>2661</v>
      </c>
      <c r="B12006" s="8" t="s">
        <v>1500</v>
      </c>
      <c r="C12006" s="8" t="s">
        <v>67</v>
      </c>
      <c r="D12006" s="8" t="str">
        <f>VLOOKUP(HospitalImport__2[[#This Row],[Provider State]],States!$A$2:$B$52,2,FALSE)</f>
        <v>New York</v>
      </c>
      <c r="E12006" s="8" t="s">
        <v>1456</v>
      </c>
      <c r="F12006">
        <v>101</v>
      </c>
      <c r="G12006" t="str">
        <f>VLOOKUP(HospitalImport__2[[#This Row],[Medical Procedure ID No.]],MedicalProcedures!$A$1:$B$11,2,FALSE)</f>
        <v>SEIZURES W/O MCC</v>
      </c>
      <c r="H12006">
        <v>53</v>
      </c>
      <c r="I12006" t="str">
        <f>VLOOKUP(HospitalImport__2[[#This Row],[ Total Discharges ]],'Discharge Volume Type'!$A$1:$B$3,2,TRUE)</f>
        <v xml:space="preserve">Medium </v>
      </c>
      <c r="J12006">
        <v>35503.519999999997</v>
      </c>
      <c r="K12006">
        <v>6078.86</v>
      </c>
      <c r="L12006">
        <v>5840.27</v>
      </c>
    </row>
    <row r="12007" spans="1:12" x14ac:dyDescent="0.25">
      <c r="A12007" s="8" t="s">
        <v>4385</v>
      </c>
      <c r="B12007" s="8" t="s">
        <v>4386</v>
      </c>
      <c r="C12007" s="8" t="s">
        <v>67</v>
      </c>
      <c r="D12007" s="8" t="str">
        <f>VLOOKUP(HospitalImport__2[[#This Row],[Provider State]],States!$A$2:$B$52,2,FALSE)</f>
        <v>New York</v>
      </c>
      <c r="E12007" s="8" t="s">
        <v>1517</v>
      </c>
      <c r="F12007">
        <v>101</v>
      </c>
      <c r="G12007" t="str">
        <f>VLOOKUP(HospitalImport__2[[#This Row],[Medical Procedure ID No.]],MedicalProcedures!$A$1:$B$11,2,FALSE)</f>
        <v>SEIZURES W/O MCC</v>
      </c>
      <c r="H12007">
        <v>56</v>
      </c>
      <c r="I12007" t="str">
        <f>VLOOKUP(HospitalImport__2[[#This Row],[ Total Discharges ]],'Discharge Volume Type'!$A$1:$B$3,2,TRUE)</f>
        <v xml:space="preserve">Medium </v>
      </c>
      <c r="J12007">
        <v>38099.800000000003</v>
      </c>
      <c r="K12007">
        <v>6132.63</v>
      </c>
      <c r="L12007">
        <v>9593.81</v>
      </c>
    </row>
    <row r="12008" spans="1:12" x14ac:dyDescent="0.25">
      <c r="A12008" s="8" t="s">
        <v>3831</v>
      </c>
      <c r="B12008" s="8" t="s">
        <v>373</v>
      </c>
      <c r="C12008" s="8" t="s">
        <v>67</v>
      </c>
      <c r="D12008" s="8" t="str">
        <f>VLOOKUP(HospitalImport__2[[#This Row],[Provider State]],States!$A$2:$B$52,2,FALSE)</f>
        <v>New York</v>
      </c>
      <c r="E12008" s="8" t="s">
        <v>1456</v>
      </c>
      <c r="F12008">
        <v>101</v>
      </c>
      <c r="G12008" t="str">
        <f>VLOOKUP(HospitalImport__2[[#This Row],[Medical Procedure ID No.]],MedicalProcedures!$A$1:$B$11,2,FALSE)</f>
        <v>SEIZURES W/O MCC</v>
      </c>
      <c r="H12008">
        <v>55</v>
      </c>
      <c r="I12008" t="str">
        <f>VLOOKUP(HospitalImport__2[[#This Row],[ Total Discharges ]],'Discharge Volume Type'!$A$1:$B$3,2,TRUE)</f>
        <v xml:space="preserve">Medium </v>
      </c>
      <c r="J12008">
        <v>12315.54</v>
      </c>
      <c r="K12008">
        <v>4937.79</v>
      </c>
      <c r="L12008">
        <v>4985.9799999999996</v>
      </c>
    </row>
    <row r="12009" spans="1:12" x14ac:dyDescent="0.25">
      <c r="A12009" s="8" t="s">
        <v>3184</v>
      </c>
      <c r="B12009" s="8" t="s">
        <v>1200</v>
      </c>
      <c r="C12009" s="8" t="s">
        <v>67</v>
      </c>
      <c r="D12009" s="8" t="str">
        <f>VLOOKUP(HospitalImport__2[[#This Row],[Provider State]],States!$A$2:$B$52,2,FALSE)</f>
        <v>New York</v>
      </c>
      <c r="E12009" s="8" t="s">
        <v>1476</v>
      </c>
      <c r="F12009">
        <v>101</v>
      </c>
      <c r="G12009" t="str">
        <f>VLOOKUP(HospitalImport__2[[#This Row],[Medical Procedure ID No.]],MedicalProcedures!$A$1:$B$11,2,FALSE)</f>
        <v>SEIZURES W/O MCC</v>
      </c>
      <c r="H12009">
        <v>64</v>
      </c>
      <c r="I12009" t="str">
        <f>VLOOKUP(HospitalImport__2[[#This Row],[ Total Discharges ]],'Discharge Volume Type'!$A$1:$B$3,2,TRUE)</f>
        <v xml:space="preserve">Medium </v>
      </c>
      <c r="J12009">
        <v>27786.92</v>
      </c>
      <c r="K12009">
        <v>7972.88</v>
      </c>
      <c r="L12009">
        <v>5537.26</v>
      </c>
    </row>
    <row r="12010" spans="1:12" x14ac:dyDescent="0.25">
      <c r="A12010" s="8" t="s">
        <v>2662</v>
      </c>
      <c r="B12010" s="8" t="s">
        <v>2611</v>
      </c>
      <c r="C12010" s="8" t="s">
        <v>67</v>
      </c>
      <c r="D12010" s="8" t="str">
        <f>VLOOKUP(HospitalImport__2[[#This Row],[Provider State]],States!$A$2:$B$52,2,FALSE)</f>
        <v>New York</v>
      </c>
      <c r="E12010" s="8" t="s">
        <v>1473</v>
      </c>
      <c r="F12010">
        <v>101</v>
      </c>
      <c r="G12010" t="str">
        <f>VLOOKUP(HospitalImport__2[[#This Row],[Medical Procedure ID No.]],MedicalProcedures!$A$1:$B$11,2,FALSE)</f>
        <v>SEIZURES W/O MCC</v>
      </c>
      <c r="H12010">
        <v>44</v>
      </c>
      <c r="I12010" t="str">
        <f>VLOOKUP(HospitalImport__2[[#This Row],[ Total Discharges ]],'Discharge Volume Type'!$A$1:$B$3,2,TRUE)</f>
        <v>Low</v>
      </c>
      <c r="J12010">
        <v>44524.28</v>
      </c>
      <c r="K12010">
        <v>5004.1400000000003</v>
      </c>
      <c r="L12010">
        <v>4508.71</v>
      </c>
    </row>
    <row r="12011" spans="1:12" x14ac:dyDescent="0.25">
      <c r="A12011" s="8" t="s">
        <v>2664</v>
      </c>
      <c r="B12011" s="8" t="s">
        <v>1500</v>
      </c>
      <c r="C12011" s="8" t="s">
        <v>67</v>
      </c>
      <c r="D12011" s="8" t="str">
        <f>VLOOKUP(HospitalImport__2[[#This Row],[Provider State]],States!$A$2:$B$52,2,FALSE)</f>
        <v>New York</v>
      </c>
      <c r="E12011" s="8" t="s">
        <v>1456</v>
      </c>
      <c r="F12011">
        <v>101</v>
      </c>
      <c r="G12011" t="str">
        <f>VLOOKUP(HospitalImport__2[[#This Row],[Medical Procedure ID No.]],MedicalProcedures!$A$1:$B$11,2,FALSE)</f>
        <v>SEIZURES W/O MCC</v>
      </c>
      <c r="H12011">
        <v>42</v>
      </c>
      <c r="I12011" t="str">
        <f>VLOOKUP(HospitalImport__2[[#This Row],[ Total Discharges ]],'Discharge Volume Type'!$A$1:$B$3,2,TRUE)</f>
        <v>Low</v>
      </c>
      <c r="J12011">
        <v>10590.08</v>
      </c>
      <c r="K12011">
        <v>7550.78</v>
      </c>
      <c r="L12011">
        <v>2541.9299999999998</v>
      </c>
    </row>
    <row r="12012" spans="1:12" x14ac:dyDescent="0.25">
      <c r="A12012" s="8" t="s">
        <v>1510</v>
      </c>
      <c r="B12012" s="8" t="s">
        <v>1511</v>
      </c>
      <c r="C12012" s="8" t="s">
        <v>67</v>
      </c>
      <c r="D12012" s="8" t="str">
        <f>VLOOKUP(HospitalImport__2[[#This Row],[Provider State]],States!$A$2:$B$52,2,FALSE)</f>
        <v>New York</v>
      </c>
      <c r="E12012" s="8" t="s">
        <v>1478</v>
      </c>
      <c r="F12012">
        <v>101</v>
      </c>
      <c r="G12012" t="str">
        <f>VLOOKUP(HospitalImport__2[[#This Row],[Medical Procedure ID No.]],MedicalProcedures!$A$1:$B$11,2,FALSE)</f>
        <v>SEIZURES W/O MCC</v>
      </c>
      <c r="H12012">
        <v>62</v>
      </c>
      <c r="I12012" t="str">
        <f>VLOOKUP(HospitalImport__2[[#This Row],[ Total Discharges ]],'Discharge Volume Type'!$A$1:$B$3,2,TRUE)</f>
        <v xml:space="preserve">Medium </v>
      </c>
      <c r="J12012">
        <v>27438.86</v>
      </c>
      <c r="K12012">
        <v>9370.6200000000008</v>
      </c>
      <c r="L12012">
        <v>3794.02</v>
      </c>
    </row>
    <row r="12013" spans="1:12" x14ac:dyDescent="0.25">
      <c r="A12013" s="8" t="s">
        <v>2665</v>
      </c>
      <c r="B12013" s="8" t="s">
        <v>2666</v>
      </c>
      <c r="C12013" s="8" t="s">
        <v>67</v>
      </c>
      <c r="D12013" s="8" t="str">
        <f>VLOOKUP(HospitalImport__2[[#This Row],[Provider State]],States!$A$2:$B$52,2,FALSE)</f>
        <v>New York</v>
      </c>
      <c r="E12013" s="8" t="s">
        <v>1483</v>
      </c>
      <c r="F12013">
        <v>101</v>
      </c>
      <c r="G12013" t="str">
        <f>VLOOKUP(HospitalImport__2[[#This Row],[Medical Procedure ID No.]],MedicalProcedures!$A$1:$B$11,2,FALSE)</f>
        <v>SEIZURES W/O MCC</v>
      </c>
      <c r="H12013">
        <v>62</v>
      </c>
      <c r="I12013" t="str">
        <f>VLOOKUP(HospitalImport__2[[#This Row],[ Total Discharges ]],'Discharge Volume Type'!$A$1:$B$3,2,TRUE)</f>
        <v xml:space="preserve">Medium </v>
      </c>
      <c r="J12013">
        <v>25673.34</v>
      </c>
      <c r="K12013">
        <v>6039.22</v>
      </c>
      <c r="L12013">
        <v>6660.35</v>
      </c>
    </row>
    <row r="12014" spans="1:12" x14ac:dyDescent="0.25">
      <c r="A12014" s="8" t="s">
        <v>1512</v>
      </c>
      <c r="B12014" s="8" t="s">
        <v>1500</v>
      </c>
      <c r="C12014" s="8" t="s">
        <v>67</v>
      </c>
      <c r="D12014" s="8" t="str">
        <f>VLOOKUP(HospitalImport__2[[#This Row],[Provider State]],States!$A$2:$B$52,2,FALSE)</f>
        <v>New York</v>
      </c>
      <c r="E12014" s="8" t="s">
        <v>1456</v>
      </c>
      <c r="F12014">
        <v>101</v>
      </c>
      <c r="G12014" t="str">
        <f>VLOOKUP(HospitalImport__2[[#This Row],[Medical Procedure ID No.]],MedicalProcedures!$A$1:$B$11,2,FALSE)</f>
        <v>SEIZURES W/O MCC</v>
      </c>
      <c r="H12014">
        <v>50</v>
      </c>
      <c r="I12014" t="str">
        <f>VLOOKUP(HospitalImport__2[[#This Row],[ Total Discharges ]],'Discharge Volume Type'!$A$1:$B$3,2,TRUE)</f>
        <v xml:space="preserve">Medium </v>
      </c>
      <c r="J12014">
        <v>60534.78</v>
      </c>
      <c r="K12014">
        <v>6594.01</v>
      </c>
      <c r="L12014">
        <v>5354.97</v>
      </c>
    </row>
    <row r="12015" spans="1:12" x14ac:dyDescent="0.25">
      <c r="A12015" s="8" t="s">
        <v>2667</v>
      </c>
      <c r="B12015" s="8" t="s">
        <v>2668</v>
      </c>
      <c r="C12015" s="8" t="s">
        <v>67</v>
      </c>
      <c r="D12015" s="8" t="str">
        <f>VLOOKUP(HospitalImport__2[[#This Row],[Provider State]],States!$A$2:$B$52,2,FALSE)</f>
        <v>New York</v>
      </c>
      <c r="E12015" s="8" t="s">
        <v>1719</v>
      </c>
      <c r="F12015">
        <v>101</v>
      </c>
      <c r="G12015" t="str">
        <f>VLOOKUP(HospitalImport__2[[#This Row],[Medical Procedure ID No.]],MedicalProcedures!$A$1:$B$11,2,FALSE)</f>
        <v>SEIZURES W/O MCC</v>
      </c>
      <c r="H12015">
        <v>58</v>
      </c>
      <c r="I12015" t="str">
        <f>VLOOKUP(HospitalImport__2[[#This Row],[ Total Discharges ]],'Discharge Volume Type'!$A$1:$B$3,2,TRUE)</f>
        <v xml:space="preserve">Medium </v>
      </c>
      <c r="J12015">
        <v>31708.39</v>
      </c>
      <c r="K12015">
        <v>8092.15</v>
      </c>
      <c r="L12015">
        <v>8642.27</v>
      </c>
    </row>
    <row r="12016" spans="1:12" x14ac:dyDescent="0.25">
      <c r="A12016" s="8" t="s">
        <v>3832</v>
      </c>
      <c r="B12016" s="8" t="s">
        <v>1455</v>
      </c>
      <c r="C12016" s="8" t="s">
        <v>67</v>
      </c>
      <c r="D12016" s="8" t="str">
        <f>VLOOKUP(HospitalImport__2[[#This Row],[Provider State]],States!$A$2:$B$52,2,FALSE)</f>
        <v>New York</v>
      </c>
      <c r="E12016" s="8" t="s">
        <v>1456</v>
      </c>
      <c r="F12016">
        <v>101</v>
      </c>
      <c r="G12016" t="str">
        <f>VLOOKUP(HospitalImport__2[[#This Row],[Medical Procedure ID No.]],MedicalProcedures!$A$1:$B$11,2,FALSE)</f>
        <v>SEIZURES W/O MCC</v>
      </c>
      <c r="H12016">
        <v>37</v>
      </c>
      <c r="I12016" t="str">
        <f>VLOOKUP(HospitalImport__2[[#This Row],[ Total Discharges ]],'Discharge Volume Type'!$A$1:$B$3,2,TRUE)</f>
        <v>Low</v>
      </c>
      <c r="J12016">
        <v>25120.66</v>
      </c>
      <c r="K12016">
        <v>6660.3</v>
      </c>
      <c r="L12016">
        <v>8242.14</v>
      </c>
    </row>
    <row r="12017" spans="1:12" x14ac:dyDescent="0.25">
      <c r="A12017" s="8" t="s">
        <v>1513</v>
      </c>
      <c r="B12017" s="8" t="s">
        <v>1482</v>
      </c>
      <c r="C12017" s="8" t="s">
        <v>67</v>
      </c>
      <c r="D12017" s="8" t="str">
        <f>VLOOKUP(HospitalImport__2[[#This Row],[Provider State]],States!$A$2:$B$52,2,FALSE)</f>
        <v>New York</v>
      </c>
      <c r="E12017" s="8" t="s">
        <v>1483</v>
      </c>
      <c r="F12017">
        <v>101</v>
      </c>
      <c r="G12017" t="str">
        <f>VLOOKUP(HospitalImport__2[[#This Row],[Medical Procedure ID No.]],MedicalProcedures!$A$1:$B$11,2,FALSE)</f>
        <v>SEIZURES W/O MCC</v>
      </c>
      <c r="H12017">
        <v>51</v>
      </c>
      <c r="I12017" t="str">
        <f>VLOOKUP(HospitalImport__2[[#This Row],[ Total Discharges ]],'Discharge Volume Type'!$A$1:$B$3,2,TRUE)</f>
        <v xml:space="preserve">Medium </v>
      </c>
      <c r="J12017">
        <v>48877.79</v>
      </c>
      <c r="K12017">
        <v>8040.65</v>
      </c>
      <c r="L12017">
        <v>3951.79</v>
      </c>
    </row>
    <row r="12018" spans="1:12" x14ac:dyDescent="0.25">
      <c r="A12018" s="8" t="s">
        <v>1514</v>
      </c>
      <c r="B12018" s="8" t="s">
        <v>1460</v>
      </c>
      <c r="C12018" s="8" t="s">
        <v>67</v>
      </c>
      <c r="D12018" s="8" t="str">
        <f>VLOOKUP(HospitalImport__2[[#This Row],[Provider State]],States!$A$2:$B$52,2,FALSE)</f>
        <v>New York</v>
      </c>
      <c r="E12018" s="8" t="s">
        <v>1461</v>
      </c>
      <c r="F12018">
        <v>101</v>
      </c>
      <c r="G12018" t="str">
        <f>VLOOKUP(HospitalImport__2[[#This Row],[Medical Procedure ID No.]],MedicalProcedures!$A$1:$B$11,2,FALSE)</f>
        <v>SEIZURES W/O MCC</v>
      </c>
      <c r="H12018">
        <v>28</v>
      </c>
      <c r="I12018" t="str">
        <f>VLOOKUP(HospitalImport__2[[#This Row],[ Total Discharges ]],'Discharge Volume Type'!$A$1:$B$3,2,TRUE)</f>
        <v>Low</v>
      </c>
      <c r="J12018">
        <v>21123.66</v>
      </c>
      <c r="K12018">
        <v>9974.93</v>
      </c>
      <c r="L12018">
        <v>11470.25</v>
      </c>
    </row>
    <row r="12019" spans="1:12" x14ac:dyDescent="0.25">
      <c r="A12019" s="8" t="s">
        <v>2669</v>
      </c>
      <c r="B12019" s="8" t="s">
        <v>1495</v>
      </c>
      <c r="C12019" s="8" t="s">
        <v>67</v>
      </c>
      <c r="D12019" s="8" t="str">
        <f>VLOOKUP(HospitalImport__2[[#This Row],[Provider State]],States!$A$2:$B$52,2,FALSE)</f>
        <v>New York</v>
      </c>
      <c r="E12019" s="8" t="s">
        <v>1473</v>
      </c>
      <c r="F12019">
        <v>101</v>
      </c>
      <c r="G12019" t="str">
        <f>VLOOKUP(HospitalImport__2[[#This Row],[Medical Procedure ID No.]],MedicalProcedures!$A$1:$B$11,2,FALSE)</f>
        <v>SEIZURES W/O MCC</v>
      </c>
      <c r="H12019">
        <v>41</v>
      </c>
      <c r="I12019" t="str">
        <f>VLOOKUP(HospitalImport__2[[#This Row],[ Total Discharges ]],'Discharge Volume Type'!$A$1:$B$3,2,TRUE)</f>
        <v>Low</v>
      </c>
      <c r="J12019">
        <v>32915.17</v>
      </c>
      <c r="K12019">
        <v>10930.13</v>
      </c>
      <c r="L12019">
        <v>5619.87</v>
      </c>
    </row>
    <row r="12020" spans="1:12" x14ac:dyDescent="0.25">
      <c r="A12020" s="8" t="s">
        <v>1515</v>
      </c>
      <c r="B12020" s="8" t="s">
        <v>1516</v>
      </c>
      <c r="C12020" s="8" t="s">
        <v>67</v>
      </c>
      <c r="D12020" s="8" t="str">
        <f>VLOOKUP(HospitalImport__2[[#This Row],[Provider State]],States!$A$2:$B$52,2,FALSE)</f>
        <v>New York</v>
      </c>
      <c r="E12020" s="8" t="s">
        <v>1517</v>
      </c>
      <c r="F12020">
        <v>101</v>
      </c>
      <c r="G12020" t="str">
        <f>VLOOKUP(HospitalImport__2[[#This Row],[Medical Procedure ID No.]],MedicalProcedures!$A$1:$B$11,2,FALSE)</f>
        <v>SEIZURES W/O MCC</v>
      </c>
      <c r="H12020">
        <v>65</v>
      </c>
      <c r="I12020" t="str">
        <f>VLOOKUP(HospitalImport__2[[#This Row],[ Total Discharges ]],'Discharge Volume Type'!$A$1:$B$3,2,TRUE)</f>
        <v xml:space="preserve">Medium </v>
      </c>
      <c r="J12020">
        <v>23157.51</v>
      </c>
      <c r="K12020">
        <v>7618.42</v>
      </c>
      <c r="L12020">
        <v>13086.49</v>
      </c>
    </row>
    <row r="12021" spans="1:12" x14ac:dyDescent="0.25">
      <c r="A12021" s="8" t="s">
        <v>224</v>
      </c>
      <c r="B12021" s="8" t="s">
        <v>2670</v>
      </c>
      <c r="C12021" s="8" t="s">
        <v>67</v>
      </c>
      <c r="D12021" s="8" t="str">
        <f>VLOOKUP(HospitalImport__2[[#This Row],[Provider State]],States!$A$2:$B$52,2,FALSE)</f>
        <v>New York</v>
      </c>
      <c r="E12021" s="8" t="s">
        <v>1473</v>
      </c>
      <c r="F12021">
        <v>101</v>
      </c>
      <c r="G12021" t="str">
        <f>VLOOKUP(HospitalImport__2[[#This Row],[Medical Procedure ID No.]],MedicalProcedures!$A$1:$B$11,2,FALSE)</f>
        <v>SEIZURES W/O MCC</v>
      </c>
      <c r="H12021">
        <v>55</v>
      </c>
      <c r="I12021" t="str">
        <f>VLOOKUP(HospitalImport__2[[#This Row],[ Total Discharges ]],'Discharge Volume Type'!$A$1:$B$3,2,TRUE)</f>
        <v xml:space="preserve">Medium </v>
      </c>
      <c r="J12021">
        <v>14455.83</v>
      </c>
      <c r="K12021">
        <v>9269.02</v>
      </c>
      <c r="L12021">
        <v>4283.33</v>
      </c>
    </row>
    <row r="12022" spans="1:12" x14ac:dyDescent="0.25">
      <c r="A12022" s="8" t="s">
        <v>2671</v>
      </c>
      <c r="B12022" s="8" t="s">
        <v>2672</v>
      </c>
      <c r="C12022" s="8" t="s">
        <v>67</v>
      </c>
      <c r="D12022" s="8" t="str">
        <f>VLOOKUP(HospitalImport__2[[#This Row],[Provider State]],States!$A$2:$B$52,2,FALSE)</f>
        <v>New York</v>
      </c>
      <c r="E12022" s="8" t="s">
        <v>1478</v>
      </c>
      <c r="F12022">
        <v>101</v>
      </c>
      <c r="G12022" t="str">
        <f>VLOOKUP(HospitalImport__2[[#This Row],[Medical Procedure ID No.]],MedicalProcedures!$A$1:$B$11,2,FALSE)</f>
        <v>SEIZURES W/O MCC</v>
      </c>
      <c r="H12022">
        <v>67</v>
      </c>
      <c r="I12022" t="str">
        <f>VLOOKUP(HospitalImport__2[[#This Row],[ Total Discharges ]],'Discharge Volume Type'!$A$1:$B$3,2,TRUE)</f>
        <v xml:space="preserve">Medium </v>
      </c>
      <c r="J12022">
        <v>21915.43</v>
      </c>
      <c r="K12022">
        <v>7581.53</v>
      </c>
      <c r="L12022">
        <v>3440.74</v>
      </c>
    </row>
    <row r="12023" spans="1:12" x14ac:dyDescent="0.25">
      <c r="A12023" s="8" t="s">
        <v>1518</v>
      </c>
      <c r="B12023" s="8" t="s">
        <v>873</v>
      </c>
      <c r="C12023" s="8" t="s">
        <v>67</v>
      </c>
      <c r="D12023" s="8" t="str">
        <f>VLOOKUP(HospitalImport__2[[#This Row],[Provider State]],States!$A$2:$B$52,2,FALSE)</f>
        <v>New York</v>
      </c>
      <c r="E12023" s="8" t="s">
        <v>1478</v>
      </c>
      <c r="F12023">
        <v>101</v>
      </c>
      <c r="G12023" t="str">
        <f>VLOOKUP(HospitalImport__2[[#This Row],[Medical Procedure ID No.]],MedicalProcedures!$A$1:$B$11,2,FALSE)</f>
        <v>SEIZURES W/O MCC</v>
      </c>
      <c r="H12023">
        <v>65</v>
      </c>
      <c r="I12023" t="str">
        <f>VLOOKUP(HospitalImport__2[[#This Row],[ Total Discharges ]],'Discharge Volume Type'!$A$1:$B$3,2,TRUE)</f>
        <v xml:space="preserve">Medium </v>
      </c>
      <c r="J12023">
        <v>37382.51</v>
      </c>
      <c r="K12023">
        <v>9293.5499999999993</v>
      </c>
      <c r="L12023">
        <v>6577.19</v>
      </c>
    </row>
    <row r="12024" spans="1:12" x14ac:dyDescent="0.25">
      <c r="A12024" s="8" t="s">
        <v>2673</v>
      </c>
      <c r="B12024" s="8" t="s">
        <v>2674</v>
      </c>
      <c r="C12024" s="8" t="s">
        <v>67</v>
      </c>
      <c r="D12024" s="8" t="str">
        <f>VLOOKUP(HospitalImport__2[[#This Row],[Provider State]],States!$A$2:$B$52,2,FALSE)</f>
        <v>New York</v>
      </c>
      <c r="E12024" s="8" t="s">
        <v>1478</v>
      </c>
      <c r="F12024">
        <v>101</v>
      </c>
      <c r="G12024" t="str">
        <f>VLOOKUP(HospitalImport__2[[#This Row],[Medical Procedure ID No.]],MedicalProcedures!$A$1:$B$11,2,FALSE)</f>
        <v>SEIZURES W/O MCC</v>
      </c>
      <c r="H12024">
        <v>55</v>
      </c>
      <c r="I12024" t="str">
        <f>VLOOKUP(HospitalImport__2[[#This Row],[ Total Discharges ]],'Discharge Volume Type'!$A$1:$B$3,2,TRUE)</f>
        <v xml:space="preserve">Medium </v>
      </c>
      <c r="J12024">
        <v>22356.52</v>
      </c>
      <c r="K12024">
        <v>12661.88</v>
      </c>
      <c r="L12024">
        <v>5055.5600000000004</v>
      </c>
    </row>
    <row r="12025" spans="1:12" x14ac:dyDescent="0.25">
      <c r="A12025" s="8" t="s">
        <v>2675</v>
      </c>
      <c r="B12025" s="8" t="s">
        <v>2676</v>
      </c>
      <c r="C12025" s="8" t="s">
        <v>67</v>
      </c>
      <c r="D12025" s="8" t="str">
        <f>VLOOKUP(HospitalImport__2[[#This Row],[Provider State]],States!$A$2:$B$52,2,FALSE)</f>
        <v>New York</v>
      </c>
      <c r="E12025" s="8" t="s">
        <v>422</v>
      </c>
      <c r="F12025">
        <v>101</v>
      </c>
      <c r="G12025" t="str">
        <f>VLOOKUP(HospitalImport__2[[#This Row],[Medical Procedure ID No.]],MedicalProcedures!$A$1:$B$11,2,FALSE)</f>
        <v>SEIZURES W/O MCC</v>
      </c>
      <c r="H12025">
        <v>77</v>
      </c>
      <c r="I12025" t="str">
        <f>VLOOKUP(HospitalImport__2[[#This Row],[ Total Discharges ]],'Discharge Volume Type'!$A$1:$B$3,2,TRUE)</f>
        <v xml:space="preserve">Medium </v>
      </c>
      <c r="J12025">
        <v>15698.25</v>
      </c>
      <c r="K12025">
        <v>20531.400000000001</v>
      </c>
      <c r="L12025">
        <v>8027.03</v>
      </c>
    </row>
    <row r="12026" spans="1:12" x14ac:dyDescent="0.25">
      <c r="A12026" s="8" t="s">
        <v>337</v>
      </c>
      <c r="B12026" s="8" t="s">
        <v>1446</v>
      </c>
      <c r="C12026" s="8" t="s">
        <v>67</v>
      </c>
      <c r="D12026" s="8" t="str">
        <f>VLOOKUP(HospitalImport__2[[#This Row],[Provider State]],States!$A$2:$B$52,2,FALSE)</f>
        <v>New York</v>
      </c>
      <c r="E12026" s="8" t="s">
        <v>1447</v>
      </c>
      <c r="F12026">
        <v>101</v>
      </c>
      <c r="G12026" t="str">
        <f>VLOOKUP(HospitalImport__2[[#This Row],[Medical Procedure ID No.]],MedicalProcedures!$A$1:$B$11,2,FALSE)</f>
        <v>SEIZURES W/O MCC</v>
      </c>
      <c r="H12026">
        <v>39</v>
      </c>
      <c r="I12026" t="str">
        <f>VLOOKUP(HospitalImport__2[[#This Row],[ Total Discharges ]],'Discharge Volume Type'!$A$1:$B$3,2,TRUE)</f>
        <v>Low</v>
      </c>
      <c r="J12026">
        <v>55537.75</v>
      </c>
      <c r="K12026">
        <v>4510.68</v>
      </c>
      <c r="L12026">
        <v>15625.77</v>
      </c>
    </row>
    <row r="12027" spans="1:12" x14ac:dyDescent="0.25">
      <c r="A12027" s="8" t="s">
        <v>1519</v>
      </c>
      <c r="B12027" s="8" t="s">
        <v>1200</v>
      </c>
      <c r="C12027" s="8" t="s">
        <v>67</v>
      </c>
      <c r="D12027" s="8" t="str">
        <f>VLOOKUP(HospitalImport__2[[#This Row],[Provider State]],States!$A$2:$B$52,2,FALSE)</f>
        <v>New York</v>
      </c>
      <c r="E12027" s="8" t="s">
        <v>1476</v>
      </c>
      <c r="F12027">
        <v>101</v>
      </c>
      <c r="G12027" t="str">
        <f>VLOOKUP(HospitalImport__2[[#This Row],[Medical Procedure ID No.]],MedicalProcedures!$A$1:$B$11,2,FALSE)</f>
        <v>SEIZURES W/O MCC</v>
      </c>
      <c r="H12027">
        <v>61</v>
      </c>
      <c r="I12027" t="str">
        <f>VLOOKUP(HospitalImport__2[[#This Row],[ Total Discharges ]],'Discharge Volume Type'!$A$1:$B$3,2,TRUE)</f>
        <v xml:space="preserve">Medium </v>
      </c>
      <c r="J12027">
        <v>19743.12</v>
      </c>
      <c r="K12027">
        <v>8222.26</v>
      </c>
      <c r="L12027">
        <v>3815.73</v>
      </c>
    </row>
    <row r="12028" spans="1:12" x14ac:dyDescent="0.25">
      <c r="A12028" s="8" t="s">
        <v>1520</v>
      </c>
      <c r="B12028" s="8" t="s">
        <v>1521</v>
      </c>
      <c r="C12028" s="8" t="s">
        <v>67</v>
      </c>
      <c r="D12028" s="8" t="str">
        <f>VLOOKUP(HospitalImport__2[[#This Row],[Provider State]],States!$A$2:$B$52,2,FALSE)</f>
        <v>New York</v>
      </c>
      <c r="E12028" s="8" t="s">
        <v>1473</v>
      </c>
      <c r="F12028">
        <v>101</v>
      </c>
      <c r="G12028" t="str">
        <f>VLOOKUP(HospitalImport__2[[#This Row],[Medical Procedure ID No.]],MedicalProcedures!$A$1:$B$11,2,FALSE)</f>
        <v>SEIZURES W/O MCC</v>
      </c>
      <c r="H12028">
        <v>48</v>
      </c>
      <c r="I12028" t="str">
        <f>VLOOKUP(HospitalImport__2[[#This Row],[ Total Discharges ]],'Discharge Volume Type'!$A$1:$B$3,2,TRUE)</f>
        <v>Low</v>
      </c>
      <c r="J12028">
        <v>26371.57</v>
      </c>
      <c r="K12028">
        <v>8216.89</v>
      </c>
      <c r="L12028">
        <v>4415.17</v>
      </c>
    </row>
    <row r="12029" spans="1:12" x14ac:dyDescent="0.25">
      <c r="A12029" s="8" t="s">
        <v>1522</v>
      </c>
      <c r="B12029" s="8" t="s">
        <v>1523</v>
      </c>
      <c r="C12029" s="8" t="s">
        <v>67</v>
      </c>
      <c r="D12029" s="8" t="str">
        <f>VLOOKUP(HospitalImport__2[[#This Row],[Provider State]],States!$A$2:$B$52,2,FALSE)</f>
        <v>New York</v>
      </c>
      <c r="E12029" s="8" t="s">
        <v>1478</v>
      </c>
      <c r="F12029">
        <v>101</v>
      </c>
      <c r="G12029" t="str">
        <f>VLOOKUP(HospitalImport__2[[#This Row],[Medical Procedure ID No.]],MedicalProcedures!$A$1:$B$11,2,FALSE)</f>
        <v>SEIZURES W/O MCC</v>
      </c>
      <c r="H12029">
        <v>58</v>
      </c>
      <c r="I12029" t="str">
        <f>VLOOKUP(HospitalImport__2[[#This Row],[ Total Discharges ]],'Discharge Volume Type'!$A$1:$B$3,2,TRUE)</f>
        <v xml:space="preserve">Medium </v>
      </c>
      <c r="J12029">
        <v>32849.29</v>
      </c>
      <c r="K12029">
        <v>4525.43</v>
      </c>
      <c r="L12029">
        <v>10165.84</v>
      </c>
    </row>
    <row r="12030" spans="1:12" x14ac:dyDescent="0.25">
      <c r="A12030" s="8" t="s">
        <v>2680</v>
      </c>
      <c r="B12030" s="8" t="s">
        <v>1500</v>
      </c>
      <c r="C12030" s="8" t="s">
        <v>67</v>
      </c>
      <c r="D12030" s="8" t="str">
        <f>VLOOKUP(HospitalImport__2[[#This Row],[Provider State]],States!$A$2:$B$52,2,FALSE)</f>
        <v>New York</v>
      </c>
      <c r="E12030" s="8" t="s">
        <v>1456</v>
      </c>
      <c r="F12030">
        <v>101</v>
      </c>
      <c r="G12030" t="str">
        <f>VLOOKUP(HospitalImport__2[[#This Row],[Medical Procedure ID No.]],MedicalProcedures!$A$1:$B$11,2,FALSE)</f>
        <v>SEIZURES W/O MCC</v>
      </c>
      <c r="H12030">
        <v>44</v>
      </c>
      <c r="I12030" t="str">
        <f>VLOOKUP(HospitalImport__2[[#This Row],[ Total Discharges ]],'Discharge Volume Type'!$A$1:$B$3,2,TRUE)</f>
        <v>Low</v>
      </c>
      <c r="J12030">
        <v>18898.62</v>
      </c>
      <c r="K12030">
        <v>6378.66</v>
      </c>
      <c r="L12030">
        <v>15816.16</v>
      </c>
    </row>
    <row r="12031" spans="1:12" x14ac:dyDescent="0.25">
      <c r="A12031" s="8" t="s">
        <v>3185</v>
      </c>
      <c r="B12031" s="8" t="s">
        <v>3186</v>
      </c>
      <c r="C12031" s="8" t="s">
        <v>67</v>
      </c>
      <c r="D12031" s="8" t="str">
        <f>VLOOKUP(HospitalImport__2[[#This Row],[Provider State]],States!$A$2:$B$52,2,FALSE)</f>
        <v>New York</v>
      </c>
      <c r="E12031" s="8" t="s">
        <v>1476</v>
      </c>
      <c r="F12031">
        <v>101</v>
      </c>
      <c r="G12031" t="str">
        <f>VLOOKUP(HospitalImport__2[[#This Row],[Medical Procedure ID No.]],MedicalProcedures!$A$1:$B$11,2,FALSE)</f>
        <v>SEIZURES W/O MCC</v>
      </c>
      <c r="H12031">
        <v>53</v>
      </c>
      <c r="I12031" t="str">
        <f>VLOOKUP(HospitalImport__2[[#This Row],[ Total Discharges ]],'Discharge Volume Type'!$A$1:$B$3,2,TRUE)</f>
        <v xml:space="preserve">Medium </v>
      </c>
      <c r="J12031">
        <v>99229.82</v>
      </c>
      <c r="K12031">
        <v>5905.37</v>
      </c>
      <c r="L12031">
        <v>5515.85</v>
      </c>
    </row>
    <row r="12032" spans="1:12" x14ac:dyDescent="0.25">
      <c r="A12032" s="8" t="s">
        <v>3187</v>
      </c>
      <c r="B12032" s="8" t="s">
        <v>1464</v>
      </c>
      <c r="C12032" s="8" t="s">
        <v>67</v>
      </c>
      <c r="D12032" s="8" t="str">
        <f>VLOOKUP(HospitalImport__2[[#This Row],[Provider State]],States!$A$2:$B$52,2,FALSE)</f>
        <v>New York</v>
      </c>
      <c r="E12032" s="8" t="s">
        <v>1465</v>
      </c>
      <c r="F12032">
        <v>101</v>
      </c>
      <c r="G12032" t="str">
        <f>VLOOKUP(HospitalImport__2[[#This Row],[Medical Procedure ID No.]],MedicalProcedures!$A$1:$B$11,2,FALSE)</f>
        <v>SEIZURES W/O MCC</v>
      </c>
      <c r="H12032">
        <v>50</v>
      </c>
      <c r="I12032" t="str">
        <f>VLOOKUP(HospitalImport__2[[#This Row],[ Total Discharges ]],'Discharge Volume Type'!$A$1:$B$3,2,TRUE)</f>
        <v xml:space="preserve">Medium </v>
      </c>
      <c r="J12032">
        <v>15689.15</v>
      </c>
      <c r="K12032">
        <v>12095.98</v>
      </c>
      <c r="L12032">
        <v>4112.0200000000004</v>
      </c>
    </row>
    <row r="12033" spans="1:12" x14ac:dyDescent="0.25">
      <c r="A12033" s="8" t="s">
        <v>2681</v>
      </c>
      <c r="B12033" s="8" t="s">
        <v>2682</v>
      </c>
      <c r="C12033" s="8" t="s">
        <v>67</v>
      </c>
      <c r="D12033" s="8" t="str">
        <f>VLOOKUP(HospitalImport__2[[#This Row],[Provider State]],States!$A$2:$B$52,2,FALSE)</f>
        <v>New York</v>
      </c>
      <c r="E12033" s="8" t="s">
        <v>1473</v>
      </c>
      <c r="F12033">
        <v>101</v>
      </c>
      <c r="G12033" t="str">
        <f>VLOOKUP(HospitalImport__2[[#This Row],[Medical Procedure ID No.]],MedicalProcedures!$A$1:$B$11,2,FALSE)</f>
        <v>SEIZURES W/O MCC</v>
      </c>
      <c r="H12033">
        <v>63</v>
      </c>
      <c r="I12033" t="str">
        <f>VLOOKUP(HospitalImport__2[[#This Row],[ Total Discharges ]],'Discharge Volume Type'!$A$1:$B$3,2,TRUE)</f>
        <v xml:space="preserve">Medium </v>
      </c>
      <c r="J12033">
        <v>31696.55</v>
      </c>
      <c r="K12033">
        <v>18544.77</v>
      </c>
      <c r="L12033">
        <v>4157.01</v>
      </c>
    </row>
    <row r="12034" spans="1:12" x14ac:dyDescent="0.25">
      <c r="A12034" s="8" t="s">
        <v>251</v>
      </c>
      <c r="B12034" s="8" t="s">
        <v>2683</v>
      </c>
      <c r="C12034" s="8" t="s">
        <v>67</v>
      </c>
      <c r="D12034" s="8" t="str">
        <f>VLOOKUP(HospitalImport__2[[#This Row],[Provider State]],States!$A$2:$B$52,2,FALSE)</f>
        <v>New York</v>
      </c>
      <c r="E12034" s="8" t="s">
        <v>1473</v>
      </c>
      <c r="F12034">
        <v>101</v>
      </c>
      <c r="G12034" t="str">
        <f>VLOOKUP(HospitalImport__2[[#This Row],[Medical Procedure ID No.]],MedicalProcedures!$A$1:$B$11,2,FALSE)</f>
        <v>SEIZURES W/O MCC</v>
      </c>
      <c r="H12034">
        <v>77</v>
      </c>
      <c r="I12034" t="str">
        <f>VLOOKUP(HospitalImport__2[[#This Row],[ Total Discharges ]],'Discharge Volume Type'!$A$1:$B$3,2,TRUE)</f>
        <v xml:space="preserve">Medium </v>
      </c>
      <c r="J12034">
        <v>9696.06</v>
      </c>
      <c r="K12034">
        <v>9688.9599999999991</v>
      </c>
      <c r="L12034">
        <v>10025.459999999999</v>
      </c>
    </row>
    <row r="12035" spans="1:12" x14ac:dyDescent="0.25">
      <c r="A12035" s="8" t="s">
        <v>2684</v>
      </c>
      <c r="B12035" s="8" t="s">
        <v>2685</v>
      </c>
      <c r="C12035" s="8" t="s">
        <v>67</v>
      </c>
      <c r="D12035" s="8" t="str">
        <f>VLOOKUP(HospitalImport__2[[#This Row],[Provider State]],States!$A$2:$B$52,2,FALSE)</f>
        <v>New York</v>
      </c>
      <c r="E12035" s="8" t="s">
        <v>1473</v>
      </c>
      <c r="F12035">
        <v>101</v>
      </c>
      <c r="G12035" t="str">
        <f>VLOOKUP(HospitalImport__2[[#This Row],[Medical Procedure ID No.]],MedicalProcedures!$A$1:$B$11,2,FALSE)</f>
        <v>SEIZURES W/O MCC</v>
      </c>
      <c r="H12035">
        <v>58</v>
      </c>
      <c r="I12035" t="str">
        <f>VLOOKUP(HospitalImport__2[[#This Row],[ Total Discharges ]],'Discharge Volume Type'!$A$1:$B$3,2,TRUE)</f>
        <v xml:space="preserve">Medium </v>
      </c>
      <c r="J12035">
        <v>35047.22</v>
      </c>
      <c r="K12035">
        <v>7652.44</v>
      </c>
      <c r="L12035">
        <v>3308.46</v>
      </c>
    </row>
    <row r="12036" spans="1:12" x14ac:dyDescent="0.25">
      <c r="A12036" s="8" t="s">
        <v>2686</v>
      </c>
      <c r="B12036" s="8" t="s">
        <v>1500</v>
      </c>
      <c r="C12036" s="8" t="s">
        <v>67</v>
      </c>
      <c r="D12036" s="8" t="str">
        <f>VLOOKUP(HospitalImport__2[[#This Row],[Provider State]],States!$A$2:$B$52,2,FALSE)</f>
        <v>New York</v>
      </c>
      <c r="E12036" s="8" t="s">
        <v>1456</v>
      </c>
      <c r="F12036">
        <v>101</v>
      </c>
      <c r="G12036" t="str">
        <f>VLOOKUP(HospitalImport__2[[#This Row],[Medical Procedure ID No.]],MedicalProcedures!$A$1:$B$11,2,FALSE)</f>
        <v>SEIZURES W/O MCC</v>
      </c>
      <c r="H12036">
        <v>63</v>
      </c>
      <c r="I12036" t="str">
        <f>VLOOKUP(HospitalImport__2[[#This Row],[ Total Discharges ]],'Discharge Volume Type'!$A$1:$B$3,2,TRUE)</f>
        <v xml:space="preserve">Medium </v>
      </c>
      <c r="J12036">
        <v>76817.11</v>
      </c>
      <c r="K12036">
        <v>5506.42</v>
      </c>
      <c r="L12036">
        <v>7101.49</v>
      </c>
    </row>
    <row r="12037" spans="1:12" x14ac:dyDescent="0.25">
      <c r="A12037" s="8" t="s">
        <v>2687</v>
      </c>
      <c r="B12037" s="8" t="s">
        <v>2688</v>
      </c>
      <c r="C12037" s="8" t="s">
        <v>67</v>
      </c>
      <c r="D12037" s="8" t="str">
        <f>VLOOKUP(HospitalImport__2[[#This Row],[Provider State]],States!$A$2:$B$52,2,FALSE)</f>
        <v>New York</v>
      </c>
      <c r="E12037" s="8" t="s">
        <v>1473</v>
      </c>
      <c r="F12037">
        <v>101</v>
      </c>
      <c r="G12037" t="str">
        <f>VLOOKUP(HospitalImport__2[[#This Row],[Medical Procedure ID No.]],MedicalProcedures!$A$1:$B$11,2,FALSE)</f>
        <v>SEIZURES W/O MCC</v>
      </c>
      <c r="H12037">
        <v>53</v>
      </c>
      <c r="I12037" t="str">
        <f>VLOOKUP(HospitalImport__2[[#This Row],[ Total Discharges ]],'Discharge Volume Type'!$A$1:$B$3,2,TRUE)</f>
        <v xml:space="preserve">Medium </v>
      </c>
      <c r="J12037">
        <v>21907.87</v>
      </c>
      <c r="K12037">
        <v>9468.06</v>
      </c>
      <c r="L12037">
        <v>3417.53</v>
      </c>
    </row>
    <row r="12038" spans="1:12" x14ac:dyDescent="0.25">
      <c r="A12038" s="8" t="s">
        <v>2689</v>
      </c>
      <c r="B12038" s="8" t="s">
        <v>2690</v>
      </c>
      <c r="C12038" s="8" t="s">
        <v>67</v>
      </c>
      <c r="D12038" s="8" t="str">
        <f>VLOOKUP(HospitalImport__2[[#This Row],[Provider State]],States!$A$2:$B$52,2,FALSE)</f>
        <v>New York</v>
      </c>
      <c r="E12038" s="8" t="s">
        <v>1473</v>
      </c>
      <c r="F12038">
        <v>101</v>
      </c>
      <c r="G12038" t="str">
        <f>VLOOKUP(HospitalImport__2[[#This Row],[Medical Procedure ID No.]],MedicalProcedures!$A$1:$B$11,2,FALSE)</f>
        <v>SEIZURES W/O MCC</v>
      </c>
      <c r="H12038">
        <v>38</v>
      </c>
      <c r="I12038" t="str">
        <f>VLOOKUP(HospitalImport__2[[#This Row],[ Total Discharges ]],'Discharge Volume Type'!$A$1:$B$3,2,TRUE)</f>
        <v>Low</v>
      </c>
      <c r="J12038">
        <v>19441.64</v>
      </c>
      <c r="K12038">
        <v>6591.7</v>
      </c>
      <c r="L12038">
        <v>5375.12</v>
      </c>
    </row>
    <row r="12039" spans="1:12" x14ac:dyDescent="0.25">
      <c r="A12039" s="8" t="s">
        <v>4387</v>
      </c>
      <c r="B12039" s="8" t="s">
        <v>1464</v>
      </c>
      <c r="C12039" s="8" t="s">
        <v>67</v>
      </c>
      <c r="D12039" s="8" t="str">
        <f>VLOOKUP(HospitalImport__2[[#This Row],[Provider State]],States!$A$2:$B$52,2,FALSE)</f>
        <v>New York</v>
      </c>
      <c r="E12039" s="8" t="s">
        <v>1465</v>
      </c>
      <c r="F12039">
        <v>101</v>
      </c>
      <c r="G12039" t="str">
        <f>VLOOKUP(HospitalImport__2[[#This Row],[Medical Procedure ID No.]],MedicalProcedures!$A$1:$B$11,2,FALSE)</f>
        <v>SEIZURES W/O MCC</v>
      </c>
      <c r="H12039">
        <v>56</v>
      </c>
      <c r="I12039" t="str">
        <f>VLOOKUP(HospitalImport__2[[#This Row],[ Total Discharges ]],'Discharge Volume Type'!$A$1:$B$3,2,TRUE)</f>
        <v xml:space="preserve">Medium </v>
      </c>
      <c r="J12039">
        <v>13743.64</v>
      </c>
      <c r="K12039">
        <v>4582.9799999999996</v>
      </c>
      <c r="L12039">
        <v>10494.57</v>
      </c>
    </row>
    <row r="12040" spans="1:12" x14ac:dyDescent="0.25">
      <c r="A12040" s="8" t="s">
        <v>3833</v>
      </c>
      <c r="B12040" s="8" t="s">
        <v>3834</v>
      </c>
      <c r="C12040" s="8" t="s">
        <v>67</v>
      </c>
      <c r="D12040" s="8" t="str">
        <f>VLOOKUP(HospitalImport__2[[#This Row],[Provider State]],States!$A$2:$B$52,2,FALSE)</f>
        <v>New York</v>
      </c>
      <c r="E12040" s="8" t="s">
        <v>1082</v>
      </c>
      <c r="F12040">
        <v>101</v>
      </c>
      <c r="G12040" t="str">
        <f>VLOOKUP(HospitalImport__2[[#This Row],[Medical Procedure ID No.]],MedicalProcedures!$A$1:$B$11,2,FALSE)</f>
        <v>SEIZURES W/O MCC</v>
      </c>
      <c r="H12040">
        <v>31</v>
      </c>
      <c r="I12040" t="str">
        <f>VLOOKUP(HospitalImport__2[[#This Row],[ Total Discharges ]],'Discharge Volume Type'!$A$1:$B$3,2,TRUE)</f>
        <v>Low</v>
      </c>
      <c r="J12040">
        <v>59703.79</v>
      </c>
      <c r="K12040">
        <v>4026.46</v>
      </c>
      <c r="L12040">
        <v>5959.93</v>
      </c>
    </row>
    <row r="12041" spans="1:12" x14ac:dyDescent="0.25">
      <c r="A12041" s="8" t="s">
        <v>2691</v>
      </c>
      <c r="B12041" s="8" t="s">
        <v>2692</v>
      </c>
      <c r="C12041" s="8" t="s">
        <v>67</v>
      </c>
      <c r="D12041" s="8" t="str">
        <f>VLOOKUP(HospitalImport__2[[#This Row],[Provider State]],States!$A$2:$B$52,2,FALSE)</f>
        <v>New York</v>
      </c>
      <c r="E12041" s="8" t="s">
        <v>1473</v>
      </c>
      <c r="F12041">
        <v>101</v>
      </c>
      <c r="G12041" t="str">
        <f>VLOOKUP(HospitalImport__2[[#This Row],[Medical Procedure ID No.]],MedicalProcedures!$A$1:$B$11,2,FALSE)</f>
        <v>SEIZURES W/O MCC</v>
      </c>
      <c r="H12041">
        <v>36</v>
      </c>
      <c r="I12041" t="str">
        <f>VLOOKUP(HospitalImport__2[[#This Row],[ Total Discharges ]],'Discharge Volume Type'!$A$1:$B$3,2,TRUE)</f>
        <v>Low</v>
      </c>
      <c r="J12041">
        <v>37345.699999999997</v>
      </c>
      <c r="K12041">
        <v>7985.97</v>
      </c>
      <c r="L12041">
        <v>6775.86</v>
      </c>
    </row>
    <row r="12042" spans="1:12" x14ac:dyDescent="0.25">
      <c r="A12042" s="8" t="s">
        <v>1524</v>
      </c>
      <c r="B12042" s="8" t="s">
        <v>1525</v>
      </c>
      <c r="C12042" s="8" t="s">
        <v>67</v>
      </c>
      <c r="D12042" s="8" t="str">
        <f>VLOOKUP(HospitalImport__2[[#This Row],[Provider State]],States!$A$2:$B$52,2,FALSE)</f>
        <v>New York</v>
      </c>
      <c r="E12042" s="8" t="s">
        <v>1450</v>
      </c>
      <c r="F12042">
        <v>101</v>
      </c>
      <c r="G12042" t="str">
        <f>VLOOKUP(HospitalImport__2[[#This Row],[Medical Procedure ID No.]],MedicalProcedures!$A$1:$B$11,2,FALSE)</f>
        <v>SEIZURES W/O MCC</v>
      </c>
      <c r="H12042">
        <v>39</v>
      </c>
      <c r="I12042" t="str">
        <f>VLOOKUP(HospitalImport__2[[#This Row],[ Total Discharges ]],'Discharge Volume Type'!$A$1:$B$3,2,TRUE)</f>
        <v>Low</v>
      </c>
      <c r="J12042">
        <v>21187.29</v>
      </c>
      <c r="K12042">
        <v>6868.78</v>
      </c>
      <c r="L12042">
        <v>6976.99</v>
      </c>
    </row>
    <row r="12043" spans="1:12" x14ac:dyDescent="0.25">
      <c r="A12043" s="8" t="s">
        <v>2693</v>
      </c>
      <c r="B12043" s="8" t="s">
        <v>2694</v>
      </c>
      <c r="C12043" s="8" t="s">
        <v>67</v>
      </c>
      <c r="D12043" s="8" t="str">
        <f>VLOOKUP(HospitalImport__2[[#This Row],[Provider State]],States!$A$2:$B$52,2,FALSE)</f>
        <v>New York</v>
      </c>
      <c r="E12043" s="8" t="s">
        <v>1473</v>
      </c>
      <c r="F12043">
        <v>101</v>
      </c>
      <c r="G12043" t="str">
        <f>VLOOKUP(HospitalImport__2[[#This Row],[Medical Procedure ID No.]],MedicalProcedures!$A$1:$B$11,2,FALSE)</f>
        <v>SEIZURES W/O MCC</v>
      </c>
      <c r="H12043">
        <v>31</v>
      </c>
      <c r="I12043" t="str">
        <f>VLOOKUP(HospitalImport__2[[#This Row],[ Total Discharges ]],'Discharge Volume Type'!$A$1:$B$3,2,TRUE)</f>
        <v>Low</v>
      </c>
      <c r="J12043">
        <v>18514.54</v>
      </c>
      <c r="K12043">
        <v>6443.55</v>
      </c>
      <c r="L12043">
        <v>5969.15</v>
      </c>
    </row>
    <row r="12044" spans="1:12" x14ac:dyDescent="0.25">
      <c r="A12044" s="8" t="s">
        <v>3188</v>
      </c>
      <c r="B12044" s="8" t="s">
        <v>1500</v>
      </c>
      <c r="C12044" s="8" t="s">
        <v>67</v>
      </c>
      <c r="D12044" s="8" t="str">
        <f>VLOOKUP(HospitalImport__2[[#This Row],[Provider State]],States!$A$2:$B$52,2,FALSE)</f>
        <v>New York</v>
      </c>
      <c r="E12044" s="8" t="s">
        <v>1456</v>
      </c>
      <c r="F12044">
        <v>101</v>
      </c>
      <c r="G12044" t="str">
        <f>VLOOKUP(HospitalImport__2[[#This Row],[Medical Procedure ID No.]],MedicalProcedures!$A$1:$B$11,2,FALSE)</f>
        <v>SEIZURES W/O MCC</v>
      </c>
      <c r="H12044">
        <v>43</v>
      </c>
      <c r="I12044" t="str">
        <f>VLOOKUP(HospitalImport__2[[#This Row],[ Total Discharges ]],'Discharge Volume Type'!$A$1:$B$3,2,TRUE)</f>
        <v>Low</v>
      </c>
      <c r="J12044">
        <v>61153.26</v>
      </c>
      <c r="K12044">
        <v>14623.54</v>
      </c>
      <c r="L12044">
        <v>4919.7</v>
      </c>
    </row>
    <row r="12045" spans="1:12" x14ac:dyDescent="0.25">
      <c r="A12045" s="8" t="s">
        <v>2695</v>
      </c>
      <c r="B12045" s="8" t="s">
        <v>1500</v>
      </c>
      <c r="C12045" s="8" t="s">
        <v>67</v>
      </c>
      <c r="D12045" s="8" t="str">
        <f>VLOOKUP(HospitalImport__2[[#This Row],[Provider State]],States!$A$2:$B$52,2,FALSE)</f>
        <v>New York</v>
      </c>
      <c r="E12045" s="8" t="s">
        <v>1456</v>
      </c>
      <c r="F12045">
        <v>101</v>
      </c>
      <c r="G12045" t="str">
        <f>VLOOKUP(HospitalImport__2[[#This Row],[Medical Procedure ID No.]],MedicalProcedures!$A$1:$B$11,2,FALSE)</f>
        <v>SEIZURES W/O MCC</v>
      </c>
      <c r="H12045">
        <v>33</v>
      </c>
      <c r="I12045" t="str">
        <f>VLOOKUP(HospitalImport__2[[#This Row],[ Total Discharges ]],'Discharge Volume Type'!$A$1:$B$3,2,TRUE)</f>
        <v>Low</v>
      </c>
      <c r="J12045">
        <v>58161.47</v>
      </c>
      <c r="K12045">
        <v>9281.52</v>
      </c>
      <c r="L12045">
        <v>5118.9399999999996</v>
      </c>
    </row>
    <row r="12046" spans="1:12" x14ac:dyDescent="0.25">
      <c r="A12046" s="8" t="s">
        <v>3189</v>
      </c>
      <c r="B12046" s="8" t="s">
        <v>1464</v>
      </c>
      <c r="C12046" s="8" t="s">
        <v>67</v>
      </c>
      <c r="D12046" s="8" t="str">
        <f>VLOOKUP(HospitalImport__2[[#This Row],[Provider State]],States!$A$2:$B$52,2,FALSE)</f>
        <v>New York</v>
      </c>
      <c r="E12046" s="8" t="s">
        <v>1465</v>
      </c>
      <c r="F12046">
        <v>101</v>
      </c>
      <c r="G12046" t="str">
        <f>VLOOKUP(HospitalImport__2[[#This Row],[Medical Procedure ID No.]],MedicalProcedures!$A$1:$B$11,2,FALSE)</f>
        <v>SEIZURES W/O MCC</v>
      </c>
      <c r="H12046">
        <v>36</v>
      </c>
      <c r="I12046" t="str">
        <f>VLOOKUP(HospitalImport__2[[#This Row],[ Total Discharges ]],'Discharge Volume Type'!$A$1:$B$3,2,TRUE)</f>
        <v>Low</v>
      </c>
      <c r="J12046">
        <v>24130.34</v>
      </c>
      <c r="K12046">
        <v>26851.040000000001</v>
      </c>
      <c r="L12046">
        <v>3992.34</v>
      </c>
    </row>
    <row r="12047" spans="1:12" x14ac:dyDescent="0.25">
      <c r="A12047" s="8" t="s">
        <v>1526</v>
      </c>
      <c r="B12047" s="8" t="s">
        <v>1527</v>
      </c>
      <c r="C12047" s="8" t="s">
        <v>67</v>
      </c>
      <c r="D12047" s="8" t="str">
        <f>VLOOKUP(HospitalImport__2[[#This Row],[Provider State]],States!$A$2:$B$52,2,FALSE)</f>
        <v>New York</v>
      </c>
      <c r="E12047" s="8" t="s">
        <v>1473</v>
      </c>
      <c r="F12047">
        <v>101</v>
      </c>
      <c r="G12047" t="str">
        <f>VLOOKUP(HospitalImport__2[[#This Row],[Medical Procedure ID No.]],MedicalProcedures!$A$1:$B$11,2,FALSE)</f>
        <v>SEIZURES W/O MCC</v>
      </c>
      <c r="H12047">
        <v>34</v>
      </c>
      <c r="I12047" t="str">
        <f>VLOOKUP(HospitalImport__2[[#This Row],[ Total Discharges ]],'Discharge Volume Type'!$A$1:$B$3,2,TRUE)</f>
        <v>Low</v>
      </c>
      <c r="J12047">
        <v>32391.29</v>
      </c>
      <c r="K12047">
        <v>7563.65</v>
      </c>
      <c r="L12047">
        <v>7890.64</v>
      </c>
    </row>
    <row r="12048" spans="1:12" x14ac:dyDescent="0.25">
      <c r="A12048" s="8" t="s">
        <v>1528</v>
      </c>
      <c r="B12048" s="8" t="s">
        <v>375</v>
      </c>
      <c r="C12048" s="8" t="s">
        <v>69</v>
      </c>
      <c r="D12048" s="8" t="str">
        <f>VLOOKUP(HospitalImport__2[[#This Row],[Provider State]],States!$A$2:$B$52,2,FALSE)</f>
        <v>North Carolina</v>
      </c>
      <c r="E12048" s="8" t="s">
        <v>1529</v>
      </c>
      <c r="F12048">
        <v>101</v>
      </c>
      <c r="G12048" t="str">
        <f>VLOOKUP(HospitalImport__2[[#This Row],[Medical Procedure ID No.]],MedicalProcedures!$A$1:$B$11,2,FALSE)</f>
        <v>SEIZURES W/O MCC</v>
      </c>
      <c r="H12048">
        <v>65</v>
      </c>
      <c r="I12048" t="str">
        <f>VLOOKUP(HospitalImport__2[[#This Row],[ Total Discharges ]],'Discharge Volume Type'!$A$1:$B$3,2,TRUE)</f>
        <v xml:space="preserve">Medium </v>
      </c>
      <c r="J12048">
        <v>15065.96</v>
      </c>
      <c r="K12048">
        <v>7296</v>
      </c>
      <c r="L12048">
        <v>5481.74</v>
      </c>
    </row>
    <row r="12049" spans="1:12" x14ac:dyDescent="0.25">
      <c r="A12049" s="8" t="s">
        <v>1530</v>
      </c>
      <c r="B12049" s="8" t="s">
        <v>1531</v>
      </c>
      <c r="C12049" s="8" t="s">
        <v>69</v>
      </c>
      <c r="D12049" s="8" t="str">
        <f>VLOOKUP(HospitalImport__2[[#This Row],[Provider State]],States!$A$2:$B$52,2,FALSE)</f>
        <v>North Carolina</v>
      </c>
      <c r="E12049" s="8" t="s">
        <v>1532</v>
      </c>
      <c r="F12049">
        <v>101</v>
      </c>
      <c r="G12049" t="str">
        <f>VLOOKUP(HospitalImport__2[[#This Row],[Medical Procedure ID No.]],MedicalProcedures!$A$1:$B$11,2,FALSE)</f>
        <v>SEIZURES W/O MCC</v>
      </c>
      <c r="H12049">
        <v>55</v>
      </c>
      <c r="I12049" t="str">
        <f>VLOOKUP(HospitalImport__2[[#This Row],[ Total Discharges ]],'Discharge Volume Type'!$A$1:$B$3,2,TRUE)</f>
        <v xml:space="preserve">Medium </v>
      </c>
      <c r="J12049">
        <v>15537.81</v>
      </c>
      <c r="K12049">
        <v>6386.88</v>
      </c>
      <c r="L12049">
        <v>7644.04</v>
      </c>
    </row>
    <row r="12050" spans="1:12" x14ac:dyDescent="0.25">
      <c r="A12050" s="8" t="s">
        <v>1533</v>
      </c>
      <c r="B12050" s="8" t="s">
        <v>1534</v>
      </c>
      <c r="C12050" s="8" t="s">
        <v>69</v>
      </c>
      <c r="D12050" s="8" t="str">
        <f>VLOOKUP(HospitalImport__2[[#This Row],[Provider State]],States!$A$2:$B$52,2,FALSE)</f>
        <v>North Carolina</v>
      </c>
      <c r="E12050" s="8" t="s">
        <v>1535</v>
      </c>
      <c r="F12050">
        <v>101</v>
      </c>
      <c r="G12050" t="str">
        <f>VLOOKUP(HospitalImport__2[[#This Row],[Medical Procedure ID No.]],MedicalProcedures!$A$1:$B$11,2,FALSE)</f>
        <v>SEIZURES W/O MCC</v>
      </c>
      <c r="H12050">
        <v>25</v>
      </c>
      <c r="I12050" t="str">
        <f>VLOOKUP(HospitalImport__2[[#This Row],[ Total Discharges ]],'Discharge Volume Type'!$A$1:$B$3,2,TRUE)</f>
        <v>Low</v>
      </c>
      <c r="J12050">
        <v>22503.95</v>
      </c>
      <c r="K12050">
        <v>7293.83</v>
      </c>
      <c r="L12050">
        <v>6476.74</v>
      </c>
    </row>
    <row r="12051" spans="1:12" x14ac:dyDescent="0.25">
      <c r="A12051" s="8" t="s">
        <v>2696</v>
      </c>
      <c r="B12051" s="8" t="s">
        <v>2697</v>
      </c>
      <c r="C12051" s="8" t="s">
        <v>69</v>
      </c>
      <c r="D12051" s="8" t="str">
        <f>VLOOKUP(HospitalImport__2[[#This Row],[Provider State]],States!$A$2:$B$52,2,FALSE)</f>
        <v>North Carolina</v>
      </c>
      <c r="E12051" s="8" t="s">
        <v>1547</v>
      </c>
      <c r="F12051">
        <v>101</v>
      </c>
      <c r="G12051" t="str">
        <f>VLOOKUP(HospitalImport__2[[#This Row],[Medical Procedure ID No.]],MedicalProcedures!$A$1:$B$11,2,FALSE)</f>
        <v>SEIZURES W/O MCC</v>
      </c>
      <c r="H12051">
        <v>51</v>
      </c>
      <c r="I12051" t="str">
        <f>VLOOKUP(HospitalImport__2[[#This Row],[ Total Discharges ]],'Discharge Volume Type'!$A$1:$B$3,2,TRUE)</f>
        <v xml:space="preserve">Medium </v>
      </c>
      <c r="J12051">
        <v>20011.560000000001</v>
      </c>
      <c r="K12051">
        <v>12657.38</v>
      </c>
      <c r="L12051">
        <v>12724.81</v>
      </c>
    </row>
    <row r="12052" spans="1:12" x14ac:dyDescent="0.25">
      <c r="A12052" s="8" t="s">
        <v>2698</v>
      </c>
      <c r="B12052" s="8" t="s">
        <v>2699</v>
      </c>
      <c r="C12052" s="8" t="s">
        <v>69</v>
      </c>
      <c r="D12052" s="8" t="str">
        <f>VLOOKUP(HospitalImport__2[[#This Row],[Provider State]],States!$A$2:$B$52,2,FALSE)</f>
        <v>North Carolina</v>
      </c>
      <c r="E12052" s="8" t="s">
        <v>1544</v>
      </c>
      <c r="F12052">
        <v>101</v>
      </c>
      <c r="G12052" t="str">
        <f>VLOOKUP(HospitalImport__2[[#This Row],[Medical Procedure ID No.]],MedicalProcedures!$A$1:$B$11,2,FALSE)</f>
        <v>SEIZURES W/O MCC</v>
      </c>
      <c r="H12052">
        <v>63</v>
      </c>
      <c r="I12052" t="str">
        <f>VLOOKUP(HospitalImport__2[[#This Row],[ Total Discharges ]],'Discharge Volume Type'!$A$1:$B$3,2,TRUE)</f>
        <v xml:space="preserve">Medium </v>
      </c>
      <c r="J12052">
        <v>21250.41</v>
      </c>
      <c r="K12052">
        <v>13525.63</v>
      </c>
      <c r="L12052">
        <v>5828.54</v>
      </c>
    </row>
    <row r="12053" spans="1:12" x14ac:dyDescent="0.25">
      <c r="A12053" s="8" t="s">
        <v>3839</v>
      </c>
      <c r="B12053" s="8" t="s">
        <v>3840</v>
      </c>
      <c r="C12053" s="8" t="s">
        <v>69</v>
      </c>
      <c r="D12053" s="8" t="str">
        <f>VLOOKUP(HospitalImport__2[[#This Row],[Provider State]],States!$A$2:$B$52,2,FALSE)</f>
        <v>North Carolina</v>
      </c>
      <c r="E12053" s="8" t="s">
        <v>1529</v>
      </c>
      <c r="F12053">
        <v>101</v>
      </c>
      <c r="G12053" t="str">
        <f>VLOOKUP(HospitalImport__2[[#This Row],[Medical Procedure ID No.]],MedicalProcedures!$A$1:$B$11,2,FALSE)</f>
        <v>SEIZURES W/O MCC</v>
      </c>
      <c r="H12053">
        <v>58</v>
      </c>
      <c r="I12053" t="str">
        <f>VLOOKUP(HospitalImport__2[[#This Row],[ Total Discharges ]],'Discharge Volume Type'!$A$1:$B$3,2,TRUE)</f>
        <v xml:space="preserve">Medium </v>
      </c>
      <c r="J12053">
        <v>43536.6</v>
      </c>
      <c r="K12053">
        <v>7336.53</v>
      </c>
      <c r="L12053">
        <v>3603.15</v>
      </c>
    </row>
    <row r="12054" spans="1:12" x14ac:dyDescent="0.25">
      <c r="A12054" s="8" t="s">
        <v>1536</v>
      </c>
      <c r="B12054" s="8" t="s">
        <v>1537</v>
      </c>
      <c r="C12054" s="8" t="s">
        <v>69</v>
      </c>
      <c r="D12054" s="8" t="str">
        <f>VLOOKUP(HospitalImport__2[[#This Row],[Provider State]],States!$A$2:$B$52,2,FALSE)</f>
        <v>North Carolina</v>
      </c>
      <c r="E12054" s="8" t="s">
        <v>1535</v>
      </c>
      <c r="F12054">
        <v>101</v>
      </c>
      <c r="G12054" t="str">
        <f>VLOOKUP(HospitalImport__2[[#This Row],[Medical Procedure ID No.]],MedicalProcedures!$A$1:$B$11,2,FALSE)</f>
        <v>SEIZURES W/O MCC</v>
      </c>
      <c r="H12054">
        <v>96</v>
      </c>
      <c r="I12054" t="str">
        <f>VLOOKUP(HospitalImport__2[[#This Row],[ Total Discharges ]],'Discharge Volume Type'!$A$1:$B$3,2,TRUE)</f>
        <v>High</v>
      </c>
      <c r="J12054">
        <v>24608.79</v>
      </c>
      <c r="K12054">
        <v>7869.09</v>
      </c>
      <c r="L12054">
        <v>3932.67</v>
      </c>
    </row>
    <row r="12055" spans="1:12" x14ac:dyDescent="0.25">
      <c r="A12055" s="8" t="s">
        <v>3190</v>
      </c>
      <c r="B12055" s="8" t="s">
        <v>1047</v>
      </c>
      <c r="C12055" s="8" t="s">
        <v>69</v>
      </c>
      <c r="D12055" s="8" t="str">
        <f>VLOOKUP(HospitalImport__2[[#This Row],[Provider State]],States!$A$2:$B$52,2,FALSE)</f>
        <v>North Carolina</v>
      </c>
      <c r="E12055" s="8" t="s">
        <v>1529</v>
      </c>
      <c r="F12055">
        <v>101</v>
      </c>
      <c r="G12055" t="str">
        <f>VLOOKUP(HospitalImport__2[[#This Row],[Medical Procedure ID No.]],MedicalProcedures!$A$1:$B$11,2,FALSE)</f>
        <v>SEIZURES W/O MCC</v>
      </c>
      <c r="H12055">
        <v>50</v>
      </c>
      <c r="I12055" t="str">
        <f>VLOOKUP(HospitalImport__2[[#This Row],[ Total Discharges ]],'Discharge Volume Type'!$A$1:$B$3,2,TRUE)</f>
        <v xml:space="preserve">Medium </v>
      </c>
      <c r="J12055">
        <v>34111.26</v>
      </c>
      <c r="K12055">
        <v>5621.85</v>
      </c>
      <c r="L12055">
        <v>4284.3100000000004</v>
      </c>
    </row>
    <row r="12056" spans="1:12" x14ac:dyDescent="0.25">
      <c r="A12056" s="8" t="s">
        <v>2700</v>
      </c>
      <c r="B12056" s="8" t="s">
        <v>572</v>
      </c>
      <c r="C12056" s="8" t="s">
        <v>69</v>
      </c>
      <c r="D12056" s="8" t="str">
        <f>VLOOKUP(HospitalImport__2[[#This Row],[Provider State]],States!$A$2:$B$52,2,FALSE)</f>
        <v>North Carolina</v>
      </c>
      <c r="E12056" s="8" t="s">
        <v>1547</v>
      </c>
      <c r="F12056">
        <v>101</v>
      </c>
      <c r="G12056" t="str">
        <f>VLOOKUP(HospitalImport__2[[#This Row],[Medical Procedure ID No.]],MedicalProcedures!$A$1:$B$11,2,FALSE)</f>
        <v>SEIZURES W/O MCC</v>
      </c>
      <c r="H12056">
        <v>37</v>
      </c>
      <c r="I12056" t="str">
        <f>VLOOKUP(HospitalImport__2[[#This Row],[ Total Discharges ]],'Discharge Volume Type'!$A$1:$B$3,2,TRUE)</f>
        <v>Low</v>
      </c>
      <c r="J12056">
        <v>55620.68</v>
      </c>
      <c r="K12056">
        <v>5922.04</v>
      </c>
      <c r="L12056">
        <v>7802.74</v>
      </c>
    </row>
    <row r="12057" spans="1:12" x14ac:dyDescent="0.25">
      <c r="A12057" s="8" t="s">
        <v>2701</v>
      </c>
      <c r="B12057" s="8" t="s">
        <v>2702</v>
      </c>
      <c r="C12057" s="8" t="s">
        <v>69</v>
      </c>
      <c r="D12057" s="8" t="str">
        <f>VLOOKUP(HospitalImport__2[[#This Row],[Provider State]],States!$A$2:$B$52,2,FALSE)</f>
        <v>North Carolina</v>
      </c>
      <c r="E12057" s="8" t="s">
        <v>1529</v>
      </c>
      <c r="F12057">
        <v>101</v>
      </c>
      <c r="G12057" t="str">
        <f>VLOOKUP(HospitalImport__2[[#This Row],[Medical Procedure ID No.]],MedicalProcedures!$A$1:$B$11,2,FALSE)</f>
        <v>SEIZURES W/O MCC</v>
      </c>
      <c r="H12057">
        <v>43</v>
      </c>
      <c r="I12057" t="str">
        <f>VLOOKUP(HospitalImport__2[[#This Row],[ Total Discharges ]],'Discharge Volume Type'!$A$1:$B$3,2,TRUE)</f>
        <v>Low</v>
      </c>
      <c r="J12057">
        <v>7365.86</v>
      </c>
      <c r="K12057">
        <v>11027.21</v>
      </c>
      <c r="L12057">
        <v>11143.74</v>
      </c>
    </row>
    <row r="12058" spans="1:12" x14ac:dyDescent="0.25">
      <c r="A12058" s="8" t="s">
        <v>1540</v>
      </c>
      <c r="B12058" s="8" t="s">
        <v>1541</v>
      </c>
      <c r="C12058" s="8" t="s">
        <v>69</v>
      </c>
      <c r="D12058" s="8" t="str">
        <f>VLOOKUP(HospitalImport__2[[#This Row],[Provider State]],States!$A$2:$B$52,2,FALSE)</f>
        <v>North Carolina</v>
      </c>
      <c r="E12058" s="8" t="s">
        <v>1542</v>
      </c>
      <c r="F12058">
        <v>101</v>
      </c>
      <c r="G12058" t="str">
        <f>VLOOKUP(HospitalImport__2[[#This Row],[Medical Procedure ID No.]],MedicalProcedures!$A$1:$B$11,2,FALSE)</f>
        <v>SEIZURES W/O MCC</v>
      </c>
      <c r="H12058">
        <v>81</v>
      </c>
      <c r="I12058" t="str">
        <f>VLOOKUP(HospitalImport__2[[#This Row],[ Total Discharges ]],'Discharge Volume Type'!$A$1:$B$3,2,TRUE)</f>
        <v xml:space="preserve">Medium </v>
      </c>
      <c r="J12058">
        <v>43183.86</v>
      </c>
      <c r="K12058">
        <v>7125.71</v>
      </c>
      <c r="L12058">
        <v>5862.4</v>
      </c>
    </row>
    <row r="12059" spans="1:12" x14ac:dyDescent="0.25">
      <c r="A12059" s="8" t="s">
        <v>1543</v>
      </c>
      <c r="B12059" s="8" t="s">
        <v>219</v>
      </c>
      <c r="C12059" s="8" t="s">
        <v>69</v>
      </c>
      <c r="D12059" s="8" t="str">
        <f>VLOOKUP(HospitalImport__2[[#This Row],[Provider State]],States!$A$2:$B$52,2,FALSE)</f>
        <v>North Carolina</v>
      </c>
      <c r="E12059" s="8" t="s">
        <v>1544</v>
      </c>
      <c r="F12059">
        <v>101</v>
      </c>
      <c r="G12059" t="str">
        <f>VLOOKUP(HospitalImport__2[[#This Row],[Medical Procedure ID No.]],MedicalProcedures!$A$1:$B$11,2,FALSE)</f>
        <v>SEIZURES W/O MCC</v>
      </c>
      <c r="H12059">
        <v>146</v>
      </c>
      <c r="I12059" t="str">
        <f>VLOOKUP(HospitalImport__2[[#This Row],[ Total Discharges ]],'Discharge Volume Type'!$A$1:$B$3,2,TRUE)</f>
        <v>High</v>
      </c>
      <c r="J12059">
        <v>16136.91</v>
      </c>
      <c r="K12059">
        <v>5306.06</v>
      </c>
      <c r="L12059">
        <v>4408.26</v>
      </c>
    </row>
    <row r="12060" spans="1:12" x14ac:dyDescent="0.25">
      <c r="A12060" s="8" t="s">
        <v>1545</v>
      </c>
      <c r="B12060" s="8" t="s">
        <v>1546</v>
      </c>
      <c r="C12060" s="8" t="s">
        <v>69</v>
      </c>
      <c r="D12060" s="8" t="str">
        <f>VLOOKUP(HospitalImport__2[[#This Row],[Provider State]],States!$A$2:$B$52,2,FALSE)</f>
        <v>North Carolina</v>
      </c>
      <c r="E12060" s="8" t="s">
        <v>1547</v>
      </c>
      <c r="F12060">
        <v>101</v>
      </c>
      <c r="G12060" t="str">
        <f>VLOOKUP(HospitalImport__2[[#This Row],[Medical Procedure ID No.]],MedicalProcedures!$A$1:$B$11,2,FALSE)</f>
        <v>SEIZURES W/O MCC</v>
      </c>
      <c r="H12060">
        <v>37</v>
      </c>
      <c r="I12060" t="str">
        <f>VLOOKUP(HospitalImport__2[[#This Row],[ Total Discharges ]],'Discharge Volume Type'!$A$1:$B$3,2,TRUE)</f>
        <v>Low</v>
      </c>
      <c r="J12060">
        <v>29540.91</v>
      </c>
      <c r="K12060">
        <v>7167.9</v>
      </c>
      <c r="L12060">
        <v>4162.71</v>
      </c>
    </row>
    <row r="12061" spans="1:12" x14ac:dyDescent="0.25">
      <c r="A12061" s="8" t="s">
        <v>1548</v>
      </c>
      <c r="B12061" s="8" t="s">
        <v>1549</v>
      </c>
      <c r="C12061" s="8" t="s">
        <v>69</v>
      </c>
      <c r="D12061" s="8" t="str">
        <f>VLOOKUP(HospitalImport__2[[#This Row],[Provider State]],States!$A$2:$B$52,2,FALSE)</f>
        <v>North Carolina</v>
      </c>
      <c r="E12061" s="8" t="s">
        <v>1529</v>
      </c>
      <c r="F12061">
        <v>101</v>
      </c>
      <c r="G12061" t="str">
        <f>VLOOKUP(HospitalImport__2[[#This Row],[Medical Procedure ID No.]],MedicalProcedures!$A$1:$B$11,2,FALSE)</f>
        <v>SEIZURES W/O MCC</v>
      </c>
      <c r="H12061">
        <v>48</v>
      </c>
      <c r="I12061" t="str">
        <f>VLOOKUP(HospitalImport__2[[#This Row],[ Total Discharges ]],'Discharge Volume Type'!$A$1:$B$3,2,TRUE)</f>
        <v>Low</v>
      </c>
      <c r="J12061">
        <v>55161.53</v>
      </c>
      <c r="K12061">
        <v>7545.93</v>
      </c>
      <c r="L12061">
        <v>4318.1899999999996</v>
      </c>
    </row>
    <row r="12062" spans="1:12" x14ac:dyDescent="0.25">
      <c r="A12062" s="8" t="s">
        <v>2703</v>
      </c>
      <c r="B12062" s="8" t="s">
        <v>2704</v>
      </c>
      <c r="C12062" s="8" t="s">
        <v>69</v>
      </c>
      <c r="D12062" s="8" t="str">
        <f>VLOOKUP(HospitalImport__2[[#This Row],[Provider State]],States!$A$2:$B$52,2,FALSE)</f>
        <v>North Carolina</v>
      </c>
      <c r="E12062" s="8" t="s">
        <v>1535</v>
      </c>
      <c r="F12062">
        <v>101</v>
      </c>
      <c r="G12062" t="str">
        <f>VLOOKUP(HospitalImport__2[[#This Row],[Medical Procedure ID No.]],MedicalProcedures!$A$1:$B$11,2,FALSE)</f>
        <v>SEIZURES W/O MCC</v>
      </c>
      <c r="H12062">
        <v>46</v>
      </c>
      <c r="I12062" t="str">
        <f>VLOOKUP(HospitalImport__2[[#This Row],[ Total Discharges ]],'Discharge Volume Type'!$A$1:$B$3,2,TRUE)</f>
        <v>Low</v>
      </c>
      <c r="J12062">
        <v>10371.61</v>
      </c>
      <c r="K12062">
        <v>4069.99</v>
      </c>
      <c r="L12062">
        <v>6052.84</v>
      </c>
    </row>
    <row r="12063" spans="1:12" x14ac:dyDescent="0.25">
      <c r="A12063" s="8" t="s">
        <v>1550</v>
      </c>
      <c r="B12063" s="8" t="s">
        <v>1551</v>
      </c>
      <c r="C12063" s="8" t="s">
        <v>69</v>
      </c>
      <c r="D12063" s="8" t="str">
        <f>VLOOKUP(HospitalImport__2[[#This Row],[Provider State]],States!$A$2:$B$52,2,FALSE)</f>
        <v>North Carolina</v>
      </c>
      <c r="E12063" s="8" t="s">
        <v>1542</v>
      </c>
      <c r="F12063">
        <v>101</v>
      </c>
      <c r="G12063" t="str">
        <f>VLOOKUP(HospitalImport__2[[#This Row],[Medical Procedure ID No.]],MedicalProcedures!$A$1:$B$11,2,FALSE)</f>
        <v>SEIZURES W/O MCC</v>
      </c>
      <c r="H12063">
        <v>38</v>
      </c>
      <c r="I12063" t="str">
        <f>VLOOKUP(HospitalImport__2[[#This Row],[ Total Discharges ]],'Discharge Volume Type'!$A$1:$B$3,2,TRUE)</f>
        <v>Low</v>
      </c>
      <c r="J12063">
        <v>30871.3</v>
      </c>
      <c r="K12063">
        <v>5617.12</v>
      </c>
      <c r="L12063">
        <v>6375.62</v>
      </c>
    </row>
    <row r="12064" spans="1:12" x14ac:dyDescent="0.25">
      <c r="A12064" s="8" t="s">
        <v>2705</v>
      </c>
      <c r="B12064" s="8" t="s">
        <v>499</v>
      </c>
      <c r="C12064" s="8" t="s">
        <v>69</v>
      </c>
      <c r="D12064" s="8" t="str">
        <f>VLOOKUP(HospitalImport__2[[#This Row],[Provider State]],States!$A$2:$B$52,2,FALSE)</f>
        <v>North Carolina</v>
      </c>
      <c r="E12064" s="8" t="s">
        <v>1542</v>
      </c>
      <c r="F12064">
        <v>101</v>
      </c>
      <c r="G12064" t="str">
        <f>VLOOKUP(HospitalImport__2[[#This Row],[Medical Procedure ID No.]],MedicalProcedures!$A$1:$B$11,2,FALSE)</f>
        <v>SEIZURES W/O MCC</v>
      </c>
      <c r="H12064">
        <v>62</v>
      </c>
      <c r="I12064" t="str">
        <f>VLOOKUP(HospitalImport__2[[#This Row],[ Total Discharges ]],'Discharge Volume Type'!$A$1:$B$3,2,TRUE)</f>
        <v xml:space="preserve">Medium </v>
      </c>
      <c r="J12064">
        <v>79151.73</v>
      </c>
      <c r="K12064">
        <v>21655.5</v>
      </c>
      <c r="L12064">
        <v>14336.84</v>
      </c>
    </row>
    <row r="12065" spans="1:12" x14ac:dyDescent="0.25">
      <c r="A12065" s="8" t="s">
        <v>1552</v>
      </c>
      <c r="B12065" s="8" t="s">
        <v>1537</v>
      </c>
      <c r="C12065" s="8" t="s">
        <v>69</v>
      </c>
      <c r="D12065" s="8" t="str">
        <f>VLOOKUP(HospitalImport__2[[#This Row],[Provider State]],States!$A$2:$B$52,2,FALSE)</f>
        <v>North Carolina</v>
      </c>
      <c r="E12065" s="8" t="s">
        <v>1535</v>
      </c>
      <c r="F12065">
        <v>101</v>
      </c>
      <c r="G12065" t="str">
        <f>VLOOKUP(HospitalImport__2[[#This Row],[Medical Procedure ID No.]],MedicalProcedures!$A$1:$B$11,2,FALSE)</f>
        <v>SEIZURES W/O MCC</v>
      </c>
      <c r="H12065">
        <v>106</v>
      </c>
      <c r="I12065" t="str">
        <f>VLOOKUP(HospitalImport__2[[#This Row],[ Total Discharges ]],'Discharge Volume Type'!$A$1:$B$3,2,TRUE)</f>
        <v>High</v>
      </c>
      <c r="J12065">
        <v>31459.74</v>
      </c>
      <c r="K12065">
        <v>15232.59</v>
      </c>
      <c r="L12065">
        <v>2704.78</v>
      </c>
    </row>
    <row r="12066" spans="1:12" x14ac:dyDescent="0.25">
      <c r="A12066" s="8" t="s">
        <v>1553</v>
      </c>
      <c r="B12066" s="8" t="s">
        <v>1554</v>
      </c>
      <c r="C12066" s="8" t="s">
        <v>69</v>
      </c>
      <c r="D12066" s="8" t="str">
        <f>VLOOKUP(HospitalImport__2[[#This Row],[Provider State]],States!$A$2:$B$52,2,FALSE)</f>
        <v>North Carolina</v>
      </c>
      <c r="E12066" s="8" t="s">
        <v>1547</v>
      </c>
      <c r="F12066">
        <v>101</v>
      </c>
      <c r="G12066" t="str">
        <f>VLOOKUP(HospitalImport__2[[#This Row],[Medical Procedure ID No.]],MedicalProcedures!$A$1:$B$11,2,FALSE)</f>
        <v>SEIZURES W/O MCC</v>
      </c>
      <c r="H12066">
        <v>52</v>
      </c>
      <c r="I12066" t="str">
        <f>VLOOKUP(HospitalImport__2[[#This Row],[ Total Discharges ]],'Discharge Volume Type'!$A$1:$B$3,2,TRUE)</f>
        <v xml:space="preserve">Medium </v>
      </c>
      <c r="J12066">
        <v>51747.24</v>
      </c>
      <c r="K12066">
        <v>5137.33</v>
      </c>
      <c r="L12066">
        <v>5703.86</v>
      </c>
    </row>
    <row r="12067" spans="1:12" x14ac:dyDescent="0.25">
      <c r="A12067" s="8" t="s">
        <v>1437</v>
      </c>
      <c r="B12067" s="8" t="s">
        <v>1555</v>
      </c>
      <c r="C12067" s="8" t="s">
        <v>69</v>
      </c>
      <c r="D12067" s="8" t="str">
        <f>VLOOKUP(HospitalImport__2[[#This Row],[Provider State]],States!$A$2:$B$52,2,FALSE)</f>
        <v>North Carolina</v>
      </c>
      <c r="E12067" s="8" t="s">
        <v>1529</v>
      </c>
      <c r="F12067">
        <v>101</v>
      </c>
      <c r="G12067" t="str">
        <f>VLOOKUP(HospitalImport__2[[#This Row],[Medical Procedure ID No.]],MedicalProcedures!$A$1:$B$11,2,FALSE)</f>
        <v>SEIZURES W/O MCC</v>
      </c>
      <c r="H12067">
        <v>26</v>
      </c>
      <c r="I12067" t="str">
        <f>VLOOKUP(HospitalImport__2[[#This Row],[ Total Discharges ]],'Discharge Volume Type'!$A$1:$B$3,2,TRUE)</f>
        <v>Low</v>
      </c>
      <c r="J12067">
        <v>16083.06</v>
      </c>
      <c r="K12067">
        <v>6992.57</v>
      </c>
      <c r="L12067">
        <v>6351.51</v>
      </c>
    </row>
    <row r="12068" spans="1:12" x14ac:dyDescent="0.25">
      <c r="A12068" s="8" t="s">
        <v>2708</v>
      </c>
      <c r="B12068" s="8" t="s">
        <v>2709</v>
      </c>
      <c r="C12068" s="8" t="s">
        <v>69</v>
      </c>
      <c r="D12068" s="8" t="str">
        <f>VLOOKUP(HospitalImport__2[[#This Row],[Provider State]],States!$A$2:$B$52,2,FALSE)</f>
        <v>North Carolina</v>
      </c>
      <c r="E12068" s="8" t="s">
        <v>1547</v>
      </c>
      <c r="F12068">
        <v>101</v>
      </c>
      <c r="G12068" t="str">
        <f>VLOOKUP(HospitalImport__2[[#This Row],[Medical Procedure ID No.]],MedicalProcedures!$A$1:$B$11,2,FALSE)</f>
        <v>SEIZURES W/O MCC</v>
      </c>
      <c r="H12068">
        <v>43</v>
      </c>
      <c r="I12068" t="str">
        <f>VLOOKUP(HospitalImport__2[[#This Row],[ Total Discharges ]],'Discharge Volume Type'!$A$1:$B$3,2,TRUE)</f>
        <v>Low</v>
      </c>
      <c r="J12068">
        <v>26610.75</v>
      </c>
      <c r="K12068">
        <v>6215.81</v>
      </c>
      <c r="L12068">
        <v>3853.94</v>
      </c>
    </row>
    <row r="12069" spans="1:12" x14ac:dyDescent="0.25">
      <c r="A12069" s="8" t="s">
        <v>3851</v>
      </c>
      <c r="B12069" s="8" t="s">
        <v>3852</v>
      </c>
      <c r="C12069" s="8" t="s">
        <v>69</v>
      </c>
      <c r="D12069" s="8" t="str">
        <f>VLOOKUP(HospitalImport__2[[#This Row],[Provider State]],States!$A$2:$B$52,2,FALSE)</f>
        <v>North Carolina</v>
      </c>
      <c r="E12069" s="8" t="s">
        <v>1535</v>
      </c>
      <c r="F12069">
        <v>101</v>
      </c>
      <c r="G12069" t="str">
        <f>VLOOKUP(HospitalImport__2[[#This Row],[Medical Procedure ID No.]],MedicalProcedures!$A$1:$B$11,2,FALSE)</f>
        <v>SEIZURES W/O MCC</v>
      </c>
      <c r="H12069">
        <v>71</v>
      </c>
      <c r="I12069" t="str">
        <f>VLOOKUP(HospitalImport__2[[#This Row],[ Total Discharges ]],'Discharge Volume Type'!$A$1:$B$3,2,TRUE)</f>
        <v xml:space="preserve">Medium </v>
      </c>
      <c r="J12069">
        <v>21020.22</v>
      </c>
      <c r="K12069">
        <v>5961.91</v>
      </c>
      <c r="L12069">
        <v>4881.03</v>
      </c>
    </row>
    <row r="12070" spans="1:12" x14ac:dyDescent="0.25">
      <c r="A12070" s="8" t="s">
        <v>3853</v>
      </c>
      <c r="B12070" s="8" t="s">
        <v>3854</v>
      </c>
      <c r="C12070" s="8" t="s">
        <v>69</v>
      </c>
      <c r="D12070" s="8" t="str">
        <f>VLOOKUP(HospitalImport__2[[#This Row],[Provider State]],States!$A$2:$B$52,2,FALSE)</f>
        <v>North Carolina</v>
      </c>
      <c r="E12070" s="8" t="s">
        <v>1578</v>
      </c>
      <c r="F12070">
        <v>101</v>
      </c>
      <c r="G12070" t="str">
        <f>VLOOKUP(HospitalImport__2[[#This Row],[Medical Procedure ID No.]],MedicalProcedures!$A$1:$B$11,2,FALSE)</f>
        <v>SEIZURES W/O MCC</v>
      </c>
      <c r="H12070">
        <v>54</v>
      </c>
      <c r="I12070" t="str">
        <f>VLOOKUP(HospitalImport__2[[#This Row],[ Total Discharges ]],'Discharge Volume Type'!$A$1:$B$3,2,TRUE)</f>
        <v xml:space="preserve">Medium </v>
      </c>
      <c r="J12070">
        <v>17742.59</v>
      </c>
      <c r="K12070">
        <v>12096.08</v>
      </c>
      <c r="L12070">
        <v>3395.48</v>
      </c>
    </row>
    <row r="12071" spans="1:12" x14ac:dyDescent="0.25">
      <c r="A12071" s="8" t="s">
        <v>1556</v>
      </c>
      <c r="B12071" s="8" t="s">
        <v>1557</v>
      </c>
      <c r="C12071" s="8" t="s">
        <v>69</v>
      </c>
      <c r="D12071" s="8" t="str">
        <f>VLOOKUP(HospitalImport__2[[#This Row],[Provider State]],States!$A$2:$B$52,2,FALSE)</f>
        <v>North Carolina</v>
      </c>
      <c r="E12071" s="8" t="s">
        <v>1544</v>
      </c>
      <c r="F12071">
        <v>101</v>
      </c>
      <c r="G12071" t="str">
        <f>VLOOKUP(HospitalImport__2[[#This Row],[Medical Procedure ID No.]],MedicalProcedures!$A$1:$B$11,2,FALSE)</f>
        <v>SEIZURES W/O MCC</v>
      </c>
      <c r="H12071">
        <v>70</v>
      </c>
      <c r="I12071" t="str">
        <f>VLOOKUP(HospitalImport__2[[#This Row],[ Total Discharges ]],'Discharge Volume Type'!$A$1:$B$3,2,TRUE)</f>
        <v xml:space="preserve">Medium </v>
      </c>
      <c r="J12071">
        <v>22846.38</v>
      </c>
      <c r="K12071">
        <v>10748.97</v>
      </c>
      <c r="L12071">
        <v>7360.23</v>
      </c>
    </row>
    <row r="12072" spans="1:12" x14ac:dyDescent="0.25">
      <c r="A12072" s="8" t="s">
        <v>1558</v>
      </c>
      <c r="B12072" s="8" t="s">
        <v>1112</v>
      </c>
      <c r="C12072" s="8" t="s">
        <v>69</v>
      </c>
      <c r="D12072" s="8" t="str">
        <f>VLOOKUP(HospitalImport__2[[#This Row],[Provider State]],States!$A$2:$B$52,2,FALSE)</f>
        <v>North Carolina</v>
      </c>
      <c r="E12072" s="8" t="s">
        <v>1547</v>
      </c>
      <c r="F12072">
        <v>101</v>
      </c>
      <c r="G12072" t="str">
        <f>VLOOKUP(HospitalImport__2[[#This Row],[Medical Procedure ID No.]],MedicalProcedures!$A$1:$B$11,2,FALSE)</f>
        <v>SEIZURES W/O MCC</v>
      </c>
      <c r="H12072">
        <v>45</v>
      </c>
      <c r="I12072" t="str">
        <f>VLOOKUP(HospitalImport__2[[#This Row],[ Total Discharges ]],'Discharge Volume Type'!$A$1:$B$3,2,TRUE)</f>
        <v>Low</v>
      </c>
      <c r="J12072">
        <v>45756.72</v>
      </c>
      <c r="K12072">
        <v>6493.12</v>
      </c>
      <c r="L12072">
        <v>4029.17</v>
      </c>
    </row>
    <row r="12073" spans="1:12" x14ac:dyDescent="0.25">
      <c r="A12073" s="8" t="s">
        <v>3194</v>
      </c>
      <c r="B12073" s="8" t="s">
        <v>3195</v>
      </c>
      <c r="C12073" s="8" t="s">
        <v>69</v>
      </c>
      <c r="D12073" s="8" t="str">
        <f>VLOOKUP(HospitalImport__2[[#This Row],[Provider State]],States!$A$2:$B$52,2,FALSE)</f>
        <v>North Carolina</v>
      </c>
      <c r="E12073" s="8" t="s">
        <v>1544</v>
      </c>
      <c r="F12073">
        <v>101</v>
      </c>
      <c r="G12073" t="str">
        <f>VLOOKUP(HospitalImport__2[[#This Row],[Medical Procedure ID No.]],MedicalProcedures!$A$1:$B$11,2,FALSE)</f>
        <v>SEIZURES W/O MCC</v>
      </c>
      <c r="H12073">
        <v>33</v>
      </c>
      <c r="I12073" t="str">
        <f>VLOOKUP(HospitalImport__2[[#This Row],[ Total Discharges ]],'Discharge Volume Type'!$A$1:$B$3,2,TRUE)</f>
        <v>Low</v>
      </c>
      <c r="J12073">
        <v>22470.26</v>
      </c>
      <c r="K12073">
        <v>8248.86</v>
      </c>
      <c r="L12073">
        <v>6055.75</v>
      </c>
    </row>
    <row r="12074" spans="1:12" x14ac:dyDescent="0.25">
      <c r="A12074" s="8" t="s">
        <v>1560</v>
      </c>
      <c r="B12074" s="8" t="s">
        <v>1561</v>
      </c>
      <c r="C12074" s="8" t="s">
        <v>69</v>
      </c>
      <c r="D12074" s="8" t="str">
        <f>VLOOKUP(HospitalImport__2[[#This Row],[Provider State]],States!$A$2:$B$52,2,FALSE)</f>
        <v>North Carolina</v>
      </c>
      <c r="E12074" s="8" t="s">
        <v>1562</v>
      </c>
      <c r="F12074">
        <v>101</v>
      </c>
      <c r="G12074" t="str">
        <f>VLOOKUP(HospitalImport__2[[#This Row],[Medical Procedure ID No.]],MedicalProcedures!$A$1:$B$11,2,FALSE)</f>
        <v>SEIZURES W/O MCC</v>
      </c>
      <c r="H12074">
        <v>47</v>
      </c>
      <c r="I12074" t="str">
        <f>VLOOKUP(HospitalImport__2[[#This Row],[ Total Discharges ]],'Discharge Volume Type'!$A$1:$B$3,2,TRUE)</f>
        <v>Low</v>
      </c>
      <c r="J12074">
        <v>95230.7</v>
      </c>
      <c r="K12074">
        <v>5174.9399999999996</v>
      </c>
      <c r="L12074">
        <v>7871.34</v>
      </c>
    </row>
    <row r="12075" spans="1:12" x14ac:dyDescent="0.25">
      <c r="A12075" s="8" t="s">
        <v>1563</v>
      </c>
      <c r="B12075" s="8" t="s">
        <v>1555</v>
      </c>
      <c r="C12075" s="8" t="s">
        <v>69</v>
      </c>
      <c r="D12075" s="8" t="str">
        <f>VLOOKUP(HospitalImport__2[[#This Row],[Provider State]],States!$A$2:$B$52,2,FALSE)</f>
        <v>North Carolina</v>
      </c>
      <c r="E12075" s="8" t="s">
        <v>1529</v>
      </c>
      <c r="F12075">
        <v>101</v>
      </c>
      <c r="G12075" t="str">
        <f>VLOOKUP(HospitalImport__2[[#This Row],[Medical Procedure ID No.]],MedicalProcedures!$A$1:$B$11,2,FALSE)</f>
        <v>SEIZURES W/O MCC</v>
      </c>
      <c r="H12075">
        <v>108</v>
      </c>
      <c r="I12075" t="str">
        <f>VLOOKUP(HospitalImport__2[[#This Row],[ Total Discharges ]],'Discharge Volume Type'!$A$1:$B$3,2,TRUE)</f>
        <v>High</v>
      </c>
      <c r="J12075">
        <v>39496.29</v>
      </c>
      <c r="K12075">
        <v>4552.3900000000003</v>
      </c>
      <c r="L12075">
        <v>3884.4</v>
      </c>
    </row>
    <row r="12076" spans="1:12" x14ac:dyDescent="0.25">
      <c r="A12076" s="8" t="s">
        <v>3200</v>
      </c>
      <c r="B12076" s="8" t="s">
        <v>3201</v>
      </c>
      <c r="C12076" s="8" t="s">
        <v>69</v>
      </c>
      <c r="D12076" s="8" t="str">
        <f>VLOOKUP(HospitalImport__2[[#This Row],[Provider State]],States!$A$2:$B$52,2,FALSE)</f>
        <v>North Carolina</v>
      </c>
      <c r="E12076" s="8" t="s">
        <v>1529</v>
      </c>
      <c r="F12076">
        <v>101</v>
      </c>
      <c r="G12076" t="str">
        <f>VLOOKUP(HospitalImport__2[[#This Row],[Medical Procedure ID No.]],MedicalProcedures!$A$1:$B$11,2,FALSE)</f>
        <v>SEIZURES W/O MCC</v>
      </c>
      <c r="H12076">
        <v>50</v>
      </c>
      <c r="I12076" t="str">
        <f>VLOOKUP(HospitalImport__2[[#This Row],[ Total Discharges ]],'Discharge Volume Type'!$A$1:$B$3,2,TRUE)</f>
        <v xml:space="preserve">Medium </v>
      </c>
      <c r="J12076">
        <v>21955.88</v>
      </c>
      <c r="K12076">
        <v>7276.49</v>
      </c>
      <c r="L12076">
        <v>4919.09</v>
      </c>
    </row>
    <row r="12077" spans="1:12" x14ac:dyDescent="0.25">
      <c r="A12077" s="8" t="s">
        <v>3858</v>
      </c>
      <c r="B12077" s="8" t="s">
        <v>3859</v>
      </c>
      <c r="C12077" s="8" t="s">
        <v>69</v>
      </c>
      <c r="D12077" s="8" t="str">
        <f>VLOOKUP(HospitalImport__2[[#This Row],[Provider State]],States!$A$2:$B$52,2,FALSE)</f>
        <v>North Carolina</v>
      </c>
      <c r="E12077" s="8" t="s">
        <v>1542</v>
      </c>
      <c r="F12077">
        <v>101</v>
      </c>
      <c r="G12077" t="str">
        <f>VLOOKUP(HospitalImport__2[[#This Row],[Medical Procedure ID No.]],MedicalProcedures!$A$1:$B$11,2,FALSE)</f>
        <v>SEIZURES W/O MCC</v>
      </c>
      <c r="H12077">
        <v>27</v>
      </c>
      <c r="I12077" t="str">
        <f>VLOOKUP(HospitalImport__2[[#This Row],[ Total Discharges ]],'Discharge Volume Type'!$A$1:$B$3,2,TRUE)</f>
        <v>Low</v>
      </c>
      <c r="J12077">
        <v>65755.399999999994</v>
      </c>
      <c r="K12077">
        <v>5168.1400000000003</v>
      </c>
      <c r="L12077">
        <v>6279.68</v>
      </c>
    </row>
    <row r="12078" spans="1:12" x14ac:dyDescent="0.25">
      <c r="A12078" s="8" t="s">
        <v>1567</v>
      </c>
      <c r="B12078" s="8" t="s">
        <v>1555</v>
      </c>
      <c r="C12078" s="8" t="s">
        <v>69</v>
      </c>
      <c r="D12078" s="8" t="str">
        <f>VLOOKUP(HospitalImport__2[[#This Row],[Provider State]],States!$A$2:$B$52,2,FALSE)</f>
        <v>North Carolina</v>
      </c>
      <c r="E12078" s="8" t="s">
        <v>1529</v>
      </c>
      <c r="F12078">
        <v>101</v>
      </c>
      <c r="G12078" t="str">
        <f>VLOOKUP(HospitalImport__2[[#This Row],[Medical Procedure ID No.]],MedicalProcedures!$A$1:$B$11,2,FALSE)</f>
        <v>SEIZURES W/O MCC</v>
      </c>
      <c r="H12078">
        <v>28</v>
      </c>
      <c r="I12078" t="str">
        <f>VLOOKUP(HospitalImport__2[[#This Row],[ Total Discharges ]],'Discharge Volume Type'!$A$1:$B$3,2,TRUE)</f>
        <v>Low</v>
      </c>
      <c r="J12078">
        <v>12809.2</v>
      </c>
      <c r="K12078">
        <v>7358.31</v>
      </c>
      <c r="L12078">
        <v>6864.44</v>
      </c>
    </row>
    <row r="12079" spans="1:12" x14ac:dyDescent="0.25">
      <c r="A12079" s="8" t="s">
        <v>1568</v>
      </c>
      <c r="B12079" s="8" t="s">
        <v>1557</v>
      </c>
      <c r="C12079" s="8" t="s">
        <v>69</v>
      </c>
      <c r="D12079" s="8" t="str">
        <f>VLOOKUP(HospitalImport__2[[#This Row],[Provider State]],States!$A$2:$B$52,2,FALSE)</f>
        <v>North Carolina</v>
      </c>
      <c r="E12079" s="8" t="s">
        <v>1544</v>
      </c>
      <c r="F12079">
        <v>101</v>
      </c>
      <c r="G12079" t="str">
        <f>VLOOKUP(HospitalImport__2[[#This Row],[Medical Procedure ID No.]],MedicalProcedures!$A$1:$B$11,2,FALSE)</f>
        <v>SEIZURES W/O MCC</v>
      </c>
      <c r="H12079">
        <v>78</v>
      </c>
      <c r="I12079" t="str">
        <f>VLOOKUP(HospitalImport__2[[#This Row],[ Total Discharges ]],'Discharge Volume Type'!$A$1:$B$3,2,TRUE)</f>
        <v xml:space="preserve">Medium </v>
      </c>
      <c r="J12079">
        <v>25960.85</v>
      </c>
      <c r="K12079">
        <v>6043.19</v>
      </c>
      <c r="L12079">
        <v>10328.98</v>
      </c>
    </row>
    <row r="12080" spans="1:12" x14ac:dyDescent="0.25">
      <c r="A12080" s="8" t="s">
        <v>1569</v>
      </c>
      <c r="B12080" s="8" t="s">
        <v>1570</v>
      </c>
      <c r="C12080" s="8" t="s">
        <v>69</v>
      </c>
      <c r="D12080" s="8" t="str">
        <f>VLOOKUP(HospitalImport__2[[#This Row],[Provider State]],States!$A$2:$B$52,2,FALSE)</f>
        <v>North Carolina</v>
      </c>
      <c r="E12080" s="8" t="s">
        <v>1547</v>
      </c>
      <c r="F12080">
        <v>101</v>
      </c>
      <c r="G12080" t="str">
        <f>VLOOKUP(HospitalImport__2[[#This Row],[Medical Procedure ID No.]],MedicalProcedures!$A$1:$B$11,2,FALSE)</f>
        <v>SEIZURES W/O MCC</v>
      </c>
      <c r="H12080">
        <v>181</v>
      </c>
      <c r="I12080" t="str">
        <f>VLOOKUP(HospitalImport__2[[#This Row],[ Total Discharges ]],'Discharge Volume Type'!$A$1:$B$3,2,TRUE)</f>
        <v>High</v>
      </c>
      <c r="J12080">
        <v>14792.77</v>
      </c>
      <c r="K12080">
        <v>9484.02</v>
      </c>
      <c r="L12080">
        <v>4545.8999999999996</v>
      </c>
    </row>
    <row r="12081" spans="1:12" x14ac:dyDescent="0.25">
      <c r="A12081" s="8" t="s">
        <v>1571</v>
      </c>
      <c r="B12081" s="8" t="s">
        <v>1572</v>
      </c>
      <c r="C12081" s="8" t="s">
        <v>69</v>
      </c>
      <c r="D12081" s="8" t="str">
        <f>VLOOKUP(HospitalImport__2[[#This Row],[Provider State]],States!$A$2:$B$52,2,FALSE)</f>
        <v>North Carolina</v>
      </c>
      <c r="E12081" s="8" t="s">
        <v>1573</v>
      </c>
      <c r="F12081">
        <v>101</v>
      </c>
      <c r="G12081" t="str">
        <f>VLOOKUP(HospitalImport__2[[#This Row],[Medical Procedure ID No.]],MedicalProcedures!$A$1:$B$11,2,FALSE)</f>
        <v>SEIZURES W/O MCC</v>
      </c>
      <c r="H12081">
        <v>44</v>
      </c>
      <c r="I12081" t="str">
        <f>VLOOKUP(HospitalImport__2[[#This Row],[ Total Discharges ]],'Discharge Volume Type'!$A$1:$B$3,2,TRUE)</f>
        <v>Low</v>
      </c>
      <c r="J12081">
        <v>63322.62</v>
      </c>
      <c r="K12081">
        <v>11534.45</v>
      </c>
      <c r="L12081">
        <v>4534.83</v>
      </c>
    </row>
    <row r="12082" spans="1:12" x14ac:dyDescent="0.25">
      <c r="A12082" s="8" t="s">
        <v>2714</v>
      </c>
      <c r="B12082" s="8" t="s">
        <v>2715</v>
      </c>
      <c r="C12082" s="8" t="s">
        <v>69</v>
      </c>
      <c r="D12082" s="8" t="str">
        <f>VLOOKUP(HospitalImport__2[[#This Row],[Provider State]],States!$A$2:$B$52,2,FALSE)</f>
        <v>North Carolina</v>
      </c>
      <c r="E12082" s="8" t="s">
        <v>1544</v>
      </c>
      <c r="F12082">
        <v>101</v>
      </c>
      <c r="G12082" t="str">
        <f>VLOOKUP(HospitalImport__2[[#This Row],[Medical Procedure ID No.]],MedicalProcedures!$A$1:$B$11,2,FALSE)</f>
        <v>SEIZURES W/O MCC</v>
      </c>
      <c r="H12082">
        <v>48</v>
      </c>
      <c r="I12082" t="str">
        <f>VLOOKUP(HospitalImport__2[[#This Row],[ Total Discharges ]],'Discharge Volume Type'!$A$1:$B$3,2,TRUE)</f>
        <v>Low</v>
      </c>
      <c r="J12082">
        <v>49555.360000000001</v>
      </c>
      <c r="K12082">
        <v>5243.1</v>
      </c>
      <c r="L12082">
        <v>3243.7</v>
      </c>
    </row>
    <row r="12083" spans="1:12" x14ac:dyDescent="0.25">
      <c r="A12083" s="8" t="s">
        <v>2716</v>
      </c>
      <c r="B12083" s="8" t="s">
        <v>2717</v>
      </c>
      <c r="C12083" s="8" t="s">
        <v>69</v>
      </c>
      <c r="D12083" s="8" t="str">
        <f>VLOOKUP(HospitalImport__2[[#This Row],[Provider State]],States!$A$2:$B$52,2,FALSE)</f>
        <v>North Carolina</v>
      </c>
      <c r="E12083" s="8" t="s">
        <v>1529</v>
      </c>
      <c r="F12083">
        <v>101</v>
      </c>
      <c r="G12083" t="str">
        <f>VLOOKUP(HospitalImport__2[[#This Row],[Medical Procedure ID No.]],MedicalProcedures!$A$1:$B$11,2,FALSE)</f>
        <v>SEIZURES W/O MCC</v>
      </c>
      <c r="H12083">
        <v>35</v>
      </c>
      <c r="I12083" t="str">
        <f>VLOOKUP(HospitalImport__2[[#This Row],[ Total Discharges ]],'Discharge Volume Type'!$A$1:$B$3,2,TRUE)</f>
        <v>Low</v>
      </c>
      <c r="J12083">
        <v>37971.68</v>
      </c>
      <c r="K12083">
        <v>13043.91</v>
      </c>
      <c r="L12083">
        <v>6443.59</v>
      </c>
    </row>
    <row r="12084" spans="1:12" x14ac:dyDescent="0.25">
      <c r="A12084" s="8" t="s">
        <v>1574</v>
      </c>
      <c r="B12084" s="8" t="s">
        <v>1575</v>
      </c>
      <c r="C12084" s="8" t="s">
        <v>69</v>
      </c>
      <c r="D12084" s="8" t="str">
        <f>VLOOKUP(HospitalImport__2[[#This Row],[Provider State]],States!$A$2:$B$52,2,FALSE)</f>
        <v>North Carolina</v>
      </c>
      <c r="E12084" s="8" t="s">
        <v>1542</v>
      </c>
      <c r="F12084">
        <v>101</v>
      </c>
      <c r="G12084" t="str">
        <f>VLOOKUP(HospitalImport__2[[#This Row],[Medical Procedure ID No.]],MedicalProcedures!$A$1:$B$11,2,FALSE)</f>
        <v>SEIZURES W/O MCC</v>
      </c>
      <c r="H12084">
        <v>58</v>
      </c>
      <c r="I12084" t="str">
        <f>VLOOKUP(HospitalImport__2[[#This Row],[ Total Discharges ]],'Discharge Volume Type'!$A$1:$B$3,2,TRUE)</f>
        <v xml:space="preserve">Medium </v>
      </c>
      <c r="J12084">
        <v>53564.4</v>
      </c>
      <c r="K12084">
        <v>9902.4</v>
      </c>
      <c r="L12084">
        <v>4562.2700000000004</v>
      </c>
    </row>
    <row r="12085" spans="1:12" x14ac:dyDescent="0.25">
      <c r="A12085" s="8" t="s">
        <v>1576</v>
      </c>
      <c r="B12085" s="8" t="s">
        <v>1577</v>
      </c>
      <c r="C12085" s="8" t="s">
        <v>69</v>
      </c>
      <c r="D12085" s="8" t="str">
        <f>VLOOKUP(HospitalImport__2[[#This Row],[Provider State]],States!$A$2:$B$52,2,FALSE)</f>
        <v>North Carolina</v>
      </c>
      <c r="E12085" s="8" t="s">
        <v>1578</v>
      </c>
      <c r="F12085">
        <v>101</v>
      </c>
      <c r="G12085" t="str">
        <f>VLOOKUP(HospitalImport__2[[#This Row],[Medical Procedure ID No.]],MedicalProcedures!$A$1:$B$11,2,FALSE)</f>
        <v>SEIZURES W/O MCC</v>
      </c>
      <c r="H12085">
        <v>65</v>
      </c>
      <c r="I12085" t="str">
        <f>VLOOKUP(HospitalImport__2[[#This Row],[ Total Discharges ]],'Discharge Volume Type'!$A$1:$B$3,2,TRUE)</f>
        <v xml:space="preserve">Medium </v>
      </c>
      <c r="J12085">
        <v>23072.29</v>
      </c>
      <c r="K12085">
        <v>5635.43</v>
      </c>
      <c r="L12085">
        <v>3478.6</v>
      </c>
    </row>
    <row r="12086" spans="1:12" x14ac:dyDescent="0.25">
      <c r="A12086" s="8" t="s">
        <v>3206</v>
      </c>
      <c r="B12086" s="8" t="s">
        <v>3207</v>
      </c>
      <c r="C12086" s="8" t="s">
        <v>69</v>
      </c>
      <c r="D12086" s="8" t="str">
        <f>VLOOKUP(HospitalImport__2[[#This Row],[Provider State]],States!$A$2:$B$52,2,FALSE)</f>
        <v>North Carolina</v>
      </c>
      <c r="E12086" s="8" t="s">
        <v>1542</v>
      </c>
      <c r="F12086">
        <v>101</v>
      </c>
      <c r="G12086" t="str">
        <f>VLOOKUP(HospitalImport__2[[#This Row],[Medical Procedure ID No.]],MedicalProcedures!$A$1:$B$11,2,FALSE)</f>
        <v>SEIZURES W/O MCC</v>
      </c>
      <c r="H12086">
        <v>131</v>
      </c>
      <c r="I12086" t="str">
        <f>VLOOKUP(HospitalImport__2[[#This Row],[ Total Discharges ]],'Discharge Volume Type'!$A$1:$B$3,2,TRUE)</f>
        <v>High</v>
      </c>
      <c r="J12086">
        <v>18304.2</v>
      </c>
      <c r="K12086">
        <v>5202.29</v>
      </c>
      <c r="L12086">
        <v>4481.43</v>
      </c>
    </row>
    <row r="12087" spans="1:12" x14ac:dyDescent="0.25">
      <c r="A12087" s="8" t="s">
        <v>2719</v>
      </c>
      <c r="B12087" s="8" t="s">
        <v>2720</v>
      </c>
      <c r="C12087" s="8" t="s">
        <v>69</v>
      </c>
      <c r="D12087" s="8" t="str">
        <f>VLOOKUP(HospitalImport__2[[#This Row],[Provider State]],States!$A$2:$B$52,2,FALSE)</f>
        <v>North Carolina</v>
      </c>
      <c r="E12087" s="8" t="s">
        <v>1544</v>
      </c>
      <c r="F12087">
        <v>101</v>
      </c>
      <c r="G12087" t="str">
        <f>VLOOKUP(HospitalImport__2[[#This Row],[Medical Procedure ID No.]],MedicalProcedures!$A$1:$B$11,2,FALSE)</f>
        <v>SEIZURES W/O MCC</v>
      </c>
      <c r="H12087">
        <v>36</v>
      </c>
      <c r="I12087" t="str">
        <f>VLOOKUP(HospitalImport__2[[#This Row],[ Total Discharges ]],'Discharge Volume Type'!$A$1:$B$3,2,TRUE)</f>
        <v>Low</v>
      </c>
      <c r="J12087">
        <v>22171.74</v>
      </c>
      <c r="K12087">
        <v>4172.63</v>
      </c>
      <c r="L12087">
        <v>3573.57</v>
      </c>
    </row>
    <row r="12088" spans="1:12" x14ac:dyDescent="0.25">
      <c r="A12088" s="8" t="s">
        <v>3210</v>
      </c>
      <c r="B12088" s="8" t="s">
        <v>3211</v>
      </c>
      <c r="C12088" s="8" t="s">
        <v>69</v>
      </c>
      <c r="D12088" s="8" t="str">
        <f>VLOOKUP(HospitalImport__2[[#This Row],[Provider State]],States!$A$2:$B$52,2,FALSE)</f>
        <v>North Carolina</v>
      </c>
      <c r="E12088" s="8" t="s">
        <v>1544</v>
      </c>
      <c r="F12088">
        <v>101</v>
      </c>
      <c r="G12088" t="str">
        <f>VLOOKUP(HospitalImport__2[[#This Row],[Medical Procedure ID No.]],MedicalProcedures!$A$1:$B$11,2,FALSE)</f>
        <v>SEIZURES W/O MCC</v>
      </c>
      <c r="H12088">
        <v>54</v>
      </c>
      <c r="I12088" t="str">
        <f>VLOOKUP(HospitalImport__2[[#This Row],[ Total Discharges ]],'Discharge Volume Type'!$A$1:$B$3,2,TRUE)</f>
        <v xml:space="preserve">Medium </v>
      </c>
      <c r="J12088">
        <v>31169.9</v>
      </c>
      <c r="K12088">
        <v>8176.38</v>
      </c>
      <c r="L12088">
        <v>17716.830000000002</v>
      </c>
    </row>
    <row r="12089" spans="1:12" x14ac:dyDescent="0.25">
      <c r="A12089" s="8" t="s">
        <v>2721</v>
      </c>
      <c r="B12089" s="8" t="s">
        <v>1546</v>
      </c>
      <c r="C12089" s="8" t="s">
        <v>69</v>
      </c>
      <c r="D12089" s="8" t="str">
        <f>VLOOKUP(HospitalImport__2[[#This Row],[Provider State]],States!$A$2:$B$52,2,FALSE)</f>
        <v>North Carolina</v>
      </c>
      <c r="E12089" s="8" t="s">
        <v>1547</v>
      </c>
      <c r="F12089">
        <v>101</v>
      </c>
      <c r="G12089" t="str">
        <f>VLOOKUP(HospitalImport__2[[#This Row],[Medical Procedure ID No.]],MedicalProcedures!$A$1:$B$11,2,FALSE)</f>
        <v>SEIZURES W/O MCC</v>
      </c>
      <c r="H12089">
        <v>67</v>
      </c>
      <c r="I12089" t="str">
        <f>VLOOKUP(HospitalImport__2[[#This Row],[ Total Discharges ]],'Discharge Volume Type'!$A$1:$B$3,2,TRUE)</f>
        <v xml:space="preserve">Medium </v>
      </c>
      <c r="J12089">
        <v>43997.73</v>
      </c>
      <c r="K12089">
        <v>12478.29</v>
      </c>
      <c r="L12089">
        <v>4367.96</v>
      </c>
    </row>
    <row r="12090" spans="1:12" x14ac:dyDescent="0.25">
      <c r="A12090" s="8" t="s">
        <v>2723</v>
      </c>
      <c r="B12090" s="8" t="s">
        <v>2724</v>
      </c>
      <c r="C12090" s="8" t="s">
        <v>69</v>
      </c>
      <c r="D12090" s="8" t="str">
        <f>VLOOKUP(HospitalImport__2[[#This Row],[Provider State]],States!$A$2:$B$52,2,FALSE)</f>
        <v>North Carolina</v>
      </c>
      <c r="E12090" s="8" t="s">
        <v>1529</v>
      </c>
      <c r="F12090">
        <v>101</v>
      </c>
      <c r="G12090" t="str">
        <f>VLOOKUP(HospitalImport__2[[#This Row],[Medical Procedure ID No.]],MedicalProcedures!$A$1:$B$11,2,FALSE)</f>
        <v>SEIZURES W/O MCC</v>
      </c>
      <c r="H12090">
        <v>38</v>
      </c>
      <c r="I12090" t="str">
        <f>VLOOKUP(HospitalImport__2[[#This Row],[ Total Discharges ]],'Discharge Volume Type'!$A$1:$B$3,2,TRUE)</f>
        <v>Low</v>
      </c>
      <c r="J12090">
        <v>10431.15</v>
      </c>
      <c r="K12090">
        <v>7429.98</v>
      </c>
      <c r="L12090">
        <v>3736.79</v>
      </c>
    </row>
    <row r="12091" spans="1:12" x14ac:dyDescent="0.25">
      <c r="A12091" s="8" t="s">
        <v>2725</v>
      </c>
      <c r="B12091" s="8" t="s">
        <v>2726</v>
      </c>
      <c r="C12091" s="8" t="s">
        <v>69</v>
      </c>
      <c r="D12091" s="8" t="str">
        <f>VLOOKUP(HospitalImport__2[[#This Row],[Provider State]],States!$A$2:$B$52,2,FALSE)</f>
        <v>North Carolina</v>
      </c>
      <c r="E12091" s="8" t="s">
        <v>1544</v>
      </c>
      <c r="F12091">
        <v>101</v>
      </c>
      <c r="G12091" t="str">
        <f>VLOOKUP(HospitalImport__2[[#This Row],[Medical Procedure ID No.]],MedicalProcedures!$A$1:$B$11,2,FALSE)</f>
        <v>SEIZURES W/O MCC</v>
      </c>
      <c r="H12091">
        <v>63</v>
      </c>
      <c r="I12091" t="str">
        <f>VLOOKUP(HospitalImport__2[[#This Row],[ Total Discharges ]],'Discharge Volume Type'!$A$1:$B$3,2,TRUE)</f>
        <v xml:space="preserve">Medium </v>
      </c>
      <c r="J12091">
        <v>31820.41</v>
      </c>
      <c r="K12091">
        <v>6277.01</v>
      </c>
      <c r="L12091">
        <v>4647.01</v>
      </c>
    </row>
    <row r="12092" spans="1:12" x14ac:dyDescent="0.25">
      <c r="A12092" s="8" t="s">
        <v>1586</v>
      </c>
      <c r="B12092" s="8" t="s">
        <v>1587</v>
      </c>
      <c r="C12092" s="8" t="s">
        <v>71</v>
      </c>
      <c r="D12092" s="8" t="str">
        <f>VLOOKUP(HospitalImport__2[[#This Row],[Provider State]],States!$A$2:$B$52,2,FALSE)</f>
        <v>North Dakota</v>
      </c>
      <c r="E12092" s="8" t="s">
        <v>1230</v>
      </c>
      <c r="F12092">
        <v>101</v>
      </c>
      <c r="G12092" t="str">
        <f>VLOOKUP(HospitalImport__2[[#This Row],[Medical Procedure ID No.]],MedicalProcedures!$A$1:$B$11,2,FALSE)</f>
        <v>SEIZURES W/O MCC</v>
      </c>
      <c r="H12092">
        <v>132</v>
      </c>
      <c r="I12092" t="str">
        <f>VLOOKUP(HospitalImport__2[[#This Row],[ Total Discharges ]],'Discharge Volume Type'!$A$1:$B$3,2,TRUE)</f>
        <v>High</v>
      </c>
      <c r="J12092">
        <v>24058.25</v>
      </c>
      <c r="K12092">
        <v>5769.55</v>
      </c>
      <c r="L12092">
        <v>5016.47</v>
      </c>
    </row>
    <row r="12093" spans="1:12" x14ac:dyDescent="0.25">
      <c r="A12093" s="8" t="s">
        <v>1589</v>
      </c>
      <c r="B12093" s="8" t="s">
        <v>1590</v>
      </c>
      <c r="C12093" s="8" t="s">
        <v>71</v>
      </c>
      <c r="D12093" s="8" t="str">
        <f>VLOOKUP(HospitalImport__2[[#This Row],[Provider State]],States!$A$2:$B$52,2,FALSE)</f>
        <v>North Dakota</v>
      </c>
      <c r="E12093" s="8" t="s">
        <v>1591</v>
      </c>
      <c r="F12093">
        <v>101</v>
      </c>
      <c r="G12093" t="str">
        <f>VLOOKUP(HospitalImport__2[[#This Row],[Medical Procedure ID No.]],MedicalProcedures!$A$1:$B$11,2,FALSE)</f>
        <v>SEIZURES W/O MCC</v>
      </c>
      <c r="H12093">
        <v>23</v>
      </c>
      <c r="I12093" t="str">
        <f>VLOOKUP(HospitalImport__2[[#This Row],[ Total Discharges ]],'Discharge Volume Type'!$A$1:$B$3,2,TRUE)</f>
        <v>Low</v>
      </c>
      <c r="J12093">
        <v>22186.2</v>
      </c>
      <c r="K12093">
        <v>8384.25</v>
      </c>
      <c r="L12093">
        <v>6552.41</v>
      </c>
    </row>
    <row r="12094" spans="1:12" x14ac:dyDescent="0.25">
      <c r="A12094" s="8" t="s">
        <v>3212</v>
      </c>
      <c r="B12094" s="8" t="s">
        <v>1652</v>
      </c>
      <c r="C12094" s="8" t="s">
        <v>73</v>
      </c>
      <c r="D12094" s="8" t="str">
        <f>VLOOKUP(HospitalImport__2[[#This Row],[Provider State]],States!$A$2:$B$52,2,FALSE)</f>
        <v>Ohio</v>
      </c>
      <c r="E12094" s="8" t="s">
        <v>1623</v>
      </c>
      <c r="F12094">
        <v>101</v>
      </c>
      <c r="G12094" t="str">
        <f>VLOOKUP(HospitalImport__2[[#This Row],[Medical Procedure ID No.]],MedicalProcedures!$A$1:$B$11,2,FALSE)</f>
        <v>SEIZURES W/O MCC</v>
      </c>
      <c r="H12094">
        <v>54</v>
      </c>
      <c r="I12094" t="str">
        <f>VLOOKUP(HospitalImport__2[[#This Row],[ Total Discharges ]],'Discharge Volume Type'!$A$1:$B$3,2,TRUE)</f>
        <v xml:space="preserve">Medium </v>
      </c>
      <c r="J12094">
        <v>26174.41</v>
      </c>
      <c r="K12094">
        <v>6719.01</v>
      </c>
      <c r="L12094">
        <v>4503.32</v>
      </c>
    </row>
    <row r="12095" spans="1:12" x14ac:dyDescent="0.25">
      <c r="A12095" s="8" t="s">
        <v>2727</v>
      </c>
      <c r="B12095" s="8" t="s">
        <v>1652</v>
      </c>
      <c r="C12095" s="8" t="s">
        <v>73</v>
      </c>
      <c r="D12095" s="8" t="str">
        <f>VLOOKUP(HospitalImport__2[[#This Row],[Provider State]],States!$A$2:$B$52,2,FALSE)</f>
        <v>Ohio</v>
      </c>
      <c r="E12095" s="8" t="s">
        <v>1623</v>
      </c>
      <c r="F12095">
        <v>101</v>
      </c>
      <c r="G12095" t="str">
        <f>VLOOKUP(HospitalImport__2[[#This Row],[Medical Procedure ID No.]],MedicalProcedures!$A$1:$B$11,2,FALSE)</f>
        <v>SEIZURES W/O MCC</v>
      </c>
      <c r="H12095">
        <v>47</v>
      </c>
      <c r="I12095" t="str">
        <f>VLOOKUP(HospitalImport__2[[#This Row],[ Total Discharges ]],'Discharge Volume Type'!$A$1:$B$3,2,TRUE)</f>
        <v>Low</v>
      </c>
      <c r="J12095">
        <v>48742.71</v>
      </c>
      <c r="K12095">
        <v>6004.61</v>
      </c>
      <c r="L12095">
        <v>5016.97</v>
      </c>
    </row>
    <row r="12096" spans="1:12" x14ac:dyDescent="0.25">
      <c r="A12096" s="8" t="s">
        <v>1593</v>
      </c>
      <c r="B12096" s="8" t="s">
        <v>668</v>
      </c>
      <c r="C12096" s="8" t="s">
        <v>73</v>
      </c>
      <c r="D12096" s="8" t="str">
        <f>VLOOKUP(HospitalImport__2[[#This Row],[Provider State]],States!$A$2:$B$52,2,FALSE)</f>
        <v>Ohio</v>
      </c>
      <c r="E12096" s="8" t="s">
        <v>1594</v>
      </c>
      <c r="F12096">
        <v>101</v>
      </c>
      <c r="G12096" t="str">
        <f>VLOOKUP(HospitalImport__2[[#This Row],[Medical Procedure ID No.]],MedicalProcedures!$A$1:$B$11,2,FALSE)</f>
        <v>SEIZURES W/O MCC</v>
      </c>
      <c r="H12096">
        <v>38</v>
      </c>
      <c r="I12096" t="str">
        <f>VLOOKUP(HospitalImport__2[[#This Row],[ Total Discharges ]],'Discharge Volume Type'!$A$1:$B$3,2,TRUE)</f>
        <v>Low</v>
      </c>
      <c r="J12096">
        <v>46339.72</v>
      </c>
      <c r="K12096">
        <v>7584.18</v>
      </c>
      <c r="L12096">
        <v>2991.52</v>
      </c>
    </row>
    <row r="12097" spans="1:12" x14ac:dyDescent="0.25">
      <c r="A12097" s="8" t="s">
        <v>1595</v>
      </c>
      <c r="B12097" s="8" t="s">
        <v>1364</v>
      </c>
      <c r="C12097" s="8" t="s">
        <v>73</v>
      </c>
      <c r="D12097" s="8" t="str">
        <f>VLOOKUP(HospitalImport__2[[#This Row],[Provider State]],States!$A$2:$B$52,2,FALSE)</f>
        <v>Ohio</v>
      </c>
      <c r="E12097" s="8" t="s">
        <v>1594</v>
      </c>
      <c r="F12097">
        <v>101</v>
      </c>
      <c r="G12097" t="str">
        <f>VLOOKUP(HospitalImport__2[[#This Row],[Medical Procedure ID No.]],MedicalProcedures!$A$1:$B$11,2,FALSE)</f>
        <v>SEIZURES W/O MCC</v>
      </c>
      <c r="H12097">
        <v>65</v>
      </c>
      <c r="I12097" t="str">
        <f>VLOOKUP(HospitalImport__2[[#This Row],[ Total Discharges ]],'Discharge Volume Type'!$A$1:$B$3,2,TRUE)</f>
        <v xml:space="preserve">Medium </v>
      </c>
      <c r="J12097">
        <v>15777.97</v>
      </c>
      <c r="K12097">
        <v>6235.05</v>
      </c>
      <c r="L12097">
        <v>4093.2</v>
      </c>
    </row>
    <row r="12098" spans="1:12" x14ac:dyDescent="0.25">
      <c r="A12098" s="8" t="s">
        <v>1596</v>
      </c>
      <c r="B12098" s="8" t="s">
        <v>1597</v>
      </c>
      <c r="C12098" s="8" t="s">
        <v>73</v>
      </c>
      <c r="D12098" s="8" t="str">
        <f>VLOOKUP(HospitalImport__2[[#This Row],[Provider State]],States!$A$2:$B$52,2,FALSE)</f>
        <v>Ohio</v>
      </c>
      <c r="E12098" s="8" t="s">
        <v>1598</v>
      </c>
      <c r="F12098">
        <v>101</v>
      </c>
      <c r="G12098" t="str">
        <f>VLOOKUP(HospitalImport__2[[#This Row],[Medical Procedure ID No.]],MedicalProcedures!$A$1:$B$11,2,FALSE)</f>
        <v>SEIZURES W/O MCC</v>
      </c>
      <c r="H12098">
        <v>46</v>
      </c>
      <c r="I12098" t="str">
        <f>VLOOKUP(HospitalImport__2[[#This Row],[ Total Discharges ]],'Discharge Volume Type'!$A$1:$B$3,2,TRUE)</f>
        <v>Low</v>
      </c>
      <c r="J12098">
        <v>19394.41</v>
      </c>
      <c r="K12098">
        <v>5039.25</v>
      </c>
      <c r="L12098">
        <v>11853.7</v>
      </c>
    </row>
    <row r="12099" spans="1:12" x14ac:dyDescent="0.25">
      <c r="A12099" s="8" t="s">
        <v>1599</v>
      </c>
      <c r="B12099" s="8" t="s">
        <v>1600</v>
      </c>
      <c r="C12099" s="8" t="s">
        <v>73</v>
      </c>
      <c r="D12099" s="8" t="str">
        <f>VLOOKUP(HospitalImport__2[[#This Row],[Provider State]],States!$A$2:$B$52,2,FALSE)</f>
        <v>Ohio</v>
      </c>
      <c r="E12099" s="8" t="s">
        <v>1594</v>
      </c>
      <c r="F12099">
        <v>101</v>
      </c>
      <c r="G12099" t="str">
        <f>VLOOKUP(HospitalImport__2[[#This Row],[Medical Procedure ID No.]],MedicalProcedures!$A$1:$B$11,2,FALSE)</f>
        <v>SEIZURES W/O MCC</v>
      </c>
      <c r="H12099">
        <v>70</v>
      </c>
      <c r="I12099" t="str">
        <f>VLOOKUP(HospitalImport__2[[#This Row],[ Total Discharges ]],'Discharge Volume Type'!$A$1:$B$3,2,TRUE)</f>
        <v xml:space="preserve">Medium </v>
      </c>
      <c r="J12099">
        <v>15866.65</v>
      </c>
      <c r="K12099">
        <v>5811.91</v>
      </c>
      <c r="L12099">
        <v>4878.54</v>
      </c>
    </row>
    <row r="12100" spans="1:12" x14ac:dyDescent="0.25">
      <c r="A12100" s="8" t="s">
        <v>3213</v>
      </c>
      <c r="B12100" s="8" t="s">
        <v>1652</v>
      </c>
      <c r="C12100" s="8" t="s">
        <v>73</v>
      </c>
      <c r="D12100" s="8" t="str">
        <f>VLOOKUP(HospitalImport__2[[#This Row],[Provider State]],States!$A$2:$B$52,2,FALSE)</f>
        <v>Ohio</v>
      </c>
      <c r="E12100" s="8" t="s">
        <v>1623</v>
      </c>
      <c r="F12100">
        <v>101</v>
      </c>
      <c r="G12100" t="str">
        <f>VLOOKUP(HospitalImport__2[[#This Row],[Medical Procedure ID No.]],MedicalProcedures!$A$1:$B$11,2,FALSE)</f>
        <v>SEIZURES W/O MCC</v>
      </c>
      <c r="H12100">
        <v>54</v>
      </c>
      <c r="I12100" t="str">
        <f>VLOOKUP(HospitalImport__2[[#This Row],[ Total Discharges ]],'Discharge Volume Type'!$A$1:$B$3,2,TRUE)</f>
        <v xml:space="preserve">Medium </v>
      </c>
      <c r="J12100">
        <v>20647.939999999999</v>
      </c>
      <c r="K12100">
        <v>6380.23</v>
      </c>
      <c r="L12100">
        <v>6315.19</v>
      </c>
    </row>
    <row r="12101" spans="1:12" x14ac:dyDescent="0.25">
      <c r="A12101" s="8" t="s">
        <v>1601</v>
      </c>
      <c r="B12101" s="8" t="s">
        <v>668</v>
      </c>
      <c r="C12101" s="8" t="s">
        <v>73</v>
      </c>
      <c r="D12101" s="8" t="str">
        <f>VLOOKUP(HospitalImport__2[[#This Row],[Provider State]],States!$A$2:$B$52,2,FALSE)</f>
        <v>Ohio</v>
      </c>
      <c r="E12101" s="8" t="s">
        <v>1594</v>
      </c>
      <c r="F12101">
        <v>101</v>
      </c>
      <c r="G12101" t="str">
        <f>VLOOKUP(HospitalImport__2[[#This Row],[Medical Procedure ID No.]],MedicalProcedures!$A$1:$B$11,2,FALSE)</f>
        <v>SEIZURES W/O MCC</v>
      </c>
      <c r="H12101">
        <v>38</v>
      </c>
      <c r="I12101" t="str">
        <f>VLOOKUP(HospitalImport__2[[#This Row],[ Total Discharges ]],'Discharge Volume Type'!$A$1:$B$3,2,TRUE)</f>
        <v>Low</v>
      </c>
      <c r="J12101">
        <v>36166.730000000003</v>
      </c>
      <c r="K12101">
        <v>9105.48</v>
      </c>
      <c r="L12101">
        <v>11451.63</v>
      </c>
    </row>
    <row r="12102" spans="1:12" x14ac:dyDescent="0.25">
      <c r="A12102" s="8" t="s">
        <v>1605</v>
      </c>
      <c r="B12102" s="8" t="s">
        <v>1606</v>
      </c>
      <c r="C12102" s="8" t="s">
        <v>73</v>
      </c>
      <c r="D12102" s="8" t="str">
        <f>VLOOKUP(HospitalImport__2[[#This Row],[Provider State]],States!$A$2:$B$52,2,FALSE)</f>
        <v>Ohio</v>
      </c>
      <c r="E12102" s="8" t="s">
        <v>1604</v>
      </c>
      <c r="F12102">
        <v>101</v>
      </c>
      <c r="G12102" t="str">
        <f>VLOOKUP(HospitalImport__2[[#This Row],[Medical Procedure ID No.]],MedicalProcedures!$A$1:$B$11,2,FALSE)</f>
        <v>SEIZURES W/O MCC</v>
      </c>
      <c r="H12102">
        <v>45</v>
      </c>
      <c r="I12102" t="str">
        <f>VLOOKUP(HospitalImport__2[[#This Row],[ Total Discharges ]],'Discharge Volume Type'!$A$1:$B$3,2,TRUE)</f>
        <v>Low</v>
      </c>
      <c r="J12102">
        <v>42529.27</v>
      </c>
      <c r="K12102">
        <v>6224.9</v>
      </c>
      <c r="L12102">
        <v>2674.88</v>
      </c>
    </row>
    <row r="12103" spans="1:12" x14ac:dyDescent="0.25">
      <c r="A12103" s="8" t="s">
        <v>1607</v>
      </c>
      <c r="B12103" s="8" t="s">
        <v>1608</v>
      </c>
      <c r="C12103" s="8" t="s">
        <v>73</v>
      </c>
      <c r="D12103" s="8" t="str">
        <f>VLOOKUP(HospitalImport__2[[#This Row],[Provider State]],States!$A$2:$B$52,2,FALSE)</f>
        <v>Ohio</v>
      </c>
      <c r="E12103" s="8" t="s">
        <v>1609</v>
      </c>
      <c r="F12103">
        <v>101</v>
      </c>
      <c r="G12103" t="str">
        <f>VLOOKUP(HospitalImport__2[[#This Row],[Medical Procedure ID No.]],MedicalProcedures!$A$1:$B$11,2,FALSE)</f>
        <v>SEIZURES W/O MCC</v>
      </c>
      <c r="H12103">
        <v>47</v>
      </c>
      <c r="I12103" t="str">
        <f>VLOOKUP(HospitalImport__2[[#This Row],[ Total Discharges ]],'Discharge Volume Type'!$A$1:$B$3,2,TRUE)</f>
        <v>Low</v>
      </c>
      <c r="J12103">
        <v>39725.61</v>
      </c>
      <c r="K12103">
        <v>7468.7</v>
      </c>
      <c r="L12103">
        <v>5801.37</v>
      </c>
    </row>
    <row r="12104" spans="1:12" x14ac:dyDescent="0.25">
      <c r="A12104" s="8" t="s">
        <v>1610</v>
      </c>
      <c r="B12104" s="8" t="s">
        <v>1606</v>
      </c>
      <c r="C12104" s="8" t="s">
        <v>73</v>
      </c>
      <c r="D12104" s="8" t="str">
        <f>VLOOKUP(HospitalImport__2[[#This Row],[Provider State]],States!$A$2:$B$52,2,FALSE)</f>
        <v>Ohio</v>
      </c>
      <c r="E12104" s="8" t="s">
        <v>1604</v>
      </c>
      <c r="F12104">
        <v>101</v>
      </c>
      <c r="G12104" t="str">
        <f>VLOOKUP(HospitalImport__2[[#This Row],[Medical Procedure ID No.]],MedicalProcedures!$A$1:$B$11,2,FALSE)</f>
        <v>SEIZURES W/O MCC</v>
      </c>
      <c r="H12104">
        <v>52</v>
      </c>
      <c r="I12104" t="str">
        <f>VLOOKUP(HospitalImport__2[[#This Row],[ Total Discharges ]],'Discharge Volume Type'!$A$1:$B$3,2,TRUE)</f>
        <v xml:space="preserve">Medium </v>
      </c>
      <c r="J12104">
        <v>12985.72</v>
      </c>
      <c r="K12104">
        <v>3943.03</v>
      </c>
      <c r="L12104">
        <v>12558.4</v>
      </c>
    </row>
    <row r="12105" spans="1:12" x14ac:dyDescent="0.25">
      <c r="A12105" s="8" t="s">
        <v>1611</v>
      </c>
      <c r="B12105" s="8" t="s">
        <v>668</v>
      </c>
      <c r="C12105" s="8" t="s">
        <v>73</v>
      </c>
      <c r="D12105" s="8" t="str">
        <f>VLOOKUP(HospitalImport__2[[#This Row],[Provider State]],States!$A$2:$B$52,2,FALSE)</f>
        <v>Ohio</v>
      </c>
      <c r="E12105" s="8" t="s">
        <v>1594</v>
      </c>
      <c r="F12105">
        <v>101</v>
      </c>
      <c r="G12105" t="str">
        <f>VLOOKUP(HospitalImport__2[[#This Row],[Medical Procedure ID No.]],MedicalProcedures!$A$1:$B$11,2,FALSE)</f>
        <v>SEIZURES W/O MCC</v>
      </c>
      <c r="H12105">
        <v>63</v>
      </c>
      <c r="I12105" t="str">
        <f>VLOOKUP(HospitalImport__2[[#This Row],[ Total Discharges ]],'Discharge Volume Type'!$A$1:$B$3,2,TRUE)</f>
        <v xml:space="preserve">Medium </v>
      </c>
      <c r="J12105">
        <v>16701.98</v>
      </c>
      <c r="K12105">
        <v>6327.32</v>
      </c>
      <c r="L12105">
        <v>6144.58</v>
      </c>
    </row>
    <row r="12106" spans="1:12" x14ac:dyDescent="0.25">
      <c r="A12106" s="8" t="s">
        <v>1612</v>
      </c>
      <c r="B12106" s="8" t="s">
        <v>1613</v>
      </c>
      <c r="C12106" s="8" t="s">
        <v>73</v>
      </c>
      <c r="D12106" s="8" t="str">
        <f>VLOOKUP(HospitalImport__2[[#This Row],[Provider State]],States!$A$2:$B$52,2,FALSE)</f>
        <v>Ohio</v>
      </c>
      <c r="E12106" s="8" t="s">
        <v>1594</v>
      </c>
      <c r="F12106">
        <v>101</v>
      </c>
      <c r="G12106" t="str">
        <f>VLOOKUP(HospitalImport__2[[#This Row],[Medical Procedure ID No.]],MedicalProcedures!$A$1:$B$11,2,FALSE)</f>
        <v>SEIZURES W/O MCC</v>
      </c>
      <c r="H12106">
        <v>41</v>
      </c>
      <c r="I12106" t="str">
        <f>VLOOKUP(HospitalImport__2[[#This Row],[ Total Discharges ]],'Discharge Volume Type'!$A$1:$B$3,2,TRUE)</f>
        <v>Low</v>
      </c>
      <c r="J12106">
        <v>42779.59</v>
      </c>
      <c r="K12106">
        <v>17607.919999999998</v>
      </c>
      <c r="L12106">
        <v>13912.71</v>
      </c>
    </row>
    <row r="12107" spans="1:12" x14ac:dyDescent="0.25">
      <c r="A12107" s="8" t="s">
        <v>1614</v>
      </c>
      <c r="B12107" s="8" t="s">
        <v>1615</v>
      </c>
      <c r="C12107" s="8" t="s">
        <v>73</v>
      </c>
      <c r="D12107" s="8" t="str">
        <f>VLOOKUP(HospitalImport__2[[#This Row],[Provider State]],States!$A$2:$B$52,2,FALSE)</f>
        <v>Ohio</v>
      </c>
      <c r="E12107" s="8" t="s">
        <v>1609</v>
      </c>
      <c r="F12107">
        <v>101</v>
      </c>
      <c r="G12107" t="str">
        <f>VLOOKUP(HospitalImport__2[[#This Row],[Medical Procedure ID No.]],MedicalProcedures!$A$1:$B$11,2,FALSE)</f>
        <v>SEIZURES W/O MCC</v>
      </c>
      <c r="H12107">
        <v>97</v>
      </c>
      <c r="I12107" t="str">
        <f>VLOOKUP(HospitalImport__2[[#This Row],[ Total Discharges ]],'Discharge Volume Type'!$A$1:$B$3,2,TRUE)</f>
        <v>High</v>
      </c>
      <c r="J12107">
        <v>40165.74</v>
      </c>
      <c r="K12107">
        <v>7595.82</v>
      </c>
      <c r="L12107">
        <v>3512.47</v>
      </c>
    </row>
    <row r="12108" spans="1:12" x14ac:dyDescent="0.25">
      <c r="A12108" s="8" t="s">
        <v>1616</v>
      </c>
      <c r="B12108" s="8" t="s">
        <v>1617</v>
      </c>
      <c r="C12108" s="8" t="s">
        <v>73</v>
      </c>
      <c r="D12108" s="8" t="str">
        <f>VLOOKUP(HospitalImport__2[[#This Row],[Provider State]],States!$A$2:$B$52,2,FALSE)</f>
        <v>Ohio</v>
      </c>
      <c r="E12108" s="8" t="s">
        <v>1618</v>
      </c>
      <c r="F12108">
        <v>101</v>
      </c>
      <c r="G12108" t="str">
        <f>VLOOKUP(HospitalImport__2[[#This Row],[Medical Procedure ID No.]],MedicalProcedures!$A$1:$B$11,2,FALSE)</f>
        <v>SEIZURES W/O MCC</v>
      </c>
      <c r="H12108">
        <v>58</v>
      </c>
      <c r="I12108" t="str">
        <f>VLOOKUP(HospitalImport__2[[#This Row],[ Total Discharges ]],'Discharge Volume Type'!$A$1:$B$3,2,TRUE)</f>
        <v xml:space="preserve">Medium </v>
      </c>
      <c r="J12108">
        <v>39610.39</v>
      </c>
      <c r="K12108">
        <v>10316.459999999999</v>
      </c>
      <c r="L12108">
        <v>6163.18</v>
      </c>
    </row>
    <row r="12109" spans="1:12" x14ac:dyDescent="0.25">
      <c r="A12109" s="8" t="s">
        <v>1619</v>
      </c>
      <c r="B12109" s="8" t="s">
        <v>1620</v>
      </c>
      <c r="C12109" s="8" t="s">
        <v>73</v>
      </c>
      <c r="D12109" s="8" t="str">
        <f>VLOOKUP(HospitalImport__2[[#This Row],[Provider State]],States!$A$2:$B$52,2,FALSE)</f>
        <v>Ohio</v>
      </c>
      <c r="E12109" s="8" t="s">
        <v>1598</v>
      </c>
      <c r="F12109">
        <v>101</v>
      </c>
      <c r="G12109" t="str">
        <f>VLOOKUP(HospitalImport__2[[#This Row],[Medical Procedure ID No.]],MedicalProcedures!$A$1:$B$11,2,FALSE)</f>
        <v>SEIZURES W/O MCC</v>
      </c>
      <c r="H12109">
        <v>59</v>
      </c>
      <c r="I12109" t="str">
        <f>VLOOKUP(HospitalImport__2[[#This Row],[ Total Discharges ]],'Discharge Volume Type'!$A$1:$B$3,2,TRUE)</f>
        <v xml:space="preserve">Medium </v>
      </c>
      <c r="J12109">
        <v>107968</v>
      </c>
      <c r="K12109">
        <v>11747.94</v>
      </c>
      <c r="L12109">
        <v>6164.73</v>
      </c>
    </row>
    <row r="12110" spans="1:12" x14ac:dyDescent="0.25">
      <c r="A12110" s="8" t="s">
        <v>351</v>
      </c>
      <c r="B12110" s="8" t="s">
        <v>1620</v>
      </c>
      <c r="C12110" s="8" t="s">
        <v>73</v>
      </c>
      <c r="D12110" s="8" t="str">
        <f>VLOOKUP(HospitalImport__2[[#This Row],[Provider State]],States!$A$2:$B$52,2,FALSE)</f>
        <v>Ohio</v>
      </c>
      <c r="E12110" s="8" t="s">
        <v>1598</v>
      </c>
      <c r="F12110">
        <v>101</v>
      </c>
      <c r="G12110" t="str">
        <f>VLOOKUP(HospitalImport__2[[#This Row],[Medical Procedure ID No.]],MedicalProcedures!$A$1:$B$11,2,FALSE)</f>
        <v>SEIZURES W/O MCC</v>
      </c>
      <c r="H12110">
        <v>66</v>
      </c>
      <c r="I12110" t="str">
        <f>VLOOKUP(HospitalImport__2[[#This Row],[ Total Discharges ]],'Discharge Volume Type'!$A$1:$B$3,2,TRUE)</f>
        <v xml:space="preserve">Medium </v>
      </c>
      <c r="J12110">
        <v>21301.360000000001</v>
      </c>
      <c r="K12110">
        <v>11408.08</v>
      </c>
      <c r="L12110">
        <v>3889.65</v>
      </c>
    </row>
    <row r="12111" spans="1:12" x14ac:dyDescent="0.25">
      <c r="A12111" s="8" t="s">
        <v>3881</v>
      </c>
      <c r="B12111" s="8" t="s">
        <v>3882</v>
      </c>
      <c r="C12111" s="8" t="s">
        <v>73</v>
      </c>
      <c r="D12111" s="8" t="str">
        <f>VLOOKUP(HospitalImport__2[[#This Row],[Provider State]],States!$A$2:$B$52,2,FALSE)</f>
        <v>Ohio</v>
      </c>
      <c r="E12111" s="8" t="s">
        <v>1594</v>
      </c>
      <c r="F12111">
        <v>101</v>
      </c>
      <c r="G12111" t="str">
        <f>VLOOKUP(HospitalImport__2[[#This Row],[Medical Procedure ID No.]],MedicalProcedures!$A$1:$B$11,2,FALSE)</f>
        <v>SEIZURES W/O MCC</v>
      </c>
      <c r="H12111">
        <v>42</v>
      </c>
      <c r="I12111" t="str">
        <f>VLOOKUP(HospitalImport__2[[#This Row],[ Total Discharges ]],'Discharge Volume Type'!$A$1:$B$3,2,TRUE)</f>
        <v>Low</v>
      </c>
      <c r="J12111">
        <v>15039.75</v>
      </c>
      <c r="K12111">
        <v>4695.76</v>
      </c>
      <c r="L12111">
        <v>3700.03</v>
      </c>
    </row>
    <row r="12112" spans="1:12" x14ac:dyDescent="0.25">
      <c r="A12112" s="8" t="s">
        <v>2728</v>
      </c>
      <c r="B12112" s="8" t="s">
        <v>1186</v>
      </c>
      <c r="C12112" s="8" t="s">
        <v>73</v>
      </c>
      <c r="D12112" s="8" t="str">
        <f>VLOOKUP(HospitalImport__2[[#This Row],[Provider State]],States!$A$2:$B$52,2,FALSE)</f>
        <v>Ohio</v>
      </c>
      <c r="E12112" s="8" t="s">
        <v>1628</v>
      </c>
      <c r="F12112">
        <v>101</v>
      </c>
      <c r="G12112" t="str">
        <f>VLOOKUP(HospitalImport__2[[#This Row],[Medical Procedure ID No.]],MedicalProcedures!$A$1:$B$11,2,FALSE)</f>
        <v>SEIZURES W/O MCC</v>
      </c>
      <c r="H12112">
        <v>45</v>
      </c>
      <c r="I12112" t="str">
        <f>VLOOKUP(HospitalImport__2[[#This Row],[ Total Discharges ]],'Discharge Volume Type'!$A$1:$B$3,2,TRUE)</f>
        <v>Low</v>
      </c>
      <c r="J12112">
        <v>6473.29</v>
      </c>
      <c r="K12112">
        <v>6677.95</v>
      </c>
      <c r="L12112">
        <v>5635.38</v>
      </c>
    </row>
    <row r="12113" spans="1:12" x14ac:dyDescent="0.25">
      <c r="A12113" s="8" t="s">
        <v>1621</v>
      </c>
      <c r="B12113" s="8" t="s">
        <v>1622</v>
      </c>
      <c r="C12113" s="8" t="s">
        <v>73</v>
      </c>
      <c r="D12113" s="8" t="str">
        <f>VLOOKUP(HospitalImport__2[[#This Row],[Provider State]],States!$A$2:$B$52,2,FALSE)</f>
        <v>Ohio</v>
      </c>
      <c r="E12113" s="8" t="s">
        <v>1623</v>
      </c>
      <c r="F12113">
        <v>101</v>
      </c>
      <c r="G12113" t="str">
        <f>VLOOKUP(HospitalImport__2[[#This Row],[Medical Procedure ID No.]],MedicalProcedures!$A$1:$B$11,2,FALSE)</f>
        <v>SEIZURES W/O MCC</v>
      </c>
      <c r="H12113">
        <v>66</v>
      </c>
      <c r="I12113" t="str">
        <f>VLOOKUP(HospitalImport__2[[#This Row],[ Total Discharges ]],'Discharge Volume Type'!$A$1:$B$3,2,TRUE)</f>
        <v xml:space="preserve">Medium </v>
      </c>
      <c r="J12113">
        <v>30066.16</v>
      </c>
      <c r="K12113">
        <v>4655.7700000000004</v>
      </c>
      <c r="L12113">
        <v>4484.3900000000003</v>
      </c>
    </row>
    <row r="12114" spans="1:12" x14ac:dyDescent="0.25">
      <c r="A12114" s="8" t="s">
        <v>1624</v>
      </c>
      <c r="B12114" s="8" t="s">
        <v>1625</v>
      </c>
      <c r="C12114" s="8" t="s">
        <v>73</v>
      </c>
      <c r="D12114" s="8" t="str">
        <f>VLOOKUP(HospitalImport__2[[#This Row],[Provider State]],States!$A$2:$B$52,2,FALSE)</f>
        <v>Ohio</v>
      </c>
      <c r="E12114" s="8" t="s">
        <v>1609</v>
      </c>
      <c r="F12114">
        <v>101</v>
      </c>
      <c r="G12114" t="str">
        <f>VLOOKUP(HospitalImport__2[[#This Row],[Medical Procedure ID No.]],MedicalProcedures!$A$1:$B$11,2,FALSE)</f>
        <v>SEIZURES W/O MCC</v>
      </c>
      <c r="H12114">
        <v>67</v>
      </c>
      <c r="I12114" t="str">
        <f>VLOOKUP(HospitalImport__2[[#This Row],[ Total Discharges ]],'Discharge Volume Type'!$A$1:$B$3,2,TRUE)</f>
        <v xml:space="preserve">Medium </v>
      </c>
      <c r="J12114">
        <v>16263.14</v>
      </c>
      <c r="K12114">
        <v>3707.92</v>
      </c>
      <c r="L12114">
        <v>5092.67</v>
      </c>
    </row>
    <row r="12115" spans="1:12" x14ac:dyDescent="0.25">
      <c r="A12115" s="8" t="s">
        <v>1626</v>
      </c>
      <c r="B12115" s="8" t="s">
        <v>1627</v>
      </c>
      <c r="C12115" s="8" t="s">
        <v>73</v>
      </c>
      <c r="D12115" s="8" t="str">
        <f>VLOOKUP(HospitalImport__2[[#This Row],[Provider State]],States!$A$2:$B$52,2,FALSE)</f>
        <v>Ohio</v>
      </c>
      <c r="E12115" s="8" t="s">
        <v>1628</v>
      </c>
      <c r="F12115">
        <v>101</v>
      </c>
      <c r="G12115" t="str">
        <f>VLOOKUP(HospitalImport__2[[#This Row],[Medical Procedure ID No.]],MedicalProcedures!$A$1:$B$11,2,FALSE)</f>
        <v>SEIZURES W/O MCC</v>
      </c>
      <c r="H12115">
        <v>65</v>
      </c>
      <c r="I12115" t="str">
        <f>VLOOKUP(HospitalImport__2[[#This Row],[ Total Discharges ]],'Discharge Volume Type'!$A$1:$B$3,2,TRUE)</f>
        <v xml:space="preserve">Medium </v>
      </c>
      <c r="J12115">
        <v>23377.11</v>
      </c>
      <c r="K12115">
        <v>12845.79</v>
      </c>
      <c r="L12115">
        <v>3464.1</v>
      </c>
    </row>
    <row r="12116" spans="1:12" x14ac:dyDescent="0.25">
      <c r="A12116" s="8" t="s">
        <v>1629</v>
      </c>
      <c r="B12116" s="8" t="s">
        <v>1597</v>
      </c>
      <c r="C12116" s="8" t="s">
        <v>73</v>
      </c>
      <c r="D12116" s="8" t="str">
        <f>VLOOKUP(HospitalImport__2[[#This Row],[Provider State]],States!$A$2:$B$52,2,FALSE)</f>
        <v>Ohio</v>
      </c>
      <c r="E12116" s="8" t="s">
        <v>1598</v>
      </c>
      <c r="F12116">
        <v>101</v>
      </c>
      <c r="G12116" t="str">
        <f>VLOOKUP(HospitalImport__2[[#This Row],[Medical Procedure ID No.]],MedicalProcedures!$A$1:$B$11,2,FALSE)</f>
        <v>SEIZURES W/O MCC</v>
      </c>
      <c r="H12116">
        <v>69</v>
      </c>
      <c r="I12116" t="str">
        <f>VLOOKUP(HospitalImport__2[[#This Row],[ Total Discharges ]],'Discharge Volume Type'!$A$1:$B$3,2,TRUE)</f>
        <v xml:space="preserve">Medium </v>
      </c>
      <c r="J12116">
        <v>20510.22</v>
      </c>
      <c r="K12116">
        <v>4397.5200000000004</v>
      </c>
      <c r="L12116">
        <v>5484.03</v>
      </c>
    </row>
    <row r="12117" spans="1:12" x14ac:dyDescent="0.25">
      <c r="A12117" s="8" t="s">
        <v>1630</v>
      </c>
      <c r="B12117" s="8" t="s">
        <v>1617</v>
      </c>
      <c r="C12117" s="8" t="s">
        <v>73</v>
      </c>
      <c r="D12117" s="8" t="str">
        <f>VLOOKUP(HospitalImport__2[[#This Row],[Provider State]],States!$A$2:$B$52,2,FALSE)</f>
        <v>Ohio</v>
      </c>
      <c r="E12117" s="8" t="s">
        <v>1618</v>
      </c>
      <c r="F12117">
        <v>101</v>
      </c>
      <c r="G12117" t="str">
        <f>VLOOKUP(HospitalImport__2[[#This Row],[Medical Procedure ID No.]],MedicalProcedures!$A$1:$B$11,2,FALSE)</f>
        <v>SEIZURES W/O MCC</v>
      </c>
      <c r="H12117">
        <v>45</v>
      </c>
      <c r="I12117" t="str">
        <f>VLOOKUP(HospitalImport__2[[#This Row],[ Total Discharges ]],'Discharge Volume Type'!$A$1:$B$3,2,TRUE)</f>
        <v>Low</v>
      </c>
      <c r="J12117">
        <v>36239.46</v>
      </c>
      <c r="K12117">
        <v>4847.5600000000004</v>
      </c>
      <c r="L12117">
        <v>7843.07</v>
      </c>
    </row>
    <row r="12118" spans="1:12" x14ac:dyDescent="0.25">
      <c r="A12118" s="8" t="s">
        <v>224</v>
      </c>
      <c r="B12118" s="8" t="s">
        <v>1631</v>
      </c>
      <c r="C12118" s="8" t="s">
        <v>73</v>
      </c>
      <c r="D12118" s="8" t="str">
        <f>VLOOKUP(HospitalImport__2[[#This Row],[Provider State]],States!$A$2:$B$52,2,FALSE)</f>
        <v>Ohio</v>
      </c>
      <c r="E12118" s="8" t="s">
        <v>1632</v>
      </c>
      <c r="F12118">
        <v>101</v>
      </c>
      <c r="G12118" t="str">
        <f>VLOOKUP(HospitalImport__2[[#This Row],[Medical Procedure ID No.]],MedicalProcedures!$A$1:$B$11,2,FALSE)</f>
        <v>SEIZURES W/O MCC</v>
      </c>
      <c r="H12118">
        <v>67</v>
      </c>
      <c r="I12118" t="str">
        <f>VLOOKUP(HospitalImport__2[[#This Row],[ Total Discharges ]],'Discharge Volume Type'!$A$1:$B$3,2,TRUE)</f>
        <v xml:space="preserve">Medium </v>
      </c>
      <c r="J12118">
        <v>12356.73</v>
      </c>
      <c r="K12118">
        <v>11641.5</v>
      </c>
      <c r="L12118">
        <v>5585.65</v>
      </c>
    </row>
    <row r="12119" spans="1:12" x14ac:dyDescent="0.25">
      <c r="A12119" s="8" t="s">
        <v>1633</v>
      </c>
      <c r="B12119" s="8" t="s">
        <v>273</v>
      </c>
      <c r="C12119" s="8" t="s">
        <v>73</v>
      </c>
      <c r="D12119" s="8" t="str">
        <f>VLOOKUP(HospitalImport__2[[#This Row],[Provider State]],States!$A$2:$B$52,2,FALSE)</f>
        <v>Ohio</v>
      </c>
      <c r="E12119" s="8" t="s">
        <v>1594</v>
      </c>
      <c r="F12119">
        <v>101</v>
      </c>
      <c r="G12119" t="str">
        <f>VLOOKUP(HospitalImport__2[[#This Row],[Medical Procedure ID No.]],MedicalProcedures!$A$1:$B$11,2,FALSE)</f>
        <v>SEIZURES W/O MCC</v>
      </c>
      <c r="H12119">
        <v>71</v>
      </c>
      <c r="I12119" t="str">
        <f>VLOOKUP(HospitalImport__2[[#This Row],[ Total Discharges ]],'Discharge Volume Type'!$A$1:$B$3,2,TRUE)</f>
        <v xml:space="preserve">Medium </v>
      </c>
      <c r="J12119">
        <v>39394.17</v>
      </c>
      <c r="K12119">
        <v>5897.94</v>
      </c>
      <c r="L12119">
        <v>3606.66</v>
      </c>
    </row>
    <row r="12120" spans="1:12" x14ac:dyDescent="0.25">
      <c r="A12120" s="8" t="s">
        <v>3214</v>
      </c>
      <c r="B12120" s="8" t="s">
        <v>3215</v>
      </c>
      <c r="C12120" s="8" t="s">
        <v>73</v>
      </c>
      <c r="D12120" s="8" t="str">
        <f>VLOOKUP(HospitalImport__2[[#This Row],[Provider State]],States!$A$2:$B$52,2,FALSE)</f>
        <v>Ohio</v>
      </c>
      <c r="E12120" s="8" t="s">
        <v>1618</v>
      </c>
      <c r="F12120">
        <v>101</v>
      </c>
      <c r="G12120" t="str">
        <f>VLOOKUP(HospitalImport__2[[#This Row],[Medical Procedure ID No.]],MedicalProcedures!$A$1:$B$11,2,FALSE)</f>
        <v>SEIZURES W/O MCC</v>
      </c>
      <c r="H12120">
        <v>52</v>
      </c>
      <c r="I12120" t="str">
        <f>VLOOKUP(HospitalImport__2[[#This Row],[ Total Discharges ]],'Discharge Volume Type'!$A$1:$B$3,2,TRUE)</f>
        <v xml:space="preserve">Medium </v>
      </c>
      <c r="J12120">
        <v>16223.29</v>
      </c>
      <c r="K12120">
        <v>4997.6899999999996</v>
      </c>
      <c r="L12120">
        <v>3611.67</v>
      </c>
    </row>
    <row r="12121" spans="1:12" x14ac:dyDescent="0.25">
      <c r="A12121" s="8" t="s">
        <v>4290</v>
      </c>
      <c r="B12121" s="8" t="s">
        <v>1285</v>
      </c>
      <c r="C12121" s="8" t="s">
        <v>73</v>
      </c>
      <c r="D12121" s="8" t="str">
        <f>VLOOKUP(HospitalImport__2[[#This Row],[Provider State]],States!$A$2:$B$52,2,FALSE)</f>
        <v>Ohio</v>
      </c>
      <c r="E12121" s="8" t="s">
        <v>1609</v>
      </c>
      <c r="F12121">
        <v>101</v>
      </c>
      <c r="G12121" t="str">
        <f>VLOOKUP(HospitalImport__2[[#This Row],[Medical Procedure ID No.]],MedicalProcedures!$A$1:$B$11,2,FALSE)</f>
        <v>SEIZURES W/O MCC</v>
      </c>
      <c r="H12121">
        <v>47</v>
      </c>
      <c r="I12121" t="str">
        <f>VLOOKUP(HospitalImport__2[[#This Row],[ Total Discharges ]],'Discharge Volume Type'!$A$1:$B$3,2,TRUE)</f>
        <v>Low</v>
      </c>
      <c r="J12121">
        <v>20952.89</v>
      </c>
      <c r="K12121">
        <v>5884.91</v>
      </c>
      <c r="L12121">
        <v>5419.52</v>
      </c>
    </row>
    <row r="12122" spans="1:12" x14ac:dyDescent="0.25">
      <c r="A12122" s="8" t="s">
        <v>3216</v>
      </c>
      <c r="B12122" s="8" t="s">
        <v>1861</v>
      </c>
      <c r="C12122" s="8" t="s">
        <v>73</v>
      </c>
      <c r="D12122" s="8" t="str">
        <f>VLOOKUP(HospitalImport__2[[#This Row],[Provider State]],States!$A$2:$B$52,2,FALSE)</f>
        <v>Ohio</v>
      </c>
      <c r="E12122" s="8" t="s">
        <v>1639</v>
      </c>
      <c r="F12122">
        <v>101</v>
      </c>
      <c r="G12122" t="str">
        <f>VLOOKUP(HospitalImport__2[[#This Row],[Medical Procedure ID No.]],MedicalProcedures!$A$1:$B$11,2,FALSE)</f>
        <v>SEIZURES W/O MCC</v>
      </c>
      <c r="H12122">
        <v>31</v>
      </c>
      <c r="I12122" t="str">
        <f>VLOOKUP(HospitalImport__2[[#This Row],[ Total Discharges ]],'Discharge Volume Type'!$A$1:$B$3,2,TRUE)</f>
        <v>Low</v>
      </c>
      <c r="J12122">
        <v>14861.13</v>
      </c>
      <c r="K12122">
        <v>5532.98</v>
      </c>
      <c r="L12122">
        <v>5777.57</v>
      </c>
    </row>
    <row r="12123" spans="1:12" x14ac:dyDescent="0.25">
      <c r="A12123" s="8" t="s">
        <v>1634</v>
      </c>
      <c r="B12123" s="8" t="s">
        <v>1625</v>
      </c>
      <c r="C12123" s="8" t="s">
        <v>73</v>
      </c>
      <c r="D12123" s="8" t="str">
        <f>VLOOKUP(HospitalImport__2[[#This Row],[Provider State]],States!$A$2:$B$52,2,FALSE)</f>
        <v>Ohio</v>
      </c>
      <c r="E12123" s="8" t="s">
        <v>1609</v>
      </c>
      <c r="F12123">
        <v>101</v>
      </c>
      <c r="G12123" t="str">
        <f>VLOOKUP(HospitalImport__2[[#This Row],[Medical Procedure ID No.]],MedicalProcedures!$A$1:$B$11,2,FALSE)</f>
        <v>SEIZURES W/O MCC</v>
      </c>
      <c r="H12123">
        <v>44</v>
      </c>
      <c r="I12123" t="str">
        <f>VLOOKUP(HospitalImport__2[[#This Row],[ Total Discharges ]],'Discharge Volume Type'!$A$1:$B$3,2,TRUE)</f>
        <v>Low</v>
      </c>
      <c r="J12123">
        <v>36541.410000000003</v>
      </c>
      <c r="K12123">
        <v>5141.7299999999996</v>
      </c>
      <c r="L12123">
        <v>4295.33</v>
      </c>
    </row>
    <row r="12124" spans="1:12" x14ac:dyDescent="0.25">
      <c r="A12124" s="8" t="s">
        <v>1635</v>
      </c>
      <c r="B12124" s="8" t="s">
        <v>1636</v>
      </c>
      <c r="C12124" s="8" t="s">
        <v>73</v>
      </c>
      <c r="D12124" s="8" t="str">
        <f>VLOOKUP(HospitalImport__2[[#This Row],[Provider State]],States!$A$2:$B$52,2,FALSE)</f>
        <v>Ohio</v>
      </c>
      <c r="E12124" s="8" t="s">
        <v>1604</v>
      </c>
      <c r="F12124">
        <v>101</v>
      </c>
      <c r="G12124" t="str">
        <f>VLOOKUP(HospitalImport__2[[#This Row],[Medical Procedure ID No.]],MedicalProcedures!$A$1:$B$11,2,FALSE)</f>
        <v>SEIZURES W/O MCC</v>
      </c>
      <c r="H12124">
        <v>53</v>
      </c>
      <c r="I12124" t="str">
        <f>VLOOKUP(HospitalImport__2[[#This Row],[ Total Discharges ]],'Discharge Volume Type'!$A$1:$B$3,2,TRUE)</f>
        <v xml:space="preserve">Medium </v>
      </c>
      <c r="J12124">
        <v>12717.18</v>
      </c>
      <c r="K12124">
        <v>8497.5300000000007</v>
      </c>
      <c r="L12124">
        <v>5930.94</v>
      </c>
    </row>
    <row r="12125" spans="1:12" x14ac:dyDescent="0.25">
      <c r="A12125" s="8" t="s">
        <v>1637</v>
      </c>
      <c r="B12125" s="8" t="s">
        <v>1638</v>
      </c>
      <c r="C12125" s="8" t="s">
        <v>73</v>
      </c>
      <c r="D12125" s="8" t="str">
        <f>VLOOKUP(HospitalImport__2[[#This Row],[Provider State]],States!$A$2:$B$52,2,FALSE)</f>
        <v>Ohio</v>
      </c>
      <c r="E12125" s="8" t="s">
        <v>1639</v>
      </c>
      <c r="F12125">
        <v>101</v>
      </c>
      <c r="G12125" t="str">
        <f>VLOOKUP(HospitalImport__2[[#This Row],[Medical Procedure ID No.]],MedicalProcedures!$A$1:$B$11,2,FALSE)</f>
        <v>SEIZURES W/O MCC</v>
      </c>
      <c r="H12125">
        <v>47</v>
      </c>
      <c r="I12125" t="str">
        <f>VLOOKUP(HospitalImport__2[[#This Row],[ Total Discharges ]],'Discharge Volume Type'!$A$1:$B$3,2,TRUE)</f>
        <v>Low</v>
      </c>
      <c r="J12125">
        <v>55645.41</v>
      </c>
      <c r="K12125">
        <v>4046.08</v>
      </c>
      <c r="L12125">
        <v>5362.87</v>
      </c>
    </row>
    <row r="12126" spans="1:12" x14ac:dyDescent="0.25">
      <c r="A12126" s="8" t="s">
        <v>3217</v>
      </c>
      <c r="B12126" s="8" t="s">
        <v>3218</v>
      </c>
      <c r="C12126" s="8" t="s">
        <v>73</v>
      </c>
      <c r="D12126" s="8" t="str">
        <f>VLOOKUP(HospitalImport__2[[#This Row],[Provider State]],States!$A$2:$B$52,2,FALSE)</f>
        <v>Ohio</v>
      </c>
      <c r="E12126" s="8" t="s">
        <v>1618</v>
      </c>
      <c r="F12126">
        <v>101</v>
      </c>
      <c r="G12126" t="str">
        <f>VLOOKUP(HospitalImport__2[[#This Row],[Medical Procedure ID No.]],MedicalProcedures!$A$1:$B$11,2,FALSE)</f>
        <v>SEIZURES W/O MCC</v>
      </c>
      <c r="H12126">
        <v>54</v>
      </c>
      <c r="I12126" t="str">
        <f>VLOOKUP(HospitalImport__2[[#This Row],[ Total Discharges ]],'Discharge Volume Type'!$A$1:$B$3,2,TRUE)</f>
        <v xml:space="preserve">Medium </v>
      </c>
      <c r="J12126">
        <v>16901.740000000002</v>
      </c>
      <c r="K12126">
        <v>6485.99</v>
      </c>
      <c r="L12126">
        <v>7267.36</v>
      </c>
    </row>
    <row r="12127" spans="1:12" x14ac:dyDescent="0.25">
      <c r="A12127" s="8" t="s">
        <v>2730</v>
      </c>
      <c r="B12127" s="8" t="s">
        <v>2731</v>
      </c>
      <c r="C12127" s="8" t="s">
        <v>73</v>
      </c>
      <c r="D12127" s="8" t="str">
        <f>VLOOKUP(HospitalImport__2[[#This Row],[Provider State]],States!$A$2:$B$52,2,FALSE)</f>
        <v>Ohio</v>
      </c>
      <c r="E12127" s="8" t="s">
        <v>1609</v>
      </c>
      <c r="F12127">
        <v>101</v>
      </c>
      <c r="G12127" t="str">
        <f>VLOOKUP(HospitalImport__2[[#This Row],[Medical Procedure ID No.]],MedicalProcedures!$A$1:$B$11,2,FALSE)</f>
        <v>SEIZURES W/O MCC</v>
      </c>
      <c r="H12127">
        <v>155</v>
      </c>
      <c r="I12127" t="str">
        <f>VLOOKUP(HospitalImport__2[[#This Row],[ Total Discharges ]],'Discharge Volume Type'!$A$1:$B$3,2,TRUE)</f>
        <v>High</v>
      </c>
      <c r="J12127">
        <v>18494.060000000001</v>
      </c>
      <c r="K12127">
        <v>6767.69</v>
      </c>
      <c r="L12127">
        <v>6643.19</v>
      </c>
    </row>
    <row r="12128" spans="1:12" x14ac:dyDescent="0.25">
      <c r="A12128" s="8" t="s">
        <v>1640</v>
      </c>
      <c r="B12128" s="8" t="s">
        <v>1631</v>
      </c>
      <c r="C12128" s="8" t="s">
        <v>73</v>
      </c>
      <c r="D12128" s="8" t="str">
        <f>VLOOKUP(HospitalImport__2[[#This Row],[Provider State]],States!$A$2:$B$52,2,FALSE)</f>
        <v>Ohio</v>
      </c>
      <c r="E12128" s="8" t="s">
        <v>1632</v>
      </c>
      <c r="F12128">
        <v>101</v>
      </c>
      <c r="G12128" t="str">
        <f>VLOOKUP(HospitalImport__2[[#This Row],[Medical Procedure ID No.]],MedicalProcedures!$A$1:$B$11,2,FALSE)</f>
        <v>SEIZURES W/O MCC</v>
      </c>
      <c r="H12128">
        <v>56</v>
      </c>
      <c r="I12128" t="str">
        <f>VLOOKUP(HospitalImport__2[[#This Row],[ Total Discharges ]],'Discharge Volume Type'!$A$1:$B$3,2,TRUE)</f>
        <v xml:space="preserve">Medium </v>
      </c>
      <c r="J12128">
        <v>11272.47</v>
      </c>
      <c r="K12128">
        <v>4652.13</v>
      </c>
      <c r="L12128">
        <v>5827.73</v>
      </c>
    </row>
    <row r="12129" spans="1:12" x14ac:dyDescent="0.25">
      <c r="A12129" s="8" t="s">
        <v>1641</v>
      </c>
      <c r="B12129" s="8" t="s">
        <v>668</v>
      </c>
      <c r="C12129" s="8" t="s">
        <v>73</v>
      </c>
      <c r="D12129" s="8" t="str">
        <f>VLOOKUP(HospitalImport__2[[#This Row],[Provider State]],States!$A$2:$B$52,2,FALSE)</f>
        <v>Ohio</v>
      </c>
      <c r="E12129" s="8" t="s">
        <v>1594</v>
      </c>
      <c r="F12129">
        <v>101</v>
      </c>
      <c r="G12129" t="str">
        <f>VLOOKUP(HospitalImport__2[[#This Row],[Medical Procedure ID No.]],MedicalProcedures!$A$1:$B$11,2,FALSE)</f>
        <v>SEIZURES W/O MCC</v>
      </c>
      <c r="H12129">
        <v>36</v>
      </c>
      <c r="I12129" t="str">
        <f>VLOOKUP(HospitalImport__2[[#This Row],[ Total Discharges ]],'Discharge Volume Type'!$A$1:$B$3,2,TRUE)</f>
        <v>Low</v>
      </c>
      <c r="J12129">
        <v>9520.7199999999993</v>
      </c>
      <c r="K12129">
        <v>19823.39</v>
      </c>
      <c r="L12129">
        <v>4591.63</v>
      </c>
    </row>
    <row r="12130" spans="1:12" x14ac:dyDescent="0.25">
      <c r="A12130" s="8" t="s">
        <v>1642</v>
      </c>
      <c r="B12130" s="8" t="s">
        <v>725</v>
      </c>
      <c r="C12130" s="8" t="s">
        <v>73</v>
      </c>
      <c r="D12130" s="8" t="str">
        <f>VLOOKUP(HospitalImport__2[[#This Row],[Provider State]],States!$A$2:$B$52,2,FALSE)</f>
        <v>Ohio</v>
      </c>
      <c r="E12130" s="8" t="s">
        <v>1598</v>
      </c>
      <c r="F12130">
        <v>101</v>
      </c>
      <c r="G12130" t="str">
        <f>VLOOKUP(HospitalImport__2[[#This Row],[Medical Procedure ID No.]],MedicalProcedures!$A$1:$B$11,2,FALSE)</f>
        <v>SEIZURES W/O MCC</v>
      </c>
      <c r="H12130">
        <v>70</v>
      </c>
      <c r="I12130" t="str">
        <f>VLOOKUP(HospitalImport__2[[#This Row],[ Total Discharges ]],'Discharge Volume Type'!$A$1:$B$3,2,TRUE)</f>
        <v xml:space="preserve">Medium </v>
      </c>
      <c r="J12130">
        <v>28506</v>
      </c>
      <c r="K12130">
        <v>5414.79</v>
      </c>
      <c r="L12130">
        <v>6315.7</v>
      </c>
    </row>
    <row r="12131" spans="1:12" x14ac:dyDescent="0.25">
      <c r="A12131" s="8" t="s">
        <v>2732</v>
      </c>
      <c r="B12131" s="8" t="s">
        <v>2733</v>
      </c>
      <c r="C12131" s="8" t="s">
        <v>73</v>
      </c>
      <c r="D12131" s="8" t="str">
        <f>VLOOKUP(HospitalImport__2[[#This Row],[Provider State]],States!$A$2:$B$52,2,FALSE)</f>
        <v>Ohio</v>
      </c>
      <c r="E12131" s="8" t="s">
        <v>1618</v>
      </c>
      <c r="F12131">
        <v>101</v>
      </c>
      <c r="G12131" t="str">
        <f>VLOOKUP(HospitalImport__2[[#This Row],[Medical Procedure ID No.]],MedicalProcedures!$A$1:$B$11,2,FALSE)</f>
        <v>SEIZURES W/O MCC</v>
      </c>
      <c r="H12131">
        <v>119</v>
      </c>
      <c r="I12131" t="str">
        <f>VLOOKUP(HospitalImport__2[[#This Row],[ Total Discharges ]],'Discharge Volume Type'!$A$1:$B$3,2,TRUE)</f>
        <v>High</v>
      </c>
      <c r="J12131">
        <v>51913.66</v>
      </c>
      <c r="K12131">
        <v>6825.49</v>
      </c>
      <c r="L12131">
        <v>6517.04</v>
      </c>
    </row>
    <row r="12132" spans="1:12" x14ac:dyDescent="0.25">
      <c r="A12132" s="8" t="s">
        <v>1643</v>
      </c>
      <c r="B12132" s="8" t="s">
        <v>1644</v>
      </c>
      <c r="C12132" s="8" t="s">
        <v>73</v>
      </c>
      <c r="D12132" s="8" t="str">
        <f>VLOOKUP(HospitalImport__2[[#This Row],[Provider State]],States!$A$2:$B$52,2,FALSE)</f>
        <v>Ohio</v>
      </c>
      <c r="E12132" s="8" t="s">
        <v>1618</v>
      </c>
      <c r="F12132">
        <v>101</v>
      </c>
      <c r="G12132" t="str">
        <f>VLOOKUP(HospitalImport__2[[#This Row],[Medical Procedure ID No.]],MedicalProcedures!$A$1:$B$11,2,FALSE)</f>
        <v>SEIZURES W/O MCC</v>
      </c>
      <c r="H12132">
        <v>61</v>
      </c>
      <c r="I12132" t="str">
        <f>VLOOKUP(HospitalImport__2[[#This Row],[ Total Discharges ]],'Discharge Volume Type'!$A$1:$B$3,2,TRUE)</f>
        <v xml:space="preserve">Medium </v>
      </c>
      <c r="J12132">
        <v>43652.7</v>
      </c>
      <c r="K12132">
        <v>12382.3</v>
      </c>
      <c r="L12132">
        <v>5996.52</v>
      </c>
    </row>
    <row r="12133" spans="1:12" x14ac:dyDescent="0.25">
      <c r="A12133" s="8" t="s">
        <v>1645</v>
      </c>
      <c r="B12133" s="8" t="s">
        <v>375</v>
      </c>
      <c r="C12133" s="8" t="s">
        <v>73</v>
      </c>
      <c r="D12133" s="8" t="str">
        <f>VLOOKUP(HospitalImport__2[[#This Row],[Provider State]],States!$A$2:$B$52,2,FALSE)</f>
        <v>Ohio</v>
      </c>
      <c r="E12133" s="8" t="s">
        <v>1609</v>
      </c>
      <c r="F12133">
        <v>101</v>
      </c>
      <c r="G12133" t="str">
        <f>VLOOKUP(HospitalImport__2[[#This Row],[Medical Procedure ID No.]],MedicalProcedures!$A$1:$B$11,2,FALSE)</f>
        <v>SEIZURES W/O MCC</v>
      </c>
      <c r="H12133">
        <v>54</v>
      </c>
      <c r="I12133" t="str">
        <f>VLOOKUP(HospitalImport__2[[#This Row],[ Total Discharges ]],'Discharge Volume Type'!$A$1:$B$3,2,TRUE)</f>
        <v xml:space="preserve">Medium </v>
      </c>
      <c r="J12133">
        <v>59054.87</v>
      </c>
      <c r="K12133">
        <v>4957.42</v>
      </c>
      <c r="L12133">
        <v>6022.45</v>
      </c>
    </row>
    <row r="12134" spans="1:12" x14ac:dyDescent="0.25">
      <c r="A12134" s="8" t="s">
        <v>4388</v>
      </c>
      <c r="B12134" s="8" t="s">
        <v>1625</v>
      </c>
      <c r="C12134" s="8" t="s">
        <v>73</v>
      </c>
      <c r="D12134" s="8" t="str">
        <f>VLOOKUP(HospitalImport__2[[#This Row],[Provider State]],States!$A$2:$B$52,2,FALSE)</f>
        <v>Ohio</v>
      </c>
      <c r="E12134" s="8" t="s">
        <v>1609</v>
      </c>
      <c r="F12134">
        <v>101</v>
      </c>
      <c r="G12134" t="str">
        <f>VLOOKUP(HospitalImport__2[[#This Row],[Medical Procedure ID No.]],MedicalProcedures!$A$1:$B$11,2,FALSE)</f>
        <v>SEIZURES W/O MCC</v>
      </c>
      <c r="H12134">
        <v>36</v>
      </c>
      <c r="I12134" t="str">
        <f>VLOOKUP(HospitalImport__2[[#This Row],[ Total Discharges ]],'Discharge Volume Type'!$A$1:$B$3,2,TRUE)</f>
        <v>Low</v>
      </c>
      <c r="J12134">
        <v>22487.25</v>
      </c>
      <c r="K12134">
        <v>7016.07</v>
      </c>
      <c r="L12134">
        <v>3805.27</v>
      </c>
    </row>
    <row r="12135" spans="1:12" x14ac:dyDescent="0.25">
      <c r="A12135" s="8" t="s">
        <v>1646</v>
      </c>
      <c r="B12135" s="8" t="s">
        <v>1617</v>
      </c>
      <c r="C12135" s="8" t="s">
        <v>73</v>
      </c>
      <c r="D12135" s="8" t="str">
        <f>VLOOKUP(HospitalImport__2[[#This Row],[Provider State]],States!$A$2:$B$52,2,FALSE)</f>
        <v>Ohio</v>
      </c>
      <c r="E12135" s="8" t="s">
        <v>1618</v>
      </c>
      <c r="F12135">
        <v>101</v>
      </c>
      <c r="G12135" t="str">
        <f>VLOOKUP(HospitalImport__2[[#This Row],[Medical Procedure ID No.]],MedicalProcedures!$A$1:$B$11,2,FALSE)</f>
        <v>SEIZURES W/O MCC</v>
      </c>
      <c r="H12135">
        <v>44</v>
      </c>
      <c r="I12135" t="str">
        <f>VLOOKUP(HospitalImport__2[[#This Row],[ Total Discharges ]],'Discharge Volume Type'!$A$1:$B$3,2,TRUE)</f>
        <v>Low</v>
      </c>
      <c r="J12135">
        <v>7792.06</v>
      </c>
      <c r="K12135">
        <v>8824.8700000000008</v>
      </c>
      <c r="L12135">
        <v>6249.15</v>
      </c>
    </row>
    <row r="12136" spans="1:12" x14ac:dyDescent="0.25">
      <c r="A12136" s="8" t="s">
        <v>3222</v>
      </c>
      <c r="B12136" s="8" t="s">
        <v>3223</v>
      </c>
      <c r="C12136" s="8" t="s">
        <v>73</v>
      </c>
      <c r="D12136" s="8" t="str">
        <f>VLOOKUP(HospitalImport__2[[#This Row],[Provider State]],States!$A$2:$B$52,2,FALSE)</f>
        <v>Ohio</v>
      </c>
      <c r="E12136" s="8" t="s">
        <v>1609</v>
      </c>
      <c r="F12136">
        <v>101</v>
      </c>
      <c r="G12136" t="str">
        <f>VLOOKUP(HospitalImport__2[[#This Row],[Medical Procedure ID No.]],MedicalProcedures!$A$1:$B$11,2,FALSE)</f>
        <v>SEIZURES W/O MCC</v>
      </c>
      <c r="H12136">
        <v>51</v>
      </c>
      <c r="I12136" t="str">
        <f>VLOOKUP(HospitalImport__2[[#This Row],[ Total Discharges ]],'Discharge Volume Type'!$A$1:$B$3,2,TRUE)</f>
        <v xml:space="preserve">Medium </v>
      </c>
      <c r="J12136">
        <v>28053.41</v>
      </c>
      <c r="K12136">
        <v>9259.56</v>
      </c>
      <c r="L12136">
        <v>4807.43</v>
      </c>
    </row>
    <row r="12137" spans="1:12" x14ac:dyDescent="0.25">
      <c r="A12137" s="8" t="s">
        <v>1647</v>
      </c>
      <c r="B12137" s="8" t="s">
        <v>1648</v>
      </c>
      <c r="C12137" s="8" t="s">
        <v>73</v>
      </c>
      <c r="D12137" s="8" t="str">
        <f>VLOOKUP(HospitalImport__2[[#This Row],[Provider State]],States!$A$2:$B$52,2,FALSE)</f>
        <v>Ohio</v>
      </c>
      <c r="E12137" s="8" t="s">
        <v>1594</v>
      </c>
      <c r="F12137">
        <v>101</v>
      </c>
      <c r="G12137" t="str">
        <f>VLOOKUP(HospitalImport__2[[#This Row],[Medical Procedure ID No.]],MedicalProcedures!$A$1:$B$11,2,FALSE)</f>
        <v>SEIZURES W/O MCC</v>
      </c>
      <c r="H12137">
        <v>55</v>
      </c>
      <c r="I12137" t="str">
        <f>VLOOKUP(HospitalImport__2[[#This Row],[ Total Discharges ]],'Discharge Volume Type'!$A$1:$B$3,2,TRUE)</f>
        <v xml:space="preserve">Medium </v>
      </c>
      <c r="J12137">
        <v>52626.31</v>
      </c>
      <c r="K12137">
        <v>4687.13</v>
      </c>
      <c r="L12137">
        <v>5342.08</v>
      </c>
    </row>
    <row r="12138" spans="1:12" x14ac:dyDescent="0.25">
      <c r="A12138" s="8" t="s">
        <v>2734</v>
      </c>
      <c r="B12138" s="8" t="s">
        <v>2735</v>
      </c>
      <c r="C12138" s="8" t="s">
        <v>73</v>
      </c>
      <c r="D12138" s="8" t="str">
        <f>VLOOKUP(HospitalImport__2[[#This Row],[Provider State]],States!$A$2:$B$52,2,FALSE)</f>
        <v>Ohio</v>
      </c>
      <c r="E12138" s="8" t="s">
        <v>1609</v>
      </c>
      <c r="F12138">
        <v>101</v>
      </c>
      <c r="G12138" t="str">
        <f>VLOOKUP(HospitalImport__2[[#This Row],[Medical Procedure ID No.]],MedicalProcedures!$A$1:$B$11,2,FALSE)</f>
        <v>SEIZURES W/O MCC</v>
      </c>
      <c r="H12138">
        <v>136</v>
      </c>
      <c r="I12138" t="str">
        <f>VLOOKUP(HospitalImport__2[[#This Row],[ Total Discharges ]],'Discharge Volume Type'!$A$1:$B$3,2,TRUE)</f>
        <v>High</v>
      </c>
      <c r="J12138">
        <v>37641.129999999997</v>
      </c>
      <c r="K12138">
        <v>5801.92</v>
      </c>
      <c r="L12138">
        <v>4102.97</v>
      </c>
    </row>
    <row r="12139" spans="1:12" x14ac:dyDescent="0.25">
      <c r="A12139" s="8" t="s">
        <v>3224</v>
      </c>
      <c r="B12139" s="8" t="s">
        <v>3225</v>
      </c>
      <c r="C12139" s="8" t="s">
        <v>73</v>
      </c>
      <c r="D12139" s="8" t="str">
        <f>VLOOKUP(HospitalImport__2[[#This Row],[Provider State]],States!$A$2:$B$52,2,FALSE)</f>
        <v>Ohio</v>
      </c>
      <c r="E12139" s="8" t="s">
        <v>1609</v>
      </c>
      <c r="F12139">
        <v>101</v>
      </c>
      <c r="G12139" t="str">
        <f>VLOOKUP(HospitalImport__2[[#This Row],[Medical Procedure ID No.]],MedicalProcedures!$A$1:$B$11,2,FALSE)</f>
        <v>SEIZURES W/O MCC</v>
      </c>
      <c r="H12139">
        <v>47</v>
      </c>
      <c r="I12139" t="str">
        <f>VLOOKUP(HospitalImport__2[[#This Row],[ Total Discharges ]],'Discharge Volume Type'!$A$1:$B$3,2,TRUE)</f>
        <v>Low</v>
      </c>
      <c r="J12139">
        <v>17141.23</v>
      </c>
      <c r="K12139">
        <v>6810.53</v>
      </c>
      <c r="L12139">
        <v>15670.26</v>
      </c>
    </row>
    <row r="12140" spans="1:12" x14ac:dyDescent="0.25">
      <c r="A12140" s="8" t="s">
        <v>1651</v>
      </c>
      <c r="B12140" s="8" t="s">
        <v>1620</v>
      </c>
      <c r="C12140" s="8" t="s">
        <v>73</v>
      </c>
      <c r="D12140" s="8" t="str">
        <f>VLOOKUP(HospitalImport__2[[#This Row],[Provider State]],States!$A$2:$B$52,2,FALSE)</f>
        <v>Ohio</v>
      </c>
      <c r="E12140" s="8" t="s">
        <v>1598</v>
      </c>
      <c r="F12140">
        <v>101</v>
      </c>
      <c r="G12140" t="str">
        <f>VLOOKUP(HospitalImport__2[[#This Row],[Medical Procedure ID No.]],MedicalProcedures!$A$1:$B$11,2,FALSE)</f>
        <v>SEIZURES W/O MCC</v>
      </c>
      <c r="H12140">
        <v>106</v>
      </c>
      <c r="I12140" t="str">
        <f>VLOOKUP(HospitalImport__2[[#This Row],[ Total Discharges ]],'Discharge Volume Type'!$A$1:$B$3,2,TRUE)</f>
        <v>High</v>
      </c>
      <c r="J12140">
        <v>13041.55</v>
      </c>
      <c r="K12140">
        <v>7563.25</v>
      </c>
      <c r="L12140">
        <v>6470.24</v>
      </c>
    </row>
    <row r="12141" spans="1:12" x14ac:dyDescent="0.25">
      <c r="A12141" s="8" t="s">
        <v>351</v>
      </c>
      <c r="B12141" s="8" t="s">
        <v>1652</v>
      </c>
      <c r="C12141" s="8" t="s">
        <v>73</v>
      </c>
      <c r="D12141" s="8" t="str">
        <f>VLOOKUP(HospitalImport__2[[#This Row],[Provider State]],States!$A$2:$B$52,2,FALSE)</f>
        <v>Ohio</v>
      </c>
      <c r="E12141" s="8" t="s">
        <v>1623</v>
      </c>
      <c r="F12141">
        <v>101</v>
      </c>
      <c r="G12141" t="str">
        <f>VLOOKUP(HospitalImport__2[[#This Row],[Medical Procedure ID No.]],MedicalProcedures!$A$1:$B$11,2,FALSE)</f>
        <v>SEIZURES W/O MCC</v>
      </c>
      <c r="H12141">
        <v>37</v>
      </c>
      <c r="I12141" t="str">
        <f>VLOOKUP(HospitalImport__2[[#This Row],[ Total Discharges ]],'Discharge Volume Type'!$A$1:$B$3,2,TRUE)</f>
        <v>Low</v>
      </c>
      <c r="J12141">
        <v>40592.050000000003</v>
      </c>
      <c r="K12141">
        <v>18778.86</v>
      </c>
      <c r="L12141">
        <v>5458.26</v>
      </c>
    </row>
    <row r="12142" spans="1:12" x14ac:dyDescent="0.25">
      <c r="A12142" s="8" t="s">
        <v>1653</v>
      </c>
      <c r="B12142" s="8" t="s">
        <v>1625</v>
      </c>
      <c r="C12142" s="8" t="s">
        <v>73</v>
      </c>
      <c r="D12142" s="8" t="str">
        <f>VLOOKUP(HospitalImport__2[[#This Row],[Provider State]],States!$A$2:$B$52,2,FALSE)</f>
        <v>Ohio</v>
      </c>
      <c r="E12142" s="8" t="s">
        <v>1609</v>
      </c>
      <c r="F12142">
        <v>101</v>
      </c>
      <c r="G12142" t="str">
        <f>VLOOKUP(HospitalImport__2[[#This Row],[Medical Procedure ID No.]],MedicalProcedures!$A$1:$B$11,2,FALSE)</f>
        <v>SEIZURES W/O MCC</v>
      </c>
      <c r="H12142">
        <v>31</v>
      </c>
      <c r="I12142" t="str">
        <f>VLOOKUP(HospitalImport__2[[#This Row],[ Total Discharges ]],'Discharge Volume Type'!$A$1:$B$3,2,TRUE)</f>
        <v>Low</v>
      </c>
      <c r="J12142">
        <v>17521.05</v>
      </c>
      <c r="K12142">
        <v>6059.62</v>
      </c>
      <c r="L12142">
        <v>4439.4399999999996</v>
      </c>
    </row>
    <row r="12143" spans="1:12" x14ac:dyDescent="0.25">
      <c r="A12143" s="8" t="s">
        <v>3226</v>
      </c>
      <c r="B12143" s="8" t="s">
        <v>1627</v>
      </c>
      <c r="C12143" s="8" t="s">
        <v>73</v>
      </c>
      <c r="D12143" s="8" t="str">
        <f>VLOOKUP(HospitalImport__2[[#This Row],[Provider State]],States!$A$2:$B$52,2,FALSE)</f>
        <v>Ohio</v>
      </c>
      <c r="E12143" s="8" t="s">
        <v>1628</v>
      </c>
      <c r="F12143">
        <v>101</v>
      </c>
      <c r="G12143" t="str">
        <f>VLOOKUP(HospitalImport__2[[#This Row],[Medical Procedure ID No.]],MedicalProcedures!$A$1:$B$11,2,FALSE)</f>
        <v>SEIZURES W/O MCC</v>
      </c>
      <c r="H12143">
        <v>43</v>
      </c>
      <c r="I12143" t="str">
        <f>VLOOKUP(HospitalImport__2[[#This Row],[ Total Discharges ]],'Discharge Volume Type'!$A$1:$B$3,2,TRUE)</f>
        <v>Low</v>
      </c>
      <c r="J12143">
        <v>19917.52</v>
      </c>
      <c r="K12143">
        <v>6366.03</v>
      </c>
      <c r="L12143">
        <v>3506.82</v>
      </c>
    </row>
    <row r="12144" spans="1:12" x14ac:dyDescent="0.25">
      <c r="A12144" s="8" t="s">
        <v>2736</v>
      </c>
      <c r="B12144" s="8" t="s">
        <v>2737</v>
      </c>
      <c r="C12144" s="8" t="s">
        <v>73</v>
      </c>
      <c r="D12144" s="8" t="str">
        <f>VLOOKUP(HospitalImport__2[[#This Row],[Provider State]],States!$A$2:$B$52,2,FALSE)</f>
        <v>Ohio</v>
      </c>
      <c r="E12144" s="8" t="s">
        <v>1609</v>
      </c>
      <c r="F12144">
        <v>101</v>
      </c>
      <c r="G12144" t="str">
        <f>VLOOKUP(HospitalImport__2[[#This Row],[Medical Procedure ID No.]],MedicalProcedures!$A$1:$B$11,2,FALSE)</f>
        <v>SEIZURES W/O MCC</v>
      </c>
      <c r="H12144">
        <v>67</v>
      </c>
      <c r="I12144" t="str">
        <f>VLOOKUP(HospitalImport__2[[#This Row],[ Total Discharges ]],'Discharge Volume Type'!$A$1:$B$3,2,TRUE)</f>
        <v xml:space="preserve">Medium </v>
      </c>
      <c r="J12144">
        <v>22469.03</v>
      </c>
      <c r="K12144">
        <v>12878.67</v>
      </c>
      <c r="L12144">
        <v>11822.1</v>
      </c>
    </row>
    <row r="12145" spans="1:12" x14ac:dyDescent="0.25">
      <c r="A12145" s="8" t="s">
        <v>2738</v>
      </c>
      <c r="B12145" s="8" t="s">
        <v>2739</v>
      </c>
      <c r="C12145" s="8" t="s">
        <v>73</v>
      </c>
      <c r="D12145" s="8" t="str">
        <f>VLOOKUP(HospitalImport__2[[#This Row],[Provider State]],States!$A$2:$B$52,2,FALSE)</f>
        <v>Ohio</v>
      </c>
      <c r="E12145" s="8" t="s">
        <v>1609</v>
      </c>
      <c r="F12145">
        <v>101</v>
      </c>
      <c r="G12145" t="str">
        <f>VLOOKUP(HospitalImport__2[[#This Row],[Medical Procedure ID No.]],MedicalProcedures!$A$1:$B$11,2,FALSE)</f>
        <v>SEIZURES W/O MCC</v>
      </c>
      <c r="H12145">
        <v>51</v>
      </c>
      <c r="I12145" t="str">
        <f>VLOOKUP(HospitalImport__2[[#This Row],[ Total Discharges ]],'Discharge Volume Type'!$A$1:$B$3,2,TRUE)</f>
        <v xml:space="preserve">Medium </v>
      </c>
      <c r="J12145">
        <v>12637.77</v>
      </c>
      <c r="K12145">
        <v>7921.89</v>
      </c>
      <c r="L12145">
        <v>12207.65</v>
      </c>
    </row>
    <row r="12146" spans="1:12" x14ac:dyDescent="0.25">
      <c r="A12146" s="8" t="s">
        <v>1654</v>
      </c>
      <c r="B12146" s="8" t="s">
        <v>1655</v>
      </c>
      <c r="C12146" s="8" t="s">
        <v>73</v>
      </c>
      <c r="D12146" s="8" t="str">
        <f>VLOOKUP(HospitalImport__2[[#This Row],[Provider State]],States!$A$2:$B$52,2,FALSE)</f>
        <v>Ohio</v>
      </c>
      <c r="E12146" s="8" t="s">
        <v>1656</v>
      </c>
      <c r="F12146">
        <v>101</v>
      </c>
      <c r="G12146" t="str">
        <f>VLOOKUP(HospitalImport__2[[#This Row],[Medical Procedure ID No.]],MedicalProcedures!$A$1:$B$11,2,FALSE)</f>
        <v>SEIZURES W/O MCC</v>
      </c>
      <c r="H12146">
        <v>47</v>
      </c>
      <c r="I12146" t="str">
        <f>VLOOKUP(HospitalImport__2[[#This Row],[ Total Discharges ]],'Discharge Volume Type'!$A$1:$B$3,2,TRUE)</f>
        <v>Low</v>
      </c>
      <c r="J12146">
        <v>30022.67</v>
      </c>
      <c r="K12146">
        <v>5895.71</v>
      </c>
      <c r="L12146">
        <v>7224.03</v>
      </c>
    </row>
    <row r="12147" spans="1:12" x14ac:dyDescent="0.25">
      <c r="A12147" s="8" t="s">
        <v>1657</v>
      </c>
      <c r="B12147" s="8" t="s">
        <v>643</v>
      </c>
      <c r="C12147" s="8" t="s">
        <v>73</v>
      </c>
      <c r="D12147" s="8" t="str">
        <f>VLOOKUP(HospitalImport__2[[#This Row],[Provider State]],States!$A$2:$B$52,2,FALSE)</f>
        <v>Ohio</v>
      </c>
      <c r="E12147" s="8" t="s">
        <v>1594</v>
      </c>
      <c r="F12147">
        <v>101</v>
      </c>
      <c r="G12147" t="str">
        <f>VLOOKUP(HospitalImport__2[[#This Row],[Medical Procedure ID No.]],MedicalProcedures!$A$1:$B$11,2,FALSE)</f>
        <v>SEIZURES W/O MCC</v>
      </c>
      <c r="H12147">
        <v>146</v>
      </c>
      <c r="I12147" t="str">
        <f>VLOOKUP(HospitalImport__2[[#This Row],[ Total Discharges ]],'Discharge Volume Type'!$A$1:$B$3,2,TRUE)</f>
        <v>High</v>
      </c>
      <c r="J12147">
        <v>17514.59</v>
      </c>
      <c r="K12147">
        <v>3804.84</v>
      </c>
      <c r="L12147">
        <v>3972.62</v>
      </c>
    </row>
    <row r="12148" spans="1:12" x14ac:dyDescent="0.25">
      <c r="A12148" s="8" t="s">
        <v>3887</v>
      </c>
      <c r="B12148" s="8" t="s">
        <v>3888</v>
      </c>
      <c r="C12148" s="8" t="s">
        <v>73</v>
      </c>
      <c r="D12148" s="8" t="str">
        <f>VLOOKUP(HospitalImport__2[[#This Row],[Provider State]],States!$A$2:$B$52,2,FALSE)</f>
        <v>Ohio</v>
      </c>
      <c r="E12148" s="8" t="s">
        <v>1632</v>
      </c>
      <c r="F12148">
        <v>101</v>
      </c>
      <c r="G12148" t="str">
        <f>VLOOKUP(HospitalImport__2[[#This Row],[Medical Procedure ID No.]],MedicalProcedures!$A$1:$B$11,2,FALSE)</f>
        <v>SEIZURES W/O MCC</v>
      </c>
      <c r="H12148">
        <v>148</v>
      </c>
      <c r="I12148" t="str">
        <f>VLOOKUP(HospitalImport__2[[#This Row],[ Total Discharges ]],'Discharge Volume Type'!$A$1:$B$3,2,TRUE)</f>
        <v>High</v>
      </c>
      <c r="J12148">
        <v>26317.07</v>
      </c>
      <c r="K12148">
        <v>4931.46</v>
      </c>
      <c r="L12148">
        <v>5181.41</v>
      </c>
    </row>
    <row r="12149" spans="1:12" x14ac:dyDescent="0.25">
      <c r="A12149" s="8" t="s">
        <v>674</v>
      </c>
      <c r="B12149" s="8" t="s">
        <v>668</v>
      </c>
      <c r="C12149" s="8" t="s">
        <v>73</v>
      </c>
      <c r="D12149" s="8" t="str">
        <f>VLOOKUP(HospitalImport__2[[#This Row],[Provider State]],States!$A$2:$B$52,2,FALSE)</f>
        <v>Ohio</v>
      </c>
      <c r="E12149" s="8" t="s">
        <v>1594</v>
      </c>
      <c r="F12149">
        <v>101</v>
      </c>
      <c r="G12149" t="str">
        <f>VLOOKUP(HospitalImport__2[[#This Row],[Medical Procedure ID No.]],MedicalProcedures!$A$1:$B$11,2,FALSE)</f>
        <v>SEIZURES W/O MCC</v>
      </c>
      <c r="H12149">
        <v>67</v>
      </c>
      <c r="I12149" t="str">
        <f>VLOOKUP(HospitalImport__2[[#This Row],[ Total Discharges ]],'Discharge Volume Type'!$A$1:$B$3,2,TRUE)</f>
        <v xml:space="preserve">Medium </v>
      </c>
      <c r="J12149">
        <v>10685.5</v>
      </c>
      <c r="K12149">
        <v>11336.46</v>
      </c>
      <c r="L12149">
        <v>3556.15</v>
      </c>
    </row>
    <row r="12150" spans="1:12" x14ac:dyDescent="0.25">
      <c r="A12150" s="8" t="s">
        <v>1658</v>
      </c>
      <c r="B12150" s="8" t="s">
        <v>1659</v>
      </c>
      <c r="C12150" s="8" t="s">
        <v>73</v>
      </c>
      <c r="D12150" s="8" t="str">
        <f>VLOOKUP(HospitalImport__2[[#This Row],[Provider State]],States!$A$2:$B$52,2,FALSE)</f>
        <v>Ohio</v>
      </c>
      <c r="E12150" s="8" t="s">
        <v>1609</v>
      </c>
      <c r="F12150">
        <v>101</v>
      </c>
      <c r="G12150" t="str">
        <f>VLOOKUP(HospitalImport__2[[#This Row],[Medical Procedure ID No.]],MedicalProcedures!$A$1:$B$11,2,FALSE)</f>
        <v>SEIZURES W/O MCC</v>
      </c>
      <c r="H12150">
        <v>46</v>
      </c>
      <c r="I12150" t="str">
        <f>VLOOKUP(HospitalImport__2[[#This Row],[ Total Discharges ]],'Discharge Volume Type'!$A$1:$B$3,2,TRUE)</f>
        <v>Low</v>
      </c>
      <c r="J12150">
        <v>18000.490000000002</v>
      </c>
      <c r="K12150">
        <v>8826.7000000000007</v>
      </c>
      <c r="L12150">
        <v>7994.36</v>
      </c>
    </row>
    <row r="12151" spans="1:12" x14ac:dyDescent="0.25">
      <c r="A12151" s="8" t="s">
        <v>1660</v>
      </c>
      <c r="B12151" s="8" t="s">
        <v>1661</v>
      </c>
      <c r="C12151" s="8" t="s">
        <v>73</v>
      </c>
      <c r="D12151" s="8" t="str">
        <f>VLOOKUP(HospitalImport__2[[#This Row],[Provider State]],States!$A$2:$B$52,2,FALSE)</f>
        <v>Ohio</v>
      </c>
      <c r="E12151" s="8" t="s">
        <v>1594</v>
      </c>
      <c r="F12151">
        <v>101</v>
      </c>
      <c r="G12151" t="str">
        <f>VLOOKUP(HospitalImport__2[[#This Row],[Medical Procedure ID No.]],MedicalProcedures!$A$1:$B$11,2,FALSE)</f>
        <v>SEIZURES W/O MCC</v>
      </c>
      <c r="H12151">
        <v>54</v>
      </c>
      <c r="I12151" t="str">
        <f>VLOOKUP(HospitalImport__2[[#This Row],[ Total Discharges ]],'Discharge Volume Type'!$A$1:$B$3,2,TRUE)</f>
        <v xml:space="preserve">Medium </v>
      </c>
      <c r="J12151">
        <v>20970.82</v>
      </c>
      <c r="K12151">
        <v>4232.58</v>
      </c>
      <c r="L12151">
        <v>3914.02</v>
      </c>
    </row>
    <row r="12152" spans="1:12" x14ac:dyDescent="0.25">
      <c r="A12152" s="8" t="s">
        <v>1663</v>
      </c>
      <c r="B12152" s="8" t="s">
        <v>1652</v>
      </c>
      <c r="C12152" s="8" t="s">
        <v>73</v>
      </c>
      <c r="D12152" s="8" t="str">
        <f>VLOOKUP(HospitalImport__2[[#This Row],[Provider State]],States!$A$2:$B$52,2,FALSE)</f>
        <v>Ohio</v>
      </c>
      <c r="E12152" s="8" t="s">
        <v>1623</v>
      </c>
      <c r="F12152">
        <v>101</v>
      </c>
      <c r="G12152" t="str">
        <f>VLOOKUP(HospitalImport__2[[#This Row],[Medical Procedure ID No.]],MedicalProcedures!$A$1:$B$11,2,FALSE)</f>
        <v>SEIZURES W/O MCC</v>
      </c>
      <c r="H12152">
        <v>44</v>
      </c>
      <c r="I12152" t="str">
        <f>VLOOKUP(HospitalImport__2[[#This Row],[ Total Discharges ]],'Discharge Volume Type'!$A$1:$B$3,2,TRUE)</f>
        <v>Low</v>
      </c>
      <c r="J12152">
        <v>18096.96</v>
      </c>
      <c r="K12152">
        <v>4787.6499999999996</v>
      </c>
      <c r="L12152">
        <v>2651.98</v>
      </c>
    </row>
    <row r="12153" spans="1:12" x14ac:dyDescent="0.25">
      <c r="A12153" s="8" t="s">
        <v>399</v>
      </c>
      <c r="B12153" s="8" t="s">
        <v>1664</v>
      </c>
      <c r="C12153" s="8" t="s">
        <v>73</v>
      </c>
      <c r="D12153" s="8" t="str">
        <f>VLOOKUP(HospitalImport__2[[#This Row],[Provider State]],States!$A$2:$B$52,2,FALSE)</f>
        <v>Ohio</v>
      </c>
      <c r="E12153" s="8" t="s">
        <v>1656</v>
      </c>
      <c r="F12153">
        <v>101</v>
      </c>
      <c r="G12153" t="str">
        <f>VLOOKUP(HospitalImport__2[[#This Row],[Medical Procedure ID No.]],MedicalProcedures!$A$1:$B$11,2,FALSE)</f>
        <v>SEIZURES W/O MCC</v>
      </c>
      <c r="H12153">
        <v>49</v>
      </c>
      <c r="I12153" t="str">
        <f>VLOOKUP(HospitalImport__2[[#This Row],[ Total Discharges ]],'Discharge Volume Type'!$A$1:$B$3,2,TRUE)</f>
        <v>Low</v>
      </c>
      <c r="J12153">
        <v>63742.68</v>
      </c>
      <c r="K12153">
        <v>7013.14</v>
      </c>
      <c r="L12153">
        <v>3970.93</v>
      </c>
    </row>
    <row r="12154" spans="1:12" x14ac:dyDescent="0.25">
      <c r="A12154" s="8" t="s">
        <v>1665</v>
      </c>
      <c r="B12154" s="8" t="s">
        <v>1652</v>
      </c>
      <c r="C12154" s="8" t="s">
        <v>73</v>
      </c>
      <c r="D12154" s="8" t="str">
        <f>VLOOKUP(HospitalImport__2[[#This Row],[Provider State]],States!$A$2:$B$52,2,FALSE)</f>
        <v>Ohio</v>
      </c>
      <c r="E12154" s="8" t="s">
        <v>1623</v>
      </c>
      <c r="F12154">
        <v>101</v>
      </c>
      <c r="G12154" t="str">
        <f>VLOOKUP(HospitalImport__2[[#This Row],[Medical Procedure ID No.]],MedicalProcedures!$A$1:$B$11,2,FALSE)</f>
        <v>SEIZURES W/O MCC</v>
      </c>
      <c r="H12154">
        <v>41</v>
      </c>
      <c r="I12154" t="str">
        <f>VLOOKUP(HospitalImport__2[[#This Row],[ Total Discharges ]],'Discharge Volume Type'!$A$1:$B$3,2,TRUE)</f>
        <v>Low</v>
      </c>
      <c r="J12154">
        <v>73743.31</v>
      </c>
      <c r="K12154">
        <v>5122.9799999999996</v>
      </c>
      <c r="L12154">
        <v>5732.08</v>
      </c>
    </row>
    <row r="12155" spans="1:12" x14ac:dyDescent="0.25">
      <c r="A12155" s="8" t="s">
        <v>1666</v>
      </c>
      <c r="B12155" s="8" t="s">
        <v>1625</v>
      </c>
      <c r="C12155" s="8" t="s">
        <v>73</v>
      </c>
      <c r="D12155" s="8" t="str">
        <f>VLOOKUP(HospitalImport__2[[#This Row],[Provider State]],States!$A$2:$B$52,2,FALSE)</f>
        <v>Ohio</v>
      </c>
      <c r="E12155" s="8" t="s">
        <v>1609</v>
      </c>
      <c r="F12155">
        <v>101</v>
      </c>
      <c r="G12155" t="str">
        <f>VLOOKUP(HospitalImport__2[[#This Row],[Medical Procedure ID No.]],MedicalProcedures!$A$1:$B$11,2,FALSE)</f>
        <v>SEIZURES W/O MCC</v>
      </c>
      <c r="H12155">
        <v>28</v>
      </c>
      <c r="I12155" t="str">
        <f>VLOOKUP(HospitalImport__2[[#This Row],[ Total Discharges ]],'Discharge Volume Type'!$A$1:$B$3,2,TRUE)</f>
        <v>Low</v>
      </c>
      <c r="J12155">
        <v>14063.8</v>
      </c>
      <c r="K12155">
        <v>14756.13</v>
      </c>
      <c r="L12155">
        <v>6314.11</v>
      </c>
    </row>
    <row r="12156" spans="1:12" x14ac:dyDescent="0.25">
      <c r="A12156" s="8" t="s">
        <v>3891</v>
      </c>
      <c r="B12156" s="8" t="s">
        <v>3892</v>
      </c>
      <c r="C12156" s="8" t="s">
        <v>73</v>
      </c>
      <c r="D12156" s="8" t="str">
        <f>VLOOKUP(HospitalImport__2[[#This Row],[Provider State]],States!$A$2:$B$52,2,FALSE)</f>
        <v>Ohio</v>
      </c>
      <c r="E12156" s="8" t="s">
        <v>1609</v>
      </c>
      <c r="F12156">
        <v>101</v>
      </c>
      <c r="G12156" t="str">
        <f>VLOOKUP(HospitalImport__2[[#This Row],[Medical Procedure ID No.]],MedicalProcedures!$A$1:$B$11,2,FALSE)</f>
        <v>SEIZURES W/O MCC</v>
      </c>
      <c r="H12156">
        <v>69</v>
      </c>
      <c r="I12156" t="str">
        <f>VLOOKUP(HospitalImport__2[[#This Row],[ Total Discharges ]],'Discharge Volume Type'!$A$1:$B$3,2,TRUE)</f>
        <v xml:space="preserve">Medium </v>
      </c>
      <c r="J12156">
        <v>44963.4</v>
      </c>
      <c r="K12156">
        <v>13908.3</v>
      </c>
      <c r="L12156">
        <v>3835.89</v>
      </c>
    </row>
    <row r="12157" spans="1:12" x14ac:dyDescent="0.25">
      <c r="A12157" s="8" t="s">
        <v>1667</v>
      </c>
      <c r="B12157" s="8" t="s">
        <v>1668</v>
      </c>
      <c r="C12157" s="8" t="s">
        <v>73</v>
      </c>
      <c r="D12157" s="8" t="str">
        <f>VLOOKUP(HospitalImport__2[[#This Row],[Provider State]],States!$A$2:$B$52,2,FALSE)</f>
        <v>Ohio</v>
      </c>
      <c r="E12157" s="8" t="s">
        <v>1669</v>
      </c>
      <c r="F12157">
        <v>101</v>
      </c>
      <c r="G12157" t="str">
        <f>VLOOKUP(HospitalImport__2[[#This Row],[Medical Procedure ID No.]],MedicalProcedures!$A$1:$B$11,2,FALSE)</f>
        <v>SEIZURES W/O MCC</v>
      </c>
      <c r="H12157">
        <v>40</v>
      </c>
      <c r="I12157" t="str">
        <f>VLOOKUP(HospitalImport__2[[#This Row],[ Total Discharges ]],'Discharge Volume Type'!$A$1:$B$3,2,TRUE)</f>
        <v>Low</v>
      </c>
      <c r="J12157">
        <v>7938.27</v>
      </c>
      <c r="K12157">
        <v>12380.06</v>
      </c>
      <c r="L12157">
        <v>14157.52</v>
      </c>
    </row>
    <row r="12158" spans="1:12" x14ac:dyDescent="0.25">
      <c r="A12158" s="8" t="s">
        <v>3228</v>
      </c>
      <c r="B12158" s="8" t="s">
        <v>2594</v>
      </c>
      <c r="C12158" s="8" t="s">
        <v>73</v>
      </c>
      <c r="D12158" s="8" t="str">
        <f>VLOOKUP(HospitalImport__2[[#This Row],[Provider State]],States!$A$2:$B$52,2,FALSE)</f>
        <v>Ohio</v>
      </c>
      <c r="E12158" s="8" t="s">
        <v>1609</v>
      </c>
      <c r="F12158">
        <v>101</v>
      </c>
      <c r="G12158" t="str">
        <f>VLOOKUP(HospitalImport__2[[#This Row],[Medical Procedure ID No.]],MedicalProcedures!$A$1:$B$11,2,FALSE)</f>
        <v>SEIZURES W/O MCC</v>
      </c>
      <c r="H12158">
        <v>56</v>
      </c>
      <c r="I12158" t="str">
        <f>VLOOKUP(HospitalImport__2[[#This Row],[ Total Discharges ]],'Discharge Volume Type'!$A$1:$B$3,2,TRUE)</f>
        <v xml:space="preserve">Medium </v>
      </c>
      <c r="J12158">
        <v>36216.76</v>
      </c>
      <c r="K12158">
        <v>18863.45</v>
      </c>
      <c r="L12158">
        <v>5830.55</v>
      </c>
    </row>
    <row r="12159" spans="1:12" x14ac:dyDescent="0.25">
      <c r="A12159" s="8" t="s">
        <v>1670</v>
      </c>
      <c r="B12159" s="8" t="s">
        <v>1671</v>
      </c>
      <c r="C12159" s="8" t="s">
        <v>73</v>
      </c>
      <c r="D12159" s="8" t="str">
        <f>VLOOKUP(HospitalImport__2[[#This Row],[Provider State]],States!$A$2:$B$52,2,FALSE)</f>
        <v>Ohio</v>
      </c>
      <c r="E12159" s="8" t="s">
        <v>1609</v>
      </c>
      <c r="F12159">
        <v>101</v>
      </c>
      <c r="G12159" t="str">
        <f>VLOOKUP(HospitalImport__2[[#This Row],[Medical Procedure ID No.]],MedicalProcedures!$A$1:$B$11,2,FALSE)</f>
        <v>SEIZURES W/O MCC</v>
      </c>
      <c r="H12159">
        <v>62</v>
      </c>
      <c r="I12159" t="str">
        <f>VLOOKUP(HospitalImport__2[[#This Row],[ Total Discharges ]],'Discharge Volume Type'!$A$1:$B$3,2,TRUE)</f>
        <v xml:space="preserve">Medium </v>
      </c>
      <c r="J12159">
        <v>48572.41</v>
      </c>
      <c r="K12159">
        <v>19812.810000000001</v>
      </c>
      <c r="L12159">
        <v>4642</v>
      </c>
    </row>
    <row r="12160" spans="1:12" x14ac:dyDescent="0.25">
      <c r="A12160" s="8" t="s">
        <v>3896</v>
      </c>
      <c r="B12160" s="8" t="s">
        <v>3897</v>
      </c>
      <c r="C12160" s="8" t="s">
        <v>73</v>
      </c>
      <c r="D12160" s="8" t="str">
        <f>VLOOKUP(HospitalImport__2[[#This Row],[Provider State]],States!$A$2:$B$52,2,FALSE)</f>
        <v>Ohio</v>
      </c>
      <c r="E12160" s="8" t="s">
        <v>1623</v>
      </c>
      <c r="F12160">
        <v>101</v>
      </c>
      <c r="G12160" t="str">
        <f>VLOOKUP(HospitalImport__2[[#This Row],[Medical Procedure ID No.]],MedicalProcedures!$A$1:$B$11,2,FALSE)</f>
        <v>SEIZURES W/O MCC</v>
      </c>
      <c r="H12160">
        <v>27</v>
      </c>
      <c r="I12160" t="str">
        <f>VLOOKUP(HospitalImport__2[[#This Row],[ Total Discharges ]],'Discharge Volume Type'!$A$1:$B$3,2,TRUE)</f>
        <v>Low</v>
      </c>
      <c r="J12160">
        <v>24625.88</v>
      </c>
      <c r="K12160">
        <v>8181.97</v>
      </c>
      <c r="L12160">
        <v>6008.98</v>
      </c>
    </row>
    <row r="12161" spans="1:12" x14ac:dyDescent="0.25">
      <c r="A12161" s="8" t="s">
        <v>3898</v>
      </c>
      <c r="B12161" s="8" t="s">
        <v>3899</v>
      </c>
      <c r="C12161" s="8" t="s">
        <v>73</v>
      </c>
      <c r="D12161" s="8" t="str">
        <f>VLOOKUP(HospitalImport__2[[#This Row],[Provider State]],States!$A$2:$B$52,2,FALSE)</f>
        <v>Ohio</v>
      </c>
      <c r="E12161" s="8" t="s">
        <v>1639</v>
      </c>
      <c r="F12161">
        <v>101</v>
      </c>
      <c r="G12161" t="str">
        <f>VLOOKUP(HospitalImport__2[[#This Row],[Medical Procedure ID No.]],MedicalProcedures!$A$1:$B$11,2,FALSE)</f>
        <v>SEIZURES W/O MCC</v>
      </c>
      <c r="H12161">
        <v>36</v>
      </c>
      <c r="I12161" t="str">
        <f>VLOOKUP(HospitalImport__2[[#This Row],[ Total Discharges ]],'Discharge Volume Type'!$A$1:$B$3,2,TRUE)</f>
        <v>Low</v>
      </c>
      <c r="J12161">
        <v>13910.83</v>
      </c>
      <c r="K12161">
        <v>6805.26</v>
      </c>
      <c r="L12161">
        <v>4668.49</v>
      </c>
    </row>
    <row r="12162" spans="1:12" x14ac:dyDescent="0.25">
      <c r="A12162" s="8" t="s">
        <v>2741</v>
      </c>
      <c r="B12162" s="8" t="s">
        <v>2742</v>
      </c>
      <c r="C12162" s="8" t="s">
        <v>73</v>
      </c>
      <c r="D12162" s="8" t="str">
        <f>VLOOKUP(HospitalImport__2[[#This Row],[Provider State]],States!$A$2:$B$52,2,FALSE)</f>
        <v>Ohio</v>
      </c>
      <c r="E12162" s="8" t="s">
        <v>1628</v>
      </c>
      <c r="F12162">
        <v>101</v>
      </c>
      <c r="G12162" t="str">
        <f>VLOOKUP(HospitalImport__2[[#This Row],[Medical Procedure ID No.]],MedicalProcedures!$A$1:$B$11,2,FALSE)</f>
        <v>SEIZURES W/O MCC</v>
      </c>
      <c r="H12162">
        <v>55</v>
      </c>
      <c r="I12162" t="str">
        <f>VLOOKUP(HospitalImport__2[[#This Row],[ Total Discharges ]],'Discharge Volume Type'!$A$1:$B$3,2,TRUE)</f>
        <v xml:space="preserve">Medium </v>
      </c>
      <c r="J12162">
        <v>45389.120000000003</v>
      </c>
      <c r="K12162">
        <v>13215.7</v>
      </c>
      <c r="L12162">
        <v>10800.13</v>
      </c>
    </row>
    <row r="12163" spans="1:12" x14ac:dyDescent="0.25">
      <c r="A12163" s="8" t="s">
        <v>1673</v>
      </c>
      <c r="B12163" s="8" t="s">
        <v>1674</v>
      </c>
      <c r="C12163" s="8" t="s">
        <v>75</v>
      </c>
      <c r="D12163" s="8" t="str">
        <f>VLOOKUP(HospitalImport__2[[#This Row],[Provider State]],States!$A$2:$B$52,2,FALSE)</f>
        <v>Oklahoma</v>
      </c>
      <c r="E12163" s="8" t="s">
        <v>1675</v>
      </c>
      <c r="F12163">
        <v>101</v>
      </c>
      <c r="G12163" t="str">
        <f>VLOOKUP(HospitalImport__2[[#This Row],[Medical Procedure ID No.]],MedicalProcedures!$A$1:$B$11,2,FALSE)</f>
        <v>SEIZURES W/O MCC</v>
      </c>
      <c r="H12163">
        <v>55</v>
      </c>
      <c r="I12163" t="str">
        <f>VLOOKUP(HospitalImport__2[[#This Row],[ Total Discharges ]],'Discharge Volume Type'!$A$1:$B$3,2,TRUE)</f>
        <v xml:space="preserve">Medium </v>
      </c>
      <c r="J12163">
        <v>21192.959999999999</v>
      </c>
      <c r="K12163">
        <v>5185.57</v>
      </c>
      <c r="L12163">
        <v>5804.03</v>
      </c>
    </row>
    <row r="12164" spans="1:12" x14ac:dyDescent="0.25">
      <c r="A12164" s="8" t="s">
        <v>3902</v>
      </c>
      <c r="B12164" s="8" t="s">
        <v>2321</v>
      </c>
      <c r="C12164" s="8" t="s">
        <v>75</v>
      </c>
      <c r="D12164" s="8" t="str">
        <f>VLOOKUP(HospitalImport__2[[#This Row],[Provider State]],States!$A$2:$B$52,2,FALSE)</f>
        <v>Oklahoma</v>
      </c>
      <c r="E12164" s="8" t="s">
        <v>1265</v>
      </c>
      <c r="F12164">
        <v>101</v>
      </c>
      <c r="G12164" t="str">
        <f>VLOOKUP(HospitalImport__2[[#This Row],[Medical Procedure ID No.]],MedicalProcedures!$A$1:$B$11,2,FALSE)</f>
        <v>SEIZURES W/O MCC</v>
      </c>
      <c r="H12164">
        <v>43</v>
      </c>
      <c r="I12164" t="str">
        <f>VLOOKUP(HospitalImport__2[[#This Row],[ Total Discharges ]],'Discharge Volume Type'!$A$1:$B$3,2,TRUE)</f>
        <v>Low</v>
      </c>
      <c r="J12164">
        <v>21584.39</v>
      </c>
      <c r="K12164">
        <v>10641.52</v>
      </c>
      <c r="L12164">
        <v>5156.41</v>
      </c>
    </row>
    <row r="12165" spans="1:12" x14ac:dyDescent="0.25">
      <c r="A12165" s="8" t="s">
        <v>3230</v>
      </c>
      <c r="B12165" s="8" t="s">
        <v>3231</v>
      </c>
      <c r="C12165" s="8" t="s">
        <v>75</v>
      </c>
      <c r="D12165" s="8" t="str">
        <f>VLOOKUP(HospitalImport__2[[#This Row],[Provider State]],States!$A$2:$B$52,2,FALSE)</f>
        <v>Oklahoma</v>
      </c>
      <c r="E12165" s="8" t="s">
        <v>1678</v>
      </c>
      <c r="F12165">
        <v>101</v>
      </c>
      <c r="G12165" t="str">
        <f>VLOOKUP(HospitalImport__2[[#This Row],[Medical Procedure ID No.]],MedicalProcedures!$A$1:$B$11,2,FALSE)</f>
        <v>SEIZURES W/O MCC</v>
      </c>
      <c r="H12165">
        <v>31</v>
      </c>
      <c r="I12165" t="str">
        <f>VLOOKUP(HospitalImport__2[[#This Row],[ Total Discharges ]],'Discharge Volume Type'!$A$1:$B$3,2,TRUE)</f>
        <v>Low</v>
      </c>
      <c r="J12165">
        <v>23359.08</v>
      </c>
      <c r="K12165">
        <v>6175.22</v>
      </c>
      <c r="L12165">
        <v>5911.13</v>
      </c>
    </row>
    <row r="12166" spans="1:12" x14ac:dyDescent="0.25">
      <c r="A12166" s="8" t="s">
        <v>2743</v>
      </c>
      <c r="B12166" s="8" t="s">
        <v>1680</v>
      </c>
      <c r="C12166" s="8" t="s">
        <v>75</v>
      </c>
      <c r="D12166" s="8" t="str">
        <f>VLOOKUP(HospitalImport__2[[#This Row],[Provider State]],States!$A$2:$B$52,2,FALSE)</f>
        <v>Oklahoma</v>
      </c>
      <c r="E12166" s="8" t="s">
        <v>1678</v>
      </c>
      <c r="F12166">
        <v>101</v>
      </c>
      <c r="G12166" t="str">
        <f>VLOOKUP(HospitalImport__2[[#This Row],[Medical Procedure ID No.]],MedicalProcedures!$A$1:$B$11,2,FALSE)</f>
        <v>SEIZURES W/O MCC</v>
      </c>
      <c r="H12166">
        <v>74</v>
      </c>
      <c r="I12166" t="str">
        <f>VLOOKUP(HospitalImport__2[[#This Row],[ Total Discharges ]],'Discharge Volume Type'!$A$1:$B$3,2,TRUE)</f>
        <v xml:space="preserve">Medium </v>
      </c>
      <c r="J12166">
        <v>37525.29</v>
      </c>
      <c r="K12166">
        <v>5589.11</v>
      </c>
      <c r="L12166">
        <v>5861.58</v>
      </c>
    </row>
    <row r="12167" spans="1:12" x14ac:dyDescent="0.25">
      <c r="A12167" s="8" t="s">
        <v>2744</v>
      </c>
      <c r="B12167" s="8" t="s">
        <v>2745</v>
      </c>
      <c r="C12167" s="8" t="s">
        <v>75</v>
      </c>
      <c r="D12167" s="8" t="str">
        <f>VLOOKUP(HospitalImport__2[[#This Row],[Provider State]],States!$A$2:$B$52,2,FALSE)</f>
        <v>Oklahoma</v>
      </c>
      <c r="E12167" s="8" t="s">
        <v>1930</v>
      </c>
      <c r="F12167">
        <v>101</v>
      </c>
      <c r="G12167" t="str">
        <f>VLOOKUP(HospitalImport__2[[#This Row],[Medical Procedure ID No.]],MedicalProcedures!$A$1:$B$11,2,FALSE)</f>
        <v>SEIZURES W/O MCC</v>
      </c>
      <c r="H12167">
        <v>51</v>
      </c>
      <c r="I12167" t="str">
        <f>VLOOKUP(HospitalImport__2[[#This Row],[ Total Discharges ]],'Discharge Volume Type'!$A$1:$B$3,2,TRUE)</f>
        <v xml:space="preserve">Medium </v>
      </c>
      <c r="J12167">
        <v>13456.72</v>
      </c>
      <c r="K12167">
        <v>4134.6899999999996</v>
      </c>
      <c r="L12167">
        <v>3188.73</v>
      </c>
    </row>
    <row r="12168" spans="1:12" x14ac:dyDescent="0.25">
      <c r="A12168" s="8" t="s">
        <v>3232</v>
      </c>
      <c r="B12168" s="8" t="s">
        <v>3233</v>
      </c>
      <c r="C12168" s="8" t="s">
        <v>75</v>
      </c>
      <c r="D12168" s="8" t="str">
        <f>VLOOKUP(HospitalImport__2[[#This Row],[Provider State]],States!$A$2:$B$52,2,FALSE)</f>
        <v>Oklahoma</v>
      </c>
      <c r="E12168" s="8" t="s">
        <v>1675</v>
      </c>
      <c r="F12168">
        <v>101</v>
      </c>
      <c r="G12168" t="str">
        <f>VLOOKUP(HospitalImport__2[[#This Row],[Medical Procedure ID No.]],MedicalProcedures!$A$1:$B$11,2,FALSE)</f>
        <v>SEIZURES W/O MCC</v>
      </c>
      <c r="H12168">
        <v>59</v>
      </c>
      <c r="I12168" t="str">
        <f>VLOOKUP(HospitalImport__2[[#This Row],[ Total Discharges ]],'Discharge Volume Type'!$A$1:$B$3,2,TRUE)</f>
        <v xml:space="preserve">Medium </v>
      </c>
      <c r="J12168">
        <v>24839.15</v>
      </c>
      <c r="K12168">
        <v>8142.58</v>
      </c>
      <c r="L12168">
        <v>5186.51</v>
      </c>
    </row>
    <row r="12169" spans="1:12" x14ac:dyDescent="0.25">
      <c r="A12169" s="8" t="s">
        <v>2746</v>
      </c>
      <c r="B12169" s="8" t="s">
        <v>2747</v>
      </c>
      <c r="C12169" s="8" t="s">
        <v>75</v>
      </c>
      <c r="D12169" s="8" t="str">
        <f>VLOOKUP(HospitalImport__2[[#This Row],[Provider State]],States!$A$2:$B$52,2,FALSE)</f>
        <v>Oklahoma</v>
      </c>
      <c r="E12169" s="8" t="s">
        <v>1675</v>
      </c>
      <c r="F12169">
        <v>101</v>
      </c>
      <c r="G12169" t="str">
        <f>VLOOKUP(HospitalImport__2[[#This Row],[Medical Procedure ID No.]],MedicalProcedures!$A$1:$B$11,2,FALSE)</f>
        <v>SEIZURES W/O MCC</v>
      </c>
      <c r="H12169">
        <v>65</v>
      </c>
      <c r="I12169" t="str">
        <f>VLOOKUP(HospitalImport__2[[#This Row],[ Total Discharges ]],'Discharge Volume Type'!$A$1:$B$3,2,TRUE)</f>
        <v xml:space="preserve">Medium </v>
      </c>
      <c r="J12169">
        <v>38231.32</v>
      </c>
      <c r="K12169">
        <v>10861.58</v>
      </c>
      <c r="L12169">
        <v>8403.94</v>
      </c>
    </row>
    <row r="12170" spans="1:12" x14ac:dyDescent="0.25">
      <c r="A12170" s="8" t="s">
        <v>1679</v>
      </c>
      <c r="B12170" s="8" t="s">
        <v>1680</v>
      </c>
      <c r="C12170" s="8" t="s">
        <v>75</v>
      </c>
      <c r="D12170" s="8" t="str">
        <f>VLOOKUP(HospitalImport__2[[#This Row],[Provider State]],States!$A$2:$B$52,2,FALSE)</f>
        <v>Oklahoma</v>
      </c>
      <c r="E12170" s="8" t="s">
        <v>1678</v>
      </c>
      <c r="F12170">
        <v>101</v>
      </c>
      <c r="G12170" t="str">
        <f>VLOOKUP(HospitalImport__2[[#This Row],[Medical Procedure ID No.]],MedicalProcedures!$A$1:$B$11,2,FALSE)</f>
        <v>SEIZURES W/O MCC</v>
      </c>
      <c r="H12170">
        <v>75</v>
      </c>
      <c r="I12170" t="str">
        <f>VLOOKUP(HospitalImport__2[[#This Row],[ Total Discharges ]],'Discharge Volume Type'!$A$1:$B$3,2,TRUE)</f>
        <v xml:space="preserve">Medium </v>
      </c>
      <c r="J12170">
        <v>34863.19</v>
      </c>
      <c r="K12170">
        <v>6766.48</v>
      </c>
      <c r="L12170">
        <v>2437.4299999999998</v>
      </c>
    </row>
    <row r="12171" spans="1:12" x14ac:dyDescent="0.25">
      <c r="A12171" s="8" t="s">
        <v>2125</v>
      </c>
      <c r="B12171" s="8" t="s">
        <v>1680</v>
      </c>
      <c r="C12171" s="8" t="s">
        <v>75</v>
      </c>
      <c r="D12171" s="8" t="str">
        <f>VLOOKUP(HospitalImport__2[[#This Row],[Provider State]],States!$A$2:$B$52,2,FALSE)</f>
        <v>Oklahoma</v>
      </c>
      <c r="E12171" s="8" t="s">
        <v>1678</v>
      </c>
      <c r="F12171">
        <v>101</v>
      </c>
      <c r="G12171" t="str">
        <f>VLOOKUP(HospitalImport__2[[#This Row],[Medical Procedure ID No.]],MedicalProcedures!$A$1:$B$11,2,FALSE)</f>
        <v>SEIZURES W/O MCC</v>
      </c>
      <c r="H12171">
        <v>48</v>
      </c>
      <c r="I12171" t="str">
        <f>VLOOKUP(HospitalImport__2[[#This Row],[ Total Discharges ]],'Discharge Volume Type'!$A$1:$B$3,2,TRUE)</f>
        <v>Low</v>
      </c>
      <c r="J12171">
        <v>36443.43</v>
      </c>
      <c r="K12171">
        <v>5138.1000000000004</v>
      </c>
      <c r="L12171">
        <v>6629.39</v>
      </c>
    </row>
    <row r="12172" spans="1:12" x14ac:dyDescent="0.25">
      <c r="A12172" s="8" t="s">
        <v>4389</v>
      </c>
      <c r="B12172" s="8" t="s">
        <v>4390</v>
      </c>
      <c r="C12172" s="8" t="s">
        <v>75</v>
      </c>
      <c r="D12172" s="8" t="str">
        <f>VLOOKUP(HospitalImport__2[[#This Row],[Provider State]],States!$A$2:$B$52,2,FALSE)</f>
        <v>Oklahoma</v>
      </c>
      <c r="E12172" s="8" t="s">
        <v>1678</v>
      </c>
      <c r="F12172">
        <v>101</v>
      </c>
      <c r="G12172" t="str">
        <f>VLOOKUP(HospitalImport__2[[#This Row],[Medical Procedure ID No.]],MedicalProcedures!$A$1:$B$11,2,FALSE)</f>
        <v>SEIZURES W/O MCC</v>
      </c>
      <c r="H12172">
        <v>38</v>
      </c>
      <c r="I12172" t="str">
        <f>VLOOKUP(HospitalImport__2[[#This Row],[ Total Discharges ]],'Discharge Volume Type'!$A$1:$B$3,2,TRUE)</f>
        <v>Low</v>
      </c>
      <c r="J12172">
        <v>34046.160000000003</v>
      </c>
      <c r="K12172">
        <v>5434.76</v>
      </c>
      <c r="L12172">
        <v>11744.98</v>
      </c>
    </row>
    <row r="12173" spans="1:12" x14ac:dyDescent="0.25">
      <c r="A12173" s="8" t="s">
        <v>1681</v>
      </c>
      <c r="B12173" s="8" t="s">
        <v>1680</v>
      </c>
      <c r="C12173" s="8" t="s">
        <v>75</v>
      </c>
      <c r="D12173" s="8" t="str">
        <f>VLOOKUP(HospitalImport__2[[#This Row],[Provider State]],States!$A$2:$B$52,2,FALSE)</f>
        <v>Oklahoma</v>
      </c>
      <c r="E12173" s="8" t="s">
        <v>1678</v>
      </c>
      <c r="F12173">
        <v>101</v>
      </c>
      <c r="G12173" t="str">
        <f>VLOOKUP(HospitalImport__2[[#This Row],[Medical Procedure ID No.]],MedicalProcedures!$A$1:$B$11,2,FALSE)</f>
        <v>SEIZURES W/O MCC</v>
      </c>
      <c r="H12173">
        <v>42</v>
      </c>
      <c r="I12173" t="str">
        <f>VLOOKUP(HospitalImport__2[[#This Row],[ Total Discharges ]],'Discharge Volume Type'!$A$1:$B$3,2,TRUE)</f>
        <v>Low</v>
      </c>
      <c r="J12173">
        <v>82956.09</v>
      </c>
      <c r="K12173">
        <v>6428.22</v>
      </c>
      <c r="L12173">
        <v>6426.54</v>
      </c>
    </row>
    <row r="12174" spans="1:12" x14ac:dyDescent="0.25">
      <c r="A12174" s="8" t="s">
        <v>1682</v>
      </c>
      <c r="B12174" s="8" t="s">
        <v>1683</v>
      </c>
      <c r="C12174" s="8" t="s">
        <v>75</v>
      </c>
      <c r="D12174" s="8" t="str">
        <f>VLOOKUP(HospitalImport__2[[#This Row],[Provider State]],States!$A$2:$B$52,2,FALSE)</f>
        <v>Oklahoma</v>
      </c>
      <c r="E12174" s="8" t="s">
        <v>1684</v>
      </c>
      <c r="F12174">
        <v>101</v>
      </c>
      <c r="G12174" t="str">
        <f>VLOOKUP(HospitalImport__2[[#This Row],[Medical Procedure ID No.]],MedicalProcedures!$A$1:$B$11,2,FALSE)</f>
        <v>SEIZURES W/O MCC</v>
      </c>
      <c r="H12174">
        <v>29</v>
      </c>
      <c r="I12174" t="str">
        <f>VLOOKUP(HospitalImport__2[[#This Row],[ Total Discharges ]],'Discharge Volume Type'!$A$1:$B$3,2,TRUE)</f>
        <v>Low</v>
      </c>
      <c r="J12174">
        <v>16061.85</v>
      </c>
      <c r="K12174">
        <v>7823.21</v>
      </c>
      <c r="L12174">
        <v>3849.69</v>
      </c>
    </row>
    <row r="12175" spans="1:12" x14ac:dyDescent="0.25">
      <c r="A12175" s="8" t="s">
        <v>1685</v>
      </c>
      <c r="B12175" s="8" t="s">
        <v>1674</v>
      </c>
      <c r="C12175" s="8" t="s">
        <v>75</v>
      </c>
      <c r="D12175" s="8" t="str">
        <f>VLOOKUP(HospitalImport__2[[#This Row],[Provider State]],States!$A$2:$B$52,2,FALSE)</f>
        <v>Oklahoma</v>
      </c>
      <c r="E12175" s="8" t="s">
        <v>1675</v>
      </c>
      <c r="F12175">
        <v>101</v>
      </c>
      <c r="G12175" t="str">
        <f>VLOOKUP(HospitalImport__2[[#This Row],[Medical Procedure ID No.]],MedicalProcedures!$A$1:$B$11,2,FALSE)</f>
        <v>SEIZURES W/O MCC</v>
      </c>
      <c r="H12175">
        <v>109</v>
      </c>
      <c r="I12175" t="str">
        <f>VLOOKUP(HospitalImport__2[[#This Row],[ Total Discharges ]],'Discharge Volume Type'!$A$1:$B$3,2,TRUE)</f>
        <v>High</v>
      </c>
      <c r="J12175">
        <v>19468.63</v>
      </c>
      <c r="K12175">
        <v>6276.15</v>
      </c>
      <c r="L12175">
        <v>5716.25</v>
      </c>
    </row>
    <row r="12176" spans="1:12" x14ac:dyDescent="0.25">
      <c r="A12176" s="8" t="s">
        <v>3240</v>
      </c>
      <c r="B12176" s="8" t="s">
        <v>1680</v>
      </c>
      <c r="C12176" s="8" t="s">
        <v>75</v>
      </c>
      <c r="D12176" s="8" t="str">
        <f>VLOOKUP(HospitalImport__2[[#This Row],[Provider State]],States!$A$2:$B$52,2,FALSE)</f>
        <v>Oklahoma</v>
      </c>
      <c r="E12176" s="8" t="s">
        <v>1678</v>
      </c>
      <c r="F12176">
        <v>101</v>
      </c>
      <c r="G12176" t="str">
        <f>VLOOKUP(HospitalImport__2[[#This Row],[Medical Procedure ID No.]],MedicalProcedures!$A$1:$B$11,2,FALSE)</f>
        <v>SEIZURES W/O MCC</v>
      </c>
      <c r="H12176">
        <v>36</v>
      </c>
      <c r="I12176" t="str">
        <f>VLOOKUP(HospitalImport__2[[#This Row],[ Total Discharges ]],'Discharge Volume Type'!$A$1:$B$3,2,TRUE)</f>
        <v>Low</v>
      </c>
      <c r="J12176">
        <v>19139.72</v>
      </c>
      <c r="K12176">
        <v>7623.06</v>
      </c>
      <c r="L12176">
        <v>3838.93</v>
      </c>
    </row>
    <row r="12177" spans="1:12" x14ac:dyDescent="0.25">
      <c r="A12177" s="8" t="s">
        <v>2749</v>
      </c>
      <c r="B12177" s="8" t="s">
        <v>2750</v>
      </c>
      <c r="C12177" s="8" t="s">
        <v>75</v>
      </c>
      <c r="D12177" s="8" t="str">
        <f>VLOOKUP(HospitalImport__2[[#This Row],[Provider State]],States!$A$2:$B$52,2,FALSE)</f>
        <v>Oklahoma</v>
      </c>
      <c r="E12177" s="8" t="s">
        <v>1678</v>
      </c>
      <c r="F12177">
        <v>101</v>
      </c>
      <c r="G12177" t="str">
        <f>VLOOKUP(HospitalImport__2[[#This Row],[Medical Procedure ID No.]],MedicalProcedures!$A$1:$B$11,2,FALSE)</f>
        <v>SEIZURES W/O MCC</v>
      </c>
      <c r="H12177">
        <v>78</v>
      </c>
      <c r="I12177" t="str">
        <f>VLOOKUP(HospitalImport__2[[#This Row],[ Total Discharges ]],'Discharge Volume Type'!$A$1:$B$3,2,TRUE)</f>
        <v xml:space="preserve">Medium </v>
      </c>
      <c r="J12177">
        <v>16166.26</v>
      </c>
      <c r="K12177">
        <v>6101.54</v>
      </c>
      <c r="L12177">
        <v>5810.21</v>
      </c>
    </row>
    <row r="12178" spans="1:12" x14ac:dyDescent="0.25">
      <c r="A12178" s="8" t="s">
        <v>2751</v>
      </c>
      <c r="B12178" s="8" t="s">
        <v>1683</v>
      </c>
      <c r="C12178" s="8" t="s">
        <v>75</v>
      </c>
      <c r="D12178" s="8" t="str">
        <f>VLOOKUP(HospitalImport__2[[#This Row],[Provider State]],States!$A$2:$B$52,2,FALSE)</f>
        <v>Oklahoma</v>
      </c>
      <c r="E12178" s="8" t="s">
        <v>1684</v>
      </c>
      <c r="F12178">
        <v>101</v>
      </c>
      <c r="G12178" t="str">
        <f>VLOOKUP(HospitalImport__2[[#This Row],[Medical Procedure ID No.]],MedicalProcedures!$A$1:$B$11,2,FALSE)</f>
        <v>SEIZURES W/O MCC</v>
      </c>
      <c r="H12178">
        <v>48</v>
      </c>
      <c r="I12178" t="str">
        <f>VLOOKUP(HospitalImport__2[[#This Row],[ Total Discharges ]],'Discharge Volume Type'!$A$1:$B$3,2,TRUE)</f>
        <v>Low</v>
      </c>
      <c r="J12178">
        <v>19387.62</v>
      </c>
      <c r="K12178">
        <v>6241.99</v>
      </c>
      <c r="L12178">
        <v>5269.4</v>
      </c>
    </row>
    <row r="12179" spans="1:12" x14ac:dyDescent="0.25">
      <c r="A12179" s="8" t="s">
        <v>4391</v>
      </c>
      <c r="B12179" s="8" t="s">
        <v>4392</v>
      </c>
      <c r="C12179" s="8" t="s">
        <v>75</v>
      </c>
      <c r="D12179" s="8" t="str">
        <f>VLOOKUP(HospitalImport__2[[#This Row],[Provider State]],States!$A$2:$B$52,2,FALSE)</f>
        <v>Oklahoma</v>
      </c>
      <c r="E12179" s="8" t="s">
        <v>1930</v>
      </c>
      <c r="F12179">
        <v>101</v>
      </c>
      <c r="G12179" t="str">
        <f>VLOOKUP(HospitalImport__2[[#This Row],[Medical Procedure ID No.]],MedicalProcedures!$A$1:$B$11,2,FALSE)</f>
        <v>SEIZURES W/O MCC</v>
      </c>
      <c r="H12179">
        <v>43</v>
      </c>
      <c r="I12179" t="str">
        <f>VLOOKUP(HospitalImport__2[[#This Row],[ Total Discharges ]],'Discharge Volume Type'!$A$1:$B$3,2,TRUE)</f>
        <v>Low</v>
      </c>
      <c r="J12179">
        <v>35410.85</v>
      </c>
      <c r="K12179">
        <v>7062.75</v>
      </c>
      <c r="L12179">
        <v>3353.21</v>
      </c>
    </row>
    <row r="12180" spans="1:12" x14ac:dyDescent="0.25">
      <c r="A12180" s="8" t="s">
        <v>2752</v>
      </c>
      <c r="B12180" s="8" t="s">
        <v>1680</v>
      </c>
      <c r="C12180" s="8" t="s">
        <v>75</v>
      </c>
      <c r="D12180" s="8" t="str">
        <f>VLOOKUP(HospitalImport__2[[#This Row],[Provider State]],States!$A$2:$B$52,2,FALSE)</f>
        <v>Oklahoma</v>
      </c>
      <c r="E12180" s="8" t="s">
        <v>1678</v>
      </c>
      <c r="F12180">
        <v>101</v>
      </c>
      <c r="G12180" t="str">
        <f>VLOOKUP(HospitalImport__2[[#This Row],[Medical Procedure ID No.]],MedicalProcedures!$A$1:$B$11,2,FALSE)</f>
        <v>SEIZURES W/O MCC</v>
      </c>
      <c r="H12180">
        <v>36</v>
      </c>
      <c r="I12180" t="str">
        <f>VLOOKUP(HospitalImport__2[[#This Row],[ Total Discharges ]],'Discharge Volume Type'!$A$1:$B$3,2,TRUE)</f>
        <v>Low</v>
      </c>
      <c r="J12180">
        <v>43179.44</v>
      </c>
      <c r="K12180">
        <v>6068.33</v>
      </c>
      <c r="L12180">
        <v>3813.08</v>
      </c>
    </row>
    <row r="12181" spans="1:12" x14ac:dyDescent="0.25">
      <c r="A12181" s="8" t="s">
        <v>1686</v>
      </c>
      <c r="B12181" s="8" t="s">
        <v>1674</v>
      </c>
      <c r="C12181" s="8" t="s">
        <v>75</v>
      </c>
      <c r="D12181" s="8" t="str">
        <f>VLOOKUP(HospitalImport__2[[#This Row],[Provider State]],States!$A$2:$B$52,2,FALSE)</f>
        <v>Oklahoma</v>
      </c>
      <c r="E12181" s="8" t="s">
        <v>1675</v>
      </c>
      <c r="F12181">
        <v>101</v>
      </c>
      <c r="G12181" t="str">
        <f>VLOOKUP(HospitalImport__2[[#This Row],[Medical Procedure ID No.]],MedicalProcedures!$A$1:$B$11,2,FALSE)</f>
        <v>SEIZURES W/O MCC</v>
      </c>
      <c r="H12181">
        <v>57</v>
      </c>
      <c r="I12181" t="str">
        <f>VLOOKUP(HospitalImport__2[[#This Row],[ Total Discharges ]],'Discharge Volume Type'!$A$1:$B$3,2,TRUE)</f>
        <v xml:space="preserve">Medium </v>
      </c>
      <c r="J12181">
        <v>26645.29</v>
      </c>
      <c r="K12181">
        <v>4833.87</v>
      </c>
      <c r="L12181">
        <v>3394.33</v>
      </c>
    </row>
    <row r="12182" spans="1:12" x14ac:dyDescent="0.25">
      <c r="A12182" s="8" t="s">
        <v>1695</v>
      </c>
      <c r="B12182" s="8" t="s">
        <v>1024</v>
      </c>
      <c r="C12182" s="8" t="s">
        <v>77</v>
      </c>
      <c r="D12182" s="8" t="str">
        <f>VLOOKUP(HospitalImport__2[[#This Row],[Provider State]],States!$A$2:$B$52,2,FALSE)</f>
        <v>Oregon</v>
      </c>
      <c r="E12182" s="8" t="s">
        <v>1694</v>
      </c>
      <c r="F12182">
        <v>101</v>
      </c>
      <c r="G12182" t="str">
        <f>VLOOKUP(HospitalImport__2[[#This Row],[Medical Procedure ID No.]],MedicalProcedures!$A$1:$B$11,2,FALSE)</f>
        <v>SEIZURES W/O MCC</v>
      </c>
      <c r="H12182">
        <v>61</v>
      </c>
      <c r="I12182" t="str">
        <f>VLOOKUP(HospitalImport__2[[#This Row],[ Total Discharges ]],'Discharge Volume Type'!$A$1:$B$3,2,TRUE)</f>
        <v xml:space="preserve">Medium </v>
      </c>
      <c r="J12182">
        <v>6848.85</v>
      </c>
      <c r="K12182">
        <v>6684.04</v>
      </c>
      <c r="L12182">
        <v>3597.24</v>
      </c>
    </row>
    <row r="12183" spans="1:12" x14ac:dyDescent="0.25">
      <c r="A12183" s="8" t="s">
        <v>2753</v>
      </c>
      <c r="B12183" s="8" t="s">
        <v>1024</v>
      </c>
      <c r="C12183" s="8" t="s">
        <v>77</v>
      </c>
      <c r="D12183" s="8" t="str">
        <f>VLOOKUP(HospitalImport__2[[#This Row],[Provider State]],States!$A$2:$B$52,2,FALSE)</f>
        <v>Oregon</v>
      </c>
      <c r="E12183" s="8" t="s">
        <v>1694</v>
      </c>
      <c r="F12183">
        <v>101</v>
      </c>
      <c r="G12183" t="str">
        <f>VLOOKUP(HospitalImport__2[[#This Row],[Medical Procedure ID No.]],MedicalProcedures!$A$1:$B$11,2,FALSE)</f>
        <v>SEIZURES W/O MCC</v>
      </c>
      <c r="H12183">
        <v>51</v>
      </c>
      <c r="I12183" t="str">
        <f>VLOOKUP(HospitalImport__2[[#This Row],[ Total Discharges ]],'Discharge Volume Type'!$A$1:$B$3,2,TRUE)</f>
        <v xml:space="preserve">Medium </v>
      </c>
      <c r="J12183">
        <v>28950.17</v>
      </c>
      <c r="K12183">
        <v>4465.09</v>
      </c>
      <c r="L12183">
        <v>7525.01</v>
      </c>
    </row>
    <row r="12184" spans="1:12" x14ac:dyDescent="0.25">
      <c r="A12184" s="8" t="s">
        <v>3244</v>
      </c>
      <c r="B12184" s="8" t="s">
        <v>1024</v>
      </c>
      <c r="C12184" s="8" t="s">
        <v>77</v>
      </c>
      <c r="D12184" s="8" t="str">
        <f>VLOOKUP(HospitalImport__2[[#This Row],[Provider State]],States!$A$2:$B$52,2,FALSE)</f>
        <v>Oregon</v>
      </c>
      <c r="E12184" s="8" t="s">
        <v>1694</v>
      </c>
      <c r="F12184">
        <v>101</v>
      </c>
      <c r="G12184" t="str">
        <f>VLOOKUP(HospitalImport__2[[#This Row],[Medical Procedure ID No.]],MedicalProcedures!$A$1:$B$11,2,FALSE)</f>
        <v>SEIZURES W/O MCC</v>
      </c>
      <c r="H12184">
        <v>69</v>
      </c>
      <c r="I12184" t="str">
        <f>VLOOKUP(HospitalImport__2[[#This Row],[ Total Discharges ]],'Discharge Volume Type'!$A$1:$B$3,2,TRUE)</f>
        <v xml:space="preserve">Medium </v>
      </c>
      <c r="J12184">
        <v>32132</v>
      </c>
      <c r="K12184">
        <v>6669.78</v>
      </c>
      <c r="L12184">
        <v>8800.3700000000008</v>
      </c>
    </row>
    <row r="12185" spans="1:12" x14ac:dyDescent="0.25">
      <c r="A12185" s="8" t="s">
        <v>1710</v>
      </c>
      <c r="B12185" s="8" t="s">
        <v>1711</v>
      </c>
      <c r="C12185" s="8" t="s">
        <v>77</v>
      </c>
      <c r="D12185" s="8" t="str">
        <f>VLOOKUP(HospitalImport__2[[#This Row],[Provider State]],States!$A$2:$B$52,2,FALSE)</f>
        <v>Oregon</v>
      </c>
      <c r="E12185" s="8" t="s">
        <v>1698</v>
      </c>
      <c r="F12185">
        <v>101</v>
      </c>
      <c r="G12185" t="str">
        <f>VLOOKUP(HospitalImport__2[[#This Row],[Medical Procedure ID No.]],MedicalProcedures!$A$1:$B$11,2,FALSE)</f>
        <v>SEIZURES W/O MCC</v>
      </c>
      <c r="H12185">
        <v>121</v>
      </c>
      <c r="I12185" t="str">
        <f>VLOOKUP(HospitalImport__2[[#This Row],[ Total Discharges ]],'Discharge Volume Type'!$A$1:$B$3,2,TRUE)</f>
        <v>High</v>
      </c>
      <c r="J12185">
        <v>29954.560000000001</v>
      </c>
      <c r="K12185">
        <v>13818.78</v>
      </c>
      <c r="L12185">
        <v>3164.26</v>
      </c>
    </row>
    <row r="12186" spans="1:12" x14ac:dyDescent="0.25">
      <c r="A12186" s="8" t="s">
        <v>1712</v>
      </c>
      <c r="B12186" s="8" t="s">
        <v>725</v>
      </c>
      <c r="C12186" s="8" t="s">
        <v>77</v>
      </c>
      <c r="D12186" s="8" t="str">
        <f>VLOOKUP(HospitalImport__2[[#This Row],[Provider State]],States!$A$2:$B$52,2,FALSE)</f>
        <v>Oregon</v>
      </c>
      <c r="E12186" s="8" t="s">
        <v>1698</v>
      </c>
      <c r="F12186">
        <v>101</v>
      </c>
      <c r="G12186" t="str">
        <f>VLOOKUP(HospitalImport__2[[#This Row],[Medical Procedure ID No.]],MedicalProcedures!$A$1:$B$11,2,FALSE)</f>
        <v>SEIZURES W/O MCC</v>
      </c>
      <c r="H12186">
        <v>63</v>
      </c>
      <c r="I12186" t="str">
        <f>VLOOKUP(HospitalImport__2[[#This Row],[ Total Discharges ]],'Discharge Volume Type'!$A$1:$B$3,2,TRUE)</f>
        <v xml:space="preserve">Medium </v>
      </c>
      <c r="J12186">
        <v>30764.54</v>
      </c>
      <c r="K12186">
        <v>6895.36</v>
      </c>
      <c r="L12186">
        <v>3191.88</v>
      </c>
    </row>
    <row r="12187" spans="1:12" x14ac:dyDescent="0.25">
      <c r="A12187" s="8" t="s">
        <v>1397</v>
      </c>
      <c r="B12187" s="8" t="s">
        <v>1713</v>
      </c>
      <c r="C12187" s="8" t="s">
        <v>79</v>
      </c>
      <c r="D12187" s="8" t="str">
        <f>VLOOKUP(HospitalImport__2[[#This Row],[Provider State]],States!$A$2:$B$52,2,FALSE)</f>
        <v>Pennsylvania</v>
      </c>
      <c r="E12187" s="8" t="s">
        <v>1714</v>
      </c>
      <c r="F12187">
        <v>101</v>
      </c>
      <c r="G12187" t="str">
        <f>VLOOKUP(HospitalImport__2[[#This Row],[Medical Procedure ID No.]],MedicalProcedures!$A$1:$B$11,2,FALSE)</f>
        <v>SEIZURES W/O MCC</v>
      </c>
      <c r="H12187">
        <v>58</v>
      </c>
      <c r="I12187" t="str">
        <f>VLOOKUP(HospitalImport__2[[#This Row],[ Total Discharges ]],'Discharge Volume Type'!$A$1:$B$3,2,TRUE)</f>
        <v xml:space="preserve">Medium </v>
      </c>
      <c r="J12187">
        <v>33133.85</v>
      </c>
      <c r="K12187">
        <v>4893.7</v>
      </c>
      <c r="L12187">
        <v>9726.35</v>
      </c>
    </row>
    <row r="12188" spans="1:12" x14ac:dyDescent="0.25">
      <c r="A12188" s="8" t="s">
        <v>2754</v>
      </c>
      <c r="B12188" s="8" t="s">
        <v>2755</v>
      </c>
      <c r="C12188" s="8" t="s">
        <v>79</v>
      </c>
      <c r="D12188" s="8" t="str">
        <f>VLOOKUP(HospitalImport__2[[#This Row],[Provider State]],States!$A$2:$B$52,2,FALSE)</f>
        <v>Pennsylvania</v>
      </c>
      <c r="E12188" s="8" t="s">
        <v>1669</v>
      </c>
      <c r="F12188">
        <v>101</v>
      </c>
      <c r="G12188" t="str">
        <f>VLOOKUP(HospitalImport__2[[#This Row],[Medical Procedure ID No.]],MedicalProcedures!$A$1:$B$11,2,FALSE)</f>
        <v>SEIZURES W/O MCC</v>
      </c>
      <c r="H12188">
        <v>37</v>
      </c>
      <c r="I12188" t="str">
        <f>VLOOKUP(HospitalImport__2[[#This Row],[ Total Discharges ]],'Discharge Volume Type'!$A$1:$B$3,2,TRUE)</f>
        <v>Low</v>
      </c>
      <c r="J12188">
        <v>13817.15</v>
      </c>
      <c r="K12188">
        <v>6041.13</v>
      </c>
      <c r="L12188">
        <v>5173.9799999999996</v>
      </c>
    </row>
    <row r="12189" spans="1:12" x14ac:dyDescent="0.25">
      <c r="A12189" s="8" t="s">
        <v>2756</v>
      </c>
      <c r="B12189" s="8" t="s">
        <v>2757</v>
      </c>
      <c r="C12189" s="8" t="s">
        <v>79</v>
      </c>
      <c r="D12189" s="8" t="str">
        <f>VLOOKUP(HospitalImport__2[[#This Row],[Provider State]],States!$A$2:$B$52,2,FALSE)</f>
        <v>Pennsylvania</v>
      </c>
      <c r="E12189" s="8" t="s">
        <v>1741</v>
      </c>
      <c r="F12189">
        <v>101</v>
      </c>
      <c r="G12189" t="str">
        <f>VLOOKUP(HospitalImport__2[[#This Row],[Medical Procedure ID No.]],MedicalProcedures!$A$1:$B$11,2,FALSE)</f>
        <v>SEIZURES W/O MCC</v>
      </c>
      <c r="H12189">
        <v>68</v>
      </c>
      <c r="I12189" t="str">
        <f>VLOOKUP(HospitalImport__2[[#This Row],[ Total Discharges ]],'Discharge Volume Type'!$A$1:$B$3,2,TRUE)</f>
        <v xml:space="preserve">Medium </v>
      </c>
      <c r="J12189">
        <v>30796.78</v>
      </c>
      <c r="K12189">
        <v>7591.05</v>
      </c>
      <c r="L12189">
        <v>5838.71</v>
      </c>
    </row>
    <row r="12190" spans="1:12" x14ac:dyDescent="0.25">
      <c r="A12190" s="8" t="s">
        <v>1715</v>
      </c>
      <c r="B12190" s="8" t="s">
        <v>962</v>
      </c>
      <c r="C12190" s="8" t="s">
        <v>79</v>
      </c>
      <c r="D12190" s="8" t="str">
        <f>VLOOKUP(HospitalImport__2[[#This Row],[Provider State]],States!$A$2:$B$52,2,FALSE)</f>
        <v>Pennsylvania</v>
      </c>
      <c r="E12190" s="8" t="s">
        <v>1716</v>
      </c>
      <c r="F12190">
        <v>101</v>
      </c>
      <c r="G12190" t="str">
        <f>VLOOKUP(HospitalImport__2[[#This Row],[Medical Procedure ID No.]],MedicalProcedures!$A$1:$B$11,2,FALSE)</f>
        <v>SEIZURES W/O MCC</v>
      </c>
      <c r="H12190">
        <v>49</v>
      </c>
      <c r="I12190" t="str">
        <f>VLOOKUP(HospitalImport__2[[#This Row],[ Total Discharges ]],'Discharge Volume Type'!$A$1:$B$3,2,TRUE)</f>
        <v>Low</v>
      </c>
      <c r="J12190">
        <v>18334.189999999999</v>
      </c>
      <c r="K12190">
        <v>7166.49</v>
      </c>
      <c r="L12190">
        <v>11074.2</v>
      </c>
    </row>
    <row r="12191" spans="1:12" x14ac:dyDescent="0.25">
      <c r="A12191" s="8" t="s">
        <v>1717</v>
      </c>
      <c r="B12191" s="8" t="s">
        <v>1718</v>
      </c>
      <c r="C12191" s="8" t="s">
        <v>79</v>
      </c>
      <c r="D12191" s="8" t="str">
        <f>VLOOKUP(HospitalImport__2[[#This Row],[Provider State]],States!$A$2:$B$52,2,FALSE)</f>
        <v>Pennsylvania</v>
      </c>
      <c r="E12191" s="8" t="s">
        <v>1719</v>
      </c>
      <c r="F12191">
        <v>101</v>
      </c>
      <c r="G12191" t="str">
        <f>VLOOKUP(HospitalImport__2[[#This Row],[Medical Procedure ID No.]],MedicalProcedures!$A$1:$B$11,2,FALSE)</f>
        <v>SEIZURES W/O MCC</v>
      </c>
      <c r="H12191">
        <v>36</v>
      </c>
      <c r="I12191" t="str">
        <f>VLOOKUP(HospitalImport__2[[#This Row],[ Total Discharges ]],'Discharge Volume Type'!$A$1:$B$3,2,TRUE)</f>
        <v>Low</v>
      </c>
      <c r="J12191">
        <v>36226.01</v>
      </c>
      <c r="K12191">
        <v>7842.78</v>
      </c>
      <c r="L12191">
        <v>20811.509999999998</v>
      </c>
    </row>
    <row r="12192" spans="1:12" x14ac:dyDescent="0.25">
      <c r="A12192" s="8" t="s">
        <v>3936</v>
      </c>
      <c r="B12192" s="8" t="s">
        <v>3937</v>
      </c>
      <c r="C12192" s="8" t="s">
        <v>79</v>
      </c>
      <c r="D12192" s="8" t="str">
        <f>VLOOKUP(HospitalImport__2[[#This Row],[Provider State]],States!$A$2:$B$52,2,FALSE)</f>
        <v>Pennsylvania</v>
      </c>
      <c r="E12192" s="8" t="s">
        <v>1384</v>
      </c>
      <c r="F12192">
        <v>101</v>
      </c>
      <c r="G12192" t="str">
        <f>VLOOKUP(HospitalImport__2[[#This Row],[Medical Procedure ID No.]],MedicalProcedures!$A$1:$B$11,2,FALSE)</f>
        <v>SEIZURES W/O MCC</v>
      </c>
      <c r="H12192">
        <v>153</v>
      </c>
      <c r="I12192" t="str">
        <f>VLOOKUP(HospitalImport__2[[#This Row],[ Total Discharges ]],'Discharge Volume Type'!$A$1:$B$3,2,TRUE)</f>
        <v>High</v>
      </c>
      <c r="J12192">
        <v>43251.01</v>
      </c>
      <c r="K12192">
        <v>7070.22</v>
      </c>
      <c r="L12192">
        <v>5801</v>
      </c>
    </row>
    <row r="12193" spans="1:12" x14ac:dyDescent="0.25">
      <c r="A12193" s="8" t="s">
        <v>2758</v>
      </c>
      <c r="B12193" s="8" t="s">
        <v>1756</v>
      </c>
      <c r="C12193" s="8" t="s">
        <v>79</v>
      </c>
      <c r="D12193" s="8" t="str">
        <f>VLOOKUP(HospitalImport__2[[#This Row],[Provider State]],States!$A$2:$B$52,2,FALSE)</f>
        <v>Pennsylvania</v>
      </c>
      <c r="E12193" s="8" t="s">
        <v>1384</v>
      </c>
      <c r="F12193">
        <v>101</v>
      </c>
      <c r="G12193" t="str">
        <f>VLOOKUP(HospitalImport__2[[#This Row],[Medical Procedure ID No.]],MedicalProcedures!$A$1:$B$11,2,FALSE)</f>
        <v>SEIZURES W/O MCC</v>
      </c>
      <c r="H12193">
        <v>58</v>
      </c>
      <c r="I12193" t="str">
        <f>VLOOKUP(HospitalImport__2[[#This Row],[ Total Discharges ]],'Discharge Volume Type'!$A$1:$B$3,2,TRUE)</f>
        <v xml:space="preserve">Medium </v>
      </c>
      <c r="J12193">
        <v>28645.68</v>
      </c>
      <c r="K12193">
        <v>5248.14</v>
      </c>
      <c r="L12193">
        <v>3451.76</v>
      </c>
    </row>
    <row r="12194" spans="1:12" x14ac:dyDescent="0.25">
      <c r="A12194" s="8" t="s">
        <v>2759</v>
      </c>
      <c r="B12194" s="8" t="s">
        <v>1756</v>
      </c>
      <c r="C12194" s="8" t="s">
        <v>79</v>
      </c>
      <c r="D12194" s="8" t="str">
        <f>VLOOKUP(HospitalImport__2[[#This Row],[Provider State]],States!$A$2:$B$52,2,FALSE)</f>
        <v>Pennsylvania</v>
      </c>
      <c r="E12194" s="8" t="s">
        <v>1384</v>
      </c>
      <c r="F12194">
        <v>101</v>
      </c>
      <c r="G12194" t="str">
        <f>VLOOKUP(HospitalImport__2[[#This Row],[Medical Procedure ID No.]],MedicalProcedures!$A$1:$B$11,2,FALSE)</f>
        <v>SEIZURES W/O MCC</v>
      </c>
      <c r="H12194">
        <v>45</v>
      </c>
      <c r="I12194" t="str">
        <f>VLOOKUP(HospitalImport__2[[#This Row],[ Total Discharges ]],'Discharge Volume Type'!$A$1:$B$3,2,TRUE)</f>
        <v>Low</v>
      </c>
      <c r="J12194">
        <v>13049.82</v>
      </c>
      <c r="K12194">
        <v>7633.03</v>
      </c>
      <c r="L12194">
        <v>3981.27</v>
      </c>
    </row>
    <row r="12195" spans="1:12" x14ac:dyDescent="0.25">
      <c r="A12195" s="8" t="s">
        <v>2760</v>
      </c>
      <c r="B12195" s="8" t="s">
        <v>1736</v>
      </c>
      <c r="C12195" s="8" t="s">
        <v>79</v>
      </c>
      <c r="D12195" s="8" t="str">
        <f>VLOOKUP(HospitalImport__2[[#This Row],[Provider State]],States!$A$2:$B$52,2,FALSE)</f>
        <v>Pennsylvania</v>
      </c>
      <c r="E12195" s="8" t="s">
        <v>1669</v>
      </c>
      <c r="F12195">
        <v>101</v>
      </c>
      <c r="G12195" t="str">
        <f>VLOOKUP(HospitalImport__2[[#This Row],[Medical Procedure ID No.]],MedicalProcedures!$A$1:$B$11,2,FALSE)</f>
        <v>SEIZURES W/O MCC</v>
      </c>
      <c r="H12195">
        <v>46</v>
      </c>
      <c r="I12195" t="str">
        <f>VLOOKUP(HospitalImport__2[[#This Row],[ Total Discharges ]],'Discharge Volume Type'!$A$1:$B$3,2,TRUE)</f>
        <v>Low</v>
      </c>
      <c r="J12195">
        <v>24328.16</v>
      </c>
      <c r="K12195">
        <v>6663.43</v>
      </c>
      <c r="L12195">
        <v>4313.63</v>
      </c>
    </row>
    <row r="12196" spans="1:12" x14ac:dyDescent="0.25">
      <c r="A12196" s="8" t="s">
        <v>2761</v>
      </c>
      <c r="B12196" s="8" t="s">
        <v>1723</v>
      </c>
      <c r="C12196" s="8" t="s">
        <v>79</v>
      </c>
      <c r="D12196" s="8" t="str">
        <f>VLOOKUP(HospitalImport__2[[#This Row],[Provider State]],States!$A$2:$B$52,2,FALSE)</f>
        <v>Pennsylvania</v>
      </c>
      <c r="E12196" s="8" t="s">
        <v>1724</v>
      </c>
      <c r="F12196">
        <v>101</v>
      </c>
      <c r="G12196" t="str">
        <f>VLOOKUP(HospitalImport__2[[#This Row],[Medical Procedure ID No.]],MedicalProcedures!$A$1:$B$11,2,FALSE)</f>
        <v>SEIZURES W/O MCC</v>
      </c>
      <c r="H12196">
        <v>30</v>
      </c>
      <c r="I12196" t="str">
        <f>VLOOKUP(HospitalImport__2[[#This Row],[ Total Discharges ]],'Discharge Volume Type'!$A$1:$B$3,2,TRUE)</f>
        <v>Low</v>
      </c>
      <c r="J12196">
        <v>34037.24</v>
      </c>
      <c r="K12196">
        <v>4160.3</v>
      </c>
      <c r="L12196">
        <v>4600.3599999999997</v>
      </c>
    </row>
    <row r="12197" spans="1:12" x14ac:dyDescent="0.25">
      <c r="A12197" s="8" t="s">
        <v>2764</v>
      </c>
      <c r="B12197" s="8" t="s">
        <v>2765</v>
      </c>
      <c r="C12197" s="8" t="s">
        <v>79</v>
      </c>
      <c r="D12197" s="8" t="str">
        <f>VLOOKUP(HospitalImport__2[[#This Row],[Provider State]],States!$A$2:$B$52,2,FALSE)</f>
        <v>Pennsylvania</v>
      </c>
      <c r="E12197" s="8" t="s">
        <v>1669</v>
      </c>
      <c r="F12197">
        <v>101</v>
      </c>
      <c r="G12197" t="str">
        <f>VLOOKUP(HospitalImport__2[[#This Row],[Medical Procedure ID No.]],MedicalProcedures!$A$1:$B$11,2,FALSE)</f>
        <v>SEIZURES W/O MCC</v>
      </c>
      <c r="H12197">
        <v>42</v>
      </c>
      <c r="I12197" t="str">
        <f>VLOOKUP(HospitalImport__2[[#This Row],[ Total Discharges ]],'Discharge Volume Type'!$A$1:$B$3,2,TRUE)</f>
        <v>Low</v>
      </c>
      <c r="J12197">
        <v>59278.89</v>
      </c>
      <c r="K12197">
        <v>4749.8599999999997</v>
      </c>
      <c r="L12197">
        <v>4948.82</v>
      </c>
    </row>
    <row r="12198" spans="1:12" x14ac:dyDescent="0.25">
      <c r="A12198" s="8" t="s">
        <v>4315</v>
      </c>
      <c r="B12198" s="8" t="s">
        <v>4316</v>
      </c>
      <c r="C12198" s="8" t="s">
        <v>79</v>
      </c>
      <c r="D12198" s="8" t="str">
        <f>VLOOKUP(HospitalImport__2[[#This Row],[Provider State]],States!$A$2:$B$52,2,FALSE)</f>
        <v>Pennsylvania</v>
      </c>
      <c r="E12198" s="8" t="s">
        <v>1669</v>
      </c>
      <c r="F12198">
        <v>101</v>
      </c>
      <c r="G12198" t="str">
        <f>VLOOKUP(HospitalImport__2[[#This Row],[Medical Procedure ID No.]],MedicalProcedures!$A$1:$B$11,2,FALSE)</f>
        <v>SEIZURES W/O MCC</v>
      </c>
      <c r="H12198">
        <v>111</v>
      </c>
      <c r="I12198" t="str">
        <f>VLOOKUP(HospitalImport__2[[#This Row],[ Total Discharges ]],'Discharge Volume Type'!$A$1:$B$3,2,TRUE)</f>
        <v>High</v>
      </c>
      <c r="J12198">
        <v>65751.929999999993</v>
      </c>
      <c r="K12198">
        <v>5364.87</v>
      </c>
      <c r="L12198">
        <v>4231.6000000000004</v>
      </c>
    </row>
    <row r="12199" spans="1:12" x14ac:dyDescent="0.25">
      <c r="A12199" s="8" t="s">
        <v>3249</v>
      </c>
      <c r="B12199" s="8" t="s">
        <v>459</v>
      </c>
      <c r="C12199" s="8" t="s">
        <v>79</v>
      </c>
      <c r="D12199" s="8" t="str">
        <f>VLOOKUP(HospitalImport__2[[#This Row],[Provider State]],States!$A$2:$B$52,2,FALSE)</f>
        <v>Pennsylvania</v>
      </c>
      <c r="E12199" s="8" t="s">
        <v>1669</v>
      </c>
      <c r="F12199">
        <v>101</v>
      </c>
      <c r="G12199" t="str">
        <f>VLOOKUP(HospitalImport__2[[#This Row],[Medical Procedure ID No.]],MedicalProcedures!$A$1:$B$11,2,FALSE)</f>
        <v>SEIZURES W/O MCC</v>
      </c>
      <c r="H12199">
        <v>37</v>
      </c>
      <c r="I12199" t="str">
        <f>VLOOKUP(HospitalImport__2[[#This Row],[ Total Discharges ]],'Discharge Volume Type'!$A$1:$B$3,2,TRUE)</f>
        <v>Low</v>
      </c>
      <c r="J12199">
        <v>23739.72</v>
      </c>
      <c r="K12199">
        <v>4917.49</v>
      </c>
      <c r="L12199">
        <v>9180.94</v>
      </c>
    </row>
    <row r="12200" spans="1:12" x14ac:dyDescent="0.25">
      <c r="A12200" s="8" t="s">
        <v>1725</v>
      </c>
      <c r="B12200" s="8" t="s">
        <v>1726</v>
      </c>
      <c r="C12200" s="8" t="s">
        <v>79</v>
      </c>
      <c r="D12200" s="8" t="str">
        <f>VLOOKUP(HospitalImport__2[[#This Row],[Provider State]],States!$A$2:$B$52,2,FALSE)</f>
        <v>Pennsylvania</v>
      </c>
      <c r="E12200" s="8" t="s">
        <v>1724</v>
      </c>
      <c r="F12200">
        <v>101</v>
      </c>
      <c r="G12200" t="str">
        <f>VLOOKUP(HospitalImport__2[[#This Row],[Medical Procedure ID No.]],MedicalProcedures!$A$1:$B$11,2,FALSE)</f>
        <v>SEIZURES W/O MCC</v>
      </c>
      <c r="H12200">
        <v>36</v>
      </c>
      <c r="I12200" t="str">
        <f>VLOOKUP(HospitalImport__2[[#This Row],[ Total Discharges ]],'Discharge Volume Type'!$A$1:$B$3,2,TRUE)</f>
        <v>Low</v>
      </c>
      <c r="J12200">
        <v>34904.199999999997</v>
      </c>
      <c r="K12200">
        <v>4729.03</v>
      </c>
      <c r="L12200">
        <v>7225.62</v>
      </c>
    </row>
    <row r="12201" spans="1:12" x14ac:dyDescent="0.25">
      <c r="A12201" s="8" t="s">
        <v>1727</v>
      </c>
      <c r="B12201" s="8" t="s">
        <v>1728</v>
      </c>
      <c r="C12201" s="8" t="s">
        <v>79</v>
      </c>
      <c r="D12201" s="8" t="str">
        <f>VLOOKUP(HospitalImport__2[[#This Row],[Provider State]],States!$A$2:$B$52,2,FALSE)</f>
        <v>Pennsylvania</v>
      </c>
      <c r="E12201" s="8" t="s">
        <v>1716</v>
      </c>
      <c r="F12201">
        <v>101</v>
      </c>
      <c r="G12201" t="str">
        <f>VLOOKUP(HospitalImport__2[[#This Row],[Medical Procedure ID No.]],MedicalProcedures!$A$1:$B$11,2,FALSE)</f>
        <v>SEIZURES W/O MCC</v>
      </c>
      <c r="H12201">
        <v>51</v>
      </c>
      <c r="I12201" t="str">
        <f>VLOOKUP(HospitalImport__2[[#This Row],[ Total Discharges ]],'Discharge Volume Type'!$A$1:$B$3,2,TRUE)</f>
        <v xml:space="preserve">Medium </v>
      </c>
      <c r="J12201">
        <v>57830.239999999998</v>
      </c>
      <c r="K12201">
        <v>5144.3900000000003</v>
      </c>
      <c r="L12201">
        <v>9916.67</v>
      </c>
    </row>
    <row r="12202" spans="1:12" x14ac:dyDescent="0.25">
      <c r="A12202" s="8" t="s">
        <v>1729</v>
      </c>
      <c r="B12202" s="8" t="s">
        <v>1730</v>
      </c>
      <c r="C12202" s="8" t="s">
        <v>79</v>
      </c>
      <c r="D12202" s="8" t="str">
        <f>VLOOKUP(HospitalImport__2[[#This Row],[Provider State]],States!$A$2:$B$52,2,FALSE)</f>
        <v>Pennsylvania</v>
      </c>
      <c r="E12202" s="8" t="s">
        <v>1731</v>
      </c>
      <c r="F12202">
        <v>101</v>
      </c>
      <c r="G12202" t="str">
        <f>VLOOKUP(HospitalImport__2[[#This Row],[Medical Procedure ID No.]],MedicalProcedures!$A$1:$B$11,2,FALSE)</f>
        <v>SEIZURES W/O MCC</v>
      </c>
      <c r="H12202">
        <v>65</v>
      </c>
      <c r="I12202" t="str">
        <f>VLOOKUP(HospitalImport__2[[#This Row],[ Total Discharges ]],'Discharge Volume Type'!$A$1:$B$3,2,TRUE)</f>
        <v xml:space="preserve">Medium </v>
      </c>
      <c r="J12202">
        <v>14643.47</v>
      </c>
      <c r="K12202">
        <v>7349.67</v>
      </c>
      <c r="L12202">
        <v>4774.47</v>
      </c>
    </row>
    <row r="12203" spans="1:12" x14ac:dyDescent="0.25">
      <c r="A12203" s="8" t="s">
        <v>1732</v>
      </c>
      <c r="B12203" s="8" t="s">
        <v>1733</v>
      </c>
      <c r="C12203" s="8" t="s">
        <v>79</v>
      </c>
      <c r="D12203" s="8" t="str">
        <f>VLOOKUP(HospitalImport__2[[#This Row],[Provider State]],States!$A$2:$B$52,2,FALSE)</f>
        <v>Pennsylvania</v>
      </c>
      <c r="E12203" s="8" t="s">
        <v>1734</v>
      </c>
      <c r="F12203">
        <v>101</v>
      </c>
      <c r="G12203" t="str">
        <f>VLOOKUP(HospitalImport__2[[#This Row],[Medical Procedure ID No.]],MedicalProcedures!$A$1:$B$11,2,FALSE)</f>
        <v>SEIZURES W/O MCC</v>
      </c>
      <c r="H12203">
        <v>49</v>
      </c>
      <c r="I12203" t="str">
        <f>VLOOKUP(HospitalImport__2[[#This Row],[ Total Discharges ]],'Discharge Volume Type'!$A$1:$B$3,2,TRUE)</f>
        <v>Low</v>
      </c>
      <c r="J12203">
        <v>48588.23</v>
      </c>
      <c r="K12203">
        <v>7942.71</v>
      </c>
      <c r="L12203">
        <v>7027.36</v>
      </c>
    </row>
    <row r="12204" spans="1:12" x14ac:dyDescent="0.25">
      <c r="A12204" s="8" t="s">
        <v>1735</v>
      </c>
      <c r="B12204" s="8" t="s">
        <v>1736</v>
      </c>
      <c r="C12204" s="8" t="s">
        <v>79</v>
      </c>
      <c r="D12204" s="8" t="str">
        <f>VLOOKUP(HospitalImport__2[[#This Row],[Provider State]],States!$A$2:$B$52,2,FALSE)</f>
        <v>Pennsylvania</v>
      </c>
      <c r="E12204" s="8" t="s">
        <v>1669</v>
      </c>
      <c r="F12204">
        <v>101</v>
      </c>
      <c r="G12204" t="str">
        <f>VLOOKUP(HospitalImport__2[[#This Row],[Medical Procedure ID No.]],MedicalProcedures!$A$1:$B$11,2,FALSE)</f>
        <v>SEIZURES W/O MCC</v>
      </c>
      <c r="H12204">
        <v>46</v>
      </c>
      <c r="I12204" t="str">
        <f>VLOOKUP(HospitalImport__2[[#This Row],[ Total Discharges ]],'Discharge Volume Type'!$A$1:$B$3,2,TRUE)</f>
        <v>Low</v>
      </c>
      <c r="J12204">
        <v>18987.099999999999</v>
      </c>
      <c r="K12204">
        <v>7651.85</v>
      </c>
      <c r="L12204">
        <v>3148.35</v>
      </c>
    </row>
    <row r="12205" spans="1:12" x14ac:dyDescent="0.25">
      <c r="A12205" s="8" t="s">
        <v>1742</v>
      </c>
      <c r="B12205" s="8" t="s">
        <v>1718</v>
      </c>
      <c r="C12205" s="8" t="s">
        <v>79</v>
      </c>
      <c r="D12205" s="8" t="str">
        <f>VLOOKUP(HospitalImport__2[[#This Row],[Provider State]],States!$A$2:$B$52,2,FALSE)</f>
        <v>Pennsylvania</v>
      </c>
      <c r="E12205" s="8" t="s">
        <v>1719</v>
      </c>
      <c r="F12205">
        <v>101</v>
      </c>
      <c r="G12205" t="str">
        <f>VLOOKUP(HospitalImport__2[[#This Row],[Medical Procedure ID No.]],MedicalProcedures!$A$1:$B$11,2,FALSE)</f>
        <v>SEIZURES W/O MCC</v>
      </c>
      <c r="H12205">
        <v>58</v>
      </c>
      <c r="I12205" t="str">
        <f>VLOOKUP(HospitalImport__2[[#This Row],[ Total Discharges ]],'Discharge Volume Type'!$A$1:$B$3,2,TRUE)</f>
        <v xml:space="preserve">Medium </v>
      </c>
      <c r="J12205">
        <v>17573.82</v>
      </c>
      <c r="K12205">
        <v>10442.74</v>
      </c>
      <c r="L12205">
        <v>3107.77</v>
      </c>
    </row>
    <row r="12206" spans="1:12" x14ac:dyDescent="0.25">
      <c r="A12206" s="8" t="s">
        <v>351</v>
      </c>
      <c r="B12206" s="8" t="s">
        <v>1354</v>
      </c>
      <c r="C12206" s="8" t="s">
        <v>79</v>
      </c>
      <c r="D12206" s="8" t="str">
        <f>VLOOKUP(HospitalImport__2[[#This Row],[Provider State]],States!$A$2:$B$52,2,FALSE)</f>
        <v>Pennsylvania</v>
      </c>
      <c r="E12206" s="8" t="s">
        <v>1741</v>
      </c>
      <c r="F12206">
        <v>101</v>
      </c>
      <c r="G12206" t="str">
        <f>VLOOKUP(HospitalImport__2[[#This Row],[Medical Procedure ID No.]],MedicalProcedures!$A$1:$B$11,2,FALSE)</f>
        <v>SEIZURES W/O MCC</v>
      </c>
      <c r="H12206">
        <v>75</v>
      </c>
      <c r="I12206" t="str">
        <f>VLOOKUP(HospitalImport__2[[#This Row],[ Total Discharges ]],'Discharge Volume Type'!$A$1:$B$3,2,TRUE)</f>
        <v xml:space="preserve">Medium </v>
      </c>
      <c r="J12206">
        <v>34864.449999999997</v>
      </c>
      <c r="K12206">
        <v>8272.6200000000008</v>
      </c>
      <c r="L12206">
        <v>4477.18</v>
      </c>
    </row>
    <row r="12207" spans="1:12" x14ac:dyDescent="0.25">
      <c r="A12207" s="8" t="s">
        <v>2766</v>
      </c>
      <c r="B12207" s="8" t="s">
        <v>2767</v>
      </c>
      <c r="C12207" s="8" t="s">
        <v>79</v>
      </c>
      <c r="D12207" s="8" t="str">
        <f>VLOOKUP(HospitalImport__2[[#This Row],[Provider State]],States!$A$2:$B$52,2,FALSE)</f>
        <v>Pennsylvania</v>
      </c>
      <c r="E12207" s="8" t="s">
        <v>1741</v>
      </c>
      <c r="F12207">
        <v>101</v>
      </c>
      <c r="G12207" t="str">
        <f>VLOOKUP(HospitalImport__2[[#This Row],[Medical Procedure ID No.]],MedicalProcedures!$A$1:$B$11,2,FALSE)</f>
        <v>SEIZURES W/O MCC</v>
      </c>
      <c r="H12207">
        <v>30</v>
      </c>
      <c r="I12207" t="str">
        <f>VLOOKUP(HospitalImport__2[[#This Row],[ Total Discharges ]],'Discharge Volume Type'!$A$1:$B$3,2,TRUE)</f>
        <v>Low</v>
      </c>
      <c r="J12207">
        <v>29470.84</v>
      </c>
      <c r="K12207">
        <v>13386.88</v>
      </c>
      <c r="L12207">
        <v>3952.6</v>
      </c>
    </row>
    <row r="12208" spans="1:12" x14ac:dyDescent="0.25">
      <c r="A12208" s="8" t="s">
        <v>3950</v>
      </c>
      <c r="B12208" s="8" t="s">
        <v>1854</v>
      </c>
      <c r="C12208" s="8" t="s">
        <v>79</v>
      </c>
      <c r="D12208" s="8" t="str">
        <f>VLOOKUP(HospitalImport__2[[#This Row],[Provider State]],States!$A$2:$B$52,2,FALSE)</f>
        <v>Pennsylvania</v>
      </c>
      <c r="E12208" s="8" t="s">
        <v>1384</v>
      </c>
      <c r="F12208">
        <v>101</v>
      </c>
      <c r="G12208" t="str">
        <f>VLOOKUP(HospitalImport__2[[#This Row],[Medical Procedure ID No.]],MedicalProcedures!$A$1:$B$11,2,FALSE)</f>
        <v>SEIZURES W/O MCC</v>
      </c>
      <c r="H12208">
        <v>56</v>
      </c>
      <c r="I12208" t="str">
        <f>VLOOKUP(HospitalImport__2[[#This Row],[ Total Discharges ]],'Discharge Volume Type'!$A$1:$B$3,2,TRUE)</f>
        <v xml:space="preserve">Medium </v>
      </c>
      <c r="J12208">
        <v>15955.43</v>
      </c>
      <c r="K12208">
        <v>5309.36</v>
      </c>
      <c r="L12208">
        <v>7915.72</v>
      </c>
    </row>
    <row r="12209" spans="1:12" x14ac:dyDescent="0.25">
      <c r="A12209" s="8" t="s">
        <v>1743</v>
      </c>
      <c r="B12209" s="8" t="s">
        <v>1744</v>
      </c>
      <c r="C12209" s="8" t="s">
        <v>79</v>
      </c>
      <c r="D12209" s="8" t="str">
        <f>VLOOKUP(HospitalImport__2[[#This Row],[Provider State]],States!$A$2:$B$52,2,FALSE)</f>
        <v>Pennsylvania</v>
      </c>
      <c r="E12209" s="8" t="s">
        <v>1745</v>
      </c>
      <c r="F12209">
        <v>101</v>
      </c>
      <c r="G12209" t="str">
        <f>VLOOKUP(HospitalImport__2[[#This Row],[Medical Procedure ID No.]],MedicalProcedures!$A$1:$B$11,2,FALSE)</f>
        <v>SEIZURES W/O MCC</v>
      </c>
      <c r="H12209">
        <v>53</v>
      </c>
      <c r="I12209" t="str">
        <f>VLOOKUP(HospitalImport__2[[#This Row],[ Total Discharges ]],'Discharge Volume Type'!$A$1:$B$3,2,TRUE)</f>
        <v xml:space="preserve">Medium </v>
      </c>
      <c r="J12209">
        <v>45724.04</v>
      </c>
      <c r="K12209">
        <v>9521.84</v>
      </c>
      <c r="L12209">
        <v>5086.95</v>
      </c>
    </row>
    <row r="12210" spans="1:12" x14ac:dyDescent="0.25">
      <c r="A12210" s="8" t="s">
        <v>2768</v>
      </c>
      <c r="B12210" s="8" t="s">
        <v>2769</v>
      </c>
      <c r="C12210" s="8" t="s">
        <v>79</v>
      </c>
      <c r="D12210" s="8" t="str">
        <f>VLOOKUP(HospitalImport__2[[#This Row],[Provider State]],States!$A$2:$B$52,2,FALSE)</f>
        <v>Pennsylvania</v>
      </c>
      <c r="E12210" s="8" t="s">
        <v>1749</v>
      </c>
      <c r="F12210">
        <v>101</v>
      </c>
      <c r="G12210" t="str">
        <f>VLOOKUP(HospitalImport__2[[#This Row],[Medical Procedure ID No.]],MedicalProcedures!$A$1:$B$11,2,FALSE)</f>
        <v>SEIZURES W/O MCC</v>
      </c>
      <c r="H12210">
        <v>69</v>
      </c>
      <c r="I12210" t="str">
        <f>VLOOKUP(HospitalImport__2[[#This Row],[ Total Discharges ]],'Discharge Volume Type'!$A$1:$B$3,2,TRUE)</f>
        <v xml:space="preserve">Medium </v>
      </c>
      <c r="J12210">
        <v>10233.58</v>
      </c>
      <c r="K12210">
        <v>4911.46</v>
      </c>
      <c r="L12210">
        <v>2811.69</v>
      </c>
    </row>
    <row r="12211" spans="1:12" x14ac:dyDescent="0.25">
      <c r="A12211" s="8" t="s">
        <v>2770</v>
      </c>
      <c r="B12211" s="8" t="s">
        <v>2771</v>
      </c>
      <c r="C12211" s="8" t="s">
        <v>79</v>
      </c>
      <c r="D12211" s="8" t="str">
        <f>VLOOKUP(HospitalImport__2[[#This Row],[Provider State]],States!$A$2:$B$52,2,FALSE)</f>
        <v>Pennsylvania</v>
      </c>
      <c r="E12211" s="8" t="s">
        <v>2679</v>
      </c>
      <c r="F12211">
        <v>101</v>
      </c>
      <c r="G12211" t="str">
        <f>VLOOKUP(HospitalImport__2[[#This Row],[Medical Procedure ID No.]],MedicalProcedures!$A$1:$B$11,2,FALSE)</f>
        <v>SEIZURES W/O MCC</v>
      </c>
      <c r="H12211">
        <v>59</v>
      </c>
      <c r="I12211" t="str">
        <f>VLOOKUP(HospitalImport__2[[#This Row],[ Total Discharges ]],'Discharge Volume Type'!$A$1:$B$3,2,TRUE)</f>
        <v xml:space="preserve">Medium </v>
      </c>
      <c r="J12211">
        <v>48893.15</v>
      </c>
      <c r="K12211">
        <v>6458.44</v>
      </c>
      <c r="L12211">
        <v>6534.97</v>
      </c>
    </row>
    <row r="12212" spans="1:12" x14ac:dyDescent="0.25">
      <c r="A12212" s="8" t="s">
        <v>3252</v>
      </c>
      <c r="B12212" s="8" t="s">
        <v>3253</v>
      </c>
      <c r="C12212" s="8" t="s">
        <v>79</v>
      </c>
      <c r="D12212" s="8" t="str">
        <f>VLOOKUP(HospitalImport__2[[#This Row],[Provider State]],States!$A$2:$B$52,2,FALSE)</f>
        <v>Pennsylvania</v>
      </c>
      <c r="E12212" s="8" t="s">
        <v>1384</v>
      </c>
      <c r="F12212">
        <v>101</v>
      </c>
      <c r="G12212" t="str">
        <f>VLOOKUP(HospitalImport__2[[#This Row],[Medical Procedure ID No.]],MedicalProcedures!$A$1:$B$11,2,FALSE)</f>
        <v>SEIZURES W/O MCC</v>
      </c>
      <c r="H12212">
        <v>61</v>
      </c>
      <c r="I12212" t="str">
        <f>VLOOKUP(HospitalImport__2[[#This Row],[ Total Discharges ]],'Discharge Volume Type'!$A$1:$B$3,2,TRUE)</f>
        <v xml:space="preserve">Medium </v>
      </c>
      <c r="J12212">
        <v>53779.72</v>
      </c>
      <c r="K12212">
        <v>7284.82</v>
      </c>
      <c r="L12212">
        <v>9996.89</v>
      </c>
    </row>
    <row r="12213" spans="1:12" x14ac:dyDescent="0.25">
      <c r="A12213" s="8" t="s">
        <v>1746</v>
      </c>
      <c r="B12213" s="8" t="s">
        <v>1747</v>
      </c>
      <c r="C12213" s="8" t="s">
        <v>79</v>
      </c>
      <c r="D12213" s="8" t="str">
        <f>VLOOKUP(HospitalImport__2[[#This Row],[Provider State]],States!$A$2:$B$52,2,FALSE)</f>
        <v>Pennsylvania</v>
      </c>
      <c r="E12213" s="8" t="s">
        <v>1669</v>
      </c>
      <c r="F12213">
        <v>101</v>
      </c>
      <c r="G12213" t="str">
        <f>VLOOKUP(HospitalImport__2[[#This Row],[Medical Procedure ID No.]],MedicalProcedures!$A$1:$B$11,2,FALSE)</f>
        <v>SEIZURES W/O MCC</v>
      </c>
      <c r="H12213">
        <v>49</v>
      </c>
      <c r="I12213" t="str">
        <f>VLOOKUP(HospitalImport__2[[#This Row],[ Total Discharges ]],'Discharge Volume Type'!$A$1:$B$3,2,TRUE)</f>
        <v>Low</v>
      </c>
      <c r="J12213">
        <v>32268.63</v>
      </c>
      <c r="K12213">
        <v>4872.75</v>
      </c>
      <c r="L12213">
        <v>6110.03</v>
      </c>
    </row>
    <row r="12214" spans="1:12" x14ac:dyDescent="0.25">
      <c r="A12214" s="8" t="s">
        <v>3254</v>
      </c>
      <c r="B12214" s="8" t="s">
        <v>2806</v>
      </c>
      <c r="C12214" s="8" t="s">
        <v>79</v>
      </c>
      <c r="D12214" s="8" t="str">
        <f>VLOOKUP(HospitalImport__2[[#This Row],[Provider State]],States!$A$2:$B$52,2,FALSE)</f>
        <v>Pennsylvania</v>
      </c>
      <c r="E12214" s="8" t="s">
        <v>1719</v>
      </c>
      <c r="F12214">
        <v>101</v>
      </c>
      <c r="G12214" t="str">
        <f>VLOOKUP(HospitalImport__2[[#This Row],[Medical Procedure ID No.]],MedicalProcedures!$A$1:$B$11,2,FALSE)</f>
        <v>SEIZURES W/O MCC</v>
      </c>
      <c r="H12214">
        <v>50</v>
      </c>
      <c r="I12214" t="str">
        <f>VLOOKUP(HospitalImport__2[[#This Row],[ Total Discharges ]],'Discharge Volume Type'!$A$1:$B$3,2,TRUE)</f>
        <v xml:space="preserve">Medium </v>
      </c>
      <c r="J12214">
        <v>18942.14</v>
      </c>
      <c r="K12214">
        <v>5871.26</v>
      </c>
      <c r="L12214">
        <v>4087.05</v>
      </c>
    </row>
    <row r="12215" spans="1:12" x14ac:dyDescent="0.25">
      <c r="A12215" s="8" t="s">
        <v>751</v>
      </c>
      <c r="B12215" s="8" t="s">
        <v>1726</v>
      </c>
      <c r="C12215" s="8" t="s">
        <v>79</v>
      </c>
      <c r="D12215" s="8" t="str">
        <f>VLOOKUP(HospitalImport__2[[#This Row],[Provider State]],States!$A$2:$B$52,2,FALSE)</f>
        <v>Pennsylvania</v>
      </c>
      <c r="E12215" s="8" t="s">
        <v>1724</v>
      </c>
      <c r="F12215">
        <v>101</v>
      </c>
      <c r="G12215" t="str">
        <f>VLOOKUP(HospitalImport__2[[#This Row],[Medical Procedure ID No.]],MedicalProcedures!$A$1:$B$11,2,FALSE)</f>
        <v>SEIZURES W/O MCC</v>
      </c>
      <c r="H12215">
        <v>31</v>
      </c>
      <c r="I12215" t="str">
        <f>VLOOKUP(HospitalImport__2[[#This Row],[ Total Discharges ]],'Discharge Volume Type'!$A$1:$B$3,2,TRUE)</f>
        <v>Low</v>
      </c>
      <c r="J12215">
        <v>24169.34</v>
      </c>
      <c r="K12215">
        <v>6897.17</v>
      </c>
      <c r="L12215">
        <v>5281.51</v>
      </c>
    </row>
    <row r="12216" spans="1:12" x14ac:dyDescent="0.25">
      <c r="A12216" s="8" t="s">
        <v>2773</v>
      </c>
      <c r="B12216" s="8" t="s">
        <v>2774</v>
      </c>
      <c r="C12216" s="8" t="s">
        <v>79</v>
      </c>
      <c r="D12216" s="8" t="str">
        <f>VLOOKUP(HospitalImport__2[[#This Row],[Provider State]],States!$A$2:$B$52,2,FALSE)</f>
        <v>Pennsylvania</v>
      </c>
      <c r="E12216" s="8" t="s">
        <v>1384</v>
      </c>
      <c r="F12216">
        <v>101</v>
      </c>
      <c r="G12216" t="str">
        <f>VLOOKUP(HospitalImport__2[[#This Row],[Medical Procedure ID No.]],MedicalProcedures!$A$1:$B$11,2,FALSE)</f>
        <v>SEIZURES W/O MCC</v>
      </c>
      <c r="H12216">
        <v>43</v>
      </c>
      <c r="I12216" t="str">
        <f>VLOOKUP(HospitalImport__2[[#This Row],[ Total Discharges ]],'Discharge Volume Type'!$A$1:$B$3,2,TRUE)</f>
        <v>Low</v>
      </c>
      <c r="J12216">
        <v>43226.13</v>
      </c>
      <c r="K12216">
        <v>5810.76</v>
      </c>
      <c r="L12216">
        <v>7263.86</v>
      </c>
    </row>
    <row r="12217" spans="1:12" x14ac:dyDescent="0.25">
      <c r="A12217" s="8" t="s">
        <v>1748</v>
      </c>
      <c r="B12217" s="8" t="s">
        <v>273</v>
      </c>
      <c r="C12217" s="8" t="s">
        <v>79</v>
      </c>
      <c r="D12217" s="8" t="str">
        <f>VLOOKUP(HospitalImport__2[[#This Row],[Provider State]],States!$A$2:$B$52,2,FALSE)</f>
        <v>Pennsylvania</v>
      </c>
      <c r="E12217" s="8" t="s">
        <v>1749</v>
      </c>
      <c r="F12217">
        <v>101</v>
      </c>
      <c r="G12217" t="str">
        <f>VLOOKUP(HospitalImport__2[[#This Row],[Medical Procedure ID No.]],MedicalProcedures!$A$1:$B$11,2,FALSE)</f>
        <v>SEIZURES W/O MCC</v>
      </c>
      <c r="H12217">
        <v>98</v>
      </c>
      <c r="I12217" t="str">
        <f>VLOOKUP(HospitalImport__2[[#This Row],[ Total Discharges ]],'Discharge Volume Type'!$A$1:$B$3,2,TRUE)</f>
        <v>High</v>
      </c>
      <c r="J12217">
        <v>61019.01</v>
      </c>
      <c r="K12217">
        <v>5462.12</v>
      </c>
      <c r="L12217">
        <v>5210.5600000000004</v>
      </c>
    </row>
    <row r="12218" spans="1:12" x14ac:dyDescent="0.25">
      <c r="A12218" s="8" t="s">
        <v>2775</v>
      </c>
      <c r="B12218" s="8" t="s">
        <v>1736</v>
      </c>
      <c r="C12218" s="8" t="s">
        <v>79</v>
      </c>
      <c r="D12218" s="8" t="str">
        <f>VLOOKUP(HospitalImport__2[[#This Row],[Provider State]],States!$A$2:$B$52,2,FALSE)</f>
        <v>Pennsylvania</v>
      </c>
      <c r="E12218" s="8" t="s">
        <v>1669</v>
      </c>
      <c r="F12218">
        <v>101</v>
      </c>
      <c r="G12218" t="str">
        <f>VLOOKUP(HospitalImport__2[[#This Row],[Medical Procedure ID No.]],MedicalProcedures!$A$1:$B$11,2,FALSE)</f>
        <v>SEIZURES W/O MCC</v>
      </c>
      <c r="H12218">
        <v>59</v>
      </c>
      <c r="I12218" t="str">
        <f>VLOOKUP(HospitalImport__2[[#This Row],[ Total Discharges ]],'Discharge Volume Type'!$A$1:$B$3,2,TRUE)</f>
        <v xml:space="preserve">Medium </v>
      </c>
      <c r="J12218">
        <v>104806.19</v>
      </c>
      <c r="K12218">
        <v>6173.46</v>
      </c>
      <c r="L12218">
        <v>10225.36</v>
      </c>
    </row>
    <row r="12219" spans="1:12" x14ac:dyDescent="0.25">
      <c r="A12219" s="8" t="s">
        <v>1750</v>
      </c>
      <c r="B12219" s="8" t="s">
        <v>1751</v>
      </c>
      <c r="C12219" s="8" t="s">
        <v>79</v>
      </c>
      <c r="D12219" s="8" t="str">
        <f>VLOOKUP(HospitalImport__2[[#This Row],[Provider State]],States!$A$2:$B$52,2,FALSE)</f>
        <v>Pennsylvania</v>
      </c>
      <c r="E12219" s="8" t="s">
        <v>1384</v>
      </c>
      <c r="F12219">
        <v>101</v>
      </c>
      <c r="G12219" t="str">
        <f>VLOOKUP(HospitalImport__2[[#This Row],[Medical Procedure ID No.]],MedicalProcedures!$A$1:$B$11,2,FALSE)</f>
        <v>SEIZURES W/O MCC</v>
      </c>
      <c r="H12219">
        <v>72</v>
      </c>
      <c r="I12219" t="str">
        <f>VLOOKUP(HospitalImport__2[[#This Row],[ Total Discharges ]],'Discharge Volume Type'!$A$1:$B$3,2,TRUE)</f>
        <v xml:space="preserve">Medium </v>
      </c>
      <c r="J12219">
        <v>91166.06</v>
      </c>
      <c r="K12219">
        <v>6392.53</v>
      </c>
      <c r="L12219">
        <v>3096.16</v>
      </c>
    </row>
    <row r="12220" spans="1:12" x14ac:dyDescent="0.25">
      <c r="A12220" s="8" t="s">
        <v>1752</v>
      </c>
      <c r="B12220" s="8" t="s">
        <v>1753</v>
      </c>
      <c r="C12220" s="8" t="s">
        <v>79</v>
      </c>
      <c r="D12220" s="8" t="str">
        <f>VLOOKUP(HospitalImport__2[[#This Row],[Provider State]],States!$A$2:$B$52,2,FALSE)</f>
        <v>Pennsylvania</v>
      </c>
      <c r="E12220" s="8" t="s">
        <v>1754</v>
      </c>
      <c r="F12220">
        <v>101</v>
      </c>
      <c r="G12220" t="str">
        <f>VLOOKUP(HospitalImport__2[[#This Row],[Medical Procedure ID No.]],MedicalProcedures!$A$1:$B$11,2,FALSE)</f>
        <v>SEIZURES W/O MCC</v>
      </c>
      <c r="H12220">
        <v>73</v>
      </c>
      <c r="I12220" t="str">
        <f>VLOOKUP(HospitalImport__2[[#This Row],[ Total Discharges ]],'Discharge Volume Type'!$A$1:$B$3,2,TRUE)</f>
        <v xml:space="preserve">Medium </v>
      </c>
      <c r="J12220">
        <v>59565.55</v>
      </c>
      <c r="K12220">
        <v>6107.69</v>
      </c>
      <c r="L12220">
        <v>3957.85</v>
      </c>
    </row>
    <row r="12221" spans="1:12" x14ac:dyDescent="0.25">
      <c r="A12221" s="8" t="s">
        <v>1755</v>
      </c>
      <c r="B12221" s="8" t="s">
        <v>1756</v>
      </c>
      <c r="C12221" s="8" t="s">
        <v>79</v>
      </c>
      <c r="D12221" s="8" t="str">
        <f>VLOOKUP(HospitalImport__2[[#This Row],[Provider State]],States!$A$2:$B$52,2,FALSE)</f>
        <v>Pennsylvania</v>
      </c>
      <c r="E12221" s="8" t="s">
        <v>1384</v>
      </c>
      <c r="F12221">
        <v>101</v>
      </c>
      <c r="G12221" t="str">
        <f>VLOOKUP(HospitalImport__2[[#This Row],[Medical Procedure ID No.]],MedicalProcedures!$A$1:$B$11,2,FALSE)</f>
        <v>SEIZURES W/O MCC</v>
      </c>
      <c r="H12221">
        <v>56</v>
      </c>
      <c r="I12221" t="str">
        <f>VLOOKUP(HospitalImport__2[[#This Row],[ Total Discharges ]],'Discharge Volume Type'!$A$1:$B$3,2,TRUE)</f>
        <v xml:space="preserve">Medium </v>
      </c>
      <c r="J12221">
        <v>27197.439999999999</v>
      </c>
      <c r="K12221">
        <v>6342.76</v>
      </c>
      <c r="L12221">
        <v>6103.15</v>
      </c>
    </row>
    <row r="12222" spans="1:12" x14ac:dyDescent="0.25">
      <c r="A12222" s="8" t="s">
        <v>3255</v>
      </c>
      <c r="B12222" s="8" t="s">
        <v>3256</v>
      </c>
      <c r="C12222" s="8" t="s">
        <v>79</v>
      </c>
      <c r="D12222" s="8" t="str">
        <f>VLOOKUP(HospitalImport__2[[#This Row],[Provider State]],States!$A$2:$B$52,2,FALSE)</f>
        <v>Pennsylvania</v>
      </c>
      <c r="E12222" s="8" t="s">
        <v>1719</v>
      </c>
      <c r="F12222">
        <v>101</v>
      </c>
      <c r="G12222" t="str">
        <f>VLOOKUP(HospitalImport__2[[#This Row],[Medical Procedure ID No.]],MedicalProcedures!$A$1:$B$11,2,FALSE)</f>
        <v>SEIZURES W/O MCC</v>
      </c>
      <c r="H12222">
        <v>144</v>
      </c>
      <c r="I12222" t="str">
        <f>VLOOKUP(HospitalImport__2[[#This Row],[ Total Discharges ]],'Discharge Volume Type'!$A$1:$B$3,2,TRUE)</f>
        <v>High</v>
      </c>
      <c r="J12222">
        <v>6312.1</v>
      </c>
      <c r="K12222">
        <v>4347.53</v>
      </c>
      <c r="L12222">
        <v>4251.54</v>
      </c>
    </row>
    <row r="12223" spans="1:12" x14ac:dyDescent="0.25">
      <c r="A12223" s="8" t="s">
        <v>2777</v>
      </c>
      <c r="B12223" s="8" t="s">
        <v>1756</v>
      </c>
      <c r="C12223" s="8" t="s">
        <v>79</v>
      </c>
      <c r="D12223" s="8" t="str">
        <f>VLOOKUP(HospitalImport__2[[#This Row],[Provider State]],States!$A$2:$B$52,2,FALSE)</f>
        <v>Pennsylvania</v>
      </c>
      <c r="E12223" s="8" t="s">
        <v>1384</v>
      </c>
      <c r="F12223">
        <v>101</v>
      </c>
      <c r="G12223" t="str">
        <f>VLOOKUP(HospitalImport__2[[#This Row],[Medical Procedure ID No.]],MedicalProcedures!$A$1:$B$11,2,FALSE)</f>
        <v>SEIZURES W/O MCC</v>
      </c>
      <c r="H12223">
        <v>66</v>
      </c>
      <c r="I12223" t="str">
        <f>VLOOKUP(HospitalImport__2[[#This Row],[ Total Discharges ]],'Discharge Volume Type'!$A$1:$B$3,2,TRUE)</f>
        <v xml:space="preserve">Medium </v>
      </c>
      <c r="J12223">
        <v>16370.42</v>
      </c>
      <c r="K12223">
        <v>7909.98</v>
      </c>
      <c r="L12223">
        <v>5722.07</v>
      </c>
    </row>
    <row r="12224" spans="1:12" x14ac:dyDescent="0.25">
      <c r="A12224" s="8" t="s">
        <v>2778</v>
      </c>
      <c r="B12224" s="8" t="s">
        <v>1751</v>
      </c>
      <c r="C12224" s="8" t="s">
        <v>79</v>
      </c>
      <c r="D12224" s="8" t="str">
        <f>VLOOKUP(HospitalImport__2[[#This Row],[Provider State]],States!$A$2:$B$52,2,FALSE)</f>
        <v>Pennsylvania</v>
      </c>
      <c r="E12224" s="8" t="s">
        <v>1384</v>
      </c>
      <c r="F12224">
        <v>101</v>
      </c>
      <c r="G12224" t="str">
        <f>VLOOKUP(HospitalImport__2[[#This Row],[Medical Procedure ID No.]],MedicalProcedures!$A$1:$B$11,2,FALSE)</f>
        <v>SEIZURES W/O MCC</v>
      </c>
      <c r="H12224">
        <v>122</v>
      </c>
      <c r="I12224" t="str">
        <f>VLOOKUP(HospitalImport__2[[#This Row],[ Total Discharges ]],'Discharge Volume Type'!$A$1:$B$3,2,TRUE)</f>
        <v>High</v>
      </c>
      <c r="J12224">
        <v>30885.759999999998</v>
      </c>
      <c r="K12224">
        <v>12798.79</v>
      </c>
      <c r="L12224">
        <v>3885.88</v>
      </c>
    </row>
    <row r="12225" spans="1:12" x14ac:dyDescent="0.25">
      <c r="A12225" s="8" t="s">
        <v>2779</v>
      </c>
      <c r="B12225" s="8" t="s">
        <v>1713</v>
      </c>
      <c r="C12225" s="8" t="s">
        <v>79</v>
      </c>
      <c r="D12225" s="8" t="str">
        <f>VLOOKUP(HospitalImport__2[[#This Row],[Provider State]],States!$A$2:$B$52,2,FALSE)</f>
        <v>Pennsylvania</v>
      </c>
      <c r="E12225" s="8" t="s">
        <v>1714</v>
      </c>
      <c r="F12225">
        <v>101</v>
      </c>
      <c r="G12225" t="str">
        <f>VLOOKUP(HospitalImport__2[[#This Row],[Medical Procedure ID No.]],MedicalProcedures!$A$1:$B$11,2,FALSE)</f>
        <v>SEIZURES W/O MCC</v>
      </c>
      <c r="H12225">
        <v>46</v>
      </c>
      <c r="I12225" t="str">
        <f>VLOOKUP(HospitalImport__2[[#This Row],[ Total Discharges ]],'Discharge Volume Type'!$A$1:$B$3,2,TRUE)</f>
        <v>Low</v>
      </c>
      <c r="J12225">
        <v>30914.91</v>
      </c>
      <c r="K12225">
        <v>6588.02</v>
      </c>
      <c r="L12225">
        <v>7162.55</v>
      </c>
    </row>
    <row r="12226" spans="1:12" x14ac:dyDescent="0.25">
      <c r="A12226" s="8" t="s">
        <v>2781</v>
      </c>
      <c r="B12226" s="8" t="s">
        <v>2782</v>
      </c>
      <c r="C12226" s="8" t="s">
        <v>79</v>
      </c>
      <c r="D12226" s="8" t="str">
        <f>VLOOKUP(HospitalImport__2[[#This Row],[Provider State]],States!$A$2:$B$52,2,FALSE)</f>
        <v>Pennsylvania</v>
      </c>
      <c r="E12226" s="8" t="s">
        <v>1724</v>
      </c>
      <c r="F12226">
        <v>101</v>
      </c>
      <c r="G12226" t="str">
        <f>VLOOKUP(HospitalImport__2[[#This Row],[Medical Procedure ID No.]],MedicalProcedures!$A$1:$B$11,2,FALSE)</f>
        <v>SEIZURES W/O MCC</v>
      </c>
      <c r="H12226">
        <v>42</v>
      </c>
      <c r="I12226" t="str">
        <f>VLOOKUP(HospitalImport__2[[#This Row],[ Total Discharges ]],'Discharge Volume Type'!$A$1:$B$3,2,TRUE)</f>
        <v>Low</v>
      </c>
      <c r="J12226">
        <v>17606.82</v>
      </c>
      <c r="K12226">
        <v>6338.29</v>
      </c>
      <c r="L12226">
        <v>3605.14</v>
      </c>
    </row>
    <row r="12227" spans="1:12" x14ac:dyDescent="0.25">
      <c r="A12227" s="8" t="s">
        <v>3958</v>
      </c>
      <c r="B12227" s="8" t="s">
        <v>3959</v>
      </c>
      <c r="C12227" s="8" t="s">
        <v>79</v>
      </c>
      <c r="D12227" s="8" t="str">
        <f>VLOOKUP(HospitalImport__2[[#This Row],[Provider State]],States!$A$2:$B$52,2,FALSE)</f>
        <v>Pennsylvania</v>
      </c>
      <c r="E12227" s="8" t="s">
        <v>1384</v>
      </c>
      <c r="F12227">
        <v>101</v>
      </c>
      <c r="G12227" t="str">
        <f>VLOOKUP(HospitalImport__2[[#This Row],[Medical Procedure ID No.]],MedicalProcedures!$A$1:$B$11,2,FALSE)</f>
        <v>SEIZURES W/O MCC</v>
      </c>
      <c r="H12227">
        <v>39</v>
      </c>
      <c r="I12227" t="str">
        <f>VLOOKUP(HospitalImport__2[[#This Row],[ Total Discharges ]],'Discharge Volume Type'!$A$1:$B$3,2,TRUE)</f>
        <v>Low</v>
      </c>
      <c r="J12227">
        <v>7956.88</v>
      </c>
      <c r="K12227">
        <v>8352.66</v>
      </c>
      <c r="L12227">
        <v>4884.1499999999996</v>
      </c>
    </row>
    <row r="12228" spans="1:12" x14ac:dyDescent="0.25">
      <c r="A12228" s="8" t="s">
        <v>530</v>
      </c>
      <c r="B12228" s="8" t="s">
        <v>1756</v>
      </c>
      <c r="C12228" s="8" t="s">
        <v>79</v>
      </c>
      <c r="D12228" s="8" t="str">
        <f>VLOOKUP(HospitalImport__2[[#This Row],[Provider State]],States!$A$2:$B$52,2,FALSE)</f>
        <v>Pennsylvania</v>
      </c>
      <c r="E12228" s="8" t="s">
        <v>1384</v>
      </c>
      <c r="F12228">
        <v>101</v>
      </c>
      <c r="G12228" t="str">
        <f>VLOOKUP(HospitalImport__2[[#This Row],[Medical Procedure ID No.]],MedicalProcedures!$A$1:$B$11,2,FALSE)</f>
        <v>SEIZURES W/O MCC</v>
      </c>
      <c r="H12228">
        <v>45</v>
      </c>
      <c r="I12228" t="str">
        <f>VLOOKUP(HospitalImport__2[[#This Row],[ Total Discharges ]],'Discharge Volume Type'!$A$1:$B$3,2,TRUE)</f>
        <v>Low</v>
      </c>
      <c r="J12228">
        <v>24033.07</v>
      </c>
      <c r="K12228">
        <v>5383.95</v>
      </c>
      <c r="L12228">
        <v>3723.53</v>
      </c>
    </row>
    <row r="12229" spans="1:12" x14ac:dyDescent="0.25">
      <c r="A12229" s="8" t="s">
        <v>1757</v>
      </c>
      <c r="B12229" s="8" t="s">
        <v>1758</v>
      </c>
      <c r="C12229" s="8" t="s">
        <v>79</v>
      </c>
      <c r="D12229" s="8" t="str">
        <f>VLOOKUP(HospitalImport__2[[#This Row],[Provider State]],States!$A$2:$B$52,2,FALSE)</f>
        <v>Pennsylvania</v>
      </c>
      <c r="E12229" s="8" t="s">
        <v>1734</v>
      </c>
      <c r="F12229">
        <v>101</v>
      </c>
      <c r="G12229" t="str">
        <f>VLOOKUP(HospitalImport__2[[#This Row],[Medical Procedure ID No.]],MedicalProcedures!$A$1:$B$11,2,FALSE)</f>
        <v>SEIZURES W/O MCC</v>
      </c>
      <c r="H12229">
        <v>39</v>
      </c>
      <c r="I12229" t="str">
        <f>VLOOKUP(HospitalImport__2[[#This Row],[ Total Discharges ]],'Discharge Volume Type'!$A$1:$B$3,2,TRUE)</f>
        <v>Low</v>
      </c>
      <c r="J12229">
        <v>11975.76</v>
      </c>
      <c r="K12229">
        <v>7435.18</v>
      </c>
      <c r="L12229">
        <v>10459.14</v>
      </c>
    </row>
    <row r="12230" spans="1:12" x14ac:dyDescent="0.25">
      <c r="A12230" s="8" t="s">
        <v>1759</v>
      </c>
      <c r="B12230" s="8" t="s">
        <v>1760</v>
      </c>
      <c r="C12230" s="8" t="s">
        <v>79</v>
      </c>
      <c r="D12230" s="8" t="str">
        <f>VLOOKUP(HospitalImport__2[[#This Row],[Provider State]],States!$A$2:$B$52,2,FALSE)</f>
        <v>Pennsylvania</v>
      </c>
      <c r="E12230" s="8" t="s">
        <v>1761</v>
      </c>
      <c r="F12230">
        <v>101</v>
      </c>
      <c r="G12230" t="str">
        <f>VLOOKUP(HospitalImport__2[[#This Row],[Medical Procedure ID No.]],MedicalProcedures!$A$1:$B$11,2,FALSE)</f>
        <v>SEIZURES W/O MCC</v>
      </c>
      <c r="H12230">
        <v>55</v>
      </c>
      <c r="I12230" t="str">
        <f>VLOOKUP(HospitalImport__2[[#This Row],[ Total Discharges ]],'Discharge Volume Type'!$A$1:$B$3,2,TRUE)</f>
        <v xml:space="preserve">Medium </v>
      </c>
      <c r="J12230">
        <v>81058.5</v>
      </c>
      <c r="K12230">
        <v>6002.25</v>
      </c>
      <c r="L12230">
        <v>5845.39</v>
      </c>
    </row>
    <row r="12231" spans="1:12" x14ac:dyDescent="0.25">
      <c r="A12231" s="8" t="s">
        <v>1762</v>
      </c>
      <c r="B12231" s="8" t="s">
        <v>1763</v>
      </c>
      <c r="C12231" s="8" t="s">
        <v>79</v>
      </c>
      <c r="D12231" s="8" t="str">
        <f>VLOOKUP(HospitalImport__2[[#This Row],[Provider State]],States!$A$2:$B$52,2,FALSE)</f>
        <v>Pennsylvania</v>
      </c>
      <c r="E12231" s="8" t="s">
        <v>1384</v>
      </c>
      <c r="F12231">
        <v>101</v>
      </c>
      <c r="G12231" t="str">
        <f>VLOOKUP(HospitalImport__2[[#This Row],[Medical Procedure ID No.]],MedicalProcedures!$A$1:$B$11,2,FALSE)</f>
        <v>SEIZURES W/O MCC</v>
      </c>
      <c r="H12231">
        <v>22</v>
      </c>
      <c r="I12231" t="str">
        <f>VLOOKUP(HospitalImport__2[[#This Row],[ Total Discharges ]],'Discharge Volume Type'!$A$1:$B$3,2,TRUE)</f>
        <v>Low</v>
      </c>
      <c r="J12231">
        <v>27599.040000000001</v>
      </c>
      <c r="K12231">
        <v>8164.77</v>
      </c>
      <c r="L12231">
        <v>3861.21</v>
      </c>
    </row>
    <row r="12232" spans="1:12" x14ac:dyDescent="0.25">
      <c r="A12232" s="8" t="s">
        <v>2783</v>
      </c>
      <c r="B12232" s="8" t="s">
        <v>1756</v>
      </c>
      <c r="C12232" s="8" t="s">
        <v>79</v>
      </c>
      <c r="D12232" s="8" t="str">
        <f>VLOOKUP(HospitalImport__2[[#This Row],[Provider State]],States!$A$2:$B$52,2,FALSE)</f>
        <v>Pennsylvania</v>
      </c>
      <c r="E12232" s="8" t="s">
        <v>1384</v>
      </c>
      <c r="F12232">
        <v>101</v>
      </c>
      <c r="G12232" t="str">
        <f>VLOOKUP(HospitalImport__2[[#This Row],[Medical Procedure ID No.]],MedicalProcedures!$A$1:$B$11,2,FALSE)</f>
        <v>SEIZURES W/O MCC</v>
      </c>
      <c r="H12232">
        <v>39</v>
      </c>
      <c r="I12232" t="str">
        <f>VLOOKUP(HospitalImport__2[[#This Row],[ Total Discharges ]],'Discharge Volume Type'!$A$1:$B$3,2,TRUE)</f>
        <v>Low</v>
      </c>
      <c r="J12232">
        <v>17699.259999999998</v>
      </c>
      <c r="K12232">
        <v>6499.8</v>
      </c>
      <c r="L12232">
        <v>6603.72</v>
      </c>
    </row>
    <row r="12233" spans="1:12" x14ac:dyDescent="0.25">
      <c r="A12233" s="8" t="s">
        <v>1764</v>
      </c>
      <c r="B12233" s="8" t="s">
        <v>1765</v>
      </c>
      <c r="C12233" s="8" t="s">
        <v>79</v>
      </c>
      <c r="D12233" s="8" t="str">
        <f>VLOOKUP(HospitalImport__2[[#This Row],[Provider State]],States!$A$2:$B$52,2,FALSE)</f>
        <v>Pennsylvania</v>
      </c>
      <c r="E12233" s="8" t="s">
        <v>1669</v>
      </c>
      <c r="F12233">
        <v>101</v>
      </c>
      <c r="G12233" t="str">
        <f>VLOOKUP(HospitalImport__2[[#This Row],[Medical Procedure ID No.]],MedicalProcedures!$A$1:$B$11,2,FALSE)</f>
        <v>SEIZURES W/O MCC</v>
      </c>
      <c r="H12233">
        <v>52</v>
      </c>
      <c r="I12233" t="str">
        <f>VLOOKUP(HospitalImport__2[[#This Row],[ Total Discharges ]],'Discharge Volume Type'!$A$1:$B$3,2,TRUE)</f>
        <v xml:space="preserve">Medium </v>
      </c>
      <c r="J12233">
        <v>56159.9</v>
      </c>
      <c r="K12233">
        <v>5208.55</v>
      </c>
      <c r="L12233">
        <v>5466.61</v>
      </c>
    </row>
    <row r="12234" spans="1:12" x14ac:dyDescent="0.25">
      <c r="A12234" s="8" t="s">
        <v>2784</v>
      </c>
      <c r="B12234" s="8" t="s">
        <v>2785</v>
      </c>
      <c r="C12234" s="8" t="s">
        <v>79</v>
      </c>
      <c r="D12234" s="8" t="str">
        <f>VLOOKUP(HospitalImport__2[[#This Row],[Provider State]],States!$A$2:$B$52,2,FALSE)</f>
        <v>Pennsylvania</v>
      </c>
      <c r="E12234" s="8" t="s">
        <v>1669</v>
      </c>
      <c r="F12234">
        <v>101</v>
      </c>
      <c r="G12234" t="str">
        <f>VLOOKUP(HospitalImport__2[[#This Row],[Medical Procedure ID No.]],MedicalProcedures!$A$1:$B$11,2,FALSE)</f>
        <v>SEIZURES W/O MCC</v>
      </c>
      <c r="H12234">
        <v>61</v>
      </c>
      <c r="I12234" t="str">
        <f>VLOOKUP(HospitalImport__2[[#This Row],[ Total Discharges ]],'Discharge Volume Type'!$A$1:$B$3,2,TRUE)</f>
        <v xml:space="preserve">Medium </v>
      </c>
      <c r="J12234">
        <v>14038.02</v>
      </c>
      <c r="K12234">
        <v>6423.51</v>
      </c>
      <c r="L12234">
        <v>6613.85</v>
      </c>
    </row>
    <row r="12235" spans="1:12" x14ac:dyDescent="0.25">
      <c r="A12235" s="8" t="s">
        <v>1766</v>
      </c>
      <c r="B12235" s="8" t="s">
        <v>1767</v>
      </c>
      <c r="C12235" s="8" t="s">
        <v>79</v>
      </c>
      <c r="D12235" s="8" t="str">
        <f>VLOOKUP(HospitalImport__2[[#This Row],[Provider State]],States!$A$2:$B$52,2,FALSE)</f>
        <v>Pennsylvania</v>
      </c>
      <c r="E12235" s="8" t="s">
        <v>1741</v>
      </c>
      <c r="F12235">
        <v>101</v>
      </c>
      <c r="G12235" t="str">
        <f>VLOOKUP(HospitalImport__2[[#This Row],[Medical Procedure ID No.]],MedicalProcedures!$A$1:$B$11,2,FALSE)</f>
        <v>SEIZURES W/O MCC</v>
      </c>
      <c r="H12235">
        <v>28</v>
      </c>
      <c r="I12235" t="str">
        <f>VLOOKUP(HospitalImport__2[[#This Row],[ Total Discharges ]],'Discharge Volume Type'!$A$1:$B$3,2,TRUE)</f>
        <v>Low</v>
      </c>
      <c r="J12235">
        <v>42217.34</v>
      </c>
      <c r="K12235">
        <v>11895.08</v>
      </c>
      <c r="L12235">
        <v>5516.89</v>
      </c>
    </row>
    <row r="12236" spans="1:12" x14ac:dyDescent="0.25">
      <c r="A12236" s="8" t="s">
        <v>1768</v>
      </c>
      <c r="B12236" s="8" t="s">
        <v>1769</v>
      </c>
      <c r="C12236" s="8" t="s">
        <v>79</v>
      </c>
      <c r="D12236" s="8" t="str">
        <f>VLOOKUP(HospitalImport__2[[#This Row],[Provider State]],States!$A$2:$B$52,2,FALSE)</f>
        <v>Pennsylvania</v>
      </c>
      <c r="E12236" s="8" t="s">
        <v>1384</v>
      </c>
      <c r="F12236">
        <v>101</v>
      </c>
      <c r="G12236" t="str">
        <f>VLOOKUP(HospitalImport__2[[#This Row],[Medical Procedure ID No.]],MedicalProcedures!$A$1:$B$11,2,FALSE)</f>
        <v>SEIZURES W/O MCC</v>
      </c>
      <c r="H12236">
        <v>148</v>
      </c>
      <c r="I12236" t="str">
        <f>VLOOKUP(HospitalImport__2[[#This Row],[ Total Discharges ]],'Discharge Volume Type'!$A$1:$B$3,2,TRUE)</f>
        <v>High</v>
      </c>
      <c r="J12236">
        <v>64506.54</v>
      </c>
      <c r="K12236">
        <v>9320.83</v>
      </c>
      <c r="L12236">
        <v>5475.35</v>
      </c>
    </row>
    <row r="12237" spans="1:12" x14ac:dyDescent="0.25">
      <c r="A12237" s="8" t="s">
        <v>2786</v>
      </c>
      <c r="B12237" s="8" t="s">
        <v>2787</v>
      </c>
      <c r="C12237" s="8" t="s">
        <v>79</v>
      </c>
      <c r="D12237" s="8" t="str">
        <f>VLOOKUP(HospitalImport__2[[#This Row],[Provider State]],States!$A$2:$B$52,2,FALSE)</f>
        <v>Pennsylvania</v>
      </c>
      <c r="E12237" s="8" t="s">
        <v>1384</v>
      </c>
      <c r="F12237">
        <v>101</v>
      </c>
      <c r="G12237" t="str">
        <f>VLOOKUP(HospitalImport__2[[#This Row],[Medical Procedure ID No.]],MedicalProcedures!$A$1:$B$11,2,FALSE)</f>
        <v>SEIZURES W/O MCC</v>
      </c>
      <c r="H12237">
        <v>58</v>
      </c>
      <c r="I12237" t="str">
        <f>VLOOKUP(HospitalImport__2[[#This Row],[ Total Discharges ]],'Discharge Volume Type'!$A$1:$B$3,2,TRUE)</f>
        <v xml:space="preserve">Medium </v>
      </c>
      <c r="J12237">
        <v>18526.330000000002</v>
      </c>
      <c r="K12237">
        <v>6009.19</v>
      </c>
      <c r="L12237">
        <v>6421.48</v>
      </c>
    </row>
    <row r="12238" spans="1:12" x14ac:dyDescent="0.25">
      <c r="A12238" s="8" t="s">
        <v>1770</v>
      </c>
      <c r="B12238" s="8" t="s">
        <v>1771</v>
      </c>
      <c r="C12238" s="8" t="s">
        <v>79</v>
      </c>
      <c r="D12238" s="8" t="str">
        <f>VLOOKUP(HospitalImport__2[[#This Row],[Provider State]],States!$A$2:$B$52,2,FALSE)</f>
        <v>Pennsylvania</v>
      </c>
      <c r="E12238" s="8" t="s">
        <v>1734</v>
      </c>
      <c r="F12238">
        <v>101</v>
      </c>
      <c r="G12238" t="str">
        <f>VLOOKUP(HospitalImport__2[[#This Row],[Medical Procedure ID No.]],MedicalProcedures!$A$1:$B$11,2,FALSE)</f>
        <v>SEIZURES W/O MCC</v>
      </c>
      <c r="H12238">
        <v>32</v>
      </c>
      <c r="I12238" t="str">
        <f>VLOOKUP(HospitalImport__2[[#This Row],[ Total Discharges ]],'Discharge Volume Type'!$A$1:$B$3,2,TRUE)</f>
        <v>Low</v>
      </c>
      <c r="J12238">
        <v>121981.12</v>
      </c>
      <c r="K12238">
        <v>5787.1</v>
      </c>
      <c r="L12238">
        <v>4450.3100000000004</v>
      </c>
    </row>
    <row r="12239" spans="1:12" x14ac:dyDescent="0.25">
      <c r="A12239" s="8" t="s">
        <v>1772</v>
      </c>
      <c r="B12239" s="8" t="s">
        <v>1736</v>
      </c>
      <c r="C12239" s="8" t="s">
        <v>79</v>
      </c>
      <c r="D12239" s="8" t="str">
        <f>VLOOKUP(HospitalImport__2[[#This Row],[Provider State]],States!$A$2:$B$52,2,FALSE)</f>
        <v>Pennsylvania</v>
      </c>
      <c r="E12239" s="8" t="s">
        <v>1669</v>
      </c>
      <c r="F12239">
        <v>101</v>
      </c>
      <c r="G12239" t="str">
        <f>VLOOKUP(HospitalImport__2[[#This Row],[Medical Procedure ID No.]],MedicalProcedures!$A$1:$B$11,2,FALSE)</f>
        <v>SEIZURES W/O MCC</v>
      </c>
      <c r="H12239">
        <v>47</v>
      </c>
      <c r="I12239" t="str">
        <f>VLOOKUP(HospitalImport__2[[#This Row],[ Total Discharges ]],'Discharge Volume Type'!$A$1:$B$3,2,TRUE)</f>
        <v>Low</v>
      </c>
      <c r="J12239">
        <v>14442.41</v>
      </c>
      <c r="K12239">
        <v>10756.83</v>
      </c>
      <c r="L12239">
        <v>13812.41</v>
      </c>
    </row>
    <row r="12240" spans="1:12" x14ac:dyDescent="0.25">
      <c r="A12240" s="8" t="s">
        <v>1775</v>
      </c>
      <c r="B12240" s="8" t="s">
        <v>1756</v>
      </c>
      <c r="C12240" s="8" t="s">
        <v>79</v>
      </c>
      <c r="D12240" s="8" t="str">
        <f>VLOOKUP(HospitalImport__2[[#This Row],[Provider State]],States!$A$2:$B$52,2,FALSE)</f>
        <v>Pennsylvania</v>
      </c>
      <c r="E12240" s="8" t="s">
        <v>1384</v>
      </c>
      <c r="F12240">
        <v>101</v>
      </c>
      <c r="G12240" t="str">
        <f>VLOOKUP(HospitalImport__2[[#This Row],[Medical Procedure ID No.]],MedicalProcedures!$A$1:$B$11,2,FALSE)</f>
        <v>SEIZURES W/O MCC</v>
      </c>
      <c r="H12240">
        <v>50</v>
      </c>
      <c r="I12240" t="str">
        <f>VLOOKUP(HospitalImport__2[[#This Row],[ Total Discharges ]],'Discharge Volume Type'!$A$1:$B$3,2,TRUE)</f>
        <v xml:space="preserve">Medium </v>
      </c>
      <c r="J12240">
        <v>27410.9</v>
      </c>
      <c r="K12240">
        <v>5409.3</v>
      </c>
      <c r="L12240">
        <v>3561.38</v>
      </c>
    </row>
    <row r="12241" spans="1:12" x14ac:dyDescent="0.25">
      <c r="A12241" s="8" t="s">
        <v>2790</v>
      </c>
      <c r="B12241" s="8" t="s">
        <v>1551</v>
      </c>
      <c r="C12241" s="8" t="s">
        <v>79</v>
      </c>
      <c r="D12241" s="8" t="str">
        <f>VLOOKUP(HospitalImport__2[[#This Row],[Provider State]],States!$A$2:$B$52,2,FALSE)</f>
        <v>Pennsylvania</v>
      </c>
      <c r="E12241" s="8" t="s">
        <v>1719</v>
      </c>
      <c r="F12241">
        <v>101</v>
      </c>
      <c r="G12241" t="str">
        <f>VLOOKUP(HospitalImport__2[[#This Row],[Medical Procedure ID No.]],MedicalProcedures!$A$1:$B$11,2,FALSE)</f>
        <v>SEIZURES W/O MCC</v>
      </c>
      <c r="H12241">
        <v>61</v>
      </c>
      <c r="I12241" t="str">
        <f>VLOOKUP(HospitalImport__2[[#This Row],[ Total Discharges ]],'Discharge Volume Type'!$A$1:$B$3,2,TRUE)</f>
        <v xml:space="preserve">Medium </v>
      </c>
      <c r="J12241">
        <v>15567.52</v>
      </c>
      <c r="K12241">
        <v>5324.66</v>
      </c>
      <c r="L12241">
        <v>4020.97</v>
      </c>
    </row>
    <row r="12242" spans="1:12" x14ac:dyDescent="0.25">
      <c r="A12242" s="8" t="s">
        <v>1776</v>
      </c>
      <c r="B12242" s="8" t="s">
        <v>1777</v>
      </c>
      <c r="C12242" s="8" t="s">
        <v>79</v>
      </c>
      <c r="D12242" s="8" t="str">
        <f>VLOOKUP(HospitalImport__2[[#This Row],[Provider State]],States!$A$2:$B$52,2,FALSE)</f>
        <v>Pennsylvania</v>
      </c>
      <c r="E12242" s="8" t="s">
        <v>1384</v>
      </c>
      <c r="F12242">
        <v>101</v>
      </c>
      <c r="G12242" t="str">
        <f>VLOOKUP(HospitalImport__2[[#This Row],[Medical Procedure ID No.]],MedicalProcedures!$A$1:$B$11,2,FALSE)</f>
        <v>SEIZURES W/O MCC</v>
      </c>
      <c r="H12242">
        <v>43</v>
      </c>
      <c r="I12242" t="str">
        <f>VLOOKUP(HospitalImport__2[[#This Row],[ Total Discharges ]],'Discharge Volume Type'!$A$1:$B$3,2,TRUE)</f>
        <v>Low</v>
      </c>
      <c r="J12242">
        <v>16014.03</v>
      </c>
      <c r="K12242">
        <v>9515.56</v>
      </c>
      <c r="L12242">
        <v>5949.97</v>
      </c>
    </row>
    <row r="12243" spans="1:12" x14ac:dyDescent="0.25">
      <c r="A12243" s="8" t="s">
        <v>1778</v>
      </c>
      <c r="B12243" s="8" t="s">
        <v>1779</v>
      </c>
      <c r="C12243" s="8" t="s">
        <v>79</v>
      </c>
      <c r="D12243" s="8" t="str">
        <f>VLOOKUP(HospitalImport__2[[#This Row],[Provider State]],States!$A$2:$B$52,2,FALSE)</f>
        <v>Pennsylvania</v>
      </c>
      <c r="E12243" s="8" t="s">
        <v>1384</v>
      </c>
      <c r="F12243">
        <v>101</v>
      </c>
      <c r="G12243" t="str">
        <f>VLOOKUP(HospitalImport__2[[#This Row],[Medical Procedure ID No.]],MedicalProcedures!$A$1:$B$11,2,FALSE)</f>
        <v>SEIZURES W/O MCC</v>
      </c>
      <c r="H12243">
        <v>45</v>
      </c>
      <c r="I12243" t="str">
        <f>VLOOKUP(HospitalImport__2[[#This Row],[ Total Discharges ]],'Discharge Volume Type'!$A$1:$B$3,2,TRUE)</f>
        <v>Low</v>
      </c>
      <c r="J12243">
        <v>42014.559999999998</v>
      </c>
      <c r="K12243">
        <v>9513.23</v>
      </c>
      <c r="L12243">
        <v>5618.71</v>
      </c>
    </row>
    <row r="12244" spans="1:12" x14ac:dyDescent="0.25">
      <c r="A12244" s="8" t="s">
        <v>3967</v>
      </c>
      <c r="B12244" s="8" t="s">
        <v>3968</v>
      </c>
      <c r="C12244" s="8" t="s">
        <v>79</v>
      </c>
      <c r="D12244" s="8" t="str">
        <f>VLOOKUP(HospitalImport__2[[#This Row],[Provider State]],States!$A$2:$B$52,2,FALSE)</f>
        <v>Pennsylvania</v>
      </c>
      <c r="E12244" s="8" t="s">
        <v>1734</v>
      </c>
      <c r="F12244">
        <v>101</v>
      </c>
      <c r="G12244" t="str">
        <f>VLOOKUP(HospitalImport__2[[#This Row],[Medical Procedure ID No.]],MedicalProcedures!$A$1:$B$11,2,FALSE)</f>
        <v>SEIZURES W/O MCC</v>
      </c>
      <c r="H12244">
        <v>46</v>
      </c>
      <c r="I12244" t="str">
        <f>VLOOKUP(HospitalImport__2[[#This Row],[ Total Discharges ]],'Discharge Volume Type'!$A$1:$B$3,2,TRUE)</f>
        <v>Low</v>
      </c>
      <c r="J12244">
        <v>16898.5</v>
      </c>
      <c r="K12244">
        <v>7212.96</v>
      </c>
      <c r="L12244">
        <v>2621.71</v>
      </c>
    </row>
    <row r="12245" spans="1:12" x14ac:dyDescent="0.25">
      <c r="A12245" s="8" t="s">
        <v>1780</v>
      </c>
      <c r="B12245" s="8" t="s">
        <v>1781</v>
      </c>
      <c r="C12245" s="8" t="s">
        <v>79</v>
      </c>
      <c r="D12245" s="8" t="str">
        <f>VLOOKUP(HospitalImport__2[[#This Row],[Provider State]],States!$A$2:$B$52,2,FALSE)</f>
        <v>Pennsylvania</v>
      </c>
      <c r="E12245" s="8" t="s">
        <v>1384</v>
      </c>
      <c r="F12245">
        <v>101</v>
      </c>
      <c r="G12245" t="str">
        <f>VLOOKUP(HospitalImport__2[[#This Row],[Medical Procedure ID No.]],MedicalProcedures!$A$1:$B$11,2,FALSE)</f>
        <v>SEIZURES W/O MCC</v>
      </c>
      <c r="H12245">
        <v>43</v>
      </c>
      <c r="I12245" t="str">
        <f>VLOOKUP(HospitalImport__2[[#This Row],[ Total Discharges ]],'Discharge Volume Type'!$A$1:$B$3,2,TRUE)</f>
        <v>Low</v>
      </c>
      <c r="J12245">
        <v>54919.65</v>
      </c>
      <c r="K12245">
        <v>13978.54</v>
      </c>
      <c r="L12245">
        <v>4111.62</v>
      </c>
    </row>
    <row r="12246" spans="1:12" x14ac:dyDescent="0.25">
      <c r="A12246" s="8" t="s">
        <v>1782</v>
      </c>
      <c r="B12246" s="8" t="s">
        <v>1783</v>
      </c>
      <c r="C12246" s="8" t="s">
        <v>79</v>
      </c>
      <c r="D12246" s="8" t="str">
        <f>VLOOKUP(HospitalImport__2[[#This Row],[Provider State]],States!$A$2:$B$52,2,FALSE)</f>
        <v>Pennsylvania</v>
      </c>
      <c r="E12246" s="8" t="s">
        <v>1734</v>
      </c>
      <c r="F12246">
        <v>101</v>
      </c>
      <c r="G12246" t="str">
        <f>VLOOKUP(HospitalImport__2[[#This Row],[Medical Procedure ID No.]],MedicalProcedures!$A$1:$B$11,2,FALSE)</f>
        <v>SEIZURES W/O MCC</v>
      </c>
      <c r="H12246">
        <v>37</v>
      </c>
      <c r="I12246" t="str">
        <f>VLOOKUP(HospitalImport__2[[#This Row],[ Total Discharges ]],'Discharge Volume Type'!$A$1:$B$3,2,TRUE)</f>
        <v>Low</v>
      </c>
      <c r="J12246">
        <v>30963.54</v>
      </c>
      <c r="K12246">
        <v>8411.2900000000009</v>
      </c>
      <c r="L12246">
        <v>3499.48</v>
      </c>
    </row>
    <row r="12247" spans="1:12" x14ac:dyDescent="0.25">
      <c r="A12247" s="8" t="s">
        <v>3263</v>
      </c>
      <c r="B12247" s="8" t="s">
        <v>3264</v>
      </c>
      <c r="C12247" s="8" t="s">
        <v>79</v>
      </c>
      <c r="D12247" s="8" t="str">
        <f>VLOOKUP(HospitalImport__2[[#This Row],[Provider State]],States!$A$2:$B$52,2,FALSE)</f>
        <v>Pennsylvania</v>
      </c>
      <c r="E12247" s="8" t="s">
        <v>1384</v>
      </c>
      <c r="F12247">
        <v>101</v>
      </c>
      <c r="G12247" t="str">
        <f>VLOOKUP(HospitalImport__2[[#This Row],[Medical Procedure ID No.]],MedicalProcedures!$A$1:$B$11,2,FALSE)</f>
        <v>SEIZURES W/O MCC</v>
      </c>
      <c r="H12247">
        <v>177</v>
      </c>
      <c r="I12247" t="str">
        <f>VLOOKUP(HospitalImport__2[[#This Row],[ Total Discharges ]],'Discharge Volume Type'!$A$1:$B$3,2,TRUE)</f>
        <v>High</v>
      </c>
      <c r="J12247">
        <v>55446.29</v>
      </c>
      <c r="K12247">
        <v>8003.65</v>
      </c>
      <c r="L12247">
        <v>3084.07</v>
      </c>
    </row>
    <row r="12248" spans="1:12" x14ac:dyDescent="0.25">
      <c r="A12248" s="8" t="s">
        <v>2791</v>
      </c>
      <c r="B12248" s="8" t="s">
        <v>1756</v>
      </c>
      <c r="C12248" s="8" t="s">
        <v>79</v>
      </c>
      <c r="D12248" s="8" t="str">
        <f>VLOOKUP(HospitalImport__2[[#This Row],[Provider State]],States!$A$2:$B$52,2,FALSE)</f>
        <v>Pennsylvania</v>
      </c>
      <c r="E12248" s="8" t="s">
        <v>1384</v>
      </c>
      <c r="F12248">
        <v>101</v>
      </c>
      <c r="G12248" t="str">
        <f>VLOOKUP(HospitalImport__2[[#This Row],[Medical Procedure ID No.]],MedicalProcedures!$A$1:$B$11,2,FALSE)</f>
        <v>SEIZURES W/O MCC</v>
      </c>
      <c r="H12248">
        <v>34</v>
      </c>
      <c r="I12248" t="str">
        <f>VLOOKUP(HospitalImport__2[[#This Row],[ Total Discharges ]],'Discharge Volume Type'!$A$1:$B$3,2,TRUE)</f>
        <v>Low</v>
      </c>
      <c r="J12248">
        <v>113790.66</v>
      </c>
      <c r="K12248">
        <v>5297.93</v>
      </c>
      <c r="L12248">
        <v>5674.66</v>
      </c>
    </row>
    <row r="12249" spans="1:12" x14ac:dyDescent="0.25">
      <c r="A12249" s="8" t="s">
        <v>2792</v>
      </c>
      <c r="B12249" s="8" t="s">
        <v>2793</v>
      </c>
      <c r="C12249" s="8" t="s">
        <v>79</v>
      </c>
      <c r="D12249" s="8" t="str">
        <f>VLOOKUP(HospitalImport__2[[#This Row],[Provider State]],States!$A$2:$B$52,2,FALSE)</f>
        <v>Pennsylvania</v>
      </c>
      <c r="E12249" s="8" t="s">
        <v>1628</v>
      </c>
      <c r="F12249">
        <v>101</v>
      </c>
      <c r="G12249" t="str">
        <f>VLOOKUP(HospitalImport__2[[#This Row],[Medical Procedure ID No.]],MedicalProcedures!$A$1:$B$11,2,FALSE)</f>
        <v>SEIZURES W/O MCC</v>
      </c>
      <c r="H12249">
        <v>74</v>
      </c>
      <c r="I12249" t="str">
        <f>VLOOKUP(HospitalImport__2[[#This Row],[ Total Discharges ]],'Discharge Volume Type'!$A$1:$B$3,2,TRUE)</f>
        <v xml:space="preserve">Medium </v>
      </c>
      <c r="J12249">
        <v>11224.74</v>
      </c>
      <c r="K12249">
        <v>6402.63</v>
      </c>
      <c r="L12249">
        <v>2998.52</v>
      </c>
    </row>
    <row r="12250" spans="1:12" x14ac:dyDescent="0.25">
      <c r="A12250" s="8" t="s">
        <v>2796</v>
      </c>
      <c r="B12250" s="8" t="s">
        <v>2797</v>
      </c>
      <c r="C12250" s="8" t="s">
        <v>79</v>
      </c>
      <c r="D12250" s="8" t="str">
        <f>VLOOKUP(HospitalImport__2[[#This Row],[Provider State]],States!$A$2:$B$52,2,FALSE)</f>
        <v>Pennsylvania</v>
      </c>
      <c r="E12250" s="8" t="s">
        <v>1384</v>
      </c>
      <c r="F12250">
        <v>101</v>
      </c>
      <c r="G12250" t="str">
        <f>VLOOKUP(HospitalImport__2[[#This Row],[Medical Procedure ID No.]],MedicalProcedures!$A$1:$B$11,2,FALSE)</f>
        <v>SEIZURES W/O MCC</v>
      </c>
      <c r="H12250">
        <v>78</v>
      </c>
      <c r="I12250" t="str">
        <f>VLOOKUP(HospitalImport__2[[#This Row],[ Total Discharges ]],'Discharge Volume Type'!$A$1:$B$3,2,TRUE)</f>
        <v xml:space="preserve">Medium </v>
      </c>
      <c r="J12250">
        <v>23865.16</v>
      </c>
      <c r="K12250">
        <v>15225.27</v>
      </c>
      <c r="L12250">
        <v>6434.19</v>
      </c>
    </row>
    <row r="12251" spans="1:12" x14ac:dyDescent="0.25">
      <c r="A12251" s="8" t="s">
        <v>1784</v>
      </c>
      <c r="B12251" s="8" t="s">
        <v>1756</v>
      </c>
      <c r="C12251" s="8" t="s">
        <v>79</v>
      </c>
      <c r="D12251" s="8" t="str">
        <f>VLOOKUP(HospitalImport__2[[#This Row],[Provider State]],States!$A$2:$B$52,2,FALSE)</f>
        <v>Pennsylvania</v>
      </c>
      <c r="E12251" s="8" t="s">
        <v>1384</v>
      </c>
      <c r="F12251">
        <v>101</v>
      </c>
      <c r="G12251" t="str">
        <f>VLOOKUP(HospitalImport__2[[#This Row],[Medical Procedure ID No.]],MedicalProcedures!$A$1:$B$11,2,FALSE)</f>
        <v>SEIZURES W/O MCC</v>
      </c>
      <c r="H12251">
        <v>68</v>
      </c>
      <c r="I12251" t="str">
        <f>VLOOKUP(HospitalImport__2[[#This Row],[ Total Discharges ]],'Discharge Volume Type'!$A$1:$B$3,2,TRUE)</f>
        <v xml:space="preserve">Medium </v>
      </c>
      <c r="J12251">
        <v>19113.900000000001</v>
      </c>
      <c r="K12251">
        <v>5917.42</v>
      </c>
      <c r="L12251">
        <v>2861.99</v>
      </c>
    </row>
    <row r="12252" spans="1:12" x14ac:dyDescent="0.25">
      <c r="A12252" s="8" t="s">
        <v>1787</v>
      </c>
      <c r="B12252" s="8" t="s">
        <v>1756</v>
      </c>
      <c r="C12252" s="8" t="s">
        <v>79</v>
      </c>
      <c r="D12252" s="8" t="str">
        <f>VLOOKUP(HospitalImport__2[[#This Row],[Provider State]],States!$A$2:$B$52,2,FALSE)</f>
        <v>Pennsylvania</v>
      </c>
      <c r="E12252" s="8" t="s">
        <v>1384</v>
      </c>
      <c r="F12252">
        <v>101</v>
      </c>
      <c r="G12252" t="str">
        <f>VLOOKUP(HospitalImport__2[[#This Row],[Medical Procedure ID No.]],MedicalProcedures!$A$1:$B$11,2,FALSE)</f>
        <v>SEIZURES W/O MCC</v>
      </c>
      <c r="H12252">
        <v>72</v>
      </c>
      <c r="I12252" t="str">
        <f>VLOOKUP(HospitalImport__2[[#This Row],[ Total Discharges ]],'Discharge Volume Type'!$A$1:$B$3,2,TRUE)</f>
        <v xml:space="preserve">Medium </v>
      </c>
      <c r="J12252">
        <v>6782.37</v>
      </c>
      <c r="K12252">
        <v>5614.07</v>
      </c>
      <c r="L12252">
        <v>7853.82</v>
      </c>
    </row>
    <row r="12253" spans="1:12" x14ac:dyDescent="0.25">
      <c r="A12253" s="8" t="s">
        <v>2798</v>
      </c>
      <c r="B12253" s="8" t="s">
        <v>1736</v>
      </c>
      <c r="C12253" s="8" t="s">
        <v>79</v>
      </c>
      <c r="D12253" s="8" t="str">
        <f>VLOOKUP(HospitalImport__2[[#This Row],[Provider State]],States!$A$2:$B$52,2,FALSE)</f>
        <v>Pennsylvania</v>
      </c>
      <c r="E12253" s="8" t="s">
        <v>1669</v>
      </c>
      <c r="F12253">
        <v>101</v>
      </c>
      <c r="G12253" t="str">
        <f>VLOOKUP(HospitalImport__2[[#This Row],[Medical Procedure ID No.]],MedicalProcedures!$A$1:$B$11,2,FALSE)</f>
        <v>SEIZURES W/O MCC</v>
      </c>
      <c r="H12253">
        <v>41</v>
      </c>
      <c r="I12253" t="str">
        <f>VLOOKUP(HospitalImport__2[[#This Row],[ Total Discharges ]],'Discharge Volume Type'!$A$1:$B$3,2,TRUE)</f>
        <v>Low</v>
      </c>
      <c r="J12253">
        <v>37252.07</v>
      </c>
      <c r="K12253">
        <v>8366.68</v>
      </c>
      <c r="L12253">
        <v>8812.1200000000008</v>
      </c>
    </row>
    <row r="12254" spans="1:12" x14ac:dyDescent="0.25">
      <c r="A12254" s="8" t="s">
        <v>1788</v>
      </c>
      <c r="B12254" s="8" t="s">
        <v>1789</v>
      </c>
      <c r="C12254" s="8" t="s">
        <v>79</v>
      </c>
      <c r="D12254" s="8" t="str">
        <f>VLOOKUP(HospitalImport__2[[#This Row],[Provider State]],States!$A$2:$B$52,2,FALSE)</f>
        <v>Pennsylvania</v>
      </c>
      <c r="E12254" s="8" t="s">
        <v>1384</v>
      </c>
      <c r="F12254">
        <v>101</v>
      </c>
      <c r="G12254" t="str">
        <f>VLOOKUP(HospitalImport__2[[#This Row],[Medical Procedure ID No.]],MedicalProcedures!$A$1:$B$11,2,FALSE)</f>
        <v>SEIZURES W/O MCC</v>
      </c>
      <c r="H12254">
        <v>59</v>
      </c>
      <c r="I12254" t="str">
        <f>VLOOKUP(HospitalImport__2[[#This Row],[ Total Discharges ]],'Discharge Volume Type'!$A$1:$B$3,2,TRUE)</f>
        <v xml:space="preserve">Medium </v>
      </c>
      <c r="J12254">
        <v>17756.759999999998</v>
      </c>
      <c r="K12254">
        <v>5402.79</v>
      </c>
      <c r="L12254">
        <v>5427.76</v>
      </c>
    </row>
    <row r="12255" spans="1:12" x14ac:dyDescent="0.25">
      <c r="A12255" s="8" t="s">
        <v>1790</v>
      </c>
      <c r="B12255" s="8" t="s">
        <v>1713</v>
      </c>
      <c r="C12255" s="8" t="s">
        <v>79</v>
      </c>
      <c r="D12255" s="8" t="str">
        <f>VLOOKUP(HospitalImport__2[[#This Row],[Provider State]],States!$A$2:$B$52,2,FALSE)</f>
        <v>Pennsylvania</v>
      </c>
      <c r="E12255" s="8" t="s">
        <v>1714</v>
      </c>
      <c r="F12255">
        <v>101</v>
      </c>
      <c r="G12255" t="str">
        <f>VLOOKUP(HospitalImport__2[[#This Row],[Medical Procedure ID No.]],MedicalProcedures!$A$1:$B$11,2,FALSE)</f>
        <v>SEIZURES W/O MCC</v>
      </c>
      <c r="H12255">
        <v>51</v>
      </c>
      <c r="I12255" t="str">
        <f>VLOOKUP(HospitalImport__2[[#This Row],[ Total Discharges ]],'Discharge Volume Type'!$A$1:$B$3,2,TRUE)</f>
        <v xml:space="preserve">Medium </v>
      </c>
      <c r="J12255">
        <v>135955.16</v>
      </c>
      <c r="K12255">
        <v>8018.05</v>
      </c>
      <c r="L12255">
        <v>5372.1</v>
      </c>
    </row>
    <row r="12256" spans="1:12" x14ac:dyDescent="0.25">
      <c r="A12256" s="8" t="s">
        <v>1791</v>
      </c>
      <c r="B12256" s="8" t="s">
        <v>1792</v>
      </c>
      <c r="C12256" s="8" t="s">
        <v>79</v>
      </c>
      <c r="D12256" s="8" t="str">
        <f>VLOOKUP(HospitalImport__2[[#This Row],[Provider State]],States!$A$2:$B$52,2,FALSE)</f>
        <v>Pennsylvania</v>
      </c>
      <c r="E12256" s="8" t="s">
        <v>1741</v>
      </c>
      <c r="F12256">
        <v>101</v>
      </c>
      <c r="G12256" t="str">
        <f>VLOOKUP(HospitalImport__2[[#This Row],[Medical Procedure ID No.]],MedicalProcedures!$A$1:$B$11,2,FALSE)</f>
        <v>SEIZURES W/O MCC</v>
      </c>
      <c r="H12256">
        <v>76</v>
      </c>
      <c r="I12256" t="str">
        <f>VLOOKUP(HospitalImport__2[[#This Row],[ Total Discharges ]],'Discharge Volume Type'!$A$1:$B$3,2,TRUE)</f>
        <v xml:space="preserve">Medium </v>
      </c>
      <c r="J12256">
        <v>21653.7</v>
      </c>
      <c r="K12256">
        <v>4638.62</v>
      </c>
      <c r="L12256">
        <v>3657.4</v>
      </c>
    </row>
    <row r="12257" spans="1:12" x14ac:dyDescent="0.25">
      <c r="A12257" s="8" t="s">
        <v>1793</v>
      </c>
      <c r="B12257" s="8" t="s">
        <v>1794</v>
      </c>
      <c r="C12257" s="8" t="s">
        <v>79</v>
      </c>
      <c r="D12257" s="8" t="str">
        <f>VLOOKUP(HospitalImport__2[[#This Row],[Provider State]],States!$A$2:$B$52,2,FALSE)</f>
        <v>Pennsylvania</v>
      </c>
      <c r="E12257" s="8" t="s">
        <v>1384</v>
      </c>
      <c r="F12257">
        <v>101</v>
      </c>
      <c r="G12257" t="str">
        <f>VLOOKUP(HospitalImport__2[[#This Row],[Medical Procedure ID No.]],MedicalProcedures!$A$1:$B$11,2,FALSE)</f>
        <v>SEIZURES W/O MCC</v>
      </c>
      <c r="H12257">
        <v>124</v>
      </c>
      <c r="I12257" t="str">
        <f>VLOOKUP(HospitalImport__2[[#This Row],[ Total Discharges ]],'Discharge Volume Type'!$A$1:$B$3,2,TRUE)</f>
        <v>High</v>
      </c>
      <c r="J12257">
        <v>38843</v>
      </c>
      <c r="K12257">
        <v>7784.33</v>
      </c>
      <c r="L12257">
        <v>6615.54</v>
      </c>
    </row>
    <row r="12258" spans="1:12" x14ac:dyDescent="0.25">
      <c r="A12258" s="8" t="s">
        <v>2801</v>
      </c>
      <c r="B12258" s="8" t="s">
        <v>1733</v>
      </c>
      <c r="C12258" s="8" t="s">
        <v>79</v>
      </c>
      <c r="D12258" s="8" t="str">
        <f>VLOOKUP(HospitalImport__2[[#This Row],[Provider State]],States!$A$2:$B$52,2,FALSE)</f>
        <v>Pennsylvania</v>
      </c>
      <c r="E12258" s="8" t="s">
        <v>1734</v>
      </c>
      <c r="F12258">
        <v>101</v>
      </c>
      <c r="G12258" t="str">
        <f>VLOOKUP(HospitalImport__2[[#This Row],[Medical Procedure ID No.]],MedicalProcedures!$A$1:$B$11,2,FALSE)</f>
        <v>SEIZURES W/O MCC</v>
      </c>
      <c r="H12258">
        <v>33</v>
      </c>
      <c r="I12258" t="str">
        <f>VLOOKUP(HospitalImport__2[[#This Row],[ Total Discharges ]],'Discharge Volume Type'!$A$1:$B$3,2,TRUE)</f>
        <v>Low</v>
      </c>
      <c r="J12258">
        <v>37943.18</v>
      </c>
      <c r="K12258">
        <v>11217.52</v>
      </c>
      <c r="L12258">
        <v>6240.51</v>
      </c>
    </row>
    <row r="12259" spans="1:12" x14ac:dyDescent="0.25">
      <c r="A12259" s="8" t="s">
        <v>243</v>
      </c>
      <c r="B12259" s="8" t="s">
        <v>1736</v>
      </c>
      <c r="C12259" s="8" t="s">
        <v>79</v>
      </c>
      <c r="D12259" s="8" t="str">
        <f>VLOOKUP(HospitalImport__2[[#This Row],[Provider State]],States!$A$2:$B$52,2,FALSE)</f>
        <v>Pennsylvania</v>
      </c>
      <c r="E12259" s="8" t="s">
        <v>1669</v>
      </c>
      <c r="F12259">
        <v>101</v>
      </c>
      <c r="G12259" t="str">
        <f>VLOOKUP(HospitalImport__2[[#This Row],[Medical Procedure ID No.]],MedicalProcedures!$A$1:$B$11,2,FALSE)</f>
        <v>SEIZURES W/O MCC</v>
      </c>
      <c r="H12259">
        <v>34</v>
      </c>
      <c r="I12259" t="str">
        <f>VLOOKUP(HospitalImport__2[[#This Row],[ Total Discharges ]],'Discharge Volume Type'!$A$1:$B$3,2,TRUE)</f>
        <v>Low</v>
      </c>
      <c r="J12259">
        <v>30315.35</v>
      </c>
      <c r="K12259">
        <v>6222.71</v>
      </c>
      <c r="L12259">
        <v>5877.33</v>
      </c>
    </row>
    <row r="12260" spans="1:12" x14ac:dyDescent="0.25">
      <c r="A12260" s="8" t="s">
        <v>2802</v>
      </c>
      <c r="B12260" s="8" t="s">
        <v>2803</v>
      </c>
      <c r="C12260" s="8" t="s">
        <v>79</v>
      </c>
      <c r="D12260" s="8" t="str">
        <f>VLOOKUP(HospitalImport__2[[#This Row],[Provider State]],States!$A$2:$B$52,2,FALSE)</f>
        <v>Pennsylvania</v>
      </c>
      <c r="E12260" s="8" t="s">
        <v>1669</v>
      </c>
      <c r="F12260">
        <v>101</v>
      </c>
      <c r="G12260" t="str">
        <f>VLOOKUP(HospitalImport__2[[#This Row],[Medical Procedure ID No.]],MedicalProcedures!$A$1:$B$11,2,FALSE)</f>
        <v>SEIZURES W/O MCC</v>
      </c>
      <c r="H12260">
        <v>57</v>
      </c>
      <c r="I12260" t="str">
        <f>VLOOKUP(HospitalImport__2[[#This Row],[ Total Discharges ]],'Discharge Volume Type'!$A$1:$B$3,2,TRUE)</f>
        <v xml:space="preserve">Medium </v>
      </c>
      <c r="J12260">
        <v>18775.8</v>
      </c>
      <c r="K12260">
        <v>10818.72</v>
      </c>
      <c r="L12260">
        <v>5593.42</v>
      </c>
    </row>
    <row r="12261" spans="1:12" x14ac:dyDescent="0.25">
      <c r="A12261" s="8" t="s">
        <v>1795</v>
      </c>
      <c r="B12261" s="8" t="s">
        <v>1796</v>
      </c>
      <c r="C12261" s="8" t="s">
        <v>79</v>
      </c>
      <c r="D12261" s="8" t="str">
        <f>VLOOKUP(HospitalImport__2[[#This Row],[Provider State]],States!$A$2:$B$52,2,FALSE)</f>
        <v>Pennsylvania</v>
      </c>
      <c r="E12261" s="8" t="s">
        <v>1716</v>
      </c>
      <c r="F12261">
        <v>101</v>
      </c>
      <c r="G12261" t="str">
        <f>VLOOKUP(HospitalImport__2[[#This Row],[Medical Procedure ID No.]],MedicalProcedures!$A$1:$B$11,2,FALSE)</f>
        <v>SEIZURES W/O MCC</v>
      </c>
      <c r="H12261">
        <v>52</v>
      </c>
      <c r="I12261" t="str">
        <f>VLOOKUP(HospitalImport__2[[#This Row],[ Total Discharges ]],'Discharge Volume Type'!$A$1:$B$3,2,TRUE)</f>
        <v xml:space="preserve">Medium </v>
      </c>
      <c r="J12261">
        <v>14867.25</v>
      </c>
      <c r="K12261">
        <v>5013.99</v>
      </c>
      <c r="L12261">
        <v>5924.88</v>
      </c>
    </row>
    <row r="12262" spans="1:12" x14ac:dyDescent="0.25">
      <c r="A12262" s="8" t="s">
        <v>1797</v>
      </c>
      <c r="B12262" s="8" t="s">
        <v>1798</v>
      </c>
      <c r="C12262" s="8" t="s">
        <v>79</v>
      </c>
      <c r="D12262" s="8" t="str">
        <f>VLOOKUP(HospitalImport__2[[#This Row],[Provider State]],States!$A$2:$B$52,2,FALSE)</f>
        <v>Pennsylvania</v>
      </c>
      <c r="E12262" s="8" t="s">
        <v>1761</v>
      </c>
      <c r="F12262">
        <v>101</v>
      </c>
      <c r="G12262" t="str">
        <f>VLOOKUP(HospitalImport__2[[#This Row],[Medical Procedure ID No.]],MedicalProcedures!$A$1:$B$11,2,FALSE)</f>
        <v>SEIZURES W/O MCC</v>
      </c>
      <c r="H12262">
        <v>63</v>
      </c>
      <c r="I12262" t="str">
        <f>VLOOKUP(HospitalImport__2[[#This Row],[ Total Discharges ]],'Discharge Volume Type'!$A$1:$B$3,2,TRUE)</f>
        <v xml:space="preserve">Medium </v>
      </c>
      <c r="J12262">
        <v>13756.83</v>
      </c>
      <c r="K12262">
        <v>5298.38</v>
      </c>
      <c r="L12262">
        <v>4368.63</v>
      </c>
    </row>
    <row r="12263" spans="1:12" x14ac:dyDescent="0.25">
      <c r="A12263" s="8" t="s">
        <v>2804</v>
      </c>
      <c r="B12263" s="8" t="s">
        <v>1756</v>
      </c>
      <c r="C12263" s="8" t="s">
        <v>79</v>
      </c>
      <c r="D12263" s="8" t="str">
        <f>VLOOKUP(HospitalImport__2[[#This Row],[Provider State]],States!$A$2:$B$52,2,FALSE)</f>
        <v>Pennsylvania</v>
      </c>
      <c r="E12263" s="8" t="s">
        <v>1384</v>
      </c>
      <c r="F12263">
        <v>101</v>
      </c>
      <c r="G12263" t="str">
        <f>VLOOKUP(HospitalImport__2[[#This Row],[Medical Procedure ID No.]],MedicalProcedures!$A$1:$B$11,2,FALSE)</f>
        <v>SEIZURES W/O MCC</v>
      </c>
      <c r="H12263">
        <v>157</v>
      </c>
      <c r="I12263" t="str">
        <f>VLOOKUP(HospitalImport__2[[#This Row],[ Total Discharges ]],'Discharge Volume Type'!$A$1:$B$3,2,TRUE)</f>
        <v>High</v>
      </c>
      <c r="J12263">
        <v>16962.849999999999</v>
      </c>
      <c r="K12263">
        <v>5325.07</v>
      </c>
      <c r="L12263">
        <v>5030.26</v>
      </c>
    </row>
    <row r="12264" spans="1:12" x14ac:dyDescent="0.25">
      <c r="A12264" s="8" t="s">
        <v>3969</v>
      </c>
      <c r="B12264" s="8" t="s">
        <v>3970</v>
      </c>
      <c r="C12264" s="8" t="s">
        <v>79</v>
      </c>
      <c r="D12264" s="8" t="str">
        <f>VLOOKUP(HospitalImport__2[[#This Row],[Provider State]],States!$A$2:$B$52,2,FALSE)</f>
        <v>Pennsylvania</v>
      </c>
      <c r="E12264" s="8" t="s">
        <v>1384</v>
      </c>
      <c r="F12264">
        <v>101</v>
      </c>
      <c r="G12264" t="str">
        <f>VLOOKUP(HospitalImport__2[[#This Row],[Medical Procedure ID No.]],MedicalProcedures!$A$1:$B$11,2,FALSE)</f>
        <v>SEIZURES W/O MCC</v>
      </c>
      <c r="H12264">
        <v>50</v>
      </c>
      <c r="I12264" t="str">
        <f>VLOOKUP(HospitalImport__2[[#This Row],[ Total Discharges ]],'Discharge Volume Type'!$A$1:$B$3,2,TRUE)</f>
        <v xml:space="preserve">Medium </v>
      </c>
      <c r="J12264">
        <v>51853.22</v>
      </c>
      <c r="K12264">
        <v>5802.92</v>
      </c>
      <c r="L12264">
        <v>5192.93</v>
      </c>
    </row>
    <row r="12265" spans="1:12" x14ac:dyDescent="0.25">
      <c r="A12265" s="8" t="s">
        <v>3971</v>
      </c>
      <c r="B12265" s="8" t="s">
        <v>3972</v>
      </c>
      <c r="C12265" s="8" t="s">
        <v>81</v>
      </c>
      <c r="D12265" s="8" t="str">
        <f>VLOOKUP(HospitalImport__2[[#This Row],[Provider State]],States!$A$2:$B$52,2,FALSE)</f>
        <v>Rhode Island</v>
      </c>
      <c r="E12265" s="8" t="s">
        <v>1072</v>
      </c>
      <c r="F12265">
        <v>101</v>
      </c>
      <c r="G12265" t="str">
        <f>VLOOKUP(HospitalImport__2[[#This Row],[Medical Procedure ID No.]],MedicalProcedures!$A$1:$B$11,2,FALSE)</f>
        <v>SEIZURES W/O MCC</v>
      </c>
      <c r="H12265">
        <v>39</v>
      </c>
      <c r="I12265" t="str">
        <f>VLOOKUP(HospitalImport__2[[#This Row],[ Total Discharges ]],'Discharge Volume Type'!$A$1:$B$3,2,TRUE)</f>
        <v>Low</v>
      </c>
      <c r="J12265">
        <v>20696.669999999998</v>
      </c>
      <c r="K12265">
        <v>16063.18</v>
      </c>
      <c r="L12265">
        <v>13838.89</v>
      </c>
    </row>
    <row r="12266" spans="1:12" x14ac:dyDescent="0.25">
      <c r="A12266" s="8" t="s">
        <v>3974</v>
      </c>
      <c r="B12266" s="8" t="s">
        <v>3975</v>
      </c>
      <c r="C12266" s="8" t="s">
        <v>81</v>
      </c>
      <c r="D12266" s="8" t="str">
        <f>VLOOKUP(HospitalImport__2[[#This Row],[Provider State]],States!$A$2:$B$52,2,FALSE)</f>
        <v>Rhode Island</v>
      </c>
      <c r="E12266" s="8" t="s">
        <v>1072</v>
      </c>
      <c r="F12266">
        <v>101</v>
      </c>
      <c r="G12266" t="str">
        <f>VLOOKUP(HospitalImport__2[[#This Row],[Medical Procedure ID No.]],MedicalProcedures!$A$1:$B$11,2,FALSE)</f>
        <v>SEIZURES W/O MCC</v>
      </c>
      <c r="H12266">
        <v>62</v>
      </c>
      <c r="I12266" t="str">
        <f>VLOOKUP(HospitalImport__2[[#This Row],[ Total Discharges ]],'Discharge Volume Type'!$A$1:$B$3,2,TRUE)</f>
        <v xml:space="preserve">Medium </v>
      </c>
      <c r="J12266">
        <v>32804.22</v>
      </c>
      <c r="K12266">
        <v>12503.68</v>
      </c>
      <c r="L12266">
        <v>3325.01</v>
      </c>
    </row>
    <row r="12267" spans="1:12" x14ac:dyDescent="0.25">
      <c r="A12267" s="8" t="s">
        <v>1799</v>
      </c>
      <c r="B12267" s="8" t="s">
        <v>1800</v>
      </c>
      <c r="C12267" s="8" t="s">
        <v>81</v>
      </c>
      <c r="D12267" s="8" t="str">
        <f>VLOOKUP(HospitalImport__2[[#This Row],[Provider State]],States!$A$2:$B$52,2,FALSE)</f>
        <v>Rhode Island</v>
      </c>
      <c r="E12267" s="8" t="s">
        <v>1072</v>
      </c>
      <c r="F12267">
        <v>101</v>
      </c>
      <c r="G12267" t="str">
        <f>VLOOKUP(HospitalImport__2[[#This Row],[Medical Procedure ID No.]],MedicalProcedures!$A$1:$B$11,2,FALSE)</f>
        <v>SEIZURES W/O MCC</v>
      </c>
      <c r="H12267">
        <v>74</v>
      </c>
      <c r="I12267" t="str">
        <f>VLOOKUP(HospitalImport__2[[#This Row],[ Total Discharges ]],'Discharge Volume Type'!$A$1:$B$3,2,TRUE)</f>
        <v xml:space="preserve">Medium </v>
      </c>
      <c r="J12267">
        <v>20341.7</v>
      </c>
      <c r="K12267">
        <v>7766.48</v>
      </c>
      <c r="L12267">
        <v>4135.3100000000004</v>
      </c>
    </row>
    <row r="12268" spans="1:12" x14ac:dyDescent="0.25">
      <c r="A12268" s="8" t="s">
        <v>3978</v>
      </c>
      <c r="B12268" s="8" t="s">
        <v>3979</v>
      </c>
      <c r="C12268" s="8" t="s">
        <v>81</v>
      </c>
      <c r="D12268" s="8" t="str">
        <f>VLOOKUP(HospitalImport__2[[#This Row],[Provider State]],States!$A$2:$B$52,2,FALSE)</f>
        <v>Rhode Island</v>
      </c>
      <c r="E12268" s="8" t="s">
        <v>1072</v>
      </c>
      <c r="F12268">
        <v>101</v>
      </c>
      <c r="G12268" t="str">
        <f>VLOOKUP(HospitalImport__2[[#This Row],[Medical Procedure ID No.]],MedicalProcedures!$A$1:$B$11,2,FALSE)</f>
        <v>SEIZURES W/O MCC</v>
      </c>
      <c r="H12268">
        <v>42</v>
      </c>
      <c r="I12268" t="str">
        <f>VLOOKUP(HospitalImport__2[[#This Row],[ Total Discharges ]],'Discharge Volume Type'!$A$1:$B$3,2,TRUE)</f>
        <v>Low</v>
      </c>
      <c r="J12268">
        <v>14123.55</v>
      </c>
      <c r="K12268">
        <v>4235.95</v>
      </c>
      <c r="L12268">
        <v>4832.88</v>
      </c>
    </row>
    <row r="12269" spans="1:12" x14ac:dyDescent="0.25">
      <c r="A12269" s="8" t="s">
        <v>1801</v>
      </c>
      <c r="B12269" s="8" t="s">
        <v>1802</v>
      </c>
      <c r="C12269" s="8" t="s">
        <v>81</v>
      </c>
      <c r="D12269" s="8" t="str">
        <f>VLOOKUP(HospitalImport__2[[#This Row],[Provider State]],States!$A$2:$B$52,2,FALSE)</f>
        <v>Rhode Island</v>
      </c>
      <c r="E12269" s="8" t="s">
        <v>1072</v>
      </c>
      <c r="F12269">
        <v>101</v>
      </c>
      <c r="G12269" t="str">
        <f>VLOOKUP(HospitalImport__2[[#This Row],[Medical Procedure ID No.]],MedicalProcedures!$A$1:$B$11,2,FALSE)</f>
        <v>SEIZURES W/O MCC</v>
      </c>
      <c r="H12269">
        <v>26</v>
      </c>
      <c r="I12269" t="str">
        <f>VLOOKUP(HospitalImport__2[[#This Row],[ Total Discharges ]],'Discharge Volume Type'!$A$1:$B$3,2,TRUE)</f>
        <v>Low</v>
      </c>
      <c r="J12269">
        <v>26325.69</v>
      </c>
      <c r="K12269">
        <v>4980.96</v>
      </c>
      <c r="L12269">
        <v>3196.06</v>
      </c>
    </row>
    <row r="12270" spans="1:12" x14ac:dyDescent="0.25">
      <c r="A12270" s="8" t="s">
        <v>3980</v>
      </c>
      <c r="B12270" s="8" t="s">
        <v>3981</v>
      </c>
      <c r="C12270" s="8" t="s">
        <v>81</v>
      </c>
      <c r="D12270" s="8" t="str">
        <f>VLOOKUP(HospitalImport__2[[#This Row],[Provider State]],States!$A$2:$B$52,2,FALSE)</f>
        <v>Rhode Island</v>
      </c>
      <c r="E12270" s="8" t="s">
        <v>1072</v>
      </c>
      <c r="F12270">
        <v>101</v>
      </c>
      <c r="G12270" t="str">
        <f>VLOOKUP(HospitalImport__2[[#This Row],[Medical Procedure ID No.]],MedicalProcedures!$A$1:$B$11,2,FALSE)</f>
        <v>SEIZURES W/O MCC</v>
      </c>
      <c r="H12270">
        <v>48</v>
      </c>
      <c r="I12270" t="str">
        <f>VLOOKUP(HospitalImport__2[[#This Row],[ Total Discharges ]],'Discharge Volume Type'!$A$1:$B$3,2,TRUE)</f>
        <v>Low</v>
      </c>
      <c r="J12270">
        <v>34339.730000000003</v>
      </c>
      <c r="K12270">
        <v>6672.95</v>
      </c>
      <c r="L12270">
        <v>11052.01</v>
      </c>
    </row>
    <row r="12271" spans="1:12" x14ac:dyDescent="0.25">
      <c r="A12271" s="8" t="s">
        <v>1803</v>
      </c>
      <c r="B12271" s="8" t="s">
        <v>1800</v>
      </c>
      <c r="C12271" s="8" t="s">
        <v>81</v>
      </c>
      <c r="D12271" s="8" t="str">
        <f>VLOOKUP(HospitalImport__2[[#This Row],[Provider State]],States!$A$2:$B$52,2,FALSE)</f>
        <v>Rhode Island</v>
      </c>
      <c r="E12271" s="8" t="s">
        <v>1072</v>
      </c>
      <c r="F12271">
        <v>101</v>
      </c>
      <c r="G12271" t="str">
        <f>VLOOKUP(HospitalImport__2[[#This Row],[Medical Procedure ID No.]],MedicalProcedures!$A$1:$B$11,2,FALSE)</f>
        <v>SEIZURES W/O MCC</v>
      </c>
      <c r="H12271">
        <v>42</v>
      </c>
      <c r="I12271" t="str">
        <f>VLOOKUP(HospitalImport__2[[#This Row],[ Total Discharges ]],'Discharge Volume Type'!$A$1:$B$3,2,TRUE)</f>
        <v>Low</v>
      </c>
      <c r="J12271">
        <v>8576.64</v>
      </c>
      <c r="K12271">
        <v>5570.85</v>
      </c>
      <c r="L12271">
        <v>5828.33</v>
      </c>
    </row>
    <row r="12272" spans="1:12" x14ac:dyDescent="0.25">
      <c r="A12272" s="8" t="s">
        <v>1804</v>
      </c>
      <c r="B12272" s="8" t="s">
        <v>1805</v>
      </c>
      <c r="C12272" s="8" t="s">
        <v>83</v>
      </c>
      <c r="D12272" s="8" t="str">
        <f>VLOOKUP(HospitalImport__2[[#This Row],[Provider State]],States!$A$2:$B$52,2,FALSE)</f>
        <v>South Carolina</v>
      </c>
      <c r="E12272" s="8" t="s">
        <v>1529</v>
      </c>
      <c r="F12272">
        <v>101</v>
      </c>
      <c r="G12272" t="str">
        <f>VLOOKUP(HospitalImport__2[[#This Row],[Medical Procedure ID No.]],MedicalProcedures!$A$1:$B$11,2,FALSE)</f>
        <v>SEIZURES W/O MCC</v>
      </c>
      <c r="H12272">
        <v>48</v>
      </c>
      <c r="I12272" t="str">
        <f>VLOOKUP(HospitalImport__2[[#This Row],[ Total Discharges ]],'Discharge Volume Type'!$A$1:$B$3,2,TRUE)</f>
        <v>Low</v>
      </c>
      <c r="J12272">
        <v>10536.91</v>
      </c>
      <c r="K12272">
        <v>8045.06</v>
      </c>
      <c r="L12272">
        <v>11447.17</v>
      </c>
    </row>
    <row r="12273" spans="1:12" x14ac:dyDescent="0.25">
      <c r="A12273" s="8" t="s">
        <v>1806</v>
      </c>
      <c r="B12273" s="8" t="s">
        <v>1807</v>
      </c>
      <c r="C12273" s="8" t="s">
        <v>83</v>
      </c>
      <c r="D12273" s="8" t="str">
        <f>VLOOKUP(HospitalImport__2[[#This Row],[Provider State]],States!$A$2:$B$52,2,FALSE)</f>
        <v>South Carolina</v>
      </c>
      <c r="E12273" s="8" t="s">
        <v>1808</v>
      </c>
      <c r="F12273">
        <v>101</v>
      </c>
      <c r="G12273" t="str">
        <f>VLOOKUP(HospitalImport__2[[#This Row],[Medical Procedure ID No.]],MedicalProcedures!$A$1:$B$11,2,FALSE)</f>
        <v>SEIZURES W/O MCC</v>
      </c>
      <c r="H12273">
        <v>49</v>
      </c>
      <c r="I12273" t="str">
        <f>VLOOKUP(HospitalImport__2[[#This Row],[ Total Discharges ]],'Discharge Volume Type'!$A$1:$B$3,2,TRUE)</f>
        <v>Low</v>
      </c>
      <c r="J12273">
        <v>73333.59</v>
      </c>
      <c r="K12273">
        <v>7393.67</v>
      </c>
      <c r="L12273">
        <v>6195.2</v>
      </c>
    </row>
    <row r="12274" spans="1:12" x14ac:dyDescent="0.25">
      <c r="A12274" s="8" t="s">
        <v>1809</v>
      </c>
      <c r="B12274" s="8" t="s">
        <v>1810</v>
      </c>
      <c r="C12274" s="8" t="s">
        <v>83</v>
      </c>
      <c r="D12274" s="8" t="str">
        <f>VLOOKUP(HospitalImport__2[[#This Row],[Provider State]],States!$A$2:$B$52,2,FALSE)</f>
        <v>South Carolina</v>
      </c>
      <c r="E12274" s="8" t="s">
        <v>1811</v>
      </c>
      <c r="F12274">
        <v>101</v>
      </c>
      <c r="G12274" t="str">
        <f>VLOOKUP(HospitalImport__2[[#This Row],[Medical Procedure ID No.]],MedicalProcedures!$A$1:$B$11,2,FALSE)</f>
        <v>SEIZURES W/O MCC</v>
      </c>
      <c r="H12274">
        <v>55</v>
      </c>
      <c r="I12274" t="str">
        <f>VLOOKUP(HospitalImport__2[[#This Row],[ Total Discharges ]],'Discharge Volume Type'!$A$1:$B$3,2,TRUE)</f>
        <v xml:space="preserve">Medium </v>
      </c>
      <c r="J12274">
        <v>11127.2</v>
      </c>
      <c r="K12274">
        <v>6731.03</v>
      </c>
      <c r="L12274">
        <v>7500.87</v>
      </c>
    </row>
    <row r="12275" spans="1:12" x14ac:dyDescent="0.25">
      <c r="A12275" s="8" t="s">
        <v>2805</v>
      </c>
      <c r="B12275" s="8" t="s">
        <v>2806</v>
      </c>
      <c r="C12275" s="8" t="s">
        <v>83</v>
      </c>
      <c r="D12275" s="8" t="str">
        <f>VLOOKUP(HospitalImport__2[[#This Row],[Provider State]],States!$A$2:$B$52,2,FALSE)</f>
        <v>South Carolina</v>
      </c>
      <c r="E12275" s="8" t="s">
        <v>1815</v>
      </c>
      <c r="F12275">
        <v>101</v>
      </c>
      <c r="G12275" t="str">
        <f>VLOOKUP(HospitalImport__2[[#This Row],[Medical Procedure ID No.]],MedicalProcedures!$A$1:$B$11,2,FALSE)</f>
        <v>SEIZURES W/O MCC</v>
      </c>
      <c r="H12275">
        <v>56</v>
      </c>
      <c r="I12275" t="str">
        <f>VLOOKUP(HospitalImport__2[[#This Row],[ Total Discharges ]],'Discharge Volume Type'!$A$1:$B$3,2,TRUE)</f>
        <v xml:space="preserve">Medium </v>
      </c>
      <c r="J12275">
        <v>86348.55</v>
      </c>
      <c r="K12275">
        <v>4267.13</v>
      </c>
      <c r="L12275">
        <v>2648.82</v>
      </c>
    </row>
    <row r="12276" spans="1:12" x14ac:dyDescent="0.25">
      <c r="A12276" s="8" t="s">
        <v>3984</v>
      </c>
      <c r="B12276" s="8" t="s">
        <v>3985</v>
      </c>
      <c r="C12276" s="8" t="s">
        <v>83</v>
      </c>
      <c r="D12276" s="8" t="str">
        <f>VLOOKUP(HospitalImport__2[[#This Row],[Provider State]],States!$A$2:$B$52,2,FALSE)</f>
        <v>South Carolina</v>
      </c>
      <c r="E12276" s="8" t="s">
        <v>1813</v>
      </c>
      <c r="F12276">
        <v>101</v>
      </c>
      <c r="G12276" t="str">
        <f>VLOOKUP(HospitalImport__2[[#This Row],[Medical Procedure ID No.]],MedicalProcedures!$A$1:$B$11,2,FALSE)</f>
        <v>SEIZURES W/O MCC</v>
      </c>
      <c r="H12276">
        <v>40</v>
      </c>
      <c r="I12276" t="str">
        <f>VLOOKUP(HospitalImport__2[[#This Row],[ Total Discharges ]],'Discharge Volume Type'!$A$1:$B$3,2,TRUE)</f>
        <v>Low</v>
      </c>
      <c r="J12276">
        <v>18780.04</v>
      </c>
      <c r="K12276">
        <v>5298.17</v>
      </c>
      <c r="L12276">
        <v>5068.01</v>
      </c>
    </row>
    <row r="12277" spans="1:12" x14ac:dyDescent="0.25">
      <c r="A12277" s="8" t="s">
        <v>1812</v>
      </c>
      <c r="B12277" s="8" t="s">
        <v>1063</v>
      </c>
      <c r="C12277" s="8" t="s">
        <v>83</v>
      </c>
      <c r="D12277" s="8" t="str">
        <f>VLOOKUP(HospitalImport__2[[#This Row],[Provider State]],States!$A$2:$B$52,2,FALSE)</f>
        <v>South Carolina</v>
      </c>
      <c r="E12277" s="8" t="s">
        <v>1813</v>
      </c>
      <c r="F12277">
        <v>101</v>
      </c>
      <c r="G12277" t="str">
        <f>VLOOKUP(HospitalImport__2[[#This Row],[Medical Procedure ID No.]],MedicalProcedures!$A$1:$B$11,2,FALSE)</f>
        <v>SEIZURES W/O MCC</v>
      </c>
      <c r="H12277">
        <v>103</v>
      </c>
      <c r="I12277" t="str">
        <f>VLOOKUP(HospitalImport__2[[#This Row],[ Total Discharges ]],'Discharge Volume Type'!$A$1:$B$3,2,TRUE)</f>
        <v>High</v>
      </c>
      <c r="J12277">
        <v>36688.57</v>
      </c>
      <c r="K12277">
        <v>7251.89</v>
      </c>
      <c r="L12277">
        <v>4195.91</v>
      </c>
    </row>
    <row r="12278" spans="1:12" x14ac:dyDescent="0.25">
      <c r="A12278" s="8" t="s">
        <v>2807</v>
      </c>
      <c r="B12278" s="8" t="s">
        <v>2808</v>
      </c>
      <c r="C12278" s="8" t="s">
        <v>83</v>
      </c>
      <c r="D12278" s="8" t="str">
        <f>VLOOKUP(HospitalImport__2[[#This Row],[Provider State]],States!$A$2:$B$52,2,FALSE)</f>
        <v>South Carolina</v>
      </c>
      <c r="E12278" s="8" t="s">
        <v>1808</v>
      </c>
      <c r="F12278">
        <v>101</v>
      </c>
      <c r="G12278" t="str">
        <f>VLOOKUP(HospitalImport__2[[#This Row],[Medical Procedure ID No.]],MedicalProcedures!$A$1:$B$11,2,FALSE)</f>
        <v>SEIZURES W/O MCC</v>
      </c>
      <c r="H12278">
        <v>68</v>
      </c>
      <c r="I12278" t="str">
        <f>VLOOKUP(HospitalImport__2[[#This Row],[ Total Discharges ]],'Discharge Volume Type'!$A$1:$B$3,2,TRUE)</f>
        <v xml:space="preserve">Medium </v>
      </c>
      <c r="J12278">
        <v>48931.9</v>
      </c>
      <c r="K12278">
        <v>6376.78</v>
      </c>
      <c r="L12278">
        <v>7069.02</v>
      </c>
    </row>
    <row r="12279" spans="1:12" x14ac:dyDescent="0.25">
      <c r="A12279" s="8" t="s">
        <v>1814</v>
      </c>
      <c r="B12279" s="8" t="s">
        <v>1551</v>
      </c>
      <c r="C12279" s="8" t="s">
        <v>83</v>
      </c>
      <c r="D12279" s="8" t="str">
        <f>VLOOKUP(HospitalImport__2[[#This Row],[Provider State]],States!$A$2:$B$52,2,FALSE)</f>
        <v>South Carolina</v>
      </c>
      <c r="E12279" s="8" t="s">
        <v>1815</v>
      </c>
      <c r="F12279">
        <v>101</v>
      </c>
      <c r="G12279" t="str">
        <f>VLOOKUP(HospitalImport__2[[#This Row],[Medical Procedure ID No.]],MedicalProcedures!$A$1:$B$11,2,FALSE)</f>
        <v>SEIZURES W/O MCC</v>
      </c>
      <c r="H12279">
        <v>74</v>
      </c>
      <c r="I12279" t="str">
        <f>VLOOKUP(HospitalImport__2[[#This Row],[ Total Discharges ]],'Discharge Volume Type'!$A$1:$B$3,2,TRUE)</f>
        <v xml:space="preserve">Medium </v>
      </c>
      <c r="J12279">
        <v>21107.56</v>
      </c>
      <c r="K12279">
        <v>10488.78</v>
      </c>
      <c r="L12279">
        <v>3056.23</v>
      </c>
    </row>
    <row r="12280" spans="1:12" x14ac:dyDescent="0.25">
      <c r="A12280" s="8" t="s">
        <v>1816</v>
      </c>
      <c r="B12280" s="8" t="s">
        <v>1063</v>
      </c>
      <c r="C12280" s="8" t="s">
        <v>83</v>
      </c>
      <c r="D12280" s="8" t="str">
        <f>VLOOKUP(HospitalImport__2[[#This Row],[Provider State]],States!$A$2:$B$52,2,FALSE)</f>
        <v>South Carolina</v>
      </c>
      <c r="E12280" s="8" t="s">
        <v>1813</v>
      </c>
      <c r="F12280">
        <v>101</v>
      </c>
      <c r="G12280" t="str">
        <f>VLOOKUP(HospitalImport__2[[#This Row],[Medical Procedure ID No.]],MedicalProcedures!$A$1:$B$11,2,FALSE)</f>
        <v>SEIZURES W/O MCC</v>
      </c>
      <c r="H12280">
        <v>49</v>
      </c>
      <c r="I12280" t="str">
        <f>VLOOKUP(HospitalImport__2[[#This Row],[ Total Discharges ]],'Discharge Volume Type'!$A$1:$B$3,2,TRUE)</f>
        <v>Low</v>
      </c>
      <c r="J12280">
        <v>26239.3</v>
      </c>
      <c r="K12280">
        <v>7790.98</v>
      </c>
      <c r="L12280">
        <v>7791.6</v>
      </c>
    </row>
    <row r="12281" spans="1:12" x14ac:dyDescent="0.25">
      <c r="A12281" s="8" t="s">
        <v>3988</v>
      </c>
      <c r="B12281" s="8" t="s">
        <v>273</v>
      </c>
      <c r="C12281" s="8" t="s">
        <v>83</v>
      </c>
      <c r="D12281" s="8" t="str">
        <f>VLOOKUP(HospitalImport__2[[#This Row],[Provider State]],States!$A$2:$B$52,2,FALSE)</f>
        <v>South Carolina</v>
      </c>
      <c r="E12281" s="8" t="s">
        <v>1529</v>
      </c>
      <c r="F12281">
        <v>101</v>
      </c>
      <c r="G12281" t="str">
        <f>VLOOKUP(HospitalImport__2[[#This Row],[Medical Procedure ID No.]],MedicalProcedures!$A$1:$B$11,2,FALSE)</f>
        <v>SEIZURES W/O MCC</v>
      </c>
      <c r="H12281">
        <v>48</v>
      </c>
      <c r="I12281" t="str">
        <f>VLOOKUP(HospitalImport__2[[#This Row],[ Total Discharges ]],'Discharge Volume Type'!$A$1:$B$3,2,TRUE)</f>
        <v>Low</v>
      </c>
      <c r="J12281">
        <v>32620.68</v>
      </c>
      <c r="K12281">
        <v>9779.7099999999991</v>
      </c>
      <c r="L12281">
        <v>7037.83</v>
      </c>
    </row>
    <row r="12282" spans="1:12" x14ac:dyDescent="0.25">
      <c r="A12282" s="8" t="s">
        <v>3270</v>
      </c>
      <c r="B12282" s="8" t="s">
        <v>1375</v>
      </c>
      <c r="C12282" s="8" t="s">
        <v>83</v>
      </c>
      <c r="D12282" s="8" t="str">
        <f>VLOOKUP(HospitalImport__2[[#This Row],[Provider State]],States!$A$2:$B$52,2,FALSE)</f>
        <v>South Carolina</v>
      </c>
      <c r="E12282" s="8" t="s">
        <v>1813</v>
      </c>
      <c r="F12282">
        <v>101</v>
      </c>
      <c r="G12282" t="str">
        <f>VLOOKUP(HospitalImport__2[[#This Row],[Medical Procedure ID No.]],MedicalProcedures!$A$1:$B$11,2,FALSE)</f>
        <v>SEIZURES W/O MCC</v>
      </c>
      <c r="H12282">
        <v>33</v>
      </c>
      <c r="I12282" t="str">
        <f>VLOOKUP(HospitalImport__2[[#This Row],[ Total Discharges ]],'Discharge Volume Type'!$A$1:$B$3,2,TRUE)</f>
        <v>Low</v>
      </c>
      <c r="J12282">
        <v>10116.629999999999</v>
      </c>
      <c r="K12282">
        <v>7634.98</v>
      </c>
      <c r="L12282">
        <v>7079.38</v>
      </c>
    </row>
    <row r="12283" spans="1:12" x14ac:dyDescent="0.25">
      <c r="A12283" s="8" t="s">
        <v>1818</v>
      </c>
      <c r="B12283" s="8" t="s">
        <v>237</v>
      </c>
      <c r="C12283" s="8" t="s">
        <v>83</v>
      </c>
      <c r="D12283" s="8" t="str">
        <f>VLOOKUP(HospitalImport__2[[#This Row],[Provider State]],States!$A$2:$B$52,2,FALSE)</f>
        <v>South Carolina</v>
      </c>
      <c r="E12283" s="8" t="s">
        <v>1808</v>
      </c>
      <c r="F12283">
        <v>101</v>
      </c>
      <c r="G12283" t="str">
        <f>VLOOKUP(HospitalImport__2[[#This Row],[Medical Procedure ID No.]],MedicalProcedures!$A$1:$B$11,2,FALSE)</f>
        <v>SEIZURES W/O MCC</v>
      </c>
      <c r="H12283">
        <v>59</v>
      </c>
      <c r="I12283" t="str">
        <f>VLOOKUP(HospitalImport__2[[#This Row],[ Total Discharges ]],'Discharge Volume Type'!$A$1:$B$3,2,TRUE)</f>
        <v xml:space="preserve">Medium </v>
      </c>
      <c r="J12283">
        <v>17542.66</v>
      </c>
      <c r="K12283">
        <v>6700.66</v>
      </c>
      <c r="L12283">
        <v>16980.55</v>
      </c>
    </row>
    <row r="12284" spans="1:12" x14ac:dyDescent="0.25">
      <c r="A12284" s="8" t="s">
        <v>1819</v>
      </c>
      <c r="B12284" s="8" t="s">
        <v>135</v>
      </c>
      <c r="C12284" s="8" t="s">
        <v>83</v>
      </c>
      <c r="D12284" s="8" t="str">
        <f>VLOOKUP(HospitalImport__2[[#This Row],[Provider State]],States!$A$2:$B$52,2,FALSE)</f>
        <v>South Carolina</v>
      </c>
      <c r="E12284" s="8" t="s">
        <v>1820</v>
      </c>
      <c r="F12284">
        <v>101</v>
      </c>
      <c r="G12284" t="str">
        <f>VLOOKUP(HospitalImport__2[[#This Row],[Medical Procedure ID No.]],MedicalProcedures!$A$1:$B$11,2,FALSE)</f>
        <v>SEIZURES W/O MCC</v>
      </c>
      <c r="H12284">
        <v>59</v>
      </c>
      <c r="I12284" t="str">
        <f>VLOOKUP(HospitalImport__2[[#This Row],[ Total Discharges ]],'Discharge Volume Type'!$A$1:$B$3,2,TRUE)</f>
        <v xml:space="preserve">Medium </v>
      </c>
      <c r="J12284">
        <v>19949.46</v>
      </c>
      <c r="K12284">
        <v>5300.34</v>
      </c>
      <c r="L12284">
        <v>6607.64</v>
      </c>
    </row>
    <row r="12285" spans="1:12" x14ac:dyDescent="0.25">
      <c r="A12285" s="8" t="s">
        <v>3993</v>
      </c>
      <c r="B12285" s="8" t="s">
        <v>3994</v>
      </c>
      <c r="C12285" s="8" t="s">
        <v>83</v>
      </c>
      <c r="D12285" s="8" t="str">
        <f>VLOOKUP(HospitalImport__2[[#This Row],[Provider State]],States!$A$2:$B$52,2,FALSE)</f>
        <v>South Carolina</v>
      </c>
      <c r="E12285" s="8" t="s">
        <v>1820</v>
      </c>
      <c r="F12285">
        <v>101</v>
      </c>
      <c r="G12285" t="str">
        <f>VLOOKUP(HospitalImport__2[[#This Row],[Medical Procedure ID No.]],MedicalProcedures!$A$1:$B$11,2,FALSE)</f>
        <v>SEIZURES W/O MCC</v>
      </c>
      <c r="H12285">
        <v>56</v>
      </c>
      <c r="I12285" t="str">
        <f>VLOOKUP(HospitalImport__2[[#This Row],[ Total Discharges ]],'Discharge Volume Type'!$A$1:$B$3,2,TRUE)</f>
        <v xml:space="preserve">Medium </v>
      </c>
      <c r="J12285">
        <v>37357.19</v>
      </c>
      <c r="K12285">
        <v>9798.23</v>
      </c>
      <c r="L12285">
        <v>4328.99</v>
      </c>
    </row>
    <row r="12286" spans="1:12" x14ac:dyDescent="0.25">
      <c r="A12286" s="8" t="s">
        <v>1821</v>
      </c>
      <c r="B12286" s="8" t="s">
        <v>1822</v>
      </c>
      <c r="C12286" s="8" t="s">
        <v>83</v>
      </c>
      <c r="D12286" s="8" t="str">
        <f>VLOOKUP(HospitalImport__2[[#This Row],[Provider State]],States!$A$2:$B$52,2,FALSE)</f>
        <v>South Carolina</v>
      </c>
      <c r="E12286" s="8" t="s">
        <v>646</v>
      </c>
      <c r="F12286">
        <v>101</v>
      </c>
      <c r="G12286" t="str">
        <f>VLOOKUP(HospitalImport__2[[#This Row],[Medical Procedure ID No.]],MedicalProcedures!$A$1:$B$11,2,FALSE)</f>
        <v>SEIZURES W/O MCC</v>
      </c>
      <c r="H12286">
        <v>45</v>
      </c>
      <c r="I12286" t="str">
        <f>VLOOKUP(HospitalImport__2[[#This Row],[ Total Discharges ]],'Discharge Volume Type'!$A$1:$B$3,2,TRUE)</f>
        <v>Low</v>
      </c>
      <c r="J12286">
        <v>29261.4</v>
      </c>
      <c r="K12286">
        <v>5590.26</v>
      </c>
      <c r="L12286">
        <v>7498.79</v>
      </c>
    </row>
    <row r="12287" spans="1:12" x14ac:dyDescent="0.25">
      <c r="A12287" s="8" t="s">
        <v>3274</v>
      </c>
      <c r="B12287" s="8" t="s">
        <v>3275</v>
      </c>
      <c r="C12287" s="8" t="s">
        <v>83</v>
      </c>
      <c r="D12287" s="8" t="str">
        <f>VLOOKUP(HospitalImport__2[[#This Row],[Provider State]],States!$A$2:$B$52,2,FALSE)</f>
        <v>South Carolina</v>
      </c>
      <c r="E12287" s="8" t="s">
        <v>1813</v>
      </c>
      <c r="F12287">
        <v>101</v>
      </c>
      <c r="G12287" t="str">
        <f>VLOOKUP(HospitalImport__2[[#This Row],[Medical Procedure ID No.]],MedicalProcedures!$A$1:$B$11,2,FALSE)</f>
        <v>SEIZURES W/O MCC</v>
      </c>
      <c r="H12287">
        <v>42</v>
      </c>
      <c r="I12287" t="str">
        <f>VLOOKUP(HospitalImport__2[[#This Row],[ Total Discharges ]],'Discharge Volume Type'!$A$1:$B$3,2,TRUE)</f>
        <v>Low</v>
      </c>
      <c r="J12287">
        <v>17987.43</v>
      </c>
      <c r="K12287">
        <v>3993.26</v>
      </c>
      <c r="L12287">
        <v>6870.26</v>
      </c>
    </row>
    <row r="12288" spans="1:12" x14ac:dyDescent="0.25">
      <c r="A12288" s="8" t="s">
        <v>2809</v>
      </c>
      <c r="B12288" s="8" t="s">
        <v>2810</v>
      </c>
      <c r="C12288" s="8" t="s">
        <v>83</v>
      </c>
      <c r="D12288" s="8" t="str">
        <f>VLOOKUP(HospitalImport__2[[#This Row],[Provider State]],States!$A$2:$B$52,2,FALSE)</f>
        <v>South Carolina</v>
      </c>
      <c r="E12288" s="8" t="s">
        <v>1813</v>
      </c>
      <c r="F12288">
        <v>101</v>
      </c>
      <c r="G12288" t="str">
        <f>VLOOKUP(HospitalImport__2[[#This Row],[Medical Procedure ID No.]],MedicalProcedures!$A$1:$B$11,2,FALSE)</f>
        <v>SEIZURES W/O MCC</v>
      </c>
      <c r="H12288">
        <v>111</v>
      </c>
      <c r="I12288" t="str">
        <f>VLOOKUP(HospitalImport__2[[#This Row],[ Total Discharges ]],'Discharge Volume Type'!$A$1:$B$3,2,TRUE)</f>
        <v>High</v>
      </c>
      <c r="J12288">
        <v>30715.39</v>
      </c>
      <c r="K12288">
        <v>12364.56</v>
      </c>
      <c r="L12288">
        <v>4088.57</v>
      </c>
    </row>
    <row r="12289" spans="1:12" x14ac:dyDescent="0.25">
      <c r="A12289" s="8" t="s">
        <v>1823</v>
      </c>
      <c r="B12289" s="8" t="s">
        <v>1824</v>
      </c>
      <c r="C12289" s="8" t="s">
        <v>83</v>
      </c>
      <c r="D12289" s="8" t="str">
        <f>VLOOKUP(HospitalImport__2[[#This Row],[Provider State]],States!$A$2:$B$52,2,FALSE)</f>
        <v>South Carolina</v>
      </c>
      <c r="E12289" s="8" t="s">
        <v>1813</v>
      </c>
      <c r="F12289">
        <v>101</v>
      </c>
      <c r="G12289" t="str">
        <f>VLOOKUP(HospitalImport__2[[#This Row],[Medical Procedure ID No.]],MedicalProcedures!$A$1:$B$11,2,FALSE)</f>
        <v>SEIZURES W/O MCC</v>
      </c>
      <c r="H12289">
        <v>72</v>
      </c>
      <c r="I12289" t="str">
        <f>VLOOKUP(HospitalImport__2[[#This Row],[ Total Discharges ]],'Discharge Volume Type'!$A$1:$B$3,2,TRUE)</f>
        <v xml:space="preserve">Medium </v>
      </c>
      <c r="J12289">
        <v>12621.37</v>
      </c>
      <c r="K12289">
        <v>6586.82</v>
      </c>
      <c r="L12289">
        <v>4124.22</v>
      </c>
    </row>
    <row r="12290" spans="1:12" x14ac:dyDescent="0.25">
      <c r="A12290" s="8" t="s">
        <v>1825</v>
      </c>
      <c r="B12290" s="8" t="s">
        <v>1826</v>
      </c>
      <c r="C12290" s="8" t="s">
        <v>83</v>
      </c>
      <c r="D12290" s="8" t="str">
        <f>VLOOKUP(HospitalImport__2[[#This Row],[Provider State]],States!$A$2:$B$52,2,FALSE)</f>
        <v>South Carolina</v>
      </c>
      <c r="E12290" s="8" t="s">
        <v>1813</v>
      </c>
      <c r="F12290">
        <v>101</v>
      </c>
      <c r="G12290" t="str">
        <f>VLOOKUP(HospitalImport__2[[#This Row],[Medical Procedure ID No.]],MedicalProcedures!$A$1:$B$11,2,FALSE)</f>
        <v>SEIZURES W/O MCC</v>
      </c>
      <c r="H12290">
        <v>35</v>
      </c>
      <c r="I12290" t="str">
        <f>VLOOKUP(HospitalImport__2[[#This Row],[ Total Discharges ]],'Discharge Volume Type'!$A$1:$B$3,2,TRUE)</f>
        <v>Low</v>
      </c>
      <c r="J12290">
        <v>41877.230000000003</v>
      </c>
      <c r="K12290">
        <v>7130.65</v>
      </c>
      <c r="L12290">
        <v>3247.43</v>
      </c>
    </row>
    <row r="12291" spans="1:12" x14ac:dyDescent="0.25">
      <c r="A12291" s="8" t="s">
        <v>1827</v>
      </c>
      <c r="B12291" s="8" t="s">
        <v>1551</v>
      </c>
      <c r="C12291" s="8" t="s">
        <v>83</v>
      </c>
      <c r="D12291" s="8" t="str">
        <f>VLOOKUP(HospitalImport__2[[#This Row],[Provider State]],States!$A$2:$B$52,2,FALSE)</f>
        <v>South Carolina</v>
      </c>
      <c r="E12291" s="8" t="s">
        <v>1815</v>
      </c>
      <c r="F12291">
        <v>101</v>
      </c>
      <c r="G12291" t="str">
        <f>VLOOKUP(HospitalImport__2[[#This Row],[Medical Procedure ID No.]],MedicalProcedures!$A$1:$B$11,2,FALSE)</f>
        <v>SEIZURES W/O MCC</v>
      </c>
      <c r="H12291">
        <v>73</v>
      </c>
      <c r="I12291" t="str">
        <f>VLOOKUP(HospitalImport__2[[#This Row],[ Total Discharges ]],'Discharge Volume Type'!$A$1:$B$3,2,TRUE)</f>
        <v xml:space="preserve">Medium </v>
      </c>
      <c r="J12291">
        <v>22464.91</v>
      </c>
      <c r="K12291">
        <v>11958.94</v>
      </c>
      <c r="L12291">
        <v>6463.69</v>
      </c>
    </row>
    <row r="12292" spans="1:12" x14ac:dyDescent="0.25">
      <c r="A12292" s="8" t="s">
        <v>1828</v>
      </c>
      <c r="B12292" s="8" t="s">
        <v>1807</v>
      </c>
      <c r="C12292" s="8" t="s">
        <v>83</v>
      </c>
      <c r="D12292" s="8" t="str">
        <f>VLOOKUP(HospitalImport__2[[#This Row],[Provider State]],States!$A$2:$B$52,2,FALSE)</f>
        <v>South Carolina</v>
      </c>
      <c r="E12292" s="8" t="s">
        <v>1808</v>
      </c>
      <c r="F12292">
        <v>101</v>
      </c>
      <c r="G12292" t="str">
        <f>VLOOKUP(HospitalImport__2[[#This Row],[Medical Procedure ID No.]],MedicalProcedures!$A$1:$B$11,2,FALSE)</f>
        <v>SEIZURES W/O MCC</v>
      </c>
      <c r="H12292">
        <v>63</v>
      </c>
      <c r="I12292" t="str">
        <f>VLOOKUP(HospitalImport__2[[#This Row],[ Total Discharges ]],'Discharge Volume Type'!$A$1:$B$3,2,TRUE)</f>
        <v xml:space="preserve">Medium </v>
      </c>
      <c r="J12292">
        <v>31378.21</v>
      </c>
      <c r="K12292">
        <v>12439.86</v>
      </c>
      <c r="L12292">
        <v>7814.77</v>
      </c>
    </row>
    <row r="12293" spans="1:12" x14ac:dyDescent="0.25">
      <c r="A12293" s="8" t="s">
        <v>3997</v>
      </c>
      <c r="B12293" s="8" t="s">
        <v>3998</v>
      </c>
      <c r="C12293" s="8" t="s">
        <v>83</v>
      </c>
      <c r="D12293" s="8" t="str">
        <f>VLOOKUP(HospitalImport__2[[#This Row],[Provider State]],States!$A$2:$B$52,2,FALSE)</f>
        <v>South Carolina</v>
      </c>
      <c r="E12293" s="8" t="s">
        <v>646</v>
      </c>
      <c r="F12293">
        <v>101</v>
      </c>
      <c r="G12293" t="str">
        <f>VLOOKUP(HospitalImport__2[[#This Row],[Medical Procedure ID No.]],MedicalProcedures!$A$1:$B$11,2,FALSE)</f>
        <v>SEIZURES W/O MCC</v>
      </c>
      <c r="H12293">
        <v>67</v>
      </c>
      <c r="I12293" t="str">
        <f>VLOOKUP(HospitalImport__2[[#This Row],[ Total Discharges ]],'Discharge Volume Type'!$A$1:$B$3,2,TRUE)</f>
        <v xml:space="preserve">Medium </v>
      </c>
      <c r="J12293">
        <v>22425.82</v>
      </c>
      <c r="K12293">
        <v>7920.95</v>
      </c>
      <c r="L12293">
        <v>5155.13</v>
      </c>
    </row>
    <row r="12294" spans="1:12" x14ac:dyDescent="0.25">
      <c r="A12294" s="8" t="s">
        <v>1829</v>
      </c>
      <c r="B12294" s="8" t="s">
        <v>1830</v>
      </c>
      <c r="C12294" s="8" t="s">
        <v>83</v>
      </c>
      <c r="D12294" s="8" t="str">
        <f>VLOOKUP(HospitalImport__2[[#This Row],[Provider State]],States!$A$2:$B$52,2,FALSE)</f>
        <v>South Carolina</v>
      </c>
      <c r="E12294" s="8" t="s">
        <v>636</v>
      </c>
      <c r="F12294">
        <v>101</v>
      </c>
      <c r="G12294" t="str">
        <f>VLOOKUP(HospitalImport__2[[#This Row],[Medical Procedure ID No.]],MedicalProcedures!$A$1:$B$11,2,FALSE)</f>
        <v>SEIZURES W/O MCC</v>
      </c>
      <c r="H12294">
        <v>139</v>
      </c>
      <c r="I12294" t="str">
        <f>VLOOKUP(HospitalImport__2[[#This Row],[ Total Discharges ]],'Discharge Volume Type'!$A$1:$B$3,2,TRUE)</f>
        <v>High</v>
      </c>
      <c r="J12294">
        <v>18796.419999999998</v>
      </c>
      <c r="K12294">
        <v>7273.21</v>
      </c>
      <c r="L12294">
        <v>6075.91</v>
      </c>
    </row>
    <row r="12295" spans="1:12" x14ac:dyDescent="0.25">
      <c r="A12295" s="8" t="s">
        <v>1831</v>
      </c>
      <c r="B12295" s="8" t="s">
        <v>1832</v>
      </c>
      <c r="C12295" s="8" t="s">
        <v>83</v>
      </c>
      <c r="D12295" s="8" t="str">
        <f>VLOOKUP(HospitalImport__2[[#This Row],[Provider State]],States!$A$2:$B$52,2,FALSE)</f>
        <v>South Carolina</v>
      </c>
      <c r="E12295" s="8" t="s">
        <v>1808</v>
      </c>
      <c r="F12295">
        <v>101</v>
      </c>
      <c r="G12295" t="str">
        <f>VLOOKUP(HospitalImport__2[[#This Row],[Medical Procedure ID No.]],MedicalProcedures!$A$1:$B$11,2,FALSE)</f>
        <v>SEIZURES W/O MCC</v>
      </c>
      <c r="H12295">
        <v>67</v>
      </c>
      <c r="I12295" t="str">
        <f>VLOOKUP(HospitalImport__2[[#This Row],[ Total Discharges ]],'Discharge Volume Type'!$A$1:$B$3,2,TRUE)</f>
        <v xml:space="preserve">Medium </v>
      </c>
      <c r="J12295">
        <v>16926.37</v>
      </c>
      <c r="K12295">
        <v>5004.25</v>
      </c>
      <c r="L12295">
        <v>5040.32</v>
      </c>
    </row>
    <row r="12296" spans="1:12" x14ac:dyDescent="0.25">
      <c r="A12296" s="8" t="s">
        <v>2811</v>
      </c>
      <c r="B12296" s="8" t="s">
        <v>1063</v>
      </c>
      <c r="C12296" s="8" t="s">
        <v>83</v>
      </c>
      <c r="D12296" s="8" t="str">
        <f>VLOOKUP(HospitalImport__2[[#This Row],[Provider State]],States!$A$2:$B$52,2,FALSE)</f>
        <v>South Carolina</v>
      </c>
      <c r="E12296" s="8" t="s">
        <v>1813</v>
      </c>
      <c r="F12296">
        <v>101</v>
      </c>
      <c r="G12296" t="str">
        <f>VLOOKUP(HospitalImport__2[[#This Row],[Medical Procedure ID No.]],MedicalProcedures!$A$1:$B$11,2,FALSE)</f>
        <v>SEIZURES W/O MCC</v>
      </c>
      <c r="H12296">
        <v>58</v>
      </c>
      <c r="I12296" t="str">
        <f>VLOOKUP(HospitalImport__2[[#This Row],[ Total Discharges ]],'Discharge Volume Type'!$A$1:$B$3,2,TRUE)</f>
        <v xml:space="preserve">Medium </v>
      </c>
      <c r="J12296">
        <v>55616.22</v>
      </c>
      <c r="K12296">
        <v>6180.1</v>
      </c>
      <c r="L12296">
        <v>4300.67</v>
      </c>
    </row>
    <row r="12297" spans="1:12" x14ac:dyDescent="0.25">
      <c r="A12297" s="8" t="s">
        <v>1833</v>
      </c>
      <c r="B12297" s="8" t="s">
        <v>1807</v>
      </c>
      <c r="C12297" s="8" t="s">
        <v>83</v>
      </c>
      <c r="D12297" s="8" t="str">
        <f>VLOOKUP(HospitalImport__2[[#This Row],[Provider State]],States!$A$2:$B$52,2,FALSE)</f>
        <v>South Carolina</v>
      </c>
      <c r="E12297" s="8" t="s">
        <v>1808</v>
      </c>
      <c r="F12297">
        <v>101</v>
      </c>
      <c r="G12297" t="str">
        <f>VLOOKUP(HospitalImport__2[[#This Row],[Medical Procedure ID No.]],MedicalProcedures!$A$1:$B$11,2,FALSE)</f>
        <v>SEIZURES W/O MCC</v>
      </c>
      <c r="H12297">
        <v>69</v>
      </c>
      <c r="I12297" t="str">
        <f>VLOOKUP(HospitalImport__2[[#This Row],[ Total Discharges ]],'Discharge Volume Type'!$A$1:$B$3,2,TRUE)</f>
        <v xml:space="preserve">Medium </v>
      </c>
      <c r="J12297">
        <v>25497.97</v>
      </c>
      <c r="K12297">
        <v>4793.3</v>
      </c>
      <c r="L12297">
        <v>4357.8999999999996</v>
      </c>
    </row>
    <row r="12298" spans="1:12" x14ac:dyDescent="0.25">
      <c r="A12298" s="8" t="s">
        <v>1834</v>
      </c>
      <c r="B12298" s="8" t="s">
        <v>135</v>
      </c>
      <c r="C12298" s="8" t="s">
        <v>83</v>
      </c>
      <c r="D12298" s="8" t="str">
        <f>VLOOKUP(HospitalImport__2[[#This Row],[Provider State]],States!$A$2:$B$52,2,FALSE)</f>
        <v>South Carolina</v>
      </c>
      <c r="E12298" s="8" t="s">
        <v>1820</v>
      </c>
      <c r="F12298">
        <v>101</v>
      </c>
      <c r="G12298" t="str">
        <f>VLOOKUP(HospitalImport__2[[#This Row],[Medical Procedure ID No.]],MedicalProcedures!$A$1:$B$11,2,FALSE)</f>
        <v>SEIZURES W/O MCC</v>
      </c>
      <c r="H12298">
        <v>49</v>
      </c>
      <c r="I12298" t="str">
        <f>VLOOKUP(HospitalImport__2[[#This Row],[ Total Discharges ]],'Discharge Volume Type'!$A$1:$B$3,2,TRUE)</f>
        <v>Low</v>
      </c>
      <c r="J12298">
        <v>31733.040000000001</v>
      </c>
      <c r="K12298">
        <v>5098.72</v>
      </c>
      <c r="L12298">
        <v>4486.6899999999996</v>
      </c>
    </row>
    <row r="12299" spans="1:12" x14ac:dyDescent="0.25">
      <c r="A12299" s="8" t="s">
        <v>1835</v>
      </c>
      <c r="B12299" s="8" t="s">
        <v>1836</v>
      </c>
      <c r="C12299" s="8" t="s">
        <v>83</v>
      </c>
      <c r="D12299" s="8" t="str">
        <f>VLOOKUP(HospitalImport__2[[#This Row],[Provider State]],States!$A$2:$B$52,2,FALSE)</f>
        <v>South Carolina</v>
      </c>
      <c r="E12299" s="8" t="s">
        <v>1808</v>
      </c>
      <c r="F12299">
        <v>101</v>
      </c>
      <c r="G12299" t="str">
        <f>VLOOKUP(HospitalImport__2[[#This Row],[Medical Procedure ID No.]],MedicalProcedures!$A$1:$B$11,2,FALSE)</f>
        <v>SEIZURES W/O MCC</v>
      </c>
      <c r="H12299">
        <v>25</v>
      </c>
      <c r="I12299" t="str">
        <f>VLOOKUP(HospitalImport__2[[#This Row],[ Total Discharges ]],'Discharge Volume Type'!$A$1:$B$3,2,TRUE)</f>
        <v>Low</v>
      </c>
      <c r="J12299">
        <v>67653.72</v>
      </c>
      <c r="K12299">
        <v>5701.03</v>
      </c>
      <c r="L12299">
        <v>9869.52</v>
      </c>
    </row>
    <row r="12300" spans="1:12" x14ac:dyDescent="0.25">
      <c r="A12300" s="8" t="s">
        <v>2812</v>
      </c>
      <c r="B12300" s="8" t="s">
        <v>1841</v>
      </c>
      <c r="C12300" s="8" t="s">
        <v>85</v>
      </c>
      <c r="D12300" s="8" t="str">
        <f>VLOOKUP(HospitalImport__2[[#This Row],[Provider State]],States!$A$2:$B$52,2,FALSE)</f>
        <v>South Dakota</v>
      </c>
      <c r="E12300" s="8" t="s">
        <v>1839</v>
      </c>
      <c r="F12300">
        <v>101</v>
      </c>
      <c r="G12300" t="str">
        <f>VLOOKUP(HospitalImport__2[[#This Row],[Medical Procedure ID No.]],MedicalProcedures!$A$1:$B$11,2,FALSE)</f>
        <v>SEIZURES W/O MCC</v>
      </c>
      <c r="H12300">
        <v>41</v>
      </c>
      <c r="I12300" t="str">
        <f>VLOOKUP(HospitalImport__2[[#This Row],[ Total Discharges ]],'Discharge Volume Type'!$A$1:$B$3,2,TRUE)</f>
        <v>Low</v>
      </c>
      <c r="J12300">
        <v>9259.69</v>
      </c>
      <c r="K12300">
        <v>6586.02</v>
      </c>
      <c r="L12300">
        <v>5256.48</v>
      </c>
    </row>
    <row r="12301" spans="1:12" x14ac:dyDescent="0.25">
      <c r="A12301" s="8" t="s">
        <v>1840</v>
      </c>
      <c r="B12301" s="8" t="s">
        <v>1841</v>
      </c>
      <c r="C12301" s="8" t="s">
        <v>85</v>
      </c>
      <c r="D12301" s="8" t="str">
        <f>VLOOKUP(HospitalImport__2[[#This Row],[Provider State]],States!$A$2:$B$52,2,FALSE)</f>
        <v>South Dakota</v>
      </c>
      <c r="E12301" s="8" t="s">
        <v>1839</v>
      </c>
      <c r="F12301">
        <v>101</v>
      </c>
      <c r="G12301" t="str">
        <f>VLOOKUP(HospitalImport__2[[#This Row],[Medical Procedure ID No.]],MedicalProcedures!$A$1:$B$11,2,FALSE)</f>
        <v>SEIZURES W/O MCC</v>
      </c>
      <c r="H12301">
        <v>79</v>
      </c>
      <c r="I12301" t="str">
        <f>VLOOKUP(HospitalImport__2[[#This Row],[ Total Discharges ]],'Discharge Volume Type'!$A$1:$B$3,2,TRUE)</f>
        <v xml:space="preserve">Medium </v>
      </c>
      <c r="J12301">
        <v>26217.33</v>
      </c>
      <c r="K12301">
        <v>10889.21</v>
      </c>
      <c r="L12301">
        <v>4205.13</v>
      </c>
    </row>
    <row r="12302" spans="1:12" x14ac:dyDescent="0.25">
      <c r="A12302" s="8" t="s">
        <v>1842</v>
      </c>
      <c r="B12302" s="8" t="s">
        <v>1843</v>
      </c>
      <c r="C12302" s="8" t="s">
        <v>85</v>
      </c>
      <c r="D12302" s="8" t="str">
        <f>VLOOKUP(HospitalImport__2[[#This Row],[Provider State]],States!$A$2:$B$52,2,FALSE)</f>
        <v>South Dakota</v>
      </c>
      <c r="E12302" s="8" t="s">
        <v>1844</v>
      </c>
      <c r="F12302">
        <v>101</v>
      </c>
      <c r="G12302" t="str">
        <f>VLOOKUP(HospitalImport__2[[#This Row],[Medical Procedure ID No.]],MedicalProcedures!$A$1:$B$11,2,FALSE)</f>
        <v>SEIZURES W/O MCC</v>
      </c>
      <c r="H12302">
        <v>63</v>
      </c>
      <c r="I12302" t="str">
        <f>VLOOKUP(HospitalImport__2[[#This Row],[ Total Discharges ]],'Discharge Volume Type'!$A$1:$B$3,2,TRUE)</f>
        <v xml:space="preserve">Medium </v>
      </c>
      <c r="J12302">
        <v>14790.49</v>
      </c>
      <c r="K12302">
        <v>8074.44</v>
      </c>
      <c r="L12302">
        <v>7017.49</v>
      </c>
    </row>
    <row r="12303" spans="1:12" x14ac:dyDescent="0.25">
      <c r="A12303" s="8" t="s">
        <v>1846</v>
      </c>
      <c r="B12303" s="8" t="s">
        <v>1161</v>
      </c>
      <c r="C12303" s="8" t="s">
        <v>87</v>
      </c>
      <c r="D12303" s="8" t="str">
        <f>VLOOKUP(HospitalImport__2[[#This Row],[Provider State]],States!$A$2:$B$52,2,FALSE)</f>
        <v>Tennessee</v>
      </c>
      <c r="E12303" s="8" t="s">
        <v>1847</v>
      </c>
      <c r="F12303">
        <v>101</v>
      </c>
      <c r="G12303" t="str">
        <f>VLOOKUP(HospitalImport__2[[#This Row],[Medical Procedure ID No.]],MedicalProcedures!$A$1:$B$11,2,FALSE)</f>
        <v>SEIZURES W/O MCC</v>
      </c>
      <c r="H12303">
        <v>46</v>
      </c>
      <c r="I12303" t="str">
        <f>VLOOKUP(HospitalImport__2[[#This Row],[ Total Discharges ]],'Discharge Volume Type'!$A$1:$B$3,2,TRUE)</f>
        <v>Low</v>
      </c>
      <c r="J12303">
        <v>17174.25</v>
      </c>
      <c r="K12303">
        <v>5833.92</v>
      </c>
      <c r="L12303">
        <v>3186.77</v>
      </c>
    </row>
    <row r="12304" spans="1:12" x14ac:dyDescent="0.25">
      <c r="A12304" s="8" t="s">
        <v>1848</v>
      </c>
      <c r="B12304" s="8" t="s">
        <v>1849</v>
      </c>
      <c r="C12304" s="8" t="s">
        <v>87</v>
      </c>
      <c r="D12304" s="8" t="str">
        <f>VLOOKUP(HospitalImport__2[[#This Row],[Provider State]],States!$A$2:$B$52,2,FALSE)</f>
        <v>Tennessee</v>
      </c>
      <c r="E12304" s="8" t="s">
        <v>948</v>
      </c>
      <c r="F12304">
        <v>101</v>
      </c>
      <c r="G12304" t="str">
        <f>VLOOKUP(HospitalImport__2[[#This Row],[Medical Procedure ID No.]],MedicalProcedures!$A$1:$B$11,2,FALSE)</f>
        <v>SEIZURES W/O MCC</v>
      </c>
      <c r="H12304">
        <v>62</v>
      </c>
      <c r="I12304" t="str">
        <f>VLOOKUP(HospitalImport__2[[#This Row],[ Total Discharges ]],'Discharge Volume Type'!$A$1:$B$3,2,TRUE)</f>
        <v xml:space="preserve">Medium </v>
      </c>
      <c r="J12304">
        <v>63150.29</v>
      </c>
      <c r="K12304">
        <v>6722.09</v>
      </c>
      <c r="L12304">
        <v>3886.45</v>
      </c>
    </row>
    <row r="12305" spans="1:12" x14ac:dyDescent="0.25">
      <c r="A12305" s="8" t="s">
        <v>4004</v>
      </c>
      <c r="B12305" s="8" t="s">
        <v>4005</v>
      </c>
      <c r="C12305" s="8" t="s">
        <v>87</v>
      </c>
      <c r="D12305" s="8" t="str">
        <f>VLOOKUP(HospitalImport__2[[#This Row],[Provider State]],States!$A$2:$B$52,2,FALSE)</f>
        <v>Tennessee</v>
      </c>
      <c r="E12305" s="8" t="s">
        <v>948</v>
      </c>
      <c r="F12305">
        <v>101</v>
      </c>
      <c r="G12305" t="str">
        <f>VLOOKUP(HospitalImport__2[[#This Row],[Medical Procedure ID No.]],MedicalProcedures!$A$1:$B$11,2,FALSE)</f>
        <v>SEIZURES W/O MCC</v>
      </c>
      <c r="H12305">
        <v>71</v>
      </c>
      <c r="I12305" t="str">
        <f>VLOOKUP(HospitalImport__2[[#This Row],[ Total Discharges ]],'Discharge Volume Type'!$A$1:$B$3,2,TRUE)</f>
        <v xml:space="preserve">Medium </v>
      </c>
      <c r="J12305">
        <v>23296.46</v>
      </c>
      <c r="K12305">
        <v>7496.44</v>
      </c>
      <c r="L12305">
        <v>3702.93</v>
      </c>
    </row>
    <row r="12306" spans="1:12" x14ac:dyDescent="0.25">
      <c r="A12306" s="8" t="s">
        <v>1850</v>
      </c>
      <c r="B12306" s="8" t="s">
        <v>1851</v>
      </c>
      <c r="C12306" s="8" t="s">
        <v>87</v>
      </c>
      <c r="D12306" s="8" t="str">
        <f>VLOOKUP(HospitalImport__2[[#This Row],[Provider State]],States!$A$2:$B$52,2,FALSE)</f>
        <v>Tennessee</v>
      </c>
      <c r="E12306" s="8" t="s">
        <v>1852</v>
      </c>
      <c r="F12306">
        <v>101</v>
      </c>
      <c r="G12306" t="str">
        <f>VLOOKUP(HospitalImport__2[[#This Row],[Medical Procedure ID No.]],MedicalProcedures!$A$1:$B$11,2,FALSE)</f>
        <v>SEIZURES W/O MCC</v>
      </c>
      <c r="H12306">
        <v>48</v>
      </c>
      <c r="I12306" t="str">
        <f>VLOOKUP(HospitalImport__2[[#This Row],[ Total Discharges ]],'Discharge Volume Type'!$A$1:$B$3,2,TRUE)</f>
        <v>Low</v>
      </c>
      <c r="J12306">
        <v>10312.540000000001</v>
      </c>
      <c r="K12306">
        <v>6452.6</v>
      </c>
      <c r="L12306">
        <v>17983.11</v>
      </c>
    </row>
    <row r="12307" spans="1:12" x14ac:dyDescent="0.25">
      <c r="A12307" s="8" t="s">
        <v>1853</v>
      </c>
      <c r="B12307" s="8" t="s">
        <v>1854</v>
      </c>
      <c r="C12307" s="8" t="s">
        <v>87</v>
      </c>
      <c r="D12307" s="8" t="str">
        <f>VLOOKUP(HospitalImport__2[[#This Row],[Provider State]],States!$A$2:$B$52,2,FALSE)</f>
        <v>Tennessee</v>
      </c>
      <c r="E12307" s="8" t="s">
        <v>1855</v>
      </c>
      <c r="F12307">
        <v>101</v>
      </c>
      <c r="G12307" t="str">
        <f>VLOOKUP(HospitalImport__2[[#This Row],[Medical Procedure ID No.]],MedicalProcedures!$A$1:$B$11,2,FALSE)</f>
        <v>SEIZURES W/O MCC</v>
      </c>
      <c r="H12307">
        <v>69</v>
      </c>
      <c r="I12307" t="str">
        <f>VLOOKUP(HospitalImport__2[[#This Row],[ Total Discharges ]],'Discharge Volume Type'!$A$1:$B$3,2,TRUE)</f>
        <v xml:space="preserve">Medium </v>
      </c>
      <c r="J12307">
        <v>58474.44</v>
      </c>
      <c r="K12307">
        <v>6671.63</v>
      </c>
      <c r="L12307">
        <v>5425.04</v>
      </c>
    </row>
    <row r="12308" spans="1:12" x14ac:dyDescent="0.25">
      <c r="A12308" s="8" t="s">
        <v>1856</v>
      </c>
      <c r="B12308" s="8" t="s">
        <v>1857</v>
      </c>
      <c r="C12308" s="8" t="s">
        <v>87</v>
      </c>
      <c r="D12308" s="8" t="str">
        <f>VLOOKUP(HospitalImport__2[[#This Row],[Provider State]],States!$A$2:$B$52,2,FALSE)</f>
        <v>Tennessee</v>
      </c>
      <c r="E12308" s="8" t="s">
        <v>1852</v>
      </c>
      <c r="F12308">
        <v>101</v>
      </c>
      <c r="G12308" t="str">
        <f>VLOOKUP(HospitalImport__2[[#This Row],[Medical Procedure ID No.]],MedicalProcedures!$A$1:$B$11,2,FALSE)</f>
        <v>SEIZURES W/O MCC</v>
      </c>
      <c r="H12308">
        <v>57</v>
      </c>
      <c r="I12308" t="str">
        <f>VLOOKUP(HospitalImport__2[[#This Row],[ Total Discharges ]],'Discharge Volume Type'!$A$1:$B$3,2,TRUE)</f>
        <v xml:space="preserve">Medium </v>
      </c>
      <c r="J12308">
        <v>15723.7</v>
      </c>
      <c r="K12308">
        <v>6640.9</v>
      </c>
      <c r="L12308">
        <v>7468.19</v>
      </c>
    </row>
    <row r="12309" spans="1:12" x14ac:dyDescent="0.25">
      <c r="A12309" s="8" t="s">
        <v>1858</v>
      </c>
      <c r="B12309" s="8" t="s">
        <v>1859</v>
      </c>
      <c r="C12309" s="8" t="s">
        <v>87</v>
      </c>
      <c r="D12309" s="8" t="str">
        <f>VLOOKUP(HospitalImport__2[[#This Row],[Provider State]],States!$A$2:$B$52,2,FALSE)</f>
        <v>Tennessee</v>
      </c>
      <c r="E12309" s="8" t="s">
        <v>1855</v>
      </c>
      <c r="F12309">
        <v>101</v>
      </c>
      <c r="G12309" t="str">
        <f>VLOOKUP(HospitalImport__2[[#This Row],[Medical Procedure ID No.]],MedicalProcedures!$A$1:$B$11,2,FALSE)</f>
        <v>SEIZURES W/O MCC</v>
      </c>
      <c r="H12309">
        <v>44</v>
      </c>
      <c r="I12309" t="str">
        <f>VLOOKUP(HospitalImport__2[[#This Row],[ Total Discharges ]],'Discharge Volume Type'!$A$1:$B$3,2,TRUE)</f>
        <v>Low</v>
      </c>
      <c r="J12309">
        <v>19866.86</v>
      </c>
      <c r="K12309">
        <v>4760.3</v>
      </c>
      <c r="L12309">
        <v>6115.32</v>
      </c>
    </row>
    <row r="12310" spans="1:12" x14ac:dyDescent="0.25">
      <c r="A12310" s="8" t="s">
        <v>1860</v>
      </c>
      <c r="B12310" s="8" t="s">
        <v>1861</v>
      </c>
      <c r="C12310" s="8" t="s">
        <v>87</v>
      </c>
      <c r="D12310" s="8" t="str">
        <f>VLOOKUP(HospitalImport__2[[#This Row],[Provider State]],States!$A$2:$B$52,2,FALSE)</f>
        <v>Tennessee</v>
      </c>
      <c r="E12310" s="8" t="s">
        <v>948</v>
      </c>
      <c r="F12310">
        <v>101</v>
      </c>
      <c r="G12310" t="str">
        <f>VLOOKUP(HospitalImport__2[[#This Row],[Medical Procedure ID No.]],MedicalProcedures!$A$1:$B$11,2,FALSE)</f>
        <v>SEIZURES W/O MCC</v>
      </c>
      <c r="H12310">
        <v>65</v>
      </c>
      <c r="I12310" t="str">
        <f>VLOOKUP(HospitalImport__2[[#This Row],[ Total Discharges ]],'Discharge Volume Type'!$A$1:$B$3,2,TRUE)</f>
        <v xml:space="preserve">Medium </v>
      </c>
      <c r="J12310">
        <v>35880.129999999997</v>
      </c>
      <c r="K12310">
        <v>5761.28</v>
      </c>
      <c r="L12310">
        <v>4554.12</v>
      </c>
    </row>
    <row r="12311" spans="1:12" x14ac:dyDescent="0.25">
      <c r="A12311" s="8" t="s">
        <v>1865</v>
      </c>
      <c r="B12311" s="8" t="s">
        <v>1866</v>
      </c>
      <c r="C12311" s="8" t="s">
        <v>87</v>
      </c>
      <c r="D12311" s="8" t="str">
        <f>VLOOKUP(HospitalImport__2[[#This Row],[Provider State]],States!$A$2:$B$52,2,FALSE)</f>
        <v>Tennessee</v>
      </c>
      <c r="E12311" s="8" t="s">
        <v>948</v>
      </c>
      <c r="F12311">
        <v>101</v>
      </c>
      <c r="G12311" t="str">
        <f>VLOOKUP(HospitalImport__2[[#This Row],[Medical Procedure ID No.]],MedicalProcedures!$A$1:$B$11,2,FALSE)</f>
        <v>SEIZURES W/O MCC</v>
      </c>
      <c r="H12311">
        <v>43</v>
      </c>
      <c r="I12311" t="str">
        <f>VLOOKUP(HospitalImport__2[[#This Row],[ Total Discharges ]],'Discharge Volume Type'!$A$1:$B$3,2,TRUE)</f>
        <v>Low</v>
      </c>
      <c r="J12311">
        <v>29421.27</v>
      </c>
      <c r="K12311">
        <v>8617.9</v>
      </c>
      <c r="L12311">
        <v>6579.5</v>
      </c>
    </row>
    <row r="12312" spans="1:12" x14ac:dyDescent="0.25">
      <c r="A12312" s="8" t="s">
        <v>1867</v>
      </c>
      <c r="B12312" s="8" t="s">
        <v>1849</v>
      </c>
      <c r="C12312" s="8" t="s">
        <v>87</v>
      </c>
      <c r="D12312" s="8" t="str">
        <f>VLOOKUP(HospitalImport__2[[#This Row],[Provider State]],States!$A$2:$B$52,2,FALSE)</f>
        <v>Tennessee</v>
      </c>
      <c r="E12312" s="8" t="s">
        <v>948</v>
      </c>
      <c r="F12312">
        <v>101</v>
      </c>
      <c r="G12312" t="str">
        <f>VLOOKUP(HospitalImport__2[[#This Row],[Medical Procedure ID No.]],MedicalProcedures!$A$1:$B$11,2,FALSE)</f>
        <v>SEIZURES W/O MCC</v>
      </c>
      <c r="H12312">
        <v>44</v>
      </c>
      <c r="I12312" t="str">
        <f>VLOOKUP(HospitalImport__2[[#This Row],[ Total Discharges ]],'Discharge Volume Type'!$A$1:$B$3,2,TRUE)</f>
        <v>Low</v>
      </c>
      <c r="J12312">
        <v>19657.61</v>
      </c>
      <c r="K12312">
        <v>6614.05</v>
      </c>
      <c r="L12312">
        <v>7231.4</v>
      </c>
    </row>
    <row r="12313" spans="1:12" x14ac:dyDescent="0.25">
      <c r="A12313" s="8" t="s">
        <v>1868</v>
      </c>
      <c r="B12313" s="8" t="s">
        <v>1869</v>
      </c>
      <c r="C12313" s="8" t="s">
        <v>87</v>
      </c>
      <c r="D12313" s="8" t="str">
        <f>VLOOKUP(HospitalImport__2[[#This Row],[Provider State]],States!$A$2:$B$52,2,FALSE)</f>
        <v>Tennessee</v>
      </c>
      <c r="E12313" s="8" t="s">
        <v>1240</v>
      </c>
      <c r="F12313">
        <v>101</v>
      </c>
      <c r="G12313" t="str">
        <f>VLOOKUP(HospitalImport__2[[#This Row],[Medical Procedure ID No.]],MedicalProcedures!$A$1:$B$11,2,FALSE)</f>
        <v>SEIZURES W/O MCC</v>
      </c>
      <c r="H12313">
        <v>56</v>
      </c>
      <c r="I12313" t="str">
        <f>VLOOKUP(HospitalImport__2[[#This Row],[ Total Discharges ]],'Discharge Volume Type'!$A$1:$B$3,2,TRUE)</f>
        <v xml:space="preserve">Medium </v>
      </c>
      <c r="J12313">
        <v>23297.88</v>
      </c>
      <c r="K12313">
        <v>3683.67</v>
      </c>
      <c r="L12313">
        <v>3239.77</v>
      </c>
    </row>
    <row r="12314" spans="1:12" x14ac:dyDescent="0.25">
      <c r="A12314" s="8" t="s">
        <v>1870</v>
      </c>
      <c r="B12314" s="8" t="s">
        <v>1869</v>
      </c>
      <c r="C12314" s="8" t="s">
        <v>87</v>
      </c>
      <c r="D12314" s="8" t="str">
        <f>VLOOKUP(HospitalImport__2[[#This Row],[Provider State]],States!$A$2:$B$52,2,FALSE)</f>
        <v>Tennessee</v>
      </c>
      <c r="E12314" s="8" t="s">
        <v>1240</v>
      </c>
      <c r="F12314">
        <v>101</v>
      </c>
      <c r="G12314" t="str">
        <f>VLOOKUP(HospitalImport__2[[#This Row],[Medical Procedure ID No.]],MedicalProcedures!$A$1:$B$11,2,FALSE)</f>
        <v>SEIZURES W/O MCC</v>
      </c>
      <c r="H12314">
        <v>48</v>
      </c>
      <c r="I12314" t="str">
        <f>VLOOKUP(HospitalImport__2[[#This Row],[ Total Discharges ]],'Discharge Volume Type'!$A$1:$B$3,2,TRUE)</f>
        <v>Low</v>
      </c>
      <c r="J12314">
        <v>90684.73</v>
      </c>
      <c r="K12314">
        <v>8792.2199999999993</v>
      </c>
      <c r="L12314">
        <v>6289.06</v>
      </c>
    </row>
    <row r="12315" spans="1:12" x14ac:dyDescent="0.25">
      <c r="A12315" s="8" t="s">
        <v>1871</v>
      </c>
      <c r="B12315" s="8" t="s">
        <v>1872</v>
      </c>
      <c r="C12315" s="8" t="s">
        <v>87</v>
      </c>
      <c r="D12315" s="8" t="str">
        <f>VLOOKUP(HospitalImport__2[[#This Row],[Provider State]],States!$A$2:$B$52,2,FALSE)</f>
        <v>Tennessee</v>
      </c>
      <c r="E12315" s="8" t="s">
        <v>948</v>
      </c>
      <c r="F12315">
        <v>101</v>
      </c>
      <c r="G12315" t="str">
        <f>VLOOKUP(HospitalImport__2[[#This Row],[Medical Procedure ID No.]],MedicalProcedures!$A$1:$B$11,2,FALSE)</f>
        <v>SEIZURES W/O MCC</v>
      </c>
      <c r="H12315">
        <v>70</v>
      </c>
      <c r="I12315" t="str">
        <f>VLOOKUP(HospitalImport__2[[#This Row],[ Total Discharges ]],'Discharge Volume Type'!$A$1:$B$3,2,TRUE)</f>
        <v xml:space="preserve">Medium </v>
      </c>
      <c r="J12315">
        <v>25090.05</v>
      </c>
      <c r="K12315">
        <v>5361.85</v>
      </c>
      <c r="L12315">
        <v>4030.93</v>
      </c>
    </row>
    <row r="12316" spans="1:12" x14ac:dyDescent="0.25">
      <c r="A12316" s="8" t="s">
        <v>1873</v>
      </c>
      <c r="B12316" s="8" t="s">
        <v>1874</v>
      </c>
      <c r="C12316" s="8" t="s">
        <v>87</v>
      </c>
      <c r="D12316" s="8" t="str">
        <f>VLOOKUP(HospitalImport__2[[#This Row],[Provider State]],States!$A$2:$B$52,2,FALSE)</f>
        <v>Tennessee</v>
      </c>
      <c r="E12316" s="8" t="s">
        <v>948</v>
      </c>
      <c r="F12316">
        <v>101</v>
      </c>
      <c r="G12316" t="str">
        <f>VLOOKUP(HospitalImport__2[[#This Row],[Medical Procedure ID No.]],MedicalProcedures!$A$1:$B$11,2,FALSE)</f>
        <v>SEIZURES W/O MCC</v>
      </c>
      <c r="H12316">
        <v>39</v>
      </c>
      <c r="I12316" t="str">
        <f>VLOOKUP(HospitalImport__2[[#This Row],[ Total Discharges ]],'Discharge Volume Type'!$A$1:$B$3,2,TRUE)</f>
        <v>Low</v>
      </c>
      <c r="J12316">
        <v>18779.09</v>
      </c>
      <c r="K12316">
        <v>6016.2</v>
      </c>
      <c r="L12316">
        <v>7205.86</v>
      </c>
    </row>
    <row r="12317" spans="1:12" x14ac:dyDescent="0.25">
      <c r="A12317" s="8" t="s">
        <v>1875</v>
      </c>
      <c r="B12317" s="8" t="s">
        <v>1525</v>
      </c>
      <c r="C12317" s="8" t="s">
        <v>87</v>
      </c>
      <c r="D12317" s="8" t="str">
        <f>VLOOKUP(HospitalImport__2[[#This Row],[Provider State]],States!$A$2:$B$52,2,FALSE)</f>
        <v>Tennessee</v>
      </c>
      <c r="E12317" s="8" t="s">
        <v>1876</v>
      </c>
      <c r="F12317">
        <v>101</v>
      </c>
      <c r="G12317" t="str">
        <f>VLOOKUP(HospitalImport__2[[#This Row],[Medical Procedure ID No.]],MedicalProcedures!$A$1:$B$11,2,FALSE)</f>
        <v>SEIZURES W/O MCC</v>
      </c>
      <c r="H12317">
        <v>51</v>
      </c>
      <c r="I12317" t="str">
        <f>VLOOKUP(HospitalImport__2[[#This Row],[ Total Discharges ]],'Discharge Volume Type'!$A$1:$B$3,2,TRUE)</f>
        <v xml:space="preserve">Medium </v>
      </c>
      <c r="J12317">
        <v>34118.31</v>
      </c>
      <c r="K12317">
        <v>5898.19</v>
      </c>
      <c r="L12317">
        <v>3358.36</v>
      </c>
    </row>
    <row r="12318" spans="1:12" x14ac:dyDescent="0.25">
      <c r="A12318" s="8" t="s">
        <v>1877</v>
      </c>
      <c r="B12318" s="8" t="s">
        <v>1063</v>
      </c>
      <c r="C12318" s="8" t="s">
        <v>87</v>
      </c>
      <c r="D12318" s="8" t="str">
        <f>VLOOKUP(HospitalImport__2[[#This Row],[Provider State]],States!$A$2:$B$52,2,FALSE)</f>
        <v>Tennessee</v>
      </c>
      <c r="E12318" s="8" t="s">
        <v>948</v>
      </c>
      <c r="F12318">
        <v>101</v>
      </c>
      <c r="G12318" t="str">
        <f>VLOOKUP(HospitalImport__2[[#This Row],[Medical Procedure ID No.]],MedicalProcedures!$A$1:$B$11,2,FALSE)</f>
        <v>SEIZURES W/O MCC</v>
      </c>
      <c r="H12318">
        <v>36</v>
      </c>
      <c r="I12318" t="str">
        <f>VLOOKUP(HospitalImport__2[[#This Row],[ Total Discharges ]],'Discharge Volume Type'!$A$1:$B$3,2,TRUE)</f>
        <v>Low</v>
      </c>
      <c r="J12318">
        <v>40977.269999999997</v>
      </c>
      <c r="K12318">
        <v>6415.4</v>
      </c>
      <c r="L12318">
        <v>5484.17</v>
      </c>
    </row>
    <row r="12319" spans="1:12" x14ac:dyDescent="0.25">
      <c r="A12319" s="8" t="s">
        <v>1878</v>
      </c>
      <c r="B12319" s="8" t="s">
        <v>1849</v>
      </c>
      <c r="C12319" s="8" t="s">
        <v>87</v>
      </c>
      <c r="D12319" s="8" t="str">
        <f>VLOOKUP(HospitalImport__2[[#This Row],[Provider State]],States!$A$2:$B$52,2,FALSE)</f>
        <v>Tennessee</v>
      </c>
      <c r="E12319" s="8" t="s">
        <v>948</v>
      </c>
      <c r="F12319">
        <v>101</v>
      </c>
      <c r="G12319" t="str">
        <f>VLOOKUP(HospitalImport__2[[#This Row],[Medical Procedure ID No.]],MedicalProcedures!$A$1:$B$11,2,FALSE)</f>
        <v>SEIZURES W/O MCC</v>
      </c>
      <c r="H12319">
        <v>70</v>
      </c>
      <c r="I12319" t="str">
        <f>VLOOKUP(HospitalImport__2[[#This Row],[ Total Discharges ]],'Discharge Volume Type'!$A$1:$B$3,2,TRUE)</f>
        <v xml:space="preserve">Medium </v>
      </c>
      <c r="J12319">
        <v>22056.14</v>
      </c>
      <c r="K12319">
        <v>11396.42</v>
      </c>
      <c r="L12319">
        <v>4736.3500000000004</v>
      </c>
    </row>
    <row r="12320" spans="1:12" x14ac:dyDescent="0.25">
      <c r="A12320" s="8" t="s">
        <v>1879</v>
      </c>
      <c r="B12320" s="8" t="s">
        <v>1880</v>
      </c>
      <c r="C12320" s="8" t="s">
        <v>87</v>
      </c>
      <c r="D12320" s="8" t="str">
        <f>VLOOKUP(HospitalImport__2[[#This Row],[Provider State]],States!$A$2:$B$52,2,FALSE)</f>
        <v>Tennessee</v>
      </c>
      <c r="E12320" s="8" t="s">
        <v>1881</v>
      </c>
      <c r="F12320">
        <v>101</v>
      </c>
      <c r="G12320" t="str">
        <f>VLOOKUP(HospitalImport__2[[#This Row],[Medical Procedure ID No.]],MedicalProcedures!$A$1:$B$11,2,FALSE)</f>
        <v>SEIZURES W/O MCC</v>
      </c>
      <c r="H12320">
        <v>46</v>
      </c>
      <c r="I12320" t="str">
        <f>VLOOKUP(HospitalImport__2[[#This Row],[ Total Discharges ]],'Discharge Volume Type'!$A$1:$B$3,2,TRUE)</f>
        <v>Low</v>
      </c>
      <c r="J12320">
        <v>21860.92</v>
      </c>
      <c r="K12320">
        <v>5186.63</v>
      </c>
      <c r="L12320">
        <v>4604.82</v>
      </c>
    </row>
    <row r="12321" spans="1:12" x14ac:dyDescent="0.25">
      <c r="A12321" s="8" t="s">
        <v>1882</v>
      </c>
      <c r="B12321" s="8" t="s">
        <v>1880</v>
      </c>
      <c r="C12321" s="8" t="s">
        <v>87</v>
      </c>
      <c r="D12321" s="8" t="str">
        <f>VLOOKUP(HospitalImport__2[[#This Row],[Provider State]],States!$A$2:$B$52,2,FALSE)</f>
        <v>Tennessee</v>
      </c>
      <c r="E12321" s="8" t="s">
        <v>1881</v>
      </c>
      <c r="F12321">
        <v>101</v>
      </c>
      <c r="G12321" t="str">
        <f>VLOOKUP(HospitalImport__2[[#This Row],[Medical Procedure ID No.]],MedicalProcedures!$A$1:$B$11,2,FALSE)</f>
        <v>SEIZURES W/O MCC</v>
      </c>
      <c r="H12321">
        <v>44</v>
      </c>
      <c r="I12321" t="str">
        <f>VLOOKUP(HospitalImport__2[[#This Row],[ Total Discharges ]],'Discharge Volume Type'!$A$1:$B$3,2,TRUE)</f>
        <v>Low</v>
      </c>
      <c r="J12321">
        <v>37048.639999999999</v>
      </c>
      <c r="K12321">
        <v>6801.34</v>
      </c>
      <c r="L12321">
        <v>6791.73</v>
      </c>
    </row>
    <row r="12322" spans="1:12" x14ac:dyDescent="0.25">
      <c r="A12322" s="8" t="s">
        <v>1883</v>
      </c>
      <c r="B12322" s="8" t="s">
        <v>1857</v>
      </c>
      <c r="C12322" s="8" t="s">
        <v>87</v>
      </c>
      <c r="D12322" s="8" t="str">
        <f>VLOOKUP(HospitalImport__2[[#This Row],[Provider State]],States!$A$2:$B$52,2,FALSE)</f>
        <v>Tennessee</v>
      </c>
      <c r="E12322" s="8" t="s">
        <v>1852</v>
      </c>
      <c r="F12322">
        <v>101</v>
      </c>
      <c r="G12322" t="str">
        <f>VLOOKUP(HospitalImport__2[[#This Row],[Medical Procedure ID No.]],MedicalProcedures!$A$1:$B$11,2,FALSE)</f>
        <v>SEIZURES W/O MCC</v>
      </c>
      <c r="H12322">
        <v>73</v>
      </c>
      <c r="I12322" t="str">
        <f>VLOOKUP(HospitalImport__2[[#This Row],[ Total Discharges ]],'Discharge Volume Type'!$A$1:$B$3,2,TRUE)</f>
        <v xml:space="preserve">Medium </v>
      </c>
      <c r="J12322">
        <v>62987.98</v>
      </c>
      <c r="K12322">
        <v>7382.84</v>
      </c>
      <c r="L12322">
        <v>2834.38</v>
      </c>
    </row>
    <row r="12323" spans="1:12" x14ac:dyDescent="0.25">
      <c r="A12323" s="8" t="s">
        <v>1884</v>
      </c>
      <c r="B12323" s="8" t="s">
        <v>1857</v>
      </c>
      <c r="C12323" s="8" t="s">
        <v>87</v>
      </c>
      <c r="D12323" s="8" t="str">
        <f>VLOOKUP(HospitalImport__2[[#This Row],[Provider State]],States!$A$2:$B$52,2,FALSE)</f>
        <v>Tennessee</v>
      </c>
      <c r="E12323" s="8" t="s">
        <v>1852</v>
      </c>
      <c r="F12323">
        <v>101</v>
      </c>
      <c r="G12323" t="str">
        <f>VLOOKUP(HospitalImport__2[[#This Row],[Medical Procedure ID No.]],MedicalProcedures!$A$1:$B$11,2,FALSE)</f>
        <v>SEIZURES W/O MCC</v>
      </c>
      <c r="H12323">
        <v>66</v>
      </c>
      <c r="I12323" t="str">
        <f>VLOOKUP(HospitalImport__2[[#This Row],[ Total Discharges ]],'Discharge Volume Type'!$A$1:$B$3,2,TRUE)</f>
        <v xml:space="preserve">Medium </v>
      </c>
      <c r="J12323">
        <v>18123.62</v>
      </c>
      <c r="K12323">
        <v>9272.67</v>
      </c>
      <c r="L12323">
        <v>14195.95</v>
      </c>
    </row>
    <row r="12324" spans="1:12" x14ac:dyDescent="0.25">
      <c r="A12324" s="8" t="s">
        <v>543</v>
      </c>
      <c r="B12324" s="8" t="s">
        <v>1849</v>
      </c>
      <c r="C12324" s="8" t="s">
        <v>87</v>
      </c>
      <c r="D12324" s="8" t="str">
        <f>VLOOKUP(HospitalImport__2[[#This Row],[Provider State]],States!$A$2:$B$52,2,FALSE)</f>
        <v>Tennessee</v>
      </c>
      <c r="E12324" s="8" t="s">
        <v>948</v>
      </c>
      <c r="F12324">
        <v>101</v>
      </c>
      <c r="G12324" t="str">
        <f>VLOOKUP(HospitalImport__2[[#This Row],[Medical Procedure ID No.]],MedicalProcedures!$A$1:$B$11,2,FALSE)</f>
        <v>SEIZURES W/O MCC</v>
      </c>
      <c r="H12324">
        <v>65</v>
      </c>
      <c r="I12324" t="str">
        <f>VLOOKUP(HospitalImport__2[[#This Row],[ Total Discharges ]],'Discharge Volume Type'!$A$1:$B$3,2,TRUE)</f>
        <v xml:space="preserve">Medium </v>
      </c>
      <c r="J12324">
        <v>38994.28</v>
      </c>
      <c r="K12324">
        <v>9546.7800000000007</v>
      </c>
      <c r="L12324">
        <v>3846</v>
      </c>
    </row>
    <row r="12325" spans="1:12" x14ac:dyDescent="0.25">
      <c r="A12325" s="8" t="s">
        <v>1889</v>
      </c>
      <c r="B12325" s="8" t="s">
        <v>1890</v>
      </c>
      <c r="C12325" s="8" t="s">
        <v>87</v>
      </c>
      <c r="D12325" s="8" t="str">
        <f>VLOOKUP(HospitalImport__2[[#This Row],[Provider State]],States!$A$2:$B$52,2,FALSE)</f>
        <v>Tennessee</v>
      </c>
      <c r="E12325" s="8" t="s">
        <v>948</v>
      </c>
      <c r="F12325">
        <v>101</v>
      </c>
      <c r="G12325" t="str">
        <f>VLOOKUP(HospitalImport__2[[#This Row],[Medical Procedure ID No.]],MedicalProcedures!$A$1:$B$11,2,FALSE)</f>
        <v>SEIZURES W/O MCC</v>
      </c>
      <c r="H12325">
        <v>58</v>
      </c>
      <c r="I12325" t="str">
        <f>VLOOKUP(HospitalImport__2[[#This Row],[ Total Discharges ]],'Discharge Volume Type'!$A$1:$B$3,2,TRUE)</f>
        <v xml:space="preserve">Medium </v>
      </c>
      <c r="J12325">
        <v>14371.23</v>
      </c>
      <c r="K12325">
        <v>10689.98</v>
      </c>
      <c r="L12325">
        <v>3827.58</v>
      </c>
    </row>
    <row r="12326" spans="1:12" x14ac:dyDescent="0.25">
      <c r="A12326" s="8" t="s">
        <v>1892</v>
      </c>
      <c r="B12326" s="8" t="s">
        <v>1849</v>
      </c>
      <c r="C12326" s="8" t="s">
        <v>87</v>
      </c>
      <c r="D12326" s="8" t="str">
        <f>VLOOKUP(HospitalImport__2[[#This Row],[Provider State]],States!$A$2:$B$52,2,FALSE)</f>
        <v>Tennessee</v>
      </c>
      <c r="E12326" s="8" t="s">
        <v>948</v>
      </c>
      <c r="F12326">
        <v>101</v>
      </c>
      <c r="G12326" t="str">
        <f>VLOOKUP(HospitalImport__2[[#This Row],[Medical Procedure ID No.]],MedicalProcedures!$A$1:$B$11,2,FALSE)</f>
        <v>SEIZURES W/O MCC</v>
      </c>
      <c r="H12326">
        <v>64</v>
      </c>
      <c r="I12326" t="str">
        <f>VLOOKUP(HospitalImport__2[[#This Row],[ Total Discharges ]],'Discharge Volume Type'!$A$1:$B$3,2,TRUE)</f>
        <v xml:space="preserve">Medium </v>
      </c>
      <c r="J12326">
        <v>27594.66</v>
      </c>
      <c r="K12326">
        <v>4932.51</v>
      </c>
      <c r="L12326">
        <v>3044.38</v>
      </c>
    </row>
    <row r="12327" spans="1:12" x14ac:dyDescent="0.25">
      <c r="A12327" s="8" t="s">
        <v>1466</v>
      </c>
      <c r="B12327" s="8" t="s">
        <v>1869</v>
      </c>
      <c r="C12327" s="8" t="s">
        <v>87</v>
      </c>
      <c r="D12327" s="8" t="str">
        <f>VLOOKUP(HospitalImport__2[[#This Row],[Provider State]],States!$A$2:$B$52,2,FALSE)</f>
        <v>Tennessee</v>
      </c>
      <c r="E12327" s="8" t="s">
        <v>1240</v>
      </c>
      <c r="F12327">
        <v>101</v>
      </c>
      <c r="G12327" t="str">
        <f>VLOOKUP(HospitalImport__2[[#This Row],[Medical Procedure ID No.]],MedicalProcedures!$A$1:$B$11,2,FALSE)</f>
        <v>SEIZURES W/O MCC</v>
      </c>
      <c r="H12327">
        <v>55</v>
      </c>
      <c r="I12327" t="str">
        <f>VLOOKUP(HospitalImport__2[[#This Row],[ Total Discharges ]],'Discharge Volume Type'!$A$1:$B$3,2,TRUE)</f>
        <v xml:space="preserve">Medium </v>
      </c>
      <c r="J12327">
        <v>14609.06</v>
      </c>
      <c r="K12327">
        <v>6272.21</v>
      </c>
      <c r="L12327">
        <v>5874</v>
      </c>
    </row>
    <row r="12328" spans="1:12" x14ac:dyDescent="0.25">
      <c r="A12328" s="8" t="s">
        <v>1894</v>
      </c>
      <c r="B12328" s="8" t="s">
        <v>1625</v>
      </c>
      <c r="C12328" s="8" t="s">
        <v>87</v>
      </c>
      <c r="D12328" s="8" t="str">
        <f>VLOOKUP(HospitalImport__2[[#This Row],[Provider State]],States!$A$2:$B$52,2,FALSE)</f>
        <v>Tennessee</v>
      </c>
      <c r="E12328" s="8" t="s">
        <v>1881</v>
      </c>
      <c r="F12328">
        <v>101</v>
      </c>
      <c r="G12328" t="str">
        <f>VLOOKUP(HospitalImport__2[[#This Row],[Medical Procedure ID No.]],MedicalProcedures!$A$1:$B$11,2,FALSE)</f>
        <v>SEIZURES W/O MCC</v>
      </c>
      <c r="H12328">
        <v>51</v>
      </c>
      <c r="I12328" t="str">
        <f>VLOOKUP(HospitalImport__2[[#This Row],[ Total Discharges ]],'Discharge Volume Type'!$A$1:$B$3,2,TRUE)</f>
        <v xml:space="preserve">Medium </v>
      </c>
      <c r="J12328">
        <v>12115.77</v>
      </c>
      <c r="K12328">
        <v>4662.3599999999997</v>
      </c>
      <c r="L12328">
        <v>5071.17</v>
      </c>
    </row>
    <row r="12329" spans="1:12" x14ac:dyDescent="0.25">
      <c r="A12329" s="8" t="s">
        <v>4328</v>
      </c>
      <c r="B12329" s="8" t="s">
        <v>1421</v>
      </c>
      <c r="C12329" s="8" t="s">
        <v>87</v>
      </c>
      <c r="D12329" s="8" t="str">
        <f>VLOOKUP(HospitalImport__2[[#This Row],[Provider State]],States!$A$2:$B$52,2,FALSE)</f>
        <v>Tennessee</v>
      </c>
      <c r="E12329" s="8" t="s">
        <v>948</v>
      </c>
      <c r="F12329">
        <v>101</v>
      </c>
      <c r="G12329" t="str">
        <f>VLOOKUP(HospitalImport__2[[#This Row],[Medical Procedure ID No.]],MedicalProcedures!$A$1:$B$11,2,FALSE)</f>
        <v>SEIZURES W/O MCC</v>
      </c>
      <c r="H12329">
        <v>38</v>
      </c>
      <c r="I12329" t="str">
        <f>VLOOKUP(HospitalImport__2[[#This Row],[ Total Discharges ]],'Discharge Volume Type'!$A$1:$B$3,2,TRUE)</f>
        <v>Low</v>
      </c>
      <c r="J12329">
        <v>39954.71</v>
      </c>
      <c r="K12329">
        <v>11127.29</v>
      </c>
      <c r="L12329">
        <v>4693.91</v>
      </c>
    </row>
    <row r="12330" spans="1:12" x14ac:dyDescent="0.25">
      <c r="A12330" s="8" t="s">
        <v>1896</v>
      </c>
      <c r="B12330" s="8" t="s">
        <v>1354</v>
      </c>
      <c r="C12330" s="8" t="s">
        <v>87</v>
      </c>
      <c r="D12330" s="8" t="str">
        <f>VLOOKUP(HospitalImport__2[[#This Row],[Provider State]],States!$A$2:$B$52,2,FALSE)</f>
        <v>Tennessee</v>
      </c>
      <c r="E12330" s="8" t="s">
        <v>948</v>
      </c>
      <c r="F12330">
        <v>101</v>
      </c>
      <c r="G12330" t="str">
        <f>VLOOKUP(HospitalImport__2[[#This Row],[Medical Procedure ID No.]],MedicalProcedures!$A$1:$B$11,2,FALSE)</f>
        <v>SEIZURES W/O MCC</v>
      </c>
      <c r="H12330">
        <v>43</v>
      </c>
      <c r="I12330" t="str">
        <f>VLOOKUP(HospitalImport__2[[#This Row],[ Total Discharges ]],'Discharge Volume Type'!$A$1:$B$3,2,TRUE)</f>
        <v>Low</v>
      </c>
      <c r="J12330">
        <v>109328.04</v>
      </c>
      <c r="K12330">
        <v>4565.51</v>
      </c>
      <c r="L12330">
        <v>3253.11</v>
      </c>
    </row>
    <row r="12331" spans="1:12" x14ac:dyDescent="0.25">
      <c r="A12331" s="8" t="s">
        <v>3282</v>
      </c>
      <c r="B12331" s="8" t="s">
        <v>3283</v>
      </c>
      <c r="C12331" s="8" t="s">
        <v>87</v>
      </c>
      <c r="D12331" s="8" t="str">
        <f>VLOOKUP(HospitalImport__2[[#This Row],[Provider State]],States!$A$2:$B$52,2,FALSE)</f>
        <v>Tennessee</v>
      </c>
      <c r="E12331" s="8" t="s">
        <v>1240</v>
      </c>
      <c r="F12331">
        <v>101</v>
      </c>
      <c r="G12331" t="str">
        <f>VLOOKUP(HospitalImport__2[[#This Row],[Medical Procedure ID No.]],MedicalProcedures!$A$1:$B$11,2,FALSE)</f>
        <v>SEIZURES W/O MCC</v>
      </c>
      <c r="H12331">
        <v>46</v>
      </c>
      <c r="I12331" t="str">
        <f>VLOOKUP(HospitalImport__2[[#This Row],[ Total Discharges ]],'Discharge Volume Type'!$A$1:$B$3,2,TRUE)</f>
        <v>Low</v>
      </c>
      <c r="J12331">
        <v>28671.69</v>
      </c>
      <c r="K12331">
        <v>4982.49</v>
      </c>
      <c r="L12331">
        <v>4622.75</v>
      </c>
    </row>
    <row r="12332" spans="1:12" x14ac:dyDescent="0.25">
      <c r="A12332" s="8" t="s">
        <v>2814</v>
      </c>
      <c r="B12332" s="8" t="s">
        <v>2016</v>
      </c>
      <c r="C12332" s="8" t="s">
        <v>89</v>
      </c>
      <c r="D12332" s="8" t="str">
        <f>VLOOKUP(HospitalImport__2[[#This Row],[Provider State]],States!$A$2:$B$52,2,FALSE)</f>
        <v>Texas</v>
      </c>
      <c r="E12332" s="8" t="s">
        <v>1436</v>
      </c>
      <c r="F12332">
        <v>101</v>
      </c>
      <c r="G12332" t="str">
        <f>VLOOKUP(HospitalImport__2[[#This Row],[Medical Procedure ID No.]],MedicalProcedures!$A$1:$B$11,2,FALSE)</f>
        <v>SEIZURES W/O MCC</v>
      </c>
      <c r="H12332">
        <v>157</v>
      </c>
      <c r="I12332" t="str">
        <f>VLOOKUP(HospitalImport__2[[#This Row],[ Total Discharges ]],'Discharge Volume Type'!$A$1:$B$3,2,TRUE)</f>
        <v>High</v>
      </c>
      <c r="J12332">
        <v>96498.6</v>
      </c>
      <c r="K12332">
        <v>6296.67</v>
      </c>
      <c r="L12332">
        <v>3211.74</v>
      </c>
    </row>
    <row r="12333" spans="1:12" x14ac:dyDescent="0.25">
      <c r="A12333" s="8" t="s">
        <v>1900</v>
      </c>
      <c r="B12333" s="8" t="s">
        <v>1901</v>
      </c>
      <c r="C12333" s="8" t="s">
        <v>89</v>
      </c>
      <c r="D12333" s="8" t="str">
        <f>VLOOKUP(HospitalImport__2[[#This Row],[Provider State]],States!$A$2:$B$52,2,FALSE)</f>
        <v>Texas</v>
      </c>
      <c r="E12333" s="8" t="s">
        <v>1902</v>
      </c>
      <c r="F12333">
        <v>101</v>
      </c>
      <c r="G12333" t="str">
        <f>VLOOKUP(HospitalImport__2[[#This Row],[Medical Procedure ID No.]],MedicalProcedures!$A$1:$B$11,2,FALSE)</f>
        <v>SEIZURES W/O MCC</v>
      </c>
      <c r="H12333">
        <v>47</v>
      </c>
      <c r="I12333" t="str">
        <f>VLOOKUP(HospitalImport__2[[#This Row],[ Total Discharges ]],'Discharge Volume Type'!$A$1:$B$3,2,TRUE)</f>
        <v>Low</v>
      </c>
      <c r="J12333">
        <v>59312.4</v>
      </c>
      <c r="K12333">
        <v>16379.6</v>
      </c>
      <c r="L12333">
        <v>6591.41</v>
      </c>
    </row>
    <row r="12334" spans="1:12" x14ac:dyDescent="0.25">
      <c r="A12334" s="8" t="s">
        <v>1903</v>
      </c>
      <c r="B12334" s="8" t="s">
        <v>1904</v>
      </c>
      <c r="C12334" s="8" t="s">
        <v>89</v>
      </c>
      <c r="D12334" s="8" t="str">
        <f>VLOOKUP(HospitalImport__2[[#This Row],[Provider State]],States!$A$2:$B$52,2,FALSE)</f>
        <v>Texas</v>
      </c>
      <c r="E12334" s="8" t="s">
        <v>1905</v>
      </c>
      <c r="F12334">
        <v>101</v>
      </c>
      <c r="G12334" t="str">
        <f>VLOOKUP(HospitalImport__2[[#This Row],[Medical Procedure ID No.]],MedicalProcedures!$A$1:$B$11,2,FALSE)</f>
        <v>SEIZURES W/O MCC</v>
      </c>
      <c r="H12334">
        <v>69</v>
      </c>
      <c r="I12334" t="str">
        <f>VLOOKUP(HospitalImport__2[[#This Row],[ Total Discharges ]],'Discharge Volume Type'!$A$1:$B$3,2,TRUE)</f>
        <v xml:space="preserve">Medium </v>
      </c>
      <c r="J12334">
        <v>51889.07</v>
      </c>
      <c r="K12334">
        <v>7057.77</v>
      </c>
      <c r="L12334">
        <v>5360.16</v>
      </c>
    </row>
    <row r="12335" spans="1:12" x14ac:dyDescent="0.25">
      <c r="A12335" s="8" t="s">
        <v>2815</v>
      </c>
      <c r="B12335" s="8" t="s">
        <v>1929</v>
      </c>
      <c r="C12335" s="8" t="s">
        <v>89</v>
      </c>
      <c r="D12335" s="8" t="str">
        <f>VLOOKUP(HospitalImport__2[[#This Row],[Provider State]],States!$A$2:$B$52,2,FALSE)</f>
        <v>Texas</v>
      </c>
      <c r="E12335" s="8" t="s">
        <v>1930</v>
      </c>
      <c r="F12335">
        <v>101</v>
      </c>
      <c r="G12335" t="str">
        <f>VLOOKUP(HospitalImport__2[[#This Row],[Medical Procedure ID No.]],MedicalProcedures!$A$1:$B$11,2,FALSE)</f>
        <v>SEIZURES W/O MCC</v>
      </c>
      <c r="H12335">
        <v>110</v>
      </c>
      <c r="I12335" t="str">
        <f>VLOOKUP(HospitalImport__2[[#This Row],[ Total Discharges ]],'Discharge Volume Type'!$A$1:$B$3,2,TRUE)</f>
        <v>High</v>
      </c>
      <c r="J12335">
        <v>46865.01</v>
      </c>
      <c r="K12335">
        <v>8283.56</v>
      </c>
      <c r="L12335">
        <v>4788.72</v>
      </c>
    </row>
    <row r="12336" spans="1:12" x14ac:dyDescent="0.25">
      <c r="A12336" s="8" t="s">
        <v>2816</v>
      </c>
      <c r="B12336" s="8" t="s">
        <v>2817</v>
      </c>
      <c r="C12336" s="8" t="s">
        <v>89</v>
      </c>
      <c r="D12336" s="8" t="str">
        <f>VLOOKUP(HospitalImport__2[[#This Row],[Provider State]],States!$A$2:$B$52,2,FALSE)</f>
        <v>Texas</v>
      </c>
      <c r="E12336" s="8" t="s">
        <v>1943</v>
      </c>
      <c r="F12336">
        <v>101</v>
      </c>
      <c r="G12336" t="str">
        <f>VLOOKUP(HospitalImport__2[[#This Row],[Medical Procedure ID No.]],MedicalProcedures!$A$1:$B$11,2,FALSE)</f>
        <v>SEIZURES W/O MCC</v>
      </c>
      <c r="H12336">
        <v>122</v>
      </c>
      <c r="I12336" t="str">
        <f>VLOOKUP(HospitalImport__2[[#This Row],[ Total Discharges ]],'Discharge Volume Type'!$A$1:$B$3,2,TRUE)</f>
        <v>High</v>
      </c>
      <c r="J12336">
        <v>26221.53</v>
      </c>
      <c r="K12336">
        <v>9589.67</v>
      </c>
      <c r="L12336">
        <v>3587.77</v>
      </c>
    </row>
    <row r="12337" spans="1:12" x14ac:dyDescent="0.25">
      <c r="A12337" s="8" t="s">
        <v>2818</v>
      </c>
      <c r="B12337" s="8" t="s">
        <v>1929</v>
      </c>
      <c r="C12337" s="8" t="s">
        <v>89</v>
      </c>
      <c r="D12337" s="8" t="str">
        <f>VLOOKUP(HospitalImport__2[[#This Row],[Provider State]],States!$A$2:$B$52,2,FALSE)</f>
        <v>Texas</v>
      </c>
      <c r="E12337" s="8" t="s">
        <v>1930</v>
      </c>
      <c r="F12337">
        <v>101</v>
      </c>
      <c r="G12337" t="str">
        <f>VLOOKUP(HospitalImport__2[[#This Row],[Medical Procedure ID No.]],MedicalProcedures!$A$1:$B$11,2,FALSE)</f>
        <v>SEIZURES W/O MCC</v>
      </c>
      <c r="H12337">
        <v>91</v>
      </c>
      <c r="I12337" t="str">
        <f>VLOOKUP(HospitalImport__2[[#This Row],[ Total Discharges ]],'Discharge Volume Type'!$A$1:$B$3,2,TRUE)</f>
        <v>High</v>
      </c>
      <c r="J12337">
        <v>33642.269999999997</v>
      </c>
      <c r="K12337">
        <v>3984.66</v>
      </c>
      <c r="L12337">
        <v>11520.45</v>
      </c>
    </row>
    <row r="12338" spans="1:12" x14ac:dyDescent="0.25">
      <c r="A12338" s="8" t="s">
        <v>1906</v>
      </c>
      <c r="B12338" s="8" t="s">
        <v>1907</v>
      </c>
      <c r="C12338" s="8" t="s">
        <v>89</v>
      </c>
      <c r="D12338" s="8" t="str">
        <f>VLOOKUP(HospitalImport__2[[#This Row],[Provider State]],States!$A$2:$B$52,2,FALSE)</f>
        <v>Texas</v>
      </c>
      <c r="E12338" s="8" t="s">
        <v>1908</v>
      </c>
      <c r="F12338">
        <v>101</v>
      </c>
      <c r="G12338" t="str">
        <f>VLOOKUP(HospitalImport__2[[#This Row],[Medical Procedure ID No.]],MedicalProcedures!$A$1:$B$11,2,FALSE)</f>
        <v>SEIZURES W/O MCC</v>
      </c>
      <c r="H12338">
        <v>77</v>
      </c>
      <c r="I12338" t="str">
        <f>VLOOKUP(HospitalImport__2[[#This Row],[ Total Discharges ]],'Discharge Volume Type'!$A$1:$B$3,2,TRUE)</f>
        <v xml:space="preserve">Medium </v>
      </c>
      <c r="J12338">
        <v>74218.13</v>
      </c>
      <c r="K12338">
        <v>6271.22</v>
      </c>
      <c r="L12338">
        <v>6882.75</v>
      </c>
    </row>
    <row r="12339" spans="1:12" x14ac:dyDescent="0.25">
      <c r="A12339" s="8" t="s">
        <v>4024</v>
      </c>
      <c r="B12339" s="8" t="s">
        <v>2016</v>
      </c>
      <c r="C12339" s="8" t="s">
        <v>89</v>
      </c>
      <c r="D12339" s="8" t="str">
        <f>VLOOKUP(HospitalImport__2[[#This Row],[Provider State]],States!$A$2:$B$52,2,FALSE)</f>
        <v>Texas</v>
      </c>
      <c r="E12339" s="8" t="s">
        <v>1436</v>
      </c>
      <c r="F12339">
        <v>101</v>
      </c>
      <c r="G12339" t="str">
        <f>VLOOKUP(HospitalImport__2[[#This Row],[Medical Procedure ID No.]],MedicalProcedures!$A$1:$B$11,2,FALSE)</f>
        <v>SEIZURES W/O MCC</v>
      </c>
      <c r="H12339">
        <v>54</v>
      </c>
      <c r="I12339" t="str">
        <f>VLOOKUP(HospitalImport__2[[#This Row],[ Total Discharges ]],'Discharge Volume Type'!$A$1:$B$3,2,TRUE)</f>
        <v xml:space="preserve">Medium </v>
      </c>
      <c r="J12339">
        <v>17798.22</v>
      </c>
      <c r="K12339">
        <v>14225.32</v>
      </c>
      <c r="L12339">
        <v>8284.43</v>
      </c>
    </row>
    <row r="12340" spans="1:12" x14ac:dyDescent="0.25">
      <c r="A12340" s="8" t="s">
        <v>1909</v>
      </c>
      <c r="B12340" s="8" t="s">
        <v>1910</v>
      </c>
      <c r="C12340" s="8" t="s">
        <v>89</v>
      </c>
      <c r="D12340" s="8" t="str">
        <f>VLOOKUP(HospitalImport__2[[#This Row],[Provider State]],States!$A$2:$B$52,2,FALSE)</f>
        <v>Texas</v>
      </c>
      <c r="E12340" s="8" t="s">
        <v>1899</v>
      </c>
      <c r="F12340">
        <v>101</v>
      </c>
      <c r="G12340" t="str">
        <f>VLOOKUP(HospitalImport__2[[#This Row],[Medical Procedure ID No.]],MedicalProcedures!$A$1:$B$11,2,FALSE)</f>
        <v>SEIZURES W/O MCC</v>
      </c>
      <c r="H12340">
        <v>44</v>
      </c>
      <c r="I12340" t="str">
        <f>VLOOKUP(HospitalImport__2[[#This Row],[ Total Discharges ]],'Discharge Volume Type'!$A$1:$B$3,2,TRUE)</f>
        <v>Low</v>
      </c>
      <c r="J12340">
        <v>29807.68</v>
      </c>
      <c r="K12340">
        <v>6706.73</v>
      </c>
      <c r="L12340">
        <v>11573.94</v>
      </c>
    </row>
    <row r="12341" spans="1:12" x14ac:dyDescent="0.25">
      <c r="A12341" s="8" t="s">
        <v>1911</v>
      </c>
      <c r="B12341" s="8" t="s">
        <v>1912</v>
      </c>
      <c r="C12341" s="8" t="s">
        <v>89</v>
      </c>
      <c r="D12341" s="8" t="str">
        <f>VLOOKUP(HospitalImport__2[[#This Row],[Provider State]],States!$A$2:$B$52,2,FALSE)</f>
        <v>Texas</v>
      </c>
      <c r="E12341" s="8" t="s">
        <v>1913</v>
      </c>
      <c r="F12341">
        <v>101</v>
      </c>
      <c r="G12341" t="str">
        <f>VLOOKUP(HospitalImport__2[[#This Row],[Medical Procedure ID No.]],MedicalProcedures!$A$1:$B$11,2,FALSE)</f>
        <v>SEIZURES W/O MCC</v>
      </c>
      <c r="H12341">
        <v>47</v>
      </c>
      <c r="I12341" t="str">
        <f>VLOOKUP(HospitalImport__2[[#This Row],[ Total Discharges ]],'Discharge Volume Type'!$A$1:$B$3,2,TRUE)</f>
        <v>Low</v>
      </c>
      <c r="J12341">
        <v>20799.32</v>
      </c>
      <c r="K12341">
        <v>17139.349999999999</v>
      </c>
      <c r="L12341">
        <v>3351.18</v>
      </c>
    </row>
    <row r="12342" spans="1:12" x14ac:dyDescent="0.25">
      <c r="A12342" s="8" t="s">
        <v>1914</v>
      </c>
      <c r="B12342" s="8" t="s">
        <v>1915</v>
      </c>
      <c r="C12342" s="8" t="s">
        <v>89</v>
      </c>
      <c r="D12342" s="8" t="str">
        <f>VLOOKUP(HospitalImport__2[[#This Row],[Provider State]],States!$A$2:$B$52,2,FALSE)</f>
        <v>Texas</v>
      </c>
      <c r="E12342" s="8" t="s">
        <v>1916</v>
      </c>
      <c r="F12342">
        <v>101</v>
      </c>
      <c r="G12342" t="str">
        <f>VLOOKUP(HospitalImport__2[[#This Row],[Medical Procedure ID No.]],MedicalProcedures!$A$1:$B$11,2,FALSE)</f>
        <v>SEIZURES W/O MCC</v>
      </c>
      <c r="H12342">
        <v>54</v>
      </c>
      <c r="I12342" t="str">
        <f>VLOOKUP(HospitalImport__2[[#This Row],[ Total Discharges ]],'Discharge Volume Type'!$A$1:$B$3,2,TRUE)</f>
        <v xml:space="preserve">Medium </v>
      </c>
      <c r="J12342">
        <v>20842.650000000001</v>
      </c>
      <c r="K12342">
        <v>13793.93</v>
      </c>
      <c r="L12342">
        <v>10036.66</v>
      </c>
    </row>
    <row r="12343" spans="1:12" x14ac:dyDescent="0.25">
      <c r="A12343" s="8" t="s">
        <v>751</v>
      </c>
      <c r="B12343" s="8" t="s">
        <v>1942</v>
      </c>
      <c r="C12343" s="8" t="s">
        <v>89</v>
      </c>
      <c r="D12343" s="8" t="str">
        <f>VLOOKUP(HospitalImport__2[[#This Row],[Provider State]],States!$A$2:$B$52,2,FALSE)</f>
        <v>Texas</v>
      </c>
      <c r="E12343" s="8" t="s">
        <v>1943</v>
      </c>
      <c r="F12343">
        <v>101</v>
      </c>
      <c r="G12343" t="str">
        <f>VLOOKUP(HospitalImport__2[[#This Row],[Medical Procedure ID No.]],MedicalProcedures!$A$1:$B$11,2,FALSE)</f>
        <v>SEIZURES W/O MCC</v>
      </c>
      <c r="H12343">
        <v>58</v>
      </c>
      <c r="I12343" t="str">
        <f>VLOOKUP(HospitalImport__2[[#This Row],[ Total Discharges ]],'Discharge Volume Type'!$A$1:$B$3,2,TRUE)</f>
        <v xml:space="preserve">Medium </v>
      </c>
      <c r="J12343">
        <v>22432.31</v>
      </c>
      <c r="K12343">
        <v>11571.83</v>
      </c>
      <c r="L12343">
        <v>3492.88</v>
      </c>
    </row>
    <row r="12344" spans="1:12" x14ac:dyDescent="0.25">
      <c r="A12344" s="8" t="s">
        <v>1917</v>
      </c>
      <c r="B12344" s="8" t="s">
        <v>1918</v>
      </c>
      <c r="C12344" s="8" t="s">
        <v>89</v>
      </c>
      <c r="D12344" s="8" t="str">
        <f>VLOOKUP(HospitalImport__2[[#This Row],[Provider State]],States!$A$2:$B$52,2,FALSE)</f>
        <v>Texas</v>
      </c>
      <c r="E12344" s="8" t="s">
        <v>1919</v>
      </c>
      <c r="F12344">
        <v>101</v>
      </c>
      <c r="G12344" t="str">
        <f>VLOOKUP(HospitalImport__2[[#This Row],[Medical Procedure ID No.]],MedicalProcedures!$A$1:$B$11,2,FALSE)</f>
        <v>SEIZURES W/O MCC</v>
      </c>
      <c r="H12344">
        <v>48</v>
      </c>
      <c r="I12344" t="str">
        <f>VLOOKUP(HospitalImport__2[[#This Row],[ Total Discharges ]],'Discharge Volume Type'!$A$1:$B$3,2,TRUE)</f>
        <v>Low</v>
      </c>
      <c r="J12344">
        <v>18457.259999999998</v>
      </c>
      <c r="K12344">
        <v>5735.1</v>
      </c>
      <c r="L12344">
        <v>6036.35</v>
      </c>
    </row>
    <row r="12345" spans="1:12" x14ac:dyDescent="0.25">
      <c r="A12345" s="8" t="s">
        <v>3286</v>
      </c>
      <c r="B12345" s="8" t="s">
        <v>1957</v>
      </c>
      <c r="C12345" s="8" t="s">
        <v>89</v>
      </c>
      <c r="D12345" s="8" t="str">
        <f>VLOOKUP(HospitalImport__2[[#This Row],[Provider State]],States!$A$2:$B$52,2,FALSE)</f>
        <v>Texas</v>
      </c>
      <c r="E12345" s="8" t="s">
        <v>1940</v>
      </c>
      <c r="F12345">
        <v>101</v>
      </c>
      <c r="G12345" t="str">
        <f>VLOOKUP(HospitalImport__2[[#This Row],[Medical Procedure ID No.]],MedicalProcedures!$A$1:$B$11,2,FALSE)</f>
        <v>SEIZURES W/O MCC</v>
      </c>
      <c r="H12345">
        <v>40</v>
      </c>
      <c r="I12345" t="str">
        <f>VLOOKUP(HospitalImport__2[[#This Row],[ Total Discharges ]],'Discharge Volume Type'!$A$1:$B$3,2,TRUE)</f>
        <v>Low</v>
      </c>
      <c r="J12345">
        <v>27741.14</v>
      </c>
      <c r="K12345">
        <v>5975.76</v>
      </c>
      <c r="L12345">
        <v>3275.81</v>
      </c>
    </row>
    <row r="12346" spans="1:12" x14ac:dyDescent="0.25">
      <c r="A12346" s="8" t="s">
        <v>1920</v>
      </c>
      <c r="B12346" s="8" t="s">
        <v>1921</v>
      </c>
      <c r="C12346" s="8" t="s">
        <v>89</v>
      </c>
      <c r="D12346" s="8" t="str">
        <f>VLOOKUP(HospitalImport__2[[#This Row],[Provider State]],States!$A$2:$B$52,2,FALSE)</f>
        <v>Texas</v>
      </c>
      <c r="E12346" s="8" t="s">
        <v>1440</v>
      </c>
      <c r="F12346">
        <v>101</v>
      </c>
      <c r="G12346" t="str">
        <f>VLOOKUP(HospitalImport__2[[#This Row],[Medical Procedure ID No.]],MedicalProcedures!$A$1:$B$11,2,FALSE)</f>
        <v>SEIZURES W/O MCC</v>
      </c>
      <c r="H12346">
        <v>30</v>
      </c>
      <c r="I12346" t="str">
        <f>VLOOKUP(HospitalImport__2[[#This Row],[ Total Discharges ]],'Discharge Volume Type'!$A$1:$B$3,2,TRUE)</f>
        <v>Low</v>
      </c>
      <c r="J12346">
        <v>14690.75</v>
      </c>
      <c r="K12346">
        <v>5003.2299999999996</v>
      </c>
      <c r="L12346">
        <v>7472.84</v>
      </c>
    </row>
    <row r="12347" spans="1:12" x14ac:dyDescent="0.25">
      <c r="A12347" s="8" t="s">
        <v>1922</v>
      </c>
      <c r="B12347" s="8" t="s">
        <v>1923</v>
      </c>
      <c r="C12347" s="8" t="s">
        <v>89</v>
      </c>
      <c r="D12347" s="8" t="str">
        <f>VLOOKUP(HospitalImport__2[[#This Row],[Provider State]],States!$A$2:$B$52,2,FALSE)</f>
        <v>Texas</v>
      </c>
      <c r="E12347" s="8" t="s">
        <v>1924</v>
      </c>
      <c r="F12347">
        <v>101</v>
      </c>
      <c r="G12347" t="str">
        <f>VLOOKUP(HospitalImport__2[[#This Row],[Medical Procedure ID No.]],MedicalProcedures!$A$1:$B$11,2,FALSE)</f>
        <v>SEIZURES W/O MCC</v>
      </c>
      <c r="H12347">
        <v>57</v>
      </c>
      <c r="I12347" t="str">
        <f>VLOOKUP(HospitalImport__2[[#This Row],[ Total Discharges ]],'Discharge Volume Type'!$A$1:$B$3,2,TRUE)</f>
        <v xml:space="preserve">Medium </v>
      </c>
      <c r="J12347">
        <v>24600.34</v>
      </c>
      <c r="K12347">
        <v>7926.28</v>
      </c>
      <c r="L12347">
        <v>5731.44</v>
      </c>
    </row>
    <row r="12348" spans="1:12" x14ac:dyDescent="0.25">
      <c r="A12348" s="8" t="s">
        <v>2819</v>
      </c>
      <c r="B12348" s="8" t="s">
        <v>1929</v>
      </c>
      <c r="C12348" s="8" t="s">
        <v>89</v>
      </c>
      <c r="D12348" s="8" t="str">
        <f>VLOOKUP(HospitalImport__2[[#This Row],[Provider State]],States!$A$2:$B$52,2,FALSE)</f>
        <v>Texas</v>
      </c>
      <c r="E12348" s="8" t="s">
        <v>1930</v>
      </c>
      <c r="F12348">
        <v>101</v>
      </c>
      <c r="G12348" t="str">
        <f>VLOOKUP(HospitalImport__2[[#This Row],[Medical Procedure ID No.]],MedicalProcedures!$A$1:$B$11,2,FALSE)</f>
        <v>SEIZURES W/O MCC</v>
      </c>
      <c r="H12348">
        <v>51</v>
      </c>
      <c r="I12348" t="str">
        <f>VLOOKUP(HospitalImport__2[[#This Row],[ Total Discharges ]],'Discharge Volume Type'!$A$1:$B$3,2,TRUE)</f>
        <v xml:space="preserve">Medium </v>
      </c>
      <c r="J12348">
        <v>26147.15</v>
      </c>
      <c r="K12348">
        <v>7961.56</v>
      </c>
      <c r="L12348">
        <v>6169.11</v>
      </c>
    </row>
    <row r="12349" spans="1:12" x14ac:dyDescent="0.25">
      <c r="A12349" s="8" t="s">
        <v>1925</v>
      </c>
      <c r="B12349" s="8" t="s">
        <v>1926</v>
      </c>
      <c r="C12349" s="8" t="s">
        <v>89</v>
      </c>
      <c r="D12349" s="8" t="str">
        <f>VLOOKUP(HospitalImport__2[[#This Row],[Provider State]],States!$A$2:$B$52,2,FALSE)</f>
        <v>Texas</v>
      </c>
      <c r="E12349" s="8" t="s">
        <v>1927</v>
      </c>
      <c r="F12349">
        <v>101</v>
      </c>
      <c r="G12349" t="str">
        <f>VLOOKUP(HospitalImport__2[[#This Row],[Medical Procedure ID No.]],MedicalProcedures!$A$1:$B$11,2,FALSE)</f>
        <v>SEIZURES W/O MCC</v>
      </c>
      <c r="H12349">
        <v>54</v>
      </c>
      <c r="I12349" t="str">
        <f>VLOOKUP(HospitalImport__2[[#This Row],[ Total Discharges ]],'Discharge Volume Type'!$A$1:$B$3,2,TRUE)</f>
        <v xml:space="preserve">Medium </v>
      </c>
      <c r="J12349">
        <v>59939.26</v>
      </c>
      <c r="K12349">
        <v>8429.24</v>
      </c>
      <c r="L12349">
        <v>11216.21</v>
      </c>
    </row>
    <row r="12350" spans="1:12" x14ac:dyDescent="0.25">
      <c r="A12350" s="8" t="s">
        <v>1931</v>
      </c>
      <c r="B12350" s="8" t="s">
        <v>1932</v>
      </c>
      <c r="C12350" s="8" t="s">
        <v>89</v>
      </c>
      <c r="D12350" s="8" t="str">
        <f>VLOOKUP(HospitalImport__2[[#This Row],[Provider State]],States!$A$2:$B$52,2,FALSE)</f>
        <v>Texas</v>
      </c>
      <c r="E12350" s="8" t="s">
        <v>1933</v>
      </c>
      <c r="F12350">
        <v>101</v>
      </c>
      <c r="G12350" t="str">
        <f>VLOOKUP(HospitalImport__2[[#This Row],[Medical Procedure ID No.]],MedicalProcedures!$A$1:$B$11,2,FALSE)</f>
        <v>SEIZURES W/O MCC</v>
      </c>
      <c r="H12350">
        <v>51</v>
      </c>
      <c r="I12350" t="str">
        <f>VLOOKUP(HospitalImport__2[[#This Row],[ Total Discharges ]],'Discharge Volume Type'!$A$1:$B$3,2,TRUE)</f>
        <v xml:space="preserve">Medium </v>
      </c>
      <c r="J12350">
        <v>26362.18</v>
      </c>
      <c r="K12350">
        <v>4410.3599999999997</v>
      </c>
      <c r="L12350">
        <v>7048.1</v>
      </c>
    </row>
    <row r="12351" spans="1:12" x14ac:dyDescent="0.25">
      <c r="A12351" s="8" t="s">
        <v>1934</v>
      </c>
      <c r="B12351" s="8" t="s">
        <v>1935</v>
      </c>
      <c r="C12351" s="8" t="s">
        <v>89</v>
      </c>
      <c r="D12351" s="8" t="str">
        <f>VLOOKUP(HospitalImport__2[[#This Row],[Provider State]],States!$A$2:$B$52,2,FALSE)</f>
        <v>Texas</v>
      </c>
      <c r="E12351" s="8" t="s">
        <v>1936</v>
      </c>
      <c r="F12351">
        <v>101</v>
      </c>
      <c r="G12351" t="str">
        <f>VLOOKUP(HospitalImport__2[[#This Row],[Medical Procedure ID No.]],MedicalProcedures!$A$1:$B$11,2,FALSE)</f>
        <v>SEIZURES W/O MCC</v>
      </c>
      <c r="H12351">
        <v>48</v>
      </c>
      <c r="I12351" t="str">
        <f>VLOOKUP(HospitalImport__2[[#This Row],[ Total Discharges ]],'Discharge Volume Type'!$A$1:$B$3,2,TRUE)</f>
        <v>Low</v>
      </c>
      <c r="J12351">
        <v>14055.8</v>
      </c>
      <c r="K12351">
        <v>6129.36</v>
      </c>
      <c r="L12351">
        <v>5005.2299999999996</v>
      </c>
    </row>
    <row r="12352" spans="1:12" x14ac:dyDescent="0.25">
      <c r="A12352" s="8" t="s">
        <v>538</v>
      </c>
      <c r="B12352" s="8" t="s">
        <v>1937</v>
      </c>
      <c r="C12352" s="8" t="s">
        <v>89</v>
      </c>
      <c r="D12352" s="8" t="str">
        <f>VLOOKUP(HospitalImport__2[[#This Row],[Provider State]],States!$A$2:$B$52,2,FALSE)</f>
        <v>Texas</v>
      </c>
      <c r="E12352" s="8" t="s">
        <v>1899</v>
      </c>
      <c r="F12352">
        <v>101</v>
      </c>
      <c r="G12352" t="str">
        <f>VLOOKUP(HospitalImport__2[[#This Row],[Medical Procedure ID No.]],MedicalProcedures!$A$1:$B$11,2,FALSE)</f>
        <v>SEIZURES W/O MCC</v>
      </c>
      <c r="H12352">
        <v>63</v>
      </c>
      <c r="I12352" t="str">
        <f>VLOOKUP(HospitalImport__2[[#This Row],[ Total Discharges ]],'Discharge Volume Type'!$A$1:$B$3,2,TRUE)</f>
        <v xml:space="preserve">Medium </v>
      </c>
      <c r="J12352">
        <v>22707.93</v>
      </c>
      <c r="K12352">
        <v>9792.1299999999992</v>
      </c>
      <c r="L12352">
        <v>6473.76</v>
      </c>
    </row>
    <row r="12353" spans="1:12" x14ac:dyDescent="0.25">
      <c r="A12353" s="8" t="s">
        <v>1938</v>
      </c>
      <c r="B12353" s="8" t="s">
        <v>1939</v>
      </c>
      <c r="C12353" s="8" t="s">
        <v>89</v>
      </c>
      <c r="D12353" s="8" t="str">
        <f>VLOOKUP(HospitalImport__2[[#This Row],[Provider State]],States!$A$2:$B$52,2,FALSE)</f>
        <v>Texas</v>
      </c>
      <c r="E12353" s="8" t="s">
        <v>1940</v>
      </c>
      <c r="F12353">
        <v>101</v>
      </c>
      <c r="G12353" t="str">
        <f>VLOOKUP(HospitalImport__2[[#This Row],[Medical Procedure ID No.]],MedicalProcedures!$A$1:$B$11,2,FALSE)</f>
        <v>SEIZURES W/O MCC</v>
      </c>
      <c r="H12353">
        <v>46</v>
      </c>
      <c r="I12353" t="str">
        <f>VLOOKUP(HospitalImport__2[[#This Row],[ Total Discharges ]],'Discharge Volume Type'!$A$1:$B$3,2,TRUE)</f>
        <v>Low</v>
      </c>
      <c r="J12353">
        <v>12948.55</v>
      </c>
      <c r="K12353">
        <v>8200.4</v>
      </c>
      <c r="L12353">
        <v>7101.52</v>
      </c>
    </row>
    <row r="12354" spans="1:12" x14ac:dyDescent="0.25">
      <c r="A12354" s="8" t="s">
        <v>1941</v>
      </c>
      <c r="B12354" s="8" t="s">
        <v>1942</v>
      </c>
      <c r="C12354" s="8" t="s">
        <v>89</v>
      </c>
      <c r="D12354" s="8" t="str">
        <f>VLOOKUP(HospitalImport__2[[#This Row],[Provider State]],States!$A$2:$B$52,2,FALSE)</f>
        <v>Texas</v>
      </c>
      <c r="E12354" s="8" t="s">
        <v>1943</v>
      </c>
      <c r="F12354">
        <v>101</v>
      </c>
      <c r="G12354" t="str">
        <f>VLOOKUP(HospitalImport__2[[#This Row],[Medical Procedure ID No.]],MedicalProcedures!$A$1:$B$11,2,FALSE)</f>
        <v>SEIZURES W/O MCC</v>
      </c>
      <c r="H12354">
        <v>60</v>
      </c>
      <c r="I12354" t="str">
        <f>VLOOKUP(HospitalImport__2[[#This Row],[ Total Discharges ]],'Discharge Volume Type'!$A$1:$B$3,2,TRUE)</f>
        <v xml:space="preserve">Medium </v>
      </c>
      <c r="J12354">
        <v>35289.300000000003</v>
      </c>
      <c r="K12354">
        <v>7583.76</v>
      </c>
      <c r="L12354">
        <v>5551.95</v>
      </c>
    </row>
    <row r="12355" spans="1:12" x14ac:dyDescent="0.25">
      <c r="A12355" s="8" t="s">
        <v>1944</v>
      </c>
      <c r="B12355" s="8" t="s">
        <v>1945</v>
      </c>
      <c r="C12355" s="8" t="s">
        <v>89</v>
      </c>
      <c r="D12355" s="8" t="str">
        <f>VLOOKUP(HospitalImport__2[[#This Row],[Provider State]],States!$A$2:$B$52,2,FALSE)</f>
        <v>Texas</v>
      </c>
      <c r="E12355" s="8" t="s">
        <v>1930</v>
      </c>
      <c r="F12355">
        <v>101</v>
      </c>
      <c r="G12355" t="str">
        <f>VLOOKUP(HospitalImport__2[[#This Row],[Medical Procedure ID No.]],MedicalProcedures!$A$1:$B$11,2,FALSE)</f>
        <v>SEIZURES W/O MCC</v>
      </c>
      <c r="H12355">
        <v>68</v>
      </c>
      <c r="I12355" t="str">
        <f>VLOOKUP(HospitalImport__2[[#This Row],[ Total Discharges ]],'Discharge Volume Type'!$A$1:$B$3,2,TRUE)</f>
        <v xml:space="preserve">Medium </v>
      </c>
      <c r="J12355">
        <v>21922.62</v>
      </c>
      <c r="K12355">
        <v>4746.95</v>
      </c>
      <c r="L12355">
        <v>9508.56</v>
      </c>
    </row>
    <row r="12356" spans="1:12" x14ac:dyDescent="0.25">
      <c r="A12356" s="8" t="s">
        <v>4029</v>
      </c>
      <c r="B12356" s="8" t="s">
        <v>3266</v>
      </c>
      <c r="C12356" s="8" t="s">
        <v>89</v>
      </c>
      <c r="D12356" s="8" t="str">
        <f>VLOOKUP(HospitalImport__2[[#This Row],[Provider State]],States!$A$2:$B$52,2,FALSE)</f>
        <v>Texas</v>
      </c>
      <c r="E12356" s="8" t="s">
        <v>1948</v>
      </c>
      <c r="F12356">
        <v>101</v>
      </c>
      <c r="G12356" t="str">
        <f>VLOOKUP(HospitalImport__2[[#This Row],[Medical Procedure ID No.]],MedicalProcedures!$A$1:$B$11,2,FALSE)</f>
        <v>SEIZURES W/O MCC</v>
      </c>
      <c r="H12356">
        <v>52</v>
      </c>
      <c r="I12356" t="str">
        <f>VLOOKUP(HospitalImport__2[[#This Row],[ Total Discharges ]],'Discharge Volume Type'!$A$1:$B$3,2,TRUE)</f>
        <v xml:space="preserve">Medium </v>
      </c>
      <c r="J12356">
        <v>15599.12</v>
      </c>
      <c r="K12356">
        <v>8770.24</v>
      </c>
      <c r="L12356">
        <v>5205.92</v>
      </c>
    </row>
    <row r="12357" spans="1:12" x14ac:dyDescent="0.25">
      <c r="A12357" s="8" t="s">
        <v>1946</v>
      </c>
      <c r="B12357" s="8" t="s">
        <v>1947</v>
      </c>
      <c r="C12357" s="8" t="s">
        <v>89</v>
      </c>
      <c r="D12357" s="8" t="str">
        <f>VLOOKUP(HospitalImport__2[[#This Row],[Provider State]],States!$A$2:$B$52,2,FALSE)</f>
        <v>Texas</v>
      </c>
      <c r="E12357" s="8" t="s">
        <v>1948</v>
      </c>
      <c r="F12357">
        <v>101</v>
      </c>
      <c r="G12357" t="str">
        <f>VLOOKUP(HospitalImport__2[[#This Row],[Medical Procedure ID No.]],MedicalProcedures!$A$1:$B$11,2,FALSE)</f>
        <v>SEIZURES W/O MCC</v>
      </c>
      <c r="H12357">
        <v>52</v>
      </c>
      <c r="I12357" t="str">
        <f>VLOOKUP(HospitalImport__2[[#This Row],[ Total Discharges ]],'Discharge Volume Type'!$A$1:$B$3,2,TRUE)</f>
        <v xml:space="preserve">Medium </v>
      </c>
      <c r="J12357">
        <v>10562.6</v>
      </c>
      <c r="K12357">
        <v>12338.95</v>
      </c>
      <c r="L12357">
        <v>10285.219999999999</v>
      </c>
    </row>
    <row r="12358" spans="1:12" x14ac:dyDescent="0.25">
      <c r="A12358" s="8" t="s">
        <v>2820</v>
      </c>
      <c r="B12358" s="8" t="s">
        <v>365</v>
      </c>
      <c r="C12358" s="8" t="s">
        <v>89</v>
      </c>
      <c r="D12358" s="8" t="str">
        <f>VLOOKUP(HospitalImport__2[[#This Row],[Provider State]],States!$A$2:$B$52,2,FALSE)</f>
        <v>Texas</v>
      </c>
      <c r="E12358" s="8" t="s">
        <v>1943</v>
      </c>
      <c r="F12358">
        <v>101</v>
      </c>
      <c r="G12358" t="str">
        <f>VLOOKUP(HospitalImport__2[[#This Row],[Medical Procedure ID No.]],MedicalProcedures!$A$1:$B$11,2,FALSE)</f>
        <v>SEIZURES W/O MCC</v>
      </c>
      <c r="H12358">
        <v>42</v>
      </c>
      <c r="I12358" t="str">
        <f>VLOOKUP(HospitalImport__2[[#This Row],[ Total Discharges ]],'Discharge Volume Type'!$A$1:$B$3,2,TRUE)</f>
        <v>Low</v>
      </c>
      <c r="J12358">
        <v>17556.23</v>
      </c>
      <c r="K12358">
        <v>4469.1400000000003</v>
      </c>
      <c r="L12358">
        <v>9357.9500000000007</v>
      </c>
    </row>
    <row r="12359" spans="1:12" x14ac:dyDescent="0.25">
      <c r="A12359" s="8" t="s">
        <v>3287</v>
      </c>
      <c r="B12359" s="8" t="s">
        <v>1923</v>
      </c>
      <c r="C12359" s="8" t="s">
        <v>89</v>
      </c>
      <c r="D12359" s="8" t="str">
        <f>VLOOKUP(HospitalImport__2[[#This Row],[Provider State]],States!$A$2:$B$52,2,FALSE)</f>
        <v>Texas</v>
      </c>
      <c r="E12359" s="8" t="s">
        <v>1924</v>
      </c>
      <c r="F12359">
        <v>101</v>
      </c>
      <c r="G12359" t="str">
        <f>VLOOKUP(HospitalImport__2[[#This Row],[Medical Procedure ID No.]],MedicalProcedures!$A$1:$B$11,2,FALSE)</f>
        <v>SEIZURES W/O MCC</v>
      </c>
      <c r="H12359">
        <v>64</v>
      </c>
      <c r="I12359" t="str">
        <f>VLOOKUP(HospitalImport__2[[#This Row],[ Total Discharges ]],'Discharge Volume Type'!$A$1:$B$3,2,TRUE)</f>
        <v xml:space="preserve">Medium </v>
      </c>
      <c r="J12359">
        <v>44845.85</v>
      </c>
      <c r="K12359">
        <v>5180.43</v>
      </c>
      <c r="L12359">
        <v>6536.44</v>
      </c>
    </row>
    <row r="12360" spans="1:12" x14ac:dyDescent="0.25">
      <c r="A12360" s="8" t="s">
        <v>1951</v>
      </c>
      <c r="B12360" s="8" t="s">
        <v>1947</v>
      </c>
      <c r="C12360" s="8" t="s">
        <v>89</v>
      </c>
      <c r="D12360" s="8" t="str">
        <f>VLOOKUP(HospitalImport__2[[#This Row],[Provider State]],States!$A$2:$B$52,2,FALSE)</f>
        <v>Texas</v>
      </c>
      <c r="E12360" s="8" t="s">
        <v>1948</v>
      </c>
      <c r="F12360">
        <v>101</v>
      </c>
      <c r="G12360" t="str">
        <f>VLOOKUP(HospitalImport__2[[#This Row],[Medical Procedure ID No.]],MedicalProcedures!$A$1:$B$11,2,FALSE)</f>
        <v>SEIZURES W/O MCC</v>
      </c>
      <c r="H12360">
        <v>61</v>
      </c>
      <c r="I12360" t="str">
        <f>VLOOKUP(HospitalImport__2[[#This Row],[ Total Discharges ]],'Discharge Volume Type'!$A$1:$B$3,2,TRUE)</f>
        <v xml:space="preserve">Medium </v>
      </c>
      <c r="J12360">
        <v>19631.02</v>
      </c>
      <c r="K12360">
        <v>7127.05</v>
      </c>
      <c r="L12360">
        <v>4619.8900000000003</v>
      </c>
    </row>
    <row r="12361" spans="1:12" x14ac:dyDescent="0.25">
      <c r="A12361" s="8" t="s">
        <v>2821</v>
      </c>
      <c r="B12361" s="8" t="s">
        <v>2016</v>
      </c>
      <c r="C12361" s="8" t="s">
        <v>89</v>
      </c>
      <c r="D12361" s="8" t="str">
        <f>VLOOKUP(HospitalImport__2[[#This Row],[Provider State]],States!$A$2:$B$52,2,FALSE)</f>
        <v>Texas</v>
      </c>
      <c r="E12361" s="8" t="s">
        <v>1436</v>
      </c>
      <c r="F12361">
        <v>101</v>
      </c>
      <c r="G12361" t="str">
        <f>VLOOKUP(HospitalImport__2[[#This Row],[Medical Procedure ID No.]],MedicalProcedures!$A$1:$B$11,2,FALSE)</f>
        <v>SEIZURES W/O MCC</v>
      </c>
      <c r="H12361">
        <v>26</v>
      </c>
      <c r="I12361" t="str">
        <f>VLOOKUP(HospitalImport__2[[#This Row],[ Total Discharges ]],'Discharge Volume Type'!$A$1:$B$3,2,TRUE)</f>
        <v>Low</v>
      </c>
      <c r="J12361">
        <v>31085.79</v>
      </c>
      <c r="K12361">
        <v>11905.97</v>
      </c>
      <c r="L12361">
        <v>2650.11</v>
      </c>
    </row>
    <row r="12362" spans="1:12" x14ac:dyDescent="0.25">
      <c r="A12362" s="8" t="s">
        <v>2822</v>
      </c>
      <c r="B12362" s="8" t="s">
        <v>2037</v>
      </c>
      <c r="C12362" s="8" t="s">
        <v>89</v>
      </c>
      <c r="D12362" s="8" t="str">
        <f>VLOOKUP(HospitalImport__2[[#This Row],[Provider State]],States!$A$2:$B$52,2,FALSE)</f>
        <v>Texas</v>
      </c>
      <c r="E12362" s="8" t="s">
        <v>2038</v>
      </c>
      <c r="F12362">
        <v>101</v>
      </c>
      <c r="G12362" t="str">
        <f>VLOOKUP(HospitalImport__2[[#This Row],[Medical Procedure ID No.]],MedicalProcedures!$A$1:$B$11,2,FALSE)</f>
        <v>SEIZURES W/O MCC</v>
      </c>
      <c r="H12362">
        <v>46</v>
      </c>
      <c r="I12362" t="str">
        <f>VLOOKUP(HospitalImport__2[[#This Row],[ Total Discharges ]],'Discharge Volume Type'!$A$1:$B$3,2,TRUE)</f>
        <v>Low</v>
      </c>
      <c r="J12362">
        <v>15041.64</v>
      </c>
      <c r="K12362">
        <v>8384.69</v>
      </c>
      <c r="L12362">
        <v>8579.5499999999993</v>
      </c>
    </row>
    <row r="12363" spans="1:12" x14ac:dyDescent="0.25">
      <c r="A12363" s="8" t="s">
        <v>2823</v>
      </c>
      <c r="B12363" s="8" t="s">
        <v>1935</v>
      </c>
      <c r="C12363" s="8" t="s">
        <v>89</v>
      </c>
      <c r="D12363" s="8" t="str">
        <f>VLOOKUP(HospitalImport__2[[#This Row],[Provider State]],States!$A$2:$B$52,2,FALSE)</f>
        <v>Texas</v>
      </c>
      <c r="E12363" s="8" t="s">
        <v>1936</v>
      </c>
      <c r="F12363">
        <v>101</v>
      </c>
      <c r="G12363" t="str">
        <f>VLOOKUP(HospitalImport__2[[#This Row],[Medical Procedure ID No.]],MedicalProcedures!$A$1:$B$11,2,FALSE)</f>
        <v>SEIZURES W/O MCC</v>
      </c>
      <c r="H12363">
        <v>53</v>
      </c>
      <c r="I12363" t="str">
        <f>VLOOKUP(HospitalImport__2[[#This Row],[ Total Discharges ]],'Discharge Volume Type'!$A$1:$B$3,2,TRUE)</f>
        <v xml:space="preserve">Medium </v>
      </c>
      <c r="J12363">
        <v>10332.280000000001</v>
      </c>
      <c r="K12363">
        <v>4301.16</v>
      </c>
      <c r="L12363">
        <v>4858.3</v>
      </c>
    </row>
    <row r="12364" spans="1:12" x14ac:dyDescent="0.25">
      <c r="A12364" s="8" t="s">
        <v>2824</v>
      </c>
      <c r="B12364" s="8" t="s">
        <v>2825</v>
      </c>
      <c r="C12364" s="8" t="s">
        <v>89</v>
      </c>
      <c r="D12364" s="8" t="str">
        <f>VLOOKUP(HospitalImport__2[[#This Row],[Provider State]],States!$A$2:$B$52,2,FALSE)</f>
        <v>Texas</v>
      </c>
      <c r="E12364" s="8" t="s">
        <v>1913</v>
      </c>
      <c r="F12364">
        <v>101</v>
      </c>
      <c r="G12364" t="str">
        <f>VLOOKUP(HospitalImport__2[[#This Row],[Medical Procedure ID No.]],MedicalProcedures!$A$1:$B$11,2,FALSE)</f>
        <v>SEIZURES W/O MCC</v>
      </c>
      <c r="H12364">
        <v>45</v>
      </c>
      <c r="I12364" t="str">
        <f>VLOOKUP(HospitalImport__2[[#This Row],[ Total Discharges ]],'Discharge Volume Type'!$A$1:$B$3,2,TRUE)</f>
        <v>Low</v>
      </c>
      <c r="J12364">
        <v>16494.96</v>
      </c>
      <c r="K12364">
        <v>18200.52</v>
      </c>
      <c r="L12364">
        <v>4241.25</v>
      </c>
    </row>
    <row r="12365" spans="1:12" x14ac:dyDescent="0.25">
      <c r="A12365" s="8" t="s">
        <v>1952</v>
      </c>
      <c r="B12365" s="8" t="s">
        <v>1953</v>
      </c>
      <c r="C12365" s="8" t="s">
        <v>89</v>
      </c>
      <c r="D12365" s="8" t="str">
        <f>VLOOKUP(HospitalImport__2[[#This Row],[Provider State]],States!$A$2:$B$52,2,FALSE)</f>
        <v>Texas</v>
      </c>
      <c r="E12365" s="8" t="s">
        <v>1954</v>
      </c>
      <c r="F12365">
        <v>101</v>
      </c>
      <c r="G12365" t="str">
        <f>VLOOKUP(HospitalImport__2[[#This Row],[Medical Procedure ID No.]],MedicalProcedures!$A$1:$B$11,2,FALSE)</f>
        <v>SEIZURES W/O MCC</v>
      </c>
      <c r="H12365">
        <v>75</v>
      </c>
      <c r="I12365" t="str">
        <f>VLOOKUP(HospitalImport__2[[#This Row],[ Total Discharges ]],'Discharge Volume Type'!$A$1:$B$3,2,TRUE)</f>
        <v xml:space="preserve">Medium </v>
      </c>
      <c r="J12365">
        <v>49428.47</v>
      </c>
      <c r="K12365">
        <v>8253.5499999999993</v>
      </c>
      <c r="L12365">
        <v>5417.03</v>
      </c>
    </row>
    <row r="12366" spans="1:12" x14ac:dyDescent="0.25">
      <c r="A12366" s="8" t="s">
        <v>1955</v>
      </c>
      <c r="B12366" s="8" t="s">
        <v>1191</v>
      </c>
      <c r="C12366" s="8" t="s">
        <v>89</v>
      </c>
      <c r="D12366" s="8" t="str">
        <f>VLOOKUP(HospitalImport__2[[#This Row],[Provider State]],States!$A$2:$B$52,2,FALSE)</f>
        <v>Texas</v>
      </c>
      <c r="E12366" s="8" t="s">
        <v>1954</v>
      </c>
      <c r="F12366">
        <v>101</v>
      </c>
      <c r="G12366" t="str">
        <f>VLOOKUP(HospitalImport__2[[#This Row],[Medical Procedure ID No.]],MedicalProcedures!$A$1:$B$11,2,FALSE)</f>
        <v>SEIZURES W/O MCC</v>
      </c>
      <c r="H12366">
        <v>60</v>
      </c>
      <c r="I12366" t="str">
        <f>VLOOKUP(HospitalImport__2[[#This Row],[ Total Discharges ]],'Discharge Volume Type'!$A$1:$B$3,2,TRUE)</f>
        <v xml:space="preserve">Medium </v>
      </c>
      <c r="J12366">
        <v>37361.949999999997</v>
      </c>
      <c r="K12366">
        <v>6744.89</v>
      </c>
      <c r="L12366">
        <v>3447.46</v>
      </c>
    </row>
    <row r="12367" spans="1:12" x14ac:dyDescent="0.25">
      <c r="A12367" s="8" t="s">
        <v>1956</v>
      </c>
      <c r="B12367" s="8" t="s">
        <v>1957</v>
      </c>
      <c r="C12367" s="8" t="s">
        <v>89</v>
      </c>
      <c r="D12367" s="8" t="str">
        <f>VLOOKUP(HospitalImport__2[[#This Row],[Provider State]],States!$A$2:$B$52,2,FALSE)</f>
        <v>Texas</v>
      </c>
      <c r="E12367" s="8" t="s">
        <v>1940</v>
      </c>
      <c r="F12367">
        <v>101</v>
      </c>
      <c r="G12367" t="str">
        <f>VLOOKUP(HospitalImport__2[[#This Row],[Medical Procedure ID No.]],MedicalProcedures!$A$1:$B$11,2,FALSE)</f>
        <v>SEIZURES W/O MCC</v>
      </c>
      <c r="H12367">
        <v>106</v>
      </c>
      <c r="I12367" t="str">
        <f>VLOOKUP(HospitalImport__2[[#This Row],[ Total Discharges ]],'Discharge Volume Type'!$A$1:$B$3,2,TRUE)</f>
        <v>High</v>
      </c>
      <c r="J12367">
        <v>15515.75</v>
      </c>
      <c r="K12367">
        <v>8983.33</v>
      </c>
      <c r="L12367">
        <v>3254.22</v>
      </c>
    </row>
    <row r="12368" spans="1:12" x14ac:dyDescent="0.25">
      <c r="A12368" s="8" t="s">
        <v>1958</v>
      </c>
      <c r="B12368" s="8" t="s">
        <v>1957</v>
      </c>
      <c r="C12368" s="8" t="s">
        <v>89</v>
      </c>
      <c r="D12368" s="8" t="str">
        <f>VLOOKUP(HospitalImport__2[[#This Row],[Provider State]],States!$A$2:$B$52,2,FALSE)</f>
        <v>Texas</v>
      </c>
      <c r="E12368" s="8" t="s">
        <v>1940</v>
      </c>
      <c r="F12368">
        <v>101</v>
      </c>
      <c r="G12368" t="str">
        <f>VLOOKUP(HospitalImport__2[[#This Row],[Medical Procedure ID No.]],MedicalProcedures!$A$1:$B$11,2,FALSE)</f>
        <v>SEIZURES W/O MCC</v>
      </c>
      <c r="H12368">
        <v>54</v>
      </c>
      <c r="I12368" t="str">
        <f>VLOOKUP(HospitalImport__2[[#This Row],[ Total Discharges ]],'Discharge Volume Type'!$A$1:$B$3,2,TRUE)</f>
        <v xml:space="preserve">Medium </v>
      </c>
      <c r="J12368">
        <v>25983.95</v>
      </c>
      <c r="K12368">
        <v>5675.32</v>
      </c>
      <c r="L12368">
        <v>10386.370000000001</v>
      </c>
    </row>
    <row r="12369" spans="1:12" x14ac:dyDescent="0.25">
      <c r="A12369" s="8" t="s">
        <v>3288</v>
      </c>
      <c r="B12369" s="8" t="s">
        <v>1907</v>
      </c>
      <c r="C12369" s="8" t="s">
        <v>89</v>
      </c>
      <c r="D12369" s="8" t="str">
        <f>VLOOKUP(HospitalImport__2[[#This Row],[Provider State]],States!$A$2:$B$52,2,FALSE)</f>
        <v>Texas</v>
      </c>
      <c r="E12369" s="8" t="s">
        <v>1908</v>
      </c>
      <c r="F12369">
        <v>101</v>
      </c>
      <c r="G12369" t="str">
        <f>VLOOKUP(HospitalImport__2[[#This Row],[Medical Procedure ID No.]],MedicalProcedures!$A$1:$B$11,2,FALSE)</f>
        <v>SEIZURES W/O MCC</v>
      </c>
      <c r="H12369">
        <v>54</v>
      </c>
      <c r="I12369" t="str">
        <f>VLOOKUP(HospitalImport__2[[#This Row],[ Total Discharges ]],'Discharge Volume Type'!$A$1:$B$3,2,TRUE)</f>
        <v xml:space="preserve">Medium </v>
      </c>
      <c r="J12369">
        <v>9268.6</v>
      </c>
      <c r="K12369">
        <v>6047.58</v>
      </c>
      <c r="L12369">
        <v>7405.05</v>
      </c>
    </row>
    <row r="12370" spans="1:12" x14ac:dyDescent="0.25">
      <c r="A12370" s="8" t="s">
        <v>1959</v>
      </c>
      <c r="B12370" s="8" t="s">
        <v>1942</v>
      </c>
      <c r="C12370" s="8" t="s">
        <v>89</v>
      </c>
      <c r="D12370" s="8" t="str">
        <f>VLOOKUP(HospitalImport__2[[#This Row],[Provider State]],States!$A$2:$B$52,2,FALSE)</f>
        <v>Texas</v>
      </c>
      <c r="E12370" s="8" t="s">
        <v>1943</v>
      </c>
      <c r="F12370">
        <v>101</v>
      </c>
      <c r="G12370" t="str">
        <f>VLOOKUP(HospitalImport__2[[#This Row],[Medical Procedure ID No.]],MedicalProcedures!$A$1:$B$11,2,FALSE)</f>
        <v>SEIZURES W/O MCC</v>
      </c>
      <c r="H12370">
        <v>33</v>
      </c>
      <c r="I12370" t="str">
        <f>VLOOKUP(HospitalImport__2[[#This Row],[ Total Discharges ]],'Discharge Volume Type'!$A$1:$B$3,2,TRUE)</f>
        <v>Low</v>
      </c>
      <c r="J12370">
        <v>67761.62</v>
      </c>
      <c r="K12370">
        <v>5267.45</v>
      </c>
      <c r="L12370">
        <v>4458.91</v>
      </c>
    </row>
    <row r="12371" spans="1:12" x14ac:dyDescent="0.25">
      <c r="A12371" s="8" t="s">
        <v>1960</v>
      </c>
      <c r="B12371" s="8" t="s">
        <v>1942</v>
      </c>
      <c r="C12371" s="8" t="s">
        <v>89</v>
      </c>
      <c r="D12371" s="8" t="str">
        <f>VLOOKUP(HospitalImport__2[[#This Row],[Provider State]],States!$A$2:$B$52,2,FALSE)</f>
        <v>Texas</v>
      </c>
      <c r="E12371" s="8" t="s">
        <v>1943</v>
      </c>
      <c r="F12371">
        <v>101</v>
      </c>
      <c r="G12371" t="str">
        <f>VLOOKUP(HospitalImport__2[[#This Row],[Medical Procedure ID No.]],MedicalProcedures!$A$1:$B$11,2,FALSE)</f>
        <v>SEIZURES W/O MCC</v>
      </c>
      <c r="H12371">
        <v>42</v>
      </c>
      <c r="I12371" t="str">
        <f>VLOOKUP(HospitalImport__2[[#This Row],[ Total Discharges ]],'Discharge Volume Type'!$A$1:$B$3,2,TRUE)</f>
        <v>Low</v>
      </c>
      <c r="J12371">
        <v>9767.06</v>
      </c>
      <c r="K12371">
        <v>4944.7</v>
      </c>
      <c r="L12371">
        <v>4478.99</v>
      </c>
    </row>
    <row r="12372" spans="1:12" x14ac:dyDescent="0.25">
      <c r="A12372" s="8" t="s">
        <v>1963</v>
      </c>
      <c r="B12372" s="8" t="s">
        <v>1964</v>
      </c>
      <c r="C12372" s="8" t="s">
        <v>89</v>
      </c>
      <c r="D12372" s="8" t="str">
        <f>VLOOKUP(HospitalImport__2[[#This Row],[Provider State]],States!$A$2:$B$52,2,FALSE)</f>
        <v>Texas</v>
      </c>
      <c r="E12372" s="8" t="s">
        <v>1965</v>
      </c>
      <c r="F12372">
        <v>101</v>
      </c>
      <c r="G12372" t="str">
        <f>VLOOKUP(HospitalImport__2[[#This Row],[Medical Procedure ID No.]],MedicalProcedures!$A$1:$B$11,2,FALSE)</f>
        <v>SEIZURES W/O MCC</v>
      </c>
      <c r="H12372">
        <v>35</v>
      </c>
      <c r="I12372" t="str">
        <f>VLOOKUP(HospitalImport__2[[#This Row],[ Total Discharges ]],'Discharge Volume Type'!$A$1:$B$3,2,TRUE)</f>
        <v>Low</v>
      </c>
      <c r="J12372">
        <v>16578.64</v>
      </c>
      <c r="K12372">
        <v>6333.8</v>
      </c>
      <c r="L12372">
        <v>12894.39</v>
      </c>
    </row>
    <row r="12373" spans="1:12" x14ac:dyDescent="0.25">
      <c r="A12373" s="8" t="s">
        <v>1966</v>
      </c>
      <c r="B12373" s="8" t="s">
        <v>1967</v>
      </c>
      <c r="C12373" s="8" t="s">
        <v>89</v>
      </c>
      <c r="D12373" s="8" t="str">
        <f>VLOOKUP(HospitalImport__2[[#This Row],[Provider State]],States!$A$2:$B$52,2,FALSE)</f>
        <v>Texas</v>
      </c>
      <c r="E12373" s="8" t="s">
        <v>1968</v>
      </c>
      <c r="F12373">
        <v>101</v>
      </c>
      <c r="G12373" t="str">
        <f>VLOOKUP(HospitalImport__2[[#This Row],[Medical Procedure ID No.]],MedicalProcedures!$A$1:$B$11,2,FALSE)</f>
        <v>SEIZURES W/O MCC</v>
      </c>
      <c r="H12373">
        <v>87</v>
      </c>
      <c r="I12373" t="str">
        <f>VLOOKUP(HospitalImport__2[[#This Row],[ Total Discharges ]],'Discharge Volume Type'!$A$1:$B$3,2,TRUE)</f>
        <v xml:space="preserve">Medium </v>
      </c>
      <c r="J12373">
        <v>26806.37</v>
      </c>
      <c r="K12373">
        <v>10947.72</v>
      </c>
      <c r="L12373">
        <v>4315.84</v>
      </c>
    </row>
    <row r="12374" spans="1:12" x14ac:dyDescent="0.25">
      <c r="A12374" s="8" t="s">
        <v>1969</v>
      </c>
      <c r="B12374" s="8" t="s">
        <v>1970</v>
      </c>
      <c r="C12374" s="8" t="s">
        <v>89</v>
      </c>
      <c r="D12374" s="8" t="str">
        <f>VLOOKUP(HospitalImport__2[[#This Row],[Provider State]],States!$A$2:$B$52,2,FALSE)</f>
        <v>Texas</v>
      </c>
      <c r="E12374" s="8" t="s">
        <v>1943</v>
      </c>
      <c r="F12374">
        <v>101</v>
      </c>
      <c r="G12374" t="str">
        <f>VLOOKUP(HospitalImport__2[[#This Row],[Medical Procedure ID No.]],MedicalProcedures!$A$1:$B$11,2,FALSE)</f>
        <v>SEIZURES W/O MCC</v>
      </c>
      <c r="H12374">
        <v>45</v>
      </c>
      <c r="I12374" t="str">
        <f>VLOOKUP(HospitalImport__2[[#This Row],[ Total Discharges ]],'Discharge Volume Type'!$A$1:$B$3,2,TRUE)</f>
        <v>Low</v>
      </c>
      <c r="J12374">
        <v>14670.12</v>
      </c>
      <c r="K12374">
        <v>7681.93</v>
      </c>
      <c r="L12374">
        <v>6170.89</v>
      </c>
    </row>
    <row r="12375" spans="1:12" x14ac:dyDescent="0.25">
      <c r="A12375" s="8" t="s">
        <v>3292</v>
      </c>
      <c r="B12375" s="8" t="s">
        <v>1937</v>
      </c>
      <c r="C12375" s="8" t="s">
        <v>89</v>
      </c>
      <c r="D12375" s="8" t="str">
        <f>VLOOKUP(HospitalImport__2[[#This Row],[Provider State]],States!$A$2:$B$52,2,FALSE)</f>
        <v>Texas</v>
      </c>
      <c r="E12375" s="8" t="s">
        <v>1899</v>
      </c>
      <c r="F12375">
        <v>101</v>
      </c>
      <c r="G12375" t="str">
        <f>VLOOKUP(HospitalImport__2[[#This Row],[Medical Procedure ID No.]],MedicalProcedures!$A$1:$B$11,2,FALSE)</f>
        <v>SEIZURES W/O MCC</v>
      </c>
      <c r="H12375">
        <v>24</v>
      </c>
      <c r="I12375" t="str">
        <f>VLOOKUP(HospitalImport__2[[#This Row],[ Total Discharges ]],'Discharge Volume Type'!$A$1:$B$3,2,TRUE)</f>
        <v>Low</v>
      </c>
      <c r="J12375">
        <v>20789.400000000001</v>
      </c>
      <c r="K12375">
        <v>5941.79</v>
      </c>
      <c r="L12375">
        <v>7428.31</v>
      </c>
    </row>
    <row r="12376" spans="1:12" x14ac:dyDescent="0.25">
      <c r="A12376" s="8" t="s">
        <v>1971</v>
      </c>
      <c r="B12376" s="8" t="s">
        <v>1972</v>
      </c>
      <c r="C12376" s="8" t="s">
        <v>89</v>
      </c>
      <c r="D12376" s="8" t="str">
        <f>VLOOKUP(HospitalImport__2[[#This Row],[Provider State]],States!$A$2:$B$52,2,FALSE)</f>
        <v>Texas</v>
      </c>
      <c r="E12376" s="8" t="s">
        <v>1943</v>
      </c>
      <c r="F12376">
        <v>101</v>
      </c>
      <c r="G12376" t="str">
        <f>VLOOKUP(HospitalImport__2[[#This Row],[Medical Procedure ID No.]],MedicalProcedures!$A$1:$B$11,2,FALSE)</f>
        <v>SEIZURES W/O MCC</v>
      </c>
      <c r="H12376">
        <v>32</v>
      </c>
      <c r="I12376" t="str">
        <f>VLOOKUP(HospitalImport__2[[#This Row],[ Total Discharges ]],'Discharge Volume Type'!$A$1:$B$3,2,TRUE)</f>
        <v>Low</v>
      </c>
      <c r="J12376">
        <v>38721.18</v>
      </c>
      <c r="K12376">
        <v>7625.79</v>
      </c>
      <c r="L12376">
        <v>18250.46</v>
      </c>
    </row>
    <row r="12377" spans="1:12" x14ac:dyDescent="0.25">
      <c r="A12377" s="8" t="s">
        <v>1973</v>
      </c>
      <c r="B12377" s="8" t="s">
        <v>1974</v>
      </c>
      <c r="C12377" s="8" t="s">
        <v>89</v>
      </c>
      <c r="D12377" s="8" t="str">
        <f>VLOOKUP(HospitalImport__2[[#This Row],[Provider State]],States!$A$2:$B$52,2,FALSE)</f>
        <v>Texas</v>
      </c>
      <c r="E12377" s="8" t="s">
        <v>1975</v>
      </c>
      <c r="F12377">
        <v>101</v>
      </c>
      <c r="G12377" t="str">
        <f>VLOOKUP(HospitalImport__2[[#This Row],[Medical Procedure ID No.]],MedicalProcedures!$A$1:$B$11,2,FALSE)</f>
        <v>SEIZURES W/O MCC</v>
      </c>
      <c r="H12377">
        <v>74</v>
      </c>
      <c r="I12377" t="str">
        <f>VLOOKUP(HospitalImport__2[[#This Row],[ Total Discharges ]],'Discharge Volume Type'!$A$1:$B$3,2,TRUE)</f>
        <v xml:space="preserve">Medium </v>
      </c>
      <c r="J12377">
        <v>13430.06</v>
      </c>
      <c r="K12377">
        <v>7218.5</v>
      </c>
      <c r="L12377">
        <v>12232.95</v>
      </c>
    </row>
    <row r="12378" spans="1:12" x14ac:dyDescent="0.25">
      <c r="A12378" s="8" t="s">
        <v>1976</v>
      </c>
      <c r="B12378" s="8" t="s">
        <v>1967</v>
      </c>
      <c r="C12378" s="8" t="s">
        <v>89</v>
      </c>
      <c r="D12378" s="8" t="str">
        <f>VLOOKUP(HospitalImport__2[[#This Row],[Provider State]],States!$A$2:$B$52,2,FALSE)</f>
        <v>Texas</v>
      </c>
      <c r="E12378" s="8" t="s">
        <v>1968</v>
      </c>
      <c r="F12378">
        <v>101</v>
      </c>
      <c r="G12378" t="str">
        <f>VLOOKUP(HospitalImport__2[[#This Row],[Medical Procedure ID No.]],MedicalProcedures!$A$1:$B$11,2,FALSE)</f>
        <v>SEIZURES W/O MCC</v>
      </c>
      <c r="H12378">
        <v>151</v>
      </c>
      <c r="I12378" t="str">
        <f>VLOOKUP(HospitalImport__2[[#This Row],[ Total Discharges ]],'Discharge Volume Type'!$A$1:$B$3,2,TRUE)</f>
        <v>High</v>
      </c>
      <c r="J12378">
        <v>13377.68</v>
      </c>
      <c r="K12378">
        <v>8458.18</v>
      </c>
      <c r="L12378">
        <v>5510.36</v>
      </c>
    </row>
    <row r="12379" spans="1:12" x14ac:dyDescent="0.25">
      <c r="A12379" s="8" t="s">
        <v>1979</v>
      </c>
      <c r="B12379" s="8" t="s">
        <v>1937</v>
      </c>
      <c r="C12379" s="8" t="s">
        <v>89</v>
      </c>
      <c r="D12379" s="8" t="str">
        <f>VLOOKUP(HospitalImport__2[[#This Row],[Provider State]],States!$A$2:$B$52,2,FALSE)</f>
        <v>Texas</v>
      </c>
      <c r="E12379" s="8" t="s">
        <v>1899</v>
      </c>
      <c r="F12379">
        <v>101</v>
      </c>
      <c r="G12379" t="str">
        <f>VLOOKUP(HospitalImport__2[[#This Row],[Medical Procedure ID No.]],MedicalProcedures!$A$1:$B$11,2,FALSE)</f>
        <v>SEIZURES W/O MCC</v>
      </c>
      <c r="H12379">
        <v>26</v>
      </c>
      <c r="I12379" t="str">
        <f>VLOOKUP(HospitalImport__2[[#This Row],[ Total Discharges ]],'Discharge Volume Type'!$A$1:$B$3,2,TRUE)</f>
        <v>Low</v>
      </c>
      <c r="J12379">
        <v>31766.41</v>
      </c>
      <c r="K12379">
        <v>5391.72</v>
      </c>
      <c r="L12379">
        <v>5470.63</v>
      </c>
    </row>
    <row r="12380" spans="1:12" x14ac:dyDescent="0.25">
      <c r="A12380" s="8" t="s">
        <v>1981</v>
      </c>
      <c r="B12380" s="8" t="s">
        <v>1982</v>
      </c>
      <c r="C12380" s="8" t="s">
        <v>89</v>
      </c>
      <c r="D12380" s="8" t="str">
        <f>VLOOKUP(HospitalImport__2[[#This Row],[Provider State]],States!$A$2:$B$52,2,FALSE)</f>
        <v>Texas</v>
      </c>
      <c r="E12380" s="8" t="s">
        <v>1930</v>
      </c>
      <c r="F12380">
        <v>101</v>
      </c>
      <c r="G12380" t="str">
        <f>VLOOKUP(HospitalImport__2[[#This Row],[Medical Procedure ID No.]],MedicalProcedures!$A$1:$B$11,2,FALSE)</f>
        <v>SEIZURES W/O MCC</v>
      </c>
      <c r="H12380">
        <v>44</v>
      </c>
      <c r="I12380" t="str">
        <f>VLOOKUP(HospitalImport__2[[#This Row],[ Total Discharges ]],'Discharge Volume Type'!$A$1:$B$3,2,TRUE)</f>
        <v>Low</v>
      </c>
      <c r="J12380">
        <v>6025.39</v>
      </c>
      <c r="K12380">
        <v>6434.07</v>
      </c>
      <c r="L12380">
        <v>4569.25</v>
      </c>
    </row>
    <row r="12381" spans="1:12" x14ac:dyDescent="0.25">
      <c r="A12381" s="8" t="s">
        <v>2828</v>
      </c>
      <c r="B12381" s="8" t="s">
        <v>1942</v>
      </c>
      <c r="C12381" s="8" t="s">
        <v>89</v>
      </c>
      <c r="D12381" s="8" t="str">
        <f>VLOOKUP(HospitalImport__2[[#This Row],[Provider State]],States!$A$2:$B$52,2,FALSE)</f>
        <v>Texas</v>
      </c>
      <c r="E12381" s="8" t="s">
        <v>1943</v>
      </c>
      <c r="F12381">
        <v>101</v>
      </c>
      <c r="G12381" t="str">
        <f>VLOOKUP(HospitalImport__2[[#This Row],[Medical Procedure ID No.]],MedicalProcedures!$A$1:$B$11,2,FALSE)</f>
        <v>SEIZURES W/O MCC</v>
      </c>
      <c r="H12381">
        <v>49</v>
      </c>
      <c r="I12381" t="str">
        <f>VLOOKUP(HospitalImport__2[[#This Row],[ Total Discharges ]],'Discharge Volume Type'!$A$1:$B$3,2,TRUE)</f>
        <v>Low</v>
      </c>
      <c r="J12381">
        <v>9645.0499999999993</v>
      </c>
      <c r="K12381">
        <v>7438.34</v>
      </c>
      <c r="L12381">
        <v>17046.669999999998</v>
      </c>
    </row>
    <row r="12382" spans="1:12" x14ac:dyDescent="0.25">
      <c r="A12382" s="8" t="s">
        <v>1983</v>
      </c>
      <c r="B12382" s="8" t="s">
        <v>1984</v>
      </c>
      <c r="C12382" s="8" t="s">
        <v>89</v>
      </c>
      <c r="D12382" s="8" t="str">
        <f>VLOOKUP(HospitalImport__2[[#This Row],[Provider State]],States!$A$2:$B$52,2,FALSE)</f>
        <v>Texas</v>
      </c>
      <c r="E12382" s="8" t="s">
        <v>1930</v>
      </c>
      <c r="F12382">
        <v>101</v>
      </c>
      <c r="G12382" t="str">
        <f>VLOOKUP(HospitalImport__2[[#This Row],[Medical Procedure ID No.]],MedicalProcedures!$A$1:$B$11,2,FALSE)</f>
        <v>SEIZURES W/O MCC</v>
      </c>
      <c r="H12382">
        <v>49</v>
      </c>
      <c r="I12382" t="str">
        <f>VLOOKUP(HospitalImport__2[[#This Row],[ Total Discharges ]],'Discharge Volume Type'!$A$1:$B$3,2,TRUE)</f>
        <v>Low</v>
      </c>
      <c r="J12382">
        <v>16075.26</v>
      </c>
      <c r="K12382">
        <v>7287.29</v>
      </c>
      <c r="L12382">
        <v>3505.15</v>
      </c>
    </row>
    <row r="12383" spans="1:12" x14ac:dyDescent="0.25">
      <c r="A12383" s="8" t="s">
        <v>4047</v>
      </c>
      <c r="B12383" s="8" t="s">
        <v>835</v>
      </c>
      <c r="C12383" s="8" t="s">
        <v>89</v>
      </c>
      <c r="D12383" s="8" t="str">
        <f>VLOOKUP(HospitalImport__2[[#This Row],[Provider State]],States!$A$2:$B$52,2,FALSE)</f>
        <v>Texas</v>
      </c>
      <c r="E12383" s="8" t="s">
        <v>1943</v>
      </c>
      <c r="F12383">
        <v>101</v>
      </c>
      <c r="G12383" t="str">
        <f>VLOOKUP(HospitalImport__2[[#This Row],[Medical Procedure ID No.]],MedicalProcedures!$A$1:$B$11,2,FALSE)</f>
        <v>SEIZURES W/O MCC</v>
      </c>
      <c r="H12383">
        <v>60</v>
      </c>
      <c r="I12383" t="str">
        <f>VLOOKUP(HospitalImport__2[[#This Row],[ Total Discharges ]],'Discharge Volume Type'!$A$1:$B$3,2,TRUE)</f>
        <v xml:space="preserve">Medium </v>
      </c>
      <c r="J12383">
        <v>38655.81</v>
      </c>
      <c r="K12383">
        <v>15110.61</v>
      </c>
      <c r="L12383">
        <v>8889.7999999999993</v>
      </c>
    </row>
    <row r="12384" spans="1:12" x14ac:dyDescent="0.25">
      <c r="A12384" s="8" t="s">
        <v>1985</v>
      </c>
      <c r="B12384" s="8" t="s">
        <v>1915</v>
      </c>
      <c r="C12384" s="8" t="s">
        <v>89</v>
      </c>
      <c r="D12384" s="8" t="str">
        <f>VLOOKUP(HospitalImport__2[[#This Row],[Provider State]],States!$A$2:$B$52,2,FALSE)</f>
        <v>Texas</v>
      </c>
      <c r="E12384" s="8" t="s">
        <v>1916</v>
      </c>
      <c r="F12384">
        <v>101</v>
      </c>
      <c r="G12384" t="str">
        <f>VLOOKUP(HospitalImport__2[[#This Row],[Medical Procedure ID No.]],MedicalProcedures!$A$1:$B$11,2,FALSE)</f>
        <v>SEIZURES W/O MCC</v>
      </c>
      <c r="H12384">
        <v>53</v>
      </c>
      <c r="I12384" t="str">
        <f>VLOOKUP(HospitalImport__2[[#This Row],[ Total Discharges ]],'Discharge Volume Type'!$A$1:$B$3,2,TRUE)</f>
        <v xml:space="preserve">Medium </v>
      </c>
      <c r="J12384">
        <v>110129.02</v>
      </c>
      <c r="K12384">
        <v>6761.25</v>
      </c>
      <c r="L12384">
        <v>15861.06</v>
      </c>
    </row>
    <row r="12385" spans="1:12" x14ac:dyDescent="0.25">
      <c r="A12385" s="8" t="s">
        <v>1986</v>
      </c>
      <c r="B12385" s="8" t="s">
        <v>1942</v>
      </c>
      <c r="C12385" s="8" t="s">
        <v>89</v>
      </c>
      <c r="D12385" s="8" t="str">
        <f>VLOOKUP(HospitalImport__2[[#This Row],[Provider State]],States!$A$2:$B$52,2,FALSE)</f>
        <v>Texas</v>
      </c>
      <c r="E12385" s="8" t="s">
        <v>1943</v>
      </c>
      <c r="F12385">
        <v>101</v>
      </c>
      <c r="G12385" t="str">
        <f>VLOOKUP(HospitalImport__2[[#This Row],[Medical Procedure ID No.]],MedicalProcedures!$A$1:$B$11,2,FALSE)</f>
        <v>SEIZURES W/O MCC</v>
      </c>
      <c r="H12385">
        <v>37</v>
      </c>
      <c r="I12385" t="str">
        <f>VLOOKUP(HospitalImport__2[[#This Row],[ Total Discharges ]],'Discharge Volume Type'!$A$1:$B$3,2,TRUE)</f>
        <v>Low</v>
      </c>
      <c r="J12385">
        <v>20725.45</v>
      </c>
      <c r="K12385">
        <v>5816.63</v>
      </c>
      <c r="L12385">
        <v>10802.88</v>
      </c>
    </row>
    <row r="12386" spans="1:12" x14ac:dyDescent="0.25">
      <c r="A12386" s="8" t="s">
        <v>1987</v>
      </c>
      <c r="B12386" s="8" t="s">
        <v>1937</v>
      </c>
      <c r="C12386" s="8" t="s">
        <v>89</v>
      </c>
      <c r="D12386" s="8" t="str">
        <f>VLOOKUP(HospitalImport__2[[#This Row],[Provider State]],States!$A$2:$B$52,2,FALSE)</f>
        <v>Texas</v>
      </c>
      <c r="E12386" s="8" t="s">
        <v>1899</v>
      </c>
      <c r="F12386">
        <v>101</v>
      </c>
      <c r="G12386" t="str">
        <f>VLOOKUP(HospitalImport__2[[#This Row],[Medical Procedure ID No.]],MedicalProcedures!$A$1:$B$11,2,FALSE)</f>
        <v>SEIZURES W/O MCC</v>
      </c>
      <c r="H12386">
        <v>54</v>
      </c>
      <c r="I12386" t="str">
        <f>VLOOKUP(HospitalImport__2[[#This Row],[ Total Discharges ]],'Discharge Volume Type'!$A$1:$B$3,2,TRUE)</f>
        <v xml:space="preserve">Medium </v>
      </c>
      <c r="J12386">
        <v>15331.73</v>
      </c>
      <c r="K12386">
        <v>3911.36</v>
      </c>
      <c r="L12386">
        <v>7715.05</v>
      </c>
    </row>
    <row r="12387" spans="1:12" x14ac:dyDescent="0.25">
      <c r="A12387" s="8" t="s">
        <v>2829</v>
      </c>
      <c r="B12387" s="8" t="s">
        <v>654</v>
      </c>
      <c r="C12387" s="8" t="s">
        <v>89</v>
      </c>
      <c r="D12387" s="8" t="str">
        <f>VLOOKUP(HospitalImport__2[[#This Row],[Provider State]],States!$A$2:$B$52,2,FALSE)</f>
        <v>Texas</v>
      </c>
      <c r="E12387" s="8" t="s">
        <v>1930</v>
      </c>
      <c r="F12387">
        <v>101</v>
      </c>
      <c r="G12387" t="str">
        <f>VLOOKUP(HospitalImport__2[[#This Row],[Medical Procedure ID No.]],MedicalProcedures!$A$1:$B$11,2,FALSE)</f>
        <v>SEIZURES W/O MCC</v>
      </c>
      <c r="H12387">
        <v>38</v>
      </c>
      <c r="I12387" t="str">
        <f>VLOOKUP(HospitalImport__2[[#This Row],[ Total Discharges ]],'Discharge Volume Type'!$A$1:$B$3,2,TRUE)</f>
        <v>Low</v>
      </c>
      <c r="J12387">
        <v>23337.77</v>
      </c>
      <c r="K12387">
        <v>8772.26</v>
      </c>
      <c r="L12387">
        <v>3960.58</v>
      </c>
    </row>
    <row r="12388" spans="1:12" x14ac:dyDescent="0.25">
      <c r="A12388" s="8" t="s">
        <v>2830</v>
      </c>
      <c r="B12388" s="8" t="s">
        <v>2831</v>
      </c>
      <c r="C12388" s="8" t="s">
        <v>89</v>
      </c>
      <c r="D12388" s="8" t="str">
        <f>VLOOKUP(HospitalImport__2[[#This Row],[Provider State]],States!$A$2:$B$52,2,FALSE)</f>
        <v>Texas</v>
      </c>
      <c r="E12388" s="8" t="s">
        <v>1930</v>
      </c>
      <c r="F12388">
        <v>101</v>
      </c>
      <c r="G12388" t="str">
        <f>VLOOKUP(HospitalImport__2[[#This Row],[Medical Procedure ID No.]],MedicalProcedures!$A$1:$B$11,2,FALSE)</f>
        <v>SEIZURES W/O MCC</v>
      </c>
      <c r="H12388">
        <v>54</v>
      </c>
      <c r="I12388" t="str">
        <f>VLOOKUP(HospitalImport__2[[#This Row],[ Total Discharges ]],'Discharge Volume Type'!$A$1:$B$3,2,TRUE)</f>
        <v xml:space="preserve">Medium </v>
      </c>
      <c r="J12388">
        <v>53489.82</v>
      </c>
      <c r="K12388">
        <v>5799.58</v>
      </c>
      <c r="L12388">
        <v>4200.12</v>
      </c>
    </row>
    <row r="12389" spans="1:12" x14ac:dyDescent="0.25">
      <c r="A12389" s="8" t="s">
        <v>2832</v>
      </c>
      <c r="B12389" s="8" t="s">
        <v>2833</v>
      </c>
      <c r="C12389" s="8" t="s">
        <v>89</v>
      </c>
      <c r="D12389" s="8" t="str">
        <f>VLOOKUP(HospitalImport__2[[#This Row],[Provider State]],States!$A$2:$B$52,2,FALSE)</f>
        <v>Texas</v>
      </c>
      <c r="E12389" s="8" t="s">
        <v>1943</v>
      </c>
      <c r="F12389">
        <v>101</v>
      </c>
      <c r="G12389" t="str">
        <f>VLOOKUP(HospitalImport__2[[#This Row],[Medical Procedure ID No.]],MedicalProcedures!$A$1:$B$11,2,FALSE)</f>
        <v>SEIZURES W/O MCC</v>
      </c>
      <c r="H12389">
        <v>55</v>
      </c>
      <c r="I12389" t="str">
        <f>VLOOKUP(HospitalImport__2[[#This Row],[ Total Discharges ]],'Discharge Volume Type'!$A$1:$B$3,2,TRUE)</f>
        <v xml:space="preserve">Medium </v>
      </c>
      <c r="J12389">
        <v>46750.43</v>
      </c>
      <c r="K12389">
        <v>5830.13</v>
      </c>
      <c r="L12389">
        <v>4701.2299999999996</v>
      </c>
    </row>
    <row r="12390" spans="1:12" x14ac:dyDescent="0.25">
      <c r="A12390" s="8" t="s">
        <v>1988</v>
      </c>
      <c r="B12390" s="8" t="s">
        <v>1935</v>
      </c>
      <c r="C12390" s="8" t="s">
        <v>89</v>
      </c>
      <c r="D12390" s="8" t="str">
        <f>VLOOKUP(HospitalImport__2[[#This Row],[Provider State]],States!$A$2:$B$52,2,FALSE)</f>
        <v>Texas</v>
      </c>
      <c r="E12390" s="8" t="s">
        <v>1936</v>
      </c>
      <c r="F12390">
        <v>101</v>
      </c>
      <c r="G12390" t="str">
        <f>VLOOKUP(HospitalImport__2[[#This Row],[Medical Procedure ID No.]],MedicalProcedures!$A$1:$B$11,2,FALSE)</f>
        <v>SEIZURES W/O MCC</v>
      </c>
      <c r="H12390">
        <v>94</v>
      </c>
      <c r="I12390" t="str">
        <f>VLOOKUP(HospitalImport__2[[#This Row],[ Total Discharges ]],'Discharge Volume Type'!$A$1:$B$3,2,TRUE)</f>
        <v>High</v>
      </c>
      <c r="J12390">
        <v>15632.28</v>
      </c>
      <c r="K12390">
        <v>11508.83</v>
      </c>
      <c r="L12390">
        <v>4063.31</v>
      </c>
    </row>
    <row r="12391" spans="1:12" x14ac:dyDescent="0.25">
      <c r="A12391" s="8" t="s">
        <v>1991</v>
      </c>
      <c r="B12391" s="8" t="s">
        <v>1929</v>
      </c>
      <c r="C12391" s="8" t="s">
        <v>89</v>
      </c>
      <c r="D12391" s="8" t="str">
        <f>VLOOKUP(HospitalImport__2[[#This Row],[Provider State]],States!$A$2:$B$52,2,FALSE)</f>
        <v>Texas</v>
      </c>
      <c r="E12391" s="8" t="s">
        <v>1930</v>
      </c>
      <c r="F12391">
        <v>101</v>
      </c>
      <c r="G12391" t="str">
        <f>VLOOKUP(HospitalImport__2[[#This Row],[Medical Procedure ID No.]],MedicalProcedures!$A$1:$B$11,2,FALSE)</f>
        <v>SEIZURES W/O MCC</v>
      </c>
      <c r="H12391">
        <v>36</v>
      </c>
      <c r="I12391" t="str">
        <f>VLOOKUP(HospitalImport__2[[#This Row],[ Total Discharges ]],'Discharge Volume Type'!$A$1:$B$3,2,TRUE)</f>
        <v>Low</v>
      </c>
      <c r="J12391">
        <v>18417.060000000001</v>
      </c>
      <c r="K12391">
        <v>7028.27</v>
      </c>
      <c r="L12391">
        <v>3913.58</v>
      </c>
    </row>
    <row r="12392" spans="1:12" x14ac:dyDescent="0.25">
      <c r="A12392" s="8" t="s">
        <v>1992</v>
      </c>
      <c r="B12392" s="8" t="s">
        <v>1993</v>
      </c>
      <c r="C12392" s="8" t="s">
        <v>89</v>
      </c>
      <c r="D12392" s="8" t="str">
        <f>VLOOKUP(HospitalImport__2[[#This Row],[Provider State]],States!$A$2:$B$52,2,FALSE)</f>
        <v>Texas</v>
      </c>
      <c r="E12392" s="8" t="s">
        <v>1930</v>
      </c>
      <c r="F12392">
        <v>101</v>
      </c>
      <c r="G12392" t="str">
        <f>VLOOKUP(HospitalImport__2[[#This Row],[Medical Procedure ID No.]],MedicalProcedures!$A$1:$B$11,2,FALSE)</f>
        <v>SEIZURES W/O MCC</v>
      </c>
      <c r="H12392">
        <v>27</v>
      </c>
      <c r="I12392" t="str">
        <f>VLOOKUP(HospitalImport__2[[#This Row],[ Total Discharges ]],'Discharge Volume Type'!$A$1:$B$3,2,TRUE)</f>
        <v>Low</v>
      </c>
      <c r="J12392">
        <v>14032.48</v>
      </c>
      <c r="K12392">
        <v>6428.27</v>
      </c>
      <c r="L12392">
        <v>3897.15</v>
      </c>
    </row>
    <row r="12393" spans="1:12" x14ac:dyDescent="0.25">
      <c r="A12393" s="8" t="s">
        <v>1994</v>
      </c>
      <c r="B12393" s="8" t="s">
        <v>1970</v>
      </c>
      <c r="C12393" s="8" t="s">
        <v>89</v>
      </c>
      <c r="D12393" s="8" t="str">
        <f>VLOOKUP(HospitalImport__2[[#This Row],[Provider State]],States!$A$2:$B$52,2,FALSE)</f>
        <v>Texas</v>
      </c>
      <c r="E12393" s="8" t="s">
        <v>1943</v>
      </c>
      <c r="F12393">
        <v>101</v>
      </c>
      <c r="G12393" t="str">
        <f>VLOOKUP(HospitalImport__2[[#This Row],[Medical Procedure ID No.]],MedicalProcedures!$A$1:$B$11,2,FALSE)</f>
        <v>SEIZURES W/O MCC</v>
      </c>
      <c r="H12393">
        <v>40</v>
      </c>
      <c r="I12393" t="str">
        <f>VLOOKUP(HospitalImport__2[[#This Row],[ Total Discharges ]],'Discharge Volume Type'!$A$1:$B$3,2,TRUE)</f>
        <v>Low</v>
      </c>
      <c r="J12393">
        <v>14166.72</v>
      </c>
      <c r="K12393">
        <v>6013.99</v>
      </c>
      <c r="L12393">
        <v>4728.67</v>
      </c>
    </row>
    <row r="12394" spans="1:12" x14ac:dyDescent="0.25">
      <c r="A12394" s="8" t="s">
        <v>763</v>
      </c>
      <c r="B12394" s="8" t="s">
        <v>2834</v>
      </c>
      <c r="C12394" s="8" t="s">
        <v>89</v>
      </c>
      <c r="D12394" s="8" t="str">
        <f>VLOOKUP(HospitalImport__2[[#This Row],[Provider State]],States!$A$2:$B$52,2,FALSE)</f>
        <v>Texas</v>
      </c>
      <c r="E12394" s="8" t="s">
        <v>1943</v>
      </c>
      <c r="F12394">
        <v>101</v>
      </c>
      <c r="G12394" t="str">
        <f>VLOOKUP(HospitalImport__2[[#This Row],[Medical Procedure ID No.]],MedicalProcedures!$A$1:$B$11,2,FALSE)</f>
        <v>SEIZURES W/O MCC</v>
      </c>
      <c r="H12394">
        <v>40</v>
      </c>
      <c r="I12394" t="str">
        <f>VLOOKUP(HospitalImport__2[[#This Row],[ Total Discharges ]],'Discharge Volume Type'!$A$1:$B$3,2,TRUE)</f>
        <v>Low</v>
      </c>
      <c r="J12394">
        <v>38463.35</v>
      </c>
      <c r="K12394">
        <v>18370.490000000002</v>
      </c>
      <c r="L12394">
        <v>6533.26</v>
      </c>
    </row>
    <row r="12395" spans="1:12" x14ac:dyDescent="0.25">
      <c r="A12395" s="8" t="s">
        <v>3298</v>
      </c>
      <c r="B12395" s="8" t="s">
        <v>3299</v>
      </c>
      <c r="C12395" s="8" t="s">
        <v>89</v>
      </c>
      <c r="D12395" s="8" t="str">
        <f>VLOOKUP(HospitalImport__2[[#This Row],[Provider State]],States!$A$2:$B$52,2,FALSE)</f>
        <v>Texas</v>
      </c>
      <c r="E12395" s="8" t="s">
        <v>1916</v>
      </c>
      <c r="F12395">
        <v>101</v>
      </c>
      <c r="G12395" t="str">
        <f>VLOOKUP(HospitalImport__2[[#This Row],[Medical Procedure ID No.]],MedicalProcedures!$A$1:$B$11,2,FALSE)</f>
        <v>SEIZURES W/O MCC</v>
      </c>
      <c r="H12395">
        <v>54</v>
      </c>
      <c r="I12395" t="str">
        <f>VLOOKUP(HospitalImport__2[[#This Row],[ Total Discharges ]],'Discharge Volume Type'!$A$1:$B$3,2,TRUE)</f>
        <v xml:space="preserve">Medium </v>
      </c>
      <c r="J12395">
        <v>15222.18</v>
      </c>
      <c r="K12395">
        <v>6465.95</v>
      </c>
      <c r="L12395">
        <v>14207.44</v>
      </c>
    </row>
    <row r="12396" spans="1:12" x14ac:dyDescent="0.25">
      <c r="A12396" s="8" t="s">
        <v>4060</v>
      </c>
      <c r="B12396" s="8" t="s">
        <v>4061</v>
      </c>
      <c r="C12396" s="8" t="s">
        <v>89</v>
      </c>
      <c r="D12396" s="8" t="str">
        <f>VLOOKUP(HospitalImport__2[[#This Row],[Provider State]],States!$A$2:$B$52,2,FALSE)</f>
        <v>Texas</v>
      </c>
      <c r="E12396" s="8" t="s">
        <v>1943</v>
      </c>
      <c r="F12396">
        <v>101</v>
      </c>
      <c r="G12396" t="str">
        <f>VLOOKUP(HospitalImport__2[[#This Row],[Medical Procedure ID No.]],MedicalProcedures!$A$1:$B$11,2,FALSE)</f>
        <v>SEIZURES W/O MCC</v>
      </c>
      <c r="H12396">
        <v>65</v>
      </c>
      <c r="I12396" t="str">
        <f>VLOOKUP(HospitalImport__2[[#This Row],[ Total Discharges ]],'Discharge Volume Type'!$A$1:$B$3,2,TRUE)</f>
        <v xml:space="preserve">Medium </v>
      </c>
      <c r="J12396">
        <v>13547</v>
      </c>
      <c r="K12396">
        <v>7817.15</v>
      </c>
      <c r="L12396">
        <v>9753.77</v>
      </c>
    </row>
    <row r="12397" spans="1:12" x14ac:dyDescent="0.25">
      <c r="A12397" s="8" t="s">
        <v>1996</v>
      </c>
      <c r="B12397" s="8" t="s">
        <v>1997</v>
      </c>
      <c r="C12397" s="8" t="s">
        <v>89</v>
      </c>
      <c r="D12397" s="8" t="str">
        <f>VLOOKUP(HospitalImport__2[[#This Row],[Provider State]],States!$A$2:$B$52,2,FALSE)</f>
        <v>Texas</v>
      </c>
      <c r="E12397" s="8" t="s">
        <v>1930</v>
      </c>
      <c r="F12397">
        <v>101</v>
      </c>
      <c r="G12397" t="str">
        <f>VLOOKUP(HospitalImport__2[[#This Row],[Medical Procedure ID No.]],MedicalProcedures!$A$1:$B$11,2,FALSE)</f>
        <v>SEIZURES W/O MCC</v>
      </c>
      <c r="H12397">
        <v>56</v>
      </c>
      <c r="I12397" t="str">
        <f>VLOOKUP(HospitalImport__2[[#This Row],[ Total Discharges ]],'Discharge Volume Type'!$A$1:$B$3,2,TRUE)</f>
        <v xml:space="preserve">Medium </v>
      </c>
      <c r="J12397">
        <v>14514.68</v>
      </c>
      <c r="K12397">
        <v>7194.12</v>
      </c>
      <c r="L12397">
        <v>7459.68</v>
      </c>
    </row>
    <row r="12398" spans="1:12" x14ac:dyDescent="0.25">
      <c r="A12398" s="8" t="s">
        <v>2000</v>
      </c>
      <c r="B12398" s="8" t="s">
        <v>2001</v>
      </c>
      <c r="C12398" s="8" t="s">
        <v>89</v>
      </c>
      <c r="D12398" s="8" t="str">
        <f>VLOOKUP(HospitalImport__2[[#This Row],[Provider State]],States!$A$2:$B$52,2,FALSE)</f>
        <v>Texas</v>
      </c>
      <c r="E12398" s="8" t="s">
        <v>2002</v>
      </c>
      <c r="F12398">
        <v>101</v>
      </c>
      <c r="G12398" t="str">
        <f>VLOOKUP(HospitalImport__2[[#This Row],[Medical Procedure ID No.]],MedicalProcedures!$A$1:$B$11,2,FALSE)</f>
        <v>SEIZURES W/O MCC</v>
      </c>
      <c r="H12398">
        <v>45</v>
      </c>
      <c r="I12398" t="str">
        <f>VLOOKUP(HospitalImport__2[[#This Row],[ Total Discharges ]],'Discharge Volume Type'!$A$1:$B$3,2,TRUE)</f>
        <v>Low</v>
      </c>
      <c r="J12398">
        <v>13313.25</v>
      </c>
      <c r="K12398">
        <v>10083.969999999999</v>
      </c>
      <c r="L12398">
        <v>11652.11</v>
      </c>
    </row>
    <row r="12399" spans="1:12" x14ac:dyDescent="0.25">
      <c r="A12399" s="8" t="s">
        <v>2835</v>
      </c>
      <c r="B12399" s="8" t="s">
        <v>2836</v>
      </c>
      <c r="C12399" s="8" t="s">
        <v>89</v>
      </c>
      <c r="D12399" s="8" t="str">
        <f>VLOOKUP(HospitalImport__2[[#This Row],[Provider State]],States!$A$2:$B$52,2,FALSE)</f>
        <v>Texas</v>
      </c>
      <c r="E12399" s="8" t="s">
        <v>1975</v>
      </c>
      <c r="F12399">
        <v>101</v>
      </c>
      <c r="G12399" t="str">
        <f>VLOOKUP(HospitalImport__2[[#This Row],[Medical Procedure ID No.]],MedicalProcedures!$A$1:$B$11,2,FALSE)</f>
        <v>SEIZURES W/O MCC</v>
      </c>
      <c r="H12399">
        <v>66</v>
      </c>
      <c r="I12399" t="str">
        <f>VLOOKUP(HospitalImport__2[[#This Row],[ Total Discharges ]],'Discharge Volume Type'!$A$1:$B$3,2,TRUE)</f>
        <v xml:space="preserve">Medium </v>
      </c>
      <c r="J12399">
        <v>47068.21</v>
      </c>
      <c r="K12399">
        <v>6913.62</v>
      </c>
      <c r="L12399">
        <v>4597.29</v>
      </c>
    </row>
    <row r="12400" spans="1:12" x14ac:dyDescent="0.25">
      <c r="A12400" s="8" t="s">
        <v>2005</v>
      </c>
      <c r="B12400" s="8" t="s">
        <v>1942</v>
      </c>
      <c r="C12400" s="8" t="s">
        <v>89</v>
      </c>
      <c r="D12400" s="8" t="str">
        <f>VLOOKUP(HospitalImport__2[[#This Row],[Provider State]],States!$A$2:$B$52,2,FALSE)</f>
        <v>Texas</v>
      </c>
      <c r="E12400" s="8" t="s">
        <v>1943</v>
      </c>
      <c r="F12400">
        <v>101</v>
      </c>
      <c r="G12400" t="str">
        <f>VLOOKUP(HospitalImport__2[[#This Row],[Medical Procedure ID No.]],MedicalProcedures!$A$1:$B$11,2,FALSE)</f>
        <v>SEIZURES W/O MCC</v>
      </c>
      <c r="H12400">
        <v>47</v>
      </c>
      <c r="I12400" t="str">
        <f>VLOOKUP(HospitalImport__2[[#This Row],[ Total Discharges ]],'Discharge Volume Type'!$A$1:$B$3,2,TRUE)</f>
        <v>Low</v>
      </c>
      <c r="J12400">
        <v>107213.41</v>
      </c>
      <c r="K12400">
        <v>7804.05</v>
      </c>
      <c r="L12400">
        <v>5615.08</v>
      </c>
    </row>
    <row r="12401" spans="1:12" x14ac:dyDescent="0.25">
      <c r="A12401" s="8" t="s">
        <v>2006</v>
      </c>
      <c r="B12401" s="8" t="s">
        <v>2007</v>
      </c>
      <c r="C12401" s="8" t="s">
        <v>89</v>
      </c>
      <c r="D12401" s="8" t="str">
        <f>VLOOKUP(HospitalImport__2[[#This Row],[Provider State]],States!$A$2:$B$52,2,FALSE)</f>
        <v>Texas</v>
      </c>
      <c r="E12401" s="8" t="s">
        <v>1943</v>
      </c>
      <c r="F12401">
        <v>101</v>
      </c>
      <c r="G12401" t="str">
        <f>VLOOKUP(HospitalImport__2[[#This Row],[Medical Procedure ID No.]],MedicalProcedures!$A$1:$B$11,2,FALSE)</f>
        <v>SEIZURES W/O MCC</v>
      </c>
      <c r="H12401">
        <v>47</v>
      </c>
      <c r="I12401" t="str">
        <f>VLOOKUP(HospitalImport__2[[#This Row],[ Total Discharges ]],'Discharge Volume Type'!$A$1:$B$3,2,TRUE)</f>
        <v>Low</v>
      </c>
      <c r="J12401">
        <v>40052.86</v>
      </c>
      <c r="K12401">
        <v>8536.76</v>
      </c>
      <c r="L12401">
        <v>8641.51</v>
      </c>
    </row>
    <row r="12402" spans="1:12" x14ac:dyDescent="0.25">
      <c r="A12402" s="8" t="s">
        <v>2008</v>
      </c>
      <c r="B12402" s="8" t="s">
        <v>2009</v>
      </c>
      <c r="C12402" s="8" t="s">
        <v>89</v>
      </c>
      <c r="D12402" s="8" t="str">
        <f>VLOOKUP(HospitalImport__2[[#This Row],[Provider State]],States!$A$2:$B$52,2,FALSE)</f>
        <v>Texas</v>
      </c>
      <c r="E12402" s="8" t="s">
        <v>1930</v>
      </c>
      <c r="F12402">
        <v>101</v>
      </c>
      <c r="G12402" t="str">
        <f>VLOOKUP(HospitalImport__2[[#This Row],[Medical Procedure ID No.]],MedicalProcedures!$A$1:$B$11,2,FALSE)</f>
        <v>SEIZURES W/O MCC</v>
      </c>
      <c r="H12402">
        <v>68</v>
      </c>
      <c r="I12402" t="str">
        <f>VLOOKUP(HospitalImport__2[[#This Row],[ Total Discharges ]],'Discharge Volume Type'!$A$1:$B$3,2,TRUE)</f>
        <v xml:space="preserve">Medium </v>
      </c>
      <c r="J12402">
        <v>15653.2</v>
      </c>
      <c r="K12402">
        <v>8190.48</v>
      </c>
      <c r="L12402">
        <v>6136.37</v>
      </c>
    </row>
    <row r="12403" spans="1:12" x14ac:dyDescent="0.25">
      <c r="A12403" s="8" t="s">
        <v>2010</v>
      </c>
      <c r="B12403" s="8" t="s">
        <v>1942</v>
      </c>
      <c r="C12403" s="8" t="s">
        <v>89</v>
      </c>
      <c r="D12403" s="8" t="str">
        <f>VLOOKUP(HospitalImport__2[[#This Row],[Provider State]],States!$A$2:$B$52,2,FALSE)</f>
        <v>Texas</v>
      </c>
      <c r="E12403" s="8" t="s">
        <v>1943</v>
      </c>
      <c r="F12403">
        <v>101</v>
      </c>
      <c r="G12403" t="str">
        <f>VLOOKUP(HospitalImport__2[[#This Row],[Medical Procedure ID No.]],MedicalProcedures!$A$1:$B$11,2,FALSE)</f>
        <v>SEIZURES W/O MCC</v>
      </c>
      <c r="H12403">
        <v>40</v>
      </c>
      <c r="I12403" t="str">
        <f>VLOOKUP(HospitalImport__2[[#This Row],[ Total Discharges ]],'Discharge Volume Type'!$A$1:$B$3,2,TRUE)</f>
        <v>Low</v>
      </c>
      <c r="J12403">
        <v>14404.19</v>
      </c>
      <c r="K12403">
        <v>9381.18</v>
      </c>
      <c r="L12403">
        <v>3608.34</v>
      </c>
    </row>
    <row r="12404" spans="1:12" x14ac:dyDescent="0.25">
      <c r="A12404" s="8" t="s">
        <v>3302</v>
      </c>
      <c r="B12404" s="8" t="s">
        <v>3223</v>
      </c>
      <c r="C12404" s="8" t="s">
        <v>89</v>
      </c>
      <c r="D12404" s="8" t="str">
        <f>VLOOKUP(HospitalImport__2[[#This Row],[Provider State]],States!$A$2:$B$52,2,FALSE)</f>
        <v>Texas</v>
      </c>
      <c r="E12404" s="8" t="s">
        <v>1940</v>
      </c>
      <c r="F12404">
        <v>101</v>
      </c>
      <c r="G12404" t="str">
        <f>VLOOKUP(HospitalImport__2[[#This Row],[Medical Procedure ID No.]],MedicalProcedures!$A$1:$B$11,2,FALSE)</f>
        <v>SEIZURES W/O MCC</v>
      </c>
      <c r="H12404">
        <v>57</v>
      </c>
      <c r="I12404" t="str">
        <f>VLOOKUP(HospitalImport__2[[#This Row],[ Total Discharges ]],'Discharge Volume Type'!$A$1:$B$3,2,TRUE)</f>
        <v xml:space="preserve">Medium </v>
      </c>
      <c r="J12404">
        <v>49779.28</v>
      </c>
      <c r="K12404">
        <v>5320.57</v>
      </c>
      <c r="L12404">
        <v>5462.91</v>
      </c>
    </row>
    <row r="12405" spans="1:12" x14ac:dyDescent="0.25">
      <c r="A12405" s="8" t="s">
        <v>3303</v>
      </c>
      <c r="B12405" s="8" t="s">
        <v>1910</v>
      </c>
      <c r="C12405" s="8" t="s">
        <v>89</v>
      </c>
      <c r="D12405" s="8" t="str">
        <f>VLOOKUP(HospitalImport__2[[#This Row],[Provider State]],States!$A$2:$B$52,2,FALSE)</f>
        <v>Texas</v>
      </c>
      <c r="E12405" s="8" t="s">
        <v>1899</v>
      </c>
      <c r="F12405">
        <v>101</v>
      </c>
      <c r="G12405" t="str">
        <f>VLOOKUP(HospitalImport__2[[#This Row],[Medical Procedure ID No.]],MedicalProcedures!$A$1:$B$11,2,FALSE)</f>
        <v>SEIZURES W/O MCC</v>
      </c>
      <c r="H12405">
        <v>124</v>
      </c>
      <c r="I12405" t="str">
        <f>VLOOKUP(HospitalImport__2[[#This Row],[ Total Discharges ]],'Discharge Volume Type'!$A$1:$B$3,2,TRUE)</f>
        <v>High</v>
      </c>
      <c r="J12405">
        <v>19171.04</v>
      </c>
      <c r="K12405">
        <v>3692.46</v>
      </c>
      <c r="L12405">
        <v>6963.53</v>
      </c>
    </row>
    <row r="12406" spans="1:12" x14ac:dyDescent="0.25">
      <c r="A12406" s="8" t="s">
        <v>2011</v>
      </c>
      <c r="B12406" s="8" t="s">
        <v>1929</v>
      </c>
      <c r="C12406" s="8" t="s">
        <v>89</v>
      </c>
      <c r="D12406" s="8" t="str">
        <f>VLOOKUP(HospitalImport__2[[#This Row],[Provider State]],States!$A$2:$B$52,2,FALSE)</f>
        <v>Texas</v>
      </c>
      <c r="E12406" s="8" t="s">
        <v>1930</v>
      </c>
      <c r="F12406">
        <v>101</v>
      </c>
      <c r="G12406" t="str">
        <f>VLOOKUP(HospitalImport__2[[#This Row],[Medical Procedure ID No.]],MedicalProcedures!$A$1:$B$11,2,FALSE)</f>
        <v>SEIZURES W/O MCC</v>
      </c>
      <c r="H12406">
        <v>75</v>
      </c>
      <c r="I12406" t="str">
        <f>VLOOKUP(HospitalImport__2[[#This Row],[ Total Discharges ]],'Discharge Volume Type'!$A$1:$B$3,2,TRUE)</f>
        <v xml:space="preserve">Medium </v>
      </c>
      <c r="J12406">
        <v>25745.83</v>
      </c>
      <c r="K12406">
        <v>6083.32</v>
      </c>
      <c r="L12406">
        <v>4244.1499999999996</v>
      </c>
    </row>
    <row r="12407" spans="1:12" x14ac:dyDescent="0.25">
      <c r="A12407" s="8" t="s">
        <v>2012</v>
      </c>
      <c r="B12407" s="8" t="s">
        <v>2013</v>
      </c>
      <c r="C12407" s="8" t="s">
        <v>89</v>
      </c>
      <c r="D12407" s="8" t="str">
        <f>VLOOKUP(HospitalImport__2[[#This Row],[Provider State]],States!$A$2:$B$52,2,FALSE)</f>
        <v>Texas</v>
      </c>
      <c r="E12407" s="8" t="s">
        <v>1930</v>
      </c>
      <c r="F12407">
        <v>101</v>
      </c>
      <c r="G12407" t="str">
        <f>VLOOKUP(HospitalImport__2[[#This Row],[Medical Procedure ID No.]],MedicalProcedures!$A$1:$B$11,2,FALSE)</f>
        <v>SEIZURES W/O MCC</v>
      </c>
      <c r="H12407">
        <v>22</v>
      </c>
      <c r="I12407" t="str">
        <f>VLOOKUP(HospitalImport__2[[#This Row],[ Total Discharges ]],'Discharge Volume Type'!$A$1:$B$3,2,TRUE)</f>
        <v>Low</v>
      </c>
      <c r="J12407">
        <v>20609.900000000001</v>
      </c>
      <c r="K12407">
        <v>14839.15</v>
      </c>
      <c r="L12407">
        <v>9505.99</v>
      </c>
    </row>
    <row r="12408" spans="1:12" x14ac:dyDescent="0.25">
      <c r="A12408" s="8" t="s">
        <v>3305</v>
      </c>
      <c r="B12408" s="8" t="s">
        <v>3285</v>
      </c>
      <c r="C12408" s="8" t="s">
        <v>89</v>
      </c>
      <c r="D12408" s="8" t="str">
        <f>VLOOKUP(HospitalImport__2[[#This Row],[Provider State]],States!$A$2:$B$52,2,FALSE)</f>
        <v>Texas</v>
      </c>
      <c r="E12408" s="8" t="s">
        <v>1913</v>
      </c>
      <c r="F12408">
        <v>101</v>
      </c>
      <c r="G12408" t="str">
        <f>VLOOKUP(HospitalImport__2[[#This Row],[Medical Procedure ID No.]],MedicalProcedures!$A$1:$B$11,2,FALSE)</f>
        <v>SEIZURES W/O MCC</v>
      </c>
      <c r="H12408">
        <v>36</v>
      </c>
      <c r="I12408" t="str">
        <f>VLOOKUP(HospitalImport__2[[#This Row],[ Total Discharges ]],'Discharge Volume Type'!$A$1:$B$3,2,TRUE)</f>
        <v>Low</v>
      </c>
      <c r="J12408">
        <v>48652.480000000003</v>
      </c>
      <c r="K12408">
        <v>7967.7</v>
      </c>
      <c r="L12408">
        <v>3798.97</v>
      </c>
    </row>
    <row r="12409" spans="1:12" x14ac:dyDescent="0.25">
      <c r="A12409" s="8" t="s">
        <v>2015</v>
      </c>
      <c r="B12409" s="8" t="s">
        <v>2016</v>
      </c>
      <c r="C12409" s="8" t="s">
        <v>89</v>
      </c>
      <c r="D12409" s="8" t="str">
        <f>VLOOKUP(HospitalImport__2[[#This Row],[Provider State]],States!$A$2:$B$52,2,FALSE)</f>
        <v>Texas</v>
      </c>
      <c r="E12409" s="8" t="s">
        <v>1436</v>
      </c>
      <c r="F12409">
        <v>101</v>
      </c>
      <c r="G12409" t="str">
        <f>VLOOKUP(HospitalImport__2[[#This Row],[Medical Procedure ID No.]],MedicalProcedures!$A$1:$B$11,2,FALSE)</f>
        <v>SEIZURES W/O MCC</v>
      </c>
      <c r="H12409">
        <v>41</v>
      </c>
      <c r="I12409" t="str">
        <f>VLOOKUP(HospitalImport__2[[#This Row],[ Total Discharges ]],'Discharge Volume Type'!$A$1:$B$3,2,TRUE)</f>
        <v>Low</v>
      </c>
      <c r="J12409">
        <v>16942.32</v>
      </c>
      <c r="K12409">
        <v>11947.12</v>
      </c>
      <c r="L12409">
        <v>5309.22</v>
      </c>
    </row>
    <row r="12410" spans="1:12" x14ac:dyDescent="0.25">
      <c r="A12410" s="8" t="s">
        <v>4066</v>
      </c>
      <c r="B12410" s="8" t="s">
        <v>4067</v>
      </c>
      <c r="C12410" s="8" t="s">
        <v>89</v>
      </c>
      <c r="D12410" s="8" t="str">
        <f>VLOOKUP(HospitalImport__2[[#This Row],[Provider State]],States!$A$2:$B$52,2,FALSE)</f>
        <v>Texas</v>
      </c>
      <c r="E12410" s="8" t="s">
        <v>1930</v>
      </c>
      <c r="F12410">
        <v>101</v>
      </c>
      <c r="G12410" t="str">
        <f>VLOOKUP(HospitalImport__2[[#This Row],[Medical Procedure ID No.]],MedicalProcedures!$A$1:$B$11,2,FALSE)</f>
        <v>SEIZURES W/O MCC</v>
      </c>
      <c r="H12410">
        <v>24</v>
      </c>
      <c r="I12410" t="str">
        <f>VLOOKUP(HospitalImport__2[[#This Row],[ Total Discharges ]],'Discharge Volume Type'!$A$1:$B$3,2,TRUE)</f>
        <v>Low</v>
      </c>
      <c r="J12410">
        <v>28619.38</v>
      </c>
      <c r="K12410">
        <v>5558.58</v>
      </c>
      <c r="L12410">
        <v>10581.09</v>
      </c>
    </row>
    <row r="12411" spans="1:12" x14ac:dyDescent="0.25">
      <c r="A12411" s="8" t="s">
        <v>3306</v>
      </c>
      <c r="B12411" s="8" t="s">
        <v>3307</v>
      </c>
      <c r="C12411" s="8" t="s">
        <v>89</v>
      </c>
      <c r="D12411" s="8" t="str">
        <f>VLOOKUP(HospitalImport__2[[#This Row],[Provider State]],States!$A$2:$B$52,2,FALSE)</f>
        <v>Texas</v>
      </c>
      <c r="E12411" s="8" t="s">
        <v>1943</v>
      </c>
      <c r="F12411">
        <v>101</v>
      </c>
      <c r="G12411" t="str">
        <f>VLOOKUP(HospitalImport__2[[#This Row],[Medical Procedure ID No.]],MedicalProcedures!$A$1:$B$11,2,FALSE)</f>
        <v>SEIZURES W/O MCC</v>
      </c>
      <c r="H12411">
        <v>51</v>
      </c>
      <c r="I12411" t="str">
        <f>VLOOKUP(HospitalImport__2[[#This Row],[ Total Discharges ]],'Discharge Volume Type'!$A$1:$B$3,2,TRUE)</f>
        <v xml:space="preserve">Medium </v>
      </c>
      <c r="J12411">
        <v>56398.75</v>
      </c>
      <c r="K12411">
        <v>5298.62</v>
      </c>
      <c r="L12411">
        <v>4911.7</v>
      </c>
    </row>
    <row r="12412" spans="1:12" x14ac:dyDescent="0.25">
      <c r="A12412" s="8" t="s">
        <v>2017</v>
      </c>
      <c r="B12412" s="8" t="s">
        <v>1957</v>
      </c>
      <c r="C12412" s="8" t="s">
        <v>89</v>
      </c>
      <c r="D12412" s="8" t="str">
        <f>VLOOKUP(HospitalImport__2[[#This Row],[Provider State]],States!$A$2:$B$52,2,FALSE)</f>
        <v>Texas</v>
      </c>
      <c r="E12412" s="8" t="s">
        <v>1940</v>
      </c>
      <c r="F12412">
        <v>101</v>
      </c>
      <c r="G12412" t="str">
        <f>VLOOKUP(HospitalImport__2[[#This Row],[Medical Procedure ID No.]],MedicalProcedures!$A$1:$B$11,2,FALSE)</f>
        <v>SEIZURES W/O MCC</v>
      </c>
      <c r="H12412">
        <v>37</v>
      </c>
      <c r="I12412" t="str">
        <f>VLOOKUP(HospitalImport__2[[#This Row],[ Total Discharges ]],'Discharge Volume Type'!$A$1:$B$3,2,TRUE)</f>
        <v>Low</v>
      </c>
      <c r="J12412">
        <v>10528.79</v>
      </c>
      <c r="K12412">
        <v>7465.22</v>
      </c>
      <c r="L12412">
        <v>3858.66</v>
      </c>
    </row>
    <row r="12413" spans="1:12" x14ac:dyDescent="0.25">
      <c r="A12413" s="8" t="s">
        <v>2837</v>
      </c>
      <c r="B12413" s="8" t="s">
        <v>1939</v>
      </c>
      <c r="C12413" s="8" t="s">
        <v>89</v>
      </c>
      <c r="D12413" s="8" t="str">
        <f>VLOOKUP(HospitalImport__2[[#This Row],[Provider State]],States!$A$2:$B$52,2,FALSE)</f>
        <v>Texas</v>
      </c>
      <c r="E12413" s="8" t="s">
        <v>1940</v>
      </c>
      <c r="F12413">
        <v>101</v>
      </c>
      <c r="G12413" t="str">
        <f>VLOOKUP(HospitalImport__2[[#This Row],[Medical Procedure ID No.]],MedicalProcedures!$A$1:$B$11,2,FALSE)</f>
        <v>SEIZURES W/O MCC</v>
      </c>
      <c r="H12413">
        <v>59</v>
      </c>
      <c r="I12413" t="str">
        <f>VLOOKUP(HospitalImport__2[[#This Row],[ Total Discharges ]],'Discharge Volume Type'!$A$1:$B$3,2,TRUE)</f>
        <v xml:space="preserve">Medium </v>
      </c>
      <c r="J12413">
        <v>14756.08</v>
      </c>
      <c r="K12413">
        <v>10059.11</v>
      </c>
      <c r="L12413">
        <v>3802.6</v>
      </c>
    </row>
    <row r="12414" spans="1:12" x14ac:dyDescent="0.25">
      <c r="A12414" s="8" t="s">
        <v>3308</v>
      </c>
      <c r="B12414" s="8" t="s">
        <v>1957</v>
      </c>
      <c r="C12414" s="8" t="s">
        <v>89</v>
      </c>
      <c r="D12414" s="8" t="str">
        <f>VLOOKUP(HospitalImport__2[[#This Row],[Provider State]],States!$A$2:$B$52,2,FALSE)</f>
        <v>Texas</v>
      </c>
      <c r="E12414" s="8" t="s">
        <v>1940</v>
      </c>
      <c r="F12414">
        <v>101</v>
      </c>
      <c r="G12414" t="str">
        <f>VLOOKUP(HospitalImport__2[[#This Row],[Medical Procedure ID No.]],MedicalProcedures!$A$1:$B$11,2,FALSE)</f>
        <v>SEIZURES W/O MCC</v>
      </c>
      <c r="H12414">
        <v>41</v>
      </c>
      <c r="I12414" t="str">
        <f>VLOOKUP(HospitalImport__2[[#This Row],[ Total Discharges ]],'Discharge Volume Type'!$A$1:$B$3,2,TRUE)</f>
        <v>Low</v>
      </c>
      <c r="J12414">
        <v>18939.03</v>
      </c>
      <c r="K12414">
        <v>5958.08</v>
      </c>
      <c r="L12414">
        <v>5807.26</v>
      </c>
    </row>
    <row r="12415" spans="1:12" x14ac:dyDescent="0.25">
      <c r="A12415" s="8" t="s">
        <v>2018</v>
      </c>
      <c r="B12415" s="8" t="s">
        <v>2019</v>
      </c>
      <c r="C12415" s="8" t="s">
        <v>89</v>
      </c>
      <c r="D12415" s="8" t="str">
        <f>VLOOKUP(HospitalImport__2[[#This Row],[Provider State]],States!$A$2:$B$52,2,FALSE)</f>
        <v>Texas</v>
      </c>
      <c r="E12415" s="8" t="s">
        <v>1943</v>
      </c>
      <c r="F12415">
        <v>101</v>
      </c>
      <c r="G12415" t="str">
        <f>VLOOKUP(HospitalImport__2[[#This Row],[Medical Procedure ID No.]],MedicalProcedures!$A$1:$B$11,2,FALSE)</f>
        <v>SEIZURES W/O MCC</v>
      </c>
      <c r="H12415">
        <v>65</v>
      </c>
      <c r="I12415" t="str">
        <f>VLOOKUP(HospitalImport__2[[#This Row],[ Total Discharges ]],'Discharge Volume Type'!$A$1:$B$3,2,TRUE)</f>
        <v xml:space="preserve">Medium </v>
      </c>
      <c r="J12415">
        <v>19078.54</v>
      </c>
      <c r="K12415">
        <v>5230.78</v>
      </c>
      <c r="L12415">
        <v>7013.42</v>
      </c>
    </row>
    <row r="12416" spans="1:12" x14ac:dyDescent="0.25">
      <c r="A12416" s="8" t="s">
        <v>1896</v>
      </c>
      <c r="B12416" s="8" t="s">
        <v>1921</v>
      </c>
      <c r="C12416" s="8" t="s">
        <v>89</v>
      </c>
      <c r="D12416" s="8" t="str">
        <f>VLOOKUP(HospitalImport__2[[#This Row],[Provider State]],States!$A$2:$B$52,2,FALSE)</f>
        <v>Texas</v>
      </c>
      <c r="E12416" s="8" t="s">
        <v>1440</v>
      </c>
      <c r="F12416">
        <v>101</v>
      </c>
      <c r="G12416" t="str">
        <f>VLOOKUP(HospitalImport__2[[#This Row],[Medical Procedure ID No.]],MedicalProcedures!$A$1:$B$11,2,FALSE)</f>
        <v>SEIZURES W/O MCC</v>
      </c>
      <c r="H12416">
        <v>35</v>
      </c>
      <c r="I12416" t="str">
        <f>VLOOKUP(HospitalImport__2[[#This Row],[ Total Discharges ]],'Discharge Volume Type'!$A$1:$B$3,2,TRUE)</f>
        <v>Low</v>
      </c>
      <c r="J12416">
        <v>65563.23</v>
      </c>
      <c r="K12416">
        <v>5119.33</v>
      </c>
      <c r="L12416">
        <v>5934.95</v>
      </c>
    </row>
    <row r="12417" spans="1:12" x14ac:dyDescent="0.25">
      <c r="A12417" s="8" t="s">
        <v>4068</v>
      </c>
      <c r="B12417" s="8" t="s">
        <v>4069</v>
      </c>
      <c r="C12417" s="8" t="s">
        <v>89</v>
      </c>
      <c r="D12417" s="8" t="str">
        <f>VLOOKUP(HospitalImport__2[[#This Row],[Provider State]],States!$A$2:$B$52,2,FALSE)</f>
        <v>Texas</v>
      </c>
      <c r="E12417" s="8" t="s">
        <v>1930</v>
      </c>
      <c r="F12417">
        <v>101</v>
      </c>
      <c r="G12417" t="str">
        <f>VLOOKUP(HospitalImport__2[[#This Row],[Medical Procedure ID No.]],MedicalProcedures!$A$1:$B$11,2,FALSE)</f>
        <v>SEIZURES W/O MCC</v>
      </c>
      <c r="H12417">
        <v>41</v>
      </c>
      <c r="I12417" t="str">
        <f>VLOOKUP(HospitalImport__2[[#This Row],[ Total Discharges ]],'Discharge Volume Type'!$A$1:$B$3,2,TRUE)</f>
        <v>Low</v>
      </c>
      <c r="J12417">
        <v>54062.5</v>
      </c>
      <c r="K12417">
        <v>5033.9799999999996</v>
      </c>
      <c r="L12417">
        <v>12900.01</v>
      </c>
    </row>
    <row r="12418" spans="1:12" x14ac:dyDescent="0.25">
      <c r="A12418" s="8" t="s">
        <v>3309</v>
      </c>
      <c r="B12418" s="8" t="s">
        <v>1937</v>
      </c>
      <c r="C12418" s="8" t="s">
        <v>89</v>
      </c>
      <c r="D12418" s="8" t="str">
        <f>VLOOKUP(HospitalImport__2[[#This Row],[Provider State]],States!$A$2:$B$52,2,FALSE)</f>
        <v>Texas</v>
      </c>
      <c r="E12418" s="8" t="s">
        <v>1899</v>
      </c>
      <c r="F12418">
        <v>101</v>
      </c>
      <c r="G12418" t="str">
        <f>VLOOKUP(HospitalImport__2[[#This Row],[Medical Procedure ID No.]],MedicalProcedures!$A$1:$B$11,2,FALSE)</f>
        <v>SEIZURES W/O MCC</v>
      </c>
      <c r="H12418">
        <v>42</v>
      </c>
      <c r="I12418" t="str">
        <f>VLOOKUP(HospitalImport__2[[#This Row],[ Total Discharges ]],'Discharge Volume Type'!$A$1:$B$3,2,TRUE)</f>
        <v>Low</v>
      </c>
      <c r="J12418">
        <v>10524.55</v>
      </c>
      <c r="K12418">
        <v>11294.96</v>
      </c>
      <c r="L12418">
        <v>11320.76</v>
      </c>
    </row>
    <row r="12419" spans="1:12" x14ac:dyDescent="0.25">
      <c r="A12419" s="8" t="s">
        <v>3312</v>
      </c>
      <c r="B12419" s="8" t="s">
        <v>3313</v>
      </c>
      <c r="C12419" s="8" t="s">
        <v>89</v>
      </c>
      <c r="D12419" s="8" t="str">
        <f>VLOOKUP(HospitalImport__2[[#This Row],[Provider State]],States!$A$2:$B$52,2,FALSE)</f>
        <v>Texas</v>
      </c>
      <c r="E12419" s="8" t="s">
        <v>2038</v>
      </c>
      <c r="F12419">
        <v>101</v>
      </c>
      <c r="G12419" t="str">
        <f>VLOOKUP(HospitalImport__2[[#This Row],[Medical Procedure ID No.]],MedicalProcedures!$A$1:$B$11,2,FALSE)</f>
        <v>SEIZURES W/O MCC</v>
      </c>
      <c r="H12419">
        <v>29</v>
      </c>
      <c r="I12419" t="str">
        <f>VLOOKUP(HospitalImport__2[[#This Row],[ Total Discharges ]],'Discharge Volume Type'!$A$1:$B$3,2,TRUE)</f>
        <v>Low</v>
      </c>
      <c r="J12419">
        <v>22453.360000000001</v>
      </c>
      <c r="K12419">
        <v>7601.41</v>
      </c>
      <c r="L12419">
        <v>3979.89</v>
      </c>
    </row>
    <row r="12420" spans="1:12" x14ac:dyDescent="0.25">
      <c r="A12420" s="8" t="s">
        <v>2021</v>
      </c>
      <c r="B12420" s="8" t="s">
        <v>1935</v>
      </c>
      <c r="C12420" s="8" t="s">
        <v>89</v>
      </c>
      <c r="D12420" s="8" t="str">
        <f>VLOOKUP(HospitalImport__2[[#This Row],[Provider State]],States!$A$2:$B$52,2,FALSE)</f>
        <v>Texas</v>
      </c>
      <c r="E12420" s="8" t="s">
        <v>1936</v>
      </c>
      <c r="F12420">
        <v>101</v>
      </c>
      <c r="G12420" t="str">
        <f>VLOOKUP(HospitalImport__2[[#This Row],[Medical Procedure ID No.]],MedicalProcedures!$A$1:$B$11,2,FALSE)</f>
        <v>SEIZURES W/O MCC</v>
      </c>
      <c r="H12420">
        <v>41</v>
      </c>
      <c r="I12420" t="str">
        <f>VLOOKUP(HospitalImport__2[[#This Row],[ Total Discharges ]],'Discharge Volume Type'!$A$1:$B$3,2,TRUE)</f>
        <v>Low</v>
      </c>
      <c r="J12420">
        <v>38754.129999999997</v>
      </c>
      <c r="K12420">
        <v>11047.19</v>
      </c>
      <c r="L12420">
        <v>6164.03</v>
      </c>
    </row>
    <row r="12421" spans="1:12" x14ac:dyDescent="0.25">
      <c r="A12421" s="8" t="s">
        <v>3314</v>
      </c>
      <c r="B12421" s="8" t="s">
        <v>1942</v>
      </c>
      <c r="C12421" s="8" t="s">
        <v>89</v>
      </c>
      <c r="D12421" s="8" t="str">
        <f>VLOOKUP(HospitalImport__2[[#This Row],[Provider State]],States!$A$2:$B$52,2,FALSE)</f>
        <v>Texas</v>
      </c>
      <c r="E12421" s="8" t="s">
        <v>1943</v>
      </c>
      <c r="F12421">
        <v>101</v>
      </c>
      <c r="G12421" t="str">
        <f>VLOOKUP(HospitalImport__2[[#This Row],[Medical Procedure ID No.]],MedicalProcedures!$A$1:$B$11,2,FALSE)</f>
        <v>SEIZURES W/O MCC</v>
      </c>
      <c r="H12421">
        <v>52</v>
      </c>
      <c r="I12421" t="str">
        <f>VLOOKUP(HospitalImport__2[[#This Row],[ Total Discharges ]],'Discharge Volume Type'!$A$1:$B$3,2,TRUE)</f>
        <v xml:space="preserve">Medium </v>
      </c>
      <c r="J12421">
        <v>51158.67</v>
      </c>
      <c r="K12421">
        <v>9842.64</v>
      </c>
      <c r="L12421">
        <v>6149.47</v>
      </c>
    </row>
    <row r="12422" spans="1:12" x14ac:dyDescent="0.25">
      <c r="A12422" s="8" t="s">
        <v>2838</v>
      </c>
      <c r="B12422" s="8" t="s">
        <v>1929</v>
      </c>
      <c r="C12422" s="8" t="s">
        <v>89</v>
      </c>
      <c r="D12422" s="8" t="str">
        <f>VLOOKUP(HospitalImport__2[[#This Row],[Provider State]],States!$A$2:$B$52,2,FALSE)</f>
        <v>Texas</v>
      </c>
      <c r="E12422" s="8" t="s">
        <v>1930</v>
      </c>
      <c r="F12422">
        <v>101</v>
      </c>
      <c r="G12422" t="str">
        <f>VLOOKUP(HospitalImport__2[[#This Row],[Medical Procedure ID No.]],MedicalProcedures!$A$1:$B$11,2,FALSE)</f>
        <v>SEIZURES W/O MCC</v>
      </c>
      <c r="H12422">
        <v>47</v>
      </c>
      <c r="I12422" t="str">
        <f>VLOOKUP(HospitalImport__2[[#This Row],[ Total Discharges ]],'Discharge Volume Type'!$A$1:$B$3,2,TRUE)</f>
        <v>Low</v>
      </c>
      <c r="J12422">
        <v>26235.16</v>
      </c>
      <c r="K12422">
        <v>4557.6499999999996</v>
      </c>
      <c r="L12422">
        <v>6336.59</v>
      </c>
    </row>
    <row r="12423" spans="1:12" x14ac:dyDescent="0.25">
      <c r="A12423" s="8" t="s">
        <v>2022</v>
      </c>
      <c r="B12423" s="8" t="s">
        <v>2023</v>
      </c>
      <c r="C12423" s="8" t="s">
        <v>89</v>
      </c>
      <c r="D12423" s="8" t="str">
        <f>VLOOKUP(HospitalImport__2[[#This Row],[Provider State]],States!$A$2:$B$52,2,FALSE)</f>
        <v>Texas</v>
      </c>
      <c r="E12423" s="8" t="s">
        <v>1930</v>
      </c>
      <c r="F12423">
        <v>101</v>
      </c>
      <c r="G12423" t="str">
        <f>VLOOKUP(HospitalImport__2[[#This Row],[Medical Procedure ID No.]],MedicalProcedures!$A$1:$B$11,2,FALSE)</f>
        <v>SEIZURES W/O MCC</v>
      </c>
      <c r="H12423">
        <v>144</v>
      </c>
      <c r="I12423" t="str">
        <f>VLOOKUP(HospitalImport__2[[#This Row],[ Total Discharges ]],'Discharge Volume Type'!$A$1:$B$3,2,TRUE)</f>
        <v>High</v>
      </c>
      <c r="J12423">
        <v>5417.62</v>
      </c>
      <c r="K12423">
        <v>6905.73</v>
      </c>
      <c r="L12423">
        <v>4739.8500000000004</v>
      </c>
    </row>
    <row r="12424" spans="1:12" x14ac:dyDescent="0.25">
      <c r="A12424" s="8" t="s">
        <v>2839</v>
      </c>
      <c r="B12424" s="8" t="s">
        <v>2009</v>
      </c>
      <c r="C12424" s="8" t="s">
        <v>89</v>
      </c>
      <c r="D12424" s="8" t="str">
        <f>VLOOKUP(HospitalImport__2[[#This Row],[Provider State]],States!$A$2:$B$52,2,FALSE)</f>
        <v>Texas</v>
      </c>
      <c r="E12424" s="8" t="s">
        <v>1930</v>
      </c>
      <c r="F12424">
        <v>101</v>
      </c>
      <c r="G12424" t="str">
        <f>VLOOKUP(HospitalImport__2[[#This Row],[Medical Procedure ID No.]],MedicalProcedures!$A$1:$B$11,2,FALSE)</f>
        <v>SEIZURES W/O MCC</v>
      </c>
      <c r="H12424">
        <v>72</v>
      </c>
      <c r="I12424" t="str">
        <f>VLOOKUP(HospitalImport__2[[#This Row],[ Total Discharges ]],'Discharge Volume Type'!$A$1:$B$3,2,TRUE)</f>
        <v xml:space="preserve">Medium </v>
      </c>
      <c r="J12424">
        <v>19421.97</v>
      </c>
      <c r="K12424">
        <v>8354.2999999999993</v>
      </c>
      <c r="L12424">
        <v>10561.71</v>
      </c>
    </row>
    <row r="12425" spans="1:12" x14ac:dyDescent="0.25">
      <c r="A12425" s="8" t="s">
        <v>4393</v>
      </c>
      <c r="B12425" s="8" t="s">
        <v>581</v>
      </c>
      <c r="C12425" s="8" t="s">
        <v>89</v>
      </c>
      <c r="D12425" s="8" t="str">
        <f>VLOOKUP(HospitalImport__2[[#This Row],[Provider State]],States!$A$2:$B$52,2,FALSE)</f>
        <v>Texas</v>
      </c>
      <c r="E12425" s="8" t="s">
        <v>1943</v>
      </c>
      <c r="F12425">
        <v>101</v>
      </c>
      <c r="G12425" t="str">
        <f>VLOOKUP(HospitalImport__2[[#This Row],[Medical Procedure ID No.]],MedicalProcedures!$A$1:$B$11,2,FALSE)</f>
        <v>SEIZURES W/O MCC</v>
      </c>
      <c r="H12425">
        <v>66</v>
      </c>
      <c r="I12425" t="str">
        <f>VLOOKUP(HospitalImport__2[[#This Row],[ Total Discharges ]],'Discharge Volume Type'!$A$1:$B$3,2,TRUE)</f>
        <v xml:space="preserve">Medium </v>
      </c>
      <c r="J12425">
        <v>21702.04</v>
      </c>
      <c r="K12425">
        <v>7317.86</v>
      </c>
      <c r="L12425">
        <v>7212.27</v>
      </c>
    </row>
    <row r="12426" spans="1:12" x14ac:dyDescent="0.25">
      <c r="A12426" s="8" t="s">
        <v>3318</v>
      </c>
      <c r="B12426" s="8" t="s">
        <v>2013</v>
      </c>
      <c r="C12426" s="8" t="s">
        <v>89</v>
      </c>
      <c r="D12426" s="8" t="str">
        <f>VLOOKUP(HospitalImport__2[[#This Row],[Provider State]],States!$A$2:$B$52,2,FALSE)</f>
        <v>Texas</v>
      </c>
      <c r="E12426" s="8" t="s">
        <v>1930</v>
      </c>
      <c r="F12426">
        <v>101</v>
      </c>
      <c r="G12426" t="str">
        <f>VLOOKUP(HospitalImport__2[[#This Row],[Medical Procedure ID No.]],MedicalProcedures!$A$1:$B$11,2,FALSE)</f>
        <v>SEIZURES W/O MCC</v>
      </c>
      <c r="H12426">
        <v>55</v>
      </c>
      <c r="I12426" t="str">
        <f>VLOOKUP(HospitalImport__2[[#This Row],[ Total Discharges ]],'Discharge Volume Type'!$A$1:$B$3,2,TRUE)</f>
        <v xml:space="preserve">Medium </v>
      </c>
      <c r="J12426">
        <v>48052.12</v>
      </c>
      <c r="K12426">
        <v>8949.98</v>
      </c>
      <c r="L12426">
        <v>5388.31</v>
      </c>
    </row>
    <row r="12427" spans="1:12" x14ac:dyDescent="0.25">
      <c r="A12427" s="8" t="s">
        <v>2024</v>
      </c>
      <c r="B12427" s="8" t="s">
        <v>2025</v>
      </c>
      <c r="C12427" s="8" t="s">
        <v>89</v>
      </c>
      <c r="D12427" s="8" t="str">
        <f>VLOOKUP(HospitalImport__2[[#This Row],[Provider State]],States!$A$2:$B$52,2,FALSE)</f>
        <v>Texas</v>
      </c>
      <c r="E12427" s="8" t="s">
        <v>1943</v>
      </c>
      <c r="F12427">
        <v>101</v>
      </c>
      <c r="G12427" t="str">
        <f>VLOOKUP(HospitalImport__2[[#This Row],[Medical Procedure ID No.]],MedicalProcedures!$A$1:$B$11,2,FALSE)</f>
        <v>SEIZURES W/O MCC</v>
      </c>
      <c r="H12427">
        <v>50</v>
      </c>
      <c r="I12427" t="str">
        <f>VLOOKUP(HospitalImport__2[[#This Row],[ Total Discharges ]],'Discharge Volume Type'!$A$1:$B$3,2,TRUE)</f>
        <v xml:space="preserve">Medium </v>
      </c>
      <c r="J12427">
        <v>39990.93</v>
      </c>
      <c r="K12427">
        <v>11164.86</v>
      </c>
      <c r="L12427">
        <v>9607.1200000000008</v>
      </c>
    </row>
    <row r="12428" spans="1:12" x14ac:dyDescent="0.25">
      <c r="A12428" s="8" t="s">
        <v>2026</v>
      </c>
      <c r="B12428" s="8" t="s">
        <v>1926</v>
      </c>
      <c r="C12428" s="8" t="s">
        <v>89</v>
      </c>
      <c r="D12428" s="8" t="str">
        <f>VLOOKUP(HospitalImport__2[[#This Row],[Provider State]],States!$A$2:$B$52,2,FALSE)</f>
        <v>Texas</v>
      </c>
      <c r="E12428" s="8" t="s">
        <v>1927</v>
      </c>
      <c r="F12428">
        <v>101</v>
      </c>
      <c r="G12428" t="str">
        <f>VLOOKUP(HospitalImport__2[[#This Row],[Medical Procedure ID No.]],MedicalProcedures!$A$1:$B$11,2,FALSE)</f>
        <v>SEIZURES W/O MCC</v>
      </c>
      <c r="H12428">
        <v>37</v>
      </c>
      <c r="I12428" t="str">
        <f>VLOOKUP(HospitalImport__2[[#This Row],[ Total Discharges ]],'Discharge Volume Type'!$A$1:$B$3,2,TRUE)</f>
        <v>Low</v>
      </c>
      <c r="J12428">
        <v>32966.6</v>
      </c>
      <c r="K12428">
        <v>4588.59</v>
      </c>
      <c r="L12428">
        <v>5250.23</v>
      </c>
    </row>
    <row r="12429" spans="1:12" x14ac:dyDescent="0.25">
      <c r="A12429" s="8" t="s">
        <v>2027</v>
      </c>
      <c r="B12429" s="8" t="s">
        <v>1964</v>
      </c>
      <c r="C12429" s="8" t="s">
        <v>89</v>
      </c>
      <c r="D12429" s="8" t="str">
        <f>VLOOKUP(HospitalImport__2[[#This Row],[Provider State]],States!$A$2:$B$52,2,FALSE)</f>
        <v>Texas</v>
      </c>
      <c r="E12429" s="8" t="s">
        <v>1965</v>
      </c>
      <c r="F12429">
        <v>101</v>
      </c>
      <c r="G12429" t="str">
        <f>VLOOKUP(HospitalImport__2[[#This Row],[Medical Procedure ID No.]],MedicalProcedures!$A$1:$B$11,2,FALSE)</f>
        <v>SEIZURES W/O MCC</v>
      </c>
      <c r="H12429">
        <v>65</v>
      </c>
      <c r="I12429" t="str">
        <f>VLOOKUP(HospitalImport__2[[#This Row],[ Total Discharges ]],'Discharge Volume Type'!$A$1:$B$3,2,TRUE)</f>
        <v xml:space="preserve">Medium </v>
      </c>
      <c r="J12429">
        <v>23716.61</v>
      </c>
      <c r="K12429">
        <v>10136.68</v>
      </c>
      <c r="L12429">
        <v>5778.88</v>
      </c>
    </row>
    <row r="12430" spans="1:12" x14ac:dyDescent="0.25">
      <c r="A12430" s="8" t="s">
        <v>4394</v>
      </c>
      <c r="B12430" s="8" t="s">
        <v>1942</v>
      </c>
      <c r="C12430" s="8" t="s">
        <v>89</v>
      </c>
      <c r="D12430" s="8" t="str">
        <f>VLOOKUP(HospitalImport__2[[#This Row],[Provider State]],States!$A$2:$B$52,2,FALSE)</f>
        <v>Texas</v>
      </c>
      <c r="E12430" s="8" t="s">
        <v>1943</v>
      </c>
      <c r="F12430">
        <v>101</v>
      </c>
      <c r="G12430" t="str">
        <f>VLOOKUP(HospitalImport__2[[#This Row],[Medical Procedure ID No.]],MedicalProcedures!$A$1:$B$11,2,FALSE)</f>
        <v>SEIZURES W/O MCC</v>
      </c>
      <c r="H12430">
        <v>56</v>
      </c>
      <c r="I12430" t="str">
        <f>VLOOKUP(HospitalImport__2[[#This Row],[ Total Discharges ]],'Discharge Volume Type'!$A$1:$B$3,2,TRUE)</f>
        <v xml:space="preserve">Medium </v>
      </c>
      <c r="J12430">
        <v>11392.68</v>
      </c>
      <c r="K12430">
        <v>7031.83</v>
      </c>
      <c r="L12430">
        <v>4737.74</v>
      </c>
    </row>
    <row r="12431" spans="1:12" x14ac:dyDescent="0.25">
      <c r="A12431" s="8" t="s">
        <v>2841</v>
      </c>
      <c r="B12431" s="8" t="s">
        <v>1935</v>
      </c>
      <c r="C12431" s="8" t="s">
        <v>89</v>
      </c>
      <c r="D12431" s="8" t="str">
        <f>VLOOKUP(HospitalImport__2[[#This Row],[Provider State]],States!$A$2:$B$52,2,FALSE)</f>
        <v>Texas</v>
      </c>
      <c r="E12431" s="8" t="s">
        <v>1936</v>
      </c>
      <c r="F12431">
        <v>101</v>
      </c>
      <c r="G12431" t="str">
        <f>VLOOKUP(HospitalImport__2[[#This Row],[Medical Procedure ID No.]],MedicalProcedures!$A$1:$B$11,2,FALSE)</f>
        <v>SEIZURES W/O MCC</v>
      </c>
      <c r="H12431">
        <v>57</v>
      </c>
      <c r="I12431" t="str">
        <f>VLOOKUP(HospitalImport__2[[#This Row],[ Total Discharges ]],'Discharge Volume Type'!$A$1:$B$3,2,TRUE)</f>
        <v xml:space="preserve">Medium </v>
      </c>
      <c r="J12431">
        <v>57160.1</v>
      </c>
      <c r="K12431">
        <v>6774.02</v>
      </c>
      <c r="L12431">
        <v>6104.84</v>
      </c>
    </row>
    <row r="12432" spans="1:12" x14ac:dyDescent="0.25">
      <c r="A12432" s="8" t="s">
        <v>2842</v>
      </c>
      <c r="B12432" s="8" t="s">
        <v>1942</v>
      </c>
      <c r="C12432" s="8" t="s">
        <v>89</v>
      </c>
      <c r="D12432" s="8" t="str">
        <f>VLOOKUP(HospitalImport__2[[#This Row],[Provider State]],States!$A$2:$B$52,2,FALSE)</f>
        <v>Texas</v>
      </c>
      <c r="E12432" s="8" t="s">
        <v>1943</v>
      </c>
      <c r="F12432">
        <v>101</v>
      </c>
      <c r="G12432" t="str">
        <f>VLOOKUP(HospitalImport__2[[#This Row],[Medical Procedure ID No.]],MedicalProcedures!$A$1:$B$11,2,FALSE)</f>
        <v>SEIZURES W/O MCC</v>
      </c>
      <c r="H12432">
        <v>48</v>
      </c>
      <c r="I12432" t="str">
        <f>VLOOKUP(HospitalImport__2[[#This Row],[ Total Discharges ]],'Discharge Volume Type'!$A$1:$B$3,2,TRUE)</f>
        <v>Low</v>
      </c>
      <c r="J12432">
        <v>21479.66</v>
      </c>
      <c r="K12432">
        <v>7672.27</v>
      </c>
      <c r="L12432">
        <v>11858.97</v>
      </c>
    </row>
    <row r="12433" spans="1:12" x14ac:dyDescent="0.25">
      <c r="A12433" s="8" t="s">
        <v>3319</v>
      </c>
      <c r="B12433" s="8" t="s">
        <v>2031</v>
      </c>
      <c r="C12433" s="8" t="s">
        <v>89</v>
      </c>
      <c r="D12433" s="8" t="str">
        <f>VLOOKUP(HospitalImport__2[[#This Row],[Provider State]],States!$A$2:$B$52,2,FALSE)</f>
        <v>Texas</v>
      </c>
      <c r="E12433" s="8" t="s">
        <v>1943</v>
      </c>
      <c r="F12433">
        <v>101</v>
      </c>
      <c r="G12433" t="str">
        <f>VLOOKUP(HospitalImport__2[[#This Row],[Medical Procedure ID No.]],MedicalProcedures!$A$1:$B$11,2,FALSE)</f>
        <v>SEIZURES W/O MCC</v>
      </c>
      <c r="H12433">
        <v>47</v>
      </c>
      <c r="I12433" t="str">
        <f>VLOOKUP(HospitalImport__2[[#This Row],[ Total Discharges ]],'Discharge Volume Type'!$A$1:$B$3,2,TRUE)</f>
        <v>Low</v>
      </c>
      <c r="J12433">
        <v>16789.97</v>
      </c>
      <c r="K12433">
        <v>12678.28</v>
      </c>
      <c r="L12433">
        <v>8365.01</v>
      </c>
    </row>
    <row r="12434" spans="1:12" x14ac:dyDescent="0.25">
      <c r="A12434" s="8" t="s">
        <v>2034</v>
      </c>
      <c r="B12434" s="8" t="s">
        <v>2035</v>
      </c>
      <c r="C12434" s="8" t="s">
        <v>89</v>
      </c>
      <c r="D12434" s="8" t="str">
        <f>VLOOKUP(HospitalImport__2[[#This Row],[Provider State]],States!$A$2:$B$52,2,FALSE)</f>
        <v>Texas</v>
      </c>
      <c r="E12434" s="8" t="s">
        <v>1943</v>
      </c>
      <c r="F12434">
        <v>101</v>
      </c>
      <c r="G12434" t="str">
        <f>VLOOKUP(HospitalImport__2[[#This Row],[Medical Procedure ID No.]],MedicalProcedures!$A$1:$B$11,2,FALSE)</f>
        <v>SEIZURES W/O MCC</v>
      </c>
      <c r="H12434">
        <v>42</v>
      </c>
      <c r="I12434" t="str">
        <f>VLOOKUP(HospitalImport__2[[#This Row],[ Total Discharges ]],'Discharge Volume Type'!$A$1:$B$3,2,TRUE)</f>
        <v>Low</v>
      </c>
      <c r="J12434">
        <v>25900.21</v>
      </c>
      <c r="K12434">
        <v>8208.66</v>
      </c>
      <c r="L12434">
        <v>7474.63</v>
      </c>
    </row>
    <row r="12435" spans="1:12" x14ac:dyDescent="0.25">
      <c r="A12435" s="8" t="s">
        <v>2036</v>
      </c>
      <c r="B12435" s="8" t="s">
        <v>2037</v>
      </c>
      <c r="C12435" s="8" t="s">
        <v>89</v>
      </c>
      <c r="D12435" s="8" t="str">
        <f>VLOOKUP(HospitalImport__2[[#This Row],[Provider State]],States!$A$2:$B$52,2,FALSE)</f>
        <v>Texas</v>
      </c>
      <c r="E12435" s="8" t="s">
        <v>2038</v>
      </c>
      <c r="F12435">
        <v>101</v>
      </c>
      <c r="G12435" t="str">
        <f>VLOOKUP(HospitalImport__2[[#This Row],[Medical Procedure ID No.]],MedicalProcedures!$A$1:$B$11,2,FALSE)</f>
        <v>SEIZURES W/O MCC</v>
      </c>
      <c r="H12435">
        <v>53</v>
      </c>
      <c r="I12435" t="str">
        <f>VLOOKUP(HospitalImport__2[[#This Row],[ Total Discharges ]],'Discharge Volume Type'!$A$1:$B$3,2,TRUE)</f>
        <v xml:space="preserve">Medium </v>
      </c>
      <c r="J12435">
        <v>20929.599999999999</v>
      </c>
      <c r="K12435">
        <v>7942</v>
      </c>
      <c r="L12435">
        <v>3394.35</v>
      </c>
    </row>
    <row r="12436" spans="1:12" x14ac:dyDescent="0.25">
      <c r="A12436" s="8" t="s">
        <v>2845</v>
      </c>
      <c r="B12436" s="8" t="s">
        <v>2051</v>
      </c>
      <c r="C12436" s="8" t="s">
        <v>91</v>
      </c>
      <c r="D12436" s="8" t="str">
        <f>VLOOKUP(HospitalImport__2[[#This Row],[Provider State]],States!$A$2:$B$52,2,FALSE)</f>
        <v>Utah</v>
      </c>
      <c r="E12436" s="8" t="s">
        <v>692</v>
      </c>
      <c r="F12436">
        <v>101</v>
      </c>
      <c r="G12436" t="str">
        <f>VLOOKUP(HospitalImport__2[[#This Row],[Medical Procedure ID No.]],MedicalProcedures!$A$1:$B$11,2,FALSE)</f>
        <v>SEIZURES W/O MCC</v>
      </c>
      <c r="H12436">
        <v>56</v>
      </c>
      <c r="I12436" t="str">
        <f>VLOOKUP(HospitalImport__2[[#This Row],[ Total Discharges ]],'Discharge Volume Type'!$A$1:$B$3,2,TRUE)</f>
        <v xml:space="preserve">Medium </v>
      </c>
      <c r="J12436">
        <v>37875.19</v>
      </c>
      <c r="K12436">
        <v>10384.950000000001</v>
      </c>
      <c r="L12436">
        <v>14719.65</v>
      </c>
    </row>
    <row r="12437" spans="1:12" x14ac:dyDescent="0.25">
      <c r="A12437" s="8" t="s">
        <v>2047</v>
      </c>
      <c r="B12437" s="8" t="s">
        <v>950</v>
      </c>
      <c r="C12437" s="8" t="s">
        <v>91</v>
      </c>
      <c r="D12437" s="8" t="str">
        <f>VLOOKUP(HospitalImport__2[[#This Row],[Provider State]],States!$A$2:$B$52,2,FALSE)</f>
        <v>Utah</v>
      </c>
      <c r="E12437" s="8" t="s">
        <v>692</v>
      </c>
      <c r="F12437">
        <v>101</v>
      </c>
      <c r="G12437" t="str">
        <f>VLOOKUP(HospitalImport__2[[#This Row],[Medical Procedure ID No.]],MedicalProcedures!$A$1:$B$11,2,FALSE)</f>
        <v>SEIZURES W/O MCC</v>
      </c>
      <c r="H12437">
        <v>42</v>
      </c>
      <c r="I12437" t="str">
        <f>VLOOKUP(HospitalImport__2[[#This Row],[ Total Discharges ]],'Discharge Volume Type'!$A$1:$B$3,2,TRUE)</f>
        <v>Low</v>
      </c>
      <c r="J12437">
        <v>38344.120000000003</v>
      </c>
      <c r="K12437">
        <v>7224.39</v>
      </c>
      <c r="L12437">
        <v>5575.36</v>
      </c>
    </row>
    <row r="12438" spans="1:12" x14ac:dyDescent="0.25">
      <c r="A12438" s="8" t="s">
        <v>2048</v>
      </c>
      <c r="B12438" s="8" t="s">
        <v>2049</v>
      </c>
      <c r="C12438" s="8" t="s">
        <v>91</v>
      </c>
      <c r="D12438" s="8" t="str">
        <f>VLOOKUP(HospitalImport__2[[#This Row],[Provider State]],States!$A$2:$B$52,2,FALSE)</f>
        <v>Utah</v>
      </c>
      <c r="E12438" s="8" t="s">
        <v>692</v>
      </c>
      <c r="F12438">
        <v>101</v>
      </c>
      <c r="G12438" t="str">
        <f>VLOOKUP(HospitalImport__2[[#This Row],[Medical Procedure ID No.]],MedicalProcedures!$A$1:$B$11,2,FALSE)</f>
        <v>SEIZURES W/O MCC</v>
      </c>
      <c r="H12438">
        <v>55</v>
      </c>
      <c r="I12438" t="str">
        <f>VLOOKUP(HospitalImport__2[[#This Row],[ Total Discharges ]],'Discharge Volume Type'!$A$1:$B$3,2,TRUE)</f>
        <v xml:space="preserve">Medium </v>
      </c>
      <c r="J12438">
        <v>20238.12</v>
      </c>
      <c r="K12438">
        <v>19255.97</v>
      </c>
      <c r="L12438">
        <v>6904.71</v>
      </c>
    </row>
    <row r="12439" spans="1:12" x14ac:dyDescent="0.25">
      <c r="A12439" s="8" t="s">
        <v>2052</v>
      </c>
      <c r="B12439" s="8" t="s">
        <v>1112</v>
      </c>
      <c r="C12439" s="8" t="s">
        <v>93</v>
      </c>
      <c r="D12439" s="8" t="str">
        <f>VLOOKUP(HospitalImport__2[[#This Row],[Provider State]],States!$A$2:$B$52,2,FALSE)</f>
        <v>Vermont</v>
      </c>
      <c r="E12439" s="8" t="s">
        <v>1517</v>
      </c>
      <c r="F12439">
        <v>101</v>
      </c>
      <c r="G12439" t="str">
        <f>VLOOKUP(HospitalImport__2[[#This Row],[Medical Procedure ID No.]],MedicalProcedures!$A$1:$B$11,2,FALSE)</f>
        <v>SEIZURES W/O MCC</v>
      </c>
      <c r="H12439">
        <v>26</v>
      </c>
      <c r="I12439" t="str">
        <f>VLOOKUP(HospitalImport__2[[#This Row],[ Total Discharges ]],'Discharge Volume Type'!$A$1:$B$3,2,TRUE)</f>
        <v>Low</v>
      </c>
      <c r="J12439">
        <v>22933.94</v>
      </c>
      <c r="K12439">
        <v>10628.45</v>
      </c>
      <c r="L12439">
        <v>10496.01</v>
      </c>
    </row>
    <row r="12440" spans="1:12" x14ac:dyDescent="0.25">
      <c r="A12440" s="8" t="s">
        <v>2053</v>
      </c>
      <c r="B12440" s="8" t="s">
        <v>2054</v>
      </c>
      <c r="C12440" s="8" t="s">
        <v>95</v>
      </c>
      <c r="D12440" s="8" t="str">
        <f>VLOOKUP(HospitalImport__2[[#This Row],[Provider State]],States!$A$2:$B$52,2,FALSE)</f>
        <v>Virginia</v>
      </c>
      <c r="E12440" s="8" t="s">
        <v>2055</v>
      </c>
      <c r="F12440">
        <v>101</v>
      </c>
      <c r="G12440" t="str">
        <f>VLOOKUP(HospitalImport__2[[#This Row],[Medical Procedure ID No.]],MedicalProcedures!$A$1:$B$11,2,FALSE)</f>
        <v>SEIZURES W/O MCC</v>
      </c>
      <c r="H12440">
        <v>21</v>
      </c>
      <c r="I12440" t="str">
        <f>VLOOKUP(HospitalImport__2[[#This Row],[ Total Discharges ]],'Discharge Volume Type'!$A$1:$B$3,2,TRUE)</f>
        <v>Low</v>
      </c>
      <c r="J12440">
        <v>10306.42</v>
      </c>
      <c r="K12440">
        <v>7985.9</v>
      </c>
      <c r="L12440">
        <v>4695.2700000000004</v>
      </c>
    </row>
    <row r="12441" spans="1:12" x14ac:dyDescent="0.25">
      <c r="A12441" s="8" t="s">
        <v>2056</v>
      </c>
      <c r="B12441" s="8" t="s">
        <v>2057</v>
      </c>
      <c r="C12441" s="8" t="s">
        <v>95</v>
      </c>
      <c r="D12441" s="8" t="str">
        <f>VLOOKUP(HospitalImport__2[[#This Row],[Provider State]],States!$A$2:$B$52,2,FALSE)</f>
        <v>Virginia</v>
      </c>
      <c r="E12441" s="8" t="s">
        <v>2058</v>
      </c>
      <c r="F12441">
        <v>101</v>
      </c>
      <c r="G12441" t="str">
        <f>VLOOKUP(HospitalImport__2[[#This Row],[Medical Procedure ID No.]],MedicalProcedures!$A$1:$B$11,2,FALSE)</f>
        <v>SEIZURES W/O MCC</v>
      </c>
      <c r="H12441">
        <v>41</v>
      </c>
      <c r="I12441" t="str">
        <f>VLOOKUP(HospitalImport__2[[#This Row],[ Total Discharges ]],'Discharge Volume Type'!$A$1:$B$3,2,TRUE)</f>
        <v>Low</v>
      </c>
      <c r="J12441">
        <v>16879.2</v>
      </c>
      <c r="K12441">
        <v>9516.48</v>
      </c>
      <c r="L12441">
        <v>8451.44</v>
      </c>
    </row>
    <row r="12442" spans="1:12" x14ac:dyDescent="0.25">
      <c r="A12442" s="8" t="s">
        <v>2059</v>
      </c>
      <c r="B12442" s="8" t="s">
        <v>1333</v>
      </c>
      <c r="C12442" s="8" t="s">
        <v>95</v>
      </c>
      <c r="D12442" s="8" t="str">
        <f>VLOOKUP(HospitalImport__2[[#This Row],[Provider State]],States!$A$2:$B$52,2,FALSE)</f>
        <v>Virginia</v>
      </c>
      <c r="E12442" s="8" t="s">
        <v>1566</v>
      </c>
      <c r="F12442">
        <v>101</v>
      </c>
      <c r="G12442" t="str">
        <f>VLOOKUP(HospitalImport__2[[#This Row],[Medical Procedure ID No.]],MedicalProcedures!$A$1:$B$11,2,FALSE)</f>
        <v>SEIZURES W/O MCC</v>
      </c>
      <c r="H12442">
        <v>167</v>
      </c>
      <c r="I12442" t="str">
        <f>VLOOKUP(HospitalImport__2[[#This Row],[ Total Discharges ]],'Discharge Volume Type'!$A$1:$B$3,2,TRUE)</f>
        <v>High</v>
      </c>
      <c r="J12442">
        <v>23344.959999999999</v>
      </c>
      <c r="K12442">
        <v>8288.68</v>
      </c>
      <c r="L12442">
        <v>4226.8</v>
      </c>
    </row>
    <row r="12443" spans="1:12" x14ac:dyDescent="0.25">
      <c r="A12443" s="8" t="s">
        <v>2060</v>
      </c>
      <c r="B12443" s="8" t="s">
        <v>2061</v>
      </c>
      <c r="C12443" s="8" t="s">
        <v>95</v>
      </c>
      <c r="D12443" s="8" t="str">
        <f>VLOOKUP(HospitalImport__2[[#This Row],[Provider State]],States!$A$2:$B$52,2,FALSE)</f>
        <v>Virginia</v>
      </c>
      <c r="E12443" s="8" t="s">
        <v>2055</v>
      </c>
      <c r="F12443">
        <v>101</v>
      </c>
      <c r="G12443" t="str">
        <f>VLOOKUP(HospitalImport__2[[#This Row],[Medical Procedure ID No.]],MedicalProcedures!$A$1:$B$11,2,FALSE)</f>
        <v>SEIZURES W/O MCC</v>
      </c>
      <c r="H12443">
        <v>40</v>
      </c>
      <c r="I12443" t="str">
        <f>VLOOKUP(HospitalImport__2[[#This Row],[ Total Discharges ]],'Discharge Volume Type'!$A$1:$B$3,2,TRUE)</f>
        <v>Low</v>
      </c>
      <c r="J12443">
        <v>19714.66</v>
      </c>
      <c r="K12443">
        <v>5175.95</v>
      </c>
      <c r="L12443">
        <v>3922.31</v>
      </c>
    </row>
    <row r="12444" spans="1:12" x14ac:dyDescent="0.25">
      <c r="A12444" s="8" t="s">
        <v>2062</v>
      </c>
      <c r="B12444" s="8" t="s">
        <v>1333</v>
      </c>
      <c r="C12444" s="8" t="s">
        <v>95</v>
      </c>
      <c r="D12444" s="8" t="str">
        <f>VLOOKUP(HospitalImport__2[[#This Row],[Provider State]],States!$A$2:$B$52,2,FALSE)</f>
        <v>Virginia</v>
      </c>
      <c r="E12444" s="8" t="s">
        <v>1566</v>
      </c>
      <c r="F12444">
        <v>101</v>
      </c>
      <c r="G12444" t="str">
        <f>VLOOKUP(HospitalImport__2[[#This Row],[Medical Procedure ID No.]],MedicalProcedures!$A$1:$B$11,2,FALSE)</f>
        <v>SEIZURES W/O MCC</v>
      </c>
      <c r="H12444">
        <v>47</v>
      </c>
      <c r="I12444" t="str">
        <f>VLOOKUP(HospitalImport__2[[#This Row],[ Total Discharges ]],'Discharge Volume Type'!$A$1:$B$3,2,TRUE)</f>
        <v>Low</v>
      </c>
      <c r="J12444">
        <v>39320.379999999997</v>
      </c>
      <c r="K12444">
        <v>5542.06</v>
      </c>
      <c r="L12444">
        <v>6959.26</v>
      </c>
    </row>
    <row r="12445" spans="1:12" x14ac:dyDescent="0.25">
      <c r="A12445" s="8" t="s">
        <v>2063</v>
      </c>
      <c r="B12445" s="8" t="s">
        <v>1364</v>
      </c>
      <c r="C12445" s="8" t="s">
        <v>95</v>
      </c>
      <c r="D12445" s="8" t="str">
        <f>VLOOKUP(HospitalImport__2[[#This Row],[Provider State]],States!$A$2:$B$52,2,FALSE)</f>
        <v>Virginia</v>
      </c>
      <c r="E12445" s="8" t="s">
        <v>1566</v>
      </c>
      <c r="F12445">
        <v>101</v>
      </c>
      <c r="G12445" t="str">
        <f>VLOOKUP(HospitalImport__2[[#This Row],[Medical Procedure ID No.]],MedicalProcedures!$A$1:$B$11,2,FALSE)</f>
        <v>SEIZURES W/O MCC</v>
      </c>
      <c r="H12445">
        <v>37</v>
      </c>
      <c r="I12445" t="str">
        <f>VLOOKUP(HospitalImport__2[[#This Row],[ Total Discharges ]],'Discharge Volume Type'!$A$1:$B$3,2,TRUE)</f>
        <v>Low</v>
      </c>
      <c r="J12445">
        <v>52300.82</v>
      </c>
      <c r="K12445">
        <v>7761.15</v>
      </c>
      <c r="L12445">
        <v>4695.8599999999997</v>
      </c>
    </row>
    <row r="12446" spans="1:12" x14ac:dyDescent="0.25">
      <c r="A12446" s="8" t="s">
        <v>2846</v>
      </c>
      <c r="B12446" s="8" t="s">
        <v>2847</v>
      </c>
      <c r="C12446" s="8" t="s">
        <v>95</v>
      </c>
      <c r="D12446" s="8" t="str">
        <f>VLOOKUP(HospitalImport__2[[#This Row],[Provider State]],States!$A$2:$B$52,2,FALSE)</f>
        <v>Virginia</v>
      </c>
      <c r="E12446" s="8" t="s">
        <v>2055</v>
      </c>
      <c r="F12446">
        <v>101</v>
      </c>
      <c r="G12446" t="str">
        <f>VLOOKUP(HospitalImport__2[[#This Row],[Medical Procedure ID No.]],MedicalProcedures!$A$1:$B$11,2,FALSE)</f>
        <v>SEIZURES W/O MCC</v>
      </c>
      <c r="H12446">
        <v>61</v>
      </c>
      <c r="I12446" t="str">
        <f>VLOOKUP(HospitalImport__2[[#This Row],[ Total Discharges ]],'Discharge Volume Type'!$A$1:$B$3,2,TRUE)</f>
        <v xml:space="preserve">Medium </v>
      </c>
      <c r="J12446">
        <v>13062.45</v>
      </c>
      <c r="K12446">
        <v>4201.7</v>
      </c>
      <c r="L12446">
        <v>4309.5600000000004</v>
      </c>
    </row>
    <row r="12447" spans="1:12" x14ac:dyDescent="0.25">
      <c r="A12447" s="8" t="s">
        <v>3327</v>
      </c>
      <c r="B12447" s="8" t="s">
        <v>3328</v>
      </c>
      <c r="C12447" s="8" t="s">
        <v>95</v>
      </c>
      <c r="D12447" s="8" t="str">
        <f>VLOOKUP(HospitalImport__2[[#This Row],[Provider State]],States!$A$2:$B$52,2,FALSE)</f>
        <v>Virginia</v>
      </c>
      <c r="E12447" s="8" t="s">
        <v>2068</v>
      </c>
      <c r="F12447">
        <v>101</v>
      </c>
      <c r="G12447" t="str">
        <f>VLOOKUP(HospitalImport__2[[#This Row],[Medical Procedure ID No.]],MedicalProcedures!$A$1:$B$11,2,FALSE)</f>
        <v>SEIZURES W/O MCC</v>
      </c>
      <c r="H12447">
        <v>59</v>
      </c>
      <c r="I12447" t="str">
        <f>VLOOKUP(HospitalImport__2[[#This Row],[ Total Discharges ]],'Discharge Volume Type'!$A$1:$B$3,2,TRUE)</f>
        <v xml:space="preserve">Medium </v>
      </c>
      <c r="J12447">
        <v>18732.53</v>
      </c>
      <c r="K12447">
        <v>10844.63</v>
      </c>
      <c r="L12447">
        <v>4552.68</v>
      </c>
    </row>
    <row r="12448" spans="1:12" x14ac:dyDescent="0.25">
      <c r="A12448" s="8" t="s">
        <v>2064</v>
      </c>
      <c r="B12448" s="8" t="s">
        <v>2065</v>
      </c>
      <c r="C12448" s="8" t="s">
        <v>95</v>
      </c>
      <c r="D12448" s="8" t="str">
        <f>VLOOKUP(HospitalImport__2[[#This Row],[Provider State]],States!$A$2:$B$52,2,FALSE)</f>
        <v>Virginia</v>
      </c>
      <c r="E12448" s="8" t="s">
        <v>2066</v>
      </c>
      <c r="F12448">
        <v>101</v>
      </c>
      <c r="G12448" t="str">
        <f>VLOOKUP(HospitalImport__2[[#This Row],[Medical Procedure ID No.]],MedicalProcedures!$A$1:$B$11,2,FALSE)</f>
        <v>SEIZURES W/O MCC</v>
      </c>
      <c r="H12448">
        <v>60</v>
      </c>
      <c r="I12448" t="str">
        <f>VLOOKUP(HospitalImport__2[[#This Row],[ Total Discharges ]],'Discharge Volume Type'!$A$1:$B$3,2,TRUE)</f>
        <v xml:space="preserve">Medium </v>
      </c>
      <c r="J12448">
        <v>21145.42</v>
      </c>
      <c r="K12448">
        <v>7675.91</v>
      </c>
      <c r="L12448">
        <v>5679.03</v>
      </c>
    </row>
    <row r="12449" spans="1:12" x14ac:dyDescent="0.25">
      <c r="A12449" s="8" t="s">
        <v>2067</v>
      </c>
      <c r="B12449" s="8" t="s">
        <v>2004</v>
      </c>
      <c r="C12449" s="8" t="s">
        <v>95</v>
      </c>
      <c r="D12449" s="8" t="str">
        <f>VLOOKUP(HospitalImport__2[[#This Row],[Provider State]],States!$A$2:$B$52,2,FALSE)</f>
        <v>Virginia</v>
      </c>
      <c r="E12449" s="8" t="s">
        <v>2068</v>
      </c>
      <c r="F12449">
        <v>101</v>
      </c>
      <c r="G12449" t="str">
        <f>VLOOKUP(HospitalImport__2[[#This Row],[Medical Procedure ID No.]],MedicalProcedures!$A$1:$B$11,2,FALSE)</f>
        <v>SEIZURES W/O MCC</v>
      </c>
      <c r="H12449">
        <v>55</v>
      </c>
      <c r="I12449" t="str">
        <f>VLOOKUP(HospitalImport__2[[#This Row],[ Total Discharges ]],'Discharge Volume Type'!$A$1:$B$3,2,TRUE)</f>
        <v xml:space="preserve">Medium </v>
      </c>
      <c r="J12449">
        <v>15789.86</v>
      </c>
      <c r="K12449">
        <v>4373.66</v>
      </c>
      <c r="L12449">
        <v>5232.08</v>
      </c>
    </row>
    <row r="12450" spans="1:12" x14ac:dyDescent="0.25">
      <c r="A12450" s="8" t="s">
        <v>2069</v>
      </c>
      <c r="B12450" s="8" t="s">
        <v>2070</v>
      </c>
      <c r="C12450" s="8" t="s">
        <v>95</v>
      </c>
      <c r="D12450" s="8" t="str">
        <f>VLOOKUP(HospitalImport__2[[#This Row],[Provider State]],States!$A$2:$B$52,2,FALSE)</f>
        <v>Virginia</v>
      </c>
      <c r="E12450" s="8" t="s">
        <v>2071</v>
      </c>
      <c r="F12450">
        <v>101</v>
      </c>
      <c r="G12450" t="str">
        <f>VLOOKUP(HospitalImport__2[[#This Row],[Medical Procedure ID No.]],MedicalProcedures!$A$1:$B$11,2,FALSE)</f>
        <v>SEIZURES W/O MCC</v>
      </c>
      <c r="H12450">
        <v>34</v>
      </c>
      <c r="I12450" t="str">
        <f>VLOOKUP(HospitalImport__2[[#This Row],[ Total Discharges ]],'Discharge Volume Type'!$A$1:$B$3,2,TRUE)</f>
        <v>Low</v>
      </c>
      <c r="J12450">
        <v>34523.440000000002</v>
      </c>
      <c r="K12450">
        <v>6249.57</v>
      </c>
      <c r="L12450">
        <v>5837.92</v>
      </c>
    </row>
    <row r="12451" spans="1:12" x14ac:dyDescent="0.25">
      <c r="A12451" s="8" t="s">
        <v>2848</v>
      </c>
      <c r="B12451" s="8" t="s">
        <v>835</v>
      </c>
      <c r="C12451" s="8" t="s">
        <v>95</v>
      </c>
      <c r="D12451" s="8" t="str">
        <f>VLOOKUP(HospitalImport__2[[#This Row],[Provider State]],States!$A$2:$B$52,2,FALSE)</f>
        <v>Virginia</v>
      </c>
      <c r="E12451" s="8" t="s">
        <v>2068</v>
      </c>
      <c r="F12451">
        <v>101</v>
      </c>
      <c r="G12451" t="str">
        <f>VLOOKUP(HospitalImport__2[[#This Row],[Medical Procedure ID No.]],MedicalProcedures!$A$1:$B$11,2,FALSE)</f>
        <v>SEIZURES W/O MCC</v>
      </c>
      <c r="H12451">
        <v>41</v>
      </c>
      <c r="I12451" t="str">
        <f>VLOOKUP(HospitalImport__2[[#This Row],[ Total Discharges ]],'Discharge Volume Type'!$A$1:$B$3,2,TRUE)</f>
        <v>Low</v>
      </c>
      <c r="J12451">
        <v>19274.86</v>
      </c>
      <c r="K12451">
        <v>4539.59</v>
      </c>
      <c r="L12451">
        <v>6843.59</v>
      </c>
    </row>
    <row r="12452" spans="1:12" x14ac:dyDescent="0.25">
      <c r="A12452" s="8" t="s">
        <v>2849</v>
      </c>
      <c r="B12452" s="8" t="s">
        <v>2850</v>
      </c>
      <c r="C12452" s="8" t="s">
        <v>95</v>
      </c>
      <c r="D12452" s="8" t="str">
        <f>VLOOKUP(HospitalImport__2[[#This Row],[Provider State]],States!$A$2:$B$52,2,FALSE)</f>
        <v>Virginia</v>
      </c>
      <c r="E12452" s="8" t="s">
        <v>1566</v>
      </c>
      <c r="F12452">
        <v>101</v>
      </c>
      <c r="G12452" t="str">
        <f>VLOOKUP(HospitalImport__2[[#This Row],[Medical Procedure ID No.]],MedicalProcedures!$A$1:$B$11,2,FALSE)</f>
        <v>SEIZURES W/O MCC</v>
      </c>
      <c r="H12452">
        <v>56</v>
      </c>
      <c r="I12452" t="str">
        <f>VLOOKUP(HospitalImport__2[[#This Row],[ Total Discharges ]],'Discharge Volume Type'!$A$1:$B$3,2,TRUE)</f>
        <v xml:space="preserve">Medium </v>
      </c>
      <c r="J12452">
        <v>28289.07</v>
      </c>
      <c r="K12452">
        <v>5518.51</v>
      </c>
      <c r="L12452">
        <v>4939.24</v>
      </c>
    </row>
    <row r="12453" spans="1:12" x14ac:dyDescent="0.25">
      <c r="A12453" s="8" t="s">
        <v>2072</v>
      </c>
      <c r="B12453" s="8" t="s">
        <v>985</v>
      </c>
      <c r="C12453" s="8" t="s">
        <v>95</v>
      </c>
      <c r="D12453" s="8" t="str">
        <f>VLOOKUP(HospitalImport__2[[#This Row],[Provider State]],States!$A$2:$B$52,2,FALSE)</f>
        <v>Virginia</v>
      </c>
      <c r="E12453" s="8" t="s">
        <v>2073</v>
      </c>
      <c r="F12453">
        <v>101</v>
      </c>
      <c r="G12453" t="str">
        <f>VLOOKUP(HospitalImport__2[[#This Row],[Medical Procedure ID No.]],MedicalProcedures!$A$1:$B$11,2,FALSE)</f>
        <v>SEIZURES W/O MCC</v>
      </c>
      <c r="H12453">
        <v>31</v>
      </c>
      <c r="I12453" t="str">
        <f>VLOOKUP(HospitalImport__2[[#This Row],[ Total Discharges ]],'Discharge Volume Type'!$A$1:$B$3,2,TRUE)</f>
        <v>Low</v>
      </c>
      <c r="J12453">
        <v>31364.63</v>
      </c>
      <c r="K12453">
        <v>10241.44</v>
      </c>
      <c r="L12453">
        <v>5470.26</v>
      </c>
    </row>
    <row r="12454" spans="1:12" x14ac:dyDescent="0.25">
      <c r="A12454" s="8" t="s">
        <v>3331</v>
      </c>
      <c r="B12454" s="8" t="s">
        <v>2083</v>
      </c>
      <c r="C12454" s="8" t="s">
        <v>95</v>
      </c>
      <c r="D12454" s="8" t="str">
        <f>VLOOKUP(HospitalImport__2[[#This Row],[Provider State]],States!$A$2:$B$52,2,FALSE)</f>
        <v>Virginia</v>
      </c>
      <c r="E12454" s="8" t="s">
        <v>2084</v>
      </c>
      <c r="F12454">
        <v>101</v>
      </c>
      <c r="G12454" t="str">
        <f>VLOOKUP(HospitalImport__2[[#This Row],[Medical Procedure ID No.]],MedicalProcedures!$A$1:$B$11,2,FALSE)</f>
        <v>SEIZURES W/O MCC</v>
      </c>
      <c r="H12454">
        <v>40</v>
      </c>
      <c r="I12454" t="str">
        <f>VLOOKUP(HospitalImport__2[[#This Row],[ Total Discharges ]],'Discharge Volume Type'!$A$1:$B$3,2,TRUE)</f>
        <v>Low</v>
      </c>
      <c r="J12454">
        <v>21616.03</v>
      </c>
      <c r="K12454">
        <v>4435.8999999999996</v>
      </c>
      <c r="L12454">
        <v>18275.32</v>
      </c>
    </row>
    <row r="12455" spans="1:12" x14ac:dyDescent="0.25">
      <c r="A12455" s="8" t="s">
        <v>2851</v>
      </c>
      <c r="B12455" s="8" t="s">
        <v>535</v>
      </c>
      <c r="C12455" s="8" t="s">
        <v>95</v>
      </c>
      <c r="D12455" s="8" t="str">
        <f>VLOOKUP(HospitalImport__2[[#This Row],[Provider State]],States!$A$2:$B$52,2,FALSE)</f>
        <v>Virginia</v>
      </c>
      <c r="E12455" s="8" t="s">
        <v>2073</v>
      </c>
      <c r="F12455">
        <v>101</v>
      </c>
      <c r="G12455" t="str">
        <f>VLOOKUP(HospitalImport__2[[#This Row],[Medical Procedure ID No.]],MedicalProcedures!$A$1:$B$11,2,FALSE)</f>
        <v>SEIZURES W/O MCC</v>
      </c>
      <c r="H12455">
        <v>46</v>
      </c>
      <c r="I12455" t="str">
        <f>VLOOKUP(HospitalImport__2[[#This Row],[ Total Discharges ]],'Discharge Volume Type'!$A$1:$B$3,2,TRUE)</f>
        <v>Low</v>
      </c>
      <c r="J12455">
        <v>18424.939999999999</v>
      </c>
      <c r="K12455">
        <v>5784.24</v>
      </c>
      <c r="L12455">
        <v>8178.66</v>
      </c>
    </row>
    <row r="12456" spans="1:12" x14ac:dyDescent="0.25">
      <c r="A12456" s="8" t="s">
        <v>2076</v>
      </c>
      <c r="B12456" s="8" t="s">
        <v>2077</v>
      </c>
      <c r="C12456" s="8" t="s">
        <v>95</v>
      </c>
      <c r="D12456" s="8" t="str">
        <f>VLOOKUP(HospitalImport__2[[#This Row],[Provider State]],States!$A$2:$B$52,2,FALSE)</f>
        <v>Virginia</v>
      </c>
      <c r="E12456" s="8" t="s">
        <v>1566</v>
      </c>
      <c r="F12456">
        <v>101</v>
      </c>
      <c r="G12456" t="str">
        <f>VLOOKUP(HospitalImport__2[[#This Row],[Medical Procedure ID No.]],MedicalProcedures!$A$1:$B$11,2,FALSE)</f>
        <v>SEIZURES W/O MCC</v>
      </c>
      <c r="H12456">
        <v>49</v>
      </c>
      <c r="I12456" t="str">
        <f>VLOOKUP(HospitalImport__2[[#This Row],[ Total Discharges ]],'Discharge Volume Type'!$A$1:$B$3,2,TRUE)</f>
        <v>Low</v>
      </c>
      <c r="J12456">
        <v>105661.7</v>
      </c>
      <c r="K12456">
        <v>5719.07</v>
      </c>
      <c r="L12456">
        <v>10359.719999999999</v>
      </c>
    </row>
    <row r="12457" spans="1:12" x14ac:dyDescent="0.25">
      <c r="A12457" s="8" t="s">
        <v>2852</v>
      </c>
      <c r="B12457" s="8" t="s">
        <v>1333</v>
      </c>
      <c r="C12457" s="8" t="s">
        <v>95</v>
      </c>
      <c r="D12457" s="8" t="str">
        <f>VLOOKUP(HospitalImport__2[[#This Row],[Provider State]],States!$A$2:$B$52,2,FALSE)</f>
        <v>Virginia</v>
      </c>
      <c r="E12457" s="8" t="s">
        <v>1566</v>
      </c>
      <c r="F12457">
        <v>101</v>
      </c>
      <c r="G12457" t="str">
        <f>VLOOKUP(HospitalImport__2[[#This Row],[Medical Procedure ID No.]],MedicalProcedures!$A$1:$B$11,2,FALSE)</f>
        <v>SEIZURES W/O MCC</v>
      </c>
      <c r="H12457">
        <v>59</v>
      </c>
      <c r="I12457" t="str">
        <f>VLOOKUP(HospitalImport__2[[#This Row],[ Total Discharges ]],'Discharge Volume Type'!$A$1:$B$3,2,TRUE)</f>
        <v xml:space="preserve">Medium </v>
      </c>
      <c r="J12457">
        <v>70588.759999999995</v>
      </c>
      <c r="K12457">
        <v>5271.05</v>
      </c>
      <c r="L12457">
        <v>16901.060000000001</v>
      </c>
    </row>
    <row r="12458" spans="1:12" x14ac:dyDescent="0.25">
      <c r="A12458" s="8" t="s">
        <v>2080</v>
      </c>
      <c r="B12458" s="8" t="s">
        <v>1079</v>
      </c>
      <c r="C12458" s="8" t="s">
        <v>95</v>
      </c>
      <c r="D12458" s="8" t="str">
        <f>VLOOKUP(HospitalImport__2[[#This Row],[Provider State]],States!$A$2:$B$52,2,FALSE)</f>
        <v>Virginia</v>
      </c>
      <c r="E12458" s="8" t="s">
        <v>2071</v>
      </c>
      <c r="F12458">
        <v>101</v>
      </c>
      <c r="G12458" t="str">
        <f>VLOOKUP(HospitalImport__2[[#This Row],[Medical Procedure ID No.]],MedicalProcedures!$A$1:$B$11,2,FALSE)</f>
        <v>SEIZURES W/O MCC</v>
      </c>
      <c r="H12458">
        <v>55</v>
      </c>
      <c r="I12458" t="str">
        <f>VLOOKUP(HospitalImport__2[[#This Row],[ Total Discharges ]],'Discharge Volume Type'!$A$1:$B$3,2,TRUE)</f>
        <v xml:space="preserve">Medium </v>
      </c>
      <c r="J12458">
        <v>25272.880000000001</v>
      </c>
      <c r="K12458">
        <v>5265.89</v>
      </c>
      <c r="L12458">
        <v>11743.13</v>
      </c>
    </row>
    <row r="12459" spans="1:12" x14ac:dyDescent="0.25">
      <c r="A12459" s="8" t="s">
        <v>2081</v>
      </c>
      <c r="B12459" s="8" t="s">
        <v>1939</v>
      </c>
      <c r="C12459" s="8" t="s">
        <v>95</v>
      </c>
      <c r="D12459" s="8" t="str">
        <f>VLOOKUP(HospitalImport__2[[#This Row],[Provider State]],States!$A$2:$B$52,2,FALSE)</f>
        <v>Virginia</v>
      </c>
      <c r="E12459" s="8" t="s">
        <v>2073</v>
      </c>
      <c r="F12459">
        <v>101</v>
      </c>
      <c r="G12459" t="str">
        <f>VLOOKUP(HospitalImport__2[[#This Row],[Medical Procedure ID No.]],MedicalProcedures!$A$1:$B$11,2,FALSE)</f>
        <v>SEIZURES W/O MCC</v>
      </c>
      <c r="H12459">
        <v>50</v>
      </c>
      <c r="I12459" t="str">
        <f>VLOOKUP(HospitalImport__2[[#This Row],[ Total Discharges ]],'Discharge Volume Type'!$A$1:$B$3,2,TRUE)</f>
        <v xml:space="preserve">Medium </v>
      </c>
      <c r="J12459">
        <v>22764.48</v>
      </c>
      <c r="K12459">
        <v>6533.19</v>
      </c>
      <c r="L12459">
        <v>3502.32</v>
      </c>
    </row>
    <row r="12460" spans="1:12" x14ac:dyDescent="0.25">
      <c r="A12460" s="8" t="s">
        <v>2082</v>
      </c>
      <c r="B12460" s="8" t="s">
        <v>2083</v>
      </c>
      <c r="C12460" s="8" t="s">
        <v>95</v>
      </c>
      <c r="D12460" s="8" t="str">
        <f>VLOOKUP(HospitalImport__2[[#This Row],[Provider State]],States!$A$2:$B$52,2,FALSE)</f>
        <v>Virginia</v>
      </c>
      <c r="E12460" s="8" t="s">
        <v>2084</v>
      </c>
      <c r="F12460">
        <v>101</v>
      </c>
      <c r="G12460" t="str">
        <f>VLOOKUP(HospitalImport__2[[#This Row],[Medical Procedure ID No.]],MedicalProcedures!$A$1:$B$11,2,FALSE)</f>
        <v>SEIZURES W/O MCC</v>
      </c>
      <c r="H12460">
        <v>52</v>
      </c>
      <c r="I12460" t="str">
        <f>VLOOKUP(HospitalImport__2[[#This Row],[ Total Discharges ]],'Discharge Volume Type'!$A$1:$B$3,2,TRUE)</f>
        <v xml:space="preserve">Medium </v>
      </c>
      <c r="J12460">
        <v>39032.370000000003</v>
      </c>
      <c r="K12460">
        <v>6414.72</v>
      </c>
      <c r="L12460">
        <v>3808.13</v>
      </c>
    </row>
    <row r="12461" spans="1:12" x14ac:dyDescent="0.25">
      <c r="A12461" s="8" t="s">
        <v>2710</v>
      </c>
      <c r="B12461" s="8" t="s">
        <v>3332</v>
      </c>
      <c r="C12461" s="8" t="s">
        <v>95</v>
      </c>
      <c r="D12461" s="8" t="str">
        <f>VLOOKUP(HospitalImport__2[[#This Row],[Provider State]],States!$A$2:$B$52,2,FALSE)</f>
        <v>Virginia</v>
      </c>
      <c r="E12461" s="8" t="s">
        <v>1855</v>
      </c>
      <c r="F12461">
        <v>101</v>
      </c>
      <c r="G12461" t="str">
        <f>VLOOKUP(HospitalImport__2[[#This Row],[Medical Procedure ID No.]],MedicalProcedures!$A$1:$B$11,2,FALSE)</f>
        <v>SEIZURES W/O MCC</v>
      </c>
      <c r="H12461">
        <v>69</v>
      </c>
      <c r="I12461" t="str">
        <f>VLOOKUP(HospitalImport__2[[#This Row],[ Total Discharges ]],'Discharge Volume Type'!$A$1:$B$3,2,TRUE)</f>
        <v xml:space="preserve">Medium </v>
      </c>
      <c r="J12461">
        <v>29141.919999999998</v>
      </c>
      <c r="K12461">
        <v>5287.33</v>
      </c>
      <c r="L12461">
        <v>4487.78</v>
      </c>
    </row>
    <row r="12462" spans="1:12" x14ac:dyDescent="0.25">
      <c r="A12462" s="8" t="s">
        <v>2085</v>
      </c>
      <c r="B12462" s="8" t="s">
        <v>2086</v>
      </c>
      <c r="C12462" s="8" t="s">
        <v>95</v>
      </c>
      <c r="D12462" s="8" t="str">
        <f>VLOOKUP(HospitalImport__2[[#This Row],[Provider State]],States!$A$2:$B$52,2,FALSE)</f>
        <v>Virginia</v>
      </c>
      <c r="E12462" s="8" t="s">
        <v>1566</v>
      </c>
      <c r="F12462">
        <v>101</v>
      </c>
      <c r="G12462" t="str">
        <f>VLOOKUP(HospitalImport__2[[#This Row],[Medical Procedure ID No.]],MedicalProcedures!$A$1:$B$11,2,FALSE)</f>
        <v>SEIZURES W/O MCC</v>
      </c>
      <c r="H12462">
        <v>49</v>
      </c>
      <c r="I12462" t="str">
        <f>VLOOKUP(HospitalImport__2[[#This Row],[ Total Discharges ]],'Discharge Volume Type'!$A$1:$B$3,2,TRUE)</f>
        <v>Low</v>
      </c>
      <c r="J12462">
        <v>20903.53</v>
      </c>
      <c r="K12462">
        <v>9221.68</v>
      </c>
      <c r="L12462">
        <v>5959.91</v>
      </c>
    </row>
    <row r="12463" spans="1:12" x14ac:dyDescent="0.25">
      <c r="A12463" s="8" t="s">
        <v>2853</v>
      </c>
      <c r="B12463" s="8" t="s">
        <v>835</v>
      </c>
      <c r="C12463" s="8" t="s">
        <v>95</v>
      </c>
      <c r="D12463" s="8" t="str">
        <f>VLOOKUP(HospitalImport__2[[#This Row],[Provider State]],States!$A$2:$B$52,2,FALSE)</f>
        <v>Virginia</v>
      </c>
      <c r="E12463" s="8" t="s">
        <v>2068</v>
      </c>
      <c r="F12463">
        <v>101</v>
      </c>
      <c r="G12463" t="str">
        <f>VLOOKUP(HospitalImport__2[[#This Row],[Medical Procedure ID No.]],MedicalProcedures!$A$1:$B$11,2,FALSE)</f>
        <v>SEIZURES W/O MCC</v>
      </c>
      <c r="H12463">
        <v>123</v>
      </c>
      <c r="I12463" t="str">
        <f>VLOOKUP(HospitalImport__2[[#This Row],[ Total Discharges ]],'Discharge Volume Type'!$A$1:$B$3,2,TRUE)</f>
        <v>High</v>
      </c>
      <c r="J12463">
        <v>11803.58</v>
      </c>
      <c r="K12463">
        <v>6662.43</v>
      </c>
      <c r="L12463">
        <v>4266.3100000000004</v>
      </c>
    </row>
    <row r="12464" spans="1:12" x14ac:dyDescent="0.25">
      <c r="A12464" s="8" t="s">
        <v>2087</v>
      </c>
      <c r="B12464" s="8" t="s">
        <v>2088</v>
      </c>
      <c r="C12464" s="8" t="s">
        <v>95</v>
      </c>
      <c r="D12464" s="8" t="str">
        <f>VLOOKUP(HospitalImport__2[[#This Row],[Provider State]],States!$A$2:$B$52,2,FALSE)</f>
        <v>Virginia</v>
      </c>
      <c r="E12464" s="8" t="s">
        <v>2073</v>
      </c>
      <c r="F12464">
        <v>101</v>
      </c>
      <c r="G12464" t="str">
        <f>VLOOKUP(HospitalImport__2[[#This Row],[Medical Procedure ID No.]],MedicalProcedures!$A$1:$B$11,2,FALSE)</f>
        <v>SEIZURES W/O MCC</v>
      </c>
      <c r="H12464">
        <v>63</v>
      </c>
      <c r="I12464" t="str">
        <f>VLOOKUP(HospitalImport__2[[#This Row],[ Total Discharges ]],'Discharge Volume Type'!$A$1:$B$3,2,TRUE)</f>
        <v xml:space="preserve">Medium </v>
      </c>
      <c r="J12464">
        <v>20090.5</v>
      </c>
      <c r="K12464">
        <v>5516.71</v>
      </c>
      <c r="L12464">
        <v>5992.53</v>
      </c>
    </row>
    <row r="12465" spans="1:12" x14ac:dyDescent="0.25">
      <c r="A12465" s="8" t="s">
        <v>2089</v>
      </c>
      <c r="B12465" s="8" t="s">
        <v>2090</v>
      </c>
      <c r="C12465" s="8" t="s">
        <v>95</v>
      </c>
      <c r="D12465" s="8" t="str">
        <f>VLOOKUP(HospitalImport__2[[#This Row],[Provider State]],States!$A$2:$B$52,2,FALSE)</f>
        <v>Virginia</v>
      </c>
      <c r="E12465" s="8" t="s">
        <v>2084</v>
      </c>
      <c r="F12465">
        <v>101</v>
      </c>
      <c r="G12465" t="str">
        <f>VLOOKUP(HospitalImport__2[[#This Row],[Medical Procedure ID No.]],MedicalProcedures!$A$1:$B$11,2,FALSE)</f>
        <v>SEIZURES W/O MCC</v>
      </c>
      <c r="H12465">
        <v>127</v>
      </c>
      <c r="I12465" t="str">
        <f>VLOOKUP(HospitalImport__2[[#This Row],[ Total Discharges ]],'Discharge Volume Type'!$A$1:$B$3,2,TRUE)</f>
        <v>High</v>
      </c>
      <c r="J12465">
        <v>34644.17</v>
      </c>
      <c r="K12465">
        <v>5034.1000000000004</v>
      </c>
      <c r="L12465">
        <v>5732.33</v>
      </c>
    </row>
    <row r="12466" spans="1:12" x14ac:dyDescent="0.25">
      <c r="A12466" s="8" t="s">
        <v>2854</v>
      </c>
      <c r="B12466" s="8" t="s">
        <v>2855</v>
      </c>
      <c r="C12466" s="8" t="s">
        <v>95</v>
      </c>
      <c r="D12466" s="8" t="str">
        <f>VLOOKUP(HospitalImport__2[[#This Row],[Provider State]],States!$A$2:$B$52,2,FALSE)</f>
        <v>Virginia</v>
      </c>
      <c r="E12466" s="8" t="s">
        <v>2068</v>
      </c>
      <c r="F12466">
        <v>101</v>
      </c>
      <c r="G12466" t="str">
        <f>VLOOKUP(HospitalImport__2[[#This Row],[Medical Procedure ID No.]],MedicalProcedures!$A$1:$B$11,2,FALSE)</f>
        <v>SEIZURES W/O MCC</v>
      </c>
      <c r="H12466">
        <v>59</v>
      </c>
      <c r="I12466" t="str">
        <f>VLOOKUP(HospitalImport__2[[#This Row],[ Total Discharges ]],'Discharge Volume Type'!$A$1:$B$3,2,TRUE)</f>
        <v xml:space="preserve">Medium </v>
      </c>
      <c r="J12466">
        <v>18693.16</v>
      </c>
      <c r="K12466">
        <v>7747.25</v>
      </c>
      <c r="L12466">
        <v>5047.09</v>
      </c>
    </row>
    <row r="12467" spans="1:12" x14ac:dyDescent="0.25">
      <c r="A12467" s="8" t="s">
        <v>2091</v>
      </c>
      <c r="B12467" s="8" t="s">
        <v>2092</v>
      </c>
      <c r="C12467" s="8" t="s">
        <v>95</v>
      </c>
      <c r="D12467" s="8" t="str">
        <f>VLOOKUP(HospitalImport__2[[#This Row],[Provider State]],States!$A$2:$B$52,2,FALSE)</f>
        <v>Virginia</v>
      </c>
      <c r="E12467" s="8" t="s">
        <v>2068</v>
      </c>
      <c r="F12467">
        <v>101</v>
      </c>
      <c r="G12467" t="str">
        <f>VLOOKUP(HospitalImport__2[[#This Row],[Medical Procedure ID No.]],MedicalProcedures!$A$1:$B$11,2,FALSE)</f>
        <v>SEIZURES W/O MCC</v>
      </c>
      <c r="H12467">
        <v>66</v>
      </c>
      <c r="I12467" t="str">
        <f>VLOOKUP(HospitalImport__2[[#This Row],[ Total Discharges ]],'Discharge Volume Type'!$A$1:$B$3,2,TRUE)</f>
        <v xml:space="preserve">Medium </v>
      </c>
      <c r="J12467">
        <v>46368.49</v>
      </c>
      <c r="K12467">
        <v>4691.6499999999996</v>
      </c>
      <c r="L12467">
        <v>10676.77</v>
      </c>
    </row>
    <row r="12468" spans="1:12" x14ac:dyDescent="0.25">
      <c r="A12468" s="8" t="s">
        <v>2093</v>
      </c>
      <c r="B12468" s="8" t="s">
        <v>962</v>
      </c>
      <c r="C12468" s="8" t="s">
        <v>95</v>
      </c>
      <c r="D12468" s="8" t="str">
        <f>VLOOKUP(HospitalImport__2[[#This Row],[Provider State]],States!$A$2:$B$52,2,FALSE)</f>
        <v>Virginia</v>
      </c>
      <c r="E12468" s="8" t="s">
        <v>1547</v>
      </c>
      <c r="F12468">
        <v>101</v>
      </c>
      <c r="G12468" t="str">
        <f>VLOOKUP(HospitalImport__2[[#This Row],[Medical Procedure ID No.]],MedicalProcedures!$A$1:$B$11,2,FALSE)</f>
        <v>SEIZURES W/O MCC</v>
      </c>
      <c r="H12468">
        <v>56</v>
      </c>
      <c r="I12468" t="str">
        <f>VLOOKUP(HospitalImport__2[[#This Row],[ Total Discharges ]],'Discharge Volume Type'!$A$1:$B$3,2,TRUE)</f>
        <v xml:space="preserve">Medium </v>
      </c>
      <c r="J12468">
        <v>16031.17</v>
      </c>
      <c r="K12468">
        <v>5750.69</v>
      </c>
      <c r="L12468">
        <v>4823.71</v>
      </c>
    </row>
    <row r="12469" spans="1:12" x14ac:dyDescent="0.25">
      <c r="A12469" s="8" t="s">
        <v>2094</v>
      </c>
      <c r="B12469" s="8" t="s">
        <v>2061</v>
      </c>
      <c r="C12469" s="8" t="s">
        <v>95</v>
      </c>
      <c r="D12469" s="8" t="str">
        <f>VLOOKUP(HospitalImport__2[[#This Row],[Provider State]],States!$A$2:$B$52,2,FALSE)</f>
        <v>Virginia</v>
      </c>
      <c r="E12469" s="8" t="s">
        <v>2055</v>
      </c>
      <c r="F12469">
        <v>101</v>
      </c>
      <c r="G12469" t="str">
        <f>VLOOKUP(HospitalImport__2[[#This Row],[Medical Procedure ID No.]],MedicalProcedures!$A$1:$B$11,2,FALSE)</f>
        <v>SEIZURES W/O MCC</v>
      </c>
      <c r="H12469">
        <v>55</v>
      </c>
      <c r="I12469" t="str">
        <f>VLOOKUP(HospitalImport__2[[#This Row],[ Total Discharges ]],'Discharge Volume Type'!$A$1:$B$3,2,TRUE)</f>
        <v xml:space="preserve">Medium </v>
      </c>
      <c r="J12469">
        <v>13441.23</v>
      </c>
      <c r="K12469">
        <v>6308.44</v>
      </c>
      <c r="L12469">
        <v>21518.23</v>
      </c>
    </row>
    <row r="12470" spans="1:12" x14ac:dyDescent="0.25">
      <c r="A12470" s="8" t="s">
        <v>2856</v>
      </c>
      <c r="B12470" s="8" t="s">
        <v>2857</v>
      </c>
      <c r="C12470" s="8" t="s">
        <v>95</v>
      </c>
      <c r="D12470" s="8" t="str">
        <f>VLOOKUP(HospitalImport__2[[#This Row],[Provider State]],States!$A$2:$B$52,2,FALSE)</f>
        <v>Virginia</v>
      </c>
      <c r="E12470" s="8" t="s">
        <v>1547</v>
      </c>
      <c r="F12470">
        <v>101</v>
      </c>
      <c r="G12470" t="str">
        <f>VLOOKUP(HospitalImport__2[[#This Row],[Medical Procedure ID No.]],MedicalProcedures!$A$1:$B$11,2,FALSE)</f>
        <v>SEIZURES W/O MCC</v>
      </c>
      <c r="H12470">
        <v>77</v>
      </c>
      <c r="I12470" t="str">
        <f>VLOOKUP(HospitalImport__2[[#This Row],[ Total Discharges ]],'Discharge Volume Type'!$A$1:$B$3,2,TRUE)</f>
        <v xml:space="preserve">Medium </v>
      </c>
      <c r="J12470">
        <v>41760.25</v>
      </c>
      <c r="K12470">
        <v>4737.32</v>
      </c>
      <c r="L12470">
        <v>4565.78</v>
      </c>
    </row>
    <row r="12471" spans="1:12" x14ac:dyDescent="0.25">
      <c r="A12471" s="8" t="s">
        <v>2095</v>
      </c>
      <c r="B12471" s="8" t="s">
        <v>2096</v>
      </c>
      <c r="C12471" s="8" t="s">
        <v>95</v>
      </c>
      <c r="D12471" s="8" t="str">
        <f>VLOOKUP(HospitalImport__2[[#This Row],[Provider State]],States!$A$2:$B$52,2,FALSE)</f>
        <v>Virginia</v>
      </c>
      <c r="E12471" s="8" t="s">
        <v>2084</v>
      </c>
      <c r="F12471">
        <v>101</v>
      </c>
      <c r="G12471" t="str">
        <f>VLOOKUP(HospitalImport__2[[#This Row],[Medical Procedure ID No.]],MedicalProcedures!$A$1:$B$11,2,FALSE)</f>
        <v>SEIZURES W/O MCC</v>
      </c>
      <c r="H12471">
        <v>33</v>
      </c>
      <c r="I12471" t="str">
        <f>VLOOKUP(HospitalImport__2[[#This Row],[ Total Discharges ]],'Discharge Volume Type'!$A$1:$B$3,2,TRUE)</f>
        <v>Low</v>
      </c>
      <c r="J12471">
        <v>16323.75</v>
      </c>
      <c r="K12471">
        <v>4370.97</v>
      </c>
      <c r="L12471">
        <v>5394.81</v>
      </c>
    </row>
    <row r="12472" spans="1:12" x14ac:dyDescent="0.25">
      <c r="A12472" s="8" t="s">
        <v>3333</v>
      </c>
      <c r="B12472" s="8" t="s">
        <v>3334</v>
      </c>
      <c r="C12472" s="8" t="s">
        <v>95</v>
      </c>
      <c r="D12472" s="8" t="str">
        <f>VLOOKUP(HospitalImport__2[[#This Row],[Provider State]],States!$A$2:$B$52,2,FALSE)</f>
        <v>Virginia</v>
      </c>
      <c r="E12472" s="8" t="s">
        <v>2068</v>
      </c>
      <c r="F12472">
        <v>101</v>
      </c>
      <c r="G12472" t="str">
        <f>VLOOKUP(HospitalImport__2[[#This Row],[Medical Procedure ID No.]],MedicalProcedures!$A$1:$B$11,2,FALSE)</f>
        <v>SEIZURES W/O MCC</v>
      </c>
      <c r="H12472">
        <v>61</v>
      </c>
      <c r="I12472" t="str">
        <f>VLOOKUP(HospitalImport__2[[#This Row],[ Total Discharges ]],'Discharge Volume Type'!$A$1:$B$3,2,TRUE)</f>
        <v xml:space="preserve">Medium </v>
      </c>
      <c r="J12472">
        <v>27606.76</v>
      </c>
      <c r="K12472">
        <v>8281.75</v>
      </c>
      <c r="L12472">
        <v>7696.79</v>
      </c>
    </row>
    <row r="12473" spans="1:12" x14ac:dyDescent="0.25">
      <c r="A12473" s="8" t="s">
        <v>2097</v>
      </c>
      <c r="B12473" s="8" t="s">
        <v>2098</v>
      </c>
      <c r="C12473" s="8" t="s">
        <v>95</v>
      </c>
      <c r="D12473" s="8" t="str">
        <f>VLOOKUP(HospitalImport__2[[#This Row],[Provider State]],States!$A$2:$B$52,2,FALSE)</f>
        <v>Virginia</v>
      </c>
      <c r="E12473" s="8" t="s">
        <v>2073</v>
      </c>
      <c r="F12473">
        <v>101</v>
      </c>
      <c r="G12473" t="str">
        <f>VLOOKUP(HospitalImport__2[[#This Row],[Medical Procedure ID No.]],MedicalProcedures!$A$1:$B$11,2,FALSE)</f>
        <v>SEIZURES W/O MCC</v>
      </c>
      <c r="H12473">
        <v>176</v>
      </c>
      <c r="I12473" t="str">
        <f>VLOOKUP(HospitalImport__2[[#This Row],[ Total Discharges ]],'Discharge Volume Type'!$A$1:$B$3,2,TRUE)</f>
        <v>High</v>
      </c>
      <c r="J12473">
        <v>94133.39</v>
      </c>
      <c r="K12473">
        <v>9424.77</v>
      </c>
      <c r="L12473">
        <v>5321.81</v>
      </c>
    </row>
    <row r="12474" spans="1:12" x14ac:dyDescent="0.25">
      <c r="A12474" s="8" t="s">
        <v>2099</v>
      </c>
      <c r="B12474" s="8" t="s">
        <v>2100</v>
      </c>
      <c r="C12474" s="8" t="s">
        <v>95</v>
      </c>
      <c r="D12474" s="8" t="str">
        <f>VLOOKUP(HospitalImport__2[[#This Row],[Provider State]],States!$A$2:$B$52,2,FALSE)</f>
        <v>Virginia</v>
      </c>
      <c r="E12474" s="8" t="s">
        <v>2073</v>
      </c>
      <c r="F12474">
        <v>101</v>
      </c>
      <c r="G12474" t="str">
        <f>VLOOKUP(HospitalImport__2[[#This Row],[Medical Procedure ID No.]],MedicalProcedures!$A$1:$B$11,2,FALSE)</f>
        <v>SEIZURES W/O MCC</v>
      </c>
      <c r="H12474">
        <v>46</v>
      </c>
      <c r="I12474" t="str">
        <f>VLOOKUP(HospitalImport__2[[#This Row],[ Total Discharges ]],'Discharge Volume Type'!$A$1:$B$3,2,TRUE)</f>
        <v>Low</v>
      </c>
      <c r="J12474">
        <v>29998.81</v>
      </c>
      <c r="K12474">
        <v>6755.18</v>
      </c>
      <c r="L12474">
        <v>4935.83</v>
      </c>
    </row>
    <row r="12475" spans="1:12" x14ac:dyDescent="0.25">
      <c r="A12475" s="8" t="s">
        <v>2101</v>
      </c>
      <c r="B12475" s="8" t="s">
        <v>835</v>
      </c>
      <c r="C12475" s="8" t="s">
        <v>95</v>
      </c>
      <c r="D12475" s="8" t="str">
        <f>VLOOKUP(HospitalImport__2[[#This Row],[Provider State]],States!$A$2:$B$52,2,FALSE)</f>
        <v>Virginia</v>
      </c>
      <c r="E12475" s="8" t="s">
        <v>2068</v>
      </c>
      <c r="F12475">
        <v>101</v>
      </c>
      <c r="G12475" t="str">
        <f>VLOOKUP(HospitalImport__2[[#This Row],[Medical Procedure ID No.]],MedicalProcedures!$A$1:$B$11,2,FALSE)</f>
        <v>SEIZURES W/O MCC</v>
      </c>
      <c r="H12475">
        <v>59</v>
      </c>
      <c r="I12475" t="str">
        <f>VLOOKUP(HospitalImport__2[[#This Row],[ Total Discharges ]],'Discharge Volume Type'!$A$1:$B$3,2,TRUE)</f>
        <v xml:space="preserve">Medium </v>
      </c>
      <c r="J12475">
        <v>27744.16</v>
      </c>
      <c r="K12475">
        <v>4795.04</v>
      </c>
      <c r="L12475">
        <v>5974.9</v>
      </c>
    </row>
    <row r="12476" spans="1:12" x14ac:dyDescent="0.25">
      <c r="A12476" s="8" t="s">
        <v>3337</v>
      </c>
      <c r="B12476" s="8" t="s">
        <v>3338</v>
      </c>
      <c r="C12476" s="8" t="s">
        <v>95</v>
      </c>
      <c r="D12476" s="8" t="str">
        <f>VLOOKUP(HospitalImport__2[[#This Row],[Provider State]],States!$A$2:$B$52,2,FALSE)</f>
        <v>Virginia</v>
      </c>
      <c r="E12476" s="8" t="s">
        <v>2073</v>
      </c>
      <c r="F12476">
        <v>101</v>
      </c>
      <c r="G12476" t="str">
        <f>VLOOKUP(HospitalImport__2[[#This Row],[Medical Procedure ID No.]],MedicalProcedures!$A$1:$B$11,2,FALSE)</f>
        <v>SEIZURES W/O MCC</v>
      </c>
      <c r="H12476">
        <v>31</v>
      </c>
      <c r="I12476" t="str">
        <f>VLOOKUP(HospitalImport__2[[#This Row],[ Total Discharges ]],'Discharge Volume Type'!$A$1:$B$3,2,TRUE)</f>
        <v>Low</v>
      </c>
      <c r="J12476">
        <v>63063.28</v>
      </c>
      <c r="K12476">
        <v>5564.44</v>
      </c>
      <c r="L12476">
        <v>10143.120000000001</v>
      </c>
    </row>
    <row r="12477" spans="1:12" x14ac:dyDescent="0.25">
      <c r="A12477" s="8" t="s">
        <v>2102</v>
      </c>
      <c r="B12477" s="8" t="s">
        <v>835</v>
      </c>
      <c r="C12477" s="8" t="s">
        <v>95</v>
      </c>
      <c r="D12477" s="8" t="str">
        <f>VLOOKUP(HospitalImport__2[[#This Row],[Provider State]],States!$A$2:$B$52,2,FALSE)</f>
        <v>Virginia</v>
      </c>
      <c r="E12477" s="8" t="s">
        <v>2068</v>
      </c>
      <c r="F12477">
        <v>101</v>
      </c>
      <c r="G12477" t="str">
        <f>VLOOKUP(HospitalImport__2[[#This Row],[Medical Procedure ID No.]],MedicalProcedures!$A$1:$B$11,2,FALSE)</f>
        <v>SEIZURES W/O MCC</v>
      </c>
      <c r="H12477">
        <v>47</v>
      </c>
      <c r="I12477" t="str">
        <f>VLOOKUP(HospitalImport__2[[#This Row],[ Total Discharges ]],'Discharge Volume Type'!$A$1:$B$3,2,TRUE)</f>
        <v>Low</v>
      </c>
      <c r="J12477">
        <v>25599.63</v>
      </c>
      <c r="K12477">
        <v>9961.74</v>
      </c>
      <c r="L12477">
        <v>5166.0200000000004</v>
      </c>
    </row>
    <row r="12478" spans="1:12" x14ac:dyDescent="0.25">
      <c r="A12478" s="8" t="s">
        <v>2103</v>
      </c>
      <c r="B12478" s="8" t="s">
        <v>2104</v>
      </c>
      <c r="C12478" s="8" t="s">
        <v>95</v>
      </c>
      <c r="D12478" s="8" t="str">
        <f>VLOOKUP(HospitalImport__2[[#This Row],[Provider State]],States!$A$2:$B$52,2,FALSE)</f>
        <v>Virginia</v>
      </c>
      <c r="E12478" s="8" t="s">
        <v>1566</v>
      </c>
      <c r="F12478">
        <v>101</v>
      </c>
      <c r="G12478" t="str">
        <f>VLOOKUP(HospitalImport__2[[#This Row],[Medical Procedure ID No.]],MedicalProcedures!$A$1:$B$11,2,FALSE)</f>
        <v>SEIZURES W/O MCC</v>
      </c>
      <c r="H12478">
        <v>53</v>
      </c>
      <c r="I12478" t="str">
        <f>VLOOKUP(HospitalImport__2[[#This Row],[ Total Discharges ]],'Discharge Volume Type'!$A$1:$B$3,2,TRUE)</f>
        <v xml:space="preserve">Medium </v>
      </c>
      <c r="J12478">
        <v>23738.97</v>
      </c>
      <c r="K12478">
        <v>6359.92</v>
      </c>
      <c r="L12478">
        <v>8104.03</v>
      </c>
    </row>
    <row r="12479" spans="1:12" x14ac:dyDescent="0.25">
      <c r="A12479" s="8" t="s">
        <v>3342</v>
      </c>
      <c r="B12479" s="8" t="s">
        <v>985</v>
      </c>
      <c r="C12479" s="8" t="s">
        <v>95</v>
      </c>
      <c r="D12479" s="8" t="str">
        <f>VLOOKUP(HospitalImport__2[[#This Row],[Provider State]],States!$A$2:$B$52,2,FALSE)</f>
        <v>Virginia</v>
      </c>
      <c r="E12479" s="8" t="s">
        <v>2073</v>
      </c>
      <c r="F12479">
        <v>101</v>
      </c>
      <c r="G12479" t="str">
        <f>VLOOKUP(HospitalImport__2[[#This Row],[Medical Procedure ID No.]],MedicalProcedures!$A$1:$B$11,2,FALSE)</f>
        <v>SEIZURES W/O MCC</v>
      </c>
      <c r="H12479">
        <v>63</v>
      </c>
      <c r="I12479" t="str">
        <f>VLOOKUP(HospitalImport__2[[#This Row],[ Total Discharges ]],'Discharge Volume Type'!$A$1:$B$3,2,TRUE)</f>
        <v xml:space="preserve">Medium </v>
      </c>
      <c r="J12479">
        <v>29282.84</v>
      </c>
      <c r="K12479">
        <v>4591.95</v>
      </c>
      <c r="L12479">
        <v>6014.8</v>
      </c>
    </row>
    <row r="12480" spans="1:12" x14ac:dyDescent="0.25">
      <c r="A12480" s="8" t="s">
        <v>3343</v>
      </c>
      <c r="B12480" s="8" t="s">
        <v>3344</v>
      </c>
      <c r="C12480" s="8" t="s">
        <v>95</v>
      </c>
      <c r="D12480" s="8" t="str">
        <f>VLOOKUP(HospitalImport__2[[#This Row],[Provider State]],States!$A$2:$B$52,2,FALSE)</f>
        <v>Virginia</v>
      </c>
      <c r="E12480" s="8" t="s">
        <v>2084</v>
      </c>
      <c r="F12480">
        <v>101</v>
      </c>
      <c r="G12480" t="str">
        <f>VLOOKUP(HospitalImport__2[[#This Row],[Medical Procedure ID No.]],MedicalProcedures!$A$1:$B$11,2,FALSE)</f>
        <v>SEIZURES W/O MCC</v>
      </c>
      <c r="H12480">
        <v>41</v>
      </c>
      <c r="I12480" t="str">
        <f>VLOOKUP(HospitalImport__2[[#This Row],[ Total Discharges ]],'Discharge Volume Type'!$A$1:$B$3,2,TRUE)</f>
        <v>Low</v>
      </c>
      <c r="J12480">
        <v>18121.71</v>
      </c>
      <c r="K12480">
        <v>8009.95</v>
      </c>
      <c r="L12480">
        <v>6212.49</v>
      </c>
    </row>
    <row r="12481" spans="1:12" x14ac:dyDescent="0.25">
      <c r="A12481" s="8" t="s">
        <v>2858</v>
      </c>
      <c r="B12481" s="8" t="s">
        <v>2859</v>
      </c>
      <c r="C12481" s="8" t="s">
        <v>95</v>
      </c>
      <c r="D12481" s="8" t="str">
        <f>VLOOKUP(HospitalImport__2[[#This Row],[Provider State]],States!$A$2:$B$52,2,FALSE)</f>
        <v>Virginia</v>
      </c>
      <c r="E12481" s="8" t="s">
        <v>2068</v>
      </c>
      <c r="F12481">
        <v>101</v>
      </c>
      <c r="G12481" t="str">
        <f>VLOOKUP(HospitalImport__2[[#This Row],[Medical Procedure ID No.]],MedicalProcedures!$A$1:$B$11,2,FALSE)</f>
        <v>SEIZURES W/O MCC</v>
      </c>
      <c r="H12481">
        <v>66</v>
      </c>
      <c r="I12481" t="str">
        <f>VLOOKUP(HospitalImport__2[[#This Row],[ Total Discharges ]],'Discharge Volume Type'!$A$1:$B$3,2,TRUE)</f>
        <v xml:space="preserve">Medium </v>
      </c>
      <c r="J12481">
        <v>15300.64</v>
      </c>
      <c r="K12481">
        <v>12381.29</v>
      </c>
      <c r="L12481">
        <v>2803.69</v>
      </c>
    </row>
    <row r="12482" spans="1:12" x14ac:dyDescent="0.25">
      <c r="A12482" s="8" t="s">
        <v>2860</v>
      </c>
      <c r="B12482" s="8" t="s">
        <v>2106</v>
      </c>
      <c r="C12482" s="8" t="s">
        <v>97</v>
      </c>
      <c r="D12482" s="8" t="str">
        <f>VLOOKUP(HospitalImport__2[[#This Row],[Provider State]],States!$A$2:$B$52,2,FALSE)</f>
        <v>Washington</v>
      </c>
      <c r="E12482" s="8" t="s">
        <v>2107</v>
      </c>
      <c r="F12482">
        <v>101</v>
      </c>
      <c r="G12482" t="str">
        <f>VLOOKUP(HospitalImport__2[[#This Row],[Medical Procedure ID No.]],MedicalProcedures!$A$1:$B$11,2,FALSE)</f>
        <v>SEIZURES W/O MCC</v>
      </c>
      <c r="H12482">
        <v>117</v>
      </c>
      <c r="I12482" t="str">
        <f>VLOOKUP(HospitalImport__2[[#This Row],[ Total Discharges ]],'Discharge Volume Type'!$A$1:$B$3,2,TRUE)</f>
        <v>High</v>
      </c>
      <c r="J12482">
        <v>25059.5</v>
      </c>
      <c r="K12482">
        <v>4913.41</v>
      </c>
      <c r="L12482">
        <v>3519.15</v>
      </c>
    </row>
    <row r="12483" spans="1:12" x14ac:dyDescent="0.25">
      <c r="A12483" s="8" t="s">
        <v>2108</v>
      </c>
      <c r="B12483" s="8" t="s">
        <v>2109</v>
      </c>
      <c r="C12483" s="8" t="s">
        <v>97</v>
      </c>
      <c r="D12483" s="8" t="str">
        <f>VLOOKUP(HospitalImport__2[[#This Row],[Provider State]],States!$A$2:$B$52,2,FALSE)</f>
        <v>Washington</v>
      </c>
      <c r="E12483" s="8" t="s">
        <v>2110</v>
      </c>
      <c r="F12483">
        <v>101</v>
      </c>
      <c r="G12483" t="str">
        <f>VLOOKUP(HospitalImport__2[[#This Row],[Medical Procedure ID No.]],MedicalProcedures!$A$1:$B$11,2,FALSE)</f>
        <v>SEIZURES W/O MCC</v>
      </c>
      <c r="H12483">
        <v>49</v>
      </c>
      <c r="I12483" t="str">
        <f>VLOOKUP(HospitalImport__2[[#This Row],[ Total Discharges ]],'Discharge Volume Type'!$A$1:$B$3,2,TRUE)</f>
        <v>Low</v>
      </c>
      <c r="J12483">
        <v>31044.71</v>
      </c>
      <c r="K12483">
        <v>23272.81</v>
      </c>
      <c r="L12483">
        <v>3711.2</v>
      </c>
    </row>
    <row r="12484" spans="1:12" x14ac:dyDescent="0.25">
      <c r="A12484" s="8" t="s">
        <v>2111</v>
      </c>
      <c r="B12484" s="8" t="s">
        <v>2112</v>
      </c>
      <c r="C12484" s="8" t="s">
        <v>97</v>
      </c>
      <c r="D12484" s="8" t="str">
        <f>VLOOKUP(HospitalImport__2[[#This Row],[Provider State]],States!$A$2:$B$52,2,FALSE)</f>
        <v>Washington</v>
      </c>
      <c r="E12484" s="8" t="s">
        <v>2113</v>
      </c>
      <c r="F12484">
        <v>101</v>
      </c>
      <c r="G12484" t="str">
        <f>VLOOKUP(HospitalImport__2[[#This Row],[Medical Procedure ID No.]],MedicalProcedures!$A$1:$B$11,2,FALSE)</f>
        <v>SEIZURES W/O MCC</v>
      </c>
      <c r="H12484">
        <v>34</v>
      </c>
      <c r="I12484" t="str">
        <f>VLOOKUP(HospitalImport__2[[#This Row],[ Total Discharges ]],'Discharge Volume Type'!$A$1:$B$3,2,TRUE)</f>
        <v>Low</v>
      </c>
      <c r="J12484">
        <v>34900.43</v>
      </c>
      <c r="K12484">
        <v>3493.49</v>
      </c>
      <c r="L12484">
        <v>4741.57</v>
      </c>
    </row>
    <row r="12485" spans="1:12" x14ac:dyDescent="0.25">
      <c r="A12485" s="8" t="s">
        <v>3350</v>
      </c>
      <c r="B12485" s="8" t="s">
        <v>2666</v>
      </c>
      <c r="C12485" s="8" t="s">
        <v>97</v>
      </c>
      <c r="D12485" s="8" t="str">
        <f>VLOOKUP(HospitalImport__2[[#This Row],[Provider State]],States!$A$2:$B$52,2,FALSE)</f>
        <v>Washington</v>
      </c>
      <c r="E12485" s="8" t="s">
        <v>2107</v>
      </c>
      <c r="F12485">
        <v>101</v>
      </c>
      <c r="G12485" t="str">
        <f>VLOOKUP(HospitalImport__2[[#This Row],[Medical Procedure ID No.]],MedicalProcedures!$A$1:$B$11,2,FALSE)</f>
        <v>SEIZURES W/O MCC</v>
      </c>
      <c r="H12485">
        <v>52</v>
      </c>
      <c r="I12485" t="str">
        <f>VLOOKUP(HospitalImport__2[[#This Row],[ Total Discharges ]],'Discharge Volume Type'!$A$1:$B$3,2,TRUE)</f>
        <v xml:space="preserve">Medium </v>
      </c>
      <c r="J12485">
        <v>10702.38</v>
      </c>
      <c r="K12485">
        <v>7372.86</v>
      </c>
      <c r="L12485">
        <v>5280.5</v>
      </c>
    </row>
    <row r="12486" spans="1:12" x14ac:dyDescent="0.25">
      <c r="A12486" s="8" t="s">
        <v>2114</v>
      </c>
      <c r="B12486" s="8" t="s">
        <v>2115</v>
      </c>
      <c r="C12486" s="8" t="s">
        <v>97</v>
      </c>
      <c r="D12486" s="8" t="str">
        <f>VLOOKUP(HospitalImport__2[[#This Row],[Provider State]],States!$A$2:$B$52,2,FALSE)</f>
        <v>Washington</v>
      </c>
      <c r="E12486" s="8" t="s">
        <v>695</v>
      </c>
      <c r="F12486">
        <v>101</v>
      </c>
      <c r="G12486" t="str">
        <f>VLOOKUP(HospitalImport__2[[#This Row],[Medical Procedure ID No.]],MedicalProcedures!$A$1:$B$11,2,FALSE)</f>
        <v>SEIZURES W/O MCC</v>
      </c>
      <c r="H12486">
        <v>60</v>
      </c>
      <c r="I12486" t="str">
        <f>VLOOKUP(HospitalImport__2[[#This Row],[ Total Discharges ]],'Discharge Volume Type'!$A$1:$B$3,2,TRUE)</f>
        <v xml:space="preserve">Medium </v>
      </c>
      <c r="J12486">
        <v>23130.02</v>
      </c>
      <c r="K12486">
        <v>10616.45</v>
      </c>
      <c r="L12486">
        <v>4356.8100000000004</v>
      </c>
    </row>
    <row r="12487" spans="1:12" x14ac:dyDescent="0.25">
      <c r="A12487" s="8" t="s">
        <v>3351</v>
      </c>
      <c r="B12487" s="8" t="s">
        <v>2393</v>
      </c>
      <c r="C12487" s="8" t="s">
        <v>97</v>
      </c>
      <c r="D12487" s="8" t="str">
        <f>VLOOKUP(HospitalImport__2[[#This Row],[Provider State]],States!$A$2:$B$52,2,FALSE)</f>
        <v>Washington</v>
      </c>
      <c r="E12487" s="8" t="s">
        <v>2118</v>
      </c>
      <c r="F12487">
        <v>101</v>
      </c>
      <c r="G12487" t="str">
        <f>VLOOKUP(HospitalImport__2[[#This Row],[Medical Procedure ID No.]],MedicalProcedures!$A$1:$B$11,2,FALSE)</f>
        <v>SEIZURES W/O MCC</v>
      </c>
      <c r="H12487">
        <v>40</v>
      </c>
      <c r="I12487" t="str">
        <f>VLOOKUP(HospitalImport__2[[#This Row],[ Total Discharges ]],'Discharge Volume Type'!$A$1:$B$3,2,TRUE)</f>
        <v>Low</v>
      </c>
      <c r="J12487">
        <v>13145.16</v>
      </c>
      <c r="K12487">
        <v>6807.02</v>
      </c>
      <c r="L12487">
        <v>4025.91</v>
      </c>
    </row>
    <row r="12488" spans="1:12" x14ac:dyDescent="0.25">
      <c r="A12488" s="8" t="s">
        <v>4105</v>
      </c>
      <c r="B12488" s="8" t="s">
        <v>2594</v>
      </c>
      <c r="C12488" s="8" t="s">
        <v>97</v>
      </c>
      <c r="D12488" s="8" t="str">
        <f>VLOOKUP(HospitalImport__2[[#This Row],[Provider State]],States!$A$2:$B$52,2,FALSE)</f>
        <v>Washington</v>
      </c>
      <c r="E12488" s="8" t="s">
        <v>2141</v>
      </c>
      <c r="F12488">
        <v>101</v>
      </c>
      <c r="G12488" t="str">
        <f>VLOOKUP(HospitalImport__2[[#This Row],[Medical Procedure ID No.]],MedicalProcedures!$A$1:$B$11,2,FALSE)</f>
        <v>SEIZURES W/O MCC</v>
      </c>
      <c r="H12488">
        <v>66</v>
      </c>
      <c r="I12488" t="str">
        <f>VLOOKUP(HospitalImport__2[[#This Row],[ Total Discharges ]],'Discharge Volume Type'!$A$1:$B$3,2,TRUE)</f>
        <v xml:space="preserve">Medium </v>
      </c>
      <c r="J12488">
        <v>19113.43</v>
      </c>
      <c r="K12488">
        <v>7464.45</v>
      </c>
      <c r="L12488">
        <v>3512.47</v>
      </c>
    </row>
    <row r="12489" spans="1:12" x14ac:dyDescent="0.25">
      <c r="A12489" s="8" t="s">
        <v>2116</v>
      </c>
      <c r="B12489" s="8" t="s">
        <v>2117</v>
      </c>
      <c r="C12489" s="8" t="s">
        <v>97</v>
      </c>
      <c r="D12489" s="8" t="str">
        <f>VLOOKUP(HospitalImport__2[[#This Row],[Provider State]],States!$A$2:$B$52,2,FALSE)</f>
        <v>Washington</v>
      </c>
      <c r="E12489" s="8" t="s">
        <v>2118</v>
      </c>
      <c r="F12489">
        <v>101</v>
      </c>
      <c r="G12489" t="str">
        <f>VLOOKUP(HospitalImport__2[[#This Row],[Medical Procedure ID No.]],MedicalProcedures!$A$1:$B$11,2,FALSE)</f>
        <v>SEIZURES W/O MCC</v>
      </c>
      <c r="H12489">
        <v>45</v>
      </c>
      <c r="I12489" t="str">
        <f>VLOOKUP(HospitalImport__2[[#This Row],[ Total Discharges ]],'Discharge Volume Type'!$A$1:$B$3,2,TRUE)</f>
        <v>Low</v>
      </c>
      <c r="J12489">
        <v>21621.32</v>
      </c>
      <c r="K12489">
        <v>6967.99</v>
      </c>
      <c r="L12489">
        <v>7046.8</v>
      </c>
    </row>
    <row r="12490" spans="1:12" x14ac:dyDescent="0.25">
      <c r="A12490" s="8" t="s">
        <v>2119</v>
      </c>
      <c r="B12490" s="8" t="s">
        <v>2106</v>
      </c>
      <c r="C12490" s="8" t="s">
        <v>97</v>
      </c>
      <c r="D12490" s="8" t="str">
        <f>VLOOKUP(HospitalImport__2[[#This Row],[Provider State]],States!$A$2:$B$52,2,FALSE)</f>
        <v>Washington</v>
      </c>
      <c r="E12490" s="8" t="s">
        <v>2107</v>
      </c>
      <c r="F12490">
        <v>101</v>
      </c>
      <c r="G12490" t="str">
        <f>VLOOKUP(HospitalImport__2[[#This Row],[Medical Procedure ID No.]],MedicalProcedures!$A$1:$B$11,2,FALSE)</f>
        <v>SEIZURES W/O MCC</v>
      </c>
      <c r="H12490">
        <v>25</v>
      </c>
      <c r="I12490" t="str">
        <f>VLOOKUP(HospitalImport__2[[#This Row],[ Total Discharges ]],'Discharge Volume Type'!$A$1:$B$3,2,TRUE)</f>
        <v>Low</v>
      </c>
      <c r="J12490">
        <v>37961.74</v>
      </c>
      <c r="K12490">
        <v>4553.82</v>
      </c>
      <c r="L12490">
        <v>5933.74</v>
      </c>
    </row>
    <row r="12491" spans="1:12" x14ac:dyDescent="0.25">
      <c r="A12491" s="8" t="s">
        <v>751</v>
      </c>
      <c r="B12491" s="8" t="s">
        <v>2121</v>
      </c>
      <c r="C12491" s="8" t="s">
        <v>97</v>
      </c>
      <c r="D12491" s="8" t="str">
        <f>VLOOKUP(HospitalImport__2[[#This Row],[Provider State]],States!$A$2:$B$52,2,FALSE)</f>
        <v>Washington</v>
      </c>
      <c r="E12491" s="8" t="s">
        <v>2107</v>
      </c>
      <c r="F12491">
        <v>101</v>
      </c>
      <c r="G12491" t="str">
        <f>VLOOKUP(HospitalImport__2[[#This Row],[Medical Procedure ID No.]],MedicalProcedures!$A$1:$B$11,2,FALSE)</f>
        <v>SEIZURES W/O MCC</v>
      </c>
      <c r="H12491">
        <v>27</v>
      </c>
      <c r="I12491" t="str">
        <f>VLOOKUP(HospitalImport__2[[#This Row],[ Total Discharges ]],'Discharge Volume Type'!$A$1:$B$3,2,TRUE)</f>
        <v>Low</v>
      </c>
      <c r="J12491">
        <v>18697.78</v>
      </c>
      <c r="K12491">
        <v>7193.17</v>
      </c>
      <c r="L12491">
        <v>7838.31</v>
      </c>
    </row>
    <row r="12492" spans="1:12" x14ac:dyDescent="0.25">
      <c r="A12492" s="8" t="s">
        <v>2122</v>
      </c>
      <c r="B12492" s="8" t="s">
        <v>2109</v>
      </c>
      <c r="C12492" s="8" t="s">
        <v>97</v>
      </c>
      <c r="D12492" s="8" t="str">
        <f>VLOOKUP(HospitalImport__2[[#This Row],[Provider State]],States!$A$2:$B$52,2,FALSE)</f>
        <v>Washington</v>
      </c>
      <c r="E12492" s="8" t="s">
        <v>2110</v>
      </c>
      <c r="F12492">
        <v>101</v>
      </c>
      <c r="G12492" t="str">
        <f>VLOOKUP(HospitalImport__2[[#This Row],[Medical Procedure ID No.]],MedicalProcedures!$A$1:$B$11,2,FALSE)</f>
        <v>SEIZURES W/O MCC</v>
      </c>
      <c r="H12492">
        <v>66</v>
      </c>
      <c r="I12492" t="str">
        <f>VLOOKUP(HospitalImport__2[[#This Row],[ Total Discharges ]],'Discharge Volume Type'!$A$1:$B$3,2,TRUE)</f>
        <v xml:space="preserve">Medium </v>
      </c>
      <c r="J12492">
        <v>15714.95</v>
      </c>
      <c r="K12492">
        <v>6792.33</v>
      </c>
      <c r="L12492">
        <v>3658.27</v>
      </c>
    </row>
    <row r="12493" spans="1:12" x14ac:dyDescent="0.25">
      <c r="A12493" s="8" t="s">
        <v>2123</v>
      </c>
      <c r="B12493" s="8" t="s">
        <v>2124</v>
      </c>
      <c r="C12493" s="8" t="s">
        <v>97</v>
      </c>
      <c r="D12493" s="8" t="str">
        <f>VLOOKUP(HospitalImport__2[[#This Row],[Provider State]],States!$A$2:$B$52,2,FALSE)</f>
        <v>Washington</v>
      </c>
      <c r="E12493" s="8" t="s">
        <v>2107</v>
      </c>
      <c r="F12493">
        <v>101</v>
      </c>
      <c r="G12493" t="str">
        <f>VLOOKUP(HospitalImport__2[[#This Row],[Medical Procedure ID No.]],MedicalProcedures!$A$1:$B$11,2,FALSE)</f>
        <v>SEIZURES W/O MCC</v>
      </c>
      <c r="H12493">
        <v>50</v>
      </c>
      <c r="I12493" t="str">
        <f>VLOOKUP(HospitalImport__2[[#This Row],[ Total Discharges ]],'Discharge Volume Type'!$A$1:$B$3,2,TRUE)</f>
        <v xml:space="preserve">Medium </v>
      </c>
      <c r="J12493">
        <v>26445.87</v>
      </c>
      <c r="K12493">
        <v>8897.5400000000009</v>
      </c>
      <c r="L12493">
        <v>3474.98</v>
      </c>
    </row>
    <row r="12494" spans="1:12" x14ac:dyDescent="0.25">
      <c r="A12494" s="8" t="s">
        <v>2127</v>
      </c>
      <c r="B12494" s="8" t="s">
        <v>2128</v>
      </c>
      <c r="C12494" s="8" t="s">
        <v>97</v>
      </c>
      <c r="D12494" s="8" t="str">
        <f>VLOOKUP(HospitalImport__2[[#This Row],[Provider State]],States!$A$2:$B$52,2,FALSE)</f>
        <v>Washington</v>
      </c>
      <c r="E12494" s="8" t="s">
        <v>1694</v>
      </c>
      <c r="F12494">
        <v>101</v>
      </c>
      <c r="G12494" t="str">
        <f>VLOOKUP(HospitalImport__2[[#This Row],[Medical Procedure ID No.]],MedicalProcedures!$A$1:$B$11,2,FALSE)</f>
        <v>SEIZURES W/O MCC</v>
      </c>
      <c r="H12494">
        <v>57</v>
      </c>
      <c r="I12494" t="str">
        <f>VLOOKUP(HospitalImport__2[[#This Row],[ Total Discharges ]],'Discharge Volume Type'!$A$1:$B$3,2,TRUE)</f>
        <v xml:space="preserve">Medium </v>
      </c>
      <c r="J12494">
        <v>21100.99</v>
      </c>
      <c r="K12494">
        <v>7424.43</v>
      </c>
      <c r="L12494">
        <v>4650.32</v>
      </c>
    </row>
    <row r="12495" spans="1:12" x14ac:dyDescent="0.25">
      <c r="A12495" s="8" t="s">
        <v>2129</v>
      </c>
      <c r="B12495" s="8" t="s">
        <v>2130</v>
      </c>
      <c r="C12495" s="8" t="s">
        <v>97</v>
      </c>
      <c r="D12495" s="8" t="str">
        <f>VLOOKUP(HospitalImport__2[[#This Row],[Provider State]],States!$A$2:$B$52,2,FALSE)</f>
        <v>Washington</v>
      </c>
      <c r="E12495" s="8" t="s">
        <v>2107</v>
      </c>
      <c r="F12495">
        <v>101</v>
      </c>
      <c r="G12495" t="str">
        <f>VLOOKUP(HospitalImport__2[[#This Row],[Medical Procedure ID No.]],MedicalProcedures!$A$1:$B$11,2,FALSE)</f>
        <v>SEIZURES W/O MCC</v>
      </c>
      <c r="H12495">
        <v>59</v>
      </c>
      <c r="I12495" t="str">
        <f>VLOOKUP(HospitalImport__2[[#This Row],[ Total Discharges ]],'Discharge Volume Type'!$A$1:$B$3,2,TRUE)</f>
        <v xml:space="preserve">Medium </v>
      </c>
      <c r="J12495">
        <v>26313.86</v>
      </c>
      <c r="K12495">
        <v>7279.1</v>
      </c>
      <c r="L12495">
        <v>4958.68</v>
      </c>
    </row>
    <row r="12496" spans="1:12" x14ac:dyDescent="0.25">
      <c r="A12496" s="8" t="s">
        <v>2131</v>
      </c>
      <c r="B12496" s="8" t="s">
        <v>2126</v>
      </c>
      <c r="C12496" s="8" t="s">
        <v>97</v>
      </c>
      <c r="D12496" s="8" t="str">
        <f>VLOOKUP(HospitalImport__2[[#This Row],[Provider State]],States!$A$2:$B$52,2,FALSE)</f>
        <v>Washington</v>
      </c>
      <c r="E12496" s="8" t="s">
        <v>695</v>
      </c>
      <c r="F12496">
        <v>101</v>
      </c>
      <c r="G12496" t="str">
        <f>VLOOKUP(HospitalImport__2[[#This Row],[Medical Procedure ID No.]],MedicalProcedures!$A$1:$B$11,2,FALSE)</f>
        <v>SEIZURES W/O MCC</v>
      </c>
      <c r="H12496">
        <v>43</v>
      </c>
      <c r="I12496" t="str">
        <f>VLOOKUP(HospitalImport__2[[#This Row],[ Total Discharges ]],'Discharge Volume Type'!$A$1:$B$3,2,TRUE)</f>
        <v>Low</v>
      </c>
      <c r="J12496">
        <v>22892.19</v>
      </c>
      <c r="K12496">
        <v>12294.24</v>
      </c>
      <c r="L12496">
        <v>4674.2299999999996</v>
      </c>
    </row>
    <row r="12497" spans="1:12" x14ac:dyDescent="0.25">
      <c r="A12497" s="8" t="s">
        <v>2132</v>
      </c>
      <c r="B12497" s="8" t="s">
        <v>2133</v>
      </c>
      <c r="C12497" s="8" t="s">
        <v>97</v>
      </c>
      <c r="D12497" s="8" t="str">
        <f>VLOOKUP(HospitalImport__2[[#This Row],[Provider State]],States!$A$2:$B$52,2,FALSE)</f>
        <v>Washington</v>
      </c>
      <c r="E12497" s="8" t="s">
        <v>695</v>
      </c>
      <c r="F12497">
        <v>101</v>
      </c>
      <c r="G12497" t="str">
        <f>VLOOKUP(HospitalImport__2[[#This Row],[Medical Procedure ID No.]],MedicalProcedures!$A$1:$B$11,2,FALSE)</f>
        <v>SEIZURES W/O MCC</v>
      </c>
      <c r="H12497">
        <v>143</v>
      </c>
      <c r="I12497" t="str">
        <f>VLOOKUP(HospitalImport__2[[#This Row],[ Total Discharges ]],'Discharge Volume Type'!$A$1:$B$3,2,TRUE)</f>
        <v>High</v>
      </c>
      <c r="J12497">
        <v>75436.11</v>
      </c>
      <c r="K12497">
        <v>5258.56</v>
      </c>
      <c r="L12497">
        <v>5232.9799999999996</v>
      </c>
    </row>
    <row r="12498" spans="1:12" x14ac:dyDescent="0.25">
      <c r="A12498" s="8" t="s">
        <v>2862</v>
      </c>
      <c r="B12498" s="8" t="s">
        <v>2106</v>
      </c>
      <c r="C12498" s="8" t="s">
        <v>97</v>
      </c>
      <c r="D12498" s="8" t="str">
        <f>VLOOKUP(HospitalImport__2[[#This Row],[Provider State]],States!$A$2:$B$52,2,FALSE)</f>
        <v>Washington</v>
      </c>
      <c r="E12498" s="8" t="s">
        <v>2107</v>
      </c>
      <c r="F12498">
        <v>101</v>
      </c>
      <c r="G12498" t="str">
        <f>VLOOKUP(HospitalImport__2[[#This Row],[Medical Procedure ID No.]],MedicalProcedures!$A$1:$B$11,2,FALSE)</f>
        <v>SEIZURES W/O MCC</v>
      </c>
      <c r="H12498">
        <v>25</v>
      </c>
      <c r="I12498" t="str">
        <f>VLOOKUP(HospitalImport__2[[#This Row],[ Total Discharges ]],'Discharge Volume Type'!$A$1:$B$3,2,TRUE)</f>
        <v>Low</v>
      </c>
      <c r="J12498">
        <v>42853.24</v>
      </c>
      <c r="K12498">
        <v>11451.34</v>
      </c>
      <c r="L12498">
        <v>5639.26</v>
      </c>
    </row>
    <row r="12499" spans="1:12" x14ac:dyDescent="0.25">
      <c r="A12499" s="8" t="s">
        <v>3358</v>
      </c>
      <c r="B12499" s="8" t="s">
        <v>3359</v>
      </c>
      <c r="C12499" s="8" t="s">
        <v>97</v>
      </c>
      <c r="D12499" s="8" t="str">
        <f>VLOOKUP(HospitalImport__2[[#This Row],[Provider State]],States!$A$2:$B$52,2,FALSE)</f>
        <v>Washington</v>
      </c>
      <c r="E12499" s="8" t="s">
        <v>2107</v>
      </c>
      <c r="F12499">
        <v>101</v>
      </c>
      <c r="G12499" t="str">
        <f>VLOOKUP(HospitalImport__2[[#This Row],[Medical Procedure ID No.]],MedicalProcedures!$A$1:$B$11,2,FALSE)</f>
        <v>SEIZURES W/O MCC</v>
      </c>
      <c r="H12499">
        <v>57</v>
      </c>
      <c r="I12499" t="str">
        <f>VLOOKUP(HospitalImport__2[[#This Row],[ Total Discharges ]],'Discharge Volume Type'!$A$1:$B$3,2,TRUE)</f>
        <v xml:space="preserve">Medium </v>
      </c>
      <c r="J12499">
        <v>64915.02</v>
      </c>
      <c r="K12499">
        <v>7897.73</v>
      </c>
      <c r="L12499">
        <v>4922.66</v>
      </c>
    </row>
    <row r="12500" spans="1:12" x14ac:dyDescent="0.25">
      <c r="A12500" s="8" t="s">
        <v>3360</v>
      </c>
      <c r="B12500" s="8" t="s">
        <v>3361</v>
      </c>
      <c r="C12500" s="8" t="s">
        <v>97</v>
      </c>
      <c r="D12500" s="8" t="str">
        <f>VLOOKUP(HospitalImport__2[[#This Row],[Provider State]],States!$A$2:$B$52,2,FALSE)</f>
        <v>Washington</v>
      </c>
      <c r="E12500" s="8" t="s">
        <v>2141</v>
      </c>
      <c r="F12500">
        <v>101</v>
      </c>
      <c r="G12500" t="str">
        <f>VLOOKUP(HospitalImport__2[[#This Row],[Medical Procedure ID No.]],MedicalProcedures!$A$1:$B$11,2,FALSE)</f>
        <v>SEIZURES W/O MCC</v>
      </c>
      <c r="H12500">
        <v>106</v>
      </c>
      <c r="I12500" t="str">
        <f>VLOOKUP(HospitalImport__2[[#This Row],[ Total Discharges ]],'Discharge Volume Type'!$A$1:$B$3,2,TRUE)</f>
        <v>High</v>
      </c>
      <c r="J12500">
        <v>15928.72</v>
      </c>
      <c r="K12500">
        <v>6352.19</v>
      </c>
      <c r="L12500">
        <v>7130.82</v>
      </c>
    </row>
    <row r="12501" spans="1:12" x14ac:dyDescent="0.25">
      <c r="A12501" s="8" t="s">
        <v>2135</v>
      </c>
      <c r="B12501" s="8" t="s">
        <v>2136</v>
      </c>
      <c r="C12501" s="8" t="s">
        <v>97</v>
      </c>
      <c r="D12501" s="8" t="str">
        <f>VLOOKUP(HospitalImport__2[[#This Row],[Provider State]],States!$A$2:$B$52,2,FALSE)</f>
        <v>Washington</v>
      </c>
      <c r="E12501" s="8" t="s">
        <v>2107</v>
      </c>
      <c r="F12501">
        <v>101</v>
      </c>
      <c r="G12501" t="str">
        <f>VLOOKUP(HospitalImport__2[[#This Row],[Medical Procedure ID No.]],MedicalProcedures!$A$1:$B$11,2,FALSE)</f>
        <v>SEIZURES W/O MCC</v>
      </c>
      <c r="H12501">
        <v>44</v>
      </c>
      <c r="I12501" t="str">
        <f>VLOOKUP(HospitalImport__2[[#This Row],[ Total Discharges ]],'Discharge Volume Type'!$A$1:$B$3,2,TRUE)</f>
        <v>Low</v>
      </c>
      <c r="J12501">
        <v>23712.89</v>
      </c>
      <c r="K12501">
        <v>13011.31</v>
      </c>
      <c r="L12501">
        <v>4339.12</v>
      </c>
    </row>
    <row r="12502" spans="1:12" x14ac:dyDescent="0.25">
      <c r="A12502" s="8" t="s">
        <v>751</v>
      </c>
      <c r="B12502" s="8" t="s">
        <v>2140</v>
      </c>
      <c r="C12502" s="8" t="s">
        <v>97</v>
      </c>
      <c r="D12502" s="8" t="str">
        <f>VLOOKUP(HospitalImport__2[[#This Row],[Provider State]],States!$A$2:$B$52,2,FALSE)</f>
        <v>Washington</v>
      </c>
      <c r="E12502" s="8" t="s">
        <v>2141</v>
      </c>
      <c r="F12502">
        <v>101</v>
      </c>
      <c r="G12502" t="str">
        <f>VLOOKUP(HospitalImport__2[[#This Row],[Medical Procedure ID No.]],MedicalProcedures!$A$1:$B$11,2,FALSE)</f>
        <v>SEIZURES W/O MCC</v>
      </c>
      <c r="H12502">
        <v>31</v>
      </c>
      <c r="I12502" t="str">
        <f>VLOOKUP(HospitalImport__2[[#This Row],[ Total Discharges ]],'Discharge Volume Type'!$A$1:$B$3,2,TRUE)</f>
        <v>Low</v>
      </c>
      <c r="J12502">
        <v>30822.21</v>
      </c>
      <c r="K12502">
        <v>6799.96</v>
      </c>
      <c r="L12502">
        <v>4663.3500000000004</v>
      </c>
    </row>
    <row r="12503" spans="1:12" x14ac:dyDescent="0.25">
      <c r="A12503" s="8" t="s">
        <v>2139</v>
      </c>
      <c r="B12503" s="8" t="s">
        <v>2140</v>
      </c>
      <c r="C12503" s="8" t="s">
        <v>97</v>
      </c>
      <c r="D12503" s="8" t="str">
        <f>VLOOKUP(HospitalImport__2[[#This Row],[Provider State]],States!$A$2:$B$52,2,FALSE)</f>
        <v>Washington</v>
      </c>
      <c r="E12503" s="8" t="s">
        <v>2141</v>
      </c>
      <c r="F12503">
        <v>101</v>
      </c>
      <c r="G12503" t="str">
        <f>VLOOKUP(HospitalImport__2[[#This Row],[Medical Procedure ID No.]],MedicalProcedures!$A$1:$B$11,2,FALSE)</f>
        <v>SEIZURES W/O MCC</v>
      </c>
      <c r="H12503">
        <v>45</v>
      </c>
      <c r="I12503" t="str">
        <f>VLOOKUP(HospitalImport__2[[#This Row],[ Total Discharges ]],'Discharge Volume Type'!$A$1:$B$3,2,TRUE)</f>
        <v>Low</v>
      </c>
      <c r="J12503">
        <v>14925.53</v>
      </c>
      <c r="K12503">
        <v>5995.24</v>
      </c>
      <c r="L12503">
        <v>10169.1</v>
      </c>
    </row>
    <row r="12504" spans="1:12" x14ac:dyDescent="0.25">
      <c r="A12504" s="8" t="s">
        <v>2143</v>
      </c>
      <c r="B12504" s="8" t="s">
        <v>2144</v>
      </c>
      <c r="C12504" s="8" t="s">
        <v>97</v>
      </c>
      <c r="D12504" s="8" t="str">
        <f>VLOOKUP(HospitalImport__2[[#This Row],[Provider State]],States!$A$2:$B$52,2,FALSE)</f>
        <v>Washington</v>
      </c>
      <c r="E12504" s="8" t="s">
        <v>2107</v>
      </c>
      <c r="F12504">
        <v>101</v>
      </c>
      <c r="G12504" t="str">
        <f>VLOOKUP(HospitalImport__2[[#This Row],[Medical Procedure ID No.]],MedicalProcedures!$A$1:$B$11,2,FALSE)</f>
        <v>SEIZURES W/O MCC</v>
      </c>
      <c r="H12504">
        <v>52</v>
      </c>
      <c r="I12504" t="str">
        <f>VLOOKUP(HospitalImport__2[[#This Row],[ Total Discharges ]],'Discharge Volume Type'!$A$1:$B$3,2,TRUE)</f>
        <v xml:space="preserve">Medium </v>
      </c>
      <c r="J12504">
        <v>27134.400000000001</v>
      </c>
      <c r="K12504">
        <v>4664.28</v>
      </c>
      <c r="L12504">
        <v>3772</v>
      </c>
    </row>
    <row r="12505" spans="1:12" x14ac:dyDescent="0.25">
      <c r="A12505" s="8" t="s">
        <v>3362</v>
      </c>
      <c r="B12505" s="8" t="s">
        <v>2128</v>
      </c>
      <c r="C12505" s="8" t="s">
        <v>97</v>
      </c>
      <c r="D12505" s="8" t="str">
        <f>VLOOKUP(HospitalImport__2[[#This Row],[Provider State]],States!$A$2:$B$52,2,FALSE)</f>
        <v>Washington</v>
      </c>
      <c r="E12505" s="8" t="s">
        <v>1694</v>
      </c>
      <c r="F12505">
        <v>101</v>
      </c>
      <c r="G12505" t="str">
        <f>VLOOKUP(HospitalImport__2[[#This Row],[Medical Procedure ID No.]],MedicalProcedures!$A$1:$B$11,2,FALSE)</f>
        <v>SEIZURES W/O MCC</v>
      </c>
      <c r="H12505">
        <v>34</v>
      </c>
      <c r="I12505" t="str">
        <f>VLOOKUP(HospitalImport__2[[#This Row],[ Total Discharges ]],'Discharge Volume Type'!$A$1:$B$3,2,TRUE)</f>
        <v>Low</v>
      </c>
      <c r="J12505">
        <v>39821.58</v>
      </c>
      <c r="K12505">
        <v>10065.530000000001</v>
      </c>
      <c r="L12505">
        <v>11420.68</v>
      </c>
    </row>
    <row r="12506" spans="1:12" x14ac:dyDescent="0.25">
      <c r="A12506" s="8" t="s">
        <v>1681</v>
      </c>
      <c r="B12506" s="8" t="s">
        <v>4106</v>
      </c>
      <c r="C12506" s="8" t="s">
        <v>97</v>
      </c>
      <c r="D12506" s="8" t="str">
        <f>VLOOKUP(HospitalImport__2[[#This Row],[Provider State]],States!$A$2:$B$52,2,FALSE)</f>
        <v>Washington</v>
      </c>
      <c r="E12506" s="8" t="s">
        <v>2141</v>
      </c>
      <c r="F12506">
        <v>101</v>
      </c>
      <c r="G12506" t="str">
        <f>VLOOKUP(HospitalImport__2[[#This Row],[Medical Procedure ID No.]],MedicalProcedures!$A$1:$B$11,2,FALSE)</f>
        <v>SEIZURES W/O MCC</v>
      </c>
      <c r="H12506">
        <v>110</v>
      </c>
      <c r="I12506" t="str">
        <f>VLOOKUP(HospitalImport__2[[#This Row],[ Total Discharges ]],'Discharge Volume Type'!$A$1:$B$3,2,TRUE)</f>
        <v>High</v>
      </c>
      <c r="J12506">
        <v>90845.38</v>
      </c>
      <c r="K12506">
        <v>8260.44</v>
      </c>
      <c r="L12506">
        <v>5342.02</v>
      </c>
    </row>
    <row r="12507" spans="1:12" x14ac:dyDescent="0.25">
      <c r="A12507" s="8" t="s">
        <v>2863</v>
      </c>
      <c r="B12507" s="8" t="s">
        <v>2152</v>
      </c>
      <c r="C12507" s="8" t="s">
        <v>99</v>
      </c>
      <c r="D12507" s="8" t="str">
        <f>VLOOKUP(HospitalImport__2[[#This Row],[Provider State]],States!$A$2:$B$52,2,FALSE)</f>
        <v>West Virginia</v>
      </c>
      <c r="E12507" s="8" t="s">
        <v>2146</v>
      </c>
      <c r="F12507">
        <v>101</v>
      </c>
      <c r="G12507" t="str">
        <f>VLOOKUP(HospitalImport__2[[#This Row],[Medical Procedure ID No.]],MedicalProcedures!$A$1:$B$11,2,FALSE)</f>
        <v>SEIZURES W/O MCC</v>
      </c>
      <c r="H12507">
        <v>28</v>
      </c>
      <c r="I12507" t="str">
        <f>VLOOKUP(HospitalImport__2[[#This Row],[ Total Discharges ]],'Discharge Volume Type'!$A$1:$B$3,2,TRUE)</f>
        <v>Low</v>
      </c>
      <c r="J12507">
        <v>54030.7</v>
      </c>
      <c r="K12507">
        <v>7232.53</v>
      </c>
      <c r="L12507">
        <v>5332.66</v>
      </c>
    </row>
    <row r="12508" spans="1:12" x14ac:dyDescent="0.25">
      <c r="A12508" s="8" t="s">
        <v>3363</v>
      </c>
      <c r="B12508" s="8" t="s">
        <v>3364</v>
      </c>
      <c r="C12508" s="8" t="s">
        <v>99</v>
      </c>
      <c r="D12508" s="8" t="str">
        <f>VLOOKUP(HospitalImport__2[[#This Row],[Provider State]],States!$A$2:$B$52,2,FALSE)</f>
        <v>West Virginia</v>
      </c>
      <c r="E12508" s="8" t="s">
        <v>2150</v>
      </c>
      <c r="F12508">
        <v>101</v>
      </c>
      <c r="G12508" t="str">
        <f>VLOOKUP(HospitalImport__2[[#This Row],[Medical Procedure ID No.]],MedicalProcedures!$A$1:$B$11,2,FALSE)</f>
        <v>SEIZURES W/O MCC</v>
      </c>
      <c r="H12508">
        <v>47</v>
      </c>
      <c r="I12508" t="str">
        <f>VLOOKUP(HospitalImport__2[[#This Row],[ Total Discharges ]],'Discharge Volume Type'!$A$1:$B$3,2,TRUE)</f>
        <v>Low</v>
      </c>
      <c r="J12508">
        <v>24561.1</v>
      </c>
      <c r="K12508">
        <v>15622.85</v>
      </c>
      <c r="L12508">
        <v>6115.51</v>
      </c>
    </row>
    <row r="12509" spans="1:12" x14ac:dyDescent="0.25">
      <c r="A12509" s="8" t="s">
        <v>2145</v>
      </c>
      <c r="B12509" s="8" t="s">
        <v>427</v>
      </c>
      <c r="C12509" s="8" t="s">
        <v>99</v>
      </c>
      <c r="D12509" s="8" t="str">
        <f>VLOOKUP(HospitalImport__2[[#This Row],[Provider State]],States!$A$2:$B$52,2,FALSE)</f>
        <v>West Virginia</v>
      </c>
      <c r="E12509" s="8" t="s">
        <v>2146</v>
      </c>
      <c r="F12509">
        <v>101</v>
      </c>
      <c r="G12509" t="str">
        <f>VLOOKUP(HospitalImport__2[[#This Row],[Medical Procedure ID No.]],MedicalProcedures!$A$1:$B$11,2,FALSE)</f>
        <v>SEIZURES W/O MCC</v>
      </c>
      <c r="H12509">
        <v>27</v>
      </c>
      <c r="I12509" t="str">
        <f>VLOOKUP(HospitalImport__2[[#This Row],[ Total Discharges ]],'Discharge Volume Type'!$A$1:$B$3,2,TRUE)</f>
        <v>Low</v>
      </c>
      <c r="J12509">
        <v>31084.98</v>
      </c>
      <c r="K12509">
        <v>5069.13</v>
      </c>
      <c r="L12509">
        <v>5199.43</v>
      </c>
    </row>
    <row r="12510" spans="1:12" x14ac:dyDescent="0.25">
      <c r="A12510" s="8" t="s">
        <v>2147</v>
      </c>
      <c r="B12510" s="8" t="s">
        <v>2148</v>
      </c>
      <c r="C12510" s="8" t="s">
        <v>99</v>
      </c>
      <c r="D12510" s="8" t="str">
        <f>VLOOKUP(HospitalImport__2[[#This Row],[Provider State]],States!$A$2:$B$52,2,FALSE)</f>
        <v>West Virginia</v>
      </c>
      <c r="E12510" s="8" t="s">
        <v>940</v>
      </c>
      <c r="F12510">
        <v>101</v>
      </c>
      <c r="G12510" t="str">
        <f>VLOOKUP(HospitalImport__2[[#This Row],[Medical Procedure ID No.]],MedicalProcedures!$A$1:$B$11,2,FALSE)</f>
        <v>SEIZURES W/O MCC</v>
      </c>
      <c r="H12510">
        <v>36</v>
      </c>
      <c r="I12510" t="str">
        <f>VLOOKUP(HospitalImport__2[[#This Row],[ Total Discharges ]],'Discharge Volume Type'!$A$1:$B$3,2,TRUE)</f>
        <v>Low</v>
      </c>
      <c r="J12510">
        <v>14012.97</v>
      </c>
      <c r="K12510">
        <v>7086.62</v>
      </c>
      <c r="L12510">
        <v>9408.17</v>
      </c>
    </row>
    <row r="12511" spans="1:12" x14ac:dyDescent="0.25">
      <c r="A12511" s="8" t="s">
        <v>2149</v>
      </c>
      <c r="B12511" s="8" t="s">
        <v>1807</v>
      </c>
      <c r="C12511" s="8" t="s">
        <v>99</v>
      </c>
      <c r="D12511" s="8" t="str">
        <f>VLOOKUP(HospitalImport__2[[#This Row],[Provider State]],States!$A$2:$B$52,2,FALSE)</f>
        <v>West Virginia</v>
      </c>
      <c r="E12511" s="8" t="s">
        <v>2150</v>
      </c>
      <c r="F12511">
        <v>101</v>
      </c>
      <c r="G12511" t="str">
        <f>VLOOKUP(HospitalImport__2[[#This Row],[Medical Procedure ID No.]],MedicalProcedures!$A$1:$B$11,2,FALSE)</f>
        <v>SEIZURES W/O MCC</v>
      </c>
      <c r="H12511">
        <v>62</v>
      </c>
      <c r="I12511" t="str">
        <f>VLOOKUP(HospitalImport__2[[#This Row],[ Total Discharges ]],'Discharge Volume Type'!$A$1:$B$3,2,TRUE)</f>
        <v xml:space="preserve">Medium </v>
      </c>
      <c r="J12511">
        <v>32289.06</v>
      </c>
      <c r="K12511">
        <v>7266.52</v>
      </c>
      <c r="L12511">
        <v>4019.6</v>
      </c>
    </row>
    <row r="12512" spans="1:12" x14ac:dyDescent="0.25">
      <c r="A12512" s="8" t="s">
        <v>4110</v>
      </c>
      <c r="B12512" s="8" t="s">
        <v>4111</v>
      </c>
      <c r="C12512" s="8" t="s">
        <v>99</v>
      </c>
      <c r="D12512" s="8" t="str">
        <f>VLOOKUP(HospitalImport__2[[#This Row],[Provider State]],States!$A$2:$B$52,2,FALSE)</f>
        <v>West Virginia</v>
      </c>
      <c r="E12512" s="8" t="s">
        <v>1669</v>
      </c>
      <c r="F12512">
        <v>101</v>
      </c>
      <c r="G12512" t="str">
        <f>VLOOKUP(HospitalImport__2[[#This Row],[Medical Procedure ID No.]],MedicalProcedures!$A$1:$B$11,2,FALSE)</f>
        <v>SEIZURES W/O MCC</v>
      </c>
      <c r="H12512">
        <v>131</v>
      </c>
      <c r="I12512" t="str">
        <f>VLOOKUP(HospitalImport__2[[#This Row],[ Total Discharges ]],'Discharge Volume Type'!$A$1:$B$3,2,TRUE)</f>
        <v>High</v>
      </c>
      <c r="J12512">
        <v>39041.51</v>
      </c>
      <c r="K12512">
        <v>11615.95</v>
      </c>
      <c r="L12512">
        <v>9356.14</v>
      </c>
    </row>
    <row r="12513" spans="1:12" x14ac:dyDescent="0.25">
      <c r="A12513" s="8" t="s">
        <v>2151</v>
      </c>
      <c r="B12513" s="8" t="s">
        <v>2152</v>
      </c>
      <c r="C12513" s="8" t="s">
        <v>99</v>
      </c>
      <c r="D12513" s="8" t="str">
        <f>VLOOKUP(HospitalImport__2[[#This Row],[Provider State]],States!$A$2:$B$52,2,FALSE)</f>
        <v>West Virginia</v>
      </c>
      <c r="E12513" s="8" t="s">
        <v>2146</v>
      </c>
      <c r="F12513">
        <v>101</v>
      </c>
      <c r="G12513" t="str">
        <f>VLOOKUP(HospitalImport__2[[#This Row],[Medical Procedure ID No.]],MedicalProcedures!$A$1:$B$11,2,FALSE)</f>
        <v>SEIZURES W/O MCC</v>
      </c>
      <c r="H12513">
        <v>47</v>
      </c>
      <c r="I12513" t="str">
        <f>VLOOKUP(HospitalImport__2[[#This Row],[ Total Discharges ]],'Discharge Volume Type'!$A$1:$B$3,2,TRUE)</f>
        <v>Low</v>
      </c>
      <c r="J12513">
        <v>15133.56</v>
      </c>
      <c r="K12513">
        <v>15916.6</v>
      </c>
      <c r="L12513">
        <v>5865.18</v>
      </c>
    </row>
    <row r="12514" spans="1:12" x14ac:dyDescent="0.25">
      <c r="A12514" s="8" t="s">
        <v>2153</v>
      </c>
      <c r="B12514" s="8" t="s">
        <v>2154</v>
      </c>
      <c r="C12514" s="8" t="s">
        <v>99</v>
      </c>
      <c r="D12514" s="8" t="str">
        <f>VLOOKUP(HospitalImport__2[[#This Row],[Provider State]],States!$A$2:$B$52,2,FALSE)</f>
        <v>West Virginia</v>
      </c>
      <c r="E12514" s="8" t="s">
        <v>2150</v>
      </c>
      <c r="F12514">
        <v>101</v>
      </c>
      <c r="G12514" t="str">
        <f>VLOOKUP(HospitalImport__2[[#This Row],[Medical Procedure ID No.]],MedicalProcedures!$A$1:$B$11,2,FALSE)</f>
        <v>SEIZURES W/O MCC</v>
      </c>
      <c r="H12514">
        <v>54</v>
      </c>
      <c r="I12514" t="str">
        <f>VLOOKUP(HospitalImport__2[[#This Row],[ Total Discharges ]],'Discharge Volume Type'!$A$1:$B$3,2,TRUE)</f>
        <v xml:space="preserve">Medium </v>
      </c>
      <c r="J12514">
        <v>31406.12</v>
      </c>
      <c r="K12514">
        <v>4926.6400000000003</v>
      </c>
      <c r="L12514">
        <v>7414.22</v>
      </c>
    </row>
    <row r="12515" spans="1:12" x14ac:dyDescent="0.25">
      <c r="A12515" s="8" t="s">
        <v>4112</v>
      </c>
      <c r="B12515" s="8" t="s">
        <v>4113</v>
      </c>
      <c r="C12515" s="8" t="s">
        <v>99</v>
      </c>
      <c r="D12515" s="8" t="str">
        <f>VLOOKUP(HospitalImport__2[[#This Row],[Provider State]],States!$A$2:$B$52,2,FALSE)</f>
        <v>West Virginia</v>
      </c>
      <c r="E12515" s="8" t="s">
        <v>2146</v>
      </c>
      <c r="F12515">
        <v>101</v>
      </c>
      <c r="G12515" t="str">
        <f>VLOOKUP(HospitalImport__2[[#This Row],[Medical Procedure ID No.]],MedicalProcedures!$A$1:$B$11,2,FALSE)</f>
        <v>SEIZURES W/O MCC</v>
      </c>
      <c r="H12515">
        <v>57</v>
      </c>
      <c r="I12515" t="str">
        <f>VLOOKUP(HospitalImport__2[[#This Row],[ Total Discharges ]],'Discharge Volume Type'!$A$1:$B$3,2,TRUE)</f>
        <v xml:space="preserve">Medium </v>
      </c>
      <c r="J12515">
        <v>27923.040000000001</v>
      </c>
      <c r="K12515">
        <v>20278.580000000002</v>
      </c>
      <c r="L12515">
        <v>3598.32</v>
      </c>
    </row>
    <row r="12516" spans="1:12" x14ac:dyDescent="0.25">
      <c r="A12516" s="8" t="s">
        <v>3367</v>
      </c>
      <c r="B12516" s="8" t="s">
        <v>2156</v>
      </c>
      <c r="C12516" s="8" t="s">
        <v>99</v>
      </c>
      <c r="D12516" s="8" t="str">
        <f>VLOOKUP(HospitalImport__2[[#This Row],[Provider State]],States!$A$2:$B$52,2,FALSE)</f>
        <v>West Virginia</v>
      </c>
      <c r="E12516" s="8" t="s">
        <v>1669</v>
      </c>
      <c r="F12516">
        <v>101</v>
      </c>
      <c r="G12516" t="str">
        <f>VLOOKUP(HospitalImport__2[[#This Row],[Medical Procedure ID No.]],MedicalProcedures!$A$1:$B$11,2,FALSE)</f>
        <v>SEIZURES W/O MCC</v>
      </c>
      <c r="H12516">
        <v>49</v>
      </c>
      <c r="I12516" t="str">
        <f>VLOOKUP(HospitalImport__2[[#This Row],[ Total Discharges ]],'Discharge Volume Type'!$A$1:$B$3,2,TRUE)</f>
        <v>Low</v>
      </c>
      <c r="J12516">
        <v>23056.66</v>
      </c>
      <c r="K12516">
        <v>6261.89</v>
      </c>
      <c r="L12516">
        <v>3249</v>
      </c>
    </row>
    <row r="12517" spans="1:12" x14ac:dyDescent="0.25">
      <c r="A12517" s="8" t="s">
        <v>3368</v>
      </c>
      <c r="B12517" s="8" t="s">
        <v>2567</v>
      </c>
      <c r="C12517" s="8" t="s">
        <v>99</v>
      </c>
      <c r="D12517" s="8" t="str">
        <f>VLOOKUP(HospitalImport__2[[#This Row],[Provider State]],States!$A$2:$B$52,2,FALSE)</f>
        <v>West Virginia</v>
      </c>
      <c r="E12517" s="8" t="s">
        <v>2071</v>
      </c>
      <c r="F12517">
        <v>101</v>
      </c>
      <c r="G12517" t="str">
        <f>VLOOKUP(HospitalImport__2[[#This Row],[Medical Procedure ID No.]],MedicalProcedures!$A$1:$B$11,2,FALSE)</f>
        <v>SEIZURES W/O MCC</v>
      </c>
      <c r="H12517">
        <v>38</v>
      </c>
      <c r="I12517" t="str">
        <f>VLOOKUP(HospitalImport__2[[#This Row],[ Total Discharges ]],'Discharge Volume Type'!$A$1:$B$3,2,TRUE)</f>
        <v>Low</v>
      </c>
      <c r="J12517">
        <v>17875.419999999998</v>
      </c>
      <c r="K12517">
        <v>5541.28</v>
      </c>
      <c r="L12517">
        <v>13429.03</v>
      </c>
    </row>
    <row r="12518" spans="1:12" x14ac:dyDescent="0.25">
      <c r="A12518" s="8" t="s">
        <v>3371</v>
      </c>
      <c r="B12518" s="8" t="s">
        <v>2148</v>
      </c>
      <c r="C12518" s="8" t="s">
        <v>99</v>
      </c>
      <c r="D12518" s="8" t="str">
        <f>VLOOKUP(HospitalImport__2[[#This Row],[Provider State]],States!$A$2:$B$52,2,FALSE)</f>
        <v>West Virginia</v>
      </c>
      <c r="E12518" s="8" t="s">
        <v>940</v>
      </c>
      <c r="F12518">
        <v>101</v>
      </c>
      <c r="G12518" t="str">
        <f>VLOOKUP(HospitalImport__2[[#This Row],[Medical Procedure ID No.]],MedicalProcedures!$A$1:$B$11,2,FALSE)</f>
        <v>SEIZURES W/O MCC</v>
      </c>
      <c r="H12518">
        <v>48</v>
      </c>
      <c r="I12518" t="str">
        <f>VLOOKUP(HospitalImport__2[[#This Row],[ Total Discharges ]],'Discharge Volume Type'!$A$1:$B$3,2,TRUE)</f>
        <v>Low</v>
      </c>
      <c r="J12518">
        <v>28608.65</v>
      </c>
      <c r="K12518">
        <v>7366.21</v>
      </c>
      <c r="L12518">
        <v>7425.3</v>
      </c>
    </row>
    <row r="12519" spans="1:12" x14ac:dyDescent="0.25">
      <c r="A12519" s="8" t="s">
        <v>2157</v>
      </c>
      <c r="B12519" s="8" t="s">
        <v>2158</v>
      </c>
      <c r="C12519" s="8" t="s">
        <v>99</v>
      </c>
      <c r="D12519" s="8" t="str">
        <f>VLOOKUP(HospitalImport__2[[#This Row],[Provider State]],States!$A$2:$B$52,2,FALSE)</f>
        <v>West Virginia</v>
      </c>
      <c r="E12519" s="8" t="s">
        <v>2150</v>
      </c>
      <c r="F12519">
        <v>101</v>
      </c>
      <c r="G12519" t="str">
        <f>VLOOKUP(HospitalImport__2[[#This Row],[Medical Procedure ID No.]],MedicalProcedures!$A$1:$B$11,2,FALSE)</f>
        <v>SEIZURES W/O MCC</v>
      </c>
      <c r="H12519">
        <v>25</v>
      </c>
      <c r="I12519" t="str">
        <f>VLOOKUP(HospitalImport__2[[#This Row],[ Total Discharges ]],'Discharge Volume Type'!$A$1:$B$3,2,TRUE)</f>
        <v>Low</v>
      </c>
      <c r="J12519">
        <v>16998.599999999999</v>
      </c>
      <c r="K12519">
        <v>5408.88</v>
      </c>
      <c r="L12519">
        <v>3245.79</v>
      </c>
    </row>
    <row r="12520" spans="1:12" x14ac:dyDescent="0.25">
      <c r="A12520" s="8" t="s">
        <v>4115</v>
      </c>
      <c r="B12520" s="8" t="s">
        <v>2160</v>
      </c>
      <c r="C12520" s="8" t="s">
        <v>99</v>
      </c>
      <c r="D12520" s="8" t="str">
        <f>VLOOKUP(HospitalImport__2[[#This Row],[Provider State]],States!$A$2:$B$52,2,FALSE)</f>
        <v>West Virginia</v>
      </c>
      <c r="E12520" s="8" t="s">
        <v>2150</v>
      </c>
      <c r="F12520">
        <v>101</v>
      </c>
      <c r="G12520" t="str">
        <f>VLOOKUP(HospitalImport__2[[#This Row],[Medical Procedure ID No.]],MedicalProcedures!$A$1:$B$11,2,FALSE)</f>
        <v>SEIZURES W/O MCC</v>
      </c>
      <c r="H12520">
        <v>72</v>
      </c>
      <c r="I12520" t="str">
        <f>VLOOKUP(HospitalImport__2[[#This Row],[ Total Discharges ]],'Discharge Volume Type'!$A$1:$B$3,2,TRUE)</f>
        <v xml:space="preserve">Medium </v>
      </c>
      <c r="J12520">
        <v>24471.97</v>
      </c>
      <c r="K12520">
        <v>8679.02</v>
      </c>
      <c r="L12520">
        <v>8125.64</v>
      </c>
    </row>
    <row r="12521" spans="1:12" x14ac:dyDescent="0.25">
      <c r="A12521" s="8" t="s">
        <v>2159</v>
      </c>
      <c r="B12521" s="8" t="s">
        <v>2160</v>
      </c>
      <c r="C12521" s="8" t="s">
        <v>99</v>
      </c>
      <c r="D12521" s="8" t="str">
        <f>VLOOKUP(HospitalImport__2[[#This Row],[Provider State]],States!$A$2:$B$52,2,FALSE)</f>
        <v>West Virginia</v>
      </c>
      <c r="E12521" s="8" t="s">
        <v>2150</v>
      </c>
      <c r="F12521">
        <v>101</v>
      </c>
      <c r="G12521" t="str">
        <f>VLOOKUP(HospitalImport__2[[#This Row],[Medical Procedure ID No.]],MedicalProcedures!$A$1:$B$11,2,FALSE)</f>
        <v>SEIZURES W/O MCC</v>
      </c>
      <c r="H12521">
        <v>49</v>
      </c>
      <c r="I12521" t="str">
        <f>VLOOKUP(HospitalImport__2[[#This Row],[ Total Discharges ]],'Discharge Volume Type'!$A$1:$B$3,2,TRUE)</f>
        <v>Low</v>
      </c>
      <c r="J12521">
        <v>20676.84</v>
      </c>
      <c r="K12521">
        <v>5160.18</v>
      </c>
      <c r="L12521">
        <v>6625.49</v>
      </c>
    </row>
    <row r="12522" spans="1:12" x14ac:dyDescent="0.25">
      <c r="A12522" s="8" t="s">
        <v>4116</v>
      </c>
      <c r="B12522" s="8" t="s">
        <v>4117</v>
      </c>
      <c r="C12522" s="8" t="s">
        <v>99</v>
      </c>
      <c r="D12522" s="8" t="str">
        <f>VLOOKUP(HospitalImport__2[[#This Row],[Provider State]],States!$A$2:$B$52,2,FALSE)</f>
        <v>West Virginia</v>
      </c>
      <c r="E12522" s="8" t="s">
        <v>2071</v>
      </c>
      <c r="F12522">
        <v>101</v>
      </c>
      <c r="G12522" t="str">
        <f>VLOOKUP(HospitalImport__2[[#This Row],[Medical Procedure ID No.]],MedicalProcedures!$A$1:$B$11,2,FALSE)</f>
        <v>SEIZURES W/O MCC</v>
      </c>
      <c r="H12522">
        <v>149</v>
      </c>
      <c r="I12522" t="str">
        <f>VLOOKUP(HospitalImport__2[[#This Row],[ Total Discharges ]],'Discharge Volume Type'!$A$1:$B$3,2,TRUE)</f>
        <v>High</v>
      </c>
      <c r="J12522">
        <v>23504.21</v>
      </c>
      <c r="K12522">
        <v>7699.05</v>
      </c>
      <c r="L12522">
        <v>5412.13</v>
      </c>
    </row>
    <row r="12523" spans="1:12" x14ac:dyDescent="0.25">
      <c r="A12523" s="8" t="s">
        <v>2164</v>
      </c>
      <c r="B12523" s="8" t="s">
        <v>2165</v>
      </c>
      <c r="C12523" s="8" t="s">
        <v>101</v>
      </c>
      <c r="D12523" s="8" t="str">
        <f>VLOOKUP(HospitalImport__2[[#This Row],[Provider State]],States!$A$2:$B$52,2,FALSE)</f>
        <v>Wisconsin</v>
      </c>
      <c r="E12523" s="8" t="s">
        <v>776</v>
      </c>
      <c r="F12523">
        <v>101</v>
      </c>
      <c r="G12523" t="str">
        <f>VLOOKUP(HospitalImport__2[[#This Row],[Medical Procedure ID No.]],MedicalProcedures!$A$1:$B$11,2,FALSE)</f>
        <v>SEIZURES W/O MCC</v>
      </c>
      <c r="H12523">
        <v>71</v>
      </c>
      <c r="I12523" t="str">
        <f>VLOOKUP(HospitalImport__2[[#This Row],[ Total Discharges ]],'Discharge Volume Type'!$A$1:$B$3,2,TRUE)</f>
        <v xml:space="preserve">Medium </v>
      </c>
      <c r="J12523">
        <v>11083.88</v>
      </c>
      <c r="K12523">
        <v>5465.35</v>
      </c>
      <c r="L12523">
        <v>5633.34</v>
      </c>
    </row>
    <row r="12524" spans="1:12" x14ac:dyDescent="0.25">
      <c r="A12524" s="8" t="s">
        <v>3372</v>
      </c>
      <c r="B12524" s="8" t="s">
        <v>2203</v>
      </c>
      <c r="C12524" s="8" t="s">
        <v>101</v>
      </c>
      <c r="D12524" s="8" t="str">
        <f>VLOOKUP(HospitalImport__2[[#This Row],[Provider State]],States!$A$2:$B$52,2,FALSE)</f>
        <v>Wisconsin</v>
      </c>
      <c r="E12524" s="8" t="s">
        <v>2204</v>
      </c>
      <c r="F12524">
        <v>101</v>
      </c>
      <c r="G12524" t="str">
        <f>VLOOKUP(HospitalImport__2[[#This Row],[Medical Procedure ID No.]],MedicalProcedures!$A$1:$B$11,2,FALSE)</f>
        <v>SEIZURES W/O MCC</v>
      </c>
      <c r="H12524">
        <v>53</v>
      </c>
      <c r="I12524" t="str">
        <f>VLOOKUP(HospitalImport__2[[#This Row],[ Total Discharges ]],'Discharge Volume Type'!$A$1:$B$3,2,TRUE)</f>
        <v xml:space="preserve">Medium </v>
      </c>
      <c r="J12524">
        <v>19456.169999999998</v>
      </c>
      <c r="K12524">
        <v>6931.93</v>
      </c>
      <c r="L12524">
        <v>6124.45</v>
      </c>
    </row>
    <row r="12525" spans="1:12" x14ac:dyDescent="0.25">
      <c r="A12525" s="8" t="s">
        <v>2168</v>
      </c>
      <c r="B12525" s="8" t="s">
        <v>2169</v>
      </c>
      <c r="C12525" s="8" t="s">
        <v>101</v>
      </c>
      <c r="D12525" s="8" t="str">
        <f>VLOOKUP(HospitalImport__2[[#This Row],[Provider State]],States!$A$2:$B$52,2,FALSE)</f>
        <v>Wisconsin</v>
      </c>
      <c r="E12525" s="8" t="s">
        <v>776</v>
      </c>
      <c r="F12525">
        <v>101</v>
      </c>
      <c r="G12525" t="str">
        <f>VLOOKUP(HospitalImport__2[[#This Row],[Medical Procedure ID No.]],MedicalProcedures!$A$1:$B$11,2,FALSE)</f>
        <v>SEIZURES W/O MCC</v>
      </c>
      <c r="H12525">
        <v>61</v>
      </c>
      <c r="I12525" t="str">
        <f>VLOOKUP(HospitalImport__2[[#This Row],[ Total Discharges ]],'Discharge Volume Type'!$A$1:$B$3,2,TRUE)</f>
        <v xml:space="preserve">Medium </v>
      </c>
      <c r="J12525">
        <v>35495.599999999999</v>
      </c>
      <c r="K12525">
        <v>5960.19</v>
      </c>
      <c r="L12525">
        <v>5219.7700000000004</v>
      </c>
    </row>
    <row r="12526" spans="1:12" x14ac:dyDescent="0.25">
      <c r="A12526" s="8" t="s">
        <v>2866</v>
      </c>
      <c r="B12526" s="8" t="s">
        <v>2867</v>
      </c>
      <c r="C12526" s="8" t="s">
        <v>101</v>
      </c>
      <c r="D12526" s="8" t="str">
        <f>VLOOKUP(HospitalImport__2[[#This Row],[Provider State]],States!$A$2:$B$52,2,FALSE)</f>
        <v>Wisconsin</v>
      </c>
      <c r="E12526" s="8" t="s">
        <v>776</v>
      </c>
      <c r="F12526">
        <v>101</v>
      </c>
      <c r="G12526" t="str">
        <f>VLOOKUP(HospitalImport__2[[#This Row],[Medical Procedure ID No.]],MedicalProcedures!$A$1:$B$11,2,FALSE)</f>
        <v>SEIZURES W/O MCC</v>
      </c>
      <c r="H12526">
        <v>29</v>
      </c>
      <c r="I12526" t="str">
        <f>VLOOKUP(HospitalImport__2[[#This Row],[ Total Discharges ]],'Discharge Volume Type'!$A$1:$B$3,2,TRUE)</f>
        <v>Low</v>
      </c>
      <c r="J12526">
        <v>20720.53</v>
      </c>
      <c r="K12526">
        <v>10538.12</v>
      </c>
      <c r="L12526">
        <v>5032.8599999999997</v>
      </c>
    </row>
    <row r="12527" spans="1:12" x14ac:dyDescent="0.25">
      <c r="A12527" s="8" t="s">
        <v>2172</v>
      </c>
      <c r="B12527" s="8" t="s">
        <v>2173</v>
      </c>
      <c r="C12527" s="8" t="s">
        <v>101</v>
      </c>
      <c r="D12527" s="8" t="str">
        <f>VLOOKUP(HospitalImport__2[[#This Row],[Provider State]],States!$A$2:$B$52,2,FALSE)</f>
        <v>Wisconsin</v>
      </c>
      <c r="E12527" s="8" t="s">
        <v>2174</v>
      </c>
      <c r="F12527">
        <v>101</v>
      </c>
      <c r="G12527" t="str">
        <f>VLOOKUP(HospitalImport__2[[#This Row],[Medical Procedure ID No.]],MedicalProcedures!$A$1:$B$11,2,FALSE)</f>
        <v>SEIZURES W/O MCC</v>
      </c>
      <c r="H12527">
        <v>67</v>
      </c>
      <c r="I12527" t="str">
        <f>VLOOKUP(HospitalImport__2[[#This Row],[ Total Discharges ]],'Discharge Volume Type'!$A$1:$B$3,2,TRUE)</f>
        <v xml:space="preserve">Medium </v>
      </c>
      <c r="J12527">
        <v>36746.81</v>
      </c>
      <c r="K12527">
        <v>4204.18</v>
      </c>
      <c r="L12527">
        <v>5497.87</v>
      </c>
    </row>
    <row r="12528" spans="1:12" x14ac:dyDescent="0.25">
      <c r="A12528" s="8" t="s">
        <v>2175</v>
      </c>
      <c r="B12528" s="8" t="s">
        <v>2176</v>
      </c>
      <c r="C12528" s="8" t="s">
        <v>101</v>
      </c>
      <c r="D12528" s="8" t="str">
        <f>VLOOKUP(HospitalImport__2[[#This Row],[Provider State]],States!$A$2:$B$52,2,FALSE)</f>
        <v>Wisconsin</v>
      </c>
      <c r="E12528" s="8" t="s">
        <v>2177</v>
      </c>
      <c r="F12528">
        <v>101</v>
      </c>
      <c r="G12528" t="str">
        <f>VLOOKUP(HospitalImport__2[[#This Row],[Medical Procedure ID No.]],MedicalProcedures!$A$1:$B$11,2,FALSE)</f>
        <v>SEIZURES W/O MCC</v>
      </c>
      <c r="H12528">
        <v>46</v>
      </c>
      <c r="I12528" t="str">
        <f>VLOOKUP(HospitalImport__2[[#This Row],[ Total Discharges ]],'Discharge Volume Type'!$A$1:$B$3,2,TRUE)</f>
        <v>Low</v>
      </c>
      <c r="J12528">
        <v>20589.78</v>
      </c>
      <c r="K12528">
        <v>12741</v>
      </c>
      <c r="L12528">
        <v>9639.4699999999993</v>
      </c>
    </row>
    <row r="12529" spans="1:12" x14ac:dyDescent="0.25">
      <c r="A12529" s="8" t="s">
        <v>2184</v>
      </c>
      <c r="B12529" s="8" t="s">
        <v>2185</v>
      </c>
      <c r="C12529" s="8" t="s">
        <v>101</v>
      </c>
      <c r="D12529" s="8" t="str">
        <f>VLOOKUP(HospitalImport__2[[#This Row],[Provider State]],States!$A$2:$B$52,2,FALSE)</f>
        <v>Wisconsin</v>
      </c>
      <c r="E12529" s="8" t="s">
        <v>2171</v>
      </c>
      <c r="F12529">
        <v>101</v>
      </c>
      <c r="G12529" t="str">
        <f>VLOOKUP(HospitalImport__2[[#This Row],[Medical Procedure ID No.]],MedicalProcedures!$A$1:$B$11,2,FALSE)</f>
        <v>SEIZURES W/O MCC</v>
      </c>
      <c r="H12529">
        <v>44</v>
      </c>
      <c r="I12529" t="str">
        <f>VLOOKUP(HospitalImport__2[[#This Row],[ Total Discharges ]],'Discharge Volume Type'!$A$1:$B$3,2,TRUE)</f>
        <v>Low</v>
      </c>
      <c r="J12529">
        <v>23390.080000000002</v>
      </c>
      <c r="K12529">
        <v>7169.76</v>
      </c>
      <c r="L12529">
        <v>7014.44</v>
      </c>
    </row>
    <row r="12530" spans="1:12" x14ac:dyDescent="0.25">
      <c r="A12530" s="8" t="s">
        <v>2186</v>
      </c>
      <c r="B12530" s="8" t="s">
        <v>2167</v>
      </c>
      <c r="C12530" s="8" t="s">
        <v>101</v>
      </c>
      <c r="D12530" s="8" t="str">
        <f>VLOOKUP(HospitalImport__2[[#This Row],[Provider State]],States!$A$2:$B$52,2,FALSE)</f>
        <v>Wisconsin</v>
      </c>
      <c r="E12530" s="8" t="s">
        <v>1207</v>
      </c>
      <c r="F12530">
        <v>101</v>
      </c>
      <c r="G12530" t="str">
        <f>VLOOKUP(HospitalImport__2[[#This Row],[Medical Procedure ID No.]],MedicalProcedures!$A$1:$B$11,2,FALSE)</f>
        <v>SEIZURES W/O MCC</v>
      </c>
      <c r="H12530">
        <v>73</v>
      </c>
      <c r="I12530" t="str">
        <f>VLOOKUP(HospitalImport__2[[#This Row],[ Total Discharges ]],'Discharge Volume Type'!$A$1:$B$3,2,TRUE)</f>
        <v xml:space="preserve">Medium </v>
      </c>
      <c r="J12530">
        <v>39172.379999999997</v>
      </c>
      <c r="K12530">
        <v>10250.959999999999</v>
      </c>
      <c r="L12530">
        <v>23257.11</v>
      </c>
    </row>
    <row r="12531" spans="1:12" x14ac:dyDescent="0.25">
      <c r="A12531" s="8" t="s">
        <v>2188</v>
      </c>
      <c r="B12531" s="8" t="s">
        <v>2189</v>
      </c>
      <c r="C12531" s="8" t="s">
        <v>101</v>
      </c>
      <c r="D12531" s="8" t="str">
        <f>VLOOKUP(HospitalImport__2[[#This Row],[Provider State]],States!$A$2:$B$52,2,FALSE)</f>
        <v>Wisconsin</v>
      </c>
      <c r="E12531" s="8" t="s">
        <v>776</v>
      </c>
      <c r="F12531">
        <v>101</v>
      </c>
      <c r="G12531" t="str">
        <f>VLOOKUP(HospitalImport__2[[#This Row],[Medical Procedure ID No.]],MedicalProcedures!$A$1:$B$11,2,FALSE)</f>
        <v>SEIZURES W/O MCC</v>
      </c>
      <c r="H12531">
        <v>28</v>
      </c>
      <c r="I12531" t="str">
        <f>VLOOKUP(HospitalImport__2[[#This Row],[ Total Discharges ]],'Discharge Volume Type'!$A$1:$B$3,2,TRUE)</f>
        <v>Low</v>
      </c>
      <c r="J12531">
        <v>12046.69</v>
      </c>
      <c r="K12531">
        <v>8675.6200000000008</v>
      </c>
      <c r="L12531">
        <v>3892.79</v>
      </c>
    </row>
    <row r="12532" spans="1:12" x14ac:dyDescent="0.25">
      <c r="A12532" s="8" t="s">
        <v>2190</v>
      </c>
      <c r="B12532" s="8" t="s">
        <v>2191</v>
      </c>
      <c r="C12532" s="8" t="s">
        <v>101</v>
      </c>
      <c r="D12532" s="8" t="str">
        <f>VLOOKUP(HospitalImport__2[[#This Row],[Provider State]],States!$A$2:$B$52,2,FALSE)</f>
        <v>Wisconsin</v>
      </c>
      <c r="E12532" s="8" t="s">
        <v>2171</v>
      </c>
      <c r="F12532">
        <v>101</v>
      </c>
      <c r="G12532" t="str">
        <f>VLOOKUP(HospitalImport__2[[#This Row],[Medical Procedure ID No.]],MedicalProcedures!$A$1:$B$11,2,FALSE)</f>
        <v>SEIZURES W/O MCC</v>
      </c>
      <c r="H12532">
        <v>65</v>
      </c>
      <c r="I12532" t="str">
        <f>VLOOKUP(HospitalImport__2[[#This Row],[ Total Discharges ]],'Discharge Volume Type'!$A$1:$B$3,2,TRUE)</f>
        <v xml:space="preserve">Medium </v>
      </c>
      <c r="J12532">
        <v>16190.58</v>
      </c>
      <c r="K12532">
        <v>6273.7</v>
      </c>
      <c r="L12532">
        <v>12303.84</v>
      </c>
    </row>
    <row r="12533" spans="1:12" x14ac:dyDescent="0.25">
      <c r="A12533" s="8" t="s">
        <v>2193</v>
      </c>
      <c r="B12533" s="8" t="s">
        <v>2194</v>
      </c>
      <c r="C12533" s="8" t="s">
        <v>101</v>
      </c>
      <c r="D12533" s="8" t="str">
        <f>VLOOKUP(HospitalImport__2[[#This Row],[Provider State]],States!$A$2:$B$52,2,FALSE)</f>
        <v>Wisconsin</v>
      </c>
      <c r="E12533" s="8" t="s">
        <v>776</v>
      </c>
      <c r="F12533">
        <v>101</v>
      </c>
      <c r="G12533" t="str">
        <f>VLOOKUP(HospitalImport__2[[#This Row],[Medical Procedure ID No.]],MedicalProcedures!$A$1:$B$11,2,FALSE)</f>
        <v>SEIZURES W/O MCC</v>
      </c>
      <c r="H12533">
        <v>67</v>
      </c>
      <c r="I12533" t="str">
        <f>VLOOKUP(HospitalImport__2[[#This Row],[ Total Discharges ]],'Discharge Volume Type'!$A$1:$B$3,2,TRUE)</f>
        <v xml:space="preserve">Medium </v>
      </c>
      <c r="J12533">
        <v>34200.58</v>
      </c>
      <c r="K12533">
        <v>6000.03</v>
      </c>
      <c r="L12533">
        <v>3512.12</v>
      </c>
    </row>
    <row r="12534" spans="1:12" x14ac:dyDescent="0.25">
      <c r="A12534" s="8" t="s">
        <v>2195</v>
      </c>
      <c r="B12534" s="8" t="s">
        <v>2191</v>
      </c>
      <c r="C12534" s="8" t="s">
        <v>101</v>
      </c>
      <c r="D12534" s="8" t="str">
        <f>VLOOKUP(HospitalImport__2[[#This Row],[Provider State]],States!$A$2:$B$52,2,FALSE)</f>
        <v>Wisconsin</v>
      </c>
      <c r="E12534" s="8" t="s">
        <v>2171</v>
      </c>
      <c r="F12534">
        <v>101</v>
      </c>
      <c r="G12534" t="str">
        <f>VLOOKUP(HospitalImport__2[[#This Row],[Medical Procedure ID No.]],MedicalProcedures!$A$1:$B$11,2,FALSE)</f>
        <v>SEIZURES W/O MCC</v>
      </c>
      <c r="H12534">
        <v>74</v>
      </c>
      <c r="I12534" t="str">
        <f>VLOOKUP(HospitalImport__2[[#This Row],[ Total Discharges ]],'Discharge Volume Type'!$A$1:$B$3,2,TRUE)</f>
        <v xml:space="preserve">Medium </v>
      </c>
      <c r="J12534">
        <v>22900.58</v>
      </c>
      <c r="K12534">
        <v>4671.3500000000004</v>
      </c>
      <c r="L12534">
        <v>3452.15</v>
      </c>
    </row>
    <row r="12535" spans="1:12" x14ac:dyDescent="0.25">
      <c r="A12535" s="8" t="s">
        <v>2869</v>
      </c>
      <c r="B12535" s="8" t="s">
        <v>2870</v>
      </c>
      <c r="C12535" s="8" t="s">
        <v>101</v>
      </c>
      <c r="D12535" s="8" t="str">
        <f>VLOOKUP(HospitalImport__2[[#This Row],[Provider State]],States!$A$2:$B$52,2,FALSE)</f>
        <v>Wisconsin</v>
      </c>
      <c r="E12535" s="8" t="s">
        <v>776</v>
      </c>
      <c r="F12535">
        <v>101</v>
      </c>
      <c r="G12535" t="str">
        <f>VLOOKUP(HospitalImport__2[[#This Row],[Medical Procedure ID No.]],MedicalProcedures!$A$1:$B$11,2,FALSE)</f>
        <v>SEIZURES W/O MCC</v>
      </c>
      <c r="H12535">
        <v>69</v>
      </c>
      <c r="I12535" t="str">
        <f>VLOOKUP(HospitalImport__2[[#This Row],[ Total Discharges ]],'Discharge Volume Type'!$A$1:$B$3,2,TRUE)</f>
        <v xml:space="preserve">Medium </v>
      </c>
      <c r="J12535">
        <v>23700.11</v>
      </c>
      <c r="K12535">
        <v>10480.469999999999</v>
      </c>
      <c r="L12535">
        <v>4946.59</v>
      </c>
    </row>
    <row r="12536" spans="1:12" x14ac:dyDescent="0.25">
      <c r="A12536" s="8" t="s">
        <v>2196</v>
      </c>
      <c r="B12536" s="8" t="s">
        <v>2191</v>
      </c>
      <c r="C12536" s="8" t="s">
        <v>101</v>
      </c>
      <c r="D12536" s="8" t="str">
        <f>VLOOKUP(HospitalImport__2[[#This Row],[Provider State]],States!$A$2:$B$52,2,FALSE)</f>
        <v>Wisconsin</v>
      </c>
      <c r="E12536" s="8" t="s">
        <v>2171</v>
      </c>
      <c r="F12536">
        <v>101</v>
      </c>
      <c r="G12536" t="str">
        <f>VLOOKUP(HospitalImport__2[[#This Row],[Medical Procedure ID No.]],MedicalProcedures!$A$1:$B$11,2,FALSE)</f>
        <v>SEIZURES W/O MCC</v>
      </c>
      <c r="H12536">
        <v>50</v>
      </c>
      <c r="I12536" t="str">
        <f>VLOOKUP(HospitalImport__2[[#This Row],[ Total Discharges ]],'Discharge Volume Type'!$A$1:$B$3,2,TRUE)</f>
        <v xml:space="preserve">Medium </v>
      </c>
      <c r="J12536">
        <v>15412.38</v>
      </c>
      <c r="K12536">
        <v>4617.03</v>
      </c>
      <c r="L12536">
        <v>5206.2</v>
      </c>
    </row>
    <row r="12537" spans="1:12" x14ac:dyDescent="0.25">
      <c r="A12537" s="8" t="s">
        <v>2197</v>
      </c>
      <c r="B12537" s="8" t="s">
        <v>2198</v>
      </c>
      <c r="C12537" s="8" t="s">
        <v>101</v>
      </c>
      <c r="D12537" s="8" t="str">
        <f>VLOOKUP(HospitalImport__2[[#This Row],[Provider State]],States!$A$2:$B$52,2,FALSE)</f>
        <v>Wisconsin</v>
      </c>
      <c r="E12537" s="8" t="s">
        <v>776</v>
      </c>
      <c r="F12537">
        <v>101</v>
      </c>
      <c r="G12537" t="str">
        <f>VLOOKUP(HospitalImport__2[[#This Row],[Medical Procedure ID No.]],MedicalProcedures!$A$1:$B$11,2,FALSE)</f>
        <v>SEIZURES W/O MCC</v>
      </c>
      <c r="H12537">
        <v>59</v>
      </c>
      <c r="I12537" t="str">
        <f>VLOOKUP(HospitalImport__2[[#This Row],[ Total Discharges ]],'Discharge Volume Type'!$A$1:$B$3,2,TRUE)</f>
        <v xml:space="preserve">Medium </v>
      </c>
      <c r="J12537">
        <v>15195.79</v>
      </c>
      <c r="K12537">
        <v>5179.8100000000004</v>
      </c>
      <c r="L12537">
        <v>5286.21</v>
      </c>
    </row>
    <row r="12538" spans="1:12" x14ac:dyDescent="0.25">
      <c r="A12538" s="8" t="s">
        <v>2873</v>
      </c>
      <c r="B12538" s="8" t="s">
        <v>2189</v>
      </c>
      <c r="C12538" s="8" t="s">
        <v>101</v>
      </c>
      <c r="D12538" s="8" t="str">
        <f>VLOOKUP(HospitalImport__2[[#This Row],[Provider State]],States!$A$2:$B$52,2,FALSE)</f>
        <v>Wisconsin</v>
      </c>
      <c r="E12538" s="8" t="s">
        <v>776</v>
      </c>
      <c r="F12538">
        <v>101</v>
      </c>
      <c r="G12538" t="str">
        <f>VLOOKUP(HospitalImport__2[[#This Row],[Medical Procedure ID No.]],MedicalProcedures!$A$1:$B$11,2,FALSE)</f>
        <v>SEIZURES W/O MCC</v>
      </c>
      <c r="H12538">
        <v>51</v>
      </c>
      <c r="I12538" t="str">
        <f>VLOOKUP(HospitalImport__2[[#This Row],[ Total Discharges ]],'Discharge Volume Type'!$A$1:$B$3,2,TRUE)</f>
        <v xml:space="preserve">Medium </v>
      </c>
      <c r="J12538">
        <v>30850.58</v>
      </c>
      <c r="K12538">
        <v>6007.88</v>
      </c>
      <c r="L12538">
        <v>5319.66</v>
      </c>
    </row>
    <row r="12539" spans="1:12" x14ac:dyDescent="0.25">
      <c r="A12539" s="8" t="s">
        <v>2201</v>
      </c>
      <c r="B12539" s="8" t="s">
        <v>2189</v>
      </c>
      <c r="C12539" s="8" t="s">
        <v>101</v>
      </c>
      <c r="D12539" s="8" t="str">
        <f>VLOOKUP(HospitalImport__2[[#This Row],[Provider State]],States!$A$2:$B$52,2,FALSE)</f>
        <v>Wisconsin</v>
      </c>
      <c r="E12539" s="8" t="s">
        <v>776</v>
      </c>
      <c r="F12539">
        <v>101</v>
      </c>
      <c r="G12539" t="str">
        <f>VLOOKUP(HospitalImport__2[[#This Row],[Medical Procedure ID No.]],MedicalProcedures!$A$1:$B$11,2,FALSE)</f>
        <v>SEIZURES W/O MCC</v>
      </c>
      <c r="H12539">
        <v>52</v>
      </c>
      <c r="I12539" t="str">
        <f>VLOOKUP(HospitalImport__2[[#This Row],[ Total Discharges ]],'Discharge Volume Type'!$A$1:$B$3,2,TRUE)</f>
        <v xml:space="preserve">Medium </v>
      </c>
      <c r="J12539">
        <v>5021.6099999999997</v>
      </c>
      <c r="K12539">
        <v>12511.09</v>
      </c>
      <c r="L12539">
        <v>3848.86</v>
      </c>
    </row>
    <row r="12540" spans="1:12" x14ac:dyDescent="0.25">
      <c r="A12540" s="8" t="s">
        <v>2874</v>
      </c>
      <c r="B12540" s="8" t="s">
        <v>2875</v>
      </c>
      <c r="C12540" s="8" t="s">
        <v>101</v>
      </c>
      <c r="D12540" s="8" t="str">
        <f>VLOOKUP(HospitalImport__2[[#This Row],[Provider State]],States!$A$2:$B$52,2,FALSE)</f>
        <v>Wisconsin</v>
      </c>
      <c r="E12540" s="8" t="s">
        <v>776</v>
      </c>
      <c r="F12540">
        <v>101</v>
      </c>
      <c r="G12540" t="str">
        <f>VLOOKUP(HospitalImport__2[[#This Row],[Medical Procedure ID No.]],MedicalProcedures!$A$1:$B$11,2,FALSE)</f>
        <v>SEIZURES W/O MCC</v>
      </c>
      <c r="H12540">
        <v>68</v>
      </c>
      <c r="I12540" t="str">
        <f>VLOOKUP(HospitalImport__2[[#This Row],[ Total Discharges ]],'Discharge Volume Type'!$A$1:$B$3,2,TRUE)</f>
        <v xml:space="preserve">Medium </v>
      </c>
      <c r="J12540">
        <v>47017.68</v>
      </c>
      <c r="K12540">
        <v>6006.4</v>
      </c>
      <c r="L12540">
        <v>8817.19</v>
      </c>
    </row>
    <row r="12541" spans="1:12" x14ac:dyDescent="0.25">
      <c r="A12541" s="8" t="s">
        <v>2876</v>
      </c>
      <c r="B12541" s="8" t="s">
        <v>2189</v>
      </c>
      <c r="C12541" s="8" t="s">
        <v>101</v>
      </c>
      <c r="D12541" s="8" t="str">
        <f>VLOOKUP(HospitalImport__2[[#This Row],[Provider State]],States!$A$2:$B$52,2,FALSE)</f>
        <v>Wisconsin</v>
      </c>
      <c r="E12541" s="8" t="s">
        <v>776</v>
      </c>
      <c r="F12541">
        <v>101</v>
      </c>
      <c r="G12541" t="str">
        <f>VLOOKUP(HospitalImport__2[[#This Row],[Medical Procedure ID No.]],MedicalProcedures!$A$1:$B$11,2,FALSE)</f>
        <v>SEIZURES W/O MCC</v>
      </c>
      <c r="H12541">
        <v>77</v>
      </c>
      <c r="I12541" t="str">
        <f>VLOOKUP(HospitalImport__2[[#This Row],[ Total Discharges ]],'Discharge Volume Type'!$A$1:$B$3,2,TRUE)</f>
        <v xml:space="preserve">Medium </v>
      </c>
      <c r="J12541">
        <v>24394.63</v>
      </c>
      <c r="K12541">
        <v>5898.67</v>
      </c>
      <c r="L12541">
        <v>3966.29</v>
      </c>
    </row>
    <row r="12542" spans="1:12" x14ac:dyDescent="0.25">
      <c r="A12542" s="8" t="s">
        <v>2205</v>
      </c>
      <c r="B12542" s="8" t="s">
        <v>2181</v>
      </c>
      <c r="C12542" s="8" t="s">
        <v>101</v>
      </c>
      <c r="D12542" s="8" t="str">
        <f>VLOOKUP(HospitalImport__2[[#This Row],[Provider State]],States!$A$2:$B$52,2,FALSE)</f>
        <v>Wisconsin</v>
      </c>
      <c r="E12542" s="8" t="s">
        <v>2182</v>
      </c>
      <c r="F12542">
        <v>101</v>
      </c>
      <c r="G12542" t="str">
        <f>VLOOKUP(HospitalImport__2[[#This Row],[Medical Procedure ID No.]],MedicalProcedures!$A$1:$B$11,2,FALSE)</f>
        <v>SEIZURES W/O MCC</v>
      </c>
      <c r="H12542">
        <v>67</v>
      </c>
      <c r="I12542" t="str">
        <f>VLOOKUP(HospitalImport__2[[#This Row],[ Total Discharges ]],'Discharge Volume Type'!$A$1:$B$3,2,TRUE)</f>
        <v xml:space="preserve">Medium </v>
      </c>
      <c r="J12542">
        <v>11802.91</v>
      </c>
      <c r="K12542">
        <v>11575.92</v>
      </c>
      <c r="L12542">
        <v>5251.22</v>
      </c>
    </row>
    <row r="12543" spans="1:12" x14ac:dyDescent="0.25">
      <c r="A12543" s="8" t="s">
        <v>2208</v>
      </c>
      <c r="B12543" s="8" t="s">
        <v>2209</v>
      </c>
      <c r="C12543" s="8" t="s">
        <v>103</v>
      </c>
      <c r="D12543" s="8" t="str">
        <f>VLOOKUP(HospitalImport__2[[#This Row],[Provider State]],States!$A$2:$B$52,2,FALSE)</f>
        <v>Wyoming</v>
      </c>
      <c r="E12543" s="8" t="s">
        <v>2210</v>
      </c>
      <c r="F12543">
        <v>101</v>
      </c>
      <c r="G12543" t="str">
        <f>VLOOKUP(HospitalImport__2[[#This Row],[Medical Procedure ID No.]],MedicalProcedures!$A$1:$B$11,2,FALSE)</f>
        <v>SEIZURES W/O MCC</v>
      </c>
      <c r="H12543">
        <v>60</v>
      </c>
      <c r="I12543" t="str">
        <f>VLOOKUP(HospitalImport__2[[#This Row],[ Total Discharges ]],'Discharge Volume Type'!$A$1:$B$3,2,TRUE)</f>
        <v xml:space="preserve">Medium </v>
      </c>
      <c r="J12543">
        <v>32524.75</v>
      </c>
      <c r="K12543">
        <v>12263.72</v>
      </c>
      <c r="L12543">
        <v>3060.87</v>
      </c>
    </row>
    <row r="12544" spans="1:12" x14ac:dyDescent="0.25">
      <c r="A12544" s="8" t="s">
        <v>2211</v>
      </c>
      <c r="B12544" s="8" t="s">
        <v>2212</v>
      </c>
      <c r="C12544" s="8" t="s">
        <v>103</v>
      </c>
      <c r="D12544" s="8" t="str">
        <f>VLOOKUP(HospitalImport__2[[#This Row],[Provider State]],States!$A$2:$B$52,2,FALSE)</f>
        <v>Wyoming</v>
      </c>
      <c r="E12544" s="8" t="s">
        <v>2213</v>
      </c>
      <c r="F12544">
        <v>101</v>
      </c>
      <c r="G12544" t="str">
        <f>VLOOKUP(HospitalImport__2[[#This Row],[Medical Procedure ID No.]],MedicalProcedures!$A$1:$B$11,2,FALSE)</f>
        <v>SEIZURES W/O MCC</v>
      </c>
      <c r="H12544">
        <v>46</v>
      </c>
      <c r="I12544" t="str">
        <f>VLOOKUP(HospitalImport__2[[#This Row],[ Total Discharges ]],'Discharge Volume Type'!$A$1:$B$3,2,TRUE)</f>
        <v>Low</v>
      </c>
      <c r="J12544">
        <v>27394.47</v>
      </c>
      <c r="K12544">
        <v>6660.83</v>
      </c>
      <c r="L12544">
        <v>3453.16</v>
      </c>
    </row>
    <row r="12545" spans="1:12" x14ac:dyDescent="0.25">
      <c r="A12545" s="8" t="s">
        <v>2214</v>
      </c>
      <c r="B12545" s="8" t="s">
        <v>2215</v>
      </c>
      <c r="C12545" s="8" t="s">
        <v>89</v>
      </c>
      <c r="D12545" s="8" t="str">
        <f>VLOOKUP(HospitalImport__2[[#This Row],[Provider State]],States!$A$2:$B$52,2,FALSE)</f>
        <v>Texas</v>
      </c>
      <c r="E12545" s="8" t="s">
        <v>1943</v>
      </c>
      <c r="F12545">
        <v>101</v>
      </c>
      <c r="G12545" t="str">
        <f>VLOOKUP(HospitalImport__2[[#This Row],[Medical Procedure ID No.]],MedicalProcedures!$A$1:$B$11,2,FALSE)</f>
        <v>SEIZURES W/O MCC</v>
      </c>
      <c r="H12545">
        <v>43</v>
      </c>
      <c r="I12545" t="str">
        <f>VLOOKUP(HospitalImport__2[[#This Row],[ Total Discharges ]],'Discharge Volume Type'!$A$1:$B$3,2,TRUE)</f>
        <v>Low</v>
      </c>
      <c r="J12545">
        <v>19686.169999999998</v>
      </c>
      <c r="K12545">
        <v>6516.87</v>
      </c>
      <c r="L12545">
        <v>5789.24</v>
      </c>
    </row>
    <row r="12546" spans="1:12" x14ac:dyDescent="0.25">
      <c r="A12546" s="8" t="s">
        <v>3381</v>
      </c>
      <c r="B12546" s="8" t="s">
        <v>3316</v>
      </c>
      <c r="C12546" s="8" t="s">
        <v>89</v>
      </c>
      <c r="D12546" s="8" t="str">
        <f>VLOOKUP(HospitalImport__2[[#This Row],[Provider State]],States!$A$2:$B$52,2,FALSE)</f>
        <v>Texas</v>
      </c>
      <c r="E12546" s="8" t="s">
        <v>1936</v>
      </c>
      <c r="F12546">
        <v>101</v>
      </c>
      <c r="G12546" t="str">
        <f>VLOOKUP(HospitalImport__2[[#This Row],[Medical Procedure ID No.]],MedicalProcedures!$A$1:$B$11,2,FALSE)</f>
        <v>SEIZURES W/O MCC</v>
      </c>
      <c r="H12546">
        <v>188</v>
      </c>
      <c r="I12546" t="str">
        <f>VLOOKUP(HospitalImport__2[[#This Row],[ Total Discharges ]],'Discharge Volume Type'!$A$1:$B$3,2,TRUE)</f>
        <v>High</v>
      </c>
      <c r="J12546">
        <v>19485.849999999999</v>
      </c>
      <c r="K12546">
        <v>5293.65</v>
      </c>
      <c r="L12546">
        <v>7252.56</v>
      </c>
    </row>
    <row r="12547" spans="1:12" x14ac:dyDescent="0.25">
      <c r="A12547" s="8" t="s">
        <v>3382</v>
      </c>
      <c r="B12547" s="8" t="s">
        <v>2016</v>
      </c>
      <c r="C12547" s="8" t="s">
        <v>89</v>
      </c>
      <c r="D12547" s="8" t="str">
        <f>VLOOKUP(HospitalImport__2[[#This Row],[Provider State]],States!$A$2:$B$52,2,FALSE)</f>
        <v>Texas</v>
      </c>
      <c r="E12547" s="8" t="s">
        <v>1436</v>
      </c>
      <c r="F12547">
        <v>101</v>
      </c>
      <c r="G12547" t="str">
        <f>VLOOKUP(HospitalImport__2[[#This Row],[Medical Procedure ID No.]],MedicalProcedures!$A$1:$B$11,2,FALSE)</f>
        <v>SEIZURES W/O MCC</v>
      </c>
      <c r="H12547">
        <v>43</v>
      </c>
      <c r="I12547" t="str">
        <f>VLOOKUP(HospitalImport__2[[#This Row],[ Total Discharges ]],'Discharge Volume Type'!$A$1:$B$3,2,TRUE)</f>
        <v>Low</v>
      </c>
      <c r="J12547">
        <v>30575.16</v>
      </c>
      <c r="K12547">
        <v>8718.57</v>
      </c>
      <c r="L12547">
        <v>3888.72</v>
      </c>
    </row>
    <row r="12548" spans="1:12" x14ac:dyDescent="0.25">
      <c r="A12548" s="8" t="s">
        <v>2877</v>
      </c>
      <c r="B12548" s="8" t="s">
        <v>1937</v>
      </c>
      <c r="C12548" s="8" t="s">
        <v>89</v>
      </c>
      <c r="D12548" s="8" t="str">
        <f>VLOOKUP(HospitalImport__2[[#This Row],[Provider State]],States!$A$2:$B$52,2,FALSE)</f>
        <v>Texas</v>
      </c>
      <c r="E12548" s="8" t="s">
        <v>1899</v>
      </c>
      <c r="F12548">
        <v>101</v>
      </c>
      <c r="G12548" t="str">
        <f>VLOOKUP(HospitalImport__2[[#This Row],[Medical Procedure ID No.]],MedicalProcedures!$A$1:$B$11,2,FALSE)</f>
        <v>SEIZURES W/O MCC</v>
      </c>
      <c r="H12548">
        <v>33</v>
      </c>
      <c r="I12548" t="str">
        <f>VLOOKUP(HospitalImport__2[[#This Row],[ Total Discharges ]],'Discharge Volume Type'!$A$1:$B$3,2,TRUE)</f>
        <v>Low</v>
      </c>
      <c r="J12548">
        <v>28116.95</v>
      </c>
      <c r="K12548">
        <v>7759.77</v>
      </c>
      <c r="L12548">
        <v>7395.11</v>
      </c>
    </row>
    <row r="12549" spans="1:12" x14ac:dyDescent="0.25">
      <c r="A12549" s="8" t="s">
        <v>4153</v>
      </c>
      <c r="B12549" s="8" t="s">
        <v>4154</v>
      </c>
      <c r="C12549" s="8" t="s">
        <v>89</v>
      </c>
      <c r="D12549" s="8" t="str">
        <f>VLOOKUP(HospitalImport__2[[#This Row],[Provider State]],States!$A$2:$B$52,2,FALSE)</f>
        <v>Texas</v>
      </c>
      <c r="E12549" s="8" t="s">
        <v>1930</v>
      </c>
      <c r="F12549">
        <v>101</v>
      </c>
      <c r="G12549" t="str">
        <f>VLOOKUP(HospitalImport__2[[#This Row],[Medical Procedure ID No.]],MedicalProcedures!$A$1:$B$11,2,FALSE)</f>
        <v>SEIZURES W/O MCC</v>
      </c>
      <c r="H12549">
        <v>63</v>
      </c>
      <c r="I12549" t="str">
        <f>VLOOKUP(HospitalImport__2[[#This Row],[ Total Discharges ]],'Discharge Volume Type'!$A$1:$B$3,2,TRUE)</f>
        <v xml:space="preserve">Medium </v>
      </c>
      <c r="J12549">
        <v>35650.99</v>
      </c>
      <c r="K12549">
        <v>7926.7</v>
      </c>
      <c r="L12549">
        <v>7008.05</v>
      </c>
    </row>
    <row r="12550" spans="1:12" x14ac:dyDescent="0.25">
      <c r="A12550" s="8" t="s">
        <v>140</v>
      </c>
      <c r="B12550" s="8" t="s">
        <v>141</v>
      </c>
      <c r="C12550" s="8" t="s">
        <v>3</v>
      </c>
      <c r="D12550" s="8" t="str">
        <f>VLOOKUP(HospitalImport__2[[#This Row],[Provider State]],States!$A$2:$B$52,2,FALSE)</f>
        <v>Alabama</v>
      </c>
      <c r="E12550" s="8" t="s">
        <v>142</v>
      </c>
      <c r="F12550">
        <v>149</v>
      </c>
      <c r="G12550" t="str">
        <f>VLOOKUP(HospitalImport__2[[#This Row],[Medical Procedure ID No.]],MedicalProcedures!$A$1:$B$11,2,FALSE)</f>
        <v>DYSEQUILIBRIUM</v>
      </c>
      <c r="H12550">
        <v>46</v>
      </c>
      <c r="I12550" t="str">
        <f>VLOOKUP(HospitalImport__2[[#This Row],[ Total Discharges ]],'Discharge Volume Type'!$A$1:$B$3,2,TRUE)</f>
        <v>Low</v>
      </c>
      <c r="J12550">
        <v>66036.149999999994</v>
      </c>
      <c r="K12550">
        <v>7857.03</v>
      </c>
      <c r="L12550">
        <v>5591.95</v>
      </c>
    </row>
    <row r="12551" spans="1:12" x14ac:dyDescent="0.25">
      <c r="A12551" s="8" t="s">
        <v>2217</v>
      </c>
      <c r="B12551" s="8" t="s">
        <v>141</v>
      </c>
      <c r="C12551" s="8" t="s">
        <v>3</v>
      </c>
      <c r="D12551" s="8" t="str">
        <f>VLOOKUP(HospitalImport__2[[#This Row],[Provider State]],States!$A$2:$B$52,2,FALSE)</f>
        <v>Alabama</v>
      </c>
      <c r="E12551" s="8" t="s">
        <v>142</v>
      </c>
      <c r="F12551">
        <v>149</v>
      </c>
      <c r="G12551" t="str">
        <f>VLOOKUP(HospitalImport__2[[#This Row],[Medical Procedure ID No.]],MedicalProcedures!$A$1:$B$11,2,FALSE)</f>
        <v>DYSEQUILIBRIUM</v>
      </c>
      <c r="H12551">
        <v>147</v>
      </c>
      <c r="I12551" t="str">
        <f>VLOOKUP(HospitalImport__2[[#This Row],[ Total Discharges ]],'Discharge Volume Type'!$A$1:$B$3,2,TRUE)</f>
        <v>High</v>
      </c>
      <c r="J12551">
        <v>38922.81</v>
      </c>
      <c r="K12551">
        <v>4481.95</v>
      </c>
      <c r="L12551">
        <v>6144.02</v>
      </c>
    </row>
    <row r="12552" spans="1:12" x14ac:dyDescent="0.25">
      <c r="A12552" s="8" t="s">
        <v>2220</v>
      </c>
      <c r="B12552" s="8" t="s">
        <v>155</v>
      </c>
      <c r="C12552" s="8" t="s">
        <v>3</v>
      </c>
      <c r="D12552" s="8" t="str">
        <f>VLOOKUP(HospitalImport__2[[#This Row],[Provider State]],States!$A$2:$B$52,2,FALSE)</f>
        <v>Alabama</v>
      </c>
      <c r="E12552" s="8" t="s">
        <v>133</v>
      </c>
      <c r="F12552">
        <v>149</v>
      </c>
      <c r="G12552" t="str">
        <f>VLOOKUP(HospitalImport__2[[#This Row],[Medical Procedure ID No.]],MedicalProcedures!$A$1:$B$11,2,FALSE)</f>
        <v>DYSEQUILIBRIUM</v>
      </c>
      <c r="H12552">
        <v>47</v>
      </c>
      <c r="I12552" t="str">
        <f>VLOOKUP(HospitalImport__2[[#This Row],[ Total Discharges ]],'Discharge Volume Type'!$A$1:$B$3,2,TRUE)</f>
        <v>Low</v>
      </c>
      <c r="J12552">
        <v>17255.59</v>
      </c>
      <c r="K12552">
        <v>11115.27</v>
      </c>
      <c r="L12552">
        <v>6348.13</v>
      </c>
    </row>
    <row r="12553" spans="1:12" x14ac:dyDescent="0.25">
      <c r="A12553" s="8" t="s">
        <v>146</v>
      </c>
      <c r="B12553" s="8" t="s">
        <v>147</v>
      </c>
      <c r="C12553" s="8" t="s">
        <v>3</v>
      </c>
      <c r="D12553" s="8" t="str">
        <f>VLOOKUP(HospitalImport__2[[#This Row],[Provider State]],States!$A$2:$B$52,2,FALSE)</f>
        <v>Alabama</v>
      </c>
      <c r="E12553" s="8" t="s">
        <v>148</v>
      </c>
      <c r="F12553">
        <v>149</v>
      </c>
      <c r="G12553" t="str">
        <f>VLOOKUP(HospitalImport__2[[#This Row],[Medical Procedure ID No.]],MedicalProcedures!$A$1:$B$11,2,FALSE)</f>
        <v>DYSEQUILIBRIUM</v>
      </c>
      <c r="H12553">
        <v>64</v>
      </c>
      <c r="I12553" t="str">
        <f>VLOOKUP(HospitalImport__2[[#This Row],[ Total Discharges ]],'Discharge Volume Type'!$A$1:$B$3,2,TRUE)</f>
        <v xml:space="preserve">Medium </v>
      </c>
      <c r="J12553">
        <v>24875.32</v>
      </c>
      <c r="K12553">
        <v>11162.66</v>
      </c>
      <c r="L12553">
        <v>9018.67</v>
      </c>
    </row>
    <row r="12554" spans="1:12" x14ac:dyDescent="0.25">
      <c r="A12554" s="8" t="s">
        <v>153</v>
      </c>
      <c r="B12554" s="8" t="s">
        <v>137</v>
      </c>
      <c r="C12554" s="8" t="s">
        <v>3</v>
      </c>
      <c r="D12554" s="8" t="str">
        <f>VLOOKUP(HospitalImport__2[[#This Row],[Provider State]],States!$A$2:$B$52,2,FALSE)</f>
        <v>Alabama</v>
      </c>
      <c r="E12554" s="8" t="s">
        <v>133</v>
      </c>
      <c r="F12554">
        <v>149</v>
      </c>
      <c r="G12554" t="str">
        <f>VLOOKUP(HospitalImport__2[[#This Row],[Medical Procedure ID No.]],MedicalProcedures!$A$1:$B$11,2,FALSE)</f>
        <v>DYSEQUILIBRIUM</v>
      </c>
      <c r="H12554">
        <v>47</v>
      </c>
      <c r="I12554" t="str">
        <f>VLOOKUP(HospitalImport__2[[#This Row],[ Total Discharges ]],'Discharge Volume Type'!$A$1:$B$3,2,TRUE)</f>
        <v>Low</v>
      </c>
      <c r="J12554">
        <v>20178.57</v>
      </c>
      <c r="K12554">
        <v>4953.8599999999997</v>
      </c>
      <c r="L12554">
        <v>3014.66</v>
      </c>
    </row>
    <row r="12555" spans="1:12" x14ac:dyDescent="0.25">
      <c r="A12555" s="8" t="s">
        <v>154</v>
      </c>
      <c r="B12555" s="8" t="s">
        <v>155</v>
      </c>
      <c r="C12555" s="8" t="s">
        <v>3</v>
      </c>
      <c r="D12555" s="8" t="str">
        <f>VLOOKUP(HospitalImport__2[[#This Row],[Provider State]],States!$A$2:$B$52,2,FALSE)</f>
        <v>Alabama</v>
      </c>
      <c r="E12555" s="8" t="s">
        <v>133</v>
      </c>
      <c r="F12555">
        <v>149</v>
      </c>
      <c r="G12555" t="str">
        <f>VLOOKUP(HospitalImport__2[[#This Row],[Medical Procedure ID No.]],MedicalProcedures!$A$1:$B$11,2,FALSE)</f>
        <v>DYSEQUILIBRIUM</v>
      </c>
      <c r="H12555">
        <v>62</v>
      </c>
      <c r="I12555" t="str">
        <f>VLOOKUP(HospitalImport__2[[#This Row],[ Total Discharges ]],'Discharge Volume Type'!$A$1:$B$3,2,TRUE)</f>
        <v xml:space="preserve">Medium </v>
      </c>
      <c r="J12555">
        <v>27630</v>
      </c>
      <c r="K12555">
        <v>10499.63</v>
      </c>
      <c r="L12555">
        <v>3305.15</v>
      </c>
    </row>
    <row r="12556" spans="1:12" x14ac:dyDescent="0.25">
      <c r="A12556" s="8" t="s">
        <v>163</v>
      </c>
      <c r="B12556" s="8" t="s">
        <v>164</v>
      </c>
      <c r="C12556" s="8" t="s">
        <v>3</v>
      </c>
      <c r="D12556" s="8" t="str">
        <f>VLOOKUP(HospitalImport__2[[#This Row],[Provider State]],States!$A$2:$B$52,2,FALSE)</f>
        <v>Alabama</v>
      </c>
      <c r="E12556" s="8" t="s">
        <v>165</v>
      </c>
      <c r="F12556">
        <v>149</v>
      </c>
      <c r="G12556" t="str">
        <f>VLOOKUP(HospitalImport__2[[#This Row],[Medical Procedure ID No.]],MedicalProcedures!$A$1:$B$11,2,FALSE)</f>
        <v>DYSEQUILIBRIUM</v>
      </c>
      <c r="H12556">
        <v>51</v>
      </c>
      <c r="I12556" t="str">
        <f>VLOOKUP(HospitalImport__2[[#This Row],[ Total Discharges ]],'Discharge Volume Type'!$A$1:$B$3,2,TRUE)</f>
        <v xml:space="preserve">Medium </v>
      </c>
      <c r="J12556">
        <v>54860.3</v>
      </c>
      <c r="K12556">
        <v>6173.89</v>
      </c>
      <c r="L12556">
        <v>5813.68</v>
      </c>
    </row>
    <row r="12557" spans="1:12" x14ac:dyDescent="0.25">
      <c r="A12557" s="8" t="s">
        <v>170</v>
      </c>
      <c r="B12557" s="8" t="s">
        <v>162</v>
      </c>
      <c r="C12557" s="8" t="s">
        <v>3</v>
      </c>
      <c r="D12557" s="8" t="str">
        <f>VLOOKUP(HospitalImport__2[[#This Row],[Provider State]],States!$A$2:$B$52,2,FALSE)</f>
        <v>Alabama</v>
      </c>
      <c r="E12557" s="8" t="s">
        <v>158</v>
      </c>
      <c r="F12557">
        <v>149</v>
      </c>
      <c r="G12557" t="str">
        <f>VLOOKUP(HospitalImport__2[[#This Row],[Medical Procedure ID No.]],MedicalProcedures!$A$1:$B$11,2,FALSE)</f>
        <v>DYSEQUILIBRIUM</v>
      </c>
      <c r="H12557">
        <v>51</v>
      </c>
      <c r="I12557" t="str">
        <f>VLOOKUP(HospitalImport__2[[#This Row],[ Total Discharges ]],'Discharge Volume Type'!$A$1:$B$3,2,TRUE)</f>
        <v xml:space="preserve">Medium </v>
      </c>
      <c r="J12557">
        <v>26839.52</v>
      </c>
      <c r="K12557">
        <v>4422.3500000000004</v>
      </c>
      <c r="L12557">
        <v>3478.13</v>
      </c>
    </row>
    <row r="12558" spans="1:12" x14ac:dyDescent="0.25">
      <c r="A12558" s="8" t="s">
        <v>2223</v>
      </c>
      <c r="B12558" s="8" t="s">
        <v>2224</v>
      </c>
      <c r="C12558" s="8" t="s">
        <v>3</v>
      </c>
      <c r="D12558" s="8" t="str">
        <f>VLOOKUP(HospitalImport__2[[#This Row],[Provider State]],States!$A$2:$B$52,2,FALSE)</f>
        <v>Alabama</v>
      </c>
      <c r="E12558" s="8" t="s">
        <v>133</v>
      </c>
      <c r="F12558">
        <v>149</v>
      </c>
      <c r="G12558" t="str">
        <f>VLOOKUP(HospitalImport__2[[#This Row],[Medical Procedure ID No.]],MedicalProcedures!$A$1:$B$11,2,FALSE)</f>
        <v>DYSEQUILIBRIUM</v>
      </c>
      <c r="H12558">
        <v>64</v>
      </c>
      <c r="I12558" t="str">
        <f>VLOOKUP(HospitalImport__2[[#This Row],[ Total Discharges ]],'Discharge Volume Type'!$A$1:$B$3,2,TRUE)</f>
        <v xml:space="preserve">Medium </v>
      </c>
      <c r="J12558">
        <v>46328.91</v>
      </c>
      <c r="K12558">
        <v>7898.88</v>
      </c>
      <c r="L12558">
        <v>4372.41</v>
      </c>
    </row>
    <row r="12559" spans="1:12" x14ac:dyDescent="0.25">
      <c r="A12559" s="8" t="s">
        <v>171</v>
      </c>
      <c r="B12559" s="8" t="s">
        <v>137</v>
      </c>
      <c r="C12559" s="8" t="s">
        <v>3</v>
      </c>
      <c r="D12559" s="8" t="str">
        <f>VLOOKUP(HospitalImport__2[[#This Row],[Provider State]],States!$A$2:$B$52,2,FALSE)</f>
        <v>Alabama</v>
      </c>
      <c r="E12559" s="8" t="s">
        <v>133</v>
      </c>
      <c r="F12559">
        <v>149</v>
      </c>
      <c r="G12559" t="str">
        <f>VLOOKUP(HospitalImport__2[[#This Row],[Medical Procedure ID No.]],MedicalProcedures!$A$1:$B$11,2,FALSE)</f>
        <v>DYSEQUILIBRIUM</v>
      </c>
      <c r="H12559">
        <v>62</v>
      </c>
      <c r="I12559" t="str">
        <f>VLOOKUP(HospitalImport__2[[#This Row],[ Total Discharges ]],'Discharge Volume Type'!$A$1:$B$3,2,TRUE)</f>
        <v xml:space="preserve">Medium </v>
      </c>
      <c r="J12559">
        <v>13831.12</v>
      </c>
      <c r="K12559">
        <v>5037.58</v>
      </c>
      <c r="L12559">
        <v>4863.5600000000004</v>
      </c>
    </row>
    <row r="12560" spans="1:12" x14ac:dyDescent="0.25">
      <c r="A12560" s="8" t="s">
        <v>175</v>
      </c>
      <c r="B12560" s="8" t="s">
        <v>176</v>
      </c>
      <c r="C12560" s="8" t="s">
        <v>7</v>
      </c>
      <c r="D12560" s="8" t="str">
        <f>VLOOKUP(HospitalImport__2[[#This Row],[Provider State]],States!$A$2:$B$52,2,FALSE)</f>
        <v>Arizona</v>
      </c>
      <c r="E12560" s="8" t="s">
        <v>177</v>
      </c>
      <c r="F12560">
        <v>149</v>
      </c>
      <c r="G12560" t="str">
        <f>VLOOKUP(HospitalImport__2[[#This Row],[Medical Procedure ID No.]],MedicalProcedures!$A$1:$B$11,2,FALSE)</f>
        <v>DYSEQUILIBRIUM</v>
      </c>
      <c r="H12560">
        <v>52</v>
      </c>
      <c r="I12560" t="str">
        <f>VLOOKUP(HospitalImport__2[[#This Row],[ Total Discharges ]],'Discharge Volume Type'!$A$1:$B$3,2,TRUE)</f>
        <v xml:space="preserve">Medium </v>
      </c>
      <c r="J12560">
        <v>21907.23</v>
      </c>
      <c r="K12560">
        <v>5006.7299999999996</v>
      </c>
      <c r="L12560">
        <v>6939.15</v>
      </c>
    </row>
    <row r="12561" spans="1:12" x14ac:dyDescent="0.25">
      <c r="A12561" s="8" t="s">
        <v>178</v>
      </c>
      <c r="B12561" s="8" t="s">
        <v>179</v>
      </c>
      <c r="C12561" s="8" t="s">
        <v>7</v>
      </c>
      <c r="D12561" s="8" t="str">
        <f>VLOOKUP(HospitalImport__2[[#This Row],[Provider State]],States!$A$2:$B$52,2,FALSE)</f>
        <v>Arizona</v>
      </c>
      <c r="E12561" s="8" t="s">
        <v>180</v>
      </c>
      <c r="F12561">
        <v>149</v>
      </c>
      <c r="G12561" t="str">
        <f>VLOOKUP(HospitalImport__2[[#This Row],[Medical Procedure ID No.]],MedicalProcedures!$A$1:$B$11,2,FALSE)</f>
        <v>DYSEQUILIBRIUM</v>
      </c>
      <c r="H12561">
        <v>110</v>
      </c>
      <c r="I12561" t="str">
        <f>VLOOKUP(HospitalImport__2[[#This Row],[ Total Discharges ]],'Discharge Volume Type'!$A$1:$B$3,2,TRUE)</f>
        <v>High</v>
      </c>
      <c r="J12561">
        <v>38500.870000000003</v>
      </c>
      <c r="K12561">
        <v>5108.0600000000004</v>
      </c>
      <c r="L12561">
        <v>6544.64</v>
      </c>
    </row>
    <row r="12562" spans="1:12" x14ac:dyDescent="0.25">
      <c r="A12562" s="8" t="s">
        <v>183</v>
      </c>
      <c r="B12562" s="8" t="s">
        <v>179</v>
      </c>
      <c r="C12562" s="8" t="s">
        <v>7</v>
      </c>
      <c r="D12562" s="8" t="str">
        <f>VLOOKUP(HospitalImport__2[[#This Row],[Provider State]],States!$A$2:$B$52,2,FALSE)</f>
        <v>Arizona</v>
      </c>
      <c r="E12562" s="8" t="s">
        <v>180</v>
      </c>
      <c r="F12562">
        <v>149</v>
      </c>
      <c r="G12562" t="str">
        <f>VLOOKUP(HospitalImport__2[[#This Row],[Medical Procedure ID No.]],MedicalProcedures!$A$1:$B$11,2,FALSE)</f>
        <v>DYSEQUILIBRIUM</v>
      </c>
      <c r="H12562">
        <v>48</v>
      </c>
      <c r="I12562" t="str">
        <f>VLOOKUP(HospitalImport__2[[#This Row],[ Total Discharges ]],'Discharge Volume Type'!$A$1:$B$3,2,TRUE)</f>
        <v>Low</v>
      </c>
      <c r="J12562">
        <v>19201.509999999998</v>
      </c>
      <c r="K12562">
        <v>8758.81</v>
      </c>
      <c r="L12562">
        <v>9377.64</v>
      </c>
    </row>
    <row r="12563" spans="1:12" x14ac:dyDescent="0.25">
      <c r="A12563" s="8" t="s">
        <v>184</v>
      </c>
      <c r="B12563" s="8" t="s">
        <v>179</v>
      </c>
      <c r="C12563" s="8" t="s">
        <v>7</v>
      </c>
      <c r="D12563" s="8" t="str">
        <f>VLOOKUP(HospitalImport__2[[#This Row],[Provider State]],States!$A$2:$B$52,2,FALSE)</f>
        <v>Arizona</v>
      </c>
      <c r="E12563" s="8" t="s">
        <v>180</v>
      </c>
      <c r="F12563">
        <v>149</v>
      </c>
      <c r="G12563" t="str">
        <f>VLOOKUP(HospitalImport__2[[#This Row],[Medical Procedure ID No.]],MedicalProcedures!$A$1:$B$11,2,FALSE)</f>
        <v>DYSEQUILIBRIUM</v>
      </c>
      <c r="H12563">
        <v>47</v>
      </c>
      <c r="I12563" t="str">
        <f>VLOOKUP(HospitalImport__2[[#This Row],[ Total Discharges ]],'Discharge Volume Type'!$A$1:$B$3,2,TRUE)</f>
        <v>Low</v>
      </c>
      <c r="J12563">
        <v>29170.06</v>
      </c>
      <c r="K12563">
        <v>5203.88</v>
      </c>
      <c r="L12563">
        <v>3500.22</v>
      </c>
    </row>
    <row r="12564" spans="1:12" x14ac:dyDescent="0.25">
      <c r="A12564" s="8" t="s">
        <v>187</v>
      </c>
      <c r="B12564" s="8" t="s">
        <v>188</v>
      </c>
      <c r="C12564" s="8" t="s">
        <v>7</v>
      </c>
      <c r="D12564" s="8" t="str">
        <f>VLOOKUP(HospitalImport__2[[#This Row],[Provider State]],States!$A$2:$B$52,2,FALSE)</f>
        <v>Arizona</v>
      </c>
      <c r="E12564" s="8" t="s">
        <v>177</v>
      </c>
      <c r="F12564">
        <v>149</v>
      </c>
      <c r="G12564" t="str">
        <f>VLOOKUP(HospitalImport__2[[#This Row],[Medical Procedure ID No.]],MedicalProcedures!$A$1:$B$11,2,FALSE)</f>
        <v>DYSEQUILIBRIUM</v>
      </c>
      <c r="H12564">
        <v>34</v>
      </c>
      <c r="I12564" t="str">
        <f>VLOOKUP(HospitalImport__2[[#This Row],[ Total Discharges ]],'Discharge Volume Type'!$A$1:$B$3,2,TRUE)</f>
        <v>Low</v>
      </c>
      <c r="J12564">
        <v>19501.18</v>
      </c>
      <c r="K12564">
        <v>6060.97</v>
      </c>
      <c r="L12564">
        <v>4323.71</v>
      </c>
    </row>
    <row r="12565" spans="1:12" x14ac:dyDescent="0.25">
      <c r="A12565" s="8" t="s">
        <v>2227</v>
      </c>
      <c r="B12565" s="8" t="s">
        <v>176</v>
      </c>
      <c r="C12565" s="8" t="s">
        <v>7</v>
      </c>
      <c r="D12565" s="8" t="str">
        <f>VLOOKUP(HospitalImport__2[[#This Row],[Provider State]],States!$A$2:$B$52,2,FALSE)</f>
        <v>Arizona</v>
      </c>
      <c r="E12565" s="8" t="s">
        <v>177</v>
      </c>
      <c r="F12565">
        <v>149</v>
      </c>
      <c r="G12565" t="str">
        <f>VLOOKUP(HospitalImport__2[[#This Row],[Medical Procedure ID No.]],MedicalProcedures!$A$1:$B$11,2,FALSE)</f>
        <v>DYSEQUILIBRIUM</v>
      </c>
      <c r="H12565">
        <v>58</v>
      </c>
      <c r="I12565" t="str">
        <f>VLOOKUP(HospitalImport__2[[#This Row],[ Total Discharges ]],'Discharge Volume Type'!$A$1:$B$3,2,TRUE)</f>
        <v xml:space="preserve">Medium </v>
      </c>
      <c r="J12565">
        <v>39574.28</v>
      </c>
      <c r="K12565">
        <v>7173.78</v>
      </c>
      <c r="L12565">
        <v>4235.32</v>
      </c>
    </row>
    <row r="12566" spans="1:12" x14ac:dyDescent="0.25">
      <c r="A12566" s="8" t="s">
        <v>3416</v>
      </c>
      <c r="B12566" s="8" t="s">
        <v>3417</v>
      </c>
      <c r="C12566" s="8" t="s">
        <v>7</v>
      </c>
      <c r="D12566" s="8" t="str">
        <f>VLOOKUP(HospitalImport__2[[#This Row],[Provider State]],States!$A$2:$B$52,2,FALSE)</f>
        <v>Arizona</v>
      </c>
      <c r="E12566" s="8" t="s">
        <v>177</v>
      </c>
      <c r="F12566">
        <v>149</v>
      </c>
      <c r="G12566" t="str">
        <f>VLOOKUP(HospitalImport__2[[#This Row],[Medical Procedure ID No.]],MedicalProcedures!$A$1:$B$11,2,FALSE)</f>
        <v>DYSEQUILIBRIUM</v>
      </c>
      <c r="H12566">
        <v>78</v>
      </c>
      <c r="I12566" t="str">
        <f>VLOOKUP(HospitalImport__2[[#This Row],[ Total Discharges ]],'Discharge Volume Type'!$A$1:$B$3,2,TRUE)</f>
        <v xml:space="preserve">Medium </v>
      </c>
      <c r="J12566">
        <v>13867.93</v>
      </c>
      <c r="K12566">
        <v>4979.5</v>
      </c>
      <c r="L12566">
        <v>6754.82</v>
      </c>
    </row>
    <row r="12567" spans="1:12" x14ac:dyDescent="0.25">
      <c r="A12567" s="8" t="s">
        <v>2228</v>
      </c>
      <c r="B12567" s="8" t="s">
        <v>2229</v>
      </c>
      <c r="C12567" s="8" t="s">
        <v>7</v>
      </c>
      <c r="D12567" s="8" t="str">
        <f>VLOOKUP(HospitalImport__2[[#This Row],[Provider State]],States!$A$2:$B$52,2,FALSE)</f>
        <v>Arizona</v>
      </c>
      <c r="E12567" s="8" t="s">
        <v>202</v>
      </c>
      <c r="F12567">
        <v>149</v>
      </c>
      <c r="G12567" t="str">
        <f>VLOOKUP(HospitalImport__2[[#This Row],[Medical Procedure ID No.]],MedicalProcedures!$A$1:$B$11,2,FALSE)</f>
        <v>DYSEQUILIBRIUM</v>
      </c>
      <c r="H12567">
        <v>60</v>
      </c>
      <c r="I12567" t="str">
        <f>VLOOKUP(HospitalImport__2[[#This Row],[ Total Discharges ]],'Discharge Volume Type'!$A$1:$B$3,2,TRUE)</f>
        <v xml:space="preserve">Medium </v>
      </c>
      <c r="J12567">
        <v>35449.78</v>
      </c>
      <c r="K12567">
        <v>8623.67</v>
      </c>
      <c r="L12567">
        <v>4091.46</v>
      </c>
    </row>
    <row r="12568" spans="1:12" x14ac:dyDescent="0.25">
      <c r="A12568" s="8" t="s">
        <v>195</v>
      </c>
      <c r="B12568" s="8" t="s">
        <v>196</v>
      </c>
      <c r="C12568" s="8" t="s">
        <v>7</v>
      </c>
      <c r="D12568" s="8" t="str">
        <f>VLOOKUP(HospitalImport__2[[#This Row],[Provider State]],States!$A$2:$B$52,2,FALSE)</f>
        <v>Arizona</v>
      </c>
      <c r="E12568" s="8" t="s">
        <v>197</v>
      </c>
      <c r="F12568">
        <v>149</v>
      </c>
      <c r="G12568" t="str">
        <f>VLOOKUP(HospitalImport__2[[#This Row],[Medical Procedure ID No.]],MedicalProcedures!$A$1:$B$11,2,FALSE)</f>
        <v>DYSEQUILIBRIUM</v>
      </c>
      <c r="H12568">
        <v>67</v>
      </c>
      <c r="I12568" t="str">
        <f>VLOOKUP(HospitalImport__2[[#This Row],[ Total Discharges ]],'Discharge Volume Type'!$A$1:$B$3,2,TRUE)</f>
        <v xml:space="preserve">Medium </v>
      </c>
      <c r="J12568">
        <v>72836.710000000006</v>
      </c>
      <c r="K12568">
        <v>7525.86</v>
      </c>
      <c r="L12568">
        <v>26763.19</v>
      </c>
    </row>
    <row r="12569" spans="1:12" x14ac:dyDescent="0.25">
      <c r="A12569" s="8" t="s">
        <v>2230</v>
      </c>
      <c r="B12569" s="8" t="s">
        <v>179</v>
      </c>
      <c r="C12569" s="8" t="s">
        <v>7</v>
      </c>
      <c r="D12569" s="8" t="str">
        <f>VLOOKUP(HospitalImport__2[[#This Row],[Provider State]],States!$A$2:$B$52,2,FALSE)</f>
        <v>Arizona</v>
      </c>
      <c r="E12569" s="8" t="s">
        <v>180</v>
      </c>
      <c r="F12569">
        <v>149</v>
      </c>
      <c r="G12569" t="str">
        <f>VLOOKUP(HospitalImport__2[[#This Row],[Medical Procedure ID No.]],MedicalProcedures!$A$1:$B$11,2,FALSE)</f>
        <v>DYSEQUILIBRIUM</v>
      </c>
      <c r="H12569">
        <v>37</v>
      </c>
      <c r="I12569" t="str">
        <f>VLOOKUP(HospitalImport__2[[#This Row],[ Total Discharges ]],'Discharge Volume Type'!$A$1:$B$3,2,TRUE)</f>
        <v>Low</v>
      </c>
      <c r="J12569">
        <v>13608.66</v>
      </c>
      <c r="K12569">
        <v>7550.78</v>
      </c>
      <c r="L12569">
        <v>2995.27</v>
      </c>
    </row>
    <row r="12570" spans="1:12" x14ac:dyDescent="0.25">
      <c r="A12570" s="8" t="s">
        <v>200</v>
      </c>
      <c r="B12570" s="8" t="s">
        <v>201</v>
      </c>
      <c r="C12570" s="8" t="s">
        <v>7</v>
      </c>
      <c r="D12570" s="8" t="str">
        <f>VLOOKUP(HospitalImport__2[[#This Row],[Provider State]],States!$A$2:$B$52,2,FALSE)</f>
        <v>Arizona</v>
      </c>
      <c r="E12570" s="8" t="s">
        <v>202</v>
      </c>
      <c r="F12570">
        <v>149</v>
      </c>
      <c r="G12570" t="str">
        <f>VLOOKUP(HospitalImport__2[[#This Row],[Medical Procedure ID No.]],MedicalProcedures!$A$1:$B$11,2,FALSE)</f>
        <v>DYSEQUILIBRIUM</v>
      </c>
      <c r="H12570">
        <v>58</v>
      </c>
      <c r="I12570" t="str">
        <f>VLOOKUP(HospitalImport__2[[#This Row],[ Total Discharges ]],'Discharge Volume Type'!$A$1:$B$3,2,TRUE)</f>
        <v xml:space="preserve">Medium </v>
      </c>
      <c r="J12570">
        <v>22520.25</v>
      </c>
      <c r="K12570">
        <v>9709.4</v>
      </c>
      <c r="L12570">
        <v>11916.98</v>
      </c>
    </row>
    <row r="12571" spans="1:12" x14ac:dyDescent="0.25">
      <c r="A12571" s="8" t="s">
        <v>203</v>
      </c>
      <c r="B12571" s="8" t="s">
        <v>204</v>
      </c>
      <c r="C12571" s="8" t="s">
        <v>7</v>
      </c>
      <c r="D12571" s="8" t="str">
        <f>VLOOKUP(HospitalImport__2[[#This Row],[Provider State]],States!$A$2:$B$52,2,FALSE)</f>
        <v>Arizona</v>
      </c>
      <c r="E12571" s="8" t="s">
        <v>177</v>
      </c>
      <c r="F12571">
        <v>149</v>
      </c>
      <c r="G12571" t="str">
        <f>VLOOKUP(HospitalImport__2[[#This Row],[Medical Procedure ID No.]],MedicalProcedures!$A$1:$B$11,2,FALSE)</f>
        <v>DYSEQUILIBRIUM</v>
      </c>
      <c r="H12571">
        <v>59</v>
      </c>
      <c r="I12571" t="str">
        <f>VLOOKUP(HospitalImport__2[[#This Row],[ Total Discharges ]],'Discharge Volume Type'!$A$1:$B$3,2,TRUE)</f>
        <v xml:space="preserve">Medium </v>
      </c>
      <c r="J12571">
        <v>15609.08</v>
      </c>
      <c r="K12571">
        <v>3904.73</v>
      </c>
      <c r="L12571">
        <v>2587.8200000000002</v>
      </c>
    </row>
    <row r="12572" spans="1:12" x14ac:dyDescent="0.25">
      <c r="A12572" s="8" t="s">
        <v>2895</v>
      </c>
      <c r="B12572" s="8" t="s">
        <v>179</v>
      </c>
      <c r="C12572" s="8" t="s">
        <v>7</v>
      </c>
      <c r="D12572" s="8" t="str">
        <f>VLOOKUP(HospitalImport__2[[#This Row],[Provider State]],States!$A$2:$B$52,2,FALSE)</f>
        <v>Arizona</v>
      </c>
      <c r="E12572" s="8" t="s">
        <v>180</v>
      </c>
      <c r="F12572">
        <v>149</v>
      </c>
      <c r="G12572" t="str">
        <f>VLOOKUP(HospitalImport__2[[#This Row],[Medical Procedure ID No.]],MedicalProcedures!$A$1:$B$11,2,FALSE)</f>
        <v>DYSEQUILIBRIUM</v>
      </c>
      <c r="H12572">
        <v>66</v>
      </c>
      <c r="I12572" t="str">
        <f>VLOOKUP(HospitalImport__2[[#This Row],[ Total Discharges ]],'Discharge Volume Type'!$A$1:$B$3,2,TRUE)</f>
        <v xml:space="preserve">Medium </v>
      </c>
      <c r="J12572">
        <v>17636.009999999998</v>
      </c>
      <c r="K12572">
        <v>12181.23</v>
      </c>
      <c r="L12572">
        <v>3397.53</v>
      </c>
    </row>
    <row r="12573" spans="1:12" x14ac:dyDescent="0.25">
      <c r="A12573" s="8" t="s">
        <v>2231</v>
      </c>
      <c r="B12573" s="8" t="s">
        <v>201</v>
      </c>
      <c r="C12573" s="8" t="s">
        <v>7</v>
      </c>
      <c r="D12573" s="8" t="str">
        <f>VLOOKUP(HospitalImport__2[[#This Row],[Provider State]],States!$A$2:$B$52,2,FALSE)</f>
        <v>Arizona</v>
      </c>
      <c r="E12573" s="8" t="s">
        <v>202</v>
      </c>
      <c r="F12573">
        <v>149</v>
      </c>
      <c r="G12573" t="str">
        <f>VLOOKUP(HospitalImport__2[[#This Row],[Medical Procedure ID No.]],MedicalProcedures!$A$1:$B$11,2,FALSE)</f>
        <v>DYSEQUILIBRIUM</v>
      </c>
      <c r="H12573">
        <v>51</v>
      </c>
      <c r="I12573" t="str">
        <f>VLOOKUP(HospitalImport__2[[#This Row],[ Total Discharges ]],'Discharge Volume Type'!$A$1:$B$3,2,TRUE)</f>
        <v xml:space="preserve">Medium </v>
      </c>
      <c r="J12573">
        <v>52531.03</v>
      </c>
      <c r="K12573">
        <v>4832.21</v>
      </c>
      <c r="L12573">
        <v>4801.2299999999996</v>
      </c>
    </row>
    <row r="12574" spans="1:12" x14ac:dyDescent="0.25">
      <c r="A12574" s="8" t="s">
        <v>206</v>
      </c>
      <c r="B12574" s="8" t="s">
        <v>207</v>
      </c>
      <c r="C12574" s="8" t="s">
        <v>7</v>
      </c>
      <c r="D12574" s="8" t="str">
        <f>VLOOKUP(HospitalImport__2[[#This Row],[Provider State]],States!$A$2:$B$52,2,FALSE)</f>
        <v>Arizona</v>
      </c>
      <c r="E12574" s="8" t="s">
        <v>177</v>
      </c>
      <c r="F12574">
        <v>149</v>
      </c>
      <c r="G12574" t="str">
        <f>VLOOKUP(HospitalImport__2[[#This Row],[Medical Procedure ID No.]],MedicalProcedures!$A$1:$B$11,2,FALSE)</f>
        <v>DYSEQUILIBRIUM</v>
      </c>
      <c r="H12574">
        <v>67</v>
      </c>
      <c r="I12574" t="str">
        <f>VLOOKUP(HospitalImport__2[[#This Row],[ Total Discharges ]],'Discharge Volume Type'!$A$1:$B$3,2,TRUE)</f>
        <v xml:space="preserve">Medium </v>
      </c>
      <c r="J12574">
        <v>45607.6</v>
      </c>
      <c r="K12574">
        <v>5295.02</v>
      </c>
      <c r="L12574">
        <v>3386.6</v>
      </c>
    </row>
    <row r="12575" spans="1:12" x14ac:dyDescent="0.25">
      <c r="A12575" s="8" t="s">
        <v>209</v>
      </c>
      <c r="B12575" s="8" t="s">
        <v>210</v>
      </c>
      <c r="C12575" s="8" t="s">
        <v>7</v>
      </c>
      <c r="D12575" s="8" t="str">
        <f>VLOOKUP(HospitalImport__2[[#This Row],[Provider State]],States!$A$2:$B$52,2,FALSE)</f>
        <v>Arizona</v>
      </c>
      <c r="E12575" s="8" t="s">
        <v>197</v>
      </c>
      <c r="F12575">
        <v>149</v>
      </c>
      <c r="G12575" t="str">
        <f>VLOOKUP(HospitalImport__2[[#This Row],[Medical Procedure ID No.]],MedicalProcedures!$A$1:$B$11,2,FALSE)</f>
        <v>DYSEQUILIBRIUM</v>
      </c>
      <c r="H12575">
        <v>44</v>
      </c>
      <c r="I12575" t="str">
        <f>VLOOKUP(HospitalImport__2[[#This Row],[ Total Discharges ]],'Discharge Volume Type'!$A$1:$B$3,2,TRUE)</f>
        <v>Low</v>
      </c>
      <c r="J12575">
        <v>21706.65</v>
      </c>
      <c r="K12575">
        <v>4404.5</v>
      </c>
      <c r="L12575">
        <v>4811.3900000000003</v>
      </c>
    </row>
    <row r="12576" spans="1:12" x14ac:dyDescent="0.25">
      <c r="A12576" s="8" t="s">
        <v>3422</v>
      </c>
      <c r="B12576" s="8" t="s">
        <v>3423</v>
      </c>
      <c r="C12576" s="8" t="s">
        <v>7</v>
      </c>
      <c r="D12576" s="8" t="str">
        <f>VLOOKUP(HospitalImport__2[[#This Row],[Provider State]],States!$A$2:$B$52,2,FALSE)</f>
        <v>Arizona</v>
      </c>
      <c r="E12576" s="8" t="s">
        <v>177</v>
      </c>
      <c r="F12576">
        <v>149</v>
      </c>
      <c r="G12576" t="str">
        <f>VLOOKUP(HospitalImport__2[[#This Row],[Medical Procedure ID No.]],MedicalProcedures!$A$1:$B$11,2,FALSE)</f>
        <v>DYSEQUILIBRIUM</v>
      </c>
      <c r="H12576">
        <v>49</v>
      </c>
      <c r="I12576" t="str">
        <f>VLOOKUP(HospitalImport__2[[#This Row],[ Total Discharges ]],'Discharge Volume Type'!$A$1:$B$3,2,TRUE)</f>
        <v>Low</v>
      </c>
      <c r="J12576">
        <v>12633.28</v>
      </c>
      <c r="K12576">
        <v>5786.16</v>
      </c>
      <c r="L12576">
        <v>7581.82</v>
      </c>
    </row>
    <row r="12577" spans="1:12" x14ac:dyDescent="0.25">
      <c r="A12577" s="8" t="s">
        <v>2896</v>
      </c>
      <c r="B12577" s="8" t="s">
        <v>176</v>
      </c>
      <c r="C12577" s="8" t="s">
        <v>7</v>
      </c>
      <c r="D12577" s="8" t="str">
        <f>VLOOKUP(HospitalImport__2[[#This Row],[Provider State]],States!$A$2:$B$52,2,FALSE)</f>
        <v>Arizona</v>
      </c>
      <c r="E12577" s="8" t="s">
        <v>177</v>
      </c>
      <c r="F12577">
        <v>149</v>
      </c>
      <c r="G12577" t="str">
        <f>VLOOKUP(HospitalImport__2[[#This Row],[Medical Procedure ID No.]],MedicalProcedures!$A$1:$B$11,2,FALSE)</f>
        <v>DYSEQUILIBRIUM</v>
      </c>
      <c r="H12577">
        <v>47</v>
      </c>
      <c r="I12577" t="str">
        <f>VLOOKUP(HospitalImport__2[[#This Row],[ Total Discharges ]],'Discharge Volume Type'!$A$1:$B$3,2,TRUE)</f>
        <v>Low</v>
      </c>
      <c r="J12577">
        <v>28535.74</v>
      </c>
      <c r="K12577">
        <v>15825.12</v>
      </c>
      <c r="L12577">
        <v>5889.53</v>
      </c>
    </row>
    <row r="12578" spans="1:12" x14ac:dyDescent="0.25">
      <c r="A12578" s="8" t="s">
        <v>2899</v>
      </c>
      <c r="B12578" s="8" t="s">
        <v>201</v>
      </c>
      <c r="C12578" s="8" t="s">
        <v>7</v>
      </c>
      <c r="D12578" s="8" t="str">
        <f>VLOOKUP(HospitalImport__2[[#This Row],[Provider State]],States!$A$2:$B$52,2,FALSE)</f>
        <v>Arizona</v>
      </c>
      <c r="E12578" s="8" t="s">
        <v>202</v>
      </c>
      <c r="F12578">
        <v>149</v>
      </c>
      <c r="G12578" t="str">
        <f>VLOOKUP(HospitalImport__2[[#This Row],[Medical Procedure ID No.]],MedicalProcedures!$A$1:$B$11,2,FALSE)</f>
        <v>DYSEQUILIBRIUM</v>
      </c>
      <c r="H12578">
        <v>31</v>
      </c>
      <c r="I12578" t="str">
        <f>VLOOKUP(HospitalImport__2[[#This Row],[ Total Discharges ]],'Discharge Volume Type'!$A$1:$B$3,2,TRUE)</f>
        <v>Low</v>
      </c>
      <c r="J12578">
        <v>10418.36</v>
      </c>
      <c r="K12578">
        <v>9082.56</v>
      </c>
      <c r="L12578">
        <v>10943.73</v>
      </c>
    </row>
    <row r="12579" spans="1:12" x14ac:dyDescent="0.25">
      <c r="A12579" s="8" t="s">
        <v>3428</v>
      </c>
      <c r="B12579" s="8" t="s">
        <v>2898</v>
      </c>
      <c r="C12579" s="8" t="s">
        <v>7</v>
      </c>
      <c r="D12579" s="8" t="str">
        <f>VLOOKUP(HospitalImport__2[[#This Row],[Provider State]],States!$A$2:$B$52,2,FALSE)</f>
        <v>Arizona</v>
      </c>
      <c r="E12579" s="8" t="s">
        <v>202</v>
      </c>
      <c r="F12579">
        <v>149</v>
      </c>
      <c r="G12579" t="str">
        <f>VLOOKUP(HospitalImport__2[[#This Row],[Medical Procedure ID No.]],MedicalProcedures!$A$1:$B$11,2,FALSE)</f>
        <v>DYSEQUILIBRIUM</v>
      </c>
      <c r="H12579">
        <v>66</v>
      </c>
      <c r="I12579" t="str">
        <f>VLOOKUP(HospitalImport__2[[#This Row],[ Total Discharges ]],'Discharge Volume Type'!$A$1:$B$3,2,TRUE)</f>
        <v xml:space="preserve">Medium </v>
      </c>
      <c r="J12579">
        <v>27017.75</v>
      </c>
      <c r="K12579">
        <v>4099.49</v>
      </c>
      <c r="L12579">
        <v>6345.17</v>
      </c>
    </row>
    <row r="12580" spans="1:12" x14ac:dyDescent="0.25">
      <c r="A12580" s="8" t="s">
        <v>246</v>
      </c>
      <c r="B12580" s="8" t="s">
        <v>222</v>
      </c>
      <c r="C12580" s="8" t="s">
        <v>9</v>
      </c>
      <c r="D12580" s="8" t="str">
        <f>VLOOKUP(HospitalImport__2[[#This Row],[Provider State]],States!$A$2:$B$52,2,FALSE)</f>
        <v>Arkansas</v>
      </c>
      <c r="E12580" s="8" t="s">
        <v>223</v>
      </c>
      <c r="F12580">
        <v>149</v>
      </c>
      <c r="G12580" t="str">
        <f>VLOOKUP(HospitalImport__2[[#This Row],[Medical Procedure ID No.]],MedicalProcedures!$A$1:$B$11,2,FALSE)</f>
        <v>DYSEQUILIBRIUM</v>
      </c>
      <c r="H12580">
        <v>42</v>
      </c>
      <c r="I12580" t="str">
        <f>VLOOKUP(HospitalImport__2[[#This Row],[ Total Discharges ]],'Discharge Volume Type'!$A$1:$B$3,2,TRUE)</f>
        <v>Low</v>
      </c>
      <c r="J12580">
        <v>14685.89</v>
      </c>
      <c r="K12580">
        <v>6439.56</v>
      </c>
      <c r="L12580">
        <v>4565.03</v>
      </c>
    </row>
    <row r="12581" spans="1:12" x14ac:dyDescent="0.25">
      <c r="A12581" s="8" t="s">
        <v>4219</v>
      </c>
      <c r="B12581" s="8" t="s">
        <v>3498</v>
      </c>
      <c r="C12581" s="8" t="s">
        <v>11</v>
      </c>
      <c r="D12581" s="8" t="str">
        <f>VLOOKUP(HospitalImport__2[[#This Row],[Provider State]],States!$A$2:$B$52,2,FALSE)</f>
        <v>California</v>
      </c>
      <c r="E12581" s="8" t="s">
        <v>2247</v>
      </c>
      <c r="F12581">
        <v>149</v>
      </c>
      <c r="G12581" t="str">
        <f>VLOOKUP(HospitalImport__2[[#This Row],[Medical Procedure ID No.]],MedicalProcedures!$A$1:$B$11,2,FALSE)</f>
        <v>DYSEQUILIBRIUM</v>
      </c>
      <c r="H12581">
        <v>49</v>
      </c>
      <c r="I12581" t="str">
        <f>VLOOKUP(HospitalImport__2[[#This Row],[ Total Discharges ]],'Discharge Volume Type'!$A$1:$B$3,2,TRUE)</f>
        <v>Low</v>
      </c>
      <c r="J12581">
        <v>14110.17</v>
      </c>
      <c r="K12581">
        <v>6465.73</v>
      </c>
      <c r="L12581">
        <v>3111.31</v>
      </c>
    </row>
    <row r="12582" spans="1:12" x14ac:dyDescent="0.25">
      <c r="A12582" s="8" t="s">
        <v>2240</v>
      </c>
      <c r="B12582" s="8" t="s">
        <v>2241</v>
      </c>
      <c r="C12582" s="8" t="s">
        <v>11</v>
      </c>
      <c r="D12582" s="8" t="str">
        <f>VLOOKUP(HospitalImport__2[[#This Row],[Provider State]],States!$A$2:$B$52,2,FALSE)</f>
        <v>California</v>
      </c>
      <c r="E12582" s="8" t="s">
        <v>357</v>
      </c>
      <c r="F12582">
        <v>149</v>
      </c>
      <c r="G12582" t="str">
        <f>VLOOKUP(HospitalImport__2[[#This Row],[Medical Procedure ID No.]],MedicalProcedures!$A$1:$B$11,2,FALSE)</f>
        <v>DYSEQUILIBRIUM</v>
      </c>
      <c r="H12582">
        <v>58</v>
      </c>
      <c r="I12582" t="str">
        <f>VLOOKUP(HospitalImport__2[[#This Row],[ Total Discharges ]],'Discharge Volume Type'!$A$1:$B$3,2,TRUE)</f>
        <v xml:space="preserve">Medium </v>
      </c>
      <c r="J12582">
        <v>16281.55</v>
      </c>
      <c r="K12582">
        <v>9239.58</v>
      </c>
      <c r="L12582">
        <v>3966.45</v>
      </c>
    </row>
    <row r="12583" spans="1:12" x14ac:dyDescent="0.25">
      <c r="A12583" s="8" t="s">
        <v>263</v>
      </c>
      <c r="B12583" s="8" t="s">
        <v>264</v>
      </c>
      <c r="C12583" s="8" t="s">
        <v>11</v>
      </c>
      <c r="D12583" s="8" t="str">
        <f>VLOOKUP(HospitalImport__2[[#This Row],[Provider State]],States!$A$2:$B$52,2,FALSE)</f>
        <v>California</v>
      </c>
      <c r="E12583" s="8" t="s">
        <v>265</v>
      </c>
      <c r="F12583">
        <v>149</v>
      </c>
      <c r="G12583" t="str">
        <f>VLOOKUP(HospitalImport__2[[#This Row],[Medical Procedure ID No.]],MedicalProcedures!$A$1:$B$11,2,FALSE)</f>
        <v>DYSEQUILIBRIUM</v>
      </c>
      <c r="H12583">
        <v>57</v>
      </c>
      <c r="I12583" t="str">
        <f>VLOOKUP(HospitalImport__2[[#This Row],[ Total Discharges ]],'Discharge Volume Type'!$A$1:$B$3,2,TRUE)</f>
        <v xml:space="preserve">Medium </v>
      </c>
      <c r="J12583">
        <v>22678.67</v>
      </c>
      <c r="K12583">
        <v>4917.6499999999996</v>
      </c>
      <c r="L12583">
        <v>3828.44</v>
      </c>
    </row>
    <row r="12584" spans="1:12" x14ac:dyDescent="0.25">
      <c r="A12584" s="8" t="s">
        <v>2243</v>
      </c>
      <c r="B12584" s="8" t="s">
        <v>2244</v>
      </c>
      <c r="C12584" s="8" t="s">
        <v>11</v>
      </c>
      <c r="D12584" s="8" t="str">
        <f>VLOOKUP(HospitalImport__2[[#This Row],[Provider State]],States!$A$2:$B$52,2,FALSE)</f>
        <v>California</v>
      </c>
      <c r="E12584" s="8" t="s">
        <v>271</v>
      </c>
      <c r="F12584">
        <v>149</v>
      </c>
      <c r="G12584" t="str">
        <f>VLOOKUP(HospitalImport__2[[#This Row],[Medical Procedure ID No.]],MedicalProcedures!$A$1:$B$11,2,FALSE)</f>
        <v>DYSEQUILIBRIUM</v>
      </c>
      <c r="H12584">
        <v>68</v>
      </c>
      <c r="I12584" t="str">
        <f>VLOOKUP(HospitalImport__2[[#This Row],[ Total Discharges ]],'Discharge Volume Type'!$A$1:$B$3,2,TRUE)</f>
        <v xml:space="preserve">Medium </v>
      </c>
      <c r="J12584">
        <v>25441.3</v>
      </c>
      <c r="K12584">
        <v>8813.48</v>
      </c>
      <c r="L12584">
        <v>6210.91</v>
      </c>
    </row>
    <row r="12585" spans="1:12" x14ac:dyDescent="0.25">
      <c r="A12585" s="8" t="s">
        <v>269</v>
      </c>
      <c r="B12585" s="8" t="s">
        <v>270</v>
      </c>
      <c r="C12585" s="8" t="s">
        <v>11</v>
      </c>
      <c r="D12585" s="8" t="str">
        <f>VLOOKUP(HospitalImport__2[[#This Row],[Provider State]],States!$A$2:$B$52,2,FALSE)</f>
        <v>California</v>
      </c>
      <c r="E12585" s="8" t="s">
        <v>271</v>
      </c>
      <c r="F12585">
        <v>149</v>
      </c>
      <c r="G12585" t="str">
        <f>VLOOKUP(HospitalImport__2[[#This Row],[Medical Procedure ID No.]],MedicalProcedures!$A$1:$B$11,2,FALSE)</f>
        <v>DYSEQUILIBRIUM</v>
      </c>
      <c r="H12585">
        <v>53</v>
      </c>
      <c r="I12585" t="str">
        <f>VLOOKUP(HospitalImport__2[[#This Row],[ Total Discharges ]],'Discharge Volume Type'!$A$1:$B$3,2,TRUE)</f>
        <v xml:space="preserve">Medium </v>
      </c>
      <c r="J12585">
        <v>37604.85</v>
      </c>
      <c r="K12585">
        <v>6389.19</v>
      </c>
      <c r="L12585">
        <v>7363.19</v>
      </c>
    </row>
    <row r="12586" spans="1:12" x14ac:dyDescent="0.25">
      <c r="A12586" s="8" t="s">
        <v>2245</v>
      </c>
      <c r="B12586" s="8" t="s">
        <v>2246</v>
      </c>
      <c r="C12586" s="8" t="s">
        <v>11</v>
      </c>
      <c r="D12586" s="8" t="str">
        <f>VLOOKUP(HospitalImport__2[[#This Row],[Provider State]],States!$A$2:$B$52,2,FALSE)</f>
        <v>California</v>
      </c>
      <c r="E12586" s="8" t="s">
        <v>2247</v>
      </c>
      <c r="F12586">
        <v>149</v>
      </c>
      <c r="G12586" t="str">
        <f>VLOOKUP(HospitalImport__2[[#This Row],[Medical Procedure ID No.]],MedicalProcedures!$A$1:$B$11,2,FALSE)</f>
        <v>DYSEQUILIBRIUM</v>
      </c>
      <c r="H12586">
        <v>114</v>
      </c>
      <c r="I12586" t="str">
        <f>VLOOKUP(HospitalImport__2[[#This Row],[ Total Discharges ]],'Discharge Volume Type'!$A$1:$B$3,2,TRUE)</f>
        <v>High</v>
      </c>
      <c r="J12586">
        <v>27280.080000000002</v>
      </c>
      <c r="K12586">
        <v>6342.34</v>
      </c>
      <c r="L12586">
        <v>10993.82</v>
      </c>
    </row>
    <row r="12587" spans="1:12" x14ac:dyDescent="0.25">
      <c r="A12587" s="8" t="s">
        <v>272</v>
      </c>
      <c r="B12587" s="8" t="s">
        <v>273</v>
      </c>
      <c r="C12587" s="8" t="s">
        <v>11</v>
      </c>
      <c r="D12587" s="8" t="str">
        <f>VLOOKUP(HospitalImport__2[[#This Row],[Provider State]],States!$A$2:$B$52,2,FALSE)</f>
        <v>California</v>
      </c>
      <c r="E12587" s="8" t="s">
        <v>274</v>
      </c>
      <c r="F12587">
        <v>149</v>
      </c>
      <c r="G12587" t="str">
        <f>VLOOKUP(HospitalImport__2[[#This Row],[Medical Procedure ID No.]],MedicalProcedures!$A$1:$B$11,2,FALSE)</f>
        <v>DYSEQUILIBRIUM</v>
      </c>
      <c r="H12587">
        <v>45</v>
      </c>
      <c r="I12587" t="str">
        <f>VLOOKUP(HospitalImport__2[[#This Row],[ Total Discharges ]],'Discharge Volume Type'!$A$1:$B$3,2,TRUE)</f>
        <v>Low</v>
      </c>
      <c r="J12587">
        <v>24005.06</v>
      </c>
      <c r="K12587">
        <v>12844.09</v>
      </c>
      <c r="L12587">
        <v>4073.77</v>
      </c>
    </row>
    <row r="12588" spans="1:12" x14ac:dyDescent="0.25">
      <c r="A12588" s="8" t="s">
        <v>2250</v>
      </c>
      <c r="B12588" s="8" t="s">
        <v>289</v>
      </c>
      <c r="C12588" s="8" t="s">
        <v>11</v>
      </c>
      <c r="D12588" s="8" t="str">
        <f>VLOOKUP(HospitalImport__2[[#This Row],[Provider State]],States!$A$2:$B$52,2,FALSE)</f>
        <v>California</v>
      </c>
      <c r="E12588" s="8" t="s">
        <v>290</v>
      </c>
      <c r="F12588">
        <v>149</v>
      </c>
      <c r="G12588" t="str">
        <f>VLOOKUP(HospitalImport__2[[#This Row],[Medical Procedure ID No.]],MedicalProcedures!$A$1:$B$11,2,FALSE)</f>
        <v>DYSEQUILIBRIUM</v>
      </c>
      <c r="H12588">
        <v>39</v>
      </c>
      <c r="I12588" t="str">
        <f>VLOOKUP(HospitalImport__2[[#This Row],[ Total Discharges ]],'Discharge Volume Type'!$A$1:$B$3,2,TRUE)</f>
        <v>Low</v>
      </c>
      <c r="J12588">
        <v>15872.17</v>
      </c>
      <c r="K12588">
        <v>5505.34</v>
      </c>
      <c r="L12588">
        <v>5021.0600000000004</v>
      </c>
    </row>
    <row r="12589" spans="1:12" x14ac:dyDescent="0.25">
      <c r="A12589" s="8" t="s">
        <v>280</v>
      </c>
      <c r="B12589" s="8" t="s">
        <v>281</v>
      </c>
      <c r="C12589" s="8" t="s">
        <v>11</v>
      </c>
      <c r="D12589" s="8" t="str">
        <f>VLOOKUP(HospitalImport__2[[#This Row],[Provider State]],States!$A$2:$B$52,2,FALSE)</f>
        <v>California</v>
      </c>
      <c r="E12589" s="8" t="s">
        <v>265</v>
      </c>
      <c r="F12589">
        <v>149</v>
      </c>
      <c r="G12589" t="str">
        <f>VLOOKUP(HospitalImport__2[[#This Row],[Medical Procedure ID No.]],MedicalProcedures!$A$1:$B$11,2,FALSE)</f>
        <v>DYSEQUILIBRIUM</v>
      </c>
      <c r="H12589">
        <v>51</v>
      </c>
      <c r="I12589" t="str">
        <f>VLOOKUP(HospitalImport__2[[#This Row],[ Total Discharges ]],'Discharge Volume Type'!$A$1:$B$3,2,TRUE)</f>
        <v xml:space="preserve">Medium </v>
      </c>
      <c r="J12589">
        <v>30753.54</v>
      </c>
      <c r="K12589">
        <v>6776.02</v>
      </c>
      <c r="L12589">
        <v>9027.32</v>
      </c>
    </row>
    <row r="12590" spans="1:12" x14ac:dyDescent="0.25">
      <c r="A12590" s="8" t="s">
        <v>288</v>
      </c>
      <c r="B12590" s="8" t="s">
        <v>289</v>
      </c>
      <c r="C12590" s="8" t="s">
        <v>11</v>
      </c>
      <c r="D12590" s="8" t="str">
        <f>VLOOKUP(HospitalImport__2[[#This Row],[Provider State]],States!$A$2:$B$52,2,FALSE)</f>
        <v>California</v>
      </c>
      <c r="E12590" s="8" t="s">
        <v>290</v>
      </c>
      <c r="F12590">
        <v>149</v>
      </c>
      <c r="G12590" t="str">
        <f>VLOOKUP(HospitalImport__2[[#This Row],[Medical Procedure ID No.]],MedicalProcedures!$A$1:$B$11,2,FALSE)</f>
        <v>DYSEQUILIBRIUM</v>
      </c>
      <c r="H12590">
        <v>144</v>
      </c>
      <c r="I12590" t="str">
        <f>VLOOKUP(HospitalImport__2[[#This Row],[ Total Discharges ]],'Discharge Volume Type'!$A$1:$B$3,2,TRUE)</f>
        <v>High</v>
      </c>
      <c r="J12590">
        <v>27124.03</v>
      </c>
      <c r="K12590">
        <v>6543.9</v>
      </c>
      <c r="L12590">
        <v>5978.88</v>
      </c>
    </row>
    <row r="12591" spans="1:12" x14ac:dyDescent="0.25">
      <c r="A12591" s="8" t="s">
        <v>2251</v>
      </c>
      <c r="B12591" s="8" t="s">
        <v>281</v>
      </c>
      <c r="C12591" s="8" t="s">
        <v>11</v>
      </c>
      <c r="D12591" s="8" t="str">
        <f>VLOOKUP(HospitalImport__2[[#This Row],[Provider State]],States!$A$2:$B$52,2,FALSE)</f>
        <v>California</v>
      </c>
      <c r="E12591" s="8" t="s">
        <v>265</v>
      </c>
      <c r="F12591">
        <v>149</v>
      </c>
      <c r="G12591" t="str">
        <f>VLOOKUP(HospitalImport__2[[#This Row],[Medical Procedure ID No.]],MedicalProcedures!$A$1:$B$11,2,FALSE)</f>
        <v>DYSEQUILIBRIUM</v>
      </c>
      <c r="H12591">
        <v>66</v>
      </c>
      <c r="I12591" t="str">
        <f>VLOOKUP(HospitalImport__2[[#This Row],[ Total Discharges ]],'Discharge Volume Type'!$A$1:$B$3,2,TRUE)</f>
        <v xml:space="preserve">Medium </v>
      </c>
      <c r="J12591">
        <v>7659.67</v>
      </c>
      <c r="K12591">
        <v>6489.87</v>
      </c>
      <c r="L12591">
        <v>9888.9599999999991</v>
      </c>
    </row>
    <row r="12592" spans="1:12" x14ac:dyDescent="0.25">
      <c r="A12592" s="8" t="s">
        <v>294</v>
      </c>
      <c r="B12592" s="8" t="s">
        <v>261</v>
      </c>
      <c r="C12592" s="8" t="s">
        <v>11</v>
      </c>
      <c r="D12592" s="8" t="str">
        <f>VLOOKUP(HospitalImport__2[[#This Row],[Provider State]],States!$A$2:$B$52,2,FALSE)</f>
        <v>California</v>
      </c>
      <c r="E12592" s="8" t="s">
        <v>262</v>
      </c>
      <c r="F12592">
        <v>149</v>
      </c>
      <c r="G12592" t="str">
        <f>VLOOKUP(HospitalImport__2[[#This Row],[Medical Procedure ID No.]],MedicalProcedures!$A$1:$B$11,2,FALSE)</f>
        <v>DYSEQUILIBRIUM</v>
      </c>
      <c r="H12592">
        <v>34</v>
      </c>
      <c r="I12592" t="str">
        <f>VLOOKUP(HospitalImport__2[[#This Row],[ Total Discharges ]],'Discharge Volume Type'!$A$1:$B$3,2,TRUE)</f>
        <v>Low</v>
      </c>
      <c r="J12592">
        <v>20982.69</v>
      </c>
      <c r="K12592">
        <v>9271.44</v>
      </c>
      <c r="L12592">
        <v>5317.66</v>
      </c>
    </row>
    <row r="12593" spans="1:12" x14ac:dyDescent="0.25">
      <c r="A12593" s="8" t="s">
        <v>2254</v>
      </c>
      <c r="B12593" s="8" t="s">
        <v>335</v>
      </c>
      <c r="C12593" s="8" t="s">
        <v>11</v>
      </c>
      <c r="D12593" s="8" t="str">
        <f>VLOOKUP(HospitalImport__2[[#This Row],[Provider State]],States!$A$2:$B$52,2,FALSE)</f>
        <v>California</v>
      </c>
      <c r="E12593" s="8" t="s">
        <v>274</v>
      </c>
      <c r="F12593">
        <v>149</v>
      </c>
      <c r="G12593" t="str">
        <f>VLOOKUP(HospitalImport__2[[#This Row],[Medical Procedure ID No.]],MedicalProcedures!$A$1:$B$11,2,FALSE)</f>
        <v>DYSEQUILIBRIUM</v>
      </c>
      <c r="H12593">
        <v>50</v>
      </c>
      <c r="I12593" t="str">
        <f>VLOOKUP(HospitalImport__2[[#This Row],[ Total Discharges ]],'Discharge Volume Type'!$A$1:$B$3,2,TRUE)</f>
        <v xml:space="preserve">Medium </v>
      </c>
      <c r="J12593">
        <v>57984.49</v>
      </c>
      <c r="K12593">
        <v>8179.04</v>
      </c>
      <c r="L12593">
        <v>3354.47</v>
      </c>
    </row>
    <row r="12594" spans="1:12" x14ac:dyDescent="0.25">
      <c r="A12594" s="8" t="s">
        <v>295</v>
      </c>
      <c r="B12594" s="8" t="s">
        <v>296</v>
      </c>
      <c r="C12594" s="8" t="s">
        <v>11</v>
      </c>
      <c r="D12594" s="8" t="str">
        <f>VLOOKUP(HospitalImport__2[[#This Row],[Provider State]],States!$A$2:$B$52,2,FALSE)</f>
        <v>California</v>
      </c>
      <c r="E12594" s="8" t="s">
        <v>265</v>
      </c>
      <c r="F12594">
        <v>149</v>
      </c>
      <c r="G12594" t="str">
        <f>VLOOKUP(HospitalImport__2[[#This Row],[Medical Procedure ID No.]],MedicalProcedures!$A$1:$B$11,2,FALSE)</f>
        <v>DYSEQUILIBRIUM</v>
      </c>
      <c r="H12594">
        <v>31</v>
      </c>
      <c r="I12594" t="str">
        <f>VLOOKUP(HospitalImport__2[[#This Row],[ Total Discharges ]],'Discharge Volume Type'!$A$1:$B$3,2,TRUE)</f>
        <v>Low</v>
      </c>
      <c r="J12594">
        <v>9957.24</v>
      </c>
      <c r="K12594">
        <v>13163.4</v>
      </c>
      <c r="L12594">
        <v>4945.8100000000004</v>
      </c>
    </row>
    <row r="12595" spans="1:12" x14ac:dyDescent="0.25">
      <c r="A12595" s="8" t="s">
        <v>2925</v>
      </c>
      <c r="B12595" s="8" t="s">
        <v>2926</v>
      </c>
      <c r="C12595" s="8" t="s">
        <v>11</v>
      </c>
      <c r="D12595" s="8" t="str">
        <f>VLOOKUP(HospitalImport__2[[#This Row],[Provider State]],States!$A$2:$B$52,2,FALSE)</f>
        <v>California</v>
      </c>
      <c r="E12595" s="8" t="s">
        <v>274</v>
      </c>
      <c r="F12595">
        <v>149</v>
      </c>
      <c r="G12595" t="str">
        <f>VLOOKUP(HospitalImport__2[[#This Row],[Medical Procedure ID No.]],MedicalProcedures!$A$1:$B$11,2,FALSE)</f>
        <v>DYSEQUILIBRIUM</v>
      </c>
      <c r="H12595">
        <v>36</v>
      </c>
      <c r="I12595" t="str">
        <f>VLOOKUP(HospitalImport__2[[#This Row],[ Total Discharges ]],'Discharge Volume Type'!$A$1:$B$3,2,TRUE)</f>
        <v>Low</v>
      </c>
      <c r="J12595">
        <v>14608</v>
      </c>
      <c r="K12595">
        <v>10899.95</v>
      </c>
      <c r="L12595">
        <v>17188.87</v>
      </c>
    </row>
    <row r="12596" spans="1:12" x14ac:dyDescent="0.25">
      <c r="A12596" s="8" t="s">
        <v>299</v>
      </c>
      <c r="B12596" s="8" t="s">
        <v>300</v>
      </c>
      <c r="C12596" s="8" t="s">
        <v>11</v>
      </c>
      <c r="D12596" s="8" t="str">
        <f>VLOOKUP(HospitalImport__2[[#This Row],[Provider State]],States!$A$2:$B$52,2,FALSE)</f>
        <v>California</v>
      </c>
      <c r="E12596" s="8" t="s">
        <v>262</v>
      </c>
      <c r="F12596">
        <v>149</v>
      </c>
      <c r="G12596" t="str">
        <f>VLOOKUP(HospitalImport__2[[#This Row],[Medical Procedure ID No.]],MedicalProcedures!$A$1:$B$11,2,FALSE)</f>
        <v>DYSEQUILIBRIUM</v>
      </c>
      <c r="H12596">
        <v>62</v>
      </c>
      <c r="I12596" t="str">
        <f>VLOOKUP(HospitalImport__2[[#This Row],[ Total Discharges ]],'Discharge Volume Type'!$A$1:$B$3,2,TRUE)</f>
        <v xml:space="preserve">Medium </v>
      </c>
      <c r="J12596">
        <v>17484.87</v>
      </c>
      <c r="K12596">
        <v>6387.19</v>
      </c>
      <c r="L12596">
        <v>8847.06</v>
      </c>
    </row>
    <row r="12597" spans="1:12" x14ac:dyDescent="0.25">
      <c r="A12597" s="8" t="s">
        <v>2260</v>
      </c>
      <c r="B12597" s="8" t="s">
        <v>2261</v>
      </c>
      <c r="C12597" s="8" t="s">
        <v>11</v>
      </c>
      <c r="D12597" s="8" t="str">
        <f>VLOOKUP(HospitalImport__2[[#This Row],[Provider State]],States!$A$2:$B$52,2,FALSE)</f>
        <v>California</v>
      </c>
      <c r="E12597" s="8" t="s">
        <v>345</v>
      </c>
      <c r="F12597">
        <v>149</v>
      </c>
      <c r="G12597" t="str">
        <f>VLOOKUP(HospitalImport__2[[#This Row],[Medical Procedure ID No.]],MedicalProcedures!$A$1:$B$11,2,FALSE)</f>
        <v>DYSEQUILIBRIUM</v>
      </c>
      <c r="H12597">
        <v>26</v>
      </c>
      <c r="I12597" t="str">
        <f>VLOOKUP(HospitalImport__2[[#This Row],[ Total Discharges ]],'Discharge Volume Type'!$A$1:$B$3,2,TRUE)</f>
        <v>Low</v>
      </c>
      <c r="J12597">
        <v>9046.73</v>
      </c>
      <c r="K12597">
        <v>12434.79</v>
      </c>
      <c r="L12597">
        <v>8953.7199999999993</v>
      </c>
    </row>
    <row r="12598" spans="1:12" x14ac:dyDescent="0.25">
      <c r="A12598" s="8" t="s">
        <v>301</v>
      </c>
      <c r="B12598" s="8" t="s">
        <v>302</v>
      </c>
      <c r="C12598" s="8" t="s">
        <v>11</v>
      </c>
      <c r="D12598" s="8" t="str">
        <f>VLOOKUP(HospitalImport__2[[#This Row],[Provider State]],States!$A$2:$B$52,2,FALSE)</f>
        <v>California</v>
      </c>
      <c r="E12598" s="8" t="s">
        <v>279</v>
      </c>
      <c r="F12598">
        <v>149</v>
      </c>
      <c r="G12598" t="str">
        <f>VLOOKUP(HospitalImport__2[[#This Row],[Medical Procedure ID No.]],MedicalProcedures!$A$1:$B$11,2,FALSE)</f>
        <v>DYSEQUILIBRIUM</v>
      </c>
      <c r="H12598">
        <v>72</v>
      </c>
      <c r="I12598" t="str">
        <f>VLOOKUP(HospitalImport__2[[#This Row],[ Total Discharges ]],'Discharge Volume Type'!$A$1:$B$3,2,TRUE)</f>
        <v xml:space="preserve">Medium </v>
      </c>
      <c r="J12598">
        <v>33959.360000000001</v>
      </c>
      <c r="K12598">
        <v>7378.95</v>
      </c>
      <c r="L12598">
        <v>5805.84</v>
      </c>
    </row>
    <row r="12599" spans="1:12" x14ac:dyDescent="0.25">
      <c r="A12599" s="8" t="s">
        <v>309</v>
      </c>
      <c r="B12599" s="8" t="s">
        <v>310</v>
      </c>
      <c r="C12599" s="8" t="s">
        <v>11</v>
      </c>
      <c r="D12599" s="8" t="str">
        <f>VLOOKUP(HospitalImport__2[[#This Row],[Provider State]],States!$A$2:$B$52,2,FALSE)</f>
        <v>California</v>
      </c>
      <c r="E12599" s="8" t="s">
        <v>311</v>
      </c>
      <c r="F12599">
        <v>149</v>
      </c>
      <c r="G12599" t="str">
        <f>VLOOKUP(HospitalImport__2[[#This Row],[Medical Procedure ID No.]],MedicalProcedures!$A$1:$B$11,2,FALSE)</f>
        <v>DYSEQUILIBRIUM</v>
      </c>
      <c r="H12599">
        <v>38</v>
      </c>
      <c r="I12599" t="str">
        <f>VLOOKUP(HospitalImport__2[[#This Row],[ Total Discharges ]],'Discharge Volume Type'!$A$1:$B$3,2,TRUE)</f>
        <v>Low</v>
      </c>
      <c r="J12599">
        <v>24575.72</v>
      </c>
      <c r="K12599">
        <v>6215.06</v>
      </c>
      <c r="L12599">
        <v>4082.7</v>
      </c>
    </row>
    <row r="12600" spans="1:12" x14ac:dyDescent="0.25">
      <c r="A12600" s="8" t="s">
        <v>2932</v>
      </c>
      <c r="B12600" s="8" t="s">
        <v>2933</v>
      </c>
      <c r="C12600" s="8" t="s">
        <v>11</v>
      </c>
      <c r="D12600" s="8" t="str">
        <f>VLOOKUP(HospitalImport__2[[#This Row],[Provider State]],States!$A$2:$B$52,2,FALSE)</f>
        <v>California</v>
      </c>
      <c r="E12600" s="8" t="s">
        <v>2247</v>
      </c>
      <c r="F12600">
        <v>149</v>
      </c>
      <c r="G12600" t="str">
        <f>VLOOKUP(HospitalImport__2[[#This Row],[Medical Procedure ID No.]],MedicalProcedures!$A$1:$B$11,2,FALSE)</f>
        <v>DYSEQUILIBRIUM</v>
      </c>
      <c r="H12600">
        <v>39</v>
      </c>
      <c r="I12600" t="str">
        <f>VLOOKUP(HospitalImport__2[[#This Row],[ Total Discharges ]],'Discharge Volume Type'!$A$1:$B$3,2,TRUE)</f>
        <v>Low</v>
      </c>
      <c r="J12600">
        <v>18120.669999999998</v>
      </c>
      <c r="K12600">
        <v>7336.81</v>
      </c>
      <c r="L12600">
        <v>3752.6</v>
      </c>
    </row>
    <row r="12601" spans="1:12" x14ac:dyDescent="0.25">
      <c r="A12601" s="8" t="s">
        <v>2264</v>
      </c>
      <c r="B12601" s="8" t="s">
        <v>2265</v>
      </c>
      <c r="C12601" s="8" t="s">
        <v>11</v>
      </c>
      <c r="D12601" s="8" t="str">
        <f>VLOOKUP(HospitalImport__2[[#This Row],[Provider State]],States!$A$2:$B$52,2,FALSE)</f>
        <v>California</v>
      </c>
      <c r="E12601" s="8" t="s">
        <v>274</v>
      </c>
      <c r="F12601">
        <v>149</v>
      </c>
      <c r="G12601" t="str">
        <f>VLOOKUP(HospitalImport__2[[#This Row],[Medical Procedure ID No.]],MedicalProcedures!$A$1:$B$11,2,FALSE)</f>
        <v>DYSEQUILIBRIUM</v>
      </c>
      <c r="H12601">
        <v>25</v>
      </c>
      <c r="I12601" t="str">
        <f>VLOOKUP(HospitalImport__2[[#This Row],[ Total Discharges ]],'Discharge Volume Type'!$A$1:$B$3,2,TRUE)</f>
        <v>Low</v>
      </c>
      <c r="J12601">
        <v>105783.11</v>
      </c>
      <c r="K12601">
        <v>6757.39</v>
      </c>
      <c r="L12601">
        <v>8613.06</v>
      </c>
    </row>
    <row r="12602" spans="1:12" x14ac:dyDescent="0.25">
      <c r="A12602" s="8" t="s">
        <v>314</v>
      </c>
      <c r="B12602" s="8" t="s">
        <v>315</v>
      </c>
      <c r="C12602" s="8" t="s">
        <v>11</v>
      </c>
      <c r="D12602" s="8" t="str">
        <f>VLOOKUP(HospitalImport__2[[#This Row],[Provider State]],States!$A$2:$B$52,2,FALSE)</f>
        <v>California</v>
      </c>
      <c r="E12602" s="8" t="s">
        <v>265</v>
      </c>
      <c r="F12602">
        <v>149</v>
      </c>
      <c r="G12602" t="str">
        <f>VLOOKUP(HospitalImport__2[[#This Row],[Medical Procedure ID No.]],MedicalProcedures!$A$1:$B$11,2,FALSE)</f>
        <v>DYSEQUILIBRIUM</v>
      </c>
      <c r="H12602">
        <v>159</v>
      </c>
      <c r="I12602" t="str">
        <f>VLOOKUP(HospitalImport__2[[#This Row],[ Total Discharges ]],'Discharge Volume Type'!$A$1:$B$3,2,TRUE)</f>
        <v>High</v>
      </c>
      <c r="J12602">
        <v>17875.77</v>
      </c>
      <c r="K12602">
        <v>20647.22</v>
      </c>
      <c r="L12602">
        <v>7004.21</v>
      </c>
    </row>
    <row r="12603" spans="1:12" x14ac:dyDescent="0.25">
      <c r="A12603" s="8" t="s">
        <v>323</v>
      </c>
      <c r="B12603" s="8" t="s">
        <v>324</v>
      </c>
      <c r="C12603" s="8" t="s">
        <v>11</v>
      </c>
      <c r="D12603" s="8" t="str">
        <f>VLOOKUP(HospitalImport__2[[#This Row],[Provider State]],States!$A$2:$B$52,2,FALSE)</f>
        <v>California</v>
      </c>
      <c r="E12603" s="8" t="s">
        <v>274</v>
      </c>
      <c r="F12603">
        <v>149</v>
      </c>
      <c r="G12603" t="str">
        <f>VLOOKUP(HospitalImport__2[[#This Row],[Medical Procedure ID No.]],MedicalProcedures!$A$1:$B$11,2,FALSE)</f>
        <v>DYSEQUILIBRIUM</v>
      </c>
      <c r="H12603">
        <v>148</v>
      </c>
      <c r="I12603" t="str">
        <f>VLOOKUP(HospitalImport__2[[#This Row],[ Total Discharges ]],'Discharge Volume Type'!$A$1:$B$3,2,TRUE)</f>
        <v>High</v>
      </c>
      <c r="J12603">
        <v>13431.49</v>
      </c>
      <c r="K12603">
        <v>4212.7299999999996</v>
      </c>
      <c r="L12603">
        <v>7157.59</v>
      </c>
    </row>
    <row r="12604" spans="1:12" x14ac:dyDescent="0.25">
      <c r="A12604" s="8" t="s">
        <v>325</v>
      </c>
      <c r="B12604" s="8" t="s">
        <v>326</v>
      </c>
      <c r="C12604" s="8" t="s">
        <v>11</v>
      </c>
      <c r="D12604" s="8" t="str">
        <f>VLOOKUP(HospitalImport__2[[#This Row],[Provider State]],States!$A$2:$B$52,2,FALSE)</f>
        <v>California</v>
      </c>
      <c r="E12604" s="8" t="s">
        <v>274</v>
      </c>
      <c r="F12604">
        <v>149</v>
      </c>
      <c r="G12604" t="str">
        <f>VLOOKUP(HospitalImport__2[[#This Row],[Medical Procedure ID No.]],MedicalProcedures!$A$1:$B$11,2,FALSE)</f>
        <v>DYSEQUILIBRIUM</v>
      </c>
      <c r="H12604">
        <v>41</v>
      </c>
      <c r="I12604" t="str">
        <f>VLOOKUP(HospitalImport__2[[#This Row],[ Total Discharges ]],'Discharge Volume Type'!$A$1:$B$3,2,TRUE)</f>
        <v>Low</v>
      </c>
      <c r="J12604">
        <v>84721.32</v>
      </c>
      <c r="K12604">
        <v>9172.7000000000007</v>
      </c>
      <c r="L12604">
        <v>3939.9</v>
      </c>
    </row>
    <row r="12605" spans="1:12" x14ac:dyDescent="0.25">
      <c r="A12605" s="8" t="s">
        <v>2266</v>
      </c>
      <c r="B12605" s="8" t="s">
        <v>207</v>
      </c>
      <c r="C12605" s="8" t="s">
        <v>11</v>
      </c>
      <c r="D12605" s="8" t="str">
        <f>VLOOKUP(HospitalImport__2[[#This Row],[Provider State]],States!$A$2:$B$52,2,FALSE)</f>
        <v>California</v>
      </c>
      <c r="E12605" s="8" t="s">
        <v>274</v>
      </c>
      <c r="F12605">
        <v>149</v>
      </c>
      <c r="G12605" t="str">
        <f>VLOOKUP(HospitalImport__2[[#This Row],[Medical Procedure ID No.]],MedicalProcedures!$A$1:$B$11,2,FALSE)</f>
        <v>DYSEQUILIBRIUM</v>
      </c>
      <c r="H12605">
        <v>54</v>
      </c>
      <c r="I12605" t="str">
        <f>VLOOKUP(HospitalImport__2[[#This Row],[ Total Discharges ]],'Discharge Volume Type'!$A$1:$B$3,2,TRUE)</f>
        <v xml:space="preserve">Medium </v>
      </c>
      <c r="J12605">
        <v>21658.42</v>
      </c>
      <c r="K12605">
        <v>5367.01</v>
      </c>
      <c r="L12605">
        <v>12625.51</v>
      </c>
    </row>
    <row r="12606" spans="1:12" x14ac:dyDescent="0.25">
      <c r="A12606" s="8" t="s">
        <v>2941</v>
      </c>
      <c r="B12606" s="8" t="s">
        <v>2942</v>
      </c>
      <c r="C12606" s="8" t="s">
        <v>11</v>
      </c>
      <c r="D12606" s="8" t="str">
        <f>VLOOKUP(HospitalImport__2[[#This Row],[Provider State]],States!$A$2:$B$52,2,FALSE)</f>
        <v>California</v>
      </c>
      <c r="E12606" s="8" t="s">
        <v>2943</v>
      </c>
      <c r="F12606">
        <v>149</v>
      </c>
      <c r="G12606" t="str">
        <f>VLOOKUP(HospitalImport__2[[#This Row],[Medical Procedure ID No.]],MedicalProcedures!$A$1:$B$11,2,FALSE)</f>
        <v>DYSEQUILIBRIUM</v>
      </c>
      <c r="H12606">
        <v>43</v>
      </c>
      <c r="I12606" t="str">
        <f>VLOOKUP(HospitalImport__2[[#This Row],[ Total Discharges ]],'Discharge Volume Type'!$A$1:$B$3,2,TRUE)</f>
        <v>Low</v>
      </c>
      <c r="J12606">
        <v>25136.86</v>
      </c>
      <c r="K12606">
        <v>5412.6</v>
      </c>
      <c r="L12606">
        <v>5551.38</v>
      </c>
    </row>
    <row r="12607" spans="1:12" x14ac:dyDescent="0.25">
      <c r="A12607" s="8" t="s">
        <v>1793</v>
      </c>
      <c r="B12607" s="8" t="s">
        <v>2271</v>
      </c>
      <c r="C12607" s="8" t="s">
        <v>11</v>
      </c>
      <c r="D12607" s="8" t="str">
        <f>VLOOKUP(HospitalImport__2[[#This Row],[Provider State]],States!$A$2:$B$52,2,FALSE)</f>
        <v>California</v>
      </c>
      <c r="E12607" s="8" t="s">
        <v>357</v>
      </c>
      <c r="F12607">
        <v>149</v>
      </c>
      <c r="G12607" t="str">
        <f>VLOOKUP(HospitalImport__2[[#This Row],[Medical Procedure ID No.]],MedicalProcedures!$A$1:$B$11,2,FALSE)</f>
        <v>DYSEQUILIBRIUM</v>
      </c>
      <c r="H12607">
        <v>55</v>
      </c>
      <c r="I12607" t="str">
        <f>VLOOKUP(HospitalImport__2[[#This Row],[ Total Discharges ]],'Discharge Volume Type'!$A$1:$B$3,2,TRUE)</f>
        <v xml:space="preserve">Medium </v>
      </c>
      <c r="J12607">
        <v>59681.760000000002</v>
      </c>
      <c r="K12607">
        <v>7228.1</v>
      </c>
      <c r="L12607">
        <v>6752.59</v>
      </c>
    </row>
    <row r="12608" spans="1:12" x14ac:dyDescent="0.25">
      <c r="A12608" s="8" t="s">
        <v>2272</v>
      </c>
      <c r="B12608" s="8" t="s">
        <v>2273</v>
      </c>
      <c r="C12608" s="8" t="s">
        <v>11</v>
      </c>
      <c r="D12608" s="8" t="str">
        <f>VLOOKUP(HospitalImport__2[[#This Row],[Provider State]],States!$A$2:$B$52,2,FALSE)</f>
        <v>California</v>
      </c>
      <c r="E12608" s="8" t="s">
        <v>2247</v>
      </c>
      <c r="F12608">
        <v>149</v>
      </c>
      <c r="G12608" t="str">
        <f>VLOOKUP(HospitalImport__2[[#This Row],[Medical Procedure ID No.]],MedicalProcedures!$A$1:$B$11,2,FALSE)</f>
        <v>DYSEQUILIBRIUM</v>
      </c>
      <c r="H12608">
        <v>68</v>
      </c>
      <c r="I12608" t="str">
        <f>VLOOKUP(HospitalImport__2[[#This Row],[ Total Discharges ]],'Discharge Volume Type'!$A$1:$B$3,2,TRUE)</f>
        <v xml:space="preserve">Medium </v>
      </c>
      <c r="J12608">
        <v>33369.730000000003</v>
      </c>
      <c r="K12608">
        <v>4638.91</v>
      </c>
      <c r="L12608">
        <v>15642.75</v>
      </c>
    </row>
    <row r="12609" spans="1:12" x14ac:dyDescent="0.25">
      <c r="A12609" s="8" t="s">
        <v>346</v>
      </c>
      <c r="B12609" s="8" t="s">
        <v>347</v>
      </c>
      <c r="C12609" s="8" t="s">
        <v>11</v>
      </c>
      <c r="D12609" s="8" t="str">
        <f>VLOOKUP(HospitalImport__2[[#This Row],[Provider State]],States!$A$2:$B$52,2,FALSE)</f>
        <v>California</v>
      </c>
      <c r="E12609" s="8" t="s">
        <v>274</v>
      </c>
      <c r="F12609">
        <v>149</v>
      </c>
      <c r="G12609" t="str">
        <f>VLOOKUP(HospitalImport__2[[#This Row],[Medical Procedure ID No.]],MedicalProcedures!$A$1:$B$11,2,FALSE)</f>
        <v>DYSEQUILIBRIUM</v>
      </c>
      <c r="H12609">
        <v>52</v>
      </c>
      <c r="I12609" t="str">
        <f>VLOOKUP(HospitalImport__2[[#This Row],[ Total Discharges ]],'Discharge Volume Type'!$A$1:$B$3,2,TRUE)</f>
        <v xml:space="preserve">Medium </v>
      </c>
      <c r="J12609">
        <v>10639.04</v>
      </c>
      <c r="K12609">
        <v>10759.03</v>
      </c>
      <c r="L12609">
        <v>11023.84</v>
      </c>
    </row>
    <row r="12610" spans="1:12" x14ac:dyDescent="0.25">
      <c r="A12610" s="8" t="s">
        <v>2282</v>
      </c>
      <c r="B12610" s="8" t="s">
        <v>347</v>
      </c>
      <c r="C12610" s="8" t="s">
        <v>11</v>
      </c>
      <c r="D12610" s="8" t="str">
        <f>VLOOKUP(HospitalImport__2[[#This Row],[Provider State]],States!$A$2:$B$52,2,FALSE)</f>
        <v>California</v>
      </c>
      <c r="E12610" s="8" t="s">
        <v>274</v>
      </c>
      <c r="F12610">
        <v>149</v>
      </c>
      <c r="G12610" t="str">
        <f>VLOOKUP(HospitalImport__2[[#This Row],[Medical Procedure ID No.]],MedicalProcedures!$A$1:$B$11,2,FALSE)</f>
        <v>DYSEQUILIBRIUM</v>
      </c>
      <c r="H12610">
        <v>49</v>
      </c>
      <c r="I12610" t="str">
        <f>VLOOKUP(HospitalImport__2[[#This Row],[ Total Discharges ]],'Discharge Volume Type'!$A$1:$B$3,2,TRUE)</f>
        <v>Low</v>
      </c>
      <c r="J12610">
        <v>35426.53</v>
      </c>
      <c r="K12610">
        <v>11456.39</v>
      </c>
      <c r="L12610">
        <v>5106.17</v>
      </c>
    </row>
    <row r="12611" spans="1:12" x14ac:dyDescent="0.25">
      <c r="A12611" s="8" t="s">
        <v>353</v>
      </c>
      <c r="B12611" s="8" t="s">
        <v>354</v>
      </c>
      <c r="C12611" s="8" t="s">
        <v>11</v>
      </c>
      <c r="D12611" s="8" t="str">
        <f>VLOOKUP(HospitalImport__2[[#This Row],[Provider State]],States!$A$2:$B$52,2,FALSE)</f>
        <v>California</v>
      </c>
      <c r="E12611" s="8" t="s">
        <v>274</v>
      </c>
      <c r="F12611">
        <v>149</v>
      </c>
      <c r="G12611" t="str">
        <f>VLOOKUP(HospitalImport__2[[#This Row],[Medical Procedure ID No.]],MedicalProcedures!$A$1:$B$11,2,FALSE)</f>
        <v>DYSEQUILIBRIUM</v>
      </c>
      <c r="H12611">
        <v>69</v>
      </c>
      <c r="I12611" t="str">
        <f>VLOOKUP(HospitalImport__2[[#This Row],[ Total Discharges ]],'Discharge Volume Type'!$A$1:$B$3,2,TRUE)</f>
        <v xml:space="preserve">Medium </v>
      </c>
      <c r="J12611">
        <v>39974.339999999997</v>
      </c>
      <c r="K12611">
        <v>12607.23</v>
      </c>
      <c r="L12611">
        <v>13967.14</v>
      </c>
    </row>
    <row r="12612" spans="1:12" x14ac:dyDescent="0.25">
      <c r="A12612" s="8" t="s">
        <v>2971</v>
      </c>
      <c r="B12612" s="8" t="s">
        <v>2972</v>
      </c>
      <c r="C12612" s="8" t="s">
        <v>11</v>
      </c>
      <c r="D12612" s="8" t="str">
        <f>VLOOKUP(HospitalImport__2[[#This Row],[Provider State]],States!$A$2:$B$52,2,FALSE)</f>
        <v>California</v>
      </c>
      <c r="E12612" s="8" t="s">
        <v>274</v>
      </c>
      <c r="F12612">
        <v>149</v>
      </c>
      <c r="G12612" t="str">
        <f>VLOOKUP(HospitalImport__2[[#This Row],[Medical Procedure ID No.]],MedicalProcedures!$A$1:$B$11,2,FALSE)</f>
        <v>DYSEQUILIBRIUM</v>
      </c>
      <c r="H12612">
        <v>25</v>
      </c>
      <c r="I12612" t="str">
        <f>VLOOKUP(HospitalImport__2[[#This Row],[ Total Discharges ]],'Discharge Volume Type'!$A$1:$B$3,2,TRUE)</f>
        <v>Low</v>
      </c>
      <c r="J12612">
        <v>19493.09</v>
      </c>
      <c r="K12612">
        <v>5417.29</v>
      </c>
      <c r="L12612">
        <v>5047.93</v>
      </c>
    </row>
    <row r="12613" spans="1:12" x14ac:dyDescent="0.25">
      <c r="A12613" s="8" t="s">
        <v>2974</v>
      </c>
      <c r="B12613" s="8" t="s">
        <v>2935</v>
      </c>
      <c r="C12613" s="8" t="s">
        <v>11</v>
      </c>
      <c r="D12613" s="8" t="str">
        <f>VLOOKUP(HospitalImport__2[[#This Row],[Provider State]],States!$A$2:$B$52,2,FALSE)</f>
        <v>California</v>
      </c>
      <c r="E12613" s="8" t="s">
        <v>279</v>
      </c>
      <c r="F12613">
        <v>149</v>
      </c>
      <c r="G12613" t="str">
        <f>VLOOKUP(HospitalImport__2[[#This Row],[Medical Procedure ID No.]],MedicalProcedures!$A$1:$B$11,2,FALSE)</f>
        <v>DYSEQUILIBRIUM</v>
      </c>
      <c r="H12613">
        <v>34</v>
      </c>
      <c r="I12613" t="str">
        <f>VLOOKUP(HospitalImport__2[[#This Row],[ Total Discharges ]],'Discharge Volume Type'!$A$1:$B$3,2,TRUE)</f>
        <v>Low</v>
      </c>
      <c r="J12613">
        <v>70741.59</v>
      </c>
      <c r="K12613">
        <v>5935.79</v>
      </c>
      <c r="L12613">
        <v>3869.32</v>
      </c>
    </row>
    <row r="12614" spans="1:12" x14ac:dyDescent="0.25">
      <c r="A12614" s="8" t="s">
        <v>364</v>
      </c>
      <c r="B12614" s="8" t="s">
        <v>365</v>
      </c>
      <c r="C12614" s="8" t="s">
        <v>11</v>
      </c>
      <c r="D12614" s="8" t="str">
        <f>VLOOKUP(HospitalImport__2[[#This Row],[Provider State]],States!$A$2:$B$52,2,FALSE)</f>
        <v>California</v>
      </c>
      <c r="E12614" s="8" t="s">
        <v>274</v>
      </c>
      <c r="F12614">
        <v>149</v>
      </c>
      <c r="G12614" t="str">
        <f>VLOOKUP(HospitalImport__2[[#This Row],[Medical Procedure ID No.]],MedicalProcedures!$A$1:$B$11,2,FALSE)</f>
        <v>DYSEQUILIBRIUM</v>
      </c>
      <c r="H12614">
        <v>43</v>
      </c>
      <c r="I12614" t="str">
        <f>VLOOKUP(HospitalImport__2[[#This Row],[ Total Discharges ]],'Discharge Volume Type'!$A$1:$B$3,2,TRUE)</f>
        <v>Low</v>
      </c>
      <c r="J12614">
        <v>16242.42</v>
      </c>
      <c r="K12614">
        <v>7013.47</v>
      </c>
      <c r="L12614">
        <v>6723.66</v>
      </c>
    </row>
    <row r="12615" spans="1:12" x14ac:dyDescent="0.25">
      <c r="A12615" s="8" t="s">
        <v>351</v>
      </c>
      <c r="B12615" s="8" t="s">
        <v>331</v>
      </c>
      <c r="C12615" s="8" t="s">
        <v>11</v>
      </c>
      <c r="D12615" s="8" t="str">
        <f>VLOOKUP(HospitalImport__2[[#This Row],[Provider State]],States!$A$2:$B$52,2,FALSE)</f>
        <v>California</v>
      </c>
      <c r="E12615" s="8" t="s">
        <v>274</v>
      </c>
      <c r="F12615">
        <v>149</v>
      </c>
      <c r="G12615" t="str">
        <f>VLOOKUP(HospitalImport__2[[#This Row],[Medical Procedure ID No.]],MedicalProcedures!$A$1:$B$11,2,FALSE)</f>
        <v>DYSEQUILIBRIUM</v>
      </c>
      <c r="H12615">
        <v>41</v>
      </c>
      <c r="I12615" t="str">
        <f>VLOOKUP(HospitalImport__2[[#This Row],[ Total Discharges ]],'Discharge Volume Type'!$A$1:$B$3,2,TRUE)</f>
        <v>Low</v>
      </c>
      <c r="J12615">
        <v>60974.23</v>
      </c>
      <c r="K12615">
        <v>6524.71</v>
      </c>
      <c r="L12615">
        <v>11538.49</v>
      </c>
    </row>
    <row r="12616" spans="1:12" x14ac:dyDescent="0.25">
      <c r="A12616" s="8" t="s">
        <v>372</v>
      </c>
      <c r="B12616" s="8" t="s">
        <v>373</v>
      </c>
      <c r="C12616" s="8" t="s">
        <v>11</v>
      </c>
      <c r="D12616" s="8" t="str">
        <f>VLOOKUP(HospitalImport__2[[#This Row],[Provider State]],States!$A$2:$B$52,2,FALSE)</f>
        <v>California</v>
      </c>
      <c r="E12616" s="8" t="s">
        <v>274</v>
      </c>
      <c r="F12616">
        <v>149</v>
      </c>
      <c r="G12616" t="str">
        <f>VLOOKUP(HospitalImport__2[[#This Row],[Medical Procedure ID No.]],MedicalProcedures!$A$1:$B$11,2,FALSE)</f>
        <v>DYSEQUILIBRIUM</v>
      </c>
      <c r="H12616">
        <v>64</v>
      </c>
      <c r="I12616" t="str">
        <f>VLOOKUP(HospitalImport__2[[#This Row],[ Total Discharges ]],'Discharge Volume Type'!$A$1:$B$3,2,TRUE)</f>
        <v xml:space="preserve">Medium </v>
      </c>
      <c r="J12616">
        <v>49820.69</v>
      </c>
      <c r="K12616">
        <v>6222.3</v>
      </c>
      <c r="L12616">
        <v>4406</v>
      </c>
    </row>
    <row r="12617" spans="1:12" x14ac:dyDescent="0.25">
      <c r="A12617" s="8" t="s">
        <v>2287</v>
      </c>
      <c r="B12617" s="8" t="s">
        <v>2288</v>
      </c>
      <c r="C12617" s="8" t="s">
        <v>11</v>
      </c>
      <c r="D12617" s="8" t="str">
        <f>VLOOKUP(HospitalImport__2[[#This Row],[Provider State]],States!$A$2:$B$52,2,FALSE)</f>
        <v>California</v>
      </c>
      <c r="E12617" s="8" t="s">
        <v>2247</v>
      </c>
      <c r="F12617">
        <v>149</v>
      </c>
      <c r="G12617" t="str">
        <f>VLOOKUP(HospitalImport__2[[#This Row],[Medical Procedure ID No.]],MedicalProcedures!$A$1:$B$11,2,FALSE)</f>
        <v>DYSEQUILIBRIUM</v>
      </c>
      <c r="H12617">
        <v>38</v>
      </c>
      <c r="I12617" t="str">
        <f>VLOOKUP(HospitalImport__2[[#This Row],[ Total Discharges ]],'Discharge Volume Type'!$A$1:$B$3,2,TRUE)</f>
        <v>Low</v>
      </c>
      <c r="J12617">
        <v>62880.28</v>
      </c>
      <c r="K12617">
        <v>14315.89</v>
      </c>
      <c r="L12617">
        <v>6364.6</v>
      </c>
    </row>
    <row r="12618" spans="1:12" x14ac:dyDescent="0.25">
      <c r="A12618" s="8" t="s">
        <v>374</v>
      </c>
      <c r="B12618" s="8" t="s">
        <v>375</v>
      </c>
      <c r="C12618" s="8" t="s">
        <v>11</v>
      </c>
      <c r="D12618" s="8" t="str">
        <f>VLOOKUP(HospitalImport__2[[#This Row],[Provider State]],States!$A$2:$B$52,2,FALSE)</f>
        <v>California</v>
      </c>
      <c r="E12618" s="8" t="s">
        <v>311</v>
      </c>
      <c r="F12618">
        <v>149</v>
      </c>
      <c r="G12618" t="str">
        <f>VLOOKUP(HospitalImport__2[[#This Row],[Medical Procedure ID No.]],MedicalProcedures!$A$1:$B$11,2,FALSE)</f>
        <v>DYSEQUILIBRIUM</v>
      </c>
      <c r="H12618">
        <v>48</v>
      </c>
      <c r="I12618" t="str">
        <f>VLOOKUP(HospitalImport__2[[#This Row],[ Total Discharges ]],'Discharge Volume Type'!$A$1:$B$3,2,TRUE)</f>
        <v>Low</v>
      </c>
      <c r="J12618">
        <v>23602.55</v>
      </c>
      <c r="K12618">
        <v>8101.74</v>
      </c>
      <c r="L12618">
        <v>4617.6000000000004</v>
      </c>
    </row>
    <row r="12619" spans="1:12" x14ac:dyDescent="0.25">
      <c r="A12619" s="8" t="s">
        <v>378</v>
      </c>
      <c r="B12619" s="8" t="s">
        <v>379</v>
      </c>
      <c r="C12619" s="8" t="s">
        <v>11</v>
      </c>
      <c r="D12619" s="8" t="str">
        <f>VLOOKUP(HospitalImport__2[[#This Row],[Provider State]],States!$A$2:$B$52,2,FALSE)</f>
        <v>California</v>
      </c>
      <c r="E12619" s="8" t="s">
        <v>284</v>
      </c>
      <c r="F12619">
        <v>149</v>
      </c>
      <c r="G12619" t="str">
        <f>VLOOKUP(HospitalImport__2[[#This Row],[Medical Procedure ID No.]],MedicalProcedures!$A$1:$B$11,2,FALSE)</f>
        <v>DYSEQUILIBRIUM</v>
      </c>
      <c r="H12619">
        <v>44</v>
      </c>
      <c r="I12619" t="str">
        <f>VLOOKUP(HospitalImport__2[[#This Row],[ Total Discharges ]],'Discharge Volume Type'!$A$1:$B$3,2,TRUE)</f>
        <v>Low</v>
      </c>
      <c r="J12619">
        <v>37579.65</v>
      </c>
      <c r="K12619">
        <v>7574.67</v>
      </c>
      <c r="L12619">
        <v>3974.75</v>
      </c>
    </row>
    <row r="12620" spans="1:12" x14ac:dyDescent="0.25">
      <c r="A12620" s="8" t="s">
        <v>2292</v>
      </c>
      <c r="B12620" s="8" t="s">
        <v>2293</v>
      </c>
      <c r="C12620" s="8" t="s">
        <v>11</v>
      </c>
      <c r="D12620" s="8" t="str">
        <f>VLOOKUP(HospitalImport__2[[#This Row],[Provider State]],States!$A$2:$B$52,2,FALSE)</f>
        <v>California</v>
      </c>
      <c r="E12620" s="8" t="s">
        <v>279</v>
      </c>
      <c r="F12620">
        <v>149</v>
      </c>
      <c r="G12620" t="str">
        <f>VLOOKUP(HospitalImport__2[[#This Row],[Medical Procedure ID No.]],MedicalProcedures!$A$1:$B$11,2,FALSE)</f>
        <v>DYSEQUILIBRIUM</v>
      </c>
      <c r="H12620">
        <v>51</v>
      </c>
      <c r="I12620" t="str">
        <f>VLOOKUP(HospitalImport__2[[#This Row],[ Total Discharges ]],'Discharge Volume Type'!$A$1:$B$3,2,TRUE)</f>
        <v xml:space="preserve">Medium </v>
      </c>
      <c r="J12620">
        <v>89581.01</v>
      </c>
      <c r="K12620">
        <v>5898.31</v>
      </c>
      <c r="L12620">
        <v>6312.97</v>
      </c>
    </row>
    <row r="12621" spans="1:12" x14ac:dyDescent="0.25">
      <c r="A12621" s="8" t="s">
        <v>2294</v>
      </c>
      <c r="B12621" s="8" t="s">
        <v>2295</v>
      </c>
      <c r="C12621" s="8" t="s">
        <v>11</v>
      </c>
      <c r="D12621" s="8" t="str">
        <f>VLOOKUP(HospitalImport__2[[#This Row],[Provider State]],States!$A$2:$B$52,2,FALSE)</f>
        <v>California</v>
      </c>
      <c r="E12621" s="8" t="s">
        <v>279</v>
      </c>
      <c r="F12621">
        <v>149</v>
      </c>
      <c r="G12621" t="str">
        <f>VLOOKUP(HospitalImport__2[[#This Row],[Medical Procedure ID No.]],MedicalProcedures!$A$1:$B$11,2,FALSE)</f>
        <v>DYSEQUILIBRIUM</v>
      </c>
      <c r="H12621">
        <v>73</v>
      </c>
      <c r="I12621" t="str">
        <f>VLOOKUP(HospitalImport__2[[#This Row],[ Total Discharges ]],'Discharge Volume Type'!$A$1:$B$3,2,TRUE)</f>
        <v xml:space="preserve">Medium </v>
      </c>
      <c r="J12621">
        <v>28874.58</v>
      </c>
      <c r="K12621">
        <v>7807.28</v>
      </c>
      <c r="L12621">
        <v>3797.04</v>
      </c>
    </row>
    <row r="12622" spans="1:12" x14ac:dyDescent="0.25">
      <c r="A12622" s="8" t="s">
        <v>383</v>
      </c>
      <c r="B12622" s="8" t="s">
        <v>384</v>
      </c>
      <c r="C12622" s="8" t="s">
        <v>11</v>
      </c>
      <c r="D12622" s="8" t="str">
        <f>VLOOKUP(HospitalImport__2[[#This Row],[Provider State]],States!$A$2:$B$52,2,FALSE)</f>
        <v>California</v>
      </c>
      <c r="E12622" s="8" t="s">
        <v>329</v>
      </c>
      <c r="F12622">
        <v>149</v>
      </c>
      <c r="G12622" t="str">
        <f>VLOOKUP(HospitalImport__2[[#This Row],[Medical Procedure ID No.]],MedicalProcedures!$A$1:$B$11,2,FALSE)</f>
        <v>DYSEQUILIBRIUM</v>
      </c>
      <c r="H12622">
        <v>38</v>
      </c>
      <c r="I12622" t="str">
        <f>VLOOKUP(HospitalImport__2[[#This Row],[ Total Discharges ]],'Discharge Volume Type'!$A$1:$B$3,2,TRUE)</f>
        <v>Low</v>
      </c>
      <c r="J12622">
        <v>20301.11</v>
      </c>
      <c r="K12622">
        <v>5718.54</v>
      </c>
      <c r="L12622">
        <v>4578.62</v>
      </c>
    </row>
    <row r="12623" spans="1:12" x14ac:dyDescent="0.25">
      <c r="A12623" s="8" t="s">
        <v>3501</v>
      </c>
      <c r="B12623" s="8" t="s">
        <v>3502</v>
      </c>
      <c r="C12623" s="8" t="s">
        <v>11</v>
      </c>
      <c r="D12623" s="8" t="str">
        <f>VLOOKUP(HospitalImport__2[[#This Row],[Provider State]],States!$A$2:$B$52,2,FALSE)</f>
        <v>California</v>
      </c>
      <c r="E12623" s="8" t="s">
        <v>279</v>
      </c>
      <c r="F12623">
        <v>149</v>
      </c>
      <c r="G12623" t="str">
        <f>VLOOKUP(HospitalImport__2[[#This Row],[Medical Procedure ID No.]],MedicalProcedures!$A$1:$B$11,2,FALSE)</f>
        <v>DYSEQUILIBRIUM</v>
      </c>
      <c r="H12623">
        <v>134</v>
      </c>
      <c r="I12623" t="str">
        <f>VLOOKUP(HospitalImport__2[[#This Row],[ Total Discharges ]],'Discharge Volume Type'!$A$1:$B$3,2,TRUE)</f>
        <v>High</v>
      </c>
      <c r="J12623">
        <v>39749.51</v>
      </c>
      <c r="K12623">
        <v>14148.35</v>
      </c>
      <c r="L12623">
        <v>3804.36</v>
      </c>
    </row>
    <row r="12624" spans="1:12" x14ac:dyDescent="0.25">
      <c r="A12624" s="8" t="s">
        <v>2983</v>
      </c>
      <c r="B12624" s="8" t="s">
        <v>2594</v>
      </c>
      <c r="C12624" s="8" t="s">
        <v>11</v>
      </c>
      <c r="D12624" s="8" t="str">
        <f>VLOOKUP(HospitalImport__2[[#This Row],[Provider State]],States!$A$2:$B$52,2,FALSE)</f>
        <v>California</v>
      </c>
      <c r="E12624" s="8" t="s">
        <v>274</v>
      </c>
      <c r="F12624">
        <v>149</v>
      </c>
      <c r="G12624" t="str">
        <f>VLOOKUP(HospitalImport__2[[#This Row],[Medical Procedure ID No.]],MedicalProcedures!$A$1:$B$11,2,FALSE)</f>
        <v>DYSEQUILIBRIUM</v>
      </c>
      <c r="H12624">
        <v>164</v>
      </c>
      <c r="I12624" t="str">
        <f>VLOOKUP(HospitalImport__2[[#This Row],[ Total Discharges ]],'Discharge Volume Type'!$A$1:$B$3,2,TRUE)</f>
        <v>High</v>
      </c>
      <c r="J12624">
        <v>32340.67</v>
      </c>
      <c r="K12624">
        <v>4326.9799999999996</v>
      </c>
      <c r="L12624">
        <v>9918.4699999999993</v>
      </c>
    </row>
    <row r="12625" spans="1:12" x14ac:dyDescent="0.25">
      <c r="A12625" s="8" t="s">
        <v>2984</v>
      </c>
      <c r="B12625" s="8" t="s">
        <v>2985</v>
      </c>
      <c r="C12625" s="8" t="s">
        <v>11</v>
      </c>
      <c r="D12625" s="8" t="str">
        <f>VLOOKUP(HospitalImport__2[[#This Row],[Provider State]],States!$A$2:$B$52,2,FALSE)</f>
        <v>California</v>
      </c>
      <c r="E12625" s="8" t="s">
        <v>357</v>
      </c>
      <c r="F12625">
        <v>149</v>
      </c>
      <c r="G12625" t="str">
        <f>VLOOKUP(HospitalImport__2[[#This Row],[Medical Procedure ID No.]],MedicalProcedures!$A$1:$B$11,2,FALSE)</f>
        <v>DYSEQUILIBRIUM</v>
      </c>
      <c r="H12625">
        <v>58</v>
      </c>
      <c r="I12625" t="str">
        <f>VLOOKUP(HospitalImport__2[[#This Row],[ Total Discharges ]],'Discharge Volume Type'!$A$1:$B$3,2,TRUE)</f>
        <v xml:space="preserve">Medium </v>
      </c>
      <c r="J12625">
        <v>52855.86</v>
      </c>
      <c r="K12625">
        <v>5707.17</v>
      </c>
      <c r="L12625">
        <v>4398.16</v>
      </c>
    </row>
    <row r="12626" spans="1:12" x14ac:dyDescent="0.25">
      <c r="A12626" s="8" t="s">
        <v>386</v>
      </c>
      <c r="B12626" s="8" t="s">
        <v>387</v>
      </c>
      <c r="C12626" s="8" t="s">
        <v>11</v>
      </c>
      <c r="D12626" s="8" t="str">
        <f>VLOOKUP(HospitalImport__2[[#This Row],[Provider State]],States!$A$2:$B$52,2,FALSE)</f>
        <v>California</v>
      </c>
      <c r="E12626" s="8" t="s">
        <v>279</v>
      </c>
      <c r="F12626">
        <v>149</v>
      </c>
      <c r="G12626" t="str">
        <f>VLOOKUP(HospitalImport__2[[#This Row],[Medical Procedure ID No.]],MedicalProcedures!$A$1:$B$11,2,FALSE)</f>
        <v>DYSEQUILIBRIUM</v>
      </c>
      <c r="H12626">
        <v>39</v>
      </c>
      <c r="I12626" t="str">
        <f>VLOOKUP(HospitalImport__2[[#This Row],[ Total Discharges ]],'Discharge Volume Type'!$A$1:$B$3,2,TRUE)</f>
        <v>Low</v>
      </c>
      <c r="J12626">
        <v>99785.55</v>
      </c>
      <c r="K12626">
        <v>6111.24</v>
      </c>
      <c r="L12626">
        <v>10684.93</v>
      </c>
    </row>
    <row r="12627" spans="1:12" x14ac:dyDescent="0.25">
      <c r="A12627" s="8" t="s">
        <v>388</v>
      </c>
      <c r="B12627" s="8" t="s">
        <v>331</v>
      </c>
      <c r="C12627" s="8" t="s">
        <v>11</v>
      </c>
      <c r="D12627" s="8" t="str">
        <f>VLOOKUP(HospitalImport__2[[#This Row],[Provider State]],States!$A$2:$B$52,2,FALSE)</f>
        <v>California</v>
      </c>
      <c r="E12627" s="8" t="s">
        <v>274</v>
      </c>
      <c r="F12627">
        <v>149</v>
      </c>
      <c r="G12627" t="str">
        <f>VLOOKUP(HospitalImport__2[[#This Row],[Medical Procedure ID No.]],MedicalProcedures!$A$1:$B$11,2,FALSE)</f>
        <v>DYSEQUILIBRIUM</v>
      </c>
      <c r="H12627">
        <v>69</v>
      </c>
      <c r="I12627" t="str">
        <f>VLOOKUP(HospitalImport__2[[#This Row],[ Total Discharges ]],'Discharge Volume Type'!$A$1:$B$3,2,TRUE)</f>
        <v xml:space="preserve">Medium </v>
      </c>
      <c r="J12627">
        <v>56977.24</v>
      </c>
      <c r="K12627">
        <v>6328.55</v>
      </c>
      <c r="L12627">
        <v>6383.19</v>
      </c>
    </row>
    <row r="12628" spans="1:12" x14ac:dyDescent="0.25">
      <c r="A12628" s="8" t="s">
        <v>3506</v>
      </c>
      <c r="B12628" s="8" t="s">
        <v>3507</v>
      </c>
      <c r="C12628" s="8" t="s">
        <v>11</v>
      </c>
      <c r="D12628" s="8" t="str">
        <f>VLOOKUP(HospitalImport__2[[#This Row],[Provider State]],States!$A$2:$B$52,2,FALSE)</f>
        <v>California</v>
      </c>
      <c r="E12628" s="8" t="s">
        <v>322</v>
      </c>
      <c r="F12628">
        <v>149</v>
      </c>
      <c r="G12628" t="str">
        <f>VLOOKUP(HospitalImport__2[[#This Row],[Medical Procedure ID No.]],MedicalProcedures!$A$1:$B$11,2,FALSE)</f>
        <v>DYSEQUILIBRIUM</v>
      </c>
      <c r="H12628">
        <v>40</v>
      </c>
      <c r="I12628" t="str">
        <f>VLOOKUP(HospitalImport__2[[#This Row],[ Total Discharges ]],'Discharge Volume Type'!$A$1:$B$3,2,TRUE)</f>
        <v>Low</v>
      </c>
      <c r="J12628">
        <v>31740.080000000002</v>
      </c>
      <c r="K12628">
        <v>11829.31</v>
      </c>
      <c r="L12628">
        <v>18670.61</v>
      </c>
    </row>
    <row r="12629" spans="1:12" x14ac:dyDescent="0.25">
      <c r="A12629" s="8" t="s">
        <v>2995</v>
      </c>
      <c r="B12629" s="8" t="s">
        <v>331</v>
      </c>
      <c r="C12629" s="8" t="s">
        <v>11</v>
      </c>
      <c r="D12629" s="8" t="str">
        <f>VLOOKUP(HospitalImport__2[[#This Row],[Provider State]],States!$A$2:$B$52,2,FALSE)</f>
        <v>California</v>
      </c>
      <c r="E12629" s="8" t="s">
        <v>274</v>
      </c>
      <c r="F12629">
        <v>149</v>
      </c>
      <c r="G12629" t="str">
        <f>VLOOKUP(HospitalImport__2[[#This Row],[Medical Procedure ID No.]],MedicalProcedures!$A$1:$B$11,2,FALSE)</f>
        <v>DYSEQUILIBRIUM</v>
      </c>
      <c r="H12629">
        <v>35</v>
      </c>
      <c r="I12629" t="str">
        <f>VLOOKUP(HospitalImport__2[[#This Row],[ Total Discharges ]],'Discharge Volume Type'!$A$1:$B$3,2,TRUE)</f>
        <v>Low</v>
      </c>
      <c r="J12629">
        <v>21170.42</v>
      </c>
      <c r="K12629">
        <v>6326.72</v>
      </c>
      <c r="L12629">
        <v>11701.03</v>
      </c>
    </row>
    <row r="12630" spans="1:12" x14ac:dyDescent="0.25">
      <c r="A12630" s="8" t="s">
        <v>2996</v>
      </c>
      <c r="B12630" s="8" t="s">
        <v>2295</v>
      </c>
      <c r="C12630" s="8" t="s">
        <v>11</v>
      </c>
      <c r="D12630" s="8" t="str">
        <f>VLOOKUP(HospitalImport__2[[#This Row],[Provider State]],States!$A$2:$B$52,2,FALSE)</f>
        <v>California</v>
      </c>
      <c r="E12630" s="8" t="s">
        <v>279</v>
      </c>
      <c r="F12630">
        <v>149</v>
      </c>
      <c r="G12630" t="str">
        <f>VLOOKUP(HospitalImport__2[[#This Row],[Medical Procedure ID No.]],MedicalProcedures!$A$1:$B$11,2,FALSE)</f>
        <v>DYSEQUILIBRIUM</v>
      </c>
      <c r="H12630">
        <v>54</v>
      </c>
      <c r="I12630" t="str">
        <f>VLOOKUP(HospitalImport__2[[#This Row],[ Total Discharges ]],'Discharge Volume Type'!$A$1:$B$3,2,TRUE)</f>
        <v xml:space="preserve">Medium </v>
      </c>
      <c r="J12630">
        <v>24532.38</v>
      </c>
      <c r="K12630">
        <v>8756.91</v>
      </c>
      <c r="L12630">
        <v>4784.95</v>
      </c>
    </row>
    <row r="12631" spans="1:12" x14ac:dyDescent="0.25">
      <c r="A12631" s="8" t="s">
        <v>389</v>
      </c>
      <c r="B12631" s="8" t="s">
        <v>390</v>
      </c>
      <c r="C12631" s="8" t="s">
        <v>11</v>
      </c>
      <c r="D12631" s="8" t="str">
        <f>VLOOKUP(HospitalImport__2[[#This Row],[Provider State]],States!$A$2:$B$52,2,FALSE)</f>
        <v>California</v>
      </c>
      <c r="E12631" s="8" t="s">
        <v>265</v>
      </c>
      <c r="F12631">
        <v>149</v>
      </c>
      <c r="G12631" t="str">
        <f>VLOOKUP(HospitalImport__2[[#This Row],[Medical Procedure ID No.]],MedicalProcedures!$A$1:$B$11,2,FALSE)</f>
        <v>DYSEQUILIBRIUM</v>
      </c>
      <c r="H12631">
        <v>49</v>
      </c>
      <c r="I12631" t="str">
        <f>VLOOKUP(HospitalImport__2[[#This Row],[ Total Discharges ]],'Discharge Volume Type'!$A$1:$B$3,2,TRUE)</f>
        <v>Low</v>
      </c>
      <c r="J12631">
        <v>34453.4</v>
      </c>
      <c r="K12631">
        <v>7535.8</v>
      </c>
      <c r="L12631">
        <v>4799.75</v>
      </c>
    </row>
    <row r="12632" spans="1:12" x14ac:dyDescent="0.25">
      <c r="A12632" s="8" t="s">
        <v>2998</v>
      </c>
      <c r="B12632" s="8" t="s">
        <v>2999</v>
      </c>
      <c r="C12632" s="8" t="s">
        <v>11</v>
      </c>
      <c r="D12632" s="8" t="str">
        <f>VLOOKUP(HospitalImport__2[[#This Row],[Provider State]],States!$A$2:$B$52,2,FALSE)</f>
        <v>California</v>
      </c>
      <c r="E12632" s="8" t="s">
        <v>357</v>
      </c>
      <c r="F12632">
        <v>149</v>
      </c>
      <c r="G12632" t="str">
        <f>VLOOKUP(HospitalImport__2[[#This Row],[Medical Procedure ID No.]],MedicalProcedures!$A$1:$B$11,2,FALSE)</f>
        <v>DYSEQUILIBRIUM</v>
      </c>
      <c r="H12632">
        <v>148</v>
      </c>
      <c r="I12632" t="str">
        <f>VLOOKUP(HospitalImport__2[[#This Row],[ Total Discharges ]],'Discharge Volume Type'!$A$1:$B$3,2,TRUE)</f>
        <v>High</v>
      </c>
      <c r="J12632">
        <v>28111.78</v>
      </c>
      <c r="K12632">
        <v>5186.67</v>
      </c>
      <c r="L12632">
        <v>6728.52</v>
      </c>
    </row>
    <row r="12633" spans="1:12" x14ac:dyDescent="0.25">
      <c r="A12633" s="8" t="s">
        <v>3003</v>
      </c>
      <c r="B12633" s="8" t="s">
        <v>3004</v>
      </c>
      <c r="C12633" s="8" t="s">
        <v>11</v>
      </c>
      <c r="D12633" s="8" t="str">
        <f>VLOOKUP(HospitalImport__2[[#This Row],[Provider State]],States!$A$2:$B$52,2,FALSE)</f>
        <v>California</v>
      </c>
      <c r="E12633" s="8" t="s">
        <v>274</v>
      </c>
      <c r="F12633">
        <v>149</v>
      </c>
      <c r="G12633" t="str">
        <f>VLOOKUP(HospitalImport__2[[#This Row],[Medical Procedure ID No.]],MedicalProcedures!$A$1:$B$11,2,FALSE)</f>
        <v>DYSEQUILIBRIUM</v>
      </c>
      <c r="H12633">
        <v>46</v>
      </c>
      <c r="I12633" t="str">
        <f>VLOOKUP(HospitalImport__2[[#This Row],[ Total Discharges ]],'Discharge Volume Type'!$A$1:$B$3,2,TRUE)</f>
        <v>Low</v>
      </c>
      <c r="J12633">
        <v>32933.769999999997</v>
      </c>
      <c r="K12633">
        <v>4995.4399999999996</v>
      </c>
      <c r="L12633">
        <v>4866.04</v>
      </c>
    </row>
    <row r="12634" spans="1:12" x14ac:dyDescent="0.25">
      <c r="A12634" s="8" t="s">
        <v>3007</v>
      </c>
      <c r="B12634" s="8" t="s">
        <v>331</v>
      </c>
      <c r="C12634" s="8" t="s">
        <v>11</v>
      </c>
      <c r="D12634" s="8" t="str">
        <f>VLOOKUP(HospitalImport__2[[#This Row],[Provider State]],States!$A$2:$B$52,2,FALSE)</f>
        <v>California</v>
      </c>
      <c r="E12634" s="8" t="s">
        <v>274</v>
      </c>
      <c r="F12634">
        <v>149</v>
      </c>
      <c r="G12634" t="str">
        <f>VLOOKUP(HospitalImport__2[[#This Row],[Medical Procedure ID No.]],MedicalProcedures!$A$1:$B$11,2,FALSE)</f>
        <v>DYSEQUILIBRIUM</v>
      </c>
      <c r="H12634">
        <v>57</v>
      </c>
      <c r="I12634" t="str">
        <f>VLOOKUP(HospitalImport__2[[#This Row],[ Total Discharges ]],'Discharge Volume Type'!$A$1:$B$3,2,TRUE)</f>
        <v xml:space="preserve">Medium </v>
      </c>
      <c r="J12634">
        <v>59912.62</v>
      </c>
      <c r="K12634">
        <v>11629.71</v>
      </c>
      <c r="L12634">
        <v>6414.85</v>
      </c>
    </row>
    <row r="12635" spans="1:12" x14ac:dyDescent="0.25">
      <c r="A12635" s="8" t="s">
        <v>3010</v>
      </c>
      <c r="B12635" s="8" t="s">
        <v>3011</v>
      </c>
      <c r="C12635" s="8" t="s">
        <v>11</v>
      </c>
      <c r="D12635" s="8" t="str">
        <f>VLOOKUP(HospitalImport__2[[#This Row],[Provider State]],States!$A$2:$B$52,2,FALSE)</f>
        <v>California</v>
      </c>
      <c r="E12635" s="8" t="s">
        <v>274</v>
      </c>
      <c r="F12635">
        <v>149</v>
      </c>
      <c r="G12635" t="str">
        <f>VLOOKUP(HospitalImport__2[[#This Row],[Medical Procedure ID No.]],MedicalProcedures!$A$1:$B$11,2,FALSE)</f>
        <v>DYSEQUILIBRIUM</v>
      </c>
      <c r="H12635">
        <v>29</v>
      </c>
      <c r="I12635" t="str">
        <f>VLOOKUP(HospitalImport__2[[#This Row],[ Total Discharges ]],'Discharge Volume Type'!$A$1:$B$3,2,TRUE)</f>
        <v>Low</v>
      </c>
      <c r="J12635">
        <v>13592.34</v>
      </c>
      <c r="K12635">
        <v>28709.02</v>
      </c>
      <c r="L12635">
        <v>5576.29</v>
      </c>
    </row>
    <row r="12636" spans="1:12" x14ac:dyDescent="0.25">
      <c r="A12636" s="8" t="s">
        <v>392</v>
      </c>
      <c r="B12636" s="8" t="s">
        <v>281</v>
      </c>
      <c r="C12636" s="8" t="s">
        <v>11</v>
      </c>
      <c r="D12636" s="8" t="str">
        <f>VLOOKUP(HospitalImport__2[[#This Row],[Provider State]],States!$A$2:$B$52,2,FALSE)</f>
        <v>California</v>
      </c>
      <c r="E12636" s="8" t="s">
        <v>265</v>
      </c>
      <c r="F12636">
        <v>149</v>
      </c>
      <c r="G12636" t="str">
        <f>VLOOKUP(HospitalImport__2[[#This Row],[Medical Procedure ID No.]],MedicalProcedures!$A$1:$B$11,2,FALSE)</f>
        <v>DYSEQUILIBRIUM</v>
      </c>
      <c r="H12636">
        <v>51</v>
      </c>
      <c r="I12636" t="str">
        <f>VLOOKUP(HospitalImport__2[[#This Row],[ Total Discharges ]],'Discharge Volume Type'!$A$1:$B$3,2,TRUE)</f>
        <v xml:space="preserve">Medium </v>
      </c>
      <c r="J12636">
        <v>14561.91</v>
      </c>
      <c r="K12636">
        <v>5189.7299999999996</v>
      </c>
      <c r="L12636">
        <v>3977.17</v>
      </c>
    </row>
    <row r="12637" spans="1:12" x14ac:dyDescent="0.25">
      <c r="A12637" s="8" t="s">
        <v>393</v>
      </c>
      <c r="B12637" s="8" t="s">
        <v>394</v>
      </c>
      <c r="C12637" s="8" t="s">
        <v>11</v>
      </c>
      <c r="D12637" s="8" t="str">
        <f>VLOOKUP(HospitalImport__2[[#This Row],[Provider State]],States!$A$2:$B$52,2,FALSE)</f>
        <v>California</v>
      </c>
      <c r="E12637" s="8" t="s">
        <v>274</v>
      </c>
      <c r="F12637">
        <v>149</v>
      </c>
      <c r="G12637" t="str">
        <f>VLOOKUP(HospitalImport__2[[#This Row],[Medical Procedure ID No.]],MedicalProcedures!$A$1:$B$11,2,FALSE)</f>
        <v>DYSEQUILIBRIUM</v>
      </c>
      <c r="H12637">
        <v>55</v>
      </c>
      <c r="I12637" t="str">
        <f>VLOOKUP(HospitalImport__2[[#This Row],[ Total Discharges ]],'Discharge Volume Type'!$A$1:$B$3,2,TRUE)</f>
        <v xml:space="preserve">Medium </v>
      </c>
      <c r="J12637">
        <v>32044.880000000001</v>
      </c>
      <c r="K12637">
        <v>11584.29</v>
      </c>
      <c r="L12637">
        <v>14254.56</v>
      </c>
    </row>
    <row r="12638" spans="1:12" x14ac:dyDescent="0.25">
      <c r="A12638" s="8" t="s">
        <v>395</v>
      </c>
      <c r="B12638" s="8" t="s">
        <v>333</v>
      </c>
      <c r="C12638" s="8" t="s">
        <v>11</v>
      </c>
      <c r="D12638" s="8" t="str">
        <f>VLOOKUP(HospitalImport__2[[#This Row],[Provider State]],States!$A$2:$B$52,2,FALSE)</f>
        <v>California</v>
      </c>
      <c r="E12638" s="8" t="s">
        <v>253</v>
      </c>
      <c r="F12638">
        <v>149</v>
      </c>
      <c r="G12638" t="str">
        <f>VLOOKUP(HospitalImport__2[[#This Row],[Medical Procedure ID No.]],MedicalProcedures!$A$1:$B$11,2,FALSE)</f>
        <v>DYSEQUILIBRIUM</v>
      </c>
      <c r="H12638">
        <v>43</v>
      </c>
      <c r="I12638" t="str">
        <f>VLOOKUP(HospitalImport__2[[#This Row],[ Total Discharges ]],'Discharge Volume Type'!$A$1:$B$3,2,TRUE)</f>
        <v>Low</v>
      </c>
      <c r="J12638">
        <v>50390.87</v>
      </c>
      <c r="K12638">
        <v>7357.76</v>
      </c>
      <c r="L12638">
        <v>6536.09</v>
      </c>
    </row>
    <row r="12639" spans="1:12" x14ac:dyDescent="0.25">
      <c r="A12639" s="8" t="s">
        <v>396</v>
      </c>
      <c r="B12639" s="8" t="s">
        <v>397</v>
      </c>
      <c r="C12639" s="8" t="s">
        <v>13</v>
      </c>
      <c r="D12639" s="8" t="str">
        <f>VLOOKUP(HospitalImport__2[[#This Row],[Provider State]],States!$A$2:$B$52,2,FALSE)</f>
        <v>Colorado</v>
      </c>
      <c r="E12639" s="8" t="s">
        <v>398</v>
      </c>
      <c r="F12639">
        <v>149</v>
      </c>
      <c r="G12639" t="str">
        <f>VLOOKUP(HospitalImport__2[[#This Row],[Medical Procedure ID No.]],MedicalProcedures!$A$1:$B$11,2,FALSE)</f>
        <v>DYSEQUILIBRIUM</v>
      </c>
      <c r="H12639">
        <v>46</v>
      </c>
      <c r="I12639" t="str">
        <f>VLOOKUP(HospitalImport__2[[#This Row],[ Total Discharges ]],'Discharge Volume Type'!$A$1:$B$3,2,TRUE)</f>
        <v>Low</v>
      </c>
      <c r="J12639">
        <v>11637.27</v>
      </c>
      <c r="K12639">
        <v>7119.28</v>
      </c>
      <c r="L12639">
        <v>20967</v>
      </c>
    </row>
    <row r="12640" spans="1:12" x14ac:dyDescent="0.25">
      <c r="A12640" s="8" t="s">
        <v>2301</v>
      </c>
      <c r="B12640" s="8" t="s">
        <v>2302</v>
      </c>
      <c r="C12640" s="8" t="s">
        <v>13</v>
      </c>
      <c r="D12640" s="8" t="str">
        <f>VLOOKUP(HospitalImport__2[[#This Row],[Provider State]],States!$A$2:$B$52,2,FALSE)</f>
        <v>Colorado</v>
      </c>
      <c r="E12640" s="8" t="s">
        <v>404</v>
      </c>
      <c r="F12640">
        <v>149</v>
      </c>
      <c r="G12640" t="str">
        <f>VLOOKUP(HospitalImport__2[[#This Row],[Medical Procedure ID No.]],MedicalProcedures!$A$1:$B$11,2,FALSE)</f>
        <v>DYSEQUILIBRIUM</v>
      </c>
      <c r="H12640">
        <v>55</v>
      </c>
      <c r="I12640" t="str">
        <f>VLOOKUP(HospitalImport__2[[#This Row],[ Total Discharges ]],'Discharge Volume Type'!$A$1:$B$3,2,TRUE)</f>
        <v xml:space="preserve">Medium </v>
      </c>
      <c r="J12640">
        <v>46607.73</v>
      </c>
      <c r="K12640">
        <v>18527.64</v>
      </c>
      <c r="L12640">
        <v>6753.18</v>
      </c>
    </row>
    <row r="12641" spans="1:12" x14ac:dyDescent="0.25">
      <c r="A12641" s="8" t="s">
        <v>2303</v>
      </c>
      <c r="B12641" s="8" t="s">
        <v>2304</v>
      </c>
      <c r="C12641" s="8" t="s">
        <v>13</v>
      </c>
      <c r="D12641" s="8" t="str">
        <f>VLOOKUP(HospitalImport__2[[#This Row],[Provider State]],States!$A$2:$B$52,2,FALSE)</f>
        <v>Colorado</v>
      </c>
      <c r="E12641" s="8" t="s">
        <v>2213</v>
      </c>
      <c r="F12641">
        <v>149</v>
      </c>
      <c r="G12641" t="str">
        <f>VLOOKUP(HospitalImport__2[[#This Row],[Medical Procedure ID No.]],MedicalProcedures!$A$1:$B$11,2,FALSE)</f>
        <v>DYSEQUILIBRIUM</v>
      </c>
      <c r="H12641">
        <v>50</v>
      </c>
      <c r="I12641" t="str">
        <f>VLOOKUP(HospitalImport__2[[#This Row],[ Total Discharges ]],'Discharge Volume Type'!$A$1:$B$3,2,TRUE)</f>
        <v xml:space="preserve">Medium </v>
      </c>
      <c r="J12641">
        <v>39851.07</v>
      </c>
      <c r="K12641">
        <v>5198.4399999999996</v>
      </c>
      <c r="L12641">
        <v>5321.9</v>
      </c>
    </row>
    <row r="12642" spans="1:12" x14ac:dyDescent="0.25">
      <c r="A12642" s="8" t="s">
        <v>2305</v>
      </c>
      <c r="B12642" s="8" t="s">
        <v>406</v>
      </c>
      <c r="C12642" s="8" t="s">
        <v>13</v>
      </c>
      <c r="D12642" s="8" t="str">
        <f>VLOOKUP(HospitalImport__2[[#This Row],[Provider State]],States!$A$2:$B$52,2,FALSE)</f>
        <v>Colorado</v>
      </c>
      <c r="E12642" s="8" t="s">
        <v>407</v>
      </c>
      <c r="F12642">
        <v>149</v>
      </c>
      <c r="G12642" t="str">
        <f>VLOOKUP(HospitalImport__2[[#This Row],[Medical Procedure ID No.]],MedicalProcedures!$A$1:$B$11,2,FALSE)</f>
        <v>DYSEQUILIBRIUM</v>
      </c>
      <c r="H12642">
        <v>92</v>
      </c>
      <c r="I12642" t="str">
        <f>VLOOKUP(HospitalImport__2[[#This Row],[ Total Discharges ]],'Discharge Volume Type'!$A$1:$B$3,2,TRUE)</f>
        <v>High</v>
      </c>
      <c r="J12642">
        <v>32885.86</v>
      </c>
      <c r="K12642">
        <v>8453.61</v>
      </c>
      <c r="L12642">
        <v>5095.6099999999997</v>
      </c>
    </row>
    <row r="12643" spans="1:12" x14ac:dyDescent="0.25">
      <c r="A12643" s="8" t="s">
        <v>405</v>
      </c>
      <c r="B12643" s="8" t="s">
        <v>406</v>
      </c>
      <c r="C12643" s="8" t="s">
        <v>13</v>
      </c>
      <c r="D12643" s="8" t="str">
        <f>VLOOKUP(HospitalImport__2[[#This Row],[Provider State]],States!$A$2:$B$52,2,FALSE)</f>
        <v>Colorado</v>
      </c>
      <c r="E12643" s="8" t="s">
        <v>407</v>
      </c>
      <c r="F12643">
        <v>149</v>
      </c>
      <c r="G12643" t="str">
        <f>VLOOKUP(HospitalImport__2[[#This Row],[Medical Procedure ID No.]],MedicalProcedures!$A$1:$B$11,2,FALSE)</f>
        <v>DYSEQUILIBRIUM</v>
      </c>
      <c r="H12643">
        <v>75</v>
      </c>
      <c r="I12643" t="str">
        <f>VLOOKUP(HospitalImport__2[[#This Row],[ Total Discharges ]],'Discharge Volume Type'!$A$1:$B$3,2,TRUE)</f>
        <v xml:space="preserve">Medium </v>
      </c>
      <c r="J12643">
        <v>41330.42</v>
      </c>
      <c r="K12643">
        <v>13681.74</v>
      </c>
      <c r="L12643">
        <v>5006.18</v>
      </c>
    </row>
    <row r="12644" spans="1:12" x14ac:dyDescent="0.25">
      <c r="A12644" s="8" t="s">
        <v>408</v>
      </c>
      <c r="B12644" s="8" t="s">
        <v>409</v>
      </c>
      <c r="C12644" s="8" t="s">
        <v>13</v>
      </c>
      <c r="D12644" s="8" t="str">
        <f>VLOOKUP(HospitalImport__2[[#This Row],[Provider State]],States!$A$2:$B$52,2,FALSE)</f>
        <v>Colorado</v>
      </c>
      <c r="E12644" s="8" t="s">
        <v>410</v>
      </c>
      <c r="F12644">
        <v>149</v>
      </c>
      <c r="G12644" t="str">
        <f>VLOOKUP(HospitalImport__2[[#This Row],[Medical Procedure ID No.]],MedicalProcedures!$A$1:$B$11,2,FALSE)</f>
        <v>DYSEQUILIBRIUM</v>
      </c>
      <c r="H12644">
        <v>47</v>
      </c>
      <c r="I12644" t="str">
        <f>VLOOKUP(HospitalImport__2[[#This Row],[ Total Discharges ]],'Discharge Volume Type'!$A$1:$B$3,2,TRUE)</f>
        <v>Low</v>
      </c>
      <c r="J12644">
        <v>21106.89</v>
      </c>
      <c r="K12644">
        <v>5313.49</v>
      </c>
      <c r="L12644">
        <v>5319.38</v>
      </c>
    </row>
    <row r="12645" spans="1:12" x14ac:dyDescent="0.25">
      <c r="A12645" s="8" t="s">
        <v>414</v>
      </c>
      <c r="B12645" s="8" t="s">
        <v>409</v>
      </c>
      <c r="C12645" s="8" t="s">
        <v>13</v>
      </c>
      <c r="D12645" s="8" t="str">
        <f>VLOOKUP(HospitalImport__2[[#This Row],[Provider State]],States!$A$2:$B$52,2,FALSE)</f>
        <v>Colorado</v>
      </c>
      <c r="E12645" s="8" t="s">
        <v>410</v>
      </c>
      <c r="F12645">
        <v>149</v>
      </c>
      <c r="G12645" t="str">
        <f>VLOOKUP(HospitalImport__2[[#This Row],[Medical Procedure ID No.]],MedicalProcedures!$A$1:$B$11,2,FALSE)</f>
        <v>DYSEQUILIBRIUM</v>
      </c>
      <c r="H12645">
        <v>41</v>
      </c>
      <c r="I12645" t="str">
        <f>VLOOKUP(HospitalImport__2[[#This Row],[ Total Discharges ]],'Discharge Volume Type'!$A$1:$B$3,2,TRUE)</f>
        <v>Low</v>
      </c>
      <c r="J12645">
        <v>50599.25</v>
      </c>
      <c r="K12645">
        <v>7597.41</v>
      </c>
      <c r="L12645">
        <v>6143.64</v>
      </c>
    </row>
    <row r="12646" spans="1:12" x14ac:dyDescent="0.25">
      <c r="A12646" s="8" t="s">
        <v>2120</v>
      </c>
      <c r="B12646" s="8" t="s">
        <v>1400</v>
      </c>
      <c r="C12646" s="8" t="s">
        <v>13</v>
      </c>
      <c r="D12646" s="8" t="str">
        <f>VLOOKUP(HospitalImport__2[[#This Row],[Provider State]],States!$A$2:$B$52,2,FALSE)</f>
        <v>Colorado</v>
      </c>
      <c r="E12646" s="8" t="s">
        <v>404</v>
      </c>
      <c r="F12646">
        <v>149</v>
      </c>
      <c r="G12646" t="str">
        <f>VLOOKUP(HospitalImport__2[[#This Row],[Medical Procedure ID No.]],MedicalProcedures!$A$1:$B$11,2,FALSE)</f>
        <v>DYSEQUILIBRIUM</v>
      </c>
      <c r="H12646">
        <v>66</v>
      </c>
      <c r="I12646" t="str">
        <f>VLOOKUP(HospitalImport__2[[#This Row],[ Total Discharges ]],'Discharge Volume Type'!$A$1:$B$3,2,TRUE)</f>
        <v xml:space="preserve">Medium </v>
      </c>
      <c r="J12646">
        <v>30789.91</v>
      </c>
      <c r="K12646">
        <v>7666.53</v>
      </c>
      <c r="L12646">
        <v>9722.9</v>
      </c>
    </row>
    <row r="12647" spans="1:12" x14ac:dyDescent="0.25">
      <c r="A12647" s="8" t="s">
        <v>2307</v>
      </c>
      <c r="B12647" s="8" t="s">
        <v>2308</v>
      </c>
      <c r="C12647" s="8" t="s">
        <v>13</v>
      </c>
      <c r="D12647" s="8" t="str">
        <f>VLOOKUP(HospitalImport__2[[#This Row],[Provider State]],States!$A$2:$B$52,2,FALSE)</f>
        <v>Colorado</v>
      </c>
      <c r="E12647" s="8" t="s">
        <v>404</v>
      </c>
      <c r="F12647">
        <v>149</v>
      </c>
      <c r="G12647" t="str">
        <f>VLOOKUP(HospitalImport__2[[#This Row],[Medical Procedure ID No.]],MedicalProcedures!$A$1:$B$11,2,FALSE)</f>
        <v>DYSEQUILIBRIUM</v>
      </c>
      <c r="H12647">
        <v>33</v>
      </c>
      <c r="I12647" t="str">
        <f>VLOOKUP(HospitalImport__2[[#This Row],[ Total Discharges ]],'Discharge Volume Type'!$A$1:$B$3,2,TRUE)</f>
        <v>Low</v>
      </c>
      <c r="J12647">
        <v>46952.71</v>
      </c>
      <c r="K12647">
        <v>4972.07</v>
      </c>
      <c r="L12647">
        <v>5170.1499999999996</v>
      </c>
    </row>
    <row r="12648" spans="1:12" x14ac:dyDescent="0.25">
      <c r="A12648" s="8" t="s">
        <v>420</v>
      </c>
      <c r="B12648" s="8" t="s">
        <v>421</v>
      </c>
      <c r="C12648" s="8" t="s">
        <v>15</v>
      </c>
      <c r="D12648" s="8" t="str">
        <f>VLOOKUP(HospitalImport__2[[#This Row],[Provider State]],States!$A$2:$B$52,2,FALSE)</f>
        <v>Connecticut</v>
      </c>
      <c r="E12648" s="8" t="s">
        <v>422</v>
      </c>
      <c r="F12648">
        <v>149</v>
      </c>
      <c r="G12648" t="str">
        <f>VLOOKUP(HospitalImport__2[[#This Row],[Medical Procedure ID No.]],MedicalProcedures!$A$1:$B$11,2,FALSE)</f>
        <v>DYSEQUILIBRIUM</v>
      </c>
      <c r="H12648">
        <v>30</v>
      </c>
      <c r="I12648" t="str">
        <f>VLOOKUP(HospitalImport__2[[#This Row],[ Total Discharges ]],'Discharge Volume Type'!$A$1:$B$3,2,TRUE)</f>
        <v>Low</v>
      </c>
      <c r="J12648">
        <v>24155.77</v>
      </c>
      <c r="K12648">
        <v>4730.66</v>
      </c>
      <c r="L12648">
        <v>6417.77</v>
      </c>
    </row>
    <row r="12649" spans="1:12" x14ac:dyDescent="0.25">
      <c r="A12649" s="8" t="s">
        <v>423</v>
      </c>
      <c r="B12649" s="8" t="s">
        <v>424</v>
      </c>
      <c r="C12649" s="8" t="s">
        <v>15</v>
      </c>
      <c r="D12649" s="8" t="str">
        <f>VLOOKUP(HospitalImport__2[[#This Row],[Provider State]],States!$A$2:$B$52,2,FALSE)</f>
        <v>Connecticut</v>
      </c>
      <c r="E12649" s="8" t="s">
        <v>425</v>
      </c>
      <c r="F12649">
        <v>149</v>
      </c>
      <c r="G12649" t="str">
        <f>VLOOKUP(HospitalImport__2[[#This Row],[Medical Procedure ID No.]],MedicalProcedures!$A$1:$B$11,2,FALSE)</f>
        <v>DYSEQUILIBRIUM</v>
      </c>
      <c r="H12649">
        <v>32</v>
      </c>
      <c r="I12649" t="str">
        <f>VLOOKUP(HospitalImport__2[[#This Row],[ Total Discharges ]],'Discharge Volume Type'!$A$1:$B$3,2,TRUE)</f>
        <v>Low</v>
      </c>
      <c r="J12649">
        <v>22039.4</v>
      </c>
      <c r="K12649">
        <v>4087.89</v>
      </c>
      <c r="L12649">
        <v>6970.2</v>
      </c>
    </row>
    <row r="12650" spans="1:12" x14ac:dyDescent="0.25">
      <c r="A12650" s="8" t="s">
        <v>3016</v>
      </c>
      <c r="B12650" s="8" t="s">
        <v>432</v>
      </c>
      <c r="C12650" s="8" t="s">
        <v>15</v>
      </c>
      <c r="D12650" s="8" t="str">
        <f>VLOOKUP(HospitalImport__2[[#This Row],[Provider State]],States!$A$2:$B$52,2,FALSE)</f>
        <v>Connecticut</v>
      </c>
      <c r="E12650" s="8" t="s">
        <v>422</v>
      </c>
      <c r="F12650">
        <v>149</v>
      </c>
      <c r="G12650" t="str">
        <f>VLOOKUP(HospitalImport__2[[#This Row],[Medical Procedure ID No.]],MedicalProcedures!$A$1:$B$11,2,FALSE)</f>
        <v>DYSEQUILIBRIUM</v>
      </c>
      <c r="H12650">
        <v>29</v>
      </c>
      <c r="I12650" t="str">
        <f>VLOOKUP(HospitalImport__2[[#This Row],[ Total Discharges ]],'Discharge Volume Type'!$A$1:$B$3,2,TRUE)</f>
        <v>Low</v>
      </c>
      <c r="J12650">
        <v>15385.15</v>
      </c>
      <c r="K12650">
        <v>5658.55</v>
      </c>
      <c r="L12650">
        <v>4588.82</v>
      </c>
    </row>
    <row r="12651" spans="1:12" x14ac:dyDescent="0.25">
      <c r="A12651" s="8" t="s">
        <v>2313</v>
      </c>
      <c r="B12651" s="8" t="s">
        <v>2314</v>
      </c>
      <c r="C12651" s="8" t="s">
        <v>15</v>
      </c>
      <c r="D12651" s="8" t="str">
        <f>VLOOKUP(HospitalImport__2[[#This Row],[Provider State]],States!$A$2:$B$52,2,FALSE)</f>
        <v>Connecticut</v>
      </c>
      <c r="E12651" s="8" t="s">
        <v>422</v>
      </c>
      <c r="F12651">
        <v>149</v>
      </c>
      <c r="G12651" t="str">
        <f>VLOOKUP(HospitalImport__2[[#This Row],[Medical Procedure ID No.]],MedicalProcedures!$A$1:$B$11,2,FALSE)</f>
        <v>DYSEQUILIBRIUM</v>
      </c>
      <c r="H12651">
        <v>30</v>
      </c>
      <c r="I12651" t="str">
        <f>VLOOKUP(HospitalImport__2[[#This Row],[ Total Discharges ]],'Discharge Volume Type'!$A$1:$B$3,2,TRUE)</f>
        <v>Low</v>
      </c>
      <c r="J12651">
        <v>27301.24</v>
      </c>
      <c r="K12651">
        <v>11428.37</v>
      </c>
      <c r="L12651">
        <v>4103.53</v>
      </c>
    </row>
    <row r="12652" spans="1:12" x14ac:dyDescent="0.25">
      <c r="A12652" s="8" t="s">
        <v>431</v>
      </c>
      <c r="B12652" s="8" t="s">
        <v>432</v>
      </c>
      <c r="C12652" s="8" t="s">
        <v>15</v>
      </c>
      <c r="D12652" s="8" t="str">
        <f>VLOOKUP(HospitalImport__2[[#This Row],[Provider State]],States!$A$2:$B$52,2,FALSE)</f>
        <v>Connecticut</v>
      </c>
      <c r="E12652" s="8" t="s">
        <v>422</v>
      </c>
      <c r="F12652">
        <v>149</v>
      </c>
      <c r="G12652" t="str">
        <f>VLOOKUP(HospitalImport__2[[#This Row],[Medical Procedure ID No.]],MedicalProcedures!$A$1:$B$11,2,FALSE)</f>
        <v>DYSEQUILIBRIUM</v>
      </c>
      <c r="H12652">
        <v>21</v>
      </c>
      <c r="I12652" t="str">
        <f>VLOOKUP(HospitalImport__2[[#This Row],[ Total Discharges ]],'Discharge Volume Type'!$A$1:$B$3,2,TRUE)</f>
        <v>Low</v>
      </c>
      <c r="J12652">
        <v>21140.720000000001</v>
      </c>
      <c r="K12652">
        <v>5678.77</v>
      </c>
      <c r="L12652">
        <v>9390.7999999999993</v>
      </c>
    </row>
    <row r="12653" spans="1:12" x14ac:dyDescent="0.25">
      <c r="A12653" s="8" t="s">
        <v>435</v>
      </c>
      <c r="B12653" s="8" t="s">
        <v>436</v>
      </c>
      <c r="C12653" s="8" t="s">
        <v>15</v>
      </c>
      <c r="D12653" s="8" t="str">
        <f>VLOOKUP(HospitalImport__2[[#This Row],[Provider State]],States!$A$2:$B$52,2,FALSE)</f>
        <v>Connecticut</v>
      </c>
      <c r="E12653" s="8" t="s">
        <v>428</v>
      </c>
      <c r="F12653">
        <v>149</v>
      </c>
      <c r="G12653" t="str">
        <f>VLOOKUP(HospitalImport__2[[#This Row],[Medical Procedure ID No.]],MedicalProcedures!$A$1:$B$11,2,FALSE)</f>
        <v>DYSEQUILIBRIUM</v>
      </c>
      <c r="H12653">
        <v>53</v>
      </c>
      <c r="I12653" t="str">
        <f>VLOOKUP(HospitalImport__2[[#This Row],[ Total Discharges ]],'Discharge Volume Type'!$A$1:$B$3,2,TRUE)</f>
        <v xml:space="preserve">Medium </v>
      </c>
      <c r="J12653">
        <v>34443.67</v>
      </c>
      <c r="K12653">
        <v>5671.2</v>
      </c>
      <c r="L12653">
        <v>4323.4799999999996</v>
      </c>
    </row>
    <row r="12654" spans="1:12" x14ac:dyDescent="0.25">
      <c r="A12654" s="8" t="s">
        <v>3530</v>
      </c>
      <c r="B12654" s="8" t="s">
        <v>3531</v>
      </c>
      <c r="C12654" s="8" t="s">
        <v>15</v>
      </c>
      <c r="D12654" s="8" t="str">
        <f>VLOOKUP(HospitalImport__2[[#This Row],[Provider State]],States!$A$2:$B$52,2,FALSE)</f>
        <v>Connecticut</v>
      </c>
      <c r="E12654" s="8" t="s">
        <v>425</v>
      </c>
      <c r="F12654">
        <v>149</v>
      </c>
      <c r="G12654" t="str">
        <f>VLOOKUP(HospitalImport__2[[#This Row],[Medical Procedure ID No.]],MedicalProcedures!$A$1:$B$11,2,FALSE)</f>
        <v>DYSEQUILIBRIUM</v>
      </c>
      <c r="H12654">
        <v>164</v>
      </c>
      <c r="I12654" t="str">
        <f>VLOOKUP(HospitalImport__2[[#This Row],[ Total Discharges ]],'Discharge Volume Type'!$A$1:$B$3,2,TRUE)</f>
        <v>High</v>
      </c>
      <c r="J12654">
        <v>15166.62</v>
      </c>
      <c r="K12654">
        <v>5395.94</v>
      </c>
      <c r="L12654">
        <v>4355.5200000000004</v>
      </c>
    </row>
    <row r="12655" spans="1:12" x14ac:dyDescent="0.25">
      <c r="A12655" s="8" t="s">
        <v>439</v>
      </c>
      <c r="B12655" s="8" t="s">
        <v>421</v>
      </c>
      <c r="C12655" s="8" t="s">
        <v>15</v>
      </c>
      <c r="D12655" s="8" t="str">
        <f>VLOOKUP(HospitalImport__2[[#This Row],[Provider State]],States!$A$2:$B$52,2,FALSE)</f>
        <v>Connecticut</v>
      </c>
      <c r="E12655" s="8" t="s">
        <v>422</v>
      </c>
      <c r="F12655">
        <v>149</v>
      </c>
      <c r="G12655" t="str">
        <f>VLOOKUP(HospitalImport__2[[#This Row],[Medical Procedure ID No.]],MedicalProcedures!$A$1:$B$11,2,FALSE)</f>
        <v>DYSEQUILIBRIUM</v>
      </c>
      <c r="H12655">
        <v>49</v>
      </c>
      <c r="I12655" t="str">
        <f>VLOOKUP(HospitalImport__2[[#This Row],[ Total Discharges ]],'Discharge Volume Type'!$A$1:$B$3,2,TRUE)</f>
        <v>Low</v>
      </c>
      <c r="J12655">
        <v>22825.09</v>
      </c>
      <c r="K12655">
        <v>8485.7800000000007</v>
      </c>
      <c r="L12655">
        <v>8777.02</v>
      </c>
    </row>
    <row r="12656" spans="1:12" x14ac:dyDescent="0.25">
      <c r="A12656" s="8" t="s">
        <v>442</v>
      </c>
      <c r="B12656" s="8" t="s">
        <v>424</v>
      </c>
      <c r="C12656" s="8" t="s">
        <v>15</v>
      </c>
      <c r="D12656" s="8" t="str">
        <f>VLOOKUP(HospitalImport__2[[#This Row],[Provider State]],States!$A$2:$B$52,2,FALSE)</f>
        <v>Connecticut</v>
      </c>
      <c r="E12656" s="8" t="s">
        <v>425</v>
      </c>
      <c r="F12656">
        <v>149</v>
      </c>
      <c r="G12656" t="str">
        <f>VLOOKUP(HospitalImport__2[[#This Row],[Medical Procedure ID No.]],MedicalProcedures!$A$1:$B$11,2,FALSE)</f>
        <v>DYSEQUILIBRIUM</v>
      </c>
      <c r="H12656">
        <v>50</v>
      </c>
      <c r="I12656" t="str">
        <f>VLOOKUP(HospitalImport__2[[#This Row],[ Total Discharges ]],'Discharge Volume Type'!$A$1:$B$3,2,TRUE)</f>
        <v xml:space="preserve">Medium </v>
      </c>
      <c r="J12656">
        <v>21763.48</v>
      </c>
      <c r="K12656">
        <v>13357.53</v>
      </c>
      <c r="L12656">
        <v>6027.57</v>
      </c>
    </row>
    <row r="12657" spans="1:12" x14ac:dyDescent="0.25">
      <c r="A12657" s="8" t="s">
        <v>443</v>
      </c>
      <c r="B12657" s="8" t="s">
        <v>427</v>
      </c>
      <c r="C12657" s="8" t="s">
        <v>15</v>
      </c>
      <c r="D12657" s="8" t="str">
        <f>VLOOKUP(HospitalImport__2[[#This Row],[Provider State]],States!$A$2:$B$52,2,FALSE)</f>
        <v>Connecticut</v>
      </c>
      <c r="E12657" s="8" t="s">
        <v>428</v>
      </c>
      <c r="F12657">
        <v>149</v>
      </c>
      <c r="G12657" t="str">
        <f>VLOOKUP(HospitalImport__2[[#This Row],[Medical Procedure ID No.]],MedicalProcedures!$A$1:$B$11,2,FALSE)</f>
        <v>DYSEQUILIBRIUM</v>
      </c>
      <c r="H12657">
        <v>44</v>
      </c>
      <c r="I12657" t="str">
        <f>VLOOKUP(HospitalImport__2[[#This Row],[ Total Discharges ]],'Discharge Volume Type'!$A$1:$B$3,2,TRUE)</f>
        <v>Low</v>
      </c>
      <c r="J12657">
        <v>35485.089999999997</v>
      </c>
      <c r="K12657">
        <v>4400.38</v>
      </c>
      <c r="L12657">
        <v>5153.3</v>
      </c>
    </row>
    <row r="12658" spans="1:12" x14ac:dyDescent="0.25">
      <c r="A12658" s="8" t="s">
        <v>3532</v>
      </c>
      <c r="B12658" s="8" t="s">
        <v>1854</v>
      </c>
      <c r="C12658" s="8" t="s">
        <v>15</v>
      </c>
      <c r="D12658" s="8" t="str">
        <f>VLOOKUP(HospitalImport__2[[#This Row],[Provider State]],States!$A$2:$B$52,2,FALSE)</f>
        <v>Connecticut</v>
      </c>
      <c r="E12658" s="8" t="s">
        <v>425</v>
      </c>
      <c r="F12658">
        <v>149</v>
      </c>
      <c r="G12658" t="str">
        <f>VLOOKUP(HospitalImport__2[[#This Row],[Medical Procedure ID No.]],MedicalProcedures!$A$1:$B$11,2,FALSE)</f>
        <v>DYSEQUILIBRIUM</v>
      </c>
      <c r="H12658">
        <v>42</v>
      </c>
      <c r="I12658" t="str">
        <f>VLOOKUP(HospitalImport__2[[#This Row],[ Total Discharges ]],'Discharge Volume Type'!$A$1:$B$3,2,TRUE)</f>
        <v>Low</v>
      </c>
      <c r="J12658">
        <v>12664.85</v>
      </c>
      <c r="K12658">
        <v>11560.25</v>
      </c>
      <c r="L12658">
        <v>6223.46</v>
      </c>
    </row>
    <row r="12659" spans="1:12" x14ac:dyDescent="0.25">
      <c r="A12659" s="8" t="s">
        <v>444</v>
      </c>
      <c r="B12659" s="8" t="s">
        <v>445</v>
      </c>
      <c r="C12659" s="8" t="s">
        <v>15</v>
      </c>
      <c r="D12659" s="8" t="str">
        <f>VLOOKUP(HospitalImport__2[[#This Row],[Provider State]],States!$A$2:$B$52,2,FALSE)</f>
        <v>Connecticut</v>
      </c>
      <c r="E12659" s="8" t="s">
        <v>422</v>
      </c>
      <c r="F12659">
        <v>149</v>
      </c>
      <c r="G12659" t="str">
        <f>VLOOKUP(HospitalImport__2[[#This Row],[Medical Procedure ID No.]],MedicalProcedures!$A$1:$B$11,2,FALSE)</f>
        <v>DYSEQUILIBRIUM</v>
      </c>
      <c r="H12659">
        <v>59</v>
      </c>
      <c r="I12659" t="str">
        <f>VLOOKUP(HospitalImport__2[[#This Row],[ Total Discharges ]],'Discharge Volume Type'!$A$1:$B$3,2,TRUE)</f>
        <v xml:space="preserve">Medium </v>
      </c>
      <c r="J12659">
        <v>19044.830000000002</v>
      </c>
      <c r="K12659">
        <v>9219.99</v>
      </c>
      <c r="L12659">
        <v>3144.84</v>
      </c>
    </row>
    <row r="12660" spans="1:12" x14ac:dyDescent="0.25">
      <c r="A12660" s="8" t="s">
        <v>446</v>
      </c>
      <c r="B12660" s="8" t="s">
        <v>447</v>
      </c>
      <c r="C12660" s="8" t="s">
        <v>15</v>
      </c>
      <c r="D12660" s="8" t="str">
        <f>VLOOKUP(HospitalImport__2[[#This Row],[Provider State]],States!$A$2:$B$52,2,FALSE)</f>
        <v>Connecticut</v>
      </c>
      <c r="E12660" s="8" t="s">
        <v>428</v>
      </c>
      <c r="F12660">
        <v>149</v>
      </c>
      <c r="G12660" t="str">
        <f>VLOOKUP(HospitalImport__2[[#This Row],[Medical Procedure ID No.]],MedicalProcedures!$A$1:$B$11,2,FALSE)</f>
        <v>DYSEQUILIBRIUM</v>
      </c>
      <c r="H12660">
        <v>73</v>
      </c>
      <c r="I12660" t="str">
        <f>VLOOKUP(HospitalImport__2[[#This Row],[ Total Discharges ]],'Discharge Volume Type'!$A$1:$B$3,2,TRUE)</f>
        <v xml:space="preserve">Medium </v>
      </c>
      <c r="J12660">
        <v>41593.14</v>
      </c>
      <c r="K12660">
        <v>7028.5</v>
      </c>
      <c r="L12660">
        <v>4435.12</v>
      </c>
    </row>
    <row r="12661" spans="1:12" x14ac:dyDescent="0.25">
      <c r="A12661" s="8" t="s">
        <v>448</v>
      </c>
      <c r="B12661" s="8" t="s">
        <v>449</v>
      </c>
      <c r="C12661" s="8" t="s">
        <v>15</v>
      </c>
      <c r="D12661" s="8" t="str">
        <f>VLOOKUP(HospitalImport__2[[#This Row],[Provider State]],States!$A$2:$B$52,2,FALSE)</f>
        <v>Connecticut</v>
      </c>
      <c r="E12661" s="8" t="s">
        <v>425</v>
      </c>
      <c r="F12661">
        <v>149</v>
      </c>
      <c r="G12661" t="str">
        <f>VLOOKUP(HospitalImport__2[[#This Row],[Medical Procedure ID No.]],MedicalProcedures!$A$1:$B$11,2,FALSE)</f>
        <v>DYSEQUILIBRIUM</v>
      </c>
      <c r="H12661">
        <v>33</v>
      </c>
      <c r="I12661" t="str">
        <f>VLOOKUP(HospitalImport__2[[#This Row],[ Total Discharges ]],'Discharge Volume Type'!$A$1:$B$3,2,TRUE)</f>
        <v>Low</v>
      </c>
      <c r="J12661">
        <v>18838.8</v>
      </c>
      <c r="K12661">
        <v>10282.66</v>
      </c>
      <c r="L12661">
        <v>4992.41</v>
      </c>
    </row>
    <row r="12662" spans="1:12" x14ac:dyDescent="0.25">
      <c r="A12662" s="8" t="s">
        <v>450</v>
      </c>
      <c r="B12662" s="8" t="s">
        <v>451</v>
      </c>
      <c r="C12662" s="8" t="s">
        <v>17</v>
      </c>
      <c r="D12662" s="8" t="str">
        <f>VLOOKUP(HospitalImport__2[[#This Row],[Provider State]],States!$A$2:$B$52,2,FALSE)</f>
        <v>Delaware</v>
      </c>
      <c r="E12662" s="8" t="s">
        <v>452</v>
      </c>
      <c r="F12662">
        <v>149</v>
      </c>
      <c r="G12662" t="str">
        <f>VLOOKUP(HospitalImport__2[[#This Row],[Medical Procedure ID No.]],MedicalProcedures!$A$1:$B$11,2,FALSE)</f>
        <v>DYSEQUILIBRIUM</v>
      </c>
      <c r="H12662">
        <v>77</v>
      </c>
      <c r="I12662" t="str">
        <f>VLOOKUP(HospitalImport__2[[#This Row],[ Total Discharges ]],'Discharge Volume Type'!$A$1:$B$3,2,TRUE)</f>
        <v xml:space="preserve">Medium </v>
      </c>
      <c r="J12662">
        <v>23117.16</v>
      </c>
      <c r="K12662">
        <v>4772.3900000000003</v>
      </c>
      <c r="L12662">
        <v>3949.32</v>
      </c>
    </row>
    <row r="12663" spans="1:12" x14ac:dyDescent="0.25">
      <c r="A12663" s="8" t="s">
        <v>1466</v>
      </c>
      <c r="B12663" s="8" t="s">
        <v>1577</v>
      </c>
      <c r="C12663" s="8" t="s">
        <v>17</v>
      </c>
      <c r="D12663" s="8" t="str">
        <f>VLOOKUP(HospitalImport__2[[#This Row],[Provider State]],States!$A$2:$B$52,2,FALSE)</f>
        <v>Delaware</v>
      </c>
      <c r="E12663" s="8" t="s">
        <v>452</v>
      </c>
      <c r="F12663">
        <v>149</v>
      </c>
      <c r="G12663" t="str">
        <f>VLOOKUP(HospitalImport__2[[#This Row],[Medical Procedure ID No.]],MedicalProcedures!$A$1:$B$11,2,FALSE)</f>
        <v>DYSEQUILIBRIUM</v>
      </c>
      <c r="H12663">
        <v>36</v>
      </c>
      <c r="I12663" t="str">
        <f>VLOOKUP(HospitalImport__2[[#This Row],[ Total Discharges ]],'Discharge Volume Type'!$A$1:$B$3,2,TRUE)</f>
        <v>Low</v>
      </c>
      <c r="J12663">
        <v>29855.439999999999</v>
      </c>
      <c r="K12663">
        <v>5939.19</v>
      </c>
      <c r="L12663">
        <v>7566.25</v>
      </c>
    </row>
    <row r="12664" spans="1:12" x14ac:dyDescent="0.25">
      <c r="A12664" s="8" t="s">
        <v>453</v>
      </c>
      <c r="B12664" s="8" t="s">
        <v>454</v>
      </c>
      <c r="C12664" s="8" t="s">
        <v>17</v>
      </c>
      <c r="D12664" s="8" t="str">
        <f>VLOOKUP(HospitalImport__2[[#This Row],[Provider State]],States!$A$2:$B$52,2,FALSE)</f>
        <v>Delaware</v>
      </c>
      <c r="E12664" s="8" t="s">
        <v>452</v>
      </c>
      <c r="F12664">
        <v>149</v>
      </c>
      <c r="G12664" t="str">
        <f>VLOOKUP(HospitalImport__2[[#This Row],[Medical Procedure ID No.]],MedicalProcedures!$A$1:$B$11,2,FALSE)</f>
        <v>DYSEQUILIBRIUM</v>
      </c>
      <c r="H12664">
        <v>40</v>
      </c>
      <c r="I12664" t="str">
        <f>VLOOKUP(HospitalImport__2[[#This Row],[ Total Discharges ]],'Discharge Volume Type'!$A$1:$B$3,2,TRUE)</f>
        <v>Low</v>
      </c>
      <c r="J12664">
        <v>13320.68</v>
      </c>
      <c r="K12664">
        <v>13733.97</v>
      </c>
      <c r="L12664">
        <v>14148.59</v>
      </c>
    </row>
    <row r="12665" spans="1:12" x14ac:dyDescent="0.25">
      <c r="A12665" s="8" t="s">
        <v>458</v>
      </c>
      <c r="B12665" s="8" t="s">
        <v>459</v>
      </c>
      <c r="C12665" s="8" t="s">
        <v>19</v>
      </c>
      <c r="D12665" s="8" t="str">
        <f>VLOOKUP(HospitalImport__2[[#This Row],[Provider State]],States!$A$2:$B$52,2,FALSE)</f>
        <v>District of Columbia</v>
      </c>
      <c r="E12665" s="8" t="s">
        <v>460</v>
      </c>
      <c r="F12665">
        <v>149</v>
      </c>
      <c r="G12665" t="str">
        <f>VLOOKUP(HospitalImport__2[[#This Row],[Medical Procedure ID No.]],MedicalProcedures!$A$1:$B$11,2,FALSE)</f>
        <v>DYSEQUILIBRIUM</v>
      </c>
      <c r="H12665">
        <v>68</v>
      </c>
      <c r="I12665" t="str">
        <f>VLOOKUP(HospitalImport__2[[#This Row],[ Total Discharges ]],'Discharge Volume Type'!$A$1:$B$3,2,TRUE)</f>
        <v xml:space="preserve">Medium </v>
      </c>
      <c r="J12665">
        <v>14526.18</v>
      </c>
      <c r="K12665">
        <v>10656.39</v>
      </c>
      <c r="L12665">
        <v>4282.7299999999996</v>
      </c>
    </row>
    <row r="12666" spans="1:12" x14ac:dyDescent="0.25">
      <c r="A12666" s="8" t="s">
        <v>3021</v>
      </c>
      <c r="B12666" s="8" t="s">
        <v>459</v>
      </c>
      <c r="C12666" s="8" t="s">
        <v>19</v>
      </c>
      <c r="D12666" s="8" t="str">
        <f>VLOOKUP(HospitalImport__2[[#This Row],[Provider State]],States!$A$2:$B$52,2,FALSE)</f>
        <v>District of Columbia</v>
      </c>
      <c r="E12666" s="8" t="s">
        <v>460</v>
      </c>
      <c r="F12666">
        <v>149</v>
      </c>
      <c r="G12666" t="str">
        <f>VLOOKUP(HospitalImport__2[[#This Row],[Medical Procedure ID No.]],MedicalProcedures!$A$1:$B$11,2,FALSE)</f>
        <v>DYSEQUILIBRIUM</v>
      </c>
      <c r="H12666">
        <v>72</v>
      </c>
      <c r="I12666" t="str">
        <f>VLOOKUP(HospitalImport__2[[#This Row],[ Total Discharges ]],'Discharge Volume Type'!$A$1:$B$3,2,TRUE)</f>
        <v xml:space="preserve">Medium </v>
      </c>
      <c r="J12666">
        <v>15982.35</v>
      </c>
      <c r="K12666">
        <v>5083.3599999999997</v>
      </c>
      <c r="L12666">
        <v>4630.43</v>
      </c>
    </row>
    <row r="12667" spans="1:12" x14ac:dyDescent="0.25">
      <c r="A12667" s="8" t="s">
        <v>161</v>
      </c>
      <c r="B12667" s="8" t="s">
        <v>459</v>
      </c>
      <c r="C12667" s="8" t="s">
        <v>19</v>
      </c>
      <c r="D12667" s="8" t="str">
        <f>VLOOKUP(HospitalImport__2[[#This Row],[Provider State]],States!$A$2:$B$52,2,FALSE)</f>
        <v>District of Columbia</v>
      </c>
      <c r="E12667" s="8" t="s">
        <v>460</v>
      </c>
      <c r="F12667">
        <v>149</v>
      </c>
      <c r="G12667" t="str">
        <f>VLOOKUP(HospitalImport__2[[#This Row],[Medical Procedure ID No.]],MedicalProcedures!$A$1:$B$11,2,FALSE)</f>
        <v>DYSEQUILIBRIUM</v>
      </c>
      <c r="H12667">
        <v>52</v>
      </c>
      <c r="I12667" t="str">
        <f>VLOOKUP(HospitalImport__2[[#This Row],[ Total Discharges ]],'Discharge Volume Type'!$A$1:$B$3,2,TRUE)</f>
        <v xml:space="preserve">Medium </v>
      </c>
      <c r="J12667">
        <v>41645.32</v>
      </c>
      <c r="K12667">
        <v>7452.1</v>
      </c>
      <c r="L12667">
        <v>12542.42</v>
      </c>
    </row>
    <row r="12668" spans="1:12" x14ac:dyDescent="0.25">
      <c r="A12668" s="8" t="s">
        <v>462</v>
      </c>
      <c r="B12668" s="8" t="s">
        <v>459</v>
      </c>
      <c r="C12668" s="8" t="s">
        <v>19</v>
      </c>
      <c r="D12668" s="8" t="str">
        <f>VLOOKUP(HospitalImport__2[[#This Row],[Provider State]],States!$A$2:$B$52,2,FALSE)</f>
        <v>District of Columbia</v>
      </c>
      <c r="E12668" s="8" t="s">
        <v>460</v>
      </c>
      <c r="F12668">
        <v>149</v>
      </c>
      <c r="G12668" t="str">
        <f>VLOOKUP(HospitalImport__2[[#This Row],[Medical Procedure ID No.]],MedicalProcedures!$A$1:$B$11,2,FALSE)</f>
        <v>DYSEQUILIBRIUM</v>
      </c>
      <c r="H12668">
        <v>50</v>
      </c>
      <c r="I12668" t="str">
        <f>VLOOKUP(HospitalImport__2[[#This Row],[ Total Discharges ]],'Discharge Volume Type'!$A$1:$B$3,2,TRUE)</f>
        <v xml:space="preserve">Medium </v>
      </c>
      <c r="J12668">
        <v>27690.59</v>
      </c>
      <c r="K12668">
        <v>6445.72</v>
      </c>
      <c r="L12668">
        <v>4204.5200000000004</v>
      </c>
    </row>
    <row r="12669" spans="1:12" x14ac:dyDescent="0.25">
      <c r="A12669" s="8" t="s">
        <v>2319</v>
      </c>
      <c r="B12669" s="8" t="s">
        <v>499</v>
      </c>
      <c r="C12669" s="8" t="s">
        <v>21</v>
      </c>
      <c r="D12669" s="8" t="str">
        <f>VLOOKUP(HospitalImport__2[[#This Row],[Provider State]],States!$A$2:$B$52,2,FALSE)</f>
        <v>Florida</v>
      </c>
      <c r="E12669" s="8" t="s">
        <v>500</v>
      </c>
      <c r="F12669">
        <v>149</v>
      </c>
      <c r="G12669" t="str">
        <f>VLOOKUP(HospitalImport__2[[#This Row],[Medical Procedure ID No.]],MedicalProcedures!$A$1:$B$11,2,FALSE)</f>
        <v>DYSEQUILIBRIUM</v>
      </c>
      <c r="H12669">
        <v>73</v>
      </c>
      <c r="I12669" t="str">
        <f>VLOOKUP(HospitalImport__2[[#This Row],[ Total Discharges ]],'Discharge Volume Type'!$A$1:$B$3,2,TRUE)</f>
        <v xml:space="preserve">Medium </v>
      </c>
      <c r="J12669">
        <v>74588.039999999994</v>
      </c>
      <c r="K12669">
        <v>4732.3100000000004</v>
      </c>
      <c r="L12669">
        <v>3826.94</v>
      </c>
    </row>
    <row r="12670" spans="1:12" x14ac:dyDescent="0.25">
      <c r="A12670" s="8" t="s">
        <v>463</v>
      </c>
      <c r="B12670" s="8" t="s">
        <v>464</v>
      </c>
      <c r="C12670" s="8" t="s">
        <v>21</v>
      </c>
      <c r="D12670" s="8" t="str">
        <f>VLOOKUP(HospitalImport__2[[#This Row],[Provider State]],States!$A$2:$B$52,2,FALSE)</f>
        <v>Florida</v>
      </c>
      <c r="E12670" s="8" t="s">
        <v>465</v>
      </c>
      <c r="F12670">
        <v>149</v>
      </c>
      <c r="G12670" t="str">
        <f>VLOOKUP(HospitalImport__2[[#This Row],[Medical Procedure ID No.]],MedicalProcedures!$A$1:$B$11,2,FALSE)</f>
        <v>DYSEQUILIBRIUM</v>
      </c>
      <c r="H12670">
        <v>51</v>
      </c>
      <c r="I12670" t="str">
        <f>VLOOKUP(HospitalImport__2[[#This Row],[ Total Discharges ]],'Discharge Volume Type'!$A$1:$B$3,2,TRUE)</f>
        <v xml:space="preserve">Medium </v>
      </c>
      <c r="J12670">
        <v>22150.2</v>
      </c>
      <c r="K12670">
        <v>17404.43</v>
      </c>
      <c r="L12670">
        <v>4301.9799999999996</v>
      </c>
    </row>
    <row r="12671" spans="1:12" x14ac:dyDescent="0.25">
      <c r="A12671" s="8" t="s">
        <v>466</v>
      </c>
      <c r="B12671" s="8" t="s">
        <v>467</v>
      </c>
      <c r="C12671" s="8" t="s">
        <v>21</v>
      </c>
      <c r="D12671" s="8" t="str">
        <f>VLOOKUP(HospitalImport__2[[#This Row],[Provider State]],States!$A$2:$B$52,2,FALSE)</f>
        <v>Florida</v>
      </c>
      <c r="E12671" s="8" t="s">
        <v>468</v>
      </c>
      <c r="F12671">
        <v>149</v>
      </c>
      <c r="G12671" t="str">
        <f>VLOOKUP(HospitalImport__2[[#This Row],[Medical Procedure ID No.]],MedicalProcedures!$A$1:$B$11,2,FALSE)</f>
        <v>DYSEQUILIBRIUM</v>
      </c>
      <c r="H12671">
        <v>59</v>
      </c>
      <c r="I12671" t="str">
        <f>VLOOKUP(HospitalImport__2[[#This Row],[ Total Discharges ]],'Discharge Volume Type'!$A$1:$B$3,2,TRUE)</f>
        <v xml:space="preserve">Medium </v>
      </c>
      <c r="J12671">
        <v>20776.57</v>
      </c>
      <c r="K12671">
        <v>7478.53</v>
      </c>
      <c r="L12671">
        <v>8767.36</v>
      </c>
    </row>
    <row r="12672" spans="1:12" x14ac:dyDescent="0.25">
      <c r="A12672" s="8" t="s">
        <v>469</v>
      </c>
      <c r="B12672" s="8" t="s">
        <v>467</v>
      </c>
      <c r="C12672" s="8" t="s">
        <v>21</v>
      </c>
      <c r="D12672" s="8" t="str">
        <f>VLOOKUP(HospitalImport__2[[#This Row],[Provider State]],States!$A$2:$B$52,2,FALSE)</f>
        <v>Florida</v>
      </c>
      <c r="E12672" s="8" t="s">
        <v>468</v>
      </c>
      <c r="F12672">
        <v>149</v>
      </c>
      <c r="G12672" t="str">
        <f>VLOOKUP(HospitalImport__2[[#This Row],[Medical Procedure ID No.]],MedicalProcedures!$A$1:$B$11,2,FALSE)</f>
        <v>DYSEQUILIBRIUM</v>
      </c>
      <c r="H12672">
        <v>53</v>
      </c>
      <c r="I12672" t="str">
        <f>VLOOKUP(HospitalImport__2[[#This Row],[ Total Discharges ]],'Discharge Volume Type'!$A$1:$B$3,2,TRUE)</f>
        <v xml:space="preserve">Medium </v>
      </c>
      <c r="J12672">
        <v>68332.17</v>
      </c>
      <c r="K12672">
        <v>8658.74</v>
      </c>
      <c r="L12672">
        <v>4836.41</v>
      </c>
    </row>
    <row r="12673" spans="1:12" x14ac:dyDescent="0.25">
      <c r="A12673" s="8" t="s">
        <v>2320</v>
      </c>
      <c r="B12673" s="8" t="s">
        <v>2321</v>
      </c>
      <c r="C12673" s="8" t="s">
        <v>21</v>
      </c>
      <c r="D12673" s="8" t="str">
        <f>VLOOKUP(HospitalImport__2[[#This Row],[Provider State]],States!$A$2:$B$52,2,FALSE)</f>
        <v>Florida</v>
      </c>
      <c r="E12673" s="8" t="s">
        <v>493</v>
      </c>
      <c r="F12673">
        <v>149</v>
      </c>
      <c r="G12673" t="str">
        <f>VLOOKUP(HospitalImport__2[[#This Row],[Medical Procedure ID No.]],MedicalProcedures!$A$1:$B$11,2,FALSE)</f>
        <v>DYSEQUILIBRIUM</v>
      </c>
      <c r="H12673">
        <v>140</v>
      </c>
      <c r="I12673" t="str">
        <f>VLOOKUP(HospitalImport__2[[#This Row],[ Total Discharges ]],'Discharge Volume Type'!$A$1:$B$3,2,TRUE)</f>
        <v>High</v>
      </c>
      <c r="J12673">
        <v>19030.87</v>
      </c>
      <c r="K12673">
        <v>6072.66</v>
      </c>
      <c r="L12673">
        <v>5794.9</v>
      </c>
    </row>
    <row r="12674" spans="1:12" x14ac:dyDescent="0.25">
      <c r="A12674" s="8" t="s">
        <v>2322</v>
      </c>
      <c r="B12674" s="8" t="s">
        <v>2321</v>
      </c>
      <c r="C12674" s="8" t="s">
        <v>21</v>
      </c>
      <c r="D12674" s="8" t="str">
        <f>VLOOKUP(HospitalImport__2[[#This Row],[Provider State]],States!$A$2:$B$52,2,FALSE)</f>
        <v>Florida</v>
      </c>
      <c r="E12674" s="8" t="s">
        <v>493</v>
      </c>
      <c r="F12674">
        <v>149</v>
      </c>
      <c r="G12674" t="str">
        <f>VLOOKUP(HospitalImport__2[[#This Row],[Medical Procedure ID No.]],MedicalProcedures!$A$1:$B$11,2,FALSE)</f>
        <v>DYSEQUILIBRIUM</v>
      </c>
      <c r="H12674">
        <v>71</v>
      </c>
      <c r="I12674" t="str">
        <f>VLOOKUP(HospitalImport__2[[#This Row],[ Total Discharges ]],'Discharge Volume Type'!$A$1:$B$3,2,TRUE)</f>
        <v xml:space="preserve">Medium </v>
      </c>
      <c r="J12674">
        <v>22904.29</v>
      </c>
      <c r="K12674">
        <v>4201.51</v>
      </c>
      <c r="L12674">
        <v>8054.98</v>
      </c>
    </row>
    <row r="12675" spans="1:12" x14ac:dyDescent="0.25">
      <c r="A12675" s="8" t="s">
        <v>470</v>
      </c>
      <c r="B12675" s="8" t="s">
        <v>471</v>
      </c>
      <c r="C12675" s="8" t="s">
        <v>21</v>
      </c>
      <c r="D12675" s="8" t="str">
        <f>VLOOKUP(HospitalImport__2[[#This Row],[Provider State]],States!$A$2:$B$52,2,FALSE)</f>
        <v>Florida</v>
      </c>
      <c r="E12675" s="8" t="s">
        <v>472</v>
      </c>
      <c r="F12675">
        <v>149</v>
      </c>
      <c r="G12675" t="str">
        <f>VLOOKUP(HospitalImport__2[[#This Row],[Medical Procedure ID No.]],MedicalProcedures!$A$1:$B$11,2,FALSE)</f>
        <v>DYSEQUILIBRIUM</v>
      </c>
      <c r="H12675">
        <v>90</v>
      </c>
      <c r="I12675" t="str">
        <f>VLOOKUP(HospitalImport__2[[#This Row],[ Total Discharges ]],'Discharge Volume Type'!$A$1:$B$3,2,TRUE)</f>
        <v>High</v>
      </c>
      <c r="J12675">
        <v>30937.81</v>
      </c>
      <c r="K12675">
        <v>6283.68</v>
      </c>
      <c r="L12675">
        <v>4953.05</v>
      </c>
    </row>
    <row r="12676" spans="1:12" x14ac:dyDescent="0.25">
      <c r="A12676" s="8" t="s">
        <v>473</v>
      </c>
      <c r="B12676" s="8" t="s">
        <v>474</v>
      </c>
      <c r="C12676" s="8" t="s">
        <v>21</v>
      </c>
      <c r="D12676" s="8" t="str">
        <f>VLOOKUP(HospitalImport__2[[#This Row],[Provider State]],States!$A$2:$B$52,2,FALSE)</f>
        <v>Florida</v>
      </c>
      <c r="E12676" s="8" t="s">
        <v>475</v>
      </c>
      <c r="F12676">
        <v>149</v>
      </c>
      <c r="G12676" t="str">
        <f>VLOOKUP(HospitalImport__2[[#This Row],[Medical Procedure ID No.]],MedicalProcedures!$A$1:$B$11,2,FALSE)</f>
        <v>DYSEQUILIBRIUM</v>
      </c>
      <c r="H12676">
        <v>56</v>
      </c>
      <c r="I12676" t="str">
        <f>VLOOKUP(HospitalImport__2[[#This Row],[ Total Discharges ]],'Discharge Volume Type'!$A$1:$B$3,2,TRUE)</f>
        <v xml:space="preserve">Medium </v>
      </c>
      <c r="J12676">
        <v>17679.099999999999</v>
      </c>
      <c r="K12676">
        <v>15024.29</v>
      </c>
      <c r="L12676">
        <v>6595.12</v>
      </c>
    </row>
    <row r="12677" spans="1:12" x14ac:dyDescent="0.25">
      <c r="A12677" s="8" t="s">
        <v>476</v>
      </c>
      <c r="B12677" s="8" t="s">
        <v>477</v>
      </c>
      <c r="C12677" s="8" t="s">
        <v>21</v>
      </c>
      <c r="D12677" s="8" t="str">
        <f>VLOOKUP(HospitalImport__2[[#This Row],[Provider State]],States!$A$2:$B$52,2,FALSE)</f>
        <v>Florida</v>
      </c>
      <c r="E12677" s="8" t="s">
        <v>472</v>
      </c>
      <c r="F12677">
        <v>149</v>
      </c>
      <c r="G12677" t="str">
        <f>VLOOKUP(HospitalImport__2[[#This Row],[Medical Procedure ID No.]],MedicalProcedures!$A$1:$B$11,2,FALSE)</f>
        <v>DYSEQUILIBRIUM</v>
      </c>
      <c r="H12677">
        <v>58</v>
      </c>
      <c r="I12677" t="str">
        <f>VLOOKUP(HospitalImport__2[[#This Row],[ Total Discharges ]],'Discharge Volume Type'!$A$1:$B$3,2,TRUE)</f>
        <v xml:space="preserve">Medium </v>
      </c>
      <c r="J12677">
        <v>13944.11</v>
      </c>
      <c r="K12677">
        <v>7736.64</v>
      </c>
      <c r="L12677">
        <v>4266.25</v>
      </c>
    </row>
    <row r="12678" spans="1:12" x14ac:dyDescent="0.25">
      <c r="A12678" s="8" t="s">
        <v>478</v>
      </c>
      <c r="B12678" s="8" t="s">
        <v>479</v>
      </c>
      <c r="C12678" s="8" t="s">
        <v>21</v>
      </c>
      <c r="D12678" s="8" t="str">
        <f>VLOOKUP(HospitalImport__2[[#This Row],[Provider State]],States!$A$2:$B$52,2,FALSE)</f>
        <v>Florida</v>
      </c>
      <c r="E12678" s="8" t="s">
        <v>468</v>
      </c>
      <c r="F12678">
        <v>149</v>
      </c>
      <c r="G12678" t="str">
        <f>VLOOKUP(HospitalImport__2[[#This Row],[Medical Procedure ID No.]],MedicalProcedures!$A$1:$B$11,2,FALSE)</f>
        <v>DYSEQUILIBRIUM</v>
      </c>
      <c r="H12678">
        <v>36</v>
      </c>
      <c r="I12678" t="str">
        <f>VLOOKUP(HospitalImport__2[[#This Row],[ Total Discharges ]],'Discharge Volume Type'!$A$1:$B$3,2,TRUE)</f>
        <v>Low</v>
      </c>
      <c r="J12678">
        <v>50814.28</v>
      </c>
      <c r="K12678">
        <v>11560.57</v>
      </c>
      <c r="L12678">
        <v>4634.7299999999996</v>
      </c>
    </row>
    <row r="12679" spans="1:12" x14ac:dyDescent="0.25">
      <c r="A12679" s="8" t="s">
        <v>2323</v>
      </c>
      <c r="B12679" s="8" t="s">
        <v>2321</v>
      </c>
      <c r="C12679" s="8" t="s">
        <v>21</v>
      </c>
      <c r="D12679" s="8" t="str">
        <f>VLOOKUP(HospitalImport__2[[#This Row],[Provider State]],States!$A$2:$B$52,2,FALSE)</f>
        <v>Florida</v>
      </c>
      <c r="E12679" s="8" t="s">
        <v>493</v>
      </c>
      <c r="F12679">
        <v>149</v>
      </c>
      <c r="G12679" t="str">
        <f>VLOOKUP(HospitalImport__2[[#This Row],[Medical Procedure ID No.]],MedicalProcedures!$A$1:$B$11,2,FALSE)</f>
        <v>DYSEQUILIBRIUM</v>
      </c>
      <c r="H12679">
        <v>35</v>
      </c>
      <c r="I12679" t="str">
        <f>VLOOKUP(HospitalImport__2[[#This Row],[ Total Discharges ]],'Discharge Volume Type'!$A$1:$B$3,2,TRUE)</f>
        <v>Low</v>
      </c>
      <c r="J12679">
        <v>44898.79</v>
      </c>
      <c r="K12679">
        <v>3369.5</v>
      </c>
      <c r="L12679">
        <v>11226.12</v>
      </c>
    </row>
    <row r="12680" spans="1:12" x14ac:dyDescent="0.25">
      <c r="A12680" s="8" t="s">
        <v>483</v>
      </c>
      <c r="B12680" s="8" t="s">
        <v>484</v>
      </c>
      <c r="C12680" s="8" t="s">
        <v>21</v>
      </c>
      <c r="D12680" s="8" t="str">
        <f>VLOOKUP(HospitalImport__2[[#This Row],[Provider State]],States!$A$2:$B$52,2,FALSE)</f>
        <v>Florida</v>
      </c>
      <c r="E12680" s="8" t="s">
        <v>485</v>
      </c>
      <c r="F12680">
        <v>149</v>
      </c>
      <c r="G12680" t="str">
        <f>VLOOKUP(HospitalImport__2[[#This Row],[Medical Procedure ID No.]],MedicalProcedures!$A$1:$B$11,2,FALSE)</f>
        <v>DYSEQUILIBRIUM</v>
      </c>
      <c r="H12680">
        <v>28</v>
      </c>
      <c r="I12680" t="str">
        <f>VLOOKUP(HospitalImport__2[[#This Row],[ Total Discharges ]],'Discharge Volume Type'!$A$1:$B$3,2,TRUE)</f>
        <v>Low</v>
      </c>
      <c r="J12680">
        <v>47862.91</v>
      </c>
      <c r="K12680">
        <v>6506.2</v>
      </c>
      <c r="L12680">
        <v>2900.76</v>
      </c>
    </row>
    <row r="12681" spans="1:12" x14ac:dyDescent="0.25">
      <c r="A12681" s="8" t="s">
        <v>486</v>
      </c>
      <c r="B12681" s="8" t="s">
        <v>487</v>
      </c>
      <c r="C12681" s="8" t="s">
        <v>21</v>
      </c>
      <c r="D12681" s="8" t="str">
        <f>VLOOKUP(HospitalImport__2[[#This Row],[Provider State]],States!$A$2:$B$52,2,FALSE)</f>
        <v>Florida</v>
      </c>
      <c r="E12681" s="8" t="s">
        <v>488</v>
      </c>
      <c r="F12681">
        <v>149</v>
      </c>
      <c r="G12681" t="str">
        <f>VLOOKUP(HospitalImport__2[[#This Row],[Medical Procedure ID No.]],MedicalProcedures!$A$1:$B$11,2,FALSE)</f>
        <v>DYSEQUILIBRIUM</v>
      </c>
      <c r="H12681">
        <v>30</v>
      </c>
      <c r="I12681" t="str">
        <f>VLOOKUP(HospitalImport__2[[#This Row],[ Total Discharges ]],'Discharge Volume Type'!$A$1:$B$3,2,TRUE)</f>
        <v>Low</v>
      </c>
      <c r="J12681">
        <v>21561.41</v>
      </c>
      <c r="K12681">
        <v>8340.1299999999992</v>
      </c>
      <c r="L12681">
        <v>6931.55</v>
      </c>
    </row>
    <row r="12682" spans="1:12" x14ac:dyDescent="0.25">
      <c r="A12682" s="8" t="s">
        <v>1078</v>
      </c>
      <c r="B12682" s="8" t="s">
        <v>2321</v>
      </c>
      <c r="C12682" s="8" t="s">
        <v>21</v>
      </c>
      <c r="D12682" s="8" t="str">
        <f>VLOOKUP(HospitalImport__2[[#This Row],[Provider State]],States!$A$2:$B$52,2,FALSE)</f>
        <v>Florida</v>
      </c>
      <c r="E12682" s="8" t="s">
        <v>493</v>
      </c>
      <c r="F12682">
        <v>149</v>
      </c>
      <c r="G12682" t="str">
        <f>VLOOKUP(HospitalImport__2[[#This Row],[Medical Procedure ID No.]],MedicalProcedures!$A$1:$B$11,2,FALSE)</f>
        <v>DYSEQUILIBRIUM</v>
      </c>
      <c r="H12682">
        <v>61</v>
      </c>
      <c r="I12682" t="str">
        <f>VLOOKUP(HospitalImport__2[[#This Row],[ Total Discharges ]],'Discharge Volume Type'!$A$1:$B$3,2,TRUE)</f>
        <v xml:space="preserve">Medium </v>
      </c>
      <c r="J12682">
        <v>35088.43</v>
      </c>
      <c r="K12682">
        <v>6842.45</v>
      </c>
      <c r="L12682">
        <v>3415.13</v>
      </c>
    </row>
    <row r="12683" spans="1:12" x14ac:dyDescent="0.25">
      <c r="A12683" s="8" t="s">
        <v>2324</v>
      </c>
      <c r="B12683" s="8" t="s">
        <v>2325</v>
      </c>
      <c r="C12683" s="8" t="s">
        <v>21</v>
      </c>
      <c r="D12683" s="8" t="str">
        <f>VLOOKUP(HospitalImport__2[[#This Row],[Provider State]],States!$A$2:$B$52,2,FALSE)</f>
        <v>Florida</v>
      </c>
      <c r="E12683" s="8" t="s">
        <v>468</v>
      </c>
      <c r="F12683">
        <v>149</v>
      </c>
      <c r="G12683" t="str">
        <f>VLOOKUP(HospitalImport__2[[#This Row],[Medical Procedure ID No.]],MedicalProcedures!$A$1:$B$11,2,FALSE)</f>
        <v>DYSEQUILIBRIUM</v>
      </c>
      <c r="H12683">
        <v>30</v>
      </c>
      <c r="I12683" t="str">
        <f>VLOOKUP(HospitalImport__2[[#This Row],[ Total Discharges ]],'Discharge Volume Type'!$A$1:$B$3,2,TRUE)</f>
        <v>Low</v>
      </c>
      <c r="J12683">
        <v>22339.24</v>
      </c>
      <c r="K12683">
        <v>6901.39</v>
      </c>
      <c r="L12683">
        <v>4230.8999999999996</v>
      </c>
    </row>
    <row r="12684" spans="1:12" x14ac:dyDescent="0.25">
      <c r="A12684" s="8" t="s">
        <v>2326</v>
      </c>
      <c r="B12684" s="8" t="s">
        <v>517</v>
      </c>
      <c r="C12684" s="8" t="s">
        <v>21</v>
      </c>
      <c r="D12684" s="8" t="str">
        <f>VLOOKUP(HospitalImport__2[[#This Row],[Provider State]],States!$A$2:$B$52,2,FALSE)</f>
        <v>Florida</v>
      </c>
      <c r="E12684" s="8" t="s">
        <v>518</v>
      </c>
      <c r="F12684">
        <v>149</v>
      </c>
      <c r="G12684" t="str">
        <f>VLOOKUP(HospitalImport__2[[#This Row],[Medical Procedure ID No.]],MedicalProcedures!$A$1:$B$11,2,FALSE)</f>
        <v>DYSEQUILIBRIUM</v>
      </c>
      <c r="H12684">
        <v>51</v>
      </c>
      <c r="I12684" t="str">
        <f>VLOOKUP(HospitalImport__2[[#This Row],[ Total Discharges ]],'Discharge Volume Type'!$A$1:$B$3,2,TRUE)</f>
        <v xml:space="preserve">Medium </v>
      </c>
      <c r="J12684">
        <v>10767.32</v>
      </c>
      <c r="K12684">
        <v>9322.56</v>
      </c>
      <c r="L12684">
        <v>13042.26</v>
      </c>
    </row>
    <row r="12685" spans="1:12" x14ac:dyDescent="0.25">
      <c r="A12685" s="8" t="s">
        <v>491</v>
      </c>
      <c r="B12685" s="8" t="s">
        <v>492</v>
      </c>
      <c r="C12685" s="8" t="s">
        <v>21</v>
      </c>
      <c r="D12685" s="8" t="str">
        <f>VLOOKUP(HospitalImport__2[[#This Row],[Provider State]],States!$A$2:$B$52,2,FALSE)</f>
        <v>Florida</v>
      </c>
      <c r="E12685" s="8" t="s">
        <v>493</v>
      </c>
      <c r="F12685">
        <v>149</v>
      </c>
      <c r="G12685" t="str">
        <f>VLOOKUP(HospitalImport__2[[#This Row],[Medical Procedure ID No.]],MedicalProcedures!$A$1:$B$11,2,FALSE)</f>
        <v>DYSEQUILIBRIUM</v>
      </c>
      <c r="H12685">
        <v>47</v>
      </c>
      <c r="I12685" t="str">
        <f>VLOOKUP(HospitalImport__2[[#This Row],[ Total Discharges ]],'Discharge Volume Type'!$A$1:$B$3,2,TRUE)</f>
        <v>Low</v>
      </c>
      <c r="J12685">
        <v>22002.53</v>
      </c>
      <c r="K12685">
        <v>5957.23</v>
      </c>
      <c r="L12685">
        <v>10206.120000000001</v>
      </c>
    </row>
    <row r="12686" spans="1:12" x14ac:dyDescent="0.25">
      <c r="A12686" s="8" t="s">
        <v>494</v>
      </c>
      <c r="B12686" s="8" t="s">
        <v>495</v>
      </c>
      <c r="C12686" s="8" t="s">
        <v>21</v>
      </c>
      <c r="D12686" s="8" t="str">
        <f>VLOOKUP(HospitalImport__2[[#This Row],[Provider State]],States!$A$2:$B$52,2,FALSE)</f>
        <v>Florida</v>
      </c>
      <c r="E12686" s="8" t="s">
        <v>496</v>
      </c>
      <c r="F12686">
        <v>149</v>
      </c>
      <c r="G12686" t="str">
        <f>VLOOKUP(HospitalImport__2[[#This Row],[Medical Procedure ID No.]],MedicalProcedures!$A$1:$B$11,2,FALSE)</f>
        <v>DYSEQUILIBRIUM</v>
      </c>
      <c r="H12686">
        <v>85</v>
      </c>
      <c r="I12686" t="str">
        <f>VLOOKUP(HospitalImport__2[[#This Row],[ Total Discharges ]],'Discharge Volume Type'!$A$1:$B$3,2,TRUE)</f>
        <v xml:space="preserve">Medium </v>
      </c>
      <c r="J12686">
        <v>27898.720000000001</v>
      </c>
      <c r="K12686">
        <v>7451.1</v>
      </c>
      <c r="L12686">
        <v>4760.42</v>
      </c>
    </row>
    <row r="12687" spans="1:12" x14ac:dyDescent="0.25">
      <c r="A12687" s="8" t="s">
        <v>497</v>
      </c>
      <c r="B12687" s="8" t="s">
        <v>498</v>
      </c>
      <c r="C12687" s="8" t="s">
        <v>21</v>
      </c>
      <c r="D12687" s="8" t="str">
        <f>VLOOKUP(HospitalImport__2[[#This Row],[Provider State]],States!$A$2:$B$52,2,FALSE)</f>
        <v>Florida</v>
      </c>
      <c r="E12687" s="8" t="s">
        <v>493</v>
      </c>
      <c r="F12687">
        <v>149</v>
      </c>
      <c r="G12687" t="str">
        <f>VLOOKUP(HospitalImport__2[[#This Row],[Medical Procedure ID No.]],MedicalProcedures!$A$1:$B$11,2,FALSE)</f>
        <v>DYSEQUILIBRIUM</v>
      </c>
      <c r="H12687">
        <v>26</v>
      </c>
      <c r="I12687" t="str">
        <f>VLOOKUP(HospitalImport__2[[#This Row],[ Total Discharges ]],'Discharge Volume Type'!$A$1:$B$3,2,TRUE)</f>
        <v>Low</v>
      </c>
      <c r="J12687">
        <v>37476.53</v>
      </c>
      <c r="K12687">
        <v>16299.02</v>
      </c>
      <c r="L12687">
        <v>6558.67</v>
      </c>
    </row>
    <row r="12688" spans="1:12" x14ac:dyDescent="0.25">
      <c r="A12688" s="8" t="s">
        <v>443</v>
      </c>
      <c r="B12688" s="8" t="s">
        <v>499</v>
      </c>
      <c r="C12688" s="8" t="s">
        <v>21</v>
      </c>
      <c r="D12688" s="8" t="str">
        <f>VLOOKUP(HospitalImport__2[[#This Row],[Provider State]],States!$A$2:$B$52,2,FALSE)</f>
        <v>Florida</v>
      </c>
      <c r="E12688" s="8" t="s">
        <v>500</v>
      </c>
      <c r="F12688">
        <v>149</v>
      </c>
      <c r="G12688" t="str">
        <f>VLOOKUP(HospitalImport__2[[#This Row],[Medical Procedure ID No.]],MedicalProcedures!$A$1:$B$11,2,FALSE)</f>
        <v>DYSEQUILIBRIUM</v>
      </c>
      <c r="H12688">
        <v>66</v>
      </c>
      <c r="I12688" t="str">
        <f>VLOOKUP(HospitalImport__2[[#This Row],[ Total Discharges ]],'Discharge Volume Type'!$A$1:$B$3,2,TRUE)</f>
        <v xml:space="preserve">Medium </v>
      </c>
      <c r="J12688">
        <v>52303.88</v>
      </c>
      <c r="K12688">
        <v>8027.52</v>
      </c>
      <c r="L12688">
        <v>4948.91</v>
      </c>
    </row>
    <row r="12689" spans="1:12" x14ac:dyDescent="0.25">
      <c r="A12689" s="8" t="s">
        <v>501</v>
      </c>
      <c r="B12689" s="8" t="s">
        <v>502</v>
      </c>
      <c r="C12689" s="8" t="s">
        <v>21</v>
      </c>
      <c r="D12689" s="8" t="str">
        <f>VLOOKUP(HospitalImport__2[[#This Row],[Provider State]],States!$A$2:$B$52,2,FALSE)</f>
        <v>Florida</v>
      </c>
      <c r="E12689" s="8" t="s">
        <v>465</v>
      </c>
      <c r="F12689">
        <v>149</v>
      </c>
      <c r="G12689" t="str">
        <f>VLOOKUP(HospitalImport__2[[#This Row],[Medical Procedure ID No.]],MedicalProcedures!$A$1:$B$11,2,FALSE)</f>
        <v>DYSEQUILIBRIUM</v>
      </c>
      <c r="H12689">
        <v>63</v>
      </c>
      <c r="I12689" t="str">
        <f>VLOOKUP(HospitalImport__2[[#This Row],[ Total Discharges ]],'Discharge Volume Type'!$A$1:$B$3,2,TRUE)</f>
        <v xml:space="preserve">Medium </v>
      </c>
      <c r="J12689">
        <v>37382.68</v>
      </c>
      <c r="K12689">
        <v>12821.56</v>
      </c>
      <c r="L12689">
        <v>6727.06</v>
      </c>
    </row>
    <row r="12690" spans="1:12" x14ac:dyDescent="0.25">
      <c r="A12690" s="8" t="s">
        <v>503</v>
      </c>
      <c r="B12690" s="8" t="s">
        <v>504</v>
      </c>
      <c r="C12690" s="8" t="s">
        <v>21</v>
      </c>
      <c r="D12690" s="8" t="str">
        <f>VLOOKUP(HospitalImport__2[[#This Row],[Provider State]],States!$A$2:$B$52,2,FALSE)</f>
        <v>Florida</v>
      </c>
      <c r="E12690" s="8" t="s">
        <v>505</v>
      </c>
      <c r="F12690">
        <v>149</v>
      </c>
      <c r="G12690" t="str">
        <f>VLOOKUP(HospitalImport__2[[#This Row],[Medical Procedure ID No.]],MedicalProcedures!$A$1:$B$11,2,FALSE)</f>
        <v>DYSEQUILIBRIUM</v>
      </c>
      <c r="H12690">
        <v>64</v>
      </c>
      <c r="I12690" t="str">
        <f>VLOOKUP(HospitalImport__2[[#This Row],[ Total Discharges ]],'Discharge Volume Type'!$A$1:$B$3,2,TRUE)</f>
        <v xml:space="preserve">Medium </v>
      </c>
      <c r="J12690">
        <v>24416.720000000001</v>
      </c>
      <c r="K12690">
        <v>5524.3</v>
      </c>
      <c r="L12690">
        <v>5613.55</v>
      </c>
    </row>
    <row r="12691" spans="1:12" x14ac:dyDescent="0.25">
      <c r="A12691" s="8" t="s">
        <v>506</v>
      </c>
      <c r="B12691" s="8" t="s">
        <v>507</v>
      </c>
      <c r="C12691" s="8" t="s">
        <v>21</v>
      </c>
      <c r="D12691" s="8" t="str">
        <f>VLOOKUP(HospitalImport__2[[#This Row],[Provider State]],States!$A$2:$B$52,2,FALSE)</f>
        <v>Florida</v>
      </c>
      <c r="E12691" s="8" t="s">
        <v>472</v>
      </c>
      <c r="F12691">
        <v>149</v>
      </c>
      <c r="G12691" t="str">
        <f>VLOOKUP(HospitalImport__2[[#This Row],[Medical Procedure ID No.]],MedicalProcedures!$A$1:$B$11,2,FALSE)</f>
        <v>DYSEQUILIBRIUM</v>
      </c>
      <c r="H12691">
        <v>61</v>
      </c>
      <c r="I12691" t="str">
        <f>VLOOKUP(HospitalImport__2[[#This Row],[ Total Discharges ]],'Discharge Volume Type'!$A$1:$B$3,2,TRUE)</f>
        <v xml:space="preserve">Medium </v>
      </c>
      <c r="J12691">
        <v>49178.74</v>
      </c>
      <c r="K12691">
        <v>7424.1</v>
      </c>
      <c r="L12691">
        <v>5169.53</v>
      </c>
    </row>
    <row r="12692" spans="1:12" x14ac:dyDescent="0.25">
      <c r="A12692" s="8" t="s">
        <v>508</v>
      </c>
      <c r="B12692" s="8" t="s">
        <v>509</v>
      </c>
      <c r="C12692" s="8" t="s">
        <v>21</v>
      </c>
      <c r="D12692" s="8" t="str">
        <f>VLOOKUP(HospitalImport__2[[#This Row],[Provider State]],States!$A$2:$B$52,2,FALSE)</f>
        <v>Florida</v>
      </c>
      <c r="E12692" s="8" t="s">
        <v>468</v>
      </c>
      <c r="F12692">
        <v>149</v>
      </c>
      <c r="G12692" t="str">
        <f>VLOOKUP(HospitalImport__2[[#This Row],[Medical Procedure ID No.]],MedicalProcedures!$A$1:$B$11,2,FALSE)</f>
        <v>DYSEQUILIBRIUM</v>
      </c>
      <c r="H12692">
        <v>76</v>
      </c>
      <c r="I12692" t="str">
        <f>VLOOKUP(HospitalImport__2[[#This Row],[ Total Discharges ]],'Discharge Volume Type'!$A$1:$B$3,2,TRUE)</f>
        <v xml:space="preserve">Medium </v>
      </c>
      <c r="J12692">
        <v>36517.26</v>
      </c>
      <c r="K12692">
        <v>4702.1400000000003</v>
      </c>
      <c r="L12692">
        <v>3430.29</v>
      </c>
    </row>
    <row r="12693" spans="1:12" x14ac:dyDescent="0.25">
      <c r="A12693" s="8" t="s">
        <v>3025</v>
      </c>
      <c r="B12693" s="8" t="s">
        <v>2332</v>
      </c>
      <c r="C12693" s="8" t="s">
        <v>21</v>
      </c>
      <c r="D12693" s="8" t="str">
        <f>VLOOKUP(HospitalImport__2[[#This Row],[Provider State]],States!$A$2:$B$52,2,FALSE)</f>
        <v>Florida</v>
      </c>
      <c r="E12693" s="8" t="s">
        <v>493</v>
      </c>
      <c r="F12693">
        <v>149</v>
      </c>
      <c r="G12693" t="str">
        <f>VLOOKUP(HospitalImport__2[[#This Row],[Medical Procedure ID No.]],MedicalProcedures!$A$1:$B$11,2,FALSE)</f>
        <v>DYSEQUILIBRIUM</v>
      </c>
      <c r="H12693">
        <v>73</v>
      </c>
      <c r="I12693" t="str">
        <f>VLOOKUP(HospitalImport__2[[#This Row],[ Total Discharges ]],'Discharge Volume Type'!$A$1:$B$3,2,TRUE)</f>
        <v xml:space="preserve">Medium </v>
      </c>
      <c r="J12693">
        <v>36992.199999999997</v>
      </c>
      <c r="K12693">
        <v>5233.42</v>
      </c>
      <c r="L12693">
        <v>3538.97</v>
      </c>
    </row>
    <row r="12694" spans="1:12" x14ac:dyDescent="0.25">
      <c r="A12694" s="8" t="s">
        <v>512</v>
      </c>
      <c r="B12694" s="8" t="s">
        <v>513</v>
      </c>
      <c r="C12694" s="8" t="s">
        <v>21</v>
      </c>
      <c r="D12694" s="8" t="str">
        <f>VLOOKUP(HospitalImport__2[[#This Row],[Provider State]],States!$A$2:$B$52,2,FALSE)</f>
        <v>Florida</v>
      </c>
      <c r="E12694" s="8" t="s">
        <v>468</v>
      </c>
      <c r="F12694">
        <v>149</v>
      </c>
      <c r="G12694" t="str">
        <f>VLOOKUP(HospitalImport__2[[#This Row],[Medical Procedure ID No.]],MedicalProcedures!$A$1:$B$11,2,FALSE)</f>
        <v>DYSEQUILIBRIUM</v>
      </c>
      <c r="H12694">
        <v>29</v>
      </c>
      <c r="I12694" t="str">
        <f>VLOOKUP(HospitalImport__2[[#This Row],[ Total Discharges ]],'Discharge Volume Type'!$A$1:$B$3,2,TRUE)</f>
        <v>Low</v>
      </c>
      <c r="J12694">
        <v>34121.5</v>
      </c>
      <c r="K12694">
        <v>6456.05</v>
      </c>
      <c r="L12694">
        <v>13452.64</v>
      </c>
    </row>
    <row r="12695" spans="1:12" x14ac:dyDescent="0.25">
      <c r="A12695" s="8" t="s">
        <v>2333</v>
      </c>
      <c r="B12695" s="8" t="s">
        <v>2321</v>
      </c>
      <c r="C12695" s="8" t="s">
        <v>21</v>
      </c>
      <c r="D12695" s="8" t="str">
        <f>VLOOKUP(HospitalImport__2[[#This Row],[Provider State]],States!$A$2:$B$52,2,FALSE)</f>
        <v>Florida</v>
      </c>
      <c r="E12695" s="8" t="s">
        <v>493</v>
      </c>
      <c r="F12695">
        <v>149</v>
      </c>
      <c r="G12695" t="str">
        <f>VLOOKUP(HospitalImport__2[[#This Row],[Medical Procedure ID No.]],MedicalProcedures!$A$1:$B$11,2,FALSE)</f>
        <v>DYSEQUILIBRIUM</v>
      </c>
      <c r="H12695">
        <v>58</v>
      </c>
      <c r="I12695" t="str">
        <f>VLOOKUP(HospitalImport__2[[#This Row],[ Total Discharges ]],'Discharge Volume Type'!$A$1:$B$3,2,TRUE)</f>
        <v xml:space="preserve">Medium </v>
      </c>
      <c r="J12695">
        <v>31708.03</v>
      </c>
      <c r="K12695">
        <v>6873.85</v>
      </c>
      <c r="L12695">
        <v>5780</v>
      </c>
    </row>
    <row r="12696" spans="1:12" x14ac:dyDescent="0.25">
      <c r="A12696" s="8" t="s">
        <v>514</v>
      </c>
      <c r="B12696" s="8" t="s">
        <v>515</v>
      </c>
      <c r="C12696" s="8" t="s">
        <v>21</v>
      </c>
      <c r="D12696" s="8" t="str">
        <f>VLOOKUP(HospitalImport__2[[#This Row],[Provider State]],States!$A$2:$B$52,2,FALSE)</f>
        <v>Florida</v>
      </c>
      <c r="E12696" s="8" t="s">
        <v>482</v>
      </c>
      <c r="F12696">
        <v>149</v>
      </c>
      <c r="G12696" t="str">
        <f>VLOOKUP(HospitalImport__2[[#This Row],[Medical Procedure ID No.]],MedicalProcedures!$A$1:$B$11,2,FALSE)</f>
        <v>DYSEQUILIBRIUM</v>
      </c>
      <c r="H12696">
        <v>69</v>
      </c>
      <c r="I12696" t="str">
        <f>VLOOKUP(HospitalImport__2[[#This Row],[ Total Discharges ]],'Discharge Volume Type'!$A$1:$B$3,2,TRUE)</f>
        <v xml:space="preserve">Medium </v>
      </c>
      <c r="J12696">
        <v>14383.59</v>
      </c>
      <c r="K12696">
        <v>8011.8</v>
      </c>
      <c r="L12696">
        <v>8082.04</v>
      </c>
    </row>
    <row r="12697" spans="1:12" x14ac:dyDescent="0.25">
      <c r="A12697" s="8" t="s">
        <v>2334</v>
      </c>
      <c r="B12697" s="8" t="s">
        <v>2335</v>
      </c>
      <c r="C12697" s="8" t="s">
        <v>21</v>
      </c>
      <c r="D12697" s="8" t="str">
        <f>VLOOKUP(HospitalImport__2[[#This Row],[Provider State]],States!$A$2:$B$52,2,FALSE)</f>
        <v>Florida</v>
      </c>
      <c r="E12697" s="8" t="s">
        <v>525</v>
      </c>
      <c r="F12697">
        <v>149</v>
      </c>
      <c r="G12697" t="str">
        <f>VLOOKUP(HospitalImport__2[[#This Row],[Medical Procedure ID No.]],MedicalProcedures!$A$1:$B$11,2,FALSE)</f>
        <v>DYSEQUILIBRIUM</v>
      </c>
      <c r="H12697">
        <v>40</v>
      </c>
      <c r="I12697" t="str">
        <f>VLOOKUP(HospitalImport__2[[#This Row],[ Total Discharges ]],'Discharge Volume Type'!$A$1:$B$3,2,TRUE)</f>
        <v>Low</v>
      </c>
      <c r="J12697">
        <v>30816.63</v>
      </c>
      <c r="K12697">
        <v>6217.74</v>
      </c>
      <c r="L12697">
        <v>3795.05</v>
      </c>
    </row>
    <row r="12698" spans="1:12" x14ac:dyDescent="0.25">
      <c r="A12698" s="8" t="s">
        <v>519</v>
      </c>
      <c r="B12698" s="8" t="s">
        <v>474</v>
      </c>
      <c r="C12698" s="8" t="s">
        <v>21</v>
      </c>
      <c r="D12698" s="8" t="str">
        <f>VLOOKUP(HospitalImport__2[[#This Row],[Provider State]],States!$A$2:$B$52,2,FALSE)</f>
        <v>Florida</v>
      </c>
      <c r="E12698" s="8" t="s">
        <v>475</v>
      </c>
      <c r="F12698">
        <v>149</v>
      </c>
      <c r="G12698" t="str">
        <f>VLOOKUP(HospitalImport__2[[#This Row],[Medical Procedure ID No.]],MedicalProcedures!$A$1:$B$11,2,FALSE)</f>
        <v>DYSEQUILIBRIUM</v>
      </c>
      <c r="H12698">
        <v>71</v>
      </c>
      <c r="I12698" t="str">
        <f>VLOOKUP(HospitalImport__2[[#This Row],[ Total Discharges ]],'Discharge Volume Type'!$A$1:$B$3,2,TRUE)</f>
        <v xml:space="preserve">Medium </v>
      </c>
      <c r="J12698">
        <v>28525.9</v>
      </c>
      <c r="K12698">
        <v>5025.5200000000004</v>
      </c>
      <c r="L12698">
        <v>4434.0600000000004</v>
      </c>
    </row>
    <row r="12699" spans="1:12" x14ac:dyDescent="0.25">
      <c r="A12699" s="8" t="s">
        <v>520</v>
      </c>
      <c r="B12699" s="8" t="s">
        <v>521</v>
      </c>
      <c r="C12699" s="8" t="s">
        <v>21</v>
      </c>
      <c r="D12699" s="8" t="str">
        <f>VLOOKUP(HospitalImport__2[[#This Row],[Provider State]],States!$A$2:$B$52,2,FALSE)</f>
        <v>Florida</v>
      </c>
      <c r="E12699" s="8" t="s">
        <v>522</v>
      </c>
      <c r="F12699">
        <v>149</v>
      </c>
      <c r="G12699" t="str">
        <f>VLOOKUP(HospitalImport__2[[#This Row],[Medical Procedure ID No.]],MedicalProcedures!$A$1:$B$11,2,FALSE)</f>
        <v>DYSEQUILIBRIUM</v>
      </c>
      <c r="H12699">
        <v>31</v>
      </c>
      <c r="I12699" t="str">
        <f>VLOOKUP(HospitalImport__2[[#This Row],[ Total Discharges ]],'Discharge Volume Type'!$A$1:$B$3,2,TRUE)</f>
        <v>Low</v>
      </c>
      <c r="J12699">
        <v>34474.379999999997</v>
      </c>
      <c r="K12699">
        <v>11450.53</v>
      </c>
      <c r="L12699">
        <v>8166.21</v>
      </c>
    </row>
    <row r="12700" spans="1:12" x14ac:dyDescent="0.25">
      <c r="A12700" s="8" t="s">
        <v>523</v>
      </c>
      <c r="B12700" s="8" t="s">
        <v>524</v>
      </c>
      <c r="C12700" s="8" t="s">
        <v>21</v>
      </c>
      <c r="D12700" s="8" t="str">
        <f>VLOOKUP(HospitalImport__2[[#This Row],[Provider State]],States!$A$2:$B$52,2,FALSE)</f>
        <v>Florida</v>
      </c>
      <c r="E12700" s="8" t="s">
        <v>525</v>
      </c>
      <c r="F12700">
        <v>149</v>
      </c>
      <c r="G12700" t="str">
        <f>VLOOKUP(HospitalImport__2[[#This Row],[Medical Procedure ID No.]],MedicalProcedures!$A$1:$B$11,2,FALSE)</f>
        <v>DYSEQUILIBRIUM</v>
      </c>
      <c r="H12700">
        <v>66</v>
      </c>
      <c r="I12700" t="str">
        <f>VLOOKUP(HospitalImport__2[[#This Row],[ Total Discharges ]],'Discharge Volume Type'!$A$1:$B$3,2,TRUE)</f>
        <v xml:space="preserve">Medium </v>
      </c>
      <c r="J12700">
        <v>35313.82</v>
      </c>
      <c r="K12700">
        <v>5263.46</v>
      </c>
      <c r="L12700">
        <v>5947.93</v>
      </c>
    </row>
    <row r="12701" spans="1:12" x14ac:dyDescent="0.25">
      <c r="A12701" s="8" t="s">
        <v>528</v>
      </c>
      <c r="B12701" s="8" t="s">
        <v>529</v>
      </c>
      <c r="C12701" s="8" t="s">
        <v>21</v>
      </c>
      <c r="D12701" s="8" t="str">
        <f>VLOOKUP(HospitalImport__2[[#This Row],[Provider State]],States!$A$2:$B$52,2,FALSE)</f>
        <v>Florida</v>
      </c>
      <c r="E12701" s="8" t="s">
        <v>465</v>
      </c>
      <c r="F12701">
        <v>149</v>
      </c>
      <c r="G12701" t="str">
        <f>VLOOKUP(HospitalImport__2[[#This Row],[Medical Procedure ID No.]],MedicalProcedures!$A$1:$B$11,2,FALSE)</f>
        <v>DYSEQUILIBRIUM</v>
      </c>
      <c r="H12701">
        <v>23</v>
      </c>
      <c r="I12701" t="str">
        <f>VLOOKUP(HospitalImport__2[[#This Row],[ Total Discharges ]],'Discharge Volume Type'!$A$1:$B$3,2,TRUE)</f>
        <v>Low</v>
      </c>
      <c r="J12701">
        <v>20952.13</v>
      </c>
      <c r="K12701">
        <v>4691.3599999999997</v>
      </c>
      <c r="L12701">
        <v>4807.7299999999996</v>
      </c>
    </row>
    <row r="12702" spans="1:12" x14ac:dyDescent="0.25">
      <c r="A12702" s="8" t="s">
        <v>530</v>
      </c>
      <c r="B12702" s="8" t="s">
        <v>531</v>
      </c>
      <c r="C12702" s="8" t="s">
        <v>21</v>
      </c>
      <c r="D12702" s="8" t="str">
        <f>VLOOKUP(HospitalImport__2[[#This Row],[Provider State]],States!$A$2:$B$52,2,FALSE)</f>
        <v>Florida</v>
      </c>
      <c r="E12702" s="8" t="s">
        <v>505</v>
      </c>
      <c r="F12702">
        <v>149</v>
      </c>
      <c r="G12702" t="str">
        <f>VLOOKUP(HospitalImport__2[[#This Row],[Medical Procedure ID No.]],MedicalProcedures!$A$1:$B$11,2,FALSE)</f>
        <v>DYSEQUILIBRIUM</v>
      </c>
      <c r="H12702">
        <v>38</v>
      </c>
      <c r="I12702" t="str">
        <f>VLOOKUP(HospitalImport__2[[#This Row],[ Total Discharges ]],'Discharge Volume Type'!$A$1:$B$3,2,TRUE)</f>
        <v>Low</v>
      </c>
      <c r="J12702">
        <v>37246.720000000001</v>
      </c>
      <c r="K12702">
        <v>8549.16</v>
      </c>
      <c r="L12702">
        <v>8512.75</v>
      </c>
    </row>
    <row r="12703" spans="1:12" x14ac:dyDescent="0.25">
      <c r="A12703" s="8" t="s">
        <v>2336</v>
      </c>
      <c r="B12703" s="8" t="s">
        <v>2337</v>
      </c>
      <c r="C12703" s="8" t="s">
        <v>21</v>
      </c>
      <c r="D12703" s="8" t="str">
        <f>VLOOKUP(HospitalImport__2[[#This Row],[Provider State]],States!$A$2:$B$52,2,FALSE)</f>
        <v>Florida</v>
      </c>
      <c r="E12703" s="8" t="s">
        <v>465</v>
      </c>
      <c r="F12703">
        <v>149</v>
      </c>
      <c r="G12703" t="str">
        <f>VLOOKUP(HospitalImport__2[[#This Row],[Medical Procedure ID No.]],MedicalProcedures!$A$1:$B$11,2,FALSE)</f>
        <v>DYSEQUILIBRIUM</v>
      </c>
      <c r="H12703">
        <v>50</v>
      </c>
      <c r="I12703" t="str">
        <f>VLOOKUP(HospitalImport__2[[#This Row],[ Total Discharges ]],'Discharge Volume Type'!$A$1:$B$3,2,TRUE)</f>
        <v xml:space="preserve">Medium </v>
      </c>
      <c r="J12703">
        <v>43353.760000000002</v>
      </c>
      <c r="K12703">
        <v>6732.98</v>
      </c>
      <c r="L12703">
        <v>5285.27</v>
      </c>
    </row>
    <row r="12704" spans="1:12" x14ac:dyDescent="0.25">
      <c r="A12704" s="8" t="s">
        <v>534</v>
      </c>
      <c r="B12704" s="8" t="s">
        <v>535</v>
      </c>
      <c r="C12704" s="8" t="s">
        <v>21</v>
      </c>
      <c r="D12704" s="8" t="str">
        <f>VLOOKUP(HospitalImport__2[[#This Row],[Provider State]],States!$A$2:$B$52,2,FALSE)</f>
        <v>Florida</v>
      </c>
      <c r="E12704" s="8" t="s">
        <v>468</v>
      </c>
      <c r="F12704">
        <v>149</v>
      </c>
      <c r="G12704" t="str">
        <f>VLOOKUP(HospitalImport__2[[#This Row],[Medical Procedure ID No.]],MedicalProcedures!$A$1:$B$11,2,FALSE)</f>
        <v>DYSEQUILIBRIUM</v>
      </c>
      <c r="H12704">
        <v>116</v>
      </c>
      <c r="I12704" t="str">
        <f>VLOOKUP(HospitalImport__2[[#This Row],[ Total Discharges ]],'Discharge Volume Type'!$A$1:$B$3,2,TRUE)</f>
        <v>High</v>
      </c>
      <c r="J12704">
        <v>25856.84</v>
      </c>
      <c r="K12704">
        <v>10528.08</v>
      </c>
      <c r="L12704">
        <v>6784.76</v>
      </c>
    </row>
    <row r="12705" spans="1:12" x14ac:dyDescent="0.25">
      <c r="A12705" s="8" t="s">
        <v>536</v>
      </c>
      <c r="B12705" s="8" t="s">
        <v>537</v>
      </c>
      <c r="C12705" s="8" t="s">
        <v>21</v>
      </c>
      <c r="D12705" s="8" t="str">
        <f>VLOOKUP(HospitalImport__2[[#This Row],[Provider State]],States!$A$2:$B$52,2,FALSE)</f>
        <v>Florida</v>
      </c>
      <c r="E12705" s="8" t="s">
        <v>522</v>
      </c>
      <c r="F12705">
        <v>149</v>
      </c>
      <c r="G12705" t="str">
        <f>VLOOKUP(HospitalImport__2[[#This Row],[Medical Procedure ID No.]],MedicalProcedures!$A$1:$B$11,2,FALSE)</f>
        <v>DYSEQUILIBRIUM</v>
      </c>
      <c r="H12705">
        <v>60</v>
      </c>
      <c r="I12705" t="str">
        <f>VLOOKUP(HospitalImport__2[[#This Row],[ Total Discharges ]],'Discharge Volume Type'!$A$1:$B$3,2,TRUE)</f>
        <v xml:space="preserve">Medium </v>
      </c>
      <c r="J12705">
        <v>15171.1</v>
      </c>
      <c r="K12705">
        <v>7638.92</v>
      </c>
      <c r="L12705">
        <v>6444.2</v>
      </c>
    </row>
    <row r="12706" spans="1:12" x14ac:dyDescent="0.25">
      <c r="A12706" s="8" t="s">
        <v>538</v>
      </c>
      <c r="B12706" s="8" t="s">
        <v>499</v>
      </c>
      <c r="C12706" s="8" t="s">
        <v>21</v>
      </c>
      <c r="D12706" s="8" t="str">
        <f>VLOOKUP(HospitalImport__2[[#This Row],[Provider State]],States!$A$2:$B$52,2,FALSE)</f>
        <v>Florida</v>
      </c>
      <c r="E12706" s="8" t="s">
        <v>500</v>
      </c>
      <c r="F12706">
        <v>149</v>
      </c>
      <c r="G12706" t="str">
        <f>VLOOKUP(HospitalImport__2[[#This Row],[Medical Procedure ID No.]],MedicalProcedures!$A$1:$B$11,2,FALSE)</f>
        <v>DYSEQUILIBRIUM</v>
      </c>
      <c r="H12706">
        <v>54</v>
      </c>
      <c r="I12706" t="str">
        <f>VLOOKUP(HospitalImport__2[[#This Row],[ Total Discharges ]],'Discharge Volume Type'!$A$1:$B$3,2,TRUE)</f>
        <v xml:space="preserve">Medium </v>
      </c>
      <c r="J12706">
        <v>32960.06</v>
      </c>
      <c r="K12706">
        <v>6202.25</v>
      </c>
      <c r="L12706">
        <v>4579.13</v>
      </c>
    </row>
    <row r="12707" spans="1:12" x14ac:dyDescent="0.25">
      <c r="A12707" s="8" t="s">
        <v>541</v>
      </c>
      <c r="B12707" s="8" t="s">
        <v>542</v>
      </c>
      <c r="C12707" s="8" t="s">
        <v>21</v>
      </c>
      <c r="D12707" s="8" t="str">
        <f>VLOOKUP(HospitalImport__2[[#This Row],[Provider State]],States!$A$2:$B$52,2,FALSE)</f>
        <v>Florida</v>
      </c>
      <c r="E12707" s="8" t="s">
        <v>468</v>
      </c>
      <c r="F12707">
        <v>149</v>
      </c>
      <c r="G12707" t="str">
        <f>VLOOKUP(HospitalImport__2[[#This Row],[Medical Procedure ID No.]],MedicalProcedures!$A$1:$B$11,2,FALSE)</f>
        <v>DYSEQUILIBRIUM</v>
      </c>
      <c r="H12707">
        <v>172</v>
      </c>
      <c r="I12707" t="str">
        <f>VLOOKUP(HospitalImport__2[[#This Row],[ Total Discharges ]],'Discharge Volume Type'!$A$1:$B$3,2,TRUE)</f>
        <v>High</v>
      </c>
      <c r="J12707">
        <v>30864.17</v>
      </c>
      <c r="K12707">
        <v>5449.37</v>
      </c>
      <c r="L12707">
        <v>2645.86</v>
      </c>
    </row>
    <row r="12708" spans="1:12" x14ac:dyDescent="0.25">
      <c r="A12708" s="8" t="s">
        <v>544</v>
      </c>
      <c r="B12708" s="8" t="s">
        <v>545</v>
      </c>
      <c r="C12708" s="8" t="s">
        <v>21</v>
      </c>
      <c r="D12708" s="8" t="str">
        <f>VLOOKUP(HospitalImport__2[[#This Row],[Provider State]],States!$A$2:$B$52,2,FALSE)</f>
        <v>Florida</v>
      </c>
      <c r="E12708" s="8" t="s">
        <v>468</v>
      </c>
      <c r="F12708">
        <v>149</v>
      </c>
      <c r="G12708" t="str">
        <f>VLOOKUP(HospitalImport__2[[#This Row],[Medical Procedure ID No.]],MedicalProcedures!$A$1:$B$11,2,FALSE)</f>
        <v>DYSEQUILIBRIUM</v>
      </c>
      <c r="H12708">
        <v>56</v>
      </c>
      <c r="I12708" t="str">
        <f>VLOOKUP(HospitalImport__2[[#This Row],[ Total Discharges ]],'Discharge Volume Type'!$A$1:$B$3,2,TRUE)</f>
        <v xml:space="preserve">Medium </v>
      </c>
      <c r="J12708">
        <v>16666.64</v>
      </c>
      <c r="K12708">
        <v>13977.32</v>
      </c>
      <c r="L12708">
        <v>11442.41</v>
      </c>
    </row>
    <row r="12709" spans="1:12" x14ac:dyDescent="0.25">
      <c r="A12709" s="8" t="s">
        <v>546</v>
      </c>
      <c r="B12709" s="8" t="s">
        <v>547</v>
      </c>
      <c r="C12709" s="8" t="s">
        <v>21</v>
      </c>
      <c r="D12709" s="8" t="str">
        <f>VLOOKUP(HospitalImport__2[[#This Row],[Provider State]],States!$A$2:$B$52,2,FALSE)</f>
        <v>Florida</v>
      </c>
      <c r="E12709" s="8" t="s">
        <v>468</v>
      </c>
      <c r="F12709">
        <v>149</v>
      </c>
      <c r="G12709" t="str">
        <f>VLOOKUP(HospitalImport__2[[#This Row],[Medical Procedure ID No.]],MedicalProcedures!$A$1:$B$11,2,FALSE)</f>
        <v>DYSEQUILIBRIUM</v>
      </c>
      <c r="H12709">
        <v>42</v>
      </c>
      <c r="I12709" t="str">
        <f>VLOOKUP(HospitalImport__2[[#This Row],[ Total Discharges ]],'Discharge Volume Type'!$A$1:$B$3,2,TRUE)</f>
        <v>Low</v>
      </c>
      <c r="J12709">
        <v>20074.61</v>
      </c>
      <c r="K12709">
        <v>4557.58</v>
      </c>
      <c r="L12709">
        <v>7115.38</v>
      </c>
    </row>
    <row r="12710" spans="1:12" x14ac:dyDescent="0.25">
      <c r="A12710" s="8" t="s">
        <v>548</v>
      </c>
      <c r="B12710" s="8" t="s">
        <v>509</v>
      </c>
      <c r="C12710" s="8" t="s">
        <v>21</v>
      </c>
      <c r="D12710" s="8" t="str">
        <f>VLOOKUP(HospitalImport__2[[#This Row],[Provider State]],States!$A$2:$B$52,2,FALSE)</f>
        <v>Florida</v>
      </c>
      <c r="E12710" s="8" t="s">
        <v>468</v>
      </c>
      <c r="F12710">
        <v>149</v>
      </c>
      <c r="G12710" t="str">
        <f>VLOOKUP(HospitalImport__2[[#This Row],[Medical Procedure ID No.]],MedicalProcedures!$A$1:$B$11,2,FALSE)</f>
        <v>DYSEQUILIBRIUM</v>
      </c>
      <c r="H12710">
        <v>26</v>
      </c>
      <c r="I12710" t="str">
        <f>VLOOKUP(HospitalImport__2[[#This Row],[ Total Discharges ]],'Discharge Volume Type'!$A$1:$B$3,2,TRUE)</f>
        <v>Low</v>
      </c>
      <c r="J12710">
        <v>25791.88</v>
      </c>
      <c r="K12710">
        <v>6581.13</v>
      </c>
      <c r="L12710">
        <v>4528.3999999999996</v>
      </c>
    </row>
    <row r="12711" spans="1:12" x14ac:dyDescent="0.25">
      <c r="A12711" s="8" t="s">
        <v>549</v>
      </c>
      <c r="B12711" s="8" t="s">
        <v>550</v>
      </c>
      <c r="C12711" s="8" t="s">
        <v>21</v>
      </c>
      <c r="D12711" s="8" t="str">
        <f>VLOOKUP(HospitalImport__2[[#This Row],[Provider State]],States!$A$2:$B$52,2,FALSE)</f>
        <v>Florida</v>
      </c>
      <c r="E12711" s="8" t="s">
        <v>468</v>
      </c>
      <c r="F12711">
        <v>149</v>
      </c>
      <c r="G12711" t="str">
        <f>VLOOKUP(HospitalImport__2[[#This Row],[Medical Procedure ID No.]],MedicalProcedures!$A$1:$B$11,2,FALSE)</f>
        <v>DYSEQUILIBRIUM</v>
      </c>
      <c r="H12711">
        <v>66</v>
      </c>
      <c r="I12711" t="str">
        <f>VLOOKUP(HospitalImport__2[[#This Row],[ Total Discharges ]],'Discharge Volume Type'!$A$1:$B$3,2,TRUE)</f>
        <v xml:space="preserve">Medium </v>
      </c>
      <c r="J12711">
        <v>17139.82</v>
      </c>
      <c r="K12711">
        <v>10596.52</v>
      </c>
      <c r="L12711">
        <v>4968.78</v>
      </c>
    </row>
    <row r="12712" spans="1:12" x14ac:dyDescent="0.25">
      <c r="A12712" s="8" t="s">
        <v>551</v>
      </c>
      <c r="B12712" s="8" t="s">
        <v>552</v>
      </c>
      <c r="C12712" s="8" t="s">
        <v>21</v>
      </c>
      <c r="D12712" s="8" t="str">
        <f>VLOOKUP(HospitalImport__2[[#This Row],[Provider State]],States!$A$2:$B$52,2,FALSE)</f>
        <v>Florida</v>
      </c>
      <c r="E12712" s="8" t="s">
        <v>553</v>
      </c>
      <c r="F12712">
        <v>149</v>
      </c>
      <c r="G12712" t="str">
        <f>VLOOKUP(HospitalImport__2[[#This Row],[Medical Procedure ID No.]],MedicalProcedures!$A$1:$B$11,2,FALSE)</f>
        <v>DYSEQUILIBRIUM</v>
      </c>
      <c r="H12712">
        <v>26</v>
      </c>
      <c r="I12712" t="str">
        <f>VLOOKUP(HospitalImport__2[[#This Row],[ Total Discharges ]],'Discharge Volume Type'!$A$1:$B$3,2,TRUE)</f>
        <v>Low</v>
      </c>
      <c r="J12712">
        <v>12853.98</v>
      </c>
      <c r="K12712">
        <v>10906.27</v>
      </c>
      <c r="L12712">
        <v>5444.44</v>
      </c>
    </row>
    <row r="12713" spans="1:12" x14ac:dyDescent="0.25">
      <c r="A12713" s="8" t="s">
        <v>554</v>
      </c>
      <c r="B12713" s="8" t="s">
        <v>555</v>
      </c>
      <c r="C12713" s="8" t="s">
        <v>21</v>
      </c>
      <c r="D12713" s="8" t="str">
        <f>VLOOKUP(HospitalImport__2[[#This Row],[Provider State]],States!$A$2:$B$52,2,FALSE)</f>
        <v>Florida</v>
      </c>
      <c r="E12713" s="8" t="s">
        <v>475</v>
      </c>
      <c r="F12713">
        <v>149</v>
      </c>
      <c r="G12713" t="str">
        <f>VLOOKUP(HospitalImport__2[[#This Row],[Medical Procedure ID No.]],MedicalProcedures!$A$1:$B$11,2,FALSE)</f>
        <v>DYSEQUILIBRIUM</v>
      </c>
      <c r="H12713">
        <v>56</v>
      </c>
      <c r="I12713" t="str">
        <f>VLOOKUP(HospitalImport__2[[#This Row],[ Total Discharges ]],'Discharge Volume Type'!$A$1:$B$3,2,TRUE)</f>
        <v xml:space="preserve">Medium </v>
      </c>
      <c r="J12713">
        <v>19512.02</v>
      </c>
      <c r="K12713">
        <v>10664.22</v>
      </c>
      <c r="L12713">
        <v>6360.88</v>
      </c>
    </row>
    <row r="12714" spans="1:12" x14ac:dyDescent="0.25">
      <c r="A12714" s="8" t="s">
        <v>3028</v>
      </c>
      <c r="B12714" s="8" t="s">
        <v>3029</v>
      </c>
      <c r="C12714" s="8" t="s">
        <v>21</v>
      </c>
      <c r="D12714" s="8" t="str">
        <f>VLOOKUP(HospitalImport__2[[#This Row],[Provider State]],States!$A$2:$B$52,2,FALSE)</f>
        <v>Florida</v>
      </c>
      <c r="E12714" s="8" t="s">
        <v>493</v>
      </c>
      <c r="F12714">
        <v>149</v>
      </c>
      <c r="G12714" t="str">
        <f>VLOOKUP(HospitalImport__2[[#This Row],[Medical Procedure ID No.]],MedicalProcedures!$A$1:$B$11,2,FALSE)</f>
        <v>DYSEQUILIBRIUM</v>
      </c>
      <c r="H12714">
        <v>49</v>
      </c>
      <c r="I12714" t="str">
        <f>VLOOKUP(HospitalImport__2[[#This Row],[ Total Discharges ]],'Discharge Volume Type'!$A$1:$B$3,2,TRUE)</f>
        <v>Low</v>
      </c>
      <c r="J12714">
        <v>28163.32</v>
      </c>
      <c r="K12714">
        <v>7304.09</v>
      </c>
      <c r="L12714">
        <v>4007.76</v>
      </c>
    </row>
    <row r="12715" spans="1:12" x14ac:dyDescent="0.25">
      <c r="A12715" s="8" t="s">
        <v>560</v>
      </c>
      <c r="B12715" s="8" t="s">
        <v>561</v>
      </c>
      <c r="C12715" s="8" t="s">
        <v>21</v>
      </c>
      <c r="D12715" s="8" t="str">
        <f>VLOOKUP(HospitalImport__2[[#This Row],[Provider State]],States!$A$2:$B$52,2,FALSE)</f>
        <v>Florida</v>
      </c>
      <c r="E12715" s="8" t="s">
        <v>493</v>
      </c>
      <c r="F12715">
        <v>149</v>
      </c>
      <c r="G12715" t="str">
        <f>VLOOKUP(HospitalImport__2[[#This Row],[Medical Procedure ID No.]],MedicalProcedures!$A$1:$B$11,2,FALSE)</f>
        <v>DYSEQUILIBRIUM</v>
      </c>
      <c r="H12715">
        <v>104</v>
      </c>
      <c r="I12715" t="str">
        <f>VLOOKUP(HospitalImport__2[[#This Row],[ Total Discharges ]],'Discharge Volume Type'!$A$1:$B$3,2,TRUE)</f>
        <v>High</v>
      </c>
      <c r="J12715">
        <v>35506.31</v>
      </c>
      <c r="K12715">
        <v>8686.7800000000007</v>
      </c>
      <c r="L12715">
        <v>17351.87</v>
      </c>
    </row>
    <row r="12716" spans="1:12" x14ac:dyDescent="0.25">
      <c r="A12716" s="8" t="s">
        <v>2344</v>
      </c>
      <c r="B12716" s="8" t="s">
        <v>878</v>
      </c>
      <c r="C12716" s="8" t="s">
        <v>21</v>
      </c>
      <c r="D12716" s="8" t="str">
        <f>VLOOKUP(HospitalImport__2[[#This Row],[Provider State]],States!$A$2:$B$52,2,FALSE)</f>
        <v>Florida</v>
      </c>
      <c r="E12716" s="8" t="s">
        <v>468</v>
      </c>
      <c r="F12716">
        <v>149</v>
      </c>
      <c r="G12716" t="str">
        <f>VLOOKUP(HospitalImport__2[[#This Row],[Medical Procedure ID No.]],MedicalProcedures!$A$1:$B$11,2,FALSE)</f>
        <v>DYSEQUILIBRIUM</v>
      </c>
      <c r="H12716">
        <v>72</v>
      </c>
      <c r="I12716" t="str">
        <f>VLOOKUP(HospitalImport__2[[#This Row],[ Total Discharges ]],'Discharge Volume Type'!$A$1:$B$3,2,TRUE)</f>
        <v xml:space="preserve">Medium </v>
      </c>
      <c r="J12716">
        <v>20059.86</v>
      </c>
      <c r="K12716">
        <v>5631.4</v>
      </c>
      <c r="L12716">
        <v>4236.46</v>
      </c>
    </row>
    <row r="12717" spans="1:12" x14ac:dyDescent="0.25">
      <c r="A12717" s="8" t="s">
        <v>2347</v>
      </c>
      <c r="B12717" s="8" t="s">
        <v>2348</v>
      </c>
      <c r="C12717" s="8" t="s">
        <v>21</v>
      </c>
      <c r="D12717" s="8" t="str">
        <f>VLOOKUP(HospitalImport__2[[#This Row],[Provider State]],States!$A$2:$B$52,2,FALSE)</f>
        <v>Florida</v>
      </c>
      <c r="E12717" s="8" t="s">
        <v>553</v>
      </c>
      <c r="F12717">
        <v>149</v>
      </c>
      <c r="G12717" t="str">
        <f>VLOOKUP(HospitalImport__2[[#This Row],[Medical Procedure ID No.]],MedicalProcedures!$A$1:$B$11,2,FALSE)</f>
        <v>DYSEQUILIBRIUM</v>
      </c>
      <c r="H12717">
        <v>45</v>
      </c>
      <c r="I12717" t="str">
        <f>VLOOKUP(HospitalImport__2[[#This Row],[ Total Discharges ]],'Discharge Volume Type'!$A$1:$B$3,2,TRUE)</f>
        <v>Low</v>
      </c>
      <c r="J12717">
        <v>33442.959999999999</v>
      </c>
      <c r="K12717">
        <v>6762.24</v>
      </c>
      <c r="L12717">
        <v>6495.02</v>
      </c>
    </row>
    <row r="12718" spans="1:12" x14ac:dyDescent="0.25">
      <c r="A12718" s="8" t="s">
        <v>568</v>
      </c>
      <c r="B12718" s="8" t="s">
        <v>569</v>
      </c>
      <c r="C12718" s="8" t="s">
        <v>21</v>
      </c>
      <c r="D12718" s="8" t="str">
        <f>VLOOKUP(HospitalImport__2[[#This Row],[Provider State]],States!$A$2:$B$52,2,FALSE)</f>
        <v>Florida</v>
      </c>
      <c r="E12718" s="8" t="s">
        <v>570</v>
      </c>
      <c r="F12718">
        <v>149</v>
      </c>
      <c r="G12718" t="str">
        <f>VLOOKUP(HospitalImport__2[[#This Row],[Medical Procedure ID No.]],MedicalProcedures!$A$1:$B$11,2,FALSE)</f>
        <v>DYSEQUILIBRIUM</v>
      </c>
      <c r="H12718">
        <v>38</v>
      </c>
      <c r="I12718" t="str">
        <f>VLOOKUP(HospitalImport__2[[#This Row],[ Total Discharges ]],'Discharge Volume Type'!$A$1:$B$3,2,TRUE)</f>
        <v>Low</v>
      </c>
      <c r="J12718">
        <v>17106.27</v>
      </c>
      <c r="K12718">
        <v>4901.25</v>
      </c>
      <c r="L12718">
        <v>4910.6000000000004</v>
      </c>
    </row>
    <row r="12719" spans="1:12" x14ac:dyDescent="0.25">
      <c r="A12719" s="8" t="s">
        <v>571</v>
      </c>
      <c r="B12719" s="8" t="s">
        <v>572</v>
      </c>
      <c r="C12719" s="8" t="s">
        <v>21</v>
      </c>
      <c r="D12719" s="8" t="str">
        <f>VLOOKUP(HospitalImport__2[[#This Row],[Provider State]],States!$A$2:$B$52,2,FALSE)</f>
        <v>Florida</v>
      </c>
      <c r="E12719" s="8" t="s">
        <v>468</v>
      </c>
      <c r="F12719">
        <v>149</v>
      </c>
      <c r="G12719" t="str">
        <f>VLOOKUP(HospitalImport__2[[#This Row],[Medical Procedure ID No.]],MedicalProcedures!$A$1:$B$11,2,FALSE)</f>
        <v>DYSEQUILIBRIUM</v>
      </c>
      <c r="H12719">
        <v>64</v>
      </c>
      <c r="I12719" t="str">
        <f>VLOOKUP(HospitalImport__2[[#This Row],[ Total Discharges ]],'Discharge Volume Type'!$A$1:$B$3,2,TRUE)</f>
        <v xml:space="preserve">Medium </v>
      </c>
      <c r="J12719">
        <v>18351.349999999999</v>
      </c>
      <c r="K12719">
        <v>4813.18</v>
      </c>
      <c r="L12719">
        <v>3923.64</v>
      </c>
    </row>
    <row r="12720" spans="1:12" x14ac:dyDescent="0.25">
      <c r="A12720" s="8" t="s">
        <v>3033</v>
      </c>
      <c r="B12720" s="8" t="s">
        <v>2355</v>
      </c>
      <c r="C12720" s="8" t="s">
        <v>21</v>
      </c>
      <c r="D12720" s="8" t="str">
        <f>VLOOKUP(HospitalImport__2[[#This Row],[Provider State]],States!$A$2:$B$52,2,FALSE)</f>
        <v>Florida</v>
      </c>
      <c r="E12720" s="8" t="s">
        <v>465</v>
      </c>
      <c r="F12720">
        <v>149</v>
      </c>
      <c r="G12720" t="str">
        <f>VLOOKUP(HospitalImport__2[[#This Row],[Medical Procedure ID No.]],MedicalProcedures!$A$1:$B$11,2,FALSE)</f>
        <v>DYSEQUILIBRIUM</v>
      </c>
      <c r="H12720">
        <v>70</v>
      </c>
      <c r="I12720" t="str">
        <f>VLOOKUP(HospitalImport__2[[#This Row],[ Total Discharges ]],'Discharge Volume Type'!$A$1:$B$3,2,TRUE)</f>
        <v xml:space="preserve">Medium </v>
      </c>
      <c r="J12720">
        <v>14651.81</v>
      </c>
      <c r="K12720">
        <v>4798.67</v>
      </c>
      <c r="L12720">
        <v>4250.6000000000004</v>
      </c>
    </row>
    <row r="12721" spans="1:12" x14ac:dyDescent="0.25">
      <c r="A12721" s="8" t="s">
        <v>574</v>
      </c>
      <c r="B12721" s="8" t="s">
        <v>575</v>
      </c>
      <c r="C12721" s="8" t="s">
        <v>21</v>
      </c>
      <c r="D12721" s="8" t="str">
        <f>VLOOKUP(HospitalImport__2[[#This Row],[Provider State]],States!$A$2:$B$52,2,FALSE)</f>
        <v>Florida</v>
      </c>
      <c r="E12721" s="8" t="s">
        <v>465</v>
      </c>
      <c r="F12721">
        <v>149</v>
      </c>
      <c r="G12721" t="str">
        <f>VLOOKUP(HospitalImport__2[[#This Row],[Medical Procedure ID No.]],MedicalProcedures!$A$1:$B$11,2,FALSE)</f>
        <v>DYSEQUILIBRIUM</v>
      </c>
      <c r="H12721">
        <v>45</v>
      </c>
      <c r="I12721" t="str">
        <f>VLOOKUP(HospitalImport__2[[#This Row],[ Total Discharges ]],'Discharge Volume Type'!$A$1:$B$3,2,TRUE)</f>
        <v>Low</v>
      </c>
      <c r="J12721">
        <v>25153.93</v>
      </c>
      <c r="K12721">
        <v>5776.82</v>
      </c>
      <c r="L12721">
        <v>4197.68</v>
      </c>
    </row>
    <row r="12722" spans="1:12" x14ac:dyDescent="0.25">
      <c r="A12722" s="8" t="s">
        <v>576</v>
      </c>
      <c r="B12722" s="8" t="s">
        <v>531</v>
      </c>
      <c r="C12722" s="8" t="s">
        <v>21</v>
      </c>
      <c r="D12722" s="8" t="str">
        <f>VLOOKUP(HospitalImport__2[[#This Row],[Provider State]],States!$A$2:$B$52,2,FALSE)</f>
        <v>Florida</v>
      </c>
      <c r="E12722" s="8" t="s">
        <v>505</v>
      </c>
      <c r="F12722">
        <v>149</v>
      </c>
      <c r="G12722" t="str">
        <f>VLOOKUP(HospitalImport__2[[#This Row],[Medical Procedure ID No.]],MedicalProcedures!$A$1:$B$11,2,FALSE)</f>
        <v>DYSEQUILIBRIUM</v>
      </c>
      <c r="H12722">
        <v>39</v>
      </c>
      <c r="I12722" t="str">
        <f>VLOOKUP(HospitalImport__2[[#This Row],[ Total Discharges ]],'Discharge Volume Type'!$A$1:$B$3,2,TRUE)</f>
        <v>Low</v>
      </c>
      <c r="J12722">
        <v>17222.88</v>
      </c>
      <c r="K12722">
        <v>6177.74</v>
      </c>
      <c r="L12722">
        <v>6469.11</v>
      </c>
    </row>
    <row r="12723" spans="1:12" x14ac:dyDescent="0.25">
      <c r="A12723" s="8" t="s">
        <v>577</v>
      </c>
      <c r="B12723" s="8" t="s">
        <v>578</v>
      </c>
      <c r="C12723" s="8" t="s">
        <v>21</v>
      </c>
      <c r="D12723" s="8" t="str">
        <f>VLOOKUP(HospitalImport__2[[#This Row],[Provider State]],States!$A$2:$B$52,2,FALSE)</f>
        <v>Florida</v>
      </c>
      <c r="E12723" s="8" t="s">
        <v>465</v>
      </c>
      <c r="F12723">
        <v>149</v>
      </c>
      <c r="G12723" t="str">
        <f>VLOOKUP(HospitalImport__2[[#This Row],[Medical Procedure ID No.]],MedicalProcedures!$A$1:$B$11,2,FALSE)</f>
        <v>DYSEQUILIBRIUM</v>
      </c>
      <c r="H12723">
        <v>39</v>
      </c>
      <c r="I12723" t="str">
        <f>VLOOKUP(HospitalImport__2[[#This Row],[ Total Discharges ]],'Discharge Volume Type'!$A$1:$B$3,2,TRUE)</f>
        <v>Low</v>
      </c>
      <c r="J12723">
        <v>21703.599999999999</v>
      </c>
      <c r="K12723">
        <v>13334.6</v>
      </c>
      <c r="L12723">
        <v>5370.93</v>
      </c>
    </row>
    <row r="12724" spans="1:12" x14ac:dyDescent="0.25">
      <c r="A12724" s="8" t="s">
        <v>579</v>
      </c>
      <c r="B12724" s="8" t="s">
        <v>499</v>
      </c>
      <c r="C12724" s="8" t="s">
        <v>21</v>
      </c>
      <c r="D12724" s="8" t="str">
        <f>VLOOKUP(HospitalImport__2[[#This Row],[Provider State]],States!$A$2:$B$52,2,FALSE)</f>
        <v>Florida</v>
      </c>
      <c r="E12724" s="8" t="s">
        <v>500</v>
      </c>
      <c r="F12724">
        <v>149</v>
      </c>
      <c r="G12724" t="str">
        <f>VLOOKUP(HospitalImport__2[[#This Row],[Medical Procedure ID No.]],MedicalProcedures!$A$1:$B$11,2,FALSE)</f>
        <v>DYSEQUILIBRIUM</v>
      </c>
      <c r="H12724">
        <v>37</v>
      </c>
      <c r="I12724" t="str">
        <f>VLOOKUP(HospitalImport__2[[#This Row],[ Total Discharges ]],'Discharge Volume Type'!$A$1:$B$3,2,TRUE)</f>
        <v>Low</v>
      </c>
      <c r="J12724">
        <v>32634.92</v>
      </c>
      <c r="K12724">
        <v>9736.15</v>
      </c>
      <c r="L12724">
        <v>6628.4</v>
      </c>
    </row>
    <row r="12725" spans="1:12" x14ac:dyDescent="0.25">
      <c r="A12725" s="8" t="s">
        <v>2350</v>
      </c>
      <c r="B12725" s="8" t="s">
        <v>2332</v>
      </c>
      <c r="C12725" s="8" t="s">
        <v>21</v>
      </c>
      <c r="D12725" s="8" t="str">
        <f>VLOOKUP(HospitalImport__2[[#This Row],[Provider State]],States!$A$2:$B$52,2,FALSE)</f>
        <v>Florida</v>
      </c>
      <c r="E12725" s="8" t="s">
        <v>493</v>
      </c>
      <c r="F12725">
        <v>149</v>
      </c>
      <c r="G12725" t="str">
        <f>VLOOKUP(HospitalImport__2[[#This Row],[Medical Procedure ID No.]],MedicalProcedures!$A$1:$B$11,2,FALSE)</f>
        <v>DYSEQUILIBRIUM</v>
      </c>
      <c r="H12725">
        <v>70</v>
      </c>
      <c r="I12725" t="str">
        <f>VLOOKUP(HospitalImport__2[[#This Row],[ Total Discharges ]],'Discharge Volume Type'!$A$1:$B$3,2,TRUE)</f>
        <v xml:space="preserve">Medium </v>
      </c>
      <c r="J12725">
        <v>44612.7</v>
      </c>
      <c r="K12725">
        <v>6817.17</v>
      </c>
      <c r="L12725">
        <v>3897.29</v>
      </c>
    </row>
    <row r="12726" spans="1:12" x14ac:dyDescent="0.25">
      <c r="A12726" s="8" t="s">
        <v>2895</v>
      </c>
      <c r="B12726" s="8" t="s">
        <v>3037</v>
      </c>
      <c r="C12726" s="8" t="s">
        <v>21</v>
      </c>
      <c r="D12726" s="8" t="str">
        <f>VLOOKUP(HospitalImport__2[[#This Row],[Provider State]],States!$A$2:$B$52,2,FALSE)</f>
        <v>Florida</v>
      </c>
      <c r="E12726" s="8" t="s">
        <v>465</v>
      </c>
      <c r="F12726">
        <v>149</v>
      </c>
      <c r="G12726" t="str">
        <f>VLOOKUP(HospitalImport__2[[#This Row],[Medical Procedure ID No.]],MedicalProcedures!$A$1:$B$11,2,FALSE)</f>
        <v>DYSEQUILIBRIUM</v>
      </c>
      <c r="H12726">
        <v>32</v>
      </c>
      <c r="I12726" t="str">
        <f>VLOOKUP(HospitalImport__2[[#This Row],[ Total Discharges ]],'Discharge Volume Type'!$A$1:$B$3,2,TRUE)</f>
        <v>Low</v>
      </c>
      <c r="J12726">
        <v>23383.58</v>
      </c>
      <c r="K12726">
        <v>5122.7700000000004</v>
      </c>
      <c r="L12726">
        <v>3963.89</v>
      </c>
    </row>
    <row r="12727" spans="1:12" x14ac:dyDescent="0.25">
      <c r="A12727" s="8" t="s">
        <v>580</v>
      </c>
      <c r="B12727" s="8" t="s">
        <v>581</v>
      </c>
      <c r="C12727" s="8" t="s">
        <v>21</v>
      </c>
      <c r="D12727" s="8" t="str">
        <f>VLOOKUP(HospitalImport__2[[#This Row],[Provider State]],States!$A$2:$B$52,2,FALSE)</f>
        <v>Florida</v>
      </c>
      <c r="E12727" s="8" t="s">
        <v>525</v>
      </c>
      <c r="F12727">
        <v>149</v>
      </c>
      <c r="G12727" t="str">
        <f>VLOOKUP(HospitalImport__2[[#This Row],[Medical Procedure ID No.]],MedicalProcedures!$A$1:$B$11,2,FALSE)</f>
        <v>DYSEQUILIBRIUM</v>
      </c>
      <c r="H12727">
        <v>46</v>
      </c>
      <c r="I12727" t="str">
        <f>VLOOKUP(HospitalImport__2[[#This Row],[ Total Discharges ]],'Discharge Volume Type'!$A$1:$B$3,2,TRUE)</f>
        <v>Low</v>
      </c>
      <c r="J12727">
        <v>26370.75</v>
      </c>
      <c r="K12727">
        <v>6135.55</v>
      </c>
      <c r="L12727">
        <v>8030.78</v>
      </c>
    </row>
    <row r="12728" spans="1:12" x14ac:dyDescent="0.25">
      <c r="A12728" s="8" t="s">
        <v>582</v>
      </c>
      <c r="B12728" s="8" t="s">
        <v>552</v>
      </c>
      <c r="C12728" s="8" t="s">
        <v>21</v>
      </c>
      <c r="D12728" s="8" t="str">
        <f>VLOOKUP(HospitalImport__2[[#This Row],[Provider State]],States!$A$2:$B$52,2,FALSE)</f>
        <v>Florida</v>
      </c>
      <c r="E12728" s="8" t="s">
        <v>553</v>
      </c>
      <c r="F12728">
        <v>149</v>
      </c>
      <c r="G12728" t="str">
        <f>VLOOKUP(HospitalImport__2[[#This Row],[Medical Procedure ID No.]],MedicalProcedures!$A$1:$B$11,2,FALSE)</f>
        <v>DYSEQUILIBRIUM</v>
      </c>
      <c r="H12728">
        <v>51</v>
      </c>
      <c r="I12728" t="str">
        <f>VLOOKUP(HospitalImport__2[[#This Row],[ Total Discharges ]],'Discharge Volume Type'!$A$1:$B$3,2,TRUE)</f>
        <v xml:space="preserve">Medium </v>
      </c>
      <c r="J12728">
        <v>81031.39</v>
      </c>
      <c r="K12728">
        <v>13085.96</v>
      </c>
      <c r="L12728">
        <v>6386.02</v>
      </c>
    </row>
    <row r="12729" spans="1:12" x14ac:dyDescent="0.25">
      <c r="A12729" s="8" t="s">
        <v>4363</v>
      </c>
      <c r="B12729" s="8" t="s">
        <v>531</v>
      </c>
      <c r="C12729" s="8" t="s">
        <v>21</v>
      </c>
      <c r="D12729" s="8" t="str">
        <f>VLOOKUP(HospitalImport__2[[#This Row],[Provider State]],States!$A$2:$B$52,2,FALSE)</f>
        <v>Florida</v>
      </c>
      <c r="E12729" s="8" t="s">
        <v>505</v>
      </c>
      <c r="F12729">
        <v>149</v>
      </c>
      <c r="G12729" t="str">
        <f>VLOOKUP(HospitalImport__2[[#This Row],[Medical Procedure ID No.]],MedicalProcedures!$A$1:$B$11,2,FALSE)</f>
        <v>DYSEQUILIBRIUM</v>
      </c>
      <c r="H12729">
        <v>54</v>
      </c>
      <c r="I12729" t="str">
        <f>VLOOKUP(HospitalImport__2[[#This Row],[ Total Discharges ]],'Discharge Volume Type'!$A$1:$B$3,2,TRUE)</f>
        <v xml:space="preserve">Medium </v>
      </c>
      <c r="J12729">
        <v>52113.42</v>
      </c>
      <c r="K12729">
        <v>6326.86</v>
      </c>
      <c r="L12729">
        <v>4467.92</v>
      </c>
    </row>
    <row r="12730" spans="1:12" x14ac:dyDescent="0.25">
      <c r="A12730" s="8" t="s">
        <v>585</v>
      </c>
      <c r="B12730" s="8" t="s">
        <v>515</v>
      </c>
      <c r="C12730" s="8" t="s">
        <v>21</v>
      </c>
      <c r="D12730" s="8" t="str">
        <f>VLOOKUP(HospitalImport__2[[#This Row],[Provider State]],States!$A$2:$B$52,2,FALSE)</f>
        <v>Florida</v>
      </c>
      <c r="E12730" s="8" t="s">
        <v>482</v>
      </c>
      <c r="F12730">
        <v>149</v>
      </c>
      <c r="G12730" t="str">
        <f>VLOOKUP(HospitalImport__2[[#This Row],[Medical Procedure ID No.]],MedicalProcedures!$A$1:$B$11,2,FALSE)</f>
        <v>DYSEQUILIBRIUM</v>
      </c>
      <c r="H12730">
        <v>62</v>
      </c>
      <c r="I12730" t="str">
        <f>VLOOKUP(HospitalImport__2[[#This Row],[ Total Discharges ]],'Discharge Volume Type'!$A$1:$B$3,2,TRUE)</f>
        <v xml:space="preserve">Medium </v>
      </c>
      <c r="J12730">
        <v>30621.08</v>
      </c>
      <c r="K12730">
        <v>7648.38</v>
      </c>
      <c r="L12730">
        <v>5152.08</v>
      </c>
    </row>
    <row r="12731" spans="1:12" x14ac:dyDescent="0.25">
      <c r="A12731" s="8" t="s">
        <v>586</v>
      </c>
      <c r="B12731" s="8" t="s">
        <v>495</v>
      </c>
      <c r="C12731" s="8" t="s">
        <v>21</v>
      </c>
      <c r="D12731" s="8" t="str">
        <f>VLOOKUP(HospitalImport__2[[#This Row],[Provider State]],States!$A$2:$B$52,2,FALSE)</f>
        <v>Florida</v>
      </c>
      <c r="E12731" s="8" t="s">
        <v>496</v>
      </c>
      <c r="F12731">
        <v>149</v>
      </c>
      <c r="G12731" t="str">
        <f>VLOOKUP(HospitalImport__2[[#This Row],[Medical Procedure ID No.]],MedicalProcedures!$A$1:$B$11,2,FALSE)</f>
        <v>DYSEQUILIBRIUM</v>
      </c>
      <c r="H12731">
        <v>46</v>
      </c>
      <c r="I12731" t="str">
        <f>VLOOKUP(HospitalImport__2[[#This Row],[ Total Discharges ]],'Discharge Volume Type'!$A$1:$B$3,2,TRUE)</f>
        <v>Low</v>
      </c>
      <c r="J12731">
        <v>45247.29</v>
      </c>
      <c r="K12731">
        <v>3778.22</v>
      </c>
      <c r="L12731">
        <v>8815.7000000000007</v>
      </c>
    </row>
    <row r="12732" spans="1:12" x14ac:dyDescent="0.25">
      <c r="A12732" s="8" t="s">
        <v>587</v>
      </c>
      <c r="B12732" s="8" t="s">
        <v>588</v>
      </c>
      <c r="C12732" s="8" t="s">
        <v>21</v>
      </c>
      <c r="D12732" s="8" t="str">
        <f>VLOOKUP(HospitalImport__2[[#This Row],[Provider State]],States!$A$2:$B$52,2,FALSE)</f>
        <v>Florida</v>
      </c>
      <c r="E12732" s="8" t="s">
        <v>468</v>
      </c>
      <c r="F12732">
        <v>149</v>
      </c>
      <c r="G12732" t="str">
        <f>VLOOKUP(HospitalImport__2[[#This Row],[Medical Procedure ID No.]],MedicalProcedures!$A$1:$B$11,2,FALSE)</f>
        <v>DYSEQUILIBRIUM</v>
      </c>
      <c r="H12732">
        <v>32</v>
      </c>
      <c r="I12732" t="str">
        <f>VLOOKUP(HospitalImport__2[[#This Row],[ Total Discharges ]],'Discharge Volume Type'!$A$1:$B$3,2,TRUE)</f>
        <v>Low</v>
      </c>
      <c r="J12732">
        <v>11868.11</v>
      </c>
      <c r="K12732">
        <v>6690.16</v>
      </c>
      <c r="L12732">
        <v>6052.33</v>
      </c>
    </row>
    <row r="12733" spans="1:12" x14ac:dyDescent="0.25">
      <c r="A12733" s="8" t="s">
        <v>589</v>
      </c>
      <c r="B12733" s="8" t="s">
        <v>471</v>
      </c>
      <c r="C12733" s="8" t="s">
        <v>21</v>
      </c>
      <c r="D12733" s="8" t="str">
        <f>VLOOKUP(HospitalImport__2[[#This Row],[Provider State]],States!$A$2:$B$52,2,FALSE)</f>
        <v>Florida</v>
      </c>
      <c r="E12733" s="8" t="s">
        <v>472</v>
      </c>
      <c r="F12733">
        <v>149</v>
      </c>
      <c r="G12733" t="str">
        <f>VLOOKUP(HospitalImport__2[[#This Row],[Medical Procedure ID No.]],MedicalProcedures!$A$1:$B$11,2,FALSE)</f>
        <v>DYSEQUILIBRIUM</v>
      </c>
      <c r="H12733">
        <v>40</v>
      </c>
      <c r="I12733" t="str">
        <f>VLOOKUP(HospitalImport__2[[#This Row],[ Total Discharges ]],'Discharge Volume Type'!$A$1:$B$3,2,TRUE)</f>
        <v>Low</v>
      </c>
      <c r="J12733">
        <v>60129.49</v>
      </c>
      <c r="K12733">
        <v>6190.1</v>
      </c>
      <c r="L12733">
        <v>7820.78</v>
      </c>
    </row>
    <row r="12734" spans="1:12" x14ac:dyDescent="0.25">
      <c r="A12734" s="8" t="s">
        <v>592</v>
      </c>
      <c r="B12734" s="8" t="s">
        <v>593</v>
      </c>
      <c r="C12734" s="8" t="s">
        <v>21</v>
      </c>
      <c r="D12734" s="8" t="str">
        <f>VLOOKUP(HospitalImport__2[[#This Row],[Provider State]],States!$A$2:$B$52,2,FALSE)</f>
        <v>Florida</v>
      </c>
      <c r="E12734" s="8" t="s">
        <v>500</v>
      </c>
      <c r="F12734">
        <v>149</v>
      </c>
      <c r="G12734" t="str">
        <f>VLOOKUP(HospitalImport__2[[#This Row],[Medical Procedure ID No.]],MedicalProcedures!$A$1:$B$11,2,FALSE)</f>
        <v>DYSEQUILIBRIUM</v>
      </c>
      <c r="H12734">
        <v>44</v>
      </c>
      <c r="I12734" t="str">
        <f>VLOOKUP(HospitalImport__2[[#This Row],[ Total Discharges ]],'Discharge Volume Type'!$A$1:$B$3,2,TRUE)</f>
        <v>Low</v>
      </c>
      <c r="J12734">
        <v>46965.13</v>
      </c>
      <c r="K12734">
        <v>5410.4</v>
      </c>
      <c r="L12734">
        <v>4480.4399999999996</v>
      </c>
    </row>
    <row r="12735" spans="1:12" x14ac:dyDescent="0.25">
      <c r="A12735" s="8" t="s">
        <v>2354</v>
      </c>
      <c r="B12735" s="8" t="s">
        <v>2355</v>
      </c>
      <c r="C12735" s="8" t="s">
        <v>21</v>
      </c>
      <c r="D12735" s="8" t="str">
        <f>VLOOKUP(HospitalImport__2[[#This Row],[Provider State]],States!$A$2:$B$52,2,FALSE)</f>
        <v>Florida</v>
      </c>
      <c r="E12735" s="8" t="s">
        <v>465</v>
      </c>
      <c r="F12735">
        <v>149</v>
      </c>
      <c r="G12735" t="str">
        <f>VLOOKUP(HospitalImport__2[[#This Row],[Medical Procedure ID No.]],MedicalProcedures!$A$1:$B$11,2,FALSE)</f>
        <v>DYSEQUILIBRIUM</v>
      </c>
      <c r="H12735">
        <v>49</v>
      </c>
      <c r="I12735" t="str">
        <f>VLOOKUP(HospitalImport__2[[#This Row],[ Total Discharges ]],'Discharge Volume Type'!$A$1:$B$3,2,TRUE)</f>
        <v>Low</v>
      </c>
      <c r="J12735">
        <v>24633.03</v>
      </c>
      <c r="K12735">
        <v>4316.92</v>
      </c>
      <c r="L12735">
        <v>13073.11</v>
      </c>
    </row>
    <row r="12736" spans="1:12" x14ac:dyDescent="0.25">
      <c r="A12736" s="8" t="s">
        <v>594</v>
      </c>
      <c r="B12736" s="8" t="s">
        <v>484</v>
      </c>
      <c r="C12736" s="8" t="s">
        <v>21</v>
      </c>
      <c r="D12736" s="8" t="str">
        <f>VLOOKUP(HospitalImport__2[[#This Row],[Provider State]],States!$A$2:$B$52,2,FALSE)</f>
        <v>Florida</v>
      </c>
      <c r="E12736" s="8" t="s">
        <v>485</v>
      </c>
      <c r="F12736">
        <v>149</v>
      </c>
      <c r="G12736" t="str">
        <f>VLOOKUP(HospitalImport__2[[#This Row],[Medical Procedure ID No.]],MedicalProcedures!$A$1:$B$11,2,FALSE)</f>
        <v>DYSEQUILIBRIUM</v>
      </c>
      <c r="H12736">
        <v>59</v>
      </c>
      <c r="I12736" t="str">
        <f>VLOOKUP(HospitalImport__2[[#This Row],[ Total Discharges ]],'Discharge Volume Type'!$A$1:$B$3,2,TRUE)</f>
        <v xml:space="preserve">Medium </v>
      </c>
      <c r="J12736">
        <v>17217.22</v>
      </c>
      <c r="K12736">
        <v>4911.9399999999996</v>
      </c>
      <c r="L12736">
        <v>5959</v>
      </c>
    </row>
    <row r="12737" spans="1:12" x14ac:dyDescent="0.25">
      <c r="A12737" s="8" t="s">
        <v>595</v>
      </c>
      <c r="B12737" s="8" t="s">
        <v>596</v>
      </c>
      <c r="C12737" s="8" t="s">
        <v>21</v>
      </c>
      <c r="D12737" s="8" t="str">
        <f>VLOOKUP(HospitalImport__2[[#This Row],[Provider State]],States!$A$2:$B$52,2,FALSE)</f>
        <v>Florida</v>
      </c>
      <c r="E12737" s="8" t="s">
        <v>553</v>
      </c>
      <c r="F12737">
        <v>149</v>
      </c>
      <c r="G12737" t="str">
        <f>VLOOKUP(HospitalImport__2[[#This Row],[Medical Procedure ID No.]],MedicalProcedures!$A$1:$B$11,2,FALSE)</f>
        <v>DYSEQUILIBRIUM</v>
      </c>
      <c r="H12737">
        <v>75</v>
      </c>
      <c r="I12737" t="str">
        <f>VLOOKUP(HospitalImport__2[[#This Row],[ Total Discharges ]],'Discharge Volume Type'!$A$1:$B$3,2,TRUE)</f>
        <v xml:space="preserve">Medium </v>
      </c>
      <c r="J12737">
        <v>23592.54</v>
      </c>
      <c r="K12737">
        <v>11965.6</v>
      </c>
      <c r="L12737">
        <v>6312.94</v>
      </c>
    </row>
    <row r="12738" spans="1:12" x14ac:dyDescent="0.25">
      <c r="A12738" s="8" t="s">
        <v>597</v>
      </c>
      <c r="B12738" s="8" t="s">
        <v>533</v>
      </c>
      <c r="C12738" s="8" t="s">
        <v>21</v>
      </c>
      <c r="D12738" s="8" t="str">
        <f>VLOOKUP(HospitalImport__2[[#This Row],[Provider State]],States!$A$2:$B$52,2,FALSE)</f>
        <v>Florida</v>
      </c>
      <c r="E12738" s="8" t="s">
        <v>472</v>
      </c>
      <c r="F12738">
        <v>149</v>
      </c>
      <c r="G12738" t="str">
        <f>VLOOKUP(HospitalImport__2[[#This Row],[Medical Procedure ID No.]],MedicalProcedures!$A$1:$B$11,2,FALSE)</f>
        <v>DYSEQUILIBRIUM</v>
      </c>
      <c r="H12738">
        <v>51</v>
      </c>
      <c r="I12738" t="str">
        <f>VLOOKUP(HospitalImport__2[[#This Row],[ Total Discharges ]],'Discharge Volume Type'!$A$1:$B$3,2,TRUE)</f>
        <v xml:space="preserve">Medium </v>
      </c>
      <c r="J12738">
        <v>9995.02</v>
      </c>
      <c r="K12738">
        <v>5613.91</v>
      </c>
      <c r="L12738">
        <v>4019.77</v>
      </c>
    </row>
    <row r="12739" spans="1:12" x14ac:dyDescent="0.25">
      <c r="A12739" s="8" t="s">
        <v>598</v>
      </c>
      <c r="B12739" s="8" t="s">
        <v>517</v>
      </c>
      <c r="C12739" s="8" t="s">
        <v>21</v>
      </c>
      <c r="D12739" s="8" t="str">
        <f>VLOOKUP(HospitalImport__2[[#This Row],[Provider State]],States!$A$2:$B$52,2,FALSE)</f>
        <v>Florida</v>
      </c>
      <c r="E12739" s="8" t="s">
        <v>518</v>
      </c>
      <c r="F12739">
        <v>149</v>
      </c>
      <c r="G12739" t="str">
        <f>VLOOKUP(HospitalImport__2[[#This Row],[Medical Procedure ID No.]],MedicalProcedures!$A$1:$B$11,2,FALSE)</f>
        <v>DYSEQUILIBRIUM</v>
      </c>
      <c r="H12739">
        <v>92</v>
      </c>
      <c r="I12739" t="str">
        <f>VLOOKUP(HospitalImport__2[[#This Row],[ Total Discharges ]],'Discharge Volume Type'!$A$1:$B$3,2,TRUE)</f>
        <v>High</v>
      </c>
      <c r="J12739">
        <v>32109.4</v>
      </c>
      <c r="K12739">
        <v>9800.93</v>
      </c>
      <c r="L12739">
        <v>4382.09</v>
      </c>
    </row>
    <row r="12740" spans="1:12" x14ac:dyDescent="0.25">
      <c r="A12740" s="8" t="s">
        <v>599</v>
      </c>
      <c r="B12740" s="8" t="s">
        <v>487</v>
      </c>
      <c r="C12740" s="8" t="s">
        <v>21</v>
      </c>
      <c r="D12740" s="8" t="str">
        <f>VLOOKUP(HospitalImport__2[[#This Row],[Provider State]],States!$A$2:$B$52,2,FALSE)</f>
        <v>Florida</v>
      </c>
      <c r="E12740" s="8" t="s">
        <v>488</v>
      </c>
      <c r="F12740">
        <v>149</v>
      </c>
      <c r="G12740" t="str">
        <f>VLOOKUP(HospitalImport__2[[#This Row],[Medical Procedure ID No.]],MedicalProcedures!$A$1:$B$11,2,FALSE)</f>
        <v>DYSEQUILIBRIUM</v>
      </c>
      <c r="H12740">
        <v>48</v>
      </c>
      <c r="I12740" t="str">
        <f>VLOOKUP(HospitalImport__2[[#This Row],[ Total Discharges ]],'Discharge Volume Type'!$A$1:$B$3,2,TRUE)</f>
        <v>Low</v>
      </c>
      <c r="J12740">
        <v>8437.99</v>
      </c>
      <c r="K12740">
        <v>4711.12</v>
      </c>
      <c r="L12740">
        <v>5607.93</v>
      </c>
    </row>
    <row r="12741" spans="1:12" x14ac:dyDescent="0.25">
      <c r="A12741" s="8" t="s">
        <v>600</v>
      </c>
      <c r="B12741" s="8" t="s">
        <v>601</v>
      </c>
      <c r="C12741" s="8" t="s">
        <v>21</v>
      </c>
      <c r="D12741" s="8" t="str">
        <f>VLOOKUP(HospitalImport__2[[#This Row],[Provider State]],States!$A$2:$B$52,2,FALSE)</f>
        <v>Florida</v>
      </c>
      <c r="E12741" s="8" t="s">
        <v>505</v>
      </c>
      <c r="F12741">
        <v>149</v>
      </c>
      <c r="G12741" t="str">
        <f>VLOOKUP(HospitalImport__2[[#This Row],[Medical Procedure ID No.]],MedicalProcedures!$A$1:$B$11,2,FALSE)</f>
        <v>DYSEQUILIBRIUM</v>
      </c>
      <c r="H12741">
        <v>71</v>
      </c>
      <c r="I12741" t="str">
        <f>VLOOKUP(HospitalImport__2[[#This Row],[ Total Discharges ]],'Discharge Volume Type'!$A$1:$B$3,2,TRUE)</f>
        <v xml:space="preserve">Medium </v>
      </c>
      <c r="J12741">
        <v>34371</v>
      </c>
      <c r="K12741">
        <v>4698.04</v>
      </c>
      <c r="L12741">
        <v>3010.52</v>
      </c>
    </row>
    <row r="12742" spans="1:12" x14ac:dyDescent="0.25">
      <c r="A12742" s="8" t="s">
        <v>602</v>
      </c>
      <c r="B12742" s="8" t="s">
        <v>603</v>
      </c>
      <c r="C12742" s="8" t="s">
        <v>21</v>
      </c>
      <c r="D12742" s="8" t="str">
        <f>VLOOKUP(HospitalImport__2[[#This Row],[Provider State]],States!$A$2:$B$52,2,FALSE)</f>
        <v>Florida</v>
      </c>
      <c r="E12742" s="8" t="s">
        <v>472</v>
      </c>
      <c r="F12742">
        <v>149</v>
      </c>
      <c r="G12742" t="str">
        <f>VLOOKUP(HospitalImport__2[[#This Row],[Medical Procedure ID No.]],MedicalProcedures!$A$1:$B$11,2,FALSE)</f>
        <v>DYSEQUILIBRIUM</v>
      </c>
      <c r="H12742">
        <v>58</v>
      </c>
      <c r="I12742" t="str">
        <f>VLOOKUP(HospitalImport__2[[#This Row],[ Total Discharges ]],'Discharge Volume Type'!$A$1:$B$3,2,TRUE)</f>
        <v xml:space="preserve">Medium </v>
      </c>
      <c r="J12742">
        <v>21071.22</v>
      </c>
      <c r="K12742">
        <v>13007.65</v>
      </c>
      <c r="L12742">
        <v>3882.49</v>
      </c>
    </row>
    <row r="12743" spans="1:12" x14ac:dyDescent="0.25">
      <c r="A12743" s="8" t="s">
        <v>604</v>
      </c>
      <c r="B12743" s="8" t="s">
        <v>605</v>
      </c>
      <c r="C12743" s="8" t="s">
        <v>21</v>
      </c>
      <c r="D12743" s="8" t="str">
        <f>VLOOKUP(HospitalImport__2[[#This Row],[Provider State]],States!$A$2:$B$52,2,FALSE)</f>
        <v>Florida</v>
      </c>
      <c r="E12743" s="8" t="s">
        <v>468</v>
      </c>
      <c r="F12743">
        <v>149</v>
      </c>
      <c r="G12743" t="str">
        <f>VLOOKUP(HospitalImport__2[[#This Row],[Medical Procedure ID No.]],MedicalProcedures!$A$1:$B$11,2,FALSE)</f>
        <v>DYSEQUILIBRIUM</v>
      </c>
      <c r="H12743">
        <v>54</v>
      </c>
      <c r="I12743" t="str">
        <f>VLOOKUP(HospitalImport__2[[#This Row],[ Total Discharges ]],'Discharge Volume Type'!$A$1:$B$3,2,TRUE)</f>
        <v xml:space="preserve">Medium </v>
      </c>
      <c r="J12743">
        <v>21861.45</v>
      </c>
      <c r="K12743">
        <v>12038.92</v>
      </c>
      <c r="L12743">
        <v>4723.7</v>
      </c>
    </row>
    <row r="12744" spans="1:12" x14ac:dyDescent="0.25">
      <c r="A12744" s="8" t="s">
        <v>606</v>
      </c>
      <c r="B12744" s="8" t="s">
        <v>607</v>
      </c>
      <c r="C12744" s="8" t="s">
        <v>21</v>
      </c>
      <c r="D12744" s="8" t="str">
        <f>VLOOKUP(HospitalImport__2[[#This Row],[Provider State]],States!$A$2:$B$52,2,FALSE)</f>
        <v>Florida</v>
      </c>
      <c r="E12744" s="8" t="s">
        <v>558</v>
      </c>
      <c r="F12744">
        <v>149</v>
      </c>
      <c r="G12744" t="str">
        <f>VLOOKUP(HospitalImport__2[[#This Row],[Medical Procedure ID No.]],MedicalProcedures!$A$1:$B$11,2,FALSE)</f>
        <v>DYSEQUILIBRIUM</v>
      </c>
      <c r="H12744">
        <v>66</v>
      </c>
      <c r="I12744" t="str">
        <f>VLOOKUP(HospitalImport__2[[#This Row],[ Total Discharges ]],'Discharge Volume Type'!$A$1:$B$3,2,TRUE)</f>
        <v xml:space="preserve">Medium </v>
      </c>
      <c r="J12744">
        <v>18960.259999999998</v>
      </c>
      <c r="K12744">
        <v>4667.1499999999996</v>
      </c>
      <c r="L12744">
        <v>6089.25</v>
      </c>
    </row>
    <row r="12745" spans="1:12" x14ac:dyDescent="0.25">
      <c r="A12745" s="8" t="s">
        <v>2356</v>
      </c>
      <c r="B12745" s="8" t="s">
        <v>2357</v>
      </c>
      <c r="C12745" s="8" t="s">
        <v>21</v>
      </c>
      <c r="D12745" s="8" t="str">
        <f>VLOOKUP(HospitalImport__2[[#This Row],[Provider State]],States!$A$2:$B$52,2,FALSE)</f>
        <v>Florida</v>
      </c>
      <c r="E12745" s="8" t="s">
        <v>482</v>
      </c>
      <c r="F12745">
        <v>149</v>
      </c>
      <c r="G12745" t="str">
        <f>VLOOKUP(HospitalImport__2[[#This Row],[Medical Procedure ID No.]],MedicalProcedures!$A$1:$B$11,2,FALSE)</f>
        <v>DYSEQUILIBRIUM</v>
      </c>
      <c r="H12745">
        <v>45</v>
      </c>
      <c r="I12745" t="str">
        <f>VLOOKUP(HospitalImport__2[[#This Row],[ Total Discharges ]],'Discharge Volume Type'!$A$1:$B$3,2,TRUE)</f>
        <v>Low</v>
      </c>
      <c r="J12745">
        <v>30203.23</v>
      </c>
      <c r="K12745">
        <v>6517.06</v>
      </c>
      <c r="L12745">
        <v>5776.21</v>
      </c>
    </row>
    <row r="12746" spans="1:12" x14ac:dyDescent="0.25">
      <c r="A12746" s="8" t="s">
        <v>2358</v>
      </c>
      <c r="B12746" s="8" t="s">
        <v>563</v>
      </c>
      <c r="C12746" s="8" t="s">
        <v>21</v>
      </c>
      <c r="D12746" s="8" t="str">
        <f>VLOOKUP(HospitalImport__2[[#This Row],[Provider State]],States!$A$2:$B$52,2,FALSE)</f>
        <v>Florida</v>
      </c>
      <c r="E12746" s="8" t="s">
        <v>564</v>
      </c>
      <c r="F12746">
        <v>149</v>
      </c>
      <c r="G12746" t="str">
        <f>VLOOKUP(HospitalImport__2[[#This Row],[Medical Procedure ID No.]],MedicalProcedures!$A$1:$B$11,2,FALSE)</f>
        <v>DYSEQUILIBRIUM</v>
      </c>
      <c r="H12746">
        <v>49</v>
      </c>
      <c r="I12746" t="str">
        <f>VLOOKUP(HospitalImport__2[[#This Row],[ Total Discharges ]],'Discharge Volume Type'!$A$1:$B$3,2,TRUE)</f>
        <v>Low</v>
      </c>
      <c r="J12746">
        <v>14548.67</v>
      </c>
      <c r="K12746">
        <v>6056.68</v>
      </c>
      <c r="L12746">
        <v>4927.45</v>
      </c>
    </row>
    <row r="12747" spans="1:12" x14ac:dyDescent="0.25">
      <c r="A12747" s="8" t="s">
        <v>610</v>
      </c>
      <c r="B12747" s="8" t="s">
        <v>611</v>
      </c>
      <c r="C12747" s="8" t="s">
        <v>21</v>
      </c>
      <c r="D12747" s="8" t="str">
        <f>VLOOKUP(HospitalImport__2[[#This Row],[Provider State]],States!$A$2:$B$52,2,FALSE)</f>
        <v>Florida</v>
      </c>
      <c r="E12747" s="8" t="s">
        <v>525</v>
      </c>
      <c r="F12747">
        <v>149</v>
      </c>
      <c r="G12747" t="str">
        <f>VLOOKUP(HospitalImport__2[[#This Row],[Medical Procedure ID No.]],MedicalProcedures!$A$1:$B$11,2,FALSE)</f>
        <v>DYSEQUILIBRIUM</v>
      </c>
      <c r="H12747">
        <v>89</v>
      </c>
      <c r="I12747" t="str">
        <f>VLOOKUP(HospitalImport__2[[#This Row],[ Total Discharges ]],'Discharge Volume Type'!$A$1:$B$3,2,TRUE)</f>
        <v xml:space="preserve">Medium </v>
      </c>
      <c r="J12747">
        <v>52839.86</v>
      </c>
      <c r="K12747">
        <v>8899.32</v>
      </c>
      <c r="L12747">
        <v>9779.93</v>
      </c>
    </row>
    <row r="12748" spans="1:12" x14ac:dyDescent="0.25">
      <c r="A12748" s="8" t="s">
        <v>612</v>
      </c>
      <c r="B12748" s="8" t="s">
        <v>613</v>
      </c>
      <c r="C12748" s="8" t="s">
        <v>21</v>
      </c>
      <c r="D12748" s="8" t="str">
        <f>VLOOKUP(HospitalImport__2[[#This Row],[Provider State]],States!$A$2:$B$52,2,FALSE)</f>
        <v>Florida</v>
      </c>
      <c r="E12748" s="8" t="s">
        <v>465</v>
      </c>
      <c r="F12748">
        <v>149</v>
      </c>
      <c r="G12748" t="str">
        <f>VLOOKUP(HospitalImport__2[[#This Row],[Medical Procedure ID No.]],MedicalProcedures!$A$1:$B$11,2,FALSE)</f>
        <v>DYSEQUILIBRIUM</v>
      </c>
      <c r="H12748">
        <v>49</v>
      </c>
      <c r="I12748" t="str">
        <f>VLOOKUP(HospitalImport__2[[#This Row],[ Total Discharges ]],'Discharge Volume Type'!$A$1:$B$3,2,TRUE)</f>
        <v>Low</v>
      </c>
      <c r="J12748">
        <v>20439.52</v>
      </c>
      <c r="K12748">
        <v>11085.18</v>
      </c>
      <c r="L12748">
        <v>10062.379999999999</v>
      </c>
    </row>
    <row r="12749" spans="1:12" x14ac:dyDescent="0.25">
      <c r="A12749" s="8" t="s">
        <v>2359</v>
      </c>
      <c r="B12749" s="8" t="s">
        <v>2360</v>
      </c>
      <c r="C12749" s="8" t="s">
        <v>21</v>
      </c>
      <c r="D12749" s="8" t="str">
        <f>VLOOKUP(HospitalImport__2[[#This Row],[Provider State]],States!$A$2:$B$52,2,FALSE)</f>
        <v>Florida</v>
      </c>
      <c r="E12749" s="8" t="s">
        <v>505</v>
      </c>
      <c r="F12749">
        <v>149</v>
      </c>
      <c r="G12749" t="str">
        <f>VLOOKUP(HospitalImport__2[[#This Row],[Medical Procedure ID No.]],MedicalProcedures!$A$1:$B$11,2,FALSE)</f>
        <v>DYSEQUILIBRIUM</v>
      </c>
      <c r="H12749">
        <v>51</v>
      </c>
      <c r="I12749" t="str">
        <f>VLOOKUP(HospitalImport__2[[#This Row],[ Total Discharges ]],'Discharge Volume Type'!$A$1:$B$3,2,TRUE)</f>
        <v xml:space="preserve">Medium </v>
      </c>
      <c r="J12749">
        <v>41511.26</v>
      </c>
      <c r="K12749">
        <v>6770.98</v>
      </c>
      <c r="L12749">
        <v>10901.47</v>
      </c>
    </row>
    <row r="12750" spans="1:12" x14ac:dyDescent="0.25">
      <c r="A12750" s="8" t="s">
        <v>616</v>
      </c>
      <c r="B12750" s="8" t="s">
        <v>524</v>
      </c>
      <c r="C12750" s="8" t="s">
        <v>21</v>
      </c>
      <c r="D12750" s="8" t="str">
        <f>VLOOKUP(HospitalImport__2[[#This Row],[Provider State]],States!$A$2:$B$52,2,FALSE)</f>
        <v>Florida</v>
      </c>
      <c r="E12750" s="8" t="s">
        <v>525</v>
      </c>
      <c r="F12750">
        <v>149</v>
      </c>
      <c r="G12750" t="str">
        <f>VLOOKUP(HospitalImport__2[[#This Row],[Medical Procedure ID No.]],MedicalProcedures!$A$1:$B$11,2,FALSE)</f>
        <v>DYSEQUILIBRIUM</v>
      </c>
      <c r="H12750">
        <v>31</v>
      </c>
      <c r="I12750" t="str">
        <f>VLOOKUP(HospitalImport__2[[#This Row],[ Total Discharges ]],'Discharge Volume Type'!$A$1:$B$3,2,TRUE)</f>
        <v>Low</v>
      </c>
      <c r="J12750">
        <v>26425.58</v>
      </c>
      <c r="K12750">
        <v>4657.17</v>
      </c>
      <c r="L12750">
        <v>5619.11</v>
      </c>
    </row>
    <row r="12751" spans="1:12" x14ac:dyDescent="0.25">
      <c r="A12751" s="8" t="s">
        <v>617</v>
      </c>
      <c r="B12751" s="8" t="s">
        <v>618</v>
      </c>
      <c r="C12751" s="8" t="s">
        <v>21</v>
      </c>
      <c r="D12751" s="8" t="str">
        <f>VLOOKUP(HospitalImport__2[[#This Row],[Provider State]],States!$A$2:$B$52,2,FALSE)</f>
        <v>Florida</v>
      </c>
      <c r="E12751" s="8" t="s">
        <v>558</v>
      </c>
      <c r="F12751">
        <v>149</v>
      </c>
      <c r="G12751" t="str">
        <f>VLOOKUP(HospitalImport__2[[#This Row],[Medical Procedure ID No.]],MedicalProcedures!$A$1:$B$11,2,FALSE)</f>
        <v>DYSEQUILIBRIUM</v>
      </c>
      <c r="H12751">
        <v>26</v>
      </c>
      <c r="I12751" t="str">
        <f>VLOOKUP(HospitalImport__2[[#This Row],[ Total Discharges ]],'Discharge Volume Type'!$A$1:$B$3,2,TRUE)</f>
        <v>Low</v>
      </c>
      <c r="J12751">
        <v>11802.55</v>
      </c>
      <c r="K12751">
        <v>8053.73</v>
      </c>
      <c r="L12751">
        <v>5928.64</v>
      </c>
    </row>
    <row r="12752" spans="1:12" x14ac:dyDescent="0.25">
      <c r="A12752" s="8" t="s">
        <v>3548</v>
      </c>
      <c r="B12752" s="8" t="s">
        <v>3549</v>
      </c>
      <c r="C12752" s="8" t="s">
        <v>21</v>
      </c>
      <c r="D12752" s="8" t="str">
        <f>VLOOKUP(HospitalImport__2[[#This Row],[Provider State]],States!$A$2:$B$52,2,FALSE)</f>
        <v>Florida</v>
      </c>
      <c r="E12752" s="8" t="s">
        <v>485</v>
      </c>
      <c r="F12752">
        <v>149</v>
      </c>
      <c r="G12752" t="str">
        <f>VLOOKUP(HospitalImport__2[[#This Row],[Medical Procedure ID No.]],MedicalProcedures!$A$1:$B$11,2,FALSE)</f>
        <v>DYSEQUILIBRIUM</v>
      </c>
      <c r="H12752">
        <v>52</v>
      </c>
      <c r="I12752" t="str">
        <f>VLOOKUP(HospitalImport__2[[#This Row],[ Total Discharges ]],'Discharge Volume Type'!$A$1:$B$3,2,TRUE)</f>
        <v xml:space="preserve">Medium </v>
      </c>
      <c r="J12752">
        <v>15579.74</v>
      </c>
      <c r="K12752">
        <v>7845.59</v>
      </c>
      <c r="L12752">
        <v>5013.04</v>
      </c>
    </row>
    <row r="12753" spans="1:12" x14ac:dyDescent="0.25">
      <c r="A12753" s="8" t="s">
        <v>3550</v>
      </c>
      <c r="B12753" s="8" t="s">
        <v>575</v>
      </c>
      <c r="C12753" s="8" t="s">
        <v>21</v>
      </c>
      <c r="D12753" s="8" t="str">
        <f>VLOOKUP(HospitalImport__2[[#This Row],[Provider State]],States!$A$2:$B$52,2,FALSE)</f>
        <v>Florida</v>
      </c>
      <c r="E12753" s="8" t="s">
        <v>465</v>
      </c>
      <c r="F12753">
        <v>149</v>
      </c>
      <c r="G12753" t="str">
        <f>VLOOKUP(HospitalImport__2[[#This Row],[Medical Procedure ID No.]],MedicalProcedures!$A$1:$B$11,2,FALSE)</f>
        <v>DYSEQUILIBRIUM</v>
      </c>
      <c r="H12753">
        <v>67</v>
      </c>
      <c r="I12753" t="str">
        <f>VLOOKUP(HospitalImport__2[[#This Row],[ Total Discharges ]],'Discharge Volume Type'!$A$1:$B$3,2,TRUE)</f>
        <v xml:space="preserve">Medium </v>
      </c>
      <c r="J12753">
        <v>17775.259999999998</v>
      </c>
      <c r="K12753">
        <v>6514.48</v>
      </c>
      <c r="L12753">
        <v>4108.6499999999996</v>
      </c>
    </row>
    <row r="12754" spans="1:12" x14ac:dyDescent="0.25">
      <c r="A12754" s="8" t="s">
        <v>3551</v>
      </c>
      <c r="B12754" s="8" t="s">
        <v>3552</v>
      </c>
      <c r="C12754" s="8" t="s">
        <v>21</v>
      </c>
      <c r="D12754" s="8" t="str">
        <f>VLOOKUP(HospitalImport__2[[#This Row],[Provider State]],States!$A$2:$B$52,2,FALSE)</f>
        <v>Florida</v>
      </c>
      <c r="E12754" s="8" t="s">
        <v>465</v>
      </c>
      <c r="F12754">
        <v>149</v>
      </c>
      <c r="G12754" t="str">
        <f>VLOOKUP(HospitalImport__2[[#This Row],[Medical Procedure ID No.]],MedicalProcedures!$A$1:$B$11,2,FALSE)</f>
        <v>DYSEQUILIBRIUM</v>
      </c>
      <c r="H12754">
        <v>46</v>
      </c>
      <c r="I12754" t="str">
        <f>VLOOKUP(HospitalImport__2[[#This Row],[ Total Discharges ]],'Discharge Volume Type'!$A$1:$B$3,2,TRUE)</f>
        <v>Low</v>
      </c>
      <c r="J12754">
        <v>35463.14</v>
      </c>
      <c r="K12754">
        <v>7005.71</v>
      </c>
      <c r="L12754">
        <v>3405.62</v>
      </c>
    </row>
    <row r="12755" spans="1:12" x14ac:dyDescent="0.25">
      <c r="A12755" s="8" t="s">
        <v>3553</v>
      </c>
      <c r="B12755" s="8" t="s">
        <v>3554</v>
      </c>
      <c r="C12755" s="8" t="s">
        <v>21</v>
      </c>
      <c r="D12755" s="8" t="str">
        <f>VLOOKUP(HospitalImport__2[[#This Row],[Provider State]],States!$A$2:$B$52,2,FALSE)</f>
        <v>Florida</v>
      </c>
      <c r="E12755" s="8" t="s">
        <v>465</v>
      </c>
      <c r="F12755">
        <v>149</v>
      </c>
      <c r="G12755" t="str">
        <f>VLOOKUP(HospitalImport__2[[#This Row],[Medical Procedure ID No.]],MedicalProcedures!$A$1:$B$11,2,FALSE)</f>
        <v>DYSEQUILIBRIUM</v>
      </c>
      <c r="H12755">
        <v>49</v>
      </c>
      <c r="I12755" t="str">
        <f>VLOOKUP(HospitalImport__2[[#This Row],[ Total Discharges ]],'Discharge Volume Type'!$A$1:$B$3,2,TRUE)</f>
        <v>Low</v>
      </c>
      <c r="J12755">
        <v>34329.440000000002</v>
      </c>
      <c r="K12755">
        <v>5328.04</v>
      </c>
      <c r="L12755">
        <v>2591.11</v>
      </c>
    </row>
    <row r="12756" spans="1:12" x14ac:dyDescent="0.25">
      <c r="A12756" s="8" t="s">
        <v>3555</v>
      </c>
      <c r="B12756" s="8" t="s">
        <v>3556</v>
      </c>
      <c r="C12756" s="8" t="s">
        <v>21</v>
      </c>
      <c r="D12756" s="8" t="str">
        <f>VLOOKUP(HospitalImport__2[[#This Row],[Provider State]],States!$A$2:$B$52,2,FALSE)</f>
        <v>Florida</v>
      </c>
      <c r="E12756" s="8" t="s">
        <v>465</v>
      </c>
      <c r="F12756">
        <v>149</v>
      </c>
      <c r="G12756" t="str">
        <f>VLOOKUP(HospitalImport__2[[#This Row],[Medical Procedure ID No.]],MedicalProcedures!$A$1:$B$11,2,FALSE)</f>
        <v>DYSEQUILIBRIUM</v>
      </c>
      <c r="H12756">
        <v>37</v>
      </c>
      <c r="I12756" t="str">
        <f>VLOOKUP(HospitalImport__2[[#This Row],[ Total Discharges ]],'Discharge Volume Type'!$A$1:$B$3,2,TRUE)</f>
        <v>Low</v>
      </c>
      <c r="J12756">
        <v>23688.6</v>
      </c>
      <c r="K12756">
        <v>13649.94</v>
      </c>
      <c r="L12756">
        <v>5517.83</v>
      </c>
    </row>
    <row r="12757" spans="1:12" x14ac:dyDescent="0.25">
      <c r="A12757" s="8" t="s">
        <v>2361</v>
      </c>
      <c r="B12757" s="8" t="s">
        <v>2362</v>
      </c>
      <c r="C12757" s="8" t="s">
        <v>21</v>
      </c>
      <c r="D12757" s="8" t="str">
        <f>VLOOKUP(HospitalImport__2[[#This Row],[Provider State]],States!$A$2:$B$52,2,FALSE)</f>
        <v>Florida</v>
      </c>
      <c r="E12757" s="8" t="s">
        <v>493</v>
      </c>
      <c r="F12757">
        <v>149</v>
      </c>
      <c r="G12757" t="str">
        <f>VLOOKUP(HospitalImport__2[[#This Row],[Medical Procedure ID No.]],MedicalProcedures!$A$1:$B$11,2,FALSE)</f>
        <v>DYSEQUILIBRIUM</v>
      </c>
      <c r="H12757">
        <v>55</v>
      </c>
      <c r="I12757" t="str">
        <f>VLOOKUP(HospitalImport__2[[#This Row],[ Total Discharges ]],'Discharge Volume Type'!$A$1:$B$3,2,TRUE)</f>
        <v xml:space="preserve">Medium </v>
      </c>
      <c r="J12757">
        <v>37924.769999999997</v>
      </c>
      <c r="K12757">
        <v>13696.95</v>
      </c>
      <c r="L12757">
        <v>10106.370000000001</v>
      </c>
    </row>
    <row r="12758" spans="1:12" x14ac:dyDescent="0.25">
      <c r="A12758" s="8" t="s">
        <v>3557</v>
      </c>
      <c r="B12758" s="8" t="s">
        <v>3558</v>
      </c>
      <c r="C12758" s="8" t="s">
        <v>21</v>
      </c>
      <c r="D12758" s="8" t="str">
        <f>VLOOKUP(HospitalImport__2[[#This Row],[Provider State]],States!$A$2:$B$52,2,FALSE)</f>
        <v>Florida</v>
      </c>
      <c r="E12758" s="8" t="s">
        <v>493</v>
      </c>
      <c r="F12758">
        <v>149</v>
      </c>
      <c r="G12758" t="str">
        <f>VLOOKUP(HospitalImport__2[[#This Row],[Medical Procedure ID No.]],MedicalProcedures!$A$1:$B$11,2,FALSE)</f>
        <v>DYSEQUILIBRIUM</v>
      </c>
      <c r="H12758">
        <v>33</v>
      </c>
      <c r="I12758" t="str">
        <f>VLOOKUP(HospitalImport__2[[#This Row],[ Total Discharges ]],'Discharge Volume Type'!$A$1:$B$3,2,TRUE)</f>
        <v>Low</v>
      </c>
      <c r="J12758">
        <v>18747.5</v>
      </c>
      <c r="K12758">
        <v>5005.3</v>
      </c>
      <c r="L12758">
        <v>6241.8</v>
      </c>
    </row>
    <row r="12759" spans="1:12" x14ac:dyDescent="0.25">
      <c r="A12759" s="8" t="s">
        <v>620</v>
      </c>
      <c r="B12759" s="8" t="s">
        <v>621</v>
      </c>
      <c r="C12759" s="8" t="s">
        <v>21</v>
      </c>
      <c r="D12759" s="8" t="str">
        <f>VLOOKUP(HospitalImport__2[[#This Row],[Provider State]],States!$A$2:$B$52,2,FALSE)</f>
        <v>Florida</v>
      </c>
      <c r="E12759" s="8" t="s">
        <v>468</v>
      </c>
      <c r="F12759">
        <v>149</v>
      </c>
      <c r="G12759" t="str">
        <f>VLOOKUP(HospitalImport__2[[#This Row],[Medical Procedure ID No.]],MedicalProcedures!$A$1:$B$11,2,FALSE)</f>
        <v>DYSEQUILIBRIUM</v>
      </c>
      <c r="H12759">
        <v>67</v>
      </c>
      <c r="I12759" t="str">
        <f>VLOOKUP(HospitalImport__2[[#This Row],[ Total Discharges ]],'Discharge Volume Type'!$A$1:$B$3,2,TRUE)</f>
        <v xml:space="preserve">Medium </v>
      </c>
      <c r="J12759">
        <v>24522.69</v>
      </c>
      <c r="K12759">
        <v>7193.68</v>
      </c>
      <c r="L12759">
        <v>11168.24</v>
      </c>
    </row>
    <row r="12760" spans="1:12" x14ac:dyDescent="0.25">
      <c r="A12760" s="8" t="s">
        <v>2367</v>
      </c>
      <c r="B12760" s="8" t="s">
        <v>1214</v>
      </c>
      <c r="C12760" s="8" t="s">
        <v>21</v>
      </c>
      <c r="D12760" s="8" t="str">
        <f>VLOOKUP(HospitalImport__2[[#This Row],[Provider State]],States!$A$2:$B$52,2,FALSE)</f>
        <v>Florida</v>
      </c>
      <c r="E12760" s="8" t="s">
        <v>468</v>
      </c>
      <c r="F12760">
        <v>149</v>
      </c>
      <c r="G12760" t="str">
        <f>VLOOKUP(HospitalImport__2[[#This Row],[Medical Procedure ID No.]],MedicalProcedures!$A$1:$B$11,2,FALSE)</f>
        <v>DYSEQUILIBRIUM</v>
      </c>
      <c r="H12760">
        <v>56</v>
      </c>
      <c r="I12760" t="str">
        <f>VLOOKUP(HospitalImport__2[[#This Row],[ Total Discharges ]],'Discharge Volume Type'!$A$1:$B$3,2,TRUE)</f>
        <v xml:space="preserve">Medium </v>
      </c>
      <c r="J12760">
        <v>24193.48</v>
      </c>
      <c r="K12760">
        <v>7975.88</v>
      </c>
      <c r="L12760">
        <v>11208.88</v>
      </c>
    </row>
    <row r="12761" spans="1:12" x14ac:dyDescent="0.25">
      <c r="A12761" s="8" t="s">
        <v>2368</v>
      </c>
      <c r="B12761" s="8" t="s">
        <v>499</v>
      </c>
      <c r="C12761" s="8" t="s">
        <v>21</v>
      </c>
      <c r="D12761" s="8" t="str">
        <f>VLOOKUP(HospitalImport__2[[#This Row],[Provider State]],States!$A$2:$B$52,2,FALSE)</f>
        <v>Florida</v>
      </c>
      <c r="E12761" s="8" t="s">
        <v>500</v>
      </c>
      <c r="F12761">
        <v>149</v>
      </c>
      <c r="G12761" t="str">
        <f>VLOOKUP(HospitalImport__2[[#This Row],[Medical Procedure ID No.]],MedicalProcedures!$A$1:$B$11,2,FALSE)</f>
        <v>DYSEQUILIBRIUM</v>
      </c>
      <c r="H12761">
        <v>43</v>
      </c>
      <c r="I12761" t="str">
        <f>VLOOKUP(HospitalImport__2[[#This Row],[ Total Discharges ]],'Discharge Volume Type'!$A$1:$B$3,2,TRUE)</f>
        <v>Low</v>
      </c>
      <c r="J12761">
        <v>19156</v>
      </c>
      <c r="K12761">
        <v>4399.29</v>
      </c>
      <c r="L12761">
        <v>5875.82</v>
      </c>
    </row>
    <row r="12762" spans="1:12" x14ac:dyDescent="0.25">
      <c r="A12762" s="8" t="s">
        <v>622</v>
      </c>
      <c r="B12762" s="8" t="s">
        <v>623</v>
      </c>
      <c r="C12762" s="8" t="s">
        <v>23</v>
      </c>
      <c r="D12762" s="8" t="str">
        <f>VLOOKUP(HospitalImport__2[[#This Row],[Provider State]],States!$A$2:$B$52,2,FALSE)</f>
        <v>Georgia</v>
      </c>
      <c r="E12762" s="8" t="s">
        <v>500</v>
      </c>
      <c r="F12762">
        <v>149</v>
      </c>
      <c r="G12762" t="str">
        <f>VLOOKUP(HospitalImport__2[[#This Row],[Medical Procedure ID No.]],MedicalProcedures!$A$1:$B$11,2,FALSE)</f>
        <v>DYSEQUILIBRIUM</v>
      </c>
      <c r="H12762">
        <v>127</v>
      </c>
      <c r="I12762" t="str">
        <f>VLOOKUP(HospitalImport__2[[#This Row],[ Total Discharges ]],'Discharge Volume Type'!$A$1:$B$3,2,TRUE)</f>
        <v>High</v>
      </c>
      <c r="J12762">
        <v>41197.1</v>
      </c>
      <c r="K12762">
        <v>6788.94</v>
      </c>
      <c r="L12762">
        <v>10010.57</v>
      </c>
    </row>
    <row r="12763" spans="1:12" x14ac:dyDescent="0.25">
      <c r="A12763" s="8" t="s">
        <v>634</v>
      </c>
      <c r="B12763" s="8" t="s">
        <v>635</v>
      </c>
      <c r="C12763" s="8" t="s">
        <v>23</v>
      </c>
      <c r="D12763" s="8" t="str">
        <f>VLOOKUP(HospitalImport__2[[#This Row],[Provider State]],States!$A$2:$B$52,2,FALSE)</f>
        <v>Georgia</v>
      </c>
      <c r="E12763" s="8" t="s">
        <v>636</v>
      </c>
      <c r="F12763">
        <v>149</v>
      </c>
      <c r="G12763" t="str">
        <f>VLOOKUP(HospitalImport__2[[#This Row],[Medical Procedure ID No.]],MedicalProcedures!$A$1:$B$11,2,FALSE)</f>
        <v>DYSEQUILIBRIUM</v>
      </c>
      <c r="H12763">
        <v>33</v>
      </c>
      <c r="I12763" t="str">
        <f>VLOOKUP(HospitalImport__2[[#This Row],[ Total Discharges ]],'Discharge Volume Type'!$A$1:$B$3,2,TRUE)</f>
        <v>Low</v>
      </c>
      <c r="J12763">
        <v>18092.73</v>
      </c>
      <c r="K12763">
        <v>6714.95</v>
      </c>
      <c r="L12763">
        <v>3458.39</v>
      </c>
    </row>
    <row r="12764" spans="1:12" x14ac:dyDescent="0.25">
      <c r="A12764" s="8" t="s">
        <v>637</v>
      </c>
      <c r="B12764" s="8" t="s">
        <v>552</v>
      </c>
      <c r="C12764" s="8" t="s">
        <v>23</v>
      </c>
      <c r="D12764" s="8" t="str">
        <f>VLOOKUP(HospitalImport__2[[#This Row],[Provider State]],States!$A$2:$B$52,2,FALSE)</f>
        <v>Georgia</v>
      </c>
      <c r="E12764" s="8" t="s">
        <v>629</v>
      </c>
      <c r="F12764">
        <v>149</v>
      </c>
      <c r="G12764" t="str">
        <f>VLOOKUP(HospitalImport__2[[#This Row],[Medical Procedure ID No.]],MedicalProcedures!$A$1:$B$11,2,FALSE)</f>
        <v>DYSEQUILIBRIUM</v>
      </c>
      <c r="H12764">
        <v>43</v>
      </c>
      <c r="I12764" t="str">
        <f>VLOOKUP(HospitalImport__2[[#This Row],[ Total Discharges ]],'Discharge Volume Type'!$A$1:$B$3,2,TRUE)</f>
        <v>Low</v>
      </c>
      <c r="J12764">
        <v>29614.71</v>
      </c>
      <c r="K12764">
        <v>11032.01</v>
      </c>
      <c r="L12764">
        <v>10271.02</v>
      </c>
    </row>
    <row r="12765" spans="1:12" x14ac:dyDescent="0.25">
      <c r="A12765" s="8" t="s">
        <v>642</v>
      </c>
      <c r="B12765" s="8" t="s">
        <v>643</v>
      </c>
      <c r="C12765" s="8" t="s">
        <v>23</v>
      </c>
      <c r="D12765" s="8" t="str">
        <f>VLOOKUP(HospitalImport__2[[#This Row],[Provider State]],States!$A$2:$B$52,2,FALSE)</f>
        <v>Georgia</v>
      </c>
      <c r="E12765" s="8" t="s">
        <v>629</v>
      </c>
      <c r="F12765">
        <v>149</v>
      </c>
      <c r="G12765" t="str">
        <f>VLOOKUP(HospitalImport__2[[#This Row],[Medical Procedure ID No.]],MedicalProcedures!$A$1:$B$11,2,FALSE)</f>
        <v>DYSEQUILIBRIUM</v>
      </c>
      <c r="H12765">
        <v>48</v>
      </c>
      <c r="I12765" t="str">
        <f>VLOOKUP(HospitalImport__2[[#This Row],[ Total Discharges ]],'Discharge Volume Type'!$A$1:$B$3,2,TRUE)</f>
        <v>Low</v>
      </c>
      <c r="J12765">
        <v>17781.53</v>
      </c>
      <c r="K12765">
        <v>7063.77</v>
      </c>
      <c r="L12765">
        <v>6051.6</v>
      </c>
    </row>
    <row r="12766" spans="1:12" x14ac:dyDescent="0.25">
      <c r="A12766" s="8" t="s">
        <v>644</v>
      </c>
      <c r="B12766" s="8" t="s">
        <v>645</v>
      </c>
      <c r="C12766" s="8" t="s">
        <v>23</v>
      </c>
      <c r="D12766" s="8" t="str">
        <f>VLOOKUP(HospitalImport__2[[#This Row],[Provider State]],States!$A$2:$B$52,2,FALSE)</f>
        <v>Georgia</v>
      </c>
      <c r="E12766" s="8" t="s">
        <v>646</v>
      </c>
      <c r="F12766">
        <v>149</v>
      </c>
      <c r="G12766" t="str">
        <f>VLOOKUP(HospitalImport__2[[#This Row],[Medical Procedure ID No.]],MedicalProcedures!$A$1:$B$11,2,FALSE)</f>
        <v>DYSEQUILIBRIUM</v>
      </c>
      <c r="H12766">
        <v>187</v>
      </c>
      <c r="I12766" t="str">
        <f>VLOOKUP(HospitalImport__2[[#This Row],[ Total Discharges ]],'Discharge Volume Type'!$A$1:$B$3,2,TRUE)</f>
        <v>High</v>
      </c>
      <c r="J12766">
        <v>22305.49</v>
      </c>
      <c r="K12766">
        <v>6441.51</v>
      </c>
      <c r="L12766">
        <v>5683.36</v>
      </c>
    </row>
    <row r="12767" spans="1:12" x14ac:dyDescent="0.25">
      <c r="A12767" s="8" t="s">
        <v>649</v>
      </c>
      <c r="B12767" s="8" t="s">
        <v>645</v>
      </c>
      <c r="C12767" s="8" t="s">
        <v>23</v>
      </c>
      <c r="D12767" s="8" t="str">
        <f>VLOOKUP(HospitalImport__2[[#This Row],[Provider State]],States!$A$2:$B$52,2,FALSE)</f>
        <v>Georgia</v>
      </c>
      <c r="E12767" s="8" t="s">
        <v>646</v>
      </c>
      <c r="F12767">
        <v>149</v>
      </c>
      <c r="G12767" t="str">
        <f>VLOOKUP(HospitalImport__2[[#This Row],[Medical Procedure ID No.]],MedicalProcedures!$A$1:$B$11,2,FALSE)</f>
        <v>DYSEQUILIBRIUM</v>
      </c>
      <c r="H12767">
        <v>47</v>
      </c>
      <c r="I12767" t="str">
        <f>VLOOKUP(HospitalImport__2[[#This Row],[ Total Discharges ]],'Discharge Volume Type'!$A$1:$B$3,2,TRUE)</f>
        <v>Low</v>
      </c>
      <c r="J12767">
        <v>16136.46</v>
      </c>
      <c r="K12767">
        <v>5498.61</v>
      </c>
      <c r="L12767">
        <v>4238.92</v>
      </c>
    </row>
    <row r="12768" spans="1:12" x14ac:dyDescent="0.25">
      <c r="A12768" s="8" t="s">
        <v>2376</v>
      </c>
      <c r="B12768" s="8" t="s">
        <v>2377</v>
      </c>
      <c r="C12768" s="8" t="s">
        <v>23</v>
      </c>
      <c r="D12768" s="8" t="str">
        <f>VLOOKUP(HospitalImport__2[[#This Row],[Provider State]],States!$A$2:$B$52,2,FALSE)</f>
        <v>Georgia</v>
      </c>
      <c r="E12768" s="8" t="s">
        <v>662</v>
      </c>
      <c r="F12768">
        <v>149</v>
      </c>
      <c r="G12768" t="str">
        <f>VLOOKUP(HospitalImport__2[[#This Row],[Medical Procedure ID No.]],MedicalProcedures!$A$1:$B$11,2,FALSE)</f>
        <v>DYSEQUILIBRIUM</v>
      </c>
      <c r="H12768">
        <v>74</v>
      </c>
      <c r="I12768" t="str">
        <f>VLOOKUP(HospitalImport__2[[#This Row],[ Total Discharges ]],'Discharge Volume Type'!$A$1:$B$3,2,TRUE)</f>
        <v xml:space="preserve">Medium </v>
      </c>
      <c r="J12768">
        <v>55608.24</v>
      </c>
      <c r="K12768">
        <v>7012.64</v>
      </c>
      <c r="L12768">
        <v>5330.51</v>
      </c>
    </row>
    <row r="12769" spans="1:12" x14ac:dyDescent="0.25">
      <c r="A12769" s="8" t="s">
        <v>653</v>
      </c>
      <c r="B12769" s="8" t="s">
        <v>654</v>
      </c>
      <c r="C12769" s="8" t="s">
        <v>23</v>
      </c>
      <c r="D12769" s="8" t="str">
        <f>VLOOKUP(HospitalImport__2[[#This Row],[Provider State]],States!$A$2:$B$52,2,FALSE)</f>
        <v>Georgia</v>
      </c>
      <c r="E12769" s="8" t="s">
        <v>629</v>
      </c>
      <c r="F12769">
        <v>149</v>
      </c>
      <c r="G12769" t="str">
        <f>VLOOKUP(HospitalImport__2[[#This Row],[Medical Procedure ID No.]],MedicalProcedures!$A$1:$B$11,2,FALSE)</f>
        <v>DYSEQUILIBRIUM</v>
      </c>
      <c r="H12769">
        <v>32</v>
      </c>
      <c r="I12769" t="str">
        <f>VLOOKUP(HospitalImport__2[[#This Row],[ Total Discharges ]],'Discharge Volume Type'!$A$1:$B$3,2,TRUE)</f>
        <v>Low</v>
      </c>
      <c r="J12769">
        <v>24156.29</v>
      </c>
      <c r="K12769">
        <v>7297.93</v>
      </c>
      <c r="L12769">
        <v>15520.51</v>
      </c>
    </row>
    <row r="12770" spans="1:12" x14ac:dyDescent="0.25">
      <c r="A12770" s="8" t="s">
        <v>2378</v>
      </c>
      <c r="B12770" s="8" t="s">
        <v>2379</v>
      </c>
      <c r="C12770" s="8" t="s">
        <v>23</v>
      </c>
      <c r="D12770" s="8" t="str">
        <f>VLOOKUP(HospitalImport__2[[#This Row],[Provider State]],States!$A$2:$B$52,2,FALSE)</f>
        <v>Georgia</v>
      </c>
      <c r="E12770" s="8" t="s">
        <v>646</v>
      </c>
      <c r="F12770">
        <v>149</v>
      </c>
      <c r="G12770" t="str">
        <f>VLOOKUP(HospitalImport__2[[#This Row],[Medical Procedure ID No.]],MedicalProcedures!$A$1:$B$11,2,FALSE)</f>
        <v>DYSEQUILIBRIUM</v>
      </c>
      <c r="H12770">
        <v>62</v>
      </c>
      <c r="I12770" t="str">
        <f>VLOOKUP(HospitalImport__2[[#This Row],[ Total Discharges ]],'Discharge Volume Type'!$A$1:$B$3,2,TRUE)</f>
        <v xml:space="preserve">Medium </v>
      </c>
      <c r="J12770">
        <v>15302.17</v>
      </c>
      <c r="K12770">
        <v>4936.83</v>
      </c>
      <c r="L12770">
        <v>4748.7299999999996</v>
      </c>
    </row>
    <row r="12771" spans="1:12" x14ac:dyDescent="0.25">
      <c r="A12771" s="8" t="s">
        <v>655</v>
      </c>
      <c r="B12771" s="8" t="s">
        <v>160</v>
      </c>
      <c r="C12771" s="8" t="s">
        <v>23</v>
      </c>
      <c r="D12771" s="8" t="str">
        <f>VLOOKUP(HospitalImport__2[[#This Row],[Provider State]],States!$A$2:$B$52,2,FALSE)</f>
        <v>Georgia</v>
      </c>
      <c r="E12771" s="8" t="s">
        <v>629</v>
      </c>
      <c r="F12771">
        <v>149</v>
      </c>
      <c r="G12771" t="str">
        <f>VLOOKUP(HospitalImport__2[[#This Row],[Medical Procedure ID No.]],MedicalProcedures!$A$1:$B$11,2,FALSE)</f>
        <v>DYSEQUILIBRIUM</v>
      </c>
      <c r="H12771">
        <v>63</v>
      </c>
      <c r="I12771" t="str">
        <f>VLOOKUP(HospitalImport__2[[#This Row],[ Total Discharges ]],'Discharge Volume Type'!$A$1:$B$3,2,TRUE)</f>
        <v xml:space="preserve">Medium </v>
      </c>
      <c r="J12771">
        <v>46813.84</v>
      </c>
      <c r="K12771">
        <v>6447.03</v>
      </c>
      <c r="L12771">
        <v>5160.0600000000004</v>
      </c>
    </row>
    <row r="12772" spans="1:12" x14ac:dyDescent="0.25">
      <c r="A12772" s="8" t="s">
        <v>2381</v>
      </c>
      <c r="B12772" s="8" t="s">
        <v>628</v>
      </c>
      <c r="C12772" s="8" t="s">
        <v>23</v>
      </c>
      <c r="D12772" s="8" t="str">
        <f>VLOOKUP(HospitalImport__2[[#This Row],[Provider State]],States!$A$2:$B$52,2,FALSE)</f>
        <v>Georgia</v>
      </c>
      <c r="E12772" s="8" t="s">
        <v>629</v>
      </c>
      <c r="F12772">
        <v>149</v>
      </c>
      <c r="G12772" t="str">
        <f>VLOOKUP(HospitalImport__2[[#This Row],[Medical Procedure ID No.]],MedicalProcedures!$A$1:$B$11,2,FALSE)</f>
        <v>DYSEQUILIBRIUM</v>
      </c>
      <c r="H12772">
        <v>66</v>
      </c>
      <c r="I12772" t="str">
        <f>VLOOKUP(HospitalImport__2[[#This Row],[ Total Discharges ]],'Discharge Volume Type'!$A$1:$B$3,2,TRUE)</f>
        <v xml:space="preserve">Medium </v>
      </c>
      <c r="J12772">
        <v>18717.43</v>
      </c>
      <c r="K12772">
        <v>7254.52</v>
      </c>
      <c r="L12772">
        <v>11657.14</v>
      </c>
    </row>
    <row r="12773" spans="1:12" x14ac:dyDescent="0.25">
      <c r="A12773" s="8" t="s">
        <v>657</v>
      </c>
      <c r="B12773" s="8" t="s">
        <v>628</v>
      </c>
      <c r="C12773" s="8" t="s">
        <v>23</v>
      </c>
      <c r="D12773" s="8" t="str">
        <f>VLOOKUP(HospitalImport__2[[#This Row],[Provider State]],States!$A$2:$B$52,2,FALSE)</f>
        <v>Georgia</v>
      </c>
      <c r="E12773" s="8" t="s">
        <v>629</v>
      </c>
      <c r="F12773">
        <v>149</v>
      </c>
      <c r="G12773" t="str">
        <f>VLOOKUP(HospitalImport__2[[#This Row],[Medical Procedure ID No.]],MedicalProcedures!$A$1:$B$11,2,FALSE)</f>
        <v>DYSEQUILIBRIUM</v>
      </c>
      <c r="H12773">
        <v>129</v>
      </c>
      <c r="I12773" t="str">
        <f>VLOOKUP(HospitalImport__2[[#This Row],[ Total Discharges ]],'Discharge Volume Type'!$A$1:$B$3,2,TRUE)</f>
        <v>High</v>
      </c>
      <c r="J12773">
        <v>10362.4</v>
      </c>
      <c r="K12773">
        <v>7770.13</v>
      </c>
      <c r="L12773">
        <v>10724.88</v>
      </c>
    </row>
    <row r="12774" spans="1:12" x14ac:dyDescent="0.25">
      <c r="A12774" s="8" t="s">
        <v>658</v>
      </c>
      <c r="B12774" s="8" t="s">
        <v>659</v>
      </c>
      <c r="C12774" s="8" t="s">
        <v>23</v>
      </c>
      <c r="D12774" s="8" t="str">
        <f>VLOOKUP(HospitalImport__2[[#This Row],[Provider State]],States!$A$2:$B$52,2,FALSE)</f>
        <v>Georgia</v>
      </c>
      <c r="E12774" s="8" t="s">
        <v>629</v>
      </c>
      <c r="F12774">
        <v>149</v>
      </c>
      <c r="G12774" t="str">
        <f>VLOOKUP(HospitalImport__2[[#This Row],[Medical Procedure ID No.]],MedicalProcedures!$A$1:$B$11,2,FALSE)</f>
        <v>DYSEQUILIBRIUM</v>
      </c>
      <c r="H12774">
        <v>74</v>
      </c>
      <c r="I12774" t="str">
        <f>VLOOKUP(HospitalImport__2[[#This Row],[ Total Discharges ]],'Discharge Volume Type'!$A$1:$B$3,2,TRUE)</f>
        <v xml:space="preserve">Medium </v>
      </c>
      <c r="J12774">
        <v>31817.75</v>
      </c>
      <c r="K12774">
        <v>8189.42</v>
      </c>
      <c r="L12774">
        <v>6230.55</v>
      </c>
    </row>
    <row r="12775" spans="1:12" x14ac:dyDescent="0.25">
      <c r="A12775" s="8" t="s">
        <v>2382</v>
      </c>
      <c r="B12775" s="8" t="s">
        <v>2383</v>
      </c>
      <c r="C12775" s="8" t="s">
        <v>23</v>
      </c>
      <c r="D12775" s="8" t="str">
        <f>VLOOKUP(HospitalImport__2[[#This Row],[Provider State]],States!$A$2:$B$52,2,FALSE)</f>
        <v>Georgia</v>
      </c>
      <c r="E12775" s="8" t="s">
        <v>500</v>
      </c>
      <c r="F12775">
        <v>149</v>
      </c>
      <c r="G12775" t="str">
        <f>VLOOKUP(HospitalImport__2[[#This Row],[Medical Procedure ID No.]],MedicalProcedures!$A$1:$B$11,2,FALSE)</f>
        <v>DYSEQUILIBRIUM</v>
      </c>
      <c r="H12775">
        <v>45</v>
      </c>
      <c r="I12775" t="str">
        <f>VLOOKUP(HospitalImport__2[[#This Row],[ Total Discharges ]],'Discharge Volume Type'!$A$1:$B$3,2,TRUE)</f>
        <v>Low</v>
      </c>
      <c r="J12775">
        <v>34168.81</v>
      </c>
      <c r="K12775">
        <v>14267.91</v>
      </c>
      <c r="L12775">
        <v>5292.71</v>
      </c>
    </row>
    <row r="12776" spans="1:12" x14ac:dyDescent="0.25">
      <c r="A12776" s="8" t="s">
        <v>667</v>
      </c>
      <c r="B12776" s="8" t="s">
        <v>668</v>
      </c>
      <c r="C12776" s="8" t="s">
        <v>23</v>
      </c>
      <c r="D12776" s="8" t="str">
        <f>VLOOKUP(HospitalImport__2[[#This Row],[Provider State]],States!$A$2:$B$52,2,FALSE)</f>
        <v>Georgia</v>
      </c>
      <c r="E12776" s="8" t="s">
        <v>669</v>
      </c>
      <c r="F12776">
        <v>149</v>
      </c>
      <c r="G12776" t="str">
        <f>VLOOKUP(HospitalImport__2[[#This Row],[Medical Procedure ID No.]],MedicalProcedures!$A$1:$B$11,2,FALSE)</f>
        <v>DYSEQUILIBRIUM</v>
      </c>
      <c r="H12776">
        <v>60</v>
      </c>
      <c r="I12776" t="str">
        <f>VLOOKUP(HospitalImport__2[[#This Row],[ Total Discharges ]],'Discharge Volume Type'!$A$1:$B$3,2,TRUE)</f>
        <v xml:space="preserve">Medium </v>
      </c>
      <c r="J12776">
        <v>32858.129999999997</v>
      </c>
      <c r="K12776">
        <v>4164.1000000000004</v>
      </c>
      <c r="L12776">
        <v>7326.88</v>
      </c>
    </row>
    <row r="12777" spans="1:12" x14ac:dyDescent="0.25">
      <c r="A12777" s="8" t="s">
        <v>670</v>
      </c>
      <c r="B12777" s="8" t="s">
        <v>671</v>
      </c>
      <c r="C12777" s="8" t="s">
        <v>23</v>
      </c>
      <c r="D12777" s="8" t="str">
        <f>VLOOKUP(HospitalImport__2[[#This Row],[Provider State]],States!$A$2:$B$52,2,FALSE)</f>
        <v>Georgia</v>
      </c>
      <c r="E12777" s="8" t="s">
        <v>629</v>
      </c>
      <c r="F12777">
        <v>149</v>
      </c>
      <c r="G12777" t="str">
        <f>VLOOKUP(HospitalImport__2[[#This Row],[Medical Procedure ID No.]],MedicalProcedures!$A$1:$B$11,2,FALSE)</f>
        <v>DYSEQUILIBRIUM</v>
      </c>
      <c r="H12777">
        <v>45</v>
      </c>
      <c r="I12777" t="str">
        <f>VLOOKUP(HospitalImport__2[[#This Row],[ Total Discharges ]],'Discharge Volume Type'!$A$1:$B$3,2,TRUE)</f>
        <v>Low</v>
      </c>
      <c r="J12777">
        <v>30488.39</v>
      </c>
      <c r="K12777">
        <v>10232.34</v>
      </c>
      <c r="L12777">
        <v>4244.72</v>
      </c>
    </row>
    <row r="12778" spans="1:12" x14ac:dyDescent="0.25">
      <c r="A12778" s="8" t="s">
        <v>3047</v>
      </c>
      <c r="B12778" s="8" t="s">
        <v>3048</v>
      </c>
      <c r="C12778" s="8" t="s">
        <v>23</v>
      </c>
      <c r="D12778" s="8" t="str">
        <f>VLOOKUP(HospitalImport__2[[#This Row],[Provider State]],States!$A$2:$B$52,2,FALSE)</f>
        <v>Georgia</v>
      </c>
      <c r="E12778" s="8" t="s">
        <v>629</v>
      </c>
      <c r="F12778">
        <v>149</v>
      </c>
      <c r="G12778" t="str">
        <f>VLOOKUP(HospitalImport__2[[#This Row],[Medical Procedure ID No.]],MedicalProcedures!$A$1:$B$11,2,FALSE)</f>
        <v>DYSEQUILIBRIUM</v>
      </c>
      <c r="H12778">
        <v>64</v>
      </c>
      <c r="I12778" t="str">
        <f>VLOOKUP(HospitalImport__2[[#This Row],[ Total Discharges ]],'Discharge Volume Type'!$A$1:$B$3,2,TRUE)</f>
        <v xml:space="preserve">Medium </v>
      </c>
      <c r="J12778">
        <v>21037.040000000001</v>
      </c>
      <c r="K12778">
        <v>15473.43</v>
      </c>
      <c r="L12778">
        <v>7573.6</v>
      </c>
    </row>
    <row r="12779" spans="1:12" x14ac:dyDescent="0.25">
      <c r="A12779" s="8" t="s">
        <v>696</v>
      </c>
      <c r="B12779" s="8" t="s">
        <v>697</v>
      </c>
      <c r="C12779" s="8" t="s">
        <v>29</v>
      </c>
      <c r="D12779" s="8" t="str">
        <f>VLOOKUP(HospitalImport__2[[#This Row],[Provider State]],States!$A$2:$B$52,2,FALSE)</f>
        <v>Illinois</v>
      </c>
      <c r="E12779" s="8" t="s">
        <v>698</v>
      </c>
      <c r="F12779">
        <v>149</v>
      </c>
      <c r="G12779" t="str">
        <f>VLOOKUP(HospitalImport__2[[#This Row],[Medical Procedure ID No.]],MedicalProcedures!$A$1:$B$11,2,FALSE)</f>
        <v>DYSEQUILIBRIUM</v>
      </c>
      <c r="H12779">
        <v>64</v>
      </c>
      <c r="I12779" t="str">
        <f>VLOOKUP(HospitalImport__2[[#This Row],[ Total Discharges ]],'Discharge Volume Type'!$A$1:$B$3,2,TRUE)</f>
        <v xml:space="preserve">Medium </v>
      </c>
      <c r="J12779">
        <v>21821.26</v>
      </c>
      <c r="K12779">
        <v>7665.82</v>
      </c>
      <c r="L12779">
        <v>5741.24</v>
      </c>
    </row>
    <row r="12780" spans="1:12" x14ac:dyDescent="0.25">
      <c r="A12780" s="8" t="s">
        <v>702</v>
      </c>
      <c r="B12780" s="8" t="s">
        <v>703</v>
      </c>
      <c r="C12780" s="8" t="s">
        <v>29</v>
      </c>
      <c r="D12780" s="8" t="str">
        <f>VLOOKUP(HospitalImport__2[[#This Row],[Provider State]],States!$A$2:$B$52,2,FALSE)</f>
        <v>Illinois</v>
      </c>
      <c r="E12780" s="8" t="s">
        <v>704</v>
      </c>
      <c r="F12780">
        <v>149</v>
      </c>
      <c r="G12780" t="str">
        <f>VLOOKUP(HospitalImport__2[[#This Row],[Medical Procedure ID No.]],MedicalProcedures!$A$1:$B$11,2,FALSE)</f>
        <v>DYSEQUILIBRIUM</v>
      </c>
      <c r="H12780">
        <v>52</v>
      </c>
      <c r="I12780" t="str">
        <f>VLOOKUP(HospitalImport__2[[#This Row],[ Total Discharges ]],'Discharge Volume Type'!$A$1:$B$3,2,TRUE)</f>
        <v xml:space="preserve">Medium </v>
      </c>
      <c r="J12780">
        <v>25896.65</v>
      </c>
      <c r="K12780">
        <v>13326.33</v>
      </c>
      <c r="L12780">
        <v>6935.94</v>
      </c>
    </row>
    <row r="12781" spans="1:12" x14ac:dyDescent="0.25">
      <c r="A12781" s="8" t="s">
        <v>708</v>
      </c>
      <c r="B12781" s="8" t="s">
        <v>709</v>
      </c>
      <c r="C12781" s="8" t="s">
        <v>29</v>
      </c>
      <c r="D12781" s="8" t="str">
        <f>VLOOKUP(HospitalImport__2[[#This Row],[Provider State]],States!$A$2:$B$52,2,FALSE)</f>
        <v>Illinois</v>
      </c>
      <c r="E12781" s="8" t="s">
        <v>710</v>
      </c>
      <c r="F12781">
        <v>149</v>
      </c>
      <c r="G12781" t="str">
        <f>VLOOKUP(HospitalImport__2[[#This Row],[Medical Procedure ID No.]],MedicalProcedures!$A$1:$B$11,2,FALSE)</f>
        <v>DYSEQUILIBRIUM</v>
      </c>
      <c r="H12781">
        <v>29</v>
      </c>
      <c r="I12781" t="str">
        <f>VLOOKUP(HospitalImport__2[[#This Row],[ Total Discharges ]],'Discharge Volume Type'!$A$1:$B$3,2,TRUE)</f>
        <v>Low</v>
      </c>
      <c r="J12781">
        <v>47301.18</v>
      </c>
      <c r="K12781">
        <v>6938.39</v>
      </c>
      <c r="L12781">
        <v>11191.98</v>
      </c>
    </row>
    <row r="12782" spans="1:12" x14ac:dyDescent="0.25">
      <c r="A12782" s="8" t="s">
        <v>3070</v>
      </c>
      <c r="B12782" s="8" t="s">
        <v>740</v>
      </c>
      <c r="C12782" s="8" t="s">
        <v>29</v>
      </c>
      <c r="D12782" s="8" t="str">
        <f>VLOOKUP(HospitalImport__2[[#This Row],[Provider State]],States!$A$2:$B$52,2,FALSE)</f>
        <v>Illinois</v>
      </c>
      <c r="E12782" s="8" t="s">
        <v>741</v>
      </c>
      <c r="F12782">
        <v>149</v>
      </c>
      <c r="G12782" t="str">
        <f>VLOOKUP(HospitalImport__2[[#This Row],[Medical Procedure ID No.]],MedicalProcedures!$A$1:$B$11,2,FALSE)</f>
        <v>DYSEQUILIBRIUM</v>
      </c>
      <c r="H12782">
        <v>37</v>
      </c>
      <c r="I12782" t="str">
        <f>VLOOKUP(HospitalImport__2[[#This Row],[ Total Discharges ]],'Discharge Volume Type'!$A$1:$B$3,2,TRUE)</f>
        <v>Low</v>
      </c>
      <c r="J12782">
        <v>15587.04</v>
      </c>
      <c r="K12782">
        <v>5339.72</v>
      </c>
      <c r="L12782">
        <v>7190.91</v>
      </c>
    </row>
    <row r="12783" spans="1:12" x14ac:dyDescent="0.25">
      <c r="A12783" s="8" t="s">
        <v>713</v>
      </c>
      <c r="B12783" s="8" t="s">
        <v>714</v>
      </c>
      <c r="C12783" s="8" t="s">
        <v>29</v>
      </c>
      <c r="D12783" s="8" t="str">
        <f>VLOOKUP(HospitalImport__2[[#This Row],[Provider State]],States!$A$2:$B$52,2,FALSE)</f>
        <v>Illinois</v>
      </c>
      <c r="E12783" s="8" t="s">
        <v>715</v>
      </c>
      <c r="F12783">
        <v>149</v>
      </c>
      <c r="G12783" t="str">
        <f>VLOOKUP(HospitalImport__2[[#This Row],[Medical Procedure ID No.]],MedicalProcedures!$A$1:$B$11,2,FALSE)</f>
        <v>DYSEQUILIBRIUM</v>
      </c>
      <c r="H12783">
        <v>24</v>
      </c>
      <c r="I12783" t="str">
        <f>VLOOKUP(HospitalImport__2[[#This Row],[ Total Discharges ]],'Discharge Volume Type'!$A$1:$B$3,2,TRUE)</f>
        <v>Low</v>
      </c>
      <c r="J12783">
        <v>24554.22</v>
      </c>
      <c r="K12783">
        <v>4957.1000000000004</v>
      </c>
      <c r="L12783">
        <v>6252.22</v>
      </c>
    </row>
    <row r="12784" spans="1:12" x14ac:dyDescent="0.25">
      <c r="A12784" s="8" t="s">
        <v>755</v>
      </c>
      <c r="B12784" s="8" t="s">
        <v>2393</v>
      </c>
      <c r="C12784" s="8" t="s">
        <v>29</v>
      </c>
      <c r="D12784" s="8" t="str">
        <f>VLOOKUP(HospitalImport__2[[#This Row],[Provider State]],States!$A$2:$B$52,2,FALSE)</f>
        <v>Illinois</v>
      </c>
      <c r="E12784" s="8" t="s">
        <v>723</v>
      </c>
      <c r="F12784">
        <v>149</v>
      </c>
      <c r="G12784" t="str">
        <f>VLOOKUP(HospitalImport__2[[#This Row],[Medical Procedure ID No.]],MedicalProcedures!$A$1:$B$11,2,FALSE)</f>
        <v>DYSEQUILIBRIUM</v>
      </c>
      <c r="H12784">
        <v>42</v>
      </c>
      <c r="I12784" t="str">
        <f>VLOOKUP(HospitalImport__2[[#This Row],[ Total Discharges ]],'Discharge Volume Type'!$A$1:$B$3,2,TRUE)</f>
        <v>Low</v>
      </c>
      <c r="J12784">
        <v>33508.18</v>
      </c>
      <c r="K12784">
        <v>4812.6099999999997</v>
      </c>
      <c r="L12784">
        <v>6783.33</v>
      </c>
    </row>
    <row r="12785" spans="1:12" x14ac:dyDescent="0.25">
      <c r="A12785" s="8" t="s">
        <v>718</v>
      </c>
      <c r="B12785" s="8" t="s">
        <v>719</v>
      </c>
      <c r="C12785" s="8" t="s">
        <v>29</v>
      </c>
      <c r="D12785" s="8" t="str">
        <f>VLOOKUP(HospitalImport__2[[#This Row],[Provider State]],States!$A$2:$B$52,2,FALSE)</f>
        <v>Illinois</v>
      </c>
      <c r="E12785" s="8" t="s">
        <v>720</v>
      </c>
      <c r="F12785">
        <v>149</v>
      </c>
      <c r="G12785" t="str">
        <f>VLOOKUP(HospitalImport__2[[#This Row],[Medical Procedure ID No.]],MedicalProcedures!$A$1:$B$11,2,FALSE)</f>
        <v>DYSEQUILIBRIUM</v>
      </c>
      <c r="H12785">
        <v>70</v>
      </c>
      <c r="I12785" t="str">
        <f>VLOOKUP(HospitalImport__2[[#This Row],[ Total Discharges ]],'Discharge Volume Type'!$A$1:$B$3,2,TRUE)</f>
        <v xml:space="preserve">Medium </v>
      </c>
      <c r="J12785">
        <v>17272.73</v>
      </c>
      <c r="K12785">
        <v>8311.44</v>
      </c>
      <c r="L12785">
        <v>4229.1000000000004</v>
      </c>
    </row>
    <row r="12786" spans="1:12" x14ac:dyDescent="0.25">
      <c r="A12786" s="8" t="s">
        <v>721</v>
      </c>
      <c r="B12786" s="8" t="s">
        <v>722</v>
      </c>
      <c r="C12786" s="8" t="s">
        <v>29</v>
      </c>
      <c r="D12786" s="8" t="str">
        <f>VLOOKUP(HospitalImport__2[[#This Row],[Provider State]],States!$A$2:$B$52,2,FALSE)</f>
        <v>Illinois</v>
      </c>
      <c r="E12786" s="8" t="s">
        <v>723</v>
      </c>
      <c r="F12786">
        <v>149</v>
      </c>
      <c r="G12786" t="str">
        <f>VLOOKUP(HospitalImport__2[[#This Row],[Medical Procedure ID No.]],MedicalProcedures!$A$1:$B$11,2,FALSE)</f>
        <v>DYSEQUILIBRIUM</v>
      </c>
      <c r="H12786">
        <v>20</v>
      </c>
      <c r="I12786" t="str">
        <f>VLOOKUP(HospitalImport__2[[#This Row],[ Total Discharges ]],'Discharge Volume Type'!$A$1:$B$3,2,TRUE)</f>
        <v>Low</v>
      </c>
      <c r="J12786">
        <v>11880.57</v>
      </c>
      <c r="K12786">
        <v>16713.8</v>
      </c>
      <c r="L12786">
        <v>7028.24</v>
      </c>
    </row>
    <row r="12787" spans="1:12" x14ac:dyDescent="0.25">
      <c r="A12787" s="8" t="s">
        <v>2394</v>
      </c>
      <c r="B12787" s="8" t="s">
        <v>740</v>
      </c>
      <c r="C12787" s="8" t="s">
        <v>29</v>
      </c>
      <c r="D12787" s="8" t="str">
        <f>VLOOKUP(HospitalImport__2[[#This Row],[Provider State]],States!$A$2:$B$52,2,FALSE)</f>
        <v>Illinois</v>
      </c>
      <c r="E12787" s="8" t="s">
        <v>741</v>
      </c>
      <c r="F12787">
        <v>149</v>
      </c>
      <c r="G12787" t="str">
        <f>VLOOKUP(HospitalImport__2[[#This Row],[Medical Procedure ID No.]],MedicalProcedures!$A$1:$B$11,2,FALSE)</f>
        <v>DYSEQUILIBRIUM</v>
      </c>
      <c r="H12787">
        <v>40</v>
      </c>
      <c r="I12787" t="str">
        <f>VLOOKUP(HospitalImport__2[[#This Row],[ Total Discharges ]],'Discharge Volume Type'!$A$1:$B$3,2,TRUE)</f>
        <v>Low</v>
      </c>
      <c r="J12787">
        <v>29351.13</v>
      </c>
      <c r="K12787">
        <v>7245.98</v>
      </c>
      <c r="L12787">
        <v>13148.05</v>
      </c>
    </row>
    <row r="12788" spans="1:12" x14ac:dyDescent="0.25">
      <c r="A12788" s="8" t="s">
        <v>2395</v>
      </c>
      <c r="B12788" s="8" t="s">
        <v>2396</v>
      </c>
      <c r="C12788" s="8" t="s">
        <v>29</v>
      </c>
      <c r="D12788" s="8" t="str">
        <f>VLOOKUP(HospitalImport__2[[#This Row],[Provider State]],States!$A$2:$B$52,2,FALSE)</f>
        <v>Illinois</v>
      </c>
      <c r="E12788" s="8" t="s">
        <v>701</v>
      </c>
      <c r="F12788">
        <v>149</v>
      </c>
      <c r="G12788" t="str">
        <f>VLOOKUP(HospitalImport__2[[#This Row],[Medical Procedure ID No.]],MedicalProcedures!$A$1:$B$11,2,FALSE)</f>
        <v>DYSEQUILIBRIUM</v>
      </c>
      <c r="H12788">
        <v>58</v>
      </c>
      <c r="I12788" t="str">
        <f>VLOOKUP(HospitalImport__2[[#This Row],[ Total Discharges ]],'Discharge Volume Type'!$A$1:$B$3,2,TRUE)</f>
        <v xml:space="preserve">Medium </v>
      </c>
      <c r="J12788">
        <v>18176.68</v>
      </c>
      <c r="K12788">
        <v>4296.9799999999996</v>
      </c>
      <c r="L12788">
        <v>4231.57</v>
      </c>
    </row>
    <row r="12789" spans="1:12" x14ac:dyDescent="0.25">
      <c r="A12789" s="8" t="s">
        <v>2397</v>
      </c>
      <c r="B12789" s="8" t="s">
        <v>2398</v>
      </c>
      <c r="C12789" s="8" t="s">
        <v>29</v>
      </c>
      <c r="D12789" s="8" t="str">
        <f>VLOOKUP(HospitalImport__2[[#This Row],[Provider State]],States!$A$2:$B$52,2,FALSE)</f>
        <v>Illinois</v>
      </c>
      <c r="E12789" s="8" t="s">
        <v>704</v>
      </c>
      <c r="F12789">
        <v>149</v>
      </c>
      <c r="G12789" t="str">
        <f>VLOOKUP(HospitalImport__2[[#This Row],[Medical Procedure ID No.]],MedicalProcedures!$A$1:$B$11,2,FALSE)</f>
        <v>DYSEQUILIBRIUM</v>
      </c>
      <c r="H12789">
        <v>46</v>
      </c>
      <c r="I12789" t="str">
        <f>VLOOKUP(HospitalImport__2[[#This Row],[ Total Discharges ]],'Discharge Volume Type'!$A$1:$B$3,2,TRUE)</f>
        <v>Low</v>
      </c>
      <c r="J12789">
        <v>48081.440000000002</v>
      </c>
      <c r="K12789">
        <v>4602.92</v>
      </c>
      <c r="L12789">
        <v>6601.43</v>
      </c>
    </row>
    <row r="12790" spans="1:12" x14ac:dyDescent="0.25">
      <c r="A12790" s="8" t="s">
        <v>726</v>
      </c>
      <c r="B12790" s="8" t="s">
        <v>727</v>
      </c>
      <c r="C12790" s="8" t="s">
        <v>29</v>
      </c>
      <c r="D12790" s="8" t="str">
        <f>VLOOKUP(HospitalImport__2[[#This Row],[Provider State]],States!$A$2:$B$52,2,FALSE)</f>
        <v>Illinois</v>
      </c>
      <c r="E12790" s="8" t="s">
        <v>701</v>
      </c>
      <c r="F12790">
        <v>149</v>
      </c>
      <c r="G12790" t="str">
        <f>VLOOKUP(HospitalImport__2[[#This Row],[Medical Procedure ID No.]],MedicalProcedures!$A$1:$B$11,2,FALSE)</f>
        <v>DYSEQUILIBRIUM</v>
      </c>
      <c r="H12790">
        <v>52</v>
      </c>
      <c r="I12790" t="str">
        <f>VLOOKUP(HospitalImport__2[[#This Row],[ Total Discharges ]],'Discharge Volume Type'!$A$1:$B$3,2,TRUE)</f>
        <v xml:space="preserve">Medium </v>
      </c>
      <c r="J12790">
        <v>20792.990000000002</v>
      </c>
      <c r="K12790">
        <v>5442.73</v>
      </c>
      <c r="L12790">
        <v>6404.86</v>
      </c>
    </row>
    <row r="12791" spans="1:12" x14ac:dyDescent="0.25">
      <c r="A12791" s="8" t="s">
        <v>728</v>
      </c>
      <c r="B12791" s="8" t="s">
        <v>729</v>
      </c>
      <c r="C12791" s="8" t="s">
        <v>29</v>
      </c>
      <c r="D12791" s="8" t="str">
        <f>VLOOKUP(HospitalImport__2[[#This Row],[Provider State]],States!$A$2:$B$52,2,FALSE)</f>
        <v>Illinois</v>
      </c>
      <c r="E12791" s="8" t="s">
        <v>730</v>
      </c>
      <c r="F12791">
        <v>149</v>
      </c>
      <c r="G12791" t="str">
        <f>VLOOKUP(HospitalImport__2[[#This Row],[Medical Procedure ID No.]],MedicalProcedures!$A$1:$B$11,2,FALSE)</f>
        <v>DYSEQUILIBRIUM</v>
      </c>
      <c r="H12791">
        <v>71</v>
      </c>
      <c r="I12791" t="str">
        <f>VLOOKUP(HospitalImport__2[[#This Row],[ Total Discharges ]],'Discharge Volume Type'!$A$1:$B$3,2,TRUE)</f>
        <v xml:space="preserve">Medium </v>
      </c>
      <c r="J12791">
        <v>26676.1</v>
      </c>
      <c r="K12791">
        <v>7195.51</v>
      </c>
      <c r="L12791">
        <v>3295.21</v>
      </c>
    </row>
    <row r="12792" spans="1:12" x14ac:dyDescent="0.25">
      <c r="A12792" s="8" t="s">
        <v>731</v>
      </c>
      <c r="B12792" s="8" t="s">
        <v>732</v>
      </c>
      <c r="C12792" s="8" t="s">
        <v>29</v>
      </c>
      <c r="D12792" s="8" t="str">
        <f>VLOOKUP(HospitalImport__2[[#This Row],[Provider State]],States!$A$2:$B$52,2,FALSE)</f>
        <v>Illinois</v>
      </c>
      <c r="E12792" s="8" t="s">
        <v>701</v>
      </c>
      <c r="F12792">
        <v>149</v>
      </c>
      <c r="G12792" t="str">
        <f>VLOOKUP(HospitalImport__2[[#This Row],[Medical Procedure ID No.]],MedicalProcedures!$A$1:$B$11,2,FALSE)</f>
        <v>DYSEQUILIBRIUM</v>
      </c>
      <c r="H12792">
        <v>44</v>
      </c>
      <c r="I12792" t="str">
        <f>VLOOKUP(HospitalImport__2[[#This Row],[ Total Discharges ]],'Discharge Volume Type'!$A$1:$B$3,2,TRUE)</f>
        <v>Low</v>
      </c>
      <c r="J12792">
        <v>19910.66</v>
      </c>
      <c r="K12792">
        <v>6850.17</v>
      </c>
      <c r="L12792">
        <v>5123.6000000000004</v>
      </c>
    </row>
    <row r="12793" spans="1:12" x14ac:dyDescent="0.25">
      <c r="A12793" s="8" t="s">
        <v>733</v>
      </c>
      <c r="B12793" s="8" t="s">
        <v>706</v>
      </c>
      <c r="C12793" s="8" t="s">
        <v>29</v>
      </c>
      <c r="D12793" s="8" t="str">
        <f>VLOOKUP(HospitalImport__2[[#This Row],[Provider State]],States!$A$2:$B$52,2,FALSE)</f>
        <v>Illinois</v>
      </c>
      <c r="E12793" s="8" t="s">
        <v>707</v>
      </c>
      <c r="F12793">
        <v>149</v>
      </c>
      <c r="G12793" t="str">
        <f>VLOOKUP(HospitalImport__2[[#This Row],[Medical Procedure ID No.]],MedicalProcedures!$A$1:$B$11,2,FALSE)</f>
        <v>DYSEQUILIBRIUM</v>
      </c>
      <c r="H12793">
        <v>57</v>
      </c>
      <c r="I12793" t="str">
        <f>VLOOKUP(HospitalImport__2[[#This Row],[ Total Discharges ]],'Discharge Volume Type'!$A$1:$B$3,2,TRUE)</f>
        <v xml:space="preserve">Medium </v>
      </c>
      <c r="J12793">
        <v>20554.96</v>
      </c>
      <c r="K12793">
        <v>4522.17</v>
      </c>
      <c r="L12793">
        <v>9822.0300000000007</v>
      </c>
    </row>
    <row r="12794" spans="1:12" x14ac:dyDescent="0.25">
      <c r="A12794" s="8" t="s">
        <v>734</v>
      </c>
      <c r="B12794" s="8" t="s">
        <v>703</v>
      </c>
      <c r="C12794" s="8" t="s">
        <v>29</v>
      </c>
      <c r="D12794" s="8" t="str">
        <f>VLOOKUP(HospitalImport__2[[#This Row],[Provider State]],States!$A$2:$B$52,2,FALSE)</f>
        <v>Illinois</v>
      </c>
      <c r="E12794" s="8" t="s">
        <v>704</v>
      </c>
      <c r="F12794">
        <v>149</v>
      </c>
      <c r="G12794" t="str">
        <f>VLOOKUP(HospitalImport__2[[#This Row],[Medical Procedure ID No.]],MedicalProcedures!$A$1:$B$11,2,FALSE)</f>
        <v>DYSEQUILIBRIUM</v>
      </c>
      <c r="H12794">
        <v>22</v>
      </c>
      <c r="I12794" t="str">
        <f>VLOOKUP(HospitalImport__2[[#This Row],[ Total Discharges ]],'Discharge Volume Type'!$A$1:$B$3,2,TRUE)</f>
        <v>Low</v>
      </c>
      <c r="J12794">
        <v>16149.64</v>
      </c>
      <c r="K12794">
        <v>11532.61</v>
      </c>
      <c r="L12794">
        <v>4069.26</v>
      </c>
    </row>
    <row r="12795" spans="1:12" x14ac:dyDescent="0.25">
      <c r="A12795" s="8" t="s">
        <v>2399</v>
      </c>
      <c r="B12795" s="8" t="s">
        <v>740</v>
      </c>
      <c r="C12795" s="8" t="s">
        <v>29</v>
      </c>
      <c r="D12795" s="8" t="str">
        <f>VLOOKUP(HospitalImport__2[[#This Row],[Provider State]],States!$A$2:$B$52,2,FALSE)</f>
        <v>Illinois</v>
      </c>
      <c r="E12795" s="8" t="s">
        <v>741</v>
      </c>
      <c r="F12795">
        <v>149</v>
      </c>
      <c r="G12795" t="str">
        <f>VLOOKUP(HospitalImport__2[[#This Row],[Medical Procedure ID No.]],MedicalProcedures!$A$1:$B$11,2,FALSE)</f>
        <v>DYSEQUILIBRIUM</v>
      </c>
      <c r="H12795">
        <v>40</v>
      </c>
      <c r="I12795" t="str">
        <f>VLOOKUP(HospitalImport__2[[#This Row],[ Total Discharges ]],'Discharge Volume Type'!$A$1:$B$3,2,TRUE)</f>
        <v>Low</v>
      </c>
      <c r="J12795">
        <v>100549.31</v>
      </c>
      <c r="K12795">
        <v>6886.19</v>
      </c>
      <c r="L12795">
        <v>3861.46</v>
      </c>
    </row>
    <row r="12796" spans="1:12" x14ac:dyDescent="0.25">
      <c r="A12796" s="8" t="s">
        <v>2400</v>
      </c>
      <c r="B12796" s="8" t="s">
        <v>2401</v>
      </c>
      <c r="C12796" s="8" t="s">
        <v>29</v>
      </c>
      <c r="D12796" s="8" t="str">
        <f>VLOOKUP(HospitalImport__2[[#This Row],[Provider State]],States!$A$2:$B$52,2,FALSE)</f>
        <v>Illinois</v>
      </c>
      <c r="E12796" s="8" t="s">
        <v>776</v>
      </c>
      <c r="F12796">
        <v>149</v>
      </c>
      <c r="G12796" t="str">
        <f>VLOOKUP(HospitalImport__2[[#This Row],[Medical Procedure ID No.]],MedicalProcedures!$A$1:$B$11,2,FALSE)</f>
        <v>DYSEQUILIBRIUM</v>
      </c>
      <c r="H12796">
        <v>43</v>
      </c>
      <c r="I12796" t="str">
        <f>VLOOKUP(HospitalImport__2[[#This Row],[ Total Discharges ]],'Discharge Volume Type'!$A$1:$B$3,2,TRUE)</f>
        <v>Low</v>
      </c>
      <c r="J12796">
        <v>18780.3</v>
      </c>
      <c r="K12796">
        <v>7739.68</v>
      </c>
      <c r="L12796">
        <v>4488.29</v>
      </c>
    </row>
    <row r="12797" spans="1:12" x14ac:dyDescent="0.25">
      <c r="A12797" s="8" t="s">
        <v>735</v>
      </c>
      <c r="B12797" s="8" t="s">
        <v>736</v>
      </c>
      <c r="C12797" s="8" t="s">
        <v>29</v>
      </c>
      <c r="D12797" s="8" t="str">
        <f>VLOOKUP(HospitalImport__2[[#This Row],[Provider State]],States!$A$2:$B$52,2,FALSE)</f>
        <v>Illinois</v>
      </c>
      <c r="E12797" s="8" t="s">
        <v>737</v>
      </c>
      <c r="F12797">
        <v>149</v>
      </c>
      <c r="G12797" t="str">
        <f>VLOOKUP(HospitalImport__2[[#This Row],[Medical Procedure ID No.]],MedicalProcedures!$A$1:$B$11,2,FALSE)</f>
        <v>DYSEQUILIBRIUM</v>
      </c>
      <c r="H12797">
        <v>77</v>
      </c>
      <c r="I12797" t="str">
        <f>VLOOKUP(HospitalImport__2[[#This Row],[ Total Discharges ]],'Discharge Volume Type'!$A$1:$B$3,2,TRUE)</f>
        <v xml:space="preserve">Medium </v>
      </c>
      <c r="J12797">
        <v>5577.98</v>
      </c>
      <c r="K12797">
        <v>7541.19</v>
      </c>
      <c r="L12797">
        <v>9586.7800000000007</v>
      </c>
    </row>
    <row r="12798" spans="1:12" x14ac:dyDescent="0.25">
      <c r="A12798" s="8" t="s">
        <v>738</v>
      </c>
      <c r="B12798" s="8" t="s">
        <v>736</v>
      </c>
      <c r="C12798" s="8" t="s">
        <v>29</v>
      </c>
      <c r="D12798" s="8" t="str">
        <f>VLOOKUP(HospitalImport__2[[#This Row],[Provider State]],States!$A$2:$B$52,2,FALSE)</f>
        <v>Illinois</v>
      </c>
      <c r="E12798" s="8" t="s">
        <v>737</v>
      </c>
      <c r="F12798">
        <v>149</v>
      </c>
      <c r="G12798" t="str">
        <f>VLOOKUP(HospitalImport__2[[#This Row],[Medical Procedure ID No.]],MedicalProcedures!$A$1:$B$11,2,FALSE)</f>
        <v>DYSEQUILIBRIUM</v>
      </c>
      <c r="H12798">
        <v>126</v>
      </c>
      <c r="I12798" t="str">
        <f>VLOOKUP(HospitalImport__2[[#This Row],[ Total Discharges ]],'Discharge Volume Type'!$A$1:$B$3,2,TRUE)</f>
        <v>High</v>
      </c>
      <c r="J12798">
        <v>12527.3</v>
      </c>
      <c r="K12798">
        <v>6651.23</v>
      </c>
      <c r="L12798">
        <v>5818.82</v>
      </c>
    </row>
    <row r="12799" spans="1:12" x14ac:dyDescent="0.25">
      <c r="A12799" s="8" t="s">
        <v>739</v>
      </c>
      <c r="B12799" s="8" t="s">
        <v>740</v>
      </c>
      <c r="C12799" s="8" t="s">
        <v>29</v>
      </c>
      <c r="D12799" s="8" t="str">
        <f>VLOOKUP(HospitalImport__2[[#This Row],[Provider State]],States!$A$2:$B$52,2,FALSE)</f>
        <v>Illinois</v>
      </c>
      <c r="E12799" s="8" t="s">
        <v>741</v>
      </c>
      <c r="F12799">
        <v>149</v>
      </c>
      <c r="G12799" t="str">
        <f>VLOOKUP(HospitalImport__2[[#This Row],[Medical Procedure ID No.]],MedicalProcedures!$A$1:$B$11,2,FALSE)</f>
        <v>DYSEQUILIBRIUM</v>
      </c>
      <c r="H12799">
        <v>44</v>
      </c>
      <c r="I12799" t="str">
        <f>VLOOKUP(HospitalImport__2[[#This Row],[ Total Discharges ]],'Discharge Volume Type'!$A$1:$B$3,2,TRUE)</f>
        <v>Low</v>
      </c>
      <c r="J12799">
        <v>40175.519999999997</v>
      </c>
      <c r="K12799">
        <v>7031.38</v>
      </c>
      <c r="L12799">
        <v>6793.67</v>
      </c>
    </row>
    <row r="12800" spans="1:12" x14ac:dyDescent="0.25">
      <c r="A12800" s="8" t="s">
        <v>2404</v>
      </c>
      <c r="B12800" s="8" t="s">
        <v>740</v>
      </c>
      <c r="C12800" s="8" t="s">
        <v>29</v>
      </c>
      <c r="D12800" s="8" t="str">
        <f>VLOOKUP(HospitalImport__2[[#This Row],[Provider State]],States!$A$2:$B$52,2,FALSE)</f>
        <v>Illinois</v>
      </c>
      <c r="E12800" s="8" t="s">
        <v>741</v>
      </c>
      <c r="F12800">
        <v>149</v>
      </c>
      <c r="G12800" t="str">
        <f>VLOOKUP(HospitalImport__2[[#This Row],[Medical Procedure ID No.]],MedicalProcedures!$A$1:$B$11,2,FALSE)</f>
        <v>DYSEQUILIBRIUM</v>
      </c>
      <c r="H12800">
        <v>55</v>
      </c>
      <c r="I12800" t="str">
        <f>VLOOKUP(HospitalImport__2[[#This Row],[ Total Discharges ]],'Discharge Volume Type'!$A$1:$B$3,2,TRUE)</f>
        <v xml:space="preserve">Medium </v>
      </c>
      <c r="J12800">
        <v>22785.88</v>
      </c>
      <c r="K12800">
        <v>6025.77</v>
      </c>
      <c r="L12800">
        <v>13941.46</v>
      </c>
    </row>
    <row r="12801" spans="1:12" x14ac:dyDescent="0.25">
      <c r="A12801" s="8" t="s">
        <v>742</v>
      </c>
      <c r="B12801" s="8" t="s">
        <v>743</v>
      </c>
      <c r="C12801" s="8" t="s">
        <v>29</v>
      </c>
      <c r="D12801" s="8" t="str">
        <f>VLOOKUP(HospitalImport__2[[#This Row],[Provider State]],States!$A$2:$B$52,2,FALSE)</f>
        <v>Illinois</v>
      </c>
      <c r="E12801" s="8" t="s">
        <v>715</v>
      </c>
      <c r="F12801">
        <v>149</v>
      </c>
      <c r="G12801" t="str">
        <f>VLOOKUP(HospitalImport__2[[#This Row],[Medical Procedure ID No.]],MedicalProcedures!$A$1:$B$11,2,FALSE)</f>
        <v>DYSEQUILIBRIUM</v>
      </c>
      <c r="H12801">
        <v>37</v>
      </c>
      <c r="I12801" t="str">
        <f>VLOOKUP(HospitalImport__2[[#This Row],[ Total Discharges ]],'Discharge Volume Type'!$A$1:$B$3,2,TRUE)</f>
        <v>Low</v>
      </c>
      <c r="J12801">
        <v>21922.37</v>
      </c>
      <c r="K12801">
        <v>3885.54</v>
      </c>
      <c r="L12801">
        <v>11600.28</v>
      </c>
    </row>
    <row r="12802" spans="1:12" x14ac:dyDescent="0.25">
      <c r="A12802" s="8" t="s">
        <v>744</v>
      </c>
      <c r="B12802" s="8" t="s">
        <v>740</v>
      </c>
      <c r="C12802" s="8" t="s">
        <v>29</v>
      </c>
      <c r="D12802" s="8" t="str">
        <f>VLOOKUP(HospitalImport__2[[#This Row],[Provider State]],States!$A$2:$B$52,2,FALSE)</f>
        <v>Illinois</v>
      </c>
      <c r="E12802" s="8" t="s">
        <v>741</v>
      </c>
      <c r="F12802">
        <v>149</v>
      </c>
      <c r="G12802" t="str">
        <f>VLOOKUP(HospitalImport__2[[#This Row],[Medical Procedure ID No.]],MedicalProcedures!$A$1:$B$11,2,FALSE)</f>
        <v>DYSEQUILIBRIUM</v>
      </c>
      <c r="H12802">
        <v>40</v>
      </c>
      <c r="I12802" t="str">
        <f>VLOOKUP(HospitalImport__2[[#This Row],[ Total Discharges ]],'Discharge Volume Type'!$A$1:$B$3,2,TRUE)</f>
        <v>Low</v>
      </c>
      <c r="J12802">
        <v>18823.32</v>
      </c>
      <c r="K12802">
        <v>14607.61</v>
      </c>
      <c r="L12802">
        <v>3485.91</v>
      </c>
    </row>
    <row r="12803" spans="1:12" x14ac:dyDescent="0.25">
      <c r="A12803" s="8" t="s">
        <v>2405</v>
      </c>
      <c r="B12803" s="8" t="s">
        <v>2406</v>
      </c>
      <c r="C12803" s="8" t="s">
        <v>29</v>
      </c>
      <c r="D12803" s="8" t="str">
        <f>VLOOKUP(HospitalImport__2[[#This Row],[Provider State]],States!$A$2:$B$52,2,FALSE)</f>
        <v>Illinois</v>
      </c>
      <c r="E12803" s="8" t="s">
        <v>730</v>
      </c>
      <c r="F12803">
        <v>149</v>
      </c>
      <c r="G12803" t="str">
        <f>VLOOKUP(HospitalImport__2[[#This Row],[Medical Procedure ID No.]],MedicalProcedures!$A$1:$B$11,2,FALSE)</f>
        <v>DYSEQUILIBRIUM</v>
      </c>
      <c r="H12803">
        <v>56</v>
      </c>
      <c r="I12803" t="str">
        <f>VLOOKUP(HospitalImport__2[[#This Row],[ Total Discharges ]],'Discharge Volume Type'!$A$1:$B$3,2,TRUE)</f>
        <v xml:space="preserve">Medium </v>
      </c>
      <c r="J12803">
        <v>16179.16</v>
      </c>
      <c r="K12803">
        <v>5316.06</v>
      </c>
      <c r="L12803">
        <v>5754.48</v>
      </c>
    </row>
    <row r="12804" spans="1:12" x14ac:dyDescent="0.25">
      <c r="A12804" s="8" t="s">
        <v>745</v>
      </c>
      <c r="B12804" s="8" t="s">
        <v>740</v>
      </c>
      <c r="C12804" s="8" t="s">
        <v>29</v>
      </c>
      <c r="D12804" s="8" t="str">
        <f>VLOOKUP(HospitalImport__2[[#This Row],[Provider State]],States!$A$2:$B$52,2,FALSE)</f>
        <v>Illinois</v>
      </c>
      <c r="E12804" s="8" t="s">
        <v>741</v>
      </c>
      <c r="F12804">
        <v>149</v>
      </c>
      <c r="G12804" t="str">
        <f>VLOOKUP(HospitalImport__2[[#This Row],[Medical Procedure ID No.]],MedicalProcedures!$A$1:$B$11,2,FALSE)</f>
        <v>DYSEQUILIBRIUM</v>
      </c>
      <c r="H12804">
        <v>110</v>
      </c>
      <c r="I12804" t="str">
        <f>VLOOKUP(HospitalImport__2[[#This Row],[ Total Discharges ]],'Discharge Volume Type'!$A$1:$B$3,2,TRUE)</f>
        <v>High</v>
      </c>
      <c r="J12804">
        <v>14031</v>
      </c>
      <c r="K12804">
        <v>9194</v>
      </c>
      <c r="L12804">
        <v>4814.8599999999997</v>
      </c>
    </row>
    <row r="12805" spans="1:12" x14ac:dyDescent="0.25">
      <c r="A12805" s="8" t="s">
        <v>2407</v>
      </c>
      <c r="B12805" s="8" t="s">
        <v>2408</v>
      </c>
      <c r="C12805" s="8" t="s">
        <v>29</v>
      </c>
      <c r="D12805" s="8" t="str">
        <f>VLOOKUP(HospitalImport__2[[#This Row],[Provider State]],States!$A$2:$B$52,2,FALSE)</f>
        <v>Illinois</v>
      </c>
      <c r="E12805" s="8" t="s">
        <v>788</v>
      </c>
      <c r="F12805">
        <v>149</v>
      </c>
      <c r="G12805" t="str">
        <f>VLOOKUP(HospitalImport__2[[#This Row],[Medical Procedure ID No.]],MedicalProcedures!$A$1:$B$11,2,FALSE)</f>
        <v>DYSEQUILIBRIUM</v>
      </c>
      <c r="H12805">
        <v>63</v>
      </c>
      <c r="I12805" t="str">
        <f>VLOOKUP(HospitalImport__2[[#This Row],[ Total Discharges ]],'Discharge Volume Type'!$A$1:$B$3,2,TRUE)</f>
        <v xml:space="preserve">Medium </v>
      </c>
      <c r="J12805">
        <v>88536.06</v>
      </c>
      <c r="K12805">
        <v>4330.8</v>
      </c>
      <c r="L12805">
        <v>6363.68</v>
      </c>
    </row>
    <row r="12806" spans="1:12" x14ac:dyDescent="0.25">
      <c r="A12806" s="8" t="s">
        <v>3615</v>
      </c>
      <c r="B12806" s="8" t="s">
        <v>740</v>
      </c>
      <c r="C12806" s="8" t="s">
        <v>29</v>
      </c>
      <c r="D12806" s="8" t="str">
        <f>VLOOKUP(HospitalImport__2[[#This Row],[Provider State]],States!$A$2:$B$52,2,FALSE)</f>
        <v>Illinois</v>
      </c>
      <c r="E12806" s="8" t="s">
        <v>741</v>
      </c>
      <c r="F12806">
        <v>149</v>
      </c>
      <c r="G12806" t="str">
        <f>VLOOKUP(HospitalImport__2[[#This Row],[Medical Procedure ID No.]],MedicalProcedures!$A$1:$B$11,2,FALSE)</f>
        <v>DYSEQUILIBRIUM</v>
      </c>
      <c r="H12806">
        <v>58</v>
      </c>
      <c r="I12806" t="str">
        <f>VLOOKUP(HospitalImport__2[[#This Row],[ Total Discharges ]],'Discharge Volume Type'!$A$1:$B$3,2,TRUE)</f>
        <v xml:space="preserve">Medium </v>
      </c>
      <c r="J12806">
        <v>151960.12</v>
      </c>
      <c r="K12806">
        <v>5514.59</v>
      </c>
      <c r="L12806">
        <v>7469.75</v>
      </c>
    </row>
    <row r="12807" spans="1:12" x14ac:dyDescent="0.25">
      <c r="A12807" s="8" t="s">
        <v>2409</v>
      </c>
      <c r="B12807" s="8" t="s">
        <v>2410</v>
      </c>
      <c r="C12807" s="8" t="s">
        <v>29</v>
      </c>
      <c r="D12807" s="8" t="str">
        <f>VLOOKUP(HospitalImport__2[[#This Row],[Provider State]],States!$A$2:$B$52,2,FALSE)</f>
        <v>Illinois</v>
      </c>
      <c r="E12807" s="8" t="s">
        <v>723</v>
      </c>
      <c r="F12807">
        <v>149</v>
      </c>
      <c r="G12807" t="str">
        <f>VLOOKUP(HospitalImport__2[[#This Row],[Medical Procedure ID No.]],MedicalProcedures!$A$1:$B$11,2,FALSE)</f>
        <v>DYSEQUILIBRIUM</v>
      </c>
      <c r="H12807">
        <v>54</v>
      </c>
      <c r="I12807" t="str">
        <f>VLOOKUP(HospitalImport__2[[#This Row],[ Total Discharges ]],'Discharge Volume Type'!$A$1:$B$3,2,TRUE)</f>
        <v xml:space="preserve">Medium </v>
      </c>
      <c r="J12807">
        <v>17974.2</v>
      </c>
      <c r="K12807">
        <v>4861.93</v>
      </c>
      <c r="L12807">
        <v>6491.3</v>
      </c>
    </row>
    <row r="12808" spans="1:12" x14ac:dyDescent="0.25">
      <c r="A12808" s="8" t="s">
        <v>746</v>
      </c>
      <c r="B12808" s="8" t="s">
        <v>747</v>
      </c>
      <c r="C12808" s="8" t="s">
        <v>29</v>
      </c>
      <c r="D12808" s="8" t="str">
        <f>VLOOKUP(HospitalImport__2[[#This Row],[Provider State]],States!$A$2:$B$52,2,FALSE)</f>
        <v>Illinois</v>
      </c>
      <c r="E12808" s="8" t="s">
        <v>748</v>
      </c>
      <c r="F12808">
        <v>149</v>
      </c>
      <c r="G12808" t="str">
        <f>VLOOKUP(HospitalImport__2[[#This Row],[Medical Procedure ID No.]],MedicalProcedures!$A$1:$B$11,2,FALSE)</f>
        <v>DYSEQUILIBRIUM</v>
      </c>
      <c r="H12808">
        <v>96</v>
      </c>
      <c r="I12808" t="str">
        <f>VLOOKUP(HospitalImport__2[[#This Row],[ Total Discharges ]],'Discharge Volume Type'!$A$1:$B$3,2,TRUE)</f>
        <v>High</v>
      </c>
      <c r="J12808">
        <v>29730.89</v>
      </c>
      <c r="K12808">
        <v>6080.36</v>
      </c>
      <c r="L12808">
        <v>21118.16</v>
      </c>
    </row>
    <row r="12809" spans="1:12" x14ac:dyDescent="0.25">
      <c r="A12809" s="8" t="s">
        <v>2411</v>
      </c>
      <c r="B12809" s="8" t="s">
        <v>2412</v>
      </c>
      <c r="C12809" s="8" t="s">
        <v>29</v>
      </c>
      <c r="D12809" s="8" t="str">
        <f>VLOOKUP(HospitalImport__2[[#This Row],[Provider State]],States!$A$2:$B$52,2,FALSE)</f>
        <v>Illinois</v>
      </c>
      <c r="E12809" s="8" t="s">
        <v>704</v>
      </c>
      <c r="F12809">
        <v>149</v>
      </c>
      <c r="G12809" t="str">
        <f>VLOOKUP(HospitalImport__2[[#This Row],[Medical Procedure ID No.]],MedicalProcedures!$A$1:$B$11,2,FALSE)</f>
        <v>DYSEQUILIBRIUM</v>
      </c>
      <c r="H12809">
        <v>34</v>
      </c>
      <c r="I12809" t="str">
        <f>VLOOKUP(HospitalImport__2[[#This Row],[ Total Discharges ]],'Discharge Volume Type'!$A$1:$B$3,2,TRUE)</f>
        <v>Low</v>
      </c>
      <c r="J12809">
        <v>14047.19</v>
      </c>
      <c r="K12809">
        <v>5036.12</v>
      </c>
      <c r="L12809">
        <v>7158.77</v>
      </c>
    </row>
    <row r="12810" spans="1:12" x14ac:dyDescent="0.25">
      <c r="A12810" s="8" t="s">
        <v>1033</v>
      </c>
      <c r="B12810" s="8" t="s">
        <v>740</v>
      </c>
      <c r="C12810" s="8" t="s">
        <v>29</v>
      </c>
      <c r="D12810" s="8" t="str">
        <f>VLOOKUP(HospitalImport__2[[#This Row],[Provider State]],States!$A$2:$B$52,2,FALSE)</f>
        <v>Illinois</v>
      </c>
      <c r="E12810" s="8" t="s">
        <v>741</v>
      </c>
      <c r="F12810">
        <v>149</v>
      </c>
      <c r="G12810" t="str">
        <f>VLOOKUP(HospitalImport__2[[#This Row],[Medical Procedure ID No.]],MedicalProcedures!$A$1:$B$11,2,FALSE)</f>
        <v>DYSEQUILIBRIUM</v>
      </c>
      <c r="H12810">
        <v>79</v>
      </c>
      <c r="I12810" t="str">
        <f>VLOOKUP(HospitalImport__2[[#This Row],[ Total Discharges ]],'Discharge Volume Type'!$A$1:$B$3,2,TRUE)</f>
        <v xml:space="preserve">Medium </v>
      </c>
      <c r="J12810">
        <v>41925.49</v>
      </c>
      <c r="K12810">
        <v>7052.26</v>
      </c>
      <c r="L12810">
        <v>6727.93</v>
      </c>
    </row>
    <row r="12811" spans="1:12" x14ac:dyDescent="0.25">
      <c r="A12811" s="8" t="s">
        <v>749</v>
      </c>
      <c r="B12811" s="8" t="s">
        <v>160</v>
      </c>
      <c r="C12811" s="8" t="s">
        <v>29</v>
      </c>
      <c r="D12811" s="8" t="str">
        <f>VLOOKUP(HospitalImport__2[[#This Row],[Provider State]],States!$A$2:$B$52,2,FALSE)</f>
        <v>Illinois</v>
      </c>
      <c r="E12811" s="8" t="s">
        <v>710</v>
      </c>
      <c r="F12811">
        <v>149</v>
      </c>
      <c r="G12811" t="str">
        <f>VLOOKUP(HospitalImport__2[[#This Row],[Medical Procedure ID No.]],MedicalProcedures!$A$1:$B$11,2,FALSE)</f>
        <v>DYSEQUILIBRIUM</v>
      </c>
      <c r="H12811">
        <v>42</v>
      </c>
      <c r="I12811" t="str">
        <f>VLOOKUP(HospitalImport__2[[#This Row],[ Total Discharges ]],'Discharge Volume Type'!$A$1:$B$3,2,TRUE)</f>
        <v>Low</v>
      </c>
      <c r="J12811">
        <v>30102.63</v>
      </c>
      <c r="K12811">
        <v>6629.5</v>
      </c>
      <c r="L12811">
        <v>9031.7199999999993</v>
      </c>
    </row>
    <row r="12812" spans="1:12" x14ac:dyDescent="0.25">
      <c r="A12812" s="8" t="s">
        <v>750</v>
      </c>
      <c r="B12812" s="8" t="s">
        <v>725</v>
      </c>
      <c r="C12812" s="8" t="s">
        <v>29</v>
      </c>
      <c r="D12812" s="8" t="str">
        <f>VLOOKUP(HospitalImport__2[[#This Row],[Provider State]],States!$A$2:$B$52,2,FALSE)</f>
        <v>Illinois</v>
      </c>
      <c r="E12812" s="8" t="s">
        <v>710</v>
      </c>
      <c r="F12812">
        <v>149</v>
      </c>
      <c r="G12812" t="str">
        <f>VLOOKUP(HospitalImport__2[[#This Row],[Medical Procedure ID No.]],MedicalProcedures!$A$1:$B$11,2,FALSE)</f>
        <v>DYSEQUILIBRIUM</v>
      </c>
      <c r="H12812">
        <v>43</v>
      </c>
      <c r="I12812" t="str">
        <f>VLOOKUP(HospitalImport__2[[#This Row],[ Total Discharges ]],'Discharge Volume Type'!$A$1:$B$3,2,TRUE)</f>
        <v>Low</v>
      </c>
      <c r="J12812">
        <v>49442.91</v>
      </c>
      <c r="K12812">
        <v>11723.66</v>
      </c>
      <c r="L12812">
        <v>11411.44</v>
      </c>
    </row>
    <row r="12813" spans="1:12" x14ac:dyDescent="0.25">
      <c r="A12813" s="8" t="s">
        <v>483</v>
      </c>
      <c r="B12813" s="8" t="s">
        <v>740</v>
      </c>
      <c r="C12813" s="8" t="s">
        <v>29</v>
      </c>
      <c r="D12813" s="8" t="str">
        <f>VLOOKUP(HospitalImport__2[[#This Row],[Provider State]],States!$A$2:$B$52,2,FALSE)</f>
        <v>Illinois</v>
      </c>
      <c r="E12813" s="8" t="s">
        <v>741</v>
      </c>
      <c r="F12813">
        <v>149</v>
      </c>
      <c r="G12813" t="str">
        <f>VLOOKUP(HospitalImport__2[[#This Row],[Medical Procedure ID No.]],MedicalProcedures!$A$1:$B$11,2,FALSE)</f>
        <v>DYSEQUILIBRIUM</v>
      </c>
      <c r="H12813">
        <v>58</v>
      </c>
      <c r="I12813" t="str">
        <f>VLOOKUP(HospitalImport__2[[#This Row],[ Total Discharges ]],'Discharge Volume Type'!$A$1:$B$3,2,TRUE)</f>
        <v xml:space="preserve">Medium </v>
      </c>
      <c r="J12813">
        <v>8929.17</v>
      </c>
      <c r="K12813">
        <v>5746.63</v>
      </c>
      <c r="L12813">
        <v>3231.84</v>
      </c>
    </row>
    <row r="12814" spans="1:12" x14ac:dyDescent="0.25">
      <c r="A12814" s="8" t="s">
        <v>2414</v>
      </c>
      <c r="B12814" s="8" t="s">
        <v>766</v>
      </c>
      <c r="C12814" s="8" t="s">
        <v>29</v>
      </c>
      <c r="D12814" s="8" t="str">
        <f>VLOOKUP(HospitalImport__2[[#This Row],[Provider State]],States!$A$2:$B$52,2,FALSE)</f>
        <v>Illinois</v>
      </c>
      <c r="E12814" s="8" t="s">
        <v>698</v>
      </c>
      <c r="F12814">
        <v>149</v>
      </c>
      <c r="G12814" t="str">
        <f>VLOOKUP(HospitalImport__2[[#This Row],[Medical Procedure ID No.]],MedicalProcedures!$A$1:$B$11,2,FALSE)</f>
        <v>DYSEQUILIBRIUM</v>
      </c>
      <c r="H12814">
        <v>59</v>
      </c>
      <c r="I12814" t="str">
        <f>VLOOKUP(HospitalImport__2[[#This Row],[ Total Discharges ]],'Discharge Volume Type'!$A$1:$B$3,2,TRUE)</f>
        <v xml:space="preserve">Medium </v>
      </c>
      <c r="J12814">
        <v>36168.39</v>
      </c>
      <c r="K12814">
        <v>6344.63</v>
      </c>
      <c r="L12814">
        <v>3859.77</v>
      </c>
    </row>
    <row r="12815" spans="1:12" x14ac:dyDescent="0.25">
      <c r="A12815" s="8" t="s">
        <v>2415</v>
      </c>
      <c r="B12815" s="8" t="s">
        <v>740</v>
      </c>
      <c r="C12815" s="8" t="s">
        <v>29</v>
      </c>
      <c r="D12815" s="8" t="str">
        <f>VLOOKUP(HospitalImport__2[[#This Row],[Provider State]],States!$A$2:$B$52,2,FALSE)</f>
        <v>Illinois</v>
      </c>
      <c r="E12815" s="8" t="s">
        <v>741</v>
      </c>
      <c r="F12815">
        <v>149</v>
      </c>
      <c r="G12815" t="str">
        <f>VLOOKUP(HospitalImport__2[[#This Row],[Medical Procedure ID No.]],MedicalProcedures!$A$1:$B$11,2,FALSE)</f>
        <v>DYSEQUILIBRIUM</v>
      </c>
      <c r="H12815">
        <v>144</v>
      </c>
      <c r="I12815" t="str">
        <f>VLOOKUP(HospitalImport__2[[#This Row],[ Total Discharges ]],'Discharge Volume Type'!$A$1:$B$3,2,TRUE)</f>
        <v>High</v>
      </c>
      <c r="J12815">
        <v>20611.55</v>
      </c>
      <c r="K12815">
        <v>9224.76</v>
      </c>
      <c r="L12815">
        <v>15496</v>
      </c>
    </row>
    <row r="12816" spans="1:12" x14ac:dyDescent="0.25">
      <c r="A12816" s="8" t="s">
        <v>756</v>
      </c>
      <c r="B12816" s="8" t="s">
        <v>757</v>
      </c>
      <c r="C12816" s="8" t="s">
        <v>29</v>
      </c>
      <c r="D12816" s="8" t="str">
        <f>VLOOKUP(HospitalImport__2[[#This Row],[Provider State]],States!$A$2:$B$52,2,FALSE)</f>
        <v>Illinois</v>
      </c>
      <c r="E12816" s="8" t="s">
        <v>730</v>
      </c>
      <c r="F12816">
        <v>149</v>
      </c>
      <c r="G12816" t="str">
        <f>VLOOKUP(HospitalImport__2[[#This Row],[Medical Procedure ID No.]],MedicalProcedures!$A$1:$B$11,2,FALSE)</f>
        <v>DYSEQUILIBRIUM</v>
      </c>
      <c r="H12816">
        <v>48</v>
      </c>
      <c r="I12816" t="str">
        <f>VLOOKUP(HospitalImport__2[[#This Row],[ Total Discharges ]],'Discharge Volume Type'!$A$1:$B$3,2,TRUE)</f>
        <v>Low</v>
      </c>
      <c r="J12816">
        <v>19906.53</v>
      </c>
      <c r="K12816">
        <v>6272.98</v>
      </c>
      <c r="L12816">
        <v>12051.54</v>
      </c>
    </row>
    <row r="12817" spans="1:12" x14ac:dyDescent="0.25">
      <c r="A12817" s="8" t="s">
        <v>3080</v>
      </c>
      <c r="B12817" s="8" t="s">
        <v>417</v>
      </c>
      <c r="C12817" s="8" t="s">
        <v>29</v>
      </c>
      <c r="D12817" s="8" t="str">
        <f>VLOOKUP(HospitalImport__2[[#This Row],[Provider State]],States!$A$2:$B$52,2,FALSE)</f>
        <v>Illinois</v>
      </c>
      <c r="E12817" s="8" t="s">
        <v>712</v>
      </c>
      <c r="F12817">
        <v>149</v>
      </c>
      <c r="G12817" t="str">
        <f>VLOOKUP(HospitalImport__2[[#This Row],[Medical Procedure ID No.]],MedicalProcedures!$A$1:$B$11,2,FALSE)</f>
        <v>DYSEQUILIBRIUM</v>
      </c>
      <c r="H12817">
        <v>61</v>
      </c>
      <c r="I12817" t="str">
        <f>VLOOKUP(HospitalImport__2[[#This Row],[ Total Discharges ]],'Discharge Volume Type'!$A$1:$B$3,2,TRUE)</f>
        <v xml:space="preserve">Medium </v>
      </c>
      <c r="J12817">
        <v>54025.74</v>
      </c>
      <c r="K12817">
        <v>5288.92</v>
      </c>
      <c r="L12817">
        <v>7371.89</v>
      </c>
    </row>
    <row r="12818" spans="1:12" x14ac:dyDescent="0.25">
      <c r="A12818" s="8" t="s">
        <v>758</v>
      </c>
      <c r="B12818" s="8" t="s">
        <v>759</v>
      </c>
      <c r="C12818" s="8" t="s">
        <v>29</v>
      </c>
      <c r="D12818" s="8" t="str">
        <f>VLOOKUP(HospitalImport__2[[#This Row],[Provider State]],States!$A$2:$B$52,2,FALSE)</f>
        <v>Illinois</v>
      </c>
      <c r="E12818" s="8" t="s">
        <v>720</v>
      </c>
      <c r="F12818">
        <v>149</v>
      </c>
      <c r="G12818" t="str">
        <f>VLOOKUP(HospitalImport__2[[#This Row],[Medical Procedure ID No.]],MedicalProcedures!$A$1:$B$11,2,FALSE)</f>
        <v>DYSEQUILIBRIUM</v>
      </c>
      <c r="H12818">
        <v>69</v>
      </c>
      <c r="I12818" t="str">
        <f>VLOOKUP(HospitalImport__2[[#This Row],[ Total Discharges ]],'Discharge Volume Type'!$A$1:$B$3,2,TRUE)</f>
        <v xml:space="preserve">Medium </v>
      </c>
      <c r="J12818">
        <v>11052.35</v>
      </c>
      <c r="K12818">
        <v>7323.91</v>
      </c>
      <c r="L12818">
        <v>5984.13</v>
      </c>
    </row>
    <row r="12819" spans="1:12" x14ac:dyDescent="0.25">
      <c r="A12819" s="8" t="s">
        <v>2417</v>
      </c>
      <c r="B12819" s="8" t="s">
        <v>2418</v>
      </c>
      <c r="C12819" s="8" t="s">
        <v>29</v>
      </c>
      <c r="D12819" s="8" t="str">
        <f>VLOOKUP(HospitalImport__2[[#This Row],[Provider State]],States!$A$2:$B$52,2,FALSE)</f>
        <v>Illinois</v>
      </c>
      <c r="E12819" s="8" t="s">
        <v>730</v>
      </c>
      <c r="F12819">
        <v>149</v>
      </c>
      <c r="G12819" t="str">
        <f>VLOOKUP(HospitalImport__2[[#This Row],[Medical Procedure ID No.]],MedicalProcedures!$A$1:$B$11,2,FALSE)</f>
        <v>DYSEQUILIBRIUM</v>
      </c>
      <c r="H12819">
        <v>135</v>
      </c>
      <c r="I12819" t="str">
        <f>VLOOKUP(HospitalImport__2[[#This Row],[ Total Discharges ]],'Discharge Volume Type'!$A$1:$B$3,2,TRUE)</f>
        <v>High</v>
      </c>
      <c r="J12819">
        <v>26395.24</v>
      </c>
      <c r="K12819">
        <v>8237.1200000000008</v>
      </c>
      <c r="L12819">
        <v>6211.08</v>
      </c>
    </row>
    <row r="12820" spans="1:12" x14ac:dyDescent="0.25">
      <c r="A12820" s="8" t="s">
        <v>2419</v>
      </c>
      <c r="B12820" s="8" t="s">
        <v>740</v>
      </c>
      <c r="C12820" s="8" t="s">
        <v>29</v>
      </c>
      <c r="D12820" s="8" t="str">
        <f>VLOOKUP(HospitalImport__2[[#This Row],[Provider State]],States!$A$2:$B$52,2,FALSE)</f>
        <v>Illinois</v>
      </c>
      <c r="E12820" s="8" t="s">
        <v>741</v>
      </c>
      <c r="F12820">
        <v>149</v>
      </c>
      <c r="G12820" t="str">
        <f>VLOOKUP(HospitalImport__2[[#This Row],[Medical Procedure ID No.]],MedicalProcedures!$A$1:$B$11,2,FALSE)</f>
        <v>DYSEQUILIBRIUM</v>
      </c>
      <c r="H12820">
        <v>52</v>
      </c>
      <c r="I12820" t="str">
        <f>VLOOKUP(HospitalImport__2[[#This Row],[ Total Discharges ]],'Discharge Volume Type'!$A$1:$B$3,2,TRUE)</f>
        <v xml:space="preserve">Medium </v>
      </c>
      <c r="J12820">
        <v>28475.32</v>
      </c>
      <c r="K12820">
        <v>7080.36</v>
      </c>
      <c r="L12820">
        <v>3146.76</v>
      </c>
    </row>
    <row r="12821" spans="1:12" x14ac:dyDescent="0.25">
      <c r="A12821" s="8" t="s">
        <v>2420</v>
      </c>
      <c r="B12821" s="8" t="s">
        <v>740</v>
      </c>
      <c r="C12821" s="8" t="s">
        <v>29</v>
      </c>
      <c r="D12821" s="8" t="str">
        <f>VLOOKUP(HospitalImport__2[[#This Row],[Provider State]],States!$A$2:$B$52,2,FALSE)</f>
        <v>Illinois</v>
      </c>
      <c r="E12821" s="8" t="s">
        <v>741</v>
      </c>
      <c r="F12821">
        <v>149</v>
      </c>
      <c r="G12821" t="str">
        <f>VLOOKUP(HospitalImport__2[[#This Row],[Medical Procedure ID No.]],MedicalProcedures!$A$1:$B$11,2,FALSE)</f>
        <v>DYSEQUILIBRIUM</v>
      </c>
      <c r="H12821">
        <v>50</v>
      </c>
      <c r="I12821" t="str">
        <f>VLOOKUP(HospitalImport__2[[#This Row],[ Total Discharges ]],'Discharge Volume Type'!$A$1:$B$3,2,TRUE)</f>
        <v xml:space="preserve">Medium </v>
      </c>
      <c r="J12821">
        <v>20902.03</v>
      </c>
      <c r="K12821">
        <v>4694.25</v>
      </c>
      <c r="L12821">
        <v>6256</v>
      </c>
    </row>
    <row r="12822" spans="1:12" x14ac:dyDescent="0.25">
      <c r="A12822" s="8" t="s">
        <v>760</v>
      </c>
      <c r="B12822" s="8" t="s">
        <v>761</v>
      </c>
      <c r="C12822" s="8" t="s">
        <v>29</v>
      </c>
      <c r="D12822" s="8" t="str">
        <f>VLOOKUP(HospitalImport__2[[#This Row],[Provider State]],States!$A$2:$B$52,2,FALSE)</f>
        <v>Illinois</v>
      </c>
      <c r="E12822" s="8" t="s">
        <v>762</v>
      </c>
      <c r="F12822">
        <v>149</v>
      </c>
      <c r="G12822" t="str">
        <f>VLOOKUP(HospitalImport__2[[#This Row],[Medical Procedure ID No.]],MedicalProcedures!$A$1:$B$11,2,FALSE)</f>
        <v>DYSEQUILIBRIUM</v>
      </c>
      <c r="H12822">
        <v>34</v>
      </c>
      <c r="I12822" t="str">
        <f>VLOOKUP(HospitalImport__2[[#This Row],[ Total Discharges ]],'Discharge Volume Type'!$A$1:$B$3,2,TRUE)</f>
        <v>Low</v>
      </c>
      <c r="J12822">
        <v>68176.89</v>
      </c>
      <c r="K12822">
        <v>5285.23</v>
      </c>
      <c r="L12822">
        <v>4811.66</v>
      </c>
    </row>
    <row r="12823" spans="1:12" x14ac:dyDescent="0.25">
      <c r="A12823" s="8" t="s">
        <v>763</v>
      </c>
      <c r="B12823" s="8" t="s">
        <v>764</v>
      </c>
      <c r="C12823" s="8" t="s">
        <v>29</v>
      </c>
      <c r="D12823" s="8" t="str">
        <f>VLOOKUP(HospitalImport__2[[#This Row],[Provider State]],States!$A$2:$B$52,2,FALSE)</f>
        <v>Illinois</v>
      </c>
      <c r="E12823" s="8" t="s">
        <v>723</v>
      </c>
      <c r="F12823">
        <v>149</v>
      </c>
      <c r="G12823" t="str">
        <f>VLOOKUP(HospitalImport__2[[#This Row],[Medical Procedure ID No.]],MedicalProcedures!$A$1:$B$11,2,FALSE)</f>
        <v>DYSEQUILIBRIUM</v>
      </c>
      <c r="H12823">
        <v>40</v>
      </c>
      <c r="I12823" t="str">
        <f>VLOOKUP(HospitalImport__2[[#This Row],[ Total Discharges ]],'Discharge Volume Type'!$A$1:$B$3,2,TRUE)</f>
        <v>Low</v>
      </c>
      <c r="J12823">
        <v>27696.14</v>
      </c>
      <c r="K12823">
        <v>6869.73</v>
      </c>
      <c r="L12823">
        <v>9238.84</v>
      </c>
    </row>
    <row r="12824" spans="1:12" x14ac:dyDescent="0.25">
      <c r="A12824" s="8" t="s">
        <v>765</v>
      </c>
      <c r="B12824" s="8" t="s">
        <v>766</v>
      </c>
      <c r="C12824" s="8" t="s">
        <v>29</v>
      </c>
      <c r="D12824" s="8" t="str">
        <f>VLOOKUP(HospitalImport__2[[#This Row],[Provider State]],States!$A$2:$B$52,2,FALSE)</f>
        <v>Illinois</v>
      </c>
      <c r="E12824" s="8" t="s">
        <v>698</v>
      </c>
      <c r="F12824">
        <v>149</v>
      </c>
      <c r="G12824" t="str">
        <f>VLOOKUP(HospitalImport__2[[#This Row],[Medical Procedure ID No.]],MedicalProcedures!$A$1:$B$11,2,FALSE)</f>
        <v>DYSEQUILIBRIUM</v>
      </c>
      <c r="H12824">
        <v>59</v>
      </c>
      <c r="I12824" t="str">
        <f>VLOOKUP(HospitalImport__2[[#This Row],[ Total Discharges ]],'Discharge Volume Type'!$A$1:$B$3,2,TRUE)</f>
        <v xml:space="preserve">Medium </v>
      </c>
      <c r="J12824">
        <v>21383.06</v>
      </c>
      <c r="K12824">
        <v>5242.38</v>
      </c>
      <c r="L12824">
        <v>11710.79</v>
      </c>
    </row>
    <row r="12825" spans="1:12" x14ac:dyDescent="0.25">
      <c r="A12825" s="8" t="s">
        <v>767</v>
      </c>
      <c r="B12825" s="8" t="s">
        <v>764</v>
      </c>
      <c r="C12825" s="8" t="s">
        <v>29</v>
      </c>
      <c r="D12825" s="8" t="str">
        <f>VLOOKUP(HospitalImport__2[[#This Row],[Provider State]],States!$A$2:$B$52,2,FALSE)</f>
        <v>Illinois</v>
      </c>
      <c r="E12825" s="8" t="s">
        <v>723</v>
      </c>
      <c r="F12825">
        <v>149</v>
      </c>
      <c r="G12825" t="str">
        <f>VLOOKUP(HospitalImport__2[[#This Row],[Medical Procedure ID No.]],MedicalProcedures!$A$1:$B$11,2,FALSE)</f>
        <v>DYSEQUILIBRIUM</v>
      </c>
      <c r="H12825">
        <v>165</v>
      </c>
      <c r="I12825" t="str">
        <f>VLOOKUP(HospitalImport__2[[#This Row],[ Total Discharges ]],'Discharge Volume Type'!$A$1:$B$3,2,TRUE)</f>
        <v>High</v>
      </c>
      <c r="J12825">
        <v>41436.230000000003</v>
      </c>
      <c r="K12825">
        <v>4937.24</v>
      </c>
      <c r="L12825">
        <v>4581.75</v>
      </c>
    </row>
    <row r="12826" spans="1:12" x14ac:dyDescent="0.25">
      <c r="A12826" s="8" t="s">
        <v>768</v>
      </c>
      <c r="B12826" s="8" t="s">
        <v>769</v>
      </c>
      <c r="C12826" s="8" t="s">
        <v>29</v>
      </c>
      <c r="D12826" s="8" t="str">
        <f>VLOOKUP(HospitalImport__2[[#This Row],[Provider State]],States!$A$2:$B$52,2,FALSE)</f>
        <v>Illinois</v>
      </c>
      <c r="E12826" s="8" t="s">
        <v>737</v>
      </c>
      <c r="F12826">
        <v>149</v>
      </c>
      <c r="G12826" t="str">
        <f>VLOOKUP(HospitalImport__2[[#This Row],[Medical Procedure ID No.]],MedicalProcedures!$A$1:$B$11,2,FALSE)</f>
        <v>DYSEQUILIBRIUM</v>
      </c>
      <c r="H12826">
        <v>52</v>
      </c>
      <c r="I12826" t="str">
        <f>VLOOKUP(HospitalImport__2[[#This Row],[ Total Discharges ]],'Discharge Volume Type'!$A$1:$B$3,2,TRUE)</f>
        <v xml:space="preserve">Medium </v>
      </c>
      <c r="J12826">
        <v>11971.5</v>
      </c>
      <c r="K12826">
        <v>7002.03</v>
      </c>
      <c r="L12826">
        <v>4920.57</v>
      </c>
    </row>
    <row r="12827" spans="1:12" x14ac:dyDescent="0.25">
      <c r="A12827" s="8" t="s">
        <v>770</v>
      </c>
      <c r="B12827" s="8" t="s">
        <v>771</v>
      </c>
      <c r="C12827" s="8" t="s">
        <v>29</v>
      </c>
      <c r="D12827" s="8" t="str">
        <f>VLOOKUP(HospitalImport__2[[#This Row],[Provider State]],States!$A$2:$B$52,2,FALSE)</f>
        <v>Illinois</v>
      </c>
      <c r="E12827" s="8" t="s">
        <v>730</v>
      </c>
      <c r="F12827">
        <v>149</v>
      </c>
      <c r="G12827" t="str">
        <f>VLOOKUP(HospitalImport__2[[#This Row],[Medical Procedure ID No.]],MedicalProcedures!$A$1:$B$11,2,FALSE)</f>
        <v>DYSEQUILIBRIUM</v>
      </c>
      <c r="H12827">
        <v>27</v>
      </c>
      <c r="I12827" t="str">
        <f>VLOOKUP(HospitalImport__2[[#This Row],[ Total Discharges ]],'Discharge Volume Type'!$A$1:$B$3,2,TRUE)</f>
        <v>Low</v>
      </c>
      <c r="J12827">
        <v>23658.13</v>
      </c>
      <c r="K12827">
        <v>4397.0200000000004</v>
      </c>
      <c r="L12827">
        <v>4559.6499999999996</v>
      </c>
    </row>
    <row r="12828" spans="1:12" x14ac:dyDescent="0.25">
      <c r="A12828" s="8" t="s">
        <v>772</v>
      </c>
      <c r="B12828" s="8" t="s">
        <v>773</v>
      </c>
      <c r="C12828" s="8" t="s">
        <v>29</v>
      </c>
      <c r="D12828" s="8" t="str">
        <f>VLOOKUP(HospitalImport__2[[#This Row],[Provider State]],States!$A$2:$B$52,2,FALSE)</f>
        <v>Illinois</v>
      </c>
      <c r="E12828" s="8" t="s">
        <v>701</v>
      </c>
      <c r="F12828">
        <v>149</v>
      </c>
      <c r="G12828" t="str">
        <f>VLOOKUP(HospitalImport__2[[#This Row],[Medical Procedure ID No.]],MedicalProcedures!$A$1:$B$11,2,FALSE)</f>
        <v>DYSEQUILIBRIUM</v>
      </c>
      <c r="H12828">
        <v>48</v>
      </c>
      <c r="I12828" t="str">
        <f>VLOOKUP(HospitalImport__2[[#This Row],[ Total Discharges ]],'Discharge Volume Type'!$A$1:$B$3,2,TRUE)</f>
        <v>Low</v>
      </c>
      <c r="J12828">
        <v>14522.33</v>
      </c>
      <c r="K12828">
        <v>6133.26</v>
      </c>
      <c r="L12828">
        <v>4975.12</v>
      </c>
    </row>
    <row r="12829" spans="1:12" x14ac:dyDescent="0.25">
      <c r="A12829" s="8" t="s">
        <v>774</v>
      </c>
      <c r="B12829" s="8" t="s">
        <v>775</v>
      </c>
      <c r="C12829" s="8" t="s">
        <v>29</v>
      </c>
      <c r="D12829" s="8" t="str">
        <f>VLOOKUP(HospitalImport__2[[#This Row],[Provider State]],States!$A$2:$B$52,2,FALSE)</f>
        <v>Illinois</v>
      </c>
      <c r="E12829" s="8" t="s">
        <v>776</v>
      </c>
      <c r="F12829">
        <v>149</v>
      </c>
      <c r="G12829" t="str">
        <f>VLOOKUP(HospitalImport__2[[#This Row],[Medical Procedure ID No.]],MedicalProcedures!$A$1:$B$11,2,FALSE)</f>
        <v>DYSEQUILIBRIUM</v>
      </c>
      <c r="H12829">
        <v>64</v>
      </c>
      <c r="I12829" t="str">
        <f>VLOOKUP(HospitalImport__2[[#This Row],[ Total Discharges ]],'Discharge Volume Type'!$A$1:$B$3,2,TRUE)</f>
        <v xml:space="preserve">Medium </v>
      </c>
      <c r="J12829">
        <v>21023.79</v>
      </c>
      <c r="K12829">
        <v>6368.09</v>
      </c>
      <c r="L12829">
        <v>3654.79</v>
      </c>
    </row>
    <row r="12830" spans="1:12" x14ac:dyDescent="0.25">
      <c r="A12830" s="8" t="s">
        <v>777</v>
      </c>
      <c r="B12830" s="8" t="s">
        <v>778</v>
      </c>
      <c r="C12830" s="8" t="s">
        <v>29</v>
      </c>
      <c r="D12830" s="8" t="str">
        <f>VLOOKUP(HospitalImport__2[[#This Row],[Provider State]],States!$A$2:$B$52,2,FALSE)</f>
        <v>Illinois</v>
      </c>
      <c r="E12830" s="8" t="s">
        <v>730</v>
      </c>
      <c r="F12830">
        <v>149</v>
      </c>
      <c r="G12830" t="str">
        <f>VLOOKUP(HospitalImport__2[[#This Row],[Medical Procedure ID No.]],MedicalProcedures!$A$1:$B$11,2,FALSE)</f>
        <v>DYSEQUILIBRIUM</v>
      </c>
      <c r="H12830">
        <v>113</v>
      </c>
      <c r="I12830" t="str">
        <f>VLOOKUP(HospitalImport__2[[#This Row],[ Total Discharges ]],'Discharge Volume Type'!$A$1:$B$3,2,TRUE)</f>
        <v>High</v>
      </c>
      <c r="J12830">
        <v>20510.61</v>
      </c>
      <c r="K12830">
        <v>7564.81</v>
      </c>
      <c r="L12830">
        <v>5920.1</v>
      </c>
    </row>
    <row r="12831" spans="1:12" x14ac:dyDescent="0.25">
      <c r="A12831" s="8" t="s">
        <v>779</v>
      </c>
      <c r="B12831" s="8" t="s">
        <v>706</v>
      </c>
      <c r="C12831" s="8" t="s">
        <v>29</v>
      </c>
      <c r="D12831" s="8" t="str">
        <f>VLOOKUP(HospitalImport__2[[#This Row],[Provider State]],States!$A$2:$B$52,2,FALSE)</f>
        <v>Illinois</v>
      </c>
      <c r="E12831" s="8" t="s">
        <v>707</v>
      </c>
      <c r="F12831">
        <v>149</v>
      </c>
      <c r="G12831" t="str">
        <f>VLOOKUP(HospitalImport__2[[#This Row],[Medical Procedure ID No.]],MedicalProcedures!$A$1:$B$11,2,FALSE)</f>
        <v>DYSEQUILIBRIUM</v>
      </c>
      <c r="H12831">
        <v>58</v>
      </c>
      <c r="I12831" t="str">
        <f>VLOOKUP(HospitalImport__2[[#This Row],[ Total Discharges ]],'Discharge Volume Type'!$A$1:$B$3,2,TRUE)</f>
        <v xml:space="preserve">Medium </v>
      </c>
      <c r="J12831">
        <v>34257.480000000003</v>
      </c>
      <c r="K12831">
        <v>9101.44</v>
      </c>
      <c r="L12831">
        <v>12380.27</v>
      </c>
    </row>
    <row r="12832" spans="1:12" x14ac:dyDescent="0.25">
      <c r="A12832" s="8" t="s">
        <v>780</v>
      </c>
      <c r="B12832" s="8" t="s">
        <v>781</v>
      </c>
      <c r="C12832" s="8" t="s">
        <v>29</v>
      </c>
      <c r="D12832" s="8" t="str">
        <f>VLOOKUP(HospitalImport__2[[#This Row],[Provider State]],States!$A$2:$B$52,2,FALSE)</f>
        <v>Illinois</v>
      </c>
      <c r="E12832" s="8" t="s">
        <v>701</v>
      </c>
      <c r="F12832">
        <v>149</v>
      </c>
      <c r="G12832" t="str">
        <f>VLOOKUP(HospitalImport__2[[#This Row],[Medical Procedure ID No.]],MedicalProcedures!$A$1:$B$11,2,FALSE)</f>
        <v>DYSEQUILIBRIUM</v>
      </c>
      <c r="H12832">
        <v>65</v>
      </c>
      <c r="I12832" t="str">
        <f>VLOOKUP(HospitalImport__2[[#This Row],[ Total Discharges ]],'Discharge Volume Type'!$A$1:$B$3,2,TRUE)</f>
        <v xml:space="preserve">Medium </v>
      </c>
      <c r="J12832">
        <v>8272.23</v>
      </c>
      <c r="K12832">
        <v>5348.34</v>
      </c>
      <c r="L12832">
        <v>6554.75</v>
      </c>
    </row>
    <row r="12833" spans="1:12" x14ac:dyDescent="0.25">
      <c r="A12833" s="8" t="s">
        <v>2421</v>
      </c>
      <c r="B12833" s="8" t="s">
        <v>2422</v>
      </c>
      <c r="C12833" s="8" t="s">
        <v>29</v>
      </c>
      <c r="D12833" s="8" t="str">
        <f>VLOOKUP(HospitalImport__2[[#This Row],[Provider State]],States!$A$2:$B$52,2,FALSE)</f>
        <v>Illinois</v>
      </c>
      <c r="E12833" s="8" t="s">
        <v>698</v>
      </c>
      <c r="F12833">
        <v>149</v>
      </c>
      <c r="G12833" t="str">
        <f>VLOOKUP(HospitalImport__2[[#This Row],[Medical Procedure ID No.]],MedicalProcedures!$A$1:$B$11,2,FALSE)</f>
        <v>DYSEQUILIBRIUM</v>
      </c>
      <c r="H12833">
        <v>41</v>
      </c>
      <c r="I12833" t="str">
        <f>VLOOKUP(HospitalImport__2[[#This Row],[ Total Discharges ]],'Discharge Volume Type'!$A$1:$B$3,2,TRUE)</f>
        <v>Low</v>
      </c>
      <c r="J12833">
        <v>56943.55</v>
      </c>
      <c r="K12833">
        <v>5421.61</v>
      </c>
      <c r="L12833">
        <v>6714.11</v>
      </c>
    </row>
    <row r="12834" spans="1:12" x14ac:dyDescent="0.25">
      <c r="A12834" s="8" t="s">
        <v>2423</v>
      </c>
      <c r="B12834" s="8" t="s">
        <v>714</v>
      </c>
      <c r="C12834" s="8" t="s">
        <v>29</v>
      </c>
      <c r="D12834" s="8" t="str">
        <f>VLOOKUP(HospitalImport__2[[#This Row],[Provider State]],States!$A$2:$B$52,2,FALSE)</f>
        <v>Illinois</v>
      </c>
      <c r="E12834" s="8" t="s">
        <v>715</v>
      </c>
      <c r="F12834">
        <v>149</v>
      </c>
      <c r="G12834" t="str">
        <f>VLOOKUP(HospitalImport__2[[#This Row],[Medical Procedure ID No.]],MedicalProcedures!$A$1:$B$11,2,FALSE)</f>
        <v>DYSEQUILIBRIUM</v>
      </c>
      <c r="H12834">
        <v>54</v>
      </c>
      <c r="I12834" t="str">
        <f>VLOOKUP(HospitalImport__2[[#This Row],[ Total Discharges ]],'Discharge Volume Type'!$A$1:$B$3,2,TRUE)</f>
        <v xml:space="preserve">Medium </v>
      </c>
      <c r="J12834">
        <v>36012.5</v>
      </c>
      <c r="K12834">
        <v>6514.86</v>
      </c>
      <c r="L12834">
        <v>7758.93</v>
      </c>
    </row>
    <row r="12835" spans="1:12" x14ac:dyDescent="0.25">
      <c r="A12835" s="8" t="s">
        <v>782</v>
      </c>
      <c r="B12835" s="8" t="s">
        <v>783</v>
      </c>
      <c r="C12835" s="8" t="s">
        <v>29</v>
      </c>
      <c r="D12835" s="8" t="str">
        <f>VLOOKUP(HospitalImport__2[[#This Row],[Provider State]],States!$A$2:$B$52,2,FALSE)</f>
        <v>Illinois</v>
      </c>
      <c r="E12835" s="8" t="s">
        <v>704</v>
      </c>
      <c r="F12835">
        <v>149</v>
      </c>
      <c r="G12835" t="str">
        <f>VLOOKUP(HospitalImport__2[[#This Row],[Medical Procedure ID No.]],MedicalProcedures!$A$1:$B$11,2,FALSE)</f>
        <v>DYSEQUILIBRIUM</v>
      </c>
      <c r="H12835">
        <v>67</v>
      </c>
      <c r="I12835" t="str">
        <f>VLOOKUP(HospitalImport__2[[#This Row],[ Total Discharges ]],'Discharge Volume Type'!$A$1:$B$3,2,TRUE)</f>
        <v xml:space="preserve">Medium </v>
      </c>
      <c r="J12835">
        <v>32196.39</v>
      </c>
      <c r="K12835">
        <v>5952.24</v>
      </c>
      <c r="L12835">
        <v>6417.76</v>
      </c>
    </row>
    <row r="12836" spans="1:12" x14ac:dyDescent="0.25">
      <c r="A12836" s="8" t="s">
        <v>941</v>
      </c>
      <c r="B12836" s="8" t="s">
        <v>740</v>
      </c>
      <c r="C12836" s="8" t="s">
        <v>29</v>
      </c>
      <c r="D12836" s="8" t="str">
        <f>VLOOKUP(HospitalImport__2[[#This Row],[Provider State]],States!$A$2:$B$52,2,FALSE)</f>
        <v>Illinois</v>
      </c>
      <c r="E12836" s="8" t="s">
        <v>741</v>
      </c>
      <c r="F12836">
        <v>149</v>
      </c>
      <c r="G12836" t="str">
        <f>VLOOKUP(HospitalImport__2[[#This Row],[Medical Procedure ID No.]],MedicalProcedures!$A$1:$B$11,2,FALSE)</f>
        <v>DYSEQUILIBRIUM</v>
      </c>
      <c r="H12836">
        <v>122</v>
      </c>
      <c r="I12836" t="str">
        <f>VLOOKUP(HospitalImport__2[[#This Row],[ Total Discharges ]],'Discharge Volume Type'!$A$1:$B$3,2,TRUE)</f>
        <v>High</v>
      </c>
      <c r="J12836">
        <v>26648.17</v>
      </c>
      <c r="K12836">
        <v>7440.99</v>
      </c>
      <c r="L12836">
        <v>9784.2800000000007</v>
      </c>
    </row>
    <row r="12837" spans="1:12" x14ac:dyDescent="0.25">
      <c r="A12837" s="8" t="s">
        <v>784</v>
      </c>
      <c r="B12837" s="8" t="s">
        <v>785</v>
      </c>
      <c r="C12837" s="8" t="s">
        <v>29</v>
      </c>
      <c r="D12837" s="8" t="str">
        <f>VLOOKUP(HospitalImport__2[[#This Row],[Provider State]],States!$A$2:$B$52,2,FALSE)</f>
        <v>Illinois</v>
      </c>
      <c r="E12837" s="8" t="s">
        <v>720</v>
      </c>
      <c r="F12837">
        <v>149</v>
      </c>
      <c r="G12837" t="str">
        <f>VLOOKUP(HospitalImport__2[[#This Row],[Medical Procedure ID No.]],MedicalProcedures!$A$1:$B$11,2,FALSE)</f>
        <v>DYSEQUILIBRIUM</v>
      </c>
      <c r="H12837">
        <v>67</v>
      </c>
      <c r="I12837" t="str">
        <f>VLOOKUP(HospitalImport__2[[#This Row],[ Total Discharges ]],'Discharge Volume Type'!$A$1:$B$3,2,TRUE)</f>
        <v xml:space="preserve">Medium </v>
      </c>
      <c r="J12837">
        <v>45865.93</v>
      </c>
      <c r="K12837">
        <v>7121.97</v>
      </c>
      <c r="L12837">
        <v>3447.29</v>
      </c>
    </row>
    <row r="12838" spans="1:12" x14ac:dyDescent="0.25">
      <c r="A12838" s="8" t="s">
        <v>786</v>
      </c>
      <c r="B12838" s="8" t="s">
        <v>787</v>
      </c>
      <c r="C12838" s="8" t="s">
        <v>29</v>
      </c>
      <c r="D12838" s="8" t="str">
        <f>VLOOKUP(HospitalImport__2[[#This Row],[Provider State]],States!$A$2:$B$52,2,FALSE)</f>
        <v>Illinois</v>
      </c>
      <c r="E12838" s="8" t="s">
        <v>788</v>
      </c>
      <c r="F12838">
        <v>149</v>
      </c>
      <c r="G12838" t="str">
        <f>VLOOKUP(HospitalImport__2[[#This Row],[Medical Procedure ID No.]],MedicalProcedures!$A$1:$B$11,2,FALSE)</f>
        <v>DYSEQUILIBRIUM</v>
      </c>
      <c r="H12838">
        <v>44</v>
      </c>
      <c r="I12838" t="str">
        <f>VLOOKUP(HospitalImport__2[[#This Row],[ Total Discharges ]],'Discharge Volume Type'!$A$1:$B$3,2,TRUE)</f>
        <v>Low</v>
      </c>
      <c r="J12838">
        <v>21794.21</v>
      </c>
      <c r="K12838">
        <v>4948.1899999999996</v>
      </c>
      <c r="L12838">
        <v>5447.76</v>
      </c>
    </row>
    <row r="12839" spans="1:12" x14ac:dyDescent="0.25">
      <c r="A12839" s="8" t="s">
        <v>790</v>
      </c>
      <c r="B12839" s="8" t="s">
        <v>785</v>
      </c>
      <c r="C12839" s="8" t="s">
        <v>29</v>
      </c>
      <c r="D12839" s="8" t="str">
        <f>VLOOKUP(HospitalImport__2[[#This Row],[Provider State]],States!$A$2:$B$52,2,FALSE)</f>
        <v>Illinois</v>
      </c>
      <c r="E12839" s="8" t="s">
        <v>720</v>
      </c>
      <c r="F12839">
        <v>149</v>
      </c>
      <c r="G12839" t="str">
        <f>VLOOKUP(HospitalImport__2[[#This Row],[Medical Procedure ID No.]],MedicalProcedures!$A$1:$B$11,2,FALSE)</f>
        <v>DYSEQUILIBRIUM</v>
      </c>
      <c r="H12839">
        <v>50</v>
      </c>
      <c r="I12839" t="str">
        <f>VLOOKUP(HospitalImport__2[[#This Row],[ Total Discharges ]],'Discharge Volume Type'!$A$1:$B$3,2,TRUE)</f>
        <v xml:space="preserve">Medium </v>
      </c>
      <c r="J12839">
        <v>24443.93</v>
      </c>
      <c r="K12839">
        <v>8746.6200000000008</v>
      </c>
      <c r="L12839">
        <v>5091.5600000000004</v>
      </c>
    </row>
    <row r="12840" spans="1:12" x14ac:dyDescent="0.25">
      <c r="A12840" s="8" t="s">
        <v>2424</v>
      </c>
      <c r="B12840" s="8" t="s">
        <v>2425</v>
      </c>
      <c r="C12840" s="8" t="s">
        <v>29</v>
      </c>
      <c r="D12840" s="8" t="str">
        <f>VLOOKUP(HospitalImport__2[[#This Row],[Provider State]],States!$A$2:$B$52,2,FALSE)</f>
        <v>Illinois</v>
      </c>
      <c r="E12840" s="8" t="s">
        <v>701</v>
      </c>
      <c r="F12840">
        <v>149</v>
      </c>
      <c r="G12840" t="str">
        <f>VLOOKUP(HospitalImport__2[[#This Row],[Medical Procedure ID No.]],MedicalProcedures!$A$1:$B$11,2,FALSE)</f>
        <v>DYSEQUILIBRIUM</v>
      </c>
      <c r="H12840">
        <v>48</v>
      </c>
      <c r="I12840" t="str">
        <f>VLOOKUP(HospitalImport__2[[#This Row],[ Total Discharges ]],'Discharge Volume Type'!$A$1:$B$3,2,TRUE)</f>
        <v>Low</v>
      </c>
      <c r="J12840">
        <v>38404.99</v>
      </c>
      <c r="K12840">
        <v>4867.66</v>
      </c>
      <c r="L12840">
        <v>7960.45</v>
      </c>
    </row>
    <row r="12841" spans="1:12" x14ac:dyDescent="0.25">
      <c r="A12841" s="8" t="s">
        <v>2426</v>
      </c>
      <c r="B12841" s="8" t="s">
        <v>2427</v>
      </c>
      <c r="C12841" s="8" t="s">
        <v>29</v>
      </c>
      <c r="D12841" s="8" t="str">
        <f>VLOOKUP(HospitalImport__2[[#This Row],[Provider State]],States!$A$2:$B$52,2,FALSE)</f>
        <v>Illinois</v>
      </c>
      <c r="E12841" s="8" t="s">
        <v>730</v>
      </c>
      <c r="F12841">
        <v>149</v>
      </c>
      <c r="G12841" t="str">
        <f>VLOOKUP(HospitalImport__2[[#This Row],[Medical Procedure ID No.]],MedicalProcedures!$A$1:$B$11,2,FALSE)</f>
        <v>DYSEQUILIBRIUM</v>
      </c>
      <c r="H12841">
        <v>32</v>
      </c>
      <c r="I12841" t="str">
        <f>VLOOKUP(HospitalImport__2[[#This Row],[ Total Discharges ]],'Discharge Volume Type'!$A$1:$B$3,2,TRUE)</f>
        <v>Low</v>
      </c>
      <c r="J12841">
        <v>68036.210000000006</v>
      </c>
      <c r="K12841">
        <v>6635.05</v>
      </c>
      <c r="L12841">
        <v>3773.32</v>
      </c>
    </row>
    <row r="12842" spans="1:12" x14ac:dyDescent="0.25">
      <c r="A12842" s="8" t="s">
        <v>3081</v>
      </c>
      <c r="B12842" s="8" t="s">
        <v>740</v>
      </c>
      <c r="C12842" s="8" t="s">
        <v>29</v>
      </c>
      <c r="D12842" s="8" t="str">
        <f>VLOOKUP(HospitalImport__2[[#This Row],[Provider State]],States!$A$2:$B$52,2,FALSE)</f>
        <v>Illinois</v>
      </c>
      <c r="E12842" s="8" t="s">
        <v>741</v>
      </c>
      <c r="F12842">
        <v>149</v>
      </c>
      <c r="G12842" t="str">
        <f>VLOOKUP(HospitalImport__2[[#This Row],[Medical Procedure ID No.]],MedicalProcedures!$A$1:$B$11,2,FALSE)</f>
        <v>DYSEQUILIBRIUM</v>
      </c>
      <c r="H12842">
        <v>63</v>
      </c>
      <c r="I12842" t="str">
        <f>VLOOKUP(HospitalImport__2[[#This Row],[ Total Discharges ]],'Discharge Volume Type'!$A$1:$B$3,2,TRUE)</f>
        <v xml:space="preserve">Medium </v>
      </c>
      <c r="J12842">
        <v>31975.62</v>
      </c>
      <c r="K12842">
        <v>15560.4</v>
      </c>
      <c r="L12842">
        <v>3785.36</v>
      </c>
    </row>
    <row r="12843" spans="1:12" x14ac:dyDescent="0.25">
      <c r="A12843" s="8" t="s">
        <v>791</v>
      </c>
      <c r="B12843" s="8" t="s">
        <v>792</v>
      </c>
      <c r="C12843" s="8" t="s">
        <v>29</v>
      </c>
      <c r="D12843" s="8" t="str">
        <f>VLOOKUP(HospitalImport__2[[#This Row],[Provider State]],States!$A$2:$B$52,2,FALSE)</f>
        <v>Illinois</v>
      </c>
      <c r="E12843" s="8" t="s">
        <v>704</v>
      </c>
      <c r="F12843">
        <v>149</v>
      </c>
      <c r="G12843" t="str">
        <f>VLOOKUP(HospitalImport__2[[#This Row],[Medical Procedure ID No.]],MedicalProcedures!$A$1:$B$11,2,FALSE)</f>
        <v>DYSEQUILIBRIUM</v>
      </c>
      <c r="H12843">
        <v>31</v>
      </c>
      <c r="I12843" t="str">
        <f>VLOOKUP(HospitalImport__2[[#This Row],[ Total Discharges ]],'Discharge Volume Type'!$A$1:$B$3,2,TRUE)</f>
        <v>Low</v>
      </c>
      <c r="J12843">
        <v>33532.39</v>
      </c>
      <c r="K12843">
        <v>5864.26</v>
      </c>
      <c r="L12843">
        <v>11952.34</v>
      </c>
    </row>
    <row r="12844" spans="1:12" x14ac:dyDescent="0.25">
      <c r="A12844" s="8" t="s">
        <v>793</v>
      </c>
      <c r="B12844" s="8" t="s">
        <v>794</v>
      </c>
      <c r="C12844" s="8" t="s">
        <v>29</v>
      </c>
      <c r="D12844" s="8" t="str">
        <f>VLOOKUP(HospitalImport__2[[#This Row],[Provider State]],States!$A$2:$B$52,2,FALSE)</f>
        <v>Illinois</v>
      </c>
      <c r="E12844" s="8" t="s">
        <v>701</v>
      </c>
      <c r="F12844">
        <v>149</v>
      </c>
      <c r="G12844" t="str">
        <f>VLOOKUP(HospitalImport__2[[#This Row],[Medical Procedure ID No.]],MedicalProcedures!$A$1:$B$11,2,FALSE)</f>
        <v>DYSEQUILIBRIUM</v>
      </c>
      <c r="H12844">
        <v>60</v>
      </c>
      <c r="I12844" t="str">
        <f>VLOOKUP(HospitalImport__2[[#This Row],[ Total Discharges ]],'Discharge Volume Type'!$A$1:$B$3,2,TRUE)</f>
        <v xml:space="preserve">Medium </v>
      </c>
      <c r="J12844">
        <v>18459.400000000001</v>
      </c>
      <c r="K12844">
        <v>5672.69</v>
      </c>
      <c r="L12844">
        <v>4703.3</v>
      </c>
    </row>
    <row r="12845" spans="1:12" x14ac:dyDescent="0.25">
      <c r="A12845" s="8" t="s">
        <v>2428</v>
      </c>
      <c r="B12845" s="8" t="s">
        <v>2429</v>
      </c>
      <c r="C12845" s="8" t="s">
        <v>29</v>
      </c>
      <c r="D12845" s="8" t="str">
        <f>VLOOKUP(HospitalImport__2[[#This Row],[Provider State]],States!$A$2:$B$52,2,FALSE)</f>
        <v>Illinois</v>
      </c>
      <c r="E12845" s="8" t="s">
        <v>701</v>
      </c>
      <c r="F12845">
        <v>149</v>
      </c>
      <c r="G12845" t="str">
        <f>VLOOKUP(HospitalImport__2[[#This Row],[Medical Procedure ID No.]],MedicalProcedures!$A$1:$B$11,2,FALSE)</f>
        <v>DYSEQUILIBRIUM</v>
      </c>
      <c r="H12845">
        <v>50</v>
      </c>
      <c r="I12845" t="str">
        <f>VLOOKUP(HospitalImport__2[[#This Row],[ Total Discharges ]],'Discharge Volume Type'!$A$1:$B$3,2,TRUE)</f>
        <v xml:space="preserve">Medium </v>
      </c>
      <c r="J12845">
        <v>19391.830000000002</v>
      </c>
      <c r="K12845">
        <v>12017.6</v>
      </c>
      <c r="L12845">
        <v>3694.99</v>
      </c>
    </row>
    <row r="12846" spans="1:12" x14ac:dyDescent="0.25">
      <c r="A12846" s="8" t="s">
        <v>795</v>
      </c>
      <c r="B12846" s="8" t="s">
        <v>796</v>
      </c>
      <c r="C12846" s="8" t="s">
        <v>29</v>
      </c>
      <c r="D12846" s="8" t="str">
        <f>VLOOKUP(HospitalImport__2[[#This Row],[Provider State]],States!$A$2:$B$52,2,FALSE)</f>
        <v>Illinois</v>
      </c>
      <c r="E12846" s="8" t="s">
        <v>797</v>
      </c>
      <c r="F12846">
        <v>149</v>
      </c>
      <c r="G12846" t="str">
        <f>VLOOKUP(HospitalImport__2[[#This Row],[Medical Procedure ID No.]],MedicalProcedures!$A$1:$B$11,2,FALSE)</f>
        <v>DYSEQUILIBRIUM</v>
      </c>
      <c r="H12846">
        <v>66</v>
      </c>
      <c r="I12846" t="str">
        <f>VLOOKUP(HospitalImport__2[[#This Row],[ Total Discharges ]],'Discharge Volume Type'!$A$1:$B$3,2,TRUE)</f>
        <v xml:space="preserve">Medium </v>
      </c>
      <c r="J12846">
        <v>10792.62</v>
      </c>
      <c r="K12846">
        <v>6020.08</v>
      </c>
      <c r="L12846">
        <v>3848.82</v>
      </c>
    </row>
    <row r="12847" spans="1:12" x14ac:dyDescent="0.25">
      <c r="A12847" s="8" t="s">
        <v>798</v>
      </c>
      <c r="B12847" s="8" t="s">
        <v>740</v>
      </c>
      <c r="C12847" s="8" t="s">
        <v>29</v>
      </c>
      <c r="D12847" s="8" t="str">
        <f>VLOOKUP(HospitalImport__2[[#This Row],[Provider State]],States!$A$2:$B$52,2,FALSE)</f>
        <v>Illinois</v>
      </c>
      <c r="E12847" s="8" t="s">
        <v>741</v>
      </c>
      <c r="F12847">
        <v>149</v>
      </c>
      <c r="G12847" t="str">
        <f>VLOOKUP(HospitalImport__2[[#This Row],[Medical Procedure ID No.]],MedicalProcedures!$A$1:$B$11,2,FALSE)</f>
        <v>DYSEQUILIBRIUM</v>
      </c>
      <c r="H12847">
        <v>57</v>
      </c>
      <c r="I12847" t="str">
        <f>VLOOKUP(HospitalImport__2[[#This Row],[ Total Discharges ]],'Discharge Volume Type'!$A$1:$B$3,2,TRUE)</f>
        <v xml:space="preserve">Medium </v>
      </c>
      <c r="J12847">
        <v>22515.99</v>
      </c>
      <c r="K12847">
        <v>7357.88</v>
      </c>
      <c r="L12847">
        <v>5209.6000000000004</v>
      </c>
    </row>
    <row r="12848" spans="1:12" x14ac:dyDescent="0.25">
      <c r="A12848" s="8" t="s">
        <v>3084</v>
      </c>
      <c r="B12848" s="8" t="s">
        <v>3085</v>
      </c>
      <c r="C12848" s="8" t="s">
        <v>29</v>
      </c>
      <c r="D12848" s="8" t="str">
        <f>VLOOKUP(HospitalImport__2[[#This Row],[Provider State]],States!$A$2:$B$52,2,FALSE)</f>
        <v>Illinois</v>
      </c>
      <c r="E12848" s="8" t="s">
        <v>720</v>
      </c>
      <c r="F12848">
        <v>149</v>
      </c>
      <c r="G12848" t="str">
        <f>VLOOKUP(HospitalImport__2[[#This Row],[Medical Procedure ID No.]],MedicalProcedures!$A$1:$B$11,2,FALSE)</f>
        <v>DYSEQUILIBRIUM</v>
      </c>
      <c r="H12848">
        <v>57</v>
      </c>
      <c r="I12848" t="str">
        <f>VLOOKUP(HospitalImport__2[[#This Row],[ Total Discharges ]],'Discharge Volume Type'!$A$1:$B$3,2,TRUE)</f>
        <v xml:space="preserve">Medium </v>
      </c>
      <c r="J12848">
        <v>20108.63</v>
      </c>
      <c r="K12848">
        <v>7615.37</v>
      </c>
      <c r="L12848">
        <v>3104.29</v>
      </c>
    </row>
    <row r="12849" spans="1:12" x14ac:dyDescent="0.25">
      <c r="A12849" s="8" t="s">
        <v>799</v>
      </c>
      <c r="B12849" s="8" t="s">
        <v>800</v>
      </c>
      <c r="C12849" s="8" t="s">
        <v>29</v>
      </c>
      <c r="D12849" s="8" t="str">
        <f>VLOOKUP(HospitalImport__2[[#This Row],[Provider State]],States!$A$2:$B$52,2,FALSE)</f>
        <v>Illinois</v>
      </c>
      <c r="E12849" s="8" t="s">
        <v>788</v>
      </c>
      <c r="F12849">
        <v>149</v>
      </c>
      <c r="G12849" t="str">
        <f>VLOOKUP(HospitalImport__2[[#This Row],[Medical Procedure ID No.]],MedicalProcedures!$A$1:$B$11,2,FALSE)</f>
        <v>DYSEQUILIBRIUM</v>
      </c>
      <c r="H12849">
        <v>67</v>
      </c>
      <c r="I12849" t="str">
        <f>VLOOKUP(HospitalImport__2[[#This Row],[ Total Discharges ]],'Discharge Volume Type'!$A$1:$B$3,2,TRUE)</f>
        <v xml:space="preserve">Medium </v>
      </c>
      <c r="J12849">
        <v>11873.26</v>
      </c>
      <c r="K12849">
        <v>6368.12</v>
      </c>
      <c r="L12849">
        <v>3583.51</v>
      </c>
    </row>
    <row r="12850" spans="1:12" x14ac:dyDescent="0.25">
      <c r="A12850" s="8" t="s">
        <v>1580</v>
      </c>
      <c r="B12850" s="8" t="s">
        <v>2430</v>
      </c>
      <c r="C12850" s="8" t="s">
        <v>29</v>
      </c>
      <c r="D12850" s="8" t="str">
        <f>VLOOKUP(HospitalImport__2[[#This Row],[Provider State]],States!$A$2:$B$52,2,FALSE)</f>
        <v>Illinois</v>
      </c>
      <c r="E12850" s="8" t="s">
        <v>715</v>
      </c>
      <c r="F12850">
        <v>149</v>
      </c>
      <c r="G12850" t="str">
        <f>VLOOKUP(HospitalImport__2[[#This Row],[Medical Procedure ID No.]],MedicalProcedures!$A$1:$B$11,2,FALSE)</f>
        <v>DYSEQUILIBRIUM</v>
      </c>
      <c r="H12850">
        <v>51</v>
      </c>
      <c r="I12850" t="str">
        <f>VLOOKUP(HospitalImport__2[[#This Row],[ Total Discharges ]],'Discharge Volume Type'!$A$1:$B$3,2,TRUE)</f>
        <v xml:space="preserve">Medium </v>
      </c>
      <c r="J12850">
        <v>36175.51</v>
      </c>
      <c r="K12850">
        <v>7279.15</v>
      </c>
      <c r="L12850">
        <v>7762.08</v>
      </c>
    </row>
    <row r="12851" spans="1:12" x14ac:dyDescent="0.25">
      <c r="A12851" s="8" t="s">
        <v>801</v>
      </c>
      <c r="B12851" s="8" t="s">
        <v>802</v>
      </c>
      <c r="C12851" s="8" t="s">
        <v>29</v>
      </c>
      <c r="D12851" s="8" t="str">
        <f>VLOOKUP(HospitalImport__2[[#This Row],[Provider State]],States!$A$2:$B$52,2,FALSE)</f>
        <v>Illinois</v>
      </c>
      <c r="E12851" s="8" t="s">
        <v>715</v>
      </c>
      <c r="F12851">
        <v>149</v>
      </c>
      <c r="G12851" t="str">
        <f>VLOOKUP(HospitalImport__2[[#This Row],[Medical Procedure ID No.]],MedicalProcedures!$A$1:$B$11,2,FALSE)</f>
        <v>DYSEQUILIBRIUM</v>
      </c>
      <c r="H12851">
        <v>49</v>
      </c>
      <c r="I12851" t="str">
        <f>VLOOKUP(HospitalImport__2[[#This Row],[ Total Discharges ]],'Discharge Volume Type'!$A$1:$B$3,2,TRUE)</f>
        <v>Low</v>
      </c>
      <c r="J12851">
        <v>30358.78</v>
      </c>
      <c r="K12851">
        <v>19876.13</v>
      </c>
      <c r="L12851">
        <v>5990.2</v>
      </c>
    </row>
    <row r="12852" spans="1:12" x14ac:dyDescent="0.25">
      <c r="A12852" s="8" t="s">
        <v>3089</v>
      </c>
      <c r="B12852" s="8" t="s">
        <v>3090</v>
      </c>
      <c r="C12852" s="8" t="s">
        <v>29</v>
      </c>
      <c r="D12852" s="8" t="str">
        <f>VLOOKUP(HospitalImport__2[[#This Row],[Provider State]],States!$A$2:$B$52,2,FALSE)</f>
        <v>Illinois</v>
      </c>
      <c r="E12852" s="8" t="s">
        <v>788</v>
      </c>
      <c r="F12852">
        <v>149</v>
      </c>
      <c r="G12852" t="str">
        <f>VLOOKUP(HospitalImport__2[[#This Row],[Medical Procedure ID No.]],MedicalProcedures!$A$1:$B$11,2,FALSE)</f>
        <v>DYSEQUILIBRIUM</v>
      </c>
      <c r="H12852">
        <v>50</v>
      </c>
      <c r="I12852" t="str">
        <f>VLOOKUP(HospitalImport__2[[#This Row],[ Total Discharges ]],'Discharge Volume Type'!$A$1:$B$3,2,TRUE)</f>
        <v xml:space="preserve">Medium </v>
      </c>
      <c r="J12852">
        <v>30643.17</v>
      </c>
      <c r="K12852">
        <v>5413.16</v>
      </c>
      <c r="L12852">
        <v>4076.34</v>
      </c>
    </row>
    <row r="12853" spans="1:12" x14ac:dyDescent="0.25">
      <c r="A12853" s="8" t="s">
        <v>803</v>
      </c>
      <c r="B12853" s="8" t="s">
        <v>804</v>
      </c>
      <c r="C12853" s="8" t="s">
        <v>31</v>
      </c>
      <c r="D12853" s="8" t="str">
        <f>VLOOKUP(HospitalImport__2[[#This Row],[Provider State]],States!$A$2:$B$52,2,FALSE)</f>
        <v>Indiana</v>
      </c>
      <c r="E12853" s="8" t="s">
        <v>805</v>
      </c>
      <c r="F12853">
        <v>149</v>
      </c>
      <c r="G12853" t="str">
        <f>VLOOKUP(HospitalImport__2[[#This Row],[Medical Procedure ID No.]],MedicalProcedures!$A$1:$B$11,2,FALSE)</f>
        <v>DYSEQUILIBRIUM</v>
      </c>
      <c r="H12853">
        <v>49</v>
      </c>
      <c r="I12853" t="str">
        <f>VLOOKUP(HospitalImport__2[[#This Row],[ Total Discharges ]],'Discharge Volume Type'!$A$1:$B$3,2,TRUE)</f>
        <v>Low</v>
      </c>
      <c r="J12853">
        <v>49079.38</v>
      </c>
      <c r="K12853">
        <v>10793.43</v>
      </c>
      <c r="L12853">
        <v>6714.93</v>
      </c>
    </row>
    <row r="12854" spans="1:12" x14ac:dyDescent="0.25">
      <c r="A12854" s="8" t="s">
        <v>3091</v>
      </c>
      <c r="B12854" s="8" t="s">
        <v>857</v>
      </c>
      <c r="C12854" s="8" t="s">
        <v>31</v>
      </c>
      <c r="D12854" s="8" t="str">
        <f>VLOOKUP(HospitalImport__2[[#This Row],[Provider State]],States!$A$2:$B$52,2,FALSE)</f>
        <v>Indiana</v>
      </c>
      <c r="E12854" s="8" t="s">
        <v>858</v>
      </c>
      <c r="F12854">
        <v>149</v>
      </c>
      <c r="G12854" t="str">
        <f>VLOOKUP(HospitalImport__2[[#This Row],[Medical Procedure ID No.]],MedicalProcedures!$A$1:$B$11,2,FALSE)</f>
        <v>DYSEQUILIBRIUM</v>
      </c>
      <c r="H12854">
        <v>48</v>
      </c>
      <c r="I12854" t="str">
        <f>VLOOKUP(HospitalImport__2[[#This Row],[ Total Discharges ]],'Discharge Volume Type'!$A$1:$B$3,2,TRUE)</f>
        <v>Low</v>
      </c>
      <c r="J12854">
        <v>17188.59</v>
      </c>
      <c r="K12854">
        <v>3939.52</v>
      </c>
      <c r="L12854">
        <v>4700.87</v>
      </c>
    </row>
    <row r="12855" spans="1:12" x14ac:dyDescent="0.25">
      <c r="A12855" s="8" t="s">
        <v>2431</v>
      </c>
      <c r="B12855" s="8" t="s">
        <v>982</v>
      </c>
      <c r="C12855" s="8" t="s">
        <v>31</v>
      </c>
      <c r="D12855" s="8" t="str">
        <f>VLOOKUP(HospitalImport__2[[#This Row],[Provider State]],States!$A$2:$B$52,2,FALSE)</f>
        <v>Indiana</v>
      </c>
      <c r="E12855" s="8" t="s">
        <v>854</v>
      </c>
      <c r="F12855">
        <v>149</v>
      </c>
      <c r="G12855" t="str">
        <f>VLOOKUP(HospitalImport__2[[#This Row],[Medical Procedure ID No.]],MedicalProcedures!$A$1:$B$11,2,FALSE)</f>
        <v>DYSEQUILIBRIUM</v>
      </c>
      <c r="H12855">
        <v>84</v>
      </c>
      <c r="I12855" t="str">
        <f>VLOOKUP(HospitalImport__2[[#This Row],[ Total Discharges ]],'Discharge Volume Type'!$A$1:$B$3,2,TRUE)</f>
        <v xml:space="preserve">Medium </v>
      </c>
      <c r="J12855">
        <v>38441.21</v>
      </c>
      <c r="K12855">
        <v>6476.98</v>
      </c>
      <c r="L12855">
        <v>11735.4</v>
      </c>
    </row>
    <row r="12856" spans="1:12" x14ac:dyDescent="0.25">
      <c r="A12856" s="8" t="s">
        <v>3092</v>
      </c>
      <c r="B12856" s="8" t="s">
        <v>3093</v>
      </c>
      <c r="C12856" s="8" t="s">
        <v>31</v>
      </c>
      <c r="D12856" s="8" t="str">
        <f>VLOOKUP(HospitalImport__2[[#This Row],[Provider State]],States!$A$2:$B$52,2,FALSE)</f>
        <v>Indiana</v>
      </c>
      <c r="E12856" s="8" t="s">
        <v>854</v>
      </c>
      <c r="F12856">
        <v>149</v>
      </c>
      <c r="G12856" t="str">
        <f>VLOOKUP(HospitalImport__2[[#This Row],[Medical Procedure ID No.]],MedicalProcedures!$A$1:$B$11,2,FALSE)</f>
        <v>DYSEQUILIBRIUM</v>
      </c>
      <c r="H12856">
        <v>56</v>
      </c>
      <c r="I12856" t="str">
        <f>VLOOKUP(HospitalImport__2[[#This Row],[ Total Discharges ]],'Discharge Volume Type'!$A$1:$B$3,2,TRUE)</f>
        <v xml:space="preserve">Medium </v>
      </c>
      <c r="J12856">
        <v>23195.4</v>
      </c>
      <c r="K12856">
        <v>6085.52</v>
      </c>
      <c r="L12856">
        <v>12636.31</v>
      </c>
    </row>
    <row r="12857" spans="1:12" x14ac:dyDescent="0.25">
      <c r="A12857" s="8" t="s">
        <v>806</v>
      </c>
      <c r="B12857" s="8" t="s">
        <v>807</v>
      </c>
      <c r="C12857" s="8" t="s">
        <v>31</v>
      </c>
      <c r="D12857" s="8" t="str">
        <f>VLOOKUP(HospitalImport__2[[#This Row],[Provider State]],States!$A$2:$B$52,2,FALSE)</f>
        <v>Indiana</v>
      </c>
      <c r="E12857" s="8" t="s">
        <v>808</v>
      </c>
      <c r="F12857">
        <v>149</v>
      </c>
      <c r="G12857" t="str">
        <f>VLOOKUP(HospitalImport__2[[#This Row],[Medical Procedure ID No.]],MedicalProcedures!$A$1:$B$11,2,FALSE)</f>
        <v>DYSEQUILIBRIUM</v>
      </c>
      <c r="H12857">
        <v>115</v>
      </c>
      <c r="I12857" t="str">
        <f>VLOOKUP(HospitalImport__2[[#This Row],[ Total Discharges ]],'Discharge Volume Type'!$A$1:$B$3,2,TRUE)</f>
        <v>High</v>
      </c>
      <c r="J12857">
        <v>29006.57</v>
      </c>
      <c r="K12857">
        <v>8013.16</v>
      </c>
      <c r="L12857">
        <v>5794.97</v>
      </c>
    </row>
    <row r="12858" spans="1:12" x14ac:dyDescent="0.25">
      <c r="A12858" s="8" t="s">
        <v>809</v>
      </c>
      <c r="B12858" s="8" t="s">
        <v>810</v>
      </c>
      <c r="C12858" s="8" t="s">
        <v>31</v>
      </c>
      <c r="D12858" s="8" t="str">
        <f>VLOOKUP(HospitalImport__2[[#This Row],[Provider State]],States!$A$2:$B$52,2,FALSE)</f>
        <v>Indiana</v>
      </c>
      <c r="E12858" s="8" t="s">
        <v>811</v>
      </c>
      <c r="F12858">
        <v>149</v>
      </c>
      <c r="G12858" t="str">
        <f>VLOOKUP(HospitalImport__2[[#This Row],[Medical Procedure ID No.]],MedicalProcedures!$A$1:$B$11,2,FALSE)</f>
        <v>DYSEQUILIBRIUM</v>
      </c>
      <c r="H12858">
        <v>38</v>
      </c>
      <c r="I12858" t="str">
        <f>VLOOKUP(HospitalImport__2[[#This Row],[ Total Discharges ]],'Discharge Volume Type'!$A$1:$B$3,2,TRUE)</f>
        <v>Low</v>
      </c>
      <c r="J12858">
        <v>33155.879999999997</v>
      </c>
      <c r="K12858">
        <v>6719.41</v>
      </c>
      <c r="L12858">
        <v>9301.94</v>
      </c>
    </row>
    <row r="12859" spans="1:12" x14ac:dyDescent="0.25">
      <c r="A12859" s="8" t="s">
        <v>812</v>
      </c>
      <c r="B12859" s="8" t="s">
        <v>813</v>
      </c>
      <c r="C12859" s="8" t="s">
        <v>31</v>
      </c>
      <c r="D12859" s="8" t="str">
        <f>VLOOKUP(HospitalImport__2[[#This Row],[Provider State]],States!$A$2:$B$52,2,FALSE)</f>
        <v>Indiana</v>
      </c>
      <c r="E12859" s="8" t="s">
        <v>805</v>
      </c>
      <c r="F12859">
        <v>149</v>
      </c>
      <c r="G12859" t="str">
        <f>VLOOKUP(HospitalImport__2[[#This Row],[Medical Procedure ID No.]],MedicalProcedures!$A$1:$B$11,2,FALSE)</f>
        <v>DYSEQUILIBRIUM</v>
      </c>
      <c r="H12859">
        <v>40</v>
      </c>
      <c r="I12859" t="str">
        <f>VLOOKUP(HospitalImport__2[[#This Row],[ Total Discharges ]],'Discharge Volume Type'!$A$1:$B$3,2,TRUE)</f>
        <v>Low</v>
      </c>
      <c r="J12859">
        <v>8735.83</v>
      </c>
      <c r="K12859">
        <v>7351.63</v>
      </c>
      <c r="L12859">
        <v>10504.63</v>
      </c>
    </row>
    <row r="12860" spans="1:12" x14ac:dyDescent="0.25">
      <c r="A12860" s="8" t="s">
        <v>814</v>
      </c>
      <c r="B12860" s="8" t="s">
        <v>815</v>
      </c>
      <c r="C12860" s="8" t="s">
        <v>31</v>
      </c>
      <c r="D12860" s="8" t="str">
        <f>VLOOKUP(HospitalImport__2[[#This Row],[Provider State]],States!$A$2:$B$52,2,FALSE)</f>
        <v>Indiana</v>
      </c>
      <c r="E12860" s="8" t="s">
        <v>816</v>
      </c>
      <c r="F12860">
        <v>149</v>
      </c>
      <c r="G12860" t="str">
        <f>VLOOKUP(HospitalImport__2[[#This Row],[Medical Procedure ID No.]],MedicalProcedures!$A$1:$B$11,2,FALSE)</f>
        <v>DYSEQUILIBRIUM</v>
      </c>
      <c r="H12860">
        <v>33</v>
      </c>
      <c r="I12860" t="str">
        <f>VLOOKUP(HospitalImport__2[[#This Row],[ Total Discharges ]],'Discharge Volume Type'!$A$1:$B$3,2,TRUE)</f>
        <v>Low</v>
      </c>
      <c r="J12860">
        <v>23503.32</v>
      </c>
      <c r="K12860">
        <v>8794.4</v>
      </c>
      <c r="L12860">
        <v>4603.17</v>
      </c>
    </row>
    <row r="12861" spans="1:12" x14ac:dyDescent="0.25">
      <c r="A12861" s="8" t="s">
        <v>817</v>
      </c>
      <c r="B12861" s="8" t="s">
        <v>818</v>
      </c>
      <c r="C12861" s="8" t="s">
        <v>31</v>
      </c>
      <c r="D12861" s="8" t="str">
        <f>VLOOKUP(HospitalImport__2[[#This Row],[Provider State]],States!$A$2:$B$52,2,FALSE)</f>
        <v>Indiana</v>
      </c>
      <c r="E12861" s="8" t="s">
        <v>811</v>
      </c>
      <c r="F12861">
        <v>149</v>
      </c>
      <c r="G12861" t="str">
        <f>VLOOKUP(HospitalImport__2[[#This Row],[Medical Procedure ID No.]],MedicalProcedures!$A$1:$B$11,2,FALSE)</f>
        <v>DYSEQUILIBRIUM</v>
      </c>
      <c r="H12861">
        <v>159</v>
      </c>
      <c r="I12861" t="str">
        <f>VLOOKUP(HospitalImport__2[[#This Row],[ Total Discharges ]],'Discharge Volume Type'!$A$1:$B$3,2,TRUE)</f>
        <v>High</v>
      </c>
      <c r="J12861">
        <v>29836.14</v>
      </c>
      <c r="K12861">
        <v>6570.55</v>
      </c>
      <c r="L12861">
        <v>6717.93</v>
      </c>
    </row>
    <row r="12862" spans="1:12" x14ac:dyDescent="0.25">
      <c r="A12862" s="8" t="s">
        <v>819</v>
      </c>
      <c r="B12862" s="8" t="s">
        <v>815</v>
      </c>
      <c r="C12862" s="8" t="s">
        <v>31</v>
      </c>
      <c r="D12862" s="8" t="str">
        <f>VLOOKUP(HospitalImport__2[[#This Row],[Provider State]],States!$A$2:$B$52,2,FALSE)</f>
        <v>Indiana</v>
      </c>
      <c r="E12862" s="8" t="s">
        <v>816</v>
      </c>
      <c r="F12862">
        <v>149</v>
      </c>
      <c r="G12862" t="str">
        <f>VLOOKUP(HospitalImport__2[[#This Row],[Medical Procedure ID No.]],MedicalProcedures!$A$1:$B$11,2,FALSE)</f>
        <v>DYSEQUILIBRIUM</v>
      </c>
      <c r="H12862">
        <v>60</v>
      </c>
      <c r="I12862" t="str">
        <f>VLOOKUP(HospitalImport__2[[#This Row],[ Total Discharges ]],'Discharge Volume Type'!$A$1:$B$3,2,TRUE)</f>
        <v xml:space="preserve">Medium </v>
      </c>
      <c r="J12862">
        <v>78621.509999999995</v>
      </c>
      <c r="K12862">
        <v>4770.9799999999996</v>
      </c>
      <c r="L12862">
        <v>4371.1400000000003</v>
      </c>
    </row>
    <row r="12863" spans="1:12" x14ac:dyDescent="0.25">
      <c r="A12863" s="8" t="s">
        <v>820</v>
      </c>
      <c r="B12863" s="8" t="s">
        <v>821</v>
      </c>
      <c r="C12863" s="8" t="s">
        <v>31</v>
      </c>
      <c r="D12863" s="8" t="str">
        <f>VLOOKUP(HospitalImport__2[[#This Row],[Provider State]],States!$A$2:$B$52,2,FALSE)</f>
        <v>Indiana</v>
      </c>
      <c r="E12863" s="8" t="s">
        <v>822</v>
      </c>
      <c r="F12863">
        <v>149</v>
      </c>
      <c r="G12863" t="str">
        <f>VLOOKUP(HospitalImport__2[[#This Row],[Medical Procedure ID No.]],MedicalProcedures!$A$1:$B$11,2,FALSE)</f>
        <v>DYSEQUILIBRIUM</v>
      </c>
      <c r="H12863">
        <v>30</v>
      </c>
      <c r="I12863" t="str">
        <f>VLOOKUP(HospitalImport__2[[#This Row],[ Total Discharges ]],'Discharge Volume Type'!$A$1:$B$3,2,TRUE)</f>
        <v>Low</v>
      </c>
      <c r="J12863">
        <v>15439.05</v>
      </c>
      <c r="K12863">
        <v>5930.13</v>
      </c>
      <c r="L12863">
        <v>4544.67</v>
      </c>
    </row>
    <row r="12864" spans="1:12" x14ac:dyDescent="0.25">
      <c r="A12864" s="8" t="s">
        <v>2437</v>
      </c>
      <c r="B12864" s="8" t="s">
        <v>2438</v>
      </c>
      <c r="C12864" s="8" t="s">
        <v>31</v>
      </c>
      <c r="D12864" s="8" t="str">
        <f>VLOOKUP(HospitalImport__2[[#This Row],[Provider State]],States!$A$2:$B$52,2,FALSE)</f>
        <v>Indiana</v>
      </c>
      <c r="E12864" s="8" t="s">
        <v>836</v>
      </c>
      <c r="F12864">
        <v>149</v>
      </c>
      <c r="G12864" t="str">
        <f>VLOOKUP(HospitalImport__2[[#This Row],[Medical Procedure ID No.]],MedicalProcedures!$A$1:$B$11,2,FALSE)</f>
        <v>DYSEQUILIBRIUM</v>
      </c>
      <c r="H12864">
        <v>49</v>
      </c>
      <c r="I12864" t="str">
        <f>VLOOKUP(HospitalImport__2[[#This Row],[ Total Discharges ]],'Discharge Volume Type'!$A$1:$B$3,2,TRUE)</f>
        <v>Low</v>
      </c>
      <c r="J12864">
        <v>15162.06</v>
      </c>
      <c r="K12864">
        <v>7754.37</v>
      </c>
      <c r="L12864">
        <v>10307.57</v>
      </c>
    </row>
    <row r="12865" spans="1:12" x14ac:dyDescent="0.25">
      <c r="A12865" s="8" t="s">
        <v>825</v>
      </c>
      <c r="B12865" s="8" t="s">
        <v>826</v>
      </c>
      <c r="C12865" s="8" t="s">
        <v>31</v>
      </c>
      <c r="D12865" s="8" t="str">
        <f>VLOOKUP(HospitalImport__2[[#This Row],[Provider State]],States!$A$2:$B$52,2,FALSE)</f>
        <v>Indiana</v>
      </c>
      <c r="E12865" s="8" t="s">
        <v>805</v>
      </c>
      <c r="F12865">
        <v>149</v>
      </c>
      <c r="G12865" t="str">
        <f>VLOOKUP(HospitalImport__2[[#This Row],[Medical Procedure ID No.]],MedicalProcedures!$A$1:$B$11,2,FALSE)</f>
        <v>DYSEQUILIBRIUM</v>
      </c>
      <c r="H12865">
        <v>54</v>
      </c>
      <c r="I12865" t="str">
        <f>VLOOKUP(HospitalImport__2[[#This Row],[ Total Discharges ]],'Discharge Volume Type'!$A$1:$B$3,2,TRUE)</f>
        <v xml:space="preserve">Medium </v>
      </c>
      <c r="J12865">
        <v>16783.88</v>
      </c>
      <c r="K12865">
        <v>5821.48</v>
      </c>
      <c r="L12865">
        <v>3405.27</v>
      </c>
    </row>
    <row r="12866" spans="1:12" x14ac:dyDescent="0.25">
      <c r="A12866" s="8" t="s">
        <v>827</v>
      </c>
      <c r="B12866" s="8" t="s">
        <v>828</v>
      </c>
      <c r="C12866" s="8" t="s">
        <v>31</v>
      </c>
      <c r="D12866" s="8" t="str">
        <f>VLOOKUP(HospitalImport__2[[#This Row],[Provider State]],States!$A$2:$B$52,2,FALSE)</f>
        <v>Indiana</v>
      </c>
      <c r="E12866" s="8" t="s">
        <v>805</v>
      </c>
      <c r="F12866">
        <v>149</v>
      </c>
      <c r="G12866" t="str">
        <f>VLOOKUP(HospitalImport__2[[#This Row],[Medical Procedure ID No.]],MedicalProcedures!$A$1:$B$11,2,FALSE)</f>
        <v>DYSEQUILIBRIUM</v>
      </c>
      <c r="H12866">
        <v>53</v>
      </c>
      <c r="I12866" t="str">
        <f>VLOOKUP(HospitalImport__2[[#This Row],[ Total Discharges ]],'Discharge Volume Type'!$A$1:$B$3,2,TRUE)</f>
        <v xml:space="preserve">Medium </v>
      </c>
      <c r="J12866">
        <v>22185.07</v>
      </c>
      <c r="K12866">
        <v>8669.91</v>
      </c>
      <c r="L12866">
        <v>11161.42</v>
      </c>
    </row>
    <row r="12867" spans="1:12" x14ac:dyDescent="0.25">
      <c r="A12867" s="8" t="s">
        <v>831</v>
      </c>
      <c r="B12867" s="8" t="s">
        <v>832</v>
      </c>
      <c r="C12867" s="8" t="s">
        <v>31</v>
      </c>
      <c r="D12867" s="8" t="str">
        <f>VLOOKUP(HospitalImport__2[[#This Row],[Provider State]],States!$A$2:$B$52,2,FALSE)</f>
        <v>Indiana</v>
      </c>
      <c r="E12867" s="8" t="s">
        <v>808</v>
      </c>
      <c r="F12867">
        <v>149</v>
      </c>
      <c r="G12867" t="str">
        <f>VLOOKUP(HospitalImport__2[[#This Row],[Medical Procedure ID No.]],MedicalProcedures!$A$1:$B$11,2,FALSE)</f>
        <v>DYSEQUILIBRIUM</v>
      </c>
      <c r="H12867">
        <v>28</v>
      </c>
      <c r="I12867" t="str">
        <f>VLOOKUP(HospitalImport__2[[#This Row],[ Total Discharges ]],'Discharge Volume Type'!$A$1:$B$3,2,TRUE)</f>
        <v>Low</v>
      </c>
      <c r="J12867">
        <v>47887.12</v>
      </c>
      <c r="K12867">
        <v>5142.38</v>
      </c>
      <c r="L12867">
        <v>9001.7900000000009</v>
      </c>
    </row>
    <row r="12868" spans="1:12" x14ac:dyDescent="0.25">
      <c r="A12868" s="8" t="s">
        <v>834</v>
      </c>
      <c r="B12868" s="8" t="s">
        <v>835</v>
      </c>
      <c r="C12868" s="8" t="s">
        <v>31</v>
      </c>
      <c r="D12868" s="8" t="str">
        <f>VLOOKUP(HospitalImport__2[[#This Row],[Provider State]],States!$A$2:$B$52,2,FALSE)</f>
        <v>Indiana</v>
      </c>
      <c r="E12868" s="8" t="s">
        <v>836</v>
      </c>
      <c r="F12868">
        <v>149</v>
      </c>
      <c r="G12868" t="str">
        <f>VLOOKUP(HospitalImport__2[[#This Row],[Medical Procedure ID No.]],MedicalProcedures!$A$1:$B$11,2,FALSE)</f>
        <v>DYSEQUILIBRIUM</v>
      </c>
      <c r="H12868">
        <v>31</v>
      </c>
      <c r="I12868" t="str">
        <f>VLOOKUP(HospitalImport__2[[#This Row],[ Total Discharges ]],'Discharge Volume Type'!$A$1:$B$3,2,TRUE)</f>
        <v>Low</v>
      </c>
      <c r="J12868">
        <v>38225.58</v>
      </c>
      <c r="K12868">
        <v>10521.71</v>
      </c>
      <c r="L12868">
        <v>9353.4699999999993</v>
      </c>
    </row>
    <row r="12869" spans="1:12" x14ac:dyDescent="0.25">
      <c r="A12869" s="8" t="s">
        <v>838</v>
      </c>
      <c r="B12869" s="8" t="s">
        <v>839</v>
      </c>
      <c r="C12869" s="8" t="s">
        <v>31</v>
      </c>
      <c r="D12869" s="8" t="str">
        <f>VLOOKUP(HospitalImport__2[[#This Row],[Provider State]],States!$A$2:$B$52,2,FALSE)</f>
        <v>Indiana</v>
      </c>
      <c r="E12869" s="8" t="s">
        <v>836</v>
      </c>
      <c r="F12869">
        <v>149</v>
      </c>
      <c r="G12869" t="str">
        <f>VLOOKUP(HospitalImport__2[[#This Row],[Medical Procedure ID No.]],MedicalProcedures!$A$1:$B$11,2,FALSE)</f>
        <v>DYSEQUILIBRIUM</v>
      </c>
      <c r="H12869">
        <v>45</v>
      </c>
      <c r="I12869" t="str">
        <f>VLOOKUP(HospitalImport__2[[#This Row],[ Total Discharges ]],'Discharge Volume Type'!$A$1:$B$3,2,TRUE)</f>
        <v>Low</v>
      </c>
      <c r="J12869">
        <v>14238.17</v>
      </c>
      <c r="K12869">
        <v>5022.33</v>
      </c>
      <c r="L12869">
        <v>5255.42</v>
      </c>
    </row>
    <row r="12870" spans="1:12" x14ac:dyDescent="0.25">
      <c r="A12870" s="8" t="s">
        <v>840</v>
      </c>
      <c r="B12870" s="8" t="s">
        <v>841</v>
      </c>
      <c r="C12870" s="8" t="s">
        <v>31</v>
      </c>
      <c r="D12870" s="8" t="str">
        <f>VLOOKUP(HospitalImport__2[[#This Row],[Provider State]],States!$A$2:$B$52,2,FALSE)</f>
        <v>Indiana</v>
      </c>
      <c r="E12870" s="8" t="s">
        <v>811</v>
      </c>
      <c r="F12870">
        <v>149</v>
      </c>
      <c r="G12870" t="str">
        <f>VLOOKUP(HospitalImport__2[[#This Row],[Medical Procedure ID No.]],MedicalProcedures!$A$1:$B$11,2,FALSE)</f>
        <v>DYSEQUILIBRIUM</v>
      </c>
      <c r="H12870">
        <v>55</v>
      </c>
      <c r="I12870" t="str">
        <f>VLOOKUP(HospitalImport__2[[#This Row],[ Total Discharges ]],'Discharge Volume Type'!$A$1:$B$3,2,TRUE)</f>
        <v xml:space="preserve">Medium </v>
      </c>
      <c r="J12870">
        <v>18140.98</v>
      </c>
      <c r="K12870">
        <v>5611.39</v>
      </c>
      <c r="L12870">
        <v>5363.77</v>
      </c>
    </row>
    <row r="12871" spans="1:12" x14ac:dyDescent="0.25">
      <c r="A12871" s="8" t="s">
        <v>3097</v>
      </c>
      <c r="B12871" s="8" t="s">
        <v>839</v>
      </c>
      <c r="C12871" s="8" t="s">
        <v>31</v>
      </c>
      <c r="D12871" s="8" t="str">
        <f>VLOOKUP(HospitalImport__2[[#This Row],[Provider State]],States!$A$2:$B$52,2,FALSE)</f>
        <v>Indiana</v>
      </c>
      <c r="E12871" s="8" t="s">
        <v>836</v>
      </c>
      <c r="F12871">
        <v>149</v>
      </c>
      <c r="G12871" t="str">
        <f>VLOOKUP(HospitalImport__2[[#This Row],[Medical Procedure ID No.]],MedicalProcedures!$A$1:$B$11,2,FALSE)</f>
        <v>DYSEQUILIBRIUM</v>
      </c>
      <c r="H12871">
        <v>53</v>
      </c>
      <c r="I12871" t="str">
        <f>VLOOKUP(HospitalImport__2[[#This Row],[ Total Discharges ]],'Discharge Volume Type'!$A$1:$B$3,2,TRUE)</f>
        <v xml:space="preserve">Medium </v>
      </c>
      <c r="J12871">
        <v>29972.04</v>
      </c>
      <c r="K12871">
        <v>5514.91</v>
      </c>
      <c r="L12871">
        <v>5784.81</v>
      </c>
    </row>
    <row r="12872" spans="1:12" x14ac:dyDescent="0.25">
      <c r="A12872" s="8" t="s">
        <v>844</v>
      </c>
      <c r="B12872" s="8" t="s">
        <v>845</v>
      </c>
      <c r="C12872" s="8" t="s">
        <v>31</v>
      </c>
      <c r="D12872" s="8" t="str">
        <f>VLOOKUP(HospitalImport__2[[#This Row],[Provider State]],States!$A$2:$B$52,2,FALSE)</f>
        <v>Indiana</v>
      </c>
      <c r="E12872" s="8" t="s">
        <v>830</v>
      </c>
      <c r="F12872">
        <v>149</v>
      </c>
      <c r="G12872" t="str">
        <f>VLOOKUP(HospitalImport__2[[#This Row],[Medical Procedure ID No.]],MedicalProcedures!$A$1:$B$11,2,FALSE)</f>
        <v>DYSEQUILIBRIUM</v>
      </c>
      <c r="H12872">
        <v>35</v>
      </c>
      <c r="I12872" t="str">
        <f>VLOOKUP(HospitalImport__2[[#This Row],[ Total Discharges ]],'Discharge Volume Type'!$A$1:$B$3,2,TRUE)</f>
        <v>Low</v>
      </c>
      <c r="J12872">
        <v>52175.73</v>
      </c>
      <c r="K12872">
        <v>12893.75</v>
      </c>
      <c r="L12872">
        <v>6680.14</v>
      </c>
    </row>
    <row r="12873" spans="1:12" x14ac:dyDescent="0.25">
      <c r="A12873" s="8" t="s">
        <v>846</v>
      </c>
      <c r="B12873" s="8" t="s">
        <v>839</v>
      </c>
      <c r="C12873" s="8" t="s">
        <v>31</v>
      </c>
      <c r="D12873" s="8" t="str">
        <f>VLOOKUP(HospitalImport__2[[#This Row],[Provider State]],States!$A$2:$B$52,2,FALSE)</f>
        <v>Indiana</v>
      </c>
      <c r="E12873" s="8" t="s">
        <v>836</v>
      </c>
      <c r="F12873">
        <v>149</v>
      </c>
      <c r="G12873" t="str">
        <f>VLOOKUP(HospitalImport__2[[#This Row],[Medical Procedure ID No.]],MedicalProcedures!$A$1:$B$11,2,FALSE)</f>
        <v>DYSEQUILIBRIUM</v>
      </c>
      <c r="H12873">
        <v>28</v>
      </c>
      <c r="I12873" t="str">
        <f>VLOOKUP(HospitalImport__2[[#This Row],[ Total Discharges ]],'Discharge Volume Type'!$A$1:$B$3,2,TRUE)</f>
        <v>Low</v>
      </c>
      <c r="J12873">
        <v>20203.55</v>
      </c>
      <c r="K12873">
        <v>8339.82</v>
      </c>
      <c r="L12873">
        <v>3560.03</v>
      </c>
    </row>
    <row r="12874" spans="1:12" x14ac:dyDescent="0.25">
      <c r="A12874" s="8" t="s">
        <v>849</v>
      </c>
      <c r="B12874" s="8" t="s">
        <v>850</v>
      </c>
      <c r="C12874" s="8" t="s">
        <v>31</v>
      </c>
      <c r="D12874" s="8" t="str">
        <f>VLOOKUP(HospitalImport__2[[#This Row],[Provider State]],States!$A$2:$B$52,2,FALSE)</f>
        <v>Indiana</v>
      </c>
      <c r="E12874" s="8" t="s">
        <v>851</v>
      </c>
      <c r="F12874">
        <v>149</v>
      </c>
      <c r="G12874" t="str">
        <f>VLOOKUP(HospitalImport__2[[#This Row],[Medical Procedure ID No.]],MedicalProcedures!$A$1:$B$11,2,FALSE)</f>
        <v>DYSEQUILIBRIUM</v>
      </c>
      <c r="H12874">
        <v>167</v>
      </c>
      <c r="I12874" t="str">
        <f>VLOOKUP(HospitalImport__2[[#This Row],[ Total Discharges ]],'Discharge Volume Type'!$A$1:$B$3,2,TRUE)</f>
        <v>High</v>
      </c>
      <c r="J12874">
        <v>18530.25</v>
      </c>
      <c r="K12874">
        <v>6960.53</v>
      </c>
      <c r="L12874">
        <v>4105.76</v>
      </c>
    </row>
    <row r="12875" spans="1:12" x14ac:dyDescent="0.25">
      <c r="A12875" s="8" t="s">
        <v>852</v>
      </c>
      <c r="B12875" s="8" t="s">
        <v>853</v>
      </c>
      <c r="C12875" s="8" t="s">
        <v>31</v>
      </c>
      <c r="D12875" s="8" t="str">
        <f>VLOOKUP(HospitalImport__2[[#This Row],[Provider State]],States!$A$2:$B$52,2,FALSE)</f>
        <v>Indiana</v>
      </c>
      <c r="E12875" s="8" t="s">
        <v>854</v>
      </c>
      <c r="F12875">
        <v>149</v>
      </c>
      <c r="G12875" t="str">
        <f>VLOOKUP(HospitalImport__2[[#This Row],[Medical Procedure ID No.]],MedicalProcedures!$A$1:$B$11,2,FALSE)</f>
        <v>DYSEQUILIBRIUM</v>
      </c>
      <c r="H12875">
        <v>31</v>
      </c>
      <c r="I12875" t="str">
        <f>VLOOKUP(HospitalImport__2[[#This Row],[ Total Discharges ]],'Discharge Volume Type'!$A$1:$B$3,2,TRUE)</f>
        <v>Low</v>
      </c>
      <c r="J12875">
        <v>55271.02</v>
      </c>
      <c r="K12875">
        <v>7509.92</v>
      </c>
      <c r="L12875">
        <v>3770.88</v>
      </c>
    </row>
    <row r="12876" spans="1:12" x14ac:dyDescent="0.25">
      <c r="A12876" s="8" t="s">
        <v>855</v>
      </c>
      <c r="B12876" s="8" t="s">
        <v>845</v>
      </c>
      <c r="C12876" s="8" t="s">
        <v>31</v>
      </c>
      <c r="D12876" s="8" t="str">
        <f>VLOOKUP(HospitalImport__2[[#This Row],[Provider State]],States!$A$2:$B$52,2,FALSE)</f>
        <v>Indiana</v>
      </c>
      <c r="E12876" s="8" t="s">
        <v>830</v>
      </c>
      <c r="F12876">
        <v>149</v>
      </c>
      <c r="G12876" t="str">
        <f>VLOOKUP(HospitalImport__2[[#This Row],[Medical Procedure ID No.]],MedicalProcedures!$A$1:$B$11,2,FALSE)</f>
        <v>DYSEQUILIBRIUM</v>
      </c>
      <c r="H12876">
        <v>65</v>
      </c>
      <c r="I12876" t="str">
        <f>VLOOKUP(HospitalImport__2[[#This Row],[ Total Discharges ]],'Discharge Volume Type'!$A$1:$B$3,2,TRUE)</f>
        <v xml:space="preserve">Medium </v>
      </c>
      <c r="J12876">
        <v>66346.39</v>
      </c>
      <c r="K12876">
        <v>4268.62</v>
      </c>
      <c r="L12876">
        <v>3652.94</v>
      </c>
    </row>
    <row r="12877" spans="1:12" x14ac:dyDescent="0.25">
      <c r="A12877" s="8" t="s">
        <v>862</v>
      </c>
      <c r="B12877" s="8" t="s">
        <v>863</v>
      </c>
      <c r="C12877" s="8" t="s">
        <v>31</v>
      </c>
      <c r="D12877" s="8" t="str">
        <f>VLOOKUP(HospitalImport__2[[#This Row],[Provider State]],States!$A$2:$B$52,2,FALSE)</f>
        <v>Indiana</v>
      </c>
      <c r="E12877" s="8" t="s">
        <v>854</v>
      </c>
      <c r="F12877">
        <v>149</v>
      </c>
      <c r="G12877" t="str">
        <f>VLOOKUP(HospitalImport__2[[#This Row],[Medical Procedure ID No.]],MedicalProcedures!$A$1:$B$11,2,FALSE)</f>
        <v>DYSEQUILIBRIUM</v>
      </c>
      <c r="H12877">
        <v>49</v>
      </c>
      <c r="I12877" t="str">
        <f>VLOOKUP(HospitalImport__2[[#This Row],[ Total Discharges ]],'Discharge Volume Type'!$A$1:$B$3,2,TRUE)</f>
        <v>Low</v>
      </c>
      <c r="J12877">
        <v>14429.34</v>
      </c>
      <c r="K12877">
        <v>5354.14</v>
      </c>
      <c r="L12877">
        <v>10157.35</v>
      </c>
    </row>
    <row r="12878" spans="1:12" x14ac:dyDescent="0.25">
      <c r="A12878" s="8" t="s">
        <v>864</v>
      </c>
      <c r="B12878" s="8" t="s">
        <v>865</v>
      </c>
      <c r="C12878" s="8" t="s">
        <v>31</v>
      </c>
      <c r="D12878" s="8" t="str">
        <f>VLOOKUP(HospitalImport__2[[#This Row],[Provider State]],States!$A$2:$B$52,2,FALSE)</f>
        <v>Indiana</v>
      </c>
      <c r="E12878" s="8" t="s">
        <v>805</v>
      </c>
      <c r="F12878">
        <v>149</v>
      </c>
      <c r="G12878" t="str">
        <f>VLOOKUP(HospitalImport__2[[#This Row],[Medical Procedure ID No.]],MedicalProcedures!$A$1:$B$11,2,FALSE)</f>
        <v>DYSEQUILIBRIUM</v>
      </c>
      <c r="H12878">
        <v>41</v>
      </c>
      <c r="I12878" t="str">
        <f>VLOOKUP(HospitalImport__2[[#This Row],[ Total Discharges ]],'Discharge Volume Type'!$A$1:$B$3,2,TRUE)</f>
        <v>Low</v>
      </c>
      <c r="J12878">
        <v>98449.04</v>
      </c>
      <c r="K12878">
        <v>10030.65</v>
      </c>
      <c r="L12878">
        <v>6111.67</v>
      </c>
    </row>
    <row r="12879" spans="1:12" x14ac:dyDescent="0.25">
      <c r="A12879" s="8" t="s">
        <v>2442</v>
      </c>
      <c r="B12879" s="8" t="s">
        <v>2443</v>
      </c>
      <c r="C12879" s="8" t="s">
        <v>31</v>
      </c>
      <c r="D12879" s="8" t="str">
        <f>VLOOKUP(HospitalImport__2[[#This Row],[Provider State]],States!$A$2:$B$52,2,FALSE)</f>
        <v>Indiana</v>
      </c>
      <c r="E12879" s="8" t="s">
        <v>836</v>
      </c>
      <c r="F12879">
        <v>149</v>
      </c>
      <c r="G12879" t="str">
        <f>VLOOKUP(HospitalImport__2[[#This Row],[Medical Procedure ID No.]],MedicalProcedures!$A$1:$B$11,2,FALSE)</f>
        <v>DYSEQUILIBRIUM</v>
      </c>
      <c r="H12879">
        <v>55</v>
      </c>
      <c r="I12879" t="str">
        <f>VLOOKUP(HospitalImport__2[[#This Row],[ Total Discharges ]],'Discharge Volume Type'!$A$1:$B$3,2,TRUE)</f>
        <v xml:space="preserve">Medium </v>
      </c>
      <c r="J12879">
        <v>30769.040000000001</v>
      </c>
      <c r="K12879">
        <v>4390.45</v>
      </c>
      <c r="L12879">
        <v>10672.34</v>
      </c>
    </row>
    <row r="12880" spans="1:12" x14ac:dyDescent="0.25">
      <c r="A12880" s="8" t="s">
        <v>869</v>
      </c>
      <c r="B12880" s="8" t="s">
        <v>839</v>
      </c>
      <c r="C12880" s="8" t="s">
        <v>31</v>
      </c>
      <c r="D12880" s="8" t="str">
        <f>VLOOKUP(HospitalImport__2[[#This Row],[Provider State]],States!$A$2:$B$52,2,FALSE)</f>
        <v>Indiana</v>
      </c>
      <c r="E12880" s="8" t="s">
        <v>836</v>
      </c>
      <c r="F12880">
        <v>149</v>
      </c>
      <c r="G12880" t="str">
        <f>VLOOKUP(HospitalImport__2[[#This Row],[Medical Procedure ID No.]],MedicalProcedures!$A$1:$B$11,2,FALSE)</f>
        <v>DYSEQUILIBRIUM</v>
      </c>
      <c r="H12880">
        <v>46</v>
      </c>
      <c r="I12880" t="str">
        <f>VLOOKUP(HospitalImport__2[[#This Row],[ Total Discharges ]],'Discharge Volume Type'!$A$1:$B$3,2,TRUE)</f>
        <v>Low</v>
      </c>
      <c r="J12880">
        <v>33129.86</v>
      </c>
      <c r="K12880">
        <v>5111.4399999999996</v>
      </c>
      <c r="L12880">
        <v>17195.689999999999</v>
      </c>
    </row>
    <row r="12881" spans="1:12" x14ac:dyDescent="0.25">
      <c r="A12881" s="8" t="s">
        <v>2444</v>
      </c>
      <c r="B12881" s="8" t="s">
        <v>839</v>
      </c>
      <c r="C12881" s="8" t="s">
        <v>31</v>
      </c>
      <c r="D12881" s="8" t="str">
        <f>VLOOKUP(HospitalImport__2[[#This Row],[Provider State]],States!$A$2:$B$52,2,FALSE)</f>
        <v>Indiana</v>
      </c>
      <c r="E12881" s="8" t="s">
        <v>836</v>
      </c>
      <c r="F12881">
        <v>149</v>
      </c>
      <c r="G12881" t="str">
        <f>VLOOKUP(HospitalImport__2[[#This Row],[Medical Procedure ID No.]],MedicalProcedures!$A$1:$B$11,2,FALSE)</f>
        <v>DYSEQUILIBRIUM</v>
      </c>
      <c r="H12881">
        <v>61</v>
      </c>
      <c r="I12881" t="str">
        <f>VLOOKUP(HospitalImport__2[[#This Row],[ Total Discharges ]],'Discharge Volume Type'!$A$1:$B$3,2,TRUE)</f>
        <v xml:space="preserve">Medium </v>
      </c>
      <c r="J12881">
        <v>14102.05</v>
      </c>
      <c r="K12881">
        <v>6067.73</v>
      </c>
      <c r="L12881">
        <v>3771.94</v>
      </c>
    </row>
    <row r="12882" spans="1:12" x14ac:dyDescent="0.25">
      <c r="A12882" s="8" t="s">
        <v>2447</v>
      </c>
      <c r="B12882" s="8" t="s">
        <v>2448</v>
      </c>
      <c r="C12882" s="8" t="s">
        <v>33</v>
      </c>
      <c r="D12882" s="8" t="str">
        <f>VLOOKUP(HospitalImport__2[[#This Row],[Provider State]],States!$A$2:$B$52,2,FALSE)</f>
        <v>Iowa</v>
      </c>
      <c r="E12882" s="8" t="s">
        <v>876</v>
      </c>
      <c r="F12882">
        <v>149</v>
      </c>
      <c r="G12882" t="str">
        <f>VLOOKUP(HospitalImport__2[[#This Row],[Medical Procedure ID No.]],MedicalProcedures!$A$1:$B$11,2,FALSE)</f>
        <v>DYSEQUILIBRIUM</v>
      </c>
      <c r="H12882">
        <v>65</v>
      </c>
      <c r="I12882" t="str">
        <f>VLOOKUP(HospitalImport__2[[#This Row],[ Total Discharges ]],'Discharge Volume Type'!$A$1:$B$3,2,TRUE)</f>
        <v xml:space="preserve">Medium </v>
      </c>
      <c r="J12882">
        <v>28750.23</v>
      </c>
      <c r="K12882">
        <v>6866.79</v>
      </c>
      <c r="L12882">
        <v>4149.8</v>
      </c>
    </row>
    <row r="12883" spans="1:12" x14ac:dyDescent="0.25">
      <c r="A12883" s="8" t="s">
        <v>877</v>
      </c>
      <c r="B12883" s="8" t="s">
        <v>878</v>
      </c>
      <c r="C12883" s="8" t="s">
        <v>33</v>
      </c>
      <c r="D12883" s="8" t="str">
        <f>VLOOKUP(HospitalImport__2[[#This Row],[Provider State]],States!$A$2:$B$52,2,FALSE)</f>
        <v>Iowa</v>
      </c>
      <c r="E12883" s="8" t="s">
        <v>797</v>
      </c>
      <c r="F12883">
        <v>149</v>
      </c>
      <c r="G12883" t="str">
        <f>VLOOKUP(HospitalImport__2[[#This Row],[Medical Procedure ID No.]],MedicalProcedures!$A$1:$B$11,2,FALSE)</f>
        <v>DYSEQUILIBRIUM</v>
      </c>
      <c r="H12883">
        <v>128</v>
      </c>
      <c r="I12883" t="str">
        <f>VLOOKUP(HospitalImport__2[[#This Row],[ Total Discharges ]],'Discharge Volume Type'!$A$1:$B$3,2,TRUE)</f>
        <v>High</v>
      </c>
      <c r="J12883">
        <v>25472.9</v>
      </c>
      <c r="K12883">
        <v>7671.62</v>
      </c>
      <c r="L12883">
        <v>6014.64</v>
      </c>
    </row>
    <row r="12884" spans="1:12" x14ac:dyDescent="0.25">
      <c r="A12884" s="8" t="s">
        <v>879</v>
      </c>
      <c r="B12884" s="8" t="s">
        <v>880</v>
      </c>
      <c r="C12884" s="8" t="s">
        <v>33</v>
      </c>
      <c r="D12884" s="8" t="str">
        <f>VLOOKUP(HospitalImport__2[[#This Row],[Provider State]],States!$A$2:$B$52,2,FALSE)</f>
        <v>Iowa</v>
      </c>
      <c r="E12884" s="8" t="s">
        <v>881</v>
      </c>
      <c r="F12884">
        <v>149</v>
      </c>
      <c r="G12884" t="str">
        <f>VLOOKUP(HospitalImport__2[[#This Row],[Medical Procedure ID No.]],MedicalProcedures!$A$1:$B$11,2,FALSE)</f>
        <v>DYSEQUILIBRIUM</v>
      </c>
      <c r="H12884">
        <v>99</v>
      </c>
      <c r="I12884" t="str">
        <f>VLOOKUP(HospitalImport__2[[#This Row],[ Total Discharges ]],'Discharge Volume Type'!$A$1:$B$3,2,TRUE)</f>
        <v>High</v>
      </c>
      <c r="J12884">
        <v>11075.85</v>
      </c>
      <c r="K12884">
        <v>11774.95</v>
      </c>
      <c r="L12884">
        <v>13590.08</v>
      </c>
    </row>
    <row r="12885" spans="1:12" x14ac:dyDescent="0.25">
      <c r="A12885" s="8" t="s">
        <v>885</v>
      </c>
      <c r="B12885" s="8" t="s">
        <v>886</v>
      </c>
      <c r="C12885" s="8" t="s">
        <v>33</v>
      </c>
      <c r="D12885" s="8" t="str">
        <f>VLOOKUP(HospitalImport__2[[#This Row],[Provider State]],States!$A$2:$B$52,2,FALSE)</f>
        <v>Iowa</v>
      </c>
      <c r="E12885" s="8" t="s">
        <v>797</v>
      </c>
      <c r="F12885">
        <v>149</v>
      </c>
      <c r="G12885" t="str">
        <f>VLOOKUP(HospitalImport__2[[#This Row],[Medical Procedure ID No.]],MedicalProcedures!$A$1:$B$11,2,FALSE)</f>
        <v>DYSEQUILIBRIUM</v>
      </c>
      <c r="H12885">
        <v>54</v>
      </c>
      <c r="I12885" t="str">
        <f>VLOOKUP(HospitalImport__2[[#This Row],[ Total Discharges ]],'Discharge Volume Type'!$A$1:$B$3,2,TRUE)</f>
        <v xml:space="preserve">Medium </v>
      </c>
      <c r="J12885">
        <v>24127.07</v>
      </c>
      <c r="K12885">
        <v>6006.05</v>
      </c>
      <c r="L12885">
        <v>3938.53</v>
      </c>
    </row>
    <row r="12886" spans="1:12" x14ac:dyDescent="0.25">
      <c r="A12886" s="8" t="s">
        <v>890</v>
      </c>
      <c r="B12886" s="8" t="s">
        <v>891</v>
      </c>
      <c r="C12886" s="8" t="s">
        <v>33</v>
      </c>
      <c r="D12886" s="8" t="str">
        <f>VLOOKUP(HospitalImport__2[[#This Row],[Provider State]],States!$A$2:$B$52,2,FALSE)</f>
        <v>Iowa</v>
      </c>
      <c r="E12886" s="8" t="s">
        <v>892</v>
      </c>
      <c r="F12886">
        <v>149</v>
      </c>
      <c r="G12886" t="str">
        <f>VLOOKUP(HospitalImport__2[[#This Row],[Medical Procedure ID No.]],MedicalProcedures!$A$1:$B$11,2,FALSE)</f>
        <v>DYSEQUILIBRIUM</v>
      </c>
      <c r="H12886">
        <v>55</v>
      </c>
      <c r="I12886" t="str">
        <f>VLOOKUP(HospitalImport__2[[#This Row],[ Total Discharges ]],'Discharge Volume Type'!$A$1:$B$3,2,TRUE)</f>
        <v xml:space="preserve">Medium </v>
      </c>
      <c r="J12886">
        <v>32796.06</v>
      </c>
      <c r="K12886">
        <v>6809.67</v>
      </c>
      <c r="L12886">
        <v>4692.04</v>
      </c>
    </row>
    <row r="12887" spans="1:12" x14ac:dyDescent="0.25">
      <c r="A12887" s="8" t="s">
        <v>899</v>
      </c>
      <c r="B12887" s="8" t="s">
        <v>900</v>
      </c>
      <c r="C12887" s="8" t="s">
        <v>33</v>
      </c>
      <c r="D12887" s="8" t="str">
        <f>VLOOKUP(HospitalImport__2[[#This Row],[Provider State]],States!$A$2:$B$52,2,FALSE)</f>
        <v>Iowa</v>
      </c>
      <c r="E12887" s="8" t="s">
        <v>876</v>
      </c>
      <c r="F12887">
        <v>149</v>
      </c>
      <c r="G12887" t="str">
        <f>VLOOKUP(HospitalImport__2[[#This Row],[Medical Procedure ID No.]],MedicalProcedures!$A$1:$B$11,2,FALSE)</f>
        <v>DYSEQUILIBRIUM</v>
      </c>
      <c r="H12887">
        <v>51</v>
      </c>
      <c r="I12887" t="str">
        <f>VLOOKUP(HospitalImport__2[[#This Row],[ Total Discharges ]],'Discharge Volume Type'!$A$1:$B$3,2,TRUE)</f>
        <v xml:space="preserve">Medium </v>
      </c>
      <c r="J12887">
        <v>85304.1</v>
      </c>
      <c r="K12887">
        <v>4859.88</v>
      </c>
      <c r="L12887">
        <v>5900.83</v>
      </c>
    </row>
    <row r="12888" spans="1:12" x14ac:dyDescent="0.25">
      <c r="A12888" s="8" t="s">
        <v>901</v>
      </c>
      <c r="B12888" s="8" t="s">
        <v>900</v>
      </c>
      <c r="C12888" s="8" t="s">
        <v>33</v>
      </c>
      <c r="D12888" s="8" t="str">
        <f>VLOOKUP(HospitalImport__2[[#This Row],[Provider State]],States!$A$2:$B$52,2,FALSE)</f>
        <v>Iowa</v>
      </c>
      <c r="E12888" s="8" t="s">
        <v>876</v>
      </c>
      <c r="F12888">
        <v>149</v>
      </c>
      <c r="G12888" t="str">
        <f>VLOOKUP(HospitalImport__2[[#This Row],[Medical Procedure ID No.]],MedicalProcedures!$A$1:$B$11,2,FALSE)</f>
        <v>DYSEQUILIBRIUM</v>
      </c>
      <c r="H12888">
        <v>57</v>
      </c>
      <c r="I12888" t="str">
        <f>VLOOKUP(HospitalImport__2[[#This Row],[ Total Discharges ]],'Discharge Volume Type'!$A$1:$B$3,2,TRUE)</f>
        <v xml:space="preserve">Medium </v>
      </c>
      <c r="J12888">
        <v>18534.98</v>
      </c>
      <c r="K12888">
        <v>4477.13</v>
      </c>
      <c r="L12888">
        <v>6328.55</v>
      </c>
    </row>
    <row r="12889" spans="1:12" x14ac:dyDescent="0.25">
      <c r="A12889" s="8" t="s">
        <v>3644</v>
      </c>
      <c r="B12889" s="8" t="s">
        <v>894</v>
      </c>
      <c r="C12889" s="8" t="s">
        <v>33</v>
      </c>
      <c r="D12889" s="8" t="str">
        <f>VLOOKUP(HospitalImport__2[[#This Row],[Provider State]],States!$A$2:$B$52,2,FALSE)</f>
        <v>Iowa</v>
      </c>
      <c r="E12889" s="8" t="s">
        <v>895</v>
      </c>
      <c r="F12889">
        <v>149</v>
      </c>
      <c r="G12889" t="str">
        <f>VLOOKUP(HospitalImport__2[[#This Row],[Medical Procedure ID No.]],MedicalProcedures!$A$1:$B$11,2,FALSE)</f>
        <v>DYSEQUILIBRIUM</v>
      </c>
      <c r="H12889">
        <v>49</v>
      </c>
      <c r="I12889" t="str">
        <f>VLOOKUP(HospitalImport__2[[#This Row],[ Total Discharges ]],'Discharge Volume Type'!$A$1:$B$3,2,TRUE)</f>
        <v>Low</v>
      </c>
      <c r="J12889">
        <v>17893.990000000002</v>
      </c>
      <c r="K12889">
        <v>6767.96</v>
      </c>
      <c r="L12889">
        <v>4250.18</v>
      </c>
    </row>
    <row r="12890" spans="1:12" x14ac:dyDescent="0.25">
      <c r="A12890" s="8" t="s">
        <v>908</v>
      </c>
      <c r="B12890" s="8" t="s">
        <v>909</v>
      </c>
      <c r="C12890" s="8" t="s">
        <v>35</v>
      </c>
      <c r="D12890" s="8" t="str">
        <f>VLOOKUP(HospitalImport__2[[#This Row],[Provider State]],States!$A$2:$B$52,2,FALSE)</f>
        <v>Kansas</v>
      </c>
      <c r="E12890" s="8" t="s">
        <v>910</v>
      </c>
      <c r="F12890">
        <v>149</v>
      </c>
      <c r="G12890" t="str">
        <f>VLOOKUP(HospitalImport__2[[#This Row],[Medical Procedure ID No.]],MedicalProcedures!$A$1:$B$11,2,FALSE)</f>
        <v>DYSEQUILIBRIUM</v>
      </c>
      <c r="H12890">
        <v>152</v>
      </c>
      <c r="I12890" t="str">
        <f>VLOOKUP(HospitalImport__2[[#This Row],[ Total Discharges ]],'Discharge Volume Type'!$A$1:$B$3,2,TRUE)</f>
        <v>High</v>
      </c>
      <c r="J12890">
        <v>20467.46</v>
      </c>
      <c r="K12890">
        <v>5315.12</v>
      </c>
      <c r="L12890">
        <v>5406.94</v>
      </c>
    </row>
    <row r="12891" spans="1:12" x14ac:dyDescent="0.25">
      <c r="A12891" s="8" t="s">
        <v>921</v>
      </c>
      <c r="B12891" s="8" t="s">
        <v>922</v>
      </c>
      <c r="C12891" s="8" t="s">
        <v>35</v>
      </c>
      <c r="D12891" s="8" t="str">
        <f>VLOOKUP(HospitalImport__2[[#This Row],[Provider State]],States!$A$2:$B$52,2,FALSE)</f>
        <v>Kansas</v>
      </c>
      <c r="E12891" s="8" t="s">
        <v>920</v>
      </c>
      <c r="F12891">
        <v>149</v>
      </c>
      <c r="G12891" t="str">
        <f>VLOOKUP(HospitalImport__2[[#This Row],[Medical Procedure ID No.]],MedicalProcedures!$A$1:$B$11,2,FALSE)</f>
        <v>DYSEQUILIBRIUM</v>
      </c>
      <c r="H12891">
        <v>39</v>
      </c>
      <c r="I12891" t="str">
        <f>VLOOKUP(HospitalImport__2[[#This Row],[ Total Discharges ]],'Discharge Volume Type'!$A$1:$B$3,2,TRUE)</f>
        <v>Low</v>
      </c>
      <c r="J12891">
        <v>50284.800000000003</v>
      </c>
      <c r="K12891">
        <v>11714.99</v>
      </c>
      <c r="L12891">
        <v>6861.89</v>
      </c>
    </row>
    <row r="12892" spans="1:12" x14ac:dyDescent="0.25">
      <c r="A12892" s="8" t="s">
        <v>923</v>
      </c>
      <c r="B12892" s="8" t="s">
        <v>914</v>
      </c>
      <c r="C12892" s="8" t="s">
        <v>35</v>
      </c>
      <c r="D12892" s="8" t="str">
        <f>VLOOKUP(HospitalImport__2[[#This Row],[Provider State]],States!$A$2:$B$52,2,FALSE)</f>
        <v>Kansas</v>
      </c>
      <c r="E12892" s="8" t="s">
        <v>915</v>
      </c>
      <c r="F12892">
        <v>149</v>
      </c>
      <c r="G12892" t="str">
        <f>VLOOKUP(HospitalImport__2[[#This Row],[Medical Procedure ID No.]],MedicalProcedures!$A$1:$B$11,2,FALSE)</f>
        <v>DYSEQUILIBRIUM</v>
      </c>
      <c r="H12892">
        <v>39</v>
      </c>
      <c r="I12892" t="str">
        <f>VLOOKUP(HospitalImport__2[[#This Row],[ Total Discharges ]],'Discharge Volume Type'!$A$1:$B$3,2,TRUE)</f>
        <v>Low</v>
      </c>
      <c r="J12892">
        <v>63795.27</v>
      </c>
      <c r="K12892">
        <v>6596.36</v>
      </c>
      <c r="L12892">
        <v>10935.69</v>
      </c>
    </row>
    <row r="12893" spans="1:12" x14ac:dyDescent="0.25">
      <c r="A12893" s="8" t="s">
        <v>924</v>
      </c>
      <c r="B12893" s="8" t="s">
        <v>925</v>
      </c>
      <c r="C12893" s="8" t="s">
        <v>35</v>
      </c>
      <c r="D12893" s="8" t="str">
        <f>VLOOKUP(HospitalImport__2[[#This Row],[Provider State]],States!$A$2:$B$52,2,FALSE)</f>
        <v>Kansas</v>
      </c>
      <c r="E12893" s="8" t="s">
        <v>920</v>
      </c>
      <c r="F12893">
        <v>149</v>
      </c>
      <c r="G12893" t="str">
        <f>VLOOKUP(HospitalImport__2[[#This Row],[Medical Procedure ID No.]],MedicalProcedures!$A$1:$B$11,2,FALSE)</f>
        <v>DYSEQUILIBRIUM</v>
      </c>
      <c r="H12893">
        <v>56</v>
      </c>
      <c r="I12893" t="str">
        <f>VLOOKUP(HospitalImport__2[[#This Row],[ Total Discharges ]],'Discharge Volume Type'!$A$1:$B$3,2,TRUE)</f>
        <v xml:space="preserve">Medium </v>
      </c>
      <c r="J12893">
        <v>11942.64</v>
      </c>
      <c r="K12893">
        <v>5405.21</v>
      </c>
      <c r="L12893">
        <v>7518.75</v>
      </c>
    </row>
    <row r="12894" spans="1:12" x14ac:dyDescent="0.25">
      <c r="A12894" s="8" t="s">
        <v>926</v>
      </c>
      <c r="B12894" s="8" t="s">
        <v>927</v>
      </c>
      <c r="C12894" s="8" t="s">
        <v>35</v>
      </c>
      <c r="D12894" s="8" t="str">
        <f>VLOOKUP(HospitalImport__2[[#This Row],[Provider State]],States!$A$2:$B$52,2,FALSE)</f>
        <v>Kansas</v>
      </c>
      <c r="E12894" s="8" t="s">
        <v>910</v>
      </c>
      <c r="F12894">
        <v>149</v>
      </c>
      <c r="G12894" t="str">
        <f>VLOOKUP(HospitalImport__2[[#This Row],[Medical Procedure ID No.]],MedicalProcedures!$A$1:$B$11,2,FALSE)</f>
        <v>DYSEQUILIBRIUM</v>
      </c>
      <c r="H12894">
        <v>62</v>
      </c>
      <c r="I12894" t="str">
        <f>VLOOKUP(HospitalImport__2[[#This Row],[ Total Discharges ]],'Discharge Volume Type'!$A$1:$B$3,2,TRUE)</f>
        <v xml:space="preserve">Medium </v>
      </c>
      <c r="J12894">
        <v>40166.75</v>
      </c>
      <c r="K12894">
        <v>9622.36</v>
      </c>
      <c r="L12894">
        <v>5732.65</v>
      </c>
    </row>
    <row r="12895" spans="1:12" x14ac:dyDescent="0.25">
      <c r="A12895" s="8" t="s">
        <v>2450</v>
      </c>
      <c r="B12895" s="8" t="s">
        <v>932</v>
      </c>
      <c r="C12895" s="8" t="s">
        <v>35</v>
      </c>
      <c r="D12895" s="8" t="str">
        <f>VLOOKUP(HospitalImport__2[[#This Row],[Provider State]],States!$A$2:$B$52,2,FALSE)</f>
        <v>Kansas</v>
      </c>
      <c r="E12895" s="8" t="s">
        <v>920</v>
      </c>
      <c r="F12895">
        <v>149</v>
      </c>
      <c r="G12895" t="str">
        <f>VLOOKUP(HospitalImport__2[[#This Row],[Medical Procedure ID No.]],MedicalProcedures!$A$1:$B$11,2,FALSE)</f>
        <v>DYSEQUILIBRIUM</v>
      </c>
      <c r="H12895">
        <v>40</v>
      </c>
      <c r="I12895" t="str">
        <f>VLOOKUP(HospitalImport__2[[#This Row],[ Total Discharges ]],'Discharge Volume Type'!$A$1:$B$3,2,TRUE)</f>
        <v>Low</v>
      </c>
      <c r="J12895">
        <v>22323.16</v>
      </c>
      <c r="K12895">
        <v>11772.12</v>
      </c>
      <c r="L12895">
        <v>5620.2</v>
      </c>
    </row>
    <row r="12896" spans="1:12" x14ac:dyDescent="0.25">
      <c r="A12896" s="8" t="s">
        <v>938</v>
      </c>
      <c r="B12896" s="8" t="s">
        <v>939</v>
      </c>
      <c r="C12896" s="8" t="s">
        <v>37</v>
      </c>
      <c r="D12896" s="8" t="str">
        <f>VLOOKUP(HospitalImport__2[[#This Row],[Provider State]],States!$A$2:$B$52,2,FALSE)</f>
        <v>Kentucky</v>
      </c>
      <c r="E12896" s="8" t="s">
        <v>940</v>
      </c>
      <c r="F12896">
        <v>149</v>
      </c>
      <c r="G12896" t="str">
        <f>VLOOKUP(HospitalImport__2[[#This Row],[Medical Procedure ID No.]],MedicalProcedures!$A$1:$B$11,2,FALSE)</f>
        <v>DYSEQUILIBRIUM</v>
      </c>
      <c r="H12896">
        <v>129</v>
      </c>
      <c r="I12896" t="str">
        <f>VLOOKUP(HospitalImport__2[[#This Row],[ Total Discharges ]],'Discharge Volume Type'!$A$1:$B$3,2,TRUE)</f>
        <v>High</v>
      </c>
      <c r="J12896">
        <v>15317.73</v>
      </c>
      <c r="K12896">
        <v>7476.97</v>
      </c>
      <c r="L12896">
        <v>4617.51</v>
      </c>
    </row>
    <row r="12897" spans="1:12" x14ac:dyDescent="0.25">
      <c r="A12897" s="8" t="s">
        <v>941</v>
      </c>
      <c r="B12897" s="8" t="s">
        <v>942</v>
      </c>
      <c r="C12897" s="8" t="s">
        <v>37</v>
      </c>
      <c r="D12897" s="8" t="str">
        <f>VLOOKUP(HospitalImport__2[[#This Row],[Provider State]],States!$A$2:$B$52,2,FALSE)</f>
        <v>Kentucky</v>
      </c>
      <c r="E12897" s="8" t="s">
        <v>943</v>
      </c>
      <c r="F12897">
        <v>149</v>
      </c>
      <c r="G12897" t="str">
        <f>VLOOKUP(HospitalImport__2[[#This Row],[Medical Procedure ID No.]],MedicalProcedures!$A$1:$B$11,2,FALSE)</f>
        <v>DYSEQUILIBRIUM</v>
      </c>
      <c r="H12897">
        <v>74</v>
      </c>
      <c r="I12897" t="str">
        <f>VLOOKUP(HospitalImport__2[[#This Row],[ Total Discharges ]],'Discharge Volume Type'!$A$1:$B$3,2,TRUE)</f>
        <v xml:space="preserve">Medium </v>
      </c>
      <c r="J12897">
        <v>39526.15</v>
      </c>
      <c r="K12897">
        <v>12389.21</v>
      </c>
      <c r="L12897">
        <v>8904.98</v>
      </c>
    </row>
    <row r="12898" spans="1:12" x14ac:dyDescent="0.25">
      <c r="A12898" s="8" t="s">
        <v>944</v>
      </c>
      <c r="B12898" s="8" t="s">
        <v>945</v>
      </c>
      <c r="C12898" s="8" t="s">
        <v>37</v>
      </c>
      <c r="D12898" s="8" t="str">
        <f>VLOOKUP(HospitalImport__2[[#This Row],[Provider State]],States!$A$2:$B$52,2,FALSE)</f>
        <v>Kentucky</v>
      </c>
      <c r="E12898" s="8" t="s">
        <v>808</v>
      </c>
      <c r="F12898">
        <v>149</v>
      </c>
      <c r="G12898" t="str">
        <f>VLOOKUP(HospitalImport__2[[#This Row],[Medical Procedure ID No.]],MedicalProcedures!$A$1:$B$11,2,FALSE)</f>
        <v>DYSEQUILIBRIUM</v>
      </c>
      <c r="H12898">
        <v>35</v>
      </c>
      <c r="I12898" t="str">
        <f>VLOOKUP(HospitalImport__2[[#This Row],[ Total Discharges ]],'Discharge Volume Type'!$A$1:$B$3,2,TRUE)</f>
        <v>Low</v>
      </c>
      <c r="J12898">
        <v>62508.13</v>
      </c>
      <c r="K12898">
        <v>7047.83</v>
      </c>
      <c r="L12898">
        <v>3919.5</v>
      </c>
    </row>
    <row r="12899" spans="1:12" x14ac:dyDescent="0.25">
      <c r="A12899" s="8" t="s">
        <v>946</v>
      </c>
      <c r="B12899" s="8" t="s">
        <v>947</v>
      </c>
      <c r="C12899" s="8" t="s">
        <v>37</v>
      </c>
      <c r="D12899" s="8" t="str">
        <f>VLOOKUP(HospitalImport__2[[#This Row],[Provider State]],States!$A$2:$B$52,2,FALSE)</f>
        <v>Kentucky</v>
      </c>
      <c r="E12899" s="8" t="s">
        <v>948</v>
      </c>
      <c r="F12899">
        <v>149</v>
      </c>
      <c r="G12899" t="str">
        <f>VLOOKUP(HospitalImport__2[[#This Row],[Medical Procedure ID No.]],MedicalProcedures!$A$1:$B$11,2,FALSE)</f>
        <v>DYSEQUILIBRIUM</v>
      </c>
      <c r="H12899">
        <v>137</v>
      </c>
      <c r="I12899" t="str">
        <f>VLOOKUP(HospitalImport__2[[#This Row],[ Total Discharges ]],'Discharge Volume Type'!$A$1:$B$3,2,TRUE)</f>
        <v>High</v>
      </c>
      <c r="J12899">
        <v>25993.02</v>
      </c>
      <c r="K12899">
        <v>7329.25</v>
      </c>
      <c r="L12899">
        <v>4087.45</v>
      </c>
    </row>
    <row r="12900" spans="1:12" x14ac:dyDescent="0.25">
      <c r="A12900" s="8" t="s">
        <v>949</v>
      </c>
      <c r="B12900" s="8" t="s">
        <v>950</v>
      </c>
      <c r="C12900" s="8" t="s">
        <v>37</v>
      </c>
      <c r="D12900" s="8" t="str">
        <f>VLOOKUP(HospitalImport__2[[#This Row],[Provider State]],States!$A$2:$B$52,2,FALSE)</f>
        <v>Kentucky</v>
      </c>
      <c r="E12900" s="8" t="s">
        <v>762</v>
      </c>
      <c r="F12900">
        <v>149</v>
      </c>
      <c r="G12900" t="str">
        <f>VLOOKUP(HospitalImport__2[[#This Row],[Medical Procedure ID No.]],MedicalProcedures!$A$1:$B$11,2,FALSE)</f>
        <v>DYSEQUILIBRIUM</v>
      </c>
      <c r="H12900">
        <v>31</v>
      </c>
      <c r="I12900" t="str">
        <f>VLOOKUP(HospitalImport__2[[#This Row],[ Total Discharges ]],'Discharge Volume Type'!$A$1:$B$3,2,TRUE)</f>
        <v>Low</v>
      </c>
      <c r="J12900">
        <v>33017.64</v>
      </c>
      <c r="K12900">
        <v>7479.43</v>
      </c>
      <c r="L12900">
        <v>8820.2000000000007</v>
      </c>
    </row>
    <row r="12901" spans="1:12" x14ac:dyDescent="0.25">
      <c r="A12901" s="8" t="s">
        <v>3110</v>
      </c>
      <c r="B12901" s="8" t="s">
        <v>3111</v>
      </c>
      <c r="C12901" s="8" t="s">
        <v>37</v>
      </c>
      <c r="D12901" s="8" t="str">
        <f>VLOOKUP(HospitalImport__2[[#This Row],[Provider State]],States!$A$2:$B$52,2,FALSE)</f>
        <v>Kentucky</v>
      </c>
      <c r="E12901" s="8" t="s">
        <v>943</v>
      </c>
      <c r="F12901">
        <v>149</v>
      </c>
      <c r="G12901" t="str">
        <f>VLOOKUP(HospitalImport__2[[#This Row],[Medical Procedure ID No.]],MedicalProcedures!$A$1:$B$11,2,FALSE)</f>
        <v>DYSEQUILIBRIUM</v>
      </c>
      <c r="H12901">
        <v>47</v>
      </c>
      <c r="I12901" t="str">
        <f>VLOOKUP(HospitalImport__2[[#This Row],[ Total Discharges ]],'Discharge Volume Type'!$A$1:$B$3,2,TRUE)</f>
        <v>Low</v>
      </c>
      <c r="J12901">
        <v>24637.599999999999</v>
      </c>
      <c r="K12901">
        <v>8907.83</v>
      </c>
      <c r="L12901">
        <v>10277.58</v>
      </c>
    </row>
    <row r="12902" spans="1:12" x14ac:dyDescent="0.25">
      <c r="A12902" s="8" t="s">
        <v>951</v>
      </c>
      <c r="B12902" s="8" t="s">
        <v>952</v>
      </c>
      <c r="C12902" s="8" t="s">
        <v>37</v>
      </c>
      <c r="D12902" s="8" t="str">
        <f>VLOOKUP(HospitalImport__2[[#This Row],[Provider State]],States!$A$2:$B$52,2,FALSE)</f>
        <v>Kentucky</v>
      </c>
      <c r="E12902" s="8" t="s">
        <v>953</v>
      </c>
      <c r="F12902">
        <v>149</v>
      </c>
      <c r="G12902" t="str">
        <f>VLOOKUP(HospitalImport__2[[#This Row],[Medical Procedure ID No.]],MedicalProcedures!$A$1:$B$11,2,FALSE)</f>
        <v>DYSEQUILIBRIUM</v>
      </c>
      <c r="H12902">
        <v>74</v>
      </c>
      <c r="I12902" t="str">
        <f>VLOOKUP(HospitalImport__2[[#This Row],[ Total Discharges ]],'Discharge Volume Type'!$A$1:$B$3,2,TRUE)</f>
        <v xml:space="preserve">Medium </v>
      </c>
      <c r="J12902">
        <v>10440.82</v>
      </c>
      <c r="K12902">
        <v>6418.45</v>
      </c>
      <c r="L12902">
        <v>5251.8</v>
      </c>
    </row>
    <row r="12903" spans="1:12" x14ac:dyDescent="0.25">
      <c r="A12903" s="8" t="s">
        <v>954</v>
      </c>
      <c r="B12903" s="8" t="s">
        <v>955</v>
      </c>
      <c r="C12903" s="8" t="s">
        <v>37</v>
      </c>
      <c r="D12903" s="8" t="str">
        <f>VLOOKUP(HospitalImport__2[[#This Row],[Provider State]],States!$A$2:$B$52,2,FALSE)</f>
        <v>Kentucky</v>
      </c>
      <c r="E12903" s="8" t="s">
        <v>956</v>
      </c>
      <c r="F12903">
        <v>149</v>
      </c>
      <c r="G12903" t="str">
        <f>VLOOKUP(HospitalImport__2[[#This Row],[Medical Procedure ID No.]],MedicalProcedures!$A$1:$B$11,2,FALSE)</f>
        <v>DYSEQUILIBRIUM</v>
      </c>
      <c r="H12903">
        <v>45</v>
      </c>
      <c r="I12903" t="str">
        <f>VLOOKUP(HospitalImport__2[[#This Row],[ Total Discharges ]],'Discharge Volume Type'!$A$1:$B$3,2,TRUE)</f>
        <v>Low</v>
      </c>
      <c r="J12903">
        <v>23511.75</v>
      </c>
      <c r="K12903">
        <v>9113.09</v>
      </c>
      <c r="L12903">
        <v>4676.8</v>
      </c>
    </row>
    <row r="12904" spans="1:12" x14ac:dyDescent="0.25">
      <c r="A12904" s="8" t="s">
        <v>957</v>
      </c>
      <c r="B12904" s="8" t="s">
        <v>958</v>
      </c>
      <c r="C12904" s="8" t="s">
        <v>37</v>
      </c>
      <c r="D12904" s="8" t="str">
        <f>VLOOKUP(HospitalImport__2[[#This Row],[Provider State]],States!$A$2:$B$52,2,FALSE)</f>
        <v>Kentucky</v>
      </c>
      <c r="E12904" s="8" t="s">
        <v>808</v>
      </c>
      <c r="F12904">
        <v>149</v>
      </c>
      <c r="G12904" t="str">
        <f>VLOOKUP(HospitalImport__2[[#This Row],[Medical Procedure ID No.]],MedicalProcedures!$A$1:$B$11,2,FALSE)</f>
        <v>DYSEQUILIBRIUM</v>
      </c>
      <c r="H12904">
        <v>49</v>
      </c>
      <c r="I12904" t="str">
        <f>VLOOKUP(HospitalImport__2[[#This Row],[ Total Discharges ]],'Discharge Volume Type'!$A$1:$B$3,2,TRUE)</f>
        <v>Low</v>
      </c>
      <c r="J12904">
        <v>25851.4</v>
      </c>
      <c r="K12904">
        <v>6866.15</v>
      </c>
      <c r="L12904">
        <v>3768.34</v>
      </c>
    </row>
    <row r="12905" spans="1:12" x14ac:dyDescent="0.25">
      <c r="A12905" s="8" t="s">
        <v>965</v>
      </c>
      <c r="B12905" s="8" t="s">
        <v>942</v>
      </c>
      <c r="C12905" s="8" t="s">
        <v>37</v>
      </c>
      <c r="D12905" s="8" t="str">
        <f>VLOOKUP(HospitalImport__2[[#This Row],[Provider State]],States!$A$2:$B$52,2,FALSE)</f>
        <v>Kentucky</v>
      </c>
      <c r="E12905" s="8" t="s">
        <v>943</v>
      </c>
      <c r="F12905">
        <v>149</v>
      </c>
      <c r="G12905" t="str">
        <f>VLOOKUP(HospitalImport__2[[#This Row],[Medical Procedure ID No.]],MedicalProcedures!$A$1:$B$11,2,FALSE)</f>
        <v>DYSEQUILIBRIUM</v>
      </c>
      <c r="H12905">
        <v>41</v>
      </c>
      <c r="I12905" t="str">
        <f>VLOOKUP(HospitalImport__2[[#This Row],[ Total Discharges ]],'Discharge Volume Type'!$A$1:$B$3,2,TRUE)</f>
        <v>Low</v>
      </c>
      <c r="J12905">
        <v>28955.15</v>
      </c>
      <c r="K12905">
        <v>4918.6899999999996</v>
      </c>
      <c r="L12905">
        <v>11470.29</v>
      </c>
    </row>
    <row r="12906" spans="1:12" x14ac:dyDescent="0.25">
      <c r="A12906" s="8" t="s">
        <v>966</v>
      </c>
      <c r="B12906" s="8" t="s">
        <v>958</v>
      </c>
      <c r="C12906" s="8" t="s">
        <v>37</v>
      </c>
      <c r="D12906" s="8" t="str">
        <f>VLOOKUP(HospitalImport__2[[#This Row],[Provider State]],States!$A$2:$B$52,2,FALSE)</f>
        <v>Kentucky</v>
      </c>
      <c r="E12906" s="8" t="s">
        <v>808</v>
      </c>
      <c r="F12906">
        <v>149</v>
      </c>
      <c r="G12906" t="str">
        <f>VLOOKUP(HospitalImport__2[[#This Row],[Medical Procedure ID No.]],MedicalProcedures!$A$1:$B$11,2,FALSE)</f>
        <v>DYSEQUILIBRIUM</v>
      </c>
      <c r="H12906">
        <v>119</v>
      </c>
      <c r="I12906" t="str">
        <f>VLOOKUP(HospitalImport__2[[#This Row],[ Total Discharges ]],'Discharge Volume Type'!$A$1:$B$3,2,TRUE)</f>
        <v>High</v>
      </c>
      <c r="J12906">
        <v>19313.54</v>
      </c>
      <c r="K12906">
        <v>9484.56</v>
      </c>
      <c r="L12906">
        <v>3592.05</v>
      </c>
    </row>
    <row r="12907" spans="1:12" x14ac:dyDescent="0.25">
      <c r="A12907" s="8" t="s">
        <v>967</v>
      </c>
      <c r="B12907" s="8" t="s">
        <v>968</v>
      </c>
      <c r="C12907" s="8" t="s">
        <v>37</v>
      </c>
      <c r="D12907" s="8" t="str">
        <f>VLOOKUP(HospitalImport__2[[#This Row],[Provider State]],States!$A$2:$B$52,2,FALSE)</f>
        <v>Kentucky</v>
      </c>
      <c r="E12907" s="8" t="s">
        <v>762</v>
      </c>
      <c r="F12907">
        <v>149</v>
      </c>
      <c r="G12907" t="str">
        <f>VLOOKUP(HospitalImport__2[[#This Row],[Medical Procedure ID No.]],MedicalProcedures!$A$1:$B$11,2,FALSE)</f>
        <v>DYSEQUILIBRIUM</v>
      </c>
      <c r="H12907">
        <v>128</v>
      </c>
      <c r="I12907" t="str">
        <f>VLOOKUP(HospitalImport__2[[#This Row],[ Total Discharges ]],'Discharge Volume Type'!$A$1:$B$3,2,TRUE)</f>
        <v>High</v>
      </c>
      <c r="J12907">
        <v>29120.32</v>
      </c>
      <c r="K12907">
        <v>5297.09</v>
      </c>
      <c r="L12907">
        <v>6483.88</v>
      </c>
    </row>
    <row r="12908" spans="1:12" x14ac:dyDescent="0.25">
      <c r="A12908" s="8" t="s">
        <v>969</v>
      </c>
      <c r="B12908" s="8" t="s">
        <v>942</v>
      </c>
      <c r="C12908" s="8" t="s">
        <v>37</v>
      </c>
      <c r="D12908" s="8" t="str">
        <f>VLOOKUP(HospitalImport__2[[#This Row],[Provider State]],States!$A$2:$B$52,2,FALSE)</f>
        <v>Kentucky</v>
      </c>
      <c r="E12908" s="8" t="s">
        <v>943</v>
      </c>
      <c r="F12908">
        <v>149</v>
      </c>
      <c r="G12908" t="str">
        <f>VLOOKUP(HospitalImport__2[[#This Row],[Medical Procedure ID No.]],MedicalProcedures!$A$1:$B$11,2,FALSE)</f>
        <v>DYSEQUILIBRIUM</v>
      </c>
      <c r="H12908">
        <v>53</v>
      </c>
      <c r="I12908" t="str">
        <f>VLOOKUP(HospitalImport__2[[#This Row],[ Total Discharges ]],'Discharge Volume Type'!$A$1:$B$3,2,TRUE)</f>
        <v xml:space="preserve">Medium </v>
      </c>
      <c r="J12908">
        <v>16217.04</v>
      </c>
      <c r="K12908">
        <v>4632.92</v>
      </c>
      <c r="L12908">
        <v>7382.13</v>
      </c>
    </row>
    <row r="12909" spans="1:12" x14ac:dyDescent="0.25">
      <c r="A12909" s="8" t="s">
        <v>970</v>
      </c>
      <c r="B12909" s="8" t="s">
        <v>968</v>
      </c>
      <c r="C12909" s="8" t="s">
        <v>37</v>
      </c>
      <c r="D12909" s="8" t="str">
        <f>VLOOKUP(HospitalImport__2[[#This Row],[Provider State]],States!$A$2:$B$52,2,FALSE)</f>
        <v>Kentucky</v>
      </c>
      <c r="E12909" s="8" t="s">
        <v>762</v>
      </c>
      <c r="F12909">
        <v>149</v>
      </c>
      <c r="G12909" t="str">
        <f>VLOOKUP(HospitalImport__2[[#This Row],[Medical Procedure ID No.]],MedicalProcedures!$A$1:$B$11,2,FALSE)</f>
        <v>DYSEQUILIBRIUM</v>
      </c>
      <c r="H12909">
        <v>65</v>
      </c>
      <c r="I12909" t="str">
        <f>VLOOKUP(HospitalImport__2[[#This Row],[ Total Discharges ]],'Discharge Volume Type'!$A$1:$B$3,2,TRUE)</f>
        <v xml:space="preserve">Medium </v>
      </c>
      <c r="J12909">
        <v>11258.42</v>
      </c>
      <c r="K12909">
        <v>5462.64</v>
      </c>
      <c r="L12909">
        <v>10452.67</v>
      </c>
    </row>
    <row r="12910" spans="1:12" x14ac:dyDescent="0.25">
      <c r="A12910" s="8" t="s">
        <v>971</v>
      </c>
      <c r="B12910" s="8" t="s">
        <v>958</v>
      </c>
      <c r="C12910" s="8" t="s">
        <v>37</v>
      </c>
      <c r="D12910" s="8" t="str">
        <f>VLOOKUP(HospitalImport__2[[#This Row],[Provider State]],States!$A$2:$B$52,2,FALSE)</f>
        <v>Kentucky</v>
      </c>
      <c r="E12910" s="8" t="s">
        <v>808</v>
      </c>
      <c r="F12910">
        <v>149</v>
      </c>
      <c r="G12910" t="str">
        <f>VLOOKUP(HospitalImport__2[[#This Row],[Medical Procedure ID No.]],MedicalProcedures!$A$1:$B$11,2,FALSE)</f>
        <v>DYSEQUILIBRIUM</v>
      </c>
      <c r="H12910">
        <v>32</v>
      </c>
      <c r="I12910" t="str">
        <f>VLOOKUP(HospitalImport__2[[#This Row],[ Total Discharges ]],'Discharge Volume Type'!$A$1:$B$3,2,TRUE)</f>
        <v>Low</v>
      </c>
      <c r="J12910">
        <v>26948.29</v>
      </c>
      <c r="K12910">
        <v>18064.09</v>
      </c>
      <c r="L12910">
        <v>4765.7</v>
      </c>
    </row>
    <row r="12911" spans="1:12" x14ac:dyDescent="0.25">
      <c r="A12911" s="8" t="s">
        <v>972</v>
      </c>
      <c r="B12911" s="8" t="s">
        <v>973</v>
      </c>
      <c r="C12911" s="8" t="s">
        <v>37</v>
      </c>
      <c r="D12911" s="8" t="str">
        <f>VLOOKUP(HospitalImport__2[[#This Row],[Provider State]],States!$A$2:$B$52,2,FALSE)</f>
        <v>Kentucky</v>
      </c>
      <c r="E12911" s="8" t="s">
        <v>943</v>
      </c>
      <c r="F12911">
        <v>149</v>
      </c>
      <c r="G12911" t="str">
        <f>VLOOKUP(HospitalImport__2[[#This Row],[Medical Procedure ID No.]],MedicalProcedures!$A$1:$B$11,2,FALSE)</f>
        <v>DYSEQUILIBRIUM</v>
      </c>
      <c r="H12911">
        <v>46</v>
      </c>
      <c r="I12911" t="str">
        <f>VLOOKUP(HospitalImport__2[[#This Row],[ Total Discharges ]],'Discharge Volume Type'!$A$1:$B$3,2,TRUE)</f>
        <v>Low</v>
      </c>
      <c r="J12911">
        <v>15345.04</v>
      </c>
      <c r="K12911">
        <v>7651.08</v>
      </c>
      <c r="L12911">
        <v>5072.71</v>
      </c>
    </row>
    <row r="12912" spans="1:12" x14ac:dyDescent="0.25">
      <c r="A12912" s="8" t="s">
        <v>974</v>
      </c>
      <c r="B12912" s="8" t="s">
        <v>857</v>
      </c>
      <c r="C12912" s="8" t="s">
        <v>39</v>
      </c>
      <c r="D12912" s="8" t="str">
        <f>VLOOKUP(HospitalImport__2[[#This Row],[Provider State]],States!$A$2:$B$52,2,FALSE)</f>
        <v>Louisiana</v>
      </c>
      <c r="E12912" s="8" t="s">
        <v>975</v>
      </c>
      <c r="F12912">
        <v>149</v>
      </c>
      <c r="G12912" t="str">
        <f>VLOOKUP(HospitalImport__2[[#This Row],[Medical Procedure ID No.]],MedicalProcedures!$A$1:$B$11,2,FALSE)</f>
        <v>DYSEQUILIBRIUM</v>
      </c>
      <c r="H12912">
        <v>24</v>
      </c>
      <c r="I12912" t="str">
        <f>VLOOKUP(HospitalImport__2[[#This Row],[ Total Discharges ]],'Discharge Volume Type'!$A$1:$B$3,2,TRUE)</f>
        <v>Low</v>
      </c>
      <c r="J12912">
        <v>31007.25</v>
      </c>
      <c r="K12912">
        <v>12427.35</v>
      </c>
      <c r="L12912">
        <v>6070.96</v>
      </c>
    </row>
    <row r="12913" spans="1:12" x14ac:dyDescent="0.25">
      <c r="A12913" s="8" t="s">
        <v>981</v>
      </c>
      <c r="B12913" s="8" t="s">
        <v>982</v>
      </c>
      <c r="C12913" s="8" t="s">
        <v>39</v>
      </c>
      <c r="D12913" s="8" t="str">
        <f>VLOOKUP(HospitalImport__2[[#This Row],[Provider State]],States!$A$2:$B$52,2,FALSE)</f>
        <v>Louisiana</v>
      </c>
      <c r="E12913" s="8" t="s">
        <v>983</v>
      </c>
      <c r="F12913">
        <v>149</v>
      </c>
      <c r="G12913" t="str">
        <f>VLOOKUP(HospitalImport__2[[#This Row],[Medical Procedure ID No.]],MedicalProcedures!$A$1:$B$11,2,FALSE)</f>
        <v>DYSEQUILIBRIUM</v>
      </c>
      <c r="H12913">
        <v>43</v>
      </c>
      <c r="I12913" t="str">
        <f>VLOOKUP(HospitalImport__2[[#This Row],[ Total Discharges ]],'Discharge Volume Type'!$A$1:$B$3,2,TRUE)</f>
        <v>Low</v>
      </c>
      <c r="J12913">
        <v>29456.39</v>
      </c>
      <c r="K12913">
        <v>4869.3599999999997</v>
      </c>
      <c r="L12913">
        <v>4283.6099999999997</v>
      </c>
    </row>
    <row r="12914" spans="1:12" x14ac:dyDescent="0.25">
      <c r="A12914" s="8" t="s">
        <v>991</v>
      </c>
      <c r="B12914" s="8" t="s">
        <v>992</v>
      </c>
      <c r="C12914" s="8" t="s">
        <v>39</v>
      </c>
      <c r="D12914" s="8" t="str">
        <f>VLOOKUP(HospitalImport__2[[#This Row],[Provider State]],States!$A$2:$B$52,2,FALSE)</f>
        <v>Louisiana</v>
      </c>
      <c r="E12914" s="8" t="s">
        <v>993</v>
      </c>
      <c r="F12914">
        <v>149</v>
      </c>
      <c r="G12914" t="str">
        <f>VLOOKUP(HospitalImport__2[[#This Row],[Medical Procedure ID No.]],MedicalProcedures!$A$1:$B$11,2,FALSE)</f>
        <v>DYSEQUILIBRIUM</v>
      </c>
      <c r="H12914">
        <v>52</v>
      </c>
      <c r="I12914" t="str">
        <f>VLOOKUP(HospitalImport__2[[#This Row],[ Total Discharges ]],'Discharge Volume Type'!$A$1:$B$3,2,TRUE)</f>
        <v xml:space="preserve">Medium </v>
      </c>
      <c r="J12914">
        <v>40359.78</v>
      </c>
      <c r="K12914">
        <v>7693.32</v>
      </c>
      <c r="L12914">
        <v>3491.91</v>
      </c>
    </row>
    <row r="12915" spans="1:12" x14ac:dyDescent="0.25">
      <c r="A12915" s="8" t="s">
        <v>1006</v>
      </c>
      <c r="B12915" s="8" t="s">
        <v>1007</v>
      </c>
      <c r="C12915" s="8" t="s">
        <v>39</v>
      </c>
      <c r="D12915" s="8" t="str">
        <f>VLOOKUP(HospitalImport__2[[#This Row],[Provider State]],States!$A$2:$B$52,2,FALSE)</f>
        <v>Louisiana</v>
      </c>
      <c r="E12915" s="8" t="s">
        <v>983</v>
      </c>
      <c r="F12915">
        <v>149</v>
      </c>
      <c r="G12915" t="str">
        <f>VLOOKUP(HospitalImport__2[[#This Row],[Medical Procedure ID No.]],MedicalProcedures!$A$1:$B$11,2,FALSE)</f>
        <v>DYSEQUILIBRIUM</v>
      </c>
      <c r="H12915">
        <v>44</v>
      </c>
      <c r="I12915" t="str">
        <f>VLOOKUP(HospitalImport__2[[#This Row],[ Total Discharges ]],'Discharge Volume Type'!$A$1:$B$3,2,TRUE)</f>
        <v>Low</v>
      </c>
      <c r="J12915">
        <v>14808.64</v>
      </c>
      <c r="K12915">
        <v>11197.08</v>
      </c>
      <c r="L12915">
        <v>16281.25</v>
      </c>
    </row>
    <row r="12916" spans="1:12" x14ac:dyDescent="0.25">
      <c r="A12916" s="8" t="s">
        <v>1010</v>
      </c>
      <c r="B12916" s="8" t="s">
        <v>1000</v>
      </c>
      <c r="C12916" s="8" t="s">
        <v>39</v>
      </c>
      <c r="D12916" s="8" t="str">
        <f>VLOOKUP(HospitalImport__2[[#This Row],[Provider State]],States!$A$2:$B$52,2,FALSE)</f>
        <v>Louisiana</v>
      </c>
      <c r="E12916" s="8" t="s">
        <v>1001</v>
      </c>
      <c r="F12916">
        <v>149</v>
      </c>
      <c r="G12916" t="str">
        <f>VLOOKUP(HospitalImport__2[[#This Row],[Medical Procedure ID No.]],MedicalProcedures!$A$1:$B$11,2,FALSE)</f>
        <v>DYSEQUILIBRIUM</v>
      </c>
      <c r="H12916">
        <v>55</v>
      </c>
      <c r="I12916" t="str">
        <f>VLOOKUP(HospitalImport__2[[#This Row],[ Total Discharges ]],'Discharge Volume Type'!$A$1:$B$3,2,TRUE)</f>
        <v xml:space="preserve">Medium </v>
      </c>
      <c r="J12916">
        <v>39388.53</v>
      </c>
      <c r="K12916">
        <v>5166.08</v>
      </c>
      <c r="L12916">
        <v>3894.06</v>
      </c>
    </row>
    <row r="12917" spans="1:12" x14ac:dyDescent="0.25">
      <c r="A12917" s="8" t="s">
        <v>1016</v>
      </c>
      <c r="B12917" s="8" t="s">
        <v>1017</v>
      </c>
      <c r="C12917" s="8" t="s">
        <v>39</v>
      </c>
      <c r="D12917" s="8" t="str">
        <f>VLOOKUP(HospitalImport__2[[#This Row],[Provider State]],States!$A$2:$B$52,2,FALSE)</f>
        <v>Louisiana</v>
      </c>
      <c r="E12917" s="8" t="s">
        <v>1013</v>
      </c>
      <c r="F12917">
        <v>149</v>
      </c>
      <c r="G12917" t="str">
        <f>VLOOKUP(HospitalImport__2[[#This Row],[Medical Procedure ID No.]],MedicalProcedures!$A$1:$B$11,2,FALSE)</f>
        <v>DYSEQUILIBRIUM</v>
      </c>
      <c r="H12917">
        <v>43</v>
      </c>
      <c r="I12917" t="str">
        <f>VLOOKUP(HospitalImport__2[[#This Row],[ Total Discharges ]],'Discharge Volume Type'!$A$1:$B$3,2,TRUE)</f>
        <v>Low</v>
      </c>
      <c r="J12917">
        <v>92892.56</v>
      </c>
      <c r="K12917">
        <v>5210.54</v>
      </c>
      <c r="L12917">
        <v>6365.8</v>
      </c>
    </row>
    <row r="12918" spans="1:12" x14ac:dyDescent="0.25">
      <c r="A12918" s="8" t="s">
        <v>1023</v>
      </c>
      <c r="B12918" s="8" t="s">
        <v>1024</v>
      </c>
      <c r="C12918" s="8" t="s">
        <v>41</v>
      </c>
      <c r="D12918" s="8" t="str">
        <f>VLOOKUP(HospitalImport__2[[#This Row],[Provider State]],States!$A$2:$B$52,2,FALSE)</f>
        <v>Maine</v>
      </c>
      <c r="E12918" s="8" t="s">
        <v>1025</v>
      </c>
      <c r="F12918">
        <v>149</v>
      </c>
      <c r="G12918" t="str">
        <f>VLOOKUP(HospitalImport__2[[#This Row],[Medical Procedure ID No.]],MedicalProcedures!$A$1:$B$11,2,FALSE)</f>
        <v>DYSEQUILIBRIUM</v>
      </c>
      <c r="H12918">
        <v>42</v>
      </c>
      <c r="I12918" t="str">
        <f>VLOOKUP(HospitalImport__2[[#This Row],[ Total Discharges ]],'Discharge Volume Type'!$A$1:$B$3,2,TRUE)</f>
        <v>Low</v>
      </c>
      <c r="J12918">
        <v>15678.31</v>
      </c>
      <c r="K12918">
        <v>5529.23</v>
      </c>
      <c r="L12918">
        <v>6588.93</v>
      </c>
    </row>
    <row r="12919" spans="1:12" x14ac:dyDescent="0.25">
      <c r="A12919" s="8" t="s">
        <v>1729</v>
      </c>
      <c r="B12919" s="8" t="s">
        <v>1730</v>
      </c>
      <c r="C12919" s="8" t="s">
        <v>41</v>
      </c>
      <c r="D12919" s="8" t="str">
        <f>VLOOKUP(HospitalImport__2[[#This Row],[Provider State]],States!$A$2:$B$52,2,FALSE)</f>
        <v>Maine</v>
      </c>
      <c r="E12919" s="8" t="s">
        <v>1025</v>
      </c>
      <c r="F12919">
        <v>149</v>
      </c>
      <c r="G12919" t="str">
        <f>VLOOKUP(HospitalImport__2[[#This Row],[Medical Procedure ID No.]],MedicalProcedures!$A$1:$B$11,2,FALSE)</f>
        <v>DYSEQUILIBRIUM</v>
      </c>
      <c r="H12919">
        <v>54</v>
      </c>
      <c r="I12919" t="str">
        <f>VLOOKUP(HospitalImport__2[[#This Row],[ Total Discharges ]],'Discharge Volume Type'!$A$1:$B$3,2,TRUE)</f>
        <v xml:space="preserve">Medium </v>
      </c>
      <c r="J12919">
        <v>12414.1</v>
      </c>
      <c r="K12919">
        <v>11861.65</v>
      </c>
      <c r="L12919">
        <v>5825.56</v>
      </c>
    </row>
    <row r="12920" spans="1:12" x14ac:dyDescent="0.25">
      <c r="A12920" s="8" t="s">
        <v>1028</v>
      </c>
      <c r="B12920" s="8" t="s">
        <v>1029</v>
      </c>
      <c r="C12920" s="8" t="s">
        <v>41</v>
      </c>
      <c r="D12920" s="8" t="str">
        <f>VLOOKUP(HospitalImport__2[[#This Row],[Provider State]],States!$A$2:$B$52,2,FALSE)</f>
        <v>Maine</v>
      </c>
      <c r="E12920" s="8" t="s">
        <v>1030</v>
      </c>
      <c r="F12920">
        <v>149</v>
      </c>
      <c r="G12920" t="str">
        <f>VLOOKUP(HospitalImport__2[[#This Row],[Medical Procedure ID No.]],MedicalProcedures!$A$1:$B$11,2,FALSE)</f>
        <v>DYSEQUILIBRIUM</v>
      </c>
      <c r="H12920">
        <v>57</v>
      </c>
      <c r="I12920" t="str">
        <f>VLOOKUP(HospitalImport__2[[#This Row],[ Total Discharges ]],'Discharge Volume Type'!$A$1:$B$3,2,TRUE)</f>
        <v xml:space="preserve">Medium </v>
      </c>
      <c r="J12920">
        <v>12646.51</v>
      </c>
      <c r="K12920">
        <v>5282.91</v>
      </c>
      <c r="L12920">
        <v>6150.71</v>
      </c>
    </row>
    <row r="12921" spans="1:12" x14ac:dyDescent="0.25">
      <c r="A12921" s="8" t="s">
        <v>2460</v>
      </c>
      <c r="B12921" s="8" t="s">
        <v>635</v>
      </c>
      <c r="C12921" s="8" t="s">
        <v>41</v>
      </c>
      <c r="D12921" s="8" t="str">
        <f>VLOOKUP(HospitalImport__2[[#This Row],[Provider State]],States!$A$2:$B$52,2,FALSE)</f>
        <v>Maine</v>
      </c>
      <c r="E12921" s="8" t="s">
        <v>1025</v>
      </c>
      <c r="F12921">
        <v>149</v>
      </c>
      <c r="G12921" t="str">
        <f>VLOOKUP(HospitalImport__2[[#This Row],[Medical Procedure ID No.]],MedicalProcedures!$A$1:$B$11,2,FALSE)</f>
        <v>DYSEQUILIBRIUM</v>
      </c>
      <c r="H12921">
        <v>58</v>
      </c>
      <c r="I12921" t="str">
        <f>VLOOKUP(HospitalImport__2[[#This Row],[ Total Discharges ]],'Discharge Volume Type'!$A$1:$B$3,2,TRUE)</f>
        <v xml:space="preserve">Medium </v>
      </c>
      <c r="J12921">
        <v>23194.74</v>
      </c>
      <c r="K12921">
        <v>6250.28</v>
      </c>
      <c r="L12921">
        <v>4392.88</v>
      </c>
    </row>
    <row r="12922" spans="1:12" x14ac:dyDescent="0.25">
      <c r="A12922" s="8" t="s">
        <v>1031</v>
      </c>
      <c r="B12922" s="8" t="s">
        <v>1032</v>
      </c>
      <c r="C12922" s="8" t="s">
        <v>43</v>
      </c>
      <c r="D12922" s="8" t="str">
        <f>VLOOKUP(HospitalImport__2[[#This Row],[Provider State]],States!$A$2:$B$52,2,FALSE)</f>
        <v>Maryland</v>
      </c>
      <c r="E12922" s="8" t="s">
        <v>460</v>
      </c>
      <c r="F12922">
        <v>149</v>
      </c>
      <c r="G12922" t="str">
        <f>VLOOKUP(HospitalImport__2[[#This Row],[Medical Procedure ID No.]],MedicalProcedures!$A$1:$B$11,2,FALSE)</f>
        <v>DYSEQUILIBRIUM</v>
      </c>
      <c r="H12922">
        <v>33</v>
      </c>
      <c r="I12922" t="str">
        <f>VLOOKUP(HospitalImport__2[[#This Row],[ Total Discharges ]],'Discharge Volume Type'!$A$1:$B$3,2,TRUE)</f>
        <v>Low</v>
      </c>
      <c r="J12922">
        <v>16304.77</v>
      </c>
      <c r="K12922">
        <v>16200.62</v>
      </c>
      <c r="L12922">
        <v>5108.08</v>
      </c>
    </row>
    <row r="12923" spans="1:12" x14ac:dyDescent="0.25">
      <c r="A12923" s="8" t="s">
        <v>2465</v>
      </c>
      <c r="B12923" s="8" t="s">
        <v>1042</v>
      </c>
      <c r="C12923" s="8" t="s">
        <v>43</v>
      </c>
      <c r="D12923" s="8" t="str">
        <f>VLOOKUP(HospitalImport__2[[#This Row],[Provider State]],States!$A$2:$B$52,2,FALSE)</f>
        <v>Maryland</v>
      </c>
      <c r="E12923" s="8" t="s">
        <v>1040</v>
      </c>
      <c r="F12923">
        <v>149</v>
      </c>
      <c r="G12923" t="str">
        <f>VLOOKUP(HospitalImport__2[[#This Row],[Medical Procedure ID No.]],MedicalProcedures!$A$1:$B$11,2,FALSE)</f>
        <v>DYSEQUILIBRIUM</v>
      </c>
      <c r="H12923">
        <v>36</v>
      </c>
      <c r="I12923" t="str">
        <f>VLOOKUP(HospitalImport__2[[#This Row],[ Total Discharges ]],'Discharge Volume Type'!$A$1:$B$3,2,TRUE)</f>
        <v>Low</v>
      </c>
      <c r="J12923">
        <v>26642.76</v>
      </c>
      <c r="K12923">
        <v>7597.54</v>
      </c>
      <c r="L12923">
        <v>3802.49</v>
      </c>
    </row>
    <row r="12924" spans="1:12" x14ac:dyDescent="0.25">
      <c r="A12924" s="8" t="s">
        <v>2466</v>
      </c>
      <c r="B12924" s="8" t="s">
        <v>2467</v>
      </c>
      <c r="C12924" s="8" t="s">
        <v>43</v>
      </c>
      <c r="D12924" s="8" t="str">
        <f>VLOOKUP(HospitalImport__2[[#This Row],[Provider State]],States!$A$2:$B$52,2,FALSE)</f>
        <v>Maryland</v>
      </c>
      <c r="E12924" s="8" t="s">
        <v>1035</v>
      </c>
      <c r="F12924">
        <v>149</v>
      </c>
      <c r="G12924" t="str">
        <f>VLOOKUP(HospitalImport__2[[#This Row],[Medical Procedure ID No.]],MedicalProcedures!$A$1:$B$11,2,FALSE)</f>
        <v>DYSEQUILIBRIUM</v>
      </c>
      <c r="H12924">
        <v>64</v>
      </c>
      <c r="I12924" t="str">
        <f>VLOOKUP(HospitalImport__2[[#This Row],[ Total Discharges ]],'Discharge Volume Type'!$A$1:$B$3,2,TRUE)</f>
        <v xml:space="preserve">Medium </v>
      </c>
      <c r="J12924">
        <v>21129.759999999998</v>
      </c>
      <c r="K12924">
        <v>7607.01</v>
      </c>
      <c r="L12924">
        <v>5058.63</v>
      </c>
    </row>
    <row r="12925" spans="1:12" x14ac:dyDescent="0.25">
      <c r="A12925" s="8" t="s">
        <v>1033</v>
      </c>
      <c r="B12925" s="8" t="s">
        <v>1034</v>
      </c>
      <c r="C12925" s="8" t="s">
        <v>43</v>
      </c>
      <c r="D12925" s="8" t="str">
        <f>VLOOKUP(HospitalImport__2[[#This Row],[Provider State]],States!$A$2:$B$52,2,FALSE)</f>
        <v>Maryland</v>
      </c>
      <c r="E12925" s="8" t="s">
        <v>1035</v>
      </c>
      <c r="F12925">
        <v>149</v>
      </c>
      <c r="G12925" t="str">
        <f>VLOOKUP(HospitalImport__2[[#This Row],[Medical Procedure ID No.]],MedicalProcedures!$A$1:$B$11,2,FALSE)</f>
        <v>DYSEQUILIBRIUM</v>
      </c>
      <c r="H12925">
        <v>44</v>
      </c>
      <c r="I12925" t="str">
        <f>VLOOKUP(HospitalImport__2[[#This Row],[ Total Discharges ]],'Discharge Volume Type'!$A$1:$B$3,2,TRUE)</f>
        <v>Low</v>
      </c>
      <c r="J12925">
        <v>52467.9</v>
      </c>
      <c r="K12925">
        <v>9536.82</v>
      </c>
      <c r="L12925">
        <v>3989.61</v>
      </c>
    </row>
    <row r="12926" spans="1:12" x14ac:dyDescent="0.25">
      <c r="A12926" s="8" t="s">
        <v>1036</v>
      </c>
      <c r="B12926" s="8" t="s">
        <v>1037</v>
      </c>
      <c r="C12926" s="8" t="s">
        <v>43</v>
      </c>
      <c r="D12926" s="8" t="str">
        <f>VLOOKUP(HospitalImport__2[[#This Row],[Provider State]],States!$A$2:$B$52,2,FALSE)</f>
        <v>Maryland</v>
      </c>
      <c r="E12926" s="8" t="s">
        <v>460</v>
      </c>
      <c r="F12926">
        <v>149</v>
      </c>
      <c r="G12926" t="str">
        <f>VLOOKUP(HospitalImport__2[[#This Row],[Medical Procedure ID No.]],MedicalProcedures!$A$1:$B$11,2,FALSE)</f>
        <v>DYSEQUILIBRIUM</v>
      </c>
      <c r="H12926">
        <v>82</v>
      </c>
      <c r="I12926" t="str">
        <f>VLOOKUP(HospitalImport__2[[#This Row],[ Total Discharges ]],'Discharge Volume Type'!$A$1:$B$3,2,TRUE)</f>
        <v xml:space="preserve">Medium </v>
      </c>
      <c r="J12926">
        <v>26240.78</v>
      </c>
      <c r="K12926">
        <v>6760.94</v>
      </c>
      <c r="L12926">
        <v>7953.78</v>
      </c>
    </row>
    <row r="12927" spans="1:12" x14ac:dyDescent="0.25">
      <c r="A12927" s="8" t="s">
        <v>1038</v>
      </c>
      <c r="B12927" s="8" t="s">
        <v>1039</v>
      </c>
      <c r="C12927" s="8" t="s">
        <v>43</v>
      </c>
      <c r="D12927" s="8" t="str">
        <f>VLOOKUP(HospitalImport__2[[#This Row],[Provider State]],States!$A$2:$B$52,2,FALSE)</f>
        <v>Maryland</v>
      </c>
      <c r="E12927" s="8" t="s">
        <v>1040</v>
      </c>
      <c r="F12927">
        <v>149</v>
      </c>
      <c r="G12927" t="str">
        <f>VLOOKUP(HospitalImport__2[[#This Row],[Medical Procedure ID No.]],MedicalProcedures!$A$1:$B$11,2,FALSE)</f>
        <v>DYSEQUILIBRIUM</v>
      </c>
      <c r="H12927">
        <v>29</v>
      </c>
      <c r="I12927" t="str">
        <f>VLOOKUP(HospitalImport__2[[#This Row],[ Total Discharges ]],'Discharge Volume Type'!$A$1:$B$3,2,TRUE)</f>
        <v>Low</v>
      </c>
      <c r="J12927">
        <v>17340.330000000002</v>
      </c>
      <c r="K12927">
        <v>4400.6400000000003</v>
      </c>
      <c r="L12927">
        <v>4530.47</v>
      </c>
    </row>
    <row r="12928" spans="1:12" x14ac:dyDescent="0.25">
      <c r="A12928" s="8" t="s">
        <v>1041</v>
      </c>
      <c r="B12928" s="8" t="s">
        <v>1042</v>
      </c>
      <c r="C12928" s="8" t="s">
        <v>43</v>
      </c>
      <c r="D12928" s="8" t="str">
        <f>VLOOKUP(HospitalImport__2[[#This Row],[Provider State]],States!$A$2:$B$52,2,FALSE)</f>
        <v>Maryland</v>
      </c>
      <c r="E12928" s="8" t="s">
        <v>1040</v>
      </c>
      <c r="F12928">
        <v>149</v>
      </c>
      <c r="G12928" t="str">
        <f>VLOOKUP(HospitalImport__2[[#This Row],[Medical Procedure ID No.]],MedicalProcedures!$A$1:$B$11,2,FALSE)</f>
        <v>DYSEQUILIBRIUM</v>
      </c>
      <c r="H12928">
        <v>39</v>
      </c>
      <c r="I12928" t="str">
        <f>VLOOKUP(HospitalImport__2[[#This Row],[ Total Discharges ]],'Discharge Volume Type'!$A$1:$B$3,2,TRUE)</f>
        <v>Low</v>
      </c>
      <c r="J12928">
        <v>34657.29</v>
      </c>
      <c r="K12928">
        <v>6661.72</v>
      </c>
      <c r="L12928">
        <v>5288.7</v>
      </c>
    </row>
    <row r="12929" spans="1:12" x14ac:dyDescent="0.25">
      <c r="A12929" s="8" t="s">
        <v>1043</v>
      </c>
      <c r="B12929" s="8" t="s">
        <v>1042</v>
      </c>
      <c r="C12929" s="8" t="s">
        <v>43</v>
      </c>
      <c r="D12929" s="8" t="str">
        <f>VLOOKUP(HospitalImport__2[[#This Row],[Provider State]],States!$A$2:$B$52,2,FALSE)</f>
        <v>Maryland</v>
      </c>
      <c r="E12929" s="8" t="s">
        <v>1040</v>
      </c>
      <c r="F12929">
        <v>149</v>
      </c>
      <c r="G12929" t="str">
        <f>VLOOKUP(HospitalImport__2[[#This Row],[Medical Procedure ID No.]],MedicalProcedures!$A$1:$B$11,2,FALSE)</f>
        <v>DYSEQUILIBRIUM</v>
      </c>
      <c r="H12929">
        <v>45</v>
      </c>
      <c r="I12929" t="str">
        <f>VLOOKUP(HospitalImport__2[[#This Row],[ Total Discharges ]],'Discharge Volume Type'!$A$1:$B$3,2,TRUE)</f>
        <v>Low</v>
      </c>
      <c r="J12929">
        <v>28502.560000000001</v>
      </c>
      <c r="K12929">
        <v>9284.49</v>
      </c>
      <c r="L12929">
        <v>4665.29</v>
      </c>
    </row>
    <row r="12930" spans="1:12" x14ac:dyDescent="0.25">
      <c r="A12930" s="8" t="s">
        <v>1044</v>
      </c>
      <c r="B12930" s="8" t="s">
        <v>1042</v>
      </c>
      <c r="C12930" s="8" t="s">
        <v>43</v>
      </c>
      <c r="D12930" s="8" t="str">
        <f>VLOOKUP(HospitalImport__2[[#This Row],[Provider State]],States!$A$2:$B$52,2,FALSE)</f>
        <v>Maryland</v>
      </c>
      <c r="E12930" s="8" t="s">
        <v>1040</v>
      </c>
      <c r="F12930">
        <v>149</v>
      </c>
      <c r="G12930" t="str">
        <f>VLOOKUP(HospitalImport__2[[#This Row],[Medical Procedure ID No.]],MedicalProcedures!$A$1:$B$11,2,FALSE)</f>
        <v>DYSEQUILIBRIUM</v>
      </c>
      <c r="H12930">
        <v>23</v>
      </c>
      <c r="I12930" t="str">
        <f>VLOOKUP(HospitalImport__2[[#This Row],[ Total Discharges ]],'Discharge Volume Type'!$A$1:$B$3,2,TRUE)</f>
        <v>Low</v>
      </c>
      <c r="J12930">
        <v>54782.14</v>
      </c>
      <c r="K12930">
        <v>19711.97</v>
      </c>
      <c r="L12930">
        <v>6499.65</v>
      </c>
    </row>
    <row r="12931" spans="1:12" x14ac:dyDescent="0.25">
      <c r="A12931" s="8" t="s">
        <v>2470</v>
      </c>
      <c r="B12931" s="8" t="s">
        <v>1042</v>
      </c>
      <c r="C12931" s="8" t="s">
        <v>43</v>
      </c>
      <c r="D12931" s="8" t="str">
        <f>VLOOKUP(HospitalImport__2[[#This Row],[Provider State]],States!$A$2:$B$52,2,FALSE)</f>
        <v>Maryland</v>
      </c>
      <c r="E12931" s="8" t="s">
        <v>1040</v>
      </c>
      <c r="F12931">
        <v>149</v>
      </c>
      <c r="G12931" t="str">
        <f>VLOOKUP(HospitalImport__2[[#This Row],[Medical Procedure ID No.]],MedicalProcedures!$A$1:$B$11,2,FALSE)</f>
        <v>DYSEQUILIBRIUM</v>
      </c>
      <c r="H12931">
        <v>39</v>
      </c>
      <c r="I12931" t="str">
        <f>VLOOKUP(HospitalImport__2[[#This Row],[ Total Discharges ]],'Discharge Volume Type'!$A$1:$B$3,2,TRUE)</f>
        <v>Low</v>
      </c>
      <c r="J12931">
        <v>35763.870000000003</v>
      </c>
      <c r="K12931">
        <v>12650.28</v>
      </c>
      <c r="L12931">
        <v>15816.59</v>
      </c>
    </row>
    <row r="12932" spans="1:12" x14ac:dyDescent="0.25">
      <c r="A12932" s="8" t="s">
        <v>1045</v>
      </c>
      <c r="B12932" s="8" t="s">
        <v>1042</v>
      </c>
      <c r="C12932" s="8" t="s">
        <v>43</v>
      </c>
      <c r="D12932" s="8" t="str">
        <f>VLOOKUP(HospitalImport__2[[#This Row],[Provider State]],States!$A$2:$B$52,2,FALSE)</f>
        <v>Maryland</v>
      </c>
      <c r="E12932" s="8" t="s">
        <v>1040</v>
      </c>
      <c r="F12932">
        <v>149</v>
      </c>
      <c r="G12932" t="str">
        <f>VLOOKUP(HospitalImport__2[[#This Row],[Medical Procedure ID No.]],MedicalProcedures!$A$1:$B$11,2,FALSE)</f>
        <v>DYSEQUILIBRIUM</v>
      </c>
      <c r="H12932">
        <v>60</v>
      </c>
      <c r="I12932" t="str">
        <f>VLOOKUP(HospitalImport__2[[#This Row],[ Total Discharges ]],'Discharge Volume Type'!$A$1:$B$3,2,TRUE)</f>
        <v xml:space="preserve">Medium </v>
      </c>
      <c r="J12932">
        <v>52823.93</v>
      </c>
      <c r="K12932">
        <v>5584</v>
      </c>
      <c r="L12932">
        <v>7489.32</v>
      </c>
    </row>
    <row r="12933" spans="1:12" x14ac:dyDescent="0.25">
      <c r="A12933" s="8" t="s">
        <v>2471</v>
      </c>
      <c r="B12933" s="8" t="s">
        <v>2472</v>
      </c>
      <c r="C12933" s="8" t="s">
        <v>43</v>
      </c>
      <c r="D12933" s="8" t="str">
        <f>VLOOKUP(HospitalImport__2[[#This Row],[Provider State]],States!$A$2:$B$52,2,FALSE)</f>
        <v>Maryland</v>
      </c>
      <c r="E12933" s="8" t="s">
        <v>1035</v>
      </c>
      <c r="F12933">
        <v>149</v>
      </c>
      <c r="G12933" t="str">
        <f>VLOOKUP(HospitalImport__2[[#This Row],[Medical Procedure ID No.]],MedicalProcedures!$A$1:$B$11,2,FALSE)</f>
        <v>DYSEQUILIBRIUM</v>
      </c>
      <c r="H12933">
        <v>49</v>
      </c>
      <c r="I12933" t="str">
        <f>VLOOKUP(HospitalImport__2[[#This Row],[ Total Discharges ]],'Discharge Volume Type'!$A$1:$B$3,2,TRUE)</f>
        <v>Low</v>
      </c>
      <c r="J12933">
        <v>11886.78</v>
      </c>
      <c r="K12933">
        <v>12312.31</v>
      </c>
      <c r="L12933">
        <v>6832.02</v>
      </c>
    </row>
    <row r="12934" spans="1:12" x14ac:dyDescent="0.25">
      <c r="A12934" s="8" t="s">
        <v>2473</v>
      </c>
      <c r="B12934" s="8" t="s">
        <v>2474</v>
      </c>
      <c r="C12934" s="8" t="s">
        <v>43</v>
      </c>
      <c r="D12934" s="8" t="str">
        <f>VLOOKUP(HospitalImport__2[[#This Row],[Provider State]],States!$A$2:$B$52,2,FALSE)</f>
        <v>Maryland</v>
      </c>
      <c r="E12934" s="8" t="s">
        <v>1035</v>
      </c>
      <c r="F12934">
        <v>149</v>
      </c>
      <c r="G12934" t="str">
        <f>VLOOKUP(HospitalImport__2[[#This Row],[Medical Procedure ID No.]],MedicalProcedures!$A$1:$B$11,2,FALSE)</f>
        <v>DYSEQUILIBRIUM</v>
      </c>
      <c r="H12934">
        <v>28</v>
      </c>
      <c r="I12934" t="str">
        <f>VLOOKUP(HospitalImport__2[[#This Row],[ Total Discharges ]],'Discharge Volume Type'!$A$1:$B$3,2,TRUE)</f>
        <v>Low</v>
      </c>
      <c r="J12934">
        <v>15387.56</v>
      </c>
      <c r="K12934">
        <v>12167.18</v>
      </c>
      <c r="L12934">
        <v>12421</v>
      </c>
    </row>
    <row r="12935" spans="1:12" x14ac:dyDescent="0.25">
      <c r="A12935" s="8" t="s">
        <v>1046</v>
      </c>
      <c r="B12935" s="8" t="s">
        <v>1047</v>
      </c>
      <c r="C12935" s="8" t="s">
        <v>43</v>
      </c>
      <c r="D12935" s="8" t="str">
        <f>VLOOKUP(HospitalImport__2[[#This Row],[Provider State]],States!$A$2:$B$52,2,FALSE)</f>
        <v>Maryland</v>
      </c>
      <c r="E12935" s="8" t="s">
        <v>457</v>
      </c>
      <c r="F12935">
        <v>149</v>
      </c>
      <c r="G12935" t="str">
        <f>VLOOKUP(HospitalImport__2[[#This Row],[Medical Procedure ID No.]],MedicalProcedures!$A$1:$B$11,2,FALSE)</f>
        <v>DYSEQUILIBRIUM</v>
      </c>
      <c r="H12935">
        <v>137</v>
      </c>
      <c r="I12935" t="str">
        <f>VLOOKUP(HospitalImport__2[[#This Row],[ Total Discharges ]],'Discharge Volume Type'!$A$1:$B$3,2,TRUE)</f>
        <v>High</v>
      </c>
      <c r="J12935">
        <v>41271.69</v>
      </c>
      <c r="K12935">
        <v>5938.58</v>
      </c>
      <c r="L12935">
        <v>6662.21</v>
      </c>
    </row>
    <row r="12936" spans="1:12" x14ac:dyDescent="0.25">
      <c r="A12936" s="8" t="s">
        <v>1048</v>
      </c>
      <c r="B12936" s="8" t="s">
        <v>1049</v>
      </c>
      <c r="C12936" s="8" t="s">
        <v>43</v>
      </c>
      <c r="D12936" s="8" t="str">
        <f>VLOOKUP(HospitalImport__2[[#This Row],[Provider State]],States!$A$2:$B$52,2,FALSE)</f>
        <v>Maryland</v>
      </c>
      <c r="E12936" s="8" t="s">
        <v>460</v>
      </c>
      <c r="F12936">
        <v>149</v>
      </c>
      <c r="G12936" t="str">
        <f>VLOOKUP(HospitalImport__2[[#This Row],[Medical Procedure ID No.]],MedicalProcedures!$A$1:$B$11,2,FALSE)</f>
        <v>DYSEQUILIBRIUM</v>
      </c>
      <c r="H12936">
        <v>45</v>
      </c>
      <c r="I12936" t="str">
        <f>VLOOKUP(HospitalImport__2[[#This Row],[ Total Discharges ]],'Discharge Volume Type'!$A$1:$B$3,2,TRUE)</f>
        <v>Low</v>
      </c>
      <c r="J12936">
        <v>20342.84</v>
      </c>
      <c r="K12936">
        <v>6046.74</v>
      </c>
      <c r="L12936">
        <v>4742.28</v>
      </c>
    </row>
    <row r="12937" spans="1:12" x14ac:dyDescent="0.25">
      <c r="A12937" s="8" t="s">
        <v>1050</v>
      </c>
      <c r="B12937" s="8" t="s">
        <v>1051</v>
      </c>
      <c r="C12937" s="8" t="s">
        <v>43</v>
      </c>
      <c r="D12937" s="8" t="str">
        <f>VLOOKUP(HospitalImport__2[[#This Row],[Provider State]],States!$A$2:$B$52,2,FALSE)</f>
        <v>Maryland</v>
      </c>
      <c r="E12937" s="8" t="s">
        <v>460</v>
      </c>
      <c r="F12937">
        <v>149</v>
      </c>
      <c r="G12937" t="str">
        <f>VLOOKUP(HospitalImport__2[[#This Row],[Medical Procedure ID No.]],MedicalProcedures!$A$1:$B$11,2,FALSE)</f>
        <v>DYSEQUILIBRIUM</v>
      </c>
      <c r="H12937">
        <v>48</v>
      </c>
      <c r="I12937" t="str">
        <f>VLOOKUP(HospitalImport__2[[#This Row],[ Total Discharges ]],'Discharge Volume Type'!$A$1:$B$3,2,TRUE)</f>
        <v>Low</v>
      </c>
      <c r="J12937">
        <v>6740.96</v>
      </c>
      <c r="K12937">
        <v>9853.0400000000009</v>
      </c>
      <c r="L12937">
        <v>4121.83</v>
      </c>
    </row>
    <row r="12938" spans="1:12" x14ac:dyDescent="0.25">
      <c r="A12938" s="8" t="s">
        <v>2475</v>
      </c>
      <c r="B12938" s="8" t="s">
        <v>1042</v>
      </c>
      <c r="C12938" s="8" t="s">
        <v>43</v>
      </c>
      <c r="D12938" s="8" t="str">
        <f>VLOOKUP(HospitalImport__2[[#This Row],[Provider State]],States!$A$2:$B$52,2,FALSE)</f>
        <v>Maryland</v>
      </c>
      <c r="E12938" s="8" t="s">
        <v>1040</v>
      </c>
      <c r="F12938">
        <v>149</v>
      </c>
      <c r="G12938" t="str">
        <f>VLOOKUP(HospitalImport__2[[#This Row],[Medical Procedure ID No.]],MedicalProcedures!$A$1:$B$11,2,FALSE)</f>
        <v>DYSEQUILIBRIUM</v>
      </c>
      <c r="H12938">
        <v>46</v>
      </c>
      <c r="I12938" t="str">
        <f>VLOOKUP(HospitalImport__2[[#This Row],[ Total Discharges ]],'Discharge Volume Type'!$A$1:$B$3,2,TRUE)</f>
        <v>Low</v>
      </c>
      <c r="J12938">
        <v>27147.93</v>
      </c>
      <c r="K12938">
        <v>5499.62</v>
      </c>
      <c r="L12938">
        <v>4966.24</v>
      </c>
    </row>
    <row r="12939" spans="1:12" x14ac:dyDescent="0.25">
      <c r="A12939" s="8" t="s">
        <v>1052</v>
      </c>
      <c r="B12939" s="8" t="s">
        <v>1053</v>
      </c>
      <c r="C12939" s="8" t="s">
        <v>43</v>
      </c>
      <c r="D12939" s="8" t="str">
        <f>VLOOKUP(HospitalImport__2[[#This Row],[Provider State]],States!$A$2:$B$52,2,FALSE)</f>
        <v>Maryland</v>
      </c>
      <c r="E12939" s="8" t="s">
        <v>460</v>
      </c>
      <c r="F12939">
        <v>149</v>
      </c>
      <c r="G12939" t="str">
        <f>VLOOKUP(HospitalImport__2[[#This Row],[Medical Procedure ID No.]],MedicalProcedures!$A$1:$B$11,2,FALSE)</f>
        <v>DYSEQUILIBRIUM</v>
      </c>
      <c r="H12939">
        <v>63</v>
      </c>
      <c r="I12939" t="str">
        <f>VLOOKUP(HospitalImport__2[[#This Row],[ Total Discharges ]],'Discharge Volume Type'!$A$1:$B$3,2,TRUE)</f>
        <v xml:space="preserve">Medium </v>
      </c>
      <c r="J12939">
        <v>20123.45</v>
      </c>
      <c r="K12939">
        <v>5365.56</v>
      </c>
      <c r="L12939">
        <v>7221.99</v>
      </c>
    </row>
    <row r="12940" spans="1:12" x14ac:dyDescent="0.25">
      <c r="A12940" s="8" t="s">
        <v>2476</v>
      </c>
      <c r="B12940" s="8" t="s">
        <v>2477</v>
      </c>
      <c r="C12940" s="8" t="s">
        <v>43</v>
      </c>
      <c r="D12940" s="8" t="str">
        <f>VLOOKUP(HospitalImport__2[[#This Row],[Provider State]],States!$A$2:$B$52,2,FALSE)</f>
        <v>Maryland</v>
      </c>
      <c r="E12940" s="8" t="s">
        <v>460</v>
      </c>
      <c r="F12940">
        <v>149</v>
      </c>
      <c r="G12940" t="str">
        <f>VLOOKUP(HospitalImport__2[[#This Row],[Medical Procedure ID No.]],MedicalProcedures!$A$1:$B$11,2,FALSE)</f>
        <v>DYSEQUILIBRIUM</v>
      </c>
      <c r="H12940">
        <v>34</v>
      </c>
      <c r="I12940" t="str">
        <f>VLOOKUP(HospitalImport__2[[#This Row],[ Total Discharges ]],'Discharge Volume Type'!$A$1:$B$3,2,TRUE)</f>
        <v>Low</v>
      </c>
      <c r="J12940">
        <v>22337.97</v>
      </c>
      <c r="K12940">
        <v>9781.6299999999992</v>
      </c>
      <c r="L12940">
        <v>4455.75</v>
      </c>
    </row>
    <row r="12941" spans="1:12" x14ac:dyDescent="0.25">
      <c r="A12941" s="8" t="s">
        <v>1054</v>
      </c>
      <c r="B12941" s="8" t="s">
        <v>1042</v>
      </c>
      <c r="C12941" s="8" t="s">
        <v>43</v>
      </c>
      <c r="D12941" s="8" t="str">
        <f>VLOOKUP(HospitalImport__2[[#This Row],[Provider State]],States!$A$2:$B$52,2,FALSE)</f>
        <v>Maryland</v>
      </c>
      <c r="E12941" s="8" t="s">
        <v>1040</v>
      </c>
      <c r="F12941">
        <v>149</v>
      </c>
      <c r="G12941" t="str">
        <f>VLOOKUP(HospitalImport__2[[#This Row],[Medical Procedure ID No.]],MedicalProcedures!$A$1:$B$11,2,FALSE)</f>
        <v>DYSEQUILIBRIUM</v>
      </c>
      <c r="H12941">
        <v>44</v>
      </c>
      <c r="I12941" t="str">
        <f>VLOOKUP(HospitalImport__2[[#This Row],[ Total Discharges ]],'Discharge Volume Type'!$A$1:$B$3,2,TRUE)</f>
        <v>Low</v>
      </c>
      <c r="J12941">
        <v>30439.21</v>
      </c>
      <c r="K12941">
        <v>4833.24</v>
      </c>
      <c r="L12941">
        <v>3197.88</v>
      </c>
    </row>
    <row r="12942" spans="1:12" x14ac:dyDescent="0.25">
      <c r="A12942" s="8" t="s">
        <v>1055</v>
      </c>
      <c r="B12942" s="8" t="s">
        <v>1056</v>
      </c>
      <c r="C12942" s="8" t="s">
        <v>43</v>
      </c>
      <c r="D12942" s="8" t="str">
        <f>VLOOKUP(HospitalImport__2[[#This Row],[Provider State]],States!$A$2:$B$52,2,FALSE)</f>
        <v>Maryland</v>
      </c>
      <c r="E12942" s="8" t="s">
        <v>452</v>
      </c>
      <c r="F12942">
        <v>149</v>
      </c>
      <c r="G12942" t="str">
        <f>VLOOKUP(HospitalImport__2[[#This Row],[Medical Procedure ID No.]],MedicalProcedures!$A$1:$B$11,2,FALSE)</f>
        <v>DYSEQUILIBRIUM</v>
      </c>
      <c r="H12942">
        <v>66</v>
      </c>
      <c r="I12942" t="str">
        <f>VLOOKUP(HospitalImport__2[[#This Row],[ Total Discharges ]],'Discharge Volume Type'!$A$1:$B$3,2,TRUE)</f>
        <v xml:space="preserve">Medium </v>
      </c>
      <c r="J12942">
        <v>36875.06</v>
      </c>
      <c r="K12942">
        <v>4826.04</v>
      </c>
      <c r="L12942">
        <v>9005.43</v>
      </c>
    </row>
    <row r="12943" spans="1:12" x14ac:dyDescent="0.25">
      <c r="A12943" s="8" t="s">
        <v>1057</v>
      </c>
      <c r="B12943" s="8" t="s">
        <v>1058</v>
      </c>
      <c r="C12943" s="8" t="s">
        <v>43</v>
      </c>
      <c r="D12943" s="8" t="str">
        <f>VLOOKUP(HospitalImport__2[[#This Row],[Provider State]],States!$A$2:$B$52,2,FALSE)</f>
        <v>Maryland</v>
      </c>
      <c r="E12943" s="8" t="s">
        <v>1040</v>
      </c>
      <c r="F12943">
        <v>149</v>
      </c>
      <c r="G12943" t="str">
        <f>VLOOKUP(HospitalImport__2[[#This Row],[Medical Procedure ID No.]],MedicalProcedures!$A$1:$B$11,2,FALSE)</f>
        <v>DYSEQUILIBRIUM</v>
      </c>
      <c r="H12943">
        <v>36</v>
      </c>
      <c r="I12943" t="str">
        <f>VLOOKUP(HospitalImport__2[[#This Row],[ Total Discharges ]],'Discharge Volume Type'!$A$1:$B$3,2,TRUE)</f>
        <v>Low</v>
      </c>
      <c r="J12943">
        <v>24881.35</v>
      </c>
      <c r="K12943">
        <v>7007.48</v>
      </c>
      <c r="L12943">
        <v>21505.83</v>
      </c>
    </row>
    <row r="12944" spans="1:12" x14ac:dyDescent="0.25">
      <c r="A12944" s="8" t="s">
        <v>2479</v>
      </c>
      <c r="B12944" s="8" t="s">
        <v>2480</v>
      </c>
      <c r="C12944" s="8" t="s">
        <v>43</v>
      </c>
      <c r="D12944" s="8" t="str">
        <f>VLOOKUP(HospitalImport__2[[#This Row],[Provider State]],States!$A$2:$B$52,2,FALSE)</f>
        <v>Maryland</v>
      </c>
      <c r="E12944" s="8" t="s">
        <v>460</v>
      </c>
      <c r="F12944">
        <v>149</v>
      </c>
      <c r="G12944" t="str">
        <f>VLOOKUP(HospitalImport__2[[#This Row],[Medical Procedure ID No.]],MedicalProcedures!$A$1:$B$11,2,FALSE)</f>
        <v>DYSEQUILIBRIUM</v>
      </c>
      <c r="H12944">
        <v>28</v>
      </c>
      <c r="I12944" t="str">
        <f>VLOOKUP(HospitalImport__2[[#This Row],[ Total Discharges ]],'Discharge Volume Type'!$A$1:$B$3,2,TRUE)</f>
        <v>Low</v>
      </c>
      <c r="J12944">
        <v>25139.53</v>
      </c>
      <c r="K12944">
        <v>6317.42</v>
      </c>
      <c r="L12944">
        <v>5658.73</v>
      </c>
    </row>
    <row r="12945" spans="1:12" x14ac:dyDescent="0.25">
      <c r="A12945" s="8" t="s">
        <v>2481</v>
      </c>
      <c r="B12945" s="8" t="s">
        <v>1771</v>
      </c>
      <c r="C12945" s="8" t="s">
        <v>43</v>
      </c>
      <c r="D12945" s="8" t="str">
        <f>VLOOKUP(HospitalImport__2[[#This Row],[Provider State]],States!$A$2:$B$52,2,FALSE)</f>
        <v>Maryland</v>
      </c>
      <c r="E12945" s="8" t="s">
        <v>1040</v>
      </c>
      <c r="F12945">
        <v>149</v>
      </c>
      <c r="G12945" t="str">
        <f>VLOOKUP(HospitalImport__2[[#This Row],[Medical Procedure ID No.]],MedicalProcedures!$A$1:$B$11,2,FALSE)</f>
        <v>DYSEQUILIBRIUM</v>
      </c>
      <c r="H12945">
        <v>63</v>
      </c>
      <c r="I12945" t="str">
        <f>VLOOKUP(HospitalImport__2[[#This Row],[ Total Discharges ]],'Discharge Volume Type'!$A$1:$B$3,2,TRUE)</f>
        <v xml:space="preserve">Medium </v>
      </c>
      <c r="J12945">
        <v>53608.82</v>
      </c>
      <c r="K12945">
        <v>8259.76</v>
      </c>
      <c r="L12945">
        <v>4243.92</v>
      </c>
    </row>
    <row r="12946" spans="1:12" x14ac:dyDescent="0.25">
      <c r="A12946" s="8" t="s">
        <v>3125</v>
      </c>
      <c r="B12946" s="8" t="s">
        <v>3126</v>
      </c>
      <c r="C12946" s="8" t="s">
        <v>43</v>
      </c>
      <c r="D12946" s="8" t="str">
        <f>VLOOKUP(HospitalImport__2[[#This Row],[Provider State]],States!$A$2:$B$52,2,FALSE)</f>
        <v>Maryland</v>
      </c>
      <c r="E12946" s="8" t="s">
        <v>460</v>
      </c>
      <c r="F12946">
        <v>149</v>
      </c>
      <c r="G12946" t="str">
        <f>VLOOKUP(HospitalImport__2[[#This Row],[Medical Procedure ID No.]],MedicalProcedures!$A$1:$B$11,2,FALSE)</f>
        <v>DYSEQUILIBRIUM</v>
      </c>
      <c r="H12946">
        <v>51</v>
      </c>
      <c r="I12946" t="str">
        <f>VLOOKUP(HospitalImport__2[[#This Row],[ Total Discharges ]],'Discharge Volume Type'!$A$1:$B$3,2,TRUE)</f>
        <v xml:space="preserve">Medium </v>
      </c>
      <c r="J12946">
        <v>17187.330000000002</v>
      </c>
      <c r="K12946">
        <v>7030.13</v>
      </c>
      <c r="L12946">
        <v>5402.23</v>
      </c>
    </row>
    <row r="12947" spans="1:12" x14ac:dyDescent="0.25">
      <c r="A12947" s="8" t="s">
        <v>2483</v>
      </c>
      <c r="B12947" s="8" t="s">
        <v>2484</v>
      </c>
      <c r="C12947" s="8" t="s">
        <v>43</v>
      </c>
      <c r="D12947" s="8" t="str">
        <f>VLOOKUP(HospitalImport__2[[#This Row],[Provider State]],States!$A$2:$B$52,2,FALSE)</f>
        <v>Maryland</v>
      </c>
      <c r="E12947" s="8" t="s">
        <v>1040</v>
      </c>
      <c r="F12947">
        <v>149</v>
      </c>
      <c r="G12947" t="str">
        <f>VLOOKUP(HospitalImport__2[[#This Row],[Medical Procedure ID No.]],MedicalProcedures!$A$1:$B$11,2,FALSE)</f>
        <v>DYSEQUILIBRIUM</v>
      </c>
      <c r="H12947">
        <v>27</v>
      </c>
      <c r="I12947" t="str">
        <f>VLOOKUP(HospitalImport__2[[#This Row],[ Total Discharges ]],'Discharge Volume Type'!$A$1:$B$3,2,TRUE)</f>
        <v>Low</v>
      </c>
      <c r="J12947">
        <v>7328.91</v>
      </c>
      <c r="K12947">
        <v>7177.53</v>
      </c>
      <c r="L12947">
        <v>10756.81</v>
      </c>
    </row>
    <row r="12948" spans="1:12" x14ac:dyDescent="0.25">
      <c r="A12948" s="8" t="s">
        <v>1059</v>
      </c>
      <c r="B12948" s="8" t="s">
        <v>1060</v>
      </c>
      <c r="C12948" s="8" t="s">
        <v>43</v>
      </c>
      <c r="D12948" s="8" t="str">
        <f>VLOOKUP(HospitalImport__2[[#This Row],[Provider State]],States!$A$2:$B$52,2,FALSE)</f>
        <v>Maryland</v>
      </c>
      <c r="E12948" s="8" t="s">
        <v>1040</v>
      </c>
      <c r="F12948">
        <v>149</v>
      </c>
      <c r="G12948" t="str">
        <f>VLOOKUP(HospitalImport__2[[#This Row],[Medical Procedure ID No.]],MedicalProcedures!$A$1:$B$11,2,FALSE)</f>
        <v>DYSEQUILIBRIUM</v>
      </c>
      <c r="H12948">
        <v>57</v>
      </c>
      <c r="I12948" t="str">
        <f>VLOOKUP(HospitalImport__2[[#This Row],[ Total Discharges ]],'Discharge Volume Type'!$A$1:$B$3,2,TRUE)</f>
        <v xml:space="preserve">Medium </v>
      </c>
      <c r="J12948">
        <v>29165.23</v>
      </c>
      <c r="K12948">
        <v>6992.36</v>
      </c>
      <c r="L12948">
        <v>4353.32</v>
      </c>
    </row>
    <row r="12949" spans="1:12" x14ac:dyDescent="0.25">
      <c r="A12949" s="8" t="s">
        <v>1061</v>
      </c>
      <c r="B12949" s="8" t="s">
        <v>1042</v>
      </c>
      <c r="C12949" s="8" t="s">
        <v>43</v>
      </c>
      <c r="D12949" s="8" t="str">
        <f>VLOOKUP(HospitalImport__2[[#This Row],[Provider State]],States!$A$2:$B$52,2,FALSE)</f>
        <v>Maryland</v>
      </c>
      <c r="E12949" s="8" t="s">
        <v>1040</v>
      </c>
      <c r="F12949">
        <v>149</v>
      </c>
      <c r="G12949" t="str">
        <f>VLOOKUP(HospitalImport__2[[#This Row],[Medical Procedure ID No.]],MedicalProcedures!$A$1:$B$11,2,FALSE)</f>
        <v>DYSEQUILIBRIUM</v>
      </c>
      <c r="H12949">
        <v>67</v>
      </c>
      <c r="I12949" t="str">
        <f>VLOOKUP(HospitalImport__2[[#This Row],[ Total Discharges ]],'Discharge Volume Type'!$A$1:$B$3,2,TRUE)</f>
        <v xml:space="preserve">Medium </v>
      </c>
      <c r="J12949">
        <v>9335.89</v>
      </c>
      <c r="K12949">
        <v>13270.89</v>
      </c>
      <c r="L12949">
        <v>3400.98</v>
      </c>
    </row>
    <row r="12950" spans="1:12" x14ac:dyDescent="0.25">
      <c r="A12950" s="8" t="s">
        <v>1062</v>
      </c>
      <c r="B12950" s="8" t="s">
        <v>1063</v>
      </c>
      <c r="C12950" s="8" t="s">
        <v>43</v>
      </c>
      <c r="D12950" s="8" t="str">
        <f>VLOOKUP(HospitalImport__2[[#This Row],[Provider State]],States!$A$2:$B$52,2,FALSE)</f>
        <v>Maryland</v>
      </c>
      <c r="E12950" s="8" t="s">
        <v>1040</v>
      </c>
      <c r="F12950">
        <v>149</v>
      </c>
      <c r="G12950" t="str">
        <f>VLOOKUP(HospitalImport__2[[#This Row],[Medical Procedure ID No.]],MedicalProcedures!$A$1:$B$11,2,FALSE)</f>
        <v>DYSEQUILIBRIUM</v>
      </c>
      <c r="H12950">
        <v>61</v>
      </c>
      <c r="I12950" t="str">
        <f>VLOOKUP(HospitalImport__2[[#This Row],[ Total Discharges ]],'Discharge Volume Type'!$A$1:$B$3,2,TRUE)</f>
        <v xml:space="preserve">Medium </v>
      </c>
      <c r="J12950">
        <v>34617.94</v>
      </c>
      <c r="K12950">
        <v>5648.09</v>
      </c>
      <c r="L12950">
        <v>5779.27</v>
      </c>
    </row>
    <row r="12951" spans="1:12" x14ac:dyDescent="0.25">
      <c r="A12951" s="8" t="s">
        <v>1064</v>
      </c>
      <c r="B12951" s="8" t="s">
        <v>1065</v>
      </c>
      <c r="C12951" s="8" t="s">
        <v>43</v>
      </c>
      <c r="D12951" s="8" t="str">
        <f>VLOOKUP(HospitalImport__2[[#This Row],[Provider State]],States!$A$2:$B$52,2,FALSE)</f>
        <v>Maryland</v>
      </c>
      <c r="E12951" s="8" t="s">
        <v>1040</v>
      </c>
      <c r="F12951">
        <v>149</v>
      </c>
      <c r="G12951" t="str">
        <f>VLOOKUP(HospitalImport__2[[#This Row],[Medical Procedure ID No.]],MedicalProcedures!$A$1:$B$11,2,FALSE)</f>
        <v>DYSEQUILIBRIUM</v>
      </c>
      <c r="H12951">
        <v>165</v>
      </c>
      <c r="I12951" t="str">
        <f>VLOOKUP(HospitalImport__2[[#This Row],[ Total Discharges ]],'Discharge Volume Type'!$A$1:$B$3,2,TRUE)</f>
        <v>High</v>
      </c>
      <c r="J12951">
        <v>22888.07</v>
      </c>
      <c r="K12951">
        <v>6909.57</v>
      </c>
      <c r="L12951">
        <v>4332.17</v>
      </c>
    </row>
    <row r="12952" spans="1:12" x14ac:dyDescent="0.25">
      <c r="A12952" s="8" t="s">
        <v>2485</v>
      </c>
      <c r="B12952" s="8" t="s">
        <v>2486</v>
      </c>
      <c r="C12952" s="8" t="s">
        <v>43</v>
      </c>
      <c r="D12952" s="8" t="str">
        <f>VLOOKUP(HospitalImport__2[[#This Row],[Provider State]],States!$A$2:$B$52,2,FALSE)</f>
        <v>Maryland</v>
      </c>
      <c r="E12952" s="8" t="s">
        <v>1035</v>
      </c>
      <c r="F12952">
        <v>149</v>
      </c>
      <c r="G12952" t="str">
        <f>VLOOKUP(HospitalImport__2[[#This Row],[Medical Procedure ID No.]],MedicalProcedures!$A$1:$B$11,2,FALSE)</f>
        <v>DYSEQUILIBRIUM</v>
      </c>
      <c r="H12952">
        <v>55</v>
      </c>
      <c r="I12952" t="str">
        <f>VLOOKUP(HospitalImport__2[[#This Row],[ Total Discharges ]],'Discharge Volume Type'!$A$1:$B$3,2,TRUE)</f>
        <v xml:space="preserve">Medium </v>
      </c>
      <c r="J12952">
        <v>31861.74</v>
      </c>
      <c r="K12952">
        <v>7529.58</v>
      </c>
      <c r="L12952">
        <v>4437.08</v>
      </c>
    </row>
    <row r="12953" spans="1:12" x14ac:dyDescent="0.25">
      <c r="A12953" s="8" t="s">
        <v>2487</v>
      </c>
      <c r="B12953" s="8" t="s">
        <v>898</v>
      </c>
      <c r="C12953" s="8" t="s">
        <v>43</v>
      </c>
      <c r="D12953" s="8" t="str">
        <f>VLOOKUP(HospitalImport__2[[#This Row],[Provider State]],States!$A$2:$B$52,2,FALSE)</f>
        <v>Maryland</v>
      </c>
      <c r="E12953" s="8" t="s">
        <v>460</v>
      </c>
      <c r="F12953">
        <v>149</v>
      </c>
      <c r="G12953" t="str">
        <f>VLOOKUP(HospitalImport__2[[#This Row],[Medical Procedure ID No.]],MedicalProcedures!$A$1:$B$11,2,FALSE)</f>
        <v>DYSEQUILIBRIUM</v>
      </c>
      <c r="H12953">
        <v>62</v>
      </c>
      <c r="I12953" t="str">
        <f>VLOOKUP(HospitalImport__2[[#This Row],[ Total Discharges ]],'Discharge Volume Type'!$A$1:$B$3,2,TRUE)</f>
        <v xml:space="preserve">Medium </v>
      </c>
      <c r="J12953">
        <v>13169.97</v>
      </c>
      <c r="K12953">
        <v>7423.04</v>
      </c>
      <c r="L12953">
        <v>3889.93</v>
      </c>
    </row>
    <row r="12954" spans="1:12" x14ac:dyDescent="0.25">
      <c r="A12954" s="8" t="s">
        <v>351</v>
      </c>
      <c r="B12954" s="8" t="s">
        <v>1042</v>
      </c>
      <c r="C12954" s="8" t="s">
        <v>43</v>
      </c>
      <c r="D12954" s="8" t="str">
        <f>VLOOKUP(HospitalImport__2[[#This Row],[Provider State]],States!$A$2:$B$52,2,FALSE)</f>
        <v>Maryland</v>
      </c>
      <c r="E12954" s="8" t="s">
        <v>1040</v>
      </c>
      <c r="F12954">
        <v>149</v>
      </c>
      <c r="G12954" t="str">
        <f>VLOOKUP(HospitalImport__2[[#This Row],[Medical Procedure ID No.]],MedicalProcedures!$A$1:$B$11,2,FALSE)</f>
        <v>DYSEQUILIBRIUM</v>
      </c>
      <c r="H12954">
        <v>41</v>
      </c>
      <c r="I12954" t="str">
        <f>VLOOKUP(HospitalImport__2[[#This Row],[ Total Discharges ]],'Discharge Volume Type'!$A$1:$B$3,2,TRUE)</f>
        <v>Low</v>
      </c>
      <c r="J12954">
        <v>20540.72</v>
      </c>
      <c r="K12954">
        <v>7166.72</v>
      </c>
      <c r="L12954">
        <v>3511.11</v>
      </c>
    </row>
    <row r="12955" spans="1:12" x14ac:dyDescent="0.25">
      <c r="A12955" s="8" t="s">
        <v>1066</v>
      </c>
      <c r="B12955" s="8" t="s">
        <v>430</v>
      </c>
      <c r="C12955" s="8" t="s">
        <v>43</v>
      </c>
      <c r="D12955" s="8" t="str">
        <f>VLOOKUP(HospitalImport__2[[#This Row],[Provider State]],States!$A$2:$B$52,2,FALSE)</f>
        <v>Maryland</v>
      </c>
      <c r="E12955" s="8" t="s">
        <v>460</v>
      </c>
      <c r="F12955">
        <v>149</v>
      </c>
      <c r="G12955" t="str">
        <f>VLOOKUP(HospitalImport__2[[#This Row],[Medical Procedure ID No.]],MedicalProcedures!$A$1:$B$11,2,FALSE)</f>
        <v>DYSEQUILIBRIUM</v>
      </c>
      <c r="H12955">
        <v>52</v>
      </c>
      <c r="I12955" t="str">
        <f>VLOOKUP(HospitalImport__2[[#This Row],[ Total Discharges ]],'Discharge Volume Type'!$A$1:$B$3,2,TRUE)</f>
        <v xml:space="preserve">Medium </v>
      </c>
      <c r="J12955">
        <v>23835.34</v>
      </c>
      <c r="K12955">
        <v>7659.72</v>
      </c>
      <c r="L12955">
        <v>3851.56</v>
      </c>
    </row>
    <row r="12956" spans="1:12" x14ac:dyDescent="0.25">
      <c r="A12956" s="8" t="s">
        <v>4347</v>
      </c>
      <c r="B12956" s="8" t="s">
        <v>4348</v>
      </c>
      <c r="C12956" s="8" t="s">
        <v>43</v>
      </c>
      <c r="D12956" s="8" t="str">
        <f>VLOOKUP(HospitalImport__2[[#This Row],[Provider State]],States!$A$2:$B$52,2,FALSE)</f>
        <v>Maryland</v>
      </c>
      <c r="E12956" s="8" t="s">
        <v>460</v>
      </c>
      <c r="F12956">
        <v>149</v>
      </c>
      <c r="G12956" t="str">
        <f>VLOOKUP(HospitalImport__2[[#This Row],[Medical Procedure ID No.]],MedicalProcedures!$A$1:$B$11,2,FALSE)</f>
        <v>DYSEQUILIBRIUM</v>
      </c>
      <c r="H12956">
        <v>24</v>
      </c>
      <c r="I12956" t="str">
        <f>VLOOKUP(HospitalImport__2[[#This Row],[ Total Discharges ]],'Discharge Volume Type'!$A$1:$B$3,2,TRUE)</f>
        <v>Low</v>
      </c>
      <c r="J12956">
        <v>18156.41</v>
      </c>
      <c r="K12956">
        <v>7681.68</v>
      </c>
      <c r="L12956">
        <v>7106.22</v>
      </c>
    </row>
    <row r="12957" spans="1:12" x14ac:dyDescent="0.25">
      <c r="A12957" s="8" t="s">
        <v>2489</v>
      </c>
      <c r="B12957" s="8" t="s">
        <v>2490</v>
      </c>
      <c r="C12957" s="8" t="s">
        <v>45</v>
      </c>
      <c r="D12957" s="8" t="str">
        <f>VLOOKUP(HospitalImport__2[[#This Row],[Provider State]],States!$A$2:$B$52,2,FALSE)</f>
        <v>Massachusetts</v>
      </c>
      <c r="E12957" s="8" t="s">
        <v>1075</v>
      </c>
      <c r="F12957">
        <v>149</v>
      </c>
      <c r="G12957" t="str">
        <f>VLOOKUP(HospitalImport__2[[#This Row],[Medical Procedure ID No.]],MedicalProcedures!$A$1:$B$11,2,FALSE)</f>
        <v>DYSEQUILIBRIUM</v>
      </c>
      <c r="H12957">
        <v>54</v>
      </c>
      <c r="I12957" t="str">
        <f>VLOOKUP(HospitalImport__2[[#This Row],[ Total Discharges ]],'Discharge Volume Type'!$A$1:$B$3,2,TRUE)</f>
        <v xml:space="preserve">Medium </v>
      </c>
      <c r="J12957">
        <v>13277.65</v>
      </c>
      <c r="K12957">
        <v>4248.91</v>
      </c>
      <c r="L12957">
        <v>4503.17</v>
      </c>
    </row>
    <row r="12958" spans="1:12" x14ac:dyDescent="0.25">
      <c r="A12958" s="8" t="s">
        <v>2491</v>
      </c>
      <c r="B12958" s="8" t="s">
        <v>2492</v>
      </c>
      <c r="C12958" s="8" t="s">
        <v>45</v>
      </c>
      <c r="D12958" s="8" t="str">
        <f>VLOOKUP(HospitalImport__2[[#This Row],[Provider State]],States!$A$2:$B$52,2,FALSE)</f>
        <v>Massachusetts</v>
      </c>
      <c r="E12958" s="8" t="s">
        <v>1075</v>
      </c>
      <c r="F12958">
        <v>149</v>
      </c>
      <c r="G12958" t="str">
        <f>VLOOKUP(HospitalImport__2[[#This Row],[Medical Procedure ID No.]],MedicalProcedures!$A$1:$B$11,2,FALSE)</f>
        <v>DYSEQUILIBRIUM</v>
      </c>
      <c r="H12958">
        <v>65</v>
      </c>
      <c r="I12958" t="str">
        <f>VLOOKUP(HospitalImport__2[[#This Row],[ Total Discharges ]],'Discharge Volume Type'!$A$1:$B$3,2,TRUE)</f>
        <v xml:space="preserve">Medium </v>
      </c>
      <c r="J12958">
        <v>104340.98</v>
      </c>
      <c r="K12958">
        <v>5181.66</v>
      </c>
      <c r="L12958">
        <v>5278.87</v>
      </c>
    </row>
    <row r="12959" spans="1:12" x14ac:dyDescent="0.25">
      <c r="A12959" s="8" t="s">
        <v>2493</v>
      </c>
      <c r="B12959" s="8" t="s">
        <v>2490</v>
      </c>
      <c r="C12959" s="8" t="s">
        <v>45</v>
      </c>
      <c r="D12959" s="8" t="str">
        <f>VLOOKUP(HospitalImport__2[[#This Row],[Provider State]],States!$A$2:$B$52,2,FALSE)</f>
        <v>Massachusetts</v>
      </c>
      <c r="E12959" s="8" t="s">
        <v>1075</v>
      </c>
      <c r="F12959">
        <v>149</v>
      </c>
      <c r="G12959" t="str">
        <f>VLOOKUP(HospitalImport__2[[#This Row],[Medical Procedure ID No.]],MedicalProcedures!$A$1:$B$11,2,FALSE)</f>
        <v>DYSEQUILIBRIUM</v>
      </c>
      <c r="H12959">
        <v>43</v>
      </c>
      <c r="I12959" t="str">
        <f>VLOOKUP(HospitalImport__2[[#This Row],[ Total Discharges ]],'Discharge Volume Type'!$A$1:$B$3,2,TRUE)</f>
        <v>Low</v>
      </c>
      <c r="J12959">
        <v>45502.79</v>
      </c>
      <c r="K12959">
        <v>13103.15</v>
      </c>
      <c r="L12959">
        <v>5834.34</v>
      </c>
    </row>
    <row r="12960" spans="1:12" x14ac:dyDescent="0.25">
      <c r="A12960" s="8" t="s">
        <v>1073</v>
      </c>
      <c r="B12960" s="8" t="s">
        <v>1074</v>
      </c>
      <c r="C12960" s="8" t="s">
        <v>45</v>
      </c>
      <c r="D12960" s="8" t="str">
        <f>VLOOKUP(HospitalImport__2[[#This Row],[Provider State]],States!$A$2:$B$52,2,FALSE)</f>
        <v>Massachusetts</v>
      </c>
      <c r="E12960" s="8" t="s">
        <v>1075</v>
      </c>
      <c r="F12960">
        <v>149</v>
      </c>
      <c r="G12960" t="str">
        <f>VLOOKUP(HospitalImport__2[[#This Row],[Medical Procedure ID No.]],MedicalProcedures!$A$1:$B$11,2,FALSE)</f>
        <v>DYSEQUILIBRIUM</v>
      </c>
      <c r="H12960">
        <v>56</v>
      </c>
      <c r="I12960" t="str">
        <f>VLOOKUP(HospitalImport__2[[#This Row],[ Total Discharges ]],'Discharge Volume Type'!$A$1:$B$3,2,TRUE)</f>
        <v xml:space="preserve">Medium </v>
      </c>
      <c r="J12960">
        <v>30933.61</v>
      </c>
      <c r="K12960">
        <v>8338.25</v>
      </c>
      <c r="L12960">
        <v>4735.03</v>
      </c>
    </row>
    <row r="12961" spans="1:12" x14ac:dyDescent="0.25">
      <c r="A12961" s="8" t="s">
        <v>3692</v>
      </c>
      <c r="B12961" s="8" t="s">
        <v>3693</v>
      </c>
      <c r="C12961" s="8" t="s">
        <v>45</v>
      </c>
      <c r="D12961" s="8" t="str">
        <f>VLOOKUP(HospitalImport__2[[#This Row],[Provider State]],States!$A$2:$B$52,2,FALSE)</f>
        <v>Massachusetts</v>
      </c>
      <c r="E12961" s="8" t="s">
        <v>1092</v>
      </c>
      <c r="F12961">
        <v>149</v>
      </c>
      <c r="G12961" t="str">
        <f>VLOOKUP(HospitalImport__2[[#This Row],[Medical Procedure ID No.]],MedicalProcedures!$A$1:$B$11,2,FALSE)</f>
        <v>DYSEQUILIBRIUM</v>
      </c>
      <c r="H12961">
        <v>48</v>
      </c>
      <c r="I12961" t="str">
        <f>VLOOKUP(HospitalImport__2[[#This Row],[ Total Discharges ]],'Discharge Volume Type'!$A$1:$B$3,2,TRUE)</f>
        <v>Low</v>
      </c>
      <c r="J12961">
        <v>16267.93</v>
      </c>
      <c r="K12961">
        <v>11296.09</v>
      </c>
      <c r="L12961">
        <v>8748.2900000000009</v>
      </c>
    </row>
    <row r="12962" spans="1:12" x14ac:dyDescent="0.25">
      <c r="A12962" s="8" t="s">
        <v>2495</v>
      </c>
      <c r="B12962" s="8" t="s">
        <v>1090</v>
      </c>
      <c r="C12962" s="8" t="s">
        <v>45</v>
      </c>
      <c r="D12962" s="8" t="str">
        <f>VLOOKUP(HospitalImport__2[[#This Row],[Provider State]],States!$A$2:$B$52,2,FALSE)</f>
        <v>Massachusetts</v>
      </c>
      <c r="E12962" s="8" t="s">
        <v>1075</v>
      </c>
      <c r="F12962">
        <v>149</v>
      </c>
      <c r="G12962" t="str">
        <f>VLOOKUP(HospitalImport__2[[#This Row],[Medical Procedure ID No.]],MedicalProcedures!$A$1:$B$11,2,FALSE)</f>
        <v>DYSEQUILIBRIUM</v>
      </c>
      <c r="H12962">
        <v>59</v>
      </c>
      <c r="I12962" t="str">
        <f>VLOOKUP(HospitalImport__2[[#This Row],[ Total Discharges ]],'Discharge Volume Type'!$A$1:$B$3,2,TRUE)</f>
        <v xml:space="preserve">Medium </v>
      </c>
      <c r="J12962">
        <v>27691.11</v>
      </c>
      <c r="K12962">
        <v>5633.39</v>
      </c>
      <c r="L12962">
        <v>8297.9699999999993</v>
      </c>
    </row>
    <row r="12963" spans="1:12" x14ac:dyDescent="0.25">
      <c r="A12963" s="8" t="s">
        <v>2498</v>
      </c>
      <c r="B12963" s="8" t="s">
        <v>2499</v>
      </c>
      <c r="C12963" s="8" t="s">
        <v>45</v>
      </c>
      <c r="D12963" s="8" t="str">
        <f>VLOOKUP(HospitalImport__2[[#This Row],[Provider State]],States!$A$2:$B$52,2,FALSE)</f>
        <v>Massachusetts</v>
      </c>
      <c r="E12963" s="8" t="s">
        <v>1075</v>
      </c>
      <c r="F12963">
        <v>149</v>
      </c>
      <c r="G12963" t="str">
        <f>VLOOKUP(HospitalImport__2[[#This Row],[Medical Procedure ID No.]],MedicalProcedures!$A$1:$B$11,2,FALSE)</f>
        <v>DYSEQUILIBRIUM</v>
      </c>
      <c r="H12963">
        <v>41</v>
      </c>
      <c r="I12963" t="str">
        <f>VLOOKUP(HospitalImport__2[[#This Row],[ Total Discharges ]],'Discharge Volume Type'!$A$1:$B$3,2,TRUE)</f>
        <v>Low</v>
      </c>
      <c r="J12963">
        <v>38643.550000000003</v>
      </c>
      <c r="K12963">
        <v>9230.15</v>
      </c>
      <c r="L12963">
        <v>5312.18</v>
      </c>
    </row>
    <row r="12964" spans="1:12" x14ac:dyDescent="0.25">
      <c r="A12964" s="8" t="s">
        <v>2502</v>
      </c>
      <c r="B12964" s="8" t="s">
        <v>1088</v>
      </c>
      <c r="C12964" s="8" t="s">
        <v>45</v>
      </c>
      <c r="D12964" s="8" t="str">
        <f>VLOOKUP(HospitalImport__2[[#This Row],[Provider State]],States!$A$2:$B$52,2,FALSE)</f>
        <v>Massachusetts</v>
      </c>
      <c r="E12964" s="8" t="s">
        <v>1075</v>
      </c>
      <c r="F12964">
        <v>149</v>
      </c>
      <c r="G12964" t="str">
        <f>VLOOKUP(HospitalImport__2[[#This Row],[Medical Procedure ID No.]],MedicalProcedures!$A$1:$B$11,2,FALSE)</f>
        <v>DYSEQUILIBRIUM</v>
      </c>
      <c r="H12964">
        <v>63</v>
      </c>
      <c r="I12964" t="str">
        <f>VLOOKUP(HospitalImport__2[[#This Row],[ Total Discharges ]],'Discharge Volume Type'!$A$1:$B$3,2,TRUE)</f>
        <v xml:space="preserve">Medium </v>
      </c>
      <c r="J12964">
        <v>19547.580000000002</v>
      </c>
      <c r="K12964">
        <v>4867.71</v>
      </c>
      <c r="L12964">
        <v>9322.49</v>
      </c>
    </row>
    <row r="12965" spans="1:12" x14ac:dyDescent="0.25">
      <c r="A12965" s="8" t="s">
        <v>1076</v>
      </c>
      <c r="B12965" s="8" t="s">
        <v>1077</v>
      </c>
      <c r="C12965" s="8" t="s">
        <v>45</v>
      </c>
      <c r="D12965" s="8" t="str">
        <f>VLOOKUP(HospitalImport__2[[#This Row],[Provider State]],States!$A$2:$B$52,2,FALSE)</f>
        <v>Massachusetts</v>
      </c>
      <c r="E12965" s="8" t="s">
        <v>1075</v>
      </c>
      <c r="F12965">
        <v>149</v>
      </c>
      <c r="G12965" t="str">
        <f>VLOOKUP(HospitalImport__2[[#This Row],[Medical Procedure ID No.]],MedicalProcedures!$A$1:$B$11,2,FALSE)</f>
        <v>DYSEQUILIBRIUM</v>
      </c>
      <c r="H12965">
        <v>39</v>
      </c>
      <c r="I12965" t="str">
        <f>VLOOKUP(HospitalImport__2[[#This Row],[ Total Discharges ]],'Discharge Volume Type'!$A$1:$B$3,2,TRUE)</f>
        <v>Low</v>
      </c>
      <c r="J12965">
        <v>13882.34</v>
      </c>
      <c r="K12965">
        <v>6370.28</v>
      </c>
      <c r="L12965">
        <v>5344.05</v>
      </c>
    </row>
    <row r="12966" spans="1:12" x14ac:dyDescent="0.25">
      <c r="A12966" s="8" t="s">
        <v>1078</v>
      </c>
      <c r="B12966" s="8" t="s">
        <v>1079</v>
      </c>
      <c r="C12966" s="8" t="s">
        <v>45</v>
      </c>
      <c r="D12966" s="8" t="str">
        <f>VLOOKUP(HospitalImport__2[[#This Row],[Provider State]],States!$A$2:$B$52,2,FALSE)</f>
        <v>Massachusetts</v>
      </c>
      <c r="E12966" s="8" t="s">
        <v>1075</v>
      </c>
      <c r="F12966">
        <v>149</v>
      </c>
      <c r="G12966" t="str">
        <f>VLOOKUP(HospitalImport__2[[#This Row],[Medical Procedure ID No.]],MedicalProcedures!$A$1:$B$11,2,FALSE)</f>
        <v>DYSEQUILIBRIUM</v>
      </c>
      <c r="H12966">
        <v>27</v>
      </c>
      <c r="I12966" t="str">
        <f>VLOOKUP(HospitalImport__2[[#This Row],[ Total Discharges ]],'Discharge Volume Type'!$A$1:$B$3,2,TRUE)</f>
        <v>Low</v>
      </c>
      <c r="J12966">
        <v>21719.439999999999</v>
      </c>
      <c r="K12966">
        <v>7114.2</v>
      </c>
      <c r="L12966">
        <v>5287.72</v>
      </c>
    </row>
    <row r="12967" spans="1:12" x14ac:dyDescent="0.25">
      <c r="A12967" s="8" t="s">
        <v>2503</v>
      </c>
      <c r="B12967" s="8" t="s">
        <v>2504</v>
      </c>
      <c r="C12967" s="8" t="s">
        <v>45</v>
      </c>
      <c r="D12967" s="8" t="str">
        <f>VLOOKUP(HospitalImport__2[[#This Row],[Provider State]],States!$A$2:$B$52,2,FALSE)</f>
        <v>Massachusetts</v>
      </c>
      <c r="E12967" s="8" t="s">
        <v>1075</v>
      </c>
      <c r="F12967">
        <v>149</v>
      </c>
      <c r="G12967" t="str">
        <f>VLOOKUP(HospitalImport__2[[#This Row],[Medical Procedure ID No.]],MedicalProcedures!$A$1:$B$11,2,FALSE)</f>
        <v>DYSEQUILIBRIUM</v>
      </c>
      <c r="H12967">
        <v>56</v>
      </c>
      <c r="I12967" t="str">
        <f>VLOOKUP(HospitalImport__2[[#This Row],[ Total Discharges ]],'Discharge Volume Type'!$A$1:$B$3,2,TRUE)</f>
        <v xml:space="preserve">Medium </v>
      </c>
      <c r="J12967">
        <v>28446.87</v>
      </c>
      <c r="K12967">
        <v>6116.46</v>
      </c>
      <c r="L12967">
        <v>4992.3</v>
      </c>
    </row>
    <row r="12968" spans="1:12" x14ac:dyDescent="0.25">
      <c r="A12968" s="8" t="s">
        <v>1080</v>
      </c>
      <c r="B12968" s="8" t="s">
        <v>1081</v>
      </c>
      <c r="C12968" s="8" t="s">
        <v>45</v>
      </c>
      <c r="D12968" s="8" t="str">
        <f>VLOOKUP(HospitalImport__2[[#This Row],[Provider State]],States!$A$2:$B$52,2,FALSE)</f>
        <v>Massachusetts</v>
      </c>
      <c r="E12968" s="8" t="s">
        <v>1082</v>
      </c>
      <c r="F12968">
        <v>149</v>
      </c>
      <c r="G12968" t="str">
        <f>VLOOKUP(HospitalImport__2[[#This Row],[Medical Procedure ID No.]],MedicalProcedures!$A$1:$B$11,2,FALSE)</f>
        <v>DYSEQUILIBRIUM</v>
      </c>
      <c r="H12968">
        <v>44</v>
      </c>
      <c r="I12968" t="str">
        <f>VLOOKUP(HospitalImport__2[[#This Row],[ Total Discharges ]],'Discharge Volume Type'!$A$1:$B$3,2,TRUE)</f>
        <v>Low</v>
      </c>
      <c r="J12968">
        <v>24155.14</v>
      </c>
      <c r="K12968">
        <v>4563.62</v>
      </c>
      <c r="L12968">
        <v>7878.37</v>
      </c>
    </row>
    <row r="12969" spans="1:12" x14ac:dyDescent="0.25">
      <c r="A12969" s="8" t="s">
        <v>2505</v>
      </c>
      <c r="B12969" s="8" t="s">
        <v>1103</v>
      </c>
      <c r="C12969" s="8" t="s">
        <v>45</v>
      </c>
      <c r="D12969" s="8" t="str">
        <f>VLOOKUP(HospitalImport__2[[#This Row],[Provider State]],States!$A$2:$B$52,2,FALSE)</f>
        <v>Massachusetts</v>
      </c>
      <c r="E12969" s="8" t="s">
        <v>1075</v>
      </c>
      <c r="F12969">
        <v>149</v>
      </c>
      <c r="G12969" t="str">
        <f>VLOOKUP(HospitalImport__2[[#This Row],[Medical Procedure ID No.]],MedicalProcedures!$A$1:$B$11,2,FALSE)</f>
        <v>DYSEQUILIBRIUM</v>
      </c>
      <c r="H12969">
        <v>36</v>
      </c>
      <c r="I12969" t="str">
        <f>VLOOKUP(HospitalImport__2[[#This Row],[ Total Discharges ]],'Discharge Volume Type'!$A$1:$B$3,2,TRUE)</f>
        <v>Low</v>
      </c>
      <c r="J12969">
        <v>23225.02</v>
      </c>
      <c r="K12969">
        <v>9244.34</v>
      </c>
      <c r="L12969">
        <v>8385.58</v>
      </c>
    </row>
    <row r="12970" spans="1:12" x14ac:dyDescent="0.25">
      <c r="A12970" s="8" t="s">
        <v>1083</v>
      </c>
      <c r="B12970" s="8" t="s">
        <v>1084</v>
      </c>
      <c r="C12970" s="8" t="s">
        <v>45</v>
      </c>
      <c r="D12970" s="8" t="str">
        <f>VLOOKUP(HospitalImport__2[[#This Row],[Provider State]],States!$A$2:$B$52,2,FALSE)</f>
        <v>Massachusetts</v>
      </c>
      <c r="E12970" s="8" t="s">
        <v>1075</v>
      </c>
      <c r="F12970">
        <v>149</v>
      </c>
      <c r="G12970" t="str">
        <f>VLOOKUP(HospitalImport__2[[#This Row],[Medical Procedure ID No.]],MedicalProcedures!$A$1:$B$11,2,FALSE)</f>
        <v>DYSEQUILIBRIUM</v>
      </c>
      <c r="H12970">
        <v>62</v>
      </c>
      <c r="I12970" t="str">
        <f>VLOOKUP(HospitalImport__2[[#This Row],[ Total Discharges ]],'Discharge Volume Type'!$A$1:$B$3,2,TRUE)</f>
        <v xml:space="preserve">Medium </v>
      </c>
      <c r="J12970">
        <v>24725.31</v>
      </c>
      <c r="K12970">
        <v>7110.24</v>
      </c>
      <c r="L12970">
        <v>3551.11</v>
      </c>
    </row>
    <row r="12971" spans="1:12" x14ac:dyDescent="0.25">
      <c r="A12971" s="8" t="s">
        <v>1085</v>
      </c>
      <c r="B12971" s="8" t="s">
        <v>1086</v>
      </c>
      <c r="C12971" s="8" t="s">
        <v>45</v>
      </c>
      <c r="D12971" s="8" t="str">
        <f>VLOOKUP(HospitalImport__2[[#This Row],[Provider State]],States!$A$2:$B$52,2,FALSE)</f>
        <v>Massachusetts</v>
      </c>
      <c r="E12971" s="8" t="s">
        <v>1075</v>
      </c>
      <c r="F12971">
        <v>149</v>
      </c>
      <c r="G12971" t="str">
        <f>VLOOKUP(HospitalImport__2[[#This Row],[Medical Procedure ID No.]],MedicalProcedures!$A$1:$B$11,2,FALSE)</f>
        <v>DYSEQUILIBRIUM</v>
      </c>
      <c r="H12971">
        <v>37</v>
      </c>
      <c r="I12971" t="str">
        <f>VLOOKUP(HospitalImport__2[[#This Row],[ Total Discharges ]],'Discharge Volume Type'!$A$1:$B$3,2,TRUE)</f>
        <v>Low</v>
      </c>
      <c r="J12971">
        <v>14222.66</v>
      </c>
      <c r="K12971">
        <v>11098.99</v>
      </c>
      <c r="L12971">
        <v>4319.54</v>
      </c>
    </row>
    <row r="12972" spans="1:12" x14ac:dyDescent="0.25">
      <c r="A12972" s="8" t="s">
        <v>224</v>
      </c>
      <c r="B12972" s="8" t="s">
        <v>725</v>
      </c>
      <c r="C12972" s="8" t="s">
        <v>45</v>
      </c>
      <c r="D12972" s="8" t="str">
        <f>VLOOKUP(HospitalImport__2[[#This Row],[Provider State]],States!$A$2:$B$52,2,FALSE)</f>
        <v>Massachusetts</v>
      </c>
      <c r="E12972" s="8" t="s">
        <v>1092</v>
      </c>
      <c r="F12972">
        <v>149</v>
      </c>
      <c r="G12972" t="str">
        <f>VLOOKUP(HospitalImport__2[[#This Row],[Medical Procedure ID No.]],MedicalProcedures!$A$1:$B$11,2,FALSE)</f>
        <v>DYSEQUILIBRIUM</v>
      </c>
      <c r="H12972">
        <v>56</v>
      </c>
      <c r="I12972" t="str">
        <f>VLOOKUP(HospitalImport__2[[#This Row],[ Total Discharges ]],'Discharge Volume Type'!$A$1:$B$3,2,TRUE)</f>
        <v xml:space="preserve">Medium </v>
      </c>
      <c r="J12972">
        <v>14682.33</v>
      </c>
      <c r="K12972">
        <v>4955.3599999999997</v>
      </c>
      <c r="L12972">
        <v>4478.7299999999996</v>
      </c>
    </row>
    <row r="12973" spans="1:12" x14ac:dyDescent="0.25">
      <c r="A12973" s="8" t="s">
        <v>2506</v>
      </c>
      <c r="B12973" s="8" t="s">
        <v>2507</v>
      </c>
      <c r="C12973" s="8" t="s">
        <v>45</v>
      </c>
      <c r="D12973" s="8" t="str">
        <f>VLOOKUP(HospitalImport__2[[#This Row],[Provider State]],States!$A$2:$B$52,2,FALSE)</f>
        <v>Massachusetts</v>
      </c>
      <c r="E12973" s="8" t="s">
        <v>1075</v>
      </c>
      <c r="F12973">
        <v>149</v>
      </c>
      <c r="G12973" t="str">
        <f>VLOOKUP(HospitalImport__2[[#This Row],[Medical Procedure ID No.]],MedicalProcedures!$A$1:$B$11,2,FALSE)</f>
        <v>DYSEQUILIBRIUM</v>
      </c>
      <c r="H12973">
        <v>45</v>
      </c>
      <c r="I12973" t="str">
        <f>VLOOKUP(HospitalImport__2[[#This Row],[ Total Discharges ]],'Discharge Volume Type'!$A$1:$B$3,2,TRUE)</f>
        <v>Low</v>
      </c>
      <c r="J12973">
        <v>26285.360000000001</v>
      </c>
      <c r="K12973">
        <v>9553.1200000000008</v>
      </c>
      <c r="L12973">
        <v>3467.16</v>
      </c>
    </row>
    <row r="12974" spans="1:12" x14ac:dyDescent="0.25">
      <c r="A12974" s="8" t="s">
        <v>1087</v>
      </c>
      <c r="B12974" s="8" t="s">
        <v>1088</v>
      </c>
      <c r="C12974" s="8" t="s">
        <v>45</v>
      </c>
      <c r="D12974" s="8" t="str">
        <f>VLOOKUP(HospitalImport__2[[#This Row],[Provider State]],States!$A$2:$B$52,2,FALSE)</f>
        <v>Massachusetts</v>
      </c>
      <c r="E12974" s="8" t="s">
        <v>1075</v>
      </c>
      <c r="F12974">
        <v>149</v>
      </c>
      <c r="G12974" t="str">
        <f>VLOOKUP(HospitalImport__2[[#This Row],[Medical Procedure ID No.]],MedicalProcedures!$A$1:$B$11,2,FALSE)</f>
        <v>DYSEQUILIBRIUM</v>
      </c>
      <c r="H12974">
        <v>32</v>
      </c>
      <c r="I12974" t="str">
        <f>VLOOKUP(HospitalImport__2[[#This Row],[ Total Discharges ]],'Discharge Volume Type'!$A$1:$B$3,2,TRUE)</f>
        <v>Low</v>
      </c>
      <c r="J12974">
        <v>31866.85</v>
      </c>
      <c r="K12974">
        <v>16785.060000000001</v>
      </c>
      <c r="L12974">
        <v>3808.57</v>
      </c>
    </row>
    <row r="12975" spans="1:12" x14ac:dyDescent="0.25">
      <c r="A12975" s="8" t="s">
        <v>2508</v>
      </c>
      <c r="B12975" s="8" t="s">
        <v>2509</v>
      </c>
      <c r="C12975" s="8" t="s">
        <v>45</v>
      </c>
      <c r="D12975" s="8" t="str">
        <f>VLOOKUP(HospitalImport__2[[#This Row],[Provider State]],States!$A$2:$B$52,2,FALSE)</f>
        <v>Massachusetts</v>
      </c>
      <c r="E12975" s="8" t="s">
        <v>1075</v>
      </c>
      <c r="F12975">
        <v>149</v>
      </c>
      <c r="G12975" t="str">
        <f>VLOOKUP(HospitalImport__2[[#This Row],[Medical Procedure ID No.]],MedicalProcedures!$A$1:$B$11,2,FALSE)</f>
        <v>DYSEQUILIBRIUM</v>
      </c>
      <c r="H12975">
        <v>49</v>
      </c>
      <c r="I12975" t="str">
        <f>VLOOKUP(HospitalImport__2[[#This Row],[ Total Discharges ]],'Discharge Volume Type'!$A$1:$B$3,2,TRUE)</f>
        <v>Low</v>
      </c>
      <c r="J12975">
        <v>88890.4</v>
      </c>
      <c r="K12975">
        <v>7105.34</v>
      </c>
      <c r="L12975">
        <v>6302.51</v>
      </c>
    </row>
    <row r="12976" spans="1:12" x14ac:dyDescent="0.25">
      <c r="A12976" s="8" t="s">
        <v>1089</v>
      </c>
      <c r="B12976" s="8" t="s">
        <v>1090</v>
      </c>
      <c r="C12976" s="8" t="s">
        <v>45</v>
      </c>
      <c r="D12976" s="8" t="str">
        <f>VLOOKUP(HospitalImport__2[[#This Row],[Provider State]],States!$A$2:$B$52,2,FALSE)</f>
        <v>Massachusetts</v>
      </c>
      <c r="E12976" s="8" t="s">
        <v>1075</v>
      </c>
      <c r="F12976">
        <v>149</v>
      </c>
      <c r="G12976" t="str">
        <f>VLOOKUP(HospitalImport__2[[#This Row],[Medical Procedure ID No.]],MedicalProcedures!$A$1:$B$11,2,FALSE)</f>
        <v>DYSEQUILIBRIUM</v>
      </c>
      <c r="H12976">
        <v>58</v>
      </c>
      <c r="I12976" t="str">
        <f>VLOOKUP(HospitalImport__2[[#This Row],[ Total Discharges ]],'Discharge Volume Type'!$A$1:$B$3,2,TRUE)</f>
        <v xml:space="preserve">Medium </v>
      </c>
      <c r="J12976">
        <v>16933.34</v>
      </c>
      <c r="K12976">
        <v>5474.06</v>
      </c>
      <c r="L12976">
        <v>6427.61</v>
      </c>
    </row>
    <row r="12977" spans="1:12" x14ac:dyDescent="0.25">
      <c r="A12977" s="8" t="s">
        <v>1091</v>
      </c>
      <c r="B12977" s="8" t="s">
        <v>725</v>
      </c>
      <c r="C12977" s="8" t="s">
        <v>45</v>
      </c>
      <c r="D12977" s="8" t="str">
        <f>VLOOKUP(HospitalImport__2[[#This Row],[Provider State]],States!$A$2:$B$52,2,FALSE)</f>
        <v>Massachusetts</v>
      </c>
      <c r="E12977" s="8" t="s">
        <v>1092</v>
      </c>
      <c r="F12977">
        <v>149</v>
      </c>
      <c r="G12977" t="str">
        <f>VLOOKUP(HospitalImport__2[[#This Row],[Medical Procedure ID No.]],MedicalProcedures!$A$1:$B$11,2,FALSE)</f>
        <v>DYSEQUILIBRIUM</v>
      </c>
      <c r="H12977">
        <v>66</v>
      </c>
      <c r="I12977" t="str">
        <f>VLOOKUP(HospitalImport__2[[#This Row],[ Total Discharges ]],'Discharge Volume Type'!$A$1:$B$3,2,TRUE)</f>
        <v xml:space="preserve">Medium </v>
      </c>
      <c r="J12977">
        <v>12199.2</v>
      </c>
      <c r="K12977">
        <v>8024.47</v>
      </c>
      <c r="L12977">
        <v>4586.13</v>
      </c>
    </row>
    <row r="12978" spans="1:12" x14ac:dyDescent="0.25">
      <c r="A12978" s="8" t="s">
        <v>1093</v>
      </c>
      <c r="B12978" s="8" t="s">
        <v>1094</v>
      </c>
      <c r="C12978" s="8" t="s">
        <v>45</v>
      </c>
      <c r="D12978" s="8" t="str">
        <f>VLOOKUP(HospitalImport__2[[#This Row],[Provider State]],States!$A$2:$B$52,2,FALSE)</f>
        <v>Massachusetts</v>
      </c>
      <c r="E12978" s="8" t="s">
        <v>1075</v>
      </c>
      <c r="F12978">
        <v>149</v>
      </c>
      <c r="G12978" t="str">
        <f>VLOOKUP(HospitalImport__2[[#This Row],[Medical Procedure ID No.]],MedicalProcedures!$A$1:$B$11,2,FALSE)</f>
        <v>DYSEQUILIBRIUM</v>
      </c>
      <c r="H12978">
        <v>51</v>
      </c>
      <c r="I12978" t="str">
        <f>VLOOKUP(HospitalImport__2[[#This Row],[ Total Discharges ]],'Discharge Volume Type'!$A$1:$B$3,2,TRUE)</f>
        <v xml:space="preserve">Medium </v>
      </c>
      <c r="J12978">
        <v>29240.95</v>
      </c>
      <c r="K12978">
        <v>4911.0200000000004</v>
      </c>
      <c r="L12978">
        <v>6774.34</v>
      </c>
    </row>
    <row r="12979" spans="1:12" x14ac:dyDescent="0.25">
      <c r="A12979" s="8" t="s">
        <v>4263</v>
      </c>
      <c r="B12979" s="8" t="s">
        <v>4264</v>
      </c>
      <c r="C12979" s="8" t="s">
        <v>45</v>
      </c>
      <c r="D12979" s="8" t="str">
        <f>VLOOKUP(HospitalImport__2[[#This Row],[Provider State]],States!$A$2:$B$52,2,FALSE)</f>
        <v>Massachusetts</v>
      </c>
      <c r="E12979" s="8" t="s">
        <v>1075</v>
      </c>
      <c r="F12979">
        <v>149</v>
      </c>
      <c r="G12979" t="str">
        <f>VLOOKUP(HospitalImport__2[[#This Row],[Medical Procedure ID No.]],MedicalProcedures!$A$1:$B$11,2,FALSE)</f>
        <v>DYSEQUILIBRIUM</v>
      </c>
      <c r="H12979">
        <v>145</v>
      </c>
      <c r="I12979" t="str">
        <f>VLOOKUP(HospitalImport__2[[#This Row],[ Total Discharges ]],'Discharge Volume Type'!$A$1:$B$3,2,TRUE)</f>
        <v>High</v>
      </c>
      <c r="J12979">
        <v>24225.040000000001</v>
      </c>
      <c r="K12979">
        <v>5546.34</v>
      </c>
      <c r="L12979">
        <v>3012.51</v>
      </c>
    </row>
    <row r="12980" spans="1:12" x14ac:dyDescent="0.25">
      <c r="A12980" s="8" t="s">
        <v>3131</v>
      </c>
      <c r="B12980" s="8" t="s">
        <v>3132</v>
      </c>
      <c r="C12980" s="8" t="s">
        <v>45</v>
      </c>
      <c r="D12980" s="8" t="str">
        <f>VLOOKUP(HospitalImport__2[[#This Row],[Provider State]],States!$A$2:$B$52,2,FALSE)</f>
        <v>Massachusetts</v>
      </c>
      <c r="E12980" s="8" t="s">
        <v>1075</v>
      </c>
      <c r="F12980">
        <v>149</v>
      </c>
      <c r="G12980" t="str">
        <f>VLOOKUP(HospitalImport__2[[#This Row],[Medical Procedure ID No.]],MedicalProcedures!$A$1:$B$11,2,FALSE)</f>
        <v>DYSEQUILIBRIUM</v>
      </c>
      <c r="H12980">
        <v>58</v>
      </c>
      <c r="I12980" t="str">
        <f>VLOOKUP(HospitalImport__2[[#This Row],[ Total Discharges ]],'Discharge Volume Type'!$A$1:$B$3,2,TRUE)</f>
        <v xml:space="preserve">Medium </v>
      </c>
      <c r="J12980">
        <v>52342.45</v>
      </c>
      <c r="K12980">
        <v>7348.7</v>
      </c>
      <c r="L12980">
        <v>8404.52</v>
      </c>
    </row>
    <row r="12981" spans="1:12" x14ac:dyDescent="0.25">
      <c r="A12981" s="8" t="s">
        <v>1096</v>
      </c>
      <c r="B12981" s="8" t="s">
        <v>1088</v>
      </c>
      <c r="C12981" s="8" t="s">
        <v>45</v>
      </c>
      <c r="D12981" s="8" t="str">
        <f>VLOOKUP(HospitalImport__2[[#This Row],[Provider State]],States!$A$2:$B$52,2,FALSE)</f>
        <v>Massachusetts</v>
      </c>
      <c r="E12981" s="8" t="s">
        <v>1075</v>
      </c>
      <c r="F12981">
        <v>149</v>
      </c>
      <c r="G12981" t="str">
        <f>VLOOKUP(HospitalImport__2[[#This Row],[Medical Procedure ID No.]],MedicalProcedures!$A$1:$B$11,2,FALSE)</f>
        <v>DYSEQUILIBRIUM</v>
      </c>
      <c r="H12981">
        <v>171</v>
      </c>
      <c r="I12981" t="str">
        <f>VLOOKUP(HospitalImport__2[[#This Row],[ Total Discharges ]],'Discharge Volume Type'!$A$1:$B$3,2,TRUE)</f>
        <v>High</v>
      </c>
      <c r="J12981">
        <v>29114.83</v>
      </c>
      <c r="K12981">
        <v>5145.04</v>
      </c>
      <c r="L12981">
        <v>5891.79</v>
      </c>
    </row>
    <row r="12982" spans="1:12" x14ac:dyDescent="0.25">
      <c r="A12982" s="8" t="s">
        <v>2510</v>
      </c>
      <c r="B12982" s="8" t="s">
        <v>2511</v>
      </c>
      <c r="C12982" s="8" t="s">
        <v>45</v>
      </c>
      <c r="D12982" s="8" t="str">
        <f>VLOOKUP(HospitalImport__2[[#This Row],[Provider State]],States!$A$2:$B$52,2,FALSE)</f>
        <v>Massachusetts</v>
      </c>
      <c r="E12982" s="8" t="s">
        <v>1075</v>
      </c>
      <c r="F12982">
        <v>149</v>
      </c>
      <c r="G12982" t="str">
        <f>VLOOKUP(HospitalImport__2[[#This Row],[Medical Procedure ID No.]],MedicalProcedures!$A$1:$B$11,2,FALSE)</f>
        <v>DYSEQUILIBRIUM</v>
      </c>
      <c r="H12982">
        <v>62</v>
      </c>
      <c r="I12982" t="str">
        <f>VLOOKUP(HospitalImport__2[[#This Row],[ Total Discharges ]],'Discharge Volume Type'!$A$1:$B$3,2,TRUE)</f>
        <v xml:space="preserve">Medium </v>
      </c>
      <c r="J12982">
        <v>14258.02</v>
      </c>
      <c r="K12982">
        <v>7337.03</v>
      </c>
      <c r="L12982">
        <v>7544.67</v>
      </c>
    </row>
    <row r="12983" spans="1:12" x14ac:dyDescent="0.25">
      <c r="A12983" s="8" t="s">
        <v>1097</v>
      </c>
      <c r="B12983" s="8" t="s">
        <v>1098</v>
      </c>
      <c r="C12983" s="8" t="s">
        <v>45</v>
      </c>
      <c r="D12983" s="8" t="str">
        <f>VLOOKUP(HospitalImport__2[[#This Row],[Provider State]],States!$A$2:$B$52,2,FALSE)</f>
        <v>Massachusetts</v>
      </c>
      <c r="E12983" s="8" t="s">
        <v>1075</v>
      </c>
      <c r="F12983">
        <v>149</v>
      </c>
      <c r="G12983" t="str">
        <f>VLOOKUP(HospitalImport__2[[#This Row],[Medical Procedure ID No.]],MedicalProcedures!$A$1:$B$11,2,FALSE)</f>
        <v>DYSEQUILIBRIUM</v>
      </c>
      <c r="H12983">
        <v>37</v>
      </c>
      <c r="I12983" t="str">
        <f>VLOOKUP(HospitalImport__2[[#This Row],[ Total Discharges ]],'Discharge Volume Type'!$A$1:$B$3,2,TRUE)</f>
        <v>Low</v>
      </c>
      <c r="J12983">
        <v>19827.39</v>
      </c>
      <c r="K12983">
        <v>4854.8100000000004</v>
      </c>
      <c r="L12983">
        <v>6723.91</v>
      </c>
    </row>
    <row r="12984" spans="1:12" x14ac:dyDescent="0.25">
      <c r="A12984" s="8" t="s">
        <v>1099</v>
      </c>
      <c r="B12984" s="8" t="s">
        <v>1100</v>
      </c>
      <c r="C12984" s="8" t="s">
        <v>45</v>
      </c>
      <c r="D12984" s="8" t="str">
        <f>VLOOKUP(HospitalImport__2[[#This Row],[Provider State]],States!$A$2:$B$52,2,FALSE)</f>
        <v>Massachusetts</v>
      </c>
      <c r="E12984" s="8" t="s">
        <v>1075</v>
      </c>
      <c r="F12984">
        <v>149</v>
      </c>
      <c r="G12984" t="str">
        <f>VLOOKUP(HospitalImport__2[[#This Row],[Medical Procedure ID No.]],MedicalProcedures!$A$1:$B$11,2,FALSE)</f>
        <v>DYSEQUILIBRIUM</v>
      </c>
      <c r="H12984">
        <v>59</v>
      </c>
      <c r="I12984" t="str">
        <f>VLOOKUP(HospitalImport__2[[#This Row],[ Total Discharges ]],'Discharge Volume Type'!$A$1:$B$3,2,TRUE)</f>
        <v xml:space="preserve">Medium </v>
      </c>
      <c r="J12984">
        <v>18850.34</v>
      </c>
      <c r="K12984">
        <v>8332.7099999999991</v>
      </c>
      <c r="L12984">
        <v>4790.8100000000004</v>
      </c>
    </row>
    <row r="12985" spans="1:12" x14ac:dyDescent="0.25">
      <c r="A12985" s="8" t="s">
        <v>2512</v>
      </c>
      <c r="B12985" s="8" t="s">
        <v>2057</v>
      </c>
      <c r="C12985" s="8" t="s">
        <v>45</v>
      </c>
      <c r="D12985" s="8" t="str">
        <f>VLOOKUP(HospitalImport__2[[#This Row],[Provider State]],States!$A$2:$B$52,2,FALSE)</f>
        <v>Massachusetts</v>
      </c>
      <c r="E12985" s="8" t="s">
        <v>1075</v>
      </c>
      <c r="F12985">
        <v>149</v>
      </c>
      <c r="G12985" t="str">
        <f>VLOOKUP(HospitalImport__2[[#This Row],[Medical Procedure ID No.]],MedicalProcedures!$A$1:$B$11,2,FALSE)</f>
        <v>DYSEQUILIBRIUM</v>
      </c>
      <c r="H12985">
        <v>51</v>
      </c>
      <c r="I12985" t="str">
        <f>VLOOKUP(HospitalImport__2[[#This Row],[ Total Discharges ]],'Discharge Volume Type'!$A$1:$B$3,2,TRUE)</f>
        <v xml:space="preserve">Medium </v>
      </c>
      <c r="J12985">
        <v>25118.17</v>
      </c>
      <c r="K12985">
        <v>6558.98</v>
      </c>
      <c r="L12985">
        <v>6202.52</v>
      </c>
    </row>
    <row r="12986" spans="1:12" x14ac:dyDescent="0.25">
      <c r="A12986" s="8" t="s">
        <v>3133</v>
      </c>
      <c r="B12986" s="8" t="s">
        <v>3134</v>
      </c>
      <c r="C12986" s="8" t="s">
        <v>45</v>
      </c>
      <c r="D12986" s="8" t="str">
        <f>VLOOKUP(HospitalImport__2[[#This Row],[Provider State]],States!$A$2:$B$52,2,FALSE)</f>
        <v>Massachusetts</v>
      </c>
      <c r="E12986" s="8" t="s">
        <v>1075</v>
      </c>
      <c r="F12986">
        <v>149</v>
      </c>
      <c r="G12986" t="str">
        <f>VLOOKUP(HospitalImport__2[[#This Row],[Medical Procedure ID No.]],MedicalProcedures!$A$1:$B$11,2,FALSE)</f>
        <v>DYSEQUILIBRIUM</v>
      </c>
      <c r="H12986">
        <v>59</v>
      </c>
      <c r="I12986" t="str">
        <f>VLOOKUP(HospitalImport__2[[#This Row],[ Total Discharges ]],'Discharge Volume Type'!$A$1:$B$3,2,TRUE)</f>
        <v xml:space="preserve">Medium </v>
      </c>
      <c r="J12986">
        <v>25363.18</v>
      </c>
      <c r="K12986">
        <v>5794.39</v>
      </c>
      <c r="L12986">
        <v>5519.19</v>
      </c>
    </row>
    <row r="12987" spans="1:12" x14ac:dyDescent="0.25">
      <c r="A12987" s="8" t="s">
        <v>1101</v>
      </c>
      <c r="B12987" s="8" t="s">
        <v>1088</v>
      </c>
      <c r="C12987" s="8" t="s">
        <v>45</v>
      </c>
      <c r="D12987" s="8" t="str">
        <f>VLOOKUP(HospitalImport__2[[#This Row],[Provider State]],States!$A$2:$B$52,2,FALSE)</f>
        <v>Massachusetts</v>
      </c>
      <c r="E12987" s="8" t="s">
        <v>1075</v>
      </c>
      <c r="F12987">
        <v>149</v>
      </c>
      <c r="G12987" t="str">
        <f>VLOOKUP(HospitalImport__2[[#This Row],[Medical Procedure ID No.]],MedicalProcedures!$A$1:$B$11,2,FALSE)</f>
        <v>DYSEQUILIBRIUM</v>
      </c>
      <c r="H12987">
        <v>41</v>
      </c>
      <c r="I12987" t="str">
        <f>VLOOKUP(HospitalImport__2[[#This Row],[ Total Discharges ]],'Discharge Volume Type'!$A$1:$B$3,2,TRUE)</f>
        <v>Low</v>
      </c>
      <c r="J12987">
        <v>28545.14</v>
      </c>
      <c r="K12987">
        <v>11579.8</v>
      </c>
      <c r="L12987">
        <v>6552.83</v>
      </c>
    </row>
    <row r="12988" spans="1:12" x14ac:dyDescent="0.25">
      <c r="A12988" s="8" t="s">
        <v>1102</v>
      </c>
      <c r="B12988" s="8" t="s">
        <v>1103</v>
      </c>
      <c r="C12988" s="8" t="s">
        <v>45</v>
      </c>
      <c r="D12988" s="8" t="str">
        <f>VLOOKUP(HospitalImport__2[[#This Row],[Provider State]],States!$A$2:$B$52,2,FALSE)</f>
        <v>Massachusetts</v>
      </c>
      <c r="E12988" s="8" t="s">
        <v>1075</v>
      </c>
      <c r="F12988">
        <v>149</v>
      </c>
      <c r="G12988" t="str">
        <f>VLOOKUP(HospitalImport__2[[#This Row],[Medical Procedure ID No.]],MedicalProcedures!$A$1:$B$11,2,FALSE)</f>
        <v>DYSEQUILIBRIUM</v>
      </c>
      <c r="H12988">
        <v>100</v>
      </c>
      <c r="I12988" t="str">
        <f>VLOOKUP(HospitalImport__2[[#This Row],[ Total Discharges ]],'Discharge Volume Type'!$A$1:$B$3,2,TRUE)</f>
        <v>High</v>
      </c>
      <c r="J12988">
        <v>13191.35</v>
      </c>
      <c r="K12988">
        <v>7487.93</v>
      </c>
      <c r="L12988">
        <v>3922.19</v>
      </c>
    </row>
    <row r="12989" spans="1:12" x14ac:dyDescent="0.25">
      <c r="A12989" s="8" t="s">
        <v>1104</v>
      </c>
      <c r="B12989" s="8" t="s">
        <v>1088</v>
      </c>
      <c r="C12989" s="8" t="s">
        <v>45</v>
      </c>
      <c r="D12989" s="8" t="str">
        <f>VLOOKUP(HospitalImport__2[[#This Row],[Provider State]],States!$A$2:$B$52,2,FALSE)</f>
        <v>Massachusetts</v>
      </c>
      <c r="E12989" s="8" t="s">
        <v>1075</v>
      </c>
      <c r="F12989">
        <v>149</v>
      </c>
      <c r="G12989" t="str">
        <f>VLOOKUP(HospitalImport__2[[#This Row],[Medical Procedure ID No.]],MedicalProcedures!$A$1:$B$11,2,FALSE)</f>
        <v>DYSEQUILIBRIUM</v>
      </c>
      <c r="H12989">
        <v>59</v>
      </c>
      <c r="I12989" t="str">
        <f>VLOOKUP(HospitalImport__2[[#This Row],[ Total Discharges ]],'Discharge Volume Type'!$A$1:$B$3,2,TRUE)</f>
        <v xml:space="preserve">Medium </v>
      </c>
      <c r="J12989">
        <v>20297.29</v>
      </c>
      <c r="K12989">
        <v>8726.9</v>
      </c>
      <c r="L12989">
        <v>4050.77</v>
      </c>
    </row>
    <row r="12990" spans="1:12" x14ac:dyDescent="0.25">
      <c r="A12990" s="8" t="s">
        <v>2513</v>
      </c>
      <c r="B12990" s="8" t="s">
        <v>1088</v>
      </c>
      <c r="C12990" s="8" t="s">
        <v>45</v>
      </c>
      <c r="D12990" s="8" t="str">
        <f>VLOOKUP(HospitalImport__2[[#This Row],[Provider State]],States!$A$2:$B$52,2,FALSE)</f>
        <v>Massachusetts</v>
      </c>
      <c r="E12990" s="8" t="s">
        <v>1075</v>
      </c>
      <c r="F12990">
        <v>149</v>
      </c>
      <c r="G12990" t="str">
        <f>VLOOKUP(HospitalImport__2[[#This Row],[Medical Procedure ID No.]],MedicalProcedures!$A$1:$B$11,2,FALSE)</f>
        <v>DYSEQUILIBRIUM</v>
      </c>
      <c r="H12990">
        <v>49</v>
      </c>
      <c r="I12990" t="str">
        <f>VLOOKUP(HospitalImport__2[[#This Row],[ Total Discharges ]],'Discharge Volume Type'!$A$1:$B$3,2,TRUE)</f>
        <v>Low</v>
      </c>
      <c r="J12990">
        <v>92752.51</v>
      </c>
      <c r="K12990">
        <v>10776.56</v>
      </c>
      <c r="L12990">
        <v>17970</v>
      </c>
    </row>
    <row r="12991" spans="1:12" x14ac:dyDescent="0.25">
      <c r="A12991" s="8" t="s">
        <v>1105</v>
      </c>
      <c r="B12991" s="8" t="s">
        <v>1106</v>
      </c>
      <c r="C12991" s="8" t="s">
        <v>45</v>
      </c>
      <c r="D12991" s="8" t="str">
        <f>VLOOKUP(HospitalImport__2[[#This Row],[Provider State]],States!$A$2:$B$52,2,FALSE)</f>
        <v>Massachusetts</v>
      </c>
      <c r="E12991" s="8" t="s">
        <v>1075</v>
      </c>
      <c r="F12991">
        <v>149</v>
      </c>
      <c r="G12991" t="str">
        <f>VLOOKUP(HospitalImport__2[[#This Row],[Medical Procedure ID No.]],MedicalProcedures!$A$1:$B$11,2,FALSE)</f>
        <v>DYSEQUILIBRIUM</v>
      </c>
      <c r="H12991">
        <v>57</v>
      </c>
      <c r="I12991" t="str">
        <f>VLOOKUP(HospitalImport__2[[#This Row],[ Total Discharges ]],'Discharge Volume Type'!$A$1:$B$3,2,TRUE)</f>
        <v xml:space="preserve">Medium </v>
      </c>
      <c r="J12991">
        <v>37183.58</v>
      </c>
      <c r="K12991">
        <v>7067.07</v>
      </c>
      <c r="L12991">
        <v>5272.06</v>
      </c>
    </row>
    <row r="12992" spans="1:12" x14ac:dyDescent="0.25">
      <c r="A12992" s="8" t="s">
        <v>1107</v>
      </c>
      <c r="B12992" s="8" t="s">
        <v>1108</v>
      </c>
      <c r="C12992" s="8" t="s">
        <v>45</v>
      </c>
      <c r="D12992" s="8" t="str">
        <f>VLOOKUP(HospitalImport__2[[#This Row],[Provider State]],States!$A$2:$B$52,2,FALSE)</f>
        <v>Massachusetts</v>
      </c>
      <c r="E12992" s="8" t="s">
        <v>1075</v>
      </c>
      <c r="F12992">
        <v>149</v>
      </c>
      <c r="G12992" t="str">
        <f>VLOOKUP(HospitalImport__2[[#This Row],[Medical Procedure ID No.]],MedicalProcedures!$A$1:$B$11,2,FALSE)</f>
        <v>DYSEQUILIBRIUM</v>
      </c>
      <c r="H12992">
        <v>55</v>
      </c>
      <c r="I12992" t="str">
        <f>VLOOKUP(HospitalImport__2[[#This Row],[ Total Discharges ]],'Discharge Volume Type'!$A$1:$B$3,2,TRUE)</f>
        <v xml:space="preserve">Medium </v>
      </c>
      <c r="J12992">
        <v>47428.73</v>
      </c>
      <c r="K12992">
        <v>6888.91</v>
      </c>
      <c r="L12992">
        <v>10733.17</v>
      </c>
    </row>
    <row r="12993" spans="1:12" x14ac:dyDescent="0.25">
      <c r="A12993" s="8" t="s">
        <v>1109</v>
      </c>
      <c r="B12993" s="8" t="s">
        <v>1110</v>
      </c>
      <c r="C12993" s="8" t="s">
        <v>45</v>
      </c>
      <c r="D12993" s="8" t="str">
        <f>VLOOKUP(HospitalImport__2[[#This Row],[Provider State]],States!$A$2:$B$52,2,FALSE)</f>
        <v>Massachusetts</v>
      </c>
      <c r="E12993" s="8" t="s">
        <v>1069</v>
      </c>
      <c r="F12993">
        <v>149</v>
      </c>
      <c r="G12993" t="str">
        <f>VLOOKUP(HospitalImport__2[[#This Row],[Medical Procedure ID No.]],MedicalProcedures!$A$1:$B$11,2,FALSE)</f>
        <v>DYSEQUILIBRIUM</v>
      </c>
      <c r="H12993">
        <v>54</v>
      </c>
      <c r="I12993" t="str">
        <f>VLOOKUP(HospitalImport__2[[#This Row],[ Total Discharges ]],'Discharge Volume Type'!$A$1:$B$3,2,TRUE)</f>
        <v xml:space="preserve">Medium </v>
      </c>
      <c r="J12993">
        <v>18451.18</v>
      </c>
      <c r="K12993">
        <v>7039.61</v>
      </c>
      <c r="L12993">
        <v>9640.94</v>
      </c>
    </row>
    <row r="12994" spans="1:12" x14ac:dyDescent="0.25">
      <c r="A12994" s="8" t="s">
        <v>1111</v>
      </c>
      <c r="B12994" s="8" t="s">
        <v>1112</v>
      </c>
      <c r="C12994" s="8" t="s">
        <v>45</v>
      </c>
      <c r="D12994" s="8" t="str">
        <f>VLOOKUP(HospitalImport__2[[#This Row],[Provider State]],States!$A$2:$B$52,2,FALSE)</f>
        <v>Massachusetts</v>
      </c>
      <c r="E12994" s="8" t="s">
        <v>1075</v>
      </c>
      <c r="F12994">
        <v>149</v>
      </c>
      <c r="G12994" t="str">
        <f>VLOOKUP(HospitalImport__2[[#This Row],[Medical Procedure ID No.]],MedicalProcedures!$A$1:$B$11,2,FALSE)</f>
        <v>DYSEQUILIBRIUM</v>
      </c>
      <c r="H12994">
        <v>47</v>
      </c>
      <c r="I12994" t="str">
        <f>VLOOKUP(HospitalImport__2[[#This Row],[ Total Discharges ]],'Discharge Volume Type'!$A$1:$B$3,2,TRUE)</f>
        <v>Low</v>
      </c>
      <c r="J12994">
        <v>54596.83</v>
      </c>
      <c r="K12994">
        <v>5406.94</v>
      </c>
      <c r="L12994">
        <v>3434.71</v>
      </c>
    </row>
    <row r="12995" spans="1:12" x14ac:dyDescent="0.25">
      <c r="A12995" s="8" t="s">
        <v>1113</v>
      </c>
      <c r="B12995" s="8" t="s">
        <v>1114</v>
      </c>
      <c r="C12995" s="8" t="s">
        <v>45</v>
      </c>
      <c r="D12995" s="8" t="str">
        <f>VLOOKUP(HospitalImport__2[[#This Row],[Provider State]],States!$A$2:$B$52,2,FALSE)</f>
        <v>Massachusetts</v>
      </c>
      <c r="E12995" s="8" t="s">
        <v>1075</v>
      </c>
      <c r="F12995">
        <v>149</v>
      </c>
      <c r="G12995" t="str">
        <f>VLOOKUP(HospitalImport__2[[#This Row],[Medical Procedure ID No.]],MedicalProcedures!$A$1:$B$11,2,FALSE)</f>
        <v>DYSEQUILIBRIUM</v>
      </c>
      <c r="H12995">
        <v>56</v>
      </c>
      <c r="I12995" t="str">
        <f>VLOOKUP(HospitalImport__2[[#This Row],[ Total Discharges ]],'Discharge Volume Type'!$A$1:$B$3,2,TRUE)</f>
        <v xml:space="preserve">Medium </v>
      </c>
      <c r="J12995">
        <v>19640.97</v>
      </c>
      <c r="K12995">
        <v>8679.1299999999992</v>
      </c>
      <c r="L12995">
        <v>5119.79</v>
      </c>
    </row>
    <row r="12996" spans="1:12" x14ac:dyDescent="0.25">
      <c r="A12996" s="8" t="s">
        <v>1115</v>
      </c>
      <c r="B12996" s="8" t="s">
        <v>1110</v>
      </c>
      <c r="C12996" s="8" t="s">
        <v>45</v>
      </c>
      <c r="D12996" s="8" t="str">
        <f>VLOOKUP(HospitalImport__2[[#This Row],[Provider State]],States!$A$2:$B$52,2,FALSE)</f>
        <v>Massachusetts</v>
      </c>
      <c r="E12996" s="8" t="s">
        <v>1069</v>
      </c>
      <c r="F12996">
        <v>149</v>
      </c>
      <c r="G12996" t="str">
        <f>VLOOKUP(HospitalImport__2[[#This Row],[Medical Procedure ID No.]],MedicalProcedures!$A$1:$B$11,2,FALSE)</f>
        <v>DYSEQUILIBRIUM</v>
      </c>
      <c r="H12996">
        <v>30</v>
      </c>
      <c r="I12996" t="str">
        <f>VLOOKUP(HospitalImport__2[[#This Row],[ Total Discharges ]],'Discharge Volume Type'!$A$1:$B$3,2,TRUE)</f>
        <v>Low</v>
      </c>
      <c r="J12996">
        <v>26375.78</v>
      </c>
      <c r="K12996">
        <v>6965.38</v>
      </c>
      <c r="L12996">
        <v>11453.8</v>
      </c>
    </row>
    <row r="12997" spans="1:12" x14ac:dyDescent="0.25">
      <c r="A12997" s="8" t="s">
        <v>2514</v>
      </c>
      <c r="B12997" s="8" t="s">
        <v>2515</v>
      </c>
      <c r="C12997" s="8" t="s">
        <v>47</v>
      </c>
      <c r="D12997" s="8" t="str">
        <f>VLOOKUP(HospitalImport__2[[#This Row],[Provider State]],States!$A$2:$B$52,2,FALSE)</f>
        <v>Michigan</v>
      </c>
      <c r="E12997" s="8" t="s">
        <v>1147</v>
      </c>
      <c r="F12997">
        <v>149</v>
      </c>
      <c r="G12997" t="str">
        <f>VLOOKUP(HospitalImport__2[[#This Row],[Medical Procedure ID No.]],MedicalProcedures!$A$1:$B$11,2,FALSE)</f>
        <v>DYSEQUILIBRIUM</v>
      </c>
      <c r="H12997">
        <v>46</v>
      </c>
      <c r="I12997" t="str">
        <f>VLOOKUP(HospitalImport__2[[#This Row],[ Total Discharges ]],'Discharge Volume Type'!$A$1:$B$3,2,TRUE)</f>
        <v>Low</v>
      </c>
      <c r="J12997">
        <v>110347.54</v>
      </c>
      <c r="K12997">
        <v>5817.28</v>
      </c>
      <c r="L12997">
        <v>2657.95</v>
      </c>
    </row>
    <row r="12998" spans="1:12" x14ac:dyDescent="0.25">
      <c r="A12998" s="8" t="s">
        <v>1119</v>
      </c>
      <c r="B12998" s="8" t="s">
        <v>1120</v>
      </c>
      <c r="C12998" s="8" t="s">
        <v>47</v>
      </c>
      <c r="D12998" s="8" t="str">
        <f>VLOOKUP(HospitalImport__2[[#This Row],[Provider State]],States!$A$2:$B$52,2,FALSE)</f>
        <v>Michigan</v>
      </c>
      <c r="E12998" s="8" t="s">
        <v>1121</v>
      </c>
      <c r="F12998">
        <v>149</v>
      </c>
      <c r="G12998" t="str">
        <f>VLOOKUP(HospitalImport__2[[#This Row],[Medical Procedure ID No.]],MedicalProcedures!$A$1:$B$11,2,FALSE)</f>
        <v>DYSEQUILIBRIUM</v>
      </c>
      <c r="H12998">
        <v>53</v>
      </c>
      <c r="I12998" t="str">
        <f>VLOOKUP(HospitalImport__2[[#This Row],[ Total Discharges ]],'Discharge Volume Type'!$A$1:$B$3,2,TRUE)</f>
        <v xml:space="preserve">Medium </v>
      </c>
      <c r="J12998">
        <v>38016.29</v>
      </c>
      <c r="K12998">
        <v>12688.35</v>
      </c>
      <c r="L12998">
        <v>4551.5</v>
      </c>
    </row>
    <row r="12999" spans="1:12" x14ac:dyDescent="0.25">
      <c r="A12999" s="8" t="s">
        <v>1122</v>
      </c>
      <c r="B12999" s="8" t="s">
        <v>1123</v>
      </c>
      <c r="C12999" s="8" t="s">
        <v>47</v>
      </c>
      <c r="D12999" s="8" t="str">
        <f>VLOOKUP(HospitalImport__2[[#This Row],[Provider State]],States!$A$2:$B$52,2,FALSE)</f>
        <v>Michigan</v>
      </c>
      <c r="E12999" s="8" t="s">
        <v>1124</v>
      </c>
      <c r="F12999">
        <v>149</v>
      </c>
      <c r="G12999" t="str">
        <f>VLOOKUP(HospitalImport__2[[#This Row],[Medical Procedure ID No.]],MedicalProcedures!$A$1:$B$11,2,FALSE)</f>
        <v>DYSEQUILIBRIUM</v>
      </c>
      <c r="H12999">
        <v>74</v>
      </c>
      <c r="I12999" t="str">
        <f>VLOOKUP(HospitalImport__2[[#This Row],[ Total Discharges ]],'Discharge Volume Type'!$A$1:$B$3,2,TRUE)</f>
        <v xml:space="preserve">Medium </v>
      </c>
      <c r="J12999">
        <v>13921.51</v>
      </c>
      <c r="K12999">
        <v>5174.4799999999996</v>
      </c>
      <c r="L12999">
        <v>9996.3700000000008</v>
      </c>
    </row>
    <row r="13000" spans="1:12" x14ac:dyDescent="0.25">
      <c r="A13000" s="8" t="s">
        <v>1125</v>
      </c>
      <c r="B13000" s="8" t="s">
        <v>1126</v>
      </c>
      <c r="C13000" s="8" t="s">
        <v>47</v>
      </c>
      <c r="D13000" s="8" t="str">
        <f>VLOOKUP(HospitalImport__2[[#This Row],[Provider State]],States!$A$2:$B$52,2,FALSE)</f>
        <v>Michigan</v>
      </c>
      <c r="E13000" s="8" t="s">
        <v>1127</v>
      </c>
      <c r="F13000">
        <v>149</v>
      </c>
      <c r="G13000" t="str">
        <f>VLOOKUP(HospitalImport__2[[#This Row],[Medical Procedure ID No.]],MedicalProcedures!$A$1:$B$11,2,FALSE)</f>
        <v>DYSEQUILIBRIUM</v>
      </c>
      <c r="H13000">
        <v>68</v>
      </c>
      <c r="I13000" t="str">
        <f>VLOOKUP(HospitalImport__2[[#This Row],[ Total Discharges ]],'Discharge Volume Type'!$A$1:$B$3,2,TRUE)</f>
        <v xml:space="preserve">Medium </v>
      </c>
      <c r="J13000">
        <v>14823.81</v>
      </c>
      <c r="K13000">
        <v>11834.06</v>
      </c>
      <c r="L13000">
        <v>6940.33</v>
      </c>
    </row>
    <row r="13001" spans="1:12" x14ac:dyDescent="0.25">
      <c r="A13001" s="8" t="s">
        <v>1128</v>
      </c>
      <c r="B13001" s="8" t="s">
        <v>1129</v>
      </c>
      <c r="C13001" s="8" t="s">
        <v>47</v>
      </c>
      <c r="D13001" s="8" t="str">
        <f>VLOOKUP(HospitalImport__2[[#This Row],[Provider State]],States!$A$2:$B$52,2,FALSE)</f>
        <v>Michigan</v>
      </c>
      <c r="E13001" s="8" t="s">
        <v>1130</v>
      </c>
      <c r="F13001">
        <v>149</v>
      </c>
      <c r="G13001" t="str">
        <f>VLOOKUP(HospitalImport__2[[#This Row],[Medical Procedure ID No.]],MedicalProcedures!$A$1:$B$11,2,FALSE)</f>
        <v>DYSEQUILIBRIUM</v>
      </c>
      <c r="H13001">
        <v>33</v>
      </c>
      <c r="I13001" t="str">
        <f>VLOOKUP(HospitalImport__2[[#This Row],[ Total Discharges ]],'Discharge Volume Type'!$A$1:$B$3,2,TRUE)</f>
        <v>Low</v>
      </c>
      <c r="J13001">
        <v>18288.72</v>
      </c>
      <c r="K13001">
        <v>5430.46</v>
      </c>
      <c r="L13001">
        <v>12391.05</v>
      </c>
    </row>
    <row r="13002" spans="1:12" x14ac:dyDescent="0.25">
      <c r="A13002" s="8" t="s">
        <v>2516</v>
      </c>
      <c r="B13002" s="8" t="s">
        <v>1166</v>
      </c>
      <c r="C13002" s="8" t="s">
        <v>47</v>
      </c>
      <c r="D13002" s="8" t="str">
        <f>VLOOKUP(HospitalImport__2[[#This Row],[Provider State]],States!$A$2:$B$52,2,FALSE)</f>
        <v>Michigan</v>
      </c>
      <c r="E13002" s="8" t="s">
        <v>1136</v>
      </c>
      <c r="F13002">
        <v>149</v>
      </c>
      <c r="G13002" t="str">
        <f>VLOOKUP(HospitalImport__2[[#This Row],[Medical Procedure ID No.]],MedicalProcedures!$A$1:$B$11,2,FALSE)</f>
        <v>DYSEQUILIBRIUM</v>
      </c>
      <c r="H13002">
        <v>62</v>
      </c>
      <c r="I13002" t="str">
        <f>VLOOKUP(HospitalImport__2[[#This Row],[ Total Discharges ]],'Discharge Volume Type'!$A$1:$B$3,2,TRUE)</f>
        <v xml:space="preserve">Medium </v>
      </c>
      <c r="J13002">
        <v>34206.050000000003</v>
      </c>
      <c r="K13002">
        <v>15462.95</v>
      </c>
      <c r="L13002">
        <v>8383.91</v>
      </c>
    </row>
    <row r="13003" spans="1:12" x14ac:dyDescent="0.25">
      <c r="A13003" s="8" t="s">
        <v>1131</v>
      </c>
      <c r="B13003" s="8" t="s">
        <v>1132</v>
      </c>
      <c r="C13003" s="8" t="s">
        <v>47</v>
      </c>
      <c r="D13003" s="8" t="str">
        <f>VLOOKUP(HospitalImport__2[[#This Row],[Provider State]],States!$A$2:$B$52,2,FALSE)</f>
        <v>Michigan</v>
      </c>
      <c r="E13003" s="8" t="s">
        <v>1133</v>
      </c>
      <c r="F13003">
        <v>149</v>
      </c>
      <c r="G13003" t="str">
        <f>VLOOKUP(HospitalImport__2[[#This Row],[Medical Procedure ID No.]],MedicalProcedures!$A$1:$B$11,2,FALSE)</f>
        <v>DYSEQUILIBRIUM</v>
      </c>
      <c r="H13003">
        <v>165</v>
      </c>
      <c r="I13003" t="str">
        <f>VLOOKUP(HospitalImport__2[[#This Row],[ Total Discharges ]],'Discharge Volume Type'!$A$1:$B$3,2,TRUE)</f>
        <v>High</v>
      </c>
      <c r="J13003">
        <v>11039.18</v>
      </c>
      <c r="K13003">
        <v>6430.33</v>
      </c>
      <c r="L13003">
        <v>6748.9</v>
      </c>
    </row>
    <row r="13004" spans="1:12" x14ac:dyDescent="0.25">
      <c r="A13004" s="8" t="s">
        <v>1140</v>
      </c>
      <c r="B13004" s="8" t="s">
        <v>1141</v>
      </c>
      <c r="C13004" s="8" t="s">
        <v>47</v>
      </c>
      <c r="D13004" s="8" t="str">
        <f>VLOOKUP(HospitalImport__2[[#This Row],[Provider State]],States!$A$2:$B$52,2,FALSE)</f>
        <v>Michigan</v>
      </c>
      <c r="E13004" s="8" t="s">
        <v>1142</v>
      </c>
      <c r="F13004">
        <v>149</v>
      </c>
      <c r="G13004" t="str">
        <f>VLOOKUP(HospitalImport__2[[#This Row],[Medical Procedure ID No.]],MedicalProcedures!$A$1:$B$11,2,FALSE)</f>
        <v>DYSEQUILIBRIUM</v>
      </c>
      <c r="H13004">
        <v>43</v>
      </c>
      <c r="I13004" t="str">
        <f>VLOOKUP(HospitalImport__2[[#This Row],[ Total Discharges ]],'Discharge Volume Type'!$A$1:$B$3,2,TRUE)</f>
        <v>Low</v>
      </c>
      <c r="J13004">
        <v>18501.009999999998</v>
      </c>
      <c r="K13004">
        <v>11785.6</v>
      </c>
      <c r="L13004">
        <v>5898.53</v>
      </c>
    </row>
    <row r="13005" spans="1:12" x14ac:dyDescent="0.25">
      <c r="A13005" s="8" t="s">
        <v>1143</v>
      </c>
      <c r="B13005" s="8" t="s">
        <v>1144</v>
      </c>
      <c r="C13005" s="8" t="s">
        <v>47</v>
      </c>
      <c r="D13005" s="8" t="str">
        <f>VLOOKUP(HospitalImport__2[[#This Row],[Provider State]],States!$A$2:$B$52,2,FALSE)</f>
        <v>Michigan</v>
      </c>
      <c r="E13005" s="8" t="s">
        <v>1139</v>
      </c>
      <c r="F13005">
        <v>149</v>
      </c>
      <c r="G13005" t="str">
        <f>VLOOKUP(HospitalImport__2[[#This Row],[Medical Procedure ID No.]],MedicalProcedures!$A$1:$B$11,2,FALSE)</f>
        <v>DYSEQUILIBRIUM</v>
      </c>
      <c r="H13005">
        <v>45</v>
      </c>
      <c r="I13005" t="str">
        <f>VLOOKUP(HospitalImport__2[[#This Row],[ Total Discharges ]],'Discharge Volume Type'!$A$1:$B$3,2,TRUE)</f>
        <v>Low</v>
      </c>
      <c r="J13005">
        <v>14032.84</v>
      </c>
      <c r="K13005">
        <v>3969.77</v>
      </c>
      <c r="L13005">
        <v>5947.99</v>
      </c>
    </row>
    <row r="13006" spans="1:12" x14ac:dyDescent="0.25">
      <c r="A13006" s="8" t="s">
        <v>1145</v>
      </c>
      <c r="B13006" s="8" t="s">
        <v>1146</v>
      </c>
      <c r="C13006" s="8" t="s">
        <v>47</v>
      </c>
      <c r="D13006" s="8" t="str">
        <f>VLOOKUP(HospitalImport__2[[#This Row],[Provider State]],States!$A$2:$B$52,2,FALSE)</f>
        <v>Michigan</v>
      </c>
      <c r="E13006" s="8" t="s">
        <v>1147</v>
      </c>
      <c r="F13006">
        <v>149</v>
      </c>
      <c r="G13006" t="str">
        <f>VLOOKUP(HospitalImport__2[[#This Row],[Medical Procedure ID No.]],MedicalProcedures!$A$1:$B$11,2,FALSE)</f>
        <v>DYSEQUILIBRIUM</v>
      </c>
      <c r="H13006">
        <v>73</v>
      </c>
      <c r="I13006" t="str">
        <f>VLOOKUP(HospitalImport__2[[#This Row],[ Total Discharges ]],'Discharge Volume Type'!$A$1:$B$3,2,TRUE)</f>
        <v xml:space="preserve">Medium </v>
      </c>
      <c r="J13006">
        <v>35068.14</v>
      </c>
      <c r="K13006">
        <v>8618.7000000000007</v>
      </c>
      <c r="L13006">
        <v>11323.56</v>
      </c>
    </row>
    <row r="13007" spans="1:12" x14ac:dyDescent="0.25">
      <c r="A13007" s="8" t="s">
        <v>1148</v>
      </c>
      <c r="B13007" s="8" t="s">
        <v>1149</v>
      </c>
      <c r="C13007" s="8" t="s">
        <v>47</v>
      </c>
      <c r="D13007" s="8" t="str">
        <f>VLOOKUP(HospitalImport__2[[#This Row],[Provider State]],States!$A$2:$B$52,2,FALSE)</f>
        <v>Michigan</v>
      </c>
      <c r="E13007" s="8" t="s">
        <v>1136</v>
      </c>
      <c r="F13007">
        <v>149</v>
      </c>
      <c r="G13007" t="str">
        <f>VLOOKUP(HospitalImport__2[[#This Row],[Medical Procedure ID No.]],MedicalProcedures!$A$1:$B$11,2,FALSE)</f>
        <v>DYSEQUILIBRIUM</v>
      </c>
      <c r="H13007">
        <v>33</v>
      </c>
      <c r="I13007" t="str">
        <f>VLOOKUP(HospitalImport__2[[#This Row],[ Total Discharges ]],'Discharge Volume Type'!$A$1:$B$3,2,TRUE)</f>
        <v>Low</v>
      </c>
      <c r="J13007">
        <v>23602.86</v>
      </c>
      <c r="K13007">
        <v>5108.12</v>
      </c>
      <c r="L13007">
        <v>7148.53</v>
      </c>
    </row>
    <row r="13008" spans="1:12" x14ac:dyDescent="0.25">
      <c r="A13008" s="8" t="s">
        <v>2517</v>
      </c>
      <c r="B13008" s="8" t="s">
        <v>1166</v>
      </c>
      <c r="C13008" s="8" t="s">
        <v>47</v>
      </c>
      <c r="D13008" s="8" t="str">
        <f>VLOOKUP(HospitalImport__2[[#This Row],[Provider State]],States!$A$2:$B$52,2,FALSE)</f>
        <v>Michigan</v>
      </c>
      <c r="E13008" s="8" t="s">
        <v>1136</v>
      </c>
      <c r="F13008">
        <v>149</v>
      </c>
      <c r="G13008" t="str">
        <f>VLOOKUP(HospitalImport__2[[#This Row],[Medical Procedure ID No.]],MedicalProcedures!$A$1:$B$11,2,FALSE)</f>
        <v>DYSEQUILIBRIUM</v>
      </c>
      <c r="H13008">
        <v>37</v>
      </c>
      <c r="I13008" t="str">
        <f>VLOOKUP(HospitalImport__2[[#This Row],[ Total Discharges ]],'Discharge Volume Type'!$A$1:$B$3,2,TRUE)</f>
        <v>Low</v>
      </c>
      <c r="J13008">
        <v>50990.080000000002</v>
      </c>
      <c r="K13008">
        <v>4472.46</v>
      </c>
      <c r="L13008">
        <v>3821.6</v>
      </c>
    </row>
    <row r="13009" spans="1:12" x14ac:dyDescent="0.25">
      <c r="A13009" s="8" t="s">
        <v>2520</v>
      </c>
      <c r="B13009" s="8" t="s">
        <v>1141</v>
      </c>
      <c r="C13009" s="8" t="s">
        <v>47</v>
      </c>
      <c r="D13009" s="8" t="str">
        <f>VLOOKUP(HospitalImport__2[[#This Row],[Provider State]],States!$A$2:$B$52,2,FALSE)</f>
        <v>Michigan</v>
      </c>
      <c r="E13009" s="8" t="s">
        <v>1142</v>
      </c>
      <c r="F13009">
        <v>149</v>
      </c>
      <c r="G13009" t="str">
        <f>VLOOKUP(HospitalImport__2[[#This Row],[Medical Procedure ID No.]],MedicalProcedures!$A$1:$B$11,2,FALSE)</f>
        <v>DYSEQUILIBRIUM</v>
      </c>
      <c r="H13009">
        <v>57</v>
      </c>
      <c r="I13009" t="str">
        <f>VLOOKUP(HospitalImport__2[[#This Row],[ Total Discharges ]],'Discharge Volume Type'!$A$1:$B$3,2,TRUE)</f>
        <v xml:space="preserve">Medium </v>
      </c>
      <c r="J13009">
        <v>26912.67</v>
      </c>
      <c r="K13009">
        <v>5440.96</v>
      </c>
      <c r="L13009">
        <v>8621.11</v>
      </c>
    </row>
    <row r="13010" spans="1:12" x14ac:dyDescent="0.25">
      <c r="A13010" s="8" t="s">
        <v>3713</v>
      </c>
      <c r="B13010" s="8" t="s">
        <v>3714</v>
      </c>
      <c r="C13010" s="8" t="s">
        <v>47</v>
      </c>
      <c r="D13010" s="8" t="str">
        <f>VLOOKUP(HospitalImport__2[[#This Row],[Provider State]],States!$A$2:$B$52,2,FALSE)</f>
        <v>Michigan</v>
      </c>
      <c r="E13010" s="8" t="s">
        <v>1147</v>
      </c>
      <c r="F13010">
        <v>149</v>
      </c>
      <c r="G13010" t="str">
        <f>VLOOKUP(HospitalImport__2[[#This Row],[Medical Procedure ID No.]],MedicalProcedures!$A$1:$B$11,2,FALSE)</f>
        <v>DYSEQUILIBRIUM</v>
      </c>
      <c r="H13010">
        <v>33</v>
      </c>
      <c r="I13010" t="str">
        <f>VLOOKUP(HospitalImport__2[[#This Row],[ Total Discharges ]],'Discharge Volume Type'!$A$1:$B$3,2,TRUE)</f>
        <v>Low</v>
      </c>
      <c r="J13010">
        <v>17553.060000000001</v>
      </c>
      <c r="K13010">
        <v>6328.43</v>
      </c>
      <c r="L13010">
        <v>5469.24</v>
      </c>
    </row>
    <row r="13011" spans="1:12" x14ac:dyDescent="0.25">
      <c r="A13011" s="8" t="s">
        <v>1153</v>
      </c>
      <c r="B13011" s="8" t="s">
        <v>1154</v>
      </c>
      <c r="C13011" s="8" t="s">
        <v>47</v>
      </c>
      <c r="D13011" s="8" t="str">
        <f>VLOOKUP(HospitalImport__2[[#This Row],[Provider State]],States!$A$2:$B$52,2,FALSE)</f>
        <v>Michigan</v>
      </c>
      <c r="E13011" s="8" t="s">
        <v>1139</v>
      </c>
      <c r="F13011">
        <v>149</v>
      </c>
      <c r="G13011" t="str">
        <f>VLOOKUP(HospitalImport__2[[#This Row],[Medical Procedure ID No.]],MedicalProcedures!$A$1:$B$11,2,FALSE)</f>
        <v>DYSEQUILIBRIUM</v>
      </c>
      <c r="H13011">
        <v>61</v>
      </c>
      <c r="I13011" t="str">
        <f>VLOOKUP(HospitalImport__2[[#This Row],[ Total Discharges ]],'Discharge Volume Type'!$A$1:$B$3,2,TRUE)</f>
        <v xml:space="preserve">Medium </v>
      </c>
      <c r="J13011">
        <v>15928.31</v>
      </c>
      <c r="K13011">
        <v>14518.07</v>
      </c>
      <c r="L13011">
        <v>7575.66</v>
      </c>
    </row>
    <row r="13012" spans="1:12" x14ac:dyDescent="0.25">
      <c r="A13012" s="8" t="s">
        <v>1155</v>
      </c>
      <c r="B13012" s="8" t="s">
        <v>1156</v>
      </c>
      <c r="C13012" s="8" t="s">
        <v>47</v>
      </c>
      <c r="D13012" s="8" t="str">
        <f>VLOOKUP(HospitalImport__2[[#This Row],[Provider State]],States!$A$2:$B$52,2,FALSE)</f>
        <v>Michigan</v>
      </c>
      <c r="E13012" s="8" t="s">
        <v>1121</v>
      </c>
      <c r="F13012">
        <v>149</v>
      </c>
      <c r="G13012" t="str">
        <f>VLOOKUP(HospitalImport__2[[#This Row],[Medical Procedure ID No.]],MedicalProcedures!$A$1:$B$11,2,FALSE)</f>
        <v>DYSEQUILIBRIUM</v>
      </c>
      <c r="H13012">
        <v>41</v>
      </c>
      <c r="I13012" t="str">
        <f>VLOOKUP(HospitalImport__2[[#This Row],[ Total Discharges ]],'Discharge Volume Type'!$A$1:$B$3,2,TRUE)</f>
        <v>Low</v>
      </c>
      <c r="J13012">
        <v>43840.47</v>
      </c>
      <c r="K13012">
        <v>8730.26</v>
      </c>
      <c r="L13012">
        <v>6014.24</v>
      </c>
    </row>
    <row r="13013" spans="1:12" x14ac:dyDescent="0.25">
      <c r="A13013" s="8" t="s">
        <v>2522</v>
      </c>
      <c r="B13013" s="8" t="s">
        <v>2523</v>
      </c>
      <c r="C13013" s="8" t="s">
        <v>47</v>
      </c>
      <c r="D13013" s="8" t="str">
        <f>VLOOKUP(HospitalImport__2[[#This Row],[Provider State]],States!$A$2:$B$52,2,FALSE)</f>
        <v>Michigan</v>
      </c>
      <c r="E13013" s="8" t="s">
        <v>1142</v>
      </c>
      <c r="F13013">
        <v>149</v>
      </c>
      <c r="G13013" t="str">
        <f>VLOOKUP(HospitalImport__2[[#This Row],[Medical Procedure ID No.]],MedicalProcedures!$A$1:$B$11,2,FALSE)</f>
        <v>DYSEQUILIBRIUM</v>
      </c>
      <c r="H13013">
        <v>59</v>
      </c>
      <c r="I13013" t="str">
        <f>VLOOKUP(HospitalImport__2[[#This Row],[ Total Discharges ]],'Discharge Volume Type'!$A$1:$B$3,2,TRUE)</f>
        <v xml:space="preserve">Medium </v>
      </c>
      <c r="J13013">
        <v>21182.78</v>
      </c>
      <c r="K13013">
        <v>3696.95</v>
      </c>
      <c r="L13013">
        <v>6008.87</v>
      </c>
    </row>
    <row r="13014" spans="1:12" x14ac:dyDescent="0.25">
      <c r="A13014" s="8" t="s">
        <v>1158</v>
      </c>
      <c r="B13014" s="8" t="s">
        <v>1159</v>
      </c>
      <c r="C13014" s="8" t="s">
        <v>47</v>
      </c>
      <c r="D13014" s="8" t="str">
        <f>VLOOKUP(HospitalImport__2[[#This Row],[Provider State]],States!$A$2:$B$52,2,FALSE)</f>
        <v>Michigan</v>
      </c>
      <c r="E13014" s="8" t="s">
        <v>1136</v>
      </c>
      <c r="F13014">
        <v>149</v>
      </c>
      <c r="G13014" t="str">
        <f>VLOOKUP(HospitalImport__2[[#This Row],[Medical Procedure ID No.]],MedicalProcedures!$A$1:$B$11,2,FALSE)</f>
        <v>DYSEQUILIBRIUM</v>
      </c>
      <c r="H13014">
        <v>50</v>
      </c>
      <c r="I13014" t="str">
        <f>VLOOKUP(HospitalImport__2[[#This Row],[ Total Discharges ]],'Discharge Volume Type'!$A$1:$B$3,2,TRUE)</f>
        <v xml:space="preserve">Medium </v>
      </c>
      <c r="J13014">
        <v>13145.2</v>
      </c>
      <c r="K13014">
        <v>3849.4</v>
      </c>
      <c r="L13014">
        <v>7017.57</v>
      </c>
    </row>
    <row r="13015" spans="1:12" x14ac:dyDescent="0.25">
      <c r="A13015" s="8" t="s">
        <v>1160</v>
      </c>
      <c r="B13015" s="8" t="s">
        <v>1161</v>
      </c>
      <c r="C13015" s="8" t="s">
        <v>47</v>
      </c>
      <c r="D13015" s="8" t="str">
        <f>VLOOKUP(HospitalImport__2[[#This Row],[Provider State]],States!$A$2:$B$52,2,FALSE)</f>
        <v>Michigan</v>
      </c>
      <c r="E13015" s="8" t="s">
        <v>1147</v>
      </c>
      <c r="F13015">
        <v>149</v>
      </c>
      <c r="G13015" t="str">
        <f>VLOOKUP(HospitalImport__2[[#This Row],[Medical Procedure ID No.]],MedicalProcedures!$A$1:$B$11,2,FALSE)</f>
        <v>DYSEQUILIBRIUM</v>
      </c>
      <c r="H13015">
        <v>53</v>
      </c>
      <c r="I13015" t="str">
        <f>VLOOKUP(HospitalImport__2[[#This Row],[ Total Discharges ]],'Discharge Volume Type'!$A$1:$B$3,2,TRUE)</f>
        <v xml:space="preserve">Medium </v>
      </c>
      <c r="J13015">
        <v>16881.7</v>
      </c>
      <c r="K13015">
        <v>8874.7099999999991</v>
      </c>
      <c r="L13015">
        <v>3233.29</v>
      </c>
    </row>
    <row r="13016" spans="1:12" x14ac:dyDescent="0.25">
      <c r="A13016" s="8" t="s">
        <v>1162</v>
      </c>
      <c r="B13016" s="8" t="s">
        <v>1163</v>
      </c>
      <c r="C13016" s="8" t="s">
        <v>47</v>
      </c>
      <c r="D13016" s="8" t="str">
        <f>VLOOKUP(HospitalImport__2[[#This Row],[Provider State]],States!$A$2:$B$52,2,FALSE)</f>
        <v>Michigan</v>
      </c>
      <c r="E13016" s="8" t="s">
        <v>1164</v>
      </c>
      <c r="F13016">
        <v>149</v>
      </c>
      <c r="G13016" t="str">
        <f>VLOOKUP(HospitalImport__2[[#This Row],[Medical Procedure ID No.]],MedicalProcedures!$A$1:$B$11,2,FALSE)</f>
        <v>DYSEQUILIBRIUM</v>
      </c>
      <c r="H13016">
        <v>58</v>
      </c>
      <c r="I13016" t="str">
        <f>VLOOKUP(HospitalImport__2[[#This Row],[ Total Discharges ]],'Discharge Volume Type'!$A$1:$B$3,2,TRUE)</f>
        <v xml:space="preserve">Medium </v>
      </c>
      <c r="J13016">
        <v>39096.15</v>
      </c>
      <c r="K13016">
        <v>6353.31</v>
      </c>
      <c r="L13016">
        <v>8403.2800000000007</v>
      </c>
    </row>
    <row r="13017" spans="1:12" x14ac:dyDescent="0.25">
      <c r="A13017" s="8" t="s">
        <v>2524</v>
      </c>
      <c r="B13017" s="8" t="s">
        <v>1012</v>
      </c>
      <c r="C13017" s="8" t="s">
        <v>47</v>
      </c>
      <c r="D13017" s="8" t="str">
        <f>VLOOKUP(HospitalImport__2[[#This Row],[Provider State]],States!$A$2:$B$52,2,FALSE)</f>
        <v>Michigan</v>
      </c>
      <c r="E13017" s="8" t="s">
        <v>1618</v>
      </c>
      <c r="F13017">
        <v>149</v>
      </c>
      <c r="G13017" t="str">
        <f>VLOOKUP(HospitalImport__2[[#This Row],[Medical Procedure ID No.]],MedicalProcedures!$A$1:$B$11,2,FALSE)</f>
        <v>DYSEQUILIBRIUM</v>
      </c>
      <c r="H13017">
        <v>63</v>
      </c>
      <c r="I13017" t="str">
        <f>VLOOKUP(HospitalImport__2[[#This Row],[ Total Discharges ]],'Discharge Volume Type'!$A$1:$B$3,2,TRUE)</f>
        <v xml:space="preserve">Medium </v>
      </c>
      <c r="J13017">
        <v>21786.720000000001</v>
      </c>
      <c r="K13017">
        <v>5056.1099999999997</v>
      </c>
      <c r="L13017">
        <v>8682.7900000000009</v>
      </c>
    </row>
    <row r="13018" spans="1:12" x14ac:dyDescent="0.25">
      <c r="A13018" s="8" t="s">
        <v>1165</v>
      </c>
      <c r="B13018" s="8" t="s">
        <v>1166</v>
      </c>
      <c r="C13018" s="8" t="s">
        <v>47</v>
      </c>
      <c r="D13018" s="8" t="str">
        <f>VLOOKUP(HospitalImport__2[[#This Row],[Provider State]],States!$A$2:$B$52,2,FALSE)</f>
        <v>Michigan</v>
      </c>
      <c r="E13018" s="8" t="s">
        <v>1136</v>
      </c>
      <c r="F13018">
        <v>149</v>
      </c>
      <c r="G13018" t="str">
        <f>VLOOKUP(HospitalImport__2[[#This Row],[Medical Procedure ID No.]],MedicalProcedures!$A$1:$B$11,2,FALSE)</f>
        <v>DYSEQUILIBRIUM</v>
      </c>
      <c r="H13018">
        <v>53</v>
      </c>
      <c r="I13018" t="str">
        <f>VLOOKUP(HospitalImport__2[[#This Row],[ Total Discharges ]],'Discharge Volume Type'!$A$1:$B$3,2,TRUE)</f>
        <v xml:space="preserve">Medium </v>
      </c>
      <c r="J13018">
        <v>82082.149999999994</v>
      </c>
      <c r="K13018">
        <v>3896.83</v>
      </c>
      <c r="L13018">
        <v>11770.96</v>
      </c>
    </row>
    <row r="13019" spans="1:12" x14ac:dyDescent="0.25">
      <c r="A13019" s="8" t="s">
        <v>1170</v>
      </c>
      <c r="B13019" s="8" t="s">
        <v>1120</v>
      </c>
      <c r="C13019" s="8" t="s">
        <v>47</v>
      </c>
      <c r="D13019" s="8" t="str">
        <f>VLOOKUP(HospitalImport__2[[#This Row],[Provider State]],States!$A$2:$B$52,2,FALSE)</f>
        <v>Michigan</v>
      </c>
      <c r="E13019" s="8" t="s">
        <v>1121</v>
      </c>
      <c r="F13019">
        <v>149</v>
      </c>
      <c r="G13019" t="str">
        <f>VLOOKUP(HospitalImport__2[[#This Row],[Medical Procedure ID No.]],MedicalProcedures!$A$1:$B$11,2,FALSE)</f>
        <v>DYSEQUILIBRIUM</v>
      </c>
      <c r="H13019">
        <v>28</v>
      </c>
      <c r="I13019" t="str">
        <f>VLOOKUP(HospitalImport__2[[#This Row],[ Total Discharges ]],'Discharge Volume Type'!$A$1:$B$3,2,TRUE)</f>
        <v>Low</v>
      </c>
      <c r="J13019">
        <v>22337.4</v>
      </c>
      <c r="K13019">
        <v>4048.76</v>
      </c>
      <c r="L13019">
        <v>3748.52</v>
      </c>
    </row>
    <row r="13020" spans="1:12" x14ac:dyDescent="0.25">
      <c r="A13020" s="8" t="s">
        <v>1171</v>
      </c>
      <c r="B13020" s="8" t="s">
        <v>1172</v>
      </c>
      <c r="C13020" s="8" t="s">
        <v>47</v>
      </c>
      <c r="D13020" s="8" t="str">
        <f>VLOOKUP(HospitalImport__2[[#This Row],[Provider State]],States!$A$2:$B$52,2,FALSE)</f>
        <v>Michigan</v>
      </c>
      <c r="E13020" s="8" t="s">
        <v>1124</v>
      </c>
      <c r="F13020">
        <v>149</v>
      </c>
      <c r="G13020" t="str">
        <f>VLOOKUP(HospitalImport__2[[#This Row],[Medical Procedure ID No.]],MedicalProcedures!$A$1:$B$11,2,FALSE)</f>
        <v>DYSEQUILIBRIUM</v>
      </c>
      <c r="H13020">
        <v>64</v>
      </c>
      <c r="I13020" t="str">
        <f>VLOOKUP(HospitalImport__2[[#This Row],[ Total Discharges ]],'Discharge Volume Type'!$A$1:$B$3,2,TRUE)</f>
        <v xml:space="preserve">Medium </v>
      </c>
      <c r="J13020">
        <v>19388.77</v>
      </c>
      <c r="K13020">
        <v>8775.26</v>
      </c>
      <c r="L13020">
        <v>10626.43</v>
      </c>
    </row>
    <row r="13021" spans="1:12" x14ac:dyDescent="0.25">
      <c r="A13021" s="8" t="s">
        <v>1173</v>
      </c>
      <c r="B13021" s="8" t="s">
        <v>1174</v>
      </c>
      <c r="C13021" s="8" t="s">
        <v>47</v>
      </c>
      <c r="D13021" s="8" t="str">
        <f>VLOOKUP(HospitalImport__2[[#This Row],[Provider State]],States!$A$2:$B$52,2,FALSE)</f>
        <v>Michigan</v>
      </c>
      <c r="E13021" s="8" t="s">
        <v>1175</v>
      </c>
      <c r="F13021">
        <v>149</v>
      </c>
      <c r="G13021" t="str">
        <f>VLOOKUP(HospitalImport__2[[#This Row],[Medical Procedure ID No.]],MedicalProcedures!$A$1:$B$11,2,FALSE)</f>
        <v>DYSEQUILIBRIUM</v>
      </c>
      <c r="H13021">
        <v>35</v>
      </c>
      <c r="I13021" t="str">
        <f>VLOOKUP(HospitalImport__2[[#This Row],[ Total Discharges ]],'Discharge Volume Type'!$A$1:$B$3,2,TRUE)</f>
        <v>Low</v>
      </c>
      <c r="J13021">
        <v>107534.11</v>
      </c>
      <c r="K13021">
        <v>6444.67</v>
      </c>
      <c r="L13021">
        <v>5366.87</v>
      </c>
    </row>
    <row r="13022" spans="1:12" x14ac:dyDescent="0.25">
      <c r="A13022" s="8" t="s">
        <v>2525</v>
      </c>
      <c r="B13022" s="8" t="s">
        <v>2526</v>
      </c>
      <c r="C13022" s="8" t="s">
        <v>47</v>
      </c>
      <c r="D13022" s="8" t="str">
        <f>VLOOKUP(HospitalImport__2[[#This Row],[Provider State]],States!$A$2:$B$52,2,FALSE)</f>
        <v>Michigan</v>
      </c>
      <c r="E13022" s="8" t="s">
        <v>1147</v>
      </c>
      <c r="F13022">
        <v>149</v>
      </c>
      <c r="G13022" t="str">
        <f>VLOOKUP(HospitalImport__2[[#This Row],[Medical Procedure ID No.]],MedicalProcedures!$A$1:$B$11,2,FALSE)</f>
        <v>DYSEQUILIBRIUM</v>
      </c>
      <c r="H13022">
        <v>75</v>
      </c>
      <c r="I13022" t="str">
        <f>VLOOKUP(HospitalImport__2[[#This Row],[ Total Discharges ]],'Discharge Volume Type'!$A$1:$B$3,2,TRUE)</f>
        <v xml:space="preserve">Medium </v>
      </c>
      <c r="J13022">
        <v>15097.35</v>
      </c>
      <c r="K13022">
        <v>3945.49</v>
      </c>
      <c r="L13022">
        <v>5864.74</v>
      </c>
    </row>
    <row r="13023" spans="1:12" x14ac:dyDescent="0.25">
      <c r="A13023" s="8" t="s">
        <v>1176</v>
      </c>
      <c r="B13023" s="8" t="s">
        <v>1177</v>
      </c>
      <c r="C13023" s="8" t="s">
        <v>47</v>
      </c>
      <c r="D13023" s="8" t="str">
        <f>VLOOKUP(HospitalImport__2[[#This Row],[Provider State]],States!$A$2:$B$52,2,FALSE)</f>
        <v>Michigan</v>
      </c>
      <c r="E13023" s="8" t="s">
        <v>1127</v>
      </c>
      <c r="F13023">
        <v>149</v>
      </c>
      <c r="G13023" t="str">
        <f>VLOOKUP(HospitalImport__2[[#This Row],[Medical Procedure ID No.]],MedicalProcedures!$A$1:$B$11,2,FALSE)</f>
        <v>DYSEQUILIBRIUM</v>
      </c>
      <c r="H13023">
        <v>45</v>
      </c>
      <c r="I13023" t="str">
        <f>VLOOKUP(HospitalImport__2[[#This Row],[ Total Discharges ]],'Discharge Volume Type'!$A$1:$B$3,2,TRUE)</f>
        <v>Low</v>
      </c>
      <c r="J13023">
        <v>21966.99</v>
      </c>
      <c r="K13023">
        <v>9696.5400000000009</v>
      </c>
      <c r="L13023">
        <v>7491.88</v>
      </c>
    </row>
    <row r="13024" spans="1:12" x14ac:dyDescent="0.25">
      <c r="A13024" s="8" t="s">
        <v>1178</v>
      </c>
      <c r="B13024" s="8" t="s">
        <v>1179</v>
      </c>
      <c r="C13024" s="8" t="s">
        <v>47</v>
      </c>
      <c r="D13024" s="8" t="str">
        <f>VLOOKUP(HospitalImport__2[[#This Row],[Provider State]],States!$A$2:$B$52,2,FALSE)</f>
        <v>Michigan</v>
      </c>
      <c r="E13024" s="8" t="s">
        <v>1147</v>
      </c>
      <c r="F13024">
        <v>149</v>
      </c>
      <c r="G13024" t="str">
        <f>VLOOKUP(HospitalImport__2[[#This Row],[Medical Procedure ID No.]],MedicalProcedures!$A$1:$B$11,2,FALSE)</f>
        <v>DYSEQUILIBRIUM</v>
      </c>
      <c r="H13024">
        <v>33</v>
      </c>
      <c r="I13024" t="str">
        <f>VLOOKUP(HospitalImport__2[[#This Row],[ Total Discharges ]],'Discharge Volume Type'!$A$1:$B$3,2,TRUE)</f>
        <v>Low</v>
      </c>
      <c r="J13024">
        <v>34808</v>
      </c>
      <c r="K13024">
        <v>5546.91</v>
      </c>
      <c r="L13024">
        <v>6437.52</v>
      </c>
    </row>
    <row r="13025" spans="1:12" x14ac:dyDescent="0.25">
      <c r="A13025" s="8" t="s">
        <v>1180</v>
      </c>
      <c r="B13025" s="8" t="s">
        <v>1146</v>
      </c>
      <c r="C13025" s="8" t="s">
        <v>47</v>
      </c>
      <c r="D13025" s="8" t="str">
        <f>VLOOKUP(HospitalImport__2[[#This Row],[Provider State]],States!$A$2:$B$52,2,FALSE)</f>
        <v>Michigan</v>
      </c>
      <c r="E13025" s="8" t="s">
        <v>1147</v>
      </c>
      <c r="F13025">
        <v>149</v>
      </c>
      <c r="G13025" t="str">
        <f>VLOOKUP(HospitalImport__2[[#This Row],[Medical Procedure ID No.]],MedicalProcedures!$A$1:$B$11,2,FALSE)</f>
        <v>DYSEQUILIBRIUM</v>
      </c>
      <c r="H13025">
        <v>42</v>
      </c>
      <c r="I13025" t="str">
        <f>VLOOKUP(HospitalImport__2[[#This Row],[ Total Discharges ]],'Discharge Volume Type'!$A$1:$B$3,2,TRUE)</f>
        <v>Low</v>
      </c>
      <c r="J13025">
        <v>34939.5</v>
      </c>
      <c r="K13025">
        <v>6722.58</v>
      </c>
      <c r="L13025">
        <v>8231.01</v>
      </c>
    </row>
    <row r="13026" spans="1:12" x14ac:dyDescent="0.25">
      <c r="A13026" s="8" t="s">
        <v>1181</v>
      </c>
      <c r="B13026" s="8" t="s">
        <v>1166</v>
      </c>
      <c r="C13026" s="8" t="s">
        <v>47</v>
      </c>
      <c r="D13026" s="8" t="str">
        <f>VLOOKUP(HospitalImport__2[[#This Row],[Provider State]],States!$A$2:$B$52,2,FALSE)</f>
        <v>Michigan</v>
      </c>
      <c r="E13026" s="8" t="s">
        <v>1136</v>
      </c>
      <c r="F13026">
        <v>149</v>
      </c>
      <c r="G13026" t="str">
        <f>VLOOKUP(HospitalImport__2[[#This Row],[Medical Procedure ID No.]],MedicalProcedures!$A$1:$B$11,2,FALSE)</f>
        <v>DYSEQUILIBRIUM</v>
      </c>
      <c r="H13026">
        <v>49</v>
      </c>
      <c r="I13026" t="str">
        <f>VLOOKUP(HospitalImport__2[[#This Row],[ Total Discharges ]],'Discharge Volume Type'!$A$1:$B$3,2,TRUE)</f>
        <v>Low</v>
      </c>
      <c r="J13026">
        <v>92002.28</v>
      </c>
      <c r="K13026">
        <v>7375.51</v>
      </c>
      <c r="L13026">
        <v>7030.15</v>
      </c>
    </row>
    <row r="13027" spans="1:12" x14ac:dyDescent="0.25">
      <c r="A13027" s="8" t="s">
        <v>1182</v>
      </c>
      <c r="B13027" s="8" t="s">
        <v>1183</v>
      </c>
      <c r="C13027" s="8" t="s">
        <v>47</v>
      </c>
      <c r="D13027" s="8" t="str">
        <f>VLOOKUP(HospitalImport__2[[#This Row],[Provider State]],States!$A$2:$B$52,2,FALSE)</f>
        <v>Michigan</v>
      </c>
      <c r="E13027" s="8" t="s">
        <v>1184</v>
      </c>
      <c r="F13027">
        <v>149</v>
      </c>
      <c r="G13027" t="str">
        <f>VLOOKUP(HospitalImport__2[[#This Row],[Medical Procedure ID No.]],MedicalProcedures!$A$1:$B$11,2,FALSE)</f>
        <v>DYSEQUILIBRIUM</v>
      </c>
      <c r="H13027">
        <v>87</v>
      </c>
      <c r="I13027" t="str">
        <f>VLOOKUP(HospitalImport__2[[#This Row],[ Total Discharges ]],'Discharge Volume Type'!$A$1:$B$3,2,TRUE)</f>
        <v xml:space="preserve">Medium </v>
      </c>
      <c r="J13027">
        <v>53057.24</v>
      </c>
      <c r="K13027">
        <v>6407.43</v>
      </c>
      <c r="L13027">
        <v>21977.47</v>
      </c>
    </row>
    <row r="13028" spans="1:12" x14ac:dyDescent="0.25">
      <c r="A13028" s="8" t="s">
        <v>1185</v>
      </c>
      <c r="B13028" s="8" t="s">
        <v>1186</v>
      </c>
      <c r="C13028" s="8" t="s">
        <v>47</v>
      </c>
      <c r="D13028" s="8" t="str">
        <f>VLOOKUP(HospitalImport__2[[#This Row],[Provider State]],States!$A$2:$B$52,2,FALSE)</f>
        <v>Michigan</v>
      </c>
      <c r="E13028" s="8" t="s">
        <v>1136</v>
      </c>
      <c r="F13028">
        <v>149</v>
      </c>
      <c r="G13028" t="str">
        <f>VLOOKUP(HospitalImport__2[[#This Row],[Medical Procedure ID No.]],MedicalProcedures!$A$1:$B$11,2,FALSE)</f>
        <v>DYSEQUILIBRIUM</v>
      </c>
      <c r="H13028">
        <v>35</v>
      </c>
      <c r="I13028" t="str">
        <f>VLOOKUP(HospitalImport__2[[#This Row],[ Total Discharges ]],'Discharge Volume Type'!$A$1:$B$3,2,TRUE)</f>
        <v>Low</v>
      </c>
      <c r="J13028">
        <v>9857.7000000000007</v>
      </c>
      <c r="K13028">
        <v>8095.43</v>
      </c>
      <c r="L13028">
        <v>7319.83</v>
      </c>
    </row>
    <row r="13029" spans="1:12" x14ac:dyDescent="0.25">
      <c r="A13029" s="8" t="s">
        <v>1187</v>
      </c>
      <c r="B13029" s="8" t="s">
        <v>1188</v>
      </c>
      <c r="C13029" s="8" t="s">
        <v>47</v>
      </c>
      <c r="D13029" s="8" t="str">
        <f>VLOOKUP(HospitalImport__2[[#This Row],[Provider State]],States!$A$2:$B$52,2,FALSE)</f>
        <v>Michigan</v>
      </c>
      <c r="E13029" s="8" t="s">
        <v>1175</v>
      </c>
      <c r="F13029">
        <v>149</v>
      </c>
      <c r="G13029" t="str">
        <f>VLOOKUP(HospitalImport__2[[#This Row],[Medical Procedure ID No.]],MedicalProcedures!$A$1:$B$11,2,FALSE)</f>
        <v>DYSEQUILIBRIUM</v>
      </c>
      <c r="H13029">
        <v>88</v>
      </c>
      <c r="I13029" t="str">
        <f>VLOOKUP(HospitalImport__2[[#This Row],[ Total Discharges ]],'Discharge Volume Type'!$A$1:$B$3,2,TRUE)</f>
        <v xml:space="preserve">Medium </v>
      </c>
      <c r="J13029">
        <v>15913.24</v>
      </c>
      <c r="K13029">
        <v>7604.38</v>
      </c>
      <c r="L13029">
        <v>3887.17</v>
      </c>
    </row>
    <row r="13030" spans="1:12" x14ac:dyDescent="0.25">
      <c r="A13030" s="8" t="s">
        <v>1189</v>
      </c>
      <c r="B13030" s="8" t="s">
        <v>1135</v>
      </c>
      <c r="C13030" s="8" t="s">
        <v>47</v>
      </c>
      <c r="D13030" s="8" t="str">
        <f>VLOOKUP(HospitalImport__2[[#This Row],[Provider State]],States!$A$2:$B$52,2,FALSE)</f>
        <v>Michigan</v>
      </c>
      <c r="E13030" s="8" t="s">
        <v>1136</v>
      </c>
      <c r="F13030">
        <v>149</v>
      </c>
      <c r="G13030" t="str">
        <f>VLOOKUP(HospitalImport__2[[#This Row],[Medical Procedure ID No.]],MedicalProcedures!$A$1:$B$11,2,FALSE)</f>
        <v>DYSEQUILIBRIUM</v>
      </c>
      <c r="H13030">
        <v>41</v>
      </c>
      <c r="I13030" t="str">
        <f>VLOOKUP(HospitalImport__2[[#This Row],[ Total Discharges ]],'Discharge Volume Type'!$A$1:$B$3,2,TRUE)</f>
        <v>Low</v>
      </c>
      <c r="J13030">
        <v>40229.33</v>
      </c>
      <c r="K13030">
        <v>5464.19</v>
      </c>
      <c r="L13030">
        <v>6131.5</v>
      </c>
    </row>
    <row r="13031" spans="1:12" x14ac:dyDescent="0.25">
      <c r="A13031" s="8" t="s">
        <v>1192</v>
      </c>
      <c r="B13031" s="8" t="s">
        <v>1193</v>
      </c>
      <c r="C13031" s="8" t="s">
        <v>47</v>
      </c>
      <c r="D13031" s="8" t="str">
        <f>VLOOKUP(HospitalImport__2[[#This Row],[Provider State]],States!$A$2:$B$52,2,FALSE)</f>
        <v>Michigan</v>
      </c>
      <c r="E13031" s="8" t="s">
        <v>1136</v>
      </c>
      <c r="F13031">
        <v>149</v>
      </c>
      <c r="G13031" t="str">
        <f>VLOOKUP(HospitalImport__2[[#This Row],[Medical Procedure ID No.]],MedicalProcedures!$A$1:$B$11,2,FALSE)</f>
        <v>DYSEQUILIBRIUM</v>
      </c>
      <c r="H13031">
        <v>61</v>
      </c>
      <c r="I13031" t="str">
        <f>VLOOKUP(HospitalImport__2[[#This Row],[ Total Discharges ]],'Discharge Volume Type'!$A$1:$B$3,2,TRUE)</f>
        <v xml:space="preserve">Medium </v>
      </c>
      <c r="J13031">
        <v>36328.15</v>
      </c>
      <c r="K13031">
        <v>5254.07</v>
      </c>
      <c r="L13031">
        <v>2630.22</v>
      </c>
    </row>
    <row r="13032" spans="1:12" x14ac:dyDescent="0.25">
      <c r="A13032" s="8" t="s">
        <v>1194</v>
      </c>
      <c r="B13032" s="8" t="s">
        <v>1183</v>
      </c>
      <c r="C13032" s="8" t="s">
        <v>47</v>
      </c>
      <c r="D13032" s="8" t="str">
        <f>VLOOKUP(HospitalImport__2[[#This Row],[Provider State]],States!$A$2:$B$52,2,FALSE)</f>
        <v>Michigan</v>
      </c>
      <c r="E13032" s="8" t="s">
        <v>1184</v>
      </c>
      <c r="F13032">
        <v>149</v>
      </c>
      <c r="G13032" t="str">
        <f>VLOOKUP(HospitalImport__2[[#This Row],[Medical Procedure ID No.]],MedicalProcedures!$A$1:$B$11,2,FALSE)</f>
        <v>DYSEQUILIBRIUM</v>
      </c>
      <c r="H13032">
        <v>32</v>
      </c>
      <c r="I13032" t="str">
        <f>VLOOKUP(HospitalImport__2[[#This Row],[ Total Discharges ]],'Discharge Volume Type'!$A$1:$B$3,2,TRUE)</f>
        <v>Low</v>
      </c>
      <c r="J13032">
        <v>36885.86</v>
      </c>
      <c r="K13032">
        <v>5818.76</v>
      </c>
      <c r="L13032">
        <v>3972.48</v>
      </c>
    </row>
    <row r="13033" spans="1:12" x14ac:dyDescent="0.25">
      <c r="A13033" s="8" t="s">
        <v>1199</v>
      </c>
      <c r="B13033" s="8" t="s">
        <v>1200</v>
      </c>
      <c r="C13033" s="8" t="s">
        <v>47</v>
      </c>
      <c r="D13033" s="8" t="str">
        <f>VLOOKUP(HospitalImport__2[[#This Row],[Provider State]],States!$A$2:$B$52,2,FALSE)</f>
        <v>Michigan</v>
      </c>
      <c r="E13033" s="8" t="s">
        <v>1124</v>
      </c>
      <c r="F13033">
        <v>149</v>
      </c>
      <c r="G13033" t="str">
        <f>VLOOKUP(HospitalImport__2[[#This Row],[Medical Procedure ID No.]],MedicalProcedures!$A$1:$B$11,2,FALSE)</f>
        <v>DYSEQUILIBRIUM</v>
      </c>
      <c r="H13033">
        <v>40</v>
      </c>
      <c r="I13033" t="str">
        <f>VLOOKUP(HospitalImport__2[[#This Row],[ Total Discharges ]],'Discharge Volume Type'!$A$1:$B$3,2,TRUE)</f>
        <v>Low</v>
      </c>
      <c r="J13033">
        <v>20347.490000000002</v>
      </c>
      <c r="K13033">
        <v>5059.6000000000004</v>
      </c>
      <c r="L13033">
        <v>12110.55</v>
      </c>
    </row>
    <row r="13034" spans="1:12" x14ac:dyDescent="0.25">
      <c r="A13034" s="8" t="s">
        <v>1201</v>
      </c>
      <c r="B13034" s="8" t="s">
        <v>1202</v>
      </c>
      <c r="C13034" s="8" t="s">
        <v>47</v>
      </c>
      <c r="D13034" s="8" t="str">
        <f>VLOOKUP(HospitalImport__2[[#This Row],[Provider State]],States!$A$2:$B$52,2,FALSE)</f>
        <v>Michigan</v>
      </c>
      <c r="E13034" s="8" t="s">
        <v>1124</v>
      </c>
      <c r="F13034">
        <v>149</v>
      </c>
      <c r="G13034" t="str">
        <f>VLOOKUP(HospitalImport__2[[#This Row],[Medical Procedure ID No.]],MedicalProcedures!$A$1:$B$11,2,FALSE)</f>
        <v>DYSEQUILIBRIUM</v>
      </c>
      <c r="H13034">
        <v>56</v>
      </c>
      <c r="I13034" t="str">
        <f>VLOOKUP(HospitalImport__2[[#This Row],[ Total Discharges ]],'Discharge Volume Type'!$A$1:$B$3,2,TRUE)</f>
        <v xml:space="preserve">Medium </v>
      </c>
      <c r="J13034">
        <v>17474.240000000002</v>
      </c>
      <c r="K13034">
        <v>7877.88</v>
      </c>
      <c r="L13034">
        <v>4839.1000000000004</v>
      </c>
    </row>
    <row r="13035" spans="1:12" x14ac:dyDescent="0.25">
      <c r="A13035" s="8" t="s">
        <v>2529</v>
      </c>
      <c r="B13035" s="8" t="s">
        <v>2530</v>
      </c>
      <c r="C13035" s="8" t="s">
        <v>47</v>
      </c>
      <c r="D13035" s="8" t="str">
        <f>VLOOKUP(HospitalImport__2[[#This Row],[Provider State]],States!$A$2:$B$52,2,FALSE)</f>
        <v>Michigan</v>
      </c>
      <c r="E13035" s="8" t="s">
        <v>1124</v>
      </c>
      <c r="F13035">
        <v>149</v>
      </c>
      <c r="G13035" t="str">
        <f>VLOOKUP(HospitalImport__2[[#This Row],[Medical Procedure ID No.]],MedicalProcedures!$A$1:$B$11,2,FALSE)</f>
        <v>DYSEQUILIBRIUM</v>
      </c>
      <c r="H13035">
        <v>55</v>
      </c>
      <c r="I13035" t="str">
        <f>VLOOKUP(HospitalImport__2[[#This Row],[ Total Discharges ]],'Discharge Volume Type'!$A$1:$B$3,2,TRUE)</f>
        <v xml:space="preserve">Medium </v>
      </c>
      <c r="J13035">
        <v>10627.42</v>
      </c>
      <c r="K13035">
        <v>6461.25</v>
      </c>
      <c r="L13035">
        <v>11133.67</v>
      </c>
    </row>
    <row r="13036" spans="1:12" x14ac:dyDescent="0.25">
      <c r="A13036" s="8" t="s">
        <v>1205</v>
      </c>
      <c r="B13036" s="8" t="s">
        <v>1206</v>
      </c>
      <c r="C13036" s="8" t="s">
        <v>49</v>
      </c>
      <c r="D13036" s="8" t="str">
        <f>VLOOKUP(HospitalImport__2[[#This Row],[Provider State]],States!$A$2:$B$52,2,FALSE)</f>
        <v>Minnesota</v>
      </c>
      <c r="E13036" s="8" t="s">
        <v>1207</v>
      </c>
      <c r="F13036">
        <v>149</v>
      </c>
      <c r="G13036" t="str">
        <f>VLOOKUP(HospitalImport__2[[#This Row],[Medical Procedure ID No.]],MedicalProcedures!$A$1:$B$11,2,FALSE)</f>
        <v>DYSEQUILIBRIUM</v>
      </c>
      <c r="H13036">
        <v>52</v>
      </c>
      <c r="I13036" t="str">
        <f>VLOOKUP(HospitalImport__2[[#This Row],[ Total Discharges ]],'Discharge Volume Type'!$A$1:$B$3,2,TRUE)</f>
        <v xml:space="preserve">Medium </v>
      </c>
      <c r="J13036">
        <v>17367.189999999999</v>
      </c>
      <c r="K13036">
        <v>5956.89</v>
      </c>
      <c r="L13036">
        <v>5560.45</v>
      </c>
    </row>
    <row r="13037" spans="1:12" x14ac:dyDescent="0.25">
      <c r="A13037" s="8" t="s">
        <v>1208</v>
      </c>
      <c r="B13037" s="8" t="s">
        <v>1209</v>
      </c>
      <c r="C13037" s="8" t="s">
        <v>49</v>
      </c>
      <c r="D13037" s="8" t="str">
        <f>VLOOKUP(HospitalImport__2[[#This Row],[Provider State]],States!$A$2:$B$52,2,FALSE)</f>
        <v>Minnesota</v>
      </c>
      <c r="E13037" s="8" t="s">
        <v>1210</v>
      </c>
      <c r="F13037">
        <v>149</v>
      </c>
      <c r="G13037" t="str">
        <f>VLOOKUP(HospitalImport__2[[#This Row],[Medical Procedure ID No.]],MedicalProcedures!$A$1:$B$11,2,FALSE)</f>
        <v>DYSEQUILIBRIUM</v>
      </c>
      <c r="H13037">
        <v>38</v>
      </c>
      <c r="I13037" t="str">
        <f>VLOOKUP(HospitalImport__2[[#This Row],[ Total Discharges ]],'Discharge Volume Type'!$A$1:$B$3,2,TRUE)</f>
        <v>Low</v>
      </c>
      <c r="J13037">
        <v>82354.11</v>
      </c>
      <c r="K13037">
        <v>6022.21</v>
      </c>
      <c r="L13037">
        <v>13161.62</v>
      </c>
    </row>
    <row r="13038" spans="1:12" x14ac:dyDescent="0.25">
      <c r="A13038" s="8" t="s">
        <v>1211</v>
      </c>
      <c r="B13038" s="8" t="s">
        <v>1200</v>
      </c>
      <c r="C13038" s="8" t="s">
        <v>49</v>
      </c>
      <c r="D13038" s="8" t="str">
        <f>VLOOKUP(HospitalImport__2[[#This Row],[Provider State]],States!$A$2:$B$52,2,FALSE)</f>
        <v>Minnesota</v>
      </c>
      <c r="E13038" s="8" t="s">
        <v>1212</v>
      </c>
      <c r="F13038">
        <v>149</v>
      </c>
      <c r="G13038" t="str">
        <f>VLOOKUP(HospitalImport__2[[#This Row],[Medical Procedure ID No.]],MedicalProcedures!$A$1:$B$11,2,FALSE)</f>
        <v>DYSEQUILIBRIUM</v>
      </c>
      <c r="H13038">
        <v>57</v>
      </c>
      <c r="I13038" t="str">
        <f>VLOOKUP(HospitalImport__2[[#This Row],[ Total Discharges ]],'Discharge Volume Type'!$A$1:$B$3,2,TRUE)</f>
        <v xml:space="preserve">Medium </v>
      </c>
      <c r="J13038">
        <v>30206.32</v>
      </c>
      <c r="K13038">
        <v>5246.94</v>
      </c>
      <c r="L13038">
        <v>6495.05</v>
      </c>
    </row>
    <row r="13039" spans="1:12" x14ac:dyDescent="0.25">
      <c r="A13039" s="8" t="s">
        <v>1213</v>
      </c>
      <c r="B13039" s="8" t="s">
        <v>1214</v>
      </c>
      <c r="C13039" s="8" t="s">
        <v>49</v>
      </c>
      <c r="D13039" s="8" t="str">
        <f>VLOOKUP(HospitalImport__2[[#This Row],[Provider State]],States!$A$2:$B$52,2,FALSE)</f>
        <v>Minnesota</v>
      </c>
      <c r="E13039" s="8" t="s">
        <v>1215</v>
      </c>
      <c r="F13039">
        <v>149</v>
      </c>
      <c r="G13039" t="str">
        <f>VLOOKUP(HospitalImport__2[[#This Row],[Medical Procedure ID No.]],MedicalProcedures!$A$1:$B$11,2,FALSE)</f>
        <v>DYSEQUILIBRIUM</v>
      </c>
      <c r="H13039">
        <v>35</v>
      </c>
      <c r="I13039" t="str">
        <f>VLOOKUP(HospitalImport__2[[#This Row],[ Total Discharges ]],'Discharge Volume Type'!$A$1:$B$3,2,TRUE)</f>
        <v>Low</v>
      </c>
      <c r="J13039">
        <v>100984.75</v>
      </c>
      <c r="K13039">
        <v>8044.36</v>
      </c>
      <c r="L13039">
        <v>4947.46</v>
      </c>
    </row>
    <row r="13040" spans="1:12" x14ac:dyDescent="0.25">
      <c r="A13040" s="8" t="s">
        <v>2532</v>
      </c>
      <c r="B13040" s="8" t="s">
        <v>1220</v>
      </c>
      <c r="C13040" s="8" t="s">
        <v>49</v>
      </c>
      <c r="D13040" s="8" t="str">
        <f>VLOOKUP(HospitalImport__2[[#This Row],[Provider State]],States!$A$2:$B$52,2,FALSE)</f>
        <v>Minnesota</v>
      </c>
      <c r="E13040" s="8" t="s">
        <v>1221</v>
      </c>
      <c r="F13040">
        <v>149</v>
      </c>
      <c r="G13040" t="str">
        <f>VLOOKUP(HospitalImport__2[[#This Row],[Medical Procedure ID No.]],MedicalProcedures!$A$1:$B$11,2,FALSE)</f>
        <v>DYSEQUILIBRIUM</v>
      </c>
      <c r="H13040">
        <v>71</v>
      </c>
      <c r="I13040" t="str">
        <f>VLOOKUP(HospitalImport__2[[#This Row],[ Total Discharges ]],'Discharge Volume Type'!$A$1:$B$3,2,TRUE)</f>
        <v xml:space="preserve">Medium </v>
      </c>
      <c r="J13040">
        <v>16408.59</v>
      </c>
      <c r="K13040">
        <v>5934.33</v>
      </c>
      <c r="L13040">
        <v>2991.5</v>
      </c>
    </row>
    <row r="13041" spans="1:12" x14ac:dyDescent="0.25">
      <c r="A13041" s="8" t="s">
        <v>1216</v>
      </c>
      <c r="B13041" s="8" t="s">
        <v>1217</v>
      </c>
      <c r="C13041" s="8" t="s">
        <v>49</v>
      </c>
      <c r="D13041" s="8" t="str">
        <f>VLOOKUP(HospitalImport__2[[#This Row],[Provider State]],States!$A$2:$B$52,2,FALSE)</f>
        <v>Minnesota</v>
      </c>
      <c r="E13041" s="8" t="s">
        <v>1207</v>
      </c>
      <c r="F13041">
        <v>149</v>
      </c>
      <c r="G13041" t="str">
        <f>VLOOKUP(HospitalImport__2[[#This Row],[Medical Procedure ID No.]],MedicalProcedures!$A$1:$B$11,2,FALSE)</f>
        <v>DYSEQUILIBRIUM</v>
      </c>
      <c r="H13041">
        <v>50</v>
      </c>
      <c r="I13041" t="str">
        <f>VLOOKUP(HospitalImport__2[[#This Row],[ Total Discharges ]],'Discharge Volume Type'!$A$1:$B$3,2,TRUE)</f>
        <v xml:space="preserve">Medium </v>
      </c>
      <c r="J13041">
        <v>26133.74</v>
      </c>
      <c r="K13041">
        <v>7147.14</v>
      </c>
      <c r="L13041">
        <v>11347.32</v>
      </c>
    </row>
    <row r="13042" spans="1:12" x14ac:dyDescent="0.25">
      <c r="A13042" s="8" t="s">
        <v>1218</v>
      </c>
      <c r="B13042" s="8" t="s">
        <v>1219</v>
      </c>
      <c r="C13042" s="8" t="s">
        <v>49</v>
      </c>
      <c r="D13042" s="8" t="str">
        <f>VLOOKUP(HospitalImport__2[[#This Row],[Provider State]],States!$A$2:$B$52,2,FALSE)</f>
        <v>Minnesota</v>
      </c>
      <c r="E13042" s="8" t="s">
        <v>1207</v>
      </c>
      <c r="F13042">
        <v>149</v>
      </c>
      <c r="G13042" t="str">
        <f>VLOOKUP(HospitalImport__2[[#This Row],[Medical Procedure ID No.]],MedicalProcedures!$A$1:$B$11,2,FALSE)</f>
        <v>DYSEQUILIBRIUM</v>
      </c>
      <c r="H13042">
        <v>56</v>
      </c>
      <c r="I13042" t="str">
        <f>VLOOKUP(HospitalImport__2[[#This Row],[ Total Discharges ]],'Discharge Volume Type'!$A$1:$B$3,2,TRUE)</f>
        <v xml:space="preserve">Medium </v>
      </c>
      <c r="J13042">
        <v>21060.7</v>
      </c>
      <c r="K13042">
        <v>5142.97</v>
      </c>
      <c r="L13042">
        <v>3537.9</v>
      </c>
    </row>
    <row r="13043" spans="1:12" x14ac:dyDescent="0.25">
      <c r="A13043" s="8" t="s">
        <v>1231</v>
      </c>
      <c r="B13043" s="8" t="s">
        <v>1220</v>
      </c>
      <c r="C13043" s="8" t="s">
        <v>49</v>
      </c>
      <c r="D13043" s="8" t="str">
        <f>VLOOKUP(HospitalImport__2[[#This Row],[Provider State]],States!$A$2:$B$52,2,FALSE)</f>
        <v>Minnesota</v>
      </c>
      <c r="E13043" s="8" t="s">
        <v>1221</v>
      </c>
      <c r="F13043">
        <v>149</v>
      </c>
      <c r="G13043" t="str">
        <f>VLOOKUP(HospitalImport__2[[#This Row],[Medical Procedure ID No.]],MedicalProcedures!$A$1:$B$11,2,FALSE)</f>
        <v>DYSEQUILIBRIUM</v>
      </c>
      <c r="H13043">
        <v>64</v>
      </c>
      <c r="I13043" t="str">
        <f>VLOOKUP(HospitalImport__2[[#This Row],[ Total Discharges ]],'Discharge Volume Type'!$A$1:$B$3,2,TRUE)</f>
        <v xml:space="preserve">Medium </v>
      </c>
      <c r="J13043">
        <v>65179.96</v>
      </c>
      <c r="K13043">
        <v>14575.17</v>
      </c>
      <c r="L13043">
        <v>4962.05</v>
      </c>
    </row>
    <row r="13044" spans="1:12" x14ac:dyDescent="0.25">
      <c r="A13044" s="8" t="s">
        <v>337</v>
      </c>
      <c r="B13044" s="8" t="s">
        <v>1232</v>
      </c>
      <c r="C13044" s="8" t="s">
        <v>49</v>
      </c>
      <c r="D13044" s="8" t="str">
        <f>VLOOKUP(HospitalImport__2[[#This Row],[Provider State]],States!$A$2:$B$52,2,FALSE)</f>
        <v>Minnesota</v>
      </c>
      <c r="E13044" s="8" t="s">
        <v>1207</v>
      </c>
      <c r="F13044">
        <v>149</v>
      </c>
      <c r="G13044" t="str">
        <f>VLOOKUP(HospitalImport__2[[#This Row],[Medical Procedure ID No.]],MedicalProcedures!$A$1:$B$11,2,FALSE)</f>
        <v>DYSEQUILIBRIUM</v>
      </c>
      <c r="H13044">
        <v>47</v>
      </c>
      <c r="I13044" t="str">
        <f>VLOOKUP(HospitalImport__2[[#This Row],[ Total Discharges ]],'Discharge Volume Type'!$A$1:$B$3,2,TRUE)</f>
        <v>Low</v>
      </c>
      <c r="J13044">
        <v>16481.57</v>
      </c>
      <c r="K13044">
        <v>4419.8999999999996</v>
      </c>
      <c r="L13044">
        <v>4095.89</v>
      </c>
    </row>
    <row r="13045" spans="1:12" x14ac:dyDescent="0.25">
      <c r="A13045" s="8" t="s">
        <v>2536</v>
      </c>
      <c r="B13045" s="8" t="s">
        <v>2537</v>
      </c>
      <c r="C13045" s="8" t="s">
        <v>49</v>
      </c>
      <c r="D13045" s="8" t="str">
        <f>VLOOKUP(HospitalImport__2[[#This Row],[Provider State]],States!$A$2:$B$52,2,FALSE)</f>
        <v>Minnesota</v>
      </c>
      <c r="E13045" s="8" t="s">
        <v>1207</v>
      </c>
      <c r="F13045">
        <v>149</v>
      </c>
      <c r="G13045" t="str">
        <f>VLOOKUP(HospitalImport__2[[#This Row],[Medical Procedure ID No.]],MedicalProcedures!$A$1:$B$11,2,FALSE)</f>
        <v>DYSEQUILIBRIUM</v>
      </c>
      <c r="H13045">
        <v>42</v>
      </c>
      <c r="I13045" t="str">
        <f>VLOOKUP(HospitalImport__2[[#This Row],[ Total Discharges ]],'Discharge Volume Type'!$A$1:$B$3,2,TRUE)</f>
        <v>Low</v>
      </c>
      <c r="J13045">
        <v>22819.13</v>
      </c>
      <c r="K13045">
        <v>8311.17</v>
      </c>
      <c r="L13045">
        <v>13255.39</v>
      </c>
    </row>
    <row r="13046" spans="1:12" x14ac:dyDescent="0.25">
      <c r="A13046" s="8" t="s">
        <v>2538</v>
      </c>
      <c r="B13046" s="8" t="s">
        <v>2539</v>
      </c>
      <c r="C13046" s="8" t="s">
        <v>49</v>
      </c>
      <c r="D13046" s="8" t="str">
        <f>VLOOKUP(HospitalImport__2[[#This Row],[Provider State]],States!$A$2:$B$52,2,FALSE)</f>
        <v>Minnesota</v>
      </c>
      <c r="E13046" s="8" t="s">
        <v>1221</v>
      </c>
      <c r="F13046">
        <v>149</v>
      </c>
      <c r="G13046" t="str">
        <f>VLOOKUP(HospitalImport__2[[#This Row],[Medical Procedure ID No.]],MedicalProcedures!$A$1:$B$11,2,FALSE)</f>
        <v>DYSEQUILIBRIUM</v>
      </c>
      <c r="H13046">
        <v>31</v>
      </c>
      <c r="I13046" t="str">
        <f>VLOOKUP(HospitalImport__2[[#This Row],[ Total Discharges ]],'Discharge Volume Type'!$A$1:$B$3,2,TRUE)</f>
        <v>Low</v>
      </c>
      <c r="J13046">
        <v>10287.32</v>
      </c>
      <c r="K13046">
        <v>6494.48</v>
      </c>
      <c r="L13046">
        <v>4632.99</v>
      </c>
    </row>
    <row r="13047" spans="1:12" x14ac:dyDescent="0.25">
      <c r="A13047" s="8" t="s">
        <v>1235</v>
      </c>
      <c r="B13047" s="8" t="s">
        <v>1236</v>
      </c>
      <c r="C13047" s="8" t="s">
        <v>51</v>
      </c>
      <c r="D13047" s="8" t="str">
        <f>VLOOKUP(HospitalImport__2[[#This Row],[Provider State]],States!$A$2:$B$52,2,FALSE)</f>
        <v>Mississippi</v>
      </c>
      <c r="E13047" s="8" t="s">
        <v>1237</v>
      </c>
      <c r="F13047">
        <v>149</v>
      </c>
      <c r="G13047" t="str">
        <f>VLOOKUP(HospitalImport__2[[#This Row],[Medical Procedure ID No.]],MedicalProcedures!$A$1:$B$11,2,FALSE)</f>
        <v>DYSEQUILIBRIUM</v>
      </c>
      <c r="H13047">
        <v>76</v>
      </c>
      <c r="I13047" t="str">
        <f>VLOOKUP(HospitalImport__2[[#This Row],[ Total Discharges ]],'Discharge Volume Type'!$A$1:$B$3,2,TRUE)</f>
        <v xml:space="preserve">Medium </v>
      </c>
      <c r="J13047">
        <v>15649.78</v>
      </c>
      <c r="K13047">
        <v>3832.37</v>
      </c>
      <c r="L13047">
        <v>5032.28</v>
      </c>
    </row>
    <row r="13048" spans="1:12" x14ac:dyDescent="0.25">
      <c r="A13048" s="8" t="s">
        <v>1249</v>
      </c>
      <c r="B13048" s="8" t="s">
        <v>1250</v>
      </c>
      <c r="C13048" s="8" t="s">
        <v>51</v>
      </c>
      <c r="D13048" s="8" t="str">
        <f>VLOOKUP(HospitalImport__2[[#This Row],[Provider State]],States!$A$2:$B$52,2,FALSE)</f>
        <v>Mississippi</v>
      </c>
      <c r="E13048" s="8" t="s">
        <v>158</v>
      </c>
      <c r="F13048">
        <v>149</v>
      </c>
      <c r="G13048" t="str">
        <f>VLOOKUP(HospitalImport__2[[#This Row],[Medical Procedure ID No.]],MedicalProcedures!$A$1:$B$11,2,FALSE)</f>
        <v>DYSEQUILIBRIUM</v>
      </c>
      <c r="H13048">
        <v>62</v>
      </c>
      <c r="I13048" t="str">
        <f>VLOOKUP(HospitalImport__2[[#This Row],[ Total Discharges ]],'Discharge Volume Type'!$A$1:$B$3,2,TRUE)</f>
        <v xml:space="preserve">Medium </v>
      </c>
      <c r="J13048">
        <v>14888.81</v>
      </c>
      <c r="K13048">
        <v>4295.66</v>
      </c>
      <c r="L13048">
        <v>7585.83</v>
      </c>
    </row>
    <row r="13049" spans="1:12" x14ac:dyDescent="0.25">
      <c r="A13049" s="8" t="s">
        <v>2541</v>
      </c>
      <c r="B13049" s="8" t="s">
        <v>2542</v>
      </c>
      <c r="C13049" s="8" t="s">
        <v>51</v>
      </c>
      <c r="D13049" s="8" t="str">
        <f>VLOOKUP(HospitalImport__2[[#This Row],[Provider State]],States!$A$2:$B$52,2,FALSE)</f>
        <v>Mississippi</v>
      </c>
      <c r="E13049" s="8" t="s">
        <v>1240</v>
      </c>
      <c r="F13049">
        <v>149</v>
      </c>
      <c r="G13049" t="str">
        <f>VLOOKUP(HospitalImport__2[[#This Row],[Medical Procedure ID No.]],MedicalProcedures!$A$1:$B$11,2,FALSE)</f>
        <v>DYSEQUILIBRIUM</v>
      </c>
      <c r="H13049">
        <v>46</v>
      </c>
      <c r="I13049" t="str">
        <f>VLOOKUP(HospitalImport__2[[#This Row],[ Total Discharges ]],'Discharge Volume Type'!$A$1:$B$3,2,TRUE)</f>
        <v>Low</v>
      </c>
      <c r="J13049">
        <v>23586.35</v>
      </c>
      <c r="K13049">
        <v>5745.36</v>
      </c>
      <c r="L13049">
        <v>11287.93</v>
      </c>
    </row>
    <row r="13050" spans="1:12" x14ac:dyDescent="0.25">
      <c r="A13050" s="8" t="s">
        <v>1251</v>
      </c>
      <c r="B13050" s="8" t="s">
        <v>1161</v>
      </c>
      <c r="C13050" s="8" t="s">
        <v>51</v>
      </c>
      <c r="D13050" s="8" t="str">
        <f>VLOOKUP(HospitalImport__2[[#This Row],[Provider State]],States!$A$2:$B$52,2,FALSE)</f>
        <v>Mississippi</v>
      </c>
      <c r="E13050" s="8" t="s">
        <v>1234</v>
      </c>
      <c r="F13050">
        <v>149</v>
      </c>
      <c r="G13050" t="str">
        <f>VLOOKUP(HospitalImport__2[[#This Row],[Medical Procedure ID No.]],MedicalProcedures!$A$1:$B$11,2,FALSE)</f>
        <v>DYSEQUILIBRIUM</v>
      </c>
      <c r="H13050">
        <v>64</v>
      </c>
      <c r="I13050" t="str">
        <f>VLOOKUP(HospitalImport__2[[#This Row],[ Total Discharges ]],'Discharge Volume Type'!$A$1:$B$3,2,TRUE)</f>
        <v xml:space="preserve">Medium </v>
      </c>
      <c r="J13050">
        <v>30780.76</v>
      </c>
      <c r="K13050">
        <v>4498.67</v>
      </c>
      <c r="L13050">
        <v>5134.3</v>
      </c>
    </row>
    <row r="13051" spans="1:12" x14ac:dyDescent="0.25">
      <c r="A13051" s="8" t="s">
        <v>2544</v>
      </c>
      <c r="B13051" s="8" t="s">
        <v>601</v>
      </c>
      <c r="C13051" s="8" t="s">
        <v>51</v>
      </c>
      <c r="D13051" s="8" t="str">
        <f>VLOOKUP(HospitalImport__2[[#This Row],[Provider State]],States!$A$2:$B$52,2,FALSE)</f>
        <v>Mississippi</v>
      </c>
      <c r="E13051" s="8" t="s">
        <v>1234</v>
      </c>
      <c r="F13051">
        <v>149</v>
      </c>
      <c r="G13051" t="str">
        <f>VLOOKUP(HospitalImport__2[[#This Row],[Medical Procedure ID No.]],MedicalProcedures!$A$1:$B$11,2,FALSE)</f>
        <v>DYSEQUILIBRIUM</v>
      </c>
      <c r="H13051">
        <v>55</v>
      </c>
      <c r="I13051" t="str">
        <f>VLOOKUP(HospitalImport__2[[#This Row],[ Total Discharges ]],'Discharge Volume Type'!$A$1:$B$3,2,TRUE)</f>
        <v xml:space="preserve">Medium </v>
      </c>
      <c r="J13051">
        <v>20712.560000000001</v>
      </c>
      <c r="K13051">
        <v>7252.58</v>
      </c>
      <c r="L13051">
        <v>4511.6499999999996</v>
      </c>
    </row>
    <row r="13052" spans="1:12" x14ac:dyDescent="0.25">
      <c r="A13052" s="8" t="s">
        <v>1259</v>
      </c>
      <c r="B13052" s="8" t="s">
        <v>1161</v>
      </c>
      <c r="C13052" s="8" t="s">
        <v>51</v>
      </c>
      <c r="D13052" s="8" t="str">
        <f>VLOOKUP(HospitalImport__2[[#This Row],[Provider State]],States!$A$2:$B$52,2,FALSE)</f>
        <v>Mississippi</v>
      </c>
      <c r="E13052" s="8" t="s">
        <v>1234</v>
      </c>
      <c r="F13052">
        <v>149</v>
      </c>
      <c r="G13052" t="str">
        <f>VLOOKUP(HospitalImport__2[[#This Row],[Medical Procedure ID No.]],MedicalProcedures!$A$1:$B$11,2,FALSE)</f>
        <v>DYSEQUILIBRIUM</v>
      </c>
      <c r="H13052">
        <v>54</v>
      </c>
      <c r="I13052" t="str">
        <f>VLOOKUP(HospitalImport__2[[#This Row],[ Total Discharges ]],'Discharge Volume Type'!$A$1:$B$3,2,TRUE)</f>
        <v xml:space="preserve">Medium </v>
      </c>
      <c r="J13052">
        <v>20428.12</v>
      </c>
      <c r="K13052">
        <v>6864</v>
      </c>
      <c r="L13052">
        <v>5628.94</v>
      </c>
    </row>
    <row r="13053" spans="1:12" x14ac:dyDescent="0.25">
      <c r="A13053" s="8" t="s">
        <v>1261</v>
      </c>
      <c r="B13053" s="8" t="s">
        <v>1262</v>
      </c>
      <c r="C13053" s="8" t="s">
        <v>51</v>
      </c>
      <c r="D13053" s="8" t="str">
        <f>VLOOKUP(HospitalImport__2[[#This Row],[Provider State]],States!$A$2:$B$52,2,FALSE)</f>
        <v>Mississippi</v>
      </c>
      <c r="E13053" s="8" t="s">
        <v>1240</v>
      </c>
      <c r="F13053">
        <v>149</v>
      </c>
      <c r="G13053" t="str">
        <f>VLOOKUP(HospitalImport__2[[#This Row],[Medical Procedure ID No.]],MedicalProcedures!$A$1:$B$11,2,FALSE)</f>
        <v>DYSEQUILIBRIUM</v>
      </c>
      <c r="H13053">
        <v>53</v>
      </c>
      <c r="I13053" t="str">
        <f>VLOOKUP(HospitalImport__2[[#This Row],[ Total Discharges ]],'Discharge Volume Type'!$A$1:$B$3,2,TRUE)</f>
        <v xml:space="preserve">Medium </v>
      </c>
      <c r="J13053">
        <v>29559.35</v>
      </c>
      <c r="K13053">
        <v>7294.46</v>
      </c>
      <c r="L13053">
        <v>5037.53</v>
      </c>
    </row>
    <row r="13054" spans="1:12" x14ac:dyDescent="0.25">
      <c r="A13054" s="8" t="s">
        <v>1263</v>
      </c>
      <c r="B13054" s="8" t="s">
        <v>1264</v>
      </c>
      <c r="C13054" s="8" t="s">
        <v>53</v>
      </c>
      <c r="D13054" s="8" t="str">
        <f>VLOOKUP(HospitalImport__2[[#This Row],[Provider State]],States!$A$2:$B$52,2,FALSE)</f>
        <v>Missouri</v>
      </c>
      <c r="E13054" s="8" t="s">
        <v>1265</v>
      </c>
      <c r="F13054">
        <v>149</v>
      </c>
      <c r="G13054" t="str">
        <f>VLOOKUP(HospitalImport__2[[#This Row],[Medical Procedure ID No.]],MedicalProcedures!$A$1:$B$11,2,FALSE)</f>
        <v>DYSEQUILIBRIUM</v>
      </c>
      <c r="H13054">
        <v>38</v>
      </c>
      <c r="I13054" t="str">
        <f>VLOOKUP(HospitalImport__2[[#This Row],[ Total Discharges ]],'Discharge Volume Type'!$A$1:$B$3,2,TRUE)</f>
        <v>Low</v>
      </c>
      <c r="J13054">
        <v>4437.54</v>
      </c>
      <c r="K13054">
        <v>4848.2</v>
      </c>
      <c r="L13054">
        <v>7812.83</v>
      </c>
    </row>
    <row r="13055" spans="1:12" x14ac:dyDescent="0.25">
      <c r="A13055" s="8" t="s">
        <v>1266</v>
      </c>
      <c r="B13055" s="8" t="s">
        <v>1267</v>
      </c>
      <c r="C13055" s="8" t="s">
        <v>53</v>
      </c>
      <c r="D13055" s="8" t="str">
        <f>VLOOKUP(HospitalImport__2[[#This Row],[Provider State]],States!$A$2:$B$52,2,FALSE)</f>
        <v>Missouri</v>
      </c>
      <c r="E13055" s="8" t="s">
        <v>723</v>
      </c>
      <c r="F13055">
        <v>149</v>
      </c>
      <c r="G13055" t="str">
        <f>VLOOKUP(HospitalImport__2[[#This Row],[Medical Procedure ID No.]],MedicalProcedures!$A$1:$B$11,2,FALSE)</f>
        <v>DYSEQUILIBRIUM</v>
      </c>
      <c r="H13055">
        <v>51</v>
      </c>
      <c r="I13055" t="str">
        <f>VLOOKUP(HospitalImport__2[[#This Row],[ Total Discharges ]],'Discharge Volume Type'!$A$1:$B$3,2,TRUE)</f>
        <v xml:space="preserve">Medium </v>
      </c>
      <c r="J13055">
        <v>19619.759999999998</v>
      </c>
      <c r="K13055">
        <v>7958.81</v>
      </c>
      <c r="L13055">
        <v>3788.78</v>
      </c>
    </row>
    <row r="13056" spans="1:12" x14ac:dyDescent="0.25">
      <c r="A13056" s="8" t="s">
        <v>760</v>
      </c>
      <c r="B13056" s="8" t="s">
        <v>1268</v>
      </c>
      <c r="C13056" s="8" t="s">
        <v>53</v>
      </c>
      <c r="D13056" s="8" t="str">
        <f>VLOOKUP(HospitalImport__2[[#This Row],[Provider State]],States!$A$2:$B$52,2,FALSE)</f>
        <v>Missouri</v>
      </c>
      <c r="E13056" s="8" t="s">
        <v>920</v>
      </c>
      <c r="F13056">
        <v>149</v>
      </c>
      <c r="G13056" t="str">
        <f>VLOOKUP(HospitalImport__2[[#This Row],[Medical Procedure ID No.]],MedicalProcedures!$A$1:$B$11,2,FALSE)</f>
        <v>DYSEQUILIBRIUM</v>
      </c>
      <c r="H13056">
        <v>45</v>
      </c>
      <c r="I13056" t="str">
        <f>VLOOKUP(HospitalImport__2[[#This Row],[ Total Discharges ]],'Discharge Volume Type'!$A$1:$B$3,2,TRUE)</f>
        <v>Low</v>
      </c>
      <c r="J13056">
        <v>7152.74</v>
      </c>
      <c r="K13056">
        <v>3568.26</v>
      </c>
      <c r="L13056">
        <v>7327.02</v>
      </c>
    </row>
    <row r="13057" spans="1:12" x14ac:dyDescent="0.25">
      <c r="A13057" s="8" t="s">
        <v>2547</v>
      </c>
      <c r="B13057" s="8" t="s">
        <v>2548</v>
      </c>
      <c r="C13057" s="8" t="s">
        <v>53</v>
      </c>
      <c r="D13057" s="8" t="str">
        <f>VLOOKUP(HospitalImport__2[[#This Row],[Provider State]],States!$A$2:$B$52,2,FALSE)</f>
        <v>Missouri</v>
      </c>
      <c r="E13057" s="8" t="s">
        <v>723</v>
      </c>
      <c r="F13057">
        <v>149</v>
      </c>
      <c r="G13057" t="str">
        <f>VLOOKUP(HospitalImport__2[[#This Row],[Medical Procedure ID No.]],MedicalProcedures!$A$1:$B$11,2,FALSE)</f>
        <v>DYSEQUILIBRIUM</v>
      </c>
      <c r="H13057">
        <v>57</v>
      </c>
      <c r="I13057" t="str">
        <f>VLOOKUP(HospitalImport__2[[#This Row],[ Total Discharges ]],'Discharge Volume Type'!$A$1:$B$3,2,TRUE)</f>
        <v xml:space="preserve">Medium </v>
      </c>
      <c r="J13057">
        <v>29965.74</v>
      </c>
      <c r="K13057">
        <v>7680.47</v>
      </c>
      <c r="L13057">
        <v>6593.79</v>
      </c>
    </row>
    <row r="13058" spans="1:12" x14ac:dyDescent="0.25">
      <c r="A13058" s="8" t="s">
        <v>1272</v>
      </c>
      <c r="B13058" s="8" t="s">
        <v>1273</v>
      </c>
      <c r="C13058" s="8" t="s">
        <v>53</v>
      </c>
      <c r="D13058" s="8" t="str">
        <f>VLOOKUP(HospitalImport__2[[#This Row],[Provider State]],States!$A$2:$B$52,2,FALSE)</f>
        <v>Missouri</v>
      </c>
      <c r="E13058" s="8" t="s">
        <v>723</v>
      </c>
      <c r="F13058">
        <v>149</v>
      </c>
      <c r="G13058" t="str">
        <f>VLOOKUP(HospitalImport__2[[#This Row],[Medical Procedure ID No.]],MedicalProcedures!$A$1:$B$11,2,FALSE)</f>
        <v>DYSEQUILIBRIUM</v>
      </c>
      <c r="H13058">
        <v>47</v>
      </c>
      <c r="I13058" t="str">
        <f>VLOOKUP(HospitalImport__2[[#This Row],[ Total Discharges ]],'Discharge Volume Type'!$A$1:$B$3,2,TRUE)</f>
        <v>Low</v>
      </c>
      <c r="J13058">
        <v>84924.68</v>
      </c>
      <c r="K13058">
        <v>6729.43</v>
      </c>
      <c r="L13058">
        <v>6064.5</v>
      </c>
    </row>
    <row r="13059" spans="1:12" x14ac:dyDescent="0.25">
      <c r="A13059" s="8" t="s">
        <v>243</v>
      </c>
      <c r="B13059" s="8" t="s">
        <v>2549</v>
      </c>
      <c r="C13059" s="8" t="s">
        <v>53</v>
      </c>
      <c r="D13059" s="8" t="str">
        <f>VLOOKUP(HospitalImport__2[[#This Row],[Provider State]],States!$A$2:$B$52,2,FALSE)</f>
        <v>Missouri</v>
      </c>
      <c r="E13059" s="8" t="s">
        <v>723</v>
      </c>
      <c r="F13059">
        <v>149</v>
      </c>
      <c r="G13059" t="str">
        <f>VLOOKUP(HospitalImport__2[[#This Row],[Medical Procedure ID No.]],MedicalProcedures!$A$1:$B$11,2,FALSE)</f>
        <v>DYSEQUILIBRIUM</v>
      </c>
      <c r="H13059">
        <v>83</v>
      </c>
      <c r="I13059" t="str">
        <f>VLOOKUP(HospitalImport__2[[#This Row],[ Total Discharges ]],'Discharge Volume Type'!$A$1:$B$3,2,TRUE)</f>
        <v xml:space="preserve">Medium </v>
      </c>
      <c r="J13059">
        <v>9374.9</v>
      </c>
      <c r="K13059">
        <v>25207.360000000001</v>
      </c>
      <c r="L13059">
        <v>12236.19</v>
      </c>
    </row>
    <row r="13060" spans="1:12" x14ac:dyDescent="0.25">
      <c r="A13060" s="8" t="s">
        <v>1277</v>
      </c>
      <c r="B13060" s="8" t="s">
        <v>1273</v>
      </c>
      <c r="C13060" s="8" t="s">
        <v>53</v>
      </c>
      <c r="D13060" s="8" t="str">
        <f>VLOOKUP(HospitalImport__2[[#This Row],[Provider State]],States!$A$2:$B$52,2,FALSE)</f>
        <v>Missouri</v>
      </c>
      <c r="E13060" s="8" t="s">
        <v>723</v>
      </c>
      <c r="F13060">
        <v>149</v>
      </c>
      <c r="G13060" t="str">
        <f>VLOOKUP(HospitalImport__2[[#This Row],[Medical Procedure ID No.]],MedicalProcedures!$A$1:$B$11,2,FALSE)</f>
        <v>DYSEQUILIBRIUM</v>
      </c>
      <c r="H13060">
        <v>105</v>
      </c>
      <c r="I13060" t="str">
        <f>VLOOKUP(HospitalImport__2[[#This Row],[ Total Discharges ]],'Discharge Volume Type'!$A$1:$B$3,2,TRUE)</f>
        <v>High</v>
      </c>
      <c r="J13060">
        <v>85560.02</v>
      </c>
      <c r="K13060">
        <v>7891.29</v>
      </c>
      <c r="L13060">
        <v>17252.55</v>
      </c>
    </row>
    <row r="13061" spans="1:12" x14ac:dyDescent="0.25">
      <c r="A13061" s="8" t="s">
        <v>1278</v>
      </c>
      <c r="B13061" s="8" t="s">
        <v>725</v>
      </c>
      <c r="C13061" s="8" t="s">
        <v>53</v>
      </c>
      <c r="D13061" s="8" t="str">
        <f>VLOOKUP(HospitalImport__2[[#This Row],[Provider State]],States!$A$2:$B$52,2,FALSE)</f>
        <v>Missouri</v>
      </c>
      <c r="E13061" s="8" t="s">
        <v>235</v>
      </c>
      <c r="F13061">
        <v>149</v>
      </c>
      <c r="G13061" t="str">
        <f>VLOOKUP(HospitalImport__2[[#This Row],[Medical Procedure ID No.]],MedicalProcedures!$A$1:$B$11,2,FALSE)</f>
        <v>DYSEQUILIBRIUM</v>
      </c>
      <c r="H13061">
        <v>23</v>
      </c>
      <c r="I13061" t="str">
        <f>VLOOKUP(HospitalImport__2[[#This Row],[ Total Discharges ]],'Discharge Volume Type'!$A$1:$B$3,2,TRUE)</f>
        <v>Low</v>
      </c>
      <c r="J13061">
        <v>17452</v>
      </c>
      <c r="K13061">
        <v>9043.17</v>
      </c>
      <c r="L13061">
        <v>13602.31</v>
      </c>
    </row>
    <row r="13062" spans="1:12" x14ac:dyDescent="0.25">
      <c r="A13062" s="8" t="s">
        <v>3780</v>
      </c>
      <c r="B13062" s="8" t="s">
        <v>919</v>
      </c>
      <c r="C13062" s="8" t="s">
        <v>53</v>
      </c>
      <c r="D13062" s="8" t="str">
        <f>VLOOKUP(HospitalImport__2[[#This Row],[Provider State]],States!$A$2:$B$52,2,FALSE)</f>
        <v>Missouri</v>
      </c>
      <c r="E13062" s="8" t="s">
        <v>920</v>
      </c>
      <c r="F13062">
        <v>149</v>
      </c>
      <c r="G13062" t="str">
        <f>VLOOKUP(HospitalImport__2[[#This Row],[Medical Procedure ID No.]],MedicalProcedures!$A$1:$B$11,2,FALSE)</f>
        <v>DYSEQUILIBRIUM</v>
      </c>
      <c r="H13062">
        <v>42</v>
      </c>
      <c r="I13062" t="str">
        <f>VLOOKUP(HospitalImport__2[[#This Row],[ Total Discharges ]],'Discharge Volume Type'!$A$1:$B$3,2,TRUE)</f>
        <v>Low</v>
      </c>
      <c r="J13062">
        <v>17627.95</v>
      </c>
      <c r="K13062">
        <v>5762.32</v>
      </c>
      <c r="L13062">
        <v>5498.97</v>
      </c>
    </row>
    <row r="13063" spans="1:12" x14ac:dyDescent="0.25">
      <c r="A13063" s="8" t="s">
        <v>1282</v>
      </c>
      <c r="B13063" s="8" t="s">
        <v>1063</v>
      </c>
      <c r="C13063" s="8" t="s">
        <v>53</v>
      </c>
      <c r="D13063" s="8" t="str">
        <f>VLOOKUP(HospitalImport__2[[#This Row],[Provider State]],States!$A$2:$B$52,2,FALSE)</f>
        <v>Missouri</v>
      </c>
      <c r="E13063" s="8" t="s">
        <v>1271</v>
      </c>
      <c r="F13063">
        <v>149</v>
      </c>
      <c r="G13063" t="str">
        <f>VLOOKUP(HospitalImport__2[[#This Row],[Medical Procedure ID No.]],MedicalProcedures!$A$1:$B$11,2,FALSE)</f>
        <v>DYSEQUILIBRIUM</v>
      </c>
      <c r="H13063">
        <v>49</v>
      </c>
      <c r="I13063" t="str">
        <f>VLOOKUP(HospitalImport__2[[#This Row],[ Total Discharges ]],'Discharge Volume Type'!$A$1:$B$3,2,TRUE)</f>
        <v>Low</v>
      </c>
      <c r="J13063">
        <v>19109.439999999999</v>
      </c>
      <c r="K13063">
        <v>12475.6</v>
      </c>
      <c r="L13063">
        <v>3524.97</v>
      </c>
    </row>
    <row r="13064" spans="1:12" x14ac:dyDescent="0.25">
      <c r="A13064" s="8" t="s">
        <v>1283</v>
      </c>
      <c r="B13064" s="8" t="s">
        <v>1273</v>
      </c>
      <c r="C13064" s="8" t="s">
        <v>53</v>
      </c>
      <c r="D13064" s="8" t="str">
        <f>VLOOKUP(HospitalImport__2[[#This Row],[Provider State]],States!$A$2:$B$52,2,FALSE)</f>
        <v>Missouri</v>
      </c>
      <c r="E13064" s="8" t="s">
        <v>723</v>
      </c>
      <c r="F13064">
        <v>149</v>
      </c>
      <c r="G13064" t="str">
        <f>VLOOKUP(HospitalImport__2[[#This Row],[Medical Procedure ID No.]],MedicalProcedures!$A$1:$B$11,2,FALSE)</f>
        <v>DYSEQUILIBRIUM</v>
      </c>
      <c r="H13064">
        <v>61</v>
      </c>
      <c r="I13064" t="str">
        <f>VLOOKUP(HospitalImport__2[[#This Row],[ Total Discharges ]],'Discharge Volume Type'!$A$1:$B$3,2,TRUE)</f>
        <v xml:space="preserve">Medium </v>
      </c>
      <c r="J13064">
        <v>20996.62</v>
      </c>
      <c r="K13064">
        <v>9706.4500000000007</v>
      </c>
      <c r="L13064">
        <v>3110.34</v>
      </c>
    </row>
    <row r="13065" spans="1:12" x14ac:dyDescent="0.25">
      <c r="A13065" s="8" t="s">
        <v>3160</v>
      </c>
      <c r="B13065" s="8" t="s">
        <v>3161</v>
      </c>
      <c r="C13065" s="8" t="s">
        <v>53</v>
      </c>
      <c r="D13065" s="8" t="str">
        <f>VLOOKUP(HospitalImport__2[[#This Row],[Provider State]],States!$A$2:$B$52,2,FALSE)</f>
        <v>Missouri</v>
      </c>
      <c r="E13065" s="8" t="s">
        <v>723</v>
      </c>
      <c r="F13065">
        <v>149</v>
      </c>
      <c r="G13065" t="str">
        <f>VLOOKUP(HospitalImport__2[[#This Row],[Medical Procedure ID No.]],MedicalProcedures!$A$1:$B$11,2,FALSE)</f>
        <v>DYSEQUILIBRIUM</v>
      </c>
      <c r="H13065">
        <v>33</v>
      </c>
      <c r="I13065" t="str">
        <f>VLOOKUP(HospitalImport__2[[#This Row],[ Total Discharges ]],'Discharge Volume Type'!$A$1:$B$3,2,TRUE)</f>
        <v>Low</v>
      </c>
      <c r="J13065">
        <v>42248.38</v>
      </c>
      <c r="K13065">
        <v>5007.6000000000004</v>
      </c>
      <c r="L13065">
        <v>10934.83</v>
      </c>
    </row>
    <row r="13066" spans="1:12" x14ac:dyDescent="0.25">
      <c r="A13066" s="8" t="s">
        <v>751</v>
      </c>
      <c r="B13066" s="8" t="s">
        <v>919</v>
      </c>
      <c r="C13066" s="8" t="s">
        <v>53</v>
      </c>
      <c r="D13066" s="8" t="str">
        <f>VLOOKUP(HospitalImport__2[[#This Row],[Provider State]],States!$A$2:$B$52,2,FALSE)</f>
        <v>Missouri</v>
      </c>
      <c r="E13066" s="8" t="s">
        <v>920</v>
      </c>
      <c r="F13066">
        <v>149</v>
      </c>
      <c r="G13066" t="str">
        <f>VLOOKUP(HospitalImport__2[[#This Row],[Medical Procedure ID No.]],MedicalProcedures!$A$1:$B$11,2,FALSE)</f>
        <v>DYSEQUILIBRIUM</v>
      </c>
      <c r="H13066">
        <v>57</v>
      </c>
      <c r="I13066" t="str">
        <f>VLOOKUP(HospitalImport__2[[#This Row],[ Total Discharges ]],'Discharge Volume Type'!$A$1:$B$3,2,TRUE)</f>
        <v xml:space="preserve">Medium </v>
      </c>
      <c r="J13066">
        <v>32774.67</v>
      </c>
      <c r="K13066">
        <v>8117.58</v>
      </c>
      <c r="L13066">
        <v>7570.21</v>
      </c>
    </row>
    <row r="13067" spans="1:12" x14ac:dyDescent="0.25">
      <c r="A13067" s="8" t="s">
        <v>1284</v>
      </c>
      <c r="B13067" s="8" t="s">
        <v>1285</v>
      </c>
      <c r="C13067" s="8" t="s">
        <v>53</v>
      </c>
      <c r="D13067" s="8" t="str">
        <f>VLOOKUP(HospitalImport__2[[#This Row],[Provider State]],States!$A$2:$B$52,2,FALSE)</f>
        <v>Missouri</v>
      </c>
      <c r="E13067" s="8" t="s">
        <v>723</v>
      </c>
      <c r="F13067">
        <v>149</v>
      </c>
      <c r="G13067" t="str">
        <f>VLOOKUP(HospitalImport__2[[#This Row],[Medical Procedure ID No.]],MedicalProcedures!$A$1:$B$11,2,FALSE)</f>
        <v>DYSEQUILIBRIUM</v>
      </c>
      <c r="H13067">
        <v>58</v>
      </c>
      <c r="I13067" t="str">
        <f>VLOOKUP(HospitalImport__2[[#This Row],[ Total Discharges ]],'Discharge Volume Type'!$A$1:$B$3,2,TRUE)</f>
        <v xml:space="preserve">Medium </v>
      </c>
      <c r="J13067">
        <v>22188.22</v>
      </c>
      <c r="K13067">
        <v>14939.69</v>
      </c>
      <c r="L13067">
        <v>6489.51</v>
      </c>
    </row>
    <row r="13068" spans="1:12" x14ac:dyDescent="0.25">
      <c r="A13068" s="8" t="s">
        <v>1286</v>
      </c>
      <c r="B13068" s="8" t="s">
        <v>1287</v>
      </c>
      <c r="C13068" s="8" t="s">
        <v>53</v>
      </c>
      <c r="D13068" s="8" t="str">
        <f>VLOOKUP(HospitalImport__2[[#This Row],[Provider State]],States!$A$2:$B$52,2,FALSE)</f>
        <v>Missouri</v>
      </c>
      <c r="E13068" s="8" t="s">
        <v>920</v>
      </c>
      <c r="F13068">
        <v>149</v>
      </c>
      <c r="G13068" t="str">
        <f>VLOOKUP(HospitalImport__2[[#This Row],[Medical Procedure ID No.]],MedicalProcedures!$A$1:$B$11,2,FALSE)</f>
        <v>DYSEQUILIBRIUM</v>
      </c>
      <c r="H13068">
        <v>34</v>
      </c>
      <c r="I13068" t="str">
        <f>VLOOKUP(HospitalImport__2[[#This Row],[ Total Discharges ]],'Discharge Volume Type'!$A$1:$B$3,2,TRUE)</f>
        <v>Low</v>
      </c>
      <c r="J13068">
        <v>21144.86</v>
      </c>
      <c r="K13068">
        <v>7219.81</v>
      </c>
      <c r="L13068">
        <v>5133.3900000000003</v>
      </c>
    </row>
    <row r="13069" spans="1:12" x14ac:dyDescent="0.25">
      <c r="A13069" s="8" t="s">
        <v>1288</v>
      </c>
      <c r="B13069" s="8" t="s">
        <v>1289</v>
      </c>
      <c r="C13069" s="8" t="s">
        <v>53</v>
      </c>
      <c r="D13069" s="8" t="str">
        <f>VLOOKUP(HospitalImport__2[[#This Row],[Provider State]],States!$A$2:$B$52,2,FALSE)</f>
        <v>Missouri</v>
      </c>
      <c r="E13069" s="8" t="s">
        <v>920</v>
      </c>
      <c r="F13069">
        <v>149</v>
      </c>
      <c r="G13069" t="str">
        <f>VLOOKUP(HospitalImport__2[[#This Row],[Medical Procedure ID No.]],MedicalProcedures!$A$1:$B$11,2,FALSE)</f>
        <v>DYSEQUILIBRIUM</v>
      </c>
      <c r="H13069">
        <v>70</v>
      </c>
      <c r="I13069" t="str">
        <f>VLOOKUP(HospitalImport__2[[#This Row],[ Total Discharges ]],'Discharge Volume Type'!$A$1:$B$3,2,TRUE)</f>
        <v xml:space="preserve">Medium </v>
      </c>
      <c r="J13069">
        <v>21112.05</v>
      </c>
      <c r="K13069">
        <v>6558.56</v>
      </c>
      <c r="L13069">
        <v>9742.4599999999991</v>
      </c>
    </row>
    <row r="13070" spans="1:12" x14ac:dyDescent="0.25">
      <c r="A13070" s="8" t="s">
        <v>1290</v>
      </c>
      <c r="B13070" s="8" t="s">
        <v>1291</v>
      </c>
      <c r="C13070" s="8" t="s">
        <v>53</v>
      </c>
      <c r="D13070" s="8" t="str">
        <f>VLOOKUP(HospitalImport__2[[#This Row],[Provider State]],States!$A$2:$B$52,2,FALSE)</f>
        <v>Missouri</v>
      </c>
      <c r="E13070" s="8" t="s">
        <v>723</v>
      </c>
      <c r="F13070">
        <v>149</v>
      </c>
      <c r="G13070" t="str">
        <f>VLOOKUP(HospitalImport__2[[#This Row],[Medical Procedure ID No.]],MedicalProcedures!$A$1:$B$11,2,FALSE)</f>
        <v>DYSEQUILIBRIUM</v>
      </c>
      <c r="H13070">
        <v>50</v>
      </c>
      <c r="I13070" t="str">
        <f>VLOOKUP(HospitalImport__2[[#This Row],[ Total Discharges ]],'Discharge Volume Type'!$A$1:$B$3,2,TRUE)</f>
        <v xml:space="preserve">Medium </v>
      </c>
      <c r="J13070">
        <v>13447.69</v>
      </c>
      <c r="K13070">
        <v>6913.21</v>
      </c>
      <c r="L13070">
        <v>5336.27</v>
      </c>
    </row>
    <row r="13071" spans="1:12" x14ac:dyDescent="0.25">
      <c r="A13071" s="8" t="s">
        <v>2550</v>
      </c>
      <c r="B13071" s="8" t="s">
        <v>1273</v>
      </c>
      <c r="C13071" s="8" t="s">
        <v>53</v>
      </c>
      <c r="D13071" s="8" t="str">
        <f>VLOOKUP(HospitalImport__2[[#This Row],[Provider State]],States!$A$2:$B$52,2,FALSE)</f>
        <v>Missouri</v>
      </c>
      <c r="E13071" s="8" t="s">
        <v>723</v>
      </c>
      <c r="F13071">
        <v>149</v>
      </c>
      <c r="G13071" t="str">
        <f>VLOOKUP(HospitalImport__2[[#This Row],[Medical Procedure ID No.]],MedicalProcedures!$A$1:$B$11,2,FALSE)</f>
        <v>DYSEQUILIBRIUM</v>
      </c>
      <c r="H13071">
        <v>52</v>
      </c>
      <c r="I13071" t="str">
        <f>VLOOKUP(HospitalImport__2[[#This Row],[ Total Discharges ]],'Discharge Volume Type'!$A$1:$B$3,2,TRUE)</f>
        <v xml:space="preserve">Medium </v>
      </c>
      <c r="J13071">
        <v>17038.810000000001</v>
      </c>
      <c r="K13071">
        <v>6524.67</v>
      </c>
      <c r="L13071">
        <v>4124.63</v>
      </c>
    </row>
    <row r="13072" spans="1:12" x14ac:dyDescent="0.25">
      <c r="A13072" s="8" t="s">
        <v>1292</v>
      </c>
      <c r="B13072" s="8" t="s">
        <v>1293</v>
      </c>
      <c r="C13072" s="8" t="s">
        <v>53</v>
      </c>
      <c r="D13072" s="8" t="str">
        <f>VLOOKUP(HospitalImport__2[[#This Row],[Provider State]],States!$A$2:$B$52,2,FALSE)</f>
        <v>Missouri</v>
      </c>
      <c r="E13072" s="8" t="s">
        <v>723</v>
      </c>
      <c r="F13072">
        <v>149</v>
      </c>
      <c r="G13072" t="str">
        <f>VLOOKUP(HospitalImport__2[[#This Row],[Medical Procedure ID No.]],MedicalProcedures!$A$1:$B$11,2,FALSE)</f>
        <v>DYSEQUILIBRIUM</v>
      </c>
      <c r="H13072">
        <v>60</v>
      </c>
      <c r="I13072" t="str">
        <f>VLOOKUP(HospitalImport__2[[#This Row],[ Total Discharges ]],'Discharge Volume Type'!$A$1:$B$3,2,TRUE)</f>
        <v xml:space="preserve">Medium </v>
      </c>
      <c r="J13072">
        <v>13120.81</v>
      </c>
      <c r="K13072">
        <v>8586.6</v>
      </c>
      <c r="L13072">
        <v>11123.51</v>
      </c>
    </row>
    <row r="13073" spans="1:12" x14ac:dyDescent="0.25">
      <c r="A13073" s="8" t="s">
        <v>1294</v>
      </c>
      <c r="B13073" s="8" t="s">
        <v>1295</v>
      </c>
      <c r="C13073" s="8" t="s">
        <v>53</v>
      </c>
      <c r="D13073" s="8" t="str">
        <f>VLOOKUP(HospitalImport__2[[#This Row],[Provider State]],States!$A$2:$B$52,2,FALSE)</f>
        <v>Missouri</v>
      </c>
      <c r="E13073" s="8" t="s">
        <v>1296</v>
      </c>
      <c r="F13073">
        <v>149</v>
      </c>
      <c r="G13073" t="str">
        <f>VLOOKUP(HospitalImport__2[[#This Row],[Medical Procedure ID No.]],MedicalProcedures!$A$1:$B$11,2,FALSE)</f>
        <v>DYSEQUILIBRIUM</v>
      </c>
      <c r="H13073">
        <v>66</v>
      </c>
      <c r="I13073" t="str">
        <f>VLOOKUP(HospitalImport__2[[#This Row],[ Total Discharges ]],'Discharge Volume Type'!$A$1:$B$3,2,TRUE)</f>
        <v xml:space="preserve">Medium </v>
      </c>
      <c r="J13073">
        <v>49773.1</v>
      </c>
      <c r="K13073">
        <v>6053.84</v>
      </c>
      <c r="L13073">
        <v>11763.88</v>
      </c>
    </row>
    <row r="13074" spans="1:12" x14ac:dyDescent="0.25">
      <c r="A13074" s="8" t="s">
        <v>1297</v>
      </c>
      <c r="B13074" s="8" t="s">
        <v>1298</v>
      </c>
      <c r="C13074" s="8" t="s">
        <v>53</v>
      </c>
      <c r="D13074" s="8" t="str">
        <f>VLOOKUP(HospitalImport__2[[#This Row],[Provider State]],States!$A$2:$B$52,2,FALSE)</f>
        <v>Missouri</v>
      </c>
      <c r="E13074" s="8" t="s">
        <v>723</v>
      </c>
      <c r="F13074">
        <v>149</v>
      </c>
      <c r="G13074" t="str">
        <f>VLOOKUP(HospitalImport__2[[#This Row],[Medical Procedure ID No.]],MedicalProcedures!$A$1:$B$11,2,FALSE)</f>
        <v>DYSEQUILIBRIUM</v>
      </c>
      <c r="H13074">
        <v>28</v>
      </c>
      <c r="I13074" t="str">
        <f>VLOOKUP(HospitalImport__2[[#This Row],[ Total Discharges ]],'Discharge Volume Type'!$A$1:$B$3,2,TRUE)</f>
        <v>Low</v>
      </c>
      <c r="J13074">
        <v>53470.13</v>
      </c>
      <c r="K13074">
        <v>6907.93</v>
      </c>
      <c r="L13074">
        <v>4933.59</v>
      </c>
    </row>
    <row r="13075" spans="1:12" x14ac:dyDescent="0.25">
      <c r="A13075" s="8" t="s">
        <v>1299</v>
      </c>
      <c r="B13075" s="8" t="s">
        <v>1264</v>
      </c>
      <c r="C13075" s="8" t="s">
        <v>53</v>
      </c>
      <c r="D13075" s="8" t="str">
        <f>VLOOKUP(HospitalImport__2[[#This Row],[Provider State]],States!$A$2:$B$52,2,FALSE)</f>
        <v>Missouri</v>
      </c>
      <c r="E13075" s="8" t="s">
        <v>1265</v>
      </c>
      <c r="F13075">
        <v>149</v>
      </c>
      <c r="G13075" t="str">
        <f>VLOOKUP(HospitalImport__2[[#This Row],[Medical Procedure ID No.]],MedicalProcedures!$A$1:$B$11,2,FALSE)</f>
        <v>DYSEQUILIBRIUM</v>
      </c>
      <c r="H13075">
        <v>34</v>
      </c>
      <c r="I13075" t="str">
        <f>VLOOKUP(HospitalImport__2[[#This Row],[ Total Discharges ]],'Discharge Volume Type'!$A$1:$B$3,2,TRUE)</f>
        <v>Low</v>
      </c>
      <c r="J13075">
        <v>74590.7</v>
      </c>
      <c r="K13075">
        <v>6264.57</v>
      </c>
      <c r="L13075">
        <v>7114.24</v>
      </c>
    </row>
    <row r="13076" spans="1:12" x14ac:dyDescent="0.25">
      <c r="A13076" s="8" t="s">
        <v>1300</v>
      </c>
      <c r="B13076" s="8" t="s">
        <v>919</v>
      </c>
      <c r="C13076" s="8" t="s">
        <v>53</v>
      </c>
      <c r="D13076" s="8" t="str">
        <f>VLOOKUP(HospitalImport__2[[#This Row],[Provider State]],States!$A$2:$B$52,2,FALSE)</f>
        <v>Missouri</v>
      </c>
      <c r="E13076" s="8" t="s">
        <v>920</v>
      </c>
      <c r="F13076">
        <v>149</v>
      </c>
      <c r="G13076" t="str">
        <f>VLOOKUP(HospitalImport__2[[#This Row],[Medical Procedure ID No.]],MedicalProcedures!$A$1:$B$11,2,FALSE)</f>
        <v>DYSEQUILIBRIUM</v>
      </c>
      <c r="H13076">
        <v>60</v>
      </c>
      <c r="I13076" t="str">
        <f>VLOOKUP(HospitalImport__2[[#This Row],[ Total Discharges ]],'Discharge Volume Type'!$A$1:$B$3,2,TRUE)</f>
        <v xml:space="preserve">Medium </v>
      </c>
      <c r="J13076">
        <v>46370.02</v>
      </c>
      <c r="K13076">
        <v>5729.44</v>
      </c>
      <c r="L13076">
        <v>6130.93</v>
      </c>
    </row>
    <row r="13077" spans="1:12" x14ac:dyDescent="0.25">
      <c r="A13077" s="8" t="s">
        <v>1303</v>
      </c>
      <c r="B13077" s="8" t="s">
        <v>1304</v>
      </c>
      <c r="C13077" s="8" t="s">
        <v>53</v>
      </c>
      <c r="D13077" s="8" t="str">
        <f>VLOOKUP(HospitalImport__2[[#This Row],[Provider State]],States!$A$2:$B$52,2,FALSE)</f>
        <v>Missouri</v>
      </c>
      <c r="E13077" s="8" t="s">
        <v>920</v>
      </c>
      <c r="F13077">
        <v>149</v>
      </c>
      <c r="G13077" t="str">
        <f>VLOOKUP(HospitalImport__2[[#This Row],[Medical Procedure ID No.]],MedicalProcedures!$A$1:$B$11,2,FALSE)</f>
        <v>DYSEQUILIBRIUM</v>
      </c>
      <c r="H13077">
        <v>20</v>
      </c>
      <c r="I13077" t="str">
        <f>VLOOKUP(HospitalImport__2[[#This Row],[ Total Discharges ]],'Discharge Volume Type'!$A$1:$B$3,2,TRUE)</f>
        <v>Low</v>
      </c>
      <c r="J13077">
        <v>19410.080000000002</v>
      </c>
      <c r="K13077">
        <v>28963.87</v>
      </c>
      <c r="L13077">
        <v>6430.02</v>
      </c>
    </row>
    <row r="13078" spans="1:12" x14ac:dyDescent="0.25">
      <c r="A13078" s="8" t="s">
        <v>879</v>
      </c>
      <c r="B13078" s="8" t="s">
        <v>1305</v>
      </c>
      <c r="C13078" s="8" t="s">
        <v>53</v>
      </c>
      <c r="D13078" s="8" t="str">
        <f>VLOOKUP(HospitalImport__2[[#This Row],[Provider State]],States!$A$2:$B$52,2,FALSE)</f>
        <v>Missouri</v>
      </c>
      <c r="E13078" s="8" t="s">
        <v>723</v>
      </c>
      <c r="F13078">
        <v>149</v>
      </c>
      <c r="G13078" t="str">
        <f>VLOOKUP(HospitalImport__2[[#This Row],[Medical Procedure ID No.]],MedicalProcedures!$A$1:$B$11,2,FALSE)</f>
        <v>DYSEQUILIBRIUM</v>
      </c>
      <c r="H13078">
        <v>95</v>
      </c>
      <c r="I13078" t="str">
        <f>VLOOKUP(HospitalImport__2[[#This Row],[ Total Discharges ]],'Discharge Volume Type'!$A$1:$B$3,2,TRUE)</f>
        <v>High</v>
      </c>
      <c r="J13078">
        <v>42431.6</v>
      </c>
      <c r="K13078">
        <v>9319.9699999999993</v>
      </c>
      <c r="L13078">
        <v>11723.17</v>
      </c>
    </row>
    <row r="13079" spans="1:12" x14ac:dyDescent="0.25">
      <c r="A13079" s="8" t="s">
        <v>1306</v>
      </c>
      <c r="B13079" s="8" t="s">
        <v>1273</v>
      </c>
      <c r="C13079" s="8" t="s">
        <v>53</v>
      </c>
      <c r="D13079" s="8" t="str">
        <f>VLOOKUP(HospitalImport__2[[#This Row],[Provider State]],States!$A$2:$B$52,2,FALSE)</f>
        <v>Missouri</v>
      </c>
      <c r="E13079" s="8" t="s">
        <v>723</v>
      </c>
      <c r="F13079">
        <v>149</v>
      </c>
      <c r="G13079" t="str">
        <f>VLOOKUP(HospitalImport__2[[#This Row],[Medical Procedure ID No.]],MedicalProcedures!$A$1:$B$11,2,FALSE)</f>
        <v>DYSEQUILIBRIUM</v>
      </c>
      <c r="H13079">
        <v>59</v>
      </c>
      <c r="I13079" t="str">
        <f>VLOOKUP(HospitalImport__2[[#This Row],[ Total Discharges ]],'Discharge Volume Type'!$A$1:$B$3,2,TRUE)</f>
        <v xml:space="preserve">Medium </v>
      </c>
      <c r="J13079">
        <v>29964.39</v>
      </c>
      <c r="K13079">
        <v>4874.4399999999996</v>
      </c>
      <c r="L13079">
        <v>6114.98</v>
      </c>
    </row>
    <row r="13080" spans="1:12" x14ac:dyDescent="0.25">
      <c r="A13080" s="8" t="s">
        <v>1011</v>
      </c>
      <c r="B13080" s="8" t="s">
        <v>1295</v>
      </c>
      <c r="C13080" s="8" t="s">
        <v>53</v>
      </c>
      <c r="D13080" s="8" t="str">
        <f>VLOOKUP(HospitalImport__2[[#This Row],[Provider State]],States!$A$2:$B$52,2,FALSE)</f>
        <v>Missouri</v>
      </c>
      <c r="E13080" s="8" t="s">
        <v>1296</v>
      </c>
      <c r="F13080">
        <v>149</v>
      </c>
      <c r="G13080" t="str">
        <f>VLOOKUP(HospitalImport__2[[#This Row],[Medical Procedure ID No.]],MedicalProcedures!$A$1:$B$11,2,FALSE)</f>
        <v>DYSEQUILIBRIUM</v>
      </c>
      <c r="H13080">
        <v>48</v>
      </c>
      <c r="I13080" t="str">
        <f>VLOOKUP(HospitalImport__2[[#This Row],[ Total Discharges ]],'Discharge Volume Type'!$A$1:$B$3,2,TRUE)</f>
        <v>Low</v>
      </c>
      <c r="J13080">
        <v>22628.59</v>
      </c>
      <c r="K13080">
        <v>7145.24</v>
      </c>
      <c r="L13080">
        <v>4987.97</v>
      </c>
    </row>
    <row r="13081" spans="1:12" x14ac:dyDescent="0.25">
      <c r="A13081" s="8" t="s">
        <v>3167</v>
      </c>
      <c r="B13081" s="8" t="s">
        <v>3168</v>
      </c>
      <c r="C13081" s="8" t="s">
        <v>53</v>
      </c>
      <c r="D13081" s="8" t="str">
        <f>VLOOKUP(HospitalImport__2[[#This Row],[Provider State]],States!$A$2:$B$52,2,FALSE)</f>
        <v>Missouri</v>
      </c>
      <c r="E13081" s="8" t="s">
        <v>723</v>
      </c>
      <c r="F13081">
        <v>149</v>
      </c>
      <c r="G13081" t="str">
        <f>VLOOKUP(HospitalImport__2[[#This Row],[Medical Procedure ID No.]],MedicalProcedures!$A$1:$B$11,2,FALSE)</f>
        <v>DYSEQUILIBRIUM</v>
      </c>
      <c r="H13081">
        <v>185</v>
      </c>
      <c r="I13081" t="str">
        <f>VLOOKUP(HospitalImport__2[[#This Row],[ Total Discharges ]],'Discharge Volume Type'!$A$1:$B$3,2,TRUE)</f>
        <v>High</v>
      </c>
      <c r="J13081">
        <v>24109.11</v>
      </c>
      <c r="K13081">
        <v>5871.3</v>
      </c>
      <c r="L13081">
        <v>9782.99</v>
      </c>
    </row>
    <row r="13082" spans="1:12" x14ac:dyDescent="0.25">
      <c r="A13082" s="8" t="s">
        <v>2552</v>
      </c>
      <c r="B13082" s="8" t="s">
        <v>2553</v>
      </c>
      <c r="C13082" s="8" t="s">
        <v>53</v>
      </c>
      <c r="D13082" s="8" t="str">
        <f>VLOOKUP(HospitalImport__2[[#This Row],[Provider State]],States!$A$2:$B$52,2,FALSE)</f>
        <v>Missouri</v>
      </c>
      <c r="E13082" s="8" t="s">
        <v>920</v>
      </c>
      <c r="F13082">
        <v>149</v>
      </c>
      <c r="G13082" t="str">
        <f>VLOOKUP(HospitalImport__2[[#This Row],[Medical Procedure ID No.]],MedicalProcedures!$A$1:$B$11,2,FALSE)</f>
        <v>DYSEQUILIBRIUM</v>
      </c>
      <c r="H13082">
        <v>54</v>
      </c>
      <c r="I13082" t="str">
        <f>VLOOKUP(HospitalImport__2[[#This Row],[ Total Discharges ]],'Discharge Volume Type'!$A$1:$B$3,2,TRUE)</f>
        <v xml:space="preserve">Medium </v>
      </c>
      <c r="J13082">
        <v>46087.65</v>
      </c>
      <c r="K13082">
        <v>6163.27</v>
      </c>
      <c r="L13082">
        <v>26126.959999999999</v>
      </c>
    </row>
    <row r="13083" spans="1:12" x14ac:dyDescent="0.25">
      <c r="A13083" s="8" t="s">
        <v>1309</v>
      </c>
      <c r="B13083" s="8" t="s">
        <v>1310</v>
      </c>
      <c r="C13083" s="8" t="s">
        <v>55</v>
      </c>
      <c r="D13083" s="8" t="str">
        <f>VLOOKUP(HospitalImport__2[[#This Row],[Provider State]],States!$A$2:$B$52,2,FALSE)</f>
        <v>Montana</v>
      </c>
      <c r="E13083" s="8" t="s">
        <v>1311</v>
      </c>
      <c r="F13083">
        <v>149</v>
      </c>
      <c r="G13083" t="str">
        <f>VLOOKUP(HospitalImport__2[[#This Row],[Medical Procedure ID No.]],MedicalProcedures!$A$1:$B$11,2,FALSE)</f>
        <v>DYSEQUILIBRIUM</v>
      </c>
      <c r="H13083">
        <v>124</v>
      </c>
      <c r="I13083" t="str">
        <f>VLOOKUP(HospitalImport__2[[#This Row],[ Total Discharges ]],'Discharge Volume Type'!$A$1:$B$3,2,TRUE)</f>
        <v>High</v>
      </c>
      <c r="J13083">
        <v>34889</v>
      </c>
      <c r="K13083">
        <v>11154.07</v>
      </c>
      <c r="L13083">
        <v>7707.47</v>
      </c>
    </row>
    <row r="13084" spans="1:12" x14ac:dyDescent="0.25">
      <c r="A13084" s="8" t="s">
        <v>1321</v>
      </c>
      <c r="B13084" s="8" t="s">
        <v>1322</v>
      </c>
      <c r="C13084" s="8" t="s">
        <v>57</v>
      </c>
      <c r="D13084" s="8" t="str">
        <f>VLOOKUP(HospitalImport__2[[#This Row],[Provider State]],States!$A$2:$B$52,2,FALSE)</f>
        <v>Nebraska</v>
      </c>
      <c r="E13084" s="8" t="s">
        <v>1323</v>
      </c>
      <c r="F13084">
        <v>149</v>
      </c>
      <c r="G13084" t="str">
        <f>VLOOKUP(HospitalImport__2[[#This Row],[Medical Procedure ID No.]],MedicalProcedures!$A$1:$B$11,2,FALSE)</f>
        <v>DYSEQUILIBRIUM</v>
      </c>
      <c r="H13084">
        <v>58</v>
      </c>
      <c r="I13084" t="str">
        <f>VLOOKUP(HospitalImport__2[[#This Row],[ Total Discharges ]],'Discharge Volume Type'!$A$1:$B$3,2,TRUE)</f>
        <v xml:space="preserve">Medium </v>
      </c>
      <c r="J13084">
        <v>30051.05</v>
      </c>
      <c r="K13084">
        <v>15073.03</v>
      </c>
      <c r="L13084">
        <v>4002.84</v>
      </c>
    </row>
    <row r="13085" spans="1:12" x14ac:dyDescent="0.25">
      <c r="A13085" s="8" t="s">
        <v>1325</v>
      </c>
      <c r="B13085" s="8" t="s">
        <v>1326</v>
      </c>
      <c r="C13085" s="8" t="s">
        <v>57</v>
      </c>
      <c r="D13085" s="8" t="str">
        <f>VLOOKUP(HospitalImport__2[[#This Row],[Provider State]],States!$A$2:$B$52,2,FALSE)</f>
        <v>Nebraska</v>
      </c>
      <c r="E13085" s="8" t="s">
        <v>884</v>
      </c>
      <c r="F13085">
        <v>149</v>
      </c>
      <c r="G13085" t="str">
        <f>VLOOKUP(HospitalImport__2[[#This Row],[Medical Procedure ID No.]],MedicalProcedures!$A$1:$B$11,2,FALSE)</f>
        <v>DYSEQUILIBRIUM</v>
      </c>
      <c r="H13085">
        <v>50</v>
      </c>
      <c r="I13085" t="str">
        <f>VLOOKUP(HospitalImport__2[[#This Row],[ Total Discharges ]],'Discharge Volume Type'!$A$1:$B$3,2,TRUE)</f>
        <v xml:space="preserve">Medium </v>
      </c>
      <c r="J13085">
        <v>24490.53</v>
      </c>
      <c r="K13085">
        <v>5072.1400000000003</v>
      </c>
      <c r="L13085">
        <v>19248.36</v>
      </c>
    </row>
    <row r="13086" spans="1:12" x14ac:dyDescent="0.25">
      <c r="A13086" s="8" t="s">
        <v>3171</v>
      </c>
      <c r="B13086" s="8" t="s">
        <v>1322</v>
      </c>
      <c r="C13086" s="8" t="s">
        <v>57</v>
      </c>
      <c r="D13086" s="8" t="str">
        <f>VLOOKUP(HospitalImport__2[[#This Row],[Provider State]],States!$A$2:$B$52,2,FALSE)</f>
        <v>Nebraska</v>
      </c>
      <c r="E13086" s="8" t="s">
        <v>1323</v>
      </c>
      <c r="F13086">
        <v>149</v>
      </c>
      <c r="G13086" t="str">
        <f>VLOOKUP(HospitalImport__2[[#This Row],[Medical Procedure ID No.]],MedicalProcedures!$A$1:$B$11,2,FALSE)</f>
        <v>DYSEQUILIBRIUM</v>
      </c>
      <c r="H13086">
        <v>33</v>
      </c>
      <c r="I13086" t="str">
        <f>VLOOKUP(HospitalImport__2[[#This Row],[ Total Discharges ]],'Discharge Volume Type'!$A$1:$B$3,2,TRUE)</f>
        <v>Low</v>
      </c>
      <c r="J13086">
        <v>20769.259999999998</v>
      </c>
      <c r="K13086">
        <v>9516.19</v>
      </c>
      <c r="L13086">
        <v>3493.37</v>
      </c>
    </row>
    <row r="13087" spans="1:12" x14ac:dyDescent="0.25">
      <c r="A13087" s="8" t="s">
        <v>1328</v>
      </c>
      <c r="B13087" s="8" t="s">
        <v>1326</v>
      </c>
      <c r="C13087" s="8" t="s">
        <v>57</v>
      </c>
      <c r="D13087" s="8" t="str">
        <f>VLOOKUP(HospitalImport__2[[#This Row],[Provider State]],States!$A$2:$B$52,2,FALSE)</f>
        <v>Nebraska</v>
      </c>
      <c r="E13087" s="8" t="s">
        <v>884</v>
      </c>
      <c r="F13087">
        <v>149</v>
      </c>
      <c r="G13087" t="str">
        <f>VLOOKUP(HospitalImport__2[[#This Row],[Medical Procedure ID No.]],MedicalProcedures!$A$1:$B$11,2,FALSE)</f>
        <v>DYSEQUILIBRIUM</v>
      </c>
      <c r="H13087">
        <v>31</v>
      </c>
      <c r="I13087" t="str">
        <f>VLOOKUP(HospitalImport__2[[#This Row],[ Total Discharges ]],'Discharge Volume Type'!$A$1:$B$3,2,TRUE)</f>
        <v>Low</v>
      </c>
      <c r="J13087">
        <v>31582.41</v>
      </c>
      <c r="K13087">
        <v>6295.6</v>
      </c>
      <c r="L13087">
        <v>4882.47</v>
      </c>
    </row>
    <row r="13088" spans="1:12" x14ac:dyDescent="0.25">
      <c r="A13088" s="8" t="s">
        <v>3173</v>
      </c>
      <c r="B13088" s="8" t="s">
        <v>1326</v>
      </c>
      <c r="C13088" s="8" t="s">
        <v>57</v>
      </c>
      <c r="D13088" s="8" t="str">
        <f>VLOOKUP(HospitalImport__2[[#This Row],[Provider State]],States!$A$2:$B$52,2,FALSE)</f>
        <v>Nebraska</v>
      </c>
      <c r="E13088" s="8" t="s">
        <v>884</v>
      </c>
      <c r="F13088">
        <v>149</v>
      </c>
      <c r="G13088" t="str">
        <f>VLOOKUP(HospitalImport__2[[#This Row],[Medical Procedure ID No.]],MedicalProcedures!$A$1:$B$11,2,FALSE)</f>
        <v>DYSEQUILIBRIUM</v>
      </c>
      <c r="H13088">
        <v>77</v>
      </c>
      <c r="I13088" t="str">
        <f>VLOOKUP(HospitalImport__2[[#This Row],[ Total Discharges ]],'Discharge Volume Type'!$A$1:$B$3,2,TRUE)</f>
        <v xml:space="preserve">Medium </v>
      </c>
      <c r="J13088">
        <v>15460.3</v>
      </c>
      <c r="K13088">
        <v>9870.67</v>
      </c>
      <c r="L13088">
        <v>6696.49</v>
      </c>
    </row>
    <row r="13089" spans="1:12" x14ac:dyDescent="0.25">
      <c r="A13089" s="8" t="s">
        <v>1335</v>
      </c>
      <c r="B13089" s="8" t="s">
        <v>1336</v>
      </c>
      <c r="C13089" s="8" t="s">
        <v>59</v>
      </c>
      <c r="D13089" s="8" t="str">
        <f>VLOOKUP(HospitalImport__2[[#This Row],[Provider State]],States!$A$2:$B$52,2,FALSE)</f>
        <v>Nevada</v>
      </c>
      <c r="E13089" s="8" t="s">
        <v>1337</v>
      </c>
      <c r="F13089">
        <v>149</v>
      </c>
      <c r="G13089" t="str">
        <f>VLOOKUP(HospitalImport__2[[#This Row],[Medical Procedure ID No.]],MedicalProcedures!$A$1:$B$11,2,FALSE)</f>
        <v>DYSEQUILIBRIUM</v>
      </c>
      <c r="H13089">
        <v>93</v>
      </c>
      <c r="I13089" t="str">
        <f>VLOOKUP(HospitalImport__2[[#This Row],[ Total Discharges ]],'Discharge Volume Type'!$A$1:$B$3,2,TRUE)</f>
        <v>High</v>
      </c>
      <c r="J13089">
        <v>28901.42</v>
      </c>
      <c r="K13089">
        <v>6405.07</v>
      </c>
      <c r="L13089">
        <v>5991.07</v>
      </c>
    </row>
    <row r="13090" spans="1:12" x14ac:dyDescent="0.25">
      <c r="A13090" s="8" t="s">
        <v>1338</v>
      </c>
      <c r="B13090" s="8" t="s">
        <v>1339</v>
      </c>
      <c r="C13090" s="8" t="s">
        <v>59</v>
      </c>
      <c r="D13090" s="8" t="str">
        <f>VLOOKUP(HospitalImport__2[[#This Row],[Provider State]],States!$A$2:$B$52,2,FALSE)</f>
        <v>Nevada</v>
      </c>
      <c r="E13090" s="8" t="s">
        <v>215</v>
      </c>
      <c r="F13090">
        <v>149</v>
      </c>
      <c r="G13090" t="str">
        <f>VLOOKUP(HospitalImport__2[[#This Row],[Medical Procedure ID No.]],MedicalProcedures!$A$1:$B$11,2,FALSE)</f>
        <v>DYSEQUILIBRIUM</v>
      </c>
      <c r="H13090">
        <v>55</v>
      </c>
      <c r="I13090" t="str">
        <f>VLOOKUP(HospitalImport__2[[#This Row],[ Total Discharges ]],'Discharge Volume Type'!$A$1:$B$3,2,TRUE)</f>
        <v xml:space="preserve">Medium </v>
      </c>
      <c r="J13090">
        <v>75173.8</v>
      </c>
      <c r="K13090">
        <v>3878.37</v>
      </c>
      <c r="L13090">
        <v>4989.18</v>
      </c>
    </row>
    <row r="13091" spans="1:12" x14ac:dyDescent="0.25">
      <c r="A13091" s="8" t="s">
        <v>1341</v>
      </c>
      <c r="B13091" s="8" t="s">
        <v>1342</v>
      </c>
      <c r="C13091" s="8" t="s">
        <v>59</v>
      </c>
      <c r="D13091" s="8" t="str">
        <f>VLOOKUP(HospitalImport__2[[#This Row],[Provider State]],States!$A$2:$B$52,2,FALSE)</f>
        <v>Nevada</v>
      </c>
      <c r="E13091" s="8" t="s">
        <v>1337</v>
      </c>
      <c r="F13091">
        <v>149</v>
      </c>
      <c r="G13091" t="str">
        <f>VLOOKUP(HospitalImport__2[[#This Row],[Medical Procedure ID No.]],MedicalProcedures!$A$1:$B$11,2,FALSE)</f>
        <v>DYSEQUILIBRIUM</v>
      </c>
      <c r="H13091">
        <v>103</v>
      </c>
      <c r="I13091" t="str">
        <f>VLOOKUP(HospitalImport__2[[#This Row],[ Total Discharges ]],'Discharge Volume Type'!$A$1:$B$3,2,TRUE)</f>
        <v>High</v>
      </c>
      <c r="J13091">
        <v>42103.01</v>
      </c>
      <c r="K13091">
        <v>29795.439999999999</v>
      </c>
      <c r="L13091">
        <v>6114.18</v>
      </c>
    </row>
    <row r="13092" spans="1:12" x14ac:dyDescent="0.25">
      <c r="A13092" s="8" t="s">
        <v>1343</v>
      </c>
      <c r="B13092" s="8" t="s">
        <v>1339</v>
      </c>
      <c r="C13092" s="8" t="s">
        <v>59</v>
      </c>
      <c r="D13092" s="8" t="str">
        <f>VLOOKUP(HospitalImport__2[[#This Row],[Provider State]],States!$A$2:$B$52,2,FALSE)</f>
        <v>Nevada</v>
      </c>
      <c r="E13092" s="8" t="s">
        <v>215</v>
      </c>
      <c r="F13092">
        <v>149</v>
      </c>
      <c r="G13092" t="str">
        <f>VLOOKUP(HospitalImport__2[[#This Row],[Medical Procedure ID No.]],MedicalProcedures!$A$1:$B$11,2,FALSE)</f>
        <v>DYSEQUILIBRIUM</v>
      </c>
      <c r="H13092">
        <v>32</v>
      </c>
      <c r="I13092" t="str">
        <f>VLOOKUP(HospitalImport__2[[#This Row],[ Total Discharges ]],'Discharge Volume Type'!$A$1:$B$3,2,TRUE)</f>
        <v>Low</v>
      </c>
      <c r="J13092">
        <v>36997.18</v>
      </c>
      <c r="K13092">
        <v>8318.6</v>
      </c>
      <c r="L13092">
        <v>6226.58</v>
      </c>
    </row>
    <row r="13093" spans="1:12" x14ac:dyDescent="0.25">
      <c r="A13093" s="8" t="s">
        <v>1344</v>
      </c>
      <c r="B13093" s="8" t="s">
        <v>1339</v>
      </c>
      <c r="C13093" s="8" t="s">
        <v>59</v>
      </c>
      <c r="D13093" s="8" t="str">
        <f>VLOOKUP(HospitalImport__2[[#This Row],[Provider State]],States!$A$2:$B$52,2,FALSE)</f>
        <v>Nevada</v>
      </c>
      <c r="E13093" s="8" t="s">
        <v>215</v>
      </c>
      <c r="F13093">
        <v>149</v>
      </c>
      <c r="G13093" t="str">
        <f>VLOOKUP(HospitalImport__2[[#This Row],[Medical Procedure ID No.]],MedicalProcedures!$A$1:$B$11,2,FALSE)</f>
        <v>DYSEQUILIBRIUM</v>
      </c>
      <c r="H13093">
        <v>39</v>
      </c>
      <c r="I13093" t="str">
        <f>VLOOKUP(HospitalImport__2[[#This Row],[ Total Discharges ]],'Discharge Volume Type'!$A$1:$B$3,2,TRUE)</f>
        <v>Low</v>
      </c>
      <c r="J13093">
        <v>19894.62</v>
      </c>
      <c r="K13093">
        <v>9853.9699999999993</v>
      </c>
      <c r="L13093">
        <v>6355.05</v>
      </c>
    </row>
    <row r="13094" spans="1:12" x14ac:dyDescent="0.25">
      <c r="A13094" s="8" t="s">
        <v>1345</v>
      </c>
      <c r="B13094" s="8" t="s">
        <v>1339</v>
      </c>
      <c r="C13094" s="8" t="s">
        <v>59</v>
      </c>
      <c r="D13094" s="8" t="str">
        <f>VLOOKUP(HospitalImport__2[[#This Row],[Provider State]],States!$A$2:$B$52,2,FALSE)</f>
        <v>Nevada</v>
      </c>
      <c r="E13094" s="8" t="s">
        <v>215</v>
      </c>
      <c r="F13094">
        <v>149</v>
      </c>
      <c r="G13094" t="str">
        <f>VLOOKUP(HospitalImport__2[[#This Row],[Medical Procedure ID No.]],MedicalProcedures!$A$1:$B$11,2,FALSE)</f>
        <v>DYSEQUILIBRIUM</v>
      </c>
      <c r="H13094">
        <v>48</v>
      </c>
      <c r="I13094" t="str">
        <f>VLOOKUP(HospitalImport__2[[#This Row],[ Total Discharges ]],'Discharge Volume Type'!$A$1:$B$3,2,TRUE)</f>
        <v>Low</v>
      </c>
      <c r="J13094">
        <v>34052.57</v>
      </c>
      <c r="K13094">
        <v>7221.74</v>
      </c>
      <c r="L13094">
        <v>7371.41</v>
      </c>
    </row>
    <row r="13095" spans="1:12" x14ac:dyDescent="0.25">
      <c r="A13095" s="8" t="s">
        <v>1346</v>
      </c>
      <c r="B13095" s="8" t="s">
        <v>1339</v>
      </c>
      <c r="C13095" s="8" t="s">
        <v>59</v>
      </c>
      <c r="D13095" s="8" t="str">
        <f>VLOOKUP(HospitalImport__2[[#This Row],[Provider State]],States!$A$2:$B$52,2,FALSE)</f>
        <v>Nevada</v>
      </c>
      <c r="E13095" s="8" t="s">
        <v>215</v>
      </c>
      <c r="F13095">
        <v>149</v>
      </c>
      <c r="G13095" t="str">
        <f>VLOOKUP(HospitalImport__2[[#This Row],[Medical Procedure ID No.]],MedicalProcedures!$A$1:$B$11,2,FALSE)</f>
        <v>DYSEQUILIBRIUM</v>
      </c>
      <c r="H13095">
        <v>33</v>
      </c>
      <c r="I13095" t="str">
        <f>VLOOKUP(HospitalImport__2[[#This Row],[ Total Discharges ]],'Discharge Volume Type'!$A$1:$B$3,2,TRUE)</f>
        <v>Low</v>
      </c>
      <c r="J13095">
        <v>90202.45</v>
      </c>
      <c r="K13095">
        <v>5375.76</v>
      </c>
      <c r="L13095">
        <v>12313.31</v>
      </c>
    </row>
    <row r="13096" spans="1:12" x14ac:dyDescent="0.25">
      <c r="A13096" s="8" t="s">
        <v>1347</v>
      </c>
      <c r="B13096" s="8" t="s">
        <v>1348</v>
      </c>
      <c r="C13096" s="8" t="s">
        <v>59</v>
      </c>
      <c r="D13096" s="8" t="str">
        <f>VLOOKUP(HospitalImport__2[[#This Row],[Provider State]],States!$A$2:$B$52,2,FALSE)</f>
        <v>Nevada</v>
      </c>
      <c r="E13096" s="8" t="s">
        <v>215</v>
      </c>
      <c r="F13096">
        <v>149</v>
      </c>
      <c r="G13096" t="str">
        <f>VLOOKUP(HospitalImport__2[[#This Row],[Medical Procedure ID No.]],MedicalProcedures!$A$1:$B$11,2,FALSE)</f>
        <v>DYSEQUILIBRIUM</v>
      </c>
      <c r="H13096">
        <v>41</v>
      </c>
      <c r="I13096" t="str">
        <f>VLOOKUP(HospitalImport__2[[#This Row],[ Total Discharges ]],'Discharge Volume Type'!$A$1:$B$3,2,TRUE)</f>
        <v>Low</v>
      </c>
      <c r="J13096">
        <v>25360.959999999999</v>
      </c>
      <c r="K13096">
        <v>6742.79</v>
      </c>
      <c r="L13096">
        <v>3037.98</v>
      </c>
    </row>
    <row r="13097" spans="1:12" x14ac:dyDescent="0.25">
      <c r="A13097" s="8" t="s">
        <v>1349</v>
      </c>
      <c r="B13097" s="8" t="s">
        <v>1339</v>
      </c>
      <c r="C13097" s="8" t="s">
        <v>59</v>
      </c>
      <c r="D13097" s="8" t="str">
        <f>VLOOKUP(HospitalImport__2[[#This Row],[Provider State]],States!$A$2:$B$52,2,FALSE)</f>
        <v>Nevada</v>
      </c>
      <c r="E13097" s="8" t="s">
        <v>215</v>
      </c>
      <c r="F13097">
        <v>149</v>
      </c>
      <c r="G13097" t="str">
        <f>VLOOKUP(HospitalImport__2[[#This Row],[Medical Procedure ID No.]],MedicalProcedures!$A$1:$B$11,2,FALSE)</f>
        <v>DYSEQUILIBRIUM</v>
      </c>
      <c r="H13097">
        <v>64</v>
      </c>
      <c r="I13097" t="str">
        <f>VLOOKUP(HospitalImport__2[[#This Row],[ Total Discharges ]],'Discharge Volume Type'!$A$1:$B$3,2,TRUE)</f>
        <v xml:space="preserve">Medium </v>
      </c>
      <c r="J13097">
        <v>12580.42</v>
      </c>
      <c r="K13097">
        <v>9619.67</v>
      </c>
      <c r="L13097">
        <v>2670.54</v>
      </c>
    </row>
    <row r="13098" spans="1:12" x14ac:dyDescent="0.25">
      <c r="A13098" s="8" t="s">
        <v>3802</v>
      </c>
      <c r="B13098" s="8" t="s">
        <v>1339</v>
      </c>
      <c r="C13098" s="8" t="s">
        <v>59</v>
      </c>
      <c r="D13098" s="8" t="str">
        <f>VLOOKUP(HospitalImport__2[[#This Row],[Provider State]],States!$A$2:$B$52,2,FALSE)</f>
        <v>Nevada</v>
      </c>
      <c r="E13098" s="8" t="s">
        <v>215</v>
      </c>
      <c r="F13098">
        <v>149</v>
      </c>
      <c r="G13098" t="str">
        <f>VLOOKUP(HospitalImport__2[[#This Row],[Medical Procedure ID No.]],MedicalProcedures!$A$1:$B$11,2,FALSE)</f>
        <v>DYSEQUILIBRIUM</v>
      </c>
      <c r="H13098">
        <v>61</v>
      </c>
      <c r="I13098" t="str">
        <f>VLOOKUP(HospitalImport__2[[#This Row],[ Total Discharges ]],'Discharge Volume Type'!$A$1:$B$3,2,TRUE)</f>
        <v xml:space="preserve">Medium </v>
      </c>
      <c r="J13098">
        <v>21705.15</v>
      </c>
      <c r="K13098">
        <v>9940.6</v>
      </c>
      <c r="L13098">
        <v>2904.39</v>
      </c>
    </row>
    <row r="13099" spans="1:12" x14ac:dyDescent="0.25">
      <c r="A13099" s="8" t="s">
        <v>1351</v>
      </c>
      <c r="B13099" s="8" t="s">
        <v>375</v>
      </c>
      <c r="C13099" s="8" t="s">
        <v>61</v>
      </c>
      <c r="D13099" s="8" t="str">
        <f>VLOOKUP(HospitalImport__2[[#This Row],[Provider State]],States!$A$2:$B$52,2,FALSE)</f>
        <v>New Hampshire</v>
      </c>
      <c r="E13099" s="8" t="s">
        <v>1352</v>
      </c>
      <c r="F13099">
        <v>149</v>
      </c>
      <c r="G13099" t="str">
        <f>VLOOKUP(HospitalImport__2[[#This Row],[Medical Procedure ID No.]],MedicalProcedures!$A$1:$B$11,2,FALSE)</f>
        <v>DYSEQUILIBRIUM</v>
      </c>
      <c r="H13099">
        <v>67</v>
      </c>
      <c r="I13099" t="str">
        <f>VLOOKUP(HospitalImport__2[[#This Row],[ Total Discharges ]],'Discharge Volume Type'!$A$1:$B$3,2,TRUE)</f>
        <v xml:space="preserve">Medium </v>
      </c>
      <c r="J13099">
        <v>24296.37</v>
      </c>
      <c r="K13099">
        <v>6596.83</v>
      </c>
      <c r="L13099">
        <v>14478.33</v>
      </c>
    </row>
    <row r="13100" spans="1:12" x14ac:dyDescent="0.25">
      <c r="A13100" s="8" t="s">
        <v>3804</v>
      </c>
      <c r="B13100" s="8" t="s">
        <v>454</v>
      </c>
      <c r="C13100" s="8" t="s">
        <v>61</v>
      </c>
      <c r="D13100" s="8" t="str">
        <f>VLOOKUP(HospitalImport__2[[#This Row],[Provider State]],States!$A$2:$B$52,2,FALSE)</f>
        <v>New Hampshire</v>
      </c>
      <c r="E13100" s="8" t="s">
        <v>1025</v>
      </c>
      <c r="F13100">
        <v>149</v>
      </c>
      <c r="G13100" t="str">
        <f>VLOOKUP(HospitalImport__2[[#This Row],[Medical Procedure ID No.]],MedicalProcedures!$A$1:$B$11,2,FALSE)</f>
        <v>DYSEQUILIBRIUM</v>
      </c>
      <c r="H13100">
        <v>61</v>
      </c>
      <c r="I13100" t="str">
        <f>VLOOKUP(HospitalImport__2[[#This Row],[ Total Discharges ]],'Discharge Volume Type'!$A$1:$B$3,2,TRUE)</f>
        <v xml:space="preserve">Medium </v>
      </c>
      <c r="J13100">
        <v>24020.01</v>
      </c>
      <c r="K13100">
        <v>8229.81</v>
      </c>
      <c r="L13100">
        <v>11961.61</v>
      </c>
    </row>
    <row r="13101" spans="1:12" x14ac:dyDescent="0.25">
      <c r="A13101" s="8" t="s">
        <v>1366</v>
      </c>
      <c r="B13101" s="8" t="s">
        <v>1367</v>
      </c>
      <c r="C13101" s="8" t="s">
        <v>63</v>
      </c>
      <c r="D13101" s="8" t="str">
        <f>VLOOKUP(HospitalImport__2[[#This Row],[Provider State]],States!$A$2:$B$52,2,FALSE)</f>
        <v>New Jersey</v>
      </c>
      <c r="E13101" s="8" t="s">
        <v>1368</v>
      </c>
      <c r="F13101">
        <v>149</v>
      </c>
      <c r="G13101" t="str">
        <f>VLOOKUP(HospitalImport__2[[#This Row],[Medical Procedure ID No.]],MedicalProcedures!$A$1:$B$11,2,FALSE)</f>
        <v>DYSEQUILIBRIUM</v>
      </c>
      <c r="H13101">
        <v>61</v>
      </c>
      <c r="I13101" t="str">
        <f>VLOOKUP(HospitalImport__2[[#This Row],[ Total Discharges ]],'Discharge Volume Type'!$A$1:$B$3,2,TRUE)</f>
        <v xml:space="preserve">Medium </v>
      </c>
      <c r="J13101">
        <v>34877.919999999998</v>
      </c>
      <c r="K13101">
        <v>4730.18</v>
      </c>
      <c r="L13101">
        <v>4042.15</v>
      </c>
    </row>
    <row r="13102" spans="1:12" x14ac:dyDescent="0.25">
      <c r="A13102" s="8" t="s">
        <v>2557</v>
      </c>
      <c r="B13102" s="8" t="s">
        <v>451</v>
      </c>
      <c r="C13102" s="8" t="s">
        <v>63</v>
      </c>
      <c r="D13102" s="8" t="str">
        <f>VLOOKUP(HospitalImport__2[[#This Row],[Provider State]],States!$A$2:$B$52,2,FALSE)</f>
        <v>New Jersey</v>
      </c>
      <c r="E13102" s="8" t="s">
        <v>1370</v>
      </c>
      <c r="F13102">
        <v>149</v>
      </c>
      <c r="G13102" t="str">
        <f>VLOOKUP(HospitalImport__2[[#This Row],[Medical Procedure ID No.]],MedicalProcedures!$A$1:$B$11,2,FALSE)</f>
        <v>DYSEQUILIBRIUM</v>
      </c>
      <c r="H13102">
        <v>64</v>
      </c>
      <c r="I13102" t="str">
        <f>VLOOKUP(HospitalImport__2[[#This Row],[ Total Discharges ]],'Discharge Volume Type'!$A$1:$B$3,2,TRUE)</f>
        <v xml:space="preserve">Medium </v>
      </c>
      <c r="J13102">
        <v>25443.040000000001</v>
      </c>
      <c r="K13102">
        <v>6533.51</v>
      </c>
      <c r="L13102">
        <v>7332.56</v>
      </c>
    </row>
    <row r="13103" spans="1:12" x14ac:dyDescent="0.25">
      <c r="A13103" s="8" t="s">
        <v>2558</v>
      </c>
      <c r="B13103" s="8" t="s">
        <v>2559</v>
      </c>
      <c r="C13103" s="8" t="s">
        <v>63</v>
      </c>
      <c r="D13103" s="8" t="str">
        <f>VLOOKUP(HospitalImport__2[[#This Row],[Provider State]],States!$A$2:$B$52,2,FALSE)</f>
        <v>New Jersey</v>
      </c>
      <c r="E13103" s="8" t="s">
        <v>1368</v>
      </c>
      <c r="F13103">
        <v>149</v>
      </c>
      <c r="G13103" t="str">
        <f>VLOOKUP(HospitalImport__2[[#This Row],[Medical Procedure ID No.]],MedicalProcedures!$A$1:$B$11,2,FALSE)</f>
        <v>DYSEQUILIBRIUM</v>
      </c>
      <c r="H13103">
        <v>32</v>
      </c>
      <c r="I13103" t="str">
        <f>VLOOKUP(HospitalImport__2[[#This Row],[ Total Discharges ]],'Discharge Volume Type'!$A$1:$B$3,2,TRUE)</f>
        <v>Low</v>
      </c>
      <c r="J13103">
        <v>114687.62</v>
      </c>
      <c r="K13103">
        <v>6531.68</v>
      </c>
      <c r="L13103">
        <v>13105.95</v>
      </c>
    </row>
    <row r="13104" spans="1:12" x14ac:dyDescent="0.25">
      <c r="A13104" s="8" t="s">
        <v>2560</v>
      </c>
      <c r="B13104" s="8" t="s">
        <v>2561</v>
      </c>
      <c r="C13104" s="8" t="s">
        <v>63</v>
      </c>
      <c r="D13104" s="8" t="str">
        <f>VLOOKUP(HospitalImport__2[[#This Row],[Provider State]],States!$A$2:$B$52,2,FALSE)</f>
        <v>New Jersey</v>
      </c>
      <c r="E13104" s="8" t="s">
        <v>1384</v>
      </c>
      <c r="F13104">
        <v>149</v>
      </c>
      <c r="G13104" t="str">
        <f>VLOOKUP(HospitalImport__2[[#This Row],[Medical Procedure ID No.]],MedicalProcedures!$A$1:$B$11,2,FALSE)</f>
        <v>DYSEQUILIBRIUM</v>
      </c>
      <c r="H13104">
        <v>56</v>
      </c>
      <c r="I13104" t="str">
        <f>VLOOKUP(HospitalImport__2[[#This Row],[ Total Discharges ]],'Discharge Volume Type'!$A$1:$B$3,2,TRUE)</f>
        <v xml:space="preserve">Medium </v>
      </c>
      <c r="J13104">
        <v>14886.06</v>
      </c>
      <c r="K13104">
        <v>5375.18</v>
      </c>
      <c r="L13104">
        <v>5801.95</v>
      </c>
    </row>
    <row r="13105" spans="1:12" x14ac:dyDescent="0.25">
      <c r="A13105" s="8" t="s">
        <v>2562</v>
      </c>
      <c r="B13105" s="8" t="s">
        <v>2563</v>
      </c>
      <c r="C13105" s="8" t="s">
        <v>63</v>
      </c>
      <c r="D13105" s="8" t="str">
        <f>VLOOKUP(HospitalImport__2[[#This Row],[Provider State]],States!$A$2:$B$52,2,FALSE)</f>
        <v>New Jersey</v>
      </c>
      <c r="E13105" s="8" t="s">
        <v>1368</v>
      </c>
      <c r="F13105">
        <v>149</v>
      </c>
      <c r="G13105" t="str">
        <f>VLOOKUP(HospitalImport__2[[#This Row],[Medical Procedure ID No.]],MedicalProcedures!$A$1:$B$11,2,FALSE)</f>
        <v>DYSEQUILIBRIUM</v>
      </c>
      <c r="H13105">
        <v>55</v>
      </c>
      <c r="I13105" t="str">
        <f>VLOOKUP(HospitalImport__2[[#This Row],[ Total Discharges ]],'Discharge Volume Type'!$A$1:$B$3,2,TRUE)</f>
        <v xml:space="preserve">Medium </v>
      </c>
      <c r="J13105">
        <v>41033.919999999998</v>
      </c>
      <c r="K13105">
        <v>5965.62</v>
      </c>
      <c r="L13105">
        <v>5700.66</v>
      </c>
    </row>
    <row r="13106" spans="1:12" x14ac:dyDescent="0.25">
      <c r="A13106" s="8" t="s">
        <v>2564</v>
      </c>
      <c r="B13106" s="8" t="s">
        <v>2565</v>
      </c>
      <c r="C13106" s="8" t="s">
        <v>63</v>
      </c>
      <c r="D13106" s="8" t="str">
        <f>VLOOKUP(HospitalImport__2[[#This Row],[Provider State]],States!$A$2:$B$52,2,FALSE)</f>
        <v>New Jersey</v>
      </c>
      <c r="E13106" s="8" t="s">
        <v>1368</v>
      </c>
      <c r="F13106">
        <v>149</v>
      </c>
      <c r="G13106" t="str">
        <f>VLOOKUP(HospitalImport__2[[#This Row],[Medical Procedure ID No.]],MedicalProcedures!$A$1:$B$11,2,FALSE)</f>
        <v>DYSEQUILIBRIUM</v>
      </c>
      <c r="H13106">
        <v>61</v>
      </c>
      <c r="I13106" t="str">
        <f>VLOOKUP(HospitalImport__2[[#This Row],[ Total Discharges ]],'Discharge Volume Type'!$A$1:$B$3,2,TRUE)</f>
        <v xml:space="preserve">Medium </v>
      </c>
      <c r="J13106">
        <v>57154.34</v>
      </c>
      <c r="K13106">
        <v>8930.92</v>
      </c>
      <c r="L13106">
        <v>5542.64</v>
      </c>
    </row>
    <row r="13107" spans="1:12" x14ac:dyDescent="0.25">
      <c r="A13107" s="8" t="s">
        <v>1369</v>
      </c>
      <c r="B13107" s="8" t="s">
        <v>764</v>
      </c>
      <c r="C13107" s="8" t="s">
        <v>63</v>
      </c>
      <c r="D13107" s="8" t="str">
        <f>VLOOKUP(HospitalImport__2[[#This Row],[Provider State]],States!$A$2:$B$52,2,FALSE)</f>
        <v>New Jersey</v>
      </c>
      <c r="E13107" s="8" t="s">
        <v>1370</v>
      </c>
      <c r="F13107">
        <v>149</v>
      </c>
      <c r="G13107" t="str">
        <f>VLOOKUP(HospitalImport__2[[#This Row],[Medical Procedure ID No.]],MedicalProcedures!$A$1:$B$11,2,FALSE)</f>
        <v>DYSEQUILIBRIUM</v>
      </c>
      <c r="H13107">
        <v>26</v>
      </c>
      <c r="I13107" t="str">
        <f>VLOOKUP(HospitalImport__2[[#This Row],[ Total Discharges ]],'Discharge Volume Type'!$A$1:$B$3,2,TRUE)</f>
        <v>Low</v>
      </c>
      <c r="J13107">
        <v>34160.83</v>
      </c>
      <c r="K13107">
        <v>5407.25</v>
      </c>
      <c r="L13107">
        <v>22941.23</v>
      </c>
    </row>
    <row r="13108" spans="1:12" x14ac:dyDescent="0.25">
      <c r="A13108" s="8" t="s">
        <v>2566</v>
      </c>
      <c r="B13108" s="8" t="s">
        <v>2567</v>
      </c>
      <c r="C13108" s="8" t="s">
        <v>63</v>
      </c>
      <c r="D13108" s="8" t="str">
        <f>VLOOKUP(HospitalImport__2[[#This Row],[Provider State]],States!$A$2:$B$52,2,FALSE)</f>
        <v>New Jersey</v>
      </c>
      <c r="E13108" s="8" t="s">
        <v>1396</v>
      </c>
      <c r="F13108">
        <v>149</v>
      </c>
      <c r="G13108" t="str">
        <f>VLOOKUP(HospitalImport__2[[#This Row],[Medical Procedure ID No.]],MedicalProcedures!$A$1:$B$11,2,FALSE)</f>
        <v>DYSEQUILIBRIUM</v>
      </c>
      <c r="H13108">
        <v>82</v>
      </c>
      <c r="I13108" t="str">
        <f>VLOOKUP(HospitalImport__2[[#This Row],[ Total Discharges ]],'Discharge Volume Type'!$A$1:$B$3,2,TRUE)</f>
        <v xml:space="preserve">Medium </v>
      </c>
      <c r="J13108">
        <v>13243.34</v>
      </c>
      <c r="K13108">
        <v>6397.11</v>
      </c>
      <c r="L13108">
        <v>4391.45</v>
      </c>
    </row>
    <row r="13109" spans="1:12" x14ac:dyDescent="0.25">
      <c r="A13109" s="8" t="s">
        <v>2568</v>
      </c>
      <c r="B13109" s="8" t="s">
        <v>2569</v>
      </c>
      <c r="C13109" s="8" t="s">
        <v>63</v>
      </c>
      <c r="D13109" s="8" t="str">
        <f>VLOOKUP(HospitalImport__2[[#This Row],[Provider State]],States!$A$2:$B$52,2,FALSE)</f>
        <v>New Jersey</v>
      </c>
      <c r="E13109" s="8" t="s">
        <v>1376</v>
      </c>
      <c r="F13109">
        <v>149</v>
      </c>
      <c r="G13109" t="str">
        <f>VLOOKUP(HospitalImport__2[[#This Row],[Medical Procedure ID No.]],MedicalProcedures!$A$1:$B$11,2,FALSE)</f>
        <v>DYSEQUILIBRIUM</v>
      </c>
      <c r="H13109">
        <v>38</v>
      </c>
      <c r="I13109" t="str">
        <f>VLOOKUP(HospitalImport__2[[#This Row],[ Total Discharges ]],'Discharge Volume Type'!$A$1:$B$3,2,TRUE)</f>
        <v>Low</v>
      </c>
      <c r="J13109">
        <v>23938.18</v>
      </c>
      <c r="K13109">
        <v>3791.03</v>
      </c>
      <c r="L13109">
        <v>3463.75</v>
      </c>
    </row>
    <row r="13110" spans="1:12" x14ac:dyDescent="0.25">
      <c r="A13110" s="8" t="s">
        <v>1371</v>
      </c>
      <c r="B13110" s="8" t="s">
        <v>1372</v>
      </c>
      <c r="C13110" s="8" t="s">
        <v>63</v>
      </c>
      <c r="D13110" s="8" t="str">
        <f>VLOOKUP(HospitalImport__2[[#This Row],[Provider State]],States!$A$2:$B$52,2,FALSE)</f>
        <v>New Jersey</v>
      </c>
      <c r="E13110" s="8" t="s">
        <v>1373</v>
      </c>
      <c r="F13110">
        <v>149</v>
      </c>
      <c r="G13110" t="str">
        <f>VLOOKUP(HospitalImport__2[[#This Row],[Medical Procedure ID No.]],MedicalProcedures!$A$1:$B$11,2,FALSE)</f>
        <v>DYSEQUILIBRIUM</v>
      </c>
      <c r="H13110">
        <v>50</v>
      </c>
      <c r="I13110" t="str">
        <f>VLOOKUP(HospitalImport__2[[#This Row],[ Total Discharges ]],'Discharge Volume Type'!$A$1:$B$3,2,TRUE)</f>
        <v xml:space="preserve">Medium </v>
      </c>
      <c r="J13110">
        <v>32579.32</v>
      </c>
      <c r="K13110">
        <v>7351.19</v>
      </c>
      <c r="L13110">
        <v>11111.74</v>
      </c>
    </row>
    <row r="13111" spans="1:12" x14ac:dyDescent="0.25">
      <c r="A13111" s="8" t="s">
        <v>1374</v>
      </c>
      <c r="B13111" s="8" t="s">
        <v>1375</v>
      </c>
      <c r="C13111" s="8" t="s">
        <v>63</v>
      </c>
      <c r="D13111" s="8" t="str">
        <f>VLOOKUP(HospitalImport__2[[#This Row],[Provider State]],States!$A$2:$B$52,2,FALSE)</f>
        <v>New Jersey</v>
      </c>
      <c r="E13111" s="8" t="s">
        <v>1376</v>
      </c>
      <c r="F13111">
        <v>149</v>
      </c>
      <c r="G13111" t="str">
        <f>VLOOKUP(HospitalImport__2[[#This Row],[Medical Procedure ID No.]],MedicalProcedures!$A$1:$B$11,2,FALSE)</f>
        <v>DYSEQUILIBRIUM</v>
      </c>
      <c r="H13111">
        <v>49</v>
      </c>
      <c r="I13111" t="str">
        <f>VLOOKUP(HospitalImport__2[[#This Row],[ Total Discharges ]],'Discharge Volume Type'!$A$1:$B$3,2,TRUE)</f>
        <v>Low</v>
      </c>
      <c r="J13111">
        <v>8098.36</v>
      </c>
      <c r="K13111">
        <v>7690.02</v>
      </c>
      <c r="L13111">
        <v>3071.93</v>
      </c>
    </row>
    <row r="13112" spans="1:12" x14ac:dyDescent="0.25">
      <c r="A13112" s="8" t="s">
        <v>1377</v>
      </c>
      <c r="B13112" s="8" t="s">
        <v>1378</v>
      </c>
      <c r="C13112" s="8" t="s">
        <v>63</v>
      </c>
      <c r="D13112" s="8" t="str">
        <f>VLOOKUP(HospitalImport__2[[#This Row],[Provider State]],States!$A$2:$B$52,2,FALSE)</f>
        <v>New Jersey</v>
      </c>
      <c r="E13112" s="8" t="s">
        <v>1379</v>
      </c>
      <c r="F13112">
        <v>149</v>
      </c>
      <c r="G13112" t="str">
        <f>VLOOKUP(HospitalImport__2[[#This Row],[Medical Procedure ID No.]],MedicalProcedures!$A$1:$B$11,2,FALSE)</f>
        <v>DYSEQUILIBRIUM</v>
      </c>
      <c r="H13112">
        <v>36</v>
      </c>
      <c r="I13112" t="str">
        <f>VLOOKUP(HospitalImport__2[[#This Row],[ Total Discharges ]],'Discharge Volume Type'!$A$1:$B$3,2,TRUE)</f>
        <v>Low</v>
      </c>
      <c r="J13112">
        <v>19441.64</v>
      </c>
      <c r="K13112">
        <v>6305.74</v>
      </c>
      <c r="L13112">
        <v>5682.7</v>
      </c>
    </row>
    <row r="13113" spans="1:12" x14ac:dyDescent="0.25">
      <c r="A13113" s="8" t="s">
        <v>1663</v>
      </c>
      <c r="B13113" s="8" t="s">
        <v>2570</v>
      </c>
      <c r="C13113" s="8" t="s">
        <v>63</v>
      </c>
      <c r="D13113" s="8" t="str">
        <f>VLOOKUP(HospitalImport__2[[#This Row],[Provider State]],States!$A$2:$B$52,2,FALSE)</f>
        <v>New Jersey</v>
      </c>
      <c r="E13113" s="8" t="s">
        <v>1370</v>
      </c>
      <c r="F13113">
        <v>149</v>
      </c>
      <c r="G13113" t="str">
        <f>VLOOKUP(HospitalImport__2[[#This Row],[Medical Procedure ID No.]],MedicalProcedures!$A$1:$B$11,2,FALSE)</f>
        <v>DYSEQUILIBRIUM</v>
      </c>
      <c r="H13113">
        <v>72</v>
      </c>
      <c r="I13113" t="str">
        <f>VLOOKUP(HospitalImport__2[[#This Row],[ Total Discharges ]],'Discharge Volume Type'!$A$1:$B$3,2,TRUE)</f>
        <v xml:space="preserve">Medium </v>
      </c>
      <c r="J13113">
        <v>41291.49</v>
      </c>
      <c r="K13113">
        <v>8416.39</v>
      </c>
      <c r="L13113">
        <v>11771.82</v>
      </c>
    </row>
    <row r="13114" spans="1:12" x14ac:dyDescent="0.25">
      <c r="A13114" s="8" t="s">
        <v>2571</v>
      </c>
      <c r="B13114" s="8" t="s">
        <v>2572</v>
      </c>
      <c r="C13114" s="8" t="s">
        <v>63</v>
      </c>
      <c r="D13114" s="8" t="str">
        <f>VLOOKUP(HospitalImport__2[[#This Row],[Provider State]],States!$A$2:$B$52,2,FALSE)</f>
        <v>New Jersey</v>
      </c>
      <c r="E13114" s="8" t="s">
        <v>1382</v>
      </c>
      <c r="F13114">
        <v>149</v>
      </c>
      <c r="G13114" t="str">
        <f>VLOOKUP(HospitalImport__2[[#This Row],[Medical Procedure ID No.]],MedicalProcedures!$A$1:$B$11,2,FALSE)</f>
        <v>DYSEQUILIBRIUM</v>
      </c>
      <c r="H13114">
        <v>29</v>
      </c>
      <c r="I13114" t="str">
        <f>VLOOKUP(HospitalImport__2[[#This Row],[ Total Discharges ]],'Discharge Volume Type'!$A$1:$B$3,2,TRUE)</f>
        <v>Low</v>
      </c>
      <c r="J13114">
        <v>26442.48</v>
      </c>
      <c r="K13114">
        <v>5788.76</v>
      </c>
      <c r="L13114">
        <v>6055.2</v>
      </c>
    </row>
    <row r="13115" spans="1:12" x14ac:dyDescent="0.25">
      <c r="A13115" s="8" t="s">
        <v>1380</v>
      </c>
      <c r="B13115" s="8" t="s">
        <v>1381</v>
      </c>
      <c r="C13115" s="8" t="s">
        <v>63</v>
      </c>
      <c r="D13115" s="8" t="str">
        <f>VLOOKUP(HospitalImport__2[[#This Row],[Provider State]],States!$A$2:$B$52,2,FALSE)</f>
        <v>New Jersey</v>
      </c>
      <c r="E13115" s="8" t="s">
        <v>1382</v>
      </c>
      <c r="F13115">
        <v>149</v>
      </c>
      <c r="G13115" t="str">
        <f>VLOOKUP(HospitalImport__2[[#This Row],[Medical Procedure ID No.]],MedicalProcedures!$A$1:$B$11,2,FALSE)</f>
        <v>DYSEQUILIBRIUM</v>
      </c>
      <c r="H13115">
        <v>136</v>
      </c>
      <c r="I13115" t="str">
        <f>VLOOKUP(HospitalImport__2[[#This Row],[ Total Discharges ]],'Discharge Volume Type'!$A$1:$B$3,2,TRUE)</f>
        <v>High</v>
      </c>
      <c r="J13115">
        <v>32503.52</v>
      </c>
      <c r="K13115">
        <v>5669.95</v>
      </c>
      <c r="L13115">
        <v>6364.29</v>
      </c>
    </row>
    <row r="13116" spans="1:12" x14ac:dyDescent="0.25">
      <c r="A13116" s="8" t="s">
        <v>1385</v>
      </c>
      <c r="B13116" s="8" t="s">
        <v>1386</v>
      </c>
      <c r="C13116" s="8" t="s">
        <v>63</v>
      </c>
      <c r="D13116" s="8" t="str">
        <f>VLOOKUP(HospitalImport__2[[#This Row],[Provider State]],States!$A$2:$B$52,2,FALSE)</f>
        <v>New Jersey</v>
      </c>
      <c r="E13116" s="8" t="s">
        <v>1376</v>
      </c>
      <c r="F13116">
        <v>149</v>
      </c>
      <c r="G13116" t="str">
        <f>VLOOKUP(HospitalImport__2[[#This Row],[Medical Procedure ID No.]],MedicalProcedures!$A$1:$B$11,2,FALSE)</f>
        <v>DYSEQUILIBRIUM</v>
      </c>
      <c r="H13116">
        <v>55</v>
      </c>
      <c r="I13116" t="str">
        <f>VLOOKUP(HospitalImport__2[[#This Row],[ Total Discharges ]],'Discharge Volume Type'!$A$1:$B$3,2,TRUE)</f>
        <v xml:space="preserve">Medium </v>
      </c>
      <c r="J13116">
        <v>21482.38</v>
      </c>
      <c r="K13116">
        <v>7116.48</v>
      </c>
      <c r="L13116">
        <v>3360.19</v>
      </c>
    </row>
    <row r="13117" spans="1:12" x14ac:dyDescent="0.25">
      <c r="A13117" s="8" t="s">
        <v>2573</v>
      </c>
      <c r="B13117" s="8" t="s">
        <v>2574</v>
      </c>
      <c r="C13117" s="8" t="s">
        <v>63</v>
      </c>
      <c r="D13117" s="8" t="str">
        <f>VLOOKUP(HospitalImport__2[[#This Row],[Provider State]],States!$A$2:$B$52,2,FALSE)</f>
        <v>New Jersey</v>
      </c>
      <c r="E13117" s="8" t="s">
        <v>1370</v>
      </c>
      <c r="F13117">
        <v>149</v>
      </c>
      <c r="G13117" t="str">
        <f>VLOOKUP(HospitalImport__2[[#This Row],[Medical Procedure ID No.]],MedicalProcedures!$A$1:$B$11,2,FALSE)</f>
        <v>DYSEQUILIBRIUM</v>
      </c>
      <c r="H13117">
        <v>73</v>
      </c>
      <c r="I13117" t="str">
        <f>VLOOKUP(HospitalImport__2[[#This Row],[ Total Discharges ]],'Discharge Volume Type'!$A$1:$B$3,2,TRUE)</f>
        <v xml:space="preserve">Medium </v>
      </c>
      <c r="J13117">
        <v>41659.54</v>
      </c>
      <c r="K13117">
        <v>4600.12</v>
      </c>
      <c r="L13117">
        <v>6035.5</v>
      </c>
    </row>
    <row r="13118" spans="1:12" x14ac:dyDescent="0.25">
      <c r="A13118" s="8" t="s">
        <v>2577</v>
      </c>
      <c r="B13118" s="8" t="s">
        <v>2578</v>
      </c>
      <c r="C13118" s="8" t="s">
        <v>63</v>
      </c>
      <c r="D13118" s="8" t="str">
        <f>VLOOKUP(HospitalImport__2[[#This Row],[Provider State]],States!$A$2:$B$52,2,FALSE)</f>
        <v>New Jersey</v>
      </c>
      <c r="E13118" s="8" t="s">
        <v>1370</v>
      </c>
      <c r="F13118">
        <v>149</v>
      </c>
      <c r="G13118" t="str">
        <f>VLOOKUP(HospitalImport__2[[#This Row],[Medical Procedure ID No.]],MedicalProcedures!$A$1:$B$11,2,FALSE)</f>
        <v>DYSEQUILIBRIUM</v>
      </c>
      <c r="H13118">
        <v>56</v>
      </c>
      <c r="I13118" t="str">
        <f>VLOOKUP(HospitalImport__2[[#This Row],[ Total Discharges ]],'Discharge Volume Type'!$A$1:$B$3,2,TRUE)</f>
        <v xml:space="preserve">Medium </v>
      </c>
      <c r="J13118">
        <v>93545.93</v>
      </c>
      <c r="K13118">
        <v>6474.83</v>
      </c>
      <c r="L13118">
        <v>7529.61</v>
      </c>
    </row>
    <row r="13119" spans="1:12" x14ac:dyDescent="0.25">
      <c r="A13119" s="8" t="s">
        <v>2579</v>
      </c>
      <c r="B13119" s="8" t="s">
        <v>1100</v>
      </c>
      <c r="C13119" s="8" t="s">
        <v>63</v>
      </c>
      <c r="D13119" s="8" t="str">
        <f>VLOOKUP(HospitalImport__2[[#This Row],[Provider State]],States!$A$2:$B$52,2,FALSE)</f>
        <v>New Jersey</v>
      </c>
      <c r="E13119" s="8" t="s">
        <v>1379</v>
      </c>
      <c r="F13119">
        <v>149</v>
      </c>
      <c r="G13119" t="str">
        <f>VLOOKUP(HospitalImport__2[[#This Row],[Medical Procedure ID No.]],MedicalProcedures!$A$1:$B$11,2,FALSE)</f>
        <v>DYSEQUILIBRIUM</v>
      </c>
      <c r="H13119">
        <v>41</v>
      </c>
      <c r="I13119" t="str">
        <f>VLOOKUP(HospitalImport__2[[#This Row],[ Total Discharges ]],'Discharge Volume Type'!$A$1:$B$3,2,TRUE)</f>
        <v>Low</v>
      </c>
      <c r="J13119">
        <v>54230.63</v>
      </c>
      <c r="K13119">
        <v>7524.43</v>
      </c>
      <c r="L13119">
        <v>6068.34</v>
      </c>
    </row>
    <row r="13120" spans="1:12" x14ac:dyDescent="0.25">
      <c r="A13120" s="8" t="s">
        <v>1387</v>
      </c>
      <c r="B13120" s="8" t="s">
        <v>1375</v>
      </c>
      <c r="C13120" s="8" t="s">
        <v>63</v>
      </c>
      <c r="D13120" s="8" t="str">
        <f>VLOOKUP(HospitalImport__2[[#This Row],[Provider State]],States!$A$2:$B$52,2,FALSE)</f>
        <v>New Jersey</v>
      </c>
      <c r="E13120" s="8" t="s">
        <v>1376</v>
      </c>
      <c r="F13120">
        <v>149</v>
      </c>
      <c r="G13120" t="str">
        <f>VLOOKUP(HospitalImport__2[[#This Row],[Medical Procedure ID No.]],MedicalProcedures!$A$1:$B$11,2,FALSE)</f>
        <v>DYSEQUILIBRIUM</v>
      </c>
      <c r="H13120">
        <v>55</v>
      </c>
      <c r="I13120" t="str">
        <f>VLOOKUP(HospitalImport__2[[#This Row],[ Total Discharges ]],'Discharge Volume Type'!$A$1:$B$3,2,TRUE)</f>
        <v xml:space="preserve">Medium </v>
      </c>
      <c r="J13120">
        <v>24179.91</v>
      </c>
      <c r="K13120">
        <v>12480.93</v>
      </c>
      <c r="L13120">
        <v>5052.91</v>
      </c>
    </row>
    <row r="13121" spans="1:12" x14ac:dyDescent="0.25">
      <c r="A13121" s="8" t="s">
        <v>1390</v>
      </c>
      <c r="B13121" s="8" t="s">
        <v>1391</v>
      </c>
      <c r="C13121" s="8" t="s">
        <v>63</v>
      </c>
      <c r="D13121" s="8" t="str">
        <f>VLOOKUP(HospitalImport__2[[#This Row],[Provider State]],States!$A$2:$B$52,2,FALSE)</f>
        <v>New Jersey</v>
      </c>
      <c r="E13121" s="8" t="s">
        <v>1376</v>
      </c>
      <c r="F13121">
        <v>149</v>
      </c>
      <c r="G13121" t="str">
        <f>VLOOKUP(HospitalImport__2[[#This Row],[Medical Procedure ID No.]],MedicalProcedures!$A$1:$B$11,2,FALSE)</f>
        <v>DYSEQUILIBRIUM</v>
      </c>
      <c r="H13121">
        <v>37</v>
      </c>
      <c r="I13121" t="str">
        <f>VLOOKUP(HospitalImport__2[[#This Row],[ Total Discharges ]],'Discharge Volume Type'!$A$1:$B$3,2,TRUE)</f>
        <v>Low</v>
      </c>
      <c r="J13121">
        <v>20294.97</v>
      </c>
      <c r="K13121">
        <v>10618.36</v>
      </c>
      <c r="L13121">
        <v>17210.89</v>
      </c>
    </row>
    <row r="13122" spans="1:12" x14ac:dyDescent="0.25">
      <c r="A13122" s="8" t="s">
        <v>1392</v>
      </c>
      <c r="B13122" s="8" t="s">
        <v>1393</v>
      </c>
      <c r="C13122" s="8" t="s">
        <v>63</v>
      </c>
      <c r="D13122" s="8" t="str">
        <f>VLOOKUP(HospitalImport__2[[#This Row],[Provider State]],States!$A$2:$B$52,2,FALSE)</f>
        <v>New Jersey</v>
      </c>
      <c r="E13122" s="8" t="s">
        <v>1376</v>
      </c>
      <c r="F13122">
        <v>149</v>
      </c>
      <c r="G13122" t="str">
        <f>VLOOKUP(HospitalImport__2[[#This Row],[Medical Procedure ID No.]],MedicalProcedures!$A$1:$B$11,2,FALSE)</f>
        <v>DYSEQUILIBRIUM</v>
      </c>
      <c r="H13122">
        <v>110</v>
      </c>
      <c r="I13122" t="str">
        <f>VLOOKUP(HospitalImport__2[[#This Row],[ Total Discharges ]],'Discharge Volume Type'!$A$1:$B$3,2,TRUE)</f>
        <v>High</v>
      </c>
      <c r="J13122">
        <v>12097.75</v>
      </c>
      <c r="K13122">
        <v>6676.1</v>
      </c>
      <c r="L13122">
        <v>6150.34</v>
      </c>
    </row>
    <row r="13123" spans="1:12" x14ac:dyDescent="0.25">
      <c r="A13123" s="8" t="s">
        <v>1394</v>
      </c>
      <c r="B13123" s="8" t="s">
        <v>1395</v>
      </c>
      <c r="C13123" s="8" t="s">
        <v>63</v>
      </c>
      <c r="D13123" s="8" t="str">
        <f>VLOOKUP(HospitalImport__2[[#This Row],[Provider State]],States!$A$2:$B$52,2,FALSE)</f>
        <v>New Jersey</v>
      </c>
      <c r="E13123" s="8" t="s">
        <v>1396</v>
      </c>
      <c r="F13123">
        <v>149</v>
      </c>
      <c r="G13123" t="str">
        <f>VLOOKUP(HospitalImport__2[[#This Row],[Medical Procedure ID No.]],MedicalProcedures!$A$1:$B$11,2,FALSE)</f>
        <v>DYSEQUILIBRIUM</v>
      </c>
      <c r="H13123">
        <v>62</v>
      </c>
      <c r="I13123" t="str">
        <f>VLOOKUP(HospitalImport__2[[#This Row],[ Total Discharges ]],'Discharge Volume Type'!$A$1:$B$3,2,TRUE)</f>
        <v xml:space="preserve">Medium </v>
      </c>
      <c r="J13123">
        <v>61426.38</v>
      </c>
      <c r="K13123">
        <v>7659.31</v>
      </c>
      <c r="L13123">
        <v>5402.43</v>
      </c>
    </row>
    <row r="13124" spans="1:12" x14ac:dyDescent="0.25">
      <c r="A13124" s="8" t="s">
        <v>2582</v>
      </c>
      <c r="B13124" s="8" t="s">
        <v>2583</v>
      </c>
      <c r="C13124" s="8" t="s">
        <v>63</v>
      </c>
      <c r="D13124" s="8" t="str">
        <f>VLOOKUP(HospitalImport__2[[#This Row],[Provider State]],States!$A$2:$B$52,2,FALSE)</f>
        <v>New Jersey</v>
      </c>
      <c r="E13124" s="8" t="s">
        <v>1368</v>
      </c>
      <c r="F13124">
        <v>149</v>
      </c>
      <c r="G13124" t="str">
        <f>VLOOKUP(HospitalImport__2[[#This Row],[Medical Procedure ID No.]],MedicalProcedures!$A$1:$B$11,2,FALSE)</f>
        <v>DYSEQUILIBRIUM</v>
      </c>
      <c r="H13124">
        <v>61</v>
      </c>
      <c r="I13124" t="str">
        <f>VLOOKUP(HospitalImport__2[[#This Row],[ Total Discharges ]],'Discharge Volume Type'!$A$1:$B$3,2,TRUE)</f>
        <v xml:space="preserve">Medium </v>
      </c>
      <c r="J13124">
        <v>11095.67</v>
      </c>
      <c r="K13124">
        <v>4544.8599999999997</v>
      </c>
      <c r="L13124">
        <v>6170.81</v>
      </c>
    </row>
    <row r="13125" spans="1:12" x14ac:dyDescent="0.25">
      <c r="A13125" s="8" t="s">
        <v>1397</v>
      </c>
      <c r="B13125" s="8" t="s">
        <v>1398</v>
      </c>
      <c r="C13125" s="8" t="s">
        <v>63</v>
      </c>
      <c r="D13125" s="8" t="str">
        <f>VLOOKUP(HospitalImport__2[[#This Row],[Provider State]],States!$A$2:$B$52,2,FALSE)</f>
        <v>New Jersey</v>
      </c>
      <c r="E13125" s="8" t="s">
        <v>1376</v>
      </c>
      <c r="F13125">
        <v>149</v>
      </c>
      <c r="G13125" t="str">
        <f>VLOOKUP(HospitalImport__2[[#This Row],[Medical Procedure ID No.]],MedicalProcedures!$A$1:$B$11,2,FALSE)</f>
        <v>DYSEQUILIBRIUM</v>
      </c>
      <c r="H13125">
        <v>52</v>
      </c>
      <c r="I13125" t="str">
        <f>VLOOKUP(HospitalImport__2[[#This Row],[ Total Discharges ]],'Discharge Volume Type'!$A$1:$B$3,2,TRUE)</f>
        <v xml:space="preserve">Medium </v>
      </c>
      <c r="J13125">
        <v>22884.09</v>
      </c>
      <c r="K13125">
        <v>6784.46</v>
      </c>
      <c r="L13125">
        <v>6908.59</v>
      </c>
    </row>
    <row r="13126" spans="1:12" x14ac:dyDescent="0.25">
      <c r="A13126" s="8" t="s">
        <v>2584</v>
      </c>
      <c r="B13126" s="8" t="s">
        <v>2585</v>
      </c>
      <c r="C13126" s="8" t="s">
        <v>63</v>
      </c>
      <c r="D13126" s="8" t="str">
        <f>VLOOKUP(HospitalImport__2[[#This Row],[Provider State]],States!$A$2:$B$52,2,FALSE)</f>
        <v>New Jersey</v>
      </c>
      <c r="E13126" s="8" t="s">
        <v>1384</v>
      </c>
      <c r="F13126">
        <v>149</v>
      </c>
      <c r="G13126" t="str">
        <f>VLOOKUP(HospitalImport__2[[#This Row],[Medical Procedure ID No.]],MedicalProcedures!$A$1:$B$11,2,FALSE)</f>
        <v>DYSEQUILIBRIUM</v>
      </c>
      <c r="H13126">
        <v>53</v>
      </c>
      <c r="I13126" t="str">
        <f>VLOOKUP(HospitalImport__2[[#This Row],[ Total Discharges ]],'Discharge Volume Type'!$A$1:$B$3,2,TRUE)</f>
        <v xml:space="preserve">Medium </v>
      </c>
      <c r="J13126">
        <v>21259.61</v>
      </c>
      <c r="K13126">
        <v>6743.93</v>
      </c>
      <c r="L13126">
        <v>4994.09</v>
      </c>
    </row>
    <row r="13127" spans="1:12" x14ac:dyDescent="0.25">
      <c r="A13127" s="8" t="s">
        <v>1399</v>
      </c>
      <c r="B13127" s="8" t="s">
        <v>1400</v>
      </c>
      <c r="C13127" s="8" t="s">
        <v>63</v>
      </c>
      <c r="D13127" s="8" t="str">
        <f>VLOOKUP(HospitalImport__2[[#This Row],[Provider State]],States!$A$2:$B$52,2,FALSE)</f>
        <v>New Jersey</v>
      </c>
      <c r="E13127" s="8" t="s">
        <v>1368</v>
      </c>
      <c r="F13127">
        <v>149</v>
      </c>
      <c r="G13127" t="str">
        <f>VLOOKUP(HospitalImport__2[[#This Row],[Medical Procedure ID No.]],MedicalProcedures!$A$1:$B$11,2,FALSE)</f>
        <v>DYSEQUILIBRIUM</v>
      </c>
      <c r="H13127">
        <v>62</v>
      </c>
      <c r="I13127" t="str">
        <f>VLOOKUP(HospitalImport__2[[#This Row],[ Total Discharges ]],'Discharge Volume Type'!$A$1:$B$3,2,TRUE)</f>
        <v xml:space="preserve">Medium </v>
      </c>
      <c r="J13127">
        <v>18770.54</v>
      </c>
      <c r="K13127">
        <v>23392.21</v>
      </c>
      <c r="L13127">
        <v>5293.7</v>
      </c>
    </row>
    <row r="13128" spans="1:12" x14ac:dyDescent="0.25">
      <c r="A13128" s="8" t="s">
        <v>1401</v>
      </c>
      <c r="B13128" s="8" t="s">
        <v>1402</v>
      </c>
      <c r="C13128" s="8" t="s">
        <v>63</v>
      </c>
      <c r="D13128" s="8" t="str">
        <f>VLOOKUP(HospitalImport__2[[#This Row],[Provider State]],States!$A$2:$B$52,2,FALSE)</f>
        <v>New Jersey</v>
      </c>
      <c r="E13128" s="8" t="s">
        <v>1376</v>
      </c>
      <c r="F13128">
        <v>149</v>
      </c>
      <c r="G13128" t="str">
        <f>VLOOKUP(HospitalImport__2[[#This Row],[Medical Procedure ID No.]],MedicalProcedures!$A$1:$B$11,2,FALSE)</f>
        <v>DYSEQUILIBRIUM</v>
      </c>
      <c r="H13128">
        <v>55</v>
      </c>
      <c r="I13128" t="str">
        <f>VLOOKUP(HospitalImport__2[[#This Row],[ Total Discharges ]],'Discharge Volume Type'!$A$1:$B$3,2,TRUE)</f>
        <v xml:space="preserve">Medium </v>
      </c>
      <c r="J13128">
        <v>22790.2</v>
      </c>
      <c r="K13128">
        <v>5867.17</v>
      </c>
      <c r="L13128">
        <v>7892.92</v>
      </c>
    </row>
    <row r="13129" spans="1:12" x14ac:dyDescent="0.25">
      <c r="A13129" s="8" t="s">
        <v>1403</v>
      </c>
      <c r="B13129" s="8" t="s">
        <v>1404</v>
      </c>
      <c r="C13129" s="8" t="s">
        <v>63</v>
      </c>
      <c r="D13129" s="8" t="str">
        <f>VLOOKUP(HospitalImport__2[[#This Row],[Provider State]],States!$A$2:$B$52,2,FALSE)</f>
        <v>New Jersey</v>
      </c>
      <c r="E13129" s="8" t="s">
        <v>1396</v>
      </c>
      <c r="F13129">
        <v>149</v>
      </c>
      <c r="G13129" t="str">
        <f>VLOOKUP(HospitalImport__2[[#This Row],[Medical Procedure ID No.]],MedicalProcedures!$A$1:$B$11,2,FALSE)</f>
        <v>DYSEQUILIBRIUM</v>
      </c>
      <c r="H13129">
        <v>25</v>
      </c>
      <c r="I13129" t="str">
        <f>VLOOKUP(HospitalImport__2[[#This Row],[ Total Discharges ]],'Discharge Volume Type'!$A$1:$B$3,2,TRUE)</f>
        <v>Low</v>
      </c>
      <c r="J13129">
        <v>38184.94</v>
      </c>
      <c r="K13129">
        <v>7836.5</v>
      </c>
      <c r="L13129">
        <v>10469.540000000001</v>
      </c>
    </row>
    <row r="13130" spans="1:12" x14ac:dyDescent="0.25">
      <c r="A13130" s="8" t="s">
        <v>1405</v>
      </c>
      <c r="B13130" s="8" t="s">
        <v>1406</v>
      </c>
      <c r="C13130" s="8" t="s">
        <v>63</v>
      </c>
      <c r="D13130" s="8" t="str">
        <f>VLOOKUP(HospitalImport__2[[#This Row],[Provider State]],States!$A$2:$B$52,2,FALSE)</f>
        <v>New Jersey</v>
      </c>
      <c r="E13130" s="8" t="s">
        <v>1379</v>
      </c>
      <c r="F13130">
        <v>149</v>
      </c>
      <c r="G13130" t="str">
        <f>VLOOKUP(HospitalImport__2[[#This Row],[Medical Procedure ID No.]],MedicalProcedures!$A$1:$B$11,2,FALSE)</f>
        <v>DYSEQUILIBRIUM</v>
      </c>
      <c r="H13130">
        <v>51</v>
      </c>
      <c r="I13130" t="str">
        <f>VLOOKUP(HospitalImport__2[[#This Row],[ Total Discharges ]],'Discharge Volume Type'!$A$1:$B$3,2,TRUE)</f>
        <v xml:space="preserve">Medium </v>
      </c>
      <c r="J13130">
        <v>29163.46</v>
      </c>
      <c r="K13130">
        <v>7716.87</v>
      </c>
      <c r="L13130">
        <v>4113.32</v>
      </c>
    </row>
    <row r="13131" spans="1:12" x14ac:dyDescent="0.25">
      <c r="A13131" s="8" t="s">
        <v>1407</v>
      </c>
      <c r="B13131" s="8" t="s">
        <v>1408</v>
      </c>
      <c r="C13131" s="8" t="s">
        <v>63</v>
      </c>
      <c r="D13131" s="8" t="str">
        <f>VLOOKUP(HospitalImport__2[[#This Row],[Provider State]],States!$A$2:$B$52,2,FALSE)</f>
        <v>New Jersey</v>
      </c>
      <c r="E13131" s="8" t="s">
        <v>1379</v>
      </c>
      <c r="F13131">
        <v>149</v>
      </c>
      <c r="G13131" t="str">
        <f>VLOOKUP(HospitalImport__2[[#This Row],[Medical Procedure ID No.]],MedicalProcedures!$A$1:$B$11,2,FALSE)</f>
        <v>DYSEQUILIBRIUM</v>
      </c>
      <c r="H13131">
        <v>121</v>
      </c>
      <c r="I13131" t="str">
        <f>VLOOKUP(HospitalImport__2[[#This Row],[ Total Discharges ]],'Discharge Volume Type'!$A$1:$B$3,2,TRUE)</f>
        <v>High</v>
      </c>
      <c r="J13131">
        <v>17856.34</v>
      </c>
      <c r="K13131">
        <v>9990.7099999999991</v>
      </c>
      <c r="L13131">
        <v>6938.53</v>
      </c>
    </row>
    <row r="13132" spans="1:12" x14ac:dyDescent="0.25">
      <c r="A13132" s="8" t="s">
        <v>1409</v>
      </c>
      <c r="B13132" s="8" t="s">
        <v>1410</v>
      </c>
      <c r="C13132" s="8" t="s">
        <v>63</v>
      </c>
      <c r="D13132" s="8" t="str">
        <f>VLOOKUP(HospitalImport__2[[#This Row],[Provider State]],States!$A$2:$B$52,2,FALSE)</f>
        <v>New Jersey</v>
      </c>
      <c r="E13132" s="8" t="s">
        <v>1376</v>
      </c>
      <c r="F13132">
        <v>149</v>
      </c>
      <c r="G13132" t="str">
        <f>VLOOKUP(HospitalImport__2[[#This Row],[Medical Procedure ID No.]],MedicalProcedures!$A$1:$B$11,2,FALSE)</f>
        <v>DYSEQUILIBRIUM</v>
      </c>
      <c r="H13132">
        <v>70</v>
      </c>
      <c r="I13132" t="str">
        <f>VLOOKUP(HospitalImport__2[[#This Row],[ Total Discharges ]],'Discharge Volume Type'!$A$1:$B$3,2,TRUE)</f>
        <v xml:space="preserve">Medium </v>
      </c>
      <c r="J13132">
        <v>10476.58</v>
      </c>
      <c r="K13132">
        <v>6001.99</v>
      </c>
      <c r="L13132">
        <v>8877.94</v>
      </c>
    </row>
    <row r="13133" spans="1:12" x14ac:dyDescent="0.25">
      <c r="A13133" s="8" t="s">
        <v>1411</v>
      </c>
      <c r="B13133" s="8" t="s">
        <v>1412</v>
      </c>
      <c r="C13133" s="8" t="s">
        <v>63</v>
      </c>
      <c r="D13133" s="8" t="str">
        <f>VLOOKUP(HospitalImport__2[[#This Row],[Provider State]],States!$A$2:$B$52,2,FALSE)</f>
        <v>New Jersey</v>
      </c>
      <c r="E13133" s="8" t="s">
        <v>1376</v>
      </c>
      <c r="F13133">
        <v>149</v>
      </c>
      <c r="G13133" t="str">
        <f>VLOOKUP(HospitalImport__2[[#This Row],[Medical Procedure ID No.]],MedicalProcedures!$A$1:$B$11,2,FALSE)</f>
        <v>DYSEQUILIBRIUM</v>
      </c>
      <c r="H13133">
        <v>30</v>
      </c>
      <c r="I13133" t="str">
        <f>VLOOKUP(HospitalImport__2[[#This Row],[ Total Discharges ]],'Discharge Volume Type'!$A$1:$B$3,2,TRUE)</f>
        <v>Low</v>
      </c>
      <c r="J13133">
        <v>34854.44</v>
      </c>
      <c r="K13133">
        <v>6243.48</v>
      </c>
      <c r="L13133">
        <v>3171.97</v>
      </c>
    </row>
    <row r="13134" spans="1:12" x14ac:dyDescent="0.25">
      <c r="A13134" s="8" t="s">
        <v>2588</v>
      </c>
      <c r="B13134" s="8" t="s">
        <v>2589</v>
      </c>
      <c r="C13134" s="8" t="s">
        <v>63</v>
      </c>
      <c r="D13134" s="8" t="str">
        <f>VLOOKUP(HospitalImport__2[[#This Row],[Provider State]],States!$A$2:$B$52,2,FALSE)</f>
        <v>New Jersey</v>
      </c>
      <c r="E13134" s="8" t="s">
        <v>1734</v>
      </c>
      <c r="F13134">
        <v>149</v>
      </c>
      <c r="G13134" t="str">
        <f>VLOOKUP(HospitalImport__2[[#This Row],[Medical Procedure ID No.]],MedicalProcedures!$A$1:$B$11,2,FALSE)</f>
        <v>DYSEQUILIBRIUM</v>
      </c>
      <c r="H13134">
        <v>54</v>
      </c>
      <c r="I13134" t="str">
        <f>VLOOKUP(HospitalImport__2[[#This Row],[ Total Discharges ]],'Discharge Volume Type'!$A$1:$B$3,2,TRUE)</f>
        <v xml:space="preserve">Medium </v>
      </c>
      <c r="J13134">
        <v>47097.919999999998</v>
      </c>
      <c r="K13134">
        <v>9030.43</v>
      </c>
      <c r="L13134">
        <v>6285.51</v>
      </c>
    </row>
    <row r="13135" spans="1:12" x14ac:dyDescent="0.25">
      <c r="A13135" s="8" t="s">
        <v>1413</v>
      </c>
      <c r="B13135" s="8" t="s">
        <v>1414</v>
      </c>
      <c r="C13135" s="8" t="s">
        <v>63</v>
      </c>
      <c r="D13135" s="8" t="str">
        <f>VLOOKUP(HospitalImport__2[[#This Row],[Provider State]],States!$A$2:$B$52,2,FALSE)</f>
        <v>New Jersey</v>
      </c>
      <c r="E13135" s="8" t="s">
        <v>1376</v>
      </c>
      <c r="F13135">
        <v>149</v>
      </c>
      <c r="G13135" t="str">
        <f>VLOOKUP(HospitalImport__2[[#This Row],[Medical Procedure ID No.]],MedicalProcedures!$A$1:$B$11,2,FALSE)</f>
        <v>DYSEQUILIBRIUM</v>
      </c>
      <c r="H13135">
        <v>73</v>
      </c>
      <c r="I13135" t="str">
        <f>VLOOKUP(HospitalImport__2[[#This Row],[ Total Discharges ]],'Discharge Volume Type'!$A$1:$B$3,2,TRUE)</f>
        <v xml:space="preserve">Medium </v>
      </c>
      <c r="J13135">
        <v>49908.66</v>
      </c>
      <c r="K13135">
        <v>6901.47</v>
      </c>
      <c r="L13135">
        <v>6178.94</v>
      </c>
    </row>
    <row r="13136" spans="1:12" x14ac:dyDescent="0.25">
      <c r="A13136" s="8" t="s">
        <v>1415</v>
      </c>
      <c r="B13136" s="8" t="s">
        <v>1395</v>
      </c>
      <c r="C13136" s="8" t="s">
        <v>63</v>
      </c>
      <c r="D13136" s="8" t="str">
        <f>VLOOKUP(HospitalImport__2[[#This Row],[Provider State]],States!$A$2:$B$52,2,FALSE)</f>
        <v>New Jersey</v>
      </c>
      <c r="E13136" s="8" t="s">
        <v>1396</v>
      </c>
      <c r="F13136">
        <v>149</v>
      </c>
      <c r="G13136" t="str">
        <f>VLOOKUP(HospitalImport__2[[#This Row],[Medical Procedure ID No.]],MedicalProcedures!$A$1:$B$11,2,FALSE)</f>
        <v>DYSEQUILIBRIUM</v>
      </c>
      <c r="H13136">
        <v>39</v>
      </c>
      <c r="I13136" t="str">
        <f>VLOOKUP(HospitalImport__2[[#This Row],[ Total Discharges ]],'Discharge Volume Type'!$A$1:$B$3,2,TRUE)</f>
        <v>Low</v>
      </c>
      <c r="J13136">
        <v>20597.73</v>
      </c>
      <c r="K13136">
        <v>6078.12</v>
      </c>
      <c r="L13136">
        <v>3702.71</v>
      </c>
    </row>
    <row r="13137" spans="1:12" x14ac:dyDescent="0.25">
      <c r="A13137" s="8" t="s">
        <v>1416</v>
      </c>
      <c r="B13137" s="8" t="s">
        <v>1417</v>
      </c>
      <c r="C13137" s="8" t="s">
        <v>63</v>
      </c>
      <c r="D13137" s="8" t="str">
        <f>VLOOKUP(HospitalImport__2[[#This Row],[Provider State]],States!$A$2:$B$52,2,FALSE)</f>
        <v>New Jersey</v>
      </c>
      <c r="E13137" s="8" t="s">
        <v>1376</v>
      </c>
      <c r="F13137">
        <v>149</v>
      </c>
      <c r="G13137" t="str">
        <f>VLOOKUP(HospitalImport__2[[#This Row],[Medical Procedure ID No.]],MedicalProcedures!$A$1:$B$11,2,FALSE)</f>
        <v>DYSEQUILIBRIUM</v>
      </c>
      <c r="H13137">
        <v>71</v>
      </c>
      <c r="I13137" t="str">
        <f>VLOOKUP(HospitalImport__2[[#This Row],[ Total Discharges ]],'Discharge Volume Type'!$A$1:$B$3,2,TRUE)</f>
        <v xml:space="preserve">Medium </v>
      </c>
      <c r="J13137">
        <v>9299.2800000000007</v>
      </c>
      <c r="K13137">
        <v>5715.33</v>
      </c>
      <c r="L13137">
        <v>4688.59</v>
      </c>
    </row>
    <row r="13138" spans="1:12" x14ac:dyDescent="0.25">
      <c r="A13138" s="8" t="s">
        <v>1418</v>
      </c>
      <c r="B13138" s="8" t="s">
        <v>1419</v>
      </c>
      <c r="C13138" s="8" t="s">
        <v>63</v>
      </c>
      <c r="D13138" s="8" t="str">
        <f>VLOOKUP(HospitalImport__2[[#This Row],[Provider State]],States!$A$2:$B$52,2,FALSE)</f>
        <v>New Jersey</v>
      </c>
      <c r="E13138" s="8" t="s">
        <v>1376</v>
      </c>
      <c r="F13138">
        <v>149</v>
      </c>
      <c r="G13138" t="str">
        <f>VLOOKUP(HospitalImport__2[[#This Row],[Medical Procedure ID No.]],MedicalProcedures!$A$1:$B$11,2,FALSE)</f>
        <v>DYSEQUILIBRIUM</v>
      </c>
      <c r="H13138">
        <v>60</v>
      </c>
      <c r="I13138" t="str">
        <f>VLOOKUP(HospitalImport__2[[#This Row],[ Total Discharges ]],'Discharge Volume Type'!$A$1:$B$3,2,TRUE)</f>
        <v xml:space="preserve">Medium </v>
      </c>
      <c r="J13138">
        <v>17250.95</v>
      </c>
      <c r="K13138">
        <v>5256.52</v>
      </c>
      <c r="L13138">
        <v>12399.09</v>
      </c>
    </row>
    <row r="13139" spans="1:12" x14ac:dyDescent="0.25">
      <c r="A13139" s="8" t="s">
        <v>1420</v>
      </c>
      <c r="B13139" s="8" t="s">
        <v>1421</v>
      </c>
      <c r="C13139" s="8" t="s">
        <v>63</v>
      </c>
      <c r="D13139" s="8" t="str">
        <f>VLOOKUP(HospitalImport__2[[#This Row],[Provider State]],States!$A$2:$B$52,2,FALSE)</f>
        <v>New Jersey</v>
      </c>
      <c r="E13139" s="8" t="s">
        <v>1370</v>
      </c>
      <c r="F13139">
        <v>149</v>
      </c>
      <c r="G13139" t="str">
        <f>VLOOKUP(HospitalImport__2[[#This Row],[Medical Procedure ID No.]],MedicalProcedures!$A$1:$B$11,2,FALSE)</f>
        <v>DYSEQUILIBRIUM</v>
      </c>
      <c r="H13139">
        <v>68</v>
      </c>
      <c r="I13139" t="str">
        <f>VLOOKUP(HospitalImport__2[[#This Row],[ Total Discharges ]],'Discharge Volume Type'!$A$1:$B$3,2,TRUE)</f>
        <v xml:space="preserve">Medium </v>
      </c>
      <c r="J13139">
        <v>47038.91</v>
      </c>
      <c r="K13139">
        <v>4479.32</v>
      </c>
      <c r="L13139">
        <v>8766.39</v>
      </c>
    </row>
    <row r="13140" spans="1:12" x14ac:dyDescent="0.25">
      <c r="A13140" s="8" t="s">
        <v>1422</v>
      </c>
      <c r="B13140" s="8" t="s">
        <v>1423</v>
      </c>
      <c r="C13140" s="8" t="s">
        <v>63</v>
      </c>
      <c r="D13140" s="8" t="str">
        <f>VLOOKUP(HospitalImport__2[[#This Row],[Provider State]],States!$A$2:$B$52,2,FALSE)</f>
        <v>New Jersey</v>
      </c>
      <c r="E13140" s="8" t="s">
        <v>1384</v>
      </c>
      <c r="F13140">
        <v>149</v>
      </c>
      <c r="G13140" t="str">
        <f>VLOOKUP(HospitalImport__2[[#This Row],[Medical Procedure ID No.]],MedicalProcedures!$A$1:$B$11,2,FALSE)</f>
        <v>DYSEQUILIBRIUM</v>
      </c>
      <c r="H13140">
        <v>56</v>
      </c>
      <c r="I13140" t="str">
        <f>VLOOKUP(HospitalImport__2[[#This Row],[ Total Discharges ]],'Discharge Volume Type'!$A$1:$B$3,2,TRUE)</f>
        <v xml:space="preserve">Medium </v>
      </c>
      <c r="J13140">
        <v>20640.28</v>
      </c>
      <c r="K13140">
        <v>5955.65</v>
      </c>
      <c r="L13140">
        <v>3751.92</v>
      </c>
    </row>
    <row r="13141" spans="1:12" x14ac:dyDescent="0.25">
      <c r="A13141" s="8" t="s">
        <v>2593</v>
      </c>
      <c r="B13141" s="8" t="s">
        <v>2594</v>
      </c>
      <c r="C13141" s="8" t="s">
        <v>63</v>
      </c>
      <c r="D13141" s="8" t="str">
        <f>VLOOKUP(HospitalImport__2[[#This Row],[Provider State]],States!$A$2:$B$52,2,FALSE)</f>
        <v>New Jersey</v>
      </c>
      <c r="E13141" s="8" t="s">
        <v>1376</v>
      </c>
      <c r="F13141">
        <v>149</v>
      </c>
      <c r="G13141" t="str">
        <f>VLOOKUP(HospitalImport__2[[#This Row],[Medical Procedure ID No.]],MedicalProcedures!$A$1:$B$11,2,FALSE)</f>
        <v>DYSEQUILIBRIUM</v>
      </c>
      <c r="H13141">
        <v>36</v>
      </c>
      <c r="I13141" t="str">
        <f>VLOOKUP(HospitalImport__2[[#This Row],[ Total Discharges ]],'Discharge Volume Type'!$A$1:$B$3,2,TRUE)</f>
        <v>Low</v>
      </c>
      <c r="J13141">
        <v>11829.45</v>
      </c>
      <c r="K13141">
        <v>7985.93</v>
      </c>
      <c r="L13141">
        <v>4952.03</v>
      </c>
    </row>
    <row r="13142" spans="1:12" x14ac:dyDescent="0.25">
      <c r="A13142" s="8" t="s">
        <v>1424</v>
      </c>
      <c r="B13142" s="8" t="s">
        <v>1425</v>
      </c>
      <c r="C13142" s="8" t="s">
        <v>63</v>
      </c>
      <c r="D13142" s="8" t="str">
        <f>VLOOKUP(HospitalImport__2[[#This Row],[Provider State]],States!$A$2:$B$52,2,FALSE)</f>
        <v>New Jersey</v>
      </c>
      <c r="E13142" s="8" t="s">
        <v>1376</v>
      </c>
      <c r="F13142">
        <v>149</v>
      </c>
      <c r="G13142" t="str">
        <f>VLOOKUP(HospitalImport__2[[#This Row],[Medical Procedure ID No.]],MedicalProcedures!$A$1:$B$11,2,FALSE)</f>
        <v>DYSEQUILIBRIUM</v>
      </c>
      <c r="H13142">
        <v>44</v>
      </c>
      <c r="I13142" t="str">
        <f>VLOOKUP(HospitalImport__2[[#This Row],[ Total Discharges ]],'Discharge Volume Type'!$A$1:$B$3,2,TRUE)</f>
        <v>Low</v>
      </c>
      <c r="J13142">
        <v>24640.639999999999</v>
      </c>
      <c r="K13142">
        <v>9729.7099999999991</v>
      </c>
      <c r="L13142">
        <v>4777.6000000000004</v>
      </c>
    </row>
    <row r="13143" spans="1:12" x14ac:dyDescent="0.25">
      <c r="A13143" s="8" t="s">
        <v>2595</v>
      </c>
      <c r="B13143" s="8" t="s">
        <v>1079</v>
      </c>
      <c r="C13143" s="8" t="s">
        <v>63</v>
      </c>
      <c r="D13143" s="8" t="str">
        <f>VLOOKUP(HospitalImport__2[[#This Row],[Provider State]],States!$A$2:$B$52,2,FALSE)</f>
        <v>New Jersey</v>
      </c>
      <c r="E13143" s="8" t="s">
        <v>452</v>
      </c>
      <c r="F13143">
        <v>149</v>
      </c>
      <c r="G13143" t="str">
        <f>VLOOKUP(HospitalImport__2[[#This Row],[Medical Procedure ID No.]],MedicalProcedures!$A$1:$B$11,2,FALSE)</f>
        <v>DYSEQUILIBRIUM</v>
      </c>
      <c r="H13143">
        <v>50</v>
      </c>
      <c r="I13143" t="str">
        <f>VLOOKUP(HospitalImport__2[[#This Row],[ Total Discharges ]],'Discharge Volume Type'!$A$1:$B$3,2,TRUE)</f>
        <v xml:space="preserve">Medium </v>
      </c>
      <c r="J13143">
        <v>26209.46</v>
      </c>
      <c r="K13143">
        <v>10233.25</v>
      </c>
      <c r="L13143">
        <v>7609.71</v>
      </c>
    </row>
    <row r="13144" spans="1:12" x14ac:dyDescent="0.25">
      <c r="A13144" s="8" t="s">
        <v>2596</v>
      </c>
      <c r="B13144" s="8" t="s">
        <v>1383</v>
      </c>
      <c r="C13144" s="8" t="s">
        <v>63</v>
      </c>
      <c r="D13144" s="8" t="str">
        <f>VLOOKUP(HospitalImport__2[[#This Row],[Provider State]],States!$A$2:$B$52,2,FALSE)</f>
        <v>New Jersey</v>
      </c>
      <c r="E13144" s="8" t="s">
        <v>1384</v>
      </c>
      <c r="F13144">
        <v>149</v>
      </c>
      <c r="G13144" t="str">
        <f>VLOOKUP(HospitalImport__2[[#This Row],[Medical Procedure ID No.]],MedicalProcedures!$A$1:$B$11,2,FALSE)</f>
        <v>DYSEQUILIBRIUM</v>
      </c>
      <c r="H13144">
        <v>50</v>
      </c>
      <c r="I13144" t="str">
        <f>VLOOKUP(HospitalImport__2[[#This Row],[ Total Discharges ]],'Discharge Volume Type'!$A$1:$B$3,2,TRUE)</f>
        <v xml:space="preserve">Medium </v>
      </c>
      <c r="J13144">
        <v>24523.96</v>
      </c>
      <c r="K13144">
        <v>6859.34</v>
      </c>
      <c r="L13144">
        <v>4941.6400000000003</v>
      </c>
    </row>
    <row r="13145" spans="1:12" x14ac:dyDescent="0.25">
      <c r="A13145" s="8" t="s">
        <v>2597</v>
      </c>
      <c r="B13145" s="8" t="s">
        <v>451</v>
      </c>
      <c r="C13145" s="8" t="s">
        <v>63</v>
      </c>
      <c r="D13145" s="8" t="str">
        <f>VLOOKUP(HospitalImport__2[[#This Row],[Provider State]],States!$A$2:$B$52,2,FALSE)</f>
        <v>New Jersey</v>
      </c>
      <c r="E13145" s="8" t="s">
        <v>1370</v>
      </c>
      <c r="F13145">
        <v>149</v>
      </c>
      <c r="G13145" t="str">
        <f>VLOOKUP(HospitalImport__2[[#This Row],[Medical Procedure ID No.]],MedicalProcedures!$A$1:$B$11,2,FALSE)</f>
        <v>DYSEQUILIBRIUM</v>
      </c>
      <c r="H13145">
        <v>42</v>
      </c>
      <c r="I13145" t="str">
        <f>VLOOKUP(HospitalImport__2[[#This Row],[ Total Discharges ]],'Discharge Volume Type'!$A$1:$B$3,2,TRUE)</f>
        <v>Low</v>
      </c>
      <c r="J13145">
        <v>36125.51</v>
      </c>
      <c r="K13145">
        <v>6583.57</v>
      </c>
      <c r="L13145">
        <v>4478.3100000000004</v>
      </c>
    </row>
    <row r="13146" spans="1:12" x14ac:dyDescent="0.25">
      <c r="A13146" s="8" t="s">
        <v>1426</v>
      </c>
      <c r="B13146" s="8" t="s">
        <v>1427</v>
      </c>
      <c r="C13146" s="8" t="s">
        <v>63</v>
      </c>
      <c r="D13146" s="8" t="str">
        <f>VLOOKUP(HospitalImport__2[[#This Row],[Provider State]],States!$A$2:$B$52,2,FALSE)</f>
        <v>New Jersey</v>
      </c>
      <c r="E13146" s="8" t="s">
        <v>1396</v>
      </c>
      <c r="F13146">
        <v>149</v>
      </c>
      <c r="G13146" t="str">
        <f>VLOOKUP(HospitalImport__2[[#This Row],[Medical Procedure ID No.]],MedicalProcedures!$A$1:$B$11,2,FALSE)</f>
        <v>DYSEQUILIBRIUM</v>
      </c>
      <c r="H13146">
        <v>54</v>
      </c>
      <c r="I13146" t="str">
        <f>VLOOKUP(HospitalImport__2[[#This Row],[ Total Discharges ]],'Discharge Volume Type'!$A$1:$B$3,2,TRUE)</f>
        <v xml:space="preserve">Medium </v>
      </c>
      <c r="J13146">
        <v>9122.01</v>
      </c>
      <c r="K13146">
        <v>6038.99</v>
      </c>
      <c r="L13146">
        <v>5674.16</v>
      </c>
    </row>
    <row r="13147" spans="1:12" x14ac:dyDescent="0.25">
      <c r="A13147" s="8" t="s">
        <v>2598</v>
      </c>
      <c r="B13147" s="8" t="s">
        <v>1650</v>
      </c>
      <c r="C13147" s="8" t="s">
        <v>63</v>
      </c>
      <c r="D13147" s="8" t="str">
        <f>VLOOKUP(HospitalImport__2[[#This Row],[Provider State]],States!$A$2:$B$52,2,FALSE)</f>
        <v>New Jersey</v>
      </c>
      <c r="E13147" s="8" t="s">
        <v>1384</v>
      </c>
      <c r="F13147">
        <v>149</v>
      </c>
      <c r="G13147" t="str">
        <f>VLOOKUP(HospitalImport__2[[#This Row],[Medical Procedure ID No.]],MedicalProcedures!$A$1:$B$11,2,FALSE)</f>
        <v>DYSEQUILIBRIUM</v>
      </c>
      <c r="H13147">
        <v>40</v>
      </c>
      <c r="I13147" t="str">
        <f>VLOOKUP(HospitalImport__2[[#This Row],[ Total Discharges ]],'Discharge Volume Type'!$A$1:$B$3,2,TRUE)</f>
        <v>Low</v>
      </c>
      <c r="J13147">
        <v>25637.31</v>
      </c>
      <c r="K13147">
        <v>13145.01</v>
      </c>
      <c r="L13147">
        <v>3112.75</v>
      </c>
    </row>
    <row r="13148" spans="1:12" x14ac:dyDescent="0.25">
      <c r="A13148" s="8" t="s">
        <v>2599</v>
      </c>
      <c r="B13148" s="8" t="s">
        <v>2600</v>
      </c>
      <c r="C13148" s="8" t="s">
        <v>63</v>
      </c>
      <c r="D13148" s="8" t="str">
        <f>VLOOKUP(HospitalImport__2[[#This Row],[Provider State]],States!$A$2:$B$52,2,FALSE)</f>
        <v>New Jersey</v>
      </c>
      <c r="E13148" s="8" t="s">
        <v>1376</v>
      </c>
      <c r="F13148">
        <v>149</v>
      </c>
      <c r="G13148" t="str">
        <f>VLOOKUP(HospitalImport__2[[#This Row],[Medical Procedure ID No.]],MedicalProcedures!$A$1:$B$11,2,FALSE)</f>
        <v>DYSEQUILIBRIUM</v>
      </c>
      <c r="H13148">
        <v>50</v>
      </c>
      <c r="I13148" t="str">
        <f>VLOOKUP(HospitalImport__2[[#This Row],[ Total Discharges ]],'Discharge Volume Type'!$A$1:$B$3,2,TRUE)</f>
        <v xml:space="preserve">Medium </v>
      </c>
      <c r="J13148">
        <v>15584.08</v>
      </c>
      <c r="K13148">
        <v>14207.68</v>
      </c>
      <c r="L13148">
        <v>6221.49</v>
      </c>
    </row>
    <row r="13149" spans="1:12" x14ac:dyDescent="0.25">
      <c r="A13149" s="8" t="s">
        <v>3180</v>
      </c>
      <c r="B13149" s="8" t="s">
        <v>3181</v>
      </c>
      <c r="C13149" s="8" t="s">
        <v>63</v>
      </c>
      <c r="D13149" s="8" t="str">
        <f>VLOOKUP(HospitalImport__2[[#This Row],[Provider State]],States!$A$2:$B$52,2,FALSE)</f>
        <v>New Jersey</v>
      </c>
      <c r="E13149" s="8" t="s">
        <v>1379</v>
      </c>
      <c r="F13149">
        <v>149</v>
      </c>
      <c r="G13149" t="str">
        <f>VLOOKUP(HospitalImport__2[[#This Row],[Medical Procedure ID No.]],MedicalProcedures!$A$1:$B$11,2,FALSE)</f>
        <v>DYSEQUILIBRIUM</v>
      </c>
      <c r="H13149">
        <v>42</v>
      </c>
      <c r="I13149" t="str">
        <f>VLOOKUP(HospitalImport__2[[#This Row],[ Total Discharges ]],'Discharge Volume Type'!$A$1:$B$3,2,TRUE)</f>
        <v>Low</v>
      </c>
      <c r="J13149">
        <v>12927.85</v>
      </c>
      <c r="K13149">
        <v>4735.83</v>
      </c>
      <c r="L13149">
        <v>4010.85</v>
      </c>
    </row>
    <row r="13150" spans="1:12" x14ac:dyDescent="0.25">
      <c r="A13150" s="8" t="s">
        <v>4275</v>
      </c>
      <c r="B13150" s="8" t="s">
        <v>4276</v>
      </c>
      <c r="C13150" s="8" t="s">
        <v>63</v>
      </c>
      <c r="D13150" s="8" t="str">
        <f>VLOOKUP(HospitalImport__2[[#This Row],[Provider State]],States!$A$2:$B$52,2,FALSE)</f>
        <v>New Jersey</v>
      </c>
      <c r="E13150" s="8" t="s">
        <v>1368</v>
      </c>
      <c r="F13150">
        <v>149</v>
      </c>
      <c r="G13150" t="str">
        <f>VLOOKUP(HospitalImport__2[[#This Row],[Medical Procedure ID No.]],MedicalProcedures!$A$1:$B$11,2,FALSE)</f>
        <v>DYSEQUILIBRIUM</v>
      </c>
      <c r="H13150">
        <v>44</v>
      </c>
      <c r="I13150" t="str">
        <f>VLOOKUP(HospitalImport__2[[#This Row],[ Total Discharges ]],'Discharge Volume Type'!$A$1:$B$3,2,TRUE)</f>
        <v>Low</v>
      </c>
      <c r="J13150">
        <v>34521.129999999997</v>
      </c>
      <c r="K13150">
        <v>8018.56</v>
      </c>
      <c r="L13150">
        <v>4904.38</v>
      </c>
    </row>
    <row r="13151" spans="1:12" x14ac:dyDescent="0.25">
      <c r="A13151" s="8" t="s">
        <v>1437</v>
      </c>
      <c r="B13151" s="8" t="s">
        <v>1433</v>
      </c>
      <c r="C13151" s="8" t="s">
        <v>65</v>
      </c>
      <c r="D13151" s="8" t="str">
        <f>VLOOKUP(HospitalImport__2[[#This Row],[Provider State]],States!$A$2:$B$52,2,FALSE)</f>
        <v>New Mexico</v>
      </c>
      <c r="E13151" s="8" t="s">
        <v>401</v>
      </c>
      <c r="F13151">
        <v>149</v>
      </c>
      <c r="G13151" t="str">
        <f>VLOOKUP(HospitalImport__2[[#This Row],[Medical Procedure ID No.]],MedicalProcedures!$A$1:$B$11,2,FALSE)</f>
        <v>DYSEQUILIBRIUM</v>
      </c>
      <c r="H13151">
        <v>27</v>
      </c>
      <c r="I13151" t="str">
        <f>VLOOKUP(HospitalImport__2[[#This Row],[ Total Discharges ]],'Discharge Volume Type'!$A$1:$B$3,2,TRUE)</f>
        <v>Low</v>
      </c>
      <c r="J13151">
        <v>28288.95</v>
      </c>
      <c r="K13151">
        <v>8476.7099999999991</v>
      </c>
      <c r="L13151">
        <v>6993.66</v>
      </c>
    </row>
    <row r="13152" spans="1:12" x14ac:dyDescent="0.25">
      <c r="A13152" s="8" t="s">
        <v>2606</v>
      </c>
      <c r="B13152" s="8" t="s">
        <v>1509</v>
      </c>
      <c r="C13152" s="8" t="s">
        <v>67</v>
      </c>
      <c r="D13152" s="8" t="str">
        <f>VLOOKUP(HospitalImport__2[[#This Row],[Provider State]],States!$A$2:$B$52,2,FALSE)</f>
        <v>New York</v>
      </c>
      <c r="E13152" s="8" t="s">
        <v>1082</v>
      </c>
      <c r="F13152">
        <v>149</v>
      </c>
      <c r="G13152" t="str">
        <f>VLOOKUP(HospitalImport__2[[#This Row],[Medical Procedure ID No.]],MedicalProcedures!$A$1:$B$11,2,FALSE)</f>
        <v>DYSEQUILIBRIUM</v>
      </c>
      <c r="H13152">
        <v>48</v>
      </c>
      <c r="I13152" t="str">
        <f>VLOOKUP(HospitalImport__2[[#This Row],[ Total Discharges ]],'Discharge Volume Type'!$A$1:$B$3,2,TRUE)</f>
        <v>Low</v>
      </c>
      <c r="J13152">
        <v>25178.85</v>
      </c>
      <c r="K13152">
        <v>4911.8999999999996</v>
      </c>
      <c r="L13152">
        <v>10875.07</v>
      </c>
    </row>
    <row r="13153" spans="1:12" x14ac:dyDescent="0.25">
      <c r="A13153" s="8" t="s">
        <v>1445</v>
      </c>
      <c r="B13153" s="8" t="s">
        <v>1446</v>
      </c>
      <c r="C13153" s="8" t="s">
        <v>67</v>
      </c>
      <c r="D13153" s="8" t="str">
        <f>VLOOKUP(HospitalImport__2[[#This Row],[Provider State]],States!$A$2:$B$52,2,FALSE)</f>
        <v>New York</v>
      </c>
      <c r="E13153" s="8" t="s">
        <v>1447</v>
      </c>
      <c r="F13153">
        <v>149</v>
      </c>
      <c r="G13153" t="str">
        <f>VLOOKUP(HospitalImport__2[[#This Row],[Medical Procedure ID No.]],MedicalProcedures!$A$1:$B$11,2,FALSE)</f>
        <v>DYSEQUILIBRIUM</v>
      </c>
      <c r="H13153">
        <v>48</v>
      </c>
      <c r="I13153" t="str">
        <f>VLOOKUP(HospitalImport__2[[#This Row],[ Total Discharges ]],'Discharge Volume Type'!$A$1:$B$3,2,TRUE)</f>
        <v>Low</v>
      </c>
      <c r="J13153">
        <v>24764.37</v>
      </c>
      <c r="K13153">
        <v>5933.4</v>
      </c>
      <c r="L13153">
        <v>4299.07</v>
      </c>
    </row>
    <row r="13154" spans="1:12" x14ac:dyDescent="0.25">
      <c r="A13154" s="8" t="s">
        <v>2607</v>
      </c>
      <c r="B13154" s="8" t="s">
        <v>2608</v>
      </c>
      <c r="C13154" s="8" t="s">
        <v>67</v>
      </c>
      <c r="D13154" s="8" t="str">
        <f>VLOOKUP(HospitalImport__2[[#This Row],[Provider State]],States!$A$2:$B$52,2,FALSE)</f>
        <v>New York</v>
      </c>
      <c r="E13154" s="8" t="s">
        <v>1478</v>
      </c>
      <c r="F13154">
        <v>149</v>
      </c>
      <c r="G13154" t="str">
        <f>VLOOKUP(HospitalImport__2[[#This Row],[Medical Procedure ID No.]],MedicalProcedures!$A$1:$B$11,2,FALSE)</f>
        <v>DYSEQUILIBRIUM</v>
      </c>
      <c r="H13154">
        <v>118</v>
      </c>
      <c r="I13154" t="str">
        <f>VLOOKUP(HospitalImport__2[[#This Row],[ Total Discharges ]],'Discharge Volume Type'!$A$1:$B$3,2,TRUE)</f>
        <v>High</v>
      </c>
      <c r="J13154">
        <v>19313.12</v>
      </c>
      <c r="K13154">
        <v>9566.26</v>
      </c>
      <c r="L13154">
        <v>9860.7000000000007</v>
      </c>
    </row>
    <row r="13155" spans="1:12" x14ac:dyDescent="0.25">
      <c r="A13155" s="8" t="s">
        <v>2609</v>
      </c>
      <c r="B13155" s="8" t="s">
        <v>1464</v>
      </c>
      <c r="C13155" s="8" t="s">
        <v>67</v>
      </c>
      <c r="D13155" s="8" t="str">
        <f>VLOOKUP(HospitalImport__2[[#This Row],[Provider State]],States!$A$2:$B$52,2,FALSE)</f>
        <v>New York</v>
      </c>
      <c r="E13155" s="8" t="s">
        <v>1465</v>
      </c>
      <c r="F13155">
        <v>149</v>
      </c>
      <c r="G13155" t="str">
        <f>VLOOKUP(HospitalImport__2[[#This Row],[Medical Procedure ID No.]],MedicalProcedures!$A$1:$B$11,2,FALSE)</f>
        <v>DYSEQUILIBRIUM</v>
      </c>
      <c r="H13155">
        <v>59</v>
      </c>
      <c r="I13155" t="str">
        <f>VLOOKUP(HospitalImport__2[[#This Row],[ Total Discharges ]],'Discharge Volume Type'!$A$1:$B$3,2,TRUE)</f>
        <v xml:space="preserve">Medium </v>
      </c>
      <c r="J13155">
        <v>24767.79</v>
      </c>
      <c r="K13155">
        <v>14113.81</v>
      </c>
      <c r="L13155">
        <v>6250.62</v>
      </c>
    </row>
    <row r="13156" spans="1:12" x14ac:dyDescent="0.25">
      <c r="A13156" s="8" t="s">
        <v>1448</v>
      </c>
      <c r="B13156" s="8" t="s">
        <v>1449</v>
      </c>
      <c r="C13156" s="8" t="s">
        <v>67</v>
      </c>
      <c r="D13156" s="8" t="str">
        <f>VLOOKUP(HospitalImport__2[[#This Row],[Provider State]],States!$A$2:$B$52,2,FALSE)</f>
        <v>New York</v>
      </c>
      <c r="E13156" s="8" t="s">
        <v>1450</v>
      </c>
      <c r="F13156">
        <v>149</v>
      </c>
      <c r="G13156" t="str">
        <f>VLOOKUP(HospitalImport__2[[#This Row],[Medical Procedure ID No.]],MedicalProcedures!$A$1:$B$11,2,FALSE)</f>
        <v>DYSEQUILIBRIUM</v>
      </c>
      <c r="H13156">
        <v>150</v>
      </c>
      <c r="I13156" t="str">
        <f>VLOOKUP(HospitalImport__2[[#This Row],[ Total Discharges ]],'Discharge Volume Type'!$A$1:$B$3,2,TRUE)</f>
        <v>High</v>
      </c>
      <c r="J13156">
        <v>51471.1</v>
      </c>
      <c r="K13156">
        <v>8340.07</v>
      </c>
      <c r="L13156">
        <v>3623.35</v>
      </c>
    </row>
    <row r="13157" spans="1:12" x14ac:dyDescent="0.25">
      <c r="A13157" s="8" t="s">
        <v>1451</v>
      </c>
      <c r="B13157" s="8" t="s">
        <v>625</v>
      </c>
      <c r="C13157" s="8" t="s">
        <v>67</v>
      </c>
      <c r="D13157" s="8" t="str">
        <f>VLOOKUP(HospitalImport__2[[#This Row],[Provider State]],States!$A$2:$B$52,2,FALSE)</f>
        <v>New York</v>
      </c>
      <c r="E13157" s="8" t="s">
        <v>1082</v>
      </c>
      <c r="F13157">
        <v>149</v>
      </c>
      <c r="G13157" t="str">
        <f>VLOOKUP(HospitalImport__2[[#This Row],[Medical Procedure ID No.]],MedicalProcedures!$A$1:$B$11,2,FALSE)</f>
        <v>DYSEQUILIBRIUM</v>
      </c>
      <c r="H13157">
        <v>71</v>
      </c>
      <c r="I13157" t="str">
        <f>VLOOKUP(HospitalImport__2[[#This Row],[ Total Discharges ]],'Discharge Volume Type'!$A$1:$B$3,2,TRUE)</f>
        <v xml:space="preserve">Medium </v>
      </c>
      <c r="J13157">
        <v>23185.279999999999</v>
      </c>
      <c r="K13157">
        <v>7658.9</v>
      </c>
      <c r="L13157">
        <v>7090.52</v>
      </c>
    </row>
    <row r="13158" spans="1:12" x14ac:dyDescent="0.25">
      <c r="A13158" s="8" t="s">
        <v>2610</v>
      </c>
      <c r="B13158" s="8" t="s">
        <v>2611</v>
      </c>
      <c r="C13158" s="8" t="s">
        <v>67</v>
      </c>
      <c r="D13158" s="8" t="str">
        <f>VLOOKUP(HospitalImport__2[[#This Row],[Provider State]],States!$A$2:$B$52,2,FALSE)</f>
        <v>New York</v>
      </c>
      <c r="E13158" s="8" t="s">
        <v>1473</v>
      </c>
      <c r="F13158">
        <v>149</v>
      </c>
      <c r="G13158" t="str">
        <f>VLOOKUP(HospitalImport__2[[#This Row],[Medical Procedure ID No.]],MedicalProcedures!$A$1:$B$11,2,FALSE)</f>
        <v>DYSEQUILIBRIUM</v>
      </c>
      <c r="H13158">
        <v>44</v>
      </c>
      <c r="I13158" t="str">
        <f>VLOOKUP(HospitalImport__2[[#This Row],[ Total Discharges ]],'Discharge Volume Type'!$A$1:$B$3,2,TRUE)</f>
        <v>Low</v>
      </c>
      <c r="J13158">
        <v>47868.5</v>
      </c>
      <c r="K13158">
        <v>3585.69</v>
      </c>
      <c r="L13158">
        <v>10613.36</v>
      </c>
    </row>
    <row r="13159" spans="1:12" x14ac:dyDescent="0.25">
      <c r="A13159" s="8" t="s">
        <v>2612</v>
      </c>
      <c r="B13159" s="8" t="s">
        <v>1500</v>
      </c>
      <c r="C13159" s="8" t="s">
        <v>67</v>
      </c>
      <c r="D13159" s="8" t="str">
        <f>VLOOKUP(HospitalImport__2[[#This Row],[Provider State]],States!$A$2:$B$52,2,FALSE)</f>
        <v>New York</v>
      </c>
      <c r="E13159" s="8" t="s">
        <v>1456</v>
      </c>
      <c r="F13159">
        <v>149</v>
      </c>
      <c r="G13159" t="str">
        <f>VLOOKUP(HospitalImport__2[[#This Row],[Medical Procedure ID No.]],MedicalProcedures!$A$1:$B$11,2,FALSE)</f>
        <v>DYSEQUILIBRIUM</v>
      </c>
      <c r="H13159">
        <v>143</v>
      </c>
      <c r="I13159" t="str">
        <f>VLOOKUP(HospitalImport__2[[#This Row],[ Total Discharges ]],'Discharge Volume Type'!$A$1:$B$3,2,TRUE)</f>
        <v>High</v>
      </c>
      <c r="J13159">
        <v>14789.11</v>
      </c>
      <c r="K13159">
        <v>3880.12</v>
      </c>
      <c r="L13159">
        <v>4766.99</v>
      </c>
    </row>
    <row r="13160" spans="1:12" x14ac:dyDescent="0.25">
      <c r="A13160" s="8" t="s">
        <v>1452</v>
      </c>
      <c r="B13160" s="8" t="s">
        <v>1453</v>
      </c>
      <c r="C13160" s="8" t="s">
        <v>67</v>
      </c>
      <c r="D13160" s="8" t="str">
        <f>VLOOKUP(HospitalImport__2[[#This Row],[Provider State]],States!$A$2:$B$52,2,FALSE)</f>
        <v>New York</v>
      </c>
      <c r="E13160" s="8" t="s">
        <v>1082</v>
      </c>
      <c r="F13160">
        <v>149</v>
      </c>
      <c r="G13160" t="str">
        <f>VLOOKUP(HospitalImport__2[[#This Row],[Medical Procedure ID No.]],MedicalProcedures!$A$1:$B$11,2,FALSE)</f>
        <v>DYSEQUILIBRIUM</v>
      </c>
      <c r="H13160">
        <v>58</v>
      </c>
      <c r="I13160" t="str">
        <f>VLOOKUP(HospitalImport__2[[#This Row],[ Total Discharges ]],'Discharge Volume Type'!$A$1:$B$3,2,TRUE)</f>
        <v xml:space="preserve">Medium </v>
      </c>
      <c r="J13160">
        <v>10152.790000000001</v>
      </c>
      <c r="K13160">
        <v>6391.24</v>
      </c>
      <c r="L13160">
        <v>4840.32</v>
      </c>
    </row>
    <row r="13161" spans="1:12" x14ac:dyDescent="0.25">
      <c r="A13161" s="8" t="s">
        <v>1454</v>
      </c>
      <c r="B13161" s="8" t="s">
        <v>1455</v>
      </c>
      <c r="C13161" s="8" t="s">
        <v>67</v>
      </c>
      <c r="D13161" s="8" t="str">
        <f>VLOOKUP(HospitalImport__2[[#This Row],[Provider State]],States!$A$2:$B$52,2,FALSE)</f>
        <v>New York</v>
      </c>
      <c r="E13161" s="8" t="s">
        <v>1456</v>
      </c>
      <c r="F13161">
        <v>149</v>
      </c>
      <c r="G13161" t="str">
        <f>VLOOKUP(HospitalImport__2[[#This Row],[Medical Procedure ID No.]],MedicalProcedures!$A$1:$B$11,2,FALSE)</f>
        <v>DYSEQUILIBRIUM</v>
      </c>
      <c r="H13161">
        <v>66</v>
      </c>
      <c r="I13161" t="str">
        <f>VLOOKUP(HospitalImport__2[[#This Row],[ Total Discharges ]],'Discharge Volume Type'!$A$1:$B$3,2,TRUE)</f>
        <v xml:space="preserve">Medium </v>
      </c>
      <c r="J13161">
        <v>71143.929999999993</v>
      </c>
      <c r="K13161">
        <v>6392.33</v>
      </c>
      <c r="L13161">
        <v>6471.25</v>
      </c>
    </row>
    <row r="13162" spans="1:12" x14ac:dyDescent="0.25">
      <c r="A13162" s="8" t="s">
        <v>2613</v>
      </c>
      <c r="B13162" s="8" t="s">
        <v>2614</v>
      </c>
      <c r="C13162" s="8" t="s">
        <v>67</v>
      </c>
      <c r="D13162" s="8" t="str">
        <f>VLOOKUP(HospitalImport__2[[#This Row],[Provider State]],States!$A$2:$B$52,2,FALSE)</f>
        <v>New York</v>
      </c>
      <c r="E13162" s="8" t="s">
        <v>1473</v>
      </c>
      <c r="F13162">
        <v>149</v>
      </c>
      <c r="G13162" t="str">
        <f>VLOOKUP(HospitalImport__2[[#This Row],[Medical Procedure ID No.]],MedicalProcedures!$A$1:$B$11,2,FALSE)</f>
        <v>DYSEQUILIBRIUM</v>
      </c>
      <c r="H13162">
        <v>62</v>
      </c>
      <c r="I13162" t="str">
        <f>VLOOKUP(HospitalImport__2[[#This Row],[ Total Discharges ]],'Discharge Volume Type'!$A$1:$B$3,2,TRUE)</f>
        <v xml:space="preserve">Medium </v>
      </c>
      <c r="J13162">
        <v>59869.279999999999</v>
      </c>
      <c r="K13162">
        <v>7029.4</v>
      </c>
      <c r="L13162">
        <v>14000.96</v>
      </c>
    </row>
    <row r="13163" spans="1:12" x14ac:dyDescent="0.25">
      <c r="A13163" s="8" t="s">
        <v>1457</v>
      </c>
      <c r="B13163" s="8" t="s">
        <v>1458</v>
      </c>
      <c r="C13163" s="8" t="s">
        <v>67</v>
      </c>
      <c r="D13163" s="8" t="str">
        <f>VLOOKUP(HospitalImport__2[[#This Row],[Provider State]],States!$A$2:$B$52,2,FALSE)</f>
        <v>New York</v>
      </c>
      <c r="E13163" s="8" t="s">
        <v>1456</v>
      </c>
      <c r="F13163">
        <v>149</v>
      </c>
      <c r="G13163" t="str">
        <f>VLOOKUP(HospitalImport__2[[#This Row],[Medical Procedure ID No.]],MedicalProcedures!$A$1:$B$11,2,FALSE)</f>
        <v>DYSEQUILIBRIUM</v>
      </c>
      <c r="H13163">
        <v>61</v>
      </c>
      <c r="I13163" t="str">
        <f>VLOOKUP(HospitalImport__2[[#This Row],[ Total Discharges ]],'Discharge Volume Type'!$A$1:$B$3,2,TRUE)</f>
        <v xml:space="preserve">Medium </v>
      </c>
      <c r="J13163">
        <v>13321.06</v>
      </c>
      <c r="K13163">
        <v>24111.31</v>
      </c>
      <c r="L13163">
        <v>9462.65</v>
      </c>
    </row>
    <row r="13164" spans="1:12" x14ac:dyDescent="0.25">
      <c r="A13164" s="8" t="s">
        <v>2615</v>
      </c>
      <c r="B13164" s="8" t="s">
        <v>2616</v>
      </c>
      <c r="C13164" s="8" t="s">
        <v>67</v>
      </c>
      <c r="D13164" s="8" t="str">
        <f>VLOOKUP(HospitalImport__2[[#This Row],[Provider State]],States!$A$2:$B$52,2,FALSE)</f>
        <v>New York</v>
      </c>
      <c r="E13164" s="8" t="s">
        <v>1473</v>
      </c>
      <c r="F13164">
        <v>149</v>
      </c>
      <c r="G13164" t="str">
        <f>VLOOKUP(HospitalImport__2[[#This Row],[Medical Procedure ID No.]],MedicalProcedures!$A$1:$B$11,2,FALSE)</f>
        <v>DYSEQUILIBRIUM</v>
      </c>
      <c r="H13164">
        <v>44</v>
      </c>
      <c r="I13164" t="str">
        <f>VLOOKUP(HospitalImport__2[[#This Row],[ Total Discharges ]],'Discharge Volume Type'!$A$1:$B$3,2,TRUE)</f>
        <v>Low</v>
      </c>
      <c r="J13164">
        <v>41603.800000000003</v>
      </c>
      <c r="K13164">
        <v>5530.32</v>
      </c>
      <c r="L13164">
        <v>4923.34</v>
      </c>
    </row>
    <row r="13165" spans="1:12" x14ac:dyDescent="0.25">
      <c r="A13165" s="8" t="s">
        <v>1459</v>
      </c>
      <c r="B13165" s="8" t="s">
        <v>1460</v>
      </c>
      <c r="C13165" s="8" t="s">
        <v>67</v>
      </c>
      <c r="D13165" s="8" t="str">
        <f>VLOOKUP(HospitalImport__2[[#This Row],[Provider State]],States!$A$2:$B$52,2,FALSE)</f>
        <v>New York</v>
      </c>
      <c r="E13165" s="8" t="s">
        <v>1461</v>
      </c>
      <c r="F13165">
        <v>149</v>
      </c>
      <c r="G13165" t="str">
        <f>VLOOKUP(HospitalImport__2[[#This Row],[Medical Procedure ID No.]],MedicalProcedures!$A$1:$B$11,2,FALSE)</f>
        <v>DYSEQUILIBRIUM</v>
      </c>
      <c r="H13165">
        <v>60</v>
      </c>
      <c r="I13165" t="str">
        <f>VLOOKUP(HospitalImport__2[[#This Row],[ Total Discharges ]],'Discharge Volume Type'!$A$1:$B$3,2,TRUE)</f>
        <v xml:space="preserve">Medium </v>
      </c>
      <c r="J13165">
        <v>14825.92</v>
      </c>
      <c r="K13165">
        <v>11153.86</v>
      </c>
      <c r="L13165">
        <v>7254.61</v>
      </c>
    </row>
    <row r="13166" spans="1:12" x14ac:dyDescent="0.25">
      <c r="A13166" s="8" t="s">
        <v>2617</v>
      </c>
      <c r="B13166" s="8" t="s">
        <v>2148</v>
      </c>
      <c r="C13166" s="8" t="s">
        <v>67</v>
      </c>
      <c r="D13166" s="8" t="str">
        <f>VLOOKUP(HospitalImport__2[[#This Row],[Provider State]],States!$A$2:$B$52,2,FALSE)</f>
        <v>New York</v>
      </c>
      <c r="E13166" s="8" t="s">
        <v>1473</v>
      </c>
      <c r="F13166">
        <v>149</v>
      </c>
      <c r="G13166" t="str">
        <f>VLOOKUP(HospitalImport__2[[#This Row],[Medical Procedure ID No.]],MedicalProcedures!$A$1:$B$11,2,FALSE)</f>
        <v>DYSEQUILIBRIUM</v>
      </c>
      <c r="H13166">
        <v>67</v>
      </c>
      <c r="I13166" t="str">
        <f>VLOOKUP(HospitalImport__2[[#This Row],[ Total Discharges ]],'Discharge Volume Type'!$A$1:$B$3,2,TRUE)</f>
        <v xml:space="preserve">Medium </v>
      </c>
      <c r="J13166">
        <v>16928.64</v>
      </c>
      <c r="K13166">
        <v>13599.33</v>
      </c>
      <c r="L13166">
        <v>6071.94</v>
      </c>
    </row>
    <row r="13167" spans="1:12" x14ac:dyDescent="0.25">
      <c r="A13167" s="8" t="s">
        <v>2618</v>
      </c>
      <c r="B13167" s="8" t="s">
        <v>1455</v>
      </c>
      <c r="C13167" s="8" t="s">
        <v>67</v>
      </c>
      <c r="D13167" s="8" t="str">
        <f>VLOOKUP(HospitalImport__2[[#This Row],[Provider State]],States!$A$2:$B$52,2,FALSE)</f>
        <v>New York</v>
      </c>
      <c r="E13167" s="8" t="s">
        <v>1456</v>
      </c>
      <c r="F13167">
        <v>149</v>
      </c>
      <c r="G13167" t="str">
        <f>VLOOKUP(HospitalImport__2[[#This Row],[Medical Procedure ID No.]],MedicalProcedures!$A$1:$B$11,2,FALSE)</f>
        <v>DYSEQUILIBRIUM</v>
      </c>
      <c r="H13167">
        <v>66</v>
      </c>
      <c r="I13167" t="str">
        <f>VLOOKUP(HospitalImport__2[[#This Row],[ Total Discharges ]],'Discharge Volume Type'!$A$1:$B$3,2,TRUE)</f>
        <v xml:space="preserve">Medium </v>
      </c>
      <c r="J13167">
        <v>26434.97</v>
      </c>
      <c r="K13167">
        <v>7044.15</v>
      </c>
      <c r="L13167">
        <v>4253.97</v>
      </c>
    </row>
    <row r="13168" spans="1:12" x14ac:dyDescent="0.25">
      <c r="A13168" s="8" t="s">
        <v>2623</v>
      </c>
      <c r="B13168" s="8" t="s">
        <v>2624</v>
      </c>
      <c r="C13168" s="8" t="s">
        <v>67</v>
      </c>
      <c r="D13168" s="8" t="str">
        <f>VLOOKUP(HospitalImport__2[[#This Row],[Provider State]],States!$A$2:$B$52,2,FALSE)</f>
        <v>New York</v>
      </c>
      <c r="E13168" s="8" t="s">
        <v>1473</v>
      </c>
      <c r="F13168">
        <v>149</v>
      </c>
      <c r="G13168" t="str">
        <f>VLOOKUP(HospitalImport__2[[#This Row],[Medical Procedure ID No.]],MedicalProcedures!$A$1:$B$11,2,FALSE)</f>
        <v>DYSEQUILIBRIUM</v>
      </c>
      <c r="H13168">
        <v>25</v>
      </c>
      <c r="I13168" t="str">
        <f>VLOOKUP(HospitalImport__2[[#This Row],[ Total Discharges ]],'Discharge Volume Type'!$A$1:$B$3,2,TRUE)</f>
        <v>Low</v>
      </c>
      <c r="J13168">
        <v>41085.129999999997</v>
      </c>
      <c r="K13168">
        <v>6240.17</v>
      </c>
      <c r="L13168">
        <v>21058</v>
      </c>
    </row>
    <row r="13169" spans="1:12" x14ac:dyDescent="0.25">
      <c r="A13169" s="8" t="s">
        <v>2625</v>
      </c>
      <c r="B13169" s="8" t="s">
        <v>1500</v>
      </c>
      <c r="C13169" s="8" t="s">
        <v>67</v>
      </c>
      <c r="D13169" s="8" t="str">
        <f>VLOOKUP(HospitalImport__2[[#This Row],[Provider State]],States!$A$2:$B$52,2,FALSE)</f>
        <v>New York</v>
      </c>
      <c r="E13169" s="8" t="s">
        <v>1456</v>
      </c>
      <c r="F13169">
        <v>149</v>
      </c>
      <c r="G13169" t="str">
        <f>VLOOKUP(HospitalImport__2[[#This Row],[Medical Procedure ID No.]],MedicalProcedures!$A$1:$B$11,2,FALSE)</f>
        <v>DYSEQUILIBRIUM</v>
      </c>
      <c r="H13169">
        <v>74</v>
      </c>
      <c r="I13169" t="str">
        <f>VLOOKUP(HospitalImport__2[[#This Row],[ Total Discharges ]],'Discharge Volume Type'!$A$1:$B$3,2,TRUE)</f>
        <v xml:space="preserve">Medium </v>
      </c>
      <c r="J13169">
        <v>38114.239999999998</v>
      </c>
      <c r="K13169">
        <v>5197.58</v>
      </c>
      <c r="L13169">
        <v>5806.62</v>
      </c>
    </row>
    <row r="13170" spans="1:12" x14ac:dyDescent="0.25">
      <c r="A13170" s="8" t="s">
        <v>1462</v>
      </c>
      <c r="B13170" s="8" t="s">
        <v>625</v>
      </c>
      <c r="C13170" s="8" t="s">
        <v>67</v>
      </c>
      <c r="D13170" s="8" t="str">
        <f>VLOOKUP(HospitalImport__2[[#This Row],[Provider State]],States!$A$2:$B$52,2,FALSE)</f>
        <v>New York</v>
      </c>
      <c r="E13170" s="8" t="s">
        <v>1082</v>
      </c>
      <c r="F13170">
        <v>149</v>
      </c>
      <c r="G13170" t="str">
        <f>VLOOKUP(HospitalImport__2[[#This Row],[Medical Procedure ID No.]],MedicalProcedures!$A$1:$B$11,2,FALSE)</f>
        <v>DYSEQUILIBRIUM</v>
      </c>
      <c r="H13170">
        <v>139</v>
      </c>
      <c r="I13170" t="str">
        <f>VLOOKUP(HospitalImport__2[[#This Row],[ Total Discharges ]],'Discharge Volume Type'!$A$1:$B$3,2,TRUE)</f>
        <v>High</v>
      </c>
      <c r="J13170">
        <v>32697.38</v>
      </c>
      <c r="K13170">
        <v>5721.19</v>
      </c>
      <c r="L13170">
        <v>3073.12</v>
      </c>
    </row>
    <row r="13171" spans="1:12" x14ac:dyDescent="0.25">
      <c r="A13171" s="8" t="s">
        <v>1463</v>
      </c>
      <c r="B13171" s="8" t="s">
        <v>1464</v>
      </c>
      <c r="C13171" s="8" t="s">
        <v>67</v>
      </c>
      <c r="D13171" s="8" t="str">
        <f>VLOOKUP(HospitalImport__2[[#This Row],[Provider State]],States!$A$2:$B$52,2,FALSE)</f>
        <v>New York</v>
      </c>
      <c r="E13171" s="8" t="s">
        <v>1465</v>
      </c>
      <c r="F13171">
        <v>149</v>
      </c>
      <c r="G13171" t="str">
        <f>VLOOKUP(HospitalImport__2[[#This Row],[Medical Procedure ID No.]],MedicalProcedures!$A$1:$B$11,2,FALSE)</f>
        <v>DYSEQUILIBRIUM</v>
      </c>
      <c r="H13171">
        <v>41</v>
      </c>
      <c r="I13171" t="str">
        <f>VLOOKUP(HospitalImport__2[[#This Row],[ Total Discharges ]],'Discharge Volume Type'!$A$1:$B$3,2,TRUE)</f>
        <v>Low</v>
      </c>
      <c r="J13171">
        <v>16751.68</v>
      </c>
      <c r="K13171">
        <v>6379.01</v>
      </c>
      <c r="L13171">
        <v>5800.12</v>
      </c>
    </row>
    <row r="13172" spans="1:12" x14ac:dyDescent="0.25">
      <c r="A13172" s="8" t="s">
        <v>2626</v>
      </c>
      <c r="B13172" s="8" t="s">
        <v>2627</v>
      </c>
      <c r="C13172" s="8" t="s">
        <v>67</v>
      </c>
      <c r="D13172" s="8" t="str">
        <f>VLOOKUP(HospitalImport__2[[#This Row],[Provider State]],States!$A$2:$B$52,2,FALSE)</f>
        <v>New York</v>
      </c>
      <c r="E13172" s="8" t="s">
        <v>1478</v>
      </c>
      <c r="F13172">
        <v>149</v>
      </c>
      <c r="G13172" t="str">
        <f>VLOOKUP(HospitalImport__2[[#This Row],[Medical Procedure ID No.]],MedicalProcedures!$A$1:$B$11,2,FALSE)</f>
        <v>DYSEQUILIBRIUM</v>
      </c>
      <c r="H13172">
        <v>51</v>
      </c>
      <c r="I13172" t="str">
        <f>VLOOKUP(HospitalImport__2[[#This Row],[ Total Discharges ]],'Discharge Volume Type'!$A$1:$B$3,2,TRUE)</f>
        <v xml:space="preserve">Medium </v>
      </c>
      <c r="J13172">
        <v>49595.15</v>
      </c>
      <c r="K13172">
        <v>7783.86</v>
      </c>
      <c r="L13172">
        <v>5275.97</v>
      </c>
    </row>
    <row r="13173" spans="1:12" x14ac:dyDescent="0.25">
      <c r="A13173" s="8" t="s">
        <v>2628</v>
      </c>
      <c r="B13173" s="8" t="s">
        <v>1455</v>
      </c>
      <c r="C13173" s="8" t="s">
        <v>67</v>
      </c>
      <c r="D13173" s="8" t="str">
        <f>VLOOKUP(HospitalImport__2[[#This Row],[Provider State]],States!$A$2:$B$52,2,FALSE)</f>
        <v>New York</v>
      </c>
      <c r="E13173" s="8" t="s">
        <v>1456</v>
      </c>
      <c r="F13173">
        <v>149</v>
      </c>
      <c r="G13173" t="str">
        <f>VLOOKUP(HospitalImport__2[[#This Row],[Medical Procedure ID No.]],MedicalProcedures!$A$1:$B$11,2,FALSE)</f>
        <v>DYSEQUILIBRIUM</v>
      </c>
      <c r="H13173">
        <v>98</v>
      </c>
      <c r="I13173" t="str">
        <f>VLOOKUP(HospitalImport__2[[#This Row],[ Total Discharges ]],'Discharge Volume Type'!$A$1:$B$3,2,TRUE)</f>
        <v>High</v>
      </c>
      <c r="J13173">
        <v>23216.85</v>
      </c>
      <c r="K13173">
        <v>6268.45</v>
      </c>
      <c r="L13173">
        <v>5393.01</v>
      </c>
    </row>
    <row r="13174" spans="1:12" x14ac:dyDescent="0.25">
      <c r="A13174" s="8" t="s">
        <v>1466</v>
      </c>
      <c r="B13174" s="8" t="s">
        <v>1453</v>
      </c>
      <c r="C13174" s="8" t="s">
        <v>67</v>
      </c>
      <c r="D13174" s="8" t="str">
        <f>VLOOKUP(HospitalImport__2[[#This Row],[Provider State]],States!$A$2:$B$52,2,FALSE)</f>
        <v>New York</v>
      </c>
      <c r="E13174" s="8" t="s">
        <v>1082</v>
      </c>
      <c r="F13174">
        <v>149</v>
      </c>
      <c r="G13174" t="str">
        <f>VLOOKUP(HospitalImport__2[[#This Row],[Medical Procedure ID No.]],MedicalProcedures!$A$1:$B$11,2,FALSE)</f>
        <v>DYSEQUILIBRIUM</v>
      </c>
      <c r="H13174">
        <v>60</v>
      </c>
      <c r="I13174" t="str">
        <f>VLOOKUP(HospitalImport__2[[#This Row],[ Total Discharges ]],'Discharge Volume Type'!$A$1:$B$3,2,TRUE)</f>
        <v xml:space="preserve">Medium </v>
      </c>
      <c r="J13174">
        <v>14238.22</v>
      </c>
      <c r="K13174">
        <v>7383.3</v>
      </c>
      <c r="L13174">
        <v>5483.53</v>
      </c>
    </row>
    <row r="13175" spans="1:12" x14ac:dyDescent="0.25">
      <c r="A13175" s="8" t="s">
        <v>1467</v>
      </c>
      <c r="B13175" s="8" t="s">
        <v>1446</v>
      </c>
      <c r="C13175" s="8" t="s">
        <v>67</v>
      </c>
      <c r="D13175" s="8" t="str">
        <f>VLOOKUP(HospitalImport__2[[#This Row],[Provider State]],States!$A$2:$B$52,2,FALSE)</f>
        <v>New York</v>
      </c>
      <c r="E13175" s="8" t="s">
        <v>1447</v>
      </c>
      <c r="F13175">
        <v>149</v>
      </c>
      <c r="G13175" t="str">
        <f>VLOOKUP(HospitalImport__2[[#This Row],[Medical Procedure ID No.]],MedicalProcedures!$A$1:$B$11,2,FALSE)</f>
        <v>DYSEQUILIBRIUM</v>
      </c>
      <c r="H13175">
        <v>36</v>
      </c>
      <c r="I13175" t="str">
        <f>VLOOKUP(HospitalImport__2[[#This Row],[ Total Discharges ]],'Discharge Volume Type'!$A$1:$B$3,2,TRUE)</f>
        <v>Low</v>
      </c>
      <c r="J13175">
        <v>20968.25</v>
      </c>
      <c r="K13175">
        <v>8171.58</v>
      </c>
      <c r="L13175">
        <v>4031.93</v>
      </c>
    </row>
    <row r="13176" spans="1:12" x14ac:dyDescent="0.25">
      <c r="A13176" s="8" t="s">
        <v>2629</v>
      </c>
      <c r="B13176" s="8" t="s">
        <v>1464</v>
      </c>
      <c r="C13176" s="8" t="s">
        <v>67</v>
      </c>
      <c r="D13176" s="8" t="str">
        <f>VLOOKUP(HospitalImport__2[[#This Row],[Provider State]],States!$A$2:$B$52,2,FALSE)</f>
        <v>New York</v>
      </c>
      <c r="E13176" s="8" t="s">
        <v>1465</v>
      </c>
      <c r="F13176">
        <v>149</v>
      </c>
      <c r="G13176" t="str">
        <f>VLOOKUP(HospitalImport__2[[#This Row],[Medical Procedure ID No.]],MedicalProcedures!$A$1:$B$11,2,FALSE)</f>
        <v>DYSEQUILIBRIUM</v>
      </c>
      <c r="H13176">
        <v>45</v>
      </c>
      <c r="I13176" t="str">
        <f>VLOOKUP(HospitalImport__2[[#This Row],[ Total Discharges ]],'Discharge Volume Type'!$A$1:$B$3,2,TRUE)</f>
        <v>Low</v>
      </c>
      <c r="J13176">
        <v>31301.81</v>
      </c>
      <c r="K13176">
        <v>7075.65</v>
      </c>
      <c r="L13176">
        <v>5678.77</v>
      </c>
    </row>
    <row r="13177" spans="1:12" x14ac:dyDescent="0.25">
      <c r="A13177" s="8" t="s">
        <v>3821</v>
      </c>
      <c r="B13177" s="8" t="s">
        <v>3822</v>
      </c>
      <c r="C13177" s="8" t="s">
        <v>67</v>
      </c>
      <c r="D13177" s="8" t="str">
        <f>VLOOKUP(HospitalImport__2[[#This Row],[Provider State]],States!$A$2:$B$52,2,FALSE)</f>
        <v>New York</v>
      </c>
      <c r="E13177" s="8" t="s">
        <v>1450</v>
      </c>
      <c r="F13177">
        <v>149</v>
      </c>
      <c r="G13177" t="str">
        <f>VLOOKUP(HospitalImport__2[[#This Row],[Medical Procedure ID No.]],MedicalProcedures!$A$1:$B$11,2,FALSE)</f>
        <v>DYSEQUILIBRIUM</v>
      </c>
      <c r="H13177">
        <v>64</v>
      </c>
      <c r="I13177" t="str">
        <f>VLOOKUP(HospitalImport__2[[#This Row],[ Total Discharges ]],'Discharge Volume Type'!$A$1:$B$3,2,TRUE)</f>
        <v xml:space="preserve">Medium </v>
      </c>
      <c r="J13177">
        <v>12712.33</v>
      </c>
      <c r="K13177">
        <v>5654.16</v>
      </c>
      <c r="L13177">
        <v>3058.61</v>
      </c>
    </row>
    <row r="13178" spans="1:12" x14ac:dyDescent="0.25">
      <c r="A13178" s="8" t="s">
        <v>2630</v>
      </c>
      <c r="B13178" s="8" t="s">
        <v>722</v>
      </c>
      <c r="C13178" s="8" t="s">
        <v>67</v>
      </c>
      <c r="D13178" s="8" t="str">
        <f>VLOOKUP(HospitalImport__2[[#This Row],[Provider State]],States!$A$2:$B$52,2,FALSE)</f>
        <v>New York</v>
      </c>
      <c r="E13178" s="8" t="s">
        <v>1478</v>
      </c>
      <c r="F13178">
        <v>149</v>
      </c>
      <c r="G13178" t="str">
        <f>VLOOKUP(HospitalImport__2[[#This Row],[Medical Procedure ID No.]],MedicalProcedures!$A$1:$B$11,2,FALSE)</f>
        <v>DYSEQUILIBRIUM</v>
      </c>
      <c r="H13178">
        <v>70</v>
      </c>
      <c r="I13178" t="str">
        <f>VLOOKUP(HospitalImport__2[[#This Row],[ Total Discharges ]],'Discharge Volume Type'!$A$1:$B$3,2,TRUE)</f>
        <v xml:space="preserve">Medium </v>
      </c>
      <c r="J13178">
        <v>29864.19</v>
      </c>
      <c r="K13178">
        <v>5889.75</v>
      </c>
      <c r="L13178">
        <v>9253.0499999999993</v>
      </c>
    </row>
    <row r="13179" spans="1:12" x14ac:dyDescent="0.25">
      <c r="A13179" s="8" t="s">
        <v>2631</v>
      </c>
      <c r="B13179" s="8" t="s">
        <v>611</v>
      </c>
      <c r="C13179" s="8" t="s">
        <v>67</v>
      </c>
      <c r="D13179" s="8" t="str">
        <f>VLOOKUP(HospitalImport__2[[#This Row],[Provider State]],States!$A$2:$B$52,2,FALSE)</f>
        <v>New York</v>
      </c>
      <c r="E13179" s="8" t="s">
        <v>1082</v>
      </c>
      <c r="F13179">
        <v>149</v>
      </c>
      <c r="G13179" t="str">
        <f>VLOOKUP(HospitalImport__2[[#This Row],[Medical Procedure ID No.]],MedicalProcedures!$A$1:$B$11,2,FALSE)</f>
        <v>DYSEQUILIBRIUM</v>
      </c>
      <c r="H13179">
        <v>41</v>
      </c>
      <c r="I13179" t="str">
        <f>VLOOKUP(HospitalImport__2[[#This Row],[ Total Discharges ]],'Discharge Volume Type'!$A$1:$B$3,2,TRUE)</f>
        <v>Low</v>
      </c>
      <c r="J13179">
        <v>70296.160000000003</v>
      </c>
      <c r="K13179">
        <v>7220.44</v>
      </c>
      <c r="L13179">
        <v>3512.95</v>
      </c>
    </row>
    <row r="13180" spans="1:12" x14ac:dyDescent="0.25">
      <c r="A13180" s="8" t="s">
        <v>1470</v>
      </c>
      <c r="B13180" s="8" t="s">
        <v>1455</v>
      </c>
      <c r="C13180" s="8" t="s">
        <v>67</v>
      </c>
      <c r="D13180" s="8" t="str">
        <f>VLOOKUP(HospitalImport__2[[#This Row],[Provider State]],States!$A$2:$B$52,2,FALSE)</f>
        <v>New York</v>
      </c>
      <c r="E13180" s="8" t="s">
        <v>1456</v>
      </c>
      <c r="F13180">
        <v>149</v>
      </c>
      <c r="G13180" t="str">
        <f>VLOOKUP(HospitalImport__2[[#This Row],[Medical Procedure ID No.]],MedicalProcedures!$A$1:$B$11,2,FALSE)</f>
        <v>DYSEQUILIBRIUM</v>
      </c>
      <c r="H13180">
        <v>136</v>
      </c>
      <c r="I13180" t="str">
        <f>VLOOKUP(HospitalImport__2[[#This Row],[ Total Discharges ]],'Discharge Volume Type'!$A$1:$B$3,2,TRUE)</f>
        <v>High</v>
      </c>
      <c r="J13180">
        <v>71566.09</v>
      </c>
      <c r="K13180">
        <v>6270.42</v>
      </c>
      <c r="L13180">
        <v>4488.26</v>
      </c>
    </row>
    <row r="13181" spans="1:12" x14ac:dyDescent="0.25">
      <c r="A13181" s="8" t="s">
        <v>2632</v>
      </c>
      <c r="B13181" s="8" t="s">
        <v>2633</v>
      </c>
      <c r="C13181" s="8" t="s">
        <v>67</v>
      </c>
      <c r="D13181" s="8" t="str">
        <f>VLOOKUP(HospitalImport__2[[#This Row],[Provider State]],States!$A$2:$B$52,2,FALSE)</f>
        <v>New York</v>
      </c>
      <c r="E13181" s="8" t="s">
        <v>1368</v>
      </c>
      <c r="F13181">
        <v>149</v>
      </c>
      <c r="G13181" t="str">
        <f>VLOOKUP(HospitalImport__2[[#This Row],[Medical Procedure ID No.]],MedicalProcedures!$A$1:$B$11,2,FALSE)</f>
        <v>DYSEQUILIBRIUM</v>
      </c>
      <c r="H13181">
        <v>75</v>
      </c>
      <c r="I13181" t="str">
        <f>VLOOKUP(HospitalImport__2[[#This Row],[ Total Discharges ]],'Discharge Volume Type'!$A$1:$B$3,2,TRUE)</f>
        <v xml:space="preserve">Medium </v>
      </c>
      <c r="J13181">
        <v>36987.19</v>
      </c>
      <c r="K13181">
        <v>11833.37</v>
      </c>
      <c r="L13181">
        <v>6303.9</v>
      </c>
    </row>
    <row r="13182" spans="1:12" x14ac:dyDescent="0.25">
      <c r="A13182" s="8" t="s">
        <v>1471</v>
      </c>
      <c r="B13182" s="8" t="s">
        <v>1472</v>
      </c>
      <c r="C13182" s="8" t="s">
        <v>67</v>
      </c>
      <c r="D13182" s="8" t="str">
        <f>VLOOKUP(HospitalImport__2[[#This Row],[Provider State]],States!$A$2:$B$52,2,FALSE)</f>
        <v>New York</v>
      </c>
      <c r="E13182" s="8" t="s">
        <v>1473</v>
      </c>
      <c r="F13182">
        <v>149</v>
      </c>
      <c r="G13182" t="str">
        <f>VLOOKUP(HospitalImport__2[[#This Row],[Medical Procedure ID No.]],MedicalProcedures!$A$1:$B$11,2,FALSE)</f>
        <v>DYSEQUILIBRIUM</v>
      </c>
      <c r="H13182">
        <v>47</v>
      </c>
      <c r="I13182" t="str">
        <f>VLOOKUP(HospitalImport__2[[#This Row],[ Total Discharges ]],'Discharge Volume Type'!$A$1:$B$3,2,TRUE)</f>
        <v>Low</v>
      </c>
      <c r="J13182">
        <v>16864.13</v>
      </c>
      <c r="K13182">
        <v>7540.25</v>
      </c>
      <c r="L13182">
        <v>5005.8100000000004</v>
      </c>
    </row>
    <row r="13183" spans="1:12" x14ac:dyDescent="0.25">
      <c r="A13183" s="8" t="s">
        <v>2634</v>
      </c>
      <c r="B13183" s="8" t="s">
        <v>2635</v>
      </c>
      <c r="C13183" s="8" t="s">
        <v>67</v>
      </c>
      <c r="D13183" s="8" t="str">
        <f>VLOOKUP(HospitalImport__2[[#This Row],[Provider State]],States!$A$2:$B$52,2,FALSE)</f>
        <v>New York</v>
      </c>
      <c r="E13183" s="8" t="s">
        <v>1473</v>
      </c>
      <c r="F13183">
        <v>149</v>
      </c>
      <c r="G13183" t="str">
        <f>VLOOKUP(HospitalImport__2[[#This Row],[Medical Procedure ID No.]],MedicalProcedures!$A$1:$B$11,2,FALSE)</f>
        <v>DYSEQUILIBRIUM</v>
      </c>
      <c r="H13183">
        <v>62</v>
      </c>
      <c r="I13183" t="str">
        <f>VLOOKUP(HospitalImport__2[[#This Row],[ Total Discharges ]],'Discharge Volume Type'!$A$1:$B$3,2,TRUE)</f>
        <v xml:space="preserve">Medium </v>
      </c>
      <c r="J13183">
        <v>30755.68</v>
      </c>
      <c r="K13183">
        <v>8502.51</v>
      </c>
      <c r="L13183">
        <v>3586.78</v>
      </c>
    </row>
    <row r="13184" spans="1:12" x14ac:dyDescent="0.25">
      <c r="A13184" s="8" t="s">
        <v>2636</v>
      </c>
      <c r="B13184" s="8" t="s">
        <v>1469</v>
      </c>
      <c r="C13184" s="8" t="s">
        <v>67</v>
      </c>
      <c r="D13184" s="8" t="str">
        <f>VLOOKUP(HospitalImport__2[[#This Row],[Provider State]],States!$A$2:$B$52,2,FALSE)</f>
        <v>New York</v>
      </c>
      <c r="E13184" s="8" t="s">
        <v>1461</v>
      </c>
      <c r="F13184">
        <v>149</v>
      </c>
      <c r="G13184" t="str">
        <f>VLOOKUP(HospitalImport__2[[#This Row],[Medical Procedure ID No.]],MedicalProcedures!$A$1:$B$11,2,FALSE)</f>
        <v>DYSEQUILIBRIUM</v>
      </c>
      <c r="H13184">
        <v>64</v>
      </c>
      <c r="I13184" t="str">
        <f>VLOOKUP(HospitalImport__2[[#This Row],[ Total Discharges ]],'Discharge Volume Type'!$A$1:$B$3,2,TRUE)</f>
        <v xml:space="preserve">Medium </v>
      </c>
      <c r="J13184">
        <v>14073.13</v>
      </c>
      <c r="K13184">
        <v>3679.32</v>
      </c>
      <c r="L13184">
        <v>2329.88</v>
      </c>
    </row>
    <row r="13185" spans="1:12" x14ac:dyDescent="0.25">
      <c r="A13185" s="8" t="s">
        <v>1474</v>
      </c>
      <c r="B13185" s="8" t="s">
        <v>1455</v>
      </c>
      <c r="C13185" s="8" t="s">
        <v>67</v>
      </c>
      <c r="D13185" s="8" t="str">
        <f>VLOOKUP(HospitalImport__2[[#This Row],[Provider State]],States!$A$2:$B$52,2,FALSE)</f>
        <v>New York</v>
      </c>
      <c r="E13185" s="8" t="s">
        <v>1456</v>
      </c>
      <c r="F13185">
        <v>149</v>
      </c>
      <c r="G13185" t="str">
        <f>VLOOKUP(HospitalImport__2[[#This Row],[Medical Procedure ID No.]],MedicalProcedures!$A$1:$B$11,2,FALSE)</f>
        <v>DYSEQUILIBRIUM</v>
      </c>
      <c r="H13185">
        <v>50</v>
      </c>
      <c r="I13185" t="str">
        <f>VLOOKUP(HospitalImport__2[[#This Row],[ Total Discharges ]],'Discharge Volume Type'!$A$1:$B$3,2,TRUE)</f>
        <v xml:space="preserve">Medium </v>
      </c>
      <c r="J13185">
        <v>27770</v>
      </c>
      <c r="K13185">
        <v>7684.42</v>
      </c>
      <c r="L13185">
        <v>6814.44</v>
      </c>
    </row>
    <row r="13186" spans="1:12" x14ac:dyDescent="0.25">
      <c r="A13186" s="8" t="s">
        <v>1475</v>
      </c>
      <c r="B13186" s="8" t="s">
        <v>1200</v>
      </c>
      <c r="C13186" s="8" t="s">
        <v>67</v>
      </c>
      <c r="D13186" s="8" t="str">
        <f>VLOOKUP(HospitalImport__2[[#This Row],[Provider State]],States!$A$2:$B$52,2,FALSE)</f>
        <v>New York</v>
      </c>
      <c r="E13186" s="8" t="s">
        <v>1476</v>
      </c>
      <c r="F13186">
        <v>149</v>
      </c>
      <c r="G13186" t="str">
        <f>VLOOKUP(HospitalImport__2[[#This Row],[Medical Procedure ID No.]],MedicalProcedures!$A$1:$B$11,2,FALSE)</f>
        <v>DYSEQUILIBRIUM</v>
      </c>
      <c r="H13186">
        <v>46</v>
      </c>
      <c r="I13186" t="str">
        <f>VLOOKUP(HospitalImport__2[[#This Row],[ Total Discharges ]],'Discharge Volume Type'!$A$1:$B$3,2,TRUE)</f>
        <v>Low</v>
      </c>
      <c r="J13186">
        <v>18157.060000000001</v>
      </c>
      <c r="K13186">
        <v>7676.01</v>
      </c>
      <c r="L13186">
        <v>10845.58</v>
      </c>
    </row>
    <row r="13187" spans="1:12" x14ac:dyDescent="0.25">
      <c r="A13187" s="8" t="s">
        <v>1477</v>
      </c>
      <c r="B13187" s="8" t="s">
        <v>438</v>
      </c>
      <c r="C13187" s="8" t="s">
        <v>67</v>
      </c>
      <c r="D13187" s="8" t="str">
        <f>VLOOKUP(HospitalImport__2[[#This Row],[Provider State]],States!$A$2:$B$52,2,FALSE)</f>
        <v>New York</v>
      </c>
      <c r="E13187" s="8" t="s">
        <v>1478</v>
      </c>
      <c r="F13187">
        <v>149</v>
      </c>
      <c r="G13187" t="str">
        <f>VLOOKUP(HospitalImport__2[[#This Row],[Medical Procedure ID No.]],MedicalProcedures!$A$1:$B$11,2,FALSE)</f>
        <v>DYSEQUILIBRIUM</v>
      </c>
      <c r="H13187">
        <v>23</v>
      </c>
      <c r="I13187" t="str">
        <f>VLOOKUP(HospitalImport__2[[#This Row],[ Total Discharges ]],'Discharge Volume Type'!$A$1:$B$3,2,TRUE)</f>
        <v>Low</v>
      </c>
      <c r="J13187">
        <v>29032.92</v>
      </c>
      <c r="K13187">
        <v>6051.15</v>
      </c>
      <c r="L13187">
        <v>10482.16</v>
      </c>
    </row>
    <row r="13188" spans="1:12" x14ac:dyDescent="0.25">
      <c r="A13188" s="8" t="s">
        <v>2637</v>
      </c>
      <c r="B13188" s="8" t="s">
        <v>1464</v>
      </c>
      <c r="C13188" s="8" t="s">
        <v>67</v>
      </c>
      <c r="D13188" s="8" t="str">
        <f>VLOOKUP(HospitalImport__2[[#This Row],[Provider State]],States!$A$2:$B$52,2,FALSE)</f>
        <v>New York</v>
      </c>
      <c r="E13188" s="8" t="s">
        <v>1465</v>
      </c>
      <c r="F13188">
        <v>149</v>
      </c>
      <c r="G13188" t="str">
        <f>VLOOKUP(HospitalImport__2[[#This Row],[Medical Procedure ID No.]],MedicalProcedures!$A$1:$B$11,2,FALSE)</f>
        <v>DYSEQUILIBRIUM</v>
      </c>
      <c r="H13188">
        <v>52</v>
      </c>
      <c r="I13188" t="str">
        <f>VLOOKUP(HospitalImport__2[[#This Row],[ Total Discharges ]],'Discharge Volume Type'!$A$1:$B$3,2,TRUE)</f>
        <v xml:space="preserve">Medium </v>
      </c>
      <c r="J13188">
        <v>24428.03</v>
      </c>
      <c r="K13188">
        <v>5462.51</v>
      </c>
      <c r="L13188">
        <v>4417.07</v>
      </c>
    </row>
    <row r="13189" spans="1:12" x14ac:dyDescent="0.25">
      <c r="A13189" s="8" t="s">
        <v>2638</v>
      </c>
      <c r="B13189" s="8" t="s">
        <v>773</v>
      </c>
      <c r="C13189" s="8" t="s">
        <v>67</v>
      </c>
      <c r="D13189" s="8" t="str">
        <f>VLOOKUP(HospitalImport__2[[#This Row],[Provider State]],States!$A$2:$B$52,2,FALSE)</f>
        <v>New York</v>
      </c>
      <c r="E13189" s="8" t="s">
        <v>1473</v>
      </c>
      <c r="F13189">
        <v>149</v>
      </c>
      <c r="G13189" t="str">
        <f>VLOOKUP(HospitalImport__2[[#This Row],[Medical Procedure ID No.]],MedicalProcedures!$A$1:$B$11,2,FALSE)</f>
        <v>DYSEQUILIBRIUM</v>
      </c>
      <c r="H13189">
        <v>48</v>
      </c>
      <c r="I13189" t="str">
        <f>VLOOKUP(HospitalImport__2[[#This Row],[ Total Discharges ]],'Discharge Volume Type'!$A$1:$B$3,2,TRUE)</f>
        <v>Low</v>
      </c>
      <c r="J13189">
        <v>48524.29</v>
      </c>
      <c r="K13189">
        <v>8052.75</v>
      </c>
      <c r="L13189">
        <v>3061.37</v>
      </c>
    </row>
    <row r="13190" spans="1:12" x14ac:dyDescent="0.25">
      <c r="A13190" s="8" t="s">
        <v>3825</v>
      </c>
      <c r="B13190" s="8" t="s">
        <v>3826</v>
      </c>
      <c r="C13190" s="8" t="s">
        <v>67</v>
      </c>
      <c r="D13190" s="8" t="str">
        <f>VLOOKUP(HospitalImport__2[[#This Row],[Provider State]],States!$A$2:$B$52,2,FALSE)</f>
        <v>New York</v>
      </c>
      <c r="E13190" s="8" t="s">
        <v>1379</v>
      </c>
      <c r="F13190">
        <v>149</v>
      </c>
      <c r="G13190" t="str">
        <f>VLOOKUP(HospitalImport__2[[#This Row],[Medical Procedure ID No.]],MedicalProcedures!$A$1:$B$11,2,FALSE)</f>
        <v>DYSEQUILIBRIUM</v>
      </c>
      <c r="H13190">
        <v>37</v>
      </c>
      <c r="I13190" t="str">
        <f>VLOOKUP(HospitalImport__2[[#This Row],[ Total Discharges ]],'Discharge Volume Type'!$A$1:$B$3,2,TRUE)</f>
        <v>Low</v>
      </c>
      <c r="J13190">
        <v>33024.449999999997</v>
      </c>
      <c r="K13190">
        <v>6589.68</v>
      </c>
      <c r="L13190">
        <v>6834.85</v>
      </c>
    </row>
    <row r="13191" spans="1:12" x14ac:dyDescent="0.25">
      <c r="A13191" s="8" t="s">
        <v>1481</v>
      </c>
      <c r="B13191" s="8" t="s">
        <v>1482</v>
      </c>
      <c r="C13191" s="8" t="s">
        <v>67</v>
      </c>
      <c r="D13191" s="8" t="str">
        <f>VLOOKUP(HospitalImport__2[[#This Row],[Provider State]],States!$A$2:$B$52,2,FALSE)</f>
        <v>New York</v>
      </c>
      <c r="E13191" s="8" t="s">
        <v>1483</v>
      </c>
      <c r="F13191">
        <v>149</v>
      </c>
      <c r="G13191" t="str">
        <f>VLOOKUP(HospitalImport__2[[#This Row],[Medical Procedure ID No.]],MedicalProcedures!$A$1:$B$11,2,FALSE)</f>
        <v>DYSEQUILIBRIUM</v>
      </c>
      <c r="H13191">
        <v>46</v>
      </c>
      <c r="I13191" t="str">
        <f>VLOOKUP(HospitalImport__2[[#This Row],[ Total Discharges ]],'Discharge Volume Type'!$A$1:$B$3,2,TRUE)</f>
        <v>Low</v>
      </c>
      <c r="J13191">
        <v>23089.23</v>
      </c>
      <c r="K13191">
        <v>6813.05</v>
      </c>
      <c r="L13191">
        <v>15772.13</v>
      </c>
    </row>
    <row r="13192" spans="1:12" x14ac:dyDescent="0.25">
      <c r="A13192" s="8" t="s">
        <v>2639</v>
      </c>
      <c r="B13192" s="8" t="s">
        <v>2640</v>
      </c>
      <c r="C13192" s="8" t="s">
        <v>67</v>
      </c>
      <c r="D13192" s="8" t="str">
        <f>VLOOKUP(HospitalImport__2[[#This Row],[Provider State]],States!$A$2:$B$52,2,FALSE)</f>
        <v>New York</v>
      </c>
      <c r="E13192" s="8" t="s">
        <v>1473</v>
      </c>
      <c r="F13192">
        <v>149</v>
      </c>
      <c r="G13192" t="str">
        <f>VLOOKUP(HospitalImport__2[[#This Row],[Medical Procedure ID No.]],MedicalProcedures!$A$1:$B$11,2,FALSE)</f>
        <v>DYSEQUILIBRIUM</v>
      </c>
      <c r="H13192">
        <v>40</v>
      </c>
      <c r="I13192" t="str">
        <f>VLOOKUP(HospitalImport__2[[#This Row],[ Total Discharges ]],'Discharge Volume Type'!$A$1:$B$3,2,TRUE)</f>
        <v>Low</v>
      </c>
      <c r="J13192">
        <v>54127.14</v>
      </c>
      <c r="K13192">
        <v>24738.58</v>
      </c>
      <c r="L13192">
        <v>2814.15</v>
      </c>
    </row>
    <row r="13193" spans="1:12" x14ac:dyDescent="0.25">
      <c r="A13193" s="8" t="s">
        <v>1484</v>
      </c>
      <c r="B13193" s="8" t="s">
        <v>1485</v>
      </c>
      <c r="C13193" s="8" t="s">
        <v>67</v>
      </c>
      <c r="D13193" s="8" t="str">
        <f>VLOOKUP(HospitalImport__2[[#This Row],[Provider State]],States!$A$2:$B$52,2,FALSE)</f>
        <v>New York</v>
      </c>
      <c r="E13193" s="8" t="s">
        <v>1082</v>
      </c>
      <c r="F13193">
        <v>149</v>
      </c>
      <c r="G13193" t="str">
        <f>VLOOKUP(HospitalImport__2[[#This Row],[Medical Procedure ID No.]],MedicalProcedures!$A$1:$B$11,2,FALSE)</f>
        <v>DYSEQUILIBRIUM</v>
      </c>
      <c r="H13193">
        <v>76</v>
      </c>
      <c r="I13193" t="str">
        <f>VLOOKUP(HospitalImport__2[[#This Row],[ Total Discharges ]],'Discharge Volume Type'!$A$1:$B$3,2,TRUE)</f>
        <v xml:space="preserve">Medium </v>
      </c>
      <c r="J13193">
        <v>25677.79</v>
      </c>
      <c r="K13193">
        <v>7593.55</v>
      </c>
      <c r="L13193">
        <v>3203.24</v>
      </c>
    </row>
    <row r="13194" spans="1:12" x14ac:dyDescent="0.25">
      <c r="A13194" s="8" t="s">
        <v>1486</v>
      </c>
      <c r="B13194" s="8" t="s">
        <v>1487</v>
      </c>
      <c r="C13194" s="8" t="s">
        <v>67</v>
      </c>
      <c r="D13194" s="8" t="str">
        <f>VLOOKUP(HospitalImport__2[[#This Row],[Provider State]],States!$A$2:$B$52,2,FALSE)</f>
        <v>New York</v>
      </c>
      <c r="E13194" s="8" t="s">
        <v>1373</v>
      </c>
      <c r="F13194">
        <v>149</v>
      </c>
      <c r="G13194" t="str">
        <f>VLOOKUP(HospitalImport__2[[#This Row],[Medical Procedure ID No.]],MedicalProcedures!$A$1:$B$11,2,FALSE)</f>
        <v>DYSEQUILIBRIUM</v>
      </c>
      <c r="H13194">
        <v>30</v>
      </c>
      <c r="I13194" t="str">
        <f>VLOOKUP(HospitalImport__2[[#This Row],[ Total Discharges ]],'Discharge Volume Type'!$A$1:$B$3,2,TRUE)</f>
        <v>Low</v>
      </c>
      <c r="J13194">
        <v>120963.03</v>
      </c>
      <c r="K13194">
        <v>4273.7700000000004</v>
      </c>
      <c r="L13194">
        <v>3306.63</v>
      </c>
    </row>
    <row r="13195" spans="1:12" x14ac:dyDescent="0.25">
      <c r="A13195" s="8" t="s">
        <v>1488</v>
      </c>
      <c r="B13195" s="8" t="s">
        <v>1458</v>
      </c>
      <c r="C13195" s="8" t="s">
        <v>67</v>
      </c>
      <c r="D13195" s="8" t="str">
        <f>VLOOKUP(HospitalImport__2[[#This Row],[Provider State]],States!$A$2:$B$52,2,FALSE)</f>
        <v>New York</v>
      </c>
      <c r="E13195" s="8" t="s">
        <v>1456</v>
      </c>
      <c r="F13195">
        <v>149</v>
      </c>
      <c r="G13195" t="str">
        <f>VLOOKUP(HospitalImport__2[[#This Row],[Medical Procedure ID No.]],MedicalProcedures!$A$1:$B$11,2,FALSE)</f>
        <v>DYSEQUILIBRIUM</v>
      </c>
      <c r="H13195">
        <v>73</v>
      </c>
      <c r="I13195" t="str">
        <f>VLOOKUP(HospitalImport__2[[#This Row],[ Total Discharges ]],'Discharge Volume Type'!$A$1:$B$3,2,TRUE)</f>
        <v xml:space="preserve">Medium </v>
      </c>
      <c r="J13195">
        <v>30332.43</v>
      </c>
      <c r="K13195">
        <v>11094.2</v>
      </c>
      <c r="L13195">
        <v>4077.46</v>
      </c>
    </row>
    <row r="13196" spans="1:12" x14ac:dyDescent="0.25">
      <c r="A13196" s="8" t="s">
        <v>2644</v>
      </c>
      <c r="B13196" s="8" t="s">
        <v>2645</v>
      </c>
      <c r="C13196" s="8" t="s">
        <v>67</v>
      </c>
      <c r="D13196" s="8" t="str">
        <f>VLOOKUP(HospitalImport__2[[#This Row],[Provider State]],States!$A$2:$B$52,2,FALSE)</f>
        <v>New York</v>
      </c>
      <c r="E13196" s="8" t="s">
        <v>1478</v>
      </c>
      <c r="F13196">
        <v>149</v>
      </c>
      <c r="G13196" t="str">
        <f>VLOOKUP(HospitalImport__2[[#This Row],[Medical Procedure ID No.]],MedicalProcedures!$A$1:$B$11,2,FALSE)</f>
        <v>DYSEQUILIBRIUM</v>
      </c>
      <c r="H13196">
        <v>47</v>
      </c>
      <c r="I13196" t="str">
        <f>VLOOKUP(HospitalImport__2[[#This Row],[ Total Discharges ]],'Discharge Volume Type'!$A$1:$B$3,2,TRUE)</f>
        <v>Low</v>
      </c>
      <c r="J13196">
        <v>32463</v>
      </c>
      <c r="K13196">
        <v>4714.71</v>
      </c>
      <c r="L13196">
        <v>5518.1</v>
      </c>
    </row>
    <row r="13197" spans="1:12" x14ac:dyDescent="0.25">
      <c r="A13197" s="8" t="s">
        <v>4281</v>
      </c>
      <c r="B13197" s="8" t="s">
        <v>4282</v>
      </c>
      <c r="C13197" s="8" t="s">
        <v>67</v>
      </c>
      <c r="D13197" s="8" t="str">
        <f>VLOOKUP(HospitalImport__2[[#This Row],[Provider State]],States!$A$2:$B$52,2,FALSE)</f>
        <v>New York</v>
      </c>
      <c r="E13197" s="8" t="s">
        <v>1447</v>
      </c>
      <c r="F13197">
        <v>149</v>
      </c>
      <c r="G13197" t="str">
        <f>VLOOKUP(HospitalImport__2[[#This Row],[Medical Procedure ID No.]],MedicalProcedures!$A$1:$B$11,2,FALSE)</f>
        <v>DYSEQUILIBRIUM</v>
      </c>
      <c r="H13197">
        <v>65</v>
      </c>
      <c r="I13197" t="str">
        <f>VLOOKUP(HospitalImport__2[[#This Row],[ Total Discharges ]],'Discharge Volume Type'!$A$1:$B$3,2,TRUE)</f>
        <v xml:space="preserve">Medium </v>
      </c>
      <c r="J13197">
        <v>30164.36</v>
      </c>
      <c r="K13197">
        <v>4723.8999999999996</v>
      </c>
      <c r="L13197">
        <v>4145.8599999999997</v>
      </c>
    </row>
    <row r="13198" spans="1:12" x14ac:dyDescent="0.25">
      <c r="A13198" s="8" t="s">
        <v>1489</v>
      </c>
      <c r="B13198" s="8" t="s">
        <v>1490</v>
      </c>
      <c r="C13198" s="8" t="s">
        <v>67</v>
      </c>
      <c r="D13198" s="8" t="str">
        <f>VLOOKUP(HospitalImport__2[[#This Row],[Provider State]],States!$A$2:$B$52,2,FALSE)</f>
        <v>New York</v>
      </c>
      <c r="E13198" s="8" t="s">
        <v>1473</v>
      </c>
      <c r="F13198">
        <v>149</v>
      </c>
      <c r="G13198" t="str">
        <f>VLOOKUP(HospitalImport__2[[#This Row],[Medical Procedure ID No.]],MedicalProcedures!$A$1:$B$11,2,FALSE)</f>
        <v>DYSEQUILIBRIUM</v>
      </c>
      <c r="H13198">
        <v>52</v>
      </c>
      <c r="I13198" t="str">
        <f>VLOOKUP(HospitalImport__2[[#This Row],[ Total Discharges ]],'Discharge Volume Type'!$A$1:$B$3,2,TRUE)</f>
        <v xml:space="preserve">Medium </v>
      </c>
      <c r="J13198">
        <v>39851.94</v>
      </c>
      <c r="K13198">
        <v>28285.08</v>
      </c>
      <c r="L13198">
        <v>3945.97</v>
      </c>
    </row>
    <row r="13199" spans="1:12" x14ac:dyDescent="0.25">
      <c r="A13199" s="8" t="s">
        <v>1491</v>
      </c>
      <c r="B13199" s="8" t="s">
        <v>1455</v>
      </c>
      <c r="C13199" s="8" t="s">
        <v>67</v>
      </c>
      <c r="D13199" s="8" t="str">
        <f>VLOOKUP(HospitalImport__2[[#This Row],[Provider State]],States!$A$2:$B$52,2,FALSE)</f>
        <v>New York</v>
      </c>
      <c r="E13199" s="8" t="s">
        <v>1456</v>
      </c>
      <c r="F13199">
        <v>149</v>
      </c>
      <c r="G13199" t="str">
        <f>VLOOKUP(HospitalImport__2[[#This Row],[Medical Procedure ID No.]],MedicalProcedures!$A$1:$B$11,2,FALSE)</f>
        <v>DYSEQUILIBRIUM</v>
      </c>
      <c r="H13199">
        <v>57</v>
      </c>
      <c r="I13199" t="str">
        <f>VLOOKUP(HospitalImport__2[[#This Row],[ Total Discharges ]],'Discharge Volume Type'!$A$1:$B$3,2,TRUE)</f>
        <v xml:space="preserve">Medium </v>
      </c>
      <c r="J13199">
        <v>19709.5</v>
      </c>
      <c r="K13199">
        <v>7002.93</v>
      </c>
      <c r="L13199">
        <v>7081.44</v>
      </c>
    </row>
    <row r="13200" spans="1:12" x14ac:dyDescent="0.25">
      <c r="A13200" s="8" t="s">
        <v>4283</v>
      </c>
      <c r="B13200" s="8" t="s">
        <v>4284</v>
      </c>
      <c r="C13200" s="8" t="s">
        <v>67</v>
      </c>
      <c r="D13200" s="8" t="str">
        <f>VLOOKUP(HospitalImport__2[[#This Row],[Provider State]],States!$A$2:$B$52,2,FALSE)</f>
        <v>New York</v>
      </c>
      <c r="E13200" s="8" t="s">
        <v>1483</v>
      </c>
      <c r="F13200">
        <v>149</v>
      </c>
      <c r="G13200" t="str">
        <f>VLOOKUP(HospitalImport__2[[#This Row],[Medical Procedure ID No.]],MedicalProcedures!$A$1:$B$11,2,FALSE)</f>
        <v>DYSEQUILIBRIUM</v>
      </c>
      <c r="H13200">
        <v>52</v>
      </c>
      <c r="I13200" t="str">
        <f>VLOOKUP(HospitalImport__2[[#This Row],[ Total Discharges ]],'Discharge Volume Type'!$A$1:$B$3,2,TRUE)</f>
        <v xml:space="preserve">Medium </v>
      </c>
      <c r="J13200">
        <v>8892.5</v>
      </c>
      <c r="K13200">
        <v>3705.69</v>
      </c>
      <c r="L13200">
        <v>7910.65</v>
      </c>
    </row>
    <row r="13201" spans="1:12" x14ac:dyDescent="0.25">
      <c r="A13201" s="8" t="s">
        <v>2647</v>
      </c>
      <c r="B13201" s="8" t="s">
        <v>2648</v>
      </c>
      <c r="C13201" s="8" t="s">
        <v>67</v>
      </c>
      <c r="D13201" s="8" t="str">
        <f>VLOOKUP(HospitalImport__2[[#This Row],[Provider State]],States!$A$2:$B$52,2,FALSE)</f>
        <v>New York</v>
      </c>
      <c r="E13201" s="8" t="s">
        <v>1473</v>
      </c>
      <c r="F13201">
        <v>149</v>
      </c>
      <c r="G13201" t="str">
        <f>VLOOKUP(HospitalImport__2[[#This Row],[Medical Procedure ID No.]],MedicalProcedures!$A$1:$B$11,2,FALSE)</f>
        <v>DYSEQUILIBRIUM</v>
      </c>
      <c r="H13201">
        <v>44</v>
      </c>
      <c r="I13201" t="str">
        <f>VLOOKUP(HospitalImport__2[[#This Row],[ Total Discharges ]],'Discharge Volume Type'!$A$1:$B$3,2,TRUE)</f>
        <v>Low</v>
      </c>
      <c r="J13201">
        <v>55585.37</v>
      </c>
      <c r="K13201">
        <v>6953.95</v>
      </c>
      <c r="L13201">
        <v>4376.6899999999996</v>
      </c>
    </row>
    <row r="13202" spans="1:12" x14ac:dyDescent="0.25">
      <c r="A13202" s="8" t="s">
        <v>1492</v>
      </c>
      <c r="B13202" s="8" t="s">
        <v>1493</v>
      </c>
      <c r="C13202" s="8" t="s">
        <v>67</v>
      </c>
      <c r="D13202" s="8" t="str">
        <f>VLOOKUP(HospitalImport__2[[#This Row],[Provider State]],States!$A$2:$B$52,2,FALSE)</f>
        <v>New York</v>
      </c>
      <c r="E13202" s="8" t="s">
        <v>1473</v>
      </c>
      <c r="F13202">
        <v>149</v>
      </c>
      <c r="G13202" t="str">
        <f>VLOOKUP(HospitalImport__2[[#This Row],[Medical Procedure ID No.]],MedicalProcedures!$A$1:$B$11,2,FALSE)</f>
        <v>DYSEQUILIBRIUM</v>
      </c>
      <c r="H13202">
        <v>46</v>
      </c>
      <c r="I13202" t="str">
        <f>VLOOKUP(HospitalImport__2[[#This Row],[ Total Discharges ]],'Discharge Volume Type'!$A$1:$B$3,2,TRUE)</f>
        <v>Low</v>
      </c>
      <c r="J13202">
        <v>42782.9</v>
      </c>
      <c r="K13202">
        <v>6928.08</v>
      </c>
      <c r="L13202">
        <v>14370.96</v>
      </c>
    </row>
    <row r="13203" spans="1:12" x14ac:dyDescent="0.25">
      <c r="A13203" s="8" t="s">
        <v>2649</v>
      </c>
      <c r="B13203" s="8" t="s">
        <v>2650</v>
      </c>
      <c r="C13203" s="8" t="s">
        <v>67</v>
      </c>
      <c r="D13203" s="8" t="str">
        <f>VLOOKUP(HospitalImport__2[[#This Row],[Provider State]],States!$A$2:$B$52,2,FALSE)</f>
        <v>New York</v>
      </c>
      <c r="E13203" s="8" t="s">
        <v>1465</v>
      </c>
      <c r="F13203">
        <v>149</v>
      </c>
      <c r="G13203" t="str">
        <f>VLOOKUP(HospitalImport__2[[#This Row],[Medical Procedure ID No.]],MedicalProcedures!$A$1:$B$11,2,FALSE)</f>
        <v>DYSEQUILIBRIUM</v>
      </c>
      <c r="H13203">
        <v>63</v>
      </c>
      <c r="I13203" t="str">
        <f>VLOOKUP(HospitalImport__2[[#This Row],[ Total Discharges ]],'Discharge Volume Type'!$A$1:$B$3,2,TRUE)</f>
        <v xml:space="preserve">Medium </v>
      </c>
      <c r="J13203">
        <v>38009.51</v>
      </c>
      <c r="K13203">
        <v>7284.96</v>
      </c>
      <c r="L13203">
        <v>5154.2299999999996</v>
      </c>
    </row>
    <row r="13204" spans="1:12" x14ac:dyDescent="0.25">
      <c r="A13204" s="8" t="s">
        <v>1494</v>
      </c>
      <c r="B13204" s="8" t="s">
        <v>1495</v>
      </c>
      <c r="C13204" s="8" t="s">
        <v>67</v>
      </c>
      <c r="D13204" s="8" t="str">
        <f>VLOOKUP(HospitalImport__2[[#This Row],[Provider State]],States!$A$2:$B$52,2,FALSE)</f>
        <v>New York</v>
      </c>
      <c r="E13204" s="8" t="s">
        <v>1473</v>
      </c>
      <c r="F13204">
        <v>149</v>
      </c>
      <c r="G13204" t="str">
        <f>VLOOKUP(HospitalImport__2[[#This Row],[Medical Procedure ID No.]],MedicalProcedures!$A$1:$B$11,2,FALSE)</f>
        <v>DYSEQUILIBRIUM</v>
      </c>
      <c r="H13204">
        <v>50</v>
      </c>
      <c r="I13204" t="str">
        <f>VLOOKUP(HospitalImport__2[[#This Row],[ Total Discharges ]],'Discharge Volume Type'!$A$1:$B$3,2,TRUE)</f>
        <v xml:space="preserve">Medium </v>
      </c>
      <c r="J13204">
        <v>37660.660000000003</v>
      </c>
      <c r="K13204">
        <v>6242.36</v>
      </c>
      <c r="L13204">
        <v>5509.99</v>
      </c>
    </row>
    <row r="13205" spans="1:12" x14ac:dyDescent="0.25">
      <c r="A13205" s="8" t="s">
        <v>1497</v>
      </c>
      <c r="B13205" s="8" t="s">
        <v>1498</v>
      </c>
      <c r="C13205" s="8" t="s">
        <v>67</v>
      </c>
      <c r="D13205" s="8" t="str">
        <f>VLOOKUP(HospitalImport__2[[#This Row],[Provider State]],States!$A$2:$B$52,2,FALSE)</f>
        <v>New York</v>
      </c>
      <c r="E13205" s="8" t="s">
        <v>1082</v>
      </c>
      <c r="F13205">
        <v>149</v>
      </c>
      <c r="G13205" t="str">
        <f>VLOOKUP(HospitalImport__2[[#This Row],[Medical Procedure ID No.]],MedicalProcedures!$A$1:$B$11,2,FALSE)</f>
        <v>DYSEQUILIBRIUM</v>
      </c>
      <c r="H13205">
        <v>37</v>
      </c>
      <c r="I13205" t="str">
        <f>VLOOKUP(HospitalImport__2[[#This Row],[ Total Discharges ]],'Discharge Volume Type'!$A$1:$B$3,2,TRUE)</f>
        <v>Low</v>
      </c>
      <c r="J13205">
        <v>27736.74</v>
      </c>
      <c r="K13205">
        <v>5299.91</v>
      </c>
      <c r="L13205">
        <v>5909.86</v>
      </c>
    </row>
    <row r="13206" spans="1:12" x14ac:dyDescent="0.25">
      <c r="A13206" s="8" t="s">
        <v>2651</v>
      </c>
      <c r="B13206" s="8" t="s">
        <v>2624</v>
      </c>
      <c r="C13206" s="8" t="s">
        <v>67</v>
      </c>
      <c r="D13206" s="8" t="str">
        <f>VLOOKUP(HospitalImport__2[[#This Row],[Provider State]],States!$A$2:$B$52,2,FALSE)</f>
        <v>New York</v>
      </c>
      <c r="E13206" s="8" t="s">
        <v>1473</v>
      </c>
      <c r="F13206">
        <v>149</v>
      </c>
      <c r="G13206" t="str">
        <f>VLOOKUP(HospitalImport__2[[#This Row],[Medical Procedure ID No.]],MedicalProcedures!$A$1:$B$11,2,FALSE)</f>
        <v>DYSEQUILIBRIUM</v>
      </c>
      <c r="H13206">
        <v>70</v>
      </c>
      <c r="I13206" t="str">
        <f>VLOOKUP(HospitalImport__2[[#This Row],[ Total Discharges ]],'Discharge Volume Type'!$A$1:$B$3,2,TRUE)</f>
        <v xml:space="preserve">Medium </v>
      </c>
      <c r="J13206">
        <v>33370.629999999997</v>
      </c>
      <c r="K13206">
        <v>9050.9500000000007</v>
      </c>
      <c r="L13206">
        <v>5263.73</v>
      </c>
    </row>
    <row r="13207" spans="1:12" x14ac:dyDescent="0.25">
      <c r="A13207" s="8" t="s">
        <v>1499</v>
      </c>
      <c r="B13207" s="8" t="s">
        <v>1500</v>
      </c>
      <c r="C13207" s="8" t="s">
        <v>67</v>
      </c>
      <c r="D13207" s="8" t="str">
        <f>VLOOKUP(HospitalImport__2[[#This Row],[Provider State]],States!$A$2:$B$52,2,FALSE)</f>
        <v>New York</v>
      </c>
      <c r="E13207" s="8" t="s">
        <v>1456</v>
      </c>
      <c r="F13207">
        <v>149</v>
      </c>
      <c r="G13207" t="str">
        <f>VLOOKUP(HospitalImport__2[[#This Row],[Medical Procedure ID No.]],MedicalProcedures!$A$1:$B$11,2,FALSE)</f>
        <v>DYSEQUILIBRIUM</v>
      </c>
      <c r="H13207">
        <v>44</v>
      </c>
      <c r="I13207" t="str">
        <f>VLOOKUP(HospitalImport__2[[#This Row],[ Total Discharges ]],'Discharge Volume Type'!$A$1:$B$3,2,TRUE)</f>
        <v>Low</v>
      </c>
      <c r="J13207">
        <v>16506.64</v>
      </c>
      <c r="K13207">
        <v>4750.72</v>
      </c>
      <c r="L13207">
        <v>4977.49</v>
      </c>
    </row>
    <row r="13208" spans="1:12" x14ac:dyDescent="0.25">
      <c r="A13208" s="8" t="s">
        <v>1501</v>
      </c>
      <c r="B13208" s="8" t="s">
        <v>1502</v>
      </c>
      <c r="C13208" s="8" t="s">
        <v>67</v>
      </c>
      <c r="D13208" s="8" t="str">
        <f>VLOOKUP(HospitalImport__2[[#This Row],[Provider State]],States!$A$2:$B$52,2,FALSE)</f>
        <v>New York</v>
      </c>
      <c r="E13208" s="8" t="s">
        <v>1473</v>
      </c>
      <c r="F13208">
        <v>149</v>
      </c>
      <c r="G13208" t="str">
        <f>VLOOKUP(HospitalImport__2[[#This Row],[Medical Procedure ID No.]],MedicalProcedures!$A$1:$B$11,2,FALSE)</f>
        <v>DYSEQUILIBRIUM</v>
      </c>
      <c r="H13208">
        <v>60</v>
      </c>
      <c r="I13208" t="str">
        <f>VLOOKUP(HospitalImport__2[[#This Row],[ Total Discharges ]],'Discharge Volume Type'!$A$1:$B$3,2,TRUE)</f>
        <v xml:space="preserve">Medium </v>
      </c>
      <c r="J13208">
        <v>34423.58</v>
      </c>
      <c r="K13208">
        <v>6732.76</v>
      </c>
      <c r="L13208">
        <v>8671.07</v>
      </c>
    </row>
    <row r="13209" spans="1:12" x14ac:dyDescent="0.25">
      <c r="A13209" s="8" t="s">
        <v>2652</v>
      </c>
      <c r="B13209" s="8" t="s">
        <v>1500</v>
      </c>
      <c r="C13209" s="8" t="s">
        <v>67</v>
      </c>
      <c r="D13209" s="8" t="str">
        <f>VLOOKUP(HospitalImport__2[[#This Row],[Provider State]],States!$A$2:$B$52,2,FALSE)</f>
        <v>New York</v>
      </c>
      <c r="E13209" s="8" t="s">
        <v>1456</v>
      </c>
      <c r="F13209">
        <v>149</v>
      </c>
      <c r="G13209" t="str">
        <f>VLOOKUP(HospitalImport__2[[#This Row],[Medical Procedure ID No.]],MedicalProcedures!$A$1:$B$11,2,FALSE)</f>
        <v>DYSEQUILIBRIUM</v>
      </c>
      <c r="H13209">
        <v>143</v>
      </c>
      <c r="I13209" t="str">
        <f>VLOOKUP(HospitalImport__2[[#This Row],[ Total Discharges ]],'Discharge Volume Type'!$A$1:$B$3,2,TRUE)</f>
        <v>High</v>
      </c>
      <c r="J13209">
        <v>44475.79</v>
      </c>
      <c r="K13209">
        <v>4614.75</v>
      </c>
      <c r="L13209">
        <v>5623.5</v>
      </c>
    </row>
    <row r="13210" spans="1:12" x14ac:dyDescent="0.25">
      <c r="A13210" s="8" t="s">
        <v>1503</v>
      </c>
      <c r="B13210" s="8" t="s">
        <v>298</v>
      </c>
      <c r="C13210" s="8" t="s">
        <v>67</v>
      </c>
      <c r="D13210" s="8" t="str">
        <f>VLOOKUP(HospitalImport__2[[#This Row],[Provider State]],States!$A$2:$B$52,2,FALSE)</f>
        <v>New York</v>
      </c>
      <c r="E13210" s="8" t="s">
        <v>1473</v>
      </c>
      <c r="F13210">
        <v>149</v>
      </c>
      <c r="G13210" t="str">
        <f>VLOOKUP(HospitalImport__2[[#This Row],[Medical Procedure ID No.]],MedicalProcedures!$A$1:$B$11,2,FALSE)</f>
        <v>DYSEQUILIBRIUM</v>
      </c>
      <c r="H13210">
        <v>53</v>
      </c>
      <c r="I13210" t="str">
        <f>VLOOKUP(HospitalImport__2[[#This Row],[ Total Discharges ]],'Discharge Volume Type'!$A$1:$B$3,2,TRUE)</f>
        <v xml:space="preserve">Medium </v>
      </c>
      <c r="J13210">
        <v>26121.41</v>
      </c>
      <c r="K13210">
        <v>12338.37</v>
      </c>
      <c r="L13210">
        <v>5402.36</v>
      </c>
    </row>
    <row r="13211" spans="1:12" x14ac:dyDescent="0.25">
      <c r="A13211" s="8" t="s">
        <v>4384</v>
      </c>
      <c r="B13211" s="8" t="s">
        <v>1455</v>
      </c>
      <c r="C13211" s="8" t="s">
        <v>67</v>
      </c>
      <c r="D13211" s="8" t="str">
        <f>VLOOKUP(HospitalImport__2[[#This Row],[Provider State]],States!$A$2:$B$52,2,FALSE)</f>
        <v>New York</v>
      </c>
      <c r="E13211" s="8" t="s">
        <v>1456</v>
      </c>
      <c r="F13211">
        <v>149</v>
      </c>
      <c r="G13211" t="str">
        <f>VLOOKUP(HospitalImport__2[[#This Row],[Medical Procedure ID No.]],MedicalProcedures!$A$1:$B$11,2,FALSE)</f>
        <v>DYSEQUILIBRIUM</v>
      </c>
      <c r="H13211">
        <v>59</v>
      </c>
      <c r="I13211" t="str">
        <f>VLOOKUP(HospitalImport__2[[#This Row],[ Total Discharges ]],'Discharge Volume Type'!$A$1:$B$3,2,TRUE)</f>
        <v xml:space="preserve">Medium </v>
      </c>
      <c r="J13211">
        <v>30482.73</v>
      </c>
      <c r="K13211">
        <v>9027.73</v>
      </c>
      <c r="L13211">
        <v>12778.78</v>
      </c>
    </row>
    <row r="13212" spans="1:12" x14ac:dyDescent="0.25">
      <c r="A13212" s="8" t="s">
        <v>1504</v>
      </c>
      <c r="B13212" s="8" t="s">
        <v>1482</v>
      </c>
      <c r="C13212" s="8" t="s">
        <v>67</v>
      </c>
      <c r="D13212" s="8" t="str">
        <f>VLOOKUP(HospitalImport__2[[#This Row],[Provider State]],States!$A$2:$B$52,2,FALSE)</f>
        <v>New York</v>
      </c>
      <c r="E13212" s="8" t="s">
        <v>1483</v>
      </c>
      <c r="F13212">
        <v>149</v>
      </c>
      <c r="G13212" t="str">
        <f>VLOOKUP(HospitalImport__2[[#This Row],[Medical Procedure ID No.]],MedicalProcedures!$A$1:$B$11,2,FALSE)</f>
        <v>DYSEQUILIBRIUM</v>
      </c>
      <c r="H13212">
        <v>133</v>
      </c>
      <c r="I13212" t="str">
        <f>VLOOKUP(HospitalImport__2[[#This Row],[ Total Discharges ]],'Discharge Volume Type'!$A$1:$B$3,2,TRUE)</f>
        <v>High</v>
      </c>
      <c r="J13212">
        <v>20822.45</v>
      </c>
      <c r="K13212">
        <v>7406.87</v>
      </c>
      <c r="L13212">
        <v>5490</v>
      </c>
    </row>
    <row r="13213" spans="1:12" x14ac:dyDescent="0.25">
      <c r="A13213" s="8" t="s">
        <v>2655</v>
      </c>
      <c r="B13213" s="8" t="s">
        <v>1455</v>
      </c>
      <c r="C13213" s="8" t="s">
        <v>67</v>
      </c>
      <c r="D13213" s="8" t="str">
        <f>VLOOKUP(HospitalImport__2[[#This Row],[Provider State]],States!$A$2:$B$52,2,FALSE)</f>
        <v>New York</v>
      </c>
      <c r="E13213" s="8" t="s">
        <v>1456</v>
      </c>
      <c r="F13213">
        <v>149</v>
      </c>
      <c r="G13213" t="str">
        <f>VLOOKUP(HospitalImport__2[[#This Row],[Medical Procedure ID No.]],MedicalProcedures!$A$1:$B$11,2,FALSE)</f>
        <v>DYSEQUILIBRIUM</v>
      </c>
      <c r="H13213">
        <v>34</v>
      </c>
      <c r="I13213" t="str">
        <f>VLOOKUP(HospitalImport__2[[#This Row],[ Total Discharges ]],'Discharge Volume Type'!$A$1:$B$3,2,TRUE)</f>
        <v>Low</v>
      </c>
      <c r="J13213">
        <v>32441.119999999999</v>
      </c>
      <c r="K13213">
        <v>8579.48</v>
      </c>
      <c r="L13213">
        <v>4455.38</v>
      </c>
    </row>
    <row r="13214" spans="1:12" x14ac:dyDescent="0.25">
      <c r="A13214" s="8" t="s">
        <v>2656</v>
      </c>
      <c r="B13214" s="8" t="s">
        <v>2608</v>
      </c>
      <c r="C13214" s="8" t="s">
        <v>67</v>
      </c>
      <c r="D13214" s="8" t="str">
        <f>VLOOKUP(HospitalImport__2[[#This Row],[Provider State]],States!$A$2:$B$52,2,FALSE)</f>
        <v>New York</v>
      </c>
      <c r="E13214" s="8" t="s">
        <v>1478</v>
      </c>
      <c r="F13214">
        <v>149</v>
      </c>
      <c r="G13214" t="str">
        <f>VLOOKUP(HospitalImport__2[[#This Row],[Medical Procedure ID No.]],MedicalProcedures!$A$1:$B$11,2,FALSE)</f>
        <v>DYSEQUILIBRIUM</v>
      </c>
      <c r="H13214">
        <v>49</v>
      </c>
      <c r="I13214" t="str">
        <f>VLOOKUP(HospitalImport__2[[#This Row],[ Total Discharges ]],'Discharge Volume Type'!$A$1:$B$3,2,TRUE)</f>
        <v>Low</v>
      </c>
      <c r="J13214">
        <v>16325.02</v>
      </c>
      <c r="K13214">
        <v>6574.83</v>
      </c>
      <c r="L13214">
        <v>10946.87</v>
      </c>
    </row>
    <row r="13215" spans="1:12" x14ac:dyDescent="0.25">
      <c r="A13215" s="8" t="s">
        <v>1505</v>
      </c>
      <c r="B13215" s="8" t="s">
        <v>1455</v>
      </c>
      <c r="C13215" s="8" t="s">
        <v>67</v>
      </c>
      <c r="D13215" s="8" t="str">
        <f>VLOOKUP(HospitalImport__2[[#This Row],[Provider State]],States!$A$2:$B$52,2,FALSE)</f>
        <v>New York</v>
      </c>
      <c r="E13215" s="8" t="s">
        <v>1456</v>
      </c>
      <c r="F13215">
        <v>149</v>
      </c>
      <c r="G13215" t="str">
        <f>VLOOKUP(HospitalImport__2[[#This Row],[Medical Procedure ID No.]],MedicalProcedures!$A$1:$B$11,2,FALSE)</f>
        <v>DYSEQUILIBRIUM</v>
      </c>
      <c r="H13215">
        <v>51</v>
      </c>
      <c r="I13215" t="str">
        <f>VLOOKUP(HospitalImport__2[[#This Row],[ Total Discharges ]],'Discharge Volume Type'!$A$1:$B$3,2,TRUE)</f>
        <v xml:space="preserve">Medium </v>
      </c>
      <c r="J13215">
        <v>59807.03</v>
      </c>
      <c r="K13215">
        <v>8440.5400000000009</v>
      </c>
      <c r="L13215">
        <v>3609.39</v>
      </c>
    </row>
    <row r="13216" spans="1:12" x14ac:dyDescent="0.25">
      <c r="A13216" s="8" t="s">
        <v>2661</v>
      </c>
      <c r="B13216" s="8" t="s">
        <v>1500</v>
      </c>
      <c r="C13216" s="8" t="s">
        <v>67</v>
      </c>
      <c r="D13216" s="8" t="str">
        <f>VLOOKUP(HospitalImport__2[[#This Row],[Provider State]],States!$A$2:$B$52,2,FALSE)</f>
        <v>New York</v>
      </c>
      <c r="E13216" s="8" t="s">
        <v>1456</v>
      </c>
      <c r="F13216">
        <v>149</v>
      </c>
      <c r="G13216" t="str">
        <f>VLOOKUP(HospitalImport__2[[#This Row],[Medical Procedure ID No.]],MedicalProcedures!$A$1:$B$11,2,FALSE)</f>
        <v>DYSEQUILIBRIUM</v>
      </c>
      <c r="H13216">
        <v>51</v>
      </c>
      <c r="I13216" t="str">
        <f>VLOOKUP(HospitalImport__2[[#This Row],[ Total Discharges ]],'Discharge Volume Type'!$A$1:$B$3,2,TRUE)</f>
        <v xml:space="preserve">Medium </v>
      </c>
      <c r="J13216">
        <v>13473.18</v>
      </c>
      <c r="K13216">
        <v>5663.18</v>
      </c>
      <c r="L13216">
        <v>3280.42</v>
      </c>
    </row>
    <row r="13217" spans="1:12" x14ac:dyDescent="0.25">
      <c r="A13217" s="8" t="s">
        <v>1506</v>
      </c>
      <c r="B13217" s="8" t="s">
        <v>1507</v>
      </c>
      <c r="C13217" s="8" t="s">
        <v>67</v>
      </c>
      <c r="D13217" s="8" t="str">
        <f>VLOOKUP(HospitalImport__2[[#This Row],[Provider State]],States!$A$2:$B$52,2,FALSE)</f>
        <v>New York</v>
      </c>
      <c r="E13217" s="8" t="s">
        <v>1082</v>
      </c>
      <c r="F13217">
        <v>149</v>
      </c>
      <c r="G13217" t="str">
        <f>VLOOKUP(HospitalImport__2[[#This Row],[Medical Procedure ID No.]],MedicalProcedures!$A$1:$B$11,2,FALSE)</f>
        <v>DYSEQUILIBRIUM</v>
      </c>
      <c r="H13217">
        <v>44</v>
      </c>
      <c r="I13217" t="str">
        <f>VLOOKUP(HospitalImport__2[[#This Row],[ Total Discharges ]],'Discharge Volume Type'!$A$1:$B$3,2,TRUE)</f>
        <v>Low</v>
      </c>
      <c r="J13217">
        <v>23205.040000000001</v>
      </c>
      <c r="K13217">
        <v>7462.44</v>
      </c>
      <c r="L13217">
        <v>4506.01</v>
      </c>
    </row>
    <row r="13218" spans="1:12" x14ac:dyDescent="0.25">
      <c r="A13218" s="8" t="s">
        <v>2662</v>
      </c>
      <c r="B13218" s="8" t="s">
        <v>2611</v>
      </c>
      <c r="C13218" s="8" t="s">
        <v>67</v>
      </c>
      <c r="D13218" s="8" t="str">
        <f>VLOOKUP(HospitalImport__2[[#This Row],[Provider State]],States!$A$2:$B$52,2,FALSE)</f>
        <v>New York</v>
      </c>
      <c r="E13218" s="8" t="s">
        <v>1473</v>
      </c>
      <c r="F13218">
        <v>149</v>
      </c>
      <c r="G13218" t="str">
        <f>VLOOKUP(HospitalImport__2[[#This Row],[Medical Procedure ID No.]],MedicalProcedures!$A$1:$B$11,2,FALSE)</f>
        <v>DYSEQUILIBRIUM</v>
      </c>
      <c r="H13218">
        <v>56</v>
      </c>
      <c r="I13218" t="str">
        <f>VLOOKUP(HospitalImport__2[[#This Row],[ Total Discharges ]],'Discharge Volume Type'!$A$1:$B$3,2,TRUE)</f>
        <v xml:space="preserve">Medium </v>
      </c>
      <c r="J13218">
        <v>21555.58</v>
      </c>
      <c r="K13218">
        <v>6416.23</v>
      </c>
      <c r="L13218">
        <v>11951.63</v>
      </c>
    </row>
    <row r="13219" spans="1:12" x14ac:dyDescent="0.25">
      <c r="A13219" s="8" t="s">
        <v>2664</v>
      </c>
      <c r="B13219" s="8" t="s">
        <v>1500</v>
      </c>
      <c r="C13219" s="8" t="s">
        <v>67</v>
      </c>
      <c r="D13219" s="8" t="str">
        <f>VLOOKUP(HospitalImport__2[[#This Row],[Provider State]],States!$A$2:$B$52,2,FALSE)</f>
        <v>New York</v>
      </c>
      <c r="E13219" s="8" t="s">
        <v>1456</v>
      </c>
      <c r="F13219">
        <v>149</v>
      </c>
      <c r="G13219" t="str">
        <f>VLOOKUP(HospitalImport__2[[#This Row],[Medical Procedure ID No.]],MedicalProcedures!$A$1:$B$11,2,FALSE)</f>
        <v>DYSEQUILIBRIUM</v>
      </c>
      <c r="H13219">
        <v>41</v>
      </c>
      <c r="I13219" t="str">
        <f>VLOOKUP(HospitalImport__2[[#This Row],[ Total Discharges ]],'Discharge Volume Type'!$A$1:$B$3,2,TRUE)</f>
        <v>Low</v>
      </c>
      <c r="J13219">
        <v>21505.19</v>
      </c>
      <c r="K13219">
        <v>8145.86</v>
      </c>
      <c r="L13219">
        <v>3919.03</v>
      </c>
    </row>
    <row r="13220" spans="1:12" x14ac:dyDescent="0.25">
      <c r="A13220" s="8" t="s">
        <v>1510</v>
      </c>
      <c r="B13220" s="8" t="s">
        <v>1511</v>
      </c>
      <c r="C13220" s="8" t="s">
        <v>67</v>
      </c>
      <c r="D13220" s="8" t="str">
        <f>VLOOKUP(HospitalImport__2[[#This Row],[Provider State]],States!$A$2:$B$52,2,FALSE)</f>
        <v>New York</v>
      </c>
      <c r="E13220" s="8" t="s">
        <v>1478</v>
      </c>
      <c r="F13220">
        <v>149</v>
      </c>
      <c r="G13220" t="str">
        <f>VLOOKUP(HospitalImport__2[[#This Row],[Medical Procedure ID No.]],MedicalProcedures!$A$1:$B$11,2,FALSE)</f>
        <v>DYSEQUILIBRIUM</v>
      </c>
      <c r="H13220">
        <v>33</v>
      </c>
      <c r="I13220" t="str">
        <f>VLOOKUP(HospitalImport__2[[#This Row],[ Total Discharges ]],'Discharge Volume Type'!$A$1:$B$3,2,TRUE)</f>
        <v>Low</v>
      </c>
      <c r="J13220">
        <v>51184.89</v>
      </c>
      <c r="K13220">
        <v>5277.83</v>
      </c>
      <c r="L13220">
        <v>4013.52</v>
      </c>
    </row>
    <row r="13221" spans="1:12" x14ac:dyDescent="0.25">
      <c r="A13221" s="8" t="s">
        <v>2665</v>
      </c>
      <c r="B13221" s="8" t="s">
        <v>2666</v>
      </c>
      <c r="C13221" s="8" t="s">
        <v>67</v>
      </c>
      <c r="D13221" s="8" t="str">
        <f>VLOOKUP(HospitalImport__2[[#This Row],[Provider State]],States!$A$2:$B$52,2,FALSE)</f>
        <v>New York</v>
      </c>
      <c r="E13221" s="8" t="s">
        <v>1483</v>
      </c>
      <c r="F13221">
        <v>149</v>
      </c>
      <c r="G13221" t="str">
        <f>VLOOKUP(HospitalImport__2[[#This Row],[Medical Procedure ID No.]],MedicalProcedures!$A$1:$B$11,2,FALSE)</f>
        <v>DYSEQUILIBRIUM</v>
      </c>
      <c r="H13221">
        <v>30</v>
      </c>
      <c r="I13221" t="str">
        <f>VLOOKUP(HospitalImport__2[[#This Row],[ Total Discharges ]],'Discharge Volume Type'!$A$1:$B$3,2,TRUE)</f>
        <v>Low</v>
      </c>
      <c r="J13221">
        <v>26730.06</v>
      </c>
      <c r="K13221">
        <v>5584.35</v>
      </c>
      <c r="L13221">
        <v>5728.89</v>
      </c>
    </row>
    <row r="13222" spans="1:12" x14ac:dyDescent="0.25">
      <c r="A13222" s="8" t="s">
        <v>1512</v>
      </c>
      <c r="B13222" s="8" t="s">
        <v>1500</v>
      </c>
      <c r="C13222" s="8" t="s">
        <v>67</v>
      </c>
      <c r="D13222" s="8" t="str">
        <f>VLOOKUP(HospitalImport__2[[#This Row],[Provider State]],States!$A$2:$B$52,2,FALSE)</f>
        <v>New York</v>
      </c>
      <c r="E13222" s="8" t="s">
        <v>1456</v>
      </c>
      <c r="F13222">
        <v>149</v>
      </c>
      <c r="G13222" t="str">
        <f>VLOOKUP(HospitalImport__2[[#This Row],[Medical Procedure ID No.]],MedicalProcedures!$A$1:$B$11,2,FALSE)</f>
        <v>DYSEQUILIBRIUM</v>
      </c>
      <c r="H13222">
        <v>49</v>
      </c>
      <c r="I13222" t="str">
        <f>VLOOKUP(HospitalImport__2[[#This Row],[ Total Discharges ]],'Discharge Volume Type'!$A$1:$B$3,2,TRUE)</f>
        <v>Low</v>
      </c>
      <c r="J13222">
        <v>18706.169999999998</v>
      </c>
      <c r="K13222">
        <v>15545.67</v>
      </c>
      <c r="L13222">
        <v>31867.5</v>
      </c>
    </row>
    <row r="13223" spans="1:12" x14ac:dyDescent="0.25">
      <c r="A13223" s="8" t="s">
        <v>2667</v>
      </c>
      <c r="B13223" s="8" t="s">
        <v>2668</v>
      </c>
      <c r="C13223" s="8" t="s">
        <v>67</v>
      </c>
      <c r="D13223" s="8" t="str">
        <f>VLOOKUP(HospitalImport__2[[#This Row],[Provider State]],States!$A$2:$B$52,2,FALSE)</f>
        <v>New York</v>
      </c>
      <c r="E13223" s="8" t="s">
        <v>1719</v>
      </c>
      <c r="F13223">
        <v>149</v>
      </c>
      <c r="G13223" t="str">
        <f>VLOOKUP(HospitalImport__2[[#This Row],[Medical Procedure ID No.]],MedicalProcedures!$A$1:$B$11,2,FALSE)</f>
        <v>DYSEQUILIBRIUM</v>
      </c>
      <c r="H13223">
        <v>27</v>
      </c>
      <c r="I13223" t="str">
        <f>VLOOKUP(HospitalImport__2[[#This Row],[ Total Discharges ]],'Discharge Volume Type'!$A$1:$B$3,2,TRUE)</f>
        <v>Low</v>
      </c>
      <c r="J13223">
        <v>32540.67</v>
      </c>
      <c r="K13223">
        <v>6599.56</v>
      </c>
      <c r="L13223">
        <v>4333.05</v>
      </c>
    </row>
    <row r="13224" spans="1:12" x14ac:dyDescent="0.25">
      <c r="A13224" s="8" t="s">
        <v>1513</v>
      </c>
      <c r="B13224" s="8" t="s">
        <v>1482</v>
      </c>
      <c r="C13224" s="8" t="s">
        <v>67</v>
      </c>
      <c r="D13224" s="8" t="str">
        <f>VLOOKUP(HospitalImport__2[[#This Row],[Provider State]],States!$A$2:$B$52,2,FALSE)</f>
        <v>New York</v>
      </c>
      <c r="E13224" s="8" t="s">
        <v>1483</v>
      </c>
      <c r="F13224">
        <v>149</v>
      </c>
      <c r="G13224" t="str">
        <f>VLOOKUP(HospitalImport__2[[#This Row],[Medical Procedure ID No.]],MedicalProcedures!$A$1:$B$11,2,FALSE)</f>
        <v>DYSEQUILIBRIUM</v>
      </c>
      <c r="H13224">
        <v>36</v>
      </c>
      <c r="I13224" t="str">
        <f>VLOOKUP(HospitalImport__2[[#This Row],[ Total Discharges ]],'Discharge Volume Type'!$A$1:$B$3,2,TRUE)</f>
        <v>Low</v>
      </c>
      <c r="J13224">
        <v>42524.36</v>
      </c>
      <c r="K13224">
        <v>10646.22</v>
      </c>
      <c r="L13224">
        <v>5469.92</v>
      </c>
    </row>
    <row r="13225" spans="1:12" x14ac:dyDescent="0.25">
      <c r="A13225" s="8" t="s">
        <v>1514</v>
      </c>
      <c r="B13225" s="8" t="s">
        <v>1460</v>
      </c>
      <c r="C13225" s="8" t="s">
        <v>67</v>
      </c>
      <c r="D13225" s="8" t="str">
        <f>VLOOKUP(HospitalImport__2[[#This Row],[Provider State]],States!$A$2:$B$52,2,FALSE)</f>
        <v>New York</v>
      </c>
      <c r="E13225" s="8" t="s">
        <v>1461</v>
      </c>
      <c r="F13225">
        <v>149</v>
      </c>
      <c r="G13225" t="str">
        <f>VLOOKUP(HospitalImport__2[[#This Row],[Medical Procedure ID No.]],MedicalProcedures!$A$1:$B$11,2,FALSE)</f>
        <v>DYSEQUILIBRIUM</v>
      </c>
      <c r="H13225">
        <v>35</v>
      </c>
      <c r="I13225" t="str">
        <f>VLOOKUP(HospitalImport__2[[#This Row],[ Total Discharges ]],'Discharge Volume Type'!$A$1:$B$3,2,TRUE)</f>
        <v>Low</v>
      </c>
      <c r="J13225">
        <v>19137.060000000001</v>
      </c>
      <c r="K13225">
        <v>5743.86</v>
      </c>
      <c r="L13225">
        <v>4105.67</v>
      </c>
    </row>
    <row r="13226" spans="1:12" x14ac:dyDescent="0.25">
      <c r="A13226" s="8" t="s">
        <v>2669</v>
      </c>
      <c r="B13226" s="8" t="s">
        <v>1495</v>
      </c>
      <c r="C13226" s="8" t="s">
        <v>67</v>
      </c>
      <c r="D13226" s="8" t="str">
        <f>VLOOKUP(HospitalImport__2[[#This Row],[Provider State]],States!$A$2:$B$52,2,FALSE)</f>
        <v>New York</v>
      </c>
      <c r="E13226" s="8" t="s">
        <v>1473</v>
      </c>
      <c r="F13226">
        <v>149</v>
      </c>
      <c r="G13226" t="str">
        <f>VLOOKUP(HospitalImport__2[[#This Row],[Medical Procedure ID No.]],MedicalProcedures!$A$1:$B$11,2,FALSE)</f>
        <v>DYSEQUILIBRIUM</v>
      </c>
      <c r="H13226">
        <v>148</v>
      </c>
      <c r="I13226" t="str">
        <f>VLOOKUP(HospitalImport__2[[#This Row],[ Total Discharges ]],'Discharge Volume Type'!$A$1:$B$3,2,TRUE)</f>
        <v>High</v>
      </c>
      <c r="J13226">
        <v>22059.84</v>
      </c>
      <c r="K13226">
        <v>4100.68</v>
      </c>
      <c r="L13226">
        <v>4800.91</v>
      </c>
    </row>
    <row r="13227" spans="1:12" x14ac:dyDescent="0.25">
      <c r="A13227" s="8" t="s">
        <v>1515</v>
      </c>
      <c r="B13227" s="8" t="s">
        <v>1516</v>
      </c>
      <c r="C13227" s="8" t="s">
        <v>67</v>
      </c>
      <c r="D13227" s="8" t="str">
        <f>VLOOKUP(HospitalImport__2[[#This Row],[Provider State]],States!$A$2:$B$52,2,FALSE)</f>
        <v>New York</v>
      </c>
      <c r="E13227" s="8" t="s">
        <v>1517</v>
      </c>
      <c r="F13227">
        <v>149</v>
      </c>
      <c r="G13227" t="str">
        <f>VLOOKUP(HospitalImport__2[[#This Row],[Medical Procedure ID No.]],MedicalProcedures!$A$1:$B$11,2,FALSE)</f>
        <v>DYSEQUILIBRIUM</v>
      </c>
      <c r="H13227">
        <v>63</v>
      </c>
      <c r="I13227" t="str">
        <f>VLOOKUP(HospitalImport__2[[#This Row],[ Total Discharges ]],'Discharge Volume Type'!$A$1:$B$3,2,TRUE)</f>
        <v xml:space="preserve">Medium </v>
      </c>
      <c r="J13227">
        <v>13068.02</v>
      </c>
      <c r="K13227">
        <v>5784.55</v>
      </c>
      <c r="L13227">
        <v>5364.58</v>
      </c>
    </row>
    <row r="13228" spans="1:12" x14ac:dyDescent="0.25">
      <c r="A13228" s="8" t="s">
        <v>224</v>
      </c>
      <c r="B13228" s="8" t="s">
        <v>2670</v>
      </c>
      <c r="C13228" s="8" t="s">
        <v>67</v>
      </c>
      <c r="D13228" s="8" t="str">
        <f>VLOOKUP(HospitalImport__2[[#This Row],[Provider State]],States!$A$2:$B$52,2,FALSE)</f>
        <v>New York</v>
      </c>
      <c r="E13228" s="8" t="s">
        <v>1473</v>
      </c>
      <c r="F13228">
        <v>149</v>
      </c>
      <c r="G13228" t="str">
        <f>VLOOKUP(HospitalImport__2[[#This Row],[Medical Procedure ID No.]],MedicalProcedures!$A$1:$B$11,2,FALSE)</f>
        <v>DYSEQUILIBRIUM</v>
      </c>
      <c r="H13228">
        <v>55</v>
      </c>
      <c r="I13228" t="str">
        <f>VLOOKUP(HospitalImport__2[[#This Row],[ Total Discharges ]],'Discharge Volume Type'!$A$1:$B$3,2,TRUE)</f>
        <v xml:space="preserve">Medium </v>
      </c>
      <c r="J13228">
        <v>38239.47</v>
      </c>
      <c r="K13228">
        <v>7391.05</v>
      </c>
      <c r="L13228">
        <v>4406.13</v>
      </c>
    </row>
    <row r="13229" spans="1:12" x14ac:dyDescent="0.25">
      <c r="A13229" s="8" t="s">
        <v>2671</v>
      </c>
      <c r="B13229" s="8" t="s">
        <v>2672</v>
      </c>
      <c r="C13229" s="8" t="s">
        <v>67</v>
      </c>
      <c r="D13229" s="8" t="str">
        <f>VLOOKUP(HospitalImport__2[[#This Row],[Provider State]],States!$A$2:$B$52,2,FALSE)</f>
        <v>New York</v>
      </c>
      <c r="E13229" s="8" t="s">
        <v>1478</v>
      </c>
      <c r="F13229">
        <v>149</v>
      </c>
      <c r="G13229" t="str">
        <f>VLOOKUP(HospitalImport__2[[#This Row],[Medical Procedure ID No.]],MedicalProcedures!$A$1:$B$11,2,FALSE)</f>
        <v>DYSEQUILIBRIUM</v>
      </c>
      <c r="H13229">
        <v>141</v>
      </c>
      <c r="I13229" t="str">
        <f>VLOOKUP(HospitalImport__2[[#This Row],[ Total Discharges ]],'Discharge Volume Type'!$A$1:$B$3,2,TRUE)</f>
        <v>High</v>
      </c>
      <c r="J13229">
        <v>24482.51</v>
      </c>
      <c r="K13229">
        <v>5400.01</v>
      </c>
      <c r="L13229">
        <v>6262.16</v>
      </c>
    </row>
    <row r="13230" spans="1:12" x14ac:dyDescent="0.25">
      <c r="A13230" s="8" t="s">
        <v>1518</v>
      </c>
      <c r="B13230" s="8" t="s">
        <v>873</v>
      </c>
      <c r="C13230" s="8" t="s">
        <v>67</v>
      </c>
      <c r="D13230" s="8" t="str">
        <f>VLOOKUP(HospitalImport__2[[#This Row],[Provider State]],States!$A$2:$B$52,2,FALSE)</f>
        <v>New York</v>
      </c>
      <c r="E13230" s="8" t="s">
        <v>1478</v>
      </c>
      <c r="F13230">
        <v>149</v>
      </c>
      <c r="G13230" t="str">
        <f>VLOOKUP(HospitalImport__2[[#This Row],[Medical Procedure ID No.]],MedicalProcedures!$A$1:$B$11,2,FALSE)</f>
        <v>DYSEQUILIBRIUM</v>
      </c>
      <c r="H13230">
        <v>40</v>
      </c>
      <c r="I13230" t="str">
        <f>VLOOKUP(HospitalImport__2[[#This Row],[ Total Discharges ]],'Discharge Volume Type'!$A$1:$B$3,2,TRUE)</f>
        <v>Low</v>
      </c>
      <c r="J13230">
        <v>14622.96</v>
      </c>
      <c r="K13230">
        <v>11759.02</v>
      </c>
      <c r="L13230">
        <v>6977.33</v>
      </c>
    </row>
    <row r="13231" spans="1:12" x14ac:dyDescent="0.25">
      <c r="A13231" s="8" t="s">
        <v>2673</v>
      </c>
      <c r="B13231" s="8" t="s">
        <v>2674</v>
      </c>
      <c r="C13231" s="8" t="s">
        <v>67</v>
      </c>
      <c r="D13231" s="8" t="str">
        <f>VLOOKUP(HospitalImport__2[[#This Row],[Provider State]],States!$A$2:$B$52,2,FALSE)</f>
        <v>New York</v>
      </c>
      <c r="E13231" s="8" t="s">
        <v>1478</v>
      </c>
      <c r="F13231">
        <v>149</v>
      </c>
      <c r="G13231" t="str">
        <f>VLOOKUP(HospitalImport__2[[#This Row],[Medical Procedure ID No.]],MedicalProcedures!$A$1:$B$11,2,FALSE)</f>
        <v>DYSEQUILIBRIUM</v>
      </c>
      <c r="H13231">
        <v>73</v>
      </c>
      <c r="I13231" t="str">
        <f>VLOOKUP(HospitalImport__2[[#This Row],[ Total Discharges ]],'Discharge Volume Type'!$A$1:$B$3,2,TRUE)</f>
        <v xml:space="preserve">Medium </v>
      </c>
      <c r="J13231">
        <v>40996.199999999997</v>
      </c>
      <c r="K13231">
        <v>6083.25</v>
      </c>
      <c r="L13231">
        <v>11586.14</v>
      </c>
    </row>
    <row r="13232" spans="1:12" x14ac:dyDescent="0.25">
      <c r="A13232" s="8" t="s">
        <v>1519</v>
      </c>
      <c r="B13232" s="8" t="s">
        <v>1200</v>
      </c>
      <c r="C13232" s="8" t="s">
        <v>67</v>
      </c>
      <c r="D13232" s="8" t="str">
        <f>VLOOKUP(HospitalImport__2[[#This Row],[Provider State]],States!$A$2:$B$52,2,FALSE)</f>
        <v>New York</v>
      </c>
      <c r="E13232" s="8" t="s">
        <v>1476</v>
      </c>
      <c r="F13232">
        <v>149</v>
      </c>
      <c r="G13232" t="str">
        <f>VLOOKUP(HospitalImport__2[[#This Row],[Medical Procedure ID No.]],MedicalProcedures!$A$1:$B$11,2,FALSE)</f>
        <v>DYSEQUILIBRIUM</v>
      </c>
      <c r="H13232">
        <v>68</v>
      </c>
      <c r="I13232" t="str">
        <f>VLOOKUP(HospitalImport__2[[#This Row],[ Total Discharges ]],'Discharge Volume Type'!$A$1:$B$3,2,TRUE)</f>
        <v xml:space="preserve">Medium </v>
      </c>
      <c r="J13232">
        <v>24912.22</v>
      </c>
      <c r="K13232">
        <v>10462.23</v>
      </c>
      <c r="L13232">
        <v>4693.5200000000004</v>
      </c>
    </row>
    <row r="13233" spans="1:12" x14ac:dyDescent="0.25">
      <c r="A13233" s="8" t="s">
        <v>1520</v>
      </c>
      <c r="B13233" s="8" t="s">
        <v>1521</v>
      </c>
      <c r="C13233" s="8" t="s">
        <v>67</v>
      </c>
      <c r="D13233" s="8" t="str">
        <f>VLOOKUP(HospitalImport__2[[#This Row],[Provider State]],States!$A$2:$B$52,2,FALSE)</f>
        <v>New York</v>
      </c>
      <c r="E13233" s="8" t="s">
        <v>1473</v>
      </c>
      <c r="F13233">
        <v>149</v>
      </c>
      <c r="G13233" t="str">
        <f>VLOOKUP(HospitalImport__2[[#This Row],[Medical Procedure ID No.]],MedicalProcedures!$A$1:$B$11,2,FALSE)</f>
        <v>DYSEQUILIBRIUM</v>
      </c>
      <c r="H13233">
        <v>69</v>
      </c>
      <c r="I13233" t="str">
        <f>VLOOKUP(HospitalImport__2[[#This Row],[ Total Discharges ]],'Discharge Volume Type'!$A$1:$B$3,2,TRUE)</f>
        <v xml:space="preserve">Medium </v>
      </c>
      <c r="J13233">
        <v>15676.91</v>
      </c>
      <c r="K13233">
        <v>5004.6899999999996</v>
      </c>
      <c r="L13233">
        <v>6164.23</v>
      </c>
    </row>
    <row r="13234" spans="1:12" x14ac:dyDescent="0.25">
      <c r="A13234" s="8" t="s">
        <v>1522</v>
      </c>
      <c r="B13234" s="8" t="s">
        <v>1523</v>
      </c>
      <c r="C13234" s="8" t="s">
        <v>67</v>
      </c>
      <c r="D13234" s="8" t="str">
        <f>VLOOKUP(HospitalImport__2[[#This Row],[Provider State]],States!$A$2:$B$52,2,FALSE)</f>
        <v>New York</v>
      </c>
      <c r="E13234" s="8" t="s">
        <v>1478</v>
      </c>
      <c r="F13234">
        <v>149</v>
      </c>
      <c r="G13234" t="str">
        <f>VLOOKUP(HospitalImport__2[[#This Row],[Medical Procedure ID No.]],MedicalProcedures!$A$1:$B$11,2,FALSE)</f>
        <v>DYSEQUILIBRIUM</v>
      </c>
      <c r="H13234">
        <v>55</v>
      </c>
      <c r="I13234" t="str">
        <f>VLOOKUP(HospitalImport__2[[#This Row],[ Total Discharges ]],'Discharge Volume Type'!$A$1:$B$3,2,TRUE)</f>
        <v xml:space="preserve">Medium </v>
      </c>
      <c r="J13234">
        <v>9344</v>
      </c>
      <c r="K13234">
        <v>18706.669999999998</v>
      </c>
      <c r="L13234">
        <v>5870.61</v>
      </c>
    </row>
    <row r="13235" spans="1:12" x14ac:dyDescent="0.25">
      <c r="A13235" s="8" t="s">
        <v>2680</v>
      </c>
      <c r="B13235" s="8" t="s">
        <v>1500</v>
      </c>
      <c r="C13235" s="8" t="s">
        <v>67</v>
      </c>
      <c r="D13235" s="8" t="str">
        <f>VLOOKUP(HospitalImport__2[[#This Row],[Provider State]],States!$A$2:$B$52,2,FALSE)</f>
        <v>New York</v>
      </c>
      <c r="E13235" s="8" t="s">
        <v>1456</v>
      </c>
      <c r="F13235">
        <v>149</v>
      </c>
      <c r="G13235" t="str">
        <f>VLOOKUP(HospitalImport__2[[#This Row],[Medical Procedure ID No.]],MedicalProcedures!$A$1:$B$11,2,FALSE)</f>
        <v>DYSEQUILIBRIUM</v>
      </c>
      <c r="H13235">
        <v>38</v>
      </c>
      <c r="I13235" t="str">
        <f>VLOOKUP(HospitalImport__2[[#This Row],[ Total Discharges ]],'Discharge Volume Type'!$A$1:$B$3,2,TRUE)</f>
        <v>Low</v>
      </c>
      <c r="J13235">
        <v>18313.509999999998</v>
      </c>
      <c r="K13235">
        <v>7422.8</v>
      </c>
      <c r="L13235">
        <v>5336.1</v>
      </c>
    </row>
    <row r="13236" spans="1:12" x14ac:dyDescent="0.25">
      <c r="A13236" s="8" t="s">
        <v>3187</v>
      </c>
      <c r="B13236" s="8" t="s">
        <v>1464</v>
      </c>
      <c r="C13236" s="8" t="s">
        <v>67</v>
      </c>
      <c r="D13236" s="8" t="str">
        <f>VLOOKUP(HospitalImport__2[[#This Row],[Provider State]],States!$A$2:$B$52,2,FALSE)</f>
        <v>New York</v>
      </c>
      <c r="E13236" s="8" t="s">
        <v>1465</v>
      </c>
      <c r="F13236">
        <v>149</v>
      </c>
      <c r="G13236" t="str">
        <f>VLOOKUP(HospitalImport__2[[#This Row],[Medical Procedure ID No.]],MedicalProcedures!$A$1:$B$11,2,FALSE)</f>
        <v>DYSEQUILIBRIUM</v>
      </c>
      <c r="H13236">
        <v>60</v>
      </c>
      <c r="I13236" t="str">
        <f>VLOOKUP(HospitalImport__2[[#This Row],[ Total Discharges ]],'Discharge Volume Type'!$A$1:$B$3,2,TRUE)</f>
        <v xml:space="preserve">Medium </v>
      </c>
      <c r="J13236">
        <v>70842.559999999998</v>
      </c>
      <c r="K13236">
        <v>8455.91</v>
      </c>
      <c r="L13236">
        <v>5675.72</v>
      </c>
    </row>
    <row r="13237" spans="1:12" x14ac:dyDescent="0.25">
      <c r="A13237" s="8" t="s">
        <v>2681</v>
      </c>
      <c r="B13237" s="8" t="s">
        <v>2682</v>
      </c>
      <c r="C13237" s="8" t="s">
        <v>67</v>
      </c>
      <c r="D13237" s="8" t="str">
        <f>VLOOKUP(HospitalImport__2[[#This Row],[Provider State]],States!$A$2:$B$52,2,FALSE)</f>
        <v>New York</v>
      </c>
      <c r="E13237" s="8" t="s">
        <v>1473</v>
      </c>
      <c r="F13237">
        <v>149</v>
      </c>
      <c r="G13237" t="str">
        <f>VLOOKUP(HospitalImport__2[[#This Row],[Medical Procedure ID No.]],MedicalProcedures!$A$1:$B$11,2,FALSE)</f>
        <v>DYSEQUILIBRIUM</v>
      </c>
      <c r="H13237">
        <v>43</v>
      </c>
      <c r="I13237" t="str">
        <f>VLOOKUP(HospitalImport__2[[#This Row],[ Total Discharges ]],'Discharge Volume Type'!$A$1:$B$3,2,TRUE)</f>
        <v>Low</v>
      </c>
      <c r="J13237">
        <v>15629.5</v>
      </c>
      <c r="K13237">
        <v>9501.19</v>
      </c>
      <c r="L13237">
        <v>5458.36</v>
      </c>
    </row>
    <row r="13238" spans="1:12" x14ac:dyDescent="0.25">
      <c r="A13238" s="8" t="s">
        <v>251</v>
      </c>
      <c r="B13238" s="8" t="s">
        <v>2683</v>
      </c>
      <c r="C13238" s="8" t="s">
        <v>67</v>
      </c>
      <c r="D13238" s="8" t="str">
        <f>VLOOKUP(HospitalImport__2[[#This Row],[Provider State]],States!$A$2:$B$52,2,FALSE)</f>
        <v>New York</v>
      </c>
      <c r="E13238" s="8" t="s">
        <v>1473</v>
      </c>
      <c r="F13238">
        <v>149</v>
      </c>
      <c r="G13238" t="str">
        <f>VLOOKUP(HospitalImport__2[[#This Row],[Medical Procedure ID No.]],MedicalProcedures!$A$1:$B$11,2,FALSE)</f>
        <v>DYSEQUILIBRIUM</v>
      </c>
      <c r="H13238">
        <v>50</v>
      </c>
      <c r="I13238" t="str">
        <f>VLOOKUP(HospitalImport__2[[#This Row],[ Total Discharges ]],'Discharge Volume Type'!$A$1:$B$3,2,TRUE)</f>
        <v xml:space="preserve">Medium </v>
      </c>
      <c r="J13238">
        <v>16583.93</v>
      </c>
      <c r="K13238">
        <v>3481.24</v>
      </c>
      <c r="L13238">
        <v>4387.0200000000004</v>
      </c>
    </row>
    <row r="13239" spans="1:12" x14ac:dyDescent="0.25">
      <c r="A13239" s="8" t="s">
        <v>2684</v>
      </c>
      <c r="B13239" s="8" t="s">
        <v>2685</v>
      </c>
      <c r="C13239" s="8" t="s">
        <v>67</v>
      </c>
      <c r="D13239" s="8" t="str">
        <f>VLOOKUP(HospitalImport__2[[#This Row],[Provider State]],States!$A$2:$B$52,2,FALSE)</f>
        <v>New York</v>
      </c>
      <c r="E13239" s="8" t="s">
        <v>1473</v>
      </c>
      <c r="F13239">
        <v>149</v>
      </c>
      <c r="G13239" t="str">
        <f>VLOOKUP(HospitalImport__2[[#This Row],[Medical Procedure ID No.]],MedicalProcedures!$A$1:$B$11,2,FALSE)</f>
        <v>DYSEQUILIBRIUM</v>
      </c>
      <c r="H13239">
        <v>36</v>
      </c>
      <c r="I13239" t="str">
        <f>VLOOKUP(HospitalImport__2[[#This Row],[ Total Discharges ]],'Discharge Volume Type'!$A$1:$B$3,2,TRUE)</f>
        <v>Low</v>
      </c>
      <c r="J13239">
        <v>27425.38</v>
      </c>
      <c r="K13239">
        <v>8598.36</v>
      </c>
      <c r="L13239">
        <v>8209.5</v>
      </c>
    </row>
    <row r="13240" spans="1:12" x14ac:dyDescent="0.25">
      <c r="A13240" s="8" t="s">
        <v>2686</v>
      </c>
      <c r="B13240" s="8" t="s">
        <v>1500</v>
      </c>
      <c r="C13240" s="8" t="s">
        <v>67</v>
      </c>
      <c r="D13240" s="8" t="str">
        <f>VLOOKUP(HospitalImport__2[[#This Row],[Provider State]],States!$A$2:$B$52,2,FALSE)</f>
        <v>New York</v>
      </c>
      <c r="E13240" s="8" t="s">
        <v>1456</v>
      </c>
      <c r="F13240">
        <v>149</v>
      </c>
      <c r="G13240" t="str">
        <f>VLOOKUP(HospitalImport__2[[#This Row],[Medical Procedure ID No.]],MedicalProcedures!$A$1:$B$11,2,FALSE)</f>
        <v>DYSEQUILIBRIUM</v>
      </c>
      <c r="H13240">
        <v>61</v>
      </c>
      <c r="I13240" t="str">
        <f>VLOOKUP(HospitalImport__2[[#This Row],[ Total Discharges ]],'Discharge Volume Type'!$A$1:$B$3,2,TRUE)</f>
        <v xml:space="preserve">Medium </v>
      </c>
      <c r="J13240">
        <v>44397.19</v>
      </c>
      <c r="K13240">
        <v>9589.24</v>
      </c>
      <c r="L13240">
        <v>6159.82</v>
      </c>
    </row>
    <row r="13241" spans="1:12" x14ac:dyDescent="0.25">
      <c r="A13241" s="8" t="s">
        <v>2687</v>
      </c>
      <c r="B13241" s="8" t="s">
        <v>2688</v>
      </c>
      <c r="C13241" s="8" t="s">
        <v>67</v>
      </c>
      <c r="D13241" s="8" t="str">
        <f>VLOOKUP(HospitalImport__2[[#This Row],[Provider State]],States!$A$2:$B$52,2,FALSE)</f>
        <v>New York</v>
      </c>
      <c r="E13241" s="8" t="s">
        <v>1473</v>
      </c>
      <c r="F13241">
        <v>149</v>
      </c>
      <c r="G13241" t="str">
        <f>VLOOKUP(HospitalImport__2[[#This Row],[Medical Procedure ID No.]],MedicalProcedures!$A$1:$B$11,2,FALSE)</f>
        <v>DYSEQUILIBRIUM</v>
      </c>
      <c r="H13241">
        <v>26</v>
      </c>
      <c r="I13241" t="str">
        <f>VLOOKUP(HospitalImport__2[[#This Row],[ Total Discharges ]],'Discharge Volume Type'!$A$1:$B$3,2,TRUE)</f>
        <v>Low</v>
      </c>
      <c r="J13241">
        <v>20963.419999999998</v>
      </c>
      <c r="K13241">
        <v>6797.31</v>
      </c>
      <c r="L13241">
        <v>4905.08</v>
      </c>
    </row>
    <row r="13242" spans="1:12" x14ac:dyDescent="0.25">
      <c r="A13242" s="8" t="s">
        <v>2689</v>
      </c>
      <c r="B13242" s="8" t="s">
        <v>2690</v>
      </c>
      <c r="C13242" s="8" t="s">
        <v>67</v>
      </c>
      <c r="D13242" s="8" t="str">
        <f>VLOOKUP(HospitalImport__2[[#This Row],[Provider State]],States!$A$2:$B$52,2,FALSE)</f>
        <v>New York</v>
      </c>
      <c r="E13242" s="8" t="s">
        <v>1473</v>
      </c>
      <c r="F13242">
        <v>149</v>
      </c>
      <c r="G13242" t="str">
        <f>VLOOKUP(HospitalImport__2[[#This Row],[Medical Procedure ID No.]],MedicalProcedures!$A$1:$B$11,2,FALSE)</f>
        <v>DYSEQUILIBRIUM</v>
      </c>
      <c r="H13242">
        <v>52</v>
      </c>
      <c r="I13242" t="str">
        <f>VLOOKUP(HospitalImport__2[[#This Row],[ Total Discharges ]],'Discharge Volume Type'!$A$1:$B$3,2,TRUE)</f>
        <v xml:space="preserve">Medium </v>
      </c>
      <c r="J13242">
        <v>12570.06</v>
      </c>
      <c r="K13242">
        <v>5886.9</v>
      </c>
      <c r="L13242">
        <v>4343.3900000000003</v>
      </c>
    </row>
    <row r="13243" spans="1:12" x14ac:dyDescent="0.25">
      <c r="A13243" s="8" t="s">
        <v>4387</v>
      </c>
      <c r="B13243" s="8" t="s">
        <v>1464</v>
      </c>
      <c r="C13243" s="8" t="s">
        <v>67</v>
      </c>
      <c r="D13243" s="8" t="str">
        <f>VLOOKUP(HospitalImport__2[[#This Row],[Provider State]],States!$A$2:$B$52,2,FALSE)</f>
        <v>New York</v>
      </c>
      <c r="E13243" s="8" t="s">
        <v>1465</v>
      </c>
      <c r="F13243">
        <v>149</v>
      </c>
      <c r="G13243" t="str">
        <f>VLOOKUP(HospitalImport__2[[#This Row],[Medical Procedure ID No.]],MedicalProcedures!$A$1:$B$11,2,FALSE)</f>
        <v>DYSEQUILIBRIUM</v>
      </c>
      <c r="H13243">
        <v>50</v>
      </c>
      <c r="I13243" t="str">
        <f>VLOOKUP(HospitalImport__2[[#This Row],[ Total Discharges ]],'Discharge Volume Type'!$A$1:$B$3,2,TRUE)</f>
        <v xml:space="preserve">Medium </v>
      </c>
      <c r="J13243">
        <v>27311</v>
      </c>
      <c r="K13243">
        <v>22822.06</v>
      </c>
      <c r="L13243">
        <v>8501.73</v>
      </c>
    </row>
    <row r="13244" spans="1:12" x14ac:dyDescent="0.25">
      <c r="A13244" s="8" t="s">
        <v>2691</v>
      </c>
      <c r="B13244" s="8" t="s">
        <v>2692</v>
      </c>
      <c r="C13244" s="8" t="s">
        <v>67</v>
      </c>
      <c r="D13244" s="8" t="str">
        <f>VLOOKUP(HospitalImport__2[[#This Row],[Provider State]],States!$A$2:$B$52,2,FALSE)</f>
        <v>New York</v>
      </c>
      <c r="E13244" s="8" t="s">
        <v>1473</v>
      </c>
      <c r="F13244">
        <v>149</v>
      </c>
      <c r="G13244" t="str">
        <f>VLOOKUP(HospitalImport__2[[#This Row],[Medical Procedure ID No.]],MedicalProcedures!$A$1:$B$11,2,FALSE)</f>
        <v>DYSEQUILIBRIUM</v>
      </c>
      <c r="H13244">
        <v>33</v>
      </c>
      <c r="I13244" t="str">
        <f>VLOOKUP(HospitalImport__2[[#This Row],[ Total Discharges ]],'Discharge Volume Type'!$A$1:$B$3,2,TRUE)</f>
        <v>Low</v>
      </c>
      <c r="J13244">
        <v>26888.37</v>
      </c>
      <c r="K13244">
        <v>5666.97</v>
      </c>
      <c r="L13244">
        <v>4201.16</v>
      </c>
    </row>
    <row r="13245" spans="1:12" x14ac:dyDescent="0.25">
      <c r="A13245" s="8" t="s">
        <v>1524</v>
      </c>
      <c r="B13245" s="8" t="s">
        <v>1525</v>
      </c>
      <c r="C13245" s="8" t="s">
        <v>67</v>
      </c>
      <c r="D13245" s="8" t="str">
        <f>VLOOKUP(HospitalImport__2[[#This Row],[Provider State]],States!$A$2:$B$52,2,FALSE)</f>
        <v>New York</v>
      </c>
      <c r="E13245" s="8" t="s">
        <v>1450</v>
      </c>
      <c r="F13245">
        <v>149</v>
      </c>
      <c r="G13245" t="str">
        <f>VLOOKUP(HospitalImport__2[[#This Row],[Medical Procedure ID No.]],MedicalProcedures!$A$1:$B$11,2,FALSE)</f>
        <v>DYSEQUILIBRIUM</v>
      </c>
      <c r="H13245">
        <v>72</v>
      </c>
      <c r="I13245" t="str">
        <f>VLOOKUP(HospitalImport__2[[#This Row],[ Total Discharges ]],'Discharge Volume Type'!$A$1:$B$3,2,TRUE)</f>
        <v xml:space="preserve">Medium </v>
      </c>
      <c r="J13245">
        <v>23908.27</v>
      </c>
      <c r="K13245">
        <v>6398.24</v>
      </c>
      <c r="L13245">
        <v>3775.44</v>
      </c>
    </row>
    <row r="13246" spans="1:12" x14ac:dyDescent="0.25">
      <c r="A13246" s="8" t="s">
        <v>2693</v>
      </c>
      <c r="B13246" s="8" t="s">
        <v>2694</v>
      </c>
      <c r="C13246" s="8" t="s">
        <v>67</v>
      </c>
      <c r="D13246" s="8" t="str">
        <f>VLOOKUP(HospitalImport__2[[#This Row],[Provider State]],States!$A$2:$B$52,2,FALSE)</f>
        <v>New York</v>
      </c>
      <c r="E13246" s="8" t="s">
        <v>1473</v>
      </c>
      <c r="F13246">
        <v>149</v>
      </c>
      <c r="G13246" t="str">
        <f>VLOOKUP(HospitalImport__2[[#This Row],[Medical Procedure ID No.]],MedicalProcedures!$A$1:$B$11,2,FALSE)</f>
        <v>DYSEQUILIBRIUM</v>
      </c>
      <c r="H13246">
        <v>65</v>
      </c>
      <c r="I13246" t="str">
        <f>VLOOKUP(HospitalImport__2[[#This Row],[ Total Discharges ]],'Discharge Volume Type'!$A$1:$B$3,2,TRUE)</f>
        <v xml:space="preserve">Medium </v>
      </c>
      <c r="J13246">
        <v>23370.83</v>
      </c>
      <c r="K13246">
        <v>6887.71</v>
      </c>
      <c r="L13246">
        <v>6181.84</v>
      </c>
    </row>
    <row r="13247" spans="1:12" x14ac:dyDescent="0.25">
      <c r="A13247" s="8" t="s">
        <v>3189</v>
      </c>
      <c r="B13247" s="8" t="s">
        <v>1464</v>
      </c>
      <c r="C13247" s="8" t="s">
        <v>67</v>
      </c>
      <c r="D13247" s="8" t="str">
        <f>VLOOKUP(HospitalImport__2[[#This Row],[Provider State]],States!$A$2:$B$52,2,FALSE)</f>
        <v>New York</v>
      </c>
      <c r="E13247" s="8" t="s">
        <v>1465</v>
      </c>
      <c r="F13247">
        <v>149</v>
      </c>
      <c r="G13247" t="str">
        <f>VLOOKUP(HospitalImport__2[[#This Row],[Medical Procedure ID No.]],MedicalProcedures!$A$1:$B$11,2,FALSE)</f>
        <v>DYSEQUILIBRIUM</v>
      </c>
      <c r="H13247">
        <v>38</v>
      </c>
      <c r="I13247" t="str">
        <f>VLOOKUP(HospitalImport__2[[#This Row],[ Total Discharges ]],'Discharge Volume Type'!$A$1:$B$3,2,TRUE)</f>
        <v>Low</v>
      </c>
      <c r="J13247">
        <v>21715.66</v>
      </c>
      <c r="K13247">
        <v>14055.83</v>
      </c>
      <c r="L13247">
        <v>6095.51</v>
      </c>
    </row>
    <row r="13248" spans="1:12" x14ac:dyDescent="0.25">
      <c r="A13248" s="8" t="s">
        <v>1526</v>
      </c>
      <c r="B13248" s="8" t="s">
        <v>1527</v>
      </c>
      <c r="C13248" s="8" t="s">
        <v>67</v>
      </c>
      <c r="D13248" s="8" t="str">
        <f>VLOOKUP(HospitalImport__2[[#This Row],[Provider State]],States!$A$2:$B$52,2,FALSE)</f>
        <v>New York</v>
      </c>
      <c r="E13248" s="8" t="s">
        <v>1473</v>
      </c>
      <c r="F13248">
        <v>149</v>
      </c>
      <c r="G13248" t="str">
        <f>VLOOKUP(HospitalImport__2[[#This Row],[Medical Procedure ID No.]],MedicalProcedures!$A$1:$B$11,2,FALSE)</f>
        <v>DYSEQUILIBRIUM</v>
      </c>
      <c r="H13248">
        <v>117</v>
      </c>
      <c r="I13248" t="str">
        <f>VLOOKUP(HospitalImport__2[[#This Row],[ Total Discharges ]],'Discharge Volume Type'!$A$1:$B$3,2,TRUE)</f>
        <v>High</v>
      </c>
      <c r="J13248">
        <v>25002.23</v>
      </c>
      <c r="K13248">
        <v>15624.94</v>
      </c>
      <c r="L13248">
        <v>18316.509999999998</v>
      </c>
    </row>
    <row r="13249" spans="1:12" x14ac:dyDescent="0.25">
      <c r="A13249" s="8" t="s">
        <v>1528</v>
      </c>
      <c r="B13249" s="8" t="s">
        <v>375</v>
      </c>
      <c r="C13249" s="8" t="s">
        <v>69</v>
      </c>
      <c r="D13249" s="8" t="str">
        <f>VLOOKUP(HospitalImport__2[[#This Row],[Provider State]],States!$A$2:$B$52,2,FALSE)</f>
        <v>North Carolina</v>
      </c>
      <c r="E13249" s="8" t="s">
        <v>1529</v>
      </c>
      <c r="F13249">
        <v>149</v>
      </c>
      <c r="G13249" t="str">
        <f>VLOOKUP(HospitalImport__2[[#This Row],[Medical Procedure ID No.]],MedicalProcedures!$A$1:$B$11,2,FALSE)</f>
        <v>DYSEQUILIBRIUM</v>
      </c>
      <c r="H13249">
        <v>55</v>
      </c>
      <c r="I13249" t="str">
        <f>VLOOKUP(HospitalImport__2[[#This Row],[ Total Discharges ]],'Discharge Volume Type'!$A$1:$B$3,2,TRUE)</f>
        <v xml:space="preserve">Medium </v>
      </c>
      <c r="J13249">
        <v>62891.22</v>
      </c>
      <c r="K13249">
        <v>11745.37</v>
      </c>
      <c r="L13249">
        <v>6093.27</v>
      </c>
    </row>
    <row r="13250" spans="1:12" x14ac:dyDescent="0.25">
      <c r="A13250" s="8" t="s">
        <v>1530</v>
      </c>
      <c r="B13250" s="8" t="s">
        <v>1531</v>
      </c>
      <c r="C13250" s="8" t="s">
        <v>69</v>
      </c>
      <c r="D13250" s="8" t="str">
        <f>VLOOKUP(HospitalImport__2[[#This Row],[Provider State]],States!$A$2:$B$52,2,FALSE)</f>
        <v>North Carolina</v>
      </c>
      <c r="E13250" s="8" t="s">
        <v>1532</v>
      </c>
      <c r="F13250">
        <v>149</v>
      </c>
      <c r="G13250" t="str">
        <f>VLOOKUP(HospitalImport__2[[#This Row],[Medical Procedure ID No.]],MedicalProcedures!$A$1:$B$11,2,FALSE)</f>
        <v>DYSEQUILIBRIUM</v>
      </c>
      <c r="H13250">
        <v>60</v>
      </c>
      <c r="I13250" t="str">
        <f>VLOOKUP(HospitalImport__2[[#This Row],[ Total Discharges ]],'Discharge Volume Type'!$A$1:$B$3,2,TRUE)</f>
        <v xml:space="preserve">Medium </v>
      </c>
      <c r="J13250">
        <v>57379.51</v>
      </c>
      <c r="K13250">
        <v>5568.31</v>
      </c>
      <c r="L13250">
        <v>4583.2</v>
      </c>
    </row>
    <row r="13251" spans="1:12" x14ac:dyDescent="0.25">
      <c r="A13251" s="8" t="s">
        <v>1533</v>
      </c>
      <c r="B13251" s="8" t="s">
        <v>1534</v>
      </c>
      <c r="C13251" s="8" t="s">
        <v>69</v>
      </c>
      <c r="D13251" s="8" t="str">
        <f>VLOOKUP(HospitalImport__2[[#This Row],[Provider State]],States!$A$2:$B$52,2,FALSE)</f>
        <v>North Carolina</v>
      </c>
      <c r="E13251" s="8" t="s">
        <v>1535</v>
      </c>
      <c r="F13251">
        <v>149</v>
      </c>
      <c r="G13251" t="str">
        <f>VLOOKUP(HospitalImport__2[[#This Row],[Medical Procedure ID No.]],MedicalProcedures!$A$1:$B$11,2,FALSE)</f>
        <v>DYSEQUILIBRIUM</v>
      </c>
      <c r="H13251">
        <v>41</v>
      </c>
      <c r="I13251" t="str">
        <f>VLOOKUP(HospitalImport__2[[#This Row],[ Total Discharges ]],'Discharge Volume Type'!$A$1:$B$3,2,TRUE)</f>
        <v>Low</v>
      </c>
      <c r="J13251">
        <v>57545.16</v>
      </c>
      <c r="K13251">
        <v>6645.16</v>
      </c>
      <c r="L13251">
        <v>4523.46</v>
      </c>
    </row>
    <row r="13252" spans="1:12" x14ac:dyDescent="0.25">
      <c r="A13252" s="8" t="s">
        <v>1536</v>
      </c>
      <c r="B13252" s="8" t="s">
        <v>1537</v>
      </c>
      <c r="C13252" s="8" t="s">
        <v>69</v>
      </c>
      <c r="D13252" s="8" t="str">
        <f>VLOOKUP(HospitalImport__2[[#This Row],[Provider State]],States!$A$2:$B$52,2,FALSE)</f>
        <v>North Carolina</v>
      </c>
      <c r="E13252" s="8" t="s">
        <v>1535</v>
      </c>
      <c r="F13252">
        <v>149</v>
      </c>
      <c r="G13252" t="str">
        <f>VLOOKUP(HospitalImport__2[[#This Row],[Medical Procedure ID No.]],MedicalProcedures!$A$1:$B$11,2,FALSE)</f>
        <v>DYSEQUILIBRIUM</v>
      </c>
      <c r="H13252">
        <v>37</v>
      </c>
      <c r="I13252" t="str">
        <f>VLOOKUP(HospitalImport__2[[#This Row],[ Total Discharges ]],'Discharge Volume Type'!$A$1:$B$3,2,TRUE)</f>
        <v>Low</v>
      </c>
      <c r="J13252">
        <v>14711.62</v>
      </c>
      <c r="K13252">
        <v>5322.15</v>
      </c>
      <c r="L13252">
        <v>9137.24</v>
      </c>
    </row>
    <row r="13253" spans="1:12" x14ac:dyDescent="0.25">
      <c r="A13253" s="8" t="s">
        <v>2700</v>
      </c>
      <c r="B13253" s="8" t="s">
        <v>572</v>
      </c>
      <c r="C13253" s="8" t="s">
        <v>69</v>
      </c>
      <c r="D13253" s="8" t="str">
        <f>VLOOKUP(HospitalImport__2[[#This Row],[Provider State]],States!$A$2:$B$52,2,FALSE)</f>
        <v>North Carolina</v>
      </c>
      <c r="E13253" s="8" t="s">
        <v>1547</v>
      </c>
      <c r="F13253">
        <v>149</v>
      </c>
      <c r="G13253" t="str">
        <f>VLOOKUP(HospitalImport__2[[#This Row],[Medical Procedure ID No.]],MedicalProcedures!$A$1:$B$11,2,FALSE)</f>
        <v>DYSEQUILIBRIUM</v>
      </c>
      <c r="H13253">
        <v>34</v>
      </c>
      <c r="I13253" t="str">
        <f>VLOOKUP(HospitalImport__2[[#This Row],[ Total Discharges ]],'Discharge Volume Type'!$A$1:$B$3,2,TRUE)</f>
        <v>Low</v>
      </c>
      <c r="J13253">
        <v>21080.85</v>
      </c>
      <c r="K13253">
        <v>5424</v>
      </c>
      <c r="L13253">
        <v>7819.17</v>
      </c>
    </row>
    <row r="13254" spans="1:12" x14ac:dyDescent="0.25">
      <c r="A13254" s="8" t="s">
        <v>1543</v>
      </c>
      <c r="B13254" s="8" t="s">
        <v>219</v>
      </c>
      <c r="C13254" s="8" t="s">
        <v>69</v>
      </c>
      <c r="D13254" s="8" t="str">
        <f>VLOOKUP(HospitalImport__2[[#This Row],[Provider State]],States!$A$2:$B$52,2,FALSE)</f>
        <v>North Carolina</v>
      </c>
      <c r="E13254" s="8" t="s">
        <v>1544</v>
      </c>
      <c r="F13254">
        <v>149</v>
      </c>
      <c r="G13254" t="str">
        <f>VLOOKUP(HospitalImport__2[[#This Row],[Medical Procedure ID No.]],MedicalProcedures!$A$1:$B$11,2,FALSE)</f>
        <v>DYSEQUILIBRIUM</v>
      </c>
      <c r="H13254">
        <v>53</v>
      </c>
      <c r="I13254" t="str">
        <f>VLOOKUP(HospitalImport__2[[#This Row],[ Total Discharges ]],'Discharge Volume Type'!$A$1:$B$3,2,TRUE)</f>
        <v xml:space="preserve">Medium </v>
      </c>
      <c r="J13254">
        <v>32830.230000000003</v>
      </c>
      <c r="K13254">
        <v>6053.71</v>
      </c>
      <c r="L13254">
        <v>7808.45</v>
      </c>
    </row>
    <row r="13255" spans="1:12" x14ac:dyDescent="0.25">
      <c r="A13255" s="8" t="s">
        <v>1545</v>
      </c>
      <c r="B13255" s="8" t="s">
        <v>1546</v>
      </c>
      <c r="C13255" s="8" t="s">
        <v>69</v>
      </c>
      <c r="D13255" s="8" t="str">
        <f>VLOOKUP(HospitalImport__2[[#This Row],[Provider State]],States!$A$2:$B$52,2,FALSE)</f>
        <v>North Carolina</v>
      </c>
      <c r="E13255" s="8" t="s">
        <v>1547</v>
      </c>
      <c r="F13255">
        <v>149</v>
      </c>
      <c r="G13255" t="str">
        <f>VLOOKUP(HospitalImport__2[[#This Row],[Medical Procedure ID No.]],MedicalProcedures!$A$1:$B$11,2,FALSE)</f>
        <v>DYSEQUILIBRIUM</v>
      </c>
      <c r="H13255">
        <v>45</v>
      </c>
      <c r="I13255" t="str">
        <f>VLOOKUP(HospitalImport__2[[#This Row],[ Total Discharges ]],'Discharge Volume Type'!$A$1:$B$3,2,TRUE)</f>
        <v>Low</v>
      </c>
      <c r="J13255">
        <v>26363.77</v>
      </c>
      <c r="K13255">
        <v>12493.23</v>
      </c>
      <c r="L13255">
        <v>5487.17</v>
      </c>
    </row>
    <row r="13256" spans="1:12" x14ac:dyDescent="0.25">
      <c r="A13256" s="8" t="s">
        <v>1548</v>
      </c>
      <c r="B13256" s="8" t="s">
        <v>1549</v>
      </c>
      <c r="C13256" s="8" t="s">
        <v>69</v>
      </c>
      <c r="D13256" s="8" t="str">
        <f>VLOOKUP(HospitalImport__2[[#This Row],[Provider State]],States!$A$2:$B$52,2,FALSE)</f>
        <v>North Carolina</v>
      </c>
      <c r="E13256" s="8" t="s">
        <v>1529</v>
      </c>
      <c r="F13256">
        <v>149</v>
      </c>
      <c r="G13256" t="str">
        <f>VLOOKUP(HospitalImport__2[[#This Row],[Medical Procedure ID No.]],MedicalProcedures!$A$1:$B$11,2,FALSE)</f>
        <v>DYSEQUILIBRIUM</v>
      </c>
      <c r="H13256">
        <v>35</v>
      </c>
      <c r="I13256" t="str">
        <f>VLOOKUP(HospitalImport__2[[#This Row],[ Total Discharges ]],'Discharge Volume Type'!$A$1:$B$3,2,TRUE)</f>
        <v>Low</v>
      </c>
      <c r="J13256">
        <v>12070.07</v>
      </c>
      <c r="K13256">
        <v>7244.91</v>
      </c>
      <c r="L13256">
        <v>8240.81</v>
      </c>
    </row>
    <row r="13257" spans="1:12" x14ac:dyDescent="0.25">
      <c r="A13257" s="8" t="s">
        <v>2703</v>
      </c>
      <c r="B13257" s="8" t="s">
        <v>2704</v>
      </c>
      <c r="C13257" s="8" t="s">
        <v>69</v>
      </c>
      <c r="D13257" s="8" t="str">
        <f>VLOOKUP(HospitalImport__2[[#This Row],[Provider State]],States!$A$2:$B$52,2,FALSE)</f>
        <v>North Carolina</v>
      </c>
      <c r="E13257" s="8" t="s">
        <v>1535</v>
      </c>
      <c r="F13257">
        <v>149</v>
      </c>
      <c r="G13257" t="str">
        <f>VLOOKUP(HospitalImport__2[[#This Row],[Medical Procedure ID No.]],MedicalProcedures!$A$1:$B$11,2,FALSE)</f>
        <v>DYSEQUILIBRIUM</v>
      </c>
      <c r="H13257">
        <v>38</v>
      </c>
      <c r="I13257" t="str">
        <f>VLOOKUP(HospitalImport__2[[#This Row],[ Total Discharges ]],'Discharge Volume Type'!$A$1:$B$3,2,TRUE)</f>
        <v>Low</v>
      </c>
      <c r="J13257">
        <v>21595.9</v>
      </c>
      <c r="K13257">
        <v>4246.57</v>
      </c>
      <c r="L13257">
        <v>17683.28</v>
      </c>
    </row>
    <row r="13258" spans="1:12" x14ac:dyDescent="0.25">
      <c r="A13258" s="8" t="s">
        <v>1550</v>
      </c>
      <c r="B13258" s="8" t="s">
        <v>1551</v>
      </c>
      <c r="C13258" s="8" t="s">
        <v>69</v>
      </c>
      <c r="D13258" s="8" t="str">
        <f>VLOOKUP(HospitalImport__2[[#This Row],[Provider State]],States!$A$2:$B$52,2,FALSE)</f>
        <v>North Carolina</v>
      </c>
      <c r="E13258" s="8" t="s">
        <v>1542</v>
      </c>
      <c r="F13258">
        <v>149</v>
      </c>
      <c r="G13258" t="str">
        <f>VLOOKUP(HospitalImport__2[[#This Row],[Medical Procedure ID No.]],MedicalProcedures!$A$1:$B$11,2,FALSE)</f>
        <v>DYSEQUILIBRIUM</v>
      </c>
      <c r="H13258">
        <v>44</v>
      </c>
      <c r="I13258" t="str">
        <f>VLOOKUP(HospitalImport__2[[#This Row],[ Total Discharges ]],'Discharge Volume Type'!$A$1:$B$3,2,TRUE)</f>
        <v>Low</v>
      </c>
      <c r="J13258">
        <v>49414.879999999997</v>
      </c>
      <c r="K13258">
        <v>18568.61</v>
      </c>
      <c r="L13258">
        <v>5271.88</v>
      </c>
    </row>
    <row r="13259" spans="1:12" x14ac:dyDescent="0.25">
      <c r="A13259" s="8" t="s">
        <v>1552</v>
      </c>
      <c r="B13259" s="8" t="s">
        <v>1537</v>
      </c>
      <c r="C13259" s="8" t="s">
        <v>69</v>
      </c>
      <c r="D13259" s="8" t="str">
        <f>VLOOKUP(HospitalImport__2[[#This Row],[Provider State]],States!$A$2:$B$52,2,FALSE)</f>
        <v>North Carolina</v>
      </c>
      <c r="E13259" s="8" t="s">
        <v>1535</v>
      </c>
      <c r="F13259">
        <v>149</v>
      </c>
      <c r="G13259" t="str">
        <f>VLOOKUP(HospitalImport__2[[#This Row],[Medical Procedure ID No.]],MedicalProcedures!$A$1:$B$11,2,FALSE)</f>
        <v>DYSEQUILIBRIUM</v>
      </c>
      <c r="H13259">
        <v>36</v>
      </c>
      <c r="I13259" t="str">
        <f>VLOOKUP(HospitalImport__2[[#This Row],[ Total Discharges ]],'Discharge Volume Type'!$A$1:$B$3,2,TRUE)</f>
        <v>Low</v>
      </c>
      <c r="J13259">
        <v>9050.9500000000007</v>
      </c>
      <c r="K13259">
        <v>7755.38</v>
      </c>
      <c r="L13259">
        <v>5685.15</v>
      </c>
    </row>
    <row r="13260" spans="1:12" x14ac:dyDescent="0.25">
      <c r="A13260" s="8" t="s">
        <v>1553</v>
      </c>
      <c r="B13260" s="8" t="s">
        <v>1554</v>
      </c>
      <c r="C13260" s="8" t="s">
        <v>69</v>
      </c>
      <c r="D13260" s="8" t="str">
        <f>VLOOKUP(HospitalImport__2[[#This Row],[Provider State]],States!$A$2:$B$52,2,FALSE)</f>
        <v>North Carolina</v>
      </c>
      <c r="E13260" s="8" t="s">
        <v>1547</v>
      </c>
      <c r="F13260">
        <v>149</v>
      </c>
      <c r="G13260" t="str">
        <f>VLOOKUP(HospitalImport__2[[#This Row],[Medical Procedure ID No.]],MedicalProcedures!$A$1:$B$11,2,FALSE)</f>
        <v>DYSEQUILIBRIUM</v>
      </c>
      <c r="H13260">
        <v>178</v>
      </c>
      <c r="I13260" t="str">
        <f>VLOOKUP(HospitalImport__2[[#This Row],[ Total Discharges ]],'Discharge Volume Type'!$A$1:$B$3,2,TRUE)</f>
        <v>High</v>
      </c>
      <c r="J13260">
        <v>35773.79</v>
      </c>
      <c r="K13260">
        <v>4804.08</v>
      </c>
      <c r="L13260">
        <v>6158.19</v>
      </c>
    </row>
    <row r="13261" spans="1:12" x14ac:dyDescent="0.25">
      <c r="A13261" s="8" t="s">
        <v>1437</v>
      </c>
      <c r="B13261" s="8" t="s">
        <v>1555</v>
      </c>
      <c r="C13261" s="8" t="s">
        <v>69</v>
      </c>
      <c r="D13261" s="8" t="str">
        <f>VLOOKUP(HospitalImport__2[[#This Row],[Provider State]],States!$A$2:$B$52,2,FALSE)</f>
        <v>North Carolina</v>
      </c>
      <c r="E13261" s="8" t="s">
        <v>1529</v>
      </c>
      <c r="F13261">
        <v>149</v>
      </c>
      <c r="G13261" t="str">
        <f>VLOOKUP(HospitalImport__2[[#This Row],[Medical Procedure ID No.]],MedicalProcedures!$A$1:$B$11,2,FALSE)</f>
        <v>DYSEQUILIBRIUM</v>
      </c>
      <c r="H13261">
        <v>45</v>
      </c>
      <c r="I13261" t="str">
        <f>VLOOKUP(HospitalImport__2[[#This Row],[ Total Discharges ]],'Discharge Volume Type'!$A$1:$B$3,2,TRUE)</f>
        <v>Low</v>
      </c>
      <c r="J13261">
        <v>23713.96</v>
      </c>
      <c r="K13261">
        <v>6808.44</v>
      </c>
      <c r="L13261">
        <v>4763.54</v>
      </c>
    </row>
    <row r="13262" spans="1:12" x14ac:dyDescent="0.25">
      <c r="A13262" s="8" t="s">
        <v>1556</v>
      </c>
      <c r="B13262" s="8" t="s">
        <v>1557</v>
      </c>
      <c r="C13262" s="8" t="s">
        <v>69</v>
      </c>
      <c r="D13262" s="8" t="str">
        <f>VLOOKUP(HospitalImport__2[[#This Row],[Provider State]],States!$A$2:$B$52,2,FALSE)</f>
        <v>North Carolina</v>
      </c>
      <c r="E13262" s="8" t="s">
        <v>1544</v>
      </c>
      <c r="F13262">
        <v>149</v>
      </c>
      <c r="G13262" t="str">
        <f>VLOOKUP(HospitalImport__2[[#This Row],[Medical Procedure ID No.]],MedicalProcedures!$A$1:$B$11,2,FALSE)</f>
        <v>DYSEQUILIBRIUM</v>
      </c>
      <c r="H13262">
        <v>54</v>
      </c>
      <c r="I13262" t="str">
        <f>VLOOKUP(HospitalImport__2[[#This Row],[ Total Discharges ]],'Discharge Volume Type'!$A$1:$B$3,2,TRUE)</f>
        <v xml:space="preserve">Medium </v>
      </c>
      <c r="J13262">
        <v>49300.959999999999</v>
      </c>
      <c r="K13262">
        <v>8426</v>
      </c>
      <c r="L13262">
        <v>4557.41</v>
      </c>
    </row>
    <row r="13263" spans="1:12" x14ac:dyDescent="0.25">
      <c r="A13263" s="8" t="s">
        <v>3194</v>
      </c>
      <c r="B13263" s="8" t="s">
        <v>3195</v>
      </c>
      <c r="C13263" s="8" t="s">
        <v>69</v>
      </c>
      <c r="D13263" s="8" t="str">
        <f>VLOOKUP(HospitalImport__2[[#This Row],[Provider State]],States!$A$2:$B$52,2,FALSE)</f>
        <v>North Carolina</v>
      </c>
      <c r="E13263" s="8" t="s">
        <v>1544</v>
      </c>
      <c r="F13263">
        <v>149</v>
      </c>
      <c r="G13263" t="str">
        <f>VLOOKUP(HospitalImport__2[[#This Row],[Medical Procedure ID No.]],MedicalProcedures!$A$1:$B$11,2,FALSE)</f>
        <v>DYSEQUILIBRIUM</v>
      </c>
      <c r="H13263">
        <v>122</v>
      </c>
      <c r="I13263" t="str">
        <f>VLOOKUP(HospitalImport__2[[#This Row],[ Total Discharges ]],'Discharge Volume Type'!$A$1:$B$3,2,TRUE)</f>
        <v>High</v>
      </c>
      <c r="J13263">
        <v>34046.99</v>
      </c>
      <c r="K13263">
        <v>5094.24</v>
      </c>
      <c r="L13263">
        <v>4661.22</v>
      </c>
    </row>
    <row r="13264" spans="1:12" x14ac:dyDescent="0.25">
      <c r="A13264" s="8" t="s">
        <v>2710</v>
      </c>
      <c r="B13264" s="8" t="s">
        <v>2711</v>
      </c>
      <c r="C13264" s="8" t="s">
        <v>69</v>
      </c>
      <c r="D13264" s="8" t="str">
        <f>VLOOKUP(HospitalImport__2[[#This Row],[Provider State]],States!$A$2:$B$52,2,FALSE)</f>
        <v>North Carolina</v>
      </c>
      <c r="E13264" s="8" t="s">
        <v>1544</v>
      </c>
      <c r="F13264">
        <v>149</v>
      </c>
      <c r="G13264" t="str">
        <f>VLOOKUP(HospitalImport__2[[#This Row],[Medical Procedure ID No.]],MedicalProcedures!$A$1:$B$11,2,FALSE)</f>
        <v>DYSEQUILIBRIUM</v>
      </c>
      <c r="H13264">
        <v>69</v>
      </c>
      <c r="I13264" t="str">
        <f>VLOOKUP(HospitalImport__2[[#This Row],[ Total Discharges ]],'Discharge Volume Type'!$A$1:$B$3,2,TRUE)</f>
        <v xml:space="preserve">Medium </v>
      </c>
      <c r="J13264">
        <v>47051.08</v>
      </c>
      <c r="K13264">
        <v>4654.88</v>
      </c>
      <c r="L13264">
        <v>4599.59</v>
      </c>
    </row>
    <row r="13265" spans="1:12" x14ac:dyDescent="0.25">
      <c r="A13265" s="8" t="s">
        <v>1560</v>
      </c>
      <c r="B13265" s="8" t="s">
        <v>1561</v>
      </c>
      <c r="C13265" s="8" t="s">
        <v>69</v>
      </c>
      <c r="D13265" s="8" t="str">
        <f>VLOOKUP(HospitalImport__2[[#This Row],[Provider State]],States!$A$2:$B$52,2,FALSE)</f>
        <v>North Carolina</v>
      </c>
      <c r="E13265" s="8" t="s">
        <v>1562</v>
      </c>
      <c r="F13265">
        <v>149</v>
      </c>
      <c r="G13265" t="str">
        <f>VLOOKUP(HospitalImport__2[[#This Row],[Medical Procedure ID No.]],MedicalProcedures!$A$1:$B$11,2,FALSE)</f>
        <v>DYSEQUILIBRIUM</v>
      </c>
      <c r="H13265">
        <v>43</v>
      </c>
      <c r="I13265" t="str">
        <f>VLOOKUP(HospitalImport__2[[#This Row],[ Total Discharges ]],'Discharge Volume Type'!$A$1:$B$3,2,TRUE)</f>
        <v>Low</v>
      </c>
      <c r="J13265">
        <v>25462.85</v>
      </c>
      <c r="K13265">
        <v>8248.7099999999991</v>
      </c>
      <c r="L13265">
        <v>4543.1000000000004</v>
      </c>
    </row>
    <row r="13266" spans="1:12" x14ac:dyDescent="0.25">
      <c r="A13266" s="8" t="s">
        <v>2712</v>
      </c>
      <c r="B13266" s="8" t="s">
        <v>2713</v>
      </c>
      <c r="C13266" s="8" t="s">
        <v>69</v>
      </c>
      <c r="D13266" s="8" t="str">
        <f>VLOOKUP(HospitalImport__2[[#This Row],[Provider State]],States!$A$2:$B$52,2,FALSE)</f>
        <v>North Carolina</v>
      </c>
      <c r="E13266" s="8" t="s">
        <v>1535</v>
      </c>
      <c r="F13266">
        <v>149</v>
      </c>
      <c r="G13266" t="str">
        <f>VLOOKUP(HospitalImport__2[[#This Row],[Medical Procedure ID No.]],MedicalProcedures!$A$1:$B$11,2,FALSE)</f>
        <v>DYSEQUILIBRIUM</v>
      </c>
      <c r="H13266">
        <v>21</v>
      </c>
      <c r="I13266" t="str">
        <f>VLOOKUP(HospitalImport__2[[#This Row],[ Total Discharges ]],'Discharge Volume Type'!$A$1:$B$3,2,TRUE)</f>
        <v>Low</v>
      </c>
      <c r="J13266">
        <v>16502.75</v>
      </c>
      <c r="K13266">
        <v>6132.36</v>
      </c>
      <c r="L13266">
        <v>14374.66</v>
      </c>
    </row>
    <row r="13267" spans="1:12" x14ac:dyDescent="0.25">
      <c r="A13267" s="8" t="s">
        <v>1567</v>
      </c>
      <c r="B13267" s="8" t="s">
        <v>1555</v>
      </c>
      <c r="C13267" s="8" t="s">
        <v>69</v>
      </c>
      <c r="D13267" s="8" t="str">
        <f>VLOOKUP(HospitalImport__2[[#This Row],[Provider State]],States!$A$2:$B$52,2,FALSE)</f>
        <v>North Carolina</v>
      </c>
      <c r="E13267" s="8" t="s">
        <v>1529</v>
      </c>
      <c r="F13267">
        <v>149</v>
      </c>
      <c r="G13267" t="str">
        <f>VLOOKUP(HospitalImport__2[[#This Row],[Medical Procedure ID No.]],MedicalProcedures!$A$1:$B$11,2,FALSE)</f>
        <v>DYSEQUILIBRIUM</v>
      </c>
      <c r="H13267">
        <v>46</v>
      </c>
      <c r="I13267" t="str">
        <f>VLOOKUP(HospitalImport__2[[#This Row],[ Total Discharges ]],'Discharge Volume Type'!$A$1:$B$3,2,TRUE)</f>
        <v>Low</v>
      </c>
      <c r="J13267">
        <v>31209.83</v>
      </c>
      <c r="K13267">
        <v>7210.72</v>
      </c>
      <c r="L13267">
        <v>3428.07</v>
      </c>
    </row>
    <row r="13268" spans="1:12" x14ac:dyDescent="0.25">
      <c r="A13268" s="8" t="s">
        <v>1568</v>
      </c>
      <c r="B13268" s="8" t="s">
        <v>1557</v>
      </c>
      <c r="C13268" s="8" t="s">
        <v>69</v>
      </c>
      <c r="D13268" s="8" t="str">
        <f>VLOOKUP(HospitalImport__2[[#This Row],[Provider State]],States!$A$2:$B$52,2,FALSE)</f>
        <v>North Carolina</v>
      </c>
      <c r="E13268" s="8" t="s">
        <v>1544</v>
      </c>
      <c r="F13268">
        <v>149</v>
      </c>
      <c r="G13268" t="str">
        <f>VLOOKUP(HospitalImport__2[[#This Row],[Medical Procedure ID No.]],MedicalProcedures!$A$1:$B$11,2,FALSE)</f>
        <v>DYSEQUILIBRIUM</v>
      </c>
      <c r="H13268">
        <v>52</v>
      </c>
      <c r="I13268" t="str">
        <f>VLOOKUP(HospitalImport__2[[#This Row],[ Total Discharges ]],'Discharge Volume Type'!$A$1:$B$3,2,TRUE)</f>
        <v xml:space="preserve">Medium </v>
      </c>
      <c r="J13268">
        <v>11128.92</v>
      </c>
      <c r="K13268">
        <v>6766.28</v>
      </c>
      <c r="L13268">
        <v>4397.3500000000004</v>
      </c>
    </row>
    <row r="13269" spans="1:12" x14ac:dyDescent="0.25">
      <c r="A13269" s="8" t="s">
        <v>1569</v>
      </c>
      <c r="B13269" s="8" t="s">
        <v>1570</v>
      </c>
      <c r="C13269" s="8" t="s">
        <v>69</v>
      </c>
      <c r="D13269" s="8" t="str">
        <f>VLOOKUP(HospitalImport__2[[#This Row],[Provider State]],States!$A$2:$B$52,2,FALSE)</f>
        <v>North Carolina</v>
      </c>
      <c r="E13269" s="8" t="s">
        <v>1547</v>
      </c>
      <c r="F13269">
        <v>149</v>
      </c>
      <c r="G13269" t="str">
        <f>VLOOKUP(HospitalImport__2[[#This Row],[Medical Procedure ID No.]],MedicalProcedures!$A$1:$B$11,2,FALSE)</f>
        <v>DYSEQUILIBRIUM</v>
      </c>
      <c r="H13269">
        <v>46</v>
      </c>
      <c r="I13269" t="str">
        <f>VLOOKUP(HospitalImport__2[[#This Row],[ Total Discharges ]],'Discharge Volume Type'!$A$1:$B$3,2,TRUE)</f>
        <v>Low</v>
      </c>
      <c r="J13269">
        <v>57413.19</v>
      </c>
      <c r="K13269">
        <v>17569.39</v>
      </c>
      <c r="L13269">
        <v>3582.82</v>
      </c>
    </row>
    <row r="13270" spans="1:12" x14ac:dyDescent="0.25">
      <c r="A13270" s="8" t="s">
        <v>2716</v>
      </c>
      <c r="B13270" s="8" t="s">
        <v>2717</v>
      </c>
      <c r="C13270" s="8" t="s">
        <v>69</v>
      </c>
      <c r="D13270" s="8" t="str">
        <f>VLOOKUP(HospitalImport__2[[#This Row],[Provider State]],States!$A$2:$B$52,2,FALSE)</f>
        <v>North Carolina</v>
      </c>
      <c r="E13270" s="8" t="s">
        <v>1529</v>
      </c>
      <c r="F13270">
        <v>149</v>
      </c>
      <c r="G13270" t="str">
        <f>VLOOKUP(HospitalImport__2[[#This Row],[Medical Procedure ID No.]],MedicalProcedures!$A$1:$B$11,2,FALSE)</f>
        <v>DYSEQUILIBRIUM</v>
      </c>
      <c r="H13270">
        <v>57</v>
      </c>
      <c r="I13270" t="str">
        <f>VLOOKUP(HospitalImport__2[[#This Row],[ Total Discharges ]],'Discharge Volume Type'!$A$1:$B$3,2,TRUE)</f>
        <v xml:space="preserve">Medium </v>
      </c>
      <c r="J13270">
        <v>39349.32</v>
      </c>
      <c r="K13270">
        <v>9263.26</v>
      </c>
      <c r="L13270">
        <v>5116.75</v>
      </c>
    </row>
    <row r="13271" spans="1:12" x14ac:dyDescent="0.25">
      <c r="A13271" s="8" t="s">
        <v>1574</v>
      </c>
      <c r="B13271" s="8" t="s">
        <v>1575</v>
      </c>
      <c r="C13271" s="8" t="s">
        <v>69</v>
      </c>
      <c r="D13271" s="8" t="str">
        <f>VLOOKUP(HospitalImport__2[[#This Row],[Provider State]],States!$A$2:$B$52,2,FALSE)</f>
        <v>North Carolina</v>
      </c>
      <c r="E13271" s="8" t="s">
        <v>1542</v>
      </c>
      <c r="F13271">
        <v>149</v>
      </c>
      <c r="G13271" t="str">
        <f>VLOOKUP(HospitalImport__2[[#This Row],[Medical Procedure ID No.]],MedicalProcedures!$A$1:$B$11,2,FALSE)</f>
        <v>DYSEQUILIBRIUM</v>
      </c>
      <c r="H13271">
        <v>35</v>
      </c>
      <c r="I13271" t="str">
        <f>VLOOKUP(HospitalImport__2[[#This Row],[ Total Discharges ]],'Discharge Volume Type'!$A$1:$B$3,2,TRUE)</f>
        <v>Low</v>
      </c>
      <c r="J13271">
        <v>17939.189999999999</v>
      </c>
      <c r="K13271">
        <v>11187.38</v>
      </c>
      <c r="L13271">
        <v>4207.96</v>
      </c>
    </row>
    <row r="13272" spans="1:12" x14ac:dyDescent="0.25">
      <c r="A13272" s="8" t="s">
        <v>1576</v>
      </c>
      <c r="B13272" s="8" t="s">
        <v>1577</v>
      </c>
      <c r="C13272" s="8" t="s">
        <v>69</v>
      </c>
      <c r="D13272" s="8" t="str">
        <f>VLOOKUP(HospitalImport__2[[#This Row],[Provider State]],States!$A$2:$B$52,2,FALSE)</f>
        <v>North Carolina</v>
      </c>
      <c r="E13272" s="8" t="s">
        <v>1578</v>
      </c>
      <c r="F13272">
        <v>149</v>
      </c>
      <c r="G13272" t="str">
        <f>VLOOKUP(HospitalImport__2[[#This Row],[Medical Procedure ID No.]],MedicalProcedures!$A$1:$B$11,2,FALSE)</f>
        <v>DYSEQUILIBRIUM</v>
      </c>
      <c r="H13272">
        <v>22</v>
      </c>
      <c r="I13272" t="str">
        <f>VLOOKUP(HospitalImport__2[[#This Row],[ Total Discharges ]],'Discharge Volume Type'!$A$1:$B$3,2,TRUE)</f>
        <v>Low</v>
      </c>
      <c r="J13272">
        <v>47129.48</v>
      </c>
      <c r="K13272">
        <v>9525.43</v>
      </c>
      <c r="L13272">
        <v>8134.12</v>
      </c>
    </row>
    <row r="13273" spans="1:12" x14ac:dyDescent="0.25">
      <c r="A13273" s="8" t="s">
        <v>3206</v>
      </c>
      <c r="B13273" s="8" t="s">
        <v>3207</v>
      </c>
      <c r="C13273" s="8" t="s">
        <v>69</v>
      </c>
      <c r="D13273" s="8" t="str">
        <f>VLOOKUP(HospitalImport__2[[#This Row],[Provider State]],States!$A$2:$B$52,2,FALSE)</f>
        <v>North Carolina</v>
      </c>
      <c r="E13273" s="8" t="s">
        <v>1542</v>
      </c>
      <c r="F13273">
        <v>149</v>
      </c>
      <c r="G13273" t="str">
        <f>VLOOKUP(HospitalImport__2[[#This Row],[Medical Procedure ID No.]],MedicalProcedures!$A$1:$B$11,2,FALSE)</f>
        <v>DYSEQUILIBRIUM</v>
      </c>
      <c r="H13273">
        <v>47</v>
      </c>
      <c r="I13273" t="str">
        <f>VLOOKUP(HospitalImport__2[[#This Row],[ Total Discharges ]],'Discharge Volume Type'!$A$1:$B$3,2,TRUE)</f>
        <v>Low</v>
      </c>
      <c r="J13273">
        <v>16327.26</v>
      </c>
      <c r="K13273">
        <v>5517.45</v>
      </c>
      <c r="L13273">
        <v>5277.78</v>
      </c>
    </row>
    <row r="13274" spans="1:12" x14ac:dyDescent="0.25">
      <c r="A13274" s="8" t="s">
        <v>3210</v>
      </c>
      <c r="B13274" s="8" t="s">
        <v>3211</v>
      </c>
      <c r="C13274" s="8" t="s">
        <v>69</v>
      </c>
      <c r="D13274" s="8" t="str">
        <f>VLOOKUP(HospitalImport__2[[#This Row],[Provider State]],States!$A$2:$B$52,2,FALSE)</f>
        <v>North Carolina</v>
      </c>
      <c r="E13274" s="8" t="s">
        <v>1544</v>
      </c>
      <c r="F13274">
        <v>149</v>
      </c>
      <c r="G13274" t="str">
        <f>VLOOKUP(HospitalImport__2[[#This Row],[Medical Procedure ID No.]],MedicalProcedures!$A$1:$B$11,2,FALSE)</f>
        <v>DYSEQUILIBRIUM</v>
      </c>
      <c r="H13274">
        <v>62</v>
      </c>
      <c r="I13274" t="str">
        <f>VLOOKUP(HospitalImport__2[[#This Row],[ Total Discharges ]],'Discharge Volume Type'!$A$1:$B$3,2,TRUE)</f>
        <v xml:space="preserve">Medium </v>
      </c>
      <c r="J13274">
        <v>43522.29</v>
      </c>
      <c r="K13274">
        <v>7533.8</v>
      </c>
      <c r="L13274">
        <v>6662.04</v>
      </c>
    </row>
    <row r="13275" spans="1:12" x14ac:dyDescent="0.25">
      <c r="A13275" s="8" t="s">
        <v>2723</v>
      </c>
      <c r="B13275" s="8" t="s">
        <v>2724</v>
      </c>
      <c r="C13275" s="8" t="s">
        <v>69</v>
      </c>
      <c r="D13275" s="8" t="str">
        <f>VLOOKUP(HospitalImport__2[[#This Row],[Provider State]],States!$A$2:$B$52,2,FALSE)</f>
        <v>North Carolina</v>
      </c>
      <c r="E13275" s="8" t="s">
        <v>1529</v>
      </c>
      <c r="F13275">
        <v>149</v>
      </c>
      <c r="G13275" t="str">
        <f>VLOOKUP(HospitalImport__2[[#This Row],[Medical Procedure ID No.]],MedicalProcedures!$A$1:$B$11,2,FALSE)</f>
        <v>DYSEQUILIBRIUM</v>
      </c>
      <c r="H13275">
        <v>53</v>
      </c>
      <c r="I13275" t="str">
        <f>VLOOKUP(HospitalImport__2[[#This Row],[ Total Discharges ]],'Discharge Volume Type'!$A$1:$B$3,2,TRUE)</f>
        <v xml:space="preserve">Medium </v>
      </c>
      <c r="J13275">
        <v>28423.32</v>
      </c>
      <c r="K13275">
        <v>4243.1000000000004</v>
      </c>
      <c r="L13275">
        <v>7225.25</v>
      </c>
    </row>
    <row r="13276" spans="1:12" x14ac:dyDescent="0.25">
      <c r="A13276" s="8" t="s">
        <v>2725</v>
      </c>
      <c r="B13276" s="8" t="s">
        <v>2726</v>
      </c>
      <c r="C13276" s="8" t="s">
        <v>69</v>
      </c>
      <c r="D13276" s="8" t="str">
        <f>VLOOKUP(HospitalImport__2[[#This Row],[Provider State]],States!$A$2:$B$52,2,FALSE)</f>
        <v>North Carolina</v>
      </c>
      <c r="E13276" s="8" t="s">
        <v>1544</v>
      </c>
      <c r="F13276">
        <v>149</v>
      </c>
      <c r="G13276" t="str">
        <f>VLOOKUP(HospitalImport__2[[#This Row],[Medical Procedure ID No.]],MedicalProcedures!$A$1:$B$11,2,FALSE)</f>
        <v>DYSEQUILIBRIUM</v>
      </c>
      <c r="H13276">
        <v>52</v>
      </c>
      <c r="I13276" t="str">
        <f>VLOOKUP(HospitalImport__2[[#This Row],[ Total Discharges ]],'Discharge Volume Type'!$A$1:$B$3,2,TRUE)</f>
        <v xml:space="preserve">Medium </v>
      </c>
      <c r="J13276">
        <v>37136.269999999997</v>
      </c>
      <c r="K13276">
        <v>8067.42</v>
      </c>
      <c r="L13276">
        <v>6410.96</v>
      </c>
    </row>
    <row r="13277" spans="1:12" x14ac:dyDescent="0.25">
      <c r="A13277" s="8" t="s">
        <v>3870</v>
      </c>
      <c r="B13277" s="8" t="s">
        <v>3871</v>
      </c>
      <c r="C13277" s="8" t="s">
        <v>69</v>
      </c>
      <c r="D13277" s="8" t="str">
        <f>VLOOKUP(HospitalImport__2[[#This Row],[Provider State]],States!$A$2:$B$52,2,FALSE)</f>
        <v>North Carolina</v>
      </c>
      <c r="E13277" s="8" t="s">
        <v>1532</v>
      </c>
      <c r="F13277">
        <v>149</v>
      </c>
      <c r="G13277" t="str">
        <f>VLOOKUP(HospitalImport__2[[#This Row],[Medical Procedure ID No.]],MedicalProcedures!$A$1:$B$11,2,FALSE)</f>
        <v>DYSEQUILIBRIUM</v>
      </c>
      <c r="H13277">
        <v>53</v>
      </c>
      <c r="I13277" t="str">
        <f>VLOOKUP(HospitalImport__2[[#This Row],[ Total Discharges ]],'Discharge Volume Type'!$A$1:$B$3,2,TRUE)</f>
        <v xml:space="preserve">Medium </v>
      </c>
      <c r="J13277">
        <v>24474.32</v>
      </c>
      <c r="K13277">
        <v>6229.93</v>
      </c>
      <c r="L13277">
        <v>5683.71</v>
      </c>
    </row>
    <row r="13278" spans="1:12" x14ac:dyDescent="0.25">
      <c r="A13278" s="8" t="s">
        <v>3212</v>
      </c>
      <c r="B13278" s="8" t="s">
        <v>1652</v>
      </c>
      <c r="C13278" s="8" t="s">
        <v>73</v>
      </c>
      <c r="D13278" s="8" t="str">
        <f>VLOOKUP(HospitalImport__2[[#This Row],[Provider State]],States!$A$2:$B$52,2,FALSE)</f>
        <v>Ohio</v>
      </c>
      <c r="E13278" s="8" t="s">
        <v>1623</v>
      </c>
      <c r="F13278">
        <v>149</v>
      </c>
      <c r="G13278" t="str">
        <f>VLOOKUP(HospitalImport__2[[#This Row],[Medical Procedure ID No.]],MedicalProcedures!$A$1:$B$11,2,FALSE)</f>
        <v>DYSEQUILIBRIUM</v>
      </c>
      <c r="H13278">
        <v>57</v>
      </c>
      <c r="I13278" t="str">
        <f>VLOOKUP(HospitalImport__2[[#This Row],[ Total Discharges ]],'Discharge Volume Type'!$A$1:$B$3,2,TRUE)</f>
        <v xml:space="preserve">Medium </v>
      </c>
      <c r="J13278">
        <v>33204.26</v>
      </c>
      <c r="K13278">
        <v>6920.68</v>
      </c>
      <c r="L13278">
        <v>4881.08</v>
      </c>
    </row>
    <row r="13279" spans="1:12" x14ac:dyDescent="0.25">
      <c r="A13279" s="8" t="s">
        <v>2727</v>
      </c>
      <c r="B13279" s="8" t="s">
        <v>1652</v>
      </c>
      <c r="C13279" s="8" t="s">
        <v>73</v>
      </c>
      <c r="D13279" s="8" t="str">
        <f>VLOOKUP(HospitalImport__2[[#This Row],[Provider State]],States!$A$2:$B$52,2,FALSE)</f>
        <v>Ohio</v>
      </c>
      <c r="E13279" s="8" t="s">
        <v>1623</v>
      </c>
      <c r="F13279">
        <v>149</v>
      </c>
      <c r="G13279" t="str">
        <f>VLOOKUP(HospitalImport__2[[#This Row],[Medical Procedure ID No.]],MedicalProcedures!$A$1:$B$11,2,FALSE)</f>
        <v>DYSEQUILIBRIUM</v>
      </c>
      <c r="H13279">
        <v>71</v>
      </c>
      <c r="I13279" t="str">
        <f>VLOOKUP(HospitalImport__2[[#This Row],[ Total Discharges ]],'Discharge Volume Type'!$A$1:$B$3,2,TRUE)</f>
        <v xml:space="preserve">Medium </v>
      </c>
      <c r="J13279">
        <v>20486</v>
      </c>
      <c r="K13279">
        <v>12492.54</v>
      </c>
      <c r="L13279">
        <v>15597.34</v>
      </c>
    </row>
    <row r="13280" spans="1:12" x14ac:dyDescent="0.25">
      <c r="A13280" s="8" t="s">
        <v>1593</v>
      </c>
      <c r="B13280" s="8" t="s">
        <v>668</v>
      </c>
      <c r="C13280" s="8" t="s">
        <v>73</v>
      </c>
      <c r="D13280" s="8" t="str">
        <f>VLOOKUP(HospitalImport__2[[#This Row],[Provider State]],States!$A$2:$B$52,2,FALSE)</f>
        <v>Ohio</v>
      </c>
      <c r="E13280" s="8" t="s">
        <v>1594</v>
      </c>
      <c r="F13280">
        <v>149</v>
      </c>
      <c r="G13280" t="str">
        <f>VLOOKUP(HospitalImport__2[[#This Row],[Medical Procedure ID No.]],MedicalProcedures!$A$1:$B$11,2,FALSE)</f>
        <v>DYSEQUILIBRIUM</v>
      </c>
      <c r="H13280">
        <v>66</v>
      </c>
      <c r="I13280" t="str">
        <f>VLOOKUP(HospitalImport__2[[#This Row],[ Total Discharges ]],'Discharge Volume Type'!$A$1:$B$3,2,TRUE)</f>
        <v xml:space="preserve">Medium </v>
      </c>
      <c r="J13280">
        <v>19454.490000000002</v>
      </c>
      <c r="K13280">
        <v>4419.08</v>
      </c>
      <c r="L13280">
        <v>11502.28</v>
      </c>
    </row>
    <row r="13281" spans="1:12" x14ac:dyDescent="0.25">
      <c r="A13281" s="8" t="s">
        <v>1595</v>
      </c>
      <c r="B13281" s="8" t="s">
        <v>1364</v>
      </c>
      <c r="C13281" s="8" t="s">
        <v>73</v>
      </c>
      <c r="D13281" s="8" t="str">
        <f>VLOOKUP(HospitalImport__2[[#This Row],[Provider State]],States!$A$2:$B$52,2,FALSE)</f>
        <v>Ohio</v>
      </c>
      <c r="E13281" s="8" t="s">
        <v>1594</v>
      </c>
      <c r="F13281">
        <v>149</v>
      </c>
      <c r="G13281" t="str">
        <f>VLOOKUP(HospitalImport__2[[#This Row],[Medical Procedure ID No.]],MedicalProcedures!$A$1:$B$11,2,FALSE)</f>
        <v>DYSEQUILIBRIUM</v>
      </c>
      <c r="H13281">
        <v>48</v>
      </c>
      <c r="I13281" t="str">
        <f>VLOOKUP(HospitalImport__2[[#This Row],[ Total Discharges ]],'Discharge Volume Type'!$A$1:$B$3,2,TRUE)</f>
        <v>Low</v>
      </c>
      <c r="J13281">
        <v>16774.740000000002</v>
      </c>
      <c r="K13281">
        <v>7974.01</v>
      </c>
      <c r="L13281">
        <v>10525.12</v>
      </c>
    </row>
    <row r="13282" spans="1:12" x14ac:dyDescent="0.25">
      <c r="A13282" s="8" t="s">
        <v>1596</v>
      </c>
      <c r="B13282" s="8" t="s">
        <v>1597</v>
      </c>
      <c r="C13282" s="8" t="s">
        <v>73</v>
      </c>
      <c r="D13282" s="8" t="str">
        <f>VLOOKUP(HospitalImport__2[[#This Row],[Provider State]],States!$A$2:$B$52,2,FALSE)</f>
        <v>Ohio</v>
      </c>
      <c r="E13282" s="8" t="s">
        <v>1598</v>
      </c>
      <c r="F13282">
        <v>149</v>
      </c>
      <c r="G13282" t="str">
        <f>VLOOKUP(HospitalImport__2[[#This Row],[Medical Procedure ID No.]],MedicalProcedures!$A$1:$B$11,2,FALSE)</f>
        <v>DYSEQUILIBRIUM</v>
      </c>
      <c r="H13282">
        <v>69</v>
      </c>
      <c r="I13282" t="str">
        <f>VLOOKUP(HospitalImport__2[[#This Row],[ Total Discharges ]],'Discharge Volume Type'!$A$1:$B$3,2,TRUE)</f>
        <v xml:space="preserve">Medium </v>
      </c>
      <c r="J13282">
        <v>15958.44</v>
      </c>
      <c r="K13282">
        <v>4718.66</v>
      </c>
      <c r="L13282">
        <v>6062.1</v>
      </c>
    </row>
    <row r="13283" spans="1:12" x14ac:dyDescent="0.25">
      <c r="A13283" s="8" t="s">
        <v>3622</v>
      </c>
      <c r="B13283" s="8" t="s">
        <v>761</v>
      </c>
      <c r="C13283" s="8" t="s">
        <v>73</v>
      </c>
      <c r="D13283" s="8" t="str">
        <f>VLOOKUP(HospitalImport__2[[#This Row],[Provider State]],States!$A$2:$B$52,2,FALSE)</f>
        <v>Ohio</v>
      </c>
      <c r="E13283" s="8" t="s">
        <v>1594</v>
      </c>
      <c r="F13283">
        <v>149</v>
      </c>
      <c r="G13283" t="str">
        <f>VLOOKUP(HospitalImport__2[[#This Row],[Medical Procedure ID No.]],MedicalProcedures!$A$1:$B$11,2,FALSE)</f>
        <v>DYSEQUILIBRIUM</v>
      </c>
      <c r="H13283">
        <v>177</v>
      </c>
      <c r="I13283" t="str">
        <f>VLOOKUP(HospitalImport__2[[#This Row],[ Total Discharges ]],'Discharge Volume Type'!$A$1:$B$3,2,TRUE)</f>
        <v>High</v>
      </c>
      <c r="J13283">
        <v>18527.740000000002</v>
      </c>
      <c r="K13283">
        <v>7398.13</v>
      </c>
      <c r="L13283">
        <v>7791.99</v>
      </c>
    </row>
    <row r="13284" spans="1:12" x14ac:dyDescent="0.25">
      <c r="A13284" s="8" t="s">
        <v>1599</v>
      </c>
      <c r="B13284" s="8" t="s">
        <v>1600</v>
      </c>
      <c r="C13284" s="8" t="s">
        <v>73</v>
      </c>
      <c r="D13284" s="8" t="str">
        <f>VLOOKUP(HospitalImport__2[[#This Row],[Provider State]],States!$A$2:$B$52,2,FALSE)</f>
        <v>Ohio</v>
      </c>
      <c r="E13284" s="8" t="s">
        <v>1594</v>
      </c>
      <c r="F13284">
        <v>149</v>
      </c>
      <c r="G13284" t="str">
        <f>VLOOKUP(HospitalImport__2[[#This Row],[Medical Procedure ID No.]],MedicalProcedures!$A$1:$B$11,2,FALSE)</f>
        <v>DYSEQUILIBRIUM</v>
      </c>
      <c r="H13284">
        <v>43</v>
      </c>
      <c r="I13284" t="str">
        <f>VLOOKUP(HospitalImport__2[[#This Row],[ Total Discharges ]],'Discharge Volume Type'!$A$1:$B$3,2,TRUE)</f>
        <v>Low</v>
      </c>
      <c r="J13284">
        <v>38104.660000000003</v>
      </c>
      <c r="K13284">
        <v>8132.09</v>
      </c>
      <c r="L13284">
        <v>5337.7</v>
      </c>
    </row>
    <row r="13285" spans="1:12" x14ac:dyDescent="0.25">
      <c r="A13285" s="8" t="s">
        <v>3213</v>
      </c>
      <c r="B13285" s="8" t="s">
        <v>1652</v>
      </c>
      <c r="C13285" s="8" t="s">
        <v>73</v>
      </c>
      <c r="D13285" s="8" t="str">
        <f>VLOOKUP(HospitalImport__2[[#This Row],[Provider State]],States!$A$2:$B$52,2,FALSE)</f>
        <v>Ohio</v>
      </c>
      <c r="E13285" s="8" t="s">
        <v>1623</v>
      </c>
      <c r="F13285">
        <v>149</v>
      </c>
      <c r="G13285" t="str">
        <f>VLOOKUP(HospitalImport__2[[#This Row],[Medical Procedure ID No.]],MedicalProcedures!$A$1:$B$11,2,FALSE)</f>
        <v>DYSEQUILIBRIUM</v>
      </c>
      <c r="H13285">
        <v>68</v>
      </c>
      <c r="I13285" t="str">
        <f>VLOOKUP(HospitalImport__2[[#This Row],[ Total Discharges ]],'Discharge Volume Type'!$A$1:$B$3,2,TRUE)</f>
        <v xml:space="preserve">Medium </v>
      </c>
      <c r="J13285">
        <v>18401.52</v>
      </c>
      <c r="K13285">
        <v>6193.51</v>
      </c>
      <c r="L13285">
        <v>5056.8900000000003</v>
      </c>
    </row>
    <row r="13286" spans="1:12" x14ac:dyDescent="0.25">
      <c r="A13286" s="8" t="s">
        <v>1601</v>
      </c>
      <c r="B13286" s="8" t="s">
        <v>668</v>
      </c>
      <c r="C13286" s="8" t="s">
        <v>73</v>
      </c>
      <c r="D13286" s="8" t="str">
        <f>VLOOKUP(HospitalImport__2[[#This Row],[Provider State]],States!$A$2:$B$52,2,FALSE)</f>
        <v>Ohio</v>
      </c>
      <c r="E13286" s="8" t="s">
        <v>1594</v>
      </c>
      <c r="F13286">
        <v>149</v>
      </c>
      <c r="G13286" t="str">
        <f>VLOOKUP(HospitalImport__2[[#This Row],[Medical Procedure ID No.]],MedicalProcedures!$A$1:$B$11,2,FALSE)</f>
        <v>DYSEQUILIBRIUM</v>
      </c>
      <c r="H13286">
        <v>72</v>
      </c>
      <c r="I13286" t="str">
        <f>VLOOKUP(HospitalImport__2[[#This Row],[ Total Discharges ]],'Discharge Volume Type'!$A$1:$B$3,2,TRUE)</f>
        <v xml:space="preserve">Medium </v>
      </c>
      <c r="J13286">
        <v>60715.48</v>
      </c>
      <c r="K13286">
        <v>6195.64</v>
      </c>
      <c r="L13286">
        <v>10385.16</v>
      </c>
    </row>
    <row r="13287" spans="1:12" x14ac:dyDescent="0.25">
      <c r="A13287" s="8" t="s">
        <v>1602</v>
      </c>
      <c r="B13287" s="8" t="s">
        <v>1603</v>
      </c>
      <c r="C13287" s="8" t="s">
        <v>73</v>
      </c>
      <c r="D13287" s="8" t="str">
        <f>VLOOKUP(HospitalImport__2[[#This Row],[Provider State]],States!$A$2:$B$52,2,FALSE)</f>
        <v>Ohio</v>
      </c>
      <c r="E13287" s="8" t="s">
        <v>1604</v>
      </c>
      <c r="F13287">
        <v>149</v>
      </c>
      <c r="G13287" t="str">
        <f>VLOOKUP(HospitalImport__2[[#This Row],[Medical Procedure ID No.]],MedicalProcedures!$A$1:$B$11,2,FALSE)</f>
        <v>DYSEQUILIBRIUM</v>
      </c>
      <c r="H13287">
        <v>49</v>
      </c>
      <c r="I13287" t="str">
        <f>VLOOKUP(HospitalImport__2[[#This Row],[ Total Discharges ]],'Discharge Volume Type'!$A$1:$B$3,2,TRUE)</f>
        <v>Low</v>
      </c>
      <c r="J13287">
        <v>18865.57</v>
      </c>
      <c r="K13287">
        <v>4542.18</v>
      </c>
      <c r="L13287">
        <v>5807.15</v>
      </c>
    </row>
    <row r="13288" spans="1:12" x14ac:dyDescent="0.25">
      <c r="A13288" s="8" t="s">
        <v>1605</v>
      </c>
      <c r="B13288" s="8" t="s">
        <v>1606</v>
      </c>
      <c r="C13288" s="8" t="s">
        <v>73</v>
      </c>
      <c r="D13288" s="8" t="str">
        <f>VLOOKUP(HospitalImport__2[[#This Row],[Provider State]],States!$A$2:$B$52,2,FALSE)</f>
        <v>Ohio</v>
      </c>
      <c r="E13288" s="8" t="s">
        <v>1604</v>
      </c>
      <c r="F13288">
        <v>149</v>
      </c>
      <c r="G13288" t="str">
        <f>VLOOKUP(HospitalImport__2[[#This Row],[Medical Procedure ID No.]],MedicalProcedures!$A$1:$B$11,2,FALSE)</f>
        <v>DYSEQUILIBRIUM</v>
      </c>
      <c r="H13288">
        <v>72</v>
      </c>
      <c r="I13288" t="str">
        <f>VLOOKUP(HospitalImport__2[[#This Row],[ Total Discharges ]],'Discharge Volume Type'!$A$1:$B$3,2,TRUE)</f>
        <v xml:space="preserve">Medium </v>
      </c>
      <c r="J13288">
        <v>20007.509999999998</v>
      </c>
      <c r="K13288">
        <v>5261.62</v>
      </c>
      <c r="L13288">
        <v>6961.3</v>
      </c>
    </row>
    <row r="13289" spans="1:12" x14ac:dyDescent="0.25">
      <c r="A13289" s="8" t="s">
        <v>1610</v>
      </c>
      <c r="B13289" s="8" t="s">
        <v>1606</v>
      </c>
      <c r="C13289" s="8" t="s">
        <v>73</v>
      </c>
      <c r="D13289" s="8" t="str">
        <f>VLOOKUP(HospitalImport__2[[#This Row],[Provider State]],States!$A$2:$B$52,2,FALSE)</f>
        <v>Ohio</v>
      </c>
      <c r="E13289" s="8" t="s">
        <v>1604</v>
      </c>
      <c r="F13289">
        <v>149</v>
      </c>
      <c r="G13289" t="str">
        <f>VLOOKUP(HospitalImport__2[[#This Row],[Medical Procedure ID No.]],MedicalProcedures!$A$1:$B$11,2,FALSE)</f>
        <v>DYSEQUILIBRIUM</v>
      </c>
      <c r="H13289">
        <v>61</v>
      </c>
      <c r="I13289" t="str">
        <f>VLOOKUP(HospitalImport__2[[#This Row],[ Total Discharges ]],'Discharge Volume Type'!$A$1:$B$3,2,TRUE)</f>
        <v xml:space="preserve">Medium </v>
      </c>
      <c r="J13289">
        <v>48124.959999999999</v>
      </c>
      <c r="K13289">
        <v>4537.59</v>
      </c>
      <c r="L13289">
        <v>3779.32</v>
      </c>
    </row>
    <row r="13290" spans="1:12" x14ac:dyDescent="0.25">
      <c r="A13290" s="8" t="s">
        <v>1611</v>
      </c>
      <c r="B13290" s="8" t="s">
        <v>668</v>
      </c>
      <c r="C13290" s="8" t="s">
        <v>73</v>
      </c>
      <c r="D13290" s="8" t="str">
        <f>VLOOKUP(HospitalImport__2[[#This Row],[Provider State]],States!$A$2:$B$52,2,FALSE)</f>
        <v>Ohio</v>
      </c>
      <c r="E13290" s="8" t="s">
        <v>1594</v>
      </c>
      <c r="F13290">
        <v>149</v>
      </c>
      <c r="G13290" t="str">
        <f>VLOOKUP(HospitalImport__2[[#This Row],[Medical Procedure ID No.]],MedicalProcedures!$A$1:$B$11,2,FALSE)</f>
        <v>DYSEQUILIBRIUM</v>
      </c>
      <c r="H13290">
        <v>30</v>
      </c>
      <c r="I13290" t="str">
        <f>VLOOKUP(HospitalImport__2[[#This Row],[ Total Discharges ]],'Discharge Volume Type'!$A$1:$B$3,2,TRUE)</f>
        <v>Low</v>
      </c>
      <c r="J13290">
        <v>21624.98</v>
      </c>
      <c r="K13290">
        <v>4269.67</v>
      </c>
      <c r="L13290">
        <v>7462.94</v>
      </c>
    </row>
    <row r="13291" spans="1:12" x14ac:dyDescent="0.25">
      <c r="A13291" s="8" t="s">
        <v>1612</v>
      </c>
      <c r="B13291" s="8" t="s">
        <v>1613</v>
      </c>
      <c r="C13291" s="8" t="s">
        <v>73</v>
      </c>
      <c r="D13291" s="8" t="str">
        <f>VLOOKUP(HospitalImport__2[[#This Row],[Provider State]],States!$A$2:$B$52,2,FALSE)</f>
        <v>Ohio</v>
      </c>
      <c r="E13291" s="8" t="s">
        <v>1594</v>
      </c>
      <c r="F13291">
        <v>149</v>
      </c>
      <c r="G13291" t="str">
        <f>VLOOKUP(HospitalImport__2[[#This Row],[Medical Procedure ID No.]],MedicalProcedures!$A$1:$B$11,2,FALSE)</f>
        <v>DYSEQUILIBRIUM</v>
      </c>
      <c r="H13291">
        <v>42</v>
      </c>
      <c r="I13291" t="str">
        <f>VLOOKUP(HospitalImport__2[[#This Row],[ Total Discharges ]],'Discharge Volume Type'!$A$1:$B$3,2,TRUE)</f>
        <v>Low</v>
      </c>
      <c r="J13291">
        <v>21189.77</v>
      </c>
      <c r="K13291">
        <v>7710.09</v>
      </c>
      <c r="L13291">
        <v>10182.290000000001</v>
      </c>
    </row>
    <row r="13292" spans="1:12" x14ac:dyDescent="0.25">
      <c r="A13292" s="8" t="s">
        <v>1614</v>
      </c>
      <c r="B13292" s="8" t="s">
        <v>1615</v>
      </c>
      <c r="C13292" s="8" t="s">
        <v>73</v>
      </c>
      <c r="D13292" s="8" t="str">
        <f>VLOOKUP(HospitalImport__2[[#This Row],[Provider State]],States!$A$2:$B$52,2,FALSE)</f>
        <v>Ohio</v>
      </c>
      <c r="E13292" s="8" t="s">
        <v>1609</v>
      </c>
      <c r="F13292">
        <v>149</v>
      </c>
      <c r="G13292" t="str">
        <f>VLOOKUP(HospitalImport__2[[#This Row],[Medical Procedure ID No.]],MedicalProcedures!$A$1:$B$11,2,FALSE)</f>
        <v>DYSEQUILIBRIUM</v>
      </c>
      <c r="H13292">
        <v>38</v>
      </c>
      <c r="I13292" t="str">
        <f>VLOOKUP(HospitalImport__2[[#This Row],[ Total Discharges ]],'Discharge Volume Type'!$A$1:$B$3,2,TRUE)</f>
        <v>Low</v>
      </c>
      <c r="J13292">
        <v>52698.02</v>
      </c>
      <c r="K13292">
        <v>8276.89</v>
      </c>
      <c r="L13292">
        <v>6558.16</v>
      </c>
    </row>
    <row r="13293" spans="1:12" x14ac:dyDescent="0.25">
      <c r="A13293" s="8" t="s">
        <v>1619</v>
      </c>
      <c r="B13293" s="8" t="s">
        <v>1620</v>
      </c>
      <c r="C13293" s="8" t="s">
        <v>73</v>
      </c>
      <c r="D13293" s="8" t="str">
        <f>VLOOKUP(HospitalImport__2[[#This Row],[Provider State]],States!$A$2:$B$52,2,FALSE)</f>
        <v>Ohio</v>
      </c>
      <c r="E13293" s="8" t="s">
        <v>1598</v>
      </c>
      <c r="F13293">
        <v>149</v>
      </c>
      <c r="G13293" t="str">
        <f>VLOOKUP(HospitalImport__2[[#This Row],[Medical Procedure ID No.]],MedicalProcedures!$A$1:$B$11,2,FALSE)</f>
        <v>DYSEQUILIBRIUM</v>
      </c>
      <c r="H13293">
        <v>58</v>
      </c>
      <c r="I13293" t="str">
        <f>VLOOKUP(HospitalImport__2[[#This Row],[ Total Discharges ]],'Discharge Volume Type'!$A$1:$B$3,2,TRUE)</f>
        <v xml:space="preserve">Medium </v>
      </c>
      <c r="J13293">
        <v>29020.27</v>
      </c>
      <c r="K13293">
        <v>12036.87</v>
      </c>
      <c r="L13293">
        <v>5295.62</v>
      </c>
    </row>
    <row r="13294" spans="1:12" x14ac:dyDescent="0.25">
      <c r="A13294" s="8" t="s">
        <v>351</v>
      </c>
      <c r="B13294" s="8" t="s">
        <v>1620</v>
      </c>
      <c r="C13294" s="8" t="s">
        <v>73</v>
      </c>
      <c r="D13294" s="8" t="str">
        <f>VLOOKUP(HospitalImport__2[[#This Row],[Provider State]],States!$A$2:$B$52,2,FALSE)</f>
        <v>Ohio</v>
      </c>
      <c r="E13294" s="8" t="s">
        <v>1598</v>
      </c>
      <c r="F13294">
        <v>149</v>
      </c>
      <c r="G13294" t="str">
        <f>VLOOKUP(HospitalImport__2[[#This Row],[Medical Procedure ID No.]],MedicalProcedures!$A$1:$B$11,2,FALSE)</f>
        <v>DYSEQUILIBRIUM</v>
      </c>
      <c r="H13294">
        <v>24</v>
      </c>
      <c r="I13294" t="str">
        <f>VLOOKUP(HospitalImport__2[[#This Row],[ Total Discharges ]],'Discharge Volume Type'!$A$1:$B$3,2,TRUE)</f>
        <v>Low</v>
      </c>
      <c r="J13294">
        <v>23656.28</v>
      </c>
      <c r="K13294">
        <v>12337.99</v>
      </c>
      <c r="L13294">
        <v>8352.77</v>
      </c>
    </row>
    <row r="13295" spans="1:12" x14ac:dyDescent="0.25">
      <c r="A13295" s="8" t="s">
        <v>2728</v>
      </c>
      <c r="B13295" s="8" t="s">
        <v>1186</v>
      </c>
      <c r="C13295" s="8" t="s">
        <v>73</v>
      </c>
      <c r="D13295" s="8" t="str">
        <f>VLOOKUP(HospitalImport__2[[#This Row],[Provider State]],States!$A$2:$B$52,2,FALSE)</f>
        <v>Ohio</v>
      </c>
      <c r="E13295" s="8" t="s">
        <v>1628</v>
      </c>
      <c r="F13295">
        <v>149</v>
      </c>
      <c r="G13295" t="str">
        <f>VLOOKUP(HospitalImport__2[[#This Row],[Medical Procedure ID No.]],MedicalProcedures!$A$1:$B$11,2,FALSE)</f>
        <v>DYSEQUILIBRIUM</v>
      </c>
      <c r="H13295">
        <v>68</v>
      </c>
      <c r="I13295" t="str">
        <f>VLOOKUP(HospitalImport__2[[#This Row],[ Total Discharges ]],'Discharge Volume Type'!$A$1:$B$3,2,TRUE)</f>
        <v xml:space="preserve">Medium </v>
      </c>
      <c r="J13295">
        <v>31685.279999999999</v>
      </c>
      <c r="K13295">
        <v>17392.490000000002</v>
      </c>
      <c r="L13295">
        <v>3654.49</v>
      </c>
    </row>
    <row r="13296" spans="1:12" x14ac:dyDescent="0.25">
      <c r="A13296" s="8" t="s">
        <v>1621</v>
      </c>
      <c r="B13296" s="8" t="s">
        <v>1622</v>
      </c>
      <c r="C13296" s="8" t="s">
        <v>73</v>
      </c>
      <c r="D13296" s="8" t="str">
        <f>VLOOKUP(HospitalImport__2[[#This Row],[Provider State]],States!$A$2:$B$52,2,FALSE)</f>
        <v>Ohio</v>
      </c>
      <c r="E13296" s="8" t="s">
        <v>1623</v>
      </c>
      <c r="F13296">
        <v>149</v>
      </c>
      <c r="G13296" t="str">
        <f>VLOOKUP(HospitalImport__2[[#This Row],[Medical Procedure ID No.]],MedicalProcedures!$A$1:$B$11,2,FALSE)</f>
        <v>DYSEQUILIBRIUM</v>
      </c>
      <c r="H13296">
        <v>41</v>
      </c>
      <c r="I13296" t="str">
        <f>VLOOKUP(HospitalImport__2[[#This Row],[ Total Discharges ]],'Discharge Volume Type'!$A$1:$B$3,2,TRUE)</f>
        <v>Low</v>
      </c>
      <c r="J13296">
        <v>14453.33</v>
      </c>
      <c r="K13296">
        <v>7051.3</v>
      </c>
      <c r="L13296">
        <v>3946.15</v>
      </c>
    </row>
    <row r="13297" spans="1:12" x14ac:dyDescent="0.25">
      <c r="A13297" s="8" t="s">
        <v>1624</v>
      </c>
      <c r="B13297" s="8" t="s">
        <v>1625</v>
      </c>
      <c r="C13297" s="8" t="s">
        <v>73</v>
      </c>
      <c r="D13297" s="8" t="str">
        <f>VLOOKUP(HospitalImport__2[[#This Row],[Provider State]],States!$A$2:$B$52,2,FALSE)</f>
        <v>Ohio</v>
      </c>
      <c r="E13297" s="8" t="s">
        <v>1609</v>
      </c>
      <c r="F13297">
        <v>149</v>
      </c>
      <c r="G13297" t="str">
        <f>VLOOKUP(HospitalImport__2[[#This Row],[Medical Procedure ID No.]],MedicalProcedures!$A$1:$B$11,2,FALSE)</f>
        <v>DYSEQUILIBRIUM</v>
      </c>
      <c r="H13297">
        <v>64</v>
      </c>
      <c r="I13297" t="str">
        <f>VLOOKUP(HospitalImport__2[[#This Row],[ Total Discharges ]],'Discharge Volume Type'!$A$1:$B$3,2,TRUE)</f>
        <v xml:space="preserve">Medium </v>
      </c>
      <c r="J13297">
        <v>13338.97</v>
      </c>
      <c r="K13297">
        <v>6829.8</v>
      </c>
      <c r="L13297">
        <v>3725.5</v>
      </c>
    </row>
    <row r="13298" spans="1:12" x14ac:dyDescent="0.25">
      <c r="A13298" s="8" t="s">
        <v>2729</v>
      </c>
      <c r="B13298" s="8" t="s">
        <v>447</v>
      </c>
      <c r="C13298" s="8" t="s">
        <v>73</v>
      </c>
      <c r="D13298" s="8" t="str">
        <f>VLOOKUP(HospitalImport__2[[#This Row],[Provider State]],States!$A$2:$B$52,2,FALSE)</f>
        <v>Ohio</v>
      </c>
      <c r="E13298" s="8" t="s">
        <v>1609</v>
      </c>
      <c r="F13298">
        <v>149</v>
      </c>
      <c r="G13298" t="str">
        <f>VLOOKUP(HospitalImport__2[[#This Row],[Medical Procedure ID No.]],MedicalProcedures!$A$1:$B$11,2,FALSE)</f>
        <v>DYSEQUILIBRIUM</v>
      </c>
      <c r="H13298">
        <v>48</v>
      </c>
      <c r="I13298" t="str">
        <f>VLOOKUP(HospitalImport__2[[#This Row],[ Total Discharges ]],'Discharge Volume Type'!$A$1:$B$3,2,TRUE)</f>
        <v>Low</v>
      </c>
      <c r="J13298">
        <v>13015.21</v>
      </c>
      <c r="K13298">
        <v>7887.25</v>
      </c>
      <c r="L13298">
        <v>8412.6</v>
      </c>
    </row>
    <row r="13299" spans="1:12" x14ac:dyDescent="0.25">
      <c r="A13299" s="8" t="s">
        <v>1629</v>
      </c>
      <c r="B13299" s="8" t="s">
        <v>1597</v>
      </c>
      <c r="C13299" s="8" t="s">
        <v>73</v>
      </c>
      <c r="D13299" s="8" t="str">
        <f>VLOOKUP(HospitalImport__2[[#This Row],[Provider State]],States!$A$2:$B$52,2,FALSE)</f>
        <v>Ohio</v>
      </c>
      <c r="E13299" s="8" t="s">
        <v>1598</v>
      </c>
      <c r="F13299">
        <v>149</v>
      </c>
      <c r="G13299" t="str">
        <f>VLOOKUP(HospitalImport__2[[#This Row],[Medical Procedure ID No.]],MedicalProcedures!$A$1:$B$11,2,FALSE)</f>
        <v>DYSEQUILIBRIUM</v>
      </c>
      <c r="H13299">
        <v>39</v>
      </c>
      <c r="I13299" t="str">
        <f>VLOOKUP(HospitalImport__2[[#This Row],[ Total Discharges ]],'Discharge Volume Type'!$A$1:$B$3,2,TRUE)</f>
        <v>Low</v>
      </c>
      <c r="J13299">
        <v>41090.21</v>
      </c>
      <c r="K13299">
        <v>5843.17</v>
      </c>
      <c r="L13299">
        <v>6637.25</v>
      </c>
    </row>
    <row r="13300" spans="1:12" x14ac:dyDescent="0.25">
      <c r="A13300" s="8" t="s">
        <v>1630</v>
      </c>
      <c r="B13300" s="8" t="s">
        <v>1617</v>
      </c>
      <c r="C13300" s="8" t="s">
        <v>73</v>
      </c>
      <c r="D13300" s="8" t="str">
        <f>VLOOKUP(HospitalImport__2[[#This Row],[Provider State]],States!$A$2:$B$52,2,FALSE)</f>
        <v>Ohio</v>
      </c>
      <c r="E13300" s="8" t="s">
        <v>1618</v>
      </c>
      <c r="F13300">
        <v>149</v>
      </c>
      <c r="G13300" t="str">
        <f>VLOOKUP(HospitalImport__2[[#This Row],[Medical Procedure ID No.]],MedicalProcedures!$A$1:$B$11,2,FALSE)</f>
        <v>DYSEQUILIBRIUM</v>
      </c>
      <c r="H13300">
        <v>35</v>
      </c>
      <c r="I13300" t="str">
        <f>VLOOKUP(HospitalImport__2[[#This Row],[ Total Discharges ]],'Discharge Volume Type'!$A$1:$B$3,2,TRUE)</f>
        <v>Low</v>
      </c>
      <c r="J13300">
        <v>94095.44</v>
      </c>
      <c r="K13300">
        <v>5787.55</v>
      </c>
      <c r="L13300">
        <v>7279.86</v>
      </c>
    </row>
    <row r="13301" spans="1:12" x14ac:dyDescent="0.25">
      <c r="A13301" s="8" t="s">
        <v>224</v>
      </c>
      <c r="B13301" s="8" t="s">
        <v>1631</v>
      </c>
      <c r="C13301" s="8" t="s">
        <v>73</v>
      </c>
      <c r="D13301" s="8" t="str">
        <f>VLOOKUP(HospitalImport__2[[#This Row],[Provider State]],States!$A$2:$B$52,2,FALSE)</f>
        <v>Ohio</v>
      </c>
      <c r="E13301" s="8" t="s">
        <v>1632</v>
      </c>
      <c r="F13301">
        <v>149</v>
      </c>
      <c r="G13301" t="str">
        <f>VLOOKUP(HospitalImport__2[[#This Row],[Medical Procedure ID No.]],MedicalProcedures!$A$1:$B$11,2,FALSE)</f>
        <v>DYSEQUILIBRIUM</v>
      </c>
      <c r="H13301">
        <v>44</v>
      </c>
      <c r="I13301" t="str">
        <f>VLOOKUP(HospitalImport__2[[#This Row],[ Total Discharges ]],'Discharge Volume Type'!$A$1:$B$3,2,TRUE)</f>
        <v>Low</v>
      </c>
      <c r="J13301">
        <v>21131.35</v>
      </c>
      <c r="K13301">
        <v>5156.1099999999997</v>
      </c>
      <c r="L13301">
        <v>8348.9599999999991</v>
      </c>
    </row>
    <row r="13302" spans="1:12" x14ac:dyDescent="0.25">
      <c r="A13302" s="8" t="s">
        <v>1634</v>
      </c>
      <c r="B13302" s="8" t="s">
        <v>1625</v>
      </c>
      <c r="C13302" s="8" t="s">
        <v>73</v>
      </c>
      <c r="D13302" s="8" t="str">
        <f>VLOOKUP(HospitalImport__2[[#This Row],[Provider State]],States!$A$2:$B$52,2,FALSE)</f>
        <v>Ohio</v>
      </c>
      <c r="E13302" s="8" t="s">
        <v>1609</v>
      </c>
      <c r="F13302">
        <v>149</v>
      </c>
      <c r="G13302" t="str">
        <f>VLOOKUP(HospitalImport__2[[#This Row],[Medical Procedure ID No.]],MedicalProcedures!$A$1:$B$11,2,FALSE)</f>
        <v>DYSEQUILIBRIUM</v>
      </c>
      <c r="H13302">
        <v>31</v>
      </c>
      <c r="I13302" t="str">
        <f>VLOOKUP(HospitalImport__2[[#This Row],[ Total Discharges ]],'Discharge Volume Type'!$A$1:$B$3,2,TRUE)</f>
        <v>Low</v>
      </c>
      <c r="J13302">
        <v>27864.71</v>
      </c>
      <c r="K13302">
        <v>7239.05</v>
      </c>
      <c r="L13302">
        <v>5032.3999999999996</v>
      </c>
    </row>
    <row r="13303" spans="1:12" x14ac:dyDescent="0.25">
      <c r="A13303" s="8" t="s">
        <v>1635</v>
      </c>
      <c r="B13303" s="8" t="s">
        <v>1636</v>
      </c>
      <c r="C13303" s="8" t="s">
        <v>73</v>
      </c>
      <c r="D13303" s="8" t="str">
        <f>VLOOKUP(HospitalImport__2[[#This Row],[Provider State]],States!$A$2:$B$52,2,FALSE)</f>
        <v>Ohio</v>
      </c>
      <c r="E13303" s="8" t="s">
        <v>1604</v>
      </c>
      <c r="F13303">
        <v>149</v>
      </c>
      <c r="G13303" t="str">
        <f>VLOOKUP(HospitalImport__2[[#This Row],[Medical Procedure ID No.]],MedicalProcedures!$A$1:$B$11,2,FALSE)</f>
        <v>DYSEQUILIBRIUM</v>
      </c>
      <c r="H13303">
        <v>54</v>
      </c>
      <c r="I13303" t="str">
        <f>VLOOKUP(HospitalImport__2[[#This Row],[ Total Discharges ]],'Discharge Volume Type'!$A$1:$B$3,2,TRUE)</f>
        <v xml:space="preserve">Medium </v>
      </c>
      <c r="J13303">
        <v>23763.67</v>
      </c>
      <c r="K13303">
        <v>20781.95</v>
      </c>
      <c r="L13303">
        <v>3634.25</v>
      </c>
    </row>
    <row r="13304" spans="1:12" x14ac:dyDescent="0.25">
      <c r="A13304" s="8" t="s">
        <v>1637</v>
      </c>
      <c r="B13304" s="8" t="s">
        <v>1638</v>
      </c>
      <c r="C13304" s="8" t="s">
        <v>73</v>
      </c>
      <c r="D13304" s="8" t="str">
        <f>VLOOKUP(HospitalImport__2[[#This Row],[Provider State]],States!$A$2:$B$52,2,FALSE)</f>
        <v>Ohio</v>
      </c>
      <c r="E13304" s="8" t="s">
        <v>1639</v>
      </c>
      <c r="F13304">
        <v>149</v>
      </c>
      <c r="G13304" t="str">
        <f>VLOOKUP(HospitalImport__2[[#This Row],[Medical Procedure ID No.]],MedicalProcedures!$A$1:$B$11,2,FALSE)</f>
        <v>DYSEQUILIBRIUM</v>
      </c>
      <c r="H13304">
        <v>26</v>
      </c>
      <c r="I13304" t="str">
        <f>VLOOKUP(HospitalImport__2[[#This Row],[ Total Discharges ]],'Discharge Volume Type'!$A$1:$B$3,2,TRUE)</f>
        <v>Low</v>
      </c>
      <c r="J13304">
        <v>9329.77</v>
      </c>
      <c r="K13304">
        <v>5423.51</v>
      </c>
      <c r="L13304">
        <v>4265.76</v>
      </c>
    </row>
    <row r="13305" spans="1:12" x14ac:dyDescent="0.25">
      <c r="A13305" s="8" t="s">
        <v>2730</v>
      </c>
      <c r="B13305" s="8" t="s">
        <v>2731</v>
      </c>
      <c r="C13305" s="8" t="s">
        <v>73</v>
      </c>
      <c r="D13305" s="8" t="str">
        <f>VLOOKUP(HospitalImport__2[[#This Row],[Provider State]],States!$A$2:$B$52,2,FALSE)</f>
        <v>Ohio</v>
      </c>
      <c r="E13305" s="8" t="s">
        <v>1609</v>
      </c>
      <c r="F13305">
        <v>149</v>
      </c>
      <c r="G13305" t="str">
        <f>VLOOKUP(HospitalImport__2[[#This Row],[Medical Procedure ID No.]],MedicalProcedures!$A$1:$B$11,2,FALSE)</f>
        <v>DYSEQUILIBRIUM</v>
      </c>
      <c r="H13305">
        <v>55</v>
      </c>
      <c r="I13305" t="str">
        <f>VLOOKUP(HospitalImport__2[[#This Row],[ Total Discharges ]],'Discharge Volume Type'!$A$1:$B$3,2,TRUE)</f>
        <v xml:space="preserve">Medium </v>
      </c>
      <c r="J13305">
        <v>18773.91</v>
      </c>
      <c r="K13305">
        <v>4855.5</v>
      </c>
      <c r="L13305">
        <v>5605.87</v>
      </c>
    </row>
    <row r="13306" spans="1:12" x14ac:dyDescent="0.25">
      <c r="A13306" s="8" t="s">
        <v>1640</v>
      </c>
      <c r="B13306" s="8" t="s">
        <v>1631</v>
      </c>
      <c r="C13306" s="8" t="s">
        <v>73</v>
      </c>
      <c r="D13306" s="8" t="str">
        <f>VLOOKUP(HospitalImport__2[[#This Row],[Provider State]],States!$A$2:$B$52,2,FALSE)</f>
        <v>Ohio</v>
      </c>
      <c r="E13306" s="8" t="s">
        <v>1632</v>
      </c>
      <c r="F13306">
        <v>149</v>
      </c>
      <c r="G13306" t="str">
        <f>VLOOKUP(HospitalImport__2[[#This Row],[Medical Procedure ID No.]],MedicalProcedures!$A$1:$B$11,2,FALSE)</f>
        <v>DYSEQUILIBRIUM</v>
      </c>
      <c r="H13306">
        <v>25</v>
      </c>
      <c r="I13306" t="str">
        <f>VLOOKUP(HospitalImport__2[[#This Row],[ Total Discharges ]],'Discharge Volume Type'!$A$1:$B$3,2,TRUE)</f>
        <v>Low</v>
      </c>
      <c r="J13306">
        <v>18256.189999999999</v>
      </c>
      <c r="K13306">
        <v>4406.34</v>
      </c>
      <c r="L13306">
        <v>4436.17</v>
      </c>
    </row>
    <row r="13307" spans="1:12" x14ac:dyDescent="0.25">
      <c r="A13307" s="8" t="s">
        <v>1642</v>
      </c>
      <c r="B13307" s="8" t="s">
        <v>725</v>
      </c>
      <c r="C13307" s="8" t="s">
        <v>73</v>
      </c>
      <c r="D13307" s="8" t="str">
        <f>VLOOKUP(HospitalImport__2[[#This Row],[Provider State]],States!$A$2:$B$52,2,FALSE)</f>
        <v>Ohio</v>
      </c>
      <c r="E13307" s="8" t="s">
        <v>1598</v>
      </c>
      <c r="F13307">
        <v>149</v>
      </c>
      <c r="G13307" t="str">
        <f>VLOOKUP(HospitalImport__2[[#This Row],[Medical Procedure ID No.]],MedicalProcedures!$A$1:$B$11,2,FALSE)</f>
        <v>DYSEQUILIBRIUM</v>
      </c>
      <c r="H13307">
        <v>45</v>
      </c>
      <c r="I13307" t="str">
        <f>VLOOKUP(HospitalImport__2[[#This Row],[ Total Discharges ]],'Discharge Volume Type'!$A$1:$B$3,2,TRUE)</f>
        <v>Low</v>
      </c>
      <c r="J13307">
        <v>81162.48</v>
      </c>
      <c r="K13307">
        <v>4405.3900000000003</v>
      </c>
      <c r="L13307">
        <v>18700.93</v>
      </c>
    </row>
    <row r="13308" spans="1:12" x14ac:dyDescent="0.25">
      <c r="A13308" s="8" t="s">
        <v>2732</v>
      </c>
      <c r="B13308" s="8" t="s">
        <v>2733</v>
      </c>
      <c r="C13308" s="8" t="s">
        <v>73</v>
      </c>
      <c r="D13308" s="8" t="str">
        <f>VLOOKUP(HospitalImport__2[[#This Row],[Provider State]],States!$A$2:$B$52,2,FALSE)</f>
        <v>Ohio</v>
      </c>
      <c r="E13308" s="8" t="s">
        <v>1618</v>
      </c>
      <c r="F13308">
        <v>149</v>
      </c>
      <c r="G13308" t="str">
        <f>VLOOKUP(HospitalImport__2[[#This Row],[Medical Procedure ID No.]],MedicalProcedures!$A$1:$B$11,2,FALSE)</f>
        <v>DYSEQUILIBRIUM</v>
      </c>
      <c r="H13308">
        <v>53</v>
      </c>
      <c r="I13308" t="str">
        <f>VLOOKUP(HospitalImport__2[[#This Row],[ Total Discharges ]],'Discharge Volume Type'!$A$1:$B$3,2,TRUE)</f>
        <v xml:space="preserve">Medium </v>
      </c>
      <c r="J13308">
        <v>10173.780000000001</v>
      </c>
      <c r="K13308">
        <v>5656.99</v>
      </c>
      <c r="L13308">
        <v>22282.38</v>
      </c>
    </row>
    <row r="13309" spans="1:12" x14ac:dyDescent="0.25">
      <c r="A13309" s="8" t="s">
        <v>4293</v>
      </c>
      <c r="B13309" s="8" t="s">
        <v>4294</v>
      </c>
      <c r="C13309" s="8" t="s">
        <v>73</v>
      </c>
      <c r="D13309" s="8" t="str">
        <f>VLOOKUP(HospitalImport__2[[#This Row],[Provider State]],States!$A$2:$B$52,2,FALSE)</f>
        <v>Ohio</v>
      </c>
      <c r="E13309" s="8" t="s">
        <v>1669</v>
      </c>
      <c r="F13309">
        <v>149</v>
      </c>
      <c r="G13309" t="str">
        <f>VLOOKUP(HospitalImport__2[[#This Row],[Medical Procedure ID No.]],MedicalProcedures!$A$1:$B$11,2,FALSE)</f>
        <v>DYSEQUILIBRIUM</v>
      </c>
      <c r="H13309">
        <v>119</v>
      </c>
      <c r="I13309" t="str">
        <f>VLOOKUP(HospitalImport__2[[#This Row],[ Total Discharges ]],'Discharge Volume Type'!$A$1:$B$3,2,TRUE)</f>
        <v>High</v>
      </c>
      <c r="J13309">
        <v>65864.899999999994</v>
      </c>
      <c r="K13309">
        <v>7489.22</v>
      </c>
      <c r="L13309">
        <v>9325.83</v>
      </c>
    </row>
    <row r="13310" spans="1:12" x14ac:dyDescent="0.25">
      <c r="A13310" s="8" t="s">
        <v>1645</v>
      </c>
      <c r="B13310" s="8" t="s">
        <v>375</v>
      </c>
      <c r="C13310" s="8" t="s">
        <v>73</v>
      </c>
      <c r="D13310" s="8" t="str">
        <f>VLOOKUP(HospitalImport__2[[#This Row],[Provider State]],States!$A$2:$B$52,2,FALSE)</f>
        <v>Ohio</v>
      </c>
      <c r="E13310" s="8" t="s">
        <v>1609</v>
      </c>
      <c r="F13310">
        <v>149</v>
      </c>
      <c r="G13310" t="str">
        <f>VLOOKUP(HospitalImport__2[[#This Row],[Medical Procedure ID No.]],MedicalProcedures!$A$1:$B$11,2,FALSE)</f>
        <v>DYSEQUILIBRIUM</v>
      </c>
      <c r="H13310">
        <v>28</v>
      </c>
      <c r="I13310" t="str">
        <f>VLOOKUP(HospitalImport__2[[#This Row],[ Total Discharges ]],'Discharge Volume Type'!$A$1:$B$3,2,TRUE)</f>
        <v>Low</v>
      </c>
      <c r="J13310">
        <v>36253.29</v>
      </c>
      <c r="K13310">
        <v>5216.03</v>
      </c>
      <c r="L13310">
        <v>10632.96</v>
      </c>
    </row>
    <row r="13311" spans="1:12" x14ac:dyDescent="0.25">
      <c r="A13311" s="8" t="s">
        <v>1646</v>
      </c>
      <c r="B13311" s="8" t="s">
        <v>1617</v>
      </c>
      <c r="C13311" s="8" t="s">
        <v>73</v>
      </c>
      <c r="D13311" s="8" t="str">
        <f>VLOOKUP(HospitalImport__2[[#This Row],[Provider State]],States!$A$2:$B$52,2,FALSE)</f>
        <v>Ohio</v>
      </c>
      <c r="E13311" s="8" t="s">
        <v>1618</v>
      </c>
      <c r="F13311">
        <v>149</v>
      </c>
      <c r="G13311" t="str">
        <f>VLOOKUP(HospitalImport__2[[#This Row],[Medical Procedure ID No.]],MedicalProcedures!$A$1:$B$11,2,FALSE)</f>
        <v>DYSEQUILIBRIUM</v>
      </c>
      <c r="H13311">
        <v>42</v>
      </c>
      <c r="I13311" t="str">
        <f>VLOOKUP(HospitalImport__2[[#This Row],[ Total Discharges ]],'Discharge Volume Type'!$A$1:$B$3,2,TRUE)</f>
        <v>Low</v>
      </c>
      <c r="J13311">
        <v>38833.379999999997</v>
      </c>
      <c r="K13311">
        <v>5835.89</v>
      </c>
      <c r="L13311">
        <v>3607.15</v>
      </c>
    </row>
    <row r="13312" spans="1:12" x14ac:dyDescent="0.25">
      <c r="A13312" s="8" t="s">
        <v>3221</v>
      </c>
      <c r="B13312" s="8" t="s">
        <v>1652</v>
      </c>
      <c r="C13312" s="8" t="s">
        <v>73</v>
      </c>
      <c r="D13312" s="8" t="str">
        <f>VLOOKUP(HospitalImport__2[[#This Row],[Provider State]],States!$A$2:$B$52,2,FALSE)</f>
        <v>Ohio</v>
      </c>
      <c r="E13312" s="8" t="s">
        <v>1623</v>
      </c>
      <c r="F13312">
        <v>149</v>
      </c>
      <c r="G13312" t="str">
        <f>VLOOKUP(HospitalImport__2[[#This Row],[Medical Procedure ID No.]],MedicalProcedures!$A$1:$B$11,2,FALSE)</f>
        <v>DYSEQUILIBRIUM</v>
      </c>
      <c r="H13312">
        <v>35</v>
      </c>
      <c r="I13312" t="str">
        <f>VLOOKUP(HospitalImport__2[[#This Row],[ Total Discharges ]],'Discharge Volume Type'!$A$1:$B$3,2,TRUE)</f>
        <v>Low</v>
      </c>
      <c r="J13312">
        <v>29374.03</v>
      </c>
      <c r="K13312">
        <v>8120.43</v>
      </c>
      <c r="L13312">
        <v>11470.94</v>
      </c>
    </row>
    <row r="13313" spans="1:12" x14ac:dyDescent="0.25">
      <c r="A13313" s="8" t="s">
        <v>1647</v>
      </c>
      <c r="B13313" s="8" t="s">
        <v>1648</v>
      </c>
      <c r="C13313" s="8" t="s">
        <v>73</v>
      </c>
      <c r="D13313" s="8" t="str">
        <f>VLOOKUP(HospitalImport__2[[#This Row],[Provider State]],States!$A$2:$B$52,2,FALSE)</f>
        <v>Ohio</v>
      </c>
      <c r="E13313" s="8" t="s">
        <v>1594</v>
      </c>
      <c r="F13313">
        <v>149</v>
      </c>
      <c r="G13313" t="str">
        <f>VLOOKUP(HospitalImport__2[[#This Row],[Medical Procedure ID No.]],MedicalProcedures!$A$1:$B$11,2,FALSE)</f>
        <v>DYSEQUILIBRIUM</v>
      </c>
      <c r="H13313">
        <v>39</v>
      </c>
      <c r="I13313" t="str">
        <f>VLOOKUP(HospitalImport__2[[#This Row],[ Total Discharges ]],'Discharge Volume Type'!$A$1:$B$3,2,TRUE)</f>
        <v>Low</v>
      </c>
      <c r="J13313">
        <v>27834.09</v>
      </c>
      <c r="K13313">
        <v>29260.63</v>
      </c>
      <c r="L13313">
        <v>3823.86</v>
      </c>
    </row>
    <row r="13314" spans="1:12" x14ac:dyDescent="0.25">
      <c r="A13314" s="8" t="s">
        <v>2734</v>
      </c>
      <c r="B13314" s="8" t="s">
        <v>2735</v>
      </c>
      <c r="C13314" s="8" t="s">
        <v>73</v>
      </c>
      <c r="D13314" s="8" t="str">
        <f>VLOOKUP(HospitalImport__2[[#This Row],[Provider State]],States!$A$2:$B$52,2,FALSE)</f>
        <v>Ohio</v>
      </c>
      <c r="E13314" s="8" t="s">
        <v>1609</v>
      </c>
      <c r="F13314">
        <v>149</v>
      </c>
      <c r="G13314" t="str">
        <f>VLOOKUP(HospitalImport__2[[#This Row],[Medical Procedure ID No.]],MedicalProcedures!$A$1:$B$11,2,FALSE)</f>
        <v>DYSEQUILIBRIUM</v>
      </c>
      <c r="H13314">
        <v>56</v>
      </c>
      <c r="I13314" t="str">
        <f>VLOOKUP(HospitalImport__2[[#This Row],[ Total Discharges ]],'Discharge Volume Type'!$A$1:$B$3,2,TRUE)</f>
        <v xml:space="preserve">Medium </v>
      </c>
      <c r="J13314">
        <v>35491.15</v>
      </c>
      <c r="K13314">
        <v>7485.97</v>
      </c>
      <c r="L13314">
        <v>6715.35</v>
      </c>
    </row>
    <row r="13315" spans="1:12" x14ac:dyDescent="0.25">
      <c r="A13315" s="8" t="s">
        <v>1649</v>
      </c>
      <c r="B13315" s="8" t="s">
        <v>1650</v>
      </c>
      <c r="C13315" s="8" t="s">
        <v>73</v>
      </c>
      <c r="D13315" s="8" t="str">
        <f>VLOOKUP(HospitalImport__2[[#This Row],[Provider State]],States!$A$2:$B$52,2,FALSE)</f>
        <v>Ohio</v>
      </c>
      <c r="E13315" s="8" t="s">
        <v>1623</v>
      </c>
      <c r="F13315">
        <v>149</v>
      </c>
      <c r="G13315" t="str">
        <f>VLOOKUP(HospitalImport__2[[#This Row],[Medical Procedure ID No.]],MedicalProcedures!$A$1:$B$11,2,FALSE)</f>
        <v>DYSEQUILIBRIUM</v>
      </c>
      <c r="H13315">
        <v>163</v>
      </c>
      <c r="I13315" t="str">
        <f>VLOOKUP(HospitalImport__2[[#This Row],[ Total Discharges ]],'Discharge Volume Type'!$A$1:$B$3,2,TRUE)</f>
        <v>High</v>
      </c>
      <c r="J13315">
        <v>24799.77</v>
      </c>
      <c r="K13315">
        <v>6885.91</v>
      </c>
      <c r="L13315">
        <v>6781.8</v>
      </c>
    </row>
    <row r="13316" spans="1:12" x14ac:dyDescent="0.25">
      <c r="A13316" s="8" t="s">
        <v>351</v>
      </c>
      <c r="B13316" s="8" t="s">
        <v>1652</v>
      </c>
      <c r="C13316" s="8" t="s">
        <v>73</v>
      </c>
      <c r="D13316" s="8" t="str">
        <f>VLOOKUP(HospitalImport__2[[#This Row],[Provider State]],States!$A$2:$B$52,2,FALSE)</f>
        <v>Ohio</v>
      </c>
      <c r="E13316" s="8" t="s">
        <v>1623</v>
      </c>
      <c r="F13316">
        <v>149</v>
      </c>
      <c r="G13316" t="str">
        <f>VLOOKUP(HospitalImport__2[[#This Row],[Medical Procedure ID No.]],MedicalProcedures!$A$1:$B$11,2,FALSE)</f>
        <v>DYSEQUILIBRIUM</v>
      </c>
      <c r="H13316">
        <v>42</v>
      </c>
      <c r="I13316" t="str">
        <f>VLOOKUP(HospitalImport__2[[#This Row],[ Total Discharges ]],'Discharge Volume Type'!$A$1:$B$3,2,TRUE)</f>
        <v>Low</v>
      </c>
      <c r="J13316">
        <v>66914.899999999994</v>
      </c>
      <c r="K13316">
        <v>14381.73</v>
      </c>
      <c r="L13316">
        <v>4810.6499999999996</v>
      </c>
    </row>
    <row r="13317" spans="1:12" x14ac:dyDescent="0.25">
      <c r="A13317" s="8" t="s">
        <v>1653</v>
      </c>
      <c r="B13317" s="8" t="s">
        <v>1625</v>
      </c>
      <c r="C13317" s="8" t="s">
        <v>73</v>
      </c>
      <c r="D13317" s="8" t="str">
        <f>VLOOKUP(HospitalImport__2[[#This Row],[Provider State]],States!$A$2:$B$52,2,FALSE)</f>
        <v>Ohio</v>
      </c>
      <c r="E13317" s="8" t="s">
        <v>1609</v>
      </c>
      <c r="F13317">
        <v>149</v>
      </c>
      <c r="G13317" t="str">
        <f>VLOOKUP(HospitalImport__2[[#This Row],[Medical Procedure ID No.]],MedicalProcedures!$A$1:$B$11,2,FALSE)</f>
        <v>DYSEQUILIBRIUM</v>
      </c>
      <c r="H13317">
        <v>69</v>
      </c>
      <c r="I13317" t="str">
        <f>VLOOKUP(HospitalImport__2[[#This Row],[ Total Discharges ]],'Discharge Volume Type'!$A$1:$B$3,2,TRUE)</f>
        <v xml:space="preserve">Medium </v>
      </c>
      <c r="J13317">
        <v>21191.89</v>
      </c>
      <c r="K13317">
        <v>10212.52</v>
      </c>
      <c r="L13317">
        <v>4516.25</v>
      </c>
    </row>
    <row r="13318" spans="1:12" x14ac:dyDescent="0.25">
      <c r="A13318" s="8" t="s">
        <v>2736</v>
      </c>
      <c r="B13318" s="8" t="s">
        <v>2737</v>
      </c>
      <c r="C13318" s="8" t="s">
        <v>73</v>
      </c>
      <c r="D13318" s="8" t="str">
        <f>VLOOKUP(HospitalImport__2[[#This Row],[Provider State]],States!$A$2:$B$52,2,FALSE)</f>
        <v>Ohio</v>
      </c>
      <c r="E13318" s="8" t="s">
        <v>1609</v>
      </c>
      <c r="F13318">
        <v>149</v>
      </c>
      <c r="G13318" t="str">
        <f>VLOOKUP(HospitalImport__2[[#This Row],[Medical Procedure ID No.]],MedicalProcedures!$A$1:$B$11,2,FALSE)</f>
        <v>DYSEQUILIBRIUM</v>
      </c>
      <c r="H13318">
        <v>159</v>
      </c>
      <c r="I13318" t="str">
        <f>VLOOKUP(HospitalImport__2[[#This Row],[ Total Discharges ]],'Discharge Volume Type'!$A$1:$B$3,2,TRUE)</f>
        <v>High</v>
      </c>
      <c r="J13318">
        <v>17015.63</v>
      </c>
      <c r="K13318">
        <v>5234.3599999999997</v>
      </c>
      <c r="L13318">
        <v>4396.7700000000004</v>
      </c>
    </row>
    <row r="13319" spans="1:12" x14ac:dyDescent="0.25">
      <c r="A13319" s="8" t="s">
        <v>2738</v>
      </c>
      <c r="B13319" s="8" t="s">
        <v>2739</v>
      </c>
      <c r="C13319" s="8" t="s">
        <v>73</v>
      </c>
      <c r="D13319" s="8" t="str">
        <f>VLOOKUP(HospitalImport__2[[#This Row],[Provider State]],States!$A$2:$B$52,2,FALSE)</f>
        <v>Ohio</v>
      </c>
      <c r="E13319" s="8" t="s">
        <v>1609</v>
      </c>
      <c r="F13319">
        <v>149</v>
      </c>
      <c r="G13319" t="str">
        <f>VLOOKUP(HospitalImport__2[[#This Row],[Medical Procedure ID No.]],MedicalProcedures!$A$1:$B$11,2,FALSE)</f>
        <v>DYSEQUILIBRIUM</v>
      </c>
      <c r="H13319">
        <v>46</v>
      </c>
      <c r="I13319" t="str">
        <f>VLOOKUP(HospitalImport__2[[#This Row],[ Total Discharges ]],'Discharge Volume Type'!$A$1:$B$3,2,TRUE)</f>
        <v>Low</v>
      </c>
      <c r="J13319">
        <v>39481.589999999997</v>
      </c>
      <c r="K13319">
        <v>5033.8500000000004</v>
      </c>
      <c r="L13319">
        <v>7435.33</v>
      </c>
    </row>
    <row r="13320" spans="1:12" x14ac:dyDescent="0.25">
      <c r="A13320" s="8" t="s">
        <v>1654</v>
      </c>
      <c r="B13320" s="8" t="s">
        <v>1655</v>
      </c>
      <c r="C13320" s="8" t="s">
        <v>73</v>
      </c>
      <c r="D13320" s="8" t="str">
        <f>VLOOKUP(HospitalImport__2[[#This Row],[Provider State]],States!$A$2:$B$52,2,FALSE)</f>
        <v>Ohio</v>
      </c>
      <c r="E13320" s="8" t="s">
        <v>1656</v>
      </c>
      <c r="F13320">
        <v>149</v>
      </c>
      <c r="G13320" t="str">
        <f>VLOOKUP(HospitalImport__2[[#This Row],[Medical Procedure ID No.]],MedicalProcedures!$A$1:$B$11,2,FALSE)</f>
        <v>DYSEQUILIBRIUM</v>
      </c>
      <c r="H13320">
        <v>22</v>
      </c>
      <c r="I13320" t="str">
        <f>VLOOKUP(HospitalImport__2[[#This Row],[ Total Discharges ]],'Discharge Volume Type'!$A$1:$B$3,2,TRUE)</f>
        <v>Low</v>
      </c>
      <c r="J13320">
        <v>32187.32</v>
      </c>
      <c r="K13320">
        <v>5381</v>
      </c>
      <c r="L13320">
        <v>8131.98</v>
      </c>
    </row>
    <row r="13321" spans="1:12" x14ac:dyDescent="0.25">
      <c r="A13321" s="8" t="s">
        <v>1657</v>
      </c>
      <c r="B13321" s="8" t="s">
        <v>643</v>
      </c>
      <c r="C13321" s="8" t="s">
        <v>73</v>
      </c>
      <c r="D13321" s="8" t="str">
        <f>VLOOKUP(HospitalImport__2[[#This Row],[Provider State]],States!$A$2:$B$52,2,FALSE)</f>
        <v>Ohio</v>
      </c>
      <c r="E13321" s="8" t="s">
        <v>1594</v>
      </c>
      <c r="F13321">
        <v>149</v>
      </c>
      <c r="G13321" t="str">
        <f>VLOOKUP(HospitalImport__2[[#This Row],[Medical Procedure ID No.]],MedicalProcedures!$A$1:$B$11,2,FALSE)</f>
        <v>DYSEQUILIBRIUM</v>
      </c>
      <c r="H13321">
        <v>48</v>
      </c>
      <c r="I13321" t="str">
        <f>VLOOKUP(HospitalImport__2[[#This Row],[ Total Discharges ]],'Discharge Volume Type'!$A$1:$B$3,2,TRUE)</f>
        <v>Low</v>
      </c>
      <c r="J13321">
        <v>13244.18</v>
      </c>
      <c r="K13321">
        <v>10708.68</v>
      </c>
      <c r="L13321">
        <v>6496.49</v>
      </c>
    </row>
    <row r="13322" spans="1:12" x14ac:dyDescent="0.25">
      <c r="A13322" s="8" t="s">
        <v>674</v>
      </c>
      <c r="B13322" s="8" t="s">
        <v>668</v>
      </c>
      <c r="C13322" s="8" t="s">
        <v>73</v>
      </c>
      <c r="D13322" s="8" t="str">
        <f>VLOOKUP(HospitalImport__2[[#This Row],[Provider State]],States!$A$2:$B$52,2,FALSE)</f>
        <v>Ohio</v>
      </c>
      <c r="E13322" s="8" t="s">
        <v>1594</v>
      </c>
      <c r="F13322">
        <v>149</v>
      </c>
      <c r="G13322" t="str">
        <f>VLOOKUP(HospitalImport__2[[#This Row],[Medical Procedure ID No.]],MedicalProcedures!$A$1:$B$11,2,FALSE)</f>
        <v>DYSEQUILIBRIUM</v>
      </c>
      <c r="H13322">
        <v>54</v>
      </c>
      <c r="I13322" t="str">
        <f>VLOOKUP(HospitalImport__2[[#This Row],[ Total Discharges ]],'Discharge Volume Type'!$A$1:$B$3,2,TRUE)</f>
        <v xml:space="preserve">Medium </v>
      </c>
      <c r="J13322">
        <v>31878.639999999999</v>
      </c>
      <c r="K13322">
        <v>7623.91</v>
      </c>
      <c r="L13322">
        <v>3304.89</v>
      </c>
    </row>
    <row r="13323" spans="1:12" x14ac:dyDescent="0.25">
      <c r="A13323" s="8" t="s">
        <v>1658</v>
      </c>
      <c r="B13323" s="8" t="s">
        <v>1659</v>
      </c>
      <c r="C13323" s="8" t="s">
        <v>73</v>
      </c>
      <c r="D13323" s="8" t="str">
        <f>VLOOKUP(HospitalImport__2[[#This Row],[Provider State]],States!$A$2:$B$52,2,FALSE)</f>
        <v>Ohio</v>
      </c>
      <c r="E13323" s="8" t="s">
        <v>1609</v>
      </c>
      <c r="F13323">
        <v>149</v>
      </c>
      <c r="G13323" t="str">
        <f>VLOOKUP(HospitalImport__2[[#This Row],[Medical Procedure ID No.]],MedicalProcedures!$A$1:$B$11,2,FALSE)</f>
        <v>DYSEQUILIBRIUM</v>
      </c>
      <c r="H13323">
        <v>108</v>
      </c>
      <c r="I13323" t="str">
        <f>VLOOKUP(HospitalImport__2[[#This Row],[ Total Discharges ]],'Discharge Volume Type'!$A$1:$B$3,2,TRUE)</f>
        <v>High</v>
      </c>
      <c r="J13323">
        <v>37108.9</v>
      </c>
      <c r="K13323">
        <v>7622.27</v>
      </c>
      <c r="L13323">
        <v>25411.57</v>
      </c>
    </row>
    <row r="13324" spans="1:12" x14ac:dyDescent="0.25">
      <c r="A13324" s="8" t="s">
        <v>1660</v>
      </c>
      <c r="B13324" s="8" t="s">
        <v>1661</v>
      </c>
      <c r="C13324" s="8" t="s">
        <v>73</v>
      </c>
      <c r="D13324" s="8" t="str">
        <f>VLOOKUP(HospitalImport__2[[#This Row],[Provider State]],States!$A$2:$B$52,2,FALSE)</f>
        <v>Ohio</v>
      </c>
      <c r="E13324" s="8" t="s">
        <v>1594</v>
      </c>
      <c r="F13324">
        <v>149</v>
      </c>
      <c r="G13324" t="str">
        <f>VLOOKUP(HospitalImport__2[[#This Row],[Medical Procedure ID No.]],MedicalProcedures!$A$1:$B$11,2,FALSE)</f>
        <v>DYSEQUILIBRIUM</v>
      </c>
      <c r="H13324">
        <v>73</v>
      </c>
      <c r="I13324" t="str">
        <f>VLOOKUP(HospitalImport__2[[#This Row],[ Total Discharges ]],'Discharge Volume Type'!$A$1:$B$3,2,TRUE)</f>
        <v xml:space="preserve">Medium </v>
      </c>
      <c r="J13324">
        <v>15346.68</v>
      </c>
      <c r="K13324">
        <v>8813.06</v>
      </c>
      <c r="L13324">
        <v>6014.68</v>
      </c>
    </row>
    <row r="13325" spans="1:12" x14ac:dyDescent="0.25">
      <c r="A13325" s="8" t="s">
        <v>1663</v>
      </c>
      <c r="B13325" s="8" t="s">
        <v>1652</v>
      </c>
      <c r="C13325" s="8" t="s">
        <v>73</v>
      </c>
      <c r="D13325" s="8" t="str">
        <f>VLOOKUP(HospitalImport__2[[#This Row],[Provider State]],States!$A$2:$B$52,2,FALSE)</f>
        <v>Ohio</v>
      </c>
      <c r="E13325" s="8" t="s">
        <v>1623</v>
      </c>
      <c r="F13325">
        <v>149</v>
      </c>
      <c r="G13325" t="str">
        <f>VLOOKUP(HospitalImport__2[[#This Row],[Medical Procedure ID No.]],MedicalProcedures!$A$1:$B$11,2,FALSE)</f>
        <v>DYSEQUILIBRIUM</v>
      </c>
      <c r="H13325">
        <v>70</v>
      </c>
      <c r="I13325" t="str">
        <f>VLOOKUP(HospitalImport__2[[#This Row],[ Total Discharges ]],'Discharge Volume Type'!$A$1:$B$3,2,TRUE)</f>
        <v xml:space="preserve">Medium </v>
      </c>
      <c r="J13325">
        <v>35048.79</v>
      </c>
      <c r="K13325">
        <v>6994.15</v>
      </c>
      <c r="L13325">
        <v>6806.14</v>
      </c>
    </row>
    <row r="13326" spans="1:12" x14ac:dyDescent="0.25">
      <c r="A13326" s="8" t="s">
        <v>399</v>
      </c>
      <c r="B13326" s="8" t="s">
        <v>1664</v>
      </c>
      <c r="C13326" s="8" t="s">
        <v>73</v>
      </c>
      <c r="D13326" s="8" t="str">
        <f>VLOOKUP(HospitalImport__2[[#This Row],[Provider State]],States!$A$2:$B$52,2,FALSE)</f>
        <v>Ohio</v>
      </c>
      <c r="E13326" s="8" t="s">
        <v>1656</v>
      </c>
      <c r="F13326">
        <v>149</v>
      </c>
      <c r="G13326" t="str">
        <f>VLOOKUP(HospitalImport__2[[#This Row],[Medical Procedure ID No.]],MedicalProcedures!$A$1:$B$11,2,FALSE)</f>
        <v>DYSEQUILIBRIUM</v>
      </c>
      <c r="H13326">
        <v>68</v>
      </c>
      <c r="I13326" t="str">
        <f>VLOOKUP(HospitalImport__2[[#This Row],[ Total Discharges ]],'Discharge Volume Type'!$A$1:$B$3,2,TRUE)</f>
        <v xml:space="preserve">Medium </v>
      </c>
      <c r="J13326">
        <v>65606.8</v>
      </c>
      <c r="K13326">
        <v>8679.35</v>
      </c>
      <c r="L13326">
        <v>5932.66</v>
      </c>
    </row>
    <row r="13327" spans="1:12" x14ac:dyDescent="0.25">
      <c r="A13327" s="8" t="s">
        <v>1665</v>
      </c>
      <c r="B13327" s="8" t="s">
        <v>1652</v>
      </c>
      <c r="C13327" s="8" t="s">
        <v>73</v>
      </c>
      <c r="D13327" s="8" t="str">
        <f>VLOOKUP(HospitalImport__2[[#This Row],[Provider State]],States!$A$2:$B$52,2,FALSE)</f>
        <v>Ohio</v>
      </c>
      <c r="E13327" s="8" t="s">
        <v>1623</v>
      </c>
      <c r="F13327">
        <v>149</v>
      </c>
      <c r="G13327" t="str">
        <f>VLOOKUP(HospitalImport__2[[#This Row],[Medical Procedure ID No.]],MedicalProcedures!$A$1:$B$11,2,FALSE)</f>
        <v>DYSEQUILIBRIUM</v>
      </c>
      <c r="H13327">
        <v>51</v>
      </c>
      <c r="I13327" t="str">
        <f>VLOOKUP(HospitalImport__2[[#This Row],[ Total Discharges ]],'Discharge Volume Type'!$A$1:$B$3,2,TRUE)</f>
        <v xml:space="preserve">Medium </v>
      </c>
      <c r="J13327">
        <v>28410.46</v>
      </c>
      <c r="K13327">
        <v>7261.33</v>
      </c>
      <c r="L13327">
        <v>4470.5600000000004</v>
      </c>
    </row>
    <row r="13328" spans="1:12" x14ac:dyDescent="0.25">
      <c r="A13328" s="8" t="s">
        <v>1666</v>
      </c>
      <c r="B13328" s="8" t="s">
        <v>1625</v>
      </c>
      <c r="C13328" s="8" t="s">
        <v>73</v>
      </c>
      <c r="D13328" s="8" t="str">
        <f>VLOOKUP(HospitalImport__2[[#This Row],[Provider State]],States!$A$2:$B$52,2,FALSE)</f>
        <v>Ohio</v>
      </c>
      <c r="E13328" s="8" t="s">
        <v>1609</v>
      </c>
      <c r="F13328">
        <v>149</v>
      </c>
      <c r="G13328" t="str">
        <f>VLOOKUP(HospitalImport__2[[#This Row],[Medical Procedure ID No.]],MedicalProcedures!$A$1:$B$11,2,FALSE)</f>
        <v>DYSEQUILIBRIUM</v>
      </c>
      <c r="H13328">
        <v>48</v>
      </c>
      <c r="I13328" t="str">
        <f>VLOOKUP(HospitalImport__2[[#This Row],[ Total Discharges ]],'Discharge Volume Type'!$A$1:$B$3,2,TRUE)</f>
        <v>Low</v>
      </c>
      <c r="J13328">
        <v>40416.639999999999</v>
      </c>
      <c r="K13328">
        <v>10838.31</v>
      </c>
      <c r="L13328">
        <v>5939.49</v>
      </c>
    </row>
    <row r="13329" spans="1:12" x14ac:dyDescent="0.25">
      <c r="A13329" s="8" t="s">
        <v>4193</v>
      </c>
      <c r="B13329" s="8" t="s">
        <v>2490</v>
      </c>
      <c r="C13329" s="8" t="s">
        <v>73</v>
      </c>
      <c r="D13329" s="8" t="str">
        <f>VLOOKUP(HospitalImport__2[[#This Row],[Provider State]],States!$A$2:$B$52,2,FALSE)</f>
        <v>Ohio</v>
      </c>
      <c r="E13329" s="8" t="s">
        <v>1594</v>
      </c>
      <c r="F13329">
        <v>149</v>
      </c>
      <c r="G13329" t="str">
        <f>VLOOKUP(HospitalImport__2[[#This Row],[Medical Procedure ID No.]],MedicalProcedures!$A$1:$B$11,2,FALSE)</f>
        <v>DYSEQUILIBRIUM</v>
      </c>
      <c r="H13329">
        <v>74</v>
      </c>
      <c r="I13329" t="str">
        <f>VLOOKUP(HospitalImport__2[[#This Row],[ Total Discharges ]],'Discharge Volume Type'!$A$1:$B$3,2,TRUE)</f>
        <v xml:space="preserve">Medium </v>
      </c>
      <c r="J13329">
        <v>19898.05</v>
      </c>
      <c r="K13329">
        <v>15213.63</v>
      </c>
      <c r="L13329">
        <v>6342.04</v>
      </c>
    </row>
    <row r="13330" spans="1:12" x14ac:dyDescent="0.25">
      <c r="A13330" s="8" t="s">
        <v>3228</v>
      </c>
      <c r="B13330" s="8" t="s">
        <v>2594</v>
      </c>
      <c r="C13330" s="8" t="s">
        <v>73</v>
      </c>
      <c r="D13330" s="8" t="str">
        <f>VLOOKUP(HospitalImport__2[[#This Row],[Provider State]],States!$A$2:$B$52,2,FALSE)</f>
        <v>Ohio</v>
      </c>
      <c r="E13330" s="8" t="s">
        <v>1609</v>
      </c>
      <c r="F13330">
        <v>149</v>
      </c>
      <c r="G13330" t="str">
        <f>VLOOKUP(HospitalImport__2[[#This Row],[Medical Procedure ID No.]],MedicalProcedures!$A$1:$B$11,2,FALSE)</f>
        <v>DYSEQUILIBRIUM</v>
      </c>
      <c r="H13330">
        <v>66</v>
      </c>
      <c r="I13330" t="str">
        <f>VLOOKUP(HospitalImport__2[[#This Row],[ Total Discharges ]],'Discharge Volume Type'!$A$1:$B$3,2,TRUE)</f>
        <v xml:space="preserve">Medium </v>
      </c>
      <c r="J13330">
        <v>16132.45</v>
      </c>
      <c r="K13330">
        <v>4842.0600000000004</v>
      </c>
      <c r="L13330">
        <v>6005.35</v>
      </c>
    </row>
    <row r="13331" spans="1:12" x14ac:dyDescent="0.25">
      <c r="A13331" s="8" t="s">
        <v>1670</v>
      </c>
      <c r="B13331" s="8" t="s">
        <v>1671</v>
      </c>
      <c r="C13331" s="8" t="s">
        <v>73</v>
      </c>
      <c r="D13331" s="8" t="str">
        <f>VLOOKUP(HospitalImport__2[[#This Row],[Provider State]],States!$A$2:$B$52,2,FALSE)</f>
        <v>Ohio</v>
      </c>
      <c r="E13331" s="8" t="s">
        <v>1609</v>
      </c>
      <c r="F13331">
        <v>149</v>
      </c>
      <c r="G13331" t="str">
        <f>VLOOKUP(HospitalImport__2[[#This Row],[Medical Procedure ID No.]],MedicalProcedures!$A$1:$B$11,2,FALSE)</f>
        <v>DYSEQUILIBRIUM</v>
      </c>
      <c r="H13331">
        <v>40</v>
      </c>
      <c r="I13331" t="str">
        <f>VLOOKUP(HospitalImport__2[[#This Row],[ Total Discharges ]],'Discharge Volume Type'!$A$1:$B$3,2,TRUE)</f>
        <v>Low</v>
      </c>
      <c r="J13331">
        <v>19772.490000000002</v>
      </c>
      <c r="K13331">
        <v>7140.15</v>
      </c>
      <c r="L13331">
        <v>6458.13</v>
      </c>
    </row>
    <row r="13332" spans="1:12" x14ac:dyDescent="0.25">
      <c r="A13332" s="8" t="s">
        <v>2741</v>
      </c>
      <c r="B13332" s="8" t="s">
        <v>2742</v>
      </c>
      <c r="C13332" s="8" t="s">
        <v>73</v>
      </c>
      <c r="D13332" s="8" t="str">
        <f>VLOOKUP(HospitalImport__2[[#This Row],[Provider State]],States!$A$2:$B$52,2,FALSE)</f>
        <v>Ohio</v>
      </c>
      <c r="E13332" s="8" t="s">
        <v>1628</v>
      </c>
      <c r="F13332">
        <v>149</v>
      </c>
      <c r="G13332" t="str">
        <f>VLOOKUP(HospitalImport__2[[#This Row],[Medical Procedure ID No.]],MedicalProcedures!$A$1:$B$11,2,FALSE)</f>
        <v>DYSEQUILIBRIUM</v>
      </c>
      <c r="H13332">
        <v>51</v>
      </c>
      <c r="I13332" t="str">
        <f>VLOOKUP(HospitalImport__2[[#This Row],[ Total Discharges ]],'Discharge Volume Type'!$A$1:$B$3,2,TRUE)</f>
        <v xml:space="preserve">Medium </v>
      </c>
      <c r="J13332">
        <v>38705.040000000001</v>
      </c>
      <c r="K13332">
        <v>4014.01</v>
      </c>
      <c r="L13332">
        <v>7545.69</v>
      </c>
    </row>
    <row r="13333" spans="1:12" x14ac:dyDescent="0.25">
      <c r="A13333" s="8" t="s">
        <v>3229</v>
      </c>
      <c r="B13333" s="8" t="s">
        <v>1777</v>
      </c>
      <c r="C13333" s="8" t="s">
        <v>73</v>
      </c>
      <c r="D13333" s="8" t="str">
        <f>VLOOKUP(HospitalImport__2[[#This Row],[Provider State]],States!$A$2:$B$52,2,FALSE)</f>
        <v>Ohio</v>
      </c>
      <c r="E13333" s="8" t="s">
        <v>1623</v>
      </c>
      <c r="F13333">
        <v>149</v>
      </c>
      <c r="G13333" t="str">
        <f>VLOOKUP(HospitalImport__2[[#This Row],[Medical Procedure ID No.]],MedicalProcedures!$A$1:$B$11,2,FALSE)</f>
        <v>DYSEQUILIBRIUM</v>
      </c>
      <c r="H13333">
        <v>76</v>
      </c>
      <c r="I13333" t="str">
        <f>VLOOKUP(HospitalImport__2[[#This Row],[ Total Discharges ]],'Discharge Volume Type'!$A$1:$B$3,2,TRUE)</f>
        <v xml:space="preserve">Medium </v>
      </c>
      <c r="J13333">
        <v>12338.55</v>
      </c>
      <c r="K13333">
        <v>9033.0499999999993</v>
      </c>
      <c r="L13333">
        <v>3609</v>
      </c>
    </row>
    <row r="13334" spans="1:12" x14ac:dyDescent="0.25">
      <c r="A13334" s="8" t="s">
        <v>1673</v>
      </c>
      <c r="B13334" s="8" t="s">
        <v>1674</v>
      </c>
      <c r="C13334" s="8" t="s">
        <v>75</v>
      </c>
      <c r="D13334" s="8" t="str">
        <f>VLOOKUP(HospitalImport__2[[#This Row],[Provider State]],States!$A$2:$B$52,2,FALSE)</f>
        <v>Oklahoma</v>
      </c>
      <c r="E13334" s="8" t="s">
        <v>1675</v>
      </c>
      <c r="F13334">
        <v>149</v>
      </c>
      <c r="G13334" t="str">
        <f>VLOOKUP(HospitalImport__2[[#This Row],[Medical Procedure ID No.]],MedicalProcedures!$A$1:$B$11,2,FALSE)</f>
        <v>DYSEQUILIBRIUM</v>
      </c>
      <c r="H13334">
        <v>52</v>
      </c>
      <c r="I13334" t="str">
        <f>VLOOKUP(HospitalImport__2[[#This Row],[ Total Discharges ]],'Discharge Volume Type'!$A$1:$B$3,2,TRUE)</f>
        <v xml:space="preserve">Medium </v>
      </c>
      <c r="J13334">
        <v>66731.83</v>
      </c>
      <c r="K13334">
        <v>12519.06</v>
      </c>
      <c r="L13334">
        <v>8030.92</v>
      </c>
    </row>
    <row r="13335" spans="1:12" x14ac:dyDescent="0.25">
      <c r="A13335" s="8" t="s">
        <v>3230</v>
      </c>
      <c r="B13335" s="8" t="s">
        <v>3231</v>
      </c>
      <c r="C13335" s="8" t="s">
        <v>75</v>
      </c>
      <c r="D13335" s="8" t="str">
        <f>VLOOKUP(HospitalImport__2[[#This Row],[Provider State]],States!$A$2:$B$52,2,FALSE)</f>
        <v>Oklahoma</v>
      </c>
      <c r="E13335" s="8" t="s">
        <v>1678</v>
      </c>
      <c r="F13335">
        <v>149</v>
      </c>
      <c r="G13335" t="str">
        <f>VLOOKUP(HospitalImport__2[[#This Row],[Medical Procedure ID No.]],MedicalProcedures!$A$1:$B$11,2,FALSE)</f>
        <v>DYSEQUILIBRIUM</v>
      </c>
      <c r="H13335">
        <v>57</v>
      </c>
      <c r="I13335" t="str">
        <f>VLOOKUP(HospitalImport__2[[#This Row],[ Total Discharges ]],'Discharge Volume Type'!$A$1:$B$3,2,TRUE)</f>
        <v xml:space="preserve">Medium </v>
      </c>
      <c r="J13335">
        <v>22506.11</v>
      </c>
      <c r="K13335">
        <v>7283.3</v>
      </c>
      <c r="L13335">
        <v>6121.88</v>
      </c>
    </row>
    <row r="13336" spans="1:12" x14ac:dyDescent="0.25">
      <c r="A13336" s="8" t="s">
        <v>2743</v>
      </c>
      <c r="B13336" s="8" t="s">
        <v>1680</v>
      </c>
      <c r="C13336" s="8" t="s">
        <v>75</v>
      </c>
      <c r="D13336" s="8" t="str">
        <f>VLOOKUP(HospitalImport__2[[#This Row],[Provider State]],States!$A$2:$B$52,2,FALSE)</f>
        <v>Oklahoma</v>
      </c>
      <c r="E13336" s="8" t="s">
        <v>1678</v>
      </c>
      <c r="F13336">
        <v>149</v>
      </c>
      <c r="G13336" t="str">
        <f>VLOOKUP(HospitalImport__2[[#This Row],[Medical Procedure ID No.]],MedicalProcedures!$A$1:$B$11,2,FALSE)</f>
        <v>DYSEQUILIBRIUM</v>
      </c>
      <c r="H13336">
        <v>37</v>
      </c>
      <c r="I13336" t="str">
        <f>VLOOKUP(HospitalImport__2[[#This Row],[ Total Discharges ]],'Discharge Volume Type'!$A$1:$B$3,2,TRUE)</f>
        <v>Low</v>
      </c>
      <c r="J13336">
        <v>15453.7</v>
      </c>
      <c r="K13336">
        <v>5211.82</v>
      </c>
      <c r="L13336">
        <v>5996.54</v>
      </c>
    </row>
    <row r="13337" spans="1:12" x14ac:dyDescent="0.25">
      <c r="A13337" s="8" t="s">
        <v>2748</v>
      </c>
      <c r="B13337" s="8" t="s">
        <v>1677</v>
      </c>
      <c r="C13337" s="8" t="s">
        <v>75</v>
      </c>
      <c r="D13337" s="8" t="str">
        <f>VLOOKUP(HospitalImport__2[[#This Row],[Provider State]],States!$A$2:$B$52,2,FALSE)</f>
        <v>Oklahoma</v>
      </c>
      <c r="E13337" s="8" t="s">
        <v>1678</v>
      </c>
      <c r="F13337">
        <v>149</v>
      </c>
      <c r="G13337" t="str">
        <f>VLOOKUP(HospitalImport__2[[#This Row],[Medical Procedure ID No.]],MedicalProcedures!$A$1:$B$11,2,FALSE)</f>
        <v>DYSEQUILIBRIUM</v>
      </c>
      <c r="H13337">
        <v>53</v>
      </c>
      <c r="I13337" t="str">
        <f>VLOOKUP(HospitalImport__2[[#This Row],[ Total Discharges ]],'Discharge Volume Type'!$A$1:$B$3,2,TRUE)</f>
        <v xml:space="preserve">Medium </v>
      </c>
      <c r="J13337">
        <v>17367.95</v>
      </c>
      <c r="K13337">
        <v>10145.120000000001</v>
      </c>
      <c r="L13337">
        <v>6950.81</v>
      </c>
    </row>
    <row r="13338" spans="1:12" x14ac:dyDescent="0.25">
      <c r="A13338" s="8" t="s">
        <v>1685</v>
      </c>
      <c r="B13338" s="8" t="s">
        <v>1674</v>
      </c>
      <c r="C13338" s="8" t="s">
        <v>75</v>
      </c>
      <c r="D13338" s="8" t="str">
        <f>VLOOKUP(HospitalImport__2[[#This Row],[Provider State]],States!$A$2:$B$52,2,FALSE)</f>
        <v>Oklahoma</v>
      </c>
      <c r="E13338" s="8" t="s">
        <v>1675</v>
      </c>
      <c r="F13338">
        <v>149</v>
      </c>
      <c r="G13338" t="str">
        <f>VLOOKUP(HospitalImport__2[[#This Row],[Medical Procedure ID No.]],MedicalProcedures!$A$1:$B$11,2,FALSE)</f>
        <v>DYSEQUILIBRIUM</v>
      </c>
      <c r="H13338">
        <v>55</v>
      </c>
      <c r="I13338" t="str">
        <f>VLOOKUP(HospitalImport__2[[#This Row],[ Total Discharges ]],'Discharge Volume Type'!$A$1:$B$3,2,TRUE)</f>
        <v xml:space="preserve">Medium </v>
      </c>
      <c r="J13338">
        <v>17712.900000000001</v>
      </c>
      <c r="K13338">
        <v>4102.1499999999996</v>
      </c>
      <c r="L13338">
        <v>4555.62</v>
      </c>
    </row>
    <row r="13339" spans="1:12" x14ac:dyDescent="0.25">
      <c r="A13339" s="8" t="s">
        <v>2749</v>
      </c>
      <c r="B13339" s="8" t="s">
        <v>2750</v>
      </c>
      <c r="C13339" s="8" t="s">
        <v>75</v>
      </c>
      <c r="D13339" s="8" t="str">
        <f>VLOOKUP(HospitalImport__2[[#This Row],[Provider State]],States!$A$2:$B$52,2,FALSE)</f>
        <v>Oklahoma</v>
      </c>
      <c r="E13339" s="8" t="s">
        <v>1678</v>
      </c>
      <c r="F13339">
        <v>149</v>
      </c>
      <c r="G13339" t="str">
        <f>VLOOKUP(HospitalImport__2[[#This Row],[Medical Procedure ID No.]],MedicalProcedures!$A$1:$B$11,2,FALSE)</f>
        <v>DYSEQUILIBRIUM</v>
      </c>
      <c r="H13339">
        <v>38</v>
      </c>
      <c r="I13339" t="str">
        <f>VLOOKUP(HospitalImport__2[[#This Row],[ Total Discharges ]],'Discharge Volume Type'!$A$1:$B$3,2,TRUE)</f>
        <v>Low</v>
      </c>
      <c r="J13339">
        <v>19447.28</v>
      </c>
      <c r="K13339">
        <v>4474.45</v>
      </c>
      <c r="L13339">
        <v>4748.67</v>
      </c>
    </row>
    <row r="13340" spans="1:12" x14ac:dyDescent="0.25">
      <c r="A13340" s="8" t="s">
        <v>2752</v>
      </c>
      <c r="B13340" s="8" t="s">
        <v>1680</v>
      </c>
      <c r="C13340" s="8" t="s">
        <v>75</v>
      </c>
      <c r="D13340" s="8" t="str">
        <f>VLOOKUP(HospitalImport__2[[#This Row],[Provider State]],States!$A$2:$B$52,2,FALSE)</f>
        <v>Oklahoma</v>
      </c>
      <c r="E13340" s="8" t="s">
        <v>1678</v>
      </c>
      <c r="F13340">
        <v>149</v>
      </c>
      <c r="G13340" t="str">
        <f>VLOOKUP(HospitalImport__2[[#This Row],[Medical Procedure ID No.]],MedicalProcedures!$A$1:$B$11,2,FALSE)</f>
        <v>DYSEQUILIBRIUM</v>
      </c>
      <c r="H13340">
        <v>27</v>
      </c>
      <c r="I13340" t="str">
        <f>VLOOKUP(HospitalImport__2[[#This Row],[ Total Discharges ]],'Discharge Volume Type'!$A$1:$B$3,2,TRUE)</f>
        <v>Low</v>
      </c>
      <c r="J13340">
        <v>25565.77</v>
      </c>
      <c r="K13340">
        <v>11158.16</v>
      </c>
      <c r="L13340">
        <v>7784.87</v>
      </c>
    </row>
    <row r="13341" spans="1:12" x14ac:dyDescent="0.25">
      <c r="A13341" s="8" t="s">
        <v>1686</v>
      </c>
      <c r="B13341" s="8" t="s">
        <v>1674</v>
      </c>
      <c r="C13341" s="8" t="s">
        <v>75</v>
      </c>
      <c r="D13341" s="8" t="str">
        <f>VLOOKUP(HospitalImport__2[[#This Row],[Provider State]],States!$A$2:$B$52,2,FALSE)</f>
        <v>Oklahoma</v>
      </c>
      <c r="E13341" s="8" t="s">
        <v>1675</v>
      </c>
      <c r="F13341">
        <v>149</v>
      </c>
      <c r="G13341" t="str">
        <f>VLOOKUP(HospitalImport__2[[#This Row],[Medical Procedure ID No.]],MedicalProcedures!$A$1:$B$11,2,FALSE)</f>
        <v>DYSEQUILIBRIUM</v>
      </c>
      <c r="H13341">
        <v>97</v>
      </c>
      <c r="I13341" t="str">
        <f>VLOOKUP(HospitalImport__2[[#This Row],[ Total Discharges ]],'Discharge Volume Type'!$A$1:$B$3,2,TRUE)</f>
        <v>High</v>
      </c>
      <c r="J13341">
        <v>10493.7</v>
      </c>
      <c r="K13341">
        <v>6411.39</v>
      </c>
      <c r="L13341">
        <v>4716.45</v>
      </c>
    </row>
    <row r="13342" spans="1:12" x14ac:dyDescent="0.25">
      <c r="A13342" s="8" t="s">
        <v>4313</v>
      </c>
      <c r="B13342" s="8" t="s">
        <v>4314</v>
      </c>
      <c r="C13342" s="8" t="s">
        <v>75</v>
      </c>
      <c r="D13342" s="8" t="str">
        <f>VLOOKUP(HospitalImport__2[[#This Row],[Provider State]],States!$A$2:$B$52,2,FALSE)</f>
        <v>Oklahoma</v>
      </c>
      <c r="E13342" s="8" t="s">
        <v>1675</v>
      </c>
      <c r="F13342">
        <v>149</v>
      </c>
      <c r="G13342" t="str">
        <f>VLOOKUP(HospitalImport__2[[#This Row],[Medical Procedure ID No.]],MedicalProcedures!$A$1:$B$11,2,FALSE)</f>
        <v>DYSEQUILIBRIUM</v>
      </c>
      <c r="H13342">
        <v>42</v>
      </c>
      <c r="I13342" t="str">
        <f>VLOOKUP(HospitalImport__2[[#This Row],[ Total Discharges ]],'Discharge Volume Type'!$A$1:$B$3,2,TRUE)</f>
        <v>Low</v>
      </c>
      <c r="J13342">
        <v>18454.8</v>
      </c>
      <c r="K13342">
        <v>6948.98</v>
      </c>
      <c r="L13342">
        <v>6550.48</v>
      </c>
    </row>
    <row r="13343" spans="1:12" x14ac:dyDescent="0.25">
      <c r="A13343" s="8" t="s">
        <v>1689</v>
      </c>
      <c r="B13343" s="8" t="s">
        <v>1680</v>
      </c>
      <c r="C13343" s="8" t="s">
        <v>75</v>
      </c>
      <c r="D13343" s="8" t="str">
        <f>VLOOKUP(HospitalImport__2[[#This Row],[Provider State]],States!$A$2:$B$52,2,FALSE)</f>
        <v>Oklahoma</v>
      </c>
      <c r="E13343" s="8" t="s">
        <v>1678</v>
      </c>
      <c r="F13343">
        <v>149</v>
      </c>
      <c r="G13343" t="str">
        <f>VLOOKUP(HospitalImport__2[[#This Row],[Medical Procedure ID No.]],MedicalProcedures!$A$1:$B$11,2,FALSE)</f>
        <v>DYSEQUILIBRIUM</v>
      </c>
      <c r="H13343">
        <v>54</v>
      </c>
      <c r="I13343" t="str">
        <f>VLOOKUP(HospitalImport__2[[#This Row],[ Total Discharges ]],'Discharge Volume Type'!$A$1:$B$3,2,TRUE)</f>
        <v xml:space="preserve">Medium </v>
      </c>
      <c r="J13343">
        <v>31049.51</v>
      </c>
      <c r="K13343">
        <v>6485.42</v>
      </c>
      <c r="L13343">
        <v>3316.4</v>
      </c>
    </row>
    <row r="13344" spans="1:12" x14ac:dyDescent="0.25">
      <c r="A13344" s="8" t="s">
        <v>3244</v>
      </c>
      <c r="B13344" s="8" t="s">
        <v>1024</v>
      </c>
      <c r="C13344" s="8" t="s">
        <v>77</v>
      </c>
      <c r="D13344" s="8" t="str">
        <f>VLOOKUP(HospitalImport__2[[#This Row],[Provider State]],States!$A$2:$B$52,2,FALSE)</f>
        <v>Oregon</v>
      </c>
      <c r="E13344" s="8" t="s">
        <v>1694</v>
      </c>
      <c r="F13344">
        <v>149</v>
      </c>
      <c r="G13344" t="str">
        <f>VLOOKUP(HospitalImport__2[[#This Row],[Medical Procedure ID No.]],MedicalProcedures!$A$1:$B$11,2,FALSE)</f>
        <v>DYSEQUILIBRIUM</v>
      </c>
      <c r="H13344">
        <v>56</v>
      </c>
      <c r="I13344" t="str">
        <f>VLOOKUP(HospitalImport__2[[#This Row],[ Total Discharges ]],'Discharge Volume Type'!$A$1:$B$3,2,TRUE)</f>
        <v xml:space="preserve">Medium </v>
      </c>
      <c r="J13344">
        <v>21613.77</v>
      </c>
      <c r="K13344">
        <v>16602.64</v>
      </c>
      <c r="L13344">
        <v>3289.15</v>
      </c>
    </row>
    <row r="13345" spans="1:12" x14ac:dyDescent="0.25">
      <c r="A13345" s="8" t="s">
        <v>1397</v>
      </c>
      <c r="B13345" s="8" t="s">
        <v>1713</v>
      </c>
      <c r="C13345" s="8" t="s">
        <v>79</v>
      </c>
      <c r="D13345" s="8" t="str">
        <f>VLOOKUP(HospitalImport__2[[#This Row],[Provider State]],States!$A$2:$B$52,2,FALSE)</f>
        <v>Pennsylvania</v>
      </c>
      <c r="E13345" s="8" t="s">
        <v>1714</v>
      </c>
      <c r="F13345">
        <v>149</v>
      </c>
      <c r="G13345" t="str">
        <f>VLOOKUP(HospitalImport__2[[#This Row],[Medical Procedure ID No.]],MedicalProcedures!$A$1:$B$11,2,FALSE)</f>
        <v>DYSEQUILIBRIUM</v>
      </c>
      <c r="H13345">
        <v>44</v>
      </c>
      <c r="I13345" t="str">
        <f>VLOOKUP(HospitalImport__2[[#This Row],[ Total Discharges ]],'Discharge Volume Type'!$A$1:$B$3,2,TRUE)</f>
        <v>Low</v>
      </c>
      <c r="J13345">
        <v>20296.080000000002</v>
      </c>
      <c r="K13345">
        <v>6412.53</v>
      </c>
      <c r="L13345">
        <v>2972.45</v>
      </c>
    </row>
    <row r="13346" spans="1:12" x14ac:dyDescent="0.25">
      <c r="A13346" s="8" t="s">
        <v>2754</v>
      </c>
      <c r="B13346" s="8" t="s">
        <v>2755</v>
      </c>
      <c r="C13346" s="8" t="s">
        <v>79</v>
      </c>
      <c r="D13346" s="8" t="str">
        <f>VLOOKUP(HospitalImport__2[[#This Row],[Provider State]],States!$A$2:$B$52,2,FALSE)</f>
        <v>Pennsylvania</v>
      </c>
      <c r="E13346" s="8" t="s">
        <v>1669</v>
      </c>
      <c r="F13346">
        <v>149</v>
      </c>
      <c r="G13346" t="str">
        <f>VLOOKUP(HospitalImport__2[[#This Row],[Medical Procedure ID No.]],MedicalProcedures!$A$1:$B$11,2,FALSE)</f>
        <v>DYSEQUILIBRIUM</v>
      </c>
      <c r="H13346">
        <v>27</v>
      </c>
      <c r="I13346" t="str">
        <f>VLOOKUP(HospitalImport__2[[#This Row],[ Total Discharges ]],'Discharge Volume Type'!$A$1:$B$3,2,TRUE)</f>
        <v>Low</v>
      </c>
      <c r="J13346">
        <v>20606.77</v>
      </c>
      <c r="K13346">
        <v>4777.17</v>
      </c>
      <c r="L13346">
        <v>15058.35</v>
      </c>
    </row>
    <row r="13347" spans="1:12" x14ac:dyDescent="0.25">
      <c r="A13347" s="8" t="s">
        <v>2756</v>
      </c>
      <c r="B13347" s="8" t="s">
        <v>2757</v>
      </c>
      <c r="C13347" s="8" t="s">
        <v>79</v>
      </c>
      <c r="D13347" s="8" t="str">
        <f>VLOOKUP(HospitalImport__2[[#This Row],[Provider State]],States!$A$2:$B$52,2,FALSE)</f>
        <v>Pennsylvania</v>
      </c>
      <c r="E13347" s="8" t="s">
        <v>1741</v>
      </c>
      <c r="F13347">
        <v>149</v>
      </c>
      <c r="G13347" t="str">
        <f>VLOOKUP(HospitalImport__2[[#This Row],[Medical Procedure ID No.]],MedicalProcedures!$A$1:$B$11,2,FALSE)</f>
        <v>DYSEQUILIBRIUM</v>
      </c>
      <c r="H13347">
        <v>179</v>
      </c>
      <c r="I13347" t="str">
        <f>VLOOKUP(HospitalImport__2[[#This Row],[ Total Discharges ]],'Discharge Volume Type'!$A$1:$B$3,2,TRUE)</f>
        <v>High</v>
      </c>
      <c r="J13347">
        <v>17328.23</v>
      </c>
      <c r="K13347">
        <v>12215.91</v>
      </c>
      <c r="L13347">
        <v>10168.75</v>
      </c>
    </row>
    <row r="13348" spans="1:12" x14ac:dyDescent="0.25">
      <c r="A13348" s="8" t="s">
        <v>1715</v>
      </c>
      <c r="B13348" s="8" t="s">
        <v>962</v>
      </c>
      <c r="C13348" s="8" t="s">
        <v>79</v>
      </c>
      <c r="D13348" s="8" t="str">
        <f>VLOOKUP(HospitalImport__2[[#This Row],[Provider State]],States!$A$2:$B$52,2,FALSE)</f>
        <v>Pennsylvania</v>
      </c>
      <c r="E13348" s="8" t="s">
        <v>1716</v>
      </c>
      <c r="F13348">
        <v>149</v>
      </c>
      <c r="G13348" t="str">
        <f>VLOOKUP(HospitalImport__2[[#This Row],[Medical Procedure ID No.]],MedicalProcedures!$A$1:$B$11,2,FALSE)</f>
        <v>DYSEQUILIBRIUM</v>
      </c>
      <c r="H13348">
        <v>57</v>
      </c>
      <c r="I13348" t="str">
        <f>VLOOKUP(HospitalImport__2[[#This Row],[ Total Discharges ]],'Discharge Volume Type'!$A$1:$B$3,2,TRUE)</f>
        <v xml:space="preserve">Medium </v>
      </c>
      <c r="J13348">
        <v>36444.800000000003</v>
      </c>
      <c r="K13348">
        <v>6365.27</v>
      </c>
      <c r="L13348">
        <v>4131.3100000000004</v>
      </c>
    </row>
    <row r="13349" spans="1:12" x14ac:dyDescent="0.25">
      <c r="A13349" s="8" t="s">
        <v>1717</v>
      </c>
      <c r="B13349" s="8" t="s">
        <v>1718</v>
      </c>
      <c r="C13349" s="8" t="s">
        <v>79</v>
      </c>
      <c r="D13349" s="8" t="str">
        <f>VLOOKUP(HospitalImport__2[[#This Row],[Provider State]],States!$A$2:$B$52,2,FALSE)</f>
        <v>Pennsylvania</v>
      </c>
      <c r="E13349" s="8" t="s">
        <v>1719</v>
      </c>
      <c r="F13349">
        <v>149</v>
      </c>
      <c r="G13349" t="str">
        <f>VLOOKUP(HospitalImport__2[[#This Row],[Medical Procedure ID No.]],MedicalProcedures!$A$1:$B$11,2,FALSE)</f>
        <v>DYSEQUILIBRIUM</v>
      </c>
      <c r="H13349">
        <v>53</v>
      </c>
      <c r="I13349" t="str">
        <f>VLOOKUP(HospitalImport__2[[#This Row],[ Total Discharges ]],'Discharge Volume Type'!$A$1:$B$3,2,TRUE)</f>
        <v xml:space="preserve">Medium </v>
      </c>
      <c r="J13349">
        <v>28097.4</v>
      </c>
      <c r="K13349">
        <v>9522.27</v>
      </c>
      <c r="L13349">
        <v>8537.91</v>
      </c>
    </row>
    <row r="13350" spans="1:12" x14ac:dyDescent="0.25">
      <c r="A13350" s="8" t="s">
        <v>3936</v>
      </c>
      <c r="B13350" s="8" t="s">
        <v>3937</v>
      </c>
      <c r="C13350" s="8" t="s">
        <v>79</v>
      </c>
      <c r="D13350" s="8" t="str">
        <f>VLOOKUP(HospitalImport__2[[#This Row],[Provider State]],States!$A$2:$B$52,2,FALSE)</f>
        <v>Pennsylvania</v>
      </c>
      <c r="E13350" s="8" t="s">
        <v>1384</v>
      </c>
      <c r="F13350">
        <v>149</v>
      </c>
      <c r="G13350" t="str">
        <f>VLOOKUP(HospitalImport__2[[#This Row],[Medical Procedure ID No.]],MedicalProcedures!$A$1:$B$11,2,FALSE)</f>
        <v>DYSEQUILIBRIUM</v>
      </c>
      <c r="H13350">
        <v>64</v>
      </c>
      <c r="I13350" t="str">
        <f>VLOOKUP(HospitalImport__2[[#This Row],[ Total Discharges ]],'Discharge Volume Type'!$A$1:$B$3,2,TRUE)</f>
        <v xml:space="preserve">Medium </v>
      </c>
      <c r="J13350">
        <v>17393.189999999999</v>
      </c>
      <c r="K13350">
        <v>5471.61</v>
      </c>
      <c r="L13350">
        <v>6354.19</v>
      </c>
    </row>
    <row r="13351" spans="1:12" x14ac:dyDescent="0.25">
      <c r="A13351" s="8" t="s">
        <v>3245</v>
      </c>
      <c r="B13351" s="8" t="s">
        <v>3246</v>
      </c>
      <c r="C13351" s="8" t="s">
        <v>79</v>
      </c>
      <c r="D13351" s="8" t="str">
        <f>VLOOKUP(HospitalImport__2[[#This Row],[Provider State]],States!$A$2:$B$52,2,FALSE)</f>
        <v>Pennsylvania</v>
      </c>
      <c r="E13351" s="8" t="s">
        <v>1628</v>
      </c>
      <c r="F13351">
        <v>149</v>
      </c>
      <c r="G13351" t="str">
        <f>VLOOKUP(HospitalImport__2[[#This Row],[Medical Procedure ID No.]],MedicalProcedures!$A$1:$B$11,2,FALSE)</f>
        <v>DYSEQUILIBRIUM</v>
      </c>
      <c r="H13351">
        <v>59</v>
      </c>
      <c r="I13351" t="str">
        <f>VLOOKUP(HospitalImport__2[[#This Row],[ Total Discharges ]],'Discharge Volume Type'!$A$1:$B$3,2,TRUE)</f>
        <v xml:space="preserve">Medium </v>
      </c>
      <c r="J13351">
        <v>18337.03</v>
      </c>
      <c r="K13351">
        <v>13218.31</v>
      </c>
      <c r="L13351">
        <v>4348.92</v>
      </c>
    </row>
    <row r="13352" spans="1:12" x14ac:dyDescent="0.25">
      <c r="A13352" s="8" t="s">
        <v>2758</v>
      </c>
      <c r="B13352" s="8" t="s">
        <v>1756</v>
      </c>
      <c r="C13352" s="8" t="s">
        <v>79</v>
      </c>
      <c r="D13352" s="8" t="str">
        <f>VLOOKUP(HospitalImport__2[[#This Row],[Provider State]],States!$A$2:$B$52,2,FALSE)</f>
        <v>Pennsylvania</v>
      </c>
      <c r="E13352" s="8" t="s">
        <v>1384</v>
      </c>
      <c r="F13352">
        <v>149</v>
      </c>
      <c r="G13352" t="str">
        <f>VLOOKUP(HospitalImport__2[[#This Row],[Medical Procedure ID No.]],MedicalProcedures!$A$1:$B$11,2,FALSE)</f>
        <v>DYSEQUILIBRIUM</v>
      </c>
      <c r="H13352">
        <v>50</v>
      </c>
      <c r="I13352" t="str">
        <f>VLOOKUP(HospitalImport__2[[#This Row],[ Total Discharges ]],'Discharge Volume Type'!$A$1:$B$3,2,TRUE)</f>
        <v xml:space="preserve">Medium </v>
      </c>
      <c r="J13352">
        <v>25839.26</v>
      </c>
      <c r="K13352">
        <v>10077.1</v>
      </c>
      <c r="L13352">
        <v>9678.2099999999991</v>
      </c>
    </row>
    <row r="13353" spans="1:12" x14ac:dyDescent="0.25">
      <c r="A13353" s="8" t="s">
        <v>2761</v>
      </c>
      <c r="B13353" s="8" t="s">
        <v>1723</v>
      </c>
      <c r="C13353" s="8" t="s">
        <v>79</v>
      </c>
      <c r="D13353" s="8" t="str">
        <f>VLOOKUP(HospitalImport__2[[#This Row],[Provider State]],States!$A$2:$B$52,2,FALSE)</f>
        <v>Pennsylvania</v>
      </c>
      <c r="E13353" s="8" t="s">
        <v>1724</v>
      </c>
      <c r="F13353">
        <v>149</v>
      </c>
      <c r="G13353" t="str">
        <f>VLOOKUP(HospitalImport__2[[#This Row],[Medical Procedure ID No.]],MedicalProcedures!$A$1:$B$11,2,FALSE)</f>
        <v>DYSEQUILIBRIUM</v>
      </c>
      <c r="H13353">
        <v>33</v>
      </c>
      <c r="I13353" t="str">
        <f>VLOOKUP(HospitalImport__2[[#This Row],[ Total Discharges ]],'Discharge Volume Type'!$A$1:$B$3,2,TRUE)</f>
        <v>Low</v>
      </c>
      <c r="J13353">
        <v>26448.97</v>
      </c>
      <c r="K13353">
        <v>4781.66</v>
      </c>
      <c r="L13353">
        <v>5199.99</v>
      </c>
    </row>
    <row r="13354" spans="1:12" x14ac:dyDescent="0.25">
      <c r="A13354" s="8" t="s">
        <v>2764</v>
      </c>
      <c r="B13354" s="8" t="s">
        <v>2765</v>
      </c>
      <c r="C13354" s="8" t="s">
        <v>79</v>
      </c>
      <c r="D13354" s="8" t="str">
        <f>VLOOKUP(HospitalImport__2[[#This Row],[Provider State]],States!$A$2:$B$52,2,FALSE)</f>
        <v>Pennsylvania</v>
      </c>
      <c r="E13354" s="8" t="s">
        <v>1669</v>
      </c>
      <c r="F13354">
        <v>149</v>
      </c>
      <c r="G13354" t="str">
        <f>VLOOKUP(HospitalImport__2[[#This Row],[Medical Procedure ID No.]],MedicalProcedures!$A$1:$B$11,2,FALSE)</f>
        <v>DYSEQUILIBRIUM</v>
      </c>
      <c r="H13354">
        <v>64</v>
      </c>
      <c r="I13354" t="str">
        <f>VLOOKUP(HospitalImport__2[[#This Row],[ Total Discharges ]],'Discharge Volume Type'!$A$1:$B$3,2,TRUE)</f>
        <v xml:space="preserve">Medium </v>
      </c>
      <c r="J13354">
        <v>55336.34</v>
      </c>
      <c r="K13354">
        <v>7575.25</v>
      </c>
      <c r="L13354">
        <v>6749.24</v>
      </c>
    </row>
    <row r="13355" spans="1:12" x14ac:dyDescent="0.25">
      <c r="A13355" s="8" t="s">
        <v>3249</v>
      </c>
      <c r="B13355" s="8" t="s">
        <v>459</v>
      </c>
      <c r="C13355" s="8" t="s">
        <v>79</v>
      </c>
      <c r="D13355" s="8" t="str">
        <f>VLOOKUP(HospitalImport__2[[#This Row],[Provider State]],States!$A$2:$B$52,2,FALSE)</f>
        <v>Pennsylvania</v>
      </c>
      <c r="E13355" s="8" t="s">
        <v>1669</v>
      </c>
      <c r="F13355">
        <v>149</v>
      </c>
      <c r="G13355" t="str">
        <f>VLOOKUP(HospitalImport__2[[#This Row],[Medical Procedure ID No.]],MedicalProcedures!$A$1:$B$11,2,FALSE)</f>
        <v>DYSEQUILIBRIUM</v>
      </c>
      <c r="H13355">
        <v>63</v>
      </c>
      <c r="I13355" t="str">
        <f>VLOOKUP(HospitalImport__2[[#This Row],[ Total Discharges ]],'Discharge Volume Type'!$A$1:$B$3,2,TRUE)</f>
        <v xml:space="preserve">Medium </v>
      </c>
      <c r="J13355">
        <v>15560.24</v>
      </c>
      <c r="K13355">
        <v>7695.93</v>
      </c>
      <c r="L13355">
        <v>15662.9</v>
      </c>
    </row>
    <row r="13356" spans="1:12" x14ac:dyDescent="0.25">
      <c r="A13356" s="8" t="s">
        <v>1725</v>
      </c>
      <c r="B13356" s="8" t="s">
        <v>1726</v>
      </c>
      <c r="C13356" s="8" t="s">
        <v>79</v>
      </c>
      <c r="D13356" s="8" t="str">
        <f>VLOOKUP(HospitalImport__2[[#This Row],[Provider State]],States!$A$2:$B$52,2,FALSE)</f>
        <v>Pennsylvania</v>
      </c>
      <c r="E13356" s="8" t="s">
        <v>1724</v>
      </c>
      <c r="F13356">
        <v>149</v>
      </c>
      <c r="G13356" t="str">
        <f>VLOOKUP(HospitalImport__2[[#This Row],[Medical Procedure ID No.]],MedicalProcedures!$A$1:$B$11,2,FALSE)</f>
        <v>DYSEQUILIBRIUM</v>
      </c>
      <c r="H13356">
        <v>74</v>
      </c>
      <c r="I13356" t="str">
        <f>VLOOKUP(HospitalImport__2[[#This Row],[ Total Discharges ]],'Discharge Volume Type'!$A$1:$B$3,2,TRUE)</f>
        <v xml:space="preserve">Medium </v>
      </c>
      <c r="J13356">
        <v>27717.360000000001</v>
      </c>
      <c r="K13356">
        <v>8397.4599999999991</v>
      </c>
      <c r="L13356">
        <v>5444.75</v>
      </c>
    </row>
    <row r="13357" spans="1:12" x14ac:dyDescent="0.25">
      <c r="A13357" s="8" t="s">
        <v>1727</v>
      </c>
      <c r="B13357" s="8" t="s">
        <v>1728</v>
      </c>
      <c r="C13357" s="8" t="s">
        <v>79</v>
      </c>
      <c r="D13357" s="8" t="str">
        <f>VLOOKUP(HospitalImport__2[[#This Row],[Provider State]],States!$A$2:$B$52,2,FALSE)</f>
        <v>Pennsylvania</v>
      </c>
      <c r="E13357" s="8" t="s">
        <v>1716</v>
      </c>
      <c r="F13357">
        <v>149</v>
      </c>
      <c r="G13357" t="str">
        <f>VLOOKUP(HospitalImport__2[[#This Row],[Medical Procedure ID No.]],MedicalProcedures!$A$1:$B$11,2,FALSE)</f>
        <v>DYSEQUILIBRIUM</v>
      </c>
      <c r="H13357">
        <v>39</v>
      </c>
      <c r="I13357" t="str">
        <f>VLOOKUP(HospitalImport__2[[#This Row],[ Total Discharges ]],'Discharge Volume Type'!$A$1:$B$3,2,TRUE)</f>
        <v>Low</v>
      </c>
      <c r="J13357">
        <v>16987.71</v>
      </c>
      <c r="K13357">
        <v>9139.08</v>
      </c>
      <c r="L13357">
        <v>8403.0400000000009</v>
      </c>
    </row>
    <row r="13358" spans="1:12" x14ac:dyDescent="0.25">
      <c r="A13358" s="8" t="s">
        <v>1729</v>
      </c>
      <c r="B13358" s="8" t="s">
        <v>1730</v>
      </c>
      <c r="C13358" s="8" t="s">
        <v>79</v>
      </c>
      <c r="D13358" s="8" t="str">
        <f>VLOOKUP(HospitalImport__2[[#This Row],[Provider State]],States!$A$2:$B$52,2,FALSE)</f>
        <v>Pennsylvania</v>
      </c>
      <c r="E13358" s="8" t="s">
        <v>1731</v>
      </c>
      <c r="F13358">
        <v>149</v>
      </c>
      <c r="G13358" t="str">
        <f>VLOOKUP(HospitalImport__2[[#This Row],[Medical Procedure ID No.]],MedicalProcedures!$A$1:$B$11,2,FALSE)</f>
        <v>DYSEQUILIBRIUM</v>
      </c>
      <c r="H13358">
        <v>44</v>
      </c>
      <c r="I13358" t="str">
        <f>VLOOKUP(HospitalImport__2[[#This Row],[ Total Discharges ]],'Discharge Volume Type'!$A$1:$B$3,2,TRUE)</f>
        <v>Low</v>
      </c>
      <c r="J13358">
        <v>13695.79</v>
      </c>
      <c r="K13358">
        <v>7571.85</v>
      </c>
      <c r="L13358">
        <v>7281.9</v>
      </c>
    </row>
    <row r="13359" spans="1:12" x14ac:dyDescent="0.25">
      <c r="A13359" s="8" t="s">
        <v>1732</v>
      </c>
      <c r="B13359" s="8" t="s">
        <v>1733</v>
      </c>
      <c r="C13359" s="8" t="s">
        <v>79</v>
      </c>
      <c r="D13359" s="8" t="str">
        <f>VLOOKUP(HospitalImport__2[[#This Row],[Provider State]],States!$A$2:$B$52,2,FALSE)</f>
        <v>Pennsylvania</v>
      </c>
      <c r="E13359" s="8" t="s">
        <v>1734</v>
      </c>
      <c r="F13359">
        <v>149</v>
      </c>
      <c r="G13359" t="str">
        <f>VLOOKUP(HospitalImport__2[[#This Row],[Medical Procedure ID No.]],MedicalProcedures!$A$1:$B$11,2,FALSE)</f>
        <v>DYSEQUILIBRIUM</v>
      </c>
      <c r="H13359">
        <v>87</v>
      </c>
      <c r="I13359" t="str">
        <f>VLOOKUP(HospitalImport__2[[#This Row],[ Total Discharges ]],'Discharge Volume Type'!$A$1:$B$3,2,TRUE)</f>
        <v xml:space="preserve">Medium </v>
      </c>
      <c r="J13359">
        <v>35062.44</v>
      </c>
      <c r="K13359">
        <v>7361.6</v>
      </c>
      <c r="L13359">
        <v>9046.7999999999993</v>
      </c>
    </row>
    <row r="13360" spans="1:12" x14ac:dyDescent="0.25">
      <c r="A13360" s="8" t="s">
        <v>1735</v>
      </c>
      <c r="B13360" s="8" t="s">
        <v>1736</v>
      </c>
      <c r="C13360" s="8" t="s">
        <v>79</v>
      </c>
      <c r="D13360" s="8" t="str">
        <f>VLOOKUP(HospitalImport__2[[#This Row],[Provider State]],States!$A$2:$B$52,2,FALSE)</f>
        <v>Pennsylvania</v>
      </c>
      <c r="E13360" s="8" t="s">
        <v>1669</v>
      </c>
      <c r="F13360">
        <v>149</v>
      </c>
      <c r="G13360" t="str">
        <f>VLOOKUP(HospitalImport__2[[#This Row],[Medical Procedure ID No.]],MedicalProcedures!$A$1:$B$11,2,FALSE)</f>
        <v>DYSEQUILIBRIUM</v>
      </c>
      <c r="H13360">
        <v>39</v>
      </c>
      <c r="I13360" t="str">
        <f>VLOOKUP(HospitalImport__2[[#This Row],[ Total Discharges ]],'Discharge Volume Type'!$A$1:$B$3,2,TRUE)</f>
        <v>Low</v>
      </c>
      <c r="J13360">
        <v>21995.279999999999</v>
      </c>
      <c r="K13360">
        <v>4646.33</v>
      </c>
      <c r="L13360">
        <v>6659.72</v>
      </c>
    </row>
    <row r="13361" spans="1:12" x14ac:dyDescent="0.25">
      <c r="A13361" s="8" t="s">
        <v>1739</v>
      </c>
      <c r="B13361" s="8" t="s">
        <v>1740</v>
      </c>
      <c r="C13361" s="8" t="s">
        <v>79</v>
      </c>
      <c r="D13361" s="8" t="str">
        <f>VLOOKUP(HospitalImport__2[[#This Row],[Provider State]],States!$A$2:$B$52,2,FALSE)</f>
        <v>Pennsylvania</v>
      </c>
      <c r="E13361" s="8" t="s">
        <v>1741</v>
      </c>
      <c r="F13361">
        <v>149</v>
      </c>
      <c r="G13361" t="str">
        <f>VLOOKUP(HospitalImport__2[[#This Row],[Medical Procedure ID No.]],MedicalProcedures!$A$1:$B$11,2,FALSE)</f>
        <v>DYSEQUILIBRIUM</v>
      </c>
      <c r="H13361">
        <v>31</v>
      </c>
      <c r="I13361" t="str">
        <f>VLOOKUP(HospitalImport__2[[#This Row],[ Total Discharges ]],'Discharge Volume Type'!$A$1:$B$3,2,TRUE)</f>
        <v>Low</v>
      </c>
      <c r="J13361">
        <v>33362.17</v>
      </c>
      <c r="K13361">
        <v>5920.83</v>
      </c>
      <c r="L13361">
        <v>7931.39</v>
      </c>
    </row>
    <row r="13362" spans="1:12" x14ac:dyDescent="0.25">
      <c r="A13362" s="8" t="s">
        <v>351</v>
      </c>
      <c r="B13362" s="8" t="s">
        <v>1354</v>
      </c>
      <c r="C13362" s="8" t="s">
        <v>79</v>
      </c>
      <c r="D13362" s="8" t="str">
        <f>VLOOKUP(HospitalImport__2[[#This Row],[Provider State]],States!$A$2:$B$52,2,FALSE)</f>
        <v>Pennsylvania</v>
      </c>
      <c r="E13362" s="8" t="s">
        <v>1741</v>
      </c>
      <c r="F13362">
        <v>149</v>
      </c>
      <c r="G13362" t="str">
        <f>VLOOKUP(HospitalImport__2[[#This Row],[Medical Procedure ID No.]],MedicalProcedures!$A$1:$B$11,2,FALSE)</f>
        <v>DYSEQUILIBRIUM</v>
      </c>
      <c r="H13362">
        <v>58</v>
      </c>
      <c r="I13362" t="str">
        <f>VLOOKUP(HospitalImport__2[[#This Row],[ Total Discharges ]],'Discharge Volume Type'!$A$1:$B$3,2,TRUE)</f>
        <v xml:space="preserve">Medium </v>
      </c>
      <c r="J13362">
        <v>7254.33</v>
      </c>
      <c r="K13362">
        <v>8391.7900000000009</v>
      </c>
      <c r="L13362">
        <v>11500.79</v>
      </c>
    </row>
    <row r="13363" spans="1:12" x14ac:dyDescent="0.25">
      <c r="A13363" s="8" t="s">
        <v>2766</v>
      </c>
      <c r="B13363" s="8" t="s">
        <v>2767</v>
      </c>
      <c r="C13363" s="8" t="s">
        <v>79</v>
      </c>
      <c r="D13363" s="8" t="str">
        <f>VLOOKUP(HospitalImport__2[[#This Row],[Provider State]],States!$A$2:$B$52,2,FALSE)</f>
        <v>Pennsylvania</v>
      </c>
      <c r="E13363" s="8" t="s">
        <v>1741</v>
      </c>
      <c r="F13363">
        <v>149</v>
      </c>
      <c r="G13363" t="str">
        <f>VLOOKUP(HospitalImport__2[[#This Row],[Medical Procedure ID No.]],MedicalProcedures!$A$1:$B$11,2,FALSE)</f>
        <v>DYSEQUILIBRIUM</v>
      </c>
      <c r="H13363">
        <v>39</v>
      </c>
      <c r="I13363" t="str">
        <f>VLOOKUP(HospitalImport__2[[#This Row],[ Total Discharges ]],'Discharge Volume Type'!$A$1:$B$3,2,TRUE)</f>
        <v>Low</v>
      </c>
      <c r="J13363">
        <v>11453.57</v>
      </c>
      <c r="K13363">
        <v>7566.75</v>
      </c>
      <c r="L13363">
        <v>2777.44</v>
      </c>
    </row>
    <row r="13364" spans="1:12" x14ac:dyDescent="0.25">
      <c r="A13364" s="8" t="s">
        <v>3950</v>
      </c>
      <c r="B13364" s="8" t="s">
        <v>1854</v>
      </c>
      <c r="C13364" s="8" t="s">
        <v>79</v>
      </c>
      <c r="D13364" s="8" t="str">
        <f>VLOOKUP(HospitalImport__2[[#This Row],[Provider State]],States!$A$2:$B$52,2,FALSE)</f>
        <v>Pennsylvania</v>
      </c>
      <c r="E13364" s="8" t="s">
        <v>1384</v>
      </c>
      <c r="F13364">
        <v>149</v>
      </c>
      <c r="G13364" t="str">
        <f>VLOOKUP(HospitalImport__2[[#This Row],[Medical Procedure ID No.]],MedicalProcedures!$A$1:$B$11,2,FALSE)</f>
        <v>DYSEQUILIBRIUM</v>
      </c>
      <c r="H13364">
        <v>64</v>
      </c>
      <c r="I13364" t="str">
        <f>VLOOKUP(HospitalImport__2[[#This Row],[ Total Discharges ]],'Discharge Volume Type'!$A$1:$B$3,2,TRUE)</f>
        <v xml:space="preserve">Medium </v>
      </c>
      <c r="J13364">
        <v>26954.11</v>
      </c>
      <c r="K13364">
        <v>5107.66</v>
      </c>
      <c r="L13364">
        <v>2975.8</v>
      </c>
    </row>
    <row r="13365" spans="1:12" x14ac:dyDescent="0.25">
      <c r="A13365" s="8" t="s">
        <v>2770</v>
      </c>
      <c r="B13365" s="8" t="s">
        <v>2771</v>
      </c>
      <c r="C13365" s="8" t="s">
        <v>79</v>
      </c>
      <c r="D13365" s="8" t="str">
        <f>VLOOKUP(HospitalImport__2[[#This Row],[Provider State]],States!$A$2:$B$52,2,FALSE)</f>
        <v>Pennsylvania</v>
      </c>
      <c r="E13365" s="8" t="s">
        <v>2679</v>
      </c>
      <c r="F13365">
        <v>149</v>
      </c>
      <c r="G13365" t="str">
        <f>VLOOKUP(HospitalImport__2[[#This Row],[Medical Procedure ID No.]],MedicalProcedures!$A$1:$B$11,2,FALSE)</f>
        <v>DYSEQUILIBRIUM</v>
      </c>
      <c r="H13365">
        <v>37</v>
      </c>
      <c r="I13365" t="str">
        <f>VLOOKUP(HospitalImport__2[[#This Row],[ Total Discharges ]],'Discharge Volume Type'!$A$1:$B$3,2,TRUE)</f>
        <v>Low</v>
      </c>
      <c r="J13365">
        <v>16417.990000000002</v>
      </c>
      <c r="K13365">
        <v>9112.69</v>
      </c>
      <c r="L13365">
        <v>3102.31</v>
      </c>
    </row>
    <row r="13366" spans="1:12" x14ac:dyDescent="0.25">
      <c r="A13366" s="8" t="s">
        <v>3254</v>
      </c>
      <c r="B13366" s="8" t="s">
        <v>2806</v>
      </c>
      <c r="C13366" s="8" t="s">
        <v>79</v>
      </c>
      <c r="D13366" s="8" t="str">
        <f>VLOOKUP(HospitalImport__2[[#This Row],[Provider State]],States!$A$2:$B$52,2,FALSE)</f>
        <v>Pennsylvania</v>
      </c>
      <c r="E13366" s="8" t="s">
        <v>1719</v>
      </c>
      <c r="F13366">
        <v>149</v>
      </c>
      <c r="G13366" t="str">
        <f>VLOOKUP(HospitalImport__2[[#This Row],[Medical Procedure ID No.]],MedicalProcedures!$A$1:$B$11,2,FALSE)</f>
        <v>DYSEQUILIBRIUM</v>
      </c>
      <c r="H13366">
        <v>59</v>
      </c>
      <c r="I13366" t="str">
        <f>VLOOKUP(HospitalImport__2[[#This Row],[ Total Discharges ]],'Discharge Volume Type'!$A$1:$B$3,2,TRUE)</f>
        <v xml:space="preserve">Medium </v>
      </c>
      <c r="J13366">
        <v>6077.57</v>
      </c>
      <c r="K13366">
        <v>12330.86</v>
      </c>
      <c r="L13366">
        <v>12630.7</v>
      </c>
    </row>
    <row r="13367" spans="1:12" x14ac:dyDescent="0.25">
      <c r="A13367" s="8" t="s">
        <v>2773</v>
      </c>
      <c r="B13367" s="8" t="s">
        <v>2774</v>
      </c>
      <c r="C13367" s="8" t="s">
        <v>79</v>
      </c>
      <c r="D13367" s="8" t="str">
        <f>VLOOKUP(HospitalImport__2[[#This Row],[Provider State]],States!$A$2:$B$52,2,FALSE)</f>
        <v>Pennsylvania</v>
      </c>
      <c r="E13367" s="8" t="s">
        <v>1384</v>
      </c>
      <c r="F13367">
        <v>149</v>
      </c>
      <c r="G13367" t="str">
        <f>VLOOKUP(HospitalImport__2[[#This Row],[Medical Procedure ID No.]],MedicalProcedures!$A$1:$B$11,2,FALSE)</f>
        <v>DYSEQUILIBRIUM</v>
      </c>
      <c r="H13367">
        <v>58</v>
      </c>
      <c r="I13367" t="str">
        <f>VLOOKUP(HospitalImport__2[[#This Row],[ Total Discharges ]],'Discharge Volume Type'!$A$1:$B$3,2,TRUE)</f>
        <v xml:space="preserve">Medium </v>
      </c>
      <c r="J13367">
        <v>18420.560000000001</v>
      </c>
      <c r="K13367">
        <v>12189.12</v>
      </c>
      <c r="L13367">
        <v>4638.8900000000003</v>
      </c>
    </row>
    <row r="13368" spans="1:12" x14ac:dyDescent="0.25">
      <c r="A13368" s="8" t="s">
        <v>1748</v>
      </c>
      <c r="B13368" s="8" t="s">
        <v>273</v>
      </c>
      <c r="C13368" s="8" t="s">
        <v>79</v>
      </c>
      <c r="D13368" s="8" t="str">
        <f>VLOOKUP(HospitalImport__2[[#This Row],[Provider State]],States!$A$2:$B$52,2,FALSE)</f>
        <v>Pennsylvania</v>
      </c>
      <c r="E13368" s="8" t="s">
        <v>1749</v>
      </c>
      <c r="F13368">
        <v>149</v>
      </c>
      <c r="G13368" t="str">
        <f>VLOOKUP(HospitalImport__2[[#This Row],[Medical Procedure ID No.]],MedicalProcedures!$A$1:$B$11,2,FALSE)</f>
        <v>DYSEQUILIBRIUM</v>
      </c>
      <c r="H13368">
        <v>27</v>
      </c>
      <c r="I13368" t="str">
        <f>VLOOKUP(HospitalImport__2[[#This Row],[ Total Discharges ]],'Discharge Volume Type'!$A$1:$B$3,2,TRUE)</f>
        <v>Low</v>
      </c>
      <c r="J13368">
        <v>17005.75</v>
      </c>
      <c r="K13368">
        <v>6639.67</v>
      </c>
      <c r="L13368">
        <v>16197.05</v>
      </c>
    </row>
    <row r="13369" spans="1:12" x14ac:dyDescent="0.25">
      <c r="A13369" s="8" t="s">
        <v>2775</v>
      </c>
      <c r="B13369" s="8" t="s">
        <v>1736</v>
      </c>
      <c r="C13369" s="8" t="s">
        <v>79</v>
      </c>
      <c r="D13369" s="8" t="str">
        <f>VLOOKUP(HospitalImport__2[[#This Row],[Provider State]],States!$A$2:$B$52,2,FALSE)</f>
        <v>Pennsylvania</v>
      </c>
      <c r="E13369" s="8" t="s">
        <v>1669</v>
      </c>
      <c r="F13369">
        <v>149</v>
      </c>
      <c r="G13369" t="str">
        <f>VLOOKUP(HospitalImport__2[[#This Row],[Medical Procedure ID No.]],MedicalProcedures!$A$1:$B$11,2,FALSE)</f>
        <v>DYSEQUILIBRIUM</v>
      </c>
      <c r="H13369">
        <v>60</v>
      </c>
      <c r="I13369" t="str">
        <f>VLOOKUP(HospitalImport__2[[#This Row],[ Total Discharges ]],'Discharge Volume Type'!$A$1:$B$3,2,TRUE)</f>
        <v xml:space="preserve">Medium </v>
      </c>
      <c r="J13369">
        <v>31867.83</v>
      </c>
      <c r="K13369">
        <v>9794.9</v>
      </c>
      <c r="L13369">
        <v>3746.55</v>
      </c>
    </row>
    <row r="13370" spans="1:12" x14ac:dyDescent="0.25">
      <c r="A13370" s="8" t="s">
        <v>2776</v>
      </c>
      <c r="B13370" s="8" t="s">
        <v>1736</v>
      </c>
      <c r="C13370" s="8" t="s">
        <v>79</v>
      </c>
      <c r="D13370" s="8" t="str">
        <f>VLOOKUP(HospitalImport__2[[#This Row],[Provider State]],States!$A$2:$B$52,2,FALSE)</f>
        <v>Pennsylvania</v>
      </c>
      <c r="E13370" s="8" t="s">
        <v>1669</v>
      </c>
      <c r="F13370">
        <v>149</v>
      </c>
      <c r="G13370" t="str">
        <f>VLOOKUP(HospitalImport__2[[#This Row],[Medical Procedure ID No.]],MedicalProcedures!$A$1:$B$11,2,FALSE)</f>
        <v>DYSEQUILIBRIUM</v>
      </c>
      <c r="H13370">
        <v>36</v>
      </c>
      <c r="I13370" t="str">
        <f>VLOOKUP(HospitalImport__2[[#This Row],[ Total Discharges ]],'Discharge Volume Type'!$A$1:$B$3,2,TRUE)</f>
        <v>Low</v>
      </c>
      <c r="J13370">
        <v>28233.73</v>
      </c>
      <c r="K13370">
        <v>11276.07</v>
      </c>
      <c r="L13370">
        <v>8150.31</v>
      </c>
    </row>
    <row r="13371" spans="1:12" x14ac:dyDescent="0.25">
      <c r="A13371" s="8" t="s">
        <v>1752</v>
      </c>
      <c r="B13371" s="8" t="s">
        <v>1753</v>
      </c>
      <c r="C13371" s="8" t="s">
        <v>79</v>
      </c>
      <c r="D13371" s="8" t="str">
        <f>VLOOKUP(HospitalImport__2[[#This Row],[Provider State]],States!$A$2:$B$52,2,FALSE)</f>
        <v>Pennsylvania</v>
      </c>
      <c r="E13371" s="8" t="s">
        <v>1754</v>
      </c>
      <c r="F13371">
        <v>149</v>
      </c>
      <c r="G13371" t="str">
        <f>VLOOKUP(HospitalImport__2[[#This Row],[Medical Procedure ID No.]],MedicalProcedures!$A$1:$B$11,2,FALSE)</f>
        <v>DYSEQUILIBRIUM</v>
      </c>
      <c r="H13371">
        <v>46</v>
      </c>
      <c r="I13371" t="str">
        <f>VLOOKUP(HospitalImport__2[[#This Row],[ Total Discharges ]],'Discharge Volume Type'!$A$1:$B$3,2,TRUE)</f>
        <v>Low</v>
      </c>
      <c r="J13371">
        <v>15833.5</v>
      </c>
      <c r="K13371">
        <v>4699.3599999999997</v>
      </c>
      <c r="L13371">
        <v>5017.1099999999997</v>
      </c>
    </row>
    <row r="13372" spans="1:12" x14ac:dyDescent="0.25">
      <c r="A13372" s="8" t="s">
        <v>1755</v>
      </c>
      <c r="B13372" s="8" t="s">
        <v>1756</v>
      </c>
      <c r="C13372" s="8" t="s">
        <v>79</v>
      </c>
      <c r="D13372" s="8" t="str">
        <f>VLOOKUP(HospitalImport__2[[#This Row],[Provider State]],States!$A$2:$B$52,2,FALSE)</f>
        <v>Pennsylvania</v>
      </c>
      <c r="E13372" s="8" t="s">
        <v>1384</v>
      </c>
      <c r="F13372">
        <v>149</v>
      </c>
      <c r="G13372" t="str">
        <f>VLOOKUP(HospitalImport__2[[#This Row],[Medical Procedure ID No.]],MedicalProcedures!$A$1:$B$11,2,FALSE)</f>
        <v>DYSEQUILIBRIUM</v>
      </c>
      <c r="H13372">
        <v>35</v>
      </c>
      <c r="I13372" t="str">
        <f>VLOOKUP(HospitalImport__2[[#This Row],[ Total Discharges ]],'Discharge Volume Type'!$A$1:$B$3,2,TRUE)</f>
        <v>Low</v>
      </c>
      <c r="J13372">
        <v>34776.04</v>
      </c>
      <c r="K13372">
        <v>7172.17</v>
      </c>
      <c r="L13372">
        <v>7631.92</v>
      </c>
    </row>
    <row r="13373" spans="1:12" x14ac:dyDescent="0.25">
      <c r="A13373" s="8" t="s">
        <v>2777</v>
      </c>
      <c r="B13373" s="8" t="s">
        <v>1756</v>
      </c>
      <c r="C13373" s="8" t="s">
        <v>79</v>
      </c>
      <c r="D13373" s="8" t="str">
        <f>VLOOKUP(HospitalImport__2[[#This Row],[Provider State]],States!$A$2:$B$52,2,FALSE)</f>
        <v>Pennsylvania</v>
      </c>
      <c r="E13373" s="8" t="s">
        <v>1384</v>
      </c>
      <c r="F13373">
        <v>149</v>
      </c>
      <c r="G13373" t="str">
        <f>VLOOKUP(HospitalImport__2[[#This Row],[Medical Procedure ID No.]],MedicalProcedures!$A$1:$B$11,2,FALSE)</f>
        <v>DYSEQUILIBRIUM</v>
      </c>
      <c r="H13373">
        <v>48</v>
      </c>
      <c r="I13373" t="str">
        <f>VLOOKUP(HospitalImport__2[[#This Row],[ Total Discharges ]],'Discharge Volume Type'!$A$1:$B$3,2,TRUE)</f>
        <v>Low</v>
      </c>
      <c r="J13373">
        <v>49052.84</v>
      </c>
      <c r="K13373">
        <v>4790.3500000000004</v>
      </c>
      <c r="L13373">
        <v>9677.48</v>
      </c>
    </row>
    <row r="13374" spans="1:12" x14ac:dyDescent="0.25">
      <c r="A13374" s="8" t="s">
        <v>2781</v>
      </c>
      <c r="B13374" s="8" t="s">
        <v>2782</v>
      </c>
      <c r="C13374" s="8" t="s">
        <v>79</v>
      </c>
      <c r="D13374" s="8" t="str">
        <f>VLOOKUP(HospitalImport__2[[#This Row],[Provider State]],States!$A$2:$B$52,2,FALSE)</f>
        <v>Pennsylvania</v>
      </c>
      <c r="E13374" s="8" t="s">
        <v>1724</v>
      </c>
      <c r="F13374">
        <v>149</v>
      </c>
      <c r="G13374" t="str">
        <f>VLOOKUP(HospitalImport__2[[#This Row],[Medical Procedure ID No.]],MedicalProcedures!$A$1:$B$11,2,FALSE)</f>
        <v>DYSEQUILIBRIUM</v>
      </c>
      <c r="H13374">
        <v>56</v>
      </c>
      <c r="I13374" t="str">
        <f>VLOOKUP(HospitalImport__2[[#This Row],[ Total Discharges ]],'Discharge Volume Type'!$A$1:$B$3,2,TRUE)</f>
        <v xml:space="preserve">Medium </v>
      </c>
      <c r="J13374">
        <v>9480.26</v>
      </c>
      <c r="K13374">
        <v>4490.71</v>
      </c>
      <c r="L13374">
        <v>20277.34</v>
      </c>
    </row>
    <row r="13375" spans="1:12" x14ac:dyDescent="0.25">
      <c r="A13375" s="8" t="s">
        <v>1757</v>
      </c>
      <c r="B13375" s="8" t="s">
        <v>1758</v>
      </c>
      <c r="C13375" s="8" t="s">
        <v>79</v>
      </c>
      <c r="D13375" s="8" t="str">
        <f>VLOOKUP(HospitalImport__2[[#This Row],[Provider State]],States!$A$2:$B$52,2,FALSE)</f>
        <v>Pennsylvania</v>
      </c>
      <c r="E13375" s="8" t="s">
        <v>1734</v>
      </c>
      <c r="F13375">
        <v>149</v>
      </c>
      <c r="G13375" t="str">
        <f>VLOOKUP(HospitalImport__2[[#This Row],[Medical Procedure ID No.]],MedicalProcedures!$A$1:$B$11,2,FALSE)</f>
        <v>DYSEQUILIBRIUM</v>
      </c>
      <c r="H13375">
        <v>76</v>
      </c>
      <c r="I13375" t="str">
        <f>VLOOKUP(HospitalImport__2[[#This Row],[ Total Discharges ]],'Discharge Volume Type'!$A$1:$B$3,2,TRUE)</f>
        <v xml:space="preserve">Medium </v>
      </c>
      <c r="J13375">
        <v>88625.91</v>
      </c>
      <c r="K13375">
        <v>7824.47</v>
      </c>
      <c r="L13375">
        <v>2941.11</v>
      </c>
    </row>
    <row r="13376" spans="1:12" x14ac:dyDescent="0.25">
      <c r="A13376" s="8" t="s">
        <v>1759</v>
      </c>
      <c r="B13376" s="8" t="s">
        <v>1760</v>
      </c>
      <c r="C13376" s="8" t="s">
        <v>79</v>
      </c>
      <c r="D13376" s="8" t="str">
        <f>VLOOKUP(HospitalImport__2[[#This Row],[Provider State]],States!$A$2:$B$52,2,FALSE)</f>
        <v>Pennsylvania</v>
      </c>
      <c r="E13376" s="8" t="s">
        <v>1761</v>
      </c>
      <c r="F13376">
        <v>149</v>
      </c>
      <c r="G13376" t="str">
        <f>VLOOKUP(HospitalImport__2[[#This Row],[Medical Procedure ID No.]],MedicalProcedures!$A$1:$B$11,2,FALSE)</f>
        <v>DYSEQUILIBRIUM</v>
      </c>
      <c r="H13376">
        <v>29</v>
      </c>
      <c r="I13376" t="str">
        <f>VLOOKUP(HospitalImport__2[[#This Row],[ Total Discharges ]],'Discharge Volume Type'!$A$1:$B$3,2,TRUE)</f>
        <v>Low</v>
      </c>
      <c r="J13376">
        <v>79068.05</v>
      </c>
      <c r="K13376">
        <v>9165.89</v>
      </c>
      <c r="L13376">
        <v>5575.77</v>
      </c>
    </row>
    <row r="13377" spans="1:12" x14ac:dyDescent="0.25">
      <c r="A13377" s="8" t="s">
        <v>1762</v>
      </c>
      <c r="B13377" s="8" t="s">
        <v>1763</v>
      </c>
      <c r="C13377" s="8" t="s">
        <v>79</v>
      </c>
      <c r="D13377" s="8" t="str">
        <f>VLOOKUP(HospitalImport__2[[#This Row],[Provider State]],States!$A$2:$B$52,2,FALSE)</f>
        <v>Pennsylvania</v>
      </c>
      <c r="E13377" s="8" t="s">
        <v>1384</v>
      </c>
      <c r="F13377">
        <v>149</v>
      </c>
      <c r="G13377" t="str">
        <f>VLOOKUP(HospitalImport__2[[#This Row],[Medical Procedure ID No.]],MedicalProcedures!$A$1:$B$11,2,FALSE)</f>
        <v>DYSEQUILIBRIUM</v>
      </c>
      <c r="H13377">
        <v>38</v>
      </c>
      <c r="I13377" t="str">
        <f>VLOOKUP(HospitalImport__2[[#This Row],[ Total Discharges ]],'Discharge Volume Type'!$A$1:$B$3,2,TRUE)</f>
        <v>Low</v>
      </c>
      <c r="J13377">
        <v>25475.3</v>
      </c>
      <c r="K13377">
        <v>5287.14</v>
      </c>
      <c r="L13377">
        <v>6561.19</v>
      </c>
    </row>
    <row r="13378" spans="1:12" x14ac:dyDescent="0.25">
      <c r="A13378" s="8" t="s">
        <v>2783</v>
      </c>
      <c r="B13378" s="8" t="s">
        <v>1756</v>
      </c>
      <c r="C13378" s="8" t="s">
        <v>79</v>
      </c>
      <c r="D13378" s="8" t="str">
        <f>VLOOKUP(HospitalImport__2[[#This Row],[Provider State]],States!$A$2:$B$52,2,FALSE)</f>
        <v>Pennsylvania</v>
      </c>
      <c r="E13378" s="8" t="s">
        <v>1384</v>
      </c>
      <c r="F13378">
        <v>149</v>
      </c>
      <c r="G13378" t="str">
        <f>VLOOKUP(HospitalImport__2[[#This Row],[Medical Procedure ID No.]],MedicalProcedures!$A$1:$B$11,2,FALSE)</f>
        <v>DYSEQUILIBRIUM</v>
      </c>
      <c r="H13378">
        <v>34</v>
      </c>
      <c r="I13378" t="str">
        <f>VLOOKUP(HospitalImport__2[[#This Row],[ Total Discharges ]],'Discharge Volume Type'!$A$1:$B$3,2,TRUE)</f>
        <v>Low</v>
      </c>
      <c r="J13378">
        <v>18655.599999999999</v>
      </c>
      <c r="K13378">
        <v>8835.86</v>
      </c>
      <c r="L13378">
        <v>6171.96</v>
      </c>
    </row>
    <row r="13379" spans="1:12" x14ac:dyDescent="0.25">
      <c r="A13379" s="8" t="s">
        <v>1764</v>
      </c>
      <c r="B13379" s="8" t="s">
        <v>1765</v>
      </c>
      <c r="C13379" s="8" t="s">
        <v>79</v>
      </c>
      <c r="D13379" s="8" t="str">
        <f>VLOOKUP(HospitalImport__2[[#This Row],[Provider State]],States!$A$2:$B$52,2,FALSE)</f>
        <v>Pennsylvania</v>
      </c>
      <c r="E13379" s="8" t="s">
        <v>1669</v>
      </c>
      <c r="F13379">
        <v>149</v>
      </c>
      <c r="G13379" t="str">
        <f>VLOOKUP(HospitalImport__2[[#This Row],[Medical Procedure ID No.]],MedicalProcedures!$A$1:$B$11,2,FALSE)</f>
        <v>DYSEQUILIBRIUM</v>
      </c>
      <c r="H13379">
        <v>65</v>
      </c>
      <c r="I13379" t="str">
        <f>VLOOKUP(HospitalImport__2[[#This Row],[ Total Discharges ]],'Discharge Volume Type'!$A$1:$B$3,2,TRUE)</f>
        <v xml:space="preserve">Medium </v>
      </c>
      <c r="J13379">
        <v>23787.31</v>
      </c>
      <c r="K13379">
        <v>11696.98</v>
      </c>
      <c r="L13379">
        <v>12515.78</v>
      </c>
    </row>
    <row r="13380" spans="1:12" x14ac:dyDescent="0.25">
      <c r="A13380" s="8" t="s">
        <v>2784</v>
      </c>
      <c r="B13380" s="8" t="s">
        <v>2785</v>
      </c>
      <c r="C13380" s="8" t="s">
        <v>79</v>
      </c>
      <c r="D13380" s="8" t="str">
        <f>VLOOKUP(HospitalImport__2[[#This Row],[Provider State]],States!$A$2:$B$52,2,FALSE)</f>
        <v>Pennsylvania</v>
      </c>
      <c r="E13380" s="8" t="s">
        <v>1669</v>
      </c>
      <c r="F13380">
        <v>149</v>
      </c>
      <c r="G13380" t="str">
        <f>VLOOKUP(HospitalImport__2[[#This Row],[Medical Procedure ID No.]],MedicalProcedures!$A$1:$B$11,2,FALSE)</f>
        <v>DYSEQUILIBRIUM</v>
      </c>
      <c r="H13380">
        <v>69</v>
      </c>
      <c r="I13380" t="str">
        <f>VLOOKUP(HospitalImport__2[[#This Row],[ Total Discharges ]],'Discharge Volume Type'!$A$1:$B$3,2,TRUE)</f>
        <v xml:space="preserve">Medium </v>
      </c>
      <c r="J13380">
        <v>10263.75</v>
      </c>
      <c r="K13380">
        <v>6277.86</v>
      </c>
      <c r="L13380">
        <v>17216.52</v>
      </c>
    </row>
    <row r="13381" spans="1:12" x14ac:dyDescent="0.25">
      <c r="A13381" s="8" t="s">
        <v>1766</v>
      </c>
      <c r="B13381" s="8" t="s">
        <v>1767</v>
      </c>
      <c r="C13381" s="8" t="s">
        <v>79</v>
      </c>
      <c r="D13381" s="8" t="str">
        <f>VLOOKUP(HospitalImport__2[[#This Row],[Provider State]],States!$A$2:$B$52,2,FALSE)</f>
        <v>Pennsylvania</v>
      </c>
      <c r="E13381" s="8" t="s">
        <v>1741</v>
      </c>
      <c r="F13381">
        <v>149</v>
      </c>
      <c r="G13381" t="str">
        <f>VLOOKUP(HospitalImport__2[[#This Row],[Medical Procedure ID No.]],MedicalProcedures!$A$1:$B$11,2,FALSE)</f>
        <v>DYSEQUILIBRIUM</v>
      </c>
      <c r="H13381">
        <v>50</v>
      </c>
      <c r="I13381" t="str">
        <f>VLOOKUP(HospitalImport__2[[#This Row],[ Total Discharges ]],'Discharge Volume Type'!$A$1:$B$3,2,TRUE)</f>
        <v xml:space="preserve">Medium </v>
      </c>
      <c r="J13381">
        <v>16863.36</v>
      </c>
      <c r="K13381">
        <v>6335.42</v>
      </c>
      <c r="L13381">
        <v>6456.3</v>
      </c>
    </row>
    <row r="13382" spans="1:12" x14ac:dyDescent="0.25">
      <c r="A13382" s="8" t="s">
        <v>1768</v>
      </c>
      <c r="B13382" s="8" t="s">
        <v>1769</v>
      </c>
      <c r="C13382" s="8" t="s">
        <v>79</v>
      </c>
      <c r="D13382" s="8" t="str">
        <f>VLOOKUP(HospitalImport__2[[#This Row],[Provider State]],States!$A$2:$B$52,2,FALSE)</f>
        <v>Pennsylvania</v>
      </c>
      <c r="E13382" s="8" t="s">
        <v>1384</v>
      </c>
      <c r="F13382">
        <v>149</v>
      </c>
      <c r="G13382" t="str">
        <f>VLOOKUP(HospitalImport__2[[#This Row],[Medical Procedure ID No.]],MedicalProcedures!$A$1:$B$11,2,FALSE)</f>
        <v>DYSEQUILIBRIUM</v>
      </c>
      <c r="H13382">
        <v>54</v>
      </c>
      <c r="I13382" t="str">
        <f>VLOOKUP(HospitalImport__2[[#This Row],[ Total Discharges ]],'Discharge Volume Type'!$A$1:$B$3,2,TRUE)</f>
        <v xml:space="preserve">Medium </v>
      </c>
      <c r="J13382">
        <v>23307.3</v>
      </c>
      <c r="K13382">
        <v>4765.16</v>
      </c>
      <c r="L13382">
        <v>5699.39</v>
      </c>
    </row>
    <row r="13383" spans="1:12" x14ac:dyDescent="0.25">
      <c r="A13383" s="8" t="s">
        <v>2786</v>
      </c>
      <c r="B13383" s="8" t="s">
        <v>2787</v>
      </c>
      <c r="C13383" s="8" t="s">
        <v>79</v>
      </c>
      <c r="D13383" s="8" t="str">
        <f>VLOOKUP(HospitalImport__2[[#This Row],[Provider State]],States!$A$2:$B$52,2,FALSE)</f>
        <v>Pennsylvania</v>
      </c>
      <c r="E13383" s="8" t="s">
        <v>1384</v>
      </c>
      <c r="F13383">
        <v>149</v>
      </c>
      <c r="G13383" t="str">
        <f>VLOOKUP(HospitalImport__2[[#This Row],[Medical Procedure ID No.]],MedicalProcedures!$A$1:$B$11,2,FALSE)</f>
        <v>DYSEQUILIBRIUM</v>
      </c>
      <c r="H13383">
        <v>46</v>
      </c>
      <c r="I13383" t="str">
        <f>VLOOKUP(HospitalImport__2[[#This Row],[ Total Discharges ]],'Discharge Volume Type'!$A$1:$B$3,2,TRUE)</f>
        <v>Low</v>
      </c>
      <c r="J13383">
        <v>36165.11</v>
      </c>
      <c r="K13383">
        <v>7231.15</v>
      </c>
      <c r="L13383">
        <v>4923.97</v>
      </c>
    </row>
    <row r="13384" spans="1:12" x14ac:dyDescent="0.25">
      <c r="A13384" s="8" t="s">
        <v>1770</v>
      </c>
      <c r="B13384" s="8" t="s">
        <v>1771</v>
      </c>
      <c r="C13384" s="8" t="s">
        <v>79</v>
      </c>
      <c r="D13384" s="8" t="str">
        <f>VLOOKUP(HospitalImport__2[[#This Row],[Provider State]],States!$A$2:$B$52,2,FALSE)</f>
        <v>Pennsylvania</v>
      </c>
      <c r="E13384" s="8" t="s">
        <v>1734</v>
      </c>
      <c r="F13384">
        <v>149</v>
      </c>
      <c r="G13384" t="str">
        <f>VLOOKUP(HospitalImport__2[[#This Row],[Medical Procedure ID No.]],MedicalProcedures!$A$1:$B$11,2,FALSE)</f>
        <v>DYSEQUILIBRIUM</v>
      </c>
      <c r="H13384">
        <v>45</v>
      </c>
      <c r="I13384" t="str">
        <f>VLOOKUP(HospitalImport__2[[#This Row],[ Total Discharges ]],'Discharge Volume Type'!$A$1:$B$3,2,TRUE)</f>
        <v>Low</v>
      </c>
      <c r="J13384">
        <v>23028.83</v>
      </c>
      <c r="K13384">
        <v>5033.8900000000003</v>
      </c>
      <c r="L13384">
        <v>12429.89</v>
      </c>
    </row>
    <row r="13385" spans="1:12" x14ac:dyDescent="0.25">
      <c r="A13385" s="8" t="s">
        <v>1772</v>
      </c>
      <c r="B13385" s="8" t="s">
        <v>1736</v>
      </c>
      <c r="C13385" s="8" t="s">
        <v>79</v>
      </c>
      <c r="D13385" s="8" t="str">
        <f>VLOOKUP(HospitalImport__2[[#This Row],[Provider State]],States!$A$2:$B$52,2,FALSE)</f>
        <v>Pennsylvania</v>
      </c>
      <c r="E13385" s="8" t="s">
        <v>1669</v>
      </c>
      <c r="F13385">
        <v>149</v>
      </c>
      <c r="G13385" t="str">
        <f>VLOOKUP(HospitalImport__2[[#This Row],[Medical Procedure ID No.]],MedicalProcedures!$A$1:$B$11,2,FALSE)</f>
        <v>DYSEQUILIBRIUM</v>
      </c>
      <c r="H13385">
        <v>52</v>
      </c>
      <c r="I13385" t="str">
        <f>VLOOKUP(HospitalImport__2[[#This Row],[ Total Discharges ]],'Discharge Volume Type'!$A$1:$B$3,2,TRUE)</f>
        <v xml:space="preserve">Medium </v>
      </c>
      <c r="J13385">
        <v>14434.13</v>
      </c>
      <c r="K13385">
        <v>6367.69</v>
      </c>
      <c r="L13385">
        <v>4173.1000000000004</v>
      </c>
    </row>
    <row r="13386" spans="1:12" x14ac:dyDescent="0.25">
      <c r="A13386" s="8" t="s">
        <v>1773</v>
      </c>
      <c r="B13386" s="8" t="s">
        <v>1774</v>
      </c>
      <c r="C13386" s="8" t="s">
        <v>79</v>
      </c>
      <c r="D13386" s="8" t="str">
        <f>VLOOKUP(HospitalImport__2[[#This Row],[Provider State]],States!$A$2:$B$52,2,FALSE)</f>
        <v>Pennsylvania</v>
      </c>
      <c r="E13386" s="8" t="s">
        <v>1669</v>
      </c>
      <c r="F13386">
        <v>149</v>
      </c>
      <c r="G13386" t="str">
        <f>VLOOKUP(HospitalImport__2[[#This Row],[Medical Procedure ID No.]],MedicalProcedures!$A$1:$B$11,2,FALSE)</f>
        <v>DYSEQUILIBRIUM</v>
      </c>
      <c r="H13386">
        <v>66</v>
      </c>
      <c r="I13386" t="str">
        <f>VLOOKUP(HospitalImport__2[[#This Row],[ Total Discharges ]],'Discharge Volume Type'!$A$1:$B$3,2,TRUE)</f>
        <v xml:space="preserve">Medium </v>
      </c>
      <c r="J13386">
        <v>57896.08</v>
      </c>
      <c r="K13386">
        <v>5155.9799999999996</v>
      </c>
      <c r="L13386">
        <v>10920.13</v>
      </c>
    </row>
    <row r="13387" spans="1:12" x14ac:dyDescent="0.25">
      <c r="A13387" s="8" t="s">
        <v>3259</v>
      </c>
      <c r="B13387" s="8" t="s">
        <v>3260</v>
      </c>
      <c r="C13387" s="8" t="s">
        <v>79</v>
      </c>
      <c r="D13387" s="8" t="str">
        <f>VLOOKUP(HospitalImport__2[[#This Row],[Provider State]],States!$A$2:$B$52,2,FALSE)</f>
        <v>Pennsylvania</v>
      </c>
      <c r="E13387" s="8" t="s">
        <v>1669</v>
      </c>
      <c r="F13387">
        <v>149</v>
      </c>
      <c r="G13387" t="str">
        <f>VLOOKUP(HospitalImport__2[[#This Row],[Medical Procedure ID No.]],MedicalProcedures!$A$1:$B$11,2,FALSE)</f>
        <v>DYSEQUILIBRIUM</v>
      </c>
      <c r="H13387">
        <v>58</v>
      </c>
      <c r="I13387" t="str">
        <f>VLOOKUP(HospitalImport__2[[#This Row],[ Total Discharges ]],'Discharge Volume Type'!$A$1:$B$3,2,TRUE)</f>
        <v xml:space="preserve">Medium </v>
      </c>
      <c r="J13387">
        <v>50834</v>
      </c>
      <c r="K13387">
        <v>7415.79</v>
      </c>
      <c r="L13387">
        <v>4895.13</v>
      </c>
    </row>
    <row r="13388" spans="1:12" x14ac:dyDescent="0.25">
      <c r="A13388" s="8" t="s">
        <v>1775</v>
      </c>
      <c r="B13388" s="8" t="s">
        <v>1756</v>
      </c>
      <c r="C13388" s="8" t="s">
        <v>79</v>
      </c>
      <c r="D13388" s="8" t="str">
        <f>VLOOKUP(HospitalImport__2[[#This Row],[Provider State]],States!$A$2:$B$52,2,FALSE)</f>
        <v>Pennsylvania</v>
      </c>
      <c r="E13388" s="8" t="s">
        <v>1384</v>
      </c>
      <c r="F13388">
        <v>149</v>
      </c>
      <c r="G13388" t="str">
        <f>VLOOKUP(HospitalImport__2[[#This Row],[Medical Procedure ID No.]],MedicalProcedures!$A$1:$B$11,2,FALSE)</f>
        <v>DYSEQUILIBRIUM</v>
      </c>
      <c r="H13388">
        <v>55</v>
      </c>
      <c r="I13388" t="str">
        <f>VLOOKUP(HospitalImport__2[[#This Row],[ Total Discharges ]],'Discharge Volume Type'!$A$1:$B$3,2,TRUE)</f>
        <v xml:space="preserve">Medium </v>
      </c>
      <c r="J13388">
        <v>6928.85</v>
      </c>
      <c r="K13388">
        <v>8196.59</v>
      </c>
      <c r="L13388">
        <v>3997.36</v>
      </c>
    </row>
    <row r="13389" spans="1:12" x14ac:dyDescent="0.25">
      <c r="A13389" s="8" t="s">
        <v>1778</v>
      </c>
      <c r="B13389" s="8" t="s">
        <v>1779</v>
      </c>
      <c r="C13389" s="8" t="s">
        <v>79</v>
      </c>
      <c r="D13389" s="8" t="str">
        <f>VLOOKUP(HospitalImport__2[[#This Row],[Provider State]],States!$A$2:$B$52,2,FALSE)</f>
        <v>Pennsylvania</v>
      </c>
      <c r="E13389" s="8" t="s">
        <v>1384</v>
      </c>
      <c r="F13389">
        <v>149</v>
      </c>
      <c r="G13389" t="str">
        <f>VLOOKUP(HospitalImport__2[[#This Row],[Medical Procedure ID No.]],MedicalProcedures!$A$1:$B$11,2,FALSE)</f>
        <v>DYSEQUILIBRIUM</v>
      </c>
      <c r="H13389">
        <v>58</v>
      </c>
      <c r="I13389" t="str">
        <f>VLOOKUP(HospitalImport__2[[#This Row],[ Total Discharges ]],'Discharge Volume Type'!$A$1:$B$3,2,TRUE)</f>
        <v xml:space="preserve">Medium </v>
      </c>
      <c r="J13389">
        <v>23871.05</v>
      </c>
      <c r="K13389">
        <v>10981.66</v>
      </c>
      <c r="L13389">
        <v>8110.97</v>
      </c>
    </row>
    <row r="13390" spans="1:12" x14ac:dyDescent="0.25">
      <c r="A13390" s="8" t="s">
        <v>1780</v>
      </c>
      <c r="B13390" s="8" t="s">
        <v>1781</v>
      </c>
      <c r="C13390" s="8" t="s">
        <v>79</v>
      </c>
      <c r="D13390" s="8" t="str">
        <f>VLOOKUP(HospitalImport__2[[#This Row],[Provider State]],States!$A$2:$B$52,2,FALSE)</f>
        <v>Pennsylvania</v>
      </c>
      <c r="E13390" s="8" t="s">
        <v>1384</v>
      </c>
      <c r="F13390">
        <v>149</v>
      </c>
      <c r="G13390" t="str">
        <f>VLOOKUP(HospitalImport__2[[#This Row],[Medical Procedure ID No.]],MedicalProcedures!$A$1:$B$11,2,FALSE)</f>
        <v>DYSEQUILIBRIUM</v>
      </c>
      <c r="H13390">
        <v>28</v>
      </c>
      <c r="I13390" t="str">
        <f>VLOOKUP(HospitalImport__2[[#This Row],[ Total Discharges ]],'Discharge Volume Type'!$A$1:$B$3,2,TRUE)</f>
        <v>Low</v>
      </c>
      <c r="J13390">
        <v>18692.13</v>
      </c>
      <c r="K13390">
        <v>8672.19</v>
      </c>
      <c r="L13390">
        <v>5136.87</v>
      </c>
    </row>
    <row r="13391" spans="1:12" x14ac:dyDescent="0.25">
      <c r="A13391" s="8" t="s">
        <v>1782</v>
      </c>
      <c r="B13391" s="8" t="s">
        <v>1783</v>
      </c>
      <c r="C13391" s="8" t="s">
        <v>79</v>
      </c>
      <c r="D13391" s="8" t="str">
        <f>VLOOKUP(HospitalImport__2[[#This Row],[Provider State]],States!$A$2:$B$52,2,FALSE)</f>
        <v>Pennsylvania</v>
      </c>
      <c r="E13391" s="8" t="s">
        <v>1734</v>
      </c>
      <c r="F13391">
        <v>149</v>
      </c>
      <c r="G13391" t="str">
        <f>VLOOKUP(HospitalImport__2[[#This Row],[Medical Procedure ID No.]],MedicalProcedures!$A$1:$B$11,2,FALSE)</f>
        <v>DYSEQUILIBRIUM</v>
      </c>
      <c r="H13391">
        <v>25</v>
      </c>
      <c r="I13391" t="str">
        <f>VLOOKUP(HospitalImport__2[[#This Row],[ Total Discharges ]],'Discharge Volume Type'!$A$1:$B$3,2,TRUE)</f>
        <v>Low</v>
      </c>
      <c r="J13391">
        <v>45413.47</v>
      </c>
      <c r="K13391">
        <v>7445.22</v>
      </c>
      <c r="L13391">
        <v>7605.11</v>
      </c>
    </row>
    <row r="13392" spans="1:12" x14ac:dyDescent="0.25">
      <c r="A13392" s="8" t="s">
        <v>3263</v>
      </c>
      <c r="B13392" s="8" t="s">
        <v>3264</v>
      </c>
      <c r="C13392" s="8" t="s">
        <v>79</v>
      </c>
      <c r="D13392" s="8" t="str">
        <f>VLOOKUP(HospitalImport__2[[#This Row],[Provider State]],States!$A$2:$B$52,2,FALSE)</f>
        <v>Pennsylvania</v>
      </c>
      <c r="E13392" s="8" t="s">
        <v>1384</v>
      </c>
      <c r="F13392">
        <v>149</v>
      </c>
      <c r="G13392" t="str">
        <f>VLOOKUP(HospitalImport__2[[#This Row],[Medical Procedure ID No.]],MedicalProcedures!$A$1:$B$11,2,FALSE)</f>
        <v>DYSEQUILIBRIUM</v>
      </c>
      <c r="H13392">
        <v>46</v>
      </c>
      <c r="I13392" t="str">
        <f>VLOOKUP(HospitalImport__2[[#This Row],[ Total Discharges ]],'Discharge Volume Type'!$A$1:$B$3,2,TRUE)</f>
        <v>Low</v>
      </c>
      <c r="J13392">
        <v>28665.54</v>
      </c>
      <c r="K13392">
        <v>6588.25</v>
      </c>
      <c r="L13392">
        <v>3702.06</v>
      </c>
    </row>
    <row r="13393" spans="1:12" x14ac:dyDescent="0.25">
      <c r="A13393" s="8" t="s">
        <v>2791</v>
      </c>
      <c r="B13393" s="8" t="s">
        <v>1756</v>
      </c>
      <c r="C13393" s="8" t="s">
        <v>79</v>
      </c>
      <c r="D13393" s="8" t="str">
        <f>VLOOKUP(HospitalImport__2[[#This Row],[Provider State]],States!$A$2:$B$52,2,FALSE)</f>
        <v>Pennsylvania</v>
      </c>
      <c r="E13393" s="8" t="s">
        <v>1384</v>
      </c>
      <c r="F13393">
        <v>149</v>
      </c>
      <c r="G13393" t="str">
        <f>VLOOKUP(HospitalImport__2[[#This Row],[Medical Procedure ID No.]],MedicalProcedures!$A$1:$B$11,2,FALSE)</f>
        <v>DYSEQUILIBRIUM</v>
      </c>
      <c r="H13393">
        <v>62</v>
      </c>
      <c r="I13393" t="str">
        <f>VLOOKUP(HospitalImport__2[[#This Row],[ Total Discharges ]],'Discharge Volume Type'!$A$1:$B$3,2,TRUE)</f>
        <v xml:space="preserve">Medium </v>
      </c>
      <c r="J13393">
        <v>22278.16</v>
      </c>
      <c r="K13393">
        <v>4956.2700000000004</v>
      </c>
      <c r="L13393">
        <v>3990.75</v>
      </c>
    </row>
    <row r="13394" spans="1:12" x14ac:dyDescent="0.25">
      <c r="A13394" s="8" t="s">
        <v>2792</v>
      </c>
      <c r="B13394" s="8" t="s">
        <v>2793</v>
      </c>
      <c r="C13394" s="8" t="s">
        <v>79</v>
      </c>
      <c r="D13394" s="8" t="str">
        <f>VLOOKUP(HospitalImport__2[[#This Row],[Provider State]],States!$A$2:$B$52,2,FALSE)</f>
        <v>Pennsylvania</v>
      </c>
      <c r="E13394" s="8" t="s">
        <v>1628</v>
      </c>
      <c r="F13394">
        <v>149</v>
      </c>
      <c r="G13394" t="str">
        <f>VLOOKUP(HospitalImport__2[[#This Row],[Medical Procedure ID No.]],MedicalProcedures!$A$1:$B$11,2,FALSE)</f>
        <v>DYSEQUILIBRIUM</v>
      </c>
      <c r="H13394">
        <v>66</v>
      </c>
      <c r="I13394" t="str">
        <f>VLOOKUP(HospitalImport__2[[#This Row],[ Total Discharges ]],'Discharge Volume Type'!$A$1:$B$3,2,TRUE)</f>
        <v xml:space="preserve">Medium </v>
      </c>
      <c r="J13394">
        <v>28591.26</v>
      </c>
      <c r="K13394">
        <v>5421.64</v>
      </c>
      <c r="L13394">
        <v>6619.66</v>
      </c>
    </row>
    <row r="13395" spans="1:12" x14ac:dyDescent="0.25">
      <c r="A13395" s="8" t="s">
        <v>2796</v>
      </c>
      <c r="B13395" s="8" t="s">
        <v>2797</v>
      </c>
      <c r="C13395" s="8" t="s">
        <v>79</v>
      </c>
      <c r="D13395" s="8" t="str">
        <f>VLOOKUP(HospitalImport__2[[#This Row],[Provider State]],States!$A$2:$B$52,2,FALSE)</f>
        <v>Pennsylvania</v>
      </c>
      <c r="E13395" s="8" t="s">
        <v>1384</v>
      </c>
      <c r="F13395">
        <v>149</v>
      </c>
      <c r="G13395" t="str">
        <f>VLOOKUP(HospitalImport__2[[#This Row],[Medical Procedure ID No.]],MedicalProcedures!$A$1:$B$11,2,FALSE)</f>
        <v>DYSEQUILIBRIUM</v>
      </c>
      <c r="H13395">
        <v>30</v>
      </c>
      <c r="I13395" t="str">
        <f>VLOOKUP(HospitalImport__2[[#This Row],[ Total Discharges ]],'Discharge Volume Type'!$A$1:$B$3,2,TRUE)</f>
        <v>Low</v>
      </c>
      <c r="J13395">
        <v>31089.24</v>
      </c>
      <c r="K13395">
        <v>7615.31</v>
      </c>
      <c r="L13395">
        <v>4961.0200000000004</v>
      </c>
    </row>
    <row r="13396" spans="1:12" x14ac:dyDescent="0.25">
      <c r="A13396" s="8" t="s">
        <v>1784</v>
      </c>
      <c r="B13396" s="8" t="s">
        <v>1756</v>
      </c>
      <c r="C13396" s="8" t="s">
        <v>79</v>
      </c>
      <c r="D13396" s="8" t="str">
        <f>VLOOKUP(HospitalImport__2[[#This Row],[Provider State]],States!$A$2:$B$52,2,FALSE)</f>
        <v>Pennsylvania</v>
      </c>
      <c r="E13396" s="8" t="s">
        <v>1384</v>
      </c>
      <c r="F13396">
        <v>149</v>
      </c>
      <c r="G13396" t="str">
        <f>VLOOKUP(HospitalImport__2[[#This Row],[Medical Procedure ID No.]],MedicalProcedures!$A$1:$B$11,2,FALSE)</f>
        <v>DYSEQUILIBRIUM</v>
      </c>
      <c r="H13396">
        <v>37</v>
      </c>
      <c r="I13396" t="str">
        <f>VLOOKUP(HospitalImport__2[[#This Row],[ Total Discharges ]],'Discharge Volume Type'!$A$1:$B$3,2,TRUE)</f>
        <v>Low</v>
      </c>
      <c r="J13396">
        <v>9177.2000000000007</v>
      </c>
      <c r="K13396">
        <v>14434.95</v>
      </c>
      <c r="L13396">
        <v>7207.55</v>
      </c>
    </row>
    <row r="13397" spans="1:12" x14ac:dyDescent="0.25">
      <c r="A13397" s="8" t="s">
        <v>1788</v>
      </c>
      <c r="B13397" s="8" t="s">
        <v>1789</v>
      </c>
      <c r="C13397" s="8" t="s">
        <v>79</v>
      </c>
      <c r="D13397" s="8" t="str">
        <f>VLOOKUP(HospitalImport__2[[#This Row],[Provider State]],States!$A$2:$B$52,2,FALSE)</f>
        <v>Pennsylvania</v>
      </c>
      <c r="E13397" s="8" t="s">
        <v>1384</v>
      </c>
      <c r="F13397">
        <v>149</v>
      </c>
      <c r="G13397" t="str">
        <f>VLOOKUP(HospitalImport__2[[#This Row],[Medical Procedure ID No.]],MedicalProcedures!$A$1:$B$11,2,FALSE)</f>
        <v>DYSEQUILIBRIUM</v>
      </c>
      <c r="H13397">
        <v>44</v>
      </c>
      <c r="I13397" t="str">
        <f>VLOOKUP(HospitalImport__2[[#This Row],[ Total Discharges ]],'Discharge Volume Type'!$A$1:$B$3,2,TRUE)</f>
        <v>Low</v>
      </c>
      <c r="J13397">
        <v>11258.61</v>
      </c>
      <c r="K13397">
        <v>8257.9500000000007</v>
      </c>
      <c r="L13397">
        <v>3672.37</v>
      </c>
    </row>
    <row r="13398" spans="1:12" x14ac:dyDescent="0.25">
      <c r="A13398" s="8" t="s">
        <v>1793</v>
      </c>
      <c r="B13398" s="8" t="s">
        <v>1794</v>
      </c>
      <c r="C13398" s="8" t="s">
        <v>79</v>
      </c>
      <c r="D13398" s="8" t="str">
        <f>VLOOKUP(HospitalImport__2[[#This Row],[Provider State]],States!$A$2:$B$52,2,FALSE)</f>
        <v>Pennsylvania</v>
      </c>
      <c r="E13398" s="8" t="s">
        <v>1384</v>
      </c>
      <c r="F13398">
        <v>149</v>
      </c>
      <c r="G13398" t="str">
        <f>VLOOKUP(HospitalImport__2[[#This Row],[Medical Procedure ID No.]],MedicalProcedures!$A$1:$B$11,2,FALSE)</f>
        <v>DYSEQUILIBRIUM</v>
      </c>
      <c r="H13398">
        <v>60</v>
      </c>
      <c r="I13398" t="str">
        <f>VLOOKUP(HospitalImport__2[[#This Row],[ Total Discharges ]],'Discharge Volume Type'!$A$1:$B$3,2,TRUE)</f>
        <v xml:space="preserve">Medium </v>
      </c>
      <c r="J13398">
        <v>35353.67</v>
      </c>
      <c r="K13398">
        <v>10527.32</v>
      </c>
      <c r="L13398">
        <v>4220.87</v>
      </c>
    </row>
    <row r="13399" spans="1:12" x14ac:dyDescent="0.25">
      <c r="A13399" s="8" t="s">
        <v>2801</v>
      </c>
      <c r="B13399" s="8" t="s">
        <v>1733</v>
      </c>
      <c r="C13399" s="8" t="s">
        <v>79</v>
      </c>
      <c r="D13399" s="8" t="str">
        <f>VLOOKUP(HospitalImport__2[[#This Row],[Provider State]],States!$A$2:$B$52,2,FALSE)</f>
        <v>Pennsylvania</v>
      </c>
      <c r="E13399" s="8" t="s">
        <v>1734</v>
      </c>
      <c r="F13399">
        <v>149</v>
      </c>
      <c r="G13399" t="str">
        <f>VLOOKUP(HospitalImport__2[[#This Row],[Medical Procedure ID No.]],MedicalProcedures!$A$1:$B$11,2,FALSE)</f>
        <v>DYSEQUILIBRIUM</v>
      </c>
      <c r="H13399">
        <v>55</v>
      </c>
      <c r="I13399" t="str">
        <f>VLOOKUP(HospitalImport__2[[#This Row],[ Total Discharges ]],'Discharge Volume Type'!$A$1:$B$3,2,TRUE)</f>
        <v xml:space="preserve">Medium </v>
      </c>
      <c r="J13399">
        <v>17722.77</v>
      </c>
      <c r="K13399">
        <v>5323</v>
      </c>
      <c r="L13399">
        <v>7538.52</v>
      </c>
    </row>
    <row r="13400" spans="1:12" x14ac:dyDescent="0.25">
      <c r="A13400" s="8" t="s">
        <v>243</v>
      </c>
      <c r="B13400" s="8" t="s">
        <v>1736</v>
      </c>
      <c r="C13400" s="8" t="s">
        <v>79</v>
      </c>
      <c r="D13400" s="8" t="str">
        <f>VLOOKUP(HospitalImport__2[[#This Row],[Provider State]],States!$A$2:$B$52,2,FALSE)</f>
        <v>Pennsylvania</v>
      </c>
      <c r="E13400" s="8" t="s">
        <v>1669</v>
      </c>
      <c r="F13400">
        <v>149</v>
      </c>
      <c r="G13400" t="str">
        <f>VLOOKUP(HospitalImport__2[[#This Row],[Medical Procedure ID No.]],MedicalProcedures!$A$1:$B$11,2,FALSE)</f>
        <v>DYSEQUILIBRIUM</v>
      </c>
      <c r="H13400">
        <v>29</v>
      </c>
      <c r="I13400" t="str">
        <f>VLOOKUP(HospitalImport__2[[#This Row],[ Total Discharges ]],'Discharge Volume Type'!$A$1:$B$3,2,TRUE)</f>
        <v>Low</v>
      </c>
      <c r="J13400">
        <v>18218.5</v>
      </c>
      <c r="K13400">
        <v>7837.43</v>
      </c>
      <c r="L13400">
        <v>6536.18</v>
      </c>
    </row>
    <row r="13401" spans="1:12" x14ac:dyDescent="0.25">
      <c r="A13401" s="8" t="s">
        <v>2802</v>
      </c>
      <c r="B13401" s="8" t="s">
        <v>2803</v>
      </c>
      <c r="C13401" s="8" t="s">
        <v>79</v>
      </c>
      <c r="D13401" s="8" t="str">
        <f>VLOOKUP(HospitalImport__2[[#This Row],[Provider State]],States!$A$2:$B$52,2,FALSE)</f>
        <v>Pennsylvania</v>
      </c>
      <c r="E13401" s="8" t="s">
        <v>1669</v>
      </c>
      <c r="F13401">
        <v>149</v>
      </c>
      <c r="G13401" t="str">
        <f>VLOOKUP(HospitalImport__2[[#This Row],[Medical Procedure ID No.]],MedicalProcedures!$A$1:$B$11,2,FALSE)</f>
        <v>DYSEQUILIBRIUM</v>
      </c>
      <c r="H13401">
        <v>43</v>
      </c>
      <c r="I13401" t="str">
        <f>VLOOKUP(HospitalImport__2[[#This Row],[ Total Discharges ]],'Discharge Volume Type'!$A$1:$B$3,2,TRUE)</f>
        <v>Low</v>
      </c>
      <c r="J13401">
        <v>19293.900000000001</v>
      </c>
      <c r="K13401">
        <v>4839.55</v>
      </c>
      <c r="L13401">
        <v>4159.87</v>
      </c>
    </row>
    <row r="13402" spans="1:12" x14ac:dyDescent="0.25">
      <c r="A13402" s="8" t="s">
        <v>1795</v>
      </c>
      <c r="B13402" s="8" t="s">
        <v>1796</v>
      </c>
      <c r="C13402" s="8" t="s">
        <v>79</v>
      </c>
      <c r="D13402" s="8" t="str">
        <f>VLOOKUP(HospitalImport__2[[#This Row],[Provider State]],States!$A$2:$B$52,2,FALSE)</f>
        <v>Pennsylvania</v>
      </c>
      <c r="E13402" s="8" t="s">
        <v>1716</v>
      </c>
      <c r="F13402">
        <v>149</v>
      </c>
      <c r="G13402" t="str">
        <f>VLOOKUP(HospitalImport__2[[#This Row],[Medical Procedure ID No.]],MedicalProcedures!$A$1:$B$11,2,FALSE)</f>
        <v>DYSEQUILIBRIUM</v>
      </c>
      <c r="H13402">
        <v>42</v>
      </c>
      <c r="I13402" t="str">
        <f>VLOOKUP(HospitalImport__2[[#This Row],[ Total Discharges ]],'Discharge Volume Type'!$A$1:$B$3,2,TRUE)</f>
        <v>Low</v>
      </c>
      <c r="J13402">
        <v>61328.33</v>
      </c>
      <c r="K13402">
        <v>6907.99</v>
      </c>
      <c r="L13402">
        <v>6957.56</v>
      </c>
    </row>
    <row r="13403" spans="1:12" x14ac:dyDescent="0.25">
      <c r="A13403" s="8" t="s">
        <v>2804</v>
      </c>
      <c r="B13403" s="8" t="s">
        <v>1756</v>
      </c>
      <c r="C13403" s="8" t="s">
        <v>79</v>
      </c>
      <c r="D13403" s="8" t="str">
        <f>VLOOKUP(HospitalImport__2[[#This Row],[Provider State]],States!$A$2:$B$52,2,FALSE)</f>
        <v>Pennsylvania</v>
      </c>
      <c r="E13403" s="8" t="s">
        <v>1384</v>
      </c>
      <c r="F13403">
        <v>149</v>
      </c>
      <c r="G13403" t="str">
        <f>VLOOKUP(HospitalImport__2[[#This Row],[Medical Procedure ID No.]],MedicalProcedures!$A$1:$B$11,2,FALSE)</f>
        <v>DYSEQUILIBRIUM</v>
      </c>
      <c r="H13403">
        <v>59</v>
      </c>
      <c r="I13403" t="str">
        <f>VLOOKUP(HospitalImport__2[[#This Row],[ Total Discharges ]],'Discharge Volume Type'!$A$1:$B$3,2,TRUE)</f>
        <v xml:space="preserve">Medium </v>
      </c>
      <c r="J13403">
        <v>10121.08</v>
      </c>
      <c r="K13403">
        <v>6329.81</v>
      </c>
      <c r="L13403">
        <v>8564.0499999999993</v>
      </c>
    </row>
    <row r="13404" spans="1:12" x14ac:dyDescent="0.25">
      <c r="A13404" s="8" t="s">
        <v>3971</v>
      </c>
      <c r="B13404" s="8" t="s">
        <v>3972</v>
      </c>
      <c r="C13404" s="8" t="s">
        <v>81</v>
      </c>
      <c r="D13404" s="8" t="str">
        <f>VLOOKUP(HospitalImport__2[[#This Row],[Provider State]],States!$A$2:$B$52,2,FALSE)</f>
        <v>Rhode Island</v>
      </c>
      <c r="E13404" s="8" t="s">
        <v>1072</v>
      </c>
      <c r="F13404">
        <v>149</v>
      </c>
      <c r="G13404" t="str">
        <f>VLOOKUP(HospitalImport__2[[#This Row],[Medical Procedure ID No.]],MedicalProcedures!$A$1:$B$11,2,FALSE)</f>
        <v>DYSEQUILIBRIUM</v>
      </c>
      <c r="H13404">
        <v>48</v>
      </c>
      <c r="I13404" t="str">
        <f>VLOOKUP(HospitalImport__2[[#This Row],[ Total Discharges ]],'Discharge Volume Type'!$A$1:$B$3,2,TRUE)</f>
        <v>Low</v>
      </c>
      <c r="J13404">
        <v>18727.939999999999</v>
      </c>
      <c r="K13404">
        <v>5929.49</v>
      </c>
      <c r="L13404">
        <v>4514.3599999999997</v>
      </c>
    </row>
    <row r="13405" spans="1:12" x14ac:dyDescent="0.25">
      <c r="A13405" s="8" t="s">
        <v>3974</v>
      </c>
      <c r="B13405" s="8" t="s">
        <v>3975</v>
      </c>
      <c r="C13405" s="8" t="s">
        <v>81</v>
      </c>
      <c r="D13405" s="8" t="str">
        <f>VLOOKUP(HospitalImport__2[[#This Row],[Provider State]],States!$A$2:$B$52,2,FALSE)</f>
        <v>Rhode Island</v>
      </c>
      <c r="E13405" s="8" t="s">
        <v>1072</v>
      </c>
      <c r="F13405">
        <v>149</v>
      </c>
      <c r="G13405" t="str">
        <f>VLOOKUP(HospitalImport__2[[#This Row],[Medical Procedure ID No.]],MedicalProcedures!$A$1:$B$11,2,FALSE)</f>
        <v>DYSEQUILIBRIUM</v>
      </c>
      <c r="H13405">
        <v>53</v>
      </c>
      <c r="I13405" t="str">
        <f>VLOOKUP(HospitalImport__2[[#This Row],[ Total Discharges ]],'Discharge Volume Type'!$A$1:$B$3,2,TRUE)</f>
        <v xml:space="preserve">Medium </v>
      </c>
      <c r="J13405">
        <v>36129.39</v>
      </c>
      <c r="K13405">
        <v>5978.75</v>
      </c>
      <c r="L13405">
        <v>5909.65</v>
      </c>
    </row>
    <row r="13406" spans="1:12" x14ac:dyDescent="0.25">
      <c r="A13406" s="8" t="s">
        <v>1799</v>
      </c>
      <c r="B13406" s="8" t="s">
        <v>1800</v>
      </c>
      <c r="C13406" s="8" t="s">
        <v>81</v>
      </c>
      <c r="D13406" s="8" t="str">
        <f>VLOOKUP(HospitalImport__2[[#This Row],[Provider State]],States!$A$2:$B$52,2,FALSE)</f>
        <v>Rhode Island</v>
      </c>
      <c r="E13406" s="8" t="s">
        <v>1072</v>
      </c>
      <c r="F13406">
        <v>149</v>
      </c>
      <c r="G13406" t="str">
        <f>VLOOKUP(HospitalImport__2[[#This Row],[Medical Procedure ID No.]],MedicalProcedures!$A$1:$B$11,2,FALSE)</f>
        <v>DYSEQUILIBRIUM</v>
      </c>
      <c r="H13406">
        <v>27</v>
      </c>
      <c r="I13406" t="str">
        <f>VLOOKUP(HospitalImport__2[[#This Row],[ Total Discharges ]],'Discharge Volume Type'!$A$1:$B$3,2,TRUE)</f>
        <v>Low</v>
      </c>
      <c r="J13406">
        <v>21502.16</v>
      </c>
      <c r="K13406">
        <v>9175.2900000000009</v>
      </c>
      <c r="L13406">
        <v>3783.39</v>
      </c>
    </row>
    <row r="13407" spans="1:12" x14ac:dyDescent="0.25">
      <c r="A13407" s="8" t="s">
        <v>1801</v>
      </c>
      <c r="B13407" s="8" t="s">
        <v>1802</v>
      </c>
      <c r="C13407" s="8" t="s">
        <v>81</v>
      </c>
      <c r="D13407" s="8" t="str">
        <f>VLOOKUP(HospitalImport__2[[#This Row],[Provider State]],States!$A$2:$B$52,2,FALSE)</f>
        <v>Rhode Island</v>
      </c>
      <c r="E13407" s="8" t="s">
        <v>1072</v>
      </c>
      <c r="F13407">
        <v>149</v>
      </c>
      <c r="G13407" t="str">
        <f>VLOOKUP(HospitalImport__2[[#This Row],[Medical Procedure ID No.]],MedicalProcedures!$A$1:$B$11,2,FALSE)</f>
        <v>DYSEQUILIBRIUM</v>
      </c>
      <c r="H13407">
        <v>35</v>
      </c>
      <c r="I13407" t="str">
        <f>VLOOKUP(HospitalImport__2[[#This Row],[ Total Discharges ]],'Discharge Volume Type'!$A$1:$B$3,2,TRUE)</f>
        <v>Low</v>
      </c>
      <c r="J13407">
        <v>30839.83</v>
      </c>
      <c r="K13407">
        <v>5734.74</v>
      </c>
      <c r="L13407">
        <v>4821.17</v>
      </c>
    </row>
    <row r="13408" spans="1:12" x14ac:dyDescent="0.25">
      <c r="A13408" s="8" t="s">
        <v>1804</v>
      </c>
      <c r="B13408" s="8" t="s">
        <v>1805</v>
      </c>
      <c r="C13408" s="8" t="s">
        <v>83</v>
      </c>
      <c r="D13408" s="8" t="str">
        <f>VLOOKUP(HospitalImport__2[[#This Row],[Provider State]],States!$A$2:$B$52,2,FALSE)</f>
        <v>South Carolina</v>
      </c>
      <c r="E13408" s="8" t="s">
        <v>1529</v>
      </c>
      <c r="F13408">
        <v>149</v>
      </c>
      <c r="G13408" t="str">
        <f>VLOOKUP(HospitalImport__2[[#This Row],[Medical Procedure ID No.]],MedicalProcedures!$A$1:$B$11,2,FALSE)</f>
        <v>DYSEQUILIBRIUM</v>
      </c>
      <c r="H13408">
        <v>51</v>
      </c>
      <c r="I13408" t="str">
        <f>VLOOKUP(HospitalImport__2[[#This Row],[ Total Discharges ]],'Discharge Volume Type'!$A$1:$B$3,2,TRUE)</f>
        <v xml:space="preserve">Medium </v>
      </c>
      <c r="J13408">
        <v>15674.3</v>
      </c>
      <c r="K13408">
        <v>9031.65</v>
      </c>
      <c r="L13408">
        <v>3777.33</v>
      </c>
    </row>
    <row r="13409" spans="1:12" x14ac:dyDescent="0.25">
      <c r="A13409" s="8" t="s">
        <v>1812</v>
      </c>
      <c r="B13409" s="8" t="s">
        <v>1063</v>
      </c>
      <c r="C13409" s="8" t="s">
        <v>83</v>
      </c>
      <c r="D13409" s="8" t="str">
        <f>VLOOKUP(HospitalImport__2[[#This Row],[Provider State]],States!$A$2:$B$52,2,FALSE)</f>
        <v>South Carolina</v>
      </c>
      <c r="E13409" s="8" t="s">
        <v>1813</v>
      </c>
      <c r="F13409">
        <v>149</v>
      </c>
      <c r="G13409" t="str">
        <f>VLOOKUP(HospitalImport__2[[#This Row],[Medical Procedure ID No.]],MedicalProcedures!$A$1:$B$11,2,FALSE)</f>
        <v>DYSEQUILIBRIUM</v>
      </c>
      <c r="H13409">
        <v>54</v>
      </c>
      <c r="I13409" t="str">
        <f>VLOOKUP(HospitalImport__2[[#This Row],[ Total Discharges ]],'Discharge Volume Type'!$A$1:$B$3,2,TRUE)</f>
        <v xml:space="preserve">Medium </v>
      </c>
      <c r="J13409">
        <v>18884.22</v>
      </c>
      <c r="K13409">
        <v>8675.08</v>
      </c>
      <c r="L13409">
        <v>4581.3500000000004</v>
      </c>
    </row>
    <row r="13410" spans="1:12" x14ac:dyDescent="0.25">
      <c r="A13410" s="8" t="s">
        <v>2807</v>
      </c>
      <c r="B13410" s="8" t="s">
        <v>2808</v>
      </c>
      <c r="C13410" s="8" t="s">
        <v>83</v>
      </c>
      <c r="D13410" s="8" t="str">
        <f>VLOOKUP(HospitalImport__2[[#This Row],[Provider State]],States!$A$2:$B$52,2,FALSE)</f>
        <v>South Carolina</v>
      </c>
      <c r="E13410" s="8" t="s">
        <v>1808</v>
      </c>
      <c r="F13410">
        <v>149</v>
      </c>
      <c r="G13410" t="str">
        <f>VLOOKUP(HospitalImport__2[[#This Row],[Medical Procedure ID No.]],MedicalProcedures!$A$1:$B$11,2,FALSE)</f>
        <v>DYSEQUILIBRIUM</v>
      </c>
      <c r="H13410">
        <v>46</v>
      </c>
      <c r="I13410" t="str">
        <f>VLOOKUP(HospitalImport__2[[#This Row],[ Total Discharges ]],'Discharge Volume Type'!$A$1:$B$3,2,TRUE)</f>
        <v>Low</v>
      </c>
      <c r="J13410">
        <v>18972.990000000002</v>
      </c>
      <c r="K13410">
        <v>3756.55</v>
      </c>
      <c r="L13410">
        <v>5468.94</v>
      </c>
    </row>
    <row r="13411" spans="1:12" x14ac:dyDescent="0.25">
      <c r="A13411" s="8" t="s">
        <v>1819</v>
      </c>
      <c r="B13411" s="8" t="s">
        <v>135</v>
      </c>
      <c r="C13411" s="8" t="s">
        <v>83</v>
      </c>
      <c r="D13411" s="8" t="str">
        <f>VLOOKUP(HospitalImport__2[[#This Row],[Provider State]],States!$A$2:$B$52,2,FALSE)</f>
        <v>South Carolina</v>
      </c>
      <c r="E13411" s="8" t="s">
        <v>1820</v>
      </c>
      <c r="F13411">
        <v>149</v>
      </c>
      <c r="G13411" t="str">
        <f>VLOOKUP(HospitalImport__2[[#This Row],[Medical Procedure ID No.]],MedicalProcedures!$A$1:$B$11,2,FALSE)</f>
        <v>DYSEQUILIBRIUM</v>
      </c>
      <c r="H13411">
        <v>40</v>
      </c>
      <c r="I13411" t="str">
        <f>VLOOKUP(HospitalImport__2[[#This Row],[ Total Discharges ]],'Discharge Volume Type'!$A$1:$B$3,2,TRUE)</f>
        <v>Low</v>
      </c>
      <c r="J13411">
        <v>21047.68</v>
      </c>
      <c r="K13411">
        <v>4715.71</v>
      </c>
      <c r="L13411">
        <v>5667.42</v>
      </c>
    </row>
    <row r="13412" spans="1:12" x14ac:dyDescent="0.25">
      <c r="A13412" s="8" t="s">
        <v>1823</v>
      </c>
      <c r="B13412" s="8" t="s">
        <v>1824</v>
      </c>
      <c r="C13412" s="8" t="s">
        <v>83</v>
      </c>
      <c r="D13412" s="8" t="str">
        <f>VLOOKUP(HospitalImport__2[[#This Row],[Provider State]],States!$A$2:$B$52,2,FALSE)</f>
        <v>South Carolina</v>
      </c>
      <c r="E13412" s="8" t="s">
        <v>1813</v>
      </c>
      <c r="F13412">
        <v>149</v>
      </c>
      <c r="G13412" t="str">
        <f>VLOOKUP(HospitalImport__2[[#This Row],[Medical Procedure ID No.]],MedicalProcedures!$A$1:$B$11,2,FALSE)</f>
        <v>DYSEQUILIBRIUM</v>
      </c>
      <c r="H13412">
        <v>34</v>
      </c>
      <c r="I13412" t="str">
        <f>VLOOKUP(HospitalImport__2[[#This Row],[ Total Discharges ]],'Discharge Volume Type'!$A$1:$B$3,2,TRUE)</f>
        <v>Low</v>
      </c>
      <c r="J13412">
        <v>24788.89</v>
      </c>
      <c r="K13412">
        <v>8765.7000000000007</v>
      </c>
      <c r="L13412">
        <v>7653.07</v>
      </c>
    </row>
    <row r="13413" spans="1:12" x14ac:dyDescent="0.25">
      <c r="A13413" s="8" t="s">
        <v>1828</v>
      </c>
      <c r="B13413" s="8" t="s">
        <v>1807</v>
      </c>
      <c r="C13413" s="8" t="s">
        <v>83</v>
      </c>
      <c r="D13413" s="8" t="str">
        <f>VLOOKUP(HospitalImport__2[[#This Row],[Provider State]],States!$A$2:$B$52,2,FALSE)</f>
        <v>South Carolina</v>
      </c>
      <c r="E13413" s="8" t="s">
        <v>1808</v>
      </c>
      <c r="F13413">
        <v>149</v>
      </c>
      <c r="G13413" t="str">
        <f>VLOOKUP(HospitalImport__2[[#This Row],[Medical Procedure ID No.]],MedicalProcedures!$A$1:$B$11,2,FALSE)</f>
        <v>DYSEQUILIBRIUM</v>
      </c>
      <c r="H13413">
        <v>50</v>
      </c>
      <c r="I13413" t="str">
        <f>VLOOKUP(HospitalImport__2[[#This Row],[ Total Discharges ]],'Discharge Volume Type'!$A$1:$B$3,2,TRUE)</f>
        <v xml:space="preserve">Medium </v>
      </c>
      <c r="J13413">
        <v>19750</v>
      </c>
      <c r="K13413">
        <v>4641.91</v>
      </c>
      <c r="L13413">
        <v>25510.55</v>
      </c>
    </row>
    <row r="13414" spans="1:12" x14ac:dyDescent="0.25">
      <c r="A13414" s="8" t="s">
        <v>1831</v>
      </c>
      <c r="B13414" s="8" t="s">
        <v>1832</v>
      </c>
      <c r="C13414" s="8" t="s">
        <v>83</v>
      </c>
      <c r="D13414" s="8" t="str">
        <f>VLOOKUP(HospitalImport__2[[#This Row],[Provider State]],States!$A$2:$B$52,2,FALSE)</f>
        <v>South Carolina</v>
      </c>
      <c r="E13414" s="8" t="s">
        <v>1808</v>
      </c>
      <c r="F13414">
        <v>149</v>
      </c>
      <c r="G13414" t="str">
        <f>VLOOKUP(HospitalImport__2[[#This Row],[Medical Procedure ID No.]],MedicalProcedures!$A$1:$B$11,2,FALSE)</f>
        <v>DYSEQUILIBRIUM</v>
      </c>
      <c r="H13414">
        <v>45</v>
      </c>
      <c r="I13414" t="str">
        <f>VLOOKUP(HospitalImport__2[[#This Row],[ Total Discharges ]],'Discharge Volume Type'!$A$1:$B$3,2,TRUE)</f>
        <v>Low</v>
      </c>
      <c r="J13414">
        <v>11165.13</v>
      </c>
      <c r="K13414">
        <v>7077.45</v>
      </c>
      <c r="L13414">
        <v>3378.28</v>
      </c>
    </row>
    <row r="13415" spans="1:12" x14ac:dyDescent="0.25">
      <c r="A13415" s="8" t="s">
        <v>1834</v>
      </c>
      <c r="B13415" s="8" t="s">
        <v>135</v>
      </c>
      <c r="C13415" s="8" t="s">
        <v>83</v>
      </c>
      <c r="D13415" s="8" t="str">
        <f>VLOOKUP(HospitalImport__2[[#This Row],[Provider State]],States!$A$2:$B$52,2,FALSE)</f>
        <v>South Carolina</v>
      </c>
      <c r="E13415" s="8" t="s">
        <v>1820</v>
      </c>
      <c r="F13415">
        <v>149</v>
      </c>
      <c r="G13415" t="str">
        <f>VLOOKUP(HospitalImport__2[[#This Row],[Medical Procedure ID No.]],MedicalProcedures!$A$1:$B$11,2,FALSE)</f>
        <v>DYSEQUILIBRIUM</v>
      </c>
      <c r="H13415">
        <v>50</v>
      </c>
      <c r="I13415" t="str">
        <f>VLOOKUP(HospitalImport__2[[#This Row],[ Total Discharges ]],'Discharge Volume Type'!$A$1:$B$3,2,TRUE)</f>
        <v xml:space="preserve">Medium </v>
      </c>
      <c r="J13415">
        <v>33084.33</v>
      </c>
      <c r="K13415">
        <v>4946.8500000000004</v>
      </c>
      <c r="L13415">
        <v>5594.28</v>
      </c>
    </row>
    <row r="13416" spans="1:12" x14ac:dyDescent="0.25">
      <c r="A13416" s="8" t="s">
        <v>1835</v>
      </c>
      <c r="B13416" s="8" t="s">
        <v>1836</v>
      </c>
      <c r="C13416" s="8" t="s">
        <v>83</v>
      </c>
      <c r="D13416" s="8" t="str">
        <f>VLOOKUP(HospitalImport__2[[#This Row],[Provider State]],States!$A$2:$B$52,2,FALSE)</f>
        <v>South Carolina</v>
      </c>
      <c r="E13416" s="8" t="s">
        <v>1808</v>
      </c>
      <c r="F13416">
        <v>149</v>
      </c>
      <c r="G13416" t="str">
        <f>VLOOKUP(HospitalImport__2[[#This Row],[Medical Procedure ID No.]],MedicalProcedures!$A$1:$B$11,2,FALSE)</f>
        <v>DYSEQUILIBRIUM</v>
      </c>
      <c r="H13416">
        <v>48</v>
      </c>
      <c r="I13416" t="str">
        <f>VLOOKUP(HospitalImport__2[[#This Row],[ Total Discharges ]],'Discharge Volume Type'!$A$1:$B$3,2,TRUE)</f>
        <v>Low</v>
      </c>
      <c r="J13416">
        <v>25497.51</v>
      </c>
      <c r="K13416">
        <v>7696.96</v>
      </c>
      <c r="L13416">
        <v>6123.25</v>
      </c>
    </row>
    <row r="13417" spans="1:12" x14ac:dyDescent="0.25">
      <c r="A13417" s="8" t="s">
        <v>2812</v>
      </c>
      <c r="B13417" s="8" t="s">
        <v>1841</v>
      </c>
      <c r="C13417" s="8" t="s">
        <v>85</v>
      </c>
      <c r="D13417" s="8" t="str">
        <f>VLOOKUP(HospitalImport__2[[#This Row],[Provider State]],States!$A$2:$B$52,2,FALSE)</f>
        <v>South Dakota</v>
      </c>
      <c r="E13417" s="8" t="s">
        <v>1839</v>
      </c>
      <c r="F13417">
        <v>149</v>
      </c>
      <c r="G13417" t="str">
        <f>VLOOKUP(HospitalImport__2[[#This Row],[Medical Procedure ID No.]],MedicalProcedures!$A$1:$B$11,2,FALSE)</f>
        <v>DYSEQUILIBRIUM</v>
      </c>
      <c r="H13417">
        <v>57</v>
      </c>
      <c r="I13417" t="str">
        <f>VLOOKUP(HospitalImport__2[[#This Row],[ Total Discharges ]],'Discharge Volume Type'!$A$1:$B$3,2,TRUE)</f>
        <v xml:space="preserve">Medium </v>
      </c>
      <c r="J13417">
        <v>95718.14</v>
      </c>
      <c r="K13417">
        <v>7703.15</v>
      </c>
      <c r="L13417">
        <v>4470.74</v>
      </c>
    </row>
    <row r="13418" spans="1:12" x14ac:dyDescent="0.25">
      <c r="A13418" s="8" t="s">
        <v>1840</v>
      </c>
      <c r="B13418" s="8" t="s">
        <v>1841</v>
      </c>
      <c r="C13418" s="8" t="s">
        <v>85</v>
      </c>
      <c r="D13418" s="8" t="str">
        <f>VLOOKUP(HospitalImport__2[[#This Row],[Provider State]],States!$A$2:$B$52,2,FALSE)</f>
        <v>South Dakota</v>
      </c>
      <c r="E13418" s="8" t="s">
        <v>1839</v>
      </c>
      <c r="F13418">
        <v>149</v>
      </c>
      <c r="G13418" t="str">
        <f>VLOOKUP(HospitalImport__2[[#This Row],[Medical Procedure ID No.]],MedicalProcedures!$A$1:$B$11,2,FALSE)</f>
        <v>DYSEQUILIBRIUM</v>
      </c>
      <c r="H13418">
        <v>67</v>
      </c>
      <c r="I13418" t="str">
        <f>VLOOKUP(HospitalImport__2[[#This Row],[ Total Discharges ]],'Discharge Volume Type'!$A$1:$B$3,2,TRUE)</f>
        <v xml:space="preserve">Medium </v>
      </c>
      <c r="J13418">
        <v>36730.589999999997</v>
      </c>
      <c r="K13418">
        <v>6415</v>
      </c>
      <c r="L13418">
        <v>4819.05</v>
      </c>
    </row>
    <row r="13419" spans="1:12" x14ac:dyDescent="0.25">
      <c r="A13419" s="8" t="s">
        <v>1842</v>
      </c>
      <c r="B13419" s="8" t="s">
        <v>1843</v>
      </c>
      <c r="C13419" s="8" t="s">
        <v>85</v>
      </c>
      <c r="D13419" s="8" t="str">
        <f>VLOOKUP(HospitalImport__2[[#This Row],[Provider State]],States!$A$2:$B$52,2,FALSE)</f>
        <v>South Dakota</v>
      </c>
      <c r="E13419" s="8" t="s">
        <v>1844</v>
      </c>
      <c r="F13419">
        <v>149</v>
      </c>
      <c r="G13419" t="str">
        <f>VLOOKUP(HospitalImport__2[[#This Row],[Medical Procedure ID No.]],MedicalProcedures!$A$1:$B$11,2,FALSE)</f>
        <v>DYSEQUILIBRIUM</v>
      </c>
      <c r="H13419">
        <v>72</v>
      </c>
      <c r="I13419" t="str">
        <f>VLOOKUP(HospitalImport__2[[#This Row],[ Total Discharges ]],'Discharge Volume Type'!$A$1:$B$3,2,TRUE)</f>
        <v xml:space="preserve">Medium </v>
      </c>
      <c r="J13419">
        <v>62416.18</v>
      </c>
      <c r="K13419">
        <v>6989.6</v>
      </c>
      <c r="L13419">
        <v>6811.62</v>
      </c>
    </row>
    <row r="13420" spans="1:12" x14ac:dyDescent="0.25">
      <c r="A13420" s="8" t="s">
        <v>1848</v>
      </c>
      <c r="B13420" s="8" t="s">
        <v>1849</v>
      </c>
      <c r="C13420" s="8" t="s">
        <v>87</v>
      </c>
      <c r="D13420" s="8" t="str">
        <f>VLOOKUP(HospitalImport__2[[#This Row],[Provider State]],States!$A$2:$B$52,2,FALSE)</f>
        <v>Tennessee</v>
      </c>
      <c r="E13420" s="8" t="s">
        <v>948</v>
      </c>
      <c r="F13420">
        <v>149</v>
      </c>
      <c r="G13420" t="str">
        <f>VLOOKUP(HospitalImport__2[[#This Row],[Medical Procedure ID No.]],MedicalProcedures!$A$1:$B$11,2,FALSE)</f>
        <v>DYSEQUILIBRIUM</v>
      </c>
      <c r="H13420">
        <v>57</v>
      </c>
      <c r="I13420" t="str">
        <f>VLOOKUP(HospitalImport__2[[#This Row],[ Total Discharges ]],'Discharge Volume Type'!$A$1:$B$3,2,TRUE)</f>
        <v xml:space="preserve">Medium </v>
      </c>
      <c r="J13420">
        <v>27222.37</v>
      </c>
      <c r="K13420">
        <v>7764.01</v>
      </c>
      <c r="L13420">
        <v>6791.75</v>
      </c>
    </row>
    <row r="13421" spans="1:12" x14ac:dyDescent="0.25">
      <c r="A13421" s="8" t="s">
        <v>4004</v>
      </c>
      <c r="B13421" s="8" t="s">
        <v>4005</v>
      </c>
      <c r="C13421" s="8" t="s">
        <v>87</v>
      </c>
      <c r="D13421" s="8" t="str">
        <f>VLOOKUP(HospitalImport__2[[#This Row],[Provider State]],States!$A$2:$B$52,2,FALSE)</f>
        <v>Tennessee</v>
      </c>
      <c r="E13421" s="8" t="s">
        <v>948</v>
      </c>
      <c r="F13421">
        <v>149</v>
      </c>
      <c r="G13421" t="str">
        <f>VLOOKUP(HospitalImport__2[[#This Row],[Medical Procedure ID No.]],MedicalProcedures!$A$1:$B$11,2,FALSE)</f>
        <v>DYSEQUILIBRIUM</v>
      </c>
      <c r="H13421">
        <v>34</v>
      </c>
      <c r="I13421" t="str">
        <f>VLOOKUP(HospitalImport__2[[#This Row],[ Total Discharges ]],'Discharge Volume Type'!$A$1:$B$3,2,TRUE)</f>
        <v>Low</v>
      </c>
      <c r="J13421">
        <v>29687.91</v>
      </c>
      <c r="K13421">
        <v>6219.89</v>
      </c>
      <c r="L13421">
        <v>5790.25</v>
      </c>
    </row>
    <row r="13422" spans="1:12" x14ac:dyDescent="0.25">
      <c r="A13422" s="8" t="s">
        <v>1853</v>
      </c>
      <c r="B13422" s="8" t="s">
        <v>1854</v>
      </c>
      <c r="C13422" s="8" t="s">
        <v>87</v>
      </c>
      <c r="D13422" s="8" t="str">
        <f>VLOOKUP(HospitalImport__2[[#This Row],[Provider State]],States!$A$2:$B$52,2,FALSE)</f>
        <v>Tennessee</v>
      </c>
      <c r="E13422" s="8" t="s">
        <v>1855</v>
      </c>
      <c r="F13422">
        <v>149</v>
      </c>
      <c r="G13422" t="str">
        <f>VLOOKUP(HospitalImport__2[[#This Row],[Medical Procedure ID No.]],MedicalProcedures!$A$1:$B$11,2,FALSE)</f>
        <v>DYSEQUILIBRIUM</v>
      </c>
      <c r="H13422">
        <v>39</v>
      </c>
      <c r="I13422" t="str">
        <f>VLOOKUP(HospitalImport__2[[#This Row],[ Total Discharges ]],'Discharge Volume Type'!$A$1:$B$3,2,TRUE)</f>
        <v>Low</v>
      </c>
      <c r="J13422">
        <v>24047.23</v>
      </c>
      <c r="K13422">
        <v>5425.27</v>
      </c>
      <c r="L13422">
        <v>6875.18</v>
      </c>
    </row>
    <row r="13423" spans="1:12" x14ac:dyDescent="0.25">
      <c r="A13423" s="8" t="s">
        <v>1868</v>
      </c>
      <c r="B13423" s="8" t="s">
        <v>1869</v>
      </c>
      <c r="C13423" s="8" t="s">
        <v>87</v>
      </c>
      <c r="D13423" s="8" t="str">
        <f>VLOOKUP(HospitalImport__2[[#This Row],[Provider State]],States!$A$2:$B$52,2,FALSE)</f>
        <v>Tennessee</v>
      </c>
      <c r="E13423" s="8" t="s">
        <v>1240</v>
      </c>
      <c r="F13423">
        <v>149</v>
      </c>
      <c r="G13423" t="str">
        <f>VLOOKUP(HospitalImport__2[[#This Row],[Medical Procedure ID No.]],MedicalProcedures!$A$1:$B$11,2,FALSE)</f>
        <v>DYSEQUILIBRIUM</v>
      </c>
      <c r="H13423">
        <v>112</v>
      </c>
      <c r="I13423" t="str">
        <f>VLOOKUP(HospitalImport__2[[#This Row],[ Total Discharges ]],'Discharge Volume Type'!$A$1:$B$3,2,TRUE)</f>
        <v>High</v>
      </c>
      <c r="J13423">
        <v>6649.25</v>
      </c>
      <c r="K13423">
        <v>4473.8999999999996</v>
      </c>
      <c r="L13423">
        <v>5007.9799999999996</v>
      </c>
    </row>
    <row r="13424" spans="1:12" x14ac:dyDescent="0.25">
      <c r="A13424" s="8" t="s">
        <v>1870</v>
      </c>
      <c r="B13424" s="8" t="s">
        <v>1869</v>
      </c>
      <c r="C13424" s="8" t="s">
        <v>87</v>
      </c>
      <c r="D13424" s="8" t="str">
        <f>VLOOKUP(HospitalImport__2[[#This Row],[Provider State]],States!$A$2:$B$52,2,FALSE)</f>
        <v>Tennessee</v>
      </c>
      <c r="E13424" s="8" t="s">
        <v>1240</v>
      </c>
      <c r="F13424">
        <v>149</v>
      </c>
      <c r="G13424" t="str">
        <f>VLOOKUP(HospitalImport__2[[#This Row],[Medical Procedure ID No.]],MedicalProcedures!$A$1:$B$11,2,FALSE)</f>
        <v>DYSEQUILIBRIUM</v>
      </c>
      <c r="H13424">
        <v>56</v>
      </c>
      <c r="I13424" t="str">
        <f>VLOOKUP(HospitalImport__2[[#This Row],[ Total Discharges ]],'Discharge Volume Type'!$A$1:$B$3,2,TRUE)</f>
        <v xml:space="preserve">Medium </v>
      </c>
      <c r="J13424">
        <v>17621.11</v>
      </c>
      <c r="K13424">
        <v>6082.82</v>
      </c>
      <c r="L13424">
        <v>6808.97</v>
      </c>
    </row>
    <row r="13425" spans="1:12" x14ac:dyDescent="0.25">
      <c r="A13425" s="8" t="s">
        <v>1871</v>
      </c>
      <c r="B13425" s="8" t="s">
        <v>1872</v>
      </c>
      <c r="C13425" s="8" t="s">
        <v>87</v>
      </c>
      <c r="D13425" s="8" t="str">
        <f>VLOOKUP(HospitalImport__2[[#This Row],[Provider State]],States!$A$2:$B$52,2,FALSE)</f>
        <v>Tennessee</v>
      </c>
      <c r="E13425" s="8" t="s">
        <v>948</v>
      </c>
      <c r="F13425">
        <v>149</v>
      </c>
      <c r="G13425" t="str">
        <f>VLOOKUP(HospitalImport__2[[#This Row],[Medical Procedure ID No.]],MedicalProcedures!$A$1:$B$11,2,FALSE)</f>
        <v>DYSEQUILIBRIUM</v>
      </c>
      <c r="H13425">
        <v>48</v>
      </c>
      <c r="I13425" t="str">
        <f>VLOOKUP(HospitalImport__2[[#This Row],[ Total Discharges ]],'Discharge Volume Type'!$A$1:$B$3,2,TRUE)</f>
        <v>Low</v>
      </c>
      <c r="J13425">
        <v>24575.7</v>
      </c>
      <c r="K13425">
        <v>4393.9399999999996</v>
      </c>
      <c r="L13425">
        <v>3144.19</v>
      </c>
    </row>
    <row r="13426" spans="1:12" x14ac:dyDescent="0.25">
      <c r="A13426" s="8" t="s">
        <v>1873</v>
      </c>
      <c r="B13426" s="8" t="s">
        <v>1874</v>
      </c>
      <c r="C13426" s="8" t="s">
        <v>87</v>
      </c>
      <c r="D13426" s="8" t="str">
        <f>VLOOKUP(HospitalImport__2[[#This Row],[Provider State]],States!$A$2:$B$52,2,FALSE)</f>
        <v>Tennessee</v>
      </c>
      <c r="E13426" s="8" t="s">
        <v>948</v>
      </c>
      <c r="F13426">
        <v>149</v>
      </c>
      <c r="G13426" t="str">
        <f>VLOOKUP(HospitalImport__2[[#This Row],[Medical Procedure ID No.]],MedicalProcedures!$A$1:$B$11,2,FALSE)</f>
        <v>DYSEQUILIBRIUM</v>
      </c>
      <c r="H13426">
        <v>61</v>
      </c>
      <c r="I13426" t="str">
        <f>VLOOKUP(HospitalImport__2[[#This Row],[ Total Discharges ]],'Discharge Volume Type'!$A$1:$B$3,2,TRUE)</f>
        <v xml:space="preserve">Medium </v>
      </c>
      <c r="J13426">
        <v>31793.77</v>
      </c>
      <c r="K13426">
        <v>6519.04</v>
      </c>
      <c r="L13426">
        <v>4503.0200000000004</v>
      </c>
    </row>
    <row r="13427" spans="1:12" x14ac:dyDescent="0.25">
      <c r="A13427" s="8" t="s">
        <v>1875</v>
      </c>
      <c r="B13427" s="8" t="s">
        <v>1525</v>
      </c>
      <c r="C13427" s="8" t="s">
        <v>87</v>
      </c>
      <c r="D13427" s="8" t="str">
        <f>VLOOKUP(HospitalImport__2[[#This Row],[Provider State]],States!$A$2:$B$52,2,FALSE)</f>
        <v>Tennessee</v>
      </c>
      <c r="E13427" s="8" t="s">
        <v>1876</v>
      </c>
      <c r="F13427">
        <v>149</v>
      </c>
      <c r="G13427" t="str">
        <f>VLOOKUP(HospitalImport__2[[#This Row],[Medical Procedure ID No.]],MedicalProcedures!$A$1:$B$11,2,FALSE)</f>
        <v>DYSEQUILIBRIUM</v>
      </c>
      <c r="H13427">
        <v>41</v>
      </c>
      <c r="I13427" t="str">
        <f>VLOOKUP(HospitalImport__2[[#This Row],[ Total Discharges ]],'Discharge Volume Type'!$A$1:$B$3,2,TRUE)</f>
        <v>Low</v>
      </c>
      <c r="J13427">
        <v>40557.11</v>
      </c>
      <c r="K13427">
        <v>7420.06</v>
      </c>
      <c r="L13427">
        <v>11741.47</v>
      </c>
    </row>
    <row r="13428" spans="1:12" x14ac:dyDescent="0.25">
      <c r="A13428" s="8" t="s">
        <v>1878</v>
      </c>
      <c r="B13428" s="8" t="s">
        <v>1849</v>
      </c>
      <c r="C13428" s="8" t="s">
        <v>87</v>
      </c>
      <c r="D13428" s="8" t="str">
        <f>VLOOKUP(HospitalImport__2[[#This Row],[Provider State]],States!$A$2:$B$52,2,FALSE)</f>
        <v>Tennessee</v>
      </c>
      <c r="E13428" s="8" t="s">
        <v>948</v>
      </c>
      <c r="F13428">
        <v>149</v>
      </c>
      <c r="G13428" t="str">
        <f>VLOOKUP(HospitalImport__2[[#This Row],[Medical Procedure ID No.]],MedicalProcedures!$A$1:$B$11,2,FALSE)</f>
        <v>DYSEQUILIBRIUM</v>
      </c>
      <c r="H13428">
        <v>37</v>
      </c>
      <c r="I13428" t="str">
        <f>VLOOKUP(HospitalImport__2[[#This Row],[ Total Discharges ]],'Discharge Volume Type'!$A$1:$B$3,2,TRUE)</f>
        <v>Low</v>
      </c>
      <c r="J13428">
        <v>54923.57</v>
      </c>
      <c r="K13428">
        <v>5858.37</v>
      </c>
      <c r="L13428">
        <v>7832.28</v>
      </c>
    </row>
    <row r="13429" spans="1:12" x14ac:dyDescent="0.25">
      <c r="A13429" s="8" t="s">
        <v>1879</v>
      </c>
      <c r="B13429" s="8" t="s">
        <v>1880</v>
      </c>
      <c r="C13429" s="8" t="s">
        <v>87</v>
      </c>
      <c r="D13429" s="8" t="str">
        <f>VLOOKUP(HospitalImport__2[[#This Row],[Provider State]],States!$A$2:$B$52,2,FALSE)</f>
        <v>Tennessee</v>
      </c>
      <c r="E13429" s="8" t="s">
        <v>1881</v>
      </c>
      <c r="F13429">
        <v>149</v>
      </c>
      <c r="G13429" t="str">
        <f>VLOOKUP(HospitalImport__2[[#This Row],[Medical Procedure ID No.]],MedicalProcedures!$A$1:$B$11,2,FALSE)</f>
        <v>DYSEQUILIBRIUM</v>
      </c>
      <c r="H13429">
        <v>55</v>
      </c>
      <c r="I13429" t="str">
        <f>VLOOKUP(HospitalImport__2[[#This Row],[ Total Discharges ]],'Discharge Volume Type'!$A$1:$B$3,2,TRUE)</f>
        <v xml:space="preserve">Medium </v>
      </c>
      <c r="J13429">
        <v>36464.36</v>
      </c>
      <c r="K13429">
        <v>7538.74</v>
      </c>
      <c r="L13429">
        <v>3973.76</v>
      </c>
    </row>
    <row r="13430" spans="1:12" x14ac:dyDescent="0.25">
      <c r="A13430" s="8" t="s">
        <v>1882</v>
      </c>
      <c r="B13430" s="8" t="s">
        <v>1880</v>
      </c>
      <c r="C13430" s="8" t="s">
        <v>87</v>
      </c>
      <c r="D13430" s="8" t="str">
        <f>VLOOKUP(HospitalImport__2[[#This Row],[Provider State]],States!$A$2:$B$52,2,FALSE)</f>
        <v>Tennessee</v>
      </c>
      <c r="E13430" s="8" t="s">
        <v>1881</v>
      </c>
      <c r="F13430">
        <v>149</v>
      </c>
      <c r="G13430" t="str">
        <f>VLOOKUP(HospitalImport__2[[#This Row],[Medical Procedure ID No.]],MedicalProcedures!$A$1:$B$11,2,FALSE)</f>
        <v>DYSEQUILIBRIUM</v>
      </c>
      <c r="H13430">
        <v>61</v>
      </c>
      <c r="I13430" t="str">
        <f>VLOOKUP(HospitalImport__2[[#This Row],[ Total Discharges ]],'Discharge Volume Type'!$A$1:$B$3,2,TRUE)</f>
        <v xml:space="preserve">Medium </v>
      </c>
      <c r="J13430">
        <v>89660.52</v>
      </c>
      <c r="K13430">
        <v>7869.64</v>
      </c>
      <c r="L13430">
        <v>12097.65</v>
      </c>
    </row>
    <row r="13431" spans="1:12" x14ac:dyDescent="0.25">
      <c r="A13431" s="8" t="s">
        <v>1883</v>
      </c>
      <c r="B13431" s="8" t="s">
        <v>1857</v>
      </c>
      <c r="C13431" s="8" t="s">
        <v>87</v>
      </c>
      <c r="D13431" s="8" t="str">
        <f>VLOOKUP(HospitalImport__2[[#This Row],[Provider State]],States!$A$2:$B$52,2,FALSE)</f>
        <v>Tennessee</v>
      </c>
      <c r="E13431" s="8" t="s">
        <v>1852</v>
      </c>
      <c r="F13431">
        <v>149</v>
      </c>
      <c r="G13431" t="str">
        <f>VLOOKUP(HospitalImport__2[[#This Row],[Medical Procedure ID No.]],MedicalProcedures!$A$1:$B$11,2,FALSE)</f>
        <v>DYSEQUILIBRIUM</v>
      </c>
      <c r="H13431">
        <v>37</v>
      </c>
      <c r="I13431" t="str">
        <f>VLOOKUP(HospitalImport__2[[#This Row],[ Total Discharges ]],'Discharge Volume Type'!$A$1:$B$3,2,TRUE)</f>
        <v>Low</v>
      </c>
      <c r="J13431">
        <v>39389.629999999997</v>
      </c>
      <c r="K13431">
        <v>6297.59</v>
      </c>
      <c r="L13431">
        <v>3869.75</v>
      </c>
    </row>
    <row r="13432" spans="1:12" x14ac:dyDescent="0.25">
      <c r="A13432" s="8" t="s">
        <v>2816</v>
      </c>
      <c r="B13432" s="8" t="s">
        <v>2817</v>
      </c>
      <c r="C13432" s="8" t="s">
        <v>89</v>
      </c>
      <c r="D13432" s="8" t="str">
        <f>VLOOKUP(HospitalImport__2[[#This Row],[Provider State]],States!$A$2:$B$52,2,FALSE)</f>
        <v>Texas</v>
      </c>
      <c r="E13432" s="8" t="s">
        <v>1943</v>
      </c>
      <c r="F13432">
        <v>149</v>
      </c>
      <c r="G13432" t="str">
        <f>VLOOKUP(HospitalImport__2[[#This Row],[Medical Procedure ID No.]],MedicalProcedures!$A$1:$B$11,2,FALSE)</f>
        <v>DYSEQUILIBRIUM</v>
      </c>
      <c r="H13432">
        <v>68</v>
      </c>
      <c r="I13432" t="str">
        <f>VLOOKUP(HospitalImport__2[[#This Row],[ Total Discharges ]],'Discharge Volume Type'!$A$1:$B$3,2,TRUE)</f>
        <v xml:space="preserve">Medium </v>
      </c>
      <c r="J13432">
        <v>17301.68</v>
      </c>
      <c r="K13432">
        <v>5384.76</v>
      </c>
      <c r="L13432">
        <v>6663.99</v>
      </c>
    </row>
    <row r="13433" spans="1:12" x14ac:dyDescent="0.25">
      <c r="A13433" s="8" t="s">
        <v>2818</v>
      </c>
      <c r="B13433" s="8" t="s">
        <v>1929</v>
      </c>
      <c r="C13433" s="8" t="s">
        <v>89</v>
      </c>
      <c r="D13433" s="8" t="str">
        <f>VLOOKUP(HospitalImport__2[[#This Row],[Provider State]],States!$A$2:$B$52,2,FALSE)</f>
        <v>Texas</v>
      </c>
      <c r="E13433" s="8" t="s">
        <v>1930</v>
      </c>
      <c r="F13433">
        <v>149</v>
      </c>
      <c r="G13433" t="str">
        <f>VLOOKUP(HospitalImport__2[[#This Row],[Medical Procedure ID No.]],MedicalProcedures!$A$1:$B$11,2,FALSE)</f>
        <v>DYSEQUILIBRIUM</v>
      </c>
      <c r="H13433">
        <v>29</v>
      </c>
      <c r="I13433" t="str">
        <f>VLOOKUP(HospitalImport__2[[#This Row],[ Total Discharges ]],'Discharge Volume Type'!$A$1:$B$3,2,TRUE)</f>
        <v>Low</v>
      </c>
      <c r="J13433">
        <v>7966.17</v>
      </c>
      <c r="K13433">
        <v>9281.7800000000007</v>
      </c>
      <c r="L13433">
        <v>11184</v>
      </c>
    </row>
    <row r="13434" spans="1:12" x14ac:dyDescent="0.25">
      <c r="A13434" s="8" t="s">
        <v>1906</v>
      </c>
      <c r="B13434" s="8" t="s">
        <v>1907</v>
      </c>
      <c r="C13434" s="8" t="s">
        <v>89</v>
      </c>
      <c r="D13434" s="8" t="str">
        <f>VLOOKUP(HospitalImport__2[[#This Row],[Provider State]],States!$A$2:$B$52,2,FALSE)</f>
        <v>Texas</v>
      </c>
      <c r="E13434" s="8" t="s">
        <v>1908</v>
      </c>
      <c r="F13434">
        <v>149</v>
      </c>
      <c r="G13434" t="str">
        <f>VLOOKUP(HospitalImport__2[[#This Row],[Medical Procedure ID No.]],MedicalProcedures!$A$1:$B$11,2,FALSE)</f>
        <v>DYSEQUILIBRIUM</v>
      </c>
      <c r="H13434">
        <v>57</v>
      </c>
      <c r="I13434" t="str">
        <f>VLOOKUP(HospitalImport__2[[#This Row],[ Total Discharges ]],'Discharge Volume Type'!$A$1:$B$3,2,TRUE)</f>
        <v xml:space="preserve">Medium </v>
      </c>
      <c r="J13434">
        <v>24483.3</v>
      </c>
      <c r="K13434">
        <v>9275.7000000000007</v>
      </c>
      <c r="L13434">
        <v>30428.94</v>
      </c>
    </row>
    <row r="13435" spans="1:12" x14ac:dyDescent="0.25">
      <c r="A13435" s="8" t="s">
        <v>1909</v>
      </c>
      <c r="B13435" s="8" t="s">
        <v>1910</v>
      </c>
      <c r="C13435" s="8" t="s">
        <v>89</v>
      </c>
      <c r="D13435" s="8" t="str">
        <f>VLOOKUP(HospitalImport__2[[#This Row],[Provider State]],States!$A$2:$B$52,2,FALSE)</f>
        <v>Texas</v>
      </c>
      <c r="E13435" s="8" t="s">
        <v>1899</v>
      </c>
      <c r="F13435">
        <v>149</v>
      </c>
      <c r="G13435" t="str">
        <f>VLOOKUP(HospitalImport__2[[#This Row],[Medical Procedure ID No.]],MedicalProcedures!$A$1:$B$11,2,FALSE)</f>
        <v>DYSEQUILIBRIUM</v>
      </c>
      <c r="H13435">
        <v>53</v>
      </c>
      <c r="I13435" t="str">
        <f>VLOOKUP(HospitalImport__2[[#This Row],[ Total Discharges ]],'Discharge Volume Type'!$A$1:$B$3,2,TRUE)</f>
        <v xml:space="preserve">Medium </v>
      </c>
      <c r="J13435">
        <v>22879.18</v>
      </c>
      <c r="K13435">
        <v>5974.95</v>
      </c>
      <c r="L13435">
        <v>2937.88</v>
      </c>
    </row>
    <row r="13436" spans="1:12" x14ac:dyDescent="0.25">
      <c r="A13436" s="8" t="s">
        <v>1911</v>
      </c>
      <c r="B13436" s="8" t="s">
        <v>1912</v>
      </c>
      <c r="C13436" s="8" t="s">
        <v>89</v>
      </c>
      <c r="D13436" s="8" t="str">
        <f>VLOOKUP(HospitalImport__2[[#This Row],[Provider State]],States!$A$2:$B$52,2,FALSE)</f>
        <v>Texas</v>
      </c>
      <c r="E13436" s="8" t="s">
        <v>1913</v>
      </c>
      <c r="F13436">
        <v>149</v>
      </c>
      <c r="G13436" t="str">
        <f>VLOOKUP(HospitalImport__2[[#This Row],[Medical Procedure ID No.]],MedicalProcedures!$A$1:$B$11,2,FALSE)</f>
        <v>DYSEQUILIBRIUM</v>
      </c>
      <c r="H13436">
        <v>72</v>
      </c>
      <c r="I13436" t="str">
        <f>VLOOKUP(HospitalImport__2[[#This Row],[ Total Discharges ]],'Discharge Volume Type'!$A$1:$B$3,2,TRUE)</f>
        <v xml:space="preserve">Medium </v>
      </c>
      <c r="J13436">
        <v>22711.07</v>
      </c>
      <c r="K13436">
        <v>6445.83</v>
      </c>
      <c r="L13436">
        <v>6742</v>
      </c>
    </row>
    <row r="13437" spans="1:12" x14ac:dyDescent="0.25">
      <c r="A13437" s="8" t="s">
        <v>1914</v>
      </c>
      <c r="B13437" s="8" t="s">
        <v>1915</v>
      </c>
      <c r="C13437" s="8" t="s">
        <v>89</v>
      </c>
      <c r="D13437" s="8" t="str">
        <f>VLOOKUP(HospitalImport__2[[#This Row],[Provider State]],States!$A$2:$B$52,2,FALSE)</f>
        <v>Texas</v>
      </c>
      <c r="E13437" s="8" t="s">
        <v>1916</v>
      </c>
      <c r="F13437">
        <v>149</v>
      </c>
      <c r="G13437" t="str">
        <f>VLOOKUP(HospitalImport__2[[#This Row],[Medical Procedure ID No.]],MedicalProcedures!$A$1:$B$11,2,FALSE)</f>
        <v>DYSEQUILIBRIUM</v>
      </c>
      <c r="H13437">
        <v>65</v>
      </c>
      <c r="I13437" t="str">
        <f>VLOOKUP(HospitalImport__2[[#This Row],[ Total Discharges ]],'Discharge Volume Type'!$A$1:$B$3,2,TRUE)</f>
        <v xml:space="preserve">Medium </v>
      </c>
      <c r="J13437">
        <v>15985.57</v>
      </c>
      <c r="K13437">
        <v>8171.73</v>
      </c>
      <c r="L13437">
        <v>6717.97</v>
      </c>
    </row>
    <row r="13438" spans="1:12" x14ac:dyDescent="0.25">
      <c r="A13438" s="8" t="s">
        <v>1920</v>
      </c>
      <c r="B13438" s="8" t="s">
        <v>1921</v>
      </c>
      <c r="C13438" s="8" t="s">
        <v>89</v>
      </c>
      <c r="D13438" s="8" t="str">
        <f>VLOOKUP(HospitalImport__2[[#This Row],[Provider State]],States!$A$2:$B$52,2,FALSE)</f>
        <v>Texas</v>
      </c>
      <c r="E13438" s="8" t="s">
        <v>1440</v>
      </c>
      <c r="F13438">
        <v>149</v>
      </c>
      <c r="G13438" t="str">
        <f>VLOOKUP(HospitalImport__2[[#This Row],[Medical Procedure ID No.]],MedicalProcedures!$A$1:$B$11,2,FALSE)</f>
        <v>DYSEQUILIBRIUM</v>
      </c>
      <c r="H13438">
        <v>77</v>
      </c>
      <c r="I13438" t="str">
        <f>VLOOKUP(HospitalImport__2[[#This Row],[ Total Discharges ]],'Discharge Volume Type'!$A$1:$B$3,2,TRUE)</f>
        <v xml:space="preserve">Medium </v>
      </c>
      <c r="J13438">
        <v>21357.84</v>
      </c>
      <c r="K13438">
        <v>7045.39</v>
      </c>
      <c r="L13438">
        <v>7088.89</v>
      </c>
    </row>
    <row r="13439" spans="1:12" x14ac:dyDescent="0.25">
      <c r="A13439" s="8" t="s">
        <v>1922</v>
      </c>
      <c r="B13439" s="8" t="s">
        <v>1923</v>
      </c>
      <c r="C13439" s="8" t="s">
        <v>89</v>
      </c>
      <c r="D13439" s="8" t="str">
        <f>VLOOKUP(HospitalImport__2[[#This Row],[Provider State]],States!$A$2:$B$52,2,FALSE)</f>
        <v>Texas</v>
      </c>
      <c r="E13439" s="8" t="s">
        <v>1924</v>
      </c>
      <c r="F13439">
        <v>149</v>
      </c>
      <c r="G13439" t="str">
        <f>VLOOKUP(HospitalImport__2[[#This Row],[Medical Procedure ID No.]],MedicalProcedures!$A$1:$B$11,2,FALSE)</f>
        <v>DYSEQUILIBRIUM</v>
      </c>
      <c r="H13439">
        <v>23</v>
      </c>
      <c r="I13439" t="str">
        <f>VLOOKUP(HospitalImport__2[[#This Row],[ Total Discharges ]],'Discharge Volume Type'!$A$1:$B$3,2,TRUE)</f>
        <v>Low</v>
      </c>
      <c r="J13439">
        <v>33739.519999999997</v>
      </c>
      <c r="K13439">
        <v>7192.29</v>
      </c>
      <c r="L13439">
        <v>3844.29</v>
      </c>
    </row>
    <row r="13440" spans="1:12" x14ac:dyDescent="0.25">
      <c r="A13440" s="8" t="s">
        <v>2819</v>
      </c>
      <c r="B13440" s="8" t="s">
        <v>1929</v>
      </c>
      <c r="C13440" s="8" t="s">
        <v>89</v>
      </c>
      <c r="D13440" s="8" t="str">
        <f>VLOOKUP(HospitalImport__2[[#This Row],[Provider State]],States!$A$2:$B$52,2,FALSE)</f>
        <v>Texas</v>
      </c>
      <c r="E13440" s="8" t="s">
        <v>1930</v>
      </c>
      <c r="F13440">
        <v>149</v>
      </c>
      <c r="G13440" t="str">
        <f>VLOOKUP(HospitalImport__2[[#This Row],[Medical Procedure ID No.]],MedicalProcedures!$A$1:$B$11,2,FALSE)</f>
        <v>DYSEQUILIBRIUM</v>
      </c>
      <c r="H13440">
        <v>49</v>
      </c>
      <c r="I13440" t="str">
        <f>VLOOKUP(HospitalImport__2[[#This Row],[ Total Discharges ]],'Discharge Volume Type'!$A$1:$B$3,2,TRUE)</f>
        <v>Low</v>
      </c>
      <c r="J13440">
        <v>30055.16</v>
      </c>
      <c r="K13440">
        <v>6019.89</v>
      </c>
      <c r="L13440">
        <v>7182.56</v>
      </c>
    </row>
    <row r="13441" spans="1:12" x14ac:dyDescent="0.25">
      <c r="A13441" s="8" t="s">
        <v>1931</v>
      </c>
      <c r="B13441" s="8" t="s">
        <v>1932</v>
      </c>
      <c r="C13441" s="8" t="s">
        <v>89</v>
      </c>
      <c r="D13441" s="8" t="str">
        <f>VLOOKUP(HospitalImport__2[[#This Row],[Provider State]],States!$A$2:$B$52,2,FALSE)</f>
        <v>Texas</v>
      </c>
      <c r="E13441" s="8" t="s">
        <v>1933</v>
      </c>
      <c r="F13441">
        <v>149</v>
      </c>
      <c r="G13441" t="str">
        <f>VLOOKUP(HospitalImport__2[[#This Row],[Medical Procedure ID No.]],MedicalProcedures!$A$1:$B$11,2,FALSE)</f>
        <v>DYSEQUILIBRIUM</v>
      </c>
      <c r="H13441">
        <v>39</v>
      </c>
      <c r="I13441" t="str">
        <f>VLOOKUP(HospitalImport__2[[#This Row],[ Total Discharges ]],'Discharge Volume Type'!$A$1:$B$3,2,TRUE)</f>
        <v>Low</v>
      </c>
      <c r="J13441">
        <v>19626.61</v>
      </c>
      <c r="K13441">
        <v>4971.25</v>
      </c>
      <c r="L13441">
        <v>3428.26</v>
      </c>
    </row>
    <row r="13442" spans="1:12" x14ac:dyDescent="0.25">
      <c r="A13442" s="8" t="s">
        <v>1934</v>
      </c>
      <c r="B13442" s="8" t="s">
        <v>1935</v>
      </c>
      <c r="C13442" s="8" t="s">
        <v>89</v>
      </c>
      <c r="D13442" s="8" t="str">
        <f>VLOOKUP(HospitalImport__2[[#This Row],[Provider State]],States!$A$2:$B$52,2,FALSE)</f>
        <v>Texas</v>
      </c>
      <c r="E13442" s="8" t="s">
        <v>1936</v>
      </c>
      <c r="F13442">
        <v>149</v>
      </c>
      <c r="G13442" t="str">
        <f>VLOOKUP(HospitalImport__2[[#This Row],[Medical Procedure ID No.]],MedicalProcedures!$A$1:$B$11,2,FALSE)</f>
        <v>DYSEQUILIBRIUM</v>
      </c>
      <c r="H13442">
        <v>40</v>
      </c>
      <c r="I13442" t="str">
        <f>VLOOKUP(HospitalImport__2[[#This Row],[ Total Discharges ]],'Discharge Volume Type'!$A$1:$B$3,2,TRUE)</f>
        <v>Low</v>
      </c>
      <c r="J13442">
        <v>29040.82</v>
      </c>
      <c r="K13442">
        <v>12761.71</v>
      </c>
      <c r="L13442">
        <v>10958.03</v>
      </c>
    </row>
    <row r="13443" spans="1:12" x14ac:dyDescent="0.25">
      <c r="A13443" s="8" t="s">
        <v>538</v>
      </c>
      <c r="B13443" s="8" t="s">
        <v>1937</v>
      </c>
      <c r="C13443" s="8" t="s">
        <v>89</v>
      </c>
      <c r="D13443" s="8" t="str">
        <f>VLOOKUP(HospitalImport__2[[#This Row],[Provider State]],States!$A$2:$B$52,2,FALSE)</f>
        <v>Texas</v>
      </c>
      <c r="E13443" s="8" t="s">
        <v>1899</v>
      </c>
      <c r="F13443">
        <v>149</v>
      </c>
      <c r="G13443" t="str">
        <f>VLOOKUP(HospitalImport__2[[#This Row],[Medical Procedure ID No.]],MedicalProcedures!$A$1:$B$11,2,FALSE)</f>
        <v>DYSEQUILIBRIUM</v>
      </c>
      <c r="H13443">
        <v>37</v>
      </c>
      <c r="I13443" t="str">
        <f>VLOOKUP(HospitalImport__2[[#This Row],[ Total Discharges ]],'Discharge Volume Type'!$A$1:$B$3,2,TRUE)</f>
        <v>Low</v>
      </c>
      <c r="J13443">
        <v>26316.58</v>
      </c>
      <c r="K13443">
        <v>6993.01</v>
      </c>
      <c r="L13443">
        <v>4160.1099999999997</v>
      </c>
    </row>
    <row r="13444" spans="1:12" x14ac:dyDescent="0.25">
      <c r="A13444" s="8" t="s">
        <v>1938</v>
      </c>
      <c r="B13444" s="8" t="s">
        <v>1939</v>
      </c>
      <c r="C13444" s="8" t="s">
        <v>89</v>
      </c>
      <c r="D13444" s="8" t="str">
        <f>VLOOKUP(HospitalImport__2[[#This Row],[Provider State]],States!$A$2:$B$52,2,FALSE)</f>
        <v>Texas</v>
      </c>
      <c r="E13444" s="8" t="s">
        <v>1940</v>
      </c>
      <c r="F13444">
        <v>149</v>
      </c>
      <c r="G13444" t="str">
        <f>VLOOKUP(HospitalImport__2[[#This Row],[Medical Procedure ID No.]],MedicalProcedures!$A$1:$B$11,2,FALSE)</f>
        <v>DYSEQUILIBRIUM</v>
      </c>
      <c r="H13444">
        <v>55</v>
      </c>
      <c r="I13444" t="str">
        <f>VLOOKUP(HospitalImport__2[[#This Row],[ Total Discharges ]],'Discharge Volume Type'!$A$1:$B$3,2,TRUE)</f>
        <v xml:space="preserve">Medium </v>
      </c>
      <c r="J13444">
        <v>39053.86</v>
      </c>
      <c r="K13444">
        <v>9119.8700000000008</v>
      </c>
      <c r="L13444">
        <v>5636.82</v>
      </c>
    </row>
    <row r="13445" spans="1:12" x14ac:dyDescent="0.25">
      <c r="A13445" s="8" t="s">
        <v>1951</v>
      </c>
      <c r="B13445" s="8" t="s">
        <v>1947</v>
      </c>
      <c r="C13445" s="8" t="s">
        <v>89</v>
      </c>
      <c r="D13445" s="8" t="str">
        <f>VLOOKUP(HospitalImport__2[[#This Row],[Provider State]],States!$A$2:$B$52,2,FALSE)</f>
        <v>Texas</v>
      </c>
      <c r="E13445" s="8" t="s">
        <v>1948</v>
      </c>
      <c r="F13445">
        <v>149</v>
      </c>
      <c r="G13445" t="str">
        <f>VLOOKUP(HospitalImport__2[[#This Row],[Medical Procedure ID No.]],MedicalProcedures!$A$1:$B$11,2,FALSE)</f>
        <v>DYSEQUILIBRIUM</v>
      </c>
      <c r="H13445">
        <v>33</v>
      </c>
      <c r="I13445" t="str">
        <f>VLOOKUP(HospitalImport__2[[#This Row],[ Total Discharges ]],'Discharge Volume Type'!$A$1:$B$3,2,TRUE)</f>
        <v>Low</v>
      </c>
      <c r="J13445">
        <v>61989.27</v>
      </c>
      <c r="K13445">
        <v>6758.68</v>
      </c>
      <c r="L13445">
        <v>4990.1499999999996</v>
      </c>
    </row>
    <row r="13446" spans="1:12" x14ac:dyDescent="0.25">
      <c r="A13446" s="8" t="s">
        <v>2821</v>
      </c>
      <c r="B13446" s="8" t="s">
        <v>2016</v>
      </c>
      <c r="C13446" s="8" t="s">
        <v>89</v>
      </c>
      <c r="D13446" s="8" t="str">
        <f>VLOOKUP(HospitalImport__2[[#This Row],[Provider State]],States!$A$2:$B$52,2,FALSE)</f>
        <v>Texas</v>
      </c>
      <c r="E13446" s="8" t="s">
        <v>1436</v>
      </c>
      <c r="F13446">
        <v>149</v>
      </c>
      <c r="G13446" t="str">
        <f>VLOOKUP(HospitalImport__2[[#This Row],[Medical Procedure ID No.]],MedicalProcedures!$A$1:$B$11,2,FALSE)</f>
        <v>DYSEQUILIBRIUM</v>
      </c>
      <c r="H13446">
        <v>57</v>
      </c>
      <c r="I13446" t="str">
        <f>VLOOKUP(HospitalImport__2[[#This Row],[ Total Discharges ]],'Discharge Volume Type'!$A$1:$B$3,2,TRUE)</f>
        <v xml:space="preserve">Medium </v>
      </c>
      <c r="J13446">
        <v>16113.25</v>
      </c>
      <c r="K13446">
        <v>4747.84</v>
      </c>
      <c r="L13446">
        <v>2475.84</v>
      </c>
    </row>
    <row r="13447" spans="1:12" x14ac:dyDescent="0.25">
      <c r="A13447" s="8" t="s">
        <v>2822</v>
      </c>
      <c r="B13447" s="8" t="s">
        <v>2037</v>
      </c>
      <c r="C13447" s="8" t="s">
        <v>89</v>
      </c>
      <c r="D13447" s="8" t="str">
        <f>VLOOKUP(HospitalImport__2[[#This Row],[Provider State]],States!$A$2:$B$52,2,FALSE)</f>
        <v>Texas</v>
      </c>
      <c r="E13447" s="8" t="s">
        <v>2038</v>
      </c>
      <c r="F13447">
        <v>149</v>
      </c>
      <c r="G13447" t="str">
        <f>VLOOKUP(HospitalImport__2[[#This Row],[Medical Procedure ID No.]],MedicalProcedures!$A$1:$B$11,2,FALSE)</f>
        <v>DYSEQUILIBRIUM</v>
      </c>
      <c r="H13447">
        <v>52</v>
      </c>
      <c r="I13447" t="str">
        <f>VLOOKUP(HospitalImport__2[[#This Row],[ Total Discharges ]],'Discharge Volume Type'!$A$1:$B$3,2,TRUE)</f>
        <v xml:space="preserve">Medium </v>
      </c>
      <c r="J13447">
        <v>21686.43</v>
      </c>
      <c r="K13447">
        <v>5447.41</v>
      </c>
      <c r="L13447">
        <v>7488.49</v>
      </c>
    </row>
    <row r="13448" spans="1:12" x14ac:dyDescent="0.25">
      <c r="A13448" s="8" t="s">
        <v>1952</v>
      </c>
      <c r="B13448" s="8" t="s">
        <v>1953</v>
      </c>
      <c r="C13448" s="8" t="s">
        <v>89</v>
      </c>
      <c r="D13448" s="8" t="str">
        <f>VLOOKUP(HospitalImport__2[[#This Row],[Provider State]],States!$A$2:$B$52,2,FALSE)</f>
        <v>Texas</v>
      </c>
      <c r="E13448" s="8" t="s">
        <v>1954</v>
      </c>
      <c r="F13448">
        <v>149</v>
      </c>
      <c r="G13448" t="str">
        <f>VLOOKUP(HospitalImport__2[[#This Row],[Medical Procedure ID No.]],MedicalProcedures!$A$1:$B$11,2,FALSE)</f>
        <v>DYSEQUILIBRIUM</v>
      </c>
      <c r="H13448">
        <v>71</v>
      </c>
      <c r="I13448" t="str">
        <f>VLOOKUP(HospitalImport__2[[#This Row],[ Total Discharges ]],'Discharge Volume Type'!$A$1:$B$3,2,TRUE)</f>
        <v xml:space="preserve">Medium </v>
      </c>
      <c r="J13448">
        <v>26147.73</v>
      </c>
      <c r="K13448">
        <v>7019.23</v>
      </c>
      <c r="L13448">
        <v>4574.9399999999996</v>
      </c>
    </row>
    <row r="13449" spans="1:12" x14ac:dyDescent="0.25">
      <c r="A13449" s="8" t="s">
        <v>1956</v>
      </c>
      <c r="B13449" s="8" t="s">
        <v>1957</v>
      </c>
      <c r="C13449" s="8" t="s">
        <v>89</v>
      </c>
      <c r="D13449" s="8" t="str">
        <f>VLOOKUP(HospitalImport__2[[#This Row],[Provider State]],States!$A$2:$B$52,2,FALSE)</f>
        <v>Texas</v>
      </c>
      <c r="E13449" s="8" t="s">
        <v>1940</v>
      </c>
      <c r="F13449">
        <v>149</v>
      </c>
      <c r="G13449" t="str">
        <f>VLOOKUP(HospitalImport__2[[#This Row],[Medical Procedure ID No.]],MedicalProcedures!$A$1:$B$11,2,FALSE)</f>
        <v>DYSEQUILIBRIUM</v>
      </c>
      <c r="H13449">
        <v>41</v>
      </c>
      <c r="I13449" t="str">
        <f>VLOOKUP(HospitalImport__2[[#This Row],[ Total Discharges ]],'Discharge Volume Type'!$A$1:$B$3,2,TRUE)</f>
        <v>Low</v>
      </c>
      <c r="J13449">
        <v>83991.54</v>
      </c>
      <c r="K13449">
        <v>14600.76</v>
      </c>
      <c r="L13449">
        <v>5624.61</v>
      </c>
    </row>
    <row r="13450" spans="1:12" x14ac:dyDescent="0.25">
      <c r="A13450" s="8" t="s">
        <v>1958</v>
      </c>
      <c r="B13450" s="8" t="s">
        <v>1957</v>
      </c>
      <c r="C13450" s="8" t="s">
        <v>89</v>
      </c>
      <c r="D13450" s="8" t="str">
        <f>VLOOKUP(HospitalImport__2[[#This Row],[Provider State]],States!$A$2:$B$52,2,FALSE)</f>
        <v>Texas</v>
      </c>
      <c r="E13450" s="8" t="s">
        <v>1940</v>
      </c>
      <c r="F13450">
        <v>149</v>
      </c>
      <c r="G13450" t="str">
        <f>VLOOKUP(HospitalImport__2[[#This Row],[Medical Procedure ID No.]],MedicalProcedures!$A$1:$B$11,2,FALSE)</f>
        <v>DYSEQUILIBRIUM</v>
      </c>
      <c r="H13450">
        <v>55</v>
      </c>
      <c r="I13450" t="str">
        <f>VLOOKUP(HospitalImport__2[[#This Row],[ Total Discharges ]],'Discharge Volume Type'!$A$1:$B$3,2,TRUE)</f>
        <v xml:space="preserve">Medium </v>
      </c>
      <c r="J13450">
        <v>42320.05</v>
      </c>
      <c r="K13450">
        <v>11687.27</v>
      </c>
      <c r="L13450">
        <v>11369.16</v>
      </c>
    </row>
    <row r="13451" spans="1:12" x14ac:dyDescent="0.25">
      <c r="A13451" s="8" t="s">
        <v>3288</v>
      </c>
      <c r="B13451" s="8" t="s">
        <v>1907</v>
      </c>
      <c r="C13451" s="8" t="s">
        <v>89</v>
      </c>
      <c r="D13451" s="8" t="str">
        <f>VLOOKUP(HospitalImport__2[[#This Row],[Provider State]],States!$A$2:$B$52,2,FALSE)</f>
        <v>Texas</v>
      </c>
      <c r="E13451" s="8" t="s">
        <v>1908</v>
      </c>
      <c r="F13451">
        <v>149</v>
      </c>
      <c r="G13451" t="str">
        <f>VLOOKUP(HospitalImport__2[[#This Row],[Medical Procedure ID No.]],MedicalProcedures!$A$1:$B$11,2,FALSE)</f>
        <v>DYSEQUILIBRIUM</v>
      </c>
      <c r="H13451">
        <v>174</v>
      </c>
      <c r="I13451" t="str">
        <f>VLOOKUP(HospitalImport__2[[#This Row],[ Total Discharges ]],'Discharge Volume Type'!$A$1:$B$3,2,TRUE)</f>
        <v>High</v>
      </c>
      <c r="J13451">
        <v>14976.59</v>
      </c>
      <c r="K13451">
        <v>4715.1899999999996</v>
      </c>
      <c r="L13451">
        <v>10571.91</v>
      </c>
    </row>
    <row r="13452" spans="1:12" x14ac:dyDescent="0.25">
      <c r="A13452" s="8" t="s">
        <v>4035</v>
      </c>
      <c r="B13452" s="8" t="s">
        <v>4036</v>
      </c>
      <c r="C13452" s="8" t="s">
        <v>89</v>
      </c>
      <c r="D13452" s="8" t="str">
        <f>VLOOKUP(HospitalImport__2[[#This Row],[Provider State]],States!$A$2:$B$52,2,FALSE)</f>
        <v>Texas</v>
      </c>
      <c r="E13452" s="8" t="s">
        <v>1933</v>
      </c>
      <c r="F13452">
        <v>149</v>
      </c>
      <c r="G13452" t="str">
        <f>VLOOKUP(HospitalImport__2[[#This Row],[Medical Procedure ID No.]],MedicalProcedures!$A$1:$B$11,2,FALSE)</f>
        <v>DYSEQUILIBRIUM</v>
      </c>
      <c r="H13452">
        <v>40</v>
      </c>
      <c r="I13452" t="str">
        <f>VLOOKUP(HospitalImport__2[[#This Row],[ Total Discharges ]],'Discharge Volume Type'!$A$1:$B$3,2,TRUE)</f>
        <v>Low</v>
      </c>
      <c r="J13452">
        <v>33485.839999999997</v>
      </c>
      <c r="K13452">
        <v>6216.76</v>
      </c>
      <c r="L13452">
        <v>4175.32</v>
      </c>
    </row>
    <row r="13453" spans="1:12" x14ac:dyDescent="0.25">
      <c r="A13453" s="8" t="s">
        <v>1959</v>
      </c>
      <c r="B13453" s="8" t="s">
        <v>1942</v>
      </c>
      <c r="C13453" s="8" t="s">
        <v>89</v>
      </c>
      <c r="D13453" s="8" t="str">
        <f>VLOOKUP(HospitalImport__2[[#This Row],[Provider State]],States!$A$2:$B$52,2,FALSE)</f>
        <v>Texas</v>
      </c>
      <c r="E13453" s="8" t="s">
        <v>1943</v>
      </c>
      <c r="F13453">
        <v>149</v>
      </c>
      <c r="G13453" t="str">
        <f>VLOOKUP(HospitalImport__2[[#This Row],[Medical Procedure ID No.]],MedicalProcedures!$A$1:$B$11,2,FALSE)</f>
        <v>DYSEQUILIBRIUM</v>
      </c>
      <c r="H13453">
        <v>57</v>
      </c>
      <c r="I13453" t="str">
        <f>VLOOKUP(HospitalImport__2[[#This Row],[ Total Discharges ]],'Discharge Volume Type'!$A$1:$B$3,2,TRUE)</f>
        <v xml:space="preserve">Medium </v>
      </c>
      <c r="J13453">
        <v>31093.74</v>
      </c>
      <c r="K13453">
        <v>6851.54</v>
      </c>
      <c r="L13453">
        <v>7626.32</v>
      </c>
    </row>
    <row r="13454" spans="1:12" x14ac:dyDescent="0.25">
      <c r="A13454" s="8" t="s">
        <v>1960</v>
      </c>
      <c r="B13454" s="8" t="s">
        <v>1942</v>
      </c>
      <c r="C13454" s="8" t="s">
        <v>89</v>
      </c>
      <c r="D13454" s="8" t="str">
        <f>VLOOKUP(HospitalImport__2[[#This Row],[Provider State]],States!$A$2:$B$52,2,FALSE)</f>
        <v>Texas</v>
      </c>
      <c r="E13454" s="8" t="s">
        <v>1943</v>
      </c>
      <c r="F13454">
        <v>149</v>
      </c>
      <c r="G13454" t="str">
        <f>VLOOKUP(HospitalImport__2[[#This Row],[Medical Procedure ID No.]],MedicalProcedures!$A$1:$B$11,2,FALSE)</f>
        <v>DYSEQUILIBRIUM</v>
      </c>
      <c r="H13454">
        <v>44</v>
      </c>
      <c r="I13454" t="str">
        <f>VLOOKUP(HospitalImport__2[[#This Row],[ Total Discharges ]],'Discharge Volume Type'!$A$1:$B$3,2,TRUE)</f>
        <v>Low</v>
      </c>
      <c r="J13454">
        <v>21040.95</v>
      </c>
      <c r="K13454">
        <v>5173.55</v>
      </c>
      <c r="L13454">
        <v>3764.57</v>
      </c>
    </row>
    <row r="13455" spans="1:12" x14ac:dyDescent="0.25">
      <c r="A13455" s="8" t="s">
        <v>2826</v>
      </c>
      <c r="B13455" s="8" t="s">
        <v>2827</v>
      </c>
      <c r="C13455" s="8" t="s">
        <v>89</v>
      </c>
      <c r="D13455" s="8" t="str">
        <f>VLOOKUP(HospitalImport__2[[#This Row],[Provider State]],States!$A$2:$B$52,2,FALSE)</f>
        <v>Texas</v>
      </c>
      <c r="E13455" s="8" t="s">
        <v>1940</v>
      </c>
      <c r="F13455">
        <v>149</v>
      </c>
      <c r="G13455" t="str">
        <f>VLOOKUP(HospitalImport__2[[#This Row],[Medical Procedure ID No.]],MedicalProcedures!$A$1:$B$11,2,FALSE)</f>
        <v>DYSEQUILIBRIUM</v>
      </c>
      <c r="H13455">
        <v>42</v>
      </c>
      <c r="I13455" t="str">
        <f>VLOOKUP(HospitalImport__2[[#This Row],[ Total Discharges ]],'Discharge Volume Type'!$A$1:$B$3,2,TRUE)</f>
        <v>Low</v>
      </c>
      <c r="J13455">
        <v>11382.26</v>
      </c>
      <c r="K13455">
        <v>5023.62</v>
      </c>
      <c r="L13455">
        <v>6129.7</v>
      </c>
    </row>
    <row r="13456" spans="1:12" x14ac:dyDescent="0.25">
      <c r="A13456" s="8" t="s">
        <v>1971</v>
      </c>
      <c r="B13456" s="8" t="s">
        <v>1972</v>
      </c>
      <c r="C13456" s="8" t="s">
        <v>89</v>
      </c>
      <c r="D13456" s="8" t="str">
        <f>VLOOKUP(HospitalImport__2[[#This Row],[Provider State]],States!$A$2:$B$52,2,FALSE)</f>
        <v>Texas</v>
      </c>
      <c r="E13456" s="8" t="s">
        <v>1943</v>
      </c>
      <c r="F13456">
        <v>149</v>
      </c>
      <c r="G13456" t="str">
        <f>VLOOKUP(HospitalImport__2[[#This Row],[Medical Procedure ID No.]],MedicalProcedures!$A$1:$B$11,2,FALSE)</f>
        <v>DYSEQUILIBRIUM</v>
      </c>
      <c r="H13456">
        <v>48</v>
      </c>
      <c r="I13456" t="str">
        <f>VLOOKUP(HospitalImport__2[[#This Row],[ Total Discharges ]],'Discharge Volume Type'!$A$1:$B$3,2,TRUE)</f>
        <v>Low</v>
      </c>
      <c r="J13456">
        <v>41957.67</v>
      </c>
      <c r="K13456">
        <v>6552</v>
      </c>
      <c r="L13456">
        <v>7726.21</v>
      </c>
    </row>
    <row r="13457" spans="1:12" x14ac:dyDescent="0.25">
      <c r="A13457" s="8" t="s">
        <v>1976</v>
      </c>
      <c r="B13457" s="8" t="s">
        <v>1967</v>
      </c>
      <c r="C13457" s="8" t="s">
        <v>89</v>
      </c>
      <c r="D13457" s="8" t="str">
        <f>VLOOKUP(HospitalImport__2[[#This Row],[Provider State]],States!$A$2:$B$52,2,FALSE)</f>
        <v>Texas</v>
      </c>
      <c r="E13457" s="8" t="s">
        <v>1968</v>
      </c>
      <c r="F13457">
        <v>149</v>
      </c>
      <c r="G13457" t="str">
        <f>VLOOKUP(HospitalImport__2[[#This Row],[Medical Procedure ID No.]],MedicalProcedures!$A$1:$B$11,2,FALSE)</f>
        <v>DYSEQUILIBRIUM</v>
      </c>
      <c r="H13457">
        <v>136</v>
      </c>
      <c r="I13457" t="str">
        <f>VLOOKUP(HospitalImport__2[[#This Row],[ Total Discharges ]],'Discharge Volume Type'!$A$1:$B$3,2,TRUE)</f>
        <v>High</v>
      </c>
      <c r="J13457">
        <v>45153.2</v>
      </c>
      <c r="K13457">
        <v>13764.78</v>
      </c>
      <c r="L13457">
        <v>4634.7299999999996</v>
      </c>
    </row>
    <row r="13458" spans="1:12" x14ac:dyDescent="0.25">
      <c r="A13458" s="8" t="s">
        <v>1985</v>
      </c>
      <c r="B13458" s="8" t="s">
        <v>1915</v>
      </c>
      <c r="C13458" s="8" t="s">
        <v>89</v>
      </c>
      <c r="D13458" s="8" t="str">
        <f>VLOOKUP(HospitalImport__2[[#This Row],[Provider State]],States!$A$2:$B$52,2,FALSE)</f>
        <v>Texas</v>
      </c>
      <c r="E13458" s="8" t="s">
        <v>1916</v>
      </c>
      <c r="F13458">
        <v>149</v>
      </c>
      <c r="G13458" t="str">
        <f>VLOOKUP(HospitalImport__2[[#This Row],[Medical Procedure ID No.]],MedicalProcedures!$A$1:$B$11,2,FALSE)</f>
        <v>DYSEQUILIBRIUM</v>
      </c>
      <c r="H13458">
        <v>55</v>
      </c>
      <c r="I13458" t="str">
        <f>VLOOKUP(HospitalImport__2[[#This Row],[ Total Discharges ]],'Discharge Volume Type'!$A$1:$B$3,2,TRUE)</f>
        <v xml:space="preserve">Medium </v>
      </c>
      <c r="J13458">
        <v>28421.91</v>
      </c>
      <c r="K13458">
        <v>4815.4799999999996</v>
      </c>
      <c r="L13458">
        <v>3159.35</v>
      </c>
    </row>
    <row r="13459" spans="1:12" x14ac:dyDescent="0.25">
      <c r="A13459" s="8" t="s">
        <v>1986</v>
      </c>
      <c r="B13459" s="8" t="s">
        <v>1942</v>
      </c>
      <c r="C13459" s="8" t="s">
        <v>89</v>
      </c>
      <c r="D13459" s="8" t="str">
        <f>VLOOKUP(HospitalImport__2[[#This Row],[Provider State]],States!$A$2:$B$52,2,FALSE)</f>
        <v>Texas</v>
      </c>
      <c r="E13459" s="8" t="s">
        <v>1943</v>
      </c>
      <c r="F13459">
        <v>149</v>
      </c>
      <c r="G13459" t="str">
        <f>VLOOKUP(HospitalImport__2[[#This Row],[Medical Procedure ID No.]],MedicalProcedures!$A$1:$B$11,2,FALSE)</f>
        <v>DYSEQUILIBRIUM</v>
      </c>
      <c r="H13459">
        <v>48</v>
      </c>
      <c r="I13459" t="str">
        <f>VLOOKUP(HospitalImport__2[[#This Row],[ Total Discharges ]],'Discharge Volume Type'!$A$1:$B$3,2,TRUE)</f>
        <v>Low</v>
      </c>
      <c r="J13459">
        <v>15889.49</v>
      </c>
      <c r="K13459">
        <v>22077.47</v>
      </c>
      <c r="L13459">
        <v>19028.66</v>
      </c>
    </row>
    <row r="13460" spans="1:12" x14ac:dyDescent="0.25">
      <c r="A13460" s="8" t="s">
        <v>1987</v>
      </c>
      <c r="B13460" s="8" t="s">
        <v>1937</v>
      </c>
      <c r="C13460" s="8" t="s">
        <v>89</v>
      </c>
      <c r="D13460" s="8" t="str">
        <f>VLOOKUP(HospitalImport__2[[#This Row],[Provider State]],States!$A$2:$B$52,2,FALSE)</f>
        <v>Texas</v>
      </c>
      <c r="E13460" s="8" t="s">
        <v>1899</v>
      </c>
      <c r="F13460">
        <v>149</v>
      </c>
      <c r="G13460" t="str">
        <f>VLOOKUP(HospitalImport__2[[#This Row],[Medical Procedure ID No.]],MedicalProcedures!$A$1:$B$11,2,FALSE)</f>
        <v>DYSEQUILIBRIUM</v>
      </c>
      <c r="H13460">
        <v>73</v>
      </c>
      <c r="I13460" t="str">
        <f>VLOOKUP(HospitalImport__2[[#This Row],[ Total Discharges ]],'Discharge Volume Type'!$A$1:$B$3,2,TRUE)</f>
        <v xml:space="preserve">Medium </v>
      </c>
      <c r="J13460">
        <v>9816.67</v>
      </c>
      <c r="K13460">
        <v>4822.6499999999996</v>
      </c>
      <c r="L13460">
        <v>8107.68</v>
      </c>
    </row>
    <row r="13461" spans="1:12" x14ac:dyDescent="0.25">
      <c r="A13461" s="8" t="s">
        <v>1988</v>
      </c>
      <c r="B13461" s="8" t="s">
        <v>1935</v>
      </c>
      <c r="C13461" s="8" t="s">
        <v>89</v>
      </c>
      <c r="D13461" s="8" t="str">
        <f>VLOOKUP(HospitalImport__2[[#This Row],[Provider State]],States!$A$2:$B$52,2,FALSE)</f>
        <v>Texas</v>
      </c>
      <c r="E13461" s="8" t="s">
        <v>1936</v>
      </c>
      <c r="F13461">
        <v>149</v>
      </c>
      <c r="G13461" t="str">
        <f>VLOOKUP(HospitalImport__2[[#This Row],[Medical Procedure ID No.]],MedicalProcedures!$A$1:$B$11,2,FALSE)</f>
        <v>DYSEQUILIBRIUM</v>
      </c>
      <c r="H13461">
        <v>48</v>
      </c>
      <c r="I13461" t="str">
        <f>VLOOKUP(HospitalImport__2[[#This Row],[ Total Discharges ]],'Discharge Volume Type'!$A$1:$B$3,2,TRUE)</f>
        <v>Low</v>
      </c>
      <c r="J13461">
        <v>29410.83</v>
      </c>
      <c r="K13461">
        <v>10466.98</v>
      </c>
      <c r="L13461">
        <v>7012.01</v>
      </c>
    </row>
    <row r="13462" spans="1:12" x14ac:dyDescent="0.25">
      <c r="A13462" s="8" t="s">
        <v>1991</v>
      </c>
      <c r="B13462" s="8" t="s">
        <v>1929</v>
      </c>
      <c r="C13462" s="8" t="s">
        <v>89</v>
      </c>
      <c r="D13462" s="8" t="str">
        <f>VLOOKUP(HospitalImport__2[[#This Row],[Provider State]],States!$A$2:$B$52,2,FALSE)</f>
        <v>Texas</v>
      </c>
      <c r="E13462" s="8" t="s">
        <v>1930</v>
      </c>
      <c r="F13462">
        <v>149</v>
      </c>
      <c r="G13462" t="str">
        <f>VLOOKUP(HospitalImport__2[[#This Row],[Medical Procedure ID No.]],MedicalProcedures!$A$1:$B$11,2,FALSE)</f>
        <v>DYSEQUILIBRIUM</v>
      </c>
      <c r="H13462">
        <v>34</v>
      </c>
      <c r="I13462" t="str">
        <f>VLOOKUP(HospitalImport__2[[#This Row],[ Total Discharges ]],'Discharge Volume Type'!$A$1:$B$3,2,TRUE)</f>
        <v>Low</v>
      </c>
      <c r="J13462">
        <v>22415.599999999999</v>
      </c>
      <c r="K13462">
        <v>5630.16</v>
      </c>
      <c r="L13462">
        <v>14777.76</v>
      </c>
    </row>
    <row r="13463" spans="1:12" x14ac:dyDescent="0.25">
      <c r="A13463" s="8" t="s">
        <v>2000</v>
      </c>
      <c r="B13463" s="8" t="s">
        <v>2001</v>
      </c>
      <c r="C13463" s="8" t="s">
        <v>89</v>
      </c>
      <c r="D13463" s="8" t="str">
        <f>VLOOKUP(HospitalImport__2[[#This Row],[Provider State]],States!$A$2:$B$52,2,FALSE)</f>
        <v>Texas</v>
      </c>
      <c r="E13463" s="8" t="s">
        <v>2002</v>
      </c>
      <c r="F13463">
        <v>149</v>
      </c>
      <c r="G13463" t="str">
        <f>VLOOKUP(HospitalImport__2[[#This Row],[Medical Procedure ID No.]],MedicalProcedures!$A$1:$B$11,2,FALSE)</f>
        <v>DYSEQUILIBRIUM</v>
      </c>
      <c r="H13463">
        <v>81</v>
      </c>
      <c r="I13463" t="str">
        <f>VLOOKUP(HospitalImport__2[[#This Row],[ Total Discharges ]],'Discharge Volume Type'!$A$1:$B$3,2,TRUE)</f>
        <v xml:space="preserve">Medium </v>
      </c>
      <c r="J13463">
        <v>51538.58</v>
      </c>
      <c r="K13463">
        <v>7239.04</v>
      </c>
      <c r="L13463">
        <v>3660.06</v>
      </c>
    </row>
    <row r="13464" spans="1:12" x14ac:dyDescent="0.25">
      <c r="A13464" s="8" t="s">
        <v>2005</v>
      </c>
      <c r="B13464" s="8" t="s">
        <v>1942</v>
      </c>
      <c r="C13464" s="8" t="s">
        <v>89</v>
      </c>
      <c r="D13464" s="8" t="str">
        <f>VLOOKUP(HospitalImport__2[[#This Row],[Provider State]],States!$A$2:$B$52,2,FALSE)</f>
        <v>Texas</v>
      </c>
      <c r="E13464" s="8" t="s">
        <v>1943</v>
      </c>
      <c r="F13464">
        <v>149</v>
      </c>
      <c r="G13464" t="str">
        <f>VLOOKUP(HospitalImport__2[[#This Row],[Medical Procedure ID No.]],MedicalProcedures!$A$1:$B$11,2,FALSE)</f>
        <v>DYSEQUILIBRIUM</v>
      </c>
      <c r="H13464">
        <v>30</v>
      </c>
      <c r="I13464" t="str">
        <f>VLOOKUP(HospitalImport__2[[#This Row],[ Total Discharges ]],'Discharge Volume Type'!$A$1:$B$3,2,TRUE)</f>
        <v>Low</v>
      </c>
      <c r="J13464">
        <v>29431.59</v>
      </c>
      <c r="K13464">
        <v>5715.51</v>
      </c>
      <c r="L13464">
        <v>4124.0600000000004</v>
      </c>
    </row>
    <row r="13465" spans="1:12" x14ac:dyDescent="0.25">
      <c r="A13465" s="8" t="s">
        <v>2006</v>
      </c>
      <c r="B13465" s="8" t="s">
        <v>2007</v>
      </c>
      <c r="C13465" s="8" t="s">
        <v>89</v>
      </c>
      <c r="D13465" s="8" t="str">
        <f>VLOOKUP(HospitalImport__2[[#This Row],[Provider State]],States!$A$2:$B$52,2,FALSE)</f>
        <v>Texas</v>
      </c>
      <c r="E13465" s="8" t="s">
        <v>1943</v>
      </c>
      <c r="F13465">
        <v>149</v>
      </c>
      <c r="G13465" t="str">
        <f>VLOOKUP(HospitalImport__2[[#This Row],[Medical Procedure ID No.]],MedicalProcedures!$A$1:$B$11,2,FALSE)</f>
        <v>DYSEQUILIBRIUM</v>
      </c>
      <c r="H13465">
        <v>26</v>
      </c>
      <c r="I13465" t="str">
        <f>VLOOKUP(HospitalImport__2[[#This Row],[ Total Discharges ]],'Discharge Volume Type'!$A$1:$B$3,2,TRUE)</f>
        <v>Low</v>
      </c>
      <c r="J13465">
        <v>41579.49</v>
      </c>
      <c r="K13465">
        <v>7128.16</v>
      </c>
      <c r="L13465">
        <v>9140.42</v>
      </c>
    </row>
    <row r="13466" spans="1:12" x14ac:dyDescent="0.25">
      <c r="A13466" s="8" t="s">
        <v>2008</v>
      </c>
      <c r="B13466" s="8" t="s">
        <v>2009</v>
      </c>
      <c r="C13466" s="8" t="s">
        <v>89</v>
      </c>
      <c r="D13466" s="8" t="str">
        <f>VLOOKUP(HospitalImport__2[[#This Row],[Provider State]],States!$A$2:$B$52,2,FALSE)</f>
        <v>Texas</v>
      </c>
      <c r="E13466" s="8" t="s">
        <v>1930</v>
      </c>
      <c r="F13466">
        <v>149</v>
      </c>
      <c r="G13466" t="str">
        <f>VLOOKUP(HospitalImport__2[[#This Row],[Medical Procedure ID No.]],MedicalProcedures!$A$1:$B$11,2,FALSE)</f>
        <v>DYSEQUILIBRIUM</v>
      </c>
      <c r="H13466">
        <v>122</v>
      </c>
      <c r="I13466" t="str">
        <f>VLOOKUP(HospitalImport__2[[#This Row],[ Total Discharges ]],'Discharge Volume Type'!$A$1:$B$3,2,TRUE)</f>
        <v>High</v>
      </c>
      <c r="J13466">
        <v>15934.59</v>
      </c>
      <c r="K13466">
        <v>5367.99</v>
      </c>
      <c r="L13466">
        <v>3343.58</v>
      </c>
    </row>
    <row r="13467" spans="1:12" x14ac:dyDescent="0.25">
      <c r="A13467" s="8" t="s">
        <v>2010</v>
      </c>
      <c r="B13467" s="8" t="s">
        <v>1942</v>
      </c>
      <c r="C13467" s="8" t="s">
        <v>89</v>
      </c>
      <c r="D13467" s="8" t="str">
        <f>VLOOKUP(HospitalImport__2[[#This Row],[Provider State]],States!$A$2:$B$52,2,FALSE)</f>
        <v>Texas</v>
      </c>
      <c r="E13467" s="8" t="s">
        <v>1943</v>
      </c>
      <c r="F13467">
        <v>149</v>
      </c>
      <c r="G13467" t="str">
        <f>VLOOKUP(HospitalImport__2[[#This Row],[Medical Procedure ID No.]],MedicalProcedures!$A$1:$B$11,2,FALSE)</f>
        <v>DYSEQUILIBRIUM</v>
      </c>
      <c r="H13467">
        <v>35</v>
      </c>
      <c r="I13467" t="str">
        <f>VLOOKUP(HospitalImport__2[[#This Row],[ Total Discharges ]],'Discharge Volume Type'!$A$1:$B$3,2,TRUE)</f>
        <v>Low</v>
      </c>
      <c r="J13467">
        <v>17195.189999999999</v>
      </c>
      <c r="K13467">
        <v>12974.69</v>
      </c>
      <c r="L13467">
        <v>4647.01</v>
      </c>
    </row>
    <row r="13468" spans="1:12" x14ac:dyDescent="0.25">
      <c r="A13468" s="8" t="s">
        <v>2011</v>
      </c>
      <c r="B13468" s="8" t="s">
        <v>1929</v>
      </c>
      <c r="C13468" s="8" t="s">
        <v>89</v>
      </c>
      <c r="D13468" s="8" t="str">
        <f>VLOOKUP(HospitalImport__2[[#This Row],[Provider State]],States!$A$2:$B$52,2,FALSE)</f>
        <v>Texas</v>
      </c>
      <c r="E13468" s="8" t="s">
        <v>1930</v>
      </c>
      <c r="F13468">
        <v>149</v>
      </c>
      <c r="G13468" t="str">
        <f>VLOOKUP(HospitalImport__2[[#This Row],[Medical Procedure ID No.]],MedicalProcedures!$A$1:$B$11,2,FALSE)</f>
        <v>DYSEQUILIBRIUM</v>
      </c>
      <c r="H13468">
        <v>66</v>
      </c>
      <c r="I13468" t="str">
        <f>VLOOKUP(HospitalImport__2[[#This Row],[ Total Discharges ]],'Discharge Volume Type'!$A$1:$B$3,2,TRUE)</f>
        <v xml:space="preserve">Medium </v>
      </c>
      <c r="J13468">
        <v>27212.25</v>
      </c>
      <c r="K13468">
        <v>6885.43</v>
      </c>
      <c r="L13468">
        <v>3351.23</v>
      </c>
    </row>
    <row r="13469" spans="1:12" x14ac:dyDescent="0.25">
      <c r="A13469" s="8" t="s">
        <v>2012</v>
      </c>
      <c r="B13469" s="8" t="s">
        <v>2013</v>
      </c>
      <c r="C13469" s="8" t="s">
        <v>89</v>
      </c>
      <c r="D13469" s="8" t="str">
        <f>VLOOKUP(HospitalImport__2[[#This Row],[Provider State]],States!$A$2:$B$52,2,FALSE)</f>
        <v>Texas</v>
      </c>
      <c r="E13469" s="8" t="s">
        <v>1930</v>
      </c>
      <c r="F13469">
        <v>149</v>
      </c>
      <c r="G13469" t="str">
        <f>VLOOKUP(HospitalImport__2[[#This Row],[Medical Procedure ID No.]],MedicalProcedures!$A$1:$B$11,2,FALSE)</f>
        <v>DYSEQUILIBRIUM</v>
      </c>
      <c r="H13469">
        <v>132</v>
      </c>
      <c r="I13469" t="str">
        <f>VLOOKUP(HospitalImport__2[[#This Row],[ Total Discharges ]],'Discharge Volume Type'!$A$1:$B$3,2,TRUE)</f>
        <v>High</v>
      </c>
      <c r="J13469">
        <v>57457.66</v>
      </c>
      <c r="K13469">
        <v>6174.12</v>
      </c>
      <c r="L13469">
        <v>8112.06</v>
      </c>
    </row>
    <row r="13470" spans="1:12" x14ac:dyDescent="0.25">
      <c r="A13470" s="8" t="s">
        <v>2015</v>
      </c>
      <c r="B13470" s="8" t="s">
        <v>2016</v>
      </c>
      <c r="C13470" s="8" t="s">
        <v>89</v>
      </c>
      <c r="D13470" s="8" t="str">
        <f>VLOOKUP(HospitalImport__2[[#This Row],[Provider State]],States!$A$2:$B$52,2,FALSE)</f>
        <v>Texas</v>
      </c>
      <c r="E13470" s="8" t="s">
        <v>1436</v>
      </c>
      <c r="F13470">
        <v>149</v>
      </c>
      <c r="G13470" t="str">
        <f>VLOOKUP(HospitalImport__2[[#This Row],[Medical Procedure ID No.]],MedicalProcedures!$A$1:$B$11,2,FALSE)</f>
        <v>DYSEQUILIBRIUM</v>
      </c>
      <c r="H13470">
        <v>70</v>
      </c>
      <c r="I13470" t="str">
        <f>VLOOKUP(HospitalImport__2[[#This Row],[ Total Discharges ]],'Discharge Volume Type'!$A$1:$B$3,2,TRUE)</f>
        <v xml:space="preserve">Medium </v>
      </c>
      <c r="J13470">
        <v>31285.66</v>
      </c>
      <c r="K13470">
        <v>7986.32</v>
      </c>
      <c r="L13470">
        <v>3625.21</v>
      </c>
    </row>
    <row r="13471" spans="1:12" x14ac:dyDescent="0.25">
      <c r="A13471" s="8" t="s">
        <v>4066</v>
      </c>
      <c r="B13471" s="8" t="s">
        <v>4067</v>
      </c>
      <c r="C13471" s="8" t="s">
        <v>89</v>
      </c>
      <c r="D13471" s="8" t="str">
        <f>VLOOKUP(HospitalImport__2[[#This Row],[Provider State]],States!$A$2:$B$52,2,FALSE)</f>
        <v>Texas</v>
      </c>
      <c r="E13471" s="8" t="s">
        <v>1930</v>
      </c>
      <c r="F13471">
        <v>149</v>
      </c>
      <c r="G13471" t="str">
        <f>VLOOKUP(HospitalImport__2[[#This Row],[Medical Procedure ID No.]],MedicalProcedures!$A$1:$B$11,2,FALSE)</f>
        <v>DYSEQUILIBRIUM</v>
      </c>
      <c r="H13471">
        <v>51</v>
      </c>
      <c r="I13471" t="str">
        <f>VLOOKUP(HospitalImport__2[[#This Row],[ Total Discharges ]],'Discharge Volume Type'!$A$1:$B$3,2,TRUE)</f>
        <v xml:space="preserve">Medium </v>
      </c>
      <c r="J13471">
        <v>51835.61</v>
      </c>
      <c r="K13471">
        <v>7711.24</v>
      </c>
      <c r="L13471">
        <v>3035.2</v>
      </c>
    </row>
    <row r="13472" spans="1:12" x14ac:dyDescent="0.25">
      <c r="A13472" s="8" t="s">
        <v>2017</v>
      </c>
      <c r="B13472" s="8" t="s">
        <v>1957</v>
      </c>
      <c r="C13472" s="8" t="s">
        <v>89</v>
      </c>
      <c r="D13472" s="8" t="str">
        <f>VLOOKUP(HospitalImport__2[[#This Row],[Provider State]],States!$A$2:$B$52,2,FALSE)</f>
        <v>Texas</v>
      </c>
      <c r="E13472" s="8" t="s">
        <v>1940</v>
      </c>
      <c r="F13472">
        <v>149</v>
      </c>
      <c r="G13472" t="str">
        <f>VLOOKUP(HospitalImport__2[[#This Row],[Medical Procedure ID No.]],MedicalProcedures!$A$1:$B$11,2,FALSE)</f>
        <v>DYSEQUILIBRIUM</v>
      </c>
      <c r="H13472">
        <v>58</v>
      </c>
      <c r="I13472" t="str">
        <f>VLOOKUP(HospitalImport__2[[#This Row],[ Total Discharges ]],'Discharge Volume Type'!$A$1:$B$3,2,TRUE)</f>
        <v xml:space="preserve">Medium </v>
      </c>
      <c r="J13472">
        <v>13202.84</v>
      </c>
      <c r="K13472">
        <v>5169.62</v>
      </c>
      <c r="L13472">
        <v>5327.85</v>
      </c>
    </row>
    <row r="13473" spans="1:12" x14ac:dyDescent="0.25">
      <c r="A13473" s="8" t="s">
        <v>2837</v>
      </c>
      <c r="B13473" s="8" t="s">
        <v>1939</v>
      </c>
      <c r="C13473" s="8" t="s">
        <v>89</v>
      </c>
      <c r="D13473" s="8" t="str">
        <f>VLOOKUP(HospitalImport__2[[#This Row],[Provider State]],States!$A$2:$B$52,2,FALSE)</f>
        <v>Texas</v>
      </c>
      <c r="E13473" s="8" t="s">
        <v>1940</v>
      </c>
      <c r="F13473">
        <v>149</v>
      </c>
      <c r="G13473" t="str">
        <f>VLOOKUP(HospitalImport__2[[#This Row],[Medical Procedure ID No.]],MedicalProcedures!$A$1:$B$11,2,FALSE)</f>
        <v>DYSEQUILIBRIUM</v>
      </c>
      <c r="H13473">
        <v>54</v>
      </c>
      <c r="I13473" t="str">
        <f>VLOOKUP(HospitalImport__2[[#This Row],[ Total Discharges ]],'Discharge Volume Type'!$A$1:$B$3,2,TRUE)</f>
        <v xml:space="preserve">Medium </v>
      </c>
      <c r="J13473">
        <v>14178.66</v>
      </c>
      <c r="K13473">
        <v>8578.7999999999993</v>
      </c>
      <c r="L13473">
        <v>7398.3</v>
      </c>
    </row>
    <row r="13474" spans="1:12" x14ac:dyDescent="0.25">
      <c r="A13474" s="8" t="s">
        <v>1896</v>
      </c>
      <c r="B13474" s="8" t="s">
        <v>1921</v>
      </c>
      <c r="C13474" s="8" t="s">
        <v>89</v>
      </c>
      <c r="D13474" s="8" t="str">
        <f>VLOOKUP(HospitalImport__2[[#This Row],[Provider State]],States!$A$2:$B$52,2,FALSE)</f>
        <v>Texas</v>
      </c>
      <c r="E13474" s="8" t="s">
        <v>1440</v>
      </c>
      <c r="F13474">
        <v>149</v>
      </c>
      <c r="G13474" t="str">
        <f>VLOOKUP(HospitalImport__2[[#This Row],[Medical Procedure ID No.]],MedicalProcedures!$A$1:$B$11,2,FALSE)</f>
        <v>DYSEQUILIBRIUM</v>
      </c>
      <c r="H13474">
        <v>163</v>
      </c>
      <c r="I13474" t="str">
        <f>VLOOKUP(HospitalImport__2[[#This Row],[ Total Discharges ]],'Discharge Volume Type'!$A$1:$B$3,2,TRUE)</f>
        <v>High</v>
      </c>
      <c r="J13474">
        <v>17279.61</v>
      </c>
      <c r="K13474">
        <v>5975.76</v>
      </c>
      <c r="L13474">
        <v>9637.81</v>
      </c>
    </row>
    <row r="13475" spans="1:12" x14ac:dyDescent="0.25">
      <c r="A13475" s="8" t="s">
        <v>4068</v>
      </c>
      <c r="B13475" s="8" t="s">
        <v>4069</v>
      </c>
      <c r="C13475" s="8" t="s">
        <v>89</v>
      </c>
      <c r="D13475" s="8" t="str">
        <f>VLOOKUP(HospitalImport__2[[#This Row],[Provider State]],States!$A$2:$B$52,2,FALSE)</f>
        <v>Texas</v>
      </c>
      <c r="E13475" s="8" t="s">
        <v>1930</v>
      </c>
      <c r="F13475">
        <v>149</v>
      </c>
      <c r="G13475" t="str">
        <f>VLOOKUP(HospitalImport__2[[#This Row],[Medical Procedure ID No.]],MedicalProcedures!$A$1:$B$11,2,FALSE)</f>
        <v>DYSEQUILIBRIUM</v>
      </c>
      <c r="H13475">
        <v>115</v>
      </c>
      <c r="I13475" t="str">
        <f>VLOOKUP(HospitalImport__2[[#This Row],[ Total Discharges ]],'Discharge Volume Type'!$A$1:$B$3,2,TRUE)</f>
        <v>High</v>
      </c>
      <c r="J13475">
        <v>66142.649999999994</v>
      </c>
      <c r="K13475">
        <v>5487.07</v>
      </c>
      <c r="L13475">
        <v>3987.82</v>
      </c>
    </row>
    <row r="13476" spans="1:12" x14ac:dyDescent="0.25">
      <c r="A13476" s="8" t="s">
        <v>3312</v>
      </c>
      <c r="B13476" s="8" t="s">
        <v>3313</v>
      </c>
      <c r="C13476" s="8" t="s">
        <v>89</v>
      </c>
      <c r="D13476" s="8" t="str">
        <f>VLOOKUP(HospitalImport__2[[#This Row],[Provider State]],States!$A$2:$B$52,2,FALSE)</f>
        <v>Texas</v>
      </c>
      <c r="E13476" s="8" t="s">
        <v>2038</v>
      </c>
      <c r="F13476">
        <v>149</v>
      </c>
      <c r="G13476" t="str">
        <f>VLOOKUP(HospitalImport__2[[#This Row],[Medical Procedure ID No.]],MedicalProcedures!$A$1:$B$11,2,FALSE)</f>
        <v>DYSEQUILIBRIUM</v>
      </c>
      <c r="H13476">
        <v>41</v>
      </c>
      <c r="I13476" t="str">
        <f>VLOOKUP(HospitalImport__2[[#This Row],[ Total Discharges ]],'Discharge Volume Type'!$A$1:$B$3,2,TRUE)</f>
        <v>Low</v>
      </c>
      <c r="J13476">
        <v>19814.05</v>
      </c>
      <c r="K13476">
        <v>8493.74</v>
      </c>
      <c r="L13476">
        <v>4290.67</v>
      </c>
    </row>
    <row r="13477" spans="1:12" x14ac:dyDescent="0.25">
      <c r="A13477" s="8" t="s">
        <v>2021</v>
      </c>
      <c r="B13477" s="8" t="s">
        <v>1935</v>
      </c>
      <c r="C13477" s="8" t="s">
        <v>89</v>
      </c>
      <c r="D13477" s="8" t="str">
        <f>VLOOKUP(HospitalImport__2[[#This Row],[Provider State]],States!$A$2:$B$52,2,FALSE)</f>
        <v>Texas</v>
      </c>
      <c r="E13477" s="8" t="s">
        <v>1936</v>
      </c>
      <c r="F13477">
        <v>149</v>
      </c>
      <c r="G13477" t="str">
        <f>VLOOKUP(HospitalImport__2[[#This Row],[Medical Procedure ID No.]],MedicalProcedures!$A$1:$B$11,2,FALSE)</f>
        <v>DYSEQUILIBRIUM</v>
      </c>
      <c r="H13477">
        <v>60</v>
      </c>
      <c r="I13477" t="str">
        <f>VLOOKUP(HospitalImport__2[[#This Row],[ Total Discharges ]],'Discharge Volume Type'!$A$1:$B$3,2,TRUE)</f>
        <v xml:space="preserve">Medium </v>
      </c>
      <c r="J13477">
        <v>17108.900000000001</v>
      </c>
      <c r="K13477">
        <v>11174.68</v>
      </c>
      <c r="L13477">
        <v>4781.43</v>
      </c>
    </row>
    <row r="13478" spans="1:12" x14ac:dyDescent="0.25">
      <c r="A13478" s="8" t="s">
        <v>3314</v>
      </c>
      <c r="B13478" s="8" t="s">
        <v>1942</v>
      </c>
      <c r="C13478" s="8" t="s">
        <v>89</v>
      </c>
      <c r="D13478" s="8" t="str">
        <f>VLOOKUP(HospitalImport__2[[#This Row],[Provider State]],States!$A$2:$B$52,2,FALSE)</f>
        <v>Texas</v>
      </c>
      <c r="E13478" s="8" t="s">
        <v>1943</v>
      </c>
      <c r="F13478">
        <v>149</v>
      </c>
      <c r="G13478" t="str">
        <f>VLOOKUP(HospitalImport__2[[#This Row],[Medical Procedure ID No.]],MedicalProcedures!$A$1:$B$11,2,FALSE)</f>
        <v>DYSEQUILIBRIUM</v>
      </c>
      <c r="H13478">
        <v>62</v>
      </c>
      <c r="I13478" t="str">
        <f>VLOOKUP(HospitalImport__2[[#This Row],[ Total Discharges ]],'Discharge Volume Type'!$A$1:$B$3,2,TRUE)</f>
        <v xml:space="preserve">Medium </v>
      </c>
      <c r="J13478">
        <v>65368.55</v>
      </c>
      <c r="K13478">
        <v>5105.3999999999996</v>
      </c>
      <c r="L13478">
        <v>3896.93</v>
      </c>
    </row>
    <row r="13479" spans="1:12" x14ac:dyDescent="0.25">
      <c r="A13479" s="8" t="s">
        <v>2839</v>
      </c>
      <c r="B13479" s="8" t="s">
        <v>2009</v>
      </c>
      <c r="C13479" s="8" t="s">
        <v>89</v>
      </c>
      <c r="D13479" s="8" t="str">
        <f>VLOOKUP(HospitalImport__2[[#This Row],[Provider State]],States!$A$2:$B$52,2,FALSE)</f>
        <v>Texas</v>
      </c>
      <c r="E13479" s="8" t="s">
        <v>1930</v>
      </c>
      <c r="F13479">
        <v>149</v>
      </c>
      <c r="G13479" t="str">
        <f>VLOOKUP(HospitalImport__2[[#This Row],[Medical Procedure ID No.]],MedicalProcedures!$A$1:$B$11,2,FALSE)</f>
        <v>DYSEQUILIBRIUM</v>
      </c>
      <c r="H13479">
        <v>47</v>
      </c>
      <c r="I13479" t="str">
        <f>VLOOKUP(HospitalImport__2[[#This Row],[ Total Discharges ]],'Discharge Volume Type'!$A$1:$B$3,2,TRUE)</f>
        <v>Low</v>
      </c>
      <c r="J13479">
        <v>35913.65</v>
      </c>
      <c r="K13479">
        <v>6236.88</v>
      </c>
      <c r="L13479">
        <v>4192.9799999999996</v>
      </c>
    </row>
    <row r="13480" spans="1:12" x14ac:dyDescent="0.25">
      <c r="A13480" s="8" t="s">
        <v>2842</v>
      </c>
      <c r="B13480" s="8" t="s">
        <v>1942</v>
      </c>
      <c r="C13480" s="8" t="s">
        <v>89</v>
      </c>
      <c r="D13480" s="8" t="str">
        <f>VLOOKUP(HospitalImport__2[[#This Row],[Provider State]],States!$A$2:$B$52,2,FALSE)</f>
        <v>Texas</v>
      </c>
      <c r="E13480" s="8" t="s">
        <v>1943</v>
      </c>
      <c r="F13480">
        <v>149</v>
      </c>
      <c r="G13480" t="str">
        <f>VLOOKUP(HospitalImport__2[[#This Row],[Medical Procedure ID No.]],MedicalProcedures!$A$1:$B$11,2,FALSE)</f>
        <v>DYSEQUILIBRIUM</v>
      </c>
      <c r="H13480">
        <v>138</v>
      </c>
      <c r="I13480" t="str">
        <f>VLOOKUP(HospitalImport__2[[#This Row],[ Total Discharges ]],'Discharge Volume Type'!$A$1:$B$3,2,TRUE)</f>
        <v>High</v>
      </c>
      <c r="J13480">
        <v>12551.58</v>
      </c>
      <c r="K13480">
        <v>6092.01</v>
      </c>
      <c r="L13480">
        <v>5626.44</v>
      </c>
    </row>
    <row r="13481" spans="1:12" x14ac:dyDescent="0.25">
      <c r="A13481" s="8" t="s">
        <v>2843</v>
      </c>
      <c r="B13481" s="8" t="s">
        <v>1935</v>
      </c>
      <c r="C13481" s="8" t="s">
        <v>89</v>
      </c>
      <c r="D13481" s="8" t="str">
        <f>VLOOKUP(HospitalImport__2[[#This Row],[Provider State]],States!$A$2:$B$52,2,FALSE)</f>
        <v>Texas</v>
      </c>
      <c r="E13481" s="8" t="s">
        <v>1936</v>
      </c>
      <c r="F13481">
        <v>149</v>
      </c>
      <c r="G13481" t="str">
        <f>VLOOKUP(HospitalImport__2[[#This Row],[Medical Procedure ID No.]],MedicalProcedures!$A$1:$B$11,2,FALSE)</f>
        <v>DYSEQUILIBRIUM</v>
      </c>
      <c r="H13481">
        <v>70</v>
      </c>
      <c r="I13481" t="str">
        <f>VLOOKUP(HospitalImport__2[[#This Row],[ Total Discharges ]],'Discharge Volume Type'!$A$1:$B$3,2,TRUE)</f>
        <v xml:space="preserve">Medium </v>
      </c>
      <c r="J13481">
        <v>37828.93</v>
      </c>
      <c r="K13481">
        <v>6473.12</v>
      </c>
      <c r="L13481">
        <v>6901.49</v>
      </c>
    </row>
    <row r="13482" spans="1:12" x14ac:dyDescent="0.25">
      <c r="A13482" s="8" t="s">
        <v>2043</v>
      </c>
      <c r="B13482" s="8" t="s">
        <v>2044</v>
      </c>
      <c r="C13482" s="8" t="s">
        <v>91</v>
      </c>
      <c r="D13482" s="8" t="str">
        <f>VLOOKUP(HospitalImport__2[[#This Row],[Provider State]],States!$A$2:$B$52,2,FALSE)</f>
        <v>Utah</v>
      </c>
      <c r="E13482" s="8" t="s">
        <v>2045</v>
      </c>
      <c r="F13482">
        <v>149</v>
      </c>
      <c r="G13482" t="str">
        <f>VLOOKUP(HospitalImport__2[[#This Row],[Medical Procedure ID No.]],MedicalProcedures!$A$1:$B$11,2,FALSE)</f>
        <v>DYSEQUILIBRIUM</v>
      </c>
      <c r="H13482">
        <v>52</v>
      </c>
      <c r="I13482" t="str">
        <f>VLOOKUP(HospitalImport__2[[#This Row],[ Total Discharges ]],'Discharge Volume Type'!$A$1:$B$3,2,TRUE)</f>
        <v xml:space="preserve">Medium </v>
      </c>
      <c r="J13482">
        <v>8168.44</v>
      </c>
      <c r="K13482">
        <v>4790.33</v>
      </c>
      <c r="L13482">
        <v>4734.17</v>
      </c>
    </row>
    <row r="13483" spans="1:12" x14ac:dyDescent="0.25">
      <c r="A13483" s="8" t="s">
        <v>2053</v>
      </c>
      <c r="B13483" s="8" t="s">
        <v>2054</v>
      </c>
      <c r="C13483" s="8" t="s">
        <v>95</v>
      </c>
      <c r="D13483" s="8" t="str">
        <f>VLOOKUP(HospitalImport__2[[#This Row],[Provider State]],States!$A$2:$B$52,2,FALSE)</f>
        <v>Virginia</v>
      </c>
      <c r="E13483" s="8" t="s">
        <v>2055</v>
      </c>
      <c r="F13483">
        <v>149</v>
      </c>
      <c r="G13483" t="str">
        <f>VLOOKUP(HospitalImport__2[[#This Row],[Medical Procedure ID No.]],MedicalProcedures!$A$1:$B$11,2,FALSE)</f>
        <v>DYSEQUILIBRIUM</v>
      </c>
      <c r="H13483">
        <v>127</v>
      </c>
      <c r="I13483" t="str">
        <f>VLOOKUP(HospitalImport__2[[#This Row],[ Total Discharges ]],'Discharge Volume Type'!$A$1:$B$3,2,TRUE)</f>
        <v>High</v>
      </c>
      <c r="J13483">
        <v>18855.79</v>
      </c>
      <c r="K13483">
        <v>13237.77</v>
      </c>
      <c r="L13483">
        <v>7245.57</v>
      </c>
    </row>
    <row r="13484" spans="1:12" x14ac:dyDescent="0.25">
      <c r="A13484" s="8" t="s">
        <v>2056</v>
      </c>
      <c r="B13484" s="8" t="s">
        <v>2057</v>
      </c>
      <c r="C13484" s="8" t="s">
        <v>95</v>
      </c>
      <c r="D13484" s="8" t="str">
        <f>VLOOKUP(HospitalImport__2[[#This Row],[Provider State]],States!$A$2:$B$52,2,FALSE)</f>
        <v>Virginia</v>
      </c>
      <c r="E13484" s="8" t="s">
        <v>2058</v>
      </c>
      <c r="F13484">
        <v>149</v>
      </c>
      <c r="G13484" t="str">
        <f>VLOOKUP(HospitalImport__2[[#This Row],[Medical Procedure ID No.]],MedicalProcedures!$A$1:$B$11,2,FALSE)</f>
        <v>DYSEQUILIBRIUM</v>
      </c>
      <c r="H13484">
        <v>79</v>
      </c>
      <c r="I13484" t="str">
        <f>VLOOKUP(HospitalImport__2[[#This Row],[ Total Discharges ]],'Discharge Volume Type'!$A$1:$B$3,2,TRUE)</f>
        <v xml:space="preserve">Medium </v>
      </c>
      <c r="J13484">
        <v>66136.460000000006</v>
      </c>
      <c r="K13484">
        <v>8277.5</v>
      </c>
      <c r="L13484">
        <v>3730.5</v>
      </c>
    </row>
    <row r="13485" spans="1:12" x14ac:dyDescent="0.25">
      <c r="A13485" s="8" t="s">
        <v>2059</v>
      </c>
      <c r="B13485" s="8" t="s">
        <v>1333</v>
      </c>
      <c r="C13485" s="8" t="s">
        <v>95</v>
      </c>
      <c r="D13485" s="8" t="str">
        <f>VLOOKUP(HospitalImport__2[[#This Row],[Provider State]],States!$A$2:$B$52,2,FALSE)</f>
        <v>Virginia</v>
      </c>
      <c r="E13485" s="8" t="s">
        <v>1566</v>
      </c>
      <c r="F13485">
        <v>149</v>
      </c>
      <c r="G13485" t="str">
        <f>VLOOKUP(HospitalImport__2[[#This Row],[Medical Procedure ID No.]],MedicalProcedures!$A$1:$B$11,2,FALSE)</f>
        <v>DYSEQUILIBRIUM</v>
      </c>
      <c r="H13485">
        <v>61</v>
      </c>
      <c r="I13485" t="str">
        <f>VLOOKUP(HospitalImport__2[[#This Row],[ Total Discharges ]],'Discharge Volume Type'!$A$1:$B$3,2,TRUE)</f>
        <v xml:space="preserve">Medium </v>
      </c>
      <c r="J13485">
        <v>52888.01</v>
      </c>
      <c r="K13485">
        <v>4215</v>
      </c>
      <c r="L13485">
        <v>4025.89</v>
      </c>
    </row>
    <row r="13486" spans="1:12" x14ac:dyDescent="0.25">
      <c r="A13486" s="8" t="s">
        <v>2060</v>
      </c>
      <c r="B13486" s="8" t="s">
        <v>2061</v>
      </c>
      <c r="C13486" s="8" t="s">
        <v>95</v>
      </c>
      <c r="D13486" s="8" t="str">
        <f>VLOOKUP(HospitalImport__2[[#This Row],[Provider State]],States!$A$2:$B$52,2,FALSE)</f>
        <v>Virginia</v>
      </c>
      <c r="E13486" s="8" t="s">
        <v>2055</v>
      </c>
      <c r="F13486">
        <v>149</v>
      </c>
      <c r="G13486" t="str">
        <f>VLOOKUP(HospitalImport__2[[#This Row],[Medical Procedure ID No.]],MedicalProcedures!$A$1:$B$11,2,FALSE)</f>
        <v>DYSEQUILIBRIUM</v>
      </c>
      <c r="H13486">
        <v>52</v>
      </c>
      <c r="I13486" t="str">
        <f>VLOOKUP(HospitalImport__2[[#This Row],[ Total Discharges ]],'Discharge Volume Type'!$A$1:$B$3,2,TRUE)</f>
        <v xml:space="preserve">Medium </v>
      </c>
      <c r="J13486">
        <v>20085.45</v>
      </c>
      <c r="K13486">
        <v>8859.3700000000008</v>
      </c>
      <c r="L13486">
        <v>3896.05</v>
      </c>
    </row>
    <row r="13487" spans="1:12" x14ac:dyDescent="0.25">
      <c r="A13487" s="8" t="s">
        <v>2846</v>
      </c>
      <c r="B13487" s="8" t="s">
        <v>2847</v>
      </c>
      <c r="C13487" s="8" t="s">
        <v>95</v>
      </c>
      <c r="D13487" s="8" t="str">
        <f>VLOOKUP(HospitalImport__2[[#This Row],[Provider State]],States!$A$2:$B$52,2,FALSE)</f>
        <v>Virginia</v>
      </c>
      <c r="E13487" s="8" t="s">
        <v>2055</v>
      </c>
      <c r="F13487">
        <v>149</v>
      </c>
      <c r="G13487" t="str">
        <f>VLOOKUP(HospitalImport__2[[#This Row],[Medical Procedure ID No.]],MedicalProcedures!$A$1:$B$11,2,FALSE)</f>
        <v>DYSEQUILIBRIUM</v>
      </c>
      <c r="H13487">
        <v>65</v>
      </c>
      <c r="I13487" t="str">
        <f>VLOOKUP(HospitalImport__2[[#This Row],[ Total Discharges ]],'Discharge Volume Type'!$A$1:$B$3,2,TRUE)</f>
        <v xml:space="preserve">Medium </v>
      </c>
      <c r="J13487">
        <v>57753.120000000003</v>
      </c>
      <c r="K13487">
        <v>7599.28</v>
      </c>
      <c r="L13487">
        <v>3474.88</v>
      </c>
    </row>
    <row r="13488" spans="1:12" x14ac:dyDescent="0.25">
      <c r="A13488" s="8" t="s">
        <v>2064</v>
      </c>
      <c r="B13488" s="8" t="s">
        <v>2065</v>
      </c>
      <c r="C13488" s="8" t="s">
        <v>95</v>
      </c>
      <c r="D13488" s="8" t="str">
        <f>VLOOKUP(HospitalImport__2[[#This Row],[Provider State]],States!$A$2:$B$52,2,FALSE)</f>
        <v>Virginia</v>
      </c>
      <c r="E13488" s="8" t="s">
        <v>2066</v>
      </c>
      <c r="F13488">
        <v>149</v>
      </c>
      <c r="G13488" t="str">
        <f>VLOOKUP(HospitalImport__2[[#This Row],[Medical Procedure ID No.]],MedicalProcedures!$A$1:$B$11,2,FALSE)</f>
        <v>DYSEQUILIBRIUM</v>
      </c>
      <c r="H13488">
        <v>47</v>
      </c>
      <c r="I13488" t="str">
        <f>VLOOKUP(HospitalImport__2[[#This Row],[ Total Discharges ]],'Discharge Volume Type'!$A$1:$B$3,2,TRUE)</f>
        <v>Low</v>
      </c>
      <c r="J13488">
        <v>40809.019999999997</v>
      </c>
      <c r="K13488">
        <v>7849.42</v>
      </c>
      <c r="L13488">
        <v>4136.28</v>
      </c>
    </row>
    <row r="13489" spans="1:12" x14ac:dyDescent="0.25">
      <c r="A13489" s="8" t="s">
        <v>2067</v>
      </c>
      <c r="B13489" s="8" t="s">
        <v>2004</v>
      </c>
      <c r="C13489" s="8" t="s">
        <v>95</v>
      </c>
      <c r="D13489" s="8" t="str">
        <f>VLOOKUP(HospitalImport__2[[#This Row],[Provider State]],States!$A$2:$B$52,2,FALSE)</f>
        <v>Virginia</v>
      </c>
      <c r="E13489" s="8" t="s">
        <v>2068</v>
      </c>
      <c r="F13489">
        <v>149</v>
      </c>
      <c r="G13489" t="str">
        <f>VLOOKUP(HospitalImport__2[[#This Row],[Medical Procedure ID No.]],MedicalProcedures!$A$1:$B$11,2,FALSE)</f>
        <v>DYSEQUILIBRIUM</v>
      </c>
      <c r="H13489">
        <v>46</v>
      </c>
      <c r="I13489" t="str">
        <f>VLOOKUP(HospitalImport__2[[#This Row],[ Total Discharges ]],'Discharge Volume Type'!$A$1:$B$3,2,TRUE)</f>
        <v>Low</v>
      </c>
      <c r="J13489">
        <v>80389</v>
      </c>
      <c r="K13489">
        <v>7579.09</v>
      </c>
      <c r="L13489">
        <v>8756.06</v>
      </c>
    </row>
    <row r="13490" spans="1:12" x14ac:dyDescent="0.25">
      <c r="A13490" s="8" t="s">
        <v>2069</v>
      </c>
      <c r="B13490" s="8" t="s">
        <v>2070</v>
      </c>
      <c r="C13490" s="8" t="s">
        <v>95</v>
      </c>
      <c r="D13490" s="8" t="str">
        <f>VLOOKUP(HospitalImport__2[[#This Row],[Provider State]],States!$A$2:$B$52,2,FALSE)</f>
        <v>Virginia</v>
      </c>
      <c r="E13490" s="8" t="s">
        <v>2071</v>
      </c>
      <c r="F13490">
        <v>149</v>
      </c>
      <c r="G13490" t="str">
        <f>VLOOKUP(HospitalImport__2[[#This Row],[Medical Procedure ID No.]],MedicalProcedures!$A$1:$B$11,2,FALSE)</f>
        <v>DYSEQUILIBRIUM</v>
      </c>
      <c r="H13490">
        <v>35</v>
      </c>
      <c r="I13490" t="str">
        <f>VLOOKUP(HospitalImport__2[[#This Row],[ Total Discharges ]],'Discharge Volume Type'!$A$1:$B$3,2,TRUE)</f>
        <v>Low</v>
      </c>
      <c r="J13490">
        <v>17840.12</v>
      </c>
      <c r="K13490">
        <v>5665.48</v>
      </c>
      <c r="L13490">
        <v>5613.43</v>
      </c>
    </row>
    <row r="13491" spans="1:12" x14ac:dyDescent="0.25">
      <c r="A13491" s="8" t="s">
        <v>2072</v>
      </c>
      <c r="B13491" s="8" t="s">
        <v>985</v>
      </c>
      <c r="C13491" s="8" t="s">
        <v>95</v>
      </c>
      <c r="D13491" s="8" t="str">
        <f>VLOOKUP(HospitalImport__2[[#This Row],[Provider State]],States!$A$2:$B$52,2,FALSE)</f>
        <v>Virginia</v>
      </c>
      <c r="E13491" s="8" t="s">
        <v>2073</v>
      </c>
      <c r="F13491">
        <v>149</v>
      </c>
      <c r="G13491" t="str">
        <f>VLOOKUP(HospitalImport__2[[#This Row],[Medical Procedure ID No.]],MedicalProcedures!$A$1:$B$11,2,FALSE)</f>
        <v>DYSEQUILIBRIUM</v>
      </c>
      <c r="H13491">
        <v>49</v>
      </c>
      <c r="I13491" t="str">
        <f>VLOOKUP(HospitalImport__2[[#This Row],[ Total Discharges ]],'Discharge Volume Type'!$A$1:$B$3,2,TRUE)</f>
        <v>Low</v>
      </c>
      <c r="J13491">
        <v>17862.53</v>
      </c>
      <c r="K13491">
        <v>5011.6499999999996</v>
      </c>
      <c r="L13491">
        <v>4993.38</v>
      </c>
    </row>
    <row r="13492" spans="1:12" x14ac:dyDescent="0.25">
      <c r="A13492" s="8" t="s">
        <v>2851</v>
      </c>
      <c r="B13492" s="8" t="s">
        <v>535</v>
      </c>
      <c r="C13492" s="8" t="s">
        <v>95</v>
      </c>
      <c r="D13492" s="8" t="str">
        <f>VLOOKUP(HospitalImport__2[[#This Row],[Provider State]],States!$A$2:$B$52,2,FALSE)</f>
        <v>Virginia</v>
      </c>
      <c r="E13492" s="8" t="s">
        <v>2073</v>
      </c>
      <c r="F13492">
        <v>149</v>
      </c>
      <c r="G13492" t="str">
        <f>VLOOKUP(HospitalImport__2[[#This Row],[Medical Procedure ID No.]],MedicalProcedures!$A$1:$B$11,2,FALSE)</f>
        <v>DYSEQUILIBRIUM</v>
      </c>
      <c r="H13492">
        <v>64</v>
      </c>
      <c r="I13492" t="str">
        <f>VLOOKUP(HospitalImport__2[[#This Row],[ Total Discharges ]],'Discharge Volume Type'!$A$1:$B$3,2,TRUE)</f>
        <v xml:space="preserve">Medium </v>
      </c>
      <c r="J13492">
        <v>22915.59</v>
      </c>
      <c r="K13492">
        <v>5489.03</v>
      </c>
      <c r="L13492">
        <v>4588.6499999999996</v>
      </c>
    </row>
    <row r="13493" spans="1:12" x14ac:dyDescent="0.25">
      <c r="A13493" s="8" t="s">
        <v>2852</v>
      </c>
      <c r="B13493" s="8" t="s">
        <v>1333</v>
      </c>
      <c r="C13493" s="8" t="s">
        <v>95</v>
      </c>
      <c r="D13493" s="8" t="str">
        <f>VLOOKUP(HospitalImport__2[[#This Row],[Provider State]],States!$A$2:$B$52,2,FALSE)</f>
        <v>Virginia</v>
      </c>
      <c r="E13493" s="8" t="s">
        <v>1566</v>
      </c>
      <c r="F13493">
        <v>149</v>
      </c>
      <c r="G13493" t="str">
        <f>VLOOKUP(HospitalImport__2[[#This Row],[Medical Procedure ID No.]],MedicalProcedures!$A$1:$B$11,2,FALSE)</f>
        <v>DYSEQUILIBRIUM</v>
      </c>
      <c r="H13493">
        <v>169</v>
      </c>
      <c r="I13493" t="str">
        <f>VLOOKUP(HospitalImport__2[[#This Row],[ Total Discharges ]],'Discharge Volume Type'!$A$1:$B$3,2,TRUE)</f>
        <v>High</v>
      </c>
      <c r="J13493">
        <v>24562.01</v>
      </c>
      <c r="K13493">
        <v>3706.46</v>
      </c>
      <c r="L13493">
        <v>5077.49</v>
      </c>
    </row>
    <row r="13494" spans="1:12" x14ac:dyDescent="0.25">
      <c r="A13494" s="8" t="s">
        <v>2080</v>
      </c>
      <c r="B13494" s="8" t="s">
        <v>1079</v>
      </c>
      <c r="C13494" s="8" t="s">
        <v>95</v>
      </c>
      <c r="D13494" s="8" t="str">
        <f>VLOOKUP(HospitalImport__2[[#This Row],[Provider State]],States!$A$2:$B$52,2,FALSE)</f>
        <v>Virginia</v>
      </c>
      <c r="E13494" s="8" t="s">
        <v>2071</v>
      </c>
      <c r="F13494">
        <v>149</v>
      </c>
      <c r="G13494" t="str">
        <f>VLOOKUP(HospitalImport__2[[#This Row],[Medical Procedure ID No.]],MedicalProcedures!$A$1:$B$11,2,FALSE)</f>
        <v>DYSEQUILIBRIUM</v>
      </c>
      <c r="H13494">
        <v>45</v>
      </c>
      <c r="I13494" t="str">
        <f>VLOOKUP(HospitalImport__2[[#This Row],[ Total Discharges ]],'Discharge Volume Type'!$A$1:$B$3,2,TRUE)</f>
        <v>Low</v>
      </c>
      <c r="J13494">
        <v>5681.65</v>
      </c>
      <c r="K13494">
        <v>7257.31</v>
      </c>
      <c r="L13494">
        <v>4373.47</v>
      </c>
    </row>
    <row r="13495" spans="1:12" x14ac:dyDescent="0.25">
      <c r="A13495" s="8" t="s">
        <v>2081</v>
      </c>
      <c r="B13495" s="8" t="s">
        <v>1939</v>
      </c>
      <c r="C13495" s="8" t="s">
        <v>95</v>
      </c>
      <c r="D13495" s="8" t="str">
        <f>VLOOKUP(HospitalImport__2[[#This Row],[Provider State]],States!$A$2:$B$52,2,FALSE)</f>
        <v>Virginia</v>
      </c>
      <c r="E13495" s="8" t="s">
        <v>2073</v>
      </c>
      <c r="F13495">
        <v>149</v>
      </c>
      <c r="G13495" t="str">
        <f>VLOOKUP(HospitalImport__2[[#This Row],[Medical Procedure ID No.]],MedicalProcedures!$A$1:$B$11,2,FALSE)</f>
        <v>DYSEQUILIBRIUM</v>
      </c>
      <c r="H13495">
        <v>46</v>
      </c>
      <c r="I13495" t="str">
        <f>VLOOKUP(HospitalImport__2[[#This Row],[ Total Discharges ]],'Discharge Volume Type'!$A$1:$B$3,2,TRUE)</f>
        <v>Low</v>
      </c>
      <c r="J13495">
        <v>25581.66</v>
      </c>
      <c r="K13495">
        <v>6364.07</v>
      </c>
      <c r="L13495">
        <v>6158.97</v>
      </c>
    </row>
    <row r="13496" spans="1:12" x14ac:dyDescent="0.25">
      <c r="A13496" s="8" t="s">
        <v>2082</v>
      </c>
      <c r="B13496" s="8" t="s">
        <v>2083</v>
      </c>
      <c r="C13496" s="8" t="s">
        <v>95</v>
      </c>
      <c r="D13496" s="8" t="str">
        <f>VLOOKUP(HospitalImport__2[[#This Row],[Provider State]],States!$A$2:$B$52,2,FALSE)</f>
        <v>Virginia</v>
      </c>
      <c r="E13496" s="8" t="s">
        <v>2084</v>
      </c>
      <c r="F13496">
        <v>149</v>
      </c>
      <c r="G13496" t="str">
        <f>VLOOKUP(HospitalImport__2[[#This Row],[Medical Procedure ID No.]],MedicalProcedures!$A$1:$B$11,2,FALSE)</f>
        <v>DYSEQUILIBRIUM</v>
      </c>
      <c r="H13496">
        <v>34</v>
      </c>
      <c r="I13496" t="str">
        <f>VLOOKUP(HospitalImport__2[[#This Row],[ Total Discharges ]],'Discharge Volume Type'!$A$1:$B$3,2,TRUE)</f>
        <v>Low</v>
      </c>
      <c r="J13496">
        <v>18394.16</v>
      </c>
      <c r="K13496">
        <v>10838.99</v>
      </c>
      <c r="L13496">
        <v>9158.0400000000009</v>
      </c>
    </row>
    <row r="13497" spans="1:12" x14ac:dyDescent="0.25">
      <c r="A13497" s="8" t="s">
        <v>2085</v>
      </c>
      <c r="B13497" s="8" t="s">
        <v>2086</v>
      </c>
      <c r="C13497" s="8" t="s">
        <v>95</v>
      </c>
      <c r="D13497" s="8" t="str">
        <f>VLOOKUP(HospitalImport__2[[#This Row],[Provider State]],States!$A$2:$B$52,2,FALSE)</f>
        <v>Virginia</v>
      </c>
      <c r="E13497" s="8" t="s">
        <v>1566</v>
      </c>
      <c r="F13497">
        <v>149</v>
      </c>
      <c r="G13497" t="str">
        <f>VLOOKUP(HospitalImport__2[[#This Row],[Medical Procedure ID No.]],MedicalProcedures!$A$1:$B$11,2,FALSE)</f>
        <v>DYSEQUILIBRIUM</v>
      </c>
      <c r="H13497">
        <v>58</v>
      </c>
      <c r="I13497" t="str">
        <f>VLOOKUP(HospitalImport__2[[#This Row],[ Total Discharges ]],'Discharge Volume Type'!$A$1:$B$3,2,TRUE)</f>
        <v xml:space="preserve">Medium </v>
      </c>
      <c r="J13497">
        <v>40414.480000000003</v>
      </c>
      <c r="K13497">
        <v>5075.92</v>
      </c>
      <c r="L13497">
        <v>4793.1000000000004</v>
      </c>
    </row>
    <row r="13498" spans="1:12" x14ac:dyDescent="0.25">
      <c r="A13498" s="8" t="s">
        <v>2853</v>
      </c>
      <c r="B13498" s="8" t="s">
        <v>835</v>
      </c>
      <c r="C13498" s="8" t="s">
        <v>95</v>
      </c>
      <c r="D13498" s="8" t="str">
        <f>VLOOKUP(HospitalImport__2[[#This Row],[Provider State]],States!$A$2:$B$52,2,FALSE)</f>
        <v>Virginia</v>
      </c>
      <c r="E13498" s="8" t="s">
        <v>2068</v>
      </c>
      <c r="F13498">
        <v>149</v>
      </c>
      <c r="G13498" t="str">
        <f>VLOOKUP(HospitalImport__2[[#This Row],[Medical Procedure ID No.]],MedicalProcedures!$A$1:$B$11,2,FALSE)</f>
        <v>DYSEQUILIBRIUM</v>
      </c>
      <c r="H13498">
        <v>75</v>
      </c>
      <c r="I13498" t="str">
        <f>VLOOKUP(HospitalImport__2[[#This Row],[ Total Discharges ]],'Discharge Volume Type'!$A$1:$B$3,2,TRUE)</f>
        <v xml:space="preserve">Medium </v>
      </c>
      <c r="J13498">
        <v>16132.57</v>
      </c>
      <c r="K13498">
        <v>7108.28</v>
      </c>
      <c r="L13498">
        <v>9136.5499999999993</v>
      </c>
    </row>
    <row r="13499" spans="1:12" x14ac:dyDescent="0.25">
      <c r="A13499" s="8" t="s">
        <v>4087</v>
      </c>
      <c r="B13499" s="8" t="s">
        <v>4088</v>
      </c>
      <c r="C13499" s="8" t="s">
        <v>95</v>
      </c>
      <c r="D13499" s="8" t="str">
        <f>VLOOKUP(HospitalImport__2[[#This Row],[Provider State]],States!$A$2:$B$52,2,FALSE)</f>
        <v>Virginia</v>
      </c>
      <c r="E13499" s="8" t="s">
        <v>1855</v>
      </c>
      <c r="F13499">
        <v>149</v>
      </c>
      <c r="G13499" t="str">
        <f>VLOOKUP(HospitalImport__2[[#This Row],[Medical Procedure ID No.]],MedicalProcedures!$A$1:$B$11,2,FALSE)</f>
        <v>DYSEQUILIBRIUM</v>
      </c>
      <c r="H13499">
        <v>67</v>
      </c>
      <c r="I13499" t="str">
        <f>VLOOKUP(HospitalImport__2[[#This Row],[ Total Discharges ]],'Discharge Volume Type'!$A$1:$B$3,2,TRUE)</f>
        <v xml:space="preserve">Medium </v>
      </c>
      <c r="J13499">
        <v>9494.0499999999993</v>
      </c>
      <c r="K13499">
        <v>9157.5400000000009</v>
      </c>
      <c r="L13499">
        <v>5693.39</v>
      </c>
    </row>
    <row r="13500" spans="1:12" x14ac:dyDescent="0.25">
      <c r="A13500" s="8" t="s">
        <v>2087</v>
      </c>
      <c r="B13500" s="8" t="s">
        <v>2088</v>
      </c>
      <c r="C13500" s="8" t="s">
        <v>95</v>
      </c>
      <c r="D13500" s="8" t="str">
        <f>VLOOKUP(HospitalImport__2[[#This Row],[Provider State]],States!$A$2:$B$52,2,FALSE)</f>
        <v>Virginia</v>
      </c>
      <c r="E13500" s="8" t="s">
        <v>2073</v>
      </c>
      <c r="F13500">
        <v>149</v>
      </c>
      <c r="G13500" t="str">
        <f>VLOOKUP(HospitalImport__2[[#This Row],[Medical Procedure ID No.]],MedicalProcedures!$A$1:$B$11,2,FALSE)</f>
        <v>DYSEQUILIBRIUM</v>
      </c>
      <c r="H13500">
        <v>43</v>
      </c>
      <c r="I13500" t="str">
        <f>VLOOKUP(HospitalImport__2[[#This Row],[ Total Discharges ]],'Discharge Volume Type'!$A$1:$B$3,2,TRUE)</f>
        <v>Low</v>
      </c>
      <c r="J13500">
        <v>19696.12</v>
      </c>
      <c r="K13500">
        <v>5565.77</v>
      </c>
      <c r="L13500">
        <v>4600.43</v>
      </c>
    </row>
    <row r="13501" spans="1:12" x14ac:dyDescent="0.25">
      <c r="A13501" s="8" t="s">
        <v>2089</v>
      </c>
      <c r="B13501" s="8" t="s">
        <v>2090</v>
      </c>
      <c r="C13501" s="8" t="s">
        <v>95</v>
      </c>
      <c r="D13501" s="8" t="str">
        <f>VLOOKUP(HospitalImport__2[[#This Row],[Provider State]],States!$A$2:$B$52,2,FALSE)</f>
        <v>Virginia</v>
      </c>
      <c r="E13501" s="8" t="s">
        <v>2084</v>
      </c>
      <c r="F13501">
        <v>149</v>
      </c>
      <c r="G13501" t="str">
        <f>VLOOKUP(HospitalImport__2[[#This Row],[Medical Procedure ID No.]],MedicalProcedures!$A$1:$B$11,2,FALSE)</f>
        <v>DYSEQUILIBRIUM</v>
      </c>
      <c r="H13501">
        <v>52</v>
      </c>
      <c r="I13501" t="str">
        <f>VLOOKUP(HospitalImport__2[[#This Row],[ Total Discharges ]],'Discharge Volume Type'!$A$1:$B$3,2,TRUE)</f>
        <v xml:space="preserve">Medium </v>
      </c>
      <c r="J13501">
        <v>28501.84</v>
      </c>
      <c r="K13501">
        <v>7507.5</v>
      </c>
      <c r="L13501">
        <v>3680.25</v>
      </c>
    </row>
    <row r="13502" spans="1:12" x14ac:dyDescent="0.25">
      <c r="A13502" s="8" t="s">
        <v>2854</v>
      </c>
      <c r="B13502" s="8" t="s">
        <v>2855</v>
      </c>
      <c r="C13502" s="8" t="s">
        <v>95</v>
      </c>
      <c r="D13502" s="8" t="str">
        <f>VLOOKUP(HospitalImport__2[[#This Row],[Provider State]],States!$A$2:$B$52,2,FALSE)</f>
        <v>Virginia</v>
      </c>
      <c r="E13502" s="8" t="s">
        <v>2068</v>
      </c>
      <c r="F13502">
        <v>149</v>
      </c>
      <c r="G13502" t="str">
        <f>VLOOKUP(HospitalImport__2[[#This Row],[Medical Procedure ID No.]],MedicalProcedures!$A$1:$B$11,2,FALSE)</f>
        <v>DYSEQUILIBRIUM</v>
      </c>
      <c r="H13502">
        <v>77</v>
      </c>
      <c r="I13502" t="str">
        <f>VLOOKUP(HospitalImport__2[[#This Row],[ Total Discharges ]],'Discharge Volume Type'!$A$1:$B$3,2,TRUE)</f>
        <v xml:space="preserve">Medium </v>
      </c>
      <c r="J13502">
        <v>23801.14</v>
      </c>
      <c r="K13502">
        <v>7060.34</v>
      </c>
      <c r="L13502">
        <v>5579.44</v>
      </c>
    </row>
    <row r="13503" spans="1:12" x14ac:dyDescent="0.25">
      <c r="A13503" s="8" t="s">
        <v>2091</v>
      </c>
      <c r="B13503" s="8" t="s">
        <v>2092</v>
      </c>
      <c r="C13503" s="8" t="s">
        <v>95</v>
      </c>
      <c r="D13503" s="8" t="str">
        <f>VLOOKUP(HospitalImport__2[[#This Row],[Provider State]],States!$A$2:$B$52,2,FALSE)</f>
        <v>Virginia</v>
      </c>
      <c r="E13503" s="8" t="s">
        <v>2068</v>
      </c>
      <c r="F13503">
        <v>149</v>
      </c>
      <c r="G13503" t="str">
        <f>VLOOKUP(HospitalImport__2[[#This Row],[Medical Procedure ID No.]],MedicalProcedures!$A$1:$B$11,2,FALSE)</f>
        <v>DYSEQUILIBRIUM</v>
      </c>
      <c r="H13503">
        <v>51</v>
      </c>
      <c r="I13503" t="str">
        <f>VLOOKUP(HospitalImport__2[[#This Row],[ Total Discharges ]],'Discharge Volume Type'!$A$1:$B$3,2,TRUE)</f>
        <v xml:space="preserve">Medium </v>
      </c>
      <c r="J13503">
        <v>30294.16</v>
      </c>
      <c r="K13503">
        <v>5265.09</v>
      </c>
      <c r="L13503">
        <v>4719.3599999999997</v>
      </c>
    </row>
    <row r="13504" spans="1:12" x14ac:dyDescent="0.25">
      <c r="A13504" s="8" t="s">
        <v>2094</v>
      </c>
      <c r="B13504" s="8" t="s">
        <v>2061</v>
      </c>
      <c r="C13504" s="8" t="s">
        <v>95</v>
      </c>
      <c r="D13504" s="8" t="str">
        <f>VLOOKUP(HospitalImport__2[[#This Row],[Provider State]],States!$A$2:$B$52,2,FALSE)</f>
        <v>Virginia</v>
      </c>
      <c r="E13504" s="8" t="s">
        <v>2055</v>
      </c>
      <c r="F13504">
        <v>149</v>
      </c>
      <c r="G13504" t="str">
        <f>VLOOKUP(HospitalImport__2[[#This Row],[Medical Procedure ID No.]],MedicalProcedures!$A$1:$B$11,2,FALSE)</f>
        <v>DYSEQUILIBRIUM</v>
      </c>
      <c r="H13504">
        <v>63</v>
      </c>
      <c r="I13504" t="str">
        <f>VLOOKUP(HospitalImport__2[[#This Row],[ Total Discharges ]],'Discharge Volume Type'!$A$1:$B$3,2,TRUE)</f>
        <v xml:space="preserve">Medium </v>
      </c>
      <c r="J13504">
        <v>19109.36</v>
      </c>
      <c r="K13504">
        <v>6285.25</v>
      </c>
      <c r="L13504">
        <v>6750.88</v>
      </c>
    </row>
    <row r="13505" spans="1:12" x14ac:dyDescent="0.25">
      <c r="A13505" s="8" t="s">
        <v>2856</v>
      </c>
      <c r="B13505" s="8" t="s">
        <v>2857</v>
      </c>
      <c r="C13505" s="8" t="s">
        <v>95</v>
      </c>
      <c r="D13505" s="8" t="str">
        <f>VLOOKUP(HospitalImport__2[[#This Row],[Provider State]],States!$A$2:$B$52,2,FALSE)</f>
        <v>Virginia</v>
      </c>
      <c r="E13505" s="8" t="s">
        <v>1547</v>
      </c>
      <c r="F13505">
        <v>149</v>
      </c>
      <c r="G13505" t="str">
        <f>VLOOKUP(HospitalImport__2[[#This Row],[Medical Procedure ID No.]],MedicalProcedures!$A$1:$B$11,2,FALSE)</f>
        <v>DYSEQUILIBRIUM</v>
      </c>
      <c r="H13505">
        <v>68</v>
      </c>
      <c r="I13505" t="str">
        <f>VLOOKUP(HospitalImport__2[[#This Row],[ Total Discharges ]],'Discharge Volume Type'!$A$1:$B$3,2,TRUE)</f>
        <v xml:space="preserve">Medium </v>
      </c>
      <c r="J13505">
        <v>23812.240000000002</v>
      </c>
      <c r="K13505">
        <v>8564.4699999999993</v>
      </c>
      <c r="L13505">
        <v>7466.93</v>
      </c>
    </row>
    <row r="13506" spans="1:12" x14ac:dyDescent="0.25">
      <c r="A13506" s="8" t="s">
        <v>3333</v>
      </c>
      <c r="B13506" s="8" t="s">
        <v>3334</v>
      </c>
      <c r="C13506" s="8" t="s">
        <v>95</v>
      </c>
      <c r="D13506" s="8" t="str">
        <f>VLOOKUP(HospitalImport__2[[#This Row],[Provider State]],States!$A$2:$B$52,2,FALSE)</f>
        <v>Virginia</v>
      </c>
      <c r="E13506" s="8" t="s">
        <v>2068</v>
      </c>
      <c r="F13506">
        <v>149</v>
      </c>
      <c r="G13506" t="str">
        <f>VLOOKUP(HospitalImport__2[[#This Row],[Medical Procedure ID No.]],MedicalProcedures!$A$1:$B$11,2,FALSE)</f>
        <v>DYSEQUILIBRIUM</v>
      </c>
      <c r="H13506">
        <v>53</v>
      </c>
      <c r="I13506" t="str">
        <f>VLOOKUP(HospitalImport__2[[#This Row],[ Total Discharges ]],'Discharge Volume Type'!$A$1:$B$3,2,TRUE)</f>
        <v xml:space="preserve">Medium </v>
      </c>
      <c r="J13506">
        <v>102095.03</v>
      </c>
      <c r="K13506">
        <v>7087.81</v>
      </c>
      <c r="L13506">
        <v>6669.56</v>
      </c>
    </row>
    <row r="13507" spans="1:12" x14ac:dyDescent="0.25">
      <c r="A13507" s="8" t="s">
        <v>2101</v>
      </c>
      <c r="B13507" s="8" t="s">
        <v>835</v>
      </c>
      <c r="C13507" s="8" t="s">
        <v>95</v>
      </c>
      <c r="D13507" s="8" t="str">
        <f>VLOOKUP(HospitalImport__2[[#This Row],[Provider State]],States!$A$2:$B$52,2,FALSE)</f>
        <v>Virginia</v>
      </c>
      <c r="E13507" s="8" t="s">
        <v>2068</v>
      </c>
      <c r="F13507">
        <v>149</v>
      </c>
      <c r="G13507" t="str">
        <f>VLOOKUP(HospitalImport__2[[#This Row],[Medical Procedure ID No.]],MedicalProcedures!$A$1:$B$11,2,FALSE)</f>
        <v>DYSEQUILIBRIUM</v>
      </c>
      <c r="H13507">
        <v>37</v>
      </c>
      <c r="I13507" t="str">
        <f>VLOOKUP(HospitalImport__2[[#This Row],[ Total Discharges ]],'Discharge Volume Type'!$A$1:$B$3,2,TRUE)</f>
        <v>Low</v>
      </c>
      <c r="J13507">
        <v>33648.39</v>
      </c>
      <c r="K13507">
        <v>7937.91</v>
      </c>
      <c r="L13507">
        <v>4495.79</v>
      </c>
    </row>
    <row r="13508" spans="1:12" x14ac:dyDescent="0.25">
      <c r="A13508" s="8" t="s">
        <v>2102</v>
      </c>
      <c r="B13508" s="8" t="s">
        <v>835</v>
      </c>
      <c r="C13508" s="8" t="s">
        <v>95</v>
      </c>
      <c r="D13508" s="8" t="str">
        <f>VLOOKUP(HospitalImport__2[[#This Row],[Provider State]],States!$A$2:$B$52,2,FALSE)</f>
        <v>Virginia</v>
      </c>
      <c r="E13508" s="8" t="s">
        <v>2068</v>
      </c>
      <c r="F13508">
        <v>149</v>
      </c>
      <c r="G13508" t="str">
        <f>VLOOKUP(HospitalImport__2[[#This Row],[Medical Procedure ID No.]],MedicalProcedures!$A$1:$B$11,2,FALSE)</f>
        <v>DYSEQUILIBRIUM</v>
      </c>
      <c r="H13508">
        <v>63</v>
      </c>
      <c r="I13508" t="str">
        <f>VLOOKUP(HospitalImport__2[[#This Row],[ Total Discharges ]],'Discharge Volume Type'!$A$1:$B$3,2,TRUE)</f>
        <v xml:space="preserve">Medium </v>
      </c>
      <c r="J13508">
        <v>20703.02</v>
      </c>
      <c r="K13508">
        <v>6551.1</v>
      </c>
      <c r="L13508">
        <v>3101.73</v>
      </c>
    </row>
    <row r="13509" spans="1:12" x14ac:dyDescent="0.25">
      <c r="A13509" s="8" t="s">
        <v>2103</v>
      </c>
      <c r="B13509" s="8" t="s">
        <v>2104</v>
      </c>
      <c r="C13509" s="8" t="s">
        <v>95</v>
      </c>
      <c r="D13509" s="8" t="str">
        <f>VLOOKUP(HospitalImport__2[[#This Row],[Provider State]],States!$A$2:$B$52,2,FALSE)</f>
        <v>Virginia</v>
      </c>
      <c r="E13509" s="8" t="s">
        <v>1566</v>
      </c>
      <c r="F13509">
        <v>149</v>
      </c>
      <c r="G13509" t="str">
        <f>VLOOKUP(HospitalImport__2[[#This Row],[Medical Procedure ID No.]],MedicalProcedures!$A$1:$B$11,2,FALSE)</f>
        <v>DYSEQUILIBRIUM</v>
      </c>
      <c r="H13509">
        <v>46</v>
      </c>
      <c r="I13509" t="str">
        <f>VLOOKUP(HospitalImport__2[[#This Row],[ Total Discharges ]],'Discharge Volume Type'!$A$1:$B$3,2,TRUE)</f>
        <v>Low</v>
      </c>
      <c r="J13509">
        <v>47762.720000000001</v>
      </c>
      <c r="K13509">
        <v>11273.37</v>
      </c>
      <c r="L13509">
        <v>3654.82</v>
      </c>
    </row>
    <row r="13510" spans="1:12" x14ac:dyDescent="0.25">
      <c r="A13510" s="8" t="s">
        <v>4105</v>
      </c>
      <c r="B13510" s="8" t="s">
        <v>2594</v>
      </c>
      <c r="C13510" s="8" t="s">
        <v>97</v>
      </c>
      <c r="D13510" s="8" t="str">
        <f>VLOOKUP(HospitalImport__2[[#This Row],[Provider State]],States!$A$2:$B$52,2,FALSE)</f>
        <v>Washington</v>
      </c>
      <c r="E13510" s="8" t="s">
        <v>2141</v>
      </c>
      <c r="F13510">
        <v>149</v>
      </c>
      <c r="G13510" t="str">
        <f>VLOOKUP(HospitalImport__2[[#This Row],[Medical Procedure ID No.]],MedicalProcedures!$A$1:$B$11,2,FALSE)</f>
        <v>DYSEQUILIBRIUM</v>
      </c>
      <c r="H13510">
        <v>45</v>
      </c>
      <c r="I13510" t="str">
        <f>VLOOKUP(HospitalImport__2[[#This Row],[ Total Discharges ]],'Discharge Volume Type'!$A$1:$B$3,2,TRUE)</f>
        <v>Low</v>
      </c>
      <c r="J13510">
        <v>44846.879999999997</v>
      </c>
      <c r="K13510">
        <v>6078.89</v>
      </c>
      <c r="L13510">
        <v>6188.03</v>
      </c>
    </row>
    <row r="13511" spans="1:12" x14ac:dyDescent="0.25">
      <c r="A13511" s="8" t="s">
        <v>2119</v>
      </c>
      <c r="B13511" s="8" t="s">
        <v>2106</v>
      </c>
      <c r="C13511" s="8" t="s">
        <v>97</v>
      </c>
      <c r="D13511" s="8" t="str">
        <f>VLOOKUP(HospitalImport__2[[#This Row],[Provider State]],States!$A$2:$B$52,2,FALSE)</f>
        <v>Washington</v>
      </c>
      <c r="E13511" s="8" t="s">
        <v>2107</v>
      </c>
      <c r="F13511">
        <v>149</v>
      </c>
      <c r="G13511" t="str">
        <f>VLOOKUP(HospitalImport__2[[#This Row],[Medical Procedure ID No.]],MedicalProcedures!$A$1:$B$11,2,FALSE)</f>
        <v>DYSEQUILIBRIUM</v>
      </c>
      <c r="H13511">
        <v>49</v>
      </c>
      <c r="I13511" t="str">
        <f>VLOOKUP(HospitalImport__2[[#This Row],[ Total Discharges ]],'Discharge Volume Type'!$A$1:$B$3,2,TRUE)</f>
        <v>Low</v>
      </c>
      <c r="J13511">
        <v>13633.56</v>
      </c>
      <c r="K13511">
        <v>6552.19</v>
      </c>
      <c r="L13511">
        <v>4014.1</v>
      </c>
    </row>
    <row r="13512" spans="1:12" x14ac:dyDescent="0.25">
      <c r="A13512" s="8" t="s">
        <v>2127</v>
      </c>
      <c r="B13512" s="8" t="s">
        <v>2128</v>
      </c>
      <c r="C13512" s="8" t="s">
        <v>97</v>
      </c>
      <c r="D13512" s="8" t="str">
        <f>VLOOKUP(HospitalImport__2[[#This Row],[Provider State]],States!$A$2:$B$52,2,FALSE)</f>
        <v>Washington</v>
      </c>
      <c r="E13512" s="8" t="s">
        <v>1694</v>
      </c>
      <c r="F13512">
        <v>149</v>
      </c>
      <c r="G13512" t="str">
        <f>VLOOKUP(HospitalImport__2[[#This Row],[Medical Procedure ID No.]],MedicalProcedures!$A$1:$B$11,2,FALSE)</f>
        <v>DYSEQUILIBRIUM</v>
      </c>
      <c r="H13512">
        <v>43</v>
      </c>
      <c r="I13512" t="str">
        <f>VLOOKUP(HospitalImport__2[[#This Row],[ Total Discharges ]],'Discharge Volume Type'!$A$1:$B$3,2,TRUE)</f>
        <v>Low</v>
      </c>
      <c r="J13512">
        <v>40306.769999999997</v>
      </c>
      <c r="K13512">
        <v>4897.25</v>
      </c>
      <c r="L13512">
        <v>3622.69</v>
      </c>
    </row>
    <row r="13513" spans="1:12" x14ac:dyDescent="0.25">
      <c r="A13513" s="8" t="s">
        <v>2135</v>
      </c>
      <c r="B13513" s="8" t="s">
        <v>2136</v>
      </c>
      <c r="C13513" s="8" t="s">
        <v>97</v>
      </c>
      <c r="D13513" s="8" t="str">
        <f>VLOOKUP(HospitalImport__2[[#This Row],[Provider State]],States!$A$2:$B$52,2,FALSE)</f>
        <v>Washington</v>
      </c>
      <c r="E13513" s="8" t="s">
        <v>2107</v>
      </c>
      <c r="F13513">
        <v>149</v>
      </c>
      <c r="G13513" t="str">
        <f>VLOOKUP(HospitalImport__2[[#This Row],[Medical Procedure ID No.]],MedicalProcedures!$A$1:$B$11,2,FALSE)</f>
        <v>DYSEQUILIBRIUM</v>
      </c>
      <c r="H13513">
        <v>34</v>
      </c>
      <c r="I13513" t="str">
        <f>VLOOKUP(HospitalImport__2[[#This Row],[ Total Discharges ]],'Discharge Volume Type'!$A$1:$B$3,2,TRUE)</f>
        <v>Low</v>
      </c>
      <c r="J13513">
        <v>30824.7</v>
      </c>
      <c r="K13513">
        <v>8700.7900000000009</v>
      </c>
      <c r="L13513">
        <v>4151.3500000000004</v>
      </c>
    </row>
    <row r="13514" spans="1:12" x14ac:dyDescent="0.25">
      <c r="A13514" s="8" t="s">
        <v>751</v>
      </c>
      <c r="B13514" s="8" t="s">
        <v>2140</v>
      </c>
      <c r="C13514" s="8" t="s">
        <v>97</v>
      </c>
      <c r="D13514" s="8" t="str">
        <f>VLOOKUP(HospitalImport__2[[#This Row],[Provider State]],States!$A$2:$B$52,2,FALSE)</f>
        <v>Washington</v>
      </c>
      <c r="E13514" s="8" t="s">
        <v>2141</v>
      </c>
      <c r="F13514">
        <v>149</v>
      </c>
      <c r="G13514" t="str">
        <f>VLOOKUP(HospitalImport__2[[#This Row],[Medical Procedure ID No.]],MedicalProcedures!$A$1:$B$11,2,FALSE)</f>
        <v>DYSEQUILIBRIUM</v>
      </c>
      <c r="H13514">
        <v>40</v>
      </c>
      <c r="I13514" t="str">
        <f>VLOOKUP(HospitalImport__2[[#This Row],[ Total Discharges ]],'Discharge Volume Type'!$A$1:$B$3,2,TRUE)</f>
        <v>Low</v>
      </c>
      <c r="J13514">
        <v>95446.61</v>
      </c>
      <c r="K13514">
        <v>16461.45</v>
      </c>
      <c r="L13514">
        <v>3954.29</v>
      </c>
    </row>
    <row r="13515" spans="1:12" x14ac:dyDescent="0.25">
      <c r="A13515" s="8" t="s">
        <v>2137</v>
      </c>
      <c r="B13515" s="8" t="s">
        <v>2138</v>
      </c>
      <c r="C13515" s="8" t="s">
        <v>97</v>
      </c>
      <c r="D13515" s="8" t="str">
        <f>VLOOKUP(HospitalImport__2[[#This Row],[Provider State]],States!$A$2:$B$52,2,FALSE)</f>
        <v>Washington</v>
      </c>
      <c r="E13515" s="8" t="s">
        <v>2107</v>
      </c>
      <c r="F13515">
        <v>149</v>
      </c>
      <c r="G13515" t="str">
        <f>VLOOKUP(HospitalImport__2[[#This Row],[Medical Procedure ID No.]],MedicalProcedures!$A$1:$B$11,2,FALSE)</f>
        <v>DYSEQUILIBRIUM</v>
      </c>
      <c r="H13515">
        <v>52</v>
      </c>
      <c r="I13515" t="str">
        <f>VLOOKUP(HospitalImport__2[[#This Row],[ Total Discharges ]],'Discharge Volume Type'!$A$1:$B$3,2,TRUE)</f>
        <v xml:space="preserve">Medium </v>
      </c>
      <c r="J13515">
        <v>25736.13</v>
      </c>
      <c r="K13515">
        <v>11462.59</v>
      </c>
      <c r="L13515">
        <v>3831.36</v>
      </c>
    </row>
    <row r="13516" spans="1:12" x14ac:dyDescent="0.25">
      <c r="A13516" s="8" t="s">
        <v>2143</v>
      </c>
      <c r="B13516" s="8" t="s">
        <v>2144</v>
      </c>
      <c r="C13516" s="8" t="s">
        <v>97</v>
      </c>
      <c r="D13516" s="8" t="str">
        <f>VLOOKUP(HospitalImport__2[[#This Row],[Provider State]],States!$A$2:$B$52,2,FALSE)</f>
        <v>Washington</v>
      </c>
      <c r="E13516" s="8" t="s">
        <v>2107</v>
      </c>
      <c r="F13516">
        <v>149</v>
      </c>
      <c r="G13516" t="str">
        <f>VLOOKUP(HospitalImport__2[[#This Row],[Medical Procedure ID No.]],MedicalProcedures!$A$1:$B$11,2,FALSE)</f>
        <v>DYSEQUILIBRIUM</v>
      </c>
      <c r="H13516">
        <v>43</v>
      </c>
      <c r="I13516" t="str">
        <f>VLOOKUP(HospitalImport__2[[#This Row],[ Total Discharges ]],'Discharge Volume Type'!$A$1:$B$3,2,TRUE)</f>
        <v>Low</v>
      </c>
      <c r="J13516">
        <v>51034.43</v>
      </c>
      <c r="K13516">
        <v>8610.99</v>
      </c>
      <c r="L13516">
        <v>5980.22</v>
      </c>
    </row>
    <row r="13517" spans="1:12" x14ac:dyDescent="0.25">
      <c r="A13517" s="8" t="s">
        <v>2863</v>
      </c>
      <c r="B13517" s="8" t="s">
        <v>2152</v>
      </c>
      <c r="C13517" s="8" t="s">
        <v>99</v>
      </c>
      <c r="D13517" s="8" t="str">
        <f>VLOOKUP(HospitalImport__2[[#This Row],[Provider State]],States!$A$2:$B$52,2,FALSE)</f>
        <v>West Virginia</v>
      </c>
      <c r="E13517" s="8" t="s">
        <v>2146</v>
      </c>
      <c r="F13517">
        <v>149</v>
      </c>
      <c r="G13517" t="str">
        <f>VLOOKUP(HospitalImport__2[[#This Row],[Medical Procedure ID No.]],MedicalProcedures!$A$1:$B$11,2,FALSE)</f>
        <v>DYSEQUILIBRIUM</v>
      </c>
      <c r="H13517">
        <v>28</v>
      </c>
      <c r="I13517" t="str">
        <f>VLOOKUP(HospitalImport__2[[#This Row],[ Total Discharges ]],'Discharge Volume Type'!$A$1:$B$3,2,TRUE)</f>
        <v>Low</v>
      </c>
      <c r="J13517">
        <v>83690.67</v>
      </c>
      <c r="K13517">
        <v>8195.2000000000007</v>
      </c>
      <c r="L13517">
        <v>4104.57</v>
      </c>
    </row>
    <row r="13518" spans="1:12" x14ac:dyDescent="0.25">
      <c r="A13518" s="8" t="s">
        <v>2147</v>
      </c>
      <c r="B13518" s="8" t="s">
        <v>2148</v>
      </c>
      <c r="C13518" s="8" t="s">
        <v>99</v>
      </c>
      <c r="D13518" s="8" t="str">
        <f>VLOOKUP(HospitalImport__2[[#This Row],[Provider State]],States!$A$2:$B$52,2,FALSE)</f>
        <v>West Virginia</v>
      </c>
      <c r="E13518" s="8" t="s">
        <v>940</v>
      </c>
      <c r="F13518">
        <v>149</v>
      </c>
      <c r="G13518" t="str">
        <f>VLOOKUP(HospitalImport__2[[#This Row],[Medical Procedure ID No.]],MedicalProcedures!$A$1:$B$11,2,FALSE)</f>
        <v>DYSEQUILIBRIUM</v>
      </c>
      <c r="H13518">
        <v>46</v>
      </c>
      <c r="I13518" t="str">
        <f>VLOOKUP(HospitalImport__2[[#This Row],[ Total Discharges ]],'Discharge Volume Type'!$A$1:$B$3,2,TRUE)</f>
        <v>Low</v>
      </c>
      <c r="J13518">
        <v>27545.279999999999</v>
      </c>
      <c r="K13518">
        <v>3960.38</v>
      </c>
      <c r="L13518">
        <v>8515.69</v>
      </c>
    </row>
    <row r="13519" spans="1:12" x14ac:dyDescent="0.25">
      <c r="A13519" s="8" t="s">
        <v>2149</v>
      </c>
      <c r="B13519" s="8" t="s">
        <v>1807</v>
      </c>
      <c r="C13519" s="8" t="s">
        <v>99</v>
      </c>
      <c r="D13519" s="8" t="str">
        <f>VLOOKUP(HospitalImport__2[[#This Row],[Provider State]],States!$A$2:$B$52,2,FALSE)</f>
        <v>West Virginia</v>
      </c>
      <c r="E13519" s="8" t="s">
        <v>2150</v>
      </c>
      <c r="F13519">
        <v>149</v>
      </c>
      <c r="G13519" t="str">
        <f>VLOOKUP(HospitalImport__2[[#This Row],[Medical Procedure ID No.]],MedicalProcedures!$A$1:$B$11,2,FALSE)</f>
        <v>DYSEQUILIBRIUM</v>
      </c>
      <c r="H13519">
        <v>67</v>
      </c>
      <c r="I13519" t="str">
        <f>VLOOKUP(HospitalImport__2[[#This Row],[ Total Discharges ]],'Discharge Volume Type'!$A$1:$B$3,2,TRUE)</f>
        <v xml:space="preserve">Medium </v>
      </c>
      <c r="J13519">
        <v>33450.26</v>
      </c>
      <c r="K13519">
        <v>7479.29</v>
      </c>
      <c r="L13519">
        <v>4181.1099999999997</v>
      </c>
    </row>
    <row r="13520" spans="1:12" x14ac:dyDescent="0.25">
      <c r="A13520" s="8" t="s">
        <v>2151</v>
      </c>
      <c r="B13520" s="8" t="s">
        <v>2152</v>
      </c>
      <c r="C13520" s="8" t="s">
        <v>99</v>
      </c>
      <c r="D13520" s="8" t="str">
        <f>VLOOKUP(HospitalImport__2[[#This Row],[Provider State]],States!$A$2:$B$52,2,FALSE)</f>
        <v>West Virginia</v>
      </c>
      <c r="E13520" s="8" t="s">
        <v>2146</v>
      </c>
      <c r="F13520">
        <v>149</v>
      </c>
      <c r="G13520" t="str">
        <f>VLOOKUP(HospitalImport__2[[#This Row],[Medical Procedure ID No.]],MedicalProcedures!$A$1:$B$11,2,FALSE)</f>
        <v>DYSEQUILIBRIUM</v>
      </c>
      <c r="H13520">
        <v>74</v>
      </c>
      <c r="I13520" t="str">
        <f>VLOOKUP(HospitalImport__2[[#This Row],[ Total Discharges ]],'Discharge Volume Type'!$A$1:$B$3,2,TRUE)</f>
        <v xml:space="preserve">Medium </v>
      </c>
      <c r="J13520">
        <v>36971.550000000003</v>
      </c>
      <c r="K13520">
        <v>5762.18</v>
      </c>
      <c r="L13520">
        <v>6052.1</v>
      </c>
    </row>
    <row r="13521" spans="1:12" x14ac:dyDescent="0.25">
      <c r="A13521" s="8" t="s">
        <v>2153</v>
      </c>
      <c r="B13521" s="8" t="s">
        <v>2154</v>
      </c>
      <c r="C13521" s="8" t="s">
        <v>99</v>
      </c>
      <c r="D13521" s="8" t="str">
        <f>VLOOKUP(HospitalImport__2[[#This Row],[Provider State]],States!$A$2:$B$52,2,FALSE)</f>
        <v>West Virginia</v>
      </c>
      <c r="E13521" s="8" t="s">
        <v>2150</v>
      </c>
      <c r="F13521">
        <v>149</v>
      </c>
      <c r="G13521" t="str">
        <f>VLOOKUP(HospitalImport__2[[#This Row],[Medical Procedure ID No.]],MedicalProcedures!$A$1:$B$11,2,FALSE)</f>
        <v>DYSEQUILIBRIUM</v>
      </c>
      <c r="H13521">
        <v>45</v>
      </c>
      <c r="I13521" t="str">
        <f>VLOOKUP(HospitalImport__2[[#This Row],[ Total Discharges ]],'Discharge Volume Type'!$A$1:$B$3,2,TRUE)</f>
        <v>Low</v>
      </c>
      <c r="J13521">
        <v>18883.09</v>
      </c>
      <c r="K13521">
        <v>7962.27</v>
      </c>
      <c r="L13521">
        <v>5454.97</v>
      </c>
    </row>
    <row r="13522" spans="1:12" x14ac:dyDescent="0.25">
      <c r="A13522" s="8" t="s">
        <v>2159</v>
      </c>
      <c r="B13522" s="8" t="s">
        <v>2160</v>
      </c>
      <c r="C13522" s="8" t="s">
        <v>99</v>
      </c>
      <c r="D13522" s="8" t="str">
        <f>VLOOKUP(HospitalImport__2[[#This Row],[Provider State]],States!$A$2:$B$52,2,FALSE)</f>
        <v>West Virginia</v>
      </c>
      <c r="E13522" s="8" t="s">
        <v>2150</v>
      </c>
      <c r="F13522">
        <v>149</v>
      </c>
      <c r="G13522" t="str">
        <f>VLOOKUP(HospitalImport__2[[#This Row],[Medical Procedure ID No.]],MedicalProcedures!$A$1:$B$11,2,FALSE)</f>
        <v>DYSEQUILIBRIUM</v>
      </c>
      <c r="H13522">
        <v>59</v>
      </c>
      <c r="I13522" t="str">
        <f>VLOOKUP(HospitalImport__2[[#This Row],[ Total Discharges ]],'Discharge Volume Type'!$A$1:$B$3,2,TRUE)</f>
        <v xml:space="preserve">Medium </v>
      </c>
      <c r="J13522">
        <v>20813.93</v>
      </c>
      <c r="K13522">
        <v>5723.57</v>
      </c>
      <c r="L13522">
        <v>4532.22</v>
      </c>
    </row>
    <row r="13523" spans="1:12" x14ac:dyDescent="0.25">
      <c r="A13523" s="8" t="s">
        <v>2164</v>
      </c>
      <c r="B13523" s="8" t="s">
        <v>2165</v>
      </c>
      <c r="C13523" s="8" t="s">
        <v>101</v>
      </c>
      <c r="D13523" s="8" t="str">
        <f>VLOOKUP(HospitalImport__2[[#This Row],[Provider State]],States!$A$2:$B$52,2,FALSE)</f>
        <v>Wisconsin</v>
      </c>
      <c r="E13523" s="8" t="s">
        <v>776</v>
      </c>
      <c r="F13523">
        <v>149</v>
      </c>
      <c r="G13523" t="str">
        <f>VLOOKUP(HospitalImport__2[[#This Row],[Medical Procedure ID No.]],MedicalProcedures!$A$1:$B$11,2,FALSE)</f>
        <v>DYSEQUILIBRIUM</v>
      </c>
      <c r="H13523">
        <v>34</v>
      </c>
      <c r="I13523" t="str">
        <f>VLOOKUP(HospitalImport__2[[#This Row],[ Total Discharges ]],'Discharge Volume Type'!$A$1:$B$3,2,TRUE)</f>
        <v>Low</v>
      </c>
      <c r="J13523">
        <v>51526.61</v>
      </c>
      <c r="K13523">
        <v>5591.57</v>
      </c>
      <c r="L13523">
        <v>5418.55</v>
      </c>
    </row>
    <row r="13524" spans="1:12" x14ac:dyDescent="0.25">
      <c r="A13524" s="8" t="s">
        <v>2166</v>
      </c>
      <c r="B13524" s="8" t="s">
        <v>2167</v>
      </c>
      <c r="C13524" s="8" t="s">
        <v>101</v>
      </c>
      <c r="D13524" s="8" t="str">
        <f>VLOOKUP(HospitalImport__2[[#This Row],[Provider State]],States!$A$2:$B$52,2,FALSE)</f>
        <v>Wisconsin</v>
      </c>
      <c r="E13524" s="8" t="s">
        <v>1207</v>
      </c>
      <c r="F13524">
        <v>149</v>
      </c>
      <c r="G13524" t="str">
        <f>VLOOKUP(HospitalImport__2[[#This Row],[Medical Procedure ID No.]],MedicalProcedures!$A$1:$B$11,2,FALSE)</f>
        <v>DYSEQUILIBRIUM</v>
      </c>
      <c r="H13524">
        <v>32</v>
      </c>
      <c r="I13524" t="str">
        <f>VLOOKUP(HospitalImport__2[[#This Row],[ Total Discharges ]],'Discharge Volume Type'!$A$1:$B$3,2,TRUE)</f>
        <v>Low</v>
      </c>
      <c r="J13524">
        <v>15073.49</v>
      </c>
      <c r="K13524">
        <v>4074.7</v>
      </c>
      <c r="L13524">
        <v>4441.9799999999996</v>
      </c>
    </row>
    <row r="13525" spans="1:12" x14ac:dyDescent="0.25">
      <c r="A13525" s="8" t="s">
        <v>2168</v>
      </c>
      <c r="B13525" s="8" t="s">
        <v>2169</v>
      </c>
      <c r="C13525" s="8" t="s">
        <v>101</v>
      </c>
      <c r="D13525" s="8" t="str">
        <f>VLOOKUP(HospitalImport__2[[#This Row],[Provider State]],States!$A$2:$B$52,2,FALSE)</f>
        <v>Wisconsin</v>
      </c>
      <c r="E13525" s="8" t="s">
        <v>776</v>
      </c>
      <c r="F13525">
        <v>149</v>
      </c>
      <c r="G13525" t="str">
        <f>VLOOKUP(HospitalImport__2[[#This Row],[Medical Procedure ID No.]],MedicalProcedures!$A$1:$B$11,2,FALSE)</f>
        <v>DYSEQUILIBRIUM</v>
      </c>
      <c r="H13525">
        <v>66</v>
      </c>
      <c r="I13525" t="str">
        <f>VLOOKUP(HospitalImport__2[[#This Row],[ Total Discharges ]],'Discharge Volume Type'!$A$1:$B$3,2,TRUE)</f>
        <v xml:space="preserve">Medium </v>
      </c>
      <c r="J13525">
        <v>57173.78</v>
      </c>
      <c r="K13525">
        <v>19081.57</v>
      </c>
      <c r="L13525">
        <v>7622.02</v>
      </c>
    </row>
    <row r="13526" spans="1:12" x14ac:dyDescent="0.25">
      <c r="A13526" s="8" t="s">
        <v>2175</v>
      </c>
      <c r="B13526" s="8" t="s">
        <v>2176</v>
      </c>
      <c r="C13526" s="8" t="s">
        <v>101</v>
      </c>
      <c r="D13526" s="8" t="str">
        <f>VLOOKUP(HospitalImport__2[[#This Row],[Provider State]],States!$A$2:$B$52,2,FALSE)</f>
        <v>Wisconsin</v>
      </c>
      <c r="E13526" s="8" t="s">
        <v>2177</v>
      </c>
      <c r="F13526">
        <v>149</v>
      </c>
      <c r="G13526" t="str">
        <f>VLOOKUP(HospitalImport__2[[#This Row],[Medical Procedure ID No.]],MedicalProcedures!$A$1:$B$11,2,FALSE)</f>
        <v>DYSEQUILIBRIUM</v>
      </c>
      <c r="H13526">
        <v>34</v>
      </c>
      <c r="I13526" t="str">
        <f>VLOOKUP(HospitalImport__2[[#This Row],[ Total Discharges ]],'Discharge Volume Type'!$A$1:$B$3,2,TRUE)</f>
        <v>Low</v>
      </c>
      <c r="J13526">
        <v>18180.53</v>
      </c>
      <c r="K13526">
        <v>5142.97</v>
      </c>
      <c r="L13526">
        <v>9041.0400000000009</v>
      </c>
    </row>
    <row r="13527" spans="1:12" x14ac:dyDescent="0.25">
      <c r="A13527" s="8" t="s">
        <v>2190</v>
      </c>
      <c r="B13527" s="8" t="s">
        <v>2191</v>
      </c>
      <c r="C13527" s="8" t="s">
        <v>101</v>
      </c>
      <c r="D13527" s="8" t="str">
        <f>VLOOKUP(HospitalImport__2[[#This Row],[Provider State]],States!$A$2:$B$52,2,FALSE)</f>
        <v>Wisconsin</v>
      </c>
      <c r="E13527" s="8" t="s">
        <v>2171</v>
      </c>
      <c r="F13527">
        <v>149</v>
      </c>
      <c r="G13527" t="str">
        <f>VLOOKUP(HospitalImport__2[[#This Row],[Medical Procedure ID No.]],MedicalProcedures!$A$1:$B$11,2,FALSE)</f>
        <v>DYSEQUILIBRIUM</v>
      </c>
      <c r="H13527">
        <v>53</v>
      </c>
      <c r="I13527" t="str">
        <f>VLOOKUP(HospitalImport__2[[#This Row],[ Total Discharges ]],'Discharge Volume Type'!$A$1:$B$3,2,TRUE)</f>
        <v xml:space="preserve">Medium </v>
      </c>
      <c r="J13527">
        <v>39284.33</v>
      </c>
      <c r="K13527">
        <v>5212.84</v>
      </c>
      <c r="L13527">
        <v>5292.98</v>
      </c>
    </row>
    <row r="13528" spans="1:12" x14ac:dyDescent="0.25">
      <c r="A13528" s="8" t="s">
        <v>2193</v>
      </c>
      <c r="B13528" s="8" t="s">
        <v>2194</v>
      </c>
      <c r="C13528" s="8" t="s">
        <v>101</v>
      </c>
      <c r="D13528" s="8" t="str">
        <f>VLOOKUP(HospitalImport__2[[#This Row],[Provider State]],States!$A$2:$B$52,2,FALSE)</f>
        <v>Wisconsin</v>
      </c>
      <c r="E13528" s="8" t="s">
        <v>776</v>
      </c>
      <c r="F13528">
        <v>149</v>
      </c>
      <c r="G13528" t="str">
        <f>VLOOKUP(HospitalImport__2[[#This Row],[Medical Procedure ID No.]],MedicalProcedures!$A$1:$B$11,2,FALSE)</f>
        <v>DYSEQUILIBRIUM</v>
      </c>
      <c r="H13528">
        <v>61</v>
      </c>
      <c r="I13528" t="str">
        <f>VLOOKUP(HospitalImport__2[[#This Row],[ Total Discharges ]],'Discharge Volume Type'!$A$1:$B$3,2,TRUE)</f>
        <v xml:space="preserve">Medium </v>
      </c>
      <c r="J13528">
        <v>28841.759999999998</v>
      </c>
      <c r="K13528">
        <v>4950.3100000000004</v>
      </c>
      <c r="L13528">
        <v>3635.48</v>
      </c>
    </row>
    <row r="13529" spans="1:12" x14ac:dyDescent="0.25">
      <c r="A13529" s="8" t="s">
        <v>2195</v>
      </c>
      <c r="B13529" s="8" t="s">
        <v>2191</v>
      </c>
      <c r="C13529" s="8" t="s">
        <v>101</v>
      </c>
      <c r="D13529" s="8" t="str">
        <f>VLOOKUP(HospitalImport__2[[#This Row],[Provider State]],States!$A$2:$B$52,2,FALSE)</f>
        <v>Wisconsin</v>
      </c>
      <c r="E13529" s="8" t="s">
        <v>2171</v>
      </c>
      <c r="F13529">
        <v>149</v>
      </c>
      <c r="G13529" t="str">
        <f>VLOOKUP(HospitalImport__2[[#This Row],[Medical Procedure ID No.]],MedicalProcedures!$A$1:$B$11,2,FALSE)</f>
        <v>DYSEQUILIBRIUM</v>
      </c>
      <c r="H13529">
        <v>52</v>
      </c>
      <c r="I13529" t="str">
        <f>VLOOKUP(HospitalImport__2[[#This Row],[ Total Discharges ]],'Discharge Volume Type'!$A$1:$B$3,2,TRUE)</f>
        <v xml:space="preserve">Medium </v>
      </c>
      <c r="J13529">
        <v>23340.48</v>
      </c>
      <c r="K13529">
        <v>6175.05</v>
      </c>
      <c r="L13529">
        <v>6208.65</v>
      </c>
    </row>
    <row r="13530" spans="1:12" x14ac:dyDescent="0.25">
      <c r="A13530" s="8" t="s">
        <v>4136</v>
      </c>
      <c r="B13530" s="8" t="s">
        <v>4137</v>
      </c>
      <c r="C13530" s="8" t="s">
        <v>101</v>
      </c>
      <c r="D13530" s="8" t="str">
        <f>VLOOKUP(HospitalImport__2[[#This Row],[Provider State]],States!$A$2:$B$52,2,FALSE)</f>
        <v>Wisconsin</v>
      </c>
      <c r="E13530" s="8" t="s">
        <v>2171</v>
      </c>
      <c r="F13530">
        <v>149</v>
      </c>
      <c r="G13530" t="str">
        <f>VLOOKUP(HospitalImport__2[[#This Row],[Medical Procedure ID No.]],MedicalProcedures!$A$1:$B$11,2,FALSE)</f>
        <v>DYSEQUILIBRIUM</v>
      </c>
      <c r="H13530">
        <v>40</v>
      </c>
      <c r="I13530" t="str">
        <f>VLOOKUP(HospitalImport__2[[#This Row],[ Total Discharges ]],'Discharge Volume Type'!$A$1:$B$3,2,TRUE)</f>
        <v>Low</v>
      </c>
      <c r="J13530">
        <v>13007.45</v>
      </c>
      <c r="K13530">
        <v>6184.13</v>
      </c>
      <c r="L13530">
        <v>6431.41</v>
      </c>
    </row>
    <row r="13531" spans="1:12" x14ac:dyDescent="0.25">
      <c r="A13531" s="8" t="s">
        <v>2873</v>
      </c>
      <c r="B13531" s="8" t="s">
        <v>2189</v>
      </c>
      <c r="C13531" s="8" t="s">
        <v>101</v>
      </c>
      <c r="D13531" s="8" t="str">
        <f>VLOOKUP(HospitalImport__2[[#This Row],[Provider State]],States!$A$2:$B$52,2,FALSE)</f>
        <v>Wisconsin</v>
      </c>
      <c r="E13531" s="8" t="s">
        <v>776</v>
      </c>
      <c r="F13531">
        <v>149</v>
      </c>
      <c r="G13531" t="str">
        <f>VLOOKUP(HospitalImport__2[[#This Row],[Medical Procedure ID No.]],MedicalProcedures!$A$1:$B$11,2,FALSE)</f>
        <v>DYSEQUILIBRIUM</v>
      </c>
      <c r="H13531">
        <v>31</v>
      </c>
      <c r="I13531" t="str">
        <f>VLOOKUP(HospitalImport__2[[#This Row],[ Total Discharges ]],'Discharge Volume Type'!$A$1:$B$3,2,TRUE)</f>
        <v>Low</v>
      </c>
      <c r="J13531">
        <v>24360.79</v>
      </c>
      <c r="K13531">
        <v>4659.0600000000004</v>
      </c>
      <c r="L13531">
        <v>4851.63</v>
      </c>
    </row>
    <row r="13532" spans="1:12" x14ac:dyDescent="0.25">
      <c r="A13532" s="8" t="s">
        <v>2201</v>
      </c>
      <c r="B13532" s="8" t="s">
        <v>2189</v>
      </c>
      <c r="C13532" s="8" t="s">
        <v>101</v>
      </c>
      <c r="D13532" s="8" t="str">
        <f>VLOOKUP(HospitalImport__2[[#This Row],[Provider State]],States!$A$2:$B$52,2,FALSE)</f>
        <v>Wisconsin</v>
      </c>
      <c r="E13532" s="8" t="s">
        <v>776</v>
      </c>
      <c r="F13532">
        <v>149</v>
      </c>
      <c r="G13532" t="str">
        <f>VLOOKUP(HospitalImport__2[[#This Row],[Medical Procedure ID No.]],MedicalProcedures!$A$1:$B$11,2,FALSE)</f>
        <v>DYSEQUILIBRIUM</v>
      </c>
      <c r="H13532">
        <v>53</v>
      </c>
      <c r="I13532" t="str">
        <f>VLOOKUP(HospitalImport__2[[#This Row],[ Total Discharges ]],'Discharge Volume Type'!$A$1:$B$3,2,TRUE)</f>
        <v xml:space="preserve">Medium </v>
      </c>
      <c r="J13532">
        <v>22310.29</v>
      </c>
      <c r="K13532">
        <v>7245.03</v>
      </c>
      <c r="L13532">
        <v>3582.16</v>
      </c>
    </row>
    <row r="13533" spans="1:12" x14ac:dyDescent="0.25">
      <c r="A13533" s="8" t="s">
        <v>2874</v>
      </c>
      <c r="B13533" s="8" t="s">
        <v>2875</v>
      </c>
      <c r="C13533" s="8" t="s">
        <v>101</v>
      </c>
      <c r="D13533" s="8" t="str">
        <f>VLOOKUP(HospitalImport__2[[#This Row],[Provider State]],States!$A$2:$B$52,2,FALSE)</f>
        <v>Wisconsin</v>
      </c>
      <c r="E13533" s="8" t="s">
        <v>776</v>
      </c>
      <c r="F13533">
        <v>149</v>
      </c>
      <c r="G13533" t="str">
        <f>VLOOKUP(HospitalImport__2[[#This Row],[Medical Procedure ID No.]],MedicalProcedures!$A$1:$B$11,2,FALSE)</f>
        <v>DYSEQUILIBRIUM</v>
      </c>
      <c r="H13533">
        <v>64</v>
      </c>
      <c r="I13533" t="str">
        <f>VLOOKUP(HospitalImport__2[[#This Row],[ Total Discharges ]],'Discharge Volume Type'!$A$1:$B$3,2,TRUE)</f>
        <v xml:space="preserve">Medium </v>
      </c>
      <c r="J13533">
        <v>83785.210000000006</v>
      </c>
      <c r="K13533">
        <v>7254.03</v>
      </c>
      <c r="L13533">
        <v>5532.87</v>
      </c>
    </row>
    <row r="13534" spans="1:12" x14ac:dyDescent="0.25">
      <c r="A13534" s="8" t="s">
        <v>4142</v>
      </c>
      <c r="B13534" s="8" t="s">
        <v>4143</v>
      </c>
      <c r="C13534" s="8" t="s">
        <v>101</v>
      </c>
      <c r="D13534" s="8" t="str">
        <f>VLOOKUP(HospitalImport__2[[#This Row],[Provider State]],States!$A$2:$B$52,2,FALSE)</f>
        <v>Wisconsin</v>
      </c>
      <c r="E13534" s="8" t="s">
        <v>776</v>
      </c>
      <c r="F13534">
        <v>149</v>
      </c>
      <c r="G13534" t="str">
        <f>VLOOKUP(HospitalImport__2[[#This Row],[Medical Procedure ID No.]],MedicalProcedures!$A$1:$B$11,2,FALSE)</f>
        <v>DYSEQUILIBRIUM</v>
      </c>
      <c r="H13534">
        <v>55</v>
      </c>
      <c r="I13534" t="str">
        <f>VLOOKUP(HospitalImport__2[[#This Row],[ Total Discharges ]],'Discharge Volume Type'!$A$1:$B$3,2,TRUE)</f>
        <v xml:space="preserve">Medium </v>
      </c>
      <c r="J13534">
        <v>46323.5</v>
      </c>
      <c r="K13534">
        <v>7728.66</v>
      </c>
      <c r="L13534">
        <v>7143.7</v>
      </c>
    </row>
    <row r="13535" spans="1:12" x14ac:dyDescent="0.25">
      <c r="A13535" s="8" t="s">
        <v>2876</v>
      </c>
      <c r="B13535" s="8" t="s">
        <v>2189</v>
      </c>
      <c r="C13535" s="8" t="s">
        <v>101</v>
      </c>
      <c r="D13535" s="8" t="str">
        <f>VLOOKUP(HospitalImport__2[[#This Row],[Provider State]],States!$A$2:$B$52,2,FALSE)</f>
        <v>Wisconsin</v>
      </c>
      <c r="E13535" s="8" t="s">
        <v>776</v>
      </c>
      <c r="F13535">
        <v>149</v>
      </c>
      <c r="G13535" t="str">
        <f>VLOOKUP(HospitalImport__2[[#This Row],[Medical Procedure ID No.]],MedicalProcedures!$A$1:$B$11,2,FALSE)</f>
        <v>DYSEQUILIBRIUM</v>
      </c>
      <c r="H13535">
        <v>49</v>
      </c>
      <c r="I13535" t="str">
        <f>VLOOKUP(HospitalImport__2[[#This Row],[ Total Discharges ]],'Discharge Volume Type'!$A$1:$B$3,2,TRUE)</f>
        <v>Low</v>
      </c>
      <c r="J13535">
        <v>36056.449999999997</v>
      </c>
      <c r="K13535">
        <v>7540.69</v>
      </c>
      <c r="L13535">
        <v>4741.82</v>
      </c>
    </row>
    <row r="13536" spans="1:12" x14ac:dyDescent="0.25">
      <c r="A13536" s="8" t="s">
        <v>3381</v>
      </c>
      <c r="B13536" s="8" t="s">
        <v>3316</v>
      </c>
      <c r="C13536" s="8" t="s">
        <v>89</v>
      </c>
      <c r="D13536" s="8" t="str">
        <f>VLOOKUP(HospitalImport__2[[#This Row],[Provider State]],States!$A$2:$B$52,2,FALSE)</f>
        <v>Texas</v>
      </c>
      <c r="E13536" s="8" t="s">
        <v>1936</v>
      </c>
      <c r="F13536">
        <v>149</v>
      </c>
      <c r="G13536" t="str">
        <f>VLOOKUP(HospitalImport__2[[#This Row],[Medical Procedure ID No.]],MedicalProcedures!$A$1:$B$11,2,FALSE)</f>
        <v>DYSEQUILIBRIUM</v>
      </c>
      <c r="H13536">
        <v>44</v>
      </c>
      <c r="I13536" t="str">
        <f>VLOOKUP(HospitalImport__2[[#This Row],[ Total Discharges ]],'Discharge Volume Type'!$A$1:$B$3,2,TRUE)</f>
        <v>Low</v>
      </c>
      <c r="J13536">
        <v>27520.2</v>
      </c>
      <c r="K13536">
        <v>15120.32</v>
      </c>
      <c r="L13536">
        <v>3653.78</v>
      </c>
    </row>
    <row r="13537" spans="1:12" x14ac:dyDescent="0.25">
      <c r="A13537" s="8" t="s">
        <v>4151</v>
      </c>
      <c r="B13537" s="8" t="s">
        <v>4152</v>
      </c>
      <c r="C13537" s="8" t="s">
        <v>89</v>
      </c>
      <c r="D13537" s="8" t="str">
        <f>VLOOKUP(HospitalImport__2[[#This Row],[Provider State]],States!$A$2:$B$52,2,FALSE)</f>
        <v>Texas</v>
      </c>
      <c r="E13537" s="8" t="s">
        <v>1936</v>
      </c>
      <c r="F13537">
        <v>149</v>
      </c>
      <c r="G13537" t="str">
        <f>VLOOKUP(HospitalImport__2[[#This Row],[Medical Procedure ID No.]],MedicalProcedures!$A$1:$B$11,2,FALSE)</f>
        <v>DYSEQUILIBRIUM</v>
      </c>
      <c r="H13537">
        <v>42</v>
      </c>
      <c r="I13537" t="str">
        <f>VLOOKUP(HospitalImport__2[[#This Row],[ Total Discharges ]],'Discharge Volume Type'!$A$1:$B$3,2,TRUE)</f>
        <v>Low</v>
      </c>
      <c r="J13537">
        <v>29755.23</v>
      </c>
      <c r="K13537">
        <v>5751.86</v>
      </c>
      <c r="L13537">
        <v>3917.47</v>
      </c>
    </row>
    <row r="13538" spans="1:12" x14ac:dyDescent="0.25">
      <c r="A13538" s="8" t="s">
        <v>128</v>
      </c>
      <c r="B13538" s="8" t="s">
        <v>129</v>
      </c>
      <c r="C13538" s="8" t="s">
        <v>3</v>
      </c>
      <c r="D13538" s="8" t="str">
        <f>VLOOKUP(HospitalImport__2[[#This Row],[Provider State]],States!$A$2:$B$52,2,FALSE)</f>
        <v>Alabama</v>
      </c>
      <c r="E13538" s="8" t="s">
        <v>130</v>
      </c>
      <c r="F13538">
        <v>176</v>
      </c>
      <c r="G13538" t="str">
        <f>VLOOKUP(HospitalImport__2[[#This Row],[Medical Procedure ID No.]],MedicalProcedures!$A$1:$B$11,2,FALSE)</f>
        <v>PULMONARY EMBOLISM W/O MCC</v>
      </c>
      <c r="H13538">
        <v>37</v>
      </c>
      <c r="I13538" t="str">
        <f>VLOOKUP(HospitalImport__2[[#This Row],[ Total Discharges ]],'Discharge Volume Type'!$A$1:$B$3,2,TRUE)</f>
        <v>Low</v>
      </c>
      <c r="J13538">
        <v>37838.129999999997</v>
      </c>
      <c r="K13538">
        <v>8507.65</v>
      </c>
      <c r="L13538">
        <v>5119.6899999999996</v>
      </c>
    </row>
    <row r="13539" spans="1:12" x14ac:dyDescent="0.25">
      <c r="A13539" s="8" t="s">
        <v>134</v>
      </c>
      <c r="B13539" s="8" t="s">
        <v>135</v>
      </c>
      <c r="C13539" s="8" t="s">
        <v>3</v>
      </c>
      <c r="D13539" s="8" t="str">
        <f>VLOOKUP(HospitalImport__2[[#This Row],[Provider State]],States!$A$2:$B$52,2,FALSE)</f>
        <v>Alabama</v>
      </c>
      <c r="E13539" s="8" t="s">
        <v>133</v>
      </c>
      <c r="F13539">
        <v>176</v>
      </c>
      <c r="G13539" t="str">
        <f>VLOOKUP(HospitalImport__2[[#This Row],[Medical Procedure ID No.]],MedicalProcedures!$A$1:$B$11,2,FALSE)</f>
        <v>PULMONARY EMBOLISM W/O MCC</v>
      </c>
      <c r="H13539">
        <v>44</v>
      </c>
      <c r="I13539" t="str">
        <f>VLOOKUP(HospitalImport__2[[#This Row],[ Total Discharges ]],'Discharge Volume Type'!$A$1:$B$3,2,TRUE)</f>
        <v>Low</v>
      </c>
      <c r="J13539">
        <v>45828.89</v>
      </c>
      <c r="K13539">
        <v>12359.43</v>
      </c>
      <c r="L13539">
        <v>4009.68</v>
      </c>
    </row>
    <row r="13540" spans="1:12" x14ac:dyDescent="0.25">
      <c r="A13540" s="8" t="s">
        <v>2878</v>
      </c>
      <c r="B13540" s="8" t="s">
        <v>2879</v>
      </c>
      <c r="C13540" s="8" t="s">
        <v>3</v>
      </c>
      <c r="D13540" s="8" t="str">
        <f>VLOOKUP(HospitalImport__2[[#This Row],[Provider State]],States!$A$2:$B$52,2,FALSE)</f>
        <v>Alabama</v>
      </c>
      <c r="E13540" s="8" t="s">
        <v>148</v>
      </c>
      <c r="F13540">
        <v>176</v>
      </c>
      <c r="G13540" t="str">
        <f>VLOOKUP(HospitalImport__2[[#This Row],[Medical Procedure ID No.]],MedicalProcedures!$A$1:$B$11,2,FALSE)</f>
        <v>PULMONARY EMBOLISM W/O MCC</v>
      </c>
      <c r="H13540">
        <v>40</v>
      </c>
      <c r="I13540" t="str">
        <f>VLOOKUP(HospitalImport__2[[#This Row],[ Total Discharges ]],'Discharge Volume Type'!$A$1:$B$3,2,TRUE)</f>
        <v>Low</v>
      </c>
      <c r="J13540">
        <v>38522.06</v>
      </c>
      <c r="K13540">
        <v>10196.86</v>
      </c>
      <c r="L13540">
        <v>4183.0200000000004</v>
      </c>
    </row>
    <row r="13541" spans="1:12" x14ac:dyDescent="0.25">
      <c r="A13541" s="8" t="s">
        <v>136</v>
      </c>
      <c r="B13541" s="8" t="s">
        <v>137</v>
      </c>
      <c r="C13541" s="8" t="s">
        <v>3</v>
      </c>
      <c r="D13541" s="8" t="str">
        <f>VLOOKUP(HospitalImport__2[[#This Row],[Provider State]],States!$A$2:$B$52,2,FALSE)</f>
        <v>Alabama</v>
      </c>
      <c r="E13541" s="8" t="s">
        <v>133</v>
      </c>
      <c r="F13541">
        <v>176</v>
      </c>
      <c r="G13541" t="str">
        <f>VLOOKUP(HospitalImport__2[[#This Row],[Medical Procedure ID No.]],MedicalProcedures!$A$1:$B$11,2,FALSE)</f>
        <v>PULMONARY EMBOLISM W/O MCC</v>
      </c>
      <c r="H13541">
        <v>51</v>
      </c>
      <c r="I13541" t="str">
        <f>VLOOKUP(HospitalImport__2[[#This Row],[ Total Discharges ]],'Discharge Volume Type'!$A$1:$B$3,2,TRUE)</f>
        <v xml:space="preserve">Medium </v>
      </c>
      <c r="J13541">
        <v>15247.23</v>
      </c>
      <c r="K13541">
        <v>6460.96</v>
      </c>
      <c r="L13541">
        <v>5091.34</v>
      </c>
    </row>
    <row r="13542" spans="1:12" x14ac:dyDescent="0.25">
      <c r="A13542" s="8" t="s">
        <v>138</v>
      </c>
      <c r="B13542" s="8" t="s">
        <v>139</v>
      </c>
      <c r="C13542" s="8" t="s">
        <v>3</v>
      </c>
      <c r="D13542" s="8" t="str">
        <f>VLOOKUP(HospitalImport__2[[#This Row],[Provider State]],States!$A$2:$B$52,2,FALSE)</f>
        <v>Alabama</v>
      </c>
      <c r="E13542" s="8" t="s">
        <v>133</v>
      </c>
      <c r="F13542">
        <v>176</v>
      </c>
      <c r="G13542" t="str">
        <f>VLOOKUP(HospitalImport__2[[#This Row],[Medical Procedure ID No.]],MedicalProcedures!$A$1:$B$11,2,FALSE)</f>
        <v>PULMONARY EMBOLISM W/O MCC</v>
      </c>
      <c r="H13542">
        <v>67</v>
      </c>
      <c r="I13542" t="str">
        <f>VLOOKUP(HospitalImport__2[[#This Row],[ Total Discharges ]],'Discharge Volume Type'!$A$1:$B$3,2,TRUE)</f>
        <v xml:space="preserve">Medium </v>
      </c>
      <c r="J13542">
        <v>18856.419999999998</v>
      </c>
      <c r="K13542">
        <v>4556.29</v>
      </c>
      <c r="L13542">
        <v>4691.79</v>
      </c>
    </row>
    <row r="13543" spans="1:12" x14ac:dyDescent="0.25">
      <c r="A13543" s="8" t="s">
        <v>2880</v>
      </c>
      <c r="B13543" s="8" t="s">
        <v>2881</v>
      </c>
      <c r="C13543" s="8" t="s">
        <v>3</v>
      </c>
      <c r="D13543" s="8" t="str">
        <f>VLOOKUP(HospitalImport__2[[#This Row],[Provider State]],States!$A$2:$B$52,2,FALSE)</f>
        <v>Alabama</v>
      </c>
      <c r="E13543" s="8" t="s">
        <v>133</v>
      </c>
      <c r="F13543">
        <v>176</v>
      </c>
      <c r="G13543" t="str">
        <f>VLOOKUP(HospitalImport__2[[#This Row],[Medical Procedure ID No.]],MedicalProcedures!$A$1:$B$11,2,FALSE)</f>
        <v>PULMONARY EMBOLISM W/O MCC</v>
      </c>
      <c r="H13543">
        <v>84</v>
      </c>
      <c r="I13543" t="str">
        <f>VLOOKUP(HospitalImport__2[[#This Row],[ Total Discharges ]],'Discharge Volume Type'!$A$1:$B$3,2,TRUE)</f>
        <v xml:space="preserve">Medium </v>
      </c>
      <c r="J13543">
        <v>7675.56</v>
      </c>
      <c r="K13543">
        <v>7699.67</v>
      </c>
      <c r="L13543">
        <v>3796.2</v>
      </c>
    </row>
    <row r="13544" spans="1:12" x14ac:dyDescent="0.25">
      <c r="A13544" s="8" t="s">
        <v>140</v>
      </c>
      <c r="B13544" s="8" t="s">
        <v>141</v>
      </c>
      <c r="C13544" s="8" t="s">
        <v>3</v>
      </c>
      <c r="D13544" s="8" t="str">
        <f>VLOOKUP(HospitalImport__2[[#This Row],[Provider State]],States!$A$2:$B$52,2,FALSE)</f>
        <v>Alabama</v>
      </c>
      <c r="E13544" s="8" t="s">
        <v>142</v>
      </c>
      <c r="F13544">
        <v>176</v>
      </c>
      <c r="G13544" t="str">
        <f>VLOOKUP(HospitalImport__2[[#This Row],[Medical Procedure ID No.]],MedicalProcedures!$A$1:$B$11,2,FALSE)</f>
        <v>PULMONARY EMBOLISM W/O MCC</v>
      </c>
      <c r="H13544">
        <v>56</v>
      </c>
      <c r="I13544" t="str">
        <f>VLOOKUP(HospitalImport__2[[#This Row],[ Total Discharges ]],'Discharge Volume Type'!$A$1:$B$3,2,TRUE)</f>
        <v xml:space="preserve">Medium </v>
      </c>
      <c r="J13544">
        <v>7702.38</v>
      </c>
      <c r="K13544">
        <v>4680.05</v>
      </c>
      <c r="L13544">
        <v>5932.33</v>
      </c>
    </row>
    <row r="13545" spans="1:12" x14ac:dyDescent="0.25">
      <c r="A13545" s="8" t="s">
        <v>2217</v>
      </c>
      <c r="B13545" s="8" t="s">
        <v>141</v>
      </c>
      <c r="C13545" s="8" t="s">
        <v>3</v>
      </c>
      <c r="D13545" s="8" t="str">
        <f>VLOOKUP(HospitalImport__2[[#This Row],[Provider State]],States!$A$2:$B$52,2,FALSE)</f>
        <v>Alabama</v>
      </c>
      <c r="E13545" s="8" t="s">
        <v>142</v>
      </c>
      <c r="F13545">
        <v>176</v>
      </c>
      <c r="G13545" t="str">
        <f>VLOOKUP(HospitalImport__2[[#This Row],[Medical Procedure ID No.]],MedicalProcedures!$A$1:$B$11,2,FALSE)</f>
        <v>PULMONARY EMBOLISM W/O MCC</v>
      </c>
      <c r="H13545">
        <v>50</v>
      </c>
      <c r="I13545" t="str">
        <f>VLOOKUP(HospitalImport__2[[#This Row],[ Total Discharges ]],'Discharge Volume Type'!$A$1:$B$3,2,TRUE)</f>
        <v xml:space="preserve">Medium </v>
      </c>
      <c r="J13545">
        <v>30961.95</v>
      </c>
      <c r="K13545">
        <v>5909.64</v>
      </c>
      <c r="L13545">
        <v>3130.96</v>
      </c>
    </row>
    <row r="13546" spans="1:12" x14ac:dyDescent="0.25">
      <c r="A13546" s="8" t="s">
        <v>143</v>
      </c>
      <c r="B13546" s="8" t="s">
        <v>144</v>
      </c>
      <c r="C13546" s="8" t="s">
        <v>3</v>
      </c>
      <c r="D13546" s="8" t="str">
        <f>VLOOKUP(HospitalImport__2[[#This Row],[Provider State]],States!$A$2:$B$52,2,FALSE)</f>
        <v>Alabama</v>
      </c>
      <c r="E13546" s="8" t="s">
        <v>133</v>
      </c>
      <c r="F13546">
        <v>176</v>
      </c>
      <c r="G13546" t="str">
        <f>VLOOKUP(HospitalImport__2[[#This Row],[Medical Procedure ID No.]],MedicalProcedures!$A$1:$B$11,2,FALSE)</f>
        <v>PULMONARY EMBOLISM W/O MCC</v>
      </c>
      <c r="H13546">
        <v>66</v>
      </c>
      <c r="I13546" t="str">
        <f>VLOOKUP(HospitalImport__2[[#This Row],[ Total Discharges ]],'Discharge Volume Type'!$A$1:$B$3,2,TRUE)</f>
        <v xml:space="preserve">Medium </v>
      </c>
      <c r="J13546">
        <v>111793.96</v>
      </c>
      <c r="K13546">
        <v>6127.06</v>
      </c>
      <c r="L13546">
        <v>3109.03</v>
      </c>
    </row>
    <row r="13547" spans="1:12" x14ac:dyDescent="0.25">
      <c r="A13547" s="8" t="s">
        <v>145</v>
      </c>
      <c r="B13547" s="8" t="s">
        <v>137</v>
      </c>
      <c r="C13547" s="8" t="s">
        <v>3</v>
      </c>
      <c r="D13547" s="8" t="str">
        <f>VLOOKUP(HospitalImport__2[[#This Row],[Provider State]],States!$A$2:$B$52,2,FALSE)</f>
        <v>Alabama</v>
      </c>
      <c r="E13547" s="8" t="s">
        <v>133</v>
      </c>
      <c r="F13547">
        <v>176</v>
      </c>
      <c r="G13547" t="str">
        <f>VLOOKUP(HospitalImport__2[[#This Row],[Medical Procedure ID No.]],MedicalProcedures!$A$1:$B$11,2,FALSE)</f>
        <v>PULMONARY EMBOLISM W/O MCC</v>
      </c>
      <c r="H13547">
        <v>41</v>
      </c>
      <c r="I13547" t="str">
        <f>VLOOKUP(HospitalImport__2[[#This Row],[ Total Discharges ]],'Discharge Volume Type'!$A$1:$B$3,2,TRUE)</f>
        <v>Low</v>
      </c>
      <c r="J13547">
        <v>34244.21</v>
      </c>
      <c r="K13547">
        <v>8218.5400000000009</v>
      </c>
      <c r="L13547">
        <v>4071.59</v>
      </c>
    </row>
    <row r="13548" spans="1:12" x14ac:dyDescent="0.25">
      <c r="A13548" s="8" t="s">
        <v>146</v>
      </c>
      <c r="B13548" s="8" t="s">
        <v>147</v>
      </c>
      <c r="C13548" s="8" t="s">
        <v>3</v>
      </c>
      <c r="D13548" s="8" t="str">
        <f>VLOOKUP(HospitalImport__2[[#This Row],[Provider State]],States!$A$2:$B$52,2,FALSE)</f>
        <v>Alabama</v>
      </c>
      <c r="E13548" s="8" t="s">
        <v>148</v>
      </c>
      <c r="F13548">
        <v>176</v>
      </c>
      <c r="G13548" t="str">
        <f>VLOOKUP(HospitalImport__2[[#This Row],[Medical Procedure ID No.]],MedicalProcedures!$A$1:$B$11,2,FALSE)</f>
        <v>PULMONARY EMBOLISM W/O MCC</v>
      </c>
      <c r="H13548">
        <v>61</v>
      </c>
      <c r="I13548" t="str">
        <f>VLOOKUP(HospitalImport__2[[#This Row],[ Total Discharges ]],'Discharge Volume Type'!$A$1:$B$3,2,TRUE)</f>
        <v xml:space="preserve">Medium </v>
      </c>
      <c r="J13548">
        <v>29615.59</v>
      </c>
      <c r="K13548">
        <v>7343.82</v>
      </c>
      <c r="L13548">
        <v>4501.74</v>
      </c>
    </row>
    <row r="13549" spans="1:12" x14ac:dyDescent="0.25">
      <c r="A13549" s="8" t="s">
        <v>152</v>
      </c>
      <c r="B13549" s="8" t="s">
        <v>129</v>
      </c>
      <c r="C13549" s="8" t="s">
        <v>3</v>
      </c>
      <c r="D13549" s="8" t="str">
        <f>VLOOKUP(HospitalImport__2[[#This Row],[Provider State]],States!$A$2:$B$52,2,FALSE)</f>
        <v>Alabama</v>
      </c>
      <c r="E13549" s="8" t="s">
        <v>130</v>
      </c>
      <c r="F13549">
        <v>176</v>
      </c>
      <c r="G13549" t="str">
        <f>VLOOKUP(HospitalImport__2[[#This Row],[Medical Procedure ID No.]],MedicalProcedures!$A$1:$B$11,2,FALSE)</f>
        <v>PULMONARY EMBOLISM W/O MCC</v>
      </c>
      <c r="H13549">
        <v>49</v>
      </c>
      <c r="I13549" t="str">
        <f>VLOOKUP(HospitalImport__2[[#This Row],[ Total Discharges ]],'Discharge Volume Type'!$A$1:$B$3,2,TRUE)</f>
        <v>Low</v>
      </c>
      <c r="J13549">
        <v>20345.919999999998</v>
      </c>
      <c r="K13549">
        <v>6914.45</v>
      </c>
      <c r="L13549">
        <v>13588.91</v>
      </c>
    </row>
    <row r="13550" spans="1:12" x14ac:dyDescent="0.25">
      <c r="A13550" s="8" t="s">
        <v>153</v>
      </c>
      <c r="B13550" s="8" t="s">
        <v>137</v>
      </c>
      <c r="C13550" s="8" t="s">
        <v>3</v>
      </c>
      <c r="D13550" s="8" t="str">
        <f>VLOOKUP(HospitalImport__2[[#This Row],[Provider State]],States!$A$2:$B$52,2,FALSE)</f>
        <v>Alabama</v>
      </c>
      <c r="E13550" s="8" t="s">
        <v>133</v>
      </c>
      <c r="F13550">
        <v>176</v>
      </c>
      <c r="G13550" t="str">
        <f>VLOOKUP(HospitalImport__2[[#This Row],[Medical Procedure ID No.]],MedicalProcedures!$A$1:$B$11,2,FALSE)</f>
        <v>PULMONARY EMBOLISM W/O MCC</v>
      </c>
      <c r="H13550">
        <v>46</v>
      </c>
      <c r="I13550" t="str">
        <f>VLOOKUP(HospitalImport__2[[#This Row],[ Total Discharges ]],'Discharge Volume Type'!$A$1:$B$3,2,TRUE)</f>
        <v>Low</v>
      </c>
      <c r="J13550">
        <v>22156.93</v>
      </c>
      <c r="K13550">
        <v>7361.6</v>
      </c>
      <c r="L13550">
        <v>6278.5</v>
      </c>
    </row>
    <row r="13551" spans="1:12" x14ac:dyDescent="0.25">
      <c r="A13551" s="8" t="s">
        <v>3388</v>
      </c>
      <c r="B13551" s="8" t="s">
        <v>3389</v>
      </c>
      <c r="C13551" s="8" t="s">
        <v>3</v>
      </c>
      <c r="D13551" s="8" t="str">
        <f>VLOOKUP(HospitalImport__2[[#This Row],[Provider State]],States!$A$2:$B$52,2,FALSE)</f>
        <v>Alabama</v>
      </c>
      <c r="E13551" s="8" t="s">
        <v>148</v>
      </c>
      <c r="F13551">
        <v>176</v>
      </c>
      <c r="G13551" t="str">
        <f>VLOOKUP(HospitalImport__2[[#This Row],[Medical Procedure ID No.]],MedicalProcedures!$A$1:$B$11,2,FALSE)</f>
        <v>PULMONARY EMBOLISM W/O MCC</v>
      </c>
      <c r="H13551">
        <v>46</v>
      </c>
      <c r="I13551" t="str">
        <f>VLOOKUP(HospitalImport__2[[#This Row],[ Total Discharges ]],'Discharge Volume Type'!$A$1:$B$3,2,TRUE)</f>
        <v>Low</v>
      </c>
      <c r="J13551">
        <v>38052.47</v>
      </c>
      <c r="K13551">
        <v>5012.6400000000003</v>
      </c>
      <c r="L13551">
        <v>7658.94</v>
      </c>
    </row>
    <row r="13552" spans="1:12" x14ac:dyDescent="0.25">
      <c r="A13552" s="8" t="s">
        <v>154</v>
      </c>
      <c r="B13552" s="8" t="s">
        <v>155</v>
      </c>
      <c r="C13552" s="8" t="s">
        <v>3</v>
      </c>
      <c r="D13552" s="8" t="str">
        <f>VLOOKUP(HospitalImport__2[[#This Row],[Provider State]],States!$A$2:$B$52,2,FALSE)</f>
        <v>Alabama</v>
      </c>
      <c r="E13552" s="8" t="s">
        <v>133</v>
      </c>
      <c r="F13552">
        <v>176</v>
      </c>
      <c r="G13552" t="str">
        <f>VLOOKUP(HospitalImport__2[[#This Row],[Medical Procedure ID No.]],MedicalProcedures!$A$1:$B$11,2,FALSE)</f>
        <v>PULMONARY EMBOLISM W/O MCC</v>
      </c>
      <c r="H13552">
        <v>63</v>
      </c>
      <c r="I13552" t="str">
        <f>VLOOKUP(HospitalImport__2[[#This Row],[ Total Discharges ]],'Discharge Volume Type'!$A$1:$B$3,2,TRUE)</f>
        <v xml:space="preserve">Medium </v>
      </c>
      <c r="J13552">
        <v>16073.36</v>
      </c>
      <c r="K13552">
        <v>5376.49</v>
      </c>
      <c r="L13552">
        <v>6398.92</v>
      </c>
    </row>
    <row r="13553" spans="1:12" x14ac:dyDescent="0.25">
      <c r="A13553" s="8" t="s">
        <v>3393</v>
      </c>
      <c r="B13553" s="8" t="s">
        <v>654</v>
      </c>
      <c r="C13553" s="8" t="s">
        <v>3</v>
      </c>
      <c r="D13553" s="8" t="str">
        <f>VLOOKUP(HospitalImport__2[[#This Row],[Provider State]],States!$A$2:$B$52,2,FALSE)</f>
        <v>Alabama</v>
      </c>
      <c r="E13553" s="8" t="s">
        <v>148</v>
      </c>
      <c r="F13553">
        <v>176</v>
      </c>
      <c r="G13553" t="str">
        <f>VLOOKUP(HospitalImport__2[[#This Row],[Medical Procedure ID No.]],MedicalProcedures!$A$1:$B$11,2,FALSE)</f>
        <v>PULMONARY EMBOLISM W/O MCC</v>
      </c>
      <c r="H13553">
        <v>110</v>
      </c>
      <c r="I13553" t="str">
        <f>VLOOKUP(HospitalImport__2[[#This Row],[ Total Discharges ]],'Discharge Volume Type'!$A$1:$B$3,2,TRUE)</f>
        <v>High</v>
      </c>
      <c r="J13553">
        <v>91579.42</v>
      </c>
      <c r="K13553">
        <v>12110.64</v>
      </c>
      <c r="L13553">
        <v>2989.56</v>
      </c>
    </row>
    <row r="13554" spans="1:12" x14ac:dyDescent="0.25">
      <c r="A13554" s="8" t="s">
        <v>156</v>
      </c>
      <c r="B13554" s="8" t="s">
        <v>157</v>
      </c>
      <c r="C13554" s="8" t="s">
        <v>3</v>
      </c>
      <c r="D13554" s="8" t="str">
        <f>VLOOKUP(HospitalImport__2[[#This Row],[Provider State]],States!$A$2:$B$52,2,FALSE)</f>
        <v>Alabama</v>
      </c>
      <c r="E13554" s="8" t="s">
        <v>158</v>
      </c>
      <c r="F13554">
        <v>176</v>
      </c>
      <c r="G13554" t="str">
        <f>VLOOKUP(HospitalImport__2[[#This Row],[Medical Procedure ID No.]],MedicalProcedures!$A$1:$B$11,2,FALSE)</f>
        <v>PULMONARY EMBOLISM W/O MCC</v>
      </c>
      <c r="H13554">
        <v>47</v>
      </c>
      <c r="I13554" t="str">
        <f>VLOOKUP(HospitalImport__2[[#This Row],[ Total Discharges ]],'Discharge Volume Type'!$A$1:$B$3,2,TRUE)</f>
        <v>Low</v>
      </c>
      <c r="J13554">
        <v>18589.07</v>
      </c>
      <c r="K13554">
        <v>4860.8500000000004</v>
      </c>
      <c r="L13554">
        <v>6242.36</v>
      </c>
    </row>
    <row r="13555" spans="1:12" x14ac:dyDescent="0.25">
      <c r="A13555" s="8" t="s">
        <v>3394</v>
      </c>
      <c r="B13555" s="8" t="s">
        <v>861</v>
      </c>
      <c r="C13555" s="8" t="s">
        <v>3</v>
      </c>
      <c r="D13555" s="8" t="str">
        <f>VLOOKUP(HospitalImport__2[[#This Row],[Provider State]],States!$A$2:$B$52,2,FALSE)</f>
        <v>Alabama</v>
      </c>
      <c r="E13555" s="8" t="s">
        <v>133</v>
      </c>
      <c r="F13555">
        <v>176</v>
      </c>
      <c r="G13555" t="str">
        <f>VLOOKUP(HospitalImport__2[[#This Row],[Medical Procedure ID No.]],MedicalProcedures!$A$1:$B$11,2,FALSE)</f>
        <v>PULMONARY EMBOLISM W/O MCC</v>
      </c>
      <c r="H13555">
        <v>48</v>
      </c>
      <c r="I13555" t="str">
        <f>VLOOKUP(HospitalImport__2[[#This Row],[ Total Discharges ]],'Discharge Volume Type'!$A$1:$B$3,2,TRUE)</f>
        <v>Low</v>
      </c>
      <c r="J13555">
        <v>43112.55</v>
      </c>
      <c r="K13555">
        <v>6882.83</v>
      </c>
      <c r="L13555">
        <v>4044.33</v>
      </c>
    </row>
    <row r="13556" spans="1:12" x14ac:dyDescent="0.25">
      <c r="A13556" s="8" t="s">
        <v>161</v>
      </c>
      <c r="B13556" s="8" t="s">
        <v>162</v>
      </c>
      <c r="C13556" s="8" t="s">
        <v>3</v>
      </c>
      <c r="D13556" s="8" t="str">
        <f>VLOOKUP(HospitalImport__2[[#This Row],[Provider State]],States!$A$2:$B$52,2,FALSE)</f>
        <v>Alabama</v>
      </c>
      <c r="E13556" s="8" t="s">
        <v>158</v>
      </c>
      <c r="F13556">
        <v>176</v>
      </c>
      <c r="G13556" t="str">
        <f>VLOOKUP(HospitalImport__2[[#This Row],[Medical Procedure ID No.]],MedicalProcedures!$A$1:$B$11,2,FALSE)</f>
        <v>PULMONARY EMBOLISM W/O MCC</v>
      </c>
      <c r="H13556">
        <v>56</v>
      </c>
      <c r="I13556" t="str">
        <f>VLOOKUP(HospitalImport__2[[#This Row],[ Total Discharges ]],'Discharge Volume Type'!$A$1:$B$3,2,TRUE)</f>
        <v xml:space="preserve">Medium </v>
      </c>
      <c r="J13556">
        <v>13030.51</v>
      </c>
      <c r="K13556">
        <v>9013.7999999999993</v>
      </c>
      <c r="L13556">
        <v>4318.3</v>
      </c>
    </row>
    <row r="13557" spans="1:12" x14ac:dyDescent="0.25">
      <c r="A13557" s="8" t="s">
        <v>163</v>
      </c>
      <c r="B13557" s="8" t="s">
        <v>164</v>
      </c>
      <c r="C13557" s="8" t="s">
        <v>3</v>
      </c>
      <c r="D13557" s="8" t="str">
        <f>VLOOKUP(HospitalImport__2[[#This Row],[Provider State]],States!$A$2:$B$52,2,FALSE)</f>
        <v>Alabama</v>
      </c>
      <c r="E13557" s="8" t="s">
        <v>165</v>
      </c>
      <c r="F13557">
        <v>176</v>
      </c>
      <c r="G13557" t="str">
        <f>VLOOKUP(HospitalImport__2[[#This Row],[Medical Procedure ID No.]],MedicalProcedures!$A$1:$B$11,2,FALSE)</f>
        <v>PULMONARY EMBOLISM W/O MCC</v>
      </c>
      <c r="H13557">
        <v>41</v>
      </c>
      <c r="I13557" t="str">
        <f>VLOOKUP(HospitalImport__2[[#This Row],[ Total Discharges ]],'Discharge Volume Type'!$A$1:$B$3,2,TRUE)</f>
        <v>Low</v>
      </c>
      <c r="J13557">
        <v>16899.87</v>
      </c>
      <c r="K13557">
        <v>5100.33</v>
      </c>
      <c r="L13557">
        <v>8189.62</v>
      </c>
    </row>
    <row r="13558" spans="1:12" x14ac:dyDescent="0.25">
      <c r="A13558" s="8" t="s">
        <v>166</v>
      </c>
      <c r="B13558" s="8" t="s">
        <v>167</v>
      </c>
      <c r="C13558" s="8" t="s">
        <v>3</v>
      </c>
      <c r="D13558" s="8" t="str">
        <f>VLOOKUP(HospitalImport__2[[#This Row],[Provider State]],States!$A$2:$B$52,2,FALSE)</f>
        <v>Alabama</v>
      </c>
      <c r="E13558" s="8" t="s">
        <v>158</v>
      </c>
      <c r="F13558">
        <v>176</v>
      </c>
      <c r="G13558" t="str">
        <f>VLOOKUP(HospitalImport__2[[#This Row],[Medical Procedure ID No.]],MedicalProcedures!$A$1:$B$11,2,FALSE)</f>
        <v>PULMONARY EMBOLISM W/O MCC</v>
      </c>
      <c r="H13558">
        <v>61</v>
      </c>
      <c r="I13558" t="str">
        <f>VLOOKUP(HospitalImport__2[[#This Row],[ Total Discharges ]],'Discharge Volume Type'!$A$1:$B$3,2,TRUE)</f>
        <v xml:space="preserve">Medium </v>
      </c>
      <c r="J13558">
        <v>18012.63</v>
      </c>
      <c r="K13558">
        <v>8041.83</v>
      </c>
      <c r="L13558">
        <v>5432.98</v>
      </c>
    </row>
    <row r="13559" spans="1:12" x14ac:dyDescent="0.25">
      <c r="A13559" s="8" t="s">
        <v>168</v>
      </c>
      <c r="B13559" s="8" t="s">
        <v>137</v>
      </c>
      <c r="C13559" s="8" t="s">
        <v>3</v>
      </c>
      <c r="D13559" s="8" t="str">
        <f>VLOOKUP(HospitalImport__2[[#This Row],[Provider State]],States!$A$2:$B$52,2,FALSE)</f>
        <v>Alabama</v>
      </c>
      <c r="E13559" s="8" t="s">
        <v>133</v>
      </c>
      <c r="F13559">
        <v>176</v>
      </c>
      <c r="G13559" t="str">
        <f>VLOOKUP(HospitalImport__2[[#This Row],[Medical Procedure ID No.]],MedicalProcedures!$A$1:$B$11,2,FALSE)</f>
        <v>PULMONARY EMBOLISM W/O MCC</v>
      </c>
      <c r="H13559">
        <v>49</v>
      </c>
      <c r="I13559" t="str">
        <f>VLOOKUP(HospitalImport__2[[#This Row],[ Total Discharges ]],'Discharge Volume Type'!$A$1:$B$3,2,TRUE)</f>
        <v>Low</v>
      </c>
      <c r="J13559">
        <v>28192.22</v>
      </c>
      <c r="K13559">
        <v>7897.3</v>
      </c>
      <c r="L13559">
        <v>4735.68</v>
      </c>
    </row>
    <row r="13560" spans="1:12" x14ac:dyDescent="0.25">
      <c r="A13560" s="8" t="s">
        <v>169</v>
      </c>
      <c r="B13560" s="8" t="s">
        <v>137</v>
      </c>
      <c r="C13560" s="8" t="s">
        <v>3</v>
      </c>
      <c r="D13560" s="8" t="str">
        <f>VLOOKUP(HospitalImport__2[[#This Row],[Provider State]],States!$A$2:$B$52,2,FALSE)</f>
        <v>Alabama</v>
      </c>
      <c r="E13560" s="8" t="s">
        <v>133</v>
      </c>
      <c r="F13560">
        <v>176</v>
      </c>
      <c r="G13560" t="str">
        <f>VLOOKUP(HospitalImport__2[[#This Row],[Medical Procedure ID No.]],MedicalProcedures!$A$1:$B$11,2,FALSE)</f>
        <v>PULMONARY EMBOLISM W/O MCC</v>
      </c>
      <c r="H13560">
        <v>60</v>
      </c>
      <c r="I13560" t="str">
        <f>VLOOKUP(HospitalImport__2[[#This Row],[ Total Discharges ]],'Discharge Volume Type'!$A$1:$B$3,2,TRUE)</f>
        <v xml:space="preserve">Medium </v>
      </c>
      <c r="J13560">
        <v>13016.9</v>
      </c>
      <c r="K13560">
        <v>5722.14</v>
      </c>
      <c r="L13560">
        <v>5708.85</v>
      </c>
    </row>
    <row r="13561" spans="1:12" x14ac:dyDescent="0.25">
      <c r="A13561" s="8" t="s">
        <v>4395</v>
      </c>
      <c r="B13561" s="8" t="s">
        <v>4396</v>
      </c>
      <c r="C13561" s="8" t="s">
        <v>3</v>
      </c>
      <c r="D13561" s="8" t="str">
        <f>VLOOKUP(HospitalImport__2[[#This Row],[Provider State]],States!$A$2:$B$52,2,FALSE)</f>
        <v>Alabama</v>
      </c>
      <c r="E13561" s="8" t="s">
        <v>142</v>
      </c>
      <c r="F13561">
        <v>176</v>
      </c>
      <c r="G13561" t="str">
        <f>VLOOKUP(HospitalImport__2[[#This Row],[Medical Procedure ID No.]],MedicalProcedures!$A$1:$B$11,2,FALSE)</f>
        <v>PULMONARY EMBOLISM W/O MCC</v>
      </c>
      <c r="H13561">
        <v>54</v>
      </c>
      <c r="I13561" t="str">
        <f>VLOOKUP(HospitalImport__2[[#This Row],[ Total Discharges ]],'Discharge Volume Type'!$A$1:$B$3,2,TRUE)</f>
        <v xml:space="preserve">Medium </v>
      </c>
      <c r="J13561">
        <v>10852.6</v>
      </c>
      <c r="K13561">
        <v>7584.91</v>
      </c>
      <c r="L13561">
        <v>6568.68</v>
      </c>
    </row>
    <row r="13562" spans="1:12" x14ac:dyDescent="0.25">
      <c r="A13562" s="8" t="s">
        <v>170</v>
      </c>
      <c r="B13562" s="8" t="s">
        <v>162</v>
      </c>
      <c r="C13562" s="8" t="s">
        <v>3</v>
      </c>
      <c r="D13562" s="8" t="str">
        <f>VLOOKUP(HospitalImport__2[[#This Row],[Provider State]],States!$A$2:$B$52,2,FALSE)</f>
        <v>Alabama</v>
      </c>
      <c r="E13562" s="8" t="s">
        <v>158</v>
      </c>
      <c r="F13562">
        <v>176</v>
      </c>
      <c r="G13562" t="str">
        <f>VLOOKUP(HospitalImport__2[[#This Row],[Medical Procedure ID No.]],MedicalProcedures!$A$1:$B$11,2,FALSE)</f>
        <v>PULMONARY EMBOLISM W/O MCC</v>
      </c>
      <c r="H13562">
        <v>95</v>
      </c>
      <c r="I13562" t="str">
        <f>VLOOKUP(HospitalImport__2[[#This Row],[ Total Discharges ]],'Discharge Volume Type'!$A$1:$B$3,2,TRUE)</f>
        <v>High</v>
      </c>
      <c r="J13562">
        <v>14648.13</v>
      </c>
      <c r="K13562">
        <v>4543.26</v>
      </c>
      <c r="L13562">
        <v>6728.74</v>
      </c>
    </row>
    <row r="13563" spans="1:12" x14ac:dyDescent="0.25">
      <c r="A13563" s="8" t="s">
        <v>2223</v>
      </c>
      <c r="B13563" s="8" t="s">
        <v>2224</v>
      </c>
      <c r="C13563" s="8" t="s">
        <v>3</v>
      </c>
      <c r="D13563" s="8" t="str">
        <f>VLOOKUP(HospitalImport__2[[#This Row],[Provider State]],States!$A$2:$B$52,2,FALSE)</f>
        <v>Alabama</v>
      </c>
      <c r="E13563" s="8" t="s">
        <v>133</v>
      </c>
      <c r="F13563">
        <v>176</v>
      </c>
      <c r="G13563" t="str">
        <f>VLOOKUP(HospitalImport__2[[#This Row],[Medical Procedure ID No.]],MedicalProcedures!$A$1:$B$11,2,FALSE)</f>
        <v>PULMONARY EMBOLISM W/O MCC</v>
      </c>
      <c r="H13563">
        <v>32</v>
      </c>
      <c r="I13563" t="str">
        <f>VLOOKUP(HospitalImport__2[[#This Row],[ Total Discharges ]],'Discharge Volume Type'!$A$1:$B$3,2,TRUE)</f>
        <v>Low</v>
      </c>
      <c r="J13563">
        <v>65278.36</v>
      </c>
      <c r="K13563">
        <v>5363.19</v>
      </c>
      <c r="L13563">
        <v>11128.04</v>
      </c>
    </row>
    <row r="13564" spans="1:12" x14ac:dyDescent="0.25">
      <c r="A13564" s="8" t="s">
        <v>2225</v>
      </c>
      <c r="B13564" s="8" t="s">
        <v>147</v>
      </c>
      <c r="C13564" s="8" t="s">
        <v>3</v>
      </c>
      <c r="D13564" s="8" t="str">
        <f>VLOOKUP(HospitalImport__2[[#This Row],[Provider State]],States!$A$2:$B$52,2,FALSE)</f>
        <v>Alabama</v>
      </c>
      <c r="E13564" s="8" t="s">
        <v>148</v>
      </c>
      <c r="F13564">
        <v>176</v>
      </c>
      <c r="G13564" t="str">
        <f>VLOOKUP(HospitalImport__2[[#This Row],[Medical Procedure ID No.]],MedicalProcedures!$A$1:$B$11,2,FALSE)</f>
        <v>PULMONARY EMBOLISM W/O MCC</v>
      </c>
      <c r="H13564">
        <v>37</v>
      </c>
      <c r="I13564" t="str">
        <f>VLOOKUP(HospitalImport__2[[#This Row],[ Total Discharges ]],'Discharge Volume Type'!$A$1:$B$3,2,TRUE)</f>
        <v>Low</v>
      </c>
      <c r="J13564">
        <v>23047.25</v>
      </c>
      <c r="K13564">
        <v>9532.01</v>
      </c>
      <c r="L13564">
        <v>2979.71</v>
      </c>
    </row>
    <row r="13565" spans="1:12" x14ac:dyDescent="0.25">
      <c r="A13565" s="8" t="s">
        <v>171</v>
      </c>
      <c r="B13565" s="8" t="s">
        <v>137</v>
      </c>
      <c r="C13565" s="8" t="s">
        <v>3</v>
      </c>
      <c r="D13565" s="8" t="str">
        <f>VLOOKUP(HospitalImport__2[[#This Row],[Provider State]],States!$A$2:$B$52,2,FALSE)</f>
        <v>Alabama</v>
      </c>
      <c r="E13565" s="8" t="s">
        <v>133</v>
      </c>
      <c r="F13565">
        <v>176</v>
      </c>
      <c r="G13565" t="str">
        <f>VLOOKUP(HospitalImport__2[[#This Row],[Medical Procedure ID No.]],MedicalProcedures!$A$1:$B$11,2,FALSE)</f>
        <v>PULMONARY EMBOLISM W/O MCC</v>
      </c>
      <c r="H13565">
        <v>54</v>
      </c>
      <c r="I13565" t="str">
        <f>VLOOKUP(HospitalImport__2[[#This Row],[ Total Discharges ]],'Discharge Volume Type'!$A$1:$B$3,2,TRUE)</f>
        <v xml:space="preserve">Medium </v>
      </c>
      <c r="J13565">
        <v>33732.21</v>
      </c>
      <c r="K13565">
        <v>7558.57</v>
      </c>
      <c r="L13565">
        <v>7479.52</v>
      </c>
    </row>
    <row r="13566" spans="1:12" x14ac:dyDescent="0.25">
      <c r="A13566" s="8" t="s">
        <v>2891</v>
      </c>
      <c r="B13566" s="8" t="s">
        <v>162</v>
      </c>
      <c r="C13566" s="8" t="s">
        <v>3</v>
      </c>
      <c r="D13566" s="8" t="str">
        <f>VLOOKUP(HospitalImport__2[[#This Row],[Provider State]],States!$A$2:$B$52,2,FALSE)</f>
        <v>Alabama</v>
      </c>
      <c r="E13566" s="8" t="s">
        <v>158</v>
      </c>
      <c r="F13566">
        <v>176</v>
      </c>
      <c r="G13566" t="str">
        <f>VLOOKUP(HospitalImport__2[[#This Row],[Medical Procedure ID No.]],MedicalProcedures!$A$1:$B$11,2,FALSE)</f>
        <v>PULMONARY EMBOLISM W/O MCC</v>
      </c>
      <c r="H13566">
        <v>49</v>
      </c>
      <c r="I13566" t="str">
        <f>VLOOKUP(HospitalImport__2[[#This Row],[ Total Discharges ]],'Discharge Volume Type'!$A$1:$B$3,2,TRUE)</f>
        <v>Low</v>
      </c>
      <c r="J13566">
        <v>41733.57</v>
      </c>
      <c r="K13566">
        <v>13939.54</v>
      </c>
      <c r="L13566">
        <v>3730.33</v>
      </c>
    </row>
    <row r="13567" spans="1:12" x14ac:dyDescent="0.25">
      <c r="A13567" s="8" t="s">
        <v>2892</v>
      </c>
      <c r="B13567" s="8" t="s">
        <v>141</v>
      </c>
      <c r="C13567" s="8" t="s">
        <v>3</v>
      </c>
      <c r="D13567" s="8" t="str">
        <f>VLOOKUP(HospitalImport__2[[#This Row],[Provider State]],States!$A$2:$B$52,2,FALSE)</f>
        <v>Alabama</v>
      </c>
      <c r="E13567" s="8" t="s">
        <v>142</v>
      </c>
      <c r="F13567">
        <v>176</v>
      </c>
      <c r="G13567" t="str">
        <f>VLOOKUP(HospitalImport__2[[#This Row],[Medical Procedure ID No.]],MedicalProcedures!$A$1:$B$11,2,FALSE)</f>
        <v>PULMONARY EMBOLISM W/O MCC</v>
      </c>
      <c r="H13567">
        <v>63</v>
      </c>
      <c r="I13567" t="str">
        <f>VLOOKUP(HospitalImport__2[[#This Row],[ Total Discharges ]],'Discharge Volume Type'!$A$1:$B$3,2,TRUE)</f>
        <v xml:space="preserve">Medium </v>
      </c>
      <c r="J13567">
        <v>29410.19</v>
      </c>
      <c r="K13567">
        <v>9748.48</v>
      </c>
      <c r="L13567">
        <v>4048.22</v>
      </c>
    </row>
    <row r="13568" spans="1:12" x14ac:dyDescent="0.25">
      <c r="A13568" s="8" t="s">
        <v>3408</v>
      </c>
      <c r="B13568" s="8" t="s">
        <v>3409</v>
      </c>
      <c r="C13568" s="8" t="s">
        <v>3</v>
      </c>
      <c r="D13568" s="8" t="str">
        <f>VLOOKUP(HospitalImport__2[[#This Row],[Provider State]],States!$A$2:$B$52,2,FALSE)</f>
        <v>Alabama</v>
      </c>
      <c r="E13568" s="8" t="s">
        <v>133</v>
      </c>
      <c r="F13568">
        <v>176</v>
      </c>
      <c r="G13568" t="str">
        <f>VLOOKUP(HospitalImport__2[[#This Row],[Medical Procedure ID No.]],MedicalProcedures!$A$1:$B$11,2,FALSE)</f>
        <v>PULMONARY EMBOLISM W/O MCC</v>
      </c>
      <c r="H13568">
        <v>70</v>
      </c>
      <c r="I13568" t="str">
        <f>VLOOKUP(HospitalImport__2[[#This Row],[ Total Discharges ]],'Discharge Volume Type'!$A$1:$B$3,2,TRUE)</f>
        <v xml:space="preserve">Medium </v>
      </c>
      <c r="J13568">
        <v>91524.61</v>
      </c>
      <c r="K13568">
        <v>8145.01</v>
      </c>
      <c r="L13568">
        <v>6527.82</v>
      </c>
    </row>
    <row r="13569" spans="1:12" x14ac:dyDescent="0.25">
      <c r="A13569" s="8" t="s">
        <v>2226</v>
      </c>
      <c r="B13569" s="8" t="s">
        <v>173</v>
      </c>
      <c r="C13569" s="8" t="s">
        <v>5</v>
      </c>
      <c r="D13569" s="8" t="str">
        <f>VLOOKUP(HospitalImport__2[[#This Row],[Provider State]],States!$A$2:$B$52,2,FALSE)</f>
        <v>Alaska</v>
      </c>
      <c r="E13569" s="8" t="s">
        <v>174</v>
      </c>
      <c r="F13569">
        <v>176</v>
      </c>
      <c r="G13569" t="str">
        <f>VLOOKUP(HospitalImport__2[[#This Row],[Medical Procedure ID No.]],MedicalProcedures!$A$1:$B$11,2,FALSE)</f>
        <v>PULMONARY EMBOLISM W/O MCC</v>
      </c>
      <c r="H13569">
        <v>53</v>
      </c>
      <c r="I13569" t="str">
        <f>VLOOKUP(HospitalImport__2[[#This Row],[ Total Discharges ]],'Discharge Volume Type'!$A$1:$B$3,2,TRUE)</f>
        <v xml:space="preserve">Medium </v>
      </c>
      <c r="J13569">
        <v>36412.720000000001</v>
      </c>
      <c r="K13569">
        <v>7504.23</v>
      </c>
      <c r="L13569">
        <v>4308.76</v>
      </c>
    </row>
    <row r="13570" spans="1:12" x14ac:dyDescent="0.25">
      <c r="A13570" s="8" t="s">
        <v>178</v>
      </c>
      <c r="B13570" s="8" t="s">
        <v>179</v>
      </c>
      <c r="C13570" s="8" t="s">
        <v>7</v>
      </c>
      <c r="D13570" s="8" t="str">
        <f>VLOOKUP(HospitalImport__2[[#This Row],[Provider State]],States!$A$2:$B$52,2,FALSE)</f>
        <v>Arizona</v>
      </c>
      <c r="E13570" s="8" t="s">
        <v>180</v>
      </c>
      <c r="F13570">
        <v>176</v>
      </c>
      <c r="G13570" t="str">
        <f>VLOOKUP(HospitalImport__2[[#This Row],[Medical Procedure ID No.]],MedicalProcedures!$A$1:$B$11,2,FALSE)</f>
        <v>PULMONARY EMBOLISM W/O MCC</v>
      </c>
      <c r="H13570">
        <v>57</v>
      </c>
      <c r="I13570" t="str">
        <f>VLOOKUP(HospitalImport__2[[#This Row],[ Total Discharges ]],'Discharge Volume Type'!$A$1:$B$3,2,TRUE)</f>
        <v xml:space="preserve">Medium </v>
      </c>
      <c r="J13570">
        <v>11452.99</v>
      </c>
      <c r="K13570">
        <v>5789.9</v>
      </c>
      <c r="L13570">
        <v>6085.13</v>
      </c>
    </row>
    <row r="13571" spans="1:12" x14ac:dyDescent="0.25">
      <c r="A13571" s="8" t="s">
        <v>181</v>
      </c>
      <c r="B13571" s="8" t="s">
        <v>182</v>
      </c>
      <c r="C13571" s="8" t="s">
        <v>7</v>
      </c>
      <c r="D13571" s="8" t="str">
        <f>VLOOKUP(HospitalImport__2[[#This Row],[Provider State]],States!$A$2:$B$52,2,FALSE)</f>
        <v>Arizona</v>
      </c>
      <c r="E13571" s="8" t="s">
        <v>177</v>
      </c>
      <c r="F13571">
        <v>176</v>
      </c>
      <c r="G13571" t="str">
        <f>VLOOKUP(HospitalImport__2[[#This Row],[Medical Procedure ID No.]],MedicalProcedures!$A$1:$B$11,2,FALSE)</f>
        <v>PULMONARY EMBOLISM W/O MCC</v>
      </c>
      <c r="H13571">
        <v>59</v>
      </c>
      <c r="I13571" t="str">
        <f>VLOOKUP(HospitalImport__2[[#This Row],[ Total Discharges ]],'Discharge Volume Type'!$A$1:$B$3,2,TRUE)</f>
        <v xml:space="preserve">Medium </v>
      </c>
      <c r="J13571">
        <v>19168.07</v>
      </c>
      <c r="K13571">
        <v>5217.7299999999996</v>
      </c>
      <c r="L13571">
        <v>4628.04</v>
      </c>
    </row>
    <row r="13572" spans="1:12" x14ac:dyDescent="0.25">
      <c r="A13572" s="8" t="s">
        <v>183</v>
      </c>
      <c r="B13572" s="8" t="s">
        <v>179</v>
      </c>
      <c r="C13572" s="8" t="s">
        <v>7</v>
      </c>
      <c r="D13572" s="8" t="str">
        <f>VLOOKUP(HospitalImport__2[[#This Row],[Provider State]],States!$A$2:$B$52,2,FALSE)</f>
        <v>Arizona</v>
      </c>
      <c r="E13572" s="8" t="s">
        <v>180</v>
      </c>
      <c r="F13572">
        <v>176</v>
      </c>
      <c r="G13572" t="str">
        <f>VLOOKUP(HospitalImport__2[[#This Row],[Medical Procedure ID No.]],MedicalProcedures!$A$1:$B$11,2,FALSE)</f>
        <v>PULMONARY EMBOLISM W/O MCC</v>
      </c>
      <c r="H13572">
        <v>66</v>
      </c>
      <c r="I13572" t="str">
        <f>VLOOKUP(HospitalImport__2[[#This Row],[ Total Discharges ]],'Discharge Volume Type'!$A$1:$B$3,2,TRUE)</f>
        <v xml:space="preserve">Medium </v>
      </c>
      <c r="J13572">
        <v>31174.560000000001</v>
      </c>
      <c r="K13572">
        <v>5157.3</v>
      </c>
      <c r="L13572">
        <v>3940.85</v>
      </c>
    </row>
    <row r="13573" spans="1:12" x14ac:dyDescent="0.25">
      <c r="A13573" s="8" t="s">
        <v>184</v>
      </c>
      <c r="B13573" s="8" t="s">
        <v>179</v>
      </c>
      <c r="C13573" s="8" t="s">
        <v>7</v>
      </c>
      <c r="D13573" s="8" t="str">
        <f>VLOOKUP(HospitalImport__2[[#This Row],[Provider State]],States!$A$2:$B$52,2,FALSE)</f>
        <v>Arizona</v>
      </c>
      <c r="E13573" s="8" t="s">
        <v>180</v>
      </c>
      <c r="F13573">
        <v>176</v>
      </c>
      <c r="G13573" t="str">
        <f>VLOOKUP(HospitalImport__2[[#This Row],[Medical Procedure ID No.]],MedicalProcedures!$A$1:$B$11,2,FALSE)</f>
        <v>PULMONARY EMBOLISM W/O MCC</v>
      </c>
      <c r="H13573">
        <v>65</v>
      </c>
      <c r="I13573" t="str">
        <f>VLOOKUP(HospitalImport__2[[#This Row],[ Total Discharges ]],'Discharge Volume Type'!$A$1:$B$3,2,TRUE)</f>
        <v xml:space="preserve">Medium </v>
      </c>
      <c r="J13573">
        <v>15637.12</v>
      </c>
      <c r="K13573">
        <v>10845.7</v>
      </c>
      <c r="L13573">
        <v>4852.7299999999996</v>
      </c>
    </row>
    <row r="13574" spans="1:12" x14ac:dyDescent="0.25">
      <c r="A13574" s="8" t="s">
        <v>185</v>
      </c>
      <c r="B13574" s="8" t="s">
        <v>186</v>
      </c>
      <c r="C13574" s="8" t="s">
        <v>7</v>
      </c>
      <c r="D13574" s="8" t="str">
        <f>VLOOKUP(HospitalImport__2[[#This Row],[Provider State]],States!$A$2:$B$52,2,FALSE)</f>
        <v>Arizona</v>
      </c>
      <c r="E13574" s="8" t="s">
        <v>177</v>
      </c>
      <c r="F13574">
        <v>176</v>
      </c>
      <c r="G13574" t="str">
        <f>VLOOKUP(HospitalImport__2[[#This Row],[Medical Procedure ID No.]],MedicalProcedures!$A$1:$B$11,2,FALSE)</f>
        <v>PULMONARY EMBOLISM W/O MCC</v>
      </c>
      <c r="H13574">
        <v>46</v>
      </c>
      <c r="I13574" t="str">
        <f>VLOOKUP(HospitalImport__2[[#This Row],[ Total Discharges ]],'Discharge Volume Type'!$A$1:$B$3,2,TRUE)</f>
        <v>Low</v>
      </c>
      <c r="J13574">
        <v>28858.76</v>
      </c>
      <c r="K13574">
        <v>5691.04</v>
      </c>
      <c r="L13574">
        <v>5859.67</v>
      </c>
    </row>
    <row r="13575" spans="1:12" x14ac:dyDescent="0.25">
      <c r="A13575" s="8" t="s">
        <v>187</v>
      </c>
      <c r="B13575" s="8" t="s">
        <v>188</v>
      </c>
      <c r="C13575" s="8" t="s">
        <v>7</v>
      </c>
      <c r="D13575" s="8" t="str">
        <f>VLOOKUP(HospitalImport__2[[#This Row],[Provider State]],States!$A$2:$B$52,2,FALSE)</f>
        <v>Arizona</v>
      </c>
      <c r="E13575" s="8" t="s">
        <v>177</v>
      </c>
      <c r="F13575">
        <v>176</v>
      </c>
      <c r="G13575" t="str">
        <f>VLOOKUP(HospitalImport__2[[#This Row],[Medical Procedure ID No.]],MedicalProcedures!$A$1:$B$11,2,FALSE)</f>
        <v>PULMONARY EMBOLISM W/O MCC</v>
      </c>
      <c r="H13575">
        <v>45</v>
      </c>
      <c r="I13575" t="str">
        <f>VLOOKUP(HospitalImport__2[[#This Row],[ Total Discharges ]],'Discharge Volume Type'!$A$1:$B$3,2,TRUE)</f>
        <v>Low</v>
      </c>
      <c r="J13575">
        <v>21091.25</v>
      </c>
      <c r="K13575">
        <v>5481.19</v>
      </c>
      <c r="L13575">
        <v>6668.52</v>
      </c>
    </row>
    <row r="13576" spans="1:12" x14ac:dyDescent="0.25">
      <c r="A13576" s="8" t="s">
        <v>2227</v>
      </c>
      <c r="B13576" s="8" t="s">
        <v>176</v>
      </c>
      <c r="C13576" s="8" t="s">
        <v>7</v>
      </c>
      <c r="D13576" s="8" t="str">
        <f>VLOOKUP(HospitalImport__2[[#This Row],[Provider State]],States!$A$2:$B$52,2,FALSE)</f>
        <v>Arizona</v>
      </c>
      <c r="E13576" s="8" t="s">
        <v>177</v>
      </c>
      <c r="F13576">
        <v>176</v>
      </c>
      <c r="G13576" t="str">
        <f>VLOOKUP(HospitalImport__2[[#This Row],[Medical Procedure ID No.]],MedicalProcedures!$A$1:$B$11,2,FALSE)</f>
        <v>PULMONARY EMBOLISM W/O MCC</v>
      </c>
      <c r="H13576">
        <v>68</v>
      </c>
      <c r="I13576" t="str">
        <f>VLOOKUP(HospitalImport__2[[#This Row],[ Total Discharges ]],'Discharge Volume Type'!$A$1:$B$3,2,TRUE)</f>
        <v xml:space="preserve">Medium </v>
      </c>
      <c r="J13576">
        <v>51560.84</v>
      </c>
      <c r="K13576">
        <v>3854.28</v>
      </c>
      <c r="L13576">
        <v>5649.42</v>
      </c>
    </row>
    <row r="13577" spans="1:12" x14ac:dyDescent="0.25">
      <c r="A13577" s="8" t="s">
        <v>3416</v>
      </c>
      <c r="B13577" s="8" t="s">
        <v>3417</v>
      </c>
      <c r="C13577" s="8" t="s">
        <v>7</v>
      </c>
      <c r="D13577" s="8" t="str">
        <f>VLOOKUP(HospitalImport__2[[#This Row],[Provider State]],States!$A$2:$B$52,2,FALSE)</f>
        <v>Arizona</v>
      </c>
      <c r="E13577" s="8" t="s">
        <v>177</v>
      </c>
      <c r="F13577">
        <v>176</v>
      </c>
      <c r="G13577" t="str">
        <f>VLOOKUP(HospitalImport__2[[#This Row],[Medical Procedure ID No.]],MedicalProcedures!$A$1:$B$11,2,FALSE)</f>
        <v>PULMONARY EMBOLISM W/O MCC</v>
      </c>
      <c r="H13577">
        <v>51</v>
      </c>
      <c r="I13577" t="str">
        <f>VLOOKUP(HospitalImport__2[[#This Row],[ Total Discharges ]],'Discharge Volume Type'!$A$1:$B$3,2,TRUE)</f>
        <v xml:space="preserve">Medium </v>
      </c>
      <c r="J13577">
        <v>40549.26</v>
      </c>
      <c r="K13577">
        <v>11618.39</v>
      </c>
      <c r="L13577">
        <v>4363.92</v>
      </c>
    </row>
    <row r="13578" spans="1:12" x14ac:dyDescent="0.25">
      <c r="A13578" s="8" t="s">
        <v>189</v>
      </c>
      <c r="B13578" s="8" t="s">
        <v>190</v>
      </c>
      <c r="C13578" s="8" t="s">
        <v>7</v>
      </c>
      <c r="D13578" s="8" t="str">
        <f>VLOOKUP(HospitalImport__2[[#This Row],[Provider State]],States!$A$2:$B$52,2,FALSE)</f>
        <v>Arizona</v>
      </c>
      <c r="E13578" s="8" t="s">
        <v>177</v>
      </c>
      <c r="F13578">
        <v>176</v>
      </c>
      <c r="G13578" t="str">
        <f>VLOOKUP(HospitalImport__2[[#This Row],[Medical Procedure ID No.]],MedicalProcedures!$A$1:$B$11,2,FALSE)</f>
        <v>PULMONARY EMBOLISM W/O MCC</v>
      </c>
      <c r="H13578">
        <v>46</v>
      </c>
      <c r="I13578" t="str">
        <f>VLOOKUP(HospitalImport__2[[#This Row],[ Total Discharges ]],'Discharge Volume Type'!$A$1:$B$3,2,TRUE)</f>
        <v>Low</v>
      </c>
      <c r="J13578">
        <v>11758.72</v>
      </c>
      <c r="K13578">
        <v>3962.97</v>
      </c>
      <c r="L13578">
        <v>5179.8599999999997</v>
      </c>
    </row>
    <row r="13579" spans="1:12" x14ac:dyDescent="0.25">
      <c r="A13579" s="8" t="s">
        <v>2228</v>
      </c>
      <c r="B13579" s="8" t="s">
        <v>2229</v>
      </c>
      <c r="C13579" s="8" t="s">
        <v>7</v>
      </c>
      <c r="D13579" s="8" t="str">
        <f>VLOOKUP(HospitalImport__2[[#This Row],[Provider State]],States!$A$2:$B$52,2,FALSE)</f>
        <v>Arizona</v>
      </c>
      <c r="E13579" s="8" t="s">
        <v>202</v>
      </c>
      <c r="F13579">
        <v>176</v>
      </c>
      <c r="G13579" t="str">
        <f>VLOOKUP(HospitalImport__2[[#This Row],[Medical Procedure ID No.]],MedicalProcedures!$A$1:$B$11,2,FALSE)</f>
        <v>PULMONARY EMBOLISM W/O MCC</v>
      </c>
      <c r="H13579">
        <v>65</v>
      </c>
      <c r="I13579" t="str">
        <f>VLOOKUP(HospitalImport__2[[#This Row],[ Total Discharges ]],'Discharge Volume Type'!$A$1:$B$3,2,TRUE)</f>
        <v xml:space="preserve">Medium </v>
      </c>
      <c r="J13579">
        <v>17449.82</v>
      </c>
      <c r="K13579">
        <v>4811.3999999999996</v>
      </c>
      <c r="L13579">
        <v>5068.3</v>
      </c>
    </row>
    <row r="13580" spans="1:12" x14ac:dyDescent="0.25">
      <c r="A13580" s="8" t="s">
        <v>193</v>
      </c>
      <c r="B13580" s="8" t="s">
        <v>194</v>
      </c>
      <c r="C13580" s="8" t="s">
        <v>7</v>
      </c>
      <c r="D13580" s="8" t="str">
        <f>VLOOKUP(HospitalImport__2[[#This Row],[Provider State]],States!$A$2:$B$52,2,FALSE)</f>
        <v>Arizona</v>
      </c>
      <c r="E13580" s="8" t="s">
        <v>177</v>
      </c>
      <c r="F13580">
        <v>176</v>
      </c>
      <c r="G13580" t="str">
        <f>VLOOKUP(HospitalImport__2[[#This Row],[Medical Procedure ID No.]],MedicalProcedures!$A$1:$B$11,2,FALSE)</f>
        <v>PULMONARY EMBOLISM W/O MCC</v>
      </c>
      <c r="H13580">
        <v>45</v>
      </c>
      <c r="I13580" t="str">
        <f>VLOOKUP(HospitalImport__2[[#This Row],[ Total Discharges ]],'Discharge Volume Type'!$A$1:$B$3,2,TRUE)</f>
        <v>Low</v>
      </c>
      <c r="J13580">
        <v>46434.45</v>
      </c>
      <c r="K13580">
        <v>7313.16</v>
      </c>
      <c r="L13580">
        <v>5761.02</v>
      </c>
    </row>
    <row r="13581" spans="1:12" x14ac:dyDescent="0.25">
      <c r="A13581" s="8" t="s">
        <v>3418</v>
      </c>
      <c r="B13581" s="8" t="s">
        <v>3419</v>
      </c>
      <c r="C13581" s="8" t="s">
        <v>7</v>
      </c>
      <c r="D13581" s="8" t="str">
        <f>VLOOKUP(HospitalImport__2[[#This Row],[Provider State]],States!$A$2:$B$52,2,FALSE)</f>
        <v>Arizona</v>
      </c>
      <c r="E13581" s="8" t="s">
        <v>180</v>
      </c>
      <c r="F13581">
        <v>176</v>
      </c>
      <c r="G13581" t="str">
        <f>VLOOKUP(HospitalImport__2[[#This Row],[Medical Procedure ID No.]],MedicalProcedures!$A$1:$B$11,2,FALSE)</f>
        <v>PULMONARY EMBOLISM W/O MCC</v>
      </c>
      <c r="H13581">
        <v>76</v>
      </c>
      <c r="I13581" t="str">
        <f>VLOOKUP(HospitalImport__2[[#This Row],[ Total Discharges ]],'Discharge Volume Type'!$A$1:$B$3,2,TRUE)</f>
        <v xml:space="preserve">Medium </v>
      </c>
      <c r="J13581">
        <v>18077.07</v>
      </c>
      <c r="K13581">
        <v>7033.35</v>
      </c>
      <c r="L13581">
        <v>14402.89</v>
      </c>
    </row>
    <row r="13582" spans="1:12" x14ac:dyDescent="0.25">
      <c r="A13582" s="8" t="s">
        <v>3420</v>
      </c>
      <c r="B13582" s="8" t="s">
        <v>3421</v>
      </c>
      <c r="C13582" s="8" t="s">
        <v>7</v>
      </c>
      <c r="D13582" s="8" t="str">
        <f>VLOOKUP(HospitalImport__2[[#This Row],[Provider State]],States!$A$2:$B$52,2,FALSE)</f>
        <v>Arizona</v>
      </c>
      <c r="E13582" s="8" t="s">
        <v>177</v>
      </c>
      <c r="F13582">
        <v>176</v>
      </c>
      <c r="G13582" t="str">
        <f>VLOOKUP(HospitalImport__2[[#This Row],[Medical Procedure ID No.]],MedicalProcedures!$A$1:$B$11,2,FALSE)</f>
        <v>PULMONARY EMBOLISM W/O MCC</v>
      </c>
      <c r="H13582">
        <v>29</v>
      </c>
      <c r="I13582" t="str">
        <f>VLOOKUP(HospitalImport__2[[#This Row],[ Total Discharges ]],'Discharge Volume Type'!$A$1:$B$3,2,TRUE)</f>
        <v>Low</v>
      </c>
      <c r="J13582">
        <v>32515.93</v>
      </c>
      <c r="K13582">
        <v>12109.21</v>
      </c>
      <c r="L13582">
        <v>22660.99</v>
      </c>
    </row>
    <row r="13583" spans="1:12" x14ac:dyDescent="0.25">
      <c r="A13583" s="8" t="s">
        <v>195</v>
      </c>
      <c r="B13583" s="8" t="s">
        <v>196</v>
      </c>
      <c r="C13583" s="8" t="s">
        <v>7</v>
      </c>
      <c r="D13583" s="8" t="str">
        <f>VLOOKUP(HospitalImport__2[[#This Row],[Provider State]],States!$A$2:$B$52,2,FALSE)</f>
        <v>Arizona</v>
      </c>
      <c r="E13583" s="8" t="s">
        <v>197</v>
      </c>
      <c r="F13583">
        <v>176</v>
      </c>
      <c r="G13583" t="str">
        <f>VLOOKUP(HospitalImport__2[[#This Row],[Medical Procedure ID No.]],MedicalProcedures!$A$1:$B$11,2,FALSE)</f>
        <v>PULMONARY EMBOLISM W/O MCC</v>
      </c>
      <c r="H13583">
        <v>22</v>
      </c>
      <c r="I13583" t="str">
        <f>VLOOKUP(HospitalImport__2[[#This Row],[ Total Discharges ]],'Discharge Volume Type'!$A$1:$B$3,2,TRUE)</f>
        <v>Low</v>
      </c>
      <c r="J13583">
        <v>20692.23</v>
      </c>
      <c r="K13583">
        <v>5518.76</v>
      </c>
      <c r="L13583">
        <v>3394.94</v>
      </c>
    </row>
    <row r="13584" spans="1:12" x14ac:dyDescent="0.25">
      <c r="A13584" s="8" t="s">
        <v>198</v>
      </c>
      <c r="B13584" s="8" t="s">
        <v>199</v>
      </c>
      <c r="C13584" s="8" t="s">
        <v>7</v>
      </c>
      <c r="D13584" s="8" t="str">
        <f>VLOOKUP(HospitalImport__2[[#This Row],[Provider State]],States!$A$2:$B$52,2,FALSE)</f>
        <v>Arizona</v>
      </c>
      <c r="E13584" s="8" t="s">
        <v>177</v>
      </c>
      <c r="F13584">
        <v>176</v>
      </c>
      <c r="G13584" t="str">
        <f>VLOOKUP(HospitalImport__2[[#This Row],[Medical Procedure ID No.]],MedicalProcedures!$A$1:$B$11,2,FALSE)</f>
        <v>PULMONARY EMBOLISM W/O MCC</v>
      </c>
      <c r="H13584">
        <v>44</v>
      </c>
      <c r="I13584" t="str">
        <f>VLOOKUP(HospitalImport__2[[#This Row],[ Total Discharges ]],'Discharge Volume Type'!$A$1:$B$3,2,TRUE)</f>
        <v>Low</v>
      </c>
      <c r="J13584">
        <v>18607.72</v>
      </c>
      <c r="K13584">
        <v>9726.25</v>
      </c>
      <c r="L13584">
        <v>5134.82</v>
      </c>
    </row>
    <row r="13585" spans="1:12" x14ac:dyDescent="0.25">
      <c r="A13585" s="8" t="s">
        <v>2230</v>
      </c>
      <c r="B13585" s="8" t="s">
        <v>179</v>
      </c>
      <c r="C13585" s="8" t="s">
        <v>7</v>
      </c>
      <c r="D13585" s="8" t="str">
        <f>VLOOKUP(HospitalImport__2[[#This Row],[Provider State]],States!$A$2:$B$52,2,FALSE)</f>
        <v>Arizona</v>
      </c>
      <c r="E13585" s="8" t="s">
        <v>180</v>
      </c>
      <c r="F13585">
        <v>176</v>
      </c>
      <c r="G13585" t="str">
        <f>VLOOKUP(HospitalImport__2[[#This Row],[Medical Procedure ID No.]],MedicalProcedures!$A$1:$B$11,2,FALSE)</f>
        <v>PULMONARY EMBOLISM W/O MCC</v>
      </c>
      <c r="H13585">
        <v>61</v>
      </c>
      <c r="I13585" t="str">
        <f>VLOOKUP(HospitalImport__2[[#This Row],[ Total Discharges ]],'Discharge Volume Type'!$A$1:$B$3,2,TRUE)</f>
        <v xml:space="preserve">Medium </v>
      </c>
      <c r="J13585">
        <v>102643.58</v>
      </c>
      <c r="K13585">
        <v>8936.86</v>
      </c>
      <c r="L13585">
        <v>4990.21</v>
      </c>
    </row>
    <row r="13586" spans="1:12" x14ac:dyDescent="0.25">
      <c r="A13586" s="8" t="s">
        <v>200</v>
      </c>
      <c r="B13586" s="8" t="s">
        <v>201</v>
      </c>
      <c r="C13586" s="8" t="s">
        <v>7</v>
      </c>
      <c r="D13586" s="8" t="str">
        <f>VLOOKUP(HospitalImport__2[[#This Row],[Provider State]],States!$A$2:$B$52,2,FALSE)</f>
        <v>Arizona</v>
      </c>
      <c r="E13586" s="8" t="s">
        <v>202</v>
      </c>
      <c r="F13586">
        <v>176</v>
      </c>
      <c r="G13586" t="str">
        <f>VLOOKUP(HospitalImport__2[[#This Row],[Medical Procedure ID No.]],MedicalProcedures!$A$1:$B$11,2,FALSE)</f>
        <v>PULMONARY EMBOLISM W/O MCC</v>
      </c>
      <c r="H13586">
        <v>51</v>
      </c>
      <c r="I13586" t="str">
        <f>VLOOKUP(HospitalImport__2[[#This Row],[ Total Discharges ]],'Discharge Volume Type'!$A$1:$B$3,2,TRUE)</f>
        <v xml:space="preserve">Medium </v>
      </c>
      <c r="J13586">
        <v>8558.82</v>
      </c>
      <c r="K13586">
        <v>8640.7800000000007</v>
      </c>
      <c r="L13586">
        <v>7315.22</v>
      </c>
    </row>
    <row r="13587" spans="1:12" x14ac:dyDescent="0.25">
      <c r="A13587" s="8" t="s">
        <v>4397</v>
      </c>
      <c r="B13587" s="8" t="s">
        <v>4398</v>
      </c>
      <c r="C13587" s="8" t="s">
        <v>7</v>
      </c>
      <c r="D13587" s="8" t="str">
        <f>VLOOKUP(HospitalImport__2[[#This Row],[Provider State]],States!$A$2:$B$52,2,FALSE)</f>
        <v>Arizona</v>
      </c>
      <c r="E13587" s="8" t="s">
        <v>180</v>
      </c>
      <c r="F13587">
        <v>176</v>
      </c>
      <c r="G13587" t="str">
        <f>VLOOKUP(HospitalImport__2[[#This Row],[Medical Procedure ID No.]],MedicalProcedures!$A$1:$B$11,2,FALSE)</f>
        <v>PULMONARY EMBOLISM W/O MCC</v>
      </c>
      <c r="H13587">
        <v>47</v>
      </c>
      <c r="I13587" t="str">
        <f>VLOOKUP(HospitalImport__2[[#This Row],[ Total Discharges ]],'Discharge Volume Type'!$A$1:$B$3,2,TRUE)</f>
        <v>Low</v>
      </c>
      <c r="J13587">
        <v>65488.99</v>
      </c>
      <c r="K13587">
        <v>5055.8999999999996</v>
      </c>
      <c r="L13587">
        <v>5848.27</v>
      </c>
    </row>
    <row r="13588" spans="1:12" x14ac:dyDescent="0.25">
      <c r="A13588" s="8" t="s">
        <v>203</v>
      </c>
      <c r="B13588" s="8" t="s">
        <v>204</v>
      </c>
      <c r="C13588" s="8" t="s">
        <v>7</v>
      </c>
      <c r="D13588" s="8" t="str">
        <f>VLOOKUP(HospitalImport__2[[#This Row],[Provider State]],States!$A$2:$B$52,2,FALSE)</f>
        <v>Arizona</v>
      </c>
      <c r="E13588" s="8" t="s">
        <v>177</v>
      </c>
      <c r="F13588">
        <v>176</v>
      </c>
      <c r="G13588" t="str">
        <f>VLOOKUP(HospitalImport__2[[#This Row],[Medical Procedure ID No.]],MedicalProcedures!$A$1:$B$11,2,FALSE)</f>
        <v>PULMONARY EMBOLISM W/O MCC</v>
      </c>
      <c r="H13588">
        <v>37</v>
      </c>
      <c r="I13588" t="str">
        <f>VLOOKUP(HospitalImport__2[[#This Row],[ Total Discharges ]],'Discharge Volume Type'!$A$1:$B$3,2,TRUE)</f>
        <v>Low</v>
      </c>
      <c r="J13588">
        <v>67558.039999999994</v>
      </c>
      <c r="K13588">
        <v>8174.06</v>
      </c>
      <c r="L13588">
        <v>12038.11</v>
      </c>
    </row>
    <row r="13589" spans="1:12" x14ac:dyDescent="0.25">
      <c r="A13589" s="8" t="s">
        <v>2895</v>
      </c>
      <c r="B13589" s="8" t="s">
        <v>179</v>
      </c>
      <c r="C13589" s="8" t="s">
        <v>7</v>
      </c>
      <c r="D13589" s="8" t="str">
        <f>VLOOKUP(HospitalImport__2[[#This Row],[Provider State]],States!$A$2:$B$52,2,FALSE)</f>
        <v>Arizona</v>
      </c>
      <c r="E13589" s="8" t="s">
        <v>180</v>
      </c>
      <c r="F13589">
        <v>176</v>
      </c>
      <c r="G13589" t="str">
        <f>VLOOKUP(HospitalImport__2[[#This Row],[Medical Procedure ID No.]],MedicalProcedures!$A$1:$B$11,2,FALSE)</f>
        <v>PULMONARY EMBOLISM W/O MCC</v>
      </c>
      <c r="H13589">
        <v>68</v>
      </c>
      <c r="I13589" t="str">
        <f>VLOOKUP(HospitalImport__2[[#This Row],[ Total Discharges ]],'Discharge Volume Type'!$A$1:$B$3,2,TRUE)</f>
        <v xml:space="preserve">Medium </v>
      </c>
      <c r="J13589">
        <v>26048.52</v>
      </c>
      <c r="K13589">
        <v>11020.44</v>
      </c>
      <c r="L13589">
        <v>3301.61</v>
      </c>
    </row>
    <row r="13590" spans="1:12" x14ac:dyDescent="0.25">
      <c r="A13590" s="8" t="s">
        <v>205</v>
      </c>
      <c r="B13590" s="8" t="s">
        <v>194</v>
      </c>
      <c r="C13590" s="8" t="s">
        <v>7</v>
      </c>
      <c r="D13590" s="8" t="str">
        <f>VLOOKUP(HospitalImport__2[[#This Row],[Provider State]],States!$A$2:$B$52,2,FALSE)</f>
        <v>Arizona</v>
      </c>
      <c r="E13590" s="8" t="s">
        <v>177</v>
      </c>
      <c r="F13590">
        <v>176</v>
      </c>
      <c r="G13590" t="str">
        <f>VLOOKUP(HospitalImport__2[[#This Row],[Medical Procedure ID No.]],MedicalProcedures!$A$1:$B$11,2,FALSE)</f>
        <v>PULMONARY EMBOLISM W/O MCC</v>
      </c>
      <c r="H13590">
        <v>50</v>
      </c>
      <c r="I13590" t="str">
        <f>VLOOKUP(HospitalImport__2[[#This Row],[ Total Discharges ]],'Discharge Volume Type'!$A$1:$B$3,2,TRUE)</f>
        <v xml:space="preserve">Medium </v>
      </c>
      <c r="J13590">
        <v>17094.740000000002</v>
      </c>
      <c r="K13590">
        <v>7257.11</v>
      </c>
      <c r="L13590">
        <v>3933.43</v>
      </c>
    </row>
    <row r="13591" spans="1:12" x14ac:dyDescent="0.25">
      <c r="A13591" s="8" t="s">
        <v>2231</v>
      </c>
      <c r="B13591" s="8" t="s">
        <v>201</v>
      </c>
      <c r="C13591" s="8" t="s">
        <v>7</v>
      </c>
      <c r="D13591" s="8" t="str">
        <f>VLOOKUP(HospitalImport__2[[#This Row],[Provider State]],States!$A$2:$B$52,2,FALSE)</f>
        <v>Arizona</v>
      </c>
      <c r="E13591" s="8" t="s">
        <v>202</v>
      </c>
      <c r="F13591">
        <v>176</v>
      </c>
      <c r="G13591" t="str">
        <f>VLOOKUP(HospitalImport__2[[#This Row],[Medical Procedure ID No.]],MedicalProcedures!$A$1:$B$11,2,FALSE)</f>
        <v>PULMONARY EMBOLISM W/O MCC</v>
      </c>
      <c r="H13591">
        <v>76</v>
      </c>
      <c r="I13591" t="str">
        <f>VLOOKUP(HospitalImport__2[[#This Row],[ Total Discharges ]],'Discharge Volume Type'!$A$1:$B$3,2,TRUE)</f>
        <v xml:space="preserve">Medium </v>
      </c>
      <c r="J13591">
        <v>23380.05</v>
      </c>
      <c r="K13591">
        <v>6685.17</v>
      </c>
      <c r="L13591">
        <v>3463.13</v>
      </c>
    </row>
    <row r="13592" spans="1:12" x14ac:dyDescent="0.25">
      <c r="A13592" s="8" t="s">
        <v>206</v>
      </c>
      <c r="B13592" s="8" t="s">
        <v>207</v>
      </c>
      <c r="C13592" s="8" t="s">
        <v>7</v>
      </c>
      <c r="D13592" s="8" t="str">
        <f>VLOOKUP(HospitalImport__2[[#This Row],[Provider State]],States!$A$2:$B$52,2,FALSE)</f>
        <v>Arizona</v>
      </c>
      <c r="E13592" s="8" t="s">
        <v>177</v>
      </c>
      <c r="F13592">
        <v>176</v>
      </c>
      <c r="G13592" t="str">
        <f>VLOOKUP(HospitalImport__2[[#This Row],[Medical Procedure ID No.]],MedicalProcedures!$A$1:$B$11,2,FALSE)</f>
        <v>PULMONARY EMBOLISM W/O MCC</v>
      </c>
      <c r="H13592">
        <v>187</v>
      </c>
      <c r="I13592" t="str">
        <f>VLOOKUP(HospitalImport__2[[#This Row],[ Total Discharges ]],'Discharge Volume Type'!$A$1:$B$3,2,TRUE)</f>
        <v>High</v>
      </c>
      <c r="J13592">
        <v>44866.78</v>
      </c>
      <c r="K13592">
        <v>6633.84</v>
      </c>
      <c r="L13592">
        <v>4745.96</v>
      </c>
    </row>
    <row r="13593" spans="1:12" x14ac:dyDescent="0.25">
      <c r="A13593" s="8" t="s">
        <v>208</v>
      </c>
      <c r="B13593" s="8" t="s">
        <v>176</v>
      </c>
      <c r="C13593" s="8" t="s">
        <v>7</v>
      </c>
      <c r="D13593" s="8" t="str">
        <f>VLOOKUP(HospitalImport__2[[#This Row],[Provider State]],States!$A$2:$B$52,2,FALSE)</f>
        <v>Arizona</v>
      </c>
      <c r="E13593" s="8" t="s">
        <v>177</v>
      </c>
      <c r="F13593">
        <v>176</v>
      </c>
      <c r="G13593" t="str">
        <f>VLOOKUP(HospitalImport__2[[#This Row],[Medical Procedure ID No.]],MedicalProcedures!$A$1:$B$11,2,FALSE)</f>
        <v>PULMONARY EMBOLISM W/O MCC</v>
      </c>
      <c r="H13593">
        <v>25</v>
      </c>
      <c r="I13593" t="str">
        <f>VLOOKUP(HospitalImport__2[[#This Row],[ Total Discharges ]],'Discharge Volume Type'!$A$1:$B$3,2,TRUE)</f>
        <v>Low</v>
      </c>
      <c r="J13593">
        <v>17767.61</v>
      </c>
      <c r="K13593">
        <v>6815.8</v>
      </c>
      <c r="L13593">
        <v>7665.73</v>
      </c>
    </row>
    <row r="13594" spans="1:12" x14ac:dyDescent="0.25">
      <c r="A13594" s="8" t="s">
        <v>209</v>
      </c>
      <c r="B13594" s="8" t="s">
        <v>210</v>
      </c>
      <c r="C13594" s="8" t="s">
        <v>7</v>
      </c>
      <c r="D13594" s="8" t="str">
        <f>VLOOKUP(HospitalImport__2[[#This Row],[Provider State]],States!$A$2:$B$52,2,FALSE)</f>
        <v>Arizona</v>
      </c>
      <c r="E13594" s="8" t="s">
        <v>197</v>
      </c>
      <c r="F13594">
        <v>176</v>
      </c>
      <c r="G13594" t="str">
        <f>VLOOKUP(HospitalImport__2[[#This Row],[Medical Procedure ID No.]],MedicalProcedures!$A$1:$B$11,2,FALSE)</f>
        <v>PULMONARY EMBOLISM W/O MCC</v>
      </c>
      <c r="H13594">
        <v>28</v>
      </c>
      <c r="I13594" t="str">
        <f>VLOOKUP(HospitalImport__2[[#This Row],[ Total Discharges ]],'Discharge Volume Type'!$A$1:$B$3,2,TRUE)</f>
        <v>Low</v>
      </c>
      <c r="J13594">
        <v>17084.97</v>
      </c>
      <c r="K13594">
        <v>6264.17</v>
      </c>
      <c r="L13594">
        <v>9085.2800000000007</v>
      </c>
    </row>
    <row r="13595" spans="1:12" x14ac:dyDescent="0.25">
      <c r="A13595" s="8" t="s">
        <v>216</v>
      </c>
      <c r="B13595" s="8" t="s">
        <v>176</v>
      </c>
      <c r="C13595" s="8" t="s">
        <v>7</v>
      </c>
      <c r="D13595" s="8" t="str">
        <f>VLOOKUP(HospitalImport__2[[#This Row],[Provider State]],States!$A$2:$B$52,2,FALSE)</f>
        <v>Arizona</v>
      </c>
      <c r="E13595" s="8" t="s">
        <v>177</v>
      </c>
      <c r="F13595">
        <v>176</v>
      </c>
      <c r="G13595" t="str">
        <f>VLOOKUP(HospitalImport__2[[#This Row],[Medical Procedure ID No.]],MedicalProcedures!$A$1:$B$11,2,FALSE)</f>
        <v>PULMONARY EMBOLISM W/O MCC</v>
      </c>
      <c r="H13595">
        <v>62</v>
      </c>
      <c r="I13595" t="str">
        <f>VLOOKUP(HospitalImport__2[[#This Row],[ Total Discharges ]],'Discharge Volume Type'!$A$1:$B$3,2,TRUE)</f>
        <v xml:space="preserve">Medium </v>
      </c>
      <c r="J13595">
        <v>29592.41</v>
      </c>
      <c r="K13595">
        <v>6213.61</v>
      </c>
      <c r="L13595">
        <v>5285.18</v>
      </c>
    </row>
    <row r="13596" spans="1:12" x14ac:dyDescent="0.25">
      <c r="A13596" s="8" t="s">
        <v>217</v>
      </c>
      <c r="B13596" s="8" t="s">
        <v>201</v>
      </c>
      <c r="C13596" s="8" t="s">
        <v>7</v>
      </c>
      <c r="D13596" s="8" t="str">
        <f>VLOOKUP(HospitalImport__2[[#This Row],[Provider State]],States!$A$2:$B$52,2,FALSE)</f>
        <v>Arizona</v>
      </c>
      <c r="E13596" s="8" t="s">
        <v>202</v>
      </c>
      <c r="F13596">
        <v>176</v>
      </c>
      <c r="G13596" t="str">
        <f>VLOOKUP(HospitalImport__2[[#This Row],[Medical Procedure ID No.]],MedicalProcedures!$A$1:$B$11,2,FALSE)</f>
        <v>PULMONARY EMBOLISM W/O MCC</v>
      </c>
      <c r="H13596">
        <v>22</v>
      </c>
      <c r="I13596" t="str">
        <f>VLOOKUP(HospitalImport__2[[#This Row],[ Total Discharges ]],'Discharge Volume Type'!$A$1:$B$3,2,TRUE)</f>
        <v>Low</v>
      </c>
      <c r="J13596">
        <v>12795.2</v>
      </c>
      <c r="K13596">
        <v>8938.9500000000007</v>
      </c>
      <c r="L13596">
        <v>11184.59</v>
      </c>
    </row>
    <row r="13597" spans="1:12" x14ac:dyDescent="0.25">
      <c r="A13597" s="8" t="s">
        <v>3424</v>
      </c>
      <c r="B13597" s="8" t="s">
        <v>3425</v>
      </c>
      <c r="C13597" s="8" t="s">
        <v>7</v>
      </c>
      <c r="D13597" s="8" t="str">
        <f>VLOOKUP(HospitalImport__2[[#This Row],[Provider State]],States!$A$2:$B$52,2,FALSE)</f>
        <v>Arizona</v>
      </c>
      <c r="E13597" s="8" t="s">
        <v>180</v>
      </c>
      <c r="F13597">
        <v>176</v>
      </c>
      <c r="G13597" t="str">
        <f>VLOOKUP(HospitalImport__2[[#This Row],[Medical Procedure ID No.]],MedicalProcedures!$A$1:$B$11,2,FALSE)</f>
        <v>PULMONARY EMBOLISM W/O MCC</v>
      </c>
      <c r="H13597">
        <v>70</v>
      </c>
      <c r="I13597" t="str">
        <f>VLOOKUP(HospitalImport__2[[#This Row],[ Total Discharges ]],'Discharge Volume Type'!$A$1:$B$3,2,TRUE)</f>
        <v xml:space="preserve">Medium </v>
      </c>
      <c r="J13597">
        <v>13860.3</v>
      </c>
      <c r="K13597">
        <v>6272.9</v>
      </c>
      <c r="L13597">
        <v>3726.47</v>
      </c>
    </row>
    <row r="13598" spans="1:12" x14ac:dyDescent="0.25">
      <c r="A13598" s="8" t="s">
        <v>3426</v>
      </c>
      <c r="B13598" s="8" t="s">
        <v>3427</v>
      </c>
      <c r="C13598" s="8" t="s">
        <v>7</v>
      </c>
      <c r="D13598" s="8" t="str">
        <f>VLOOKUP(HospitalImport__2[[#This Row],[Provider State]],States!$A$2:$B$52,2,FALSE)</f>
        <v>Arizona</v>
      </c>
      <c r="E13598" s="8" t="s">
        <v>177</v>
      </c>
      <c r="F13598">
        <v>176</v>
      </c>
      <c r="G13598" t="str">
        <f>VLOOKUP(HospitalImport__2[[#This Row],[Medical Procedure ID No.]],MedicalProcedures!$A$1:$B$11,2,FALSE)</f>
        <v>PULMONARY EMBOLISM W/O MCC</v>
      </c>
      <c r="H13598">
        <v>51</v>
      </c>
      <c r="I13598" t="str">
        <f>VLOOKUP(HospitalImport__2[[#This Row],[ Total Discharges ]],'Discharge Volume Type'!$A$1:$B$3,2,TRUE)</f>
        <v xml:space="preserve">Medium </v>
      </c>
      <c r="J13598">
        <v>31785.45</v>
      </c>
      <c r="K13598">
        <v>6909.85</v>
      </c>
      <c r="L13598">
        <v>7014.63</v>
      </c>
    </row>
    <row r="13599" spans="1:12" x14ac:dyDescent="0.25">
      <c r="A13599" s="8" t="s">
        <v>2897</v>
      </c>
      <c r="B13599" s="8" t="s">
        <v>2898</v>
      </c>
      <c r="C13599" s="8" t="s">
        <v>7</v>
      </c>
      <c r="D13599" s="8" t="str">
        <f>VLOOKUP(HospitalImport__2[[#This Row],[Provider State]],States!$A$2:$B$52,2,FALSE)</f>
        <v>Arizona</v>
      </c>
      <c r="E13599" s="8" t="s">
        <v>202</v>
      </c>
      <c r="F13599">
        <v>176</v>
      </c>
      <c r="G13599" t="str">
        <f>VLOOKUP(HospitalImport__2[[#This Row],[Medical Procedure ID No.]],MedicalProcedures!$A$1:$B$11,2,FALSE)</f>
        <v>PULMONARY EMBOLISM W/O MCC</v>
      </c>
      <c r="H13599">
        <v>44</v>
      </c>
      <c r="I13599" t="str">
        <f>VLOOKUP(HospitalImport__2[[#This Row],[ Total Discharges ]],'Discharge Volume Type'!$A$1:$B$3,2,TRUE)</f>
        <v>Low</v>
      </c>
      <c r="J13599">
        <v>26819.25</v>
      </c>
      <c r="K13599">
        <v>7760.32</v>
      </c>
      <c r="L13599">
        <v>6343.27</v>
      </c>
    </row>
    <row r="13600" spans="1:12" x14ac:dyDescent="0.25">
      <c r="A13600" s="8" t="s">
        <v>3429</v>
      </c>
      <c r="B13600" s="8" t="s">
        <v>194</v>
      </c>
      <c r="C13600" s="8" t="s">
        <v>7</v>
      </c>
      <c r="D13600" s="8" t="str">
        <f>VLOOKUP(HospitalImport__2[[#This Row],[Provider State]],States!$A$2:$B$52,2,FALSE)</f>
        <v>Arizona</v>
      </c>
      <c r="E13600" s="8" t="s">
        <v>177</v>
      </c>
      <c r="F13600">
        <v>176</v>
      </c>
      <c r="G13600" t="str">
        <f>VLOOKUP(HospitalImport__2[[#This Row],[Medical Procedure ID No.]],MedicalProcedures!$A$1:$B$11,2,FALSE)</f>
        <v>PULMONARY EMBOLISM W/O MCC</v>
      </c>
      <c r="H13600">
        <v>52</v>
      </c>
      <c r="I13600" t="str">
        <f>VLOOKUP(HospitalImport__2[[#This Row],[ Total Discharges ]],'Discharge Volume Type'!$A$1:$B$3,2,TRUE)</f>
        <v xml:space="preserve">Medium </v>
      </c>
      <c r="J13600">
        <v>21297.75</v>
      </c>
      <c r="K13600">
        <v>5405.92</v>
      </c>
      <c r="L13600">
        <v>10060.69</v>
      </c>
    </row>
    <row r="13601" spans="1:12" x14ac:dyDescent="0.25">
      <c r="A13601" s="8" t="s">
        <v>218</v>
      </c>
      <c r="B13601" s="8" t="s">
        <v>219</v>
      </c>
      <c r="C13601" s="8" t="s">
        <v>9</v>
      </c>
      <c r="D13601" s="8" t="str">
        <f>VLOOKUP(HospitalImport__2[[#This Row],[Provider State]],States!$A$2:$B$52,2,FALSE)</f>
        <v>Arkansas</v>
      </c>
      <c r="E13601" s="8" t="s">
        <v>220</v>
      </c>
      <c r="F13601">
        <v>176</v>
      </c>
      <c r="G13601" t="str">
        <f>VLOOKUP(HospitalImport__2[[#This Row],[Medical Procedure ID No.]],MedicalProcedures!$A$1:$B$11,2,FALSE)</f>
        <v>PULMONARY EMBOLISM W/O MCC</v>
      </c>
      <c r="H13601">
        <v>60</v>
      </c>
      <c r="I13601" t="str">
        <f>VLOOKUP(HospitalImport__2[[#This Row],[ Total Discharges ]],'Discharge Volume Type'!$A$1:$B$3,2,TRUE)</f>
        <v xml:space="preserve">Medium </v>
      </c>
      <c r="J13601">
        <v>8710.2199999999993</v>
      </c>
      <c r="K13601">
        <v>5239.66</v>
      </c>
      <c r="L13601">
        <v>5506.2</v>
      </c>
    </row>
    <row r="13602" spans="1:12" x14ac:dyDescent="0.25">
      <c r="A13602" s="8" t="s">
        <v>221</v>
      </c>
      <c r="B13602" s="8" t="s">
        <v>222</v>
      </c>
      <c r="C13602" s="8" t="s">
        <v>9</v>
      </c>
      <c r="D13602" s="8" t="str">
        <f>VLOOKUP(HospitalImport__2[[#This Row],[Provider State]],States!$A$2:$B$52,2,FALSE)</f>
        <v>Arkansas</v>
      </c>
      <c r="E13602" s="8" t="s">
        <v>223</v>
      </c>
      <c r="F13602">
        <v>176</v>
      </c>
      <c r="G13602" t="str">
        <f>VLOOKUP(HospitalImport__2[[#This Row],[Medical Procedure ID No.]],MedicalProcedures!$A$1:$B$11,2,FALSE)</f>
        <v>PULMONARY EMBOLISM W/O MCC</v>
      </c>
      <c r="H13602">
        <v>27</v>
      </c>
      <c r="I13602" t="str">
        <f>VLOOKUP(HospitalImport__2[[#This Row],[ Total Discharges ]],'Discharge Volume Type'!$A$1:$B$3,2,TRUE)</f>
        <v>Low</v>
      </c>
      <c r="J13602">
        <v>44447.06</v>
      </c>
      <c r="K13602">
        <v>4955.4799999999996</v>
      </c>
      <c r="L13602">
        <v>6946.56</v>
      </c>
    </row>
    <row r="13603" spans="1:12" x14ac:dyDescent="0.25">
      <c r="A13603" s="8" t="s">
        <v>224</v>
      </c>
      <c r="B13603" s="8" t="s">
        <v>225</v>
      </c>
      <c r="C13603" s="8" t="s">
        <v>9</v>
      </c>
      <c r="D13603" s="8" t="str">
        <f>VLOOKUP(HospitalImport__2[[#This Row],[Provider State]],States!$A$2:$B$52,2,FALSE)</f>
        <v>Arkansas</v>
      </c>
      <c r="E13603" s="8" t="s">
        <v>220</v>
      </c>
      <c r="F13603">
        <v>176</v>
      </c>
      <c r="G13603" t="str">
        <f>VLOOKUP(HospitalImport__2[[#This Row],[Medical Procedure ID No.]],MedicalProcedures!$A$1:$B$11,2,FALSE)</f>
        <v>PULMONARY EMBOLISM W/O MCC</v>
      </c>
      <c r="H13603">
        <v>42</v>
      </c>
      <c r="I13603" t="str">
        <f>VLOOKUP(HospitalImport__2[[#This Row],[ Total Discharges ]],'Discharge Volume Type'!$A$1:$B$3,2,TRUE)</f>
        <v>Low</v>
      </c>
      <c r="J13603">
        <v>24273.24</v>
      </c>
      <c r="K13603">
        <v>7003.1</v>
      </c>
      <c r="L13603">
        <v>8117.81</v>
      </c>
    </row>
    <row r="13604" spans="1:12" x14ac:dyDescent="0.25">
      <c r="A13604" s="8" t="s">
        <v>2236</v>
      </c>
      <c r="B13604" s="8" t="s">
        <v>222</v>
      </c>
      <c r="C13604" s="8" t="s">
        <v>9</v>
      </c>
      <c r="D13604" s="8" t="str">
        <f>VLOOKUP(HospitalImport__2[[#This Row],[Provider State]],States!$A$2:$B$52,2,FALSE)</f>
        <v>Arkansas</v>
      </c>
      <c r="E13604" s="8" t="s">
        <v>223</v>
      </c>
      <c r="F13604">
        <v>176</v>
      </c>
      <c r="G13604" t="str">
        <f>VLOOKUP(HospitalImport__2[[#This Row],[Medical Procedure ID No.]],MedicalProcedures!$A$1:$B$11,2,FALSE)</f>
        <v>PULMONARY EMBOLISM W/O MCC</v>
      </c>
      <c r="H13604">
        <v>42</v>
      </c>
      <c r="I13604" t="str">
        <f>VLOOKUP(HospitalImport__2[[#This Row],[ Total Discharges ]],'Discharge Volume Type'!$A$1:$B$3,2,TRUE)</f>
        <v>Low</v>
      </c>
      <c r="J13604">
        <v>25754.62</v>
      </c>
      <c r="K13604">
        <v>6309.29</v>
      </c>
      <c r="L13604">
        <v>5361.65</v>
      </c>
    </row>
    <row r="13605" spans="1:12" x14ac:dyDescent="0.25">
      <c r="A13605" s="8" t="s">
        <v>2900</v>
      </c>
      <c r="B13605" s="8" t="s">
        <v>2901</v>
      </c>
      <c r="C13605" s="8" t="s">
        <v>9</v>
      </c>
      <c r="D13605" s="8" t="str">
        <f>VLOOKUP(HospitalImport__2[[#This Row],[Provider State]],States!$A$2:$B$52,2,FALSE)</f>
        <v>Arkansas</v>
      </c>
      <c r="E13605" s="8" t="s">
        <v>220</v>
      </c>
      <c r="F13605">
        <v>176</v>
      </c>
      <c r="G13605" t="str">
        <f>VLOOKUP(HospitalImport__2[[#This Row],[Medical Procedure ID No.]],MedicalProcedures!$A$1:$B$11,2,FALSE)</f>
        <v>PULMONARY EMBOLISM W/O MCC</v>
      </c>
      <c r="H13605">
        <v>28</v>
      </c>
      <c r="I13605" t="str">
        <f>VLOOKUP(HospitalImport__2[[#This Row],[ Total Discharges ]],'Discharge Volume Type'!$A$1:$B$3,2,TRUE)</f>
        <v>Low</v>
      </c>
      <c r="J13605">
        <v>22016.9</v>
      </c>
      <c r="K13605">
        <v>13262.98</v>
      </c>
      <c r="L13605">
        <v>7518.41</v>
      </c>
    </row>
    <row r="13606" spans="1:12" x14ac:dyDescent="0.25">
      <c r="A13606" s="8" t="s">
        <v>226</v>
      </c>
      <c r="B13606" s="8" t="s">
        <v>227</v>
      </c>
      <c r="C13606" s="8" t="s">
        <v>9</v>
      </c>
      <c r="D13606" s="8" t="str">
        <f>VLOOKUP(HospitalImport__2[[#This Row],[Provider State]],States!$A$2:$B$52,2,FALSE)</f>
        <v>Arkansas</v>
      </c>
      <c r="E13606" s="8" t="s">
        <v>228</v>
      </c>
      <c r="F13606">
        <v>176</v>
      </c>
      <c r="G13606" t="str">
        <f>VLOOKUP(HospitalImport__2[[#This Row],[Medical Procedure ID No.]],MedicalProcedures!$A$1:$B$11,2,FALSE)</f>
        <v>PULMONARY EMBOLISM W/O MCC</v>
      </c>
      <c r="H13606">
        <v>172</v>
      </c>
      <c r="I13606" t="str">
        <f>VLOOKUP(HospitalImport__2[[#This Row],[ Total Discharges ]],'Discharge Volume Type'!$A$1:$B$3,2,TRUE)</f>
        <v>High</v>
      </c>
      <c r="J13606">
        <v>27383.19</v>
      </c>
      <c r="K13606">
        <v>6780.82</v>
      </c>
      <c r="L13606">
        <v>6894.71</v>
      </c>
    </row>
    <row r="13607" spans="1:12" x14ac:dyDescent="0.25">
      <c r="A13607" s="8" t="s">
        <v>229</v>
      </c>
      <c r="B13607" s="8" t="s">
        <v>230</v>
      </c>
      <c r="C13607" s="8" t="s">
        <v>9</v>
      </c>
      <c r="D13607" s="8" t="str">
        <f>VLOOKUP(HospitalImport__2[[#This Row],[Provider State]],States!$A$2:$B$52,2,FALSE)</f>
        <v>Arkansas</v>
      </c>
      <c r="E13607" s="8" t="s">
        <v>220</v>
      </c>
      <c r="F13607">
        <v>176</v>
      </c>
      <c r="G13607" t="str">
        <f>VLOOKUP(HospitalImport__2[[#This Row],[Medical Procedure ID No.]],MedicalProcedures!$A$1:$B$11,2,FALSE)</f>
        <v>PULMONARY EMBOLISM W/O MCC</v>
      </c>
      <c r="H13607">
        <v>55</v>
      </c>
      <c r="I13607" t="str">
        <f>VLOOKUP(HospitalImport__2[[#This Row],[ Total Discharges ]],'Discharge Volume Type'!$A$1:$B$3,2,TRUE)</f>
        <v xml:space="preserve">Medium </v>
      </c>
      <c r="J13607">
        <v>18978.009999999998</v>
      </c>
      <c r="K13607">
        <v>5948.88</v>
      </c>
      <c r="L13607">
        <v>6591.17</v>
      </c>
    </row>
    <row r="13608" spans="1:12" x14ac:dyDescent="0.25">
      <c r="A13608" s="8" t="s">
        <v>231</v>
      </c>
      <c r="B13608" s="8" t="s">
        <v>232</v>
      </c>
      <c r="C13608" s="8" t="s">
        <v>9</v>
      </c>
      <c r="D13608" s="8" t="str">
        <f>VLOOKUP(HospitalImport__2[[#This Row],[Provider State]],States!$A$2:$B$52,2,FALSE)</f>
        <v>Arkansas</v>
      </c>
      <c r="E13608" s="8" t="s">
        <v>223</v>
      </c>
      <c r="F13608">
        <v>176</v>
      </c>
      <c r="G13608" t="str">
        <f>VLOOKUP(HospitalImport__2[[#This Row],[Medical Procedure ID No.]],MedicalProcedures!$A$1:$B$11,2,FALSE)</f>
        <v>PULMONARY EMBOLISM W/O MCC</v>
      </c>
      <c r="H13608">
        <v>47</v>
      </c>
      <c r="I13608" t="str">
        <f>VLOOKUP(HospitalImport__2[[#This Row],[ Total Discharges ]],'Discharge Volume Type'!$A$1:$B$3,2,TRUE)</f>
        <v>Low</v>
      </c>
      <c r="J13608">
        <v>46418.38</v>
      </c>
      <c r="K13608">
        <v>5381.19</v>
      </c>
      <c r="L13608">
        <v>8881.06</v>
      </c>
    </row>
    <row r="13609" spans="1:12" x14ac:dyDescent="0.25">
      <c r="A13609" s="8" t="s">
        <v>233</v>
      </c>
      <c r="B13609" s="8" t="s">
        <v>234</v>
      </c>
      <c r="C13609" s="8" t="s">
        <v>9</v>
      </c>
      <c r="D13609" s="8" t="str">
        <f>VLOOKUP(HospitalImport__2[[#This Row],[Provider State]],States!$A$2:$B$52,2,FALSE)</f>
        <v>Arkansas</v>
      </c>
      <c r="E13609" s="8" t="s">
        <v>235</v>
      </c>
      <c r="F13609">
        <v>176</v>
      </c>
      <c r="G13609" t="str">
        <f>VLOOKUP(HospitalImport__2[[#This Row],[Medical Procedure ID No.]],MedicalProcedures!$A$1:$B$11,2,FALSE)</f>
        <v>PULMONARY EMBOLISM W/O MCC</v>
      </c>
      <c r="H13609">
        <v>45</v>
      </c>
      <c r="I13609" t="str">
        <f>VLOOKUP(HospitalImport__2[[#This Row],[ Total Discharges ]],'Discharge Volume Type'!$A$1:$B$3,2,TRUE)</f>
        <v>Low</v>
      </c>
      <c r="J13609">
        <v>14522.01</v>
      </c>
      <c r="K13609">
        <v>5068.18</v>
      </c>
      <c r="L13609">
        <v>4688.33</v>
      </c>
    </row>
    <row r="13610" spans="1:12" x14ac:dyDescent="0.25">
      <c r="A13610" s="8" t="s">
        <v>236</v>
      </c>
      <c r="B13610" s="8" t="s">
        <v>237</v>
      </c>
      <c r="C13610" s="8" t="s">
        <v>9</v>
      </c>
      <c r="D13610" s="8" t="str">
        <f>VLOOKUP(HospitalImport__2[[#This Row],[Provider State]],States!$A$2:$B$52,2,FALSE)</f>
        <v>Arkansas</v>
      </c>
      <c r="E13610" s="8" t="s">
        <v>223</v>
      </c>
      <c r="F13610">
        <v>176</v>
      </c>
      <c r="G13610" t="str">
        <f>VLOOKUP(HospitalImport__2[[#This Row],[Medical Procedure ID No.]],MedicalProcedures!$A$1:$B$11,2,FALSE)</f>
        <v>PULMONARY EMBOLISM W/O MCC</v>
      </c>
      <c r="H13610">
        <v>41</v>
      </c>
      <c r="I13610" t="str">
        <f>VLOOKUP(HospitalImport__2[[#This Row],[ Total Discharges ]],'Discharge Volume Type'!$A$1:$B$3,2,TRUE)</f>
        <v>Low</v>
      </c>
      <c r="J13610">
        <v>22867.25</v>
      </c>
      <c r="K13610">
        <v>6211.44</v>
      </c>
      <c r="L13610">
        <v>7828.53</v>
      </c>
    </row>
    <row r="13611" spans="1:12" x14ac:dyDescent="0.25">
      <c r="A13611" s="8" t="s">
        <v>238</v>
      </c>
      <c r="B13611" s="8" t="s">
        <v>239</v>
      </c>
      <c r="C13611" s="8" t="s">
        <v>9</v>
      </c>
      <c r="D13611" s="8" t="str">
        <f>VLOOKUP(HospitalImport__2[[#This Row],[Provider State]],States!$A$2:$B$52,2,FALSE)</f>
        <v>Arkansas</v>
      </c>
      <c r="E13611" s="8" t="s">
        <v>223</v>
      </c>
      <c r="F13611">
        <v>176</v>
      </c>
      <c r="G13611" t="str">
        <f>VLOOKUP(HospitalImport__2[[#This Row],[Medical Procedure ID No.]],MedicalProcedures!$A$1:$B$11,2,FALSE)</f>
        <v>PULMONARY EMBOLISM W/O MCC</v>
      </c>
      <c r="H13611">
        <v>50</v>
      </c>
      <c r="I13611" t="str">
        <f>VLOOKUP(HospitalImport__2[[#This Row],[ Total Discharges ]],'Discharge Volume Type'!$A$1:$B$3,2,TRUE)</f>
        <v xml:space="preserve">Medium </v>
      </c>
      <c r="J13611">
        <v>31352.61</v>
      </c>
      <c r="K13611">
        <v>12541.37</v>
      </c>
      <c r="L13611">
        <v>14157.56</v>
      </c>
    </row>
    <row r="13612" spans="1:12" x14ac:dyDescent="0.25">
      <c r="A13612" s="8" t="s">
        <v>2237</v>
      </c>
      <c r="B13612" s="8" t="s">
        <v>241</v>
      </c>
      <c r="C13612" s="8" t="s">
        <v>9</v>
      </c>
      <c r="D13612" s="8" t="str">
        <f>VLOOKUP(HospitalImport__2[[#This Row],[Provider State]],States!$A$2:$B$52,2,FALSE)</f>
        <v>Arkansas</v>
      </c>
      <c r="E13612" s="8" t="s">
        <v>242</v>
      </c>
      <c r="F13612">
        <v>176</v>
      </c>
      <c r="G13612" t="str">
        <f>VLOOKUP(HospitalImport__2[[#This Row],[Medical Procedure ID No.]],MedicalProcedures!$A$1:$B$11,2,FALSE)</f>
        <v>PULMONARY EMBOLISM W/O MCC</v>
      </c>
      <c r="H13612">
        <v>57</v>
      </c>
      <c r="I13612" t="str">
        <f>VLOOKUP(HospitalImport__2[[#This Row],[ Total Discharges ]],'Discharge Volume Type'!$A$1:$B$3,2,TRUE)</f>
        <v xml:space="preserve">Medium </v>
      </c>
      <c r="J13612">
        <v>25126.65</v>
      </c>
      <c r="K13612">
        <v>18646.61</v>
      </c>
      <c r="L13612">
        <v>3151.77</v>
      </c>
    </row>
    <row r="13613" spans="1:12" x14ac:dyDescent="0.25">
      <c r="A13613" s="8" t="s">
        <v>240</v>
      </c>
      <c r="B13613" s="8" t="s">
        <v>241</v>
      </c>
      <c r="C13613" s="8" t="s">
        <v>9</v>
      </c>
      <c r="D13613" s="8" t="str">
        <f>VLOOKUP(HospitalImport__2[[#This Row],[Provider State]],States!$A$2:$B$52,2,FALSE)</f>
        <v>Arkansas</v>
      </c>
      <c r="E13613" s="8" t="s">
        <v>242</v>
      </c>
      <c r="F13613">
        <v>176</v>
      </c>
      <c r="G13613" t="str">
        <f>VLOOKUP(HospitalImport__2[[#This Row],[Medical Procedure ID No.]],MedicalProcedures!$A$1:$B$11,2,FALSE)</f>
        <v>PULMONARY EMBOLISM W/O MCC</v>
      </c>
      <c r="H13613">
        <v>70</v>
      </c>
      <c r="I13613" t="str">
        <f>VLOOKUP(HospitalImport__2[[#This Row],[ Total Discharges ]],'Discharge Volume Type'!$A$1:$B$3,2,TRUE)</f>
        <v xml:space="preserve">Medium </v>
      </c>
      <c r="J13613">
        <v>44192.12</v>
      </c>
      <c r="K13613">
        <v>3721.21</v>
      </c>
      <c r="L13613">
        <v>5357.03</v>
      </c>
    </row>
    <row r="13614" spans="1:12" x14ac:dyDescent="0.25">
      <c r="A13614" s="8" t="s">
        <v>3443</v>
      </c>
      <c r="B13614" s="8" t="s">
        <v>3444</v>
      </c>
      <c r="C13614" s="8" t="s">
        <v>9</v>
      </c>
      <c r="D13614" s="8" t="str">
        <f>VLOOKUP(HospitalImport__2[[#This Row],[Provider State]],States!$A$2:$B$52,2,FALSE)</f>
        <v>Arkansas</v>
      </c>
      <c r="E13614" s="8" t="s">
        <v>223</v>
      </c>
      <c r="F13614">
        <v>176</v>
      </c>
      <c r="G13614" t="str">
        <f>VLOOKUP(HospitalImport__2[[#This Row],[Medical Procedure ID No.]],MedicalProcedures!$A$1:$B$11,2,FALSE)</f>
        <v>PULMONARY EMBOLISM W/O MCC</v>
      </c>
      <c r="H13614">
        <v>55</v>
      </c>
      <c r="I13614" t="str">
        <f>VLOOKUP(HospitalImport__2[[#This Row],[ Total Discharges ]],'Discharge Volume Type'!$A$1:$B$3,2,TRUE)</f>
        <v xml:space="preserve">Medium </v>
      </c>
      <c r="J13614">
        <v>19961.14</v>
      </c>
      <c r="K13614">
        <v>13582.47</v>
      </c>
      <c r="L13614">
        <v>3805.65</v>
      </c>
    </row>
    <row r="13615" spans="1:12" x14ac:dyDescent="0.25">
      <c r="A13615" s="8" t="s">
        <v>246</v>
      </c>
      <c r="B13615" s="8" t="s">
        <v>222</v>
      </c>
      <c r="C13615" s="8" t="s">
        <v>9</v>
      </c>
      <c r="D13615" s="8" t="str">
        <f>VLOOKUP(HospitalImport__2[[#This Row],[Provider State]],States!$A$2:$B$52,2,FALSE)</f>
        <v>Arkansas</v>
      </c>
      <c r="E13615" s="8" t="s">
        <v>223</v>
      </c>
      <c r="F13615">
        <v>176</v>
      </c>
      <c r="G13615" t="str">
        <f>VLOOKUP(HospitalImport__2[[#This Row],[Medical Procedure ID No.]],MedicalProcedures!$A$1:$B$11,2,FALSE)</f>
        <v>PULMONARY EMBOLISM W/O MCC</v>
      </c>
      <c r="H13615">
        <v>71</v>
      </c>
      <c r="I13615" t="str">
        <f>VLOOKUP(HospitalImport__2[[#This Row],[ Total Discharges ]],'Discharge Volume Type'!$A$1:$B$3,2,TRUE)</f>
        <v xml:space="preserve">Medium </v>
      </c>
      <c r="J13615">
        <v>18888.07</v>
      </c>
      <c r="K13615">
        <v>7878.01</v>
      </c>
      <c r="L13615">
        <v>12477.25</v>
      </c>
    </row>
    <row r="13616" spans="1:12" x14ac:dyDescent="0.25">
      <c r="A13616" s="8" t="s">
        <v>247</v>
      </c>
      <c r="B13616" s="8" t="s">
        <v>227</v>
      </c>
      <c r="C13616" s="8" t="s">
        <v>9</v>
      </c>
      <c r="D13616" s="8" t="str">
        <f>VLOOKUP(HospitalImport__2[[#This Row],[Provider State]],States!$A$2:$B$52,2,FALSE)</f>
        <v>Arkansas</v>
      </c>
      <c r="E13616" s="8" t="s">
        <v>228</v>
      </c>
      <c r="F13616">
        <v>176</v>
      </c>
      <c r="G13616" t="str">
        <f>VLOOKUP(HospitalImport__2[[#This Row],[Medical Procedure ID No.]],MedicalProcedures!$A$1:$B$11,2,FALSE)</f>
        <v>PULMONARY EMBOLISM W/O MCC</v>
      </c>
      <c r="H13616">
        <v>34</v>
      </c>
      <c r="I13616" t="str">
        <f>VLOOKUP(HospitalImport__2[[#This Row],[ Total Discharges ]],'Discharge Volume Type'!$A$1:$B$3,2,TRUE)</f>
        <v>Low</v>
      </c>
      <c r="J13616">
        <v>69268.14</v>
      </c>
      <c r="K13616">
        <v>17958.080000000002</v>
      </c>
      <c r="L13616">
        <v>3735.88</v>
      </c>
    </row>
    <row r="13617" spans="1:12" x14ac:dyDescent="0.25">
      <c r="A13617" s="8" t="s">
        <v>248</v>
      </c>
      <c r="B13617" s="8" t="s">
        <v>249</v>
      </c>
      <c r="C13617" s="8" t="s">
        <v>9</v>
      </c>
      <c r="D13617" s="8" t="str">
        <f>VLOOKUP(HospitalImport__2[[#This Row],[Provider State]],States!$A$2:$B$52,2,FALSE)</f>
        <v>Arkansas</v>
      </c>
      <c r="E13617" s="8" t="s">
        <v>223</v>
      </c>
      <c r="F13617">
        <v>176</v>
      </c>
      <c r="G13617" t="str">
        <f>VLOOKUP(HospitalImport__2[[#This Row],[Medical Procedure ID No.]],MedicalProcedures!$A$1:$B$11,2,FALSE)</f>
        <v>PULMONARY EMBOLISM W/O MCC</v>
      </c>
      <c r="H13617">
        <v>49</v>
      </c>
      <c r="I13617" t="str">
        <f>VLOOKUP(HospitalImport__2[[#This Row],[ Total Discharges ]],'Discharge Volume Type'!$A$1:$B$3,2,TRUE)</f>
        <v>Low</v>
      </c>
      <c r="J13617">
        <v>35707.980000000003</v>
      </c>
      <c r="K13617">
        <v>4592.82</v>
      </c>
      <c r="L13617">
        <v>4326.4799999999996</v>
      </c>
    </row>
    <row r="13618" spans="1:12" x14ac:dyDescent="0.25">
      <c r="A13618" s="8" t="s">
        <v>251</v>
      </c>
      <c r="B13618" s="8" t="s">
        <v>252</v>
      </c>
      <c r="C13618" s="8" t="s">
        <v>11</v>
      </c>
      <c r="D13618" s="8" t="str">
        <f>VLOOKUP(HospitalImport__2[[#This Row],[Provider State]],States!$A$2:$B$52,2,FALSE)</f>
        <v>California</v>
      </c>
      <c r="E13618" s="8" t="s">
        <v>253</v>
      </c>
      <c r="F13618">
        <v>176</v>
      </c>
      <c r="G13618" t="str">
        <f>VLOOKUP(HospitalImport__2[[#This Row],[Medical Procedure ID No.]],MedicalProcedures!$A$1:$B$11,2,FALSE)</f>
        <v>PULMONARY EMBOLISM W/O MCC</v>
      </c>
      <c r="H13618">
        <v>63</v>
      </c>
      <c r="I13618" t="str">
        <f>VLOOKUP(HospitalImport__2[[#This Row],[ Total Discharges ]],'Discharge Volume Type'!$A$1:$B$3,2,TRUE)</f>
        <v xml:space="preserve">Medium </v>
      </c>
      <c r="J13618">
        <v>30531.73</v>
      </c>
      <c r="K13618">
        <v>4995.47</v>
      </c>
      <c r="L13618">
        <v>7037.64</v>
      </c>
    </row>
    <row r="13619" spans="1:12" x14ac:dyDescent="0.25">
      <c r="A13619" s="8" t="s">
        <v>254</v>
      </c>
      <c r="B13619" s="8" t="s">
        <v>255</v>
      </c>
      <c r="C13619" s="8" t="s">
        <v>11</v>
      </c>
      <c r="D13619" s="8" t="str">
        <f>VLOOKUP(HospitalImport__2[[#This Row],[Provider State]],States!$A$2:$B$52,2,FALSE)</f>
        <v>California</v>
      </c>
      <c r="E13619" s="8" t="s">
        <v>256</v>
      </c>
      <c r="F13619">
        <v>176</v>
      </c>
      <c r="G13619" t="str">
        <f>VLOOKUP(HospitalImport__2[[#This Row],[Medical Procedure ID No.]],MedicalProcedures!$A$1:$B$11,2,FALSE)</f>
        <v>PULMONARY EMBOLISM W/O MCC</v>
      </c>
      <c r="H13619">
        <v>47</v>
      </c>
      <c r="I13619" t="str">
        <f>VLOOKUP(HospitalImport__2[[#This Row],[ Total Discharges ]],'Discharge Volume Type'!$A$1:$B$3,2,TRUE)</f>
        <v>Low</v>
      </c>
      <c r="J13619">
        <v>29528.15</v>
      </c>
      <c r="K13619">
        <v>9290.2900000000009</v>
      </c>
      <c r="L13619">
        <v>5405.32</v>
      </c>
    </row>
    <row r="13620" spans="1:12" x14ac:dyDescent="0.25">
      <c r="A13620" s="8" t="s">
        <v>2903</v>
      </c>
      <c r="B13620" s="8" t="s">
        <v>2904</v>
      </c>
      <c r="C13620" s="8" t="s">
        <v>11</v>
      </c>
      <c r="D13620" s="8" t="str">
        <f>VLOOKUP(HospitalImport__2[[#This Row],[Provider State]],States!$A$2:$B$52,2,FALSE)</f>
        <v>California</v>
      </c>
      <c r="E13620" s="8" t="s">
        <v>259</v>
      </c>
      <c r="F13620">
        <v>176</v>
      </c>
      <c r="G13620" t="str">
        <f>VLOOKUP(HospitalImport__2[[#This Row],[Medical Procedure ID No.]],MedicalProcedures!$A$1:$B$11,2,FALSE)</f>
        <v>PULMONARY EMBOLISM W/O MCC</v>
      </c>
      <c r="H13620">
        <v>65</v>
      </c>
      <c r="I13620" t="str">
        <f>VLOOKUP(HospitalImport__2[[#This Row],[ Total Discharges ]],'Discharge Volume Type'!$A$1:$B$3,2,TRUE)</f>
        <v xml:space="preserve">Medium </v>
      </c>
      <c r="J13620">
        <v>19660.71</v>
      </c>
      <c r="K13620">
        <v>4021.8</v>
      </c>
      <c r="L13620">
        <v>6385.42</v>
      </c>
    </row>
    <row r="13621" spans="1:12" x14ac:dyDescent="0.25">
      <c r="A13621" s="8" t="s">
        <v>2242</v>
      </c>
      <c r="B13621" s="8" t="s">
        <v>281</v>
      </c>
      <c r="C13621" s="8" t="s">
        <v>11</v>
      </c>
      <c r="D13621" s="8" t="str">
        <f>VLOOKUP(HospitalImport__2[[#This Row],[Provider State]],States!$A$2:$B$52,2,FALSE)</f>
        <v>California</v>
      </c>
      <c r="E13621" s="8" t="s">
        <v>265</v>
      </c>
      <c r="F13621">
        <v>176</v>
      </c>
      <c r="G13621" t="str">
        <f>VLOOKUP(HospitalImport__2[[#This Row],[Medical Procedure ID No.]],MedicalProcedures!$A$1:$B$11,2,FALSE)</f>
        <v>PULMONARY EMBOLISM W/O MCC</v>
      </c>
      <c r="H13621">
        <v>50</v>
      </c>
      <c r="I13621" t="str">
        <f>VLOOKUP(HospitalImport__2[[#This Row],[ Total Discharges ]],'Discharge Volume Type'!$A$1:$B$3,2,TRUE)</f>
        <v xml:space="preserve">Medium </v>
      </c>
      <c r="J13621">
        <v>24006.07</v>
      </c>
      <c r="K13621">
        <v>5482.57</v>
      </c>
      <c r="L13621">
        <v>13737.04</v>
      </c>
    </row>
    <row r="13622" spans="1:12" x14ac:dyDescent="0.25">
      <c r="A13622" s="8" t="s">
        <v>263</v>
      </c>
      <c r="B13622" s="8" t="s">
        <v>264</v>
      </c>
      <c r="C13622" s="8" t="s">
        <v>11</v>
      </c>
      <c r="D13622" s="8" t="str">
        <f>VLOOKUP(HospitalImport__2[[#This Row],[Provider State]],States!$A$2:$B$52,2,FALSE)</f>
        <v>California</v>
      </c>
      <c r="E13622" s="8" t="s">
        <v>265</v>
      </c>
      <c r="F13622">
        <v>176</v>
      </c>
      <c r="G13622" t="str">
        <f>VLOOKUP(HospitalImport__2[[#This Row],[Medical Procedure ID No.]],MedicalProcedures!$A$1:$B$11,2,FALSE)</f>
        <v>PULMONARY EMBOLISM W/O MCC</v>
      </c>
      <c r="H13622">
        <v>45</v>
      </c>
      <c r="I13622" t="str">
        <f>VLOOKUP(HospitalImport__2[[#This Row],[ Total Discharges ]],'Discharge Volume Type'!$A$1:$B$3,2,TRUE)</f>
        <v>Low</v>
      </c>
      <c r="J13622">
        <v>44530.48</v>
      </c>
      <c r="K13622">
        <v>5931.57</v>
      </c>
      <c r="L13622">
        <v>3543.07</v>
      </c>
    </row>
    <row r="13623" spans="1:12" x14ac:dyDescent="0.25">
      <c r="A13623" s="8" t="s">
        <v>269</v>
      </c>
      <c r="B13623" s="8" t="s">
        <v>270</v>
      </c>
      <c r="C13623" s="8" t="s">
        <v>11</v>
      </c>
      <c r="D13623" s="8" t="str">
        <f>VLOOKUP(HospitalImport__2[[#This Row],[Provider State]],States!$A$2:$B$52,2,FALSE)</f>
        <v>California</v>
      </c>
      <c r="E13623" s="8" t="s">
        <v>271</v>
      </c>
      <c r="F13623">
        <v>176</v>
      </c>
      <c r="G13623" t="str">
        <f>VLOOKUP(HospitalImport__2[[#This Row],[Medical Procedure ID No.]],MedicalProcedures!$A$1:$B$11,2,FALSE)</f>
        <v>PULMONARY EMBOLISM W/O MCC</v>
      </c>
      <c r="H13623">
        <v>43</v>
      </c>
      <c r="I13623" t="str">
        <f>VLOOKUP(HospitalImport__2[[#This Row],[ Total Discharges ]],'Discharge Volume Type'!$A$1:$B$3,2,TRUE)</f>
        <v>Low</v>
      </c>
      <c r="J13623">
        <v>21282.15</v>
      </c>
      <c r="K13623">
        <v>5479</v>
      </c>
      <c r="L13623">
        <v>5355.29</v>
      </c>
    </row>
    <row r="13624" spans="1:12" x14ac:dyDescent="0.25">
      <c r="A13624" s="8" t="s">
        <v>2245</v>
      </c>
      <c r="B13624" s="8" t="s">
        <v>2246</v>
      </c>
      <c r="C13624" s="8" t="s">
        <v>11</v>
      </c>
      <c r="D13624" s="8" t="str">
        <f>VLOOKUP(HospitalImport__2[[#This Row],[Provider State]],States!$A$2:$B$52,2,FALSE)</f>
        <v>California</v>
      </c>
      <c r="E13624" s="8" t="s">
        <v>2247</v>
      </c>
      <c r="F13624">
        <v>176</v>
      </c>
      <c r="G13624" t="str">
        <f>VLOOKUP(HospitalImport__2[[#This Row],[Medical Procedure ID No.]],MedicalProcedures!$A$1:$B$11,2,FALSE)</f>
        <v>PULMONARY EMBOLISM W/O MCC</v>
      </c>
      <c r="H13624">
        <v>64</v>
      </c>
      <c r="I13624" t="str">
        <f>VLOOKUP(HospitalImport__2[[#This Row],[ Total Discharges ]],'Discharge Volume Type'!$A$1:$B$3,2,TRUE)</f>
        <v xml:space="preserve">Medium </v>
      </c>
      <c r="J13624">
        <v>19453.61</v>
      </c>
      <c r="K13624">
        <v>3966.87</v>
      </c>
      <c r="L13624">
        <v>5094.22</v>
      </c>
    </row>
    <row r="13625" spans="1:12" x14ac:dyDescent="0.25">
      <c r="A13625" s="8" t="s">
        <v>2248</v>
      </c>
      <c r="B13625" s="8" t="s">
        <v>2249</v>
      </c>
      <c r="C13625" s="8" t="s">
        <v>11</v>
      </c>
      <c r="D13625" s="8" t="str">
        <f>VLOOKUP(HospitalImport__2[[#This Row],[Provider State]],States!$A$2:$B$52,2,FALSE)</f>
        <v>California</v>
      </c>
      <c r="E13625" s="8" t="s">
        <v>350</v>
      </c>
      <c r="F13625">
        <v>176</v>
      </c>
      <c r="G13625" t="str">
        <f>VLOOKUP(HospitalImport__2[[#This Row],[Medical Procedure ID No.]],MedicalProcedures!$A$1:$B$11,2,FALSE)</f>
        <v>PULMONARY EMBOLISM W/O MCC</v>
      </c>
      <c r="H13625">
        <v>45</v>
      </c>
      <c r="I13625" t="str">
        <f>VLOOKUP(HospitalImport__2[[#This Row],[ Total Discharges ]],'Discharge Volume Type'!$A$1:$B$3,2,TRUE)</f>
        <v>Low</v>
      </c>
      <c r="J13625">
        <v>72678.820000000007</v>
      </c>
      <c r="K13625">
        <v>4293.49</v>
      </c>
      <c r="L13625">
        <v>3674.03</v>
      </c>
    </row>
    <row r="13626" spans="1:12" x14ac:dyDescent="0.25">
      <c r="A13626" s="8" t="s">
        <v>272</v>
      </c>
      <c r="B13626" s="8" t="s">
        <v>273</v>
      </c>
      <c r="C13626" s="8" t="s">
        <v>11</v>
      </c>
      <c r="D13626" s="8" t="str">
        <f>VLOOKUP(HospitalImport__2[[#This Row],[Provider State]],States!$A$2:$B$52,2,FALSE)</f>
        <v>California</v>
      </c>
      <c r="E13626" s="8" t="s">
        <v>274</v>
      </c>
      <c r="F13626">
        <v>176</v>
      </c>
      <c r="G13626" t="str">
        <f>VLOOKUP(HospitalImport__2[[#This Row],[Medical Procedure ID No.]],MedicalProcedures!$A$1:$B$11,2,FALSE)</f>
        <v>PULMONARY EMBOLISM W/O MCC</v>
      </c>
      <c r="H13626">
        <v>83</v>
      </c>
      <c r="I13626" t="str">
        <f>VLOOKUP(HospitalImport__2[[#This Row],[ Total Discharges ]],'Discharge Volume Type'!$A$1:$B$3,2,TRUE)</f>
        <v xml:space="preserve">Medium </v>
      </c>
      <c r="J13626">
        <v>30352.54</v>
      </c>
      <c r="K13626">
        <v>6951.04</v>
      </c>
      <c r="L13626">
        <v>3472.22</v>
      </c>
    </row>
    <row r="13627" spans="1:12" x14ac:dyDescent="0.25">
      <c r="A13627" s="8" t="s">
        <v>275</v>
      </c>
      <c r="B13627" s="8" t="s">
        <v>276</v>
      </c>
      <c r="C13627" s="8" t="s">
        <v>11</v>
      </c>
      <c r="D13627" s="8" t="str">
        <f>VLOOKUP(HospitalImport__2[[#This Row],[Provider State]],States!$A$2:$B$52,2,FALSE)</f>
        <v>California</v>
      </c>
      <c r="E13627" s="8" t="s">
        <v>268</v>
      </c>
      <c r="F13627">
        <v>176</v>
      </c>
      <c r="G13627" t="str">
        <f>VLOOKUP(HospitalImport__2[[#This Row],[Medical Procedure ID No.]],MedicalProcedures!$A$1:$B$11,2,FALSE)</f>
        <v>PULMONARY EMBOLISM W/O MCC</v>
      </c>
      <c r="H13627">
        <v>24</v>
      </c>
      <c r="I13627" t="str">
        <f>VLOOKUP(HospitalImport__2[[#This Row],[ Total Discharges ]],'Discharge Volume Type'!$A$1:$B$3,2,TRUE)</f>
        <v>Low</v>
      </c>
      <c r="J13627">
        <v>75080.39</v>
      </c>
      <c r="K13627">
        <v>7523.4</v>
      </c>
      <c r="L13627">
        <v>10178.77</v>
      </c>
    </row>
    <row r="13628" spans="1:12" x14ac:dyDescent="0.25">
      <c r="A13628" s="8" t="s">
        <v>2250</v>
      </c>
      <c r="B13628" s="8" t="s">
        <v>289</v>
      </c>
      <c r="C13628" s="8" t="s">
        <v>11</v>
      </c>
      <c r="D13628" s="8" t="str">
        <f>VLOOKUP(HospitalImport__2[[#This Row],[Provider State]],States!$A$2:$B$52,2,FALSE)</f>
        <v>California</v>
      </c>
      <c r="E13628" s="8" t="s">
        <v>290</v>
      </c>
      <c r="F13628">
        <v>176</v>
      </c>
      <c r="G13628" t="str">
        <f>VLOOKUP(HospitalImport__2[[#This Row],[Medical Procedure ID No.]],MedicalProcedures!$A$1:$B$11,2,FALSE)</f>
        <v>PULMONARY EMBOLISM W/O MCC</v>
      </c>
      <c r="H13628">
        <v>52</v>
      </c>
      <c r="I13628" t="str">
        <f>VLOOKUP(HospitalImport__2[[#This Row],[ Total Discharges ]],'Discharge Volume Type'!$A$1:$B$3,2,TRUE)</f>
        <v xml:space="preserve">Medium </v>
      </c>
      <c r="J13628">
        <v>16412.810000000001</v>
      </c>
      <c r="K13628">
        <v>12235.43</v>
      </c>
      <c r="L13628">
        <v>3553.94</v>
      </c>
    </row>
    <row r="13629" spans="1:12" x14ac:dyDescent="0.25">
      <c r="A13629" s="8" t="s">
        <v>251</v>
      </c>
      <c r="B13629" s="8" t="s">
        <v>278</v>
      </c>
      <c r="C13629" s="8" t="s">
        <v>11</v>
      </c>
      <c r="D13629" s="8" t="str">
        <f>VLOOKUP(HospitalImport__2[[#This Row],[Provider State]],States!$A$2:$B$52,2,FALSE)</f>
        <v>California</v>
      </c>
      <c r="E13629" s="8" t="s">
        <v>279</v>
      </c>
      <c r="F13629">
        <v>176</v>
      </c>
      <c r="G13629" t="str">
        <f>VLOOKUP(HospitalImport__2[[#This Row],[Medical Procedure ID No.]],MedicalProcedures!$A$1:$B$11,2,FALSE)</f>
        <v>PULMONARY EMBOLISM W/O MCC</v>
      </c>
      <c r="H13629">
        <v>38</v>
      </c>
      <c r="I13629" t="str">
        <f>VLOOKUP(HospitalImport__2[[#This Row],[ Total Discharges ]],'Discharge Volume Type'!$A$1:$B$3,2,TRUE)</f>
        <v>Low</v>
      </c>
      <c r="J13629">
        <v>16851.419999999998</v>
      </c>
      <c r="K13629">
        <v>4829.7</v>
      </c>
      <c r="L13629">
        <v>3062.06</v>
      </c>
    </row>
    <row r="13630" spans="1:12" x14ac:dyDescent="0.25">
      <c r="A13630" s="8" t="s">
        <v>285</v>
      </c>
      <c r="B13630" s="8" t="s">
        <v>286</v>
      </c>
      <c r="C13630" s="8" t="s">
        <v>11</v>
      </c>
      <c r="D13630" s="8" t="str">
        <f>VLOOKUP(HospitalImport__2[[#This Row],[Provider State]],States!$A$2:$B$52,2,FALSE)</f>
        <v>California</v>
      </c>
      <c r="E13630" s="8" t="s">
        <v>287</v>
      </c>
      <c r="F13630">
        <v>176</v>
      </c>
      <c r="G13630" t="str">
        <f>VLOOKUP(HospitalImport__2[[#This Row],[Medical Procedure ID No.]],MedicalProcedures!$A$1:$B$11,2,FALSE)</f>
        <v>PULMONARY EMBOLISM W/O MCC</v>
      </c>
      <c r="H13630">
        <v>55</v>
      </c>
      <c r="I13630" t="str">
        <f>VLOOKUP(HospitalImport__2[[#This Row],[ Total Discharges ]],'Discharge Volume Type'!$A$1:$B$3,2,TRUE)</f>
        <v xml:space="preserve">Medium </v>
      </c>
      <c r="J13630">
        <v>18705.8</v>
      </c>
      <c r="K13630">
        <v>4387.93</v>
      </c>
      <c r="L13630">
        <v>3911.74</v>
      </c>
    </row>
    <row r="13631" spans="1:12" x14ac:dyDescent="0.25">
      <c r="A13631" s="8" t="s">
        <v>3465</v>
      </c>
      <c r="B13631" s="8" t="s">
        <v>3466</v>
      </c>
      <c r="C13631" s="8" t="s">
        <v>11</v>
      </c>
      <c r="D13631" s="8" t="str">
        <f>VLOOKUP(HospitalImport__2[[#This Row],[Provider State]],States!$A$2:$B$52,2,FALSE)</f>
        <v>California</v>
      </c>
      <c r="E13631" s="8" t="s">
        <v>305</v>
      </c>
      <c r="F13631">
        <v>176</v>
      </c>
      <c r="G13631" t="str">
        <f>VLOOKUP(HospitalImport__2[[#This Row],[Medical Procedure ID No.]],MedicalProcedures!$A$1:$B$11,2,FALSE)</f>
        <v>PULMONARY EMBOLISM W/O MCC</v>
      </c>
      <c r="H13631">
        <v>55</v>
      </c>
      <c r="I13631" t="str">
        <f>VLOOKUP(HospitalImport__2[[#This Row],[ Total Discharges ]],'Discharge Volume Type'!$A$1:$B$3,2,TRUE)</f>
        <v xml:space="preserve">Medium </v>
      </c>
      <c r="J13631">
        <v>40634.25</v>
      </c>
      <c r="K13631">
        <v>4767.96</v>
      </c>
      <c r="L13631">
        <v>10243.67</v>
      </c>
    </row>
    <row r="13632" spans="1:12" x14ac:dyDescent="0.25">
      <c r="A13632" s="8" t="s">
        <v>288</v>
      </c>
      <c r="B13632" s="8" t="s">
        <v>289</v>
      </c>
      <c r="C13632" s="8" t="s">
        <v>11</v>
      </c>
      <c r="D13632" s="8" t="str">
        <f>VLOOKUP(HospitalImport__2[[#This Row],[Provider State]],States!$A$2:$B$52,2,FALSE)</f>
        <v>California</v>
      </c>
      <c r="E13632" s="8" t="s">
        <v>290</v>
      </c>
      <c r="F13632">
        <v>176</v>
      </c>
      <c r="G13632" t="str">
        <f>VLOOKUP(HospitalImport__2[[#This Row],[Medical Procedure ID No.]],MedicalProcedures!$A$1:$B$11,2,FALSE)</f>
        <v>PULMONARY EMBOLISM W/O MCC</v>
      </c>
      <c r="H13632">
        <v>52</v>
      </c>
      <c r="I13632" t="str">
        <f>VLOOKUP(HospitalImport__2[[#This Row],[ Total Discharges ]],'Discharge Volume Type'!$A$1:$B$3,2,TRUE)</f>
        <v xml:space="preserve">Medium </v>
      </c>
      <c r="J13632">
        <v>19713.13</v>
      </c>
      <c r="K13632">
        <v>14712.95</v>
      </c>
      <c r="L13632">
        <v>12570.7</v>
      </c>
    </row>
    <row r="13633" spans="1:12" x14ac:dyDescent="0.25">
      <c r="A13633" s="8" t="s">
        <v>2916</v>
      </c>
      <c r="B13633" s="8" t="s">
        <v>1779</v>
      </c>
      <c r="C13633" s="8" t="s">
        <v>11</v>
      </c>
      <c r="D13633" s="8" t="str">
        <f>VLOOKUP(HospitalImport__2[[#This Row],[Provider State]],States!$A$2:$B$52,2,FALSE)</f>
        <v>California</v>
      </c>
      <c r="E13633" s="8" t="s">
        <v>357</v>
      </c>
      <c r="F13633">
        <v>176</v>
      </c>
      <c r="G13633" t="str">
        <f>VLOOKUP(HospitalImport__2[[#This Row],[Medical Procedure ID No.]],MedicalProcedures!$A$1:$B$11,2,FALSE)</f>
        <v>PULMONARY EMBOLISM W/O MCC</v>
      </c>
      <c r="H13633">
        <v>58</v>
      </c>
      <c r="I13633" t="str">
        <f>VLOOKUP(HospitalImport__2[[#This Row],[ Total Discharges ]],'Discharge Volume Type'!$A$1:$B$3,2,TRUE)</f>
        <v xml:space="preserve">Medium </v>
      </c>
      <c r="J13633">
        <v>75349.09</v>
      </c>
      <c r="K13633">
        <v>5933.94</v>
      </c>
      <c r="L13633">
        <v>3529.42</v>
      </c>
    </row>
    <row r="13634" spans="1:12" x14ac:dyDescent="0.25">
      <c r="A13634" s="8" t="s">
        <v>2251</v>
      </c>
      <c r="B13634" s="8" t="s">
        <v>281</v>
      </c>
      <c r="C13634" s="8" t="s">
        <v>11</v>
      </c>
      <c r="D13634" s="8" t="str">
        <f>VLOOKUP(HospitalImport__2[[#This Row],[Provider State]],States!$A$2:$B$52,2,FALSE)</f>
        <v>California</v>
      </c>
      <c r="E13634" s="8" t="s">
        <v>265</v>
      </c>
      <c r="F13634">
        <v>176</v>
      </c>
      <c r="G13634" t="str">
        <f>VLOOKUP(HospitalImport__2[[#This Row],[Medical Procedure ID No.]],MedicalProcedures!$A$1:$B$11,2,FALSE)</f>
        <v>PULMONARY EMBOLISM W/O MCC</v>
      </c>
      <c r="H13634">
        <v>41</v>
      </c>
      <c r="I13634" t="str">
        <f>VLOOKUP(HospitalImport__2[[#This Row],[ Total Discharges ]],'Discharge Volume Type'!$A$1:$B$3,2,TRUE)</f>
        <v>Low</v>
      </c>
      <c r="J13634">
        <v>21886.03</v>
      </c>
      <c r="K13634">
        <v>4967.22</v>
      </c>
      <c r="L13634">
        <v>5764.12</v>
      </c>
    </row>
    <row r="13635" spans="1:12" x14ac:dyDescent="0.25">
      <c r="A13635" s="8" t="s">
        <v>294</v>
      </c>
      <c r="B13635" s="8" t="s">
        <v>261</v>
      </c>
      <c r="C13635" s="8" t="s">
        <v>11</v>
      </c>
      <c r="D13635" s="8" t="str">
        <f>VLOOKUP(HospitalImport__2[[#This Row],[Provider State]],States!$A$2:$B$52,2,FALSE)</f>
        <v>California</v>
      </c>
      <c r="E13635" s="8" t="s">
        <v>262</v>
      </c>
      <c r="F13635">
        <v>176</v>
      </c>
      <c r="G13635" t="str">
        <f>VLOOKUP(HospitalImport__2[[#This Row],[Medical Procedure ID No.]],MedicalProcedures!$A$1:$B$11,2,FALSE)</f>
        <v>PULMONARY EMBOLISM W/O MCC</v>
      </c>
      <c r="H13635">
        <v>36</v>
      </c>
      <c r="I13635" t="str">
        <f>VLOOKUP(HospitalImport__2[[#This Row],[ Total Discharges ]],'Discharge Volume Type'!$A$1:$B$3,2,TRUE)</f>
        <v>Low</v>
      </c>
      <c r="J13635">
        <v>15346.1</v>
      </c>
      <c r="K13635">
        <v>4861.53</v>
      </c>
      <c r="L13635">
        <v>4388.55</v>
      </c>
    </row>
    <row r="13636" spans="1:12" x14ac:dyDescent="0.25">
      <c r="A13636" s="8" t="s">
        <v>2254</v>
      </c>
      <c r="B13636" s="8" t="s">
        <v>335</v>
      </c>
      <c r="C13636" s="8" t="s">
        <v>11</v>
      </c>
      <c r="D13636" s="8" t="str">
        <f>VLOOKUP(HospitalImport__2[[#This Row],[Provider State]],States!$A$2:$B$52,2,FALSE)</f>
        <v>California</v>
      </c>
      <c r="E13636" s="8" t="s">
        <v>274</v>
      </c>
      <c r="F13636">
        <v>176</v>
      </c>
      <c r="G13636" t="str">
        <f>VLOOKUP(HospitalImport__2[[#This Row],[Medical Procedure ID No.]],MedicalProcedures!$A$1:$B$11,2,FALSE)</f>
        <v>PULMONARY EMBOLISM W/O MCC</v>
      </c>
      <c r="H13636">
        <v>29</v>
      </c>
      <c r="I13636" t="str">
        <f>VLOOKUP(HospitalImport__2[[#This Row],[ Total Discharges ]],'Discharge Volume Type'!$A$1:$B$3,2,TRUE)</f>
        <v>Low</v>
      </c>
      <c r="J13636">
        <v>43002.38</v>
      </c>
      <c r="K13636">
        <v>5026.45</v>
      </c>
      <c r="L13636">
        <v>5839.07</v>
      </c>
    </row>
    <row r="13637" spans="1:12" x14ac:dyDescent="0.25">
      <c r="A13637" s="8" t="s">
        <v>295</v>
      </c>
      <c r="B13637" s="8" t="s">
        <v>296</v>
      </c>
      <c r="C13637" s="8" t="s">
        <v>11</v>
      </c>
      <c r="D13637" s="8" t="str">
        <f>VLOOKUP(HospitalImport__2[[#This Row],[Provider State]],States!$A$2:$B$52,2,FALSE)</f>
        <v>California</v>
      </c>
      <c r="E13637" s="8" t="s">
        <v>265</v>
      </c>
      <c r="F13637">
        <v>176</v>
      </c>
      <c r="G13637" t="str">
        <f>VLOOKUP(HospitalImport__2[[#This Row],[Medical Procedure ID No.]],MedicalProcedures!$A$1:$B$11,2,FALSE)</f>
        <v>PULMONARY EMBOLISM W/O MCC</v>
      </c>
      <c r="H13637">
        <v>129</v>
      </c>
      <c r="I13637" t="str">
        <f>VLOOKUP(HospitalImport__2[[#This Row],[ Total Discharges ]],'Discharge Volume Type'!$A$1:$B$3,2,TRUE)</f>
        <v>High</v>
      </c>
      <c r="J13637">
        <v>19686.740000000002</v>
      </c>
      <c r="K13637">
        <v>4886.68</v>
      </c>
      <c r="L13637">
        <v>6281.87</v>
      </c>
    </row>
    <row r="13638" spans="1:12" x14ac:dyDescent="0.25">
      <c r="A13638" s="8" t="s">
        <v>2255</v>
      </c>
      <c r="B13638" s="8" t="s">
        <v>2256</v>
      </c>
      <c r="C13638" s="8" t="s">
        <v>11</v>
      </c>
      <c r="D13638" s="8" t="str">
        <f>VLOOKUP(HospitalImport__2[[#This Row],[Provider State]],States!$A$2:$B$52,2,FALSE)</f>
        <v>California</v>
      </c>
      <c r="E13638" s="8" t="s">
        <v>274</v>
      </c>
      <c r="F13638">
        <v>176</v>
      </c>
      <c r="G13638" t="str">
        <f>VLOOKUP(HospitalImport__2[[#This Row],[Medical Procedure ID No.]],MedicalProcedures!$A$1:$B$11,2,FALSE)</f>
        <v>PULMONARY EMBOLISM W/O MCC</v>
      </c>
      <c r="H13638">
        <v>134</v>
      </c>
      <c r="I13638" t="str">
        <f>VLOOKUP(HospitalImport__2[[#This Row],[ Total Discharges ]],'Discharge Volume Type'!$A$1:$B$3,2,TRUE)</f>
        <v>High</v>
      </c>
      <c r="J13638">
        <v>40772.06</v>
      </c>
      <c r="K13638">
        <v>7279.79</v>
      </c>
      <c r="L13638">
        <v>6498.01</v>
      </c>
    </row>
    <row r="13639" spans="1:12" x14ac:dyDescent="0.25">
      <c r="A13639" s="8" t="s">
        <v>297</v>
      </c>
      <c r="B13639" s="8" t="s">
        <v>298</v>
      </c>
      <c r="C13639" s="8" t="s">
        <v>11</v>
      </c>
      <c r="D13639" s="8" t="str">
        <f>VLOOKUP(HospitalImport__2[[#This Row],[Provider State]],States!$A$2:$B$52,2,FALSE)</f>
        <v>California</v>
      </c>
      <c r="E13639" s="8" t="s">
        <v>265</v>
      </c>
      <c r="F13639">
        <v>176</v>
      </c>
      <c r="G13639" t="str">
        <f>VLOOKUP(HospitalImport__2[[#This Row],[Medical Procedure ID No.]],MedicalProcedures!$A$1:$B$11,2,FALSE)</f>
        <v>PULMONARY EMBOLISM W/O MCC</v>
      </c>
      <c r="H13639">
        <v>72</v>
      </c>
      <c r="I13639" t="str">
        <f>VLOOKUP(HospitalImport__2[[#This Row],[ Total Discharges ]],'Discharge Volume Type'!$A$1:$B$3,2,TRUE)</f>
        <v xml:space="preserve">Medium </v>
      </c>
      <c r="J13639">
        <v>37083.31</v>
      </c>
      <c r="K13639">
        <v>4621.78</v>
      </c>
      <c r="L13639">
        <v>7632.46</v>
      </c>
    </row>
    <row r="13640" spans="1:12" x14ac:dyDescent="0.25">
      <c r="A13640" s="8" t="s">
        <v>3473</v>
      </c>
      <c r="B13640" s="8" t="s">
        <v>3474</v>
      </c>
      <c r="C13640" s="8" t="s">
        <v>11</v>
      </c>
      <c r="D13640" s="8" t="str">
        <f>VLOOKUP(HospitalImport__2[[#This Row],[Provider State]],States!$A$2:$B$52,2,FALSE)</f>
        <v>California</v>
      </c>
      <c r="E13640" s="8" t="s">
        <v>305</v>
      </c>
      <c r="F13640">
        <v>176</v>
      </c>
      <c r="G13640" t="str">
        <f>VLOOKUP(HospitalImport__2[[#This Row],[Medical Procedure ID No.]],MedicalProcedures!$A$1:$B$11,2,FALSE)</f>
        <v>PULMONARY EMBOLISM W/O MCC</v>
      </c>
      <c r="H13640">
        <v>41</v>
      </c>
      <c r="I13640" t="str">
        <f>VLOOKUP(HospitalImport__2[[#This Row],[ Total Discharges ]],'Discharge Volume Type'!$A$1:$B$3,2,TRUE)</f>
        <v>Low</v>
      </c>
      <c r="J13640">
        <v>43155.86</v>
      </c>
      <c r="K13640">
        <v>3544.31</v>
      </c>
      <c r="L13640">
        <v>7374.23</v>
      </c>
    </row>
    <row r="13641" spans="1:12" x14ac:dyDescent="0.25">
      <c r="A13641" s="8" t="s">
        <v>2260</v>
      </c>
      <c r="B13641" s="8" t="s">
        <v>2261</v>
      </c>
      <c r="C13641" s="8" t="s">
        <v>11</v>
      </c>
      <c r="D13641" s="8" t="str">
        <f>VLOOKUP(HospitalImport__2[[#This Row],[Provider State]],States!$A$2:$B$52,2,FALSE)</f>
        <v>California</v>
      </c>
      <c r="E13641" s="8" t="s">
        <v>345</v>
      </c>
      <c r="F13641">
        <v>176</v>
      </c>
      <c r="G13641" t="str">
        <f>VLOOKUP(HospitalImport__2[[#This Row],[Medical Procedure ID No.]],MedicalProcedures!$A$1:$B$11,2,FALSE)</f>
        <v>PULMONARY EMBOLISM W/O MCC</v>
      </c>
      <c r="H13641">
        <v>26</v>
      </c>
      <c r="I13641" t="str">
        <f>VLOOKUP(HospitalImport__2[[#This Row],[ Total Discharges ]],'Discharge Volume Type'!$A$1:$B$3,2,TRUE)</f>
        <v>Low</v>
      </c>
      <c r="J13641">
        <v>18030.32</v>
      </c>
      <c r="K13641">
        <v>4889.43</v>
      </c>
      <c r="L13641">
        <v>4563.93</v>
      </c>
    </row>
    <row r="13642" spans="1:12" x14ac:dyDescent="0.25">
      <c r="A13642" s="8" t="s">
        <v>2928</v>
      </c>
      <c r="B13642" s="8" t="s">
        <v>2929</v>
      </c>
      <c r="C13642" s="8" t="s">
        <v>11</v>
      </c>
      <c r="D13642" s="8" t="str">
        <f>VLOOKUP(HospitalImport__2[[#This Row],[Provider State]],States!$A$2:$B$52,2,FALSE)</f>
        <v>California</v>
      </c>
      <c r="E13642" s="8" t="s">
        <v>262</v>
      </c>
      <c r="F13642">
        <v>176</v>
      </c>
      <c r="G13642" t="str">
        <f>VLOOKUP(HospitalImport__2[[#This Row],[Medical Procedure ID No.]],MedicalProcedures!$A$1:$B$11,2,FALSE)</f>
        <v>PULMONARY EMBOLISM W/O MCC</v>
      </c>
      <c r="H13642">
        <v>39</v>
      </c>
      <c r="I13642" t="str">
        <f>VLOOKUP(HospitalImport__2[[#This Row],[ Total Discharges ]],'Discharge Volume Type'!$A$1:$B$3,2,TRUE)</f>
        <v>Low</v>
      </c>
      <c r="J13642">
        <v>34589.480000000003</v>
      </c>
      <c r="K13642">
        <v>7655.9</v>
      </c>
      <c r="L13642">
        <v>4016.33</v>
      </c>
    </row>
    <row r="13643" spans="1:12" x14ac:dyDescent="0.25">
      <c r="A13643" s="8" t="s">
        <v>301</v>
      </c>
      <c r="B13643" s="8" t="s">
        <v>302</v>
      </c>
      <c r="C13643" s="8" t="s">
        <v>11</v>
      </c>
      <c r="D13643" s="8" t="str">
        <f>VLOOKUP(HospitalImport__2[[#This Row],[Provider State]],States!$A$2:$B$52,2,FALSE)</f>
        <v>California</v>
      </c>
      <c r="E13643" s="8" t="s">
        <v>279</v>
      </c>
      <c r="F13643">
        <v>176</v>
      </c>
      <c r="G13643" t="str">
        <f>VLOOKUP(HospitalImport__2[[#This Row],[Medical Procedure ID No.]],MedicalProcedures!$A$1:$B$11,2,FALSE)</f>
        <v>PULMONARY EMBOLISM W/O MCC</v>
      </c>
      <c r="H13643">
        <v>66</v>
      </c>
      <c r="I13643" t="str">
        <f>VLOOKUP(HospitalImport__2[[#This Row],[ Total Discharges ]],'Discharge Volume Type'!$A$1:$B$3,2,TRUE)</f>
        <v xml:space="preserve">Medium </v>
      </c>
      <c r="J13643">
        <v>13304.08</v>
      </c>
      <c r="K13643">
        <v>4122.5</v>
      </c>
      <c r="L13643">
        <v>10289.780000000001</v>
      </c>
    </row>
    <row r="13644" spans="1:12" x14ac:dyDescent="0.25">
      <c r="A13644" s="8" t="s">
        <v>303</v>
      </c>
      <c r="B13644" s="8" t="s">
        <v>304</v>
      </c>
      <c r="C13644" s="8" t="s">
        <v>11</v>
      </c>
      <c r="D13644" s="8" t="str">
        <f>VLOOKUP(HospitalImport__2[[#This Row],[Provider State]],States!$A$2:$B$52,2,FALSE)</f>
        <v>California</v>
      </c>
      <c r="E13644" s="8" t="s">
        <v>305</v>
      </c>
      <c r="F13644">
        <v>176</v>
      </c>
      <c r="G13644" t="str">
        <f>VLOOKUP(HospitalImport__2[[#This Row],[Medical Procedure ID No.]],MedicalProcedures!$A$1:$B$11,2,FALSE)</f>
        <v>PULMONARY EMBOLISM W/O MCC</v>
      </c>
      <c r="H13644">
        <v>124</v>
      </c>
      <c r="I13644" t="str">
        <f>VLOOKUP(HospitalImport__2[[#This Row],[ Total Discharges ]],'Discharge Volume Type'!$A$1:$B$3,2,TRUE)</f>
        <v>High</v>
      </c>
      <c r="J13644">
        <v>22425.33</v>
      </c>
      <c r="K13644">
        <v>14921.42</v>
      </c>
      <c r="L13644">
        <v>3982.12</v>
      </c>
    </row>
    <row r="13645" spans="1:12" x14ac:dyDescent="0.25">
      <c r="A13645" s="8" t="s">
        <v>306</v>
      </c>
      <c r="B13645" s="8" t="s">
        <v>307</v>
      </c>
      <c r="C13645" s="8" t="s">
        <v>11</v>
      </c>
      <c r="D13645" s="8" t="str">
        <f>VLOOKUP(HospitalImport__2[[#This Row],[Provider State]],States!$A$2:$B$52,2,FALSE)</f>
        <v>California</v>
      </c>
      <c r="E13645" s="8" t="s">
        <v>308</v>
      </c>
      <c r="F13645">
        <v>176</v>
      </c>
      <c r="G13645" t="str">
        <f>VLOOKUP(HospitalImport__2[[#This Row],[Medical Procedure ID No.]],MedicalProcedures!$A$1:$B$11,2,FALSE)</f>
        <v>PULMONARY EMBOLISM W/O MCC</v>
      </c>
      <c r="H13645">
        <v>44</v>
      </c>
      <c r="I13645" t="str">
        <f>VLOOKUP(HospitalImport__2[[#This Row],[ Total Discharges ]],'Discharge Volume Type'!$A$1:$B$3,2,TRUE)</f>
        <v>Low</v>
      </c>
      <c r="J13645">
        <v>15167.62</v>
      </c>
      <c r="K13645">
        <v>4565.75</v>
      </c>
      <c r="L13645">
        <v>5691.94</v>
      </c>
    </row>
    <row r="13646" spans="1:12" x14ac:dyDescent="0.25">
      <c r="A13646" s="8" t="s">
        <v>309</v>
      </c>
      <c r="B13646" s="8" t="s">
        <v>310</v>
      </c>
      <c r="C13646" s="8" t="s">
        <v>11</v>
      </c>
      <c r="D13646" s="8" t="str">
        <f>VLOOKUP(HospitalImport__2[[#This Row],[Provider State]],States!$A$2:$B$52,2,FALSE)</f>
        <v>California</v>
      </c>
      <c r="E13646" s="8" t="s">
        <v>311</v>
      </c>
      <c r="F13646">
        <v>176</v>
      </c>
      <c r="G13646" t="str">
        <f>VLOOKUP(HospitalImport__2[[#This Row],[Medical Procedure ID No.]],MedicalProcedures!$A$1:$B$11,2,FALSE)</f>
        <v>PULMONARY EMBOLISM W/O MCC</v>
      </c>
      <c r="H13646">
        <v>49</v>
      </c>
      <c r="I13646" t="str">
        <f>VLOOKUP(HospitalImport__2[[#This Row],[ Total Discharges ]],'Discharge Volume Type'!$A$1:$B$3,2,TRUE)</f>
        <v>Low</v>
      </c>
      <c r="J13646">
        <v>24761.98</v>
      </c>
      <c r="K13646">
        <v>4780.9799999999996</v>
      </c>
      <c r="L13646">
        <v>5128.2700000000004</v>
      </c>
    </row>
    <row r="13647" spans="1:12" x14ac:dyDescent="0.25">
      <c r="A13647" s="8" t="s">
        <v>2932</v>
      </c>
      <c r="B13647" s="8" t="s">
        <v>2933</v>
      </c>
      <c r="C13647" s="8" t="s">
        <v>11</v>
      </c>
      <c r="D13647" s="8" t="str">
        <f>VLOOKUP(HospitalImport__2[[#This Row],[Provider State]],States!$A$2:$B$52,2,FALSE)</f>
        <v>California</v>
      </c>
      <c r="E13647" s="8" t="s">
        <v>2247</v>
      </c>
      <c r="F13647">
        <v>176</v>
      </c>
      <c r="G13647" t="str">
        <f>VLOOKUP(HospitalImport__2[[#This Row],[Medical Procedure ID No.]],MedicalProcedures!$A$1:$B$11,2,FALSE)</f>
        <v>PULMONARY EMBOLISM W/O MCC</v>
      </c>
      <c r="H13647">
        <v>31</v>
      </c>
      <c r="I13647" t="str">
        <f>VLOOKUP(HospitalImport__2[[#This Row],[ Total Discharges ]],'Discharge Volume Type'!$A$1:$B$3,2,TRUE)</f>
        <v>Low</v>
      </c>
      <c r="J13647">
        <v>15998.92</v>
      </c>
      <c r="K13647">
        <v>10113.33</v>
      </c>
      <c r="L13647">
        <v>6699.76</v>
      </c>
    </row>
    <row r="13648" spans="1:12" x14ac:dyDescent="0.25">
      <c r="A13648" s="8" t="s">
        <v>316</v>
      </c>
      <c r="B13648" s="8" t="s">
        <v>317</v>
      </c>
      <c r="C13648" s="8" t="s">
        <v>11</v>
      </c>
      <c r="D13648" s="8" t="str">
        <f>VLOOKUP(HospitalImport__2[[#This Row],[Provider State]],States!$A$2:$B$52,2,FALSE)</f>
        <v>California</v>
      </c>
      <c r="E13648" s="8" t="s">
        <v>279</v>
      </c>
      <c r="F13648">
        <v>176</v>
      </c>
      <c r="G13648" t="str">
        <f>VLOOKUP(HospitalImport__2[[#This Row],[Medical Procedure ID No.]],MedicalProcedures!$A$1:$B$11,2,FALSE)</f>
        <v>PULMONARY EMBOLISM W/O MCC</v>
      </c>
      <c r="H13648">
        <v>40</v>
      </c>
      <c r="I13648" t="str">
        <f>VLOOKUP(HospitalImport__2[[#This Row],[ Total Discharges ]],'Discharge Volume Type'!$A$1:$B$3,2,TRUE)</f>
        <v>Low</v>
      </c>
      <c r="J13648">
        <v>37355.32</v>
      </c>
      <c r="K13648">
        <v>4715.42</v>
      </c>
      <c r="L13648">
        <v>4339.07</v>
      </c>
    </row>
    <row r="13649" spans="1:12" x14ac:dyDescent="0.25">
      <c r="A13649" s="8" t="s">
        <v>318</v>
      </c>
      <c r="B13649" s="8" t="s">
        <v>319</v>
      </c>
      <c r="C13649" s="8" t="s">
        <v>11</v>
      </c>
      <c r="D13649" s="8" t="str">
        <f>VLOOKUP(HospitalImport__2[[#This Row],[Provider State]],States!$A$2:$B$52,2,FALSE)</f>
        <v>California</v>
      </c>
      <c r="E13649" s="8" t="s">
        <v>271</v>
      </c>
      <c r="F13649">
        <v>176</v>
      </c>
      <c r="G13649" t="str">
        <f>VLOOKUP(HospitalImport__2[[#This Row],[Medical Procedure ID No.]],MedicalProcedures!$A$1:$B$11,2,FALSE)</f>
        <v>PULMONARY EMBOLISM W/O MCC</v>
      </c>
      <c r="H13649">
        <v>56</v>
      </c>
      <c r="I13649" t="str">
        <f>VLOOKUP(HospitalImport__2[[#This Row],[ Total Discharges ]],'Discharge Volume Type'!$A$1:$B$3,2,TRUE)</f>
        <v xml:space="preserve">Medium </v>
      </c>
      <c r="J13649">
        <v>25886.46</v>
      </c>
      <c r="K13649">
        <v>5413.9</v>
      </c>
      <c r="L13649">
        <v>5278.83</v>
      </c>
    </row>
    <row r="13650" spans="1:12" x14ac:dyDescent="0.25">
      <c r="A13650" s="8" t="s">
        <v>2936</v>
      </c>
      <c r="B13650" s="8" t="s">
        <v>2249</v>
      </c>
      <c r="C13650" s="8" t="s">
        <v>11</v>
      </c>
      <c r="D13650" s="8" t="str">
        <f>VLOOKUP(HospitalImport__2[[#This Row],[Provider State]],States!$A$2:$B$52,2,FALSE)</f>
        <v>California</v>
      </c>
      <c r="E13650" s="8" t="s">
        <v>350</v>
      </c>
      <c r="F13650">
        <v>176</v>
      </c>
      <c r="G13650" t="str">
        <f>VLOOKUP(HospitalImport__2[[#This Row],[Medical Procedure ID No.]],MedicalProcedures!$A$1:$B$11,2,FALSE)</f>
        <v>PULMONARY EMBOLISM W/O MCC</v>
      </c>
      <c r="H13650">
        <v>38</v>
      </c>
      <c r="I13650" t="str">
        <f>VLOOKUP(HospitalImport__2[[#This Row],[ Total Discharges ]],'Discharge Volume Type'!$A$1:$B$3,2,TRUE)</f>
        <v>Low</v>
      </c>
      <c r="J13650">
        <v>25193.759999999998</v>
      </c>
      <c r="K13650">
        <v>7486.54</v>
      </c>
      <c r="L13650">
        <v>3907.51</v>
      </c>
    </row>
    <row r="13651" spans="1:12" x14ac:dyDescent="0.25">
      <c r="A13651" s="8" t="s">
        <v>325</v>
      </c>
      <c r="B13651" s="8" t="s">
        <v>326</v>
      </c>
      <c r="C13651" s="8" t="s">
        <v>11</v>
      </c>
      <c r="D13651" s="8" t="str">
        <f>VLOOKUP(HospitalImport__2[[#This Row],[Provider State]],States!$A$2:$B$52,2,FALSE)</f>
        <v>California</v>
      </c>
      <c r="E13651" s="8" t="s">
        <v>274</v>
      </c>
      <c r="F13651">
        <v>176</v>
      </c>
      <c r="G13651" t="str">
        <f>VLOOKUP(HospitalImport__2[[#This Row],[Medical Procedure ID No.]],MedicalProcedures!$A$1:$B$11,2,FALSE)</f>
        <v>PULMONARY EMBOLISM W/O MCC</v>
      </c>
      <c r="H13651">
        <v>161</v>
      </c>
      <c r="I13651" t="str">
        <f>VLOOKUP(HospitalImport__2[[#This Row],[ Total Discharges ]],'Discharge Volume Type'!$A$1:$B$3,2,TRUE)</f>
        <v>High</v>
      </c>
      <c r="J13651">
        <v>14028.64</v>
      </c>
      <c r="K13651">
        <v>5009.32</v>
      </c>
      <c r="L13651">
        <v>11551.48</v>
      </c>
    </row>
    <row r="13652" spans="1:12" x14ac:dyDescent="0.25">
      <c r="A13652" s="8" t="s">
        <v>2941</v>
      </c>
      <c r="B13652" s="8" t="s">
        <v>2942</v>
      </c>
      <c r="C13652" s="8" t="s">
        <v>11</v>
      </c>
      <c r="D13652" s="8" t="str">
        <f>VLOOKUP(HospitalImport__2[[#This Row],[Provider State]],States!$A$2:$B$52,2,FALSE)</f>
        <v>California</v>
      </c>
      <c r="E13652" s="8" t="s">
        <v>2943</v>
      </c>
      <c r="F13652">
        <v>176</v>
      </c>
      <c r="G13652" t="str">
        <f>VLOOKUP(HospitalImport__2[[#This Row],[Medical Procedure ID No.]],MedicalProcedures!$A$1:$B$11,2,FALSE)</f>
        <v>PULMONARY EMBOLISM W/O MCC</v>
      </c>
      <c r="H13652">
        <v>33</v>
      </c>
      <c r="I13652" t="str">
        <f>VLOOKUP(HospitalImport__2[[#This Row],[ Total Discharges ]],'Discharge Volume Type'!$A$1:$B$3,2,TRUE)</f>
        <v>Low</v>
      </c>
      <c r="J13652">
        <v>19095.009999999998</v>
      </c>
      <c r="K13652">
        <v>5512</v>
      </c>
      <c r="L13652">
        <v>4572.63</v>
      </c>
    </row>
    <row r="13653" spans="1:12" x14ac:dyDescent="0.25">
      <c r="A13653" s="8" t="s">
        <v>327</v>
      </c>
      <c r="B13653" s="8" t="s">
        <v>328</v>
      </c>
      <c r="C13653" s="8" t="s">
        <v>11</v>
      </c>
      <c r="D13653" s="8" t="str">
        <f>VLOOKUP(HospitalImport__2[[#This Row],[Provider State]],States!$A$2:$B$52,2,FALSE)</f>
        <v>California</v>
      </c>
      <c r="E13653" s="8" t="s">
        <v>329</v>
      </c>
      <c r="F13653">
        <v>176</v>
      </c>
      <c r="G13653" t="str">
        <f>VLOOKUP(HospitalImport__2[[#This Row],[Medical Procedure ID No.]],MedicalProcedures!$A$1:$B$11,2,FALSE)</f>
        <v>PULMONARY EMBOLISM W/O MCC</v>
      </c>
      <c r="H13653">
        <v>35</v>
      </c>
      <c r="I13653" t="str">
        <f>VLOOKUP(HospitalImport__2[[#This Row],[ Total Discharges ]],'Discharge Volume Type'!$A$1:$B$3,2,TRUE)</f>
        <v>Low</v>
      </c>
      <c r="J13653">
        <v>42612.7</v>
      </c>
      <c r="K13653">
        <v>4949.16</v>
      </c>
      <c r="L13653">
        <v>4557.7</v>
      </c>
    </row>
    <row r="13654" spans="1:12" x14ac:dyDescent="0.25">
      <c r="A13654" s="8" t="s">
        <v>332</v>
      </c>
      <c r="B13654" s="8" t="s">
        <v>333</v>
      </c>
      <c r="C13654" s="8" t="s">
        <v>11</v>
      </c>
      <c r="D13654" s="8" t="str">
        <f>VLOOKUP(HospitalImport__2[[#This Row],[Provider State]],States!$A$2:$B$52,2,FALSE)</f>
        <v>California</v>
      </c>
      <c r="E13654" s="8" t="s">
        <v>253</v>
      </c>
      <c r="F13654">
        <v>176</v>
      </c>
      <c r="G13654" t="str">
        <f>VLOOKUP(HospitalImport__2[[#This Row],[Medical Procedure ID No.]],MedicalProcedures!$A$1:$B$11,2,FALSE)</f>
        <v>PULMONARY EMBOLISM W/O MCC</v>
      </c>
      <c r="H13654">
        <v>48</v>
      </c>
      <c r="I13654" t="str">
        <f>VLOOKUP(HospitalImport__2[[#This Row],[ Total Discharges ]],'Discharge Volume Type'!$A$1:$B$3,2,TRUE)</f>
        <v>Low</v>
      </c>
      <c r="J13654">
        <v>24377.01</v>
      </c>
      <c r="K13654">
        <v>4833.6899999999996</v>
      </c>
      <c r="L13654">
        <v>4596.6400000000003</v>
      </c>
    </row>
    <row r="13655" spans="1:12" x14ac:dyDescent="0.25">
      <c r="A13655" s="8" t="s">
        <v>1793</v>
      </c>
      <c r="B13655" s="8" t="s">
        <v>2271</v>
      </c>
      <c r="C13655" s="8" t="s">
        <v>11</v>
      </c>
      <c r="D13655" s="8" t="str">
        <f>VLOOKUP(HospitalImport__2[[#This Row],[Provider State]],States!$A$2:$B$52,2,FALSE)</f>
        <v>California</v>
      </c>
      <c r="E13655" s="8" t="s">
        <v>357</v>
      </c>
      <c r="F13655">
        <v>176</v>
      </c>
      <c r="G13655" t="str">
        <f>VLOOKUP(HospitalImport__2[[#This Row],[Medical Procedure ID No.]],MedicalProcedures!$A$1:$B$11,2,FALSE)</f>
        <v>PULMONARY EMBOLISM W/O MCC</v>
      </c>
      <c r="H13655">
        <v>30</v>
      </c>
      <c r="I13655" t="str">
        <f>VLOOKUP(HospitalImport__2[[#This Row],[ Total Discharges ]],'Discharge Volume Type'!$A$1:$B$3,2,TRUE)</f>
        <v>Low</v>
      </c>
      <c r="J13655">
        <v>10880.84</v>
      </c>
      <c r="K13655">
        <v>8347.83</v>
      </c>
      <c r="L13655">
        <v>9369.81</v>
      </c>
    </row>
    <row r="13656" spans="1:12" x14ac:dyDescent="0.25">
      <c r="A13656" s="8" t="s">
        <v>3485</v>
      </c>
      <c r="B13656" s="8" t="s">
        <v>3486</v>
      </c>
      <c r="C13656" s="8" t="s">
        <v>11</v>
      </c>
      <c r="D13656" s="8" t="str">
        <f>VLOOKUP(HospitalImport__2[[#This Row],[Provider State]],States!$A$2:$B$52,2,FALSE)</f>
        <v>California</v>
      </c>
      <c r="E13656" s="8" t="s">
        <v>259</v>
      </c>
      <c r="F13656">
        <v>176</v>
      </c>
      <c r="G13656" t="str">
        <f>VLOOKUP(HospitalImport__2[[#This Row],[Medical Procedure ID No.]],MedicalProcedures!$A$1:$B$11,2,FALSE)</f>
        <v>PULMONARY EMBOLISM W/O MCC</v>
      </c>
      <c r="H13656">
        <v>109</v>
      </c>
      <c r="I13656" t="str">
        <f>VLOOKUP(HospitalImport__2[[#This Row],[ Total Discharges ]],'Discharge Volume Type'!$A$1:$B$3,2,TRUE)</f>
        <v>High</v>
      </c>
      <c r="J13656">
        <v>20312.87</v>
      </c>
      <c r="K13656">
        <v>5547.4</v>
      </c>
      <c r="L13656">
        <v>3391.67</v>
      </c>
    </row>
    <row r="13657" spans="1:12" x14ac:dyDescent="0.25">
      <c r="A13657" s="8" t="s">
        <v>338</v>
      </c>
      <c r="B13657" s="8" t="s">
        <v>339</v>
      </c>
      <c r="C13657" s="8" t="s">
        <v>11</v>
      </c>
      <c r="D13657" s="8" t="str">
        <f>VLOOKUP(HospitalImport__2[[#This Row],[Provider State]],States!$A$2:$B$52,2,FALSE)</f>
        <v>California</v>
      </c>
      <c r="E13657" s="8" t="s">
        <v>340</v>
      </c>
      <c r="F13657">
        <v>176</v>
      </c>
      <c r="G13657" t="str">
        <f>VLOOKUP(HospitalImport__2[[#This Row],[Medical Procedure ID No.]],MedicalProcedures!$A$1:$B$11,2,FALSE)</f>
        <v>PULMONARY EMBOLISM W/O MCC</v>
      </c>
      <c r="H13657">
        <v>77</v>
      </c>
      <c r="I13657" t="str">
        <f>VLOOKUP(HospitalImport__2[[#This Row],[ Total Discharges ]],'Discharge Volume Type'!$A$1:$B$3,2,TRUE)</f>
        <v xml:space="preserve">Medium </v>
      </c>
      <c r="J13657">
        <v>20554.46</v>
      </c>
      <c r="K13657">
        <v>7076.14</v>
      </c>
      <c r="L13657">
        <v>5267.84</v>
      </c>
    </row>
    <row r="13658" spans="1:12" x14ac:dyDescent="0.25">
      <c r="A13658" s="8" t="s">
        <v>341</v>
      </c>
      <c r="B13658" s="8" t="s">
        <v>342</v>
      </c>
      <c r="C13658" s="8" t="s">
        <v>11</v>
      </c>
      <c r="D13658" s="8" t="str">
        <f>VLOOKUP(HospitalImport__2[[#This Row],[Provider State]],States!$A$2:$B$52,2,FALSE)</f>
        <v>California</v>
      </c>
      <c r="E13658" s="8" t="s">
        <v>262</v>
      </c>
      <c r="F13658">
        <v>176</v>
      </c>
      <c r="G13658" t="str">
        <f>VLOOKUP(HospitalImport__2[[#This Row],[Medical Procedure ID No.]],MedicalProcedures!$A$1:$B$11,2,FALSE)</f>
        <v>PULMONARY EMBOLISM W/O MCC</v>
      </c>
      <c r="H13658">
        <v>74</v>
      </c>
      <c r="I13658" t="str">
        <f>VLOOKUP(HospitalImport__2[[#This Row],[ Total Discharges ]],'Discharge Volume Type'!$A$1:$B$3,2,TRUE)</f>
        <v xml:space="preserve">Medium </v>
      </c>
      <c r="J13658">
        <v>23877.11</v>
      </c>
      <c r="K13658">
        <v>6055.4</v>
      </c>
      <c r="L13658">
        <v>6960.31</v>
      </c>
    </row>
    <row r="13659" spans="1:12" x14ac:dyDescent="0.25">
      <c r="A13659" s="8" t="s">
        <v>2274</v>
      </c>
      <c r="B13659" s="8" t="s">
        <v>363</v>
      </c>
      <c r="C13659" s="8" t="s">
        <v>11</v>
      </c>
      <c r="D13659" s="8" t="str">
        <f>VLOOKUP(HospitalImport__2[[#This Row],[Provider State]],States!$A$2:$B$52,2,FALSE)</f>
        <v>California</v>
      </c>
      <c r="E13659" s="8" t="s">
        <v>265</v>
      </c>
      <c r="F13659">
        <v>176</v>
      </c>
      <c r="G13659" t="str">
        <f>VLOOKUP(HospitalImport__2[[#This Row],[Medical Procedure ID No.]],MedicalProcedures!$A$1:$B$11,2,FALSE)</f>
        <v>PULMONARY EMBOLISM W/O MCC</v>
      </c>
      <c r="H13659">
        <v>64</v>
      </c>
      <c r="I13659" t="str">
        <f>VLOOKUP(HospitalImport__2[[#This Row],[ Total Discharges ]],'Discharge Volume Type'!$A$1:$B$3,2,TRUE)</f>
        <v xml:space="preserve">Medium </v>
      </c>
      <c r="J13659">
        <v>23476.52</v>
      </c>
      <c r="K13659">
        <v>8912.92</v>
      </c>
      <c r="L13659">
        <v>8474.14</v>
      </c>
    </row>
    <row r="13660" spans="1:12" x14ac:dyDescent="0.25">
      <c r="A13660" s="8" t="s">
        <v>2277</v>
      </c>
      <c r="B13660" s="8" t="s">
        <v>2278</v>
      </c>
      <c r="C13660" s="8" t="s">
        <v>11</v>
      </c>
      <c r="D13660" s="8" t="str">
        <f>VLOOKUP(HospitalImport__2[[#This Row],[Provider State]],States!$A$2:$B$52,2,FALSE)</f>
        <v>California</v>
      </c>
      <c r="E13660" s="8" t="s">
        <v>262</v>
      </c>
      <c r="F13660">
        <v>176</v>
      </c>
      <c r="G13660" t="str">
        <f>VLOOKUP(HospitalImport__2[[#This Row],[Medical Procedure ID No.]],MedicalProcedures!$A$1:$B$11,2,FALSE)</f>
        <v>PULMONARY EMBOLISM W/O MCC</v>
      </c>
      <c r="H13660">
        <v>40</v>
      </c>
      <c r="I13660" t="str">
        <f>VLOOKUP(HospitalImport__2[[#This Row],[ Total Discharges ]],'Discharge Volume Type'!$A$1:$B$3,2,TRUE)</f>
        <v>Low</v>
      </c>
      <c r="J13660">
        <v>15863.73</v>
      </c>
      <c r="K13660">
        <v>12240.44</v>
      </c>
      <c r="L13660">
        <v>3753.78</v>
      </c>
    </row>
    <row r="13661" spans="1:12" x14ac:dyDescent="0.25">
      <c r="A13661" s="8" t="s">
        <v>346</v>
      </c>
      <c r="B13661" s="8" t="s">
        <v>347</v>
      </c>
      <c r="C13661" s="8" t="s">
        <v>11</v>
      </c>
      <c r="D13661" s="8" t="str">
        <f>VLOOKUP(HospitalImport__2[[#This Row],[Provider State]],States!$A$2:$B$52,2,FALSE)</f>
        <v>California</v>
      </c>
      <c r="E13661" s="8" t="s">
        <v>274</v>
      </c>
      <c r="F13661">
        <v>176</v>
      </c>
      <c r="G13661" t="str">
        <f>VLOOKUP(HospitalImport__2[[#This Row],[Medical Procedure ID No.]],MedicalProcedures!$A$1:$B$11,2,FALSE)</f>
        <v>PULMONARY EMBOLISM W/O MCC</v>
      </c>
      <c r="H13661">
        <v>57</v>
      </c>
      <c r="I13661" t="str">
        <f>VLOOKUP(HospitalImport__2[[#This Row],[ Total Discharges ]],'Discharge Volume Type'!$A$1:$B$3,2,TRUE)</f>
        <v xml:space="preserve">Medium </v>
      </c>
      <c r="J13661">
        <v>39758.980000000003</v>
      </c>
      <c r="K13661">
        <v>4966.4799999999996</v>
      </c>
      <c r="L13661">
        <v>5316.67</v>
      </c>
    </row>
    <row r="13662" spans="1:12" x14ac:dyDescent="0.25">
      <c r="A13662" s="8" t="s">
        <v>2282</v>
      </c>
      <c r="B13662" s="8" t="s">
        <v>347</v>
      </c>
      <c r="C13662" s="8" t="s">
        <v>11</v>
      </c>
      <c r="D13662" s="8" t="str">
        <f>VLOOKUP(HospitalImport__2[[#This Row],[Provider State]],States!$A$2:$B$52,2,FALSE)</f>
        <v>California</v>
      </c>
      <c r="E13662" s="8" t="s">
        <v>274</v>
      </c>
      <c r="F13662">
        <v>176</v>
      </c>
      <c r="G13662" t="str">
        <f>VLOOKUP(HospitalImport__2[[#This Row],[Medical Procedure ID No.]],MedicalProcedures!$A$1:$B$11,2,FALSE)</f>
        <v>PULMONARY EMBOLISM W/O MCC</v>
      </c>
      <c r="H13662">
        <v>55</v>
      </c>
      <c r="I13662" t="str">
        <f>VLOOKUP(HospitalImport__2[[#This Row],[ Total Discharges ]],'Discharge Volume Type'!$A$1:$B$3,2,TRUE)</f>
        <v xml:space="preserve">Medium </v>
      </c>
      <c r="J13662">
        <v>30921.53</v>
      </c>
      <c r="K13662">
        <v>6838</v>
      </c>
      <c r="L13662">
        <v>9500.1200000000008</v>
      </c>
    </row>
    <row r="13663" spans="1:12" x14ac:dyDescent="0.25">
      <c r="A13663" s="8" t="s">
        <v>348</v>
      </c>
      <c r="B13663" s="8" t="s">
        <v>349</v>
      </c>
      <c r="C13663" s="8" t="s">
        <v>11</v>
      </c>
      <c r="D13663" s="8" t="str">
        <f>VLOOKUP(HospitalImport__2[[#This Row],[Provider State]],States!$A$2:$B$52,2,FALSE)</f>
        <v>California</v>
      </c>
      <c r="E13663" s="8" t="s">
        <v>350</v>
      </c>
      <c r="F13663">
        <v>176</v>
      </c>
      <c r="G13663" t="str">
        <f>VLOOKUP(HospitalImport__2[[#This Row],[Medical Procedure ID No.]],MedicalProcedures!$A$1:$B$11,2,FALSE)</f>
        <v>PULMONARY EMBOLISM W/O MCC</v>
      </c>
      <c r="H13663">
        <v>45</v>
      </c>
      <c r="I13663" t="str">
        <f>VLOOKUP(HospitalImport__2[[#This Row],[ Total Discharges ]],'Discharge Volume Type'!$A$1:$B$3,2,TRUE)</f>
        <v>Low</v>
      </c>
      <c r="J13663">
        <v>19901.04</v>
      </c>
      <c r="K13663">
        <v>5848</v>
      </c>
      <c r="L13663">
        <v>3517.43</v>
      </c>
    </row>
    <row r="13664" spans="1:12" x14ac:dyDescent="0.25">
      <c r="A13664" s="8" t="s">
        <v>2970</v>
      </c>
      <c r="B13664" s="8" t="s">
        <v>1622</v>
      </c>
      <c r="C13664" s="8" t="s">
        <v>11</v>
      </c>
      <c r="D13664" s="8" t="str">
        <f>VLOOKUP(HospitalImport__2[[#This Row],[Provider State]],States!$A$2:$B$52,2,FALSE)</f>
        <v>California</v>
      </c>
      <c r="E13664" s="8" t="s">
        <v>311</v>
      </c>
      <c r="F13664">
        <v>176</v>
      </c>
      <c r="G13664" t="str">
        <f>VLOOKUP(HospitalImport__2[[#This Row],[Medical Procedure ID No.]],MedicalProcedures!$A$1:$B$11,2,FALSE)</f>
        <v>PULMONARY EMBOLISM W/O MCC</v>
      </c>
      <c r="H13664">
        <v>65</v>
      </c>
      <c r="I13664" t="str">
        <f>VLOOKUP(HospitalImport__2[[#This Row],[ Total Discharges ]],'Discharge Volume Type'!$A$1:$B$3,2,TRUE)</f>
        <v xml:space="preserve">Medium </v>
      </c>
      <c r="J13664">
        <v>17063.72</v>
      </c>
      <c r="K13664">
        <v>5939.61</v>
      </c>
      <c r="L13664">
        <v>4984.7299999999996</v>
      </c>
    </row>
    <row r="13665" spans="1:12" x14ac:dyDescent="0.25">
      <c r="A13665" s="8" t="s">
        <v>358</v>
      </c>
      <c r="B13665" s="8" t="s">
        <v>359</v>
      </c>
      <c r="C13665" s="8" t="s">
        <v>11</v>
      </c>
      <c r="D13665" s="8" t="str">
        <f>VLOOKUP(HospitalImport__2[[#This Row],[Provider State]],States!$A$2:$B$52,2,FALSE)</f>
        <v>California</v>
      </c>
      <c r="E13665" s="8" t="s">
        <v>284</v>
      </c>
      <c r="F13665">
        <v>176</v>
      </c>
      <c r="G13665" t="str">
        <f>VLOOKUP(HospitalImport__2[[#This Row],[Medical Procedure ID No.]],MedicalProcedures!$A$1:$B$11,2,FALSE)</f>
        <v>PULMONARY EMBOLISM W/O MCC</v>
      </c>
      <c r="H13665">
        <v>45</v>
      </c>
      <c r="I13665" t="str">
        <f>VLOOKUP(HospitalImport__2[[#This Row],[ Total Discharges ]],'Discharge Volume Type'!$A$1:$B$3,2,TRUE)</f>
        <v>Low</v>
      </c>
      <c r="J13665">
        <v>37412.480000000003</v>
      </c>
      <c r="K13665">
        <v>7609.54</v>
      </c>
      <c r="L13665">
        <v>5255.83</v>
      </c>
    </row>
    <row r="13666" spans="1:12" x14ac:dyDescent="0.25">
      <c r="A13666" s="8" t="s">
        <v>360</v>
      </c>
      <c r="B13666" s="8" t="s">
        <v>361</v>
      </c>
      <c r="C13666" s="8" t="s">
        <v>11</v>
      </c>
      <c r="D13666" s="8" t="str">
        <f>VLOOKUP(HospitalImport__2[[#This Row],[Provider State]],States!$A$2:$B$52,2,FALSE)</f>
        <v>California</v>
      </c>
      <c r="E13666" s="8" t="s">
        <v>293</v>
      </c>
      <c r="F13666">
        <v>176</v>
      </c>
      <c r="G13666" t="str">
        <f>VLOOKUP(HospitalImport__2[[#This Row],[Medical Procedure ID No.]],MedicalProcedures!$A$1:$B$11,2,FALSE)</f>
        <v>PULMONARY EMBOLISM W/O MCC</v>
      </c>
      <c r="H13666">
        <v>46</v>
      </c>
      <c r="I13666" t="str">
        <f>VLOOKUP(HospitalImport__2[[#This Row],[ Total Discharges ]],'Discharge Volume Type'!$A$1:$B$3,2,TRUE)</f>
        <v>Low</v>
      </c>
      <c r="J13666">
        <v>24947.87</v>
      </c>
      <c r="K13666">
        <v>6708.08</v>
      </c>
      <c r="L13666">
        <v>8291.9</v>
      </c>
    </row>
    <row r="13667" spans="1:12" x14ac:dyDescent="0.25">
      <c r="A13667" s="8" t="s">
        <v>362</v>
      </c>
      <c r="B13667" s="8" t="s">
        <v>363</v>
      </c>
      <c r="C13667" s="8" t="s">
        <v>11</v>
      </c>
      <c r="D13667" s="8" t="str">
        <f>VLOOKUP(HospitalImport__2[[#This Row],[Provider State]],States!$A$2:$B$52,2,FALSE)</f>
        <v>California</v>
      </c>
      <c r="E13667" s="8" t="s">
        <v>265</v>
      </c>
      <c r="F13667">
        <v>176</v>
      </c>
      <c r="G13667" t="str">
        <f>VLOOKUP(HospitalImport__2[[#This Row],[Medical Procedure ID No.]],MedicalProcedures!$A$1:$B$11,2,FALSE)</f>
        <v>PULMONARY EMBOLISM W/O MCC</v>
      </c>
      <c r="H13667">
        <v>48</v>
      </c>
      <c r="I13667" t="str">
        <f>VLOOKUP(HospitalImport__2[[#This Row],[ Total Discharges ]],'Discharge Volume Type'!$A$1:$B$3,2,TRUE)</f>
        <v>Low</v>
      </c>
      <c r="J13667">
        <v>19622.63</v>
      </c>
      <c r="K13667">
        <v>5300.66</v>
      </c>
      <c r="L13667">
        <v>4668.49</v>
      </c>
    </row>
    <row r="13668" spans="1:12" x14ac:dyDescent="0.25">
      <c r="A13668" s="8" t="s">
        <v>364</v>
      </c>
      <c r="B13668" s="8" t="s">
        <v>365</v>
      </c>
      <c r="C13668" s="8" t="s">
        <v>11</v>
      </c>
      <c r="D13668" s="8" t="str">
        <f>VLOOKUP(HospitalImport__2[[#This Row],[Provider State]],States!$A$2:$B$52,2,FALSE)</f>
        <v>California</v>
      </c>
      <c r="E13668" s="8" t="s">
        <v>274</v>
      </c>
      <c r="F13668">
        <v>176</v>
      </c>
      <c r="G13668" t="str">
        <f>VLOOKUP(HospitalImport__2[[#This Row],[Medical Procedure ID No.]],MedicalProcedures!$A$1:$B$11,2,FALSE)</f>
        <v>PULMONARY EMBOLISM W/O MCC</v>
      </c>
      <c r="H13668">
        <v>40</v>
      </c>
      <c r="I13668" t="str">
        <f>VLOOKUP(HospitalImport__2[[#This Row],[ Total Discharges ]],'Discharge Volume Type'!$A$1:$B$3,2,TRUE)</f>
        <v>Low</v>
      </c>
      <c r="J13668">
        <v>17360.169999999998</v>
      </c>
      <c r="K13668">
        <v>5605.47</v>
      </c>
      <c r="L13668">
        <v>3223.1</v>
      </c>
    </row>
    <row r="13669" spans="1:12" x14ac:dyDescent="0.25">
      <c r="A13669" s="8" t="s">
        <v>366</v>
      </c>
      <c r="B13669" s="8" t="s">
        <v>367</v>
      </c>
      <c r="C13669" s="8" t="s">
        <v>11</v>
      </c>
      <c r="D13669" s="8" t="str">
        <f>VLOOKUP(HospitalImport__2[[#This Row],[Provider State]],States!$A$2:$B$52,2,FALSE)</f>
        <v>California</v>
      </c>
      <c r="E13669" s="8" t="s">
        <v>256</v>
      </c>
      <c r="F13669">
        <v>176</v>
      </c>
      <c r="G13669" t="str">
        <f>VLOOKUP(HospitalImport__2[[#This Row],[Medical Procedure ID No.]],MedicalProcedures!$A$1:$B$11,2,FALSE)</f>
        <v>PULMONARY EMBOLISM W/O MCC</v>
      </c>
      <c r="H13669">
        <v>46</v>
      </c>
      <c r="I13669" t="str">
        <f>VLOOKUP(HospitalImport__2[[#This Row],[ Total Discharges ]],'Discharge Volume Type'!$A$1:$B$3,2,TRUE)</f>
        <v>Low</v>
      </c>
      <c r="J13669">
        <v>46522.09</v>
      </c>
      <c r="K13669">
        <v>8735.65</v>
      </c>
      <c r="L13669">
        <v>3745.56</v>
      </c>
    </row>
    <row r="13670" spans="1:12" x14ac:dyDescent="0.25">
      <c r="A13670" s="8" t="s">
        <v>224</v>
      </c>
      <c r="B13670" s="8" t="s">
        <v>2284</v>
      </c>
      <c r="C13670" s="8" t="s">
        <v>11</v>
      </c>
      <c r="D13670" s="8" t="str">
        <f>VLOOKUP(HospitalImport__2[[#This Row],[Provider State]],States!$A$2:$B$52,2,FALSE)</f>
        <v>California</v>
      </c>
      <c r="E13670" s="8" t="s">
        <v>308</v>
      </c>
      <c r="F13670">
        <v>176</v>
      </c>
      <c r="G13670" t="str">
        <f>VLOOKUP(HospitalImport__2[[#This Row],[Medical Procedure ID No.]],MedicalProcedures!$A$1:$B$11,2,FALSE)</f>
        <v>PULMONARY EMBOLISM W/O MCC</v>
      </c>
      <c r="H13670">
        <v>38</v>
      </c>
      <c r="I13670" t="str">
        <f>VLOOKUP(HospitalImport__2[[#This Row],[ Total Discharges ]],'Discharge Volume Type'!$A$1:$B$3,2,TRUE)</f>
        <v>Low</v>
      </c>
      <c r="J13670">
        <v>41256.47</v>
      </c>
      <c r="K13670">
        <v>5447.23</v>
      </c>
      <c r="L13670">
        <v>15153.12</v>
      </c>
    </row>
    <row r="13671" spans="1:12" x14ac:dyDescent="0.25">
      <c r="A13671" s="8" t="s">
        <v>4399</v>
      </c>
      <c r="B13671" s="8" t="s">
        <v>4400</v>
      </c>
      <c r="C13671" s="8" t="s">
        <v>11</v>
      </c>
      <c r="D13671" s="8" t="str">
        <f>VLOOKUP(HospitalImport__2[[#This Row],[Provider State]],States!$A$2:$B$52,2,FALSE)</f>
        <v>California</v>
      </c>
      <c r="E13671" s="8" t="s">
        <v>357</v>
      </c>
      <c r="F13671">
        <v>176</v>
      </c>
      <c r="G13671" t="str">
        <f>VLOOKUP(HospitalImport__2[[#This Row],[Medical Procedure ID No.]],MedicalProcedures!$A$1:$B$11,2,FALSE)</f>
        <v>PULMONARY EMBOLISM W/O MCC</v>
      </c>
      <c r="H13671">
        <v>47</v>
      </c>
      <c r="I13671" t="str">
        <f>VLOOKUP(HospitalImport__2[[#This Row],[ Total Discharges ]],'Discharge Volume Type'!$A$1:$B$3,2,TRUE)</f>
        <v>Low</v>
      </c>
      <c r="J13671">
        <v>23658.16</v>
      </c>
      <c r="K13671">
        <v>7802.13</v>
      </c>
      <c r="L13671">
        <v>6159.82</v>
      </c>
    </row>
    <row r="13672" spans="1:12" x14ac:dyDescent="0.25">
      <c r="A13672" s="8" t="s">
        <v>2285</v>
      </c>
      <c r="B13672" s="8" t="s">
        <v>2249</v>
      </c>
      <c r="C13672" s="8" t="s">
        <v>11</v>
      </c>
      <c r="D13672" s="8" t="str">
        <f>VLOOKUP(HospitalImport__2[[#This Row],[Provider State]],States!$A$2:$B$52,2,FALSE)</f>
        <v>California</v>
      </c>
      <c r="E13672" s="8" t="s">
        <v>350</v>
      </c>
      <c r="F13672">
        <v>176</v>
      </c>
      <c r="G13672" t="str">
        <f>VLOOKUP(HospitalImport__2[[#This Row],[Medical Procedure ID No.]],MedicalProcedures!$A$1:$B$11,2,FALSE)</f>
        <v>PULMONARY EMBOLISM W/O MCC</v>
      </c>
      <c r="H13672">
        <v>54</v>
      </c>
      <c r="I13672" t="str">
        <f>VLOOKUP(HospitalImport__2[[#This Row],[ Total Discharges ]],'Discharge Volume Type'!$A$1:$B$3,2,TRUE)</f>
        <v xml:space="preserve">Medium </v>
      </c>
      <c r="J13672">
        <v>20470.02</v>
      </c>
      <c r="K13672">
        <v>6123.76</v>
      </c>
      <c r="L13672">
        <v>7265.69</v>
      </c>
    </row>
    <row r="13673" spans="1:12" x14ac:dyDescent="0.25">
      <c r="A13673" s="8" t="s">
        <v>368</v>
      </c>
      <c r="B13673" s="8" t="s">
        <v>369</v>
      </c>
      <c r="C13673" s="8" t="s">
        <v>11</v>
      </c>
      <c r="D13673" s="8" t="str">
        <f>VLOOKUP(HospitalImport__2[[#This Row],[Provider State]],States!$A$2:$B$52,2,FALSE)</f>
        <v>California</v>
      </c>
      <c r="E13673" s="8" t="s">
        <v>308</v>
      </c>
      <c r="F13673">
        <v>176</v>
      </c>
      <c r="G13673" t="str">
        <f>VLOOKUP(HospitalImport__2[[#This Row],[Medical Procedure ID No.]],MedicalProcedures!$A$1:$B$11,2,FALSE)</f>
        <v>PULMONARY EMBOLISM W/O MCC</v>
      </c>
      <c r="H13673">
        <v>109</v>
      </c>
      <c r="I13673" t="str">
        <f>VLOOKUP(HospitalImport__2[[#This Row],[ Total Discharges ]],'Discharge Volume Type'!$A$1:$B$3,2,TRUE)</f>
        <v>High</v>
      </c>
      <c r="J13673">
        <v>16511.419999999998</v>
      </c>
      <c r="K13673">
        <v>4647.37</v>
      </c>
      <c r="L13673">
        <v>8385.9500000000007</v>
      </c>
    </row>
    <row r="13674" spans="1:12" x14ac:dyDescent="0.25">
      <c r="A13674" s="8" t="s">
        <v>370</v>
      </c>
      <c r="B13674" s="8" t="s">
        <v>371</v>
      </c>
      <c r="C13674" s="8" t="s">
        <v>11</v>
      </c>
      <c r="D13674" s="8" t="str">
        <f>VLOOKUP(HospitalImport__2[[#This Row],[Provider State]],States!$A$2:$B$52,2,FALSE)</f>
        <v>California</v>
      </c>
      <c r="E13674" s="8" t="s">
        <v>274</v>
      </c>
      <c r="F13674">
        <v>176</v>
      </c>
      <c r="G13674" t="str">
        <f>VLOOKUP(HospitalImport__2[[#This Row],[Medical Procedure ID No.]],MedicalProcedures!$A$1:$B$11,2,FALSE)</f>
        <v>PULMONARY EMBOLISM W/O MCC</v>
      </c>
      <c r="H13674">
        <v>74</v>
      </c>
      <c r="I13674" t="str">
        <f>VLOOKUP(HospitalImport__2[[#This Row],[ Total Discharges ]],'Discharge Volume Type'!$A$1:$B$3,2,TRUE)</f>
        <v xml:space="preserve">Medium </v>
      </c>
      <c r="J13674">
        <v>39868.870000000003</v>
      </c>
      <c r="K13674">
        <v>5130.28</v>
      </c>
      <c r="L13674">
        <v>3570.51</v>
      </c>
    </row>
    <row r="13675" spans="1:12" x14ac:dyDescent="0.25">
      <c r="A13675" s="8" t="s">
        <v>372</v>
      </c>
      <c r="B13675" s="8" t="s">
        <v>373</v>
      </c>
      <c r="C13675" s="8" t="s">
        <v>11</v>
      </c>
      <c r="D13675" s="8" t="str">
        <f>VLOOKUP(HospitalImport__2[[#This Row],[Provider State]],States!$A$2:$B$52,2,FALSE)</f>
        <v>California</v>
      </c>
      <c r="E13675" s="8" t="s">
        <v>274</v>
      </c>
      <c r="F13675">
        <v>176</v>
      </c>
      <c r="G13675" t="str">
        <f>VLOOKUP(HospitalImport__2[[#This Row],[Medical Procedure ID No.]],MedicalProcedures!$A$1:$B$11,2,FALSE)</f>
        <v>PULMONARY EMBOLISM W/O MCC</v>
      </c>
      <c r="H13675">
        <v>43</v>
      </c>
      <c r="I13675" t="str">
        <f>VLOOKUP(HospitalImport__2[[#This Row],[ Total Discharges ]],'Discharge Volume Type'!$A$1:$B$3,2,TRUE)</f>
        <v>Low</v>
      </c>
      <c r="J13675">
        <v>22509.86</v>
      </c>
      <c r="K13675">
        <v>5584.36</v>
      </c>
      <c r="L13675">
        <v>7919.88</v>
      </c>
    </row>
    <row r="13676" spans="1:12" x14ac:dyDescent="0.25">
      <c r="A13676" s="8" t="s">
        <v>374</v>
      </c>
      <c r="B13676" s="8" t="s">
        <v>375</v>
      </c>
      <c r="C13676" s="8" t="s">
        <v>11</v>
      </c>
      <c r="D13676" s="8" t="str">
        <f>VLOOKUP(HospitalImport__2[[#This Row],[Provider State]],States!$A$2:$B$52,2,FALSE)</f>
        <v>California</v>
      </c>
      <c r="E13676" s="8" t="s">
        <v>311</v>
      </c>
      <c r="F13676">
        <v>176</v>
      </c>
      <c r="G13676" t="str">
        <f>VLOOKUP(HospitalImport__2[[#This Row],[Medical Procedure ID No.]],MedicalProcedures!$A$1:$B$11,2,FALSE)</f>
        <v>PULMONARY EMBOLISM W/O MCC</v>
      </c>
      <c r="H13676">
        <v>60</v>
      </c>
      <c r="I13676" t="str">
        <f>VLOOKUP(HospitalImport__2[[#This Row],[ Total Discharges ]],'Discharge Volume Type'!$A$1:$B$3,2,TRUE)</f>
        <v xml:space="preserve">Medium </v>
      </c>
      <c r="J13676">
        <v>22197.4</v>
      </c>
      <c r="K13676">
        <v>7417.23</v>
      </c>
      <c r="L13676">
        <v>5991.98</v>
      </c>
    </row>
    <row r="13677" spans="1:12" x14ac:dyDescent="0.25">
      <c r="A13677" s="8" t="s">
        <v>2977</v>
      </c>
      <c r="B13677" s="8" t="s">
        <v>2666</v>
      </c>
      <c r="C13677" s="8" t="s">
        <v>11</v>
      </c>
      <c r="D13677" s="8" t="str">
        <f>VLOOKUP(HospitalImport__2[[#This Row],[Provider State]],States!$A$2:$B$52,2,FALSE)</f>
        <v>California</v>
      </c>
      <c r="E13677" s="8" t="s">
        <v>262</v>
      </c>
      <c r="F13677">
        <v>176</v>
      </c>
      <c r="G13677" t="str">
        <f>VLOOKUP(HospitalImport__2[[#This Row],[Medical Procedure ID No.]],MedicalProcedures!$A$1:$B$11,2,FALSE)</f>
        <v>PULMONARY EMBOLISM W/O MCC</v>
      </c>
      <c r="H13677">
        <v>53</v>
      </c>
      <c r="I13677" t="str">
        <f>VLOOKUP(HospitalImport__2[[#This Row],[ Total Discharges ]],'Discharge Volume Type'!$A$1:$B$3,2,TRUE)</f>
        <v xml:space="preserve">Medium </v>
      </c>
      <c r="J13677">
        <v>20109.28</v>
      </c>
      <c r="K13677">
        <v>9326.0300000000007</v>
      </c>
      <c r="L13677">
        <v>3666.87</v>
      </c>
    </row>
    <row r="13678" spans="1:12" x14ac:dyDescent="0.25">
      <c r="A13678" s="8" t="s">
        <v>2978</v>
      </c>
      <c r="B13678" s="8" t="s">
        <v>2979</v>
      </c>
      <c r="C13678" s="8" t="s">
        <v>11</v>
      </c>
      <c r="D13678" s="8" t="str">
        <f>VLOOKUP(HospitalImport__2[[#This Row],[Provider State]],States!$A$2:$B$52,2,FALSE)</f>
        <v>California</v>
      </c>
      <c r="E13678" s="8" t="s">
        <v>265</v>
      </c>
      <c r="F13678">
        <v>176</v>
      </c>
      <c r="G13678" t="str">
        <f>VLOOKUP(HospitalImport__2[[#This Row],[Medical Procedure ID No.]],MedicalProcedures!$A$1:$B$11,2,FALSE)</f>
        <v>PULMONARY EMBOLISM W/O MCC</v>
      </c>
      <c r="H13678">
        <v>45</v>
      </c>
      <c r="I13678" t="str">
        <f>VLOOKUP(HospitalImport__2[[#This Row],[ Total Discharges ]],'Discharge Volume Type'!$A$1:$B$3,2,TRUE)</f>
        <v>Low</v>
      </c>
      <c r="J13678">
        <v>23087.38</v>
      </c>
      <c r="K13678">
        <v>7816.07</v>
      </c>
      <c r="L13678">
        <v>4442.5</v>
      </c>
    </row>
    <row r="13679" spans="1:12" x14ac:dyDescent="0.25">
      <c r="A13679" s="8" t="s">
        <v>376</v>
      </c>
      <c r="B13679" s="8" t="s">
        <v>377</v>
      </c>
      <c r="C13679" s="8" t="s">
        <v>11</v>
      </c>
      <c r="D13679" s="8" t="str">
        <f>VLOOKUP(HospitalImport__2[[#This Row],[Provider State]],States!$A$2:$B$52,2,FALSE)</f>
        <v>California</v>
      </c>
      <c r="E13679" s="8" t="s">
        <v>262</v>
      </c>
      <c r="F13679">
        <v>176</v>
      </c>
      <c r="G13679" t="str">
        <f>VLOOKUP(HospitalImport__2[[#This Row],[Medical Procedure ID No.]],MedicalProcedures!$A$1:$B$11,2,FALSE)</f>
        <v>PULMONARY EMBOLISM W/O MCC</v>
      </c>
      <c r="H13679">
        <v>47</v>
      </c>
      <c r="I13679" t="str">
        <f>VLOOKUP(HospitalImport__2[[#This Row],[ Total Discharges ]],'Discharge Volume Type'!$A$1:$B$3,2,TRUE)</f>
        <v>Low</v>
      </c>
      <c r="J13679">
        <v>46586.6</v>
      </c>
      <c r="K13679">
        <v>8086.38</v>
      </c>
      <c r="L13679">
        <v>18248</v>
      </c>
    </row>
    <row r="13680" spans="1:12" x14ac:dyDescent="0.25">
      <c r="A13680" s="8" t="s">
        <v>378</v>
      </c>
      <c r="B13680" s="8" t="s">
        <v>379</v>
      </c>
      <c r="C13680" s="8" t="s">
        <v>11</v>
      </c>
      <c r="D13680" s="8" t="str">
        <f>VLOOKUP(HospitalImport__2[[#This Row],[Provider State]],States!$A$2:$B$52,2,FALSE)</f>
        <v>California</v>
      </c>
      <c r="E13680" s="8" t="s">
        <v>284</v>
      </c>
      <c r="F13680">
        <v>176</v>
      </c>
      <c r="G13680" t="str">
        <f>VLOOKUP(HospitalImport__2[[#This Row],[Medical Procedure ID No.]],MedicalProcedures!$A$1:$B$11,2,FALSE)</f>
        <v>PULMONARY EMBOLISM W/O MCC</v>
      </c>
      <c r="H13680">
        <v>46</v>
      </c>
      <c r="I13680" t="str">
        <f>VLOOKUP(HospitalImport__2[[#This Row],[ Total Discharges ]],'Discharge Volume Type'!$A$1:$B$3,2,TRUE)</f>
        <v>Low</v>
      </c>
      <c r="J13680">
        <v>36650.17</v>
      </c>
      <c r="K13680">
        <v>12410.16</v>
      </c>
      <c r="L13680">
        <v>4470.82</v>
      </c>
    </row>
    <row r="13681" spans="1:12" x14ac:dyDescent="0.25">
      <c r="A13681" s="8" t="s">
        <v>382</v>
      </c>
      <c r="B13681" s="8" t="s">
        <v>369</v>
      </c>
      <c r="C13681" s="8" t="s">
        <v>11</v>
      </c>
      <c r="D13681" s="8" t="str">
        <f>VLOOKUP(HospitalImport__2[[#This Row],[Provider State]],States!$A$2:$B$52,2,FALSE)</f>
        <v>California</v>
      </c>
      <c r="E13681" s="8" t="s">
        <v>308</v>
      </c>
      <c r="F13681">
        <v>176</v>
      </c>
      <c r="G13681" t="str">
        <f>VLOOKUP(HospitalImport__2[[#This Row],[Medical Procedure ID No.]],MedicalProcedures!$A$1:$B$11,2,FALSE)</f>
        <v>PULMONARY EMBOLISM W/O MCC</v>
      </c>
      <c r="H13681">
        <v>44</v>
      </c>
      <c r="I13681" t="str">
        <f>VLOOKUP(HospitalImport__2[[#This Row],[ Total Discharges ]],'Discharge Volume Type'!$A$1:$B$3,2,TRUE)</f>
        <v>Low</v>
      </c>
      <c r="J13681">
        <v>105614.18</v>
      </c>
      <c r="K13681">
        <v>6613.35</v>
      </c>
      <c r="L13681">
        <v>3925.01</v>
      </c>
    </row>
    <row r="13682" spans="1:12" x14ac:dyDescent="0.25">
      <c r="A13682" s="8" t="s">
        <v>2292</v>
      </c>
      <c r="B13682" s="8" t="s">
        <v>2293</v>
      </c>
      <c r="C13682" s="8" t="s">
        <v>11</v>
      </c>
      <c r="D13682" s="8" t="str">
        <f>VLOOKUP(HospitalImport__2[[#This Row],[Provider State]],States!$A$2:$B$52,2,FALSE)</f>
        <v>California</v>
      </c>
      <c r="E13682" s="8" t="s">
        <v>279</v>
      </c>
      <c r="F13682">
        <v>176</v>
      </c>
      <c r="G13682" t="str">
        <f>VLOOKUP(HospitalImport__2[[#This Row],[Medical Procedure ID No.]],MedicalProcedures!$A$1:$B$11,2,FALSE)</f>
        <v>PULMONARY EMBOLISM W/O MCC</v>
      </c>
      <c r="H13682">
        <v>61</v>
      </c>
      <c r="I13682" t="str">
        <f>VLOOKUP(HospitalImport__2[[#This Row],[ Total Discharges ]],'Discharge Volume Type'!$A$1:$B$3,2,TRUE)</f>
        <v xml:space="preserve">Medium </v>
      </c>
      <c r="J13682">
        <v>20287.560000000001</v>
      </c>
      <c r="K13682">
        <v>4842.82</v>
      </c>
      <c r="L13682">
        <v>19121.490000000002</v>
      </c>
    </row>
    <row r="13683" spans="1:12" x14ac:dyDescent="0.25">
      <c r="A13683" s="8" t="s">
        <v>383</v>
      </c>
      <c r="B13683" s="8" t="s">
        <v>384</v>
      </c>
      <c r="C13683" s="8" t="s">
        <v>11</v>
      </c>
      <c r="D13683" s="8" t="str">
        <f>VLOOKUP(HospitalImport__2[[#This Row],[Provider State]],States!$A$2:$B$52,2,FALSE)</f>
        <v>California</v>
      </c>
      <c r="E13683" s="8" t="s">
        <v>329</v>
      </c>
      <c r="F13683">
        <v>176</v>
      </c>
      <c r="G13683" t="str">
        <f>VLOOKUP(HospitalImport__2[[#This Row],[Medical Procedure ID No.]],MedicalProcedures!$A$1:$B$11,2,FALSE)</f>
        <v>PULMONARY EMBOLISM W/O MCC</v>
      </c>
      <c r="H13683">
        <v>35</v>
      </c>
      <c r="I13683" t="str">
        <f>VLOOKUP(HospitalImport__2[[#This Row],[ Total Discharges ]],'Discharge Volume Type'!$A$1:$B$3,2,TRUE)</f>
        <v>Low</v>
      </c>
      <c r="J13683">
        <v>21472.7</v>
      </c>
      <c r="K13683">
        <v>4829.4799999999996</v>
      </c>
      <c r="L13683">
        <v>8163.65</v>
      </c>
    </row>
    <row r="13684" spans="1:12" x14ac:dyDescent="0.25">
      <c r="A13684" s="8" t="s">
        <v>385</v>
      </c>
      <c r="B13684" s="8" t="s">
        <v>261</v>
      </c>
      <c r="C13684" s="8" t="s">
        <v>11</v>
      </c>
      <c r="D13684" s="8" t="str">
        <f>VLOOKUP(HospitalImport__2[[#This Row],[Provider State]],States!$A$2:$B$52,2,FALSE)</f>
        <v>California</v>
      </c>
      <c r="E13684" s="8" t="s">
        <v>262</v>
      </c>
      <c r="F13684">
        <v>176</v>
      </c>
      <c r="G13684" t="str">
        <f>VLOOKUP(HospitalImport__2[[#This Row],[Medical Procedure ID No.]],MedicalProcedures!$A$1:$B$11,2,FALSE)</f>
        <v>PULMONARY EMBOLISM W/O MCC</v>
      </c>
      <c r="H13684">
        <v>45</v>
      </c>
      <c r="I13684" t="str">
        <f>VLOOKUP(HospitalImport__2[[#This Row],[ Total Discharges ]],'Discharge Volume Type'!$A$1:$B$3,2,TRUE)</f>
        <v>Low</v>
      </c>
      <c r="J13684">
        <v>17301.439999999999</v>
      </c>
      <c r="K13684">
        <v>4942.92</v>
      </c>
      <c r="L13684">
        <v>3171.85</v>
      </c>
    </row>
    <row r="13685" spans="1:12" x14ac:dyDescent="0.25">
      <c r="A13685" s="8" t="s">
        <v>386</v>
      </c>
      <c r="B13685" s="8" t="s">
        <v>387</v>
      </c>
      <c r="C13685" s="8" t="s">
        <v>11</v>
      </c>
      <c r="D13685" s="8" t="str">
        <f>VLOOKUP(HospitalImport__2[[#This Row],[Provider State]],States!$A$2:$B$52,2,FALSE)</f>
        <v>California</v>
      </c>
      <c r="E13685" s="8" t="s">
        <v>279</v>
      </c>
      <c r="F13685">
        <v>176</v>
      </c>
      <c r="G13685" t="str">
        <f>VLOOKUP(HospitalImport__2[[#This Row],[Medical Procedure ID No.]],MedicalProcedures!$A$1:$B$11,2,FALSE)</f>
        <v>PULMONARY EMBOLISM W/O MCC</v>
      </c>
      <c r="H13685">
        <v>37</v>
      </c>
      <c r="I13685" t="str">
        <f>VLOOKUP(HospitalImport__2[[#This Row],[ Total Discharges ]],'Discharge Volume Type'!$A$1:$B$3,2,TRUE)</f>
        <v>Low</v>
      </c>
      <c r="J13685">
        <v>10668.11</v>
      </c>
      <c r="K13685">
        <v>13081.37</v>
      </c>
      <c r="L13685">
        <v>6241.14</v>
      </c>
    </row>
    <row r="13686" spans="1:12" x14ac:dyDescent="0.25">
      <c r="A13686" s="8" t="s">
        <v>2989</v>
      </c>
      <c r="B13686" s="8" t="s">
        <v>2990</v>
      </c>
      <c r="C13686" s="8" t="s">
        <v>11</v>
      </c>
      <c r="D13686" s="8" t="str">
        <f>VLOOKUP(HospitalImport__2[[#This Row],[Provider State]],States!$A$2:$B$52,2,FALSE)</f>
        <v>California</v>
      </c>
      <c r="E13686" s="8" t="s">
        <v>284</v>
      </c>
      <c r="F13686">
        <v>176</v>
      </c>
      <c r="G13686" t="str">
        <f>VLOOKUP(HospitalImport__2[[#This Row],[Medical Procedure ID No.]],MedicalProcedures!$A$1:$B$11,2,FALSE)</f>
        <v>PULMONARY EMBOLISM W/O MCC</v>
      </c>
      <c r="H13686">
        <v>50</v>
      </c>
      <c r="I13686" t="str">
        <f>VLOOKUP(HospitalImport__2[[#This Row],[ Total Discharges ]],'Discharge Volume Type'!$A$1:$B$3,2,TRUE)</f>
        <v xml:space="preserve">Medium </v>
      </c>
      <c r="J13686">
        <v>28617.41</v>
      </c>
      <c r="K13686">
        <v>10809.79</v>
      </c>
      <c r="L13686">
        <v>11581.64</v>
      </c>
    </row>
    <row r="13687" spans="1:12" x14ac:dyDescent="0.25">
      <c r="A13687" s="8" t="s">
        <v>388</v>
      </c>
      <c r="B13687" s="8" t="s">
        <v>331</v>
      </c>
      <c r="C13687" s="8" t="s">
        <v>11</v>
      </c>
      <c r="D13687" s="8" t="str">
        <f>VLOOKUP(HospitalImport__2[[#This Row],[Provider State]],States!$A$2:$B$52,2,FALSE)</f>
        <v>California</v>
      </c>
      <c r="E13687" s="8" t="s">
        <v>274</v>
      </c>
      <c r="F13687">
        <v>176</v>
      </c>
      <c r="G13687" t="str">
        <f>VLOOKUP(HospitalImport__2[[#This Row],[Medical Procedure ID No.]],MedicalProcedures!$A$1:$B$11,2,FALSE)</f>
        <v>PULMONARY EMBOLISM W/O MCC</v>
      </c>
      <c r="H13687">
        <v>61</v>
      </c>
      <c r="I13687" t="str">
        <f>VLOOKUP(HospitalImport__2[[#This Row],[ Total Discharges ]],'Discharge Volume Type'!$A$1:$B$3,2,TRUE)</f>
        <v xml:space="preserve">Medium </v>
      </c>
      <c r="J13687">
        <v>10693.06</v>
      </c>
      <c r="K13687">
        <v>10782.66</v>
      </c>
      <c r="L13687">
        <v>8084.07</v>
      </c>
    </row>
    <row r="13688" spans="1:12" x14ac:dyDescent="0.25">
      <c r="A13688" s="8" t="s">
        <v>3506</v>
      </c>
      <c r="B13688" s="8" t="s">
        <v>3507</v>
      </c>
      <c r="C13688" s="8" t="s">
        <v>11</v>
      </c>
      <c r="D13688" s="8" t="str">
        <f>VLOOKUP(HospitalImport__2[[#This Row],[Provider State]],States!$A$2:$B$52,2,FALSE)</f>
        <v>California</v>
      </c>
      <c r="E13688" s="8" t="s">
        <v>322</v>
      </c>
      <c r="F13688">
        <v>176</v>
      </c>
      <c r="G13688" t="str">
        <f>VLOOKUP(HospitalImport__2[[#This Row],[Medical Procedure ID No.]],MedicalProcedures!$A$1:$B$11,2,FALSE)</f>
        <v>PULMONARY EMBOLISM W/O MCC</v>
      </c>
      <c r="H13688">
        <v>61</v>
      </c>
      <c r="I13688" t="str">
        <f>VLOOKUP(HospitalImport__2[[#This Row],[ Total Discharges ]],'Discharge Volume Type'!$A$1:$B$3,2,TRUE)</f>
        <v xml:space="preserve">Medium </v>
      </c>
      <c r="J13688">
        <v>15449.71</v>
      </c>
      <c r="K13688">
        <v>12996.85</v>
      </c>
      <c r="L13688">
        <v>9204.4</v>
      </c>
    </row>
    <row r="13689" spans="1:12" x14ac:dyDescent="0.25">
      <c r="A13689" s="8" t="s">
        <v>389</v>
      </c>
      <c r="B13689" s="8" t="s">
        <v>390</v>
      </c>
      <c r="C13689" s="8" t="s">
        <v>11</v>
      </c>
      <c r="D13689" s="8" t="str">
        <f>VLOOKUP(HospitalImport__2[[#This Row],[Provider State]],States!$A$2:$B$52,2,FALSE)</f>
        <v>California</v>
      </c>
      <c r="E13689" s="8" t="s">
        <v>265</v>
      </c>
      <c r="F13689">
        <v>176</v>
      </c>
      <c r="G13689" t="str">
        <f>VLOOKUP(HospitalImport__2[[#This Row],[Medical Procedure ID No.]],MedicalProcedures!$A$1:$B$11,2,FALSE)</f>
        <v>PULMONARY EMBOLISM W/O MCC</v>
      </c>
      <c r="H13689">
        <v>32</v>
      </c>
      <c r="I13689" t="str">
        <f>VLOOKUP(HospitalImport__2[[#This Row],[ Total Discharges ]],'Discharge Volume Type'!$A$1:$B$3,2,TRUE)</f>
        <v>Low</v>
      </c>
      <c r="J13689">
        <v>18856.310000000001</v>
      </c>
      <c r="K13689">
        <v>4376.2</v>
      </c>
      <c r="L13689">
        <v>4220.97</v>
      </c>
    </row>
    <row r="13690" spans="1:12" x14ac:dyDescent="0.25">
      <c r="A13690" s="8" t="s">
        <v>393</v>
      </c>
      <c r="B13690" s="8" t="s">
        <v>394</v>
      </c>
      <c r="C13690" s="8" t="s">
        <v>11</v>
      </c>
      <c r="D13690" s="8" t="str">
        <f>VLOOKUP(HospitalImport__2[[#This Row],[Provider State]],States!$A$2:$B$52,2,FALSE)</f>
        <v>California</v>
      </c>
      <c r="E13690" s="8" t="s">
        <v>274</v>
      </c>
      <c r="F13690">
        <v>176</v>
      </c>
      <c r="G13690" t="str">
        <f>VLOOKUP(HospitalImport__2[[#This Row],[Medical Procedure ID No.]],MedicalProcedures!$A$1:$B$11,2,FALSE)</f>
        <v>PULMONARY EMBOLISM W/O MCC</v>
      </c>
      <c r="H13690">
        <v>67</v>
      </c>
      <c r="I13690" t="str">
        <f>VLOOKUP(HospitalImport__2[[#This Row],[ Total Discharges ]],'Discharge Volume Type'!$A$1:$B$3,2,TRUE)</f>
        <v xml:space="preserve">Medium </v>
      </c>
      <c r="J13690">
        <v>22098.01</v>
      </c>
      <c r="K13690">
        <v>9081.48</v>
      </c>
      <c r="L13690">
        <v>9271.66</v>
      </c>
    </row>
    <row r="13691" spans="1:12" x14ac:dyDescent="0.25">
      <c r="A13691" s="8" t="s">
        <v>396</v>
      </c>
      <c r="B13691" s="8" t="s">
        <v>397</v>
      </c>
      <c r="C13691" s="8" t="s">
        <v>13</v>
      </c>
      <c r="D13691" s="8" t="str">
        <f>VLOOKUP(HospitalImport__2[[#This Row],[Provider State]],States!$A$2:$B$52,2,FALSE)</f>
        <v>Colorado</v>
      </c>
      <c r="E13691" s="8" t="s">
        <v>398</v>
      </c>
      <c r="F13691">
        <v>176</v>
      </c>
      <c r="G13691" t="str">
        <f>VLOOKUP(HospitalImport__2[[#This Row],[Medical Procedure ID No.]],MedicalProcedures!$A$1:$B$11,2,FALSE)</f>
        <v>PULMONARY EMBOLISM W/O MCC</v>
      </c>
      <c r="H13691">
        <v>56</v>
      </c>
      <c r="I13691" t="str">
        <f>VLOOKUP(HospitalImport__2[[#This Row],[ Total Discharges ]],'Discharge Volume Type'!$A$1:$B$3,2,TRUE)</f>
        <v xml:space="preserve">Medium </v>
      </c>
      <c r="J13691">
        <v>22247.58</v>
      </c>
      <c r="K13691">
        <v>8223.9</v>
      </c>
      <c r="L13691">
        <v>11753.34</v>
      </c>
    </row>
    <row r="13692" spans="1:12" x14ac:dyDescent="0.25">
      <c r="A13692" s="8" t="s">
        <v>2298</v>
      </c>
      <c r="B13692" s="8" t="s">
        <v>2299</v>
      </c>
      <c r="C13692" s="8" t="s">
        <v>13</v>
      </c>
      <c r="D13692" s="8" t="str">
        <f>VLOOKUP(HospitalImport__2[[#This Row],[Provider State]],States!$A$2:$B$52,2,FALSE)</f>
        <v>Colorado</v>
      </c>
      <c r="E13692" s="8" t="s">
        <v>2300</v>
      </c>
      <c r="F13692">
        <v>176</v>
      </c>
      <c r="G13692" t="str">
        <f>VLOOKUP(HospitalImport__2[[#This Row],[Medical Procedure ID No.]],MedicalProcedures!$A$1:$B$11,2,FALSE)</f>
        <v>PULMONARY EMBOLISM W/O MCC</v>
      </c>
      <c r="H13692">
        <v>62</v>
      </c>
      <c r="I13692" t="str">
        <f>VLOOKUP(HospitalImport__2[[#This Row],[ Total Discharges ]],'Discharge Volume Type'!$A$1:$B$3,2,TRUE)</f>
        <v xml:space="preserve">Medium </v>
      </c>
      <c r="J13692">
        <v>43820.14</v>
      </c>
      <c r="K13692">
        <v>5877.8</v>
      </c>
      <c r="L13692">
        <v>4039.46</v>
      </c>
    </row>
    <row r="13693" spans="1:12" x14ac:dyDescent="0.25">
      <c r="A13693" s="8" t="s">
        <v>3515</v>
      </c>
      <c r="B13693" s="8" t="s">
        <v>3516</v>
      </c>
      <c r="C13693" s="8" t="s">
        <v>13</v>
      </c>
      <c r="D13693" s="8" t="str">
        <f>VLOOKUP(HospitalImport__2[[#This Row],[Provider State]],States!$A$2:$B$52,2,FALSE)</f>
        <v>Colorado</v>
      </c>
      <c r="E13693" s="8" t="s">
        <v>413</v>
      </c>
      <c r="F13693">
        <v>176</v>
      </c>
      <c r="G13693" t="str">
        <f>VLOOKUP(HospitalImport__2[[#This Row],[Medical Procedure ID No.]],MedicalProcedures!$A$1:$B$11,2,FALSE)</f>
        <v>PULMONARY EMBOLISM W/O MCC</v>
      </c>
      <c r="H13693">
        <v>70</v>
      </c>
      <c r="I13693" t="str">
        <f>VLOOKUP(HospitalImport__2[[#This Row],[ Total Discharges ]],'Discharge Volume Type'!$A$1:$B$3,2,TRUE)</f>
        <v xml:space="preserve">Medium </v>
      </c>
      <c r="J13693">
        <v>7938.35</v>
      </c>
      <c r="K13693">
        <v>9493.4599999999991</v>
      </c>
      <c r="L13693">
        <v>4958.62</v>
      </c>
    </row>
    <row r="13694" spans="1:12" x14ac:dyDescent="0.25">
      <c r="A13694" s="8" t="s">
        <v>3517</v>
      </c>
      <c r="B13694" s="8" t="s">
        <v>3518</v>
      </c>
      <c r="C13694" s="8" t="s">
        <v>13</v>
      </c>
      <c r="D13694" s="8" t="str">
        <f>VLOOKUP(HospitalImport__2[[#This Row],[Provider State]],States!$A$2:$B$52,2,FALSE)</f>
        <v>Colorado</v>
      </c>
      <c r="E13694" s="8" t="s">
        <v>410</v>
      </c>
      <c r="F13694">
        <v>176</v>
      </c>
      <c r="G13694" t="str">
        <f>VLOOKUP(HospitalImport__2[[#This Row],[Medical Procedure ID No.]],MedicalProcedures!$A$1:$B$11,2,FALSE)</f>
        <v>PULMONARY EMBOLISM W/O MCC</v>
      </c>
      <c r="H13694">
        <v>53</v>
      </c>
      <c r="I13694" t="str">
        <f>VLOOKUP(HospitalImport__2[[#This Row],[ Total Discharges ]],'Discharge Volume Type'!$A$1:$B$3,2,TRUE)</f>
        <v xml:space="preserve">Medium </v>
      </c>
      <c r="J13694">
        <v>36705.54</v>
      </c>
      <c r="K13694">
        <v>4750.21</v>
      </c>
      <c r="L13694">
        <v>9969.5499999999993</v>
      </c>
    </row>
    <row r="13695" spans="1:12" x14ac:dyDescent="0.25">
      <c r="A13695" s="8" t="s">
        <v>2301</v>
      </c>
      <c r="B13695" s="8" t="s">
        <v>2302</v>
      </c>
      <c r="C13695" s="8" t="s">
        <v>13</v>
      </c>
      <c r="D13695" s="8" t="str">
        <f>VLOOKUP(HospitalImport__2[[#This Row],[Provider State]],States!$A$2:$B$52,2,FALSE)</f>
        <v>Colorado</v>
      </c>
      <c r="E13695" s="8" t="s">
        <v>404</v>
      </c>
      <c r="F13695">
        <v>176</v>
      </c>
      <c r="G13695" t="str">
        <f>VLOOKUP(HospitalImport__2[[#This Row],[Medical Procedure ID No.]],MedicalProcedures!$A$1:$B$11,2,FALSE)</f>
        <v>PULMONARY EMBOLISM W/O MCC</v>
      </c>
      <c r="H13695">
        <v>67</v>
      </c>
      <c r="I13695" t="str">
        <f>VLOOKUP(HospitalImport__2[[#This Row],[ Total Discharges ]],'Discharge Volume Type'!$A$1:$B$3,2,TRUE)</f>
        <v xml:space="preserve">Medium </v>
      </c>
      <c r="J13695">
        <v>24305.46</v>
      </c>
      <c r="K13695">
        <v>5356.82</v>
      </c>
      <c r="L13695">
        <v>3687.11</v>
      </c>
    </row>
    <row r="13696" spans="1:12" x14ac:dyDescent="0.25">
      <c r="A13696" s="8" t="s">
        <v>2303</v>
      </c>
      <c r="B13696" s="8" t="s">
        <v>2304</v>
      </c>
      <c r="C13696" s="8" t="s">
        <v>13</v>
      </c>
      <c r="D13696" s="8" t="str">
        <f>VLOOKUP(HospitalImport__2[[#This Row],[Provider State]],States!$A$2:$B$52,2,FALSE)</f>
        <v>Colorado</v>
      </c>
      <c r="E13696" s="8" t="s">
        <v>2213</v>
      </c>
      <c r="F13696">
        <v>176</v>
      </c>
      <c r="G13696" t="str">
        <f>VLOOKUP(HospitalImport__2[[#This Row],[Medical Procedure ID No.]],MedicalProcedures!$A$1:$B$11,2,FALSE)</f>
        <v>PULMONARY EMBOLISM W/O MCC</v>
      </c>
      <c r="H13696">
        <v>44</v>
      </c>
      <c r="I13696" t="str">
        <f>VLOOKUP(HospitalImport__2[[#This Row],[ Total Discharges ]],'Discharge Volume Type'!$A$1:$B$3,2,TRUE)</f>
        <v>Low</v>
      </c>
      <c r="J13696">
        <v>17388.57</v>
      </c>
      <c r="K13696">
        <v>7429.02</v>
      </c>
      <c r="L13696">
        <v>3952.45</v>
      </c>
    </row>
    <row r="13697" spans="1:12" x14ac:dyDescent="0.25">
      <c r="A13697" s="8" t="s">
        <v>2305</v>
      </c>
      <c r="B13697" s="8" t="s">
        <v>406</v>
      </c>
      <c r="C13697" s="8" t="s">
        <v>13</v>
      </c>
      <c r="D13697" s="8" t="str">
        <f>VLOOKUP(HospitalImport__2[[#This Row],[Provider State]],States!$A$2:$B$52,2,FALSE)</f>
        <v>Colorado</v>
      </c>
      <c r="E13697" s="8" t="s">
        <v>407</v>
      </c>
      <c r="F13697">
        <v>176</v>
      </c>
      <c r="G13697" t="str">
        <f>VLOOKUP(HospitalImport__2[[#This Row],[Medical Procedure ID No.]],MedicalProcedures!$A$1:$B$11,2,FALSE)</f>
        <v>PULMONARY EMBOLISM W/O MCC</v>
      </c>
      <c r="H13697">
        <v>46</v>
      </c>
      <c r="I13697" t="str">
        <f>VLOOKUP(HospitalImport__2[[#This Row],[ Total Discharges ]],'Discharge Volume Type'!$A$1:$B$3,2,TRUE)</f>
        <v>Low</v>
      </c>
      <c r="J13697">
        <v>15249.11</v>
      </c>
      <c r="K13697">
        <v>6170.4</v>
      </c>
      <c r="L13697">
        <v>7236.67</v>
      </c>
    </row>
    <row r="13698" spans="1:12" x14ac:dyDescent="0.25">
      <c r="A13698" s="8" t="s">
        <v>399</v>
      </c>
      <c r="B13698" s="8" t="s">
        <v>400</v>
      </c>
      <c r="C13698" s="8" t="s">
        <v>13</v>
      </c>
      <c r="D13698" s="8" t="str">
        <f>VLOOKUP(HospitalImport__2[[#This Row],[Provider State]],States!$A$2:$B$52,2,FALSE)</f>
        <v>Colorado</v>
      </c>
      <c r="E13698" s="8" t="s">
        <v>401</v>
      </c>
      <c r="F13698">
        <v>176</v>
      </c>
      <c r="G13698" t="str">
        <f>VLOOKUP(HospitalImport__2[[#This Row],[Medical Procedure ID No.]],MedicalProcedures!$A$1:$B$11,2,FALSE)</f>
        <v>PULMONARY EMBOLISM W/O MCC</v>
      </c>
      <c r="H13698">
        <v>34</v>
      </c>
      <c r="I13698" t="str">
        <f>VLOOKUP(HospitalImport__2[[#This Row],[ Total Discharges ]],'Discharge Volume Type'!$A$1:$B$3,2,TRUE)</f>
        <v>Low</v>
      </c>
      <c r="J13698">
        <v>15184.89</v>
      </c>
      <c r="K13698">
        <v>16483.87</v>
      </c>
      <c r="L13698">
        <v>10894.08</v>
      </c>
    </row>
    <row r="13699" spans="1:12" x14ac:dyDescent="0.25">
      <c r="A13699" s="8" t="s">
        <v>3519</v>
      </c>
      <c r="B13699" s="8" t="s">
        <v>3520</v>
      </c>
      <c r="C13699" s="8" t="s">
        <v>13</v>
      </c>
      <c r="D13699" s="8" t="str">
        <f>VLOOKUP(HospitalImport__2[[#This Row],[Provider State]],States!$A$2:$B$52,2,FALSE)</f>
        <v>Colorado</v>
      </c>
      <c r="E13699" s="8" t="s">
        <v>410</v>
      </c>
      <c r="F13699">
        <v>176</v>
      </c>
      <c r="G13699" t="str">
        <f>VLOOKUP(HospitalImport__2[[#This Row],[Medical Procedure ID No.]],MedicalProcedures!$A$1:$B$11,2,FALSE)</f>
        <v>PULMONARY EMBOLISM W/O MCC</v>
      </c>
      <c r="H13699">
        <v>70</v>
      </c>
      <c r="I13699" t="str">
        <f>VLOOKUP(HospitalImport__2[[#This Row],[ Total Discharges ]],'Discharge Volume Type'!$A$1:$B$3,2,TRUE)</f>
        <v xml:space="preserve">Medium </v>
      </c>
      <c r="J13699">
        <v>16280.31</v>
      </c>
      <c r="K13699">
        <v>12698.32</v>
      </c>
      <c r="L13699">
        <v>10051.56</v>
      </c>
    </row>
    <row r="13700" spans="1:12" x14ac:dyDescent="0.25">
      <c r="A13700" s="8" t="s">
        <v>405</v>
      </c>
      <c r="B13700" s="8" t="s">
        <v>406</v>
      </c>
      <c r="C13700" s="8" t="s">
        <v>13</v>
      </c>
      <c r="D13700" s="8" t="str">
        <f>VLOOKUP(HospitalImport__2[[#This Row],[Provider State]],States!$A$2:$B$52,2,FALSE)</f>
        <v>Colorado</v>
      </c>
      <c r="E13700" s="8" t="s">
        <v>407</v>
      </c>
      <c r="F13700">
        <v>176</v>
      </c>
      <c r="G13700" t="str">
        <f>VLOOKUP(HospitalImport__2[[#This Row],[Medical Procedure ID No.]],MedicalProcedures!$A$1:$B$11,2,FALSE)</f>
        <v>PULMONARY EMBOLISM W/O MCC</v>
      </c>
      <c r="H13700">
        <v>23</v>
      </c>
      <c r="I13700" t="str">
        <f>VLOOKUP(HospitalImport__2[[#This Row],[ Total Discharges ]],'Discharge Volume Type'!$A$1:$B$3,2,TRUE)</f>
        <v>Low</v>
      </c>
      <c r="J13700">
        <v>24587.97</v>
      </c>
      <c r="K13700">
        <v>6132.47</v>
      </c>
      <c r="L13700">
        <v>4563.8100000000004</v>
      </c>
    </row>
    <row r="13701" spans="1:12" x14ac:dyDescent="0.25">
      <c r="A13701" s="8" t="s">
        <v>408</v>
      </c>
      <c r="B13701" s="8" t="s">
        <v>409</v>
      </c>
      <c r="C13701" s="8" t="s">
        <v>13</v>
      </c>
      <c r="D13701" s="8" t="str">
        <f>VLOOKUP(HospitalImport__2[[#This Row],[Provider State]],States!$A$2:$B$52,2,FALSE)</f>
        <v>Colorado</v>
      </c>
      <c r="E13701" s="8" t="s">
        <v>410</v>
      </c>
      <c r="F13701">
        <v>176</v>
      </c>
      <c r="G13701" t="str">
        <f>VLOOKUP(HospitalImport__2[[#This Row],[Medical Procedure ID No.]],MedicalProcedures!$A$1:$B$11,2,FALSE)</f>
        <v>PULMONARY EMBOLISM W/O MCC</v>
      </c>
      <c r="H13701">
        <v>65</v>
      </c>
      <c r="I13701" t="str">
        <f>VLOOKUP(HospitalImport__2[[#This Row],[ Total Discharges ]],'Discharge Volume Type'!$A$1:$B$3,2,TRUE)</f>
        <v xml:space="preserve">Medium </v>
      </c>
      <c r="J13701">
        <v>30052.61</v>
      </c>
      <c r="K13701">
        <v>5474</v>
      </c>
      <c r="L13701">
        <v>5088.0600000000004</v>
      </c>
    </row>
    <row r="13702" spans="1:12" x14ac:dyDescent="0.25">
      <c r="A13702" s="8" t="s">
        <v>411</v>
      </c>
      <c r="B13702" s="8" t="s">
        <v>412</v>
      </c>
      <c r="C13702" s="8" t="s">
        <v>13</v>
      </c>
      <c r="D13702" s="8" t="str">
        <f>VLOOKUP(HospitalImport__2[[#This Row],[Provider State]],States!$A$2:$B$52,2,FALSE)</f>
        <v>Colorado</v>
      </c>
      <c r="E13702" s="8" t="s">
        <v>413</v>
      </c>
      <c r="F13702">
        <v>176</v>
      </c>
      <c r="G13702" t="str">
        <f>VLOOKUP(HospitalImport__2[[#This Row],[Medical Procedure ID No.]],MedicalProcedures!$A$1:$B$11,2,FALSE)</f>
        <v>PULMONARY EMBOLISM W/O MCC</v>
      </c>
      <c r="H13702">
        <v>44</v>
      </c>
      <c r="I13702" t="str">
        <f>VLOOKUP(HospitalImport__2[[#This Row],[ Total Discharges ]],'Discharge Volume Type'!$A$1:$B$3,2,TRUE)</f>
        <v>Low</v>
      </c>
      <c r="J13702">
        <v>14633.18</v>
      </c>
      <c r="K13702">
        <v>25873.02</v>
      </c>
      <c r="L13702">
        <v>6665.56</v>
      </c>
    </row>
    <row r="13703" spans="1:12" x14ac:dyDescent="0.25">
      <c r="A13703" s="8" t="s">
        <v>2306</v>
      </c>
      <c r="B13703" s="8" t="s">
        <v>417</v>
      </c>
      <c r="C13703" s="8" t="s">
        <v>13</v>
      </c>
      <c r="D13703" s="8" t="str">
        <f>VLOOKUP(HospitalImport__2[[#This Row],[Provider State]],States!$A$2:$B$52,2,FALSE)</f>
        <v>Colorado</v>
      </c>
      <c r="E13703" s="8" t="s">
        <v>404</v>
      </c>
      <c r="F13703">
        <v>176</v>
      </c>
      <c r="G13703" t="str">
        <f>VLOOKUP(HospitalImport__2[[#This Row],[Medical Procedure ID No.]],MedicalProcedures!$A$1:$B$11,2,FALSE)</f>
        <v>PULMONARY EMBOLISM W/O MCC</v>
      </c>
      <c r="H13703">
        <v>34</v>
      </c>
      <c r="I13703" t="str">
        <f>VLOOKUP(HospitalImport__2[[#This Row],[ Total Discharges ]],'Discharge Volume Type'!$A$1:$B$3,2,TRUE)</f>
        <v>Low</v>
      </c>
      <c r="J13703">
        <v>35807.589999999997</v>
      </c>
      <c r="K13703">
        <v>8360.82</v>
      </c>
      <c r="L13703">
        <v>3551.06</v>
      </c>
    </row>
    <row r="13704" spans="1:12" x14ac:dyDescent="0.25">
      <c r="A13704" s="8" t="s">
        <v>3013</v>
      </c>
      <c r="B13704" s="8" t="s">
        <v>3014</v>
      </c>
      <c r="C13704" s="8" t="s">
        <v>13</v>
      </c>
      <c r="D13704" s="8" t="str">
        <f>VLOOKUP(HospitalImport__2[[#This Row],[Provider State]],States!$A$2:$B$52,2,FALSE)</f>
        <v>Colorado</v>
      </c>
      <c r="E13704" s="8" t="s">
        <v>2300</v>
      </c>
      <c r="F13704">
        <v>176</v>
      </c>
      <c r="G13704" t="str">
        <f>VLOOKUP(HospitalImport__2[[#This Row],[Medical Procedure ID No.]],MedicalProcedures!$A$1:$B$11,2,FALSE)</f>
        <v>PULMONARY EMBOLISM W/O MCC</v>
      </c>
      <c r="H13704">
        <v>38</v>
      </c>
      <c r="I13704" t="str">
        <f>VLOOKUP(HospitalImport__2[[#This Row],[ Total Discharges ]],'Discharge Volume Type'!$A$1:$B$3,2,TRUE)</f>
        <v>Low</v>
      </c>
      <c r="J13704">
        <v>37706.21</v>
      </c>
      <c r="K13704">
        <v>5238.22</v>
      </c>
      <c r="L13704">
        <v>9619.51</v>
      </c>
    </row>
    <row r="13705" spans="1:12" x14ac:dyDescent="0.25">
      <c r="A13705" s="8" t="s">
        <v>3521</v>
      </c>
      <c r="B13705" s="8" t="s">
        <v>419</v>
      </c>
      <c r="C13705" s="8" t="s">
        <v>13</v>
      </c>
      <c r="D13705" s="8" t="str">
        <f>VLOOKUP(HospitalImport__2[[#This Row],[Provider State]],States!$A$2:$B$52,2,FALSE)</f>
        <v>Colorado</v>
      </c>
      <c r="E13705" s="8" t="s">
        <v>398</v>
      </c>
      <c r="F13705">
        <v>176</v>
      </c>
      <c r="G13705" t="str">
        <f>VLOOKUP(HospitalImport__2[[#This Row],[Medical Procedure ID No.]],MedicalProcedures!$A$1:$B$11,2,FALSE)</f>
        <v>PULMONARY EMBOLISM W/O MCC</v>
      </c>
      <c r="H13705">
        <v>163</v>
      </c>
      <c r="I13705" t="str">
        <f>VLOOKUP(HospitalImport__2[[#This Row],[ Total Discharges ]],'Discharge Volume Type'!$A$1:$B$3,2,TRUE)</f>
        <v>High</v>
      </c>
      <c r="J13705">
        <v>66492.509999999995</v>
      </c>
      <c r="K13705">
        <v>8725.2000000000007</v>
      </c>
      <c r="L13705">
        <v>2525.34</v>
      </c>
    </row>
    <row r="13706" spans="1:12" x14ac:dyDescent="0.25">
      <c r="A13706" s="8" t="s">
        <v>414</v>
      </c>
      <c r="B13706" s="8" t="s">
        <v>409</v>
      </c>
      <c r="C13706" s="8" t="s">
        <v>13</v>
      </c>
      <c r="D13706" s="8" t="str">
        <f>VLOOKUP(HospitalImport__2[[#This Row],[Provider State]],States!$A$2:$B$52,2,FALSE)</f>
        <v>Colorado</v>
      </c>
      <c r="E13706" s="8" t="s">
        <v>410</v>
      </c>
      <c r="F13706">
        <v>176</v>
      </c>
      <c r="G13706" t="str">
        <f>VLOOKUP(HospitalImport__2[[#This Row],[Medical Procedure ID No.]],MedicalProcedures!$A$1:$B$11,2,FALSE)</f>
        <v>PULMONARY EMBOLISM W/O MCC</v>
      </c>
      <c r="H13706">
        <v>61</v>
      </c>
      <c r="I13706" t="str">
        <f>VLOOKUP(HospitalImport__2[[#This Row],[ Total Discharges ]],'Discharge Volume Type'!$A$1:$B$3,2,TRUE)</f>
        <v xml:space="preserve">Medium </v>
      </c>
      <c r="J13706">
        <v>14234.08</v>
      </c>
      <c r="K13706">
        <v>4856.37</v>
      </c>
      <c r="L13706">
        <v>7374.01</v>
      </c>
    </row>
    <row r="13707" spans="1:12" x14ac:dyDescent="0.25">
      <c r="A13707" s="8" t="s">
        <v>3015</v>
      </c>
      <c r="B13707" s="8" t="s">
        <v>403</v>
      </c>
      <c r="C13707" s="8" t="s">
        <v>13</v>
      </c>
      <c r="D13707" s="8" t="str">
        <f>VLOOKUP(HospitalImport__2[[#This Row],[Provider State]],States!$A$2:$B$52,2,FALSE)</f>
        <v>Colorado</v>
      </c>
      <c r="E13707" s="8" t="s">
        <v>404</v>
      </c>
      <c r="F13707">
        <v>176</v>
      </c>
      <c r="G13707" t="str">
        <f>VLOOKUP(HospitalImport__2[[#This Row],[Medical Procedure ID No.]],MedicalProcedures!$A$1:$B$11,2,FALSE)</f>
        <v>PULMONARY EMBOLISM W/O MCC</v>
      </c>
      <c r="H13707">
        <v>37</v>
      </c>
      <c r="I13707" t="str">
        <f>VLOOKUP(HospitalImport__2[[#This Row],[ Total Discharges ]],'Discharge Volume Type'!$A$1:$B$3,2,TRUE)</f>
        <v>Low</v>
      </c>
      <c r="J13707">
        <v>13519.29</v>
      </c>
      <c r="K13707">
        <v>6355.91</v>
      </c>
      <c r="L13707">
        <v>5347.11</v>
      </c>
    </row>
    <row r="13708" spans="1:12" x14ac:dyDescent="0.25">
      <c r="A13708" s="8" t="s">
        <v>2120</v>
      </c>
      <c r="B13708" s="8" t="s">
        <v>1400</v>
      </c>
      <c r="C13708" s="8" t="s">
        <v>13</v>
      </c>
      <c r="D13708" s="8" t="str">
        <f>VLOOKUP(HospitalImport__2[[#This Row],[Provider State]],States!$A$2:$B$52,2,FALSE)</f>
        <v>Colorado</v>
      </c>
      <c r="E13708" s="8" t="s">
        <v>404</v>
      </c>
      <c r="F13708">
        <v>176</v>
      </c>
      <c r="G13708" t="str">
        <f>VLOOKUP(HospitalImport__2[[#This Row],[Medical Procedure ID No.]],MedicalProcedures!$A$1:$B$11,2,FALSE)</f>
        <v>PULMONARY EMBOLISM W/O MCC</v>
      </c>
      <c r="H13708">
        <v>164</v>
      </c>
      <c r="I13708" t="str">
        <f>VLOOKUP(HospitalImport__2[[#This Row],[ Total Discharges ]],'Discharge Volume Type'!$A$1:$B$3,2,TRUE)</f>
        <v>High</v>
      </c>
      <c r="J13708">
        <v>19975.47</v>
      </c>
      <c r="K13708">
        <v>7326.89</v>
      </c>
      <c r="L13708">
        <v>5527.32</v>
      </c>
    </row>
    <row r="13709" spans="1:12" x14ac:dyDescent="0.25">
      <c r="A13709" s="8" t="s">
        <v>415</v>
      </c>
      <c r="B13709" s="8" t="s">
        <v>403</v>
      </c>
      <c r="C13709" s="8" t="s">
        <v>13</v>
      </c>
      <c r="D13709" s="8" t="str">
        <f>VLOOKUP(HospitalImport__2[[#This Row],[Provider State]],States!$A$2:$B$52,2,FALSE)</f>
        <v>Colorado</v>
      </c>
      <c r="E13709" s="8" t="s">
        <v>404</v>
      </c>
      <c r="F13709">
        <v>176</v>
      </c>
      <c r="G13709" t="str">
        <f>VLOOKUP(HospitalImport__2[[#This Row],[Medical Procedure ID No.]],MedicalProcedures!$A$1:$B$11,2,FALSE)</f>
        <v>PULMONARY EMBOLISM W/O MCC</v>
      </c>
      <c r="H13709">
        <v>69</v>
      </c>
      <c r="I13709" t="str">
        <f>VLOOKUP(HospitalImport__2[[#This Row],[ Total Discharges ]],'Discharge Volume Type'!$A$1:$B$3,2,TRUE)</f>
        <v xml:space="preserve">Medium </v>
      </c>
      <c r="J13709">
        <v>24214.36</v>
      </c>
      <c r="K13709">
        <v>11186.82</v>
      </c>
      <c r="L13709">
        <v>3992.86</v>
      </c>
    </row>
    <row r="13710" spans="1:12" x14ac:dyDescent="0.25">
      <c r="A13710" s="8" t="s">
        <v>4163</v>
      </c>
      <c r="B13710" s="8" t="s">
        <v>4164</v>
      </c>
      <c r="C13710" s="8" t="s">
        <v>13</v>
      </c>
      <c r="D13710" s="8" t="str">
        <f>VLOOKUP(HospitalImport__2[[#This Row],[Provider State]],States!$A$2:$B$52,2,FALSE)</f>
        <v>Colorado</v>
      </c>
      <c r="E13710" s="8" t="s">
        <v>413</v>
      </c>
      <c r="F13710">
        <v>176</v>
      </c>
      <c r="G13710" t="str">
        <f>VLOOKUP(HospitalImport__2[[#This Row],[Medical Procedure ID No.]],MedicalProcedures!$A$1:$B$11,2,FALSE)</f>
        <v>PULMONARY EMBOLISM W/O MCC</v>
      </c>
      <c r="H13710">
        <v>48</v>
      </c>
      <c r="I13710" t="str">
        <f>VLOOKUP(HospitalImport__2[[#This Row],[ Total Discharges ]],'Discharge Volume Type'!$A$1:$B$3,2,TRUE)</f>
        <v>Low</v>
      </c>
      <c r="J13710">
        <v>38405.97</v>
      </c>
      <c r="K13710">
        <v>5587.19</v>
      </c>
      <c r="L13710">
        <v>3652.11</v>
      </c>
    </row>
    <row r="13711" spans="1:12" x14ac:dyDescent="0.25">
      <c r="A13711" s="8" t="s">
        <v>416</v>
      </c>
      <c r="B13711" s="8" t="s">
        <v>417</v>
      </c>
      <c r="C13711" s="8" t="s">
        <v>13</v>
      </c>
      <c r="D13711" s="8" t="str">
        <f>VLOOKUP(HospitalImport__2[[#This Row],[Provider State]],States!$A$2:$B$52,2,FALSE)</f>
        <v>Colorado</v>
      </c>
      <c r="E13711" s="8" t="s">
        <v>404</v>
      </c>
      <c r="F13711">
        <v>176</v>
      </c>
      <c r="G13711" t="str">
        <f>VLOOKUP(HospitalImport__2[[#This Row],[Medical Procedure ID No.]],MedicalProcedures!$A$1:$B$11,2,FALSE)</f>
        <v>PULMONARY EMBOLISM W/O MCC</v>
      </c>
      <c r="H13711">
        <v>47</v>
      </c>
      <c r="I13711" t="str">
        <f>VLOOKUP(HospitalImport__2[[#This Row],[ Total Discharges ]],'Discharge Volume Type'!$A$1:$B$3,2,TRUE)</f>
        <v>Low</v>
      </c>
      <c r="J13711">
        <v>15726.09</v>
      </c>
      <c r="K13711">
        <v>5820.15</v>
      </c>
      <c r="L13711">
        <v>3754.66</v>
      </c>
    </row>
    <row r="13712" spans="1:12" x14ac:dyDescent="0.25">
      <c r="A13712" s="8" t="s">
        <v>3522</v>
      </c>
      <c r="B13712" s="8" t="s">
        <v>1058</v>
      </c>
      <c r="C13712" s="8" t="s">
        <v>13</v>
      </c>
      <c r="D13712" s="8" t="str">
        <f>VLOOKUP(HospitalImport__2[[#This Row],[Provider State]],States!$A$2:$B$52,2,FALSE)</f>
        <v>Colorado</v>
      </c>
      <c r="E13712" s="8" t="s">
        <v>404</v>
      </c>
      <c r="F13712">
        <v>176</v>
      </c>
      <c r="G13712" t="str">
        <f>VLOOKUP(HospitalImport__2[[#This Row],[Medical Procedure ID No.]],MedicalProcedures!$A$1:$B$11,2,FALSE)</f>
        <v>PULMONARY EMBOLISM W/O MCC</v>
      </c>
      <c r="H13712">
        <v>66</v>
      </c>
      <c r="I13712" t="str">
        <f>VLOOKUP(HospitalImport__2[[#This Row],[ Total Discharges ]],'Discharge Volume Type'!$A$1:$B$3,2,TRUE)</f>
        <v xml:space="preserve">Medium </v>
      </c>
      <c r="J13712">
        <v>49042.66</v>
      </c>
      <c r="K13712">
        <v>7377.9</v>
      </c>
      <c r="L13712">
        <v>5559.96</v>
      </c>
    </row>
    <row r="13713" spans="1:12" x14ac:dyDescent="0.25">
      <c r="A13713" s="8" t="s">
        <v>3523</v>
      </c>
      <c r="B13713" s="8" t="s">
        <v>3524</v>
      </c>
      <c r="C13713" s="8" t="s">
        <v>13</v>
      </c>
      <c r="D13713" s="8" t="str">
        <f>VLOOKUP(HospitalImport__2[[#This Row],[Provider State]],States!$A$2:$B$52,2,FALSE)</f>
        <v>Colorado</v>
      </c>
      <c r="E13713" s="8" t="s">
        <v>404</v>
      </c>
      <c r="F13713">
        <v>176</v>
      </c>
      <c r="G13713" t="str">
        <f>VLOOKUP(HospitalImport__2[[#This Row],[Medical Procedure ID No.]],MedicalProcedures!$A$1:$B$11,2,FALSE)</f>
        <v>PULMONARY EMBOLISM W/O MCC</v>
      </c>
      <c r="H13713">
        <v>67</v>
      </c>
      <c r="I13713" t="str">
        <f>VLOOKUP(HospitalImport__2[[#This Row],[ Total Discharges ]],'Discharge Volume Type'!$A$1:$B$3,2,TRUE)</f>
        <v xml:space="preserve">Medium </v>
      </c>
      <c r="J13713">
        <v>40712.800000000003</v>
      </c>
      <c r="K13713">
        <v>4744.09</v>
      </c>
      <c r="L13713">
        <v>11867.38</v>
      </c>
    </row>
    <row r="13714" spans="1:12" x14ac:dyDescent="0.25">
      <c r="A13714" s="8" t="s">
        <v>2307</v>
      </c>
      <c r="B13714" s="8" t="s">
        <v>2308</v>
      </c>
      <c r="C13714" s="8" t="s">
        <v>13</v>
      </c>
      <c r="D13714" s="8" t="str">
        <f>VLOOKUP(HospitalImport__2[[#This Row],[Provider State]],States!$A$2:$B$52,2,FALSE)</f>
        <v>Colorado</v>
      </c>
      <c r="E13714" s="8" t="s">
        <v>404</v>
      </c>
      <c r="F13714">
        <v>176</v>
      </c>
      <c r="G13714" t="str">
        <f>VLOOKUP(HospitalImport__2[[#This Row],[Medical Procedure ID No.]],MedicalProcedures!$A$1:$B$11,2,FALSE)</f>
        <v>PULMONARY EMBOLISM W/O MCC</v>
      </c>
      <c r="H13714">
        <v>45</v>
      </c>
      <c r="I13714" t="str">
        <f>VLOOKUP(HospitalImport__2[[#This Row],[ Total Discharges ]],'Discharge Volume Type'!$A$1:$B$3,2,TRUE)</f>
        <v>Low</v>
      </c>
      <c r="J13714">
        <v>13639.2</v>
      </c>
      <c r="K13714">
        <v>5256.56</v>
      </c>
      <c r="L13714">
        <v>4699.25</v>
      </c>
    </row>
    <row r="13715" spans="1:12" x14ac:dyDescent="0.25">
      <c r="A13715" s="8" t="s">
        <v>420</v>
      </c>
      <c r="B13715" s="8" t="s">
        <v>421</v>
      </c>
      <c r="C13715" s="8" t="s">
        <v>15</v>
      </c>
      <c r="D13715" s="8" t="str">
        <f>VLOOKUP(HospitalImport__2[[#This Row],[Provider State]],States!$A$2:$B$52,2,FALSE)</f>
        <v>Connecticut</v>
      </c>
      <c r="E13715" s="8" t="s">
        <v>422</v>
      </c>
      <c r="F13715">
        <v>176</v>
      </c>
      <c r="G13715" t="str">
        <f>VLOOKUP(HospitalImport__2[[#This Row],[Medical Procedure ID No.]],MedicalProcedures!$A$1:$B$11,2,FALSE)</f>
        <v>PULMONARY EMBOLISM W/O MCC</v>
      </c>
      <c r="H13715">
        <v>118</v>
      </c>
      <c r="I13715" t="str">
        <f>VLOOKUP(HospitalImport__2[[#This Row],[ Total Discharges ]],'Discharge Volume Type'!$A$1:$B$3,2,TRUE)</f>
        <v>High</v>
      </c>
      <c r="J13715">
        <v>43013.31</v>
      </c>
      <c r="K13715">
        <v>6670.16</v>
      </c>
      <c r="L13715">
        <v>5976.52</v>
      </c>
    </row>
    <row r="13716" spans="1:12" x14ac:dyDescent="0.25">
      <c r="A13716" s="8" t="s">
        <v>423</v>
      </c>
      <c r="B13716" s="8" t="s">
        <v>424</v>
      </c>
      <c r="C13716" s="8" t="s">
        <v>15</v>
      </c>
      <c r="D13716" s="8" t="str">
        <f>VLOOKUP(HospitalImport__2[[#This Row],[Provider State]],States!$A$2:$B$52,2,FALSE)</f>
        <v>Connecticut</v>
      </c>
      <c r="E13716" s="8" t="s">
        <v>425</v>
      </c>
      <c r="F13716">
        <v>176</v>
      </c>
      <c r="G13716" t="str">
        <f>VLOOKUP(HospitalImport__2[[#This Row],[Medical Procedure ID No.]],MedicalProcedures!$A$1:$B$11,2,FALSE)</f>
        <v>PULMONARY EMBOLISM W/O MCC</v>
      </c>
      <c r="H13716">
        <v>71</v>
      </c>
      <c r="I13716" t="str">
        <f>VLOOKUP(HospitalImport__2[[#This Row],[ Total Discharges ]],'Discharge Volume Type'!$A$1:$B$3,2,TRUE)</f>
        <v xml:space="preserve">Medium </v>
      </c>
      <c r="J13716">
        <v>31543.39</v>
      </c>
      <c r="K13716">
        <v>6019.45</v>
      </c>
      <c r="L13716">
        <v>4344.75</v>
      </c>
    </row>
    <row r="13717" spans="1:12" x14ac:dyDescent="0.25">
      <c r="A13717" s="8" t="s">
        <v>3016</v>
      </c>
      <c r="B13717" s="8" t="s">
        <v>432</v>
      </c>
      <c r="C13717" s="8" t="s">
        <v>15</v>
      </c>
      <c r="D13717" s="8" t="str">
        <f>VLOOKUP(HospitalImport__2[[#This Row],[Provider State]],States!$A$2:$B$52,2,FALSE)</f>
        <v>Connecticut</v>
      </c>
      <c r="E13717" s="8" t="s">
        <v>422</v>
      </c>
      <c r="F13717">
        <v>176</v>
      </c>
      <c r="G13717" t="str">
        <f>VLOOKUP(HospitalImport__2[[#This Row],[Medical Procedure ID No.]],MedicalProcedures!$A$1:$B$11,2,FALSE)</f>
        <v>PULMONARY EMBOLISM W/O MCC</v>
      </c>
      <c r="H13717">
        <v>66</v>
      </c>
      <c r="I13717" t="str">
        <f>VLOOKUP(HospitalImport__2[[#This Row],[ Total Discharges ]],'Discharge Volume Type'!$A$1:$B$3,2,TRUE)</f>
        <v xml:space="preserve">Medium </v>
      </c>
      <c r="J13717">
        <v>32147.72</v>
      </c>
      <c r="K13717">
        <v>5635.18</v>
      </c>
      <c r="L13717">
        <v>3779.53</v>
      </c>
    </row>
    <row r="13718" spans="1:12" x14ac:dyDescent="0.25">
      <c r="A13718" s="8" t="s">
        <v>2311</v>
      </c>
      <c r="B13718" s="8" t="s">
        <v>2312</v>
      </c>
      <c r="C13718" s="8" t="s">
        <v>15</v>
      </c>
      <c r="D13718" s="8" t="str">
        <f>VLOOKUP(HospitalImport__2[[#This Row],[Provider State]],States!$A$2:$B$52,2,FALSE)</f>
        <v>Connecticut</v>
      </c>
      <c r="E13718" s="8" t="s">
        <v>428</v>
      </c>
      <c r="F13718">
        <v>176</v>
      </c>
      <c r="G13718" t="str">
        <f>VLOOKUP(HospitalImport__2[[#This Row],[Medical Procedure ID No.]],MedicalProcedures!$A$1:$B$11,2,FALSE)</f>
        <v>PULMONARY EMBOLISM W/O MCC</v>
      </c>
      <c r="H13718">
        <v>48</v>
      </c>
      <c r="I13718" t="str">
        <f>VLOOKUP(HospitalImport__2[[#This Row],[ Total Discharges ]],'Discharge Volume Type'!$A$1:$B$3,2,TRUE)</f>
        <v>Low</v>
      </c>
      <c r="J13718">
        <v>9841.31</v>
      </c>
      <c r="K13718">
        <v>4940.84</v>
      </c>
      <c r="L13718">
        <v>6847.55</v>
      </c>
    </row>
    <row r="13719" spans="1:12" x14ac:dyDescent="0.25">
      <c r="A13719" s="8" t="s">
        <v>3017</v>
      </c>
      <c r="B13719" s="8" t="s">
        <v>3018</v>
      </c>
      <c r="C13719" s="8" t="s">
        <v>15</v>
      </c>
      <c r="D13719" s="8" t="str">
        <f>VLOOKUP(HospitalImport__2[[#This Row],[Provider State]],States!$A$2:$B$52,2,FALSE)</f>
        <v>Connecticut</v>
      </c>
      <c r="E13719" s="8" t="s">
        <v>425</v>
      </c>
      <c r="F13719">
        <v>176</v>
      </c>
      <c r="G13719" t="str">
        <f>VLOOKUP(HospitalImport__2[[#This Row],[Medical Procedure ID No.]],MedicalProcedures!$A$1:$B$11,2,FALSE)</f>
        <v>PULMONARY EMBOLISM W/O MCC</v>
      </c>
      <c r="H13719">
        <v>59</v>
      </c>
      <c r="I13719" t="str">
        <f>VLOOKUP(HospitalImport__2[[#This Row],[ Total Discharges ]],'Discharge Volume Type'!$A$1:$B$3,2,TRUE)</f>
        <v xml:space="preserve">Medium </v>
      </c>
      <c r="J13719">
        <v>16102.65</v>
      </c>
      <c r="K13719">
        <v>7934.13</v>
      </c>
      <c r="L13719">
        <v>5072.6400000000003</v>
      </c>
    </row>
    <row r="13720" spans="1:12" x14ac:dyDescent="0.25">
      <c r="A13720" s="8" t="s">
        <v>431</v>
      </c>
      <c r="B13720" s="8" t="s">
        <v>432</v>
      </c>
      <c r="C13720" s="8" t="s">
        <v>15</v>
      </c>
      <c r="D13720" s="8" t="str">
        <f>VLOOKUP(HospitalImport__2[[#This Row],[Provider State]],States!$A$2:$B$52,2,FALSE)</f>
        <v>Connecticut</v>
      </c>
      <c r="E13720" s="8" t="s">
        <v>422</v>
      </c>
      <c r="F13720">
        <v>176</v>
      </c>
      <c r="G13720" t="str">
        <f>VLOOKUP(HospitalImport__2[[#This Row],[Medical Procedure ID No.]],MedicalProcedures!$A$1:$B$11,2,FALSE)</f>
        <v>PULMONARY EMBOLISM W/O MCC</v>
      </c>
      <c r="H13720">
        <v>61</v>
      </c>
      <c r="I13720" t="str">
        <f>VLOOKUP(HospitalImport__2[[#This Row],[ Total Discharges ]],'Discharge Volume Type'!$A$1:$B$3,2,TRUE)</f>
        <v xml:space="preserve">Medium </v>
      </c>
      <c r="J13720">
        <v>41650.519999999997</v>
      </c>
      <c r="K13720">
        <v>11934.85</v>
      </c>
      <c r="L13720">
        <v>3669.16</v>
      </c>
    </row>
    <row r="13721" spans="1:12" x14ac:dyDescent="0.25">
      <c r="A13721" s="8" t="s">
        <v>433</v>
      </c>
      <c r="B13721" s="8" t="s">
        <v>434</v>
      </c>
      <c r="C13721" s="8" t="s">
        <v>15</v>
      </c>
      <c r="D13721" s="8" t="str">
        <f>VLOOKUP(HospitalImport__2[[#This Row],[Provider State]],States!$A$2:$B$52,2,FALSE)</f>
        <v>Connecticut</v>
      </c>
      <c r="E13721" s="8" t="s">
        <v>422</v>
      </c>
      <c r="F13721">
        <v>176</v>
      </c>
      <c r="G13721" t="str">
        <f>VLOOKUP(HospitalImport__2[[#This Row],[Medical Procedure ID No.]],MedicalProcedures!$A$1:$B$11,2,FALSE)</f>
        <v>PULMONARY EMBOLISM W/O MCC</v>
      </c>
      <c r="H13721">
        <v>163</v>
      </c>
      <c r="I13721" t="str">
        <f>VLOOKUP(HospitalImport__2[[#This Row],[ Total Discharges ]],'Discharge Volume Type'!$A$1:$B$3,2,TRUE)</f>
        <v>High</v>
      </c>
      <c r="J13721">
        <v>85505.59</v>
      </c>
      <c r="K13721">
        <v>6441.09</v>
      </c>
      <c r="L13721">
        <v>7845.36</v>
      </c>
    </row>
    <row r="13722" spans="1:12" x14ac:dyDescent="0.25">
      <c r="A13722" s="8" t="s">
        <v>435</v>
      </c>
      <c r="B13722" s="8" t="s">
        <v>436</v>
      </c>
      <c r="C13722" s="8" t="s">
        <v>15</v>
      </c>
      <c r="D13722" s="8" t="str">
        <f>VLOOKUP(HospitalImport__2[[#This Row],[Provider State]],States!$A$2:$B$52,2,FALSE)</f>
        <v>Connecticut</v>
      </c>
      <c r="E13722" s="8" t="s">
        <v>428</v>
      </c>
      <c r="F13722">
        <v>176</v>
      </c>
      <c r="G13722" t="str">
        <f>VLOOKUP(HospitalImport__2[[#This Row],[Medical Procedure ID No.]],MedicalProcedures!$A$1:$B$11,2,FALSE)</f>
        <v>PULMONARY EMBOLISM W/O MCC</v>
      </c>
      <c r="H13722">
        <v>53</v>
      </c>
      <c r="I13722" t="str">
        <f>VLOOKUP(HospitalImport__2[[#This Row],[ Total Discharges ]],'Discharge Volume Type'!$A$1:$B$3,2,TRUE)</f>
        <v xml:space="preserve">Medium </v>
      </c>
      <c r="J13722">
        <v>10506.31</v>
      </c>
      <c r="K13722">
        <v>6390.79</v>
      </c>
      <c r="L13722">
        <v>12355.46</v>
      </c>
    </row>
    <row r="13723" spans="1:12" x14ac:dyDescent="0.25">
      <c r="A13723" s="8" t="s">
        <v>437</v>
      </c>
      <c r="B13723" s="8" t="s">
        <v>438</v>
      </c>
      <c r="C13723" s="8" t="s">
        <v>15</v>
      </c>
      <c r="D13723" s="8" t="str">
        <f>VLOOKUP(HospitalImport__2[[#This Row],[Provider State]],States!$A$2:$B$52,2,FALSE)</f>
        <v>Connecticut</v>
      </c>
      <c r="E13723" s="8" t="s">
        <v>425</v>
      </c>
      <c r="F13723">
        <v>176</v>
      </c>
      <c r="G13723" t="str">
        <f>VLOOKUP(HospitalImport__2[[#This Row],[Medical Procedure ID No.]],MedicalProcedures!$A$1:$B$11,2,FALSE)</f>
        <v>PULMONARY EMBOLISM W/O MCC</v>
      </c>
      <c r="H13723">
        <v>38</v>
      </c>
      <c r="I13723" t="str">
        <f>VLOOKUP(HospitalImport__2[[#This Row],[ Total Discharges ]],'Discharge Volume Type'!$A$1:$B$3,2,TRUE)</f>
        <v>Low</v>
      </c>
      <c r="J13723">
        <v>29062.28</v>
      </c>
      <c r="K13723">
        <v>15780.38</v>
      </c>
      <c r="L13723">
        <v>4682.0200000000004</v>
      </c>
    </row>
    <row r="13724" spans="1:12" x14ac:dyDescent="0.25">
      <c r="A13724" s="8" t="s">
        <v>3530</v>
      </c>
      <c r="B13724" s="8" t="s">
        <v>3531</v>
      </c>
      <c r="C13724" s="8" t="s">
        <v>15</v>
      </c>
      <c r="D13724" s="8" t="str">
        <f>VLOOKUP(HospitalImport__2[[#This Row],[Provider State]],States!$A$2:$B$52,2,FALSE)</f>
        <v>Connecticut</v>
      </c>
      <c r="E13724" s="8" t="s">
        <v>425</v>
      </c>
      <c r="F13724">
        <v>176</v>
      </c>
      <c r="G13724" t="str">
        <f>VLOOKUP(HospitalImport__2[[#This Row],[Medical Procedure ID No.]],MedicalProcedures!$A$1:$B$11,2,FALSE)</f>
        <v>PULMONARY EMBOLISM W/O MCC</v>
      </c>
      <c r="H13724">
        <v>48</v>
      </c>
      <c r="I13724" t="str">
        <f>VLOOKUP(HospitalImport__2[[#This Row],[ Total Discharges ]],'Discharge Volume Type'!$A$1:$B$3,2,TRUE)</f>
        <v>Low</v>
      </c>
      <c r="J13724">
        <v>14593.18</v>
      </c>
      <c r="K13724">
        <v>5893.81</v>
      </c>
      <c r="L13724">
        <v>10864.51</v>
      </c>
    </row>
    <row r="13725" spans="1:12" x14ac:dyDescent="0.25">
      <c r="A13725" s="8" t="s">
        <v>439</v>
      </c>
      <c r="B13725" s="8" t="s">
        <v>421</v>
      </c>
      <c r="C13725" s="8" t="s">
        <v>15</v>
      </c>
      <c r="D13725" s="8" t="str">
        <f>VLOOKUP(HospitalImport__2[[#This Row],[Provider State]],States!$A$2:$B$52,2,FALSE)</f>
        <v>Connecticut</v>
      </c>
      <c r="E13725" s="8" t="s">
        <v>422</v>
      </c>
      <c r="F13725">
        <v>176</v>
      </c>
      <c r="G13725" t="str">
        <f>VLOOKUP(HospitalImport__2[[#This Row],[Medical Procedure ID No.]],MedicalProcedures!$A$1:$B$11,2,FALSE)</f>
        <v>PULMONARY EMBOLISM W/O MCC</v>
      </c>
      <c r="H13725">
        <v>72</v>
      </c>
      <c r="I13725" t="str">
        <f>VLOOKUP(HospitalImport__2[[#This Row],[ Total Discharges ]],'Discharge Volume Type'!$A$1:$B$3,2,TRUE)</f>
        <v xml:space="preserve">Medium </v>
      </c>
      <c r="J13725">
        <v>15030.3</v>
      </c>
      <c r="K13725">
        <v>10447.120000000001</v>
      </c>
      <c r="L13725">
        <v>5234.33</v>
      </c>
    </row>
    <row r="13726" spans="1:12" x14ac:dyDescent="0.25">
      <c r="A13726" s="8" t="s">
        <v>440</v>
      </c>
      <c r="B13726" s="8" t="s">
        <v>441</v>
      </c>
      <c r="C13726" s="8" t="s">
        <v>15</v>
      </c>
      <c r="D13726" s="8" t="str">
        <f>VLOOKUP(HospitalImport__2[[#This Row],[Provider State]],States!$A$2:$B$52,2,FALSE)</f>
        <v>Connecticut</v>
      </c>
      <c r="E13726" s="8" t="s">
        <v>425</v>
      </c>
      <c r="F13726">
        <v>176</v>
      </c>
      <c r="G13726" t="str">
        <f>VLOOKUP(HospitalImport__2[[#This Row],[Medical Procedure ID No.]],MedicalProcedures!$A$1:$B$11,2,FALSE)</f>
        <v>PULMONARY EMBOLISM W/O MCC</v>
      </c>
      <c r="H13726">
        <v>49</v>
      </c>
      <c r="I13726" t="str">
        <f>VLOOKUP(HospitalImport__2[[#This Row],[ Total Discharges ]],'Discharge Volume Type'!$A$1:$B$3,2,TRUE)</f>
        <v>Low</v>
      </c>
      <c r="J13726">
        <v>24352.34</v>
      </c>
      <c r="K13726">
        <v>4797.42</v>
      </c>
      <c r="L13726">
        <v>5247.53</v>
      </c>
    </row>
    <row r="13727" spans="1:12" x14ac:dyDescent="0.25">
      <c r="A13727" s="8" t="s">
        <v>442</v>
      </c>
      <c r="B13727" s="8" t="s">
        <v>424</v>
      </c>
      <c r="C13727" s="8" t="s">
        <v>15</v>
      </c>
      <c r="D13727" s="8" t="str">
        <f>VLOOKUP(HospitalImport__2[[#This Row],[Provider State]],States!$A$2:$B$52,2,FALSE)</f>
        <v>Connecticut</v>
      </c>
      <c r="E13727" s="8" t="s">
        <v>425</v>
      </c>
      <c r="F13727">
        <v>176</v>
      </c>
      <c r="G13727" t="str">
        <f>VLOOKUP(HospitalImport__2[[#This Row],[Medical Procedure ID No.]],MedicalProcedures!$A$1:$B$11,2,FALSE)</f>
        <v>PULMONARY EMBOLISM W/O MCC</v>
      </c>
      <c r="H13727">
        <v>62</v>
      </c>
      <c r="I13727" t="str">
        <f>VLOOKUP(HospitalImport__2[[#This Row],[ Total Discharges ]],'Discharge Volume Type'!$A$1:$B$3,2,TRUE)</f>
        <v xml:space="preserve">Medium </v>
      </c>
      <c r="J13727">
        <v>63204.67</v>
      </c>
      <c r="K13727">
        <v>5107.67</v>
      </c>
      <c r="L13727">
        <v>5235.3999999999996</v>
      </c>
    </row>
    <row r="13728" spans="1:12" x14ac:dyDescent="0.25">
      <c r="A13728" s="8" t="s">
        <v>3020</v>
      </c>
      <c r="B13728" s="8" t="s">
        <v>1360</v>
      </c>
      <c r="C13728" s="8" t="s">
        <v>15</v>
      </c>
      <c r="D13728" s="8" t="str">
        <f>VLOOKUP(HospitalImport__2[[#This Row],[Provider State]],States!$A$2:$B$52,2,FALSE)</f>
        <v>Connecticut</v>
      </c>
      <c r="E13728" s="8" t="s">
        <v>425</v>
      </c>
      <c r="F13728">
        <v>176</v>
      </c>
      <c r="G13728" t="str">
        <f>VLOOKUP(HospitalImport__2[[#This Row],[Medical Procedure ID No.]],MedicalProcedures!$A$1:$B$11,2,FALSE)</f>
        <v>PULMONARY EMBOLISM W/O MCC</v>
      </c>
      <c r="H13728">
        <v>42</v>
      </c>
      <c r="I13728" t="str">
        <f>VLOOKUP(HospitalImport__2[[#This Row],[ Total Discharges ]],'Discharge Volume Type'!$A$1:$B$3,2,TRUE)</f>
        <v>Low</v>
      </c>
      <c r="J13728">
        <v>22555.38</v>
      </c>
      <c r="K13728">
        <v>9189.2800000000007</v>
      </c>
      <c r="L13728">
        <v>13115.68</v>
      </c>
    </row>
    <row r="13729" spans="1:12" x14ac:dyDescent="0.25">
      <c r="A13729" s="8" t="s">
        <v>443</v>
      </c>
      <c r="B13729" s="8" t="s">
        <v>427</v>
      </c>
      <c r="C13729" s="8" t="s">
        <v>15</v>
      </c>
      <c r="D13729" s="8" t="str">
        <f>VLOOKUP(HospitalImport__2[[#This Row],[Provider State]],States!$A$2:$B$52,2,FALSE)</f>
        <v>Connecticut</v>
      </c>
      <c r="E13729" s="8" t="s">
        <v>428</v>
      </c>
      <c r="F13729">
        <v>176</v>
      </c>
      <c r="G13729" t="str">
        <f>VLOOKUP(HospitalImport__2[[#This Row],[Medical Procedure ID No.]],MedicalProcedures!$A$1:$B$11,2,FALSE)</f>
        <v>PULMONARY EMBOLISM W/O MCC</v>
      </c>
      <c r="H13729">
        <v>33</v>
      </c>
      <c r="I13729" t="str">
        <f>VLOOKUP(HospitalImport__2[[#This Row],[ Total Discharges ]],'Discharge Volume Type'!$A$1:$B$3,2,TRUE)</f>
        <v>Low</v>
      </c>
      <c r="J13729">
        <v>16555.150000000001</v>
      </c>
      <c r="K13729">
        <v>9093.2199999999993</v>
      </c>
      <c r="L13729">
        <v>4704.8999999999996</v>
      </c>
    </row>
    <row r="13730" spans="1:12" x14ac:dyDescent="0.25">
      <c r="A13730" s="8" t="s">
        <v>444</v>
      </c>
      <c r="B13730" s="8" t="s">
        <v>445</v>
      </c>
      <c r="C13730" s="8" t="s">
        <v>15</v>
      </c>
      <c r="D13730" s="8" t="str">
        <f>VLOOKUP(HospitalImport__2[[#This Row],[Provider State]],States!$A$2:$B$52,2,FALSE)</f>
        <v>Connecticut</v>
      </c>
      <c r="E13730" s="8" t="s">
        <v>422</v>
      </c>
      <c r="F13730">
        <v>176</v>
      </c>
      <c r="G13730" t="str">
        <f>VLOOKUP(HospitalImport__2[[#This Row],[Medical Procedure ID No.]],MedicalProcedures!$A$1:$B$11,2,FALSE)</f>
        <v>PULMONARY EMBOLISM W/O MCC</v>
      </c>
      <c r="H13730">
        <v>55</v>
      </c>
      <c r="I13730" t="str">
        <f>VLOOKUP(HospitalImport__2[[#This Row],[ Total Discharges ]],'Discharge Volume Type'!$A$1:$B$3,2,TRUE)</f>
        <v xml:space="preserve">Medium </v>
      </c>
      <c r="J13730">
        <v>14466.45</v>
      </c>
      <c r="K13730">
        <v>5846.41</v>
      </c>
      <c r="L13730">
        <v>3318.71</v>
      </c>
    </row>
    <row r="13731" spans="1:12" x14ac:dyDescent="0.25">
      <c r="A13731" s="8" t="s">
        <v>446</v>
      </c>
      <c r="B13731" s="8" t="s">
        <v>447</v>
      </c>
      <c r="C13731" s="8" t="s">
        <v>15</v>
      </c>
      <c r="D13731" s="8" t="str">
        <f>VLOOKUP(HospitalImport__2[[#This Row],[Provider State]],States!$A$2:$B$52,2,FALSE)</f>
        <v>Connecticut</v>
      </c>
      <c r="E13731" s="8" t="s">
        <v>428</v>
      </c>
      <c r="F13731">
        <v>176</v>
      </c>
      <c r="G13731" t="str">
        <f>VLOOKUP(HospitalImport__2[[#This Row],[Medical Procedure ID No.]],MedicalProcedures!$A$1:$B$11,2,FALSE)</f>
        <v>PULMONARY EMBOLISM W/O MCC</v>
      </c>
      <c r="H13731">
        <v>39</v>
      </c>
      <c r="I13731" t="str">
        <f>VLOOKUP(HospitalImport__2[[#This Row],[ Total Discharges ]],'Discharge Volume Type'!$A$1:$B$3,2,TRUE)</f>
        <v>Low</v>
      </c>
      <c r="J13731">
        <v>15734.17</v>
      </c>
      <c r="K13731">
        <v>15131.6</v>
      </c>
      <c r="L13731">
        <v>3212.28</v>
      </c>
    </row>
    <row r="13732" spans="1:12" x14ac:dyDescent="0.25">
      <c r="A13732" s="8" t="s">
        <v>448</v>
      </c>
      <c r="B13732" s="8" t="s">
        <v>449</v>
      </c>
      <c r="C13732" s="8" t="s">
        <v>15</v>
      </c>
      <c r="D13732" s="8" t="str">
        <f>VLOOKUP(HospitalImport__2[[#This Row],[Provider State]],States!$A$2:$B$52,2,FALSE)</f>
        <v>Connecticut</v>
      </c>
      <c r="E13732" s="8" t="s">
        <v>425</v>
      </c>
      <c r="F13732">
        <v>176</v>
      </c>
      <c r="G13732" t="str">
        <f>VLOOKUP(HospitalImport__2[[#This Row],[Medical Procedure ID No.]],MedicalProcedures!$A$1:$B$11,2,FALSE)</f>
        <v>PULMONARY EMBOLISM W/O MCC</v>
      </c>
      <c r="H13732">
        <v>63</v>
      </c>
      <c r="I13732" t="str">
        <f>VLOOKUP(HospitalImport__2[[#This Row],[ Total Discharges ]],'Discharge Volume Type'!$A$1:$B$3,2,TRUE)</f>
        <v xml:space="preserve">Medium </v>
      </c>
      <c r="J13732">
        <v>29254.76</v>
      </c>
      <c r="K13732">
        <v>7180.47</v>
      </c>
      <c r="L13732">
        <v>5294.89</v>
      </c>
    </row>
    <row r="13733" spans="1:12" x14ac:dyDescent="0.25">
      <c r="A13733" s="8" t="s">
        <v>450</v>
      </c>
      <c r="B13733" s="8" t="s">
        <v>451</v>
      </c>
      <c r="C13733" s="8" t="s">
        <v>17</v>
      </c>
      <c r="D13733" s="8" t="str">
        <f>VLOOKUP(HospitalImport__2[[#This Row],[Provider State]],States!$A$2:$B$52,2,FALSE)</f>
        <v>Delaware</v>
      </c>
      <c r="E13733" s="8" t="s">
        <v>452</v>
      </c>
      <c r="F13733">
        <v>176</v>
      </c>
      <c r="G13733" t="str">
        <f>VLOOKUP(HospitalImport__2[[#This Row],[Medical Procedure ID No.]],MedicalProcedures!$A$1:$B$11,2,FALSE)</f>
        <v>PULMONARY EMBOLISM W/O MCC</v>
      </c>
      <c r="H13733">
        <v>44</v>
      </c>
      <c r="I13733" t="str">
        <f>VLOOKUP(HospitalImport__2[[#This Row],[ Total Discharges ]],'Discharge Volume Type'!$A$1:$B$3,2,TRUE)</f>
        <v>Low</v>
      </c>
      <c r="J13733">
        <v>27659.13</v>
      </c>
      <c r="K13733">
        <v>11263.86</v>
      </c>
      <c r="L13733">
        <v>5919.48</v>
      </c>
    </row>
    <row r="13734" spans="1:12" x14ac:dyDescent="0.25">
      <c r="A13734" s="8" t="s">
        <v>453</v>
      </c>
      <c r="B13734" s="8" t="s">
        <v>454</v>
      </c>
      <c r="C13734" s="8" t="s">
        <v>17</v>
      </c>
      <c r="D13734" s="8" t="str">
        <f>VLOOKUP(HospitalImport__2[[#This Row],[Provider State]],States!$A$2:$B$52,2,FALSE)</f>
        <v>Delaware</v>
      </c>
      <c r="E13734" s="8" t="s">
        <v>452</v>
      </c>
      <c r="F13734">
        <v>176</v>
      </c>
      <c r="G13734" t="str">
        <f>VLOOKUP(HospitalImport__2[[#This Row],[Medical Procedure ID No.]],MedicalProcedures!$A$1:$B$11,2,FALSE)</f>
        <v>PULMONARY EMBOLISM W/O MCC</v>
      </c>
      <c r="H13734">
        <v>43</v>
      </c>
      <c r="I13734" t="str">
        <f>VLOOKUP(HospitalImport__2[[#This Row],[ Total Discharges ]],'Discharge Volume Type'!$A$1:$B$3,2,TRUE)</f>
        <v>Low</v>
      </c>
      <c r="J13734">
        <v>35553.22</v>
      </c>
      <c r="K13734">
        <v>3970.67</v>
      </c>
      <c r="L13734">
        <v>25601.439999999999</v>
      </c>
    </row>
    <row r="13735" spans="1:12" x14ac:dyDescent="0.25">
      <c r="A13735" s="8" t="s">
        <v>455</v>
      </c>
      <c r="B13735" s="8" t="s">
        <v>456</v>
      </c>
      <c r="C13735" s="8" t="s">
        <v>17</v>
      </c>
      <c r="D13735" s="8" t="str">
        <f>VLOOKUP(HospitalImport__2[[#This Row],[Provider State]],States!$A$2:$B$52,2,FALSE)</f>
        <v>Delaware</v>
      </c>
      <c r="E13735" s="8" t="s">
        <v>457</v>
      </c>
      <c r="F13735">
        <v>176</v>
      </c>
      <c r="G13735" t="str">
        <f>VLOOKUP(HospitalImport__2[[#This Row],[Medical Procedure ID No.]],MedicalProcedures!$A$1:$B$11,2,FALSE)</f>
        <v>PULMONARY EMBOLISM W/O MCC</v>
      </c>
      <c r="H13735">
        <v>54</v>
      </c>
      <c r="I13735" t="str">
        <f>VLOOKUP(HospitalImport__2[[#This Row],[ Total Discharges ]],'Discharge Volume Type'!$A$1:$B$3,2,TRUE)</f>
        <v xml:space="preserve">Medium </v>
      </c>
      <c r="J13735">
        <v>27410.57</v>
      </c>
      <c r="K13735">
        <v>4148.49</v>
      </c>
      <c r="L13735">
        <v>5288.89</v>
      </c>
    </row>
    <row r="13736" spans="1:12" x14ac:dyDescent="0.25">
      <c r="A13736" s="8" t="s">
        <v>458</v>
      </c>
      <c r="B13736" s="8" t="s">
        <v>459</v>
      </c>
      <c r="C13736" s="8" t="s">
        <v>19</v>
      </c>
      <c r="D13736" s="8" t="str">
        <f>VLOOKUP(HospitalImport__2[[#This Row],[Provider State]],States!$A$2:$B$52,2,FALSE)</f>
        <v>District of Columbia</v>
      </c>
      <c r="E13736" s="8" t="s">
        <v>460</v>
      </c>
      <c r="F13736">
        <v>176</v>
      </c>
      <c r="G13736" t="str">
        <f>VLOOKUP(HospitalImport__2[[#This Row],[Medical Procedure ID No.]],MedicalProcedures!$A$1:$B$11,2,FALSE)</f>
        <v>PULMONARY EMBOLISM W/O MCC</v>
      </c>
      <c r="H13736">
        <v>41</v>
      </c>
      <c r="I13736" t="str">
        <f>VLOOKUP(HospitalImport__2[[#This Row],[ Total Discharges ]],'Discharge Volume Type'!$A$1:$B$3,2,TRUE)</f>
        <v>Low</v>
      </c>
      <c r="J13736">
        <v>14916.81</v>
      </c>
      <c r="K13736">
        <v>6365.96</v>
      </c>
      <c r="L13736">
        <v>3717.7</v>
      </c>
    </row>
    <row r="13737" spans="1:12" x14ac:dyDescent="0.25">
      <c r="A13737" s="8" t="s">
        <v>3021</v>
      </c>
      <c r="B13737" s="8" t="s">
        <v>459</v>
      </c>
      <c r="C13737" s="8" t="s">
        <v>19</v>
      </c>
      <c r="D13737" s="8" t="str">
        <f>VLOOKUP(HospitalImport__2[[#This Row],[Provider State]],States!$A$2:$B$52,2,FALSE)</f>
        <v>District of Columbia</v>
      </c>
      <c r="E13737" s="8" t="s">
        <v>460</v>
      </c>
      <c r="F13737">
        <v>176</v>
      </c>
      <c r="G13737" t="str">
        <f>VLOOKUP(HospitalImport__2[[#This Row],[Medical Procedure ID No.]],MedicalProcedures!$A$1:$B$11,2,FALSE)</f>
        <v>PULMONARY EMBOLISM W/O MCC</v>
      </c>
      <c r="H13737">
        <v>50</v>
      </c>
      <c r="I13737" t="str">
        <f>VLOOKUP(HospitalImport__2[[#This Row],[ Total Discharges ]],'Discharge Volume Type'!$A$1:$B$3,2,TRUE)</f>
        <v xml:space="preserve">Medium </v>
      </c>
      <c r="J13737">
        <v>28470.17</v>
      </c>
      <c r="K13737">
        <v>7415.33</v>
      </c>
      <c r="L13737">
        <v>3788.41</v>
      </c>
    </row>
    <row r="13738" spans="1:12" x14ac:dyDescent="0.25">
      <c r="A13738" s="8" t="s">
        <v>461</v>
      </c>
      <c r="B13738" s="8" t="s">
        <v>459</v>
      </c>
      <c r="C13738" s="8" t="s">
        <v>19</v>
      </c>
      <c r="D13738" s="8" t="str">
        <f>VLOOKUP(HospitalImport__2[[#This Row],[Provider State]],States!$A$2:$B$52,2,FALSE)</f>
        <v>District of Columbia</v>
      </c>
      <c r="E13738" s="8" t="s">
        <v>460</v>
      </c>
      <c r="F13738">
        <v>176</v>
      </c>
      <c r="G13738" t="str">
        <f>VLOOKUP(HospitalImport__2[[#This Row],[Medical Procedure ID No.]],MedicalProcedures!$A$1:$B$11,2,FALSE)</f>
        <v>PULMONARY EMBOLISM W/O MCC</v>
      </c>
      <c r="H13738">
        <v>168</v>
      </c>
      <c r="I13738" t="str">
        <f>VLOOKUP(HospitalImport__2[[#This Row],[ Total Discharges ]],'Discharge Volume Type'!$A$1:$B$3,2,TRUE)</f>
        <v>High</v>
      </c>
      <c r="J13738">
        <v>19704.38</v>
      </c>
      <c r="K13738">
        <v>5879.18</v>
      </c>
      <c r="L13738">
        <v>5516.9</v>
      </c>
    </row>
    <row r="13739" spans="1:12" x14ac:dyDescent="0.25">
      <c r="A13739" s="8" t="s">
        <v>3535</v>
      </c>
      <c r="B13739" s="8" t="s">
        <v>459</v>
      </c>
      <c r="C13739" s="8" t="s">
        <v>19</v>
      </c>
      <c r="D13739" s="8" t="str">
        <f>VLOOKUP(HospitalImport__2[[#This Row],[Provider State]],States!$A$2:$B$52,2,FALSE)</f>
        <v>District of Columbia</v>
      </c>
      <c r="E13739" s="8" t="s">
        <v>460</v>
      </c>
      <c r="F13739">
        <v>176</v>
      </c>
      <c r="G13739" t="str">
        <f>VLOOKUP(HospitalImport__2[[#This Row],[Medical Procedure ID No.]],MedicalProcedures!$A$1:$B$11,2,FALSE)</f>
        <v>PULMONARY EMBOLISM W/O MCC</v>
      </c>
      <c r="H13739">
        <v>42</v>
      </c>
      <c r="I13739" t="str">
        <f>VLOOKUP(HospitalImport__2[[#This Row],[ Total Discharges ]],'Discharge Volume Type'!$A$1:$B$3,2,TRUE)</f>
        <v>Low</v>
      </c>
      <c r="J13739">
        <v>16902.37</v>
      </c>
      <c r="K13739">
        <v>7450.65</v>
      </c>
      <c r="L13739">
        <v>4516.01</v>
      </c>
    </row>
    <row r="13740" spans="1:12" x14ac:dyDescent="0.25">
      <c r="A13740" s="8" t="s">
        <v>161</v>
      </c>
      <c r="B13740" s="8" t="s">
        <v>459</v>
      </c>
      <c r="C13740" s="8" t="s">
        <v>19</v>
      </c>
      <c r="D13740" s="8" t="str">
        <f>VLOOKUP(HospitalImport__2[[#This Row],[Provider State]],States!$A$2:$B$52,2,FALSE)</f>
        <v>District of Columbia</v>
      </c>
      <c r="E13740" s="8" t="s">
        <v>460</v>
      </c>
      <c r="F13740">
        <v>176</v>
      </c>
      <c r="G13740" t="str">
        <f>VLOOKUP(HospitalImport__2[[#This Row],[Medical Procedure ID No.]],MedicalProcedures!$A$1:$B$11,2,FALSE)</f>
        <v>PULMONARY EMBOLISM W/O MCC</v>
      </c>
      <c r="H13740">
        <v>47</v>
      </c>
      <c r="I13740" t="str">
        <f>VLOOKUP(HospitalImport__2[[#This Row],[ Total Discharges ]],'Discharge Volume Type'!$A$1:$B$3,2,TRUE)</f>
        <v>Low</v>
      </c>
      <c r="J13740">
        <v>26916.14</v>
      </c>
      <c r="K13740">
        <v>5881.79</v>
      </c>
      <c r="L13740">
        <v>4245.18</v>
      </c>
    </row>
    <row r="13741" spans="1:12" x14ac:dyDescent="0.25">
      <c r="A13741" s="8" t="s">
        <v>462</v>
      </c>
      <c r="B13741" s="8" t="s">
        <v>459</v>
      </c>
      <c r="C13741" s="8" t="s">
        <v>19</v>
      </c>
      <c r="D13741" s="8" t="str">
        <f>VLOOKUP(HospitalImport__2[[#This Row],[Provider State]],States!$A$2:$B$52,2,FALSE)</f>
        <v>District of Columbia</v>
      </c>
      <c r="E13741" s="8" t="s">
        <v>460</v>
      </c>
      <c r="F13741">
        <v>176</v>
      </c>
      <c r="G13741" t="str">
        <f>VLOOKUP(HospitalImport__2[[#This Row],[Medical Procedure ID No.]],MedicalProcedures!$A$1:$B$11,2,FALSE)</f>
        <v>PULMONARY EMBOLISM W/O MCC</v>
      </c>
      <c r="H13741">
        <v>43</v>
      </c>
      <c r="I13741" t="str">
        <f>VLOOKUP(HospitalImport__2[[#This Row],[ Total Discharges ]],'Discharge Volume Type'!$A$1:$B$3,2,TRUE)</f>
        <v>Low</v>
      </c>
      <c r="J13741">
        <v>20011.21</v>
      </c>
      <c r="K13741">
        <v>7281.7</v>
      </c>
      <c r="L13741">
        <v>4936.79</v>
      </c>
    </row>
    <row r="13742" spans="1:12" x14ac:dyDescent="0.25">
      <c r="A13742" s="8" t="s">
        <v>2319</v>
      </c>
      <c r="B13742" s="8" t="s">
        <v>499</v>
      </c>
      <c r="C13742" s="8" t="s">
        <v>21</v>
      </c>
      <c r="D13742" s="8" t="str">
        <f>VLOOKUP(HospitalImport__2[[#This Row],[Provider State]],States!$A$2:$B$52,2,FALSE)</f>
        <v>Florida</v>
      </c>
      <c r="E13742" s="8" t="s">
        <v>500</v>
      </c>
      <c r="F13742">
        <v>176</v>
      </c>
      <c r="G13742" t="str">
        <f>VLOOKUP(HospitalImport__2[[#This Row],[Medical Procedure ID No.]],MedicalProcedures!$A$1:$B$11,2,FALSE)</f>
        <v>PULMONARY EMBOLISM W/O MCC</v>
      </c>
      <c r="H13742">
        <v>49</v>
      </c>
      <c r="I13742" t="str">
        <f>VLOOKUP(HospitalImport__2[[#This Row],[ Total Discharges ]],'Discharge Volume Type'!$A$1:$B$3,2,TRUE)</f>
        <v>Low</v>
      </c>
      <c r="J13742">
        <v>28525.64</v>
      </c>
      <c r="K13742">
        <v>3999.7</v>
      </c>
      <c r="L13742">
        <v>8539.26</v>
      </c>
    </row>
    <row r="13743" spans="1:12" x14ac:dyDescent="0.25">
      <c r="A13743" s="8" t="s">
        <v>463</v>
      </c>
      <c r="B13743" s="8" t="s">
        <v>464</v>
      </c>
      <c r="C13743" s="8" t="s">
        <v>21</v>
      </c>
      <c r="D13743" s="8" t="str">
        <f>VLOOKUP(HospitalImport__2[[#This Row],[Provider State]],States!$A$2:$B$52,2,FALSE)</f>
        <v>Florida</v>
      </c>
      <c r="E13743" s="8" t="s">
        <v>465</v>
      </c>
      <c r="F13743">
        <v>176</v>
      </c>
      <c r="G13743" t="str">
        <f>VLOOKUP(HospitalImport__2[[#This Row],[Medical Procedure ID No.]],MedicalProcedures!$A$1:$B$11,2,FALSE)</f>
        <v>PULMONARY EMBOLISM W/O MCC</v>
      </c>
      <c r="H13743">
        <v>50</v>
      </c>
      <c r="I13743" t="str">
        <f>VLOOKUP(HospitalImport__2[[#This Row],[ Total Discharges ]],'Discharge Volume Type'!$A$1:$B$3,2,TRUE)</f>
        <v xml:space="preserve">Medium </v>
      </c>
      <c r="J13743">
        <v>29659.5</v>
      </c>
      <c r="K13743">
        <v>8892.85</v>
      </c>
      <c r="L13743">
        <v>15108.1</v>
      </c>
    </row>
    <row r="13744" spans="1:12" x14ac:dyDescent="0.25">
      <c r="A13744" s="8" t="s">
        <v>466</v>
      </c>
      <c r="B13744" s="8" t="s">
        <v>467</v>
      </c>
      <c r="C13744" s="8" t="s">
        <v>21</v>
      </c>
      <c r="D13744" s="8" t="str">
        <f>VLOOKUP(HospitalImport__2[[#This Row],[Provider State]],States!$A$2:$B$52,2,FALSE)</f>
        <v>Florida</v>
      </c>
      <c r="E13744" s="8" t="s">
        <v>468</v>
      </c>
      <c r="F13744">
        <v>176</v>
      </c>
      <c r="G13744" t="str">
        <f>VLOOKUP(HospitalImport__2[[#This Row],[Medical Procedure ID No.]],MedicalProcedures!$A$1:$B$11,2,FALSE)</f>
        <v>PULMONARY EMBOLISM W/O MCC</v>
      </c>
      <c r="H13744">
        <v>57</v>
      </c>
      <c r="I13744" t="str">
        <f>VLOOKUP(HospitalImport__2[[#This Row],[ Total Discharges ]],'Discharge Volume Type'!$A$1:$B$3,2,TRUE)</f>
        <v xml:space="preserve">Medium </v>
      </c>
      <c r="J13744">
        <v>53688.01</v>
      </c>
      <c r="K13744">
        <v>6812.92</v>
      </c>
      <c r="L13744">
        <v>6372.83</v>
      </c>
    </row>
    <row r="13745" spans="1:12" x14ac:dyDescent="0.25">
      <c r="A13745" s="8" t="s">
        <v>469</v>
      </c>
      <c r="B13745" s="8" t="s">
        <v>467</v>
      </c>
      <c r="C13745" s="8" t="s">
        <v>21</v>
      </c>
      <c r="D13745" s="8" t="str">
        <f>VLOOKUP(HospitalImport__2[[#This Row],[Provider State]],States!$A$2:$B$52,2,FALSE)</f>
        <v>Florida</v>
      </c>
      <c r="E13745" s="8" t="s">
        <v>468</v>
      </c>
      <c r="F13745">
        <v>176</v>
      </c>
      <c r="G13745" t="str">
        <f>VLOOKUP(HospitalImport__2[[#This Row],[Medical Procedure ID No.]],MedicalProcedures!$A$1:$B$11,2,FALSE)</f>
        <v>PULMONARY EMBOLISM W/O MCC</v>
      </c>
      <c r="H13745">
        <v>57</v>
      </c>
      <c r="I13745" t="str">
        <f>VLOOKUP(HospitalImport__2[[#This Row],[ Total Discharges ]],'Discharge Volume Type'!$A$1:$B$3,2,TRUE)</f>
        <v xml:space="preserve">Medium </v>
      </c>
      <c r="J13745">
        <v>25643.94</v>
      </c>
      <c r="K13745">
        <v>8722.69</v>
      </c>
      <c r="L13745">
        <v>8670.01</v>
      </c>
    </row>
    <row r="13746" spans="1:12" x14ac:dyDescent="0.25">
      <c r="A13746" s="8" t="s">
        <v>2320</v>
      </c>
      <c r="B13746" s="8" t="s">
        <v>2321</v>
      </c>
      <c r="C13746" s="8" t="s">
        <v>21</v>
      </c>
      <c r="D13746" s="8" t="str">
        <f>VLOOKUP(HospitalImport__2[[#This Row],[Provider State]],States!$A$2:$B$52,2,FALSE)</f>
        <v>Florida</v>
      </c>
      <c r="E13746" s="8" t="s">
        <v>493</v>
      </c>
      <c r="F13746">
        <v>176</v>
      </c>
      <c r="G13746" t="str">
        <f>VLOOKUP(HospitalImport__2[[#This Row],[Medical Procedure ID No.]],MedicalProcedures!$A$1:$B$11,2,FALSE)</f>
        <v>PULMONARY EMBOLISM W/O MCC</v>
      </c>
      <c r="H13746">
        <v>36</v>
      </c>
      <c r="I13746" t="str">
        <f>VLOOKUP(HospitalImport__2[[#This Row],[ Total Discharges ]],'Discharge Volume Type'!$A$1:$B$3,2,TRUE)</f>
        <v>Low</v>
      </c>
      <c r="J13746">
        <v>31136.16</v>
      </c>
      <c r="K13746">
        <v>10166.950000000001</v>
      </c>
      <c r="L13746">
        <v>13101.64</v>
      </c>
    </row>
    <row r="13747" spans="1:12" x14ac:dyDescent="0.25">
      <c r="A13747" s="8" t="s">
        <v>2322</v>
      </c>
      <c r="B13747" s="8" t="s">
        <v>2321</v>
      </c>
      <c r="C13747" s="8" t="s">
        <v>21</v>
      </c>
      <c r="D13747" s="8" t="str">
        <f>VLOOKUP(HospitalImport__2[[#This Row],[Provider State]],States!$A$2:$B$52,2,FALSE)</f>
        <v>Florida</v>
      </c>
      <c r="E13747" s="8" t="s">
        <v>493</v>
      </c>
      <c r="F13747">
        <v>176</v>
      </c>
      <c r="G13747" t="str">
        <f>VLOOKUP(HospitalImport__2[[#This Row],[Medical Procedure ID No.]],MedicalProcedures!$A$1:$B$11,2,FALSE)</f>
        <v>PULMONARY EMBOLISM W/O MCC</v>
      </c>
      <c r="H13747">
        <v>65</v>
      </c>
      <c r="I13747" t="str">
        <f>VLOOKUP(HospitalImport__2[[#This Row],[ Total Discharges ]],'Discharge Volume Type'!$A$1:$B$3,2,TRUE)</f>
        <v xml:space="preserve">Medium </v>
      </c>
      <c r="J13747">
        <v>17363.62</v>
      </c>
      <c r="K13747">
        <v>8141.73</v>
      </c>
      <c r="L13747">
        <v>6634.25</v>
      </c>
    </row>
    <row r="13748" spans="1:12" x14ac:dyDescent="0.25">
      <c r="A13748" s="8" t="s">
        <v>470</v>
      </c>
      <c r="B13748" s="8" t="s">
        <v>471</v>
      </c>
      <c r="C13748" s="8" t="s">
        <v>21</v>
      </c>
      <c r="D13748" s="8" t="str">
        <f>VLOOKUP(HospitalImport__2[[#This Row],[Provider State]],States!$A$2:$B$52,2,FALSE)</f>
        <v>Florida</v>
      </c>
      <c r="E13748" s="8" t="s">
        <v>472</v>
      </c>
      <c r="F13748">
        <v>176</v>
      </c>
      <c r="G13748" t="str">
        <f>VLOOKUP(HospitalImport__2[[#This Row],[Medical Procedure ID No.]],MedicalProcedures!$A$1:$B$11,2,FALSE)</f>
        <v>PULMONARY EMBOLISM W/O MCC</v>
      </c>
      <c r="H13748">
        <v>45</v>
      </c>
      <c r="I13748" t="str">
        <f>VLOOKUP(HospitalImport__2[[#This Row],[ Total Discharges ]],'Discharge Volume Type'!$A$1:$B$3,2,TRUE)</f>
        <v>Low</v>
      </c>
      <c r="J13748">
        <v>62345.51</v>
      </c>
      <c r="K13748">
        <v>5632.5</v>
      </c>
      <c r="L13748">
        <v>3640.25</v>
      </c>
    </row>
    <row r="13749" spans="1:12" x14ac:dyDescent="0.25">
      <c r="A13749" s="8" t="s">
        <v>3022</v>
      </c>
      <c r="B13749" s="8" t="s">
        <v>3023</v>
      </c>
      <c r="C13749" s="8" t="s">
        <v>21</v>
      </c>
      <c r="D13749" s="8" t="str">
        <f>VLOOKUP(HospitalImport__2[[#This Row],[Provider State]],States!$A$2:$B$52,2,FALSE)</f>
        <v>Florida</v>
      </c>
      <c r="E13749" s="8" t="s">
        <v>475</v>
      </c>
      <c r="F13749">
        <v>176</v>
      </c>
      <c r="G13749" t="str">
        <f>VLOOKUP(HospitalImport__2[[#This Row],[Medical Procedure ID No.]],MedicalProcedures!$A$1:$B$11,2,FALSE)</f>
        <v>PULMONARY EMBOLISM W/O MCC</v>
      </c>
      <c r="H13749">
        <v>41</v>
      </c>
      <c r="I13749" t="str">
        <f>VLOOKUP(HospitalImport__2[[#This Row],[ Total Discharges ]],'Discharge Volume Type'!$A$1:$B$3,2,TRUE)</f>
        <v>Low</v>
      </c>
      <c r="J13749">
        <v>31168.28</v>
      </c>
      <c r="K13749">
        <v>7540</v>
      </c>
      <c r="L13749">
        <v>8821.86</v>
      </c>
    </row>
    <row r="13750" spans="1:12" x14ac:dyDescent="0.25">
      <c r="A13750" s="8" t="s">
        <v>473</v>
      </c>
      <c r="B13750" s="8" t="s">
        <v>474</v>
      </c>
      <c r="C13750" s="8" t="s">
        <v>21</v>
      </c>
      <c r="D13750" s="8" t="str">
        <f>VLOOKUP(HospitalImport__2[[#This Row],[Provider State]],States!$A$2:$B$52,2,FALSE)</f>
        <v>Florida</v>
      </c>
      <c r="E13750" s="8" t="s">
        <v>475</v>
      </c>
      <c r="F13750">
        <v>176</v>
      </c>
      <c r="G13750" t="str">
        <f>VLOOKUP(HospitalImport__2[[#This Row],[Medical Procedure ID No.]],MedicalProcedures!$A$1:$B$11,2,FALSE)</f>
        <v>PULMONARY EMBOLISM W/O MCC</v>
      </c>
      <c r="H13750">
        <v>40</v>
      </c>
      <c r="I13750" t="str">
        <f>VLOOKUP(HospitalImport__2[[#This Row],[ Total Discharges ]],'Discharge Volume Type'!$A$1:$B$3,2,TRUE)</f>
        <v>Low</v>
      </c>
      <c r="J13750">
        <v>40732.730000000003</v>
      </c>
      <c r="K13750">
        <v>11934.72</v>
      </c>
      <c r="L13750">
        <v>7192.03</v>
      </c>
    </row>
    <row r="13751" spans="1:12" x14ac:dyDescent="0.25">
      <c r="A13751" s="8" t="s">
        <v>476</v>
      </c>
      <c r="B13751" s="8" t="s">
        <v>477</v>
      </c>
      <c r="C13751" s="8" t="s">
        <v>21</v>
      </c>
      <c r="D13751" s="8" t="str">
        <f>VLOOKUP(HospitalImport__2[[#This Row],[Provider State]],States!$A$2:$B$52,2,FALSE)</f>
        <v>Florida</v>
      </c>
      <c r="E13751" s="8" t="s">
        <v>472</v>
      </c>
      <c r="F13751">
        <v>176</v>
      </c>
      <c r="G13751" t="str">
        <f>VLOOKUP(HospitalImport__2[[#This Row],[Medical Procedure ID No.]],MedicalProcedures!$A$1:$B$11,2,FALSE)</f>
        <v>PULMONARY EMBOLISM W/O MCC</v>
      </c>
      <c r="H13751">
        <v>61</v>
      </c>
      <c r="I13751" t="str">
        <f>VLOOKUP(HospitalImport__2[[#This Row],[ Total Discharges ]],'Discharge Volume Type'!$A$1:$B$3,2,TRUE)</f>
        <v xml:space="preserve">Medium </v>
      </c>
      <c r="J13751">
        <v>11952.35</v>
      </c>
      <c r="K13751">
        <v>14674.64</v>
      </c>
      <c r="L13751">
        <v>5233.3900000000003</v>
      </c>
    </row>
    <row r="13752" spans="1:12" x14ac:dyDescent="0.25">
      <c r="A13752" s="8" t="s">
        <v>478</v>
      </c>
      <c r="B13752" s="8" t="s">
        <v>479</v>
      </c>
      <c r="C13752" s="8" t="s">
        <v>21</v>
      </c>
      <c r="D13752" s="8" t="str">
        <f>VLOOKUP(HospitalImport__2[[#This Row],[Provider State]],States!$A$2:$B$52,2,FALSE)</f>
        <v>Florida</v>
      </c>
      <c r="E13752" s="8" t="s">
        <v>468</v>
      </c>
      <c r="F13752">
        <v>176</v>
      </c>
      <c r="G13752" t="str">
        <f>VLOOKUP(HospitalImport__2[[#This Row],[Medical Procedure ID No.]],MedicalProcedures!$A$1:$B$11,2,FALSE)</f>
        <v>PULMONARY EMBOLISM W/O MCC</v>
      </c>
      <c r="H13752">
        <v>64</v>
      </c>
      <c r="I13752" t="str">
        <f>VLOOKUP(HospitalImport__2[[#This Row],[ Total Discharges ]],'Discharge Volume Type'!$A$1:$B$3,2,TRUE)</f>
        <v xml:space="preserve">Medium </v>
      </c>
      <c r="J13752">
        <v>20863.29</v>
      </c>
      <c r="K13752">
        <v>18441.68</v>
      </c>
      <c r="L13752">
        <v>8536.27</v>
      </c>
    </row>
    <row r="13753" spans="1:12" x14ac:dyDescent="0.25">
      <c r="A13753" s="8" t="s">
        <v>480</v>
      </c>
      <c r="B13753" s="8" t="s">
        <v>481</v>
      </c>
      <c r="C13753" s="8" t="s">
        <v>21</v>
      </c>
      <c r="D13753" s="8" t="str">
        <f>VLOOKUP(HospitalImport__2[[#This Row],[Provider State]],States!$A$2:$B$52,2,FALSE)</f>
        <v>Florida</v>
      </c>
      <c r="E13753" s="8" t="s">
        <v>482</v>
      </c>
      <c r="F13753">
        <v>176</v>
      </c>
      <c r="G13753" t="str">
        <f>VLOOKUP(HospitalImport__2[[#This Row],[Medical Procedure ID No.]],MedicalProcedures!$A$1:$B$11,2,FALSE)</f>
        <v>PULMONARY EMBOLISM W/O MCC</v>
      </c>
      <c r="H13753">
        <v>46</v>
      </c>
      <c r="I13753" t="str">
        <f>VLOOKUP(HospitalImport__2[[#This Row],[ Total Discharges ]],'Discharge Volume Type'!$A$1:$B$3,2,TRUE)</f>
        <v>Low</v>
      </c>
      <c r="J13753">
        <v>37083.71</v>
      </c>
      <c r="K13753">
        <v>10427.34</v>
      </c>
      <c r="L13753">
        <v>4158.05</v>
      </c>
    </row>
    <row r="13754" spans="1:12" x14ac:dyDescent="0.25">
      <c r="A13754" s="8" t="s">
        <v>483</v>
      </c>
      <c r="B13754" s="8" t="s">
        <v>484</v>
      </c>
      <c r="C13754" s="8" t="s">
        <v>21</v>
      </c>
      <c r="D13754" s="8" t="str">
        <f>VLOOKUP(HospitalImport__2[[#This Row],[Provider State]],States!$A$2:$B$52,2,FALSE)</f>
        <v>Florida</v>
      </c>
      <c r="E13754" s="8" t="s">
        <v>485</v>
      </c>
      <c r="F13754">
        <v>176</v>
      </c>
      <c r="G13754" t="str">
        <f>VLOOKUP(HospitalImport__2[[#This Row],[Medical Procedure ID No.]],MedicalProcedures!$A$1:$B$11,2,FALSE)</f>
        <v>PULMONARY EMBOLISM W/O MCC</v>
      </c>
      <c r="H13754">
        <v>62</v>
      </c>
      <c r="I13754" t="str">
        <f>VLOOKUP(HospitalImport__2[[#This Row],[ Total Discharges ]],'Discharge Volume Type'!$A$1:$B$3,2,TRUE)</f>
        <v xml:space="preserve">Medium </v>
      </c>
      <c r="J13754">
        <v>39434.47</v>
      </c>
      <c r="K13754">
        <v>5258.45</v>
      </c>
      <c r="L13754">
        <v>3827.11</v>
      </c>
    </row>
    <row r="13755" spans="1:12" x14ac:dyDescent="0.25">
      <c r="A13755" s="8" t="s">
        <v>1078</v>
      </c>
      <c r="B13755" s="8" t="s">
        <v>2321</v>
      </c>
      <c r="C13755" s="8" t="s">
        <v>21</v>
      </c>
      <c r="D13755" s="8" t="str">
        <f>VLOOKUP(HospitalImport__2[[#This Row],[Provider State]],States!$A$2:$B$52,2,FALSE)</f>
        <v>Florida</v>
      </c>
      <c r="E13755" s="8" t="s">
        <v>493</v>
      </c>
      <c r="F13755">
        <v>176</v>
      </c>
      <c r="G13755" t="str">
        <f>VLOOKUP(HospitalImport__2[[#This Row],[Medical Procedure ID No.]],MedicalProcedures!$A$1:$B$11,2,FALSE)</f>
        <v>PULMONARY EMBOLISM W/O MCC</v>
      </c>
      <c r="H13755">
        <v>39</v>
      </c>
      <c r="I13755" t="str">
        <f>VLOOKUP(HospitalImport__2[[#This Row],[ Total Discharges ]],'Discharge Volume Type'!$A$1:$B$3,2,TRUE)</f>
        <v>Low</v>
      </c>
      <c r="J13755">
        <v>57610.65</v>
      </c>
      <c r="K13755">
        <v>6693.18</v>
      </c>
      <c r="L13755">
        <v>5339.58</v>
      </c>
    </row>
    <row r="13756" spans="1:12" x14ac:dyDescent="0.25">
      <c r="A13756" s="8" t="s">
        <v>2326</v>
      </c>
      <c r="B13756" s="8" t="s">
        <v>517</v>
      </c>
      <c r="C13756" s="8" t="s">
        <v>21</v>
      </c>
      <c r="D13756" s="8" t="str">
        <f>VLOOKUP(HospitalImport__2[[#This Row],[Provider State]],States!$A$2:$B$52,2,FALSE)</f>
        <v>Florida</v>
      </c>
      <c r="E13756" s="8" t="s">
        <v>518</v>
      </c>
      <c r="F13756">
        <v>176</v>
      </c>
      <c r="G13756" t="str">
        <f>VLOOKUP(HospitalImport__2[[#This Row],[Medical Procedure ID No.]],MedicalProcedures!$A$1:$B$11,2,FALSE)</f>
        <v>PULMONARY EMBOLISM W/O MCC</v>
      </c>
      <c r="H13756">
        <v>63</v>
      </c>
      <c r="I13756" t="str">
        <f>VLOOKUP(HospitalImport__2[[#This Row],[ Total Discharges ]],'Discharge Volume Type'!$A$1:$B$3,2,TRUE)</f>
        <v xml:space="preserve">Medium </v>
      </c>
      <c r="J13756">
        <v>78312.63</v>
      </c>
      <c r="K13756">
        <v>6578.33</v>
      </c>
      <c r="L13756">
        <v>5925.44</v>
      </c>
    </row>
    <row r="13757" spans="1:12" x14ac:dyDescent="0.25">
      <c r="A13757" s="8" t="s">
        <v>491</v>
      </c>
      <c r="B13757" s="8" t="s">
        <v>492</v>
      </c>
      <c r="C13757" s="8" t="s">
        <v>21</v>
      </c>
      <c r="D13757" s="8" t="str">
        <f>VLOOKUP(HospitalImport__2[[#This Row],[Provider State]],States!$A$2:$B$52,2,FALSE)</f>
        <v>Florida</v>
      </c>
      <c r="E13757" s="8" t="s">
        <v>493</v>
      </c>
      <c r="F13757">
        <v>176</v>
      </c>
      <c r="G13757" t="str">
        <f>VLOOKUP(HospitalImport__2[[#This Row],[Medical Procedure ID No.]],MedicalProcedures!$A$1:$B$11,2,FALSE)</f>
        <v>PULMONARY EMBOLISM W/O MCC</v>
      </c>
      <c r="H13757">
        <v>36</v>
      </c>
      <c r="I13757" t="str">
        <f>VLOOKUP(HospitalImport__2[[#This Row],[ Total Discharges ]],'Discharge Volume Type'!$A$1:$B$3,2,TRUE)</f>
        <v>Low</v>
      </c>
      <c r="J13757">
        <v>67305.990000000005</v>
      </c>
      <c r="K13757">
        <v>5595.37</v>
      </c>
      <c r="L13757">
        <v>21619.05</v>
      </c>
    </row>
    <row r="13758" spans="1:12" x14ac:dyDescent="0.25">
      <c r="A13758" s="8" t="s">
        <v>494</v>
      </c>
      <c r="B13758" s="8" t="s">
        <v>495</v>
      </c>
      <c r="C13758" s="8" t="s">
        <v>21</v>
      </c>
      <c r="D13758" s="8" t="str">
        <f>VLOOKUP(HospitalImport__2[[#This Row],[Provider State]],States!$A$2:$B$52,2,FALSE)</f>
        <v>Florida</v>
      </c>
      <c r="E13758" s="8" t="s">
        <v>496</v>
      </c>
      <c r="F13758">
        <v>176</v>
      </c>
      <c r="G13758" t="str">
        <f>VLOOKUP(HospitalImport__2[[#This Row],[Medical Procedure ID No.]],MedicalProcedures!$A$1:$B$11,2,FALSE)</f>
        <v>PULMONARY EMBOLISM W/O MCC</v>
      </c>
      <c r="H13758">
        <v>52</v>
      </c>
      <c r="I13758" t="str">
        <f>VLOOKUP(HospitalImport__2[[#This Row],[ Total Discharges ]],'Discharge Volume Type'!$A$1:$B$3,2,TRUE)</f>
        <v xml:space="preserve">Medium </v>
      </c>
      <c r="J13758">
        <v>34745.89</v>
      </c>
      <c r="K13758">
        <v>11199.94</v>
      </c>
      <c r="L13758">
        <v>4132.91</v>
      </c>
    </row>
    <row r="13759" spans="1:12" x14ac:dyDescent="0.25">
      <c r="A13759" s="8" t="s">
        <v>497</v>
      </c>
      <c r="B13759" s="8" t="s">
        <v>498</v>
      </c>
      <c r="C13759" s="8" t="s">
        <v>21</v>
      </c>
      <c r="D13759" s="8" t="str">
        <f>VLOOKUP(HospitalImport__2[[#This Row],[Provider State]],States!$A$2:$B$52,2,FALSE)</f>
        <v>Florida</v>
      </c>
      <c r="E13759" s="8" t="s">
        <v>493</v>
      </c>
      <c r="F13759">
        <v>176</v>
      </c>
      <c r="G13759" t="str">
        <f>VLOOKUP(HospitalImport__2[[#This Row],[Medical Procedure ID No.]],MedicalProcedures!$A$1:$B$11,2,FALSE)</f>
        <v>PULMONARY EMBOLISM W/O MCC</v>
      </c>
      <c r="H13759">
        <v>50</v>
      </c>
      <c r="I13759" t="str">
        <f>VLOOKUP(HospitalImport__2[[#This Row],[ Total Discharges ]],'Discharge Volume Type'!$A$1:$B$3,2,TRUE)</f>
        <v xml:space="preserve">Medium </v>
      </c>
      <c r="J13759">
        <v>24168.71</v>
      </c>
      <c r="K13759">
        <v>16175.19</v>
      </c>
      <c r="L13759">
        <v>10729.22</v>
      </c>
    </row>
    <row r="13760" spans="1:12" x14ac:dyDescent="0.25">
      <c r="A13760" s="8" t="s">
        <v>443</v>
      </c>
      <c r="B13760" s="8" t="s">
        <v>499</v>
      </c>
      <c r="C13760" s="8" t="s">
        <v>21</v>
      </c>
      <c r="D13760" s="8" t="str">
        <f>VLOOKUP(HospitalImport__2[[#This Row],[Provider State]],States!$A$2:$B$52,2,FALSE)</f>
        <v>Florida</v>
      </c>
      <c r="E13760" s="8" t="s">
        <v>500</v>
      </c>
      <c r="F13760">
        <v>176</v>
      </c>
      <c r="G13760" t="str">
        <f>VLOOKUP(HospitalImport__2[[#This Row],[Medical Procedure ID No.]],MedicalProcedures!$A$1:$B$11,2,FALSE)</f>
        <v>PULMONARY EMBOLISM W/O MCC</v>
      </c>
      <c r="H13760">
        <v>42</v>
      </c>
      <c r="I13760" t="str">
        <f>VLOOKUP(HospitalImport__2[[#This Row],[ Total Discharges ]],'Discharge Volume Type'!$A$1:$B$3,2,TRUE)</f>
        <v>Low</v>
      </c>
      <c r="J13760">
        <v>23820.92</v>
      </c>
      <c r="K13760">
        <v>5036.91</v>
      </c>
      <c r="L13760">
        <v>7990.81</v>
      </c>
    </row>
    <row r="13761" spans="1:12" x14ac:dyDescent="0.25">
      <c r="A13761" s="8" t="s">
        <v>501</v>
      </c>
      <c r="B13761" s="8" t="s">
        <v>502</v>
      </c>
      <c r="C13761" s="8" t="s">
        <v>21</v>
      </c>
      <c r="D13761" s="8" t="str">
        <f>VLOOKUP(HospitalImport__2[[#This Row],[Provider State]],States!$A$2:$B$52,2,FALSE)</f>
        <v>Florida</v>
      </c>
      <c r="E13761" s="8" t="s">
        <v>465</v>
      </c>
      <c r="F13761">
        <v>176</v>
      </c>
      <c r="G13761" t="str">
        <f>VLOOKUP(HospitalImport__2[[#This Row],[Medical Procedure ID No.]],MedicalProcedures!$A$1:$B$11,2,FALSE)</f>
        <v>PULMONARY EMBOLISM W/O MCC</v>
      </c>
      <c r="H13761">
        <v>33</v>
      </c>
      <c r="I13761" t="str">
        <f>VLOOKUP(HospitalImport__2[[#This Row],[ Total Discharges ]],'Discharge Volume Type'!$A$1:$B$3,2,TRUE)</f>
        <v>Low</v>
      </c>
      <c r="J13761">
        <v>9592.19</v>
      </c>
      <c r="K13761">
        <v>8568.2199999999993</v>
      </c>
      <c r="L13761">
        <v>11837.83</v>
      </c>
    </row>
    <row r="13762" spans="1:12" x14ac:dyDescent="0.25">
      <c r="A13762" s="8" t="s">
        <v>503</v>
      </c>
      <c r="B13762" s="8" t="s">
        <v>504</v>
      </c>
      <c r="C13762" s="8" t="s">
        <v>21</v>
      </c>
      <c r="D13762" s="8" t="str">
        <f>VLOOKUP(HospitalImport__2[[#This Row],[Provider State]],States!$A$2:$B$52,2,FALSE)</f>
        <v>Florida</v>
      </c>
      <c r="E13762" s="8" t="s">
        <v>505</v>
      </c>
      <c r="F13762">
        <v>176</v>
      </c>
      <c r="G13762" t="str">
        <f>VLOOKUP(HospitalImport__2[[#This Row],[Medical Procedure ID No.]],MedicalProcedures!$A$1:$B$11,2,FALSE)</f>
        <v>PULMONARY EMBOLISM W/O MCC</v>
      </c>
      <c r="H13762">
        <v>44</v>
      </c>
      <c r="I13762" t="str">
        <f>VLOOKUP(HospitalImport__2[[#This Row],[ Total Discharges ]],'Discharge Volume Type'!$A$1:$B$3,2,TRUE)</f>
        <v>Low</v>
      </c>
      <c r="J13762">
        <v>21072.38</v>
      </c>
      <c r="K13762">
        <v>8537.4699999999993</v>
      </c>
      <c r="L13762">
        <v>8801.7000000000007</v>
      </c>
    </row>
    <row r="13763" spans="1:12" x14ac:dyDescent="0.25">
      <c r="A13763" s="8" t="s">
        <v>506</v>
      </c>
      <c r="B13763" s="8" t="s">
        <v>507</v>
      </c>
      <c r="C13763" s="8" t="s">
        <v>21</v>
      </c>
      <c r="D13763" s="8" t="str">
        <f>VLOOKUP(HospitalImport__2[[#This Row],[Provider State]],States!$A$2:$B$52,2,FALSE)</f>
        <v>Florida</v>
      </c>
      <c r="E13763" s="8" t="s">
        <v>472</v>
      </c>
      <c r="F13763">
        <v>176</v>
      </c>
      <c r="G13763" t="str">
        <f>VLOOKUP(HospitalImport__2[[#This Row],[Medical Procedure ID No.]],MedicalProcedures!$A$1:$B$11,2,FALSE)</f>
        <v>PULMONARY EMBOLISM W/O MCC</v>
      </c>
      <c r="H13763">
        <v>29</v>
      </c>
      <c r="I13763" t="str">
        <f>VLOOKUP(HospitalImport__2[[#This Row],[ Total Discharges ]],'Discharge Volume Type'!$A$1:$B$3,2,TRUE)</f>
        <v>Low</v>
      </c>
      <c r="J13763">
        <v>16780.05</v>
      </c>
      <c r="K13763">
        <v>4714.1400000000003</v>
      </c>
      <c r="L13763">
        <v>3976.47</v>
      </c>
    </row>
    <row r="13764" spans="1:12" x14ac:dyDescent="0.25">
      <c r="A13764" s="8" t="s">
        <v>3537</v>
      </c>
      <c r="B13764" s="8" t="s">
        <v>3538</v>
      </c>
      <c r="C13764" s="8" t="s">
        <v>21</v>
      </c>
      <c r="D13764" s="8" t="str">
        <f>VLOOKUP(HospitalImport__2[[#This Row],[Provider State]],States!$A$2:$B$52,2,FALSE)</f>
        <v>Florida</v>
      </c>
      <c r="E13764" s="8" t="s">
        <v>468</v>
      </c>
      <c r="F13764">
        <v>176</v>
      </c>
      <c r="G13764" t="str">
        <f>VLOOKUP(HospitalImport__2[[#This Row],[Medical Procedure ID No.]],MedicalProcedures!$A$1:$B$11,2,FALSE)</f>
        <v>PULMONARY EMBOLISM W/O MCC</v>
      </c>
      <c r="H13764">
        <v>26</v>
      </c>
      <c r="I13764" t="str">
        <f>VLOOKUP(HospitalImport__2[[#This Row],[ Total Discharges ]],'Discharge Volume Type'!$A$1:$B$3,2,TRUE)</f>
        <v>Low</v>
      </c>
      <c r="J13764">
        <v>44321.15</v>
      </c>
      <c r="K13764">
        <v>7032.8</v>
      </c>
      <c r="L13764">
        <v>6785.09</v>
      </c>
    </row>
    <row r="13765" spans="1:12" x14ac:dyDescent="0.25">
      <c r="A13765" s="8" t="s">
        <v>510</v>
      </c>
      <c r="B13765" s="8" t="s">
        <v>511</v>
      </c>
      <c r="C13765" s="8" t="s">
        <v>21</v>
      </c>
      <c r="D13765" s="8" t="str">
        <f>VLOOKUP(HospitalImport__2[[#This Row],[Provider State]],States!$A$2:$B$52,2,FALSE)</f>
        <v>Florida</v>
      </c>
      <c r="E13765" s="8" t="s">
        <v>468</v>
      </c>
      <c r="F13765">
        <v>176</v>
      </c>
      <c r="G13765" t="str">
        <f>VLOOKUP(HospitalImport__2[[#This Row],[Medical Procedure ID No.]],MedicalProcedures!$A$1:$B$11,2,FALSE)</f>
        <v>PULMONARY EMBOLISM W/O MCC</v>
      </c>
      <c r="H13765">
        <v>42</v>
      </c>
      <c r="I13765" t="str">
        <f>VLOOKUP(HospitalImport__2[[#This Row],[ Total Discharges ]],'Discharge Volume Type'!$A$1:$B$3,2,TRUE)</f>
        <v>Low</v>
      </c>
      <c r="J13765">
        <v>46207.03</v>
      </c>
      <c r="K13765">
        <v>6229.99</v>
      </c>
      <c r="L13765">
        <v>5439.61</v>
      </c>
    </row>
    <row r="13766" spans="1:12" x14ac:dyDescent="0.25">
      <c r="A13766" s="8" t="s">
        <v>512</v>
      </c>
      <c r="B13766" s="8" t="s">
        <v>513</v>
      </c>
      <c r="C13766" s="8" t="s">
        <v>21</v>
      </c>
      <c r="D13766" s="8" t="str">
        <f>VLOOKUP(HospitalImport__2[[#This Row],[Provider State]],States!$A$2:$B$52,2,FALSE)</f>
        <v>Florida</v>
      </c>
      <c r="E13766" s="8" t="s">
        <v>468</v>
      </c>
      <c r="F13766">
        <v>176</v>
      </c>
      <c r="G13766" t="str">
        <f>VLOOKUP(HospitalImport__2[[#This Row],[Medical Procedure ID No.]],MedicalProcedures!$A$1:$B$11,2,FALSE)</f>
        <v>PULMONARY EMBOLISM W/O MCC</v>
      </c>
      <c r="H13766">
        <v>41</v>
      </c>
      <c r="I13766" t="str">
        <f>VLOOKUP(HospitalImport__2[[#This Row],[ Total Discharges ]],'Discharge Volume Type'!$A$1:$B$3,2,TRUE)</f>
        <v>Low</v>
      </c>
      <c r="J13766">
        <v>28909.75</v>
      </c>
      <c r="K13766">
        <v>7649.14</v>
      </c>
      <c r="L13766">
        <v>6149.74</v>
      </c>
    </row>
    <row r="13767" spans="1:12" x14ac:dyDescent="0.25">
      <c r="A13767" s="8" t="s">
        <v>514</v>
      </c>
      <c r="B13767" s="8" t="s">
        <v>515</v>
      </c>
      <c r="C13767" s="8" t="s">
        <v>21</v>
      </c>
      <c r="D13767" s="8" t="str">
        <f>VLOOKUP(HospitalImport__2[[#This Row],[Provider State]],States!$A$2:$B$52,2,FALSE)</f>
        <v>Florida</v>
      </c>
      <c r="E13767" s="8" t="s">
        <v>482</v>
      </c>
      <c r="F13767">
        <v>176</v>
      </c>
      <c r="G13767" t="str">
        <f>VLOOKUP(HospitalImport__2[[#This Row],[Medical Procedure ID No.]],MedicalProcedures!$A$1:$B$11,2,FALSE)</f>
        <v>PULMONARY EMBOLISM W/O MCC</v>
      </c>
      <c r="H13767">
        <v>43</v>
      </c>
      <c r="I13767" t="str">
        <f>VLOOKUP(HospitalImport__2[[#This Row],[ Total Discharges ]],'Discharge Volume Type'!$A$1:$B$3,2,TRUE)</f>
        <v>Low</v>
      </c>
      <c r="J13767">
        <v>40908.9</v>
      </c>
      <c r="K13767">
        <v>10093.969999999999</v>
      </c>
      <c r="L13767">
        <v>5172.6899999999996</v>
      </c>
    </row>
    <row r="13768" spans="1:12" x14ac:dyDescent="0.25">
      <c r="A13768" s="8" t="s">
        <v>516</v>
      </c>
      <c r="B13768" s="8" t="s">
        <v>517</v>
      </c>
      <c r="C13768" s="8" t="s">
        <v>21</v>
      </c>
      <c r="D13768" s="8" t="str">
        <f>VLOOKUP(HospitalImport__2[[#This Row],[Provider State]],States!$A$2:$B$52,2,FALSE)</f>
        <v>Florida</v>
      </c>
      <c r="E13768" s="8" t="s">
        <v>518</v>
      </c>
      <c r="F13768">
        <v>176</v>
      </c>
      <c r="G13768" t="str">
        <f>VLOOKUP(HospitalImport__2[[#This Row],[Medical Procedure ID No.]],MedicalProcedures!$A$1:$B$11,2,FALSE)</f>
        <v>PULMONARY EMBOLISM W/O MCC</v>
      </c>
      <c r="H13768">
        <v>44</v>
      </c>
      <c r="I13768" t="str">
        <f>VLOOKUP(HospitalImport__2[[#This Row],[ Total Discharges ]],'Discharge Volume Type'!$A$1:$B$3,2,TRUE)</f>
        <v>Low</v>
      </c>
      <c r="J13768">
        <v>25642.82</v>
      </c>
      <c r="K13768">
        <v>6196.34</v>
      </c>
      <c r="L13768">
        <v>7004.85</v>
      </c>
    </row>
    <row r="13769" spans="1:12" x14ac:dyDescent="0.25">
      <c r="A13769" s="8" t="s">
        <v>519</v>
      </c>
      <c r="B13769" s="8" t="s">
        <v>474</v>
      </c>
      <c r="C13769" s="8" t="s">
        <v>21</v>
      </c>
      <c r="D13769" s="8" t="str">
        <f>VLOOKUP(HospitalImport__2[[#This Row],[Provider State]],States!$A$2:$B$52,2,FALSE)</f>
        <v>Florida</v>
      </c>
      <c r="E13769" s="8" t="s">
        <v>475</v>
      </c>
      <c r="F13769">
        <v>176</v>
      </c>
      <c r="G13769" t="str">
        <f>VLOOKUP(HospitalImport__2[[#This Row],[Medical Procedure ID No.]],MedicalProcedures!$A$1:$B$11,2,FALSE)</f>
        <v>PULMONARY EMBOLISM W/O MCC</v>
      </c>
      <c r="H13769">
        <v>48</v>
      </c>
      <c r="I13769" t="str">
        <f>VLOOKUP(HospitalImport__2[[#This Row],[ Total Discharges ]],'Discharge Volume Type'!$A$1:$B$3,2,TRUE)</f>
        <v>Low</v>
      </c>
      <c r="J13769">
        <v>29236.01</v>
      </c>
      <c r="K13769">
        <v>6761.57</v>
      </c>
      <c r="L13769">
        <v>3454.95</v>
      </c>
    </row>
    <row r="13770" spans="1:12" x14ac:dyDescent="0.25">
      <c r="A13770" s="8" t="s">
        <v>520</v>
      </c>
      <c r="B13770" s="8" t="s">
        <v>521</v>
      </c>
      <c r="C13770" s="8" t="s">
        <v>21</v>
      </c>
      <c r="D13770" s="8" t="str">
        <f>VLOOKUP(HospitalImport__2[[#This Row],[Provider State]],States!$A$2:$B$52,2,FALSE)</f>
        <v>Florida</v>
      </c>
      <c r="E13770" s="8" t="s">
        <v>522</v>
      </c>
      <c r="F13770">
        <v>176</v>
      </c>
      <c r="G13770" t="str">
        <f>VLOOKUP(HospitalImport__2[[#This Row],[Medical Procedure ID No.]],MedicalProcedures!$A$1:$B$11,2,FALSE)</f>
        <v>PULMONARY EMBOLISM W/O MCC</v>
      </c>
      <c r="H13770">
        <v>61</v>
      </c>
      <c r="I13770" t="str">
        <f>VLOOKUP(HospitalImport__2[[#This Row],[ Total Discharges ]],'Discharge Volume Type'!$A$1:$B$3,2,TRUE)</f>
        <v xml:space="preserve">Medium </v>
      </c>
      <c r="J13770">
        <v>17519.18</v>
      </c>
      <c r="K13770">
        <v>5126.3900000000003</v>
      </c>
      <c r="L13770">
        <v>4379.5</v>
      </c>
    </row>
    <row r="13771" spans="1:12" x14ac:dyDescent="0.25">
      <c r="A13771" s="8" t="s">
        <v>523</v>
      </c>
      <c r="B13771" s="8" t="s">
        <v>524</v>
      </c>
      <c r="C13771" s="8" t="s">
        <v>21</v>
      </c>
      <c r="D13771" s="8" t="str">
        <f>VLOOKUP(HospitalImport__2[[#This Row],[Provider State]],States!$A$2:$B$52,2,FALSE)</f>
        <v>Florida</v>
      </c>
      <c r="E13771" s="8" t="s">
        <v>525</v>
      </c>
      <c r="F13771">
        <v>176</v>
      </c>
      <c r="G13771" t="str">
        <f>VLOOKUP(HospitalImport__2[[#This Row],[Medical Procedure ID No.]],MedicalProcedures!$A$1:$B$11,2,FALSE)</f>
        <v>PULMONARY EMBOLISM W/O MCC</v>
      </c>
      <c r="H13771">
        <v>66</v>
      </c>
      <c r="I13771" t="str">
        <f>VLOOKUP(HospitalImport__2[[#This Row],[ Total Discharges ]],'Discharge Volume Type'!$A$1:$B$3,2,TRUE)</f>
        <v xml:space="preserve">Medium </v>
      </c>
      <c r="J13771">
        <v>28909.83</v>
      </c>
      <c r="K13771">
        <v>11360.92</v>
      </c>
      <c r="L13771">
        <v>12672.82</v>
      </c>
    </row>
    <row r="13772" spans="1:12" x14ac:dyDescent="0.25">
      <c r="A13772" s="8" t="s">
        <v>528</v>
      </c>
      <c r="B13772" s="8" t="s">
        <v>529</v>
      </c>
      <c r="C13772" s="8" t="s">
        <v>21</v>
      </c>
      <c r="D13772" s="8" t="str">
        <f>VLOOKUP(HospitalImport__2[[#This Row],[Provider State]],States!$A$2:$B$52,2,FALSE)</f>
        <v>Florida</v>
      </c>
      <c r="E13772" s="8" t="s">
        <v>465</v>
      </c>
      <c r="F13772">
        <v>176</v>
      </c>
      <c r="G13772" t="str">
        <f>VLOOKUP(HospitalImport__2[[#This Row],[Medical Procedure ID No.]],MedicalProcedures!$A$1:$B$11,2,FALSE)</f>
        <v>PULMONARY EMBOLISM W/O MCC</v>
      </c>
      <c r="H13772">
        <v>27</v>
      </c>
      <c r="I13772" t="str">
        <f>VLOOKUP(HospitalImport__2[[#This Row],[ Total Discharges ]],'Discharge Volume Type'!$A$1:$B$3,2,TRUE)</f>
        <v>Low</v>
      </c>
      <c r="J13772">
        <v>38488.46</v>
      </c>
      <c r="K13772">
        <v>21191.54</v>
      </c>
      <c r="L13772">
        <v>8714.15</v>
      </c>
    </row>
    <row r="13773" spans="1:12" x14ac:dyDescent="0.25">
      <c r="A13773" s="8" t="s">
        <v>530</v>
      </c>
      <c r="B13773" s="8" t="s">
        <v>531</v>
      </c>
      <c r="C13773" s="8" t="s">
        <v>21</v>
      </c>
      <c r="D13773" s="8" t="str">
        <f>VLOOKUP(HospitalImport__2[[#This Row],[Provider State]],States!$A$2:$B$52,2,FALSE)</f>
        <v>Florida</v>
      </c>
      <c r="E13773" s="8" t="s">
        <v>505</v>
      </c>
      <c r="F13773">
        <v>176</v>
      </c>
      <c r="G13773" t="str">
        <f>VLOOKUP(HospitalImport__2[[#This Row],[Medical Procedure ID No.]],MedicalProcedures!$A$1:$B$11,2,FALSE)</f>
        <v>PULMONARY EMBOLISM W/O MCC</v>
      </c>
      <c r="H13773">
        <v>90</v>
      </c>
      <c r="I13773" t="str">
        <f>VLOOKUP(HospitalImport__2[[#This Row],[ Total Discharges ]],'Discharge Volume Type'!$A$1:$B$3,2,TRUE)</f>
        <v>High</v>
      </c>
      <c r="J13773">
        <v>39693.519999999997</v>
      </c>
      <c r="K13773">
        <v>8654.73</v>
      </c>
      <c r="L13773">
        <v>5217.25</v>
      </c>
    </row>
    <row r="13774" spans="1:12" x14ac:dyDescent="0.25">
      <c r="A13774" s="8" t="s">
        <v>532</v>
      </c>
      <c r="B13774" s="8" t="s">
        <v>533</v>
      </c>
      <c r="C13774" s="8" t="s">
        <v>21</v>
      </c>
      <c r="D13774" s="8" t="str">
        <f>VLOOKUP(HospitalImport__2[[#This Row],[Provider State]],States!$A$2:$B$52,2,FALSE)</f>
        <v>Florida</v>
      </c>
      <c r="E13774" s="8" t="s">
        <v>472</v>
      </c>
      <c r="F13774">
        <v>176</v>
      </c>
      <c r="G13774" t="str">
        <f>VLOOKUP(HospitalImport__2[[#This Row],[Medical Procedure ID No.]],MedicalProcedures!$A$1:$B$11,2,FALSE)</f>
        <v>PULMONARY EMBOLISM W/O MCC</v>
      </c>
      <c r="H13774">
        <v>119</v>
      </c>
      <c r="I13774" t="str">
        <f>VLOOKUP(HospitalImport__2[[#This Row],[ Total Discharges ]],'Discharge Volume Type'!$A$1:$B$3,2,TRUE)</f>
        <v>High</v>
      </c>
      <c r="J13774">
        <v>21729.08</v>
      </c>
      <c r="K13774">
        <v>4663.9399999999996</v>
      </c>
      <c r="L13774">
        <v>5346.22</v>
      </c>
    </row>
    <row r="13775" spans="1:12" x14ac:dyDescent="0.25">
      <c r="A13775" s="8" t="s">
        <v>2336</v>
      </c>
      <c r="B13775" s="8" t="s">
        <v>2337</v>
      </c>
      <c r="C13775" s="8" t="s">
        <v>21</v>
      </c>
      <c r="D13775" s="8" t="str">
        <f>VLOOKUP(HospitalImport__2[[#This Row],[Provider State]],States!$A$2:$B$52,2,FALSE)</f>
        <v>Florida</v>
      </c>
      <c r="E13775" s="8" t="s">
        <v>465</v>
      </c>
      <c r="F13775">
        <v>176</v>
      </c>
      <c r="G13775" t="str">
        <f>VLOOKUP(HospitalImport__2[[#This Row],[Medical Procedure ID No.]],MedicalProcedures!$A$1:$B$11,2,FALSE)</f>
        <v>PULMONARY EMBOLISM W/O MCC</v>
      </c>
      <c r="H13775">
        <v>60</v>
      </c>
      <c r="I13775" t="str">
        <f>VLOOKUP(HospitalImport__2[[#This Row],[ Total Discharges ]],'Discharge Volume Type'!$A$1:$B$3,2,TRUE)</f>
        <v xml:space="preserve">Medium </v>
      </c>
      <c r="J13775">
        <v>15920.1</v>
      </c>
      <c r="K13775">
        <v>5068.71</v>
      </c>
      <c r="L13775">
        <v>4067.58</v>
      </c>
    </row>
    <row r="13776" spans="1:12" x14ac:dyDescent="0.25">
      <c r="A13776" s="8" t="s">
        <v>534</v>
      </c>
      <c r="B13776" s="8" t="s">
        <v>535</v>
      </c>
      <c r="C13776" s="8" t="s">
        <v>21</v>
      </c>
      <c r="D13776" s="8" t="str">
        <f>VLOOKUP(HospitalImport__2[[#This Row],[Provider State]],States!$A$2:$B$52,2,FALSE)</f>
        <v>Florida</v>
      </c>
      <c r="E13776" s="8" t="s">
        <v>468</v>
      </c>
      <c r="F13776">
        <v>176</v>
      </c>
      <c r="G13776" t="str">
        <f>VLOOKUP(HospitalImport__2[[#This Row],[Medical Procedure ID No.]],MedicalProcedures!$A$1:$B$11,2,FALSE)</f>
        <v>PULMONARY EMBOLISM W/O MCC</v>
      </c>
      <c r="H13776">
        <v>66</v>
      </c>
      <c r="I13776" t="str">
        <f>VLOOKUP(HospitalImport__2[[#This Row],[ Total Discharges ]],'Discharge Volume Type'!$A$1:$B$3,2,TRUE)</f>
        <v xml:space="preserve">Medium </v>
      </c>
      <c r="J13776">
        <v>34238.379999999997</v>
      </c>
      <c r="K13776">
        <v>6556.71</v>
      </c>
      <c r="L13776">
        <v>4671.3</v>
      </c>
    </row>
    <row r="13777" spans="1:12" x14ac:dyDescent="0.25">
      <c r="A13777" s="8" t="s">
        <v>536</v>
      </c>
      <c r="B13777" s="8" t="s">
        <v>537</v>
      </c>
      <c r="C13777" s="8" t="s">
        <v>21</v>
      </c>
      <c r="D13777" s="8" t="str">
        <f>VLOOKUP(HospitalImport__2[[#This Row],[Provider State]],States!$A$2:$B$52,2,FALSE)</f>
        <v>Florida</v>
      </c>
      <c r="E13777" s="8" t="s">
        <v>522</v>
      </c>
      <c r="F13777">
        <v>176</v>
      </c>
      <c r="G13777" t="str">
        <f>VLOOKUP(HospitalImport__2[[#This Row],[Medical Procedure ID No.]],MedicalProcedures!$A$1:$B$11,2,FALSE)</f>
        <v>PULMONARY EMBOLISM W/O MCC</v>
      </c>
      <c r="H13777">
        <v>76</v>
      </c>
      <c r="I13777" t="str">
        <f>VLOOKUP(HospitalImport__2[[#This Row],[ Total Discharges ]],'Discharge Volume Type'!$A$1:$B$3,2,TRUE)</f>
        <v xml:space="preserve">Medium </v>
      </c>
      <c r="J13777">
        <v>36108.74</v>
      </c>
      <c r="K13777">
        <v>5545</v>
      </c>
      <c r="L13777">
        <v>3915.42</v>
      </c>
    </row>
    <row r="13778" spans="1:12" x14ac:dyDescent="0.25">
      <c r="A13778" s="8" t="s">
        <v>538</v>
      </c>
      <c r="B13778" s="8" t="s">
        <v>499</v>
      </c>
      <c r="C13778" s="8" t="s">
        <v>21</v>
      </c>
      <c r="D13778" s="8" t="str">
        <f>VLOOKUP(HospitalImport__2[[#This Row],[Provider State]],States!$A$2:$B$52,2,FALSE)</f>
        <v>Florida</v>
      </c>
      <c r="E13778" s="8" t="s">
        <v>500</v>
      </c>
      <c r="F13778">
        <v>176</v>
      </c>
      <c r="G13778" t="str">
        <f>VLOOKUP(HospitalImport__2[[#This Row],[Medical Procedure ID No.]],MedicalProcedures!$A$1:$B$11,2,FALSE)</f>
        <v>PULMONARY EMBOLISM W/O MCC</v>
      </c>
      <c r="H13778">
        <v>30</v>
      </c>
      <c r="I13778" t="str">
        <f>VLOOKUP(HospitalImport__2[[#This Row],[ Total Discharges ]],'Discharge Volume Type'!$A$1:$B$3,2,TRUE)</f>
        <v>Low</v>
      </c>
      <c r="J13778">
        <v>16404.97</v>
      </c>
      <c r="K13778">
        <v>13267.53</v>
      </c>
      <c r="L13778">
        <v>6009.07</v>
      </c>
    </row>
    <row r="13779" spans="1:12" x14ac:dyDescent="0.25">
      <c r="A13779" s="8" t="s">
        <v>539</v>
      </c>
      <c r="B13779" s="8" t="s">
        <v>540</v>
      </c>
      <c r="C13779" s="8" t="s">
        <v>21</v>
      </c>
      <c r="D13779" s="8" t="str">
        <f>VLOOKUP(HospitalImport__2[[#This Row],[Provider State]],States!$A$2:$B$52,2,FALSE)</f>
        <v>Florida</v>
      </c>
      <c r="E13779" s="8" t="s">
        <v>500</v>
      </c>
      <c r="F13779">
        <v>176</v>
      </c>
      <c r="G13779" t="str">
        <f>VLOOKUP(HospitalImport__2[[#This Row],[Medical Procedure ID No.]],MedicalProcedures!$A$1:$B$11,2,FALSE)</f>
        <v>PULMONARY EMBOLISM W/O MCC</v>
      </c>
      <c r="H13779">
        <v>40</v>
      </c>
      <c r="I13779" t="str">
        <f>VLOOKUP(HospitalImport__2[[#This Row],[ Total Discharges ]],'Discharge Volume Type'!$A$1:$B$3,2,TRUE)</f>
        <v>Low</v>
      </c>
      <c r="J13779">
        <v>51289.63</v>
      </c>
      <c r="K13779">
        <v>5653.7</v>
      </c>
      <c r="L13779">
        <v>3744.32</v>
      </c>
    </row>
    <row r="13780" spans="1:12" x14ac:dyDescent="0.25">
      <c r="A13780" s="8" t="s">
        <v>541</v>
      </c>
      <c r="B13780" s="8" t="s">
        <v>542</v>
      </c>
      <c r="C13780" s="8" t="s">
        <v>21</v>
      </c>
      <c r="D13780" s="8" t="str">
        <f>VLOOKUP(HospitalImport__2[[#This Row],[Provider State]],States!$A$2:$B$52,2,FALSE)</f>
        <v>Florida</v>
      </c>
      <c r="E13780" s="8" t="s">
        <v>468</v>
      </c>
      <c r="F13780">
        <v>176</v>
      </c>
      <c r="G13780" t="str">
        <f>VLOOKUP(HospitalImport__2[[#This Row],[Medical Procedure ID No.]],MedicalProcedures!$A$1:$B$11,2,FALSE)</f>
        <v>PULMONARY EMBOLISM W/O MCC</v>
      </c>
      <c r="H13780">
        <v>127</v>
      </c>
      <c r="I13780" t="str">
        <f>VLOOKUP(HospitalImport__2[[#This Row],[ Total Discharges ]],'Discharge Volume Type'!$A$1:$B$3,2,TRUE)</f>
        <v>High</v>
      </c>
      <c r="J13780">
        <v>14939.81</v>
      </c>
      <c r="K13780">
        <v>5185.74</v>
      </c>
      <c r="L13780">
        <v>9351.3799999999992</v>
      </c>
    </row>
    <row r="13781" spans="1:12" x14ac:dyDescent="0.25">
      <c r="A13781" s="8" t="s">
        <v>543</v>
      </c>
      <c r="B13781" s="8" t="s">
        <v>484</v>
      </c>
      <c r="C13781" s="8" t="s">
        <v>21</v>
      </c>
      <c r="D13781" s="8" t="str">
        <f>VLOOKUP(HospitalImport__2[[#This Row],[Provider State]],States!$A$2:$B$52,2,FALSE)</f>
        <v>Florida</v>
      </c>
      <c r="E13781" s="8" t="s">
        <v>485</v>
      </c>
      <c r="F13781">
        <v>176</v>
      </c>
      <c r="G13781" t="str">
        <f>VLOOKUP(HospitalImport__2[[#This Row],[Medical Procedure ID No.]],MedicalProcedures!$A$1:$B$11,2,FALSE)</f>
        <v>PULMONARY EMBOLISM W/O MCC</v>
      </c>
      <c r="H13781">
        <v>46</v>
      </c>
      <c r="I13781" t="str">
        <f>VLOOKUP(HospitalImport__2[[#This Row],[ Total Discharges ]],'Discharge Volume Type'!$A$1:$B$3,2,TRUE)</f>
        <v>Low</v>
      </c>
      <c r="J13781">
        <v>20642.53</v>
      </c>
      <c r="K13781">
        <v>6520.52</v>
      </c>
      <c r="L13781">
        <v>5372.89</v>
      </c>
    </row>
    <row r="13782" spans="1:12" x14ac:dyDescent="0.25">
      <c r="A13782" s="8" t="s">
        <v>546</v>
      </c>
      <c r="B13782" s="8" t="s">
        <v>547</v>
      </c>
      <c r="C13782" s="8" t="s">
        <v>21</v>
      </c>
      <c r="D13782" s="8" t="str">
        <f>VLOOKUP(HospitalImport__2[[#This Row],[Provider State]],States!$A$2:$B$52,2,FALSE)</f>
        <v>Florida</v>
      </c>
      <c r="E13782" s="8" t="s">
        <v>468</v>
      </c>
      <c r="F13782">
        <v>176</v>
      </c>
      <c r="G13782" t="str">
        <f>VLOOKUP(HospitalImport__2[[#This Row],[Medical Procedure ID No.]],MedicalProcedures!$A$1:$B$11,2,FALSE)</f>
        <v>PULMONARY EMBOLISM W/O MCC</v>
      </c>
      <c r="H13782">
        <v>51</v>
      </c>
      <c r="I13782" t="str">
        <f>VLOOKUP(HospitalImport__2[[#This Row],[ Total Discharges ]],'Discharge Volume Type'!$A$1:$B$3,2,TRUE)</f>
        <v xml:space="preserve">Medium </v>
      </c>
      <c r="J13782">
        <v>12785.72</v>
      </c>
      <c r="K13782">
        <v>6303.12</v>
      </c>
      <c r="L13782">
        <v>5692.38</v>
      </c>
    </row>
    <row r="13783" spans="1:12" x14ac:dyDescent="0.25">
      <c r="A13783" s="8" t="s">
        <v>548</v>
      </c>
      <c r="B13783" s="8" t="s">
        <v>509</v>
      </c>
      <c r="C13783" s="8" t="s">
        <v>21</v>
      </c>
      <c r="D13783" s="8" t="str">
        <f>VLOOKUP(HospitalImport__2[[#This Row],[Provider State]],States!$A$2:$B$52,2,FALSE)</f>
        <v>Florida</v>
      </c>
      <c r="E13783" s="8" t="s">
        <v>468</v>
      </c>
      <c r="F13783">
        <v>176</v>
      </c>
      <c r="G13783" t="str">
        <f>VLOOKUP(HospitalImport__2[[#This Row],[Medical Procedure ID No.]],MedicalProcedures!$A$1:$B$11,2,FALSE)</f>
        <v>PULMONARY EMBOLISM W/O MCC</v>
      </c>
      <c r="H13783">
        <v>47</v>
      </c>
      <c r="I13783" t="str">
        <f>VLOOKUP(HospitalImport__2[[#This Row],[ Total Discharges ]],'Discharge Volume Type'!$A$1:$B$3,2,TRUE)</f>
        <v>Low</v>
      </c>
      <c r="J13783">
        <v>11527.27</v>
      </c>
      <c r="K13783">
        <v>7523.02</v>
      </c>
      <c r="L13783">
        <v>10791.54</v>
      </c>
    </row>
    <row r="13784" spans="1:12" x14ac:dyDescent="0.25">
      <c r="A13784" s="8" t="s">
        <v>549</v>
      </c>
      <c r="B13784" s="8" t="s">
        <v>550</v>
      </c>
      <c r="C13784" s="8" t="s">
        <v>21</v>
      </c>
      <c r="D13784" s="8" t="str">
        <f>VLOOKUP(HospitalImport__2[[#This Row],[Provider State]],States!$A$2:$B$52,2,FALSE)</f>
        <v>Florida</v>
      </c>
      <c r="E13784" s="8" t="s">
        <v>468</v>
      </c>
      <c r="F13784">
        <v>176</v>
      </c>
      <c r="G13784" t="str">
        <f>VLOOKUP(HospitalImport__2[[#This Row],[Medical Procedure ID No.]],MedicalProcedures!$A$1:$B$11,2,FALSE)</f>
        <v>PULMONARY EMBOLISM W/O MCC</v>
      </c>
      <c r="H13784">
        <v>72</v>
      </c>
      <c r="I13784" t="str">
        <f>VLOOKUP(HospitalImport__2[[#This Row],[ Total Discharges ]],'Discharge Volume Type'!$A$1:$B$3,2,TRUE)</f>
        <v xml:space="preserve">Medium </v>
      </c>
      <c r="J13784">
        <v>14640.33</v>
      </c>
      <c r="K13784">
        <v>4690.8599999999997</v>
      </c>
      <c r="L13784">
        <v>9850.91</v>
      </c>
    </row>
    <row r="13785" spans="1:12" x14ac:dyDescent="0.25">
      <c r="A13785" s="8" t="s">
        <v>551</v>
      </c>
      <c r="B13785" s="8" t="s">
        <v>552</v>
      </c>
      <c r="C13785" s="8" t="s">
        <v>21</v>
      </c>
      <c r="D13785" s="8" t="str">
        <f>VLOOKUP(HospitalImport__2[[#This Row],[Provider State]],States!$A$2:$B$52,2,FALSE)</f>
        <v>Florida</v>
      </c>
      <c r="E13785" s="8" t="s">
        <v>553</v>
      </c>
      <c r="F13785">
        <v>176</v>
      </c>
      <c r="G13785" t="str">
        <f>VLOOKUP(HospitalImport__2[[#This Row],[Medical Procedure ID No.]],MedicalProcedures!$A$1:$B$11,2,FALSE)</f>
        <v>PULMONARY EMBOLISM W/O MCC</v>
      </c>
      <c r="H13785">
        <v>27</v>
      </c>
      <c r="I13785" t="str">
        <f>VLOOKUP(HospitalImport__2[[#This Row],[ Total Discharges ]],'Discharge Volume Type'!$A$1:$B$3,2,TRUE)</f>
        <v>Low</v>
      </c>
      <c r="J13785">
        <v>82261.649999999994</v>
      </c>
      <c r="K13785">
        <v>6937.11</v>
      </c>
      <c r="L13785">
        <v>8454.23</v>
      </c>
    </row>
    <row r="13786" spans="1:12" x14ac:dyDescent="0.25">
      <c r="A13786" s="8" t="s">
        <v>3541</v>
      </c>
      <c r="B13786" s="8" t="s">
        <v>3542</v>
      </c>
      <c r="C13786" s="8" t="s">
        <v>21</v>
      </c>
      <c r="D13786" s="8" t="str">
        <f>VLOOKUP(HospitalImport__2[[#This Row],[Provider State]],States!$A$2:$B$52,2,FALSE)</f>
        <v>Florida</v>
      </c>
      <c r="E13786" s="8" t="s">
        <v>500</v>
      </c>
      <c r="F13786">
        <v>176</v>
      </c>
      <c r="G13786" t="str">
        <f>VLOOKUP(HospitalImport__2[[#This Row],[Medical Procedure ID No.]],MedicalProcedures!$A$1:$B$11,2,FALSE)</f>
        <v>PULMONARY EMBOLISM W/O MCC</v>
      </c>
      <c r="H13786">
        <v>38</v>
      </c>
      <c r="I13786" t="str">
        <f>VLOOKUP(HospitalImport__2[[#This Row],[ Total Discharges ]],'Discharge Volume Type'!$A$1:$B$3,2,TRUE)</f>
        <v>Low</v>
      </c>
      <c r="J13786">
        <v>27633.65</v>
      </c>
      <c r="K13786">
        <v>13504.96</v>
      </c>
      <c r="L13786">
        <v>5187.8</v>
      </c>
    </row>
    <row r="13787" spans="1:12" x14ac:dyDescent="0.25">
      <c r="A13787" s="8" t="s">
        <v>3028</v>
      </c>
      <c r="B13787" s="8" t="s">
        <v>3029</v>
      </c>
      <c r="C13787" s="8" t="s">
        <v>21</v>
      </c>
      <c r="D13787" s="8" t="str">
        <f>VLOOKUP(HospitalImport__2[[#This Row],[Provider State]],States!$A$2:$B$52,2,FALSE)</f>
        <v>Florida</v>
      </c>
      <c r="E13787" s="8" t="s">
        <v>493</v>
      </c>
      <c r="F13787">
        <v>176</v>
      </c>
      <c r="G13787" t="str">
        <f>VLOOKUP(HospitalImport__2[[#This Row],[Medical Procedure ID No.]],MedicalProcedures!$A$1:$B$11,2,FALSE)</f>
        <v>PULMONARY EMBOLISM W/O MCC</v>
      </c>
      <c r="H13787">
        <v>41</v>
      </c>
      <c r="I13787" t="str">
        <f>VLOOKUP(HospitalImport__2[[#This Row],[ Total Discharges ]],'Discharge Volume Type'!$A$1:$B$3,2,TRUE)</f>
        <v>Low</v>
      </c>
      <c r="J13787">
        <v>10588.85</v>
      </c>
      <c r="K13787">
        <v>6744.42</v>
      </c>
      <c r="L13787">
        <v>13834.22</v>
      </c>
    </row>
    <row r="13788" spans="1:12" x14ac:dyDescent="0.25">
      <c r="A13788" s="8" t="s">
        <v>556</v>
      </c>
      <c r="B13788" s="8" t="s">
        <v>557</v>
      </c>
      <c r="C13788" s="8" t="s">
        <v>21</v>
      </c>
      <c r="D13788" s="8" t="str">
        <f>VLOOKUP(HospitalImport__2[[#This Row],[Provider State]],States!$A$2:$B$52,2,FALSE)</f>
        <v>Florida</v>
      </c>
      <c r="E13788" s="8" t="s">
        <v>558</v>
      </c>
      <c r="F13788">
        <v>176</v>
      </c>
      <c r="G13788" t="str">
        <f>VLOOKUP(HospitalImport__2[[#This Row],[Medical Procedure ID No.]],MedicalProcedures!$A$1:$B$11,2,FALSE)</f>
        <v>PULMONARY EMBOLISM W/O MCC</v>
      </c>
      <c r="H13788">
        <v>47</v>
      </c>
      <c r="I13788" t="str">
        <f>VLOOKUP(HospitalImport__2[[#This Row],[ Total Discharges ]],'Discharge Volume Type'!$A$1:$B$3,2,TRUE)</f>
        <v>Low</v>
      </c>
      <c r="J13788">
        <v>27054.3</v>
      </c>
      <c r="K13788">
        <v>4165.87</v>
      </c>
      <c r="L13788">
        <v>3602.02</v>
      </c>
    </row>
    <row r="13789" spans="1:12" x14ac:dyDescent="0.25">
      <c r="A13789" s="8" t="s">
        <v>559</v>
      </c>
      <c r="B13789" s="8" t="s">
        <v>531</v>
      </c>
      <c r="C13789" s="8" t="s">
        <v>21</v>
      </c>
      <c r="D13789" s="8" t="str">
        <f>VLOOKUP(HospitalImport__2[[#This Row],[Provider State]],States!$A$2:$B$52,2,FALSE)</f>
        <v>Florida</v>
      </c>
      <c r="E13789" s="8" t="s">
        <v>505</v>
      </c>
      <c r="F13789">
        <v>176</v>
      </c>
      <c r="G13789" t="str">
        <f>VLOOKUP(HospitalImport__2[[#This Row],[Medical Procedure ID No.]],MedicalProcedures!$A$1:$B$11,2,FALSE)</f>
        <v>PULMONARY EMBOLISM W/O MCC</v>
      </c>
      <c r="H13789">
        <v>68</v>
      </c>
      <c r="I13789" t="str">
        <f>VLOOKUP(HospitalImport__2[[#This Row],[ Total Discharges ]],'Discharge Volume Type'!$A$1:$B$3,2,TRUE)</f>
        <v xml:space="preserve">Medium </v>
      </c>
      <c r="J13789">
        <v>31855.71</v>
      </c>
      <c r="K13789">
        <v>5518.51</v>
      </c>
      <c r="L13789">
        <v>5485.17</v>
      </c>
    </row>
    <row r="13790" spans="1:12" x14ac:dyDescent="0.25">
      <c r="A13790" s="8" t="s">
        <v>560</v>
      </c>
      <c r="B13790" s="8" t="s">
        <v>561</v>
      </c>
      <c r="C13790" s="8" t="s">
        <v>21</v>
      </c>
      <c r="D13790" s="8" t="str">
        <f>VLOOKUP(HospitalImport__2[[#This Row],[Provider State]],States!$A$2:$B$52,2,FALSE)</f>
        <v>Florida</v>
      </c>
      <c r="E13790" s="8" t="s">
        <v>493</v>
      </c>
      <c r="F13790">
        <v>176</v>
      </c>
      <c r="G13790" t="str">
        <f>VLOOKUP(HospitalImport__2[[#This Row],[Medical Procedure ID No.]],MedicalProcedures!$A$1:$B$11,2,FALSE)</f>
        <v>PULMONARY EMBOLISM W/O MCC</v>
      </c>
      <c r="H13790">
        <v>49</v>
      </c>
      <c r="I13790" t="str">
        <f>VLOOKUP(HospitalImport__2[[#This Row],[ Total Discharges ]],'Discharge Volume Type'!$A$1:$B$3,2,TRUE)</f>
        <v>Low</v>
      </c>
      <c r="J13790">
        <v>14481.41</v>
      </c>
      <c r="K13790">
        <v>9069.17</v>
      </c>
      <c r="L13790">
        <v>5681.47</v>
      </c>
    </row>
    <row r="13791" spans="1:12" x14ac:dyDescent="0.25">
      <c r="A13791" s="8" t="s">
        <v>2342</v>
      </c>
      <c r="B13791" s="8" t="s">
        <v>2343</v>
      </c>
      <c r="C13791" s="8" t="s">
        <v>21</v>
      </c>
      <c r="D13791" s="8" t="str">
        <f>VLOOKUP(HospitalImport__2[[#This Row],[Provider State]],States!$A$2:$B$52,2,FALSE)</f>
        <v>Florida</v>
      </c>
      <c r="E13791" s="8" t="s">
        <v>570</v>
      </c>
      <c r="F13791">
        <v>176</v>
      </c>
      <c r="G13791" t="str">
        <f>VLOOKUP(HospitalImport__2[[#This Row],[Medical Procedure ID No.]],MedicalProcedures!$A$1:$B$11,2,FALSE)</f>
        <v>PULMONARY EMBOLISM W/O MCC</v>
      </c>
      <c r="H13791">
        <v>55</v>
      </c>
      <c r="I13791" t="str">
        <f>VLOOKUP(HospitalImport__2[[#This Row],[ Total Discharges ]],'Discharge Volume Type'!$A$1:$B$3,2,TRUE)</f>
        <v xml:space="preserve">Medium </v>
      </c>
      <c r="J13791">
        <v>10385.01</v>
      </c>
      <c r="K13791">
        <v>4392.2700000000004</v>
      </c>
      <c r="L13791">
        <v>13039.86</v>
      </c>
    </row>
    <row r="13792" spans="1:12" x14ac:dyDescent="0.25">
      <c r="A13792" s="8" t="s">
        <v>562</v>
      </c>
      <c r="B13792" s="8" t="s">
        <v>563</v>
      </c>
      <c r="C13792" s="8" t="s">
        <v>21</v>
      </c>
      <c r="D13792" s="8" t="str">
        <f>VLOOKUP(HospitalImport__2[[#This Row],[Provider State]],States!$A$2:$B$52,2,FALSE)</f>
        <v>Florida</v>
      </c>
      <c r="E13792" s="8" t="s">
        <v>564</v>
      </c>
      <c r="F13792">
        <v>176</v>
      </c>
      <c r="G13792" t="str">
        <f>VLOOKUP(HospitalImport__2[[#This Row],[Medical Procedure ID No.]],MedicalProcedures!$A$1:$B$11,2,FALSE)</f>
        <v>PULMONARY EMBOLISM W/O MCC</v>
      </c>
      <c r="H13792">
        <v>101</v>
      </c>
      <c r="I13792" t="str">
        <f>VLOOKUP(HospitalImport__2[[#This Row],[ Total Discharges ]],'Discharge Volume Type'!$A$1:$B$3,2,TRUE)</f>
        <v>High</v>
      </c>
      <c r="J13792">
        <v>20546.14</v>
      </c>
      <c r="K13792">
        <v>11163.65</v>
      </c>
      <c r="L13792">
        <v>11720.15</v>
      </c>
    </row>
    <row r="13793" spans="1:12" x14ac:dyDescent="0.25">
      <c r="A13793" s="8" t="s">
        <v>4401</v>
      </c>
      <c r="B13793" s="8" t="s">
        <v>4402</v>
      </c>
      <c r="C13793" s="8" t="s">
        <v>21</v>
      </c>
      <c r="D13793" s="8" t="str">
        <f>VLOOKUP(HospitalImport__2[[#This Row],[Provider State]],States!$A$2:$B$52,2,FALSE)</f>
        <v>Florida</v>
      </c>
      <c r="E13793" s="8" t="s">
        <v>500</v>
      </c>
      <c r="F13793">
        <v>176</v>
      </c>
      <c r="G13793" t="str">
        <f>VLOOKUP(HospitalImport__2[[#This Row],[Medical Procedure ID No.]],MedicalProcedures!$A$1:$B$11,2,FALSE)</f>
        <v>PULMONARY EMBOLISM W/O MCC</v>
      </c>
      <c r="H13793">
        <v>34</v>
      </c>
      <c r="I13793" t="str">
        <f>VLOOKUP(HospitalImport__2[[#This Row],[ Total Discharges ]],'Discharge Volume Type'!$A$1:$B$3,2,TRUE)</f>
        <v>Low</v>
      </c>
      <c r="J13793">
        <v>62943.89</v>
      </c>
      <c r="K13793">
        <v>5400.29</v>
      </c>
      <c r="L13793">
        <v>5463.84</v>
      </c>
    </row>
    <row r="13794" spans="1:12" x14ac:dyDescent="0.25">
      <c r="A13794" s="8" t="s">
        <v>565</v>
      </c>
      <c r="B13794" s="8" t="s">
        <v>499</v>
      </c>
      <c r="C13794" s="8" t="s">
        <v>21</v>
      </c>
      <c r="D13794" s="8" t="str">
        <f>VLOOKUP(HospitalImport__2[[#This Row],[Provider State]],States!$A$2:$B$52,2,FALSE)</f>
        <v>Florida</v>
      </c>
      <c r="E13794" s="8" t="s">
        <v>500</v>
      </c>
      <c r="F13794">
        <v>176</v>
      </c>
      <c r="G13794" t="str">
        <f>VLOOKUP(HospitalImport__2[[#This Row],[Medical Procedure ID No.]],MedicalProcedures!$A$1:$B$11,2,FALSE)</f>
        <v>PULMONARY EMBOLISM W/O MCC</v>
      </c>
      <c r="H13794">
        <v>67</v>
      </c>
      <c r="I13794" t="str">
        <f>VLOOKUP(HospitalImport__2[[#This Row],[ Total Discharges ]],'Discharge Volume Type'!$A$1:$B$3,2,TRUE)</f>
        <v xml:space="preserve">Medium </v>
      </c>
      <c r="J13794">
        <v>35207.17</v>
      </c>
      <c r="K13794">
        <v>5745.3</v>
      </c>
      <c r="L13794">
        <v>11564.05</v>
      </c>
    </row>
    <row r="13795" spans="1:12" x14ac:dyDescent="0.25">
      <c r="A13795" s="8" t="s">
        <v>566</v>
      </c>
      <c r="B13795" s="8" t="s">
        <v>567</v>
      </c>
      <c r="C13795" s="8" t="s">
        <v>21</v>
      </c>
      <c r="D13795" s="8" t="str">
        <f>VLOOKUP(HospitalImport__2[[#This Row],[Provider State]],States!$A$2:$B$52,2,FALSE)</f>
        <v>Florida</v>
      </c>
      <c r="E13795" s="8" t="s">
        <v>493</v>
      </c>
      <c r="F13795">
        <v>176</v>
      </c>
      <c r="G13795" t="str">
        <f>VLOOKUP(HospitalImport__2[[#This Row],[Medical Procedure ID No.]],MedicalProcedures!$A$1:$B$11,2,FALSE)</f>
        <v>PULMONARY EMBOLISM W/O MCC</v>
      </c>
      <c r="H13795">
        <v>71</v>
      </c>
      <c r="I13795" t="str">
        <f>VLOOKUP(HospitalImport__2[[#This Row],[ Total Discharges ]],'Discharge Volume Type'!$A$1:$B$3,2,TRUE)</f>
        <v xml:space="preserve">Medium </v>
      </c>
      <c r="J13795">
        <v>34546.51</v>
      </c>
      <c r="K13795">
        <v>5814.79</v>
      </c>
      <c r="L13795">
        <v>13770.41</v>
      </c>
    </row>
    <row r="13796" spans="1:12" x14ac:dyDescent="0.25">
      <c r="A13796" s="8" t="s">
        <v>2347</v>
      </c>
      <c r="B13796" s="8" t="s">
        <v>2348</v>
      </c>
      <c r="C13796" s="8" t="s">
        <v>21</v>
      </c>
      <c r="D13796" s="8" t="str">
        <f>VLOOKUP(HospitalImport__2[[#This Row],[Provider State]],States!$A$2:$B$52,2,FALSE)</f>
        <v>Florida</v>
      </c>
      <c r="E13796" s="8" t="s">
        <v>553</v>
      </c>
      <c r="F13796">
        <v>176</v>
      </c>
      <c r="G13796" t="str">
        <f>VLOOKUP(HospitalImport__2[[#This Row],[Medical Procedure ID No.]],MedicalProcedures!$A$1:$B$11,2,FALSE)</f>
        <v>PULMONARY EMBOLISM W/O MCC</v>
      </c>
      <c r="H13796">
        <v>53</v>
      </c>
      <c r="I13796" t="str">
        <f>VLOOKUP(HospitalImport__2[[#This Row],[ Total Discharges ]],'Discharge Volume Type'!$A$1:$B$3,2,TRUE)</f>
        <v xml:space="preserve">Medium </v>
      </c>
      <c r="J13796">
        <v>9820.9</v>
      </c>
      <c r="K13796">
        <v>10067.67</v>
      </c>
      <c r="L13796">
        <v>3775.9</v>
      </c>
    </row>
    <row r="13797" spans="1:12" x14ac:dyDescent="0.25">
      <c r="A13797" s="8" t="s">
        <v>568</v>
      </c>
      <c r="B13797" s="8" t="s">
        <v>569</v>
      </c>
      <c r="C13797" s="8" t="s">
        <v>21</v>
      </c>
      <c r="D13797" s="8" t="str">
        <f>VLOOKUP(HospitalImport__2[[#This Row],[Provider State]],States!$A$2:$B$52,2,FALSE)</f>
        <v>Florida</v>
      </c>
      <c r="E13797" s="8" t="s">
        <v>570</v>
      </c>
      <c r="F13797">
        <v>176</v>
      </c>
      <c r="G13797" t="str">
        <f>VLOOKUP(HospitalImport__2[[#This Row],[Medical Procedure ID No.]],MedicalProcedures!$A$1:$B$11,2,FALSE)</f>
        <v>PULMONARY EMBOLISM W/O MCC</v>
      </c>
      <c r="H13797">
        <v>27</v>
      </c>
      <c r="I13797" t="str">
        <f>VLOOKUP(HospitalImport__2[[#This Row],[ Total Discharges ]],'Discharge Volume Type'!$A$1:$B$3,2,TRUE)</f>
        <v>Low</v>
      </c>
      <c r="J13797">
        <v>22627.67</v>
      </c>
      <c r="K13797">
        <v>6181.28</v>
      </c>
      <c r="L13797">
        <v>4775.87</v>
      </c>
    </row>
    <row r="13798" spans="1:12" x14ac:dyDescent="0.25">
      <c r="A13798" s="8" t="s">
        <v>574</v>
      </c>
      <c r="B13798" s="8" t="s">
        <v>575</v>
      </c>
      <c r="C13798" s="8" t="s">
        <v>21</v>
      </c>
      <c r="D13798" s="8" t="str">
        <f>VLOOKUP(HospitalImport__2[[#This Row],[Provider State]],States!$A$2:$B$52,2,FALSE)</f>
        <v>Florida</v>
      </c>
      <c r="E13798" s="8" t="s">
        <v>465</v>
      </c>
      <c r="F13798">
        <v>176</v>
      </c>
      <c r="G13798" t="str">
        <f>VLOOKUP(HospitalImport__2[[#This Row],[Medical Procedure ID No.]],MedicalProcedures!$A$1:$B$11,2,FALSE)</f>
        <v>PULMONARY EMBOLISM W/O MCC</v>
      </c>
      <c r="H13798">
        <v>71</v>
      </c>
      <c r="I13798" t="str">
        <f>VLOOKUP(HospitalImport__2[[#This Row],[ Total Discharges ]],'Discharge Volume Type'!$A$1:$B$3,2,TRUE)</f>
        <v xml:space="preserve">Medium </v>
      </c>
      <c r="J13798">
        <v>24002.720000000001</v>
      </c>
      <c r="K13798">
        <v>5768.62</v>
      </c>
      <c r="L13798">
        <v>16380.04</v>
      </c>
    </row>
    <row r="13799" spans="1:12" x14ac:dyDescent="0.25">
      <c r="A13799" s="8" t="s">
        <v>576</v>
      </c>
      <c r="B13799" s="8" t="s">
        <v>531</v>
      </c>
      <c r="C13799" s="8" t="s">
        <v>21</v>
      </c>
      <c r="D13799" s="8" t="str">
        <f>VLOOKUP(HospitalImport__2[[#This Row],[Provider State]],States!$A$2:$B$52,2,FALSE)</f>
        <v>Florida</v>
      </c>
      <c r="E13799" s="8" t="s">
        <v>505</v>
      </c>
      <c r="F13799">
        <v>176</v>
      </c>
      <c r="G13799" t="str">
        <f>VLOOKUP(HospitalImport__2[[#This Row],[Medical Procedure ID No.]],MedicalProcedures!$A$1:$B$11,2,FALSE)</f>
        <v>PULMONARY EMBOLISM W/O MCC</v>
      </c>
      <c r="H13799">
        <v>60</v>
      </c>
      <c r="I13799" t="str">
        <f>VLOOKUP(HospitalImport__2[[#This Row],[ Total Discharges ]],'Discharge Volume Type'!$A$1:$B$3,2,TRUE)</f>
        <v xml:space="preserve">Medium </v>
      </c>
      <c r="J13799">
        <v>13598.59</v>
      </c>
      <c r="K13799">
        <v>5672.91</v>
      </c>
      <c r="L13799">
        <v>4758.88</v>
      </c>
    </row>
    <row r="13800" spans="1:12" x14ac:dyDescent="0.25">
      <c r="A13800" s="8" t="s">
        <v>577</v>
      </c>
      <c r="B13800" s="8" t="s">
        <v>578</v>
      </c>
      <c r="C13800" s="8" t="s">
        <v>21</v>
      </c>
      <c r="D13800" s="8" t="str">
        <f>VLOOKUP(HospitalImport__2[[#This Row],[Provider State]],States!$A$2:$B$52,2,FALSE)</f>
        <v>Florida</v>
      </c>
      <c r="E13800" s="8" t="s">
        <v>465</v>
      </c>
      <c r="F13800">
        <v>176</v>
      </c>
      <c r="G13800" t="str">
        <f>VLOOKUP(HospitalImport__2[[#This Row],[Medical Procedure ID No.]],MedicalProcedures!$A$1:$B$11,2,FALSE)</f>
        <v>PULMONARY EMBOLISM W/O MCC</v>
      </c>
      <c r="H13800">
        <v>78</v>
      </c>
      <c r="I13800" t="str">
        <f>VLOOKUP(HospitalImport__2[[#This Row],[ Total Discharges ]],'Discharge Volume Type'!$A$1:$B$3,2,TRUE)</f>
        <v xml:space="preserve">Medium </v>
      </c>
      <c r="J13800">
        <v>16133.36</v>
      </c>
      <c r="K13800">
        <v>5930.06</v>
      </c>
      <c r="L13800">
        <v>5875.74</v>
      </c>
    </row>
    <row r="13801" spans="1:12" x14ac:dyDescent="0.25">
      <c r="A13801" s="8" t="s">
        <v>579</v>
      </c>
      <c r="B13801" s="8" t="s">
        <v>499</v>
      </c>
      <c r="C13801" s="8" t="s">
        <v>21</v>
      </c>
      <c r="D13801" s="8" t="str">
        <f>VLOOKUP(HospitalImport__2[[#This Row],[Provider State]],States!$A$2:$B$52,2,FALSE)</f>
        <v>Florida</v>
      </c>
      <c r="E13801" s="8" t="s">
        <v>500</v>
      </c>
      <c r="F13801">
        <v>176</v>
      </c>
      <c r="G13801" t="str">
        <f>VLOOKUP(HospitalImport__2[[#This Row],[Medical Procedure ID No.]],MedicalProcedures!$A$1:$B$11,2,FALSE)</f>
        <v>PULMONARY EMBOLISM W/O MCC</v>
      </c>
      <c r="H13801">
        <v>34</v>
      </c>
      <c r="I13801" t="str">
        <f>VLOOKUP(HospitalImport__2[[#This Row],[ Total Discharges ]],'Discharge Volume Type'!$A$1:$B$3,2,TRUE)</f>
        <v>Low</v>
      </c>
      <c r="J13801">
        <v>13134.55</v>
      </c>
      <c r="K13801">
        <v>7458.02</v>
      </c>
      <c r="L13801">
        <v>5334.85</v>
      </c>
    </row>
    <row r="13802" spans="1:12" x14ac:dyDescent="0.25">
      <c r="A13802" s="8" t="s">
        <v>580</v>
      </c>
      <c r="B13802" s="8" t="s">
        <v>581</v>
      </c>
      <c r="C13802" s="8" t="s">
        <v>21</v>
      </c>
      <c r="D13802" s="8" t="str">
        <f>VLOOKUP(HospitalImport__2[[#This Row],[Provider State]],States!$A$2:$B$52,2,FALSE)</f>
        <v>Florida</v>
      </c>
      <c r="E13802" s="8" t="s">
        <v>525</v>
      </c>
      <c r="F13802">
        <v>176</v>
      </c>
      <c r="G13802" t="str">
        <f>VLOOKUP(HospitalImport__2[[#This Row],[Medical Procedure ID No.]],MedicalProcedures!$A$1:$B$11,2,FALSE)</f>
        <v>PULMONARY EMBOLISM W/O MCC</v>
      </c>
      <c r="H13802">
        <v>63</v>
      </c>
      <c r="I13802" t="str">
        <f>VLOOKUP(HospitalImport__2[[#This Row],[ Total Discharges ]],'Discharge Volume Type'!$A$1:$B$3,2,TRUE)</f>
        <v xml:space="preserve">Medium </v>
      </c>
      <c r="J13802">
        <v>13361.94</v>
      </c>
      <c r="K13802">
        <v>15083.2</v>
      </c>
      <c r="L13802">
        <v>11234.24</v>
      </c>
    </row>
    <row r="13803" spans="1:12" x14ac:dyDescent="0.25">
      <c r="A13803" s="8" t="s">
        <v>582</v>
      </c>
      <c r="B13803" s="8" t="s">
        <v>552</v>
      </c>
      <c r="C13803" s="8" t="s">
        <v>21</v>
      </c>
      <c r="D13803" s="8" t="str">
        <f>VLOOKUP(HospitalImport__2[[#This Row],[Provider State]],States!$A$2:$B$52,2,FALSE)</f>
        <v>Florida</v>
      </c>
      <c r="E13803" s="8" t="s">
        <v>553</v>
      </c>
      <c r="F13803">
        <v>176</v>
      </c>
      <c r="G13803" t="str">
        <f>VLOOKUP(HospitalImport__2[[#This Row],[Medical Procedure ID No.]],MedicalProcedures!$A$1:$B$11,2,FALSE)</f>
        <v>PULMONARY EMBOLISM W/O MCC</v>
      </c>
      <c r="H13803">
        <v>50</v>
      </c>
      <c r="I13803" t="str">
        <f>VLOOKUP(HospitalImport__2[[#This Row],[ Total Discharges ]],'Discharge Volume Type'!$A$1:$B$3,2,TRUE)</f>
        <v xml:space="preserve">Medium </v>
      </c>
      <c r="J13803">
        <v>14997.64</v>
      </c>
      <c r="K13803">
        <v>10088.08</v>
      </c>
      <c r="L13803">
        <v>6375.62</v>
      </c>
    </row>
    <row r="13804" spans="1:12" x14ac:dyDescent="0.25">
      <c r="A13804" s="8" t="s">
        <v>585</v>
      </c>
      <c r="B13804" s="8" t="s">
        <v>515</v>
      </c>
      <c r="C13804" s="8" t="s">
        <v>21</v>
      </c>
      <c r="D13804" s="8" t="str">
        <f>VLOOKUP(HospitalImport__2[[#This Row],[Provider State]],States!$A$2:$B$52,2,FALSE)</f>
        <v>Florida</v>
      </c>
      <c r="E13804" s="8" t="s">
        <v>482</v>
      </c>
      <c r="F13804">
        <v>176</v>
      </c>
      <c r="G13804" t="str">
        <f>VLOOKUP(HospitalImport__2[[#This Row],[Medical Procedure ID No.]],MedicalProcedures!$A$1:$B$11,2,FALSE)</f>
        <v>PULMONARY EMBOLISM W/O MCC</v>
      </c>
      <c r="H13804">
        <v>82</v>
      </c>
      <c r="I13804" t="str">
        <f>VLOOKUP(HospitalImport__2[[#This Row],[ Total Discharges ]],'Discharge Volume Type'!$A$1:$B$3,2,TRUE)</f>
        <v xml:space="preserve">Medium </v>
      </c>
      <c r="J13804">
        <v>28293.57</v>
      </c>
      <c r="K13804">
        <v>5672.1</v>
      </c>
      <c r="L13804">
        <v>10234.89</v>
      </c>
    </row>
    <row r="13805" spans="1:12" x14ac:dyDescent="0.25">
      <c r="A13805" s="8" t="s">
        <v>586</v>
      </c>
      <c r="B13805" s="8" t="s">
        <v>495</v>
      </c>
      <c r="C13805" s="8" t="s">
        <v>21</v>
      </c>
      <c r="D13805" s="8" t="str">
        <f>VLOOKUP(HospitalImport__2[[#This Row],[Provider State]],States!$A$2:$B$52,2,FALSE)</f>
        <v>Florida</v>
      </c>
      <c r="E13805" s="8" t="s">
        <v>496</v>
      </c>
      <c r="F13805">
        <v>176</v>
      </c>
      <c r="G13805" t="str">
        <f>VLOOKUP(HospitalImport__2[[#This Row],[Medical Procedure ID No.]],MedicalProcedures!$A$1:$B$11,2,FALSE)</f>
        <v>PULMONARY EMBOLISM W/O MCC</v>
      </c>
      <c r="H13805">
        <v>48</v>
      </c>
      <c r="I13805" t="str">
        <f>VLOOKUP(HospitalImport__2[[#This Row],[ Total Discharges ]],'Discharge Volume Type'!$A$1:$B$3,2,TRUE)</f>
        <v>Low</v>
      </c>
      <c r="J13805">
        <v>26379.87</v>
      </c>
      <c r="K13805">
        <v>6265.56</v>
      </c>
      <c r="L13805">
        <v>7555.02</v>
      </c>
    </row>
    <row r="13806" spans="1:12" x14ac:dyDescent="0.25">
      <c r="A13806" s="8" t="s">
        <v>589</v>
      </c>
      <c r="B13806" s="8" t="s">
        <v>471</v>
      </c>
      <c r="C13806" s="8" t="s">
        <v>21</v>
      </c>
      <c r="D13806" s="8" t="str">
        <f>VLOOKUP(HospitalImport__2[[#This Row],[Provider State]],States!$A$2:$B$52,2,FALSE)</f>
        <v>Florida</v>
      </c>
      <c r="E13806" s="8" t="s">
        <v>472</v>
      </c>
      <c r="F13806">
        <v>176</v>
      </c>
      <c r="G13806" t="str">
        <f>VLOOKUP(HospitalImport__2[[#This Row],[Medical Procedure ID No.]],MedicalProcedures!$A$1:$B$11,2,FALSE)</f>
        <v>PULMONARY EMBOLISM W/O MCC</v>
      </c>
      <c r="H13806">
        <v>65</v>
      </c>
      <c r="I13806" t="str">
        <f>VLOOKUP(HospitalImport__2[[#This Row],[ Total Discharges ]],'Discharge Volume Type'!$A$1:$B$3,2,TRUE)</f>
        <v xml:space="preserve">Medium </v>
      </c>
      <c r="J13806">
        <v>38248.06</v>
      </c>
      <c r="K13806">
        <v>8219.9699999999993</v>
      </c>
      <c r="L13806">
        <v>3766.13</v>
      </c>
    </row>
    <row r="13807" spans="1:12" x14ac:dyDescent="0.25">
      <c r="A13807" s="8" t="s">
        <v>590</v>
      </c>
      <c r="B13807" s="8" t="s">
        <v>591</v>
      </c>
      <c r="C13807" s="8" t="s">
        <v>21</v>
      </c>
      <c r="D13807" s="8" t="str">
        <f>VLOOKUP(HospitalImport__2[[#This Row],[Provider State]],States!$A$2:$B$52,2,FALSE)</f>
        <v>Florida</v>
      </c>
      <c r="E13807" s="8" t="s">
        <v>485</v>
      </c>
      <c r="F13807">
        <v>176</v>
      </c>
      <c r="G13807" t="str">
        <f>VLOOKUP(HospitalImport__2[[#This Row],[Medical Procedure ID No.]],MedicalProcedures!$A$1:$B$11,2,FALSE)</f>
        <v>PULMONARY EMBOLISM W/O MCC</v>
      </c>
      <c r="H13807">
        <v>47</v>
      </c>
      <c r="I13807" t="str">
        <f>VLOOKUP(HospitalImport__2[[#This Row],[ Total Discharges ]],'Discharge Volume Type'!$A$1:$B$3,2,TRUE)</f>
        <v>Low</v>
      </c>
      <c r="J13807">
        <v>24710.67</v>
      </c>
      <c r="K13807">
        <v>4336.82</v>
      </c>
      <c r="L13807">
        <v>5172.78</v>
      </c>
    </row>
    <row r="13808" spans="1:12" x14ac:dyDescent="0.25">
      <c r="A13808" s="8" t="s">
        <v>592</v>
      </c>
      <c r="B13808" s="8" t="s">
        <v>593</v>
      </c>
      <c r="C13808" s="8" t="s">
        <v>21</v>
      </c>
      <c r="D13808" s="8" t="str">
        <f>VLOOKUP(HospitalImport__2[[#This Row],[Provider State]],States!$A$2:$B$52,2,FALSE)</f>
        <v>Florida</v>
      </c>
      <c r="E13808" s="8" t="s">
        <v>500</v>
      </c>
      <c r="F13808">
        <v>176</v>
      </c>
      <c r="G13808" t="str">
        <f>VLOOKUP(HospitalImport__2[[#This Row],[Medical Procedure ID No.]],MedicalProcedures!$A$1:$B$11,2,FALSE)</f>
        <v>PULMONARY EMBOLISM W/O MCC</v>
      </c>
      <c r="H13808">
        <v>58</v>
      </c>
      <c r="I13808" t="str">
        <f>VLOOKUP(HospitalImport__2[[#This Row],[ Total Discharges ]],'Discharge Volume Type'!$A$1:$B$3,2,TRUE)</f>
        <v xml:space="preserve">Medium </v>
      </c>
      <c r="J13808">
        <v>18382.2</v>
      </c>
      <c r="K13808">
        <v>12170.04</v>
      </c>
      <c r="L13808">
        <v>3702.92</v>
      </c>
    </row>
    <row r="13809" spans="1:12" x14ac:dyDescent="0.25">
      <c r="A13809" s="8" t="s">
        <v>594</v>
      </c>
      <c r="B13809" s="8" t="s">
        <v>484</v>
      </c>
      <c r="C13809" s="8" t="s">
        <v>21</v>
      </c>
      <c r="D13809" s="8" t="str">
        <f>VLOOKUP(HospitalImport__2[[#This Row],[Provider State]],States!$A$2:$B$52,2,FALSE)</f>
        <v>Florida</v>
      </c>
      <c r="E13809" s="8" t="s">
        <v>485</v>
      </c>
      <c r="F13809">
        <v>176</v>
      </c>
      <c r="G13809" t="str">
        <f>VLOOKUP(HospitalImport__2[[#This Row],[Medical Procedure ID No.]],MedicalProcedures!$A$1:$B$11,2,FALSE)</f>
        <v>PULMONARY EMBOLISM W/O MCC</v>
      </c>
      <c r="H13809">
        <v>48</v>
      </c>
      <c r="I13809" t="str">
        <f>VLOOKUP(HospitalImport__2[[#This Row],[ Total Discharges ]],'Discharge Volume Type'!$A$1:$B$3,2,TRUE)</f>
        <v>Low</v>
      </c>
      <c r="J13809">
        <v>53272.99</v>
      </c>
      <c r="K13809">
        <v>10044.23</v>
      </c>
      <c r="L13809">
        <v>10076.9</v>
      </c>
    </row>
    <row r="13810" spans="1:12" x14ac:dyDescent="0.25">
      <c r="A13810" s="8" t="s">
        <v>595</v>
      </c>
      <c r="B13810" s="8" t="s">
        <v>596</v>
      </c>
      <c r="C13810" s="8" t="s">
        <v>21</v>
      </c>
      <c r="D13810" s="8" t="str">
        <f>VLOOKUP(HospitalImport__2[[#This Row],[Provider State]],States!$A$2:$B$52,2,FALSE)</f>
        <v>Florida</v>
      </c>
      <c r="E13810" s="8" t="s">
        <v>553</v>
      </c>
      <c r="F13810">
        <v>176</v>
      </c>
      <c r="G13810" t="str">
        <f>VLOOKUP(HospitalImport__2[[#This Row],[Medical Procedure ID No.]],MedicalProcedures!$A$1:$B$11,2,FALSE)</f>
        <v>PULMONARY EMBOLISM W/O MCC</v>
      </c>
      <c r="H13810">
        <v>79</v>
      </c>
      <c r="I13810" t="str">
        <f>VLOOKUP(HospitalImport__2[[#This Row],[ Total Discharges ]],'Discharge Volume Type'!$A$1:$B$3,2,TRUE)</f>
        <v xml:space="preserve">Medium </v>
      </c>
      <c r="J13810">
        <v>42620.39</v>
      </c>
      <c r="K13810">
        <v>5512.59</v>
      </c>
      <c r="L13810">
        <v>4671.59</v>
      </c>
    </row>
    <row r="13811" spans="1:12" x14ac:dyDescent="0.25">
      <c r="A13811" s="8" t="s">
        <v>597</v>
      </c>
      <c r="B13811" s="8" t="s">
        <v>533</v>
      </c>
      <c r="C13811" s="8" t="s">
        <v>21</v>
      </c>
      <c r="D13811" s="8" t="str">
        <f>VLOOKUP(HospitalImport__2[[#This Row],[Provider State]],States!$A$2:$B$52,2,FALSE)</f>
        <v>Florida</v>
      </c>
      <c r="E13811" s="8" t="s">
        <v>472</v>
      </c>
      <c r="F13811">
        <v>176</v>
      </c>
      <c r="G13811" t="str">
        <f>VLOOKUP(HospitalImport__2[[#This Row],[Medical Procedure ID No.]],MedicalProcedures!$A$1:$B$11,2,FALSE)</f>
        <v>PULMONARY EMBOLISM W/O MCC</v>
      </c>
      <c r="H13811">
        <v>26</v>
      </c>
      <c r="I13811" t="str">
        <f>VLOOKUP(HospitalImport__2[[#This Row],[ Total Discharges ]],'Discharge Volume Type'!$A$1:$B$3,2,TRUE)</f>
        <v>Low</v>
      </c>
      <c r="J13811">
        <v>29773.29</v>
      </c>
      <c r="K13811">
        <v>6250.18</v>
      </c>
      <c r="L13811">
        <v>12305.11</v>
      </c>
    </row>
    <row r="13812" spans="1:12" x14ac:dyDescent="0.25">
      <c r="A13812" s="8" t="s">
        <v>600</v>
      </c>
      <c r="B13812" s="8" t="s">
        <v>601</v>
      </c>
      <c r="C13812" s="8" t="s">
        <v>21</v>
      </c>
      <c r="D13812" s="8" t="str">
        <f>VLOOKUP(HospitalImport__2[[#This Row],[Provider State]],States!$A$2:$B$52,2,FALSE)</f>
        <v>Florida</v>
      </c>
      <c r="E13812" s="8" t="s">
        <v>505</v>
      </c>
      <c r="F13812">
        <v>176</v>
      </c>
      <c r="G13812" t="str">
        <f>VLOOKUP(HospitalImport__2[[#This Row],[Medical Procedure ID No.]],MedicalProcedures!$A$1:$B$11,2,FALSE)</f>
        <v>PULMONARY EMBOLISM W/O MCC</v>
      </c>
      <c r="H13812">
        <v>35</v>
      </c>
      <c r="I13812" t="str">
        <f>VLOOKUP(HospitalImport__2[[#This Row],[ Total Discharges ]],'Discharge Volume Type'!$A$1:$B$3,2,TRUE)</f>
        <v>Low</v>
      </c>
      <c r="J13812">
        <v>21937.61</v>
      </c>
      <c r="K13812">
        <v>3659.85</v>
      </c>
      <c r="L13812">
        <v>5886.82</v>
      </c>
    </row>
    <row r="13813" spans="1:12" x14ac:dyDescent="0.25">
      <c r="A13813" s="8" t="s">
        <v>602</v>
      </c>
      <c r="B13813" s="8" t="s">
        <v>603</v>
      </c>
      <c r="C13813" s="8" t="s">
        <v>21</v>
      </c>
      <c r="D13813" s="8" t="str">
        <f>VLOOKUP(HospitalImport__2[[#This Row],[Provider State]],States!$A$2:$B$52,2,FALSE)</f>
        <v>Florida</v>
      </c>
      <c r="E13813" s="8" t="s">
        <v>472</v>
      </c>
      <c r="F13813">
        <v>176</v>
      </c>
      <c r="G13813" t="str">
        <f>VLOOKUP(HospitalImport__2[[#This Row],[Medical Procedure ID No.]],MedicalProcedures!$A$1:$B$11,2,FALSE)</f>
        <v>PULMONARY EMBOLISM W/O MCC</v>
      </c>
      <c r="H13813">
        <v>48</v>
      </c>
      <c r="I13813" t="str">
        <f>VLOOKUP(HospitalImport__2[[#This Row],[ Total Discharges ]],'Discharge Volume Type'!$A$1:$B$3,2,TRUE)</f>
        <v>Low</v>
      </c>
      <c r="J13813">
        <v>22188.01</v>
      </c>
      <c r="K13813">
        <v>11718.86</v>
      </c>
      <c r="L13813">
        <v>12648.24</v>
      </c>
    </row>
    <row r="13814" spans="1:12" x14ac:dyDescent="0.25">
      <c r="A13814" s="8" t="s">
        <v>606</v>
      </c>
      <c r="B13814" s="8" t="s">
        <v>607</v>
      </c>
      <c r="C13814" s="8" t="s">
        <v>21</v>
      </c>
      <c r="D13814" s="8" t="str">
        <f>VLOOKUP(HospitalImport__2[[#This Row],[Provider State]],States!$A$2:$B$52,2,FALSE)</f>
        <v>Florida</v>
      </c>
      <c r="E13814" s="8" t="s">
        <v>558</v>
      </c>
      <c r="F13814">
        <v>176</v>
      </c>
      <c r="G13814" t="str">
        <f>VLOOKUP(HospitalImport__2[[#This Row],[Medical Procedure ID No.]],MedicalProcedures!$A$1:$B$11,2,FALSE)</f>
        <v>PULMONARY EMBOLISM W/O MCC</v>
      </c>
      <c r="H13814">
        <v>74</v>
      </c>
      <c r="I13814" t="str">
        <f>VLOOKUP(HospitalImport__2[[#This Row],[ Total Discharges ]],'Discharge Volume Type'!$A$1:$B$3,2,TRUE)</f>
        <v xml:space="preserve">Medium </v>
      </c>
      <c r="J13814">
        <v>38014.720000000001</v>
      </c>
      <c r="K13814">
        <v>6210.42</v>
      </c>
      <c r="L13814">
        <v>3613.62</v>
      </c>
    </row>
    <row r="13815" spans="1:12" x14ac:dyDescent="0.25">
      <c r="A13815" s="8" t="s">
        <v>608</v>
      </c>
      <c r="B13815" s="8" t="s">
        <v>609</v>
      </c>
      <c r="C13815" s="8" t="s">
        <v>21</v>
      </c>
      <c r="D13815" s="8" t="str">
        <f>VLOOKUP(HospitalImport__2[[#This Row],[Provider State]],States!$A$2:$B$52,2,FALSE)</f>
        <v>Florida</v>
      </c>
      <c r="E13815" s="8" t="s">
        <v>465</v>
      </c>
      <c r="F13815">
        <v>176</v>
      </c>
      <c r="G13815" t="str">
        <f>VLOOKUP(HospitalImport__2[[#This Row],[Medical Procedure ID No.]],MedicalProcedures!$A$1:$B$11,2,FALSE)</f>
        <v>PULMONARY EMBOLISM W/O MCC</v>
      </c>
      <c r="H13815">
        <v>178</v>
      </c>
      <c r="I13815" t="str">
        <f>VLOOKUP(HospitalImport__2[[#This Row],[ Total Discharges ]],'Discharge Volume Type'!$A$1:$B$3,2,TRUE)</f>
        <v>High</v>
      </c>
      <c r="J13815">
        <v>19497.27</v>
      </c>
      <c r="K13815">
        <v>5801.09</v>
      </c>
      <c r="L13815">
        <v>7140.76</v>
      </c>
    </row>
    <row r="13816" spans="1:12" x14ac:dyDescent="0.25">
      <c r="A13816" s="8" t="s">
        <v>610</v>
      </c>
      <c r="B13816" s="8" t="s">
        <v>611</v>
      </c>
      <c r="C13816" s="8" t="s">
        <v>21</v>
      </c>
      <c r="D13816" s="8" t="str">
        <f>VLOOKUP(HospitalImport__2[[#This Row],[Provider State]],States!$A$2:$B$52,2,FALSE)</f>
        <v>Florida</v>
      </c>
      <c r="E13816" s="8" t="s">
        <v>525</v>
      </c>
      <c r="F13816">
        <v>176</v>
      </c>
      <c r="G13816" t="str">
        <f>VLOOKUP(HospitalImport__2[[#This Row],[Medical Procedure ID No.]],MedicalProcedures!$A$1:$B$11,2,FALSE)</f>
        <v>PULMONARY EMBOLISM W/O MCC</v>
      </c>
      <c r="H13816">
        <v>59</v>
      </c>
      <c r="I13816" t="str">
        <f>VLOOKUP(HospitalImport__2[[#This Row],[ Total Discharges ]],'Discharge Volume Type'!$A$1:$B$3,2,TRUE)</f>
        <v xml:space="preserve">Medium </v>
      </c>
      <c r="J13816">
        <v>18041.400000000001</v>
      </c>
      <c r="K13816">
        <v>4512.1499999999996</v>
      </c>
      <c r="L13816">
        <v>2591.48</v>
      </c>
    </row>
    <row r="13817" spans="1:12" x14ac:dyDescent="0.25">
      <c r="A13817" s="8" t="s">
        <v>612</v>
      </c>
      <c r="B13817" s="8" t="s">
        <v>613</v>
      </c>
      <c r="C13817" s="8" t="s">
        <v>21</v>
      </c>
      <c r="D13817" s="8" t="str">
        <f>VLOOKUP(HospitalImport__2[[#This Row],[Provider State]],States!$A$2:$B$52,2,FALSE)</f>
        <v>Florida</v>
      </c>
      <c r="E13817" s="8" t="s">
        <v>465</v>
      </c>
      <c r="F13817">
        <v>176</v>
      </c>
      <c r="G13817" t="str">
        <f>VLOOKUP(HospitalImport__2[[#This Row],[Medical Procedure ID No.]],MedicalProcedures!$A$1:$B$11,2,FALSE)</f>
        <v>PULMONARY EMBOLISM W/O MCC</v>
      </c>
      <c r="H13817">
        <v>64</v>
      </c>
      <c r="I13817" t="str">
        <f>VLOOKUP(HospitalImport__2[[#This Row],[ Total Discharges ]],'Discharge Volume Type'!$A$1:$B$3,2,TRUE)</f>
        <v xml:space="preserve">Medium </v>
      </c>
      <c r="J13817">
        <v>17302.14</v>
      </c>
      <c r="K13817">
        <v>8172.43</v>
      </c>
      <c r="L13817">
        <v>5268.05</v>
      </c>
    </row>
    <row r="13818" spans="1:12" x14ac:dyDescent="0.25">
      <c r="A13818" s="8" t="s">
        <v>614</v>
      </c>
      <c r="B13818" s="8" t="s">
        <v>615</v>
      </c>
      <c r="C13818" s="8" t="s">
        <v>21</v>
      </c>
      <c r="D13818" s="8" t="str">
        <f>VLOOKUP(HospitalImport__2[[#This Row],[Provider State]],States!$A$2:$B$52,2,FALSE)</f>
        <v>Florida</v>
      </c>
      <c r="E13818" s="8" t="s">
        <v>465</v>
      </c>
      <c r="F13818">
        <v>176</v>
      </c>
      <c r="G13818" t="str">
        <f>VLOOKUP(HospitalImport__2[[#This Row],[Medical Procedure ID No.]],MedicalProcedures!$A$1:$B$11,2,FALSE)</f>
        <v>PULMONARY EMBOLISM W/O MCC</v>
      </c>
      <c r="H13818">
        <v>61</v>
      </c>
      <c r="I13818" t="str">
        <f>VLOOKUP(HospitalImport__2[[#This Row],[ Total Discharges ]],'Discharge Volume Type'!$A$1:$B$3,2,TRUE)</f>
        <v xml:space="preserve">Medium </v>
      </c>
      <c r="J13818">
        <v>22264.51</v>
      </c>
      <c r="K13818">
        <v>7705.09</v>
      </c>
      <c r="L13818">
        <v>9623.01</v>
      </c>
    </row>
    <row r="13819" spans="1:12" x14ac:dyDescent="0.25">
      <c r="A13819" s="8" t="s">
        <v>616</v>
      </c>
      <c r="B13819" s="8" t="s">
        <v>524</v>
      </c>
      <c r="C13819" s="8" t="s">
        <v>21</v>
      </c>
      <c r="D13819" s="8" t="str">
        <f>VLOOKUP(HospitalImport__2[[#This Row],[Provider State]],States!$A$2:$B$52,2,FALSE)</f>
        <v>Florida</v>
      </c>
      <c r="E13819" s="8" t="s">
        <v>525</v>
      </c>
      <c r="F13819">
        <v>176</v>
      </c>
      <c r="G13819" t="str">
        <f>VLOOKUP(HospitalImport__2[[#This Row],[Medical Procedure ID No.]],MedicalProcedures!$A$1:$B$11,2,FALSE)</f>
        <v>PULMONARY EMBOLISM W/O MCC</v>
      </c>
      <c r="H13819">
        <v>96</v>
      </c>
      <c r="I13819" t="str">
        <f>VLOOKUP(HospitalImport__2[[#This Row],[ Total Discharges ]],'Discharge Volume Type'!$A$1:$B$3,2,TRUE)</f>
        <v>High</v>
      </c>
      <c r="J13819">
        <v>22884.34</v>
      </c>
      <c r="K13819">
        <v>5329.21</v>
      </c>
      <c r="L13819">
        <v>5576.9</v>
      </c>
    </row>
    <row r="13820" spans="1:12" x14ac:dyDescent="0.25">
      <c r="A13820" s="8" t="s">
        <v>617</v>
      </c>
      <c r="B13820" s="8" t="s">
        <v>618</v>
      </c>
      <c r="C13820" s="8" t="s">
        <v>21</v>
      </c>
      <c r="D13820" s="8" t="str">
        <f>VLOOKUP(HospitalImport__2[[#This Row],[Provider State]],States!$A$2:$B$52,2,FALSE)</f>
        <v>Florida</v>
      </c>
      <c r="E13820" s="8" t="s">
        <v>558</v>
      </c>
      <c r="F13820">
        <v>176</v>
      </c>
      <c r="G13820" t="str">
        <f>VLOOKUP(HospitalImport__2[[#This Row],[Medical Procedure ID No.]],MedicalProcedures!$A$1:$B$11,2,FALSE)</f>
        <v>PULMONARY EMBOLISM W/O MCC</v>
      </c>
      <c r="H13820">
        <v>43</v>
      </c>
      <c r="I13820" t="str">
        <f>VLOOKUP(HospitalImport__2[[#This Row],[ Total Discharges ]],'Discharge Volume Type'!$A$1:$B$3,2,TRUE)</f>
        <v>Low</v>
      </c>
      <c r="J13820">
        <v>42764.81</v>
      </c>
      <c r="K13820">
        <v>8294.57</v>
      </c>
      <c r="L13820">
        <v>6965.94</v>
      </c>
    </row>
    <row r="13821" spans="1:12" x14ac:dyDescent="0.25">
      <c r="A13821" s="8" t="s">
        <v>3550</v>
      </c>
      <c r="B13821" s="8" t="s">
        <v>575</v>
      </c>
      <c r="C13821" s="8" t="s">
        <v>21</v>
      </c>
      <c r="D13821" s="8" t="str">
        <f>VLOOKUP(HospitalImport__2[[#This Row],[Provider State]],States!$A$2:$B$52,2,FALSE)</f>
        <v>Florida</v>
      </c>
      <c r="E13821" s="8" t="s">
        <v>465</v>
      </c>
      <c r="F13821">
        <v>176</v>
      </c>
      <c r="G13821" t="str">
        <f>VLOOKUP(HospitalImport__2[[#This Row],[Medical Procedure ID No.]],MedicalProcedures!$A$1:$B$11,2,FALSE)</f>
        <v>PULMONARY EMBOLISM W/O MCC</v>
      </c>
      <c r="H13821">
        <v>38</v>
      </c>
      <c r="I13821" t="str">
        <f>VLOOKUP(HospitalImport__2[[#This Row],[ Total Discharges ]],'Discharge Volume Type'!$A$1:$B$3,2,TRUE)</f>
        <v>Low</v>
      </c>
      <c r="J13821">
        <v>126883.36</v>
      </c>
      <c r="K13821">
        <v>5863.64</v>
      </c>
      <c r="L13821">
        <v>5010.7</v>
      </c>
    </row>
    <row r="13822" spans="1:12" x14ac:dyDescent="0.25">
      <c r="A13822" s="8" t="s">
        <v>3553</v>
      </c>
      <c r="B13822" s="8" t="s">
        <v>3554</v>
      </c>
      <c r="C13822" s="8" t="s">
        <v>21</v>
      </c>
      <c r="D13822" s="8" t="str">
        <f>VLOOKUP(HospitalImport__2[[#This Row],[Provider State]],States!$A$2:$B$52,2,FALSE)</f>
        <v>Florida</v>
      </c>
      <c r="E13822" s="8" t="s">
        <v>465</v>
      </c>
      <c r="F13822">
        <v>176</v>
      </c>
      <c r="G13822" t="str">
        <f>VLOOKUP(HospitalImport__2[[#This Row],[Medical Procedure ID No.]],MedicalProcedures!$A$1:$B$11,2,FALSE)</f>
        <v>PULMONARY EMBOLISM W/O MCC</v>
      </c>
      <c r="H13822">
        <v>29</v>
      </c>
      <c r="I13822" t="str">
        <f>VLOOKUP(HospitalImport__2[[#This Row],[ Total Discharges ]],'Discharge Volume Type'!$A$1:$B$3,2,TRUE)</f>
        <v>Low</v>
      </c>
      <c r="J13822">
        <v>24421.37</v>
      </c>
      <c r="K13822">
        <v>12689.41</v>
      </c>
      <c r="L13822">
        <v>4696.26</v>
      </c>
    </row>
    <row r="13823" spans="1:12" x14ac:dyDescent="0.25">
      <c r="A13823" s="8" t="s">
        <v>2361</v>
      </c>
      <c r="B13823" s="8" t="s">
        <v>2362</v>
      </c>
      <c r="C13823" s="8" t="s">
        <v>21</v>
      </c>
      <c r="D13823" s="8" t="str">
        <f>VLOOKUP(HospitalImport__2[[#This Row],[Provider State]],States!$A$2:$B$52,2,FALSE)</f>
        <v>Florida</v>
      </c>
      <c r="E13823" s="8" t="s">
        <v>493</v>
      </c>
      <c r="F13823">
        <v>176</v>
      </c>
      <c r="G13823" t="str">
        <f>VLOOKUP(HospitalImport__2[[#This Row],[Medical Procedure ID No.]],MedicalProcedures!$A$1:$B$11,2,FALSE)</f>
        <v>PULMONARY EMBOLISM W/O MCC</v>
      </c>
      <c r="H13823">
        <v>43</v>
      </c>
      <c r="I13823" t="str">
        <f>VLOOKUP(HospitalImport__2[[#This Row],[ Total Discharges ]],'Discharge Volume Type'!$A$1:$B$3,2,TRUE)</f>
        <v>Low</v>
      </c>
      <c r="J13823">
        <v>19977.849999999999</v>
      </c>
      <c r="K13823">
        <v>17238.330000000002</v>
      </c>
      <c r="L13823">
        <v>11020.76</v>
      </c>
    </row>
    <row r="13824" spans="1:12" x14ac:dyDescent="0.25">
      <c r="A13824" s="8" t="s">
        <v>619</v>
      </c>
      <c r="B13824" s="8" t="s">
        <v>477</v>
      </c>
      <c r="C13824" s="8" t="s">
        <v>21</v>
      </c>
      <c r="D13824" s="8" t="str">
        <f>VLOOKUP(HospitalImport__2[[#This Row],[Provider State]],States!$A$2:$B$52,2,FALSE)</f>
        <v>Florida</v>
      </c>
      <c r="E13824" s="8" t="s">
        <v>472</v>
      </c>
      <c r="F13824">
        <v>176</v>
      </c>
      <c r="G13824" t="str">
        <f>VLOOKUP(HospitalImport__2[[#This Row],[Medical Procedure ID No.]],MedicalProcedures!$A$1:$B$11,2,FALSE)</f>
        <v>PULMONARY EMBOLISM W/O MCC</v>
      </c>
      <c r="H13824">
        <v>23</v>
      </c>
      <c r="I13824" t="str">
        <f>VLOOKUP(HospitalImport__2[[#This Row],[ Total Discharges ]],'Discharge Volume Type'!$A$1:$B$3,2,TRUE)</f>
        <v>Low</v>
      </c>
      <c r="J13824">
        <v>36903.67</v>
      </c>
      <c r="K13824">
        <v>4349.1099999999997</v>
      </c>
      <c r="L13824">
        <v>7075.14</v>
      </c>
    </row>
    <row r="13825" spans="1:12" x14ac:dyDescent="0.25">
      <c r="A13825" s="8" t="s">
        <v>1102</v>
      </c>
      <c r="B13825" s="8" t="s">
        <v>2363</v>
      </c>
      <c r="C13825" s="8" t="s">
        <v>21</v>
      </c>
      <c r="D13825" s="8" t="str">
        <f>VLOOKUP(HospitalImport__2[[#This Row],[Provider State]],States!$A$2:$B$52,2,FALSE)</f>
        <v>Florida</v>
      </c>
      <c r="E13825" s="8" t="s">
        <v>465</v>
      </c>
      <c r="F13825">
        <v>176</v>
      </c>
      <c r="G13825" t="str">
        <f>VLOOKUP(HospitalImport__2[[#This Row],[Medical Procedure ID No.]],MedicalProcedures!$A$1:$B$11,2,FALSE)</f>
        <v>PULMONARY EMBOLISM W/O MCC</v>
      </c>
      <c r="H13825">
        <v>60</v>
      </c>
      <c r="I13825" t="str">
        <f>VLOOKUP(HospitalImport__2[[#This Row],[ Total Discharges ]],'Discharge Volume Type'!$A$1:$B$3,2,TRUE)</f>
        <v xml:space="preserve">Medium </v>
      </c>
      <c r="J13825">
        <v>7484.2</v>
      </c>
      <c r="K13825">
        <v>8334.1299999999992</v>
      </c>
      <c r="L13825">
        <v>4219.1400000000003</v>
      </c>
    </row>
    <row r="13826" spans="1:12" x14ac:dyDescent="0.25">
      <c r="A13826" s="8" t="s">
        <v>620</v>
      </c>
      <c r="B13826" s="8" t="s">
        <v>621</v>
      </c>
      <c r="C13826" s="8" t="s">
        <v>21</v>
      </c>
      <c r="D13826" s="8" t="str">
        <f>VLOOKUP(HospitalImport__2[[#This Row],[Provider State]],States!$A$2:$B$52,2,FALSE)</f>
        <v>Florida</v>
      </c>
      <c r="E13826" s="8" t="s">
        <v>468</v>
      </c>
      <c r="F13826">
        <v>176</v>
      </c>
      <c r="G13826" t="str">
        <f>VLOOKUP(HospitalImport__2[[#This Row],[Medical Procedure ID No.]],MedicalProcedures!$A$1:$B$11,2,FALSE)</f>
        <v>PULMONARY EMBOLISM W/O MCC</v>
      </c>
      <c r="H13826">
        <v>45</v>
      </c>
      <c r="I13826" t="str">
        <f>VLOOKUP(HospitalImport__2[[#This Row],[ Total Discharges ]],'Discharge Volume Type'!$A$1:$B$3,2,TRUE)</f>
        <v>Low</v>
      </c>
      <c r="J13826">
        <v>24632.28</v>
      </c>
      <c r="K13826">
        <v>6030.61</v>
      </c>
      <c r="L13826">
        <v>4512.16</v>
      </c>
    </row>
    <row r="13827" spans="1:12" x14ac:dyDescent="0.25">
      <c r="A13827" s="8" t="s">
        <v>3560</v>
      </c>
      <c r="B13827" s="8" t="s">
        <v>495</v>
      </c>
      <c r="C13827" s="8" t="s">
        <v>21</v>
      </c>
      <c r="D13827" s="8" t="str">
        <f>VLOOKUP(HospitalImport__2[[#This Row],[Provider State]],States!$A$2:$B$52,2,FALSE)</f>
        <v>Florida</v>
      </c>
      <c r="E13827" s="8" t="s">
        <v>496</v>
      </c>
      <c r="F13827">
        <v>176</v>
      </c>
      <c r="G13827" t="str">
        <f>VLOOKUP(HospitalImport__2[[#This Row],[Medical Procedure ID No.]],MedicalProcedures!$A$1:$B$11,2,FALSE)</f>
        <v>PULMONARY EMBOLISM W/O MCC</v>
      </c>
      <c r="H13827">
        <v>52</v>
      </c>
      <c r="I13827" t="str">
        <f>VLOOKUP(HospitalImport__2[[#This Row],[ Total Discharges ]],'Discharge Volume Type'!$A$1:$B$3,2,TRUE)</f>
        <v xml:space="preserve">Medium </v>
      </c>
      <c r="J13827">
        <v>18835.62</v>
      </c>
      <c r="K13827">
        <v>5866.46</v>
      </c>
      <c r="L13827">
        <v>12913.58</v>
      </c>
    </row>
    <row r="13828" spans="1:12" x14ac:dyDescent="0.25">
      <c r="A13828" s="8" t="s">
        <v>2369</v>
      </c>
      <c r="B13828" s="8" t="s">
        <v>2370</v>
      </c>
      <c r="C13828" s="8" t="s">
        <v>23</v>
      </c>
      <c r="D13828" s="8" t="str">
        <f>VLOOKUP(HospitalImport__2[[#This Row],[Provider State]],States!$A$2:$B$52,2,FALSE)</f>
        <v>Georgia</v>
      </c>
      <c r="E13828" s="8" t="s">
        <v>629</v>
      </c>
      <c r="F13828">
        <v>176</v>
      </c>
      <c r="G13828" t="str">
        <f>VLOOKUP(HospitalImport__2[[#This Row],[Medical Procedure ID No.]],MedicalProcedures!$A$1:$B$11,2,FALSE)</f>
        <v>PULMONARY EMBOLISM W/O MCC</v>
      </c>
      <c r="H13828">
        <v>44</v>
      </c>
      <c r="I13828" t="str">
        <f>VLOOKUP(HospitalImport__2[[#This Row],[ Total Discharges ]],'Discharge Volume Type'!$A$1:$B$3,2,TRUE)</f>
        <v>Low</v>
      </c>
      <c r="J13828">
        <v>35431.89</v>
      </c>
      <c r="K13828">
        <v>6093.87</v>
      </c>
      <c r="L13828">
        <v>4589.22</v>
      </c>
    </row>
    <row r="13829" spans="1:12" x14ac:dyDescent="0.25">
      <c r="A13829" s="8" t="s">
        <v>3561</v>
      </c>
      <c r="B13829" s="8" t="s">
        <v>3562</v>
      </c>
      <c r="C13829" s="8" t="s">
        <v>23</v>
      </c>
      <c r="D13829" s="8" t="str">
        <f>VLOOKUP(HospitalImport__2[[#This Row],[Provider State]],States!$A$2:$B$52,2,FALSE)</f>
        <v>Georgia</v>
      </c>
      <c r="E13829" s="8" t="s">
        <v>662</v>
      </c>
      <c r="F13829">
        <v>176</v>
      </c>
      <c r="G13829" t="str">
        <f>VLOOKUP(HospitalImport__2[[#This Row],[Medical Procedure ID No.]],MedicalProcedures!$A$1:$B$11,2,FALSE)</f>
        <v>PULMONARY EMBOLISM W/O MCC</v>
      </c>
      <c r="H13829">
        <v>51</v>
      </c>
      <c r="I13829" t="str">
        <f>VLOOKUP(HospitalImport__2[[#This Row],[ Total Discharges ]],'Discharge Volume Type'!$A$1:$B$3,2,TRUE)</f>
        <v xml:space="preserve">Medium </v>
      </c>
      <c r="J13829">
        <v>22732.94</v>
      </c>
      <c r="K13829">
        <v>6906.02</v>
      </c>
      <c r="L13829">
        <v>4062.71</v>
      </c>
    </row>
    <row r="13830" spans="1:12" x14ac:dyDescent="0.25">
      <c r="A13830" s="8" t="s">
        <v>622</v>
      </c>
      <c r="B13830" s="8" t="s">
        <v>623</v>
      </c>
      <c r="C13830" s="8" t="s">
        <v>23</v>
      </c>
      <c r="D13830" s="8" t="str">
        <f>VLOOKUP(HospitalImport__2[[#This Row],[Provider State]],States!$A$2:$B$52,2,FALSE)</f>
        <v>Georgia</v>
      </c>
      <c r="E13830" s="8" t="s">
        <v>500</v>
      </c>
      <c r="F13830">
        <v>176</v>
      </c>
      <c r="G13830" t="str">
        <f>VLOOKUP(HospitalImport__2[[#This Row],[Medical Procedure ID No.]],MedicalProcedures!$A$1:$B$11,2,FALSE)</f>
        <v>PULMONARY EMBOLISM W/O MCC</v>
      </c>
      <c r="H13830">
        <v>61</v>
      </c>
      <c r="I13830" t="str">
        <f>VLOOKUP(HospitalImport__2[[#This Row],[ Total Discharges ]],'Discharge Volume Type'!$A$1:$B$3,2,TRUE)</f>
        <v xml:space="preserve">Medium </v>
      </c>
      <c r="J13830">
        <v>22500.959999999999</v>
      </c>
      <c r="K13830">
        <v>8433.4500000000007</v>
      </c>
      <c r="L13830">
        <v>7261.02</v>
      </c>
    </row>
    <row r="13831" spans="1:12" x14ac:dyDescent="0.25">
      <c r="A13831" s="8" t="s">
        <v>2371</v>
      </c>
      <c r="B13831" s="8" t="s">
        <v>2372</v>
      </c>
      <c r="C13831" s="8" t="s">
        <v>23</v>
      </c>
      <c r="D13831" s="8" t="str">
        <f>VLOOKUP(HospitalImport__2[[#This Row],[Provider State]],States!$A$2:$B$52,2,FALSE)</f>
        <v>Georgia</v>
      </c>
      <c r="E13831" s="8" t="s">
        <v>629</v>
      </c>
      <c r="F13831">
        <v>176</v>
      </c>
      <c r="G13831" t="str">
        <f>VLOOKUP(HospitalImport__2[[#This Row],[Medical Procedure ID No.]],MedicalProcedures!$A$1:$B$11,2,FALSE)</f>
        <v>PULMONARY EMBOLISM W/O MCC</v>
      </c>
      <c r="H13831">
        <v>49</v>
      </c>
      <c r="I13831" t="str">
        <f>VLOOKUP(HospitalImport__2[[#This Row],[ Total Discharges ]],'Discharge Volume Type'!$A$1:$B$3,2,TRUE)</f>
        <v>Low</v>
      </c>
      <c r="J13831">
        <v>11733.07</v>
      </c>
      <c r="K13831">
        <v>5193.1099999999997</v>
      </c>
      <c r="L13831">
        <v>3161.25</v>
      </c>
    </row>
    <row r="13832" spans="1:12" x14ac:dyDescent="0.25">
      <c r="A13832" s="8" t="s">
        <v>624</v>
      </c>
      <c r="B13832" s="8" t="s">
        <v>625</v>
      </c>
      <c r="C13832" s="8" t="s">
        <v>23</v>
      </c>
      <c r="D13832" s="8" t="str">
        <f>VLOOKUP(HospitalImport__2[[#This Row],[Provider State]],States!$A$2:$B$52,2,FALSE)</f>
        <v>Georgia</v>
      </c>
      <c r="E13832" s="8" t="s">
        <v>626</v>
      </c>
      <c r="F13832">
        <v>176</v>
      </c>
      <c r="G13832" t="str">
        <f>VLOOKUP(HospitalImport__2[[#This Row],[Medical Procedure ID No.]],MedicalProcedures!$A$1:$B$11,2,FALSE)</f>
        <v>PULMONARY EMBOLISM W/O MCC</v>
      </c>
      <c r="H13832">
        <v>48</v>
      </c>
      <c r="I13832" t="str">
        <f>VLOOKUP(HospitalImport__2[[#This Row],[ Total Discharges ]],'Discharge Volume Type'!$A$1:$B$3,2,TRUE)</f>
        <v>Low</v>
      </c>
      <c r="J13832">
        <v>16380.79</v>
      </c>
      <c r="K13832">
        <v>7087.86</v>
      </c>
      <c r="L13832">
        <v>6124.09</v>
      </c>
    </row>
    <row r="13833" spans="1:12" x14ac:dyDescent="0.25">
      <c r="A13833" s="8" t="s">
        <v>627</v>
      </c>
      <c r="B13833" s="8" t="s">
        <v>628</v>
      </c>
      <c r="C13833" s="8" t="s">
        <v>23</v>
      </c>
      <c r="D13833" s="8" t="str">
        <f>VLOOKUP(HospitalImport__2[[#This Row],[Provider State]],States!$A$2:$B$52,2,FALSE)</f>
        <v>Georgia</v>
      </c>
      <c r="E13833" s="8" t="s">
        <v>629</v>
      </c>
      <c r="F13833">
        <v>176</v>
      </c>
      <c r="G13833" t="str">
        <f>VLOOKUP(HospitalImport__2[[#This Row],[Medical Procedure ID No.]],MedicalProcedures!$A$1:$B$11,2,FALSE)</f>
        <v>PULMONARY EMBOLISM W/O MCC</v>
      </c>
      <c r="H13833">
        <v>145</v>
      </c>
      <c r="I13833" t="str">
        <f>VLOOKUP(HospitalImport__2[[#This Row],[ Total Discharges ]],'Discharge Volume Type'!$A$1:$B$3,2,TRUE)</f>
        <v>High</v>
      </c>
      <c r="J13833">
        <v>22750.21</v>
      </c>
      <c r="K13833">
        <v>9255.4599999999991</v>
      </c>
      <c r="L13833">
        <v>6332.64</v>
      </c>
    </row>
    <row r="13834" spans="1:12" x14ac:dyDescent="0.25">
      <c r="A13834" s="8" t="s">
        <v>630</v>
      </c>
      <c r="B13834" s="8" t="s">
        <v>631</v>
      </c>
      <c r="C13834" s="8" t="s">
        <v>23</v>
      </c>
      <c r="D13834" s="8" t="str">
        <f>VLOOKUP(HospitalImport__2[[#This Row],[Provider State]],States!$A$2:$B$52,2,FALSE)</f>
        <v>Georgia</v>
      </c>
      <c r="E13834" s="8" t="s">
        <v>629</v>
      </c>
      <c r="F13834">
        <v>176</v>
      </c>
      <c r="G13834" t="str">
        <f>VLOOKUP(HospitalImport__2[[#This Row],[Medical Procedure ID No.]],MedicalProcedures!$A$1:$B$11,2,FALSE)</f>
        <v>PULMONARY EMBOLISM W/O MCC</v>
      </c>
      <c r="H13834">
        <v>52</v>
      </c>
      <c r="I13834" t="str">
        <f>VLOOKUP(HospitalImport__2[[#This Row],[ Total Discharges ]],'Discharge Volume Type'!$A$1:$B$3,2,TRUE)</f>
        <v xml:space="preserve">Medium </v>
      </c>
      <c r="J13834">
        <v>12066.28</v>
      </c>
      <c r="K13834">
        <v>9705.1200000000008</v>
      </c>
      <c r="L13834">
        <v>5369.23</v>
      </c>
    </row>
    <row r="13835" spans="1:12" x14ac:dyDescent="0.25">
      <c r="A13835" s="8" t="s">
        <v>632</v>
      </c>
      <c r="B13835" s="8" t="s">
        <v>633</v>
      </c>
      <c r="C13835" s="8" t="s">
        <v>23</v>
      </c>
      <c r="D13835" s="8" t="str">
        <f>VLOOKUP(HospitalImport__2[[#This Row],[Provider State]],States!$A$2:$B$52,2,FALSE)</f>
        <v>Georgia</v>
      </c>
      <c r="E13835" s="8" t="s">
        <v>629</v>
      </c>
      <c r="F13835">
        <v>176</v>
      </c>
      <c r="G13835" t="str">
        <f>VLOOKUP(HospitalImport__2[[#This Row],[Medical Procedure ID No.]],MedicalProcedures!$A$1:$B$11,2,FALSE)</f>
        <v>PULMONARY EMBOLISM W/O MCC</v>
      </c>
      <c r="H13835">
        <v>37</v>
      </c>
      <c r="I13835" t="str">
        <f>VLOOKUP(HospitalImport__2[[#This Row],[ Total Discharges ]],'Discharge Volume Type'!$A$1:$B$3,2,TRUE)</f>
        <v>Low</v>
      </c>
      <c r="J13835">
        <v>20688.259999999998</v>
      </c>
      <c r="K13835">
        <v>7217.68</v>
      </c>
      <c r="L13835">
        <v>3001.84</v>
      </c>
    </row>
    <row r="13836" spans="1:12" x14ac:dyDescent="0.25">
      <c r="A13836" s="8" t="s">
        <v>2374</v>
      </c>
      <c r="B13836" s="8" t="s">
        <v>645</v>
      </c>
      <c r="C13836" s="8" t="s">
        <v>23</v>
      </c>
      <c r="D13836" s="8" t="str">
        <f>VLOOKUP(HospitalImport__2[[#This Row],[Provider State]],States!$A$2:$B$52,2,FALSE)</f>
        <v>Georgia</v>
      </c>
      <c r="E13836" s="8" t="s">
        <v>646</v>
      </c>
      <c r="F13836">
        <v>176</v>
      </c>
      <c r="G13836" t="str">
        <f>VLOOKUP(HospitalImport__2[[#This Row],[Medical Procedure ID No.]],MedicalProcedures!$A$1:$B$11,2,FALSE)</f>
        <v>PULMONARY EMBOLISM W/O MCC</v>
      </c>
      <c r="H13836">
        <v>67</v>
      </c>
      <c r="I13836" t="str">
        <f>VLOOKUP(HospitalImport__2[[#This Row],[ Total Discharges ]],'Discharge Volume Type'!$A$1:$B$3,2,TRUE)</f>
        <v xml:space="preserve">Medium </v>
      </c>
      <c r="J13836">
        <v>42892.62</v>
      </c>
      <c r="K13836">
        <v>14953.12</v>
      </c>
      <c r="L13836">
        <v>4089.47</v>
      </c>
    </row>
    <row r="13837" spans="1:12" x14ac:dyDescent="0.25">
      <c r="A13837" s="8" t="s">
        <v>3040</v>
      </c>
      <c r="B13837" s="8" t="s">
        <v>3041</v>
      </c>
      <c r="C13837" s="8" t="s">
        <v>23</v>
      </c>
      <c r="D13837" s="8" t="str">
        <f>VLOOKUP(HospitalImport__2[[#This Row],[Provider State]],States!$A$2:$B$52,2,FALSE)</f>
        <v>Georgia</v>
      </c>
      <c r="E13837" s="8" t="s">
        <v>500</v>
      </c>
      <c r="F13837">
        <v>176</v>
      </c>
      <c r="G13837" t="str">
        <f>VLOOKUP(HospitalImport__2[[#This Row],[Medical Procedure ID No.]],MedicalProcedures!$A$1:$B$11,2,FALSE)</f>
        <v>PULMONARY EMBOLISM W/O MCC</v>
      </c>
      <c r="H13837">
        <v>39</v>
      </c>
      <c r="I13837" t="str">
        <f>VLOOKUP(HospitalImport__2[[#This Row],[ Total Discharges ]],'Discharge Volume Type'!$A$1:$B$3,2,TRUE)</f>
        <v>Low</v>
      </c>
      <c r="J13837">
        <v>24489.06</v>
      </c>
      <c r="K13837">
        <v>6438.18</v>
      </c>
      <c r="L13837">
        <v>6493.17</v>
      </c>
    </row>
    <row r="13838" spans="1:12" x14ac:dyDescent="0.25">
      <c r="A13838" s="8" t="s">
        <v>634</v>
      </c>
      <c r="B13838" s="8" t="s">
        <v>635</v>
      </c>
      <c r="C13838" s="8" t="s">
        <v>23</v>
      </c>
      <c r="D13838" s="8" t="str">
        <f>VLOOKUP(HospitalImport__2[[#This Row],[Provider State]],States!$A$2:$B$52,2,FALSE)</f>
        <v>Georgia</v>
      </c>
      <c r="E13838" s="8" t="s">
        <v>636</v>
      </c>
      <c r="F13838">
        <v>176</v>
      </c>
      <c r="G13838" t="str">
        <f>VLOOKUP(HospitalImport__2[[#This Row],[Medical Procedure ID No.]],MedicalProcedures!$A$1:$B$11,2,FALSE)</f>
        <v>PULMONARY EMBOLISM W/O MCC</v>
      </c>
      <c r="H13838">
        <v>58</v>
      </c>
      <c r="I13838" t="str">
        <f>VLOOKUP(HospitalImport__2[[#This Row],[ Total Discharges ]],'Discharge Volume Type'!$A$1:$B$3,2,TRUE)</f>
        <v xml:space="preserve">Medium </v>
      </c>
      <c r="J13838">
        <v>43989.35</v>
      </c>
      <c r="K13838">
        <v>4453.01</v>
      </c>
      <c r="L13838">
        <v>3427.38</v>
      </c>
    </row>
    <row r="13839" spans="1:12" x14ac:dyDescent="0.25">
      <c r="A13839" s="8" t="s">
        <v>637</v>
      </c>
      <c r="B13839" s="8" t="s">
        <v>552</v>
      </c>
      <c r="C13839" s="8" t="s">
        <v>23</v>
      </c>
      <c r="D13839" s="8" t="str">
        <f>VLOOKUP(HospitalImport__2[[#This Row],[Provider State]],States!$A$2:$B$52,2,FALSE)</f>
        <v>Georgia</v>
      </c>
      <c r="E13839" s="8" t="s">
        <v>629</v>
      </c>
      <c r="F13839">
        <v>176</v>
      </c>
      <c r="G13839" t="str">
        <f>VLOOKUP(HospitalImport__2[[#This Row],[Medical Procedure ID No.]],MedicalProcedures!$A$1:$B$11,2,FALSE)</f>
        <v>PULMONARY EMBOLISM W/O MCC</v>
      </c>
      <c r="H13839">
        <v>43</v>
      </c>
      <c r="I13839" t="str">
        <f>VLOOKUP(HospitalImport__2[[#This Row],[ Total Discharges ]],'Discharge Volume Type'!$A$1:$B$3,2,TRUE)</f>
        <v>Low</v>
      </c>
      <c r="J13839">
        <v>20191.84</v>
      </c>
      <c r="K13839">
        <v>5885.32</v>
      </c>
      <c r="L13839">
        <v>5208.75</v>
      </c>
    </row>
    <row r="13840" spans="1:12" x14ac:dyDescent="0.25">
      <c r="A13840" s="8" t="s">
        <v>640</v>
      </c>
      <c r="B13840" s="8" t="s">
        <v>641</v>
      </c>
      <c r="C13840" s="8" t="s">
        <v>23</v>
      </c>
      <c r="D13840" s="8" t="str">
        <f>VLOOKUP(HospitalImport__2[[#This Row],[Provider State]],States!$A$2:$B$52,2,FALSE)</f>
        <v>Georgia</v>
      </c>
      <c r="E13840" s="8" t="s">
        <v>629</v>
      </c>
      <c r="F13840">
        <v>176</v>
      </c>
      <c r="G13840" t="str">
        <f>VLOOKUP(HospitalImport__2[[#This Row],[Medical Procedure ID No.]],MedicalProcedures!$A$1:$B$11,2,FALSE)</f>
        <v>PULMONARY EMBOLISM W/O MCC</v>
      </c>
      <c r="H13840">
        <v>117</v>
      </c>
      <c r="I13840" t="str">
        <f>VLOOKUP(HospitalImport__2[[#This Row],[ Total Discharges ]],'Discharge Volume Type'!$A$1:$B$3,2,TRUE)</f>
        <v>High</v>
      </c>
      <c r="J13840">
        <v>28034.2</v>
      </c>
      <c r="K13840">
        <v>9465.0300000000007</v>
      </c>
      <c r="L13840">
        <v>3327.39</v>
      </c>
    </row>
    <row r="13841" spans="1:12" x14ac:dyDescent="0.25">
      <c r="A13841" s="8" t="s">
        <v>3568</v>
      </c>
      <c r="B13841" s="8" t="s">
        <v>3569</v>
      </c>
      <c r="C13841" s="8" t="s">
        <v>23</v>
      </c>
      <c r="D13841" s="8" t="str">
        <f>VLOOKUP(HospitalImport__2[[#This Row],[Provider State]],States!$A$2:$B$52,2,FALSE)</f>
        <v>Georgia</v>
      </c>
      <c r="E13841" s="8" t="s">
        <v>629</v>
      </c>
      <c r="F13841">
        <v>176</v>
      </c>
      <c r="G13841" t="str">
        <f>VLOOKUP(HospitalImport__2[[#This Row],[Medical Procedure ID No.]],MedicalProcedures!$A$1:$B$11,2,FALSE)</f>
        <v>PULMONARY EMBOLISM W/O MCC</v>
      </c>
      <c r="H13841">
        <v>47</v>
      </c>
      <c r="I13841" t="str">
        <f>VLOOKUP(HospitalImport__2[[#This Row],[ Total Discharges ]],'Discharge Volume Type'!$A$1:$B$3,2,TRUE)</f>
        <v>Low</v>
      </c>
      <c r="J13841">
        <v>20094.240000000002</v>
      </c>
      <c r="K13841">
        <v>6882.7</v>
      </c>
      <c r="L13841">
        <v>6736.29</v>
      </c>
    </row>
    <row r="13842" spans="1:12" x14ac:dyDescent="0.25">
      <c r="A13842" s="8" t="s">
        <v>2375</v>
      </c>
      <c r="B13842" s="8" t="s">
        <v>635</v>
      </c>
      <c r="C13842" s="8" t="s">
        <v>23</v>
      </c>
      <c r="D13842" s="8" t="str">
        <f>VLOOKUP(HospitalImport__2[[#This Row],[Provider State]],States!$A$2:$B$52,2,FALSE)</f>
        <v>Georgia</v>
      </c>
      <c r="E13842" s="8" t="s">
        <v>636</v>
      </c>
      <c r="F13842">
        <v>176</v>
      </c>
      <c r="G13842" t="str">
        <f>VLOOKUP(HospitalImport__2[[#This Row],[Medical Procedure ID No.]],MedicalProcedures!$A$1:$B$11,2,FALSE)</f>
        <v>PULMONARY EMBOLISM W/O MCC</v>
      </c>
      <c r="H13842">
        <v>65</v>
      </c>
      <c r="I13842" t="str">
        <f>VLOOKUP(HospitalImport__2[[#This Row],[ Total Discharges ]],'Discharge Volume Type'!$A$1:$B$3,2,TRUE)</f>
        <v xml:space="preserve">Medium </v>
      </c>
      <c r="J13842">
        <v>75030.83</v>
      </c>
      <c r="K13842">
        <v>6387.54</v>
      </c>
      <c r="L13842">
        <v>14114.69</v>
      </c>
    </row>
    <row r="13843" spans="1:12" x14ac:dyDescent="0.25">
      <c r="A13843" s="8" t="s">
        <v>642</v>
      </c>
      <c r="B13843" s="8" t="s">
        <v>643</v>
      </c>
      <c r="C13843" s="8" t="s">
        <v>23</v>
      </c>
      <c r="D13843" s="8" t="str">
        <f>VLOOKUP(HospitalImport__2[[#This Row],[Provider State]],States!$A$2:$B$52,2,FALSE)</f>
        <v>Georgia</v>
      </c>
      <c r="E13843" s="8" t="s">
        <v>629</v>
      </c>
      <c r="F13843">
        <v>176</v>
      </c>
      <c r="G13843" t="str">
        <f>VLOOKUP(HospitalImport__2[[#This Row],[Medical Procedure ID No.]],MedicalProcedures!$A$1:$B$11,2,FALSE)</f>
        <v>PULMONARY EMBOLISM W/O MCC</v>
      </c>
      <c r="H13843">
        <v>23</v>
      </c>
      <c r="I13843" t="str">
        <f>VLOOKUP(HospitalImport__2[[#This Row],[ Total Discharges ]],'Discharge Volume Type'!$A$1:$B$3,2,TRUE)</f>
        <v>Low</v>
      </c>
      <c r="J13843">
        <v>14283.44</v>
      </c>
      <c r="K13843">
        <v>5214.26</v>
      </c>
      <c r="L13843">
        <v>4434.1899999999996</v>
      </c>
    </row>
    <row r="13844" spans="1:12" x14ac:dyDescent="0.25">
      <c r="A13844" s="8" t="s">
        <v>644</v>
      </c>
      <c r="B13844" s="8" t="s">
        <v>645</v>
      </c>
      <c r="C13844" s="8" t="s">
        <v>23</v>
      </c>
      <c r="D13844" s="8" t="str">
        <f>VLOOKUP(HospitalImport__2[[#This Row],[Provider State]],States!$A$2:$B$52,2,FALSE)</f>
        <v>Georgia</v>
      </c>
      <c r="E13844" s="8" t="s">
        <v>646</v>
      </c>
      <c r="F13844">
        <v>176</v>
      </c>
      <c r="G13844" t="str">
        <f>VLOOKUP(HospitalImport__2[[#This Row],[Medical Procedure ID No.]],MedicalProcedures!$A$1:$B$11,2,FALSE)</f>
        <v>PULMONARY EMBOLISM W/O MCC</v>
      </c>
      <c r="H13844">
        <v>60</v>
      </c>
      <c r="I13844" t="str">
        <f>VLOOKUP(HospitalImport__2[[#This Row],[ Total Discharges ]],'Discharge Volume Type'!$A$1:$B$3,2,TRUE)</f>
        <v xml:space="preserve">Medium </v>
      </c>
      <c r="J13844">
        <v>30419.439999999999</v>
      </c>
      <c r="K13844">
        <v>8532.4500000000007</v>
      </c>
      <c r="L13844">
        <v>4587.5600000000004</v>
      </c>
    </row>
    <row r="13845" spans="1:12" x14ac:dyDescent="0.25">
      <c r="A13845" s="8" t="s">
        <v>647</v>
      </c>
      <c r="B13845" s="8" t="s">
        <v>648</v>
      </c>
      <c r="C13845" s="8" t="s">
        <v>23</v>
      </c>
      <c r="D13845" s="8" t="str">
        <f>VLOOKUP(HospitalImport__2[[#This Row],[Provider State]],States!$A$2:$B$52,2,FALSE)</f>
        <v>Georgia</v>
      </c>
      <c r="E13845" s="8" t="s">
        <v>564</v>
      </c>
      <c r="F13845">
        <v>176</v>
      </c>
      <c r="G13845" t="str">
        <f>VLOOKUP(HospitalImport__2[[#This Row],[Medical Procedure ID No.]],MedicalProcedures!$A$1:$B$11,2,FALSE)</f>
        <v>PULMONARY EMBOLISM W/O MCC</v>
      </c>
      <c r="H13845">
        <v>58</v>
      </c>
      <c r="I13845" t="str">
        <f>VLOOKUP(HospitalImport__2[[#This Row],[ Total Discharges ]],'Discharge Volume Type'!$A$1:$B$3,2,TRUE)</f>
        <v xml:space="preserve">Medium </v>
      </c>
      <c r="J13845">
        <v>14723.15</v>
      </c>
      <c r="K13845">
        <v>7774.45</v>
      </c>
      <c r="L13845">
        <v>4519.1000000000004</v>
      </c>
    </row>
    <row r="13846" spans="1:12" x14ac:dyDescent="0.25">
      <c r="A13846" s="8" t="s">
        <v>649</v>
      </c>
      <c r="B13846" s="8" t="s">
        <v>645</v>
      </c>
      <c r="C13846" s="8" t="s">
        <v>23</v>
      </c>
      <c r="D13846" s="8" t="str">
        <f>VLOOKUP(HospitalImport__2[[#This Row],[Provider State]],States!$A$2:$B$52,2,FALSE)</f>
        <v>Georgia</v>
      </c>
      <c r="E13846" s="8" t="s">
        <v>646</v>
      </c>
      <c r="F13846">
        <v>176</v>
      </c>
      <c r="G13846" t="str">
        <f>VLOOKUP(HospitalImport__2[[#This Row],[Medical Procedure ID No.]],MedicalProcedures!$A$1:$B$11,2,FALSE)</f>
        <v>PULMONARY EMBOLISM W/O MCC</v>
      </c>
      <c r="H13846">
        <v>30</v>
      </c>
      <c r="I13846" t="str">
        <f>VLOOKUP(HospitalImport__2[[#This Row],[ Total Discharges ]],'Discharge Volume Type'!$A$1:$B$3,2,TRUE)</f>
        <v>Low</v>
      </c>
      <c r="J13846">
        <v>16759.689999999999</v>
      </c>
      <c r="K13846">
        <v>8443.3799999999992</v>
      </c>
      <c r="L13846">
        <v>3484.82</v>
      </c>
    </row>
    <row r="13847" spans="1:12" x14ac:dyDescent="0.25">
      <c r="A13847" s="8" t="s">
        <v>3576</v>
      </c>
      <c r="B13847" s="8" t="s">
        <v>3577</v>
      </c>
      <c r="C13847" s="8" t="s">
        <v>23</v>
      </c>
      <c r="D13847" s="8" t="str">
        <f>VLOOKUP(HospitalImport__2[[#This Row],[Provider State]],States!$A$2:$B$52,2,FALSE)</f>
        <v>Georgia</v>
      </c>
      <c r="E13847" s="8" t="s">
        <v>629</v>
      </c>
      <c r="F13847">
        <v>176</v>
      </c>
      <c r="G13847" t="str">
        <f>VLOOKUP(HospitalImport__2[[#This Row],[Medical Procedure ID No.]],MedicalProcedures!$A$1:$B$11,2,FALSE)</f>
        <v>PULMONARY EMBOLISM W/O MCC</v>
      </c>
      <c r="H13847">
        <v>67</v>
      </c>
      <c r="I13847" t="str">
        <f>VLOOKUP(HospitalImport__2[[#This Row],[ Total Discharges ]],'Discharge Volume Type'!$A$1:$B$3,2,TRUE)</f>
        <v xml:space="preserve">Medium </v>
      </c>
      <c r="J13847">
        <v>43309.29</v>
      </c>
      <c r="K13847">
        <v>8871.8799999999992</v>
      </c>
      <c r="L13847">
        <v>4292.08</v>
      </c>
    </row>
    <row r="13848" spans="1:12" x14ac:dyDescent="0.25">
      <c r="A13848" s="8" t="s">
        <v>650</v>
      </c>
      <c r="B13848" s="8" t="s">
        <v>651</v>
      </c>
      <c r="C13848" s="8" t="s">
        <v>23</v>
      </c>
      <c r="D13848" s="8" t="str">
        <f>VLOOKUP(HospitalImport__2[[#This Row],[Provider State]],States!$A$2:$B$52,2,FALSE)</f>
        <v>Georgia</v>
      </c>
      <c r="E13848" s="8" t="s">
        <v>652</v>
      </c>
      <c r="F13848">
        <v>176</v>
      </c>
      <c r="G13848" t="str">
        <f>VLOOKUP(HospitalImport__2[[#This Row],[Medical Procedure ID No.]],MedicalProcedures!$A$1:$B$11,2,FALSE)</f>
        <v>PULMONARY EMBOLISM W/O MCC</v>
      </c>
      <c r="H13848">
        <v>41</v>
      </c>
      <c r="I13848" t="str">
        <f>VLOOKUP(HospitalImport__2[[#This Row],[ Total Discharges ]],'Discharge Volume Type'!$A$1:$B$3,2,TRUE)</f>
        <v>Low</v>
      </c>
      <c r="J13848">
        <v>31561.38</v>
      </c>
      <c r="K13848">
        <v>6428.84</v>
      </c>
      <c r="L13848">
        <v>3934.77</v>
      </c>
    </row>
    <row r="13849" spans="1:12" x14ac:dyDescent="0.25">
      <c r="A13849" s="8" t="s">
        <v>3042</v>
      </c>
      <c r="B13849" s="8" t="s">
        <v>668</v>
      </c>
      <c r="C13849" s="8" t="s">
        <v>23</v>
      </c>
      <c r="D13849" s="8" t="str">
        <f>VLOOKUP(HospitalImport__2[[#This Row],[Provider State]],States!$A$2:$B$52,2,FALSE)</f>
        <v>Georgia</v>
      </c>
      <c r="E13849" s="8" t="s">
        <v>669</v>
      </c>
      <c r="F13849">
        <v>176</v>
      </c>
      <c r="G13849" t="str">
        <f>VLOOKUP(HospitalImport__2[[#This Row],[Medical Procedure ID No.]],MedicalProcedures!$A$1:$B$11,2,FALSE)</f>
        <v>PULMONARY EMBOLISM W/O MCC</v>
      </c>
      <c r="H13849">
        <v>62</v>
      </c>
      <c r="I13849" t="str">
        <f>VLOOKUP(HospitalImport__2[[#This Row],[ Total Discharges ]],'Discharge Volume Type'!$A$1:$B$3,2,TRUE)</f>
        <v xml:space="preserve">Medium </v>
      </c>
      <c r="J13849">
        <v>14313.2</v>
      </c>
      <c r="K13849">
        <v>7106.5</v>
      </c>
      <c r="L13849">
        <v>12670.2</v>
      </c>
    </row>
    <row r="13850" spans="1:12" x14ac:dyDescent="0.25">
      <c r="A13850" s="8" t="s">
        <v>2376</v>
      </c>
      <c r="B13850" s="8" t="s">
        <v>2377</v>
      </c>
      <c r="C13850" s="8" t="s">
        <v>23</v>
      </c>
      <c r="D13850" s="8" t="str">
        <f>VLOOKUP(HospitalImport__2[[#This Row],[Provider State]],States!$A$2:$B$52,2,FALSE)</f>
        <v>Georgia</v>
      </c>
      <c r="E13850" s="8" t="s">
        <v>662</v>
      </c>
      <c r="F13850">
        <v>176</v>
      </c>
      <c r="G13850" t="str">
        <f>VLOOKUP(HospitalImport__2[[#This Row],[Medical Procedure ID No.]],MedicalProcedures!$A$1:$B$11,2,FALSE)</f>
        <v>PULMONARY EMBOLISM W/O MCC</v>
      </c>
      <c r="H13850">
        <v>36</v>
      </c>
      <c r="I13850" t="str">
        <f>VLOOKUP(HospitalImport__2[[#This Row],[ Total Discharges ]],'Discharge Volume Type'!$A$1:$B$3,2,TRUE)</f>
        <v>Low</v>
      </c>
      <c r="J13850">
        <v>22207.13</v>
      </c>
      <c r="K13850">
        <v>8887.43</v>
      </c>
      <c r="L13850">
        <v>4937.09</v>
      </c>
    </row>
    <row r="13851" spans="1:12" x14ac:dyDescent="0.25">
      <c r="A13851" s="8" t="s">
        <v>653</v>
      </c>
      <c r="B13851" s="8" t="s">
        <v>654</v>
      </c>
      <c r="C13851" s="8" t="s">
        <v>23</v>
      </c>
      <c r="D13851" s="8" t="str">
        <f>VLOOKUP(HospitalImport__2[[#This Row],[Provider State]],States!$A$2:$B$52,2,FALSE)</f>
        <v>Georgia</v>
      </c>
      <c r="E13851" s="8" t="s">
        <v>629</v>
      </c>
      <c r="F13851">
        <v>176</v>
      </c>
      <c r="G13851" t="str">
        <f>VLOOKUP(HospitalImport__2[[#This Row],[Medical Procedure ID No.]],MedicalProcedures!$A$1:$B$11,2,FALSE)</f>
        <v>PULMONARY EMBOLISM W/O MCC</v>
      </c>
      <c r="H13851">
        <v>48</v>
      </c>
      <c r="I13851" t="str">
        <f>VLOOKUP(HospitalImport__2[[#This Row],[ Total Discharges ]],'Discharge Volume Type'!$A$1:$B$3,2,TRUE)</f>
        <v>Low</v>
      </c>
      <c r="J13851">
        <v>22184.87</v>
      </c>
      <c r="K13851">
        <v>5944.48</v>
      </c>
      <c r="L13851">
        <v>3240.63</v>
      </c>
    </row>
    <row r="13852" spans="1:12" x14ac:dyDescent="0.25">
      <c r="A13852" s="8" t="s">
        <v>655</v>
      </c>
      <c r="B13852" s="8" t="s">
        <v>160</v>
      </c>
      <c r="C13852" s="8" t="s">
        <v>23</v>
      </c>
      <c r="D13852" s="8" t="str">
        <f>VLOOKUP(HospitalImport__2[[#This Row],[Provider State]],States!$A$2:$B$52,2,FALSE)</f>
        <v>Georgia</v>
      </c>
      <c r="E13852" s="8" t="s">
        <v>629</v>
      </c>
      <c r="F13852">
        <v>176</v>
      </c>
      <c r="G13852" t="str">
        <f>VLOOKUP(HospitalImport__2[[#This Row],[Medical Procedure ID No.]],MedicalProcedures!$A$1:$B$11,2,FALSE)</f>
        <v>PULMONARY EMBOLISM W/O MCC</v>
      </c>
      <c r="H13852">
        <v>38</v>
      </c>
      <c r="I13852" t="str">
        <f>VLOOKUP(HospitalImport__2[[#This Row],[ Total Discharges ]],'Discharge Volume Type'!$A$1:$B$3,2,TRUE)</f>
        <v>Low</v>
      </c>
      <c r="J13852">
        <v>12345.66</v>
      </c>
      <c r="K13852">
        <v>6783.7</v>
      </c>
      <c r="L13852">
        <v>8015.71</v>
      </c>
    </row>
    <row r="13853" spans="1:12" x14ac:dyDescent="0.25">
      <c r="A13853" s="8" t="s">
        <v>2380</v>
      </c>
      <c r="B13853" s="8" t="s">
        <v>628</v>
      </c>
      <c r="C13853" s="8" t="s">
        <v>23</v>
      </c>
      <c r="D13853" s="8" t="str">
        <f>VLOOKUP(HospitalImport__2[[#This Row],[Provider State]],States!$A$2:$B$52,2,FALSE)</f>
        <v>Georgia</v>
      </c>
      <c r="E13853" s="8" t="s">
        <v>629</v>
      </c>
      <c r="F13853">
        <v>176</v>
      </c>
      <c r="G13853" t="str">
        <f>VLOOKUP(HospitalImport__2[[#This Row],[Medical Procedure ID No.]],MedicalProcedures!$A$1:$B$11,2,FALSE)</f>
        <v>PULMONARY EMBOLISM W/O MCC</v>
      </c>
      <c r="H13853">
        <v>70</v>
      </c>
      <c r="I13853" t="str">
        <f>VLOOKUP(HospitalImport__2[[#This Row],[ Total Discharges ]],'Discharge Volume Type'!$A$1:$B$3,2,TRUE)</f>
        <v xml:space="preserve">Medium </v>
      </c>
      <c r="J13853">
        <v>96825.47</v>
      </c>
      <c r="K13853">
        <v>13040.57</v>
      </c>
      <c r="L13853">
        <v>4021.75</v>
      </c>
    </row>
    <row r="13854" spans="1:12" x14ac:dyDescent="0.25">
      <c r="A13854" s="8" t="s">
        <v>2381</v>
      </c>
      <c r="B13854" s="8" t="s">
        <v>628</v>
      </c>
      <c r="C13854" s="8" t="s">
        <v>23</v>
      </c>
      <c r="D13854" s="8" t="str">
        <f>VLOOKUP(HospitalImport__2[[#This Row],[Provider State]],States!$A$2:$B$52,2,FALSE)</f>
        <v>Georgia</v>
      </c>
      <c r="E13854" s="8" t="s">
        <v>629</v>
      </c>
      <c r="F13854">
        <v>176</v>
      </c>
      <c r="G13854" t="str">
        <f>VLOOKUP(HospitalImport__2[[#This Row],[Medical Procedure ID No.]],MedicalProcedures!$A$1:$B$11,2,FALSE)</f>
        <v>PULMONARY EMBOLISM W/O MCC</v>
      </c>
      <c r="H13854">
        <v>66</v>
      </c>
      <c r="I13854" t="str">
        <f>VLOOKUP(HospitalImport__2[[#This Row],[ Total Discharges ]],'Discharge Volume Type'!$A$1:$B$3,2,TRUE)</f>
        <v xml:space="preserve">Medium </v>
      </c>
      <c r="J13854">
        <v>40308.01</v>
      </c>
      <c r="K13854">
        <v>9051.84</v>
      </c>
      <c r="L13854">
        <v>4114.93</v>
      </c>
    </row>
    <row r="13855" spans="1:12" x14ac:dyDescent="0.25">
      <c r="A13855" s="8" t="s">
        <v>656</v>
      </c>
      <c r="B13855" s="8" t="s">
        <v>628</v>
      </c>
      <c r="C13855" s="8" t="s">
        <v>23</v>
      </c>
      <c r="D13855" s="8" t="str">
        <f>VLOOKUP(HospitalImport__2[[#This Row],[Provider State]],States!$A$2:$B$52,2,FALSE)</f>
        <v>Georgia</v>
      </c>
      <c r="E13855" s="8" t="s">
        <v>629</v>
      </c>
      <c r="F13855">
        <v>176</v>
      </c>
      <c r="G13855" t="str">
        <f>VLOOKUP(HospitalImport__2[[#This Row],[Medical Procedure ID No.]],MedicalProcedures!$A$1:$B$11,2,FALSE)</f>
        <v>PULMONARY EMBOLISM W/O MCC</v>
      </c>
      <c r="H13855">
        <v>35</v>
      </c>
      <c r="I13855" t="str">
        <f>VLOOKUP(HospitalImport__2[[#This Row],[ Total Discharges ]],'Discharge Volume Type'!$A$1:$B$3,2,TRUE)</f>
        <v>Low</v>
      </c>
      <c r="J13855">
        <v>21487.16</v>
      </c>
      <c r="K13855">
        <v>11882.08</v>
      </c>
      <c r="L13855">
        <v>4620.78</v>
      </c>
    </row>
    <row r="13856" spans="1:12" x14ac:dyDescent="0.25">
      <c r="A13856" s="8" t="s">
        <v>657</v>
      </c>
      <c r="B13856" s="8" t="s">
        <v>628</v>
      </c>
      <c r="C13856" s="8" t="s">
        <v>23</v>
      </c>
      <c r="D13856" s="8" t="str">
        <f>VLOOKUP(HospitalImport__2[[#This Row],[Provider State]],States!$A$2:$B$52,2,FALSE)</f>
        <v>Georgia</v>
      </c>
      <c r="E13856" s="8" t="s">
        <v>629</v>
      </c>
      <c r="F13856">
        <v>176</v>
      </c>
      <c r="G13856" t="str">
        <f>VLOOKUP(HospitalImport__2[[#This Row],[Medical Procedure ID No.]],MedicalProcedures!$A$1:$B$11,2,FALSE)</f>
        <v>PULMONARY EMBOLISM W/O MCC</v>
      </c>
      <c r="H13856">
        <v>42</v>
      </c>
      <c r="I13856" t="str">
        <f>VLOOKUP(HospitalImport__2[[#This Row],[ Total Discharges ]],'Discharge Volume Type'!$A$1:$B$3,2,TRUE)</f>
        <v>Low</v>
      </c>
      <c r="J13856">
        <v>13693.38</v>
      </c>
      <c r="K13856">
        <v>4576.9399999999996</v>
      </c>
      <c r="L13856">
        <v>6982.47</v>
      </c>
    </row>
    <row r="13857" spans="1:12" x14ac:dyDescent="0.25">
      <c r="A13857" s="8" t="s">
        <v>658</v>
      </c>
      <c r="B13857" s="8" t="s">
        <v>659</v>
      </c>
      <c r="C13857" s="8" t="s">
        <v>23</v>
      </c>
      <c r="D13857" s="8" t="str">
        <f>VLOOKUP(HospitalImport__2[[#This Row],[Provider State]],States!$A$2:$B$52,2,FALSE)</f>
        <v>Georgia</v>
      </c>
      <c r="E13857" s="8" t="s">
        <v>629</v>
      </c>
      <c r="F13857">
        <v>176</v>
      </c>
      <c r="G13857" t="str">
        <f>VLOOKUP(HospitalImport__2[[#This Row],[Medical Procedure ID No.]],MedicalProcedures!$A$1:$B$11,2,FALSE)</f>
        <v>PULMONARY EMBOLISM W/O MCC</v>
      </c>
      <c r="H13857">
        <v>40</v>
      </c>
      <c r="I13857" t="str">
        <f>VLOOKUP(HospitalImport__2[[#This Row],[ Total Discharges ]],'Discharge Volume Type'!$A$1:$B$3,2,TRUE)</f>
        <v>Low</v>
      </c>
      <c r="J13857">
        <v>8681.42</v>
      </c>
      <c r="K13857">
        <v>7459.61</v>
      </c>
      <c r="L13857">
        <v>3732.26</v>
      </c>
    </row>
    <row r="13858" spans="1:12" x14ac:dyDescent="0.25">
      <c r="A13858" s="8" t="s">
        <v>2384</v>
      </c>
      <c r="B13858" s="8" t="s">
        <v>2385</v>
      </c>
      <c r="C13858" s="8" t="s">
        <v>23</v>
      </c>
      <c r="D13858" s="8" t="str">
        <f>VLOOKUP(HospitalImport__2[[#This Row],[Provider State]],States!$A$2:$B$52,2,FALSE)</f>
        <v>Georgia</v>
      </c>
      <c r="E13858" s="8" t="s">
        <v>629</v>
      </c>
      <c r="F13858">
        <v>176</v>
      </c>
      <c r="G13858" t="str">
        <f>VLOOKUP(HospitalImport__2[[#This Row],[Medical Procedure ID No.]],MedicalProcedures!$A$1:$B$11,2,FALSE)</f>
        <v>PULMONARY EMBOLISM W/O MCC</v>
      </c>
      <c r="H13858">
        <v>32</v>
      </c>
      <c r="I13858" t="str">
        <f>VLOOKUP(HospitalImport__2[[#This Row],[ Total Discharges ]],'Discharge Volume Type'!$A$1:$B$3,2,TRUE)</f>
        <v>Low</v>
      </c>
      <c r="J13858">
        <v>21883.45</v>
      </c>
      <c r="K13858">
        <v>9179.0400000000009</v>
      </c>
      <c r="L13858">
        <v>6251.35</v>
      </c>
    </row>
    <row r="13859" spans="1:12" x14ac:dyDescent="0.25">
      <c r="A13859" s="8" t="s">
        <v>2386</v>
      </c>
      <c r="B13859" s="8" t="s">
        <v>2387</v>
      </c>
      <c r="C13859" s="8" t="s">
        <v>23</v>
      </c>
      <c r="D13859" s="8" t="str">
        <f>VLOOKUP(HospitalImport__2[[#This Row],[Provider State]],States!$A$2:$B$52,2,FALSE)</f>
        <v>Georgia</v>
      </c>
      <c r="E13859" s="8" t="s">
        <v>564</v>
      </c>
      <c r="F13859">
        <v>176</v>
      </c>
      <c r="G13859" t="str">
        <f>VLOOKUP(HospitalImport__2[[#This Row],[Medical Procedure ID No.]],MedicalProcedures!$A$1:$B$11,2,FALSE)</f>
        <v>PULMONARY EMBOLISM W/O MCC</v>
      </c>
      <c r="H13859">
        <v>72</v>
      </c>
      <c r="I13859" t="str">
        <f>VLOOKUP(HospitalImport__2[[#This Row],[ Total Discharges ]],'Discharge Volume Type'!$A$1:$B$3,2,TRUE)</f>
        <v xml:space="preserve">Medium </v>
      </c>
      <c r="J13859">
        <v>20006.990000000002</v>
      </c>
      <c r="K13859">
        <v>6889.94</v>
      </c>
      <c r="L13859">
        <v>11574.47</v>
      </c>
    </row>
    <row r="13860" spans="1:12" x14ac:dyDescent="0.25">
      <c r="A13860" s="8" t="s">
        <v>3580</v>
      </c>
      <c r="B13860" s="8" t="s">
        <v>3581</v>
      </c>
      <c r="C13860" s="8" t="s">
        <v>23</v>
      </c>
      <c r="D13860" s="8" t="str">
        <f>VLOOKUP(HospitalImport__2[[#This Row],[Provider State]],States!$A$2:$B$52,2,FALSE)</f>
        <v>Georgia</v>
      </c>
      <c r="E13860" s="8" t="s">
        <v>662</v>
      </c>
      <c r="F13860">
        <v>176</v>
      </c>
      <c r="G13860" t="str">
        <f>VLOOKUP(HospitalImport__2[[#This Row],[Medical Procedure ID No.]],MedicalProcedures!$A$1:$B$11,2,FALSE)</f>
        <v>PULMONARY EMBOLISM W/O MCC</v>
      </c>
      <c r="H13860">
        <v>37</v>
      </c>
      <c r="I13860" t="str">
        <f>VLOOKUP(HospitalImport__2[[#This Row],[ Total Discharges ]],'Discharge Volume Type'!$A$1:$B$3,2,TRUE)</f>
        <v>Low</v>
      </c>
      <c r="J13860">
        <v>19709.13</v>
      </c>
      <c r="K13860">
        <v>16153.63</v>
      </c>
      <c r="L13860">
        <v>7056.24</v>
      </c>
    </row>
    <row r="13861" spans="1:12" x14ac:dyDescent="0.25">
      <c r="A13861" s="8" t="s">
        <v>660</v>
      </c>
      <c r="B13861" s="8" t="s">
        <v>661</v>
      </c>
      <c r="C13861" s="8" t="s">
        <v>23</v>
      </c>
      <c r="D13861" s="8" t="str">
        <f>VLOOKUP(HospitalImport__2[[#This Row],[Provider State]],States!$A$2:$B$52,2,FALSE)</f>
        <v>Georgia</v>
      </c>
      <c r="E13861" s="8" t="s">
        <v>662</v>
      </c>
      <c r="F13861">
        <v>176</v>
      </c>
      <c r="G13861" t="str">
        <f>VLOOKUP(HospitalImport__2[[#This Row],[Medical Procedure ID No.]],MedicalProcedures!$A$1:$B$11,2,FALSE)</f>
        <v>PULMONARY EMBOLISM W/O MCC</v>
      </c>
      <c r="H13861">
        <v>65</v>
      </c>
      <c r="I13861" t="str">
        <f>VLOOKUP(HospitalImport__2[[#This Row],[ Total Discharges ]],'Discharge Volume Type'!$A$1:$B$3,2,TRUE)</f>
        <v xml:space="preserve">Medium </v>
      </c>
      <c r="J13861">
        <v>24083</v>
      </c>
      <c r="K13861">
        <v>5919.27</v>
      </c>
      <c r="L13861">
        <v>4896.12</v>
      </c>
    </row>
    <row r="13862" spans="1:12" x14ac:dyDescent="0.25">
      <c r="A13862" s="8" t="s">
        <v>663</v>
      </c>
      <c r="B13862" s="8" t="s">
        <v>664</v>
      </c>
      <c r="C13862" s="8" t="s">
        <v>23</v>
      </c>
      <c r="D13862" s="8" t="str">
        <f>VLOOKUP(HospitalImport__2[[#This Row],[Provider State]],States!$A$2:$B$52,2,FALSE)</f>
        <v>Georgia</v>
      </c>
      <c r="E13862" s="8" t="s">
        <v>564</v>
      </c>
      <c r="F13862">
        <v>176</v>
      </c>
      <c r="G13862" t="str">
        <f>VLOOKUP(HospitalImport__2[[#This Row],[Medical Procedure ID No.]],MedicalProcedures!$A$1:$B$11,2,FALSE)</f>
        <v>PULMONARY EMBOLISM W/O MCC</v>
      </c>
      <c r="H13862">
        <v>41</v>
      </c>
      <c r="I13862" t="str">
        <f>VLOOKUP(HospitalImport__2[[#This Row],[ Total Discharges ]],'Discharge Volume Type'!$A$1:$B$3,2,TRUE)</f>
        <v>Low</v>
      </c>
      <c r="J13862">
        <v>18776.490000000002</v>
      </c>
      <c r="K13862">
        <v>4911.72</v>
      </c>
      <c r="L13862">
        <v>6342.4</v>
      </c>
    </row>
    <row r="13863" spans="1:12" x14ac:dyDescent="0.25">
      <c r="A13863" s="8" t="s">
        <v>665</v>
      </c>
      <c r="B13863" s="8" t="s">
        <v>666</v>
      </c>
      <c r="C13863" s="8" t="s">
        <v>23</v>
      </c>
      <c r="D13863" s="8" t="str">
        <f>VLOOKUP(HospitalImport__2[[#This Row],[Provider State]],States!$A$2:$B$52,2,FALSE)</f>
        <v>Georgia</v>
      </c>
      <c r="E13863" s="8" t="s">
        <v>662</v>
      </c>
      <c r="F13863">
        <v>176</v>
      </c>
      <c r="G13863" t="str">
        <f>VLOOKUP(HospitalImport__2[[#This Row],[Medical Procedure ID No.]],MedicalProcedures!$A$1:$B$11,2,FALSE)</f>
        <v>PULMONARY EMBOLISM W/O MCC</v>
      </c>
      <c r="H13863">
        <v>49</v>
      </c>
      <c r="I13863" t="str">
        <f>VLOOKUP(HospitalImport__2[[#This Row],[ Total Discharges ]],'Discharge Volume Type'!$A$1:$B$3,2,TRUE)</f>
        <v>Low</v>
      </c>
      <c r="J13863">
        <v>33086.620000000003</v>
      </c>
      <c r="K13863">
        <v>5767.1</v>
      </c>
      <c r="L13863">
        <v>4364.67</v>
      </c>
    </row>
    <row r="13864" spans="1:12" x14ac:dyDescent="0.25">
      <c r="A13864" s="8" t="s">
        <v>667</v>
      </c>
      <c r="B13864" s="8" t="s">
        <v>668</v>
      </c>
      <c r="C13864" s="8" t="s">
        <v>23</v>
      </c>
      <c r="D13864" s="8" t="str">
        <f>VLOOKUP(HospitalImport__2[[#This Row],[Provider State]],States!$A$2:$B$52,2,FALSE)</f>
        <v>Georgia</v>
      </c>
      <c r="E13864" s="8" t="s">
        <v>669</v>
      </c>
      <c r="F13864">
        <v>176</v>
      </c>
      <c r="G13864" t="str">
        <f>VLOOKUP(HospitalImport__2[[#This Row],[Medical Procedure ID No.]],MedicalProcedures!$A$1:$B$11,2,FALSE)</f>
        <v>PULMONARY EMBOLISM W/O MCC</v>
      </c>
      <c r="H13864">
        <v>56</v>
      </c>
      <c r="I13864" t="str">
        <f>VLOOKUP(HospitalImport__2[[#This Row],[ Total Discharges ]],'Discharge Volume Type'!$A$1:$B$3,2,TRUE)</f>
        <v xml:space="preserve">Medium </v>
      </c>
      <c r="J13864">
        <v>56452.95</v>
      </c>
      <c r="K13864">
        <v>4705.67</v>
      </c>
      <c r="L13864">
        <v>7262.31</v>
      </c>
    </row>
    <row r="13865" spans="1:12" x14ac:dyDescent="0.25">
      <c r="A13865" s="8" t="s">
        <v>670</v>
      </c>
      <c r="B13865" s="8" t="s">
        <v>671</v>
      </c>
      <c r="C13865" s="8" t="s">
        <v>23</v>
      </c>
      <c r="D13865" s="8" t="str">
        <f>VLOOKUP(HospitalImport__2[[#This Row],[Provider State]],States!$A$2:$B$52,2,FALSE)</f>
        <v>Georgia</v>
      </c>
      <c r="E13865" s="8" t="s">
        <v>629</v>
      </c>
      <c r="F13865">
        <v>176</v>
      </c>
      <c r="G13865" t="str">
        <f>VLOOKUP(HospitalImport__2[[#This Row],[Medical Procedure ID No.]],MedicalProcedures!$A$1:$B$11,2,FALSE)</f>
        <v>PULMONARY EMBOLISM W/O MCC</v>
      </c>
      <c r="H13865">
        <v>42</v>
      </c>
      <c r="I13865" t="str">
        <f>VLOOKUP(HospitalImport__2[[#This Row],[ Total Discharges ]],'Discharge Volume Type'!$A$1:$B$3,2,TRUE)</f>
        <v>Low</v>
      </c>
      <c r="J13865">
        <v>13039.09</v>
      </c>
      <c r="K13865">
        <v>12978.86</v>
      </c>
      <c r="L13865">
        <v>3936.07</v>
      </c>
    </row>
    <row r="13866" spans="1:12" x14ac:dyDescent="0.25">
      <c r="A13866" s="8" t="s">
        <v>3589</v>
      </c>
      <c r="B13866" s="8" t="s">
        <v>3590</v>
      </c>
      <c r="C13866" s="8" t="s">
        <v>23</v>
      </c>
      <c r="D13866" s="8" t="str">
        <f>VLOOKUP(HospitalImport__2[[#This Row],[Provider State]],States!$A$2:$B$52,2,FALSE)</f>
        <v>Georgia</v>
      </c>
      <c r="E13866" s="8" t="s">
        <v>662</v>
      </c>
      <c r="F13866">
        <v>176</v>
      </c>
      <c r="G13866" t="str">
        <f>VLOOKUP(HospitalImport__2[[#This Row],[Medical Procedure ID No.]],MedicalProcedures!$A$1:$B$11,2,FALSE)</f>
        <v>PULMONARY EMBOLISM W/O MCC</v>
      </c>
      <c r="H13866">
        <v>59</v>
      </c>
      <c r="I13866" t="str">
        <f>VLOOKUP(HospitalImport__2[[#This Row],[ Total Discharges ]],'Discharge Volume Type'!$A$1:$B$3,2,TRUE)</f>
        <v xml:space="preserve">Medium </v>
      </c>
      <c r="J13866">
        <v>36224.71</v>
      </c>
      <c r="K13866">
        <v>5350.11</v>
      </c>
      <c r="L13866">
        <v>11229.55</v>
      </c>
    </row>
    <row r="13867" spans="1:12" x14ac:dyDescent="0.25">
      <c r="A13867" s="8" t="s">
        <v>672</v>
      </c>
      <c r="B13867" s="8" t="s">
        <v>661</v>
      </c>
      <c r="C13867" s="8" t="s">
        <v>23</v>
      </c>
      <c r="D13867" s="8" t="str">
        <f>VLOOKUP(HospitalImport__2[[#This Row],[Provider State]],States!$A$2:$B$52,2,FALSE)</f>
        <v>Georgia</v>
      </c>
      <c r="E13867" s="8" t="s">
        <v>662</v>
      </c>
      <c r="F13867">
        <v>176</v>
      </c>
      <c r="G13867" t="str">
        <f>VLOOKUP(HospitalImport__2[[#This Row],[Medical Procedure ID No.]],MedicalProcedures!$A$1:$B$11,2,FALSE)</f>
        <v>PULMONARY EMBOLISM W/O MCC</v>
      </c>
      <c r="H13867">
        <v>54</v>
      </c>
      <c r="I13867" t="str">
        <f>VLOOKUP(HospitalImport__2[[#This Row],[ Total Discharges ]],'Discharge Volume Type'!$A$1:$B$3,2,TRUE)</f>
        <v xml:space="preserve">Medium </v>
      </c>
      <c r="J13867">
        <v>51366.87</v>
      </c>
      <c r="K13867">
        <v>5758.85</v>
      </c>
      <c r="L13867">
        <v>4806.96</v>
      </c>
    </row>
    <row r="13868" spans="1:12" x14ac:dyDescent="0.25">
      <c r="A13868" s="8" t="s">
        <v>2388</v>
      </c>
      <c r="B13868" s="8" t="s">
        <v>2389</v>
      </c>
      <c r="C13868" s="8" t="s">
        <v>23</v>
      </c>
      <c r="D13868" s="8" t="str">
        <f>VLOOKUP(HospitalImport__2[[#This Row],[Provider State]],States!$A$2:$B$52,2,FALSE)</f>
        <v>Georgia</v>
      </c>
      <c r="E13868" s="8" t="s">
        <v>629</v>
      </c>
      <c r="F13868">
        <v>176</v>
      </c>
      <c r="G13868" t="str">
        <f>VLOOKUP(HospitalImport__2[[#This Row],[Medical Procedure ID No.]],MedicalProcedures!$A$1:$B$11,2,FALSE)</f>
        <v>PULMONARY EMBOLISM W/O MCC</v>
      </c>
      <c r="H13868">
        <v>47</v>
      </c>
      <c r="I13868" t="str">
        <f>VLOOKUP(HospitalImport__2[[#This Row],[ Total Discharges ]],'Discharge Volume Type'!$A$1:$B$3,2,TRUE)</f>
        <v>Low</v>
      </c>
      <c r="J13868">
        <v>13159.45</v>
      </c>
      <c r="K13868">
        <v>14219.02</v>
      </c>
      <c r="L13868">
        <v>10528.87</v>
      </c>
    </row>
    <row r="13869" spans="1:12" x14ac:dyDescent="0.25">
      <c r="A13869" s="8" t="s">
        <v>673</v>
      </c>
      <c r="B13869" s="8" t="s">
        <v>651</v>
      </c>
      <c r="C13869" s="8" t="s">
        <v>23</v>
      </c>
      <c r="D13869" s="8" t="str">
        <f>VLOOKUP(HospitalImport__2[[#This Row],[Provider State]],States!$A$2:$B$52,2,FALSE)</f>
        <v>Georgia</v>
      </c>
      <c r="E13869" s="8" t="s">
        <v>652</v>
      </c>
      <c r="F13869">
        <v>176</v>
      </c>
      <c r="G13869" t="str">
        <f>VLOOKUP(HospitalImport__2[[#This Row],[Medical Procedure ID No.]],MedicalProcedures!$A$1:$B$11,2,FALSE)</f>
        <v>PULMONARY EMBOLISM W/O MCC</v>
      </c>
      <c r="H13869">
        <v>46</v>
      </c>
      <c r="I13869" t="str">
        <f>VLOOKUP(HospitalImport__2[[#This Row],[ Total Discharges ]],'Discharge Volume Type'!$A$1:$B$3,2,TRUE)</f>
        <v>Low</v>
      </c>
      <c r="J13869">
        <v>42208.29</v>
      </c>
      <c r="K13869">
        <v>5720.59</v>
      </c>
      <c r="L13869">
        <v>5545.22</v>
      </c>
    </row>
    <row r="13870" spans="1:12" x14ac:dyDescent="0.25">
      <c r="A13870" s="8" t="s">
        <v>675</v>
      </c>
      <c r="B13870" s="8" t="s">
        <v>676</v>
      </c>
      <c r="C13870" s="8" t="s">
        <v>23</v>
      </c>
      <c r="D13870" s="8" t="str">
        <f>VLOOKUP(HospitalImport__2[[#This Row],[Provider State]],States!$A$2:$B$52,2,FALSE)</f>
        <v>Georgia</v>
      </c>
      <c r="E13870" s="8" t="s">
        <v>629</v>
      </c>
      <c r="F13870">
        <v>176</v>
      </c>
      <c r="G13870" t="str">
        <f>VLOOKUP(HospitalImport__2[[#This Row],[Medical Procedure ID No.]],MedicalProcedures!$A$1:$B$11,2,FALSE)</f>
        <v>PULMONARY EMBOLISM W/O MCC</v>
      </c>
      <c r="H13870">
        <v>43</v>
      </c>
      <c r="I13870" t="str">
        <f>VLOOKUP(HospitalImport__2[[#This Row],[ Total Discharges ]],'Discharge Volume Type'!$A$1:$B$3,2,TRUE)</f>
        <v>Low</v>
      </c>
      <c r="J13870">
        <v>24580.82</v>
      </c>
      <c r="K13870">
        <v>4646.2700000000004</v>
      </c>
      <c r="L13870">
        <v>2987.99</v>
      </c>
    </row>
    <row r="13871" spans="1:12" x14ac:dyDescent="0.25">
      <c r="A13871" s="8" t="s">
        <v>3593</v>
      </c>
      <c r="B13871" s="8" t="s">
        <v>1444</v>
      </c>
      <c r="C13871" s="8" t="s">
        <v>23</v>
      </c>
      <c r="D13871" s="8" t="str">
        <f>VLOOKUP(HospitalImport__2[[#This Row],[Provider State]],States!$A$2:$B$52,2,FALSE)</f>
        <v>Georgia</v>
      </c>
      <c r="E13871" s="8" t="s">
        <v>629</v>
      </c>
      <c r="F13871">
        <v>176</v>
      </c>
      <c r="G13871" t="str">
        <f>VLOOKUP(HospitalImport__2[[#This Row],[Medical Procedure ID No.]],MedicalProcedures!$A$1:$B$11,2,FALSE)</f>
        <v>PULMONARY EMBOLISM W/O MCC</v>
      </c>
      <c r="H13871">
        <v>108</v>
      </c>
      <c r="I13871" t="str">
        <f>VLOOKUP(HospitalImport__2[[#This Row],[ Total Discharges ]],'Discharge Volume Type'!$A$1:$B$3,2,TRUE)</f>
        <v>High</v>
      </c>
      <c r="J13871">
        <v>18355.75</v>
      </c>
      <c r="K13871">
        <v>10868.78</v>
      </c>
      <c r="L13871">
        <v>4889.04</v>
      </c>
    </row>
    <row r="13872" spans="1:12" x14ac:dyDescent="0.25">
      <c r="A13872" s="8" t="s">
        <v>4403</v>
      </c>
      <c r="B13872" s="8" t="s">
        <v>661</v>
      </c>
      <c r="C13872" s="8" t="s">
        <v>23</v>
      </c>
      <c r="D13872" s="8" t="str">
        <f>VLOOKUP(HospitalImport__2[[#This Row],[Provider State]],States!$A$2:$B$52,2,FALSE)</f>
        <v>Georgia</v>
      </c>
      <c r="E13872" s="8" t="s">
        <v>662</v>
      </c>
      <c r="F13872">
        <v>176</v>
      </c>
      <c r="G13872" t="str">
        <f>VLOOKUP(HospitalImport__2[[#This Row],[Medical Procedure ID No.]],MedicalProcedures!$A$1:$B$11,2,FALSE)</f>
        <v>PULMONARY EMBOLISM W/O MCC</v>
      </c>
      <c r="H13872">
        <v>59</v>
      </c>
      <c r="I13872" t="str">
        <f>VLOOKUP(HospitalImport__2[[#This Row],[ Total Discharges ]],'Discharge Volume Type'!$A$1:$B$3,2,TRUE)</f>
        <v xml:space="preserve">Medium </v>
      </c>
      <c r="J13872">
        <v>37231.01</v>
      </c>
      <c r="K13872">
        <v>7629.75</v>
      </c>
      <c r="L13872">
        <v>7400.52</v>
      </c>
    </row>
    <row r="13873" spans="1:12" x14ac:dyDescent="0.25">
      <c r="A13873" s="8" t="s">
        <v>677</v>
      </c>
      <c r="B13873" s="8" t="s">
        <v>219</v>
      </c>
      <c r="C13873" s="8" t="s">
        <v>23</v>
      </c>
      <c r="D13873" s="8" t="str">
        <f>VLOOKUP(HospitalImport__2[[#This Row],[Provider State]],States!$A$2:$B$52,2,FALSE)</f>
        <v>Georgia</v>
      </c>
      <c r="E13873" s="8" t="s">
        <v>629</v>
      </c>
      <c r="F13873">
        <v>176</v>
      </c>
      <c r="G13873" t="str">
        <f>VLOOKUP(HospitalImport__2[[#This Row],[Medical Procedure ID No.]],MedicalProcedures!$A$1:$B$11,2,FALSE)</f>
        <v>PULMONARY EMBOLISM W/O MCC</v>
      </c>
      <c r="H13873">
        <v>45</v>
      </c>
      <c r="I13873" t="str">
        <f>VLOOKUP(HospitalImport__2[[#This Row],[ Total Discharges ]],'Discharge Volume Type'!$A$1:$B$3,2,TRUE)</f>
        <v>Low</v>
      </c>
      <c r="J13873">
        <v>26286.55</v>
      </c>
      <c r="K13873">
        <v>5727.89</v>
      </c>
      <c r="L13873">
        <v>7524.21</v>
      </c>
    </row>
    <row r="13874" spans="1:12" x14ac:dyDescent="0.25">
      <c r="A13874" s="8" t="s">
        <v>3049</v>
      </c>
      <c r="B13874" s="8" t="s">
        <v>3050</v>
      </c>
      <c r="C13874" s="8" t="s">
        <v>23</v>
      </c>
      <c r="D13874" s="8" t="str">
        <f>VLOOKUP(HospitalImport__2[[#This Row],[Provider State]],States!$A$2:$B$52,2,FALSE)</f>
        <v>Georgia</v>
      </c>
      <c r="E13874" s="8" t="s">
        <v>629</v>
      </c>
      <c r="F13874">
        <v>176</v>
      </c>
      <c r="G13874" t="str">
        <f>VLOOKUP(HospitalImport__2[[#This Row],[Medical Procedure ID No.]],MedicalProcedures!$A$1:$B$11,2,FALSE)</f>
        <v>PULMONARY EMBOLISM W/O MCC</v>
      </c>
      <c r="H13874">
        <v>52</v>
      </c>
      <c r="I13874" t="str">
        <f>VLOOKUP(HospitalImport__2[[#This Row],[ Total Discharges ]],'Discharge Volume Type'!$A$1:$B$3,2,TRUE)</f>
        <v xml:space="preserve">Medium </v>
      </c>
      <c r="J13874">
        <v>21994.11</v>
      </c>
      <c r="K13874">
        <v>5680.61</v>
      </c>
      <c r="L13874">
        <v>7194.38</v>
      </c>
    </row>
    <row r="13875" spans="1:12" x14ac:dyDescent="0.25">
      <c r="A13875" s="8" t="s">
        <v>678</v>
      </c>
      <c r="B13875" s="8" t="s">
        <v>679</v>
      </c>
      <c r="C13875" s="8" t="s">
        <v>25</v>
      </c>
      <c r="D13875" s="8" t="str">
        <f>VLOOKUP(HospitalImport__2[[#This Row],[Provider State]],States!$A$2:$B$52,2,FALSE)</f>
        <v>Hawaii</v>
      </c>
      <c r="E13875" s="8" t="s">
        <v>680</v>
      </c>
      <c r="F13875">
        <v>176</v>
      </c>
      <c r="G13875" t="str">
        <f>VLOOKUP(HospitalImport__2[[#This Row],[Medical Procedure ID No.]],MedicalProcedures!$A$1:$B$11,2,FALSE)</f>
        <v>PULMONARY EMBOLISM W/O MCC</v>
      </c>
      <c r="H13875">
        <v>126</v>
      </c>
      <c r="I13875" t="str">
        <f>VLOOKUP(HospitalImport__2[[#This Row],[ Total Discharges ]],'Discharge Volume Type'!$A$1:$B$3,2,TRUE)</f>
        <v>High</v>
      </c>
      <c r="J13875">
        <v>26714.01</v>
      </c>
      <c r="K13875">
        <v>12332.92</v>
      </c>
      <c r="L13875">
        <v>10654.67</v>
      </c>
    </row>
    <row r="13876" spans="1:12" x14ac:dyDescent="0.25">
      <c r="A13876" s="8" t="s">
        <v>681</v>
      </c>
      <c r="B13876" s="8" t="s">
        <v>682</v>
      </c>
      <c r="C13876" s="8" t="s">
        <v>27</v>
      </c>
      <c r="D13876" s="8" t="str">
        <f>VLOOKUP(HospitalImport__2[[#This Row],[Provider State]],States!$A$2:$B$52,2,FALSE)</f>
        <v>Idaho</v>
      </c>
      <c r="E13876" s="8" t="s">
        <v>683</v>
      </c>
      <c r="F13876">
        <v>176</v>
      </c>
      <c r="G13876" t="str">
        <f>VLOOKUP(HospitalImport__2[[#This Row],[Medical Procedure ID No.]],MedicalProcedures!$A$1:$B$11,2,FALSE)</f>
        <v>PULMONARY EMBOLISM W/O MCC</v>
      </c>
      <c r="H13876">
        <v>47</v>
      </c>
      <c r="I13876" t="str">
        <f>VLOOKUP(HospitalImport__2[[#This Row],[ Total Discharges ]],'Discharge Volume Type'!$A$1:$B$3,2,TRUE)</f>
        <v>Low</v>
      </c>
      <c r="J13876">
        <v>54160.28</v>
      </c>
      <c r="K13876">
        <v>10930.79</v>
      </c>
      <c r="L13876">
        <v>4206</v>
      </c>
    </row>
    <row r="13877" spans="1:12" x14ac:dyDescent="0.25">
      <c r="A13877" s="8" t="s">
        <v>684</v>
      </c>
      <c r="B13877" s="8" t="s">
        <v>685</v>
      </c>
      <c r="C13877" s="8" t="s">
        <v>27</v>
      </c>
      <c r="D13877" s="8" t="str">
        <f>VLOOKUP(HospitalImport__2[[#This Row],[Provider State]],States!$A$2:$B$52,2,FALSE)</f>
        <v>Idaho</v>
      </c>
      <c r="E13877" s="8" t="s">
        <v>683</v>
      </c>
      <c r="F13877">
        <v>176</v>
      </c>
      <c r="G13877" t="str">
        <f>VLOOKUP(HospitalImport__2[[#This Row],[Medical Procedure ID No.]],MedicalProcedures!$A$1:$B$11,2,FALSE)</f>
        <v>PULMONARY EMBOLISM W/O MCC</v>
      </c>
      <c r="H13877">
        <v>60</v>
      </c>
      <c r="I13877" t="str">
        <f>VLOOKUP(HospitalImport__2[[#This Row],[ Total Discharges ]],'Discharge Volume Type'!$A$1:$B$3,2,TRUE)</f>
        <v xml:space="preserve">Medium </v>
      </c>
      <c r="J13877">
        <v>19782.18</v>
      </c>
      <c r="K13877">
        <v>6615.17</v>
      </c>
      <c r="L13877">
        <v>8765.5499999999993</v>
      </c>
    </row>
    <row r="13878" spans="1:12" x14ac:dyDescent="0.25">
      <c r="A13878" s="8" t="s">
        <v>686</v>
      </c>
      <c r="B13878" s="8" t="s">
        <v>685</v>
      </c>
      <c r="C13878" s="8" t="s">
        <v>27</v>
      </c>
      <c r="D13878" s="8" t="str">
        <f>VLOOKUP(HospitalImport__2[[#This Row],[Provider State]],States!$A$2:$B$52,2,FALSE)</f>
        <v>Idaho</v>
      </c>
      <c r="E13878" s="8" t="s">
        <v>683</v>
      </c>
      <c r="F13878">
        <v>176</v>
      </c>
      <c r="G13878" t="str">
        <f>VLOOKUP(HospitalImport__2[[#This Row],[Medical Procedure ID No.]],MedicalProcedures!$A$1:$B$11,2,FALSE)</f>
        <v>PULMONARY EMBOLISM W/O MCC</v>
      </c>
      <c r="H13878">
        <v>135</v>
      </c>
      <c r="I13878" t="str">
        <f>VLOOKUP(HospitalImport__2[[#This Row],[ Total Discharges ]],'Discharge Volume Type'!$A$1:$B$3,2,TRUE)</f>
        <v>High</v>
      </c>
      <c r="J13878">
        <v>37797.42</v>
      </c>
      <c r="K13878">
        <v>9295.34</v>
      </c>
      <c r="L13878">
        <v>2336.83</v>
      </c>
    </row>
    <row r="13879" spans="1:12" x14ac:dyDescent="0.25">
      <c r="A13879" s="8" t="s">
        <v>3604</v>
      </c>
      <c r="B13879" s="8" t="s">
        <v>3605</v>
      </c>
      <c r="C13879" s="8" t="s">
        <v>27</v>
      </c>
      <c r="D13879" s="8" t="str">
        <f>VLOOKUP(HospitalImport__2[[#This Row],[Provider State]],States!$A$2:$B$52,2,FALSE)</f>
        <v>Idaho</v>
      </c>
      <c r="E13879" s="8" t="s">
        <v>683</v>
      </c>
      <c r="F13879">
        <v>176</v>
      </c>
      <c r="G13879" t="str">
        <f>VLOOKUP(HospitalImport__2[[#This Row],[Medical Procedure ID No.]],MedicalProcedures!$A$1:$B$11,2,FALSE)</f>
        <v>PULMONARY EMBOLISM W/O MCC</v>
      </c>
      <c r="H13879">
        <v>32</v>
      </c>
      <c r="I13879" t="str">
        <f>VLOOKUP(HospitalImport__2[[#This Row],[ Total Discharges ]],'Discharge Volume Type'!$A$1:$B$3,2,TRUE)</f>
        <v>Low</v>
      </c>
      <c r="J13879">
        <v>20579.580000000002</v>
      </c>
      <c r="K13879">
        <v>5833.86</v>
      </c>
      <c r="L13879">
        <v>6549.08</v>
      </c>
    </row>
    <row r="13880" spans="1:12" x14ac:dyDescent="0.25">
      <c r="A13880" s="8" t="s">
        <v>687</v>
      </c>
      <c r="B13880" s="8" t="s">
        <v>688</v>
      </c>
      <c r="C13880" s="8" t="s">
        <v>27</v>
      </c>
      <c r="D13880" s="8" t="str">
        <f>VLOOKUP(HospitalImport__2[[#This Row],[Provider State]],States!$A$2:$B$52,2,FALSE)</f>
        <v>Idaho</v>
      </c>
      <c r="E13880" s="8" t="s">
        <v>689</v>
      </c>
      <c r="F13880">
        <v>176</v>
      </c>
      <c r="G13880" t="str">
        <f>VLOOKUP(HospitalImport__2[[#This Row],[Medical Procedure ID No.]],MedicalProcedures!$A$1:$B$11,2,FALSE)</f>
        <v>PULMONARY EMBOLISM W/O MCC</v>
      </c>
      <c r="H13880">
        <v>56</v>
      </c>
      <c r="I13880" t="str">
        <f>VLOOKUP(HospitalImport__2[[#This Row],[ Total Discharges ]],'Discharge Volume Type'!$A$1:$B$3,2,TRUE)</f>
        <v xml:space="preserve">Medium </v>
      </c>
      <c r="J13880">
        <v>17421.919999999998</v>
      </c>
      <c r="K13880">
        <v>6207.89</v>
      </c>
      <c r="L13880">
        <v>3767.25</v>
      </c>
    </row>
    <row r="13881" spans="1:12" x14ac:dyDescent="0.25">
      <c r="A13881" s="8" t="s">
        <v>690</v>
      </c>
      <c r="B13881" s="8" t="s">
        <v>691</v>
      </c>
      <c r="C13881" s="8" t="s">
        <v>27</v>
      </c>
      <c r="D13881" s="8" t="str">
        <f>VLOOKUP(HospitalImport__2[[#This Row],[Provider State]],States!$A$2:$B$52,2,FALSE)</f>
        <v>Idaho</v>
      </c>
      <c r="E13881" s="8" t="s">
        <v>692</v>
      </c>
      <c r="F13881">
        <v>176</v>
      </c>
      <c r="G13881" t="str">
        <f>VLOOKUP(HospitalImport__2[[#This Row],[Medical Procedure ID No.]],MedicalProcedures!$A$1:$B$11,2,FALSE)</f>
        <v>PULMONARY EMBOLISM W/O MCC</v>
      </c>
      <c r="H13881">
        <v>69</v>
      </c>
      <c r="I13881" t="str">
        <f>VLOOKUP(HospitalImport__2[[#This Row],[ Total Discharges ]],'Discharge Volume Type'!$A$1:$B$3,2,TRUE)</f>
        <v xml:space="preserve">Medium </v>
      </c>
      <c r="J13881">
        <v>13147.72</v>
      </c>
      <c r="K13881">
        <v>6183.34</v>
      </c>
      <c r="L13881">
        <v>8395.25</v>
      </c>
    </row>
    <row r="13882" spans="1:12" x14ac:dyDescent="0.25">
      <c r="A13882" s="8" t="s">
        <v>693</v>
      </c>
      <c r="B13882" s="8" t="s">
        <v>694</v>
      </c>
      <c r="C13882" s="8" t="s">
        <v>27</v>
      </c>
      <c r="D13882" s="8" t="str">
        <f>VLOOKUP(HospitalImport__2[[#This Row],[Provider State]],States!$A$2:$B$52,2,FALSE)</f>
        <v>Idaho</v>
      </c>
      <c r="E13882" s="8" t="s">
        <v>695</v>
      </c>
      <c r="F13882">
        <v>176</v>
      </c>
      <c r="G13882" t="str">
        <f>VLOOKUP(HospitalImport__2[[#This Row],[Medical Procedure ID No.]],MedicalProcedures!$A$1:$B$11,2,FALSE)</f>
        <v>PULMONARY EMBOLISM W/O MCC</v>
      </c>
      <c r="H13882">
        <v>62</v>
      </c>
      <c r="I13882" t="str">
        <f>VLOOKUP(HospitalImport__2[[#This Row],[ Total Discharges ]],'Discharge Volume Type'!$A$1:$B$3,2,TRUE)</f>
        <v xml:space="preserve">Medium </v>
      </c>
      <c r="J13882">
        <v>19602.27</v>
      </c>
      <c r="K13882">
        <v>6300.64</v>
      </c>
      <c r="L13882">
        <v>6965.89</v>
      </c>
    </row>
    <row r="13883" spans="1:12" x14ac:dyDescent="0.25">
      <c r="A13883" s="8" t="s">
        <v>696</v>
      </c>
      <c r="B13883" s="8" t="s">
        <v>697</v>
      </c>
      <c r="C13883" s="8" t="s">
        <v>29</v>
      </c>
      <c r="D13883" s="8" t="str">
        <f>VLOOKUP(HospitalImport__2[[#This Row],[Provider State]],States!$A$2:$B$52,2,FALSE)</f>
        <v>Illinois</v>
      </c>
      <c r="E13883" s="8" t="s">
        <v>698</v>
      </c>
      <c r="F13883">
        <v>176</v>
      </c>
      <c r="G13883" t="str">
        <f>VLOOKUP(HospitalImport__2[[#This Row],[Medical Procedure ID No.]],MedicalProcedures!$A$1:$B$11,2,FALSE)</f>
        <v>PULMONARY EMBOLISM W/O MCC</v>
      </c>
      <c r="H13883">
        <v>30</v>
      </c>
      <c r="I13883" t="str">
        <f>VLOOKUP(HospitalImport__2[[#This Row],[ Total Discharges ]],'Discharge Volume Type'!$A$1:$B$3,2,TRUE)</f>
        <v>Low</v>
      </c>
      <c r="J13883">
        <v>51657.26</v>
      </c>
      <c r="K13883">
        <v>7598.82</v>
      </c>
      <c r="L13883">
        <v>14858.35</v>
      </c>
    </row>
    <row r="13884" spans="1:12" x14ac:dyDescent="0.25">
      <c r="A13884" s="8" t="s">
        <v>702</v>
      </c>
      <c r="B13884" s="8" t="s">
        <v>703</v>
      </c>
      <c r="C13884" s="8" t="s">
        <v>29</v>
      </c>
      <c r="D13884" s="8" t="str">
        <f>VLOOKUP(HospitalImport__2[[#This Row],[Provider State]],States!$A$2:$B$52,2,FALSE)</f>
        <v>Illinois</v>
      </c>
      <c r="E13884" s="8" t="s">
        <v>704</v>
      </c>
      <c r="F13884">
        <v>176</v>
      </c>
      <c r="G13884" t="str">
        <f>VLOOKUP(HospitalImport__2[[#This Row],[Medical Procedure ID No.]],MedicalProcedures!$A$1:$B$11,2,FALSE)</f>
        <v>PULMONARY EMBOLISM W/O MCC</v>
      </c>
      <c r="H13884">
        <v>52</v>
      </c>
      <c r="I13884" t="str">
        <f>VLOOKUP(HospitalImport__2[[#This Row],[ Total Discharges ]],'Discharge Volume Type'!$A$1:$B$3,2,TRUE)</f>
        <v xml:space="preserve">Medium </v>
      </c>
      <c r="J13884">
        <v>29541.48</v>
      </c>
      <c r="K13884">
        <v>4984.71</v>
      </c>
      <c r="L13884">
        <v>4012.14</v>
      </c>
    </row>
    <row r="13885" spans="1:12" x14ac:dyDescent="0.25">
      <c r="A13885" s="8" t="s">
        <v>3068</v>
      </c>
      <c r="B13885" s="8" t="s">
        <v>3069</v>
      </c>
      <c r="C13885" s="8" t="s">
        <v>29</v>
      </c>
      <c r="D13885" s="8" t="str">
        <f>VLOOKUP(HospitalImport__2[[#This Row],[Provider State]],States!$A$2:$B$52,2,FALSE)</f>
        <v>Illinois</v>
      </c>
      <c r="E13885" s="8" t="s">
        <v>723</v>
      </c>
      <c r="F13885">
        <v>176</v>
      </c>
      <c r="G13885" t="str">
        <f>VLOOKUP(HospitalImport__2[[#This Row],[Medical Procedure ID No.]],MedicalProcedures!$A$1:$B$11,2,FALSE)</f>
        <v>PULMONARY EMBOLISM W/O MCC</v>
      </c>
      <c r="H13885">
        <v>58</v>
      </c>
      <c r="I13885" t="str">
        <f>VLOOKUP(HospitalImport__2[[#This Row],[ Total Discharges ]],'Discharge Volume Type'!$A$1:$B$3,2,TRUE)</f>
        <v xml:space="preserve">Medium </v>
      </c>
      <c r="J13885">
        <v>26255.54</v>
      </c>
      <c r="K13885">
        <v>4651.13</v>
      </c>
      <c r="L13885">
        <v>5375.92</v>
      </c>
    </row>
    <row r="13886" spans="1:12" x14ac:dyDescent="0.25">
      <c r="A13886" s="8" t="s">
        <v>708</v>
      </c>
      <c r="B13886" s="8" t="s">
        <v>709</v>
      </c>
      <c r="C13886" s="8" t="s">
        <v>29</v>
      </c>
      <c r="D13886" s="8" t="str">
        <f>VLOOKUP(HospitalImport__2[[#This Row],[Provider State]],States!$A$2:$B$52,2,FALSE)</f>
        <v>Illinois</v>
      </c>
      <c r="E13886" s="8" t="s">
        <v>710</v>
      </c>
      <c r="F13886">
        <v>176</v>
      </c>
      <c r="G13886" t="str">
        <f>VLOOKUP(HospitalImport__2[[#This Row],[Medical Procedure ID No.]],MedicalProcedures!$A$1:$B$11,2,FALSE)</f>
        <v>PULMONARY EMBOLISM W/O MCC</v>
      </c>
      <c r="H13886">
        <v>55</v>
      </c>
      <c r="I13886" t="str">
        <f>VLOOKUP(HospitalImport__2[[#This Row],[ Total Discharges ]],'Discharge Volume Type'!$A$1:$B$3,2,TRUE)</f>
        <v xml:space="preserve">Medium </v>
      </c>
      <c r="J13886">
        <v>54341.16</v>
      </c>
      <c r="K13886">
        <v>5189.1899999999996</v>
      </c>
      <c r="L13886">
        <v>4714.6899999999996</v>
      </c>
    </row>
    <row r="13887" spans="1:12" x14ac:dyDescent="0.25">
      <c r="A13887" s="8" t="s">
        <v>3070</v>
      </c>
      <c r="B13887" s="8" t="s">
        <v>740</v>
      </c>
      <c r="C13887" s="8" t="s">
        <v>29</v>
      </c>
      <c r="D13887" s="8" t="str">
        <f>VLOOKUP(HospitalImport__2[[#This Row],[Provider State]],States!$A$2:$B$52,2,FALSE)</f>
        <v>Illinois</v>
      </c>
      <c r="E13887" s="8" t="s">
        <v>741</v>
      </c>
      <c r="F13887">
        <v>176</v>
      </c>
      <c r="G13887" t="str">
        <f>VLOOKUP(HospitalImport__2[[#This Row],[Medical Procedure ID No.]],MedicalProcedures!$A$1:$B$11,2,FALSE)</f>
        <v>PULMONARY EMBOLISM W/O MCC</v>
      </c>
      <c r="H13887">
        <v>58</v>
      </c>
      <c r="I13887" t="str">
        <f>VLOOKUP(HospitalImport__2[[#This Row],[ Total Discharges ]],'Discharge Volume Type'!$A$1:$B$3,2,TRUE)</f>
        <v xml:space="preserve">Medium </v>
      </c>
      <c r="J13887">
        <v>10876.53</v>
      </c>
      <c r="K13887">
        <v>8179.58</v>
      </c>
      <c r="L13887">
        <v>7995.49</v>
      </c>
    </row>
    <row r="13888" spans="1:12" x14ac:dyDescent="0.25">
      <c r="A13888" s="8" t="s">
        <v>711</v>
      </c>
      <c r="B13888" s="8" t="s">
        <v>417</v>
      </c>
      <c r="C13888" s="8" t="s">
        <v>29</v>
      </c>
      <c r="D13888" s="8" t="str">
        <f>VLOOKUP(HospitalImport__2[[#This Row],[Provider State]],States!$A$2:$B$52,2,FALSE)</f>
        <v>Illinois</v>
      </c>
      <c r="E13888" s="8" t="s">
        <v>712</v>
      </c>
      <c r="F13888">
        <v>176</v>
      </c>
      <c r="G13888" t="str">
        <f>VLOOKUP(HospitalImport__2[[#This Row],[Medical Procedure ID No.]],MedicalProcedures!$A$1:$B$11,2,FALSE)</f>
        <v>PULMONARY EMBOLISM W/O MCC</v>
      </c>
      <c r="H13888">
        <v>57</v>
      </c>
      <c r="I13888" t="str">
        <f>VLOOKUP(HospitalImport__2[[#This Row],[ Total Discharges ]],'Discharge Volume Type'!$A$1:$B$3,2,TRUE)</f>
        <v xml:space="preserve">Medium </v>
      </c>
      <c r="J13888">
        <v>38175.33</v>
      </c>
      <c r="K13888">
        <v>5761.7</v>
      </c>
      <c r="L13888">
        <v>9009.18</v>
      </c>
    </row>
    <row r="13889" spans="1:12" x14ac:dyDescent="0.25">
      <c r="A13889" s="8" t="s">
        <v>713</v>
      </c>
      <c r="B13889" s="8" t="s">
        <v>714</v>
      </c>
      <c r="C13889" s="8" t="s">
        <v>29</v>
      </c>
      <c r="D13889" s="8" t="str">
        <f>VLOOKUP(HospitalImport__2[[#This Row],[Provider State]],States!$A$2:$B$52,2,FALSE)</f>
        <v>Illinois</v>
      </c>
      <c r="E13889" s="8" t="s">
        <v>715</v>
      </c>
      <c r="F13889">
        <v>176</v>
      </c>
      <c r="G13889" t="str">
        <f>VLOOKUP(HospitalImport__2[[#This Row],[Medical Procedure ID No.]],MedicalProcedures!$A$1:$B$11,2,FALSE)</f>
        <v>PULMONARY EMBOLISM W/O MCC</v>
      </c>
      <c r="H13889">
        <v>41</v>
      </c>
      <c r="I13889" t="str">
        <f>VLOOKUP(HospitalImport__2[[#This Row],[ Total Discharges ]],'Discharge Volume Type'!$A$1:$B$3,2,TRUE)</f>
        <v>Low</v>
      </c>
      <c r="J13889">
        <v>35463.86</v>
      </c>
      <c r="K13889">
        <v>7595.31</v>
      </c>
      <c r="L13889">
        <v>12134.45</v>
      </c>
    </row>
    <row r="13890" spans="1:12" x14ac:dyDescent="0.25">
      <c r="A13890" s="8" t="s">
        <v>3072</v>
      </c>
      <c r="B13890" s="8" t="s">
        <v>3073</v>
      </c>
      <c r="C13890" s="8" t="s">
        <v>29</v>
      </c>
      <c r="D13890" s="8" t="str">
        <f>VLOOKUP(HospitalImport__2[[#This Row],[Provider State]],States!$A$2:$B$52,2,FALSE)</f>
        <v>Illinois</v>
      </c>
      <c r="E13890" s="8" t="s">
        <v>710</v>
      </c>
      <c r="F13890">
        <v>176</v>
      </c>
      <c r="G13890" t="str">
        <f>VLOOKUP(HospitalImport__2[[#This Row],[Medical Procedure ID No.]],MedicalProcedures!$A$1:$B$11,2,FALSE)</f>
        <v>PULMONARY EMBOLISM W/O MCC</v>
      </c>
      <c r="H13890">
        <v>55</v>
      </c>
      <c r="I13890" t="str">
        <f>VLOOKUP(HospitalImport__2[[#This Row],[ Total Discharges ]],'Discharge Volume Type'!$A$1:$B$3,2,TRUE)</f>
        <v xml:space="preserve">Medium </v>
      </c>
      <c r="J13890">
        <v>27041.56</v>
      </c>
      <c r="K13890">
        <v>13020.46</v>
      </c>
      <c r="L13890">
        <v>3559.59</v>
      </c>
    </row>
    <row r="13891" spans="1:12" x14ac:dyDescent="0.25">
      <c r="A13891" s="8" t="s">
        <v>718</v>
      </c>
      <c r="B13891" s="8" t="s">
        <v>719</v>
      </c>
      <c r="C13891" s="8" t="s">
        <v>29</v>
      </c>
      <c r="D13891" s="8" t="str">
        <f>VLOOKUP(HospitalImport__2[[#This Row],[Provider State]],States!$A$2:$B$52,2,FALSE)</f>
        <v>Illinois</v>
      </c>
      <c r="E13891" s="8" t="s">
        <v>720</v>
      </c>
      <c r="F13891">
        <v>176</v>
      </c>
      <c r="G13891" t="str">
        <f>VLOOKUP(HospitalImport__2[[#This Row],[Medical Procedure ID No.]],MedicalProcedures!$A$1:$B$11,2,FALSE)</f>
        <v>PULMONARY EMBOLISM W/O MCC</v>
      </c>
      <c r="H13891">
        <v>33</v>
      </c>
      <c r="I13891" t="str">
        <f>VLOOKUP(HospitalImport__2[[#This Row],[ Total Discharges ]],'Discharge Volume Type'!$A$1:$B$3,2,TRUE)</f>
        <v>Low</v>
      </c>
      <c r="J13891">
        <v>24791</v>
      </c>
      <c r="K13891">
        <v>4827.4399999999996</v>
      </c>
      <c r="L13891">
        <v>4827.82</v>
      </c>
    </row>
    <row r="13892" spans="1:12" x14ac:dyDescent="0.25">
      <c r="A13892" s="8" t="s">
        <v>721</v>
      </c>
      <c r="B13892" s="8" t="s">
        <v>722</v>
      </c>
      <c r="C13892" s="8" t="s">
        <v>29</v>
      </c>
      <c r="D13892" s="8" t="str">
        <f>VLOOKUP(HospitalImport__2[[#This Row],[Provider State]],States!$A$2:$B$52,2,FALSE)</f>
        <v>Illinois</v>
      </c>
      <c r="E13892" s="8" t="s">
        <v>723</v>
      </c>
      <c r="F13892">
        <v>176</v>
      </c>
      <c r="G13892" t="str">
        <f>VLOOKUP(HospitalImport__2[[#This Row],[Medical Procedure ID No.]],MedicalProcedures!$A$1:$B$11,2,FALSE)</f>
        <v>PULMONARY EMBOLISM W/O MCC</v>
      </c>
      <c r="H13892">
        <v>50</v>
      </c>
      <c r="I13892" t="str">
        <f>VLOOKUP(HospitalImport__2[[#This Row],[ Total Discharges ]],'Discharge Volume Type'!$A$1:$B$3,2,TRUE)</f>
        <v xml:space="preserve">Medium </v>
      </c>
      <c r="J13892">
        <v>7937.59</v>
      </c>
      <c r="K13892">
        <v>7463.03</v>
      </c>
      <c r="L13892">
        <v>3862</v>
      </c>
    </row>
    <row r="13893" spans="1:12" x14ac:dyDescent="0.25">
      <c r="A13893" s="8" t="s">
        <v>2394</v>
      </c>
      <c r="B13893" s="8" t="s">
        <v>740</v>
      </c>
      <c r="C13893" s="8" t="s">
        <v>29</v>
      </c>
      <c r="D13893" s="8" t="str">
        <f>VLOOKUP(HospitalImport__2[[#This Row],[Provider State]],States!$A$2:$B$52,2,FALSE)</f>
        <v>Illinois</v>
      </c>
      <c r="E13893" s="8" t="s">
        <v>741</v>
      </c>
      <c r="F13893">
        <v>176</v>
      </c>
      <c r="G13893" t="str">
        <f>VLOOKUP(HospitalImport__2[[#This Row],[Medical Procedure ID No.]],MedicalProcedures!$A$1:$B$11,2,FALSE)</f>
        <v>PULMONARY EMBOLISM W/O MCC</v>
      </c>
      <c r="H13893">
        <v>38</v>
      </c>
      <c r="I13893" t="str">
        <f>VLOOKUP(HospitalImport__2[[#This Row],[ Total Discharges ]],'Discharge Volume Type'!$A$1:$B$3,2,TRUE)</f>
        <v>Low</v>
      </c>
      <c r="J13893">
        <v>31842.04</v>
      </c>
      <c r="K13893">
        <v>8446.06</v>
      </c>
      <c r="L13893">
        <v>6598.64</v>
      </c>
    </row>
    <row r="13894" spans="1:12" x14ac:dyDescent="0.25">
      <c r="A13894" s="8" t="s">
        <v>2395</v>
      </c>
      <c r="B13894" s="8" t="s">
        <v>2396</v>
      </c>
      <c r="C13894" s="8" t="s">
        <v>29</v>
      </c>
      <c r="D13894" s="8" t="str">
        <f>VLOOKUP(HospitalImport__2[[#This Row],[Provider State]],States!$A$2:$B$52,2,FALSE)</f>
        <v>Illinois</v>
      </c>
      <c r="E13894" s="8" t="s">
        <v>701</v>
      </c>
      <c r="F13894">
        <v>176</v>
      </c>
      <c r="G13894" t="str">
        <f>VLOOKUP(HospitalImport__2[[#This Row],[Medical Procedure ID No.]],MedicalProcedures!$A$1:$B$11,2,FALSE)</f>
        <v>PULMONARY EMBOLISM W/O MCC</v>
      </c>
      <c r="H13894">
        <v>36</v>
      </c>
      <c r="I13894" t="str">
        <f>VLOOKUP(HospitalImport__2[[#This Row],[ Total Discharges ]],'Discharge Volume Type'!$A$1:$B$3,2,TRUE)</f>
        <v>Low</v>
      </c>
      <c r="J13894">
        <v>55201.73</v>
      </c>
      <c r="K13894">
        <v>9305.09</v>
      </c>
      <c r="L13894">
        <v>4229.1099999999997</v>
      </c>
    </row>
    <row r="13895" spans="1:12" x14ac:dyDescent="0.25">
      <c r="A13895" s="8" t="s">
        <v>2397</v>
      </c>
      <c r="B13895" s="8" t="s">
        <v>2398</v>
      </c>
      <c r="C13895" s="8" t="s">
        <v>29</v>
      </c>
      <c r="D13895" s="8" t="str">
        <f>VLOOKUP(HospitalImport__2[[#This Row],[Provider State]],States!$A$2:$B$52,2,FALSE)</f>
        <v>Illinois</v>
      </c>
      <c r="E13895" s="8" t="s">
        <v>704</v>
      </c>
      <c r="F13895">
        <v>176</v>
      </c>
      <c r="G13895" t="str">
        <f>VLOOKUP(HospitalImport__2[[#This Row],[Medical Procedure ID No.]],MedicalProcedures!$A$1:$B$11,2,FALSE)</f>
        <v>PULMONARY EMBOLISM W/O MCC</v>
      </c>
      <c r="H13895">
        <v>58</v>
      </c>
      <c r="I13895" t="str">
        <f>VLOOKUP(HospitalImport__2[[#This Row],[ Total Discharges ]],'Discharge Volume Type'!$A$1:$B$3,2,TRUE)</f>
        <v xml:space="preserve">Medium </v>
      </c>
      <c r="J13895">
        <v>33260.980000000003</v>
      </c>
      <c r="K13895">
        <v>6633.19</v>
      </c>
      <c r="L13895">
        <v>3469.02</v>
      </c>
    </row>
    <row r="13896" spans="1:12" x14ac:dyDescent="0.25">
      <c r="A13896" s="8" t="s">
        <v>724</v>
      </c>
      <c r="B13896" s="8" t="s">
        <v>725</v>
      </c>
      <c r="C13896" s="8" t="s">
        <v>29</v>
      </c>
      <c r="D13896" s="8" t="str">
        <f>VLOOKUP(HospitalImport__2[[#This Row],[Provider State]],States!$A$2:$B$52,2,FALSE)</f>
        <v>Illinois</v>
      </c>
      <c r="E13896" s="8" t="s">
        <v>710</v>
      </c>
      <c r="F13896">
        <v>176</v>
      </c>
      <c r="G13896" t="str">
        <f>VLOOKUP(HospitalImport__2[[#This Row],[Medical Procedure ID No.]],MedicalProcedures!$A$1:$B$11,2,FALSE)</f>
        <v>PULMONARY EMBOLISM W/O MCC</v>
      </c>
      <c r="H13896">
        <v>68</v>
      </c>
      <c r="I13896" t="str">
        <f>VLOOKUP(HospitalImport__2[[#This Row],[ Total Discharges ]],'Discharge Volume Type'!$A$1:$B$3,2,TRUE)</f>
        <v xml:space="preserve">Medium </v>
      </c>
      <c r="J13896">
        <v>9646.99</v>
      </c>
      <c r="K13896">
        <v>5699.86</v>
      </c>
      <c r="L13896">
        <v>6456.57</v>
      </c>
    </row>
    <row r="13897" spans="1:12" x14ac:dyDescent="0.25">
      <c r="A13897" s="8" t="s">
        <v>726</v>
      </c>
      <c r="B13897" s="8" t="s">
        <v>727</v>
      </c>
      <c r="C13897" s="8" t="s">
        <v>29</v>
      </c>
      <c r="D13897" s="8" t="str">
        <f>VLOOKUP(HospitalImport__2[[#This Row],[Provider State]],States!$A$2:$B$52,2,FALSE)</f>
        <v>Illinois</v>
      </c>
      <c r="E13897" s="8" t="s">
        <v>701</v>
      </c>
      <c r="F13897">
        <v>176</v>
      </c>
      <c r="G13897" t="str">
        <f>VLOOKUP(HospitalImport__2[[#This Row],[Medical Procedure ID No.]],MedicalProcedures!$A$1:$B$11,2,FALSE)</f>
        <v>PULMONARY EMBOLISM W/O MCC</v>
      </c>
      <c r="H13897">
        <v>31</v>
      </c>
      <c r="I13897" t="str">
        <f>VLOOKUP(HospitalImport__2[[#This Row],[ Total Discharges ]],'Discharge Volume Type'!$A$1:$B$3,2,TRUE)</f>
        <v>Low</v>
      </c>
      <c r="J13897">
        <v>90633.34</v>
      </c>
      <c r="K13897">
        <v>11654.57</v>
      </c>
      <c r="L13897">
        <v>6544.63</v>
      </c>
    </row>
    <row r="13898" spans="1:12" x14ac:dyDescent="0.25">
      <c r="A13898" s="8" t="s">
        <v>728</v>
      </c>
      <c r="B13898" s="8" t="s">
        <v>729</v>
      </c>
      <c r="C13898" s="8" t="s">
        <v>29</v>
      </c>
      <c r="D13898" s="8" t="str">
        <f>VLOOKUP(HospitalImport__2[[#This Row],[Provider State]],States!$A$2:$B$52,2,FALSE)</f>
        <v>Illinois</v>
      </c>
      <c r="E13898" s="8" t="s">
        <v>730</v>
      </c>
      <c r="F13898">
        <v>176</v>
      </c>
      <c r="G13898" t="str">
        <f>VLOOKUP(HospitalImport__2[[#This Row],[Medical Procedure ID No.]],MedicalProcedures!$A$1:$B$11,2,FALSE)</f>
        <v>PULMONARY EMBOLISM W/O MCC</v>
      </c>
      <c r="H13898">
        <v>50</v>
      </c>
      <c r="I13898" t="str">
        <f>VLOOKUP(HospitalImport__2[[#This Row],[ Total Discharges ]],'Discharge Volume Type'!$A$1:$B$3,2,TRUE)</f>
        <v xml:space="preserve">Medium </v>
      </c>
      <c r="J13898">
        <v>19488.650000000001</v>
      </c>
      <c r="K13898">
        <v>13661.02</v>
      </c>
      <c r="L13898">
        <v>7887.01</v>
      </c>
    </row>
    <row r="13899" spans="1:12" x14ac:dyDescent="0.25">
      <c r="A13899" s="8" t="s">
        <v>1793</v>
      </c>
      <c r="B13899" s="8" t="s">
        <v>717</v>
      </c>
      <c r="C13899" s="8" t="s">
        <v>29</v>
      </c>
      <c r="D13899" s="8" t="str">
        <f>VLOOKUP(HospitalImport__2[[#This Row],[Provider State]],States!$A$2:$B$52,2,FALSE)</f>
        <v>Illinois</v>
      </c>
      <c r="E13899" s="8" t="s">
        <v>707</v>
      </c>
      <c r="F13899">
        <v>176</v>
      </c>
      <c r="G13899" t="str">
        <f>VLOOKUP(HospitalImport__2[[#This Row],[Medical Procedure ID No.]],MedicalProcedures!$A$1:$B$11,2,FALSE)</f>
        <v>PULMONARY EMBOLISM W/O MCC</v>
      </c>
      <c r="H13899">
        <v>49</v>
      </c>
      <c r="I13899" t="str">
        <f>VLOOKUP(HospitalImport__2[[#This Row],[ Total Discharges ]],'Discharge Volume Type'!$A$1:$B$3,2,TRUE)</f>
        <v>Low</v>
      </c>
      <c r="J13899">
        <v>43065.21</v>
      </c>
      <c r="K13899">
        <v>5440.2</v>
      </c>
      <c r="L13899">
        <v>6501.35</v>
      </c>
    </row>
    <row r="13900" spans="1:12" x14ac:dyDescent="0.25">
      <c r="A13900" s="8" t="s">
        <v>731</v>
      </c>
      <c r="B13900" s="8" t="s">
        <v>732</v>
      </c>
      <c r="C13900" s="8" t="s">
        <v>29</v>
      </c>
      <c r="D13900" s="8" t="str">
        <f>VLOOKUP(HospitalImport__2[[#This Row],[Provider State]],States!$A$2:$B$52,2,FALSE)</f>
        <v>Illinois</v>
      </c>
      <c r="E13900" s="8" t="s">
        <v>701</v>
      </c>
      <c r="F13900">
        <v>176</v>
      </c>
      <c r="G13900" t="str">
        <f>VLOOKUP(HospitalImport__2[[#This Row],[Medical Procedure ID No.]],MedicalProcedures!$A$1:$B$11,2,FALSE)</f>
        <v>PULMONARY EMBOLISM W/O MCC</v>
      </c>
      <c r="H13900">
        <v>59</v>
      </c>
      <c r="I13900" t="str">
        <f>VLOOKUP(HospitalImport__2[[#This Row],[ Total Discharges ]],'Discharge Volume Type'!$A$1:$B$3,2,TRUE)</f>
        <v xml:space="preserve">Medium </v>
      </c>
      <c r="J13900">
        <v>16015.64</v>
      </c>
      <c r="K13900">
        <v>4819.21</v>
      </c>
      <c r="L13900">
        <v>3504.57</v>
      </c>
    </row>
    <row r="13901" spans="1:12" x14ac:dyDescent="0.25">
      <c r="A13901" s="8" t="s">
        <v>733</v>
      </c>
      <c r="B13901" s="8" t="s">
        <v>706</v>
      </c>
      <c r="C13901" s="8" t="s">
        <v>29</v>
      </c>
      <c r="D13901" s="8" t="str">
        <f>VLOOKUP(HospitalImport__2[[#This Row],[Provider State]],States!$A$2:$B$52,2,FALSE)</f>
        <v>Illinois</v>
      </c>
      <c r="E13901" s="8" t="s">
        <v>707</v>
      </c>
      <c r="F13901">
        <v>176</v>
      </c>
      <c r="G13901" t="str">
        <f>VLOOKUP(HospitalImport__2[[#This Row],[Medical Procedure ID No.]],MedicalProcedures!$A$1:$B$11,2,FALSE)</f>
        <v>PULMONARY EMBOLISM W/O MCC</v>
      </c>
      <c r="H13901">
        <v>116</v>
      </c>
      <c r="I13901" t="str">
        <f>VLOOKUP(HospitalImport__2[[#This Row],[ Total Discharges ]],'Discharge Volume Type'!$A$1:$B$3,2,TRUE)</f>
        <v>High</v>
      </c>
      <c r="J13901">
        <v>58768.4</v>
      </c>
      <c r="K13901">
        <v>8647.7999999999993</v>
      </c>
      <c r="L13901">
        <v>4017.64</v>
      </c>
    </row>
    <row r="13902" spans="1:12" x14ac:dyDescent="0.25">
      <c r="A13902" s="8" t="s">
        <v>734</v>
      </c>
      <c r="B13902" s="8" t="s">
        <v>703</v>
      </c>
      <c r="C13902" s="8" t="s">
        <v>29</v>
      </c>
      <c r="D13902" s="8" t="str">
        <f>VLOOKUP(HospitalImport__2[[#This Row],[Provider State]],States!$A$2:$B$52,2,FALSE)</f>
        <v>Illinois</v>
      </c>
      <c r="E13902" s="8" t="s">
        <v>704</v>
      </c>
      <c r="F13902">
        <v>176</v>
      </c>
      <c r="G13902" t="str">
        <f>VLOOKUP(HospitalImport__2[[#This Row],[Medical Procedure ID No.]],MedicalProcedures!$A$1:$B$11,2,FALSE)</f>
        <v>PULMONARY EMBOLISM W/O MCC</v>
      </c>
      <c r="H13902">
        <v>46</v>
      </c>
      <c r="I13902" t="str">
        <f>VLOOKUP(HospitalImport__2[[#This Row],[ Total Discharges ]],'Discharge Volume Type'!$A$1:$B$3,2,TRUE)</f>
        <v>Low</v>
      </c>
      <c r="J13902">
        <v>109429.54</v>
      </c>
      <c r="K13902">
        <v>15462.11</v>
      </c>
      <c r="L13902">
        <v>2680.66</v>
      </c>
    </row>
    <row r="13903" spans="1:12" x14ac:dyDescent="0.25">
      <c r="A13903" s="8" t="s">
        <v>2400</v>
      </c>
      <c r="B13903" s="8" t="s">
        <v>2401</v>
      </c>
      <c r="C13903" s="8" t="s">
        <v>29</v>
      </c>
      <c r="D13903" s="8" t="str">
        <f>VLOOKUP(HospitalImport__2[[#This Row],[Provider State]],States!$A$2:$B$52,2,FALSE)</f>
        <v>Illinois</v>
      </c>
      <c r="E13903" s="8" t="s">
        <v>776</v>
      </c>
      <c r="F13903">
        <v>176</v>
      </c>
      <c r="G13903" t="str">
        <f>VLOOKUP(HospitalImport__2[[#This Row],[Medical Procedure ID No.]],MedicalProcedures!$A$1:$B$11,2,FALSE)</f>
        <v>PULMONARY EMBOLISM W/O MCC</v>
      </c>
      <c r="H13903">
        <v>55</v>
      </c>
      <c r="I13903" t="str">
        <f>VLOOKUP(HospitalImport__2[[#This Row],[ Total Discharges ]],'Discharge Volume Type'!$A$1:$B$3,2,TRUE)</f>
        <v xml:space="preserve">Medium </v>
      </c>
      <c r="J13903">
        <v>6179.23</v>
      </c>
      <c r="K13903">
        <v>6037.22</v>
      </c>
      <c r="L13903">
        <v>6301.61</v>
      </c>
    </row>
    <row r="13904" spans="1:12" x14ac:dyDescent="0.25">
      <c r="A13904" s="8" t="s">
        <v>2402</v>
      </c>
      <c r="B13904" s="8" t="s">
        <v>740</v>
      </c>
      <c r="C13904" s="8" t="s">
        <v>29</v>
      </c>
      <c r="D13904" s="8" t="str">
        <f>VLOOKUP(HospitalImport__2[[#This Row],[Provider State]],States!$A$2:$B$52,2,FALSE)</f>
        <v>Illinois</v>
      </c>
      <c r="E13904" s="8" t="s">
        <v>741</v>
      </c>
      <c r="F13904">
        <v>176</v>
      </c>
      <c r="G13904" t="str">
        <f>VLOOKUP(HospitalImport__2[[#This Row],[Medical Procedure ID No.]],MedicalProcedures!$A$1:$B$11,2,FALSE)</f>
        <v>PULMONARY EMBOLISM W/O MCC</v>
      </c>
      <c r="H13904">
        <v>66</v>
      </c>
      <c r="I13904" t="str">
        <f>VLOOKUP(HospitalImport__2[[#This Row],[ Total Discharges ]],'Discharge Volume Type'!$A$1:$B$3,2,TRUE)</f>
        <v xml:space="preserve">Medium </v>
      </c>
      <c r="J13904">
        <v>19868.400000000001</v>
      </c>
      <c r="K13904">
        <v>5544.89</v>
      </c>
      <c r="L13904">
        <v>3974.74</v>
      </c>
    </row>
    <row r="13905" spans="1:12" x14ac:dyDescent="0.25">
      <c r="A13905" s="8" t="s">
        <v>735</v>
      </c>
      <c r="B13905" s="8" t="s">
        <v>736</v>
      </c>
      <c r="C13905" s="8" t="s">
        <v>29</v>
      </c>
      <c r="D13905" s="8" t="str">
        <f>VLOOKUP(HospitalImport__2[[#This Row],[Provider State]],States!$A$2:$B$52,2,FALSE)</f>
        <v>Illinois</v>
      </c>
      <c r="E13905" s="8" t="s">
        <v>737</v>
      </c>
      <c r="F13905">
        <v>176</v>
      </c>
      <c r="G13905" t="str">
        <f>VLOOKUP(HospitalImport__2[[#This Row],[Medical Procedure ID No.]],MedicalProcedures!$A$1:$B$11,2,FALSE)</f>
        <v>PULMONARY EMBOLISM W/O MCC</v>
      </c>
      <c r="H13905">
        <v>34</v>
      </c>
      <c r="I13905" t="str">
        <f>VLOOKUP(HospitalImport__2[[#This Row],[ Total Discharges ]],'Discharge Volume Type'!$A$1:$B$3,2,TRUE)</f>
        <v>Low</v>
      </c>
      <c r="J13905">
        <v>60861.15</v>
      </c>
      <c r="K13905">
        <v>4043.88</v>
      </c>
      <c r="L13905">
        <v>2743.69</v>
      </c>
    </row>
    <row r="13906" spans="1:12" x14ac:dyDescent="0.25">
      <c r="A13906" s="8" t="s">
        <v>2403</v>
      </c>
      <c r="B13906" s="8" t="s">
        <v>962</v>
      </c>
      <c r="C13906" s="8" t="s">
        <v>29</v>
      </c>
      <c r="D13906" s="8" t="str">
        <f>VLOOKUP(HospitalImport__2[[#This Row],[Provider State]],States!$A$2:$B$52,2,FALSE)</f>
        <v>Illinois</v>
      </c>
      <c r="E13906" s="8" t="s">
        <v>737</v>
      </c>
      <c r="F13906">
        <v>176</v>
      </c>
      <c r="G13906" t="str">
        <f>VLOOKUP(HospitalImport__2[[#This Row],[Medical Procedure ID No.]],MedicalProcedures!$A$1:$B$11,2,FALSE)</f>
        <v>PULMONARY EMBOLISM W/O MCC</v>
      </c>
      <c r="H13906">
        <v>45</v>
      </c>
      <c r="I13906" t="str">
        <f>VLOOKUP(HospitalImport__2[[#This Row],[ Total Discharges ]],'Discharge Volume Type'!$A$1:$B$3,2,TRUE)</f>
        <v>Low</v>
      </c>
      <c r="J13906">
        <v>32374.91</v>
      </c>
      <c r="K13906">
        <v>6295.59</v>
      </c>
      <c r="L13906">
        <v>5593.84</v>
      </c>
    </row>
    <row r="13907" spans="1:12" x14ac:dyDescent="0.25">
      <c r="A13907" s="8" t="s">
        <v>3074</v>
      </c>
      <c r="B13907" s="8" t="s">
        <v>3075</v>
      </c>
      <c r="C13907" s="8" t="s">
        <v>29</v>
      </c>
      <c r="D13907" s="8" t="str">
        <f>VLOOKUP(HospitalImport__2[[#This Row],[Provider State]],States!$A$2:$B$52,2,FALSE)</f>
        <v>Illinois</v>
      </c>
      <c r="E13907" s="8" t="s">
        <v>698</v>
      </c>
      <c r="F13907">
        <v>176</v>
      </c>
      <c r="G13907" t="str">
        <f>VLOOKUP(HospitalImport__2[[#This Row],[Medical Procedure ID No.]],MedicalProcedures!$A$1:$B$11,2,FALSE)</f>
        <v>PULMONARY EMBOLISM W/O MCC</v>
      </c>
      <c r="H13907">
        <v>45</v>
      </c>
      <c r="I13907" t="str">
        <f>VLOOKUP(HospitalImport__2[[#This Row],[ Total Discharges ]],'Discharge Volume Type'!$A$1:$B$3,2,TRUE)</f>
        <v>Low</v>
      </c>
      <c r="J13907">
        <v>115287.13</v>
      </c>
      <c r="K13907">
        <v>6979.05</v>
      </c>
      <c r="L13907">
        <v>4458.4799999999996</v>
      </c>
    </row>
    <row r="13908" spans="1:12" x14ac:dyDescent="0.25">
      <c r="A13908" s="8" t="s">
        <v>738</v>
      </c>
      <c r="B13908" s="8" t="s">
        <v>736</v>
      </c>
      <c r="C13908" s="8" t="s">
        <v>29</v>
      </c>
      <c r="D13908" s="8" t="str">
        <f>VLOOKUP(HospitalImport__2[[#This Row],[Provider State]],States!$A$2:$B$52,2,FALSE)</f>
        <v>Illinois</v>
      </c>
      <c r="E13908" s="8" t="s">
        <v>737</v>
      </c>
      <c r="F13908">
        <v>176</v>
      </c>
      <c r="G13908" t="str">
        <f>VLOOKUP(HospitalImport__2[[#This Row],[Medical Procedure ID No.]],MedicalProcedures!$A$1:$B$11,2,FALSE)</f>
        <v>PULMONARY EMBOLISM W/O MCC</v>
      </c>
      <c r="H13908">
        <v>40</v>
      </c>
      <c r="I13908" t="str">
        <f>VLOOKUP(HospitalImport__2[[#This Row],[ Total Discharges ]],'Discharge Volume Type'!$A$1:$B$3,2,TRUE)</f>
        <v>Low</v>
      </c>
      <c r="J13908">
        <v>21205.89</v>
      </c>
      <c r="K13908">
        <v>7281.11</v>
      </c>
      <c r="L13908">
        <v>5766.74</v>
      </c>
    </row>
    <row r="13909" spans="1:12" x14ac:dyDescent="0.25">
      <c r="A13909" s="8" t="s">
        <v>739</v>
      </c>
      <c r="B13909" s="8" t="s">
        <v>740</v>
      </c>
      <c r="C13909" s="8" t="s">
        <v>29</v>
      </c>
      <c r="D13909" s="8" t="str">
        <f>VLOOKUP(HospitalImport__2[[#This Row],[Provider State]],States!$A$2:$B$52,2,FALSE)</f>
        <v>Illinois</v>
      </c>
      <c r="E13909" s="8" t="s">
        <v>741</v>
      </c>
      <c r="F13909">
        <v>176</v>
      </c>
      <c r="G13909" t="str">
        <f>VLOOKUP(HospitalImport__2[[#This Row],[Medical Procedure ID No.]],MedicalProcedures!$A$1:$B$11,2,FALSE)</f>
        <v>PULMONARY EMBOLISM W/O MCC</v>
      </c>
      <c r="H13909">
        <v>27</v>
      </c>
      <c r="I13909" t="str">
        <f>VLOOKUP(HospitalImport__2[[#This Row],[ Total Discharges ]],'Discharge Volume Type'!$A$1:$B$3,2,TRUE)</f>
        <v>Low</v>
      </c>
      <c r="J13909">
        <v>29779.73</v>
      </c>
      <c r="K13909">
        <v>8377.1200000000008</v>
      </c>
      <c r="L13909">
        <v>4996.5200000000004</v>
      </c>
    </row>
    <row r="13910" spans="1:12" x14ac:dyDescent="0.25">
      <c r="A13910" s="8" t="s">
        <v>742</v>
      </c>
      <c r="B13910" s="8" t="s">
        <v>743</v>
      </c>
      <c r="C13910" s="8" t="s">
        <v>29</v>
      </c>
      <c r="D13910" s="8" t="str">
        <f>VLOOKUP(HospitalImport__2[[#This Row],[Provider State]],States!$A$2:$B$52,2,FALSE)</f>
        <v>Illinois</v>
      </c>
      <c r="E13910" s="8" t="s">
        <v>715</v>
      </c>
      <c r="F13910">
        <v>176</v>
      </c>
      <c r="G13910" t="str">
        <f>VLOOKUP(HospitalImport__2[[#This Row],[Medical Procedure ID No.]],MedicalProcedures!$A$1:$B$11,2,FALSE)</f>
        <v>PULMONARY EMBOLISM W/O MCC</v>
      </c>
      <c r="H13910">
        <v>43</v>
      </c>
      <c r="I13910" t="str">
        <f>VLOOKUP(HospitalImport__2[[#This Row],[ Total Discharges ]],'Discharge Volume Type'!$A$1:$B$3,2,TRUE)</f>
        <v>Low</v>
      </c>
      <c r="J13910">
        <v>15922.8</v>
      </c>
      <c r="K13910">
        <v>4848.6400000000003</v>
      </c>
      <c r="L13910">
        <v>3690.29</v>
      </c>
    </row>
    <row r="13911" spans="1:12" x14ac:dyDescent="0.25">
      <c r="A13911" s="8" t="s">
        <v>744</v>
      </c>
      <c r="B13911" s="8" t="s">
        <v>740</v>
      </c>
      <c r="C13911" s="8" t="s">
        <v>29</v>
      </c>
      <c r="D13911" s="8" t="str">
        <f>VLOOKUP(HospitalImport__2[[#This Row],[Provider State]],States!$A$2:$B$52,2,FALSE)</f>
        <v>Illinois</v>
      </c>
      <c r="E13911" s="8" t="s">
        <v>741</v>
      </c>
      <c r="F13911">
        <v>176</v>
      </c>
      <c r="G13911" t="str">
        <f>VLOOKUP(HospitalImport__2[[#This Row],[Medical Procedure ID No.]],MedicalProcedures!$A$1:$B$11,2,FALSE)</f>
        <v>PULMONARY EMBOLISM W/O MCC</v>
      </c>
      <c r="H13911">
        <v>51</v>
      </c>
      <c r="I13911" t="str">
        <f>VLOOKUP(HospitalImport__2[[#This Row],[ Total Discharges ]],'Discharge Volume Type'!$A$1:$B$3,2,TRUE)</f>
        <v xml:space="preserve">Medium </v>
      </c>
      <c r="J13911">
        <v>21487.97</v>
      </c>
      <c r="K13911">
        <v>4621.63</v>
      </c>
      <c r="L13911">
        <v>3818.49</v>
      </c>
    </row>
    <row r="13912" spans="1:12" x14ac:dyDescent="0.25">
      <c r="A13912" s="8" t="s">
        <v>2405</v>
      </c>
      <c r="B13912" s="8" t="s">
        <v>2406</v>
      </c>
      <c r="C13912" s="8" t="s">
        <v>29</v>
      </c>
      <c r="D13912" s="8" t="str">
        <f>VLOOKUP(HospitalImport__2[[#This Row],[Provider State]],States!$A$2:$B$52,2,FALSE)</f>
        <v>Illinois</v>
      </c>
      <c r="E13912" s="8" t="s">
        <v>730</v>
      </c>
      <c r="F13912">
        <v>176</v>
      </c>
      <c r="G13912" t="str">
        <f>VLOOKUP(HospitalImport__2[[#This Row],[Medical Procedure ID No.]],MedicalProcedures!$A$1:$B$11,2,FALSE)</f>
        <v>PULMONARY EMBOLISM W/O MCC</v>
      </c>
      <c r="H13912">
        <v>51</v>
      </c>
      <c r="I13912" t="str">
        <f>VLOOKUP(HospitalImport__2[[#This Row],[ Total Discharges ]],'Discharge Volume Type'!$A$1:$B$3,2,TRUE)</f>
        <v xml:space="preserve">Medium </v>
      </c>
      <c r="J13912">
        <v>16238.99</v>
      </c>
      <c r="K13912">
        <v>4524.87</v>
      </c>
      <c r="L13912">
        <v>5361.97</v>
      </c>
    </row>
    <row r="13913" spans="1:12" x14ac:dyDescent="0.25">
      <c r="A13913" s="8" t="s">
        <v>745</v>
      </c>
      <c r="B13913" s="8" t="s">
        <v>740</v>
      </c>
      <c r="C13913" s="8" t="s">
        <v>29</v>
      </c>
      <c r="D13913" s="8" t="str">
        <f>VLOOKUP(HospitalImport__2[[#This Row],[Provider State]],States!$A$2:$B$52,2,FALSE)</f>
        <v>Illinois</v>
      </c>
      <c r="E13913" s="8" t="s">
        <v>741</v>
      </c>
      <c r="F13913">
        <v>176</v>
      </c>
      <c r="G13913" t="str">
        <f>VLOOKUP(HospitalImport__2[[#This Row],[Medical Procedure ID No.]],MedicalProcedures!$A$1:$B$11,2,FALSE)</f>
        <v>PULMONARY EMBOLISM W/O MCC</v>
      </c>
      <c r="H13913">
        <v>33</v>
      </c>
      <c r="I13913" t="str">
        <f>VLOOKUP(HospitalImport__2[[#This Row],[ Total Discharges ]],'Discharge Volume Type'!$A$1:$B$3,2,TRUE)</f>
        <v>Low</v>
      </c>
      <c r="J13913">
        <v>15174.36</v>
      </c>
      <c r="K13913">
        <v>13191.52</v>
      </c>
      <c r="L13913">
        <v>3469.3</v>
      </c>
    </row>
    <row r="13914" spans="1:12" x14ac:dyDescent="0.25">
      <c r="A13914" s="8" t="s">
        <v>4239</v>
      </c>
      <c r="B13914" s="8" t="s">
        <v>4240</v>
      </c>
      <c r="C13914" s="8" t="s">
        <v>29</v>
      </c>
      <c r="D13914" s="8" t="str">
        <f>VLOOKUP(HospitalImport__2[[#This Row],[Provider State]],States!$A$2:$B$52,2,FALSE)</f>
        <v>Illinois</v>
      </c>
      <c r="E13914" s="8" t="s">
        <v>707</v>
      </c>
      <c r="F13914">
        <v>176</v>
      </c>
      <c r="G13914" t="str">
        <f>VLOOKUP(HospitalImport__2[[#This Row],[Medical Procedure ID No.]],MedicalProcedures!$A$1:$B$11,2,FALSE)</f>
        <v>PULMONARY EMBOLISM W/O MCC</v>
      </c>
      <c r="H13914">
        <v>47</v>
      </c>
      <c r="I13914" t="str">
        <f>VLOOKUP(HospitalImport__2[[#This Row],[ Total Discharges ]],'Discharge Volume Type'!$A$1:$B$3,2,TRUE)</f>
        <v>Low</v>
      </c>
      <c r="J13914">
        <v>13198.9</v>
      </c>
      <c r="K13914">
        <v>7165.96</v>
      </c>
      <c r="L13914">
        <v>2890.13</v>
      </c>
    </row>
    <row r="13915" spans="1:12" x14ac:dyDescent="0.25">
      <c r="A13915" s="8" t="s">
        <v>2407</v>
      </c>
      <c r="B13915" s="8" t="s">
        <v>2408</v>
      </c>
      <c r="C13915" s="8" t="s">
        <v>29</v>
      </c>
      <c r="D13915" s="8" t="str">
        <f>VLOOKUP(HospitalImport__2[[#This Row],[Provider State]],States!$A$2:$B$52,2,FALSE)</f>
        <v>Illinois</v>
      </c>
      <c r="E13915" s="8" t="s">
        <v>788</v>
      </c>
      <c r="F13915">
        <v>176</v>
      </c>
      <c r="G13915" t="str">
        <f>VLOOKUP(HospitalImport__2[[#This Row],[Medical Procedure ID No.]],MedicalProcedures!$A$1:$B$11,2,FALSE)</f>
        <v>PULMONARY EMBOLISM W/O MCC</v>
      </c>
      <c r="H13915">
        <v>37</v>
      </c>
      <c r="I13915" t="str">
        <f>VLOOKUP(HospitalImport__2[[#This Row],[ Total Discharges ]],'Discharge Volume Type'!$A$1:$B$3,2,TRUE)</f>
        <v>Low</v>
      </c>
      <c r="J13915">
        <v>22462.84</v>
      </c>
      <c r="K13915">
        <v>7913.95</v>
      </c>
      <c r="L13915">
        <v>11558</v>
      </c>
    </row>
    <row r="13916" spans="1:12" x14ac:dyDescent="0.25">
      <c r="A13916" s="8" t="s">
        <v>3615</v>
      </c>
      <c r="B13916" s="8" t="s">
        <v>740</v>
      </c>
      <c r="C13916" s="8" t="s">
        <v>29</v>
      </c>
      <c r="D13916" s="8" t="str">
        <f>VLOOKUP(HospitalImport__2[[#This Row],[Provider State]],States!$A$2:$B$52,2,FALSE)</f>
        <v>Illinois</v>
      </c>
      <c r="E13916" s="8" t="s">
        <v>741</v>
      </c>
      <c r="F13916">
        <v>176</v>
      </c>
      <c r="G13916" t="str">
        <f>VLOOKUP(HospitalImport__2[[#This Row],[Medical Procedure ID No.]],MedicalProcedures!$A$1:$B$11,2,FALSE)</f>
        <v>PULMONARY EMBOLISM W/O MCC</v>
      </c>
      <c r="H13916">
        <v>54</v>
      </c>
      <c r="I13916" t="str">
        <f>VLOOKUP(HospitalImport__2[[#This Row],[ Total Discharges ]],'Discharge Volume Type'!$A$1:$B$3,2,TRUE)</f>
        <v xml:space="preserve">Medium </v>
      </c>
      <c r="J13916">
        <v>15517.51</v>
      </c>
      <c r="K13916">
        <v>5438.19</v>
      </c>
      <c r="L13916">
        <v>4344.16</v>
      </c>
    </row>
    <row r="13917" spans="1:12" x14ac:dyDescent="0.25">
      <c r="A13917" s="8" t="s">
        <v>746</v>
      </c>
      <c r="B13917" s="8" t="s">
        <v>747</v>
      </c>
      <c r="C13917" s="8" t="s">
        <v>29</v>
      </c>
      <c r="D13917" s="8" t="str">
        <f>VLOOKUP(HospitalImport__2[[#This Row],[Provider State]],States!$A$2:$B$52,2,FALSE)</f>
        <v>Illinois</v>
      </c>
      <c r="E13917" s="8" t="s">
        <v>748</v>
      </c>
      <c r="F13917">
        <v>176</v>
      </c>
      <c r="G13917" t="str">
        <f>VLOOKUP(HospitalImport__2[[#This Row],[Medical Procedure ID No.]],MedicalProcedures!$A$1:$B$11,2,FALSE)</f>
        <v>PULMONARY EMBOLISM W/O MCC</v>
      </c>
      <c r="H13917">
        <v>44</v>
      </c>
      <c r="I13917" t="str">
        <f>VLOOKUP(HospitalImport__2[[#This Row],[ Total Discharges ]],'Discharge Volume Type'!$A$1:$B$3,2,TRUE)</f>
        <v>Low</v>
      </c>
      <c r="J13917">
        <v>42866.47</v>
      </c>
      <c r="K13917">
        <v>6807.86</v>
      </c>
      <c r="L13917">
        <v>6838.89</v>
      </c>
    </row>
    <row r="13918" spans="1:12" x14ac:dyDescent="0.25">
      <c r="A13918" s="8" t="s">
        <v>2411</v>
      </c>
      <c r="B13918" s="8" t="s">
        <v>2412</v>
      </c>
      <c r="C13918" s="8" t="s">
        <v>29</v>
      </c>
      <c r="D13918" s="8" t="str">
        <f>VLOOKUP(HospitalImport__2[[#This Row],[Provider State]],States!$A$2:$B$52,2,FALSE)</f>
        <v>Illinois</v>
      </c>
      <c r="E13918" s="8" t="s">
        <v>704</v>
      </c>
      <c r="F13918">
        <v>176</v>
      </c>
      <c r="G13918" t="str">
        <f>VLOOKUP(HospitalImport__2[[#This Row],[Medical Procedure ID No.]],MedicalProcedures!$A$1:$B$11,2,FALSE)</f>
        <v>PULMONARY EMBOLISM W/O MCC</v>
      </c>
      <c r="H13918">
        <v>33</v>
      </c>
      <c r="I13918" t="str">
        <f>VLOOKUP(HospitalImport__2[[#This Row],[ Total Discharges ]],'Discharge Volume Type'!$A$1:$B$3,2,TRUE)</f>
        <v>Low</v>
      </c>
      <c r="J13918">
        <v>24399.25</v>
      </c>
      <c r="K13918">
        <v>6028.05</v>
      </c>
      <c r="L13918">
        <v>10312.26</v>
      </c>
    </row>
    <row r="13919" spans="1:12" x14ac:dyDescent="0.25">
      <c r="A13919" s="8" t="s">
        <v>1033</v>
      </c>
      <c r="B13919" s="8" t="s">
        <v>740</v>
      </c>
      <c r="C13919" s="8" t="s">
        <v>29</v>
      </c>
      <c r="D13919" s="8" t="str">
        <f>VLOOKUP(HospitalImport__2[[#This Row],[Provider State]],States!$A$2:$B$52,2,FALSE)</f>
        <v>Illinois</v>
      </c>
      <c r="E13919" s="8" t="s">
        <v>741</v>
      </c>
      <c r="F13919">
        <v>176</v>
      </c>
      <c r="G13919" t="str">
        <f>VLOOKUP(HospitalImport__2[[#This Row],[Medical Procedure ID No.]],MedicalProcedures!$A$1:$B$11,2,FALSE)</f>
        <v>PULMONARY EMBOLISM W/O MCC</v>
      </c>
      <c r="H13919">
        <v>26</v>
      </c>
      <c r="I13919" t="str">
        <f>VLOOKUP(HospitalImport__2[[#This Row],[ Total Discharges ]],'Discharge Volume Type'!$A$1:$B$3,2,TRUE)</f>
        <v>Low</v>
      </c>
      <c r="J13919">
        <v>16894.759999999998</v>
      </c>
      <c r="K13919">
        <v>5824.05</v>
      </c>
      <c r="L13919">
        <v>6597.83</v>
      </c>
    </row>
    <row r="13920" spans="1:12" x14ac:dyDescent="0.25">
      <c r="A13920" s="8" t="s">
        <v>749</v>
      </c>
      <c r="B13920" s="8" t="s">
        <v>160</v>
      </c>
      <c r="C13920" s="8" t="s">
        <v>29</v>
      </c>
      <c r="D13920" s="8" t="str">
        <f>VLOOKUP(HospitalImport__2[[#This Row],[Provider State]],States!$A$2:$B$52,2,FALSE)</f>
        <v>Illinois</v>
      </c>
      <c r="E13920" s="8" t="s">
        <v>710</v>
      </c>
      <c r="F13920">
        <v>176</v>
      </c>
      <c r="G13920" t="str">
        <f>VLOOKUP(HospitalImport__2[[#This Row],[Medical Procedure ID No.]],MedicalProcedures!$A$1:$B$11,2,FALSE)</f>
        <v>PULMONARY EMBOLISM W/O MCC</v>
      </c>
      <c r="H13920">
        <v>59</v>
      </c>
      <c r="I13920" t="str">
        <f>VLOOKUP(HospitalImport__2[[#This Row],[ Total Discharges ]],'Discharge Volume Type'!$A$1:$B$3,2,TRUE)</f>
        <v xml:space="preserve">Medium </v>
      </c>
      <c r="J13920">
        <v>23382.01</v>
      </c>
      <c r="K13920">
        <v>6231.57</v>
      </c>
      <c r="L13920">
        <v>6955.32</v>
      </c>
    </row>
    <row r="13921" spans="1:12" x14ac:dyDescent="0.25">
      <c r="A13921" s="8" t="s">
        <v>750</v>
      </c>
      <c r="B13921" s="8" t="s">
        <v>725</v>
      </c>
      <c r="C13921" s="8" t="s">
        <v>29</v>
      </c>
      <c r="D13921" s="8" t="str">
        <f>VLOOKUP(HospitalImport__2[[#This Row],[Provider State]],States!$A$2:$B$52,2,FALSE)</f>
        <v>Illinois</v>
      </c>
      <c r="E13921" s="8" t="s">
        <v>710</v>
      </c>
      <c r="F13921">
        <v>176</v>
      </c>
      <c r="G13921" t="str">
        <f>VLOOKUP(HospitalImport__2[[#This Row],[Medical Procedure ID No.]],MedicalProcedures!$A$1:$B$11,2,FALSE)</f>
        <v>PULMONARY EMBOLISM W/O MCC</v>
      </c>
      <c r="H13921">
        <v>64</v>
      </c>
      <c r="I13921" t="str">
        <f>VLOOKUP(HospitalImport__2[[#This Row],[ Total Discharges ]],'Discharge Volume Type'!$A$1:$B$3,2,TRUE)</f>
        <v xml:space="preserve">Medium </v>
      </c>
      <c r="J13921">
        <v>32094.09</v>
      </c>
      <c r="K13921">
        <v>6177.89</v>
      </c>
      <c r="L13921">
        <v>3562.63</v>
      </c>
    </row>
    <row r="13922" spans="1:12" x14ac:dyDescent="0.25">
      <c r="A13922" s="8" t="s">
        <v>2413</v>
      </c>
      <c r="B13922" s="8" t="s">
        <v>740</v>
      </c>
      <c r="C13922" s="8" t="s">
        <v>29</v>
      </c>
      <c r="D13922" s="8" t="str">
        <f>VLOOKUP(HospitalImport__2[[#This Row],[Provider State]],States!$A$2:$B$52,2,FALSE)</f>
        <v>Illinois</v>
      </c>
      <c r="E13922" s="8" t="s">
        <v>741</v>
      </c>
      <c r="F13922">
        <v>176</v>
      </c>
      <c r="G13922" t="str">
        <f>VLOOKUP(HospitalImport__2[[#This Row],[Medical Procedure ID No.]],MedicalProcedures!$A$1:$B$11,2,FALSE)</f>
        <v>PULMONARY EMBOLISM W/O MCC</v>
      </c>
      <c r="H13922">
        <v>50</v>
      </c>
      <c r="I13922" t="str">
        <f>VLOOKUP(HospitalImport__2[[#This Row],[ Total Discharges ]],'Discharge Volume Type'!$A$1:$B$3,2,TRUE)</f>
        <v xml:space="preserve">Medium </v>
      </c>
      <c r="J13922">
        <v>37308.660000000003</v>
      </c>
      <c r="K13922">
        <v>5195.26</v>
      </c>
      <c r="L13922">
        <v>5293.62</v>
      </c>
    </row>
    <row r="13923" spans="1:12" x14ac:dyDescent="0.25">
      <c r="A13923" s="8" t="s">
        <v>2415</v>
      </c>
      <c r="B13923" s="8" t="s">
        <v>740</v>
      </c>
      <c r="C13923" s="8" t="s">
        <v>29</v>
      </c>
      <c r="D13923" s="8" t="str">
        <f>VLOOKUP(HospitalImport__2[[#This Row],[Provider State]],States!$A$2:$B$52,2,FALSE)</f>
        <v>Illinois</v>
      </c>
      <c r="E13923" s="8" t="s">
        <v>741</v>
      </c>
      <c r="F13923">
        <v>176</v>
      </c>
      <c r="G13923" t="str">
        <f>VLOOKUP(HospitalImport__2[[#This Row],[Medical Procedure ID No.]],MedicalProcedures!$A$1:$B$11,2,FALSE)</f>
        <v>PULMONARY EMBOLISM W/O MCC</v>
      </c>
      <c r="H13923">
        <v>58</v>
      </c>
      <c r="I13923" t="str">
        <f>VLOOKUP(HospitalImport__2[[#This Row],[ Total Discharges ]],'Discharge Volume Type'!$A$1:$B$3,2,TRUE)</f>
        <v xml:space="preserve">Medium </v>
      </c>
      <c r="J13923">
        <v>25704.71</v>
      </c>
      <c r="K13923">
        <v>12920.12</v>
      </c>
      <c r="L13923">
        <v>10251.49</v>
      </c>
    </row>
    <row r="13924" spans="1:12" x14ac:dyDescent="0.25">
      <c r="A13924" s="8" t="s">
        <v>753</v>
      </c>
      <c r="B13924" s="8" t="s">
        <v>754</v>
      </c>
      <c r="C13924" s="8" t="s">
        <v>29</v>
      </c>
      <c r="D13924" s="8" t="str">
        <f>VLOOKUP(HospitalImport__2[[#This Row],[Provider State]],States!$A$2:$B$52,2,FALSE)</f>
        <v>Illinois</v>
      </c>
      <c r="E13924" s="8" t="s">
        <v>723</v>
      </c>
      <c r="F13924">
        <v>176</v>
      </c>
      <c r="G13924" t="str">
        <f>VLOOKUP(HospitalImport__2[[#This Row],[Medical Procedure ID No.]],MedicalProcedures!$A$1:$B$11,2,FALSE)</f>
        <v>PULMONARY EMBOLISM W/O MCC</v>
      </c>
      <c r="H13924">
        <v>62</v>
      </c>
      <c r="I13924" t="str">
        <f>VLOOKUP(HospitalImport__2[[#This Row],[ Total Discharges ]],'Discharge Volume Type'!$A$1:$B$3,2,TRUE)</f>
        <v xml:space="preserve">Medium </v>
      </c>
      <c r="J13924">
        <v>46178.15</v>
      </c>
      <c r="K13924">
        <v>4745.8</v>
      </c>
      <c r="L13924">
        <v>9047.7999999999993</v>
      </c>
    </row>
    <row r="13925" spans="1:12" x14ac:dyDescent="0.25">
      <c r="A13925" s="8" t="s">
        <v>756</v>
      </c>
      <c r="B13925" s="8" t="s">
        <v>757</v>
      </c>
      <c r="C13925" s="8" t="s">
        <v>29</v>
      </c>
      <c r="D13925" s="8" t="str">
        <f>VLOOKUP(HospitalImport__2[[#This Row],[Provider State]],States!$A$2:$B$52,2,FALSE)</f>
        <v>Illinois</v>
      </c>
      <c r="E13925" s="8" t="s">
        <v>730</v>
      </c>
      <c r="F13925">
        <v>176</v>
      </c>
      <c r="G13925" t="str">
        <f>VLOOKUP(HospitalImport__2[[#This Row],[Medical Procedure ID No.]],MedicalProcedures!$A$1:$B$11,2,FALSE)</f>
        <v>PULMONARY EMBOLISM W/O MCC</v>
      </c>
      <c r="H13925">
        <v>54</v>
      </c>
      <c r="I13925" t="str">
        <f>VLOOKUP(HospitalImport__2[[#This Row],[ Total Discharges ]],'Discharge Volume Type'!$A$1:$B$3,2,TRUE)</f>
        <v xml:space="preserve">Medium </v>
      </c>
      <c r="J13925">
        <v>13493.23</v>
      </c>
      <c r="K13925">
        <v>5690.42</v>
      </c>
      <c r="L13925">
        <v>10813.35</v>
      </c>
    </row>
    <row r="13926" spans="1:12" x14ac:dyDescent="0.25">
      <c r="A13926" s="8" t="s">
        <v>3080</v>
      </c>
      <c r="B13926" s="8" t="s">
        <v>417</v>
      </c>
      <c r="C13926" s="8" t="s">
        <v>29</v>
      </c>
      <c r="D13926" s="8" t="str">
        <f>VLOOKUP(HospitalImport__2[[#This Row],[Provider State]],States!$A$2:$B$52,2,FALSE)</f>
        <v>Illinois</v>
      </c>
      <c r="E13926" s="8" t="s">
        <v>712</v>
      </c>
      <c r="F13926">
        <v>176</v>
      </c>
      <c r="G13926" t="str">
        <f>VLOOKUP(HospitalImport__2[[#This Row],[Medical Procedure ID No.]],MedicalProcedures!$A$1:$B$11,2,FALSE)</f>
        <v>PULMONARY EMBOLISM W/O MCC</v>
      </c>
      <c r="H13926">
        <v>62</v>
      </c>
      <c r="I13926" t="str">
        <f>VLOOKUP(HospitalImport__2[[#This Row],[ Total Discharges ]],'Discharge Volume Type'!$A$1:$B$3,2,TRUE)</f>
        <v xml:space="preserve">Medium </v>
      </c>
      <c r="J13926">
        <v>17811.39</v>
      </c>
      <c r="K13926">
        <v>4906.42</v>
      </c>
      <c r="L13926">
        <v>4580.24</v>
      </c>
    </row>
    <row r="13927" spans="1:12" x14ac:dyDescent="0.25">
      <c r="A13927" s="8" t="s">
        <v>758</v>
      </c>
      <c r="B13927" s="8" t="s">
        <v>759</v>
      </c>
      <c r="C13927" s="8" t="s">
        <v>29</v>
      </c>
      <c r="D13927" s="8" t="str">
        <f>VLOOKUP(HospitalImport__2[[#This Row],[Provider State]],States!$A$2:$B$52,2,FALSE)</f>
        <v>Illinois</v>
      </c>
      <c r="E13927" s="8" t="s">
        <v>720</v>
      </c>
      <c r="F13927">
        <v>176</v>
      </c>
      <c r="G13927" t="str">
        <f>VLOOKUP(HospitalImport__2[[#This Row],[Medical Procedure ID No.]],MedicalProcedures!$A$1:$B$11,2,FALSE)</f>
        <v>PULMONARY EMBOLISM W/O MCC</v>
      </c>
      <c r="H13927">
        <v>47</v>
      </c>
      <c r="I13927" t="str">
        <f>VLOOKUP(HospitalImport__2[[#This Row],[ Total Discharges ]],'Discharge Volume Type'!$A$1:$B$3,2,TRUE)</f>
        <v>Low</v>
      </c>
      <c r="J13927">
        <v>29245.02</v>
      </c>
      <c r="K13927">
        <v>4801.7299999999996</v>
      </c>
      <c r="L13927">
        <v>3991.96</v>
      </c>
    </row>
    <row r="13928" spans="1:12" x14ac:dyDescent="0.25">
      <c r="A13928" s="8" t="s">
        <v>2417</v>
      </c>
      <c r="B13928" s="8" t="s">
        <v>2418</v>
      </c>
      <c r="C13928" s="8" t="s">
        <v>29</v>
      </c>
      <c r="D13928" s="8" t="str">
        <f>VLOOKUP(HospitalImport__2[[#This Row],[Provider State]],States!$A$2:$B$52,2,FALSE)</f>
        <v>Illinois</v>
      </c>
      <c r="E13928" s="8" t="s">
        <v>730</v>
      </c>
      <c r="F13928">
        <v>176</v>
      </c>
      <c r="G13928" t="str">
        <f>VLOOKUP(HospitalImport__2[[#This Row],[Medical Procedure ID No.]],MedicalProcedures!$A$1:$B$11,2,FALSE)</f>
        <v>PULMONARY EMBOLISM W/O MCC</v>
      </c>
      <c r="H13928">
        <v>35</v>
      </c>
      <c r="I13928" t="str">
        <f>VLOOKUP(HospitalImport__2[[#This Row],[ Total Discharges ]],'Discharge Volume Type'!$A$1:$B$3,2,TRUE)</f>
        <v>Low</v>
      </c>
      <c r="J13928">
        <v>44086.51</v>
      </c>
      <c r="K13928">
        <v>4688.12</v>
      </c>
      <c r="L13928">
        <v>3862.41</v>
      </c>
    </row>
    <row r="13929" spans="1:12" x14ac:dyDescent="0.25">
      <c r="A13929" s="8" t="s">
        <v>2419</v>
      </c>
      <c r="B13929" s="8" t="s">
        <v>740</v>
      </c>
      <c r="C13929" s="8" t="s">
        <v>29</v>
      </c>
      <c r="D13929" s="8" t="str">
        <f>VLOOKUP(HospitalImport__2[[#This Row],[Provider State]],States!$A$2:$B$52,2,FALSE)</f>
        <v>Illinois</v>
      </c>
      <c r="E13929" s="8" t="s">
        <v>741</v>
      </c>
      <c r="F13929">
        <v>176</v>
      </c>
      <c r="G13929" t="str">
        <f>VLOOKUP(HospitalImport__2[[#This Row],[Medical Procedure ID No.]],MedicalProcedures!$A$1:$B$11,2,FALSE)</f>
        <v>PULMONARY EMBOLISM W/O MCC</v>
      </c>
      <c r="H13929">
        <v>73</v>
      </c>
      <c r="I13929" t="str">
        <f>VLOOKUP(HospitalImport__2[[#This Row],[ Total Discharges ]],'Discharge Volume Type'!$A$1:$B$3,2,TRUE)</f>
        <v xml:space="preserve">Medium </v>
      </c>
      <c r="J13929">
        <v>19109.310000000001</v>
      </c>
      <c r="K13929">
        <v>4895.79</v>
      </c>
      <c r="L13929">
        <v>6002.74</v>
      </c>
    </row>
    <row r="13930" spans="1:12" x14ac:dyDescent="0.25">
      <c r="A13930" s="8" t="s">
        <v>2420</v>
      </c>
      <c r="B13930" s="8" t="s">
        <v>740</v>
      </c>
      <c r="C13930" s="8" t="s">
        <v>29</v>
      </c>
      <c r="D13930" s="8" t="str">
        <f>VLOOKUP(HospitalImport__2[[#This Row],[Provider State]],States!$A$2:$B$52,2,FALSE)</f>
        <v>Illinois</v>
      </c>
      <c r="E13930" s="8" t="s">
        <v>741</v>
      </c>
      <c r="F13930">
        <v>176</v>
      </c>
      <c r="G13930" t="str">
        <f>VLOOKUP(HospitalImport__2[[#This Row],[Medical Procedure ID No.]],MedicalProcedures!$A$1:$B$11,2,FALSE)</f>
        <v>PULMONARY EMBOLISM W/O MCC</v>
      </c>
      <c r="H13930">
        <v>41</v>
      </c>
      <c r="I13930" t="str">
        <f>VLOOKUP(HospitalImport__2[[#This Row],[ Total Discharges ]],'Discharge Volume Type'!$A$1:$B$3,2,TRUE)</f>
        <v>Low</v>
      </c>
      <c r="J13930">
        <v>28134.45</v>
      </c>
      <c r="K13930">
        <v>5028.7299999999996</v>
      </c>
      <c r="L13930">
        <v>5752.67</v>
      </c>
    </row>
    <row r="13931" spans="1:12" x14ac:dyDescent="0.25">
      <c r="A13931" s="8" t="s">
        <v>763</v>
      </c>
      <c r="B13931" s="8" t="s">
        <v>764</v>
      </c>
      <c r="C13931" s="8" t="s">
        <v>29</v>
      </c>
      <c r="D13931" s="8" t="str">
        <f>VLOOKUP(HospitalImport__2[[#This Row],[Provider State]],States!$A$2:$B$52,2,FALSE)</f>
        <v>Illinois</v>
      </c>
      <c r="E13931" s="8" t="s">
        <v>723</v>
      </c>
      <c r="F13931">
        <v>176</v>
      </c>
      <c r="G13931" t="str">
        <f>VLOOKUP(HospitalImport__2[[#This Row],[Medical Procedure ID No.]],MedicalProcedures!$A$1:$B$11,2,FALSE)</f>
        <v>PULMONARY EMBOLISM W/O MCC</v>
      </c>
      <c r="H13931">
        <v>64</v>
      </c>
      <c r="I13931" t="str">
        <f>VLOOKUP(HospitalImport__2[[#This Row],[ Total Discharges ]],'Discharge Volume Type'!$A$1:$B$3,2,TRUE)</f>
        <v xml:space="preserve">Medium </v>
      </c>
      <c r="J13931">
        <v>25648.240000000002</v>
      </c>
      <c r="K13931">
        <v>6193.65</v>
      </c>
      <c r="L13931">
        <v>4180.99</v>
      </c>
    </row>
    <row r="13932" spans="1:12" x14ac:dyDescent="0.25">
      <c r="A13932" s="8" t="s">
        <v>765</v>
      </c>
      <c r="B13932" s="8" t="s">
        <v>766</v>
      </c>
      <c r="C13932" s="8" t="s">
        <v>29</v>
      </c>
      <c r="D13932" s="8" t="str">
        <f>VLOOKUP(HospitalImport__2[[#This Row],[Provider State]],States!$A$2:$B$52,2,FALSE)</f>
        <v>Illinois</v>
      </c>
      <c r="E13932" s="8" t="s">
        <v>698</v>
      </c>
      <c r="F13932">
        <v>176</v>
      </c>
      <c r="G13932" t="str">
        <f>VLOOKUP(HospitalImport__2[[#This Row],[Medical Procedure ID No.]],MedicalProcedures!$A$1:$B$11,2,FALSE)</f>
        <v>PULMONARY EMBOLISM W/O MCC</v>
      </c>
      <c r="H13932">
        <v>63</v>
      </c>
      <c r="I13932" t="str">
        <f>VLOOKUP(HospitalImport__2[[#This Row],[ Total Discharges ]],'Discharge Volume Type'!$A$1:$B$3,2,TRUE)</f>
        <v xml:space="preserve">Medium </v>
      </c>
      <c r="J13932">
        <v>24170.98</v>
      </c>
      <c r="K13932">
        <v>6298.93</v>
      </c>
      <c r="L13932">
        <v>7272.18</v>
      </c>
    </row>
    <row r="13933" spans="1:12" x14ac:dyDescent="0.25">
      <c r="A13933" s="8" t="s">
        <v>768</v>
      </c>
      <c r="B13933" s="8" t="s">
        <v>769</v>
      </c>
      <c r="C13933" s="8" t="s">
        <v>29</v>
      </c>
      <c r="D13933" s="8" t="str">
        <f>VLOOKUP(HospitalImport__2[[#This Row],[Provider State]],States!$A$2:$B$52,2,FALSE)</f>
        <v>Illinois</v>
      </c>
      <c r="E13933" s="8" t="s">
        <v>737</v>
      </c>
      <c r="F13933">
        <v>176</v>
      </c>
      <c r="G13933" t="str">
        <f>VLOOKUP(HospitalImport__2[[#This Row],[Medical Procedure ID No.]],MedicalProcedures!$A$1:$B$11,2,FALSE)</f>
        <v>PULMONARY EMBOLISM W/O MCC</v>
      </c>
      <c r="H13933">
        <v>63</v>
      </c>
      <c r="I13933" t="str">
        <f>VLOOKUP(HospitalImport__2[[#This Row],[ Total Discharges ]],'Discharge Volume Type'!$A$1:$B$3,2,TRUE)</f>
        <v xml:space="preserve">Medium </v>
      </c>
      <c r="J13933">
        <v>20996.799999999999</v>
      </c>
      <c r="K13933">
        <v>10510.79</v>
      </c>
      <c r="L13933">
        <v>3028.69</v>
      </c>
    </row>
    <row r="13934" spans="1:12" x14ac:dyDescent="0.25">
      <c r="A13934" s="8" t="s">
        <v>770</v>
      </c>
      <c r="B13934" s="8" t="s">
        <v>771</v>
      </c>
      <c r="C13934" s="8" t="s">
        <v>29</v>
      </c>
      <c r="D13934" s="8" t="str">
        <f>VLOOKUP(HospitalImport__2[[#This Row],[Provider State]],States!$A$2:$B$52,2,FALSE)</f>
        <v>Illinois</v>
      </c>
      <c r="E13934" s="8" t="s">
        <v>730</v>
      </c>
      <c r="F13934">
        <v>176</v>
      </c>
      <c r="G13934" t="str">
        <f>VLOOKUP(HospitalImport__2[[#This Row],[Medical Procedure ID No.]],MedicalProcedures!$A$1:$B$11,2,FALSE)</f>
        <v>PULMONARY EMBOLISM W/O MCC</v>
      </c>
      <c r="H13934">
        <v>54</v>
      </c>
      <c r="I13934" t="str">
        <f>VLOOKUP(HospitalImport__2[[#This Row],[ Total Discharges ]],'Discharge Volume Type'!$A$1:$B$3,2,TRUE)</f>
        <v xml:space="preserve">Medium </v>
      </c>
      <c r="J13934">
        <v>20209.43</v>
      </c>
      <c r="K13934">
        <v>17920.939999999999</v>
      </c>
      <c r="L13934">
        <v>6958.18</v>
      </c>
    </row>
    <row r="13935" spans="1:12" x14ac:dyDescent="0.25">
      <c r="A13935" s="8" t="s">
        <v>772</v>
      </c>
      <c r="B13935" s="8" t="s">
        <v>773</v>
      </c>
      <c r="C13935" s="8" t="s">
        <v>29</v>
      </c>
      <c r="D13935" s="8" t="str">
        <f>VLOOKUP(HospitalImport__2[[#This Row],[Provider State]],States!$A$2:$B$52,2,FALSE)</f>
        <v>Illinois</v>
      </c>
      <c r="E13935" s="8" t="s">
        <v>701</v>
      </c>
      <c r="F13935">
        <v>176</v>
      </c>
      <c r="G13935" t="str">
        <f>VLOOKUP(HospitalImport__2[[#This Row],[Medical Procedure ID No.]],MedicalProcedures!$A$1:$B$11,2,FALSE)</f>
        <v>PULMONARY EMBOLISM W/O MCC</v>
      </c>
      <c r="H13935">
        <v>53</v>
      </c>
      <c r="I13935" t="str">
        <f>VLOOKUP(HospitalImport__2[[#This Row],[ Total Discharges ]],'Discharge Volume Type'!$A$1:$B$3,2,TRUE)</f>
        <v xml:space="preserve">Medium </v>
      </c>
      <c r="J13935">
        <v>21406.85</v>
      </c>
      <c r="K13935">
        <v>6531</v>
      </c>
      <c r="L13935">
        <v>5318.71</v>
      </c>
    </row>
    <row r="13936" spans="1:12" x14ac:dyDescent="0.25">
      <c r="A13936" s="8" t="s">
        <v>774</v>
      </c>
      <c r="B13936" s="8" t="s">
        <v>775</v>
      </c>
      <c r="C13936" s="8" t="s">
        <v>29</v>
      </c>
      <c r="D13936" s="8" t="str">
        <f>VLOOKUP(HospitalImport__2[[#This Row],[Provider State]],States!$A$2:$B$52,2,FALSE)</f>
        <v>Illinois</v>
      </c>
      <c r="E13936" s="8" t="s">
        <v>776</v>
      </c>
      <c r="F13936">
        <v>176</v>
      </c>
      <c r="G13936" t="str">
        <f>VLOOKUP(HospitalImport__2[[#This Row],[Medical Procedure ID No.]],MedicalProcedures!$A$1:$B$11,2,FALSE)</f>
        <v>PULMONARY EMBOLISM W/O MCC</v>
      </c>
      <c r="H13936">
        <v>64</v>
      </c>
      <c r="I13936" t="str">
        <f>VLOOKUP(HospitalImport__2[[#This Row],[ Total Discharges ]],'Discharge Volume Type'!$A$1:$B$3,2,TRUE)</f>
        <v xml:space="preserve">Medium </v>
      </c>
      <c r="J13936">
        <v>19425.05</v>
      </c>
      <c r="K13936">
        <v>6451.24</v>
      </c>
      <c r="L13936">
        <v>6856.36</v>
      </c>
    </row>
    <row r="13937" spans="1:12" x14ac:dyDescent="0.25">
      <c r="A13937" s="8" t="s">
        <v>777</v>
      </c>
      <c r="B13937" s="8" t="s">
        <v>778</v>
      </c>
      <c r="C13937" s="8" t="s">
        <v>29</v>
      </c>
      <c r="D13937" s="8" t="str">
        <f>VLOOKUP(HospitalImport__2[[#This Row],[Provider State]],States!$A$2:$B$52,2,FALSE)</f>
        <v>Illinois</v>
      </c>
      <c r="E13937" s="8" t="s">
        <v>730</v>
      </c>
      <c r="F13937">
        <v>176</v>
      </c>
      <c r="G13937" t="str">
        <f>VLOOKUP(HospitalImport__2[[#This Row],[Medical Procedure ID No.]],MedicalProcedures!$A$1:$B$11,2,FALSE)</f>
        <v>PULMONARY EMBOLISM W/O MCC</v>
      </c>
      <c r="H13937">
        <v>38</v>
      </c>
      <c r="I13937" t="str">
        <f>VLOOKUP(HospitalImport__2[[#This Row],[ Total Discharges ]],'Discharge Volume Type'!$A$1:$B$3,2,TRUE)</f>
        <v>Low</v>
      </c>
      <c r="J13937">
        <v>23119.74</v>
      </c>
      <c r="K13937">
        <v>24843.08</v>
      </c>
      <c r="L13937">
        <v>4480.93</v>
      </c>
    </row>
    <row r="13938" spans="1:12" x14ac:dyDescent="0.25">
      <c r="A13938" s="8" t="s">
        <v>779</v>
      </c>
      <c r="B13938" s="8" t="s">
        <v>706</v>
      </c>
      <c r="C13938" s="8" t="s">
        <v>29</v>
      </c>
      <c r="D13938" s="8" t="str">
        <f>VLOOKUP(HospitalImport__2[[#This Row],[Provider State]],States!$A$2:$B$52,2,FALSE)</f>
        <v>Illinois</v>
      </c>
      <c r="E13938" s="8" t="s">
        <v>707</v>
      </c>
      <c r="F13938">
        <v>176</v>
      </c>
      <c r="G13938" t="str">
        <f>VLOOKUP(HospitalImport__2[[#This Row],[Medical Procedure ID No.]],MedicalProcedures!$A$1:$B$11,2,FALSE)</f>
        <v>PULMONARY EMBOLISM W/O MCC</v>
      </c>
      <c r="H13938">
        <v>36</v>
      </c>
      <c r="I13938" t="str">
        <f>VLOOKUP(HospitalImport__2[[#This Row],[ Total Discharges ]],'Discharge Volume Type'!$A$1:$B$3,2,TRUE)</f>
        <v>Low</v>
      </c>
      <c r="J13938">
        <v>30599.51</v>
      </c>
      <c r="K13938">
        <v>4843.34</v>
      </c>
      <c r="L13938">
        <v>4580.7700000000004</v>
      </c>
    </row>
    <row r="13939" spans="1:12" x14ac:dyDescent="0.25">
      <c r="A13939" s="8" t="s">
        <v>780</v>
      </c>
      <c r="B13939" s="8" t="s">
        <v>781</v>
      </c>
      <c r="C13939" s="8" t="s">
        <v>29</v>
      </c>
      <c r="D13939" s="8" t="str">
        <f>VLOOKUP(HospitalImport__2[[#This Row],[Provider State]],States!$A$2:$B$52,2,FALSE)</f>
        <v>Illinois</v>
      </c>
      <c r="E13939" s="8" t="s">
        <v>701</v>
      </c>
      <c r="F13939">
        <v>176</v>
      </c>
      <c r="G13939" t="str">
        <f>VLOOKUP(HospitalImport__2[[#This Row],[Medical Procedure ID No.]],MedicalProcedures!$A$1:$B$11,2,FALSE)</f>
        <v>PULMONARY EMBOLISM W/O MCC</v>
      </c>
      <c r="H13939">
        <v>42</v>
      </c>
      <c r="I13939" t="str">
        <f>VLOOKUP(HospitalImport__2[[#This Row],[ Total Discharges ]],'Discharge Volume Type'!$A$1:$B$3,2,TRUE)</f>
        <v>Low</v>
      </c>
      <c r="J13939">
        <v>18035.349999999999</v>
      </c>
      <c r="K13939">
        <v>6888.97</v>
      </c>
      <c r="L13939">
        <v>4087.35</v>
      </c>
    </row>
    <row r="13940" spans="1:12" x14ac:dyDescent="0.25">
      <c r="A13940" s="8" t="s">
        <v>2421</v>
      </c>
      <c r="B13940" s="8" t="s">
        <v>2422</v>
      </c>
      <c r="C13940" s="8" t="s">
        <v>29</v>
      </c>
      <c r="D13940" s="8" t="str">
        <f>VLOOKUP(HospitalImport__2[[#This Row],[Provider State]],States!$A$2:$B$52,2,FALSE)</f>
        <v>Illinois</v>
      </c>
      <c r="E13940" s="8" t="s">
        <v>698</v>
      </c>
      <c r="F13940">
        <v>176</v>
      </c>
      <c r="G13940" t="str">
        <f>VLOOKUP(HospitalImport__2[[#This Row],[Medical Procedure ID No.]],MedicalProcedures!$A$1:$B$11,2,FALSE)</f>
        <v>PULMONARY EMBOLISM W/O MCC</v>
      </c>
      <c r="H13940">
        <v>67</v>
      </c>
      <c r="I13940" t="str">
        <f>VLOOKUP(HospitalImport__2[[#This Row],[ Total Discharges ]],'Discharge Volume Type'!$A$1:$B$3,2,TRUE)</f>
        <v xml:space="preserve">Medium </v>
      </c>
      <c r="J13940">
        <v>40427.24</v>
      </c>
      <c r="K13940">
        <v>10653.32</v>
      </c>
      <c r="L13940">
        <v>3790.32</v>
      </c>
    </row>
    <row r="13941" spans="1:12" x14ac:dyDescent="0.25">
      <c r="A13941" s="8" t="s">
        <v>782</v>
      </c>
      <c r="B13941" s="8" t="s">
        <v>783</v>
      </c>
      <c r="C13941" s="8" t="s">
        <v>29</v>
      </c>
      <c r="D13941" s="8" t="str">
        <f>VLOOKUP(HospitalImport__2[[#This Row],[Provider State]],States!$A$2:$B$52,2,FALSE)</f>
        <v>Illinois</v>
      </c>
      <c r="E13941" s="8" t="s">
        <v>704</v>
      </c>
      <c r="F13941">
        <v>176</v>
      </c>
      <c r="G13941" t="str">
        <f>VLOOKUP(HospitalImport__2[[#This Row],[Medical Procedure ID No.]],MedicalProcedures!$A$1:$B$11,2,FALSE)</f>
        <v>PULMONARY EMBOLISM W/O MCC</v>
      </c>
      <c r="H13941">
        <v>36</v>
      </c>
      <c r="I13941" t="str">
        <f>VLOOKUP(HospitalImport__2[[#This Row],[ Total Discharges ]],'Discharge Volume Type'!$A$1:$B$3,2,TRUE)</f>
        <v>Low</v>
      </c>
      <c r="J13941">
        <v>36498.71</v>
      </c>
      <c r="K13941">
        <v>6866.38</v>
      </c>
      <c r="L13941">
        <v>6081.11</v>
      </c>
    </row>
    <row r="13942" spans="1:12" x14ac:dyDescent="0.25">
      <c r="A13942" s="8" t="s">
        <v>784</v>
      </c>
      <c r="B13942" s="8" t="s">
        <v>785</v>
      </c>
      <c r="C13942" s="8" t="s">
        <v>29</v>
      </c>
      <c r="D13942" s="8" t="str">
        <f>VLOOKUP(HospitalImport__2[[#This Row],[Provider State]],States!$A$2:$B$52,2,FALSE)</f>
        <v>Illinois</v>
      </c>
      <c r="E13942" s="8" t="s">
        <v>720</v>
      </c>
      <c r="F13942">
        <v>176</v>
      </c>
      <c r="G13942" t="str">
        <f>VLOOKUP(HospitalImport__2[[#This Row],[Medical Procedure ID No.]],MedicalProcedures!$A$1:$B$11,2,FALSE)</f>
        <v>PULMONARY EMBOLISM W/O MCC</v>
      </c>
      <c r="H13942">
        <v>50</v>
      </c>
      <c r="I13942" t="str">
        <f>VLOOKUP(HospitalImport__2[[#This Row],[ Total Discharges ]],'Discharge Volume Type'!$A$1:$B$3,2,TRUE)</f>
        <v xml:space="preserve">Medium </v>
      </c>
      <c r="J13942">
        <v>11449.34</v>
      </c>
      <c r="K13942">
        <v>8320.2000000000007</v>
      </c>
      <c r="L13942">
        <v>7038.76</v>
      </c>
    </row>
    <row r="13943" spans="1:12" x14ac:dyDescent="0.25">
      <c r="A13943" s="8" t="s">
        <v>786</v>
      </c>
      <c r="B13943" s="8" t="s">
        <v>787</v>
      </c>
      <c r="C13943" s="8" t="s">
        <v>29</v>
      </c>
      <c r="D13943" s="8" t="str">
        <f>VLOOKUP(HospitalImport__2[[#This Row],[Provider State]],States!$A$2:$B$52,2,FALSE)</f>
        <v>Illinois</v>
      </c>
      <c r="E13943" s="8" t="s">
        <v>788</v>
      </c>
      <c r="F13943">
        <v>176</v>
      </c>
      <c r="G13943" t="str">
        <f>VLOOKUP(HospitalImport__2[[#This Row],[Medical Procedure ID No.]],MedicalProcedures!$A$1:$B$11,2,FALSE)</f>
        <v>PULMONARY EMBOLISM W/O MCC</v>
      </c>
      <c r="H13943">
        <v>66</v>
      </c>
      <c r="I13943" t="str">
        <f>VLOOKUP(HospitalImport__2[[#This Row],[ Total Discharges ]],'Discharge Volume Type'!$A$1:$B$3,2,TRUE)</f>
        <v xml:space="preserve">Medium </v>
      </c>
      <c r="J13943">
        <v>42344.47</v>
      </c>
      <c r="K13943">
        <v>5976.35</v>
      </c>
      <c r="L13943">
        <v>5408.27</v>
      </c>
    </row>
    <row r="13944" spans="1:12" x14ac:dyDescent="0.25">
      <c r="A13944" s="8" t="s">
        <v>789</v>
      </c>
      <c r="B13944" s="8" t="s">
        <v>785</v>
      </c>
      <c r="C13944" s="8" t="s">
        <v>29</v>
      </c>
      <c r="D13944" s="8" t="str">
        <f>VLOOKUP(HospitalImport__2[[#This Row],[Provider State]],States!$A$2:$B$52,2,FALSE)</f>
        <v>Illinois</v>
      </c>
      <c r="E13944" s="8" t="s">
        <v>720</v>
      </c>
      <c r="F13944">
        <v>176</v>
      </c>
      <c r="G13944" t="str">
        <f>VLOOKUP(HospitalImport__2[[#This Row],[Medical Procedure ID No.]],MedicalProcedures!$A$1:$B$11,2,FALSE)</f>
        <v>PULMONARY EMBOLISM W/O MCC</v>
      </c>
      <c r="H13944">
        <v>163</v>
      </c>
      <c r="I13944" t="str">
        <f>VLOOKUP(HospitalImport__2[[#This Row],[ Total Discharges ]],'Discharge Volume Type'!$A$1:$B$3,2,TRUE)</f>
        <v>High</v>
      </c>
      <c r="J13944">
        <v>30134.01</v>
      </c>
      <c r="K13944">
        <v>5920.98</v>
      </c>
      <c r="L13944">
        <v>16685.75</v>
      </c>
    </row>
    <row r="13945" spans="1:12" x14ac:dyDescent="0.25">
      <c r="A13945" s="8" t="s">
        <v>790</v>
      </c>
      <c r="B13945" s="8" t="s">
        <v>785</v>
      </c>
      <c r="C13945" s="8" t="s">
        <v>29</v>
      </c>
      <c r="D13945" s="8" t="str">
        <f>VLOOKUP(HospitalImport__2[[#This Row],[Provider State]],States!$A$2:$B$52,2,FALSE)</f>
        <v>Illinois</v>
      </c>
      <c r="E13945" s="8" t="s">
        <v>720</v>
      </c>
      <c r="F13945">
        <v>176</v>
      </c>
      <c r="G13945" t="str">
        <f>VLOOKUP(HospitalImport__2[[#This Row],[Medical Procedure ID No.]],MedicalProcedures!$A$1:$B$11,2,FALSE)</f>
        <v>PULMONARY EMBOLISM W/O MCC</v>
      </c>
      <c r="H13945">
        <v>45</v>
      </c>
      <c r="I13945" t="str">
        <f>VLOOKUP(HospitalImport__2[[#This Row],[ Total Discharges ]],'Discharge Volume Type'!$A$1:$B$3,2,TRUE)</f>
        <v>Low</v>
      </c>
      <c r="J13945">
        <v>15874.51</v>
      </c>
      <c r="K13945">
        <v>4587.32</v>
      </c>
      <c r="L13945">
        <v>3200.02</v>
      </c>
    </row>
    <row r="13946" spans="1:12" x14ac:dyDescent="0.25">
      <c r="A13946" s="8" t="s">
        <v>2424</v>
      </c>
      <c r="B13946" s="8" t="s">
        <v>2425</v>
      </c>
      <c r="C13946" s="8" t="s">
        <v>29</v>
      </c>
      <c r="D13946" s="8" t="str">
        <f>VLOOKUP(HospitalImport__2[[#This Row],[Provider State]],States!$A$2:$B$52,2,FALSE)</f>
        <v>Illinois</v>
      </c>
      <c r="E13946" s="8" t="s">
        <v>701</v>
      </c>
      <c r="F13946">
        <v>176</v>
      </c>
      <c r="G13946" t="str">
        <f>VLOOKUP(HospitalImport__2[[#This Row],[Medical Procedure ID No.]],MedicalProcedures!$A$1:$B$11,2,FALSE)</f>
        <v>PULMONARY EMBOLISM W/O MCC</v>
      </c>
      <c r="H13946">
        <v>43</v>
      </c>
      <c r="I13946" t="str">
        <f>VLOOKUP(HospitalImport__2[[#This Row],[ Total Discharges ]],'Discharge Volume Type'!$A$1:$B$3,2,TRUE)</f>
        <v>Low</v>
      </c>
      <c r="J13946">
        <v>27901.86</v>
      </c>
      <c r="K13946">
        <v>5906.99</v>
      </c>
      <c r="L13946">
        <v>5768.31</v>
      </c>
    </row>
    <row r="13947" spans="1:12" x14ac:dyDescent="0.25">
      <c r="A13947" s="8" t="s">
        <v>2426</v>
      </c>
      <c r="B13947" s="8" t="s">
        <v>2427</v>
      </c>
      <c r="C13947" s="8" t="s">
        <v>29</v>
      </c>
      <c r="D13947" s="8" t="str">
        <f>VLOOKUP(HospitalImport__2[[#This Row],[Provider State]],States!$A$2:$B$52,2,FALSE)</f>
        <v>Illinois</v>
      </c>
      <c r="E13947" s="8" t="s">
        <v>730</v>
      </c>
      <c r="F13947">
        <v>176</v>
      </c>
      <c r="G13947" t="str">
        <f>VLOOKUP(HospitalImport__2[[#This Row],[Medical Procedure ID No.]],MedicalProcedures!$A$1:$B$11,2,FALSE)</f>
        <v>PULMONARY EMBOLISM W/O MCC</v>
      </c>
      <c r="H13947">
        <v>51</v>
      </c>
      <c r="I13947" t="str">
        <f>VLOOKUP(HospitalImport__2[[#This Row],[ Total Discharges ]],'Discharge Volume Type'!$A$1:$B$3,2,TRUE)</f>
        <v xml:space="preserve">Medium </v>
      </c>
      <c r="J13947">
        <v>16901.32</v>
      </c>
      <c r="K13947">
        <v>6765.73</v>
      </c>
      <c r="L13947">
        <v>6638.76</v>
      </c>
    </row>
    <row r="13948" spans="1:12" x14ac:dyDescent="0.25">
      <c r="A13948" s="8" t="s">
        <v>791</v>
      </c>
      <c r="B13948" s="8" t="s">
        <v>792</v>
      </c>
      <c r="C13948" s="8" t="s">
        <v>29</v>
      </c>
      <c r="D13948" s="8" t="str">
        <f>VLOOKUP(HospitalImport__2[[#This Row],[Provider State]],States!$A$2:$B$52,2,FALSE)</f>
        <v>Illinois</v>
      </c>
      <c r="E13948" s="8" t="s">
        <v>704</v>
      </c>
      <c r="F13948">
        <v>176</v>
      </c>
      <c r="G13948" t="str">
        <f>VLOOKUP(HospitalImport__2[[#This Row],[Medical Procedure ID No.]],MedicalProcedures!$A$1:$B$11,2,FALSE)</f>
        <v>PULMONARY EMBOLISM W/O MCC</v>
      </c>
      <c r="H13948">
        <v>67</v>
      </c>
      <c r="I13948" t="str">
        <f>VLOOKUP(HospitalImport__2[[#This Row],[ Total Discharges ]],'Discharge Volume Type'!$A$1:$B$3,2,TRUE)</f>
        <v xml:space="preserve">Medium </v>
      </c>
      <c r="J13948">
        <v>23405.99</v>
      </c>
      <c r="K13948">
        <v>4752.96</v>
      </c>
      <c r="L13948">
        <v>7810.75</v>
      </c>
    </row>
    <row r="13949" spans="1:12" x14ac:dyDescent="0.25">
      <c r="A13949" s="8" t="s">
        <v>793</v>
      </c>
      <c r="B13949" s="8" t="s">
        <v>794</v>
      </c>
      <c r="C13949" s="8" t="s">
        <v>29</v>
      </c>
      <c r="D13949" s="8" t="str">
        <f>VLOOKUP(HospitalImport__2[[#This Row],[Provider State]],States!$A$2:$B$52,2,FALSE)</f>
        <v>Illinois</v>
      </c>
      <c r="E13949" s="8" t="s">
        <v>701</v>
      </c>
      <c r="F13949">
        <v>176</v>
      </c>
      <c r="G13949" t="str">
        <f>VLOOKUP(HospitalImport__2[[#This Row],[Medical Procedure ID No.]],MedicalProcedures!$A$1:$B$11,2,FALSE)</f>
        <v>PULMONARY EMBOLISM W/O MCC</v>
      </c>
      <c r="H13949">
        <v>53</v>
      </c>
      <c r="I13949" t="str">
        <f>VLOOKUP(HospitalImport__2[[#This Row],[ Total Discharges ]],'Discharge Volume Type'!$A$1:$B$3,2,TRUE)</f>
        <v xml:space="preserve">Medium </v>
      </c>
      <c r="J13949">
        <v>51707.39</v>
      </c>
      <c r="K13949">
        <v>20321.830000000002</v>
      </c>
      <c r="L13949">
        <v>9378.9500000000007</v>
      </c>
    </row>
    <row r="13950" spans="1:12" x14ac:dyDescent="0.25">
      <c r="A13950" s="8" t="s">
        <v>3082</v>
      </c>
      <c r="B13950" s="8" t="s">
        <v>3083</v>
      </c>
      <c r="C13950" s="8" t="s">
        <v>29</v>
      </c>
      <c r="D13950" s="8" t="str">
        <f>VLOOKUP(HospitalImport__2[[#This Row],[Provider State]],States!$A$2:$B$52,2,FALSE)</f>
        <v>Illinois</v>
      </c>
      <c r="E13950" s="8" t="s">
        <v>797</v>
      </c>
      <c r="F13950">
        <v>176</v>
      </c>
      <c r="G13950" t="str">
        <f>VLOOKUP(HospitalImport__2[[#This Row],[Medical Procedure ID No.]],MedicalProcedures!$A$1:$B$11,2,FALSE)</f>
        <v>PULMONARY EMBOLISM W/O MCC</v>
      </c>
      <c r="H13950">
        <v>63</v>
      </c>
      <c r="I13950" t="str">
        <f>VLOOKUP(HospitalImport__2[[#This Row],[ Total Discharges ]],'Discharge Volume Type'!$A$1:$B$3,2,TRUE)</f>
        <v xml:space="preserve">Medium </v>
      </c>
      <c r="J13950">
        <v>59306.27</v>
      </c>
      <c r="K13950">
        <v>6079.09</v>
      </c>
      <c r="L13950">
        <v>5265.5</v>
      </c>
    </row>
    <row r="13951" spans="1:12" x14ac:dyDescent="0.25">
      <c r="A13951" s="8" t="s">
        <v>2428</v>
      </c>
      <c r="B13951" s="8" t="s">
        <v>2429</v>
      </c>
      <c r="C13951" s="8" t="s">
        <v>29</v>
      </c>
      <c r="D13951" s="8" t="str">
        <f>VLOOKUP(HospitalImport__2[[#This Row],[Provider State]],States!$A$2:$B$52,2,FALSE)</f>
        <v>Illinois</v>
      </c>
      <c r="E13951" s="8" t="s">
        <v>701</v>
      </c>
      <c r="F13951">
        <v>176</v>
      </c>
      <c r="G13951" t="str">
        <f>VLOOKUP(HospitalImport__2[[#This Row],[Medical Procedure ID No.]],MedicalProcedures!$A$1:$B$11,2,FALSE)</f>
        <v>PULMONARY EMBOLISM W/O MCC</v>
      </c>
      <c r="H13951">
        <v>60</v>
      </c>
      <c r="I13951" t="str">
        <f>VLOOKUP(HospitalImport__2[[#This Row],[ Total Discharges ]],'Discharge Volume Type'!$A$1:$B$3,2,TRUE)</f>
        <v xml:space="preserve">Medium </v>
      </c>
      <c r="J13951">
        <v>10754.03</v>
      </c>
      <c r="K13951">
        <v>6651.59</v>
      </c>
      <c r="L13951">
        <v>3661.39</v>
      </c>
    </row>
    <row r="13952" spans="1:12" x14ac:dyDescent="0.25">
      <c r="A13952" s="8" t="s">
        <v>795</v>
      </c>
      <c r="B13952" s="8" t="s">
        <v>796</v>
      </c>
      <c r="C13952" s="8" t="s">
        <v>29</v>
      </c>
      <c r="D13952" s="8" t="str">
        <f>VLOOKUP(HospitalImport__2[[#This Row],[Provider State]],States!$A$2:$B$52,2,FALSE)</f>
        <v>Illinois</v>
      </c>
      <c r="E13952" s="8" t="s">
        <v>797</v>
      </c>
      <c r="F13952">
        <v>176</v>
      </c>
      <c r="G13952" t="str">
        <f>VLOOKUP(HospitalImport__2[[#This Row],[Medical Procedure ID No.]],MedicalProcedures!$A$1:$B$11,2,FALSE)</f>
        <v>PULMONARY EMBOLISM W/O MCC</v>
      </c>
      <c r="H13952">
        <v>45</v>
      </c>
      <c r="I13952" t="str">
        <f>VLOOKUP(HospitalImport__2[[#This Row],[ Total Discharges ]],'Discharge Volume Type'!$A$1:$B$3,2,TRUE)</f>
        <v>Low</v>
      </c>
      <c r="J13952">
        <v>28645.29</v>
      </c>
      <c r="K13952">
        <v>6814.5</v>
      </c>
      <c r="L13952">
        <v>5093.78</v>
      </c>
    </row>
    <row r="13953" spans="1:12" x14ac:dyDescent="0.25">
      <c r="A13953" s="8" t="s">
        <v>798</v>
      </c>
      <c r="B13953" s="8" t="s">
        <v>740</v>
      </c>
      <c r="C13953" s="8" t="s">
        <v>29</v>
      </c>
      <c r="D13953" s="8" t="str">
        <f>VLOOKUP(HospitalImport__2[[#This Row],[Provider State]],States!$A$2:$B$52,2,FALSE)</f>
        <v>Illinois</v>
      </c>
      <c r="E13953" s="8" t="s">
        <v>741</v>
      </c>
      <c r="F13953">
        <v>176</v>
      </c>
      <c r="G13953" t="str">
        <f>VLOOKUP(HospitalImport__2[[#This Row],[Medical Procedure ID No.]],MedicalProcedures!$A$1:$B$11,2,FALSE)</f>
        <v>PULMONARY EMBOLISM W/O MCC</v>
      </c>
      <c r="H13953">
        <v>58</v>
      </c>
      <c r="I13953" t="str">
        <f>VLOOKUP(HospitalImport__2[[#This Row],[ Total Discharges ]],'Discharge Volume Type'!$A$1:$B$3,2,TRUE)</f>
        <v xml:space="preserve">Medium </v>
      </c>
      <c r="J13953">
        <v>13440.66</v>
      </c>
      <c r="K13953">
        <v>7422.46</v>
      </c>
      <c r="L13953">
        <v>4802.6400000000003</v>
      </c>
    </row>
    <row r="13954" spans="1:12" x14ac:dyDescent="0.25">
      <c r="A13954" s="8" t="s">
        <v>3084</v>
      </c>
      <c r="B13954" s="8" t="s">
        <v>3085</v>
      </c>
      <c r="C13954" s="8" t="s">
        <v>29</v>
      </c>
      <c r="D13954" s="8" t="str">
        <f>VLOOKUP(HospitalImport__2[[#This Row],[Provider State]],States!$A$2:$B$52,2,FALSE)</f>
        <v>Illinois</v>
      </c>
      <c r="E13954" s="8" t="s">
        <v>720</v>
      </c>
      <c r="F13954">
        <v>176</v>
      </c>
      <c r="G13954" t="str">
        <f>VLOOKUP(HospitalImport__2[[#This Row],[Medical Procedure ID No.]],MedicalProcedures!$A$1:$B$11,2,FALSE)</f>
        <v>PULMONARY EMBOLISM W/O MCC</v>
      </c>
      <c r="H13954">
        <v>42</v>
      </c>
      <c r="I13954" t="str">
        <f>VLOOKUP(HospitalImport__2[[#This Row],[ Total Discharges ]],'Discharge Volume Type'!$A$1:$B$3,2,TRUE)</f>
        <v>Low</v>
      </c>
      <c r="J13954">
        <v>15961.7</v>
      </c>
      <c r="K13954">
        <v>6127.42</v>
      </c>
      <c r="L13954">
        <v>9263.2000000000007</v>
      </c>
    </row>
    <row r="13955" spans="1:12" x14ac:dyDescent="0.25">
      <c r="A13955" s="8" t="s">
        <v>3086</v>
      </c>
      <c r="B13955" s="8" t="s">
        <v>1851</v>
      </c>
      <c r="C13955" s="8" t="s">
        <v>29</v>
      </c>
      <c r="D13955" s="8" t="str">
        <f>VLOOKUP(HospitalImport__2[[#This Row],[Provider State]],States!$A$2:$B$52,2,FALSE)</f>
        <v>Illinois</v>
      </c>
      <c r="E13955" s="8" t="s">
        <v>723</v>
      </c>
      <c r="F13955">
        <v>176</v>
      </c>
      <c r="G13955" t="str">
        <f>VLOOKUP(HospitalImport__2[[#This Row],[Medical Procedure ID No.]],MedicalProcedures!$A$1:$B$11,2,FALSE)</f>
        <v>PULMONARY EMBOLISM W/O MCC</v>
      </c>
      <c r="H13955">
        <v>55</v>
      </c>
      <c r="I13955" t="str">
        <f>VLOOKUP(HospitalImport__2[[#This Row],[ Total Discharges ]],'Discharge Volume Type'!$A$1:$B$3,2,TRUE)</f>
        <v xml:space="preserve">Medium </v>
      </c>
      <c r="J13955">
        <v>17058.43</v>
      </c>
      <c r="K13955">
        <v>7228.32</v>
      </c>
      <c r="L13955">
        <v>5499.79</v>
      </c>
    </row>
    <row r="13956" spans="1:12" x14ac:dyDescent="0.25">
      <c r="A13956" s="8" t="s">
        <v>1580</v>
      </c>
      <c r="B13956" s="8" t="s">
        <v>2430</v>
      </c>
      <c r="C13956" s="8" t="s">
        <v>29</v>
      </c>
      <c r="D13956" s="8" t="str">
        <f>VLOOKUP(HospitalImport__2[[#This Row],[Provider State]],States!$A$2:$B$52,2,FALSE)</f>
        <v>Illinois</v>
      </c>
      <c r="E13956" s="8" t="s">
        <v>715</v>
      </c>
      <c r="F13956">
        <v>176</v>
      </c>
      <c r="G13956" t="str">
        <f>VLOOKUP(HospitalImport__2[[#This Row],[Medical Procedure ID No.]],MedicalProcedures!$A$1:$B$11,2,FALSE)</f>
        <v>PULMONARY EMBOLISM W/O MCC</v>
      </c>
      <c r="H13956">
        <v>49</v>
      </c>
      <c r="I13956" t="str">
        <f>VLOOKUP(HospitalImport__2[[#This Row],[ Total Discharges ]],'Discharge Volume Type'!$A$1:$B$3,2,TRUE)</f>
        <v>Low</v>
      </c>
      <c r="J13956">
        <v>51135.58</v>
      </c>
      <c r="K13956">
        <v>6375.58</v>
      </c>
      <c r="L13956">
        <v>13058.18</v>
      </c>
    </row>
    <row r="13957" spans="1:12" x14ac:dyDescent="0.25">
      <c r="A13957" s="8" t="s">
        <v>801</v>
      </c>
      <c r="B13957" s="8" t="s">
        <v>802</v>
      </c>
      <c r="C13957" s="8" t="s">
        <v>29</v>
      </c>
      <c r="D13957" s="8" t="str">
        <f>VLOOKUP(HospitalImport__2[[#This Row],[Provider State]],States!$A$2:$B$52,2,FALSE)</f>
        <v>Illinois</v>
      </c>
      <c r="E13957" s="8" t="s">
        <v>715</v>
      </c>
      <c r="F13957">
        <v>176</v>
      </c>
      <c r="G13957" t="str">
        <f>VLOOKUP(HospitalImport__2[[#This Row],[Medical Procedure ID No.]],MedicalProcedures!$A$1:$B$11,2,FALSE)</f>
        <v>PULMONARY EMBOLISM W/O MCC</v>
      </c>
      <c r="H13957">
        <v>45</v>
      </c>
      <c r="I13957" t="str">
        <f>VLOOKUP(HospitalImport__2[[#This Row],[ Total Discharges ]],'Discharge Volume Type'!$A$1:$B$3,2,TRUE)</f>
        <v>Low</v>
      </c>
      <c r="J13957">
        <v>10143.799999999999</v>
      </c>
      <c r="K13957">
        <v>5927.92</v>
      </c>
      <c r="L13957">
        <v>4097.29</v>
      </c>
    </row>
    <row r="13958" spans="1:12" x14ac:dyDescent="0.25">
      <c r="A13958" s="8" t="s">
        <v>803</v>
      </c>
      <c r="B13958" s="8" t="s">
        <v>804</v>
      </c>
      <c r="C13958" s="8" t="s">
        <v>31</v>
      </c>
      <c r="D13958" s="8" t="str">
        <f>VLOOKUP(HospitalImport__2[[#This Row],[Provider State]],States!$A$2:$B$52,2,FALSE)</f>
        <v>Indiana</v>
      </c>
      <c r="E13958" s="8" t="s">
        <v>805</v>
      </c>
      <c r="F13958">
        <v>176</v>
      </c>
      <c r="G13958" t="str">
        <f>VLOOKUP(HospitalImport__2[[#This Row],[Medical Procedure ID No.]],MedicalProcedures!$A$1:$B$11,2,FALSE)</f>
        <v>PULMONARY EMBOLISM W/O MCC</v>
      </c>
      <c r="H13958">
        <v>98</v>
      </c>
      <c r="I13958" t="str">
        <f>VLOOKUP(HospitalImport__2[[#This Row],[ Total Discharges ]],'Discharge Volume Type'!$A$1:$B$3,2,TRUE)</f>
        <v>High</v>
      </c>
      <c r="J13958">
        <v>21351.7</v>
      </c>
      <c r="K13958">
        <v>4829.1899999999996</v>
      </c>
      <c r="L13958">
        <v>5991.93</v>
      </c>
    </row>
    <row r="13959" spans="1:12" x14ac:dyDescent="0.25">
      <c r="A13959" s="8" t="s">
        <v>3091</v>
      </c>
      <c r="B13959" s="8" t="s">
        <v>857</v>
      </c>
      <c r="C13959" s="8" t="s">
        <v>31</v>
      </c>
      <c r="D13959" s="8" t="str">
        <f>VLOOKUP(HospitalImport__2[[#This Row],[Provider State]],States!$A$2:$B$52,2,FALSE)</f>
        <v>Indiana</v>
      </c>
      <c r="E13959" s="8" t="s">
        <v>858</v>
      </c>
      <c r="F13959">
        <v>176</v>
      </c>
      <c r="G13959" t="str">
        <f>VLOOKUP(HospitalImport__2[[#This Row],[Medical Procedure ID No.]],MedicalProcedures!$A$1:$B$11,2,FALSE)</f>
        <v>PULMONARY EMBOLISM W/O MCC</v>
      </c>
      <c r="H13959">
        <v>76</v>
      </c>
      <c r="I13959" t="str">
        <f>VLOOKUP(HospitalImport__2[[#This Row],[ Total Discharges ]],'Discharge Volume Type'!$A$1:$B$3,2,TRUE)</f>
        <v xml:space="preserve">Medium </v>
      </c>
      <c r="J13959">
        <v>24380.01</v>
      </c>
      <c r="K13959">
        <v>9553.89</v>
      </c>
      <c r="L13959">
        <v>6614</v>
      </c>
    </row>
    <row r="13960" spans="1:12" x14ac:dyDescent="0.25">
      <c r="A13960" s="8" t="s">
        <v>3621</v>
      </c>
      <c r="B13960" s="8" t="s">
        <v>962</v>
      </c>
      <c r="C13960" s="8" t="s">
        <v>31</v>
      </c>
      <c r="D13960" s="8" t="str">
        <f>VLOOKUP(HospitalImport__2[[#This Row],[Provider State]],States!$A$2:$B$52,2,FALSE)</f>
        <v>Indiana</v>
      </c>
      <c r="E13960" s="8" t="s">
        <v>836</v>
      </c>
      <c r="F13960">
        <v>176</v>
      </c>
      <c r="G13960" t="str">
        <f>VLOOKUP(HospitalImport__2[[#This Row],[Medical Procedure ID No.]],MedicalProcedures!$A$1:$B$11,2,FALSE)</f>
        <v>PULMONARY EMBOLISM W/O MCC</v>
      </c>
      <c r="H13960">
        <v>59</v>
      </c>
      <c r="I13960" t="str">
        <f>VLOOKUP(HospitalImport__2[[#This Row],[ Total Discharges ]],'Discharge Volume Type'!$A$1:$B$3,2,TRUE)</f>
        <v xml:space="preserve">Medium </v>
      </c>
      <c r="J13960">
        <v>18867.2</v>
      </c>
      <c r="K13960">
        <v>9789.58</v>
      </c>
      <c r="L13960">
        <v>6267.1</v>
      </c>
    </row>
    <row r="13961" spans="1:12" x14ac:dyDescent="0.25">
      <c r="A13961" s="8" t="s">
        <v>2432</v>
      </c>
      <c r="B13961" s="8" t="s">
        <v>2433</v>
      </c>
      <c r="C13961" s="8" t="s">
        <v>31</v>
      </c>
      <c r="D13961" s="8" t="str">
        <f>VLOOKUP(HospitalImport__2[[#This Row],[Provider State]],States!$A$2:$B$52,2,FALSE)</f>
        <v>Indiana</v>
      </c>
      <c r="E13961" s="8" t="s">
        <v>811</v>
      </c>
      <c r="F13961">
        <v>176</v>
      </c>
      <c r="G13961" t="str">
        <f>VLOOKUP(HospitalImport__2[[#This Row],[Medical Procedure ID No.]],MedicalProcedures!$A$1:$B$11,2,FALSE)</f>
        <v>PULMONARY EMBOLISM W/O MCC</v>
      </c>
      <c r="H13961">
        <v>67</v>
      </c>
      <c r="I13961" t="str">
        <f>VLOOKUP(HospitalImport__2[[#This Row],[ Total Discharges ]],'Discharge Volume Type'!$A$1:$B$3,2,TRUE)</f>
        <v xml:space="preserve">Medium </v>
      </c>
      <c r="J13961">
        <v>42938.09</v>
      </c>
      <c r="K13961">
        <v>7523.88</v>
      </c>
      <c r="L13961">
        <v>5655.77</v>
      </c>
    </row>
    <row r="13962" spans="1:12" x14ac:dyDescent="0.25">
      <c r="A13962" s="8" t="s">
        <v>2434</v>
      </c>
      <c r="B13962" s="8" t="s">
        <v>2435</v>
      </c>
      <c r="C13962" s="8" t="s">
        <v>31</v>
      </c>
      <c r="D13962" s="8" t="str">
        <f>VLOOKUP(HospitalImport__2[[#This Row],[Provider State]],States!$A$2:$B$52,2,FALSE)</f>
        <v>Indiana</v>
      </c>
      <c r="E13962" s="8" t="s">
        <v>836</v>
      </c>
      <c r="F13962">
        <v>176</v>
      </c>
      <c r="G13962" t="str">
        <f>VLOOKUP(HospitalImport__2[[#This Row],[Medical Procedure ID No.]],MedicalProcedures!$A$1:$B$11,2,FALSE)</f>
        <v>PULMONARY EMBOLISM W/O MCC</v>
      </c>
      <c r="H13962">
        <v>48</v>
      </c>
      <c r="I13962" t="str">
        <f>VLOOKUP(HospitalImport__2[[#This Row],[ Total Discharges ]],'Discharge Volume Type'!$A$1:$B$3,2,TRUE)</f>
        <v>Low</v>
      </c>
      <c r="J13962">
        <v>45569.23</v>
      </c>
      <c r="K13962">
        <v>5671.27</v>
      </c>
      <c r="L13962">
        <v>5975.94</v>
      </c>
    </row>
    <row r="13963" spans="1:12" x14ac:dyDescent="0.25">
      <c r="A13963" s="8" t="s">
        <v>806</v>
      </c>
      <c r="B13963" s="8" t="s">
        <v>807</v>
      </c>
      <c r="C13963" s="8" t="s">
        <v>31</v>
      </c>
      <c r="D13963" s="8" t="str">
        <f>VLOOKUP(HospitalImport__2[[#This Row],[Provider State]],States!$A$2:$B$52,2,FALSE)</f>
        <v>Indiana</v>
      </c>
      <c r="E13963" s="8" t="s">
        <v>808</v>
      </c>
      <c r="F13963">
        <v>176</v>
      </c>
      <c r="G13963" t="str">
        <f>VLOOKUP(HospitalImport__2[[#This Row],[Medical Procedure ID No.]],MedicalProcedures!$A$1:$B$11,2,FALSE)</f>
        <v>PULMONARY EMBOLISM W/O MCC</v>
      </c>
      <c r="H13963">
        <v>33</v>
      </c>
      <c r="I13963" t="str">
        <f>VLOOKUP(HospitalImport__2[[#This Row],[ Total Discharges ]],'Discharge Volume Type'!$A$1:$B$3,2,TRUE)</f>
        <v>Low</v>
      </c>
      <c r="J13963">
        <v>22875.78</v>
      </c>
      <c r="K13963">
        <v>4157.16</v>
      </c>
      <c r="L13963">
        <v>15604.82</v>
      </c>
    </row>
    <row r="13964" spans="1:12" x14ac:dyDescent="0.25">
      <c r="A13964" s="8" t="s">
        <v>3622</v>
      </c>
      <c r="B13964" s="8" t="s">
        <v>761</v>
      </c>
      <c r="C13964" s="8" t="s">
        <v>31</v>
      </c>
      <c r="D13964" s="8" t="str">
        <f>VLOOKUP(HospitalImport__2[[#This Row],[Provider State]],States!$A$2:$B$52,2,FALSE)</f>
        <v>Indiana</v>
      </c>
      <c r="E13964" s="8" t="s">
        <v>836</v>
      </c>
      <c r="F13964">
        <v>176</v>
      </c>
      <c r="G13964" t="str">
        <f>VLOOKUP(HospitalImport__2[[#This Row],[Medical Procedure ID No.]],MedicalProcedures!$A$1:$B$11,2,FALSE)</f>
        <v>PULMONARY EMBOLISM W/O MCC</v>
      </c>
      <c r="H13964">
        <v>54</v>
      </c>
      <c r="I13964" t="str">
        <f>VLOOKUP(HospitalImport__2[[#This Row],[ Total Discharges ]],'Discharge Volume Type'!$A$1:$B$3,2,TRUE)</f>
        <v xml:space="preserve">Medium </v>
      </c>
      <c r="J13964">
        <v>11247.73</v>
      </c>
      <c r="K13964">
        <v>5448.91</v>
      </c>
      <c r="L13964">
        <v>5620.52</v>
      </c>
    </row>
    <row r="13965" spans="1:12" x14ac:dyDescent="0.25">
      <c r="A13965" s="8" t="s">
        <v>809</v>
      </c>
      <c r="B13965" s="8" t="s">
        <v>810</v>
      </c>
      <c r="C13965" s="8" t="s">
        <v>31</v>
      </c>
      <c r="D13965" s="8" t="str">
        <f>VLOOKUP(HospitalImport__2[[#This Row],[Provider State]],States!$A$2:$B$52,2,FALSE)</f>
        <v>Indiana</v>
      </c>
      <c r="E13965" s="8" t="s">
        <v>811</v>
      </c>
      <c r="F13965">
        <v>176</v>
      </c>
      <c r="G13965" t="str">
        <f>VLOOKUP(HospitalImport__2[[#This Row],[Medical Procedure ID No.]],MedicalProcedures!$A$1:$B$11,2,FALSE)</f>
        <v>PULMONARY EMBOLISM W/O MCC</v>
      </c>
      <c r="H13965">
        <v>52</v>
      </c>
      <c r="I13965" t="str">
        <f>VLOOKUP(HospitalImport__2[[#This Row],[ Total Discharges ]],'Discharge Volume Type'!$A$1:$B$3,2,TRUE)</f>
        <v xml:space="preserve">Medium </v>
      </c>
      <c r="J13965">
        <v>14704.51</v>
      </c>
      <c r="K13965">
        <v>6579.79</v>
      </c>
      <c r="L13965">
        <v>6593.34</v>
      </c>
    </row>
    <row r="13966" spans="1:12" x14ac:dyDescent="0.25">
      <c r="A13966" s="8" t="s">
        <v>814</v>
      </c>
      <c r="B13966" s="8" t="s">
        <v>815</v>
      </c>
      <c r="C13966" s="8" t="s">
        <v>31</v>
      </c>
      <c r="D13966" s="8" t="str">
        <f>VLOOKUP(HospitalImport__2[[#This Row],[Provider State]],States!$A$2:$B$52,2,FALSE)</f>
        <v>Indiana</v>
      </c>
      <c r="E13966" s="8" t="s">
        <v>816</v>
      </c>
      <c r="F13966">
        <v>176</v>
      </c>
      <c r="G13966" t="str">
        <f>VLOOKUP(HospitalImport__2[[#This Row],[Medical Procedure ID No.]],MedicalProcedures!$A$1:$B$11,2,FALSE)</f>
        <v>PULMONARY EMBOLISM W/O MCC</v>
      </c>
      <c r="H13966">
        <v>155</v>
      </c>
      <c r="I13966" t="str">
        <f>VLOOKUP(HospitalImport__2[[#This Row],[ Total Discharges ]],'Discharge Volume Type'!$A$1:$B$3,2,TRUE)</f>
        <v>High</v>
      </c>
      <c r="J13966">
        <v>38710.239999999998</v>
      </c>
      <c r="K13966">
        <v>5559.87</v>
      </c>
      <c r="L13966">
        <v>6145.74</v>
      </c>
    </row>
    <row r="13967" spans="1:12" x14ac:dyDescent="0.25">
      <c r="A13967" s="8" t="s">
        <v>817</v>
      </c>
      <c r="B13967" s="8" t="s">
        <v>818</v>
      </c>
      <c r="C13967" s="8" t="s">
        <v>31</v>
      </c>
      <c r="D13967" s="8" t="str">
        <f>VLOOKUP(HospitalImport__2[[#This Row],[Provider State]],States!$A$2:$B$52,2,FALSE)</f>
        <v>Indiana</v>
      </c>
      <c r="E13967" s="8" t="s">
        <v>811</v>
      </c>
      <c r="F13967">
        <v>176</v>
      </c>
      <c r="G13967" t="str">
        <f>VLOOKUP(HospitalImport__2[[#This Row],[Medical Procedure ID No.]],MedicalProcedures!$A$1:$B$11,2,FALSE)</f>
        <v>PULMONARY EMBOLISM W/O MCC</v>
      </c>
      <c r="H13967">
        <v>58</v>
      </c>
      <c r="I13967" t="str">
        <f>VLOOKUP(HospitalImport__2[[#This Row],[ Total Discharges ]],'Discharge Volume Type'!$A$1:$B$3,2,TRUE)</f>
        <v xml:space="preserve">Medium </v>
      </c>
      <c r="J13967">
        <v>24469.23</v>
      </c>
      <c r="K13967">
        <v>12255.69</v>
      </c>
      <c r="L13967">
        <v>3732.09</v>
      </c>
    </row>
    <row r="13968" spans="1:12" x14ac:dyDescent="0.25">
      <c r="A13968" s="8" t="s">
        <v>819</v>
      </c>
      <c r="B13968" s="8" t="s">
        <v>815</v>
      </c>
      <c r="C13968" s="8" t="s">
        <v>31</v>
      </c>
      <c r="D13968" s="8" t="str">
        <f>VLOOKUP(HospitalImport__2[[#This Row],[Provider State]],States!$A$2:$B$52,2,FALSE)</f>
        <v>Indiana</v>
      </c>
      <c r="E13968" s="8" t="s">
        <v>816</v>
      </c>
      <c r="F13968">
        <v>176</v>
      </c>
      <c r="G13968" t="str">
        <f>VLOOKUP(HospitalImport__2[[#This Row],[Medical Procedure ID No.]],MedicalProcedures!$A$1:$B$11,2,FALSE)</f>
        <v>PULMONARY EMBOLISM W/O MCC</v>
      </c>
      <c r="H13968">
        <v>33</v>
      </c>
      <c r="I13968" t="str">
        <f>VLOOKUP(HospitalImport__2[[#This Row],[ Total Discharges ]],'Discharge Volume Type'!$A$1:$B$3,2,TRUE)</f>
        <v>Low</v>
      </c>
      <c r="J13968">
        <v>14325.24</v>
      </c>
      <c r="K13968">
        <v>4758.5600000000004</v>
      </c>
      <c r="L13968">
        <v>7093.73</v>
      </c>
    </row>
    <row r="13969" spans="1:12" x14ac:dyDescent="0.25">
      <c r="A13969" s="8" t="s">
        <v>820</v>
      </c>
      <c r="B13969" s="8" t="s">
        <v>821</v>
      </c>
      <c r="C13969" s="8" t="s">
        <v>31</v>
      </c>
      <c r="D13969" s="8" t="str">
        <f>VLOOKUP(HospitalImport__2[[#This Row],[Provider State]],States!$A$2:$B$52,2,FALSE)</f>
        <v>Indiana</v>
      </c>
      <c r="E13969" s="8" t="s">
        <v>822</v>
      </c>
      <c r="F13969">
        <v>176</v>
      </c>
      <c r="G13969" t="str">
        <f>VLOOKUP(HospitalImport__2[[#This Row],[Medical Procedure ID No.]],MedicalProcedures!$A$1:$B$11,2,FALSE)</f>
        <v>PULMONARY EMBOLISM W/O MCC</v>
      </c>
      <c r="H13969">
        <v>73</v>
      </c>
      <c r="I13969" t="str">
        <f>VLOOKUP(HospitalImport__2[[#This Row],[ Total Discharges ]],'Discharge Volume Type'!$A$1:$B$3,2,TRUE)</f>
        <v xml:space="preserve">Medium </v>
      </c>
      <c r="J13969">
        <v>31309.22</v>
      </c>
      <c r="K13969">
        <v>8368.7199999999993</v>
      </c>
      <c r="L13969">
        <v>5544.68</v>
      </c>
    </row>
    <row r="13970" spans="1:12" x14ac:dyDescent="0.25">
      <c r="A13970" s="8" t="s">
        <v>2436</v>
      </c>
      <c r="B13970" s="8" t="s">
        <v>839</v>
      </c>
      <c r="C13970" s="8" t="s">
        <v>31</v>
      </c>
      <c r="D13970" s="8" t="str">
        <f>VLOOKUP(HospitalImport__2[[#This Row],[Provider State]],States!$A$2:$B$52,2,FALSE)</f>
        <v>Indiana</v>
      </c>
      <c r="E13970" s="8" t="s">
        <v>836</v>
      </c>
      <c r="F13970">
        <v>176</v>
      </c>
      <c r="G13970" t="str">
        <f>VLOOKUP(HospitalImport__2[[#This Row],[Medical Procedure ID No.]],MedicalProcedures!$A$1:$B$11,2,FALSE)</f>
        <v>PULMONARY EMBOLISM W/O MCC</v>
      </c>
      <c r="H13970">
        <v>46</v>
      </c>
      <c r="I13970" t="str">
        <f>VLOOKUP(HospitalImport__2[[#This Row],[ Total Discharges ]],'Discharge Volume Type'!$A$1:$B$3,2,TRUE)</f>
        <v>Low</v>
      </c>
      <c r="J13970">
        <v>47729.41</v>
      </c>
      <c r="K13970">
        <v>8282.06</v>
      </c>
      <c r="L13970">
        <v>6246.21</v>
      </c>
    </row>
    <row r="13971" spans="1:12" x14ac:dyDescent="0.25">
      <c r="A13971" s="8" t="s">
        <v>823</v>
      </c>
      <c r="B13971" s="8" t="s">
        <v>824</v>
      </c>
      <c r="C13971" s="8" t="s">
        <v>31</v>
      </c>
      <c r="D13971" s="8" t="str">
        <f>VLOOKUP(HospitalImport__2[[#This Row],[Provider State]],States!$A$2:$B$52,2,FALSE)</f>
        <v>Indiana</v>
      </c>
      <c r="E13971" s="8" t="s">
        <v>811</v>
      </c>
      <c r="F13971">
        <v>176</v>
      </c>
      <c r="G13971" t="str">
        <f>VLOOKUP(HospitalImport__2[[#This Row],[Medical Procedure ID No.]],MedicalProcedures!$A$1:$B$11,2,FALSE)</f>
        <v>PULMONARY EMBOLISM W/O MCC</v>
      </c>
      <c r="H13971">
        <v>61</v>
      </c>
      <c r="I13971" t="str">
        <f>VLOOKUP(HospitalImport__2[[#This Row],[ Total Discharges ]],'Discharge Volume Type'!$A$1:$B$3,2,TRUE)</f>
        <v xml:space="preserve">Medium </v>
      </c>
      <c r="J13971">
        <v>38794.660000000003</v>
      </c>
      <c r="K13971">
        <v>4608.8100000000004</v>
      </c>
      <c r="L13971">
        <v>7833.16</v>
      </c>
    </row>
    <row r="13972" spans="1:12" x14ac:dyDescent="0.25">
      <c r="A13972" s="8" t="s">
        <v>2437</v>
      </c>
      <c r="B13972" s="8" t="s">
        <v>2438</v>
      </c>
      <c r="C13972" s="8" t="s">
        <v>31</v>
      </c>
      <c r="D13972" s="8" t="str">
        <f>VLOOKUP(HospitalImport__2[[#This Row],[Provider State]],States!$A$2:$B$52,2,FALSE)</f>
        <v>Indiana</v>
      </c>
      <c r="E13972" s="8" t="s">
        <v>836</v>
      </c>
      <c r="F13972">
        <v>176</v>
      </c>
      <c r="G13972" t="str">
        <f>VLOOKUP(HospitalImport__2[[#This Row],[Medical Procedure ID No.]],MedicalProcedures!$A$1:$B$11,2,FALSE)</f>
        <v>PULMONARY EMBOLISM W/O MCC</v>
      </c>
      <c r="H13972">
        <v>48</v>
      </c>
      <c r="I13972" t="str">
        <f>VLOOKUP(HospitalImport__2[[#This Row],[ Total Discharges ]],'Discharge Volume Type'!$A$1:$B$3,2,TRUE)</f>
        <v>Low</v>
      </c>
      <c r="J13972">
        <v>18489.63</v>
      </c>
      <c r="K13972">
        <v>6852.31</v>
      </c>
      <c r="L13972">
        <v>2821.25</v>
      </c>
    </row>
    <row r="13973" spans="1:12" x14ac:dyDescent="0.25">
      <c r="A13973" s="8" t="s">
        <v>825</v>
      </c>
      <c r="B13973" s="8" t="s">
        <v>826</v>
      </c>
      <c r="C13973" s="8" t="s">
        <v>31</v>
      </c>
      <c r="D13973" s="8" t="str">
        <f>VLOOKUP(HospitalImport__2[[#This Row],[Provider State]],States!$A$2:$B$52,2,FALSE)</f>
        <v>Indiana</v>
      </c>
      <c r="E13973" s="8" t="s">
        <v>805</v>
      </c>
      <c r="F13973">
        <v>176</v>
      </c>
      <c r="G13973" t="str">
        <f>VLOOKUP(HospitalImport__2[[#This Row],[Medical Procedure ID No.]],MedicalProcedures!$A$1:$B$11,2,FALSE)</f>
        <v>PULMONARY EMBOLISM W/O MCC</v>
      </c>
      <c r="H13973">
        <v>29</v>
      </c>
      <c r="I13973" t="str">
        <f>VLOOKUP(HospitalImport__2[[#This Row],[ Total Discharges ]],'Discharge Volume Type'!$A$1:$B$3,2,TRUE)</f>
        <v>Low</v>
      </c>
      <c r="J13973">
        <v>17852.560000000001</v>
      </c>
      <c r="K13973">
        <v>5363.37</v>
      </c>
      <c r="L13973">
        <v>5236.92</v>
      </c>
    </row>
    <row r="13974" spans="1:12" x14ac:dyDescent="0.25">
      <c r="A13974" s="8" t="s">
        <v>827</v>
      </c>
      <c r="B13974" s="8" t="s">
        <v>828</v>
      </c>
      <c r="C13974" s="8" t="s">
        <v>31</v>
      </c>
      <c r="D13974" s="8" t="str">
        <f>VLOOKUP(HospitalImport__2[[#This Row],[Provider State]],States!$A$2:$B$52,2,FALSE)</f>
        <v>Indiana</v>
      </c>
      <c r="E13974" s="8" t="s">
        <v>805</v>
      </c>
      <c r="F13974">
        <v>176</v>
      </c>
      <c r="G13974" t="str">
        <f>VLOOKUP(HospitalImport__2[[#This Row],[Medical Procedure ID No.]],MedicalProcedures!$A$1:$B$11,2,FALSE)</f>
        <v>PULMONARY EMBOLISM W/O MCC</v>
      </c>
      <c r="H13974">
        <v>27</v>
      </c>
      <c r="I13974" t="str">
        <f>VLOOKUP(HospitalImport__2[[#This Row],[ Total Discharges ]],'Discharge Volume Type'!$A$1:$B$3,2,TRUE)</f>
        <v>Low</v>
      </c>
      <c r="J13974">
        <v>62330.79</v>
      </c>
      <c r="K13974">
        <v>5987.22</v>
      </c>
      <c r="L13974">
        <v>3809.18</v>
      </c>
    </row>
    <row r="13975" spans="1:12" x14ac:dyDescent="0.25">
      <c r="A13975" s="8" t="s">
        <v>3624</v>
      </c>
      <c r="B13975" s="8" t="s">
        <v>3130</v>
      </c>
      <c r="C13975" s="8" t="s">
        <v>31</v>
      </c>
      <c r="D13975" s="8" t="str">
        <f>VLOOKUP(HospitalImport__2[[#This Row],[Provider State]],States!$A$2:$B$52,2,FALSE)</f>
        <v>Indiana</v>
      </c>
      <c r="E13975" s="8" t="s">
        <v>836</v>
      </c>
      <c r="F13975">
        <v>176</v>
      </c>
      <c r="G13975" t="str">
        <f>VLOOKUP(HospitalImport__2[[#This Row],[Medical Procedure ID No.]],MedicalProcedures!$A$1:$B$11,2,FALSE)</f>
        <v>PULMONARY EMBOLISM W/O MCC</v>
      </c>
      <c r="H13975">
        <v>42</v>
      </c>
      <c r="I13975" t="str">
        <f>VLOOKUP(HospitalImport__2[[#This Row],[ Total Discharges ]],'Discharge Volume Type'!$A$1:$B$3,2,TRUE)</f>
        <v>Low</v>
      </c>
      <c r="J13975">
        <v>41534.58</v>
      </c>
      <c r="K13975">
        <v>5541.51</v>
      </c>
      <c r="L13975">
        <v>4796.2</v>
      </c>
    </row>
    <row r="13976" spans="1:12" x14ac:dyDescent="0.25">
      <c r="A13976" s="8" t="s">
        <v>351</v>
      </c>
      <c r="B13976" s="8" t="s">
        <v>829</v>
      </c>
      <c r="C13976" s="8" t="s">
        <v>31</v>
      </c>
      <c r="D13976" s="8" t="str">
        <f>VLOOKUP(HospitalImport__2[[#This Row],[Provider State]],States!$A$2:$B$52,2,FALSE)</f>
        <v>Indiana</v>
      </c>
      <c r="E13976" s="8" t="s">
        <v>830</v>
      </c>
      <c r="F13976">
        <v>176</v>
      </c>
      <c r="G13976" t="str">
        <f>VLOOKUP(HospitalImport__2[[#This Row],[Medical Procedure ID No.]],MedicalProcedures!$A$1:$B$11,2,FALSE)</f>
        <v>PULMONARY EMBOLISM W/O MCC</v>
      </c>
      <c r="H13976">
        <v>61</v>
      </c>
      <c r="I13976" t="str">
        <f>VLOOKUP(HospitalImport__2[[#This Row],[ Total Discharges ]],'Discharge Volume Type'!$A$1:$B$3,2,TRUE)</f>
        <v xml:space="preserve">Medium </v>
      </c>
      <c r="J13976">
        <v>21046.41</v>
      </c>
      <c r="K13976">
        <v>6894.05</v>
      </c>
      <c r="L13976">
        <v>4471.87</v>
      </c>
    </row>
    <row r="13977" spans="1:12" x14ac:dyDescent="0.25">
      <c r="A13977" s="8" t="s">
        <v>831</v>
      </c>
      <c r="B13977" s="8" t="s">
        <v>832</v>
      </c>
      <c r="C13977" s="8" t="s">
        <v>31</v>
      </c>
      <c r="D13977" s="8" t="str">
        <f>VLOOKUP(HospitalImport__2[[#This Row],[Provider State]],States!$A$2:$B$52,2,FALSE)</f>
        <v>Indiana</v>
      </c>
      <c r="E13977" s="8" t="s">
        <v>808</v>
      </c>
      <c r="F13977">
        <v>176</v>
      </c>
      <c r="G13977" t="str">
        <f>VLOOKUP(HospitalImport__2[[#This Row],[Medical Procedure ID No.]],MedicalProcedures!$A$1:$B$11,2,FALSE)</f>
        <v>PULMONARY EMBOLISM W/O MCC</v>
      </c>
      <c r="H13977">
        <v>48</v>
      </c>
      <c r="I13977" t="str">
        <f>VLOOKUP(HospitalImport__2[[#This Row],[ Total Discharges ]],'Discharge Volume Type'!$A$1:$B$3,2,TRUE)</f>
        <v>Low</v>
      </c>
      <c r="J13977">
        <v>19671.580000000002</v>
      </c>
      <c r="K13977">
        <v>17576.86</v>
      </c>
      <c r="L13977">
        <v>5388.87</v>
      </c>
    </row>
    <row r="13978" spans="1:12" x14ac:dyDescent="0.25">
      <c r="A13978" s="8" t="s">
        <v>834</v>
      </c>
      <c r="B13978" s="8" t="s">
        <v>835</v>
      </c>
      <c r="C13978" s="8" t="s">
        <v>31</v>
      </c>
      <c r="D13978" s="8" t="str">
        <f>VLOOKUP(HospitalImport__2[[#This Row],[Provider State]],States!$A$2:$B$52,2,FALSE)</f>
        <v>Indiana</v>
      </c>
      <c r="E13978" s="8" t="s">
        <v>836</v>
      </c>
      <c r="F13978">
        <v>176</v>
      </c>
      <c r="G13978" t="str">
        <f>VLOOKUP(HospitalImport__2[[#This Row],[Medical Procedure ID No.]],MedicalProcedures!$A$1:$B$11,2,FALSE)</f>
        <v>PULMONARY EMBOLISM W/O MCC</v>
      </c>
      <c r="H13978">
        <v>69</v>
      </c>
      <c r="I13978" t="str">
        <f>VLOOKUP(HospitalImport__2[[#This Row],[ Total Discharges ]],'Discharge Volume Type'!$A$1:$B$3,2,TRUE)</f>
        <v xml:space="preserve">Medium </v>
      </c>
      <c r="J13978">
        <v>24178.41</v>
      </c>
      <c r="K13978">
        <v>6059.09</v>
      </c>
      <c r="L13978">
        <v>3471.8</v>
      </c>
    </row>
    <row r="13979" spans="1:12" x14ac:dyDescent="0.25">
      <c r="A13979" s="8" t="s">
        <v>837</v>
      </c>
      <c r="B13979" s="8" t="s">
        <v>752</v>
      </c>
      <c r="C13979" s="8" t="s">
        <v>31</v>
      </c>
      <c r="D13979" s="8" t="str">
        <f>VLOOKUP(HospitalImport__2[[#This Row],[Provider State]],States!$A$2:$B$52,2,FALSE)</f>
        <v>Indiana</v>
      </c>
      <c r="E13979" s="8" t="s">
        <v>836</v>
      </c>
      <c r="F13979">
        <v>176</v>
      </c>
      <c r="G13979" t="str">
        <f>VLOOKUP(HospitalImport__2[[#This Row],[Medical Procedure ID No.]],MedicalProcedures!$A$1:$B$11,2,FALSE)</f>
        <v>PULMONARY EMBOLISM W/O MCC</v>
      </c>
      <c r="H13979">
        <v>50</v>
      </c>
      <c r="I13979" t="str">
        <f>VLOOKUP(HospitalImport__2[[#This Row],[ Total Discharges ]],'Discharge Volume Type'!$A$1:$B$3,2,TRUE)</f>
        <v xml:space="preserve">Medium </v>
      </c>
      <c r="J13979">
        <v>18703.48</v>
      </c>
      <c r="K13979">
        <v>5323.3</v>
      </c>
      <c r="L13979">
        <v>12507.96</v>
      </c>
    </row>
    <row r="13980" spans="1:12" x14ac:dyDescent="0.25">
      <c r="A13980" s="8" t="s">
        <v>838</v>
      </c>
      <c r="B13980" s="8" t="s">
        <v>839</v>
      </c>
      <c r="C13980" s="8" t="s">
        <v>31</v>
      </c>
      <c r="D13980" s="8" t="str">
        <f>VLOOKUP(HospitalImport__2[[#This Row],[Provider State]],States!$A$2:$B$52,2,FALSE)</f>
        <v>Indiana</v>
      </c>
      <c r="E13980" s="8" t="s">
        <v>836</v>
      </c>
      <c r="F13980">
        <v>176</v>
      </c>
      <c r="G13980" t="str">
        <f>VLOOKUP(HospitalImport__2[[#This Row],[Medical Procedure ID No.]],MedicalProcedures!$A$1:$B$11,2,FALSE)</f>
        <v>PULMONARY EMBOLISM W/O MCC</v>
      </c>
      <c r="H13980">
        <v>95</v>
      </c>
      <c r="I13980" t="str">
        <f>VLOOKUP(HospitalImport__2[[#This Row],[ Total Discharges ]],'Discharge Volume Type'!$A$1:$B$3,2,TRUE)</f>
        <v>High</v>
      </c>
      <c r="J13980">
        <v>30908.09</v>
      </c>
      <c r="K13980">
        <v>4414.6499999999996</v>
      </c>
      <c r="L13980">
        <v>4922.46</v>
      </c>
    </row>
    <row r="13981" spans="1:12" x14ac:dyDescent="0.25">
      <c r="A13981" s="8" t="s">
        <v>840</v>
      </c>
      <c r="B13981" s="8" t="s">
        <v>841</v>
      </c>
      <c r="C13981" s="8" t="s">
        <v>31</v>
      </c>
      <c r="D13981" s="8" t="str">
        <f>VLOOKUP(HospitalImport__2[[#This Row],[Provider State]],States!$A$2:$B$52,2,FALSE)</f>
        <v>Indiana</v>
      </c>
      <c r="E13981" s="8" t="s">
        <v>811</v>
      </c>
      <c r="F13981">
        <v>176</v>
      </c>
      <c r="G13981" t="str">
        <f>VLOOKUP(HospitalImport__2[[#This Row],[Medical Procedure ID No.]],MedicalProcedures!$A$1:$B$11,2,FALSE)</f>
        <v>PULMONARY EMBOLISM W/O MCC</v>
      </c>
      <c r="H13981">
        <v>102</v>
      </c>
      <c r="I13981" t="str">
        <f>VLOOKUP(HospitalImport__2[[#This Row],[ Total Discharges ]],'Discharge Volume Type'!$A$1:$B$3,2,TRUE)</f>
        <v>High</v>
      </c>
      <c r="J13981">
        <v>55381.38</v>
      </c>
      <c r="K13981">
        <v>8638.7800000000007</v>
      </c>
      <c r="L13981">
        <v>6397.13</v>
      </c>
    </row>
    <row r="13982" spans="1:12" x14ac:dyDescent="0.25">
      <c r="A13982" s="8" t="s">
        <v>842</v>
      </c>
      <c r="B13982" s="8" t="s">
        <v>843</v>
      </c>
      <c r="C13982" s="8" t="s">
        <v>31</v>
      </c>
      <c r="D13982" s="8" t="str">
        <f>VLOOKUP(HospitalImport__2[[#This Row],[Provider State]],States!$A$2:$B$52,2,FALSE)</f>
        <v>Indiana</v>
      </c>
      <c r="E13982" s="8" t="s">
        <v>836</v>
      </c>
      <c r="F13982">
        <v>176</v>
      </c>
      <c r="G13982" t="str">
        <f>VLOOKUP(HospitalImport__2[[#This Row],[Medical Procedure ID No.]],MedicalProcedures!$A$1:$B$11,2,FALSE)</f>
        <v>PULMONARY EMBOLISM W/O MCC</v>
      </c>
      <c r="H13982">
        <v>53</v>
      </c>
      <c r="I13982" t="str">
        <f>VLOOKUP(HospitalImport__2[[#This Row],[ Total Discharges ]],'Discharge Volume Type'!$A$1:$B$3,2,TRUE)</f>
        <v xml:space="preserve">Medium </v>
      </c>
      <c r="J13982">
        <v>14901.14</v>
      </c>
      <c r="K13982">
        <v>5685.28</v>
      </c>
      <c r="L13982">
        <v>7269.68</v>
      </c>
    </row>
    <row r="13983" spans="1:12" x14ac:dyDescent="0.25">
      <c r="A13983" s="8" t="s">
        <v>3095</v>
      </c>
      <c r="B13983" s="8" t="s">
        <v>3096</v>
      </c>
      <c r="C13983" s="8" t="s">
        <v>31</v>
      </c>
      <c r="D13983" s="8" t="str">
        <f>VLOOKUP(HospitalImport__2[[#This Row],[Provider State]],States!$A$2:$B$52,2,FALSE)</f>
        <v>Indiana</v>
      </c>
      <c r="E13983" s="8" t="s">
        <v>836</v>
      </c>
      <c r="F13983">
        <v>176</v>
      </c>
      <c r="G13983" t="str">
        <f>VLOOKUP(HospitalImport__2[[#This Row],[Medical Procedure ID No.]],MedicalProcedures!$A$1:$B$11,2,FALSE)</f>
        <v>PULMONARY EMBOLISM W/O MCC</v>
      </c>
      <c r="H13983">
        <v>41</v>
      </c>
      <c r="I13983" t="str">
        <f>VLOOKUP(HospitalImport__2[[#This Row],[ Total Discharges ]],'Discharge Volume Type'!$A$1:$B$3,2,TRUE)</f>
        <v>Low</v>
      </c>
      <c r="J13983">
        <v>46529.59</v>
      </c>
      <c r="K13983">
        <v>5842.26</v>
      </c>
      <c r="L13983">
        <v>3794.22</v>
      </c>
    </row>
    <row r="13984" spans="1:12" x14ac:dyDescent="0.25">
      <c r="A13984" s="8" t="s">
        <v>3628</v>
      </c>
      <c r="B13984" s="8" t="s">
        <v>2191</v>
      </c>
      <c r="C13984" s="8" t="s">
        <v>31</v>
      </c>
      <c r="D13984" s="8" t="str">
        <f>VLOOKUP(HospitalImport__2[[#This Row],[Provider State]],States!$A$2:$B$52,2,FALSE)</f>
        <v>Indiana</v>
      </c>
      <c r="E13984" s="8" t="s">
        <v>808</v>
      </c>
      <c r="F13984">
        <v>176</v>
      </c>
      <c r="G13984" t="str">
        <f>VLOOKUP(HospitalImport__2[[#This Row],[Medical Procedure ID No.]],MedicalProcedures!$A$1:$B$11,2,FALSE)</f>
        <v>PULMONARY EMBOLISM W/O MCC</v>
      </c>
      <c r="H13984">
        <v>47</v>
      </c>
      <c r="I13984" t="str">
        <f>VLOOKUP(HospitalImport__2[[#This Row],[ Total Discharges ]],'Discharge Volume Type'!$A$1:$B$3,2,TRUE)</f>
        <v>Low</v>
      </c>
      <c r="J13984">
        <v>24144.83</v>
      </c>
      <c r="K13984">
        <v>4899.54</v>
      </c>
      <c r="L13984">
        <v>5914.99</v>
      </c>
    </row>
    <row r="13985" spans="1:12" x14ac:dyDescent="0.25">
      <c r="A13985" s="8" t="s">
        <v>3097</v>
      </c>
      <c r="B13985" s="8" t="s">
        <v>839</v>
      </c>
      <c r="C13985" s="8" t="s">
        <v>31</v>
      </c>
      <c r="D13985" s="8" t="str">
        <f>VLOOKUP(HospitalImport__2[[#This Row],[Provider State]],States!$A$2:$B$52,2,FALSE)</f>
        <v>Indiana</v>
      </c>
      <c r="E13985" s="8" t="s">
        <v>836</v>
      </c>
      <c r="F13985">
        <v>176</v>
      </c>
      <c r="G13985" t="str">
        <f>VLOOKUP(HospitalImport__2[[#This Row],[Medical Procedure ID No.]],MedicalProcedures!$A$1:$B$11,2,FALSE)</f>
        <v>PULMONARY EMBOLISM W/O MCC</v>
      </c>
      <c r="H13985">
        <v>53</v>
      </c>
      <c r="I13985" t="str">
        <f>VLOOKUP(HospitalImport__2[[#This Row],[ Total Discharges ]],'Discharge Volume Type'!$A$1:$B$3,2,TRUE)</f>
        <v xml:space="preserve">Medium </v>
      </c>
      <c r="J13985">
        <v>19857.080000000002</v>
      </c>
      <c r="K13985">
        <v>7434.48</v>
      </c>
      <c r="L13985">
        <v>3537.69</v>
      </c>
    </row>
    <row r="13986" spans="1:12" x14ac:dyDescent="0.25">
      <c r="A13986" s="8" t="s">
        <v>844</v>
      </c>
      <c r="B13986" s="8" t="s">
        <v>845</v>
      </c>
      <c r="C13986" s="8" t="s">
        <v>31</v>
      </c>
      <c r="D13986" s="8" t="str">
        <f>VLOOKUP(HospitalImport__2[[#This Row],[Provider State]],States!$A$2:$B$52,2,FALSE)</f>
        <v>Indiana</v>
      </c>
      <c r="E13986" s="8" t="s">
        <v>830</v>
      </c>
      <c r="F13986">
        <v>176</v>
      </c>
      <c r="G13986" t="str">
        <f>VLOOKUP(HospitalImport__2[[#This Row],[Medical Procedure ID No.]],MedicalProcedures!$A$1:$B$11,2,FALSE)</f>
        <v>PULMONARY EMBOLISM W/O MCC</v>
      </c>
      <c r="H13986">
        <v>50</v>
      </c>
      <c r="I13986" t="str">
        <f>VLOOKUP(HospitalImport__2[[#This Row],[ Total Discharges ]],'Discharge Volume Type'!$A$1:$B$3,2,TRUE)</f>
        <v xml:space="preserve">Medium </v>
      </c>
      <c r="J13986">
        <v>45811.03</v>
      </c>
      <c r="K13986">
        <v>11216.72</v>
      </c>
      <c r="L13986">
        <v>6253.82</v>
      </c>
    </row>
    <row r="13987" spans="1:12" x14ac:dyDescent="0.25">
      <c r="A13987" s="8" t="s">
        <v>846</v>
      </c>
      <c r="B13987" s="8" t="s">
        <v>839</v>
      </c>
      <c r="C13987" s="8" t="s">
        <v>31</v>
      </c>
      <c r="D13987" s="8" t="str">
        <f>VLOOKUP(HospitalImport__2[[#This Row],[Provider State]],States!$A$2:$B$52,2,FALSE)</f>
        <v>Indiana</v>
      </c>
      <c r="E13987" s="8" t="s">
        <v>836</v>
      </c>
      <c r="F13987">
        <v>176</v>
      </c>
      <c r="G13987" t="str">
        <f>VLOOKUP(HospitalImport__2[[#This Row],[Medical Procedure ID No.]],MedicalProcedures!$A$1:$B$11,2,FALSE)</f>
        <v>PULMONARY EMBOLISM W/O MCC</v>
      </c>
      <c r="H13987">
        <v>34</v>
      </c>
      <c r="I13987" t="str">
        <f>VLOOKUP(HospitalImport__2[[#This Row],[ Total Discharges ]],'Discharge Volume Type'!$A$1:$B$3,2,TRUE)</f>
        <v>Low</v>
      </c>
      <c r="J13987">
        <v>14754.66</v>
      </c>
      <c r="K13987">
        <v>5365.9</v>
      </c>
      <c r="L13987">
        <v>6768.87</v>
      </c>
    </row>
    <row r="13988" spans="1:12" x14ac:dyDescent="0.25">
      <c r="A13988" s="8" t="s">
        <v>847</v>
      </c>
      <c r="B13988" s="8" t="s">
        <v>848</v>
      </c>
      <c r="C13988" s="8" t="s">
        <v>31</v>
      </c>
      <c r="D13988" s="8" t="str">
        <f>VLOOKUP(HospitalImport__2[[#This Row],[Provider State]],States!$A$2:$B$52,2,FALSE)</f>
        <v>Indiana</v>
      </c>
      <c r="E13988" s="8" t="s">
        <v>836</v>
      </c>
      <c r="F13988">
        <v>176</v>
      </c>
      <c r="G13988" t="str">
        <f>VLOOKUP(HospitalImport__2[[#This Row],[Medical Procedure ID No.]],MedicalProcedures!$A$1:$B$11,2,FALSE)</f>
        <v>PULMONARY EMBOLISM W/O MCC</v>
      </c>
      <c r="H13988">
        <v>51</v>
      </c>
      <c r="I13988" t="str">
        <f>VLOOKUP(HospitalImport__2[[#This Row],[ Total Discharges ]],'Discharge Volume Type'!$A$1:$B$3,2,TRUE)</f>
        <v xml:space="preserve">Medium </v>
      </c>
      <c r="J13988">
        <v>8650.67</v>
      </c>
      <c r="K13988">
        <v>7893.57</v>
      </c>
      <c r="L13988">
        <v>3200.32</v>
      </c>
    </row>
    <row r="13989" spans="1:12" x14ac:dyDescent="0.25">
      <c r="A13989" s="8" t="s">
        <v>849</v>
      </c>
      <c r="B13989" s="8" t="s">
        <v>850</v>
      </c>
      <c r="C13989" s="8" t="s">
        <v>31</v>
      </c>
      <c r="D13989" s="8" t="str">
        <f>VLOOKUP(HospitalImport__2[[#This Row],[Provider State]],States!$A$2:$B$52,2,FALSE)</f>
        <v>Indiana</v>
      </c>
      <c r="E13989" s="8" t="s">
        <v>851</v>
      </c>
      <c r="F13989">
        <v>176</v>
      </c>
      <c r="G13989" t="str">
        <f>VLOOKUP(HospitalImport__2[[#This Row],[Medical Procedure ID No.]],MedicalProcedures!$A$1:$B$11,2,FALSE)</f>
        <v>PULMONARY EMBOLISM W/O MCC</v>
      </c>
      <c r="H13989">
        <v>65</v>
      </c>
      <c r="I13989" t="str">
        <f>VLOOKUP(HospitalImport__2[[#This Row],[ Total Discharges ]],'Discharge Volume Type'!$A$1:$B$3,2,TRUE)</f>
        <v xml:space="preserve">Medium </v>
      </c>
      <c r="J13989">
        <v>37572.839999999997</v>
      </c>
      <c r="K13989">
        <v>4573.13</v>
      </c>
      <c r="L13989">
        <v>7398.34</v>
      </c>
    </row>
    <row r="13990" spans="1:12" x14ac:dyDescent="0.25">
      <c r="A13990" s="8" t="s">
        <v>3098</v>
      </c>
      <c r="B13990" s="8" t="s">
        <v>1886</v>
      </c>
      <c r="C13990" s="8" t="s">
        <v>31</v>
      </c>
      <c r="D13990" s="8" t="str">
        <f>VLOOKUP(HospitalImport__2[[#This Row],[Provider State]],States!$A$2:$B$52,2,FALSE)</f>
        <v>Indiana</v>
      </c>
      <c r="E13990" s="8" t="s">
        <v>836</v>
      </c>
      <c r="F13990">
        <v>176</v>
      </c>
      <c r="G13990" t="str">
        <f>VLOOKUP(HospitalImport__2[[#This Row],[Medical Procedure ID No.]],MedicalProcedures!$A$1:$B$11,2,FALSE)</f>
        <v>PULMONARY EMBOLISM W/O MCC</v>
      </c>
      <c r="H13990">
        <v>72</v>
      </c>
      <c r="I13990" t="str">
        <f>VLOOKUP(HospitalImport__2[[#This Row],[ Total Discharges ]],'Discharge Volume Type'!$A$1:$B$3,2,TRUE)</f>
        <v xml:space="preserve">Medium </v>
      </c>
      <c r="J13990">
        <v>19357.41</v>
      </c>
      <c r="K13990">
        <v>8660.76</v>
      </c>
      <c r="L13990">
        <v>8541.83</v>
      </c>
    </row>
    <row r="13991" spans="1:12" x14ac:dyDescent="0.25">
      <c r="A13991" s="8" t="s">
        <v>855</v>
      </c>
      <c r="B13991" s="8" t="s">
        <v>845</v>
      </c>
      <c r="C13991" s="8" t="s">
        <v>31</v>
      </c>
      <c r="D13991" s="8" t="str">
        <f>VLOOKUP(HospitalImport__2[[#This Row],[Provider State]],States!$A$2:$B$52,2,FALSE)</f>
        <v>Indiana</v>
      </c>
      <c r="E13991" s="8" t="s">
        <v>830</v>
      </c>
      <c r="F13991">
        <v>176</v>
      </c>
      <c r="G13991" t="str">
        <f>VLOOKUP(HospitalImport__2[[#This Row],[Medical Procedure ID No.]],MedicalProcedures!$A$1:$B$11,2,FALSE)</f>
        <v>PULMONARY EMBOLISM W/O MCC</v>
      </c>
      <c r="H13991">
        <v>22</v>
      </c>
      <c r="I13991" t="str">
        <f>VLOOKUP(HospitalImport__2[[#This Row],[ Total Discharges ]],'Discharge Volume Type'!$A$1:$B$3,2,TRUE)</f>
        <v>Low</v>
      </c>
      <c r="J13991">
        <v>20915.98</v>
      </c>
      <c r="K13991">
        <v>6416.68</v>
      </c>
      <c r="L13991">
        <v>9099.5499999999993</v>
      </c>
    </row>
    <row r="13992" spans="1:12" x14ac:dyDescent="0.25">
      <c r="A13992" s="8" t="s">
        <v>859</v>
      </c>
      <c r="B13992" s="8" t="s">
        <v>668</v>
      </c>
      <c r="C13992" s="8" t="s">
        <v>31</v>
      </c>
      <c r="D13992" s="8" t="str">
        <f>VLOOKUP(HospitalImport__2[[#This Row],[Provider State]],States!$A$2:$B$52,2,FALSE)</f>
        <v>Indiana</v>
      </c>
      <c r="E13992" s="8" t="s">
        <v>836</v>
      </c>
      <c r="F13992">
        <v>176</v>
      </c>
      <c r="G13992" t="str">
        <f>VLOOKUP(HospitalImport__2[[#This Row],[Medical Procedure ID No.]],MedicalProcedures!$A$1:$B$11,2,FALSE)</f>
        <v>PULMONARY EMBOLISM W/O MCC</v>
      </c>
      <c r="H13992">
        <v>26</v>
      </c>
      <c r="I13992" t="str">
        <f>VLOOKUP(HospitalImport__2[[#This Row],[ Total Discharges ]],'Discharge Volume Type'!$A$1:$B$3,2,TRUE)</f>
        <v>Low</v>
      </c>
      <c r="J13992">
        <v>24410.97</v>
      </c>
      <c r="K13992">
        <v>5375.27</v>
      </c>
      <c r="L13992">
        <v>5133.91</v>
      </c>
    </row>
    <row r="13993" spans="1:12" x14ac:dyDescent="0.25">
      <c r="A13993" s="8" t="s">
        <v>2441</v>
      </c>
      <c r="B13993" s="8" t="s">
        <v>848</v>
      </c>
      <c r="C13993" s="8" t="s">
        <v>31</v>
      </c>
      <c r="D13993" s="8" t="str">
        <f>VLOOKUP(HospitalImport__2[[#This Row],[Provider State]],States!$A$2:$B$52,2,FALSE)</f>
        <v>Indiana</v>
      </c>
      <c r="E13993" s="8" t="s">
        <v>836</v>
      </c>
      <c r="F13993">
        <v>176</v>
      </c>
      <c r="G13993" t="str">
        <f>VLOOKUP(HospitalImport__2[[#This Row],[Medical Procedure ID No.]],MedicalProcedures!$A$1:$B$11,2,FALSE)</f>
        <v>PULMONARY EMBOLISM W/O MCC</v>
      </c>
      <c r="H13993">
        <v>62</v>
      </c>
      <c r="I13993" t="str">
        <f>VLOOKUP(HospitalImport__2[[#This Row],[ Total Discharges ]],'Discharge Volume Type'!$A$1:$B$3,2,TRUE)</f>
        <v xml:space="preserve">Medium </v>
      </c>
      <c r="J13993">
        <v>13785.54</v>
      </c>
      <c r="K13993">
        <v>4792.8500000000004</v>
      </c>
      <c r="L13993">
        <v>5246.61</v>
      </c>
    </row>
    <row r="13994" spans="1:12" x14ac:dyDescent="0.25">
      <c r="A13994" s="8" t="s">
        <v>862</v>
      </c>
      <c r="B13994" s="8" t="s">
        <v>863</v>
      </c>
      <c r="C13994" s="8" t="s">
        <v>31</v>
      </c>
      <c r="D13994" s="8" t="str">
        <f>VLOOKUP(HospitalImport__2[[#This Row],[Provider State]],States!$A$2:$B$52,2,FALSE)</f>
        <v>Indiana</v>
      </c>
      <c r="E13994" s="8" t="s">
        <v>854</v>
      </c>
      <c r="F13994">
        <v>176</v>
      </c>
      <c r="G13994" t="str">
        <f>VLOOKUP(HospitalImport__2[[#This Row],[Medical Procedure ID No.]],MedicalProcedures!$A$1:$B$11,2,FALSE)</f>
        <v>PULMONARY EMBOLISM W/O MCC</v>
      </c>
      <c r="H13994">
        <v>75</v>
      </c>
      <c r="I13994" t="str">
        <f>VLOOKUP(HospitalImport__2[[#This Row],[ Total Discharges ]],'Discharge Volume Type'!$A$1:$B$3,2,TRUE)</f>
        <v xml:space="preserve">Medium </v>
      </c>
      <c r="J13994">
        <v>20719.32</v>
      </c>
      <c r="K13994">
        <v>6882.27</v>
      </c>
      <c r="L13994">
        <v>10574.99</v>
      </c>
    </row>
    <row r="13995" spans="1:12" x14ac:dyDescent="0.25">
      <c r="A13995" s="8" t="s">
        <v>864</v>
      </c>
      <c r="B13995" s="8" t="s">
        <v>865</v>
      </c>
      <c r="C13995" s="8" t="s">
        <v>31</v>
      </c>
      <c r="D13995" s="8" t="str">
        <f>VLOOKUP(HospitalImport__2[[#This Row],[Provider State]],States!$A$2:$B$52,2,FALSE)</f>
        <v>Indiana</v>
      </c>
      <c r="E13995" s="8" t="s">
        <v>805</v>
      </c>
      <c r="F13995">
        <v>176</v>
      </c>
      <c r="G13995" t="str">
        <f>VLOOKUP(HospitalImport__2[[#This Row],[Medical Procedure ID No.]],MedicalProcedures!$A$1:$B$11,2,FALSE)</f>
        <v>PULMONARY EMBOLISM W/O MCC</v>
      </c>
      <c r="H13995">
        <v>47</v>
      </c>
      <c r="I13995" t="str">
        <f>VLOOKUP(HospitalImport__2[[#This Row],[ Total Discharges ]],'Discharge Volume Type'!$A$1:$B$3,2,TRUE)</f>
        <v>Low</v>
      </c>
      <c r="J13995">
        <v>22777.75</v>
      </c>
      <c r="K13995">
        <v>5670.84</v>
      </c>
      <c r="L13995">
        <v>6483.12</v>
      </c>
    </row>
    <row r="13996" spans="1:12" x14ac:dyDescent="0.25">
      <c r="A13996" s="8" t="s">
        <v>866</v>
      </c>
      <c r="B13996" s="8" t="s">
        <v>839</v>
      </c>
      <c r="C13996" s="8" t="s">
        <v>31</v>
      </c>
      <c r="D13996" s="8" t="str">
        <f>VLOOKUP(HospitalImport__2[[#This Row],[Provider State]],States!$A$2:$B$52,2,FALSE)</f>
        <v>Indiana</v>
      </c>
      <c r="E13996" s="8" t="s">
        <v>836</v>
      </c>
      <c r="F13996">
        <v>176</v>
      </c>
      <c r="G13996" t="str">
        <f>VLOOKUP(HospitalImport__2[[#This Row],[Medical Procedure ID No.]],MedicalProcedures!$A$1:$B$11,2,FALSE)</f>
        <v>PULMONARY EMBOLISM W/O MCC</v>
      </c>
      <c r="H13996">
        <v>59</v>
      </c>
      <c r="I13996" t="str">
        <f>VLOOKUP(HospitalImport__2[[#This Row],[ Total Discharges ]],'Discharge Volume Type'!$A$1:$B$3,2,TRUE)</f>
        <v xml:space="preserve">Medium </v>
      </c>
      <c r="J13996">
        <v>25156.240000000002</v>
      </c>
      <c r="K13996">
        <v>6551.17</v>
      </c>
      <c r="L13996">
        <v>10295.23</v>
      </c>
    </row>
    <row r="13997" spans="1:12" x14ac:dyDescent="0.25">
      <c r="A13997" s="8" t="s">
        <v>2442</v>
      </c>
      <c r="B13997" s="8" t="s">
        <v>2443</v>
      </c>
      <c r="C13997" s="8" t="s">
        <v>31</v>
      </c>
      <c r="D13997" s="8" t="str">
        <f>VLOOKUP(HospitalImport__2[[#This Row],[Provider State]],States!$A$2:$B$52,2,FALSE)</f>
        <v>Indiana</v>
      </c>
      <c r="E13997" s="8" t="s">
        <v>836</v>
      </c>
      <c r="F13997">
        <v>176</v>
      </c>
      <c r="G13997" t="str">
        <f>VLOOKUP(HospitalImport__2[[#This Row],[Medical Procedure ID No.]],MedicalProcedures!$A$1:$B$11,2,FALSE)</f>
        <v>PULMONARY EMBOLISM W/O MCC</v>
      </c>
      <c r="H13997">
        <v>74</v>
      </c>
      <c r="I13997" t="str">
        <f>VLOOKUP(HospitalImport__2[[#This Row],[ Total Discharges ]],'Discharge Volume Type'!$A$1:$B$3,2,TRUE)</f>
        <v xml:space="preserve">Medium </v>
      </c>
      <c r="J13997">
        <v>70234.05</v>
      </c>
      <c r="K13997">
        <v>7124.5</v>
      </c>
      <c r="L13997">
        <v>11211.21</v>
      </c>
    </row>
    <row r="13998" spans="1:12" x14ac:dyDescent="0.25">
      <c r="A13998" s="8" t="s">
        <v>869</v>
      </c>
      <c r="B13998" s="8" t="s">
        <v>839</v>
      </c>
      <c r="C13998" s="8" t="s">
        <v>31</v>
      </c>
      <c r="D13998" s="8" t="str">
        <f>VLOOKUP(HospitalImport__2[[#This Row],[Provider State]],States!$A$2:$B$52,2,FALSE)</f>
        <v>Indiana</v>
      </c>
      <c r="E13998" s="8" t="s">
        <v>836</v>
      </c>
      <c r="F13998">
        <v>176</v>
      </c>
      <c r="G13998" t="str">
        <f>VLOOKUP(HospitalImport__2[[#This Row],[Medical Procedure ID No.]],MedicalProcedures!$A$1:$B$11,2,FALSE)</f>
        <v>PULMONARY EMBOLISM W/O MCC</v>
      </c>
      <c r="H13998">
        <v>38</v>
      </c>
      <c r="I13998" t="str">
        <f>VLOOKUP(HospitalImport__2[[#This Row],[ Total Discharges ]],'Discharge Volume Type'!$A$1:$B$3,2,TRUE)</f>
        <v>Low</v>
      </c>
      <c r="J13998">
        <v>18161.46</v>
      </c>
      <c r="K13998">
        <v>11491</v>
      </c>
      <c r="L13998">
        <v>3899.92</v>
      </c>
    </row>
    <row r="13999" spans="1:12" x14ac:dyDescent="0.25">
      <c r="A13999" s="8" t="s">
        <v>2444</v>
      </c>
      <c r="B13999" s="8" t="s">
        <v>839</v>
      </c>
      <c r="C13999" s="8" t="s">
        <v>31</v>
      </c>
      <c r="D13999" s="8" t="str">
        <f>VLOOKUP(HospitalImport__2[[#This Row],[Provider State]],States!$A$2:$B$52,2,FALSE)</f>
        <v>Indiana</v>
      </c>
      <c r="E13999" s="8" t="s">
        <v>836</v>
      </c>
      <c r="F13999">
        <v>176</v>
      </c>
      <c r="G13999" t="str">
        <f>VLOOKUP(HospitalImport__2[[#This Row],[Medical Procedure ID No.]],MedicalProcedures!$A$1:$B$11,2,FALSE)</f>
        <v>PULMONARY EMBOLISM W/O MCC</v>
      </c>
      <c r="H13999">
        <v>44</v>
      </c>
      <c r="I13999" t="str">
        <f>VLOOKUP(HospitalImport__2[[#This Row],[ Total Discharges ]],'Discharge Volume Type'!$A$1:$B$3,2,TRUE)</f>
        <v>Low</v>
      </c>
      <c r="J13999">
        <v>64587.85</v>
      </c>
      <c r="K13999">
        <v>6307.33</v>
      </c>
      <c r="L13999">
        <v>9607.77</v>
      </c>
    </row>
    <row r="14000" spans="1:12" x14ac:dyDescent="0.25">
      <c r="A14000" s="8" t="s">
        <v>4177</v>
      </c>
      <c r="B14000" s="8" t="s">
        <v>4178</v>
      </c>
      <c r="C14000" s="8" t="s">
        <v>33</v>
      </c>
      <c r="D14000" s="8" t="str">
        <f>VLOOKUP(HospitalImport__2[[#This Row],[Provider State]],States!$A$2:$B$52,2,FALSE)</f>
        <v>Iowa</v>
      </c>
      <c r="E14000" s="8" t="s">
        <v>876</v>
      </c>
      <c r="F14000">
        <v>176</v>
      </c>
      <c r="G14000" t="str">
        <f>VLOOKUP(HospitalImport__2[[#This Row],[Medical Procedure ID No.]],MedicalProcedures!$A$1:$B$11,2,FALSE)</f>
        <v>PULMONARY EMBOLISM W/O MCC</v>
      </c>
      <c r="H14000">
        <v>32</v>
      </c>
      <c r="I14000" t="str">
        <f>VLOOKUP(HospitalImport__2[[#This Row],[ Total Discharges ]],'Discharge Volume Type'!$A$1:$B$3,2,TRUE)</f>
        <v>Low</v>
      </c>
      <c r="J14000">
        <v>7543.7</v>
      </c>
      <c r="K14000">
        <v>6035.17</v>
      </c>
      <c r="L14000">
        <v>5933.91</v>
      </c>
    </row>
    <row r="14001" spans="1:12" x14ac:dyDescent="0.25">
      <c r="A14001" s="8" t="s">
        <v>874</v>
      </c>
      <c r="B14001" s="8" t="s">
        <v>875</v>
      </c>
      <c r="C14001" s="8" t="s">
        <v>33</v>
      </c>
      <c r="D14001" s="8" t="str">
        <f>VLOOKUP(HospitalImport__2[[#This Row],[Provider State]],States!$A$2:$B$52,2,FALSE)</f>
        <v>Iowa</v>
      </c>
      <c r="E14001" s="8" t="s">
        <v>876</v>
      </c>
      <c r="F14001">
        <v>176</v>
      </c>
      <c r="G14001" t="str">
        <f>VLOOKUP(HospitalImport__2[[#This Row],[Medical Procedure ID No.]],MedicalProcedures!$A$1:$B$11,2,FALSE)</f>
        <v>PULMONARY EMBOLISM W/O MCC</v>
      </c>
      <c r="H14001">
        <v>84</v>
      </c>
      <c r="I14001" t="str">
        <f>VLOOKUP(HospitalImport__2[[#This Row],[ Total Discharges ]],'Discharge Volume Type'!$A$1:$B$3,2,TRUE)</f>
        <v xml:space="preserve">Medium </v>
      </c>
      <c r="J14001">
        <v>11765.93</v>
      </c>
      <c r="K14001">
        <v>6183.6</v>
      </c>
      <c r="L14001">
        <v>9247.76</v>
      </c>
    </row>
    <row r="14002" spans="1:12" x14ac:dyDescent="0.25">
      <c r="A14002" s="8" t="s">
        <v>3099</v>
      </c>
      <c r="B14002" s="8" t="s">
        <v>900</v>
      </c>
      <c r="C14002" s="8" t="s">
        <v>33</v>
      </c>
      <c r="D14002" s="8" t="str">
        <f>VLOOKUP(HospitalImport__2[[#This Row],[Provider State]],States!$A$2:$B$52,2,FALSE)</f>
        <v>Iowa</v>
      </c>
      <c r="E14002" s="8" t="s">
        <v>876</v>
      </c>
      <c r="F14002">
        <v>176</v>
      </c>
      <c r="G14002" t="str">
        <f>VLOOKUP(HospitalImport__2[[#This Row],[Medical Procedure ID No.]],MedicalProcedures!$A$1:$B$11,2,FALSE)</f>
        <v>PULMONARY EMBOLISM W/O MCC</v>
      </c>
      <c r="H14002">
        <v>58</v>
      </c>
      <c r="I14002" t="str">
        <f>VLOOKUP(HospitalImport__2[[#This Row],[ Total Discharges ]],'Discharge Volume Type'!$A$1:$B$3,2,TRUE)</f>
        <v xml:space="preserve">Medium </v>
      </c>
      <c r="J14002">
        <v>22114.58</v>
      </c>
      <c r="K14002">
        <v>7410.02</v>
      </c>
      <c r="L14002">
        <v>4934.03</v>
      </c>
    </row>
    <row r="14003" spans="1:12" x14ac:dyDescent="0.25">
      <c r="A14003" s="8" t="s">
        <v>337</v>
      </c>
      <c r="B14003" s="8" t="s">
        <v>888</v>
      </c>
      <c r="C14003" s="8" t="s">
        <v>33</v>
      </c>
      <c r="D14003" s="8" t="str">
        <f>VLOOKUP(HospitalImport__2[[#This Row],[Provider State]],States!$A$2:$B$52,2,FALSE)</f>
        <v>Iowa</v>
      </c>
      <c r="E14003" s="8" t="s">
        <v>889</v>
      </c>
      <c r="F14003">
        <v>176</v>
      </c>
      <c r="G14003" t="str">
        <f>VLOOKUP(HospitalImport__2[[#This Row],[Medical Procedure ID No.]],MedicalProcedures!$A$1:$B$11,2,FALSE)</f>
        <v>PULMONARY EMBOLISM W/O MCC</v>
      </c>
      <c r="H14003">
        <v>150</v>
      </c>
      <c r="I14003" t="str">
        <f>VLOOKUP(HospitalImport__2[[#This Row],[ Total Discharges ]],'Discharge Volume Type'!$A$1:$B$3,2,TRUE)</f>
        <v>High</v>
      </c>
      <c r="J14003">
        <v>12677.68</v>
      </c>
      <c r="K14003">
        <v>9188.7099999999991</v>
      </c>
      <c r="L14003">
        <v>3221.38</v>
      </c>
    </row>
    <row r="14004" spans="1:12" x14ac:dyDescent="0.25">
      <c r="A14004" s="8" t="s">
        <v>2447</v>
      </c>
      <c r="B14004" s="8" t="s">
        <v>2448</v>
      </c>
      <c r="C14004" s="8" t="s">
        <v>33</v>
      </c>
      <c r="D14004" s="8" t="str">
        <f>VLOOKUP(HospitalImport__2[[#This Row],[Provider State]],States!$A$2:$B$52,2,FALSE)</f>
        <v>Iowa</v>
      </c>
      <c r="E14004" s="8" t="s">
        <v>876</v>
      </c>
      <c r="F14004">
        <v>176</v>
      </c>
      <c r="G14004" t="str">
        <f>VLOOKUP(HospitalImport__2[[#This Row],[Medical Procedure ID No.]],MedicalProcedures!$A$1:$B$11,2,FALSE)</f>
        <v>PULMONARY EMBOLISM W/O MCC</v>
      </c>
      <c r="H14004">
        <v>50</v>
      </c>
      <c r="I14004" t="str">
        <f>VLOOKUP(HospitalImport__2[[#This Row],[ Total Discharges ]],'Discharge Volume Type'!$A$1:$B$3,2,TRUE)</f>
        <v xml:space="preserve">Medium </v>
      </c>
      <c r="J14004">
        <v>26308.2</v>
      </c>
      <c r="K14004">
        <v>6969.6</v>
      </c>
      <c r="L14004">
        <v>12195.93</v>
      </c>
    </row>
    <row r="14005" spans="1:12" x14ac:dyDescent="0.25">
      <c r="A14005" s="8" t="s">
        <v>877</v>
      </c>
      <c r="B14005" s="8" t="s">
        <v>878</v>
      </c>
      <c r="C14005" s="8" t="s">
        <v>33</v>
      </c>
      <c r="D14005" s="8" t="str">
        <f>VLOOKUP(HospitalImport__2[[#This Row],[Provider State]],States!$A$2:$B$52,2,FALSE)</f>
        <v>Iowa</v>
      </c>
      <c r="E14005" s="8" t="s">
        <v>797</v>
      </c>
      <c r="F14005">
        <v>176</v>
      </c>
      <c r="G14005" t="str">
        <f>VLOOKUP(HospitalImport__2[[#This Row],[Medical Procedure ID No.]],MedicalProcedures!$A$1:$B$11,2,FALSE)</f>
        <v>PULMONARY EMBOLISM W/O MCC</v>
      </c>
      <c r="H14005">
        <v>36</v>
      </c>
      <c r="I14005" t="str">
        <f>VLOOKUP(HospitalImport__2[[#This Row],[ Total Discharges ]],'Discharge Volume Type'!$A$1:$B$3,2,TRUE)</f>
        <v>Low</v>
      </c>
      <c r="J14005">
        <v>14489.04</v>
      </c>
      <c r="K14005">
        <v>3744.08</v>
      </c>
      <c r="L14005">
        <v>3141.16</v>
      </c>
    </row>
    <row r="14006" spans="1:12" x14ac:dyDescent="0.25">
      <c r="A14006" s="8" t="s">
        <v>879</v>
      </c>
      <c r="B14006" s="8" t="s">
        <v>880</v>
      </c>
      <c r="C14006" s="8" t="s">
        <v>33</v>
      </c>
      <c r="D14006" s="8" t="str">
        <f>VLOOKUP(HospitalImport__2[[#This Row],[Provider State]],States!$A$2:$B$52,2,FALSE)</f>
        <v>Iowa</v>
      </c>
      <c r="E14006" s="8" t="s">
        <v>881</v>
      </c>
      <c r="F14006">
        <v>176</v>
      </c>
      <c r="G14006" t="str">
        <f>VLOOKUP(HospitalImport__2[[#This Row],[Medical Procedure ID No.]],MedicalProcedures!$A$1:$B$11,2,FALSE)</f>
        <v>PULMONARY EMBOLISM W/O MCC</v>
      </c>
      <c r="H14006">
        <v>43</v>
      </c>
      <c r="I14006" t="str">
        <f>VLOOKUP(HospitalImport__2[[#This Row],[ Total Discharges ]],'Discharge Volume Type'!$A$1:$B$3,2,TRUE)</f>
        <v>Low</v>
      </c>
      <c r="J14006">
        <v>14341.79</v>
      </c>
      <c r="K14006">
        <v>7519.15</v>
      </c>
      <c r="L14006">
        <v>4186.26</v>
      </c>
    </row>
    <row r="14007" spans="1:12" x14ac:dyDescent="0.25">
      <c r="A14007" s="8" t="s">
        <v>882</v>
      </c>
      <c r="B14007" s="8" t="s">
        <v>883</v>
      </c>
      <c r="C14007" s="8" t="s">
        <v>33</v>
      </c>
      <c r="D14007" s="8" t="str">
        <f>VLOOKUP(HospitalImport__2[[#This Row],[Provider State]],States!$A$2:$B$52,2,FALSE)</f>
        <v>Iowa</v>
      </c>
      <c r="E14007" s="8" t="s">
        <v>884</v>
      </c>
      <c r="F14007">
        <v>176</v>
      </c>
      <c r="G14007" t="str">
        <f>VLOOKUP(HospitalImport__2[[#This Row],[Medical Procedure ID No.]],MedicalProcedures!$A$1:$B$11,2,FALSE)</f>
        <v>PULMONARY EMBOLISM W/O MCC</v>
      </c>
      <c r="H14007">
        <v>31</v>
      </c>
      <c r="I14007" t="str">
        <f>VLOOKUP(HospitalImport__2[[#This Row],[ Total Discharges ]],'Discharge Volume Type'!$A$1:$B$3,2,TRUE)</f>
        <v>Low</v>
      </c>
      <c r="J14007">
        <v>17295.45</v>
      </c>
      <c r="K14007">
        <v>5204.3500000000004</v>
      </c>
      <c r="L14007">
        <v>4143.5200000000004</v>
      </c>
    </row>
    <row r="14008" spans="1:12" x14ac:dyDescent="0.25">
      <c r="A14008" s="8" t="s">
        <v>885</v>
      </c>
      <c r="B14008" s="8" t="s">
        <v>886</v>
      </c>
      <c r="C14008" s="8" t="s">
        <v>33</v>
      </c>
      <c r="D14008" s="8" t="str">
        <f>VLOOKUP(HospitalImport__2[[#This Row],[Provider State]],States!$A$2:$B$52,2,FALSE)</f>
        <v>Iowa</v>
      </c>
      <c r="E14008" s="8" t="s">
        <v>797</v>
      </c>
      <c r="F14008">
        <v>176</v>
      </c>
      <c r="G14008" t="str">
        <f>VLOOKUP(HospitalImport__2[[#This Row],[Medical Procedure ID No.]],MedicalProcedures!$A$1:$B$11,2,FALSE)</f>
        <v>PULMONARY EMBOLISM W/O MCC</v>
      </c>
      <c r="H14008">
        <v>42</v>
      </c>
      <c r="I14008" t="str">
        <f>VLOOKUP(HospitalImport__2[[#This Row],[ Total Discharges ]],'Discharge Volume Type'!$A$1:$B$3,2,TRUE)</f>
        <v>Low</v>
      </c>
      <c r="J14008">
        <v>44399.88</v>
      </c>
      <c r="K14008">
        <v>7029.42</v>
      </c>
      <c r="L14008">
        <v>5109.04</v>
      </c>
    </row>
    <row r="14009" spans="1:12" x14ac:dyDescent="0.25">
      <c r="A14009" s="8" t="s">
        <v>887</v>
      </c>
      <c r="B14009" s="8" t="s">
        <v>888</v>
      </c>
      <c r="C14009" s="8" t="s">
        <v>33</v>
      </c>
      <c r="D14009" s="8" t="str">
        <f>VLOOKUP(HospitalImport__2[[#This Row],[Provider State]],States!$A$2:$B$52,2,FALSE)</f>
        <v>Iowa</v>
      </c>
      <c r="E14009" s="8" t="s">
        <v>889</v>
      </c>
      <c r="F14009">
        <v>176</v>
      </c>
      <c r="G14009" t="str">
        <f>VLOOKUP(HospitalImport__2[[#This Row],[Medical Procedure ID No.]],MedicalProcedures!$A$1:$B$11,2,FALSE)</f>
        <v>PULMONARY EMBOLISM W/O MCC</v>
      </c>
      <c r="H14009">
        <v>70</v>
      </c>
      <c r="I14009" t="str">
        <f>VLOOKUP(HospitalImport__2[[#This Row],[ Total Discharges ]],'Discharge Volume Type'!$A$1:$B$3,2,TRUE)</f>
        <v xml:space="preserve">Medium </v>
      </c>
      <c r="J14009">
        <v>39174.480000000003</v>
      </c>
      <c r="K14009">
        <v>5838.66</v>
      </c>
      <c r="L14009">
        <v>6126.89</v>
      </c>
    </row>
    <row r="14010" spans="1:12" x14ac:dyDescent="0.25">
      <c r="A14010" s="8" t="s">
        <v>890</v>
      </c>
      <c r="B14010" s="8" t="s">
        <v>891</v>
      </c>
      <c r="C14010" s="8" t="s">
        <v>33</v>
      </c>
      <c r="D14010" s="8" t="str">
        <f>VLOOKUP(HospitalImport__2[[#This Row],[Provider State]],States!$A$2:$B$52,2,FALSE)</f>
        <v>Iowa</v>
      </c>
      <c r="E14010" s="8" t="s">
        <v>892</v>
      </c>
      <c r="F14010">
        <v>176</v>
      </c>
      <c r="G14010" t="str">
        <f>VLOOKUP(HospitalImport__2[[#This Row],[Medical Procedure ID No.]],MedicalProcedures!$A$1:$B$11,2,FALSE)</f>
        <v>PULMONARY EMBOLISM W/O MCC</v>
      </c>
      <c r="H14010">
        <v>46</v>
      </c>
      <c r="I14010" t="str">
        <f>VLOOKUP(HospitalImport__2[[#This Row],[ Total Discharges ]],'Discharge Volume Type'!$A$1:$B$3,2,TRUE)</f>
        <v>Low</v>
      </c>
      <c r="J14010">
        <v>10208.68</v>
      </c>
      <c r="K14010">
        <v>8148.1</v>
      </c>
      <c r="L14010">
        <v>7322.85</v>
      </c>
    </row>
    <row r="14011" spans="1:12" x14ac:dyDescent="0.25">
      <c r="A14011" s="8" t="s">
        <v>1920</v>
      </c>
      <c r="B14011" s="8" t="s">
        <v>903</v>
      </c>
      <c r="C14011" s="8" t="s">
        <v>33</v>
      </c>
      <c r="D14011" s="8" t="str">
        <f>VLOOKUP(HospitalImport__2[[#This Row],[Provider State]],States!$A$2:$B$52,2,FALSE)</f>
        <v>Iowa</v>
      </c>
      <c r="E14011" s="8" t="s">
        <v>904</v>
      </c>
      <c r="F14011">
        <v>176</v>
      </c>
      <c r="G14011" t="str">
        <f>VLOOKUP(HospitalImport__2[[#This Row],[Medical Procedure ID No.]],MedicalProcedures!$A$1:$B$11,2,FALSE)</f>
        <v>PULMONARY EMBOLISM W/O MCC</v>
      </c>
      <c r="H14011">
        <v>62</v>
      </c>
      <c r="I14011" t="str">
        <f>VLOOKUP(HospitalImport__2[[#This Row],[ Total Discharges ]],'Discharge Volume Type'!$A$1:$B$3,2,TRUE)</f>
        <v xml:space="preserve">Medium </v>
      </c>
      <c r="J14011">
        <v>24991.7</v>
      </c>
      <c r="K14011">
        <v>7248.59</v>
      </c>
      <c r="L14011">
        <v>4319.84</v>
      </c>
    </row>
    <row r="14012" spans="1:12" x14ac:dyDescent="0.25">
      <c r="A14012" s="8" t="s">
        <v>893</v>
      </c>
      <c r="B14012" s="8" t="s">
        <v>894</v>
      </c>
      <c r="C14012" s="8" t="s">
        <v>33</v>
      </c>
      <c r="D14012" s="8" t="str">
        <f>VLOOKUP(HospitalImport__2[[#This Row],[Provider State]],States!$A$2:$B$52,2,FALSE)</f>
        <v>Iowa</v>
      </c>
      <c r="E14012" s="8" t="s">
        <v>895</v>
      </c>
      <c r="F14012">
        <v>176</v>
      </c>
      <c r="G14012" t="str">
        <f>VLOOKUP(HospitalImport__2[[#This Row],[Medical Procedure ID No.]],MedicalProcedures!$A$1:$B$11,2,FALSE)</f>
        <v>PULMONARY EMBOLISM W/O MCC</v>
      </c>
      <c r="H14012">
        <v>48</v>
      </c>
      <c r="I14012" t="str">
        <f>VLOOKUP(HospitalImport__2[[#This Row],[ Total Discharges ]],'Discharge Volume Type'!$A$1:$B$3,2,TRUE)</f>
        <v>Low</v>
      </c>
      <c r="J14012">
        <v>36484.17</v>
      </c>
      <c r="K14012">
        <v>6926.99</v>
      </c>
      <c r="L14012">
        <v>11172.25</v>
      </c>
    </row>
    <row r="14013" spans="1:12" x14ac:dyDescent="0.25">
      <c r="A14013" s="8" t="s">
        <v>896</v>
      </c>
      <c r="B14013" s="8" t="s">
        <v>880</v>
      </c>
      <c r="C14013" s="8" t="s">
        <v>33</v>
      </c>
      <c r="D14013" s="8" t="str">
        <f>VLOOKUP(HospitalImport__2[[#This Row],[Provider State]],States!$A$2:$B$52,2,FALSE)</f>
        <v>Iowa</v>
      </c>
      <c r="E14013" s="8" t="s">
        <v>881</v>
      </c>
      <c r="F14013">
        <v>176</v>
      </c>
      <c r="G14013" t="str">
        <f>VLOOKUP(HospitalImport__2[[#This Row],[Medical Procedure ID No.]],MedicalProcedures!$A$1:$B$11,2,FALSE)</f>
        <v>PULMONARY EMBOLISM W/O MCC</v>
      </c>
      <c r="H14013">
        <v>39</v>
      </c>
      <c r="I14013" t="str">
        <f>VLOOKUP(HospitalImport__2[[#This Row],[ Total Discharges ]],'Discharge Volume Type'!$A$1:$B$3,2,TRUE)</f>
        <v>Low</v>
      </c>
      <c r="J14013">
        <v>18293.900000000001</v>
      </c>
      <c r="K14013">
        <v>3902.71</v>
      </c>
      <c r="L14013">
        <v>11549.47</v>
      </c>
    </row>
    <row r="14014" spans="1:12" x14ac:dyDescent="0.25">
      <c r="A14014" s="8" t="s">
        <v>899</v>
      </c>
      <c r="B14014" s="8" t="s">
        <v>900</v>
      </c>
      <c r="C14014" s="8" t="s">
        <v>33</v>
      </c>
      <c r="D14014" s="8" t="str">
        <f>VLOOKUP(HospitalImport__2[[#This Row],[Provider State]],States!$A$2:$B$52,2,FALSE)</f>
        <v>Iowa</v>
      </c>
      <c r="E14014" s="8" t="s">
        <v>876</v>
      </c>
      <c r="F14014">
        <v>176</v>
      </c>
      <c r="G14014" t="str">
        <f>VLOOKUP(HospitalImport__2[[#This Row],[Medical Procedure ID No.]],MedicalProcedures!$A$1:$B$11,2,FALSE)</f>
        <v>PULMONARY EMBOLISM W/O MCC</v>
      </c>
      <c r="H14014">
        <v>52</v>
      </c>
      <c r="I14014" t="str">
        <f>VLOOKUP(HospitalImport__2[[#This Row],[ Total Discharges ]],'Discharge Volume Type'!$A$1:$B$3,2,TRUE)</f>
        <v xml:space="preserve">Medium </v>
      </c>
      <c r="J14014">
        <v>43084.7</v>
      </c>
      <c r="K14014">
        <v>6347.91</v>
      </c>
      <c r="L14014">
        <v>3823.39</v>
      </c>
    </row>
    <row r="14015" spans="1:12" x14ac:dyDescent="0.25">
      <c r="A14015" s="8" t="s">
        <v>901</v>
      </c>
      <c r="B14015" s="8" t="s">
        <v>900</v>
      </c>
      <c r="C14015" s="8" t="s">
        <v>33</v>
      </c>
      <c r="D14015" s="8" t="str">
        <f>VLOOKUP(HospitalImport__2[[#This Row],[Provider State]],States!$A$2:$B$52,2,FALSE)</f>
        <v>Iowa</v>
      </c>
      <c r="E14015" s="8" t="s">
        <v>876</v>
      </c>
      <c r="F14015">
        <v>176</v>
      </c>
      <c r="G14015" t="str">
        <f>VLOOKUP(HospitalImport__2[[#This Row],[Medical Procedure ID No.]],MedicalProcedures!$A$1:$B$11,2,FALSE)</f>
        <v>PULMONARY EMBOLISM W/O MCC</v>
      </c>
      <c r="H14015">
        <v>51</v>
      </c>
      <c r="I14015" t="str">
        <f>VLOOKUP(HospitalImport__2[[#This Row],[ Total Discharges ]],'Discharge Volume Type'!$A$1:$B$3,2,TRUE)</f>
        <v xml:space="preserve">Medium </v>
      </c>
      <c r="J14015">
        <v>25046.84</v>
      </c>
      <c r="K14015">
        <v>4975.6499999999996</v>
      </c>
      <c r="L14015">
        <v>6071.44</v>
      </c>
    </row>
    <row r="14016" spans="1:12" x14ac:dyDescent="0.25">
      <c r="A14016" s="8" t="s">
        <v>902</v>
      </c>
      <c r="B14016" s="8" t="s">
        <v>903</v>
      </c>
      <c r="C14016" s="8" t="s">
        <v>33</v>
      </c>
      <c r="D14016" s="8" t="str">
        <f>VLOOKUP(HospitalImport__2[[#This Row],[Provider State]],States!$A$2:$B$52,2,FALSE)</f>
        <v>Iowa</v>
      </c>
      <c r="E14016" s="8" t="s">
        <v>904</v>
      </c>
      <c r="F14016">
        <v>176</v>
      </c>
      <c r="G14016" t="str">
        <f>VLOOKUP(HospitalImport__2[[#This Row],[Medical Procedure ID No.]],MedicalProcedures!$A$1:$B$11,2,FALSE)</f>
        <v>PULMONARY EMBOLISM W/O MCC</v>
      </c>
      <c r="H14016">
        <v>28</v>
      </c>
      <c r="I14016" t="str">
        <f>VLOOKUP(HospitalImport__2[[#This Row],[ Total Discharges ]],'Discharge Volume Type'!$A$1:$B$3,2,TRUE)</f>
        <v>Low</v>
      </c>
      <c r="J14016">
        <v>16884.72</v>
      </c>
      <c r="K14016">
        <v>7432.17</v>
      </c>
      <c r="L14016">
        <v>10269.68</v>
      </c>
    </row>
    <row r="14017" spans="1:12" x14ac:dyDescent="0.25">
      <c r="A14017" s="8" t="s">
        <v>3644</v>
      </c>
      <c r="B14017" s="8" t="s">
        <v>894</v>
      </c>
      <c r="C14017" s="8" t="s">
        <v>33</v>
      </c>
      <c r="D14017" s="8" t="str">
        <f>VLOOKUP(HospitalImport__2[[#This Row],[Provider State]],States!$A$2:$B$52,2,FALSE)</f>
        <v>Iowa</v>
      </c>
      <c r="E14017" s="8" t="s">
        <v>895</v>
      </c>
      <c r="F14017">
        <v>176</v>
      </c>
      <c r="G14017" t="str">
        <f>VLOOKUP(HospitalImport__2[[#This Row],[Medical Procedure ID No.]],MedicalProcedures!$A$1:$B$11,2,FALSE)</f>
        <v>PULMONARY EMBOLISM W/O MCC</v>
      </c>
      <c r="H14017">
        <v>49</v>
      </c>
      <c r="I14017" t="str">
        <f>VLOOKUP(HospitalImport__2[[#This Row],[ Total Discharges ]],'Discharge Volume Type'!$A$1:$B$3,2,TRUE)</f>
        <v>Low</v>
      </c>
      <c r="J14017">
        <v>11315.76</v>
      </c>
      <c r="K14017">
        <v>6632.76</v>
      </c>
      <c r="L14017">
        <v>3725.72</v>
      </c>
    </row>
    <row r="14018" spans="1:12" x14ac:dyDescent="0.25">
      <c r="A14018" s="8" t="s">
        <v>905</v>
      </c>
      <c r="B14018" s="8" t="s">
        <v>906</v>
      </c>
      <c r="C14018" s="8" t="s">
        <v>33</v>
      </c>
      <c r="D14018" s="8" t="str">
        <f>VLOOKUP(HospitalImport__2[[#This Row],[Provider State]],States!$A$2:$B$52,2,FALSE)</f>
        <v>Iowa</v>
      </c>
      <c r="E14018" s="8" t="s">
        <v>907</v>
      </c>
      <c r="F14018">
        <v>176</v>
      </c>
      <c r="G14018" t="str">
        <f>VLOOKUP(HospitalImport__2[[#This Row],[Medical Procedure ID No.]],MedicalProcedures!$A$1:$B$11,2,FALSE)</f>
        <v>PULMONARY EMBOLISM W/O MCC</v>
      </c>
      <c r="H14018">
        <v>65</v>
      </c>
      <c r="I14018" t="str">
        <f>VLOOKUP(HospitalImport__2[[#This Row],[ Total Discharges ]],'Discharge Volume Type'!$A$1:$B$3,2,TRUE)</f>
        <v xml:space="preserve">Medium </v>
      </c>
      <c r="J14018">
        <v>41131.89</v>
      </c>
      <c r="K14018">
        <v>5937.02</v>
      </c>
      <c r="L14018">
        <v>7808.71</v>
      </c>
    </row>
    <row r="14019" spans="1:12" x14ac:dyDescent="0.25">
      <c r="A14019" s="8" t="s">
        <v>908</v>
      </c>
      <c r="B14019" s="8" t="s">
        <v>909</v>
      </c>
      <c r="C14019" s="8" t="s">
        <v>35</v>
      </c>
      <c r="D14019" s="8" t="str">
        <f>VLOOKUP(HospitalImport__2[[#This Row],[Provider State]],States!$A$2:$B$52,2,FALSE)</f>
        <v>Kansas</v>
      </c>
      <c r="E14019" s="8" t="s">
        <v>910</v>
      </c>
      <c r="F14019">
        <v>176</v>
      </c>
      <c r="G14019" t="str">
        <f>VLOOKUP(HospitalImport__2[[#This Row],[Medical Procedure ID No.]],MedicalProcedures!$A$1:$B$11,2,FALSE)</f>
        <v>PULMONARY EMBOLISM W/O MCC</v>
      </c>
      <c r="H14019">
        <v>77</v>
      </c>
      <c r="I14019" t="str">
        <f>VLOOKUP(HospitalImport__2[[#This Row],[ Total Discharges ]],'Discharge Volume Type'!$A$1:$B$3,2,TRUE)</f>
        <v xml:space="preserve">Medium </v>
      </c>
      <c r="J14019">
        <v>7781.54</v>
      </c>
      <c r="K14019">
        <v>5940.8</v>
      </c>
      <c r="L14019">
        <v>6244.45</v>
      </c>
    </row>
    <row r="14020" spans="1:12" x14ac:dyDescent="0.25">
      <c r="A14020" s="8" t="s">
        <v>911</v>
      </c>
      <c r="B14020" s="8" t="s">
        <v>912</v>
      </c>
      <c r="C14020" s="8" t="s">
        <v>35</v>
      </c>
      <c r="D14020" s="8" t="str">
        <f>VLOOKUP(HospitalImport__2[[#This Row],[Provider State]],States!$A$2:$B$52,2,FALSE)</f>
        <v>Kansas</v>
      </c>
      <c r="E14020" s="8" t="s">
        <v>910</v>
      </c>
      <c r="F14020">
        <v>176</v>
      </c>
      <c r="G14020" t="str">
        <f>VLOOKUP(HospitalImport__2[[#This Row],[Medical Procedure ID No.]],MedicalProcedures!$A$1:$B$11,2,FALSE)</f>
        <v>PULMONARY EMBOLISM W/O MCC</v>
      </c>
      <c r="H14020">
        <v>38</v>
      </c>
      <c r="I14020" t="str">
        <f>VLOOKUP(HospitalImport__2[[#This Row],[ Total Discharges ]],'Discharge Volume Type'!$A$1:$B$3,2,TRUE)</f>
        <v>Low</v>
      </c>
      <c r="J14020">
        <v>62537.07</v>
      </c>
      <c r="K14020">
        <v>5812.03</v>
      </c>
      <c r="L14020">
        <v>5587.8</v>
      </c>
    </row>
    <row r="14021" spans="1:12" x14ac:dyDescent="0.25">
      <c r="A14021" s="8" t="s">
        <v>913</v>
      </c>
      <c r="B14021" s="8" t="s">
        <v>914</v>
      </c>
      <c r="C14021" s="8" t="s">
        <v>35</v>
      </c>
      <c r="D14021" s="8" t="str">
        <f>VLOOKUP(HospitalImport__2[[#This Row],[Provider State]],States!$A$2:$B$52,2,FALSE)</f>
        <v>Kansas</v>
      </c>
      <c r="E14021" s="8" t="s">
        <v>915</v>
      </c>
      <c r="F14021">
        <v>176</v>
      </c>
      <c r="G14021" t="str">
        <f>VLOOKUP(HospitalImport__2[[#This Row],[Medical Procedure ID No.]],MedicalProcedures!$A$1:$B$11,2,FALSE)</f>
        <v>PULMONARY EMBOLISM W/O MCC</v>
      </c>
      <c r="H14021">
        <v>43</v>
      </c>
      <c r="I14021" t="str">
        <f>VLOOKUP(HospitalImport__2[[#This Row],[ Total Discharges ]],'Discharge Volume Type'!$A$1:$B$3,2,TRUE)</f>
        <v>Low</v>
      </c>
      <c r="J14021">
        <v>16850.82</v>
      </c>
      <c r="K14021">
        <v>5791.45</v>
      </c>
      <c r="L14021">
        <v>2642.65</v>
      </c>
    </row>
    <row r="14022" spans="1:12" x14ac:dyDescent="0.25">
      <c r="A14022" s="8" t="s">
        <v>916</v>
      </c>
      <c r="B14022" s="8" t="s">
        <v>917</v>
      </c>
      <c r="C14022" s="8" t="s">
        <v>35</v>
      </c>
      <c r="D14022" s="8" t="str">
        <f>VLOOKUP(HospitalImport__2[[#This Row],[Provider State]],States!$A$2:$B$52,2,FALSE)</f>
        <v>Kansas</v>
      </c>
      <c r="E14022" s="8" t="s">
        <v>910</v>
      </c>
      <c r="F14022">
        <v>176</v>
      </c>
      <c r="G14022" t="str">
        <f>VLOOKUP(HospitalImport__2[[#This Row],[Medical Procedure ID No.]],MedicalProcedures!$A$1:$B$11,2,FALSE)</f>
        <v>PULMONARY EMBOLISM W/O MCC</v>
      </c>
      <c r="H14022">
        <v>69</v>
      </c>
      <c r="I14022" t="str">
        <f>VLOOKUP(HospitalImport__2[[#This Row],[ Total Discharges ]],'Discharge Volume Type'!$A$1:$B$3,2,TRUE)</f>
        <v xml:space="preserve">Medium </v>
      </c>
      <c r="J14022">
        <v>27107.95</v>
      </c>
      <c r="K14022">
        <v>11449.77</v>
      </c>
      <c r="L14022">
        <v>6827.16</v>
      </c>
    </row>
    <row r="14023" spans="1:12" x14ac:dyDescent="0.25">
      <c r="A14023" s="8" t="s">
        <v>918</v>
      </c>
      <c r="B14023" s="8" t="s">
        <v>919</v>
      </c>
      <c r="C14023" s="8" t="s">
        <v>35</v>
      </c>
      <c r="D14023" s="8" t="str">
        <f>VLOOKUP(HospitalImport__2[[#This Row],[Provider State]],States!$A$2:$B$52,2,FALSE)</f>
        <v>Kansas</v>
      </c>
      <c r="E14023" s="8" t="s">
        <v>920</v>
      </c>
      <c r="F14023">
        <v>176</v>
      </c>
      <c r="G14023" t="str">
        <f>VLOOKUP(HospitalImport__2[[#This Row],[Medical Procedure ID No.]],MedicalProcedures!$A$1:$B$11,2,FALSE)</f>
        <v>PULMONARY EMBOLISM W/O MCC</v>
      </c>
      <c r="H14023">
        <v>59</v>
      </c>
      <c r="I14023" t="str">
        <f>VLOOKUP(HospitalImport__2[[#This Row],[ Total Discharges ]],'Discharge Volume Type'!$A$1:$B$3,2,TRUE)</f>
        <v xml:space="preserve">Medium </v>
      </c>
      <c r="J14023">
        <v>34075.42</v>
      </c>
      <c r="K14023">
        <v>5725.26</v>
      </c>
      <c r="L14023">
        <v>6601.12</v>
      </c>
    </row>
    <row r="14024" spans="1:12" x14ac:dyDescent="0.25">
      <c r="A14024" s="8" t="s">
        <v>921</v>
      </c>
      <c r="B14024" s="8" t="s">
        <v>922</v>
      </c>
      <c r="C14024" s="8" t="s">
        <v>35</v>
      </c>
      <c r="D14024" s="8" t="str">
        <f>VLOOKUP(HospitalImport__2[[#This Row],[Provider State]],States!$A$2:$B$52,2,FALSE)</f>
        <v>Kansas</v>
      </c>
      <c r="E14024" s="8" t="s">
        <v>920</v>
      </c>
      <c r="F14024">
        <v>176</v>
      </c>
      <c r="G14024" t="str">
        <f>VLOOKUP(HospitalImport__2[[#This Row],[Medical Procedure ID No.]],MedicalProcedures!$A$1:$B$11,2,FALSE)</f>
        <v>PULMONARY EMBOLISM W/O MCC</v>
      </c>
      <c r="H14024">
        <v>26</v>
      </c>
      <c r="I14024" t="str">
        <f>VLOOKUP(HospitalImport__2[[#This Row],[ Total Discharges ]],'Discharge Volume Type'!$A$1:$B$3,2,TRUE)</f>
        <v>Low</v>
      </c>
      <c r="J14024">
        <v>23038.98</v>
      </c>
      <c r="K14024">
        <v>5821.63</v>
      </c>
      <c r="L14024">
        <v>4155.8500000000004</v>
      </c>
    </row>
    <row r="14025" spans="1:12" x14ac:dyDescent="0.25">
      <c r="A14025" s="8" t="s">
        <v>923</v>
      </c>
      <c r="B14025" s="8" t="s">
        <v>914</v>
      </c>
      <c r="C14025" s="8" t="s">
        <v>35</v>
      </c>
      <c r="D14025" s="8" t="str">
        <f>VLOOKUP(HospitalImport__2[[#This Row],[Provider State]],States!$A$2:$B$52,2,FALSE)</f>
        <v>Kansas</v>
      </c>
      <c r="E14025" s="8" t="s">
        <v>915</v>
      </c>
      <c r="F14025">
        <v>176</v>
      </c>
      <c r="G14025" t="str">
        <f>VLOOKUP(HospitalImport__2[[#This Row],[Medical Procedure ID No.]],MedicalProcedures!$A$1:$B$11,2,FALSE)</f>
        <v>PULMONARY EMBOLISM W/O MCC</v>
      </c>
      <c r="H14025">
        <v>91</v>
      </c>
      <c r="I14025" t="str">
        <f>VLOOKUP(HospitalImport__2[[#This Row],[ Total Discharges ]],'Discharge Volume Type'!$A$1:$B$3,2,TRUE)</f>
        <v>High</v>
      </c>
      <c r="J14025">
        <v>103853.96</v>
      </c>
      <c r="K14025">
        <v>12997.09</v>
      </c>
      <c r="L14025">
        <v>6268</v>
      </c>
    </row>
    <row r="14026" spans="1:12" x14ac:dyDescent="0.25">
      <c r="A14026" s="8" t="s">
        <v>924</v>
      </c>
      <c r="B14026" s="8" t="s">
        <v>925</v>
      </c>
      <c r="C14026" s="8" t="s">
        <v>35</v>
      </c>
      <c r="D14026" s="8" t="str">
        <f>VLOOKUP(HospitalImport__2[[#This Row],[Provider State]],States!$A$2:$B$52,2,FALSE)</f>
        <v>Kansas</v>
      </c>
      <c r="E14026" s="8" t="s">
        <v>920</v>
      </c>
      <c r="F14026">
        <v>176</v>
      </c>
      <c r="G14026" t="str">
        <f>VLOOKUP(HospitalImport__2[[#This Row],[Medical Procedure ID No.]],MedicalProcedures!$A$1:$B$11,2,FALSE)</f>
        <v>PULMONARY EMBOLISM W/O MCC</v>
      </c>
      <c r="H14026">
        <v>74</v>
      </c>
      <c r="I14026" t="str">
        <f>VLOOKUP(HospitalImport__2[[#This Row],[ Total Discharges ]],'Discharge Volume Type'!$A$1:$B$3,2,TRUE)</f>
        <v xml:space="preserve">Medium </v>
      </c>
      <c r="J14026">
        <v>18392.86</v>
      </c>
      <c r="K14026">
        <v>7477.48</v>
      </c>
      <c r="L14026">
        <v>4222.42</v>
      </c>
    </row>
    <row r="14027" spans="1:12" x14ac:dyDescent="0.25">
      <c r="A14027" s="8" t="s">
        <v>926</v>
      </c>
      <c r="B14027" s="8" t="s">
        <v>927</v>
      </c>
      <c r="C14027" s="8" t="s">
        <v>35</v>
      </c>
      <c r="D14027" s="8" t="str">
        <f>VLOOKUP(HospitalImport__2[[#This Row],[Provider State]],States!$A$2:$B$52,2,FALSE)</f>
        <v>Kansas</v>
      </c>
      <c r="E14027" s="8" t="s">
        <v>910</v>
      </c>
      <c r="F14027">
        <v>176</v>
      </c>
      <c r="G14027" t="str">
        <f>VLOOKUP(HospitalImport__2[[#This Row],[Medical Procedure ID No.]],MedicalProcedures!$A$1:$B$11,2,FALSE)</f>
        <v>PULMONARY EMBOLISM W/O MCC</v>
      </c>
      <c r="H14027">
        <v>63</v>
      </c>
      <c r="I14027" t="str">
        <f>VLOOKUP(HospitalImport__2[[#This Row],[ Total Discharges ]],'Discharge Volume Type'!$A$1:$B$3,2,TRUE)</f>
        <v xml:space="preserve">Medium </v>
      </c>
      <c r="J14027">
        <v>91399.97</v>
      </c>
      <c r="K14027">
        <v>7793.82</v>
      </c>
      <c r="L14027">
        <v>7338.31</v>
      </c>
    </row>
    <row r="14028" spans="1:12" x14ac:dyDescent="0.25">
      <c r="A14028" s="8" t="s">
        <v>928</v>
      </c>
      <c r="B14028" s="8" t="s">
        <v>927</v>
      </c>
      <c r="C14028" s="8" t="s">
        <v>35</v>
      </c>
      <c r="D14028" s="8" t="str">
        <f>VLOOKUP(HospitalImport__2[[#This Row],[Provider State]],States!$A$2:$B$52,2,FALSE)</f>
        <v>Kansas</v>
      </c>
      <c r="E14028" s="8" t="s">
        <v>910</v>
      </c>
      <c r="F14028">
        <v>176</v>
      </c>
      <c r="G14028" t="str">
        <f>VLOOKUP(HospitalImport__2[[#This Row],[Medical Procedure ID No.]],MedicalProcedures!$A$1:$B$11,2,FALSE)</f>
        <v>PULMONARY EMBOLISM W/O MCC</v>
      </c>
      <c r="H14028">
        <v>58</v>
      </c>
      <c r="I14028" t="str">
        <f>VLOOKUP(HospitalImport__2[[#This Row],[ Total Discharges ]],'Discharge Volume Type'!$A$1:$B$3,2,TRUE)</f>
        <v xml:space="preserve">Medium </v>
      </c>
      <c r="J14028">
        <v>25502.65</v>
      </c>
      <c r="K14028">
        <v>9240.43</v>
      </c>
      <c r="L14028">
        <v>5050.58</v>
      </c>
    </row>
    <row r="14029" spans="1:12" x14ac:dyDescent="0.25">
      <c r="A14029" s="8" t="s">
        <v>3102</v>
      </c>
      <c r="B14029" s="8" t="s">
        <v>2492</v>
      </c>
      <c r="C14029" s="8" t="s">
        <v>35</v>
      </c>
      <c r="D14029" s="8" t="str">
        <f>VLOOKUP(HospitalImport__2[[#This Row],[Provider State]],States!$A$2:$B$52,2,FALSE)</f>
        <v>Kansas</v>
      </c>
      <c r="E14029" s="8" t="s">
        <v>920</v>
      </c>
      <c r="F14029">
        <v>176</v>
      </c>
      <c r="G14029" t="str">
        <f>VLOOKUP(HospitalImport__2[[#This Row],[Medical Procedure ID No.]],MedicalProcedures!$A$1:$B$11,2,FALSE)</f>
        <v>PULMONARY EMBOLISM W/O MCC</v>
      </c>
      <c r="H14029">
        <v>47</v>
      </c>
      <c r="I14029" t="str">
        <f>VLOOKUP(HospitalImport__2[[#This Row],[ Total Discharges ]],'Discharge Volume Type'!$A$1:$B$3,2,TRUE)</f>
        <v>Low</v>
      </c>
      <c r="J14029">
        <v>20121.14</v>
      </c>
      <c r="K14029">
        <v>5058.47</v>
      </c>
      <c r="L14029">
        <v>13616.59</v>
      </c>
    </row>
    <row r="14030" spans="1:12" x14ac:dyDescent="0.25">
      <c r="A14030" s="8" t="s">
        <v>929</v>
      </c>
      <c r="B14030" s="8" t="s">
        <v>930</v>
      </c>
      <c r="C14030" s="8" t="s">
        <v>35</v>
      </c>
      <c r="D14030" s="8" t="str">
        <f>VLOOKUP(HospitalImport__2[[#This Row],[Provider State]],States!$A$2:$B$52,2,FALSE)</f>
        <v>Kansas</v>
      </c>
      <c r="E14030" s="8" t="s">
        <v>915</v>
      </c>
      <c r="F14030">
        <v>176</v>
      </c>
      <c r="G14030" t="str">
        <f>VLOOKUP(HospitalImport__2[[#This Row],[Medical Procedure ID No.]],MedicalProcedures!$A$1:$B$11,2,FALSE)</f>
        <v>PULMONARY EMBOLISM W/O MCC</v>
      </c>
      <c r="H14030">
        <v>59</v>
      </c>
      <c r="I14030" t="str">
        <f>VLOOKUP(HospitalImport__2[[#This Row],[ Total Discharges ]],'Discharge Volume Type'!$A$1:$B$3,2,TRUE)</f>
        <v xml:space="preserve">Medium </v>
      </c>
      <c r="J14030">
        <v>25755.45</v>
      </c>
      <c r="K14030">
        <v>8097.26</v>
      </c>
      <c r="L14030">
        <v>10251.290000000001</v>
      </c>
    </row>
    <row r="14031" spans="1:12" x14ac:dyDescent="0.25">
      <c r="A14031" s="8" t="s">
        <v>2450</v>
      </c>
      <c r="B14031" s="8" t="s">
        <v>932</v>
      </c>
      <c r="C14031" s="8" t="s">
        <v>35</v>
      </c>
      <c r="D14031" s="8" t="str">
        <f>VLOOKUP(HospitalImport__2[[#This Row],[Provider State]],States!$A$2:$B$52,2,FALSE)</f>
        <v>Kansas</v>
      </c>
      <c r="E14031" s="8" t="s">
        <v>920</v>
      </c>
      <c r="F14031">
        <v>176</v>
      </c>
      <c r="G14031" t="str">
        <f>VLOOKUP(HospitalImport__2[[#This Row],[Medical Procedure ID No.]],MedicalProcedures!$A$1:$B$11,2,FALSE)</f>
        <v>PULMONARY EMBOLISM W/O MCC</v>
      </c>
      <c r="H14031">
        <v>68</v>
      </c>
      <c r="I14031" t="str">
        <f>VLOOKUP(HospitalImport__2[[#This Row],[ Total Discharges ]],'Discharge Volume Type'!$A$1:$B$3,2,TRUE)</f>
        <v xml:space="preserve">Medium </v>
      </c>
      <c r="J14031">
        <v>24353.45</v>
      </c>
      <c r="K14031">
        <v>7161.11</v>
      </c>
      <c r="L14031">
        <v>3154.14</v>
      </c>
    </row>
    <row r="14032" spans="1:12" x14ac:dyDescent="0.25">
      <c r="A14032" s="8" t="s">
        <v>938</v>
      </c>
      <c r="B14032" s="8" t="s">
        <v>939</v>
      </c>
      <c r="C14032" s="8" t="s">
        <v>37</v>
      </c>
      <c r="D14032" s="8" t="str">
        <f>VLOOKUP(HospitalImport__2[[#This Row],[Provider State]],States!$A$2:$B$52,2,FALSE)</f>
        <v>Kentucky</v>
      </c>
      <c r="E14032" s="8" t="s">
        <v>940</v>
      </c>
      <c r="F14032">
        <v>176</v>
      </c>
      <c r="G14032" t="str">
        <f>VLOOKUP(HospitalImport__2[[#This Row],[Medical Procedure ID No.]],MedicalProcedures!$A$1:$B$11,2,FALSE)</f>
        <v>PULMONARY EMBOLISM W/O MCC</v>
      </c>
      <c r="H14032">
        <v>73</v>
      </c>
      <c r="I14032" t="str">
        <f>VLOOKUP(HospitalImport__2[[#This Row],[ Total Discharges ]],'Discharge Volume Type'!$A$1:$B$3,2,TRUE)</f>
        <v xml:space="preserve">Medium </v>
      </c>
      <c r="J14032">
        <v>41851.050000000003</v>
      </c>
      <c r="K14032">
        <v>9040.39</v>
      </c>
      <c r="L14032">
        <v>4848.62</v>
      </c>
    </row>
    <row r="14033" spans="1:12" x14ac:dyDescent="0.25">
      <c r="A14033" s="8" t="s">
        <v>941</v>
      </c>
      <c r="B14033" s="8" t="s">
        <v>942</v>
      </c>
      <c r="C14033" s="8" t="s">
        <v>37</v>
      </c>
      <c r="D14033" s="8" t="str">
        <f>VLOOKUP(HospitalImport__2[[#This Row],[Provider State]],States!$A$2:$B$52,2,FALSE)</f>
        <v>Kentucky</v>
      </c>
      <c r="E14033" s="8" t="s">
        <v>943</v>
      </c>
      <c r="F14033">
        <v>176</v>
      </c>
      <c r="G14033" t="str">
        <f>VLOOKUP(HospitalImport__2[[#This Row],[Medical Procedure ID No.]],MedicalProcedures!$A$1:$B$11,2,FALSE)</f>
        <v>PULMONARY EMBOLISM W/O MCC</v>
      </c>
      <c r="H14033">
        <v>102</v>
      </c>
      <c r="I14033" t="str">
        <f>VLOOKUP(HospitalImport__2[[#This Row],[ Total Discharges ]],'Discharge Volume Type'!$A$1:$B$3,2,TRUE)</f>
        <v>High</v>
      </c>
      <c r="J14033">
        <v>77630.53</v>
      </c>
      <c r="K14033">
        <v>11506.42</v>
      </c>
      <c r="L14033">
        <v>3741.69</v>
      </c>
    </row>
    <row r="14034" spans="1:12" x14ac:dyDescent="0.25">
      <c r="A14034" s="8" t="s">
        <v>3108</v>
      </c>
      <c r="B14034" s="8" t="s">
        <v>3109</v>
      </c>
      <c r="C14034" s="8" t="s">
        <v>37</v>
      </c>
      <c r="D14034" s="8" t="str">
        <f>VLOOKUP(HospitalImport__2[[#This Row],[Provider State]],States!$A$2:$B$52,2,FALSE)</f>
        <v>Kentucky</v>
      </c>
      <c r="E14034" s="8" t="s">
        <v>943</v>
      </c>
      <c r="F14034">
        <v>176</v>
      </c>
      <c r="G14034" t="str">
        <f>VLOOKUP(HospitalImport__2[[#This Row],[Medical Procedure ID No.]],MedicalProcedures!$A$1:$B$11,2,FALSE)</f>
        <v>PULMONARY EMBOLISM W/O MCC</v>
      </c>
      <c r="H14034">
        <v>53</v>
      </c>
      <c r="I14034" t="str">
        <f>VLOOKUP(HospitalImport__2[[#This Row],[ Total Discharges ]],'Discharge Volume Type'!$A$1:$B$3,2,TRUE)</f>
        <v xml:space="preserve">Medium </v>
      </c>
      <c r="J14034">
        <v>28106.720000000001</v>
      </c>
      <c r="K14034">
        <v>4536.3500000000004</v>
      </c>
      <c r="L14034">
        <v>5313.18</v>
      </c>
    </row>
    <row r="14035" spans="1:12" x14ac:dyDescent="0.25">
      <c r="A14035" s="8" t="s">
        <v>944</v>
      </c>
      <c r="B14035" s="8" t="s">
        <v>945</v>
      </c>
      <c r="C14035" s="8" t="s">
        <v>37</v>
      </c>
      <c r="D14035" s="8" t="str">
        <f>VLOOKUP(HospitalImport__2[[#This Row],[Provider State]],States!$A$2:$B$52,2,FALSE)</f>
        <v>Kentucky</v>
      </c>
      <c r="E14035" s="8" t="s">
        <v>808</v>
      </c>
      <c r="F14035">
        <v>176</v>
      </c>
      <c r="G14035" t="str">
        <f>VLOOKUP(HospitalImport__2[[#This Row],[Medical Procedure ID No.]],MedicalProcedures!$A$1:$B$11,2,FALSE)</f>
        <v>PULMONARY EMBOLISM W/O MCC</v>
      </c>
      <c r="H14035">
        <v>60</v>
      </c>
      <c r="I14035" t="str">
        <f>VLOOKUP(HospitalImport__2[[#This Row],[ Total Discharges ]],'Discharge Volume Type'!$A$1:$B$3,2,TRUE)</f>
        <v xml:space="preserve">Medium </v>
      </c>
      <c r="J14035">
        <v>62822.99</v>
      </c>
      <c r="K14035">
        <v>4863.47</v>
      </c>
      <c r="L14035">
        <v>7145.52</v>
      </c>
    </row>
    <row r="14036" spans="1:12" x14ac:dyDescent="0.25">
      <c r="A14036" s="8" t="s">
        <v>946</v>
      </c>
      <c r="B14036" s="8" t="s">
        <v>947</v>
      </c>
      <c r="C14036" s="8" t="s">
        <v>37</v>
      </c>
      <c r="D14036" s="8" t="str">
        <f>VLOOKUP(HospitalImport__2[[#This Row],[Provider State]],States!$A$2:$B$52,2,FALSE)</f>
        <v>Kentucky</v>
      </c>
      <c r="E14036" s="8" t="s">
        <v>948</v>
      </c>
      <c r="F14036">
        <v>176</v>
      </c>
      <c r="G14036" t="str">
        <f>VLOOKUP(HospitalImport__2[[#This Row],[Medical Procedure ID No.]],MedicalProcedures!$A$1:$B$11,2,FALSE)</f>
        <v>PULMONARY EMBOLISM W/O MCC</v>
      </c>
      <c r="H14036">
        <v>47</v>
      </c>
      <c r="I14036" t="str">
        <f>VLOOKUP(HospitalImport__2[[#This Row],[ Total Discharges ]],'Discharge Volume Type'!$A$1:$B$3,2,TRUE)</f>
        <v>Low</v>
      </c>
      <c r="J14036">
        <v>12460.69</v>
      </c>
      <c r="K14036">
        <v>7531.26</v>
      </c>
      <c r="L14036">
        <v>3796.81</v>
      </c>
    </row>
    <row r="14037" spans="1:12" x14ac:dyDescent="0.25">
      <c r="A14037" s="8" t="s">
        <v>3657</v>
      </c>
      <c r="B14037" s="8" t="s">
        <v>3658</v>
      </c>
      <c r="C14037" s="8" t="s">
        <v>37</v>
      </c>
      <c r="D14037" s="8" t="str">
        <f>VLOOKUP(HospitalImport__2[[#This Row],[Provider State]],States!$A$2:$B$52,2,FALSE)</f>
        <v>Kentucky</v>
      </c>
      <c r="E14037" s="8" t="s">
        <v>808</v>
      </c>
      <c r="F14037">
        <v>176</v>
      </c>
      <c r="G14037" t="str">
        <f>VLOOKUP(HospitalImport__2[[#This Row],[Medical Procedure ID No.]],MedicalProcedures!$A$1:$B$11,2,FALSE)</f>
        <v>PULMONARY EMBOLISM W/O MCC</v>
      </c>
      <c r="H14037">
        <v>33</v>
      </c>
      <c r="I14037" t="str">
        <f>VLOOKUP(HospitalImport__2[[#This Row],[ Total Discharges ]],'Discharge Volume Type'!$A$1:$B$3,2,TRUE)</f>
        <v>Low</v>
      </c>
      <c r="J14037">
        <v>50738.52</v>
      </c>
      <c r="K14037">
        <v>6700.55</v>
      </c>
      <c r="L14037">
        <v>2756.38</v>
      </c>
    </row>
    <row r="14038" spans="1:12" x14ac:dyDescent="0.25">
      <c r="A14038" s="8" t="s">
        <v>949</v>
      </c>
      <c r="B14038" s="8" t="s">
        <v>950</v>
      </c>
      <c r="C14038" s="8" t="s">
        <v>37</v>
      </c>
      <c r="D14038" s="8" t="str">
        <f>VLOOKUP(HospitalImport__2[[#This Row],[Provider State]],States!$A$2:$B$52,2,FALSE)</f>
        <v>Kentucky</v>
      </c>
      <c r="E14038" s="8" t="s">
        <v>762</v>
      </c>
      <c r="F14038">
        <v>176</v>
      </c>
      <c r="G14038" t="str">
        <f>VLOOKUP(HospitalImport__2[[#This Row],[Medical Procedure ID No.]],MedicalProcedures!$A$1:$B$11,2,FALSE)</f>
        <v>PULMONARY EMBOLISM W/O MCC</v>
      </c>
      <c r="H14038">
        <v>42</v>
      </c>
      <c r="I14038" t="str">
        <f>VLOOKUP(HospitalImport__2[[#This Row],[ Total Discharges ]],'Discharge Volume Type'!$A$1:$B$3,2,TRUE)</f>
        <v>Low</v>
      </c>
      <c r="J14038">
        <v>14212.04</v>
      </c>
      <c r="K14038">
        <v>4763.76</v>
      </c>
      <c r="L14038">
        <v>10509.37</v>
      </c>
    </row>
    <row r="14039" spans="1:12" x14ac:dyDescent="0.25">
      <c r="A14039" s="8" t="s">
        <v>951</v>
      </c>
      <c r="B14039" s="8" t="s">
        <v>952</v>
      </c>
      <c r="C14039" s="8" t="s">
        <v>37</v>
      </c>
      <c r="D14039" s="8" t="str">
        <f>VLOOKUP(HospitalImport__2[[#This Row],[Provider State]],States!$A$2:$B$52,2,FALSE)</f>
        <v>Kentucky</v>
      </c>
      <c r="E14039" s="8" t="s">
        <v>953</v>
      </c>
      <c r="F14039">
        <v>176</v>
      </c>
      <c r="G14039" t="str">
        <f>VLOOKUP(HospitalImport__2[[#This Row],[Medical Procedure ID No.]],MedicalProcedures!$A$1:$B$11,2,FALSE)</f>
        <v>PULMONARY EMBOLISM W/O MCC</v>
      </c>
      <c r="H14039">
        <v>25</v>
      </c>
      <c r="I14039" t="str">
        <f>VLOOKUP(HospitalImport__2[[#This Row],[ Total Discharges ]],'Discharge Volume Type'!$A$1:$B$3,2,TRUE)</f>
        <v>Low</v>
      </c>
      <c r="J14039">
        <v>11628.92</v>
      </c>
      <c r="K14039">
        <v>7265.23</v>
      </c>
      <c r="L14039">
        <v>5872.13</v>
      </c>
    </row>
    <row r="14040" spans="1:12" x14ac:dyDescent="0.25">
      <c r="A14040" s="8" t="s">
        <v>954</v>
      </c>
      <c r="B14040" s="8" t="s">
        <v>955</v>
      </c>
      <c r="C14040" s="8" t="s">
        <v>37</v>
      </c>
      <c r="D14040" s="8" t="str">
        <f>VLOOKUP(HospitalImport__2[[#This Row],[Provider State]],States!$A$2:$B$52,2,FALSE)</f>
        <v>Kentucky</v>
      </c>
      <c r="E14040" s="8" t="s">
        <v>956</v>
      </c>
      <c r="F14040">
        <v>176</v>
      </c>
      <c r="G14040" t="str">
        <f>VLOOKUP(HospitalImport__2[[#This Row],[Medical Procedure ID No.]],MedicalProcedures!$A$1:$B$11,2,FALSE)</f>
        <v>PULMONARY EMBOLISM W/O MCC</v>
      </c>
      <c r="H14040">
        <v>59</v>
      </c>
      <c r="I14040" t="str">
        <f>VLOOKUP(HospitalImport__2[[#This Row],[ Total Discharges ]],'Discharge Volume Type'!$A$1:$B$3,2,TRUE)</f>
        <v xml:space="preserve">Medium </v>
      </c>
      <c r="J14040">
        <v>21941.16</v>
      </c>
      <c r="K14040">
        <v>7938.83</v>
      </c>
      <c r="L14040">
        <v>5786.98</v>
      </c>
    </row>
    <row r="14041" spans="1:12" x14ac:dyDescent="0.25">
      <c r="A14041" s="8" t="s">
        <v>957</v>
      </c>
      <c r="B14041" s="8" t="s">
        <v>958</v>
      </c>
      <c r="C14041" s="8" t="s">
        <v>37</v>
      </c>
      <c r="D14041" s="8" t="str">
        <f>VLOOKUP(HospitalImport__2[[#This Row],[Provider State]],States!$A$2:$B$52,2,FALSE)</f>
        <v>Kentucky</v>
      </c>
      <c r="E14041" s="8" t="s">
        <v>808</v>
      </c>
      <c r="F14041">
        <v>176</v>
      </c>
      <c r="G14041" t="str">
        <f>VLOOKUP(HospitalImport__2[[#This Row],[Medical Procedure ID No.]],MedicalProcedures!$A$1:$B$11,2,FALSE)</f>
        <v>PULMONARY EMBOLISM W/O MCC</v>
      </c>
      <c r="H14041">
        <v>41</v>
      </c>
      <c r="I14041" t="str">
        <f>VLOOKUP(HospitalImport__2[[#This Row],[ Total Discharges ]],'Discharge Volume Type'!$A$1:$B$3,2,TRUE)</f>
        <v>Low</v>
      </c>
      <c r="J14041">
        <v>8462.57</v>
      </c>
      <c r="K14041">
        <v>7055.01</v>
      </c>
      <c r="L14041">
        <v>4717.63</v>
      </c>
    </row>
    <row r="14042" spans="1:12" x14ac:dyDescent="0.25">
      <c r="A14042" s="8" t="s">
        <v>959</v>
      </c>
      <c r="B14042" s="8" t="s">
        <v>960</v>
      </c>
      <c r="C14042" s="8" t="s">
        <v>37</v>
      </c>
      <c r="D14042" s="8" t="str">
        <f>VLOOKUP(HospitalImport__2[[#This Row],[Provider State]],States!$A$2:$B$52,2,FALSE)</f>
        <v>Kentucky</v>
      </c>
      <c r="E14042" s="8" t="s">
        <v>943</v>
      </c>
      <c r="F14042">
        <v>176</v>
      </c>
      <c r="G14042" t="str">
        <f>VLOOKUP(HospitalImport__2[[#This Row],[Medical Procedure ID No.]],MedicalProcedures!$A$1:$B$11,2,FALSE)</f>
        <v>PULMONARY EMBOLISM W/O MCC</v>
      </c>
      <c r="H14042">
        <v>51</v>
      </c>
      <c r="I14042" t="str">
        <f>VLOOKUP(HospitalImport__2[[#This Row],[ Total Discharges ]],'Discharge Volume Type'!$A$1:$B$3,2,TRUE)</f>
        <v xml:space="preserve">Medium </v>
      </c>
      <c r="J14042">
        <v>91798.55</v>
      </c>
      <c r="K14042">
        <v>3930.91</v>
      </c>
      <c r="L14042">
        <v>8379.2900000000009</v>
      </c>
    </row>
    <row r="14043" spans="1:12" x14ac:dyDescent="0.25">
      <c r="A14043" s="8" t="s">
        <v>961</v>
      </c>
      <c r="B14043" s="8" t="s">
        <v>962</v>
      </c>
      <c r="C14043" s="8" t="s">
        <v>37</v>
      </c>
      <c r="D14043" s="8" t="str">
        <f>VLOOKUP(HospitalImport__2[[#This Row],[Provider State]],States!$A$2:$B$52,2,FALSE)</f>
        <v>Kentucky</v>
      </c>
      <c r="E14043" s="8" t="s">
        <v>943</v>
      </c>
      <c r="F14043">
        <v>176</v>
      </c>
      <c r="G14043" t="str">
        <f>VLOOKUP(HospitalImport__2[[#This Row],[Medical Procedure ID No.]],MedicalProcedures!$A$1:$B$11,2,FALSE)</f>
        <v>PULMONARY EMBOLISM W/O MCC</v>
      </c>
      <c r="H14043">
        <v>181</v>
      </c>
      <c r="I14043" t="str">
        <f>VLOOKUP(HospitalImport__2[[#This Row],[ Total Discharges ]],'Discharge Volume Type'!$A$1:$B$3,2,TRUE)</f>
        <v>High</v>
      </c>
      <c r="J14043">
        <v>35694.730000000003</v>
      </c>
      <c r="K14043">
        <v>4237.63</v>
      </c>
      <c r="L14043">
        <v>7716.83</v>
      </c>
    </row>
    <row r="14044" spans="1:12" x14ac:dyDescent="0.25">
      <c r="A14044" s="8" t="s">
        <v>963</v>
      </c>
      <c r="B14044" s="8" t="s">
        <v>964</v>
      </c>
      <c r="C14044" s="8" t="s">
        <v>37</v>
      </c>
      <c r="D14044" s="8" t="str">
        <f>VLOOKUP(HospitalImport__2[[#This Row],[Provider State]],States!$A$2:$B$52,2,FALSE)</f>
        <v>Kentucky</v>
      </c>
      <c r="E14044" s="8" t="s">
        <v>948</v>
      </c>
      <c r="F14044">
        <v>176</v>
      </c>
      <c r="G14044" t="str">
        <f>VLOOKUP(HospitalImport__2[[#This Row],[Medical Procedure ID No.]],MedicalProcedures!$A$1:$B$11,2,FALSE)</f>
        <v>PULMONARY EMBOLISM W/O MCC</v>
      </c>
      <c r="H14044">
        <v>65</v>
      </c>
      <c r="I14044" t="str">
        <f>VLOOKUP(HospitalImport__2[[#This Row],[ Total Discharges ]],'Discharge Volume Type'!$A$1:$B$3,2,TRUE)</f>
        <v xml:space="preserve">Medium </v>
      </c>
      <c r="J14044">
        <v>34722.46</v>
      </c>
      <c r="K14044">
        <v>4360.93</v>
      </c>
      <c r="L14044">
        <v>4428.7299999999996</v>
      </c>
    </row>
    <row r="14045" spans="1:12" x14ac:dyDescent="0.25">
      <c r="A14045" s="8" t="s">
        <v>965</v>
      </c>
      <c r="B14045" s="8" t="s">
        <v>942</v>
      </c>
      <c r="C14045" s="8" t="s">
        <v>37</v>
      </c>
      <c r="D14045" s="8" t="str">
        <f>VLOOKUP(HospitalImport__2[[#This Row],[Provider State]],States!$A$2:$B$52,2,FALSE)</f>
        <v>Kentucky</v>
      </c>
      <c r="E14045" s="8" t="s">
        <v>943</v>
      </c>
      <c r="F14045">
        <v>176</v>
      </c>
      <c r="G14045" t="str">
        <f>VLOOKUP(HospitalImport__2[[#This Row],[Medical Procedure ID No.]],MedicalProcedures!$A$1:$B$11,2,FALSE)</f>
        <v>PULMONARY EMBOLISM W/O MCC</v>
      </c>
      <c r="H14045">
        <v>57</v>
      </c>
      <c r="I14045" t="str">
        <f>VLOOKUP(HospitalImport__2[[#This Row],[ Total Discharges ]],'Discharge Volume Type'!$A$1:$B$3,2,TRUE)</f>
        <v xml:space="preserve">Medium </v>
      </c>
      <c r="J14045">
        <v>33177.519999999997</v>
      </c>
      <c r="K14045">
        <v>7353.45</v>
      </c>
      <c r="L14045">
        <v>7453.86</v>
      </c>
    </row>
    <row r="14046" spans="1:12" x14ac:dyDescent="0.25">
      <c r="A14046" s="8" t="s">
        <v>966</v>
      </c>
      <c r="B14046" s="8" t="s">
        <v>958</v>
      </c>
      <c r="C14046" s="8" t="s">
        <v>37</v>
      </c>
      <c r="D14046" s="8" t="str">
        <f>VLOOKUP(HospitalImport__2[[#This Row],[Provider State]],States!$A$2:$B$52,2,FALSE)</f>
        <v>Kentucky</v>
      </c>
      <c r="E14046" s="8" t="s">
        <v>808</v>
      </c>
      <c r="F14046">
        <v>176</v>
      </c>
      <c r="G14046" t="str">
        <f>VLOOKUP(HospitalImport__2[[#This Row],[Medical Procedure ID No.]],MedicalProcedures!$A$1:$B$11,2,FALSE)</f>
        <v>PULMONARY EMBOLISM W/O MCC</v>
      </c>
      <c r="H14046">
        <v>47</v>
      </c>
      <c r="I14046" t="str">
        <f>VLOOKUP(HospitalImport__2[[#This Row],[ Total Discharges ]],'Discharge Volume Type'!$A$1:$B$3,2,TRUE)</f>
        <v>Low</v>
      </c>
      <c r="J14046">
        <v>19592.830000000002</v>
      </c>
      <c r="K14046">
        <v>8773.9599999999991</v>
      </c>
      <c r="L14046">
        <v>4728.97</v>
      </c>
    </row>
    <row r="14047" spans="1:12" x14ac:dyDescent="0.25">
      <c r="A14047" s="8" t="s">
        <v>3113</v>
      </c>
      <c r="B14047" s="8" t="s">
        <v>3114</v>
      </c>
      <c r="C14047" s="8" t="s">
        <v>37</v>
      </c>
      <c r="D14047" s="8" t="str">
        <f>VLOOKUP(HospitalImport__2[[#This Row],[Provider State]],States!$A$2:$B$52,2,FALSE)</f>
        <v>Kentucky</v>
      </c>
      <c r="E14047" s="8" t="s">
        <v>762</v>
      </c>
      <c r="F14047">
        <v>176</v>
      </c>
      <c r="G14047" t="str">
        <f>VLOOKUP(HospitalImport__2[[#This Row],[Medical Procedure ID No.]],MedicalProcedures!$A$1:$B$11,2,FALSE)</f>
        <v>PULMONARY EMBOLISM W/O MCC</v>
      </c>
      <c r="H14047">
        <v>55</v>
      </c>
      <c r="I14047" t="str">
        <f>VLOOKUP(HospitalImport__2[[#This Row],[ Total Discharges ]],'Discharge Volume Type'!$A$1:$B$3,2,TRUE)</f>
        <v xml:space="preserve">Medium </v>
      </c>
      <c r="J14047">
        <v>12618.48</v>
      </c>
      <c r="K14047">
        <v>5497.46</v>
      </c>
      <c r="L14047">
        <v>9031.64</v>
      </c>
    </row>
    <row r="14048" spans="1:12" x14ac:dyDescent="0.25">
      <c r="A14048" s="8" t="s">
        <v>969</v>
      </c>
      <c r="B14048" s="8" t="s">
        <v>942</v>
      </c>
      <c r="C14048" s="8" t="s">
        <v>37</v>
      </c>
      <c r="D14048" s="8" t="str">
        <f>VLOOKUP(HospitalImport__2[[#This Row],[Provider State]],States!$A$2:$B$52,2,FALSE)</f>
        <v>Kentucky</v>
      </c>
      <c r="E14048" s="8" t="s">
        <v>943</v>
      </c>
      <c r="F14048">
        <v>176</v>
      </c>
      <c r="G14048" t="str">
        <f>VLOOKUP(HospitalImport__2[[#This Row],[Medical Procedure ID No.]],MedicalProcedures!$A$1:$B$11,2,FALSE)</f>
        <v>PULMONARY EMBOLISM W/O MCC</v>
      </c>
      <c r="H14048">
        <v>67</v>
      </c>
      <c r="I14048" t="str">
        <f>VLOOKUP(HospitalImport__2[[#This Row],[ Total Discharges ]],'Discharge Volume Type'!$A$1:$B$3,2,TRUE)</f>
        <v xml:space="preserve">Medium </v>
      </c>
      <c r="J14048">
        <v>29043.51</v>
      </c>
      <c r="K14048">
        <v>6434.6</v>
      </c>
      <c r="L14048">
        <v>3063.95</v>
      </c>
    </row>
    <row r="14049" spans="1:12" x14ac:dyDescent="0.25">
      <c r="A14049" s="8" t="s">
        <v>970</v>
      </c>
      <c r="B14049" s="8" t="s">
        <v>968</v>
      </c>
      <c r="C14049" s="8" t="s">
        <v>37</v>
      </c>
      <c r="D14049" s="8" t="str">
        <f>VLOOKUP(HospitalImport__2[[#This Row],[Provider State]],States!$A$2:$B$52,2,FALSE)</f>
        <v>Kentucky</v>
      </c>
      <c r="E14049" s="8" t="s">
        <v>762</v>
      </c>
      <c r="F14049">
        <v>176</v>
      </c>
      <c r="G14049" t="str">
        <f>VLOOKUP(HospitalImport__2[[#This Row],[Medical Procedure ID No.]],MedicalProcedures!$A$1:$B$11,2,FALSE)</f>
        <v>PULMONARY EMBOLISM W/O MCC</v>
      </c>
      <c r="H14049">
        <v>64</v>
      </c>
      <c r="I14049" t="str">
        <f>VLOOKUP(HospitalImport__2[[#This Row],[ Total Discharges ]],'Discharge Volume Type'!$A$1:$B$3,2,TRUE)</f>
        <v xml:space="preserve">Medium </v>
      </c>
      <c r="J14049">
        <v>25239.62</v>
      </c>
      <c r="K14049">
        <v>7232.64</v>
      </c>
      <c r="L14049">
        <v>4003.5</v>
      </c>
    </row>
    <row r="14050" spans="1:12" x14ac:dyDescent="0.25">
      <c r="A14050" s="8" t="s">
        <v>2455</v>
      </c>
      <c r="B14050" s="8" t="s">
        <v>947</v>
      </c>
      <c r="C14050" s="8" t="s">
        <v>37</v>
      </c>
      <c r="D14050" s="8" t="str">
        <f>VLOOKUP(HospitalImport__2[[#This Row],[Provider State]],States!$A$2:$B$52,2,FALSE)</f>
        <v>Kentucky</v>
      </c>
      <c r="E14050" s="8" t="s">
        <v>948</v>
      </c>
      <c r="F14050">
        <v>176</v>
      </c>
      <c r="G14050" t="str">
        <f>VLOOKUP(HospitalImport__2[[#This Row],[Medical Procedure ID No.]],MedicalProcedures!$A$1:$B$11,2,FALSE)</f>
        <v>PULMONARY EMBOLISM W/O MCC</v>
      </c>
      <c r="H14050">
        <v>44</v>
      </c>
      <c r="I14050" t="str">
        <f>VLOOKUP(HospitalImport__2[[#This Row],[ Total Discharges ]],'Discharge Volume Type'!$A$1:$B$3,2,TRUE)</f>
        <v>Low</v>
      </c>
      <c r="J14050">
        <v>23964.37</v>
      </c>
      <c r="K14050">
        <v>6777.54</v>
      </c>
      <c r="L14050">
        <v>5205.51</v>
      </c>
    </row>
    <row r="14051" spans="1:12" x14ac:dyDescent="0.25">
      <c r="A14051" s="8" t="s">
        <v>971</v>
      </c>
      <c r="B14051" s="8" t="s">
        <v>958</v>
      </c>
      <c r="C14051" s="8" t="s">
        <v>37</v>
      </c>
      <c r="D14051" s="8" t="str">
        <f>VLOOKUP(HospitalImport__2[[#This Row],[Provider State]],States!$A$2:$B$52,2,FALSE)</f>
        <v>Kentucky</v>
      </c>
      <c r="E14051" s="8" t="s">
        <v>808</v>
      </c>
      <c r="F14051">
        <v>176</v>
      </c>
      <c r="G14051" t="str">
        <f>VLOOKUP(HospitalImport__2[[#This Row],[Medical Procedure ID No.]],MedicalProcedures!$A$1:$B$11,2,FALSE)</f>
        <v>PULMONARY EMBOLISM W/O MCC</v>
      </c>
      <c r="H14051">
        <v>149</v>
      </c>
      <c r="I14051" t="str">
        <f>VLOOKUP(HospitalImport__2[[#This Row],[ Total Discharges ]],'Discharge Volume Type'!$A$1:$B$3,2,TRUE)</f>
        <v>High</v>
      </c>
      <c r="J14051">
        <v>7457.29</v>
      </c>
      <c r="K14051">
        <v>5937.17</v>
      </c>
      <c r="L14051">
        <v>4721.16</v>
      </c>
    </row>
    <row r="14052" spans="1:12" x14ac:dyDescent="0.25">
      <c r="A14052" s="8" t="s">
        <v>972</v>
      </c>
      <c r="B14052" s="8" t="s">
        <v>973</v>
      </c>
      <c r="C14052" s="8" t="s">
        <v>37</v>
      </c>
      <c r="D14052" s="8" t="str">
        <f>VLOOKUP(HospitalImport__2[[#This Row],[Provider State]],States!$A$2:$B$52,2,FALSE)</f>
        <v>Kentucky</v>
      </c>
      <c r="E14052" s="8" t="s">
        <v>943</v>
      </c>
      <c r="F14052">
        <v>176</v>
      </c>
      <c r="G14052" t="str">
        <f>VLOOKUP(HospitalImport__2[[#This Row],[Medical Procedure ID No.]],MedicalProcedures!$A$1:$B$11,2,FALSE)</f>
        <v>PULMONARY EMBOLISM W/O MCC</v>
      </c>
      <c r="H14052">
        <v>44</v>
      </c>
      <c r="I14052" t="str">
        <f>VLOOKUP(HospitalImport__2[[#This Row],[ Total Discharges ]],'Discharge Volume Type'!$A$1:$B$3,2,TRUE)</f>
        <v>Low</v>
      </c>
      <c r="J14052">
        <v>42116.27</v>
      </c>
      <c r="K14052">
        <v>11063.44</v>
      </c>
      <c r="L14052">
        <v>3314.75</v>
      </c>
    </row>
    <row r="14053" spans="1:12" x14ac:dyDescent="0.25">
      <c r="A14053" s="8" t="s">
        <v>2456</v>
      </c>
      <c r="B14053" s="8" t="s">
        <v>958</v>
      </c>
      <c r="C14053" s="8" t="s">
        <v>37</v>
      </c>
      <c r="D14053" s="8" t="str">
        <f>VLOOKUP(HospitalImport__2[[#This Row],[Provider State]],States!$A$2:$B$52,2,FALSE)</f>
        <v>Kentucky</v>
      </c>
      <c r="E14053" s="8" t="s">
        <v>808</v>
      </c>
      <c r="F14053">
        <v>176</v>
      </c>
      <c r="G14053" t="str">
        <f>VLOOKUP(HospitalImport__2[[#This Row],[Medical Procedure ID No.]],MedicalProcedures!$A$1:$B$11,2,FALSE)</f>
        <v>PULMONARY EMBOLISM W/O MCC</v>
      </c>
      <c r="H14053">
        <v>54</v>
      </c>
      <c r="I14053" t="str">
        <f>VLOOKUP(HospitalImport__2[[#This Row],[ Total Discharges ]],'Discharge Volume Type'!$A$1:$B$3,2,TRUE)</f>
        <v xml:space="preserve">Medium </v>
      </c>
      <c r="J14053">
        <v>20552.11</v>
      </c>
      <c r="K14053">
        <v>11967.52</v>
      </c>
      <c r="L14053">
        <v>6695.81</v>
      </c>
    </row>
    <row r="14054" spans="1:12" x14ac:dyDescent="0.25">
      <c r="A14054" s="8" t="s">
        <v>974</v>
      </c>
      <c r="B14054" s="8" t="s">
        <v>857</v>
      </c>
      <c r="C14054" s="8" t="s">
        <v>39</v>
      </c>
      <c r="D14054" s="8" t="str">
        <f>VLOOKUP(HospitalImport__2[[#This Row],[Provider State]],States!$A$2:$B$52,2,FALSE)</f>
        <v>Louisiana</v>
      </c>
      <c r="E14054" s="8" t="s">
        <v>975</v>
      </c>
      <c r="F14054">
        <v>176</v>
      </c>
      <c r="G14054" t="str">
        <f>VLOOKUP(HospitalImport__2[[#This Row],[Medical Procedure ID No.]],MedicalProcedures!$A$1:$B$11,2,FALSE)</f>
        <v>PULMONARY EMBOLISM W/O MCC</v>
      </c>
      <c r="H14054">
        <v>37</v>
      </c>
      <c r="I14054" t="str">
        <f>VLOOKUP(HospitalImport__2[[#This Row],[ Total Discharges ]],'Discharge Volume Type'!$A$1:$B$3,2,TRUE)</f>
        <v>Low</v>
      </c>
      <c r="J14054">
        <v>30445.52</v>
      </c>
      <c r="K14054">
        <v>5345.51</v>
      </c>
      <c r="L14054">
        <v>6559.37</v>
      </c>
    </row>
    <row r="14055" spans="1:12" x14ac:dyDescent="0.25">
      <c r="A14055" s="8" t="s">
        <v>976</v>
      </c>
      <c r="B14055" s="8" t="s">
        <v>977</v>
      </c>
      <c r="C14055" s="8" t="s">
        <v>39</v>
      </c>
      <c r="D14055" s="8" t="str">
        <f>VLOOKUP(HospitalImport__2[[#This Row],[Provider State]],States!$A$2:$B$52,2,FALSE)</f>
        <v>Louisiana</v>
      </c>
      <c r="E14055" s="8" t="s">
        <v>978</v>
      </c>
      <c r="F14055">
        <v>176</v>
      </c>
      <c r="G14055" t="str">
        <f>VLOOKUP(HospitalImport__2[[#This Row],[Medical Procedure ID No.]],MedicalProcedures!$A$1:$B$11,2,FALSE)</f>
        <v>PULMONARY EMBOLISM W/O MCC</v>
      </c>
      <c r="H14055">
        <v>53</v>
      </c>
      <c r="I14055" t="str">
        <f>VLOOKUP(HospitalImport__2[[#This Row],[ Total Discharges ]],'Discharge Volume Type'!$A$1:$B$3,2,TRUE)</f>
        <v xml:space="preserve">Medium </v>
      </c>
      <c r="J14055">
        <v>28868.720000000001</v>
      </c>
      <c r="K14055">
        <v>4994.96</v>
      </c>
      <c r="L14055">
        <v>6610.49</v>
      </c>
    </row>
    <row r="14056" spans="1:12" x14ac:dyDescent="0.25">
      <c r="A14056" s="8" t="s">
        <v>979</v>
      </c>
      <c r="B14056" s="8" t="s">
        <v>980</v>
      </c>
      <c r="C14056" s="8" t="s">
        <v>39</v>
      </c>
      <c r="D14056" s="8" t="str">
        <f>VLOOKUP(HospitalImport__2[[#This Row],[Provider State]],States!$A$2:$B$52,2,FALSE)</f>
        <v>Louisiana</v>
      </c>
      <c r="E14056" s="8" t="s">
        <v>978</v>
      </c>
      <c r="F14056">
        <v>176</v>
      </c>
      <c r="G14056" t="str">
        <f>VLOOKUP(HospitalImport__2[[#This Row],[Medical Procedure ID No.]],MedicalProcedures!$A$1:$B$11,2,FALSE)</f>
        <v>PULMONARY EMBOLISM W/O MCC</v>
      </c>
      <c r="H14056">
        <v>149</v>
      </c>
      <c r="I14056" t="str">
        <f>VLOOKUP(HospitalImport__2[[#This Row],[ Total Discharges ]],'Discharge Volume Type'!$A$1:$B$3,2,TRUE)</f>
        <v>High</v>
      </c>
      <c r="J14056">
        <v>63042.46</v>
      </c>
      <c r="K14056">
        <v>6640.85</v>
      </c>
      <c r="L14056">
        <v>3759.32</v>
      </c>
    </row>
    <row r="14057" spans="1:12" x14ac:dyDescent="0.25">
      <c r="A14057" s="8" t="s">
        <v>981</v>
      </c>
      <c r="B14057" s="8" t="s">
        <v>982</v>
      </c>
      <c r="C14057" s="8" t="s">
        <v>39</v>
      </c>
      <c r="D14057" s="8" t="str">
        <f>VLOOKUP(HospitalImport__2[[#This Row],[Provider State]],States!$A$2:$B$52,2,FALSE)</f>
        <v>Louisiana</v>
      </c>
      <c r="E14057" s="8" t="s">
        <v>983</v>
      </c>
      <c r="F14057">
        <v>176</v>
      </c>
      <c r="G14057" t="str">
        <f>VLOOKUP(HospitalImport__2[[#This Row],[Medical Procedure ID No.]],MedicalProcedures!$A$1:$B$11,2,FALSE)</f>
        <v>PULMONARY EMBOLISM W/O MCC</v>
      </c>
      <c r="H14057">
        <v>29</v>
      </c>
      <c r="I14057" t="str">
        <f>VLOOKUP(HospitalImport__2[[#This Row],[ Total Discharges ]],'Discharge Volume Type'!$A$1:$B$3,2,TRUE)</f>
        <v>Low</v>
      </c>
      <c r="J14057">
        <v>23608.52</v>
      </c>
      <c r="K14057">
        <v>4716.47</v>
      </c>
      <c r="L14057">
        <v>12067.54</v>
      </c>
    </row>
    <row r="14058" spans="1:12" x14ac:dyDescent="0.25">
      <c r="A14058" s="8" t="s">
        <v>984</v>
      </c>
      <c r="B14058" s="8" t="s">
        <v>985</v>
      </c>
      <c r="C14058" s="8" t="s">
        <v>39</v>
      </c>
      <c r="D14058" s="8" t="str">
        <f>VLOOKUP(HospitalImport__2[[#This Row],[Provider State]],States!$A$2:$B$52,2,FALSE)</f>
        <v>Louisiana</v>
      </c>
      <c r="E14058" s="8" t="s">
        <v>986</v>
      </c>
      <c r="F14058">
        <v>176</v>
      </c>
      <c r="G14058" t="str">
        <f>VLOOKUP(HospitalImport__2[[#This Row],[Medical Procedure ID No.]],MedicalProcedures!$A$1:$B$11,2,FALSE)</f>
        <v>PULMONARY EMBOLISM W/O MCC</v>
      </c>
      <c r="H14058">
        <v>29</v>
      </c>
      <c r="I14058" t="str">
        <f>VLOOKUP(HospitalImport__2[[#This Row],[ Total Discharges ]],'Discharge Volume Type'!$A$1:$B$3,2,TRUE)</f>
        <v>Low</v>
      </c>
      <c r="J14058">
        <v>25935.79</v>
      </c>
      <c r="K14058">
        <v>7753.36</v>
      </c>
      <c r="L14058">
        <v>5970.8</v>
      </c>
    </row>
    <row r="14059" spans="1:12" x14ac:dyDescent="0.25">
      <c r="A14059" s="8" t="s">
        <v>987</v>
      </c>
      <c r="B14059" s="8" t="s">
        <v>985</v>
      </c>
      <c r="C14059" s="8" t="s">
        <v>39</v>
      </c>
      <c r="D14059" s="8" t="str">
        <f>VLOOKUP(HospitalImport__2[[#This Row],[Provider State]],States!$A$2:$B$52,2,FALSE)</f>
        <v>Louisiana</v>
      </c>
      <c r="E14059" s="8" t="s">
        <v>986</v>
      </c>
      <c r="F14059">
        <v>176</v>
      </c>
      <c r="G14059" t="str">
        <f>VLOOKUP(HospitalImport__2[[#This Row],[Medical Procedure ID No.]],MedicalProcedures!$A$1:$B$11,2,FALSE)</f>
        <v>PULMONARY EMBOLISM W/O MCC</v>
      </c>
      <c r="H14059">
        <v>48</v>
      </c>
      <c r="I14059" t="str">
        <f>VLOOKUP(HospitalImport__2[[#This Row],[ Total Discharges ]],'Discharge Volume Type'!$A$1:$B$3,2,TRUE)</f>
        <v>Low</v>
      </c>
      <c r="J14059">
        <v>35290.32</v>
      </c>
      <c r="K14059">
        <v>4868.18</v>
      </c>
      <c r="L14059">
        <v>3433.73</v>
      </c>
    </row>
    <row r="14060" spans="1:12" x14ac:dyDescent="0.25">
      <c r="A14060" s="8" t="s">
        <v>988</v>
      </c>
      <c r="B14060" s="8" t="s">
        <v>989</v>
      </c>
      <c r="C14060" s="8" t="s">
        <v>39</v>
      </c>
      <c r="D14060" s="8" t="str">
        <f>VLOOKUP(HospitalImport__2[[#This Row],[Provider State]],States!$A$2:$B$52,2,FALSE)</f>
        <v>Louisiana</v>
      </c>
      <c r="E14060" s="8" t="s">
        <v>990</v>
      </c>
      <c r="F14060">
        <v>176</v>
      </c>
      <c r="G14060" t="str">
        <f>VLOOKUP(HospitalImport__2[[#This Row],[Medical Procedure ID No.]],MedicalProcedures!$A$1:$B$11,2,FALSE)</f>
        <v>PULMONARY EMBOLISM W/O MCC</v>
      </c>
      <c r="H14060">
        <v>67</v>
      </c>
      <c r="I14060" t="str">
        <f>VLOOKUP(HospitalImport__2[[#This Row],[ Total Discharges ]],'Discharge Volume Type'!$A$1:$B$3,2,TRUE)</f>
        <v xml:space="preserve">Medium </v>
      </c>
      <c r="J14060">
        <v>19548.759999999998</v>
      </c>
      <c r="K14060">
        <v>13268.87</v>
      </c>
      <c r="L14060">
        <v>6925.9</v>
      </c>
    </row>
    <row r="14061" spans="1:12" x14ac:dyDescent="0.25">
      <c r="A14061" s="8" t="s">
        <v>991</v>
      </c>
      <c r="B14061" s="8" t="s">
        <v>992</v>
      </c>
      <c r="C14061" s="8" t="s">
        <v>39</v>
      </c>
      <c r="D14061" s="8" t="str">
        <f>VLOOKUP(HospitalImport__2[[#This Row],[Provider State]],States!$A$2:$B$52,2,FALSE)</f>
        <v>Louisiana</v>
      </c>
      <c r="E14061" s="8" t="s">
        <v>993</v>
      </c>
      <c r="F14061">
        <v>176</v>
      </c>
      <c r="G14061" t="str">
        <f>VLOOKUP(HospitalImport__2[[#This Row],[Medical Procedure ID No.]],MedicalProcedures!$A$1:$B$11,2,FALSE)</f>
        <v>PULMONARY EMBOLISM W/O MCC</v>
      </c>
      <c r="H14061">
        <v>33</v>
      </c>
      <c r="I14061" t="str">
        <f>VLOOKUP(HospitalImport__2[[#This Row],[ Total Discharges ]],'Discharge Volume Type'!$A$1:$B$3,2,TRUE)</f>
        <v>Low</v>
      </c>
      <c r="J14061">
        <v>12832.81</v>
      </c>
      <c r="K14061">
        <v>4681.4799999999996</v>
      </c>
      <c r="L14061">
        <v>4330</v>
      </c>
    </row>
    <row r="14062" spans="1:12" x14ac:dyDescent="0.25">
      <c r="A14062" s="8" t="s">
        <v>996</v>
      </c>
      <c r="B14062" s="8" t="s">
        <v>997</v>
      </c>
      <c r="C14062" s="8" t="s">
        <v>39</v>
      </c>
      <c r="D14062" s="8" t="str">
        <f>VLOOKUP(HospitalImport__2[[#This Row],[Provider State]],States!$A$2:$B$52,2,FALSE)</f>
        <v>Louisiana</v>
      </c>
      <c r="E14062" s="8" t="s">
        <v>998</v>
      </c>
      <c r="F14062">
        <v>176</v>
      </c>
      <c r="G14062" t="str">
        <f>VLOOKUP(HospitalImport__2[[#This Row],[Medical Procedure ID No.]],MedicalProcedures!$A$1:$B$11,2,FALSE)</f>
        <v>PULMONARY EMBOLISM W/O MCC</v>
      </c>
      <c r="H14062">
        <v>70</v>
      </c>
      <c r="I14062" t="str">
        <f>VLOOKUP(HospitalImport__2[[#This Row],[ Total Discharges ]],'Discharge Volume Type'!$A$1:$B$3,2,TRUE)</f>
        <v xml:space="preserve">Medium </v>
      </c>
      <c r="J14062">
        <v>20479.28</v>
      </c>
      <c r="K14062">
        <v>7730.68</v>
      </c>
      <c r="L14062">
        <v>3716.79</v>
      </c>
    </row>
    <row r="14063" spans="1:12" x14ac:dyDescent="0.25">
      <c r="A14063" s="8" t="s">
        <v>999</v>
      </c>
      <c r="B14063" s="8" t="s">
        <v>1000</v>
      </c>
      <c r="C14063" s="8" t="s">
        <v>39</v>
      </c>
      <c r="D14063" s="8" t="str">
        <f>VLOOKUP(HospitalImport__2[[#This Row],[Provider State]],States!$A$2:$B$52,2,FALSE)</f>
        <v>Louisiana</v>
      </c>
      <c r="E14063" s="8" t="s">
        <v>1001</v>
      </c>
      <c r="F14063">
        <v>176</v>
      </c>
      <c r="G14063" t="str">
        <f>VLOOKUP(HospitalImport__2[[#This Row],[Medical Procedure ID No.]],MedicalProcedures!$A$1:$B$11,2,FALSE)</f>
        <v>PULMONARY EMBOLISM W/O MCC</v>
      </c>
      <c r="H14063">
        <v>44</v>
      </c>
      <c r="I14063" t="str">
        <f>VLOOKUP(HospitalImport__2[[#This Row],[ Total Discharges ]],'Discharge Volume Type'!$A$1:$B$3,2,TRUE)</f>
        <v>Low</v>
      </c>
      <c r="J14063">
        <v>40472.160000000003</v>
      </c>
      <c r="K14063">
        <v>10659.9</v>
      </c>
      <c r="L14063">
        <v>5302.21</v>
      </c>
    </row>
    <row r="14064" spans="1:12" x14ac:dyDescent="0.25">
      <c r="A14064" s="8" t="s">
        <v>1005</v>
      </c>
      <c r="B14064" s="8" t="s">
        <v>989</v>
      </c>
      <c r="C14064" s="8" t="s">
        <v>39</v>
      </c>
      <c r="D14064" s="8" t="str">
        <f>VLOOKUP(HospitalImport__2[[#This Row],[Provider State]],States!$A$2:$B$52,2,FALSE)</f>
        <v>Louisiana</v>
      </c>
      <c r="E14064" s="8" t="s">
        <v>990</v>
      </c>
      <c r="F14064">
        <v>176</v>
      </c>
      <c r="G14064" t="str">
        <f>VLOOKUP(HospitalImport__2[[#This Row],[Medical Procedure ID No.]],MedicalProcedures!$A$1:$B$11,2,FALSE)</f>
        <v>PULMONARY EMBOLISM W/O MCC</v>
      </c>
      <c r="H14064">
        <v>54</v>
      </c>
      <c r="I14064" t="str">
        <f>VLOOKUP(HospitalImport__2[[#This Row],[ Total Discharges ]],'Discharge Volume Type'!$A$1:$B$3,2,TRUE)</f>
        <v xml:space="preserve">Medium </v>
      </c>
      <c r="J14064">
        <v>12259.81</v>
      </c>
      <c r="K14064">
        <v>8878.24</v>
      </c>
      <c r="L14064">
        <v>7588.2</v>
      </c>
    </row>
    <row r="14065" spans="1:12" x14ac:dyDescent="0.25">
      <c r="A14065" s="8" t="s">
        <v>1006</v>
      </c>
      <c r="B14065" s="8" t="s">
        <v>1007</v>
      </c>
      <c r="C14065" s="8" t="s">
        <v>39</v>
      </c>
      <c r="D14065" s="8" t="str">
        <f>VLOOKUP(HospitalImport__2[[#This Row],[Provider State]],States!$A$2:$B$52,2,FALSE)</f>
        <v>Louisiana</v>
      </c>
      <c r="E14065" s="8" t="s">
        <v>983</v>
      </c>
      <c r="F14065">
        <v>176</v>
      </c>
      <c r="G14065" t="str">
        <f>VLOOKUP(HospitalImport__2[[#This Row],[Medical Procedure ID No.]],MedicalProcedures!$A$1:$B$11,2,FALSE)</f>
        <v>PULMONARY EMBOLISM W/O MCC</v>
      </c>
      <c r="H14065">
        <v>68</v>
      </c>
      <c r="I14065" t="str">
        <f>VLOOKUP(HospitalImport__2[[#This Row],[ Total Discharges ]],'Discharge Volume Type'!$A$1:$B$3,2,TRUE)</f>
        <v xml:space="preserve">Medium </v>
      </c>
      <c r="J14065">
        <v>64644.14</v>
      </c>
      <c r="K14065">
        <v>7307.25</v>
      </c>
      <c r="L14065">
        <v>4936.78</v>
      </c>
    </row>
    <row r="14066" spans="1:12" x14ac:dyDescent="0.25">
      <c r="A14066" s="8" t="s">
        <v>1008</v>
      </c>
      <c r="B14066" s="8" t="s">
        <v>1007</v>
      </c>
      <c r="C14066" s="8" t="s">
        <v>39</v>
      </c>
      <c r="D14066" s="8" t="str">
        <f>VLOOKUP(HospitalImport__2[[#This Row],[Provider State]],States!$A$2:$B$52,2,FALSE)</f>
        <v>Louisiana</v>
      </c>
      <c r="E14066" s="8" t="s">
        <v>983</v>
      </c>
      <c r="F14066">
        <v>176</v>
      </c>
      <c r="G14066" t="str">
        <f>VLOOKUP(HospitalImport__2[[#This Row],[Medical Procedure ID No.]],MedicalProcedures!$A$1:$B$11,2,FALSE)</f>
        <v>PULMONARY EMBOLISM W/O MCC</v>
      </c>
      <c r="H14066">
        <v>56</v>
      </c>
      <c r="I14066" t="str">
        <f>VLOOKUP(HospitalImport__2[[#This Row],[ Total Discharges ]],'Discharge Volume Type'!$A$1:$B$3,2,TRUE)</f>
        <v xml:space="preserve">Medium </v>
      </c>
      <c r="J14066">
        <v>14501.06</v>
      </c>
      <c r="K14066">
        <v>5323.65</v>
      </c>
      <c r="L14066">
        <v>3656.83</v>
      </c>
    </row>
    <row r="14067" spans="1:12" x14ac:dyDescent="0.25">
      <c r="A14067" s="8" t="s">
        <v>1009</v>
      </c>
      <c r="B14067" s="8" t="s">
        <v>857</v>
      </c>
      <c r="C14067" s="8" t="s">
        <v>39</v>
      </c>
      <c r="D14067" s="8" t="str">
        <f>VLOOKUP(HospitalImport__2[[#This Row],[Provider State]],States!$A$2:$B$52,2,FALSE)</f>
        <v>Louisiana</v>
      </c>
      <c r="E14067" s="8" t="s">
        <v>975</v>
      </c>
      <c r="F14067">
        <v>176</v>
      </c>
      <c r="G14067" t="str">
        <f>VLOOKUP(HospitalImport__2[[#This Row],[Medical Procedure ID No.]],MedicalProcedures!$A$1:$B$11,2,FALSE)</f>
        <v>PULMONARY EMBOLISM W/O MCC</v>
      </c>
      <c r="H14067">
        <v>146</v>
      </c>
      <c r="I14067" t="str">
        <f>VLOOKUP(HospitalImport__2[[#This Row],[ Total Discharges ]],'Discharge Volume Type'!$A$1:$B$3,2,TRUE)</f>
        <v>High</v>
      </c>
      <c r="J14067">
        <v>32916.29</v>
      </c>
      <c r="K14067">
        <v>13596.96</v>
      </c>
      <c r="L14067">
        <v>10448.98</v>
      </c>
    </row>
    <row r="14068" spans="1:12" x14ac:dyDescent="0.25">
      <c r="A14068" s="8" t="s">
        <v>1010</v>
      </c>
      <c r="B14068" s="8" t="s">
        <v>1000</v>
      </c>
      <c r="C14068" s="8" t="s">
        <v>39</v>
      </c>
      <c r="D14068" s="8" t="str">
        <f>VLOOKUP(HospitalImport__2[[#This Row],[Provider State]],States!$A$2:$B$52,2,FALSE)</f>
        <v>Louisiana</v>
      </c>
      <c r="E14068" s="8" t="s">
        <v>1001</v>
      </c>
      <c r="F14068">
        <v>176</v>
      </c>
      <c r="G14068" t="str">
        <f>VLOOKUP(HospitalImport__2[[#This Row],[Medical Procedure ID No.]],MedicalProcedures!$A$1:$B$11,2,FALSE)</f>
        <v>PULMONARY EMBOLISM W/O MCC</v>
      </c>
      <c r="H14068">
        <v>48</v>
      </c>
      <c r="I14068" t="str">
        <f>VLOOKUP(HospitalImport__2[[#This Row],[ Total Discharges ]],'Discharge Volume Type'!$A$1:$B$3,2,TRUE)</f>
        <v>Low</v>
      </c>
      <c r="J14068">
        <v>14023.22</v>
      </c>
      <c r="K14068">
        <v>5439.39</v>
      </c>
      <c r="L14068">
        <v>3798.6</v>
      </c>
    </row>
    <row r="14069" spans="1:12" x14ac:dyDescent="0.25">
      <c r="A14069" s="8" t="s">
        <v>1011</v>
      </c>
      <c r="B14069" s="8" t="s">
        <v>1012</v>
      </c>
      <c r="C14069" s="8" t="s">
        <v>39</v>
      </c>
      <c r="D14069" s="8" t="str">
        <f>VLOOKUP(HospitalImport__2[[#This Row],[Provider State]],States!$A$2:$B$52,2,FALSE)</f>
        <v>Louisiana</v>
      </c>
      <c r="E14069" s="8" t="s">
        <v>1013</v>
      </c>
      <c r="F14069">
        <v>176</v>
      </c>
      <c r="G14069" t="str">
        <f>VLOOKUP(HospitalImport__2[[#This Row],[Medical Procedure ID No.]],MedicalProcedures!$A$1:$B$11,2,FALSE)</f>
        <v>PULMONARY EMBOLISM W/O MCC</v>
      </c>
      <c r="H14069">
        <v>67</v>
      </c>
      <c r="I14069" t="str">
        <f>VLOOKUP(HospitalImport__2[[#This Row],[ Total Discharges ]],'Discharge Volume Type'!$A$1:$B$3,2,TRUE)</f>
        <v xml:space="preserve">Medium </v>
      </c>
      <c r="J14069">
        <v>21033.72</v>
      </c>
      <c r="K14069">
        <v>7638.84</v>
      </c>
      <c r="L14069">
        <v>3430.85</v>
      </c>
    </row>
    <row r="14070" spans="1:12" x14ac:dyDescent="0.25">
      <c r="A14070" s="8" t="s">
        <v>3678</v>
      </c>
      <c r="B14070" s="8" t="s">
        <v>3679</v>
      </c>
      <c r="C14070" s="8" t="s">
        <v>39</v>
      </c>
      <c r="D14070" s="8" t="str">
        <f>VLOOKUP(HospitalImport__2[[#This Row],[Provider State]],States!$A$2:$B$52,2,FALSE)</f>
        <v>Louisiana</v>
      </c>
      <c r="E14070" s="8" t="s">
        <v>1001</v>
      </c>
      <c r="F14070">
        <v>176</v>
      </c>
      <c r="G14070" t="str">
        <f>VLOOKUP(HospitalImport__2[[#This Row],[Medical Procedure ID No.]],MedicalProcedures!$A$1:$B$11,2,FALSE)</f>
        <v>PULMONARY EMBOLISM W/O MCC</v>
      </c>
      <c r="H14070">
        <v>57</v>
      </c>
      <c r="I14070" t="str">
        <f>VLOOKUP(HospitalImport__2[[#This Row],[ Total Discharges ]],'Discharge Volume Type'!$A$1:$B$3,2,TRUE)</f>
        <v xml:space="preserve">Medium </v>
      </c>
      <c r="J14070">
        <v>38064.5</v>
      </c>
      <c r="K14070">
        <v>5815.09</v>
      </c>
      <c r="L14070">
        <v>4326.74</v>
      </c>
    </row>
    <row r="14071" spans="1:12" x14ac:dyDescent="0.25">
      <c r="A14071" s="8" t="s">
        <v>1014</v>
      </c>
      <c r="B14071" s="8" t="s">
        <v>1015</v>
      </c>
      <c r="C14071" s="8" t="s">
        <v>39</v>
      </c>
      <c r="D14071" s="8" t="str">
        <f>VLOOKUP(HospitalImport__2[[#This Row],[Provider State]],States!$A$2:$B$52,2,FALSE)</f>
        <v>Louisiana</v>
      </c>
      <c r="E14071" s="8" t="s">
        <v>1003</v>
      </c>
      <c r="F14071">
        <v>176</v>
      </c>
      <c r="G14071" t="str">
        <f>VLOOKUP(HospitalImport__2[[#This Row],[Medical Procedure ID No.]],MedicalProcedures!$A$1:$B$11,2,FALSE)</f>
        <v>PULMONARY EMBOLISM W/O MCC</v>
      </c>
      <c r="H14071">
        <v>25</v>
      </c>
      <c r="I14071" t="str">
        <f>VLOOKUP(HospitalImport__2[[#This Row],[ Total Discharges ]],'Discharge Volume Type'!$A$1:$B$3,2,TRUE)</f>
        <v>Low</v>
      </c>
      <c r="J14071">
        <v>22560.32</v>
      </c>
      <c r="K14071">
        <v>7106.13</v>
      </c>
      <c r="L14071">
        <v>13920.48</v>
      </c>
    </row>
    <row r="14072" spans="1:12" x14ac:dyDescent="0.25">
      <c r="A14072" s="8" t="s">
        <v>1016</v>
      </c>
      <c r="B14072" s="8" t="s">
        <v>1017</v>
      </c>
      <c r="C14072" s="8" t="s">
        <v>39</v>
      </c>
      <c r="D14072" s="8" t="str">
        <f>VLOOKUP(HospitalImport__2[[#This Row],[Provider State]],States!$A$2:$B$52,2,FALSE)</f>
        <v>Louisiana</v>
      </c>
      <c r="E14072" s="8" t="s">
        <v>1013</v>
      </c>
      <c r="F14072">
        <v>176</v>
      </c>
      <c r="G14072" t="str">
        <f>VLOOKUP(HospitalImport__2[[#This Row],[Medical Procedure ID No.]],MedicalProcedures!$A$1:$B$11,2,FALSE)</f>
        <v>PULMONARY EMBOLISM W/O MCC</v>
      </c>
      <c r="H14072">
        <v>43</v>
      </c>
      <c r="I14072" t="str">
        <f>VLOOKUP(HospitalImport__2[[#This Row],[ Total Discharges ]],'Discharge Volume Type'!$A$1:$B$3,2,TRUE)</f>
        <v>Low</v>
      </c>
      <c r="J14072">
        <v>54501.08</v>
      </c>
      <c r="K14072">
        <v>9215.44</v>
      </c>
      <c r="L14072">
        <v>5817.02</v>
      </c>
    </row>
    <row r="14073" spans="1:12" x14ac:dyDescent="0.25">
      <c r="A14073" s="8" t="s">
        <v>2458</v>
      </c>
      <c r="B14073" s="8" t="s">
        <v>2459</v>
      </c>
      <c r="C14073" s="8" t="s">
        <v>39</v>
      </c>
      <c r="D14073" s="8" t="str">
        <f>VLOOKUP(HospitalImport__2[[#This Row],[Provider State]],States!$A$2:$B$52,2,FALSE)</f>
        <v>Louisiana</v>
      </c>
      <c r="E14073" s="8" t="s">
        <v>1001</v>
      </c>
      <c r="F14073">
        <v>176</v>
      </c>
      <c r="G14073" t="str">
        <f>VLOOKUP(HospitalImport__2[[#This Row],[Medical Procedure ID No.]],MedicalProcedures!$A$1:$B$11,2,FALSE)</f>
        <v>PULMONARY EMBOLISM W/O MCC</v>
      </c>
      <c r="H14073">
        <v>66</v>
      </c>
      <c r="I14073" t="str">
        <f>VLOOKUP(HospitalImport__2[[#This Row],[ Total Discharges ]],'Discharge Volume Type'!$A$1:$B$3,2,TRUE)</f>
        <v xml:space="preserve">Medium </v>
      </c>
      <c r="J14073">
        <v>18093.36</v>
      </c>
      <c r="K14073">
        <v>7707.96</v>
      </c>
      <c r="L14073">
        <v>4586.0600000000004</v>
      </c>
    </row>
    <row r="14074" spans="1:12" x14ac:dyDescent="0.25">
      <c r="A14074" s="8" t="s">
        <v>251</v>
      </c>
      <c r="B14074" s="8" t="s">
        <v>1029</v>
      </c>
      <c r="C14074" s="8" t="s">
        <v>41</v>
      </c>
      <c r="D14074" s="8" t="str">
        <f>VLOOKUP(HospitalImport__2[[#This Row],[Provider State]],States!$A$2:$B$52,2,FALSE)</f>
        <v>Maine</v>
      </c>
      <c r="E14074" s="8" t="s">
        <v>1030</v>
      </c>
      <c r="F14074">
        <v>176</v>
      </c>
      <c r="G14074" t="str">
        <f>VLOOKUP(HospitalImport__2[[#This Row],[Medical Procedure ID No.]],MedicalProcedures!$A$1:$B$11,2,FALSE)</f>
        <v>PULMONARY EMBOLISM W/O MCC</v>
      </c>
      <c r="H14074">
        <v>53</v>
      </c>
      <c r="I14074" t="str">
        <f>VLOOKUP(HospitalImport__2[[#This Row],[ Total Discharges ]],'Discharge Volume Type'!$A$1:$B$3,2,TRUE)</f>
        <v xml:space="preserve">Medium </v>
      </c>
      <c r="J14074">
        <v>40821.96</v>
      </c>
      <c r="K14074">
        <v>7267.16</v>
      </c>
      <c r="L14074">
        <v>6454.67</v>
      </c>
    </row>
    <row r="14075" spans="1:12" x14ac:dyDescent="0.25">
      <c r="A14075" s="8" t="s">
        <v>337</v>
      </c>
      <c r="B14075" s="8" t="s">
        <v>1024</v>
      </c>
      <c r="C14075" s="8" t="s">
        <v>41</v>
      </c>
      <c r="D14075" s="8" t="str">
        <f>VLOOKUP(HospitalImport__2[[#This Row],[Provider State]],States!$A$2:$B$52,2,FALSE)</f>
        <v>Maine</v>
      </c>
      <c r="E14075" s="8" t="s">
        <v>1025</v>
      </c>
      <c r="F14075">
        <v>176</v>
      </c>
      <c r="G14075" t="str">
        <f>VLOOKUP(HospitalImport__2[[#This Row],[Medical Procedure ID No.]],MedicalProcedures!$A$1:$B$11,2,FALSE)</f>
        <v>PULMONARY EMBOLISM W/O MCC</v>
      </c>
      <c r="H14075">
        <v>55</v>
      </c>
      <c r="I14075" t="str">
        <f>VLOOKUP(HospitalImport__2[[#This Row],[ Total Discharges ]],'Discharge Volume Type'!$A$1:$B$3,2,TRUE)</f>
        <v xml:space="preserve">Medium </v>
      </c>
      <c r="J14075">
        <v>62320.09</v>
      </c>
      <c r="K14075">
        <v>5763.34</v>
      </c>
      <c r="L14075">
        <v>5712.33</v>
      </c>
    </row>
    <row r="14076" spans="1:12" x14ac:dyDescent="0.25">
      <c r="A14076" s="8" t="s">
        <v>1023</v>
      </c>
      <c r="B14076" s="8" t="s">
        <v>1024</v>
      </c>
      <c r="C14076" s="8" t="s">
        <v>41</v>
      </c>
      <c r="D14076" s="8" t="str">
        <f>VLOOKUP(HospitalImport__2[[#This Row],[Provider State]],States!$A$2:$B$52,2,FALSE)</f>
        <v>Maine</v>
      </c>
      <c r="E14076" s="8" t="s">
        <v>1025</v>
      </c>
      <c r="F14076">
        <v>176</v>
      </c>
      <c r="G14076" t="str">
        <f>VLOOKUP(HospitalImport__2[[#This Row],[Medical Procedure ID No.]],MedicalProcedures!$A$1:$B$11,2,FALSE)</f>
        <v>PULMONARY EMBOLISM W/O MCC</v>
      </c>
      <c r="H14076">
        <v>127</v>
      </c>
      <c r="I14076" t="str">
        <f>VLOOKUP(HospitalImport__2[[#This Row],[ Total Discharges ]],'Discharge Volume Type'!$A$1:$B$3,2,TRUE)</f>
        <v>High</v>
      </c>
      <c r="J14076">
        <v>6474.22</v>
      </c>
      <c r="K14076">
        <v>5107.8500000000004</v>
      </c>
      <c r="L14076">
        <v>5490.68</v>
      </c>
    </row>
    <row r="14077" spans="1:12" x14ac:dyDescent="0.25">
      <c r="A14077" s="8" t="s">
        <v>3683</v>
      </c>
      <c r="B14077" s="8" t="s">
        <v>3041</v>
      </c>
      <c r="C14077" s="8" t="s">
        <v>41</v>
      </c>
      <c r="D14077" s="8" t="str">
        <f>VLOOKUP(HospitalImport__2[[#This Row],[Provider State]],States!$A$2:$B$52,2,FALSE)</f>
        <v>Maine</v>
      </c>
      <c r="E14077" s="8" t="s">
        <v>1025</v>
      </c>
      <c r="F14077">
        <v>176</v>
      </c>
      <c r="G14077" t="str">
        <f>VLOOKUP(HospitalImport__2[[#This Row],[Medical Procedure ID No.]],MedicalProcedures!$A$1:$B$11,2,FALSE)</f>
        <v>PULMONARY EMBOLISM W/O MCC</v>
      </c>
      <c r="H14077">
        <v>46</v>
      </c>
      <c r="I14077" t="str">
        <f>VLOOKUP(HospitalImport__2[[#This Row],[ Total Discharges ]],'Discharge Volume Type'!$A$1:$B$3,2,TRUE)</f>
        <v>Low</v>
      </c>
      <c r="J14077">
        <v>26879.82</v>
      </c>
      <c r="K14077">
        <v>24245.03</v>
      </c>
      <c r="L14077">
        <v>15932.25</v>
      </c>
    </row>
    <row r="14078" spans="1:12" x14ac:dyDescent="0.25">
      <c r="A14078" s="8" t="s">
        <v>1028</v>
      </c>
      <c r="B14078" s="8" t="s">
        <v>1029</v>
      </c>
      <c r="C14078" s="8" t="s">
        <v>41</v>
      </c>
      <c r="D14078" s="8" t="str">
        <f>VLOOKUP(HospitalImport__2[[#This Row],[Provider State]],States!$A$2:$B$52,2,FALSE)</f>
        <v>Maine</v>
      </c>
      <c r="E14078" s="8" t="s">
        <v>1030</v>
      </c>
      <c r="F14078">
        <v>176</v>
      </c>
      <c r="G14078" t="str">
        <f>VLOOKUP(HospitalImport__2[[#This Row],[Medical Procedure ID No.]],MedicalProcedures!$A$1:$B$11,2,FALSE)</f>
        <v>PULMONARY EMBOLISM W/O MCC</v>
      </c>
      <c r="H14078">
        <v>41</v>
      </c>
      <c r="I14078" t="str">
        <f>VLOOKUP(HospitalImport__2[[#This Row],[ Total Discharges ]],'Discharge Volume Type'!$A$1:$B$3,2,TRUE)</f>
        <v>Low</v>
      </c>
      <c r="J14078">
        <v>69714.48</v>
      </c>
      <c r="K14078">
        <v>5020.37</v>
      </c>
      <c r="L14078">
        <v>7064.25</v>
      </c>
    </row>
    <row r="14079" spans="1:12" x14ac:dyDescent="0.25">
      <c r="A14079" s="8" t="s">
        <v>2460</v>
      </c>
      <c r="B14079" s="8" t="s">
        <v>635</v>
      </c>
      <c r="C14079" s="8" t="s">
        <v>41</v>
      </c>
      <c r="D14079" s="8" t="str">
        <f>VLOOKUP(HospitalImport__2[[#This Row],[Provider State]],States!$A$2:$B$52,2,FALSE)</f>
        <v>Maine</v>
      </c>
      <c r="E14079" s="8" t="s">
        <v>1025</v>
      </c>
      <c r="F14079">
        <v>176</v>
      </c>
      <c r="G14079" t="str">
        <f>VLOOKUP(HospitalImport__2[[#This Row],[Medical Procedure ID No.]],MedicalProcedures!$A$1:$B$11,2,FALSE)</f>
        <v>PULMONARY EMBOLISM W/O MCC</v>
      </c>
      <c r="H14079">
        <v>55</v>
      </c>
      <c r="I14079" t="str">
        <f>VLOOKUP(HospitalImport__2[[#This Row],[ Total Discharges ]],'Discharge Volume Type'!$A$1:$B$3,2,TRUE)</f>
        <v xml:space="preserve">Medium </v>
      </c>
      <c r="J14079">
        <v>32934.57</v>
      </c>
      <c r="K14079">
        <v>8284.0499999999993</v>
      </c>
      <c r="L14079">
        <v>7967.54</v>
      </c>
    </row>
    <row r="14080" spans="1:12" x14ac:dyDescent="0.25">
      <c r="A14080" s="8" t="s">
        <v>1031</v>
      </c>
      <c r="B14080" s="8" t="s">
        <v>1032</v>
      </c>
      <c r="C14080" s="8" t="s">
        <v>43</v>
      </c>
      <c r="D14080" s="8" t="str">
        <f>VLOOKUP(HospitalImport__2[[#This Row],[Provider State]],States!$A$2:$B$52,2,FALSE)</f>
        <v>Maryland</v>
      </c>
      <c r="E14080" s="8" t="s">
        <v>460</v>
      </c>
      <c r="F14080">
        <v>176</v>
      </c>
      <c r="G14080" t="str">
        <f>VLOOKUP(HospitalImport__2[[#This Row],[Medical Procedure ID No.]],MedicalProcedures!$A$1:$B$11,2,FALSE)</f>
        <v>PULMONARY EMBOLISM W/O MCC</v>
      </c>
      <c r="H14080">
        <v>48</v>
      </c>
      <c r="I14080" t="str">
        <f>VLOOKUP(HospitalImport__2[[#This Row],[ Total Discharges ]],'Discharge Volume Type'!$A$1:$B$3,2,TRUE)</f>
        <v>Low</v>
      </c>
      <c r="J14080">
        <v>18157.62</v>
      </c>
      <c r="K14080">
        <v>4823.16</v>
      </c>
      <c r="L14080">
        <v>8924.4</v>
      </c>
    </row>
    <row r="14081" spans="1:12" x14ac:dyDescent="0.25">
      <c r="A14081" s="8" t="s">
        <v>2465</v>
      </c>
      <c r="B14081" s="8" t="s">
        <v>1042</v>
      </c>
      <c r="C14081" s="8" t="s">
        <v>43</v>
      </c>
      <c r="D14081" s="8" t="str">
        <f>VLOOKUP(HospitalImport__2[[#This Row],[Provider State]],States!$A$2:$B$52,2,FALSE)</f>
        <v>Maryland</v>
      </c>
      <c r="E14081" s="8" t="s">
        <v>1040</v>
      </c>
      <c r="F14081">
        <v>176</v>
      </c>
      <c r="G14081" t="str">
        <f>VLOOKUP(HospitalImport__2[[#This Row],[Medical Procedure ID No.]],MedicalProcedures!$A$1:$B$11,2,FALSE)</f>
        <v>PULMONARY EMBOLISM W/O MCC</v>
      </c>
      <c r="H14081">
        <v>42</v>
      </c>
      <c r="I14081" t="str">
        <f>VLOOKUP(HospitalImport__2[[#This Row],[ Total Discharges ]],'Discharge Volume Type'!$A$1:$B$3,2,TRUE)</f>
        <v>Low</v>
      </c>
      <c r="J14081">
        <v>35158.44</v>
      </c>
      <c r="K14081">
        <v>10372.9</v>
      </c>
      <c r="L14081">
        <v>3664</v>
      </c>
    </row>
    <row r="14082" spans="1:12" x14ac:dyDescent="0.25">
      <c r="A14082" s="8" t="s">
        <v>2466</v>
      </c>
      <c r="B14082" s="8" t="s">
        <v>2467</v>
      </c>
      <c r="C14082" s="8" t="s">
        <v>43</v>
      </c>
      <c r="D14082" s="8" t="str">
        <f>VLOOKUP(HospitalImport__2[[#This Row],[Provider State]],States!$A$2:$B$52,2,FALSE)</f>
        <v>Maryland</v>
      </c>
      <c r="E14082" s="8" t="s">
        <v>1035</v>
      </c>
      <c r="F14082">
        <v>176</v>
      </c>
      <c r="G14082" t="str">
        <f>VLOOKUP(HospitalImport__2[[#This Row],[Medical Procedure ID No.]],MedicalProcedures!$A$1:$B$11,2,FALSE)</f>
        <v>PULMONARY EMBOLISM W/O MCC</v>
      </c>
      <c r="H14082">
        <v>22</v>
      </c>
      <c r="I14082" t="str">
        <f>VLOOKUP(HospitalImport__2[[#This Row],[ Total Discharges ]],'Discharge Volume Type'!$A$1:$B$3,2,TRUE)</f>
        <v>Low</v>
      </c>
      <c r="J14082">
        <v>28874.01</v>
      </c>
      <c r="K14082">
        <v>7093.05</v>
      </c>
      <c r="L14082">
        <v>2860.87</v>
      </c>
    </row>
    <row r="14083" spans="1:12" x14ac:dyDescent="0.25">
      <c r="A14083" s="8" t="s">
        <v>1033</v>
      </c>
      <c r="B14083" s="8" t="s">
        <v>1034</v>
      </c>
      <c r="C14083" s="8" t="s">
        <v>43</v>
      </c>
      <c r="D14083" s="8" t="str">
        <f>VLOOKUP(HospitalImport__2[[#This Row],[Provider State]],States!$A$2:$B$52,2,FALSE)</f>
        <v>Maryland</v>
      </c>
      <c r="E14083" s="8" t="s">
        <v>1035</v>
      </c>
      <c r="F14083">
        <v>176</v>
      </c>
      <c r="G14083" t="str">
        <f>VLOOKUP(HospitalImport__2[[#This Row],[Medical Procedure ID No.]],MedicalProcedures!$A$1:$B$11,2,FALSE)</f>
        <v>PULMONARY EMBOLISM W/O MCC</v>
      </c>
      <c r="H14083">
        <v>37</v>
      </c>
      <c r="I14083" t="str">
        <f>VLOOKUP(HospitalImport__2[[#This Row],[ Total Discharges ]],'Discharge Volume Type'!$A$1:$B$3,2,TRUE)</f>
        <v>Low</v>
      </c>
      <c r="J14083">
        <v>7484.48</v>
      </c>
      <c r="K14083">
        <v>6929.54</v>
      </c>
      <c r="L14083">
        <v>3620.47</v>
      </c>
    </row>
    <row r="14084" spans="1:12" x14ac:dyDescent="0.25">
      <c r="A14084" s="8" t="s">
        <v>1036</v>
      </c>
      <c r="B14084" s="8" t="s">
        <v>1037</v>
      </c>
      <c r="C14084" s="8" t="s">
        <v>43</v>
      </c>
      <c r="D14084" s="8" t="str">
        <f>VLOOKUP(HospitalImport__2[[#This Row],[Provider State]],States!$A$2:$B$52,2,FALSE)</f>
        <v>Maryland</v>
      </c>
      <c r="E14084" s="8" t="s">
        <v>460</v>
      </c>
      <c r="F14084">
        <v>176</v>
      </c>
      <c r="G14084" t="str">
        <f>VLOOKUP(HospitalImport__2[[#This Row],[Medical Procedure ID No.]],MedicalProcedures!$A$1:$B$11,2,FALSE)</f>
        <v>PULMONARY EMBOLISM W/O MCC</v>
      </c>
      <c r="H14084">
        <v>123</v>
      </c>
      <c r="I14084" t="str">
        <f>VLOOKUP(HospitalImport__2[[#This Row],[ Total Discharges ]],'Discharge Volume Type'!$A$1:$B$3,2,TRUE)</f>
        <v>High</v>
      </c>
      <c r="J14084">
        <v>12418.9</v>
      </c>
      <c r="K14084">
        <v>6157.42</v>
      </c>
      <c r="L14084">
        <v>6869.29</v>
      </c>
    </row>
    <row r="14085" spans="1:12" x14ac:dyDescent="0.25">
      <c r="A14085" s="8" t="s">
        <v>2468</v>
      </c>
      <c r="B14085" s="8" t="s">
        <v>2469</v>
      </c>
      <c r="C14085" s="8" t="s">
        <v>43</v>
      </c>
      <c r="D14085" s="8" t="str">
        <f>VLOOKUP(HospitalImport__2[[#This Row],[Provider State]],States!$A$2:$B$52,2,FALSE)</f>
        <v>Maryland</v>
      </c>
      <c r="E14085" s="8" t="s">
        <v>1040</v>
      </c>
      <c r="F14085">
        <v>176</v>
      </c>
      <c r="G14085" t="str">
        <f>VLOOKUP(HospitalImport__2[[#This Row],[Medical Procedure ID No.]],MedicalProcedures!$A$1:$B$11,2,FALSE)</f>
        <v>PULMONARY EMBOLISM W/O MCC</v>
      </c>
      <c r="H14085">
        <v>79</v>
      </c>
      <c r="I14085" t="str">
        <f>VLOOKUP(HospitalImport__2[[#This Row],[ Total Discharges ]],'Discharge Volume Type'!$A$1:$B$3,2,TRUE)</f>
        <v xml:space="preserve">Medium </v>
      </c>
      <c r="J14085">
        <v>20210.669999999998</v>
      </c>
      <c r="K14085">
        <v>8140.08</v>
      </c>
      <c r="L14085">
        <v>7131.76</v>
      </c>
    </row>
    <row r="14086" spans="1:12" x14ac:dyDescent="0.25">
      <c r="A14086" s="8" t="s">
        <v>1038</v>
      </c>
      <c r="B14086" s="8" t="s">
        <v>1039</v>
      </c>
      <c r="C14086" s="8" t="s">
        <v>43</v>
      </c>
      <c r="D14086" s="8" t="str">
        <f>VLOOKUP(HospitalImport__2[[#This Row],[Provider State]],States!$A$2:$B$52,2,FALSE)</f>
        <v>Maryland</v>
      </c>
      <c r="E14086" s="8" t="s">
        <v>1040</v>
      </c>
      <c r="F14086">
        <v>176</v>
      </c>
      <c r="G14086" t="str">
        <f>VLOOKUP(HospitalImport__2[[#This Row],[Medical Procedure ID No.]],MedicalProcedures!$A$1:$B$11,2,FALSE)</f>
        <v>PULMONARY EMBOLISM W/O MCC</v>
      </c>
      <c r="H14086">
        <v>147</v>
      </c>
      <c r="I14086" t="str">
        <f>VLOOKUP(HospitalImport__2[[#This Row],[ Total Discharges ]],'Discharge Volume Type'!$A$1:$B$3,2,TRUE)</f>
        <v>High</v>
      </c>
      <c r="J14086">
        <v>26177.59</v>
      </c>
      <c r="K14086">
        <v>7249</v>
      </c>
      <c r="L14086">
        <v>6529.13</v>
      </c>
    </row>
    <row r="14087" spans="1:12" x14ac:dyDescent="0.25">
      <c r="A14087" s="8" t="s">
        <v>1041</v>
      </c>
      <c r="B14087" s="8" t="s">
        <v>1042</v>
      </c>
      <c r="C14087" s="8" t="s">
        <v>43</v>
      </c>
      <c r="D14087" s="8" t="str">
        <f>VLOOKUP(HospitalImport__2[[#This Row],[Provider State]],States!$A$2:$B$52,2,FALSE)</f>
        <v>Maryland</v>
      </c>
      <c r="E14087" s="8" t="s">
        <v>1040</v>
      </c>
      <c r="F14087">
        <v>176</v>
      </c>
      <c r="G14087" t="str">
        <f>VLOOKUP(HospitalImport__2[[#This Row],[Medical Procedure ID No.]],MedicalProcedures!$A$1:$B$11,2,FALSE)</f>
        <v>PULMONARY EMBOLISM W/O MCC</v>
      </c>
      <c r="H14087">
        <v>124</v>
      </c>
      <c r="I14087" t="str">
        <f>VLOOKUP(HospitalImport__2[[#This Row],[ Total Discharges ]],'Discharge Volume Type'!$A$1:$B$3,2,TRUE)</f>
        <v>High</v>
      </c>
      <c r="J14087">
        <v>18515.59</v>
      </c>
      <c r="K14087">
        <v>9872.2099999999991</v>
      </c>
      <c r="L14087">
        <v>5120.78</v>
      </c>
    </row>
    <row r="14088" spans="1:12" x14ac:dyDescent="0.25">
      <c r="A14088" s="8" t="s">
        <v>1043</v>
      </c>
      <c r="B14088" s="8" t="s">
        <v>1042</v>
      </c>
      <c r="C14088" s="8" t="s">
        <v>43</v>
      </c>
      <c r="D14088" s="8" t="str">
        <f>VLOOKUP(HospitalImport__2[[#This Row],[Provider State]],States!$A$2:$B$52,2,FALSE)</f>
        <v>Maryland</v>
      </c>
      <c r="E14088" s="8" t="s">
        <v>1040</v>
      </c>
      <c r="F14088">
        <v>176</v>
      </c>
      <c r="G14088" t="str">
        <f>VLOOKUP(HospitalImport__2[[#This Row],[Medical Procedure ID No.]],MedicalProcedures!$A$1:$B$11,2,FALSE)</f>
        <v>PULMONARY EMBOLISM W/O MCC</v>
      </c>
      <c r="H14088">
        <v>47</v>
      </c>
      <c r="I14088" t="str">
        <f>VLOOKUP(HospitalImport__2[[#This Row],[ Total Discharges ]],'Discharge Volume Type'!$A$1:$B$3,2,TRUE)</f>
        <v>Low</v>
      </c>
      <c r="J14088">
        <v>21311.02</v>
      </c>
      <c r="K14088">
        <v>4716.51</v>
      </c>
      <c r="L14088">
        <v>8243.73</v>
      </c>
    </row>
    <row r="14089" spans="1:12" x14ac:dyDescent="0.25">
      <c r="A14089" s="8" t="s">
        <v>1044</v>
      </c>
      <c r="B14089" s="8" t="s">
        <v>1042</v>
      </c>
      <c r="C14089" s="8" t="s">
        <v>43</v>
      </c>
      <c r="D14089" s="8" t="str">
        <f>VLOOKUP(HospitalImport__2[[#This Row],[Provider State]],States!$A$2:$B$52,2,FALSE)</f>
        <v>Maryland</v>
      </c>
      <c r="E14089" s="8" t="s">
        <v>1040</v>
      </c>
      <c r="F14089">
        <v>176</v>
      </c>
      <c r="G14089" t="str">
        <f>VLOOKUP(HospitalImport__2[[#This Row],[Medical Procedure ID No.]],MedicalProcedures!$A$1:$B$11,2,FALSE)</f>
        <v>PULMONARY EMBOLISM W/O MCC</v>
      </c>
      <c r="H14089">
        <v>60</v>
      </c>
      <c r="I14089" t="str">
        <f>VLOOKUP(HospitalImport__2[[#This Row],[ Total Discharges ]],'Discharge Volume Type'!$A$1:$B$3,2,TRUE)</f>
        <v xml:space="preserve">Medium </v>
      </c>
      <c r="J14089">
        <v>29664.06</v>
      </c>
      <c r="K14089">
        <v>6617.61</v>
      </c>
      <c r="L14089">
        <v>5093.72</v>
      </c>
    </row>
    <row r="14090" spans="1:12" x14ac:dyDescent="0.25">
      <c r="A14090" s="8" t="s">
        <v>2470</v>
      </c>
      <c r="B14090" s="8" t="s">
        <v>1042</v>
      </c>
      <c r="C14090" s="8" t="s">
        <v>43</v>
      </c>
      <c r="D14090" s="8" t="str">
        <f>VLOOKUP(HospitalImport__2[[#This Row],[Provider State]],States!$A$2:$B$52,2,FALSE)</f>
        <v>Maryland</v>
      </c>
      <c r="E14090" s="8" t="s">
        <v>1040</v>
      </c>
      <c r="F14090">
        <v>176</v>
      </c>
      <c r="G14090" t="str">
        <f>VLOOKUP(HospitalImport__2[[#This Row],[Medical Procedure ID No.]],MedicalProcedures!$A$1:$B$11,2,FALSE)</f>
        <v>PULMONARY EMBOLISM W/O MCC</v>
      </c>
      <c r="H14090">
        <v>50</v>
      </c>
      <c r="I14090" t="str">
        <f>VLOOKUP(HospitalImport__2[[#This Row],[ Total Discharges ]],'Discharge Volume Type'!$A$1:$B$3,2,TRUE)</f>
        <v xml:space="preserve">Medium </v>
      </c>
      <c r="J14090">
        <v>65757.05</v>
      </c>
      <c r="K14090">
        <v>8632.24</v>
      </c>
      <c r="L14090">
        <v>5924.65</v>
      </c>
    </row>
    <row r="14091" spans="1:12" x14ac:dyDescent="0.25">
      <c r="A14091" s="8" t="s">
        <v>1045</v>
      </c>
      <c r="B14091" s="8" t="s">
        <v>1042</v>
      </c>
      <c r="C14091" s="8" t="s">
        <v>43</v>
      </c>
      <c r="D14091" s="8" t="str">
        <f>VLOOKUP(HospitalImport__2[[#This Row],[Provider State]],States!$A$2:$B$52,2,FALSE)</f>
        <v>Maryland</v>
      </c>
      <c r="E14091" s="8" t="s">
        <v>1040</v>
      </c>
      <c r="F14091">
        <v>176</v>
      </c>
      <c r="G14091" t="str">
        <f>VLOOKUP(HospitalImport__2[[#This Row],[Medical Procedure ID No.]],MedicalProcedures!$A$1:$B$11,2,FALSE)</f>
        <v>PULMONARY EMBOLISM W/O MCC</v>
      </c>
      <c r="H14091">
        <v>42</v>
      </c>
      <c r="I14091" t="str">
        <f>VLOOKUP(HospitalImport__2[[#This Row],[ Total Discharges ]],'Discharge Volume Type'!$A$1:$B$3,2,TRUE)</f>
        <v>Low</v>
      </c>
      <c r="J14091">
        <v>39034.379999999997</v>
      </c>
      <c r="K14091">
        <v>13826.15</v>
      </c>
      <c r="L14091">
        <v>4809.2299999999996</v>
      </c>
    </row>
    <row r="14092" spans="1:12" x14ac:dyDescent="0.25">
      <c r="A14092" s="8" t="s">
        <v>2471</v>
      </c>
      <c r="B14092" s="8" t="s">
        <v>2472</v>
      </c>
      <c r="C14092" s="8" t="s">
        <v>43</v>
      </c>
      <c r="D14092" s="8" t="str">
        <f>VLOOKUP(HospitalImport__2[[#This Row],[Provider State]],States!$A$2:$B$52,2,FALSE)</f>
        <v>Maryland</v>
      </c>
      <c r="E14092" s="8" t="s">
        <v>1035</v>
      </c>
      <c r="F14092">
        <v>176</v>
      </c>
      <c r="G14092" t="str">
        <f>VLOOKUP(HospitalImport__2[[#This Row],[Medical Procedure ID No.]],MedicalProcedures!$A$1:$B$11,2,FALSE)</f>
        <v>PULMONARY EMBOLISM W/O MCC</v>
      </c>
      <c r="H14092">
        <v>50</v>
      </c>
      <c r="I14092" t="str">
        <f>VLOOKUP(HospitalImport__2[[#This Row],[ Total Discharges ]],'Discharge Volume Type'!$A$1:$B$3,2,TRUE)</f>
        <v xml:space="preserve">Medium </v>
      </c>
      <c r="J14092">
        <v>17929.61</v>
      </c>
      <c r="K14092">
        <v>6336.53</v>
      </c>
      <c r="L14092">
        <v>6406.6</v>
      </c>
    </row>
    <row r="14093" spans="1:12" x14ac:dyDescent="0.25">
      <c r="A14093" s="8" t="s">
        <v>2473</v>
      </c>
      <c r="B14093" s="8" t="s">
        <v>2474</v>
      </c>
      <c r="C14093" s="8" t="s">
        <v>43</v>
      </c>
      <c r="D14093" s="8" t="str">
        <f>VLOOKUP(HospitalImport__2[[#This Row],[Provider State]],States!$A$2:$B$52,2,FALSE)</f>
        <v>Maryland</v>
      </c>
      <c r="E14093" s="8" t="s">
        <v>1035</v>
      </c>
      <c r="F14093">
        <v>176</v>
      </c>
      <c r="G14093" t="str">
        <f>VLOOKUP(HospitalImport__2[[#This Row],[Medical Procedure ID No.]],MedicalProcedures!$A$1:$B$11,2,FALSE)</f>
        <v>PULMONARY EMBOLISM W/O MCC</v>
      </c>
      <c r="H14093">
        <v>37</v>
      </c>
      <c r="I14093" t="str">
        <f>VLOOKUP(HospitalImport__2[[#This Row],[ Total Discharges ]],'Discharge Volume Type'!$A$1:$B$3,2,TRUE)</f>
        <v>Low</v>
      </c>
      <c r="J14093">
        <v>30685.19</v>
      </c>
      <c r="K14093">
        <v>6163.44</v>
      </c>
      <c r="L14093">
        <v>3219.05</v>
      </c>
    </row>
    <row r="14094" spans="1:12" x14ac:dyDescent="0.25">
      <c r="A14094" s="8" t="s">
        <v>1046</v>
      </c>
      <c r="B14094" s="8" t="s">
        <v>1047</v>
      </c>
      <c r="C14094" s="8" t="s">
        <v>43</v>
      </c>
      <c r="D14094" s="8" t="str">
        <f>VLOOKUP(HospitalImport__2[[#This Row],[Provider State]],States!$A$2:$B$52,2,FALSE)</f>
        <v>Maryland</v>
      </c>
      <c r="E14094" s="8" t="s">
        <v>457</v>
      </c>
      <c r="F14094">
        <v>176</v>
      </c>
      <c r="G14094" t="str">
        <f>VLOOKUP(HospitalImport__2[[#This Row],[Medical Procedure ID No.]],MedicalProcedures!$A$1:$B$11,2,FALSE)</f>
        <v>PULMONARY EMBOLISM W/O MCC</v>
      </c>
      <c r="H14094">
        <v>44</v>
      </c>
      <c r="I14094" t="str">
        <f>VLOOKUP(HospitalImport__2[[#This Row],[ Total Discharges ]],'Discharge Volume Type'!$A$1:$B$3,2,TRUE)</f>
        <v>Low</v>
      </c>
      <c r="J14094">
        <v>32566.22</v>
      </c>
      <c r="K14094">
        <v>6829.74</v>
      </c>
      <c r="L14094">
        <v>7885.49</v>
      </c>
    </row>
    <row r="14095" spans="1:12" x14ac:dyDescent="0.25">
      <c r="A14095" s="8" t="s">
        <v>1048</v>
      </c>
      <c r="B14095" s="8" t="s">
        <v>1049</v>
      </c>
      <c r="C14095" s="8" t="s">
        <v>43</v>
      </c>
      <c r="D14095" s="8" t="str">
        <f>VLOOKUP(HospitalImport__2[[#This Row],[Provider State]],States!$A$2:$B$52,2,FALSE)</f>
        <v>Maryland</v>
      </c>
      <c r="E14095" s="8" t="s">
        <v>460</v>
      </c>
      <c r="F14095">
        <v>176</v>
      </c>
      <c r="G14095" t="str">
        <f>VLOOKUP(HospitalImport__2[[#This Row],[Medical Procedure ID No.]],MedicalProcedures!$A$1:$B$11,2,FALSE)</f>
        <v>PULMONARY EMBOLISM W/O MCC</v>
      </c>
      <c r="H14095">
        <v>59</v>
      </c>
      <c r="I14095" t="str">
        <f>VLOOKUP(HospitalImport__2[[#This Row],[ Total Discharges ]],'Discharge Volume Type'!$A$1:$B$3,2,TRUE)</f>
        <v xml:space="preserve">Medium </v>
      </c>
      <c r="J14095">
        <v>11741.85</v>
      </c>
      <c r="K14095">
        <v>6427.77</v>
      </c>
      <c r="L14095">
        <v>2639.77</v>
      </c>
    </row>
    <row r="14096" spans="1:12" x14ac:dyDescent="0.25">
      <c r="A14096" s="8" t="s">
        <v>1050</v>
      </c>
      <c r="B14096" s="8" t="s">
        <v>1051</v>
      </c>
      <c r="C14096" s="8" t="s">
        <v>43</v>
      </c>
      <c r="D14096" s="8" t="str">
        <f>VLOOKUP(HospitalImport__2[[#This Row],[Provider State]],States!$A$2:$B$52,2,FALSE)</f>
        <v>Maryland</v>
      </c>
      <c r="E14096" s="8" t="s">
        <v>460</v>
      </c>
      <c r="F14096">
        <v>176</v>
      </c>
      <c r="G14096" t="str">
        <f>VLOOKUP(HospitalImport__2[[#This Row],[Medical Procedure ID No.]],MedicalProcedures!$A$1:$B$11,2,FALSE)</f>
        <v>PULMONARY EMBOLISM W/O MCC</v>
      </c>
      <c r="H14096">
        <v>33</v>
      </c>
      <c r="I14096" t="str">
        <f>VLOOKUP(HospitalImport__2[[#This Row],[ Total Discharges ]],'Discharge Volume Type'!$A$1:$B$3,2,TRUE)</f>
        <v>Low</v>
      </c>
      <c r="J14096">
        <v>15437.26</v>
      </c>
      <c r="K14096">
        <v>7464.88</v>
      </c>
      <c r="L14096">
        <v>3918.2</v>
      </c>
    </row>
    <row r="14097" spans="1:12" x14ac:dyDescent="0.25">
      <c r="A14097" s="8" t="s">
        <v>2475</v>
      </c>
      <c r="B14097" s="8" t="s">
        <v>1042</v>
      </c>
      <c r="C14097" s="8" t="s">
        <v>43</v>
      </c>
      <c r="D14097" s="8" t="str">
        <f>VLOOKUP(HospitalImport__2[[#This Row],[Provider State]],States!$A$2:$B$52,2,FALSE)</f>
        <v>Maryland</v>
      </c>
      <c r="E14097" s="8" t="s">
        <v>1040</v>
      </c>
      <c r="F14097">
        <v>176</v>
      </c>
      <c r="G14097" t="str">
        <f>VLOOKUP(HospitalImport__2[[#This Row],[Medical Procedure ID No.]],MedicalProcedures!$A$1:$B$11,2,FALSE)</f>
        <v>PULMONARY EMBOLISM W/O MCC</v>
      </c>
      <c r="H14097">
        <v>48</v>
      </c>
      <c r="I14097" t="str">
        <f>VLOOKUP(HospitalImport__2[[#This Row],[ Total Discharges ]],'Discharge Volume Type'!$A$1:$B$3,2,TRUE)</f>
        <v>Low</v>
      </c>
      <c r="J14097">
        <v>21133.49</v>
      </c>
      <c r="K14097">
        <v>7085.98</v>
      </c>
      <c r="L14097">
        <v>4735.22</v>
      </c>
    </row>
    <row r="14098" spans="1:12" x14ac:dyDescent="0.25">
      <c r="A14098" s="8" t="s">
        <v>1052</v>
      </c>
      <c r="B14098" s="8" t="s">
        <v>1053</v>
      </c>
      <c r="C14098" s="8" t="s">
        <v>43</v>
      </c>
      <c r="D14098" s="8" t="str">
        <f>VLOOKUP(HospitalImport__2[[#This Row],[Provider State]],States!$A$2:$B$52,2,FALSE)</f>
        <v>Maryland</v>
      </c>
      <c r="E14098" s="8" t="s">
        <v>460</v>
      </c>
      <c r="F14098">
        <v>176</v>
      </c>
      <c r="G14098" t="str">
        <f>VLOOKUP(HospitalImport__2[[#This Row],[Medical Procedure ID No.]],MedicalProcedures!$A$1:$B$11,2,FALSE)</f>
        <v>PULMONARY EMBOLISM W/O MCC</v>
      </c>
      <c r="H14098">
        <v>54</v>
      </c>
      <c r="I14098" t="str">
        <f>VLOOKUP(HospitalImport__2[[#This Row],[ Total Discharges ]],'Discharge Volume Type'!$A$1:$B$3,2,TRUE)</f>
        <v xml:space="preserve">Medium </v>
      </c>
      <c r="J14098">
        <v>21941.38</v>
      </c>
      <c r="K14098">
        <v>6343.81</v>
      </c>
      <c r="L14098">
        <v>4428.9799999999996</v>
      </c>
    </row>
    <row r="14099" spans="1:12" x14ac:dyDescent="0.25">
      <c r="A14099" s="8" t="s">
        <v>2476</v>
      </c>
      <c r="B14099" s="8" t="s">
        <v>2477</v>
      </c>
      <c r="C14099" s="8" t="s">
        <v>43</v>
      </c>
      <c r="D14099" s="8" t="str">
        <f>VLOOKUP(HospitalImport__2[[#This Row],[Provider State]],States!$A$2:$B$52,2,FALSE)</f>
        <v>Maryland</v>
      </c>
      <c r="E14099" s="8" t="s">
        <v>460</v>
      </c>
      <c r="F14099">
        <v>176</v>
      </c>
      <c r="G14099" t="str">
        <f>VLOOKUP(HospitalImport__2[[#This Row],[Medical Procedure ID No.]],MedicalProcedures!$A$1:$B$11,2,FALSE)</f>
        <v>PULMONARY EMBOLISM W/O MCC</v>
      </c>
      <c r="H14099">
        <v>59</v>
      </c>
      <c r="I14099" t="str">
        <f>VLOOKUP(HospitalImport__2[[#This Row],[ Total Discharges ]],'Discharge Volume Type'!$A$1:$B$3,2,TRUE)</f>
        <v xml:space="preserve">Medium </v>
      </c>
      <c r="J14099">
        <v>43092.84</v>
      </c>
      <c r="K14099">
        <v>8144.37</v>
      </c>
      <c r="L14099">
        <v>3628.51</v>
      </c>
    </row>
    <row r="14100" spans="1:12" x14ac:dyDescent="0.25">
      <c r="A14100" s="8" t="s">
        <v>1054</v>
      </c>
      <c r="B14100" s="8" t="s">
        <v>1042</v>
      </c>
      <c r="C14100" s="8" t="s">
        <v>43</v>
      </c>
      <c r="D14100" s="8" t="str">
        <f>VLOOKUP(HospitalImport__2[[#This Row],[Provider State]],States!$A$2:$B$52,2,FALSE)</f>
        <v>Maryland</v>
      </c>
      <c r="E14100" s="8" t="s">
        <v>1040</v>
      </c>
      <c r="F14100">
        <v>176</v>
      </c>
      <c r="G14100" t="str">
        <f>VLOOKUP(HospitalImport__2[[#This Row],[Medical Procedure ID No.]],MedicalProcedures!$A$1:$B$11,2,FALSE)</f>
        <v>PULMONARY EMBOLISM W/O MCC</v>
      </c>
      <c r="H14100">
        <v>39</v>
      </c>
      <c r="I14100" t="str">
        <f>VLOOKUP(HospitalImport__2[[#This Row],[ Total Discharges ]],'Discharge Volume Type'!$A$1:$B$3,2,TRUE)</f>
        <v>Low</v>
      </c>
      <c r="J14100">
        <v>8976.81</v>
      </c>
      <c r="K14100">
        <v>7858.24</v>
      </c>
      <c r="L14100">
        <v>16055.44</v>
      </c>
    </row>
    <row r="14101" spans="1:12" x14ac:dyDescent="0.25">
      <c r="A14101" s="8" t="s">
        <v>3690</v>
      </c>
      <c r="B14101" s="8" t="s">
        <v>3691</v>
      </c>
      <c r="C14101" s="8" t="s">
        <v>43</v>
      </c>
      <c r="D14101" s="8" t="str">
        <f>VLOOKUP(HospitalImport__2[[#This Row],[Provider State]],States!$A$2:$B$52,2,FALSE)</f>
        <v>Maryland</v>
      </c>
      <c r="E14101" s="8" t="s">
        <v>1040</v>
      </c>
      <c r="F14101">
        <v>176</v>
      </c>
      <c r="G14101" t="str">
        <f>VLOOKUP(HospitalImport__2[[#This Row],[Medical Procedure ID No.]],MedicalProcedures!$A$1:$B$11,2,FALSE)</f>
        <v>PULMONARY EMBOLISM W/O MCC</v>
      </c>
      <c r="H14101">
        <v>61</v>
      </c>
      <c r="I14101" t="str">
        <f>VLOOKUP(HospitalImport__2[[#This Row],[ Total Discharges ]],'Discharge Volume Type'!$A$1:$B$3,2,TRUE)</f>
        <v xml:space="preserve">Medium </v>
      </c>
      <c r="J14101">
        <v>8747.5499999999993</v>
      </c>
      <c r="K14101">
        <v>5085.6400000000003</v>
      </c>
      <c r="L14101">
        <v>5500.07</v>
      </c>
    </row>
    <row r="14102" spans="1:12" x14ac:dyDescent="0.25">
      <c r="A14102" s="8" t="s">
        <v>1057</v>
      </c>
      <c r="B14102" s="8" t="s">
        <v>1058</v>
      </c>
      <c r="C14102" s="8" t="s">
        <v>43</v>
      </c>
      <c r="D14102" s="8" t="str">
        <f>VLOOKUP(HospitalImport__2[[#This Row],[Provider State]],States!$A$2:$B$52,2,FALSE)</f>
        <v>Maryland</v>
      </c>
      <c r="E14102" s="8" t="s">
        <v>1040</v>
      </c>
      <c r="F14102">
        <v>176</v>
      </c>
      <c r="G14102" t="str">
        <f>VLOOKUP(HospitalImport__2[[#This Row],[Medical Procedure ID No.]],MedicalProcedures!$A$1:$B$11,2,FALSE)</f>
        <v>PULMONARY EMBOLISM W/O MCC</v>
      </c>
      <c r="H14102">
        <v>53</v>
      </c>
      <c r="I14102" t="str">
        <f>VLOOKUP(HospitalImport__2[[#This Row],[ Total Discharges ]],'Discharge Volume Type'!$A$1:$B$3,2,TRUE)</f>
        <v xml:space="preserve">Medium </v>
      </c>
      <c r="J14102">
        <v>22899.41</v>
      </c>
      <c r="K14102">
        <v>5157.79</v>
      </c>
      <c r="L14102">
        <v>2372.9299999999998</v>
      </c>
    </row>
    <row r="14103" spans="1:12" x14ac:dyDescent="0.25">
      <c r="A14103" s="8" t="s">
        <v>2478</v>
      </c>
      <c r="B14103" s="8" t="s">
        <v>1042</v>
      </c>
      <c r="C14103" s="8" t="s">
        <v>43</v>
      </c>
      <c r="D14103" s="8" t="str">
        <f>VLOOKUP(HospitalImport__2[[#This Row],[Provider State]],States!$A$2:$B$52,2,FALSE)</f>
        <v>Maryland</v>
      </c>
      <c r="E14103" s="8" t="s">
        <v>1040</v>
      </c>
      <c r="F14103">
        <v>176</v>
      </c>
      <c r="G14103" t="str">
        <f>VLOOKUP(HospitalImport__2[[#This Row],[Medical Procedure ID No.]],MedicalProcedures!$A$1:$B$11,2,FALSE)</f>
        <v>PULMONARY EMBOLISM W/O MCC</v>
      </c>
      <c r="H14103">
        <v>79</v>
      </c>
      <c r="I14103" t="str">
        <f>VLOOKUP(HospitalImport__2[[#This Row],[ Total Discharges ]],'Discharge Volume Type'!$A$1:$B$3,2,TRUE)</f>
        <v xml:space="preserve">Medium </v>
      </c>
      <c r="J14103">
        <v>25478.49</v>
      </c>
      <c r="K14103">
        <v>20999.02</v>
      </c>
      <c r="L14103">
        <v>5448.04</v>
      </c>
    </row>
    <row r="14104" spans="1:12" x14ac:dyDescent="0.25">
      <c r="A14104" s="8" t="s">
        <v>2479</v>
      </c>
      <c r="B14104" s="8" t="s">
        <v>2480</v>
      </c>
      <c r="C14104" s="8" t="s">
        <v>43</v>
      </c>
      <c r="D14104" s="8" t="str">
        <f>VLOOKUP(HospitalImport__2[[#This Row],[Provider State]],States!$A$2:$B$52,2,FALSE)</f>
        <v>Maryland</v>
      </c>
      <c r="E14104" s="8" t="s">
        <v>460</v>
      </c>
      <c r="F14104">
        <v>176</v>
      </c>
      <c r="G14104" t="str">
        <f>VLOOKUP(HospitalImport__2[[#This Row],[Medical Procedure ID No.]],MedicalProcedures!$A$1:$B$11,2,FALSE)</f>
        <v>PULMONARY EMBOLISM W/O MCC</v>
      </c>
      <c r="H14104">
        <v>74</v>
      </c>
      <c r="I14104" t="str">
        <f>VLOOKUP(HospitalImport__2[[#This Row],[ Total Discharges ]],'Discharge Volume Type'!$A$1:$B$3,2,TRUE)</f>
        <v xml:space="preserve">Medium </v>
      </c>
      <c r="J14104">
        <v>84892.76</v>
      </c>
      <c r="K14104">
        <v>8137.54</v>
      </c>
      <c r="L14104">
        <v>12329.49</v>
      </c>
    </row>
    <row r="14105" spans="1:12" x14ac:dyDescent="0.25">
      <c r="A14105" s="8" t="s">
        <v>2481</v>
      </c>
      <c r="B14105" s="8" t="s">
        <v>1771</v>
      </c>
      <c r="C14105" s="8" t="s">
        <v>43</v>
      </c>
      <c r="D14105" s="8" t="str">
        <f>VLOOKUP(HospitalImport__2[[#This Row],[Provider State]],States!$A$2:$B$52,2,FALSE)</f>
        <v>Maryland</v>
      </c>
      <c r="E14105" s="8" t="s">
        <v>1040</v>
      </c>
      <c r="F14105">
        <v>176</v>
      </c>
      <c r="G14105" t="str">
        <f>VLOOKUP(HospitalImport__2[[#This Row],[Medical Procedure ID No.]],MedicalProcedures!$A$1:$B$11,2,FALSE)</f>
        <v>PULMONARY EMBOLISM W/O MCC</v>
      </c>
      <c r="H14105">
        <v>51</v>
      </c>
      <c r="I14105" t="str">
        <f>VLOOKUP(HospitalImport__2[[#This Row],[ Total Discharges ]],'Discharge Volume Type'!$A$1:$B$3,2,TRUE)</f>
        <v xml:space="preserve">Medium </v>
      </c>
      <c r="J14105">
        <v>25323.759999999998</v>
      </c>
      <c r="K14105">
        <v>6121.46</v>
      </c>
      <c r="L14105">
        <v>3408.53</v>
      </c>
    </row>
    <row r="14106" spans="1:12" x14ac:dyDescent="0.25">
      <c r="A14106" s="8" t="s">
        <v>3125</v>
      </c>
      <c r="B14106" s="8" t="s">
        <v>3126</v>
      </c>
      <c r="C14106" s="8" t="s">
        <v>43</v>
      </c>
      <c r="D14106" s="8" t="str">
        <f>VLOOKUP(HospitalImport__2[[#This Row],[Provider State]],States!$A$2:$B$52,2,FALSE)</f>
        <v>Maryland</v>
      </c>
      <c r="E14106" s="8" t="s">
        <v>460</v>
      </c>
      <c r="F14106">
        <v>176</v>
      </c>
      <c r="G14106" t="str">
        <f>VLOOKUP(HospitalImport__2[[#This Row],[Medical Procedure ID No.]],MedicalProcedures!$A$1:$B$11,2,FALSE)</f>
        <v>PULMONARY EMBOLISM W/O MCC</v>
      </c>
      <c r="H14106">
        <v>53</v>
      </c>
      <c r="I14106" t="str">
        <f>VLOOKUP(HospitalImport__2[[#This Row],[ Total Discharges ]],'Discharge Volume Type'!$A$1:$B$3,2,TRUE)</f>
        <v xml:space="preserve">Medium </v>
      </c>
      <c r="J14106">
        <v>26416.02</v>
      </c>
      <c r="K14106">
        <v>17612.25</v>
      </c>
      <c r="L14106">
        <v>7556.3</v>
      </c>
    </row>
    <row r="14107" spans="1:12" x14ac:dyDescent="0.25">
      <c r="A14107" s="8" t="s">
        <v>2483</v>
      </c>
      <c r="B14107" s="8" t="s">
        <v>2484</v>
      </c>
      <c r="C14107" s="8" t="s">
        <v>43</v>
      </c>
      <c r="D14107" s="8" t="str">
        <f>VLOOKUP(HospitalImport__2[[#This Row],[Provider State]],States!$A$2:$B$52,2,FALSE)</f>
        <v>Maryland</v>
      </c>
      <c r="E14107" s="8" t="s">
        <v>1040</v>
      </c>
      <c r="F14107">
        <v>176</v>
      </c>
      <c r="G14107" t="str">
        <f>VLOOKUP(HospitalImport__2[[#This Row],[Medical Procedure ID No.]],MedicalProcedures!$A$1:$B$11,2,FALSE)</f>
        <v>PULMONARY EMBOLISM W/O MCC</v>
      </c>
      <c r="H14107">
        <v>178</v>
      </c>
      <c r="I14107" t="str">
        <f>VLOOKUP(HospitalImport__2[[#This Row],[ Total Discharges ]],'Discharge Volume Type'!$A$1:$B$3,2,TRUE)</f>
        <v>High</v>
      </c>
      <c r="J14107">
        <v>16476.87</v>
      </c>
      <c r="K14107">
        <v>9262.5400000000009</v>
      </c>
      <c r="L14107">
        <v>5467</v>
      </c>
    </row>
    <row r="14108" spans="1:12" x14ac:dyDescent="0.25">
      <c r="A14108" s="8" t="s">
        <v>1059</v>
      </c>
      <c r="B14108" s="8" t="s">
        <v>1060</v>
      </c>
      <c r="C14108" s="8" t="s">
        <v>43</v>
      </c>
      <c r="D14108" s="8" t="str">
        <f>VLOOKUP(HospitalImport__2[[#This Row],[Provider State]],States!$A$2:$B$52,2,FALSE)</f>
        <v>Maryland</v>
      </c>
      <c r="E14108" s="8" t="s">
        <v>1040</v>
      </c>
      <c r="F14108">
        <v>176</v>
      </c>
      <c r="G14108" t="str">
        <f>VLOOKUP(HospitalImport__2[[#This Row],[Medical Procedure ID No.]],MedicalProcedures!$A$1:$B$11,2,FALSE)</f>
        <v>PULMONARY EMBOLISM W/O MCC</v>
      </c>
      <c r="H14108">
        <v>172</v>
      </c>
      <c r="I14108" t="str">
        <f>VLOOKUP(HospitalImport__2[[#This Row],[ Total Discharges ]],'Discharge Volume Type'!$A$1:$B$3,2,TRUE)</f>
        <v>High</v>
      </c>
      <c r="J14108">
        <v>19395.21</v>
      </c>
      <c r="K14108">
        <v>6033.29</v>
      </c>
      <c r="L14108">
        <v>4869.3100000000004</v>
      </c>
    </row>
    <row r="14109" spans="1:12" x14ac:dyDescent="0.25">
      <c r="A14109" s="8" t="s">
        <v>1061</v>
      </c>
      <c r="B14109" s="8" t="s">
        <v>1042</v>
      </c>
      <c r="C14109" s="8" t="s">
        <v>43</v>
      </c>
      <c r="D14109" s="8" t="str">
        <f>VLOOKUP(HospitalImport__2[[#This Row],[Provider State]],States!$A$2:$B$52,2,FALSE)</f>
        <v>Maryland</v>
      </c>
      <c r="E14109" s="8" t="s">
        <v>1040</v>
      </c>
      <c r="F14109">
        <v>176</v>
      </c>
      <c r="G14109" t="str">
        <f>VLOOKUP(HospitalImport__2[[#This Row],[Medical Procedure ID No.]],MedicalProcedures!$A$1:$B$11,2,FALSE)</f>
        <v>PULMONARY EMBOLISM W/O MCC</v>
      </c>
      <c r="H14109">
        <v>63</v>
      </c>
      <c r="I14109" t="str">
        <f>VLOOKUP(HospitalImport__2[[#This Row],[ Total Discharges ]],'Discharge Volume Type'!$A$1:$B$3,2,TRUE)</f>
        <v xml:space="preserve">Medium </v>
      </c>
      <c r="J14109">
        <v>23522.49</v>
      </c>
      <c r="K14109">
        <v>5948.56</v>
      </c>
      <c r="L14109">
        <v>7002.49</v>
      </c>
    </row>
    <row r="14110" spans="1:12" x14ac:dyDescent="0.25">
      <c r="A14110" s="8" t="s">
        <v>1062</v>
      </c>
      <c r="B14110" s="8" t="s">
        <v>1063</v>
      </c>
      <c r="C14110" s="8" t="s">
        <v>43</v>
      </c>
      <c r="D14110" s="8" t="str">
        <f>VLOOKUP(HospitalImport__2[[#This Row],[Provider State]],States!$A$2:$B$52,2,FALSE)</f>
        <v>Maryland</v>
      </c>
      <c r="E14110" s="8" t="s">
        <v>1040</v>
      </c>
      <c r="F14110">
        <v>176</v>
      </c>
      <c r="G14110" t="str">
        <f>VLOOKUP(HospitalImport__2[[#This Row],[Medical Procedure ID No.]],MedicalProcedures!$A$1:$B$11,2,FALSE)</f>
        <v>PULMONARY EMBOLISM W/O MCC</v>
      </c>
      <c r="H14110">
        <v>54</v>
      </c>
      <c r="I14110" t="str">
        <f>VLOOKUP(HospitalImport__2[[#This Row],[ Total Discharges ]],'Discharge Volume Type'!$A$1:$B$3,2,TRUE)</f>
        <v xml:space="preserve">Medium </v>
      </c>
      <c r="J14110">
        <v>24450.59</v>
      </c>
      <c r="K14110">
        <v>5458.52</v>
      </c>
      <c r="L14110">
        <v>5264.32</v>
      </c>
    </row>
    <row r="14111" spans="1:12" x14ac:dyDescent="0.25">
      <c r="A14111" s="8" t="s">
        <v>1064</v>
      </c>
      <c r="B14111" s="8" t="s">
        <v>1065</v>
      </c>
      <c r="C14111" s="8" t="s">
        <v>43</v>
      </c>
      <c r="D14111" s="8" t="str">
        <f>VLOOKUP(HospitalImport__2[[#This Row],[Provider State]],States!$A$2:$B$52,2,FALSE)</f>
        <v>Maryland</v>
      </c>
      <c r="E14111" s="8" t="s">
        <v>1040</v>
      </c>
      <c r="F14111">
        <v>176</v>
      </c>
      <c r="G14111" t="str">
        <f>VLOOKUP(HospitalImport__2[[#This Row],[Medical Procedure ID No.]],MedicalProcedures!$A$1:$B$11,2,FALSE)</f>
        <v>PULMONARY EMBOLISM W/O MCC</v>
      </c>
      <c r="H14111">
        <v>57</v>
      </c>
      <c r="I14111" t="str">
        <f>VLOOKUP(HospitalImport__2[[#This Row],[ Total Discharges ]],'Discharge Volume Type'!$A$1:$B$3,2,TRUE)</f>
        <v xml:space="preserve">Medium </v>
      </c>
      <c r="J14111">
        <v>24317.040000000001</v>
      </c>
      <c r="K14111">
        <v>12015.72</v>
      </c>
      <c r="L14111">
        <v>5210.16</v>
      </c>
    </row>
    <row r="14112" spans="1:12" x14ac:dyDescent="0.25">
      <c r="A14112" s="8" t="s">
        <v>2485</v>
      </c>
      <c r="B14112" s="8" t="s">
        <v>2486</v>
      </c>
      <c r="C14112" s="8" t="s">
        <v>43</v>
      </c>
      <c r="D14112" s="8" t="str">
        <f>VLOOKUP(HospitalImport__2[[#This Row],[Provider State]],States!$A$2:$B$52,2,FALSE)</f>
        <v>Maryland</v>
      </c>
      <c r="E14112" s="8" t="s">
        <v>1035</v>
      </c>
      <c r="F14112">
        <v>176</v>
      </c>
      <c r="G14112" t="str">
        <f>VLOOKUP(HospitalImport__2[[#This Row],[Medical Procedure ID No.]],MedicalProcedures!$A$1:$B$11,2,FALSE)</f>
        <v>PULMONARY EMBOLISM W/O MCC</v>
      </c>
      <c r="H14112">
        <v>73</v>
      </c>
      <c r="I14112" t="str">
        <f>VLOOKUP(HospitalImport__2[[#This Row],[ Total Discharges ]],'Discharge Volume Type'!$A$1:$B$3,2,TRUE)</f>
        <v xml:space="preserve">Medium </v>
      </c>
      <c r="J14112">
        <v>22740.47</v>
      </c>
      <c r="K14112">
        <v>7259.9</v>
      </c>
      <c r="L14112">
        <v>4366.5</v>
      </c>
    </row>
    <row r="14113" spans="1:12" x14ac:dyDescent="0.25">
      <c r="A14113" s="8" t="s">
        <v>2487</v>
      </c>
      <c r="B14113" s="8" t="s">
        <v>898</v>
      </c>
      <c r="C14113" s="8" t="s">
        <v>43</v>
      </c>
      <c r="D14113" s="8" t="str">
        <f>VLOOKUP(HospitalImport__2[[#This Row],[Provider State]],States!$A$2:$B$52,2,FALSE)</f>
        <v>Maryland</v>
      </c>
      <c r="E14113" s="8" t="s">
        <v>460</v>
      </c>
      <c r="F14113">
        <v>176</v>
      </c>
      <c r="G14113" t="str">
        <f>VLOOKUP(HospitalImport__2[[#This Row],[Medical Procedure ID No.]],MedicalProcedures!$A$1:$B$11,2,FALSE)</f>
        <v>PULMONARY EMBOLISM W/O MCC</v>
      </c>
      <c r="H14113">
        <v>45</v>
      </c>
      <c r="I14113" t="str">
        <f>VLOOKUP(HospitalImport__2[[#This Row],[ Total Discharges ]],'Discharge Volume Type'!$A$1:$B$3,2,TRUE)</f>
        <v>Low</v>
      </c>
      <c r="J14113">
        <v>21499.63</v>
      </c>
      <c r="K14113">
        <v>9895.5300000000007</v>
      </c>
      <c r="L14113">
        <v>6019.98</v>
      </c>
    </row>
    <row r="14114" spans="1:12" x14ac:dyDescent="0.25">
      <c r="A14114" s="8" t="s">
        <v>351</v>
      </c>
      <c r="B14114" s="8" t="s">
        <v>1042</v>
      </c>
      <c r="C14114" s="8" t="s">
        <v>43</v>
      </c>
      <c r="D14114" s="8" t="str">
        <f>VLOOKUP(HospitalImport__2[[#This Row],[Provider State]],States!$A$2:$B$52,2,FALSE)</f>
        <v>Maryland</v>
      </c>
      <c r="E14114" s="8" t="s">
        <v>1040</v>
      </c>
      <c r="F14114">
        <v>176</v>
      </c>
      <c r="G14114" t="str">
        <f>VLOOKUP(HospitalImport__2[[#This Row],[Medical Procedure ID No.]],MedicalProcedures!$A$1:$B$11,2,FALSE)</f>
        <v>PULMONARY EMBOLISM W/O MCC</v>
      </c>
      <c r="H14114">
        <v>43</v>
      </c>
      <c r="I14114" t="str">
        <f>VLOOKUP(HospitalImport__2[[#This Row],[ Total Discharges ]],'Discharge Volume Type'!$A$1:$B$3,2,TRUE)</f>
        <v>Low</v>
      </c>
      <c r="J14114">
        <v>23943.41</v>
      </c>
      <c r="K14114">
        <v>4366.8900000000003</v>
      </c>
      <c r="L14114">
        <v>4662.3</v>
      </c>
    </row>
    <row r="14115" spans="1:12" x14ac:dyDescent="0.25">
      <c r="A14115" s="8" t="s">
        <v>1066</v>
      </c>
      <c r="B14115" s="8" t="s">
        <v>430</v>
      </c>
      <c r="C14115" s="8" t="s">
        <v>43</v>
      </c>
      <c r="D14115" s="8" t="str">
        <f>VLOOKUP(HospitalImport__2[[#This Row],[Provider State]],States!$A$2:$B$52,2,FALSE)</f>
        <v>Maryland</v>
      </c>
      <c r="E14115" s="8" t="s">
        <v>460</v>
      </c>
      <c r="F14115">
        <v>176</v>
      </c>
      <c r="G14115" t="str">
        <f>VLOOKUP(HospitalImport__2[[#This Row],[Medical Procedure ID No.]],MedicalProcedures!$A$1:$B$11,2,FALSE)</f>
        <v>PULMONARY EMBOLISM W/O MCC</v>
      </c>
      <c r="H14115">
        <v>46</v>
      </c>
      <c r="I14115" t="str">
        <f>VLOOKUP(HospitalImport__2[[#This Row],[ Total Discharges ]],'Discharge Volume Type'!$A$1:$B$3,2,TRUE)</f>
        <v>Low</v>
      </c>
      <c r="J14115">
        <v>17074.13</v>
      </c>
      <c r="K14115">
        <v>8980.4</v>
      </c>
      <c r="L14115">
        <v>4265.32</v>
      </c>
    </row>
    <row r="14116" spans="1:12" x14ac:dyDescent="0.25">
      <c r="A14116" s="8" t="s">
        <v>2488</v>
      </c>
      <c r="B14116" s="8" t="s">
        <v>1386</v>
      </c>
      <c r="C14116" s="8" t="s">
        <v>43</v>
      </c>
      <c r="D14116" s="8" t="str">
        <f>VLOOKUP(HospitalImport__2[[#This Row],[Provider State]],States!$A$2:$B$52,2,FALSE)</f>
        <v>Maryland</v>
      </c>
      <c r="E14116" s="8" t="s">
        <v>457</v>
      </c>
      <c r="F14116">
        <v>176</v>
      </c>
      <c r="G14116" t="str">
        <f>VLOOKUP(HospitalImport__2[[#This Row],[Medical Procedure ID No.]],MedicalProcedures!$A$1:$B$11,2,FALSE)</f>
        <v>PULMONARY EMBOLISM W/O MCC</v>
      </c>
      <c r="H14116">
        <v>64</v>
      </c>
      <c r="I14116" t="str">
        <f>VLOOKUP(HospitalImport__2[[#This Row],[ Total Discharges ]],'Discharge Volume Type'!$A$1:$B$3,2,TRUE)</f>
        <v xml:space="preserve">Medium </v>
      </c>
      <c r="J14116">
        <v>8211.08</v>
      </c>
      <c r="K14116">
        <v>7599.01</v>
      </c>
      <c r="L14116">
        <v>14138.54</v>
      </c>
    </row>
    <row r="14117" spans="1:12" x14ac:dyDescent="0.25">
      <c r="A14117" s="8" t="s">
        <v>2489</v>
      </c>
      <c r="B14117" s="8" t="s">
        <v>2490</v>
      </c>
      <c r="C14117" s="8" t="s">
        <v>45</v>
      </c>
      <c r="D14117" s="8" t="str">
        <f>VLOOKUP(HospitalImport__2[[#This Row],[Provider State]],States!$A$2:$B$52,2,FALSE)</f>
        <v>Massachusetts</v>
      </c>
      <c r="E14117" s="8" t="s">
        <v>1075</v>
      </c>
      <c r="F14117">
        <v>176</v>
      </c>
      <c r="G14117" t="str">
        <f>VLOOKUP(HospitalImport__2[[#This Row],[Medical Procedure ID No.]],MedicalProcedures!$A$1:$B$11,2,FALSE)</f>
        <v>PULMONARY EMBOLISM W/O MCC</v>
      </c>
      <c r="H14117">
        <v>77</v>
      </c>
      <c r="I14117" t="str">
        <f>VLOOKUP(HospitalImport__2[[#This Row],[ Total Discharges ]],'Discharge Volume Type'!$A$1:$B$3,2,TRUE)</f>
        <v xml:space="preserve">Medium </v>
      </c>
      <c r="J14117">
        <v>9408.9699999999993</v>
      </c>
      <c r="K14117">
        <v>6900.32</v>
      </c>
      <c r="L14117">
        <v>8875.9</v>
      </c>
    </row>
    <row r="14118" spans="1:12" x14ac:dyDescent="0.25">
      <c r="A14118" s="8" t="s">
        <v>1070</v>
      </c>
      <c r="B14118" s="8" t="s">
        <v>1071</v>
      </c>
      <c r="C14118" s="8" t="s">
        <v>45</v>
      </c>
      <c r="D14118" s="8" t="str">
        <f>VLOOKUP(HospitalImport__2[[#This Row],[Provider State]],States!$A$2:$B$52,2,FALSE)</f>
        <v>Massachusetts</v>
      </c>
      <c r="E14118" s="8" t="s">
        <v>1072</v>
      </c>
      <c r="F14118">
        <v>176</v>
      </c>
      <c r="G14118" t="str">
        <f>VLOOKUP(HospitalImport__2[[#This Row],[Medical Procedure ID No.]],MedicalProcedures!$A$1:$B$11,2,FALSE)</f>
        <v>PULMONARY EMBOLISM W/O MCC</v>
      </c>
      <c r="H14118">
        <v>160</v>
      </c>
      <c r="I14118" t="str">
        <f>VLOOKUP(HospitalImport__2[[#This Row],[ Total Discharges ]],'Discharge Volume Type'!$A$1:$B$3,2,TRUE)</f>
        <v>High</v>
      </c>
      <c r="J14118">
        <v>12766.74</v>
      </c>
      <c r="K14118">
        <v>6588.15</v>
      </c>
      <c r="L14118">
        <v>22150.84</v>
      </c>
    </row>
    <row r="14119" spans="1:12" x14ac:dyDescent="0.25">
      <c r="A14119" s="8" t="s">
        <v>2491</v>
      </c>
      <c r="B14119" s="8" t="s">
        <v>2492</v>
      </c>
      <c r="C14119" s="8" t="s">
        <v>45</v>
      </c>
      <c r="D14119" s="8" t="str">
        <f>VLOOKUP(HospitalImport__2[[#This Row],[Provider State]],States!$A$2:$B$52,2,FALSE)</f>
        <v>Massachusetts</v>
      </c>
      <c r="E14119" s="8" t="s">
        <v>1075</v>
      </c>
      <c r="F14119">
        <v>176</v>
      </c>
      <c r="G14119" t="str">
        <f>VLOOKUP(HospitalImport__2[[#This Row],[Medical Procedure ID No.]],MedicalProcedures!$A$1:$B$11,2,FALSE)</f>
        <v>PULMONARY EMBOLISM W/O MCC</v>
      </c>
      <c r="H14119">
        <v>32</v>
      </c>
      <c r="I14119" t="str">
        <f>VLOOKUP(HospitalImport__2[[#This Row],[ Total Discharges ]],'Discharge Volume Type'!$A$1:$B$3,2,TRUE)</f>
        <v>Low</v>
      </c>
      <c r="J14119">
        <v>21932.1</v>
      </c>
      <c r="K14119">
        <v>7869.12</v>
      </c>
      <c r="L14119">
        <v>8603.84</v>
      </c>
    </row>
    <row r="14120" spans="1:12" x14ac:dyDescent="0.25">
      <c r="A14120" s="8" t="s">
        <v>2493</v>
      </c>
      <c r="B14120" s="8" t="s">
        <v>2490</v>
      </c>
      <c r="C14120" s="8" t="s">
        <v>45</v>
      </c>
      <c r="D14120" s="8" t="str">
        <f>VLOOKUP(HospitalImport__2[[#This Row],[Provider State]],States!$A$2:$B$52,2,FALSE)</f>
        <v>Massachusetts</v>
      </c>
      <c r="E14120" s="8" t="s">
        <v>1075</v>
      </c>
      <c r="F14120">
        <v>176</v>
      </c>
      <c r="G14120" t="str">
        <f>VLOOKUP(HospitalImport__2[[#This Row],[Medical Procedure ID No.]],MedicalProcedures!$A$1:$B$11,2,FALSE)</f>
        <v>PULMONARY EMBOLISM W/O MCC</v>
      </c>
      <c r="H14120">
        <v>64</v>
      </c>
      <c r="I14120" t="str">
        <f>VLOOKUP(HospitalImport__2[[#This Row],[ Total Discharges ]],'Discharge Volume Type'!$A$1:$B$3,2,TRUE)</f>
        <v xml:space="preserve">Medium </v>
      </c>
      <c r="J14120">
        <v>17281.13</v>
      </c>
      <c r="K14120">
        <v>13682.01</v>
      </c>
      <c r="L14120">
        <v>4567.4399999999996</v>
      </c>
    </row>
    <row r="14121" spans="1:12" x14ac:dyDescent="0.25">
      <c r="A14121" s="8" t="s">
        <v>1073</v>
      </c>
      <c r="B14121" s="8" t="s">
        <v>1074</v>
      </c>
      <c r="C14121" s="8" t="s">
        <v>45</v>
      </c>
      <c r="D14121" s="8" t="str">
        <f>VLOOKUP(HospitalImport__2[[#This Row],[Provider State]],States!$A$2:$B$52,2,FALSE)</f>
        <v>Massachusetts</v>
      </c>
      <c r="E14121" s="8" t="s">
        <v>1075</v>
      </c>
      <c r="F14121">
        <v>176</v>
      </c>
      <c r="G14121" t="str">
        <f>VLOOKUP(HospitalImport__2[[#This Row],[Medical Procedure ID No.]],MedicalProcedures!$A$1:$B$11,2,FALSE)</f>
        <v>PULMONARY EMBOLISM W/O MCC</v>
      </c>
      <c r="H14121">
        <v>67</v>
      </c>
      <c r="I14121" t="str">
        <f>VLOOKUP(HospitalImport__2[[#This Row],[ Total Discharges ]],'Discharge Volume Type'!$A$1:$B$3,2,TRUE)</f>
        <v xml:space="preserve">Medium </v>
      </c>
      <c r="J14121">
        <v>28777.93</v>
      </c>
      <c r="K14121">
        <v>4939.3100000000004</v>
      </c>
      <c r="L14121">
        <v>5113.5600000000004</v>
      </c>
    </row>
    <row r="14122" spans="1:12" x14ac:dyDescent="0.25">
      <c r="A14122" s="8" t="s">
        <v>3692</v>
      </c>
      <c r="B14122" s="8" t="s">
        <v>3693</v>
      </c>
      <c r="C14122" s="8" t="s">
        <v>45</v>
      </c>
      <c r="D14122" s="8" t="str">
        <f>VLOOKUP(HospitalImport__2[[#This Row],[Provider State]],States!$A$2:$B$52,2,FALSE)</f>
        <v>Massachusetts</v>
      </c>
      <c r="E14122" s="8" t="s">
        <v>1092</v>
      </c>
      <c r="F14122">
        <v>176</v>
      </c>
      <c r="G14122" t="str">
        <f>VLOOKUP(HospitalImport__2[[#This Row],[Medical Procedure ID No.]],MedicalProcedures!$A$1:$B$11,2,FALSE)</f>
        <v>PULMONARY EMBOLISM W/O MCC</v>
      </c>
      <c r="H14122">
        <v>64</v>
      </c>
      <c r="I14122" t="str">
        <f>VLOOKUP(HospitalImport__2[[#This Row],[ Total Discharges ]],'Discharge Volume Type'!$A$1:$B$3,2,TRUE)</f>
        <v xml:space="preserve">Medium </v>
      </c>
      <c r="J14122">
        <v>21181.67</v>
      </c>
      <c r="K14122">
        <v>6097.91</v>
      </c>
      <c r="L14122">
        <v>4766.03</v>
      </c>
    </row>
    <row r="14123" spans="1:12" x14ac:dyDescent="0.25">
      <c r="A14123" s="8" t="s">
        <v>2496</v>
      </c>
      <c r="B14123" s="8" t="s">
        <v>2497</v>
      </c>
      <c r="C14123" s="8" t="s">
        <v>45</v>
      </c>
      <c r="D14123" s="8" t="str">
        <f>VLOOKUP(HospitalImport__2[[#This Row],[Provider State]],States!$A$2:$B$52,2,FALSE)</f>
        <v>Massachusetts</v>
      </c>
      <c r="E14123" s="8" t="s">
        <v>1092</v>
      </c>
      <c r="F14123">
        <v>176</v>
      </c>
      <c r="G14123" t="str">
        <f>VLOOKUP(HospitalImport__2[[#This Row],[Medical Procedure ID No.]],MedicalProcedures!$A$1:$B$11,2,FALSE)</f>
        <v>PULMONARY EMBOLISM W/O MCC</v>
      </c>
      <c r="H14123">
        <v>70</v>
      </c>
      <c r="I14123" t="str">
        <f>VLOOKUP(HospitalImport__2[[#This Row],[ Total Discharges ]],'Discharge Volume Type'!$A$1:$B$3,2,TRUE)</f>
        <v xml:space="preserve">Medium </v>
      </c>
      <c r="J14123">
        <v>23936.25</v>
      </c>
      <c r="K14123">
        <v>6403.52</v>
      </c>
      <c r="L14123">
        <v>4531.97</v>
      </c>
    </row>
    <row r="14124" spans="1:12" x14ac:dyDescent="0.25">
      <c r="A14124" s="8" t="s">
        <v>2498</v>
      </c>
      <c r="B14124" s="8" t="s">
        <v>2499</v>
      </c>
      <c r="C14124" s="8" t="s">
        <v>45</v>
      </c>
      <c r="D14124" s="8" t="str">
        <f>VLOOKUP(HospitalImport__2[[#This Row],[Provider State]],States!$A$2:$B$52,2,FALSE)</f>
        <v>Massachusetts</v>
      </c>
      <c r="E14124" s="8" t="s">
        <v>1075</v>
      </c>
      <c r="F14124">
        <v>176</v>
      </c>
      <c r="G14124" t="str">
        <f>VLOOKUP(HospitalImport__2[[#This Row],[Medical Procedure ID No.]],MedicalProcedures!$A$1:$B$11,2,FALSE)</f>
        <v>PULMONARY EMBOLISM W/O MCC</v>
      </c>
      <c r="H14124">
        <v>37</v>
      </c>
      <c r="I14124" t="str">
        <f>VLOOKUP(HospitalImport__2[[#This Row],[ Total Discharges ]],'Discharge Volume Type'!$A$1:$B$3,2,TRUE)</f>
        <v>Low</v>
      </c>
      <c r="J14124">
        <v>49937.64</v>
      </c>
      <c r="K14124">
        <v>5411.88</v>
      </c>
      <c r="L14124">
        <v>3712.15</v>
      </c>
    </row>
    <row r="14125" spans="1:12" x14ac:dyDescent="0.25">
      <c r="A14125" s="8" t="s">
        <v>2502</v>
      </c>
      <c r="B14125" s="8" t="s">
        <v>1088</v>
      </c>
      <c r="C14125" s="8" t="s">
        <v>45</v>
      </c>
      <c r="D14125" s="8" t="str">
        <f>VLOOKUP(HospitalImport__2[[#This Row],[Provider State]],States!$A$2:$B$52,2,FALSE)</f>
        <v>Massachusetts</v>
      </c>
      <c r="E14125" s="8" t="s">
        <v>1075</v>
      </c>
      <c r="F14125">
        <v>176</v>
      </c>
      <c r="G14125" t="str">
        <f>VLOOKUP(HospitalImport__2[[#This Row],[Medical Procedure ID No.]],MedicalProcedures!$A$1:$B$11,2,FALSE)</f>
        <v>PULMONARY EMBOLISM W/O MCC</v>
      </c>
      <c r="H14125">
        <v>34</v>
      </c>
      <c r="I14125" t="str">
        <f>VLOOKUP(HospitalImport__2[[#This Row],[ Total Discharges ]],'Discharge Volume Type'!$A$1:$B$3,2,TRUE)</f>
        <v>Low</v>
      </c>
      <c r="J14125">
        <v>193051.22</v>
      </c>
      <c r="K14125">
        <v>7856.18</v>
      </c>
      <c r="L14125">
        <v>5721.66</v>
      </c>
    </row>
    <row r="14126" spans="1:12" x14ac:dyDescent="0.25">
      <c r="A14126" s="8" t="s">
        <v>1076</v>
      </c>
      <c r="B14126" s="8" t="s">
        <v>1077</v>
      </c>
      <c r="C14126" s="8" t="s">
        <v>45</v>
      </c>
      <c r="D14126" s="8" t="str">
        <f>VLOOKUP(HospitalImport__2[[#This Row],[Provider State]],States!$A$2:$B$52,2,FALSE)</f>
        <v>Massachusetts</v>
      </c>
      <c r="E14126" s="8" t="s">
        <v>1075</v>
      </c>
      <c r="F14126">
        <v>176</v>
      </c>
      <c r="G14126" t="str">
        <f>VLOOKUP(HospitalImport__2[[#This Row],[Medical Procedure ID No.]],MedicalProcedures!$A$1:$B$11,2,FALSE)</f>
        <v>PULMONARY EMBOLISM W/O MCC</v>
      </c>
      <c r="H14126">
        <v>39</v>
      </c>
      <c r="I14126" t="str">
        <f>VLOOKUP(HospitalImport__2[[#This Row],[ Total Discharges ]],'Discharge Volume Type'!$A$1:$B$3,2,TRUE)</f>
        <v>Low</v>
      </c>
      <c r="J14126">
        <v>28421.96</v>
      </c>
      <c r="K14126">
        <v>8614.94</v>
      </c>
      <c r="L14126">
        <v>3647.92</v>
      </c>
    </row>
    <row r="14127" spans="1:12" x14ac:dyDescent="0.25">
      <c r="A14127" s="8" t="s">
        <v>1078</v>
      </c>
      <c r="B14127" s="8" t="s">
        <v>1079</v>
      </c>
      <c r="C14127" s="8" t="s">
        <v>45</v>
      </c>
      <c r="D14127" s="8" t="str">
        <f>VLOOKUP(HospitalImport__2[[#This Row],[Provider State]],States!$A$2:$B$52,2,FALSE)</f>
        <v>Massachusetts</v>
      </c>
      <c r="E14127" s="8" t="s">
        <v>1075</v>
      </c>
      <c r="F14127">
        <v>176</v>
      </c>
      <c r="G14127" t="str">
        <f>VLOOKUP(HospitalImport__2[[#This Row],[Medical Procedure ID No.]],MedicalProcedures!$A$1:$B$11,2,FALSE)</f>
        <v>PULMONARY EMBOLISM W/O MCC</v>
      </c>
      <c r="H14127">
        <v>46</v>
      </c>
      <c r="I14127" t="str">
        <f>VLOOKUP(HospitalImport__2[[#This Row],[ Total Discharges ]],'Discharge Volume Type'!$A$1:$B$3,2,TRUE)</f>
        <v>Low</v>
      </c>
      <c r="J14127">
        <v>25612.14</v>
      </c>
      <c r="K14127">
        <v>7055.2</v>
      </c>
      <c r="L14127">
        <v>6017.55</v>
      </c>
    </row>
    <row r="14128" spans="1:12" x14ac:dyDescent="0.25">
      <c r="A14128" s="8" t="s">
        <v>2503</v>
      </c>
      <c r="B14128" s="8" t="s">
        <v>2504</v>
      </c>
      <c r="C14128" s="8" t="s">
        <v>45</v>
      </c>
      <c r="D14128" s="8" t="str">
        <f>VLOOKUP(HospitalImport__2[[#This Row],[Provider State]],States!$A$2:$B$52,2,FALSE)</f>
        <v>Massachusetts</v>
      </c>
      <c r="E14128" s="8" t="s">
        <v>1075</v>
      </c>
      <c r="F14128">
        <v>176</v>
      </c>
      <c r="G14128" t="str">
        <f>VLOOKUP(HospitalImport__2[[#This Row],[Medical Procedure ID No.]],MedicalProcedures!$A$1:$B$11,2,FALSE)</f>
        <v>PULMONARY EMBOLISM W/O MCC</v>
      </c>
      <c r="H14128">
        <v>63</v>
      </c>
      <c r="I14128" t="str">
        <f>VLOOKUP(HospitalImport__2[[#This Row],[ Total Discharges ]],'Discharge Volume Type'!$A$1:$B$3,2,TRUE)</f>
        <v xml:space="preserve">Medium </v>
      </c>
      <c r="J14128">
        <v>14023.86</v>
      </c>
      <c r="K14128">
        <v>8854.43</v>
      </c>
      <c r="L14128">
        <v>6008.09</v>
      </c>
    </row>
    <row r="14129" spans="1:12" x14ac:dyDescent="0.25">
      <c r="A14129" s="8" t="s">
        <v>1080</v>
      </c>
      <c r="B14129" s="8" t="s">
        <v>1081</v>
      </c>
      <c r="C14129" s="8" t="s">
        <v>45</v>
      </c>
      <c r="D14129" s="8" t="str">
        <f>VLOOKUP(HospitalImport__2[[#This Row],[Provider State]],States!$A$2:$B$52,2,FALSE)</f>
        <v>Massachusetts</v>
      </c>
      <c r="E14129" s="8" t="s">
        <v>1082</v>
      </c>
      <c r="F14129">
        <v>176</v>
      </c>
      <c r="G14129" t="str">
        <f>VLOOKUP(HospitalImport__2[[#This Row],[Medical Procedure ID No.]],MedicalProcedures!$A$1:$B$11,2,FALSE)</f>
        <v>PULMONARY EMBOLISM W/O MCC</v>
      </c>
      <c r="H14129">
        <v>26</v>
      </c>
      <c r="I14129" t="str">
        <f>VLOOKUP(HospitalImport__2[[#This Row],[ Total Discharges ]],'Discharge Volume Type'!$A$1:$B$3,2,TRUE)</f>
        <v>Low</v>
      </c>
      <c r="J14129">
        <v>11457.82</v>
      </c>
      <c r="K14129">
        <v>5129.2299999999996</v>
      </c>
      <c r="L14129">
        <v>5239.88</v>
      </c>
    </row>
    <row r="14130" spans="1:12" x14ac:dyDescent="0.25">
      <c r="A14130" s="8" t="s">
        <v>2505</v>
      </c>
      <c r="B14130" s="8" t="s">
        <v>1103</v>
      </c>
      <c r="C14130" s="8" t="s">
        <v>45</v>
      </c>
      <c r="D14130" s="8" t="str">
        <f>VLOOKUP(HospitalImport__2[[#This Row],[Provider State]],States!$A$2:$B$52,2,FALSE)</f>
        <v>Massachusetts</v>
      </c>
      <c r="E14130" s="8" t="s">
        <v>1075</v>
      </c>
      <c r="F14130">
        <v>176</v>
      </c>
      <c r="G14130" t="str">
        <f>VLOOKUP(HospitalImport__2[[#This Row],[Medical Procedure ID No.]],MedicalProcedures!$A$1:$B$11,2,FALSE)</f>
        <v>PULMONARY EMBOLISM W/O MCC</v>
      </c>
      <c r="H14130">
        <v>71</v>
      </c>
      <c r="I14130" t="str">
        <f>VLOOKUP(HospitalImport__2[[#This Row],[ Total Discharges ]],'Discharge Volume Type'!$A$1:$B$3,2,TRUE)</f>
        <v xml:space="preserve">Medium </v>
      </c>
      <c r="J14130">
        <v>81489.98</v>
      </c>
      <c r="K14130">
        <v>6152.33</v>
      </c>
      <c r="L14130">
        <v>4392.03</v>
      </c>
    </row>
    <row r="14131" spans="1:12" x14ac:dyDescent="0.25">
      <c r="A14131" s="8" t="s">
        <v>1083</v>
      </c>
      <c r="B14131" s="8" t="s">
        <v>1084</v>
      </c>
      <c r="C14131" s="8" t="s">
        <v>45</v>
      </c>
      <c r="D14131" s="8" t="str">
        <f>VLOOKUP(HospitalImport__2[[#This Row],[Provider State]],States!$A$2:$B$52,2,FALSE)</f>
        <v>Massachusetts</v>
      </c>
      <c r="E14131" s="8" t="s">
        <v>1075</v>
      </c>
      <c r="F14131">
        <v>176</v>
      </c>
      <c r="G14131" t="str">
        <f>VLOOKUP(HospitalImport__2[[#This Row],[Medical Procedure ID No.]],MedicalProcedures!$A$1:$B$11,2,FALSE)</f>
        <v>PULMONARY EMBOLISM W/O MCC</v>
      </c>
      <c r="H14131">
        <v>47</v>
      </c>
      <c r="I14131" t="str">
        <f>VLOOKUP(HospitalImport__2[[#This Row],[ Total Discharges ]],'Discharge Volume Type'!$A$1:$B$3,2,TRUE)</f>
        <v>Low</v>
      </c>
      <c r="J14131">
        <v>23357.03</v>
      </c>
      <c r="K14131">
        <v>5689.23</v>
      </c>
      <c r="L14131">
        <v>4118.58</v>
      </c>
    </row>
    <row r="14132" spans="1:12" x14ac:dyDescent="0.25">
      <c r="A14132" s="8" t="s">
        <v>1085</v>
      </c>
      <c r="B14132" s="8" t="s">
        <v>1086</v>
      </c>
      <c r="C14132" s="8" t="s">
        <v>45</v>
      </c>
      <c r="D14132" s="8" t="str">
        <f>VLOOKUP(HospitalImport__2[[#This Row],[Provider State]],States!$A$2:$B$52,2,FALSE)</f>
        <v>Massachusetts</v>
      </c>
      <c r="E14132" s="8" t="s">
        <v>1075</v>
      </c>
      <c r="F14132">
        <v>176</v>
      </c>
      <c r="G14132" t="str">
        <f>VLOOKUP(HospitalImport__2[[#This Row],[Medical Procedure ID No.]],MedicalProcedures!$A$1:$B$11,2,FALSE)</f>
        <v>PULMONARY EMBOLISM W/O MCC</v>
      </c>
      <c r="H14132">
        <v>33</v>
      </c>
      <c r="I14132" t="str">
        <f>VLOOKUP(HospitalImport__2[[#This Row],[ Total Discharges ]],'Discharge Volume Type'!$A$1:$B$3,2,TRUE)</f>
        <v>Low</v>
      </c>
      <c r="J14132">
        <v>32365.8</v>
      </c>
      <c r="K14132">
        <v>10831.83</v>
      </c>
      <c r="L14132">
        <v>3914.48</v>
      </c>
    </row>
    <row r="14133" spans="1:12" x14ac:dyDescent="0.25">
      <c r="A14133" s="8" t="s">
        <v>224</v>
      </c>
      <c r="B14133" s="8" t="s">
        <v>725</v>
      </c>
      <c r="C14133" s="8" t="s">
        <v>45</v>
      </c>
      <c r="D14133" s="8" t="str">
        <f>VLOOKUP(HospitalImport__2[[#This Row],[Provider State]],States!$A$2:$B$52,2,FALSE)</f>
        <v>Massachusetts</v>
      </c>
      <c r="E14133" s="8" t="s">
        <v>1092</v>
      </c>
      <c r="F14133">
        <v>176</v>
      </c>
      <c r="G14133" t="str">
        <f>VLOOKUP(HospitalImport__2[[#This Row],[Medical Procedure ID No.]],MedicalProcedures!$A$1:$B$11,2,FALSE)</f>
        <v>PULMONARY EMBOLISM W/O MCC</v>
      </c>
      <c r="H14133">
        <v>161</v>
      </c>
      <c r="I14133" t="str">
        <f>VLOOKUP(HospitalImport__2[[#This Row],[ Total Discharges ]],'Discharge Volume Type'!$A$1:$B$3,2,TRUE)</f>
        <v>High</v>
      </c>
      <c r="J14133">
        <v>28644.55</v>
      </c>
      <c r="K14133">
        <v>8296.4</v>
      </c>
      <c r="L14133">
        <v>7097.18</v>
      </c>
    </row>
    <row r="14134" spans="1:12" x14ac:dyDescent="0.25">
      <c r="A14134" s="8" t="s">
        <v>1087</v>
      </c>
      <c r="B14134" s="8" t="s">
        <v>1088</v>
      </c>
      <c r="C14134" s="8" t="s">
        <v>45</v>
      </c>
      <c r="D14134" s="8" t="str">
        <f>VLOOKUP(HospitalImport__2[[#This Row],[Provider State]],States!$A$2:$B$52,2,FALSE)</f>
        <v>Massachusetts</v>
      </c>
      <c r="E14134" s="8" t="s">
        <v>1075</v>
      </c>
      <c r="F14134">
        <v>176</v>
      </c>
      <c r="G14134" t="str">
        <f>VLOOKUP(HospitalImport__2[[#This Row],[Medical Procedure ID No.]],MedicalProcedures!$A$1:$B$11,2,FALSE)</f>
        <v>PULMONARY EMBOLISM W/O MCC</v>
      </c>
      <c r="H14134">
        <v>61</v>
      </c>
      <c r="I14134" t="str">
        <f>VLOOKUP(HospitalImport__2[[#This Row],[ Total Discharges ]],'Discharge Volume Type'!$A$1:$B$3,2,TRUE)</f>
        <v xml:space="preserve">Medium </v>
      </c>
      <c r="J14134">
        <v>24741.74</v>
      </c>
      <c r="K14134">
        <v>7392.56</v>
      </c>
      <c r="L14134">
        <v>7308.68</v>
      </c>
    </row>
    <row r="14135" spans="1:12" x14ac:dyDescent="0.25">
      <c r="A14135" s="8" t="s">
        <v>2508</v>
      </c>
      <c r="B14135" s="8" t="s">
        <v>2509</v>
      </c>
      <c r="C14135" s="8" t="s">
        <v>45</v>
      </c>
      <c r="D14135" s="8" t="str">
        <f>VLOOKUP(HospitalImport__2[[#This Row],[Provider State]],States!$A$2:$B$52,2,FALSE)</f>
        <v>Massachusetts</v>
      </c>
      <c r="E14135" s="8" t="s">
        <v>1075</v>
      </c>
      <c r="F14135">
        <v>176</v>
      </c>
      <c r="G14135" t="str">
        <f>VLOOKUP(HospitalImport__2[[#This Row],[Medical Procedure ID No.]],MedicalProcedures!$A$1:$B$11,2,FALSE)</f>
        <v>PULMONARY EMBOLISM W/O MCC</v>
      </c>
      <c r="H14135">
        <v>50</v>
      </c>
      <c r="I14135" t="str">
        <f>VLOOKUP(HospitalImport__2[[#This Row],[ Total Discharges ]],'Discharge Volume Type'!$A$1:$B$3,2,TRUE)</f>
        <v xml:space="preserve">Medium </v>
      </c>
      <c r="J14135">
        <v>24338.03</v>
      </c>
      <c r="K14135">
        <v>7192.15</v>
      </c>
      <c r="L14135">
        <v>5043.51</v>
      </c>
    </row>
    <row r="14136" spans="1:12" x14ac:dyDescent="0.25">
      <c r="A14136" s="8" t="s">
        <v>1089</v>
      </c>
      <c r="B14136" s="8" t="s">
        <v>1090</v>
      </c>
      <c r="C14136" s="8" t="s">
        <v>45</v>
      </c>
      <c r="D14136" s="8" t="str">
        <f>VLOOKUP(HospitalImport__2[[#This Row],[Provider State]],States!$A$2:$B$52,2,FALSE)</f>
        <v>Massachusetts</v>
      </c>
      <c r="E14136" s="8" t="s">
        <v>1075</v>
      </c>
      <c r="F14136">
        <v>176</v>
      </c>
      <c r="G14136" t="str">
        <f>VLOOKUP(HospitalImport__2[[#This Row],[Medical Procedure ID No.]],MedicalProcedures!$A$1:$B$11,2,FALSE)</f>
        <v>PULMONARY EMBOLISM W/O MCC</v>
      </c>
      <c r="H14136">
        <v>39</v>
      </c>
      <c r="I14136" t="str">
        <f>VLOOKUP(HospitalImport__2[[#This Row],[ Total Discharges ]],'Discharge Volume Type'!$A$1:$B$3,2,TRUE)</f>
        <v>Low</v>
      </c>
      <c r="J14136">
        <v>20733.82</v>
      </c>
      <c r="K14136">
        <v>5031.6400000000003</v>
      </c>
      <c r="L14136">
        <v>6408.1</v>
      </c>
    </row>
    <row r="14137" spans="1:12" x14ac:dyDescent="0.25">
      <c r="A14137" s="8" t="s">
        <v>1091</v>
      </c>
      <c r="B14137" s="8" t="s">
        <v>725</v>
      </c>
      <c r="C14137" s="8" t="s">
        <v>45</v>
      </c>
      <c r="D14137" s="8" t="str">
        <f>VLOOKUP(HospitalImport__2[[#This Row],[Provider State]],States!$A$2:$B$52,2,FALSE)</f>
        <v>Massachusetts</v>
      </c>
      <c r="E14137" s="8" t="s">
        <v>1092</v>
      </c>
      <c r="F14137">
        <v>176</v>
      </c>
      <c r="G14137" t="str">
        <f>VLOOKUP(HospitalImport__2[[#This Row],[Medical Procedure ID No.]],MedicalProcedures!$A$1:$B$11,2,FALSE)</f>
        <v>PULMONARY EMBOLISM W/O MCC</v>
      </c>
      <c r="H14137">
        <v>48</v>
      </c>
      <c r="I14137" t="str">
        <f>VLOOKUP(HospitalImport__2[[#This Row],[ Total Discharges ]],'Discharge Volume Type'!$A$1:$B$3,2,TRUE)</f>
        <v>Low</v>
      </c>
      <c r="J14137">
        <v>12014.66</v>
      </c>
      <c r="K14137">
        <v>5288.21</v>
      </c>
      <c r="L14137">
        <v>10188.709999999999</v>
      </c>
    </row>
    <row r="14138" spans="1:12" x14ac:dyDescent="0.25">
      <c r="A14138" s="8" t="s">
        <v>3131</v>
      </c>
      <c r="B14138" s="8" t="s">
        <v>3132</v>
      </c>
      <c r="C14138" s="8" t="s">
        <v>45</v>
      </c>
      <c r="D14138" s="8" t="str">
        <f>VLOOKUP(HospitalImport__2[[#This Row],[Provider State]],States!$A$2:$B$52,2,FALSE)</f>
        <v>Massachusetts</v>
      </c>
      <c r="E14138" s="8" t="s">
        <v>1075</v>
      </c>
      <c r="F14138">
        <v>176</v>
      </c>
      <c r="G14138" t="str">
        <f>VLOOKUP(HospitalImport__2[[#This Row],[Medical Procedure ID No.]],MedicalProcedures!$A$1:$B$11,2,FALSE)</f>
        <v>PULMONARY EMBOLISM W/O MCC</v>
      </c>
      <c r="H14138">
        <v>25</v>
      </c>
      <c r="I14138" t="str">
        <f>VLOOKUP(HospitalImport__2[[#This Row],[ Total Discharges ]],'Discharge Volume Type'!$A$1:$B$3,2,TRUE)</f>
        <v>Low</v>
      </c>
      <c r="J14138">
        <v>19492.09</v>
      </c>
      <c r="K14138">
        <v>6031.7</v>
      </c>
      <c r="L14138">
        <v>5894.89</v>
      </c>
    </row>
    <row r="14139" spans="1:12" x14ac:dyDescent="0.25">
      <c r="A14139" s="8" t="s">
        <v>1096</v>
      </c>
      <c r="B14139" s="8" t="s">
        <v>1088</v>
      </c>
      <c r="C14139" s="8" t="s">
        <v>45</v>
      </c>
      <c r="D14139" s="8" t="str">
        <f>VLOOKUP(HospitalImport__2[[#This Row],[Provider State]],States!$A$2:$B$52,2,FALSE)</f>
        <v>Massachusetts</v>
      </c>
      <c r="E14139" s="8" t="s">
        <v>1075</v>
      </c>
      <c r="F14139">
        <v>176</v>
      </c>
      <c r="G14139" t="str">
        <f>VLOOKUP(HospitalImport__2[[#This Row],[Medical Procedure ID No.]],MedicalProcedures!$A$1:$B$11,2,FALSE)</f>
        <v>PULMONARY EMBOLISM W/O MCC</v>
      </c>
      <c r="H14139">
        <v>62</v>
      </c>
      <c r="I14139" t="str">
        <f>VLOOKUP(HospitalImport__2[[#This Row],[ Total Discharges ]],'Discharge Volume Type'!$A$1:$B$3,2,TRUE)</f>
        <v xml:space="preserve">Medium </v>
      </c>
      <c r="J14139">
        <v>60604.14</v>
      </c>
      <c r="K14139">
        <v>7329.01</v>
      </c>
      <c r="L14139">
        <v>5343.91</v>
      </c>
    </row>
    <row r="14140" spans="1:12" x14ac:dyDescent="0.25">
      <c r="A14140" s="8" t="s">
        <v>2510</v>
      </c>
      <c r="B14140" s="8" t="s">
        <v>2511</v>
      </c>
      <c r="C14140" s="8" t="s">
        <v>45</v>
      </c>
      <c r="D14140" s="8" t="str">
        <f>VLOOKUP(HospitalImport__2[[#This Row],[Provider State]],States!$A$2:$B$52,2,FALSE)</f>
        <v>Massachusetts</v>
      </c>
      <c r="E14140" s="8" t="s">
        <v>1075</v>
      </c>
      <c r="F14140">
        <v>176</v>
      </c>
      <c r="G14140" t="str">
        <f>VLOOKUP(HospitalImport__2[[#This Row],[Medical Procedure ID No.]],MedicalProcedures!$A$1:$B$11,2,FALSE)</f>
        <v>PULMONARY EMBOLISM W/O MCC</v>
      </c>
      <c r="H14140">
        <v>52</v>
      </c>
      <c r="I14140" t="str">
        <f>VLOOKUP(HospitalImport__2[[#This Row],[ Total Discharges ]],'Discharge Volume Type'!$A$1:$B$3,2,TRUE)</f>
        <v xml:space="preserve">Medium </v>
      </c>
      <c r="J14140">
        <v>21755.34</v>
      </c>
      <c r="K14140">
        <v>7319.94</v>
      </c>
      <c r="L14140">
        <v>8790.8799999999992</v>
      </c>
    </row>
    <row r="14141" spans="1:12" x14ac:dyDescent="0.25">
      <c r="A14141" s="8" t="s">
        <v>1097</v>
      </c>
      <c r="B14141" s="8" t="s">
        <v>1098</v>
      </c>
      <c r="C14141" s="8" t="s">
        <v>45</v>
      </c>
      <c r="D14141" s="8" t="str">
        <f>VLOOKUP(HospitalImport__2[[#This Row],[Provider State]],States!$A$2:$B$52,2,FALSE)</f>
        <v>Massachusetts</v>
      </c>
      <c r="E14141" s="8" t="s">
        <v>1075</v>
      </c>
      <c r="F14141">
        <v>176</v>
      </c>
      <c r="G14141" t="str">
        <f>VLOOKUP(HospitalImport__2[[#This Row],[Medical Procedure ID No.]],MedicalProcedures!$A$1:$B$11,2,FALSE)</f>
        <v>PULMONARY EMBOLISM W/O MCC</v>
      </c>
      <c r="H14141">
        <v>162</v>
      </c>
      <c r="I14141" t="str">
        <f>VLOOKUP(HospitalImport__2[[#This Row],[ Total Discharges ]],'Discharge Volume Type'!$A$1:$B$3,2,TRUE)</f>
        <v>High</v>
      </c>
      <c r="J14141">
        <v>24332.880000000001</v>
      </c>
      <c r="K14141">
        <v>4914.1499999999996</v>
      </c>
      <c r="L14141">
        <v>6100.92</v>
      </c>
    </row>
    <row r="14142" spans="1:12" x14ac:dyDescent="0.25">
      <c r="A14142" s="8" t="s">
        <v>1099</v>
      </c>
      <c r="B14142" s="8" t="s">
        <v>1100</v>
      </c>
      <c r="C14142" s="8" t="s">
        <v>45</v>
      </c>
      <c r="D14142" s="8" t="str">
        <f>VLOOKUP(HospitalImport__2[[#This Row],[Provider State]],States!$A$2:$B$52,2,FALSE)</f>
        <v>Massachusetts</v>
      </c>
      <c r="E14142" s="8" t="s">
        <v>1075</v>
      </c>
      <c r="F14142">
        <v>176</v>
      </c>
      <c r="G14142" t="str">
        <f>VLOOKUP(HospitalImport__2[[#This Row],[Medical Procedure ID No.]],MedicalProcedures!$A$1:$B$11,2,FALSE)</f>
        <v>PULMONARY EMBOLISM W/O MCC</v>
      </c>
      <c r="H14142">
        <v>52</v>
      </c>
      <c r="I14142" t="str">
        <f>VLOOKUP(HospitalImport__2[[#This Row],[ Total Discharges ]],'Discharge Volume Type'!$A$1:$B$3,2,TRUE)</f>
        <v xml:space="preserve">Medium </v>
      </c>
      <c r="J14142">
        <v>66939.05</v>
      </c>
      <c r="K14142">
        <v>12296.45</v>
      </c>
      <c r="L14142">
        <v>3772.62</v>
      </c>
    </row>
    <row r="14143" spans="1:12" x14ac:dyDescent="0.25">
      <c r="A14143" s="8" t="s">
        <v>2512</v>
      </c>
      <c r="B14143" s="8" t="s">
        <v>2057</v>
      </c>
      <c r="C14143" s="8" t="s">
        <v>45</v>
      </c>
      <c r="D14143" s="8" t="str">
        <f>VLOOKUP(HospitalImport__2[[#This Row],[Provider State]],States!$A$2:$B$52,2,FALSE)</f>
        <v>Massachusetts</v>
      </c>
      <c r="E14143" s="8" t="s">
        <v>1075</v>
      </c>
      <c r="F14143">
        <v>176</v>
      </c>
      <c r="G14143" t="str">
        <f>VLOOKUP(HospitalImport__2[[#This Row],[Medical Procedure ID No.]],MedicalProcedures!$A$1:$B$11,2,FALSE)</f>
        <v>PULMONARY EMBOLISM W/O MCC</v>
      </c>
      <c r="H14143">
        <v>30</v>
      </c>
      <c r="I14143" t="str">
        <f>VLOOKUP(HospitalImport__2[[#This Row],[ Total Discharges ]],'Discharge Volume Type'!$A$1:$B$3,2,TRUE)</f>
        <v>Low</v>
      </c>
      <c r="J14143">
        <v>39778.449999999997</v>
      </c>
      <c r="K14143">
        <v>6990.99</v>
      </c>
      <c r="L14143">
        <v>3856.87</v>
      </c>
    </row>
    <row r="14144" spans="1:12" x14ac:dyDescent="0.25">
      <c r="A14144" s="8" t="s">
        <v>1101</v>
      </c>
      <c r="B14144" s="8" t="s">
        <v>1088</v>
      </c>
      <c r="C14144" s="8" t="s">
        <v>45</v>
      </c>
      <c r="D14144" s="8" t="str">
        <f>VLOOKUP(HospitalImport__2[[#This Row],[Provider State]],States!$A$2:$B$52,2,FALSE)</f>
        <v>Massachusetts</v>
      </c>
      <c r="E14144" s="8" t="s">
        <v>1075</v>
      </c>
      <c r="F14144">
        <v>176</v>
      </c>
      <c r="G14144" t="str">
        <f>VLOOKUP(HospitalImport__2[[#This Row],[Medical Procedure ID No.]],MedicalProcedures!$A$1:$B$11,2,FALSE)</f>
        <v>PULMONARY EMBOLISM W/O MCC</v>
      </c>
      <c r="H14144">
        <v>43</v>
      </c>
      <c r="I14144" t="str">
        <f>VLOOKUP(HospitalImport__2[[#This Row],[ Total Discharges ]],'Discharge Volume Type'!$A$1:$B$3,2,TRUE)</f>
        <v>Low</v>
      </c>
      <c r="J14144">
        <v>16767.86</v>
      </c>
      <c r="K14144">
        <v>8943.85</v>
      </c>
      <c r="L14144">
        <v>3702.81</v>
      </c>
    </row>
    <row r="14145" spans="1:12" x14ac:dyDescent="0.25">
      <c r="A14145" s="8" t="s">
        <v>1102</v>
      </c>
      <c r="B14145" s="8" t="s">
        <v>1103</v>
      </c>
      <c r="C14145" s="8" t="s">
        <v>45</v>
      </c>
      <c r="D14145" s="8" t="str">
        <f>VLOOKUP(HospitalImport__2[[#This Row],[Provider State]],States!$A$2:$B$52,2,FALSE)</f>
        <v>Massachusetts</v>
      </c>
      <c r="E14145" s="8" t="s">
        <v>1075</v>
      </c>
      <c r="F14145">
        <v>176</v>
      </c>
      <c r="G14145" t="str">
        <f>VLOOKUP(HospitalImport__2[[#This Row],[Medical Procedure ID No.]],MedicalProcedures!$A$1:$B$11,2,FALSE)</f>
        <v>PULMONARY EMBOLISM W/O MCC</v>
      </c>
      <c r="H14145">
        <v>51</v>
      </c>
      <c r="I14145" t="str">
        <f>VLOOKUP(HospitalImport__2[[#This Row],[ Total Discharges ]],'Discharge Volume Type'!$A$1:$B$3,2,TRUE)</f>
        <v xml:space="preserve">Medium </v>
      </c>
      <c r="J14145">
        <v>21682.22</v>
      </c>
      <c r="K14145">
        <v>7571.29</v>
      </c>
      <c r="L14145">
        <v>5949.13</v>
      </c>
    </row>
    <row r="14146" spans="1:12" x14ac:dyDescent="0.25">
      <c r="A14146" s="8" t="s">
        <v>1104</v>
      </c>
      <c r="B14146" s="8" t="s">
        <v>1088</v>
      </c>
      <c r="C14146" s="8" t="s">
        <v>45</v>
      </c>
      <c r="D14146" s="8" t="str">
        <f>VLOOKUP(HospitalImport__2[[#This Row],[Provider State]],States!$A$2:$B$52,2,FALSE)</f>
        <v>Massachusetts</v>
      </c>
      <c r="E14146" s="8" t="s">
        <v>1075</v>
      </c>
      <c r="F14146">
        <v>176</v>
      </c>
      <c r="G14146" t="str">
        <f>VLOOKUP(HospitalImport__2[[#This Row],[Medical Procedure ID No.]],MedicalProcedures!$A$1:$B$11,2,FALSE)</f>
        <v>PULMONARY EMBOLISM W/O MCC</v>
      </c>
      <c r="H14146">
        <v>44</v>
      </c>
      <c r="I14146" t="str">
        <f>VLOOKUP(HospitalImport__2[[#This Row],[ Total Discharges ]],'Discharge Volume Type'!$A$1:$B$3,2,TRUE)</f>
        <v>Low</v>
      </c>
      <c r="J14146">
        <v>30015.360000000001</v>
      </c>
      <c r="K14146">
        <v>7605.77</v>
      </c>
      <c r="L14146">
        <v>4176.6499999999996</v>
      </c>
    </row>
    <row r="14147" spans="1:12" x14ac:dyDescent="0.25">
      <c r="A14147" s="8" t="s">
        <v>2513</v>
      </c>
      <c r="B14147" s="8" t="s">
        <v>1088</v>
      </c>
      <c r="C14147" s="8" t="s">
        <v>45</v>
      </c>
      <c r="D14147" s="8" t="str">
        <f>VLOOKUP(HospitalImport__2[[#This Row],[Provider State]],States!$A$2:$B$52,2,FALSE)</f>
        <v>Massachusetts</v>
      </c>
      <c r="E14147" s="8" t="s">
        <v>1075</v>
      </c>
      <c r="F14147">
        <v>176</v>
      </c>
      <c r="G14147" t="str">
        <f>VLOOKUP(HospitalImport__2[[#This Row],[Medical Procedure ID No.]],MedicalProcedures!$A$1:$B$11,2,FALSE)</f>
        <v>PULMONARY EMBOLISM W/O MCC</v>
      </c>
      <c r="H14147">
        <v>44</v>
      </c>
      <c r="I14147" t="str">
        <f>VLOOKUP(HospitalImport__2[[#This Row],[ Total Discharges ]],'Discharge Volume Type'!$A$1:$B$3,2,TRUE)</f>
        <v>Low</v>
      </c>
      <c r="J14147">
        <v>10872.4</v>
      </c>
      <c r="K14147">
        <v>6344.64</v>
      </c>
      <c r="L14147">
        <v>6985.67</v>
      </c>
    </row>
    <row r="14148" spans="1:12" x14ac:dyDescent="0.25">
      <c r="A14148" s="8" t="s">
        <v>1105</v>
      </c>
      <c r="B14148" s="8" t="s">
        <v>1106</v>
      </c>
      <c r="C14148" s="8" t="s">
        <v>45</v>
      </c>
      <c r="D14148" s="8" t="str">
        <f>VLOOKUP(HospitalImport__2[[#This Row],[Provider State]],States!$A$2:$B$52,2,FALSE)</f>
        <v>Massachusetts</v>
      </c>
      <c r="E14148" s="8" t="s">
        <v>1075</v>
      </c>
      <c r="F14148">
        <v>176</v>
      </c>
      <c r="G14148" t="str">
        <f>VLOOKUP(HospitalImport__2[[#This Row],[Medical Procedure ID No.]],MedicalProcedures!$A$1:$B$11,2,FALSE)</f>
        <v>PULMONARY EMBOLISM W/O MCC</v>
      </c>
      <c r="H14148">
        <v>61</v>
      </c>
      <c r="I14148" t="str">
        <f>VLOOKUP(HospitalImport__2[[#This Row],[ Total Discharges ]],'Discharge Volume Type'!$A$1:$B$3,2,TRUE)</f>
        <v xml:space="preserve">Medium </v>
      </c>
      <c r="J14148">
        <v>21676.09</v>
      </c>
      <c r="K14148">
        <v>5248.41</v>
      </c>
      <c r="L14148">
        <v>12673.13</v>
      </c>
    </row>
    <row r="14149" spans="1:12" x14ac:dyDescent="0.25">
      <c r="A14149" s="8" t="s">
        <v>1107</v>
      </c>
      <c r="B14149" s="8" t="s">
        <v>1108</v>
      </c>
      <c r="C14149" s="8" t="s">
        <v>45</v>
      </c>
      <c r="D14149" s="8" t="str">
        <f>VLOOKUP(HospitalImport__2[[#This Row],[Provider State]],States!$A$2:$B$52,2,FALSE)</f>
        <v>Massachusetts</v>
      </c>
      <c r="E14149" s="8" t="s">
        <v>1075</v>
      </c>
      <c r="F14149">
        <v>176</v>
      </c>
      <c r="G14149" t="str">
        <f>VLOOKUP(HospitalImport__2[[#This Row],[Medical Procedure ID No.]],MedicalProcedures!$A$1:$B$11,2,FALSE)</f>
        <v>PULMONARY EMBOLISM W/O MCC</v>
      </c>
      <c r="H14149">
        <v>66</v>
      </c>
      <c r="I14149" t="str">
        <f>VLOOKUP(HospitalImport__2[[#This Row],[ Total Discharges ]],'Discharge Volume Type'!$A$1:$B$3,2,TRUE)</f>
        <v xml:space="preserve">Medium </v>
      </c>
      <c r="J14149">
        <v>34056.120000000003</v>
      </c>
      <c r="K14149">
        <v>8434.68</v>
      </c>
      <c r="L14149">
        <v>5656.94</v>
      </c>
    </row>
    <row r="14150" spans="1:12" x14ac:dyDescent="0.25">
      <c r="A14150" s="8" t="s">
        <v>1109</v>
      </c>
      <c r="B14150" s="8" t="s">
        <v>1110</v>
      </c>
      <c r="C14150" s="8" t="s">
        <v>45</v>
      </c>
      <c r="D14150" s="8" t="str">
        <f>VLOOKUP(HospitalImport__2[[#This Row],[Provider State]],States!$A$2:$B$52,2,FALSE)</f>
        <v>Massachusetts</v>
      </c>
      <c r="E14150" s="8" t="s">
        <v>1069</v>
      </c>
      <c r="F14150">
        <v>176</v>
      </c>
      <c r="G14150" t="str">
        <f>VLOOKUP(HospitalImport__2[[#This Row],[Medical Procedure ID No.]],MedicalProcedures!$A$1:$B$11,2,FALSE)</f>
        <v>PULMONARY EMBOLISM W/O MCC</v>
      </c>
      <c r="H14150">
        <v>55</v>
      </c>
      <c r="I14150" t="str">
        <f>VLOOKUP(HospitalImport__2[[#This Row],[ Total Discharges ]],'Discharge Volume Type'!$A$1:$B$3,2,TRUE)</f>
        <v xml:space="preserve">Medium </v>
      </c>
      <c r="J14150">
        <v>24397.279999999999</v>
      </c>
      <c r="K14150">
        <v>5187.26</v>
      </c>
      <c r="L14150">
        <v>6260.45</v>
      </c>
    </row>
    <row r="14151" spans="1:12" x14ac:dyDescent="0.25">
      <c r="A14151" s="8" t="s">
        <v>1111</v>
      </c>
      <c r="B14151" s="8" t="s">
        <v>1112</v>
      </c>
      <c r="C14151" s="8" t="s">
        <v>45</v>
      </c>
      <c r="D14151" s="8" t="str">
        <f>VLOOKUP(HospitalImport__2[[#This Row],[Provider State]],States!$A$2:$B$52,2,FALSE)</f>
        <v>Massachusetts</v>
      </c>
      <c r="E14151" s="8" t="s">
        <v>1075</v>
      </c>
      <c r="F14151">
        <v>176</v>
      </c>
      <c r="G14151" t="str">
        <f>VLOOKUP(HospitalImport__2[[#This Row],[Medical Procedure ID No.]],MedicalProcedures!$A$1:$B$11,2,FALSE)</f>
        <v>PULMONARY EMBOLISM W/O MCC</v>
      </c>
      <c r="H14151">
        <v>63</v>
      </c>
      <c r="I14151" t="str">
        <f>VLOOKUP(HospitalImport__2[[#This Row],[ Total Discharges ]],'Discharge Volume Type'!$A$1:$B$3,2,TRUE)</f>
        <v xml:space="preserve">Medium </v>
      </c>
      <c r="J14151">
        <v>11796.32</v>
      </c>
      <c r="K14151">
        <v>9043.5</v>
      </c>
      <c r="L14151">
        <v>11302.34</v>
      </c>
    </row>
    <row r="14152" spans="1:12" x14ac:dyDescent="0.25">
      <c r="A14152" s="8" t="s">
        <v>2514</v>
      </c>
      <c r="B14152" s="8" t="s">
        <v>2515</v>
      </c>
      <c r="C14152" s="8" t="s">
        <v>47</v>
      </c>
      <c r="D14152" s="8" t="str">
        <f>VLOOKUP(HospitalImport__2[[#This Row],[Provider State]],States!$A$2:$B$52,2,FALSE)</f>
        <v>Michigan</v>
      </c>
      <c r="E14152" s="8" t="s">
        <v>1147</v>
      </c>
      <c r="F14152">
        <v>176</v>
      </c>
      <c r="G14152" t="str">
        <f>VLOOKUP(HospitalImport__2[[#This Row],[Medical Procedure ID No.]],MedicalProcedures!$A$1:$B$11,2,FALSE)</f>
        <v>PULMONARY EMBOLISM W/O MCC</v>
      </c>
      <c r="H14152">
        <v>34</v>
      </c>
      <c r="I14152" t="str">
        <f>VLOOKUP(HospitalImport__2[[#This Row],[ Total Discharges ]],'Discharge Volume Type'!$A$1:$B$3,2,TRUE)</f>
        <v>Low</v>
      </c>
      <c r="J14152">
        <v>9503.68</v>
      </c>
      <c r="K14152">
        <v>12760.13</v>
      </c>
      <c r="L14152">
        <v>4604.16</v>
      </c>
    </row>
    <row r="14153" spans="1:12" x14ac:dyDescent="0.25">
      <c r="A14153" s="8" t="s">
        <v>1116</v>
      </c>
      <c r="B14153" s="8" t="s">
        <v>1117</v>
      </c>
      <c r="C14153" s="8" t="s">
        <v>47</v>
      </c>
      <c r="D14153" s="8" t="str">
        <f>VLOOKUP(HospitalImport__2[[#This Row],[Provider State]],States!$A$2:$B$52,2,FALSE)</f>
        <v>Michigan</v>
      </c>
      <c r="E14153" s="8" t="s">
        <v>1118</v>
      </c>
      <c r="F14153">
        <v>176</v>
      </c>
      <c r="G14153" t="str">
        <f>VLOOKUP(HospitalImport__2[[#This Row],[Medical Procedure ID No.]],MedicalProcedures!$A$1:$B$11,2,FALSE)</f>
        <v>PULMONARY EMBOLISM W/O MCC</v>
      </c>
      <c r="H14153">
        <v>55</v>
      </c>
      <c r="I14153" t="str">
        <f>VLOOKUP(HospitalImport__2[[#This Row],[ Total Discharges ]],'Discharge Volume Type'!$A$1:$B$3,2,TRUE)</f>
        <v xml:space="preserve">Medium </v>
      </c>
      <c r="J14153">
        <v>19039.009999999998</v>
      </c>
      <c r="K14153">
        <v>7348.51</v>
      </c>
      <c r="L14153">
        <v>17810.91</v>
      </c>
    </row>
    <row r="14154" spans="1:12" x14ac:dyDescent="0.25">
      <c r="A14154" s="8" t="s">
        <v>1119</v>
      </c>
      <c r="B14154" s="8" t="s">
        <v>1120</v>
      </c>
      <c r="C14154" s="8" t="s">
        <v>47</v>
      </c>
      <c r="D14154" s="8" t="str">
        <f>VLOOKUP(HospitalImport__2[[#This Row],[Provider State]],States!$A$2:$B$52,2,FALSE)</f>
        <v>Michigan</v>
      </c>
      <c r="E14154" s="8" t="s">
        <v>1121</v>
      </c>
      <c r="F14154">
        <v>176</v>
      </c>
      <c r="G14154" t="str">
        <f>VLOOKUP(HospitalImport__2[[#This Row],[Medical Procedure ID No.]],MedicalProcedures!$A$1:$B$11,2,FALSE)</f>
        <v>PULMONARY EMBOLISM W/O MCC</v>
      </c>
      <c r="H14154">
        <v>175</v>
      </c>
      <c r="I14154" t="str">
        <f>VLOOKUP(HospitalImport__2[[#This Row],[ Total Discharges ]],'Discharge Volume Type'!$A$1:$B$3,2,TRUE)</f>
        <v>High</v>
      </c>
      <c r="J14154">
        <v>51406.66</v>
      </c>
      <c r="K14154">
        <v>6420.95</v>
      </c>
      <c r="L14154">
        <v>8612.94</v>
      </c>
    </row>
    <row r="14155" spans="1:12" x14ac:dyDescent="0.25">
      <c r="A14155" s="8" t="s">
        <v>1122</v>
      </c>
      <c r="B14155" s="8" t="s">
        <v>1123</v>
      </c>
      <c r="C14155" s="8" t="s">
        <v>47</v>
      </c>
      <c r="D14155" s="8" t="str">
        <f>VLOOKUP(HospitalImport__2[[#This Row],[Provider State]],States!$A$2:$B$52,2,FALSE)</f>
        <v>Michigan</v>
      </c>
      <c r="E14155" s="8" t="s">
        <v>1124</v>
      </c>
      <c r="F14155">
        <v>176</v>
      </c>
      <c r="G14155" t="str">
        <f>VLOOKUP(HospitalImport__2[[#This Row],[Medical Procedure ID No.]],MedicalProcedures!$A$1:$B$11,2,FALSE)</f>
        <v>PULMONARY EMBOLISM W/O MCC</v>
      </c>
      <c r="H14155">
        <v>56</v>
      </c>
      <c r="I14155" t="str">
        <f>VLOOKUP(HospitalImport__2[[#This Row],[ Total Discharges ]],'Discharge Volume Type'!$A$1:$B$3,2,TRUE)</f>
        <v xml:space="preserve">Medium </v>
      </c>
      <c r="J14155">
        <v>55959.53</v>
      </c>
      <c r="K14155">
        <v>5802.14</v>
      </c>
      <c r="L14155">
        <v>7216.16</v>
      </c>
    </row>
    <row r="14156" spans="1:12" x14ac:dyDescent="0.25">
      <c r="A14156" s="8" t="s">
        <v>1125</v>
      </c>
      <c r="B14156" s="8" t="s">
        <v>1126</v>
      </c>
      <c r="C14156" s="8" t="s">
        <v>47</v>
      </c>
      <c r="D14156" s="8" t="str">
        <f>VLOOKUP(HospitalImport__2[[#This Row],[Provider State]],States!$A$2:$B$52,2,FALSE)</f>
        <v>Michigan</v>
      </c>
      <c r="E14156" s="8" t="s">
        <v>1127</v>
      </c>
      <c r="F14156">
        <v>176</v>
      </c>
      <c r="G14156" t="str">
        <f>VLOOKUP(HospitalImport__2[[#This Row],[Medical Procedure ID No.]],MedicalProcedures!$A$1:$B$11,2,FALSE)</f>
        <v>PULMONARY EMBOLISM W/O MCC</v>
      </c>
      <c r="H14156">
        <v>42</v>
      </c>
      <c r="I14156" t="str">
        <f>VLOOKUP(HospitalImport__2[[#This Row],[ Total Discharges ]],'Discharge Volume Type'!$A$1:$B$3,2,TRUE)</f>
        <v>Low</v>
      </c>
      <c r="J14156">
        <v>20908.16</v>
      </c>
      <c r="K14156">
        <v>6593.89</v>
      </c>
      <c r="L14156">
        <v>5629.36</v>
      </c>
    </row>
    <row r="14157" spans="1:12" x14ac:dyDescent="0.25">
      <c r="A14157" s="8" t="s">
        <v>1128</v>
      </c>
      <c r="B14157" s="8" t="s">
        <v>1129</v>
      </c>
      <c r="C14157" s="8" t="s">
        <v>47</v>
      </c>
      <c r="D14157" s="8" t="str">
        <f>VLOOKUP(HospitalImport__2[[#This Row],[Provider State]],States!$A$2:$B$52,2,FALSE)</f>
        <v>Michigan</v>
      </c>
      <c r="E14157" s="8" t="s">
        <v>1130</v>
      </c>
      <c r="F14157">
        <v>176</v>
      </c>
      <c r="G14157" t="str">
        <f>VLOOKUP(HospitalImport__2[[#This Row],[Medical Procedure ID No.]],MedicalProcedures!$A$1:$B$11,2,FALSE)</f>
        <v>PULMONARY EMBOLISM W/O MCC</v>
      </c>
      <c r="H14157">
        <v>63</v>
      </c>
      <c r="I14157" t="str">
        <f>VLOOKUP(HospitalImport__2[[#This Row],[ Total Discharges ]],'Discharge Volume Type'!$A$1:$B$3,2,TRUE)</f>
        <v xml:space="preserve">Medium </v>
      </c>
      <c r="J14157">
        <v>21024.67</v>
      </c>
      <c r="K14157">
        <v>4489.47</v>
      </c>
      <c r="L14157">
        <v>6820.01</v>
      </c>
    </row>
    <row r="14158" spans="1:12" x14ac:dyDescent="0.25">
      <c r="A14158" s="8" t="s">
        <v>2516</v>
      </c>
      <c r="B14158" s="8" t="s">
        <v>1166</v>
      </c>
      <c r="C14158" s="8" t="s">
        <v>47</v>
      </c>
      <c r="D14158" s="8" t="str">
        <f>VLOOKUP(HospitalImport__2[[#This Row],[Provider State]],States!$A$2:$B$52,2,FALSE)</f>
        <v>Michigan</v>
      </c>
      <c r="E14158" s="8" t="s">
        <v>1136</v>
      </c>
      <c r="F14158">
        <v>176</v>
      </c>
      <c r="G14158" t="str">
        <f>VLOOKUP(HospitalImport__2[[#This Row],[Medical Procedure ID No.]],MedicalProcedures!$A$1:$B$11,2,FALSE)</f>
        <v>PULMONARY EMBOLISM W/O MCC</v>
      </c>
      <c r="H14158">
        <v>47</v>
      </c>
      <c r="I14158" t="str">
        <f>VLOOKUP(HospitalImport__2[[#This Row],[ Total Discharges ]],'Discharge Volume Type'!$A$1:$B$3,2,TRUE)</f>
        <v>Low</v>
      </c>
      <c r="J14158">
        <v>12045.75</v>
      </c>
      <c r="K14158">
        <v>11582.15</v>
      </c>
      <c r="L14158">
        <v>4671.9799999999996</v>
      </c>
    </row>
    <row r="14159" spans="1:12" x14ac:dyDescent="0.25">
      <c r="A14159" s="8" t="s">
        <v>1131</v>
      </c>
      <c r="B14159" s="8" t="s">
        <v>1132</v>
      </c>
      <c r="C14159" s="8" t="s">
        <v>47</v>
      </c>
      <c r="D14159" s="8" t="str">
        <f>VLOOKUP(HospitalImport__2[[#This Row],[Provider State]],States!$A$2:$B$52,2,FALSE)</f>
        <v>Michigan</v>
      </c>
      <c r="E14159" s="8" t="s">
        <v>1133</v>
      </c>
      <c r="F14159">
        <v>176</v>
      </c>
      <c r="G14159" t="str">
        <f>VLOOKUP(HospitalImport__2[[#This Row],[Medical Procedure ID No.]],MedicalProcedures!$A$1:$B$11,2,FALSE)</f>
        <v>PULMONARY EMBOLISM W/O MCC</v>
      </c>
      <c r="H14159">
        <v>73</v>
      </c>
      <c r="I14159" t="str">
        <f>VLOOKUP(HospitalImport__2[[#This Row],[ Total Discharges ]],'Discharge Volume Type'!$A$1:$B$3,2,TRUE)</f>
        <v xml:space="preserve">Medium </v>
      </c>
      <c r="J14159">
        <v>15808.29</v>
      </c>
      <c r="K14159">
        <v>6740.76</v>
      </c>
      <c r="L14159">
        <v>8361.7099999999991</v>
      </c>
    </row>
    <row r="14160" spans="1:12" x14ac:dyDescent="0.25">
      <c r="A14160" s="8" t="s">
        <v>1137</v>
      </c>
      <c r="B14160" s="8" t="s">
        <v>1138</v>
      </c>
      <c r="C14160" s="8" t="s">
        <v>47</v>
      </c>
      <c r="D14160" s="8" t="str">
        <f>VLOOKUP(HospitalImport__2[[#This Row],[Provider State]],States!$A$2:$B$52,2,FALSE)</f>
        <v>Michigan</v>
      </c>
      <c r="E14160" s="8" t="s">
        <v>1139</v>
      </c>
      <c r="F14160">
        <v>176</v>
      </c>
      <c r="G14160" t="str">
        <f>VLOOKUP(HospitalImport__2[[#This Row],[Medical Procedure ID No.]],MedicalProcedures!$A$1:$B$11,2,FALSE)</f>
        <v>PULMONARY EMBOLISM W/O MCC</v>
      </c>
      <c r="H14160">
        <v>155</v>
      </c>
      <c r="I14160" t="str">
        <f>VLOOKUP(HospitalImport__2[[#This Row],[ Total Discharges ]],'Discharge Volume Type'!$A$1:$B$3,2,TRUE)</f>
        <v>High</v>
      </c>
      <c r="J14160">
        <v>17522</v>
      </c>
      <c r="K14160">
        <v>8675.24</v>
      </c>
      <c r="L14160">
        <v>5058.09</v>
      </c>
    </row>
    <row r="14161" spans="1:12" x14ac:dyDescent="0.25">
      <c r="A14161" s="8" t="s">
        <v>1140</v>
      </c>
      <c r="B14161" s="8" t="s">
        <v>1141</v>
      </c>
      <c r="C14161" s="8" t="s">
        <v>47</v>
      </c>
      <c r="D14161" s="8" t="str">
        <f>VLOOKUP(HospitalImport__2[[#This Row],[Provider State]],States!$A$2:$B$52,2,FALSE)</f>
        <v>Michigan</v>
      </c>
      <c r="E14161" s="8" t="s">
        <v>1142</v>
      </c>
      <c r="F14161">
        <v>176</v>
      </c>
      <c r="G14161" t="str">
        <f>VLOOKUP(HospitalImport__2[[#This Row],[Medical Procedure ID No.]],MedicalProcedures!$A$1:$B$11,2,FALSE)</f>
        <v>PULMONARY EMBOLISM W/O MCC</v>
      </c>
      <c r="H14161">
        <v>35</v>
      </c>
      <c r="I14161" t="str">
        <f>VLOOKUP(HospitalImport__2[[#This Row],[ Total Discharges ]],'Discharge Volume Type'!$A$1:$B$3,2,TRUE)</f>
        <v>Low</v>
      </c>
      <c r="J14161">
        <v>18610.919999999998</v>
      </c>
      <c r="K14161">
        <v>4946.32</v>
      </c>
      <c r="L14161">
        <v>3443.01</v>
      </c>
    </row>
    <row r="14162" spans="1:12" x14ac:dyDescent="0.25">
      <c r="A14162" s="8" t="s">
        <v>1143</v>
      </c>
      <c r="B14162" s="8" t="s">
        <v>1144</v>
      </c>
      <c r="C14162" s="8" t="s">
        <v>47</v>
      </c>
      <c r="D14162" s="8" t="str">
        <f>VLOOKUP(HospitalImport__2[[#This Row],[Provider State]],States!$A$2:$B$52,2,FALSE)</f>
        <v>Michigan</v>
      </c>
      <c r="E14162" s="8" t="s">
        <v>1139</v>
      </c>
      <c r="F14162">
        <v>176</v>
      </c>
      <c r="G14162" t="str">
        <f>VLOOKUP(HospitalImport__2[[#This Row],[Medical Procedure ID No.]],MedicalProcedures!$A$1:$B$11,2,FALSE)</f>
        <v>PULMONARY EMBOLISM W/O MCC</v>
      </c>
      <c r="H14162">
        <v>66</v>
      </c>
      <c r="I14162" t="str">
        <f>VLOOKUP(HospitalImport__2[[#This Row],[ Total Discharges ]],'Discharge Volume Type'!$A$1:$B$3,2,TRUE)</f>
        <v xml:space="preserve">Medium </v>
      </c>
      <c r="J14162">
        <v>30412.95</v>
      </c>
      <c r="K14162">
        <v>5096.07</v>
      </c>
      <c r="L14162">
        <v>3832.14</v>
      </c>
    </row>
    <row r="14163" spans="1:12" x14ac:dyDescent="0.25">
      <c r="A14163" s="8" t="s">
        <v>1145</v>
      </c>
      <c r="B14163" s="8" t="s">
        <v>1146</v>
      </c>
      <c r="C14163" s="8" t="s">
        <v>47</v>
      </c>
      <c r="D14163" s="8" t="str">
        <f>VLOOKUP(HospitalImport__2[[#This Row],[Provider State]],States!$A$2:$B$52,2,FALSE)</f>
        <v>Michigan</v>
      </c>
      <c r="E14163" s="8" t="s">
        <v>1147</v>
      </c>
      <c r="F14163">
        <v>176</v>
      </c>
      <c r="G14163" t="str">
        <f>VLOOKUP(HospitalImport__2[[#This Row],[Medical Procedure ID No.]],MedicalProcedures!$A$1:$B$11,2,FALSE)</f>
        <v>PULMONARY EMBOLISM W/O MCC</v>
      </c>
      <c r="H14163">
        <v>32</v>
      </c>
      <c r="I14163" t="str">
        <f>VLOOKUP(HospitalImport__2[[#This Row],[ Total Discharges ]],'Discharge Volume Type'!$A$1:$B$3,2,TRUE)</f>
        <v>Low</v>
      </c>
      <c r="J14163">
        <v>23790.65</v>
      </c>
      <c r="K14163">
        <v>5338.99</v>
      </c>
      <c r="L14163">
        <v>4355.5600000000004</v>
      </c>
    </row>
    <row r="14164" spans="1:12" x14ac:dyDescent="0.25">
      <c r="A14164" s="8" t="s">
        <v>1148</v>
      </c>
      <c r="B14164" s="8" t="s">
        <v>1149</v>
      </c>
      <c r="C14164" s="8" t="s">
        <v>47</v>
      </c>
      <c r="D14164" s="8" t="str">
        <f>VLOOKUP(HospitalImport__2[[#This Row],[Provider State]],States!$A$2:$B$52,2,FALSE)</f>
        <v>Michigan</v>
      </c>
      <c r="E14164" s="8" t="s">
        <v>1136</v>
      </c>
      <c r="F14164">
        <v>176</v>
      </c>
      <c r="G14164" t="str">
        <f>VLOOKUP(HospitalImport__2[[#This Row],[Medical Procedure ID No.]],MedicalProcedures!$A$1:$B$11,2,FALSE)</f>
        <v>PULMONARY EMBOLISM W/O MCC</v>
      </c>
      <c r="H14164">
        <v>40</v>
      </c>
      <c r="I14164" t="str">
        <f>VLOOKUP(HospitalImport__2[[#This Row],[ Total Discharges ]],'Discharge Volume Type'!$A$1:$B$3,2,TRUE)</f>
        <v>Low</v>
      </c>
      <c r="J14164">
        <v>19573.64</v>
      </c>
      <c r="K14164">
        <v>9406.7800000000007</v>
      </c>
      <c r="L14164">
        <v>4415.7700000000004</v>
      </c>
    </row>
    <row r="14165" spans="1:12" x14ac:dyDescent="0.25">
      <c r="A14165" s="8" t="s">
        <v>2517</v>
      </c>
      <c r="B14165" s="8" t="s">
        <v>1166</v>
      </c>
      <c r="C14165" s="8" t="s">
        <v>47</v>
      </c>
      <c r="D14165" s="8" t="str">
        <f>VLOOKUP(HospitalImport__2[[#This Row],[Provider State]],States!$A$2:$B$52,2,FALSE)</f>
        <v>Michigan</v>
      </c>
      <c r="E14165" s="8" t="s">
        <v>1136</v>
      </c>
      <c r="F14165">
        <v>176</v>
      </c>
      <c r="G14165" t="str">
        <f>VLOOKUP(HospitalImport__2[[#This Row],[Medical Procedure ID No.]],MedicalProcedures!$A$1:$B$11,2,FALSE)</f>
        <v>PULMONARY EMBOLISM W/O MCC</v>
      </c>
      <c r="H14165">
        <v>56</v>
      </c>
      <c r="I14165" t="str">
        <f>VLOOKUP(HospitalImport__2[[#This Row],[ Total Discharges ]],'Discharge Volume Type'!$A$1:$B$3,2,TRUE)</f>
        <v xml:space="preserve">Medium </v>
      </c>
      <c r="J14165">
        <v>21596.23</v>
      </c>
      <c r="K14165">
        <v>8471.39</v>
      </c>
      <c r="L14165">
        <v>6472.81</v>
      </c>
    </row>
    <row r="14166" spans="1:12" x14ac:dyDescent="0.25">
      <c r="A14166" s="8" t="s">
        <v>1150</v>
      </c>
      <c r="B14166" s="8" t="s">
        <v>1151</v>
      </c>
      <c r="C14166" s="8" t="s">
        <v>47</v>
      </c>
      <c r="D14166" s="8" t="str">
        <f>VLOOKUP(HospitalImport__2[[#This Row],[Provider State]],States!$A$2:$B$52,2,FALSE)</f>
        <v>Michigan</v>
      </c>
      <c r="E14166" s="8" t="s">
        <v>1152</v>
      </c>
      <c r="F14166">
        <v>176</v>
      </c>
      <c r="G14166" t="str">
        <f>VLOOKUP(HospitalImport__2[[#This Row],[Medical Procedure ID No.]],MedicalProcedures!$A$1:$B$11,2,FALSE)</f>
        <v>PULMONARY EMBOLISM W/O MCC</v>
      </c>
      <c r="H14166">
        <v>66</v>
      </c>
      <c r="I14166" t="str">
        <f>VLOOKUP(HospitalImport__2[[#This Row],[ Total Discharges ]],'Discharge Volume Type'!$A$1:$B$3,2,TRUE)</f>
        <v xml:space="preserve">Medium </v>
      </c>
      <c r="J14166">
        <v>19717.03</v>
      </c>
      <c r="K14166">
        <v>6629.71</v>
      </c>
      <c r="L14166">
        <v>4860.1499999999996</v>
      </c>
    </row>
    <row r="14167" spans="1:12" x14ac:dyDescent="0.25">
      <c r="A14167" s="8" t="s">
        <v>2520</v>
      </c>
      <c r="B14167" s="8" t="s">
        <v>1141</v>
      </c>
      <c r="C14167" s="8" t="s">
        <v>47</v>
      </c>
      <c r="D14167" s="8" t="str">
        <f>VLOOKUP(HospitalImport__2[[#This Row],[Provider State]],States!$A$2:$B$52,2,FALSE)</f>
        <v>Michigan</v>
      </c>
      <c r="E14167" s="8" t="s">
        <v>1142</v>
      </c>
      <c r="F14167">
        <v>176</v>
      </c>
      <c r="G14167" t="str">
        <f>VLOOKUP(HospitalImport__2[[#This Row],[Medical Procedure ID No.]],MedicalProcedures!$A$1:$B$11,2,FALSE)</f>
        <v>PULMONARY EMBOLISM W/O MCC</v>
      </c>
      <c r="H14167">
        <v>60</v>
      </c>
      <c r="I14167" t="str">
        <f>VLOOKUP(HospitalImport__2[[#This Row],[ Total Discharges ]],'Discharge Volume Type'!$A$1:$B$3,2,TRUE)</f>
        <v xml:space="preserve">Medium </v>
      </c>
      <c r="J14167">
        <v>11762.64</v>
      </c>
      <c r="K14167">
        <v>12499.77</v>
      </c>
      <c r="L14167">
        <v>21169.09</v>
      </c>
    </row>
    <row r="14168" spans="1:12" x14ac:dyDescent="0.25">
      <c r="A14168" s="8" t="s">
        <v>1153</v>
      </c>
      <c r="B14168" s="8" t="s">
        <v>1154</v>
      </c>
      <c r="C14168" s="8" t="s">
        <v>47</v>
      </c>
      <c r="D14168" s="8" t="str">
        <f>VLOOKUP(HospitalImport__2[[#This Row],[Provider State]],States!$A$2:$B$52,2,FALSE)</f>
        <v>Michigan</v>
      </c>
      <c r="E14168" s="8" t="s">
        <v>1139</v>
      </c>
      <c r="F14168">
        <v>176</v>
      </c>
      <c r="G14168" t="str">
        <f>VLOOKUP(HospitalImport__2[[#This Row],[Medical Procedure ID No.]],MedicalProcedures!$A$1:$B$11,2,FALSE)</f>
        <v>PULMONARY EMBOLISM W/O MCC</v>
      </c>
      <c r="H14168">
        <v>39</v>
      </c>
      <c r="I14168" t="str">
        <f>VLOOKUP(HospitalImport__2[[#This Row],[ Total Discharges ]],'Discharge Volume Type'!$A$1:$B$3,2,TRUE)</f>
        <v>Low</v>
      </c>
      <c r="J14168">
        <v>8142.83</v>
      </c>
      <c r="K14168">
        <v>7631.73</v>
      </c>
      <c r="L14168">
        <v>4849.26</v>
      </c>
    </row>
    <row r="14169" spans="1:12" x14ac:dyDescent="0.25">
      <c r="A14169" s="8" t="s">
        <v>3139</v>
      </c>
      <c r="B14169" s="8" t="s">
        <v>3140</v>
      </c>
      <c r="C14169" s="8" t="s">
        <v>47</v>
      </c>
      <c r="D14169" s="8" t="str">
        <f>VLOOKUP(HospitalImport__2[[#This Row],[Provider State]],States!$A$2:$B$52,2,FALSE)</f>
        <v>Michigan</v>
      </c>
      <c r="E14169" s="8" t="s">
        <v>1142</v>
      </c>
      <c r="F14169">
        <v>176</v>
      </c>
      <c r="G14169" t="str">
        <f>VLOOKUP(HospitalImport__2[[#This Row],[Medical Procedure ID No.]],MedicalProcedures!$A$1:$B$11,2,FALSE)</f>
        <v>PULMONARY EMBOLISM W/O MCC</v>
      </c>
      <c r="H14169">
        <v>60</v>
      </c>
      <c r="I14169" t="str">
        <f>VLOOKUP(HospitalImport__2[[#This Row],[ Total Discharges ]],'Discharge Volume Type'!$A$1:$B$3,2,TRUE)</f>
        <v xml:space="preserve">Medium </v>
      </c>
      <c r="J14169">
        <v>73833.119999999995</v>
      </c>
      <c r="K14169">
        <v>11725.2</v>
      </c>
      <c r="L14169">
        <v>3152.73</v>
      </c>
    </row>
    <row r="14170" spans="1:12" x14ac:dyDescent="0.25">
      <c r="A14170" s="8" t="s">
        <v>1157</v>
      </c>
      <c r="B14170" s="8" t="s">
        <v>1154</v>
      </c>
      <c r="C14170" s="8" t="s">
        <v>47</v>
      </c>
      <c r="D14170" s="8" t="str">
        <f>VLOOKUP(HospitalImport__2[[#This Row],[Provider State]],States!$A$2:$B$52,2,FALSE)</f>
        <v>Michigan</v>
      </c>
      <c r="E14170" s="8" t="s">
        <v>1139</v>
      </c>
      <c r="F14170">
        <v>176</v>
      </c>
      <c r="G14170" t="str">
        <f>VLOOKUP(HospitalImport__2[[#This Row],[Medical Procedure ID No.]],MedicalProcedures!$A$1:$B$11,2,FALSE)</f>
        <v>PULMONARY EMBOLISM W/O MCC</v>
      </c>
      <c r="H14170">
        <v>55</v>
      </c>
      <c r="I14170" t="str">
        <f>VLOOKUP(HospitalImport__2[[#This Row],[ Total Discharges ]],'Discharge Volume Type'!$A$1:$B$3,2,TRUE)</f>
        <v xml:space="preserve">Medium </v>
      </c>
      <c r="J14170">
        <v>22199.73</v>
      </c>
      <c r="K14170">
        <v>11720.3</v>
      </c>
      <c r="L14170">
        <v>9438.52</v>
      </c>
    </row>
    <row r="14171" spans="1:12" x14ac:dyDescent="0.25">
      <c r="A14171" s="8" t="s">
        <v>2522</v>
      </c>
      <c r="B14171" s="8" t="s">
        <v>2523</v>
      </c>
      <c r="C14171" s="8" t="s">
        <v>47</v>
      </c>
      <c r="D14171" s="8" t="str">
        <f>VLOOKUP(HospitalImport__2[[#This Row],[Provider State]],States!$A$2:$B$52,2,FALSE)</f>
        <v>Michigan</v>
      </c>
      <c r="E14171" s="8" t="s">
        <v>1142</v>
      </c>
      <c r="F14171">
        <v>176</v>
      </c>
      <c r="G14171" t="str">
        <f>VLOOKUP(HospitalImport__2[[#This Row],[Medical Procedure ID No.]],MedicalProcedures!$A$1:$B$11,2,FALSE)</f>
        <v>PULMONARY EMBOLISM W/O MCC</v>
      </c>
      <c r="H14171">
        <v>59</v>
      </c>
      <c r="I14171" t="str">
        <f>VLOOKUP(HospitalImport__2[[#This Row],[ Total Discharges ]],'Discharge Volume Type'!$A$1:$B$3,2,TRUE)</f>
        <v xml:space="preserve">Medium </v>
      </c>
      <c r="J14171">
        <v>26028.66</v>
      </c>
      <c r="K14171">
        <v>4592.3100000000004</v>
      </c>
      <c r="L14171">
        <v>5416.23</v>
      </c>
    </row>
    <row r="14172" spans="1:12" x14ac:dyDescent="0.25">
      <c r="A14172" s="8" t="s">
        <v>1158</v>
      </c>
      <c r="B14172" s="8" t="s">
        <v>1159</v>
      </c>
      <c r="C14172" s="8" t="s">
        <v>47</v>
      </c>
      <c r="D14172" s="8" t="str">
        <f>VLOOKUP(HospitalImport__2[[#This Row],[Provider State]],States!$A$2:$B$52,2,FALSE)</f>
        <v>Michigan</v>
      </c>
      <c r="E14172" s="8" t="s">
        <v>1136</v>
      </c>
      <c r="F14172">
        <v>176</v>
      </c>
      <c r="G14172" t="str">
        <f>VLOOKUP(HospitalImport__2[[#This Row],[Medical Procedure ID No.]],MedicalProcedures!$A$1:$B$11,2,FALSE)</f>
        <v>PULMONARY EMBOLISM W/O MCC</v>
      </c>
      <c r="H14172">
        <v>54</v>
      </c>
      <c r="I14172" t="str">
        <f>VLOOKUP(HospitalImport__2[[#This Row],[ Total Discharges ]],'Discharge Volume Type'!$A$1:$B$3,2,TRUE)</f>
        <v xml:space="preserve">Medium </v>
      </c>
      <c r="J14172">
        <v>31028.31</v>
      </c>
      <c r="K14172">
        <v>15427.85</v>
      </c>
      <c r="L14172">
        <v>3742.45</v>
      </c>
    </row>
    <row r="14173" spans="1:12" x14ac:dyDescent="0.25">
      <c r="A14173" s="8" t="s">
        <v>1160</v>
      </c>
      <c r="B14173" s="8" t="s">
        <v>1161</v>
      </c>
      <c r="C14173" s="8" t="s">
        <v>47</v>
      </c>
      <c r="D14173" s="8" t="str">
        <f>VLOOKUP(HospitalImport__2[[#This Row],[Provider State]],States!$A$2:$B$52,2,FALSE)</f>
        <v>Michigan</v>
      </c>
      <c r="E14173" s="8" t="s">
        <v>1147</v>
      </c>
      <c r="F14173">
        <v>176</v>
      </c>
      <c r="G14173" t="str">
        <f>VLOOKUP(HospitalImport__2[[#This Row],[Medical Procedure ID No.]],MedicalProcedures!$A$1:$B$11,2,FALSE)</f>
        <v>PULMONARY EMBOLISM W/O MCC</v>
      </c>
      <c r="H14173">
        <v>52</v>
      </c>
      <c r="I14173" t="str">
        <f>VLOOKUP(HospitalImport__2[[#This Row],[ Total Discharges ]],'Discharge Volume Type'!$A$1:$B$3,2,TRUE)</f>
        <v xml:space="preserve">Medium </v>
      </c>
      <c r="J14173">
        <v>13504.22</v>
      </c>
      <c r="K14173">
        <v>6690.48</v>
      </c>
      <c r="L14173">
        <v>3470.51</v>
      </c>
    </row>
    <row r="14174" spans="1:12" x14ac:dyDescent="0.25">
      <c r="A14174" s="8" t="s">
        <v>4269</v>
      </c>
      <c r="B14174" s="8" t="s">
        <v>4270</v>
      </c>
      <c r="C14174" s="8" t="s">
        <v>47</v>
      </c>
      <c r="D14174" s="8" t="str">
        <f>VLOOKUP(HospitalImport__2[[#This Row],[Provider State]],States!$A$2:$B$52,2,FALSE)</f>
        <v>Michigan</v>
      </c>
      <c r="E14174" s="8" t="s">
        <v>1139</v>
      </c>
      <c r="F14174">
        <v>176</v>
      </c>
      <c r="G14174" t="str">
        <f>VLOOKUP(HospitalImport__2[[#This Row],[Medical Procedure ID No.]],MedicalProcedures!$A$1:$B$11,2,FALSE)</f>
        <v>PULMONARY EMBOLISM W/O MCC</v>
      </c>
      <c r="H14174">
        <v>65</v>
      </c>
      <c r="I14174" t="str">
        <f>VLOOKUP(HospitalImport__2[[#This Row],[ Total Discharges ]],'Discharge Volume Type'!$A$1:$B$3,2,TRUE)</f>
        <v xml:space="preserve">Medium </v>
      </c>
      <c r="J14174">
        <v>11294.15</v>
      </c>
      <c r="K14174">
        <v>12098.12</v>
      </c>
      <c r="L14174">
        <v>11291.12</v>
      </c>
    </row>
    <row r="14175" spans="1:12" x14ac:dyDescent="0.25">
      <c r="A14175" s="8" t="s">
        <v>1162</v>
      </c>
      <c r="B14175" s="8" t="s">
        <v>1163</v>
      </c>
      <c r="C14175" s="8" t="s">
        <v>47</v>
      </c>
      <c r="D14175" s="8" t="str">
        <f>VLOOKUP(HospitalImport__2[[#This Row],[Provider State]],States!$A$2:$B$52,2,FALSE)</f>
        <v>Michigan</v>
      </c>
      <c r="E14175" s="8" t="s">
        <v>1164</v>
      </c>
      <c r="F14175">
        <v>176</v>
      </c>
      <c r="G14175" t="str">
        <f>VLOOKUP(HospitalImport__2[[#This Row],[Medical Procedure ID No.]],MedicalProcedures!$A$1:$B$11,2,FALSE)</f>
        <v>PULMONARY EMBOLISM W/O MCC</v>
      </c>
      <c r="H14175">
        <v>47</v>
      </c>
      <c r="I14175" t="str">
        <f>VLOOKUP(HospitalImport__2[[#This Row],[ Total Discharges ]],'Discharge Volume Type'!$A$1:$B$3,2,TRUE)</f>
        <v>Low</v>
      </c>
      <c r="J14175">
        <v>29910.9</v>
      </c>
      <c r="K14175">
        <v>5299.82</v>
      </c>
      <c r="L14175">
        <v>4361.12</v>
      </c>
    </row>
    <row r="14176" spans="1:12" x14ac:dyDescent="0.25">
      <c r="A14176" s="8" t="s">
        <v>2524</v>
      </c>
      <c r="B14176" s="8" t="s">
        <v>1012</v>
      </c>
      <c r="C14176" s="8" t="s">
        <v>47</v>
      </c>
      <c r="D14176" s="8" t="str">
        <f>VLOOKUP(HospitalImport__2[[#This Row],[Provider State]],States!$A$2:$B$52,2,FALSE)</f>
        <v>Michigan</v>
      </c>
      <c r="E14176" s="8" t="s">
        <v>1618</v>
      </c>
      <c r="F14176">
        <v>176</v>
      </c>
      <c r="G14176" t="str">
        <f>VLOOKUP(HospitalImport__2[[#This Row],[Medical Procedure ID No.]],MedicalProcedures!$A$1:$B$11,2,FALSE)</f>
        <v>PULMONARY EMBOLISM W/O MCC</v>
      </c>
      <c r="H14176">
        <v>22</v>
      </c>
      <c r="I14176" t="str">
        <f>VLOOKUP(HospitalImport__2[[#This Row],[ Total Discharges ]],'Discharge Volume Type'!$A$1:$B$3,2,TRUE)</f>
        <v>Low</v>
      </c>
      <c r="J14176">
        <v>17465.060000000001</v>
      </c>
      <c r="K14176">
        <v>7840.54</v>
      </c>
      <c r="L14176">
        <v>4074.81</v>
      </c>
    </row>
    <row r="14177" spans="1:12" x14ac:dyDescent="0.25">
      <c r="A14177" s="8" t="s">
        <v>1466</v>
      </c>
      <c r="B14177" s="8" t="s">
        <v>4184</v>
      </c>
      <c r="C14177" s="8" t="s">
        <v>47</v>
      </c>
      <c r="D14177" s="8" t="str">
        <f>VLOOKUP(HospitalImport__2[[#This Row],[Provider State]],States!$A$2:$B$52,2,FALSE)</f>
        <v>Michigan</v>
      </c>
      <c r="E14177" s="8" t="s">
        <v>1152</v>
      </c>
      <c r="F14177">
        <v>176</v>
      </c>
      <c r="G14177" t="str">
        <f>VLOOKUP(HospitalImport__2[[#This Row],[Medical Procedure ID No.]],MedicalProcedures!$A$1:$B$11,2,FALSE)</f>
        <v>PULMONARY EMBOLISM W/O MCC</v>
      </c>
      <c r="H14177">
        <v>40</v>
      </c>
      <c r="I14177" t="str">
        <f>VLOOKUP(HospitalImport__2[[#This Row],[ Total Discharges ]],'Discharge Volume Type'!$A$1:$B$3,2,TRUE)</f>
        <v>Low</v>
      </c>
      <c r="J14177">
        <v>45765.52</v>
      </c>
      <c r="K14177">
        <v>6725.66</v>
      </c>
      <c r="L14177">
        <v>6656.28</v>
      </c>
    </row>
    <row r="14178" spans="1:12" x14ac:dyDescent="0.25">
      <c r="A14178" s="8" t="s">
        <v>1165</v>
      </c>
      <c r="B14178" s="8" t="s">
        <v>1166</v>
      </c>
      <c r="C14178" s="8" t="s">
        <v>47</v>
      </c>
      <c r="D14178" s="8" t="str">
        <f>VLOOKUP(HospitalImport__2[[#This Row],[Provider State]],States!$A$2:$B$52,2,FALSE)</f>
        <v>Michigan</v>
      </c>
      <c r="E14178" s="8" t="s">
        <v>1136</v>
      </c>
      <c r="F14178">
        <v>176</v>
      </c>
      <c r="G14178" t="str">
        <f>VLOOKUP(HospitalImport__2[[#This Row],[Medical Procedure ID No.]],MedicalProcedures!$A$1:$B$11,2,FALSE)</f>
        <v>PULMONARY EMBOLISM W/O MCC</v>
      </c>
      <c r="H14178">
        <v>58</v>
      </c>
      <c r="I14178" t="str">
        <f>VLOOKUP(HospitalImport__2[[#This Row],[ Total Discharges ]],'Discharge Volume Type'!$A$1:$B$3,2,TRUE)</f>
        <v xml:space="preserve">Medium </v>
      </c>
      <c r="J14178">
        <v>62239.53</v>
      </c>
      <c r="K14178">
        <v>14769.53</v>
      </c>
      <c r="L14178">
        <v>4363.83</v>
      </c>
    </row>
    <row r="14179" spans="1:12" x14ac:dyDescent="0.25">
      <c r="A14179" s="8" t="s">
        <v>1167</v>
      </c>
      <c r="B14179" s="8" t="s">
        <v>1168</v>
      </c>
      <c r="C14179" s="8" t="s">
        <v>47</v>
      </c>
      <c r="D14179" s="8" t="str">
        <f>VLOOKUP(HospitalImport__2[[#This Row],[Provider State]],States!$A$2:$B$52,2,FALSE)</f>
        <v>Michigan</v>
      </c>
      <c r="E14179" s="8" t="s">
        <v>1169</v>
      </c>
      <c r="F14179">
        <v>176</v>
      </c>
      <c r="G14179" t="str">
        <f>VLOOKUP(HospitalImport__2[[#This Row],[Medical Procedure ID No.]],MedicalProcedures!$A$1:$B$11,2,FALSE)</f>
        <v>PULMONARY EMBOLISM W/O MCC</v>
      </c>
      <c r="H14179">
        <v>80</v>
      </c>
      <c r="I14179" t="str">
        <f>VLOOKUP(HospitalImport__2[[#This Row],[ Total Discharges ]],'Discharge Volume Type'!$A$1:$B$3,2,TRUE)</f>
        <v xml:space="preserve">Medium </v>
      </c>
      <c r="J14179">
        <v>15182.95</v>
      </c>
      <c r="K14179">
        <v>5449.78</v>
      </c>
      <c r="L14179">
        <v>6831.24</v>
      </c>
    </row>
    <row r="14180" spans="1:12" x14ac:dyDescent="0.25">
      <c r="A14180" s="8" t="s">
        <v>1170</v>
      </c>
      <c r="B14180" s="8" t="s">
        <v>1120</v>
      </c>
      <c r="C14180" s="8" t="s">
        <v>47</v>
      </c>
      <c r="D14180" s="8" t="str">
        <f>VLOOKUP(HospitalImport__2[[#This Row],[Provider State]],States!$A$2:$B$52,2,FALSE)</f>
        <v>Michigan</v>
      </c>
      <c r="E14180" s="8" t="s">
        <v>1121</v>
      </c>
      <c r="F14180">
        <v>176</v>
      </c>
      <c r="G14180" t="str">
        <f>VLOOKUP(HospitalImport__2[[#This Row],[Medical Procedure ID No.]],MedicalProcedures!$A$1:$B$11,2,FALSE)</f>
        <v>PULMONARY EMBOLISM W/O MCC</v>
      </c>
      <c r="H14180">
        <v>57</v>
      </c>
      <c r="I14180" t="str">
        <f>VLOOKUP(HospitalImport__2[[#This Row],[ Total Discharges ]],'Discharge Volume Type'!$A$1:$B$3,2,TRUE)</f>
        <v xml:space="preserve">Medium </v>
      </c>
      <c r="J14180">
        <v>20619.099999999999</v>
      </c>
      <c r="K14180">
        <v>6646.05</v>
      </c>
      <c r="L14180">
        <v>6761.97</v>
      </c>
    </row>
    <row r="14181" spans="1:12" x14ac:dyDescent="0.25">
      <c r="A14181" s="8" t="s">
        <v>1171</v>
      </c>
      <c r="B14181" s="8" t="s">
        <v>1172</v>
      </c>
      <c r="C14181" s="8" t="s">
        <v>47</v>
      </c>
      <c r="D14181" s="8" t="str">
        <f>VLOOKUP(HospitalImport__2[[#This Row],[Provider State]],States!$A$2:$B$52,2,FALSE)</f>
        <v>Michigan</v>
      </c>
      <c r="E14181" s="8" t="s">
        <v>1124</v>
      </c>
      <c r="F14181">
        <v>176</v>
      </c>
      <c r="G14181" t="str">
        <f>VLOOKUP(HospitalImport__2[[#This Row],[Medical Procedure ID No.]],MedicalProcedures!$A$1:$B$11,2,FALSE)</f>
        <v>PULMONARY EMBOLISM W/O MCC</v>
      </c>
      <c r="H14181">
        <v>138</v>
      </c>
      <c r="I14181" t="str">
        <f>VLOOKUP(HospitalImport__2[[#This Row],[ Total Discharges ]],'Discharge Volume Type'!$A$1:$B$3,2,TRUE)</f>
        <v>High</v>
      </c>
      <c r="J14181">
        <v>29754.02</v>
      </c>
      <c r="K14181">
        <v>6347.35</v>
      </c>
      <c r="L14181">
        <v>3875.91</v>
      </c>
    </row>
    <row r="14182" spans="1:12" x14ac:dyDescent="0.25">
      <c r="A14182" s="8" t="s">
        <v>1173</v>
      </c>
      <c r="B14182" s="8" t="s">
        <v>1174</v>
      </c>
      <c r="C14182" s="8" t="s">
        <v>47</v>
      </c>
      <c r="D14182" s="8" t="str">
        <f>VLOOKUP(HospitalImport__2[[#This Row],[Provider State]],States!$A$2:$B$52,2,FALSE)</f>
        <v>Michigan</v>
      </c>
      <c r="E14182" s="8" t="s">
        <v>1175</v>
      </c>
      <c r="F14182">
        <v>176</v>
      </c>
      <c r="G14182" t="str">
        <f>VLOOKUP(HospitalImport__2[[#This Row],[Medical Procedure ID No.]],MedicalProcedures!$A$1:$B$11,2,FALSE)</f>
        <v>PULMONARY EMBOLISM W/O MCC</v>
      </c>
      <c r="H14182">
        <v>41</v>
      </c>
      <c r="I14182" t="str">
        <f>VLOOKUP(HospitalImport__2[[#This Row],[ Total Discharges ]],'Discharge Volume Type'!$A$1:$B$3,2,TRUE)</f>
        <v>Low</v>
      </c>
      <c r="J14182">
        <v>18291.2</v>
      </c>
      <c r="K14182">
        <v>6203.39</v>
      </c>
      <c r="L14182">
        <v>5271.5</v>
      </c>
    </row>
    <row r="14183" spans="1:12" x14ac:dyDescent="0.25">
      <c r="A14183" s="8" t="s">
        <v>2525</v>
      </c>
      <c r="B14183" s="8" t="s">
        <v>2526</v>
      </c>
      <c r="C14183" s="8" t="s">
        <v>47</v>
      </c>
      <c r="D14183" s="8" t="str">
        <f>VLOOKUP(HospitalImport__2[[#This Row],[Provider State]],States!$A$2:$B$52,2,FALSE)</f>
        <v>Michigan</v>
      </c>
      <c r="E14183" s="8" t="s">
        <v>1147</v>
      </c>
      <c r="F14183">
        <v>176</v>
      </c>
      <c r="G14183" t="str">
        <f>VLOOKUP(HospitalImport__2[[#This Row],[Medical Procedure ID No.]],MedicalProcedures!$A$1:$B$11,2,FALSE)</f>
        <v>PULMONARY EMBOLISM W/O MCC</v>
      </c>
      <c r="H14183">
        <v>44</v>
      </c>
      <c r="I14183" t="str">
        <f>VLOOKUP(HospitalImport__2[[#This Row],[ Total Discharges ]],'Discharge Volume Type'!$A$1:$B$3,2,TRUE)</f>
        <v>Low</v>
      </c>
      <c r="J14183">
        <v>24820.71</v>
      </c>
      <c r="K14183">
        <v>7722.6</v>
      </c>
      <c r="L14183">
        <v>9120.6</v>
      </c>
    </row>
    <row r="14184" spans="1:12" x14ac:dyDescent="0.25">
      <c r="A14184" s="8" t="s">
        <v>1176</v>
      </c>
      <c r="B14184" s="8" t="s">
        <v>1177</v>
      </c>
      <c r="C14184" s="8" t="s">
        <v>47</v>
      </c>
      <c r="D14184" s="8" t="str">
        <f>VLOOKUP(HospitalImport__2[[#This Row],[Provider State]],States!$A$2:$B$52,2,FALSE)</f>
        <v>Michigan</v>
      </c>
      <c r="E14184" s="8" t="s">
        <v>1127</v>
      </c>
      <c r="F14184">
        <v>176</v>
      </c>
      <c r="G14184" t="str">
        <f>VLOOKUP(HospitalImport__2[[#This Row],[Medical Procedure ID No.]],MedicalProcedures!$A$1:$B$11,2,FALSE)</f>
        <v>PULMONARY EMBOLISM W/O MCC</v>
      </c>
      <c r="H14184">
        <v>48</v>
      </c>
      <c r="I14184" t="str">
        <f>VLOOKUP(HospitalImport__2[[#This Row],[ Total Discharges ]],'Discharge Volume Type'!$A$1:$B$3,2,TRUE)</f>
        <v>Low</v>
      </c>
      <c r="J14184">
        <v>35893.699999999997</v>
      </c>
      <c r="K14184">
        <v>4542.0200000000004</v>
      </c>
      <c r="L14184">
        <v>5342.1</v>
      </c>
    </row>
    <row r="14185" spans="1:12" x14ac:dyDescent="0.25">
      <c r="A14185" s="8" t="s">
        <v>1178</v>
      </c>
      <c r="B14185" s="8" t="s">
        <v>1179</v>
      </c>
      <c r="C14185" s="8" t="s">
        <v>47</v>
      </c>
      <c r="D14185" s="8" t="str">
        <f>VLOOKUP(HospitalImport__2[[#This Row],[Provider State]],States!$A$2:$B$52,2,FALSE)</f>
        <v>Michigan</v>
      </c>
      <c r="E14185" s="8" t="s">
        <v>1147</v>
      </c>
      <c r="F14185">
        <v>176</v>
      </c>
      <c r="G14185" t="str">
        <f>VLOOKUP(HospitalImport__2[[#This Row],[Medical Procedure ID No.]],MedicalProcedures!$A$1:$B$11,2,FALSE)</f>
        <v>PULMONARY EMBOLISM W/O MCC</v>
      </c>
      <c r="H14185">
        <v>37</v>
      </c>
      <c r="I14185" t="str">
        <f>VLOOKUP(HospitalImport__2[[#This Row],[ Total Discharges ]],'Discharge Volume Type'!$A$1:$B$3,2,TRUE)</f>
        <v>Low</v>
      </c>
      <c r="J14185">
        <v>51335.49</v>
      </c>
      <c r="K14185">
        <v>5275.78</v>
      </c>
      <c r="L14185">
        <v>4627.3500000000004</v>
      </c>
    </row>
    <row r="14186" spans="1:12" x14ac:dyDescent="0.25">
      <c r="A14186" s="8" t="s">
        <v>1180</v>
      </c>
      <c r="B14186" s="8" t="s">
        <v>1146</v>
      </c>
      <c r="C14186" s="8" t="s">
        <v>47</v>
      </c>
      <c r="D14186" s="8" t="str">
        <f>VLOOKUP(HospitalImport__2[[#This Row],[Provider State]],States!$A$2:$B$52,2,FALSE)</f>
        <v>Michigan</v>
      </c>
      <c r="E14186" s="8" t="s">
        <v>1147</v>
      </c>
      <c r="F14186">
        <v>176</v>
      </c>
      <c r="G14186" t="str">
        <f>VLOOKUP(HospitalImport__2[[#This Row],[Medical Procedure ID No.]],MedicalProcedures!$A$1:$B$11,2,FALSE)</f>
        <v>PULMONARY EMBOLISM W/O MCC</v>
      </c>
      <c r="H14186">
        <v>82</v>
      </c>
      <c r="I14186" t="str">
        <f>VLOOKUP(HospitalImport__2[[#This Row],[ Total Discharges ]],'Discharge Volume Type'!$A$1:$B$3,2,TRUE)</f>
        <v xml:space="preserve">Medium </v>
      </c>
      <c r="J14186">
        <v>12290.38</v>
      </c>
      <c r="K14186">
        <v>5070.49</v>
      </c>
      <c r="L14186">
        <v>3809.35</v>
      </c>
    </row>
    <row r="14187" spans="1:12" x14ac:dyDescent="0.25">
      <c r="A14187" s="8" t="s">
        <v>1181</v>
      </c>
      <c r="B14187" s="8" t="s">
        <v>1166</v>
      </c>
      <c r="C14187" s="8" t="s">
        <v>47</v>
      </c>
      <c r="D14187" s="8" t="str">
        <f>VLOOKUP(HospitalImport__2[[#This Row],[Provider State]],States!$A$2:$B$52,2,FALSE)</f>
        <v>Michigan</v>
      </c>
      <c r="E14187" s="8" t="s">
        <v>1136</v>
      </c>
      <c r="F14187">
        <v>176</v>
      </c>
      <c r="G14187" t="str">
        <f>VLOOKUP(HospitalImport__2[[#This Row],[Medical Procedure ID No.]],MedicalProcedures!$A$1:$B$11,2,FALSE)</f>
        <v>PULMONARY EMBOLISM W/O MCC</v>
      </c>
      <c r="H14187">
        <v>33</v>
      </c>
      <c r="I14187" t="str">
        <f>VLOOKUP(HospitalImport__2[[#This Row],[ Total Discharges ]],'Discharge Volume Type'!$A$1:$B$3,2,TRUE)</f>
        <v>Low</v>
      </c>
      <c r="J14187">
        <v>43245.75</v>
      </c>
      <c r="K14187">
        <v>9367.7800000000007</v>
      </c>
      <c r="L14187">
        <v>6215.02</v>
      </c>
    </row>
    <row r="14188" spans="1:12" x14ac:dyDescent="0.25">
      <c r="A14188" s="8" t="s">
        <v>1182</v>
      </c>
      <c r="B14188" s="8" t="s">
        <v>1183</v>
      </c>
      <c r="C14188" s="8" t="s">
        <v>47</v>
      </c>
      <c r="D14188" s="8" t="str">
        <f>VLOOKUP(HospitalImport__2[[#This Row],[Provider State]],States!$A$2:$B$52,2,FALSE)</f>
        <v>Michigan</v>
      </c>
      <c r="E14188" s="8" t="s">
        <v>1184</v>
      </c>
      <c r="F14188">
        <v>176</v>
      </c>
      <c r="G14188" t="str">
        <f>VLOOKUP(HospitalImport__2[[#This Row],[Medical Procedure ID No.]],MedicalProcedures!$A$1:$B$11,2,FALSE)</f>
        <v>PULMONARY EMBOLISM W/O MCC</v>
      </c>
      <c r="H14188">
        <v>60</v>
      </c>
      <c r="I14188" t="str">
        <f>VLOOKUP(HospitalImport__2[[#This Row],[ Total Discharges ]],'Discharge Volume Type'!$A$1:$B$3,2,TRUE)</f>
        <v xml:space="preserve">Medium </v>
      </c>
      <c r="J14188">
        <v>73558.73</v>
      </c>
      <c r="K14188">
        <v>5416.3</v>
      </c>
      <c r="L14188">
        <v>3305.62</v>
      </c>
    </row>
    <row r="14189" spans="1:12" x14ac:dyDescent="0.25">
      <c r="A14189" s="8" t="s">
        <v>1185</v>
      </c>
      <c r="B14189" s="8" t="s">
        <v>1186</v>
      </c>
      <c r="C14189" s="8" t="s">
        <v>47</v>
      </c>
      <c r="D14189" s="8" t="str">
        <f>VLOOKUP(HospitalImport__2[[#This Row],[Provider State]],States!$A$2:$B$52,2,FALSE)</f>
        <v>Michigan</v>
      </c>
      <c r="E14189" s="8" t="s">
        <v>1136</v>
      </c>
      <c r="F14189">
        <v>176</v>
      </c>
      <c r="G14189" t="str">
        <f>VLOOKUP(HospitalImport__2[[#This Row],[Medical Procedure ID No.]],MedicalProcedures!$A$1:$B$11,2,FALSE)</f>
        <v>PULMONARY EMBOLISM W/O MCC</v>
      </c>
      <c r="H14189">
        <v>147</v>
      </c>
      <c r="I14189" t="str">
        <f>VLOOKUP(HospitalImport__2[[#This Row],[ Total Discharges ]],'Discharge Volume Type'!$A$1:$B$3,2,TRUE)</f>
        <v>High</v>
      </c>
      <c r="J14189">
        <v>15324.83</v>
      </c>
      <c r="K14189">
        <v>5160.93</v>
      </c>
      <c r="L14189">
        <v>9235.3700000000008</v>
      </c>
    </row>
    <row r="14190" spans="1:12" x14ac:dyDescent="0.25">
      <c r="A14190" s="8" t="s">
        <v>1187</v>
      </c>
      <c r="B14190" s="8" t="s">
        <v>1188</v>
      </c>
      <c r="C14190" s="8" t="s">
        <v>47</v>
      </c>
      <c r="D14190" s="8" t="str">
        <f>VLOOKUP(HospitalImport__2[[#This Row],[Provider State]],States!$A$2:$B$52,2,FALSE)</f>
        <v>Michigan</v>
      </c>
      <c r="E14190" s="8" t="s">
        <v>1175</v>
      </c>
      <c r="F14190">
        <v>176</v>
      </c>
      <c r="G14190" t="str">
        <f>VLOOKUP(HospitalImport__2[[#This Row],[Medical Procedure ID No.]],MedicalProcedures!$A$1:$B$11,2,FALSE)</f>
        <v>PULMONARY EMBOLISM W/O MCC</v>
      </c>
      <c r="H14190">
        <v>64</v>
      </c>
      <c r="I14190" t="str">
        <f>VLOOKUP(HospitalImport__2[[#This Row],[ Total Discharges ]],'Discharge Volume Type'!$A$1:$B$3,2,TRUE)</f>
        <v xml:space="preserve">Medium </v>
      </c>
      <c r="J14190">
        <v>34600.17</v>
      </c>
      <c r="K14190">
        <v>6354.53</v>
      </c>
      <c r="L14190">
        <v>6975.26</v>
      </c>
    </row>
    <row r="14191" spans="1:12" x14ac:dyDescent="0.25">
      <c r="A14191" s="8" t="s">
        <v>1189</v>
      </c>
      <c r="B14191" s="8" t="s">
        <v>1135</v>
      </c>
      <c r="C14191" s="8" t="s">
        <v>47</v>
      </c>
      <c r="D14191" s="8" t="str">
        <f>VLOOKUP(HospitalImport__2[[#This Row],[Provider State]],States!$A$2:$B$52,2,FALSE)</f>
        <v>Michigan</v>
      </c>
      <c r="E14191" s="8" t="s">
        <v>1136</v>
      </c>
      <c r="F14191">
        <v>176</v>
      </c>
      <c r="G14191" t="str">
        <f>VLOOKUP(HospitalImport__2[[#This Row],[Medical Procedure ID No.]],MedicalProcedures!$A$1:$B$11,2,FALSE)</f>
        <v>PULMONARY EMBOLISM W/O MCC</v>
      </c>
      <c r="H14191">
        <v>141</v>
      </c>
      <c r="I14191" t="str">
        <f>VLOOKUP(HospitalImport__2[[#This Row],[ Total Discharges ]],'Discharge Volume Type'!$A$1:$B$3,2,TRUE)</f>
        <v>High</v>
      </c>
      <c r="J14191">
        <v>24127.85</v>
      </c>
      <c r="K14191">
        <v>9144.0499999999993</v>
      </c>
      <c r="L14191">
        <v>4457.01</v>
      </c>
    </row>
    <row r="14192" spans="1:12" x14ac:dyDescent="0.25">
      <c r="A14192" s="8" t="s">
        <v>1190</v>
      </c>
      <c r="B14192" s="8" t="s">
        <v>1191</v>
      </c>
      <c r="C14192" s="8" t="s">
        <v>47</v>
      </c>
      <c r="D14192" s="8" t="str">
        <f>VLOOKUP(HospitalImport__2[[#This Row],[Provider State]],States!$A$2:$B$52,2,FALSE)</f>
        <v>Michigan</v>
      </c>
      <c r="E14192" s="8" t="s">
        <v>1139</v>
      </c>
      <c r="F14192">
        <v>176</v>
      </c>
      <c r="G14192" t="str">
        <f>VLOOKUP(HospitalImport__2[[#This Row],[Medical Procedure ID No.]],MedicalProcedures!$A$1:$B$11,2,FALSE)</f>
        <v>PULMONARY EMBOLISM W/O MCC</v>
      </c>
      <c r="H14192">
        <v>54</v>
      </c>
      <c r="I14192" t="str">
        <f>VLOOKUP(HospitalImport__2[[#This Row],[ Total Discharges ]],'Discharge Volume Type'!$A$1:$B$3,2,TRUE)</f>
        <v xml:space="preserve">Medium </v>
      </c>
      <c r="J14192">
        <v>11802.4</v>
      </c>
      <c r="K14192">
        <v>12070.51</v>
      </c>
      <c r="L14192">
        <v>10075.91</v>
      </c>
    </row>
    <row r="14193" spans="1:12" x14ac:dyDescent="0.25">
      <c r="A14193" s="8" t="s">
        <v>1192</v>
      </c>
      <c r="B14193" s="8" t="s">
        <v>1193</v>
      </c>
      <c r="C14193" s="8" t="s">
        <v>47</v>
      </c>
      <c r="D14193" s="8" t="str">
        <f>VLOOKUP(HospitalImport__2[[#This Row],[Provider State]],States!$A$2:$B$52,2,FALSE)</f>
        <v>Michigan</v>
      </c>
      <c r="E14193" s="8" t="s">
        <v>1136</v>
      </c>
      <c r="F14193">
        <v>176</v>
      </c>
      <c r="G14193" t="str">
        <f>VLOOKUP(HospitalImport__2[[#This Row],[Medical Procedure ID No.]],MedicalProcedures!$A$1:$B$11,2,FALSE)</f>
        <v>PULMONARY EMBOLISM W/O MCC</v>
      </c>
      <c r="H14193">
        <v>44</v>
      </c>
      <c r="I14193" t="str">
        <f>VLOOKUP(HospitalImport__2[[#This Row],[ Total Discharges ]],'Discharge Volume Type'!$A$1:$B$3,2,TRUE)</f>
        <v>Low</v>
      </c>
      <c r="J14193">
        <v>25368.23</v>
      </c>
      <c r="K14193">
        <v>9423.6200000000008</v>
      </c>
      <c r="L14193">
        <v>10453.280000000001</v>
      </c>
    </row>
    <row r="14194" spans="1:12" x14ac:dyDescent="0.25">
      <c r="A14194" s="8" t="s">
        <v>1194</v>
      </c>
      <c r="B14194" s="8" t="s">
        <v>1183</v>
      </c>
      <c r="C14194" s="8" t="s">
        <v>47</v>
      </c>
      <c r="D14194" s="8" t="str">
        <f>VLOOKUP(HospitalImport__2[[#This Row],[Provider State]],States!$A$2:$B$52,2,FALSE)</f>
        <v>Michigan</v>
      </c>
      <c r="E14194" s="8" t="s">
        <v>1184</v>
      </c>
      <c r="F14194">
        <v>176</v>
      </c>
      <c r="G14194" t="str">
        <f>VLOOKUP(HospitalImport__2[[#This Row],[Medical Procedure ID No.]],MedicalProcedures!$A$1:$B$11,2,FALSE)</f>
        <v>PULMONARY EMBOLISM W/O MCC</v>
      </c>
      <c r="H14194">
        <v>73</v>
      </c>
      <c r="I14194" t="str">
        <f>VLOOKUP(HospitalImport__2[[#This Row],[ Total Discharges ]],'Discharge Volume Type'!$A$1:$B$3,2,TRUE)</f>
        <v xml:space="preserve">Medium </v>
      </c>
      <c r="J14194">
        <v>12718.05</v>
      </c>
      <c r="K14194">
        <v>5522.99</v>
      </c>
      <c r="L14194">
        <v>4443.46</v>
      </c>
    </row>
    <row r="14195" spans="1:12" x14ac:dyDescent="0.25">
      <c r="A14195" s="8" t="s">
        <v>1195</v>
      </c>
      <c r="B14195" s="8" t="s">
        <v>1196</v>
      </c>
      <c r="C14195" s="8" t="s">
        <v>47</v>
      </c>
      <c r="D14195" s="8" t="str">
        <f>VLOOKUP(HospitalImport__2[[#This Row],[Provider State]],States!$A$2:$B$52,2,FALSE)</f>
        <v>Michigan</v>
      </c>
      <c r="E14195" s="8" t="s">
        <v>1142</v>
      </c>
      <c r="F14195">
        <v>176</v>
      </c>
      <c r="G14195" t="str">
        <f>VLOOKUP(HospitalImport__2[[#This Row],[Medical Procedure ID No.]],MedicalProcedures!$A$1:$B$11,2,FALSE)</f>
        <v>PULMONARY EMBOLISM W/O MCC</v>
      </c>
      <c r="H14195">
        <v>44</v>
      </c>
      <c r="I14195" t="str">
        <f>VLOOKUP(HospitalImport__2[[#This Row],[ Total Discharges ]],'Discharge Volume Type'!$A$1:$B$3,2,TRUE)</f>
        <v>Low</v>
      </c>
      <c r="J14195">
        <v>16391.14</v>
      </c>
      <c r="K14195">
        <v>3899.84</v>
      </c>
      <c r="L14195">
        <v>7883.94</v>
      </c>
    </row>
    <row r="14196" spans="1:12" x14ac:dyDescent="0.25">
      <c r="A14196" s="8" t="s">
        <v>3145</v>
      </c>
      <c r="B14196" s="8" t="s">
        <v>3146</v>
      </c>
      <c r="C14196" s="8" t="s">
        <v>47</v>
      </c>
      <c r="D14196" s="8" t="str">
        <f>VLOOKUP(HospitalImport__2[[#This Row],[Provider State]],States!$A$2:$B$52,2,FALSE)</f>
        <v>Michigan</v>
      </c>
      <c r="E14196" s="8" t="s">
        <v>1169</v>
      </c>
      <c r="F14196">
        <v>176</v>
      </c>
      <c r="G14196" t="str">
        <f>VLOOKUP(HospitalImport__2[[#This Row],[Medical Procedure ID No.]],MedicalProcedures!$A$1:$B$11,2,FALSE)</f>
        <v>PULMONARY EMBOLISM W/O MCC</v>
      </c>
      <c r="H14196">
        <v>47</v>
      </c>
      <c r="I14196" t="str">
        <f>VLOOKUP(HospitalImport__2[[#This Row],[ Total Discharges ]],'Discharge Volume Type'!$A$1:$B$3,2,TRUE)</f>
        <v>Low</v>
      </c>
      <c r="J14196">
        <v>24904.11</v>
      </c>
      <c r="K14196">
        <v>7054.47</v>
      </c>
      <c r="L14196">
        <v>5946.19</v>
      </c>
    </row>
    <row r="14197" spans="1:12" x14ac:dyDescent="0.25">
      <c r="A14197" s="8" t="s">
        <v>1197</v>
      </c>
      <c r="B14197" s="8" t="s">
        <v>1198</v>
      </c>
      <c r="C14197" s="8" t="s">
        <v>47</v>
      </c>
      <c r="D14197" s="8" t="str">
        <f>VLOOKUP(HospitalImport__2[[#This Row],[Provider State]],States!$A$2:$B$52,2,FALSE)</f>
        <v>Michigan</v>
      </c>
      <c r="E14197" s="8" t="s">
        <v>1127</v>
      </c>
      <c r="F14197">
        <v>176</v>
      </c>
      <c r="G14197" t="str">
        <f>VLOOKUP(HospitalImport__2[[#This Row],[Medical Procedure ID No.]],MedicalProcedures!$A$1:$B$11,2,FALSE)</f>
        <v>PULMONARY EMBOLISM W/O MCC</v>
      </c>
      <c r="H14197">
        <v>55</v>
      </c>
      <c r="I14197" t="str">
        <f>VLOOKUP(HospitalImport__2[[#This Row],[ Total Discharges ]],'Discharge Volume Type'!$A$1:$B$3,2,TRUE)</f>
        <v xml:space="preserve">Medium </v>
      </c>
      <c r="J14197">
        <v>20841.53</v>
      </c>
      <c r="K14197">
        <v>10974.53</v>
      </c>
      <c r="L14197">
        <v>3790.3</v>
      </c>
    </row>
    <row r="14198" spans="1:12" x14ac:dyDescent="0.25">
      <c r="A14198" s="8" t="s">
        <v>1199</v>
      </c>
      <c r="B14198" s="8" t="s">
        <v>1200</v>
      </c>
      <c r="C14198" s="8" t="s">
        <v>47</v>
      </c>
      <c r="D14198" s="8" t="str">
        <f>VLOOKUP(HospitalImport__2[[#This Row],[Provider State]],States!$A$2:$B$52,2,FALSE)</f>
        <v>Michigan</v>
      </c>
      <c r="E14198" s="8" t="s">
        <v>1124</v>
      </c>
      <c r="F14198">
        <v>176</v>
      </c>
      <c r="G14198" t="str">
        <f>VLOOKUP(HospitalImport__2[[#This Row],[Medical Procedure ID No.]],MedicalProcedures!$A$1:$B$11,2,FALSE)</f>
        <v>PULMONARY EMBOLISM W/O MCC</v>
      </c>
      <c r="H14198">
        <v>63</v>
      </c>
      <c r="I14198" t="str">
        <f>VLOOKUP(HospitalImport__2[[#This Row],[ Total Discharges ]],'Discharge Volume Type'!$A$1:$B$3,2,TRUE)</f>
        <v xml:space="preserve">Medium </v>
      </c>
      <c r="J14198">
        <v>12382.3</v>
      </c>
      <c r="K14198">
        <v>4661.99</v>
      </c>
      <c r="L14198">
        <v>7438.2</v>
      </c>
    </row>
    <row r="14199" spans="1:12" x14ac:dyDescent="0.25">
      <c r="A14199" s="8" t="s">
        <v>1201</v>
      </c>
      <c r="B14199" s="8" t="s">
        <v>1202</v>
      </c>
      <c r="C14199" s="8" t="s">
        <v>47</v>
      </c>
      <c r="D14199" s="8" t="str">
        <f>VLOOKUP(HospitalImport__2[[#This Row],[Provider State]],States!$A$2:$B$52,2,FALSE)</f>
        <v>Michigan</v>
      </c>
      <c r="E14199" s="8" t="s">
        <v>1124</v>
      </c>
      <c r="F14199">
        <v>176</v>
      </c>
      <c r="G14199" t="str">
        <f>VLOOKUP(HospitalImport__2[[#This Row],[Medical Procedure ID No.]],MedicalProcedures!$A$1:$B$11,2,FALSE)</f>
        <v>PULMONARY EMBOLISM W/O MCC</v>
      </c>
      <c r="H14199">
        <v>68</v>
      </c>
      <c r="I14199" t="str">
        <f>VLOOKUP(HospitalImport__2[[#This Row],[ Total Discharges ]],'Discharge Volume Type'!$A$1:$B$3,2,TRUE)</f>
        <v xml:space="preserve">Medium </v>
      </c>
      <c r="J14199">
        <v>12302.61</v>
      </c>
      <c r="K14199">
        <v>4612.13</v>
      </c>
      <c r="L14199">
        <v>4858.5600000000004</v>
      </c>
    </row>
    <row r="14200" spans="1:12" x14ac:dyDescent="0.25">
      <c r="A14200" s="8" t="s">
        <v>1203</v>
      </c>
      <c r="B14200" s="8" t="s">
        <v>1204</v>
      </c>
      <c r="C14200" s="8" t="s">
        <v>47</v>
      </c>
      <c r="D14200" s="8" t="str">
        <f>VLOOKUP(HospitalImport__2[[#This Row],[Provider State]],States!$A$2:$B$52,2,FALSE)</f>
        <v>Michigan</v>
      </c>
      <c r="E14200" s="8" t="s">
        <v>1133</v>
      </c>
      <c r="F14200">
        <v>176</v>
      </c>
      <c r="G14200" t="str">
        <f>VLOOKUP(HospitalImport__2[[#This Row],[Medical Procedure ID No.]],MedicalProcedures!$A$1:$B$11,2,FALSE)</f>
        <v>PULMONARY EMBOLISM W/O MCC</v>
      </c>
      <c r="H14200">
        <v>32</v>
      </c>
      <c r="I14200" t="str">
        <f>VLOOKUP(HospitalImport__2[[#This Row],[ Total Discharges ]],'Discharge Volume Type'!$A$1:$B$3,2,TRUE)</f>
        <v>Low</v>
      </c>
      <c r="J14200">
        <v>43774.02</v>
      </c>
      <c r="K14200">
        <v>5774.48</v>
      </c>
      <c r="L14200">
        <v>4114.79</v>
      </c>
    </row>
    <row r="14201" spans="1:12" x14ac:dyDescent="0.25">
      <c r="A14201" s="8" t="s">
        <v>2529</v>
      </c>
      <c r="B14201" s="8" t="s">
        <v>2530</v>
      </c>
      <c r="C14201" s="8" t="s">
        <v>47</v>
      </c>
      <c r="D14201" s="8" t="str">
        <f>VLOOKUP(HospitalImport__2[[#This Row],[Provider State]],States!$A$2:$B$52,2,FALSE)</f>
        <v>Michigan</v>
      </c>
      <c r="E14201" s="8" t="s">
        <v>1124</v>
      </c>
      <c r="F14201">
        <v>176</v>
      </c>
      <c r="G14201" t="str">
        <f>VLOOKUP(HospitalImport__2[[#This Row],[Medical Procedure ID No.]],MedicalProcedures!$A$1:$B$11,2,FALSE)</f>
        <v>PULMONARY EMBOLISM W/O MCC</v>
      </c>
      <c r="H14201">
        <v>78</v>
      </c>
      <c r="I14201" t="str">
        <f>VLOOKUP(HospitalImport__2[[#This Row],[ Total Discharges ]],'Discharge Volume Type'!$A$1:$B$3,2,TRUE)</f>
        <v xml:space="preserve">Medium </v>
      </c>
      <c r="J14201">
        <v>40157.839999999997</v>
      </c>
      <c r="K14201">
        <v>7311.98</v>
      </c>
      <c r="L14201">
        <v>6660.96</v>
      </c>
    </row>
    <row r="14202" spans="1:12" x14ac:dyDescent="0.25">
      <c r="A14202" s="8" t="s">
        <v>1205</v>
      </c>
      <c r="B14202" s="8" t="s">
        <v>1206</v>
      </c>
      <c r="C14202" s="8" t="s">
        <v>49</v>
      </c>
      <c r="D14202" s="8" t="str">
        <f>VLOOKUP(HospitalImport__2[[#This Row],[Provider State]],States!$A$2:$B$52,2,FALSE)</f>
        <v>Minnesota</v>
      </c>
      <c r="E14202" s="8" t="s">
        <v>1207</v>
      </c>
      <c r="F14202">
        <v>176</v>
      </c>
      <c r="G14202" t="str">
        <f>VLOOKUP(HospitalImport__2[[#This Row],[Medical Procedure ID No.]],MedicalProcedures!$A$1:$B$11,2,FALSE)</f>
        <v>PULMONARY EMBOLISM W/O MCC</v>
      </c>
      <c r="H14202">
        <v>30</v>
      </c>
      <c r="I14202" t="str">
        <f>VLOOKUP(HospitalImport__2[[#This Row],[ Total Discharges ]],'Discharge Volume Type'!$A$1:$B$3,2,TRUE)</f>
        <v>Low</v>
      </c>
      <c r="J14202">
        <v>12127.91</v>
      </c>
      <c r="K14202">
        <v>4436.74</v>
      </c>
      <c r="L14202">
        <v>3721.1</v>
      </c>
    </row>
    <row r="14203" spans="1:12" x14ac:dyDescent="0.25">
      <c r="A14203" s="8" t="s">
        <v>1208</v>
      </c>
      <c r="B14203" s="8" t="s">
        <v>1209</v>
      </c>
      <c r="C14203" s="8" t="s">
        <v>49</v>
      </c>
      <c r="D14203" s="8" t="str">
        <f>VLOOKUP(HospitalImport__2[[#This Row],[Provider State]],States!$A$2:$B$52,2,FALSE)</f>
        <v>Minnesota</v>
      </c>
      <c r="E14203" s="8" t="s">
        <v>1210</v>
      </c>
      <c r="F14203">
        <v>176</v>
      </c>
      <c r="G14203" t="str">
        <f>VLOOKUP(HospitalImport__2[[#This Row],[Medical Procedure ID No.]],MedicalProcedures!$A$1:$B$11,2,FALSE)</f>
        <v>PULMONARY EMBOLISM W/O MCC</v>
      </c>
      <c r="H14203">
        <v>69</v>
      </c>
      <c r="I14203" t="str">
        <f>VLOOKUP(HospitalImport__2[[#This Row],[ Total Discharges ]],'Discharge Volume Type'!$A$1:$B$3,2,TRUE)</f>
        <v xml:space="preserve">Medium </v>
      </c>
      <c r="J14203">
        <v>25068.85</v>
      </c>
      <c r="K14203">
        <v>7106.13</v>
      </c>
      <c r="L14203">
        <v>6293.28</v>
      </c>
    </row>
    <row r="14204" spans="1:12" x14ac:dyDescent="0.25">
      <c r="A14204" s="8" t="s">
        <v>1211</v>
      </c>
      <c r="B14204" s="8" t="s">
        <v>1200</v>
      </c>
      <c r="C14204" s="8" t="s">
        <v>49</v>
      </c>
      <c r="D14204" s="8" t="str">
        <f>VLOOKUP(HospitalImport__2[[#This Row],[Provider State]],States!$A$2:$B$52,2,FALSE)</f>
        <v>Minnesota</v>
      </c>
      <c r="E14204" s="8" t="s">
        <v>1212</v>
      </c>
      <c r="F14204">
        <v>176</v>
      </c>
      <c r="G14204" t="str">
        <f>VLOOKUP(HospitalImport__2[[#This Row],[Medical Procedure ID No.]],MedicalProcedures!$A$1:$B$11,2,FALSE)</f>
        <v>PULMONARY EMBOLISM W/O MCC</v>
      </c>
      <c r="H14204">
        <v>47</v>
      </c>
      <c r="I14204" t="str">
        <f>VLOOKUP(HospitalImport__2[[#This Row],[ Total Discharges ]],'Discharge Volume Type'!$A$1:$B$3,2,TRUE)</f>
        <v>Low</v>
      </c>
      <c r="J14204">
        <v>21863.93</v>
      </c>
      <c r="K14204">
        <v>4665.6000000000004</v>
      </c>
      <c r="L14204">
        <v>3239.76</v>
      </c>
    </row>
    <row r="14205" spans="1:12" x14ac:dyDescent="0.25">
      <c r="A14205" s="8" t="s">
        <v>4404</v>
      </c>
      <c r="B14205" s="8" t="s">
        <v>2490</v>
      </c>
      <c r="C14205" s="8" t="s">
        <v>49</v>
      </c>
      <c r="D14205" s="8" t="str">
        <f>VLOOKUP(HospitalImport__2[[#This Row],[Provider State]],States!$A$2:$B$52,2,FALSE)</f>
        <v>Minnesota</v>
      </c>
      <c r="E14205" s="8" t="s">
        <v>1207</v>
      </c>
      <c r="F14205">
        <v>176</v>
      </c>
      <c r="G14205" t="str">
        <f>VLOOKUP(HospitalImport__2[[#This Row],[Medical Procedure ID No.]],MedicalProcedures!$A$1:$B$11,2,FALSE)</f>
        <v>PULMONARY EMBOLISM W/O MCC</v>
      </c>
      <c r="H14205">
        <v>44</v>
      </c>
      <c r="I14205" t="str">
        <f>VLOOKUP(HospitalImport__2[[#This Row],[ Total Discharges ]],'Discharge Volume Type'!$A$1:$B$3,2,TRUE)</f>
        <v>Low</v>
      </c>
      <c r="J14205">
        <v>13987.55</v>
      </c>
      <c r="K14205">
        <v>6092.41</v>
      </c>
      <c r="L14205">
        <v>4444.9799999999996</v>
      </c>
    </row>
    <row r="14206" spans="1:12" x14ac:dyDescent="0.25">
      <c r="A14206" s="8" t="s">
        <v>1213</v>
      </c>
      <c r="B14206" s="8" t="s">
        <v>1214</v>
      </c>
      <c r="C14206" s="8" t="s">
        <v>49</v>
      </c>
      <c r="D14206" s="8" t="str">
        <f>VLOOKUP(HospitalImport__2[[#This Row],[Provider State]],States!$A$2:$B$52,2,FALSE)</f>
        <v>Minnesota</v>
      </c>
      <c r="E14206" s="8" t="s">
        <v>1215</v>
      </c>
      <c r="F14206">
        <v>176</v>
      </c>
      <c r="G14206" t="str">
        <f>VLOOKUP(HospitalImport__2[[#This Row],[Medical Procedure ID No.]],MedicalProcedures!$A$1:$B$11,2,FALSE)</f>
        <v>PULMONARY EMBOLISM W/O MCC</v>
      </c>
      <c r="H14206">
        <v>75</v>
      </c>
      <c r="I14206" t="str">
        <f>VLOOKUP(HospitalImport__2[[#This Row],[ Total Discharges ]],'Discharge Volume Type'!$A$1:$B$3,2,TRUE)</f>
        <v xml:space="preserve">Medium </v>
      </c>
      <c r="J14206">
        <v>13658.73</v>
      </c>
      <c r="K14206">
        <v>7479.39</v>
      </c>
      <c r="L14206">
        <v>5771.69</v>
      </c>
    </row>
    <row r="14207" spans="1:12" x14ac:dyDescent="0.25">
      <c r="A14207" s="8" t="s">
        <v>2532</v>
      </c>
      <c r="B14207" s="8" t="s">
        <v>1220</v>
      </c>
      <c r="C14207" s="8" t="s">
        <v>49</v>
      </c>
      <c r="D14207" s="8" t="str">
        <f>VLOOKUP(HospitalImport__2[[#This Row],[Provider State]],States!$A$2:$B$52,2,FALSE)</f>
        <v>Minnesota</v>
      </c>
      <c r="E14207" s="8" t="s">
        <v>1221</v>
      </c>
      <c r="F14207">
        <v>176</v>
      </c>
      <c r="G14207" t="str">
        <f>VLOOKUP(HospitalImport__2[[#This Row],[Medical Procedure ID No.]],MedicalProcedures!$A$1:$B$11,2,FALSE)</f>
        <v>PULMONARY EMBOLISM W/O MCC</v>
      </c>
      <c r="H14207">
        <v>37</v>
      </c>
      <c r="I14207" t="str">
        <f>VLOOKUP(HospitalImport__2[[#This Row],[ Total Discharges ]],'Discharge Volume Type'!$A$1:$B$3,2,TRUE)</f>
        <v>Low</v>
      </c>
      <c r="J14207">
        <v>12858.72</v>
      </c>
      <c r="K14207">
        <v>6328.68</v>
      </c>
      <c r="L14207">
        <v>3176.57</v>
      </c>
    </row>
    <row r="14208" spans="1:12" x14ac:dyDescent="0.25">
      <c r="A14208" s="8" t="s">
        <v>3149</v>
      </c>
      <c r="B14208" s="8" t="s">
        <v>3150</v>
      </c>
      <c r="C14208" s="8" t="s">
        <v>49</v>
      </c>
      <c r="D14208" s="8" t="str">
        <f>VLOOKUP(HospitalImport__2[[#This Row],[Provider State]],States!$A$2:$B$52,2,FALSE)</f>
        <v>Minnesota</v>
      </c>
      <c r="E14208" s="8" t="s">
        <v>2163</v>
      </c>
      <c r="F14208">
        <v>176</v>
      </c>
      <c r="G14208" t="str">
        <f>VLOOKUP(HospitalImport__2[[#This Row],[Medical Procedure ID No.]],MedicalProcedures!$A$1:$B$11,2,FALSE)</f>
        <v>PULMONARY EMBOLISM W/O MCC</v>
      </c>
      <c r="H14208">
        <v>50</v>
      </c>
      <c r="I14208" t="str">
        <f>VLOOKUP(HospitalImport__2[[#This Row],[ Total Discharges ]],'Discharge Volume Type'!$A$1:$B$3,2,TRUE)</f>
        <v xml:space="preserve">Medium </v>
      </c>
      <c r="J14208">
        <v>44632.66</v>
      </c>
      <c r="K14208">
        <v>9315.01</v>
      </c>
      <c r="L14208">
        <v>5874.98</v>
      </c>
    </row>
    <row r="14209" spans="1:12" x14ac:dyDescent="0.25">
      <c r="A14209" s="8" t="s">
        <v>879</v>
      </c>
      <c r="B14209" s="8" t="s">
        <v>1209</v>
      </c>
      <c r="C14209" s="8" t="s">
        <v>49</v>
      </c>
      <c r="D14209" s="8" t="str">
        <f>VLOOKUP(HospitalImport__2[[#This Row],[Provider State]],States!$A$2:$B$52,2,FALSE)</f>
        <v>Minnesota</v>
      </c>
      <c r="E14209" s="8" t="s">
        <v>1210</v>
      </c>
      <c r="F14209">
        <v>176</v>
      </c>
      <c r="G14209" t="str">
        <f>VLOOKUP(HospitalImport__2[[#This Row],[Medical Procedure ID No.]],MedicalProcedures!$A$1:$B$11,2,FALSE)</f>
        <v>PULMONARY EMBOLISM W/O MCC</v>
      </c>
      <c r="H14209">
        <v>50</v>
      </c>
      <c r="I14209" t="str">
        <f>VLOOKUP(HospitalImport__2[[#This Row],[ Total Discharges ]],'Discharge Volume Type'!$A$1:$B$3,2,TRUE)</f>
        <v xml:space="preserve">Medium </v>
      </c>
      <c r="J14209">
        <v>18827.71</v>
      </c>
      <c r="K14209">
        <v>5133.07</v>
      </c>
      <c r="L14209">
        <v>5565.26</v>
      </c>
    </row>
    <row r="14210" spans="1:12" x14ac:dyDescent="0.25">
      <c r="A14210" s="8" t="s">
        <v>1216</v>
      </c>
      <c r="B14210" s="8" t="s">
        <v>1217</v>
      </c>
      <c r="C14210" s="8" t="s">
        <v>49</v>
      </c>
      <c r="D14210" s="8" t="str">
        <f>VLOOKUP(HospitalImport__2[[#This Row],[Provider State]],States!$A$2:$B$52,2,FALSE)</f>
        <v>Minnesota</v>
      </c>
      <c r="E14210" s="8" t="s">
        <v>1207</v>
      </c>
      <c r="F14210">
        <v>176</v>
      </c>
      <c r="G14210" t="str">
        <f>VLOOKUP(HospitalImport__2[[#This Row],[Medical Procedure ID No.]],MedicalProcedures!$A$1:$B$11,2,FALSE)</f>
        <v>PULMONARY EMBOLISM W/O MCC</v>
      </c>
      <c r="H14210">
        <v>57</v>
      </c>
      <c r="I14210" t="str">
        <f>VLOOKUP(HospitalImport__2[[#This Row],[ Total Discharges ]],'Discharge Volume Type'!$A$1:$B$3,2,TRUE)</f>
        <v xml:space="preserve">Medium </v>
      </c>
      <c r="J14210">
        <v>31845.84</v>
      </c>
      <c r="K14210">
        <v>6026.06</v>
      </c>
      <c r="L14210">
        <v>6388.51</v>
      </c>
    </row>
    <row r="14211" spans="1:12" x14ac:dyDescent="0.25">
      <c r="A14211" s="8" t="s">
        <v>3740</v>
      </c>
      <c r="B14211" s="8" t="s">
        <v>3741</v>
      </c>
      <c r="C14211" s="8" t="s">
        <v>49</v>
      </c>
      <c r="D14211" s="8" t="str">
        <f>VLOOKUP(HospitalImport__2[[#This Row],[Provider State]],States!$A$2:$B$52,2,FALSE)</f>
        <v>Minnesota</v>
      </c>
      <c r="E14211" s="8" t="s">
        <v>1207</v>
      </c>
      <c r="F14211">
        <v>176</v>
      </c>
      <c r="G14211" t="str">
        <f>VLOOKUP(HospitalImport__2[[#This Row],[Medical Procedure ID No.]],MedicalProcedures!$A$1:$B$11,2,FALSE)</f>
        <v>PULMONARY EMBOLISM W/O MCC</v>
      </c>
      <c r="H14211">
        <v>52</v>
      </c>
      <c r="I14211" t="str">
        <f>VLOOKUP(HospitalImport__2[[#This Row],[ Total Discharges ]],'Discharge Volume Type'!$A$1:$B$3,2,TRUE)</f>
        <v xml:space="preserve">Medium </v>
      </c>
      <c r="J14211">
        <v>15274.42</v>
      </c>
      <c r="K14211">
        <v>6876.53</v>
      </c>
      <c r="L14211">
        <v>4319.46</v>
      </c>
    </row>
    <row r="14212" spans="1:12" x14ac:dyDescent="0.25">
      <c r="A14212" s="8" t="s">
        <v>1218</v>
      </c>
      <c r="B14212" s="8" t="s">
        <v>1219</v>
      </c>
      <c r="C14212" s="8" t="s">
        <v>49</v>
      </c>
      <c r="D14212" s="8" t="str">
        <f>VLOOKUP(HospitalImport__2[[#This Row],[Provider State]],States!$A$2:$B$52,2,FALSE)</f>
        <v>Minnesota</v>
      </c>
      <c r="E14212" s="8" t="s">
        <v>1207</v>
      </c>
      <c r="F14212">
        <v>176</v>
      </c>
      <c r="G14212" t="str">
        <f>VLOOKUP(HospitalImport__2[[#This Row],[Medical Procedure ID No.]],MedicalProcedures!$A$1:$B$11,2,FALSE)</f>
        <v>PULMONARY EMBOLISM W/O MCC</v>
      </c>
      <c r="H14212">
        <v>46</v>
      </c>
      <c r="I14212" t="str">
        <f>VLOOKUP(HospitalImport__2[[#This Row],[ Total Discharges ]],'Discharge Volume Type'!$A$1:$B$3,2,TRUE)</f>
        <v>Low</v>
      </c>
      <c r="J14212">
        <v>16842.29</v>
      </c>
      <c r="K14212">
        <v>7297.44</v>
      </c>
      <c r="L14212">
        <v>6431.42</v>
      </c>
    </row>
    <row r="14213" spans="1:12" x14ac:dyDescent="0.25">
      <c r="A14213" s="8" t="s">
        <v>530</v>
      </c>
      <c r="B14213" s="8" t="s">
        <v>1220</v>
      </c>
      <c r="C14213" s="8" t="s">
        <v>49</v>
      </c>
      <c r="D14213" s="8" t="str">
        <f>VLOOKUP(HospitalImport__2[[#This Row],[Provider State]],States!$A$2:$B$52,2,FALSE)</f>
        <v>Minnesota</v>
      </c>
      <c r="E14213" s="8" t="s">
        <v>1221</v>
      </c>
      <c r="F14213">
        <v>176</v>
      </c>
      <c r="G14213" t="str">
        <f>VLOOKUP(HospitalImport__2[[#This Row],[Medical Procedure ID No.]],MedicalProcedures!$A$1:$B$11,2,FALSE)</f>
        <v>PULMONARY EMBOLISM W/O MCC</v>
      </c>
      <c r="H14213">
        <v>60</v>
      </c>
      <c r="I14213" t="str">
        <f>VLOOKUP(HospitalImport__2[[#This Row],[ Total Discharges ]],'Discharge Volume Type'!$A$1:$B$3,2,TRUE)</f>
        <v xml:space="preserve">Medium </v>
      </c>
      <c r="J14213">
        <v>30569.89</v>
      </c>
      <c r="K14213">
        <v>12858.27</v>
      </c>
      <c r="L14213">
        <v>4944.8100000000004</v>
      </c>
    </row>
    <row r="14214" spans="1:12" x14ac:dyDescent="0.25">
      <c r="A14214" s="8" t="s">
        <v>2533</v>
      </c>
      <c r="B14214" s="8" t="s">
        <v>2534</v>
      </c>
      <c r="C14214" s="8" t="s">
        <v>49</v>
      </c>
      <c r="D14214" s="8" t="str">
        <f>VLOOKUP(HospitalImport__2[[#This Row],[Provider State]],States!$A$2:$B$52,2,FALSE)</f>
        <v>Minnesota</v>
      </c>
      <c r="E14214" s="8" t="s">
        <v>1207</v>
      </c>
      <c r="F14214">
        <v>176</v>
      </c>
      <c r="G14214" t="str">
        <f>VLOOKUP(HospitalImport__2[[#This Row],[Medical Procedure ID No.]],MedicalProcedures!$A$1:$B$11,2,FALSE)</f>
        <v>PULMONARY EMBOLISM W/O MCC</v>
      </c>
      <c r="H14214">
        <v>47</v>
      </c>
      <c r="I14214" t="str">
        <f>VLOOKUP(HospitalImport__2[[#This Row],[ Total Discharges ]],'Discharge Volume Type'!$A$1:$B$3,2,TRUE)</f>
        <v>Low</v>
      </c>
      <c r="J14214">
        <v>18601.55</v>
      </c>
      <c r="K14214">
        <v>6854.69</v>
      </c>
      <c r="L14214">
        <v>8107.2</v>
      </c>
    </row>
    <row r="14215" spans="1:12" x14ac:dyDescent="0.25">
      <c r="A14215" s="8" t="s">
        <v>1222</v>
      </c>
      <c r="B14215" s="8" t="s">
        <v>1223</v>
      </c>
      <c r="C14215" s="8" t="s">
        <v>49</v>
      </c>
      <c r="D14215" s="8" t="str">
        <f>VLOOKUP(HospitalImport__2[[#This Row],[Provider State]],States!$A$2:$B$52,2,FALSE)</f>
        <v>Minnesota</v>
      </c>
      <c r="E14215" s="8" t="s">
        <v>1207</v>
      </c>
      <c r="F14215">
        <v>176</v>
      </c>
      <c r="G14215" t="str">
        <f>VLOOKUP(HospitalImport__2[[#This Row],[Medical Procedure ID No.]],MedicalProcedures!$A$1:$B$11,2,FALSE)</f>
        <v>PULMONARY EMBOLISM W/O MCC</v>
      </c>
      <c r="H14215">
        <v>76</v>
      </c>
      <c r="I14215" t="str">
        <f>VLOOKUP(HospitalImport__2[[#This Row],[ Total Discharges ]],'Discharge Volume Type'!$A$1:$B$3,2,TRUE)</f>
        <v xml:space="preserve">Medium </v>
      </c>
      <c r="J14215">
        <v>18723.05</v>
      </c>
      <c r="K14215">
        <v>12901.47</v>
      </c>
      <c r="L14215">
        <v>5657.59</v>
      </c>
    </row>
    <row r="14216" spans="1:12" x14ac:dyDescent="0.25">
      <c r="A14216" s="8" t="s">
        <v>2535</v>
      </c>
      <c r="B14216" s="8" t="s">
        <v>1219</v>
      </c>
      <c r="C14216" s="8" t="s">
        <v>49</v>
      </c>
      <c r="D14216" s="8" t="str">
        <f>VLOOKUP(HospitalImport__2[[#This Row],[Provider State]],States!$A$2:$B$52,2,FALSE)</f>
        <v>Minnesota</v>
      </c>
      <c r="E14216" s="8" t="s">
        <v>1207</v>
      </c>
      <c r="F14216">
        <v>176</v>
      </c>
      <c r="G14216" t="str">
        <f>VLOOKUP(HospitalImport__2[[#This Row],[Medical Procedure ID No.]],MedicalProcedures!$A$1:$B$11,2,FALSE)</f>
        <v>PULMONARY EMBOLISM W/O MCC</v>
      </c>
      <c r="H14216">
        <v>52</v>
      </c>
      <c r="I14216" t="str">
        <f>VLOOKUP(HospitalImport__2[[#This Row],[ Total Discharges ]],'Discharge Volume Type'!$A$1:$B$3,2,TRUE)</f>
        <v xml:space="preserve">Medium </v>
      </c>
      <c r="J14216">
        <v>30259.200000000001</v>
      </c>
      <c r="K14216">
        <v>5576.88</v>
      </c>
      <c r="L14216">
        <v>3845.11</v>
      </c>
    </row>
    <row r="14217" spans="1:12" x14ac:dyDescent="0.25">
      <c r="A14217" s="8" t="s">
        <v>1226</v>
      </c>
      <c r="B14217" s="8" t="s">
        <v>1227</v>
      </c>
      <c r="C14217" s="8" t="s">
        <v>49</v>
      </c>
      <c r="D14217" s="8" t="str">
        <f>VLOOKUP(HospitalImport__2[[#This Row],[Provider State]],States!$A$2:$B$52,2,FALSE)</f>
        <v>Minnesota</v>
      </c>
      <c r="E14217" s="8" t="s">
        <v>1207</v>
      </c>
      <c r="F14217">
        <v>176</v>
      </c>
      <c r="G14217" t="str">
        <f>VLOOKUP(HospitalImport__2[[#This Row],[Medical Procedure ID No.]],MedicalProcedures!$A$1:$B$11,2,FALSE)</f>
        <v>PULMONARY EMBOLISM W/O MCC</v>
      </c>
      <c r="H14217">
        <v>58</v>
      </c>
      <c r="I14217" t="str">
        <f>VLOOKUP(HospitalImport__2[[#This Row],[ Total Discharges ]],'Discharge Volume Type'!$A$1:$B$3,2,TRUE)</f>
        <v xml:space="preserve">Medium </v>
      </c>
      <c r="J14217">
        <v>38280.47</v>
      </c>
      <c r="K14217">
        <v>8519.08</v>
      </c>
      <c r="L14217">
        <v>3805.92</v>
      </c>
    </row>
    <row r="14218" spans="1:12" x14ac:dyDescent="0.25">
      <c r="A14218" s="8" t="s">
        <v>1231</v>
      </c>
      <c r="B14218" s="8" t="s">
        <v>1220</v>
      </c>
      <c r="C14218" s="8" t="s">
        <v>49</v>
      </c>
      <c r="D14218" s="8" t="str">
        <f>VLOOKUP(HospitalImport__2[[#This Row],[Provider State]],States!$A$2:$B$52,2,FALSE)</f>
        <v>Minnesota</v>
      </c>
      <c r="E14218" s="8" t="s">
        <v>1221</v>
      </c>
      <c r="F14218">
        <v>176</v>
      </c>
      <c r="G14218" t="str">
        <f>VLOOKUP(HospitalImport__2[[#This Row],[Medical Procedure ID No.]],MedicalProcedures!$A$1:$B$11,2,FALSE)</f>
        <v>PULMONARY EMBOLISM W/O MCC</v>
      </c>
      <c r="H14218">
        <v>153</v>
      </c>
      <c r="I14218" t="str">
        <f>VLOOKUP(HospitalImport__2[[#This Row],[ Total Discharges ]],'Discharge Volume Type'!$A$1:$B$3,2,TRUE)</f>
        <v>High</v>
      </c>
      <c r="J14218">
        <v>21175.67</v>
      </c>
      <c r="K14218">
        <v>7576</v>
      </c>
      <c r="L14218">
        <v>5351.12</v>
      </c>
    </row>
    <row r="14219" spans="1:12" x14ac:dyDescent="0.25">
      <c r="A14219" s="8" t="s">
        <v>337</v>
      </c>
      <c r="B14219" s="8" t="s">
        <v>1232</v>
      </c>
      <c r="C14219" s="8" t="s">
        <v>49</v>
      </c>
      <c r="D14219" s="8" t="str">
        <f>VLOOKUP(HospitalImport__2[[#This Row],[Provider State]],States!$A$2:$B$52,2,FALSE)</f>
        <v>Minnesota</v>
      </c>
      <c r="E14219" s="8" t="s">
        <v>1207</v>
      </c>
      <c r="F14219">
        <v>176</v>
      </c>
      <c r="G14219" t="str">
        <f>VLOOKUP(HospitalImport__2[[#This Row],[Medical Procedure ID No.]],MedicalProcedures!$A$1:$B$11,2,FALSE)</f>
        <v>PULMONARY EMBOLISM W/O MCC</v>
      </c>
      <c r="H14219">
        <v>161</v>
      </c>
      <c r="I14219" t="str">
        <f>VLOOKUP(HospitalImport__2[[#This Row],[ Total Discharges ]],'Discharge Volume Type'!$A$1:$B$3,2,TRUE)</f>
        <v>High</v>
      </c>
      <c r="J14219">
        <v>22434.65</v>
      </c>
      <c r="K14219">
        <v>5673.15</v>
      </c>
      <c r="L14219">
        <v>3165.53</v>
      </c>
    </row>
    <row r="14220" spans="1:12" x14ac:dyDescent="0.25">
      <c r="A14220" s="8" t="s">
        <v>3750</v>
      </c>
      <c r="B14220" s="8" t="s">
        <v>3751</v>
      </c>
      <c r="C14220" s="8" t="s">
        <v>49</v>
      </c>
      <c r="D14220" s="8" t="str">
        <f>VLOOKUP(HospitalImport__2[[#This Row],[Provider State]],States!$A$2:$B$52,2,FALSE)</f>
        <v>Minnesota</v>
      </c>
      <c r="E14220" s="8" t="s">
        <v>1207</v>
      </c>
      <c r="F14220">
        <v>176</v>
      </c>
      <c r="G14220" t="str">
        <f>VLOOKUP(HospitalImport__2[[#This Row],[Medical Procedure ID No.]],MedicalProcedures!$A$1:$B$11,2,FALSE)</f>
        <v>PULMONARY EMBOLISM W/O MCC</v>
      </c>
      <c r="H14220">
        <v>69</v>
      </c>
      <c r="I14220" t="str">
        <f>VLOOKUP(HospitalImport__2[[#This Row],[ Total Discharges ]],'Discharge Volume Type'!$A$1:$B$3,2,TRUE)</f>
        <v xml:space="preserve">Medium </v>
      </c>
      <c r="J14220">
        <v>21625.51</v>
      </c>
      <c r="K14220">
        <v>7938.55</v>
      </c>
      <c r="L14220">
        <v>5012.04</v>
      </c>
    </row>
    <row r="14221" spans="1:12" x14ac:dyDescent="0.25">
      <c r="A14221" s="8" t="s">
        <v>2538</v>
      </c>
      <c r="B14221" s="8" t="s">
        <v>2539</v>
      </c>
      <c r="C14221" s="8" t="s">
        <v>49</v>
      </c>
      <c r="D14221" s="8" t="str">
        <f>VLOOKUP(HospitalImport__2[[#This Row],[Provider State]],States!$A$2:$B$52,2,FALSE)</f>
        <v>Minnesota</v>
      </c>
      <c r="E14221" s="8" t="s">
        <v>1221</v>
      </c>
      <c r="F14221">
        <v>176</v>
      </c>
      <c r="G14221" t="str">
        <f>VLOOKUP(HospitalImport__2[[#This Row],[Medical Procedure ID No.]],MedicalProcedures!$A$1:$B$11,2,FALSE)</f>
        <v>PULMONARY EMBOLISM W/O MCC</v>
      </c>
      <c r="H14221">
        <v>59</v>
      </c>
      <c r="I14221" t="str">
        <f>VLOOKUP(HospitalImport__2[[#This Row],[ Total Discharges ]],'Discharge Volume Type'!$A$1:$B$3,2,TRUE)</f>
        <v xml:space="preserve">Medium </v>
      </c>
      <c r="J14221">
        <v>14169.37</v>
      </c>
      <c r="K14221">
        <v>5895.69</v>
      </c>
      <c r="L14221">
        <v>12824.75</v>
      </c>
    </row>
    <row r="14222" spans="1:12" x14ac:dyDescent="0.25">
      <c r="A14222" s="8" t="s">
        <v>3752</v>
      </c>
      <c r="B14222" s="8" t="s">
        <v>1423</v>
      </c>
      <c r="C14222" s="8" t="s">
        <v>49</v>
      </c>
      <c r="D14222" s="8" t="str">
        <f>VLOOKUP(HospitalImport__2[[#This Row],[Provider State]],States!$A$2:$B$52,2,FALSE)</f>
        <v>Minnesota</v>
      </c>
      <c r="E14222" s="8" t="s">
        <v>1221</v>
      </c>
      <c r="F14222">
        <v>176</v>
      </c>
      <c r="G14222" t="str">
        <f>VLOOKUP(HospitalImport__2[[#This Row],[Medical Procedure ID No.]],MedicalProcedures!$A$1:$B$11,2,FALSE)</f>
        <v>PULMONARY EMBOLISM W/O MCC</v>
      </c>
      <c r="H14222">
        <v>35</v>
      </c>
      <c r="I14222" t="str">
        <f>VLOOKUP(HospitalImport__2[[#This Row],[ Total Discharges ]],'Discharge Volume Type'!$A$1:$B$3,2,TRUE)</f>
        <v>Low</v>
      </c>
      <c r="J14222">
        <v>36470.21</v>
      </c>
      <c r="K14222">
        <v>5586.31</v>
      </c>
      <c r="L14222">
        <v>11248.35</v>
      </c>
    </row>
    <row r="14223" spans="1:12" x14ac:dyDescent="0.25">
      <c r="A14223" s="8" t="s">
        <v>1233</v>
      </c>
      <c r="B14223" s="8" t="s">
        <v>1161</v>
      </c>
      <c r="C14223" s="8" t="s">
        <v>51</v>
      </c>
      <c r="D14223" s="8" t="str">
        <f>VLOOKUP(HospitalImport__2[[#This Row],[Provider State]],States!$A$2:$B$52,2,FALSE)</f>
        <v>Mississippi</v>
      </c>
      <c r="E14223" s="8" t="s">
        <v>1234</v>
      </c>
      <c r="F14223">
        <v>176</v>
      </c>
      <c r="G14223" t="str">
        <f>VLOOKUP(HospitalImport__2[[#This Row],[Medical Procedure ID No.]],MedicalProcedures!$A$1:$B$11,2,FALSE)</f>
        <v>PULMONARY EMBOLISM W/O MCC</v>
      </c>
      <c r="H14223">
        <v>56</v>
      </c>
      <c r="I14223" t="str">
        <f>VLOOKUP(HospitalImport__2[[#This Row],[ Total Discharges ]],'Discharge Volume Type'!$A$1:$B$3,2,TRUE)</f>
        <v xml:space="preserve">Medium </v>
      </c>
      <c r="J14223">
        <v>17211.490000000002</v>
      </c>
      <c r="K14223">
        <v>10838.68</v>
      </c>
      <c r="L14223">
        <v>7176.19</v>
      </c>
    </row>
    <row r="14224" spans="1:12" x14ac:dyDescent="0.25">
      <c r="A14224" s="8" t="s">
        <v>1235</v>
      </c>
      <c r="B14224" s="8" t="s">
        <v>1236</v>
      </c>
      <c r="C14224" s="8" t="s">
        <v>51</v>
      </c>
      <c r="D14224" s="8" t="str">
        <f>VLOOKUP(HospitalImport__2[[#This Row],[Provider State]],States!$A$2:$B$52,2,FALSE)</f>
        <v>Mississippi</v>
      </c>
      <c r="E14224" s="8" t="s">
        <v>1237</v>
      </c>
      <c r="F14224">
        <v>176</v>
      </c>
      <c r="G14224" t="str">
        <f>VLOOKUP(HospitalImport__2[[#This Row],[Medical Procedure ID No.]],MedicalProcedures!$A$1:$B$11,2,FALSE)</f>
        <v>PULMONARY EMBOLISM W/O MCC</v>
      </c>
      <c r="H14224">
        <v>75</v>
      </c>
      <c r="I14224" t="str">
        <f>VLOOKUP(HospitalImport__2[[#This Row],[ Total Discharges ]],'Discharge Volume Type'!$A$1:$B$3,2,TRUE)</f>
        <v xml:space="preserve">Medium </v>
      </c>
      <c r="J14224">
        <v>24944.14</v>
      </c>
      <c r="K14224">
        <v>8366.02</v>
      </c>
      <c r="L14224">
        <v>3932.97</v>
      </c>
    </row>
    <row r="14225" spans="1:12" x14ac:dyDescent="0.25">
      <c r="A14225" s="8" t="s">
        <v>1238</v>
      </c>
      <c r="B14225" s="8" t="s">
        <v>1239</v>
      </c>
      <c r="C14225" s="8" t="s">
        <v>51</v>
      </c>
      <c r="D14225" s="8" t="str">
        <f>VLOOKUP(HospitalImport__2[[#This Row],[Provider State]],States!$A$2:$B$52,2,FALSE)</f>
        <v>Mississippi</v>
      </c>
      <c r="E14225" s="8" t="s">
        <v>1240</v>
      </c>
      <c r="F14225">
        <v>176</v>
      </c>
      <c r="G14225" t="str">
        <f>VLOOKUP(HospitalImport__2[[#This Row],[Medical Procedure ID No.]],MedicalProcedures!$A$1:$B$11,2,FALSE)</f>
        <v>PULMONARY EMBOLISM W/O MCC</v>
      </c>
      <c r="H14225">
        <v>49</v>
      </c>
      <c r="I14225" t="str">
        <f>VLOOKUP(HospitalImport__2[[#This Row],[ Total Discharges ]],'Discharge Volume Type'!$A$1:$B$3,2,TRUE)</f>
        <v>Low</v>
      </c>
      <c r="J14225">
        <v>15594.05</v>
      </c>
      <c r="K14225">
        <v>6981.62</v>
      </c>
      <c r="L14225">
        <v>11358.6</v>
      </c>
    </row>
    <row r="14226" spans="1:12" x14ac:dyDescent="0.25">
      <c r="A14226" s="8" t="s">
        <v>1241</v>
      </c>
      <c r="B14226" s="8" t="s">
        <v>1242</v>
      </c>
      <c r="C14226" s="8" t="s">
        <v>51</v>
      </c>
      <c r="D14226" s="8" t="str">
        <f>VLOOKUP(HospitalImport__2[[#This Row],[Provider State]],States!$A$2:$B$52,2,FALSE)</f>
        <v>Mississippi</v>
      </c>
      <c r="E14226" s="8" t="s">
        <v>1243</v>
      </c>
      <c r="F14226">
        <v>176</v>
      </c>
      <c r="G14226" t="str">
        <f>VLOOKUP(HospitalImport__2[[#This Row],[Medical Procedure ID No.]],MedicalProcedures!$A$1:$B$11,2,FALSE)</f>
        <v>PULMONARY EMBOLISM W/O MCC</v>
      </c>
      <c r="H14226">
        <v>43</v>
      </c>
      <c r="I14226" t="str">
        <f>VLOOKUP(HospitalImport__2[[#This Row],[ Total Discharges ]],'Discharge Volume Type'!$A$1:$B$3,2,TRUE)</f>
        <v>Low</v>
      </c>
      <c r="J14226">
        <v>37633.42</v>
      </c>
      <c r="K14226">
        <v>7703.77</v>
      </c>
      <c r="L14226">
        <v>4920.9799999999996</v>
      </c>
    </row>
    <row r="14227" spans="1:12" x14ac:dyDescent="0.25">
      <c r="A14227" s="8" t="s">
        <v>1246</v>
      </c>
      <c r="B14227" s="8" t="s">
        <v>1247</v>
      </c>
      <c r="C14227" s="8" t="s">
        <v>51</v>
      </c>
      <c r="D14227" s="8" t="str">
        <f>VLOOKUP(HospitalImport__2[[#This Row],[Provider State]],States!$A$2:$B$52,2,FALSE)</f>
        <v>Mississippi</v>
      </c>
      <c r="E14227" s="8" t="s">
        <v>1248</v>
      </c>
      <c r="F14227">
        <v>176</v>
      </c>
      <c r="G14227" t="str">
        <f>VLOOKUP(HospitalImport__2[[#This Row],[Medical Procedure ID No.]],MedicalProcedures!$A$1:$B$11,2,FALSE)</f>
        <v>PULMONARY EMBOLISM W/O MCC</v>
      </c>
      <c r="H14227">
        <v>64</v>
      </c>
      <c r="I14227" t="str">
        <f>VLOOKUP(HospitalImport__2[[#This Row],[ Total Discharges ]],'Discharge Volume Type'!$A$1:$B$3,2,TRUE)</f>
        <v xml:space="preserve">Medium </v>
      </c>
      <c r="J14227">
        <v>11059.84</v>
      </c>
      <c r="K14227">
        <v>4688.22</v>
      </c>
      <c r="L14227">
        <v>14641.11</v>
      </c>
    </row>
    <row r="14228" spans="1:12" x14ac:dyDescent="0.25">
      <c r="A14228" s="8" t="s">
        <v>1249</v>
      </c>
      <c r="B14228" s="8" t="s">
        <v>1250</v>
      </c>
      <c r="C14228" s="8" t="s">
        <v>51</v>
      </c>
      <c r="D14228" s="8" t="str">
        <f>VLOOKUP(HospitalImport__2[[#This Row],[Provider State]],States!$A$2:$B$52,2,FALSE)</f>
        <v>Mississippi</v>
      </c>
      <c r="E14228" s="8" t="s">
        <v>158</v>
      </c>
      <c r="F14228">
        <v>176</v>
      </c>
      <c r="G14228" t="str">
        <f>VLOOKUP(HospitalImport__2[[#This Row],[Medical Procedure ID No.]],MedicalProcedures!$A$1:$B$11,2,FALSE)</f>
        <v>PULMONARY EMBOLISM W/O MCC</v>
      </c>
      <c r="H14228">
        <v>66</v>
      </c>
      <c r="I14228" t="str">
        <f>VLOOKUP(HospitalImport__2[[#This Row],[ Total Discharges ]],'Discharge Volume Type'!$A$1:$B$3,2,TRUE)</f>
        <v xml:space="preserve">Medium </v>
      </c>
      <c r="J14228">
        <v>14380.75</v>
      </c>
      <c r="K14228">
        <v>7645.3</v>
      </c>
      <c r="L14228">
        <v>3823.89</v>
      </c>
    </row>
    <row r="14229" spans="1:12" x14ac:dyDescent="0.25">
      <c r="A14229" s="8" t="s">
        <v>1251</v>
      </c>
      <c r="B14229" s="8" t="s">
        <v>1161</v>
      </c>
      <c r="C14229" s="8" t="s">
        <v>51</v>
      </c>
      <c r="D14229" s="8" t="str">
        <f>VLOOKUP(HospitalImport__2[[#This Row],[Provider State]],States!$A$2:$B$52,2,FALSE)</f>
        <v>Mississippi</v>
      </c>
      <c r="E14229" s="8" t="s">
        <v>1234</v>
      </c>
      <c r="F14229">
        <v>176</v>
      </c>
      <c r="G14229" t="str">
        <f>VLOOKUP(HospitalImport__2[[#This Row],[Medical Procedure ID No.]],MedicalProcedures!$A$1:$B$11,2,FALSE)</f>
        <v>PULMONARY EMBOLISM W/O MCC</v>
      </c>
      <c r="H14229">
        <v>62</v>
      </c>
      <c r="I14229" t="str">
        <f>VLOOKUP(HospitalImport__2[[#This Row],[ Total Discharges ]],'Discharge Volume Type'!$A$1:$B$3,2,TRUE)</f>
        <v xml:space="preserve">Medium </v>
      </c>
      <c r="J14229">
        <v>22474.76</v>
      </c>
      <c r="K14229">
        <v>5379.42</v>
      </c>
      <c r="L14229">
        <v>4431.28</v>
      </c>
    </row>
    <row r="14230" spans="1:12" x14ac:dyDescent="0.25">
      <c r="A14230" s="8" t="s">
        <v>3153</v>
      </c>
      <c r="B14230" s="8" t="s">
        <v>3128</v>
      </c>
      <c r="C14230" s="8" t="s">
        <v>51</v>
      </c>
      <c r="D14230" s="8" t="str">
        <f>VLOOKUP(HospitalImport__2[[#This Row],[Provider State]],States!$A$2:$B$52,2,FALSE)</f>
        <v>Mississippi</v>
      </c>
      <c r="E14230" s="8" t="s">
        <v>1257</v>
      </c>
      <c r="F14230">
        <v>176</v>
      </c>
      <c r="G14230" t="str">
        <f>VLOOKUP(HospitalImport__2[[#This Row],[Medical Procedure ID No.]],MedicalProcedures!$A$1:$B$11,2,FALSE)</f>
        <v>PULMONARY EMBOLISM W/O MCC</v>
      </c>
      <c r="H14230">
        <v>50</v>
      </c>
      <c r="I14230" t="str">
        <f>VLOOKUP(HospitalImport__2[[#This Row],[ Total Discharges ]],'Discharge Volume Type'!$A$1:$B$3,2,TRUE)</f>
        <v xml:space="preserve">Medium </v>
      </c>
      <c r="J14230">
        <v>30097.88</v>
      </c>
      <c r="K14230">
        <v>11749.86</v>
      </c>
      <c r="L14230">
        <v>3836.26</v>
      </c>
    </row>
    <row r="14231" spans="1:12" x14ac:dyDescent="0.25">
      <c r="A14231" s="8" t="s">
        <v>1252</v>
      </c>
      <c r="B14231" s="8" t="s">
        <v>1253</v>
      </c>
      <c r="C14231" s="8" t="s">
        <v>51</v>
      </c>
      <c r="D14231" s="8" t="str">
        <f>VLOOKUP(HospitalImport__2[[#This Row],[Provider State]],States!$A$2:$B$52,2,FALSE)</f>
        <v>Mississippi</v>
      </c>
      <c r="E14231" s="8" t="s">
        <v>1254</v>
      </c>
      <c r="F14231">
        <v>176</v>
      </c>
      <c r="G14231" t="str">
        <f>VLOOKUP(HospitalImport__2[[#This Row],[Medical Procedure ID No.]],MedicalProcedures!$A$1:$B$11,2,FALSE)</f>
        <v>PULMONARY EMBOLISM W/O MCC</v>
      </c>
      <c r="H14231">
        <v>58</v>
      </c>
      <c r="I14231" t="str">
        <f>VLOOKUP(HospitalImport__2[[#This Row],[ Total Discharges ]],'Discharge Volume Type'!$A$1:$B$3,2,TRUE)</f>
        <v xml:space="preserve">Medium </v>
      </c>
      <c r="J14231">
        <v>37960.32</v>
      </c>
      <c r="K14231">
        <v>8279.2999999999993</v>
      </c>
      <c r="L14231">
        <v>4267.09</v>
      </c>
    </row>
    <row r="14232" spans="1:12" x14ac:dyDescent="0.25">
      <c r="A14232" s="8" t="s">
        <v>1255</v>
      </c>
      <c r="B14232" s="8" t="s">
        <v>1256</v>
      </c>
      <c r="C14232" s="8" t="s">
        <v>51</v>
      </c>
      <c r="D14232" s="8" t="str">
        <f>VLOOKUP(HospitalImport__2[[#This Row],[Provider State]],States!$A$2:$B$52,2,FALSE)</f>
        <v>Mississippi</v>
      </c>
      <c r="E14232" s="8" t="s">
        <v>1257</v>
      </c>
      <c r="F14232">
        <v>176</v>
      </c>
      <c r="G14232" t="str">
        <f>VLOOKUP(HospitalImport__2[[#This Row],[Medical Procedure ID No.]],MedicalProcedures!$A$1:$B$11,2,FALSE)</f>
        <v>PULMONARY EMBOLISM W/O MCC</v>
      </c>
      <c r="H14232">
        <v>70</v>
      </c>
      <c r="I14232" t="str">
        <f>VLOOKUP(HospitalImport__2[[#This Row],[ Total Discharges ]],'Discharge Volume Type'!$A$1:$B$3,2,TRUE)</f>
        <v xml:space="preserve">Medium </v>
      </c>
      <c r="J14232">
        <v>36026.559999999998</v>
      </c>
      <c r="K14232">
        <v>13265.38</v>
      </c>
      <c r="L14232">
        <v>6459.61</v>
      </c>
    </row>
    <row r="14233" spans="1:12" x14ac:dyDescent="0.25">
      <c r="A14233" s="8" t="s">
        <v>4272</v>
      </c>
      <c r="B14233" s="8" t="s">
        <v>1551</v>
      </c>
      <c r="C14233" s="8" t="s">
        <v>51</v>
      </c>
      <c r="D14233" s="8" t="str">
        <f>VLOOKUP(HospitalImport__2[[#This Row],[Provider State]],States!$A$2:$B$52,2,FALSE)</f>
        <v>Mississippi</v>
      </c>
      <c r="E14233" s="8" t="s">
        <v>1240</v>
      </c>
      <c r="F14233">
        <v>176</v>
      </c>
      <c r="G14233" t="str">
        <f>VLOOKUP(HospitalImport__2[[#This Row],[Medical Procedure ID No.]],MedicalProcedures!$A$1:$B$11,2,FALSE)</f>
        <v>PULMONARY EMBOLISM W/O MCC</v>
      </c>
      <c r="H14233">
        <v>77</v>
      </c>
      <c r="I14233" t="str">
        <f>VLOOKUP(HospitalImport__2[[#This Row],[ Total Discharges ]],'Discharge Volume Type'!$A$1:$B$3,2,TRUE)</f>
        <v xml:space="preserve">Medium </v>
      </c>
      <c r="J14233">
        <v>20999.53</v>
      </c>
      <c r="K14233">
        <v>6162.53</v>
      </c>
      <c r="L14233">
        <v>7243.65</v>
      </c>
    </row>
    <row r="14234" spans="1:12" x14ac:dyDescent="0.25">
      <c r="A14234" s="8" t="s">
        <v>928</v>
      </c>
      <c r="B14234" s="8" t="s">
        <v>1256</v>
      </c>
      <c r="C14234" s="8" t="s">
        <v>51</v>
      </c>
      <c r="D14234" s="8" t="str">
        <f>VLOOKUP(HospitalImport__2[[#This Row],[Provider State]],States!$A$2:$B$52,2,FALSE)</f>
        <v>Mississippi</v>
      </c>
      <c r="E14234" s="8" t="s">
        <v>1257</v>
      </c>
      <c r="F14234">
        <v>176</v>
      </c>
      <c r="G14234" t="str">
        <f>VLOOKUP(HospitalImport__2[[#This Row],[Medical Procedure ID No.]],MedicalProcedures!$A$1:$B$11,2,FALSE)</f>
        <v>PULMONARY EMBOLISM W/O MCC</v>
      </c>
      <c r="H14234">
        <v>61</v>
      </c>
      <c r="I14234" t="str">
        <f>VLOOKUP(HospitalImport__2[[#This Row],[ Total Discharges ]],'Discharge Volume Type'!$A$1:$B$3,2,TRUE)</f>
        <v xml:space="preserve">Medium </v>
      </c>
      <c r="J14234">
        <v>10055.73</v>
      </c>
      <c r="K14234">
        <v>5595.65</v>
      </c>
      <c r="L14234">
        <v>5329.06</v>
      </c>
    </row>
    <row r="14235" spans="1:12" x14ac:dyDescent="0.25">
      <c r="A14235" s="8" t="s">
        <v>3771</v>
      </c>
      <c r="B14235" s="8" t="s">
        <v>3772</v>
      </c>
      <c r="C14235" s="8" t="s">
        <v>51</v>
      </c>
      <c r="D14235" s="8" t="str">
        <f>VLOOKUP(HospitalImport__2[[#This Row],[Provider State]],States!$A$2:$B$52,2,FALSE)</f>
        <v>Mississippi</v>
      </c>
      <c r="E14235" s="8" t="s">
        <v>1234</v>
      </c>
      <c r="F14235">
        <v>176</v>
      </c>
      <c r="G14235" t="str">
        <f>VLOOKUP(HospitalImport__2[[#This Row],[Medical Procedure ID No.]],MedicalProcedures!$A$1:$B$11,2,FALSE)</f>
        <v>PULMONARY EMBOLISM W/O MCC</v>
      </c>
      <c r="H14235">
        <v>60</v>
      </c>
      <c r="I14235" t="str">
        <f>VLOOKUP(HospitalImport__2[[#This Row],[ Total Discharges ]],'Discharge Volume Type'!$A$1:$B$3,2,TRUE)</f>
        <v xml:space="preserve">Medium </v>
      </c>
      <c r="J14235">
        <v>26181.33</v>
      </c>
      <c r="K14235">
        <v>5043.7</v>
      </c>
      <c r="L14235">
        <v>5370.69</v>
      </c>
    </row>
    <row r="14236" spans="1:12" x14ac:dyDescent="0.25">
      <c r="A14236" s="8" t="s">
        <v>2545</v>
      </c>
      <c r="B14236" s="8" t="s">
        <v>1824</v>
      </c>
      <c r="C14236" s="8" t="s">
        <v>51</v>
      </c>
      <c r="D14236" s="8" t="str">
        <f>VLOOKUP(HospitalImport__2[[#This Row],[Provider State]],States!$A$2:$B$52,2,FALSE)</f>
        <v>Mississippi</v>
      </c>
      <c r="E14236" s="8" t="s">
        <v>1234</v>
      </c>
      <c r="F14236">
        <v>176</v>
      </c>
      <c r="G14236" t="str">
        <f>VLOOKUP(HospitalImport__2[[#This Row],[Medical Procedure ID No.]],MedicalProcedures!$A$1:$B$11,2,FALSE)</f>
        <v>PULMONARY EMBOLISM W/O MCC</v>
      </c>
      <c r="H14236">
        <v>55</v>
      </c>
      <c r="I14236" t="str">
        <f>VLOOKUP(HospitalImport__2[[#This Row],[ Total Discharges ]],'Discharge Volume Type'!$A$1:$B$3,2,TRUE)</f>
        <v xml:space="preserve">Medium </v>
      </c>
      <c r="J14236">
        <v>46549.48</v>
      </c>
      <c r="K14236">
        <v>11061.21</v>
      </c>
      <c r="L14236">
        <v>4973.4799999999996</v>
      </c>
    </row>
    <row r="14237" spans="1:12" x14ac:dyDescent="0.25">
      <c r="A14237" s="8" t="s">
        <v>1258</v>
      </c>
      <c r="B14237" s="8" t="s">
        <v>668</v>
      </c>
      <c r="C14237" s="8" t="s">
        <v>51</v>
      </c>
      <c r="D14237" s="8" t="str">
        <f>VLOOKUP(HospitalImport__2[[#This Row],[Provider State]],States!$A$2:$B$52,2,FALSE)</f>
        <v>Mississippi</v>
      </c>
      <c r="E14237" s="8" t="s">
        <v>1237</v>
      </c>
      <c r="F14237">
        <v>176</v>
      </c>
      <c r="G14237" t="str">
        <f>VLOOKUP(HospitalImport__2[[#This Row],[Medical Procedure ID No.]],MedicalProcedures!$A$1:$B$11,2,FALSE)</f>
        <v>PULMONARY EMBOLISM W/O MCC</v>
      </c>
      <c r="H14237">
        <v>49</v>
      </c>
      <c r="I14237" t="str">
        <f>VLOOKUP(HospitalImport__2[[#This Row],[ Total Discharges ]],'Discharge Volume Type'!$A$1:$B$3,2,TRUE)</f>
        <v>Low</v>
      </c>
      <c r="J14237">
        <v>52893.69</v>
      </c>
      <c r="K14237">
        <v>4402.97</v>
      </c>
      <c r="L14237">
        <v>7386.47</v>
      </c>
    </row>
    <row r="14238" spans="1:12" x14ac:dyDescent="0.25">
      <c r="A14238" s="8" t="s">
        <v>1259</v>
      </c>
      <c r="B14238" s="8" t="s">
        <v>1161</v>
      </c>
      <c r="C14238" s="8" t="s">
        <v>51</v>
      </c>
      <c r="D14238" s="8" t="str">
        <f>VLOOKUP(HospitalImport__2[[#This Row],[Provider State]],States!$A$2:$B$52,2,FALSE)</f>
        <v>Mississippi</v>
      </c>
      <c r="E14238" s="8" t="s">
        <v>1234</v>
      </c>
      <c r="F14238">
        <v>176</v>
      </c>
      <c r="G14238" t="str">
        <f>VLOOKUP(HospitalImport__2[[#This Row],[Medical Procedure ID No.]],MedicalProcedures!$A$1:$B$11,2,FALSE)</f>
        <v>PULMONARY EMBOLISM W/O MCC</v>
      </c>
      <c r="H14238">
        <v>53</v>
      </c>
      <c r="I14238" t="str">
        <f>VLOOKUP(HospitalImport__2[[#This Row],[ Total Discharges ]],'Discharge Volume Type'!$A$1:$B$3,2,TRUE)</f>
        <v xml:space="preserve">Medium </v>
      </c>
      <c r="J14238">
        <v>26487.22</v>
      </c>
      <c r="K14238">
        <v>7824.88</v>
      </c>
      <c r="L14238">
        <v>4362.7</v>
      </c>
    </row>
    <row r="14239" spans="1:12" x14ac:dyDescent="0.25">
      <c r="A14239" s="8" t="s">
        <v>1260</v>
      </c>
      <c r="B14239" s="8" t="s">
        <v>1253</v>
      </c>
      <c r="C14239" s="8" t="s">
        <v>51</v>
      </c>
      <c r="D14239" s="8" t="str">
        <f>VLOOKUP(HospitalImport__2[[#This Row],[Provider State]],States!$A$2:$B$52,2,FALSE)</f>
        <v>Mississippi</v>
      </c>
      <c r="E14239" s="8" t="s">
        <v>1254</v>
      </c>
      <c r="F14239">
        <v>176</v>
      </c>
      <c r="G14239" t="str">
        <f>VLOOKUP(HospitalImport__2[[#This Row],[Medical Procedure ID No.]],MedicalProcedures!$A$1:$B$11,2,FALSE)</f>
        <v>PULMONARY EMBOLISM W/O MCC</v>
      </c>
      <c r="H14239">
        <v>53</v>
      </c>
      <c r="I14239" t="str">
        <f>VLOOKUP(HospitalImport__2[[#This Row],[ Total Discharges ]],'Discharge Volume Type'!$A$1:$B$3,2,TRUE)</f>
        <v xml:space="preserve">Medium </v>
      </c>
      <c r="J14239">
        <v>15117.25</v>
      </c>
      <c r="K14239">
        <v>7666.34</v>
      </c>
      <c r="L14239">
        <v>3836.78</v>
      </c>
    </row>
    <row r="14240" spans="1:12" x14ac:dyDescent="0.25">
      <c r="A14240" s="8" t="s">
        <v>1261</v>
      </c>
      <c r="B14240" s="8" t="s">
        <v>1262</v>
      </c>
      <c r="C14240" s="8" t="s">
        <v>51</v>
      </c>
      <c r="D14240" s="8" t="str">
        <f>VLOOKUP(HospitalImport__2[[#This Row],[Provider State]],States!$A$2:$B$52,2,FALSE)</f>
        <v>Mississippi</v>
      </c>
      <c r="E14240" s="8" t="s">
        <v>1240</v>
      </c>
      <c r="F14240">
        <v>176</v>
      </c>
      <c r="G14240" t="str">
        <f>VLOOKUP(HospitalImport__2[[#This Row],[Medical Procedure ID No.]],MedicalProcedures!$A$1:$B$11,2,FALSE)</f>
        <v>PULMONARY EMBOLISM W/O MCC</v>
      </c>
      <c r="H14240">
        <v>42</v>
      </c>
      <c r="I14240" t="str">
        <f>VLOOKUP(HospitalImport__2[[#This Row],[ Total Discharges ]],'Discharge Volume Type'!$A$1:$B$3,2,TRUE)</f>
        <v>Low</v>
      </c>
      <c r="J14240">
        <v>32830.01</v>
      </c>
      <c r="K14240">
        <v>5743.64</v>
      </c>
      <c r="L14240">
        <v>6633.34</v>
      </c>
    </row>
    <row r="14241" spans="1:12" x14ac:dyDescent="0.25">
      <c r="A14241" s="8" t="s">
        <v>1263</v>
      </c>
      <c r="B14241" s="8" t="s">
        <v>1264</v>
      </c>
      <c r="C14241" s="8" t="s">
        <v>53</v>
      </c>
      <c r="D14241" s="8" t="str">
        <f>VLOOKUP(HospitalImport__2[[#This Row],[Provider State]],States!$A$2:$B$52,2,FALSE)</f>
        <v>Missouri</v>
      </c>
      <c r="E14241" s="8" t="s">
        <v>1265</v>
      </c>
      <c r="F14241">
        <v>176</v>
      </c>
      <c r="G14241" t="str">
        <f>VLOOKUP(HospitalImport__2[[#This Row],[Medical Procedure ID No.]],MedicalProcedures!$A$1:$B$11,2,FALSE)</f>
        <v>PULMONARY EMBOLISM W/O MCC</v>
      </c>
      <c r="H14241">
        <v>58</v>
      </c>
      <c r="I14241" t="str">
        <f>VLOOKUP(HospitalImport__2[[#This Row],[ Total Discharges ]],'Discharge Volume Type'!$A$1:$B$3,2,TRUE)</f>
        <v xml:space="preserve">Medium </v>
      </c>
      <c r="J14241">
        <v>30585.74</v>
      </c>
      <c r="K14241">
        <v>6471.02</v>
      </c>
      <c r="L14241">
        <v>10672.61</v>
      </c>
    </row>
    <row r="14242" spans="1:12" x14ac:dyDescent="0.25">
      <c r="A14242" s="8" t="s">
        <v>760</v>
      </c>
      <c r="B14242" s="8" t="s">
        <v>1268</v>
      </c>
      <c r="C14242" s="8" t="s">
        <v>53</v>
      </c>
      <c r="D14242" s="8" t="str">
        <f>VLOOKUP(HospitalImport__2[[#This Row],[Provider State]],States!$A$2:$B$52,2,FALSE)</f>
        <v>Missouri</v>
      </c>
      <c r="E14242" s="8" t="s">
        <v>920</v>
      </c>
      <c r="F14242">
        <v>176</v>
      </c>
      <c r="G14242" t="str">
        <f>VLOOKUP(HospitalImport__2[[#This Row],[Medical Procedure ID No.]],MedicalProcedures!$A$1:$B$11,2,FALSE)</f>
        <v>PULMONARY EMBOLISM W/O MCC</v>
      </c>
      <c r="H14242">
        <v>50</v>
      </c>
      <c r="I14242" t="str">
        <f>VLOOKUP(HospitalImport__2[[#This Row],[ Total Discharges ]],'Discharge Volume Type'!$A$1:$B$3,2,TRUE)</f>
        <v xml:space="preserve">Medium </v>
      </c>
      <c r="J14242">
        <v>16524.97</v>
      </c>
      <c r="K14242">
        <v>5587.05</v>
      </c>
      <c r="L14242">
        <v>6157.55</v>
      </c>
    </row>
    <row r="14243" spans="1:12" x14ac:dyDescent="0.25">
      <c r="A14243" s="8" t="s">
        <v>2546</v>
      </c>
      <c r="B14243" s="8" t="s">
        <v>1280</v>
      </c>
      <c r="C14243" s="8" t="s">
        <v>53</v>
      </c>
      <c r="D14243" s="8" t="str">
        <f>VLOOKUP(HospitalImport__2[[#This Row],[Provider State]],States!$A$2:$B$52,2,FALSE)</f>
        <v>Missouri</v>
      </c>
      <c r="E14243" s="8" t="s">
        <v>1271</v>
      </c>
      <c r="F14243">
        <v>176</v>
      </c>
      <c r="G14243" t="str">
        <f>VLOOKUP(HospitalImport__2[[#This Row],[Medical Procedure ID No.]],MedicalProcedures!$A$1:$B$11,2,FALSE)</f>
        <v>PULMONARY EMBOLISM W/O MCC</v>
      </c>
      <c r="H14243">
        <v>95</v>
      </c>
      <c r="I14243" t="str">
        <f>VLOOKUP(HospitalImport__2[[#This Row],[ Total Discharges ]],'Discharge Volume Type'!$A$1:$B$3,2,TRUE)</f>
        <v>High</v>
      </c>
      <c r="J14243">
        <v>36131.85</v>
      </c>
      <c r="K14243">
        <v>4951.4799999999996</v>
      </c>
      <c r="L14243">
        <v>11765.93</v>
      </c>
    </row>
    <row r="14244" spans="1:12" x14ac:dyDescent="0.25">
      <c r="A14244" s="8" t="s">
        <v>2547</v>
      </c>
      <c r="B14244" s="8" t="s">
        <v>2548</v>
      </c>
      <c r="C14244" s="8" t="s">
        <v>53</v>
      </c>
      <c r="D14244" s="8" t="str">
        <f>VLOOKUP(HospitalImport__2[[#This Row],[Provider State]],States!$A$2:$B$52,2,FALSE)</f>
        <v>Missouri</v>
      </c>
      <c r="E14244" s="8" t="s">
        <v>723</v>
      </c>
      <c r="F14244">
        <v>176</v>
      </c>
      <c r="G14244" t="str">
        <f>VLOOKUP(HospitalImport__2[[#This Row],[Medical Procedure ID No.]],MedicalProcedures!$A$1:$B$11,2,FALSE)</f>
        <v>PULMONARY EMBOLISM W/O MCC</v>
      </c>
      <c r="H14244">
        <v>39</v>
      </c>
      <c r="I14244" t="str">
        <f>VLOOKUP(HospitalImport__2[[#This Row],[ Total Discharges ]],'Discharge Volume Type'!$A$1:$B$3,2,TRUE)</f>
        <v>Low</v>
      </c>
      <c r="J14244">
        <v>38332.74</v>
      </c>
      <c r="K14244">
        <v>4929.0600000000004</v>
      </c>
      <c r="L14244">
        <v>3560.68</v>
      </c>
    </row>
    <row r="14245" spans="1:12" x14ac:dyDescent="0.25">
      <c r="A14245" s="8" t="s">
        <v>1272</v>
      </c>
      <c r="B14245" s="8" t="s">
        <v>1273</v>
      </c>
      <c r="C14245" s="8" t="s">
        <v>53</v>
      </c>
      <c r="D14245" s="8" t="str">
        <f>VLOOKUP(HospitalImport__2[[#This Row],[Provider State]],States!$A$2:$B$52,2,FALSE)</f>
        <v>Missouri</v>
      </c>
      <c r="E14245" s="8" t="s">
        <v>723</v>
      </c>
      <c r="F14245">
        <v>176</v>
      </c>
      <c r="G14245" t="str">
        <f>VLOOKUP(HospitalImport__2[[#This Row],[Medical Procedure ID No.]],MedicalProcedures!$A$1:$B$11,2,FALSE)</f>
        <v>PULMONARY EMBOLISM W/O MCC</v>
      </c>
      <c r="H14245">
        <v>44</v>
      </c>
      <c r="I14245" t="str">
        <f>VLOOKUP(HospitalImport__2[[#This Row],[ Total Discharges ]],'Discharge Volume Type'!$A$1:$B$3,2,TRUE)</f>
        <v>Low</v>
      </c>
      <c r="J14245">
        <v>12482</v>
      </c>
      <c r="K14245">
        <v>6707.09</v>
      </c>
      <c r="L14245">
        <v>11665.54</v>
      </c>
    </row>
    <row r="14246" spans="1:12" x14ac:dyDescent="0.25">
      <c r="A14246" s="8" t="s">
        <v>1277</v>
      </c>
      <c r="B14246" s="8" t="s">
        <v>1273</v>
      </c>
      <c r="C14246" s="8" t="s">
        <v>53</v>
      </c>
      <c r="D14246" s="8" t="str">
        <f>VLOOKUP(HospitalImport__2[[#This Row],[Provider State]],States!$A$2:$B$52,2,FALSE)</f>
        <v>Missouri</v>
      </c>
      <c r="E14246" s="8" t="s">
        <v>723</v>
      </c>
      <c r="F14246">
        <v>176</v>
      </c>
      <c r="G14246" t="str">
        <f>VLOOKUP(HospitalImport__2[[#This Row],[Medical Procedure ID No.]],MedicalProcedures!$A$1:$B$11,2,FALSE)</f>
        <v>PULMONARY EMBOLISM W/O MCC</v>
      </c>
      <c r="H14246">
        <v>41</v>
      </c>
      <c r="I14246" t="str">
        <f>VLOOKUP(HospitalImport__2[[#This Row],[ Total Discharges ]],'Discharge Volume Type'!$A$1:$B$3,2,TRUE)</f>
        <v>Low</v>
      </c>
      <c r="J14246">
        <v>53889.33</v>
      </c>
      <c r="K14246">
        <v>5823.55</v>
      </c>
      <c r="L14246">
        <v>4829.99</v>
      </c>
    </row>
    <row r="14247" spans="1:12" x14ac:dyDescent="0.25">
      <c r="A14247" s="8" t="s">
        <v>1278</v>
      </c>
      <c r="B14247" s="8" t="s">
        <v>725</v>
      </c>
      <c r="C14247" s="8" t="s">
        <v>53</v>
      </c>
      <c r="D14247" s="8" t="str">
        <f>VLOOKUP(HospitalImport__2[[#This Row],[Provider State]],States!$A$2:$B$52,2,FALSE)</f>
        <v>Missouri</v>
      </c>
      <c r="E14247" s="8" t="s">
        <v>235</v>
      </c>
      <c r="F14247">
        <v>176</v>
      </c>
      <c r="G14247" t="str">
        <f>VLOOKUP(HospitalImport__2[[#This Row],[Medical Procedure ID No.]],MedicalProcedures!$A$1:$B$11,2,FALSE)</f>
        <v>PULMONARY EMBOLISM W/O MCC</v>
      </c>
      <c r="H14247">
        <v>53</v>
      </c>
      <c r="I14247" t="str">
        <f>VLOOKUP(HospitalImport__2[[#This Row],[ Total Discharges ]],'Discharge Volume Type'!$A$1:$B$3,2,TRUE)</f>
        <v xml:space="preserve">Medium </v>
      </c>
      <c r="J14247">
        <v>27601.22</v>
      </c>
      <c r="K14247">
        <v>7843.68</v>
      </c>
      <c r="L14247">
        <v>7805</v>
      </c>
    </row>
    <row r="14248" spans="1:12" x14ac:dyDescent="0.25">
      <c r="A14248" s="8" t="s">
        <v>1279</v>
      </c>
      <c r="B14248" s="8" t="s">
        <v>1280</v>
      </c>
      <c r="C14248" s="8" t="s">
        <v>53</v>
      </c>
      <c r="D14248" s="8" t="str">
        <f>VLOOKUP(HospitalImport__2[[#This Row],[Provider State]],States!$A$2:$B$52,2,FALSE)</f>
        <v>Missouri</v>
      </c>
      <c r="E14248" s="8" t="s">
        <v>1271</v>
      </c>
      <c r="F14248">
        <v>176</v>
      </c>
      <c r="G14248" t="str">
        <f>VLOOKUP(HospitalImport__2[[#This Row],[Medical Procedure ID No.]],MedicalProcedures!$A$1:$B$11,2,FALSE)</f>
        <v>PULMONARY EMBOLISM W/O MCC</v>
      </c>
      <c r="H14248">
        <v>22</v>
      </c>
      <c r="I14248" t="str">
        <f>VLOOKUP(HospitalImport__2[[#This Row],[ Total Discharges ]],'Discharge Volume Type'!$A$1:$B$3,2,TRUE)</f>
        <v>Low</v>
      </c>
      <c r="J14248">
        <v>24104.28</v>
      </c>
      <c r="K14248">
        <v>6309.93</v>
      </c>
      <c r="L14248">
        <v>3736.38</v>
      </c>
    </row>
    <row r="14249" spans="1:12" x14ac:dyDescent="0.25">
      <c r="A14249" s="8" t="s">
        <v>3780</v>
      </c>
      <c r="B14249" s="8" t="s">
        <v>919</v>
      </c>
      <c r="C14249" s="8" t="s">
        <v>53</v>
      </c>
      <c r="D14249" s="8" t="str">
        <f>VLOOKUP(HospitalImport__2[[#This Row],[Provider State]],States!$A$2:$B$52,2,FALSE)</f>
        <v>Missouri</v>
      </c>
      <c r="E14249" s="8" t="s">
        <v>920</v>
      </c>
      <c r="F14249">
        <v>176</v>
      </c>
      <c r="G14249" t="str">
        <f>VLOOKUP(HospitalImport__2[[#This Row],[Medical Procedure ID No.]],MedicalProcedures!$A$1:$B$11,2,FALSE)</f>
        <v>PULMONARY EMBOLISM W/O MCC</v>
      </c>
      <c r="H14249">
        <v>45</v>
      </c>
      <c r="I14249" t="str">
        <f>VLOOKUP(HospitalImport__2[[#This Row],[ Total Discharges ]],'Discharge Volume Type'!$A$1:$B$3,2,TRUE)</f>
        <v>Low</v>
      </c>
      <c r="J14249">
        <v>18662.75</v>
      </c>
      <c r="K14249">
        <v>8542.6200000000008</v>
      </c>
      <c r="L14249">
        <v>8344.66</v>
      </c>
    </row>
    <row r="14250" spans="1:12" x14ac:dyDescent="0.25">
      <c r="A14250" s="8" t="s">
        <v>1281</v>
      </c>
      <c r="B14250" s="8" t="s">
        <v>725</v>
      </c>
      <c r="C14250" s="8" t="s">
        <v>53</v>
      </c>
      <c r="D14250" s="8" t="str">
        <f>VLOOKUP(HospitalImport__2[[#This Row],[Provider State]],States!$A$2:$B$52,2,FALSE)</f>
        <v>Missouri</v>
      </c>
      <c r="E14250" s="8" t="s">
        <v>235</v>
      </c>
      <c r="F14250">
        <v>176</v>
      </c>
      <c r="G14250" t="str">
        <f>VLOOKUP(HospitalImport__2[[#This Row],[Medical Procedure ID No.]],MedicalProcedures!$A$1:$B$11,2,FALSE)</f>
        <v>PULMONARY EMBOLISM W/O MCC</v>
      </c>
      <c r="H14250">
        <v>56</v>
      </c>
      <c r="I14250" t="str">
        <f>VLOOKUP(HospitalImport__2[[#This Row],[ Total Discharges ]],'Discharge Volume Type'!$A$1:$B$3,2,TRUE)</f>
        <v xml:space="preserve">Medium </v>
      </c>
      <c r="J14250">
        <v>18842.95</v>
      </c>
      <c r="K14250">
        <v>4877.63</v>
      </c>
      <c r="L14250">
        <v>3582.75</v>
      </c>
    </row>
    <row r="14251" spans="1:12" x14ac:dyDescent="0.25">
      <c r="A14251" s="8" t="s">
        <v>1282</v>
      </c>
      <c r="B14251" s="8" t="s">
        <v>1063</v>
      </c>
      <c r="C14251" s="8" t="s">
        <v>53</v>
      </c>
      <c r="D14251" s="8" t="str">
        <f>VLOOKUP(HospitalImport__2[[#This Row],[Provider State]],States!$A$2:$B$52,2,FALSE)</f>
        <v>Missouri</v>
      </c>
      <c r="E14251" s="8" t="s">
        <v>1271</v>
      </c>
      <c r="F14251">
        <v>176</v>
      </c>
      <c r="G14251" t="str">
        <f>VLOOKUP(HospitalImport__2[[#This Row],[Medical Procedure ID No.]],MedicalProcedures!$A$1:$B$11,2,FALSE)</f>
        <v>PULMONARY EMBOLISM W/O MCC</v>
      </c>
      <c r="H14251">
        <v>34</v>
      </c>
      <c r="I14251" t="str">
        <f>VLOOKUP(HospitalImport__2[[#This Row],[ Total Discharges ]],'Discharge Volume Type'!$A$1:$B$3,2,TRUE)</f>
        <v>Low</v>
      </c>
      <c r="J14251">
        <v>48203.09</v>
      </c>
      <c r="K14251">
        <v>7253.34</v>
      </c>
      <c r="L14251">
        <v>6645.65</v>
      </c>
    </row>
    <row r="14252" spans="1:12" x14ac:dyDescent="0.25">
      <c r="A14252" s="8" t="s">
        <v>1283</v>
      </c>
      <c r="B14252" s="8" t="s">
        <v>1273</v>
      </c>
      <c r="C14252" s="8" t="s">
        <v>53</v>
      </c>
      <c r="D14252" s="8" t="str">
        <f>VLOOKUP(HospitalImport__2[[#This Row],[Provider State]],States!$A$2:$B$52,2,FALSE)</f>
        <v>Missouri</v>
      </c>
      <c r="E14252" s="8" t="s">
        <v>723</v>
      </c>
      <c r="F14252">
        <v>176</v>
      </c>
      <c r="G14252" t="str">
        <f>VLOOKUP(HospitalImport__2[[#This Row],[Medical Procedure ID No.]],MedicalProcedures!$A$1:$B$11,2,FALSE)</f>
        <v>PULMONARY EMBOLISM W/O MCC</v>
      </c>
      <c r="H14252">
        <v>48</v>
      </c>
      <c r="I14252" t="str">
        <f>VLOOKUP(HospitalImport__2[[#This Row],[ Total Discharges ]],'Discharge Volume Type'!$A$1:$B$3,2,TRUE)</f>
        <v>Low</v>
      </c>
      <c r="J14252">
        <v>57817.03</v>
      </c>
      <c r="K14252">
        <v>5928.43</v>
      </c>
      <c r="L14252">
        <v>4240.63</v>
      </c>
    </row>
    <row r="14253" spans="1:12" x14ac:dyDescent="0.25">
      <c r="A14253" s="8" t="s">
        <v>3158</v>
      </c>
      <c r="B14253" s="8" t="s">
        <v>3159</v>
      </c>
      <c r="C14253" s="8" t="s">
        <v>53</v>
      </c>
      <c r="D14253" s="8" t="str">
        <f>VLOOKUP(HospitalImport__2[[#This Row],[Provider State]],States!$A$2:$B$52,2,FALSE)</f>
        <v>Missouri</v>
      </c>
      <c r="E14253" s="8" t="s">
        <v>235</v>
      </c>
      <c r="F14253">
        <v>176</v>
      </c>
      <c r="G14253" t="str">
        <f>VLOOKUP(HospitalImport__2[[#This Row],[Medical Procedure ID No.]],MedicalProcedures!$A$1:$B$11,2,FALSE)</f>
        <v>PULMONARY EMBOLISM W/O MCC</v>
      </c>
      <c r="H14253">
        <v>60</v>
      </c>
      <c r="I14253" t="str">
        <f>VLOOKUP(HospitalImport__2[[#This Row],[ Total Discharges ]],'Discharge Volume Type'!$A$1:$B$3,2,TRUE)</f>
        <v xml:space="preserve">Medium </v>
      </c>
      <c r="J14253">
        <v>10124.959999999999</v>
      </c>
      <c r="K14253">
        <v>4372.58</v>
      </c>
      <c r="L14253">
        <v>5711.33</v>
      </c>
    </row>
    <row r="14254" spans="1:12" x14ac:dyDescent="0.25">
      <c r="A14254" s="8" t="s">
        <v>3160</v>
      </c>
      <c r="B14254" s="8" t="s">
        <v>3161</v>
      </c>
      <c r="C14254" s="8" t="s">
        <v>53</v>
      </c>
      <c r="D14254" s="8" t="str">
        <f>VLOOKUP(HospitalImport__2[[#This Row],[Provider State]],States!$A$2:$B$52,2,FALSE)</f>
        <v>Missouri</v>
      </c>
      <c r="E14254" s="8" t="s">
        <v>723</v>
      </c>
      <c r="F14254">
        <v>176</v>
      </c>
      <c r="G14254" t="str">
        <f>VLOOKUP(HospitalImport__2[[#This Row],[Medical Procedure ID No.]],MedicalProcedures!$A$1:$B$11,2,FALSE)</f>
        <v>PULMONARY EMBOLISM W/O MCC</v>
      </c>
      <c r="H14254">
        <v>42</v>
      </c>
      <c r="I14254" t="str">
        <f>VLOOKUP(HospitalImport__2[[#This Row],[ Total Discharges ]],'Discharge Volume Type'!$A$1:$B$3,2,TRUE)</f>
        <v>Low</v>
      </c>
      <c r="J14254">
        <v>20959.8</v>
      </c>
      <c r="K14254">
        <v>7028.09</v>
      </c>
      <c r="L14254">
        <v>8218.9</v>
      </c>
    </row>
    <row r="14255" spans="1:12" x14ac:dyDescent="0.25">
      <c r="A14255" s="8" t="s">
        <v>751</v>
      </c>
      <c r="B14255" s="8" t="s">
        <v>919</v>
      </c>
      <c r="C14255" s="8" t="s">
        <v>53</v>
      </c>
      <c r="D14255" s="8" t="str">
        <f>VLOOKUP(HospitalImport__2[[#This Row],[Provider State]],States!$A$2:$B$52,2,FALSE)</f>
        <v>Missouri</v>
      </c>
      <c r="E14255" s="8" t="s">
        <v>920</v>
      </c>
      <c r="F14255">
        <v>176</v>
      </c>
      <c r="G14255" t="str">
        <f>VLOOKUP(HospitalImport__2[[#This Row],[Medical Procedure ID No.]],MedicalProcedures!$A$1:$B$11,2,FALSE)</f>
        <v>PULMONARY EMBOLISM W/O MCC</v>
      </c>
      <c r="H14255">
        <v>48</v>
      </c>
      <c r="I14255" t="str">
        <f>VLOOKUP(HospitalImport__2[[#This Row],[ Total Discharges ]],'Discharge Volume Type'!$A$1:$B$3,2,TRUE)</f>
        <v>Low</v>
      </c>
      <c r="J14255">
        <v>41769.08</v>
      </c>
      <c r="K14255">
        <v>9798.58</v>
      </c>
      <c r="L14255">
        <v>14418.43</v>
      </c>
    </row>
    <row r="14256" spans="1:12" x14ac:dyDescent="0.25">
      <c r="A14256" s="8" t="s">
        <v>1284</v>
      </c>
      <c r="B14256" s="8" t="s">
        <v>1285</v>
      </c>
      <c r="C14256" s="8" t="s">
        <v>53</v>
      </c>
      <c r="D14256" s="8" t="str">
        <f>VLOOKUP(HospitalImport__2[[#This Row],[Provider State]],States!$A$2:$B$52,2,FALSE)</f>
        <v>Missouri</v>
      </c>
      <c r="E14256" s="8" t="s">
        <v>723</v>
      </c>
      <c r="F14256">
        <v>176</v>
      </c>
      <c r="G14256" t="str">
        <f>VLOOKUP(HospitalImport__2[[#This Row],[Medical Procedure ID No.]],MedicalProcedures!$A$1:$B$11,2,FALSE)</f>
        <v>PULMONARY EMBOLISM W/O MCC</v>
      </c>
      <c r="H14256">
        <v>48</v>
      </c>
      <c r="I14256" t="str">
        <f>VLOOKUP(HospitalImport__2[[#This Row],[ Total Discharges ]],'Discharge Volume Type'!$A$1:$B$3,2,TRUE)</f>
        <v>Low</v>
      </c>
      <c r="J14256">
        <v>38553.24</v>
      </c>
      <c r="K14256">
        <v>6469.65</v>
      </c>
      <c r="L14256">
        <v>6751.23</v>
      </c>
    </row>
    <row r="14257" spans="1:12" x14ac:dyDescent="0.25">
      <c r="A14257" s="8" t="s">
        <v>3162</v>
      </c>
      <c r="B14257" s="8" t="s">
        <v>3163</v>
      </c>
      <c r="C14257" s="8" t="s">
        <v>53</v>
      </c>
      <c r="D14257" s="8" t="str">
        <f>VLOOKUP(HospitalImport__2[[#This Row],[Provider State]],States!$A$2:$B$52,2,FALSE)</f>
        <v>Missouri</v>
      </c>
      <c r="E14257" s="8" t="s">
        <v>235</v>
      </c>
      <c r="F14257">
        <v>176</v>
      </c>
      <c r="G14257" t="str">
        <f>VLOOKUP(HospitalImport__2[[#This Row],[Medical Procedure ID No.]],MedicalProcedures!$A$1:$B$11,2,FALSE)</f>
        <v>PULMONARY EMBOLISM W/O MCC</v>
      </c>
      <c r="H14257">
        <v>59</v>
      </c>
      <c r="I14257" t="str">
        <f>VLOOKUP(HospitalImport__2[[#This Row],[ Total Discharges ]],'Discharge Volume Type'!$A$1:$B$3,2,TRUE)</f>
        <v xml:space="preserve">Medium </v>
      </c>
      <c r="J14257">
        <v>12084.85</v>
      </c>
      <c r="K14257">
        <v>3867.06</v>
      </c>
      <c r="L14257">
        <v>6546.91</v>
      </c>
    </row>
    <row r="14258" spans="1:12" x14ac:dyDescent="0.25">
      <c r="A14258" s="8" t="s">
        <v>1286</v>
      </c>
      <c r="B14258" s="8" t="s">
        <v>1287</v>
      </c>
      <c r="C14258" s="8" t="s">
        <v>53</v>
      </c>
      <c r="D14258" s="8" t="str">
        <f>VLOOKUP(HospitalImport__2[[#This Row],[Provider State]],States!$A$2:$B$52,2,FALSE)</f>
        <v>Missouri</v>
      </c>
      <c r="E14258" s="8" t="s">
        <v>920</v>
      </c>
      <c r="F14258">
        <v>176</v>
      </c>
      <c r="G14258" t="str">
        <f>VLOOKUP(HospitalImport__2[[#This Row],[Medical Procedure ID No.]],MedicalProcedures!$A$1:$B$11,2,FALSE)</f>
        <v>PULMONARY EMBOLISM W/O MCC</v>
      </c>
      <c r="H14258">
        <v>56</v>
      </c>
      <c r="I14258" t="str">
        <f>VLOOKUP(HospitalImport__2[[#This Row],[ Total Discharges ]],'Discharge Volume Type'!$A$1:$B$3,2,TRUE)</f>
        <v xml:space="preserve">Medium </v>
      </c>
      <c r="J14258">
        <v>19394.3</v>
      </c>
      <c r="K14258">
        <v>8556.49</v>
      </c>
      <c r="L14258">
        <v>4045.39</v>
      </c>
    </row>
    <row r="14259" spans="1:12" x14ac:dyDescent="0.25">
      <c r="A14259" s="8" t="s">
        <v>1288</v>
      </c>
      <c r="B14259" s="8" t="s">
        <v>1289</v>
      </c>
      <c r="C14259" s="8" t="s">
        <v>53</v>
      </c>
      <c r="D14259" s="8" t="str">
        <f>VLOOKUP(HospitalImport__2[[#This Row],[Provider State]],States!$A$2:$B$52,2,FALSE)</f>
        <v>Missouri</v>
      </c>
      <c r="E14259" s="8" t="s">
        <v>920</v>
      </c>
      <c r="F14259">
        <v>176</v>
      </c>
      <c r="G14259" t="str">
        <f>VLOOKUP(HospitalImport__2[[#This Row],[Medical Procedure ID No.]],MedicalProcedures!$A$1:$B$11,2,FALSE)</f>
        <v>PULMONARY EMBOLISM W/O MCC</v>
      </c>
      <c r="H14259">
        <v>113</v>
      </c>
      <c r="I14259" t="str">
        <f>VLOOKUP(HospitalImport__2[[#This Row],[ Total Discharges ]],'Discharge Volume Type'!$A$1:$B$3,2,TRUE)</f>
        <v>High</v>
      </c>
      <c r="J14259">
        <v>18727.669999999998</v>
      </c>
      <c r="K14259">
        <v>7551.12</v>
      </c>
      <c r="L14259">
        <v>3483.11</v>
      </c>
    </row>
    <row r="14260" spans="1:12" x14ac:dyDescent="0.25">
      <c r="A14260" s="8" t="s">
        <v>1290</v>
      </c>
      <c r="B14260" s="8" t="s">
        <v>1291</v>
      </c>
      <c r="C14260" s="8" t="s">
        <v>53</v>
      </c>
      <c r="D14260" s="8" t="str">
        <f>VLOOKUP(HospitalImport__2[[#This Row],[Provider State]],States!$A$2:$B$52,2,FALSE)</f>
        <v>Missouri</v>
      </c>
      <c r="E14260" s="8" t="s">
        <v>723</v>
      </c>
      <c r="F14260">
        <v>176</v>
      </c>
      <c r="G14260" t="str">
        <f>VLOOKUP(HospitalImport__2[[#This Row],[Medical Procedure ID No.]],MedicalProcedures!$A$1:$B$11,2,FALSE)</f>
        <v>PULMONARY EMBOLISM W/O MCC</v>
      </c>
      <c r="H14260">
        <v>109</v>
      </c>
      <c r="I14260" t="str">
        <f>VLOOKUP(HospitalImport__2[[#This Row],[ Total Discharges ]],'Discharge Volume Type'!$A$1:$B$3,2,TRUE)</f>
        <v>High</v>
      </c>
      <c r="J14260">
        <v>22112.65</v>
      </c>
      <c r="K14260">
        <v>5924.53</v>
      </c>
      <c r="L14260">
        <v>4804.54</v>
      </c>
    </row>
    <row r="14261" spans="1:12" x14ac:dyDescent="0.25">
      <c r="A14261" s="8" t="s">
        <v>2550</v>
      </c>
      <c r="B14261" s="8" t="s">
        <v>1273</v>
      </c>
      <c r="C14261" s="8" t="s">
        <v>53</v>
      </c>
      <c r="D14261" s="8" t="str">
        <f>VLOOKUP(HospitalImport__2[[#This Row],[Provider State]],States!$A$2:$B$52,2,FALSE)</f>
        <v>Missouri</v>
      </c>
      <c r="E14261" s="8" t="s">
        <v>723</v>
      </c>
      <c r="F14261">
        <v>176</v>
      </c>
      <c r="G14261" t="str">
        <f>VLOOKUP(HospitalImport__2[[#This Row],[Medical Procedure ID No.]],MedicalProcedures!$A$1:$B$11,2,FALSE)</f>
        <v>PULMONARY EMBOLISM W/O MCC</v>
      </c>
      <c r="H14261">
        <v>42</v>
      </c>
      <c r="I14261" t="str">
        <f>VLOOKUP(HospitalImport__2[[#This Row],[ Total Discharges ]],'Discharge Volume Type'!$A$1:$B$3,2,TRUE)</f>
        <v>Low</v>
      </c>
      <c r="J14261">
        <v>12450.99</v>
      </c>
      <c r="K14261">
        <v>4414.7299999999996</v>
      </c>
      <c r="L14261">
        <v>6509.01</v>
      </c>
    </row>
    <row r="14262" spans="1:12" x14ac:dyDescent="0.25">
      <c r="A14262" s="8" t="s">
        <v>1292</v>
      </c>
      <c r="B14262" s="8" t="s">
        <v>1293</v>
      </c>
      <c r="C14262" s="8" t="s">
        <v>53</v>
      </c>
      <c r="D14262" s="8" t="str">
        <f>VLOOKUP(HospitalImport__2[[#This Row],[Provider State]],States!$A$2:$B$52,2,FALSE)</f>
        <v>Missouri</v>
      </c>
      <c r="E14262" s="8" t="s">
        <v>723</v>
      </c>
      <c r="F14262">
        <v>176</v>
      </c>
      <c r="G14262" t="str">
        <f>VLOOKUP(HospitalImport__2[[#This Row],[Medical Procedure ID No.]],MedicalProcedures!$A$1:$B$11,2,FALSE)</f>
        <v>PULMONARY EMBOLISM W/O MCC</v>
      </c>
      <c r="H14262">
        <v>32</v>
      </c>
      <c r="I14262" t="str">
        <f>VLOOKUP(HospitalImport__2[[#This Row],[ Total Discharges ]],'Discharge Volume Type'!$A$1:$B$3,2,TRUE)</f>
        <v>Low</v>
      </c>
      <c r="J14262">
        <v>40764.980000000003</v>
      </c>
      <c r="K14262">
        <v>7260.24</v>
      </c>
      <c r="L14262">
        <v>6257.59</v>
      </c>
    </row>
    <row r="14263" spans="1:12" x14ac:dyDescent="0.25">
      <c r="A14263" s="8" t="s">
        <v>1294</v>
      </c>
      <c r="B14263" s="8" t="s">
        <v>1295</v>
      </c>
      <c r="C14263" s="8" t="s">
        <v>53</v>
      </c>
      <c r="D14263" s="8" t="str">
        <f>VLOOKUP(HospitalImport__2[[#This Row],[Provider State]],States!$A$2:$B$52,2,FALSE)</f>
        <v>Missouri</v>
      </c>
      <c r="E14263" s="8" t="s">
        <v>1296</v>
      </c>
      <c r="F14263">
        <v>176</v>
      </c>
      <c r="G14263" t="str">
        <f>VLOOKUP(HospitalImport__2[[#This Row],[Medical Procedure ID No.]],MedicalProcedures!$A$1:$B$11,2,FALSE)</f>
        <v>PULMONARY EMBOLISM W/O MCC</v>
      </c>
      <c r="H14263">
        <v>59</v>
      </c>
      <c r="I14263" t="str">
        <f>VLOOKUP(HospitalImport__2[[#This Row],[ Total Discharges ]],'Discharge Volume Type'!$A$1:$B$3,2,TRUE)</f>
        <v xml:space="preserve">Medium </v>
      </c>
      <c r="J14263">
        <v>17354.79</v>
      </c>
      <c r="K14263">
        <v>4680.1000000000004</v>
      </c>
      <c r="L14263">
        <v>5705.17</v>
      </c>
    </row>
    <row r="14264" spans="1:12" x14ac:dyDescent="0.25">
      <c r="A14264" s="8" t="s">
        <v>1297</v>
      </c>
      <c r="B14264" s="8" t="s">
        <v>1298</v>
      </c>
      <c r="C14264" s="8" t="s">
        <v>53</v>
      </c>
      <c r="D14264" s="8" t="str">
        <f>VLOOKUP(HospitalImport__2[[#This Row],[Provider State]],States!$A$2:$B$52,2,FALSE)</f>
        <v>Missouri</v>
      </c>
      <c r="E14264" s="8" t="s">
        <v>723</v>
      </c>
      <c r="F14264">
        <v>176</v>
      </c>
      <c r="G14264" t="str">
        <f>VLOOKUP(HospitalImport__2[[#This Row],[Medical Procedure ID No.]],MedicalProcedures!$A$1:$B$11,2,FALSE)</f>
        <v>PULMONARY EMBOLISM W/O MCC</v>
      </c>
      <c r="H14264">
        <v>49</v>
      </c>
      <c r="I14264" t="str">
        <f>VLOOKUP(HospitalImport__2[[#This Row],[ Total Discharges ]],'Discharge Volume Type'!$A$1:$B$3,2,TRUE)</f>
        <v>Low</v>
      </c>
      <c r="J14264">
        <v>26196.02</v>
      </c>
      <c r="K14264">
        <v>6128.83</v>
      </c>
      <c r="L14264">
        <v>7772.76</v>
      </c>
    </row>
    <row r="14265" spans="1:12" x14ac:dyDescent="0.25">
      <c r="A14265" s="8" t="s">
        <v>1299</v>
      </c>
      <c r="B14265" s="8" t="s">
        <v>1264</v>
      </c>
      <c r="C14265" s="8" t="s">
        <v>53</v>
      </c>
      <c r="D14265" s="8" t="str">
        <f>VLOOKUP(HospitalImport__2[[#This Row],[Provider State]],States!$A$2:$B$52,2,FALSE)</f>
        <v>Missouri</v>
      </c>
      <c r="E14265" s="8" t="s">
        <v>1265</v>
      </c>
      <c r="F14265">
        <v>176</v>
      </c>
      <c r="G14265" t="str">
        <f>VLOOKUP(HospitalImport__2[[#This Row],[Medical Procedure ID No.]],MedicalProcedures!$A$1:$B$11,2,FALSE)</f>
        <v>PULMONARY EMBOLISM W/O MCC</v>
      </c>
      <c r="H14265">
        <v>76</v>
      </c>
      <c r="I14265" t="str">
        <f>VLOOKUP(HospitalImport__2[[#This Row],[ Total Discharges ]],'Discharge Volume Type'!$A$1:$B$3,2,TRUE)</f>
        <v xml:space="preserve">Medium </v>
      </c>
      <c r="J14265">
        <v>31262.29</v>
      </c>
      <c r="K14265">
        <v>5555.03</v>
      </c>
      <c r="L14265">
        <v>5943.49</v>
      </c>
    </row>
    <row r="14266" spans="1:12" x14ac:dyDescent="0.25">
      <c r="A14266" s="8" t="s">
        <v>1300</v>
      </c>
      <c r="B14266" s="8" t="s">
        <v>919</v>
      </c>
      <c r="C14266" s="8" t="s">
        <v>53</v>
      </c>
      <c r="D14266" s="8" t="str">
        <f>VLOOKUP(HospitalImport__2[[#This Row],[Provider State]],States!$A$2:$B$52,2,FALSE)</f>
        <v>Missouri</v>
      </c>
      <c r="E14266" s="8" t="s">
        <v>920</v>
      </c>
      <c r="F14266">
        <v>176</v>
      </c>
      <c r="G14266" t="str">
        <f>VLOOKUP(HospitalImport__2[[#This Row],[Medical Procedure ID No.]],MedicalProcedures!$A$1:$B$11,2,FALSE)</f>
        <v>PULMONARY EMBOLISM W/O MCC</v>
      </c>
      <c r="H14266">
        <v>33</v>
      </c>
      <c r="I14266" t="str">
        <f>VLOOKUP(HospitalImport__2[[#This Row],[ Total Discharges ]],'Discharge Volume Type'!$A$1:$B$3,2,TRUE)</f>
        <v>Low</v>
      </c>
      <c r="J14266">
        <v>18477.150000000001</v>
      </c>
      <c r="K14266">
        <v>6916.72</v>
      </c>
      <c r="L14266">
        <v>4669.22</v>
      </c>
    </row>
    <row r="14267" spans="1:12" x14ac:dyDescent="0.25">
      <c r="A14267" s="8" t="s">
        <v>1301</v>
      </c>
      <c r="B14267" s="8" t="s">
        <v>1063</v>
      </c>
      <c r="C14267" s="8" t="s">
        <v>53</v>
      </c>
      <c r="D14267" s="8" t="str">
        <f>VLOOKUP(HospitalImport__2[[#This Row],[Provider State]],States!$A$2:$B$52,2,FALSE)</f>
        <v>Missouri</v>
      </c>
      <c r="E14267" s="8" t="s">
        <v>1271</v>
      </c>
      <c r="F14267">
        <v>176</v>
      </c>
      <c r="G14267" t="str">
        <f>VLOOKUP(HospitalImport__2[[#This Row],[Medical Procedure ID No.]],MedicalProcedures!$A$1:$B$11,2,FALSE)</f>
        <v>PULMONARY EMBOLISM W/O MCC</v>
      </c>
      <c r="H14267">
        <v>45</v>
      </c>
      <c r="I14267" t="str">
        <f>VLOOKUP(HospitalImport__2[[#This Row],[ Total Discharges ]],'Discharge Volume Type'!$A$1:$B$3,2,TRUE)</f>
        <v>Low</v>
      </c>
      <c r="J14267">
        <v>27268.81</v>
      </c>
      <c r="K14267">
        <v>4435.29</v>
      </c>
      <c r="L14267">
        <v>8741.94</v>
      </c>
    </row>
    <row r="14268" spans="1:12" x14ac:dyDescent="0.25">
      <c r="A14268" s="8" t="s">
        <v>4405</v>
      </c>
      <c r="B14268" s="8" t="s">
        <v>4406</v>
      </c>
      <c r="C14268" s="8" t="s">
        <v>53</v>
      </c>
      <c r="D14268" s="8" t="str">
        <f>VLOOKUP(HospitalImport__2[[#This Row],[Provider State]],States!$A$2:$B$52,2,FALSE)</f>
        <v>Missouri</v>
      </c>
      <c r="E14268" s="8" t="s">
        <v>723</v>
      </c>
      <c r="F14268">
        <v>176</v>
      </c>
      <c r="G14268" t="str">
        <f>VLOOKUP(HospitalImport__2[[#This Row],[Medical Procedure ID No.]],MedicalProcedures!$A$1:$B$11,2,FALSE)</f>
        <v>PULMONARY EMBOLISM W/O MCC</v>
      </c>
      <c r="H14268">
        <v>51</v>
      </c>
      <c r="I14268" t="str">
        <f>VLOOKUP(HospitalImport__2[[#This Row],[ Total Discharges ]],'Discharge Volume Type'!$A$1:$B$3,2,TRUE)</f>
        <v xml:space="preserve">Medium </v>
      </c>
      <c r="J14268">
        <v>35663.910000000003</v>
      </c>
      <c r="K14268">
        <v>10377.32</v>
      </c>
      <c r="L14268">
        <v>3880.32</v>
      </c>
    </row>
    <row r="14269" spans="1:12" x14ac:dyDescent="0.25">
      <c r="A14269" s="8" t="s">
        <v>1303</v>
      </c>
      <c r="B14269" s="8" t="s">
        <v>1304</v>
      </c>
      <c r="C14269" s="8" t="s">
        <v>53</v>
      </c>
      <c r="D14269" s="8" t="str">
        <f>VLOOKUP(HospitalImport__2[[#This Row],[Provider State]],States!$A$2:$B$52,2,FALSE)</f>
        <v>Missouri</v>
      </c>
      <c r="E14269" s="8" t="s">
        <v>920</v>
      </c>
      <c r="F14269">
        <v>176</v>
      </c>
      <c r="G14269" t="str">
        <f>VLOOKUP(HospitalImport__2[[#This Row],[Medical Procedure ID No.]],MedicalProcedures!$A$1:$B$11,2,FALSE)</f>
        <v>PULMONARY EMBOLISM W/O MCC</v>
      </c>
      <c r="H14269">
        <v>53</v>
      </c>
      <c r="I14269" t="str">
        <f>VLOOKUP(HospitalImport__2[[#This Row],[ Total Discharges ]],'Discharge Volume Type'!$A$1:$B$3,2,TRUE)</f>
        <v xml:space="preserve">Medium </v>
      </c>
      <c r="J14269">
        <v>40442.269999999997</v>
      </c>
      <c r="K14269">
        <v>6652.47</v>
      </c>
      <c r="L14269">
        <v>11984.44</v>
      </c>
    </row>
    <row r="14270" spans="1:12" x14ac:dyDescent="0.25">
      <c r="A14270" s="8" t="s">
        <v>879</v>
      </c>
      <c r="B14270" s="8" t="s">
        <v>1305</v>
      </c>
      <c r="C14270" s="8" t="s">
        <v>53</v>
      </c>
      <c r="D14270" s="8" t="str">
        <f>VLOOKUP(HospitalImport__2[[#This Row],[Provider State]],States!$A$2:$B$52,2,FALSE)</f>
        <v>Missouri</v>
      </c>
      <c r="E14270" s="8" t="s">
        <v>723</v>
      </c>
      <c r="F14270">
        <v>176</v>
      </c>
      <c r="G14270" t="str">
        <f>VLOOKUP(HospitalImport__2[[#This Row],[Medical Procedure ID No.]],MedicalProcedures!$A$1:$B$11,2,FALSE)</f>
        <v>PULMONARY EMBOLISM W/O MCC</v>
      </c>
      <c r="H14270">
        <v>59</v>
      </c>
      <c r="I14270" t="str">
        <f>VLOOKUP(HospitalImport__2[[#This Row],[ Total Discharges ]],'Discharge Volume Type'!$A$1:$B$3,2,TRUE)</f>
        <v xml:space="preserve">Medium </v>
      </c>
      <c r="J14270">
        <v>38358.339999999997</v>
      </c>
      <c r="K14270">
        <v>5781.92</v>
      </c>
      <c r="L14270">
        <v>4741.18</v>
      </c>
    </row>
    <row r="14271" spans="1:12" x14ac:dyDescent="0.25">
      <c r="A14271" s="8" t="s">
        <v>1011</v>
      </c>
      <c r="B14271" s="8" t="s">
        <v>1295</v>
      </c>
      <c r="C14271" s="8" t="s">
        <v>53</v>
      </c>
      <c r="D14271" s="8" t="str">
        <f>VLOOKUP(HospitalImport__2[[#This Row],[Provider State]],States!$A$2:$B$52,2,FALSE)</f>
        <v>Missouri</v>
      </c>
      <c r="E14271" s="8" t="s">
        <v>1296</v>
      </c>
      <c r="F14271">
        <v>176</v>
      </c>
      <c r="G14271" t="str">
        <f>VLOOKUP(HospitalImport__2[[#This Row],[Medical Procedure ID No.]],MedicalProcedures!$A$1:$B$11,2,FALSE)</f>
        <v>PULMONARY EMBOLISM W/O MCC</v>
      </c>
      <c r="H14271">
        <v>60</v>
      </c>
      <c r="I14271" t="str">
        <f>VLOOKUP(HospitalImport__2[[#This Row],[ Total Discharges ]],'Discharge Volume Type'!$A$1:$B$3,2,TRUE)</f>
        <v xml:space="preserve">Medium </v>
      </c>
      <c r="J14271">
        <v>30100.91</v>
      </c>
      <c r="K14271">
        <v>7233.18</v>
      </c>
      <c r="L14271">
        <v>3885.68</v>
      </c>
    </row>
    <row r="14272" spans="1:12" x14ac:dyDescent="0.25">
      <c r="A14272" s="8" t="s">
        <v>2147</v>
      </c>
      <c r="B14272" s="8" t="s">
        <v>3166</v>
      </c>
      <c r="C14272" s="8" t="s">
        <v>53</v>
      </c>
      <c r="D14272" s="8" t="str">
        <f>VLOOKUP(HospitalImport__2[[#This Row],[Provider State]],States!$A$2:$B$52,2,FALSE)</f>
        <v>Missouri</v>
      </c>
      <c r="E14272" s="8" t="s">
        <v>920</v>
      </c>
      <c r="F14272">
        <v>176</v>
      </c>
      <c r="G14272" t="str">
        <f>VLOOKUP(HospitalImport__2[[#This Row],[Medical Procedure ID No.]],MedicalProcedures!$A$1:$B$11,2,FALSE)</f>
        <v>PULMONARY EMBOLISM W/O MCC</v>
      </c>
      <c r="H14272">
        <v>58</v>
      </c>
      <c r="I14272" t="str">
        <f>VLOOKUP(HospitalImport__2[[#This Row],[ Total Discharges ]],'Discharge Volume Type'!$A$1:$B$3,2,TRUE)</f>
        <v xml:space="preserve">Medium </v>
      </c>
      <c r="J14272">
        <v>6644.08</v>
      </c>
      <c r="K14272">
        <v>9541.64</v>
      </c>
      <c r="L14272">
        <v>3519.72</v>
      </c>
    </row>
    <row r="14273" spans="1:12" x14ac:dyDescent="0.25">
      <c r="A14273" s="8" t="s">
        <v>2552</v>
      </c>
      <c r="B14273" s="8" t="s">
        <v>2553</v>
      </c>
      <c r="C14273" s="8" t="s">
        <v>53</v>
      </c>
      <c r="D14273" s="8" t="str">
        <f>VLOOKUP(HospitalImport__2[[#This Row],[Provider State]],States!$A$2:$B$52,2,FALSE)</f>
        <v>Missouri</v>
      </c>
      <c r="E14273" s="8" t="s">
        <v>920</v>
      </c>
      <c r="F14273">
        <v>176</v>
      </c>
      <c r="G14273" t="str">
        <f>VLOOKUP(HospitalImport__2[[#This Row],[Medical Procedure ID No.]],MedicalProcedures!$A$1:$B$11,2,FALSE)</f>
        <v>PULMONARY EMBOLISM W/O MCC</v>
      </c>
      <c r="H14273">
        <v>42</v>
      </c>
      <c r="I14273" t="str">
        <f>VLOOKUP(HospitalImport__2[[#This Row],[ Total Discharges ]],'Discharge Volume Type'!$A$1:$B$3,2,TRUE)</f>
        <v>Low</v>
      </c>
      <c r="J14273">
        <v>28767.79</v>
      </c>
      <c r="K14273">
        <v>8633</v>
      </c>
      <c r="L14273">
        <v>5036.26</v>
      </c>
    </row>
    <row r="14274" spans="1:12" x14ac:dyDescent="0.25">
      <c r="A14274" s="8" t="s">
        <v>1462</v>
      </c>
      <c r="B14274" s="8" t="s">
        <v>3446</v>
      </c>
      <c r="C14274" s="8" t="s">
        <v>55</v>
      </c>
      <c r="D14274" s="8" t="str">
        <f>VLOOKUP(HospitalImport__2[[#This Row],[Provider State]],States!$A$2:$B$52,2,FALSE)</f>
        <v>Montana</v>
      </c>
      <c r="E14274" s="8" t="s">
        <v>1311</v>
      </c>
      <c r="F14274">
        <v>176</v>
      </c>
      <c r="G14274" t="str">
        <f>VLOOKUP(HospitalImport__2[[#This Row],[Medical Procedure ID No.]],MedicalProcedures!$A$1:$B$11,2,FALSE)</f>
        <v>PULMONARY EMBOLISM W/O MCC</v>
      </c>
      <c r="H14274">
        <v>66</v>
      </c>
      <c r="I14274" t="str">
        <f>VLOOKUP(HospitalImport__2[[#This Row],[ Total Discharges ]],'Discharge Volume Type'!$A$1:$B$3,2,TRUE)</f>
        <v xml:space="preserve">Medium </v>
      </c>
      <c r="J14274">
        <v>18727.64</v>
      </c>
      <c r="K14274">
        <v>6686.32</v>
      </c>
      <c r="L14274">
        <v>6035.16</v>
      </c>
    </row>
    <row r="14275" spans="1:12" x14ac:dyDescent="0.25">
      <c r="A14275" s="8" t="s">
        <v>1309</v>
      </c>
      <c r="B14275" s="8" t="s">
        <v>1310</v>
      </c>
      <c r="C14275" s="8" t="s">
        <v>55</v>
      </c>
      <c r="D14275" s="8" t="str">
        <f>VLOOKUP(HospitalImport__2[[#This Row],[Provider State]],States!$A$2:$B$52,2,FALSE)</f>
        <v>Montana</v>
      </c>
      <c r="E14275" s="8" t="s">
        <v>1311</v>
      </c>
      <c r="F14275">
        <v>176</v>
      </c>
      <c r="G14275" t="str">
        <f>VLOOKUP(HospitalImport__2[[#This Row],[Medical Procedure ID No.]],MedicalProcedures!$A$1:$B$11,2,FALSE)</f>
        <v>PULMONARY EMBOLISM W/O MCC</v>
      </c>
      <c r="H14275">
        <v>45</v>
      </c>
      <c r="I14275" t="str">
        <f>VLOOKUP(HospitalImport__2[[#This Row],[ Total Discharges ]],'Discharge Volume Type'!$A$1:$B$3,2,TRUE)</f>
        <v>Low</v>
      </c>
      <c r="J14275">
        <v>35940.400000000001</v>
      </c>
      <c r="K14275">
        <v>9182.23</v>
      </c>
      <c r="L14275">
        <v>5009.49</v>
      </c>
    </row>
    <row r="14276" spans="1:12" x14ac:dyDescent="0.25">
      <c r="A14276" s="8" t="s">
        <v>1312</v>
      </c>
      <c r="B14276" s="8" t="s">
        <v>1313</v>
      </c>
      <c r="C14276" s="8" t="s">
        <v>55</v>
      </c>
      <c r="D14276" s="8" t="str">
        <f>VLOOKUP(HospitalImport__2[[#This Row],[Provider State]],States!$A$2:$B$52,2,FALSE)</f>
        <v>Montana</v>
      </c>
      <c r="E14276" s="8" t="s">
        <v>1314</v>
      </c>
      <c r="F14276">
        <v>176</v>
      </c>
      <c r="G14276" t="str">
        <f>VLOOKUP(HospitalImport__2[[#This Row],[Medical Procedure ID No.]],MedicalProcedures!$A$1:$B$11,2,FALSE)</f>
        <v>PULMONARY EMBOLISM W/O MCC</v>
      </c>
      <c r="H14276">
        <v>67</v>
      </c>
      <c r="I14276" t="str">
        <f>VLOOKUP(HospitalImport__2[[#This Row],[ Total Discharges ]],'Discharge Volume Type'!$A$1:$B$3,2,TRUE)</f>
        <v xml:space="preserve">Medium </v>
      </c>
      <c r="J14276">
        <v>15742.49</v>
      </c>
      <c r="K14276">
        <v>4681.38</v>
      </c>
      <c r="L14276">
        <v>8508.73</v>
      </c>
    </row>
    <row r="14277" spans="1:12" x14ac:dyDescent="0.25">
      <c r="A14277" s="8" t="s">
        <v>1315</v>
      </c>
      <c r="B14277" s="8" t="s">
        <v>1316</v>
      </c>
      <c r="C14277" s="8" t="s">
        <v>55</v>
      </c>
      <c r="D14277" s="8" t="str">
        <f>VLOOKUP(HospitalImport__2[[#This Row],[Provider State]],States!$A$2:$B$52,2,FALSE)</f>
        <v>Montana</v>
      </c>
      <c r="E14277" s="8" t="s">
        <v>1317</v>
      </c>
      <c r="F14277">
        <v>176</v>
      </c>
      <c r="G14277" t="str">
        <f>VLOOKUP(HospitalImport__2[[#This Row],[Medical Procedure ID No.]],MedicalProcedures!$A$1:$B$11,2,FALSE)</f>
        <v>PULMONARY EMBOLISM W/O MCC</v>
      </c>
      <c r="H14277">
        <v>32</v>
      </c>
      <c r="I14277" t="str">
        <f>VLOOKUP(HospitalImport__2[[#This Row],[ Total Discharges ]],'Discharge Volume Type'!$A$1:$B$3,2,TRUE)</f>
        <v>Low</v>
      </c>
      <c r="J14277">
        <v>32841.9</v>
      </c>
      <c r="K14277">
        <v>5871.28</v>
      </c>
      <c r="L14277">
        <v>7078.05</v>
      </c>
    </row>
    <row r="14278" spans="1:12" x14ac:dyDescent="0.25">
      <c r="A14278" s="8" t="s">
        <v>3793</v>
      </c>
      <c r="B14278" s="8" t="s">
        <v>1316</v>
      </c>
      <c r="C14278" s="8" t="s">
        <v>55</v>
      </c>
      <c r="D14278" s="8" t="str">
        <f>VLOOKUP(HospitalImport__2[[#This Row],[Provider State]],States!$A$2:$B$52,2,FALSE)</f>
        <v>Montana</v>
      </c>
      <c r="E14278" s="8" t="s">
        <v>1317</v>
      </c>
      <c r="F14278">
        <v>176</v>
      </c>
      <c r="G14278" t="str">
        <f>VLOOKUP(HospitalImport__2[[#This Row],[Medical Procedure ID No.]],MedicalProcedures!$A$1:$B$11,2,FALSE)</f>
        <v>PULMONARY EMBOLISM W/O MCC</v>
      </c>
      <c r="H14278">
        <v>47</v>
      </c>
      <c r="I14278" t="str">
        <f>VLOOKUP(HospitalImport__2[[#This Row],[ Total Discharges ]],'Discharge Volume Type'!$A$1:$B$3,2,TRUE)</f>
        <v>Low</v>
      </c>
      <c r="J14278">
        <v>27875.62</v>
      </c>
      <c r="K14278">
        <v>5100.82</v>
      </c>
      <c r="L14278">
        <v>4651.95</v>
      </c>
    </row>
    <row r="14279" spans="1:12" x14ac:dyDescent="0.25">
      <c r="A14279" s="8" t="s">
        <v>1318</v>
      </c>
      <c r="B14279" s="8" t="s">
        <v>1310</v>
      </c>
      <c r="C14279" s="8" t="s">
        <v>55</v>
      </c>
      <c r="D14279" s="8" t="str">
        <f>VLOOKUP(HospitalImport__2[[#This Row],[Provider State]],States!$A$2:$B$52,2,FALSE)</f>
        <v>Montana</v>
      </c>
      <c r="E14279" s="8" t="s">
        <v>1311</v>
      </c>
      <c r="F14279">
        <v>176</v>
      </c>
      <c r="G14279" t="str">
        <f>VLOOKUP(HospitalImport__2[[#This Row],[Medical Procedure ID No.]],MedicalProcedures!$A$1:$B$11,2,FALSE)</f>
        <v>PULMONARY EMBOLISM W/O MCC</v>
      </c>
      <c r="H14279">
        <v>45</v>
      </c>
      <c r="I14279" t="str">
        <f>VLOOKUP(HospitalImport__2[[#This Row],[ Total Discharges ]],'Discharge Volume Type'!$A$1:$B$3,2,TRUE)</f>
        <v>Low</v>
      </c>
      <c r="J14279">
        <v>18465.91</v>
      </c>
      <c r="K14279">
        <v>13971.28</v>
      </c>
      <c r="L14279">
        <v>6435.29</v>
      </c>
    </row>
    <row r="14280" spans="1:12" x14ac:dyDescent="0.25">
      <c r="A14280" s="8" t="s">
        <v>1319</v>
      </c>
      <c r="B14280" s="8" t="s">
        <v>1320</v>
      </c>
      <c r="C14280" s="8" t="s">
        <v>55</v>
      </c>
      <c r="D14280" s="8" t="str">
        <f>VLOOKUP(HospitalImport__2[[#This Row],[Provider State]],States!$A$2:$B$52,2,FALSE)</f>
        <v>Montana</v>
      </c>
      <c r="E14280" s="8" t="s">
        <v>1317</v>
      </c>
      <c r="F14280">
        <v>176</v>
      </c>
      <c r="G14280" t="str">
        <f>VLOOKUP(HospitalImport__2[[#This Row],[Medical Procedure ID No.]],MedicalProcedures!$A$1:$B$11,2,FALSE)</f>
        <v>PULMONARY EMBOLISM W/O MCC</v>
      </c>
      <c r="H14280">
        <v>53</v>
      </c>
      <c r="I14280" t="str">
        <f>VLOOKUP(HospitalImport__2[[#This Row],[ Total Discharges ]],'Discharge Volume Type'!$A$1:$B$3,2,TRUE)</f>
        <v xml:space="preserve">Medium </v>
      </c>
      <c r="J14280">
        <v>45992.86</v>
      </c>
      <c r="K14280">
        <v>7030.32</v>
      </c>
      <c r="L14280">
        <v>7091.5</v>
      </c>
    </row>
    <row r="14281" spans="1:12" x14ac:dyDescent="0.25">
      <c r="A14281" s="8" t="s">
        <v>3169</v>
      </c>
      <c r="B14281" s="8" t="s">
        <v>3170</v>
      </c>
      <c r="C14281" s="8" t="s">
        <v>55</v>
      </c>
      <c r="D14281" s="8" t="str">
        <f>VLOOKUP(HospitalImport__2[[#This Row],[Provider State]],States!$A$2:$B$52,2,FALSE)</f>
        <v>Montana</v>
      </c>
      <c r="E14281" s="8" t="s">
        <v>1311</v>
      </c>
      <c r="F14281">
        <v>176</v>
      </c>
      <c r="G14281" t="str">
        <f>VLOOKUP(HospitalImport__2[[#This Row],[Medical Procedure ID No.]],MedicalProcedures!$A$1:$B$11,2,FALSE)</f>
        <v>PULMONARY EMBOLISM W/O MCC</v>
      </c>
      <c r="H14281">
        <v>45</v>
      </c>
      <c r="I14281" t="str">
        <f>VLOOKUP(HospitalImport__2[[#This Row],[ Total Discharges ]],'Discharge Volume Type'!$A$1:$B$3,2,TRUE)</f>
        <v>Low</v>
      </c>
      <c r="J14281">
        <v>24004.1</v>
      </c>
      <c r="K14281">
        <v>4918.1499999999996</v>
      </c>
      <c r="L14281">
        <v>6436.54</v>
      </c>
    </row>
    <row r="14282" spans="1:12" x14ac:dyDescent="0.25">
      <c r="A14282" s="8" t="s">
        <v>1321</v>
      </c>
      <c r="B14282" s="8" t="s">
        <v>1322</v>
      </c>
      <c r="C14282" s="8" t="s">
        <v>57</v>
      </c>
      <c r="D14282" s="8" t="str">
        <f>VLOOKUP(HospitalImport__2[[#This Row],[Provider State]],States!$A$2:$B$52,2,FALSE)</f>
        <v>Nebraska</v>
      </c>
      <c r="E14282" s="8" t="s">
        <v>1323</v>
      </c>
      <c r="F14282">
        <v>176</v>
      </c>
      <c r="G14282" t="str">
        <f>VLOOKUP(HospitalImport__2[[#This Row],[Medical Procedure ID No.]],MedicalProcedures!$A$1:$B$11,2,FALSE)</f>
        <v>PULMONARY EMBOLISM W/O MCC</v>
      </c>
      <c r="H14282">
        <v>42</v>
      </c>
      <c r="I14282" t="str">
        <f>VLOOKUP(HospitalImport__2[[#This Row],[ Total Discharges ]],'Discharge Volume Type'!$A$1:$B$3,2,TRUE)</f>
        <v>Low</v>
      </c>
      <c r="J14282">
        <v>37567.15</v>
      </c>
      <c r="K14282">
        <v>5389.67</v>
      </c>
      <c r="L14282">
        <v>7738.07</v>
      </c>
    </row>
    <row r="14283" spans="1:12" x14ac:dyDescent="0.25">
      <c r="A14283" s="8" t="s">
        <v>1325</v>
      </c>
      <c r="B14283" s="8" t="s">
        <v>1326</v>
      </c>
      <c r="C14283" s="8" t="s">
        <v>57</v>
      </c>
      <c r="D14283" s="8" t="str">
        <f>VLOOKUP(HospitalImport__2[[#This Row],[Provider State]],States!$A$2:$B$52,2,FALSE)</f>
        <v>Nebraska</v>
      </c>
      <c r="E14283" s="8" t="s">
        <v>884</v>
      </c>
      <c r="F14283">
        <v>176</v>
      </c>
      <c r="G14283" t="str">
        <f>VLOOKUP(HospitalImport__2[[#This Row],[Medical Procedure ID No.]],MedicalProcedures!$A$1:$B$11,2,FALSE)</f>
        <v>PULMONARY EMBOLISM W/O MCC</v>
      </c>
      <c r="H14283">
        <v>49</v>
      </c>
      <c r="I14283" t="str">
        <f>VLOOKUP(HospitalImport__2[[#This Row],[ Total Discharges ]],'Discharge Volume Type'!$A$1:$B$3,2,TRUE)</f>
        <v>Low</v>
      </c>
      <c r="J14283">
        <v>62319.040000000001</v>
      </c>
      <c r="K14283">
        <v>8101.64</v>
      </c>
      <c r="L14283">
        <v>7827.09</v>
      </c>
    </row>
    <row r="14284" spans="1:12" x14ac:dyDescent="0.25">
      <c r="A14284" s="8" t="s">
        <v>3171</v>
      </c>
      <c r="B14284" s="8" t="s">
        <v>1322</v>
      </c>
      <c r="C14284" s="8" t="s">
        <v>57</v>
      </c>
      <c r="D14284" s="8" t="str">
        <f>VLOOKUP(HospitalImport__2[[#This Row],[Provider State]],States!$A$2:$B$52,2,FALSE)</f>
        <v>Nebraska</v>
      </c>
      <c r="E14284" s="8" t="s">
        <v>1323</v>
      </c>
      <c r="F14284">
        <v>176</v>
      </c>
      <c r="G14284" t="str">
        <f>VLOOKUP(HospitalImport__2[[#This Row],[Medical Procedure ID No.]],MedicalProcedures!$A$1:$B$11,2,FALSE)</f>
        <v>PULMONARY EMBOLISM W/O MCC</v>
      </c>
      <c r="H14284">
        <v>40</v>
      </c>
      <c r="I14284" t="str">
        <f>VLOOKUP(HospitalImport__2[[#This Row],[ Total Discharges ]],'Discharge Volume Type'!$A$1:$B$3,2,TRUE)</f>
        <v>Low</v>
      </c>
      <c r="J14284">
        <v>30935.19</v>
      </c>
      <c r="K14284">
        <v>5660.8</v>
      </c>
      <c r="L14284">
        <v>11676.62</v>
      </c>
    </row>
    <row r="14285" spans="1:12" x14ac:dyDescent="0.25">
      <c r="A14285" s="8" t="s">
        <v>1011</v>
      </c>
      <c r="B14285" s="8" t="s">
        <v>2554</v>
      </c>
      <c r="C14285" s="8" t="s">
        <v>57</v>
      </c>
      <c r="D14285" s="8" t="str">
        <f>VLOOKUP(HospitalImport__2[[#This Row],[Provider State]],States!$A$2:$B$52,2,FALSE)</f>
        <v>Nebraska</v>
      </c>
      <c r="E14285" s="8" t="s">
        <v>884</v>
      </c>
      <c r="F14285">
        <v>176</v>
      </c>
      <c r="G14285" t="str">
        <f>VLOOKUP(HospitalImport__2[[#This Row],[Medical Procedure ID No.]],MedicalProcedures!$A$1:$B$11,2,FALSE)</f>
        <v>PULMONARY EMBOLISM W/O MCC</v>
      </c>
      <c r="H14285">
        <v>126</v>
      </c>
      <c r="I14285" t="str">
        <f>VLOOKUP(HospitalImport__2[[#This Row],[ Total Discharges ]],'Discharge Volume Type'!$A$1:$B$3,2,TRUE)</f>
        <v>High</v>
      </c>
      <c r="J14285">
        <v>22683.24</v>
      </c>
      <c r="K14285">
        <v>6258.42</v>
      </c>
      <c r="L14285">
        <v>6171.44</v>
      </c>
    </row>
    <row r="14286" spans="1:12" x14ac:dyDescent="0.25">
      <c r="A14286" s="8" t="s">
        <v>3172</v>
      </c>
      <c r="B14286" s="8" t="s">
        <v>1326</v>
      </c>
      <c r="C14286" s="8" t="s">
        <v>57</v>
      </c>
      <c r="D14286" s="8" t="str">
        <f>VLOOKUP(HospitalImport__2[[#This Row],[Provider State]],States!$A$2:$B$52,2,FALSE)</f>
        <v>Nebraska</v>
      </c>
      <c r="E14286" s="8" t="s">
        <v>884</v>
      </c>
      <c r="F14286">
        <v>176</v>
      </c>
      <c r="G14286" t="str">
        <f>VLOOKUP(HospitalImport__2[[#This Row],[Medical Procedure ID No.]],MedicalProcedures!$A$1:$B$11,2,FALSE)</f>
        <v>PULMONARY EMBOLISM W/O MCC</v>
      </c>
      <c r="H14286">
        <v>49</v>
      </c>
      <c r="I14286" t="str">
        <f>VLOOKUP(HospitalImport__2[[#This Row],[ Total Discharges ]],'Discharge Volume Type'!$A$1:$B$3,2,TRUE)</f>
        <v>Low</v>
      </c>
      <c r="J14286">
        <v>74713.55</v>
      </c>
      <c r="K14286">
        <v>6029.63</v>
      </c>
      <c r="L14286">
        <v>6435.09</v>
      </c>
    </row>
    <row r="14287" spans="1:12" x14ac:dyDescent="0.25">
      <c r="A14287" s="8" t="s">
        <v>2555</v>
      </c>
      <c r="B14287" s="8" t="s">
        <v>2556</v>
      </c>
      <c r="C14287" s="8" t="s">
        <v>57</v>
      </c>
      <c r="D14287" s="8" t="str">
        <f>VLOOKUP(HospitalImport__2[[#This Row],[Provider State]],States!$A$2:$B$52,2,FALSE)</f>
        <v>Nebraska</v>
      </c>
      <c r="E14287" s="8" t="s">
        <v>1323</v>
      </c>
      <c r="F14287">
        <v>176</v>
      </c>
      <c r="G14287" t="str">
        <f>VLOOKUP(HospitalImport__2[[#This Row],[Medical Procedure ID No.]],MedicalProcedures!$A$1:$B$11,2,FALSE)</f>
        <v>PULMONARY EMBOLISM W/O MCC</v>
      </c>
      <c r="H14287">
        <v>35</v>
      </c>
      <c r="I14287" t="str">
        <f>VLOOKUP(HospitalImport__2[[#This Row],[ Total Discharges ]],'Discharge Volume Type'!$A$1:$B$3,2,TRUE)</f>
        <v>Low</v>
      </c>
      <c r="J14287">
        <v>24466.32</v>
      </c>
      <c r="K14287">
        <v>5845.83</v>
      </c>
      <c r="L14287">
        <v>3363.79</v>
      </c>
    </row>
    <row r="14288" spans="1:12" x14ac:dyDescent="0.25">
      <c r="A14288" s="8" t="s">
        <v>1327</v>
      </c>
      <c r="B14288" s="8" t="s">
        <v>1326</v>
      </c>
      <c r="C14288" s="8" t="s">
        <v>57</v>
      </c>
      <c r="D14288" s="8" t="str">
        <f>VLOOKUP(HospitalImport__2[[#This Row],[Provider State]],States!$A$2:$B$52,2,FALSE)</f>
        <v>Nebraska</v>
      </c>
      <c r="E14288" s="8" t="s">
        <v>884</v>
      </c>
      <c r="F14288">
        <v>176</v>
      </c>
      <c r="G14288" t="str">
        <f>VLOOKUP(HospitalImport__2[[#This Row],[Medical Procedure ID No.]],MedicalProcedures!$A$1:$B$11,2,FALSE)</f>
        <v>PULMONARY EMBOLISM W/O MCC</v>
      </c>
      <c r="H14288">
        <v>64</v>
      </c>
      <c r="I14288" t="str">
        <f>VLOOKUP(HospitalImport__2[[#This Row],[ Total Discharges ]],'Discharge Volume Type'!$A$1:$B$3,2,TRUE)</f>
        <v xml:space="preserve">Medium </v>
      </c>
      <c r="J14288">
        <v>11426.67</v>
      </c>
      <c r="K14288">
        <v>5598.79</v>
      </c>
      <c r="L14288">
        <v>5537.03</v>
      </c>
    </row>
    <row r="14289" spans="1:12" x14ac:dyDescent="0.25">
      <c r="A14289" s="8" t="s">
        <v>1328</v>
      </c>
      <c r="B14289" s="8" t="s">
        <v>1326</v>
      </c>
      <c r="C14289" s="8" t="s">
        <v>57</v>
      </c>
      <c r="D14289" s="8" t="str">
        <f>VLOOKUP(HospitalImport__2[[#This Row],[Provider State]],States!$A$2:$B$52,2,FALSE)</f>
        <v>Nebraska</v>
      </c>
      <c r="E14289" s="8" t="s">
        <v>884</v>
      </c>
      <c r="F14289">
        <v>176</v>
      </c>
      <c r="G14289" t="str">
        <f>VLOOKUP(HospitalImport__2[[#This Row],[Medical Procedure ID No.]],MedicalProcedures!$A$1:$B$11,2,FALSE)</f>
        <v>PULMONARY EMBOLISM W/O MCC</v>
      </c>
      <c r="H14289">
        <v>61</v>
      </c>
      <c r="I14289" t="str">
        <f>VLOOKUP(HospitalImport__2[[#This Row],[ Total Discharges ]],'Discharge Volume Type'!$A$1:$B$3,2,TRUE)</f>
        <v xml:space="preserve">Medium </v>
      </c>
      <c r="J14289">
        <v>66990.820000000007</v>
      </c>
      <c r="K14289">
        <v>5821.06</v>
      </c>
      <c r="L14289">
        <v>10893.87</v>
      </c>
    </row>
    <row r="14290" spans="1:12" x14ac:dyDescent="0.25">
      <c r="A14290" s="8" t="s">
        <v>3794</v>
      </c>
      <c r="B14290" s="8" t="s">
        <v>3795</v>
      </c>
      <c r="C14290" s="8" t="s">
        <v>57</v>
      </c>
      <c r="D14290" s="8" t="str">
        <f>VLOOKUP(HospitalImport__2[[#This Row],[Provider State]],States!$A$2:$B$52,2,FALSE)</f>
        <v>Nebraska</v>
      </c>
      <c r="E14290" s="8" t="s">
        <v>1323</v>
      </c>
      <c r="F14290">
        <v>176</v>
      </c>
      <c r="G14290" t="str">
        <f>VLOOKUP(HospitalImport__2[[#This Row],[Medical Procedure ID No.]],MedicalProcedures!$A$1:$B$11,2,FALSE)</f>
        <v>PULMONARY EMBOLISM W/O MCC</v>
      </c>
      <c r="H14290">
        <v>69</v>
      </c>
      <c r="I14290" t="str">
        <f>VLOOKUP(HospitalImport__2[[#This Row],[ Total Discharges ]],'Discharge Volume Type'!$A$1:$B$3,2,TRUE)</f>
        <v xml:space="preserve">Medium </v>
      </c>
      <c r="J14290">
        <v>18945.61</v>
      </c>
      <c r="K14290">
        <v>6720.11</v>
      </c>
      <c r="L14290">
        <v>6306.19</v>
      </c>
    </row>
    <row r="14291" spans="1:12" x14ac:dyDescent="0.25">
      <c r="A14291" s="8" t="s">
        <v>3796</v>
      </c>
      <c r="B14291" s="8" t="s">
        <v>2933</v>
      </c>
      <c r="C14291" s="8" t="s">
        <v>57</v>
      </c>
      <c r="D14291" s="8" t="str">
        <f>VLOOKUP(HospitalImport__2[[#This Row],[Provider State]],States!$A$2:$B$52,2,FALSE)</f>
        <v>Nebraska</v>
      </c>
      <c r="E14291" s="8" t="s">
        <v>884</v>
      </c>
      <c r="F14291">
        <v>176</v>
      </c>
      <c r="G14291" t="str">
        <f>VLOOKUP(HospitalImport__2[[#This Row],[Medical Procedure ID No.]],MedicalProcedures!$A$1:$B$11,2,FALSE)</f>
        <v>PULMONARY EMBOLISM W/O MCC</v>
      </c>
      <c r="H14291">
        <v>29</v>
      </c>
      <c r="I14291" t="str">
        <f>VLOOKUP(HospitalImport__2[[#This Row],[ Total Discharges ]],'Discharge Volume Type'!$A$1:$B$3,2,TRUE)</f>
        <v>Low</v>
      </c>
      <c r="J14291">
        <v>36609.9</v>
      </c>
      <c r="K14291">
        <v>5615.17</v>
      </c>
      <c r="L14291">
        <v>6759.86</v>
      </c>
    </row>
    <row r="14292" spans="1:12" x14ac:dyDescent="0.25">
      <c r="A14292" s="8" t="s">
        <v>1331</v>
      </c>
      <c r="B14292" s="8" t="s">
        <v>1326</v>
      </c>
      <c r="C14292" s="8" t="s">
        <v>57</v>
      </c>
      <c r="D14292" s="8" t="str">
        <f>VLOOKUP(HospitalImport__2[[#This Row],[Provider State]],States!$A$2:$B$52,2,FALSE)</f>
        <v>Nebraska</v>
      </c>
      <c r="E14292" s="8" t="s">
        <v>884</v>
      </c>
      <c r="F14292">
        <v>176</v>
      </c>
      <c r="G14292" t="str">
        <f>VLOOKUP(HospitalImport__2[[#This Row],[Medical Procedure ID No.]],MedicalProcedures!$A$1:$B$11,2,FALSE)</f>
        <v>PULMONARY EMBOLISM W/O MCC</v>
      </c>
      <c r="H14292">
        <v>46</v>
      </c>
      <c r="I14292" t="str">
        <f>VLOOKUP(HospitalImport__2[[#This Row],[ Total Discharges ]],'Discharge Volume Type'!$A$1:$B$3,2,TRUE)</f>
        <v>Low</v>
      </c>
      <c r="J14292">
        <v>14177.54</v>
      </c>
      <c r="K14292">
        <v>11448.13</v>
      </c>
      <c r="L14292">
        <v>4263.0200000000004</v>
      </c>
    </row>
    <row r="14293" spans="1:12" x14ac:dyDescent="0.25">
      <c r="A14293" s="8" t="s">
        <v>1332</v>
      </c>
      <c r="B14293" s="8" t="s">
        <v>1333</v>
      </c>
      <c r="C14293" s="8" t="s">
        <v>57</v>
      </c>
      <c r="D14293" s="8" t="str">
        <f>VLOOKUP(HospitalImport__2[[#This Row],[Provider State]],States!$A$2:$B$52,2,FALSE)</f>
        <v>Nebraska</v>
      </c>
      <c r="E14293" s="8" t="s">
        <v>884</v>
      </c>
      <c r="F14293">
        <v>176</v>
      </c>
      <c r="G14293" t="str">
        <f>VLOOKUP(HospitalImport__2[[#This Row],[Medical Procedure ID No.]],MedicalProcedures!$A$1:$B$11,2,FALSE)</f>
        <v>PULMONARY EMBOLISM W/O MCC</v>
      </c>
      <c r="H14293">
        <v>55</v>
      </c>
      <c r="I14293" t="str">
        <f>VLOOKUP(HospitalImport__2[[#This Row],[ Total Discharges ]],'Discharge Volume Type'!$A$1:$B$3,2,TRUE)</f>
        <v xml:space="preserve">Medium </v>
      </c>
      <c r="J14293">
        <v>36300.050000000003</v>
      </c>
      <c r="K14293">
        <v>6351.07</v>
      </c>
      <c r="L14293">
        <v>4463.68</v>
      </c>
    </row>
    <row r="14294" spans="1:12" x14ac:dyDescent="0.25">
      <c r="A14294" s="8" t="s">
        <v>1335</v>
      </c>
      <c r="B14294" s="8" t="s">
        <v>1336</v>
      </c>
      <c r="C14294" s="8" t="s">
        <v>59</v>
      </c>
      <c r="D14294" s="8" t="str">
        <f>VLOOKUP(HospitalImport__2[[#This Row],[Provider State]],States!$A$2:$B$52,2,FALSE)</f>
        <v>Nevada</v>
      </c>
      <c r="E14294" s="8" t="s">
        <v>1337</v>
      </c>
      <c r="F14294">
        <v>176</v>
      </c>
      <c r="G14294" t="str">
        <f>VLOOKUP(HospitalImport__2[[#This Row],[Medical Procedure ID No.]],MedicalProcedures!$A$1:$B$11,2,FALSE)</f>
        <v>PULMONARY EMBOLISM W/O MCC</v>
      </c>
      <c r="H14294">
        <v>43</v>
      </c>
      <c r="I14294" t="str">
        <f>VLOOKUP(HospitalImport__2[[#This Row],[ Total Discharges ]],'Discharge Volume Type'!$A$1:$B$3,2,TRUE)</f>
        <v>Low</v>
      </c>
      <c r="J14294">
        <v>24773.599999999999</v>
      </c>
      <c r="K14294">
        <v>5461.79</v>
      </c>
      <c r="L14294">
        <v>2838.42</v>
      </c>
    </row>
    <row r="14295" spans="1:12" x14ac:dyDescent="0.25">
      <c r="A14295" s="8" t="s">
        <v>1338</v>
      </c>
      <c r="B14295" s="8" t="s">
        <v>1339</v>
      </c>
      <c r="C14295" s="8" t="s">
        <v>59</v>
      </c>
      <c r="D14295" s="8" t="str">
        <f>VLOOKUP(HospitalImport__2[[#This Row],[Provider State]],States!$A$2:$B$52,2,FALSE)</f>
        <v>Nevada</v>
      </c>
      <c r="E14295" s="8" t="s">
        <v>215</v>
      </c>
      <c r="F14295">
        <v>176</v>
      </c>
      <c r="G14295" t="str">
        <f>VLOOKUP(HospitalImport__2[[#This Row],[Medical Procedure ID No.]],MedicalProcedures!$A$1:$B$11,2,FALSE)</f>
        <v>PULMONARY EMBOLISM W/O MCC</v>
      </c>
      <c r="H14295">
        <v>56</v>
      </c>
      <c r="I14295" t="str">
        <f>VLOOKUP(HospitalImport__2[[#This Row],[ Total Discharges ]],'Discharge Volume Type'!$A$1:$B$3,2,TRUE)</f>
        <v xml:space="preserve">Medium </v>
      </c>
      <c r="J14295">
        <v>21252.21</v>
      </c>
      <c r="K14295">
        <v>5854.14</v>
      </c>
      <c r="L14295">
        <v>4039.07</v>
      </c>
    </row>
    <row r="14296" spans="1:12" x14ac:dyDescent="0.25">
      <c r="A14296" s="8" t="s">
        <v>3799</v>
      </c>
      <c r="B14296" s="8" t="s">
        <v>1339</v>
      </c>
      <c r="C14296" s="8" t="s">
        <v>59</v>
      </c>
      <c r="D14296" s="8" t="str">
        <f>VLOOKUP(HospitalImport__2[[#This Row],[Provider State]],States!$A$2:$B$52,2,FALSE)</f>
        <v>Nevada</v>
      </c>
      <c r="E14296" s="8" t="s">
        <v>215</v>
      </c>
      <c r="F14296">
        <v>176</v>
      </c>
      <c r="G14296" t="str">
        <f>VLOOKUP(HospitalImport__2[[#This Row],[Medical Procedure ID No.]],MedicalProcedures!$A$1:$B$11,2,FALSE)</f>
        <v>PULMONARY EMBOLISM W/O MCC</v>
      </c>
      <c r="H14296">
        <v>53</v>
      </c>
      <c r="I14296" t="str">
        <f>VLOOKUP(HospitalImport__2[[#This Row],[ Total Discharges ]],'Discharge Volume Type'!$A$1:$B$3,2,TRUE)</f>
        <v xml:space="preserve">Medium </v>
      </c>
      <c r="J14296">
        <v>18311.66</v>
      </c>
      <c r="K14296">
        <v>5183.83</v>
      </c>
      <c r="L14296">
        <v>6008.69</v>
      </c>
    </row>
    <row r="14297" spans="1:12" x14ac:dyDescent="0.25">
      <c r="A14297" s="8" t="s">
        <v>1340</v>
      </c>
      <c r="B14297" s="8" t="s">
        <v>1336</v>
      </c>
      <c r="C14297" s="8" t="s">
        <v>59</v>
      </c>
      <c r="D14297" s="8" t="str">
        <f>VLOOKUP(HospitalImport__2[[#This Row],[Provider State]],States!$A$2:$B$52,2,FALSE)</f>
        <v>Nevada</v>
      </c>
      <c r="E14297" s="8" t="s">
        <v>1337</v>
      </c>
      <c r="F14297">
        <v>176</v>
      </c>
      <c r="G14297" t="str">
        <f>VLOOKUP(HospitalImport__2[[#This Row],[Medical Procedure ID No.]],MedicalProcedures!$A$1:$B$11,2,FALSE)</f>
        <v>PULMONARY EMBOLISM W/O MCC</v>
      </c>
      <c r="H14297">
        <v>48</v>
      </c>
      <c r="I14297" t="str">
        <f>VLOOKUP(HospitalImport__2[[#This Row],[ Total Discharges ]],'Discharge Volume Type'!$A$1:$B$3,2,TRUE)</f>
        <v>Low</v>
      </c>
      <c r="J14297">
        <v>26284.87</v>
      </c>
      <c r="K14297">
        <v>7371.78</v>
      </c>
      <c r="L14297">
        <v>4365.1499999999996</v>
      </c>
    </row>
    <row r="14298" spans="1:12" x14ac:dyDescent="0.25">
      <c r="A14298" s="8" t="s">
        <v>4383</v>
      </c>
      <c r="B14298" s="8" t="s">
        <v>1348</v>
      </c>
      <c r="C14298" s="8" t="s">
        <v>59</v>
      </c>
      <c r="D14298" s="8" t="str">
        <f>VLOOKUP(HospitalImport__2[[#This Row],[Provider State]],States!$A$2:$B$52,2,FALSE)</f>
        <v>Nevada</v>
      </c>
      <c r="E14298" s="8" t="s">
        <v>215</v>
      </c>
      <c r="F14298">
        <v>176</v>
      </c>
      <c r="G14298" t="str">
        <f>VLOOKUP(HospitalImport__2[[#This Row],[Medical Procedure ID No.]],MedicalProcedures!$A$1:$B$11,2,FALSE)</f>
        <v>PULMONARY EMBOLISM W/O MCC</v>
      </c>
      <c r="H14298">
        <v>54</v>
      </c>
      <c r="I14298" t="str">
        <f>VLOOKUP(HospitalImport__2[[#This Row],[ Total Discharges ]],'Discharge Volume Type'!$A$1:$B$3,2,TRUE)</f>
        <v xml:space="preserve">Medium </v>
      </c>
      <c r="J14298">
        <v>63808.35</v>
      </c>
      <c r="K14298">
        <v>11704.88</v>
      </c>
      <c r="L14298">
        <v>4659.6000000000004</v>
      </c>
    </row>
    <row r="14299" spans="1:12" x14ac:dyDescent="0.25">
      <c r="A14299" s="8" t="s">
        <v>1341</v>
      </c>
      <c r="B14299" s="8" t="s">
        <v>1342</v>
      </c>
      <c r="C14299" s="8" t="s">
        <v>59</v>
      </c>
      <c r="D14299" s="8" t="str">
        <f>VLOOKUP(HospitalImport__2[[#This Row],[Provider State]],States!$A$2:$B$52,2,FALSE)</f>
        <v>Nevada</v>
      </c>
      <c r="E14299" s="8" t="s">
        <v>1337</v>
      </c>
      <c r="F14299">
        <v>176</v>
      </c>
      <c r="G14299" t="str">
        <f>VLOOKUP(HospitalImport__2[[#This Row],[Medical Procedure ID No.]],MedicalProcedures!$A$1:$B$11,2,FALSE)</f>
        <v>PULMONARY EMBOLISM W/O MCC</v>
      </c>
      <c r="H14299">
        <v>45</v>
      </c>
      <c r="I14299" t="str">
        <f>VLOOKUP(HospitalImport__2[[#This Row],[ Total Discharges ]],'Discharge Volume Type'!$A$1:$B$3,2,TRUE)</f>
        <v>Low</v>
      </c>
      <c r="J14299">
        <v>19071.46</v>
      </c>
      <c r="K14299">
        <v>7224.89</v>
      </c>
      <c r="L14299">
        <v>12099.62</v>
      </c>
    </row>
    <row r="14300" spans="1:12" x14ac:dyDescent="0.25">
      <c r="A14300" s="8" t="s">
        <v>1345</v>
      </c>
      <c r="B14300" s="8" t="s">
        <v>1339</v>
      </c>
      <c r="C14300" s="8" t="s">
        <v>59</v>
      </c>
      <c r="D14300" s="8" t="str">
        <f>VLOOKUP(HospitalImport__2[[#This Row],[Provider State]],States!$A$2:$B$52,2,FALSE)</f>
        <v>Nevada</v>
      </c>
      <c r="E14300" s="8" t="s">
        <v>215</v>
      </c>
      <c r="F14300">
        <v>176</v>
      </c>
      <c r="G14300" t="str">
        <f>VLOOKUP(HospitalImport__2[[#This Row],[Medical Procedure ID No.]],MedicalProcedures!$A$1:$B$11,2,FALSE)</f>
        <v>PULMONARY EMBOLISM W/O MCC</v>
      </c>
      <c r="H14300">
        <v>30</v>
      </c>
      <c r="I14300" t="str">
        <f>VLOOKUP(HospitalImport__2[[#This Row],[ Total Discharges ]],'Discharge Volume Type'!$A$1:$B$3,2,TRUE)</f>
        <v>Low</v>
      </c>
      <c r="J14300">
        <v>33542.49</v>
      </c>
      <c r="K14300">
        <v>8164.16</v>
      </c>
      <c r="L14300">
        <v>3043.06</v>
      </c>
    </row>
    <row r="14301" spans="1:12" x14ac:dyDescent="0.25">
      <c r="A14301" s="8" t="s">
        <v>1346</v>
      </c>
      <c r="B14301" s="8" t="s">
        <v>1339</v>
      </c>
      <c r="C14301" s="8" t="s">
        <v>59</v>
      </c>
      <c r="D14301" s="8" t="str">
        <f>VLOOKUP(HospitalImport__2[[#This Row],[Provider State]],States!$A$2:$B$52,2,FALSE)</f>
        <v>Nevada</v>
      </c>
      <c r="E14301" s="8" t="s">
        <v>215</v>
      </c>
      <c r="F14301">
        <v>176</v>
      </c>
      <c r="G14301" t="str">
        <f>VLOOKUP(HospitalImport__2[[#This Row],[Medical Procedure ID No.]],MedicalProcedures!$A$1:$B$11,2,FALSE)</f>
        <v>PULMONARY EMBOLISM W/O MCC</v>
      </c>
      <c r="H14301">
        <v>22</v>
      </c>
      <c r="I14301" t="str">
        <f>VLOOKUP(HospitalImport__2[[#This Row],[ Total Discharges ]],'Discharge Volume Type'!$A$1:$B$3,2,TRUE)</f>
        <v>Low</v>
      </c>
      <c r="J14301">
        <v>16930.439999999999</v>
      </c>
      <c r="K14301">
        <v>8009.95</v>
      </c>
      <c r="L14301">
        <v>4902.99</v>
      </c>
    </row>
    <row r="14302" spans="1:12" x14ac:dyDescent="0.25">
      <c r="A14302" s="8" t="s">
        <v>1347</v>
      </c>
      <c r="B14302" s="8" t="s">
        <v>1348</v>
      </c>
      <c r="C14302" s="8" t="s">
        <v>59</v>
      </c>
      <c r="D14302" s="8" t="str">
        <f>VLOOKUP(HospitalImport__2[[#This Row],[Provider State]],States!$A$2:$B$52,2,FALSE)</f>
        <v>Nevada</v>
      </c>
      <c r="E14302" s="8" t="s">
        <v>215</v>
      </c>
      <c r="F14302">
        <v>176</v>
      </c>
      <c r="G14302" t="str">
        <f>VLOOKUP(HospitalImport__2[[#This Row],[Medical Procedure ID No.]],MedicalProcedures!$A$1:$B$11,2,FALSE)</f>
        <v>PULMONARY EMBOLISM W/O MCC</v>
      </c>
      <c r="H14302">
        <v>64</v>
      </c>
      <c r="I14302" t="str">
        <f>VLOOKUP(HospitalImport__2[[#This Row],[ Total Discharges ]],'Discharge Volume Type'!$A$1:$B$3,2,TRUE)</f>
        <v xml:space="preserve">Medium </v>
      </c>
      <c r="J14302">
        <v>33998.269999999997</v>
      </c>
      <c r="K14302">
        <v>6237.27</v>
      </c>
      <c r="L14302">
        <v>4427.9399999999996</v>
      </c>
    </row>
    <row r="14303" spans="1:12" x14ac:dyDescent="0.25">
      <c r="A14303" s="8" t="s">
        <v>1349</v>
      </c>
      <c r="B14303" s="8" t="s">
        <v>1339</v>
      </c>
      <c r="C14303" s="8" t="s">
        <v>59</v>
      </c>
      <c r="D14303" s="8" t="str">
        <f>VLOOKUP(HospitalImport__2[[#This Row],[Provider State]],States!$A$2:$B$52,2,FALSE)</f>
        <v>Nevada</v>
      </c>
      <c r="E14303" s="8" t="s">
        <v>215</v>
      </c>
      <c r="F14303">
        <v>176</v>
      </c>
      <c r="G14303" t="str">
        <f>VLOOKUP(HospitalImport__2[[#This Row],[Medical Procedure ID No.]],MedicalProcedures!$A$1:$B$11,2,FALSE)</f>
        <v>PULMONARY EMBOLISM W/O MCC</v>
      </c>
      <c r="H14303">
        <v>50</v>
      </c>
      <c r="I14303" t="str">
        <f>VLOOKUP(HospitalImport__2[[#This Row],[ Total Discharges ]],'Discharge Volume Type'!$A$1:$B$3,2,TRUE)</f>
        <v xml:space="preserve">Medium </v>
      </c>
      <c r="J14303">
        <v>16126.19</v>
      </c>
      <c r="K14303">
        <v>14071.03</v>
      </c>
      <c r="L14303">
        <v>3345.88</v>
      </c>
    </row>
    <row r="14304" spans="1:12" x14ac:dyDescent="0.25">
      <c r="A14304" s="8" t="s">
        <v>1350</v>
      </c>
      <c r="B14304" s="8" t="s">
        <v>1339</v>
      </c>
      <c r="C14304" s="8" t="s">
        <v>59</v>
      </c>
      <c r="D14304" s="8" t="str">
        <f>VLOOKUP(HospitalImport__2[[#This Row],[Provider State]],States!$A$2:$B$52,2,FALSE)</f>
        <v>Nevada</v>
      </c>
      <c r="E14304" s="8" t="s">
        <v>215</v>
      </c>
      <c r="F14304">
        <v>176</v>
      </c>
      <c r="G14304" t="str">
        <f>VLOOKUP(HospitalImport__2[[#This Row],[Medical Procedure ID No.]],MedicalProcedures!$A$1:$B$11,2,FALSE)</f>
        <v>PULMONARY EMBOLISM W/O MCC</v>
      </c>
      <c r="H14304">
        <v>41</v>
      </c>
      <c r="I14304" t="str">
        <f>VLOOKUP(HospitalImport__2[[#This Row],[ Total Discharges ]],'Discharge Volume Type'!$A$1:$B$3,2,TRUE)</f>
        <v>Low</v>
      </c>
      <c r="J14304">
        <v>32653.200000000001</v>
      </c>
      <c r="K14304">
        <v>4753.87</v>
      </c>
      <c r="L14304">
        <v>6006.06</v>
      </c>
    </row>
    <row r="14305" spans="1:12" x14ac:dyDescent="0.25">
      <c r="A14305" s="8" t="s">
        <v>3802</v>
      </c>
      <c r="B14305" s="8" t="s">
        <v>1339</v>
      </c>
      <c r="C14305" s="8" t="s">
        <v>59</v>
      </c>
      <c r="D14305" s="8" t="str">
        <f>VLOOKUP(HospitalImport__2[[#This Row],[Provider State]],States!$A$2:$B$52,2,FALSE)</f>
        <v>Nevada</v>
      </c>
      <c r="E14305" s="8" t="s">
        <v>215</v>
      </c>
      <c r="F14305">
        <v>176</v>
      </c>
      <c r="G14305" t="str">
        <f>VLOOKUP(HospitalImport__2[[#This Row],[Medical Procedure ID No.]],MedicalProcedures!$A$1:$B$11,2,FALSE)</f>
        <v>PULMONARY EMBOLISM W/O MCC</v>
      </c>
      <c r="H14305">
        <v>33</v>
      </c>
      <c r="I14305" t="str">
        <f>VLOOKUP(HospitalImport__2[[#This Row],[ Total Discharges ]],'Discharge Volume Type'!$A$1:$B$3,2,TRUE)</f>
        <v>Low</v>
      </c>
      <c r="J14305">
        <v>35169.42</v>
      </c>
      <c r="K14305">
        <v>7907.3</v>
      </c>
      <c r="L14305">
        <v>8318.69</v>
      </c>
    </row>
    <row r="14306" spans="1:12" x14ac:dyDescent="0.25">
      <c r="A14306" s="8" t="s">
        <v>1351</v>
      </c>
      <c r="B14306" s="8" t="s">
        <v>375</v>
      </c>
      <c r="C14306" s="8" t="s">
        <v>61</v>
      </c>
      <c r="D14306" s="8" t="str">
        <f>VLOOKUP(HospitalImport__2[[#This Row],[Provider State]],States!$A$2:$B$52,2,FALSE)</f>
        <v>New Hampshire</v>
      </c>
      <c r="E14306" s="8" t="s">
        <v>1352</v>
      </c>
      <c r="F14306">
        <v>176</v>
      </c>
      <c r="G14306" t="str">
        <f>VLOOKUP(HospitalImport__2[[#This Row],[Medical Procedure ID No.]],MedicalProcedures!$A$1:$B$11,2,FALSE)</f>
        <v>PULMONARY EMBOLISM W/O MCC</v>
      </c>
      <c r="H14306">
        <v>55</v>
      </c>
      <c r="I14306" t="str">
        <f>VLOOKUP(HospitalImport__2[[#This Row],[ Total Discharges ]],'Discharge Volume Type'!$A$1:$B$3,2,TRUE)</f>
        <v xml:space="preserve">Medium </v>
      </c>
      <c r="J14306">
        <v>17271.650000000001</v>
      </c>
      <c r="K14306">
        <v>5488</v>
      </c>
      <c r="L14306">
        <v>4509.51</v>
      </c>
    </row>
    <row r="14307" spans="1:12" x14ac:dyDescent="0.25">
      <c r="A14307" s="8" t="s">
        <v>1353</v>
      </c>
      <c r="B14307" s="8" t="s">
        <v>1354</v>
      </c>
      <c r="C14307" s="8" t="s">
        <v>61</v>
      </c>
      <c r="D14307" s="8" t="str">
        <f>VLOOKUP(HospitalImport__2[[#This Row],[Provider State]],States!$A$2:$B$52,2,FALSE)</f>
        <v>New Hampshire</v>
      </c>
      <c r="E14307" s="8" t="s">
        <v>1355</v>
      </c>
      <c r="F14307">
        <v>176</v>
      </c>
      <c r="G14307" t="str">
        <f>VLOOKUP(HospitalImport__2[[#This Row],[Medical Procedure ID No.]],MedicalProcedures!$A$1:$B$11,2,FALSE)</f>
        <v>PULMONARY EMBOLISM W/O MCC</v>
      </c>
      <c r="H14307">
        <v>50</v>
      </c>
      <c r="I14307" t="str">
        <f>VLOOKUP(HospitalImport__2[[#This Row],[ Total Discharges ]],'Discharge Volume Type'!$A$1:$B$3,2,TRUE)</f>
        <v xml:space="preserve">Medium </v>
      </c>
      <c r="J14307">
        <v>25687.73</v>
      </c>
      <c r="K14307">
        <v>5694.83</v>
      </c>
      <c r="L14307">
        <v>3084.17</v>
      </c>
    </row>
    <row r="14308" spans="1:12" x14ac:dyDescent="0.25">
      <c r="A14308" s="8" t="s">
        <v>1356</v>
      </c>
      <c r="B14308" s="8" t="s">
        <v>1357</v>
      </c>
      <c r="C14308" s="8" t="s">
        <v>61</v>
      </c>
      <c r="D14308" s="8" t="str">
        <f>VLOOKUP(HospitalImport__2[[#This Row],[Provider State]],States!$A$2:$B$52,2,FALSE)</f>
        <v>New Hampshire</v>
      </c>
      <c r="E14308" s="8" t="s">
        <v>1352</v>
      </c>
      <c r="F14308">
        <v>176</v>
      </c>
      <c r="G14308" t="str">
        <f>VLOOKUP(HospitalImport__2[[#This Row],[Medical Procedure ID No.]],MedicalProcedures!$A$1:$B$11,2,FALSE)</f>
        <v>PULMONARY EMBOLISM W/O MCC</v>
      </c>
      <c r="H14308">
        <v>47</v>
      </c>
      <c r="I14308" t="str">
        <f>VLOOKUP(HospitalImport__2[[#This Row],[ Total Discharges ]],'Discharge Volume Type'!$A$1:$B$3,2,TRUE)</f>
        <v>Low</v>
      </c>
      <c r="J14308">
        <v>53386.38</v>
      </c>
      <c r="K14308">
        <v>12574.63</v>
      </c>
      <c r="L14308">
        <v>7434.4</v>
      </c>
    </row>
    <row r="14309" spans="1:12" x14ac:dyDescent="0.25">
      <c r="A14309" s="8" t="s">
        <v>251</v>
      </c>
      <c r="B14309" s="8" t="s">
        <v>1358</v>
      </c>
      <c r="C14309" s="8" t="s">
        <v>61</v>
      </c>
      <c r="D14309" s="8" t="str">
        <f>VLOOKUP(HospitalImport__2[[#This Row],[Provider State]],States!$A$2:$B$52,2,FALSE)</f>
        <v>New Hampshire</v>
      </c>
      <c r="E14309" s="8" t="s">
        <v>1352</v>
      </c>
      <c r="F14309">
        <v>176</v>
      </c>
      <c r="G14309" t="str">
        <f>VLOOKUP(HospitalImport__2[[#This Row],[Medical Procedure ID No.]],MedicalProcedures!$A$1:$B$11,2,FALSE)</f>
        <v>PULMONARY EMBOLISM W/O MCC</v>
      </c>
      <c r="H14309">
        <v>31</v>
      </c>
      <c r="I14309" t="str">
        <f>VLOOKUP(HospitalImport__2[[#This Row],[ Total Discharges ]],'Discharge Volume Type'!$A$1:$B$3,2,TRUE)</f>
        <v>Low</v>
      </c>
      <c r="J14309">
        <v>93402.21</v>
      </c>
      <c r="K14309">
        <v>7770.43</v>
      </c>
      <c r="L14309">
        <v>6919.55</v>
      </c>
    </row>
    <row r="14310" spans="1:12" x14ac:dyDescent="0.25">
      <c r="A14310" s="8" t="s">
        <v>1359</v>
      </c>
      <c r="B14310" s="8" t="s">
        <v>1360</v>
      </c>
      <c r="C14310" s="8" t="s">
        <v>61</v>
      </c>
      <c r="D14310" s="8" t="str">
        <f>VLOOKUP(HospitalImport__2[[#This Row],[Provider State]],States!$A$2:$B$52,2,FALSE)</f>
        <v>New Hampshire</v>
      </c>
      <c r="E14310" s="8" t="s">
        <v>1352</v>
      </c>
      <c r="F14310">
        <v>176</v>
      </c>
      <c r="G14310" t="str">
        <f>VLOOKUP(HospitalImport__2[[#This Row],[Medical Procedure ID No.]],MedicalProcedures!$A$1:$B$11,2,FALSE)</f>
        <v>PULMONARY EMBOLISM W/O MCC</v>
      </c>
      <c r="H14310">
        <v>40</v>
      </c>
      <c r="I14310" t="str">
        <f>VLOOKUP(HospitalImport__2[[#This Row],[ Total Discharges ]],'Discharge Volume Type'!$A$1:$B$3,2,TRUE)</f>
        <v>Low</v>
      </c>
      <c r="J14310">
        <v>37850.81</v>
      </c>
      <c r="K14310">
        <v>13763</v>
      </c>
      <c r="L14310">
        <v>11312.91</v>
      </c>
    </row>
    <row r="14311" spans="1:12" x14ac:dyDescent="0.25">
      <c r="A14311" s="8" t="s">
        <v>3803</v>
      </c>
      <c r="B14311" s="8" t="s">
        <v>1200</v>
      </c>
      <c r="C14311" s="8" t="s">
        <v>61</v>
      </c>
      <c r="D14311" s="8" t="str">
        <f>VLOOKUP(HospitalImport__2[[#This Row],[Provider State]],States!$A$2:$B$52,2,FALSE)</f>
        <v>New Hampshire</v>
      </c>
      <c r="E14311" s="8" t="s">
        <v>1025</v>
      </c>
      <c r="F14311">
        <v>176</v>
      </c>
      <c r="G14311" t="str">
        <f>VLOOKUP(HospitalImport__2[[#This Row],[Medical Procedure ID No.]],MedicalProcedures!$A$1:$B$11,2,FALSE)</f>
        <v>PULMONARY EMBOLISM W/O MCC</v>
      </c>
      <c r="H14311">
        <v>55</v>
      </c>
      <c r="I14311" t="str">
        <f>VLOOKUP(HospitalImport__2[[#This Row],[ Total Discharges ]],'Discharge Volume Type'!$A$1:$B$3,2,TRUE)</f>
        <v xml:space="preserve">Medium </v>
      </c>
      <c r="J14311">
        <v>18351.03</v>
      </c>
      <c r="K14311">
        <v>10557.87</v>
      </c>
      <c r="L14311">
        <v>15641.96</v>
      </c>
    </row>
    <row r="14312" spans="1:12" x14ac:dyDescent="0.25">
      <c r="A14312" s="8" t="s">
        <v>3804</v>
      </c>
      <c r="B14312" s="8" t="s">
        <v>454</v>
      </c>
      <c r="C14312" s="8" t="s">
        <v>61</v>
      </c>
      <c r="D14312" s="8" t="str">
        <f>VLOOKUP(HospitalImport__2[[#This Row],[Provider State]],States!$A$2:$B$52,2,FALSE)</f>
        <v>New Hampshire</v>
      </c>
      <c r="E14312" s="8" t="s">
        <v>1025</v>
      </c>
      <c r="F14312">
        <v>176</v>
      </c>
      <c r="G14312" t="str">
        <f>VLOOKUP(HospitalImport__2[[#This Row],[Medical Procedure ID No.]],MedicalProcedures!$A$1:$B$11,2,FALSE)</f>
        <v>PULMONARY EMBOLISM W/O MCC</v>
      </c>
      <c r="H14312">
        <v>35</v>
      </c>
      <c r="I14312" t="str">
        <f>VLOOKUP(HospitalImport__2[[#This Row],[ Total Discharges ]],'Discharge Volume Type'!$A$1:$B$3,2,TRUE)</f>
        <v>Low</v>
      </c>
      <c r="J14312">
        <v>24896.09</v>
      </c>
      <c r="K14312">
        <v>12699.46</v>
      </c>
      <c r="L14312">
        <v>4398.59</v>
      </c>
    </row>
    <row r="14313" spans="1:12" x14ac:dyDescent="0.25">
      <c r="A14313" s="8" t="s">
        <v>3177</v>
      </c>
      <c r="B14313" s="8" t="s">
        <v>1358</v>
      </c>
      <c r="C14313" s="8" t="s">
        <v>61</v>
      </c>
      <c r="D14313" s="8" t="str">
        <f>VLOOKUP(HospitalImport__2[[#This Row],[Provider State]],States!$A$2:$B$52,2,FALSE)</f>
        <v>New Hampshire</v>
      </c>
      <c r="E14313" s="8" t="s">
        <v>1352</v>
      </c>
      <c r="F14313">
        <v>176</v>
      </c>
      <c r="G14313" t="str">
        <f>VLOOKUP(HospitalImport__2[[#This Row],[Medical Procedure ID No.]],MedicalProcedures!$A$1:$B$11,2,FALSE)</f>
        <v>PULMONARY EMBOLISM W/O MCC</v>
      </c>
      <c r="H14313">
        <v>87</v>
      </c>
      <c r="I14313" t="str">
        <f>VLOOKUP(HospitalImport__2[[#This Row],[ Total Discharges ]],'Discharge Volume Type'!$A$1:$B$3,2,TRUE)</f>
        <v xml:space="preserve">Medium </v>
      </c>
      <c r="J14313">
        <v>41498.400000000001</v>
      </c>
      <c r="K14313">
        <v>5583.98</v>
      </c>
      <c r="L14313">
        <v>6976.96</v>
      </c>
    </row>
    <row r="14314" spans="1:12" x14ac:dyDescent="0.25">
      <c r="A14314" s="8" t="s">
        <v>1361</v>
      </c>
      <c r="B14314" s="8" t="s">
        <v>1362</v>
      </c>
      <c r="C14314" s="8" t="s">
        <v>61</v>
      </c>
      <c r="D14314" s="8" t="str">
        <f>VLOOKUP(HospitalImport__2[[#This Row],[Provider State]],States!$A$2:$B$52,2,FALSE)</f>
        <v>New Hampshire</v>
      </c>
      <c r="E14314" s="8" t="s">
        <v>1352</v>
      </c>
      <c r="F14314">
        <v>176</v>
      </c>
      <c r="G14314" t="str">
        <f>VLOOKUP(HospitalImport__2[[#This Row],[Medical Procedure ID No.]],MedicalProcedures!$A$1:$B$11,2,FALSE)</f>
        <v>PULMONARY EMBOLISM W/O MCC</v>
      </c>
      <c r="H14314">
        <v>57</v>
      </c>
      <c r="I14314" t="str">
        <f>VLOOKUP(HospitalImport__2[[#This Row],[ Total Discharges ]],'Discharge Volume Type'!$A$1:$B$3,2,TRUE)</f>
        <v xml:space="preserve">Medium </v>
      </c>
      <c r="J14314">
        <v>22371.47</v>
      </c>
      <c r="K14314">
        <v>7409.98</v>
      </c>
      <c r="L14314">
        <v>5179.67</v>
      </c>
    </row>
    <row r="14315" spans="1:12" x14ac:dyDescent="0.25">
      <c r="A14315" s="8" t="s">
        <v>1363</v>
      </c>
      <c r="B14315" s="8" t="s">
        <v>1364</v>
      </c>
      <c r="C14315" s="8" t="s">
        <v>61</v>
      </c>
      <c r="D14315" s="8" t="str">
        <f>VLOOKUP(HospitalImport__2[[#This Row],[Provider State]],States!$A$2:$B$52,2,FALSE)</f>
        <v>New Hampshire</v>
      </c>
      <c r="E14315" s="8" t="s">
        <v>1352</v>
      </c>
      <c r="F14315">
        <v>176</v>
      </c>
      <c r="G14315" t="str">
        <f>VLOOKUP(HospitalImport__2[[#This Row],[Medical Procedure ID No.]],MedicalProcedures!$A$1:$B$11,2,FALSE)</f>
        <v>PULMONARY EMBOLISM W/O MCC</v>
      </c>
      <c r="H14315">
        <v>167</v>
      </c>
      <c r="I14315" t="str">
        <f>VLOOKUP(HospitalImport__2[[#This Row],[ Total Discharges ]],'Discharge Volume Type'!$A$1:$B$3,2,TRUE)</f>
        <v>High</v>
      </c>
      <c r="J14315">
        <v>88798.8</v>
      </c>
      <c r="K14315">
        <v>6497.51</v>
      </c>
      <c r="L14315">
        <v>4011.99</v>
      </c>
    </row>
    <row r="14316" spans="1:12" x14ac:dyDescent="0.25">
      <c r="A14316" s="8" t="s">
        <v>1365</v>
      </c>
      <c r="B14316" s="8" t="s">
        <v>1360</v>
      </c>
      <c r="C14316" s="8" t="s">
        <v>61</v>
      </c>
      <c r="D14316" s="8" t="str">
        <f>VLOOKUP(HospitalImport__2[[#This Row],[Provider State]],States!$A$2:$B$52,2,FALSE)</f>
        <v>New Hampshire</v>
      </c>
      <c r="E14316" s="8" t="s">
        <v>1352</v>
      </c>
      <c r="F14316">
        <v>176</v>
      </c>
      <c r="G14316" t="str">
        <f>VLOOKUP(HospitalImport__2[[#This Row],[Medical Procedure ID No.]],MedicalProcedures!$A$1:$B$11,2,FALSE)</f>
        <v>PULMONARY EMBOLISM W/O MCC</v>
      </c>
      <c r="H14316">
        <v>74</v>
      </c>
      <c r="I14316" t="str">
        <f>VLOOKUP(HospitalImport__2[[#This Row],[ Total Discharges ]],'Discharge Volume Type'!$A$1:$B$3,2,TRUE)</f>
        <v xml:space="preserve">Medium </v>
      </c>
      <c r="J14316">
        <v>20062.509999999998</v>
      </c>
      <c r="K14316">
        <v>5605.73</v>
      </c>
      <c r="L14316">
        <v>5150.59</v>
      </c>
    </row>
    <row r="14317" spans="1:12" x14ac:dyDescent="0.25">
      <c r="A14317" s="8" t="s">
        <v>1366</v>
      </c>
      <c r="B14317" s="8" t="s">
        <v>1367</v>
      </c>
      <c r="C14317" s="8" t="s">
        <v>63</v>
      </c>
      <c r="D14317" s="8" t="str">
        <f>VLOOKUP(HospitalImport__2[[#This Row],[Provider State]],States!$A$2:$B$52,2,FALSE)</f>
        <v>New Jersey</v>
      </c>
      <c r="E14317" s="8" t="s">
        <v>1368</v>
      </c>
      <c r="F14317">
        <v>176</v>
      </c>
      <c r="G14317" t="str">
        <f>VLOOKUP(HospitalImport__2[[#This Row],[Medical Procedure ID No.]],MedicalProcedures!$A$1:$B$11,2,FALSE)</f>
        <v>PULMONARY EMBOLISM W/O MCC</v>
      </c>
      <c r="H14317">
        <v>74</v>
      </c>
      <c r="I14317" t="str">
        <f>VLOOKUP(HospitalImport__2[[#This Row],[ Total Discharges ]],'Discharge Volume Type'!$A$1:$B$3,2,TRUE)</f>
        <v xml:space="preserve">Medium </v>
      </c>
      <c r="J14317">
        <v>21240.74</v>
      </c>
      <c r="K14317">
        <v>11040.26</v>
      </c>
      <c r="L14317">
        <v>10225.629999999999</v>
      </c>
    </row>
    <row r="14318" spans="1:12" x14ac:dyDescent="0.25">
      <c r="A14318" s="8" t="s">
        <v>2557</v>
      </c>
      <c r="B14318" s="8" t="s">
        <v>451</v>
      </c>
      <c r="C14318" s="8" t="s">
        <v>63</v>
      </c>
      <c r="D14318" s="8" t="str">
        <f>VLOOKUP(HospitalImport__2[[#This Row],[Provider State]],States!$A$2:$B$52,2,FALSE)</f>
        <v>New Jersey</v>
      </c>
      <c r="E14318" s="8" t="s">
        <v>1370</v>
      </c>
      <c r="F14318">
        <v>176</v>
      </c>
      <c r="G14318" t="str">
        <f>VLOOKUP(HospitalImport__2[[#This Row],[Medical Procedure ID No.]],MedicalProcedures!$A$1:$B$11,2,FALSE)</f>
        <v>PULMONARY EMBOLISM W/O MCC</v>
      </c>
      <c r="H14318">
        <v>50</v>
      </c>
      <c r="I14318" t="str">
        <f>VLOOKUP(HospitalImport__2[[#This Row],[ Total Discharges ]],'Discharge Volume Type'!$A$1:$B$3,2,TRUE)</f>
        <v xml:space="preserve">Medium </v>
      </c>
      <c r="J14318">
        <v>19839.16</v>
      </c>
      <c r="K14318">
        <v>8357.68</v>
      </c>
      <c r="L14318">
        <v>9870.82</v>
      </c>
    </row>
    <row r="14319" spans="1:12" x14ac:dyDescent="0.25">
      <c r="A14319" s="8" t="s">
        <v>2566</v>
      </c>
      <c r="B14319" s="8" t="s">
        <v>2567</v>
      </c>
      <c r="C14319" s="8" t="s">
        <v>63</v>
      </c>
      <c r="D14319" s="8" t="str">
        <f>VLOOKUP(HospitalImport__2[[#This Row],[Provider State]],States!$A$2:$B$52,2,FALSE)</f>
        <v>New Jersey</v>
      </c>
      <c r="E14319" s="8" t="s">
        <v>1396</v>
      </c>
      <c r="F14319">
        <v>176</v>
      </c>
      <c r="G14319" t="str">
        <f>VLOOKUP(HospitalImport__2[[#This Row],[Medical Procedure ID No.]],MedicalProcedures!$A$1:$B$11,2,FALSE)</f>
        <v>PULMONARY EMBOLISM W/O MCC</v>
      </c>
      <c r="H14319">
        <v>50</v>
      </c>
      <c r="I14319" t="str">
        <f>VLOOKUP(HospitalImport__2[[#This Row],[ Total Discharges ]],'Discharge Volume Type'!$A$1:$B$3,2,TRUE)</f>
        <v xml:space="preserve">Medium </v>
      </c>
      <c r="J14319">
        <v>41082.01</v>
      </c>
      <c r="K14319">
        <v>4942.1499999999996</v>
      </c>
      <c r="L14319">
        <v>6664.78</v>
      </c>
    </row>
    <row r="14320" spans="1:12" x14ac:dyDescent="0.25">
      <c r="A14320" s="8" t="s">
        <v>2568</v>
      </c>
      <c r="B14320" s="8" t="s">
        <v>2569</v>
      </c>
      <c r="C14320" s="8" t="s">
        <v>63</v>
      </c>
      <c r="D14320" s="8" t="str">
        <f>VLOOKUP(HospitalImport__2[[#This Row],[Provider State]],States!$A$2:$B$52,2,FALSE)</f>
        <v>New Jersey</v>
      </c>
      <c r="E14320" s="8" t="s">
        <v>1376</v>
      </c>
      <c r="F14320">
        <v>176</v>
      </c>
      <c r="G14320" t="str">
        <f>VLOOKUP(HospitalImport__2[[#This Row],[Medical Procedure ID No.]],MedicalProcedures!$A$1:$B$11,2,FALSE)</f>
        <v>PULMONARY EMBOLISM W/O MCC</v>
      </c>
      <c r="H14320">
        <v>45</v>
      </c>
      <c r="I14320" t="str">
        <f>VLOOKUP(HospitalImport__2[[#This Row],[ Total Discharges ]],'Discharge Volume Type'!$A$1:$B$3,2,TRUE)</f>
        <v>Low</v>
      </c>
      <c r="J14320">
        <v>17027.09</v>
      </c>
      <c r="K14320">
        <v>8363.9</v>
      </c>
      <c r="L14320">
        <v>5650.54</v>
      </c>
    </row>
    <row r="14321" spans="1:12" x14ac:dyDescent="0.25">
      <c r="A14321" s="8" t="s">
        <v>1371</v>
      </c>
      <c r="B14321" s="8" t="s">
        <v>1372</v>
      </c>
      <c r="C14321" s="8" t="s">
        <v>63</v>
      </c>
      <c r="D14321" s="8" t="str">
        <f>VLOOKUP(HospitalImport__2[[#This Row],[Provider State]],States!$A$2:$B$52,2,FALSE)</f>
        <v>New Jersey</v>
      </c>
      <c r="E14321" s="8" t="s">
        <v>1373</v>
      </c>
      <c r="F14321">
        <v>176</v>
      </c>
      <c r="G14321" t="str">
        <f>VLOOKUP(HospitalImport__2[[#This Row],[Medical Procedure ID No.]],MedicalProcedures!$A$1:$B$11,2,FALSE)</f>
        <v>PULMONARY EMBOLISM W/O MCC</v>
      </c>
      <c r="H14321">
        <v>65</v>
      </c>
      <c r="I14321" t="str">
        <f>VLOOKUP(HospitalImport__2[[#This Row],[ Total Discharges ]],'Discharge Volume Type'!$A$1:$B$3,2,TRUE)</f>
        <v xml:space="preserve">Medium </v>
      </c>
      <c r="J14321">
        <v>29534.21</v>
      </c>
      <c r="K14321">
        <v>5315.77</v>
      </c>
      <c r="L14321">
        <v>4882.0600000000004</v>
      </c>
    </row>
    <row r="14322" spans="1:12" x14ac:dyDescent="0.25">
      <c r="A14322" s="8" t="s">
        <v>1374</v>
      </c>
      <c r="B14322" s="8" t="s">
        <v>1375</v>
      </c>
      <c r="C14322" s="8" t="s">
        <v>63</v>
      </c>
      <c r="D14322" s="8" t="str">
        <f>VLOOKUP(HospitalImport__2[[#This Row],[Provider State]],States!$A$2:$B$52,2,FALSE)</f>
        <v>New Jersey</v>
      </c>
      <c r="E14322" s="8" t="s">
        <v>1376</v>
      </c>
      <c r="F14322">
        <v>176</v>
      </c>
      <c r="G14322" t="str">
        <f>VLOOKUP(HospitalImport__2[[#This Row],[Medical Procedure ID No.]],MedicalProcedures!$A$1:$B$11,2,FALSE)</f>
        <v>PULMONARY EMBOLISM W/O MCC</v>
      </c>
      <c r="H14322">
        <v>143</v>
      </c>
      <c r="I14322" t="str">
        <f>VLOOKUP(HospitalImport__2[[#This Row],[ Total Discharges ]],'Discharge Volume Type'!$A$1:$B$3,2,TRUE)</f>
        <v>High</v>
      </c>
      <c r="J14322">
        <v>87059.28</v>
      </c>
      <c r="K14322">
        <v>16211.57</v>
      </c>
      <c r="L14322">
        <v>13848.4</v>
      </c>
    </row>
    <row r="14323" spans="1:12" x14ac:dyDescent="0.25">
      <c r="A14323" s="8" t="s">
        <v>1377</v>
      </c>
      <c r="B14323" s="8" t="s">
        <v>1378</v>
      </c>
      <c r="C14323" s="8" t="s">
        <v>63</v>
      </c>
      <c r="D14323" s="8" t="str">
        <f>VLOOKUP(HospitalImport__2[[#This Row],[Provider State]],States!$A$2:$B$52,2,FALSE)</f>
        <v>New Jersey</v>
      </c>
      <c r="E14323" s="8" t="s">
        <v>1379</v>
      </c>
      <c r="F14323">
        <v>176</v>
      </c>
      <c r="G14323" t="str">
        <f>VLOOKUP(HospitalImport__2[[#This Row],[Medical Procedure ID No.]],MedicalProcedures!$A$1:$B$11,2,FALSE)</f>
        <v>PULMONARY EMBOLISM W/O MCC</v>
      </c>
      <c r="H14323">
        <v>50</v>
      </c>
      <c r="I14323" t="str">
        <f>VLOOKUP(HospitalImport__2[[#This Row],[ Total Discharges ]],'Discharge Volume Type'!$A$1:$B$3,2,TRUE)</f>
        <v xml:space="preserve">Medium </v>
      </c>
      <c r="J14323">
        <v>22283.27</v>
      </c>
      <c r="K14323">
        <v>9055.2800000000007</v>
      </c>
      <c r="L14323">
        <v>8828.6200000000008</v>
      </c>
    </row>
    <row r="14324" spans="1:12" x14ac:dyDescent="0.25">
      <c r="A14324" s="8" t="s">
        <v>2571</v>
      </c>
      <c r="B14324" s="8" t="s">
        <v>2572</v>
      </c>
      <c r="C14324" s="8" t="s">
        <v>63</v>
      </c>
      <c r="D14324" s="8" t="str">
        <f>VLOOKUP(HospitalImport__2[[#This Row],[Provider State]],States!$A$2:$B$52,2,FALSE)</f>
        <v>New Jersey</v>
      </c>
      <c r="E14324" s="8" t="s">
        <v>1382</v>
      </c>
      <c r="F14324">
        <v>176</v>
      </c>
      <c r="G14324" t="str">
        <f>VLOOKUP(HospitalImport__2[[#This Row],[Medical Procedure ID No.]],MedicalProcedures!$A$1:$B$11,2,FALSE)</f>
        <v>PULMONARY EMBOLISM W/O MCC</v>
      </c>
      <c r="H14324">
        <v>69</v>
      </c>
      <c r="I14324" t="str">
        <f>VLOOKUP(HospitalImport__2[[#This Row],[ Total Discharges ]],'Discharge Volume Type'!$A$1:$B$3,2,TRUE)</f>
        <v xml:space="preserve">Medium </v>
      </c>
      <c r="J14324">
        <v>25861.16</v>
      </c>
      <c r="K14324">
        <v>5544.41</v>
      </c>
      <c r="L14324">
        <v>4443.8100000000004</v>
      </c>
    </row>
    <row r="14325" spans="1:12" x14ac:dyDescent="0.25">
      <c r="A14325" s="8" t="s">
        <v>1380</v>
      </c>
      <c r="B14325" s="8" t="s">
        <v>1381</v>
      </c>
      <c r="C14325" s="8" t="s">
        <v>63</v>
      </c>
      <c r="D14325" s="8" t="str">
        <f>VLOOKUP(HospitalImport__2[[#This Row],[Provider State]],States!$A$2:$B$52,2,FALSE)</f>
        <v>New Jersey</v>
      </c>
      <c r="E14325" s="8" t="s">
        <v>1382</v>
      </c>
      <c r="F14325">
        <v>176</v>
      </c>
      <c r="G14325" t="str">
        <f>VLOOKUP(HospitalImport__2[[#This Row],[Medical Procedure ID No.]],MedicalProcedures!$A$1:$B$11,2,FALSE)</f>
        <v>PULMONARY EMBOLISM W/O MCC</v>
      </c>
      <c r="H14325">
        <v>60</v>
      </c>
      <c r="I14325" t="str">
        <f>VLOOKUP(HospitalImport__2[[#This Row],[ Total Discharges ]],'Discharge Volume Type'!$A$1:$B$3,2,TRUE)</f>
        <v xml:space="preserve">Medium </v>
      </c>
      <c r="J14325">
        <v>34094.959999999999</v>
      </c>
      <c r="K14325">
        <v>7011.58</v>
      </c>
      <c r="L14325">
        <v>3713.86</v>
      </c>
    </row>
    <row r="14326" spans="1:12" x14ac:dyDescent="0.25">
      <c r="A14326" s="8" t="s">
        <v>1385</v>
      </c>
      <c r="B14326" s="8" t="s">
        <v>1386</v>
      </c>
      <c r="C14326" s="8" t="s">
        <v>63</v>
      </c>
      <c r="D14326" s="8" t="str">
        <f>VLOOKUP(HospitalImport__2[[#This Row],[Provider State]],States!$A$2:$B$52,2,FALSE)</f>
        <v>New Jersey</v>
      </c>
      <c r="E14326" s="8" t="s">
        <v>1376</v>
      </c>
      <c r="F14326">
        <v>176</v>
      </c>
      <c r="G14326" t="str">
        <f>VLOOKUP(HospitalImport__2[[#This Row],[Medical Procedure ID No.]],MedicalProcedures!$A$1:$B$11,2,FALSE)</f>
        <v>PULMONARY EMBOLISM W/O MCC</v>
      </c>
      <c r="H14326">
        <v>49</v>
      </c>
      <c r="I14326" t="str">
        <f>VLOOKUP(HospitalImport__2[[#This Row],[ Total Discharges ]],'Discharge Volume Type'!$A$1:$B$3,2,TRUE)</f>
        <v>Low</v>
      </c>
      <c r="J14326">
        <v>59313.84</v>
      </c>
      <c r="K14326">
        <v>7171.14</v>
      </c>
      <c r="L14326">
        <v>4049.49</v>
      </c>
    </row>
    <row r="14327" spans="1:12" x14ac:dyDescent="0.25">
      <c r="A14327" s="8" t="s">
        <v>2573</v>
      </c>
      <c r="B14327" s="8" t="s">
        <v>2574</v>
      </c>
      <c r="C14327" s="8" t="s">
        <v>63</v>
      </c>
      <c r="D14327" s="8" t="str">
        <f>VLOOKUP(HospitalImport__2[[#This Row],[Provider State]],States!$A$2:$B$52,2,FALSE)</f>
        <v>New Jersey</v>
      </c>
      <c r="E14327" s="8" t="s">
        <v>1370</v>
      </c>
      <c r="F14327">
        <v>176</v>
      </c>
      <c r="G14327" t="str">
        <f>VLOOKUP(HospitalImport__2[[#This Row],[Medical Procedure ID No.]],MedicalProcedures!$A$1:$B$11,2,FALSE)</f>
        <v>PULMONARY EMBOLISM W/O MCC</v>
      </c>
      <c r="H14327">
        <v>46</v>
      </c>
      <c r="I14327" t="str">
        <f>VLOOKUP(HospitalImport__2[[#This Row],[ Total Discharges ]],'Discharge Volume Type'!$A$1:$B$3,2,TRUE)</f>
        <v>Low</v>
      </c>
      <c r="J14327">
        <v>19057.64</v>
      </c>
      <c r="K14327">
        <v>7099.12</v>
      </c>
      <c r="L14327">
        <v>5016.92</v>
      </c>
    </row>
    <row r="14328" spans="1:12" x14ac:dyDescent="0.25">
      <c r="A14328" s="8" t="s">
        <v>2579</v>
      </c>
      <c r="B14328" s="8" t="s">
        <v>1100</v>
      </c>
      <c r="C14328" s="8" t="s">
        <v>63</v>
      </c>
      <c r="D14328" s="8" t="str">
        <f>VLOOKUP(HospitalImport__2[[#This Row],[Provider State]],States!$A$2:$B$52,2,FALSE)</f>
        <v>New Jersey</v>
      </c>
      <c r="E14328" s="8" t="s">
        <v>1379</v>
      </c>
      <c r="F14328">
        <v>176</v>
      </c>
      <c r="G14328" t="str">
        <f>VLOOKUP(HospitalImport__2[[#This Row],[Medical Procedure ID No.]],MedicalProcedures!$A$1:$B$11,2,FALSE)</f>
        <v>PULMONARY EMBOLISM W/O MCC</v>
      </c>
      <c r="H14328">
        <v>47</v>
      </c>
      <c r="I14328" t="str">
        <f>VLOOKUP(HospitalImport__2[[#This Row],[ Total Discharges ]],'Discharge Volume Type'!$A$1:$B$3,2,TRUE)</f>
        <v>Low</v>
      </c>
      <c r="J14328">
        <v>12460.96</v>
      </c>
      <c r="K14328">
        <v>6806.16</v>
      </c>
      <c r="L14328">
        <v>4406.6400000000003</v>
      </c>
    </row>
    <row r="14329" spans="1:12" x14ac:dyDescent="0.25">
      <c r="A14329" s="8" t="s">
        <v>1387</v>
      </c>
      <c r="B14329" s="8" t="s">
        <v>1375</v>
      </c>
      <c r="C14329" s="8" t="s">
        <v>63</v>
      </c>
      <c r="D14329" s="8" t="str">
        <f>VLOOKUP(HospitalImport__2[[#This Row],[Provider State]],States!$A$2:$B$52,2,FALSE)</f>
        <v>New Jersey</v>
      </c>
      <c r="E14329" s="8" t="s">
        <v>1376</v>
      </c>
      <c r="F14329">
        <v>176</v>
      </c>
      <c r="G14329" t="str">
        <f>VLOOKUP(HospitalImport__2[[#This Row],[Medical Procedure ID No.]],MedicalProcedures!$A$1:$B$11,2,FALSE)</f>
        <v>PULMONARY EMBOLISM W/O MCC</v>
      </c>
      <c r="H14329">
        <v>46</v>
      </c>
      <c r="I14329" t="str">
        <f>VLOOKUP(HospitalImport__2[[#This Row],[ Total Discharges ]],'Discharge Volume Type'!$A$1:$B$3,2,TRUE)</f>
        <v>Low</v>
      </c>
      <c r="J14329">
        <v>18718.91</v>
      </c>
      <c r="K14329">
        <v>5591.19</v>
      </c>
      <c r="L14329">
        <v>5094.17</v>
      </c>
    </row>
    <row r="14330" spans="1:12" x14ac:dyDescent="0.25">
      <c r="A14330" s="8" t="s">
        <v>1390</v>
      </c>
      <c r="B14330" s="8" t="s">
        <v>1391</v>
      </c>
      <c r="C14330" s="8" t="s">
        <v>63</v>
      </c>
      <c r="D14330" s="8" t="str">
        <f>VLOOKUP(HospitalImport__2[[#This Row],[Provider State]],States!$A$2:$B$52,2,FALSE)</f>
        <v>New Jersey</v>
      </c>
      <c r="E14330" s="8" t="s">
        <v>1376</v>
      </c>
      <c r="F14330">
        <v>176</v>
      </c>
      <c r="G14330" t="str">
        <f>VLOOKUP(HospitalImport__2[[#This Row],[Medical Procedure ID No.]],MedicalProcedures!$A$1:$B$11,2,FALSE)</f>
        <v>PULMONARY EMBOLISM W/O MCC</v>
      </c>
      <c r="H14330">
        <v>48</v>
      </c>
      <c r="I14330" t="str">
        <f>VLOOKUP(HospitalImport__2[[#This Row],[ Total Discharges ]],'Discharge Volume Type'!$A$1:$B$3,2,TRUE)</f>
        <v>Low</v>
      </c>
      <c r="J14330">
        <v>19785.439999999999</v>
      </c>
      <c r="K14330">
        <v>7341.36</v>
      </c>
      <c r="L14330">
        <v>5929.28</v>
      </c>
    </row>
    <row r="14331" spans="1:12" x14ac:dyDescent="0.25">
      <c r="A14331" s="8" t="s">
        <v>1392</v>
      </c>
      <c r="B14331" s="8" t="s">
        <v>1393</v>
      </c>
      <c r="C14331" s="8" t="s">
        <v>63</v>
      </c>
      <c r="D14331" s="8" t="str">
        <f>VLOOKUP(HospitalImport__2[[#This Row],[Provider State]],States!$A$2:$B$52,2,FALSE)</f>
        <v>New Jersey</v>
      </c>
      <c r="E14331" s="8" t="s">
        <v>1376</v>
      </c>
      <c r="F14331">
        <v>176</v>
      </c>
      <c r="G14331" t="str">
        <f>VLOOKUP(HospitalImport__2[[#This Row],[Medical Procedure ID No.]],MedicalProcedures!$A$1:$B$11,2,FALSE)</f>
        <v>PULMONARY EMBOLISM W/O MCC</v>
      </c>
      <c r="H14331">
        <v>68</v>
      </c>
      <c r="I14331" t="str">
        <f>VLOOKUP(HospitalImport__2[[#This Row],[ Total Discharges ]],'Discharge Volume Type'!$A$1:$B$3,2,TRUE)</f>
        <v xml:space="preserve">Medium </v>
      </c>
      <c r="J14331">
        <v>47112.54</v>
      </c>
      <c r="K14331">
        <v>7688.81</v>
      </c>
      <c r="L14331">
        <v>8474.5400000000009</v>
      </c>
    </row>
    <row r="14332" spans="1:12" x14ac:dyDescent="0.25">
      <c r="A14332" s="8" t="s">
        <v>1394</v>
      </c>
      <c r="B14332" s="8" t="s">
        <v>1395</v>
      </c>
      <c r="C14332" s="8" t="s">
        <v>63</v>
      </c>
      <c r="D14332" s="8" t="str">
        <f>VLOOKUP(HospitalImport__2[[#This Row],[Provider State]],States!$A$2:$B$52,2,FALSE)</f>
        <v>New Jersey</v>
      </c>
      <c r="E14332" s="8" t="s">
        <v>1396</v>
      </c>
      <c r="F14332">
        <v>176</v>
      </c>
      <c r="G14332" t="str">
        <f>VLOOKUP(HospitalImport__2[[#This Row],[Medical Procedure ID No.]],MedicalProcedures!$A$1:$B$11,2,FALSE)</f>
        <v>PULMONARY EMBOLISM W/O MCC</v>
      </c>
      <c r="H14332">
        <v>89</v>
      </c>
      <c r="I14332" t="str">
        <f>VLOOKUP(HospitalImport__2[[#This Row],[ Total Discharges ]],'Discharge Volume Type'!$A$1:$B$3,2,TRUE)</f>
        <v xml:space="preserve">Medium </v>
      </c>
      <c r="J14332">
        <v>24017.3</v>
      </c>
      <c r="K14332">
        <v>6312.4</v>
      </c>
      <c r="L14332">
        <v>4229.97</v>
      </c>
    </row>
    <row r="14333" spans="1:12" x14ac:dyDescent="0.25">
      <c r="A14333" s="8" t="s">
        <v>1397</v>
      </c>
      <c r="B14333" s="8" t="s">
        <v>1398</v>
      </c>
      <c r="C14333" s="8" t="s">
        <v>63</v>
      </c>
      <c r="D14333" s="8" t="str">
        <f>VLOOKUP(HospitalImport__2[[#This Row],[Provider State]],States!$A$2:$B$52,2,FALSE)</f>
        <v>New Jersey</v>
      </c>
      <c r="E14333" s="8" t="s">
        <v>1376</v>
      </c>
      <c r="F14333">
        <v>176</v>
      </c>
      <c r="G14333" t="str">
        <f>VLOOKUP(HospitalImport__2[[#This Row],[Medical Procedure ID No.]],MedicalProcedures!$A$1:$B$11,2,FALSE)</f>
        <v>PULMONARY EMBOLISM W/O MCC</v>
      </c>
      <c r="H14333">
        <v>63</v>
      </c>
      <c r="I14333" t="str">
        <f>VLOOKUP(HospitalImport__2[[#This Row],[ Total Discharges ]],'Discharge Volume Type'!$A$1:$B$3,2,TRUE)</f>
        <v xml:space="preserve">Medium </v>
      </c>
      <c r="J14333">
        <v>24933.93</v>
      </c>
      <c r="K14333">
        <v>10826.03</v>
      </c>
      <c r="L14333">
        <v>5125.6400000000003</v>
      </c>
    </row>
    <row r="14334" spans="1:12" x14ac:dyDescent="0.25">
      <c r="A14334" s="8" t="s">
        <v>1399</v>
      </c>
      <c r="B14334" s="8" t="s">
        <v>1400</v>
      </c>
      <c r="C14334" s="8" t="s">
        <v>63</v>
      </c>
      <c r="D14334" s="8" t="str">
        <f>VLOOKUP(HospitalImport__2[[#This Row],[Provider State]],States!$A$2:$B$52,2,FALSE)</f>
        <v>New Jersey</v>
      </c>
      <c r="E14334" s="8" t="s">
        <v>1368</v>
      </c>
      <c r="F14334">
        <v>176</v>
      </c>
      <c r="G14334" t="str">
        <f>VLOOKUP(HospitalImport__2[[#This Row],[Medical Procedure ID No.]],MedicalProcedures!$A$1:$B$11,2,FALSE)</f>
        <v>PULMONARY EMBOLISM W/O MCC</v>
      </c>
      <c r="H14334">
        <v>32</v>
      </c>
      <c r="I14334" t="str">
        <f>VLOOKUP(HospitalImport__2[[#This Row],[ Total Discharges ]],'Discharge Volume Type'!$A$1:$B$3,2,TRUE)</f>
        <v>Low</v>
      </c>
      <c r="J14334">
        <v>13306.71</v>
      </c>
      <c r="K14334">
        <v>5529.01</v>
      </c>
      <c r="L14334">
        <v>5174.6000000000004</v>
      </c>
    </row>
    <row r="14335" spans="1:12" x14ac:dyDescent="0.25">
      <c r="A14335" s="8" t="s">
        <v>1401</v>
      </c>
      <c r="B14335" s="8" t="s">
        <v>1402</v>
      </c>
      <c r="C14335" s="8" t="s">
        <v>63</v>
      </c>
      <c r="D14335" s="8" t="str">
        <f>VLOOKUP(HospitalImport__2[[#This Row],[Provider State]],States!$A$2:$B$52,2,FALSE)</f>
        <v>New Jersey</v>
      </c>
      <c r="E14335" s="8" t="s">
        <v>1376</v>
      </c>
      <c r="F14335">
        <v>176</v>
      </c>
      <c r="G14335" t="str">
        <f>VLOOKUP(HospitalImport__2[[#This Row],[Medical Procedure ID No.]],MedicalProcedures!$A$1:$B$11,2,FALSE)</f>
        <v>PULMONARY EMBOLISM W/O MCC</v>
      </c>
      <c r="H14335">
        <v>35</v>
      </c>
      <c r="I14335" t="str">
        <f>VLOOKUP(HospitalImport__2[[#This Row],[ Total Discharges ]],'Discharge Volume Type'!$A$1:$B$3,2,TRUE)</f>
        <v>Low</v>
      </c>
      <c r="J14335">
        <v>14520.95</v>
      </c>
      <c r="K14335">
        <v>4531.72</v>
      </c>
      <c r="L14335">
        <v>4777.68</v>
      </c>
    </row>
    <row r="14336" spans="1:12" x14ac:dyDescent="0.25">
      <c r="A14336" s="8" t="s">
        <v>1403</v>
      </c>
      <c r="B14336" s="8" t="s">
        <v>1404</v>
      </c>
      <c r="C14336" s="8" t="s">
        <v>63</v>
      </c>
      <c r="D14336" s="8" t="str">
        <f>VLOOKUP(HospitalImport__2[[#This Row],[Provider State]],States!$A$2:$B$52,2,FALSE)</f>
        <v>New Jersey</v>
      </c>
      <c r="E14336" s="8" t="s">
        <v>1396</v>
      </c>
      <c r="F14336">
        <v>176</v>
      </c>
      <c r="G14336" t="str">
        <f>VLOOKUP(HospitalImport__2[[#This Row],[Medical Procedure ID No.]],MedicalProcedures!$A$1:$B$11,2,FALSE)</f>
        <v>PULMONARY EMBOLISM W/O MCC</v>
      </c>
      <c r="H14336">
        <v>71</v>
      </c>
      <c r="I14336" t="str">
        <f>VLOOKUP(HospitalImport__2[[#This Row],[ Total Discharges ]],'Discharge Volume Type'!$A$1:$B$3,2,TRUE)</f>
        <v xml:space="preserve">Medium </v>
      </c>
      <c r="J14336">
        <v>26023.98</v>
      </c>
      <c r="K14336">
        <v>5318</v>
      </c>
      <c r="L14336">
        <v>4611.05</v>
      </c>
    </row>
    <row r="14337" spans="1:12" x14ac:dyDescent="0.25">
      <c r="A14337" s="8" t="s">
        <v>1405</v>
      </c>
      <c r="B14337" s="8" t="s">
        <v>1406</v>
      </c>
      <c r="C14337" s="8" t="s">
        <v>63</v>
      </c>
      <c r="D14337" s="8" t="str">
        <f>VLOOKUP(HospitalImport__2[[#This Row],[Provider State]],States!$A$2:$B$52,2,FALSE)</f>
        <v>New Jersey</v>
      </c>
      <c r="E14337" s="8" t="s">
        <v>1379</v>
      </c>
      <c r="F14337">
        <v>176</v>
      </c>
      <c r="G14337" t="str">
        <f>VLOOKUP(HospitalImport__2[[#This Row],[Medical Procedure ID No.]],MedicalProcedures!$A$1:$B$11,2,FALSE)</f>
        <v>PULMONARY EMBOLISM W/O MCC</v>
      </c>
      <c r="H14337">
        <v>72</v>
      </c>
      <c r="I14337" t="str">
        <f>VLOOKUP(HospitalImport__2[[#This Row],[ Total Discharges ]],'Discharge Volume Type'!$A$1:$B$3,2,TRUE)</f>
        <v xml:space="preserve">Medium </v>
      </c>
      <c r="J14337">
        <v>54574.12</v>
      </c>
      <c r="K14337">
        <v>7015.71</v>
      </c>
      <c r="L14337">
        <v>2911.69</v>
      </c>
    </row>
    <row r="14338" spans="1:12" x14ac:dyDescent="0.25">
      <c r="A14338" s="8" t="s">
        <v>1407</v>
      </c>
      <c r="B14338" s="8" t="s">
        <v>1408</v>
      </c>
      <c r="C14338" s="8" t="s">
        <v>63</v>
      </c>
      <c r="D14338" s="8" t="str">
        <f>VLOOKUP(HospitalImport__2[[#This Row],[Provider State]],States!$A$2:$B$52,2,FALSE)</f>
        <v>New Jersey</v>
      </c>
      <c r="E14338" s="8" t="s">
        <v>1379</v>
      </c>
      <c r="F14338">
        <v>176</v>
      </c>
      <c r="G14338" t="str">
        <f>VLOOKUP(HospitalImport__2[[#This Row],[Medical Procedure ID No.]],MedicalProcedures!$A$1:$B$11,2,FALSE)</f>
        <v>PULMONARY EMBOLISM W/O MCC</v>
      </c>
      <c r="H14338">
        <v>56</v>
      </c>
      <c r="I14338" t="str">
        <f>VLOOKUP(HospitalImport__2[[#This Row],[ Total Discharges ]],'Discharge Volume Type'!$A$1:$B$3,2,TRUE)</f>
        <v xml:space="preserve">Medium </v>
      </c>
      <c r="J14338">
        <v>29455.52</v>
      </c>
      <c r="K14338">
        <v>6536.12</v>
      </c>
      <c r="L14338">
        <v>19406.669999999998</v>
      </c>
    </row>
    <row r="14339" spans="1:12" x14ac:dyDescent="0.25">
      <c r="A14339" s="8" t="s">
        <v>1409</v>
      </c>
      <c r="B14339" s="8" t="s">
        <v>1410</v>
      </c>
      <c r="C14339" s="8" t="s">
        <v>63</v>
      </c>
      <c r="D14339" s="8" t="str">
        <f>VLOOKUP(HospitalImport__2[[#This Row],[Provider State]],States!$A$2:$B$52,2,FALSE)</f>
        <v>New Jersey</v>
      </c>
      <c r="E14339" s="8" t="s">
        <v>1376</v>
      </c>
      <c r="F14339">
        <v>176</v>
      </c>
      <c r="G14339" t="str">
        <f>VLOOKUP(HospitalImport__2[[#This Row],[Medical Procedure ID No.]],MedicalProcedures!$A$1:$B$11,2,FALSE)</f>
        <v>PULMONARY EMBOLISM W/O MCC</v>
      </c>
      <c r="H14339">
        <v>53</v>
      </c>
      <c r="I14339" t="str">
        <f>VLOOKUP(HospitalImport__2[[#This Row],[ Total Discharges ]],'Discharge Volume Type'!$A$1:$B$3,2,TRUE)</f>
        <v xml:space="preserve">Medium </v>
      </c>
      <c r="J14339">
        <v>43271.38</v>
      </c>
      <c r="K14339">
        <v>11034.17</v>
      </c>
      <c r="L14339">
        <v>4785.3599999999997</v>
      </c>
    </row>
    <row r="14340" spans="1:12" x14ac:dyDescent="0.25">
      <c r="A14340" s="8" t="s">
        <v>1411</v>
      </c>
      <c r="B14340" s="8" t="s">
        <v>1412</v>
      </c>
      <c r="C14340" s="8" t="s">
        <v>63</v>
      </c>
      <c r="D14340" s="8" t="str">
        <f>VLOOKUP(HospitalImport__2[[#This Row],[Provider State]],States!$A$2:$B$52,2,FALSE)</f>
        <v>New Jersey</v>
      </c>
      <c r="E14340" s="8" t="s">
        <v>1376</v>
      </c>
      <c r="F14340">
        <v>176</v>
      </c>
      <c r="G14340" t="str">
        <f>VLOOKUP(HospitalImport__2[[#This Row],[Medical Procedure ID No.]],MedicalProcedures!$A$1:$B$11,2,FALSE)</f>
        <v>PULMONARY EMBOLISM W/O MCC</v>
      </c>
      <c r="H14340">
        <v>47</v>
      </c>
      <c r="I14340" t="str">
        <f>VLOOKUP(HospitalImport__2[[#This Row],[ Total Discharges ]],'Discharge Volume Type'!$A$1:$B$3,2,TRUE)</f>
        <v>Low</v>
      </c>
      <c r="J14340">
        <v>121630.3</v>
      </c>
      <c r="K14340">
        <v>6510.5</v>
      </c>
      <c r="L14340">
        <v>4216.62</v>
      </c>
    </row>
    <row r="14341" spans="1:12" x14ac:dyDescent="0.25">
      <c r="A14341" s="8" t="s">
        <v>2590</v>
      </c>
      <c r="B14341" s="8" t="s">
        <v>2591</v>
      </c>
      <c r="C14341" s="8" t="s">
        <v>63</v>
      </c>
      <c r="D14341" s="8" t="str">
        <f>VLOOKUP(HospitalImport__2[[#This Row],[Provider State]],States!$A$2:$B$52,2,FALSE)</f>
        <v>New Jersey</v>
      </c>
      <c r="E14341" s="8" t="s">
        <v>1376</v>
      </c>
      <c r="F14341">
        <v>176</v>
      </c>
      <c r="G14341" t="str">
        <f>VLOOKUP(HospitalImport__2[[#This Row],[Medical Procedure ID No.]],MedicalProcedures!$A$1:$B$11,2,FALSE)</f>
        <v>PULMONARY EMBOLISM W/O MCC</v>
      </c>
      <c r="H14341">
        <v>64</v>
      </c>
      <c r="I14341" t="str">
        <f>VLOOKUP(HospitalImport__2[[#This Row],[ Total Discharges ]],'Discharge Volume Type'!$A$1:$B$3,2,TRUE)</f>
        <v xml:space="preserve">Medium </v>
      </c>
      <c r="J14341">
        <v>36553.25</v>
      </c>
      <c r="K14341">
        <v>9366.3700000000008</v>
      </c>
      <c r="L14341">
        <v>4080.53</v>
      </c>
    </row>
    <row r="14342" spans="1:12" x14ac:dyDescent="0.25">
      <c r="A14342" s="8" t="s">
        <v>1413</v>
      </c>
      <c r="B14342" s="8" t="s">
        <v>1414</v>
      </c>
      <c r="C14342" s="8" t="s">
        <v>63</v>
      </c>
      <c r="D14342" s="8" t="str">
        <f>VLOOKUP(HospitalImport__2[[#This Row],[Provider State]],States!$A$2:$B$52,2,FALSE)</f>
        <v>New Jersey</v>
      </c>
      <c r="E14342" s="8" t="s">
        <v>1376</v>
      </c>
      <c r="F14342">
        <v>176</v>
      </c>
      <c r="G14342" t="str">
        <f>VLOOKUP(HospitalImport__2[[#This Row],[Medical Procedure ID No.]],MedicalProcedures!$A$1:$B$11,2,FALSE)</f>
        <v>PULMONARY EMBOLISM W/O MCC</v>
      </c>
      <c r="H14342">
        <v>55</v>
      </c>
      <c r="I14342" t="str">
        <f>VLOOKUP(HospitalImport__2[[#This Row],[ Total Discharges ]],'Discharge Volume Type'!$A$1:$B$3,2,TRUE)</f>
        <v xml:space="preserve">Medium </v>
      </c>
      <c r="J14342">
        <v>13729.13</v>
      </c>
      <c r="K14342">
        <v>3989.78</v>
      </c>
      <c r="L14342">
        <v>6292.95</v>
      </c>
    </row>
    <row r="14343" spans="1:12" x14ac:dyDescent="0.25">
      <c r="A14343" s="8" t="s">
        <v>1415</v>
      </c>
      <c r="B14343" s="8" t="s">
        <v>1395</v>
      </c>
      <c r="C14343" s="8" t="s">
        <v>63</v>
      </c>
      <c r="D14343" s="8" t="str">
        <f>VLOOKUP(HospitalImport__2[[#This Row],[Provider State]],States!$A$2:$B$52,2,FALSE)</f>
        <v>New Jersey</v>
      </c>
      <c r="E14343" s="8" t="s">
        <v>1396</v>
      </c>
      <c r="F14343">
        <v>176</v>
      </c>
      <c r="G14343" t="str">
        <f>VLOOKUP(HospitalImport__2[[#This Row],[Medical Procedure ID No.]],MedicalProcedures!$A$1:$B$11,2,FALSE)</f>
        <v>PULMONARY EMBOLISM W/O MCC</v>
      </c>
      <c r="H14343">
        <v>34</v>
      </c>
      <c r="I14343" t="str">
        <f>VLOOKUP(HospitalImport__2[[#This Row],[ Total Discharges ]],'Discharge Volume Type'!$A$1:$B$3,2,TRUE)</f>
        <v>Low</v>
      </c>
      <c r="J14343">
        <v>14996.24</v>
      </c>
      <c r="K14343">
        <v>5527.23</v>
      </c>
      <c r="L14343">
        <v>3938.58</v>
      </c>
    </row>
    <row r="14344" spans="1:12" x14ac:dyDescent="0.25">
      <c r="A14344" s="8" t="s">
        <v>1416</v>
      </c>
      <c r="B14344" s="8" t="s">
        <v>1417</v>
      </c>
      <c r="C14344" s="8" t="s">
        <v>63</v>
      </c>
      <c r="D14344" s="8" t="str">
        <f>VLOOKUP(HospitalImport__2[[#This Row],[Provider State]],States!$A$2:$B$52,2,FALSE)</f>
        <v>New Jersey</v>
      </c>
      <c r="E14344" s="8" t="s">
        <v>1376</v>
      </c>
      <c r="F14344">
        <v>176</v>
      </c>
      <c r="G14344" t="str">
        <f>VLOOKUP(HospitalImport__2[[#This Row],[Medical Procedure ID No.]],MedicalProcedures!$A$1:$B$11,2,FALSE)</f>
        <v>PULMONARY EMBOLISM W/O MCC</v>
      </c>
      <c r="H14344">
        <v>56</v>
      </c>
      <c r="I14344" t="str">
        <f>VLOOKUP(HospitalImport__2[[#This Row],[ Total Discharges ]],'Discharge Volume Type'!$A$1:$B$3,2,TRUE)</f>
        <v xml:space="preserve">Medium </v>
      </c>
      <c r="J14344">
        <v>20148.07</v>
      </c>
      <c r="K14344">
        <v>12374.9</v>
      </c>
      <c r="L14344">
        <v>8147.35</v>
      </c>
    </row>
    <row r="14345" spans="1:12" x14ac:dyDescent="0.25">
      <c r="A14345" s="8" t="s">
        <v>1418</v>
      </c>
      <c r="B14345" s="8" t="s">
        <v>1419</v>
      </c>
      <c r="C14345" s="8" t="s">
        <v>63</v>
      </c>
      <c r="D14345" s="8" t="str">
        <f>VLOOKUP(HospitalImport__2[[#This Row],[Provider State]],States!$A$2:$B$52,2,FALSE)</f>
        <v>New Jersey</v>
      </c>
      <c r="E14345" s="8" t="s">
        <v>1376</v>
      </c>
      <c r="F14345">
        <v>176</v>
      </c>
      <c r="G14345" t="str">
        <f>VLOOKUP(HospitalImport__2[[#This Row],[Medical Procedure ID No.]],MedicalProcedures!$A$1:$B$11,2,FALSE)</f>
        <v>PULMONARY EMBOLISM W/O MCC</v>
      </c>
      <c r="H14345">
        <v>60</v>
      </c>
      <c r="I14345" t="str">
        <f>VLOOKUP(HospitalImport__2[[#This Row],[ Total Discharges ]],'Discharge Volume Type'!$A$1:$B$3,2,TRUE)</f>
        <v xml:space="preserve">Medium </v>
      </c>
      <c r="J14345">
        <v>28262.93</v>
      </c>
      <c r="K14345">
        <v>6510.96</v>
      </c>
      <c r="L14345">
        <v>9222.69</v>
      </c>
    </row>
    <row r="14346" spans="1:12" x14ac:dyDescent="0.25">
      <c r="A14346" s="8" t="s">
        <v>1420</v>
      </c>
      <c r="B14346" s="8" t="s">
        <v>1421</v>
      </c>
      <c r="C14346" s="8" t="s">
        <v>63</v>
      </c>
      <c r="D14346" s="8" t="str">
        <f>VLOOKUP(HospitalImport__2[[#This Row],[Provider State]],States!$A$2:$B$52,2,FALSE)</f>
        <v>New Jersey</v>
      </c>
      <c r="E14346" s="8" t="s">
        <v>1370</v>
      </c>
      <c r="F14346">
        <v>176</v>
      </c>
      <c r="G14346" t="str">
        <f>VLOOKUP(HospitalImport__2[[#This Row],[Medical Procedure ID No.]],MedicalProcedures!$A$1:$B$11,2,FALSE)</f>
        <v>PULMONARY EMBOLISM W/O MCC</v>
      </c>
      <c r="H14346">
        <v>40</v>
      </c>
      <c r="I14346" t="str">
        <f>VLOOKUP(HospitalImport__2[[#This Row],[ Total Discharges ]],'Discharge Volume Type'!$A$1:$B$3,2,TRUE)</f>
        <v>Low</v>
      </c>
      <c r="J14346">
        <v>35550.92</v>
      </c>
      <c r="K14346">
        <v>19812.68</v>
      </c>
      <c r="L14346">
        <v>5104.51</v>
      </c>
    </row>
    <row r="14347" spans="1:12" x14ac:dyDescent="0.25">
      <c r="A14347" s="8" t="s">
        <v>1422</v>
      </c>
      <c r="B14347" s="8" t="s">
        <v>1423</v>
      </c>
      <c r="C14347" s="8" t="s">
        <v>63</v>
      </c>
      <c r="D14347" s="8" t="str">
        <f>VLOOKUP(HospitalImport__2[[#This Row],[Provider State]],States!$A$2:$B$52,2,FALSE)</f>
        <v>New Jersey</v>
      </c>
      <c r="E14347" s="8" t="s">
        <v>1384</v>
      </c>
      <c r="F14347">
        <v>176</v>
      </c>
      <c r="G14347" t="str">
        <f>VLOOKUP(HospitalImport__2[[#This Row],[Medical Procedure ID No.]],MedicalProcedures!$A$1:$B$11,2,FALSE)</f>
        <v>PULMONARY EMBOLISM W/O MCC</v>
      </c>
      <c r="H14347">
        <v>30</v>
      </c>
      <c r="I14347" t="str">
        <f>VLOOKUP(HospitalImport__2[[#This Row],[ Total Discharges ]],'Discharge Volume Type'!$A$1:$B$3,2,TRUE)</f>
        <v>Low</v>
      </c>
      <c r="J14347">
        <v>42818.63</v>
      </c>
      <c r="K14347">
        <v>4795.46</v>
      </c>
      <c r="L14347">
        <v>11084.86</v>
      </c>
    </row>
    <row r="14348" spans="1:12" x14ac:dyDescent="0.25">
      <c r="A14348" s="8" t="s">
        <v>1424</v>
      </c>
      <c r="B14348" s="8" t="s">
        <v>1425</v>
      </c>
      <c r="C14348" s="8" t="s">
        <v>63</v>
      </c>
      <c r="D14348" s="8" t="str">
        <f>VLOOKUP(HospitalImport__2[[#This Row],[Provider State]],States!$A$2:$B$52,2,FALSE)</f>
        <v>New Jersey</v>
      </c>
      <c r="E14348" s="8" t="s">
        <v>1376</v>
      </c>
      <c r="F14348">
        <v>176</v>
      </c>
      <c r="G14348" t="str">
        <f>VLOOKUP(HospitalImport__2[[#This Row],[Medical Procedure ID No.]],MedicalProcedures!$A$1:$B$11,2,FALSE)</f>
        <v>PULMONARY EMBOLISM W/O MCC</v>
      </c>
      <c r="H14348">
        <v>54</v>
      </c>
      <c r="I14348" t="str">
        <f>VLOOKUP(HospitalImport__2[[#This Row],[ Total Discharges ]],'Discharge Volume Type'!$A$1:$B$3,2,TRUE)</f>
        <v xml:space="preserve">Medium </v>
      </c>
      <c r="J14348">
        <v>11708.9</v>
      </c>
      <c r="K14348">
        <v>5862.78</v>
      </c>
      <c r="L14348">
        <v>7333.94</v>
      </c>
    </row>
    <row r="14349" spans="1:12" x14ac:dyDescent="0.25">
      <c r="A14349" s="8" t="s">
        <v>1426</v>
      </c>
      <c r="B14349" s="8" t="s">
        <v>1427</v>
      </c>
      <c r="C14349" s="8" t="s">
        <v>63</v>
      </c>
      <c r="D14349" s="8" t="str">
        <f>VLOOKUP(HospitalImport__2[[#This Row],[Provider State]],States!$A$2:$B$52,2,FALSE)</f>
        <v>New Jersey</v>
      </c>
      <c r="E14349" s="8" t="s">
        <v>1396</v>
      </c>
      <c r="F14349">
        <v>176</v>
      </c>
      <c r="G14349" t="str">
        <f>VLOOKUP(HospitalImport__2[[#This Row],[Medical Procedure ID No.]],MedicalProcedures!$A$1:$B$11,2,FALSE)</f>
        <v>PULMONARY EMBOLISM W/O MCC</v>
      </c>
      <c r="H14349">
        <v>36</v>
      </c>
      <c r="I14349" t="str">
        <f>VLOOKUP(HospitalImport__2[[#This Row],[ Total Discharges ]],'Discharge Volume Type'!$A$1:$B$3,2,TRUE)</f>
        <v>Low</v>
      </c>
      <c r="J14349">
        <v>79169.94</v>
      </c>
      <c r="K14349">
        <v>5049.75</v>
      </c>
      <c r="L14349">
        <v>21313.07</v>
      </c>
    </row>
    <row r="14350" spans="1:12" x14ac:dyDescent="0.25">
      <c r="A14350" s="8" t="s">
        <v>2598</v>
      </c>
      <c r="B14350" s="8" t="s">
        <v>1650</v>
      </c>
      <c r="C14350" s="8" t="s">
        <v>63</v>
      </c>
      <c r="D14350" s="8" t="str">
        <f>VLOOKUP(HospitalImport__2[[#This Row],[Provider State]],States!$A$2:$B$52,2,FALSE)</f>
        <v>New Jersey</v>
      </c>
      <c r="E14350" s="8" t="s">
        <v>1384</v>
      </c>
      <c r="F14350">
        <v>176</v>
      </c>
      <c r="G14350" t="str">
        <f>VLOOKUP(HospitalImport__2[[#This Row],[Medical Procedure ID No.]],MedicalProcedures!$A$1:$B$11,2,FALSE)</f>
        <v>PULMONARY EMBOLISM W/O MCC</v>
      </c>
      <c r="H14350">
        <v>48</v>
      </c>
      <c r="I14350" t="str">
        <f>VLOOKUP(HospitalImport__2[[#This Row],[ Total Discharges ]],'Discharge Volume Type'!$A$1:$B$3,2,TRUE)</f>
        <v>Low</v>
      </c>
      <c r="J14350">
        <v>71887.740000000005</v>
      </c>
      <c r="K14350">
        <v>11808.77</v>
      </c>
      <c r="L14350">
        <v>3298.81</v>
      </c>
    </row>
    <row r="14351" spans="1:12" x14ac:dyDescent="0.25">
      <c r="A14351" s="8" t="s">
        <v>1428</v>
      </c>
      <c r="B14351" s="8" t="s">
        <v>1429</v>
      </c>
      <c r="C14351" s="8" t="s">
        <v>63</v>
      </c>
      <c r="D14351" s="8" t="str">
        <f>VLOOKUP(HospitalImport__2[[#This Row],[Provider State]],States!$A$2:$B$52,2,FALSE)</f>
        <v>New Jersey</v>
      </c>
      <c r="E14351" s="8" t="s">
        <v>1376</v>
      </c>
      <c r="F14351">
        <v>176</v>
      </c>
      <c r="G14351" t="str">
        <f>VLOOKUP(HospitalImport__2[[#This Row],[Medical Procedure ID No.]],MedicalProcedures!$A$1:$B$11,2,FALSE)</f>
        <v>PULMONARY EMBOLISM W/O MCC</v>
      </c>
      <c r="H14351">
        <v>31</v>
      </c>
      <c r="I14351" t="str">
        <f>VLOOKUP(HospitalImport__2[[#This Row],[ Total Discharges ]],'Discharge Volume Type'!$A$1:$B$3,2,TRUE)</f>
        <v>Low</v>
      </c>
      <c r="J14351">
        <v>19621.150000000001</v>
      </c>
      <c r="K14351">
        <v>8108.13</v>
      </c>
      <c r="L14351">
        <v>5596.8</v>
      </c>
    </row>
    <row r="14352" spans="1:12" x14ac:dyDescent="0.25">
      <c r="A14352" s="8" t="s">
        <v>1430</v>
      </c>
      <c r="B14352" s="8" t="s">
        <v>1431</v>
      </c>
      <c r="C14352" s="8" t="s">
        <v>63</v>
      </c>
      <c r="D14352" s="8" t="str">
        <f>VLOOKUP(HospitalImport__2[[#This Row],[Provider State]],States!$A$2:$B$52,2,FALSE)</f>
        <v>New Jersey</v>
      </c>
      <c r="E14352" s="8" t="s">
        <v>1376</v>
      </c>
      <c r="F14352">
        <v>176</v>
      </c>
      <c r="G14352" t="str">
        <f>VLOOKUP(HospitalImport__2[[#This Row],[Medical Procedure ID No.]],MedicalProcedures!$A$1:$B$11,2,FALSE)</f>
        <v>PULMONARY EMBOLISM W/O MCC</v>
      </c>
      <c r="H14352">
        <v>58</v>
      </c>
      <c r="I14352" t="str">
        <f>VLOOKUP(HospitalImport__2[[#This Row],[ Total Discharges ]],'Discharge Volume Type'!$A$1:$B$3,2,TRUE)</f>
        <v xml:space="preserve">Medium </v>
      </c>
      <c r="J14352">
        <v>24394.69</v>
      </c>
      <c r="K14352">
        <v>5049.2700000000004</v>
      </c>
      <c r="L14352">
        <v>4627.6899999999996</v>
      </c>
    </row>
    <row r="14353" spans="1:12" x14ac:dyDescent="0.25">
      <c r="A14353" s="8" t="s">
        <v>2602</v>
      </c>
      <c r="B14353" s="8" t="s">
        <v>1433</v>
      </c>
      <c r="C14353" s="8" t="s">
        <v>65</v>
      </c>
      <c r="D14353" s="8" t="str">
        <f>VLOOKUP(HospitalImport__2[[#This Row],[Provider State]],States!$A$2:$B$52,2,FALSE)</f>
        <v>New Mexico</v>
      </c>
      <c r="E14353" s="8" t="s">
        <v>401</v>
      </c>
      <c r="F14353">
        <v>176</v>
      </c>
      <c r="G14353" t="str">
        <f>VLOOKUP(HospitalImport__2[[#This Row],[Medical Procedure ID No.]],MedicalProcedures!$A$1:$B$11,2,FALSE)</f>
        <v>PULMONARY EMBOLISM W/O MCC</v>
      </c>
      <c r="H14353">
        <v>63</v>
      </c>
      <c r="I14353" t="str">
        <f>VLOOKUP(HospitalImport__2[[#This Row],[ Total Discharges ]],'Discharge Volume Type'!$A$1:$B$3,2,TRUE)</f>
        <v xml:space="preserve">Medium </v>
      </c>
      <c r="J14353">
        <v>33680.660000000003</v>
      </c>
      <c r="K14353">
        <v>15535.41</v>
      </c>
      <c r="L14353">
        <v>8441.31</v>
      </c>
    </row>
    <row r="14354" spans="1:12" x14ac:dyDescent="0.25">
      <c r="A14354" s="8" t="s">
        <v>1115</v>
      </c>
      <c r="B14354" s="8" t="s">
        <v>2603</v>
      </c>
      <c r="C14354" s="8" t="s">
        <v>65</v>
      </c>
      <c r="D14354" s="8" t="str">
        <f>VLOOKUP(HospitalImport__2[[#This Row],[Provider State]],States!$A$2:$B$52,2,FALSE)</f>
        <v>New Mexico</v>
      </c>
      <c r="E14354" s="8" t="s">
        <v>401</v>
      </c>
      <c r="F14354">
        <v>176</v>
      </c>
      <c r="G14354" t="str">
        <f>VLOOKUP(HospitalImport__2[[#This Row],[Medical Procedure ID No.]],MedicalProcedures!$A$1:$B$11,2,FALSE)</f>
        <v>PULMONARY EMBOLISM W/O MCC</v>
      </c>
      <c r="H14354">
        <v>149</v>
      </c>
      <c r="I14354" t="str">
        <f>VLOOKUP(HospitalImport__2[[#This Row],[ Total Discharges ]],'Discharge Volume Type'!$A$1:$B$3,2,TRUE)</f>
        <v>High</v>
      </c>
      <c r="J14354">
        <v>49367.96</v>
      </c>
      <c r="K14354">
        <v>9510.58</v>
      </c>
      <c r="L14354">
        <v>6264.06</v>
      </c>
    </row>
    <row r="14355" spans="1:12" x14ac:dyDescent="0.25">
      <c r="A14355" s="8" t="s">
        <v>2604</v>
      </c>
      <c r="B14355" s="8" t="s">
        <v>2318</v>
      </c>
      <c r="C14355" s="8" t="s">
        <v>65</v>
      </c>
      <c r="D14355" s="8" t="str">
        <f>VLOOKUP(HospitalImport__2[[#This Row],[Provider State]],States!$A$2:$B$52,2,FALSE)</f>
        <v>New Mexico</v>
      </c>
      <c r="E14355" s="8" t="s">
        <v>401</v>
      </c>
      <c r="F14355">
        <v>176</v>
      </c>
      <c r="G14355" t="str">
        <f>VLOOKUP(HospitalImport__2[[#This Row],[Medical Procedure ID No.]],MedicalProcedures!$A$1:$B$11,2,FALSE)</f>
        <v>PULMONARY EMBOLISM W/O MCC</v>
      </c>
      <c r="H14355">
        <v>37</v>
      </c>
      <c r="I14355" t="str">
        <f>VLOOKUP(HospitalImport__2[[#This Row],[ Total Discharges ]],'Discharge Volume Type'!$A$1:$B$3,2,TRUE)</f>
        <v>Low</v>
      </c>
      <c r="J14355">
        <v>17742.97</v>
      </c>
      <c r="K14355">
        <v>10397.790000000001</v>
      </c>
      <c r="L14355">
        <v>4832.1400000000003</v>
      </c>
    </row>
    <row r="14356" spans="1:12" x14ac:dyDescent="0.25">
      <c r="A14356" s="8" t="s">
        <v>1437</v>
      </c>
      <c r="B14356" s="8" t="s">
        <v>1433</v>
      </c>
      <c r="C14356" s="8" t="s">
        <v>65</v>
      </c>
      <c r="D14356" s="8" t="str">
        <f>VLOOKUP(HospitalImport__2[[#This Row],[Provider State]],States!$A$2:$B$52,2,FALSE)</f>
        <v>New Mexico</v>
      </c>
      <c r="E14356" s="8" t="s">
        <v>401</v>
      </c>
      <c r="F14356">
        <v>176</v>
      </c>
      <c r="G14356" t="str">
        <f>VLOOKUP(HospitalImport__2[[#This Row],[Medical Procedure ID No.]],MedicalProcedures!$A$1:$B$11,2,FALSE)</f>
        <v>PULMONARY EMBOLISM W/O MCC</v>
      </c>
      <c r="H14356">
        <v>49</v>
      </c>
      <c r="I14356" t="str">
        <f>VLOOKUP(HospitalImport__2[[#This Row],[ Total Discharges ]],'Discharge Volume Type'!$A$1:$B$3,2,TRUE)</f>
        <v>Low</v>
      </c>
      <c r="J14356">
        <v>48805.42</v>
      </c>
      <c r="K14356">
        <v>6472.98</v>
      </c>
      <c r="L14356">
        <v>5874.46</v>
      </c>
    </row>
    <row r="14357" spans="1:12" x14ac:dyDescent="0.25">
      <c r="A14357" s="8" t="s">
        <v>2606</v>
      </c>
      <c r="B14357" s="8" t="s">
        <v>1509</v>
      </c>
      <c r="C14357" s="8" t="s">
        <v>67</v>
      </c>
      <c r="D14357" s="8" t="str">
        <f>VLOOKUP(HospitalImport__2[[#This Row],[Provider State]],States!$A$2:$B$52,2,FALSE)</f>
        <v>New York</v>
      </c>
      <c r="E14357" s="8" t="s">
        <v>1082</v>
      </c>
      <c r="F14357">
        <v>176</v>
      </c>
      <c r="G14357" t="str">
        <f>VLOOKUP(HospitalImport__2[[#This Row],[Medical Procedure ID No.]],MedicalProcedures!$A$1:$B$11,2,FALSE)</f>
        <v>PULMONARY EMBOLISM W/O MCC</v>
      </c>
      <c r="H14357">
        <v>50</v>
      </c>
      <c r="I14357" t="str">
        <f>VLOOKUP(HospitalImport__2[[#This Row],[ Total Discharges ]],'Discharge Volume Type'!$A$1:$B$3,2,TRUE)</f>
        <v xml:space="preserve">Medium </v>
      </c>
      <c r="J14357">
        <v>17807.169999999998</v>
      </c>
      <c r="K14357">
        <v>5118.07</v>
      </c>
      <c r="L14357">
        <v>5799.38</v>
      </c>
    </row>
    <row r="14358" spans="1:12" x14ac:dyDescent="0.25">
      <c r="A14358" s="8" t="s">
        <v>1445</v>
      </c>
      <c r="B14358" s="8" t="s">
        <v>1446</v>
      </c>
      <c r="C14358" s="8" t="s">
        <v>67</v>
      </c>
      <c r="D14358" s="8" t="str">
        <f>VLOOKUP(HospitalImport__2[[#This Row],[Provider State]],States!$A$2:$B$52,2,FALSE)</f>
        <v>New York</v>
      </c>
      <c r="E14358" s="8" t="s">
        <v>1447</v>
      </c>
      <c r="F14358">
        <v>176</v>
      </c>
      <c r="G14358" t="str">
        <f>VLOOKUP(HospitalImport__2[[#This Row],[Medical Procedure ID No.]],MedicalProcedures!$A$1:$B$11,2,FALSE)</f>
        <v>PULMONARY EMBOLISM W/O MCC</v>
      </c>
      <c r="H14358">
        <v>34</v>
      </c>
      <c r="I14358" t="str">
        <f>VLOOKUP(HospitalImport__2[[#This Row],[ Total Discharges ]],'Discharge Volume Type'!$A$1:$B$3,2,TRUE)</f>
        <v>Low</v>
      </c>
      <c r="J14358">
        <v>49032.35</v>
      </c>
      <c r="K14358">
        <v>6125.99</v>
      </c>
      <c r="L14358">
        <v>6339.67</v>
      </c>
    </row>
    <row r="14359" spans="1:12" x14ac:dyDescent="0.25">
      <c r="A14359" s="8" t="s">
        <v>1448</v>
      </c>
      <c r="B14359" s="8" t="s">
        <v>1449</v>
      </c>
      <c r="C14359" s="8" t="s">
        <v>67</v>
      </c>
      <c r="D14359" s="8" t="str">
        <f>VLOOKUP(HospitalImport__2[[#This Row],[Provider State]],States!$A$2:$B$52,2,FALSE)</f>
        <v>New York</v>
      </c>
      <c r="E14359" s="8" t="s">
        <v>1450</v>
      </c>
      <c r="F14359">
        <v>176</v>
      </c>
      <c r="G14359" t="str">
        <f>VLOOKUP(HospitalImport__2[[#This Row],[Medical Procedure ID No.]],MedicalProcedures!$A$1:$B$11,2,FALSE)</f>
        <v>PULMONARY EMBOLISM W/O MCC</v>
      </c>
      <c r="H14359">
        <v>66</v>
      </c>
      <c r="I14359" t="str">
        <f>VLOOKUP(HospitalImport__2[[#This Row],[ Total Discharges ]],'Discharge Volume Type'!$A$1:$B$3,2,TRUE)</f>
        <v xml:space="preserve">Medium </v>
      </c>
      <c r="J14359">
        <v>26891.09</v>
      </c>
      <c r="K14359">
        <v>6956.03</v>
      </c>
      <c r="L14359">
        <v>7282.93</v>
      </c>
    </row>
    <row r="14360" spans="1:12" x14ac:dyDescent="0.25">
      <c r="A14360" s="8" t="s">
        <v>1451</v>
      </c>
      <c r="B14360" s="8" t="s">
        <v>625</v>
      </c>
      <c r="C14360" s="8" t="s">
        <v>67</v>
      </c>
      <c r="D14360" s="8" t="str">
        <f>VLOOKUP(HospitalImport__2[[#This Row],[Provider State]],States!$A$2:$B$52,2,FALSE)</f>
        <v>New York</v>
      </c>
      <c r="E14360" s="8" t="s">
        <v>1082</v>
      </c>
      <c r="F14360">
        <v>176</v>
      </c>
      <c r="G14360" t="str">
        <f>VLOOKUP(HospitalImport__2[[#This Row],[Medical Procedure ID No.]],MedicalProcedures!$A$1:$B$11,2,FALSE)</f>
        <v>PULMONARY EMBOLISM W/O MCC</v>
      </c>
      <c r="H14360">
        <v>42</v>
      </c>
      <c r="I14360" t="str">
        <f>VLOOKUP(HospitalImport__2[[#This Row],[ Total Discharges ]],'Discharge Volume Type'!$A$1:$B$3,2,TRUE)</f>
        <v>Low</v>
      </c>
      <c r="J14360">
        <v>23292.53</v>
      </c>
      <c r="K14360">
        <v>5021.04</v>
      </c>
      <c r="L14360">
        <v>6714.73</v>
      </c>
    </row>
    <row r="14361" spans="1:12" x14ac:dyDescent="0.25">
      <c r="A14361" s="8" t="s">
        <v>2610</v>
      </c>
      <c r="B14361" s="8" t="s">
        <v>2611</v>
      </c>
      <c r="C14361" s="8" t="s">
        <v>67</v>
      </c>
      <c r="D14361" s="8" t="str">
        <f>VLOOKUP(HospitalImport__2[[#This Row],[Provider State]],States!$A$2:$B$52,2,FALSE)</f>
        <v>New York</v>
      </c>
      <c r="E14361" s="8" t="s">
        <v>1473</v>
      </c>
      <c r="F14361">
        <v>176</v>
      </c>
      <c r="G14361" t="str">
        <f>VLOOKUP(HospitalImport__2[[#This Row],[Medical Procedure ID No.]],MedicalProcedures!$A$1:$B$11,2,FALSE)</f>
        <v>PULMONARY EMBOLISM W/O MCC</v>
      </c>
      <c r="H14361">
        <v>169</v>
      </c>
      <c r="I14361" t="str">
        <f>VLOOKUP(HospitalImport__2[[#This Row],[ Total Discharges ]],'Discharge Volume Type'!$A$1:$B$3,2,TRUE)</f>
        <v>High</v>
      </c>
      <c r="J14361">
        <v>26499.279999999999</v>
      </c>
      <c r="K14361">
        <v>5684.52</v>
      </c>
      <c r="L14361">
        <v>12003.9</v>
      </c>
    </row>
    <row r="14362" spans="1:12" x14ac:dyDescent="0.25">
      <c r="A14362" s="8" t="s">
        <v>1452</v>
      </c>
      <c r="B14362" s="8" t="s">
        <v>1453</v>
      </c>
      <c r="C14362" s="8" t="s">
        <v>67</v>
      </c>
      <c r="D14362" s="8" t="str">
        <f>VLOOKUP(HospitalImport__2[[#This Row],[Provider State]],States!$A$2:$B$52,2,FALSE)</f>
        <v>New York</v>
      </c>
      <c r="E14362" s="8" t="s">
        <v>1082</v>
      </c>
      <c r="F14362">
        <v>176</v>
      </c>
      <c r="G14362" t="str">
        <f>VLOOKUP(HospitalImport__2[[#This Row],[Medical Procedure ID No.]],MedicalProcedures!$A$1:$B$11,2,FALSE)</f>
        <v>PULMONARY EMBOLISM W/O MCC</v>
      </c>
      <c r="H14362">
        <v>148</v>
      </c>
      <c r="I14362" t="str">
        <f>VLOOKUP(HospitalImport__2[[#This Row],[ Total Discharges ]],'Discharge Volume Type'!$A$1:$B$3,2,TRUE)</f>
        <v>High</v>
      </c>
      <c r="J14362">
        <v>31900.51</v>
      </c>
      <c r="K14362">
        <v>10137.31</v>
      </c>
      <c r="L14362">
        <v>3561.25</v>
      </c>
    </row>
    <row r="14363" spans="1:12" x14ac:dyDescent="0.25">
      <c r="A14363" s="8" t="s">
        <v>1454</v>
      </c>
      <c r="B14363" s="8" t="s">
        <v>1455</v>
      </c>
      <c r="C14363" s="8" t="s">
        <v>67</v>
      </c>
      <c r="D14363" s="8" t="str">
        <f>VLOOKUP(HospitalImport__2[[#This Row],[Provider State]],States!$A$2:$B$52,2,FALSE)</f>
        <v>New York</v>
      </c>
      <c r="E14363" s="8" t="s">
        <v>1456</v>
      </c>
      <c r="F14363">
        <v>176</v>
      </c>
      <c r="G14363" t="str">
        <f>VLOOKUP(HospitalImport__2[[#This Row],[Medical Procedure ID No.]],MedicalProcedures!$A$1:$B$11,2,FALSE)</f>
        <v>PULMONARY EMBOLISM W/O MCC</v>
      </c>
      <c r="H14363">
        <v>40</v>
      </c>
      <c r="I14363" t="str">
        <f>VLOOKUP(HospitalImport__2[[#This Row],[ Total Discharges ]],'Discharge Volume Type'!$A$1:$B$3,2,TRUE)</f>
        <v>Low</v>
      </c>
      <c r="J14363">
        <v>21310.01</v>
      </c>
      <c r="K14363">
        <v>5786.44</v>
      </c>
      <c r="L14363">
        <v>3598.61</v>
      </c>
    </row>
    <row r="14364" spans="1:12" x14ac:dyDescent="0.25">
      <c r="A14364" s="8" t="s">
        <v>2615</v>
      </c>
      <c r="B14364" s="8" t="s">
        <v>2616</v>
      </c>
      <c r="C14364" s="8" t="s">
        <v>67</v>
      </c>
      <c r="D14364" s="8" t="str">
        <f>VLOOKUP(HospitalImport__2[[#This Row],[Provider State]],States!$A$2:$B$52,2,FALSE)</f>
        <v>New York</v>
      </c>
      <c r="E14364" s="8" t="s">
        <v>1473</v>
      </c>
      <c r="F14364">
        <v>176</v>
      </c>
      <c r="G14364" t="str">
        <f>VLOOKUP(HospitalImport__2[[#This Row],[Medical Procedure ID No.]],MedicalProcedures!$A$1:$B$11,2,FALSE)</f>
        <v>PULMONARY EMBOLISM W/O MCC</v>
      </c>
      <c r="H14364">
        <v>44</v>
      </c>
      <c r="I14364" t="str">
        <f>VLOOKUP(HospitalImport__2[[#This Row],[ Total Discharges ]],'Discharge Volume Type'!$A$1:$B$3,2,TRUE)</f>
        <v>Low</v>
      </c>
      <c r="J14364">
        <v>28439.84</v>
      </c>
      <c r="K14364">
        <v>3874.13</v>
      </c>
      <c r="L14364">
        <v>5662.74</v>
      </c>
    </row>
    <row r="14365" spans="1:12" x14ac:dyDescent="0.25">
      <c r="A14365" s="8" t="s">
        <v>1459</v>
      </c>
      <c r="B14365" s="8" t="s">
        <v>1460</v>
      </c>
      <c r="C14365" s="8" t="s">
        <v>67</v>
      </c>
      <c r="D14365" s="8" t="str">
        <f>VLOOKUP(HospitalImport__2[[#This Row],[Provider State]],States!$A$2:$B$52,2,FALSE)</f>
        <v>New York</v>
      </c>
      <c r="E14365" s="8" t="s">
        <v>1461</v>
      </c>
      <c r="F14365">
        <v>176</v>
      </c>
      <c r="G14365" t="str">
        <f>VLOOKUP(HospitalImport__2[[#This Row],[Medical Procedure ID No.]],MedicalProcedures!$A$1:$B$11,2,FALSE)</f>
        <v>PULMONARY EMBOLISM W/O MCC</v>
      </c>
      <c r="H14365">
        <v>52</v>
      </c>
      <c r="I14365" t="str">
        <f>VLOOKUP(HospitalImport__2[[#This Row],[ Total Discharges ]],'Discharge Volume Type'!$A$1:$B$3,2,TRUE)</f>
        <v xml:space="preserve">Medium </v>
      </c>
      <c r="J14365">
        <v>34730.769999999997</v>
      </c>
      <c r="K14365">
        <v>6936.8</v>
      </c>
      <c r="L14365">
        <v>11395.24</v>
      </c>
    </row>
    <row r="14366" spans="1:12" x14ac:dyDescent="0.25">
      <c r="A14366" s="8" t="s">
        <v>2617</v>
      </c>
      <c r="B14366" s="8" t="s">
        <v>2148</v>
      </c>
      <c r="C14366" s="8" t="s">
        <v>67</v>
      </c>
      <c r="D14366" s="8" t="str">
        <f>VLOOKUP(HospitalImport__2[[#This Row],[Provider State]],States!$A$2:$B$52,2,FALSE)</f>
        <v>New York</v>
      </c>
      <c r="E14366" s="8" t="s">
        <v>1473</v>
      </c>
      <c r="F14366">
        <v>176</v>
      </c>
      <c r="G14366" t="str">
        <f>VLOOKUP(HospitalImport__2[[#This Row],[Medical Procedure ID No.]],MedicalProcedures!$A$1:$B$11,2,FALSE)</f>
        <v>PULMONARY EMBOLISM W/O MCC</v>
      </c>
      <c r="H14366">
        <v>63</v>
      </c>
      <c r="I14366" t="str">
        <f>VLOOKUP(HospitalImport__2[[#This Row],[ Total Discharges ]],'Discharge Volume Type'!$A$1:$B$3,2,TRUE)</f>
        <v xml:space="preserve">Medium </v>
      </c>
      <c r="J14366">
        <v>27479.24</v>
      </c>
      <c r="K14366">
        <v>4847.55</v>
      </c>
      <c r="L14366">
        <v>5418.51</v>
      </c>
    </row>
    <row r="14367" spans="1:12" x14ac:dyDescent="0.25">
      <c r="A14367" s="8" t="s">
        <v>2618</v>
      </c>
      <c r="B14367" s="8" t="s">
        <v>1455</v>
      </c>
      <c r="C14367" s="8" t="s">
        <v>67</v>
      </c>
      <c r="D14367" s="8" t="str">
        <f>VLOOKUP(HospitalImport__2[[#This Row],[Provider State]],States!$A$2:$B$52,2,FALSE)</f>
        <v>New York</v>
      </c>
      <c r="E14367" s="8" t="s">
        <v>1456</v>
      </c>
      <c r="F14367">
        <v>176</v>
      </c>
      <c r="G14367" t="str">
        <f>VLOOKUP(HospitalImport__2[[#This Row],[Medical Procedure ID No.]],MedicalProcedures!$A$1:$B$11,2,FALSE)</f>
        <v>PULMONARY EMBOLISM W/O MCC</v>
      </c>
      <c r="H14367">
        <v>27</v>
      </c>
      <c r="I14367" t="str">
        <f>VLOOKUP(HospitalImport__2[[#This Row],[ Total Discharges ]],'Discharge Volume Type'!$A$1:$B$3,2,TRUE)</f>
        <v>Low</v>
      </c>
      <c r="J14367">
        <v>62472.95</v>
      </c>
      <c r="K14367">
        <v>6064.74</v>
      </c>
      <c r="L14367">
        <v>5483.35</v>
      </c>
    </row>
    <row r="14368" spans="1:12" x14ac:dyDescent="0.25">
      <c r="A14368" s="8" t="s">
        <v>2623</v>
      </c>
      <c r="B14368" s="8" t="s">
        <v>2624</v>
      </c>
      <c r="C14368" s="8" t="s">
        <v>67</v>
      </c>
      <c r="D14368" s="8" t="str">
        <f>VLOOKUP(HospitalImport__2[[#This Row],[Provider State]],States!$A$2:$B$52,2,FALSE)</f>
        <v>New York</v>
      </c>
      <c r="E14368" s="8" t="s">
        <v>1473</v>
      </c>
      <c r="F14368">
        <v>176</v>
      </c>
      <c r="G14368" t="str">
        <f>VLOOKUP(HospitalImport__2[[#This Row],[Medical Procedure ID No.]],MedicalProcedures!$A$1:$B$11,2,FALSE)</f>
        <v>PULMONARY EMBOLISM W/O MCC</v>
      </c>
      <c r="H14368">
        <v>54</v>
      </c>
      <c r="I14368" t="str">
        <f>VLOOKUP(HospitalImport__2[[#This Row],[ Total Discharges ]],'Discharge Volume Type'!$A$1:$B$3,2,TRUE)</f>
        <v xml:space="preserve">Medium </v>
      </c>
      <c r="J14368">
        <v>25357.03</v>
      </c>
      <c r="K14368">
        <v>4214.17</v>
      </c>
      <c r="L14368">
        <v>6261.91</v>
      </c>
    </row>
    <row r="14369" spans="1:12" x14ac:dyDescent="0.25">
      <c r="A14369" s="8" t="s">
        <v>1462</v>
      </c>
      <c r="B14369" s="8" t="s">
        <v>625</v>
      </c>
      <c r="C14369" s="8" t="s">
        <v>67</v>
      </c>
      <c r="D14369" s="8" t="str">
        <f>VLOOKUP(HospitalImport__2[[#This Row],[Provider State]],States!$A$2:$B$52,2,FALSE)</f>
        <v>New York</v>
      </c>
      <c r="E14369" s="8" t="s">
        <v>1082</v>
      </c>
      <c r="F14369">
        <v>176</v>
      </c>
      <c r="G14369" t="str">
        <f>VLOOKUP(HospitalImport__2[[#This Row],[Medical Procedure ID No.]],MedicalProcedures!$A$1:$B$11,2,FALSE)</f>
        <v>PULMONARY EMBOLISM W/O MCC</v>
      </c>
      <c r="H14369">
        <v>59</v>
      </c>
      <c r="I14369" t="str">
        <f>VLOOKUP(HospitalImport__2[[#This Row],[ Total Discharges ]],'Discharge Volume Type'!$A$1:$B$3,2,TRUE)</f>
        <v xml:space="preserve">Medium </v>
      </c>
      <c r="J14369">
        <v>21018.03</v>
      </c>
      <c r="K14369">
        <v>3860.64</v>
      </c>
      <c r="L14369">
        <v>3966.79</v>
      </c>
    </row>
    <row r="14370" spans="1:12" x14ac:dyDescent="0.25">
      <c r="A14370" s="8" t="s">
        <v>1463</v>
      </c>
      <c r="B14370" s="8" t="s">
        <v>1464</v>
      </c>
      <c r="C14370" s="8" t="s">
        <v>67</v>
      </c>
      <c r="D14370" s="8" t="str">
        <f>VLOOKUP(HospitalImport__2[[#This Row],[Provider State]],States!$A$2:$B$52,2,FALSE)</f>
        <v>New York</v>
      </c>
      <c r="E14370" s="8" t="s">
        <v>1465</v>
      </c>
      <c r="F14370">
        <v>176</v>
      </c>
      <c r="G14370" t="str">
        <f>VLOOKUP(HospitalImport__2[[#This Row],[Medical Procedure ID No.]],MedicalProcedures!$A$1:$B$11,2,FALSE)</f>
        <v>PULMONARY EMBOLISM W/O MCC</v>
      </c>
      <c r="H14370">
        <v>68</v>
      </c>
      <c r="I14370" t="str">
        <f>VLOOKUP(HospitalImport__2[[#This Row],[ Total Discharges ]],'Discharge Volume Type'!$A$1:$B$3,2,TRUE)</f>
        <v xml:space="preserve">Medium </v>
      </c>
      <c r="J14370">
        <v>25253.47</v>
      </c>
      <c r="K14370">
        <v>7608.28</v>
      </c>
      <c r="L14370">
        <v>5767.68</v>
      </c>
    </row>
    <row r="14371" spans="1:12" x14ac:dyDescent="0.25">
      <c r="A14371" s="8" t="s">
        <v>2626</v>
      </c>
      <c r="B14371" s="8" t="s">
        <v>2627</v>
      </c>
      <c r="C14371" s="8" t="s">
        <v>67</v>
      </c>
      <c r="D14371" s="8" t="str">
        <f>VLOOKUP(HospitalImport__2[[#This Row],[Provider State]],States!$A$2:$B$52,2,FALSE)</f>
        <v>New York</v>
      </c>
      <c r="E14371" s="8" t="s">
        <v>1478</v>
      </c>
      <c r="F14371">
        <v>176</v>
      </c>
      <c r="G14371" t="str">
        <f>VLOOKUP(HospitalImport__2[[#This Row],[Medical Procedure ID No.]],MedicalProcedures!$A$1:$B$11,2,FALSE)</f>
        <v>PULMONARY EMBOLISM W/O MCC</v>
      </c>
      <c r="H14371">
        <v>35</v>
      </c>
      <c r="I14371" t="str">
        <f>VLOOKUP(HospitalImport__2[[#This Row],[ Total Discharges ]],'Discharge Volume Type'!$A$1:$B$3,2,TRUE)</f>
        <v>Low</v>
      </c>
      <c r="J14371">
        <v>21052.77</v>
      </c>
      <c r="K14371">
        <v>8304.19</v>
      </c>
      <c r="L14371">
        <v>11622.35</v>
      </c>
    </row>
    <row r="14372" spans="1:12" x14ac:dyDescent="0.25">
      <c r="A14372" s="8" t="s">
        <v>1470</v>
      </c>
      <c r="B14372" s="8" t="s">
        <v>1455</v>
      </c>
      <c r="C14372" s="8" t="s">
        <v>67</v>
      </c>
      <c r="D14372" s="8" t="str">
        <f>VLOOKUP(HospitalImport__2[[#This Row],[Provider State]],States!$A$2:$B$52,2,FALSE)</f>
        <v>New York</v>
      </c>
      <c r="E14372" s="8" t="s">
        <v>1456</v>
      </c>
      <c r="F14372">
        <v>176</v>
      </c>
      <c r="G14372" t="str">
        <f>VLOOKUP(HospitalImport__2[[#This Row],[Medical Procedure ID No.]],MedicalProcedures!$A$1:$B$11,2,FALSE)</f>
        <v>PULMONARY EMBOLISM W/O MCC</v>
      </c>
      <c r="H14372">
        <v>48</v>
      </c>
      <c r="I14372" t="str">
        <f>VLOOKUP(HospitalImport__2[[#This Row],[ Total Discharges ]],'Discharge Volume Type'!$A$1:$B$3,2,TRUE)</f>
        <v>Low</v>
      </c>
      <c r="J14372">
        <v>38963.269999999997</v>
      </c>
      <c r="K14372">
        <v>6026.8</v>
      </c>
      <c r="L14372">
        <v>7237.62</v>
      </c>
    </row>
    <row r="14373" spans="1:12" x14ac:dyDescent="0.25">
      <c r="A14373" s="8" t="s">
        <v>4279</v>
      </c>
      <c r="B14373" s="8" t="s">
        <v>4280</v>
      </c>
      <c r="C14373" s="8" t="s">
        <v>67</v>
      </c>
      <c r="D14373" s="8" t="str">
        <f>VLOOKUP(HospitalImport__2[[#This Row],[Provider State]],States!$A$2:$B$52,2,FALSE)</f>
        <v>New York</v>
      </c>
      <c r="E14373" s="8" t="s">
        <v>1447</v>
      </c>
      <c r="F14373">
        <v>176</v>
      </c>
      <c r="G14373" t="str">
        <f>VLOOKUP(HospitalImport__2[[#This Row],[Medical Procedure ID No.]],MedicalProcedures!$A$1:$B$11,2,FALSE)</f>
        <v>PULMONARY EMBOLISM W/O MCC</v>
      </c>
      <c r="H14373">
        <v>42</v>
      </c>
      <c r="I14373" t="str">
        <f>VLOOKUP(HospitalImport__2[[#This Row],[ Total Discharges ]],'Discharge Volume Type'!$A$1:$B$3,2,TRUE)</f>
        <v>Low</v>
      </c>
      <c r="J14373">
        <v>41491.32</v>
      </c>
      <c r="K14373">
        <v>9267.8799999999992</v>
      </c>
      <c r="L14373">
        <v>7251.36</v>
      </c>
    </row>
    <row r="14374" spans="1:12" x14ac:dyDescent="0.25">
      <c r="A14374" s="8" t="s">
        <v>1471</v>
      </c>
      <c r="B14374" s="8" t="s">
        <v>1472</v>
      </c>
      <c r="C14374" s="8" t="s">
        <v>67</v>
      </c>
      <c r="D14374" s="8" t="str">
        <f>VLOOKUP(HospitalImport__2[[#This Row],[Provider State]],States!$A$2:$B$52,2,FALSE)</f>
        <v>New York</v>
      </c>
      <c r="E14374" s="8" t="s">
        <v>1473</v>
      </c>
      <c r="F14374">
        <v>176</v>
      </c>
      <c r="G14374" t="str">
        <f>VLOOKUP(HospitalImport__2[[#This Row],[Medical Procedure ID No.]],MedicalProcedures!$A$1:$B$11,2,FALSE)</f>
        <v>PULMONARY EMBOLISM W/O MCC</v>
      </c>
      <c r="H14374">
        <v>46</v>
      </c>
      <c r="I14374" t="str">
        <f>VLOOKUP(HospitalImport__2[[#This Row],[ Total Discharges ]],'Discharge Volume Type'!$A$1:$B$3,2,TRUE)</f>
        <v>Low</v>
      </c>
      <c r="J14374">
        <v>14724.54</v>
      </c>
      <c r="K14374">
        <v>6858.27</v>
      </c>
      <c r="L14374">
        <v>4404.9799999999996</v>
      </c>
    </row>
    <row r="14375" spans="1:12" x14ac:dyDescent="0.25">
      <c r="A14375" s="8" t="s">
        <v>2634</v>
      </c>
      <c r="B14375" s="8" t="s">
        <v>2635</v>
      </c>
      <c r="C14375" s="8" t="s">
        <v>67</v>
      </c>
      <c r="D14375" s="8" t="str">
        <f>VLOOKUP(HospitalImport__2[[#This Row],[Provider State]],States!$A$2:$B$52,2,FALSE)</f>
        <v>New York</v>
      </c>
      <c r="E14375" s="8" t="s">
        <v>1473</v>
      </c>
      <c r="F14375">
        <v>176</v>
      </c>
      <c r="G14375" t="str">
        <f>VLOOKUP(HospitalImport__2[[#This Row],[Medical Procedure ID No.]],MedicalProcedures!$A$1:$B$11,2,FALSE)</f>
        <v>PULMONARY EMBOLISM W/O MCC</v>
      </c>
      <c r="H14375">
        <v>30</v>
      </c>
      <c r="I14375" t="str">
        <f>VLOOKUP(HospitalImport__2[[#This Row],[ Total Discharges ]],'Discharge Volume Type'!$A$1:$B$3,2,TRUE)</f>
        <v>Low</v>
      </c>
      <c r="J14375">
        <v>16112.03</v>
      </c>
      <c r="K14375">
        <v>6213.68</v>
      </c>
      <c r="L14375">
        <v>5647.69</v>
      </c>
    </row>
    <row r="14376" spans="1:12" x14ac:dyDescent="0.25">
      <c r="A14376" s="8" t="s">
        <v>1474</v>
      </c>
      <c r="B14376" s="8" t="s">
        <v>1455</v>
      </c>
      <c r="C14376" s="8" t="s">
        <v>67</v>
      </c>
      <c r="D14376" s="8" t="str">
        <f>VLOOKUP(HospitalImport__2[[#This Row],[Provider State]],States!$A$2:$B$52,2,FALSE)</f>
        <v>New York</v>
      </c>
      <c r="E14376" s="8" t="s">
        <v>1456</v>
      </c>
      <c r="F14376">
        <v>176</v>
      </c>
      <c r="G14376" t="str">
        <f>VLOOKUP(HospitalImport__2[[#This Row],[Medical Procedure ID No.]],MedicalProcedures!$A$1:$B$11,2,FALSE)</f>
        <v>PULMONARY EMBOLISM W/O MCC</v>
      </c>
      <c r="H14376">
        <v>44</v>
      </c>
      <c r="I14376" t="str">
        <f>VLOOKUP(HospitalImport__2[[#This Row],[ Total Discharges ]],'Discharge Volume Type'!$A$1:$B$3,2,TRUE)</f>
        <v>Low</v>
      </c>
      <c r="J14376">
        <v>28694.65</v>
      </c>
      <c r="K14376">
        <v>4261.91</v>
      </c>
      <c r="L14376">
        <v>5917.58</v>
      </c>
    </row>
    <row r="14377" spans="1:12" x14ac:dyDescent="0.25">
      <c r="A14377" s="8" t="s">
        <v>1475</v>
      </c>
      <c r="B14377" s="8" t="s">
        <v>1200</v>
      </c>
      <c r="C14377" s="8" t="s">
        <v>67</v>
      </c>
      <c r="D14377" s="8" t="str">
        <f>VLOOKUP(HospitalImport__2[[#This Row],[Provider State]],States!$A$2:$B$52,2,FALSE)</f>
        <v>New York</v>
      </c>
      <c r="E14377" s="8" t="s">
        <v>1476</v>
      </c>
      <c r="F14377">
        <v>176</v>
      </c>
      <c r="G14377" t="str">
        <f>VLOOKUP(HospitalImport__2[[#This Row],[Medical Procedure ID No.]],MedicalProcedures!$A$1:$B$11,2,FALSE)</f>
        <v>PULMONARY EMBOLISM W/O MCC</v>
      </c>
      <c r="H14377">
        <v>55</v>
      </c>
      <c r="I14377" t="str">
        <f>VLOOKUP(HospitalImport__2[[#This Row],[ Total Discharges ]],'Discharge Volume Type'!$A$1:$B$3,2,TRUE)</f>
        <v xml:space="preserve">Medium </v>
      </c>
      <c r="J14377">
        <v>23015.759999999998</v>
      </c>
      <c r="K14377">
        <v>13941.18</v>
      </c>
      <c r="L14377">
        <v>4442.3500000000004</v>
      </c>
    </row>
    <row r="14378" spans="1:12" x14ac:dyDescent="0.25">
      <c r="A14378" s="8" t="s">
        <v>1477</v>
      </c>
      <c r="B14378" s="8" t="s">
        <v>438</v>
      </c>
      <c r="C14378" s="8" t="s">
        <v>67</v>
      </c>
      <c r="D14378" s="8" t="str">
        <f>VLOOKUP(HospitalImport__2[[#This Row],[Provider State]],States!$A$2:$B$52,2,FALSE)</f>
        <v>New York</v>
      </c>
      <c r="E14378" s="8" t="s">
        <v>1478</v>
      </c>
      <c r="F14378">
        <v>176</v>
      </c>
      <c r="G14378" t="str">
        <f>VLOOKUP(HospitalImport__2[[#This Row],[Medical Procedure ID No.]],MedicalProcedures!$A$1:$B$11,2,FALSE)</f>
        <v>PULMONARY EMBOLISM W/O MCC</v>
      </c>
      <c r="H14378">
        <v>52</v>
      </c>
      <c r="I14378" t="str">
        <f>VLOOKUP(HospitalImport__2[[#This Row],[ Total Discharges ]],'Discharge Volume Type'!$A$1:$B$3,2,TRUE)</f>
        <v xml:space="preserve">Medium </v>
      </c>
      <c r="J14378">
        <v>9869.76</v>
      </c>
      <c r="K14378">
        <v>5943.61</v>
      </c>
      <c r="L14378">
        <v>2947.2</v>
      </c>
    </row>
    <row r="14379" spans="1:12" x14ac:dyDescent="0.25">
      <c r="A14379" s="8" t="s">
        <v>1479</v>
      </c>
      <c r="B14379" s="8" t="s">
        <v>1480</v>
      </c>
      <c r="C14379" s="8" t="s">
        <v>67</v>
      </c>
      <c r="D14379" s="8" t="str">
        <f>VLOOKUP(HospitalImport__2[[#This Row],[Provider State]],States!$A$2:$B$52,2,FALSE)</f>
        <v>New York</v>
      </c>
      <c r="E14379" s="8" t="s">
        <v>1082</v>
      </c>
      <c r="F14379">
        <v>176</v>
      </c>
      <c r="G14379" t="str">
        <f>VLOOKUP(HospitalImport__2[[#This Row],[Medical Procedure ID No.]],MedicalProcedures!$A$1:$B$11,2,FALSE)</f>
        <v>PULMONARY EMBOLISM W/O MCC</v>
      </c>
      <c r="H14379">
        <v>27</v>
      </c>
      <c r="I14379" t="str">
        <f>VLOOKUP(HospitalImport__2[[#This Row],[ Total Discharges ]],'Discharge Volume Type'!$A$1:$B$3,2,TRUE)</f>
        <v>Low</v>
      </c>
      <c r="J14379">
        <v>11539.53</v>
      </c>
      <c r="K14379">
        <v>14908.88</v>
      </c>
      <c r="L14379">
        <v>21397.06</v>
      </c>
    </row>
    <row r="14380" spans="1:12" x14ac:dyDescent="0.25">
      <c r="A14380" s="8" t="s">
        <v>1481</v>
      </c>
      <c r="B14380" s="8" t="s">
        <v>1482</v>
      </c>
      <c r="C14380" s="8" t="s">
        <v>67</v>
      </c>
      <c r="D14380" s="8" t="str">
        <f>VLOOKUP(HospitalImport__2[[#This Row],[Provider State]],States!$A$2:$B$52,2,FALSE)</f>
        <v>New York</v>
      </c>
      <c r="E14380" s="8" t="s">
        <v>1483</v>
      </c>
      <c r="F14380">
        <v>176</v>
      </c>
      <c r="G14380" t="str">
        <f>VLOOKUP(HospitalImport__2[[#This Row],[Medical Procedure ID No.]],MedicalProcedures!$A$1:$B$11,2,FALSE)</f>
        <v>PULMONARY EMBOLISM W/O MCC</v>
      </c>
      <c r="H14380">
        <v>76</v>
      </c>
      <c r="I14380" t="str">
        <f>VLOOKUP(HospitalImport__2[[#This Row],[ Total Discharges ]],'Discharge Volume Type'!$A$1:$B$3,2,TRUE)</f>
        <v xml:space="preserve">Medium </v>
      </c>
      <c r="J14380">
        <v>15623.57</v>
      </c>
      <c r="K14380">
        <v>8227.8799999999992</v>
      </c>
      <c r="L14380">
        <v>5802.97</v>
      </c>
    </row>
    <row r="14381" spans="1:12" x14ac:dyDescent="0.25">
      <c r="A14381" s="8" t="s">
        <v>2641</v>
      </c>
      <c r="B14381" s="8" t="s">
        <v>1500</v>
      </c>
      <c r="C14381" s="8" t="s">
        <v>67</v>
      </c>
      <c r="D14381" s="8" t="str">
        <f>VLOOKUP(HospitalImport__2[[#This Row],[Provider State]],States!$A$2:$B$52,2,FALSE)</f>
        <v>New York</v>
      </c>
      <c r="E14381" s="8" t="s">
        <v>1456</v>
      </c>
      <c r="F14381">
        <v>176</v>
      </c>
      <c r="G14381" t="str">
        <f>VLOOKUP(HospitalImport__2[[#This Row],[Medical Procedure ID No.]],MedicalProcedures!$A$1:$B$11,2,FALSE)</f>
        <v>PULMONARY EMBOLISM W/O MCC</v>
      </c>
      <c r="H14381">
        <v>49</v>
      </c>
      <c r="I14381" t="str">
        <f>VLOOKUP(HospitalImport__2[[#This Row],[ Total Discharges ]],'Discharge Volume Type'!$A$1:$B$3,2,TRUE)</f>
        <v>Low</v>
      </c>
      <c r="J14381">
        <v>22218.99</v>
      </c>
      <c r="K14381">
        <v>5948.85</v>
      </c>
      <c r="L14381">
        <v>7584.6</v>
      </c>
    </row>
    <row r="14382" spans="1:12" x14ac:dyDescent="0.25">
      <c r="A14382" s="8" t="s">
        <v>1484</v>
      </c>
      <c r="B14382" s="8" t="s">
        <v>1485</v>
      </c>
      <c r="C14382" s="8" t="s">
        <v>67</v>
      </c>
      <c r="D14382" s="8" t="str">
        <f>VLOOKUP(HospitalImport__2[[#This Row],[Provider State]],States!$A$2:$B$52,2,FALSE)</f>
        <v>New York</v>
      </c>
      <c r="E14382" s="8" t="s">
        <v>1082</v>
      </c>
      <c r="F14382">
        <v>176</v>
      </c>
      <c r="G14382" t="str">
        <f>VLOOKUP(HospitalImport__2[[#This Row],[Medical Procedure ID No.]],MedicalProcedures!$A$1:$B$11,2,FALSE)</f>
        <v>PULMONARY EMBOLISM W/O MCC</v>
      </c>
      <c r="H14382">
        <v>60</v>
      </c>
      <c r="I14382" t="str">
        <f>VLOOKUP(HospitalImport__2[[#This Row],[ Total Discharges ]],'Discharge Volume Type'!$A$1:$B$3,2,TRUE)</f>
        <v xml:space="preserve">Medium </v>
      </c>
      <c r="J14382">
        <v>18211.240000000002</v>
      </c>
      <c r="K14382">
        <v>5585.05</v>
      </c>
      <c r="L14382">
        <v>5597.85</v>
      </c>
    </row>
    <row r="14383" spans="1:12" x14ac:dyDescent="0.25">
      <c r="A14383" s="8" t="s">
        <v>2642</v>
      </c>
      <c r="B14383" s="8" t="s">
        <v>2643</v>
      </c>
      <c r="C14383" s="8" t="s">
        <v>67</v>
      </c>
      <c r="D14383" s="8" t="str">
        <f>VLOOKUP(HospitalImport__2[[#This Row],[Provider State]],States!$A$2:$B$52,2,FALSE)</f>
        <v>New York</v>
      </c>
      <c r="E14383" s="8" t="s">
        <v>1483</v>
      </c>
      <c r="F14383">
        <v>176</v>
      </c>
      <c r="G14383" t="str">
        <f>VLOOKUP(HospitalImport__2[[#This Row],[Medical Procedure ID No.]],MedicalProcedures!$A$1:$B$11,2,FALSE)</f>
        <v>PULMONARY EMBOLISM W/O MCC</v>
      </c>
      <c r="H14383">
        <v>50</v>
      </c>
      <c r="I14383" t="str">
        <f>VLOOKUP(HospitalImport__2[[#This Row],[ Total Discharges ]],'Discharge Volume Type'!$A$1:$B$3,2,TRUE)</f>
        <v xml:space="preserve">Medium </v>
      </c>
      <c r="J14383">
        <v>135981.26</v>
      </c>
      <c r="K14383">
        <v>6272.53</v>
      </c>
      <c r="L14383">
        <v>7240.24</v>
      </c>
    </row>
    <row r="14384" spans="1:12" x14ac:dyDescent="0.25">
      <c r="A14384" s="8" t="s">
        <v>1486</v>
      </c>
      <c r="B14384" s="8" t="s">
        <v>1487</v>
      </c>
      <c r="C14384" s="8" t="s">
        <v>67</v>
      </c>
      <c r="D14384" s="8" t="str">
        <f>VLOOKUP(HospitalImport__2[[#This Row],[Provider State]],States!$A$2:$B$52,2,FALSE)</f>
        <v>New York</v>
      </c>
      <c r="E14384" s="8" t="s">
        <v>1373</v>
      </c>
      <c r="F14384">
        <v>176</v>
      </c>
      <c r="G14384" t="str">
        <f>VLOOKUP(HospitalImport__2[[#This Row],[Medical Procedure ID No.]],MedicalProcedures!$A$1:$B$11,2,FALSE)</f>
        <v>PULMONARY EMBOLISM W/O MCC</v>
      </c>
      <c r="H14384">
        <v>53</v>
      </c>
      <c r="I14384" t="str">
        <f>VLOOKUP(HospitalImport__2[[#This Row],[ Total Discharges ]],'Discharge Volume Type'!$A$1:$B$3,2,TRUE)</f>
        <v xml:space="preserve">Medium </v>
      </c>
      <c r="J14384">
        <v>25754.34</v>
      </c>
      <c r="K14384">
        <v>6020.36</v>
      </c>
      <c r="L14384">
        <v>9831.3700000000008</v>
      </c>
    </row>
    <row r="14385" spans="1:12" x14ac:dyDescent="0.25">
      <c r="A14385" s="8" t="s">
        <v>4407</v>
      </c>
      <c r="B14385" s="8" t="s">
        <v>1482</v>
      </c>
      <c r="C14385" s="8" t="s">
        <v>67</v>
      </c>
      <c r="D14385" s="8" t="str">
        <f>VLOOKUP(HospitalImport__2[[#This Row],[Provider State]],States!$A$2:$B$52,2,FALSE)</f>
        <v>New York</v>
      </c>
      <c r="E14385" s="8" t="s">
        <v>1483</v>
      </c>
      <c r="F14385">
        <v>176</v>
      </c>
      <c r="G14385" t="str">
        <f>VLOOKUP(HospitalImport__2[[#This Row],[Medical Procedure ID No.]],MedicalProcedures!$A$1:$B$11,2,FALSE)</f>
        <v>PULMONARY EMBOLISM W/O MCC</v>
      </c>
      <c r="H14385">
        <v>29</v>
      </c>
      <c r="I14385" t="str">
        <f>VLOOKUP(HospitalImport__2[[#This Row],[ Total Discharges ]],'Discharge Volume Type'!$A$1:$B$3,2,TRUE)</f>
        <v>Low</v>
      </c>
      <c r="J14385">
        <v>26098.53</v>
      </c>
      <c r="K14385">
        <v>10659.74</v>
      </c>
      <c r="L14385">
        <v>6796.12</v>
      </c>
    </row>
    <row r="14386" spans="1:12" x14ac:dyDescent="0.25">
      <c r="A14386" s="8" t="s">
        <v>1488</v>
      </c>
      <c r="B14386" s="8" t="s">
        <v>1458</v>
      </c>
      <c r="C14386" s="8" t="s">
        <v>67</v>
      </c>
      <c r="D14386" s="8" t="str">
        <f>VLOOKUP(HospitalImport__2[[#This Row],[Provider State]],States!$A$2:$B$52,2,FALSE)</f>
        <v>New York</v>
      </c>
      <c r="E14386" s="8" t="s">
        <v>1456</v>
      </c>
      <c r="F14386">
        <v>176</v>
      </c>
      <c r="G14386" t="str">
        <f>VLOOKUP(HospitalImport__2[[#This Row],[Medical Procedure ID No.]],MedicalProcedures!$A$1:$B$11,2,FALSE)</f>
        <v>PULMONARY EMBOLISM W/O MCC</v>
      </c>
      <c r="H14386">
        <v>73</v>
      </c>
      <c r="I14386" t="str">
        <f>VLOOKUP(HospitalImport__2[[#This Row],[ Total Discharges ]],'Discharge Volume Type'!$A$1:$B$3,2,TRUE)</f>
        <v xml:space="preserve">Medium </v>
      </c>
      <c r="J14386">
        <v>24350.79</v>
      </c>
      <c r="K14386">
        <v>4372.97</v>
      </c>
      <c r="L14386">
        <v>5275.15</v>
      </c>
    </row>
    <row r="14387" spans="1:12" x14ac:dyDescent="0.25">
      <c r="A14387" s="8" t="s">
        <v>2644</v>
      </c>
      <c r="B14387" s="8" t="s">
        <v>2645</v>
      </c>
      <c r="C14387" s="8" t="s">
        <v>67</v>
      </c>
      <c r="D14387" s="8" t="str">
        <f>VLOOKUP(HospitalImport__2[[#This Row],[Provider State]],States!$A$2:$B$52,2,FALSE)</f>
        <v>New York</v>
      </c>
      <c r="E14387" s="8" t="s">
        <v>1478</v>
      </c>
      <c r="F14387">
        <v>176</v>
      </c>
      <c r="G14387" t="str">
        <f>VLOOKUP(HospitalImport__2[[#This Row],[Medical Procedure ID No.]],MedicalProcedures!$A$1:$B$11,2,FALSE)</f>
        <v>PULMONARY EMBOLISM W/O MCC</v>
      </c>
      <c r="H14387">
        <v>53</v>
      </c>
      <c r="I14387" t="str">
        <f>VLOOKUP(HospitalImport__2[[#This Row],[ Total Discharges ]],'Discharge Volume Type'!$A$1:$B$3,2,TRUE)</f>
        <v xml:space="preserve">Medium </v>
      </c>
      <c r="J14387">
        <v>51194.44</v>
      </c>
      <c r="K14387">
        <v>11003.17</v>
      </c>
      <c r="L14387">
        <v>5640.13</v>
      </c>
    </row>
    <row r="14388" spans="1:12" x14ac:dyDescent="0.25">
      <c r="A14388" s="8" t="s">
        <v>3183</v>
      </c>
      <c r="B14388" s="8" t="s">
        <v>1200</v>
      </c>
      <c r="C14388" s="8" t="s">
        <v>67</v>
      </c>
      <c r="D14388" s="8" t="str">
        <f>VLOOKUP(HospitalImport__2[[#This Row],[Provider State]],States!$A$2:$B$52,2,FALSE)</f>
        <v>New York</v>
      </c>
      <c r="E14388" s="8" t="s">
        <v>1476</v>
      </c>
      <c r="F14388">
        <v>176</v>
      </c>
      <c r="G14388" t="str">
        <f>VLOOKUP(HospitalImport__2[[#This Row],[Medical Procedure ID No.]],MedicalProcedures!$A$1:$B$11,2,FALSE)</f>
        <v>PULMONARY EMBOLISM W/O MCC</v>
      </c>
      <c r="H14388">
        <v>23</v>
      </c>
      <c r="I14388" t="str">
        <f>VLOOKUP(HospitalImport__2[[#This Row],[ Total Discharges ]],'Discharge Volume Type'!$A$1:$B$3,2,TRUE)</f>
        <v>Low</v>
      </c>
      <c r="J14388">
        <v>11318.79</v>
      </c>
      <c r="K14388">
        <v>5774.06</v>
      </c>
      <c r="L14388">
        <v>5357.33</v>
      </c>
    </row>
    <row r="14389" spans="1:12" x14ac:dyDescent="0.25">
      <c r="A14389" s="8" t="s">
        <v>1489</v>
      </c>
      <c r="B14389" s="8" t="s">
        <v>1490</v>
      </c>
      <c r="C14389" s="8" t="s">
        <v>67</v>
      </c>
      <c r="D14389" s="8" t="str">
        <f>VLOOKUP(HospitalImport__2[[#This Row],[Provider State]],States!$A$2:$B$52,2,FALSE)</f>
        <v>New York</v>
      </c>
      <c r="E14389" s="8" t="s">
        <v>1473</v>
      </c>
      <c r="F14389">
        <v>176</v>
      </c>
      <c r="G14389" t="str">
        <f>VLOOKUP(HospitalImport__2[[#This Row],[Medical Procedure ID No.]],MedicalProcedures!$A$1:$B$11,2,FALSE)</f>
        <v>PULMONARY EMBOLISM W/O MCC</v>
      </c>
      <c r="H14389">
        <v>50</v>
      </c>
      <c r="I14389" t="str">
        <f>VLOOKUP(HospitalImport__2[[#This Row],[ Total Discharges ]],'Discharge Volume Type'!$A$1:$B$3,2,TRUE)</f>
        <v xml:space="preserve">Medium </v>
      </c>
      <c r="J14389">
        <v>16095.91</v>
      </c>
      <c r="K14389">
        <v>6026.9</v>
      </c>
      <c r="L14389">
        <v>2825.25</v>
      </c>
    </row>
    <row r="14390" spans="1:12" x14ac:dyDescent="0.25">
      <c r="A14390" s="8" t="s">
        <v>1491</v>
      </c>
      <c r="B14390" s="8" t="s">
        <v>1455</v>
      </c>
      <c r="C14390" s="8" t="s">
        <v>67</v>
      </c>
      <c r="D14390" s="8" t="str">
        <f>VLOOKUP(HospitalImport__2[[#This Row],[Provider State]],States!$A$2:$B$52,2,FALSE)</f>
        <v>New York</v>
      </c>
      <c r="E14390" s="8" t="s">
        <v>1456</v>
      </c>
      <c r="F14390">
        <v>176</v>
      </c>
      <c r="G14390" t="str">
        <f>VLOOKUP(HospitalImport__2[[#This Row],[Medical Procedure ID No.]],MedicalProcedures!$A$1:$B$11,2,FALSE)</f>
        <v>PULMONARY EMBOLISM W/O MCC</v>
      </c>
      <c r="H14390">
        <v>135</v>
      </c>
      <c r="I14390" t="str">
        <f>VLOOKUP(HospitalImport__2[[#This Row],[ Total Discharges ]],'Discharge Volume Type'!$A$1:$B$3,2,TRUE)</f>
        <v>High</v>
      </c>
      <c r="J14390">
        <v>9171.83</v>
      </c>
      <c r="K14390">
        <v>6920.05</v>
      </c>
      <c r="L14390">
        <v>5662.78</v>
      </c>
    </row>
    <row r="14391" spans="1:12" x14ac:dyDescent="0.25">
      <c r="A14391" s="8" t="s">
        <v>4283</v>
      </c>
      <c r="B14391" s="8" t="s">
        <v>4284</v>
      </c>
      <c r="C14391" s="8" t="s">
        <v>67</v>
      </c>
      <c r="D14391" s="8" t="str">
        <f>VLOOKUP(HospitalImport__2[[#This Row],[Provider State]],States!$A$2:$B$52,2,FALSE)</f>
        <v>New York</v>
      </c>
      <c r="E14391" s="8" t="s">
        <v>1483</v>
      </c>
      <c r="F14391">
        <v>176</v>
      </c>
      <c r="G14391" t="str">
        <f>VLOOKUP(HospitalImport__2[[#This Row],[Medical Procedure ID No.]],MedicalProcedures!$A$1:$B$11,2,FALSE)</f>
        <v>PULMONARY EMBOLISM W/O MCC</v>
      </c>
      <c r="H14391">
        <v>75</v>
      </c>
      <c r="I14391" t="str">
        <f>VLOOKUP(HospitalImport__2[[#This Row],[ Total Discharges ]],'Discharge Volume Type'!$A$1:$B$3,2,TRUE)</f>
        <v xml:space="preserve">Medium </v>
      </c>
      <c r="J14391">
        <v>18820.79</v>
      </c>
      <c r="K14391">
        <v>5006.24</v>
      </c>
      <c r="L14391">
        <v>5230.49</v>
      </c>
    </row>
    <row r="14392" spans="1:12" x14ac:dyDescent="0.25">
      <c r="A14392" s="8" t="s">
        <v>2647</v>
      </c>
      <c r="B14392" s="8" t="s">
        <v>2648</v>
      </c>
      <c r="C14392" s="8" t="s">
        <v>67</v>
      </c>
      <c r="D14392" s="8" t="str">
        <f>VLOOKUP(HospitalImport__2[[#This Row],[Provider State]],States!$A$2:$B$52,2,FALSE)</f>
        <v>New York</v>
      </c>
      <c r="E14392" s="8" t="s">
        <v>1473</v>
      </c>
      <c r="F14392">
        <v>176</v>
      </c>
      <c r="G14392" t="str">
        <f>VLOOKUP(HospitalImport__2[[#This Row],[Medical Procedure ID No.]],MedicalProcedures!$A$1:$B$11,2,FALSE)</f>
        <v>PULMONARY EMBOLISM W/O MCC</v>
      </c>
      <c r="H14392">
        <v>49</v>
      </c>
      <c r="I14392" t="str">
        <f>VLOOKUP(HospitalImport__2[[#This Row],[ Total Discharges ]],'Discharge Volume Type'!$A$1:$B$3,2,TRUE)</f>
        <v>Low</v>
      </c>
      <c r="J14392">
        <v>45830.43</v>
      </c>
      <c r="K14392">
        <v>9030.7199999999993</v>
      </c>
      <c r="L14392">
        <v>5562.13</v>
      </c>
    </row>
    <row r="14393" spans="1:12" x14ac:dyDescent="0.25">
      <c r="A14393" s="8" t="s">
        <v>1492</v>
      </c>
      <c r="B14393" s="8" t="s">
        <v>1493</v>
      </c>
      <c r="C14393" s="8" t="s">
        <v>67</v>
      </c>
      <c r="D14393" s="8" t="str">
        <f>VLOOKUP(HospitalImport__2[[#This Row],[Provider State]],States!$A$2:$B$52,2,FALSE)</f>
        <v>New York</v>
      </c>
      <c r="E14393" s="8" t="s">
        <v>1473</v>
      </c>
      <c r="F14393">
        <v>176</v>
      </c>
      <c r="G14393" t="str">
        <f>VLOOKUP(HospitalImport__2[[#This Row],[Medical Procedure ID No.]],MedicalProcedures!$A$1:$B$11,2,FALSE)</f>
        <v>PULMONARY EMBOLISM W/O MCC</v>
      </c>
      <c r="H14393">
        <v>36</v>
      </c>
      <c r="I14393" t="str">
        <f>VLOOKUP(HospitalImport__2[[#This Row],[ Total Discharges ]],'Discharge Volume Type'!$A$1:$B$3,2,TRUE)</f>
        <v>Low</v>
      </c>
      <c r="J14393">
        <v>62294.32</v>
      </c>
      <c r="K14393">
        <v>12127.01</v>
      </c>
      <c r="L14393">
        <v>13738.36</v>
      </c>
    </row>
    <row r="14394" spans="1:12" x14ac:dyDescent="0.25">
      <c r="A14394" s="8" t="s">
        <v>1494</v>
      </c>
      <c r="B14394" s="8" t="s">
        <v>1495</v>
      </c>
      <c r="C14394" s="8" t="s">
        <v>67</v>
      </c>
      <c r="D14394" s="8" t="str">
        <f>VLOOKUP(HospitalImport__2[[#This Row],[Provider State]],States!$A$2:$B$52,2,FALSE)</f>
        <v>New York</v>
      </c>
      <c r="E14394" s="8" t="s">
        <v>1473</v>
      </c>
      <c r="F14394">
        <v>176</v>
      </c>
      <c r="G14394" t="str">
        <f>VLOOKUP(HospitalImport__2[[#This Row],[Medical Procedure ID No.]],MedicalProcedures!$A$1:$B$11,2,FALSE)</f>
        <v>PULMONARY EMBOLISM W/O MCC</v>
      </c>
      <c r="H14394">
        <v>44</v>
      </c>
      <c r="I14394" t="str">
        <f>VLOOKUP(HospitalImport__2[[#This Row],[ Total Discharges ]],'Discharge Volume Type'!$A$1:$B$3,2,TRUE)</f>
        <v>Low</v>
      </c>
      <c r="J14394">
        <v>16513.36</v>
      </c>
      <c r="K14394">
        <v>4395.62</v>
      </c>
      <c r="L14394">
        <v>4552.1499999999996</v>
      </c>
    </row>
    <row r="14395" spans="1:12" x14ac:dyDescent="0.25">
      <c r="A14395" s="8" t="s">
        <v>1497</v>
      </c>
      <c r="B14395" s="8" t="s">
        <v>1498</v>
      </c>
      <c r="C14395" s="8" t="s">
        <v>67</v>
      </c>
      <c r="D14395" s="8" t="str">
        <f>VLOOKUP(HospitalImport__2[[#This Row],[Provider State]],States!$A$2:$B$52,2,FALSE)</f>
        <v>New York</v>
      </c>
      <c r="E14395" s="8" t="s">
        <v>1082</v>
      </c>
      <c r="F14395">
        <v>176</v>
      </c>
      <c r="G14395" t="str">
        <f>VLOOKUP(HospitalImport__2[[#This Row],[Medical Procedure ID No.]],MedicalProcedures!$A$1:$B$11,2,FALSE)</f>
        <v>PULMONARY EMBOLISM W/O MCC</v>
      </c>
      <c r="H14395">
        <v>63</v>
      </c>
      <c r="I14395" t="str">
        <f>VLOOKUP(HospitalImport__2[[#This Row],[ Total Discharges ]],'Discharge Volume Type'!$A$1:$B$3,2,TRUE)</f>
        <v xml:space="preserve">Medium </v>
      </c>
      <c r="J14395">
        <v>21513.31</v>
      </c>
      <c r="K14395">
        <v>6139.97</v>
      </c>
      <c r="L14395">
        <v>6746.93</v>
      </c>
    </row>
    <row r="14396" spans="1:12" x14ac:dyDescent="0.25">
      <c r="A14396" s="8" t="s">
        <v>1499</v>
      </c>
      <c r="B14396" s="8" t="s">
        <v>1500</v>
      </c>
      <c r="C14396" s="8" t="s">
        <v>67</v>
      </c>
      <c r="D14396" s="8" t="str">
        <f>VLOOKUP(HospitalImport__2[[#This Row],[Provider State]],States!$A$2:$B$52,2,FALSE)</f>
        <v>New York</v>
      </c>
      <c r="E14396" s="8" t="s">
        <v>1456</v>
      </c>
      <c r="F14396">
        <v>176</v>
      </c>
      <c r="G14396" t="str">
        <f>VLOOKUP(HospitalImport__2[[#This Row],[Medical Procedure ID No.]],MedicalProcedures!$A$1:$B$11,2,FALSE)</f>
        <v>PULMONARY EMBOLISM W/O MCC</v>
      </c>
      <c r="H14396">
        <v>45</v>
      </c>
      <c r="I14396" t="str">
        <f>VLOOKUP(HospitalImport__2[[#This Row],[ Total Discharges ]],'Discharge Volume Type'!$A$1:$B$3,2,TRUE)</f>
        <v>Low</v>
      </c>
      <c r="J14396">
        <v>16216.59</v>
      </c>
      <c r="K14396">
        <v>4543.28</v>
      </c>
      <c r="L14396">
        <v>17687.939999999999</v>
      </c>
    </row>
    <row r="14397" spans="1:12" x14ac:dyDescent="0.25">
      <c r="A14397" s="8" t="s">
        <v>1501</v>
      </c>
      <c r="B14397" s="8" t="s">
        <v>1502</v>
      </c>
      <c r="C14397" s="8" t="s">
        <v>67</v>
      </c>
      <c r="D14397" s="8" t="str">
        <f>VLOOKUP(HospitalImport__2[[#This Row],[Provider State]],States!$A$2:$B$52,2,FALSE)</f>
        <v>New York</v>
      </c>
      <c r="E14397" s="8" t="s">
        <v>1473</v>
      </c>
      <c r="F14397">
        <v>176</v>
      </c>
      <c r="G14397" t="str">
        <f>VLOOKUP(HospitalImport__2[[#This Row],[Medical Procedure ID No.]],MedicalProcedures!$A$1:$B$11,2,FALSE)</f>
        <v>PULMONARY EMBOLISM W/O MCC</v>
      </c>
      <c r="H14397">
        <v>42</v>
      </c>
      <c r="I14397" t="str">
        <f>VLOOKUP(HospitalImport__2[[#This Row],[ Total Discharges ]],'Discharge Volume Type'!$A$1:$B$3,2,TRUE)</f>
        <v>Low</v>
      </c>
      <c r="J14397">
        <v>77962.27</v>
      </c>
      <c r="K14397">
        <v>7695.72</v>
      </c>
      <c r="L14397">
        <v>4254.1000000000004</v>
      </c>
    </row>
    <row r="14398" spans="1:12" x14ac:dyDescent="0.25">
      <c r="A14398" s="8" t="s">
        <v>1503</v>
      </c>
      <c r="B14398" s="8" t="s">
        <v>298</v>
      </c>
      <c r="C14398" s="8" t="s">
        <v>67</v>
      </c>
      <c r="D14398" s="8" t="str">
        <f>VLOOKUP(HospitalImport__2[[#This Row],[Provider State]],States!$A$2:$B$52,2,FALSE)</f>
        <v>New York</v>
      </c>
      <c r="E14398" s="8" t="s">
        <v>1473</v>
      </c>
      <c r="F14398">
        <v>176</v>
      </c>
      <c r="G14398" t="str">
        <f>VLOOKUP(HospitalImport__2[[#This Row],[Medical Procedure ID No.]],MedicalProcedures!$A$1:$B$11,2,FALSE)</f>
        <v>PULMONARY EMBOLISM W/O MCC</v>
      </c>
      <c r="H14398">
        <v>28</v>
      </c>
      <c r="I14398" t="str">
        <f>VLOOKUP(HospitalImport__2[[#This Row],[ Total Discharges ]],'Discharge Volume Type'!$A$1:$B$3,2,TRUE)</f>
        <v>Low</v>
      </c>
      <c r="J14398">
        <v>51666.13</v>
      </c>
      <c r="K14398">
        <v>6085.03</v>
      </c>
      <c r="L14398">
        <v>4923.8900000000003</v>
      </c>
    </row>
    <row r="14399" spans="1:12" x14ac:dyDescent="0.25">
      <c r="A14399" s="8" t="s">
        <v>1504</v>
      </c>
      <c r="B14399" s="8" t="s">
        <v>1482</v>
      </c>
      <c r="C14399" s="8" t="s">
        <v>67</v>
      </c>
      <c r="D14399" s="8" t="str">
        <f>VLOOKUP(HospitalImport__2[[#This Row],[Provider State]],States!$A$2:$B$52,2,FALSE)</f>
        <v>New York</v>
      </c>
      <c r="E14399" s="8" t="s">
        <v>1483</v>
      </c>
      <c r="F14399">
        <v>176</v>
      </c>
      <c r="G14399" t="str">
        <f>VLOOKUP(HospitalImport__2[[#This Row],[Medical Procedure ID No.]],MedicalProcedures!$A$1:$B$11,2,FALSE)</f>
        <v>PULMONARY EMBOLISM W/O MCC</v>
      </c>
      <c r="H14399">
        <v>69</v>
      </c>
      <c r="I14399" t="str">
        <f>VLOOKUP(HospitalImport__2[[#This Row],[ Total Discharges ]],'Discharge Volume Type'!$A$1:$B$3,2,TRUE)</f>
        <v xml:space="preserve">Medium </v>
      </c>
      <c r="J14399">
        <v>39312.31</v>
      </c>
      <c r="K14399">
        <v>6700.11</v>
      </c>
      <c r="L14399">
        <v>4256.07</v>
      </c>
    </row>
    <row r="14400" spans="1:12" x14ac:dyDescent="0.25">
      <c r="A14400" s="8" t="s">
        <v>1505</v>
      </c>
      <c r="B14400" s="8" t="s">
        <v>1455</v>
      </c>
      <c r="C14400" s="8" t="s">
        <v>67</v>
      </c>
      <c r="D14400" s="8" t="str">
        <f>VLOOKUP(HospitalImport__2[[#This Row],[Provider State]],States!$A$2:$B$52,2,FALSE)</f>
        <v>New York</v>
      </c>
      <c r="E14400" s="8" t="s">
        <v>1456</v>
      </c>
      <c r="F14400">
        <v>176</v>
      </c>
      <c r="G14400" t="str">
        <f>VLOOKUP(HospitalImport__2[[#This Row],[Medical Procedure ID No.]],MedicalProcedures!$A$1:$B$11,2,FALSE)</f>
        <v>PULMONARY EMBOLISM W/O MCC</v>
      </c>
      <c r="H14400">
        <v>55</v>
      </c>
      <c r="I14400" t="str">
        <f>VLOOKUP(HospitalImport__2[[#This Row],[ Total Discharges ]],'Discharge Volume Type'!$A$1:$B$3,2,TRUE)</f>
        <v xml:space="preserve">Medium </v>
      </c>
      <c r="J14400">
        <v>12782.69</v>
      </c>
      <c r="K14400">
        <v>8839.5</v>
      </c>
      <c r="L14400">
        <v>6037.73</v>
      </c>
    </row>
    <row r="14401" spans="1:12" x14ac:dyDescent="0.25">
      <c r="A14401" s="8" t="s">
        <v>3184</v>
      </c>
      <c r="B14401" s="8" t="s">
        <v>1200</v>
      </c>
      <c r="C14401" s="8" t="s">
        <v>67</v>
      </c>
      <c r="D14401" s="8" t="str">
        <f>VLOOKUP(HospitalImport__2[[#This Row],[Provider State]],States!$A$2:$B$52,2,FALSE)</f>
        <v>New York</v>
      </c>
      <c r="E14401" s="8" t="s">
        <v>1476</v>
      </c>
      <c r="F14401">
        <v>176</v>
      </c>
      <c r="G14401" t="str">
        <f>VLOOKUP(HospitalImport__2[[#This Row],[Medical Procedure ID No.]],MedicalProcedures!$A$1:$B$11,2,FALSE)</f>
        <v>PULMONARY EMBOLISM W/O MCC</v>
      </c>
      <c r="H14401">
        <v>108</v>
      </c>
      <c r="I14401" t="str">
        <f>VLOOKUP(HospitalImport__2[[#This Row],[ Total Discharges ]],'Discharge Volume Type'!$A$1:$B$3,2,TRUE)</f>
        <v>High</v>
      </c>
      <c r="J14401">
        <v>17908.82</v>
      </c>
      <c r="K14401">
        <v>19441.97</v>
      </c>
      <c r="L14401">
        <v>9783.64</v>
      </c>
    </row>
    <row r="14402" spans="1:12" x14ac:dyDescent="0.25">
      <c r="A14402" s="8" t="s">
        <v>2665</v>
      </c>
      <c r="B14402" s="8" t="s">
        <v>2666</v>
      </c>
      <c r="C14402" s="8" t="s">
        <v>67</v>
      </c>
      <c r="D14402" s="8" t="str">
        <f>VLOOKUP(HospitalImport__2[[#This Row],[Provider State]],States!$A$2:$B$52,2,FALSE)</f>
        <v>New York</v>
      </c>
      <c r="E14402" s="8" t="s">
        <v>1483</v>
      </c>
      <c r="F14402">
        <v>176</v>
      </c>
      <c r="G14402" t="str">
        <f>VLOOKUP(HospitalImport__2[[#This Row],[Medical Procedure ID No.]],MedicalProcedures!$A$1:$B$11,2,FALSE)</f>
        <v>PULMONARY EMBOLISM W/O MCC</v>
      </c>
      <c r="H14402">
        <v>76</v>
      </c>
      <c r="I14402" t="str">
        <f>VLOOKUP(HospitalImport__2[[#This Row],[ Total Discharges ]],'Discharge Volume Type'!$A$1:$B$3,2,TRUE)</f>
        <v xml:space="preserve">Medium </v>
      </c>
      <c r="J14402">
        <v>13321.85</v>
      </c>
      <c r="K14402">
        <v>7643.79</v>
      </c>
      <c r="L14402">
        <v>6597.72</v>
      </c>
    </row>
    <row r="14403" spans="1:12" x14ac:dyDescent="0.25">
      <c r="A14403" s="8" t="s">
        <v>1512</v>
      </c>
      <c r="B14403" s="8" t="s">
        <v>1500</v>
      </c>
      <c r="C14403" s="8" t="s">
        <v>67</v>
      </c>
      <c r="D14403" s="8" t="str">
        <f>VLOOKUP(HospitalImport__2[[#This Row],[Provider State]],States!$A$2:$B$52,2,FALSE)</f>
        <v>New York</v>
      </c>
      <c r="E14403" s="8" t="s">
        <v>1456</v>
      </c>
      <c r="F14403">
        <v>176</v>
      </c>
      <c r="G14403" t="str">
        <f>VLOOKUP(HospitalImport__2[[#This Row],[Medical Procedure ID No.]],MedicalProcedures!$A$1:$B$11,2,FALSE)</f>
        <v>PULMONARY EMBOLISM W/O MCC</v>
      </c>
      <c r="H14403">
        <v>164</v>
      </c>
      <c r="I14403" t="str">
        <f>VLOOKUP(HospitalImport__2[[#This Row],[ Total Discharges ]],'Discharge Volume Type'!$A$1:$B$3,2,TRUE)</f>
        <v>High</v>
      </c>
      <c r="J14403">
        <v>21384.639999999999</v>
      </c>
      <c r="K14403">
        <v>11531.26</v>
      </c>
      <c r="L14403">
        <v>6442.57</v>
      </c>
    </row>
    <row r="14404" spans="1:12" x14ac:dyDescent="0.25">
      <c r="A14404" s="8" t="s">
        <v>1513</v>
      </c>
      <c r="B14404" s="8" t="s">
        <v>1482</v>
      </c>
      <c r="C14404" s="8" t="s">
        <v>67</v>
      </c>
      <c r="D14404" s="8" t="str">
        <f>VLOOKUP(HospitalImport__2[[#This Row],[Provider State]],States!$A$2:$B$52,2,FALSE)</f>
        <v>New York</v>
      </c>
      <c r="E14404" s="8" t="s">
        <v>1483</v>
      </c>
      <c r="F14404">
        <v>176</v>
      </c>
      <c r="G14404" t="str">
        <f>VLOOKUP(HospitalImport__2[[#This Row],[Medical Procedure ID No.]],MedicalProcedures!$A$1:$B$11,2,FALSE)</f>
        <v>PULMONARY EMBOLISM W/O MCC</v>
      </c>
      <c r="H14404">
        <v>34</v>
      </c>
      <c r="I14404" t="str">
        <f>VLOOKUP(HospitalImport__2[[#This Row],[ Total Discharges ]],'Discharge Volume Type'!$A$1:$B$3,2,TRUE)</f>
        <v>Low</v>
      </c>
      <c r="J14404">
        <v>15130.54</v>
      </c>
      <c r="K14404">
        <v>19454.3</v>
      </c>
      <c r="L14404">
        <v>3657.46</v>
      </c>
    </row>
    <row r="14405" spans="1:12" x14ac:dyDescent="0.25">
      <c r="A14405" s="8" t="s">
        <v>1514</v>
      </c>
      <c r="B14405" s="8" t="s">
        <v>1460</v>
      </c>
      <c r="C14405" s="8" t="s">
        <v>67</v>
      </c>
      <c r="D14405" s="8" t="str">
        <f>VLOOKUP(HospitalImport__2[[#This Row],[Provider State]],States!$A$2:$B$52,2,FALSE)</f>
        <v>New York</v>
      </c>
      <c r="E14405" s="8" t="s">
        <v>1461</v>
      </c>
      <c r="F14405">
        <v>176</v>
      </c>
      <c r="G14405" t="str">
        <f>VLOOKUP(HospitalImport__2[[#This Row],[Medical Procedure ID No.]],MedicalProcedures!$A$1:$B$11,2,FALSE)</f>
        <v>PULMONARY EMBOLISM W/O MCC</v>
      </c>
      <c r="H14405">
        <v>58</v>
      </c>
      <c r="I14405" t="str">
        <f>VLOOKUP(HospitalImport__2[[#This Row],[ Total Discharges ]],'Discharge Volume Type'!$A$1:$B$3,2,TRUE)</f>
        <v xml:space="preserve">Medium </v>
      </c>
      <c r="J14405">
        <v>15723.08</v>
      </c>
      <c r="K14405">
        <v>7712.64</v>
      </c>
      <c r="L14405">
        <v>7820</v>
      </c>
    </row>
    <row r="14406" spans="1:12" x14ac:dyDescent="0.25">
      <c r="A14406" s="8" t="s">
        <v>1515</v>
      </c>
      <c r="B14406" s="8" t="s">
        <v>1516</v>
      </c>
      <c r="C14406" s="8" t="s">
        <v>67</v>
      </c>
      <c r="D14406" s="8" t="str">
        <f>VLOOKUP(HospitalImport__2[[#This Row],[Provider State]],States!$A$2:$B$52,2,FALSE)</f>
        <v>New York</v>
      </c>
      <c r="E14406" s="8" t="s">
        <v>1517</v>
      </c>
      <c r="F14406">
        <v>176</v>
      </c>
      <c r="G14406" t="str">
        <f>VLOOKUP(HospitalImport__2[[#This Row],[Medical Procedure ID No.]],MedicalProcedures!$A$1:$B$11,2,FALSE)</f>
        <v>PULMONARY EMBOLISM W/O MCC</v>
      </c>
      <c r="H14406">
        <v>37</v>
      </c>
      <c r="I14406" t="str">
        <f>VLOOKUP(HospitalImport__2[[#This Row],[ Total Discharges ]],'Discharge Volume Type'!$A$1:$B$3,2,TRUE)</f>
        <v>Low</v>
      </c>
      <c r="J14406">
        <v>29086.33</v>
      </c>
      <c r="K14406">
        <v>5658.81</v>
      </c>
      <c r="L14406">
        <v>6447.72</v>
      </c>
    </row>
    <row r="14407" spans="1:12" x14ac:dyDescent="0.25">
      <c r="A14407" s="8" t="s">
        <v>2673</v>
      </c>
      <c r="B14407" s="8" t="s">
        <v>2674</v>
      </c>
      <c r="C14407" s="8" t="s">
        <v>67</v>
      </c>
      <c r="D14407" s="8" t="str">
        <f>VLOOKUP(HospitalImport__2[[#This Row],[Provider State]],States!$A$2:$B$52,2,FALSE)</f>
        <v>New York</v>
      </c>
      <c r="E14407" s="8" t="s">
        <v>1478</v>
      </c>
      <c r="F14407">
        <v>176</v>
      </c>
      <c r="G14407" t="str">
        <f>VLOOKUP(HospitalImport__2[[#This Row],[Medical Procedure ID No.]],MedicalProcedures!$A$1:$B$11,2,FALSE)</f>
        <v>PULMONARY EMBOLISM W/O MCC</v>
      </c>
      <c r="H14407">
        <v>70</v>
      </c>
      <c r="I14407" t="str">
        <f>VLOOKUP(HospitalImport__2[[#This Row],[ Total Discharges ]],'Discharge Volume Type'!$A$1:$B$3,2,TRUE)</f>
        <v xml:space="preserve">Medium </v>
      </c>
      <c r="J14407">
        <v>48612.71</v>
      </c>
      <c r="K14407">
        <v>6582.39</v>
      </c>
      <c r="L14407">
        <v>4141.22</v>
      </c>
    </row>
    <row r="14408" spans="1:12" x14ac:dyDescent="0.25">
      <c r="A14408" s="8" t="s">
        <v>2677</v>
      </c>
      <c r="B14408" s="8" t="s">
        <v>2678</v>
      </c>
      <c r="C14408" s="8" t="s">
        <v>67</v>
      </c>
      <c r="D14408" s="8" t="str">
        <f>VLOOKUP(HospitalImport__2[[#This Row],[Provider State]],States!$A$2:$B$52,2,FALSE)</f>
        <v>New York</v>
      </c>
      <c r="E14408" s="8" t="s">
        <v>2679</v>
      </c>
      <c r="F14408">
        <v>176</v>
      </c>
      <c r="G14408" t="str">
        <f>VLOOKUP(HospitalImport__2[[#This Row],[Medical Procedure ID No.]],MedicalProcedures!$A$1:$B$11,2,FALSE)</f>
        <v>PULMONARY EMBOLISM W/O MCC</v>
      </c>
      <c r="H14408">
        <v>51</v>
      </c>
      <c r="I14408" t="str">
        <f>VLOOKUP(HospitalImport__2[[#This Row],[ Total Discharges ]],'Discharge Volume Type'!$A$1:$B$3,2,TRUE)</f>
        <v xml:space="preserve">Medium </v>
      </c>
      <c r="J14408">
        <v>45227.68</v>
      </c>
      <c r="K14408">
        <v>11198.62</v>
      </c>
      <c r="L14408">
        <v>3522.72</v>
      </c>
    </row>
    <row r="14409" spans="1:12" x14ac:dyDescent="0.25">
      <c r="A14409" s="8" t="s">
        <v>337</v>
      </c>
      <c r="B14409" s="8" t="s">
        <v>1446</v>
      </c>
      <c r="C14409" s="8" t="s">
        <v>67</v>
      </c>
      <c r="D14409" s="8" t="str">
        <f>VLOOKUP(HospitalImport__2[[#This Row],[Provider State]],States!$A$2:$B$52,2,FALSE)</f>
        <v>New York</v>
      </c>
      <c r="E14409" s="8" t="s">
        <v>1447</v>
      </c>
      <c r="F14409">
        <v>176</v>
      </c>
      <c r="G14409" t="str">
        <f>VLOOKUP(HospitalImport__2[[#This Row],[Medical Procedure ID No.]],MedicalProcedures!$A$1:$B$11,2,FALSE)</f>
        <v>PULMONARY EMBOLISM W/O MCC</v>
      </c>
      <c r="H14409">
        <v>61</v>
      </c>
      <c r="I14409" t="str">
        <f>VLOOKUP(HospitalImport__2[[#This Row],[ Total Discharges ]],'Discharge Volume Type'!$A$1:$B$3,2,TRUE)</f>
        <v xml:space="preserve">Medium </v>
      </c>
      <c r="J14409">
        <v>16477.34</v>
      </c>
      <c r="K14409">
        <v>9808.16</v>
      </c>
      <c r="L14409">
        <v>6062.03</v>
      </c>
    </row>
    <row r="14410" spans="1:12" x14ac:dyDescent="0.25">
      <c r="A14410" s="8" t="s">
        <v>1519</v>
      </c>
      <c r="B14410" s="8" t="s">
        <v>1200</v>
      </c>
      <c r="C14410" s="8" t="s">
        <v>67</v>
      </c>
      <c r="D14410" s="8" t="str">
        <f>VLOOKUP(HospitalImport__2[[#This Row],[Provider State]],States!$A$2:$B$52,2,FALSE)</f>
        <v>New York</v>
      </c>
      <c r="E14410" s="8" t="s">
        <v>1476</v>
      </c>
      <c r="F14410">
        <v>176</v>
      </c>
      <c r="G14410" t="str">
        <f>VLOOKUP(HospitalImport__2[[#This Row],[Medical Procedure ID No.]],MedicalProcedures!$A$1:$B$11,2,FALSE)</f>
        <v>PULMONARY EMBOLISM W/O MCC</v>
      </c>
      <c r="H14410">
        <v>46</v>
      </c>
      <c r="I14410" t="str">
        <f>VLOOKUP(HospitalImport__2[[#This Row],[ Total Discharges ]],'Discharge Volume Type'!$A$1:$B$3,2,TRUE)</f>
        <v>Low</v>
      </c>
      <c r="J14410">
        <v>46533.32</v>
      </c>
      <c r="K14410">
        <v>8069.13</v>
      </c>
      <c r="L14410">
        <v>4042.69</v>
      </c>
    </row>
    <row r="14411" spans="1:12" x14ac:dyDescent="0.25">
      <c r="A14411" s="8" t="s">
        <v>1520</v>
      </c>
      <c r="B14411" s="8" t="s">
        <v>1521</v>
      </c>
      <c r="C14411" s="8" t="s">
        <v>67</v>
      </c>
      <c r="D14411" s="8" t="str">
        <f>VLOOKUP(HospitalImport__2[[#This Row],[Provider State]],States!$A$2:$B$52,2,FALSE)</f>
        <v>New York</v>
      </c>
      <c r="E14411" s="8" t="s">
        <v>1473</v>
      </c>
      <c r="F14411">
        <v>176</v>
      </c>
      <c r="G14411" t="str">
        <f>VLOOKUP(HospitalImport__2[[#This Row],[Medical Procedure ID No.]],MedicalProcedures!$A$1:$B$11,2,FALSE)</f>
        <v>PULMONARY EMBOLISM W/O MCC</v>
      </c>
      <c r="H14411">
        <v>56</v>
      </c>
      <c r="I14411" t="str">
        <f>VLOOKUP(HospitalImport__2[[#This Row],[ Total Discharges ]],'Discharge Volume Type'!$A$1:$B$3,2,TRUE)</f>
        <v xml:space="preserve">Medium </v>
      </c>
      <c r="J14411">
        <v>15851.8</v>
      </c>
      <c r="K14411">
        <v>6233.99</v>
      </c>
      <c r="L14411">
        <v>6758.66</v>
      </c>
    </row>
    <row r="14412" spans="1:12" x14ac:dyDescent="0.25">
      <c r="A14412" s="8" t="s">
        <v>1522</v>
      </c>
      <c r="B14412" s="8" t="s">
        <v>1523</v>
      </c>
      <c r="C14412" s="8" t="s">
        <v>67</v>
      </c>
      <c r="D14412" s="8" t="str">
        <f>VLOOKUP(HospitalImport__2[[#This Row],[Provider State]],States!$A$2:$B$52,2,FALSE)</f>
        <v>New York</v>
      </c>
      <c r="E14412" s="8" t="s">
        <v>1478</v>
      </c>
      <c r="F14412">
        <v>176</v>
      </c>
      <c r="G14412" t="str">
        <f>VLOOKUP(HospitalImport__2[[#This Row],[Medical Procedure ID No.]],MedicalProcedures!$A$1:$B$11,2,FALSE)</f>
        <v>PULMONARY EMBOLISM W/O MCC</v>
      </c>
      <c r="H14412">
        <v>59</v>
      </c>
      <c r="I14412" t="str">
        <f>VLOOKUP(HospitalImport__2[[#This Row],[ Total Discharges ]],'Discharge Volume Type'!$A$1:$B$3,2,TRUE)</f>
        <v xml:space="preserve">Medium </v>
      </c>
      <c r="J14412">
        <v>15910.88</v>
      </c>
      <c r="K14412">
        <v>9335.93</v>
      </c>
      <c r="L14412">
        <v>5767.76</v>
      </c>
    </row>
    <row r="14413" spans="1:12" x14ac:dyDescent="0.25">
      <c r="A14413" s="8" t="s">
        <v>2681</v>
      </c>
      <c r="B14413" s="8" t="s">
        <v>2682</v>
      </c>
      <c r="C14413" s="8" t="s">
        <v>67</v>
      </c>
      <c r="D14413" s="8" t="str">
        <f>VLOOKUP(HospitalImport__2[[#This Row],[Provider State]],States!$A$2:$B$52,2,FALSE)</f>
        <v>New York</v>
      </c>
      <c r="E14413" s="8" t="s">
        <v>1473</v>
      </c>
      <c r="F14413">
        <v>176</v>
      </c>
      <c r="G14413" t="str">
        <f>VLOOKUP(HospitalImport__2[[#This Row],[Medical Procedure ID No.]],MedicalProcedures!$A$1:$B$11,2,FALSE)</f>
        <v>PULMONARY EMBOLISM W/O MCC</v>
      </c>
      <c r="H14413">
        <v>61</v>
      </c>
      <c r="I14413" t="str">
        <f>VLOOKUP(HospitalImport__2[[#This Row],[ Total Discharges ]],'Discharge Volume Type'!$A$1:$B$3,2,TRUE)</f>
        <v xml:space="preserve">Medium </v>
      </c>
      <c r="J14413">
        <v>24940.11</v>
      </c>
      <c r="K14413">
        <v>8214.44</v>
      </c>
      <c r="L14413">
        <v>4829.6099999999997</v>
      </c>
    </row>
    <row r="14414" spans="1:12" x14ac:dyDescent="0.25">
      <c r="A14414" s="8" t="s">
        <v>2684</v>
      </c>
      <c r="B14414" s="8" t="s">
        <v>2685</v>
      </c>
      <c r="C14414" s="8" t="s">
        <v>67</v>
      </c>
      <c r="D14414" s="8" t="str">
        <f>VLOOKUP(HospitalImport__2[[#This Row],[Provider State]],States!$A$2:$B$52,2,FALSE)</f>
        <v>New York</v>
      </c>
      <c r="E14414" s="8" t="s">
        <v>1473</v>
      </c>
      <c r="F14414">
        <v>176</v>
      </c>
      <c r="G14414" t="str">
        <f>VLOOKUP(HospitalImport__2[[#This Row],[Medical Procedure ID No.]],MedicalProcedures!$A$1:$B$11,2,FALSE)</f>
        <v>PULMONARY EMBOLISM W/O MCC</v>
      </c>
      <c r="H14414">
        <v>51</v>
      </c>
      <c r="I14414" t="str">
        <f>VLOOKUP(HospitalImport__2[[#This Row],[ Total Discharges ]],'Discharge Volume Type'!$A$1:$B$3,2,TRUE)</f>
        <v xml:space="preserve">Medium </v>
      </c>
      <c r="J14414">
        <v>8487.1200000000008</v>
      </c>
      <c r="K14414">
        <v>12938.4</v>
      </c>
      <c r="L14414">
        <v>6821.95</v>
      </c>
    </row>
    <row r="14415" spans="1:12" x14ac:dyDescent="0.25">
      <c r="A14415" s="8" t="s">
        <v>2691</v>
      </c>
      <c r="B14415" s="8" t="s">
        <v>2692</v>
      </c>
      <c r="C14415" s="8" t="s">
        <v>67</v>
      </c>
      <c r="D14415" s="8" t="str">
        <f>VLOOKUP(HospitalImport__2[[#This Row],[Provider State]],States!$A$2:$B$52,2,FALSE)</f>
        <v>New York</v>
      </c>
      <c r="E14415" s="8" t="s">
        <v>1473</v>
      </c>
      <c r="F14415">
        <v>176</v>
      </c>
      <c r="G14415" t="str">
        <f>VLOOKUP(HospitalImport__2[[#This Row],[Medical Procedure ID No.]],MedicalProcedures!$A$1:$B$11,2,FALSE)</f>
        <v>PULMONARY EMBOLISM W/O MCC</v>
      </c>
      <c r="H14415">
        <v>39</v>
      </c>
      <c r="I14415" t="str">
        <f>VLOOKUP(HospitalImport__2[[#This Row],[ Total Discharges ]],'Discharge Volume Type'!$A$1:$B$3,2,TRUE)</f>
        <v>Low</v>
      </c>
      <c r="J14415">
        <v>49179.14</v>
      </c>
      <c r="K14415">
        <v>4444.6499999999996</v>
      </c>
      <c r="L14415">
        <v>3926.22</v>
      </c>
    </row>
    <row r="14416" spans="1:12" x14ac:dyDescent="0.25">
      <c r="A14416" s="8" t="s">
        <v>1524</v>
      </c>
      <c r="B14416" s="8" t="s">
        <v>1525</v>
      </c>
      <c r="C14416" s="8" t="s">
        <v>67</v>
      </c>
      <c r="D14416" s="8" t="str">
        <f>VLOOKUP(HospitalImport__2[[#This Row],[Provider State]],States!$A$2:$B$52,2,FALSE)</f>
        <v>New York</v>
      </c>
      <c r="E14416" s="8" t="s">
        <v>1450</v>
      </c>
      <c r="F14416">
        <v>176</v>
      </c>
      <c r="G14416" t="str">
        <f>VLOOKUP(HospitalImport__2[[#This Row],[Medical Procedure ID No.]],MedicalProcedures!$A$1:$B$11,2,FALSE)</f>
        <v>PULMONARY EMBOLISM W/O MCC</v>
      </c>
      <c r="H14416">
        <v>22</v>
      </c>
      <c r="I14416" t="str">
        <f>VLOOKUP(HospitalImport__2[[#This Row],[ Total Discharges ]],'Discharge Volume Type'!$A$1:$B$3,2,TRUE)</f>
        <v>Low</v>
      </c>
      <c r="J14416">
        <v>17578.57</v>
      </c>
      <c r="K14416">
        <v>10212.15</v>
      </c>
      <c r="L14416">
        <v>6542.94</v>
      </c>
    </row>
    <row r="14417" spans="1:12" x14ac:dyDescent="0.25">
      <c r="A14417" s="8" t="s">
        <v>1526</v>
      </c>
      <c r="B14417" s="8" t="s">
        <v>1527</v>
      </c>
      <c r="C14417" s="8" t="s">
        <v>67</v>
      </c>
      <c r="D14417" s="8" t="str">
        <f>VLOOKUP(HospitalImport__2[[#This Row],[Provider State]],States!$A$2:$B$52,2,FALSE)</f>
        <v>New York</v>
      </c>
      <c r="E14417" s="8" t="s">
        <v>1473</v>
      </c>
      <c r="F14417">
        <v>176</v>
      </c>
      <c r="G14417" t="str">
        <f>VLOOKUP(HospitalImport__2[[#This Row],[Medical Procedure ID No.]],MedicalProcedures!$A$1:$B$11,2,FALSE)</f>
        <v>PULMONARY EMBOLISM W/O MCC</v>
      </c>
      <c r="H14417">
        <v>56</v>
      </c>
      <c r="I14417" t="str">
        <f>VLOOKUP(HospitalImport__2[[#This Row],[ Total Discharges ]],'Discharge Volume Type'!$A$1:$B$3,2,TRUE)</f>
        <v xml:space="preserve">Medium </v>
      </c>
      <c r="J14417">
        <v>13111.4</v>
      </c>
      <c r="K14417">
        <v>8404.2999999999993</v>
      </c>
      <c r="L14417">
        <v>8230.59</v>
      </c>
    </row>
    <row r="14418" spans="1:12" x14ac:dyDescent="0.25">
      <c r="A14418" s="8" t="s">
        <v>1528</v>
      </c>
      <c r="B14418" s="8" t="s">
        <v>375</v>
      </c>
      <c r="C14418" s="8" t="s">
        <v>69</v>
      </c>
      <c r="D14418" s="8" t="str">
        <f>VLOOKUP(HospitalImport__2[[#This Row],[Provider State]],States!$A$2:$B$52,2,FALSE)</f>
        <v>North Carolina</v>
      </c>
      <c r="E14418" s="8" t="s">
        <v>1529</v>
      </c>
      <c r="F14418">
        <v>176</v>
      </c>
      <c r="G14418" t="str">
        <f>VLOOKUP(HospitalImport__2[[#This Row],[Medical Procedure ID No.]],MedicalProcedures!$A$1:$B$11,2,FALSE)</f>
        <v>PULMONARY EMBOLISM W/O MCC</v>
      </c>
      <c r="H14418">
        <v>41</v>
      </c>
      <c r="I14418" t="str">
        <f>VLOOKUP(HospitalImport__2[[#This Row],[ Total Discharges ]],'Discharge Volume Type'!$A$1:$B$3,2,TRUE)</f>
        <v>Low</v>
      </c>
      <c r="J14418">
        <v>25478.83</v>
      </c>
      <c r="K14418">
        <v>10833.43</v>
      </c>
      <c r="L14418">
        <v>6094.33</v>
      </c>
    </row>
    <row r="14419" spans="1:12" x14ac:dyDescent="0.25">
      <c r="A14419" s="8" t="s">
        <v>1530</v>
      </c>
      <c r="B14419" s="8" t="s">
        <v>1531</v>
      </c>
      <c r="C14419" s="8" t="s">
        <v>69</v>
      </c>
      <c r="D14419" s="8" t="str">
        <f>VLOOKUP(HospitalImport__2[[#This Row],[Provider State]],States!$A$2:$B$52,2,FALSE)</f>
        <v>North Carolina</v>
      </c>
      <c r="E14419" s="8" t="s">
        <v>1532</v>
      </c>
      <c r="F14419">
        <v>176</v>
      </c>
      <c r="G14419" t="str">
        <f>VLOOKUP(HospitalImport__2[[#This Row],[Medical Procedure ID No.]],MedicalProcedures!$A$1:$B$11,2,FALSE)</f>
        <v>PULMONARY EMBOLISM W/O MCC</v>
      </c>
      <c r="H14419">
        <v>119</v>
      </c>
      <c r="I14419" t="str">
        <f>VLOOKUP(HospitalImport__2[[#This Row],[ Total Discharges ]],'Discharge Volume Type'!$A$1:$B$3,2,TRUE)</f>
        <v>High</v>
      </c>
      <c r="J14419">
        <v>30549.41</v>
      </c>
      <c r="K14419">
        <v>14121.98</v>
      </c>
      <c r="L14419">
        <v>9541.14</v>
      </c>
    </row>
    <row r="14420" spans="1:12" x14ac:dyDescent="0.25">
      <c r="A14420" s="8" t="s">
        <v>3835</v>
      </c>
      <c r="B14420" s="8" t="s">
        <v>3836</v>
      </c>
      <c r="C14420" s="8" t="s">
        <v>69</v>
      </c>
      <c r="D14420" s="8" t="str">
        <f>VLOOKUP(HospitalImport__2[[#This Row],[Provider State]],States!$A$2:$B$52,2,FALSE)</f>
        <v>North Carolina</v>
      </c>
      <c r="E14420" s="8" t="s">
        <v>1535</v>
      </c>
      <c r="F14420">
        <v>176</v>
      </c>
      <c r="G14420" t="str">
        <f>VLOOKUP(HospitalImport__2[[#This Row],[Medical Procedure ID No.]],MedicalProcedures!$A$1:$B$11,2,FALSE)</f>
        <v>PULMONARY EMBOLISM W/O MCC</v>
      </c>
      <c r="H14420">
        <v>34</v>
      </c>
      <c r="I14420" t="str">
        <f>VLOOKUP(HospitalImport__2[[#This Row],[ Total Discharges ]],'Discharge Volume Type'!$A$1:$B$3,2,TRUE)</f>
        <v>Low</v>
      </c>
      <c r="J14420">
        <v>14899.61</v>
      </c>
      <c r="K14420">
        <v>11690.88</v>
      </c>
      <c r="L14420">
        <v>5866.07</v>
      </c>
    </row>
    <row r="14421" spans="1:12" x14ac:dyDescent="0.25">
      <c r="A14421" s="8" t="s">
        <v>2696</v>
      </c>
      <c r="B14421" s="8" t="s">
        <v>2697</v>
      </c>
      <c r="C14421" s="8" t="s">
        <v>69</v>
      </c>
      <c r="D14421" s="8" t="str">
        <f>VLOOKUP(HospitalImport__2[[#This Row],[Provider State]],States!$A$2:$B$52,2,FALSE)</f>
        <v>North Carolina</v>
      </c>
      <c r="E14421" s="8" t="s">
        <v>1547</v>
      </c>
      <c r="F14421">
        <v>176</v>
      </c>
      <c r="G14421" t="str">
        <f>VLOOKUP(HospitalImport__2[[#This Row],[Medical Procedure ID No.]],MedicalProcedures!$A$1:$B$11,2,FALSE)</f>
        <v>PULMONARY EMBOLISM W/O MCC</v>
      </c>
      <c r="H14421">
        <v>42</v>
      </c>
      <c r="I14421" t="str">
        <f>VLOOKUP(HospitalImport__2[[#This Row],[ Total Discharges ]],'Discharge Volume Type'!$A$1:$B$3,2,TRUE)</f>
        <v>Low</v>
      </c>
      <c r="J14421">
        <v>28401.97</v>
      </c>
      <c r="K14421">
        <v>5949.3</v>
      </c>
      <c r="L14421">
        <v>8108.6</v>
      </c>
    </row>
    <row r="14422" spans="1:12" x14ac:dyDescent="0.25">
      <c r="A14422" s="8" t="s">
        <v>2698</v>
      </c>
      <c r="B14422" s="8" t="s">
        <v>2699</v>
      </c>
      <c r="C14422" s="8" t="s">
        <v>69</v>
      </c>
      <c r="D14422" s="8" t="str">
        <f>VLOOKUP(HospitalImport__2[[#This Row],[Provider State]],States!$A$2:$B$52,2,FALSE)</f>
        <v>North Carolina</v>
      </c>
      <c r="E14422" s="8" t="s">
        <v>1544</v>
      </c>
      <c r="F14422">
        <v>176</v>
      </c>
      <c r="G14422" t="str">
        <f>VLOOKUP(HospitalImport__2[[#This Row],[Medical Procedure ID No.]],MedicalProcedures!$A$1:$B$11,2,FALSE)</f>
        <v>PULMONARY EMBOLISM W/O MCC</v>
      </c>
      <c r="H14422">
        <v>48</v>
      </c>
      <c r="I14422" t="str">
        <f>VLOOKUP(HospitalImport__2[[#This Row],[ Total Discharges ]],'Discharge Volume Type'!$A$1:$B$3,2,TRUE)</f>
        <v>Low</v>
      </c>
      <c r="J14422">
        <v>51788.34</v>
      </c>
      <c r="K14422">
        <v>3831.71</v>
      </c>
      <c r="L14422">
        <v>3863.91</v>
      </c>
    </row>
    <row r="14423" spans="1:12" x14ac:dyDescent="0.25">
      <c r="A14423" s="8" t="s">
        <v>3839</v>
      </c>
      <c r="B14423" s="8" t="s">
        <v>3840</v>
      </c>
      <c r="C14423" s="8" t="s">
        <v>69</v>
      </c>
      <c r="D14423" s="8" t="str">
        <f>VLOOKUP(HospitalImport__2[[#This Row],[Provider State]],States!$A$2:$B$52,2,FALSE)</f>
        <v>North Carolina</v>
      </c>
      <c r="E14423" s="8" t="s">
        <v>1529</v>
      </c>
      <c r="F14423">
        <v>176</v>
      </c>
      <c r="G14423" t="str">
        <f>VLOOKUP(HospitalImport__2[[#This Row],[Medical Procedure ID No.]],MedicalProcedures!$A$1:$B$11,2,FALSE)</f>
        <v>PULMONARY EMBOLISM W/O MCC</v>
      </c>
      <c r="H14423">
        <v>59</v>
      </c>
      <c r="I14423" t="str">
        <f>VLOOKUP(HospitalImport__2[[#This Row],[ Total Discharges ]],'Discharge Volume Type'!$A$1:$B$3,2,TRUE)</f>
        <v xml:space="preserve">Medium </v>
      </c>
      <c r="J14423">
        <v>21876.77</v>
      </c>
      <c r="K14423">
        <v>5278.41</v>
      </c>
      <c r="L14423">
        <v>6311.94</v>
      </c>
    </row>
    <row r="14424" spans="1:12" x14ac:dyDescent="0.25">
      <c r="A14424" s="8" t="s">
        <v>1536</v>
      </c>
      <c r="B14424" s="8" t="s">
        <v>1537</v>
      </c>
      <c r="C14424" s="8" t="s">
        <v>69</v>
      </c>
      <c r="D14424" s="8" t="str">
        <f>VLOOKUP(HospitalImport__2[[#This Row],[Provider State]],States!$A$2:$B$52,2,FALSE)</f>
        <v>North Carolina</v>
      </c>
      <c r="E14424" s="8" t="s">
        <v>1535</v>
      </c>
      <c r="F14424">
        <v>176</v>
      </c>
      <c r="G14424" t="str">
        <f>VLOOKUP(HospitalImport__2[[#This Row],[Medical Procedure ID No.]],MedicalProcedures!$A$1:$B$11,2,FALSE)</f>
        <v>PULMONARY EMBOLISM W/O MCC</v>
      </c>
      <c r="H14424">
        <v>47</v>
      </c>
      <c r="I14424" t="str">
        <f>VLOOKUP(HospitalImport__2[[#This Row],[ Total Discharges ]],'Discharge Volume Type'!$A$1:$B$3,2,TRUE)</f>
        <v>Low</v>
      </c>
      <c r="J14424">
        <v>29427.58</v>
      </c>
      <c r="K14424">
        <v>6222.33</v>
      </c>
      <c r="L14424">
        <v>3422.93</v>
      </c>
    </row>
    <row r="14425" spans="1:12" x14ac:dyDescent="0.25">
      <c r="A14425" s="8" t="s">
        <v>3190</v>
      </c>
      <c r="B14425" s="8" t="s">
        <v>1047</v>
      </c>
      <c r="C14425" s="8" t="s">
        <v>69</v>
      </c>
      <c r="D14425" s="8" t="str">
        <f>VLOOKUP(HospitalImport__2[[#This Row],[Provider State]],States!$A$2:$B$52,2,FALSE)</f>
        <v>North Carolina</v>
      </c>
      <c r="E14425" s="8" t="s">
        <v>1529</v>
      </c>
      <c r="F14425">
        <v>176</v>
      </c>
      <c r="G14425" t="str">
        <f>VLOOKUP(HospitalImport__2[[#This Row],[Medical Procedure ID No.]],MedicalProcedures!$A$1:$B$11,2,FALSE)</f>
        <v>PULMONARY EMBOLISM W/O MCC</v>
      </c>
      <c r="H14425">
        <v>37</v>
      </c>
      <c r="I14425" t="str">
        <f>VLOOKUP(HospitalImport__2[[#This Row],[ Total Discharges ]],'Discharge Volume Type'!$A$1:$B$3,2,TRUE)</f>
        <v>Low</v>
      </c>
      <c r="J14425">
        <v>40290.89</v>
      </c>
      <c r="K14425">
        <v>8090.19</v>
      </c>
      <c r="L14425">
        <v>4456.6899999999996</v>
      </c>
    </row>
    <row r="14426" spans="1:12" x14ac:dyDescent="0.25">
      <c r="A14426" s="8" t="s">
        <v>1538</v>
      </c>
      <c r="B14426" s="8" t="s">
        <v>1539</v>
      </c>
      <c r="C14426" s="8" t="s">
        <v>69</v>
      </c>
      <c r="D14426" s="8" t="str">
        <f>VLOOKUP(HospitalImport__2[[#This Row],[Provider State]],States!$A$2:$B$52,2,FALSE)</f>
        <v>North Carolina</v>
      </c>
      <c r="E14426" s="8" t="s">
        <v>1532</v>
      </c>
      <c r="F14426">
        <v>176</v>
      </c>
      <c r="G14426" t="str">
        <f>VLOOKUP(HospitalImport__2[[#This Row],[Medical Procedure ID No.]],MedicalProcedures!$A$1:$B$11,2,FALSE)</f>
        <v>PULMONARY EMBOLISM W/O MCC</v>
      </c>
      <c r="H14426">
        <v>51</v>
      </c>
      <c r="I14426" t="str">
        <f>VLOOKUP(HospitalImport__2[[#This Row],[ Total Discharges ]],'Discharge Volume Type'!$A$1:$B$3,2,TRUE)</f>
        <v xml:space="preserve">Medium </v>
      </c>
      <c r="J14426">
        <v>20940.669999999998</v>
      </c>
      <c r="K14426">
        <v>7282.11</v>
      </c>
      <c r="L14426">
        <v>5482.02</v>
      </c>
    </row>
    <row r="14427" spans="1:12" x14ac:dyDescent="0.25">
      <c r="A14427" s="8" t="s">
        <v>2700</v>
      </c>
      <c r="B14427" s="8" t="s">
        <v>572</v>
      </c>
      <c r="C14427" s="8" t="s">
        <v>69</v>
      </c>
      <c r="D14427" s="8" t="str">
        <f>VLOOKUP(HospitalImport__2[[#This Row],[Provider State]],States!$A$2:$B$52,2,FALSE)</f>
        <v>North Carolina</v>
      </c>
      <c r="E14427" s="8" t="s">
        <v>1547</v>
      </c>
      <c r="F14427">
        <v>176</v>
      </c>
      <c r="G14427" t="str">
        <f>VLOOKUP(HospitalImport__2[[#This Row],[Medical Procedure ID No.]],MedicalProcedures!$A$1:$B$11,2,FALSE)</f>
        <v>PULMONARY EMBOLISM W/O MCC</v>
      </c>
      <c r="H14427">
        <v>71</v>
      </c>
      <c r="I14427" t="str">
        <f>VLOOKUP(HospitalImport__2[[#This Row],[ Total Discharges ]],'Discharge Volume Type'!$A$1:$B$3,2,TRUE)</f>
        <v xml:space="preserve">Medium </v>
      </c>
      <c r="J14427">
        <v>18067.07</v>
      </c>
      <c r="K14427">
        <v>7637.62</v>
      </c>
      <c r="L14427">
        <v>10982.97</v>
      </c>
    </row>
    <row r="14428" spans="1:12" x14ac:dyDescent="0.25">
      <c r="A14428" s="8" t="s">
        <v>2701</v>
      </c>
      <c r="B14428" s="8" t="s">
        <v>2702</v>
      </c>
      <c r="C14428" s="8" t="s">
        <v>69</v>
      </c>
      <c r="D14428" s="8" t="str">
        <f>VLOOKUP(HospitalImport__2[[#This Row],[Provider State]],States!$A$2:$B$52,2,FALSE)</f>
        <v>North Carolina</v>
      </c>
      <c r="E14428" s="8" t="s">
        <v>1529</v>
      </c>
      <c r="F14428">
        <v>176</v>
      </c>
      <c r="G14428" t="str">
        <f>VLOOKUP(HospitalImport__2[[#This Row],[Medical Procedure ID No.]],MedicalProcedures!$A$1:$B$11,2,FALSE)</f>
        <v>PULMONARY EMBOLISM W/O MCC</v>
      </c>
      <c r="H14428">
        <v>49</v>
      </c>
      <c r="I14428" t="str">
        <f>VLOOKUP(HospitalImport__2[[#This Row],[ Total Discharges ]],'Discharge Volume Type'!$A$1:$B$3,2,TRUE)</f>
        <v>Low</v>
      </c>
      <c r="J14428">
        <v>17538.509999999998</v>
      </c>
      <c r="K14428">
        <v>8519.8799999999992</v>
      </c>
      <c r="L14428">
        <v>4579.7</v>
      </c>
    </row>
    <row r="14429" spans="1:12" x14ac:dyDescent="0.25">
      <c r="A14429" s="8" t="s">
        <v>3843</v>
      </c>
      <c r="B14429" s="8" t="s">
        <v>1539</v>
      </c>
      <c r="C14429" s="8" t="s">
        <v>69</v>
      </c>
      <c r="D14429" s="8" t="str">
        <f>VLOOKUP(HospitalImport__2[[#This Row],[Provider State]],States!$A$2:$B$52,2,FALSE)</f>
        <v>North Carolina</v>
      </c>
      <c r="E14429" s="8" t="s">
        <v>1532</v>
      </c>
      <c r="F14429">
        <v>176</v>
      </c>
      <c r="G14429" t="str">
        <f>VLOOKUP(HospitalImport__2[[#This Row],[Medical Procedure ID No.]],MedicalProcedures!$A$1:$B$11,2,FALSE)</f>
        <v>PULMONARY EMBOLISM W/O MCC</v>
      </c>
      <c r="H14429">
        <v>50</v>
      </c>
      <c r="I14429" t="str">
        <f>VLOOKUP(HospitalImport__2[[#This Row],[ Total Discharges ]],'Discharge Volume Type'!$A$1:$B$3,2,TRUE)</f>
        <v xml:space="preserve">Medium </v>
      </c>
      <c r="J14429">
        <v>30480.240000000002</v>
      </c>
      <c r="K14429">
        <v>11809.64</v>
      </c>
      <c r="L14429">
        <v>6605.31</v>
      </c>
    </row>
    <row r="14430" spans="1:12" x14ac:dyDescent="0.25">
      <c r="A14430" s="8" t="s">
        <v>3191</v>
      </c>
      <c r="B14430" s="8" t="s">
        <v>898</v>
      </c>
      <c r="C14430" s="8" t="s">
        <v>69</v>
      </c>
      <c r="D14430" s="8" t="str">
        <f>VLOOKUP(HospitalImport__2[[#This Row],[Provider State]],States!$A$2:$B$52,2,FALSE)</f>
        <v>North Carolina</v>
      </c>
      <c r="E14430" s="8" t="s">
        <v>1544</v>
      </c>
      <c r="F14430">
        <v>176</v>
      </c>
      <c r="G14430" t="str">
        <f>VLOOKUP(HospitalImport__2[[#This Row],[Medical Procedure ID No.]],MedicalProcedures!$A$1:$B$11,2,FALSE)</f>
        <v>PULMONARY EMBOLISM W/O MCC</v>
      </c>
      <c r="H14430">
        <v>54</v>
      </c>
      <c r="I14430" t="str">
        <f>VLOOKUP(HospitalImport__2[[#This Row],[ Total Discharges ]],'Discharge Volume Type'!$A$1:$B$3,2,TRUE)</f>
        <v xml:space="preserve">Medium </v>
      </c>
      <c r="J14430">
        <v>29341.9</v>
      </c>
      <c r="K14430">
        <v>6173.58</v>
      </c>
      <c r="L14430">
        <v>9929.81</v>
      </c>
    </row>
    <row r="14431" spans="1:12" x14ac:dyDescent="0.25">
      <c r="A14431" s="8" t="s">
        <v>1540</v>
      </c>
      <c r="B14431" s="8" t="s">
        <v>1541</v>
      </c>
      <c r="C14431" s="8" t="s">
        <v>69</v>
      </c>
      <c r="D14431" s="8" t="str">
        <f>VLOOKUP(HospitalImport__2[[#This Row],[Provider State]],States!$A$2:$B$52,2,FALSE)</f>
        <v>North Carolina</v>
      </c>
      <c r="E14431" s="8" t="s">
        <v>1542</v>
      </c>
      <c r="F14431">
        <v>176</v>
      </c>
      <c r="G14431" t="str">
        <f>VLOOKUP(HospitalImport__2[[#This Row],[Medical Procedure ID No.]],MedicalProcedures!$A$1:$B$11,2,FALSE)</f>
        <v>PULMONARY EMBOLISM W/O MCC</v>
      </c>
      <c r="H14431">
        <v>54</v>
      </c>
      <c r="I14431" t="str">
        <f>VLOOKUP(HospitalImport__2[[#This Row],[ Total Discharges ]],'Discharge Volume Type'!$A$1:$B$3,2,TRUE)</f>
        <v xml:space="preserve">Medium </v>
      </c>
      <c r="J14431">
        <v>32930.46</v>
      </c>
      <c r="K14431">
        <v>6059.88</v>
      </c>
      <c r="L14431">
        <v>10754.67</v>
      </c>
    </row>
    <row r="14432" spans="1:12" x14ac:dyDescent="0.25">
      <c r="A14432" s="8" t="s">
        <v>1543</v>
      </c>
      <c r="B14432" s="8" t="s">
        <v>219</v>
      </c>
      <c r="C14432" s="8" t="s">
        <v>69</v>
      </c>
      <c r="D14432" s="8" t="str">
        <f>VLOOKUP(HospitalImport__2[[#This Row],[Provider State]],States!$A$2:$B$52,2,FALSE)</f>
        <v>North Carolina</v>
      </c>
      <c r="E14432" s="8" t="s">
        <v>1544</v>
      </c>
      <c r="F14432">
        <v>176</v>
      </c>
      <c r="G14432" t="str">
        <f>VLOOKUP(HospitalImport__2[[#This Row],[Medical Procedure ID No.]],MedicalProcedures!$A$1:$B$11,2,FALSE)</f>
        <v>PULMONARY EMBOLISM W/O MCC</v>
      </c>
      <c r="H14432">
        <v>39</v>
      </c>
      <c r="I14432" t="str">
        <f>VLOOKUP(HospitalImport__2[[#This Row],[ Total Discharges ]],'Discharge Volume Type'!$A$1:$B$3,2,TRUE)</f>
        <v>Low</v>
      </c>
      <c r="J14432">
        <v>53188.57</v>
      </c>
      <c r="K14432">
        <v>13187.19</v>
      </c>
      <c r="L14432">
        <v>6205.39</v>
      </c>
    </row>
    <row r="14433" spans="1:12" x14ac:dyDescent="0.25">
      <c r="A14433" s="8" t="s">
        <v>1545</v>
      </c>
      <c r="B14433" s="8" t="s">
        <v>1546</v>
      </c>
      <c r="C14433" s="8" t="s">
        <v>69</v>
      </c>
      <c r="D14433" s="8" t="str">
        <f>VLOOKUP(HospitalImport__2[[#This Row],[Provider State]],States!$A$2:$B$52,2,FALSE)</f>
        <v>North Carolina</v>
      </c>
      <c r="E14433" s="8" t="s">
        <v>1547</v>
      </c>
      <c r="F14433">
        <v>176</v>
      </c>
      <c r="G14433" t="str">
        <f>VLOOKUP(HospitalImport__2[[#This Row],[Medical Procedure ID No.]],MedicalProcedures!$A$1:$B$11,2,FALSE)</f>
        <v>PULMONARY EMBOLISM W/O MCC</v>
      </c>
      <c r="H14433">
        <v>64</v>
      </c>
      <c r="I14433" t="str">
        <f>VLOOKUP(HospitalImport__2[[#This Row],[ Total Discharges ]],'Discharge Volume Type'!$A$1:$B$3,2,TRUE)</f>
        <v xml:space="preserve">Medium </v>
      </c>
      <c r="J14433">
        <v>24613.279999999999</v>
      </c>
      <c r="K14433">
        <v>8131.76</v>
      </c>
      <c r="L14433">
        <v>4267.1400000000003</v>
      </c>
    </row>
    <row r="14434" spans="1:12" x14ac:dyDescent="0.25">
      <c r="A14434" s="8" t="s">
        <v>1548</v>
      </c>
      <c r="B14434" s="8" t="s">
        <v>1549</v>
      </c>
      <c r="C14434" s="8" t="s">
        <v>69</v>
      </c>
      <c r="D14434" s="8" t="str">
        <f>VLOOKUP(HospitalImport__2[[#This Row],[Provider State]],States!$A$2:$B$52,2,FALSE)</f>
        <v>North Carolina</v>
      </c>
      <c r="E14434" s="8" t="s">
        <v>1529</v>
      </c>
      <c r="F14434">
        <v>176</v>
      </c>
      <c r="G14434" t="str">
        <f>VLOOKUP(HospitalImport__2[[#This Row],[Medical Procedure ID No.]],MedicalProcedures!$A$1:$B$11,2,FALSE)</f>
        <v>PULMONARY EMBOLISM W/O MCC</v>
      </c>
      <c r="H14434">
        <v>38</v>
      </c>
      <c r="I14434" t="str">
        <f>VLOOKUP(HospitalImport__2[[#This Row],[ Total Discharges ]],'Discharge Volume Type'!$A$1:$B$3,2,TRUE)</f>
        <v>Low</v>
      </c>
      <c r="J14434">
        <v>6839.01</v>
      </c>
      <c r="K14434">
        <v>7264.16</v>
      </c>
      <c r="L14434">
        <v>3729.79</v>
      </c>
    </row>
    <row r="14435" spans="1:12" x14ac:dyDescent="0.25">
      <c r="A14435" s="8" t="s">
        <v>2703</v>
      </c>
      <c r="B14435" s="8" t="s">
        <v>2704</v>
      </c>
      <c r="C14435" s="8" t="s">
        <v>69</v>
      </c>
      <c r="D14435" s="8" t="str">
        <f>VLOOKUP(HospitalImport__2[[#This Row],[Provider State]],States!$A$2:$B$52,2,FALSE)</f>
        <v>North Carolina</v>
      </c>
      <c r="E14435" s="8" t="s">
        <v>1535</v>
      </c>
      <c r="F14435">
        <v>176</v>
      </c>
      <c r="G14435" t="str">
        <f>VLOOKUP(HospitalImport__2[[#This Row],[Medical Procedure ID No.]],MedicalProcedures!$A$1:$B$11,2,FALSE)</f>
        <v>PULMONARY EMBOLISM W/O MCC</v>
      </c>
      <c r="H14435">
        <v>26</v>
      </c>
      <c r="I14435" t="str">
        <f>VLOOKUP(HospitalImport__2[[#This Row],[ Total Discharges ]],'Discharge Volume Type'!$A$1:$B$3,2,TRUE)</f>
        <v>Low</v>
      </c>
      <c r="J14435">
        <v>29028.16</v>
      </c>
      <c r="K14435">
        <v>5136.47</v>
      </c>
      <c r="L14435">
        <v>6065.86</v>
      </c>
    </row>
    <row r="14436" spans="1:12" x14ac:dyDescent="0.25">
      <c r="A14436" s="8" t="s">
        <v>1550</v>
      </c>
      <c r="B14436" s="8" t="s">
        <v>1551</v>
      </c>
      <c r="C14436" s="8" t="s">
        <v>69</v>
      </c>
      <c r="D14436" s="8" t="str">
        <f>VLOOKUP(HospitalImport__2[[#This Row],[Provider State]],States!$A$2:$B$52,2,FALSE)</f>
        <v>North Carolina</v>
      </c>
      <c r="E14436" s="8" t="s">
        <v>1542</v>
      </c>
      <c r="F14436">
        <v>176</v>
      </c>
      <c r="G14436" t="str">
        <f>VLOOKUP(HospitalImport__2[[#This Row],[Medical Procedure ID No.]],MedicalProcedures!$A$1:$B$11,2,FALSE)</f>
        <v>PULMONARY EMBOLISM W/O MCC</v>
      </c>
      <c r="H14436">
        <v>38</v>
      </c>
      <c r="I14436" t="str">
        <f>VLOOKUP(HospitalImport__2[[#This Row],[ Total Discharges ]],'Discharge Volume Type'!$A$1:$B$3,2,TRUE)</f>
        <v>Low</v>
      </c>
      <c r="J14436">
        <v>7811.63</v>
      </c>
      <c r="K14436">
        <v>5108.9399999999996</v>
      </c>
      <c r="L14436">
        <v>5009.7</v>
      </c>
    </row>
    <row r="14437" spans="1:12" x14ac:dyDescent="0.25">
      <c r="A14437" s="8" t="s">
        <v>2705</v>
      </c>
      <c r="B14437" s="8" t="s">
        <v>499</v>
      </c>
      <c r="C14437" s="8" t="s">
        <v>69</v>
      </c>
      <c r="D14437" s="8" t="str">
        <f>VLOOKUP(HospitalImport__2[[#This Row],[Provider State]],States!$A$2:$B$52,2,FALSE)</f>
        <v>North Carolina</v>
      </c>
      <c r="E14437" s="8" t="s">
        <v>1542</v>
      </c>
      <c r="F14437">
        <v>176</v>
      </c>
      <c r="G14437" t="str">
        <f>VLOOKUP(HospitalImport__2[[#This Row],[Medical Procedure ID No.]],MedicalProcedures!$A$1:$B$11,2,FALSE)</f>
        <v>PULMONARY EMBOLISM W/O MCC</v>
      </c>
      <c r="H14437">
        <v>51</v>
      </c>
      <c r="I14437" t="str">
        <f>VLOOKUP(HospitalImport__2[[#This Row],[ Total Discharges ]],'Discharge Volume Type'!$A$1:$B$3,2,TRUE)</f>
        <v xml:space="preserve">Medium </v>
      </c>
      <c r="J14437">
        <v>19889.64</v>
      </c>
      <c r="K14437">
        <v>7705.3</v>
      </c>
      <c r="L14437">
        <v>7576.45</v>
      </c>
    </row>
    <row r="14438" spans="1:12" x14ac:dyDescent="0.25">
      <c r="A14438" s="8" t="s">
        <v>1552</v>
      </c>
      <c r="B14438" s="8" t="s">
        <v>1537</v>
      </c>
      <c r="C14438" s="8" t="s">
        <v>69</v>
      </c>
      <c r="D14438" s="8" t="str">
        <f>VLOOKUP(HospitalImport__2[[#This Row],[Provider State]],States!$A$2:$B$52,2,FALSE)</f>
        <v>North Carolina</v>
      </c>
      <c r="E14438" s="8" t="s">
        <v>1535</v>
      </c>
      <c r="F14438">
        <v>176</v>
      </c>
      <c r="G14438" t="str">
        <f>VLOOKUP(HospitalImport__2[[#This Row],[Medical Procedure ID No.]],MedicalProcedures!$A$1:$B$11,2,FALSE)</f>
        <v>PULMONARY EMBOLISM W/O MCC</v>
      </c>
      <c r="H14438">
        <v>37</v>
      </c>
      <c r="I14438" t="str">
        <f>VLOOKUP(HospitalImport__2[[#This Row],[ Total Discharges ]],'Discharge Volume Type'!$A$1:$B$3,2,TRUE)</f>
        <v>Low</v>
      </c>
      <c r="J14438">
        <v>59279.53</v>
      </c>
      <c r="K14438">
        <v>6478.06</v>
      </c>
      <c r="L14438">
        <v>5054.1000000000004</v>
      </c>
    </row>
    <row r="14439" spans="1:12" x14ac:dyDescent="0.25">
      <c r="A14439" s="8" t="s">
        <v>1553</v>
      </c>
      <c r="B14439" s="8" t="s">
        <v>1554</v>
      </c>
      <c r="C14439" s="8" t="s">
        <v>69</v>
      </c>
      <c r="D14439" s="8" t="str">
        <f>VLOOKUP(HospitalImport__2[[#This Row],[Provider State]],States!$A$2:$B$52,2,FALSE)</f>
        <v>North Carolina</v>
      </c>
      <c r="E14439" s="8" t="s">
        <v>1547</v>
      </c>
      <c r="F14439">
        <v>176</v>
      </c>
      <c r="G14439" t="str">
        <f>VLOOKUP(HospitalImport__2[[#This Row],[Medical Procedure ID No.]],MedicalProcedures!$A$1:$B$11,2,FALSE)</f>
        <v>PULMONARY EMBOLISM W/O MCC</v>
      </c>
      <c r="H14439">
        <v>33</v>
      </c>
      <c r="I14439" t="str">
        <f>VLOOKUP(HospitalImport__2[[#This Row],[ Total Discharges ]],'Discharge Volume Type'!$A$1:$B$3,2,TRUE)</f>
        <v>Low</v>
      </c>
      <c r="J14439">
        <v>44241.46</v>
      </c>
      <c r="K14439">
        <v>13592.03</v>
      </c>
      <c r="L14439">
        <v>4492.13</v>
      </c>
    </row>
    <row r="14440" spans="1:12" x14ac:dyDescent="0.25">
      <c r="A14440" s="8" t="s">
        <v>2706</v>
      </c>
      <c r="B14440" s="8" t="s">
        <v>2707</v>
      </c>
      <c r="C14440" s="8" t="s">
        <v>69</v>
      </c>
      <c r="D14440" s="8" t="str">
        <f>VLOOKUP(HospitalImport__2[[#This Row],[Provider State]],States!$A$2:$B$52,2,FALSE)</f>
        <v>North Carolina</v>
      </c>
      <c r="E14440" s="8" t="s">
        <v>1876</v>
      </c>
      <c r="F14440">
        <v>176</v>
      </c>
      <c r="G14440" t="str">
        <f>VLOOKUP(HospitalImport__2[[#This Row],[Medical Procedure ID No.]],MedicalProcedures!$A$1:$B$11,2,FALSE)</f>
        <v>PULMONARY EMBOLISM W/O MCC</v>
      </c>
      <c r="H14440">
        <v>56</v>
      </c>
      <c r="I14440" t="str">
        <f>VLOOKUP(HospitalImport__2[[#This Row],[ Total Discharges ]],'Discharge Volume Type'!$A$1:$B$3,2,TRUE)</f>
        <v xml:space="preserve">Medium </v>
      </c>
      <c r="J14440">
        <v>47110.58</v>
      </c>
      <c r="K14440">
        <v>12454.44</v>
      </c>
      <c r="L14440">
        <v>4334.08</v>
      </c>
    </row>
    <row r="14441" spans="1:12" x14ac:dyDescent="0.25">
      <c r="A14441" s="8" t="s">
        <v>1437</v>
      </c>
      <c r="B14441" s="8" t="s">
        <v>1555</v>
      </c>
      <c r="C14441" s="8" t="s">
        <v>69</v>
      </c>
      <c r="D14441" s="8" t="str">
        <f>VLOOKUP(HospitalImport__2[[#This Row],[Provider State]],States!$A$2:$B$52,2,FALSE)</f>
        <v>North Carolina</v>
      </c>
      <c r="E14441" s="8" t="s">
        <v>1529</v>
      </c>
      <c r="F14441">
        <v>176</v>
      </c>
      <c r="G14441" t="str">
        <f>VLOOKUP(HospitalImport__2[[#This Row],[Medical Procedure ID No.]],MedicalProcedures!$A$1:$B$11,2,FALSE)</f>
        <v>PULMONARY EMBOLISM W/O MCC</v>
      </c>
      <c r="H14441">
        <v>49</v>
      </c>
      <c r="I14441" t="str">
        <f>VLOOKUP(HospitalImport__2[[#This Row],[ Total Discharges ]],'Discharge Volume Type'!$A$1:$B$3,2,TRUE)</f>
        <v>Low</v>
      </c>
      <c r="J14441">
        <v>13526.53</v>
      </c>
      <c r="K14441">
        <v>11148.31</v>
      </c>
      <c r="L14441">
        <v>4047.98</v>
      </c>
    </row>
    <row r="14442" spans="1:12" x14ac:dyDescent="0.25">
      <c r="A14442" s="8" t="s">
        <v>3849</v>
      </c>
      <c r="B14442" s="8" t="s">
        <v>3850</v>
      </c>
      <c r="C14442" s="8" t="s">
        <v>69</v>
      </c>
      <c r="D14442" s="8" t="str">
        <f>VLOOKUP(HospitalImport__2[[#This Row],[Provider State]],States!$A$2:$B$52,2,FALSE)</f>
        <v>North Carolina</v>
      </c>
      <c r="E14442" s="8" t="s">
        <v>1562</v>
      </c>
      <c r="F14442">
        <v>176</v>
      </c>
      <c r="G14442" t="str">
        <f>VLOOKUP(HospitalImport__2[[#This Row],[Medical Procedure ID No.]],MedicalProcedures!$A$1:$B$11,2,FALSE)</f>
        <v>PULMONARY EMBOLISM W/O MCC</v>
      </c>
      <c r="H14442">
        <v>36</v>
      </c>
      <c r="I14442" t="str">
        <f>VLOOKUP(HospitalImport__2[[#This Row],[ Total Discharges ]],'Discharge Volume Type'!$A$1:$B$3,2,TRUE)</f>
        <v>Low</v>
      </c>
      <c r="J14442">
        <v>19988.73</v>
      </c>
      <c r="K14442">
        <v>5687.81</v>
      </c>
      <c r="L14442">
        <v>2329.0300000000002</v>
      </c>
    </row>
    <row r="14443" spans="1:12" x14ac:dyDescent="0.25">
      <c r="A14443" s="8" t="s">
        <v>2708</v>
      </c>
      <c r="B14443" s="8" t="s">
        <v>2709</v>
      </c>
      <c r="C14443" s="8" t="s">
        <v>69</v>
      </c>
      <c r="D14443" s="8" t="str">
        <f>VLOOKUP(HospitalImport__2[[#This Row],[Provider State]],States!$A$2:$B$52,2,FALSE)</f>
        <v>North Carolina</v>
      </c>
      <c r="E14443" s="8" t="s">
        <v>1547</v>
      </c>
      <c r="F14443">
        <v>176</v>
      </c>
      <c r="G14443" t="str">
        <f>VLOOKUP(HospitalImport__2[[#This Row],[Medical Procedure ID No.]],MedicalProcedures!$A$1:$B$11,2,FALSE)</f>
        <v>PULMONARY EMBOLISM W/O MCC</v>
      </c>
      <c r="H14443">
        <v>44</v>
      </c>
      <c r="I14443" t="str">
        <f>VLOOKUP(HospitalImport__2[[#This Row],[ Total Discharges ]],'Discharge Volume Type'!$A$1:$B$3,2,TRUE)</f>
        <v>Low</v>
      </c>
      <c r="J14443">
        <v>23654.14</v>
      </c>
      <c r="K14443">
        <v>7804.32</v>
      </c>
      <c r="L14443">
        <v>10785.03</v>
      </c>
    </row>
    <row r="14444" spans="1:12" x14ac:dyDescent="0.25">
      <c r="A14444" s="8" t="s">
        <v>3853</v>
      </c>
      <c r="B14444" s="8" t="s">
        <v>3854</v>
      </c>
      <c r="C14444" s="8" t="s">
        <v>69</v>
      </c>
      <c r="D14444" s="8" t="str">
        <f>VLOOKUP(HospitalImport__2[[#This Row],[Provider State]],States!$A$2:$B$52,2,FALSE)</f>
        <v>North Carolina</v>
      </c>
      <c r="E14444" s="8" t="s">
        <v>1578</v>
      </c>
      <c r="F14444">
        <v>176</v>
      </c>
      <c r="G14444" t="str">
        <f>VLOOKUP(HospitalImport__2[[#This Row],[Medical Procedure ID No.]],MedicalProcedures!$A$1:$B$11,2,FALSE)</f>
        <v>PULMONARY EMBOLISM W/O MCC</v>
      </c>
      <c r="H14444">
        <v>68</v>
      </c>
      <c r="I14444" t="str">
        <f>VLOOKUP(HospitalImport__2[[#This Row],[ Total Discharges ]],'Discharge Volume Type'!$A$1:$B$3,2,TRUE)</f>
        <v xml:space="preserve">Medium </v>
      </c>
      <c r="J14444">
        <v>18804.599999999999</v>
      </c>
      <c r="K14444">
        <v>5003.8</v>
      </c>
      <c r="L14444">
        <v>11448.79</v>
      </c>
    </row>
    <row r="14445" spans="1:12" x14ac:dyDescent="0.25">
      <c r="A14445" s="8" t="s">
        <v>1556</v>
      </c>
      <c r="B14445" s="8" t="s">
        <v>1557</v>
      </c>
      <c r="C14445" s="8" t="s">
        <v>69</v>
      </c>
      <c r="D14445" s="8" t="str">
        <f>VLOOKUP(HospitalImport__2[[#This Row],[Provider State]],States!$A$2:$B$52,2,FALSE)</f>
        <v>North Carolina</v>
      </c>
      <c r="E14445" s="8" t="s">
        <v>1544</v>
      </c>
      <c r="F14445">
        <v>176</v>
      </c>
      <c r="G14445" t="str">
        <f>VLOOKUP(HospitalImport__2[[#This Row],[Medical Procedure ID No.]],MedicalProcedures!$A$1:$B$11,2,FALSE)</f>
        <v>PULMONARY EMBOLISM W/O MCC</v>
      </c>
      <c r="H14445">
        <v>42</v>
      </c>
      <c r="I14445" t="str">
        <f>VLOOKUP(HospitalImport__2[[#This Row],[ Total Discharges ]],'Discharge Volume Type'!$A$1:$B$3,2,TRUE)</f>
        <v>Low</v>
      </c>
      <c r="J14445">
        <v>119999.67999999999</v>
      </c>
      <c r="K14445">
        <v>5528.46</v>
      </c>
      <c r="L14445">
        <v>3829.15</v>
      </c>
    </row>
    <row r="14446" spans="1:12" x14ac:dyDescent="0.25">
      <c r="A14446" s="8" t="s">
        <v>3194</v>
      </c>
      <c r="B14446" s="8" t="s">
        <v>3195</v>
      </c>
      <c r="C14446" s="8" t="s">
        <v>69</v>
      </c>
      <c r="D14446" s="8" t="str">
        <f>VLOOKUP(HospitalImport__2[[#This Row],[Provider State]],States!$A$2:$B$52,2,FALSE)</f>
        <v>North Carolina</v>
      </c>
      <c r="E14446" s="8" t="s">
        <v>1544</v>
      </c>
      <c r="F14446">
        <v>176</v>
      </c>
      <c r="G14446" t="str">
        <f>VLOOKUP(HospitalImport__2[[#This Row],[Medical Procedure ID No.]],MedicalProcedures!$A$1:$B$11,2,FALSE)</f>
        <v>PULMONARY EMBOLISM W/O MCC</v>
      </c>
      <c r="H14446">
        <v>38</v>
      </c>
      <c r="I14446" t="str">
        <f>VLOOKUP(HospitalImport__2[[#This Row],[ Total Discharges ]],'Discharge Volume Type'!$A$1:$B$3,2,TRUE)</f>
        <v>Low</v>
      </c>
      <c r="J14446">
        <v>39421.589999999997</v>
      </c>
      <c r="K14446">
        <v>6275.09</v>
      </c>
      <c r="L14446">
        <v>4517.4399999999996</v>
      </c>
    </row>
    <row r="14447" spans="1:12" x14ac:dyDescent="0.25">
      <c r="A14447" s="8" t="s">
        <v>1559</v>
      </c>
      <c r="B14447" s="8" t="s">
        <v>1557</v>
      </c>
      <c r="C14447" s="8" t="s">
        <v>69</v>
      </c>
      <c r="D14447" s="8" t="str">
        <f>VLOOKUP(HospitalImport__2[[#This Row],[Provider State]],States!$A$2:$B$52,2,FALSE)</f>
        <v>North Carolina</v>
      </c>
      <c r="E14447" s="8" t="s">
        <v>1544</v>
      </c>
      <c r="F14447">
        <v>176</v>
      </c>
      <c r="G14447" t="str">
        <f>VLOOKUP(HospitalImport__2[[#This Row],[Medical Procedure ID No.]],MedicalProcedures!$A$1:$B$11,2,FALSE)</f>
        <v>PULMONARY EMBOLISM W/O MCC</v>
      </c>
      <c r="H14447">
        <v>33</v>
      </c>
      <c r="I14447" t="str">
        <f>VLOOKUP(HospitalImport__2[[#This Row],[ Total Discharges ]],'Discharge Volume Type'!$A$1:$B$3,2,TRUE)</f>
        <v>Low</v>
      </c>
      <c r="J14447">
        <v>28256.92</v>
      </c>
      <c r="K14447">
        <v>8414.99</v>
      </c>
      <c r="L14447">
        <v>4742.32</v>
      </c>
    </row>
    <row r="14448" spans="1:12" x14ac:dyDescent="0.25">
      <c r="A14448" s="8" t="s">
        <v>1560</v>
      </c>
      <c r="B14448" s="8" t="s">
        <v>1561</v>
      </c>
      <c r="C14448" s="8" t="s">
        <v>69</v>
      </c>
      <c r="D14448" s="8" t="str">
        <f>VLOOKUP(HospitalImport__2[[#This Row],[Provider State]],States!$A$2:$B$52,2,FALSE)</f>
        <v>North Carolina</v>
      </c>
      <c r="E14448" s="8" t="s">
        <v>1562</v>
      </c>
      <c r="F14448">
        <v>176</v>
      </c>
      <c r="G14448" t="str">
        <f>VLOOKUP(HospitalImport__2[[#This Row],[Medical Procedure ID No.]],MedicalProcedures!$A$1:$B$11,2,FALSE)</f>
        <v>PULMONARY EMBOLISM W/O MCC</v>
      </c>
      <c r="H14448">
        <v>45</v>
      </c>
      <c r="I14448" t="str">
        <f>VLOOKUP(HospitalImport__2[[#This Row],[ Total Discharges ]],'Discharge Volume Type'!$A$1:$B$3,2,TRUE)</f>
        <v>Low</v>
      </c>
      <c r="J14448">
        <v>7198.46</v>
      </c>
      <c r="K14448">
        <v>15079.49</v>
      </c>
      <c r="L14448">
        <v>3667.43</v>
      </c>
    </row>
    <row r="14449" spans="1:12" x14ac:dyDescent="0.25">
      <c r="A14449" s="8" t="s">
        <v>2712</v>
      </c>
      <c r="B14449" s="8" t="s">
        <v>2713</v>
      </c>
      <c r="C14449" s="8" t="s">
        <v>69</v>
      </c>
      <c r="D14449" s="8" t="str">
        <f>VLOOKUP(HospitalImport__2[[#This Row],[Provider State]],States!$A$2:$B$52,2,FALSE)</f>
        <v>North Carolina</v>
      </c>
      <c r="E14449" s="8" t="s">
        <v>1535</v>
      </c>
      <c r="F14449">
        <v>176</v>
      </c>
      <c r="G14449" t="str">
        <f>VLOOKUP(HospitalImport__2[[#This Row],[Medical Procedure ID No.]],MedicalProcedures!$A$1:$B$11,2,FALSE)</f>
        <v>PULMONARY EMBOLISM W/O MCC</v>
      </c>
      <c r="H14449">
        <v>49</v>
      </c>
      <c r="I14449" t="str">
        <f>VLOOKUP(HospitalImport__2[[#This Row],[ Total Discharges ]],'Discharge Volume Type'!$A$1:$B$3,2,TRUE)</f>
        <v>Low</v>
      </c>
      <c r="J14449">
        <v>13056.94</v>
      </c>
      <c r="K14449">
        <v>9567.7099999999991</v>
      </c>
      <c r="L14449">
        <v>7045.57</v>
      </c>
    </row>
    <row r="14450" spans="1:12" x14ac:dyDescent="0.25">
      <c r="A14450" s="8" t="s">
        <v>1563</v>
      </c>
      <c r="B14450" s="8" t="s">
        <v>1555</v>
      </c>
      <c r="C14450" s="8" t="s">
        <v>69</v>
      </c>
      <c r="D14450" s="8" t="str">
        <f>VLOOKUP(HospitalImport__2[[#This Row],[Provider State]],States!$A$2:$B$52,2,FALSE)</f>
        <v>North Carolina</v>
      </c>
      <c r="E14450" s="8" t="s">
        <v>1529</v>
      </c>
      <c r="F14450">
        <v>176</v>
      </c>
      <c r="G14450" t="str">
        <f>VLOOKUP(HospitalImport__2[[#This Row],[Medical Procedure ID No.]],MedicalProcedures!$A$1:$B$11,2,FALSE)</f>
        <v>PULMONARY EMBOLISM W/O MCC</v>
      </c>
      <c r="H14450">
        <v>37</v>
      </c>
      <c r="I14450" t="str">
        <f>VLOOKUP(HospitalImport__2[[#This Row],[ Total Discharges ]],'Discharge Volume Type'!$A$1:$B$3,2,TRUE)</f>
        <v>Low</v>
      </c>
      <c r="J14450">
        <v>10098.27</v>
      </c>
      <c r="K14450">
        <v>5027.6899999999996</v>
      </c>
      <c r="L14450">
        <v>4247.7</v>
      </c>
    </row>
    <row r="14451" spans="1:12" x14ac:dyDescent="0.25">
      <c r="A14451" s="8" t="s">
        <v>3198</v>
      </c>
      <c r="B14451" s="8" t="s">
        <v>3199</v>
      </c>
      <c r="C14451" s="8" t="s">
        <v>69</v>
      </c>
      <c r="D14451" s="8" t="str">
        <f>VLOOKUP(HospitalImport__2[[#This Row],[Provider State]],States!$A$2:$B$52,2,FALSE)</f>
        <v>North Carolina</v>
      </c>
      <c r="E14451" s="8" t="s">
        <v>1542</v>
      </c>
      <c r="F14451">
        <v>176</v>
      </c>
      <c r="G14451" t="str">
        <f>VLOOKUP(HospitalImport__2[[#This Row],[Medical Procedure ID No.]],MedicalProcedures!$A$1:$B$11,2,FALSE)</f>
        <v>PULMONARY EMBOLISM W/O MCC</v>
      </c>
      <c r="H14451">
        <v>76</v>
      </c>
      <c r="I14451" t="str">
        <f>VLOOKUP(HospitalImport__2[[#This Row],[ Total Discharges ]],'Discharge Volume Type'!$A$1:$B$3,2,TRUE)</f>
        <v xml:space="preserve">Medium </v>
      </c>
      <c r="J14451">
        <v>33202.33</v>
      </c>
      <c r="K14451">
        <v>5723.25</v>
      </c>
      <c r="L14451">
        <v>5434.55</v>
      </c>
    </row>
    <row r="14452" spans="1:12" x14ac:dyDescent="0.25">
      <c r="A14452" s="8" t="s">
        <v>1564</v>
      </c>
      <c r="B14452" s="8" t="s">
        <v>1565</v>
      </c>
      <c r="C14452" s="8" t="s">
        <v>69</v>
      </c>
      <c r="D14452" s="8" t="str">
        <f>VLOOKUP(HospitalImport__2[[#This Row],[Provider State]],States!$A$2:$B$52,2,FALSE)</f>
        <v>North Carolina</v>
      </c>
      <c r="E14452" s="8" t="s">
        <v>1566</v>
      </c>
      <c r="F14452">
        <v>176</v>
      </c>
      <c r="G14452" t="str">
        <f>VLOOKUP(HospitalImport__2[[#This Row],[Medical Procedure ID No.]],MedicalProcedures!$A$1:$B$11,2,FALSE)</f>
        <v>PULMONARY EMBOLISM W/O MCC</v>
      </c>
      <c r="H14452">
        <v>72</v>
      </c>
      <c r="I14452" t="str">
        <f>VLOOKUP(HospitalImport__2[[#This Row],[ Total Discharges ]],'Discharge Volume Type'!$A$1:$B$3,2,TRUE)</f>
        <v xml:space="preserve">Medium </v>
      </c>
      <c r="J14452">
        <v>25484.59</v>
      </c>
      <c r="K14452">
        <v>7157.4</v>
      </c>
      <c r="L14452">
        <v>3779.67</v>
      </c>
    </row>
    <row r="14453" spans="1:12" x14ac:dyDescent="0.25">
      <c r="A14453" s="8" t="s">
        <v>1567</v>
      </c>
      <c r="B14453" s="8" t="s">
        <v>1555</v>
      </c>
      <c r="C14453" s="8" t="s">
        <v>69</v>
      </c>
      <c r="D14453" s="8" t="str">
        <f>VLOOKUP(HospitalImport__2[[#This Row],[Provider State]],States!$A$2:$B$52,2,FALSE)</f>
        <v>North Carolina</v>
      </c>
      <c r="E14453" s="8" t="s">
        <v>1529</v>
      </c>
      <c r="F14453">
        <v>176</v>
      </c>
      <c r="G14453" t="str">
        <f>VLOOKUP(HospitalImport__2[[#This Row],[Medical Procedure ID No.]],MedicalProcedures!$A$1:$B$11,2,FALSE)</f>
        <v>PULMONARY EMBOLISM W/O MCC</v>
      </c>
      <c r="H14453">
        <v>33</v>
      </c>
      <c r="I14453" t="str">
        <f>VLOOKUP(HospitalImport__2[[#This Row],[ Total Discharges ]],'Discharge Volume Type'!$A$1:$B$3,2,TRUE)</f>
        <v>Low</v>
      </c>
      <c r="J14453">
        <v>34848.75</v>
      </c>
      <c r="K14453">
        <v>6224.16</v>
      </c>
      <c r="L14453">
        <v>4159.68</v>
      </c>
    </row>
    <row r="14454" spans="1:12" x14ac:dyDescent="0.25">
      <c r="A14454" s="8" t="s">
        <v>1568</v>
      </c>
      <c r="B14454" s="8" t="s">
        <v>1557</v>
      </c>
      <c r="C14454" s="8" t="s">
        <v>69</v>
      </c>
      <c r="D14454" s="8" t="str">
        <f>VLOOKUP(HospitalImport__2[[#This Row],[Provider State]],States!$A$2:$B$52,2,FALSE)</f>
        <v>North Carolina</v>
      </c>
      <c r="E14454" s="8" t="s">
        <v>1544</v>
      </c>
      <c r="F14454">
        <v>176</v>
      </c>
      <c r="G14454" t="str">
        <f>VLOOKUP(HospitalImport__2[[#This Row],[Medical Procedure ID No.]],MedicalProcedures!$A$1:$B$11,2,FALSE)</f>
        <v>PULMONARY EMBOLISM W/O MCC</v>
      </c>
      <c r="H14454">
        <v>52</v>
      </c>
      <c r="I14454" t="str">
        <f>VLOOKUP(HospitalImport__2[[#This Row],[ Total Discharges ]],'Discharge Volume Type'!$A$1:$B$3,2,TRUE)</f>
        <v xml:space="preserve">Medium </v>
      </c>
      <c r="J14454">
        <v>23274.03</v>
      </c>
      <c r="K14454">
        <v>6670.75</v>
      </c>
      <c r="L14454">
        <v>7328.86</v>
      </c>
    </row>
    <row r="14455" spans="1:12" x14ac:dyDescent="0.25">
      <c r="A14455" s="8" t="s">
        <v>1569</v>
      </c>
      <c r="B14455" s="8" t="s">
        <v>1570</v>
      </c>
      <c r="C14455" s="8" t="s">
        <v>69</v>
      </c>
      <c r="D14455" s="8" t="str">
        <f>VLOOKUP(HospitalImport__2[[#This Row],[Provider State]],States!$A$2:$B$52,2,FALSE)</f>
        <v>North Carolina</v>
      </c>
      <c r="E14455" s="8" t="s">
        <v>1547</v>
      </c>
      <c r="F14455">
        <v>176</v>
      </c>
      <c r="G14455" t="str">
        <f>VLOOKUP(HospitalImport__2[[#This Row],[Medical Procedure ID No.]],MedicalProcedures!$A$1:$B$11,2,FALSE)</f>
        <v>PULMONARY EMBOLISM W/O MCC</v>
      </c>
      <c r="H14455">
        <v>70</v>
      </c>
      <c r="I14455" t="str">
        <f>VLOOKUP(HospitalImport__2[[#This Row],[ Total Discharges ]],'Discharge Volume Type'!$A$1:$B$3,2,TRUE)</f>
        <v xml:space="preserve">Medium </v>
      </c>
      <c r="J14455">
        <v>72354.73</v>
      </c>
      <c r="K14455">
        <v>4525.0200000000004</v>
      </c>
      <c r="L14455">
        <v>5952.6</v>
      </c>
    </row>
    <row r="14456" spans="1:12" x14ac:dyDescent="0.25">
      <c r="A14456" s="8" t="s">
        <v>1571</v>
      </c>
      <c r="B14456" s="8" t="s">
        <v>1572</v>
      </c>
      <c r="C14456" s="8" t="s">
        <v>69</v>
      </c>
      <c r="D14456" s="8" t="str">
        <f>VLOOKUP(HospitalImport__2[[#This Row],[Provider State]],States!$A$2:$B$52,2,FALSE)</f>
        <v>North Carolina</v>
      </c>
      <c r="E14456" s="8" t="s">
        <v>1573</v>
      </c>
      <c r="F14456">
        <v>176</v>
      </c>
      <c r="G14456" t="str">
        <f>VLOOKUP(HospitalImport__2[[#This Row],[Medical Procedure ID No.]],MedicalProcedures!$A$1:$B$11,2,FALSE)</f>
        <v>PULMONARY EMBOLISM W/O MCC</v>
      </c>
      <c r="H14456">
        <v>23</v>
      </c>
      <c r="I14456" t="str">
        <f>VLOOKUP(HospitalImport__2[[#This Row],[ Total Discharges ]],'Discharge Volume Type'!$A$1:$B$3,2,TRUE)</f>
        <v>Low</v>
      </c>
      <c r="J14456">
        <v>53499.33</v>
      </c>
      <c r="K14456">
        <v>7143.55</v>
      </c>
      <c r="L14456">
        <v>2895.02</v>
      </c>
    </row>
    <row r="14457" spans="1:12" x14ac:dyDescent="0.25">
      <c r="A14457" s="8" t="s">
        <v>2714</v>
      </c>
      <c r="B14457" s="8" t="s">
        <v>2715</v>
      </c>
      <c r="C14457" s="8" t="s">
        <v>69</v>
      </c>
      <c r="D14457" s="8" t="str">
        <f>VLOOKUP(HospitalImport__2[[#This Row],[Provider State]],States!$A$2:$B$52,2,FALSE)</f>
        <v>North Carolina</v>
      </c>
      <c r="E14457" s="8" t="s">
        <v>1544</v>
      </c>
      <c r="F14457">
        <v>176</v>
      </c>
      <c r="G14457" t="str">
        <f>VLOOKUP(HospitalImport__2[[#This Row],[Medical Procedure ID No.]],MedicalProcedures!$A$1:$B$11,2,FALSE)</f>
        <v>PULMONARY EMBOLISM W/O MCC</v>
      </c>
      <c r="H14457">
        <v>42</v>
      </c>
      <c r="I14457" t="str">
        <f>VLOOKUP(HospitalImport__2[[#This Row],[ Total Discharges ]],'Discharge Volume Type'!$A$1:$B$3,2,TRUE)</f>
        <v>Low</v>
      </c>
      <c r="J14457">
        <v>17823.43</v>
      </c>
      <c r="K14457">
        <v>9369.93</v>
      </c>
      <c r="L14457">
        <v>4864.5600000000004</v>
      </c>
    </row>
    <row r="14458" spans="1:12" x14ac:dyDescent="0.25">
      <c r="A14458" s="8" t="s">
        <v>2716</v>
      </c>
      <c r="B14458" s="8" t="s">
        <v>2717</v>
      </c>
      <c r="C14458" s="8" t="s">
        <v>69</v>
      </c>
      <c r="D14458" s="8" t="str">
        <f>VLOOKUP(HospitalImport__2[[#This Row],[Provider State]],States!$A$2:$B$52,2,FALSE)</f>
        <v>North Carolina</v>
      </c>
      <c r="E14458" s="8" t="s">
        <v>1529</v>
      </c>
      <c r="F14458">
        <v>176</v>
      </c>
      <c r="G14458" t="str">
        <f>VLOOKUP(HospitalImport__2[[#This Row],[Medical Procedure ID No.]],MedicalProcedures!$A$1:$B$11,2,FALSE)</f>
        <v>PULMONARY EMBOLISM W/O MCC</v>
      </c>
      <c r="H14458">
        <v>47</v>
      </c>
      <c r="I14458" t="str">
        <f>VLOOKUP(HospitalImport__2[[#This Row],[ Total Discharges ]],'Discharge Volume Type'!$A$1:$B$3,2,TRUE)</f>
        <v>Low</v>
      </c>
      <c r="J14458">
        <v>7231.1</v>
      </c>
      <c r="K14458">
        <v>4885.97</v>
      </c>
      <c r="L14458">
        <v>5415.02</v>
      </c>
    </row>
    <row r="14459" spans="1:12" x14ac:dyDescent="0.25">
      <c r="A14459" s="8" t="s">
        <v>2718</v>
      </c>
      <c r="B14459" s="8" t="s">
        <v>1012</v>
      </c>
      <c r="C14459" s="8" t="s">
        <v>69</v>
      </c>
      <c r="D14459" s="8" t="str">
        <f>VLOOKUP(HospitalImport__2[[#This Row],[Provider State]],States!$A$2:$B$52,2,FALSE)</f>
        <v>North Carolina</v>
      </c>
      <c r="E14459" s="8" t="s">
        <v>1529</v>
      </c>
      <c r="F14459">
        <v>176</v>
      </c>
      <c r="G14459" t="str">
        <f>VLOOKUP(HospitalImport__2[[#This Row],[Medical Procedure ID No.]],MedicalProcedures!$A$1:$B$11,2,FALSE)</f>
        <v>PULMONARY EMBOLISM W/O MCC</v>
      </c>
      <c r="H14459">
        <v>54</v>
      </c>
      <c r="I14459" t="str">
        <f>VLOOKUP(HospitalImport__2[[#This Row],[ Total Discharges ]],'Discharge Volume Type'!$A$1:$B$3,2,TRUE)</f>
        <v xml:space="preserve">Medium </v>
      </c>
      <c r="J14459">
        <v>16361.08</v>
      </c>
      <c r="K14459">
        <v>6661.22</v>
      </c>
      <c r="L14459">
        <v>7837.3</v>
      </c>
    </row>
    <row r="14460" spans="1:12" x14ac:dyDescent="0.25">
      <c r="A14460" s="8" t="s">
        <v>1574</v>
      </c>
      <c r="B14460" s="8" t="s">
        <v>1575</v>
      </c>
      <c r="C14460" s="8" t="s">
        <v>69</v>
      </c>
      <c r="D14460" s="8" t="str">
        <f>VLOOKUP(HospitalImport__2[[#This Row],[Provider State]],States!$A$2:$B$52,2,FALSE)</f>
        <v>North Carolina</v>
      </c>
      <c r="E14460" s="8" t="s">
        <v>1542</v>
      </c>
      <c r="F14460">
        <v>176</v>
      </c>
      <c r="G14460" t="str">
        <f>VLOOKUP(HospitalImport__2[[#This Row],[Medical Procedure ID No.]],MedicalProcedures!$A$1:$B$11,2,FALSE)</f>
        <v>PULMONARY EMBOLISM W/O MCC</v>
      </c>
      <c r="H14460">
        <v>105</v>
      </c>
      <c r="I14460" t="str">
        <f>VLOOKUP(HospitalImport__2[[#This Row],[ Total Discharges ]],'Discharge Volume Type'!$A$1:$B$3,2,TRUE)</f>
        <v>High</v>
      </c>
      <c r="J14460">
        <v>15231.53</v>
      </c>
      <c r="K14460">
        <v>7419.87</v>
      </c>
      <c r="L14460">
        <v>13518.24</v>
      </c>
    </row>
    <row r="14461" spans="1:12" x14ac:dyDescent="0.25">
      <c r="A14461" s="8" t="s">
        <v>3862</v>
      </c>
      <c r="B14461" s="8" t="s">
        <v>1348</v>
      </c>
      <c r="C14461" s="8" t="s">
        <v>69</v>
      </c>
      <c r="D14461" s="8" t="str">
        <f>VLOOKUP(HospitalImport__2[[#This Row],[Provider State]],States!$A$2:$B$52,2,FALSE)</f>
        <v>North Carolina</v>
      </c>
      <c r="E14461" s="8" t="s">
        <v>1547</v>
      </c>
      <c r="F14461">
        <v>176</v>
      </c>
      <c r="G14461" t="str">
        <f>VLOOKUP(HospitalImport__2[[#This Row],[Medical Procedure ID No.]],MedicalProcedures!$A$1:$B$11,2,FALSE)</f>
        <v>PULMONARY EMBOLISM W/O MCC</v>
      </c>
      <c r="H14461">
        <v>153</v>
      </c>
      <c r="I14461" t="str">
        <f>VLOOKUP(HospitalImport__2[[#This Row],[ Total Discharges ]],'Discharge Volume Type'!$A$1:$B$3,2,TRUE)</f>
        <v>High</v>
      </c>
      <c r="J14461">
        <v>22830.13</v>
      </c>
      <c r="K14461">
        <v>7622.47</v>
      </c>
      <c r="L14461">
        <v>4225.5</v>
      </c>
    </row>
    <row r="14462" spans="1:12" x14ac:dyDescent="0.25">
      <c r="A14462" s="8" t="s">
        <v>1576</v>
      </c>
      <c r="B14462" s="8" t="s">
        <v>1577</v>
      </c>
      <c r="C14462" s="8" t="s">
        <v>69</v>
      </c>
      <c r="D14462" s="8" t="str">
        <f>VLOOKUP(HospitalImport__2[[#This Row],[Provider State]],States!$A$2:$B$52,2,FALSE)</f>
        <v>North Carolina</v>
      </c>
      <c r="E14462" s="8" t="s">
        <v>1578</v>
      </c>
      <c r="F14462">
        <v>176</v>
      </c>
      <c r="G14462" t="str">
        <f>VLOOKUP(HospitalImport__2[[#This Row],[Medical Procedure ID No.]],MedicalProcedures!$A$1:$B$11,2,FALSE)</f>
        <v>PULMONARY EMBOLISM W/O MCC</v>
      </c>
      <c r="H14462">
        <v>39</v>
      </c>
      <c r="I14462" t="str">
        <f>VLOOKUP(HospitalImport__2[[#This Row],[ Total Discharges ]],'Discharge Volume Type'!$A$1:$B$3,2,TRUE)</f>
        <v>Low</v>
      </c>
      <c r="J14462">
        <v>19931.47</v>
      </c>
      <c r="K14462">
        <v>7761.45</v>
      </c>
      <c r="L14462">
        <v>9200.41</v>
      </c>
    </row>
    <row r="14463" spans="1:12" x14ac:dyDescent="0.25">
      <c r="A14463" s="8" t="s">
        <v>3206</v>
      </c>
      <c r="B14463" s="8" t="s">
        <v>3207</v>
      </c>
      <c r="C14463" s="8" t="s">
        <v>69</v>
      </c>
      <c r="D14463" s="8" t="str">
        <f>VLOOKUP(HospitalImport__2[[#This Row],[Provider State]],States!$A$2:$B$52,2,FALSE)</f>
        <v>North Carolina</v>
      </c>
      <c r="E14463" s="8" t="s">
        <v>1542</v>
      </c>
      <c r="F14463">
        <v>176</v>
      </c>
      <c r="G14463" t="str">
        <f>VLOOKUP(HospitalImport__2[[#This Row],[Medical Procedure ID No.]],MedicalProcedures!$A$1:$B$11,2,FALSE)</f>
        <v>PULMONARY EMBOLISM W/O MCC</v>
      </c>
      <c r="H14463">
        <v>50</v>
      </c>
      <c r="I14463" t="str">
        <f>VLOOKUP(HospitalImport__2[[#This Row],[ Total Discharges ]],'Discharge Volume Type'!$A$1:$B$3,2,TRUE)</f>
        <v xml:space="preserve">Medium </v>
      </c>
      <c r="J14463">
        <v>19549.86</v>
      </c>
      <c r="K14463">
        <v>7444.48</v>
      </c>
      <c r="L14463">
        <v>3572.77</v>
      </c>
    </row>
    <row r="14464" spans="1:12" x14ac:dyDescent="0.25">
      <c r="A14464" s="8" t="s">
        <v>1579</v>
      </c>
      <c r="B14464" s="8" t="s">
        <v>1572</v>
      </c>
      <c r="C14464" s="8" t="s">
        <v>69</v>
      </c>
      <c r="D14464" s="8" t="str">
        <f>VLOOKUP(HospitalImport__2[[#This Row],[Provider State]],States!$A$2:$B$52,2,FALSE)</f>
        <v>North Carolina</v>
      </c>
      <c r="E14464" s="8" t="s">
        <v>1573</v>
      </c>
      <c r="F14464">
        <v>176</v>
      </c>
      <c r="G14464" t="str">
        <f>VLOOKUP(HospitalImport__2[[#This Row],[Medical Procedure ID No.]],MedicalProcedures!$A$1:$B$11,2,FALSE)</f>
        <v>PULMONARY EMBOLISM W/O MCC</v>
      </c>
      <c r="H14464">
        <v>70</v>
      </c>
      <c r="I14464" t="str">
        <f>VLOOKUP(HospitalImport__2[[#This Row],[ Total Discharges ]],'Discharge Volume Type'!$A$1:$B$3,2,TRUE)</f>
        <v xml:space="preserve">Medium </v>
      </c>
      <c r="J14464">
        <v>29011.4</v>
      </c>
      <c r="K14464">
        <v>4765.3500000000004</v>
      </c>
      <c r="L14464">
        <v>6521.93</v>
      </c>
    </row>
    <row r="14465" spans="1:12" x14ac:dyDescent="0.25">
      <c r="A14465" s="8" t="s">
        <v>3865</v>
      </c>
      <c r="B14465" s="8" t="s">
        <v>2704</v>
      </c>
      <c r="C14465" s="8" t="s">
        <v>69</v>
      </c>
      <c r="D14465" s="8" t="str">
        <f>VLOOKUP(HospitalImport__2[[#This Row],[Provider State]],States!$A$2:$B$52,2,FALSE)</f>
        <v>North Carolina</v>
      </c>
      <c r="E14465" s="8" t="s">
        <v>1535</v>
      </c>
      <c r="F14465">
        <v>176</v>
      </c>
      <c r="G14465" t="str">
        <f>VLOOKUP(HospitalImport__2[[#This Row],[Medical Procedure ID No.]],MedicalProcedures!$A$1:$B$11,2,FALSE)</f>
        <v>PULMONARY EMBOLISM W/O MCC</v>
      </c>
      <c r="H14465">
        <v>42</v>
      </c>
      <c r="I14465" t="str">
        <f>VLOOKUP(HospitalImport__2[[#This Row],[ Total Discharges ]],'Discharge Volume Type'!$A$1:$B$3,2,TRUE)</f>
        <v>Low</v>
      </c>
      <c r="J14465">
        <v>26427.11</v>
      </c>
      <c r="K14465">
        <v>6879.02</v>
      </c>
      <c r="L14465">
        <v>4386.33</v>
      </c>
    </row>
    <row r="14466" spans="1:12" x14ac:dyDescent="0.25">
      <c r="A14466" s="8" t="s">
        <v>3208</v>
      </c>
      <c r="B14466" s="8" t="s">
        <v>3209</v>
      </c>
      <c r="C14466" s="8" t="s">
        <v>69</v>
      </c>
      <c r="D14466" s="8" t="str">
        <f>VLOOKUP(HospitalImport__2[[#This Row],[Provider State]],States!$A$2:$B$52,2,FALSE)</f>
        <v>North Carolina</v>
      </c>
      <c r="E14466" s="8" t="s">
        <v>1529</v>
      </c>
      <c r="F14466">
        <v>176</v>
      </c>
      <c r="G14466" t="str">
        <f>VLOOKUP(HospitalImport__2[[#This Row],[Medical Procedure ID No.]],MedicalProcedures!$A$1:$B$11,2,FALSE)</f>
        <v>PULMONARY EMBOLISM W/O MCC</v>
      </c>
      <c r="H14466">
        <v>45</v>
      </c>
      <c r="I14466" t="str">
        <f>VLOOKUP(HospitalImport__2[[#This Row],[ Total Discharges ]],'Discharge Volume Type'!$A$1:$B$3,2,TRUE)</f>
        <v>Low</v>
      </c>
      <c r="J14466">
        <v>51178.87</v>
      </c>
      <c r="K14466">
        <v>7436.84</v>
      </c>
      <c r="L14466">
        <v>4487.2700000000004</v>
      </c>
    </row>
    <row r="14467" spans="1:12" x14ac:dyDescent="0.25">
      <c r="A14467" s="8" t="s">
        <v>2719</v>
      </c>
      <c r="B14467" s="8" t="s">
        <v>2720</v>
      </c>
      <c r="C14467" s="8" t="s">
        <v>69</v>
      </c>
      <c r="D14467" s="8" t="str">
        <f>VLOOKUP(HospitalImport__2[[#This Row],[Provider State]],States!$A$2:$B$52,2,FALSE)</f>
        <v>North Carolina</v>
      </c>
      <c r="E14467" s="8" t="s">
        <v>1544</v>
      </c>
      <c r="F14467">
        <v>176</v>
      </c>
      <c r="G14467" t="str">
        <f>VLOOKUP(HospitalImport__2[[#This Row],[Medical Procedure ID No.]],MedicalProcedures!$A$1:$B$11,2,FALSE)</f>
        <v>PULMONARY EMBOLISM W/O MCC</v>
      </c>
      <c r="H14467">
        <v>50</v>
      </c>
      <c r="I14467" t="str">
        <f>VLOOKUP(HospitalImport__2[[#This Row],[ Total Discharges ]],'Discharge Volume Type'!$A$1:$B$3,2,TRUE)</f>
        <v xml:space="preserve">Medium </v>
      </c>
      <c r="J14467">
        <v>77546.66</v>
      </c>
      <c r="K14467">
        <v>3955.06</v>
      </c>
      <c r="L14467">
        <v>4473.57</v>
      </c>
    </row>
    <row r="14468" spans="1:12" x14ac:dyDescent="0.25">
      <c r="A14468" s="8" t="s">
        <v>3210</v>
      </c>
      <c r="B14468" s="8" t="s">
        <v>3211</v>
      </c>
      <c r="C14468" s="8" t="s">
        <v>69</v>
      </c>
      <c r="D14468" s="8" t="str">
        <f>VLOOKUP(HospitalImport__2[[#This Row],[Provider State]],States!$A$2:$B$52,2,FALSE)</f>
        <v>North Carolina</v>
      </c>
      <c r="E14468" s="8" t="s">
        <v>1544</v>
      </c>
      <c r="F14468">
        <v>176</v>
      </c>
      <c r="G14468" t="str">
        <f>VLOOKUP(HospitalImport__2[[#This Row],[Medical Procedure ID No.]],MedicalProcedures!$A$1:$B$11,2,FALSE)</f>
        <v>PULMONARY EMBOLISM W/O MCC</v>
      </c>
      <c r="H14468">
        <v>57</v>
      </c>
      <c r="I14468" t="str">
        <f>VLOOKUP(HospitalImport__2[[#This Row],[ Total Discharges ]],'Discharge Volume Type'!$A$1:$B$3,2,TRUE)</f>
        <v xml:space="preserve">Medium </v>
      </c>
      <c r="J14468">
        <v>22969.31</v>
      </c>
      <c r="K14468">
        <v>6100.87</v>
      </c>
      <c r="L14468">
        <v>6269.75</v>
      </c>
    </row>
    <row r="14469" spans="1:12" x14ac:dyDescent="0.25">
      <c r="A14469" s="8" t="s">
        <v>2721</v>
      </c>
      <c r="B14469" s="8" t="s">
        <v>1546</v>
      </c>
      <c r="C14469" s="8" t="s">
        <v>69</v>
      </c>
      <c r="D14469" s="8" t="str">
        <f>VLOOKUP(HospitalImport__2[[#This Row],[Provider State]],States!$A$2:$B$52,2,FALSE)</f>
        <v>North Carolina</v>
      </c>
      <c r="E14469" s="8" t="s">
        <v>1547</v>
      </c>
      <c r="F14469">
        <v>176</v>
      </c>
      <c r="G14469" t="str">
        <f>VLOOKUP(HospitalImport__2[[#This Row],[Medical Procedure ID No.]],MedicalProcedures!$A$1:$B$11,2,FALSE)</f>
        <v>PULMONARY EMBOLISM W/O MCC</v>
      </c>
      <c r="H14469">
        <v>134</v>
      </c>
      <c r="I14469" t="str">
        <f>VLOOKUP(HospitalImport__2[[#This Row],[ Total Discharges ]],'Discharge Volume Type'!$A$1:$B$3,2,TRUE)</f>
        <v>High</v>
      </c>
      <c r="J14469">
        <v>21189.86</v>
      </c>
      <c r="K14469">
        <v>6968.34</v>
      </c>
      <c r="L14469">
        <v>3999.84</v>
      </c>
    </row>
    <row r="14470" spans="1:12" x14ac:dyDescent="0.25">
      <c r="A14470" s="8" t="s">
        <v>2722</v>
      </c>
      <c r="B14470" s="8" t="s">
        <v>1555</v>
      </c>
      <c r="C14470" s="8" t="s">
        <v>69</v>
      </c>
      <c r="D14470" s="8" t="str">
        <f>VLOOKUP(HospitalImport__2[[#This Row],[Provider State]],States!$A$2:$B$52,2,FALSE)</f>
        <v>North Carolina</v>
      </c>
      <c r="E14470" s="8" t="s">
        <v>1529</v>
      </c>
      <c r="F14470">
        <v>176</v>
      </c>
      <c r="G14470" t="str">
        <f>VLOOKUP(HospitalImport__2[[#This Row],[Medical Procedure ID No.]],MedicalProcedures!$A$1:$B$11,2,FALSE)</f>
        <v>PULMONARY EMBOLISM W/O MCC</v>
      </c>
      <c r="H14470">
        <v>68</v>
      </c>
      <c r="I14470" t="str">
        <f>VLOOKUP(HospitalImport__2[[#This Row],[ Total Discharges ]],'Discharge Volume Type'!$A$1:$B$3,2,TRUE)</f>
        <v xml:space="preserve">Medium </v>
      </c>
      <c r="J14470">
        <v>12290.87</v>
      </c>
      <c r="K14470">
        <v>5757.47</v>
      </c>
      <c r="L14470">
        <v>33169.370000000003</v>
      </c>
    </row>
    <row r="14471" spans="1:12" x14ac:dyDescent="0.25">
      <c r="A14471" s="8" t="s">
        <v>2723</v>
      </c>
      <c r="B14471" s="8" t="s">
        <v>2724</v>
      </c>
      <c r="C14471" s="8" t="s">
        <v>69</v>
      </c>
      <c r="D14471" s="8" t="str">
        <f>VLOOKUP(HospitalImport__2[[#This Row],[Provider State]],States!$A$2:$B$52,2,FALSE)</f>
        <v>North Carolina</v>
      </c>
      <c r="E14471" s="8" t="s">
        <v>1529</v>
      </c>
      <c r="F14471">
        <v>176</v>
      </c>
      <c r="G14471" t="str">
        <f>VLOOKUP(HospitalImport__2[[#This Row],[Medical Procedure ID No.]],MedicalProcedures!$A$1:$B$11,2,FALSE)</f>
        <v>PULMONARY EMBOLISM W/O MCC</v>
      </c>
      <c r="H14471">
        <v>51</v>
      </c>
      <c r="I14471" t="str">
        <f>VLOOKUP(HospitalImport__2[[#This Row],[ Total Discharges ]],'Discharge Volume Type'!$A$1:$B$3,2,TRUE)</f>
        <v xml:space="preserve">Medium </v>
      </c>
      <c r="J14471">
        <v>24836.52</v>
      </c>
      <c r="K14471">
        <v>8055.91</v>
      </c>
      <c r="L14471">
        <v>12142.52</v>
      </c>
    </row>
    <row r="14472" spans="1:12" x14ac:dyDescent="0.25">
      <c r="A14472" s="8" t="s">
        <v>2725</v>
      </c>
      <c r="B14472" s="8" t="s">
        <v>2726</v>
      </c>
      <c r="C14472" s="8" t="s">
        <v>69</v>
      </c>
      <c r="D14472" s="8" t="str">
        <f>VLOOKUP(HospitalImport__2[[#This Row],[Provider State]],States!$A$2:$B$52,2,FALSE)</f>
        <v>North Carolina</v>
      </c>
      <c r="E14472" s="8" t="s">
        <v>1544</v>
      </c>
      <c r="F14472">
        <v>176</v>
      </c>
      <c r="G14472" t="str">
        <f>VLOOKUP(HospitalImport__2[[#This Row],[Medical Procedure ID No.]],MedicalProcedures!$A$1:$B$11,2,FALSE)</f>
        <v>PULMONARY EMBOLISM W/O MCC</v>
      </c>
      <c r="H14472">
        <v>35</v>
      </c>
      <c r="I14472" t="str">
        <f>VLOOKUP(HospitalImport__2[[#This Row],[ Total Discharges ]],'Discharge Volume Type'!$A$1:$B$3,2,TRUE)</f>
        <v>Low</v>
      </c>
      <c r="J14472">
        <v>25866.14</v>
      </c>
      <c r="K14472">
        <v>6621.78</v>
      </c>
      <c r="L14472">
        <v>11194.81</v>
      </c>
    </row>
    <row r="14473" spans="1:12" x14ac:dyDescent="0.25">
      <c r="A14473" s="8" t="s">
        <v>3868</v>
      </c>
      <c r="B14473" s="8" t="s">
        <v>3869</v>
      </c>
      <c r="C14473" s="8" t="s">
        <v>69</v>
      </c>
      <c r="D14473" s="8" t="str">
        <f>VLOOKUP(HospitalImport__2[[#This Row],[Provider State]],States!$A$2:$B$52,2,FALSE)</f>
        <v>North Carolina</v>
      </c>
      <c r="E14473" s="8" t="s">
        <v>1529</v>
      </c>
      <c r="F14473">
        <v>176</v>
      </c>
      <c r="G14473" t="str">
        <f>VLOOKUP(HospitalImport__2[[#This Row],[Medical Procedure ID No.]],MedicalProcedures!$A$1:$B$11,2,FALSE)</f>
        <v>PULMONARY EMBOLISM W/O MCC</v>
      </c>
      <c r="H14473">
        <v>57</v>
      </c>
      <c r="I14473" t="str">
        <f>VLOOKUP(HospitalImport__2[[#This Row],[ Total Discharges ]],'Discharge Volume Type'!$A$1:$B$3,2,TRUE)</f>
        <v xml:space="preserve">Medium </v>
      </c>
      <c r="J14473">
        <v>14164.13</v>
      </c>
      <c r="K14473">
        <v>7327.15</v>
      </c>
      <c r="L14473">
        <v>4532.83</v>
      </c>
    </row>
    <row r="14474" spans="1:12" x14ac:dyDescent="0.25">
      <c r="A14474" s="8" t="s">
        <v>3870</v>
      </c>
      <c r="B14474" s="8" t="s">
        <v>3871</v>
      </c>
      <c r="C14474" s="8" t="s">
        <v>69</v>
      </c>
      <c r="D14474" s="8" t="str">
        <f>VLOOKUP(HospitalImport__2[[#This Row],[Provider State]],States!$A$2:$B$52,2,FALSE)</f>
        <v>North Carolina</v>
      </c>
      <c r="E14474" s="8" t="s">
        <v>1532</v>
      </c>
      <c r="F14474">
        <v>176</v>
      </c>
      <c r="G14474" t="str">
        <f>VLOOKUP(HospitalImport__2[[#This Row],[Medical Procedure ID No.]],MedicalProcedures!$A$1:$B$11,2,FALSE)</f>
        <v>PULMONARY EMBOLISM W/O MCC</v>
      </c>
      <c r="H14474">
        <v>72</v>
      </c>
      <c r="I14474" t="str">
        <f>VLOOKUP(HospitalImport__2[[#This Row],[ Total Discharges ]],'Discharge Volume Type'!$A$1:$B$3,2,TRUE)</f>
        <v xml:space="preserve">Medium </v>
      </c>
      <c r="J14474">
        <v>15510.01</v>
      </c>
      <c r="K14474">
        <v>7849.6</v>
      </c>
      <c r="L14474">
        <v>6535.33</v>
      </c>
    </row>
    <row r="14475" spans="1:12" x14ac:dyDescent="0.25">
      <c r="A14475" s="8" t="s">
        <v>1580</v>
      </c>
      <c r="B14475" s="8" t="s">
        <v>1581</v>
      </c>
      <c r="C14475" s="8" t="s">
        <v>71</v>
      </c>
      <c r="D14475" s="8" t="str">
        <f>VLOOKUP(HospitalImport__2[[#This Row],[Provider State]],States!$A$2:$B$52,2,FALSE)</f>
        <v>North Dakota</v>
      </c>
      <c r="E14475" s="8" t="s">
        <v>1582</v>
      </c>
      <c r="F14475">
        <v>176</v>
      </c>
      <c r="G14475" t="str">
        <f>VLOOKUP(HospitalImport__2[[#This Row],[Medical Procedure ID No.]],MedicalProcedures!$A$1:$B$11,2,FALSE)</f>
        <v>PULMONARY EMBOLISM W/O MCC</v>
      </c>
      <c r="H14475">
        <v>47</v>
      </c>
      <c r="I14475" t="str">
        <f>VLOOKUP(HospitalImport__2[[#This Row],[ Total Discharges ]],'Discharge Volume Type'!$A$1:$B$3,2,TRUE)</f>
        <v>Low</v>
      </c>
      <c r="J14475">
        <v>19075.36</v>
      </c>
      <c r="K14475">
        <v>9064.7099999999991</v>
      </c>
      <c r="L14475">
        <v>5069.54</v>
      </c>
    </row>
    <row r="14476" spans="1:12" x14ac:dyDescent="0.25">
      <c r="A14476" s="8" t="s">
        <v>1583</v>
      </c>
      <c r="B14476" s="8" t="s">
        <v>1584</v>
      </c>
      <c r="C14476" s="8" t="s">
        <v>71</v>
      </c>
      <c r="D14476" s="8" t="str">
        <f>VLOOKUP(HospitalImport__2[[#This Row],[Provider State]],States!$A$2:$B$52,2,FALSE)</f>
        <v>North Dakota</v>
      </c>
      <c r="E14476" s="8" t="s">
        <v>1585</v>
      </c>
      <c r="F14476">
        <v>176</v>
      </c>
      <c r="G14476" t="str">
        <f>VLOOKUP(HospitalImport__2[[#This Row],[Medical Procedure ID No.]],MedicalProcedures!$A$1:$B$11,2,FALSE)</f>
        <v>PULMONARY EMBOLISM W/O MCC</v>
      </c>
      <c r="H14476">
        <v>49</v>
      </c>
      <c r="I14476" t="str">
        <f>VLOOKUP(HospitalImport__2[[#This Row],[ Total Discharges ]],'Discharge Volume Type'!$A$1:$B$3,2,TRUE)</f>
        <v>Low</v>
      </c>
      <c r="J14476">
        <v>25838.57</v>
      </c>
      <c r="K14476">
        <v>15921.06</v>
      </c>
      <c r="L14476">
        <v>5617.65</v>
      </c>
    </row>
    <row r="14477" spans="1:12" x14ac:dyDescent="0.25">
      <c r="A14477" s="8" t="s">
        <v>1586</v>
      </c>
      <c r="B14477" s="8" t="s">
        <v>1587</v>
      </c>
      <c r="C14477" s="8" t="s">
        <v>71</v>
      </c>
      <c r="D14477" s="8" t="str">
        <f>VLOOKUP(HospitalImport__2[[#This Row],[Provider State]],States!$A$2:$B$52,2,FALSE)</f>
        <v>North Dakota</v>
      </c>
      <c r="E14477" s="8" t="s">
        <v>1230</v>
      </c>
      <c r="F14477">
        <v>176</v>
      </c>
      <c r="G14477" t="str">
        <f>VLOOKUP(HospitalImport__2[[#This Row],[Medical Procedure ID No.]],MedicalProcedures!$A$1:$B$11,2,FALSE)</f>
        <v>PULMONARY EMBOLISM W/O MCC</v>
      </c>
      <c r="H14477">
        <v>65</v>
      </c>
      <c r="I14477" t="str">
        <f>VLOOKUP(HospitalImport__2[[#This Row],[ Total Discharges ]],'Discharge Volume Type'!$A$1:$B$3,2,TRUE)</f>
        <v xml:space="preserve">Medium </v>
      </c>
      <c r="J14477">
        <v>6197.61</v>
      </c>
      <c r="K14477">
        <v>5222.95</v>
      </c>
      <c r="L14477">
        <v>4917.57</v>
      </c>
    </row>
    <row r="14478" spans="1:12" x14ac:dyDescent="0.25">
      <c r="A14478" s="8" t="s">
        <v>1588</v>
      </c>
      <c r="B14478" s="8" t="s">
        <v>1581</v>
      </c>
      <c r="C14478" s="8" t="s">
        <v>71</v>
      </c>
      <c r="D14478" s="8" t="str">
        <f>VLOOKUP(HospitalImport__2[[#This Row],[Provider State]],States!$A$2:$B$52,2,FALSE)</f>
        <v>North Dakota</v>
      </c>
      <c r="E14478" s="8" t="s">
        <v>1582</v>
      </c>
      <c r="F14478">
        <v>176</v>
      </c>
      <c r="G14478" t="str">
        <f>VLOOKUP(HospitalImport__2[[#This Row],[Medical Procedure ID No.]],MedicalProcedures!$A$1:$B$11,2,FALSE)</f>
        <v>PULMONARY EMBOLISM W/O MCC</v>
      </c>
      <c r="H14478">
        <v>54</v>
      </c>
      <c r="I14478" t="str">
        <f>VLOOKUP(HospitalImport__2[[#This Row],[ Total Discharges ]],'Discharge Volume Type'!$A$1:$B$3,2,TRUE)</f>
        <v xml:space="preserve">Medium </v>
      </c>
      <c r="J14478">
        <v>20409.93</v>
      </c>
      <c r="K14478">
        <v>11846.44</v>
      </c>
      <c r="L14478">
        <v>9400.34</v>
      </c>
    </row>
    <row r="14479" spans="1:12" x14ac:dyDescent="0.25">
      <c r="A14479" s="8" t="s">
        <v>1589</v>
      </c>
      <c r="B14479" s="8" t="s">
        <v>1590</v>
      </c>
      <c r="C14479" s="8" t="s">
        <v>71</v>
      </c>
      <c r="D14479" s="8" t="str">
        <f>VLOOKUP(HospitalImport__2[[#This Row],[Provider State]],States!$A$2:$B$52,2,FALSE)</f>
        <v>North Dakota</v>
      </c>
      <c r="E14479" s="8" t="s">
        <v>1591</v>
      </c>
      <c r="F14479">
        <v>176</v>
      </c>
      <c r="G14479" t="str">
        <f>VLOOKUP(HospitalImport__2[[#This Row],[Medical Procedure ID No.]],MedicalProcedures!$A$1:$B$11,2,FALSE)</f>
        <v>PULMONARY EMBOLISM W/O MCC</v>
      </c>
      <c r="H14479">
        <v>51</v>
      </c>
      <c r="I14479" t="str">
        <f>VLOOKUP(HospitalImport__2[[#This Row],[ Total Discharges ]],'Discharge Volume Type'!$A$1:$B$3,2,TRUE)</f>
        <v xml:space="preserve">Medium </v>
      </c>
      <c r="J14479">
        <v>35969.129999999997</v>
      </c>
      <c r="K14479">
        <v>8389.16</v>
      </c>
      <c r="L14479">
        <v>5707.02</v>
      </c>
    </row>
    <row r="14480" spans="1:12" x14ac:dyDescent="0.25">
      <c r="A14480" s="8" t="s">
        <v>1592</v>
      </c>
      <c r="B14480" s="8" t="s">
        <v>1587</v>
      </c>
      <c r="C14480" s="8" t="s">
        <v>71</v>
      </c>
      <c r="D14480" s="8" t="str">
        <f>VLOOKUP(HospitalImport__2[[#This Row],[Provider State]],States!$A$2:$B$52,2,FALSE)</f>
        <v>North Dakota</v>
      </c>
      <c r="E14480" s="8" t="s">
        <v>1230</v>
      </c>
      <c r="F14480">
        <v>176</v>
      </c>
      <c r="G14480" t="str">
        <f>VLOOKUP(HospitalImport__2[[#This Row],[Medical Procedure ID No.]],MedicalProcedures!$A$1:$B$11,2,FALSE)</f>
        <v>PULMONARY EMBOLISM W/O MCC</v>
      </c>
      <c r="H14480">
        <v>40</v>
      </c>
      <c r="I14480" t="str">
        <f>VLOOKUP(HospitalImport__2[[#This Row],[ Total Discharges ]],'Discharge Volume Type'!$A$1:$B$3,2,TRUE)</f>
        <v>Low</v>
      </c>
      <c r="J14480">
        <v>19168.48</v>
      </c>
      <c r="K14480">
        <v>4709.45</v>
      </c>
      <c r="L14480">
        <v>13960.96</v>
      </c>
    </row>
    <row r="14481" spans="1:12" x14ac:dyDescent="0.25">
      <c r="A14481" s="8" t="s">
        <v>3212</v>
      </c>
      <c r="B14481" s="8" t="s">
        <v>1652</v>
      </c>
      <c r="C14481" s="8" t="s">
        <v>73</v>
      </c>
      <c r="D14481" s="8" t="str">
        <f>VLOOKUP(HospitalImport__2[[#This Row],[Provider State]],States!$A$2:$B$52,2,FALSE)</f>
        <v>Ohio</v>
      </c>
      <c r="E14481" s="8" t="s">
        <v>1623</v>
      </c>
      <c r="F14481">
        <v>176</v>
      </c>
      <c r="G14481" t="str">
        <f>VLOOKUP(HospitalImport__2[[#This Row],[Medical Procedure ID No.]],MedicalProcedures!$A$1:$B$11,2,FALSE)</f>
        <v>PULMONARY EMBOLISM W/O MCC</v>
      </c>
      <c r="H14481">
        <v>135</v>
      </c>
      <c r="I14481" t="str">
        <f>VLOOKUP(HospitalImport__2[[#This Row],[ Total Discharges ]],'Discharge Volume Type'!$A$1:$B$3,2,TRUE)</f>
        <v>High</v>
      </c>
      <c r="J14481">
        <v>23948.81</v>
      </c>
      <c r="K14481">
        <v>3988.32</v>
      </c>
      <c r="L14481">
        <v>6762.06</v>
      </c>
    </row>
    <row r="14482" spans="1:12" x14ac:dyDescent="0.25">
      <c r="A14482" s="8" t="s">
        <v>2727</v>
      </c>
      <c r="B14482" s="8" t="s">
        <v>1652</v>
      </c>
      <c r="C14482" s="8" t="s">
        <v>73</v>
      </c>
      <c r="D14482" s="8" t="str">
        <f>VLOOKUP(HospitalImport__2[[#This Row],[Provider State]],States!$A$2:$B$52,2,FALSE)</f>
        <v>Ohio</v>
      </c>
      <c r="E14482" s="8" t="s">
        <v>1623</v>
      </c>
      <c r="F14482">
        <v>176</v>
      </c>
      <c r="G14482" t="str">
        <f>VLOOKUP(HospitalImport__2[[#This Row],[Medical Procedure ID No.]],MedicalProcedures!$A$1:$B$11,2,FALSE)</f>
        <v>PULMONARY EMBOLISM W/O MCC</v>
      </c>
      <c r="H14482">
        <v>59</v>
      </c>
      <c r="I14482" t="str">
        <f>VLOOKUP(HospitalImport__2[[#This Row],[ Total Discharges ]],'Discharge Volume Type'!$A$1:$B$3,2,TRUE)</f>
        <v xml:space="preserve">Medium </v>
      </c>
      <c r="J14482">
        <v>11930.8</v>
      </c>
      <c r="K14482">
        <v>11360.61</v>
      </c>
      <c r="L14482">
        <v>10932.96</v>
      </c>
    </row>
    <row r="14483" spans="1:12" x14ac:dyDescent="0.25">
      <c r="A14483" s="8" t="s">
        <v>1593</v>
      </c>
      <c r="B14483" s="8" t="s">
        <v>668</v>
      </c>
      <c r="C14483" s="8" t="s">
        <v>73</v>
      </c>
      <c r="D14483" s="8" t="str">
        <f>VLOOKUP(HospitalImport__2[[#This Row],[Provider State]],States!$A$2:$B$52,2,FALSE)</f>
        <v>Ohio</v>
      </c>
      <c r="E14483" s="8" t="s">
        <v>1594</v>
      </c>
      <c r="F14483">
        <v>176</v>
      </c>
      <c r="G14483" t="str">
        <f>VLOOKUP(HospitalImport__2[[#This Row],[Medical Procedure ID No.]],MedicalProcedures!$A$1:$B$11,2,FALSE)</f>
        <v>PULMONARY EMBOLISM W/O MCC</v>
      </c>
      <c r="H14483">
        <v>56</v>
      </c>
      <c r="I14483" t="str">
        <f>VLOOKUP(HospitalImport__2[[#This Row],[ Total Discharges ]],'Discharge Volume Type'!$A$1:$B$3,2,TRUE)</f>
        <v xml:space="preserve">Medium </v>
      </c>
      <c r="J14483">
        <v>27316.54</v>
      </c>
      <c r="K14483">
        <v>5906.15</v>
      </c>
      <c r="L14483">
        <v>6699.44</v>
      </c>
    </row>
    <row r="14484" spans="1:12" x14ac:dyDescent="0.25">
      <c r="A14484" s="8" t="s">
        <v>1596</v>
      </c>
      <c r="B14484" s="8" t="s">
        <v>1597</v>
      </c>
      <c r="C14484" s="8" t="s">
        <v>73</v>
      </c>
      <c r="D14484" s="8" t="str">
        <f>VLOOKUP(HospitalImport__2[[#This Row],[Provider State]],States!$A$2:$B$52,2,FALSE)</f>
        <v>Ohio</v>
      </c>
      <c r="E14484" s="8" t="s">
        <v>1598</v>
      </c>
      <c r="F14484">
        <v>176</v>
      </c>
      <c r="G14484" t="str">
        <f>VLOOKUP(HospitalImport__2[[#This Row],[Medical Procedure ID No.]],MedicalProcedures!$A$1:$B$11,2,FALSE)</f>
        <v>PULMONARY EMBOLISM W/O MCC</v>
      </c>
      <c r="H14484">
        <v>60</v>
      </c>
      <c r="I14484" t="str">
        <f>VLOOKUP(HospitalImport__2[[#This Row],[ Total Discharges ]],'Discharge Volume Type'!$A$1:$B$3,2,TRUE)</f>
        <v xml:space="preserve">Medium </v>
      </c>
      <c r="J14484">
        <v>39648.379999999997</v>
      </c>
      <c r="K14484">
        <v>4737.87</v>
      </c>
      <c r="L14484">
        <v>4764.7</v>
      </c>
    </row>
    <row r="14485" spans="1:12" x14ac:dyDescent="0.25">
      <c r="A14485" s="8" t="s">
        <v>3622</v>
      </c>
      <c r="B14485" s="8" t="s">
        <v>761</v>
      </c>
      <c r="C14485" s="8" t="s">
        <v>73</v>
      </c>
      <c r="D14485" s="8" t="str">
        <f>VLOOKUP(HospitalImport__2[[#This Row],[Provider State]],States!$A$2:$B$52,2,FALSE)</f>
        <v>Ohio</v>
      </c>
      <c r="E14485" s="8" t="s">
        <v>1594</v>
      </c>
      <c r="F14485">
        <v>176</v>
      </c>
      <c r="G14485" t="str">
        <f>VLOOKUP(HospitalImport__2[[#This Row],[Medical Procedure ID No.]],MedicalProcedures!$A$1:$B$11,2,FALSE)</f>
        <v>PULMONARY EMBOLISM W/O MCC</v>
      </c>
      <c r="H14485">
        <v>70</v>
      </c>
      <c r="I14485" t="str">
        <f>VLOOKUP(HospitalImport__2[[#This Row],[ Total Discharges ]],'Discharge Volume Type'!$A$1:$B$3,2,TRUE)</f>
        <v xml:space="preserve">Medium </v>
      </c>
      <c r="J14485">
        <v>41874.83</v>
      </c>
      <c r="K14485">
        <v>7514.58</v>
      </c>
      <c r="L14485">
        <v>5615.24</v>
      </c>
    </row>
    <row r="14486" spans="1:12" x14ac:dyDescent="0.25">
      <c r="A14486" s="8" t="s">
        <v>1599</v>
      </c>
      <c r="B14486" s="8" t="s">
        <v>1600</v>
      </c>
      <c r="C14486" s="8" t="s">
        <v>73</v>
      </c>
      <c r="D14486" s="8" t="str">
        <f>VLOOKUP(HospitalImport__2[[#This Row],[Provider State]],States!$A$2:$B$52,2,FALSE)</f>
        <v>Ohio</v>
      </c>
      <c r="E14486" s="8" t="s">
        <v>1594</v>
      </c>
      <c r="F14486">
        <v>176</v>
      </c>
      <c r="G14486" t="str">
        <f>VLOOKUP(HospitalImport__2[[#This Row],[Medical Procedure ID No.]],MedicalProcedures!$A$1:$B$11,2,FALSE)</f>
        <v>PULMONARY EMBOLISM W/O MCC</v>
      </c>
      <c r="H14486">
        <v>62</v>
      </c>
      <c r="I14486" t="str">
        <f>VLOOKUP(HospitalImport__2[[#This Row],[ Total Discharges ]],'Discharge Volume Type'!$A$1:$B$3,2,TRUE)</f>
        <v xml:space="preserve">Medium </v>
      </c>
      <c r="J14486">
        <v>84966.75</v>
      </c>
      <c r="K14486">
        <v>4155.34</v>
      </c>
      <c r="L14486">
        <v>4550.2700000000004</v>
      </c>
    </row>
    <row r="14487" spans="1:12" x14ac:dyDescent="0.25">
      <c r="A14487" s="8" t="s">
        <v>3213</v>
      </c>
      <c r="B14487" s="8" t="s">
        <v>1652</v>
      </c>
      <c r="C14487" s="8" t="s">
        <v>73</v>
      </c>
      <c r="D14487" s="8" t="str">
        <f>VLOOKUP(HospitalImport__2[[#This Row],[Provider State]],States!$A$2:$B$52,2,FALSE)</f>
        <v>Ohio</v>
      </c>
      <c r="E14487" s="8" t="s">
        <v>1623</v>
      </c>
      <c r="F14487">
        <v>176</v>
      </c>
      <c r="G14487" t="str">
        <f>VLOOKUP(HospitalImport__2[[#This Row],[Medical Procedure ID No.]],MedicalProcedures!$A$1:$B$11,2,FALSE)</f>
        <v>PULMONARY EMBOLISM W/O MCC</v>
      </c>
      <c r="H14487">
        <v>61</v>
      </c>
      <c r="I14487" t="str">
        <f>VLOOKUP(HospitalImport__2[[#This Row],[ Total Discharges ]],'Discharge Volume Type'!$A$1:$B$3,2,TRUE)</f>
        <v xml:space="preserve">Medium </v>
      </c>
      <c r="J14487">
        <v>12131.34</v>
      </c>
      <c r="K14487">
        <v>6431.88</v>
      </c>
      <c r="L14487">
        <v>4968.76</v>
      </c>
    </row>
    <row r="14488" spans="1:12" x14ac:dyDescent="0.25">
      <c r="A14488" s="8" t="s">
        <v>1601</v>
      </c>
      <c r="B14488" s="8" t="s">
        <v>668</v>
      </c>
      <c r="C14488" s="8" t="s">
        <v>73</v>
      </c>
      <c r="D14488" s="8" t="str">
        <f>VLOOKUP(HospitalImport__2[[#This Row],[Provider State]],States!$A$2:$B$52,2,FALSE)</f>
        <v>Ohio</v>
      </c>
      <c r="E14488" s="8" t="s">
        <v>1594</v>
      </c>
      <c r="F14488">
        <v>176</v>
      </c>
      <c r="G14488" t="str">
        <f>VLOOKUP(HospitalImport__2[[#This Row],[Medical Procedure ID No.]],MedicalProcedures!$A$1:$B$11,2,FALSE)</f>
        <v>PULMONARY EMBOLISM W/O MCC</v>
      </c>
      <c r="H14488">
        <v>54</v>
      </c>
      <c r="I14488" t="str">
        <f>VLOOKUP(HospitalImport__2[[#This Row],[ Total Discharges ]],'Discharge Volume Type'!$A$1:$B$3,2,TRUE)</f>
        <v xml:space="preserve">Medium </v>
      </c>
      <c r="J14488">
        <v>9354.14</v>
      </c>
      <c r="K14488">
        <v>4791.4799999999996</v>
      </c>
      <c r="L14488">
        <v>6202.97</v>
      </c>
    </row>
    <row r="14489" spans="1:12" x14ac:dyDescent="0.25">
      <c r="A14489" s="8" t="s">
        <v>1605</v>
      </c>
      <c r="B14489" s="8" t="s">
        <v>1606</v>
      </c>
      <c r="C14489" s="8" t="s">
        <v>73</v>
      </c>
      <c r="D14489" s="8" t="str">
        <f>VLOOKUP(HospitalImport__2[[#This Row],[Provider State]],States!$A$2:$B$52,2,FALSE)</f>
        <v>Ohio</v>
      </c>
      <c r="E14489" s="8" t="s">
        <v>1604</v>
      </c>
      <c r="F14489">
        <v>176</v>
      </c>
      <c r="G14489" t="str">
        <f>VLOOKUP(HospitalImport__2[[#This Row],[Medical Procedure ID No.]],MedicalProcedures!$A$1:$B$11,2,FALSE)</f>
        <v>PULMONARY EMBOLISM W/O MCC</v>
      </c>
      <c r="H14489">
        <v>151</v>
      </c>
      <c r="I14489" t="str">
        <f>VLOOKUP(HospitalImport__2[[#This Row],[ Total Discharges ]],'Discharge Volume Type'!$A$1:$B$3,2,TRUE)</f>
        <v>High</v>
      </c>
      <c r="J14489">
        <v>43424.73</v>
      </c>
      <c r="K14489">
        <v>5417.5</v>
      </c>
      <c r="L14489">
        <v>10153.879999999999</v>
      </c>
    </row>
    <row r="14490" spans="1:12" x14ac:dyDescent="0.25">
      <c r="A14490" s="8" t="s">
        <v>1607</v>
      </c>
      <c r="B14490" s="8" t="s">
        <v>1608</v>
      </c>
      <c r="C14490" s="8" t="s">
        <v>73</v>
      </c>
      <c r="D14490" s="8" t="str">
        <f>VLOOKUP(HospitalImport__2[[#This Row],[Provider State]],States!$A$2:$B$52,2,FALSE)</f>
        <v>Ohio</v>
      </c>
      <c r="E14490" s="8" t="s">
        <v>1609</v>
      </c>
      <c r="F14490">
        <v>176</v>
      </c>
      <c r="G14490" t="str">
        <f>VLOOKUP(HospitalImport__2[[#This Row],[Medical Procedure ID No.]],MedicalProcedures!$A$1:$B$11,2,FALSE)</f>
        <v>PULMONARY EMBOLISM W/O MCC</v>
      </c>
      <c r="H14490">
        <v>100</v>
      </c>
      <c r="I14490" t="str">
        <f>VLOOKUP(HospitalImport__2[[#This Row],[ Total Discharges ]],'Discharge Volume Type'!$A$1:$B$3,2,TRUE)</f>
        <v>High</v>
      </c>
      <c r="J14490">
        <v>22746.79</v>
      </c>
      <c r="K14490">
        <v>10607.12</v>
      </c>
      <c r="L14490">
        <v>4058.09</v>
      </c>
    </row>
    <row r="14491" spans="1:12" x14ac:dyDescent="0.25">
      <c r="A14491" s="8" t="s">
        <v>1610</v>
      </c>
      <c r="B14491" s="8" t="s">
        <v>1606</v>
      </c>
      <c r="C14491" s="8" t="s">
        <v>73</v>
      </c>
      <c r="D14491" s="8" t="str">
        <f>VLOOKUP(HospitalImport__2[[#This Row],[Provider State]],States!$A$2:$B$52,2,FALSE)</f>
        <v>Ohio</v>
      </c>
      <c r="E14491" s="8" t="s">
        <v>1604</v>
      </c>
      <c r="F14491">
        <v>176</v>
      </c>
      <c r="G14491" t="str">
        <f>VLOOKUP(HospitalImport__2[[#This Row],[Medical Procedure ID No.]],MedicalProcedures!$A$1:$B$11,2,FALSE)</f>
        <v>PULMONARY EMBOLISM W/O MCC</v>
      </c>
      <c r="H14491">
        <v>52</v>
      </c>
      <c r="I14491" t="str">
        <f>VLOOKUP(HospitalImport__2[[#This Row],[ Total Discharges ]],'Discharge Volume Type'!$A$1:$B$3,2,TRUE)</f>
        <v xml:space="preserve">Medium </v>
      </c>
      <c r="J14491">
        <v>48381.82</v>
      </c>
      <c r="K14491">
        <v>4699.04</v>
      </c>
      <c r="L14491">
        <v>5249.47</v>
      </c>
    </row>
    <row r="14492" spans="1:12" x14ac:dyDescent="0.25">
      <c r="A14492" s="8" t="s">
        <v>1611</v>
      </c>
      <c r="B14492" s="8" t="s">
        <v>668</v>
      </c>
      <c r="C14492" s="8" t="s">
        <v>73</v>
      </c>
      <c r="D14492" s="8" t="str">
        <f>VLOOKUP(HospitalImport__2[[#This Row],[Provider State]],States!$A$2:$B$52,2,FALSE)</f>
        <v>Ohio</v>
      </c>
      <c r="E14492" s="8" t="s">
        <v>1594</v>
      </c>
      <c r="F14492">
        <v>176</v>
      </c>
      <c r="G14492" t="str">
        <f>VLOOKUP(HospitalImport__2[[#This Row],[Medical Procedure ID No.]],MedicalProcedures!$A$1:$B$11,2,FALSE)</f>
        <v>PULMONARY EMBOLISM W/O MCC</v>
      </c>
      <c r="H14492">
        <v>48</v>
      </c>
      <c r="I14492" t="str">
        <f>VLOOKUP(HospitalImport__2[[#This Row],[ Total Discharges ]],'Discharge Volume Type'!$A$1:$B$3,2,TRUE)</f>
        <v>Low</v>
      </c>
      <c r="J14492">
        <v>29647.98</v>
      </c>
      <c r="K14492">
        <v>5800.18</v>
      </c>
      <c r="L14492">
        <v>5500.85</v>
      </c>
    </row>
    <row r="14493" spans="1:12" x14ac:dyDescent="0.25">
      <c r="A14493" s="8" t="s">
        <v>3877</v>
      </c>
      <c r="B14493" s="8" t="s">
        <v>3878</v>
      </c>
      <c r="C14493" s="8" t="s">
        <v>73</v>
      </c>
      <c r="D14493" s="8" t="str">
        <f>VLOOKUP(HospitalImport__2[[#This Row],[Provider State]],States!$A$2:$B$52,2,FALSE)</f>
        <v>Ohio</v>
      </c>
      <c r="E14493" s="8" t="s">
        <v>1632</v>
      </c>
      <c r="F14493">
        <v>176</v>
      </c>
      <c r="G14493" t="str">
        <f>VLOOKUP(HospitalImport__2[[#This Row],[Medical Procedure ID No.]],MedicalProcedures!$A$1:$B$11,2,FALSE)</f>
        <v>PULMONARY EMBOLISM W/O MCC</v>
      </c>
      <c r="H14493">
        <v>43</v>
      </c>
      <c r="I14493" t="str">
        <f>VLOOKUP(HospitalImport__2[[#This Row],[ Total Discharges ]],'Discharge Volume Type'!$A$1:$B$3,2,TRUE)</f>
        <v>Low</v>
      </c>
      <c r="J14493">
        <v>74888.53</v>
      </c>
      <c r="K14493">
        <v>6488.71</v>
      </c>
      <c r="L14493">
        <v>11848.94</v>
      </c>
    </row>
    <row r="14494" spans="1:12" x14ac:dyDescent="0.25">
      <c r="A14494" s="8" t="s">
        <v>1612</v>
      </c>
      <c r="B14494" s="8" t="s">
        <v>1613</v>
      </c>
      <c r="C14494" s="8" t="s">
        <v>73</v>
      </c>
      <c r="D14494" s="8" t="str">
        <f>VLOOKUP(HospitalImport__2[[#This Row],[Provider State]],States!$A$2:$B$52,2,FALSE)</f>
        <v>Ohio</v>
      </c>
      <c r="E14494" s="8" t="s">
        <v>1594</v>
      </c>
      <c r="F14494">
        <v>176</v>
      </c>
      <c r="G14494" t="str">
        <f>VLOOKUP(HospitalImport__2[[#This Row],[Medical Procedure ID No.]],MedicalProcedures!$A$1:$B$11,2,FALSE)</f>
        <v>PULMONARY EMBOLISM W/O MCC</v>
      </c>
      <c r="H14494">
        <v>128</v>
      </c>
      <c r="I14494" t="str">
        <f>VLOOKUP(HospitalImport__2[[#This Row],[ Total Discharges ]],'Discharge Volume Type'!$A$1:$B$3,2,TRUE)</f>
        <v>High</v>
      </c>
      <c r="J14494">
        <v>29079.81</v>
      </c>
      <c r="K14494">
        <v>3859.86</v>
      </c>
      <c r="L14494">
        <v>5392.82</v>
      </c>
    </row>
    <row r="14495" spans="1:12" x14ac:dyDescent="0.25">
      <c r="A14495" s="8" t="s">
        <v>4408</v>
      </c>
      <c r="B14495" s="8" t="s">
        <v>722</v>
      </c>
      <c r="C14495" s="8" t="s">
        <v>73</v>
      </c>
      <c r="D14495" s="8" t="str">
        <f>VLOOKUP(HospitalImport__2[[#This Row],[Provider State]],States!$A$2:$B$52,2,FALSE)</f>
        <v>Ohio</v>
      </c>
      <c r="E14495" s="8" t="s">
        <v>1594</v>
      </c>
      <c r="F14495">
        <v>176</v>
      </c>
      <c r="G14495" t="str">
        <f>VLOOKUP(HospitalImport__2[[#This Row],[Medical Procedure ID No.]],MedicalProcedures!$A$1:$B$11,2,FALSE)</f>
        <v>PULMONARY EMBOLISM W/O MCC</v>
      </c>
      <c r="H14495">
        <v>37</v>
      </c>
      <c r="I14495" t="str">
        <f>VLOOKUP(HospitalImport__2[[#This Row],[ Total Discharges ]],'Discharge Volume Type'!$A$1:$B$3,2,TRUE)</f>
        <v>Low</v>
      </c>
      <c r="J14495">
        <v>33265.58</v>
      </c>
      <c r="K14495">
        <v>5089.28</v>
      </c>
      <c r="L14495">
        <v>10871.45</v>
      </c>
    </row>
    <row r="14496" spans="1:12" x14ac:dyDescent="0.25">
      <c r="A14496" s="8" t="s">
        <v>1614</v>
      </c>
      <c r="B14496" s="8" t="s">
        <v>1615</v>
      </c>
      <c r="C14496" s="8" t="s">
        <v>73</v>
      </c>
      <c r="D14496" s="8" t="str">
        <f>VLOOKUP(HospitalImport__2[[#This Row],[Provider State]],States!$A$2:$B$52,2,FALSE)</f>
        <v>Ohio</v>
      </c>
      <c r="E14496" s="8" t="s">
        <v>1609</v>
      </c>
      <c r="F14496">
        <v>176</v>
      </c>
      <c r="G14496" t="str">
        <f>VLOOKUP(HospitalImport__2[[#This Row],[Medical Procedure ID No.]],MedicalProcedures!$A$1:$B$11,2,FALSE)</f>
        <v>PULMONARY EMBOLISM W/O MCC</v>
      </c>
      <c r="H14496">
        <v>65</v>
      </c>
      <c r="I14496" t="str">
        <f>VLOOKUP(HospitalImport__2[[#This Row],[ Total Discharges ]],'Discharge Volume Type'!$A$1:$B$3,2,TRUE)</f>
        <v xml:space="preserve">Medium </v>
      </c>
      <c r="J14496">
        <v>30927.5</v>
      </c>
      <c r="K14496">
        <v>4558.4399999999996</v>
      </c>
      <c r="L14496">
        <v>3803.86</v>
      </c>
    </row>
    <row r="14497" spans="1:12" x14ac:dyDescent="0.25">
      <c r="A14497" s="8" t="s">
        <v>1616</v>
      </c>
      <c r="B14497" s="8" t="s">
        <v>1617</v>
      </c>
      <c r="C14497" s="8" t="s">
        <v>73</v>
      </c>
      <c r="D14497" s="8" t="str">
        <f>VLOOKUP(HospitalImport__2[[#This Row],[Provider State]],States!$A$2:$B$52,2,FALSE)</f>
        <v>Ohio</v>
      </c>
      <c r="E14497" s="8" t="s">
        <v>1618</v>
      </c>
      <c r="F14497">
        <v>176</v>
      </c>
      <c r="G14497" t="str">
        <f>VLOOKUP(HospitalImport__2[[#This Row],[Medical Procedure ID No.]],MedicalProcedures!$A$1:$B$11,2,FALSE)</f>
        <v>PULMONARY EMBOLISM W/O MCC</v>
      </c>
      <c r="H14497">
        <v>50</v>
      </c>
      <c r="I14497" t="str">
        <f>VLOOKUP(HospitalImport__2[[#This Row],[ Total Discharges ]],'Discharge Volume Type'!$A$1:$B$3,2,TRUE)</f>
        <v xml:space="preserve">Medium </v>
      </c>
      <c r="J14497">
        <v>15257.51</v>
      </c>
      <c r="K14497">
        <v>5684.24</v>
      </c>
      <c r="L14497">
        <v>8162.73</v>
      </c>
    </row>
    <row r="14498" spans="1:12" x14ac:dyDescent="0.25">
      <c r="A14498" s="8" t="s">
        <v>1619</v>
      </c>
      <c r="B14498" s="8" t="s">
        <v>1620</v>
      </c>
      <c r="C14498" s="8" t="s">
        <v>73</v>
      </c>
      <c r="D14498" s="8" t="str">
        <f>VLOOKUP(HospitalImport__2[[#This Row],[Provider State]],States!$A$2:$B$52,2,FALSE)</f>
        <v>Ohio</v>
      </c>
      <c r="E14498" s="8" t="s">
        <v>1598</v>
      </c>
      <c r="F14498">
        <v>176</v>
      </c>
      <c r="G14498" t="str">
        <f>VLOOKUP(HospitalImport__2[[#This Row],[Medical Procedure ID No.]],MedicalProcedures!$A$1:$B$11,2,FALSE)</f>
        <v>PULMONARY EMBOLISM W/O MCC</v>
      </c>
      <c r="H14498">
        <v>59</v>
      </c>
      <c r="I14498" t="str">
        <f>VLOOKUP(HospitalImport__2[[#This Row],[ Total Discharges ]],'Discharge Volume Type'!$A$1:$B$3,2,TRUE)</f>
        <v xml:space="preserve">Medium </v>
      </c>
      <c r="J14498">
        <v>25855.32</v>
      </c>
      <c r="K14498">
        <v>6361.03</v>
      </c>
      <c r="L14498">
        <v>3849.95</v>
      </c>
    </row>
    <row r="14499" spans="1:12" x14ac:dyDescent="0.25">
      <c r="A14499" s="8" t="s">
        <v>351</v>
      </c>
      <c r="B14499" s="8" t="s">
        <v>1620</v>
      </c>
      <c r="C14499" s="8" t="s">
        <v>73</v>
      </c>
      <c r="D14499" s="8" t="str">
        <f>VLOOKUP(HospitalImport__2[[#This Row],[Provider State]],States!$A$2:$B$52,2,FALSE)</f>
        <v>Ohio</v>
      </c>
      <c r="E14499" s="8" t="s">
        <v>1598</v>
      </c>
      <c r="F14499">
        <v>176</v>
      </c>
      <c r="G14499" t="str">
        <f>VLOOKUP(HospitalImport__2[[#This Row],[Medical Procedure ID No.]],MedicalProcedures!$A$1:$B$11,2,FALSE)</f>
        <v>PULMONARY EMBOLISM W/O MCC</v>
      </c>
      <c r="H14499">
        <v>75</v>
      </c>
      <c r="I14499" t="str">
        <f>VLOOKUP(HospitalImport__2[[#This Row],[ Total Discharges ]],'Discharge Volume Type'!$A$1:$B$3,2,TRUE)</f>
        <v xml:space="preserve">Medium </v>
      </c>
      <c r="J14499">
        <v>52429.43</v>
      </c>
      <c r="K14499">
        <v>6479.35</v>
      </c>
      <c r="L14499">
        <v>5250.95</v>
      </c>
    </row>
    <row r="14500" spans="1:12" x14ac:dyDescent="0.25">
      <c r="A14500" s="8" t="s">
        <v>3881</v>
      </c>
      <c r="B14500" s="8" t="s">
        <v>3882</v>
      </c>
      <c r="C14500" s="8" t="s">
        <v>73</v>
      </c>
      <c r="D14500" s="8" t="str">
        <f>VLOOKUP(HospitalImport__2[[#This Row],[Provider State]],States!$A$2:$B$52,2,FALSE)</f>
        <v>Ohio</v>
      </c>
      <c r="E14500" s="8" t="s">
        <v>1594</v>
      </c>
      <c r="F14500">
        <v>176</v>
      </c>
      <c r="G14500" t="str">
        <f>VLOOKUP(HospitalImport__2[[#This Row],[Medical Procedure ID No.]],MedicalProcedures!$A$1:$B$11,2,FALSE)</f>
        <v>PULMONARY EMBOLISM W/O MCC</v>
      </c>
      <c r="H14500">
        <v>27</v>
      </c>
      <c r="I14500" t="str">
        <f>VLOOKUP(HospitalImport__2[[#This Row],[ Total Discharges ]],'Discharge Volume Type'!$A$1:$B$3,2,TRUE)</f>
        <v>Low</v>
      </c>
      <c r="J14500">
        <v>21494.51</v>
      </c>
      <c r="K14500">
        <v>5288.16</v>
      </c>
      <c r="L14500">
        <v>3527.35</v>
      </c>
    </row>
    <row r="14501" spans="1:12" x14ac:dyDescent="0.25">
      <c r="A14501" s="8" t="s">
        <v>2728</v>
      </c>
      <c r="B14501" s="8" t="s">
        <v>1186</v>
      </c>
      <c r="C14501" s="8" t="s">
        <v>73</v>
      </c>
      <c r="D14501" s="8" t="str">
        <f>VLOOKUP(HospitalImport__2[[#This Row],[Provider State]],States!$A$2:$B$52,2,FALSE)</f>
        <v>Ohio</v>
      </c>
      <c r="E14501" s="8" t="s">
        <v>1628</v>
      </c>
      <c r="F14501">
        <v>176</v>
      </c>
      <c r="G14501" t="str">
        <f>VLOOKUP(HospitalImport__2[[#This Row],[Medical Procedure ID No.]],MedicalProcedures!$A$1:$B$11,2,FALSE)</f>
        <v>PULMONARY EMBOLISM W/O MCC</v>
      </c>
      <c r="H14501">
        <v>25</v>
      </c>
      <c r="I14501" t="str">
        <f>VLOOKUP(HospitalImport__2[[#This Row],[ Total Discharges ]],'Discharge Volume Type'!$A$1:$B$3,2,TRUE)</f>
        <v>Low</v>
      </c>
      <c r="J14501">
        <v>13391.42</v>
      </c>
      <c r="K14501">
        <v>5587.65</v>
      </c>
      <c r="L14501">
        <v>8387.64</v>
      </c>
    </row>
    <row r="14502" spans="1:12" x14ac:dyDescent="0.25">
      <c r="A14502" s="8" t="s">
        <v>1621</v>
      </c>
      <c r="B14502" s="8" t="s">
        <v>1622</v>
      </c>
      <c r="C14502" s="8" t="s">
        <v>73</v>
      </c>
      <c r="D14502" s="8" t="str">
        <f>VLOOKUP(HospitalImport__2[[#This Row],[Provider State]],States!$A$2:$B$52,2,FALSE)</f>
        <v>Ohio</v>
      </c>
      <c r="E14502" s="8" t="s">
        <v>1623</v>
      </c>
      <c r="F14502">
        <v>176</v>
      </c>
      <c r="G14502" t="str">
        <f>VLOOKUP(HospitalImport__2[[#This Row],[Medical Procedure ID No.]],MedicalProcedures!$A$1:$B$11,2,FALSE)</f>
        <v>PULMONARY EMBOLISM W/O MCC</v>
      </c>
      <c r="H14502">
        <v>49</v>
      </c>
      <c r="I14502" t="str">
        <f>VLOOKUP(HospitalImport__2[[#This Row],[ Total Discharges ]],'Discharge Volume Type'!$A$1:$B$3,2,TRUE)</f>
        <v>Low</v>
      </c>
      <c r="J14502">
        <v>25101.47</v>
      </c>
      <c r="K14502">
        <v>17719.150000000001</v>
      </c>
      <c r="L14502">
        <v>4254.66</v>
      </c>
    </row>
    <row r="14503" spans="1:12" x14ac:dyDescent="0.25">
      <c r="A14503" s="8" t="s">
        <v>1624</v>
      </c>
      <c r="B14503" s="8" t="s">
        <v>1625</v>
      </c>
      <c r="C14503" s="8" t="s">
        <v>73</v>
      </c>
      <c r="D14503" s="8" t="str">
        <f>VLOOKUP(HospitalImport__2[[#This Row],[Provider State]],States!$A$2:$B$52,2,FALSE)</f>
        <v>Ohio</v>
      </c>
      <c r="E14503" s="8" t="s">
        <v>1609</v>
      </c>
      <c r="F14503">
        <v>176</v>
      </c>
      <c r="G14503" t="str">
        <f>VLOOKUP(HospitalImport__2[[#This Row],[Medical Procedure ID No.]],MedicalProcedures!$A$1:$B$11,2,FALSE)</f>
        <v>PULMONARY EMBOLISM W/O MCC</v>
      </c>
      <c r="H14503">
        <v>43</v>
      </c>
      <c r="I14503" t="str">
        <f>VLOOKUP(HospitalImport__2[[#This Row],[ Total Discharges ]],'Discharge Volume Type'!$A$1:$B$3,2,TRUE)</f>
        <v>Low</v>
      </c>
      <c r="J14503">
        <v>23358.12</v>
      </c>
      <c r="K14503">
        <v>8083.28</v>
      </c>
      <c r="L14503">
        <v>4827.68</v>
      </c>
    </row>
    <row r="14504" spans="1:12" x14ac:dyDescent="0.25">
      <c r="A14504" s="8" t="s">
        <v>1626</v>
      </c>
      <c r="B14504" s="8" t="s">
        <v>1627</v>
      </c>
      <c r="C14504" s="8" t="s">
        <v>73</v>
      </c>
      <c r="D14504" s="8" t="str">
        <f>VLOOKUP(HospitalImport__2[[#This Row],[Provider State]],States!$A$2:$B$52,2,FALSE)</f>
        <v>Ohio</v>
      </c>
      <c r="E14504" s="8" t="s">
        <v>1628</v>
      </c>
      <c r="F14504">
        <v>176</v>
      </c>
      <c r="G14504" t="str">
        <f>VLOOKUP(HospitalImport__2[[#This Row],[Medical Procedure ID No.]],MedicalProcedures!$A$1:$B$11,2,FALSE)</f>
        <v>PULMONARY EMBOLISM W/O MCC</v>
      </c>
      <c r="H14504">
        <v>58</v>
      </c>
      <c r="I14504" t="str">
        <f>VLOOKUP(HospitalImport__2[[#This Row],[ Total Discharges ]],'Discharge Volume Type'!$A$1:$B$3,2,TRUE)</f>
        <v xml:space="preserve">Medium </v>
      </c>
      <c r="J14504">
        <v>34321.39</v>
      </c>
      <c r="K14504">
        <v>8670.32</v>
      </c>
      <c r="L14504">
        <v>5532.09</v>
      </c>
    </row>
    <row r="14505" spans="1:12" x14ac:dyDescent="0.25">
      <c r="A14505" s="8" t="s">
        <v>1629</v>
      </c>
      <c r="B14505" s="8" t="s">
        <v>1597</v>
      </c>
      <c r="C14505" s="8" t="s">
        <v>73</v>
      </c>
      <c r="D14505" s="8" t="str">
        <f>VLOOKUP(HospitalImport__2[[#This Row],[Provider State]],States!$A$2:$B$52,2,FALSE)</f>
        <v>Ohio</v>
      </c>
      <c r="E14505" s="8" t="s">
        <v>1598</v>
      </c>
      <c r="F14505">
        <v>176</v>
      </c>
      <c r="G14505" t="str">
        <f>VLOOKUP(HospitalImport__2[[#This Row],[Medical Procedure ID No.]],MedicalProcedures!$A$1:$B$11,2,FALSE)</f>
        <v>PULMONARY EMBOLISM W/O MCC</v>
      </c>
      <c r="H14505">
        <v>62</v>
      </c>
      <c r="I14505" t="str">
        <f>VLOOKUP(HospitalImport__2[[#This Row],[ Total Discharges ]],'Discharge Volume Type'!$A$1:$B$3,2,TRUE)</f>
        <v xml:space="preserve">Medium </v>
      </c>
      <c r="J14505">
        <v>11970.75</v>
      </c>
      <c r="K14505">
        <v>7709.85</v>
      </c>
      <c r="L14505">
        <v>7501.38</v>
      </c>
    </row>
    <row r="14506" spans="1:12" x14ac:dyDescent="0.25">
      <c r="A14506" s="8" t="s">
        <v>1630</v>
      </c>
      <c r="B14506" s="8" t="s">
        <v>1617</v>
      </c>
      <c r="C14506" s="8" t="s">
        <v>73</v>
      </c>
      <c r="D14506" s="8" t="str">
        <f>VLOOKUP(HospitalImport__2[[#This Row],[Provider State]],States!$A$2:$B$52,2,FALSE)</f>
        <v>Ohio</v>
      </c>
      <c r="E14506" s="8" t="s">
        <v>1618</v>
      </c>
      <c r="F14506">
        <v>176</v>
      </c>
      <c r="G14506" t="str">
        <f>VLOOKUP(HospitalImport__2[[#This Row],[Medical Procedure ID No.]],MedicalProcedures!$A$1:$B$11,2,FALSE)</f>
        <v>PULMONARY EMBOLISM W/O MCC</v>
      </c>
      <c r="H14506">
        <v>51</v>
      </c>
      <c r="I14506" t="str">
        <f>VLOOKUP(HospitalImport__2[[#This Row],[ Total Discharges ]],'Discharge Volume Type'!$A$1:$B$3,2,TRUE)</f>
        <v xml:space="preserve">Medium </v>
      </c>
      <c r="J14506">
        <v>32636.29</v>
      </c>
      <c r="K14506">
        <v>14101.74</v>
      </c>
      <c r="L14506">
        <v>4247.79</v>
      </c>
    </row>
    <row r="14507" spans="1:12" x14ac:dyDescent="0.25">
      <c r="A14507" s="8" t="s">
        <v>224</v>
      </c>
      <c r="B14507" s="8" t="s">
        <v>1631</v>
      </c>
      <c r="C14507" s="8" t="s">
        <v>73</v>
      </c>
      <c r="D14507" s="8" t="str">
        <f>VLOOKUP(HospitalImport__2[[#This Row],[Provider State]],States!$A$2:$B$52,2,FALSE)</f>
        <v>Ohio</v>
      </c>
      <c r="E14507" s="8" t="s">
        <v>1632</v>
      </c>
      <c r="F14507">
        <v>176</v>
      </c>
      <c r="G14507" t="str">
        <f>VLOOKUP(HospitalImport__2[[#This Row],[Medical Procedure ID No.]],MedicalProcedures!$A$1:$B$11,2,FALSE)</f>
        <v>PULMONARY EMBOLISM W/O MCC</v>
      </c>
      <c r="H14507">
        <v>69</v>
      </c>
      <c r="I14507" t="str">
        <f>VLOOKUP(HospitalImport__2[[#This Row],[ Total Discharges ]],'Discharge Volume Type'!$A$1:$B$3,2,TRUE)</f>
        <v xml:space="preserve">Medium </v>
      </c>
      <c r="J14507">
        <v>12693.53</v>
      </c>
      <c r="K14507">
        <v>8434.27</v>
      </c>
      <c r="L14507">
        <v>10326.84</v>
      </c>
    </row>
    <row r="14508" spans="1:12" x14ac:dyDescent="0.25">
      <c r="A14508" s="8" t="s">
        <v>3216</v>
      </c>
      <c r="B14508" s="8" t="s">
        <v>1861</v>
      </c>
      <c r="C14508" s="8" t="s">
        <v>73</v>
      </c>
      <c r="D14508" s="8" t="str">
        <f>VLOOKUP(HospitalImport__2[[#This Row],[Provider State]],States!$A$2:$B$52,2,FALSE)</f>
        <v>Ohio</v>
      </c>
      <c r="E14508" s="8" t="s">
        <v>1639</v>
      </c>
      <c r="F14508">
        <v>176</v>
      </c>
      <c r="G14508" t="str">
        <f>VLOOKUP(HospitalImport__2[[#This Row],[Medical Procedure ID No.]],MedicalProcedures!$A$1:$B$11,2,FALSE)</f>
        <v>PULMONARY EMBOLISM W/O MCC</v>
      </c>
      <c r="H14508">
        <v>34</v>
      </c>
      <c r="I14508" t="str">
        <f>VLOOKUP(HospitalImport__2[[#This Row],[ Total Discharges ]],'Discharge Volume Type'!$A$1:$B$3,2,TRUE)</f>
        <v>Low</v>
      </c>
      <c r="J14508">
        <v>21442.49</v>
      </c>
      <c r="K14508">
        <v>5028.04</v>
      </c>
      <c r="L14508">
        <v>3148.29</v>
      </c>
    </row>
    <row r="14509" spans="1:12" x14ac:dyDescent="0.25">
      <c r="A14509" s="8" t="s">
        <v>1634</v>
      </c>
      <c r="B14509" s="8" t="s">
        <v>1625</v>
      </c>
      <c r="C14509" s="8" t="s">
        <v>73</v>
      </c>
      <c r="D14509" s="8" t="str">
        <f>VLOOKUP(HospitalImport__2[[#This Row],[Provider State]],States!$A$2:$B$52,2,FALSE)</f>
        <v>Ohio</v>
      </c>
      <c r="E14509" s="8" t="s">
        <v>1609</v>
      </c>
      <c r="F14509">
        <v>176</v>
      </c>
      <c r="G14509" t="str">
        <f>VLOOKUP(HospitalImport__2[[#This Row],[Medical Procedure ID No.]],MedicalProcedures!$A$1:$B$11,2,FALSE)</f>
        <v>PULMONARY EMBOLISM W/O MCC</v>
      </c>
      <c r="H14509">
        <v>40</v>
      </c>
      <c r="I14509" t="str">
        <f>VLOOKUP(HospitalImport__2[[#This Row],[ Total Discharges ]],'Discharge Volume Type'!$A$1:$B$3,2,TRUE)</f>
        <v>Low</v>
      </c>
      <c r="J14509">
        <v>79885.61</v>
      </c>
      <c r="K14509">
        <v>4213.32</v>
      </c>
      <c r="L14509">
        <v>11575.15</v>
      </c>
    </row>
    <row r="14510" spans="1:12" x14ac:dyDescent="0.25">
      <c r="A14510" s="8" t="s">
        <v>1635</v>
      </c>
      <c r="B14510" s="8" t="s">
        <v>1636</v>
      </c>
      <c r="C14510" s="8" t="s">
        <v>73</v>
      </c>
      <c r="D14510" s="8" t="str">
        <f>VLOOKUP(HospitalImport__2[[#This Row],[Provider State]],States!$A$2:$B$52,2,FALSE)</f>
        <v>Ohio</v>
      </c>
      <c r="E14510" s="8" t="s">
        <v>1604</v>
      </c>
      <c r="F14510">
        <v>176</v>
      </c>
      <c r="G14510" t="str">
        <f>VLOOKUP(HospitalImport__2[[#This Row],[Medical Procedure ID No.]],MedicalProcedures!$A$1:$B$11,2,FALSE)</f>
        <v>PULMONARY EMBOLISM W/O MCC</v>
      </c>
      <c r="H14510">
        <v>64</v>
      </c>
      <c r="I14510" t="str">
        <f>VLOOKUP(HospitalImport__2[[#This Row],[ Total Discharges ]],'Discharge Volume Type'!$A$1:$B$3,2,TRUE)</f>
        <v xml:space="preserve">Medium </v>
      </c>
      <c r="J14510">
        <v>13226.15</v>
      </c>
      <c r="K14510">
        <v>4956.8</v>
      </c>
      <c r="L14510">
        <v>12418.23</v>
      </c>
    </row>
    <row r="14511" spans="1:12" x14ac:dyDescent="0.25">
      <c r="A14511" s="8" t="s">
        <v>1637</v>
      </c>
      <c r="B14511" s="8" t="s">
        <v>1638</v>
      </c>
      <c r="C14511" s="8" t="s">
        <v>73</v>
      </c>
      <c r="D14511" s="8" t="str">
        <f>VLOOKUP(HospitalImport__2[[#This Row],[Provider State]],States!$A$2:$B$52,2,FALSE)</f>
        <v>Ohio</v>
      </c>
      <c r="E14511" s="8" t="s">
        <v>1639</v>
      </c>
      <c r="F14511">
        <v>176</v>
      </c>
      <c r="G14511" t="str">
        <f>VLOOKUP(HospitalImport__2[[#This Row],[Medical Procedure ID No.]],MedicalProcedures!$A$1:$B$11,2,FALSE)</f>
        <v>PULMONARY EMBOLISM W/O MCC</v>
      </c>
      <c r="H14511">
        <v>51</v>
      </c>
      <c r="I14511" t="str">
        <f>VLOOKUP(HospitalImport__2[[#This Row],[ Total Discharges ]],'Discharge Volume Type'!$A$1:$B$3,2,TRUE)</f>
        <v xml:space="preserve">Medium </v>
      </c>
      <c r="J14511">
        <v>9509.75</v>
      </c>
      <c r="K14511">
        <v>6074.82</v>
      </c>
      <c r="L14511">
        <v>22279.26</v>
      </c>
    </row>
    <row r="14512" spans="1:12" x14ac:dyDescent="0.25">
      <c r="A14512" s="8" t="s">
        <v>3217</v>
      </c>
      <c r="B14512" s="8" t="s">
        <v>3218</v>
      </c>
      <c r="C14512" s="8" t="s">
        <v>73</v>
      </c>
      <c r="D14512" s="8" t="str">
        <f>VLOOKUP(HospitalImport__2[[#This Row],[Provider State]],States!$A$2:$B$52,2,FALSE)</f>
        <v>Ohio</v>
      </c>
      <c r="E14512" s="8" t="s">
        <v>1618</v>
      </c>
      <c r="F14512">
        <v>176</v>
      </c>
      <c r="G14512" t="str">
        <f>VLOOKUP(HospitalImport__2[[#This Row],[Medical Procedure ID No.]],MedicalProcedures!$A$1:$B$11,2,FALSE)</f>
        <v>PULMONARY EMBOLISM W/O MCC</v>
      </c>
      <c r="H14512">
        <v>51</v>
      </c>
      <c r="I14512" t="str">
        <f>VLOOKUP(HospitalImport__2[[#This Row],[ Total Discharges ]],'Discharge Volume Type'!$A$1:$B$3,2,TRUE)</f>
        <v xml:space="preserve">Medium </v>
      </c>
      <c r="J14512">
        <v>32332.21</v>
      </c>
      <c r="K14512">
        <v>5672.57</v>
      </c>
      <c r="L14512">
        <v>5199.67</v>
      </c>
    </row>
    <row r="14513" spans="1:12" x14ac:dyDescent="0.25">
      <c r="A14513" s="8" t="s">
        <v>1640</v>
      </c>
      <c r="B14513" s="8" t="s">
        <v>1631</v>
      </c>
      <c r="C14513" s="8" t="s">
        <v>73</v>
      </c>
      <c r="D14513" s="8" t="str">
        <f>VLOOKUP(HospitalImport__2[[#This Row],[Provider State]],States!$A$2:$B$52,2,FALSE)</f>
        <v>Ohio</v>
      </c>
      <c r="E14513" s="8" t="s">
        <v>1632</v>
      </c>
      <c r="F14513">
        <v>176</v>
      </c>
      <c r="G14513" t="str">
        <f>VLOOKUP(HospitalImport__2[[#This Row],[Medical Procedure ID No.]],MedicalProcedures!$A$1:$B$11,2,FALSE)</f>
        <v>PULMONARY EMBOLISM W/O MCC</v>
      </c>
      <c r="H14513">
        <v>53</v>
      </c>
      <c r="I14513" t="str">
        <f>VLOOKUP(HospitalImport__2[[#This Row],[ Total Discharges ]],'Discharge Volume Type'!$A$1:$B$3,2,TRUE)</f>
        <v xml:space="preserve">Medium </v>
      </c>
      <c r="J14513">
        <v>15244.99</v>
      </c>
      <c r="K14513">
        <v>7347.75</v>
      </c>
      <c r="L14513">
        <v>5975.46</v>
      </c>
    </row>
    <row r="14514" spans="1:12" x14ac:dyDescent="0.25">
      <c r="A14514" s="8" t="s">
        <v>1641</v>
      </c>
      <c r="B14514" s="8" t="s">
        <v>668</v>
      </c>
      <c r="C14514" s="8" t="s">
        <v>73</v>
      </c>
      <c r="D14514" s="8" t="str">
        <f>VLOOKUP(HospitalImport__2[[#This Row],[Provider State]],States!$A$2:$B$52,2,FALSE)</f>
        <v>Ohio</v>
      </c>
      <c r="E14514" s="8" t="s">
        <v>1594</v>
      </c>
      <c r="F14514">
        <v>176</v>
      </c>
      <c r="G14514" t="str">
        <f>VLOOKUP(HospitalImport__2[[#This Row],[Medical Procedure ID No.]],MedicalProcedures!$A$1:$B$11,2,FALSE)</f>
        <v>PULMONARY EMBOLISM W/O MCC</v>
      </c>
      <c r="H14514">
        <v>49</v>
      </c>
      <c r="I14514" t="str">
        <f>VLOOKUP(HospitalImport__2[[#This Row],[ Total Discharges ]],'Discharge Volume Type'!$A$1:$B$3,2,TRUE)</f>
        <v>Low</v>
      </c>
      <c r="J14514">
        <v>21047.27</v>
      </c>
      <c r="K14514">
        <v>4762.58</v>
      </c>
      <c r="L14514">
        <v>6336.52</v>
      </c>
    </row>
    <row r="14515" spans="1:12" x14ac:dyDescent="0.25">
      <c r="A14515" s="8" t="s">
        <v>1642</v>
      </c>
      <c r="B14515" s="8" t="s">
        <v>725</v>
      </c>
      <c r="C14515" s="8" t="s">
        <v>73</v>
      </c>
      <c r="D14515" s="8" t="str">
        <f>VLOOKUP(HospitalImport__2[[#This Row],[Provider State]],States!$A$2:$B$52,2,FALSE)</f>
        <v>Ohio</v>
      </c>
      <c r="E14515" s="8" t="s">
        <v>1598</v>
      </c>
      <c r="F14515">
        <v>176</v>
      </c>
      <c r="G14515" t="str">
        <f>VLOOKUP(HospitalImport__2[[#This Row],[Medical Procedure ID No.]],MedicalProcedures!$A$1:$B$11,2,FALSE)</f>
        <v>PULMONARY EMBOLISM W/O MCC</v>
      </c>
      <c r="H14515">
        <v>53</v>
      </c>
      <c r="I14515" t="str">
        <f>VLOOKUP(HospitalImport__2[[#This Row],[ Total Discharges ]],'Discharge Volume Type'!$A$1:$B$3,2,TRUE)</f>
        <v xml:space="preserve">Medium </v>
      </c>
      <c r="J14515">
        <v>24297.09</v>
      </c>
      <c r="K14515">
        <v>8541.19</v>
      </c>
      <c r="L14515">
        <v>3256.31</v>
      </c>
    </row>
    <row r="14516" spans="1:12" x14ac:dyDescent="0.25">
      <c r="A14516" s="8" t="s">
        <v>3219</v>
      </c>
      <c r="B14516" s="8" t="s">
        <v>3220</v>
      </c>
      <c r="C14516" s="8" t="s">
        <v>73</v>
      </c>
      <c r="D14516" s="8" t="str">
        <f>VLOOKUP(HospitalImport__2[[#This Row],[Provider State]],States!$A$2:$B$52,2,FALSE)</f>
        <v>Ohio</v>
      </c>
      <c r="E14516" s="8" t="s">
        <v>1609</v>
      </c>
      <c r="F14516">
        <v>176</v>
      </c>
      <c r="G14516" t="str">
        <f>VLOOKUP(HospitalImport__2[[#This Row],[Medical Procedure ID No.]],MedicalProcedures!$A$1:$B$11,2,FALSE)</f>
        <v>PULMONARY EMBOLISM W/O MCC</v>
      </c>
      <c r="H14516">
        <v>78</v>
      </c>
      <c r="I14516" t="str">
        <f>VLOOKUP(HospitalImport__2[[#This Row],[ Total Discharges ]],'Discharge Volume Type'!$A$1:$B$3,2,TRUE)</f>
        <v xml:space="preserve">Medium </v>
      </c>
      <c r="J14516">
        <v>66391.56</v>
      </c>
      <c r="K14516">
        <v>4909.43</v>
      </c>
      <c r="L14516">
        <v>9329.5300000000007</v>
      </c>
    </row>
    <row r="14517" spans="1:12" x14ac:dyDescent="0.25">
      <c r="A14517" s="8" t="s">
        <v>1643</v>
      </c>
      <c r="B14517" s="8" t="s">
        <v>1644</v>
      </c>
      <c r="C14517" s="8" t="s">
        <v>73</v>
      </c>
      <c r="D14517" s="8" t="str">
        <f>VLOOKUP(HospitalImport__2[[#This Row],[Provider State]],States!$A$2:$B$52,2,FALSE)</f>
        <v>Ohio</v>
      </c>
      <c r="E14517" s="8" t="s">
        <v>1618</v>
      </c>
      <c r="F14517">
        <v>176</v>
      </c>
      <c r="G14517" t="str">
        <f>VLOOKUP(HospitalImport__2[[#This Row],[Medical Procedure ID No.]],MedicalProcedures!$A$1:$B$11,2,FALSE)</f>
        <v>PULMONARY EMBOLISM W/O MCC</v>
      </c>
      <c r="H14517">
        <v>52</v>
      </c>
      <c r="I14517" t="str">
        <f>VLOOKUP(HospitalImport__2[[#This Row],[ Total Discharges ]],'Discharge Volume Type'!$A$1:$B$3,2,TRUE)</f>
        <v xml:space="preserve">Medium </v>
      </c>
      <c r="J14517">
        <v>33343.839999999997</v>
      </c>
      <c r="K14517">
        <v>8046.43</v>
      </c>
      <c r="L14517">
        <v>3947.26</v>
      </c>
    </row>
    <row r="14518" spans="1:12" x14ac:dyDescent="0.25">
      <c r="A14518" s="8" t="s">
        <v>1645</v>
      </c>
      <c r="B14518" s="8" t="s">
        <v>375</v>
      </c>
      <c r="C14518" s="8" t="s">
        <v>73</v>
      </c>
      <c r="D14518" s="8" t="str">
        <f>VLOOKUP(HospitalImport__2[[#This Row],[Provider State]],States!$A$2:$B$52,2,FALSE)</f>
        <v>Ohio</v>
      </c>
      <c r="E14518" s="8" t="s">
        <v>1609</v>
      </c>
      <c r="F14518">
        <v>176</v>
      </c>
      <c r="G14518" t="str">
        <f>VLOOKUP(HospitalImport__2[[#This Row],[Medical Procedure ID No.]],MedicalProcedures!$A$1:$B$11,2,FALSE)</f>
        <v>PULMONARY EMBOLISM W/O MCC</v>
      </c>
      <c r="H14518">
        <v>48</v>
      </c>
      <c r="I14518" t="str">
        <f>VLOOKUP(HospitalImport__2[[#This Row],[ Total Discharges ]],'Discharge Volume Type'!$A$1:$B$3,2,TRUE)</f>
        <v>Low</v>
      </c>
      <c r="J14518">
        <v>22644.99</v>
      </c>
      <c r="K14518">
        <v>4715.09</v>
      </c>
      <c r="L14518">
        <v>4809.1099999999997</v>
      </c>
    </row>
    <row r="14519" spans="1:12" x14ac:dyDescent="0.25">
      <c r="A14519" s="8" t="s">
        <v>1646</v>
      </c>
      <c r="B14519" s="8" t="s">
        <v>1617</v>
      </c>
      <c r="C14519" s="8" t="s">
        <v>73</v>
      </c>
      <c r="D14519" s="8" t="str">
        <f>VLOOKUP(HospitalImport__2[[#This Row],[Provider State]],States!$A$2:$B$52,2,FALSE)</f>
        <v>Ohio</v>
      </c>
      <c r="E14519" s="8" t="s">
        <v>1618</v>
      </c>
      <c r="F14519">
        <v>176</v>
      </c>
      <c r="G14519" t="str">
        <f>VLOOKUP(HospitalImport__2[[#This Row],[Medical Procedure ID No.]],MedicalProcedures!$A$1:$B$11,2,FALSE)</f>
        <v>PULMONARY EMBOLISM W/O MCC</v>
      </c>
      <c r="H14519">
        <v>50</v>
      </c>
      <c r="I14519" t="str">
        <f>VLOOKUP(HospitalImport__2[[#This Row],[ Total Discharges ]],'Discharge Volume Type'!$A$1:$B$3,2,TRUE)</f>
        <v xml:space="preserve">Medium </v>
      </c>
      <c r="J14519">
        <v>18471.61</v>
      </c>
      <c r="K14519">
        <v>5516.98</v>
      </c>
      <c r="L14519">
        <v>2853.04</v>
      </c>
    </row>
    <row r="14520" spans="1:12" x14ac:dyDescent="0.25">
      <c r="A14520" s="8" t="s">
        <v>3221</v>
      </c>
      <c r="B14520" s="8" t="s">
        <v>1652</v>
      </c>
      <c r="C14520" s="8" t="s">
        <v>73</v>
      </c>
      <c r="D14520" s="8" t="str">
        <f>VLOOKUP(HospitalImport__2[[#This Row],[Provider State]],States!$A$2:$B$52,2,FALSE)</f>
        <v>Ohio</v>
      </c>
      <c r="E14520" s="8" t="s">
        <v>1623</v>
      </c>
      <c r="F14520">
        <v>176</v>
      </c>
      <c r="G14520" t="str">
        <f>VLOOKUP(HospitalImport__2[[#This Row],[Medical Procedure ID No.]],MedicalProcedures!$A$1:$B$11,2,FALSE)</f>
        <v>PULMONARY EMBOLISM W/O MCC</v>
      </c>
      <c r="H14520">
        <v>72</v>
      </c>
      <c r="I14520" t="str">
        <f>VLOOKUP(HospitalImport__2[[#This Row],[ Total Discharges ]],'Discharge Volume Type'!$A$1:$B$3,2,TRUE)</f>
        <v xml:space="preserve">Medium </v>
      </c>
      <c r="J14520">
        <v>31811.09</v>
      </c>
      <c r="K14520">
        <v>5691.5</v>
      </c>
      <c r="L14520">
        <v>6862.77</v>
      </c>
    </row>
    <row r="14521" spans="1:12" x14ac:dyDescent="0.25">
      <c r="A14521" s="8" t="s">
        <v>1647</v>
      </c>
      <c r="B14521" s="8" t="s">
        <v>1648</v>
      </c>
      <c r="C14521" s="8" t="s">
        <v>73</v>
      </c>
      <c r="D14521" s="8" t="str">
        <f>VLOOKUP(HospitalImport__2[[#This Row],[Provider State]],States!$A$2:$B$52,2,FALSE)</f>
        <v>Ohio</v>
      </c>
      <c r="E14521" s="8" t="s">
        <v>1594</v>
      </c>
      <c r="F14521">
        <v>176</v>
      </c>
      <c r="G14521" t="str">
        <f>VLOOKUP(HospitalImport__2[[#This Row],[Medical Procedure ID No.]],MedicalProcedures!$A$1:$B$11,2,FALSE)</f>
        <v>PULMONARY EMBOLISM W/O MCC</v>
      </c>
      <c r="H14521">
        <v>42</v>
      </c>
      <c r="I14521" t="str">
        <f>VLOOKUP(HospitalImport__2[[#This Row],[ Total Discharges ]],'Discharge Volume Type'!$A$1:$B$3,2,TRUE)</f>
        <v>Low</v>
      </c>
      <c r="J14521">
        <v>16221.27</v>
      </c>
      <c r="K14521">
        <v>8850.68</v>
      </c>
      <c r="L14521">
        <v>4580.21</v>
      </c>
    </row>
    <row r="14522" spans="1:12" x14ac:dyDescent="0.25">
      <c r="A14522" s="8" t="s">
        <v>2734</v>
      </c>
      <c r="B14522" s="8" t="s">
        <v>2735</v>
      </c>
      <c r="C14522" s="8" t="s">
        <v>73</v>
      </c>
      <c r="D14522" s="8" t="str">
        <f>VLOOKUP(HospitalImport__2[[#This Row],[Provider State]],States!$A$2:$B$52,2,FALSE)</f>
        <v>Ohio</v>
      </c>
      <c r="E14522" s="8" t="s">
        <v>1609</v>
      </c>
      <c r="F14522">
        <v>176</v>
      </c>
      <c r="G14522" t="str">
        <f>VLOOKUP(HospitalImport__2[[#This Row],[Medical Procedure ID No.]],MedicalProcedures!$A$1:$B$11,2,FALSE)</f>
        <v>PULMONARY EMBOLISM W/O MCC</v>
      </c>
      <c r="H14522">
        <v>60</v>
      </c>
      <c r="I14522" t="str">
        <f>VLOOKUP(HospitalImport__2[[#This Row],[ Total Discharges ]],'Discharge Volume Type'!$A$1:$B$3,2,TRUE)</f>
        <v xml:space="preserve">Medium </v>
      </c>
      <c r="J14522">
        <v>23323.89</v>
      </c>
      <c r="K14522">
        <v>8180.62</v>
      </c>
      <c r="L14522">
        <v>6324</v>
      </c>
    </row>
    <row r="14523" spans="1:12" x14ac:dyDescent="0.25">
      <c r="A14523" s="8" t="s">
        <v>351</v>
      </c>
      <c r="B14523" s="8" t="s">
        <v>1652</v>
      </c>
      <c r="C14523" s="8" t="s">
        <v>73</v>
      </c>
      <c r="D14523" s="8" t="str">
        <f>VLOOKUP(HospitalImport__2[[#This Row],[Provider State]],States!$A$2:$B$52,2,FALSE)</f>
        <v>Ohio</v>
      </c>
      <c r="E14523" s="8" t="s">
        <v>1623</v>
      </c>
      <c r="F14523">
        <v>176</v>
      </c>
      <c r="G14523" t="str">
        <f>VLOOKUP(HospitalImport__2[[#This Row],[Medical Procedure ID No.]],MedicalProcedures!$A$1:$B$11,2,FALSE)</f>
        <v>PULMONARY EMBOLISM W/O MCC</v>
      </c>
      <c r="H14523">
        <v>57</v>
      </c>
      <c r="I14523" t="str">
        <f>VLOOKUP(HospitalImport__2[[#This Row],[ Total Discharges ]],'Discharge Volume Type'!$A$1:$B$3,2,TRUE)</f>
        <v xml:space="preserve">Medium </v>
      </c>
      <c r="J14523">
        <v>33350.800000000003</v>
      </c>
      <c r="K14523">
        <v>7100.92</v>
      </c>
      <c r="L14523">
        <v>5655.56</v>
      </c>
    </row>
    <row r="14524" spans="1:12" x14ac:dyDescent="0.25">
      <c r="A14524" s="8" t="s">
        <v>1653</v>
      </c>
      <c r="B14524" s="8" t="s">
        <v>1625</v>
      </c>
      <c r="C14524" s="8" t="s">
        <v>73</v>
      </c>
      <c r="D14524" s="8" t="str">
        <f>VLOOKUP(HospitalImport__2[[#This Row],[Provider State]],States!$A$2:$B$52,2,FALSE)</f>
        <v>Ohio</v>
      </c>
      <c r="E14524" s="8" t="s">
        <v>1609</v>
      </c>
      <c r="F14524">
        <v>176</v>
      </c>
      <c r="G14524" t="str">
        <f>VLOOKUP(HospitalImport__2[[#This Row],[Medical Procedure ID No.]],MedicalProcedures!$A$1:$B$11,2,FALSE)</f>
        <v>PULMONARY EMBOLISM W/O MCC</v>
      </c>
      <c r="H14524">
        <v>50</v>
      </c>
      <c r="I14524" t="str">
        <f>VLOOKUP(HospitalImport__2[[#This Row],[ Total Discharges ]],'Discharge Volume Type'!$A$1:$B$3,2,TRUE)</f>
        <v xml:space="preserve">Medium </v>
      </c>
      <c r="J14524">
        <v>17601.86</v>
      </c>
      <c r="K14524">
        <v>4947.9399999999996</v>
      </c>
      <c r="L14524">
        <v>6867.66</v>
      </c>
    </row>
    <row r="14525" spans="1:12" x14ac:dyDescent="0.25">
      <c r="A14525" s="8" t="s">
        <v>2736</v>
      </c>
      <c r="B14525" s="8" t="s">
        <v>2737</v>
      </c>
      <c r="C14525" s="8" t="s">
        <v>73</v>
      </c>
      <c r="D14525" s="8" t="str">
        <f>VLOOKUP(HospitalImport__2[[#This Row],[Provider State]],States!$A$2:$B$52,2,FALSE)</f>
        <v>Ohio</v>
      </c>
      <c r="E14525" s="8" t="s">
        <v>1609</v>
      </c>
      <c r="F14525">
        <v>176</v>
      </c>
      <c r="G14525" t="str">
        <f>VLOOKUP(HospitalImport__2[[#This Row],[Medical Procedure ID No.]],MedicalProcedures!$A$1:$B$11,2,FALSE)</f>
        <v>PULMONARY EMBOLISM W/O MCC</v>
      </c>
      <c r="H14525">
        <v>36</v>
      </c>
      <c r="I14525" t="str">
        <f>VLOOKUP(HospitalImport__2[[#This Row],[ Total Discharges ]],'Discharge Volume Type'!$A$1:$B$3,2,TRUE)</f>
        <v>Low</v>
      </c>
      <c r="J14525">
        <v>22017.51</v>
      </c>
      <c r="K14525">
        <v>5426.92</v>
      </c>
      <c r="L14525">
        <v>5243.17</v>
      </c>
    </row>
    <row r="14526" spans="1:12" x14ac:dyDescent="0.25">
      <c r="A14526" s="8" t="s">
        <v>2738</v>
      </c>
      <c r="B14526" s="8" t="s">
        <v>2739</v>
      </c>
      <c r="C14526" s="8" t="s">
        <v>73</v>
      </c>
      <c r="D14526" s="8" t="str">
        <f>VLOOKUP(HospitalImport__2[[#This Row],[Provider State]],States!$A$2:$B$52,2,FALSE)</f>
        <v>Ohio</v>
      </c>
      <c r="E14526" s="8" t="s">
        <v>1609</v>
      </c>
      <c r="F14526">
        <v>176</v>
      </c>
      <c r="G14526" t="str">
        <f>VLOOKUP(HospitalImport__2[[#This Row],[Medical Procedure ID No.]],MedicalProcedures!$A$1:$B$11,2,FALSE)</f>
        <v>PULMONARY EMBOLISM W/O MCC</v>
      </c>
      <c r="H14526">
        <v>55</v>
      </c>
      <c r="I14526" t="str">
        <f>VLOOKUP(HospitalImport__2[[#This Row],[ Total Discharges ]],'Discharge Volume Type'!$A$1:$B$3,2,TRUE)</f>
        <v xml:space="preserve">Medium </v>
      </c>
      <c r="J14526">
        <v>38327.11</v>
      </c>
      <c r="K14526">
        <v>5932.27</v>
      </c>
      <c r="L14526">
        <v>4010.04</v>
      </c>
    </row>
    <row r="14527" spans="1:12" x14ac:dyDescent="0.25">
      <c r="A14527" s="8" t="s">
        <v>1654</v>
      </c>
      <c r="B14527" s="8" t="s">
        <v>1655</v>
      </c>
      <c r="C14527" s="8" t="s">
        <v>73</v>
      </c>
      <c r="D14527" s="8" t="str">
        <f>VLOOKUP(HospitalImport__2[[#This Row],[Provider State]],States!$A$2:$B$52,2,FALSE)</f>
        <v>Ohio</v>
      </c>
      <c r="E14527" s="8" t="s">
        <v>1656</v>
      </c>
      <c r="F14527">
        <v>176</v>
      </c>
      <c r="G14527" t="str">
        <f>VLOOKUP(HospitalImport__2[[#This Row],[Medical Procedure ID No.]],MedicalProcedures!$A$1:$B$11,2,FALSE)</f>
        <v>PULMONARY EMBOLISM W/O MCC</v>
      </c>
      <c r="H14527">
        <v>60</v>
      </c>
      <c r="I14527" t="str">
        <f>VLOOKUP(HospitalImport__2[[#This Row],[ Total Discharges ]],'Discharge Volume Type'!$A$1:$B$3,2,TRUE)</f>
        <v xml:space="preserve">Medium </v>
      </c>
      <c r="J14527">
        <v>57047.95</v>
      </c>
      <c r="K14527">
        <v>6452.19</v>
      </c>
      <c r="L14527">
        <v>3691.08</v>
      </c>
    </row>
    <row r="14528" spans="1:12" x14ac:dyDescent="0.25">
      <c r="A14528" s="8" t="s">
        <v>1657</v>
      </c>
      <c r="B14528" s="8" t="s">
        <v>643</v>
      </c>
      <c r="C14528" s="8" t="s">
        <v>73</v>
      </c>
      <c r="D14528" s="8" t="str">
        <f>VLOOKUP(HospitalImport__2[[#This Row],[Provider State]],States!$A$2:$B$52,2,FALSE)</f>
        <v>Ohio</v>
      </c>
      <c r="E14528" s="8" t="s">
        <v>1594</v>
      </c>
      <c r="F14528">
        <v>176</v>
      </c>
      <c r="G14528" t="str">
        <f>VLOOKUP(HospitalImport__2[[#This Row],[Medical Procedure ID No.]],MedicalProcedures!$A$1:$B$11,2,FALSE)</f>
        <v>PULMONARY EMBOLISM W/O MCC</v>
      </c>
      <c r="H14528">
        <v>125</v>
      </c>
      <c r="I14528" t="str">
        <f>VLOOKUP(HospitalImport__2[[#This Row],[ Total Discharges ]],'Discharge Volume Type'!$A$1:$B$3,2,TRUE)</f>
        <v>High</v>
      </c>
      <c r="J14528">
        <v>28838.2</v>
      </c>
      <c r="K14528">
        <v>5355.79</v>
      </c>
      <c r="L14528">
        <v>4463.1400000000003</v>
      </c>
    </row>
    <row r="14529" spans="1:12" x14ac:dyDescent="0.25">
      <c r="A14529" s="8" t="s">
        <v>674</v>
      </c>
      <c r="B14529" s="8" t="s">
        <v>668</v>
      </c>
      <c r="C14529" s="8" t="s">
        <v>73</v>
      </c>
      <c r="D14529" s="8" t="str">
        <f>VLOOKUP(HospitalImport__2[[#This Row],[Provider State]],States!$A$2:$B$52,2,FALSE)</f>
        <v>Ohio</v>
      </c>
      <c r="E14529" s="8" t="s">
        <v>1594</v>
      </c>
      <c r="F14529">
        <v>176</v>
      </c>
      <c r="G14529" t="str">
        <f>VLOOKUP(HospitalImport__2[[#This Row],[Medical Procedure ID No.]],MedicalProcedures!$A$1:$B$11,2,FALSE)</f>
        <v>PULMONARY EMBOLISM W/O MCC</v>
      </c>
      <c r="H14529">
        <v>63</v>
      </c>
      <c r="I14529" t="str">
        <f>VLOOKUP(HospitalImport__2[[#This Row],[ Total Discharges ]],'Discharge Volume Type'!$A$1:$B$3,2,TRUE)</f>
        <v xml:space="preserve">Medium </v>
      </c>
      <c r="J14529">
        <v>18505.259999999998</v>
      </c>
      <c r="K14529">
        <v>8597.14</v>
      </c>
      <c r="L14529">
        <v>6387.05</v>
      </c>
    </row>
    <row r="14530" spans="1:12" x14ac:dyDescent="0.25">
      <c r="A14530" s="8" t="s">
        <v>1658</v>
      </c>
      <c r="B14530" s="8" t="s">
        <v>1659</v>
      </c>
      <c r="C14530" s="8" t="s">
        <v>73</v>
      </c>
      <c r="D14530" s="8" t="str">
        <f>VLOOKUP(HospitalImport__2[[#This Row],[Provider State]],States!$A$2:$B$52,2,FALSE)</f>
        <v>Ohio</v>
      </c>
      <c r="E14530" s="8" t="s">
        <v>1609</v>
      </c>
      <c r="F14530">
        <v>176</v>
      </c>
      <c r="G14530" t="str">
        <f>VLOOKUP(HospitalImport__2[[#This Row],[Medical Procedure ID No.]],MedicalProcedures!$A$1:$B$11,2,FALSE)</f>
        <v>PULMONARY EMBOLISM W/O MCC</v>
      </c>
      <c r="H14530">
        <v>46</v>
      </c>
      <c r="I14530" t="str">
        <f>VLOOKUP(HospitalImport__2[[#This Row],[ Total Discharges ]],'Discharge Volume Type'!$A$1:$B$3,2,TRUE)</f>
        <v>Low</v>
      </c>
      <c r="J14530">
        <v>43604.31</v>
      </c>
      <c r="K14530">
        <v>6766.31</v>
      </c>
      <c r="L14530">
        <v>5844.14</v>
      </c>
    </row>
    <row r="14531" spans="1:12" x14ac:dyDescent="0.25">
      <c r="A14531" s="8" t="s">
        <v>763</v>
      </c>
      <c r="B14531" s="8" t="s">
        <v>2933</v>
      </c>
      <c r="C14531" s="8" t="s">
        <v>73</v>
      </c>
      <c r="D14531" s="8" t="str">
        <f>VLOOKUP(HospitalImport__2[[#This Row],[Provider State]],States!$A$2:$B$52,2,FALSE)</f>
        <v>Ohio</v>
      </c>
      <c r="E14531" s="8" t="s">
        <v>1618</v>
      </c>
      <c r="F14531">
        <v>176</v>
      </c>
      <c r="G14531" t="str">
        <f>VLOOKUP(HospitalImport__2[[#This Row],[Medical Procedure ID No.]],MedicalProcedures!$A$1:$B$11,2,FALSE)</f>
        <v>PULMONARY EMBOLISM W/O MCC</v>
      </c>
      <c r="H14531">
        <v>66</v>
      </c>
      <c r="I14531" t="str">
        <f>VLOOKUP(HospitalImport__2[[#This Row],[ Total Discharges ]],'Discharge Volume Type'!$A$1:$B$3,2,TRUE)</f>
        <v xml:space="preserve">Medium </v>
      </c>
      <c r="J14531">
        <v>30302.29</v>
      </c>
      <c r="K14531">
        <v>8290.7800000000007</v>
      </c>
      <c r="L14531">
        <v>4315.87</v>
      </c>
    </row>
    <row r="14532" spans="1:12" x14ac:dyDescent="0.25">
      <c r="A14532" s="8" t="s">
        <v>1660</v>
      </c>
      <c r="B14532" s="8" t="s">
        <v>1661</v>
      </c>
      <c r="C14532" s="8" t="s">
        <v>73</v>
      </c>
      <c r="D14532" s="8" t="str">
        <f>VLOOKUP(HospitalImport__2[[#This Row],[Provider State]],States!$A$2:$B$52,2,FALSE)</f>
        <v>Ohio</v>
      </c>
      <c r="E14532" s="8" t="s">
        <v>1594</v>
      </c>
      <c r="F14532">
        <v>176</v>
      </c>
      <c r="G14532" t="str">
        <f>VLOOKUP(HospitalImport__2[[#This Row],[Medical Procedure ID No.]],MedicalProcedures!$A$1:$B$11,2,FALSE)</f>
        <v>PULMONARY EMBOLISM W/O MCC</v>
      </c>
      <c r="H14532">
        <v>55</v>
      </c>
      <c r="I14532" t="str">
        <f>VLOOKUP(HospitalImport__2[[#This Row],[ Total Discharges ]],'Discharge Volume Type'!$A$1:$B$3,2,TRUE)</f>
        <v xml:space="preserve">Medium </v>
      </c>
      <c r="J14532">
        <v>15845.61</v>
      </c>
      <c r="K14532">
        <v>8244.81</v>
      </c>
      <c r="L14532">
        <v>6024.68</v>
      </c>
    </row>
    <row r="14533" spans="1:12" x14ac:dyDescent="0.25">
      <c r="A14533" s="8" t="s">
        <v>1663</v>
      </c>
      <c r="B14533" s="8" t="s">
        <v>1652</v>
      </c>
      <c r="C14533" s="8" t="s">
        <v>73</v>
      </c>
      <c r="D14533" s="8" t="str">
        <f>VLOOKUP(HospitalImport__2[[#This Row],[Provider State]],States!$A$2:$B$52,2,FALSE)</f>
        <v>Ohio</v>
      </c>
      <c r="E14533" s="8" t="s">
        <v>1623</v>
      </c>
      <c r="F14533">
        <v>176</v>
      </c>
      <c r="G14533" t="str">
        <f>VLOOKUP(HospitalImport__2[[#This Row],[Medical Procedure ID No.]],MedicalProcedures!$A$1:$B$11,2,FALSE)</f>
        <v>PULMONARY EMBOLISM W/O MCC</v>
      </c>
      <c r="H14533">
        <v>47</v>
      </c>
      <c r="I14533" t="str">
        <f>VLOOKUP(HospitalImport__2[[#This Row],[ Total Discharges ]],'Discharge Volume Type'!$A$1:$B$3,2,TRUE)</f>
        <v>Low</v>
      </c>
      <c r="J14533">
        <v>61879.78</v>
      </c>
      <c r="K14533">
        <v>5160.7</v>
      </c>
      <c r="L14533">
        <v>4880.68</v>
      </c>
    </row>
    <row r="14534" spans="1:12" x14ac:dyDescent="0.25">
      <c r="A14534" s="8" t="s">
        <v>3889</v>
      </c>
      <c r="B14534" s="8" t="s">
        <v>3890</v>
      </c>
      <c r="C14534" s="8" t="s">
        <v>73</v>
      </c>
      <c r="D14534" s="8" t="str">
        <f>VLOOKUP(HospitalImport__2[[#This Row],[Provider State]],States!$A$2:$B$52,2,FALSE)</f>
        <v>Ohio</v>
      </c>
      <c r="E14534" s="8" t="s">
        <v>1594</v>
      </c>
      <c r="F14534">
        <v>176</v>
      </c>
      <c r="G14534" t="str">
        <f>VLOOKUP(HospitalImport__2[[#This Row],[Medical Procedure ID No.]],MedicalProcedures!$A$1:$B$11,2,FALSE)</f>
        <v>PULMONARY EMBOLISM W/O MCC</v>
      </c>
      <c r="H14534">
        <v>46</v>
      </c>
      <c r="I14534" t="str">
        <f>VLOOKUP(HospitalImport__2[[#This Row],[ Total Discharges ]],'Discharge Volume Type'!$A$1:$B$3,2,TRUE)</f>
        <v>Low</v>
      </c>
      <c r="J14534">
        <v>11283.92</v>
      </c>
      <c r="K14534">
        <v>4504.4799999999996</v>
      </c>
      <c r="L14534">
        <v>3659.84</v>
      </c>
    </row>
    <row r="14535" spans="1:12" x14ac:dyDescent="0.25">
      <c r="A14535" s="8" t="s">
        <v>399</v>
      </c>
      <c r="B14535" s="8" t="s">
        <v>1664</v>
      </c>
      <c r="C14535" s="8" t="s">
        <v>73</v>
      </c>
      <c r="D14535" s="8" t="str">
        <f>VLOOKUP(HospitalImport__2[[#This Row],[Provider State]],States!$A$2:$B$52,2,FALSE)</f>
        <v>Ohio</v>
      </c>
      <c r="E14535" s="8" t="s">
        <v>1656</v>
      </c>
      <c r="F14535">
        <v>176</v>
      </c>
      <c r="G14535" t="str">
        <f>VLOOKUP(HospitalImport__2[[#This Row],[Medical Procedure ID No.]],MedicalProcedures!$A$1:$B$11,2,FALSE)</f>
        <v>PULMONARY EMBOLISM W/O MCC</v>
      </c>
      <c r="H14535">
        <v>53</v>
      </c>
      <c r="I14535" t="str">
        <f>VLOOKUP(HospitalImport__2[[#This Row],[ Total Discharges ]],'Discharge Volume Type'!$A$1:$B$3,2,TRUE)</f>
        <v xml:space="preserve">Medium </v>
      </c>
      <c r="J14535">
        <v>26249.23</v>
      </c>
      <c r="K14535">
        <v>4355.62</v>
      </c>
      <c r="L14535">
        <v>8471.66</v>
      </c>
    </row>
    <row r="14536" spans="1:12" x14ac:dyDescent="0.25">
      <c r="A14536" s="8" t="s">
        <v>2740</v>
      </c>
      <c r="B14536" s="8" t="s">
        <v>1202</v>
      </c>
      <c r="C14536" s="8" t="s">
        <v>73</v>
      </c>
      <c r="D14536" s="8" t="str">
        <f>VLOOKUP(HospitalImport__2[[#This Row],[Provider State]],States!$A$2:$B$52,2,FALSE)</f>
        <v>Ohio</v>
      </c>
      <c r="E14536" s="8" t="s">
        <v>1598</v>
      </c>
      <c r="F14536">
        <v>176</v>
      </c>
      <c r="G14536" t="str">
        <f>VLOOKUP(HospitalImport__2[[#This Row],[Medical Procedure ID No.]],MedicalProcedures!$A$1:$B$11,2,FALSE)</f>
        <v>PULMONARY EMBOLISM W/O MCC</v>
      </c>
      <c r="H14536">
        <v>58</v>
      </c>
      <c r="I14536" t="str">
        <f>VLOOKUP(HospitalImport__2[[#This Row],[ Total Discharges ]],'Discharge Volume Type'!$A$1:$B$3,2,TRUE)</f>
        <v xml:space="preserve">Medium </v>
      </c>
      <c r="J14536">
        <v>15972.85</v>
      </c>
      <c r="K14536">
        <v>5403.25</v>
      </c>
      <c r="L14536">
        <v>13215.31</v>
      </c>
    </row>
    <row r="14537" spans="1:12" x14ac:dyDescent="0.25">
      <c r="A14537" s="8" t="s">
        <v>1665</v>
      </c>
      <c r="B14537" s="8" t="s">
        <v>1652</v>
      </c>
      <c r="C14537" s="8" t="s">
        <v>73</v>
      </c>
      <c r="D14537" s="8" t="str">
        <f>VLOOKUP(HospitalImport__2[[#This Row],[Provider State]],States!$A$2:$B$52,2,FALSE)</f>
        <v>Ohio</v>
      </c>
      <c r="E14537" s="8" t="s">
        <v>1623</v>
      </c>
      <c r="F14537">
        <v>176</v>
      </c>
      <c r="G14537" t="str">
        <f>VLOOKUP(HospitalImport__2[[#This Row],[Medical Procedure ID No.]],MedicalProcedures!$A$1:$B$11,2,FALSE)</f>
        <v>PULMONARY EMBOLISM W/O MCC</v>
      </c>
      <c r="H14537">
        <v>56</v>
      </c>
      <c r="I14537" t="str">
        <f>VLOOKUP(HospitalImport__2[[#This Row],[ Total Discharges ]],'Discharge Volume Type'!$A$1:$B$3,2,TRUE)</f>
        <v xml:space="preserve">Medium </v>
      </c>
      <c r="J14537">
        <v>11893.96</v>
      </c>
      <c r="K14537">
        <v>13516.82</v>
      </c>
      <c r="L14537">
        <v>6828.85</v>
      </c>
    </row>
    <row r="14538" spans="1:12" x14ac:dyDescent="0.25">
      <c r="A14538" s="8" t="s">
        <v>1666</v>
      </c>
      <c r="B14538" s="8" t="s">
        <v>1625</v>
      </c>
      <c r="C14538" s="8" t="s">
        <v>73</v>
      </c>
      <c r="D14538" s="8" t="str">
        <f>VLOOKUP(HospitalImport__2[[#This Row],[Provider State]],States!$A$2:$B$52,2,FALSE)</f>
        <v>Ohio</v>
      </c>
      <c r="E14538" s="8" t="s">
        <v>1609</v>
      </c>
      <c r="F14538">
        <v>176</v>
      </c>
      <c r="G14538" t="str">
        <f>VLOOKUP(HospitalImport__2[[#This Row],[Medical Procedure ID No.]],MedicalProcedures!$A$1:$B$11,2,FALSE)</f>
        <v>PULMONARY EMBOLISM W/O MCC</v>
      </c>
      <c r="H14538">
        <v>49</v>
      </c>
      <c r="I14538" t="str">
        <f>VLOOKUP(HospitalImport__2[[#This Row],[ Total Discharges ]],'Discharge Volume Type'!$A$1:$B$3,2,TRUE)</f>
        <v>Low</v>
      </c>
      <c r="J14538">
        <v>15719.94</v>
      </c>
      <c r="K14538">
        <v>5031.3599999999997</v>
      </c>
      <c r="L14538">
        <v>11757.57</v>
      </c>
    </row>
    <row r="14539" spans="1:12" x14ac:dyDescent="0.25">
      <c r="A14539" s="8" t="s">
        <v>4295</v>
      </c>
      <c r="B14539" s="8" t="s">
        <v>1079</v>
      </c>
      <c r="C14539" s="8" t="s">
        <v>73</v>
      </c>
      <c r="D14539" s="8" t="str">
        <f>VLOOKUP(HospitalImport__2[[#This Row],[Provider State]],States!$A$2:$B$52,2,FALSE)</f>
        <v>Ohio</v>
      </c>
      <c r="E14539" s="8" t="s">
        <v>1628</v>
      </c>
      <c r="F14539">
        <v>176</v>
      </c>
      <c r="G14539" t="str">
        <f>VLOOKUP(HospitalImport__2[[#This Row],[Medical Procedure ID No.]],MedicalProcedures!$A$1:$B$11,2,FALSE)</f>
        <v>PULMONARY EMBOLISM W/O MCC</v>
      </c>
      <c r="H14539">
        <v>41</v>
      </c>
      <c r="I14539" t="str">
        <f>VLOOKUP(HospitalImport__2[[#This Row],[ Total Discharges ]],'Discharge Volume Type'!$A$1:$B$3,2,TRUE)</f>
        <v>Low</v>
      </c>
      <c r="J14539">
        <v>17597.79</v>
      </c>
      <c r="K14539">
        <v>12679.99</v>
      </c>
      <c r="L14539">
        <v>9090.43</v>
      </c>
    </row>
    <row r="14540" spans="1:12" x14ac:dyDescent="0.25">
      <c r="A14540" s="8" t="s">
        <v>3894</v>
      </c>
      <c r="B14540" s="8" t="s">
        <v>451</v>
      </c>
      <c r="C14540" s="8" t="s">
        <v>73</v>
      </c>
      <c r="D14540" s="8" t="str">
        <f>VLOOKUP(HospitalImport__2[[#This Row],[Provider State]],States!$A$2:$B$52,2,FALSE)</f>
        <v>Ohio</v>
      </c>
      <c r="E14540" s="8" t="s">
        <v>1594</v>
      </c>
      <c r="F14540">
        <v>176</v>
      </c>
      <c r="G14540" t="str">
        <f>VLOOKUP(HospitalImport__2[[#This Row],[Medical Procedure ID No.]],MedicalProcedures!$A$1:$B$11,2,FALSE)</f>
        <v>PULMONARY EMBOLISM W/O MCC</v>
      </c>
      <c r="H14540">
        <v>48</v>
      </c>
      <c r="I14540" t="str">
        <f>VLOOKUP(HospitalImport__2[[#This Row],[ Total Discharges ]],'Discharge Volume Type'!$A$1:$B$3,2,TRUE)</f>
        <v>Low</v>
      </c>
      <c r="J14540">
        <v>54869.04</v>
      </c>
      <c r="K14540">
        <v>5632.03</v>
      </c>
      <c r="L14540">
        <v>6077.55</v>
      </c>
    </row>
    <row r="14541" spans="1:12" x14ac:dyDescent="0.25">
      <c r="A14541" s="8" t="s">
        <v>1670</v>
      </c>
      <c r="B14541" s="8" t="s">
        <v>1671</v>
      </c>
      <c r="C14541" s="8" t="s">
        <v>73</v>
      </c>
      <c r="D14541" s="8" t="str">
        <f>VLOOKUP(HospitalImport__2[[#This Row],[Provider State]],States!$A$2:$B$52,2,FALSE)</f>
        <v>Ohio</v>
      </c>
      <c r="E14541" s="8" t="s">
        <v>1609</v>
      </c>
      <c r="F14541">
        <v>176</v>
      </c>
      <c r="G14541" t="str">
        <f>VLOOKUP(HospitalImport__2[[#This Row],[Medical Procedure ID No.]],MedicalProcedures!$A$1:$B$11,2,FALSE)</f>
        <v>PULMONARY EMBOLISM W/O MCC</v>
      </c>
      <c r="H14541">
        <v>59</v>
      </c>
      <c r="I14541" t="str">
        <f>VLOOKUP(HospitalImport__2[[#This Row],[ Total Discharges ]],'Discharge Volume Type'!$A$1:$B$3,2,TRUE)</f>
        <v xml:space="preserve">Medium </v>
      </c>
      <c r="J14541">
        <v>32443.7</v>
      </c>
      <c r="K14541">
        <v>4948.37</v>
      </c>
      <c r="L14541">
        <v>10197.17</v>
      </c>
    </row>
    <row r="14542" spans="1:12" x14ac:dyDescent="0.25">
      <c r="A14542" s="8" t="s">
        <v>3898</v>
      </c>
      <c r="B14542" s="8" t="s">
        <v>3899</v>
      </c>
      <c r="C14542" s="8" t="s">
        <v>73</v>
      </c>
      <c r="D14542" s="8" t="str">
        <f>VLOOKUP(HospitalImport__2[[#This Row],[Provider State]],States!$A$2:$B$52,2,FALSE)</f>
        <v>Ohio</v>
      </c>
      <c r="E14542" s="8" t="s">
        <v>1639</v>
      </c>
      <c r="F14542">
        <v>176</v>
      </c>
      <c r="G14542" t="str">
        <f>VLOOKUP(HospitalImport__2[[#This Row],[Medical Procedure ID No.]],MedicalProcedures!$A$1:$B$11,2,FALSE)</f>
        <v>PULMONARY EMBOLISM W/O MCC</v>
      </c>
      <c r="H14542">
        <v>68</v>
      </c>
      <c r="I14542" t="str">
        <f>VLOOKUP(HospitalImport__2[[#This Row],[ Total Discharges ]],'Discharge Volume Type'!$A$1:$B$3,2,TRUE)</f>
        <v xml:space="preserve">Medium </v>
      </c>
      <c r="J14542">
        <v>21347.88</v>
      </c>
      <c r="K14542">
        <v>5080.0200000000004</v>
      </c>
      <c r="L14542">
        <v>5016.38</v>
      </c>
    </row>
    <row r="14543" spans="1:12" x14ac:dyDescent="0.25">
      <c r="A14543" s="8" t="s">
        <v>2741</v>
      </c>
      <c r="B14543" s="8" t="s">
        <v>2742</v>
      </c>
      <c r="C14543" s="8" t="s">
        <v>73</v>
      </c>
      <c r="D14543" s="8" t="str">
        <f>VLOOKUP(HospitalImport__2[[#This Row],[Provider State]],States!$A$2:$B$52,2,FALSE)</f>
        <v>Ohio</v>
      </c>
      <c r="E14543" s="8" t="s">
        <v>1628</v>
      </c>
      <c r="F14543">
        <v>176</v>
      </c>
      <c r="G14543" t="str">
        <f>VLOOKUP(HospitalImport__2[[#This Row],[Medical Procedure ID No.]],MedicalProcedures!$A$1:$B$11,2,FALSE)</f>
        <v>PULMONARY EMBOLISM W/O MCC</v>
      </c>
      <c r="H14543">
        <v>134</v>
      </c>
      <c r="I14543" t="str">
        <f>VLOOKUP(HospitalImport__2[[#This Row],[ Total Discharges ]],'Discharge Volume Type'!$A$1:$B$3,2,TRUE)</f>
        <v>High</v>
      </c>
      <c r="J14543">
        <v>15253.84</v>
      </c>
      <c r="K14543">
        <v>6702.3</v>
      </c>
      <c r="L14543">
        <v>13684.52</v>
      </c>
    </row>
    <row r="14544" spans="1:12" x14ac:dyDescent="0.25">
      <c r="A14544" s="8" t="s">
        <v>1673</v>
      </c>
      <c r="B14544" s="8" t="s">
        <v>1674</v>
      </c>
      <c r="C14544" s="8" t="s">
        <v>75</v>
      </c>
      <c r="D14544" s="8" t="str">
        <f>VLOOKUP(HospitalImport__2[[#This Row],[Provider State]],States!$A$2:$B$52,2,FALSE)</f>
        <v>Oklahoma</v>
      </c>
      <c r="E14544" s="8" t="s">
        <v>1675</v>
      </c>
      <c r="F14544">
        <v>176</v>
      </c>
      <c r="G14544" t="str">
        <f>VLOOKUP(HospitalImport__2[[#This Row],[Medical Procedure ID No.]],MedicalProcedures!$A$1:$B$11,2,FALSE)</f>
        <v>PULMONARY EMBOLISM W/O MCC</v>
      </c>
      <c r="H14544">
        <v>70</v>
      </c>
      <c r="I14544" t="str">
        <f>VLOOKUP(HospitalImport__2[[#This Row],[ Total Discharges ]],'Discharge Volume Type'!$A$1:$B$3,2,TRUE)</f>
        <v xml:space="preserve">Medium </v>
      </c>
      <c r="J14544">
        <v>21942.12</v>
      </c>
      <c r="K14544">
        <v>8883.4</v>
      </c>
      <c r="L14544">
        <v>13609.52</v>
      </c>
    </row>
    <row r="14545" spans="1:12" x14ac:dyDescent="0.25">
      <c r="A14545" s="8" t="s">
        <v>3230</v>
      </c>
      <c r="B14545" s="8" t="s">
        <v>3231</v>
      </c>
      <c r="C14545" s="8" t="s">
        <v>75</v>
      </c>
      <c r="D14545" s="8" t="str">
        <f>VLOOKUP(HospitalImport__2[[#This Row],[Provider State]],States!$A$2:$B$52,2,FALSE)</f>
        <v>Oklahoma</v>
      </c>
      <c r="E14545" s="8" t="s">
        <v>1678</v>
      </c>
      <c r="F14545">
        <v>176</v>
      </c>
      <c r="G14545" t="str">
        <f>VLOOKUP(HospitalImport__2[[#This Row],[Medical Procedure ID No.]],MedicalProcedures!$A$1:$B$11,2,FALSE)</f>
        <v>PULMONARY EMBOLISM W/O MCC</v>
      </c>
      <c r="H14545">
        <v>44</v>
      </c>
      <c r="I14545" t="str">
        <f>VLOOKUP(HospitalImport__2[[#This Row],[ Total Discharges ]],'Discharge Volume Type'!$A$1:$B$3,2,TRUE)</f>
        <v>Low</v>
      </c>
      <c r="J14545">
        <v>43065.64</v>
      </c>
      <c r="K14545">
        <v>5608.52</v>
      </c>
      <c r="L14545">
        <v>5121.74</v>
      </c>
    </row>
    <row r="14546" spans="1:12" x14ac:dyDescent="0.25">
      <c r="A14546" s="8" t="s">
        <v>2743</v>
      </c>
      <c r="B14546" s="8" t="s">
        <v>1680</v>
      </c>
      <c r="C14546" s="8" t="s">
        <v>75</v>
      </c>
      <c r="D14546" s="8" t="str">
        <f>VLOOKUP(HospitalImport__2[[#This Row],[Provider State]],States!$A$2:$B$52,2,FALSE)</f>
        <v>Oklahoma</v>
      </c>
      <c r="E14546" s="8" t="s">
        <v>1678</v>
      </c>
      <c r="F14546">
        <v>176</v>
      </c>
      <c r="G14546" t="str">
        <f>VLOOKUP(HospitalImport__2[[#This Row],[Medical Procedure ID No.]],MedicalProcedures!$A$1:$B$11,2,FALSE)</f>
        <v>PULMONARY EMBOLISM W/O MCC</v>
      </c>
      <c r="H14546">
        <v>28</v>
      </c>
      <c r="I14546" t="str">
        <f>VLOOKUP(HospitalImport__2[[#This Row],[ Total Discharges ]],'Discharge Volume Type'!$A$1:$B$3,2,TRUE)</f>
        <v>Low</v>
      </c>
      <c r="J14546">
        <v>39803.910000000003</v>
      </c>
      <c r="K14546">
        <v>5027.4399999999996</v>
      </c>
      <c r="L14546">
        <v>3311.61</v>
      </c>
    </row>
    <row r="14547" spans="1:12" x14ac:dyDescent="0.25">
      <c r="A14547" s="8" t="s">
        <v>3232</v>
      </c>
      <c r="B14547" s="8" t="s">
        <v>3233</v>
      </c>
      <c r="C14547" s="8" t="s">
        <v>75</v>
      </c>
      <c r="D14547" s="8" t="str">
        <f>VLOOKUP(HospitalImport__2[[#This Row],[Provider State]],States!$A$2:$B$52,2,FALSE)</f>
        <v>Oklahoma</v>
      </c>
      <c r="E14547" s="8" t="s">
        <v>1675</v>
      </c>
      <c r="F14547">
        <v>176</v>
      </c>
      <c r="G14547" t="str">
        <f>VLOOKUP(HospitalImport__2[[#This Row],[Medical Procedure ID No.]],MedicalProcedures!$A$1:$B$11,2,FALSE)</f>
        <v>PULMONARY EMBOLISM W/O MCC</v>
      </c>
      <c r="H14547">
        <v>49</v>
      </c>
      <c r="I14547" t="str">
        <f>VLOOKUP(HospitalImport__2[[#This Row],[ Total Discharges ]],'Discharge Volume Type'!$A$1:$B$3,2,TRUE)</f>
        <v>Low</v>
      </c>
      <c r="J14547">
        <v>27915.35</v>
      </c>
      <c r="K14547">
        <v>4601.49</v>
      </c>
      <c r="L14547">
        <v>4577.9399999999996</v>
      </c>
    </row>
    <row r="14548" spans="1:12" x14ac:dyDescent="0.25">
      <c r="A14548" s="8" t="s">
        <v>3907</v>
      </c>
      <c r="B14548" s="8" t="s">
        <v>3908</v>
      </c>
      <c r="C14548" s="8" t="s">
        <v>75</v>
      </c>
      <c r="D14548" s="8" t="str">
        <f>VLOOKUP(HospitalImport__2[[#This Row],[Provider State]],States!$A$2:$B$52,2,FALSE)</f>
        <v>Oklahoma</v>
      </c>
      <c r="E14548" s="8" t="s">
        <v>1684</v>
      </c>
      <c r="F14548">
        <v>176</v>
      </c>
      <c r="G14548" t="str">
        <f>VLOOKUP(HospitalImport__2[[#This Row],[Medical Procedure ID No.]],MedicalProcedures!$A$1:$B$11,2,FALSE)</f>
        <v>PULMONARY EMBOLISM W/O MCC</v>
      </c>
      <c r="H14548">
        <v>35</v>
      </c>
      <c r="I14548" t="str">
        <f>VLOOKUP(HospitalImport__2[[#This Row],[ Total Discharges ]],'Discharge Volume Type'!$A$1:$B$3,2,TRUE)</f>
        <v>Low</v>
      </c>
      <c r="J14548">
        <v>33261.550000000003</v>
      </c>
      <c r="K14548">
        <v>4998.3</v>
      </c>
      <c r="L14548">
        <v>4074.43</v>
      </c>
    </row>
    <row r="14549" spans="1:12" x14ac:dyDescent="0.25">
      <c r="A14549" s="8" t="s">
        <v>2746</v>
      </c>
      <c r="B14549" s="8" t="s">
        <v>2747</v>
      </c>
      <c r="C14549" s="8" t="s">
        <v>75</v>
      </c>
      <c r="D14549" s="8" t="str">
        <f>VLOOKUP(HospitalImport__2[[#This Row],[Provider State]],States!$A$2:$B$52,2,FALSE)</f>
        <v>Oklahoma</v>
      </c>
      <c r="E14549" s="8" t="s">
        <v>1675</v>
      </c>
      <c r="F14549">
        <v>176</v>
      </c>
      <c r="G14549" t="str">
        <f>VLOOKUP(HospitalImport__2[[#This Row],[Medical Procedure ID No.]],MedicalProcedures!$A$1:$B$11,2,FALSE)</f>
        <v>PULMONARY EMBOLISM W/O MCC</v>
      </c>
      <c r="H14549">
        <v>157</v>
      </c>
      <c r="I14549" t="str">
        <f>VLOOKUP(HospitalImport__2[[#This Row],[ Total Discharges ]],'Discharge Volume Type'!$A$1:$B$3,2,TRUE)</f>
        <v>High</v>
      </c>
      <c r="J14549">
        <v>21328.58</v>
      </c>
      <c r="K14549">
        <v>5675.35</v>
      </c>
      <c r="L14549">
        <v>6323.93</v>
      </c>
    </row>
    <row r="14550" spans="1:12" x14ac:dyDescent="0.25">
      <c r="A14550" s="8" t="s">
        <v>1679</v>
      </c>
      <c r="B14550" s="8" t="s">
        <v>1680</v>
      </c>
      <c r="C14550" s="8" t="s">
        <v>75</v>
      </c>
      <c r="D14550" s="8" t="str">
        <f>VLOOKUP(HospitalImport__2[[#This Row],[Provider State]],States!$A$2:$B$52,2,FALSE)</f>
        <v>Oklahoma</v>
      </c>
      <c r="E14550" s="8" t="s">
        <v>1678</v>
      </c>
      <c r="F14550">
        <v>176</v>
      </c>
      <c r="G14550" t="str">
        <f>VLOOKUP(HospitalImport__2[[#This Row],[Medical Procedure ID No.]],MedicalProcedures!$A$1:$B$11,2,FALSE)</f>
        <v>PULMONARY EMBOLISM W/O MCC</v>
      </c>
      <c r="H14550">
        <v>45</v>
      </c>
      <c r="I14550" t="str">
        <f>VLOOKUP(HospitalImport__2[[#This Row],[ Total Discharges ]],'Discharge Volume Type'!$A$1:$B$3,2,TRUE)</f>
        <v>Low</v>
      </c>
      <c r="J14550">
        <v>47772.84</v>
      </c>
      <c r="K14550">
        <v>12255.92</v>
      </c>
      <c r="L14550">
        <v>3263.63</v>
      </c>
    </row>
    <row r="14551" spans="1:12" x14ac:dyDescent="0.25">
      <c r="A14551" s="8" t="s">
        <v>2125</v>
      </c>
      <c r="B14551" s="8" t="s">
        <v>1680</v>
      </c>
      <c r="C14551" s="8" t="s">
        <v>75</v>
      </c>
      <c r="D14551" s="8" t="str">
        <f>VLOOKUP(HospitalImport__2[[#This Row],[Provider State]],States!$A$2:$B$52,2,FALSE)</f>
        <v>Oklahoma</v>
      </c>
      <c r="E14551" s="8" t="s">
        <v>1678</v>
      </c>
      <c r="F14551">
        <v>176</v>
      </c>
      <c r="G14551" t="str">
        <f>VLOOKUP(HospitalImport__2[[#This Row],[Medical Procedure ID No.]],MedicalProcedures!$A$1:$B$11,2,FALSE)</f>
        <v>PULMONARY EMBOLISM W/O MCC</v>
      </c>
      <c r="H14551">
        <v>64</v>
      </c>
      <c r="I14551" t="str">
        <f>VLOOKUP(HospitalImport__2[[#This Row],[ Total Discharges ]],'Discharge Volume Type'!$A$1:$B$3,2,TRUE)</f>
        <v xml:space="preserve">Medium </v>
      </c>
      <c r="J14551">
        <v>18852.669999999998</v>
      </c>
      <c r="K14551">
        <v>8785.49</v>
      </c>
      <c r="L14551">
        <v>5213.25</v>
      </c>
    </row>
    <row r="14552" spans="1:12" x14ac:dyDescent="0.25">
      <c r="A14552" s="8" t="s">
        <v>3909</v>
      </c>
      <c r="B14552" s="8" t="s">
        <v>3910</v>
      </c>
      <c r="C14552" s="8" t="s">
        <v>75</v>
      </c>
      <c r="D14552" s="8" t="str">
        <f>VLOOKUP(HospitalImport__2[[#This Row],[Provider State]],States!$A$2:$B$52,2,FALSE)</f>
        <v>Oklahoma</v>
      </c>
      <c r="E14552" s="8" t="s">
        <v>1675</v>
      </c>
      <c r="F14552">
        <v>176</v>
      </c>
      <c r="G14552" t="str">
        <f>VLOOKUP(HospitalImport__2[[#This Row],[Medical Procedure ID No.]],MedicalProcedures!$A$1:$B$11,2,FALSE)</f>
        <v>PULMONARY EMBOLISM W/O MCC</v>
      </c>
      <c r="H14552">
        <v>41</v>
      </c>
      <c r="I14552" t="str">
        <f>VLOOKUP(HospitalImport__2[[#This Row],[ Total Discharges ]],'Discharge Volume Type'!$A$1:$B$3,2,TRUE)</f>
        <v>Low</v>
      </c>
      <c r="J14552">
        <v>23472.75</v>
      </c>
      <c r="K14552">
        <v>5424.46</v>
      </c>
      <c r="L14552">
        <v>4988.78</v>
      </c>
    </row>
    <row r="14553" spans="1:12" x14ac:dyDescent="0.25">
      <c r="A14553" s="8" t="s">
        <v>1682</v>
      </c>
      <c r="B14553" s="8" t="s">
        <v>1683</v>
      </c>
      <c r="C14553" s="8" t="s">
        <v>75</v>
      </c>
      <c r="D14553" s="8" t="str">
        <f>VLOOKUP(HospitalImport__2[[#This Row],[Provider State]],States!$A$2:$B$52,2,FALSE)</f>
        <v>Oklahoma</v>
      </c>
      <c r="E14553" s="8" t="s">
        <v>1684</v>
      </c>
      <c r="F14553">
        <v>176</v>
      </c>
      <c r="G14553" t="str">
        <f>VLOOKUP(HospitalImport__2[[#This Row],[Medical Procedure ID No.]],MedicalProcedures!$A$1:$B$11,2,FALSE)</f>
        <v>PULMONARY EMBOLISM W/O MCC</v>
      </c>
      <c r="H14553">
        <v>180</v>
      </c>
      <c r="I14553" t="str">
        <f>VLOOKUP(HospitalImport__2[[#This Row],[ Total Discharges ]],'Discharge Volume Type'!$A$1:$B$3,2,TRUE)</f>
        <v>High</v>
      </c>
      <c r="J14553">
        <v>38494.47</v>
      </c>
      <c r="K14553">
        <v>5900.37</v>
      </c>
      <c r="L14553">
        <v>5077.45</v>
      </c>
    </row>
    <row r="14554" spans="1:12" x14ac:dyDescent="0.25">
      <c r="A14554" s="8" t="s">
        <v>3917</v>
      </c>
      <c r="B14554" s="8" t="s">
        <v>3918</v>
      </c>
      <c r="C14554" s="8" t="s">
        <v>75</v>
      </c>
      <c r="D14554" s="8" t="str">
        <f>VLOOKUP(HospitalImport__2[[#This Row],[Provider State]],States!$A$2:$B$52,2,FALSE)</f>
        <v>Oklahoma</v>
      </c>
      <c r="E14554" s="8" t="s">
        <v>1675</v>
      </c>
      <c r="F14554">
        <v>176</v>
      </c>
      <c r="G14554" t="str">
        <f>VLOOKUP(HospitalImport__2[[#This Row],[Medical Procedure ID No.]],MedicalProcedures!$A$1:$B$11,2,FALSE)</f>
        <v>PULMONARY EMBOLISM W/O MCC</v>
      </c>
      <c r="H14554">
        <v>39</v>
      </c>
      <c r="I14554" t="str">
        <f>VLOOKUP(HospitalImport__2[[#This Row],[ Total Discharges ]],'Discharge Volume Type'!$A$1:$B$3,2,TRUE)</f>
        <v>Low</v>
      </c>
      <c r="J14554">
        <v>9531.16</v>
      </c>
      <c r="K14554">
        <v>11044.57</v>
      </c>
      <c r="L14554">
        <v>5028.34</v>
      </c>
    </row>
    <row r="14555" spans="1:12" x14ac:dyDescent="0.25">
      <c r="A14555" s="8" t="s">
        <v>1685</v>
      </c>
      <c r="B14555" s="8" t="s">
        <v>1674</v>
      </c>
      <c r="C14555" s="8" t="s">
        <v>75</v>
      </c>
      <c r="D14555" s="8" t="str">
        <f>VLOOKUP(HospitalImport__2[[#This Row],[Provider State]],States!$A$2:$B$52,2,FALSE)</f>
        <v>Oklahoma</v>
      </c>
      <c r="E14555" s="8" t="s">
        <v>1675</v>
      </c>
      <c r="F14555">
        <v>176</v>
      </c>
      <c r="G14555" t="str">
        <f>VLOOKUP(HospitalImport__2[[#This Row],[Medical Procedure ID No.]],MedicalProcedures!$A$1:$B$11,2,FALSE)</f>
        <v>PULMONARY EMBOLISM W/O MCC</v>
      </c>
      <c r="H14555">
        <v>30</v>
      </c>
      <c r="I14555" t="str">
        <f>VLOOKUP(HospitalImport__2[[#This Row],[ Total Discharges ]],'Discharge Volume Type'!$A$1:$B$3,2,TRUE)</f>
        <v>Low</v>
      </c>
      <c r="J14555">
        <v>16390.05</v>
      </c>
      <c r="K14555">
        <v>4913.05</v>
      </c>
      <c r="L14555">
        <v>11074.88</v>
      </c>
    </row>
    <row r="14556" spans="1:12" x14ac:dyDescent="0.25">
      <c r="A14556" s="8" t="s">
        <v>3240</v>
      </c>
      <c r="B14556" s="8" t="s">
        <v>1680</v>
      </c>
      <c r="C14556" s="8" t="s">
        <v>75</v>
      </c>
      <c r="D14556" s="8" t="str">
        <f>VLOOKUP(HospitalImport__2[[#This Row],[Provider State]],States!$A$2:$B$52,2,FALSE)</f>
        <v>Oklahoma</v>
      </c>
      <c r="E14556" s="8" t="s">
        <v>1678</v>
      </c>
      <c r="F14556">
        <v>176</v>
      </c>
      <c r="G14556" t="str">
        <f>VLOOKUP(HospitalImport__2[[#This Row],[Medical Procedure ID No.]],MedicalProcedures!$A$1:$B$11,2,FALSE)</f>
        <v>PULMONARY EMBOLISM W/O MCC</v>
      </c>
      <c r="H14556">
        <v>104</v>
      </c>
      <c r="I14556" t="str">
        <f>VLOOKUP(HospitalImport__2[[#This Row],[ Total Discharges ]],'Discharge Volume Type'!$A$1:$B$3,2,TRUE)</f>
        <v>High</v>
      </c>
      <c r="J14556">
        <v>32482.34</v>
      </c>
      <c r="K14556">
        <v>7465.58</v>
      </c>
      <c r="L14556">
        <v>6445.21</v>
      </c>
    </row>
    <row r="14557" spans="1:12" x14ac:dyDescent="0.25">
      <c r="A14557" s="8" t="s">
        <v>2752</v>
      </c>
      <c r="B14557" s="8" t="s">
        <v>1680</v>
      </c>
      <c r="C14557" s="8" t="s">
        <v>75</v>
      </c>
      <c r="D14557" s="8" t="str">
        <f>VLOOKUP(HospitalImport__2[[#This Row],[Provider State]],States!$A$2:$B$52,2,FALSE)</f>
        <v>Oklahoma</v>
      </c>
      <c r="E14557" s="8" t="s">
        <v>1678</v>
      </c>
      <c r="F14557">
        <v>176</v>
      </c>
      <c r="G14557" t="str">
        <f>VLOOKUP(HospitalImport__2[[#This Row],[Medical Procedure ID No.]],MedicalProcedures!$A$1:$B$11,2,FALSE)</f>
        <v>PULMONARY EMBOLISM W/O MCC</v>
      </c>
      <c r="H14557">
        <v>27</v>
      </c>
      <c r="I14557" t="str">
        <f>VLOOKUP(HospitalImport__2[[#This Row],[ Total Discharges ]],'Discharge Volume Type'!$A$1:$B$3,2,TRUE)</f>
        <v>Low</v>
      </c>
      <c r="J14557">
        <v>33177.019999999997</v>
      </c>
      <c r="K14557">
        <v>8375.2099999999991</v>
      </c>
      <c r="L14557">
        <v>7492.74</v>
      </c>
    </row>
    <row r="14558" spans="1:12" x14ac:dyDescent="0.25">
      <c r="A14558" s="8" t="s">
        <v>1686</v>
      </c>
      <c r="B14558" s="8" t="s">
        <v>1674</v>
      </c>
      <c r="C14558" s="8" t="s">
        <v>75</v>
      </c>
      <c r="D14558" s="8" t="str">
        <f>VLOOKUP(HospitalImport__2[[#This Row],[Provider State]],States!$A$2:$B$52,2,FALSE)</f>
        <v>Oklahoma</v>
      </c>
      <c r="E14558" s="8" t="s">
        <v>1675</v>
      </c>
      <c r="F14558">
        <v>176</v>
      </c>
      <c r="G14558" t="str">
        <f>VLOOKUP(HospitalImport__2[[#This Row],[Medical Procedure ID No.]],MedicalProcedures!$A$1:$B$11,2,FALSE)</f>
        <v>PULMONARY EMBOLISM W/O MCC</v>
      </c>
      <c r="H14558">
        <v>47</v>
      </c>
      <c r="I14558" t="str">
        <f>VLOOKUP(HospitalImport__2[[#This Row],[ Total Discharges ]],'Discharge Volume Type'!$A$1:$B$3,2,TRUE)</f>
        <v>Low</v>
      </c>
      <c r="J14558">
        <v>27603.9</v>
      </c>
      <c r="K14558">
        <v>9164.59</v>
      </c>
      <c r="L14558">
        <v>23095.29</v>
      </c>
    </row>
    <row r="14559" spans="1:12" x14ac:dyDescent="0.25">
      <c r="A14559" s="8" t="s">
        <v>1687</v>
      </c>
      <c r="B14559" s="8" t="s">
        <v>1674</v>
      </c>
      <c r="C14559" s="8" t="s">
        <v>75</v>
      </c>
      <c r="D14559" s="8" t="str">
        <f>VLOOKUP(HospitalImport__2[[#This Row],[Provider State]],States!$A$2:$B$52,2,FALSE)</f>
        <v>Oklahoma</v>
      </c>
      <c r="E14559" s="8" t="s">
        <v>1675</v>
      </c>
      <c r="F14559">
        <v>176</v>
      </c>
      <c r="G14559" t="str">
        <f>VLOOKUP(HospitalImport__2[[#This Row],[Medical Procedure ID No.]],MedicalProcedures!$A$1:$B$11,2,FALSE)</f>
        <v>PULMONARY EMBOLISM W/O MCC</v>
      </c>
      <c r="H14559">
        <v>36</v>
      </c>
      <c r="I14559" t="str">
        <f>VLOOKUP(HospitalImport__2[[#This Row],[ Total Discharges ]],'Discharge Volume Type'!$A$1:$B$3,2,TRUE)</f>
        <v>Low</v>
      </c>
      <c r="J14559">
        <v>61176.89</v>
      </c>
      <c r="K14559">
        <v>5590.88</v>
      </c>
      <c r="L14559">
        <v>2978.05</v>
      </c>
    </row>
    <row r="14560" spans="1:12" x14ac:dyDescent="0.25">
      <c r="A14560" s="8" t="s">
        <v>1688</v>
      </c>
      <c r="B14560" s="8" t="s">
        <v>1680</v>
      </c>
      <c r="C14560" s="8" t="s">
        <v>75</v>
      </c>
      <c r="D14560" s="8" t="str">
        <f>VLOOKUP(HospitalImport__2[[#This Row],[Provider State]],States!$A$2:$B$52,2,FALSE)</f>
        <v>Oklahoma</v>
      </c>
      <c r="E14560" s="8" t="s">
        <v>1678</v>
      </c>
      <c r="F14560">
        <v>176</v>
      </c>
      <c r="G14560" t="str">
        <f>VLOOKUP(HospitalImport__2[[#This Row],[Medical Procedure ID No.]],MedicalProcedures!$A$1:$B$11,2,FALSE)</f>
        <v>PULMONARY EMBOLISM W/O MCC</v>
      </c>
      <c r="H14560">
        <v>151</v>
      </c>
      <c r="I14560" t="str">
        <f>VLOOKUP(HospitalImport__2[[#This Row],[ Total Discharges ]],'Discharge Volume Type'!$A$1:$B$3,2,TRUE)</f>
        <v>High</v>
      </c>
      <c r="J14560">
        <v>18043.87</v>
      </c>
      <c r="K14560">
        <v>6260.78</v>
      </c>
      <c r="L14560">
        <v>8540.67</v>
      </c>
    </row>
    <row r="14561" spans="1:12" x14ac:dyDescent="0.25">
      <c r="A14561" s="8" t="s">
        <v>1689</v>
      </c>
      <c r="B14561" s="8" t="s">
        <v>1680</v>
      </c>
      <c r="C14561" s="8" t="s">
        <v>75</v>
      </c>
      <c r="D14561" s="8" t="str">
        <f>VLOOKUP(HospitalImport__2[[#This Row],[Provider State]],States!$A$2:$B$52,2,FALSE)</f>
        <v>Oklahoma</v>
      </c>
      <c r="E14561" s="8" t="s">
        <v>1678</v>
      </c>
      <c r="F14561">
        <v>176</v>
      </c>
      <c r="G14561" t="str">
        <f>VLOOKUP(HospitalImport__2[[#This Row],[Medical Procedure ID No.]],MedicalProcedures!$A$1:$B$11,2,FALSE)</f>
        <v>PULMONARY EMBOLISM W/O MCC</v>
      </c>
      <c r="H14561">
        <v>61</v>
      </c>
      <c r="I14561" t="str">
        <f>VLOOKUP(HospitalImport__2[[#This Row],[ Total Discharges ]],'Discharge Volume Type'!$A$1:$B$3,2,TRUE)</f>
        <v xml:space="preserve">Medium </v>
      </c>
      <c r="J14561">
        <v>13884.28</v>
      </c>
      <c r="K14561">
        <v>5507.39</v>
      </c>
      <c r="L14561">
        <v>3918.77</v>
      </c>
    </row>
    <row r="14562" spans="1:12" x14ac:dyDescent="0.25">
      <c r="A14562" s="8" t="s">
        <v>4194</v>
      </c>
      <c r="B14562" s="8" t="s">
        <v>4195</v>
      </c>
      <c r="C14562" s="8" t="s">
        <v>77</v>
      </c>
      <c r="D14562" s="8" t="str">
        <f>VLOOKUP(HospitalImport__2[[#This Row],[Provider State]],States!$A$2:$B$52,2,FALSE)</f>
        <v>Oregon</v>
      </c>
      <c r="E14562" s="8" t="s">
        <v>1694</v>
      </c>
      <c r="F14562">
        <v>176</v>
      </c>
      <c r="G14562" t="str">
        <f>VLOOKUP(HospitalImport__2[[#This Row],[Medical Procedure ID No.]],MedicalProcedures!$A$1:$B$11,2,FALSE)</f>
        <v>PULMONARY EMBOLISM W/O MCC</v>
      </c>
      <c r="H14562">
        <v>30</v>
      </c>
      <c r="I14562" t="str">
        <f>VLOOKUP(HospitalImport__2[[#This Row],[ Total Discharges ]],'Discharge Volume Type'!$A$1:$B$3,2,TRUE)</f>
        <v>Low</v>
      </c>
      <c r="J14562">
        <v>133160.53</v>
      </c>
      <c r="K14562">
        <v>6128.2</v>
      </c>
      <c r="L14562">
        <v>4119.3</v>
      </c>
    </row>
    <row r="14563" spans="1:12" x14ac:dyDescent="0.25">
      <c r="A14563" s="8" t="s">
        <v>1690</v>
      </c>
      <c r="B14563" s="8" t="s">
        <v>1691</v>
      </c>
      <c r="C14563" s="8" t="s">
        <v>77</v>
      </c>
      <c r="D14563" s="8" t="str">
        <f>VLOOKUP(HospitalImport__2[[#This Row],[Provider State]],States!$A$2:$B$52,2,FALSE)</f>
        <v>Oregon</v>
      </c>
      <c r="E14563" s="8" t="s">
        <v>1692</v>
      </c>
      <c r="F14563">
        <v>176</v>
      </c>
      <c r="G14563" t="str">
        <f>VLOOKUP(HospitalImport__2[[#This Row],[Medical Procedure ID No.]],MedicalProcedures!$A$1:$B$11,2,FALSE)</f>
        <v>PULMONARY EMBOLISM W/O MCC</v>
      </c>
      <c r="H14563">
        <v>62</v>
      </c>
      <c r="I14563" t="str">
        <f>VLOOKUP(HospitalImport__2[[#This Row],[ Total Discharges ]],'Discharge Volume Type'!$A$1:$B$3,2,TRUE)</f>
        <v xml:space="preserve">Medium </v>
      </c>
      <c r="J14563">
        <v>14789.33</v>
      </c>
      <c r="K14563">
        <v>8584.64</v>
      </c>
      <c r="L14563">
        <v>5721.75</v>
      </c>
    </row>
    <row r="14564" spans="1:12" x14ac:dyDescent="0.25">
      <c r="A14564" s="8" t="s">
        <v>1693</v>
      </c>
      <c r="B14564" s="8" t="s">
        <v>1024</v>
      </c>
      <c r="C14564" s="8" t="s">
        <v>77</v>
      </c>
      <c r="D14564" s="8" t="str">
        <f>VLOOKUP(HospitalImport__2[[#This Row],[Provider State]],States!$A$2:$B$52,2,FALSE)</f>
        <v>Oregon</v>
      </c>
      <c r="E14564" s="8" t="s">
        <v>1694</v>
      </c>
      <c r="F14564">
        <v>176</v>
      </c>
      <c r="G14564" t="str">
        <f>VLOOKUP(HospitalImport__2[[#This Row],[Medical Procedure ID No.]],MedicalProcedures!$A$1:$B$11,2,FALSE)</f>
        <v>PULMONARY EMBOLISM W/O MCC</v>
      </c>
      <c r="H14564">
        <v>146</v>
      </c>
      <c r="I14564" t="str">
        <f>VLOOKUP(HospitalImport__2[[#This Row],[ Total Discharges ]],'Discharge Volume Type'!$A$1:$B$3,2,TRUE)</f>
        <v>High</v>
      </c>
      <c r="J14564">
        <v>18408.53</v>
      </c>
      <c r="K14564">
        <v>6292.23</v>
      </c>
      <c r="L14564">
        <v>5753.56</v>
      </c>
    </row>
    <row r="14565" spans="1:12" x14ac:dyDescent="0.25">
      <c r="A14565" s="8" t="s">
        <v>1696</v>
      </c>
      <c r="B14565" s="8" t="s">
        <v>1697</v>
      </c>
      <c r="C14565" s="8" t="s">
        <v>77</v>
      </c>
      <c r="D14565" s="8" t="str">
        <f>VLOOKUP(HospitalImport__2[[#This Row],[Provider State]],States!$A$2:$B$52,2,FALSE)</f>
        <v>Oregon</v>
      </c>
      <c r="E14565" s="8" t="s">
        <v>1698</v>
      </c>
      <c r="F14565">
        <v>176</v>
      </c>
      <c r="G14565" t="str">
        <f>VLOOKUP(HospitalImport__2[[#This Row],[Medical Procedure ID No.]],MedicalProcedures!$A$1:$B$11,2,FALSE)</f>
        <v>PULMONARY EMBOLISM W/O MCC</v>
      </c>
      <c r="H14565">
        <v>62</v>
      </c>
      <c r="I14565" t="str">
        <f>VLOOKUP(HospitalImport__2[[#This Row],[ Total Discharges ]],'Discharge Volume Type'!$A$1:$B$3,2,TRUE)</f>
        <v xml:space="preserve">Medium </v>
      </c>
      <c r="J14565">
        <v>39818.22</v>
      </c>
      <c r="K14565">
        <v>12047.86</v>
      </c>
      <c r="L14565">
        <v>5588.05</v>
      </c>
    </row>
    <row r="14566" spans="1:12" x14ac:dyDescent="0.25">
      <c r="A14566" s="8" t="s">
        <v>1699</v>
      </c>
      <c r="B14566" s="8" t="s">
        <v>1700</v>
      </c>
      <c r="C14566" s="8" t="s">
        <v>77</v>
      </c>
      <c r="D14566" s="8" t="str">
        <f>VLOOKUP(HospitalImport__2[[#This Row],[Provider State]],States!$A$2:$B$52,2,FALSE)</f>
        <v>Oregon</v>
      </c>
      <c r="E14566" s="8" t="s">
        <v>1692</v>
      </c>
      <c r="F14566">
        <v>176</v>
      </c>
      <c r="G14566" t="str">
        <f>VLOOKUP(HospitalImport__2[[#This Row],[Medical Procedure ID No.]],MedicalProcedures!$A$1:$B$11,2,FALSE)</f>
        <v>PULMONARY EMBOLISM W/O MCC</v>
      </c>
      <c r="H14566">
        <v>53</v>
      </c>
      <c r="I14566" t="str">
        <f>VLOOKUP(HospitalImport__2[[#This Row],[ Total Discharges ]],'Discharge Volume Type'!$A$1:$B$3,2,TRUE)</f>
        <v xml:space="preserve">Medium </v>
      </c>
      <c r="J14566">
        <v>26731.200000000001</v>
      </c>
      <c r="K14566">
        <v>7262.42</v>
      </c>
      <c r="L14566">
        <v>8366.07</v>
      </c>
    </row>
    <row r="14567" spans="1:12" x14ac:dyDescent="0.25">
      <c r="A14567" s="8" t="s">
        <v>3928</v>
      </c>
      <c r="B14567" s="8" t="s">
        <v>3929</v>
      </c>
      <c r="C14567" s="8" t="s">
        <v>77</v>
      </c>
      <c r="D14567" s="8" t="str">
        <f>VLOOKUP(HospitalImport__2[[#This Row],[Provider State]],States!$A$2:$B$52,2,FALSE)</f>
        <v>Oregon</v>
      </c>
      <c r="E14567" s="8" t="s">
        <v>1704</v>
      </c>
      <c r="F14567">
        <v>176</v>
      </c>
      <c r="G14567" t="str">
        <f>VLOOKUP(HospitalImport__2[[#This Row],[Medical Procedure ID No.]],MedicalProcedures!$A$1:$B$11,2,FALSE)</f>
        <v>PULMONARY EMBOLISM W/O MCC</v>
      </c>
      <c r="H14567">
        <v>48</v>
      </c>
      <c r="I14567" t="str">
        <f>VLOOKUP(HospitalImport__2[[#This Row],[ Total Discharges ]],'Discharge Volume Type'!$A$1:$B$3,2,TRUE)</f>
        <v>Low</v>
      </c>
      <c r="J14567">
        <v>44794.45</v>
      </c>
      <c r="K14567">
        <v>5772.49</v>
      </c>
      <c r="L14567">
        <v>5382.04</v>
      </c>
    </row>
    <row r="14568" spans="1:12" x14ac:dyDescent="0.25">
      <c r="A14568" s="8" t="s">
        <v>1702</v>
      </c>
      <c r="B14568" s="8" t="s">
        <v>1703</v>
      </c>
      <c r="C14568" s="8" t="s">
        <v>77</v>
      </c>
      <c r="D14568" s="8" t="str">
        <f>VLOOKUP(HospitalImport__2[[#This Row],[Provider State]],States!$A$2:$B$52,2,FALSE)</f>
        <v>Oregon</v>
      </c>
      <c r="E14568" s="8" t="s">
        <v>1704</v>
      </c>
      <c r="F14568">
        <v>176</v>
      </c>
      <c r="G14568" t="str">
        <f>VLOOKUP(HospitalImport__2[[#This Row],[Medical Procedure ID No.]],MedicalProcedures!$A$1:$B$11,2,FALSE)</f>
        <v>PULMONARY EMBOLISM W/O MCC</v>
      </c>
      <c r="H14568">
        <v>43</v>
      </c>
      <c r="I14568" t="str">
        <f>VLOOKUP(HospitalImport__2[[#This Row],[ Total Discharges ]],'Discharge Volume Type'!$A$1:$B$3,2,TRUE)</f>
        <v>Low</v>
      </c>
      <c r="J14568">
        <v>12850.09</v>
      </c>
      <c r="K14568">
        <v>6964.95</v>
      </c>
      <c r="L14568">
        <v>3357.04</v>
      </c>
    </row>
    <row r="14569" spans="1:12" x14ac:dyDescent="0.25">
      <c r="A14569" s="8" t="s">
        <v>1705</v>
      </c>
      <c r="B14569" s="8" t="s">
        <v>1079</v>
      </c>
      <c r="C14569" s="8" t="s">
        <v>77</v>
      </c>
      <c r="D14569" s="8" t="str">
        <f>VLOOKUP(HospitalImport__2[[#This Row],[Provider State]],States!$A$2:$B$52,2,FALSE)</f>
        <v>Oregon</v>
      </c>
      <c r="E14569" s="8" t="s">
        <v>1706</v>
      </c>
      <c r="F14569">
        <v>176</v>
      </c>
      <c r="G14569" t="str">
        <f>VLOOKUP(HospitalImport__2[[#This Row],[Medical Procedure ID No.]],MedicalProcedures!$A$1:$B$11,2,FALSE)</f>
        <v>PULMONARY EMBOLISM W/O MCC</v>
      </c>
      <c r="H14569">
        <v>28</v>
      </c>
      <c r="I14569" t="str">
        <f>VLOOKUP(HospitalImport__2[[#This Row],[ Total Discharges ]],'Discharge Volume Type'!$A$1:$B$3,2,TRUE)</f>
        <v>Low</v>
      </c>
      <c r="J14569">
        <v>14185.09</v>
      </c>
      <c r="K14569">
        <v>7392.6</v>
      </c>
      <c r="L14569">
        <v>6400.77</v>
      </c>
    </row>
    <row r="14570" spans="1:12" x14ac:dyDescent="0.25">
      <c r="A14570" s="8" t="s">
        <v>3930</v>
      </c>
      <c r="B14570" s="8" t="s">
        <v>3931</v>
      </c>
      <c r="C14570" s="8" t="s">
        <v>77</v>
      </c>
      <c r="D14570" s="8" t="str">
        <f>VLOOKUP(HospitalImport__2[[#This Row],[Provider State]],States!$A$2:$B$52,2,FALSE)</f>
        <v>Oregon</v>
      </c>
      <c r="E14570" s="8" t="s">
        <v>683</v>
      </c>
      <c r="F14570">
        <v>176</v>
      </c>
      <c r="G14570" t="str">
        <f>VLOOKUP(HospitalImport__2[[#This Row],[Medical Procedure ID No.]],MedicalProcedures!$A$1:$B$11,2,FALSE)</f>
        <v>PULMONARY EMBOLISM W/O MCC</v>
      </c>
      <c r="H14570">
        <v>56</v>
      </c>
      <c r="I14570" t="str">
        <f>VLOOKUP(HospitalImport__2[[#This Row],[ Total Discharges ]],'Discharge Volume Type'!$A$1:$B$3,2,TRUE)</f>
        <v xml:space="preserve">Medium </v>
      </c>
      <c r="J14570">
        <v>50333.21</v>
      </c>
      <c r="K14570">
        <v>10672.5</v>
      </c>
      <c r="L14570">
        <v>6423.68</v>
      </c>
    </row>
    <row r="14571" spans="1:12" x14ac:dyDescent="0.25">
      <c r="A14571" s="8" t="s">
        <v>3244</v>
      </c>
      <c r="B14571" s="8" t="s">
        <v>1024</v>
      </c>
      <c r="C14571" s="8" t="s">
        <v>77</v>
      </c>
      <c r="D14571" s="8" t="str">
        <f>VLOOKUP(HospitalImport__2[[#This Row],[Provider State]],States!$A$2:$B$52,2,FALSE)</f>
        <v>Oregon</v>
      </c>
      <c r="E14571" s="8" t="s">
        <v>1694</v>
      </c>
      <c r="F14571">
        <v>176</v>
      </c>
      <c r="G14571" t="str">
        <f>VLOOKUP(HospitalImport__2[[#This Row],[Medical Procedure ID No.]],MedicalProcedures!$A$1:$B$11,2,FALSE)</f>
        <v>PULMONARY EMBOLISM W/O MCC</v>
      </c>
      <c r="H14571">
        <v>48</v>
      </c>
      <c r="I14571" t="str">
        <f>VLOOKUP(HospitalImport__2[[#This Row],[ Total Discharges ]],'Discharge Volume Type'!$A$1:$B$3,2,TRUE)</f>
        <v>Low</v>
      </c>
      <c r="J14571">
        <v>25296.12</v>
      </c>
      <c r="K14571">
        <v>4438.96</v>
      </c>
      <c r="L14571">
        <v>5048.21</v>
      </c>
    </row>
    <row r="14572" spans="1:12" x14ac:dyDescent="0.25">
      <c r="A14572" s="8" t="s">
        <v>1707</v>
      </c>
      <c r="B14572" s="8" t="s">
        <v>1700</v>
      </c>
      <c r="C14572" s="8" t="s">
        <v>77</v>
      </c>
      <c r="D14572" s="8" t="str">
        <f>VLOOKUP(HospitalImport__2[[#This Row],[Provider State]],States!$A$2:$B$52,2,FALSE)</f>
        <v>Oregon</v>
      </c>
      <c r="E14572" s="8" t="s">
        <v>1692</v>
      </c>
      <c r="F14572">
        <v>176</v>
      </c>
      <c r="G14572" t="str">
        <f>VLOOKUP(HospitalImport__2[[#This Row],[Medical Procedure ID No.]],MedicalProcedures!$A$1:$B$11,2,FALSE)</f>
        <v>PULMONARY EMBOLISM W/O MCC</v>
      </c>
      <c r="H14572">
        <v>26</v>
      </c>
      <c r="I14572" t="str">
        <f>VLOOKUP(HospitalImport__2[[#This Row],[ Total Discharges ]],'Discharge Volume Type'!$A$1:$B$3,2,TRUE)</f>
        <v>Low</v>
      </c>
      <c r="J14572">
        <v>24850.55</v>
      </c>
      <c r="K14572">
        <v>5315.3</v>
      </c>
      <c r="L14572">
        <v>4033.63</v>
      </c>
    </row>
    <row r="14573" spans="1:12" x14ac:dyDescent="0.25">
      <c r="A14573" s="8" t="s">
        <v>1712</v>
      </c>
      <c r="B14573" s="8" t="s">
        <v>725</v>
      </c>
      <c r="C14573" s="8" t="s">
        <v>77</v>
      </c>
      <c r="D14573" s="8" t="str">
        <f>VLOOKUP(HospitalImport__2[[#This Row],[Provider State]],States!$A$2:$B$52,2,FALSE)</f>
        <v>Oregon</v>
      </c>
      <c r="E14573" s="8" t="s">
        <v>1698</v>
      </c>
      <c r="F14573">
        <v>176</v>
      </c>
      <c r="G14573" t="str">
        <f>VLOOKUP(HospitalImport__2[[#This Row],[Medical Procedure ID No.]],MedicalProcedures!$A$1:$B$11,2,FALSE)</f>
        <v>PULMONARY EMBOLISM W/O MCC</v>
      </c>
      <c r="H14573">
        <v>127</v>
      </c>
      <c r="I14573" t="str">
        <f>VLOOKUP(HospitalImport__2[[#This Row],[ Total Discharges ]],'Discharge Volume Type'!$A$1:$B$3,2,TRUE)</f>
        <v>High</v>
      </c>
      <c r="J14573">
        <v>11232.26</v>
      </c>
      <c r="K14573">
        <v>7283.49</v>
      </c>
      <c r="L14573">
        <v>5843.61</v>
      </c>
    </row>
    <row r="14574" spans="1:12" x14ac:dyDescent="0.25">
      <c r="A14574" s="8" t="s">
        <v>2756</v>
      </c>
      <c r="B14574" s="8" t="s">
        <v>2757</v>
      </c>
      <c r="C14574" s="8" t="s">
        <v>79</v>
      </c>
      <c r="D14574" s="8" t="str">
        <f>VLOOKUP(HospitalImport__2[[#This Row],[Provider State]],States!$A$2:$B$52,2,FALSE)</f>
        <v>Pennsylvania</v>
      </c>
      <c r="E14574" s="8" t="s">
        <v>1741</v>
      </c>
      <c r="F14574">
        <v>176</v>
      </c>
      <c r="G14574" t="str">
        <f>VLOOKUP(HospitalImport__2[[#This Row],[Medical Procedure ID No.]],MedicalProcedures!$A$1:$B$11,2,FALSE)</f>
        <v>PULMONARY EMBOLISM W/O MCC</v>
      </c>
      <c r="H14574">
        <v>49</v>
      </c>
      <c r="I14574" t="str">
        <f>VLOOKUP(HospitalImport__2[[#This Row],[ Total Discharges ]],'Discharge Volume Type'!$A$1:$B$3,2,TRUE)</f>
        <v>Low</v>
      </c>
      <c r="J14574">
        <v>41355.19</v>
      </c>
      <c r="K14574">
        <v>9605.27</v>
      </c>
      <c r="L14574">
        <v>4881.8</v>
      </c>
    </row>
    <row r="14575" spans="1:12" x14ac:dyDescent="0.25">
      <c r="A14575" s="8" t="s">
        <v>1715</v>
      </c>
      <c r="B14575" s="8" t="s">
        <v>962</v>
      </c>
      <c r="C14575" s="8" t="s">
        <v>79</v>
      </c>
      <c r="D14575" s="8" t="str">
        <f>VLOOKUP(HospitalImport__2[[#This Row],[Provider State]],States!$A$2:$B$52,2,FALSE)</f>
        <v>Pennsylvania</v>
      </c>
      <c r="E14575" s="8" t="s">
        <v>1716</v>
      </c>
      <c r="F14575">
        <v>176</v>
      </c>
      <c r="G14575" t="str">
        <f>VLOOKUP(HospitalImport__2[[#This Row],[Medical Procedure ID No.]],MedicalProcedures!$A$1:$B$11,2,FALSE)</f>
        <v>PULMONARY EMBOLISM W/O MCC</v>
      </c>
      <c r="H14575">
        <v>54</v>
      </c>
      <c r="I14575" t="str">
        <f>VLOOKUP(HospitalImport__2[[#This Row],[ Total Discharges ]],'Discharge Volume Type'!$A$1:$B$3,2,TRUE)</f>
        <v xml:space="preserve">Medium </v>
      </c>
      <c r="J14575">
        <v>18098</v>
      </c>
      <c r="K14575">
        <v>4702.82</v>
      </c>
      <c r="L14575">
        <v>13507.4</v>
      </c>
    </row>
    <row r="14576" spans="1:12" x14ac:dyDescent="0.25">
      <c r="A14576" s="8" t="s">
        <v>1717</v>
      </c>
      <c r="B14576" s="8" t="s">
        <v>1718</v>
      </c>
      <c r="C14576" s="8" t="s">
        <v>79</v>
      </c>
      <c r="D14576" s="8" t="str">
        <f>VLOOKUP(HospitalImport__2[[#This Row],[Provider State]],States!$A$2:$B$52,2,FALSE)</f>
        <v>Pennsylvania</v>
      </c>
      <c r="E14576" s="8" t="s">
        <v>1719</v>
      </c>
      <c r="F14576">
        <v>176</v>
      </c>
      <c r="G14576" t="str">
        <f>VLOOKUP(HospitalImport__2[[#This Row],[Medical Procedure ID No.]],MedicalProcedures!$A$1:$B$11,2,FALSE)</f>
        <v>PULMONARY EMBOLISM W/O MCC</v>
      </c>
      <c r="H14576">
        <v>130</v>
      </c>
      <c r="I14576" t="str">
        <f>VLOOKUP(HospitalImport__2[[#This Row],[ Total Discharges ]],'Discharge Volume Type'!$A$1:$B$3,2,TRUE)</f>
        <v>High</v>
      </c>
      <c r="J14576">
        <v>25304.639999999999</v>
      </c>
      <c r="K14576">
        <v>5598.95</v>
      </c>
      <c r="L14576">
        <v>3850.9</v>
      </c>
    </row>
    <row r="14577" spans="1:12" x14ac:dyDescent="0.25">
      <c r="A14577" s="8" t="s">
        <v>3936</v>
      </c>
      <c r="B14577" s="8" t="s">
        <v>3937</v>
      </c>
      <c r="C14577" s="8" t="s">
        <v>79</v>
      </c>
      <c r="D14577" s="8" t="str">
        <f>VLOOKUP(HospitalImport__2[[#This Row],[Provider State]],States!$A$2:$B$52,2,FALSE)</f>
        <v>Pennsylvania</v>
      </c>
      <c r="E14577" s="8" t="s">
        <v>1384</v>
      </c>
      <c r="F14577">
        <v>176</v>
      </c>
      <c r="G14577" t="str">
        <f>VLOOKUP(HospitalImport__2[[#This Row],[Medical Procedure ID No.]],MedicalProcedures!$A$1:$B$11,2,FALSE)</f>
        <v>PULMONARY EMBOLISM W/O MCC</v>
      </c>
      <c r="H14577">
        <v>68</v>
      </c>
      <c r="I14577" t="str">
        <f>VLOOKUP(HospitalImport__2[[#This Row],[ Total Discharges ]],'Discharge Volume Type'!$A$1:$B$3,2,TRUE)</f>
        <v xml:space="preserve">Medium </v>
      </c>
      <c r="J14577">
        <v>22497.45</v>
      </c>
      <c r="K14577">
        <v>6220.25</v>
      </c>
      <c r="L14577">
        <v>6207.77</v>
      </c>
    </row>
    <row r="14578" spans="1:12" x14ac:dyDescent="0.25">
      <c r="A14578" s="8" t="s">
        <v>1720</v>
      </c>
      <c r="B14578" s="8" t="s">
        <v>1721</v>
      </c>
      <c r="C14578" s="8" t="s">
        <v>79</v>
      </c>
      <c r="D14578" s="8" t="str">
        <f>VLOOKUP(HospitalImport__2[[#This Row],[Provider State]],States!$A$2:$B$52,2,FALSE)</f>
        <v>Pennsylvania</v>
      </c>
      <c r="E14578" s="8" t="s">
        <v>1716</v>
      </c>
      <c r="F14578">
        <v>176</v>
      </c>
      <c r="G14578" t="str">
        <f>VLOOKUP(HospitalImport__2[[#This Row],[Medical Procedure ID No.]],MedicalProcedures!$A$1:$B$11,2,FALSE)</f>
        <v>PULMONARY EMBOLISM W/O MCC</v>
      </c>
      <c r="H14578">
        <v>57</v>
      </c>
      <c r="I14578" t="str">
        <f>VLOOKUP(HospitalImport__2[[#This Row],[ Total Discharges ]],'Discharge Volume Type'!$A$1:$B$3,2,TRUE)</f>
        <v xml:space="preserve">Medium </v>
      </c>
      <c r="J14578">
        <v>10831.55</v>
      </c>
      <c r="K14578">
        <v>7168.46</v>
      </c>
      <c r="L14578">
        <v>6920.5</v>
      </c>
    </row>
    <row r="14579" spans="1:12" x14ac:dyDescent="0.25">
      <c r="A14579" s="8" t="s">
        <v>2758</v>
      </c>
      <c r="B14579" s="8" t="s">
        <v>1756</v>
      </c>
      <c r="C14579" s="8" t="s">
        <v>79</v>
      </c>
      <c r="D14579" s="8" t="str">
        <f>VLOOKUP(HospitalImport__2[[#This Row],[Provider State]],States!$A$2:$B$52,2,FALSE)</f>
        <v>Pennsylvania</v>
      </c>
      <c r="E14579" s="8" t="s">
        <v>1384</v>
      </c>
      <c r="F14579">
        <v>176</v>
      </c>
      <c r="G14579" t="str">
        <f>VLOOKUP(HospitalImport__2[[#This Row],[Medical Procedure ID No.]],MedicalProcedures!$A$1:$B$11,2,FALSE)</f>
        <v>PULMONARY EMBOLISM W/O MCC</v>
      </c>
      <c r="H14579">
        <v>31</v>
      </c>
      <c r="I14579" t="str">
        <f>VLOOKUP(HospitalImport__2[[#This Row],[ Total Discharges ]],'Discharge Volume Type'!$A$1:$B$3,2,TRUE)</f>
        <v>Low</v>
      </c>
      <c r="J14579">
        <v>26313.23</v>
      </c>
      <c r="K14579">
        <v>17317.560000000001</v>
      </c>
      <c r="L14579">
        <v>3199.15</v>
      </c>
    </row>
    <row r="14580" spans="1:12" x14ac:dyDescent="0.25">
      <c r="A14580" s="8" t="s">
        <v>2759</v>
      </c>
      <c r="B14580" s="8" t="s">
        <v>1756</v>
      </c>
      <c r="C14580" s="8" t="s">
        <v>79</v>
      </c>
      <c r="D14580" s="8" t="str">
        <f>VLOOKUP(HospitalImport__2[[#This Row],[Provider State]],States!$A$2:$B$52,2,FALSE)</f>
        <v>Pennsylvania</v>
      </c>
      <c r="E14580" s="8" t="s">
        <v>1384</v>
      </c>
      <c r="F14580">
        <v>176</v>
      </c>
      <c r="G14580" t="str">
        <f>VLOOKUP(HospitalImport__2[[#This Row],[Medical Procedure ID No.]],MedicalProcedures!$A$1:$B$11,2,FALSE)</f>
        <v>PULMONARY EMBOLISM W/O MCC</v>
      </c>
      <c r="H14580">
        <v>62</v>
      </c>
      <c r="I14580" t="str">
        <f>VLOOKUP(HospitalImport__2[[#This Row],[ Total Discharges ]],'Discharge Volume Type'!$A$1:$B$3,2,TRUE)</f>
        <v xml:space="preserve">Medium </v>
      </c>
      <c r="J14580">
        <v>16086.21</v>
      </c>
      <c r="K14580">
        <v>6181.08</v>
      </c>
      <c r="L14580">
        <v>13829.98</v>
      </c>
    </row>
    <row r="14581" spans="1:12" x14ac:dyDescent="0.25">
      <c r="A14581" s="8" t="s">
        <v>2761</v>
      </c>
      <c r="B14581" s="8" t="s">
        <v>1723</v>
      </c>
      <c r="C14581" s="8" t="s">
        <v>79</v>
      </c>
      <c r="D14581" s="8" t="str">
        <f>VLOOKUP(HospitalImport__2[[#This Row],[Provider State]],States!$A$2:$B$52,2,FALSE)</f>
        <v>Pennsylvania</v>
      </c>
      <c r="E14581" s="8" t="s">
        <v>1724</v>
      </c>
      <c r="F14581">
        <v>176</v>
      </c>
      <c r="G14581" t="str">
        <f>VLOOKUP(HospitalImport__2[[#This Row],[Medical Procedure ID No.]],MedicalProcedures!$A$1:$B$11,2,FALSE)</f>
        <v>PULMONARY EMBOLISM W/O MCC</v>
      </c>
      <c r="H14581">
        <v>73</v>
      </c>
      <c r="I14581" t="str">
        <f>VLOOKUP(HospitalImport__2[[#This Row],[ Total Discharges ]],'Discharge Volume Type'!$A$1:$B$3,2,TRUE)</f>
        <v xml:space="preserve">Medium </v>
      </c>
      <c r="J14581">
        <v>26710.99</v>
      </c>
      <c r="K14581">
        <v>7304.25</v>
      </c>
      <c r="L14581">
        <v>2847.27</v>
      </c>
    </row>
    <row r="14582" spans="1:12" x14ac:dyDescent="0.25">
      <c r="A14582" s="8" t="s">
        <v>3940</v>
      </c>
      <c r="B14582" s="8" t="s">
        <v>3941</v>
      </c>
      <c r="C14582" s="8" t="s">
        <v>79</v>
      </c>
      <c r="D14582" s="8" t="str">
        <f>VLOOKUP(HospitalImport__2[[#This Row],[Provider State]],States!$A$2:$B$52,2,FALSE)</f>
        <v>Pennsylvania</v>
      </c>
      <c r="E14582" s="8" t="s">
        <v>1734</v>
      </c>
      <c r="F14582">
        <v>176</v>
      </c>
      <c r="G14582" t="str">
        <f>VLOOKUP(HospitalImport__2[[#This Row],[Medical Procedure ID No.]],MedicalProcedures!$A$1:$B$11,2,FALSE)</f>
        <v>PULMONARY EMBOLISM W/O MCC</v>
      </c>
      <c r="H14582">
        <v>53</v>
      </c>
      <c r="I14582" t="str">
        <f>VLOOKUP(HospitalImport__2[[#This Row],[ Total Discharges ]],'Discharge Volume Type'!$A$1:$B$3,2,TRUE)</f>
        <v xml:space="preserve">Medium </v>
      </c>
      <c r="J14582">
        <v>106500.39</v>
      </c>
      <c r="K14582">
        <v>5202.1400000000003</v>
      </c>
      <c r="L14582">
        <v>4637.8500000000004</v>
      </c>
    </row>
    <row r="14583" spans="1:12" x14ac:dyDescent="0.25">
      <c r="A14583" s="8" t="s">
        <v>2764</v>
      </c>
      <c r="B14583" s="8" t="s">
        <v>2765</v>
      </c>
      <c r="C14583" s="8" t="s">
        <v>79</v>
      </c>
      <c r="D14583" s="8" t="str">
        <f>VLOOKUP(HospitalImport__2[[#This Row],[Provider State]],States!$A$2:$B$52,2,FALSE)</f>
        <v>Pennsylvania</v>
      </c>
      <c r="E14583" s="8" t="s">
        <v>1669</v>
      </c>
      <c r="F14583">
        <v>176</v>
      </c>
      <c r="G14583" t="str">
        <f>VLOOKUP(HospitalImport__2[[#This Row],[Medical Procedure ID No.]],MedicalProcedures!$A$1:$B$11,2,FALSE)</f>
        <v>PULMONARY EMBOLISM W/O MCC</v>
      </c>
      <c r="H14583">
        <v>113</v>
      </c>
      <c r="I14583" t="str">
        <f>VLOOKUP(HospitalImport__2[[#This Row],[ Total Discharges ]],'Discharge Volume Type'!$A$1:$B$3,2,TRUE)</f>
        <v>High</v>
      </c>
      <c r="J14583">
        <v>28892.74</v>
      </c>
      <c r="K14583">
        <v>6454.51</v>
      </c>
      <c r="L14583">
        <v>6143.26</v>
      </c>
    </row>
    <row r="14584" spans="1:12" x14ac:dyDescent="0.25">
      <c r="A14584" s="8" t="s">
        <v>1725</v>
      </c>
      <c r="B14584" s="8" t="s">
        <v>1726</v>
      </c>
      <c r="C14584" s="8" t="s">
        <v>79</v>
      </c>
      <c r="D14584" s="8" t="str">
        <f>VLOOKUP(HospitalImport__2[[#This Row],[Provider State]],States!$A$2:$B$52,2,FALSE)</f>
        <v>Pennsylvania</v>
      </c>
      <c r="E14584" s="8" t="s">
        <v>1724</v>
      </c>
      <c r="F14584">
        <v>176</v>
      </c>
      <c r="G14584" t="str">
        <f>VLOOKUP(HospitalImport__2[[#This Row],[Medical Procedure ID No.]],MedicalProcedures!$A$1:$B$11,2,FALSE)</f>
        <v>PULMONARY EMBOLISM W/O MCC</v>
      </c>
      <c r="H14584">
        <v>44</v>
      </c>
      <c r="I14584" t="str">
        <f>VLOOKUP(HospitalImport__2[[#This Row],[ Total Discharges ]],'Discharge Volume Type'!$A$1:$B$3,2,TRUE)</f>
        <v>Low</v>
      </c>
      <c r="J14584">
        <v>19227.48</v>
      </c>
      <c r="K14584">
        <v>4887.8500000000004</v>
      </c>
      <c r="L14584">
        <v>5619.1</v>
      </c>
    </row>
    <row r="14585" spans="1:12" x14ac:dyDescent="0.25">
      <c r="A14585" s="8" t="s">
        <v>1727</v>
      </c>
      <c r="B14585" s="8" t="s">
        <v>1728</v>
      </c>
      <c r="C14585" s="8" t="s">
        <v>79</v>
      </c>
      <c r="D14585" s="8" t="str">
        <f>VLOOKUP(HospitalImport__2[[#This Row],[Provider State]],States!$A$2:$B$52,2,FALSE)</f>
        <v>Pennsylvania</v>
      </c>
      <c r="E14585" s="8" t="s">
        <v>1716</v>
      </c>
      <c r="F14585">
        <v>176</v>
      </c>
      <c r="G14585" t="str">
        <f>VLOOKUP(HospitalImport__2[[#This Row],[Medical Procedure ID No.]],MedicalProcedures!$A$1:$B$11,2,FALSE)</f>
        <v>PULMONARY EMBOLISM W/O MCC</v>
      </c>
      <c r="H14585">
        <v>100</v>
      </c>
      <c r="I14585" t="str">
        <f>VLOOKUP(HospitalImport__2[[#This Row],[ Total Discharges ]],'Discharge Volume Type'!$A$1:$B$3,2,TRUE)</f>
        <v>High</v>
      </c>
      <c r="J14585">
        <v>22767.34</v>
      </c>
      <c r="K14585">
        <v>5032.1400000000003</v>
      </c>
      <c r="L14585">
        <v>5582.68</v>
      </c>
    </row>
    <row r="14586" spans="1:12" x14ac:dyDescent="0.25">
      <c r="A14586" s="8" t="s">
        <v>1729</v>
      </c>
      <c r="B14586" s="8" t="s">
        <v>1730</v>
      </c>
      <c r="C14586" s="8" t="s">
        <v>79</v>
      </c>
      <c r="D14586" s="8" t="str">
        <f>VLOOKUP(HospitalImport__2[[#This Row],[Provider State]],States!$A$2:$B$52,2,FALSE)</f>
        <v>Pennsylvania</v>
      </c>
      <c r="E14586" s="8" t="s">
        <v>1731</v>
      </c>
      <c r="F14586">
        <v>176</v>
      </c>
      <c r="G14586" t="str">
        <f>VLOOKUP(HospitalImport__2[[#This Row],[Medical Procedure ID No.]],MedicalProcedures!$A$1:$B$11,2,FALSE)</f>
        <v>PULMONARY EMBOLISM W/O MCC</v>
      </c>
      <c r="H14586">
        <v>48</v>
      </c>
      <c r="I14586" t="str">
        <f>VLOOKUP(HospitalImport__2[[#This Row],[ Total Discharges ]],'Discharge Volume Type'!$A$1:$B$3,2,TRUE)</f>
        <v>Low</v>
      </c>
      <c r="J14586">
        <v>25613.13</v>
      </c>
      <c r="K14586">
        <v>13370.75</v>
      </c>
      <c r="L14586">
        <v>5513.98</v>
      </c>
    </row>
    <row r="14587" spans="1:12" x14ac:dyDescent="0.25">
      <c r="A14587" s="8" t="s">
        <v>3945</v>
      </c>
      <c r="B14587" s="8" t="s">
        <v>3946</v>
      </c>
      <c r="C14587" s="8" t="s">
        <v>79</v>
      </c>
      <c r="D14587" s="8" t="str">
        <f>VLOOKUP(HospitalImport__2[[#This Row],[Provider State]],States!$A$2:$B$52,2,FALSE)</f>
        <v>Pennsylvania</v>
      </c>
      <c r="E14587" s="8" t="s">
        <v>1741</v>
      </c>
      <c r="F14587">
        <v>176</v>
      </c>
      <c r="G14587" t="str">
        <f>VLOOKUP(HospitalImport__2[[#This Row],[Medical Procedure ID No.]],MedicalProcedures!$A$1:$B$11,2,FALSE)</f>
        <v>PULMONARY EMBOLISM W/O MCC</v>
      </c>
      <c r="H14587">
        <v>46</v>
      </c>
      <c r="I14587" t="str">
        <f>VLOOKUP(HospitalImport__2[[#This Row],[ Total Discharges ]],'Discharge Volume Type'!$A$1:$B$3,2,TRUE)</f>
        <v>Low</v>
      </c>
      <c r="J14587">
        <v>50328.82</v>
      </c>
      <c r="K14587">
        <v>6870.71</v>
      </c>
      <c r="L14587">
        <v>10003.09</v>
      </c>
    </row>
    <row r="14588" spans="1:12" x14ac:dyDescent="0.25">
      <c r="A14588" s="8" t="s">
        <v>1732</v>
      </c>
      <c r="B14588" s="8" t="s">
        <v>1733</v>
      </c>
      <c r="C14588" s="8" t="s">
        <v>79</v>
      </c>
      <c r="D14588" s="8" t="str">
        <f>VLOOKUP(HospitalImport__2[[#This Row],[Provider State]],States!$A$2:$B$52,2,FALSE)</f>
        <v>Pennsylvania</v>
      </c>
      <c r="E14588" s="8" t="s">
        <v>1734</v>
      </c>
      <c r="F14588">
        <v>176</v>
      </c>
      <c r="G14588" t="str">
        <f>VLOOKUP(HospitalImport__2[[#This Row],[Medical Procedure ID No.]],MedicalProcedures!$A$1:$B$11,2,FALSE)</f>
        <v>PULMONARY EMBOLISM W/O MCC</v>
      </c>
      <c r="H14588">
        <v>48</v>
      </c>
      <c r="I14588" t="str">
        <f>VLOOKUP(HospitalImport__2[[#This Row],[ Total Discharges ]],'Discharge Volume Type'!$A$1:$B$3,2,TRUE)</f>
        <v>Low</v>
      </c>
      <c r="J14588">
        <v>25511.01</v>
      </c>
      <c r="K14588">
        <v>4242.7299999999996</v>
      </c>
      <c r="L14588">
        <v>2810.37</v>
      </c>
    </row>
    <row r="14589" spans="1:12" x14ac:dyDescent="0.25">
      <c r="A14589" s="8" t="s">
        <v>1737</v>
      </c>
      <c r="B14589" s="8" t="s">
        <v>1738</v>
      </c>
      <c r="C14589" s="8" t="s">
        <v>79</v>
      </c>
      <c r="D14589" s="8" t="str">
        <f>VLOOKUP(HospitalImport__2[[#This Row],[Provider State]],States!$A$2:$B$52,2,FALSE)</f>
        <v>Pennsylvania</v>
      </c>
      <c r="E14589" s="8" t="s">
        <v>1734</v>
      </c>
      <c r="F14589">
        <v>176</v>
      </c>
      <c r="G14589" t="str">
        <f>VLOOKUP(HospitalImport__2[[#This Row],[Medical Procedure ID No.]],MedicalProcedures!$A$1:$B$11,2,FALSE)</f>
        <v>PULMONARY EMBOLISM W/O MCC</v>
      </c>
      <c r="H14589">
        <v>158</v>
      </c>
      <c r="I14589" t="str">
        <f>VLOOKUP(HospitalImport__2[[#This Row],[ Total Discharges ]],'Discharge Volume Type'!$A$1:$B$3,2,TRUE)</f>
        <v>High</v>
      </c>
      <c r="J14589">
        <v>73114.179999999993</v>
      </c>
      <c r="K14589">
        <v>5102.87</v>
      </c>
      <c r="L14589">
        <v>4327.32</v>
      </c>
    </row>
    <row r="14590" spans="1:12" x14ac:dyDescent="0.25">
      <c r="A14590" s="8" t="s">
        <v>1742</v>
      </c>
      <c r="B14590" s="8" t="s">
        <v>1718</v>
      </c>
      <c r="C14590" s="8" t="s">
        <v>79</v>
      </c>
      <c r="D14590" s="8" t="str">
        <f>VLOOKUP(HospitalImport__2[[#This Row],[Provider State]],States!$A$2:$B$52,2,FALSE)</f>
        <v>Pennsylvania</v>
      </c>
      <c r="E14590" s="8" t="s">
        <v>1719</v>
      </c>
      <c r="F14590">
        <v>176</v>
      </c>
      <c r="G14590" t="str">
        <f>VLOOKUP(HospitalImport__2[[#This Row],[Medical Procedure ID No.]],MedicalProcedures!$A$1:$B$11,2,FALSE)</f>
        <v>PULMONARY EMBOLISM W/O MCC</v>
      </c>
      <c r="H14590">
        <v>89</v>
      </c>
      <c r="I14590" t="str">
        <f>VLOOKUP(HospitalImport__2[[#This Row],[ Total Discharges ]],'Discharge Volume Type'!$A$1:$B$3,2,TRUE)</f>
        <v xml:space="preserve">Medium </v>
      </c>
      <c r="J14590">
        <v>12878.7</v>
      </c>
      <c r="K14590">
        <v>6463.13</v>
      </c>
      <c r="L14590">
        <v>4515.25</v>
      </c>
    </row>
    <row r="14591" spans="1:12" x14ac:dyDescent="0.25">
      <c r="A14591" s="8" t="s">
        <v>3250</v>
      </c>
      <c r="B14591" s="8" t="s">
        <v>3251</v>
      </c>
      <c r="C14591" s="8" t="s">
        <v>79</v>
      </c>
      <c r="D14591" s="8" t="str">
        <f>VLOOKUP(HospitalImport__2[[#This Row],[Provider State]],States!$A$2:$B$52,2,FALSE)</f>
        <v>Pennsylvania</v>
      </c>
      <c r="E14591" s="8" t="s">
        <v>1741</v>
      </c>
      <c r="F14591">
        <v>176</v>
      </c>
      <c r="G14591" t="str">
        <f>VLOOKUP(HospitalImport__2[[#This Row],[Medical Procedure ID No.]],MedicalProcedures!$A$1:$B$11,2,FALSE)</f>
        <v>PULMONARY EMBOLISM W/O MCC</v>
      </c>
      <c r="H14591">
        <v>50</v>
      </c>
      <c r="I14591" t="str">
        <f>VLOOKUP(HospitalImport__2[[#This Row],[ Total Discharges ]],'Discharge Volume Type'!$A$1:$B$3,2,TRUE)</f>
        <v xml:space="preserve">Medium </v>
      </c>
      <c r="J14591">
        <v>26375.19</v>
      </c>
      <c r="K14591">
        <v>7640.39</v>
      </c>
      <c r="L14591">
        <v>6722.11</v>
      </c>
    </row>
    <row r="14592" spans="1:12" x14ac:dyDescent="0.25">
      <c r="A14592" s="8" t="s">
        <v>351</v>
      </c>
      <c r="B14592" s="8" t="s">
        <v>1354</v>
      </c>
      <c r="C14592" s="8" t="s">
        <v>79</v>
      </c>
      <c r="D14592" s="8" t="str">
        <f>VLOOKUP(HospitalImport__2[[#This Row],[Provider State]],States!$A$2:$B$52,2,FALSE)</f>
        <v>Pennsylvania</v>
      </c>
      <c r="E14592" s="8" t="s">
        <v>1741</v>
      </c>
      <c r="F14592">
        <v>176</v>
      </c>
      <c r="G14592" t="str">
        <f>VLOOKUP(HospitalImport__2[[#This Row],[Medical Procedure ID No.]],MedicalProcedures!$A$1:$B$11,2,FALSE)</f>
        <v>PULMONARY EMBOLISM W/O MCC</v>
      </c>
      <c r="H14592">
        <v>44</v>
      </c>
      <c r="I14592" t="str">
        <f>VLOOKUP(HospitalImport__2[[#This Row],[ Total Discharges ]],'Discharge Volume Type'!$A$1:$B$3,2,TRUE)</f>
        <v>Low</v>
      </c>
      <c r="J14592">
        <v>14718.76</v>
      </c>
      <c r="K14592">
        <v>9256.2199999999993</v>
      </c>
      <c r="L14592">
        <v>3953.84</v>
      </c>
    </row>
    <row r="14593" spans="1:12" x14ac:dyDescent="0.25">
      <c r="A14593" s="8" t="s">
        <v>2766</v>
      </c>
      <c r="B14593" s="8" t="s">
        <v>2767</v>
      </c>
      <c r="C14593" s="8" t="s">
        <v>79</v>
      </c>
      <c r="D14593" s="8" t="str">
        <f>VLOOKUP(HospitalImport__2[[#This Row],[Provider State]],States!$A$2:$B$52,2,FALSE)</f>
        <v>Pennsylvania</v>
      </c>
      <c r="E14593" s="8" t="s">
        <v>1741</v>
      </c>
      <c r="F14593">
        <v>176</v>
      </c>
      <c r="G14593" t="str">
        <f>VLOOKUP(HospitalImport__2[[#This Row],[Medical Procedure ID No.]],MedicalProcedures!$A$1:$B$11,2,FALSE)</f>
        <v>PULMONARY EMBOLISM W/O MCC</v>
      </c>
      <c r="H14593">
        <v>56</v>
      </c>
      <c r="I14593" t="str">
        <f>VLOOKUP(HospitalImport__2[[#This Row],[ Total Discharges ]],'Discharge Volume Type'!$A$1:$B$3,2,TRUE)</f>
        <v xml:space="preserve">Medium </v>
      </c>
      <c r="J14593">
        <v>44048.99</v>
      </c>
      <c r="K14593">
        <v>14890.48</v>
      </c>
      <c r="L14593">
        <v>4590.26</v>
      </c>
    </row>
    <row r="14594" spans="1:12" x14ac:dyDescent="0.25">
      <c r="A14594" s="8" t="s">
        <v>1743</v>
      </c>
      <c r="B14594" s="8" t="s">
        <v>1744</v>
      </c>
      <c r="C14594" s="8" t="s">
        <v>79</v>
      </c>
      <c r="D14594" s="8" t="str">
        <f>VLOOKUP(HospitalImport__2[[#This Row],[Provider State]],States!$A$2:$B$52,2,FALSE)</f>
        <v>Pennsylvania</v>
      </c>
      <c r="E14594" s="8" t="s">
        <v>1745</v>
      </c>
      <c r="F14594">
        <v>176</v>
      </c>
      <c r="G14594" t="str">
        <f>VLOOKUP(HospitalImport__2[[#This Row],[Medical Procedure ID No.]],MedicalProcedures!$A$1:$B$11,2,FALSE)</f>
        <v>PULMONARY EMBOLISM W/O MCC</v>
      </c>
      <c r="H14594">
        <v>51</v>
      </c>
      <c r="I14594" t="str">
        <f>VLOOKUP(HospitalImport__2[[#This Row],[ Total Discharges ]],'Discharge Volume Type'!$A$1:$B$3,2,TRUE)</f>
        <v xml:space="preserve">Medium </v>
      </c>
      <c r="J14594">
        <v>21156.89</v>
      </c>
      <c r="K14594">
        <v>5243.92</v>
      </c>
      <c r="L14594">
        <v>5031.04</v>
      </c>
    </row>
    <row r="14595" spans="1:12" x14ac:dyDescent="0.25">
      <c r="A14595" s="8" t="s">
        <v>2768</v>
      </c>
      <c r="B14595" s="8" t="s">
        <v>2769</v>
      </c>
      <c r="C14595" s="8" t="s">
        <v>79</v>
      </c>
      <c r="D14595" s="8" t="str">
        <f>VLOOKUP(HospitalImport__2[[#This Row],[Provider State]],States!$A$2:$B$52,2,FALSE)</f>
        <v>Pennsylvania</v>
      </c>
      <c r="E14595" s="8" t="s">
        <v>1749</v>
      </c>
      <c r="F14595">
        <v>176</v>
      </c>
      <c r="G14595" t="str">
        <f>VLOOKUP(HospitalImport__2[[#This Row],[Medical Procedure ID No.]],MedicalProcedures!$A$1:$B$11,2,FALSE)</f>
        <v>PULMONARY EMBOLISM W/O MCC</v>
      </c>
      <c r="H14595">
        <v>62</v>
      </c>
      <c r="I14595" t="str">
        <f>VLOOKUP(HospitalImport__2[[#This Row],[ Total Discharges ]],'Discharge Volume Type'!$A$1:$B$3,2,TRUE)</f>
        <v xml:space="preserve">Medium </v>
      </c>
      <c r="J14595">
        <v>14030.31</v>
      </c>
      <c r="K14595">
        <v>6232.15</v>
      </c>
      <c r="L14595">
        <v>5324.56</v>
      </c>
    </row>
    <row r="14596" spans="1:12" x14ac:dyDescent="0.25">
      <c r="A14596" s="8" t="s">
        <v>2770</v>
      </c>
      <c r="B14596" s="8" t="s">
        <v>2771</v>
      </c>
      <c r="C14596" s="8" t="s">
        <v>79</v>
      </c>
      <c r="D14596" s="8" t="str">
        <f>VLOOKUP(HospitalImport__2[[#This Row],[Provider State]],States!$A$2:$B$52,2,FALSE)</f>
        <v>Pennsylvania</v>
      </c>
      <c r="E14596" s="8" t="s">
        <v>2679</v>
      </c>
      <c r="F14596">
        <v>176</v>
      </c>
      <c r="G14596" t="str">
        <f>VLOOKUP(HospitalImport__2[[#This Row],[Medical Procedure ID No.]],MedicalProcedures!$A$1:$B$11,2,FALSE)</f>
        <v>PULMONARY EMBOLISM W/O MCC</v>
      </c>
      <c r="H14596">
        <v>39</v>
      </c>
      <c r="I14596" t="str">
        <f>VLOOKUP(HospitalImport__2[[#This Row],[ Total Discharges ]],'Discharge Volume Type'!$A$1:$B$3,2,TRUE)</f>
        <v>Low</v>
      </c>
      <c r="J14596">
        <v>52396.85</v>
      </c>
      <c r="K14596">
        <v>5615</v>
      </c>
      <c r="L14596">
        <v>5353.5</v>
      </c>
    </row>
    <row r="14597" spans="1:12" x14ac:dyDescent="0.25">
      <c r="A14597" s="8" t="s">
        <v>1746</v>
      </c>
      <c r="B14597" s="8" t="s">
        <v>1747</v>
      </c>
      <c r="C14597" s="8" t="s">
        <v>79</v>
      </c>
      <c r="D14597" s="8" t="str">
        <f>VLOOKUP(HospitalImport__2[[#This Row],[Provider State]],States!$A$2:$B$52,2,FALSE)</f>
        <v>Pennsylvania</v>
      </c>
      <c r="E14597" s="8" t="s">
        <v>1669</v>
      </c>
      <c r="F14597">
        <v>176</v>
      </c>
      <c r="G14597" t="str">
        <f>VLOOKUP(HospitalImport__2[[#This Row],[Medical Procedure ID No.]],MedicalProcedures!$A$1:$B$11,2,FALSE)</f>
        <v>PULMONARY EMBOLISM W/O MCC</v>
      </c>
      <c r="H14597">
        <v>62</v>
      </c>
      <c r="I14597" t="str">
        <f>VLOOKUP(HospitalImport__2[[#This Row],[ Total Discharges ]],'Discharge Volume Type'!$A$1:$B$3,2,TRUE)</f>
        <v xml:space="preserve">Medium </v>
      </c>
      <c r="J14597">
        <v>39715.96</v>
      </c>
      <c r="K14597">
        <v>7163.79</v>
      </c>
      <c r="L14597">
        <v>6630.08</v>
      </c>
    </row>
    <row r="14598" spans="1:12" x14ac:dyDescent="0.25">
      <c r="A14598" s="8" t="s">
        <v>751</v>
      </c>
      <c r="B14598" s="8" t="s">
        <v>1726</v>
      </c>
      <c r="C14598" s="8" t="s">
        <v>79</v>
      </c>
      <c r="D14598" s="8" t="str">
        <f>VLOOKUP(HospitalImport__2[[#This Row],[Provider State]],States!$A$2:$B$52,2,FALSE)</f>
        <v>Pennsylvania</v>
      </c>
      <c r="E14598" s="8" t="s">
        <v>1724</v>
      </c>
      <c r="F14598">
        <v>176</v>
      </c>
      <c r="G14598" t="str">
        <f>VLOOKUP(HospitalImport__2[[#This Row],[Medical Procedure ID No.]],MedicalProcedures!$A$1:$B$11,2,FALSE)</f>
        <v>PULMONARY EMBOLISM W/O MCC</v>
      </c>
      <c r="H14598">
        <v>36</v>
      </c>
      <c r="I14598" t="str">
        <f>VLOOKUP(HospitalImport__2[[#This Row],[ Total Discharges ]],'Discharge Volume Type'!$A$1:$B$3,2,TRUE)</f>
        <v>Low</v>
      </c>
      <c r="J14598">
        <v>22653.55</v>
      </c>
      <c r="K14598">
        <v>8641.39</v>
      </c>
      <c r="L14598">
        <v>4578.9399999999996</v>
      </c>
    </row>
    <row r="14599" spans="1:12" x14ac:dyDescent="0.25">
      <c r="A14599" s="8" t="s">
        <v>2773</v>
      </c>
      <c r="B14599" s="8" t="s">
        <v>2774</v>
      </c>
      <c r="C14599" s="8" t="s">
        <v>79</v>
      </c>
      <c r="D14599" s="8" t="str">
        <f>VLOOKUP(HospitalImport__2[[#This Row],[Provider State]],States!$A$2:$B$52,2,FALSE)</f>
        <v>Pennsylvania</v>
      </c>
      <c r="E14599" s="8" t="s">
        <v>1384</v>
      </c>
      <c r="F14599">
        <v>176</v>
      </c>
      <c r="G14599" t="str">
        <f>VLOOKUP(HospitalImport__2[[#This Row],[Medical Procedure ID No.]],MedicalProcedures!$A$1:$B$11,2,FALSE)</f>
        <v>PULMONARY EMBOLISM W/O MCC</v>
      </c>
      <c r="H14599">
        <v>173</v>
      </c>
      <c r="I14599" t="str">
        <f>VLOOKUP(HospitalImport__2[[#This Row],[ Total Discharges ]],'Discharge Volume Type'!$A$1:$B$3,2,TRUE)</f>
        <v>High</v>
      </c>
      <c r="J14599">
        <v>22712.73</v>
      </c>
      <c r="K14599">
        <v>5665.73</v>
      </c>
      <c r="L14599">
        <v>3733.2</v>
      </c>
    </row>
    <row r="14600" spans="1:12" x14ac:dyDescent="0.25">
      <c r="A14600" s="8" t="s">
        <v>1748</v>
      </c>
      <c r="B14600" s="8" t="s">
        <v>273</v>
      </c>
      <c r="C14600" s="8" t="s">
        <v>79</v>
      </c>
      <c r="D14600" s="8" t="str">
        <f>VLOOKUP(HospitalImport__2[[#This Row],[Provider State]],States!$A$2:$B$52,2,FALSE)</f>
        <v>Pennsylvania</v>
      </c>
      <c r="E14600" s="8" t="s">
        <v>1749</v>
      </c>
      <c r="F14600">
        <v>176</v>
      </c>
      <c r="G14600" t="str">
        <f>VLOOKUP(HospitalImport__2[[#This Row],[Medical Procedure ID No.]],MedicalProcedures!$A$1:$B$11,2,FALSE)</f>
        <v>PULMONARY EMBOLISM W/O MCC</v>
      </c>
      <c r="H14600">
        <v>125</v>
      </c>
      <c r="I14600" t="str">
        <f>VLOOKUP(HospitalImport__2[[#This Row],[ Total Discharges ]],'Discharge Volume Type'!$A$1:$B$3,2,TRUE)</f>
        <v>High</v>
      </c>
      <c r="J14600">
        <v>37801.629999999997</v>
      </c>
      <c r="K14600">
        <v>11316.7</v>
      </c>
      <c r="L14600">
        <v>10882.73</v>
      </c>
    </row>
    <row r="14601" spans="1:12" x14ac:dyDescent="0.25">
      <c r="A14601" s="8" t="s">
        <v>2775</v>
      </c>
      <c r="B14601" s="8" t="s">
        <v>1736</v>
      </c>
      <c r="C14601" s="8" t="s">
        <v>79</v>
      </c>
      <c r="D14601" s="8" t="str">
        <f>VLOOKUP(HospitalImport__2[[#This Row],[Provider State]],States!$A$2:$B$52,2,FALSE)</f>
        <v>Pennsylvania</v>
      </c>
      <c r="E14601" s="8" t="s">
        <v>1669</v>
      </c>
      <c r="F14601">
        <v>176</v>
      </c>
      <c r="G14601" t="str">
        <f>VLOOKUP(HospitalImport__2[[#This Row],[Medical Procedure ID No.]],MedicalProcedures!$A$1:$B$11,2,FALSE)</f>
        <v>PULMONARY EMBOLISM W/O MCC</v>
      </c>
      <c r="H14601">
        <v>42</v>
      </c>
      <c r="I14601" t="str">
        <f>VLOOKUP(HospitalImport__2[[#This Row],[ Total Discharges ]],'Discharge Volume Type'!$A$1:$B$3,2,TRUE)</f>
        <v>Low</v>
      </c>
      <c r="J14601">
        <v>15774.29</v>
      </c>
      <c r="K14601">
        <v>7459.39</v>
      </c>
      <c r="L14601">
        <v>9256.26</v>
      </c>
    </row>
    <row r="14602" spans="1:12" x14ac:dyDescent="0.25">
      <c r="A14602" s="8" t="s">
        <v>2776</v>
      </c>
      <c r="B14602" s="8" t="s">
        <v>1736</v>
      </c>
      <c r="C14602" s="8" t="s">
        <v>79</v>
      </c>
      <c r="D14602" s="8" t="str">
        <f>VLOOKUP(HospitalImport__2[[#This Row],[Provider State]],States!$A$2:$B$52,2,FALSE)</f>
        <v>Pennsylvania</v>
      </c>
      <c r="E14602" s="8" t="s">
        <v>1669</v>
      </c>
      <c r="F14602">
        <v>176</v>
      </c>
      <c r="G14602" t="str">
        <f>VLOOKUP(HospitalImport__2[[#This Row],[Medical Procedure ID No.]],MedicalProcedures!$A$1:$B$11,2,FALSE)</f>
        <v>PULMONARY EMBOLISM W/O MCC</v>
      </c>
      <c r="H14602">
        <v>73</v>
      </c>
      <c r="I14602" t="str">
        <f>VLOOKUP(HospitalImport__2[[#This Row],[ Total Discharges ]],'Discharge Volume Type'!$A$1:$B$3,2,TRUE)</f>
        <v xml:space="preserve">Medium </v>
      </c>
      <c r="J14602">
        <v>28769.23</v>
      </c>
      <c r="K14602">
        <v>5378.53</v>
      </c>
      <c r="L14602">
        <v>4709.24</v>
      </c>
    </row>
    <row r="14603" spans="1:12" x14ac:dyDescent="0.25">
      <c r="A14603" s="8" t="s">
        <v>1752</v>
      </c>
      <c r="B14603" s="8" t="s">
        <v>1753</v>
      </c>
      <c r="C14603" s="8" t="s">
        <v>79</v>
      </c>
      <c r="D14603" s="8" t="str">
        <f>VLOOKUP(HospitalImport__2[[#This Row],[Provider State]],States!$A$2:$B$52,2,FALSE)</f>
        <v>Pennsylvania</v>
      </c>
      <c r="E14603" s="8" t="s">
        <v>1754</v>
      </c>
      <c r="F14603">
        <v>176</v>
      </c>
      <c r="G14603" t="str">
        <f>VLOOKUP(HospitalImport__2[[#This Row],[Medical Procedure ID No.]],MedicalProcedures!$A$1:$B$11,2,FALSE)</f>
        <v>PULMONARY EMBOLISM W/O MCC</v>
      </c>
      <c r="H14603">
        <v>33</v>
      </c>
      <c r="I14603" t="str">
        <f>VLOOKUP(HospitalImport__2[[#This Row],[ Total Discharges ]],'Discharge Volume Type'!$A$1:$B$3,2,TRUE)</f>
        <v>Low</v>
      </c>
      <c r="J14603">
        <v>45801.85</v>
      </c>
      <c r="K14603">
        <v>7877.97</v>
      </c>
      <c r="L14603">
        <v>5815.36</v>
      </c>
    </row>
    <row r="14604" spans="1:12" x14ac:dyDescent="0.25">
      <c r="A14604" s="8" t="s">
        <v>1755</v>
      </c>
      <c r="B14604" s="8" t="s">
        <v>1756</v>
      </c>
      <c r="C14604" s="8" t="s">
        <v>79</v>
      </c>
      <c r="D14604" s="8" t="str">
        <f>VLOOKUP(HospitalImport__2[[#This Row],[Provider State]],States!$A$2:$B$52,2,FALSE)</f>
        <v>Pennsylvania</v>
      </c>
      <c r="E14604" s="8" t="s">
        <v>1384</v>
      </c>
      <c r="F14604">
        <v>176</v>
      </c>
      <c r="G14604" t="str">
        <f>VLOOKUP(HospitalImport__2[[#This Row],[Medical Procedure ID No.]],MedicalProcedures!$A$1:$B$11,2,FALSE)</f>
        <v>PULMONARY EMBOLISM W/O MCC</v>
      </c>
      <c r="H14604">
        <v>27</v>
      </c>
      <c r="I14604" t="str">
        <f>VLOOKUP(HospitalImport__2[[#This Row],[ Total Discharges ]],'Discharge Volume Type'!$A$1:$B$3,2,TRUE)</f>
        <v>Low</v>
      </c>
      <c r="J14604">
        <v>10799.18</v>
      </c>
      <c r="K14604">
        <v>10982.46</v>
      </c>
      <c r="L14604">
        <v>7325.74</v>
      </c>
    </row>
    <row r="14605" spans="1:12" x14ac:dyDescent="0.25">
      <c r="A14605" s="8" t="s">
        <v>3255</v>
      </c>
      <c r="B14605" s="8" t="s">
        <v>3256</v>
      </c>
      <c r="C14605" s="8" t="s">
        <v>79</v>
      </c>
      <c r="D14605" s="8" t="str">
        <f>VLOOKUP(HospitalImport__2[[#This Row],[Provider State]],States!$A$2:$B$52,2,FALSE)</f>
        <v>Pennsylvania</v>
      </c>
      <c r="E14605" s="8" t="s">
        <v>1719</v>
      </c>
      <c r="F14605">
        <v>176</v>
      </c>
      <c r="G14605" t="str">
        <f>VLOOKUP(HospitalImport__2[[#This Row],[Medical Procedure ID No.]],MedicalProcedures!$A$1:$B$11,2,FALSE)</f>
        <v>PULMONARY EMBOLISM W/O MCC</v>
      </c>
      <c r="H14605">
        <v>139</v>
      </c>
      <c r="I14605" t="str">
        <f>VLOOKUP(HospitalImport__2[[#This Row],[ Total Discharges ]],'Discharge Volume Type'!$A$1:$B$3,2,TRUE)</f>
        <v>High</v>
      </c>
      <c r="J14605">
        <v>26990.26</v>
      </c>
      <c r="K14605">
        <v>5719.13</v>
      </c>
      <c r="L14605">
        <v>4201.2299999999996</v>
      </c>
    </row>
    <row r="14606" spans="1:12" x14ac:dyDescent="0.25">
      <c r="A14606" s="8" t="s">
        <v>2777</v>
      </c>
      <c r="B14606" s="8" t="s">
        <v>1756</v>
      </c>
      <c r="C14606" s="8" t="s">
        <v>79</v>
      </c>
      <c r="D14606" s="8" t="str">
        <f>VLOOKUP(HospitalImport__2[[#This Row],[Provider State]],States!$A$2:$B$52,2,FALSE)</f>
        <v>Pennsylvania</v>
      </c>
      <c r="E14606" s="8" t="s">
        <v>1384</v>
      </c>
      <c r="F14606">
        <v>176</v>
      </c>
      <c r="G14606" t="str">
        <f>VLOOKUP(HospitalImport__2[[#This Row],[Medical Procedure ID No.]],MedicalProcedures!$A$1:$B$11,2,FALSE)</f>
        <v>PULMONARY EMBOLISM W/O MCC</v>
      </c>
      <c r="H14606">
        <v>33</v>
      </c>
      <c r="I14606" t="str">
        <f>VLOOKUP(HospitalImport__2[[#This Row],[ Total Discharges ]],'Discharge Volume Type'!$A$1:$B$3,2,TRUE)</f>
        <v>Low</v>
      </c>
      <c r="J14606">
        <v>16579.16</v>
      </c>
      <c r="K14606">
        <v>8204.36</v>
      </c>
      <c r="L14606">
        <v>10515.37</v>
      </c>
    </row>
    <row r="14607" spans="1:12" x14ac:dyDescent="0.25">
      <c r="A14607" s="8" t="s">
        <v>3958</v>
      </c>
      <c r="B14607" s="8" t="s">
        <v>3959</v>
      </c>
      <c r="C14607" s="8" t="s">
        <v>79</v>
      </c>
      <c r="D14607" s="8" t="str">
        <f>VLOOKUP(HospitalImport__2[[#This Row],[Provider State]],States!$A$2:$B$52,2,FALSE)</f>
        <v>Pennsylvania</v>
      </c>
      <c r="E14607" s="8" t="s">
        <v>1384</v>
      </c>
      <c r="F14607">
        <v>176</v>
      </c>
      <c r="G14607" t="str">
        <f>VLOOKUP(HospitalImport__2[[#This Row],[Medical Procedure ID No.]],MedicalProcedures!$A$1:$B$11,2,FALSE)</f>
        <v>PULMONARY EMBOLISM W/O MCC</v>
      </c>
      <c r="H14607">
        <v>113</v>
      </c>
      <c r="I14607" t="str">
        <f>VLOOKUP(HospitalImport__2[[#This Row],[ Total Discharges ]],'Discharge Volume Type'!$A$1:$B$3,2,TRUE)</f>
        <v>High</v>
      </c>
      <c r="J14607">
        <v>55282.05</v>
      </c>
      <c r="K14607">
        <v>7266.65</v>
      </c>
      <c r="L14607">
        <v>4384.6499999999996</v>
      </c>
    </row>
    <row r="14608" spans="1:12" x14ac:dyDescent="0.25">
      <c r="A14608" s="8" t="s">
        <v>1757</v>
      </c>
      <c r="B14608" s="8" t="s">
        <v>1758</v>
      </c>
      <c r="C14608" s="8" t="s">
        <v>79</v>
      </c>
      <c r="D14608" s="8" t="str">
        <f>VLOOKUP(HospitalImport__2[[#This Row],[Provider State]],States!$A$2:$B$52,2,FALSE)</f>
        <v>Pennsylvania</v>
      </c>
      <c r="E14608" s="8" t="s">
        <v>1734</v>
      </c>
      <c r="F14608">
        <v>176</v>
      </c>
      <c r="G14608" t="str">
        <f>VLOOKUP(HospitalImport__2[[#This Row],[Medical Procedure ID No.]],MedicalProcedures!$A$1:$B$11,2,FALSE)</f>
        <v>PULMONARY EMBOLISM W/O MCC</v>
      </c>
      <c r="H14608">
        <v>32</v>
      </c>
      <c r="I14608" t="str">
        <f>VLOOKUP(HospitalImport__2[[#This Row],[ Total Discharges ]],'Discharge Volume Type'!$A$1:$B$3,2,TRUE)</f>
        <v>Low</v>
      </c>
      <c r="J14608">
        <v>13700.91</v>
      </c>
      <c r="K14608">
        <v>6697.1</v>
      </c>
      <c r="L14608">
        <v>9878.91</v>
      </c>
    </row>
    <row r="14609" spans="1:12" x14ac:dyDescent="0.25">
      <c r="A14609" s="8" t="s">
        <v>1759</v>
      </c>
      <c r="B14609" s="8" t="s">
        <v>1760</v>
      </c>
      <c r="C14609" s="8" t="s">
        <v>79</v>
      </c>
      <c r="D14609" s="8" t="str">
        <f>VLOOKUP(HospitalImport__2[[#This Row],[Provider State]],States!$A$2:$B$52,2,FALSE)</f>
        <v>Pennsylvania</v>
      </c>
      <c r="E14609" s="8" t="s">
        <v>1761</v>
      </c>
      <c r="F14609">
        <v>176</v>
      </c>
      <c r="G14609" t="str">
        <f>VLOOKUP(HospitalImport__2[[#This Row],[Medical Procedure ID No.]],MedicalProcedures!$A$1:$B$11,2,FALSE)</f>
        <v>PULMONARY EMBOLISM W/O MCC</v>
      </c>
      <c r="H14609">
        <v>64</v>
      </c>
      <c r="I14609" t="str">
        <f>VLOOKUP(HospitalImport__2[[#This Row],[ Total Discharges ]],'Discharge Volume Type'!$A$1:$B$3,2,TRUE)</f>
        <v xml:space="preserve">Medium </v>
      </c>
      <c r="J14609">
        <v>18818.09</v>
      </c>
      <c r="K14609">
        <v>6705.26</v>
      </c>
      <c r="L14609">
        <v>5089.18</v>
      </c>
    </row>
    <row r="14610" spans="1:12" x14ac:dyDescent="0.25">
      <c r="A14610" s="8" t="s">
        <v>1762</v>
      </c>
      <c r="B14610" s="8" t="s">
        <v>1763</v>
      </c>
      <c r="C14610" s="8" t="s">
        <v>79</v>
      </c>
      <c r="D14610" s="8" t="str">
        <f>VLOOKUP(HospitalImport__2[[#This Row],[Provider State]],States!$A$2:$B$52,2,FALSE)</f>
        <v>Pennsylvania</v>
      </c>
      <c r="E14610" s="8" t="s">
        <v>1384</v>
      </c>
      <c r="F14610">
        <v>176</v>
      </c>
      <c r="G14610" t="str">
        <f>VLOOKUP(HospitalImport__2[[#This Row],[Medical Procedure ID No.]],MedicalProcedures!$A$1:$B$11,2,FALSE)</f>
        <v>PULMONARY EMBOLISM W/O MCC</v>
      </c>
      <c r="H14610">
        <v>68</v>
      </c>
      <c r="I14610" t="str">
        <f>VLOOKUP(HospitalImport__2[[#This Row],[ Total Discharges ]],'Discharge Volume Type'!$A$1:$B$3,2,TRUE)</f>
        <v xml:space="preserve">Medium </v>
      </c>
      <c r="J14610">
        <v>80042.7</v>
      </c>
      <c r="K14610">
        <v>12999.25</v>
      </c>
      <c r="L14610">
        <v>6108.65</v>
      </c>
    </row>
    <row r="14611" spans="1:12" x14ac:dyDescent="0.25">
      <c r="A14611" s="8" t="s">
        <v>2783</v>
      </c>
      <c r="B14611" s="8" t="s">
        <v>1756</v>
      </c>
      <c r="C14611" s="8" t="s">
        <v>79</v>
      </c>
      <c r="D14611" s="8" t="str">
        <f>VLOOKUP(HospitalImport__2[[#This Row],[Provider State]],States!$A$2:$B$52,2,FALSE)</f>
        <v>Pennsylvania</v>
      </c>
      <c r="E14611" s="8" t="s">
        <v>1384</v>
      </c>
      <c r="F14611">
        <v>176</v>
      </c>
      <c r="G14611" t="str">
        <f>VLOOKUP(HospitalImport__2[[#This Row],[Medical Procedure ID No.]],MedicalProcedures!$A$1:$B$11,2,FALSE)</f>
        <v>PULMONARY EMBOLISM W/O MCC</v>
      </c>
      <c r="H14611">
        <v>51</v>
      </c>
      <c r="I14611" t="str">
        <f>VLOOKUP(HospitalImport__2[[#This Row],[ Total Discharges ]],'Discharge Volume Type'!$A$1:$B$3,2,TRUE)</f>
        <v xml:space="preserve">Medium </v>
      </c>
      <c r="J14611">
        <v>64932.35</v>
      </c>
      <c r="K14611">
        <v>13110.95</v>
      </c>
      <c r="L14611">
        <v>7684.6</v>
      </c>
    </row>
    <row r="14612" spans="1:12" x14ac:dyDescent="0.25">
      <c r="A14612" s="8" t="s">
        <v>1764</v>
      </c>
      <c r="B14612" s="8" t="s">
        <v>1765</v>
      </c>
      <c r="C14612" s="8" t="s">
        <v>79</v>
      </c>
      <c r="D14612" s="8" t="str">
        <f>VLOOKUP(HospitalImport__2[[#This Row],[Provider State]],States!$A$2:$B$52,2,FALSE)</f>
        <v>Pennsylvania</v>
      </c>
      <c r="E14612" s="8" t="s">
        <v>1669</v>
      </c>
      <c r="F14612">
        <v>176</v>
      </c>
      <c r="G14612" t="str">
        <f>VLOOKUP(HospitalImport__2[[#This Row],[Medical Procedure ID No.]],MedicalProcedures!$A$1:$B$11,2,FALSE)</f>
        <v>PULMONARY EMBOLISM W/O MCC</v>
      </c>
      <c r="H14612">
        <v>155</v>
      </c>
      <c r="I14612" t="str">
        <f>VLOOKUP(HospitalImport__2[[#This Row],[ Total Discharges ]],'Discharge Volume Type'!$A$1:$B$3,2,TRUE)</f>
        <v>High</v>
      </c>
      <c r="J14612">
        <v>23744.43</v>
      </c>
      <c r="K14612">
        <v>5988.11</v>
      </c>
      <c r="L14612">
        <v>12739.58</v>
      </c>
    </row>
    <row r="14613" spans="1:12" x14ac:dyDescent="0.25">
      <c r="A14613" s="8" t="s">
        <v>1766</v>
      </c>
      <c r="B14613" s="8" t="s">
        <v>1767</v>
      </c>
      <c r="C14613" s="8" t="s">
        <v>79</v>
      </c>
      <c r="D14613" s="8" t="str">
        <f>VLOOKUP(HospitalImport__2[[#This Row],[Provider State]],States!$A$2:$B$52,2,FALSE)</f>
        <v>Pennsylvania</v>
      </c>
      <c r="E14613" s="8" t="s">
        <v>1741</v>
      </c>
      <c r="F14613">
        <v>176</v>
      </c>
      <c r="G14613" t="str">
        <f>VLOOKUP(HospitalImport__2[[#This Row],[Medical Procedure ID No.]],MedicalProcedures!$A$1:$B$11,2,FALSE)</f>
        <v>PULMONARY EMBOLISM W/O MCC</v>
      </c>
      <c r="H14613">
        <v>56</v>
      </c>
      <c r="I14613" t="str">
        <f>VLOOKUP(HospitalImport__2[[#This Row],[ Total Discharges ]],'Discharge Volume Type'!$A$1:$B$3,2,TRUE)</f>
        <v xml:space="preserve">Medium </v>
      </c>
      <c r="J14613">
        <v>29352.03</v>
      </c>
      <c r="K14613">
        <v>7121.86</v>
      </c>
      <c r="L14613">
        <v>4702.2</v>
      </c>
    </row>
    <row r="14614" spans="1:12" x14ac:dyDescent="0.25">
      <c r="A14614" s="8" t="s">
        <v>1768</v>
      </c>
      <c r="B14614" s="8" t="s">
        <v>1769</v>
      </c>
      <c r="C14614" s="8" t="s">
        <v>79</v>
      </c>
      <c r="D14614" s="8" t="str">
        <f>VLOOKUP(HospitalImport__2[[#This Row],[Provider State]],States!$A$2:$B$52,2,FALSE)</f>
        <v>Pennsylvania</v>
      </c>
      <c r="E14614" s="8" t="s">
        <v>1384</v>
      </c>
      <c r="F14614">
        <v>176</v>
      </c>
      <c r="G14614" t="str">
        <f>VLOOKUP(HospitalImport__2[[#This Row],[Medical Procedure ID No.]],MedicalProcedures!$A$1:$B$11,2,FALSE)</f>
        <v>PULMONARY EMBOLISM W/O MCC</v>
      </c>
      <c r="H14614">
        <v>42</v>
      </c>
      <c r="I14614" t="str">
        <f>VLOOKUP(HospitalImport__2[[#This Row],[ Total Discharges ]],'Discharge Volume Type'!$A$1:$B$3,2,TRUE)</f>
        <v>Low</v>
      </c>
      <c r="J14614">
        <v>50918.87</v>
      </c>
      <c r="K14614">
        <v>28044.03</v>
      </c>
      <c r="L14614">
        <v>4163.71</v>
      </c>
    </row>
    <row r="14615" spans="1:12" x14ac:dyDescent="0.25">
      <c r="A14615" s="8" t="s">
        <v>2786</v>
      </c>
      <c r="B14615" s="8" t="s">
        <v>2787</v>
      </c>
      <c r="C14615" s="8" t="s">
        <v>79</v>
      </c>
      <c r="D14615" s="8" t="str">
        <f>VLOOKUP(HospitalImport__2[[#This Row],[Provider State]],States!$A$2:$B$52,2,FALSE)</f>
        <v>Pennsylvania</v>
      </c>
      <c r="E14615" s="8" t="s">
        <v>1384</v>
      </c>
      <c r="F14615">
        <v>176</v>
      </c>
      <c r="G14615" t="str">
        <f>VLOOKUP(HospitalImport__2[[#This Row],[Medical Procedure ID No.]],MedicalProcedures!$A$1:$B$11,2,FALSE)</f>
        <v>PULMONARY EMBOLISM W/O MCC</v>
      </c>
      <c r="H14615">
        <v>30</v>
      </c>
      <c r="I14615" t="str">
        <f>VLOOKUP(HospitalImport__2[[#This Row],[ Total Discharges ]],'Discharge Volume Type'!$A$1:$B$3,2,TRUE)</f>
        <v>Low</v>
      </c>
      <c r="J14615">
        <v>37282.26</v>
      </c>
      <c r="K14615">
        <v>7725.49</v>
      </c>
      <c r="L14615">
        <v>6075.96</v>
      </c>
    </row>
    <row r="14616" spans="1:12" x14ac:dyDescent="0.25">
      <c r="A14616" s="8" t="s">
        <v>1770</v>
      </c>
      <c r="B14616" s="8" t="s">
        <v>1771</v>
      </c>
      <c r="C14616" s="8" t="s">
        <v>79</v>
      </c>
      <c r="D14616" s="8" t="str">
        <f>VLOOKUP(HospitalImport__2[[#This Row],[Provider State]],States!$A$2:$B$52,2,FALSE)</f>
        <v>Pennsylvania</v>
      </c>
      <c r="E14616" s="8" t="s">
        <v>1734</v>
      </c>
      <c r="F14616">
        <v>176</v>
      </c>
      <c r="G14616" t="str">
        <f>VLOOKUP(HospitalImport__2[[#This Row],[Medical Procedure ID No.]],MedicalProcedures!$A$1:$B$11,2,FALSE)</f>
        <v>PULMONARY EMBOLISM W/O MCC</v>
      </c>
      <c r="H14616">
        <v>49</v>
      </c>
      <c r="I14616" t="str">
        <f>VLOOKUP(HospitalImport__2[[#This Row],[ Total Discharges ]],'Discharge Volume Type'!$A$1:$B$3,2,TRUE)</f>
        <v>Low</v>
      </c>
      <c r="J14616">
        <v>19435.22</v>
      </c>
      <c r="K14616">
        <v>6368.93</v>
      </c>
      <c r="L14616">
        <v>3730.17</v>
      </c>
    </row>
    <row r="14617" spans="1:12" x14ac:dyDescent="0.25">
      <c r="A14617" s="8" t="s">
        <v>1772</v>
      </c>
      <c r="B14617" s="8" t="s">
        <v>1736</v>
      </c>
      <c r="C14617" s="8" t="s">
        <v>79</v>
      </c>
      <c r="D14617" s="8" t="str">
        <f>VLOOKUP(HospitalImport__2[[#This Row],[Provider State]],States!$A$2:$B$52,2,FALSE)</f>
        <v>Pennsylvania</v>
      </c>
      <c r="E14617" s="8" t="s">
        <v>1669</v>
      </c>
      <c r="F14617">
        <v>176</v>
      </c>
      <c r="G14617" t="str">
        <f>VLOOKUP(HospitalImport__2[[#This Row],[Medical Procedure ID No.]],MedicalProcedures!$A$1:$B$11,2,FALSE)</f>
        <v>PULMONARY EMBOLISM W/O MCC</v>
      </c>
      <c r="H14617">
        <v>47</v>
      </c>
      <c r="I14617" t="str">
        <f>VLOOKUP(HospitalImport__2[[#This Row],[ Total Discharges ]],'Discharge Volume Type'!$A$1:$B$3,2,TRUE)</f>
        <v>Low</v>
      </c>
      <c r="J14617">
        <v>61315.16</v>
      </c>
      <c r="K14617">
        <v>10870.29</v>
      </c>
      <c r="L14617">
        <v>4867.51</v>
      </c>
    </row>
    <row r="14618" spans="1:12" x14ac:dyDescent="0.25">
      <c r="A14618" s="8" t="s">
        <v>1775</v>
      </c>
      <c r="B14618" s="8" t="s">
        <v>1756</v>
      </c>
      <c r="C14618" s="8" t="s">
        <v>79</v>
      </c>
      <c r="D14618" s="8" t="str">
        <f>VLOOKUP(HospitalImport__2[[#This Row],[Provider State]],States!$A$2:$B$52,2,FALSE)</f>
        <v>Pennsylvania</v>
      </c>
      <c r="E14618" s="8" t="s">
        <v>1384</v>
      </c>
      <c r="F14618">
        <v>176</v>
      </c>
      <c r="G14618" t="str">
        <f>VLOOKUP(HospitalImport__2[[#This Row],[Medical Procedure ID No.]],MedicalProcedures!$A$1:$B$11,2,FALSE)</f>
        <v>PULMONARY EMBOLISM W/O MCC</v>
      </c>
      <c r="H14618">
        <v>66</v>
      </c>
      <c r="I14618" t="str">
        <f>VLOOKUP(HospitalImport__2[[#This Row],[ Total Discharges ]],'Discharge Volume Type'!$A$1:$B$3,2,TRUE)</f>
        <v xml:space="preserve">Medium </v>
      </c>
      <c r="J14618">
        <v>16484.38</v>
      </c>
      <c r="K14618">
        <v>8879.4699999999993</v>
      </c>
      <c r="L14618">
        <v>6280.82</v>
      </c>
    </row>
    <row r="14619" spans="1:12" x14ac:dyDescent="0.25">
      <c r="A14619" s="8" t="s">
        <v>2790</v>
      </c>
      <c r="B14619" s="8" t="s">
        <v>1551</v>
      </c>
      <c r="C14619" s="8" t="s">
        <v>79</v>
      </c>
      <c r="D14619" s="8" t="str">
        <f>VLOOKUP(HospitalImport__2[[#This Row],[Provider State]],States!$A$2:$B$52,2,FALSE)</f>
        <v>Pennsylvania</v>
      </c>
      <c r="E14619" s="8" t="s">
        <v>1719</v>
      </c>
      <c r="F14619">
        <v>176</v>
      </c>
      <c r="G14619" t="str">
        <f>VLOOKUP(HospitalImport__2[[#This Row],[Medical Procedure ID No.]],MedicalProcedures!$A$1:$B$11,2,FALSE)</f>
        <v>PULMONARY EMBOLISM W/O MCC</v>
      </c>
      <c r="H14619">
        <v>53</v>
      </c>
      <c r="I14619" t="str">
        <f>VLOOKUP(HospitalImport__2[[#This Row],[ Total Discharges ]],'Discharge Volume Type'!$A$1:$B$3,2,TRUE)</f>
        <v xml:space="preserve">Medium </v>
      </c>
      <c r="J14619">
        <v>20415.439999999999</v>
      </c>
      <c r="K14619">
        <v>5861.76</v>
      </c>
      <c r="L14619">
        <v>4109.6899999999996</v>
      </c>
    </row>
    <row r="14620" spans="1:12" x14ac:dyDescent="0.25">
      <c r="A14620" s="8" t="s">
        <v>1776</v>
      </c>
      <c r="B14620" s="8" t="s">
        <v>1777</v>
      </c>
      <c r="C14620" s="8" t="s">
        <v>79</v>
      </c>
      <c r="D14620" s="8" t="str">
        <f>VLOOKUP(HospitalImport__2[[#This Row],[Provider State]],States!$A$2:$B$52,2,FALSE)</f>
        <v>Pennsylvania</v>
      </c>
      <c r="E14620" s="8" t="s">
        <v>1384</v>
      </c>
      <c r="F14620">
        <v>176</v>
      </c>
      <c r="G14620" t="str">
        <f>VLOOKUP(HospitalImport__2[[#This Row],[Medical Procedure ID No.]],MedicalProcedures!$A$1:$B$11,2,FALSE)</f>
        <v>PULMONARY EMBOLISM W/O MCC</v>
      </c>
      <c r="H14620">
        <v>38</v>
      </c>
      <c r="I14620" t="str">
        <f>VLOOKUP(HospitalImport__2[[#This Row],[ Total Discharges ]],'Discharge Volume Type'!$A$1:$B$3,2,TRUE)</f>
        <v>Low</v>
      </c>
      <c r="J14620">
        <v>50977.17</v>
      </c>
      <c r="K14620">
        <v>10066.56</v>
      </c>
      <c r="L14620">
        <v>23765.360000000001</v>
      </c>
    </row>
    <row r="14621" spans="1:12" x14ac:dyDescent="0.25">
      <c r="A14621" s="8" t="s">
        <v>1778</v>
      </c>
      <c r="B14621" s="8" t="s">
        <v>1779</v>
      </c>
      <c r="C14621" s="8" t="s">
        <v>79</v>
      </c>
      <c r="D14621" s="8" t="str">
        <f>VLOOKUP(HospitalImport__2[[#This Row],[Provider State]],States!$A$2:$B$52,2,FALSE)</f>
        <v>Pennsylvania</v>
      </c>
      <c r="E14621" s="8" t="s">
        <v>1384</v>
      </c>
      <c r="F14621">
        <v>176</v>
      </c>
      <c r="G14621" t="str">
        <f>VLOOKUP(HospitalImport__2[[#This Row],[Medical Procedure ID No.]],MedicalProcedures!$A$1:$B$11,2,FALSE)</f>
        <v>PULMONARY EMBOLISM W/O MCC</v>
      </c>
      <c r="H14621">
        <v>61</v>
      </c>
      <c r="I14621" t="str">
        <f>VLOOKUP(HospitalImport__2[[#This Row],[ Total Discharges ]],'Discharge Volume Type'!$A$1:$B$3,2,TRUE)</f>
        <v xml:space="preserve">Medium </v>
      </c>
      <c r="J14621">
        <v>13905.7</v>
      </c>
      <c r="K14621">
        <v>15500.66</v>
      </c>
      <c r="L14621">
        <v>6775.08</v>
      </c>
    </row>
    <row r="14622" spans="1:12" x14ac:dyDescent="0.25">
      <c r="A14622" s="8" t="s">
        <v>1780</v>
      </c>
      <c r="B14622" s="8" t="s">
        <v>1781</v>
      </c>
      <c r="C14622" s="8" t="s">
        <v>79</v>
      </c>
      <c r="D14622" s="8" t="str">
        <f>VLOOKUP(HospitalImport__2[[#This Row],[Provider State]],States!$A$2:$B$52,2,FALSE)</f>
        <v>Pennsylvania</v>
      </c>
      <c r="E14622" s="8" t="s">
        <v>1384</v>
      </c>
      <c r="F14622">
        <v>176</v>
      </c>
      <c r="G14622" t="str">
        <f>VLOOKUP(HospitalImport__2[[#This Row],[Medical Procedure ID No.]],MedicalProcedures!$A$1:$B$11,2,FALSE)</f>
        <v>PULMONARY EMBOLISM W/O MCC</v>
      </c>
      <c r="H14622">
        <v>30</v>
      </c>
      <c r="I14622" t="str">
        <f>VLOOKUP(HospitalImport__2[[#This Row],[ Total Discharges ]],'Discharge Volume Type'!$A$1:$B$3,2,TRUE)</f>
        <v>Low</v>
      </c>
      <c r="J14622">
        <v>33818.85</v>
      </c>
      <c r="K14622">
        <v>20436</v>
      </c>
      <c r="L14622">
        <v>4162.83</v>
      </c>
    </row>
    <row r="14623" spans="1:12" x14ac:dyDescent="0.25">
      <c r="A14623" s="8" t="s">
        <v>1782</v>
      </c>
      <c r="B14623" s="8" t="s">
        <v>1783</v>
      </c>
      <c r="C14623" s="8" t="s">
        <v>79</v>
      </c>
      <c r="D14623" s="8" t="str">
        <f>VLOOKUP(HospitalImport__2[[#This Row],[Provider State]],States!$A$2:$B$52,2,FALSE)</f>
        <v>Pennsylvania</v>
      </c>
      <c r="E14623" s="8" t="s">
        <v>1734</v>
      </c>
      <c r="F14623">
        <v>176</v>
      </c>
      <c r="G14623" t="str">
        <f>VLOOKUP(HospitalImport__2[[#This Row],[Medical Procedure ID No.]],MedicalProcedures!$A$1:$B$11,2,FALSE)</f>
        <v>PULMONARY EMBOLISM W/O MCC</v>
      </c>
      <c r="H14623">
        <v>58</v>
      </c>
      <c r="I14623" t="str">
        <f>VLOOKUP(HospitalImport__2[[#This Row],[ Total Discharges ]],'Discharge Volume Type'!$A$1:$B$3,2,TRUE)</f>
        <v xml:space="preserve">Medium </v>
      </c>
      <c r="J14623">
        <v>17720.400000000001</v>
      </c>
      <c r="K14623">
        <v>6960.8</v>
      </c>
      <c r="L14623">
        <v>5955.62</v>
      </c>
    </row>
    <row r="14624" spans="1:12" x14ac:dyDescent="0.25">
      <c r="A14624" s="8" t="s">
        <v>3263</v>
      </c>
      <c r="B14624" s="8" t="s">
        <v>3264</v>
      </c>
      <c r="C14624" s="8" t="s">
        <v>79</v>
      </c>
      <c r="D14624" s="8" t="str">
        <f>VLOOKUP(HospitalImport__2[[#This Row],[Provider State]],States!$A$2:$B$52,2,FALSE)</f>
        <v>Pennsylvania</v>
      </c>
      <c r="E14624" s="8" t="s">
        <v>1384</v>
      </c>
      <c r="F14624">
        <v>176</v>
      </c>
      <c r="G14624" t="str">
        <f>VLOOKUP(HospitalImport__2[[#This Row],[Medical Procedure ID No.]],MedicalProcedures!$A$1:$B$11,2,FALSE)</f>
        <v>PULMONARY EMBOLISM W/O MCC</v>
      </c>
      <c r="H14624">
        <v>27</v>
      </c>
      <c r="I14624" t="str">
        <f>VLOOKUP(HospitalImport__2[[#This Row],[ Total Discharges ]],'Discharge Volume Type'!$A$1:$B$3,2,TRUE)</f>
        <v>Low</v>
      </c>
      <c r="J14624">
        <v>32768.949999999997</v>
      </c>
      <c r="K14624">
        <v>5484.53</v>
      </c>
      <c r="L14624">
        <v>4042.61</v>
      </c>
    </row>
    <row r="14625" spans="1:12" x14ac:dyDescent="0.25">
      <c r="A14625" s="8" t="s">
        <v>2796</v>
      </c>
      <c r="B14625" s="8" t="s">
        <v>2797</v>
      </c>
      <c r="C14625" s="8" t="s">
        <v>79</v>
      </c>
      <c r="D14625" s="8" t="str">
        <f>VLOOKUP(HospitalImport__2[[#This Row],[Provider State]],States!$A$2:$B$52,2,FALSE)</f>
        <v>Pennsylvania</v>
      </c>
      <c r="E14625" s="8" t="s">
        <v>1384</v>
      </c>
      <c r="F14625">
        <v>176</v>
      </c>
      <c r="G14625" t="str">
        <f>VLOOKUP(HospitalImport__2[[#This Row],[Medical Procedure ID No.]],MedicalProcedures!$A$1:$B$11,2,FALSE)</f>
        <v>PULMONARY EMBOLISM W/O MCC</v>
      </c>
      <c r="H14625">
        <v>106</v>
      </c>
      <c r="I14625" t="str">
        <f>VLOOKUP(HospitalImport__2[[#This Row],[ Total Discharges ]],'Discharge Volume Type'!$A$1:$B$3,2,TRUE)</f>
        <v>High</v>
      </c>
      <c r="J14625">
        <v>37743</v>
      </c>
      <c r="K14625">
        <v>5268.6</v>
      </c>
      <c r="L14625">
        <v>6202.48</v>
      </c>
    </row>
    <row r="14626" spans="1:12" x14ac:dyDescent="0.25">
      <c r="A14626" s="8" t="s">
        <v>1785</v>
      </c>
      <c r="B14626" s="8" t="s">
        <v>1786</v>
      </c>
      <c r="C14626" s="8" t="s">
        <v>79</v>
      </c>
      <c r="D14626" s="8" t="str">
        <f>VLOOKUP(HospitalImport__2[[#This Row],[Provider State]],States!$A$2:$B$52,2,FALSE)</f>
        <v>Pennsylvania</v>
      </c>
      <c r="E14626" s="8" t="s">
        <v>1749</v>
      </c>
      <c r="F14626">
        <v>176</v>
      </c>
      <c r="G14626" t="str">
        <f>VLOOKUP(HospitalImport__2[[#This Row],[Medical Procedure ID No.]],MedicalProcedures!$A$1:$B$11,2,FALSE)</f>
        <v>PULMONARY EMBOLISM W/O MCC</v>
      </c>
      <c r="H14626">
        <v>52</v>
      </c>
      <c r="I14626" t="str">
        <f>VLOOKUP(HospitalImport__2[[#This Row],[ Total Discharges ]],'Discharge Volume Type'!$A$1:$B$3,2,TRUE)</f>
        <v xml:space="preserve">Medium </v>
      </c>
      <c r="J14626">
        <v>11920.08</v>
      </c>
      <c r="K14626">
        <v>6245.44</v>
      </c>
      <c r="L14626">
        <v>4445.79</v>
      </c>
    </row>
    <row r="14627" spans="1:12" x14ac:dyDescent="0.25">
      <c r="A14627" s="8" t="s">
        <v>1787</v>
      </c>
      <c r="B14627" s="8" t="s">
        <v>1756</v>
      </c>
      <c r="C14627" s="8" t="s">
        <v>79</v>
      </c>
      <c r="D14627" s="8" t="str">
        <f>VLOOKUP(HospitalImport__2[[#This Row],[Provider State]],States!$A$2:$B$52,2,FALSE)</f>
        <v>Pennsylvania</v>
      </c>
      <c r="E14627" s="8" t="s">
        <v>1384</v>
      </c>
      <c r="F14627">
        <v>176</v>
      </c>
      <c r="G14627" t="str">
        <f>VLOOKUP(HospitalImport__2[[#This Row],[Medical Procedure ID No.]],MedicalProcedures!$A$1:$B$11,2,FALSE)</f>
        <v>PULMONARY EMBOLISM W/O MCC</v>
      </c>
      <c r="H14627">
        <v>64</v>
      </c>
      <c r="I14627" t="str">
        <f>VLOOKUP(HospitalImport__2[[#This Row],[ Total Discharges ]],'Discharge Volume Type'!$A$1:$B$3,2,TRUE)</f>
        <v xml:space="preserve">Medium </v>
      </c>
      <c r="J14627">
        <v>21606.06</v>
      </c>
      <c r="K14627">
        <v>4333.75</v>
      </c>
      <c r="L14627">
        <v>6388.4</v>
      </c>
    </row>
    <row r="14628" spans="1:12" x14ac:dyDescent="0.25">
      <c r="A14628" s="8" t="s">
        <v>2798</v>
      </c>
      <c r="B14628" s="8" t="s">
        <v>1736</v>
      </c>
      <c r="C14628" s="8" t="s">
        <v>79</v>
      </c>
      <c r="D14628" s="8" t="str">
        <f>VLOOKUP(HospitalImport__2[[#This Row],[Provider State]],States!$A$2:$B$52,2,FALSE)</f>
        <v>Pennsylvania</v>
      </c>
      <c r="E14628" s="8" t="s">
        <v>1669</v>
      </c>
      <c r="F14628">
        <v>176</v>
      </c>
      <c r="G14628" t="str">
        <f>VLOOKUP(HospitalImport__2[[#This Row],[Medical Procedure ID No.]],MedicalProcedures!$A$1:$B$11,2,FALSE)</f>
        <v>PULMONARY EMBOLISM W/O MCC</v>
      </c>
      <c r="H14628">
        <v>62</v>
      </c>
      <c r="I14628" t="str">
        <f>VLOOKUP(HospitalImport__2[[#This Row],[ Total Discharges ]],'Discharge Volume Type'!$A$1:$B$3,2,TRUE)</f>
        <v xml:space="preserve">Medium </v>
      </c>
      <c r="J14628">
        <v>60838.66</v>
      </c>
      <c r="K14628">
        <v>6391.37</v>
      </c>
      <c r="L14628">
        <v>4352.7299999999996</v>
      </c>
    </row>
    <row r="14629" spans="1:12" x14ac:dyDescent="0.25">
      <c r="A14629" s="8" t="s">
        <v>1788</v>
      </c>
      <c r="B14629" s="8" t="s">
        <v>1789</v>
      </c>
      <c r="C14629" s="8" t="s">
        <v>79</v>
      </c>
      <c r="D14629" s="8" t="str">
        <f>VLOOKUP(HospitalImport__2[[#This Row],[Provider State]],States!$A$2:$B$52,2,FALSE)</f>
        <v>Pennsylvania</v>
      </c>
      <c r="E14629" s="8" t="s">
        <v>1384</v>
      </c>
      <c r="F14629">
        <v>176</v>
      </c>
      <c r="G14629" t="str">
        <f>VLOOKUP(HospitalImport__2[[#This Row],[Medical Procedure ID No.]],MedicalProcedures!$A$1:$B$11,2,FALSE)</f>
        <v>PULMONARY EMBOLISM W/O MCC</v>
      </c>
      <c r="H14629">
        <v>51</v>
      </c>
      <c r="I14629" t="str">
        <f>VLOOKUP(HospitalImport__2[[#This Row],[ Total Discharges ]],'Discharge Volume Type'!$A$1:$B$3,2,TRUE)</f>
        <v xml:space="preserve">Medium </v>
      </c>
      <c r="J14629">
        <v>16781.099999999999</v>
      </c>
      <c r="K14629">
        <v>4915.05</v>
      </c>
      <c r="L14629">
        <v>4316.04</v>
      </c>
    </row>
    <row r="14630" spans="1:12" x14ac:dyDescent="0.25">
      <c r="A14630" s="8" t="s">
        <v>2799</v>
      </c>
      <c r="B14630" s="8" t="s">
        <v>2800</v>
      </c>
      <c r="C14630" s="8" t="s">
        <v>79</v>
      </c>
      <c r="D14630" s="8" t="str">
        <f>VLOOKUP(HospitalImport__2[[#This Row],[Provider State]],States!$A$2:$B$52,2,FALSE)</f>
        <v>Pennsylvania</v>
      </c>
      <c r="E14630" s="8" t="s">
        <v>1731</v>
      </c>
      <c r="F14630">
        <v>176</v>
      </c>
      <c r="G14630" t="str">
        <f>VLOOKUP(HospitalImport__2[[#This Row],[Medical Procedure ID No.]],MedicalProcedures!$A$1:$B$11,2,FALSE)</f>
        <v>PULMONARY EMBOLISM W/O MCC</v>
      </c>
      <c r="H14630">
        <v>47</v>
      </c>
      <c r="I14630" t="str">
        <f>VLOOKUP(HospitalImport__2[[#This Row],[ Total Discharges ]],'Discharge Volume Type'!$A$1:$B$3,2,TRUE)</f>
        <v>Low</v>
      </c>
      <c r="J14630">
        <v>33107.71</v>
      </c>
      <c r="K14630">
        <v>5446.8</v>
      </c>
      <c r="L14630">
        <v>3247.78</v>
      </c>
    </row>
    <row r="14631" spans="1:12" x14ac:dyDescent="0.25">
      <c r="A14631" s="8" t="s">
        <v>1790</v>
      </c>
      <c r="B14631" s="8" t="s">
        <v>1713</v>
      </c>
      <c r="C14631" s="8" t="s">
        <v>79</v>
      </c>
      <c r="D14631" s="8" t="str">
        <f>VLOOKUP(HospitalImport__2[[#This Row],[Provider State]],States!$A$2:$B$52,2,FALSE)</f>
        <v>Pennsylvania</v>
      </c>
      <c r="E14631" s="8" t="s">
        <v>1714</v>
      </c>
      <c r="F14631">
        <v>176</v>
      </c>
      <c r="G14631" t="str">
        <f>VLOOKUP(HospitalImport__2[[#This Row],[Medical Procedure ID No.]],MedicalProcedures!$A$1:$B$11,2,FALSE)</f>
        <v>PULMONARY EMBOLISM W/O MCC</v>
      </c>
      <c r="H14631">
        <v>52</v>
      </c>
      <c r="I14631" t="str">
        <f>VLOOKUP(HospitalImport__2[[#This Row],[ Total Discharges ]],'Discharge Volume Type'!$A$1:$B$3,2,TRUE)</f>
        <v xml:space="preserve">Medium </v>
      </c>
      <c r="J14631">
        <v>28883.31</v>
      </c>
      <c r="K14631">
        <v>7364.02</v>
      </c>
      <c r="L14631">
        <v>3688.39</v>
      </c>
    </row>
    <row r="14632" spans="1:12" x14ac:dyDescent="0.25">
      <c r="A14632" s="8" t="s">
        <v>1791</v>
      </c>
      <c r="B14632" s="8" t="s">
        <v>1792</v>
      </c>
      <c r="C14632" s="8" t="s">
        <v>79</v>
      </c>
      <c r="D14632" s="8" t="str">
        <f>VLOOKUP(HospitalImport__2[[#This Row],[Provider State]],States!$A$2:$B$52,2,FALSE)</f>
        <v>Pennsylvania</v>
      </c>
      <c r="E14632" s="8" t="s">
        <v>1741</v>
      </c>
      <c r="F14632">
        <v>176</v>
      </c>
      <c r="G14632" t="str">
        <f>VLOOKUP(HospitalImport__2[[#This Row],[Medical Procedure ID No.]],MedicalProcedures!$A$1:$B$11,2,FALSE)</f>
        <v>PULMONARY EMBOLISM W/O MCC</v>
      </c>
      <c r="H14632">
        <v>50</v>
      </c>
      <c r="I14632" t="str">
        <f>VLOOKUP(HospitalImport__2[[#This Row],[ Total Discharges ]],'Discharge Volume Type'!$A$1:$B$3,2,TRUE)</f>
        <v xml:space="preserve">Medium </v>
      </c>
      <c r="J14632">
        <v>17274.29</v>
      </c>
      <c r="K14632">
        <v>5080.46</v>
      </c>
      <c r="L14632">
        <v>4621.6099999999997</v>
      </c>
    </row>
    <row r="14633" spans="1:12" x14ac:dyDescent="0.25">
      <c r="A14633" s="8" t="s">
        <v>1793</v>
      </c>
      <c r="B14633" s="8" t="s">
        <v>1794</v>
      </c>
      <c r="C14633" s="8" t="s">
        <v>79</v>
      </c>
      <c r="D14633" s="8" t="str">
        <f>VLOOKUP(HospitalImport__2[[#This Row],[Provider State]],States!$A$2:$B$52,2,FALSE)</f>
        <v>Pennsylvania</v>
      </c>
      <c r="E14633" s="8" t="s">
        <v>1384</v>
      </c>
      <c r="F14633">
        <v>176</v>
      </c>
      <c r="G14633" t="str">
        <f>VLOOKUP(HospitalImport__2[[#This Row],[Medical Procedure ID No.]],MedicalProcedures!$A$1:$B$11,2,FALSE)</f>
        <v>PULMONARY EMBOLISM W/O MCC</v>
      </c>
      <c r="H14633">
        <v>51</v>
      </c>
      <c r="I14633" t="str">
        <f>VLOOKUP(HospitalImport__2[[#This Row],[ Total Discharges ]],'Discharge Volume Type'!$A$1:$B$3,2,TRUE)</f>
        <v xml:space="preserve">Medium </v>
      </c>
      <c r="J14633">
        <v>12885.02</v>
      </c>
      <c r="K14633">
        <v>5147.59</v>
      </c>
      <c r="L14633">
        <v>11690.41</v>
      </c>
    </row>
    <row r="14634" spans="1:12" x14ac:dyDescent="0.25">
      <c r="A14634" s="8" t="s">
        <v>2801</v>
      </c>
      <c r="B14634" s="8" t="s">
        <v>1733</v>
      </c>
      <c r="C14634" s="8" t="s">
        <v>79</v>
      </c>
      <c r="D14634" s="8" t="str">
        <f>VLOOKUP(HospitalImport__2[[#This Row],[Provider State]],States!$A$2:$B$52,2,FALSE)</f>
        <v>Pennsylvania</v>
      </c>
      <c r="E14634" s="8" t="s">
        <v>1734</v>
      </c>
      <c r="F14634">
        <v>176</v>
      </c>
      <c r="G14634" t="str">
        <f>VLOOKUP(HospitalImport__2[[#This Row],[Medical Procedure ID No.]],MedicalProcedures!$A$1:$B$11,2,FALSE)</f>
        <v>PULMONARY EMBOLISM W/O MCC</v>
      </c>
      <c r="H14634">
        <v>54</v>
      </c>
      <c r="I14634" t="str">
        <f>VLOOKUP(HospitalImport__2[[#This Row],[ Total Discharges ]],'Discharge Volume Type'!$A$1:$B$3,2,TRUE)</f>
        <v xml:space="preserve">Medium </v>
      </c>
      <c r="J14634">
        <v>25789.49</v>
      </c>
      <c r="K14634">
        <v>6563.61</v>
      </c>
      <c r="L14634">
        <v>3876.73</v>
      </c>
    </row>
    <row r="14635" spans="1:12" x14ac:dyDescent="0.25">
      <c r="A14635" s="8" t="s">
        <v>243</v>
      </c>
      <c r="B14635" s="8" t="s">
        <v>1736</v>
      </c>
      <c r="C14635" s="8" t="s">
        <v>79</v>
      </c>
      <c r="D14635" s="8" t="str">
        <f>VLOOKUP(HospitalImport__2[[#This Row],[Provider State]],States!$A$2:$B$52,2,FALSE)</f>
        <v>Pennsylvania</v>
      </c>
      <c r="E14635" s="8" t="s">
        <v>1669</v>
      </c>
      <c r="F14635">
        <v>176</v>
      </c>
      <c r="G14635" t="str">
        <f>VLOOKUP(HospitalImport__2[[#This Row],[Medical Procedure ID No.]],MedicalProcedures!$A$1:$B$11,2,FALSE)</f>
        <v>PULMONARY EMBOLISM W/O MCC</v>
      </c>
      <c r="H14635">
        <v>64</v>
      </c>
      <c r="I14635" t="str">
        <f>VLOOKUP(HospitalImport__2[[#This Row],[ Total Discharges ]],'Discharge Volume Type'!$A$1:$B$3,2,TRUE)</f>
        <v xml:space="preserve">Medium </v>
      </c>
      <c r="J14635">
        <v>37354.050000000003</v>
      </c>
      <c r="K14635">
        <v>7261.53</v>
      </c>
      <c r="L14635">
        <v>4109.8599999999997</v>
      </c>
    </row>
    <row r="14636" spans="1:12" x14ac:dyDescent="0.25">
      <c r="A14636" s="8" t="s">
        <v>2802</v>
      </c>
      <c r="B14636" s="8" t="s">
        <v>2803</v>
      </c>
      <c r="C14636" s="8" t="s">
        <v>79</v>
      </c>
      <c r="D14636" s="8" t="str">
        <f>VLOOKUP(HospitalImport__2[[#This Row],[Provider State]],States!$A$2:$B$52,2,FALSE)</f>
        <v>Pennsylvania</v>
      </c>
      <c r="E14636" s="8" t="s">
        <v>1669</v>
      </c>
      <c r="F14636">
        <v>176</v>
      </c>
      <c r="G14636" t="str">
        <f>VLOOKUP(HospitalImport__2[[#This Row],[Medical Procedure ID No.]],MedicalProcedures!$A$1:$B$11,2,FALSE)</f>
        <v>PULMONARY EMBOLISM W/O MCC</v>
      </c>
      <c r="H14636">
        <v>184</v>
      </c>
      <c r="I14636" t="str">
        <f>VLOOKUP(HospitalImport__2[[#This Row],[ Total Discharges ]],'Discharge Volume Type'!$A$1:$B$3,2,TRUE)</f>
        <v>High</v>
      </c>
      <c r="J14636">
        <v>43586.9</v>
      </c>
      <c r="K14636">
        <v>5309.61</v>
      </c>
      <c r="L14636">
        <v>4061.74</v>
      </c>
    </row>
    <row r="14637" spans="1:12" x14ac:dyDescent="0.25">
      <c r="A14637" s="8" t="s">
        <v>1795</v>
      </c>
      <c r="B14637" s="8" t="s">
        <v>1796</v>
      </c>
      <c r="C14637" s="8" t="s">
        <v>79</v>
      </c>
      <c r="D14637" s="8" t="str">
        <f>VLOOKUP(HospitalImport__2[[#This Row],[Provider State]],States!$A$2:$B$52,2,FALSE)</f>
        <v>Pennsylvania</v>
      </c>
      <c r="E14637" s="8" t="s">
        <v>1716</v>
      </c>
      <c r="F14637">
        <v>176</v>
      </c>
      <c r="G14637" t="str">
        <f>VLOOKUP(HospitalImport__2[[#This Row],[Medical Procedure ID No.]],MedicalProcedures!$A$1:$B$11,2,FALSE)</f>
        <v>PULMONARY EMBOLISM W/O MCC</v>
      </c>
      <c r="H14637">
        <v>32</v>
      </c>
      <c r="I14637" t="str">
        <f>VLOOKUP(HospitalImport__2[[#This Row],[ Total Discharges ]],'Discharge Volume Type'!$A$1:$B$3,2,TRUE)</f>
        <v>Low</v>
      </c>
      <c r="J14637">
        <v>42468.2</v>
      </c>
      <c r="K14637">
        <v>4960.8999999999996</v>
      </c>
      <c r="L14637">
        <v>6263.66</v>
      </c>
    </row>
    <row r="14638" spans="1:12" x14ac:dyDescent="0.25">
      <c r="A14638" s="8" t="s">
        <v>1797</v>
      </c>
      <c r="B14638" s="8" t="s">
        <v>1798</v>
      </c>
      <c r="C14638" s="8" t="s">
        <v>79</v>
      </c>
      <c r="D14638" s="8" t="str">
        <f>VLOOKUP(HospitalImport__2[[#This Row],[Provider State]],States!$A$2:$B$52,2,FALSE)</f>
        <v>Pennsylvania</v>
      </c>
      <c r="E14638" s="8" t="s">
        <v>1761</v>
      </c>
      <c r="F14638">
        <v>176</v>
      </c>
      <c r="G14638" t="str">
        <f>VLOOKUP(HospitalImport__2[[#This Row],[Medical Procedure ID No.]],MedicalProcedures!$A$1:$B$11,2,FALSE)</f>
        <v>PULMONARY EMBOLISM W/O MCC</v>
      </c>
      <c r="H14638">
        <v>54</v>
      </c>
      <c r="I14638" t="str">
        <f>VLOOKUP(HospitalImport__2[[#This Row],[ Total Discharges ]],'Discharge Volume Type'!$A$1:$B$3,2,TRUE)</f>
        <v xml:space="preserve">Medium </v>
      </c>
      <c r="J14638">
        <v>38912.839999999997</v>
      </c>
      <c r="K14638">
        <v>7404.29</v>
      </c>
      <c r="L14638">
        <v>3975.19</v>
      </c>
    </row>
    <row r="14639" spans="1:12" x14ac:dyDescent="0.25">
      <c r="A14639" s="8" t="s">
        <v>3974</v>
      </c>
      <c r="B14639" s="8" t="s">
        <v>3975</v>
      </c>
      <c r="C14639" s="8" t="s">
        <v>81</v>
      </c>
      <c r="D14639" s="8" t="str">
        <f>VLOOKUP(HospitalImport__2[[#This Row],[Provider State]],States!$A$2:$B$52,2,FALSE)</f>
        <v>Rhode Island</v>
      </c>
      <c r="E14639" s="8" t="s">
        <v>1072</v>
      </c>
      <c r="F14639">
        <v>176</v>
      </c>
      <c r="G14639" t="str">
        <f>VLOOKUP(HospitalImport__2[[#This Row],[Medical Procedure ID No.]],MedicalProcedures!$A$1:$B$11,2,FALSE)</f>
        <v>PULMONARY EMBOLISM W/O MCC</v>
      </c>
      <c r="H14639">
        <v>171</v>
      </c>
      <c r="I14639" t="str">
        <f>VLOOKUP(HospitalImport__2[[#This Row],[ Total Discharges ]],'Discharge Volume Type'!$A$1:$B$3,2,TRUE)</f>
        <v>High</v>
      </c>
      <c r="J14639">
        <v>12766.76</v>
      </c>
      <c r="K14639">
        <v>8890.92</v>
      </c>
      <c r="L14639">
        <v>23403.11</v>
      </c>
    </row>
    <row r="14640" spans="1:12" x14ac:dyDescent="0.25">
      <c r="A14640" s="8" t="s">
        <v>3976</v>
      </c>
      <c r="B14640" s="8" t="s">
        <v>3977</v>
      </c>
      <c r="C14640" s="8" t="s">
        <v>81</v>
      </c>
      <c r="D14640" s="8" t="str">
        <f>VLOOKUP(HospitalImport__2[[#This Row],[Provider State]],States!$A$2:$B$52,2,FALSE)</f>
        <v>Rhode Island</v>
      </c>
      <c r="E14640" s="8" t="s">
        <v>1072</v>
      </c>
      <c r="F14640">
        <v>176</v>
      </c>
      <c r="G14640" t="str">
        <f>VLOOKUP(HospitalImport__2[[#This Row],[Medical Procedure ID No.]],MedicalProcedures!$A$1:$B$11,2,FALSE)</f>
        <v>PULMONARY EMBOLISM W/O MCC</v>
      </c>
      <c r="H14640">
        <v>48</v>
      </c>
      <c r="I14640" t="str">
        <f>VLOOKUP(HospitalImport__2[[#This Row],[ Total Discharges ]],'Discharge Volume Type'!$A$1:$B$3,2,TRUE)</f>
        <v>Low</v>
      </c>
      <c r="J14640">
        <v>30724.37</v>
      </c>
      <c r="K14640">
        <v>4885.53</v>
      </c>
      <c r="L14640">
        <v>2986.31</v>
      </c>
    </row>
    <row r="14641" spans="1:12" x14ac:dyDescent="0.25">
      <c r="A14641" s="8" t="s">
        <v>1799</v>
      </c>
      <c r="B14641" s="8" t="s">
        <v>1800</v>
      </c>
      <c r="C14641" s="8" t="s">
        <v>81</v>
      </c>
      <c r="D14641" s="8" t="str">
        <f>VLOOKUP(HospitalImport__2[[#This Row],[Provider State]],States!$A$2:$B$52,2,FALSE)</f>
        <v>Rhode Island</v>
      </c>
      <c r="E14641" s="8" t="s">
        <v>1072</v>
      </c>
      <c r="F14641">
        <v>176</v>
      </c>
      <c r="G14641" t="str">
        <f>VLOOKUP(HospitalImport__2[[#This Row],[Medical Procedure ID No.]],MedicalProcedures!$A$1:$B$11,2,FALSE)</f>
        <v>PULMONARY EMBOLISM W/O MCC</v>
      </c>
      <c r="H14641">
        <v>56</v>
      </c>
      <c r="I14641" t="str">
        <f>VLOOKUP(HospitalImport__2[[#This Row],[ Total Discharges ]],'Discharge Volume Type'!$A$1:$B$3,2,TRUE)</f>
        <v xml:space="preserve">Medium </v>
      </c>
      <c r="J14641">
        <v>57287.55</v>
      </c>
      <c r="K14641">
        <v>8540.52</v>
      </c>
      <c r="L14641">
        <v>5581.65</v>
      </c>
    </row>
    <row r="14642" spans="1:12" x14ac:dyDescent="0.25">
      <c r="A14642" s="8" t="s">
        <v>1803</v>
      </c>
      <c r="B14642" s="8" t="s">
        <v>1800</v>
      </c>
      <c r="C14642" s="8" t="s">
        <v>81</v>
      </c>
      <c r="D14642" s="8" t="str">
        <f>VLOOKUP(HospitalImport__2[[#This Row],[Provider State]],States!$A$2:$B$52,2,FALSE)</f>
        <v>Rhode Island</v>
      </c>
      <c r="E14642" s="8" t="s">
        <v>1072</v>
      </c>
      <c r="F14642">
        <v>176</v>
      </c>
      <c r="G14642" t="str">
        <f>VLOOKUP(HospitalImport__2[[#This Row],[Medical Procedure ID No.]],MedicalProcedures!$A$1:$B$11,2,FALSE)</f>
        <v>PULMONARY EMBOLISM W/O MCC</v>
      </c>
      <c r="H14642">
        <v>58</v>
      </c>
      <c r="I14642" t="str">
        <f>VLOOKUP(HospitalImport__2[[#This Row],[ Total Discharges ]],'Discharge Volume Type'!$A$1:$B$3,2,TRUE)</f>
        <v xml:space="preserve">Medium </v>
      </c>
      <c r="J14642">
        <v>27467.06</v>
      </c>
      <c r="K14642">
        <v>9568.93</v>
      </c>
      <c r="L14642">
        <v>4533.74</v>
      </c>
    </row>
    <row r="14643" spans="1:12" x14ac:dyDescent="0.25">
      <c r="A14643" s="8" t="s">
        <v>1804</v>
      </c>
      <c r="B14643" s="8" t="s">
        <v>1805</v>
      </c>
      <c r="C14643" s="8" t="s">
        <v>83</v>
      </c>
      <c r="D14643" s="8" t="str">
        <f>VLOOKUP(HospitalImport__2[[#This Row],[Provider State]],States!$A$2:$B$52,2,FALSE)</f>
        <v>South Carolina</v>
      </c>
      <c r="E14643" s="8" t="s">
        <v>1529</v>
      </c>
      <c r="F14643">
        <v>176</v>
      </c>
      <c r="G14643" t="str">
        <f>VLOOKUP(HospitalImport__2[[#This Row],[Medical Procedure ID No.]],MedicalProcedures!$A$1:$B$11,2,FALSE)</f>
        <v>PULMONARY EMBOLISM W/O MCC</v>
      </c>
      <c r="H14643">
        <v>48</v>
      </c>
      <c r="I14643" t="str">
        <f>VLOOKUP(HospitalImport__2[[#This Row],[ Total Discharges ]],'Discharge Volume Type'!$A$1:$B$3,2,TRUE)</f>
        <v>Low</v>
      </c>
      <c r="J14643">
        <v>12824.59</v>
      </c>
      <c r="K14643">
        <v>6433.83</v>
      </c>
      <c r="L14643">
        <v>4556.5</v>
      </c>
    </row>
    <row r="14644" spans="1:12" x14ac:dyDescent="0.25">
      <c r="A14644" s="8" t="s">
        <v>1806</v>
      </c>
      <c r="B14644" s="8" t="s">
        <v>1807</v>
      </c>
      <c r="C14644" s="8" t="s">
        <v>83</v>
      </c>
      <c r="D14644" s="8" t="str">
        <f>VLOOKUP(HospitalImport__2[[#This Row],[Provider State]],States!$A$2:$B$52,2,FALSE)</f>
        <v>South Carolina</v>
      </c>
      <c r="E14644" s="8" t="s">
        <v>1808</v>
      </c>
      <c r="F14644">
        <v>176</v>
      </c>
      <c r="G14644" t="str">
        <f>VLOOKUP(HospitalImport__2[[#This Row],[Medical Procedure ID No.]],MedicalProcedures!$A$1:$B$11,2,FALSE)</f>
        <v>PULMONARY EMBOLISM W/O MCC</v>
      </c>
      <c r="H14644">
        <v>102</v>
      </c>
      <c r="I14644" t="str">
        <f>VLOOKUP(HospitalImport__2[[#This Row],[ Total Discharges ]],'Discharge Volume Type'!$A$1:$B$3,2,TRUE)</f>
        <v>High</v>
      </c>
      <c r="J14644">
        <v>6854.53</v>
      </c>
      <c r="K14644">
        <v>7086.82</v>
      </c>
      <c r="L14644">
        <v>8486.01</v>
      </c>
    </row>
    <row r="14645" spans="1:12" x14ac:dyDescent="0.25">
      <c r="A14645" s="8" t="s">
        <v>1809</v>
      </c>
      <c r="B14645" s="8" t="s">
        <v>1810</v>
      </c>
      <c r="C14645" s="8" t="s">
        <v>83</v>
      </c>
      <c r="D14645" s="8" t="str">
        <f>VLOOKUP(HospitalImport__2[[#This Row],[Provider State]],States!$A$2:$B$52,2,FALSE)</f>
        <v>South Carolina</v>
      </c>
      <c r="E14645" s="8" t="s">
        <v>1811</v>
      </c>
      <c r="F14645">
        <v>176</v>
      </c>
      <c r="G14645" t="str">
        <f>VLOOKUP(HospitalImport__2[[#This Row],[Medical Procedure ID No.]],MedicalProcedures!$A$1:$B$11,2,FALSE)</f>
        <v>PULMONARY EMBOLISM W/O MCC</v>
      </c>
      <c r="H14645">
        <v>36</v>
      </c>
      <c r="I14645" t="str">
        <f>VLOOKUP(HospitalImport__2[[#This Row],[ Total Discharges ]],'Discharge Volume Type'!$A$1:$B$3,2,TRUE)</f>
        <v>Low</v>
      </c>
      <c r="J14645">
        <v>26323.200000000001</v>
      </c>
      <c r="K14645">
        <v>5062.84</v>
      </c>
      <c r="L14645">
        <v>2763.79</v>
      </c>
    </row>
    <row r="14646" spans="1:12" x14ac:dyDescent="0.25">
      <c r="A14646" s="8" t="s">
        <v>2805</v>
      </c>
      <c r="B14646" s="8" t="s">
        <v>2806</v>
      </c>
      <c r="C14646" s="8" t="s">
        <v>83</v>
      </c>
      <c r="D14646" s="8" t="str">
        <f>VLOOKUP(HospitalImport__2[[#This Row],[Provider State]],States!$A$2:$B$52,2,FALSE)</f>
        <v>South Carolina</v>
      </c>
      <c r="E14646" s="8" t="s">
        <v>1815</v>
      </c>
      <c r="F14646">
        <v>176</v>
      </c>
      <c r="G14646" t="str">
        <f>VLOOKUP(HospitalImport__2[[#This Row],[Medical Procedure ID No.]],MedicalProcedures!$A$1:$B$11,2,FALSE)</f>
        <v>PULMONARY EMBOLISM W/O MCC</v>
      </c>
      <c r="H14646">
        <v>24</v>
      </c>
      <c r="I14646" t="str">
        <f>VLOOKUP(HospitalImport__2[[#This Row],[ Total Discharges ]],'Discharge Volume Type'!$A$1:$B$3,2,TRUE)</f>
        <v>Low</v>
      </c>
      <c r="J14646">
        <v>40259.57</v>
      </c>
      <c r="K14646">
        <v>5570.19</v>
      </c>
      <c r="L14646">
        <v>4935.1499999999996</v>
      </c>
    </row>
    <row r="14647" spans="1:12" x14ac:dyDescent="0.25">
      <c r="A14647" s="8" t="s">
        <v>1812</v>
      </c>
      <c r="B14647" s="8" t="s">
        <v>1063</v>
      </c>
      <c r="C14647" s="8" t="s">
        <v>83</v>
      </c>
      <c r="D14647" s="8" t="str">
        <f>VLOOKUP(HospitalImport__2[[#This Row],[Provider State]],States!$A$2:$B$52,2,FALSE)</f>
        <v>South Carolina</v>
      </c>
      <c r="E14647" s="8" t="s">
        <v>1813</v>
      </c>
      <c r="F14647">
        <v>176</v>
      </c>
      <c r="G14647" t="str">
        <f>VLOOKUP(HospitalImport__2[[#This Row],[Medical Procedure ID No.]],MedicalProcedures!$A$1:$B$11,2,FALSE)</f>
        <v>PULMONARY EMBOLISM W/O MCC</v>
      </c>
      <c r="H14647">
        <v>71</v>
      </c>
      <c r="I14647" t="str">
        <f>VLOOKUP(HospitalImport__2[[#This Row],[ Total Discharges ]],'Discharge Volume Type'!$A$1:$B$3,2,TRUE)</f>
        <v xml:space="preserve">Medium </v>
      </c>
      <c r="J14647">
        <v>20043.580000000002</v>
      </c>
      <c r="K14647">
        <v>6682.76</v>
      </c>
      <c r="L14647">
        <v>6874.53</v>
      </c>
    </row>
    <row r="14648" spans="1:12" x14ac:dyDescent="0.25">
      <c r="A14648" s="8" t="s">
        <v>1814</v>
      </c>
      <c r="B14648" s="8" t="s">
        <v>1551</v>
      </c>
      <c r="C14648" s="8" t="s">
        <v>83</v>
      </c>
      <c r="D14648" s="8" t="str">
        <f>VLOOKUP(HospitalImport__2[[#This Row],[Provider State]],States!$A$2:$B$52,2,FALSE)</f>
        <v>South Carolina</v>
      </c>
      <c r="E14648" s="8" t="s">
        <v>1815</v>
      </c>
      <c r="F14648">
        <v>176</v>
      </c>
      <c r="G14648" t="str">
        <f>VLOOKUP(HospitalImport__2[[#This Row],[Medical Procedure ID No.]],MedicalProcedures!$A$1:$B$11,2,FALSE)</f>
        <v>PULMONARY EMBOLISM W/O MCC</v>
      </c>
      <c r="H14648">
        <v>65</v>
      </c>
      <c r="I14648" t="str">
        <f>VLOOKUP(HospitalImport__2[[#This Row],[ Total Discharges ]],'Discharge Volume Type'!$A$1:$B$3,2,TRUE)</f>
        <v xml:space="preserve">Medium </v>
      </c>
      <c r="J14648">
        <v>23449.72</v>
      </c>
      <c r="K14648">
        <v>6212.07</v>
      </c>
      <c r="L14648">
        <v>4384.33</v>
      </c>
    </row>
    <row r="14649" spans="1:12" x14ac:dyDescent="0.25">
      <c r="A14649" s="8" t="s">
        <v>1816</v>
      </c>
      <c r="B14649" s="8" t="s">
        <v>1063</v>
      </c>
      <c r="C14649" s="8" t="s">
        <v>83</v>
      </c>
      <c r="D14649" s="8" t="str">
        <f>VLOOKUP(HospitalImport__2[[#This Row],[Provider State]],States!$A$2:$B$52,2,FALSE)</f>
        <v>South Carolina</v>
      </c>
      <c r="E14649" s="8" t="s">
        <v>1813</v>
      </c>
      <c r="F14649">
        <v>176</v>
      </c>
      <c r="G14649" t="str">
        <f>VLOOKUP(HospitalImport__2[[#This Row],[Medical Procedure ID No.]],MedicalProcedures!$A$1:$B$11,2,FALSE)</f>
        <v>PULMONARY EMBOLISM W/O MCC</v>
      </c>
      <c r="H14649">
        <v>50</v>
      </c>
      <c r="I14649" t="str">
        <f>VLOOKUP(HospitalImport__2[[#This Row],[ Total Discharges ]],'Discharge Volume Type'!$A$1:$B$3,2,TRUE)</f>
        <v xml:space="preserve">Medium </v>
      </c>
      <c r="J14649">
        <v>16542.77</v>
      </c>
      <c r="K14649">
        <v>5226.5600000000004</v>
      </c>
      <c r="L14649">
        <v>7392.94</v>
      </c>
    </row>
    <row r="14650" spans="1:12" x14ac:dyDescent="0.25">
      <c r="A14650" s="8" t="s">
        <v>1817</v>
      </c>
      <c r="B14650" s="8" t="s">
        <v>848</v>
      </c>
      <c r="C14650" s="8" t="s">
        <v>83</v>
      </c>
      <c r="D14650" s="8" t="str">
        <f>VLOOKUP(HospitalImport__2[[#This Row],[Provider State]],States!$A$2:$B$52,2,FALSE)</f>
        <v>South Carolina</v>
      </c>
      <c r="E14650" s="8" t="s">
        <v>1815</v>
      </c>
      <c r="F14650">
        <v>176</v>
      </c>
      <c r="G14650" t="str">
        <f>VLOOKUP(HospitalImport__2[[#This Row],[Medical Procedure ID No.]],MedicalProcedures!$A$1:$B$11,2,FALSE)</f>
        <v>PULMONARY EMBOLISM W/O MCC</v>
      </c>
      <c r="H14650">
        <v>50</v>
      </c>
      <c r="I14650" t="str">
        <f>VLOOKUP(HospitalImport__2[[#This Row],[ Total Discharges ]],'Discharge Volume Type'!$A$1:$B$3,2,TRUE)</f>
        <v xml:space="preserve">Medium </v>
      </c>
      <c r="J14650">
        <v>47531.95</v>
      </c>
      <c r="K14650">
        <v>7098.63</v>
      </c>
      <c r="L14650">
        <v>8671.09</v>
      </c>
    </row>
    <row r="14651" spans="1:12" x14ac:dyDescent="0.25">
      <c r="A14651" s="8" t="s">
        <v>3988</v>
      </c>
      <c r="B14651" s="8" t="s">
        <v>273</v>
      </c>
      <c r="C14651" s="8" t="s">
        <v>83</v>
      </c>
      <c r="D14651" s="8" t="str">
        <f>VLOOKUP(HospitalImport__2[[#This Row],[Provider State]],States!$A$2:$B$52,2,FALSE)</f>
        <v>South Carolina</v>
      </c>
      <c r="E14651" s="8" t="s">
        <v>1529</v>
      </c>
      <c r="F14651">
        <v>176</v>
      </c>
      <c r="G14651" t="str">
        <f>VLOOKUP(HospitalImport__2[[#This Row],[Medical Procedure ID No.]],MedicalProcedures!$A$1:$B$11,2,FALSE)</f>
        <v>PULMONARY EMBOLISM W/O MCC</v>
      </c>
      <c r="H14651">
        <v>59</v>
      </c>
      <c r="I14651" t="str">
        <f>VLOOKUP(HospitalImport__2[[#This Row],[ Total Discharges ]],'Discharge Volume Type'!$A$1:$B$3,2,TRUE)</f>
        <v xml:space="preserve">Medium </v>
      </c>
      <c r="J14651">
        <v>19867.240000000002</v>
      </c>
      <c r="K14651">
        <v>11183.61</v>
      </c>
      <c r="L14651">
        <v>3083.31</v>
      </c>
    </row>
    <row r="14652" spans="1:12" x14ac:dyDescent="0.25">
      <c r="A14652" s="8" t="s">
        <v>1819</v>
      </c>
      <c r="B14652" s="8" t="s">
        <v>135</v>
      </c>
      <c r="C14652" s="8" t="s">
        <v>83</v>
      </c>
      <c r="D14652" s="8" t="str">
        <f>VLOOKUP(HospitalImport__2[[#This Row],[Provider State]],States!$A$2:$B$52,2,FALSE)</f>
        <v>South Carolina</v>
      </c>
      <c r="E14652" s="8" t="s">
        <v>1820</v>
      </c>
      <c r="F14652">
        <v>176</v>
      </c>
      <c r="G14652" t="str">
        <f>VLOOKUP(HospitalImport__2[[#This Row],[Medical Procedure ID No.]],MedicalProcedures!$A$1:$B$11,2,FALSE)</f>
        <v>PULMONARY EMBOLISM W/O MCC</v>
      </c>
      <c r="H14652">
        <v>41</v>
      </c>
      <c r="I14652" t="str">
        <f>VLOOKUP(HospitalImport__2[[#This Row],[ Total Discharges ]],'Discharge Volume Type'!$A$1:$B$3,2,TRUE)</f>
        <v>Low</v>
      </c>
      <c r="J14652">
        <v>102802.4</v>
      </c>
      <c r="K14652">
        <v>5325.69</v>
      </c>
      <c r="L14652">
        <v>5072.3599999999997</v>
      </c>
    </row>
    <row r="14653" spans="1:12" x14ac:dyDescent="0.25">
      <c r="A14653" s="8" t="s">
        <v>3993</v>
      </c>
      <c r="B14653" s="8" t="s">
        <v>3994</v>
      </c>
      <c r="C14653" s="8" t="s">
        <v>83</v>
      </c>
      <c r="D14653" s="8" t="str">
        <f>VLOOKUP(HospitalImport__2[[#This Row],[Provider State]],States!$A$2:$B$52,2,FALSE)</f>
        <v>South Carolina</v>
      </c>
      <c r="E14653" s="8" t="s">
        <v>1820</v>
      </c>
      <c r="F14653">
        <v>176</v>
      </c>
      <c r="G14653" t="str">
        <f>VLOOKUP(HospitalImport__2[[#This Row],[Medical Procedure ID No.]],MedicalProcedures!$A$1:$B$11,2,FALSE)</f>
        <v>PULMONARY EMBOLISM W/O MCC</v>
      </c>
      <c r="H14653">
        <v>60</v>
      </c>
      <c r="I14653" t="str">
        <f>VLOOKUP(HospitalImport__2[[#This Row],[ Total Discharges ]],'Discharge Volume Type'!$A$1:$B$3,2,TRUE)</f>
        <v xml:space="preserve">Medium </v>
      </c>
      <c r="J14653">
        <v>8377.44</v>
      </c>
      <c r="K14653">
        <v>14943.41</v>
      </c>
      <c r="L14653">
        <v>3266.03</v>
      </c>
    </row>
    <row r="14654" spans="1:12" x14ac:dyDescent="0.25">
      <c r="A14654" s="8" t="s">
        <v>3273</v>
      </c>
      <c r="B14654" s="8" t="s">
        <v>1807</v>
      </c>
      <c r="C14654" s="8" t="s">
        <v>83</v>
      </c>
      <c r="D14654" s="8" t="str">
        <f>VLOOKUP(HospitalImport__2[[#This Row],[Provider State]],States!$A$2:$B$52,2,FALSE)</f>
        <v>South Carolina</v>
      </c>
      <c r="E14654" s="8" t="s">
        <v>1808</v>
      </c>
      <c r="F14654">
        <v>176</v>
      </c>
      <c r="G14654" t="str">
        <f>VLOOKUP(HospitalImport__2[[#This Row],[Medical Procedure ID No.]],MedicalProcedures!$A$1:$B$11,2,FALSE)</f>
        <v>PULMONARY EMBOLISM W/O MCC</v>
      </c>
      <c r="H14654">
        <v>44</v>
      </c>
      <c r="I14654" t="str">
        <f>VLOOKUP(HospitalImport__2[[#This Row],[ Total Discharges ]],'Discharge Volume Type'!$A$1:$B$3,2,TRUE)</f>
        <v>Low</v>
      </c>
      <c r="J14654">
        <v>15305.8</v>
      </c>
      <c r="K14654">
        <v>8655.5300000000007</v>
      </c>
      <c r="L14654">
        <v>9997.31</v>
      </c>
    </row>
    <row r="14655" spans="1:12" x14ac:dyDescent="0.25">
      <c r="A14655" s="8" t="s">
        <v>1821</v>
      </c>
      <c r="B14655" s="8" t="s">
        <v>1822</v>
      </c>
      <c r="C14655" s="8" t="s">
        <v>83</v>
      </c>
      <c r="D14655" s="8" t="str">
        <f>VLOOKUP(HospitalImport__2[[#This Row],[Provider State]],States!$A$2:$B$52,2,FALSE)</f>
        <v>South Carolina</v>
      </c>
      <c r="E14655" s="8" t="s">
        <v>646</v>
      </c>
      <c r="F14655">
        <v>176</v>
      </c>
      <c r="G14655" t="str">
        <f>VLOOKUP(HospitalImport__2[[#This Row],[Medical Procedure ID No.]],MedicalProcedures!$A$1:$B$11,2,FALSE)</f>
        <v>PULMONARY EMBOLISM W/O MCC</v>
      </c>
      <c r="H14655">
        <v>30</v>
      </c>
      <c r="I14655" t="str">
        <f>VLOOKUP(HospitalImport__2[[#This Row],[ Total Discharges ]],'Discharge Volume Type'!$A$1:$B$3,2,TRUE)</f>
        <v>Low</v>
      </c>
      <c r="J14655">
        <v>15873.54</v>
      </c>
      <c r="K14655">
        <v>6877.84</v>
      </c>
      <c r="L14655">
        <v>4612.05</v>
      </c>
    </row>
    <row r="14656" spans="1:12" x14ac:dyDescent="0.25">
      <c r="A14656" s="8" t="s">
        <v>3274</v>
      </c>
      <c r="B14656" s="8" t="s">
        <v>3275</v>
      </c>
      <c r="C14656" s="8" t="s">
        <v>83</v>
      </c>
      <c r="D14656" s="8" t="str">
        <f>VLOOKUP(HospitalImport__2[[#This Row],[Provider State]],States!$A$2:$B$52,2,FALSE)</f>
        <v>South Carolina</v>
      </c>
      <c r="E14656" s="8" t="s">
        <v>1813</v>
      </c>
      <c r="F14656">
        <v>176</v>
      </c>
      <c r="G14656" t="str">
        <f>VLOOKUP(HospitalImport__2[[#This Row],[Medical Procedure ID No.]],MedicalProcedures!$A$1:$B$11,2,FALSE)</f>
        <v>PULMONARY EMBOLISM W/O MCC</v>
      </c>
      <c r="H14656">
        <v>55</v>
      </c>
      <c r="I14656" t="str">
        <f>VLOOKUP(HospitalImport__2[[#This Row],[ Total Discharges ]],'Discharge Volume Type'!$A$1:$B$3,2,TRUE)</f>
        <v xml:space="preserve">Medium </v>
      </c>
      <c r="J14656">
        <v>43439.67</v>
      </c>
      <c r="K14656">
        <v>7319.2</v>
      </c>
      <c r="L14656">
        <v>12470.24</v>
      </c>
    </row>
    <row r="14657" spans="1:12" x14ac:dyDescent="0.25">
      <c r="A14657" s="8" t="s">
        <v>2809</v>
      </c>
      <c r="B14657" s="8" t="s">
        <v>2810</v>
      </c>
      <c r="C14657" s="8" t="s">
        <v>83</v>
      </c>
      <c r="D14657" s="8" t="str">
        <f>VLOOKUP(HospitalImport__2[[#This Row],[Provider State]],States!$A$2:$B$52,2,FALSE)</f>
        <v>South Carolina</v>
      </c>
      <c r="E14657" s="8" t="s">
        <v>1813</v>
      </c>
      <c r="F14657">
        <v>176</v>
      </c>
      <c r="G14657" t="str">
        <f>VLOOKUP(HospitalImport__2[[#This Row],[Medical Procedure ID No.]],MedicalProcedures!$A$1:$B$11,2,FALSE)</f>
        <v>PULMONARY EMBOLISM W/O MCC</v>
      </c>
      <c r="H14657">
        <v>69</v>
      </c>
      <c r="I14657" t="str">
        <f>VLOOKUP(HospitalImport__2[[#This Row],[ Total Discharges ]],'Discharge Volume Type'!$A$1:$B$3,2,TRUE)</f>
        <v xml:space="preserve">Medium </v>
      </c>
      <c r="J14657">
        <v>33668.120000000003</v>
      </c>
      <c r="K14657">
        <v>5136.6400000000003</v>
      </c>
      <c r="L14657">
        <v>8220.99</v>
      </c>
    </row>
    <row r="14658" spans="1:12" x14ac:dyDescent="0.25">
      <c r="A14658" s="8" t="s">
        <v>1823</v>
      </c>
      <c r="B14658" s="8" t="s">
        <v>1824</v>
      </c>
      <c r="C14658" s="8" t="s">
        <v>83</v>
      </c>
      <c r="D14658" s="8" t="str">
        <f>VLOOKUP(HospitalImport__2[[#This Row],[Provider State]],States!$A$2:$B$52,2,FALSE)</f>
        <v>South Carolina</v>
      </c>
      <c r="E14658" s="8" t="s">
        <v>1813</v>
      </c>
      <c r="F14658">
        <v>176</v>
      </c>
      <c r="G14658" t="str">
        <f>VLOOKUP(HospitalImport__2[[#This Row],[Medical Procedure ID No.]],MedicalProcedures!$A$1:$B$11,2,FALSE)</f>
        <v>PULMONARY EMBOLISM W/O MCC</v>
      </c>
      <c r="H14658">
        <v>55</v>
      </c>
      <c r="I14658" t="str">
        <f>VLOOKUP(HospitalImport__2[[#This Row],[ Total Discharges ]],'Discharge Volume Type'!$A$1:$B$3,2,TRUE)</f>
        <v xml:space="preserve">Medium </v>
      </c>
      <c r="J14658">
        <v>21687.5</v>
      </c>
      <c r="K14658">
        <v>4739.51</v>
      </c>
      <c r="L14658">
        <v>4022.56</v>
      </c>
    </row>
    <row r="14659" spans="1:12" x14ac:dyDescent="0.25">
      <c r="A14659" s="8" t="s">
        <v>1825</v>
      </c>
      <c r="B14659" s="8" t="s">
        <v>1826</v>
      </c>
      <c r="C14659" s="8" t="s">
        <v>83</v>
      </c>
      <c r="D14659" s="8" t="str">
        <f>VLOOKUP(HospitalImport__2[[#This Row],[Provider State]],States!$A$2:$B$52,2,FALSE)</f>
        <v>South Carolina</v>
      </c>
      <c r="E14659" s="8" t="s">
        <v>1813</v>
      </c>
      <c r="F14659">
        <v>176</v>
      </c>
      <c r="G14659" t="str">
        <f>VLOOKUP(HospitalImport__2[[#This Row],[Medical Procedure ID No.]],MedicalProcedures!$A$1:$B$11,2,FALSE)</f>
        <v>PULMONARY EMBOLISM W/O MCC</v>
      </c>
      <c r="H14659">
        <v>57</v>
      </c>
      <c r="I14659" t="str">
        <f>VLOOKUP(HospitalImport__2[[#This Row],[ Total Discharges ]],'Discharge Volume Type'!$A$1:$B$3,2,TRUE)</f>
        <v xml:space="preserve">Medium </v>
      </c>
      <c r="J14659">
        <v>47253.23</v>
      </c>
      <c r="K14659">
        <v>9500.4699999999993</v>
      </c>
      <c r="L14659">
        <v>3305.58</v>
      </c>
    </row>
    <row r="14660" spans="1:12" x14ac:dyDescent="0.25">
      <c r="A14660" s="8" t="s">
        <v>1827</v>
      </c>
      <c r="B14660" s="8" t="s">
        <v>1551</v>
      </c>
      <c r="C14660" s="8" t="s">
        <v>83</v>
      </c>
      <c r="D14660" s="8" t="str">
        <f>VLOOKUP(HospitalImport__2[[#This Row],[Provider State]],States!$A$2:$B$52,2,FALSE)</f>
        <v>South Carolina</v>
      </c>
      <c r="E14660" s="8" t="s">
        <v>1815</v>
      </c>
      <c r="F14660">
        <v>176</v>
      </c>
      <c r="G14660" t="str">
        <f>VLOOKUP(HospitalImport__2[[#This Row],[Medical Procedure ID No.]],MedicalProcedures!$A$1:$B$11,2,FALSE)</f>
        <v>PULMONARY EMBOLISM W/O MCC</v>
      </c>
      <c r="H14660">
        <v>102</v>
      </c>
      <c r="I14660" t="str">
        <f>VLOOKUP(HospitalImport__2[[#This Row],[ Total Discharges ]],'Discharge Volume Type'!$A$1:$B$3,2,TRUE)</f>
        <v>High</v>
      </c>
      <c r="J14660">
        <v>19675.310000000001</v>
      </c>
      <c r="K14660">
        <v>7292.95</v>
      </c>
      <c r="L14660">
        <v>5047.0200000000004</v>
      </c>
    </row>
    <row r="14661" spans="1:12" x14ac:dyDescent="0.25">
      <c r="A14661" s="8" t="s">
        <v>1828</v>
      </c>
      <c r="B14661" s="8" t="s">
        <v>1807</v>
      </c>
      <c r="C14661" s="8" t="s">
        <v>83</v>
      </c>
      <c r="D14661" s="8" t="str">
        <f>VLOOKUP(HospitalImport__2[[#This Row],[Provider State]],States!$A$2:$B$52,2,FALSE)</f>
        <v>South Carolina</v>
      </c>
      <c r="E14661" s="8" t="s">
        <v>1808</v>
      </c>
      <c r="F14661">
        <v>176</v>
      </c>
      <c r="G14661" t="str">
        <f>VLOOKUP(HospitalImport__2[[#This Row],[Medical Procedure ID No.]],MedicalProcedures!$A$1:$B$11,2,FALSE)</f>
        <v>PULMONARY EMBOLISM W/O MCC</v>
      </c>
      <c r="H14661">
        <v>47</v>
      </c>
      <c r="I14661" t="str">
        <f>VLOOKUP(HospitalImport__2[[#This Row],[ Total Discharges ]],'Discharge Volume Type'!$A$1:$B$3,2,TRUE)</f>
        <v>Low</v>
      </c>
      <c r="J14661">
        <v>20912.07</v>
      </c>
      <c r="K14661">
        <v>5612.59</v>
      </c>
      <c r="L14661">
        <v>5344.59</v>
      </c>
    </row>
    <row r="14662" spans="1:12" x14ac:dyDescent="0.25">
      <c r="A14662" s="8" t="s">
        <v>3997</v>
      </c>
      <c r="B14662" s="8" t="s">
        <v>3998</v>
      </c>
      <c r="C14662" s="8" t="s">
        <v>83</v>
      </c>
      <c r="D14662" s="8" t="str">
        <f>VLOOKUP(HospitalImport__2[[#This Row],[Provider State]],States!$A$2:$B$52,2,FALSE)</f>
        <v>South Carolina</v>
      </c>
      <c r="E14662" s="8" t="s">
        <v>646</v>
      </c>
      <c r="F14662">
        <v>176</v>
      </c>
      <c r="G14662" t="str">
        <f>VLOOKUP(HospitalImport__2[[#This Row],[Medical Procedure ID No.]],MedicalProcedures!$A$1:$B$11,2,FALSE)</f>
        <v>PULMONARY EMBOLISM W/O MCC</v>
      </c>
      <c r="H14662">
        <v>57</v>
      </c>
      <c r="I14662" t="str">
        <f>VLOOKUP(HospitalImport__2[[#This Row],[ Total Discharges ]],'Discharge Volume Type'!$A$1:$B$3,2,TRUE)</f>
        <v xml:space="preserve">Medium </v>
      </c>
      <c r="J14662">
        <v>14245.46</v>
      </c>
      <c r="K14662">
        <v>5927.2</v>
      </c>
      <c r="L14662">
        <v>3941.77</v>
      </c>
    </row>
    <row r="14663" spans="1:12" x14ac:dyDescent="0.25">
      <c r="A14663" s="8" t="s">
        <v>3276</v>
      </c>
      <c r="B14663" s="8" t="s">
        <v>1810</v>
      </c>
      <c r="C14663" s="8" t="s">
        <v>83</v>
      </c>
      <c r="D14663" s="8" t="str">
        <f>VLOOKUP(HospitalImport__2[[#This Row],[Provider State]],States!$A$2:$B$52,2,FALSE)</f>
        <v>South Carolina</v>
      </c>
      <c r="E14663" s="8" t="s">
        <v>1811</v>
      </c>
      <c r="F14663">
        <v>176</v>
      </c>
      <c r="G14663" t="str">
        <f>VLOOKUP(HospitalImport__2[[#This Row],[Medical Procedure ID No.]],MedicalProcedures!$A$1:$B$11,2,FALSE)</f>
        <v>PULMONARY EMBOLISM W/O MCC</v>
      </c>
      <c r="H14663">
        <v>63</v>
      </c>
      <c r="I14663" t="str">
        <f>VLOOKUP(HospitalImport__2[[#This Row],[ Total Discharges ]],'Discharge Volume Type'!$A$1:$B$3,2,TRUE)</f>
        <v xml:space="preserve">Medium </v>
      </c>
      <c r="J14663">
        <v>19663.55</v>
      </c>
      <c r="K14663">
        <v>6331.1</v>
      </c>
      <c r="L14663">
        <v>5234</v>
      </c>
    </row>
    <row r="14664" spans="1:12" x14ac:dyDescent="0.25">
      <c r="A14664" s="8" t="s">
        <v>1831</v>
      </c>
      <c r="B14664" s="8" t="s">
        <v>1832</v>
      </c>
      <c r="C14664" s="8" t="s">
        <v>83</v>
      </c>
      <c r="D14664" s="8" t="str">
        <f>VLOOKUP(HospitalImport__2[[#This Row],[Provider State]],States!$A$2:$B$52,2,FALSE)</f>
        <v>South Carolina</v>
      </c>
      <c r="E14664" s="8" t="s">
        <v>1808</v>
      </c>
      <c r="F14664">
        <v>176</v>
      </c>
      <c r="G14664" t="str">
        <f>VLOOKUP(HospitalImport__2[[#This Row],[Medical Procedure ID No.]],MedicalProcedures!$A$1:$B$11,2,FALSE)</f>
        <v>PULMONARY EMBOLISM W/O MCC</v>
      </c>
      <c r="H14664">
        <v>41</v>
      </c>
      <c r="I14664" t="str">
        <f>VLOOKUP(HospitalImport__2[[#This Row],[ Total Discharges ]],'Discharge Volume Type'!$A$1:$B$3,2,TRUE)</f>
        <v>Low</v>
      </c>
      <c r="J14664">
        <v>32252.71</v>
      </c>
      <c r="K14664">
        <v>6676.63</v>
      </c>
      <c r="L14664">
        <v>4788.6000000000004</v>
      </c>
    </row>
    <row r="14665" spans="1:12" x14ac:dyDescent="0.25">
      <c r="A14665" s="8" t="s">
        <v>2811</v>
      </c>
      <c r="B14665" s="8" t="s">
        <v>1063</v>
      </c>
      <c r="C14665" s="8" t="s">
        <v>83</v>
      </c>
      <c r="D14665" s="8" t="str">
        <f>VLOOKUP(HospitalImport__2[[#This Row],[Provider State]],States!$A$2:$B$52,2,FALSE)</f>
        <v>South Carolina</v>
      </c>
      <c r="E14665" s="8" t="s">
        <v>1813</v>
      </c>
      <c r="F14665">
        <v>176</v>
      </c>
      <c r="G14665" t="str">
        <f>VLOOKUP(HospitalImport__2[[#This Row],[Medical Procedure ID No.]],MedicalProcedures!$A$1:$B$11,2,FALSE)</f>
        <v>PULMONARY EMBOLISM W/O MCC</v>
      </c>
      <c r="H14665">
        <v>49</v>
      </c>
      <c r="I14665" t="str">
        <f>VLOOKUP(HospitalImport__2[[#This Row],[ Total Discharges ]],'Discharge Volume Type'!$A$1:$B$3,2,TRUE)</f>
        <v>Low</v>
      </c>
      <c r="J14665">
        <v>21689.69</v>
      </c>
      <c r="K14665">
        <v>11051.24</v>
      </c>
      <c r="L14665">
        <v>4572.08</v>
      </c>
    </row>
    <row r="14666" spans="1:12" x14ac:dyDescent="0.25">
      <c r="A14666" s="8" t="s">
        <v>1833</v>
      </c>
      <c r="B14666" s="8" t="s">
        <v>1807</v>
      </c>
      <c r="C14666" s="8" t="s">
        <v>83</v>
      </c>
      <c r="D14666" s="8" t="str">
        <f>VLOOKUP(HospitalImport__2[[#This Row],[Provider State]],States!$A$2:$B$52,2,FALSE)</f>
        <v>South Carolina</v>
      </c>
      <c r="E14666" s="8" t="s">
        <v>1808</v>
      </c>
      <c r="F14666">
        <v>176</v>
      </c>
      <c r="G14666" t="str">
        <f>VLOOKUP(HospitalImport__2[[#This Row],[Medical Procedure ID No.]],MedicalProcedures!$A$1:$B$11,2,FALSE)</f>
        <v>PULMONARY EMBOLISM W/O MCC</v>
      </c>
      <c r="H14666">
        <v>46</v>
      </c>
      <c r="I14666" t="str">
        <f>VLOOKUP(HospitalImport__2[[#This Row],[ Total Discharges ]],'Discharge Volume Type'!$A$1:$B$3,2,TRUE)</f>
        <v>Low</v>
      </c>
      <c r="J14666">
        <v>30787.51</v>
      </c>
      <c r="K14666">
        <v>4658.55</v>
      </c>
      <c r="L14666">
        <v>5438.85</v>
      </c>
    </row>
    <row r="14667" spans="1:12" x14ac:dyDescent="0.25">
      <c r="A14667" s="8" t="s">
        <v>1834</v>
      </c>
      <c r="B14667" s="8" t="s">
        <v>135</v>
      </c>
      <c r="C14667" s="8" t="s">
        <v>83</v>
      </c>
      <c r="D14667" s="8" t="str">
        <f>VLOOKUP(HospitalImport__2[[#This Row],[Provider State]],States!$A$2:$B$52,2,FALSE)</f>
        <v>South Carolina</v>
      </c>
      <c r="E14667" s="8" t="s">
        <v>1820</v>
      </c>
      <c r="F14667">
        <v>176</v>
      </c>
      <c r="G14667" t="str">
        <f>VLOOKUP(HospitalImport__2[[#This Row],[Medical Procedure ID No.]],MedicalProcedures!$A$1:$B$11,2,FALSE)</f>
        <v>PULMONARY EMBOLISM W/O MCC</v>
      </c>
      <c r="H14667">
        <v>53</v>
      </c>
      <c r="I14667" t="str">
        <f>VLOOKUP(HospitalImport__2[[#This Row],[ Total Discharges ]],'Discharge Volume Type'!$A$1:$B$3,2,TRUE)</f>
        <v xml:space="preserve">Medium </v>
      </c>
      <c r="J14667">
        <v>30299.47</v>
      </c>
      <c r="K14667">
        <v>4031.6</v>
      </c>
      <c r="L14667">
        <v>12536.87</v>
      </c>
    </row>
    <row r="14668" spans="1:12" x14ac:dyDescent="0.25">
      <c r="A14668" s="8" t="s">
        <v>1835</v>
      </c>
      <c r="B14668" s="8" t="s">
        <v>1836</v>
      </c>
      <c r="C14668" s="8" t="s">
        <v>83</v>
      </c>
      <c r="D14668" s="8" t="str">
        <f>VLOOKUP(HospitalImport__2[[#This Row],[Provider State]],States!$A$2:$B$52,2,FALSE)</f>
        <v>South Carolina</v>
      </c>
      <c r="E14668" s="8" t="s">
        <v>1808</v>
      </c>
      <c r="F14668">
        <v>176</v>
      </c>
      <c r="G14668" t="str">
        <f>VLOOKUP(HospitalImport__2[[#This Row],[Medical Procedure ID No.]],MedicalProcedures!$A$1:$B$11,2,FALSE)</f>
        <v>PULMONARY EMBOLISM W/O MCC</v>
      </c>
      <c r="H14668">
        <v>35</v>
      </c>
      <c r="I14668" t="str">
        <f>VLOOKUP(HospitalImport__2[[#This Row],[ Total Discharges ]],'Discharge Volume Type'!$A$1:$B$3,2,TRUE)</f>
        <v>Low</v>
      </c>
      <c r="J14668">
        <v>25516.86</v>
      </c>
      <c r="K14668">
        <v>8238.2999999999993</v>
      </c>
      <c r="L14668">
        <v>5120.83</v>
      </c>
    </row>
    <row r="14669" spans="1:12" x14ac:dyDescent="0.25">
      <c r="A14669" s="8" t="s">
        <v>4002</v>
      </c>
      <c r="B14669" s="8" t="s">
        <v>2643</v>
      </c>
      <c r="C14669" s="8" t="s">
        <v>85</v>
      </c>
      <c r="D14669" s="8" t="str">
        <f>VLOOKUP(HospitalImport__2[[#This Row],[Provider State]],States!$A$2:$B$52,2,FALSE)</f>
        <v>South Dakota</v>
      </c>
      <c r="E14669" s="8" t="s">
        <v>1839</v>
      </c>
      <c r="F14669">
        <v>176</v>
      </c>
      <c r="G14669" t="str">
        <f>VLOOKUP(HospitalImport__2[[#This Row],[Medical Procedure ID No.]],MedicalProcedures!$A$1:$B$11,2,FALSE)</f>
        <v>PULMONARY EMBOLISM W/O MCC</v>
      </c>
      <c r="H14669">
        <v>50</v>
      </c>
      <c r="I14669" t="str">
        <f>VLOOKUP(HospitalImport__2[[#This Row],[ Total Discharges ]],'Discharge Volume Type'!$A$1:$B$3,2,TRUE)</f>
        <v xml:space="preserve">Medium </v>
      </c>
      <c r="J14669">
        <v>58983.27</v>
      </c>
      <c r="K14669">
        <v>6351.6</v>
      </c>
      <c r="L14669">
        <v>4417.54</v>
      </c>
    </row>
    <row r="14670" spans="1:12" x14ac:dyDescent="0.25">
      <c r="A14670" s="8" t="s">
        <v>1837</v>
      </c>
      <c r="B14670" s="8" t="s">
        <v>1838</v>
      </c>
      <c r="C14670" s="8" t="s">
        <v>85</v>
      </c>
      <c r="D14670" s="8" t="str">
        <f>VLOOKUP(HospitalImport__2[[#This Row],[Provider State]],States!$A$2:$B$52,2,FALSE)</f>
        <v>South Dakota</v>
      </c>
      <c r="E14670" s="8" t="s">
        <v>1839</v>
      </c>
      <c r="F14670">
        <v>176</v>
      </c>
      <c r="G14670" t="str">
        <f>VLOOKUP(HospitalImport__2[[#This Row],[Medical Procedure ID No.]],MedicalProcedures!$A$1:$B$11,2,FALSE)</f>
        <v>PULMONARY EMBOLISM W/O MCC</v>
      </c>
      <c r="H14670">
        <v>31</v>
      </c>
      <c r="I14670" t="str">
        <f>VLOOKUP(HospitalImport__2[[#This Row],[ Total Discharges ]],'Discharge Volume Type'!$A$1:$B$3,2,TRUE)</f>
        <v>Low</v>
      </c>
      <c r="J14670">
        <v>21768.65</v>
      </c>
      <c r="K14670">
        <v>7483.28</v>
      </c>
      <c r="L14670">
        <v>8686.08</v>
      </c>
    </row>
    <row r="14671" spans="1:12" x14ac:dyDescent="0.25">
      <c r="A14671" s="8" t="s">
        <v>3277</v>
      </c>
      <c r="B14671" s="8" t="s">
        <v>3278</v>
      </c>
      <c r="C14671" s="8" t="s">
        <v>85</v>
      </c>
      <c r="D14671" s="8" t="str">
        <f>VLOOKUP(HospitalImport__2[[#This Row],[Provider State]],States!$A$2:$B$52,2,FALSE)</f>
        <v>South Dakota</v>
      </c>
      <c r="E14671" s="8" t="s">
        <v>1839</v>
      </c>
      <c r="F14671">
        <v>176</v>
      </c>
      <c r="G14671" t="str">
        <f>VLOOKUP(HospitalImport__2[[#This Row],[Medical Procedure ID No.]],MedicalProcedures!$A$1:$B$11,2,FALSE)</f>
        <v>PULMONARY EMBOLISM W/O MCC</v>
      </c>
      <c r="H14671">
        <v>25</v>
      </c>
      <c r="I14671" t="str">
        <f>VLOOKUP(HospitalImport__2[[#This Row],[ Total Discharges ]],'Discharge Volume Type'!$A$1:$B$3,2,TRUE)</f>
        <v>Low</v>
      </c>
      <c r="J14671">
        <v>30161.25</v>
      </c>
      <c r="K14671">
        <v>5268.59</v>
      </c>
      <c r="L14671">
        <v>7360.12</v>
      </c>
    </row>
    <row r="14672" spans="1:12" x14ac:dyDescent="0.25">
      <c r="A14672" s="8" t="s">
        <v>3279</v>
      </c>
      <c r="B14672" s="8" t="s">
        <v>3280</v>
      </c>
      <c r="C14672" s="8" t="s">
        <v>85</v>
      </c>
      <c r="D14672" s="8" t="str">
        <f>VLOOKUP(HospitalImport__2[[#This Row],[Provider State]],States!$A$2:$B$52,2,FALSE)</f>
        <v>South Dakota</v>
      </c>
      <c r="E14672" s="8" t="s">
        <v>1839</v>
      </c>
      <c r="F14672">
        <v>176</v>
      </c>
      <c r="G14672" t="str">
        <f>VLOOKUP(HospitalImport__2[[#This Row],[Medical Procedure ID No.]],MedicalProcedures!$A$1:$B$11,2,FALSE)</f>
        <v>PULMONARY EMBOLISM W/O MCC</v>
      </c>
      <c r="H14672">
        <v>53</v>
      </c>
      <c r="I14672" t="str">
        <f>VLOOKUP(HospitalImport__2[[#This Row],[ Total Discharges ]],'Discharge Volume Type'!$A$1:$B$3,2,TRUE)</f>
        <v xml:space="preserve">Medium </v>
      </c>
      <c r="J14672">
        <v>23681.72</v>
      </c>
      <c r="K14672">
        <v>4344.74</v>
      </c>
      <c r="L14672">
        <v>6923.73</v>
      </c>
    </row>
    <row r="14673" spans="1:12" x14ac:dyDescent="0.25">
      <c r="A14673" s="8" t="s">
        <v>2812</v>
      </c>
      <c r="B14673" s="8" t="s">
        <v>1841</v>
      </c>
      <c r="C14673" s="8" t="s">
        <v>85</v>
      </c>
      <c r="D14673" s="8" t="str">
        <f>VLOOKUP(HospitalImport__2[[#This Row],[Provider State]],States!$A$2:$B$52,2,FALSE)</f>
        <v>South Dakota</v>
      </c>
      <c r="E14673" s="8" t="s">
        <v>1839</v>
      </c>
      <c r="F14673">
        <v>176</v>
      </c>
      <c r="G14673" t="str">
        <f>VLOOKUP(HospitalImport__2[[#This Row],[Medical Procedure ID No.]],MedicalProcedures!$A$1:$B$11,2,FALSE)</f>
        <v>PULMONARY EMBOLISM W/O MCC</v>
      </c>
      <c r="H14673">
        <v>167</v>
      </c>
      <c r="I14673" t="str">
        <f>VLOOKUP(HospitalImport__2[[#This Row],[ Total Discharges ]],'Discharge Volume Type'!$A$1:$B$3,2,TRUE)</f>
        <v>High</v>
      </c>
      <c r="J14673">
        <v>26874.33</v>
      </c>
      <c r="K14673">
        <v>5864.2</v>
      </c>
      <c r="L14673">
        <v>6373.28</v>
      </c>
    </row>
    <row r="14674" spans="1:12" x14ac:dyDescent="0.25">
      <c r="A14674" s="8" t="s">
        <v>1840</v>
      </c>
      <c r="B14674" s="8" t="s">
        <v>1841</v>
      </c>
      <c r="C14674" s="8" t="s">
        <v>85</v>
      </c>
      <c r="D14674" s="8" t="str">
        <f>VLOOKUP(HospitalImport__2[[#This Row],[Provider State]],States!$A$2:$B$52,2,FALSE)</f>
        <v>South Dakota</v>
      </c>
      <c r="E14674" s="8" t="s">
        <v>1839</v>
      </c>
      <c r="F14674">
        <v>176</v>
      </c>
      <c r="G14674" t="str">
        <f>VLOOKUP(HospitalImport__2[[#This Row],[Medical Procedure ID No.]],MedicalProcedures!$A$1:$B$11,2,FALSE)</f>
        <v>PULMONARY EMBOLISM W/O MCC</v>
      </c>
      <c r="H14674">
        <v>57</v>
      </c>
      <c r="I14674" t="str">
        <f>VLOOKUP(HospitalImport__2[[#This Row],[ Total Discharges ]],'Discharge Volume Type'!$A$1:$B$3,2,TRUE)</f>
        <v xml:space="preserve">Medium </v>
      </c>
      <c r="J14674">
        <v>30454.17</v>
      </c>
      <c r="K14674">
        <v>8980.09</v>
      </c>
      <c r="L14674">
        <v>10632.38</v>
      </c>
    </row>
    <row r="14675" spans="1:12" x14ac:dyDescent="0.25">
      <c r="A14675" s="8" t="s">
        <v>1842</v>
      </c>
      <c r="B14675" s="8" t="s">
        <v>1843</v>
      </c>
      <c r="C14675" s="8" t="s">
        <v>85</v>
      </c>
      <c r="D14675" s="8" t="str">
        <f>VLOOKUP(HospitalImport__2[[#This Row],[Provider State]],States!$A$2:$B$52,2,FALSE)</f>
        <v>South Dakota</v>
      </c>
      <c r="E14675" s="8" t="s">
        <v>1844</v>
      </c>
      <c r="F14675">
        <v>176</v>
      </c>
      <c r="G14675" t="str">
        <f>VLOOKUP(HospitalImport__2[[#This Row],[Medical Procedure ID No.]],MedicalProcedures!$A$1:$B$11,2,FALSE)</f>
        <v>PULMONARY EMBOLISM W/O MCC</v>
      </c>
      <c r="H14675">
        <v>59</v>
      </c>
      <c r="I14675" t="str">
        <f>VLOOKUP(HospitalImport__2[[#This Row],[ Total Discharges ]],'Discharge Volume Type'!$A$1:$B$3,2,TRUE)</f>
        <v xml:space="preserve">Medium </v>
      </c>
      <c r="J14675">
        <v>25395.58</v>
      </c>
      <c r="K14675">
        <v>15074.93</v>
      </c>
      <c r="L14675">
        <v>5165.7299999999996</v>
      </c>
    </row>
    <row r="14676" spans="1:12" x14ac:dyDescent="0.25">
      <c r="A14676" s="8" t="s">
        <v>1845</v>
      </c>
      <c r="B14676" s="8" t="s">
        <v>1841</v>
      </c>
      <c r="C14676" s="8" t="s">
        <v>85</v>
      </c>
      <c r="D14676" s="8" t="str">
        <f>VLOOKUP(HospitalImport__2[[#This Row],[Provider State]],States!$A$2:$B$52,2,FALSE)</f>
        <v>South Dakota</v>
      </c>
      <c r="E14676" s="8" t="s">
        <v>1839</v>
      </c>
      <c r="F14676">
        <v>176</v>
      </c>
      <c r="G14676" t="str">
        <f>VLOOKUP(HospitalImport__2[[#This Row],[Medical Procedure ID No.]],MedicalProcedures!$A$1:$B$11,2,FALSE)</f>
        <v>PULMONARY EMBOLISM W/O MCC</v>
      </c>
      <c r="H14676">
        <v>54</v>
      </c>
      <c r="I14676" t="str">
        <f>VLOOKUP(HospitalImport__2[[#This Row],[ Total Discharges ]],'Discharge Volume Type'!$A$1:$B$3,2,TRUE)</f>
        <v xml:space="preserve">Medium </v>
      </c>
      <c r="J14676">
        <v>34775.56</v>
      </c>
      <c r="K14676">
        <v>4700.3</v>
      </c>
      <c r="L14676">
        <v>7251.62</v>
      </c>
    </row>
    <row r="14677" spans="1:12" x14ac:dyDescent="0.25">
      <c r="A14677" s="8" t="s">
        <v>1846</v>
      </c>
      <c r="B14677" s="8" t="s">
        <v>1161</v>
      </c>
      <c r="C14677" s="8" t="s">
        <v>87</v>
      </c>
      <c r="D14677" s="8" t="str">
        <f>VLOOKUP(HospitalImport__2[[#This Row],[Provider State]],States!$A$2:$B$52,2,FALSE)</f>
        <v>Tennessee</v>
      </c>
      <c r="E14677" s="8" t="s">
        <v>1847</v>
      </c>
      <c r="F14677">
        <v>176</v>
      </c>
      <c r="G14677" t="str">
        <f>VLOOKUP(HospitalImport__2[[#This Row],[Medical Procedure ID No.]],MedicalProcedures!$A$1:$B$11,2,FALSE)</f>
        <v>PULMONARY EMBOLISM W/O MCC</v>
      </c>
      <c r="H14677">
        <v>41</v>
      </c>
      <c r="I14677" t="str">
        <f>VLOOKUP(HospitalImport__2[[#This Row],[ Total Discharges ]],'Discharge Volume Type'!$A$1:$B$3,2,TRUE)</f>
        <v>Low</v>
      </c>
      <c r="J14677">
        <v>15761.35</v>
      </c>
      <c r="K14677">
        <v>12382.43</v>
      </c>
      <c r="L14677">
        <v>5966.6</v>
      </c>
    </row>
    <row r="14678" spans="1:12" x14ac:dyDescent="0.25">
      <c r="A14678" s="8" t="s">
        <v>4004</v>
      </c>
      <c r="B14678" s="8" t="s">
        <v>4005</v>
      </c>
      <c r="C14678" s="8" t="s">
        <v>87</v>
      </c>
      <c r="D14678" s="8" t="str">
        <f>VLOOKUP(HospitalImport__2[[#This Row],[Provider State]],States!$A$2:$B$52,2,FALSE)</f>
        <v>Tennessee</v>
      </c>
      <c r="E14678" s="8" t="s">
        <v>948</v>
      </c>
      <c r="F14678">
        <v>176</v>
      </c>
      <c r="G14678" t="str">
        <f>VLOOKUP(HospitalImport__2[[#This Row],[Medical Procedure ID No.]],MedicalProcedures!$A$1:$B$11,2,FALSE)</f>
        <v>PULMONARY EMBOLISM W/O MCC</v>
      </c>
      <c r="H14678">
        <v>45</v>
      </c>
      <c r="I14678" t="str">
        <f>VLOOKUP(HospitalImport__2[[#This Row],[ Total Discharges ]],'Discharge Volume Type'!$A$1:$B$3,2,TRUE)</f>
        <v>Low</v>
      </c>
      <c r="J14678">
        <v>29914.87</v>
      </c>
      <c r="K14678">
        <v>24098.18</v>
      </c>
      <c r="L14678">
        <v>10237.4</v>
      </c>
    </row>
    <row r="14679" spans="1:12" x14ac:dyDescent="0.25">
      <c r="A14679" s="8" t="s">
        <v>1850</v>
      </c>
      <c r="B14679" s="8" t="s">
        <v>1851</v>
      </c>
      <c r="C14679" s="8" t="s">
        <v>87</v>
      </c>
      <c r="D14679" s="8" t="str">
        <f>VLOOKUP(HospitalImport__2[[#This Row],[Provider State]],States!$A$2:$B$52,2,FALSE)</f>
        <v>Tennessee</v>
      </c>
      <c r="E14679" s="8" t="s">
        <v>1852</v>
      </c>
      <c r="F14679">
        <v>176</v>
      </c>
      <c r="G14679" t="str">
        <f>VLOOKUP(HospitalImport__2[[#This Row],[Medical Procedure ID No.]],MedicalProcedures!$A$1:$B$11,2,FALSE)</f>
        <v>PULMONARY EMBOLISM W/O MCC</v>
      </c>
      <c r="H14679">
        <v>65</v>
      </c>
      <c r="I14679" t="str">
        <f>VLOOKUP(HospitalImport__2[[#This Row],[ Total Discharges ]],'Discharge Volume Type'!$A$1:$B$3,2,TRUE)</f>
        <v xml:space="preserve">Medium </v>
      </c>
      <c r="J14679">
        <v>65707.44</v>
      </c>
      <c r="K14679">
        <v>4971.24</v>
      </c>
      <c r="L14679">
        <v>11864.81</v>
      </c>
    </row>
    <row r="14680" spans="1:12" x14ac:dyDescent="0.25">
      <c r="A14680" s="8" t="s">
        <v>1853</v>
      </c>
      <c r="B14680" s="8" t="s">
        <v>1854</v>
      </c>
      <c r="C14680" s="8" t="s">
        <v>87</v>
      </c>
      <c r="D14680" s="8" t="str">
        <f>VLOOKUP(HospitalImport__2[[#This Row],[Provider State]],States!$A$2:$B$52,2,FALSE)</f>
        <v>Tennessee</v>
      </c>
      <c r="E14680" s="8" t="s">
        <v>1855</v>
      </c>
      <c r="F14680">
        <v>176</v>
      </c>
      <c r="G14680" t="str">
        <f>VLOOKUP(HospitalImport__2[[#This Row],[Medical Procedure ID No.]],MedicalProcedures!$A$1:$B$11,2,FALSE)</f>
        <v>PULMONARY EMBOLISM W/O MCC</v>
      </c>
      <c r="H14680">
        <v>49</v>
      </c>
      <c r="I14680" t="str">
        <f>VLOOKUP(HospitalImport__2[[#This Row],[ Total Discharges ]],'Discharge Volume Type'!$A$1:$B$3,2,TRUE)</f>
        <v>Low</v>
      </c>
      <c r="J14680">
        <v>8781.44</v>
      </c>
      <c r="K14680">
        <v>5582.85</v>
      </c>
      <c r="L14680">
        <v>5762.35</v>
      </c>
    </row>
    <row r="14681" spans="1:12" x14ac:dyDescent="0.25">
      <c r="A14681" s="8" t="s">
        <v>1856</v>
      </c>
      <c r="B14681" s="8" t="s">
        <v>1857</v>
      </c>
      <c r="C14681" s="8" t="s">
        <v>87</v>
      </c>
      <c r="D14681" s="8" t="str">
        <f>VLOOKUP(HospitalImport__2[[#This Row],[Provider State]],States!$A$2:$B$52,2,FALSE)</f>
        <v>Tennessee</v>
      </c>
      <c r="E14681" s="8" t="s">
        <v>1852</v>
      </c>
      <c r="F14681">
        <v>176</v>
      </c>
      <c r="G14681" t="str">
        <f>VLOOKUP(HospitalImport__2[[#This Row],[Medical Procedure ID No.]],MedicalProcedures!$A$1:$B$11,2,FALSE)</f>
        <v>PULMONARY EMBOLISM W/O MCC</v>
      </c>
      <c r="H14681">
        <v>73</v>
      </c>
      <c r="I14681" t="str">
        <f>VLOOKUP(HospitalImport__2[[#This Row],[ Total Discharges ]],'Discharge Volume Type'!$A$1:$B$3,2,TRUE)</f>
        <v xml:space="preserve">Medium </v>
      </c>
      <c r="J14681">
        <v>19523.71</v>
      </c>
      <c r="K14681">
        <v>7232.4</v>
      </c>
      <c r="L14681">
        <v>6235.56</v>
      </c>
    </row>
    <row r="14682" spans="1:12" x14ac:dyDescent="0.25">
      <c r="A14682" s="8" t="s">
        <v>1858</v>
      </c>
      <c r="B14682" s="8" t="s">
        <v>1859</v>
      </c>
      <c r="C14682" s="8" t="s">
        <v>87</v>
      </c>
      <c r="D14682" s="8" t="str">
        <f>VLOOKUP(HospitalImport__2[[#This Row],[Provider State]],States!$A$2:$B$52,2,FALSE)</f>
        <v>Tennessee</v>
      </c>
      <c r="E14682" s="8" t="s">
        <v>1855</v>
      </c>
      <c r="F14682">
        <v>176</v>
      </c>
      <c r="G14682" t="str">
        <f>VLOOKUP(HospitalImport__2[[#This Row],[Medical Procedure ID No.]],MedicalProcedures!$A$1:$B$11,2,FALSE)</f>
        <v>PULMONARY EMBOLISM W/O MCC</v>
      </c>
      <c r="H14682">
        <v>49</v>
      </c>
      <c r="I14682" t="str">
        <f>VLOOKUP(HospitalImport__2[[#This Row],[ Total Discharges ]],'Discharge Volume Type'!$A$1:$B$3,2,TRUE)</f>
        <v>Low</v>
      </c>
      <c r="J14682">
        <v>11606.58</v>
      </c>
      <c r="K14682">
        <v>6531.34</v>
      </c>
      <c r="L14682">
        <v>3883.31</v>
      </c>
    </row>
    <row r="14683" spans="1:12" x14ac:dyDescent="0.25">
      <c r="A14683" s="8" t="s">
        <v>4323</v>
      </c>
      <c r="B14683" s="8" t="s">
        <v>4324</v>
      </c>
      <c r="C14683" s="8" t="s">
        <v>87</v>
      </c>
      <c r="D14683" s="8" t="str">
        <f>VLOOKUP(HospitalImport__2[[#This Row],[Provider State]],States!$A$2:$B$52,2,FALSE)</f>
        <v>Tennessee</v>
      </c>
      <c r="E14683" s="8" t="s">
        <v>1876</v>
      </c>
      <c r="F14683">
        <v>176</v>
      </c>
      <c r="G14683" t="str">
        <f>VLOOKUP(HospitalImport__2[[#This Row],[Medical Procedure ID No.]],MedicalProcedures!$A$1:$B$11,2,FALSE)</f>
        <v>PULMONARY EMBOLISM W/O MCC</v>
      </c>
      <c r="H14683">
        <v>39</v>
      </c>
      <c r="I14683" t="str">
        <f>VLOOKUP(HospitalImport__2[[#This Row],[ Total Discharges ]],'Discharge Volume Type'!$A$1:$B$3,2,TRUE)</f>
        <v>Low</v>
      </c>
      <c r="J14683">
        <v>17746.79</v>
      </c>
      <c r="K14683">
        <v>10442.030000000001</v>
      </c>
      <c r="L14683">
        <v>7104.7</v>
      </c>
    </row>
    <row r="14684" spans="1:12" x14ac:dyDescent="0.25">
      <c r="A14684" s="8" t="s">
        <v>4006</v>
      </c>
      <c r="B14684" s="8" t="s">
        <v>4007</v>
      </c>
      <c r="C14684" s="8" t="s">
        <v>87</v>
      </c>
      <c r="D14684" s="8" t="str">
        <f>VLOOKUP(HospitalImport__2[[#This Row],[Provider State]],States!$A$2:$B$52,2,FALSE)</f>
        <v>Tennessee</v>
      </c>
      <c r="E14684" s="8" t="s">
        <v>1852</v>
      </c>
      <c r="F14684">
        <v>176</v>
      </c>
      <c r="G14684" t="str">
        <f>VLOOKUP(HospitalImport__2[[#This Row],[Medical Procedure ID No.]],MedicalProcedures!$A$1:$B$11,2,FALSE)</f>
        <v>PULMONARY EMBOLISM W/O MCC</v>
      </c>
      <c r="H14684">
        <v>160</v>
      </c>
      <c r="I14684" t="str">
        <f>VLOOKUP(HospitalImport__2[[#This Row],[ Total Discharges ]],'Discharge Volume Type'!$A$1:$B$3,2,TRUE)</f>
        <v>High</v>
      </c>
      <c r="J14684">
        <v>59158.9</v>
      </c>
      <c r="K14684">
        <v>6265.76</v>
      </c>
      <c r="L14684">
        <v>2919.06</v>
      </c>
    </row>
    <row r="14685" spans="1:12" x14ac:dyDescent="0.25">
      <c r="A14685" s="8" t="s">
        <v>1860</v>
      </c>
      <c r="B14685" s="8" t="s">
        <v>1861</v>
      </c>
      <c r="C14685" s="8" t="s">
        <v>87</v>
      </c>
      <c r="D14685" s="8" t="str">
        <f>VLOOKUP(HospitalImport__2[[#This Row],[Provider State]],States!$A$2:$B$52,2,FALSE)</f>
        <v>Tennessee</v>
      </c>
      <c r="E14685" s="8" t="s">
        <v>948</v>
      </c>
      <c r="F14685">
        <v>176</v>
      </c>
      <c r="G14685" t="str">
        <f>VLOOKUP(HospitalImport__2[[#This Row],[Medical Procedure ID No.]],MedicalProcedures!$A$1:$B$11,2,FALSE)</f>
        <v>PULMONARY EMBOLISM W/O MCC</v>
      </c>
      <c r="H14685">
        <v>50</v>
      </c>
      <c r="I14685" t="str">
        <f>VLOOKUP(HospitalImport__2[[#This Row],[ Total Discharges ]],'Discharge Volume Type'!$A$1:$B$3,2,TRUE)</f>
        <v xml:space="preserve">Medium </v>
      </c>
      <c r="J14685">
        <v>16226.28</v>
      </c>
      <c r="K14685">
        <v>8136.13</v>
      </c>
      <c r="L14685">
        <v>3556.04</v>
      </c>
    </row>
    <row r="14686" spans="1:12" x14ac:dyDescent="0.25">
      <c r="A14686" s="8" t="s">
        <v>1863</v>
      </c>
      <c r="B14686" s="8" t="s">
        <v>1864</v>
      </c>
      <c r="C14686" s="8" t="s">
        <v>87</v>
      </c>
      <c r="D14686" s="8" t="str">
        <f>VLOOKUP(HospitalImport__2[[#This Row],[Provider State]],States!$A$2:$B$52,2,FALSE)</f>
        <v>Tennessee</v>
      </c>
      <c r="E14686" s="8" t="s">
        <v>1852</v>
      </c>
      <c r="F14686">
        <v>176</v>
      </c>
      <c r="G14686" t="str">
        <f>VLOOKUP(HospitalImport__2[[#This Row],[Medical Procedure ID No.]],MedicalProcedures!$A$1:$B$11,2,FALSE)</f>
        <v>PULMONARY EMBOLISM W/O MCC</v>
      </c>
      <c r="H14686">
        <v>68</v>
      </c>
      <c r="I14686" t="str">
        <f>VLOOKUP(HospitalImport__2[[#This Row],[ Total Discharges ]],'Discharge Volume Type'!$A$1:$B$3,2,TRUE)</f>
        <v xml:space="preserve">Medium </v>
      </c>
      <c r="J14686">
        <v>17899.16</v>
      </c>
      <c r="K14686">
        <v>5780.83</v>
      </c>
      <c r="L14686">
        <v>3297.06</v>
      </c>
    </row>
    <row r="14687" spans="1:12" x14ac:dyDescent="0.25">
      <c r="A14687" s="8" t="s">
        <v>1865</v>
      </c>
      <c r="B14687" s="8" t="s">
        <v>1866</v>
      </c>
      <c r="C14687" s="8" t="s">
        <v>87</v>
      </c>
      <c r="D14687" s="8" t="str">
        <f>VLOOKUP(HospitalImport__2[[#This Row],[Provider State]],States!$A$2:$B$52,2,FALSE)</f>
        <v>Tennessee</v>
      </c>
      <c r="E14687" s="8" t="s">
        <v>948</v>
      </c>
      <c r="F14687">
        <v>176</v>
      </c>
      <c r="G14687" t="str">
        <f>VLOOKUP(HospitalImport__2[[#This Row],[Medical Procedure ID No.]],MedicalProcedures!$A$1:$B$11,2,FALSE)</f>
        <v>PULMONARY EMBOLISM W/O MCC</v>
      </c>
      <c r="H14687">
        <v>44</v>
      </c>
      <c r="I14687" t="str">
        <f>VLOOKUP(HospitalImport__2[[#This Row],[ Total Discharges ]],'Discharge Volume Type'!$A$1:$B$3,2,TRUE)</f>
        <v>Low</v>
      </c>
      <c r="J14687">
        <v>39631.56</v>
      </c>
      <c r="K14687">
        <v>7203.95</v>
      </c>
      <c r="L14687">
        <v>6336.65</v>
      </c>
    </row>
    <row r="14688" spans="1:12" x14ac:dyDescent="0.25">
      <c r="A14688" s="8" t="s">
        <v>1867</v>
      </c>
      <c r="B14688" s="8" t="s">
        <v>1849</v>
      </c>
      <c r="C14688" s="8" t="s">
        <v>87</v>
      </c>
      <c r="D14688" s="8" t="str">
        <f>VLOOKUP(HospitalImport__2[[#This Row],[Provider State]],States!$A$2:$B$52,2,FALSE)</f>
        <v>Tennessee</v>
      </c>
      <c r="E14688" s="8" t="s">
        <v>948</v>
      </c>
      <c r="F14688">
        <v>176</v>
      </c>
      <c r="G14688" t="str">
        <f>VLOOKUP(HospitalImport__2[[#This Row],[Medical Procedure ID No.]],MedicalProcedures!$A$1:$B$11,2,FALSE)</f>
        <v>PULMONARY EMBOLISM W/O MCC</v>
      </c>
      <c r="H14688">
        <v>50</v>
      </c>
      <c r="I14688" t="str">
        <f>VLOOKUP(HospitalImport__2[[#This Row],[ Total Discharges ]],'Discharge Volume Type'!$A$1:$B$3,2,TRUE)</f>
        <v xml:space="preserve">Medium </v>
      </c>
      <c r="J14688">
        <v>18299.580000000002</v>
      </c>
      <c r="K14688">
        <v>7270.3</v>
      </c>
      <c r="L14688">
        <v>3743.6</v>
      </c>
    </row>
    <row r="14689" spans="1:12" x14ac:dyDescent="0.25">
      <c r="A14689" s="8" t="s">
        <v>4008</v>
      </c>
      <c r="B14689" s="8" t="s">
        <v>4009</v>
      </c>
      <c r="C14689" s="8" t="s">
        <v>87</v>
      </c>
      <c r="D14689" s="8" t="str">
        <f>VLOOKUP(HospitalImport__2[[#This Row],[Provider State]],States!$A$2:$B$52,2,FALSE)</f>
        <v>Tennessee</v>
      </c>
      <c r="E14689" s="8" t="s">
        <v>948</v>
      </c>
      <c r="F14689">
        <v>176</v>
      </c>
      <c r="G14689" t="str">
        <f>VLOOKUP(HospitalImport__2[[#This Row],[Medical Procedure ID No.]],MedicalProcedures!$A$1:$B$11,2,FALSE)</f>
        <v>PULMONARY EMBOLISM W/O MCC</v>
      </c>
      <c r="H14689">
        <v>33</v>
      </c>
      <c r="I14689" t="str">
        <f>VLOOKUP(HospitalImport__2[[#This Row],[ Total Discharges ]],'Discharge Volume Type'!$A$1:$B$3,2,TRUE)</f>
        <v>Low</v>
      </c>
      <c r="J14689">
        <v>13077.92</v>
      </c>
      <c r="K14689">
        <v>6061.39</v>
      </c>
      <c r="L14689">
        <v>5855.48</v>
      </c>
    </row>
    <row r="14690" spans="1:12" x14ac:dyDescent="0.25">
      <c r="A14690" s="8" t="s">
        <v>1868</v>
      </c>
      <c r="B14690" s="8" t="s">
        <v>1869</v>
      </c>
      <c r="C14690" s="8" t="s">
        <v>87</v>
      </c>
      <c r="D14690" s="8" t="str">
        <f>VLOOKUP(HospitalImport__2[[#This Row],[Provider State]],States!$A$2:$B$52,2,FALSE)</f>
        <v>Tennessee</v>
      </c>
      <c r="E14690" s="8" t="s">
        <v>1240</v>
      </c>
      <c r="F14690">
        <v>176</v>
      </c>
      <c r="G14690" t="str">
        <f>VLOOKUP(HospitalImport__2[[#This Row],[Medical Procedure ID No.]],MedicalProcedures!$A$1:$B$11,2,FALSE)</f>
        <v>PULMONARY EMBOLISM W/O MCC</v>
      </c>
      <c r="H14690">
        <v>24</v>
      </c>
      <c r="I14690" t="str">
        <f>VLOOKUP(HospitalImport__2[[#This Row],[ Total Discharges ]],'Discharge Volume Type'!$A$1:$B$3,2,TRUE)</f>
        <v>Low</v>
      </c>
      <c r="J14690">
        <v>17051.53</v>
      </c>
      <c r="K14690">
        <v>5099.72</v>
      </c>
      <c r="L14690">
        <v>3825.2</v>
      </c>
    </row>
    <row r="14691" spans="1:12" x14ac:dyDescent="0.25">
      <c r="A14691" s="8" t="s">
        <v>1870</v>
      </c>
      <c r="B14691" s="8" t="s">
        <v>1869</v>
      </c>
      <c r="C14691" s="8" t="s">
        <v>87</v>
      </c>
      <c r="D14691" s="8" t="str">
        <f>VLOOKUP(HospitalImport__2[[#This Row],[Provider State]],States!$A$2:$B$52,2,FALSE)</f>
        <v>Tennessee</v>
      </c>
      <c r="E14691" s="8" t="s">
        <v>1240</v>
      </c>
      <c r="F14691">
        <v>176</v>
      </c>
      <c r="G14691" t="str">
        <f>VLOOKUP(HospitalImport__2[[#This Row],[Medical Procedure ID No.]],MedicalProcedures!$A$1:$B$11,2,FALSE)</f>
        <v>PULMONARY EMBOLISM W/O MCC</v>
      </c>
      <c r="H14691">
        <v>61</v>
      </c>
      <c r="I14691" t="str">
        <f>VLOOKUP(HospitalImport__2[[#This Row],[ Total Discharges ]],'Discharge Volume Type'!$A$1:$B$3,2,TRUE)</f>
        <v xml:space="preserve">Medium </v>
      </c>
      <c r="J14691">
        <v>24204.51</v>
      </c>
      <c r="K14691">
        <v>8806.2800000000007</v>
      </c>
      <c r="L14691">
        <v>4260.26</v>
      </c>
    </row>
    <row r="14692" spans="1:12" x14ac:dyDescent="0.25">
      <c r="A14692" s="8" t="s">
        <v>4409</v>
      </c>
      <c r="B14692" s="8" t="s">
        <v>4007</v>
      </c>
      <c r="C14692" s="8" t="s">
        <v>87</v>
      </c>
      <c r="D14692" s="8" t="str">
        <f>VLOOKUP(HospitalImport__2[[#This Row],[Provider State]],States!$A$2:$B$52,2,FALSE)</f>
        <v>Tennessee</v>
      </c>
      <c r="E14692" s="8" t="s">
        <v>1852</v>
      </c>
      <c r="F14692">
        <v>176</v>
      </c>
      <c r="G14692" t="str">
        <f>VLOOKUP(HospitalImport__2[[#This Row],[Medical Procedure ID No.]],MedicalProcedures!$A$1:$B$11,2,FALSE)</f>
        <v>PULMONARY EMBOLISM W/O MCC</v>
      </c>
      <c r="H14692">
        <v>33</v>
      </c>
      <c r="I14692" t="str">
        <f>VLOOKUP(HospitalImport__2[[#This Row],[ Total Discharges ]],'Discharge Volume Type'!$A$1:$B$3,2,TRUE)</f>
        <v>Low</v>
      </c>
      <c r="J14692">
        <v>26851.45</v>
      </c>
      <c r="K14692">
        <v>6508.48</v>
      </c>
      <c r="L14692">
        <v>3814.35</v>
      </c>
    </row>
    <row r="14693" spans="1:12" x14ac:dyDescent="0.25">
      <c r="A14693" s="8" t="s">
        <v>1871</v>
      </c>
      <c r="B14693" s="8" t="s">
        <v>1872</v>
      </c>
      <c r="C14693" s="8" t="s">
        <v>87</v>
      </c>
      <c r="D14693" s="8" t="str">
        <f>VLOOKUP(HospitalImport__2[[#This Row],[Provider State]],States!$A$2:$B$52,2,FALSE)</f>
        <v>Tennessee</v>
      </c>
      <c r="E14693" s="8" t="s">
        <v>948</v>
      </c>
      <c r="F14693">
        <v>176</v>
      </c>
      <c r="G14693" t="str">
        <f>VLOOKUP(HospitalImport__2[[#This Row],[Medical Procedure ID No.]],MedicalProcedures!$A$1:$B$11,2,FALSE)</f>
        <v>PULMONARY EMBOLISM W/O MCC</v>
      </c>
      <c r="H14693">
        <v>175</v>
      </c>
      <c r="I14693" t="str">
        <f>VLOOKUP(HospitalImport__2[[#This Row],[ Total Discharges ]],'Discharge Volume Type'!$A$1:$B$3,2,TRUE)</f>
        <v>High</v>
      </c>
      <c r="J14693">
        <v>19607.560000000001</v>
      </c>
      <c r="K14693">
        <v>7902.51</v>
      </c>
      <c r="L14693">
        <v>5987.11</v>
      </c>
    </row>
    <row r="14694" spans="1:12" x14ac:dyDescent="0.25">
      <c r="A14694" s="8" t="s">
        <v>4011</v>
      </c>
      <c r="B14694" s="8" t="s">
        <v>2057</v>
      </c>
      <c r="C14694" s="8" t="s">
        <v>87</v>
      </c>
      <c r="D14694" s="8" t="str">
        <f>VLOOKUP(HospitalImport__2[[#This Row],[Provider State]],States!$A$2:$B$52,2,FALSE)</f>
        <v>Tennessee</v>
      </c>
      <c r="E14694" s="8" t="s">
        <v>948</v>
      </c>
      <c r="F14694">
        <v>176</v>
      </c>
      <c r="G14694" t="str">
        <f>VLOOKUP(HospitalImport__2[[#This Row],[Medical Procedure ID No.]],MedicalProcedures!$A$1:$B$11,2,FALSE)</f>
        <v>PULMONARY EMBOLISM W/O MCC</v>
      </c>
      <c r="H14694">
        <v>26</v>
      </c>
      <c r="I14694" t="str">
        <f>VLOOKUP(HospitalImport__2[[#This Row],[ Total Discharges ]],'Discharge Volume Type'!$A$1:$B$3,2,TRUE)</f>
        <v>Low</v>
      </c>
      <c r="J14694">
        <v>14963.29</v>
      </c>
      <c r="K14694">
        <v>6389.36</v>
      </c>
      <c r="L14694">
        <v>4947.0600000000004</v>
      </c>
    </row>
    <row r="14695" spans="1:12" x14ac:dyDescent="0.25">
      <c r="A14695" s="8" t="s">
        <v>1873</v>
      </c>
      <c r="B14695" s="8" t="s">
        <v>1874</v>
      </c>
      <c r="C14695" s="8" t="s">
        <v>87</v>
      </c>
      <c r="D14695" s="8" t="str">
        <f>VLOOKUP(HospitalImport__2[[#This Row],[Provider State]],States!$A$2:$B$52,2,FALSE)</f>
        <v>Tennessee</v>
      </c>
      <c r="E14695" s="8" t="s">
        <v>948</v>
      </c>
      <c r="F14695">
        <v>176</v>
      </c>
      <c r="G14695" t="str">
        <f>VLOOKUP(HospitalImport__2[[#This Row],[Medical Procedure ID No.]],MedicalProcedures!$A$1:$B$11,2,FALSE)</f>
        <v>PULMONARY EMBOLISM W/O MCC</v>
      </c>
      <c r="H14695">
        <v>49</v>
      </c>
      <c r="I14695" t="str">
        <f>VLOOKUP(HospitalImport__2[[#This Row],[ Total Discharges ]],'Discharge Volume Type'!$A$1:$B$3,2,TRUE)</f>
        <v>Low</v>
      </c>
      <c r="J14695">
        <v>20323.849999999999</v>
      </c>
      <c r="K14695">
        <v>6827.07</v>
      </c>
      <c r="L14695">
        <v>5937.01</v>
      </c>
    </row>
    <row r="14696" spans="1:12" x14ac:dyDescent="0.25">
      <c r="A14696" s="8" t="s">
        <v>1875</v>
      </c>
      <c r="B14696" s="8" t="s">
        <v>1525</v>
      </c>
      <c r="C14696" s="8" t="s">
        <v>87</v>
      </c>
      <c r="D14696" s="8" t="str">
        <f>VLOOKUP(HospitalImport__2[[#This Row],[Provider State]],States!$A$2:$B$52,2,FALSE)</f>
        <v>Tennessee</v>
      </c>
      <c r="E14696" s="8" t="s">
        <v>1876</v>
      </c>
      <c r="F14696">
        <v>176</v>
      </c>
      <c r="G14696" t="str">
        <f>VLOOKUP(HospitalImport__2[[#This Row],[Medical Procedure ID No.]],MedicalProcedures!$A$1:$B$11,2,FALSE)</f>
        <v>PULMONARY EMBOLISM W/O MCC</v>
      </c>
      <c r="H14696">
        <v>56</v>
      </c>
      <c r="I14696" t="str">
        <f>VLOOKUP(HospitalImport__2[[#This Row],[ Total Discharges ]],'Discharge Volume Type'!$A$1:$B$3,2,TRUE)</f>
        <v xml:space="preserve">Medium </v>
      </c>
      <c r="J14696">
        <v>16827.46</v>
      </c>
      <c r="K14696">
        <v>5532.68</v>
      </c>
      <c r="L14696">
        <v>5662.43</v>
      </c>
    </row>
    <row r="14697" spans="1:12" x14ac:dyDescent="0.25">
      <c r="A14697" s="8" t="s">
        <v>1877</v>
      </c>
      <c r="B14697" s="8" t="s">
        <v>1063</v>
      </c>
      <c r="C14697" s="8" t="s">
        <v>87</v>
      </c>
      <c r="D14697" s="8" t="str">
        <f>VLOOKUP(HospitalImport__2[[#This Row],[Provider State]],States!$A$2:$B$52,2,FALSE)</f>
        <v>Tennessee</v>
      </c>
      <c r="E14697" s="8" t="s">
        <v>948</v>
      </c>
      <c r="F14697">
        <v>176</v>
      </c>
      <c r="G14697" t="str">
        <f>VLOOKUP(HospitalImport__2[[#This Row],[Medical Procedure ID No.]],MedicalProcedures!$A$1:$B$11,2,FALSE)</f>
        <v>PULMONARY EMBOLISM W/O MCC</v>
      </c>
      <c r="H14697">
        <v>68</v>
      </c>
      <c r="I14697" t="str">
        <f>VLOOKUP(HospitalImport__2[[#This Row],[ Total Discharges ]],'Discharge Volume Type'!$A$1:$B$3,2,TRUE)</f>
        <v xml:space="preserve">Medium </v>
      </c>
      <c r="J14697">
        <v>31951.19</v>
      </c>
      <c r="K14697">
        <v>8477.1</v>
      </c>
      <c r="L14697">
        <v>5383.57</v>
      </c>
    </row>
    <row r="14698" spans="1:12" x14ac:dyDescent="0.25">
      <c r="A14698" s="8" t="s">
        <v>4015</v>
      </c>
      <c r="B14698" s="8" t="s">
        <v>4016</v>
      </c>
      <c r="C14698" s="8" t="s">
        <v>87</v>
      </c>
      <c r="D14698" s="8" t="str">
        <f>VLOOKUP(HospitalImport__2[[#This Row],[Provider State]],States!$A$2:$B$52,2,FALSE)</f>
        <v>Tennessee</v>
      </c>
      <c r="E14698" s="8" t="s">
        <v>1852</v>
      </c>
      <c r="F14698">
        <v>176</v>
      </c>
      <c r="G14698" t="str">
        <f>VLOOKUP(HospitalImport__2[[#This Row],[Medical Procedure ID No.]],MedicalProcedures!$A$1:$B$11,2,FALSE)</f>
        <v>PULMONARY EMBOLISM W/O MCC</v>
      </c>
      <c r="H14698">
        <v>45</v>
      </c>
      <c r="I14698" t="str">
        <f>VLOOKUP(HospitalImport__2[[#This Row],[ Total Discharges ]],'Discharge Volume Type'!$A$1:$B$3,2,TRUE)</f>
        <v>Low</v>
      </c>
      <c r="J14698">
        <v>22179.18</v>
      </c>
      <c r="K14698">
        <v>6733.22</v>
      </c>
      <c r="L14698">
        <v>5972.04</v>
      </c>
    </row>
    <row r="14699" spans="1:12" x14ac:dyDescent="0.25">
      <c r="A14699" s="8" t="s">
        <v>1878</v>
      </c>
      <c r="B14699" s="8" t="s">
        <v>1849</v>
      </c>
      <c r="C14699" s="8" t="s">
        <v>87</v>
      </c>
      <c r="D14699" s="8" t="str">
        <f>VLOOKUP(HospitalImport__2[[#This Row],[Provider State]],States!$A$2:$B$52,2,FALSE)</f>
        <v>Tennessee</v>
      </c>
      <c r="E14699" s="8" t="s">
        <v>948</v>
      </c>
      <c r="F14699">
        <v>176</v>
      </c>
      <c r="G14699" t="str">
        <f>VLOOKUP(HospitalImport__2[[#This Row],[Medical Procedure ID No.]],MedicalProcedures!$A$1:$B$11,2,FALSE)</f>
        <v>PULMONARY EMBOLISM W/O MCC</v>
      </c>
      <c r="H14699">
        <v>44</v>
      </c>
      <c r="I14699" t="str">
        <f>VLOOKUP(HospitalImport__2[[#This Row],[ Total Discharges ]],'Discharge Volume Type'!$A$1:$B$3,2,TRUE)</f>
        <v>Low</v>
      </c>
      <c r="J14699">
        <v>19549.87</v>
      </c>
      <c r="K14699">
        <v>7635.66</v>
      </c>
      <c r="L14699">
        <v>3379.74</v>
      </c>
    </row>
    <row r="14700" spans="1:12" x14ac:dyDescent="0.25">
      <c r="A14700" s="8" t="s">
        <v>1879</v>
      </c>
      <c r="B14700" s="8" t="s">
        <v>1880</v>
      </c>
      <c r="C14700" s="8" t="s">
        <v>87</v>
      </c>
      <c r="D14700" s="8" t="str">
        <f>VLOOKUP(HospitalImport__2[[#This Row],[Provider State]],States!$A$2:$B$52,2,FALSE)</f>
        <v>Tennessee</v>
      </c>
      <c r="E14700" s="8" t="s">
        <v>1881</v>
      </c>
      <c r="F14700">
        <v>176</v>
      </c>
      <c r="G14700" t="str">
        <f>VLOOKUP(HospitalImport__2[[#This Row],[Medical Procedure ID No.]],MedicalProcedures!$A$1:$B$11,2,FALSE)</f>
        <v>PULMONARY EMBOLISM W/O MCC</v>
      </c>
      <c r="H14700">
        <v>39</v>
      </c>
      <c r="I14700" t="str">
        <f>VLOOKUP(HospitalImport__2[[#This Row],[ Total Discharges ]],'Discharge Volume Type'!$A$1:$B$3,2,TRUE)</f>
        <v>Low</v>
      </c>
      <c r="J14700">
        <v>50928.45</v>
      </c>
      <c r="K14700">
        <v>7094.71</v>
      </c>
      <c r="L14700">
        <v>6431.52</v>
      </c>
    </row>
    <row r="14701" spans="1:12" x14ac:dyDescent="0.25">
      <c r="A14701" s="8" t="s">
        <v>1882</v>
      </c>
      <c r="B14701" s="8" t="s">
        <v>1880</v>
      </c>
      <c r="C14701" s="8" t="s">
        <v>87</v>
      </c>
      <c r="D14701" s="8" t="str">
        <f>VLOOKUP(HospitalImport__2[[#This Row],[Provider State]],States!$A$2:$B$52,2,FALSE)</f>
        <v>Tennessee</v>
      </c>
      <c r="E14701" s="8" t="s">
        <v>1881</v>
      </c>
      <c r="F14701">
        <v>176</v>
      </c>
      <c r="G14701" t="str">
        <f>VLOOKUP(HospitalImport__2[[#This Row],[Medical Procedure ID No.]],MedicalProcedures!$A$1:$B$11,2,FALSE)</f>
        <v>PULMONARY EMBOLISM W/O MCC</v>
      </c>
      <c r="H14701">
        <v>72</v>
      </c>
      <c r="I14701" t="str">
        <f>VLOOKUP(HospitalImport__2[[#This Row],[ Total Discharges ]],'Discharge Volume Type'!$A$1:$B$3,2,TRUE)</f>
        <v xml:space="preserve">Medium </v>
      </c>
      <c r="J14701">
        <v>24088.85</v>
      </c>
      <c r="K14701">
        <v>5050.3900000000003</v>
      </c>
      <c r="L14701">
        <v>12249.65</v>
      </c>
    </row>
    <row r="14702" spans="1:12" x14ac:dyDescent="0.25">
      <c r="A14702" s="8" t="s">
        <v>1883</v>
      </c>
      <c r="B14702" s="8" t="s">
        <v>1857</v>
      </c>
      <c r="C14702" s="8" t="s">
        <v>87</v>
      </c>
      <c r="D14702" s="8" t="str">
        <f>VLOOKUP(HospitalImport__2[[#This Row],[Provider State]],States!$A$2:$B$52,2,FALSE)</f>
        <v>Tennessee</v>
      </c>
      <c r="E14702" s="8" t="s">
        <v>1852</v>
      </c>
      <c r="F14702">
        <v>176</v>
      </c>
      <c r="G14702" t="str">
        <f>VLOOKUP(HospitalImport__2[[#This Row],[Medical Procedure ID No.]],MedicalProcedures!$A$1:$B$11,2,FALSE)</f>
        <v>PULMONARY EMBOLISM W/O MCC</v>
      </c>
      <c r="H14702">
        <v>37</v>
      </c>
      <c r="I14702" t="str">
        <f>VLOOKUP(HospitalImport__2[[#This Row],[ Total Discharges ]],'Discharge Volume Type'!$A$1:$B$3,2,TRUE)</f>
        <v>Low</v>
      </c>
      <c r="J14702">
        <v>19650.810000000001</v>
      </c>
      <c r="K14702">
        <v>5069.03</v>
      </c>
      <c r="L14702">
        <v>12480.63</v>
      </c>
    </row>
    <row r="14703" spans="1:12" x14ac:dyDescent="0.25">
      <c r="A14703" s="8" t="s">
        <v>1884</v>
      </c>
      <c r="B14703" s="8" t="s">
        <v>1857</v>
      </c>
      <c r="C14703" s="8" t="s">
        <v>87</v>
      </c>
      <c r="D14703" s="8" t="str">
        <f>VLOOKUP(HospitalImport__2[[#This Row],[Provider State]],States!$A$2:$B$52,2,FALSE)</f>
        <v>Tennessee</v>
      </c>
      <c r="E14703" s="8" t="s">
        <v>1852</v>
      </c>
      <c r="F14703">
        <v>176</v>
      </c>
      <c r="G14703" t="str">
        <f>VLOOKUP(HospitalImport__2[[#This Row],[Medical Procedure ID No.]],MedicalProcedures!$A$1:$B$11,2,FALSE)</f>
        <v>PULMONARY EMBOLISM W/O MCC</v>
      </c>
      <c r="H14703">
        <v>53</v>
      </c>
      <c r="I14703" t="str">
        <f>VLOOKUP(HospitalImport__2[[#This Row],[ Total Discharges ]],'Discharge Volume Type'!$A$1:$B$3,2,TRUE)</f>
        <v xml:space="preserve">Medium </v>
      </c>
      <c r="J14703">
        <v>68155.72</v>
      </c>
      <c r="K14703">
        <v>5057.71</v>
      </c>
      <c r="L14703">
        <v>3670.46</v>
      </c>
    </row>
    <row r="14704" spans="1:12" x14ac:dyDescent="0.25">
      <c r="A14704" s="8" t="s">
        <v>543</v>
      </c>
      <c r="B14704" s="8" t="s">
        <v>1849</v>
      </c>
      <c r="C14704" s="8" t="s">
        <v>87</v>
      </c>
      <c r="D14704" s="8" t="str">
        <f>VLOOKUP(HospitalImport__2[[#This Row],[Provider State]],States!$A$2:$B$52,2,FALSE)</f>
        <v>Tennessee</v>
      </c>
      <c r="E14704" s="8" t="s">
        <v>948</v>
      </c>
      <c r="F14704">
        <v>176</v>
      </c>
      <c r="G14704" t="str">
        <f>VLOOKUP(HospitalImport__2[[#This Row],[Medical Procedure ID No.]],MedicalProcedures!$A$1:$B$11,2,FALSE)</f>
        <v>PULMONARY EMBOLISM W/O MCC</v>
      </c>
      <c r="H14704">
        <v>49</v>
      </c>
      <c r="I14704" t="str">
        <f>VLOOKUP(HospitalImport__2[[#This Row],[ Total Discharges ]],'Discharge Volume Type'!$A$1:$B$3,2,TRUE)</f>
        <v>Low</v>
      </c>
      <c r="J14704">
        <v>16828.16</v>
      </c>
      <c r="K14704">
        <v>15432.86</v>
      </c>
      <c r="L14704">
        <v>2884.62</v>
      </c>
    </row>
    <row r="14705" spans="1:12" x14ac:dyDescent="0.25">
      <c r="A14705" s="8" t="s">
        <v>1887</v>
      </c>
      <c r="B14705" s="8" t="s">
        <v>1888</v>
      </c>
      <c r="C14705" s="8" t="s">
        <v>87</v>
      </c>
      <c r="D14705" s="8" t="str">
        <f>VLOOKUP(HospitalImport__2[[#This Row],[Provider State]],States!$A$2:$B$52,2,FALSE)</f>
        <v>Tennessee</v>
      </c>
      <c r="E14705" s="8" t="s">
        <v>948</v>
      </c>
      <c r="F14705">
        <v>176</v>
      </c>
      <c r="G14705" t="str">
        <f>VLOOKUP(HospitalImport__2[[#This Row],[Medical Procedure ID No.]],MedicalProcedures!$A$1:$B$11,2,FALSE)</f>
        <v>PULMONARY EMBOLISM W/O MCC</v>
      </c>
      <c r="H14705">
        <v>50</v>
      </c>
      <c r="I14705" t="str">
        <f>VLOOKUP(HospitalImport__2[[#This Row],[ Total Discharges ]],'Discharge Volume Type'!$A$1:$B$3,2,TRUE)</f>
        <v xml:space="preserve">Medium </v>
      </c>
      <c r="J14705">
        <v>28363.1</v>
      </c>
      <c r="K14705">
        <v>7539.86</v>
      </c>
      <c r="L14705">
        <v>4906.3999999999996</v>
      </c>
    </row>
    <row r="14706" spans="1:12" x14ac:dyDescent="0.25">
      <c r="A14706" s="8" t="s">
        <v>1889</v>
      </c>
      <c r="B14706" s="8" t="s">
        <v>1890</v>
      </c>
      <c r="C14706" s="8" t="s">
        <v>87</v>
      </c>
      <c r="D14706" s="8" t="str">
        <f>VLOOKUP(HospitalImport__2[[#This Row],[Provider State]],States!$A$2:$B$52,2,FALSE)</f>
        <v>Tennessee</v>
      </c>
      <c r="E14706" s="8" t="s">
        <v>948</v>
      </c>
      <c r="F14706">
        <v>176</v>
      </c>
      <c r="G14706" t="str">
        <f>VLOOKUP(HospitalImport__2[[#This Row],[Medical Procedure ID No.]],MedicalProcedures!$A$1:$B$11,2,FALSE)</f>
        <v>PULMONARY EMBOLISM W/O MCC</v>
      </c>
      <c r="H14706">
        <v>112</v>
      </c>
      <c r="I14706" t="str">
        <f>VLOOKUP(HospitalImport__2[[#This Row],[ Total Discharges ]],'Discharge Volume Type'!$A$1:$B$3,2,TRUE)</f>
        <v>High</v>
      </c>
      <c r="J14706">
        <v>14926.82</v>
      </c>
      <c r="K14706">
        <v>6351.88</v>
      </c>
      <c r="L14706">
        <v>4151.7</v>
      </c>
    </row>
    <row r="14707" spans="1:12" x14ac:dyDescent="0.25">
      <c r="A14707" s="8" t="s">
        <v>1891</v>
      </c>
      <c r="B14707" s="8" t="s">
        <v>1880</v>
      </c>
      <c r="C14707" s="8" t="s">
        <v>87</v>
      </c>
      <c r="D14707" s="8" t="str">
        <f>VLOOKUP(HospitalImport__2[[#This Row],[Provider State]],States!$A$2:$B$52,2,FALSE)</f>
        <v>Tennessee</v>
      </c>
      <c r="E14707" s="8" t="s">
        <v>1881</v>
      </c>
      <c r="F14707">
        <v>176</v>
      </c>
      <c r="G14707" t="str">
        <f>VLOOKUP(HospitalImport__2[[#This Row],[Medical Procedure ID No.]],MedicalProcedures!$A$1:$B$11,2,FALSE)</f>
        <v>PULMONARY EMBOLISM W/O MCC</v>
      </c>
      <c r="H14707">
        <v>52</v>
      </c>
      <c r="I14707" t="str">
        <f>VLOOKUP(HospitalImport__2[[#This Row],[ Total Discharges ]],'Discharge Volume Type'!$A$1:$B$3,2,TRUE)</f>
        <v xml:space="preserve">Medium </v>
      </c>
      <c r="J14707">
        <v>15447.76</v>
      </c>
      <c r="K14707">
        <v>6037.26</v>
      </c>
      <c r="L14707">
        <v>7518.4</v>
      </c>
    </row>
    <row r="14708" spans="1:12" x14ac:dyDescent="0.25">
      <c r="A14708" s="8" t="s">
        <v>1892</v>
      </c>
      <c r="B14708" s="8" t="s">
        <v>1849</v>
      </c>
      <c r="C14708" s="8" t="s">
        <v>87</v>
      </c>
      <c r="D14708" s="8" t="str">
        <f>VLOOKUP(HospitalImport__2[[#This Row],[Provider State]],States!$A$2:$B$52,2,FALSE)</f>
        <v>Tennessee</v>
      </c>
      <c r="E14708" s="8" t="s">
        <v>948</v>
      </c>
      <c r="F14708">
        <v>176</v>
      </c>
      <c r="G14708" t="str">
        <f>VLOOKUP(HospitalImport__2[[#This Row],[Medical Procedure ID No.]],MedicalProcedures!$A$1:$B$11,2,FALSE)</f>
        <v>PULMONARY EMBOLISM W/O MCC</v>
      </c>
      <c r="H14708">
        <v>65</v>
      </c>
      <c r="I14708" t="str">
        <f>VLOOKUP(HospitalImport__2[[#This Row],[ Total Discharges ]],'Discharge Volume Type'!$A$1:$B$3,2,TRUE)</f>
        <v xml:space="preserve">Medium </v>
      </c>
      <c r="J14708">
        <v>12917.45</v>
      </c>
      <c r="K14708">
        <v>7421.72</v>
      </c>
      <c r="L14708">
        <v>5504.13</v>
      </c>
    </row>
    <row r="14709" spans="1:12" x14ac:dyDescent="0.25">
      <c r="A14709" s="8" t="s">
        <v>1893</v>
      </c>
      <c r="B14709" s="8" t="s">
        <v>1857</v>
      </c>
      <c r="C14709" s="8" t="s">
        <v>87</v>
      </c>
      <c r="D14709" s="8" t="str">
        <f>VLOOKUP(HospitalImport__2[[#This Row],[Provider State]],States!$A$2:$B$52,2,FALSE)</f>
        <v>Tennessee</v>
      </c>
      <c r="E14709" s="8" t="s">
        <v>1852</v>
      </c>
      <c r="F14709">
        <v>176</v>
      </c>
      <c r="G14709" t="str">
        <f>VLOOKUP(HospitalImport__2[[#This Row],[Medical Procedure ID No.]],MedicalProcedures!$A$1:$B$11,2,FALSE)</f>
        <v>PULMONARY EMBOLISM W/O MCC</v>
      </c>
      <c r="H14709">
        <v>118</v>
      </c>
      <c r="I14709" t="str">
        <f>VLOOKUP(HospitalImport__2[[#This Row],[ Total Discharges ]],'Discharge Volume Type'!$A$1:$B$3,2,TRUE)</f>
        <v>High</v>
      </c>
      <c r="J14709">
        <v>16722.5</v>
      </c>
      <c r="K14709">
        <v>7898.96</v>
      </c>
      <c r="L14709">
        <v>9759.57</v>
      </c>
    </row>
    <row r="14710" spans="1:12" x14ac:dyDescent="0.25">
      <c r="A14710" s="8" t="s">
        <v>4021</v>
      </c>
      <c r="B14710" s="8" t="s">
        <v>2440</v>
      </c>
      <c r="C14710" s="8" t="s">
        <v>87</v>
      </c>
      <c r="D14710" s="8" t="str">
        <f>VLOOKUP(HospitalImport__2[[#This Row],[Provider State]],States!$A$2:$B$52,2,FALSE)</f>
        <v>Tennessee</v>
      </c>
      <c r="E14710" s="8" t="s">
        <v>948</v>
      </c>
      <c r="F14710">
        <v>176</v>
      </c>
      <c r="G14710" t="str">
        <f>VLOOKUP(HospitalImport__2[[#This Row],[Medical Procedure ID No.]],MedicalProcedures!$A$1:$B$11,2,FALSE)</f>
        <v>PULMONARY EMBOLISM W/O MCC</v>
      </c>
      <c r="H14710">
        <v>54</v>
      </c>
      <c r="I14710" t="str">
        <f>VLOOKUP(HospitalImport__2[[#This Row],[ Total Discharges ]],'Discharge Volume Type'!$A$1:$B$3,2,TRUE)</f>
        <v xml:space="preserve">Medium </v>
      </c>
      <c r="J14710">
        <v>34580.9</v>
      </c>
      <c r="K14710">
        <v>8183.1</v>
      </c>
      <c r="L14710">
        <v>8669.9</v>
      </c>
    </row>
    <row r="14711" spans="1:12" x14ac:dyDescent="0.25">
      <c r="A14711" s="8" t="s">
        <v>1466</v>
      </c>
      <c r="B14711" s="8" t="s">
        <v>1869</v>
      </c>
      <c r="C14711" s="8" t="s">
        <v>87</v>
      </c>
      <c r="D14711" s="8" t="str">
        <f>VLOOKUP(HospitalImport__2[[#This Row],[Provider State]],States!$A$2:$B$52,2,FALSE)</f>
        <v>Tennessee</v>
      </c>
      <c r="E14711" s="8" t="s">
        <v>1240</v>
      </c>
      <c r="F14711">
        <v>176</v>
      </c>
      <c r="G14711" t="str">
        <f>VLOOKUP(HospitalImport__2[[#This Row],[Medical Procedure ID No.]],MedicalProcedures!$A$1:$B$11,2,FALSE)</f>
        <v>PULMONARY EMBOLISM W/O MCC</v>
      </c>
      <c r="H14711">
        <v>59</v>
      </c>
      <c r="I14711" t="str">
        <f>VLOOKUP(HospitalImport__2[[#This Row],[ Total Discharges ]],'Discharge Volume Type'!$A$1:$B$3,2,TRUE)</f>
        <v xml:space="preserve">Medium </v>
      </c>
      <c r="J14711">
        <v>45807.68</v>
      </c>
      <c r="K14711">
        <v>9140.02</v>
      </c>
      <c r="L14711">
        <v>5423.12</v>
      </c>
    </row>
    <row r="14712" spans="1:12" x14ac:dyDescent="0.25">
      <c r="A14712" s="8" t="s">
        <v>1894</v>
      </c>
      <c r="B14712" s="8" t="s">
        <v>1625</v>
      </c>
      <c r="C14712" s="8" t="s">
        <v>87</v>
      </c>
      <c r="D14712" s="8" t="str">
        <f>VLOOKUP(HospitalImport__2[[#This Row],[Provider State]],States!$A$2:$B$52,2,FALSE)</f>
        <v>Tennessee</v>
      </c>
      <c r="E14712" s="8" t="s">
        <v>1881</v>
      </c>
      <c r="F14712">
        <v>176</v>
      </c>
      <c r="G14712" t="str">
        <f>VLOOKUP(HospitalImport__2[[#This Row],[Medical Procedure ID No.]],MedicalProcedures!$A$1:$B$11,2,FALSE)</f>
        <v>PULMONARY EMBOLISM W/O MCC</v>
      </c>
      <c r="H14712">
        <v>43</v>
      </c>
      <c r="I14712" t="str">
        <f>VLOOKUP(HospitalImport__2[[#This Row],[ Total Discharges ]],'Discharge Volume Type'!$A$1:$B$3,2,TRUE)</f>
        <v>Low</v>
      </c>
      <c r="J14712">
        <v>16387.86</v>
      </c>
      <c r="K14712">
        <v>8490.3799999999992</v>
      </c>
      <c r="L14712">
        <v>3607.95</v>
      </c>
    </row>
    <row r="14713" spans="1:12" x14ac:dyDescent="0.25">
      <c r="A14713" s="8" t="s">
        <v>1895</v>
      </c>
      <c r="B14713" s="8" t="s">
        <v>1161</v>
      </c>
      <c r="C14713" s="8" t="s">
        <v>87</v>
      </c>
      <c r="D14713" s="8" t="str">
        <f>VLOOKUP(HospitalImport__2[[#This Row],[Provider State]],States!$A$2:$B$52,2,FALSE)</f>
        <v>Tennessee</v>
      </c>
      <c r="E14713" s="8" t="s">
        <v>1847</v>
      </c>
      <c r="F14713">
        <v>176</v>
      </c>
      <c r="G14713" t="str">
        <f>VLOOKUP(HospitalImport__2[[#This Row],[Medical Procedure ID No.]],MedicalProcedures!$A$1:$B$11,2,FALSE)</f>
        <v>PULMONARY EMBOLISM W/O MCC</v>
      </c>
      <c r="H14713">
        <v>52</v>
      </c>
      <c r="I14713" t="str">
        <f>VLOOKUP(HospitalImport__2[[#This Row],[ Total Discharges ]],'Discharge Volume Type'!$A$1:$B$3,2,TRUE)</f>
        <v xml:space="preserve">Medium </v>
      </c>
      <c r="J14713">
        <v>7519.11</v>
      </c>
      <c r="K14713">
        <v>6775.21</v>
      </c>
      <c r="L14713">
        <v>8818.33</v>
      </c>
    </row>
    <row r="14714" spans="1:12" x14ac:dyDescent="0.25">
      <c r="A14714" s="8" t="s">
        <v>4410</v>
      </c>
      <c r="B14714" s="8" t="s">
        <v>1539</v>
      </c>
      <c r="C14714" s="8" t="s">
        <v>87</v>
      </c>
      <c r="D14714" s="8" t="str">
        <f>VLOOKUP(HospitalImport__2[[#This Row],[Provider State]],States!$A$2:$B$52,2,FALSE)</f>
        <v>Tennessee</v>
      </c>
      <c r="E14714" s="8" t="s">
        <v>948</v>
      </c>
      <c r="F14714">
        <v>176</v>
      </c>
      <c r="G14714" t="str">
        <f>VLOOKUP(HospitalImport__2[[#This Row],[Medical Procedure ID No.]],MedicalProcedures!$A$1:$B$11,2,FALSE)</f>
        <v>PULMONARY EMBOLISM W/O MCC</v>
      </c>
      <c r="H14714">
        <v>61</v>
      </c>
      <c r="I14714" t="str">
        <f>VLOOKUP(HospitalImport__2[[#This Row],[ Total Discharges ]],'Discharge Volume Type'!$A$1:$B$3,2,TRUE)</f>
        <v xml:space="preserve">Medium </v>
      </c>
      <c r="J14714">
        <v>22489.61</v>
      </c>
      <c r="K14714">
        <v>5047.6499999999996</v>
      </c>
      <c r="L14714">
        <v>7537.11</v>
      </c>
    </row>
    <row r="14715" spans="1:12" x14ac:dyDescent="0.25">
      <c r="A14715" s="8" t="s">
        <v>3282</v>
      </c>
      <c r="B14715" s="8" t="s">
        <v>3283</v>
      </c>
      <c r="C14715" s="8" t="s">
        <v>87</v>
      </c>
      <c r="D14715" s="8" t="str">
        <f>VLOOKUP(HospitalImport__2[[#This Row],[Provider State]],States!$A$2:$B$52,2,FALSE)</f>
        <v>Tennessee</v>
      </c>
      <c r="E14715" s="8" t="s">
        <v>1240</v>
      </c>
      <c r="F14715">
        <v>176</v>
      </c>
      <c r="G14715" t="str">
        <f>VLOOKUP(HospitalImport__2[[#This Row],[Medical Procedure ID No.]],MedicalProcedures!$A$1:$B$11,2,FALSE)</f>
        <v>PULMONARY EMBOLISM W/O MCC</v>
      </c>
      <c r="H14715">
        <v>34</v>
      </c>
      <c r="I14715" t="str">
        <f>VLOOKUP(HospitalImport__2[[#This Row],[ Total Discharges ]],'Discharge Volume Type'!$A$1:$B$3,2,TRUE)</f>
        <v>Low</v>
      </c>
      <c r="J14715">
        <v>27000.67</v>
      </c>
      <c r="K14715">
        <v>4813.59</v>
      </c>
      <c r="L14715">
        <v>3483.22</v>
      </c>
    </row>
    <row r="14716" spans="1:12" x14ac:dyDescent="0.25">
      <c r="A14716" s="8" t="s">
        <v>1897</v>
      </c>
      <c r="B14716" s="8" t="s">
        <v>1898</v>
      </c>
      <c r="C14716" s="8" t="s">
        <v>89</v>
      </c>
      <c r="D14716" s="8" t="str">
        <f>VLOOKUP(HospitalImport__2[[#This Row],[Provider State]],States!$A$2:$B$52,2,FALSE)</f>
        <v>Texas</v>
      </c>
      <c r="E14716" s="8" t="s">
        <v>1899</v>
      </c>
      <c r="F14716">
        <v>176</v>
      </c>
      <c r="G14716" t="str">
        <f>VLOOKUP(HospitalImport__2[[#This Row],[Medical Procedure ID No.]],MedicalProcedures!$A$1:$B$11,2,FALSE)</f>
        <v>PULMONARY EMBOLISM W/O MCC</v>
      </c>
      <c r="H14716">
        <v>52</v>
      </c>
      <c r="I14716" t="str">
        <f>VLOOKUP(HospitalImport__2[[#This Row],[ Total Discharges ]],'Discharge Volume Type'!$A$1:$B$3,2,TRUE)</f>
        <v xml:space="preserve">Medium </v>
      </c>
      <c r="J14716">
        <v>41444.800000000003</v>
      </c>
      <c r="K14716">
        <v>15476.14</v>
      </c>
      <c r="L14716">
        <v>3138.06</v>
      </c>
    </row>
    <row r="14717" spans="1:12" x14ac:dyDescent="0.25">
      <c r="A14717" s="8" t="s">
        <v>1900</v>
      </c>
      <c r="B14717" s="8" t="s">
        <v>1901</v>
      </c>
      <c r="C14717" s="8" t="s">
        <v>89</v>
      </c>
      <c r="D14717" s="8" t="str">
        <f>VLOOKUP(HospitalImport__2[[#This Row],[Provider State]],States!$A$2:$B$52,2,FALSE)</f>
        <v>Texas</v>
      </c>
      <c r="E14717" s="8" t="s">
        <v>1902</v>
      </c>
      <c r="F14717">
        <v>176</v>
      </c>
      <c r="G14717" t="str">
        <f>VLOOKUP(HospitalImport__2[[#This Row],[Medical Procedure ID No.]],MedicalProcedures!$A$1:$B$11,2,FALSE)</f>
        <v>PULMONARY EMBOLISM W/O MCC</v>
      </c>
      <c r="H14717">
        <v>72</v>
      </c>
      <c r="I14717" t="str">
        <f>VLOOKUP(HospitalImport__2[[#This Row],[ Total Discharges ]],'Discharge Volume Type'!$A$1:$B$3,2,TRUE)</f>
        <v xml:space="preserve">Medium </v>
      </c>
      <c r="J14717">
        <v>49379.61</v>
      </c>
      <c r="K14717">
        <v>9773.83</v>
      </c>
      <c r="L14717">
        <v>5498.71</v>
      </c>
    </row>
    <row r="14718" spans="1:12" x14ac:dyDescent="0.25">
      <c r="A14718" s="8" t="s">
        <v>1903</v>
      </c>
      <c r="B14718" s="8" t="s">
        <v>1904</v>
      </c>
      <c r="C14718" s="8" t="s">
        <v>89</v>
      </c>
      <c r="D14718" s="8" t="str">
        <f>VLOOKUP(HospitalImport__2[[#This Row],[Provider State]],States!$A$2:$B$52,2,FALSE)</f>
        <v>Texas</v>
      </c>
      <c r="E14718" s="8" t="s">
        <v>1905</v>
      </c>
      <c r="F14718">
        <v>176</v>
      </c>
      <c r="G14718" t="str">
        <f>VLOOKUP(HospitalImport__2[[#This Row],[Medical Procedure ID No.]],MedicalProcedures!$A$1:$B$11,2,FALSE)</f>
        <v>PULMONARY EMBOLISM W/O MCC</v>
      </c>
      <c r="H14718">
        <v>59</v>
      </c>
      <c r="I14718" t="str">
        <f>VLOOKUP(HospitalImport__2[[#This Row],[ Total Discharges ]],'Discharge Volume Type'!$A$1:$B$3,2,TRUE)</f>
        <v xml:space="preserve">Medium </v>
      </c>
      <c r="J14718">
        <v>9600.57</v>
      </c>
      <c r="K14718">
        <v>6101.14</v>
      </c>
      <c r="L14718">
        <v>7310.69</v>
      </c>
    </row>
    <row r="14719" spans="1:12" x14ac:dyDescent="0.25">
      <c r="A14719" s="8" t="s">
        <v>2815</v>
      </c>
      <c r="B14719" s="8" t="s">
        <v>1929</v>
      </c>
      <c r="C14719" s="8" t="s">
        <v>89</v>
      </c>
      <c r="D14719" s="8" t="str">
        <f>VLOOKUP(HospitalImport__2[[#This Row],[Provider State]],States!$A$2:$B$52,2,FALSE)</f>
        <v>Texas</v>
      </c>
      <c r="E14719" s="8" t="s">
        <v>1930</v>
      </c>
      <c r="F14719">
        <v>176</v>
      </c>
      <c r="G14719" t="str">
        <f>VLOOKUP(HospitalImport__2[[#This Row],[Medical Procedure ID No.]],MedicalProcedures!$A$1:$B$11,2,FALSE)</f>
        <v>PULMONARY EMBOLISM W/O MCC</v>
      </c>
      <c r="H14719">
        <v>73</v>
      </c>
      <c r="I14719" t="str">
        <f>VLOOKUP(HospitalImport__2[[#This Row],[ Total Discharges ]],'Discharge Volume Type'!$A$1:$B$3,2,TRUE)</f>
        <v xml:space="preserve">Medium </v>
      </c>
      <c r="J14719">
        <v>67955.350000000006</v>
      </c>
      <c r="K14719">
        <v>13532.63</v>
      </c>
      <c r="L14719">
        <v>5688.53</v>
      </c>
    </row>
    <row r="14720" spans="1:12" x14ac:dyDescent="0.25">
      <c r="A14720" s="8" t="s">
        <v>2816</v>
      </c>
      <c r="B14720" s="8" t="s">
        <v>2817</v>
      </c>
      <c r="C14720" s="8" t="s">
        <v>89</v>
      </c>
      <c r="D14720" s="8" t="str">
        <f>VLOOKUP(HospitalImport__2[[#This Row],[Provider State]],States!$A$2:$B$52,2,FALSE)</f>
        <v>Texas</v>
      </c>
      <c r="E14720" s="8" t="s">
        <v>1943</v>
      </c>
      <c r="F14720">
        <v>176</v>
      </c>
      <c r="G14720" t="str">
        <f>VLOOKUP(HospitalImport__2[[#This Row],[Medical Procedure ID No.]],MedicalProcedures!$A$1:$B$11,2,FALSE)</f>
        <v>PULMONARY EMBOLISM W/O MCC</v>
      </c>
      <c r="H14720">
        <v>135</v>
      </c>
      <c r="I14720" t="str">
        <f>VLOOKUP(HospitalImport__2[[#This Row],[ Total Discharges ]],'Discharge Volume Type'!$A$1:$B$3,2,TRUE)</f>
        <v>High</v>
      </c>
      <c r="J14720">
        <v>73804.039999999994</v>
      </c>
      <c r="K14720">
        <v>6138.39</v>
      </c>
      <c r="L14720">
        <v>14246.08</v>
      </c>
    </row>
    <row r="14721" spans="1:12" x14ac:dyDescent="0.25">
      <c r="A14721" s="8" t="s">
        <v>2818</v>
      </c>
      <c r="B14721" s="8" t="s">
        <v>1929</v>
      </c>
      <c r="C14721" s="8" t="s">
        <v>89</v>
      </c>
      <c r="D14721" s="8" t="str">
        <f>VLOOKUP(HospitalImport__2[[#This Row],[Provider State]],States!$A$2:$B$52,2,FALSE)</f>
        <v>Texas</v>
      </c>
      <c r="E14721" s="8" t="s">
        <v>1930</v>
      </c>
      <c r="F14721">
        <v>176</v>
      </c>
      <c r="G14721" t="str">
        <f>VLOOKUP(HospitalImport__2[[#This Row],[Medical Procedure ID No.]],MedicalProcedures!$A$1:$B$11,2,FALSE)</f>
        <v>PULMONARY EMBOLISM W/O MCC</v>
      </c>
      <c r="H14721">
        <v>55</v>
      </c>
      <c r="I14721" t="str">
        <f>VLOOKUP(HospitalImport__2[[#This Row],[ Total Discharges ]],'Discharge Volume Type'!$A$1:$B$3,2,TRUE)</f>
        <v xml:space="preserve">Medium </v>
      </c>
      <c r="J14721">
        <v>20277.57</v>
      </c>
      <c r="K14721">
        <v>6162.48</v>
      </c>
      <c r="L14721">
        <v>4370.2</v>
      </c>
    </row>
    <row r="14722" spans="1:12" x14ac:dyDescent="0.25">
      <c r="A14722" s="8" t="s">
        <v>1906</v>
      </c>
      <c r="B14722" s="8" t="s">
        <v>1907</v>
      </c>
      <c r="C14722" s="8" t="s">
        <v>89</v>
      </c>
      <c r="D14722" s="8" t="str">
        <f>VLOOKUP(HospitalImport__2[[#This Row],[Provider State]],States!$A$2:$B$52,2,FALSE)</f>
        <v>Texas</v>
      </c>
      <c r="E14722" s="8" t="s">
        <v>1908</v>
      </c>
      <c r="F14722">
        <v>176</v>
      </c>
      <c r="G14722" t="str">
        <f>VLOOKUP(HospitalImport__2[[#This Row],[Medical Procedure ID No.]],MedicalProcedures!$A$1:$B$11,2,FALSE)</f>
        <v>PULMONARY EMBOLISM W/O MCC</v>
      </c>
      <c r="H14722">
        <v>40</v>
      </c>
      <c r="I14722" t="str">
        <f>VLOOKUP(HospitalImport__2[[#This Row],[ Total Discharges ]],'Discharge Volume Type'!$A$1:$B$3,2,TRUE)</f>
        <v>Low</v>
      </c>
      <c r="J14722">
        <v>26132.68</v>
      </c>
      <c r="K14722">
        <v>5124.07</v>
      </c>
      <c r="L14722">
        <v>6491.75</v>
      </c>
    </row>
    <row r="14723" spans="1:12" x14ac:dyDescent="0.25">
      <c r="A14723" s="8" t="s">
        <v>1914</v>
      </c>
      <c r="B14723" s="8" t="s">
        <v>1915</v>
      </c>
      <c r="C14723" s="8" t="s">
        <v>89</v>
      </c>
      <c r="D14723" s="8" t="str">
        <f>VLOOKUP(HospitalImport__2[[#This Row],[Provider State]],States!$A$2:$B$52,2,FALSE)</f>
        <v>Texas</v>
      </c>
      <c r="E14723" s="8" t="s">
        <v>1916</v>
      </c>
      <c r="F14723">
        <v>176</v>
      </c>
      <c r="G14723" t="str">
        <f>VLOOKUP(HospitalImport__2[[#This Row],[Medical Procedure ID No.]],MedicalProcedures!$A$1:$B$11,2,FALSE)</f>
        <v>PULMONARY EMBOLISM W/O MCC</v>
      </c>
      <c r="H14723">
        <v>58</v>
      </c>
      <c r="I14723" t="str">
        <f>VLOOKUP(HospitalImport__2[[#This Row],[ Total Discharges ]],'Discharge Volume Type'!$A$1:$B$3,2,TRUE)</f>
        <v xml:space="preserve">Medium </v>
      </c>
      <c r="J14723">
        <v>34630.15</v>
      </c>
      <c r="K14723">
        <v>4414.79</v>
      </c>
      <c r="L14723">
        <v>3951.64</v>
      </c>
    </row>
    <row r="14724" spans="1:12" x14ac:dyDescent="0.25">
      <c r="A14724" s="8" t="s">
        <v>751</v>
      </c>
      <c r="B14724" s="8" t="s">
        <v>1942</v>
      </c>
      <c r="C14724" s="8" t="s">
        <v>89</v>
      </c>
      <c r="D14724" s="8" t="str">
        <f>VLOOKUP(HospitalImport__2[[#This Row],[Provider State]],States!$A$2:$B$52,2,FALSE)</f>
        <v>Texas</v>
      </c>
      <c r="E14724" s="8" t="s">
        <v>1943</v>
      </c>
      <c r="F14724">
        <v>176</v>
      </c>
      <c r="G14724" t="str">
        <f>VLOOKUP(HospitalImport__2[[#This Row],[Medical Procedure ID No.]],MedicalProcedures!$A$1:$B$11,2,FALSE)</f>
        <v>PULMONARY EMBOLISM W/O MCC</v>
      </c>
      <c r="H14724">
        <v>99</v>
      </c>
      <c r="I14724" t="str">
        <f>VLOOKUP(HospitalImport__2[[#This Row],[ Total Discharges ]],'Discharge Volume Type'!$A$1:$B$3,2,TRUE)</f>
        <v>High</v>
      </c>
      <c r="J14724">
        <v>22752.560000000001</v>
      </c>
      <c r="K14724">
        <v>4961.3</v>
      </c>
      <c r="L14724">
        <v>8131.39</v>
      </c>
    </row>
    <row r="14725" spans="1:12" x14ac:dyDescent="0.25">
      <c r="A14725" s="8" t="s">
        <v>1917</v>
      </c>
      <c r="B14725" s="8" t="s">
        <v>1918</v>
      </c>
      <c r="C14725" s="8" t="s">
        <v>89</v>
      </c>
      <c r="D14725" s="8" t="str">
        <f>VLOOKUP(HospitalImport__2[[#This Row],[Provider State]],States!$A$2:$B$52,2,FALSE)</f>
        <v>Texas</v>
      </c>
      <c r="E14725" s="8" t="s">
        <v>1919</v>
      </c>
      <c r="F14725">
        <v>176</v>
      </c>
      <c r="G14725" t="str">
        <f>VLOOKUP(HospitalImport__2[[#This Row],[Medical Procedure ID No.]],MedicalProcedures!$A$1:$B$11,2,FALSE)</f>
        <v>PULMONARY EMBOLISM W/O MCC</v>
      </c>
      <c r="H14725">
        <v>43</v>
      </c>
      <c r="I14725" t="str">
        <f>VLOOKUP(HospitalImport__2[[#This Row],[ Total Discharges ]],'Discharge Volume Type'!$A$1:$B$3,2,TRUE)</f>
        <v>Low</v>
      </c>
      <c r="J14725">
        <v>79112.06</v>
      </c>
      <c r="K14725">
        <v>8628.9699999999993</v>
      </c>
      <c r="L14725">
        <v>5758.08</v>
      </c>
    </row>
    <row r="14726" spans="1:12" x14ac:dyDescent="0.25">
      <c r="A14726" s="8" t="s">
        <v>1920</v>
      </c>
      <c r="B14726" s="8" t="s">
        <v>1921</v>
      </c>
      <c r="C14726" s="8" t="s">
        <v>89</v>
      </c>
      <c r="D14726" s="8" t="str">
        <f>VLOOKUP(HospitalImport__2[[#This Row],[Provider State]],States!$A$2:$B$52,2,FALSE)</f>
        <v>Texas</v>
      </c>
      <c r="E14726" s="8" t="s">
        <v>1440</v>
      </c>
      <c r="F14726">
        <v>176</v>
      </c>
      <c r="G14726" t="str">
        <f>VLOOKUP(HospitalImport__2[[#This Row],[Medical Procedure ID No.]],MedicalProcedures!$A$1:$B$11,2,FALSE)</f>
        <v>PULMONARY EMBOLISM W/O MCC</v>
      </c>
      <c r="H14726">
        <v>58</v>
      </c>
      <c r="I14726" t="str">
        <f>VLOOKUP(HospitalImport__2[[#This Row],[ Total Discharges ]],'Discharge Volume Type'!$A$1:$B$3,2,TRUE)</f>
        <v xml:space="preserve">Medium </v>
      </c>
      <c r="J14726">
        <v>22322.39</v>
      </c>
      <c r="K14726">
        <v>5244.94</v>
      </c>
      <c r="L14726">
        <v>6365.01</v>
      </c>
    </row>
    <row r="14727" spans="1:12" x14ac:dyDescent="0.25">
      <c r="A14727" s="8" t="s">
        <v>1922</v>
      </c>
      <c r="B14727" s="8" t="s">
        <v>1923</v>
      </c>
      <c r="C14727" s="8" t="s">
        <v>89</v>
      </c>
      <c r="D14727" s="8" t="str">
        <f>VLOOKUP(HospitalImport__2[[#This Row],[Provider State]],States!$A$2:$B$52,2,FALSE)</f>
        <v>Texas</v>
      </c>
      <c r="E14727" s="8" t="s">
        <v>1924</v>
      </c>
      <c r="F14727">
        <v>176</v>
      </c>
      <c r="G14727" t="str">
        <f>VLOOKUP(HospitalImport__2[[#This Row],[Medical Procedure ID No.]],MedicalProcedures!$A$1:$B$11,2,FALSE)</f>
        <v>PULMONARY EMBOLISM W/O MCC</v>
      </c>
      <c r="H14727">
        <v>50</v>
      </c>
      <c r="I14727" t="str">
        <f>VLOOKUP(HospitalImport__2[[#This Row],[ Total Discharges ]],'Discharge Volume Type'!$A$1:$B$3,2,TRUE)</f>
        <v xml:space="preserve">Medium </v>
      </c>
      <c r="J14727">
        <v>21530.65</v>
      </c>
      <c r="K14727">
        <v>7043.13</v>
      </c>
      <c r="L14727">
        <v>3037.22</v>
      </c>
    </row>
    <row r="14728" spans="1:12" x14ac:dyDescent="0.25">
      <c r="A14728" s="8" t="s">
        <v>2819</v>
      </c>
      <c r="B14728" s="8" t="s">
        <v>1929</v>
      </c>
      <c r="C14728" s="8" t="s">
        <v>89</v>
      </c>
      <c r="D14728" s="8" t="str">
        <f>VLOOKUP(HospitalImport__2[[#This Row],[Provider State]],States!$A$2:$B$52,2,FALSE)</f>
        <v>Texas</v>
      </c>
      <c r="E14728" s="8" t="s">
        <v>1930</v>
      </c>
      <c r="F14728">
        <v>176</v>
      </c>
      <c r="G14728" t="str">
        <f>VLOOKUP(HospitalImport__2[[#This Row],[Medical Procedure ID No.]],MedicalProcedures!$A$1:$B$11,2,FALSE)</f>
        <v>PULMONARY EMBOLISM W/O MCC</v>
      </c>
      <c r="H14728">
        <v>44</v>
      </c>
      <c r="I14728" t="str">
        <f>VLOOKUP(HospitalImport__2[[#This Row],[ Total Discharges ]],'Discharge Volume Type'!$A$1:$B$3,2,TRUE)</f>
        <v>Low</v>
      </c>
      <c r="J14728">
        <v>32964.32</v>
      </c>
      <c r="K14728">
        <v>3910.65</v>
      </c>
      <c r="L14728">
        <v>4281.3100000000004</v>
      </c>
    </row>
    <row r="14729" spans="1:12" x14ac:dyDescent="0.25">
      <c r="A14729" s="8" t="s">
        <v>1925</v>
      </c>
      <c r="B14729" s="8" t="s">
        <v>1926</v>
      </c>
      <c r="C14729" s="8" t="s">
        <v>89</v>
      </c>
      <c r="D14729" s="8" t="str">
        <f>VLOOKUP(HospitalImport__2[[#This Row],[Provider State]],States!$A$2:$B$52,2,FALSE)</f>
        <v>Texas</v>
      </c>
      <c r="E14729" s="8" t="s">
        <v>1927</v>
      </c>
      <c r="F14729">
        <v>176</v>
      </c>
      <c r="G14729" t="str">
        <f>VLOOKUP(HospitalImport__2[[#This Row],[Medical Procedure ID No.]],MedicalProcedures!$A$1:$B$11,2,FALSE)</f>
        <v>PULMONARY EMBOLISM W/O MCC</v>
      </c>
      <c r="H14729">
        <v>49</v>
      </c>
      <c r="I14729" t="str">
        <f>VLOOKUP(HospitalImport__2[[#This Row],[ Total Discharges ]],'Discharge Volume Type'!$A$1:$B$3,2,TRUE)</f>
        <v>Low</v>
      </c>
      <c r="J14729">
        <v>11899.83</v>
      </c>
      <c r="K14729">
        <v>4102.68</v>
      </c>
      <c r="L14729">
        <v>5589.26</v>
      </c>
    </row>
    <row r="14730" spans="1:12" x14ac:dyDescent="0.25">
      <c r="A14730" s="8" t="s">
        <v>1928</v>
      </c>
      <c r="B14730" s="8" t="s">
        <v>1929</v>
      </c>
      <c r="C14730" s="8" t="s">
        <v>89</v>
      </c>
      <c r="D14730" s="8" t="str">
        <f>VLOOKUP(HospitalImport__2[[#This Row],[Provider State]],States!$A$2:$B$52,2,FALSE)</f>
        <v>Texas</v>
      </c>
      <c r="E14730" s="8" t="s">
        <v>1930</v>
      </c>
      <c r="F14730">
        <v>176</v>
      </c>
      <c r="G14730" t="str">
        <f>VLOOKUP(HospitalImport__2[[#This Row],[Medical Procedure ID No.]],MedicalProcedures!$A$1:$B$11,2,FALSE)</f>
        <v>PULMONARY EMBOLISM W/O MCC</v>
      </c>
      <c r="H14730">
        <v>33</v>
      </c>
      <c r="I14730" t="str">
        <f>VLOOKUP(HospitalImport__2[[#This Row],[ Total Discharges ]],'Discharge Volume Type'!$A$1:$B$3,2,TRUE)</f>
        <v>Low</v>
      </c>
      <c r="J14730">
        <v>15280.8</v>
      </c>
      <c r="K14730">
        <v>14388.6</v>
      </c>
      <c r="L14730">
        <v>19051.39</v>
      </c>
    </row>
    <row r="14731" spans="1:12" x14ac:dyDescent="0.25">
      <c r="A14731" s="8" t="s">
        <v>1931</v>
      </c>
      <c r="B14731" s="8" t="s">
        <v>1932</v>
      </c>
      <c r="C14731" s="8" t="s">
        <v>89</v>
      </c>
      <c r="D14731" s="8" t="str">
        <f>VLOOKUP(HospitalImport__2[[#This Row],[Provider State]],States!$A$2:$B$52,2,FALSE)</f>
        <v>Texas</v>
      </c>
      <c r="E14731" s="8" t="s">
        <v>1933</v>
      </c>
      <c r="F14731">
        <v>176</v>
      </c>
      <c r="G14731" t="str">
        <f>VLOOKUP(HospitalImport__2[[#This Row],[Medical Procedure ID No.]],MedicalProcedures!$A$1:$B$11,2,FALSE)</f>
        <v>PULMONARY EMBOLISM W/O MCC</v>
      </c>
      <c r="H14731">
        <v>57</v>
      </c>
      <c r="I14731" t="str">
        <f>VLOOKUP(HospitalImport__2[[#This Row],[ Total Discharges ]],'Discharge Volume Type'!$A$1:$B$3,2,TRUE)</f>
        <v xml:space="preserve">Medium </v>
      </c>
      <c r="J14731">
        <v>31748.74</v>
      </c>
      <c r="K14731">
        <v>5832.93</v>
      </c>
      <c r="L14731">
        <v>3948.85</v>
      </c>
    </row>
    <row r="14732" spans="1:12" x14ac:dyDescent="0.25">
      <c r="A14732" s="8" t="s">
        <v>1934</v>
      </c>
      <c r="B14732" s="8" t="s">
        <v>1935</v>
      </c>
      <c r="C14732" s="8" t="s">
        <v>89</v>
      </c>
      <c r="D14732" s="8" t="str">
        <f>VLOOKUP(HospitalImport__2[[#This Row],[Provider State]],States!$A$2:$B$52,2,FALSE)</f>
        <v>Texas</v>
      </c>
      <c r="E14732" s="8" t="s">
        <v>1936</v>
      </c>
      <c r="F14732">
        <v>176</v>
      </c>
      <c r="G14732" t="str">
        <f>VLOOKUP(HospitalImport__2[[#This Row],[Medical Procedure ID No.]],MedicalProcedures!$A$1:$B$11,2,FALSE)</f>
        <v>PULMONARY EMBOLISM W/O MCC</v>
      </c>
      <c r="H14732">
        <v>33</v>
      </c>
      <c r="I14732" t="str">
        <f>VLOOKUP(HospitalImport__2[[#This Row],[ Total Discharges ]],'Discharge Volume Type'!$A$1:$B$3,2,TRUE)</f>
        <v>Low</v>
      </c>
      <c r="J14732">
        <v>28431.99</v>
      </c>
      <c r="K14732">
        <v>7940.76</v>
      </c>
      <c r="L14732">
        <v>5246.24</v>
      </c>
    </row>
    <row r="14733" spans="1:12" x14ac:dyDescent="0.25">
      <c r="A14733" s="8" t="s">
        <v>538</v>
      </c>
      <c r="B14733" s="8" t="s">
        <v>1937</v>
      </c>
      <c r="C14733" s="8" t="s">
        <v>89</v>
      </c>
      <c r="D14733" s="8" t="str">
        <f>VLOOKUP(HospitalImport__2[[#This Row],[Provider State]],States!$A$2:$B$52,2,FALSE)</f>
        <v>Texas</v>
      </c>
      <c r="E14733" s="8" t="s">
        <v>1899</v>
      </c>
      <c r="F14733">
        <v>176</v>
      </c>
      <c r="G14733" t="str">
        <f>VLOOKUP(HospitalImport__2[[#This Row],[Medical Procedure ID No.]],MedicalProcedures!$A$1:$B$11,2,FALSE)</f>
        <v>PULMONARY EMBOLISM W/O MCC</v>
      </c>
      <c r="H14733">
        <v>55</v>
      </c>
      <c r="I14733" t="str">
        <f>VLOOKUP(HospitalImport__2[[#This Row],[ Total Discharges ]],'Discharge Volume Type'!$A$1:$B$3,2,TRUE)</f>
        <v xml:space="preserve">Medium </v>
      </c>
      <c r="J14733">
        <v>22286.94</v>
      </c>
      <c r="K14733">
        <v>6958.69</v>
      </c>
      <c r="L14733">
        <v>6236.65</v>
      </c>
    </row>
    <row r="14734" spans="1:12" x14ac:dyDescent="0.25">
      <c r="A14734" s="8" t="s">
        <v>1938</v>
      </c>
      <c r="B14734" s="8" t="s">
        <v>1939</v>
      </c>
      <c r="C14734" s="8" t="s">
        <v>89</v>
      </c>
      <c r="D14734" s="8" t="str">
        <f>VLOOKUP(HospitalImport__2[[#This Row],[Provider State]],States!$A$2:$B$52,2,FALSE)</f>
        <v>Texas</v>
      </c>
      <c r="E14734" s="8" t="s">
        <v>1940</v>
      </c>
      <c r="F14734">
        <v>176</v>
      </c>
      <c r="G14734" t="str">
        <f>VLOOKUP(HospitalImport__2[[#This Row],[Medical Procedure ID No.]],MedicalProcedures!$A$1:$B$11,2,FALSE)</f>
        <v>PULMONARY EMBOLISM W/O MCC</v>
      </c>
      <c r="H14734">
        <v>135</v>
      </c>
      <c r="I14734" t="str">
        <f>VLOOKUP(HospitalImport__2[[#This Row],[ Total Discharges ]],'Discharge Volume Type'!$A$1:$B$3,2,TRUE)</f>
        <v>High</v>
      </c>
      <c r="J14734">
        <v>27266.39</v>
      </c>
      <c r="K14734">
        <v>4169.8500000000004</v>
      </c>
      <c r="L14734">
        <v>5933.73</v>
      </c>
    </row>
    <row r="14735" spans="1:12" x14ac:dyDescent="0.25">
      <c r="A14735" s="8" t="s">
        <v>1941</v>
      </c>
      <c r="B14735" s="8" t="s">
        <v>1942</v>
      </c>
      <c r="C14735" s="8" t="s">
        <v>89</v>
      </c>
      <c r="D14735" s="8" t="str">
        <f>VLOOKUP(HospitalImport__2[[#This Row],[Provider State]],States!$A$2:$B$52,2,FALSE)</f>
        <v>Texas</v>
      </c>
      <c r="E14735" s="8" t="s">
        <v>1943</v>
      </c>
      <c r="F14735">
        <v>176</v>
      </c>
      <c r="G14735" t="str">
        <f>VLOOKUP(HospitalImport__2[[#This Row],[Medical Procedure ID No.]],MedicalProcedures!$A$1:$B$11,2,FALSE)</f>
        <v>PULMONARY EMBOLISM W/O MCC</v>
      </c>
      <c r="H14735">
        <v>26</v>
      </c>
      <c r="I14735" t="str">
        <f>VLOOKUP(HospitalImport__2[[#This Row],[ Total Discharges ]],'Discharge Volume Type'!$A$1:$B$3,2,TRUE)</f>
        <v>Low</v>
      </c>
      <c r="J14735">
        <v>14058.43</v>
      </c>
      <c r="K14735">
        <v>6603.92</v>
      </c>
      <c r="L14735">
        <v>4775.25</v>
      </c>
    </row>
    <row r="14736" spans="1:12" x14ac:dyDescent="0.25">
      <c r="A14736" s="8" t="s">
        <v>1944</v>
      </c>
      <c r="B14736" s="8" t="s">
        <v>1945</v>
      </c>
      <c r="C14736" s="8" t="s">
        <v>89</v>
      </c>
      <c r="D14736" s="8" t="str">
        <f>VLOOKUP(HospitalImport__2[[#This Row],[Provider State]],States!$A$2:$B$52,2,FALSE)</f>
        <v>Texas</v>
      </c>
      <c r="E14736" s="8" t="s">
        <v>1930</v>
      </c>
      <c r="F14736">
        <v>176</v>
      </c>
      <c r="G14736" t="str">
        <f>VLOOKUP(HospitalImport__2[[#This Row],[Medical Procedure ID No.]],MedicalProcedures!$A$1:$B$11,2,FALSE)</f>
        <v>PULMONARY EMBOLISM W/O MCC</v>
      </c>
      <c r="H14736">
        <v>25</v>
      </c>
      <c r="I14736" t="str">
        <f>VLOOKUP(HospitalImport__2[[#This Row],[ Total Discharges ]],'Discharge Volume Type'!$A$1:$B$3,2,TRUE)</f>
        <v>Low</v>
      </c>
      <c r="J14736">
        <v>40744.85</v>
      </c>
      <c r="K14736">
        <v>10567.72</v>
      </c>
      <c r="L14736">
        <v>4997.01</v>
      </c>
    </row>
    <row r="14737" spans="1:12" x14ac:dyDescent="0.25">
      <c r="A14737" s="8" t="s">
        <v>1946</v>
      </c>
      <c r="B14737" s="8" t="s">
        <v>1947</v>
      </c>
      <c r="C14737" s="8" t="s">
        <v>89</v>
      </c>
      <c r="D14737" s="8" t="str">
        <f>VLOOKUP(HospitalImport__2[[#This Row],[Provider State]],States!$A$2:$B$52,2,FALSE)</f>
        <v>Texas</v>
      </c>
      <c r="E14737" s="8" t="s">
        <v>1948</v>
      </c>
      <c r="F14737">
        <v>176</v>
      </c>
      <c r="G14737" t="str">
        <f>VLOOKUP(HospitalImport__2[[#This Row],[Medical Procedure ID No.]],MedicalProcedures!$A$1:$B$11,2,FALSE)</f>
        <v>PULMONARY EMBOLISM W/O MCC</v>
      </c>
      <c r="H14737">
        <v>56</v>
      </c>
      <c r="I14737" t="str">
        <f>VLOOKUP(HospitalImport__2[[#This Row],[ Total Discharges ]],'Discharge Volume Type'!$A$1:$B$3,2,TRUE)</f>
        <v xml:space="preserve">Medium </v>
      </c>
      <c r="J14737">
        <v>13925.15</v>
      </c>
      <c r="K14737">
        <v>7005.1</v>
      </c>
      <c r="L14737">
        <v>3201.54</v>
      </c>
    </row>
    <row r="14738" spans="1:12" x14ac:dyDescent="0.25">
      <c r="A14738" s="8" t="s">
        <v>3287</v>
      </c>
      <c r="B14738" s="8" t="s">
        <v>1923</v>
      </c>
      <c r="C14738" s="8" t="s">
        <v>89</v>
      </c>
      <c r="D14738" s="8" t="str">
        <f>VLOOKUP(HospitalImport__2[[#This Row],[Provider State]],States!$A$2:$B$52,2,FALSE)</f>
        <v>Texas</v>
      </c>
      <c r="E14738" s="8" t="s">
        <v>1924</v>
      </c>
      <c r="F14738">
        <v>176</v>
      </c>
      <c r="G14738" t="str">
        <f>VLOOKUP(HospitalImport__2[[#This Row],[Medical Procedure ID No.]],MedicalProcedures!$A$1:$B$11,2,FALSE)</f>
        <v>PULMONARY EMBOLISM W/O MCC</v>
      </c>
      <c r="H14738">
        <v>56</v>
      </c>
      <c r="I14738" t="str">
        <f>VLOOKUP(HospitalImport__2[[#This Row],[ Total Discharges ]],'Discharge Volume Type'!$A$1:$B$3,2,TRUE)</f>
        <v xml:space="preserve">Medium </v>
      </c>
      <c r="J14738">
        <v>28244.3</v>
      </c>
      <c r="K14738">
        <v>4975.05</v>
      </c>
      <c r="L14738">
        <v>7115.73</v>
      </c>
    </row>
    <row r="14739" spans="1:12" x14ac:dyDescent="0.25">
      <c r="A14739" s="8" t="s">
        <v>1951</v>
      </c>
      <c r="B14739" s="8" t="s">
        <v>1947</v>
      </c>
      <c r="C14739" s="8" t="s">
        <v>89</v>
      </c>
      <c r="D14739" s="8" t="str">
        <f>VLOOKUP(HospitalImport__2[[#This Row],[Provider State]],States!$A$2:$B$52,2,FALSE)</f>
        <v>Texas</v>
      </c>
      <c r="E14739" s="8" t="s">
        <v>1948</v>
      </c>
      <c r="F14739">
        <v>176</v>
      </c>
      <c r="G14739" t="str">
        <f>VLOOKUP(HospitalImport__2[[#This Row],[Medical Procedure ID No.]],MedicalProcedures!$A$1:$B$11,2,FALSE)</f>
        <v>PULMONARY EMBOLISM W/O MCC</v>
      </c>
      <c r="H14739">
        <v>47</v>
      </c>
      <c r="I14739" t="str">
        <f>VLOOKUP(HospitalImport__2[[#This Row],[ Total Discharges ]],'Discharge Volume Type'!$A$1:$B$3,2,TRUE)</f>
        <v>Low</v>
      </c>
      <c r="J14739">
        <v>56909.71</v>
      </c>
      <c r="K14739">
        <v>5621.4</v>
      </c>
      <c r="L14739">
        <v>3449.48</v>
      </c>
    </row>
    <row r="14740" spans="1:12" x14ac:dyDescent="0.25">
      <c r="A14740" s="8" t="s">
        <v>4033</v>
      </c>
      <c r="B14740" s="8" t="s">
        <v>4034</v>
      </c>
      <c r="C14740" s="8" t="s">
        <v>89</v>
      </c>
      <c r="D14740" s="8" t="str">
        <f>VLOOKUP(HospitalImport__2[[#This Row],[Provider State]],States!$A$2:$B$52,2,FALSE)</f>
        <v>Texas</v>
      </c>
      <c r="E14740" s="8" t="s">
        <v>1899</v>
      </c>
      <c r="F14740">
        <v>176</v>
      </c>
      <c r="G14740" t="str">
        <f>VLOOKUP(HospitalImport__2[[#This Row],[Medical Procedure ID No.]],MedicalProcedures!$A$1:$B$11,2,FALSE)</f>
        <v>PULMONARY EMBOLISM W/O MCC</v>
      </c>
      <c r="H14740">
        <v>23</v>
      </c>
      <c r="I14740" t="str">
        <f>VLOOKUP(HospitalImport__2[[#This Row],[ Total Discharges ]],'Discharge Volume Type'!$A$1:$B$3,2,TRUE)</f>
        <v>Low</v>
      </c>
      <c r="J14740">
        <v>44545.81</v>
      </c>
      <c r="K14740">
        <v>9893.06</v>
      </c>
      <c r="L14740">
        <v>5978.82</v>
      </c>
    </row>
    <row r="14741" spans="1:12" x14ac:dyDescent="0.25">
      <c r="A14741" s="8" t="s">
        <v>2822</v>
      </c>
      <c r="B14741" s="8" t="s">
        <v>2037</v>
      </c>
      <c r="C14741" s="8" t="s">
        <v>89</v>
      </c>
      <c r="D14741" s="8" t="str">
        <f>VLOOKUP(HospitalImport__2[[#This Row],[Provider State]],States!$A$2:$B$52,2,FALSE)</f>
        <v>Texas</v>
      </c>
      <c r="E14741" s="8" t="s">
        <v>2038</v>
      </c>
      <c r="F14741">
        <v>176</v>
      </c>
      <c r="G14741" t="str">
        <f>VLOOKUP(HospitalImport__2[[#This Row],[Medical Procedure ID No.]],MedicalProcedures!$A$1:$B$11,2,FALSE)</f>
        <v>PULMONARY EMBOLISM W/O MCC</v>
      </c>
      <c r="H14741">
        <v>52</v>
      </c>
      <c r="I14741" t="str">
        <f>VLOOKUP(HospitalImport__2[[#This Row],[ Total Discharges ]],'Discharge Volume Type'!$A$1:$B$3,2,TRUE)</f>
        <v xml:space="preserve">Medium </v>
      </c>
      <c r="J14741">
        <v>15886.72</v>
      </c>
      <c r="K14741">
        <v>6222.09</v>
      </c>
      <c r="L14741">
        <v>6691.79</v>
      </c>
    </row>
    <row r="14742" spans="1:12" x14ac:dyDescent="0.25">
      <c r="A14742" s="8" t="s">
        <v>1952</v>
      </c>
      <c r="B14742" s="8" t="s">
        <v>1953</v>
      </c>
      <c r="C14742" s="8" t="s">
        <v>89</v>
      </c>
      <c r="D14742" s="8" t="str">
        <f>VLOOKUP(HospitalImport__2[[#This Row],[Provider State]],States!$A$2:$B$52,2,FALSE)</f>
        <v>Texas</v>
      </c>
      <c r="E14742" s="8" t="s">
        <v>1954</v>
      </c>
      <c r="F14742">
        <v>176</v>
      </c>
      <c r="G14742" t="str">
        <f>VLOOKUP(HospitalImport__2[[#This Row],[Medical Procedure ID No.]],MedicalProcedures!$A$1:$B$11,2,FALSE)</f>
        <v>PULMONARY EMBOLISM W/O MCC</v>
      </c>
      <c r="H14742">
        <v>64</v>
      </c>
      <c r="I14742" t="str">
        <f>VLOOKUP(HospitalImport__2[[#This Row],[ Total Discharges ]],'Discharge Volume Type'!$A$1:$B$3,2,TRUE)</f>
        <v xml:space="preserve">Medium </v>
      </c>
      <c r="J14742">
        <v>40153.269999999997</v>
      </c>
      <c r="K14742">
        <v>7125.05</v>
      </c>
      <c r="L14742">
        <v>3707.11</v>
      </c>
    </row>
    <row r="14743" spans="1:12" x14ac:dyDescent="0.25">
      <c r="A14743" s="8" t="s">
        <v>1955</v>
      </c>
      <c r="B14743" s="8" t="s">
        <v>1191</v>
      </c>
      <c r="C14743" s="8" t="s">
        <v>89</v>
      </c>
      <c r="D14743" s="8" t="str">
        <f>VLOOKUP(HospitalImport__2[[#This Row],[Provider State]],States!$A$2:$B$52,2,FALSE)</f>
        <v>Texas</v>
      </c>
      <c r="E14743" s="8" t="s">
        <v>1954</v>
      </c>
      <c r="F14743">
        <v>176</v>
      </c>
      <c r="G14743" t="str">
        <f>VLOOKUP(HospitalImport__2[[#This Row],[Medical Procedure ID No.]],MedicalProcedures!$A$1:$B$11,2,FALSE)</f>
        <v>PULMONARY EMBOLISM W/O MCC</v>
      </c>
      <c r="H14743">
        <v>44</v>
      </c>
      <c r="I14743" t="str">
        <f>VLOOKUP(HospitalImport__2[[#This Row],[ Total Discharges ]],'Discharge Volume Type'!$A$1:$B$3,2,TRUE)</f>
        <v>Low</v>
      </c>
      <c r="J14743">
        <v>30488.240000000002</v>
      </c>
      <c r="K14743">
        <v>6589.53</v>
      </c>
      <c r="L14743">
        <v>10277.16</v>
      </c>
    </row>
    <row r="14744" spans="1:12" x14ac:dyDescent="0.25">
      <c r="A14744" s="8" t="s">
        <v>1956</v>
      </c>
      <c r="B14744" s="8" t="s">
        <v>1957</v>
      </c>
      <c r="C14744" s="8" t="s">
        <v>89</v>
      </c>
      <c r="D14744" s="8" t="str">
        <f>VLOOKUP(HospitalImport__2[[#This Row],[Provider State]],States!$A$2:$B$52,2,FALSE)</f>
        <v>Texas</v>
      </c>
      <c r="E14744" s="8" t="s">
        <v>1940</v>
      </c>
      <c r="F14744">
        <v>176</v>
      </c>
      <c r="G14744" t="str">
        <f>VLOOKUP(HospitalImport__2[[#This Row],[Medical Procedure ID No.]],MedicalProcedures!$A$1:$B$11,2,FALSE)</f>
        <v>PULMONARY EMBOLISM W/O MCC</v>
      </c>
      <c r="H14744">
        <v>65</v>
      </c>
      <c r="I14744" t="str">
        <f>VLOOKUP(HospitalImport__2[[#This Row],[ Total Discharges ]],'Discharge Volume Type'!$A$1:$B$3,2,TRUE)</f>
        <v xml:space="preserve">Medium </v>
      </c>
      <c r="J14744">
        <v>25872.81</v>
      </c>
      <c r="K14744">
        <v>9616.17</v>
      </c>
      <c r="L14744">
        <v>5994.93</v>
      </c>
    </row>
    <row r="14745" spans="1:12" x14ac:dyDescent="0.25">
      <c r="A14745" s="8" t="s">
        <v>1958</v>
      </c>
      <c r="B14745" s="8" t="s">
        <v>1957</v>
      </c>
      <c r="C14745" s="8" t="s">
        <v>89</v>
      </c>
      <c r="D14745" s="8" t="str">
        <f>VLOOKUP(HospitalImport__2[[#This Row],[Provider State]],States!$A$2:$B$52,2,FALSE)</f>
        <v>Texas</v>
      </c>
      <c r="E14745" s="8" t="s">
        <v>1940</v>
      </c>
      <c r="F14745">
        <v>176</v>
      </c>
      <c r="G14745" t="str">
        <f>VLOOKUP(HospitalImport__2[[#This Row],[Medical Procedure ID No.]],MedicalProcedures!$A$1:$B$11,2,FALSE)</f>
        <v>PULMONARY EMBOLISM W/O MCC</v>
      </c>
      <c r="H14745">
        <v>59</v>
      </c>
      <c r="I14745" t="str">
        <f>VLOOKUP(HospitalImport__2[[#This Row],[ Total Discharges ]],'Discharge Volume Type'!$A$1:$B$3,2,TRUE)</f>
        <v xml:space="preserve">Medium </v>
      </c>
      <c r="J14745">
        <v>9458.4</v>
      </c>
      <c r="K14745">
        <v>13314.11</v>
      </c>
      <c r="L14745">
        <v>6948.88</v>
      </c>
    </row>
    <row r="14746" spans="1:12" x14ac:dyDescent="0.25">
      <c r="A14746" s="8" t="s">
        <v>3288</v>
      </c>
      <c r="B14746" s="8" t="s">
        <v>1907</v>
      </c>
      <c r="C14746" s="8" t="s">
        <v>89</v>
      </c>
      <c r="D14746" s="8" t="str">
        <f>VLOOKUP(HospitalImport__2[[#This Row],[Provider State]],States!$A$2:$B$52,2,FALSE)</f>
        <v>Texas</v>
      </c>
      <c r="E14746" s="8" t="s">
        <v>1908</v>
      </c>
      <c r="F14746">
        <v>176</v>
      </c>
      <c r="G14746" t="str">
        <f>VLOOKUP(HospitalImport__2[[#This Row],[Medical Procedure ID No.]],MedicalProcedures!$A$1:$B$11,2,FALSE)</f>
        <v>PULMONARY EMBOLISM W/O MCC</v>
      </c>
      <c r="H14746">
        <v>62</v>
      </c>
      <c r="I14746" t="str">
        <f>VLOOKUP(HospitalImport__2[[#This Row],[ Total Discharges ]],'Discharge Volume Type'!$A$1:$B$3,2,TRUE)</f>
        <v xml:space="preserve">Medium </v>
      </c>
      <c r="J14746">
        <v>30487.51</v>
      </c>
      <c r="K14746">
        <v>6270.74</v>
      </c>
      <c r="L14746">
        <v>6462.1</v>
      </c>
    </row>
    <row r="14747" spans="1:12" x14ac:dyDescent="0.25">
      <c r="A14747" s="8" t="s">
        <v>4035</v>
      </c>
      <c r="B14747" s="8" t="s">
        <v>4036</v>
      </c>
      <c r="C14747" s="8" t="s">
        <v>89</v>
      </c>
      <c r="D14747" s="8" t="str">
        <f>VLOOKUP(HospitalImport__2[[#This Row],[Provider State]],States!$A$2:$B$52,2,FALSE)</f>
        <v>Texas</v>
      </c>
      <c r="E14747" s="8" t="s">
        <v>1933</v>
      </c>
      <c r="F14747">
        <v>176</v>
      </c>
      <c r="G14747" t="str">
        <f>VLOOKUP(HospitalImport__2[[#This Row],[Medical Procedure ID No.]],MedicalProcedures!$A$1:$B$11,2,FALSE)</f>
        <v>PULMONARY EMBOLISM W/O MCC</v>
      </c>
      <c r="H14747">
        <v>35</v>
      </c>
      <c r="I14747" t="str">
        <f>VLOOKUP(HospitalImport__2[[#This Row],[ Total Discharges ]],'Discharge Volume Type'!$A$1:$B$3,2,TRUE)</f>
        <v>Low</v>
      </c>
      <c r="J14747">
        <v>24787.72</v>
      </c>
      <c r="K14747">
        <v>6484.13</v>
      </c>
      <c r="L14747">
        <v>5841.63</v>
      </c>
    </row>
    <row r="14748" spans="1:12" x14ac:dyDescent="0.25">
      <c r="A14748" s="8" t="s">
        <v>1959</v>
      </c>
      <c r="B14748" s="8" t="s">
        <v>1942</v>
      </c>
      <c r="C14748" s="8" t="s">
        <v>89</v>
      </c>
      <c r="D14748" s="8" t="str">
        <f>VLOOKUP(HospitalImport__2[[#This Row],[Provider State]],States!$A$2:$B$52,2,FALSE)</f>
        <v>Texas</v>
      </c>
      <c r="E14748" s="8" t="s">
        <v>1943</v>
      </c>
      <c r="F14748">
        <v>176</v>
      </c>
      <c r="G14748" t="str">
        <f>VLOOKUP(HospitalImport__2[[#This Row],[Medical Procedure ID No.]],MedicalProcedures!$A$1:$B$11,2,FALSE)</f>
        <v>PULMONARY EMBOLISM W/O MCC</v>
      </c>
      <c r="H14748">
        <v>60</v>
      </c>
      <c r="I14748" t="str">
        <f>VLOOKUP(HospitalImport__2[[#This Row],[ Total Discharges ]],'Discharge Volume Type'!$A$1:$B$3,2,TRUE)</f>
        <v xml:space="preserve">Medium </v>
      </c>
      <c r="J14748">
        <v>37677.15</v>
      </c>
      <c r="K14748">
        <v>5046.93</v>
      </c>
      <c r="L14748">
        <v>4320.9399999999996</v>
      </c>
    </row>
    <row r="14749" spans="1:12" x14ac:dyDescent="0.25">
      <c r="A14749" s="8" t="s">
        <v>1960</v>
      </c>
      <c r="B14749" s="8" t="s">
        <v>1942</v>
      </c>
      <c r="C14749" s="8" t="s">
        <v>89</v>
      </c>
      <c r="D14749" s="8" t="str">
        <f>VLOOKUP(HospitalImport__2[[#This Row],[Provider State]],States!$A$2:$B$52,2,FALSE)</f>
        <v>Texas</v>
      </c>
      <c r="E14749" s="8" t="s">
        <v>1943</v>
      </c>
      <c r="F14749">
        <v>176</v>
      </c>
      <c r="G14749" t="str">
        <f>VLOOKUP(HospitalImport__2[[#This Row],[Medical Procedure ID No.]],MedicalProcedures!$A$1:$B$11,2,FALSE)</f>
        <v>PULMONARY EMBOLISM W/O MCC</v>
      </c>
      <c r="H14749">
        <v>51</v>
      </c>
      <c r="I14749" t="str">
        <f>VLOOKUP(HospitalImport__2[[#This Row],[ Total Discharges ]],'Discharge Volume Type'!$A$1:$B$3,2,TRUE)</f>
        <v xml:space="preserve">Medium </v>
      </c>
      <c r="J14749">
        <v>21091.27</v>
      </c>
      <c r="K14749">
        <v>6612.75</v>
      </c>
      <c r="L14749">
        <v>19676.96</v>
      </c>
    </row>
    <row r="14750" spans="1:12" x14ac:dyDescent="0.25">
      <c r="A14750" s="8" t="s">
        <v>1961</v>
      </c>
      <c r="B14750" s="8" t="s">
        <v>1962</v>
      </c>
      <c r="C14750" s="8" t="s">
        <v>89</v>
      </c>
      <c r="D14750" s="8" t="str">
        <f>VLOOKUP(HospitalImport__2[[#This Row],[Provider State]],States!$A$2:$B$52,2,FALSE)</f>
        <v>Texas</v>
      </c>
      <c r="E14750" s="8" t="s">
        <v>1930</v>
      </c>
      <c r="F14750">
        <v>176</v>
      </c>
      <c r="G14750" t="str">
        <f>VLOOKUP(HospitalImport__2[[#This Row],[Medical Procedure ID No.]],MedicalProcedures!$A$1:$B$11,2,FALSE)</f>
        <v>PULMONARY EMBOLISM W/O MCC</v>
      </c>
      <c r="H14750">
        <v>52</v>
      </c>
      <c r="I14750" t="str">
        <f>VLOOKUP(HospitalImport__2[[#This Row],[ Total Discharges ]],'Discharge Volume Type'!$A$1:$B$3,2,TRUE)</f>
        <v xml:space="preserve">Medium </v>
      </c>
      <c r="J14750">
        <v>18253.11</v>
      </c>
      <c r="K14750">
        <v>6278.66</v>
      </c>
      <c r="L14750">
        <v>5621.49</v>
      </c>
    </row>
    <row r="14751" spans="1:12" x14ac:dyDescent="0.25">
      <c r="A14751" s="8" t="s">
        <v>2826</v>
      </c>
      <c r="B14751" s="8" t="s">
        <v>2827</v>
      </c>
      <c r="C14751" s="8" t="s">
        <v>89</v>
      </c>
      <c r="D14751" s="8" t="str">
        <f>VLOOKUP(HospitalImport__2[[#This Row],[Provider State]],States!$A$2:$B$52,2,FALSE)</f>
        <v>Texas</v>
      </c>
      <c r="E14751" s="8" t="s">
        <v>1940</v>
      </c>
      <c r="F14751">
        <v>176</v>
      </c>
      <c r="G14751" t="str">
        <f>VLOOKUP(HospitalImport__2[[#This Row],[Medical Procedure ID No.]],MedicalProcedures!$A$1:$B$11,2,FALSE)</f>
        <v>PULMONARY EMBOLISM W/O MCC</v>
      </c>
      <c r="H14751">
        <v>127</v>
      </c>
      <c r="I14751" t="str">
        <f>VLOOKUP(HospitalImport__2[[#This Row],[ Total Discharges ]],'Discharge Volume Type'!$A$1:$B$3,2,TRUE)</f>
        <v>High</v>
      </c>
      <c r="J14751">
        <v>17560.7</v>
      </c>
      <c r="K14751">
        <v>6393.66</v>
      </c>
      <c r="L14751">
        <v>3183.13</v>
      </c>
    </row>
    <row r="14752" spans="1:12" x14ac:dyDescent="0.25">
      <c r="A14752" s="8" t="s">
        <v>1969</v>
      </c>
      <c r="B14752" s="8" t="s">
        <v>1970</v>
      </c>
      <c r="C14752" s="8" t="s">
        <v>89</v>
      </c>
      <c r="D14752" s="8" t="str">
        <f>VLOOKUP(HospitalImport__2[[#This Row],[Provider State]],States!$A$2:$B$52,2,FALSE)</f>
        <v>Texas</v>
      </c>
      <c r="E14752" s="8" t="s">
        <v>1943</v>
      </c>
      <c r="F14752">
        <v>176</v>
      </c>
      <c r="G14752" t="str">
        <f>VLOOKUP(HospitalImport__2[[#This Row],[Medical Procedure ID No.]],MedicalProcedures!$A$1:$B$11,2,FALSE)</f>
        <v>PULMONARY EMBOLISM W/O MCC</v>
      </c>
      <c r="H14752">
        <v>40</v>
      </c>
      <c r="I14752" t="str">
        <f>VLOOKUP(HospitalImport__2[[#This Row],[ Total Discharges ]],'Discharge Volume Type'!$A$1:$B$3,2,TRUE)</f>
        <v>Low</v>
      </c>
      <c r="J14752">
        <v>19821.169999999998</v>
      </c>
      <c r="K14752">
        <v>6797.1</v>
      </c>
      <c r="L14752">
        <v>15220.63</v>
      </c>
    </row>
    <row r="14753" spans="1:12" x14ac:dyDescent="0.25">
      <c r="A14753" s="8" t="s">
        <v>1971</v>
      </c>
      <c r="B14753" s="8" t="s">
        <v>1972</v>
      </c>
      <c r="C14753" s="8" t="s">
        <v>89</v>
      </c>
      <c r="D14753" s="8" t="str">
        <f>VLOOKUP(HospitalImport__2[[#This Row],[Provider State]],States!$A$2:$B$52,2,FALSE)</f>
        <v>Texas</v>
      </c>
      <c r="E14753" s="8" t="s">
        <v>1943</v>
      </c>
      <c r="F14753">
        <v>176</v>
      </c>
      <c r="G14753" t="str">
        <f>VLOOKUP(HospitalImport__2[[#This Row],[Medical Procedure ID No.]],MedicalProcedures!$A$1:$B$11,2,FALSE)</f>
        <v>PULMONARY EMBOLISM W/O MCC</v>
      </c>
      <c r="H14753">
        <v>45</v>
      </c>
      <c r="I14753" t="str">
        <f>VLOOKUP(HospitalImport__2[[#This Row],[ Total Discharges ]],'Discharge Volume Type'!$A$1:$B$3,2,TRUE)</f>
        <v>Low</v>
      </c>
      <c r="J14753">
        <v>29939.22</v>
      </c>
      <c r="K14753">
        <v>10845.59</v>
      </c>
      <c r="L14753">
        <v>5702.85</v>
      </c>
    </row>
    <row r="14754" spans="1:12" x14ac:dyDescent="0.25">
      <c r="A14754" s="8" t="s">
        <v>1973</v>
      </c>
      <c r="B14754" s="8" t="s">
        <v>1974</v>
      </c>
      <c r="C14754" s="8" t="s">
        <v>89</v>
      </c>
      <c r="D14754" s="8" t="str">
        <f>VLOOKUP(HospitalImport__2[[#This Row],[Provider State]],States!$A$2:$B$52,2,FALSE)</f>
        <v>Texas</v>
      </c>
      <c r="E14754" s="8" t="s">
        <v>1975</v>
      </c>
      <c r="F14754">
        <v>176</v>
      </c>
      <c r="G14754" t="str">
        <f>VLOOKUP(HospitalImport__2[[#This Row],[Medical Procedure ID No.]],MedicalProcedures!$A$1:$B$11,2,FALSE)</f>
        <v>PULMONARY EMBOLISM W/O MCC</v>
      </c>
      <c r="H14754">
        <v>41</v>
      </c>
      <c r="I14754" t="str">
        <f>VLOOKUP(HospitalImport__2[[#This Row],[ Total Discharges ]],'Discharge Volume Type'!$A$1:$B$3,2,TRUE)</f>
        <v>Low</v>
      </c>
      <c r="J14754">
        <v>63820.85</v>
      </c>
      <c r="K14754">
        <v>10211.61</v>
      </c>
      <c r="L14754">
        <v>9759.92</v>
      </c>
    </row>
    <row r="14755" spans="1:12" x14ac:dyDescent="0.25">
      <c r="A14755" s="8" t="s">
        <v>1976</v>
      </c>
      <c r="B14755" s="8" t="s">
        <v>1967</v>
      </c>
      <c r="C14755" s="8" t="s">
        <v>89</v>
      </c>
      <c r="D14755" s="8" t="str">
        <f>VLOOKUP(HospitalImport__2[[#This Row],[Provider State]],States!$A$2:$B$52,2,FALSE)</f>
        <v>Texas</v>
      </c>
      <c r="E14755" s="8" t="s">
        <v>1968</v>
      </c>
      <c r="F14755">
        <v>176</v>
      </c>
      <c r="G14755" t="str">
        <f>VLOOKUP(HospitalImport__2[[#This Row],[Medical Procedure ID No.]],MedicalProcedures!$A$1:$B$11,2,FALSE)</f>
        <v>PULMONARY EMBOLISM W/O MCC</v>
      </c>
      <c r="H14755">
        <v>25</v>
      </c>
      <c r="I14755" t="str">
        <f>VLOOKUP(HospitalImport__2[[#This Row],[ Total Discharges ]],'Discharge Volume Type'!$A$1:$B$3,2,TRUE)</f>
        <v>Low</v>
      </c>
      <c r="J14755">
        <v>57236.17</v>
      </c>
      <c r="K14755">
        <v>17293.060000000001</v>
      </c>
      <c r="L14755">
        <v>5552.84</v>
      </c>
    </row>
    <row r="14756" spans="1:12" x14ac:dyDescent="0.25">
      <c r="A14756" s="8" t="s">
        <v>1979</v>
      </c>
      <c r="B14756" s="8" t="s">
        <v>1937</v>
      </c>
      <c r="C14756" s="8" t="s">
        <v>89</v>
      </c>
      <c r="D14756" s="8" t="str">
        <f>VLOOKUP(HospitalImport__2[[#This Row],[Provider State]],States!$A$2:$B$52,2,FALSE)</f>
        <v>Texas</v>
      </c>
      <c r="E14756" s="8" t="s">
        <v>1899</v>
      </c>
      <c r="F14756">
        <v>176</v>
      </c>
      <c r="G14756" t="str">
        <f>VLOOKUP(HospitalImport__2[[#This Row],[Medical Procedure ID No.]],MedicalProcedures!$A$1:$B$11,2,FALSE)</f>
        <v>PULMONARY EMBOLISM W/O MCC</v>
      </c>
      <c r="H14756">
        <v>58</v>
      </c>
      <c r="I14756" t="str">
        <f>VLOOKUP(HospitalImport__2[[#This Row],[ Total Discharges ]],'Discharge Volume Type'!$A$1:$B$3,2,TRUE)</f>
        <v xml:space="preserve">Medium </v>
      </c>
      <c r="J14756">
        <v>28229.1</v>
      </c>
      <c r="K14756">
        <v>4960.7700000000004</v>
      </c>
      <c r="L14756">
        <v>5729.25</v>
      </c>
    </row>
    <row r="14757" spans="1:12" x14ac:dyDescent="0.25">
      <c r="A14757" s="8" t="s">
        <v>1981</v>
      </c>
      <c r="B14757" s="8" t="s">
        <v>1982</v>
      </c>
      <c r="C14757" s="8" t="s">
        <v>89</v>
      </c>
      <c r="D14757" s="8" t="str">
        <f>VLOOKUP(HospitalImport__2[[#This Row],[Provider State]],States!$A$2:$B$52,2,FALSE)</f>
        <v>Texas</v>
      </c>
      <c r="E14757" s="8" t="s">
        <v>1930</v>
      </c>
      <c r="F14757">
        <v>176</v>
      </c>
      <c r="G14757" t="str">
        <f>VLOOKUP(HospitalImport__2[[#This Row],[Medical Procedure ID No.]],MedicalProcedures!$A$1:$B$11,2,FALSE)</f>
        <v>PULMONARY EMBOLISM W/O MCC</v>
      </c>
      <c r="H14757">
        <v>46</v>
      </c>
      <c r="I14757" t="str">
        <f>VLOOKUP(HospitalImport__2[[#This Row],[ Total Discharges ]],'Discharge Volume Type'!$A$1:$B$3,2,TRUE)</f>
        <v>Low</v>
      </c>
      <c r="J14757">
        <v>14332.82</v>
      </c>
      <c r="K14757">
        <v>6686.83</v>
      </c>
      <c r="L14757">
        <v>11870.06</v>
      </c>
    </row>
    <row r="14758" spans="1:12" x14ac:dyDescent="0.25">
      <c r="A14758" s="8" t="s">
        <v>2828</v>
      </c>
      <c r="B14758" s="8" t="s">
        <v>1942</v>
      </c>
      <c r="C14758" s="8" t="s">
        <v>89</v>
      </c>
      <c r="D14758" s="8" t="str">
        <f>VLOOKUP(HospitalImport__2[[#This Row],[Provider State]],States!$A$2:$B$52,2,FALSE)</f>
        <v>Texas</v>
      </c>
      <c r="E14758" s="8" t="s">
        <v>1943</v>
      </c>
      <c r="F14758">
        <v>176</v>
      </c>
      <c r="G14758" t="str">
        <f>VLOOKUP(HospitalImport__2[[#This Row],[Medical Procedure ID No.]],MedicalProcedures!$A$1:$B$11,2,FALSE)</f>
        <v>PULMONARY EMBOLISM W/O MCC</v>
      </c>
      <c r="H14758">
        <v>57</v>
      </c>
      <c r="I14758" t="str">
        <f>VLOOKUP(HospitalImport__2[[#This Row],[ Total Discharges ]],'Discharge Volume Type'!$A$1:$B$3,2,TRUE)</f>
        <v xml:space="preserve">Medium </v>
      </c>
      <c r="J14758">
        <v>11256.18</v>
      </c>
      <c r="K14758">
        <v>9725.6</v>
      </c>
      <c r="L14758">
        <v>3592.07</v>
      </c>
    </row>
    <row r="14759" spans="1:12" x14ac:dyDescent="0.25">
      <c r="A14759" s="8" t="s">
        <v>1983</v>
      </c>
      <c r="B14759" s="8" t="s">
        <v>1984</v>
      </c>
      <c r="C14759" s="8" t="s">
        <v>89</v>
      </c>
      <c r="D14759" s="8" t="str">
        <f>VLOOKUP(HospitalImport__2[[#This Row],[Provider State]],States!$A$2:$B$52,2,FALSE)</f>
        <v>Texas</v>
      </c>
      <c r="E14759" s="8" t="s">
        <v>1930</v>
      </c>
      <c r="F14759">
        <v>176</v>
      </c>
      <c r="G14759" t="str">
        <f>VLOOKUP(HospitalImport__2[[#This Row],[Medical Procedure ID No.]],MedicalProcedures!$A$1:$B$11,2,FALSE)</f>
        <v>PULMONARY EMBOLISM W/O MCC</v>
      </c>
      <c r="H14759">
        <v>42</v>
      </c>
      <c r="I14759" t="str">
        <f>VLOOKUP(HospitalImport__2[[#This Row],[ Total Discharges ]],'Discharge Volume Type'!$A$1:$B$3,2,TRUE)</f>
        <v>Low</v>
      </c>
      <c r="J14759">
        <v>26134.23</v>
      </c>
      <c r="K14759">
        <v>8963.86</v>
      </c>
      <c r="L14759">
        <v>5949.1</v>
      </c>
    </row>
    <row r="14760" spans="1:12" x14ac:dyDescent="0.25">
      <c r="A14760" s="8" t="s">
        <v>4048</v>
      </c>
      <c r="B14760" s="8" t="s">
        <v>2001</v>
      </c>
      <c r="C14760" s="8" t="s">
        <v>89</v>
      </c>
      <c r="D14760" s="8" t="str">
        <f>VLOOKUP(HospitalImport__2[[#This Row],[Provider State]],States!$A$2:$B$52,2,FALSE)</f>
        <v>Texas</v>
      </c>
      <c r="E14760" s="8" t="s">
        <v>2002</v>
      </c>
      <c r="F14760">
        <v>176</v>
      </c>
      <c r="G14760" t="str">
        <f>VLOOKUP(HospitalImport__2[[#This Row],[Medical Procedure ID No.]],MedicalProcedures!$A$1:$B$11,2,FALSE)</f>
        <v>PULMONARY EMBOLISM W/O MCC</v>
      </c>
      <c r="H14760">
        <v>69</v>
      </c>
      <c r="I14760" t="str">
        <f>VLOOKUP(HospitalImport__2[[#This Row],[ Total Discharges ]],'Discharge Volume Type'!$A$1:$B$3,2,TRUE)</f>
        <v xml:space="preserve">Medium </v>
      </c>
      <c r="J14760">
        <v>38046.81</v>
      </c>
      <c r="K14760">
        <v>16371.64</v>
      </c>
      <c r="L14760">
        <v>6469.09</v>
      </c>
    </row>
    <row r="14761" spans="1:12" x14ac:dyDescent="0.25">
      <c r="A14761" s="8" t="s">
        <v>1985</v>
      </c>
      <c r="B14761" s="8" t="s">
        <v>1915</v>
      </c>
      <c r="C14761" s="8" t="s">
        <v>89</v>
      </c>
      <c r="D14761" s="8" t="str">
        <f>VLOOKUP(HospitalImport__2[[#This Row],[Provider State]],States!$A$2:$B$52,2,FALSE)</f>
        <v>Texas</v>
      </c>
      <c r="E14761" s="8" t="s">
        <v>1916</v>
      </c>
      <c r="F14761">
        <v>176</v>
      </c>
      <c r="G14761" t="str">
        <f>VLOOKUP(HospitalImport__2[[#This Row],[Medical Procedure ID No.]],MedicalProcedures!$A$1:$B$11,2,FALSE)</f>
        <v>PULMONARY EMBOLISM W/O MCC</v>
      </c>
      <c r="H14761">
        <v>68</v>
      </c>
      <c r="I14761" t="str">
        <f>VLOOKUP(HospitalImport__2[[#This Row],[ Total Discharges ]],'Discharge Volume Type'!$A$1:$B$3,2,TRUE)</f>
        <v xml:space="preserve">Medium </v>
      </c>
      <c r="J14761">
        <v>17703.86</v>
      </c>
      <c r="K14761">
        <v>13904.23</v>
      </c>
      <c r="L14761">
        <v>4388.83</v>
      </c>
    </row>
    <row r="14762" spans="1:12" x14ac:dyDescent="0.25">
      <c r="A14762" s="8" t="s">
        <v>4049</v>
      </c>
      <c r="B14762" s="8" t="s">
        <v>147</v>
      </c>
      <c r="C14762" s="8" t="s">
        <v>89</v>
      </c>
      <c r="D14762" s="8" t="str">
        <f>VLOOKUP(HospitalImport__2[[#This Row],[Provider State]],States!$A$2:$B$52,2,FALSE)</f>
        <v>Texas</v>
      </c>
      <c r="E14762" s="8" t="s">
        <v>1943</v>
      </c>
      <c r="F14762">
        <v>176</v>
      </c>
      <c r="G14762" t="str">
        <f>VLOOKUP(HospitalImport__2[[#This Row],[Medical Procedure ID No.]],MedicalProcedures!$A$1:$B$11,2,FALSE)</f>
        <v>PULMONARY EMBOLISM W/O MCC</v>
      </c>
      <c r="H14762">
        <v>47</v>
      </c>
      <c r="I14762" t="str">
        <f>VLOOKUP(HospitalImport__2[[#This Row],[ Total Discharges ]],'Discharge Volume Type'!$A$1:$B$3,2,TRUE)</f>
        <v>Low</v>
      </c>
      <c r="J14762">
        <v>27041.62</v>
      </c>
      <c r="K14762">
        <v>6892.97</v>
      </c>
      <c r="L14762">
        <v>5617</v>
      </c>
    </row>
    <row r="14763" spans="1:12" x14ac:dyDescent="0.25">
      <c r="A14763" s="8" t="s">
        <v>3297</v>
      </c>
      <c r="B14763" s="8" t="s">
        <v>1551</v>
      </c>
      <c r="C14763" s="8" t="s">
        <v>89</v>
      </c>
      <c r="D14763" s="8" t="str">
        <f>VLOOKUP(HospitalImport__2[[#This Row],[Provider State]],States!$A$2:$B$52,2,FALSE)</f>
        <v>Texas</v>
      </c>
      <c r="E14763" s="8" t="s">
        <v>1930</v>
      </c>
      <c r="F14763">
        <v>176</v>
      </c>
      <c r="G14763" t="str">
        <f>VLOOKUP(HospitalImport__2[[#This Row],[Medical Procedure ID No.]],MedicalProcedures!$A$1:$B$11,2,FALSE)</f>
        <v>PULMONARY EMBOLISM W/O MCC</v>
      </c>
      <c r="H14763">
        <v>51</v>
      </c>
      <c r="I14763" t="str">
        <f>VLOOKUP(HospitalImport__2[[#This Row],[ Total Discharges ]],'Discharge Volume Type'!$A$1:$B$3,2,TRUE)</f>
        <v xml:space="preserve">Medium </v>
      </c>
      <c r="J14763">
        <v>22150.41</v>
      </c>
      <c r="K14763">
        <v>4795.24</v>
      </c>
      <c r="L14763">
        <v>5802.04</v>
      </c>
    </row>
    <row r="14764" spans="1:12" x14ac:dyDescent="0.25">
      <c r="A14764" s="8" t="s">
        <v>1986</v>
      </c>
      <c r="B14764" s="8" t="s">
        <v>1942</v>
      </c>
      <c r="C14764" s="8" t="s">
        <v>89</v>
      </c>
      <c r="D14764" s="8" t="str">
        <f>VLOOKUP(HospitalImport__2[[#This Row],[Provider State]],States!$A$2:$B$52,2,FALSE)</f>
        <v>Texas</v>
      </c>
      <c r="E14764" s="8" t="s">
        <v>1943</v>
      </c>
      <c r="F14764">
        <v>176</v>
      </c>
      <c r="G14764" t="str">
        <f>VLOOKUP(HospitalImport__2[[#This Row],[Medical Procedure ID No.]],MedicalProcedures!$A$1:$B$11,2,FALSE)</f>
        <v>PULMONARY EMBOLISM W/O MCC</v>
      </c>
      <c r="H14764">
        <v>48</v>
      </c>
      <c r="I14764" t="str">
        <f>VLOOKUP(HospitalImport__2[[#This Row],[ Total Discharges ]],'Discharge Volume Type'!$A$1:$B$3,2,TRUE)</f>
        <v>Low</v>
      </c>
      <c r="J14764">
        <v>42278.86</v>
      </c>
      <c r="K14764">
        <v>7763.27</v>
      </c>
      <c r="L14764">
        <v>6149.59</v>
      </c>
    </row>
    <row r="14765" spans="1:12" x14ac:dyDescent="0.25">
      <c r="A14765" s="8" t="s">
        <v>4052</v>
      </c>
      <c r="B14765" s="8" t="s">
        <v>4053</v>
      </c>
      <c r="C14765" s="8" t="s">
        <v>89</v>
      </c>
      <c r="D14765" s="8" t="str">
        <f>VLOOKUP(HospitalImport__2[[#This Row],[Provider State]],States!$A$2:$B$52,2,FALSE)</f>
        <v>Texas</v>
      </c>
      <c r="E14765" s="8" t="s">
        <v>1930</v>
      </c>
      <c r="F14765">
        <v>176</v>
      </c>
      <c r="G14765" t="str">
        <f>VLOOKUP(HospitalImport__2[[#This Row],[Medical Procedure ID No.]],MedicalProcedures!$A$1:$B$11,2,FALSE)</f>
        <v>PULMONARY EMBOLISM W/O MCC</v>
      </c>
      <c r="H14765">
        <v>30</v>
      </c>
      <c r="I14765" t="str">
        <f>VLOOKUP(HospitalImport__2[[#This Row],[ Total Discharges ]],'Discharge Volume Type'!$A$1:$B$3,2,TRUE)</f>
        <v>Low</v>
      </c>
      <c r="J14765">
        <v>5415.23</v>
      </c>
      <c r="K14765">
        <v>11655.58</v>
      </c>
      <c r="L14765">
        <v>5422.93</v>
      </c>
    </row>
    <row r="14766" spans="1:12" x14ac:dyDescent="0.25">
      <c r="A14766" s="8" t="s">
        <v>1987</v>
      </c>
      <c r="B14766" s="8" t="s">
        <v>1937</v>
      </c>
      <c r="C14766" s="8" t="s">
        <v>89</v>
      </c>
      <c r="D14766" s="8" t="str">
        <f>VLOOKUP(HospitalImport__2[[#This Row],[Provider State]],States!$A$2:$B$52,2,FALSE)</f>
        <v>Texas</v>
      </c>
      <c r="E14766" s="8" t="s">
        <v>1899</v>
      </c>
      <c r="F14766">
        <v>176</v>
      </c>
      <c r="G14766" t="str">
        <f>VLOOKUP(HospitalImport__2[[#This Row],[Medical Procedure ID No.]],MedicalProcedures!$A$1:$B$11,2,FALSE)</f>
        <v>PULMONARY EMBOLISM W/O MCC</v>
      </c>
      <c r="H14766">
        <v>52</v>
      </c>
      <c r="I14766" t="str">
        <f>VLOOKUP(HospitalImport__2[[#This Row],[ Total Discharges ]],'Discharge Volume Type'!$A$1:$B$3,2,TRUE)</f>
        <v xml:space="preserve">Medium </v>
      </c>
      <c r="J14766">
        <v>16624.259999999998</v>
      </c>
      <c r="K14766">
        <v>6741.71</v>
      </c>
      <c r="L14766">
        <v>4520.25</v>
      </c>
    </row>
    <row r="14767" spans="1:12" x14ac:dyDescent="0.25">
      <c r="A14767" s="8" t="s">
        <v>2829</v>
      </c>
      <c r="B14767" s="8" t="s">
        <v>654</v>
      </c>
      <c r="C14767" s="8" t="s">
        <v>89</v>
      </c>
      <c r="D14767" s="8" t="str">
        <f>VLOOKUP(HospitalImport__2[[#This Row],[Provider State]],States!$A$2:$B$52,2,FALSE)</f>
        <v>Texas</v>
      </c>
      <c r="E14767" s="8" t="s">
        <v>1930</v>
      </c>
      <c r="F14767">
        <v>176</v>
      </c>
      <c r="G14767" t="str">
        <f>VLOOKUP(HospitalImport__2[[#This Row],[Medical Procedure ID No.]],MedicalProcedures!$A$1:$B$11,2,FALSE)</f>
        <v>PULMONARY EMBOLISM W/O MCC</v>
      </c>
      <c r="H14767">
        <v>48</v>
      </c>
      <c r="I14767" t="str">
        <f>VLOOKUP(HospitalImport__2[[#This Row],[ Total Discharges ]],'Discharge Volume Type'!$A$1:$B$3,2,TRUE)</f>
        <v>Low</v>
      </c>
      <c r="J14767">
        <v>29039.360000000001</v>
      </c>
      <c r="K14767">
        <v>13052.47</v>
      </c>
      <c r="L14767">
        <v>4452.76</v>
      </c>
    </row>
    <row r="14768" spans="1:12" x14ac:dyDescent="0.25">
      <c r="A14768" s="8" t="s">
        <v>1988</v>
      </c>
      <c r="B14768" s="8" t="s">
        <v>1935</v>
      </c>
      <c r="C14768" s="8" t="s">
        <v>89</v>
      </c>
      <c r="D14768" s="8" t="str">
        <f>VLOOKUP(HospitalImport__2[[#This Row],[Provider State]],States!$A$2:$B$52,2,FALSE)</f>
        <v>Texas</v>
      </c>
      <c r="E14768" s="8" t="s">
        <v>1936</v>
      </c>
      <c r="F14768">
        <v>176</v>
      </c>
      <c r="G14768" t="str">
        <f>VLOOKUP(HospitalImport__2[[#This Row],[Medical Procedure ID No.]],MedicalProcedures!$A$1:$B$11,2,FALSE)</f>
        <v>PULMONARY EMBOLISM W/O MCC</v>
      </c>
      <c r="H14768">
        <v>44</v>
      </c>
      <c r="I14768" t="str">
        <f>VLOOKUP(HospitalImport__2[[#This Row],[ Total Discharges ]],'Discharge Volume Type'!$A$1:$B$3,2,TRUE)</f>
        <v>Low</v>
      </c>
      <c r="J14768">
        <v>12379.32</v>
      </c>
      <c r="K14768">
        <v>4860.08</v>
      </c>
      <c r="L14768">
        <v>12230.44</v>
      </c>
    </row>
    <row r="14769" spans="1:12" x14ac:dyDescent="0.25">
      <c r="A14769" s="8" t="s">
        <v>1991</v>
      </c>
      <c r="B14769" s="8" t="s">
        <v>1929</v>
      </c>
      <c r="C14769" s="8" t="s">
        <v>89</v>
      </c>
      <c r="D14769" s="8" t="str">
        <f>VLOOKUP(HospitalImport__2[[#This Row],[Provider State]],States!$A$2:$B$52,2,FALSE)</f>
        <v>Texas</v>
      </c>
      <c r="E14769" s="8" t="s">
        <v>1930</v>
      </c>
      <c r="F14769">
        <v>176</v>
      </c>
      <c r="G14769" t="str">
        <f>VLOOKUP(HospitalImport__2[[#This Row],[Medical Procedure ID No.]],MedicalProcedures!$A$1:$B$11,2,FALSE)</f>
        <v>PULMONARY EMBOLISM W/O MCC</v>
      </c>
      <c r="H14769">
        <v>62</v>
      </c>
      <c r="I14769" t="str">
        <f>VLOOKUP(HospitalImport__2[[#This Row],[ Total Discharges ]],'Discharge Volume Type'!$A$1:$B$3,2,TRUE)</f>
        <v xml:space="preserve">Medium </v>
      </c>
      <c r="J14769">
        <v>45229.46</v>
      </c>
      <c r="K14769">
        <v>10371.450000000001</v>
      </c>
      <c r="L14769">
        <v>4670.42</v>
      </c>
    </row>
    <row r="14770" spans="1:12" x14ac:dyDescent="0.25">
      <c r="A14770" s="8" t="s">
        <v>1995</v>
      </c>
      <c r="B14770" s="8" t="s">
        <v>1974</v>
      </c>
      <c r="C14770" s="8" t="s">
        <v>89</v>
      </c>
      <c r="D14770" s="8" t="str">
        <f>VLOOKUP(HospitalImport__2[[#This Row],[Provider State]],States!$A$2:$B$52,2,FALSE)</f>
        <v>Texas</v>
      </c>
      <c r="E14770" s="8" t="s">
        <v>1975</v>
      </c>
      <c r="F14770">
        <v>176</v>
      </c>
      <c r="G14770" t="str">
        <f>VLOOKUP(HospitalImport__2[[#This Row],[Medical Procedure ID No.]],MedicalProcedures!$A$1:$B$11,2,FALSE)</f>
        <v>PULMONARY EMBOLISM W/O MCC</v>
      </c>
      <c r="H14770">
        <v>134</v>
      </c>
      <c r="I14770" t="str">
        <f>VLOOKUP(HospitalImport__2[[#This Row],[ Total Discharges ]],'Discharge Volume Type'!$A$1:$B$3,2,TRUE)</f>
        <v>High</v>
      </c>
      <c r="J14770">
        <v>10632.81</v>
      </c>
      <c r="K14770">
        <v>24149.01</v>
      </c>
      <c r="L14770">
        <v>6082.19</v>
      </c>
    </row>
    <row r="14771" spans="1:12" x14ac:dyDescent="0.25">
      <c r="A14771" s="8" t="s">
        <v>2835</v>
      </c>
      <c r="B14771" s="8" t="s">
        <v>2836</v>
      </c>
      <c r="C14771" s="8" t="s">
        <v>89</v>
      </c>
      <c r="D14771" s="8" t="str">
        <f>VLOOKUP(HospitalImport__2[[#This Row],[Provider State]],States!$A$2:$B$52,2,FALSE)</f>
        <v>Texas</v>
      </c>
      <c r="E14771" s="8" t="s">
        <v>1975</v>
      </c>
      <c r="F14771">
        <v>176</v>
      </c>
      <c r="G14771" t="str">
        <f>VLOOKUP(HospitalImport__2[[#This Row],[Medical Procedure ID No.]],MedicalProcedures!$A$1:$B$11,2,FALSE)</f>
        <v>PULMONARY EMBOLISM W/O MCC</v>
      </c>
      <c r="H14771">
        <v>135</v>
      </c>
      <c r="I14771" t="str">
        <f>VLOOKUP(HospitalImport__2[[#This Row],[ Total Discharges ]],'Discharge Volume Type'!$A$1:$B$3,2,TRUE)</f>
        <v>High</v>
      </c>
      <c r="J14771">
        <v>40394.03</v>
      </c>
      <c r="K14771">
        <v>4119.79</v>
      </c>
      <c r="L14771">
        <v>3505.61</v>
      </c>
    </row>
    <row r="14772" spans="1:12" x14ac:dyDescent="0.25">
      <c r="A14772" s="8" t="s">
        <v>2005</v>
      </c>
      <c r="B14772" s="8" t="s">
        <v>1942</v>
      </c>
      <c r="C14772" s="8" t="s">
        <v>89</v>
      </c>
      <c r="D14772" s="8" t="str">
        <f>VLOOKUP(HospitalImport__2[[#This Row],[Provider State]],States!$A$2:$B$52,2,FALSE)</f>
        <v>Texas</v>
      </c>
      <c r="E14772" s="8" t="s">
        <v>1943</v>
      </c>
      <c r="F14772">
        <v>176</v>
      </c>
      <c r="G14772" t="str">
        <f>VLOOKUP(HospitalImport__2[[#This Row],[Medical Procedure ID No.]],MedicalProcedures!$A$1:$B$11,2,FALSE)</f>
        <v>PULMONARY EMBOLISM W/O MCC</v>
      </c>
      <c r="H14772">
        <v>31</v>
      </c>
      <c r="I14772" t="str">
        <f>VLOOKUP(HospitalImport__2[[#This Row],[ Total Discharges ]],'Discharge Volume Type'!$A$1:$B$3,2,TRUE)</f>
        <v>Low</v>
      </c>
      <c r="J14772">
        <v>21652.74</v>
      </c>
      <c r="K14772">
        <v>5719.25</v>
      </c>
      <c r="L14772">
        <v>5046.2299999999996</v>
      </c>
    </row>
    <row r="14773" spans="1:12" x14ac:dyDescent="0.25">
      <c r="A14773" s="8" t="s">
        <v>2006</v>
      </c>
      <c r="B14773" s="8" t="s">
        <v>2007</v>
      </c>
      <c r="C14773" s="8" t="s">
        <v>89</v>
      </c>
      <c r="D14773" s="8" t="str">
        <f>VLOOKUP(HospitalImport__2[[#This Row],[Provider State]],States!$A$2:$B$52,2,FALSE)</f>
        <v>Texas</v>
      </c>
      <c r="E14773" s="8" t="s">
        <v>1943</v>
      </c>
      <c r="F14773">
        <v>176</v>
      </c>
      <c r="G14773" t="str">
        <f>VLOOKUP(HospitalImport__2[[#This Row],[Medical Procedure ID No.]],MedicalProcedures!$A$1:$B$11,2,FALSE)</f>
        <v>PULMONARY EMBOLISM W/O MCC</v>
      </c>
      <c r="H14773">
        <v>56</v>
      </c>
      <c r="I14773" t="str">
        <f>VLOOKUP(HospitalImport__2[[#This Row],[ Total Discharges ]],'Discharge Volume Type'!$A$1:$B$3,2,TRUE)</f>
        <v xml:space="preserve">Medium </v>
      </c>
      <c r="J14773">
        <v>46249.18</v>
      </c>
      <c r="K14773">
        <v>9925.67</v>
      </c>
      <c r="L14773">
        <v>8183.67</v>
      </c>
    </row>
    <row r="14774" spans="1:12" x14ac:dyDescent="0.25">
      <c r="A14774" s="8" t="s">
        <v>3302</v>
      </c>
      <c r="B14774" s="8" t="s">
        <v>3223</v>
      </c>
      <c r="C14774" s="8" t="s">
        <v>89</v>
      </c>
      <c r="D14774" s="8" t="str">
        <f>VLOOKUP(HospitalImport__2[[#This Row],[Provider State]],States!$A$2:$B$52,2,FALSE)</f>
        <v>Texas</v>
      </c>
      <c r="E14774" s="8" t="s">
        <v>1940</v>
      </c>
      <c r="F14774">
        <v>176</v>
      </c>
      <c r="G14774" t="str">
        <f>VLOOKUP(HospitalImport__2[[#This Row],[Medical Procedure ID No.]],MedicalProcedures!$A$1:$B$11,2,FALSE)</f>
        <v>PULMONARY EMBOLISM W/O MCC</v>
      </c>
      <c r="H14774">
        <v>32</v>
      </c>
      <c r="I14774" t="str">
        <f>VLOOKUP(HospitalImport__2[[#This Row],[ Total Discharges ]],'Discharge Volume Type'!$A$1:$B$3,2,TRUE)</f>
        <v>Low</v>
      </c>
      <c r="J14774">
        <v>10673.54</v>
      </c>
      <c r="K14774">
        <v>3405.37</v>
      </c>
      <c r="L14774">
        <v>5327.92</v>
      </c>
    </row>
    <row r="14775" spans="1:12" x14ac:dyDescent="0.25">
      <c r="A14775" s="8" t="s">
        <v>2012</v>
      </c>
      <c r="B14775" s="8" t="s">
        <v>2013</v>
      </c>
      <c r="C14775" s="8" t="s">
        <v>89</v>
      </c>
      <c r="D14775" s="8" t="str">
        <f>VLOOKUP(HospitalImport__2[[#This Row],[Provider State]],States!$A$2:$B$52,2,FALSE)</f>
        <v>Texas</v>
      </c>
      <c r="E14775" s="8" t="s">
        <v>1930</v>
      </c>
      <c r="F14775">
        <v>176</v>
      </c>
      <c r="G14775" t="str">
        <f>VLOOKUP(HospitalImport__2[[#This Row],[Medical Procedure ID No.]],MedicalProcedures!$A$1:$B$11,2,FALSE)</f>
        <v>PULMONARY EMBOLISM W/O MCC</v>
      </c>
      <c r="H14775">
        <v>35</v>
      </c>
      <c r="I14775" t="str">
        <f>VLOOKUP(HospitalImport__2[[#This Row],[ Total Discharges ]],'Discharge Volume Type'!$A$1:$B$3,2,TRUE)</f>
        <v>Low</v>
      </c>
      <c r="J14775">
        <v>43314.02</v>
      </c>
      <c r="K14775">
        <v>8666.98</v>
      </c>
      <c r="L14775">
        <v>5490.09</v>
      </c>
    </row>
    <row r="14776" spans="1:12" x14ac:dyDescent="0.25">
      <c r="A14776" s="8" t="s">
        <v>3305</v>
      </c>
      <c r="B14776" s="8" t="s">
        <v>3285</v>
      </c>
      <c r="C14776" s="8" t="s">
        <v>89</v>
      </c>
      <c r="D14776" s="8" t="str">
        <f>VLOOKUP(HospitalImport__2[[#This Row],[Provider State]],States!$A$2:$B$52,2,FALSE)</f>
        <v>Texas</v>
      </c>
      <c r="E14776" s="8" t="s">
        <v>1913</v>
      </c>
      <c r="F14776">
        <v>176</v>
      </c>
      <c r="G14776" t="str">
        <f>VLOOKUP(HospitalImport__2[[#This Row],[Medical Procedure ID No.]],MedicalProcedures!$A$1:$B$11,2,FALSE)</f>
        <v>PULMONARY EMBOLISM W/O MCC</v>
      </c>
      <c r="H14776">
        <v>38</v>
      </c>
      <c r="I14776" t="str">
        <f>VLOOKUP(HospitalImport__2[[#This Row],[ Total Discharges ]],'Discharge Volume Type'!$A$1:$B$3,2,TRUE)</f>
        <v>Low</v>
      </c>
      <c r="J14776">
        <v>34044.639999999999</v>
      </c>
      <c r="K14776">
        <v>7449.8</v>
      </c>
      <c r="L14776">
        <v>4735.33</v>
      </c>
    </row>
    <row r="14777" spans="1:12" x14ac:dyDescent="0.25">
      <c r="A14777" s="8" t="s">
        <v>2015</v>
      </c>
      <c r="B14777" s="8" t="s">
        <v>2016</v>
      </c>
      <c r="C14777" s="8" t="s">
        <v>89</v>
      </c>
      <c r="D14777" s="8" t="str">
        <f>VLOOKUP(HospitalImport__2[[#This Row],[Provider State]],States!$A$2:$B$52,2,FALSE)</f>
        <v>Texas</v>
      </c>
      <c r="E14777" s="8" t="s">
        <v>1436</v>
      </c>
      <c r="F14777">
        <v>176</v>
      </c>
      <c r="G14777" t="str">
        <f>VLOOKUP(HospitalImport__2[[#This Row],[Medical Procedure ID No.]],MedicalProcedures!$A$1:$B$11,2,FALSE)</f>
        <v>PULMONARY EMBOLISM W/O MCC</v>
      </c>
      <c r="H14777">
        <v>76</v>
      </c>
      <c r="I14777" t="str">
        <f>VLOOKUP(HospitalImport__2[[#This Row],[ Total Discharges ]],'Discharge Volume Type'!$A$1:$B$3,2,TRUE)</f>
        <v xml:space="preserve">Medium </v>
      </c>
      <c r="J14777">
        <v>14591.44</v>
      </c>
      <c r="K14777">
        <v>8935.33</v>
      </c>
      <c r="L14777">
        <v>5701.2</v>
      </c>
    </row>
    <row r="14778" spans="1:12" x14ac:dyDescent="0.25">
      <c r="A14778" s="8" t="s">
        <v>1896</v>
      </c>
      <c r="B14778" s="8" t="s">
        <v>1921</v>
      </c>
      <c r="C14778" s="8" t="s">
        <v>89</v>
      </c>
      <c r="D14778" s="8" t="str">
        <f>VLOOKUP(HospitalImport__2[[#This Row],[Provider State]],States!$A$2:$B$52,2,FALSE)</f>
        <v>Texas</v>
      </c>
      <c r="E14778" s="8" t="s">
        <v>1440</v>
      </c>
      <c r="F14778">
        <v>176</v>
      </c>
      <c r="G14778" t="str">
        <f>VLOOKUP(HospitalImport__2[[#This Row],[Medical Procedure ID No.]],MedicalProcedures!$A$1:$B$11,2,FALSE)</f>
        <v>PULMONARY EMBOLISM W/O MCC</v>
      </c>
      <c r="H14778">
        <v>32</v>
      </c>
      <c r="I14778" t="str">
        <f>VLOOKUP(HospitalImport__2[[#This Row],[ Total Discharges ]],'Discharge Volume Type'!$A$1:$B$3,2,TRUE)</f>
        <v>Low</v>
      </c>
      <c r="J14778">
        <v>73056.2</v>
      </c>
      <c r="K14778">
        <v>18031.39</v>
      </c>
      <c r="L14778">
        <v>5109.17</v>
      </c>
    </row>
    <row r="14779" spans="1:12" x14ac:dyDescent="0.25">
      <c r="A14779" s="8" t="s">
        <v>2021</v>
      </c>
      <c r="B14779" s="8" t="s">
        <v>1935</v>
      </c>
      <c r="C14779" s="8" t="s">
        <v>89</v>
      </c>
      <c r="D14779" s="8" t="str">
        <f>VLOOKUP(HospitalImport__2[[#This Row],[Provider State]],States!$A$2:$B$52,2,FALSE)</f>
        <v>Texas</v>
      </c>
      <c r="E14779" s="8" t="s">
        <v>1936</v>
      </c>
      <c r="F14779">
        <v>176</v>
      </c>
      <c r="G14779" t="str">
        <f>VLOOKUP(HospitalImport__2[[#This Row],[Medical Procedure ID No.]],MedicalProcedures!$A$1:$B$11,2,FALSE)</f>
        <v>PULMONARY EMBOLISM W/O MCC</v>
      </c>
      <c r="H14779">
        <v>57</v>
      </c>
      <c r="I14779" t="str">
        <f>VLOOKUP(HospitalImport__2[[#This Row],[ Total Discharges ]],'Discharge Volume Type'!$A$1:$B$3,2,TRUE)</f>
        <v xml:space="preserve">Medium </v>
      </c>
      <c r="J14779">
        <v>12857.44</v>
      </c>
      <c r="K14779">
        <v>6833.1</v>
      </c>
      <c r="L14779">
        <v>3551.55</v>
      </c>
    </row>
    <row r="14780" spans="1:12" x14ac:dyDescent="0.25">
      <c r="A14780" s="8" t="s">
        <v>2838</v>
      </c>
      <c r="B14780" s="8" t="s">
        <v>1929</v>
      </c>
      <c r="C14780" s="8" t="s">
        <v>89</v>
      </c>
      <c r="D14780" s="8" t="str">
        <f>VLOOKUP(HospitalImport__2[[#This Row],[Provider State]],States!$A$2:$B$52,2,FALSE)</f>
        <v>Texas</v>
      </c>
      <c r="E14780" s="8" t="s">
        <v>1930</v>
      </c>
      <c r="F14780">
        <v>176</v>
      </c>
      <c r="G14780" t="str">
        <f>VLOOKUP(HospitalImport__2[[#This Row],[Medical Procedure ID No.]],MedicalProcedures!$A$1:$B$11,2,FALSE)</f>
        <v>PULMONARY EMBOLISM W/O MCC</v>
      </c>
      <c r="H14780">
        <v>34</v>
      </c>
      <c r="I14780" t="str">
        <f>VLOOKUP(HospitalImport__2[[#This Row],[ Total Discharges ]],'Discharge Volume Type'!$A$1:$B$3,2,TRUE)</f>
        <v>Low</v>
      </c>
      <c r="J14780">
        <v>20175.78</v>
      </c>
      <c r="K14780">
        <v>5692.25</v>
      </c>
      <c r="L14780">
        <v>4161.8599999999997</v>
      </c>
    </row>
    <row r="14781" spans="1:12" x14ac:dyDescent="0.25">
      <c r="A14781" s="8" t="s">
        <v>2022</v>
      </c>
      <c r="B14781" s="8" t="s">
        <v>2023</v>
      </c>
      <c r="C14781" s="8" t="s">
        <v>89</v>
      </c>
      <c r="D14781" s="8" t="str">
        <f>VLOOKUP(HospitalImport__2[[#This Row],[Provider State]],States!$A$2:$B$52,2,FALSE)</f>
        <v>Texas</v>
      </c>
      <c r="E14781" s="8" t="s">
        <v>1930</v>
      </c>
      <c r="F14781">
        <v>176</v>
      </c>
      <c r="G14781" t="str">
        <f>VLOOKUP(HospitalImport__2[[#This Row],[Medical Procedure ID No.]],MedicalProcedures!$A$1:$B$11,2,FALSE)</f>
        <v>PULMONARY EMBOLISM W/O MCC</v>
      </c>
      <c r="H14781">
        <v>55</v>
      </c>
      <c r="I14781" t="str">
        <f>VLOOKUP(HospitalImport__2[[#This Row],[ Total Discharges ]],'Discharge Volume Type'!$A$1:$B$3,2,TRUE)</f>
        <v xml:space="preserve">Medium </v>
      </c>
      <c r="J14781">
        <v>51192.73</v>
      </c>
      <c r="K14781">
        <v>6204.51</v>
      </c>
      <c r="L14781">
        <v>2942.45</v>
      </c>
    </row>
    <row r="14782" spans="1:12" x14ac:dyDescent="0.25">
      <c r="A14782" s="8" t="s">
        <v>2839</v>
      </c>
      <c r="B14782" s="8" t="s">
        <v>2009</v>
      </c>
      <c r="C14782" s="8" t="s">
        <v>89</v>
      </c>
      <c r="D14782" s="8" t="str">
        <f>VLOOKUP(HospitalImport__2[[#This Row],[Provider State]],States!$A$2:$B$52,2,FALSE)</f>
        <v>Texas</v>
      </c>
      <c r="E14782" s="8" t="s">
        <v>1930</v>
      </c>
      <c r="F14782">
        <v>176</v>
      </c>
      <c r="G14782" t="str">
        <f>VLOOKUP(HospitalImport__2[[#This Row],[Medical Procedure ID No.]],MedicalProcedures!$A$1:$B$11,2,FALSE)</f>
        <v>PULMONARY EMBOLISM W/O MCC</v>
      </c>
      <c r="H14782">
        <v>54</v>
      </c>
      <c r="I14782" t="str">
        <f>VLOOKUP(HospitalImport__2[[#This Row],[ Total Discharges ]],'Discharge Volume Type'!$A$1:$B$3,2,TRUE)</f>
        <v xml:space="preserve">Medium </v>
      </c>
      <c r="J14782">
        <v>38086.57</v>
      </c>
      <c r="K14782">
        <v>6696.81</v>
      </c>
      <c r="L14782">
        <v>13074.88</v>
      </c>
    </row>
    <row r="14783" spans="1:12" x14ac:dyDescent="0.25">
      <c r="A14783" s="8" t="s">
        <v>3318</v>
      </c>
      <c r="B14783" s="8" t="s">
        <v>2013</v>
      </c>
      <c r="C14783" s="8" t="s">
        <v>89</v>
      </c>
      <c r="D14783" s="8" t="str">
        <f>VLOOKUP(HospitalImport__2[[#This Row],[Provider State]],States!$A$2:$B$52,2,FALSE)</f>
        <v>Texas</v>
      </c>
      <c r="E14783" s="8" t="s">
        <v>1930</v>
      </c>
      <c r="F14783">
        <v>176</v>
      </c>
      <c r="G14783" t="str">
        <f>VLOOKUP(HospitalImport__2[[#This Row],[Medical Procedure ID No.]],MedicalProcedures!$A$1:$B$11,2,FALSE)</f>
        <v>PULMONARY EMBOLISM W/O MCC</v>
      </c>
      <c r="H14783">
        <v>47</v>
      </c>
      <c r="I14783" t="str">
        <f>VLOOKUP(HospitalImport__2[[#This Row],[ Total Discharges ]],'Discharge Volume Type'!$A$1:$B$3,2,TRUE)</f>
        <v>Low</v>
      </c>
      <c r="J14783">
        <v>23812.97</v>
      </c>
      <c r="K14783">
        <v>5393.9</v>
      </c>
      <c r="L14783">
        <v>12150.94</v>
      </c>
    </row>
    <row r="14784" spans="1:12" x14ac:dyDescent="0.25">
      <c r="A14784" s="8" t="s">
        <v>2024</v>
      </c>
      <c r="B14784" s="8" t="s">
        <v>2025</v>
      </c>
      <c r="C14784" s="8" t="s">
        <v>89</v>
      </c>
      <c r="D14784" s="8" t="str">
        <f>VLOOKUP(HospitalImport__2[[#This Row],[Provider State]],States!$A$2:$B$52,2,FALSE)</f>
        <v>Texas</v>
      </c>
      <c r="E14784" s="8" t="s">
        <v>1943</v>
      </c>
      <c r="F14784">
        <v>176</v>
      </c>
      <c r="G14784" t="str">
        <f>VLOOKUP(HospitalImport__2[[#This Row],[Medical Procedure ID No.]],MedicalProcedures!$A$1:$B$11,2,FALSE)</f>
        <v>PULMONARY EMBOLISM W/O MCC</v>
      </c>
      <c r="H14784">
        <v>41</v>
      </c>
      <c r="I14784" t="str">
        <f>VLOOKUP(HospitalImport__2[[#This Row],[ Total Discharges ]],'Discharge Volume Type'!$A$1:$B$3,2,TRUE)</f>
        <v>Low</v>
      </c>
      <c r="J14784">
        <v>10037.1</v>
      </c>
      <c r="K14784">
        <v>5855.95</v>
      </c>
      <c r="L14784">
        <v>5637.99</v>
      </c>
    </row>
    <row r="14785" spans="1:12" x14ac:dyDescent="0.25">
      <c r="A14785" s="8" t="s">
        <v>2026</v>
      </c>
      <c r="B14785" s="8" t="s">
        <v>1926</v>
      </c>
      <c r="C14785" s="8" t="s">
        <v>89</v>
      </c>
      <c r="D14785" s="8" t="str">
        <f>VLOOKUP(HospitalImport__2[[#This Row],[Provider State]],States!$A$2:$B$52,2,FALSE)</f>
        <v>Texas</v>
      </c>
      <c r="E14785" s="8" t="s">
        <v>1927</v>
      </c>
      <c r="F14785">
        <v>176</v>
      </c>
      <c r="G14785" t="str">
        <f>VLOOKUP(HospitalImport__2[[#This Row],[Medical Procedure ID No.]],MedicalProcedures!$A$1:$B$11,2,FALSE)</f>
        <v>PULMONARY EMBOLISM W/O MCC</v>
      </c>
      <c r="H14785">
        <v>52</v>
      </c>
      <c r="I14785" t="str">
        <f>VLOOKUP(HospitalImport__2[[#This Row],[ Total Discharges ]],'Discharge Volume Type'!$A$1:$B$3,2,TRUE)</f>
        <v xml:space="preserve">Medium </v>
      </c>
      <c r="J14785">
        <v>26842.240000000002</v>
      </c>
      <c r="K14785">
        <v>6101.75</v>
      </c>
      <c r="L14785">
        <v>8462.5300000000007</v>
      </c>
    </row>
    <row r="14786" spans="1:12" x14ac:dyDescent="0.25">
      <c r="A14786" s="8" t="s">
        <v>2027</v>
      </c>
      <c r="B14786" s="8" t="s">
        <v>1964</v>
      </c>
      <c r="C14786" s="8" t="s">
        <v>89</v>
      </c>
      <c r="D14786" s="8" t="str">
        <f>VLOOKUP(HospitalImport__2[[#This Row],[Provider State]],States!$A$2:$B$52,2,FALSE)</f>
        <v>Texas</v>
      </c>
      <c r="E14786" s="8" t="s">
        <v>1965</v>
      </c>
      <c r="F14786">
        <v>176</v>
      </c>
      <c r="G14786" t="str">
        <f>VLOOKUP(HospitalImport__2[[#This Row],[Medical Procedure ID No.]],MedicalProcedures!$A$1:$B$11,2,FALSE)</f>
        <v>PULMONARY EMBOLISM W/O MCC</v>
      </c>
      <c r="H14786">
        <v>69</v>
      </c>
      <c r="I14786" t="str">
        <f>VLOOKUP(HospitalImport__2[[#This Row],[ Total Discharges ]],'Discharge Volume Type'!$A$1:$B$3,2,TRUE)</f>
        <v xml:space="preserve">Medium </v>
      </c>
      <c r="J14786">
        <v>29073.33</v>
      </c>
      <c r="K14786">
        <v>4907.2</v>
      </c>
      <c r="L14786">
        <v>5930.39</v>
      </c>
    </row>
    <row r="14787" spans="1:12" x14ac:dyDescent="0.25">
      <c r="A14787" s="8" t="s">
        <v>2841</v>
      </c>
      <c r="B14787" s="8" t="s">
        <v>1935</v>
      </c>
      <c r="C14787" s="8" t="s">
        <v>89</v>
      </c>
      <c r="D14787" s="8" t="str">
        <f>VLOOKUP(HospitalImport__2[[#This Row],[Provider State]],States!$A$2:$B$52,2,FALSE)</f>
        <v>Texas</v>
      </c>
      <c r="E14787" s="8" t="s">
        <v>1936</v>
      </c>
      <c r="F14787">
        <v>176</v>
      </c>
      <c r="G14787" t="str">
        <f>VLOOKUP(HospitalImport__2[[#This Row],[Medical Procedure ID No.]],MedicalProcedures!$A$1:$B$11,2,FALSE)</f>
        <v>PULMONARY EMBOLISM W/O MCC</v>
      </c>
      <c r="H14787">
        <v>182</v>
      </c>
      <c r="I14787" t="str">
        <f>VLOOKUP(HospitalImport__2[[#This Row],[ Total Discharges ]],'Discharge Volume Type'!$A$1:$B$3,2,TRUE)</f>
        <v>High</v>
      </c>
      <c r="J14787">
        <v>22733.81</v>
      </c>
      <c r="K14787">
        <v>16464.61</v>
      </c>
      <c r="L14787">
        <v>3346.85</v>
      </c>
    </row>
    <row r="14788" spans="1:12" x14ac:dyDescent="0.25">
      <c r="A14788" s="8" t="s">
        <v>2028</v>
      </c>
      <c r="B14788" s="8" t="s">
        <v>2029</v>
      </c>
      <c r="C14788" s="8" t="s">
        <v>89</v>
      </c>
      <c r="D14788" s="8" t="str">
        <f>VLOOKUP(HospitalImport__2[[#This Row],[Provider State]],States!$A$2:$B$52,2,FALSE)</f>
        <v>Texas</v>
      </c>
      <c r="E14788" s="8" t="s">
        <v>1943</v>
      </c>
      <c r="F14788">
        <v>176</v>
      </c>
      <c r="G14788" t="str">
        <f>VLOOKUP(HospitalImport__2[[#This Row],[Medical Procedure ID No.]],MedicalProcedures!$A$1:$B$11,2,FALSE)</f>
        <v>PULMONARY EMBOLISM W/O MCC</v>
      </c>
      <c r="H14788">
        <v>69</v>
      </c>
      <c r="I14788" t="str">
        <f>VLOOKUP(HospitalImport__2[[#This Row],[ Total Discharges ]],'Discharge Volume Type'!$A$1:$B$3,2,TRUE)</f>
        <v xml:space="preserve">Medium </v>
      </c>
      <c r="J14788">
        <v>24212.02</v>
      </c>
      <c r="K14788">
        <v>6315.5</v>
      </c>
      <c r="L14788">
        <v>4530.82</v>
      </c>
    </row>
    <row r="14789" spans="1:12" x14ac:dyDescent="0.25">
      <c r="A14789" s="8" t="s">
        <v>3319</v>
      </c>
      <c r="B14789" s="8" t="s">
        <v>2031</v>
      </c>
      <c r="C14789" s="8" t="s">
        <v>89</v>
      </c>
      <c r="D14789" s="8" t="str">
        <f>VLOOKUP(HospitalImport__2[[#This Row],[Provider State]],States!$A$2:$B$52,2,FALSE)</f>
        <v>Texas</v>
      </c>
      <c r="E14789" s="8" t="s">
        <v>1943</v>
      </c>
      <c r="F14789">
        <v>176</v>
      </c>
      <c r="G14789" t="str">
        <f>VLOOKUP(HospitalImport__2[[#This Row],[Medical Procedure ID No.]],MedicalProcedures!$A$1:$B$11,2,FALSE)</f>
        <v>PULMONARY EMBOLISM W/O MCC</v>
      </c>
      <c r="H14789">
        <v>38</v>
      </c>
      <c r="I14789" t="str">
        <f>VLOOKUP(HospitalImport__2[[#This Row],[ Total Discharges ]],'Discharge Volume Type'!$A$1:$B$3,2,TRUE)</f>
        <v>Low</v>
      </c>
      <c r="J14789">
        <v>34001.949999999997</v>
      </c>
      <c r="K14789">
        <v>9615.5</v>
      </c>
      <c r="L14789">
        <v>11004.35</v>
      </c>
    </row>
    <row r="14790" spans="1:12" x14ac:dyDescent="0.25">
      <c r="A14790" s="8" t="s">
        <v>2034</v>
      </c>
      <c r="B14790" s="8" t="s">
        <v>2035</v>
      </c>
      <c r="C14790" s="8" t="s">
        <v>89</v>
      </c>
      <c r="D14790" s="8" t="str">
        <f>VLOOKUP(HospitalImport__2[[#This Row],[Provider State]],States!$A$2:$B$52,2,FALSE)</f>
        <v>Texas</v>
      </c>
      <c r="E14790" s="8" t="s">
        <v>1943</v>
      </c>
      <c r="F14790">
        <v>176</v>
      </c>
      <c r="G14790" t="str">
        <f>VLOOKUP(HospitalImport__2[[#This Row],[Medical Procedure ID No.]],MedicalProcedures!$A$1:$B$11,2,FALSE)</f>
        <v>PULMONARY EMBOLISM W/O MCC</v>
      </c>
      <c r="H14790">
        <v>76</v>
      </c>
      <c r="I14790" t="str">
        <f>VLOOKUP(HospitalImport__2[[#This Row],[ Total Discharges ]],'Discharge Volume Type'!$A$1:$B$3,2,TRUE)</f>
        <v xml:space="preserve">Medium </v>
      </c>
      <c r="J14790">
        <v>32806.879999999997</v>
      </c>
      <c r="K14790">
        <v>5660.01</v>
      </c>
      <c r="L14790">
        <v>4647.01</v>
      </c>
    </row>
    <row r="14791" spans="1:12" x14ac:dyDescent="0.25">
      <c r="A14791" s="8" t="s">
        <v>2844</v>
      </c>
      <c r="B14791" s="8" t="s">
        <v>2013</v>
      </c>
      <c r="C14791" s="8" t="s">
        <v>89</v>
      </c>
      <c r="D14791" s="8" t="str">
        <f>VLOOKUP(HospitalImport__2[[#This Row],[Provider State]],States!$A$2:$B$52,2,FALSE)</f>
        <v>Texas</v>
      </c>
      <c r="E14791" s="8" t="s">
        <v>1930</v>
      </c>
      <c r="F14791">
        <v>176</v>
      </c>
      <c r="G14791" t="str">
        <f>VLOOKUP(HospitalImport__2[[#This Row],[Medical Procedure ID No.]],MedicalProcedures!$A$1:$B$11,2,FALSE)</f>
        <v>PULMONARY EMBOLISM W/O MCC</v>
      </c>
      <c r="H14791">
        <v>55</v>
      </c>
      <c r="I14791" t="str">
        <f>VLOOKUP(HospitalImport__2[[#This Row],[ Total Discharges ]],'Discharge Volume Type'!$A$1:$B$3,2,TRUE)</f>
        <v xml:space="preserve">Medium </v>
      </c>
      <c r="J14791">
        <v>26574.25</v>
      </c>
      <c r="K14791">
        <v>15781.65</v>
      </c>
      <c r="L14791">
        <v>4711.16</v>
      </c>
    </row>
    <row r="14792" spans="1:12" x14ac:dyDescent="0.25">
      <c r="A14792" s="8" t="s">
        <v>2040</v>
      </c>
      <c r="B14792" s="8" t="s">
        <v>2041</v>
      </c>
      <c r="C14792" s="8" t="s">
        <v>91</v>
      </c>
      <c r="D14792" s="8" t="str">
        <f>VLOOKUP(HospitalImport__2[[#This Row],[Provider State]],States!$A$2:$B$52,2,FALSE)</f>
        <v>Utah</v>
      </c>
      <c r="E14792" s="8" t="s">
        <v>2042</v>
      </c>
      <c r="F14792">
        <v>176</v>
      </c>
      <c r="G14792" t="str">
        <f>VLOOKUP(HospitalImport__2[[#This Row],[Medical Procedure ID No.]],MedicalProcedures!$A$1:$B$11,2,FALSE)</f>
        <v>PULMONARY EMBOLISM W/O MCC</v>
      </c>
      <c r="H14792">
        <v>48</v>
      </c>
      <c r="I14792" t="str">
        <f>VLOOKUP(HospitalImport__2[[#This Row],[ Total Discharges ]],'Discharge Volume Type'!$A$1:$B$3,2,TRUE)</f>
        <v>Low</v>
      </c>
      <c r="J14792">
        <v>22376.2</v>
      </c>
      <c r="K14792">
        <v>4975.51</v>
      </c>
      <c r="L14792">
        <v>4294.83</v>
      </c>
    </row>
    <row r="14793" spans="1:12" x14ac:dyDescent="0.25">
      <c r="A14793" s="8" t="s">
        <v>2043</v>
      </c>
      <c r="B14793" s="8" t="s">
        <v>2044</v>
      </c>
      <c r="C14793" s="8" t="s">
        <v>91</v>
      </c>
      <c r="D14793" s="8" t="str">
        <f>VLOOKUP(HospitalImport__2[[#This Row],[Provider State]],States!$A$2:$B$52,2,FALSE)</f>
        <v>Utah</v>
      </c>
      <c r="E14793" s="8" t="s">
        <v>2045</v>
      </c>
      <c r="F14793">
        <v>176</v>
      </c>
      <c r="G14793" t="str">
        <f>VLOOKUP(HospitalImport__2[[#This Row],[Medical Procedure ID No.]],MedicalProcedures!$A$1:$B$11,2,FALSE)</f>
        <v>PULMONARY EMBOLISM W/O MCC</v>
      </c>
      <c r="H14793">
        <v>38</v>
      </c>
      <c r="I14793" t="str">
        <f>VLOOKUP(HospitalImport__2[[#This Row],[ Total Discharges ]],'Discharge Volume Type'!$A$1:$B$3,2,TRUE)</f>
        <v>Low</v>
      </c>
      <c r="J14793">
        <v>23348.82</v>
      </c>
      <c r="K14793">
        <v>7925.76</v>
      </c>
      <c r="L14793">
        <v>4988.2299999999996</v>
      </c>
    </row>
    <row r="14794" spans="1:12" x14ac:dyDescent="0.25">
      <c r="A14794" s="8" t="s">
        <v>2046</v>
      </c>
      <c r="B14794" s="8" t="s">
        <v>2044</v>
      </c>
      <c r="C14794" s="8" t="s">
        <v>91</v>
      </c>
      <c r="D14794" s="8" t="str">
        <f>VLOOKUP(HospitalImport__2[[#This Row],[Provider State]],States!$A$2:$B$52,2,FALSE)</f>
        <v>Utah</v>
      </c>
      <c r="E14794" s="8" t="s">
        <v>2045</v>
      </c>
      <c r="F14794">
        <v>176</v>
      </c>
      <c r="G14794" t="str">
        <f>VLOOKUP(HospitalImport__2[[#This Row],[Medical Procedure ID No.]],MedicalProcedures!$A$1:$B$11,2,FALSE)</f>
        <v>PULMONARY EMBOLISM W/O MCC</v>
      </c>
      <c r="H14794">
        <v>53</v>
      </c>
      <c r="I14794" t="str">
        <f>VLOOKUP(HospitalImport__2[[#This Row],[ Total Discharges ]],'Discharge Volume Type'!$A$1:$B$3,2,TRUE)</f>
        <v xml:space="preserve">Medium </v>
      </c>
      <c r="J14794">
        <v>19990.669999999998</v>
      </c>
      <c r="K14794">
        <v>6931.56</v>
      </c>
      <c r="L14794">
        <v>3547.17</v>
      </c>
    </row>
    <row r="14795" spans="1:12" x14ac:dyDescent="0.25">
      <c r="A14795" s="8" t="s">
        <v>4411</v>
      </c>
      <c r="B14795" s="8" t="s">
        <v>2051</v>
      </c>
      <c r="C14795" s="8" t="s">
        <v>91</v>
      </c>
      <c r="D14795" s="8" t="str">
        <f>VLOOKUP(HospitalImport__2[[#This Row],[Provider State]],States!$A$2:$B$52,2,FALSE)</f>
        <v>Utah</v>
      </c>
      <c r="E14795" s="8" t="s">
        <v>692</v>
      </c>
      <c r="F14795">
        <v>176</v>
      </c>
      <c r="G14795" t="str">
        <f>VLOOKUP(HospitalImport__2[[#This Row],[Medical Procedure ID No.]],MedicalProcedures!$A$1:$B$11,2,FALSE)</f>
        <v>PULMONARY EMBOLISM W/O MCC</v>
      </c>
      <c r="H14795">
        <v>41</v>
      </c>
      <c r="I14795" t="str">
        <f>VLOOKUP(HospitalImport__2[[#This Row],[ Total Discharges ]],'Discharge Volume Type'!$A$1:$B$3,2,TRUE)</f>
        <v>Low</v>
      </c>
      <c r="J14795">
        <v>41192.79</v>
      </c>
      <c r="K14795">
        <v>8467.9699999999993</v>
      </c>
      <c r="L14795">
        <v>4138.96</v>
      </c>
    </row>
    <row r="14796" spans="1:12" x14ac:dyDescent="0.25">
      <c r="A14796" s="8" t="s">
        <v>2232</v>
      </c>
      <c r="B14796" s="8" t="s">
        <v>4206</v>
      </c>
      <c r="C14796" s="8" t="s">
        <v>91</v>
      </c>
      <c r="D14796" s="8" t="str">
        <f>VLOOKUP(HospitalImport__2[[#This Row],[Provider State]],States!$A$2:$B$52,2,FALSE)</f>
        <v>Utah</v>
      </c>
      <c r="E14796" s="8" t="s">
        <v>692</v>
      </c>
      <c r="F14796">
        <v>176</v>
      </c>
      <c r="G14796" t="str">
        <f>VLOOKUP(HospitalImport__2[[#This Row],[Medical Procedure ID No.]],MedicalProcedures!$A$1:$B$11,2,FALSE)</f>
        <v>PULMONARY EMBOLISM W/O MCC</v>
      </c>
      <c r="H14796">
        <v>36</v>
      </c>
      <c r="I14796" t="str">
        <f>VLOOKUP(HospitalImport__2[[#This Row],[ Total Discharges ]],'Discharge Volume Type'!$A$1:$B$3,2,TRUE)</f>
        <v>Low</v>
      </c>
      <c r="J14796">
        <v>53716.55</v>
      </c>
      <c r="K14796">
        <v>5131.9799999999996</v>
      </c>
      <c r="L14796">
        <v>6345.28</v>
      </c>
    </row>
    <row r="14797" spans="1:12" x14ac:dyDescent="0.25">
      <c r="A14797" s="8" t="s">
        <v>2845</v>
      </c>
      <c r="B14797" s="8" t="s">
        <v>2051</v>
      </c>
      <c r="C14797" s="8" t="s">
        <v>91</v>
      </c>
      <c r="D14797" s="8" t="str">
        <f>VLOOKUP(HospitalImport__2[[#This Row],[Provider State]],States!$A$2:$B$52,2,FALSE)</f>
        <v>Utah</v>
      </c>
      <c r="E14797" s="8" t="s">
        <v>692</v>
      </c>
      <c r="F14797">
        <v>176</v>
      </c>
      <c r="G14797" t="str">
        <f>VLOOKUP(HospitalImport__2[[#This Row],[Medical Procedure ID No.]],MedicalProcedures!$A$1:$B$11,2,FALSE)</f>
        <v>PULMONARY EMBOLISM W/O MCC</v>
      </c>
      <c r="H14797">
        <v>33</v>
      </c>
      <c r="I14797" t="str">
        <f>VLOOKUP(HospitalImport__2[[#This Row],[ Total Discharges ]],'Discharge Volume Type'!$A$1:$B$3,2,TRUE)</f>
        <v>Low</v>
      </c>
      <c r="J14797">
        <v>11732.16</v>
      </c>
      <c r="K14797">
        <v>4948.17</v>
      </c>
      <c r="L14797">
        <v>5340.62</v>
      </c>
    </row>
    <row r="14798" spans="1:12" x14ac:dyDescent="0.25">
      <c r="A14798" s="8" t="s">
        <v>2047</v>
      </c>
      <c r="B14798" s="8" t="s">
        <v>950</v>
      </c>
      <c r="C14798" s="8" t="s">
        <v>91</v>
      </c>
      <c r="D14798" s="8" t="str">
        <f>VLOOKUP(HospitalImport__2[[#This Row],[Provider State]],States!$A$2:$B$52,2,FALSE)</f>
        <v>Utah</v>
      </c>
      <c r="E14798" s="8" t="s">
        <v>692</v>
      </c>
      <c r="F14798">
        <v>176</v>
      </c>
      <c r="G14798" t="str">
        <f>VLOOKUP(HospitalImport__2[[#This Row],[Medical Procedure ID No.]],MedicalProcedures!$A$1:$B$11,2,FALSE)</f>
        <v>PULMONARY EMBOLISM W/O MCC</v>
      </c>
      <c r="H14798">
        <v>56</v>
      </c>
      <c r="I14798" t="str">
        <f>VLOOKUP(HospitalImport__2[[#This Row],[ Total Discharges ]],'Discharge Volume Type'!$A$1:$B$3,2,TRUE)</f>
        <v xml:space="preserve">Medium </v>
      </c>
      <c r="J14798">
        <v>62702.27</v>
      </c>
      <c r="K14798">
        <v>5514.02</v>
      </c>
      <c r="L14798">
        <v>10083.969999999999</v>
      </c>
    </row>
    <row r="14799" spans="1:12" x14ac:dyDescent="0.25">
      <c r="A14799" s="8" t="s">
        <v>2048</v>
      </c>
      <c r="B14799" s="8" t="s">
        <v>2049</v>
      </c>
      <c r="C14799" s="8" t="s">
        <v>91</v>
      </c>
      <c r="D14799" s="8" t="str">
        <f>VLOOKUP(HospitalImport__2[[#This Row],[Provider State]],States!$A$2:$B$52,2,FALSE)</f>
        <v>Utah</v>
      </c>
      <c r="E14799" s="8" t="s">
        <v>692</v>
      </c>
      <c r="F14799">
        <v>176</v>
      </c>
      <c r="G14799" t="str">
        <f>VLOOKUP(HospitalImport__2[[#This Row],[Medical Procedure ID No.]],MedicalProcedures!$A$1:$B$11,2,FALSE)</f>
        <v>PULMONARY EMBOLISM W/O MCC</v>
      </c>
      <c r="H14799">
        <v>58</v>
      </c>
      <c r="I14799" t="str">
        <f>VLOOKUP(HospitalImport__2[[#This Row],[ Total Discharges ]],'Discharge Volume Type'!$A$1:$B$3,2,TRUE)</f>
        <v xml:space="preserve">Medium </v>
      </c>
      <c r="J14799">
        <v>14527.3</v>
      </c>
      <c r="K14799">
        <v>8635.67</v>
      </c>
      <c r="L14799">
        <v>5737.31</v>
      </c>
    </row>
    <row r="14800" spans="1:12" x14ac:dyDescent="0.25">
      <c r="A14800" s="8" t="s">
        <v>4412</v>
      </c>
      <c r="B14800" s="8" t="s">
        <v>4413</v>
      </c>
      <c r="C14800" s="8" t="s">
        <v>91</v>
      </c>
      <c r="D14800" s="8" t="str">
        <f>VLOOKUP(HospitalImport__2[[#This Row],[Provider State]],States!$A$2:$B$52,2,FALSE)</f>
        <v>Utah</v>
      </c>
      <c r="E14800" s="8" t="s">
        <v>2042</v>
      </c>
      <c r="F14800">
        <v>176</v>
      </c>
      <c r="G14800" t="str">
        <f>VLOOKUP(HospitalImport__2[[#This Row],[Medical Procedure ID No.]],MedicalProcedures!$A$1:$B$11,2,FALSE)</f>
        <v>PULMONARY EMBOLISM W/O MCC</v>
      </c>
      <c r="H14800">
        <v>44</v>
      </c>
      <c r="I14800" t="str">
        <f>VLOOKUP(HospitalImport__2[[#This Row],[ Total Discharges ]],'Discharge Volume Type'!$A$1:$B$3,2,TRUE)</f>
        <v>Low</v>
      </c>
      <c r="J14800">
        <v>27853</v>
      </c>
      <c r="K14800">
        <v>10691.59</v>
      </c>
      <c r="L14800">
        <v>4069.82</v>
      </c>
    </row>
    <row r="14801" spans="1:12" x14ac:dyDescent="0.25">
      <c r="A14801" s="8" t="s">
        <v>4414</v>
      </c>
      <c r="B14801" s="8" t="s">
        <v>4415</v>
      </c>
      <c r="C14801" s="8" t="s">
        <v>91</v>
      </c>
      <c r="D14801" s="8" t="str">
        <f>VLOOKUP(HospitalImport__2[[#This Row],[Provider State]],States!$A$2:$B$52,2,FALSE)</f>
        <v>Utah</v>
      </c>
      <c r="E14801" s="8" t="s">
        <v>2045</v>
      </c>
      <c r="F14801">
        <v>176</v>
      </c>
      <c r="G14801" t="str">
        <f>VLOOKUP(HospitalImport__2[[#This Row],[Medical Procedure ID No.]],MedicalProcedures!$A$1:$B$11,2,FALSE)</f>
        <v>PULMONARY EMBOLISM W/O MCC</v>
      </c>
      <c r="H14801">
        <v>39</v>
      </c>
      <c r="I14801" t="str">
        <f>VLOOKUP(HospitalImport__2[[#This Row],[ Total Discharges ]],'Discharge Volume Type'!$A$1:$B$3,2,TRUE)</f>
        <v>Low</v>
      </c>
      <c r="J14801">
        <v>51887.09</v>
      </c>
      <c r="K14801">
        <v>6655.39</v>
      </c>
      <c r="L14801">
        <v>10041.68</v>
      </c>
    </row>
    <row r="14802" spans="1:12" x14ac:dyDescent="0.25">
      <c r="A14802" s="8" t="s">
        <v>4074</v>
      </c>
      <c r="B14802" s="8" t="s">
        <v>4075</v>
      </c>
      <c r="C14802" s="8" t="s">
        <v>91</v>
      </c>
      <c r="D14802" s="8" t="str">
        <f>VLOOKUP(HospitalImport__2[[#This Row],[Provider State]],States!$A$2:$B$52,2,FALSE)</f>
        <v>Utah</v>
      </c>
      <c r="E14802" s="8" t="s">
        <v>692</v>
      </c>
      <c r="F14802">
        <v>176</v>
      </c>
      <c r="G14802" t="str">
        <f>VLOOKUP(HospitalImport__2[[#This Row],[Medical Procedure ID No.]],MedicalProcedures!$A$1:$B$11,2,FALSE)</f>
        <v>PULMONARY EMBOLISM W/O MCC</v>
      </c>
      <c r="H14802">
        <v>49</v>
      </c>
      <c r="I14802" t="str">
        <f>VLOOKUP(HospitalImport__2[[#This Row],[ Total Discharges ]],'Discharge Volume Type'!$A$1:$B$3,2,TRUE)</f>
        <v>Low</v>
      </c>
      <c r="J14802">
        <v>21091.919999999998</v>
      </c>
      <c r="K14802">
        <v>8978.34</v>
      </c>
      <c r="L14802">
        <v>9803.16</v>
      </c>
    </row>
    <row r="14803" spans="1:12" x14ac:dyDescent="0.25">
      <c r="A14803" s="8" t="s">
        <v>4416</v>
      </c>
      <c r="B14803" s="8" t="s">
        <v>4417</v>
      </c>
      <c r="C14803" s="8" t="s">
        <v>91</v>
      </c>
      <c r="D14803" s="8" t="str">
        <f>VLOOKUP(HospitalImport__2[[#This Row],[Provider State]],States!$A$2:$B$52,2,FALSE)</f>
        <v>Utah</v>
      </c>
      <c r="E14803" s="8" t="s">
        <v>692</v>
      </c>
      <c r="F14803">
        <v>176</v>
      </c>
      <c r="G14803" t="str">
        <f>VLOOKUP(HospitalImport__2[[#This Row],[Medical Procedure ID No.]],MedicalProcedures!$A$1:$B$11,2,FALSE)</f>
        <v>PULMONARY EMBOLISM W/O MCC</v>
      </c>
      <c r="H14803">
        <v>50</v>
      </c>
      <c r="I14803" t="str">
        <f>VLOOKUP(HospitalImport__2[[#This Row],[ Total Discharges ]],'Discharge Volume Type'!$A$1:$B$3,2,TRUE)</f>
        <v xml:space="preserve">Medium </v>
      </c>
      <c r="J14803">
        <v>25417.66</v>
      </c>
      <c r="K14803">
        <v>6171.05</v>
      </c>
      <c r="L14803">
        <v>3244.13</v>
      </c>
    </row>
    <row r="14804" spans="1:12" x14ac:dyDescent="0.25">
      <c r="A14804" s="8" t="s">
        <v>2050</v>
      </c>
      <c r="B14804" s="8" t="s">
        <v>2051</v>
      </c>
      <c r="C14804" s="8" t="s">
        <v>91</v>
      </c>
      <c r="D14804" s="8" t="str">
        <f>VLOOKUP(HospitalImport__2[[#This Row],[Provider State]],States!$A$2:$B$52,2,FALSE)</f>
        <v>Utah</v>
      </c>
      <c r="E14804" s="8" t="s">
        <v>692</v>
      </c>
      <c r="F14804">
        <v>176</v>
      </c>
      <c r="G14804" t="str">
        <f>VLOOKUP(HospitalImport__2[[#This Row],[Medical Procedure ID No.]],MedicalProcedures!$A$1:$B$11,2,FALSE)</f>
        <v>PULMONARY EMBOLISM W/O MCC</v>
      </c>
      <c r="H14804">
        <v>53</v>
      </c>
      <c r="I14804" t="str">
        <f>VLOOKUP(HospitalImport__2[[#This Row],[ Total Discharges ]],'Discharge Volume Type'!$A$1:$B$3,2,TRUE)</f>
        <v xml:space="preserve">Medium </v>
      </c>
      <c r="J14804">
        <v>6932.62</v>
      </c>
      <c r="K14804">
        <v>5390.97</v>
      </c>
      <c r="L14804">
        <v>4403.03</v>
      </c>
    </row>
    <row r="14805" spans="1:12" x14ac:dyDescent="0.25">
      <c r="A14805" s="8" t="s">
        <v>4418</v>
      </c>
      <c r="B14805" s="8" t="s">
        <v>4419</v>
      </c>
      <c r="C14805" s="8" t="s">
        <v>91</v>
      </c>
      <c r="D14805" s="8" t="str">
        <f>VLOOKUP(HospitalImport__2[[#This Row],[Provider State]],States!$A$2:$B$52,2,FALSE)</f>
        <v>Utah</v>
      </c>
      <c r="E14805" s="8" t="s">
        <v>692</v>
      </c>
      <c r="F14805">
        <v>176</v>
      </c>
      <c r="G14805" t="str">
        <f>VLOOKUP(HospitalImport__2[[#This Row],[Medical Procedure ID No.]],MedicalProcedures!$A$1:$B$11,2,FALSE)</f>
        <v>PULMONARY EMBOLISM W/O MCC</v>
      </c>
      <c r="H14805">
        <v>65</v>
      </c>
      <c r="I14805" t="str">
        <f>VLOOKUP(HospitalImport__2[[#This Row],[ Total Discharges ]],'Discharge Volume Type'!$A$1:$B$3,2,TRUE)</f>
        <v xml:space="preserve">Medium </v>
      </c>
      <c r="J14805">
        <v>17335.64</v>
      </c>
      <c r="K14805">
        <v>4608.4399999999996</v>
      </c>
      <c r="L14805">
        <v>10753.36</v>
      </c>
    </row>
    <row r="14806" spans="1:12" x14ac:dyDescent="0.25">
      <c r="A14806" s="8" t="s">
        <v>2052</v>
      </c>
      <c r="B14806" s="8" t="s">
        <v>1112</v>
      </c>
      <c r="C14806" s="8" t="s">
        <v>93</v>
      </c>
      <c r="D14806" s="8" t="str">
        <f>VLOOKUP(HospitalImport__2[[#This Row],[Provider State]],States!$A$2:$B$52,2,FALSE)</f>
        <v>Vermont</v>
      </c>
      <c r="E14806" s="8" t="s">
        <v>1517</v>
      </c>
      <c r="F14806">
        <v>176</v>
      </c>
      <c r="G14806" t="str">
        <f>VLOOKUP(HospitalImport__2[[#This Row],[Medical Procedure ID No.]],MedicalProcedures!$A$1:$B$11,2,FALSE)</f>
        <v>PULMONARY EMBOLISM W/O MCC</v>
      </c>
      <c r="H14806">
        <v>54</v>
      </c>
      <c r="I14806" t="str">
        <f>VLOOKUP(HospitalImport__2[[#This Row],[ Total Discharges ]],'Discharge Volume Type'!$A$1:$B$3,2,TRUE)</f>
        <v xml:space="preserve">Medium </v>
      </c>
      <c r="J14806">
        <v>30350.39</v>
      </c>
      <c r="K14806">
        <v>8282.8700000000008</v>
      </c>
      <c r="L14806">
        <v>7748.5</v>
      </c>
    </row>
    <row r="14807" spans="1:12" x14ac:dyDescent="0.25">
      <c r="A14807" s="8" t="s">
        <v>3322</v>
      </c>
      <c r="B14807" s="8" t="s">
        <v>3323</v>
      </c>
      <c r="C14807" s="8" t="s">
        <v>93</v>
      </c>
      <c r="D14807" s="8" t="str">
        <f>VLOOKUP(HospitalImport__2[[#This Row],[Provider State]],States!$A$2:$B$52,2,FALSE)</f>
        <v>Vermont</v>
      </c>
      <c r="E14807" s="8" t="s">
        <v>1517</v>
      </c>
      <c r="F14807">
        <v>176</v>
      </c>
      <c r="G14807" t="str">
        <f>VLOOKUP(HospitalImport__2[[#This Row],[Medical Procedure ID No.]],MedicalProcedures!$A$1:$B$11,2,FALSE)</f>
        <v>PULMONARY EMBOLISM W/O MCC</v>
      </c>
      <c r="H14807">
        <v>41</v>
      </c>
      <c r="I14807" t="str">
        <f>VLOOKUP(HospitalImport__2[[#This Row],[ Total Discharges ]],'Discharge Volume Type'!$A$1:$B$3,2,TRUE)</f>
        <v>Low</v>
      </c>
      <c r="J14807">
        <v>35052.660000000003</v>
      </c>
      <c r="K14807">
        <v>9269.73</v>
      </c>
      <c r="L14807">
        <v>4085.84</v>
      </c>
    </row>
    <row r="14808" spans="1:12" x14ac:dyDescent="0.25">
      <c r="A14808" s="8" t="s">
        <v>4078</v>
      </c>
      <c r="B14808" s="8" t="s">
        <v>4079</v>
      </c>
      <c r="C14808" s="8" t="s">
        <v>93</v>
      </c>
      <c r="D14808" s="8" t="str">
        <f>VLOOKUP(HospitalImport__2[[#This Row],[Provider State]],States!$A$2:$B$52,2,FALSE)</f>
        <v>Vermont</v>
      </c>
      <c r="E14808" s="8" t="s">
        <v>1082</v>
      </c>
      <c r="F14808">
        <v>176</v>
      </c>
      <c r="G14808" t="str">
        <f>VLOOKUP(HospitalImport__2[[#This Row],[Medical Procedure ID No.]],MedicalProcedures!$A$1:$B$11,2,FALSE)</f>
        <v>PULMONARY EMBOLISM W/O MCC</v>
      </c>
      <c r="H14808">
        <v>47</v>
      </c>
      <c r="I14808" t="str">
        <f>VLOOKUP(HospitalImport__2[[#This Row],[ Total Discharges ]],'Discharge Volume Type'!$A$1:$B$3,2,TRUE)</f>
        <v>Low</v>
      </c>
      <c r="J14808">
        <v>34307.39</v>
      </c>
      <c r="K14808">
        <v>4893.99</v>
      </c>
      <c r="L14808">
        <v>3199.26</v>
      </c>
    </row>
    <row r="14809" spans="1:12" x14ac:dyDescent="0.25">
      <c r="A14809" s="8" t="s">
        <v>4080</v>
      </c>
      <c r="B14809" s="8" t="s">
        <v>4081</v>
      </c>
      <c r="C14809" s="8" t="s">
        <v>95</v>
      </c>
      <c r="D14809" s="8" t="str">
        <f>VLOOKUP(HospitalImport__2[[#This Row],[Provider State]],States!$A$2:$B$52,2,FALSE)</f>
        <v>Virginia</v>
      </c>
      <c r="E14809" s="8" t="s">
        <v>1855</v>
      </c>
      <c r="F14809">
        <v>176</v>
      </c>
      <c r="G14809" t="str">
        <f>VLOOKUP(HospitalImport__2[[#This Row],[Medical Procedure ID No.]],MedicalProcedures!$A$1:$B$11,2,FALSE)</f>
        <v>PULMONARY EMBOLISM W/O MCC</v>
      </c>
      <c r="H14809">
        <v>37</v>
      </c>
      <c r="I14809" t="str">
        <f>VLOOKUP(HospitalImport__2[[#This Row],[ Total Discharges ]],'Discharge Volume Type'!$A$1:$B$3,2,TRUE)</f>
        <v>Low</v>
      </c>
      <c r="J14809">
        <v>20826.28</v>
      </c>
      <c r="K14809">
        <v>6272.89</v>
      </c>
      <c r="L14809">
        <v>5084.71</v>
      </c>
    </row>
    <row r="14810" spans="1:12" x14ac:dyDescent="0.25">
      <c r="A14810" s="8" t="s">
        <v>2053</v>
      </c>
      <c r="B14810" s="8" t="s">
        <v>2054</v>
      </c>
      <c r="C14810" s="8" t="s">
        <v>95</v>
      </c>
      <c r="D14810" s="8" t="str">
        <f>VLOOKUP(HospitalImport__2[[#This Row],[Provider State]],States!$A$2:$B$52,2,FALSE)</f>
        <v>Virginia</v>
      </c>
      <c r="E14810" s="8" t="s">
        <v>2055</v>
      </c>
      <c r="F14810">
        <v>176</v>
      </c>
      <c r="G14810" t="str">
        <f>VLOOKUP(HospitalImport__2[[#This Row],[Medical Procedure ID No.]],MedicalProcedures!$A$1:$B$11,2,FALSE)</f>
        <v>PULMONARY EMBOLISM W/O MCC</v>
      </c>
      <c r="H14810">
        <v>165</v>
      </c>
      <c r="I14810" t="str">
        <f>VLOOKUP(HospitalImport__2[[#This Row],[ Total Discharges ]],'Discharge Volume Type'!$A$1:$B$3,2,TRUE)</f>
        <v>High</v>
      </c>
      <c r="J14810">
        <v>68778.789999999994</v>
      </c>
      <c r="K14810">
        <v>4729.47</v>
      </c>
      <c r="L14810">
        <v>8671.52</v>
      </c>
    </row>
    <row r="14811" spans="1:12" x14ac:dyDescent="0.25">
      <c r="A14811" s="8" t="s">
        <v>2056</v>
      </c>
      <c r="B14811" s="8" t="s">
        <v>2057</v>
      </c>
      <c r="C14811" s="8" t="s">
        <v>95</v>
      </c>
      <c r="D14811" s="8" t="str">
        <f>VLOOKUP(HospitalImport__2[[#This Row],[Provider State]],States!$A$2:$B$52,2,FALSE)</f>
        <v>Virginia</v>
      </c>
      <c r="E14811" s="8" t="s">
        <v>2058</v>
      </c>
      <c r="F14811">
        <v>176</v>
      </c>
      <c r="G14811" t="str">
        <f>VLOOKUP(HospitalImport__2[[#This Row],[Medical Procedure ID No.]],MedicalProcedures!$A$1:$B$11,2,FALSE)</f>
        <v>PULMONARY EMBOLISM W/O MCC</v>
      </c>
      <c r="H14811">
        <v>65</v>
      </c>
      <c r="I14811" t="str">
        <f>VLOOKUP(HospitalImport__2[[#This Row],[ Total Discharges ]],'Discharge Volume Type'!$A$1:$B$3,2,TRUE)</f>
        <v xml:space="preserve">Medium </v>
      </c>
      <c r="J14811">
        <v>15624.24</v>
      </c>
      <c r="K14811">
        <v>7925.39</v>
      </c>
      <c r="L14811">
        <v>7134.53</v>
      </c>
    </row>
    <row r="14812" spans="1:12" x14ac:dyDescent="0.25">
      <c r="A14812" s="8" t="s">
        <v>2059</v>
      </c>
      <c r="B14812" s="8" t="s">
        <v>1333</v>
      </c>
      <c r="C14812" s="8" t="s">
        <v>95</v>
      </c>
      <c r="D14812" s="8" t="str">
        <f>VLOOKUP(HospitalImport__2[[#This Row],[Provider State]],States!$A$2:$B$52,2,FALSE)</f>
        <v>Virginia</v>
      </c>
      <c r="E14812" s="8" t="s">
        <v>1566</v>
      </c>
      <c r="F14812">
        <v>176</v>
      </c>
      <c r="G14812" t="str">
        <f>VLOOKUP(HospitalImport__2[[#This Row],[Medical Procedure ID No.]],MedicalProcedures!$A$1:$B$11,2,FALSE)</f>
        <v>PULMONARY EMBOLISM W/O MCC</v>
      </c>
      <c r="H14812">
        <v>80</v>
      </c>
      <c r="I14812" t="str">
        <f>VLOOKUP(HospitalImport__2[[#This Row],[ Total Discharges ]],'Discharge Volume Type'!$A$1:$B$3,2,TRUE)</f>
        <v xml:space="preserve">Medium </v>
      </c>
      <c r="J14812">
        <v>19214.54</v>
      </c>
      <c r="K14812">
        <v>5659.56</v>
      </c>
      <c r="L14812">
        <v>3653.94</v>
      </c>
    </row>
    <row r="14813" spans="1:12" x14ac:dyDescent="0.25">
      <c r="A14813" s="8" t="s">
        <v>2060</v>
      </c>
      <c r="B14813" s="8" t="s">
        <v>2061</v>
      </c>
      <c r="C14813" s="8" t="s">
        <v>95</v>
      </c>
      <c r="D14813" s="8" t="str">
        <f>VLOOKUP(HospitalImport__2[[#This Row],[Provider State]],States!$A$2:$B$52,2,FALSE)</f>
        <v>Virginia</v>
      </c>
      <c r="E14813" s="8" t="s">
        <v>2055</v>
      </c>
      <c r="F14813">
        <v>176</v>
      </c>
      <c r="G14813" t="str">
        <f>VLOOKUP(HospitalImport__2[[#This Row],[Medical Procedure ID No.]],MedicalProcedures!$A$1:$B$11,2,FALSE)</f>
        <v>PULMONARY EMBOLISM W/O MCC</v>
      </c>
      <c r="H14813">
        <v>45</v>
      </c>
      <c r="I14813" t="str">
        <f>VLOOKUP(HospitalImport__2[[#This Row],[ Total Discharges ]],'Discharge Volume Type'!$A$1:$B$3,2,TRUE)</f>
        <v>Low</v>
      </c>
      <c r="J14813">
        <v>28048.84</v>
      </c>
      <c r="K14813">
        <v>4694.17</v>
      </c>
      <c r="L14813">
        <v>5637.9</v>
      </c>
    </row>
    <row r="14814" spans="1:12" x14ac:dyDescent="0.25">
      <c r="A14814" s="8" t="s">
        <v>2063</v>
      </c>
      <c r="B14814" s="8" t="s">
        <v>1364</v>
      </c>
      <c r="C14814" s="8" t="s">
        <v>95</v>
      </c>
      <c r="D14814" s="8" t="str">
        <f>VLOOKUP(HospitalImport__2[[#This Row],[Provider State]],States!$A$2:$B$52,2,FALSE)</f>
        <v>Virginia</v>
      </c>
      <c r="E14814" s="8" t="s">
        <v>1566</v>
      </c>
      <c r="F14814">
        <v>176</v>
      </c>
      <c r="G14814" t="str">
        <f>VLOOKUP(HospitalImport__2[[#This Row],[Medical Procedure ID No.]],MedicalProcedures!$A$1:$B$11,2,FALSE)</f>
        <v>PULMONARY EMBOLISM W/O MCC</v>
      </c>
      <c r="H14814">
        <v>47</v>
      </c>
      <c r="I14814" t="str">
        <f>VLOOKUP(HospitalImport__2[[#This Row],[ Total Discharges ]],'Discharge Volume Type'!$A$1:$B$3,2,TRUE)</f>
        <v>Low</v>
      </c>
      <c r="J14814">
        <v>16894.66</v>
      </c>
      <c r="K14814">
        <v>3519.62</v>
      </c>
      <c r="L14814">
        <v>7002.61</v>
      </c>
    </row>
    <row r="14815" spans="1:12" x14ac:dyDescent="0.25">
      <c r="A14815" s="8" t="s">
        <v>2846</v>
      </c>
      <c r="B14815" s="8" t="s">
        <v>2847</v>
      </c>
      <c r="C14815" s="8" t="s">
        <v>95</v>
      </c>
      <c r="D14815" s="8" t="str">
        <f>VLOOKUP(HospitalImport__2[[#This Row],[Provider State]],States!$A$2:$B$52,2,FALSE)</f>
        <v>Virginia</v>
      </c>
      <c r="E14815" s="8" t="s">
        <v>2055</v>
      </c>
      <c r="F14815">
        <v>176</v>
      </c>
      <c r="G14815" t="str">
        <f>VLOOKUP(HospitalImport__2[[#This Row],[Medical Procedure ID No.]],MedicalProcedures!$A$1:$B$11,2,FALSE)</f>
        <v>PULMONARY EMBOLISM W/O MCC</v>
      </c>
      <c r="H14815">
        <v>52</v>
      </c>
      <c r="I14815" t="str">
        <f>VLOOKUP(HospitalImport__2[[#This Row],[ Total Discharges ]],'Discharge Volume Type'!$A$1:$B$3,2,TRUE)</f>
        <v xml:space="preserve">Medium </v>
      </c>
      <c r="J14815">
        <v>5757.53</v>
      </c>
      <c r="K14815">
        <v>5856.98</v>
      </c>
      <c r="L14815">
        <v>17350.599999999999</v>
      </c>
    </row>
    <row r="14816" spans="1:12" x14ac:dyDescent="0.25">
      <c r="A14816" s="8" t="s">
        <v>4084</v>
      </c>
      <c r="B14816" s="8" t="s">
        <v>4085</v>
      </c>
      <c r="C14816" s="8" t="s">
        <v>95</v>
      </c>
      <c r="D14816" s="8" t="str">
        <f>VLOOKUP(HospitalImport__2[[#This Row],[Provider State]],States!$A$2:$B$52,2,FALSE)</f>
        <v>Virginia</v>
      </c>
      <c r="E14816" s="8" t="s">
        <v>2055</v>
      </c>
      <c r="F14816">
        <v>176</v>
      </c>
      <c r="G14816" t="str">
        <f>VLOOKUP(HospitalImport__2[[#This Row],[Medical Procedure ID No.]],MedicalProcedures!$A$1:$B$11,2,FALSE)</f>
        <v>PULMONARY EMBOLISM W/O MCC</v>
      </c>
      <c r="H14816">
        <v>40</v>
      </c>
      <c r="I14816" t="str">
        <f>VLOOKUP(HospitalImport__2[[#This Row],[ Total Discharges ]],'Discharge Volume Type'!$A$1:$B$3,2,TRUE)</f>
        <v>Low</v>
      </c>
      <c r="J14816">
        <v>30376.62</v>
      </c>
      <c r="K14816">
        <v>6522</v>
      </c>
      <c r="L14816">
        <v>3522.65</v>
      </c>
    </row>
    <row r="14817" spans="1:12" x14ac:dyDescent="0.25">
      <c r="A14817" s="8" t="s">
        <v>2064</v>
      </c>
      <c r="B14817" s="8" t="s">
        <v>2065</v>
      </c>
      <c r="C14817" s="8" t="s">
        <v>95</v>
      </c>
      <c r="D14817" s="8" t="str">
        <f>VLOOKUP(HospitalImport__2[[#This Row],[Provider State]],States!$A$2:$B$52,2,FALSE)</f>
        <v>Virginia</v>
      </c>
      <c r="E14817" s="8" t="s">
        <v>2066</v>
      </c>
      <c r="F14817">
        <v>176</v>
      </c>
      <c r="G14817" t="str">
        <f>VLOOKUP(HospitalImport__2[[#This Row],[Medical Procedure ID No.]],MedicalProcedures!$A$1:$B$11,2,FALSE)</f>
        <v>PULMONARY EMBOLISM W/O MCC</v>
      </c>
      <c r="H14817">
        <v>59</v>
      </c>
      <c r="I14817" t="str">
        <f>VLOOKUP(HospitalImport__2[[#This Row],[ Total Discharges ]],'Discharge Volume Type'!$A$1:$B$3,2,TRUE)</f>
        <v xml:space="preserve">Medium </v>
      </c>
      <c r="J14817">
        <v>61538.44</v>
      </c>
      <c r="K14817">
        <v>5651.78</v>
      </c>
      <c r="L14817">
        <v>5233.28</v>
      </c>
    </row>
    <row r="14818" spans="1:12" x14ac:dyDescent="0.25">
      <c r="A14818" s="8" t="s">
        <v>2067</v>
      </c>
      <c r="B14818" s="8" t="s">
        <v>2004</v>
      </c>
      <c r="C14818" s="8" t="s">
        <v>95</v>
      </c>
      <c r="D14818" s="8" t="str">
        <f>VLOOKUP(HospitalImport__2[[#This Row],[Provider State]],States!$A$2:$B$52,2,FALSE)</f>
        <v>Virginia</v>
      </c>
      <c r="E14818" s="8" t="s">
        <v>2068</v>
      </c>
      <c r="F14818">
        <v>176</v>
      </c>
      <c r="G14818" t="str">
        <f>VLOOKUP(HospitalImport__2[[#This Row],[Medical Procedure ID No.]],MedicalProcedures!$A$1:$B$11,2,FALSE)</f>
        <v>PULMONARY EMBOLISM W/O MCC</v>
      </c>
      <c r="H14818">
        <v>38</v>
      </c>
      <c r="I14818" t="str">
        <f>VLOOKUP(HospitalImport__2[[#This Row],[ Total Discharges ]],'Discharge Volume Type'!$A$1:$B$3,2,TRUE)</f>
        <v>Low</v>
      </c>
      <c r="J14818">
        <v>11403.34</v>
      </c>
      <c r="K14818">
        <v>4713.93</v>
      </c>
      <c r="L14818">
        <v>5317.59</v>
      </c>
    </row>
    <row r="14819" spans="1:12" x14ac:dyDescent="0.25">
      <c r="A14819" s="8" t="s">
        <v>3329</v>
      </c>
      <c r="B14819" s="8" t="s">
        <v>3330</v>
      </c>
      <c r="C14819" s="8" t="s">
        <v>95</v>
      </c>
      <c r="D14819" s="8" t="str">
        <f>VLOOKUP(HospitalImport__2[[#This Row],[Provider State]],States!$A$2:$B$52,2,FALSE)</f>
        <v>Virginia</v>
      </c>
      <c r="E14819" s="8" t="s">
        <v>2073</v>
      </c>
      <c r="F14819">
        <v>176</v>
      </c>
      <c r="G14819" t="str">
        <f>VLOOKUP(HospitalImport__2[[#This Row],[Medical Procedure ID No.]],MedicalProcedures!$A$1:$B$11,2,FALSE)</f>
        <v>PULMONARY EMBOLISM W/O MCC</v>
      </c>
      <c r="H14819">
        <v>163</v>
      </c>
      <c r="I14819" t="str">
        <f>VLOOKUP(HospitalImport__2[[#This Row],[ Total Discharges ]],'Discharge Volume Type'!$A$1:$B$3,2,TRUE)</f>
        <v>High</v>
      </c>
      <c r="J14819">
        <v>55215.61</v>
      </c>
      <c r="K14819">
        <v>13485.76</v>
      </c>
      <c r="L14819">
        <v>5849.39</v>
      </c>
    </row>
    <row r="14820" spans="1:12" x14ac:dyDescent="0.25">
      <c r="A14820" s="8" t="s">
        <v>2069</v>
      </c>
      <c r="B14820" s="8" t="s">
        <v>2070</v>
      </c>
      <c r="C14820" s="8" t="s">
        <v>95</v>
      </c>
      <c r="D14820" s="8" t="str">
        <f>VLOOKUP(HospitalImport__2[[#This Row],[Provider State]],States!$A$2:$B$52,2,FALSE)</f>
        <v>Virginia</v>
      </c>
      <c r="E14820" s="8" t="s">
        <v>2071</v>
      </c>
      <c r="F14820">
        <v>176</v>
      </c>
      <c r="G14820" t="str">
        <f>VLOOKUP(HospitalImport__2[[#This Row],[Medical Procedure ID No.]],MedicalProcedures!$A$1:$B$11,2,FALSE)</f>
        <v>PULMONARY EMBOLISM W/O MCC</v>
      </c>
      <c r="H14820">
        <v>63</v>
      </c>
      <c r="I14820" t="str">
        <f>VLOOKUP(HospitalImport__2[[#This Row],[ Total Discharges ]],'Discharge Volume Type'!$A$1:$B$3,2,TRUE)</f>
        <v xml:space="preserve">Medium </v>
      </c>
      <c r="J14820">
        <v>7742.08</v>
      </c>
      <c r="K14820">
        <v>10335.719999999999</v>
      </c>
      <c r="L14820">
        <v>4227.3500000000004</v>
      </c>
    </row>
    <row r="14821" spans="1:12" x14ac:dyDescent="0.25">
      <c r="A14821" s="8" t="s">
        <v>2848</v>
      </c>
      <c r="B14821" s="8" t="s">
        <v>835</v>
      </c>
      <c r="C14821" s="8" t="s">
        <v>95</v>
      </c>
      <c r="D14821" s="8" t="str">
        <f>VLOOKUP(HospitalImport__2[[#This Row],[Provider State]],States!$A$2:$B$52,2,FALSE)</f>
        <v>Virginia</v>
      </c>
      <c r="E14821" s="8" t="s">
        <v>2068</v>
      </c>
      <c r="F14821">
        <v>176</v>
      </c>
      <c r="G14821" t="str">
        <f>VLOOKUP(HospitalImport__2[[#This Row],[Medical Procedure ID No.]],MedicalProcedures!$A$1:$B$11,2,FALSE)</f>
        <v>PULMONARY EMBOLISM W/O MCC</v>
      </c>
      <c r="H14821">
        <v>51</v>
      </c>
      <c r="I14821" t="str">
        <f>VLOOKUP(HospitalImport__2[[#This Row],[ Total Discharges ]],'Discharge Volume Type'!$A$1:$B$3,2,TRUE)</f>
        <v xml:space="preserve">Medium </v>
      </c>
      <c r="J14821">
        <v>27096.53</v>
      </c>
      <c r="K14821">
        <v>7057.26</v>
      </c>
      <c r="L14821">
        <v>5515.05</v>
      </c>
    </row>
    <row r="14822" spans="1:12" x14ac:dyDescent="0.25">
      <c r="A14822" s="8" t="s">
        <v>2072</v>
      </c>
      <c r="B14822" s="8" t="s">
        <v>985</v>
      </c>
      <c r="C14822" s="8" t="s">
        <v>95</v>
      </c>
      <c r="D14822" s="8" t="str">
        <f>VLOOKUP(HospitalImport__2[[#This Row],[Provider State]],States!$A$2:$B$52,2,FALSE)</f>
        <v>Virginia</v>
      </c>
      <c r="E14822" s="8" t="s">
        <v>2073</v>
      </c>
      <c r="F14822">
        <v>176</v>
      </c>
      <c r="G14822" t="str">
        <f>VLOOKUP(HospitalImport__2[[#This Row],[Medical Procedure ID No.]],MedicalProcedures!$A$1:$B$11,2,FALSE)</f>
        <v>PULMONARY EMBOLISM W/O MCC</v>
      </c>
      <c r="H14822">
        <v>29</v>
      </c>
      <c r="I14822" t="str">
        <f>VLOOKUP(HospitalImport__2[[#This Row],[ Total Discharges ]],'Discharge Volume Type'!$A$1:$B$3,2,TRUE)</f>
        <v>Low</v>
      </c>
      <c r="J14822">
        <v>52824.09</v>
      </c>
      <c r="K14822">
        <v>6921.47</v>
      </c>
      <c r="L14822">
        <v>4188.58</v>
      </c>
    </row>
    <row r="14823" spans="1:12" x14ac:dyDescent="0.25">
      <c r="A14823" s="8" t="s">
        <v>2074</v>
      </c>
      <c r="B14823" s="8" t="s">
        <v>2075</v>
      </c>
      <c r="C14823" s="8" t="s">
        <v>95</v>
      </c>
      <c r="D14823" s="8" t="str">
        <f>VLOOKUP(HospitalImport__2[[#This Row],[Provider State]],States!$A$2:$B$52,2,FALSE)</f>
        <v>Virginia</v>
      </c>
      <c r="E14823" s="8" t="s">
        <v>2071</v>
      </c>
      <c r="F14823">
        <v>176</v>
      </c>
      <c r="G14823" t="str">
        <f>VLOOKUP(HospitalImport__2[[#This Row],[Medical Procedure ID No.]],MedicalProcedures!$A$1:$B$11,2,FALSE)</f>
        <v>PULMONARY EMBOLISM W/O MCC</v>
      </c>
      <c r="H14823">
        <v>70</v>
      </c>
      <c r="I14823" t="str">
        <f>VLOOKUP(HospitalImport__2[[#This Row],[ Total Discharges ]],'Discharge Volume Type'!$A$1:$B$3,2,TRUE)</f>
        <v xml:space="preserve">Medium </v>
      </c>
      <c r="J14823">
        <v>72088.81</v>
      </c>
      <c r="K14823">
        <v>5046.74</v>
      </c>
      <c r="L14823">
        <v>9493.1</v>
      </c>
    </row>
    <row r="14824" spans="1:12" x14ac:dyDescent="0.25">
      <c r="A14824" s="8" t="s">
        <v>2851</v>
      </c>
      <c r="B14824" s="8" t="s">
        <v>535</v>
      </c>
      <c r="C14824" s="8" t="s">
        <v>95</v>
      </c>
      <c r="D14824" s="8" t="str">
        <f>VLOOKUP(HospitalImport__2[[#This Row],[Provider State]],States!$A$2:$B$52,2,FALSE)</f>
        <v>Virginia</v>
      </c>
      <c r="E14824" s="8" t="s">
        <v>2073</v>
      </c>
      <c r="F14824">
        <v>176</v>
      </c>
      <c r="G14824" t="str">
        <f>VLOOKUP(HospitalImport__2[[#This Row],[Medical Procedure ID No.]],MedicalProcedures!$A$1:$B$11,2,FALSE)</f>
        <v>PULMONARY EMBOLISM W/O MCC</v>
      </c>
      <c r="H14824">
        <v>60</v>
      </c>
      <c r="I14824" t="str">
        <f>VLOOKUP(HospitalImport__2[[#This Row],[ Total Discharges ]],'Discharge Volume Type'!$A$1:$B$3,2,TRUE)</f>
        <v xml:space="preserve">Medium </v>
      </c>
      <c r="J14824">
        <v>15876.6</v>
      </c>
      <c r="K14824">
        <v>13124.15</v>
      </c>
      <c r="L14824">
        <v>13570.81</v>
      </c>
    </row>
    <row r="14825" spans="1:12" x14ac:dyDescent="0.25">
      <c r="A14825" s="8" t="s">
        <v>2076</v>
      </c>
      <c r="B14825" s="8" t="s">
        <v>2077</v>
      </c>
      <c r="C14825" s="8" t="s">
        <v>95</v>
      </c>
      <c r="D14825" s="8" t="str">
        <f>VLOOKUP(HospitalImport__2[[#This Row],[Provider State]],States!$A$2:$B$52,2,FALSE)</f>
        <v>Virginia</v>
      </c>
      <c r="E14825" s="8" t="s">
        <v>1566</v>
      </c>
      <c r="F14825">
        <v>176</v>
      </c>
      <c r="G14825" t="str">
        <f>VLOOKUP(HospitalImport__2[[#This Row],[Medical Procedure ID No.]],MedicalProcedures!$A$1:$B$11,2,FALSE)</f>
        <v>PULMONARY EMBOLISM W/O MCC</v>
      </c>
      <c r="H14825">
        <v>53</v>
      </c>
      <c r="I14825" t="str">
        <f>VLOOKUP(HospitalImport__2[[#This Row],[ Total Discharges ]],'Discharge Volume Type'!$A$1:$B$3,2,TRUE)</f>
        <v xml:space="preserve">Medium </v>
      </c>
      <c r="J14825">
        <v>105185.61</v>
      </c>
      <c r="K14825">
        <v>5385.82</v>
      </c>
      <c r="L14825">
        <v>9396.32</v>
      </c>
    </row>
    <row r="14826" spans="1:12" x14ac:dyDescent="0.25">
      <c r="A14826" s="8" t="s">
        <v>2852</v>
      </c>
      <c r="B14826" s="8" t="s">
        <v>1333</v>
      </c>
      <c r="C14826" s="8" t="s">
        <v>95</v>
      </c>
      <c r="D14826" s="8" t="str">
        <f>VLOOKUP(HospitalImport__2[[#This Row],[Provider State]],States!$A$2:$B$52,2,FALSE)</f>
        <v>Virginia</v>
      </c>
      <c r="E14826" s="8" t="s">
        <v>1566</v>
      </c>
      <c r="F14826">
        <v>176</v>
      </c>
      <c r="G14826" t="str">
        <f>VLOOKUP(HospitalImport__2[[#This Row],[Medical Procedure ID No.]],MedicalProcedures!$A$1:$B$11,2,FALSE)</f>
        <v>PULMONARY EMBOLISM W/O MCC</v>
      </c>
      <c r="H14826">
        <v>49</v>
      </c>
      <c r="I14826" t="str">
        <f>VLOOKUP(HospitalImport__2[[#This Row],[ Total Discharges ]],'Discharge Volume Type'!$A$1:$B$3,2,TRUE)</f>
        <v>Low</v>
      </c>
      <c r="J14826">
        <v>35688.769999999997</v>
      </c>
      <c r="K14826">
        <v>7280.6</v>
      </c>
      <c r="L14826">
        <v>6230.75</v>
      </c>
    </row>
    <row r="14827" spans="1:12" x14ac:dyDescent="0.25">
      <c r="A14827" s="8" t="s">
        <v>2080</v>
      </c>
      <c r="B14827" s="8" t="s">
        <v>1079</v>
      </c>
      <c r="C14827" s="8" t="s">
        <v>95</v>
      </c>
      <c r="D14827" s="8" t="str">
        <f>VLOOKUP(HospitalImport__2[[#This Row],[Provider State]],States!$A$2:$B$52,2,FALSE)</f>
        <v>Virginia</v>
      </c>
      <c r="E14827" s="8" t="s">
        <v>2071</v>
      </c>
      <c r="F14827">
        <v>176</v>
      </c>
      <c r="G14827" t="str">
        <f>VLOOKUP(HospitalImport__2[[#This Row],[Medical Procedure ID No.]],MedicalProcedures!$A$1:$B$11,2,FALSE)</f>
        <v>PULMONARY EMBOLISM W/O MCC</v>
      </c>
      <c r="H14827">
        <v>52</v>
      </c>
      <c r="I14827" t="str">
        <f>VLOOKUP(HospitalImport__2[[#This Row],[ Total Discharges ]],'Discharge Volume Type'!$A$1:$B$3,2,TRUE)</f>
        <v xml:space="preserve">Medium </v>
      </c>
      <c r="J14827">
        <v>71587.240000000005</v>
      </c>
      <c r="K14827">
        <v>3784.19</v>
      </c>
      <c r="L14827">
        <v>2998.27</v>
      </c>
    </row>
    <row r="14828" spans="1:12" x14ac:dyDescent="0.25">
      <c r="A14828" s="8" t="s">
        <v>2081</v>
      </c>
      <c r="B14828" s="8" t="s">
        <v>1939</v>
      </c>
      <c r="C14828" s="8" t="s">
        <v>95</v>
      </c>
      <c r="D14828" s="8" t="str">
        <f>VLOOKUP(HospitalImport__2[[#This Row],[Provider State]],States!$A$2:$B$52,2,FALSE)</f>
        <v>Virginia</v>
      </c>
      <c r="E14828" s="8" t="s">
        <v>2073</v>
      </c>
      <c r="F14828">
        <v>176</v>
      </c>
      <c r="G14828" t="str">
        <f>VLOOKUP(HospitalImport__2[[#This Row],[Medical Procedure ID No.]],MedicalProcedures!$A$1:$B$11,2,FALSE)</f>
        <v>PULMONARY EMBOLISM W/O MCC</v>
      </c>
      <c r="H14828">
        <v>58</v>
      </c>
      <c r="I14828" t="str">
        <f>VLOOKUP(HospitalImport__2[[#This Row],[ Total Discharges ]],'Discharge Volume Type'!$A$1:$B$3,2,TRUE)</f>
        <v xml:space="preserve">Medium </v>
      </c>
      <c r="J14828">
        <v>21977.68</v>
      </c>
      <c r="K14828">
        <v>5562.44</v>
      </c>
      <c r="L14828">
        <v>3456.4</v>
      </c>
    </row>
    <row r="14829" spans="1:12" x14ac:dyDescent="0.25">
      <c r="A14829" s="8" t="s">
        <v>2082</v>
      </c>
      <c r="B14829" s="8" t="s">
        <v>2083</v>
      </c>
      <c r="C14829" s="8" t="s">
        <v>95</v>
      </c>
      <c r="D14829" s="8" t="str">
        <f>VLOOKUP(HospitalImport__2[[#This Row],[Provider State]],States!$A$2:$B$52,2,FALSE)</f>
        <v>Virginia</v>
      </c>
      <c r="E14829" s="8" t="s">
        <v>2084</v>
      </c>
      <c r="F14829">
        <v>176</v>
      </c>
      <c r="G14829" t="str">
        <f>VLOOKUP(HospitalImport__2[[#This Row],[Medical Procedure ID No.]],MedicalProcedures!$A$1:$B$11,2,FALSE)</f>
        <v>PULMONARY EMBOLISM W/O MCC</v>
      </c>
      <c r="H14829">
        <v>48</v>
      </c>
      <c r="I14829" t="str">
        <f>VLOOKUP(HospitalImport__2[[#This Row],[ Total Discharges ]],'Discharge Volume Type'!$A$1:$B$3,2,TRUE)</f>
        <v>Low</v>
      </c>
      <c r="J14829">
        <v>54347.68</v>
      </c>
      <c r="K14829">
        <v>15472.22</v>
      </c>
      <c r="L14829">
        <v>3385.05</v>
      </c>
    </row>
    <row r="14830" spans="1:12" x14ac:dyDescent="0.25">
      <c r="A14830" s="8" t="s">
        <v>2710</v>
      </c>
      <c r="B14830" s="8" t="s">
        <v>3332</v>
      </c>
      <c r="C14830" s="8" t="s">
        <v>95</v>
      </c>
      <c r="D14830" s="8" t="str">
        <f>VLOOKUP(HospitalImport__2[[#This Row],[Provider State]],States!$A$2:$B$52,2,FALSE)</f>
        <v>Virginia</v>
      </c>
      <c r="E14830" s="8" t="s">
        <v>1855</v>
      </c>
      <c r="F14830">
        <v>176</v>
      </c>
      <c r="G14830" t="str">
        <f>VLOOKUP(HospitalImport__2[[#This Row],[Medical Procedure ID No.]],MedicalProcedures!$A$1:$B$11,2,FALSE)</f>
        <v>PULMONARY EMBOLISM W/O MCC</v>
      </c>
      <c r="H14830">
        <v>47</v>
      </c>
      <c r="I14830" t="str">
        <f>VLOOKUP(HospitalImport__2[[#This Row],[ Total Discharges ]],'Discharge Volume Type'!$A$1:$B$3,2,TRUE)</f>
        <v>Low</v>
      </c>
      <c r="J14830">
        <v>10649.11</v>
      </c>
      <c r="K14830">
        <v>10724.14</v>
      </c>
      <c r="L14830">
        <v>3572.74</v>
      </c>
    </row>
    <row r="14831" spans="1:12" x14ac:dyDescent="0.25">
      <c r="A14831" s="8" t="s">
        <v>2085</v>
      </c>
      <c r="B14831" s="8" t="s">
        <v>2086</v>
      </c>
      <c r="C14831" s="8" t="s">
        <v>95</v>
      </c>
      <c r="D14831" s="8" t="str">
        <f>VLOOKUP(HospitalImport__2[[#This Row],[Provider State]],States!$A$2:$B$52,2,FALSE)</f>
        <v>Virginia</v>
      </c>
      <c r="E14831" s="8" t="s">
        <v>1566</v>
      </c>
      <c r="F14831">
        <v>176</v>
      </c>
      <c r="G14831" t="str">
        <f>VLOOKUP(HospitalImport__2[[#This Row],[Medical Procedure ID No.]],MedicalProcedures!$A$1:$B$11,2,FALSE)</f>
        <v>PULMONARY EMBOLISM W/O MCC</v>
      </c>
      <c r="H14831">
        <v>45</v>
      </c>
      <c r="I14831" t="str">
        <f>VLOOKUP(HospitalImport__2[[#This Row],[ Total Discharges ]],'Discharge Volume Type'!$A$1:$B$3,2,TRUE)</f>
        <v>Low</v>
      </c>
      <c r="J14831">
        <v>21253.18</v>
      </c>
      <c r="K14831">
        <v>10952.84</v>
      </c>
      <c r="L14831">
        <v>12339.77</v>
      </c>
    </row>
    <row r="14832" spans="1:12" x14ac:dyDescent="0.25">
      <c r="A14832" s="8" t="s">
        <v>2853</v>
      </c>
      <c r="B14832" s="8" t="s">
        <v>835</v>
      </c>
      <c r="C14832" s="8" t="s">
        <v>95</v>
      </c>
      <c r="D14832" s="8" t="str">
        <f>VLOOKUP(HospitalImport__2[[#This Row],[Provider State]],States!$A$2:$B$52,2,FALSE)</f>
        <v>Virginia</v>
      </c>
      <c r="E14832" s="8" t="s">
        <v>2068</v>
      </c>
      <c r="F14832">
        <v>176</v>
      </c>
      <c r="G14832" t="str">
        <f>VLOOKUP(HospitalImport__2[[#This Row],[Medical Procedure ID No.]],MedicalProcedures!$A$1:$B$11,2,FALSE)</f>
        <v>PULMONARY EMBOLISM W/O MCC</v>
      </c>
      <c r="H14832">
        <v>33</v>
      </c>
      <c r="I14832" t="str">
        <f>VLOOKUP(HospitalImport__2[[#This Row],[ Total Discharges ]],'Discharge Volume Type'!$A$1:$B$3,2,TRUE)</f>
        <v>Low</v>
      </c>
      <c r="J14832">
        <v>13915.78</v>
      </c>
      <c r="K14832">
        <v>5685.25</v>
      </c>
      <c r="L14832">
        <v>4966.9399999999996</v>
      </c>
    </row>
    <row r="14833" spans="1:12" x14ac:dyDescent="0.25">
      <c r="A14833" s="8" t="s">
        <v>4087</v>
      </c>
      <c r="B14833" s="8" t="s">
        <v>4088</v>
      </c>
      <c r="C14833" s="8" t="s">
        <v>95</v>
      </c>
      <c r="D14833" s="8" t="str">
        <f>VLOOKUP(HospitalImport__2[[#This Row],[Provider State]],States!$A$2:$B$52,2,FALSE)</f>
        <v>Virginia</v>
      </c>
      <c r="E14833" s="8" t="s">
        <v>1855</v>
      </c>
      <c r="F14833">
        <v>176</v>
      </c>
      <c r="G14833" t="str">
        <f>VLOOKUP(HospitalImport__2[[#This Row],[Medical Procedure ID No.]],MedicalProcedures!$A$1:$B$11,2,FALSE)</f>
        <v>PULMONARY EMBOLISM W/O MCC</v>
      </c>
      <c r="H14833">
        <v>47</v>
      </c>
      <c r="I14833" t="str">
        <f>VLOOKUP(HospitalImport__2[[#This Row],[ Total Discharges ]],'Discharge Volume Type'!$A$1:$B$3,2,TRUE)</f>
        <v>Low</v>
      </c>
      <c r="J14833">
        <v>19860.07</v>
      </c>
      <c r="K14833">
        <v>4935.74</v>
      </c>
      <c r="L14833">
        <v>4424.87</v>
      </c>
    </row>
    <row r="14834" spans="1:12" x14ac:dyDescent="0.25">
      <c r="A14834" s="8" t="s">
        <v>2087</v>
      </c>
      <c r="B14834" s="8" t="s">
        <v>2088</v>
      </c>
      <c r="C14834" s="8" t="s">
        <v>95</v>
      </c>
      <c r="D14834" s="8" t="str">
        <f>VLOOKUP(HospitalImport__2[[#This Row],[Provider State]],States!$A$2:$B$52,2,FALSE)</f>
        <v>Virginia</v>
      </c>
      <c r="E14834" s="8" t="s">
        <v>2073</v>
      </c>
      <c r="F14834">
        <v>176</v>
      </c>
      <c r="G14834" t="str">
        <f>VLOOKUP(HospitalImport__2[[#This Row],[Medical Procedure ID No.]],MedicalProcedures!$A$1:$B$11,2,FALSE)</f>
        <v>PULMONARY EMBOLISM W/O MCC</v>
      </c>
      <c r="H14834">
        <v>52</v>
      </c>
      <c r="I14834" t="str">
        <f>VLOOKUP(HospitalImport__2[[#This Row],[ Total Discharges ]],'Discharge Volume Type'!$A$1:$B$3,2,TRUE)</f>
        <v xml:space="preserve">Medium </v>
      </c>
      <c r="J14834">
        <v>18294.689999999999</v>
      </c>
      <c r="K14834">
        <v>5996.28</v>
      </c>
      <c r="L14834">
        <v>2907.13</v>
      </c>
    </row>
    <row r="14835" spans="1:12" x14ac:dyDescent="0.25">
      <c r="A14835" s="8" t="s">
        <v>2089</v>
      </c>
      <c r="B14835" s="8" t="s">
        <v>2090</v>
      </c>
      <c r="C14835" s="8" t="s">
        <v>95</v>
      </c>
      <c r="D14835" s="8" t="str">
        <f>VLOOKUP(HospitalImport__2[[#This Row],[Provider State]],States!$A$2:$B$52,2,FALSE)</f>
        <v>Virginia</v>
      </c>
      <c r="E14835" s="8" t="s">
        <v>2084</v>
      </c>
      <c r="F14835">
        <v>176</v>
      </c>
      <c r="G14835" t="str">
        <f>VLOOKUP(HospitalImport__2[[#This Row],[Medical Procedure ID No.]],MedicalProcedures!$A$1:$B$11,2,FALSE)</f>
        <v>PULMONARY EMBOLISM W/O MCC</v>
      </c>
      <c r="H14835">
        <v>39</v>
      </c>
      <c r="I14835" t="str">
        <f>VLOOKUP(HospitalImport__2[[#This Row],[ Total Discharges ]],'Discharge Volume Type'!$A$1:$B$3,2,TRUE)</f>
        <v>Low</v>
      </c>
      <c r="J14835">
        <v>14529.24</v>
      </c>
      <c r="K14835">
        <v>5762.71</v>
      </c>
      <c r="L14835">
        <v>6634.49</v>
      </c>
    </row>
    <row r="14836" spans="1:12" x14ac:dyDescent="0.25">
      <c r="A14836" s="8" t="s">
        <v>2854</v>
      </c>
      <c r="B14836" s="8" t="s">
        <v>2855</v>
      </c>
      <c r="C14836" s="8" t="s">
        <v>95</v>
      </c>
      <c r="D14836" s="8" t="str">
        <f>VLOOKUP(HospitalImport__2[[#This Row],[Provider State]],States!$A$2:$B$52,2,FALSE)</f>
        <v>Virginia</v>
      </c>
      <c r="E14836" s="8" t="s">
        <v>2068</v>
      </c>
      <c r="F14836">
        <v>176</v>
      </c>
      <c r="G14836" t="str">
        <f>VLOOKUP(HospitalImport__2[[#This Row],[Medical Procedure ID No.]],MedicalProcedures!$A$1:$B$11,2,FALSE)</f>
        <v>PULMONARY EMBOLISM W/O MCC</v>
      </c>
      <c r="H14836">
        <v>43</v>
      </c>
      <c r="I14836" t="str">
        <f>VLOOKUP(HospitalImport__2[[#This Row],[ Total Discharges ]],'Discharge Volume Type'!$A$1:$B$3,2,TRUE)</f>
        <v>Low</v>
      </c>
      <c r="J14836">
        <v>10197.15</v>
      </c>
      <c r="K14836">
        <v>17673.66</v>
      </c>
      <c r="L14836">
        <v>12935.28</v>
      </c>
    </row>
    <row r="14837" spans="1:12" x14ac:dyDescent="0.25">
      <c r="A14837" s="8" t="s">
        <v>2091</v>
      </c>
      <c r="B14837" s="8" t="s">
        <v>2092</v>
      </c>
      <c r="C14837" s="8" t="s">
        <v>95</v>
      </c>
      <c r="D14837" s="8" t="str">
        <f>VLOOKUP(HospitalImport__2[[#This Row],[Provider State]],States!$A$2:$B$52,2,FALSE)</f>
        <v>Virginia</v>
      </c>
      <c r="E14837" s="8" t="s">
        <v>2068</v>
      </c>
      <c r="F14837">
        <v>176</v>
      </c>
      <c r="G14837" t="str">
        <f>VLOOKUP(HospitalImport__2[[#This Row],[Medical Procedure ID No.]],MedicalProcedures!$A$1:$B$11,2,FALSE)</f>
        <v>PULMONARY EMBOLISM W/O MCC</v>
      </c>
      <c r="H14837">
        <v>51</v>
      </c>
      <c r="I14837" t="str">
        <f>VLOOKUP(HospitalImport__2[[#This Row],[ Total Discharges ]],'Discharge Volume Type'!$A$1:$B$3,2,TRUE)</f>
        <v xml:space="preserve">Medium </v>
      </c>
      <c r="J14837">
        <v>25779.7</v>
      </c>
      <c r="K14837">
        <v>7239.65</v>
      </c>
      <c r="L14837">
        <v>2879.15</v>
      </c>
    </row>
    <row r="14838" spans="1:12" x14ac:dyDescent="0.25">
      <c r="A14838" s="8" t="s">
        <v>2093</v>
      </c>
      <c r="B14838" s="8" t="s">
        <v>962</v>
      </c>
      <c r="C14838" s="8" t="s">
        <v>95</v>
      </c>
      <c r="D14838" s="8" t="str">
        <f>VLOOKUP(HospitalImport__2[[#This Row],[Provider State]],States!$A$2:$B$52,2,FALSE)</f>
        <v>Virginia</v>
      </c>
      <c r="E14838" s="8" t="s">
        <v>1547</v>
      </c>
      <c r="F14838">
        <v>176</v>
      </c>
      <c r="G14838" t="str">
        <f>VLOOKUP(HospitalImport__2[[#This Row],[Medical Procedure ID No.]],MedicalProcedures!$A$1:$B$11,2,FALSE)</f>
        <v>PULMONARY EMBOLISM W/O MCC</v>
      </c>
      <c r="H14838">
        <v>37</v>
      </c>
      <c r="I14838" t="str">
        <f>VLOOKUP(HospitalImport__2[[#This Row],[ Total Discharges ]],'Discharge Volume Type'!$A$1:$B$3,2,TRUE)</f>
        <v>Low</v>
      </c>
      <c r="J14838">
        <v>10321.790000000001</v>
      </c>
      <c r="K14838">
        <v>5747.72</v>
      </c>
      <c r="L14838">
        <v>5833.98</v>
      </c>
    </row>
    <row r="14839" spans="1:12" x14ac:dyDescent="0.25">
      <c r="A14839" s="8" t="s">
        <v>2094</v>
      </c>
      <c r="B14839" s="8" t="s">
        <v>2061</v>
      </c>
      <c r="C14839" s="8" t="s">
        <v>95</v>
      </c>
      <c r="D14839" s="8" t="str">
        <f>VLOOKUP(HospitalImport__2[[#This Row],[Provider State]],States!$A$2:$B$52,2,FALSE)</f>
        <v>Virginia</v>
      </c>
      <c r="E14839" s="8" t="s">
        <v>2055</v>
      </c>
      <c r="F14839">
        <v>176</v>
      </c>
      <c r="G14839" t="str">
        <f>VLOOKUP(HospitalImport__2[[#This Row],[Medical Procedure ID No.]],MedicalProcedures!$A$1:$B$11,2,FALSE)</f>
        <v>PULMONARY EMBOLISM W/O MCC</v>
      </c>
      <c r="H14839">
        <v>41</v>
      </c>
      <c r="I14839" t="str">
        <f>VLOOKUP(HospitalImport__2[[#This Row],[ Total Discharges ]],'Discharge Volume Type'!$A$1:$B$3,2,TRUE)</f>
        <v>Low</v>
      </c>
      <c r="J14839">
        <v>7454.81</v>
      </c>
      <c r="K14839">
        <v>13966.46</v>
      </c>
      <c r="L14839">
        <v>5265.32</v>
      </c>
    </row>
    <row r="14840" spans="1:12" x14ac:dyDescent="0.25">
      <c r="A14840" s="8" t="s">
        <v>2856</v>
      </c>
      <c r="B14840" s="8" t="s">
        <v>2857</v>
      </c>
      <c r="C14840" s="8" t="s">
        <v>95</v>
      </c>
      <c r="D14840" s="8" t="str">
        <f>VLOOKUP(HospitalImport__2[[#This Row],[Provider State]],States!$A$2:$B$52,2,FALSE)</f>
        <v>Virginia</v>
      </c>
      <c r="E14840" s="8" t="s">
        <v>1547</v>
      </c>
      <c r="F14840">
        <v>176</v>
      </c>
      <c r="G14840" t="str">
        <f>VLOOKUP(HospitalImport__2[[#This Row],[Medical Procedure ID No.]],MedicalProcedures!$A$1:$B$11,2,FALSE)</f>
        <v>PULMONARY EMBOLISM W/O MCC</v>
      </c>
      <c r="H14840">
        <v>43</v>
      </c>
      <c r="I14840" t="str">
        <f>VLOOKUP(HospitalImport__2[[#This Row],[ Total Discharges ]],'Discharge Volume Type'!$A$1:$B$3,2,TRUE)</f>
        <v>Low</v>
      </c>
      <c r="J14840">
        <v>9333.08</v>
      </c>
      <c r="K14840">
        <v>6318.25</v>
      </c>
      <c r="L14840">
        <v>7454.59</v>
      </c>
    </row>
    <row r="14841" spans="1:12" x14ac:dyDescent="0.25">
      <c r="A14841" s="8" t="s">
        <v>4420</v>
      </c>
      <c r="B14841" s="8" t="s">
        <v>4421</v>
      </c>
      <c r="C14841" s="8" t="s">
        <v>95</v>
      </c>
      <c r="D14841" s="8" t="str">
        <f>VLOOKUP(HospitalImport__2[[#This Row],[Provider State]],States!$A$2:$B$52,2,FALSE)</f>
        <v>Virginia</v>
      </c>
      <c r="E14841" s="8" t="s">
        <v>2068</v>
      </c>
      <c r="F14841">
        <v>176</v>
      </c>
      <c r="G14841" t="str">
        <f>VLOOKUP(HospitalImport__2[[#This Row],[Medical Procedure ID No.]],MedicalProcedures!$A$1:$B$11,2,FALSE)</f>
        <v>PULMONARY EMBOLISM W/O MCC</v>
      </c>
      <c r="H14841">
        <v>46</v>
      </c>
      <c r="I14841" t="str">
        <f>VLOOKUP(HospitalImport__2[[#This Row],[ Total Discharges ]],'Discharge Volume Type'!$A$1:$B$3,2,TRUE)</f>
        <v>Low</v>
      </c>
      <c r="J14841">
        <v>21453.25</v>
      </c>
      <c r="K14841">
        <v>5236.9399999999996</v>
      </c>
      <c r="L14841">
        <v>3678.54</v>
      </c>
    </row>
    <row r="14842" spans="1:12" x14ac:dyDescent="0.25">
      <c r="A14842" s="8" t="s">
        <v>2095</v>
      </c>
      <c r="B14842" s="8" t="s">
        <v>2096</v>
      </c>
      <c r="C14842" s="8" t="s">
        <v>95</v>
      </c>
      <c r="D14842" s="8" t="str">
        <f>VLOOKUP(HospitalImport__2[[#This Row],[Provider State]],States!$A$2:$B$52,2,FALSE)</f>
        <v>Virginia</v>
      </c>
      <c r="E14842" s="8" t="s">
        <v>2084</v>
      </c>
      <c r="F14842">
        <v>176</v>
      </c>
      <c r="G14842" t="str">
        <f>VLOOKUP(HospitalImport__2[[#This Row],[Medical Procedure ID No.]],MedicalProcedures!$A$1:$B$11,2,FALSE)</f>
        <v>PULMONARY EMBOLISM W/O MCC</v>
      </c>
      <c r="H14842">
        <v>76</v>
      </c>
      <c r="I14842" t="str">
        <f>VLOOKUP(HospitalImport__2[[#This Row],[ Total Discharges ]],'Discharge Volume Type'!$A$1:$B$3,2,TRUE)</f>
        <v xml:space="preserve">Medium </v>
      </c>
      <c r="J14842">
        <v>48686.16</v>
      </c>
      <c r="K14842">
        <v>6930.59</v>
      </c>
      <c r="L14842">
        <v>14198.12</v>
      </c>
    </row>
    <row r="14843" spans="1:12" x14ac:dyDescent="0.25">
      <c r="A14843" s="8" t="s">
        <v>2097</v>
      </c>
      <c r="B14843" s="8" t="s">
        <v>2098</v>
      </c>
      <c r="C14843" s="8" t="s">
        <v>95</v>
      </c>
      <c r="D14843" s="8" t="str">
        <f>VLOOKUP(HospitalImport__2[[#This Row],[Provider State]],States!$A$2:$B$52,2,FALSE)</f>
        <v>Virginia</v>
      </c>
      <c r="E14843" s="8" t="s">
        <v>2073</v>
      </c>
      <c r="F14843">
        <v>176</v>
      </c>
      <c r="G14843" t="str">
        <f>VLOOKUP(HospitalImport__2[[#This Row],[Medical Procedure ID No.]],MedicalProcedures!$A$1:$B$11,2,FALSE)</f>
        <v>PULMONARY EMBOLISM W/O MCC</v>
      </c>
      <c r="H14843">
        <v>50</v>
      </c>
      <c r="I14843" t="str">
        <f>VLOOKUP(HospitalImport__2[[#This Row],[ Total Discharges ]],'Discharge Volume Type'!$A$1:$B$3,2,TRUE)</f>
        <v xml:space="preserve">Medium </v>
      </c>
      <c r="J14843">
        <v>30473.599999999999</v>
      </c>
      <c r="K14843">
        <v>6756.21</v>
      </c>
      <c r="L14843">
        <v>6761.76</v>
      </c>
    </row>
    <row r="14844" spans="1:12" x14ac:dyDescent="0.25">
      <c r="A14844" s="8" t="s">
        <v>2099</v>
      </c>
      <c r="B14844" s="8" t="s">
        <v>2100</v>
      </c>
      <c r="C14844" s="8" t="s">
        <v>95</v>
      </c>
      <c r="D14844" s="8" t="str">
        <f>VLOOKUP(HospitalImport__2[[#This Row],[Provider State]],States!$A$2:$B$52,2,FALSE)</f>
        <v>Virginia</v>
      </c>
      <c r="E14844" s="8" t="s">
        <v>2073</v>
      </c>
      <c r="F14844">
        <v>176</v>
      </c>
      <c r="G14844" t="str">
        <f>VLOOKUP(HospitalImport__2[[#This Row],[Medical Procedure ID No.]],MedicalProcedures!$A$1:$B$11,2,FALSE)</f>
        <v>PULMONARY EMBOLISM W/O MCC</v>
      </c>
      <c r="H14844">
        <v>39</v>
      </c>
      <c r="I14844" t="str">
        <f>VLOOKUP(HospitalImport__2[[#This Row],[ Total Discharges ]],'Discharge Volume Type'!$A$1:$B$3,2,TRUE)</f>
        <v>Low</v>
      </c>
      <c r="J14844">
        <v>17192.82</v>
      </c>
      <c r="K14844">
        <v>6614.71</v>
      </c>
      <c r="L14844">
        <v>5813.38</v>
      </c>
    </row>
    <row r="14845" spans="1:12" x14ac:dyDescent="0.25">
      <c r="A14845" s="8" t="s">
        <v>2101</v>
      </c>
      <c r="B14845" s="8" t="s">
        <v>835</v>
      </c>
      <c r="C14845" s="8" t="s">
        <v>95</v>
      </c>
      <c r="D14845" s="8" t="str">
        <f>VLOOKUP(HospitalImport__2[[#This Row],[Provider State]],States!$A$2:$B$52,2,FALSE)</f>
        <v>Virginia</v>
      </c>
      <c r="E14845" s="8" t="s">
        <v>2068</v>
      </c>
      <c r="F14845">
        <v>176</v>
      </c>
      <c r="G14845" t="str">
        <f>VLOOKUP(HospitalImport__2[[#This Row],[Medical Procedure ID No.]],MedicalProcedures!$A$1:$B$11,2,FALSE)</f>
        <v>PULMONARY EMBOLISM W/O MCC</v>
      </c>
      <c r="H14845">
        <v>36</v>
      </c>
      <c r="I14845" t="str">
        <f>VLOOKUP(HospitalImport__2[[#This Row],[ Total Discharges ]],'Discharge Volume Type'!$A$1:$B$3,2,TRUE)</f>
        <v>Low</v>
      </c>
      <c r="J14845">
        <v>29436.35</v>
      </c>
      <c r="K14845">
        <v>5599.07</v>
      </c>
      <c r="L14845">
        <v>5746.34</v>
      </c>
    </row>
    <row r="14846" spans="1:12" x14ac:dyDescent="0.25">
      <c r="A14846" s="8" t="s">
        <v>3337</v>
      </c>
      <c r="B14846" s="8" t="s">
        <v>3338</v>
      </c>
      <c r="C14846" s="8" t="s">
        <v>95</v>
      </c>
      <c r="D14846" s="8" t="str">
        <f>VLOOKUP(HospitalImport__2[[#This Row],[Provider State]],States!$A$2:$B$52,2,FALSE)</f>
        <v>Virginia</v>
      </c>
      <c r="E14846" s="8" t="s">
        <v>2073</v>
      </c>
      <c r="F14846">
        <v>176</v>
      </c>
      <c r="G14846" t="str">
        <f>VLOOKUP(HospitalImport__2[[#This Row],[Medical Procedure ID No.]],MedicalProcedures!$A$1:$B$11,2,FALSE)</f>
        <v>PULMONARY EMBOLISM W/O MCC</v>
      </c>
      <c r="H14846">
        <v>92</v>
      </c>
      <c r="I14846" t="str">
        <f>VLOOKUP(HospitalImport__2[[#This Row],[ Total Discharges ]],'Discharge Volume Type'!$A$1:$B$3,2,TRUE)</f>
        <v>High</v>
      </c>
      <c r="J14846">
        <v>23317.59</v>
      </c>
      <c r="K14846">
        <v>5085.8100000000004</v>
      </c>
      <c r="L14846">
        <v>11104.42</v>
      </c>
    </row>
    <row r="14847" spans="1:12" x14ac:dyDescent="0.25">
      <c r="A14847" s="8" t="s">
        <v>2102</v>
      </c>
      <c r="B14847" s="8" t="s">
        <v>835</v>
      </c>
      <c r="C14847" s="8" t="s">
        <v>95</v>
      </c>
      <c r="D14847" s="8" t="str">
        <f>VLOOKUP(HospitalImport__2[[#This Row],[Provider State]],States!$A$2:$B$52,2,FALSE)</f>
        <v>Virginia</v>
      </c>
      <c r="E14847" s="8" t="s">
        <v>2068</v>
      </c>
      <c r="F14847">
        <v>176</v>
      </c>
      <c r="G14847" t="str">
        <f>VLOOKUP(HospitalImport__2[[#This Row],[Medical Procedure ID No.]],MedicalProcedures!$A$1:$B$11,2,FALSE)</f>
        <v>PULMONARY EMBOLISM W/O MCC</v>
      </c>
      <c r="H14847">
        <v>56</v>
      </c>
      <c r="I14847" t="str">
        <f>VLOOKUP(HospitalImport__2[[#This Row],[ Total Discharges ]],'Discharge Volume Type'!$A$1:$B$3,2,TRUE)</f>
        <v xml:space="preserve">Medium </v>
      </c>
      <c r="J14847">
        <v>19985.39</v>
      </c>
      <c r="K14847">
        <v>12892.44</v>
      </c>
      <c r="L14847">
        <v>12412.96</v>
      </c>
    </row>
    <row r="14848" spans="1:12" x14ac:dyDescent="0.25">
      <c r="A14848" s="8" t="s">
        <v>3341</v>
      </c>
      <c r="B14848" s="8" t="s">
        <v>2086</v>
      </c>
      <c r="C14848" s="8" t="s">
        <v>95</v>
      </c>
      <c r="D14848" s="8" t="str">
        <f>VLOOKUP(HospitalImport__2[[#This Row],[Provider State]],States!$A$2:$B$52,2,FALSE)</f>
        <v>Virginia</v>
      </c>
      <c r="E14848" s="8" t="s">
        <v>1566</v>
      </c>
      <c r="F14848">
        <v>176</v>
      </c>
      <c r="G14848" t="str">
        <f>VLOOKUP(HospitalImport__2[[#This Row],[Medical Procedure ID No.]],MedicalProcedures!$A$1:$B$11,2,FALSE)</f>
        <v>PULMONARY EMBOLISM W/O MCC</v>
      </c>
      <c r="H14848">
        <v>36</v>
      </c>
      <c r="I14848" t="str">
        <f>VLOOKUP(HospitalImport__2[[#This Row],[ Total Discharges ]],'Discharge Volume Type'!$A$1:$B$3,2,TRUE)</f>
        <v>Low</v>
      </c>
      <c r="J14848">
        <v>18815.23</v>
      </c>
      <c r="K14848">
        <v>4622.45</v>
      </c>
      <c r="L14848">
        <v>3957.02</v>
      </c>
    </row>
    <row r="14849" spans="1:12" x14ac:dyDescent="0.25">
      <c r="A14849" s="8" t="s">
        <v>2103</v>
      </c>
      <c r="B14849" s="8" t="s">
        <v>2104</v>
      </c>
      <c r="C14849" s="8" t="s">
        <v>95</v>
      </c>
      <c r="D14849" s="8" t="str">
        <f>VLOOKUP(HospitalImport__2[[#This Row],[Provider State]],States!$A$2:$B$52,2,FALSE)</f>
        <v>Virginia</v>
      </c>
      <c r="E14849" s="8" t="s">
        <v>1566</v>
      </c>
      <c r="F14849">
        <v>176</v>
      </c>
      <c r="G14849" t="str">
        <f>VLOOKUP(HospitalImport__2[[#This Row],[Medical Procedure ID No.]],MedicalProcedures!$A$1:$B$11,2,FALSE)</f>
        <v>PULMONARY EMBOLISM W/O MCC</v>
      </c>
      <c r="H14849">
        <v>61</v>
      </c>
      <c r="I14849" t="str">
        <f>VLOOKUP(HospitalImport__2[[#This Row],[ Total Discharges ]],'Discharge Volume Type'!$A$1:$B$3,2,TRUE)</f>
        <v xml:space="preserve">Medium </v>
      </c>
      <c r="J14849">
        <v>56612.53</v>
      </c>
      <c r="K14849">
        <v>14921.22</v>
      </c>
      <c r="L14849">
        <v>7329.44</v>
      </c>
    </row>
    <row r="14850" spans="1:12" x14ac:dyDescent="0.25">
      <c r="A14850" s="8" t="s">
        <v>4100</v>
      </c>
      <c r="B14850" s="8" t="s">
        <v>4101</v>
      </c>
      <c r="C14850" s="8" t="s">
        <v>95</v>
      </c>
      <c r="D14850" s="8" t="str">
        <f>VLOOKUP(HospitalImport__2[[#This Row],[Provider State]],States!$A$2:$B$52,2,FALSE)</f>
        <v>Virginia</v>
      </c>
      <c r="E14850" s="8" t="s">
        <v>2071</v>
      </c>
      <c r="F14850">
        <v>176</v>
      </c>
      <c r="G14850" t="str">
        <f>VLOOKUP(HospitalImport__2[[#This Row],[Medical Procedure ID No.]],MedicalProcedures!$A$1:$B$11,2,FALSE)</f>
        <v>PULMONARY EMBOLISM W/O MCC</v>
      </c>
      <c r="H14850">
        <v>124</v>
      </c>
      <c r="I14850" t="str">
        <f>VLOOKUP(HospitalImport__2[[#This Row],[ Total Discharges ]],'Discharge Volume Type'!$A$1:$B$3,2,TRUE)</f>
        <v>High</v>
      </c>
      <c r="J14850">
        <v>20014.560000000001</v>
      </c>
      <c r="K14850">
        <v>7061.8</v>
      </c>
      <c r="L14850">
        <v>3858.3</v>
      </c>
    </row>
    <row r="14851" spans="1:12" x14ac:dyDescent="0.25">
      <c r="A14851" s="8" t="s">
        <v>4422</v>
      </c>
      <c r="B14851" s="8" t="s">
        <v>4423</v>
      </c>
      <c r="C14851" s="8" t="s">
        <v>95</v>
      </c>
      <c r="D14851" s="8" t="str">
        <f>VLOOKUP(HospitalImport__2[[#This Row],[Provider State]],States!$A$2:$B$52,2,FALSE)</f>
        <v>Virginia</v>
      </c>
      <c r="E14851" s="8" t="s">
        <v>2068</v>
      </c>
      <c r="F14851">
        <v>176</v>
      </c>
      <c r="G14851" t="str">
        <f>VLOOKUP(HospitalImport__2[[#This Row],[Medical Procedure ID No.]],MedicalProcedures!$A$1:$B$11,2,FALSE)</f>
        <v>PULMONARY EMBOLISM W/O MCC</v>
      </c>
      <c r="H14851">
        <v>48</v>
      </c>
      <c r="I14851" t="str">
        <f>VLOOKUP(HospitalImport__2[[#This Row],[ Total Discharges ]],'Discharge Volume Type'!$A$1:$B$3,2,TRUE)</f>
        <v>Low</v>
      </c>
      <c r="J14851">
        <v>12067.83</v>
      </c>
      <c r="K14851">
        <v>6972.74</v>
      </c>
      <c r="L14851">
        <v>3971.2</v>
      </c>
    </row>
    <row r="14852" spans="1:12" x14ac:dyDescent="0.25">
      <c r="A14852" s="8" t="s">
        <v>2860</v>
      </c>
      <c r="B14852" s="8" t="s">
        <v>2106</v>
      </c>
      <c r="C14852" s="8" t="s">
        <v>97</v>
      </c>
      <c r="D14852" s="8" t="str">
        <f>VLOOKUP(HospitalImport__2[[#This Row],[Provider State]],States!$A$2:$B$52,2,FALSE)</f>
        <v>Washington</v>
      </c>
      <c r="E14852" s="8" t="s">
        <v>2107</v>
      </c>
      <c r="F14852">
        <v>176</v>
      </c>
      <c r="G14852" t="str">
        <f>VLOOKUP(HospitalImport__2[[#This Row],[Medical Procedure ID No.]],MedicalProcedures!$A$1:$B$11,2,FALSE)</f>
        <v>PULMONARY EMBOLISM W/O MCC</v>
      </c>
      <c r="H14852">
        <v>51</v>
      </c>
      <c r="I14852" t="str">
        <f>VLOOKUP(HospitalImport__2[[#This Row],[ Total Discharges ]],'Discharge Volume Type'!$A$1:$B$3,2,TRUE)</f>
        <v xml:space="preserve">Medium </v>
      </c>
      <c r="J14852">
        <v>25557.72</v>
      </c>
      <c r="K14852">
        <v>9649.5499999999993</v>
      </c>
      <c r="L14852">
        <v>5902.9</v>
      </c>
    </row>
    <row r="14853" spans="1:12" x14ac:dyDescent="0.25">
      <c r="A14853" s="8" t="s">
        <v>4102</v>
      </c>
      <c r="B14853" s="8" t="s">
        <v>722</v>
      </c>
      <c r="C14853" s="8" t="s">
        <v>97</v>
      </c>
      <c r="D14853" s="8" t="str">
        <f>VLOOKUP(HospitalImport__2[[#This Row],[Provider State]],States!$A$2:$B$52,2,FALSE)</f>
        <v>Washington</v>
      </c>
      <c r="E14853" s="8" t="s">
        <v>2113</v>
      </c>
      <c r="F14853">
        <v>176</v>
      </c>
      <c r="G14853" t="str">
        <f>VLOOKUP(HospitalImport__2[[#This Row],[Medical Procedure ID No.]],MedicalProcedures!$A$1:$B$11,2,FALSE)</f>
        <v>PULMONARY EMBOLISM W/O MCC</v>
      </c>
      <c r="H14853">
        <v>33</v>
      </c>
      <c r="I14853" t="str">
        <f>VLOOKUP(HospitalImport__2[[#This Row],[ Total Discharges ]],'Discharge Volume Type'!$A$1:$B$3,2,TRUE)</f>
        <v>Low</v>
      </c>
      <c r="J14853">
        <v>9623.8700000000008</v>
      </c>
      <c r="K14853">
        <v>9725.7000000000007</v>
      </c>
      <c r="L14853">
        <v>4877.8100000000004</v>
      </c>
    </row>
    <row r="14854" spans="1:12" x14ac:dyDescent="0.25">
      <c r="A14854" s="8" t="s">
        <v>2105</v>
      </c>
      <c r="B14854" s="8" t="s">
        <v>2106</v>
      </c>
      <c r="C14854" s="8" t="s">
        <v>97</v>
      </c>
      <c r="D14854" s="8" t="str">
        <f>VLOOKUP(HospitalImport__2[[#This Row],[Provider State]],States!$A$2:$B$52,2,FALSE)</f>
        <v>Washington</v>
      </c>
      <c r="E14854" s="8" t="s">
        <v>2107</v>
      </c>
      <c r="F14854">
        <v>176</v>
      </c>
      <c r="G14854" t="str">
        <f>VLOOKUP(HospitalImport__2[[#This Row],[Medical Procedure ID No.]],MedicalProcedures!$A$1:$B$11,2,FALSE)</f>
        <v>PULMONARY EMBOLISM W/O MCC</v>
      </c>
      <c r="H14854">
        <v>41</v>
      </c>
      <c r="I14854" t="str">
        <f>VLOOKUP(HospitalImport__2[[#This Row],[ Total Discharges ]],'Discharge Volume Type'!$A$1:$B$3,2,TRUE)</f>
        <v>Low</v>
      </c>
      <c r="J14854">
        <v>50785.47</v>
      </c>
      <c r="K14854">
        <v>7754.18</v>
      </c>
      <c r="L14854">
        <v>4100.67</v>
      </c>
    </row>
    <row r="14855" spans="1:12" x14ac:dyDescent="0.25">
      <c r="A14855" s="8" t="s">
        <v>4103</v>
      </c>
      <c r="B14855" s="8" t="s">
        <v>4104</v>
      </c>
      <c r="C14855" s="8" t="s">
        <v>97</v>
      </c>
      <c r="D14855" s="8" t="str">
        <f>VLOOKUP(HospitalImport__2[[#This Row],[Provider State]],States!$A$2:$B$52,2,FALSE)</f>
        <v>Washington</v>
      </c>
      <c r="E14855" s="8" t="s">
        <v>2113</v>
      </c>
      <c r="F14855">
        <v>176</v>
      </c>
      <c r="G14855" t="str">
        <f>VLOOKUP(HospitalImport__2[[#This Row],[Medical Procedure ID No.]],MedicalProcedures!$A$1:$B$11,2,FALSE)</f>
        <v>PULMONARY EMBOLISM W/O MCC</v>
      </c>
      <c r="H14855">
        <v>44</v>
      </c>
      <c r="I14855" t="str">
        <f>VLOOKUP(HospitalImport__2[[#This Row],[ Total Discharges ]],'Discharge Volume Type'!$A$1:$B$3,2,TRUE)</f>
        <v>Low</v>
      </c>
      <c r="J14855">
        <v>31001.78</v>
      </c>
      <c r="K14855">
        <v>12608.81</v>
      </c>
      <c r="L14855">
        <v>4555.79</v>
      </c>
    </row>
    <row r="14856" spans="1:12" x14ac:dyDescent="0.25">
      <c r="A14856" s="8" t="s">
        <v>3347</v>
      </c>
      <c r="B14856" s="8" t="s">
        <v>2106</v>
      </c>
      <c r="C14856" s="8" t="s">
        <v>97</v>
      </c>
      <c r="D14856" s="8" t="str">
        <f>VLOOKUP(HospitalImport__2[[#This Row],[Provider State]],States!$A$2:$B$52,2,FALSE)</f>
        <v>Washington</v>
      </c>
      <c r="E14856" s="8" t="s">
        <v>2107</v>
      </c>
      <c r="F14856">
        <v>176</v>
      </c>
      <c r="G14856" t="str">
        <f>VLOOKUP(HospitalImport__2[[#This Row],[Medical Procedure ID No.]],MedicalProcedures!$A$1:$B$11,2,FALSE)</f>
        <v>PULMONARY EMBOLISM W/O MCC</v>
      </c>
      <c r="H14856">
        <v>54</v>
      </c>
      <c r="I14856" t="str">
        <f>VLOOKUP(HospitalImport__2[[#This Row],[ Total Discharges ]],'Discharge Volume Type'!$A$1:$B$3,2,TRUE)</f>
        <v xml:space="preserve">Medium </v>
      </c>
      <c r="J14856">
        <v>15099.1</v>
      </c>
      <c r="K14856">
        <v>6800.96</v>
      </c>
      <c r="L14856">
        <v>5292.79</v>
      </c>
    </row>
    <row r="14857" spans="1:12" x14ac:dyDescent="0.25">
      <c r="A14857" s="8" t="s">
        <v>3348</v>
      </c>
      <c r="B14857" s="8" t="s">
        <v>3349</v>
      </c>
      <c r="C14857" s="8" t="s">
        <v>97</v>
      </c>
      <c r="D14857" s="8" t="str">
        <f>VLOOKUP(HospitalImport__2[[#This Row],[Provider State]],States!$A$2:$B$52,2,FALSE)</f>
        <v>Washington</v>
      </c>
      <c r="E14857" s="8" t="s">
        <v>2107</v>
      </c>
      <c r="F14857">
        <v>176</v>
      </c>
      <c r="G14857" t="str">
        <f>VLOOKUP(HospitalImport__2[[#This Row],[Medical Procedure ID No.]],MedicalProcedures!$A$1:$B$11,2,FALSE)</f>
        <v>PULMONARY EMBOLISM W/O MCC</v>
      </c>
      <c r="H14857">
        <v>52</v>
      </c>
      <c r="I14857" t="str">
        <f>VLOOKUP(HospitalImport__2[[#This Row],[ Total Discharges ]],'Discharge Volume Type'!$A$1:$B$3,2,TRUE)</f>
        <v xml:space="preserve">Medium </v>
      </c>
      <c r="J14857">
        <v>40879.24</v>
      </c>
      <c r="K14857">
        <v>9535.1299999999992</v>
      </c>
      <c r="L14857">
        <v>8751.85</v>
      </c>
    </row>
    <row r="14858" spans="1:12" x14ac:dyDescent="0.25">
      <c r="A14858" s="8" t="s">
        <v>2111</v>
      </c>
      <c r="B14858" s="8" t="s">
        <v>2112</v>
      </c>
      <c r="C14858" s="8" t="s">
        <v>97</v>
      </c>
      <c r="D14858" s="8" t="str">
        <f>VLOOKUP(HospitalImport__2[[#This Row],[Provider State]],States!$A$2:$B$52,2,FALSE)</f>
        <v>Washington</v>
      </c>
      <c r="E14858" s="8" t="s">
        <v>2113</v>
      </c>
      <c r="F14858">
        <v>176</v>
      </c>
      <c r="G14858" t="str">
        <f>VLOOKUP(HospitalImport__2[[#This Row],[Medical Procedure ID No.]],MedicalProcedures!$A$1:$B$11,2,FALSE)</f>
        <v>PULMONARY EMBOLISM W/O MCC</v>
      </c>
      <c r="H14858">
        <v>62</v>
      </c>
      <c r="I14858" t="str">
        <f>VLOOKUP(HospitalImport__2[[#This Row],[ Total Discharges ]],'Discharge Volume Type'!$A$1:$B$3,2,TRUE)</f>
        <v xml:space="preserve">Medium </v>
      </c>
      <c r="J14858">
        <v>15886.96</v>
      </c>
      <c r="K14858">
        <v>10858.35</v>
      </c>
      <c r="L14858">
        <v>3249.92</v>
      </c>
    </row>
    <row r="14859" spans="1:12" x14ac:dyDescent="0.25">
      <c r="A14859" s="8" t="s">
        <v>2114</v>
      </c>
      <c r="B14859" s="8" t="s">
        <v>2115</v>
      </c>
      <c r="C14859" s="8" t="s">
        <v>97</v>
      </c>
      <c r="D14859" s="8" t="str">
        <f>VLOOKUP(HospitalImport__2[[#This Row],[Provider State]],States!$A$2:$B$52,2,FALSE)</f>
        <v>Washington</v>
      </c>
      <c r="E14859" s="8" t="s">
        <v>695</v>
      </c>
      <c r="F14859">
        <v>176</v>
      </c>
      <c r="G14859" t="str">
        <f>VLOOKUP(HospitalImport__2[[#This Row],[Medical Procedure ID No.]],MedicalProcedures!$A$1:$B$11,2,FALSE)</f>
        <v>PULMONARY EMBOLISM W/O MCC</v>
      </c>
      <c r="H14859">
        <v>57</v>
      </c>
      <c r="I14859" t="str">
        <f>VLOOKUP(HospitalImport__2[[#This Row],[ Total Discharges ]],'Discharge Volume Type'!$A$1:$B$3,2,TRUE)</f>
        <v xml:space="preserve">Medium </v>
      </c>
      <c r="J14859">
        <v>17851.93</v>
      </c>
      <c r="K14859">
        <v>7573.95</v>
      </c>
      <c r="L14859">
        <v>5114.8</v>
      </c>
    </row>
    <row r="14860" spans="1:12" x14ac:dyDescent="0.25">
      <c r="A14860" s="8" t="s">
        <v>4105</v>
      </c>
      <c r="B14860" s="8" t="s">
        <v>2594</v>
      </c>
      <c r="C14860" s="8" t="s">
        <v>97</v>
      </c>
      <c r="D14860" s="8" t="str">
        <f>VLOOKUP(HospitalImport__2[[#This Row],[Provider State]],States!$A$2:$B$52,2,FALSE)</f>
        <v>Washington</v>
      </c>
      <c r="E14860" s="8" t="s">
        <v>2141</v>
      </c>
      <c r="F14860">
        <v>176</v>
      </c>
      <c r="G14860" t="str">
        <f>VLOOKUP(HospitalImport__2[[#This Row],[Medical Procedure ID No.]],MedicalProcedures!$A$1:$B$11,2,FALSE)</f>
        <v>PULMONARY EMBOLISM W/O MCC</v>
      </c>
      <c r="H14860">
        <v>28</v>
      </c>
      <c r="I14860" t="str">
        <f>VLOOKUP(HospitalImport__2[[#This Row],[ Total Discharges ]],'Discharge Volume Type'!$A$1:$B$3,2,TRUE)</f>
        <v>Low</v>
      </c>
      <c r="J14860">
        <v>16616.25</v>
      </c>
      <c r="K14860">
        <v>8651.74</v>
      </c>
      <c r="L14860">
        <v>5184.1899999999996</v>
      </c>
    </row>
    <row r="14861" spans="1:12" x14ac:dyDescent="0.25">
      <c r="A14861" s="8" t="s">
        <v>2116</v>
      </c>
      <c r="B14861" s="8" t="s">
        <v>2117</v>
      </c>
      <c r="C14861" s="8" t="s">
        <v>97</v>
      </c>
      <c r="D14861" s="8" t="str">
        <f>VLOOKUP(HospitalImport__2[[#This Row],[Provider State]],States!$A$2:$B$52,2,FALSE)</f>
        <v>Washington</v>
      </c>
      <c r="E14861" s="8" t="s">
        <v>2118</v>
      </c>
      <c r="F14861">
        <v>176</v>
      </c>
      <c r="G14861" t="str">
        <f>VLOOKUP(HospitalImport__2[[#This Row],[Medical Procedure ID No.]],MedicalProcedures!$A$1:$B$11,2,FALSE)</f>
        <v>PULMONARY EMBOLISM W/O MCC</v>
      </c>
      <c r="H14861">
        <v>49</v>
      </c>
      <c r="I14861" t="str">
        <f>VLOOKUP(HospitalImport__2[[#This Row],[ Total Discharges ]],'Discharge Volume Type'!$A$1:$B$3,2,TRUE)</f>
        <v>Low</v>
      </c>
      <c r="J14861">
        <v>33712.230000000003</v>
      </c>
      <c r="K14861">
        <v>5597.13</v>
      </c>
      <c r="L14861">
        <v>3095.33</v>
      </c>
    </row>
    <row r="14862" spans="1:12" x14ac:dyDescent="0.25">
      <c r="A14862" s="8" t="s">
        <v>3352</v>
      </c>
      <c r="B14862" s="8" t="s">
        <v>3353</v>
      </c>
      <c r="C14862" s="8" t="s">
        <v>97</v>
      </c>
      <c r="D14862" s="8" t="str">
        <f>VLOOKUP(HospitalImport__2[[#This Row],[Provider State]],States!$A$2:$B$52,2,FALSE)</f>
        <v>Washington</v>
      </c>
      <c r="E14862" s="8" t="s">
        <v>2107</v>
      </c>
      <c r="F14862">
        <v>176</v>
      </c>
      <c r="G14862" t="str">
        <f>VLOOKUP(HospitalImport__2[[#This Row],[Medical Procedure ID No.]],MedicalProcedures!$A$1:$B$11,2,FALSE)</f>
        <v>PULMONARY EMBOLISM W/O MCC</v>
      </c>
      <c r="H14862">
        <v>151</v>
      </c>
      <c r="I14862" t="str">
        <f>VLOOKUP(HospitalImport__2[[#This Row],[ Total Discharges ]],'Discharge Volume Type'!$A$1:$B$3,2,TRUE)</f>
        <v>High</v>
      </c>
      <c r="J14862">
        <v>17719.830000000002</v>
      </c>
      <c r="K14862">
        <v>8039.9</v>
      </c>
      <c r="L14862">
        <v>13096.33</v>
      </c>
    </row>
    <row r="14863" spans="1:12" x14ac:dyDescent="0.25">
      <c r="A14863" s="8" t="s">
        <v>2120</v>
      </c>
      <c r="B14863" s="8" t="s">
        <v>2106</v>
      </c>
      <c r="C14863" s="8" t="s">
        <v>97</v>
      </c>
      <c r="D14863" s="8" t="str">
        <f>VLOOKUP(HospitalImport__2[[#This Row],[Provider State]],States!$A$2:$B$52,2,FALSE)</f>
        <v>Washington</v>
      </c>
      <c r="E14863" s="8" t="s">
        <v>2107</v>
      </c>
      <c r="F14863">
        <v>176</v>
      </c>
      <c r="G14863" t="str">
        <f>VLOOKUP(HospitalImport__2[[#This Row],[Medical Procedure ID No.]],MedicalProcedures!$A$1:$B$11,2,FALSE)</f>
        <v>PULMONARY EMBOLISM W/O MCC</v>
      </c>
      <c r="H14863">
        <v>54</v>
      </c>
      <c r="I14863" t="str">
        <f>VLOOKUP(HospitalImport__2[[#This Row],[ Total Discharges ]],'Discharge Volume Type'!$A$1:$B$3,2,TRUE)</f>
        <v xml:space="preserve">Medium </v>
      </c>
      <c r="J14863">
        <v>16440.490000000002</v>
      </c>
      <c r="K14863">
        <v>5474.74</v>
      </c>
      <c r="L14863">
        <v>6077.71</v>
      </c>
    </row>
    <row r="14864" spans="1:12" x14ac:dyDescent="0.25">
      <c r="A14864" s="8" t="s">
        <v>751</v>
      </c>
      <c r="B14864" s="8" t="s">
        <v>2121</v>
      </c>
      <c r="C14864" s="8" t="s">
        <v>97</v>
      </c>
      <c r="D14864" s="8" t="str">
        <f>VLOOKUP(HospitalImport__2[[#This Row],[Provider State]],States!$A$2:$B$52,2,FALSE)</f>
        <v>Washington</v>
      </c>
      <c r="E14864" s="8" t="s">
        <v>2107</v>
      </c>
      <c r="F14864">
        <v>176</v>
      </c>
      <c r="G14864" t="str">
        <f>VLOOKUP(HospitalImport__2[[#This Row],[Medical Procedure ID No.]],MedicalProcedures!$A$1:$B$11,2,FALSE)</f>
        <v>PULMONARY EMBOLISM W/O MCC</v>
      </c>
      <c r="H14864">
        <v>73</v>
      </c>
      <c r="I14864" t="str">
        <f>VLOOKUP(HospitalImport__2[[#This Row],[ Total Discharges ]],'Discharge Volume Type'!$A$1:$B$3,2,TRUE)</f>
        <v xml:space="preserve">Medium </v>
      </c>
      <c r="J14864">
        <v>27130.97</v>
      </c>
      <c r="K14864">
        <v>7569.1</v>
      </c>
      <c r="L14864">
        <v>2737.73</v>
      </c>
    </row>
    <row r="14865" spans="1:12" x14ac:dyDescent="0.25">
      <c r="A14865" s="8" t="s">
        <v>2122</v>
      </c>
      <c r="B14865" s="8" t="s">
        <v>2109</v>
      </c>
      <c r="C14865" s="8" t="s">
        <v>97</v>
      </c>
      <c r="D14865" s="8" t="str">
        <f>VLOOKUP(HospitalImport__2[[#This Row],[Provider State]],States!$A$2:$B$52,2,FALSE)</f>
        <v>Washington</v>
      </c>
      <c r="E14865" s="8" t="s">
        <v>2110</v>
      </c>
      <c r="F14865">
        <v>176</v>
      </c>
      <c r="G14865" t="str">
        <f>VLOOKUP(HospitalImport__2[[#This Row],[Medical Procedure ID No.]],MedicalProcedures!$A$1:$B$11,2,FALSE)</f>
        <v>PULMONARY EMBOLISM W/O MCC</v>
      </c>
      <c r="H14865">
        <v>55</v>
      </c>
      <c r="I14865" t="str">
        <f>VLOOKUP(HospitalImport__2[[#This Row],[ Total Discharges ]],'Discharge Volume Type'!$A$1:$B$3,2,TRUE)</f>
        <v xml:space="preserve">Medium </v>
      </c>
      <c r="J14865">
        <v>18649.7</v>
      </c>
      <c r="K14865">
        <v>4035.84</v>
      </c>
      <c r="L14865">
        <v>7885.92</v>
      </c>
    </row>
    <row r="14866" spans="1:12" x14ac:dyDescent="0.25">
      <c r="A14866" s="8" t="s">
        <v>2123</v>
      </c>
      <c r="B14866" s="8" t="s">
        <v>2124</v>
      </c>
      <c r="C14866" s="8" t="s">
        <v>97</v>
      </c>
      <c r="D14866" s="8" t="str">
        <f>VLOOKUP(HospitalImport__2[[#This Row],[Provider State]],States!$A$2:$B$52,2,FALSE)</f>
        <v>Washington</v>
      </c>
      <c r="E14866" s="8" t="s">
        <v>2107</v>
      </c>
      <c r="F14866">
        <v>176</v>
      </c>
      <c r="G14866" t="str">
        <f>VLOOKUP(HospitalImport__2[[#This Row],[Medical Procedure ID No.]],MedicalProcedures!$A$1:$B$11,2,FALSE)</f>
        <v>PULMONARY EMBOLISM W/O MCC</v>
      </c>
      <c r="H14866">
        <v>74</v>
      </c>
      <c r="I14866" t="str">
        <f>VLOOKUP(HospitalImport__2[[#This Row],[ Total Discharges ]],'Discharge Volume Type'!$A$1:$B$3,2,TRUE)</f>
        <v xml:space="preserve">Medium </v>
      </c>
      <c r="J14866">
        <v>11516.39</v>
      </c>
      <c r="K14866">
        <v>6777.57</v>
      </c>
      <c r="L14866">
        <v>3617.32</v>
      </c>
    </row>
    <row r="14867" spans="1:12" x14ac:dyDescent="0.25">
      <c r="A14867" s="8" t="s">
        <v>2861</v>
      </c>
      <c r="B14867" s="8" t="s">
        <v>1918</v>
      </c>
      <c r="C14867" s="8" t="s">
        <v>97</v>
      </c>
      <c r="D14867" s="8" t="str">
        <f>VLOOKUP(HospitalImport__2[[#This Row],[Provider State]],States!$A$2:$B$52,2,FALSE)</f>
        <v>Washington</v>
      </c>
      <c r="E14867" s="8" t="s">
        <v>1694</v>
      </c>
      <c r="F14867">
        <v>176</v>
      </c>
      <c r="G14867" t="str">
        <f>VLOOKUP(HospitalImport__2[[#This Row],[Medical Procedure ID No.]],MedicalProcedures!$A$1:$B$11,2,FALSE)</f>
        <v>PULMONARY EMBOLISM W/O MCC</v>
      </c>
      <c r="H14867">
        <v>37</v>
      </c>
      <c r="I14867" t="str">
        <f>VLOOKUP(HospitalImport__2[[#This Row],[ Total Discharges ]],'Discharge Volume Type'!$A$1:$B$3,2,TRUE)</f>
        <v>Low</v>
      </c>
      <c r="J14867">
        <v>12455.53</v>
      </c>
      <c r="K14867">
        <v>4544.45</v>
      </c>
      <c r="L14867">
        <v>11872.65</v>
      </c>
    </row>
    <row r="14868" spans="1:12" x14ac:dyDescent="0.25">
      <c r="A14868" s="8" t="s">
        <v>2127</v>
      </c>
      <c r="B14868" s="8" t="s">
        <v>2128</v>
      </c>
      <c r="C14868" s="8" t="s">
        <v>97</v>
      </c>
      <c r="D14868" s="8" t="str">
        <f>VLOOKUP(HospitalImport__2[[#This Row],[Provider State]],States!$A$2:$B$52,2,FALSE)</f>
        <v>Washington</v>
      </c>
      <c r="E14868" s="8" t="s">
        <v>1694</v>
      </c>
      <c r="F14868">
        <v>176</v>
      </c>
      <c r="G14868" t="str">
        <f>VLOOKUP(HospitalImport__2[[#This Row],[Medical Procedure ID No.]],MedicalProcedures!$A$1:$B$11,2,FALSE)</f>
        <v>PULMONARY EMBOLISM W/O MCC</v>
      </c>
      <c r="H14868">
        <v>53</v>
      </c>
      <c r="I14868" t="str">
        <f>VLOOKUP(HospitalImport__2[[#This Row],[ Total Discharges ]],'Discharge Volume Type'!$A$1:$B$3,2,TRUE)</f>
        <v xml:space="preserve">Medium </v>
      </c>
      <c r="J14868">
        <v>29446.959999999999</v>
      </c>
      <c r="K14868">
        <v>5158.3500000000004</v>
      </c>
      <c r="L14868">
        <v>4765.8</v>
      </c>
    </row>
    <row r="14869" spans="1:12" x14ac:dyDescent="0.25">
      <c r="A14869" s="8" t="s">
        <v>2129</v>
      </c>
      <c r="B14869" s="8" t="s">
        <v>2130</v>
      </c>
      <c r="C14869" s="8" t="s">
        <v>97</v>
      </c>
      <c r="D14869" s="8" t="str">
        <f>VLOOKUP(HospitalImport__2[[#This Row],[Provider State]],States!$A$2:$B$52,2,FALSE)</f>
        <v>Washington</v>
      </c>
      <c r="E14869" s="8" t="s">
        <v>2107</v>
      </c>
      <c r="F14869">
        <v>176</v>
      </c>
      <c r="G14869" t="str">
        <f>VLOOKUP(HospitalImport__2[[#This Row],[Medical Procedure ID No.]],MedicalProcedures!$A$1:$B$11,2,FALSE)</f>
        <v>PULMONARY EMBOLISM W/O MCC</v>
      </c>
      <c r="H14869">
        <v>32</v>
      </c>
      <c r="I14869" t="str">
        <f>VLOOKUP(HospitalImport__2[[#This Row],[ Total Discharges ]],'Discharge Volume Type'!$A$1:$B$3,2,TRUE)</f>
        <v>Low</v>
      </c>
      <c r="J14869">
        <v>10655.68</v>
      </c>
      <c r="K14869">
        <v>14059.37</v>
      </c>
      <c r="L14869">
        <v>13502.09</v>
      </c>
    </row>
    <row r="14870" spans="1:12" x14ac:dyDescent="0.25">
      <c r="A14870" s="8" t="s">
        <v>2131</v>
      </c>
      <c r="B14870" s="8" t="s">
        <v>2126</v>
      </c>
      <c r="C14870" s="8" t="s">
        <v>97</v>
      </c>
      <c r="D14870" s="8" t="str">
        <f>VLOOKUP(HospitalImport__2[[#This Row],[Provider State]],States!$A$2:$B$52,2,FALSE)</f>
        <v>Washington</v>
      </c>
      <c r="E14870" s="8" t="s">
        <v>695</v>
      </c>
      <c r="F14870">
        <v>176</v>
      </c>
      <c r="G14870" t="str">
        <f>VLOOKUP(HospitalImport__2[[#This Row],[Medical Procedure ID No.]],MedicalProcedures!$A$1:$B$11,2,FALSE)</f>
        <v>PULMONARY EMBOLISM W/O MCC</v>
      </c>
      <c r="H14870">
        <v>51</v>
      </c>
      <c r="I14870" t="str">
        <f>VLOOKUP(HospitalImport__2[[#This Row],[ Total Discharges ]],'Discharge Volume Type'!$A$1:$B$3,2,TRUE)</f>
        <v xml:space="preserve">Medium </v>
      </c>
      <c r="J14870">
        <v>31638.98</v>
      </c>
      <c r="K14870">
        <v>5434.83</v>
      </c>
      <c r="L14870">
        <v>3118.57</v>
      </c>
    </row>
    <row r="14871" spans="1:12" x14ac:dyDescent="0.25">
      <c r="A14871" s="8" t="s">
        <v>2132</v>
      </c>
      <c r="B14871" s="8" t="s">
        <v>2133</v>
      </c>
      <c r="C14871" s="8" t="s">
        <v>97</v>
      </c>
      <c r="D14871" s="8" t="str">
        <f>VLOOKUP(HospitalImport__2[[#This Row],[Provider State]],States!$A$2:$B$52,2,FALSE)</f>
        <v>Washington</v>
      </c>
      <c r="E14871" s="8" t="s">
        <v>695</v>
      </c>
      <c r="F14871">
        <v>176</v>
      </c>
      <c r="G14871" t="str">
        <f>VLOOKUP(HospitalImport__2[[#This Row],[Medical Procedure ID No.]],MedicalProcedures!$A$1:$B$11,2,FALSE)</f>
        <v>PULMONARY EMBOLISM W/O MCC</v>
      </c>
      <c r="H14871">
        <v>128</v>
      </c>
      <c r="I14871" t="str">
        <f>VLOOKUP(HospitalImport__2[[#This Row],[ Total Discharges ]],'Discharge Volume Type'!$A$1:$B$3,2,TRUE)</f>
        <v>High</v>
      </c>
      <c r="J14871">
        <v>18354.73</v>
      </c>
      <c r="K14871">
        <v>6389.97</v>
      </c>
      <c r="L14871">
        <v>3928.93</v>
      </c>
    </row>
    <row r="14872" spans="1:12" x14ac:dyDescent="0.25">
      <c r="A14872" s="8" t="s">
        <v>2134</v>
      </c>
      <c r="B14872" s="8" t="s">
        <v>2126</v>
      </c>
      <c r="C14872" s="8" t="s">
        <v>97</v>
      </c>
      <c r="D14872" s="8" t="str">
        <f>VLOOKUP(HospitalImport__2[[#This Row],[Provider State]],States!$A$2:$B$52,2,FALSE)</f>
        <v>Washington</v>
      </c>
      <c r="E14872" s="8" t="s">
        <v>695</v>
      </c>
      <c r="F14872">
        <v>176</v>
      </c>
      <c r="G14872" t="str">
        <f>VLOOKUP(HospitalImport__2[[#This Row],[Medical Procedure ID No.]],MedicalProcedures!$A$1:$B$11,2,FALSE)</f>
        <v>PULMONARY EMBOLISM W/O MCC</v>
      </c>
      <c r="H14872">
        <v>42</v>
      </c>
      <c r="I14872" t="str">
        <f>VLOOKUP(HospitalImport__2[[#This Row],[ Total Discharges ]],'Discharge Volume Type'!$A$1:$B$3,2,TRUE)</f>
        <v>Low</v>
      </c>
      <c r="J14872">
        <v>11912.85</v>
      </c>
      <c r="K14872">
        <v>7192.8</v>
      </c>
      <c r="L14872">
        <v>5383.29</v>
      </c>
    </row>
    <row r="14873" spans="1:12" x14ac:dyDescent="0.25">
      <c r="A14873" s="8" t="s">
        <v>3360</v>
      </c>
      <c r="B14873" s="8" t="s">
        <v>3361</v>
      </c>
      <c r="C14873" s="8" t="s">
        <v>97</v>
      </c>
      <c r="D14873" s="8" t="str">
        <f>VLOOKUP(HospitalImport__2[[#This Row],[Provider State]],States!$A$2:$B$52,2,FALSE)</f>
        <v>Washington</v>
      </c>
      <c r="E14873" s="8" t="s">
        <v>2141</v>
      </c>
      <c r="F14873">
        <v>176</v>
      </c>
      <c r="G14873" t="str">
        <f>VLOOKUP(HospitalImport__2[[#This Row],[Medical Procedure ID No.]],MedicalProcedures!$A$1:$B$11,2,FALSE)</f>
        <v>PULMONARY EMBOLISM W/O MCC</v>
      </c>
      <c r="H14873">
        <v>40</v>
      </c>
      <c r="I14873" t="str">
        <f>VLOOKUP(HospitalImport__2[[#This Row],[ Total Discharges ]],'Discharge Volume Type'!$A$1:$B$3,2,TRUE)</f>
        <v>Low</v>
      </c>
      <c r="J14873">
        <v>9739.58</v>
      </c>
      <c r="K14873">
        <v>5882.29</v>
      </c>
      <c r="L14873">
        <v>4067.56</v>
      </c>
    </row>
    <row r="14874" spans="1:12" x14ac:dyDescent="0.25">
      <c r="A14874" s="8" t="s">
        <v>2135</v>
      </c>
      <c r="B14874" s="8" t="s">
        <v>2136</v>
      </c>
      <c r="C14874" s="8" t="s">
        <v>97</v>
      </c>
      <c r="D14874" s="8" t="str">
        <f>VLOOKUP(HospitalImport__2[[#This Row],[Provider State]],States!$A$2:$B$52,2,FALSE)</f>
        <v>Washington</v>
      </c>
      <c r="E14874" s="8" t="s">
        <v>2107</v>
      </c>
      <c r="F14874">
        <v>176</v>
      </c>
      <c r="G14874" t="str">
        <f>VLOOKUP(HospitalImport__2[[#This Row],[Medical Procedure ID No.]],MedicalProcedures!$A$1:$B$11,2,FALSE)</f>
        <v>PULMONARY EMBOLISM W/O MCC</v>
      </c>
      <c r="H14874">
        <v>48</v>
      </c>
      <c r="I14874" t="str">
        <f>VLOOKUP(HospitalImport__2[[#This Row],[ Total Discharges ]],'Discharge Volume Type'!$A$1:$B$3,2,TRUE)</f>
        <v>Low</v>
      </c>
      <c r="J14874">
        <v>18503.16</v>
      </c>
      <c r="K14874">
        <v>6083.41</v>
      </c>
      <c r="L14874">
        <v>3570.34</v>
      </c>
    </row>
    <row r="14875" spans="1:12" x14ac:dyDescent="0.25">
      <c r="A14875" s="8" t="s">
        <v>751</v>
      </c>
      <c r="B14875" s="8" t="s">
        <v>2140</v>
      </c>
      <c r="C14875" s="8" t="s">
        <v>97</v>
      </c>
      <c r="D14875" s="8" t="str">
        <f>VLOOKUP(HospitalImport__2[[#This Row],[Provider State]],States!$A$2:$B$52,2,FALSE)</f>
        <v>Washington</v>
      </c>
      <c r="E14875" s="8" t="s">
        <v>2141</v>
      </c>
      <c r="F14875">
        <v>176</v>
      </c>
      <c r="G14875" t="str">
        <f>VLOOKUP(HospitalImport__2[[#This Row],[Medical Procedure ID No.]],MedicalProcedures!$A$1:$B$11,2,FALSE)</f>
        <v>PULMONARY EMBOLISM W/O MCC</v>
      </c>
      <c r="H14875">
        <v>33</v>
      </c>
      <c r="I14875" t="str">
        <f>VLOOKUP(HospitalImport__2[[#This Row],[ Total Discharges ]],'Discharge Volume Type'!$A$1:$B$3,2,TRUE)</f>
        <v>Low</v>
      </c>
      <c r="J14875">
        <v>65545.34</v>
      </c>
      <c r="K14875">
        <v>18614.419999999998</v>
      </c>
      <c r="L14875">
        <v>7156.68</v>
      </c>
    </row>
    <row r="14876" spans="1:12" x14ac:dyDescent="0.25">
      <c r="A14876" s="8" t="s">
        <v>1371</v>
      </c>
      <c r="B14876" s="8" t="s">
        <v>2126</v>
      </c>
      <c r="C14876" s="8" t="s">
        <v>97</v>
      </c>
      <c r="D14876" s="8" t="str">
        <f>VLOOKUP(HospitalImport__2[[#This Row],[Provider State]],States!$A$2:$B$52,2,FALSE)</f>
        <v>Washington</v>
      </c>
      <c r="E14876" s="8" t="s">
        <v>695</v>
      </c>
      <c r="F14876">
        <v>176</v>
      </c>
      <c r="G14876" t="str">
        <f>VLOOKUP(HospitalImport__2[[#This Row],[Medical Procedure ID No.]],MedicalProcedures!$A$1:$B$11,2,FALSE)</f>
        <v>PULMONARY EMBOLISM W/O MCC</v>
      </c>
      <c r="H14876">
        <v>58</v>
      </c>
      <c r="I14876" t="str">
        <f>VLOOKUP(HospitalImport__2[[#This Row],[ Total Discharges ]],'Discharge Volume Type'!$A$1:$B$3,2,TRUE)</f>
        <v xml:space="preserve">Medium </v>
      </c>
      <c r="J14876">
        <v>30834.38</v>
      </c>
      <c r="K14876">
        <v>6648.26</v>
      </c>
      <c r="L14876">
        <v>7128.3</v>
      </c>
    </row>
    <row r="14877" spans="1:12" x14ac:dyDescent="0.25">
      <c r="A14877" s="8" t="s">
        <v>2137</v>
      </c>
      <c r="B14877" s="8" t="s">
        <v>2138</v>
      </c>
      <c r="C14877" s="8" t="s">
        <v>97</v>
      </c>
      <c r="D14877" s="8" t="str">
        <f>VLOOKUP(HospitalImport__2[[#This Row],[Provider State]],States!$A$2:$B$52,2,FALSE)</f>
        <v>Washington</v>
      </c>
      <c r="E14877" s="8" t="s">
        <v>2107</v>
      </c>
      <c r="F14877">
        <v>176</v>
      </c>
      <c r="G14877" t="str">
        <f>VLOOKUP(HospitalImport__2[[#This Row],[Medical Procedure ID No.]],MedicalProcedures!$A$1:$B$11,2,FALSE)</f>
        <v>PULMONARY EMBOLISM W/O MCC</v>
      </c>
      <c r="H14877">
        <v>33</v>
      </c>
      <c r="I14877" t="str">
        <f>VLOOKUP(HospitalImport__2[[#This Row],[ Total Discharges ]],'Discharge Volume Type'!$A$1:$B$3,2,TRUE)</f>
        <v>Low</v>
      </c>
      <c r="J14877">
        <v>42207.62</v>
      </c>
      <c r="K14877">
        <v>7909.96</v>
      </c>
      <c r="L14877">
        <v>6128.7</v>
      </c>
    </row>
    <row r="14878" spans="1:12" x14ac:dyDescent="0.25">
      <c r="A14878" s="8" t="s">
        <v>2139</v>
      </c>
      <c r="B14878" s="8" t="s">
        <v>2140</v>
      </c>
      <c r="C14878" s="8" t="s">
        <v>97</v>
      </c>
      <c r="D14878" s="8" t="str">
        <f>VLOOKUP(HospitalImport__2[[#This Row],[Provider State]],States!$A$2:$B$52,2,FALSE)</f>
        <v>Washington</v>
      </c>
      <c r="E14878" s="8" t="s">
        <v>2141</v>
      </c>
      <c r="F14878">
        <v>176</v>
      </c>
      <c r="G14878" t="str">
        <f>VLOOKUP(HospitalImport__2[[#This Row],[Medical Procedure ID No.]],MedicalProcedures!$A$1:$B$11,2,FALSE)</f>
        <v>PULMONARY EMBOLISM W/O MCC</v>
      </c>
      <c r="H14878">
        <v>56</v>
      </c>
      <c r="I14878" t="str">
        <f>VLOOKUP(HospitalImport__2[[#This Row],[ Total Discharges ]],'Discharge Volume Type'!$A$1:$B$3,2,TRUE)</f>
        <v xml:space="preserve">Medium </v>
      </c>
      <c r="J14878">
        <v>19907.93</v>
      </c>
      <c r="K14878">
        <v>7550.5</v>
      </c>
      <c r="L14878">
        <v>7445.9</v>
      </c>
    </row>
    <row r="14879" spans="1:12" x14ac:dyDescent="0.25">
      <c r="A14879" s="8" t="s">
        <v>2143</v>
      </c>
      <c r="B14879" s="8" t="s">
        <v>2144</v>
      </c>
      <c r="C14879" s="8" t="s">
        <v>97</v>
      </c>
      <c r="D14879" s="8" t="str">
        <f>VLOOKUP(HospitalImport__2[[#This Row],[Provider State]],States!$A$2:$B$52,2,FALSE)</f>
        <v>Washington</v>
      </c>
      <c r="E14879" s="8" t="s">
        <v>2107</v>
      </c>
      <c r="F14879">
        <v>176</v>
      </c>
      <c r="G14879" t="str">
        <f>VLOOKUP(HospitalImport__2[[#This Row],[Medical Procedure ID No.]],MedicalProcedures!$A$1:$B$11,2,FALSE)</f>
        <v>PULMONARY EMBOLISM W/O MCC</v>
      </c>
      <c r="H14879">
        <v>20</v>
      </c>
      <c r="I14879" t="str">
        <f>VLOOKUP(HospitalImport__2[[#This Row],[ Total Discharges ]],'Discharge Volume Type'!$A$1:$B$3,2,TRUE)</f>
        <v>Low</v>
      </c>
      <c r="J14879">
        <v>27592.13</v>
      </c>
      <c r="K14879">
        <v>9420.27</v>
      </c>
      <c r="L14879">
        <v>10073.57</v>
      </c>
    </row>
    <row r="14880" spans="1:12" x14ac:dyDescent="0.25">
      <c r="A14880" s="8" t="s">
        <v>3362</v>
      </c>
      <c r="B14880" s="8" t="s">
        <v>2128</v>
      </c>
      <c r="C14880" s="8" t="s">
        <v>97</v>
      </c>
      <c r="D14880" s="8" t="str">
        <f>VLOOKUP(HospitalImport__2[[#This Row],[Provider State]],States!$A$2:$B$52,2,FALSE)</f>
        <v>Washington</v>
      </c>
      <c r="E14880" s="8" t="s">
        <v>1694</v>
      </c>
      <c r="F14880">
        <v>176</v>
      </c>
      <c r="G14880" t="str">
        <f>VLOOKUP(HospitalImport__2[[#This Row],[Medical Procedure ID No.]],MedicalProcedures!$A$1:$B$11,2,FALSE)</f>
        <v>PULMONARY EMBOLISM W/O MCC</v>
      </c>
      <c r="H14880">
        <v>60</v>
      </c>
      <c r="I14880" t="str">
        <f>VLOOKUP(HospitalImport__2[[#This Row],[ Total Discharges ]],'Discharge Volume Type'!$A$1:$B$3,2,TRUE)</f>
        <v xml:space="preserve">Medium </v>
      </c>
      <c r="J14880">
        <v>11609.85</v>
      </c>
      <c r="K14880">
        <v>5115.7299999999996</v>
      </c>
      <c r="L14880">
        <v>10531.88</v>
      </c>
    </row>
    <row r="14881" spans="1:12" x14ac:dyDescent="0.25">
      <c r="A14881" s="8" t="s">
        <v>1681</v>
      </c>
      <c r="B14881" s="8" t="s">
        <v>4106</v>
      </c>
      <c r="C14881" s="8" t="s">
        <v>97</v>
      </c>
      <c r="D14881" s="8" t="str">
        <f>VLOOKUP(HospitalImport__2[[#This Row],[Provider State]],States!$A$2:$B$52,2,FALSE)</f>
        <v>Washington</v>
      </c>
      <c r="E14881" s="8" t="s">
        <v>2141</v>
      </c>
      <c r="F14881">
        <v>176</v>
      </c>
      <c r="G14881" t="str">
        <f>VLOOKUP(HospitalImport__2[[#This Row],[Medical Procedure ID No.]],MedicalProcedures!$A$1:$B$11,2,FALSE)</f>
        <v>PULMONARY EMBOLISM W/O MCC</v>
      </c>
      <c r="H14881">
        <v>42</v>
      </c>
      <c r="I14881" t="str">
        <f>VLOOKUP(HospitalImport__2[[#This Row],[ Total Discharges ]],'Discharge Volume Type'!$A$1:$B$3,2,TRUE)</f>
        <v>Low</v>
      </c>
      <c r="J14881">
        <v>14935.65</v>
      </c>
      <c r="K14881">
        <v>7145.02</v>
      </c>
      <c r="L14881">
        <v>20168.669999999998</v>
      </c>
    </row>
    <row r="14882" spans="1:12" x14ac:dyDescent="0.25">
      <c r="A14882" s="8" t="s">
        <v>2863</v>
      </c>
      <c r="B14882" s="8" t="s">
        <v>2152</v>
      </c>
      <c r="C14882" s="8" t="s">
        <v>99</v>
      </c>
      <c r="D14882" s="8" t="str">
        <f>VLOOKUP(HospitalImport__2[[#This Row],[Provider State]],States!$A$2:$B$52,2,FALSE)</f>
        <v>West Virginia</v>
      </c>
      <c r="E14882" s="8" t="s">
        <v>2146</v>
      </c>
      <c r="F14882">
        <v>176</v>
      </c>
      <c r="G14882" t="str">
        <f>VLOOKUP(HospitalImport__2[[#This Row],[Medical Procedure ID No.]],MedicalProcedures!$A$1:$B$11,2,FALSE)</f>
        <v>PULMONARY EMBOLISM W/O MCC</v>
      </c>
      <c r="H14882">
        <v>85</v>
      </c>
      <c r="I14882" t="str">
        <f>VLOOKUP(HospitalImport__2[[#This Row],[ Total Discharges ]],'Discharge Volume Type'!$A$1:$B$3,2,TRUE)</f>
        <v xml:space="preserve">Medium </v>
      </c>
      <c r="J14882">
        <v>40079.49</v>
      </c>
      <c r="K14882">
        <v>7237.15</v>
      </c>
      <c r="L14882">
        <v>3232.78</v>
      </c>
    </row>
    <row r="14883" spans="1:12" x14ac:dyDescent="0.25">
      <c r="A14883" s="8" t="s">
        <v>3363</v>
      </c>
      <c r="B14883" s="8" t="s">
        <v>3364</v>
      </c>
      <c r="C14883" s="8" t="s">
        <v>99</v>
      </c>
      <c r="D14883" s="8" t="str">
        <f>VLOOKUP(HospitalImport__2[[#This Row],[Provider State]],States!$A$2:$B$52,2,FALSE)</f>
        <v>West Virginia</v>
      </c>
      <c r="E14883" s="8" t="s">
        <v>2150</v>
      </c>
      <c r="F14883">
        <v>176</v>
      </c>
      <c r="G14883" t="str">
        <f>VLOOKUP(HospitalImport__2[[#This Row],[Medical Procedure ID No.]],MedicalProcedures!$A$1:$B$11,2,FALSE)</f>
        <v>PULMONARY EMBOLISM W/O MCC</v>
      </c>
      <c r="H14883">
        <v>39</v>
      </c>
      <c r="I14883" t="str">
        <f>VLOOKUP(HospitalImport__2[[#This Row],[ Total Discharges ]],'Discharge Volume Type'!$A$1:$B$3,2,TRUE)</f>
        <v>Low</v>
      </c>
      <c r="J14883">
        <v>13102.8</v>
      </c>
      <c r="K14883">
        <v>4769.6000000000004</v>
      </c>
      <c r="L14883">
        <v>5290.75</v>
      </c>
    </row>
    <row r="14884" spans="1:12" x14ac:dyDescent="0.25">
      <c r="A14884" s="8" t="s">
        <v>2145</v>
      </c>
      <c r="B14884" s="8" t="s">
        <v>427</v>
      </c>
      <c r="C14884" s="8" t="s">
        <v>99</v>
      </c>
      <c r="D14884" s="8" t="str">
        <f>VLOOKUP(HospitalImport__2[[#This Row],[Provider State]],States!$A$2:$B$52,2,FALSE)</f>
        <v>West Virginia</v>
      </c>
      <c r="E14884" s="8" t="s">
        <v>2146</v>
      </c>
      <c r="F14884">
        <v>176</v>
      </c>
      <c r="G14884" t="str">
        <f>VLOOKUP(HospitalImport__2[[#This Row],[Medical Procedure ID No.]],MedicalProcedures!$A$1:$B$11,2,FALSE)</f>
        <v>PULMONARY EMBOLISM W/O MCC</v>
      </c>
      <c r="H14884">
        <v>49</v>
      </c>
      <c r="I14884" t="str">
        <f>VLOOKUP(HospitalImport__2[[#This Row],[ Total Discharges ]],'Discharge Volume Type'!$A$1:$B$3,2,TRUE)</f>
        <v>Low</v>
      </c>
      <c r="J14884">
        <v>21051.13</v>
      </c>
      <c r="K14884">
        <v>7744.23</v>
      </c>
      <c r="L14884">
        <v>6420.35</v>
      </c>
    </row>
    <row r="14885" spans="1:12" x14ac:dyDescent="0.25">
      <c r="A14885" s="8" t="s">
        <v>2147</v>
      </c>
      <c r="B14885" s="8" t="s">
        <v>2148</v>
      </c>
      <c r="C14885" s="8" t="s">
        <v>99</v>
      </c>
      <c r="D14885" s="8" t="str">
        <f>VLOOKUP(HospitalImport__2[[#This Row],[Provider State]],States!$A$2:$B$52,2,FALSE)</f>
        <v>West Virginia</v>
      </c>
      <c r="E14885" s="8" t="s">
        <v>940</v>
      </c>
      <c r="F14885">
        <v>176</v>
      </c>
      <c r="G14885" t="str">
        <f>VLOOKUP(HospitalImport__2[[#This Row],[Medical Procedure ID No.]],MedicalProcedures!$A$1:$B$11,2,FALSE)</f>
        <v>PULMONARY EMBOLISM W/O MCC</v>
      </c>
      <c r="H14885">
        <v>50</v>
      </c>
      <c r="I14885" t="str">
        <f>VLOOKUP(HospitalImport__2[[#This Row],[ Total Discharges ]],'Discharge Volume Type'!$A$1:$B$3,2,TRUE)</f>
        <v xml:space="preserve">Medium </v>
      </c>
      <c r="J14885">
        <v>15490.98</v>
      </c>
      <c r="K14885">
        <v>10360.11</v>
      </c>
      <c r="L14885">
        <v>9693.57</v>
      </c>
    </row>
    <row r="14886" spans="1:12" x14ac:dyDescent="0.25">
      <c r="A14886" s="8" t="s">
        <v>3365</v>
      </c>
      <c r="B14886" s="8" t="s">
        <v>3366</v>
      </c>
      <c r="C14886" s="8" t="s">
        <v>99</v>
      </c>
      <c r="D14886" s="8" t="str">
        <f>VLOOKUP(HospitalImport__2[[#This Row],[Provider State]],States!$A$2:$B$52,2,FALSE)</f>
        <v>West Virginia</v>
      </c>
      <c r="E14886" s="8" t="s">
        <v>2058</v>
      </c>
      <c r="F14886">
        <v>176</v>
      </c>
      <c r="G14886" t="str">
        <f>VLOOKUP(HospitalImport__2[[#This Row],[Medical Procedure ID No.]],MedicalProcedures!$A$1:$B$11,2,FALSE)</f>
        <v>PULMONARY EMBOLISM W/O MCC</v>
      </c>
      <c r="H14886">
        <v>57</v>
      </c>
      <c r="I14886" t="str">
        <f>VLOOKUP(HospitalImport__2[[#This Row],[ Total Discharges ]],'Discharge Volume Type'!$A$1:$B$3,2,TRUE)</f>
        <v xml:space="preserve">Medium </v>
      </c>
      <c r="J14886">
        <v>25854.03</v>
      </c>
      <c r="K14886">
        <v>5459.05</v>
      </c>
      <c r="L14886">
        <v>5722.71</v>
      </c>
    </row>
    <row r="14887" spans="1:12" x14ac:dyDescent="0.25">
      <c r="A14887" s="8" t="s">
        <v>2149</v>
      </c>
      <c r="B14887" s="8" t="s">
        <v>1807</v>
      </c>
      <c r="C14887" s="8" t="s">
        <v>99</v>
      </c>
      <c r="D14887" s="8" t="str">
        <f>VLOOKUP(HospitalImport__2[[#This Row],[Provider State]],States!$A$2:$B$52,2,FALSE)</f>
        <v>West Virginia</v>
      </c>
      <c r="E14887" s="8" t="s">
        <v>2150</v>
      </c>
      <c r="F14887">
        <v>176</v>
      </c>
      <c r="G14887" t="str">
        <f>VLOOKUP(HospitalImport__2[[#This Row],[Medical Procedure ID No.]],MedicalProcedures!$A$1:$B$11,2,FALSE)</f>
        <v>PULMONARY EMBOLISM W/O MCC</v>
      </c>
      <c r="H14887">
        <v>47</v>
      </c>
      <c r="I14887" t="str">
        <f>VLOOKUP(HospitalImport__2[[#This Row],[ Total Discharges ]],'Discharge Volume Type'!$A$1:$B$3,2,TRUE)</f>
        <v>Low</v>
      </c>
      <c r="J14887">
        <v>25903.46</v>
      </c>
      <c r="K14887">
        <v>5454.94</v>
      </c>
      <c r="L14887">
        <v>5255</v>
      </c>
    </row>
    <row r="14888" spans="1:12" x14ac:dyDescent="0.25">
      <c r="A14888" s="8" t="s">
        <v>2151</v>
      </c>
      <c r="B14888" s="8" t="s">
        <v>2152</v>
      </c>
      <c r="C14888" s="8" t="s">
        <v>99</v>
      </c>
      <c r="D14888" s="8" t="str">
        <f>VLOOKUP(HospitalImport__2[[#This Row],[Provider State]],States!$A$2:$B$52,2,FALSE)</f>
        <v>West Virginia</v>
      </c>
      <c r="E14888" s="8" t="s">
        <v>2146</v>
      </c>
      <c r="F14888">
        <v>176</v>
      </c>
      <c r="G14888" t="str">
        <f>VLOOKUP(HospitalImport__2[[#This Row],[Medical Procedure ID No.]],MedicalProcedures!$A$1:$B$11,2,FALSE)</f>
        <v>PULMONARY EMBOLISM W/O MCC</v>
      </c>
      <c r="H14888">
        <v>33</v>
      </c>
      <c r="I14888" t="str">
        <f>VLOOKUP(HospitalImport__2[[#This Row],[ Total Discharges ]],'Discharge Volume Type'!$A$1:$B$3,2,TRUE)</f>
        <v>Low</v>
      </c>
      <c r="J14888">
        <v>27106.48</v>
      </c>
      <c r="K14888">
        <v>5328.91</v>
      </c>
      <c r="L14888">
        <v>2711.69</v>
      </c>
    </row>
    <row r="14889" spans="1:12" x14ac:dyDescent="0.25">
      <c r="A14889" s="8" t="s">
        <v>4112</v>
      </c>
      <c r="B14889" s="8" t="s">
        <v>4113</v>
      </c>
      <c r="C14889" s="8" t="s">
        <v>99</v>
      </c>
      <c r="D14889" s="8" t="str">
        <f>VLOOKUP(HospitalImport__2[[#This Row],[Provider State]],States!$A$2:$B$52,2,FALSE)</f>
        <v>West Virginia</v>
      </c>
      <c r="E14889" s="8" t="s">
        <v>2146</v>
      </c>
      <c r="F14889">
        <v>176</v>
      </c>
      <c r="G14889" t="str">
        <f>VLOOKUP(HospitalImport__2[[#This Row],[Medical Procedure ID No.]],MedicalProcedures!$A$1:$B$11,2,FALSE)</f>
        <v>PULMONARY EMBOLISM W/O MCC</v>
      </c>
      <c r="H14889">
        <v>45</v>
      </c>
      <c r="I14889" t="str">
        <f>VLOOKUP(HospitalImport__2[[#This Row],[ Total Discharges ]],'Discharge Volume Type'!$A$1:$B$3,2,TRUE)</f>
        <v>Low</v>
      </c>
      <c r="J14889">
        <v>36447.82</v>
      </c>
      <c r="K14889">
        <v>4121.93</v>
      </c>
      <c r="L14889">
        <v>4372.59</v>
      </c>
    </row>
    <row r="14890" spans="1:12" x14ac:dyDescent="0.25">
      <c r="A14890" s="8" t="s">
        <v>3368</v>
      </c>
      <c r="B14890" s="8" t="s">
        <v>2567</v>
      </c>
      <c r="C14890" s="8" t="s">
        <v>99</v>
      </c>
      <c r="D14890" s="8" t="str">
        <f>VLOOKUP(HospitalImport__2[[#This Row],[Provider State]],States!$A$2:$B$52,2,FALSE)</f>
        <v>West Virginia</v>
      </c>
      <c r="E14890" s="8" t="s">
        <v>2071</v>
      </c>
      <c r="F14890">
        <v>176</v>
      </c>
      <c r="G14890" t="str">
        <f>VLOOKUP(HospitalImport__2[[#This Row],[Medical Procedure ID No.]],MedicalProcedures!$A$1:$B$11,2,FALSE)</f>
        <v>PULMONARY EMBOLISM W/O MCC</v>
      </c>
      <c r="H14890">
        <v>44</v>
      </c>
      <c r="I14890" t="str">
        <f>VLOOKUP(HospitalImport__2[[#This Row],[ Total Discharges ]],'Discharge Volume Type'!$A$1:$B$3,2,TRUE)</f>
        <v>Low</v>
      </c>
      <c r="J14890">
        <v>15927.34</v>
      </c>
      <c r="K14890">
        <v>9030.93</v>
      </c>
      <c r="L14890">
        <v>3140.12</v>
      </c>
    </row>
    <row r="14891" spans="1:12" x14ac:dyDescent="0.25">
      <c r="A14891" s="8" t="s">
        <v>4114</v>
      </c>
      <c r="B14891" s="8" t="s">
        <v>3749</v>
      </c>
      <c r="C14891" s="8" t="s">
        <v>99</v>
      </c>
      <c r="D14891" s="8" t="str">
        <f>VLOOKUP(HospitalImport__2[[#This Row],[Provider State]],States!$A$2:$B$52,2,FALSE)</f>
        <v>West Virginia</v>
      </c>
      <c r="E14891" s="8" t="s">
        <v>2146</v>
      </c>
      <c r="F14891">
        <v>176</v>
      </c>
      <c r="G14891" t="str">
        <f>VLOOKUP(HospitalImport__2[[#This Row],[Medical Procedure ID No.]],MedicalProcedures!$A$1:$B$11,2,FALSE)</f>
        <v>PULMONARY EMBOLISM W/O MCC</v>
      </c>
      <c r="H14891">
        <v>74</v>
      </c>
      <c r="I14891" t="str">
        <f>VLOOKUP(HospitalImport__2[[#This Row],[ Total Discharges ]],'Discharge Volume Type'!$A$1:$B$3,2,TRUE)</f>
        <v xml:space="preserve">Medium </v>
      </c>
      <c r="J14891">
        <v>16495.169999999998</v>
      </c>
      <c r="K14891">
        <v>7412.11</v>
      </c>
      <c r="L14891">
        <v>6657.03</v>
      </c>
    </row>
    <row r="14892" spans="1:12" x14ac:dyDescent="0.25">
      <c r="A14892" s="8" t="s">
        <v>2155</v>
      </c>
      <c r="B14892" s="8" t="s">
        <v>2156</v>
      </c>
      <c r="C14892" s="8" t="s">
        <v>99</v>
      </c>
      <c r="D14892" s="8" t="str">
        <f>VLOOKUP(HospitalImport__2[[#This Row],[Provider State]],States!$A$2:$B$52,2,FALSE)</f>
        <v>West Virginia</v>
      </c>
      <c r="E14892" s="8" t="s">
        <v>1669</v>
      </c>
      <c r="F14892">
        <v>176</v>
      </c>
      <c r="G14892" t="str">
        <f>VLOOKUP(HospitalImport__2[[#This Row],[Medical Procedure ID No.]],MedicalProcedures!$A$1:$B$11,2,FALSE)</f>
        <v>PULMONARY EMBOLISM W/O MCC</v>
      </c>
      <c r="H14892">
        <v>54</v>
      </c>
      <c r="I14892" t="str">
        <f>VLOOKUP(HospitalImport__2[[#This Row],[ Total Discharges ]],'Discharge Volume Type'!$A$1:$B$3,2,TRUE)</f>
        <v xml:space="preserve">Medium </v>
      </c>
      <c r="J14892">
        <v>25718.2</v>
      </c>
      <c r="K14892">
        <v>8051.78</v>
      </c>
      <c r="L14892">
        <v>3477.95</v>
      </c>
    </row>
    <row r="14893" spans="1:12" x14ac:dyDescent="0.25">
      <c r="A14893" s="8" t="s">
        <v>3371</v>
      </c>
      <c r="B14893" s="8" t="s">
        <v>2148</v>
      </c>
      <c r="C14893" s="8" t="s">
        <v>99</v>
      </c>
      <c r="D14893" s="8" t="str">
        <f>VLOOKUP(HospitalImport__2[[#This Row],[Provider State]],States!$A$2:$B$52,2,FALSE)</f>
        <v>West Virginia</v>
      </c>
      <c r="E14893" s="8" t="s">
        <v>940</v>
      </c>
      <c r="F14893">
        <v>176</v>
      </c>
      <c r="G14893" t="str">
        <f>VLOOKUP(HospitalImport__2[[#This Row],[Medical Procedure ID No.]],MedicalProcedures!$A$1:$B$11,2,FALSE)</f>
        <v>PULMONARY EMBOLISM W/O MCC</v>
      </c>
      <c r="H14893">
        <v>50</v>
      </c>
      <c r="I14893" t="str">
        <f>VLOOKUP(HospitalImport__2[[#This Row],[ Total Discharges ]],'Discharge Volume Type'!$A$1:$B$3,2,TRUE)</f>
        <v xml:space="preserve">Medium </v>
      </c>
      <c r="J14893">
        <v>35136.32</v>
      </c>
      <c r="K14893">
        <v>6673.29</v>
      </c>
      <c r="L14893">
        <v>6626.73</v>
      </c>
    </row>
    <row r="14894" spans="1:12" x14ac:dyDescent="0.25">
      <c r="A14894" s="8" t="s">
        <v>2157</v>
      </c>
      <c r="B14894" s="8" t="s">
        <v>2158</v>
      </c>
      <c r="C14894" s="8" t="s">
        <v>99</v>
      </c>
      <c r="D14894" s="8" t="str">
        <f>VLOOKUP(HospitalImport__2[[#This Row],[Provider State]],States!$A$2:$B$52,2,FALSE)</f>
        <v>West Virginia</v>
      </c>
      <c r="E14894" s="8" t="s">
        <v>2150</v>
      </c>
      <c r="F14894">
        <v>176</v>
      </c>
      <c r="G14894" t="str">
        <f>VLOOKUP(HospitalImport__2[[#This Row],[Medical Procedure ID No.]],MedicalProcedures!$A$1:$B$11,2,FALSE)</f>
        <v>PULMONARY EMBOLISM W/O MCC</v>
      </c>
      <c r="H14894">
        <v>152</v>
      </c>
      <c r="I14894" t="str">
        <f>VLOOKUP(HospitalImport__2[[#This Row],[ Total Discharges ]],'Discharge Volume Type'!$A$1:$B$3,2,TRUE)</f>
        <v>High</v>
      </c>
      <c r="J14894">
        <v>11872.03</v>
      </c>
      <c r="K14894">
        <v>4656.91</v>
      </c>
      <c r="L14894">
        <v>3761.26</v>
      </c>
    </row>
    <row r="14895" spans="1:12" x14ac:dyDescent="0.25">
      <c r="A14895" s="8" t="s">
        <v>2159</v>
      </c>
      <c r="B14895" s="8" t="s">
        <v>2160</v>
      </c>
      <c r="C14895" s="8" t="s">
        <v>99</v>
      </c>
      <c r="D14895" s="8" t="str">
        <f>VLOOKUP(HospitalImport__2[[#This Row],[Provider State]],States!$A$2:$B$52,2,FALSE)</f>
        <v>West Virginia</v>
      </c>
      <c r="E14895" s="8" t="s">
        <v>2150</v>
      </c>
      <c r="F14895">
        <v>176</v>
      </c>
      <c r="G14895" t="str">
        <f>VLOOKUP(HospitalImport__2[[#This Row],[Medical Procedure ID No.]],MedicalProcedures!$A$1:$B$11,2,FALSE)</f>
        <v>PULMONARY EMBOLISM W/O MCC</v>
      </c>
      <c r="H14895">
        <v>47</v>
      </c>
      <c r="I14895" t="str">
        <f>VLOOKUP(HospitalImport__2[[#This Row],[ Total Discharges ]],'Discharge Volume Type'!$A$1:$B$3,2,TRUE)</f>
        <v>Low</v>
      </c>
      <c r="J14895">
        <v>23463.33</v>
      </c>
      <c r="K14895">
        <v>6827.92</v>
      </c>
      <c r="L14895">
        <v>5898.01</v>
      </c>
    </row>
    <row r="14896" spans="1:12" x14ac:dyDescent="0.25">
      <c r="A14896" s="8" t="s">
        <v>2164</v>
      </c>
      <c r="B14896" s="8" t="s">
        <v>2165</v>
      </c>
      <c r="C14896" s="8" t="s">
        <v>101</v>
      </c>
      <c r="D14896" s="8" t="str">
        <f>VLOOKUP(HospitalImport__2[[#This Row],[Provider State]],States!$A$2:$B$52,2,FALSE)</f>
        <v>Wisconsin</v>
      </c>
      <c r="E14896" s="8" t="s">
        <v>776</v>
      </c>
      <c r="F14896">
        <v>176</v>
      </c>
      <c r="G14896" t="str">
        <f>VLOOKUP(HospitalImport__2[[#This Row],[Medical Procedure ID No.]],MedicalProcedures!$A$1:$B$11,2,FALSE)</f>
        <v>PULMONARY EMBOLISM W/O MCC</v>
      </c>
      <c r="H14896">
        <v>35</v>
      </c>
      <c r="I14896" t="str">
        <f>VLOOKUP(HospitalImport__2[[#This Row],[ Total Discharges ]],'Discharge Volume Type'!$A$1:$B$3,2,TRUE)</f>
        <v>Low</v>
      </c>
      <c r="J14896">
        <v>52066.34</v>
      </c>
      <c r="K14896">
        <v>4812.3599999999997</v>
      </c>
      <c r="L14896">
        <v>6526.19</v>
      </c>
    </row>
    <row r="14897" spans="1:12" x14ac:dyDescent="0.25">
      <c r="A14897" s="8" t="s">
        <v>2166</v>
      </c>
      <c r="B14897" s="8" t="s">
        <v>2167</v>
      </c>
      <c r="C14897" s="8" t="s">
        <v>101</v>
      </c>
      <c r="D14897" s="8" t="str">
        <f>VLOOKUP(HospitalImport__2[[#This Row],[Provider State]],States!$A$2:$B$52,2,FALSE)</f>
        <v>Wisconsin</v>
      </c>
      <c r="E14897" s="8" t="s">
        <v>1207</v>
      </c>
      <c r="F14897">
        <v>176</v>
      </c>
      <c r="G14897" t="str">
        <f>VLOOKUP(HospitalImport__2[[#This Row],[Medical Procedure ID No.]],MedicalProcedures!$A$1:$B$11,2,FALSE)</f>
        <v>PULMONARY EMBOLISM W/O MCC</v>
      </c>
      <c r="H14897">
        <v>61</v>
      </c>
      <c r="I14897" t="str">
        <f>VLOOKUP(HospitalImport__2[[#This Row],[ Total Discharges ]],'Discharge Volume Type'!$A$1:$B$3,2,TRUE)</f>
        <v xml:space="preserve">Medium </v>
      </c>
      <c r="J14897">
        <v>25963.29</v>
      </c>
      <c r="K14897">
        <v>4640.79</v>
      </c>
      <c r="L14897">
        <v>6008.82</v>
      </c>
    </row>
    <row r="14898" spans="1:12" x14ac:dyDescent="0.25">
      <c r="A14898" s="8" t="s">
        <v>4122</v>
      </c>
      <c r="B14898" s="8" t="s">
        <v>4123</v>
      </c>
      <c r="C14898" s="8" t="s">
        <v>101</v>
      </c>
      <c r="D14898" s="8" t="str">
        <f>VLOOKUP(HospitalImport__2[[#This Row],[Provider State]],States!$A$2:$B$52,2,FALSE)</f>
        <v>Wisconsin</v>
      </c>
      <c r="E14898" s="8" t="s">
        <v>2174</v>
      </c>
      <c r="F14898">
        <v>176</v>
      </c>
      <c r="G14898" t="str">
        <f>VLOOKUP(HospitalImport__2[[#This Row],[Medical Procedure ID No.]],MedicalProcedures!$A$1:$B$11,2,FALSE)</f>
        <v>PULMONARY EMBOLISM W/O MCC</v>
      </c>
      <c r="H14898">
        <v>56</v>
      </c>
      <c r="I14898" t="str">
        <f>VLOOKUP(HospitalImport__2[[#This Row],[ Total Discharges ]],'Discharge Volume Type'!$A$1:$B$3,2,TRUE)</f>
        <v xml:space="preserve">Medium </v>
      </c>
      <c r="J14898">
        <v>25153.759999999998</v>
      </c>
      <c r="K14898">
        <v>4641.71</v>
      </c>
      <c r="L14898">
        <v>5352.91</v>
      </c>
    </row>
    <row r="14899" spans="1:12" x14ac:dyDescent="0.25">
      <c r="A14899" s="8" t="s">
        <v>2168</v>
      </c>
      <c r="B14899" s="8" t="s">
        <v>2169</v>
      </c>
      <c r="C14899" s="8" t="s">
        <v>101</v>
      </c>
      <c r="D14899" s="8" t="str">
        <f>VLOOKUP(HospitalImport__2[[#This Row],[Provider State]],States!$A$2:$B$52,2,FALSE)</f>
        <v>Wisconsin</v>
      </c>
      <c r="E14899" s="8" t="s">
        <v>776</v>
      </c>
      <c r="F14899">
        <v>176</v>
      </c>
      <c r="G14899" t="str">
        <f>VLOOKUP(HospitalImport__2[[#This Row],[Medical Procedure ID No.]],MedicalProcedures!$A$1:$B$11,2,FALSE)</f>
        <v>PULMONARY EMBOLISM W/O MCC</v>
      </c>
      <c r="H14899">
        <v>43</v>
      </c>
      <c r="I14899" t="str">
        <f>VLOOKUP(HospitalImport__2[[#This Row],[ Total Discharges ]],'Discharge Volume Type'!$A$1:$B$3,2,TRUE)</f>
        <v>Low</v>
      </c>
      <c r="J14899">
        <v>10357.719999999999</v>
      </c>
      <c r="K14899">
        <v>4572.3100000000004</v>
      </c>
      <c r="L14899">
        <v>7307.72</v>
      </c>
    </row>
    <row r="14900" spans="1:12" x14ac:dyDescent="0.25">
      <c r="A14900" s="8" t="s">
        <v>2866</v>
      </c>
      <c r="B14900" s="8" t="s">
        <v>2867</v>
      </c>
      <c r="C14900" s="8" t="s">
        <v>101</v>
      </c>
      <c r="D14900" s="8" t="str">
        <f>VLOOKUP(HospitalImport__2[[#This Row],[Provider State]],States!$A$2:$B$52,2,FALSE)</f>
        <v>Wisconsin</v>
      </c>
      <c r="E14900" s="8" t="s">
        <v>776</v>
      </c>
      <c r="F14900">
        <v>176</v>
      </c>
      <c r="G14900" t="str">
        <f>VLOOKUP(HospitalImport__2[[#This Row],[Medical Procedure ID No.]],MedicalProcedures!$A$1:$B$11,2,FALSE)</f>
        <v>PULMONARY EMBOLISM W/O MCC</v>
      </c>
      <c r="H14900">
        <v>65</v>
      </c>
      <c r="I14900" t="str">
        <f>VLOOKUP(HospitalImport__2[[#This Row],[ Total Discharges ]],'Discharge Volume Type'!$A$1:$B$3,2,TRUE)</f>
        <v xml:space="preserve">Medium </v>
      </c>
      <c r="J14900">
        <v>39398.03</v>
      </c>
      <c r="K14900">
        <v>5845.95</v>
      </c>
      <c r="L14900">
        <v>5436.38</v>
      </c>
    </row>
    <row r="14901" spans="1:12" x14ac:dyDescent="0.25">
      <c r="A14901" s="8" t="s">
        <v>2172</v>
      </c>
      <c r="B14901" s="8" t="s">
        <v>2173</v>
      </c>
      <c r="C14901" s="8" t="s">
        <v>101</v>
      </c>
      <c r="D14901" s="8" t="str">
        <f>VLOOKUP(HospitalImport__2[[#This Row],[Provider State]],States!$A$2:$B$52,2,FALSE)</f>
        <v>Wisconsin</v>
      </c>
      <c r="E14901" s="8" t="s">
        <v>2174</v>
      </c>
      <c r="F14901">
        <v>176</v>
      </c>
      <c r="G14901" t="str">
        <f>VLOOKUP(HospitalImport__2[[#This Row],[Medical Procedure ID No.]],MedicalProcedures!$A$1:$B$11,2,FALSE)</f>
        <v>PULMONARY EMBOLISM W/O MCC</v>
      </c>
      <c r="H14901">
        <v>48</v>
      </c>
      <c r="I14901" t="str">
        <f>VLOOKUP(HospitalImport__2[[#This Row],[ Total Discharges ]],'Discharge Volume Type'!$A$1:$B$3,2,TRUE)</f>
        <v>Low</v>
      </c>
      <c r="J14901">
        <v>14755.56</v>
      </c>
      <c r="K14901">
        <v>5282.29</v>
      </c>
      <c r="L14901">
        <v>6177.24</v>
      </c>
    </row>
    <row r="14902" spans="1:12" x14ac:dyDescent="0.25">
      <c r="A14902" s="8" t="s">
        <v>2175</v>
      </c>
      <c r="B14902" s="8" t="s">
        <v>2176</v>
      </c>
      <c r="C14902" s="8" t="s">
        <v>101</v>
      </c>
      <c r="D14902" s="8" t="str">
        <f>VLOOKUP(HospitalImport__2[[#This Row],[Provider State]],States!$A$2:$B$52,2,FALSE)</f>
        <v>Wisconsin</v>
      </c>
      <c r="E14902" s="8" t="s">
        <v>2177</v>
      </c>
      <c r="F14902">
        <v>176</v>
      </c>
      <c r="G14902" t="str">
        <f>VLOOKUP(HospitalImport__2[[#This Row],[Medical Procedure ID No.]],MedicalProcedures!$A$1:$B$11,2,FALSE)</f>
        <v>PULMONARY EMBOLISM W/O MCC</v>
      </c>
      <c r="H14902">
        <v>36</v>
      </c>
      <c r="I14902" t="str">
        <f>VLOOKUP(HospitalImport__2[[#This Row],[ Total Discharges ]],'Discharge Volume Type'!$A$1:$B$3,2,TRUE)</f>
        <v>Low</v>
      </c>
      <c r="J14902">
        <v>26918.87</v>
      </c>
      <c r="K14902">
        <v>8891</v>
      </c>
      <c r="L14902">
        <v>11091.12</v>
      </c>
    </row>
    <row r="14903" spans="1:12" x14ac:dyDescent="0.25">
      <c r="A14903" s="8" t="s">
        <v>3373</v>
      </c>
      <c r="B14903" s="8" t="s">
        <v>3374</v>
      </c>
      <c r="C14903" s="8" t="s">
        <v>101</v>
      </c>
      <c r="D14903" s="8" t="str">
        <f>VLOOKUP(HospitalImport__2[[#This Row],[Provider State]],States!$A$2:$B$52,2,FALSE)</f>
        <v>Wisconsin</v>
      </c>
      <c r="E14903" s="8" t="s">
        <v>3375</v>
      </c>
      <c r="F14903">
        <v>176</v>
      </c>
      <c r="G14903" t="str">
        <f>VLOOKUP(HospitalImport__2[[#This Row],[Medical Procedure ID No.]],MedicalProcedures!$A$1:$B$11,2,FALSE)</f>
        <v>PULMONARY EMBOLISM W/O MCC</v>
      </c>
      <c r="H14903">
        <v>56</v>
      </c>
      <c r="I14903" t="str">
        <f>VLOOKUP(HospitalImport__2[[#This Row],[ Total Discharges ]],'Discharge Volume Type'!$A$1:$B$3,2,TRUE)</f>
        <v xml:space="preserve">Medium </v>
      </c>
      <c r="J14903">
        <v>55858.11</v>
      </c>
      <c r="K14903">
        <v>4883.7700000000004</v>
      </c>
      <c r="L14903">
        <v>5017.6400000000003</v>
      </c>
    </row>
    <row r="14904" spans="1:12" x14ac:dyDescent="0.25">
      <c r="A14904" s="8" t="s">
        <v>2180</v>
      </c>
      <c r="B14904" s="8" t="s">
        <v>2181</v>
      </c>
      <c r="C14904" s="8" t="s">
        <v>101</v>
      </c>
      <c r="D14904" s="8" t="str">
        <f>VLOOKUP(HospitalImport__2[[#This Row],[Provider State]],States!$A$2:$B$52,2,FALSE)</f>
        <v>Wisconsin</v>
      </c>
      <c r="E14904" s="8" t="s">
        <v>2182</v>
      </c>
      <c r="F14904">
        <v>176</v>
      </c>
      <c r="G14904" t="str">
        <f>VLOOKUP(HospitalImport__2[[#This Row],[Medical Procedure ID No.]],MedicalProcedures!$A$1:$B$11,2,FALSE)</f>
        <v>PULMONARY EMBOLISM W/O MCC</v>
      </c>
      <c r="H14904">
        <v>64</v>
      </c>
      <c r="I14904" t="str">
        <f>VLOOKUP(HospitalImport__2[[#This Row],[ Total Discharges ]],'Discharge Volume Type'!$A$1:$B$3,2,TRUE)</f>
        <v xml:space="preserve">Medium </v>
      </c>
      <c r="J14904">
        <v>50671.63</v>
      </c>
      <c r="K14904">
        <v>6804.66</v>
      </c>
      <c r="L14904">
        <v>4599.99</v>
      </c>
    </row>
    <row r="14905" spans="1:12" x14ac:dyDescent="0.25">
      <c r="A14905" s="8" t="s">
        <v>2868</v>
      </c>
      <c r="B14905" s="8" t="s">
        <v>2189</v>
      </c>
      <c r="C14905" s="8" t="s">
        <v>101</v>
      </c>
      <c r="D14905" s="8" t="str">
        <f>VLOOKUP(HospitalImport__2[[#This Row],[Provider State]],States!$A$2:$B$52,2,FALSE)</f>
        <v>Wisconsin</v>
      </c>
      <c r="E14905" s="8" t="s">
        <v>776</v>
      </c>
      <c r="F14905">
        <v>176</v>
      </c>
      <c r="G14905" t="str">
        <f>VLOOKUP(HospitalImport__2[[#This Row],[Medical Procedure ID No.]],MedicalProcedures!$A$1:$B$11,2,FALSE)</f>
        <v>PULMONARY EMBOLISM W/O MCC</v>
      </c>
      <c r="H14905">
        <v>45</v>
      </c>
      <c r="I14905" t="str">
        <f>VLOOKUP(HospitalImport__2[[#This Row],[ Total Discharges ]],'Discharge Volume Type'!$A$1:$B$3,2,TRUE)</f>
        <v>Low</v>
      </c>
      <c r="J14905">
        <v>18336.13</v>
      </c>
      <c r="K14905">
        <v>12279.04</v>
      </c>
      <c r="L14905">
        <v>7058.33</v>
      </c>
    </row>
    <row r="14906" spans="1:12" x14ac:dyDescent="0.25">
      <c r="A14906" s="8" t="s">
        <v>3378</v>
      </c>
      <c r="B14906" s="8" t="s">
        <v>3379</v>
      </c>
      <c r="C14906" s="8" t="s">
        <v>101</v>
      </c>
      <c r="D14906" s="8" t="str">
        <f>VLOOKUP(HospitalImport__2[[#This Row],[Provider State]],States!$A$2:$B$52,2,FALSE)</f>
        <v>Wisconsin</v>
      </c>
      <c r="E14906" s="8" t="s">
        <v>776</v>
      </c>
      <c r="F14906">
        <v>176</v>
      </c>
      <c r="G14906" t="str">
        <f>VLOOKUP(HospitalImport__2[[#This Row],[Medical Procedure ID No.]],MedicalProcedures!$A$1:$B$11,2,FALSE)</f>
        <v>PULMONARY EMBOLISM W/O MCC</v>
      </c>
      <c r="H14906">
        <v>50</v>
      </c>
      <c r="I14906" t="str">
        <f>VLOOKUP(HospitalImport__2[[#This Row],[ Total Discharges ]],'Discharge Volume Type'!$A$1:$B$3,2,TRUE)</f>
        <v xml:space="preserve">Medium </v>
      </c>
      <c r="J14906">
        <v>12053.5</v>
      </c>
      <c r="K14906">
        <v>4018.65</v>
      </c>
      <c r="L14906">
        <v>2980.58</v>
      </c>
    </row>
    <row r="14907" spans="1:12" x14ac:dyDescent="0.25">
      <c r="A14907" s="8" t="s">
        <v>2184</v>
      </c>
      <c r="B14907" s="8" t="s">
        <v>2185</v>
      </c>
      <c r="C14907" s="8" t="s">
        <v>101</v>
      </c>
      <c r="D14907" s="8" t="str">
        <f>VLOOKUP(HospitalImport__2[[#This Row],[Provider State]],States!$A$2:$B$52,2,FALSE)</f>
        <v>Wisconsin</v>
      </c>
      <c r="E14907" s="8" t="s">
        <v>2171</v>
      </c>
      <c r="F14907">
        <v>176</v>
      </c>
      <c r="G14907" t="str">
        <f>VLOOKUP(HospitalImport__2[[#This Row],[Medical Procedure ID No.]],MedicalProcedures!$A$1:$B$11,2,FALSE)</f>
        <v>PULMONARY EMBOLISM W/O MCC</v>
      </c>
      <c r="H14907">
        <v>32</v>
      </c>
      <c r="I14907" t="str">
        <f>VLOOKUP(HospitalImport__2[[#This Row],[ Total Discharges ]],'Discharge Volume Type'!$A$1:$B$3,2,TRUE)</f>
        <v>Low</v>
      </c>
      <c r="J14907">
        <v>114049.81</v>
      </c>
      <c r="K14907">
        <v>6467.83</v>
      </c>
      <c r="L14907">
        <v>3640.97</v>
      </c>
    </row>
    <row r="14908" spans="1:12" x14ac:dyDescent="0.25">
      <c r="A14908" s="8" t="s">
        <v>2186</v>
      </c>
      <c r="B14908" s="8" t="s">
        <v>2167</v>
      </c>
      <c r="C14908" s="8" t="s">
        <v>101</v>
      </c>
      <c r="D14908" s="8" t="str">
        <f>VLOOKUP(HospitalImport__2[[#This Row],[Provider State]],States!$A$2:$B$52,2,FALSE)</f>
        <v>Wisconsin</v>
      </c>
      <c r="E14908" s="8" t="s">
        <v>1207</v>
      </c>
      <c r="F14908">
        <v>176</v>
      </c>
      <c r="G14908" t="str">
        <f>VLOOKUP(HospitalImport__2[[#This Row],[Medical Procedure ID No.]],MedicalProcedures!$A$1:$B$11,2,FALSE)</f>
        <v>PULMONARY EMBOLISM W/O MCC</v>
      </c>
      <c r="H14908">
        <v>61</v>
      </c>
      <c r="I14908" t="str">
        <f>VLOOKUP(HospitalImport__2[[#This Row],[ Total Discharges ]],'Discharge Volume Type'!$A$1:$B$3,2,TRUE)</f>
        <v xml:space="preserve">Medium </v>
      </c>
      <c r="J14908">
        <v>15533.34</v>
      </c>
      <c r="K14908">
        <v>19877.73</v>
      </c>
      <c r="L14908">
        <v>11756.87</v>
      </c>
    </row>
    <row r="14909" spans="1:12" x14ac:dyDescent="0.25">
      <c r="A14909" s="8" t="s">
        <v>2190</v>
      </c>
      <c r="B14909" s="8" t="s">
        <v>2191</v>
      </c>
      <c r="C14909" s="8" t="s">
        <v>101</v>
      </c>
      <c r="D14909" s="8" t="str">
        <f>VLOOKUP(HospitalImport__2[[#This Row],[Provider State]],States!$A$2:$B$52,2,FALSE)</f>
        <v>Wisconsin</v>
      </c>
      <c r="E14909" s="8" t="s">
        <v>2171</v>
      </c>
      <c r="F14909">
        <v>176</v>
      </c>
      <c r="G14909" t="str">
        <f>VLOOKUP(HospitalImport__2[[#This Row],[Medical Procedure ID No.]],MedicalProcedures!$A$1:$B$11,2,FALSE)</f>
        <v>PULMONARY EMBOLISM W/O MCC</v>
      </c>
      <c r="H14909">
        <v>39</v>
      </c>
      <c r="I14909" t="str">
        <f>VLOOKUP(HospitalImport__2[[#This Row],[ Total Discharges ]],'Discharge Volume Type'!$A$1:$B$3,2,TRUE)</f>
        <v>Low</v>
      </c>
      <c r="J14909">
        <v>22781.439999999999</v>
      </c>
      <c r="K14909">
        <v>6495.29</v>
      </c>
      <c r="L14909">
        <v>7094.45</v>
      </c>
    </row>
    <row r="14910" spans="1:12" x14ac:dyDescent="0.25">
      <c r="A14910" s="8" t="s">
        <v>2192</v>
      </c>
      <c r="B14910" s="8" t="s">
        <v>2162</v>
      </c>
      <c r="C14910" s="8" t="s">
        <v>101</v>
      </c>
      <c r="D14910" s="8" t="str">
        <f>VLOOKUP(HospitalImport__2[[#This Row],[Provider State]],States!$A$2:$B$52,2,FALSE)</f>
        <v>Wisconsin</v>
      </c>
      <c r="E14910" s="8" t="s">
        <v>2163</v>
      </c>
      <c r="F14910">
        <v>176</v>
      </c>
      <c r="G14910" t="str">
        <f>VLOOKUP(HospitalImport__2[[#This Row],[Medical Procedure ID No.]],MedicalProcedures!$A$1:$B$11,2,FALSE)</f>
        <v>PULMONARY EMBOLISM W/O MCC</v>
      </c>
      <c r="H14910">
        <v>55</v>
      </c>
      <c r="I14910" t="str">
        <f>VLOOKUP(HospitalImport__2[[#This Row],[ Total Discharges ]],'Discharge Volume Type'!$A$1:$B$3,2,TRUE)</f>
        <v xml:space="preserve">Medium </v>
      </c>
      <c r="J14910">
        <v>23048.25</v>
      </c>
      <c r="K14910">
        <v>15509.43</v>
      </c>
      <c r="L14910">
        <v>6118.73</v>
      </c>
    </row>
    <row r="14911" spans="1:12" x14ac:dyDescent="0.25">
      <c r="A14911" s="8" t="s">
        <v>2195</v>
      </c>
      <c r="B14911" s="8" t="s">
        <v>2191</v>
      </c>
      <c r="C14911" s="8" t="s">
        <v>101</v>
      </c>
      <c r="D14911" s="8" t="str">
        <f>VLOOKUP(HospitalImport__2[[#This Row],[Provider State]],States!$A$2:$B$52,2,FALSE)</f>
        <v>Wisconsin</v>
      </c>
      <c r="E14911" s="8" t="s">
        <v>2171</v>
      </c>
      <c r="F14911">
        <v>176</v>
      </c>
      <c r="G14911" t="str">
        <f>VLOOKUP(HospitalImport__2[[#This Row],[Medical Procedure ID No.]],MedicalProcedures!$A$1:$B$11,2,FALSE)</f>
        <v>PULMONARY EMBOLISM W/O MCC</v>
      </c>
      <c r="H14911">
        <v>58</v>
      </c>
      <c r="I14911" t="str">
        <f>VLOOKUP(HospitalImport__2[[#This Row],[ Total Discharges ]],'Discharge Volume Type'!$A$1:$B$3,2,TRUE)</f>
        <v xml:space="preserve">Medium </v>
      </c>
      <c r="J14911">
        <v>14397.79</v>
      </c>
      <c r="K14911">
        <v>17620.36</v>
      </c>
      <c r="L14911">
        <v>6013.05</v>
      </c>
    </row>
    <row r="14912" spans="1:12" x14ac:dyDescent="0.25">
      <c r="A14912" s="8" t="s">
        <v>4133</v>
      </c>
      <c r="B14912" s="8" t="s">
        <v>4134</v>
      </c>
      <c r="C14912" s="8" t="s">
        <v>101</v>
      </c>
      <c r="D14912" s="8" t="str">
        <f>VLOOKUP(HospitalImport__2[[#This Row],[Provider State]],States!$A$2:$B$52,2,FALSE)</f>
        <v>Wisconsin</v>
      </c>
      <c r="E14912" s="8" t="s">
        <v>2177</v>
      </c>
      <c r="F14912">
        <v>176</v>
      </c>
      <c r="G14912" t="str">
        <f>VLOOKUP(HospitalImport__2[[#This Row],[Medical Procedure ID No.]],MedicalProcedures!$A$1:$B$11,2,FALSE)</f>
        <v>PULMONARY EMBOLISM W/O MCC</v>
      </c>
      <c r="H14912">
        <v>63</v>
      </c>
      <c r="I14912" t="str">
        <f>VLOOKUP(HospitalImport__2[[#This Row],[ Total Discharges ]],'Discharge Volume Type'!$A$1:$B$3,2,TRUE)</f>
        <v xml:space="preserve">Medium </v>
      </c>
      <c r="J14912">
        <v>78858.55</v>
      </c>
      <c r="K14912">
        <v>12294.35</v>
      </c>
      <c r="L14912">
        <v>5506.67</v>
      </c>
    </row>
    <row r="14913" spans="1:12" x14ac:dyDescent="0.25">
      <c r="A14913" s="8" t="s">
        <v>2869</v>
      </c>
      <c r="B14913" s="8" t="s">
        <v>2870</v>
      </c>
      <c r="C14913" s="8" t="s">
        <v>101</v>
      </c>
      <c r="D14913" s="8" t="str">
        <f>VLOOKUP(HospitalImport__2[[#This Row],[Provider State]],States!$A$2:$B$52,2,FALSE)</f>
        <v>Wisconsin</v>
      </c>
      <c r="E14913" s="8" t="s">
        <v>776</v>
      </c>
      <c r="F14913">
        <v>176</v>
      </c>
      <c r="G14913" t="str">
        <f>VLOOKUP(HospitalImport__2[[#This Row],[Medical Procedure ID No.]],MedicalProcedures!$A$1:$B$11,2,FALSE)</f>
        <v>PULMONARY EMBOLISM W/O MCC</v>
      </c>
      <c r="H14913">
        <v>49</v>
      </c>
      <c r="I14913" t="str">
        <f>VLOOKUP(HospitalImport__2[[#This Row],[ Total Discharges ]],'Discharge Volume Type'!$A$1:$B$3,2,TRUE)</f>
        <v>Low</v>
      </c>
      <c r="J14913">
        <v>35474.76</v>
      </c>
      <c r="K14913">
        <v>13550.71</v>
      </c>
      <c r="L14913">
        <v>5152.68</v>
      </c>
    </row>
    <row r="14914" spans="1:12" x14ac:dyDescent="0.25">
      <c r="A14914" s="8" t="s">
        <v>2196</v>
      </c>
      <c r="B14914" s="8" t="s">
        <v>2191</v>
      </c>
      <c r="C14914" s="8" t="s">
        <v>101</v>
      </c>
      <c r="D14914" s="8" t="str">
        <f>VLOOKUP(HospitalImport__2[[#This Row],[Provider State]],States!$A$2:$B$52,2,FALSE)</f>
        <v>Wisconsin</v>
      </c>
      <c r="E14914" s="8" t="s">
        <v>2171</v>
      </c>
      <c r="F14914">
        <v>176</v>
      </c>
      <c r="G14914" t="str">
        <f>VLOOKUP(HospitalImport__2[[#This Row],[Medical Procedure ID No.]],MedicalProcedures!$A$1:$B$11,2,FALSE)</f>
        <v>PULMONARY EMBOLISM W/O MCC</v>
      </c>
      <c r="H14914">
        <v>72</v>
      </c>
      <c r="I14914" t="str">
        <f>VLOOKUP(HospitalImport__2[[#This Row],[ Total Discharges ]],'Discharge Volume Type'!$A$1:$B$3,2,TRUE)</f>
        <v xml:space="preserve">Medium </v>
      </c>
      <c r="J14914">
        <v>16472.689999999999</v>
      </c>
      <c r="K14914">
        <v>4161.4399999999996</v>
      </c>
      <c r="L14914">
        <v>10524.17</v>
      </c>
    </row>
    <row r="14915" spans="1:12" x14ac:dyDescent="0.25">
      <c r="A14915" s="8" t="s">
        <v>4136</v>
      </c>
      <c r="B14915" s="8" t="s">
        <v>4137</v>
      </c>
      <c r="C14915" s="8" t="s">
        <v>101</v>
      </c>
      <c r="D14915" s="8" t="str">
        <f>VLOOKUP(HospitalImport__2[[#This Row],[Provider State]],States!$A$2:$B$52,2,FALSE)</f>
        <v>Wisconsin</v>
      </c>
      <c r="E14915" s="8" t="s">
        <v>2171</v>
      </c>
      <c r="F14915">
        <v>176</v>
      </c>
      <c r="G14915" t="str">
        <f>VLOOKUP(HospitalImport__2[[#This Row],[Medical Procedure ID No.]],MedicalProcedures!$A$1:$B$11,2,FALSE)</f>
        <v>PULMONARY EMBOLISM W/O MCC</v>
      </c>
      <c r="H14915">
        <v>38</v>
      </c>
      <c r="I14915" t="str">
        <f>VLOOKUP(HospitalImport__2[[#This Row],[ Total Discharges ]],'Discharge Volume Type'!$A$1:$B$3,2,TRUE)</f>
        <v>Low</v>
      </c>
      <c r="J14915">
        <v>11800.69</v>
      </c>
      <c r="K14915">
        <v>13503.34</v>
      </c>
      <c r="L14915">
        <v>6143.69</v>
      </c>
    </row>
    <row r="14916" spans="1:12" x14ac:dyDescent="0.25">
      <c r="A14916" s="8" t="s">
        <v>4138</v>
      </c>
      <c r="B14916" s="8" t="s">
        <v>4139</v>
      </c>
      <c r="C14916" s="8" t="s">
        <v>101</v>
      </c>
      <c r="D14916" s="8" t="str">
        <f>VLOOKUP(HospitalImport__2[[#This Row],[Provider State]],States!$A$2:$B$52,2,FALSE)</f>
        <v>Wisconsin</v>
      </c>
      <c r="E14916" s="8" t="s">
        <v>776</v>
      </c>
      <c r="F14916">
        <v>176</v>
      </c>
      <c r="G14916" t="str">
        <f>VLOOKUP(HospitalImport__2[[#This Row],[Medical Procedure ID No.]],MedicalProcedures!$A$1:$B$11,2,FALSE)</f>
        <v>PULMONARY EMBOLISM W/O MCC</v>
      </c>
      <c r="H14916">
        <v>54</v>
      </c>
      <c r="I14916" t="str">
        <f>VLOOKUP(HospitalImport__2[[#This Row],[ Total Discharges ]],'Discharge Volume Type'!$A$1:$B$3,2,TRUE)</f>
        <v xml:space="preserve">Medium </v>
      </c>
      <c r="J14916">
        <v>19377.060000000001</v>
      </c>
      <c r="K14916">
        <v>6705.09</v>
      </c>
      <c r="L14916">
        <v>4811.51</v>
      </c>
    </row>
    <row r="14917" spans="1:12" x14ac:dyDescent="0.25">
      <c r="A14917" s="8" t="s">
        <v>2197</v>
      </c>
      <c r="B14917" s="8" t="s">
        <v>2198</v>
      </c>
      <c r="C14917" s="8" t="s">
        <v>101</v>
      </c>
      <c r="D14917" s="8" t="str">
        <f>VLOOKUP(HospitalImport__2[[#This Row],[Provider State]],States!$A$2:$B$52,2,FALSE)</f>
        <v>Wisconsin</v>
      </c>
      <c r="E14917" s="8" t="s">
        <v>776</v>
      </c>
      <c r="F14917">
        <v>176</v>
      </c>
      <c r="G14917" t="str">
        <f>VLOOKUP(HospitalImport__2[[#This Row],[Medical Procedure ID No.]],MedicalProcedures!$A$1:$B$11,2,FALSE)</f>
        <v>PULMONARY EMBOLISM W/O MCC</v>
      </c>
      <c r="H14917">
        <v>53</v>
      </c>
      <c r="I14917" t="str">
        <f>VLOOKUP(HospitalImport__2[[#This Row],[ Total Discharges ]],'Discharge Volume Type'!$A$1:$B$3,2,TRUE)</f>
        <v xml:space="preserve">Medium </v>
      </c>
      <c r="J14917">
        <v>24392.55</v>
      </c>
      <c r="K14917">
        <v>13369.61</v>
      </c>
      <c r="L14917">
        <v>3619.61</v>
      </c>
    </row>
    <row r="14918" spans="1:12" x14ac:dyDescent="0.25">
      <c r="A14918" s="8" t="s">
        <v>2199</v>
      </c>
      <c r="B14918" s="8" t="s">
        <v>2200</v>
      </c>
      <c r="C14918" s="8" t="s">
        <v>101</v>
      </c>
      <c r="D14918" s="8" t="str">
        <f>VLOOKUP(HospitalImport__2[[#This Row],[Provider State]],States!$A$2:$B$52,2,FALSE)</f>
        <v>Wisconsin</v>
      </c>
      <c r="E14918" s="8" t="s">
        <v>2182</v>
      </c>
      <c r="F14918">
        <v>176</v>
      </c>
      <c r="G14918" t="str">
        <f>VLOOKUP(HospitalImport__2[[#This Row],[Medical Procedure ID No.]],MedicalProcedures!$A$1:$B$11,2,FALSE)</f>
        <v>PULMONARY EMBOLISM W/O MCC</v>
      </c>
      <c r="H14918">
        <v>73</v>
      </c>
      <c r="I14918" t="str">
        <f>VLOOKUP(HospitalImport__2[[#This Row],[ Total Discharges ]],'Discharge Volume Type'!$A$1:$B$3,2,TRUE)</f>
        <v xml:space="preserve">Medium </v>
      </c>
      <c r="J14918">
        <v>7063.56</v>
      </c>
      <c r="K14918">
        <v>6788.39</v>
      </c>
      <c r="L14918">
        <v>4044.53</v>
      </c>
    </row>
    <row r="14919" spans="1:12" x14ac:dyDescent="0.25">
      <c r="A14919" s="8" t="s">
        <v>4140</v>
      </c>
      <c r="B14919" s="8" t="s">
        <v>4141</v>
      </c>
      <c r="C14919" s="8" t="s">
        <v>101</v>
      </c>
      <c r="D14919" s="8" t="str">
        <f>VLOOKUP(HospitalImport__2[[#This Row],[Provider State]],States!$A$2:$B$52,2,FALSE)</f>
        <v>Wisconsin</v>
      </c>
      <c r="E14919" s="8" t="s">
        <v>2182</v>
      </c>
      <c r="F14919">
        <v>176</v>
      </c>
      <c r="G14919" t="str">
        <f>VLOOKUP(HospitalImport__2[[#This Row],[Medical Procedure ID No.]],MedicalProcedures!$A$1:$B$11,2,FALSE)</f>
        <v>PULMONARY EMBOLISM W/O MCC</v>
      </c>
      <c r="H14919">
        <v>42</v>
      </c>
      <c r="I14919" t="str">
        <f>VLOOKUP(HospitalImport__2[[#This Row],[ Total Discharges ]],'Discharge Volume Type'!$A$1:$B$3,2,TRUE)</f>
        <v>Low</v>
      </c>
      <c r="J14919">
        <v>21513.37</v>
      </c>
      <c r="K14919">
        <v>7192.94</v>
      </c>
      <c r="L14919">
        <v>5121.24</v>
      </c>
    </row>
    <row r="14920" spans="1:12" x14ac:dyDescent="0.25">
      <c r="A14920" s="8" t="s">
        <v>2873</v>
      </c>
      <c r="B14920" s="8" t="s">
        <v>2189</v>
      </c>
      <c r="C14920" s="8" t="s">
        <v>101</v>
      </c>
      <c r="D14920" s="8" t="str">
        <f>VLOOKUP(HospitalImport__2[[#This Row],[Provider State]],States!$A$2:$B$52,2,FALSE)</f>
        <v>Wisconsin</v>
      </c>
      <c r="E14920" s="8" t="s">
        <v>776</v>
      </c>
      <c r="F14920">
        <v>176</v>
      </c>
      <c r="G14920" t="str">
        <f>VLOOKUP(HospitalImport__2[[#This Row],[Medical Procedure ID No.]],MedicalProcedures!$A$1:$B$11,2,FALSE)</f>
        <v>PULMONARY EMBOLISM W/O MCC</v>
      </c>
      <c r="H14920">
        <v>47</v>
      </c>
      <c r="I14920" t="str">
        <f>VLOOKUP(HospitalImport__2[[#This Row],[ Total Discharges ]],'Discharge Volume Type'!$A$1:$B$3,2,TRUE)</f>
        <v>Low</v>
      </c>
      <c r="J14920">
        <v>17351.66</v>
      </c>
      <c r="K14920">
        <v>4153.22</v>
      </c>
      <c r="L14920">
        <v>4511.96</v>
      </c>
    </row>
    <row r="14921" spans="1:12" x14ac:dyDescent="0.25">
      <c r="A14921" s="8" t="s">
        <v>2201</v>
      </c>
      <c r="B14921" s="8" t="s">
        <v>2189</v>
      </c>
      <c r="C14921" s="8" t="s">
        <v>101</v>
      </c>
      <c r="D14921" s="8" t="str">
        <f>VLOOKUP(HospitalImport__2[[#This Row],[Provider State]],States!$A$2:$B$52,2,FALSE)</f>
        <v>Wisconsin</v>
      </c>
      <c r="E14921" s="8" t="s">
        <v>776</v>
      </c>
      <c r="F14921">
        <v>176</v>
      </c>
      <c r="G14921" t="str">
        <f>VLOOKUP(HospitalImport__2[[#This Row],[Medical Procedure ID No.]],MedicalProcedures!$A$1:$B$11,2,FALSE)</f>
        <v>PULMONARY EMBOLISM W/O MCC</v>
      </c>
      <c r="H14921">
        <v>52</v>
      </c>
      <c r="I14921" t="str">
        <f>VLOOKUP(HospitalImport__2[[#This Row],[ Total Discharges ]],'Discharge Volume Type'!$A$1:$B$3,2,TRUE)</f>
        <v xml:space="preserve">Medium </v>
      </c>
      <c r="J14921">
        <v>53080.81</v>
      </c>
      <c r="K14921">
        <v>5634.22</v>
      </c>
      <c r="L14921">
        <v>3088.01</v>
      </c>
    </row>
    <row r="14922" spans="1:12" x14ac:dyDescent="0.25">
      <c r="A14922" s="8" t="s">
        <v>2874</v>
      </c>
      <c r="B14922" s="8" t="s">
        <v>2875</v>
      </c>
      <c r="C14922" s="8" t="s">
        <v>101</v>
      </c>
      <c r="D14922" s="8" t="str">
        <f>VLOOKUP(HospitalImport__2[[#This Row],[Provider State]],States!$A$2:$B$52,2,FALSE)</f>
        <v>Wisconsin</v>
      </c>
      <c r="E14922" s="8" t="s">
        <v>776</v>
      </c>
      <c r="F14922">
        <v>176</v>
      </c>
      <c r="G14922" t="str">
        <f>VLOOKUP(HospitalImport__2[[#This Row],[Medical Procedure ID No.]],MedicalProcedures!$A$1:$B$11,2,FALSE)</f>
        <v>PULMONARY EMBOLISM W/O MCC</v>
      </c>
      <c r="H14922">
        <v>36</v>
      </c>
      <c r="I14922" t="str">
        <f>VLOOKUP(HospitalImport__2[[#This Row],[ Total Discharges ]],'Discharge Volume Type'!$A$1:$B$3,2,TRUE)</f>
        <v>Low</v>
      </c>
      <c r="J14922">
        <v>11279.98</v>
      </c>
      <c r="K14922">
        <v>5100.01</v>
      </c>
      <c r="L14922">
        <v>3271.91</v>
      </c>
    </row>
    <row r="14923" spans="1:12" x14ac:dyDescent="0.25">
      <c r="A14923" s="8" t="s">
        <v>2202</v>
      </c>
      <c r="B14923" s="8" t="s">
        <v>2203</v>
      </c>
      <c r="C14923" s="8" t="s">
        <v>101</v>
      </c>
      <c r="D14923" s="8" t="str">
        <f>VLOOKUP(HospitalImport__2[[#This Row],[Provider State]],States!$A$2:$B$52,2,FALSE)</f>
        <v>Wisconsin</v>
      </c>
      <c r="E14923" s="8" t="s">
        <v>2204</v>
      </c>
      <c r="F14923">
        <v>176</v>
      </c>
      <c r="G14923" t="str">
        <f>VLOOKUP(HospitalImport__2[[#This Row],[Medical Procedure ID No.]],MedicalProcedures!$A$1:$B$11,2,FALSE)</f>
        <v>PULMONARY EMBOLISM W/O MCC</v>
      </c>
      <c r="H14923">
        <v>62</v>
      </c>
      <c r="I14923" t="str">
        <f>VLOOKUP(HospitalImport__2[[#This Row],[ Total Discharges ]],'Discharge Volume Type'!$A$1:$B$3,2,TRUE)</f>
        <v xml:space="preserve">Medium </v>
      </c>
      <c r="J14923">
        <v>14842.74</v>
      </c>
      <c r="K14923">
        <v>7291.03</v>
      </c>
      <c r="L14923">
        <v>6537.59</v>
      </c>
    </row>
    <row r="14924" spans="1:12" x14ac:dyDescent="0.25">
      <c r="A14924" s="8" t="s">
        <v>2876</v>
      </c>
      <c r="B14924" s="8" t="s">
        <v>2189</v>
      </c>
      <c r="C14924" s="8" t="s">
        <v>101</v>
      </c>
      <c r="D14924" s="8" t="str">
        <f>VLOOKUP(HospitalImport__2[[#This Row],[Provider State]],States!$A$2:$B$52,2,FALSE)</f>
        <v>Wisconsin</v>
      </c>
      <c r="E14924" s="8" t="s">
        <v>776</v>
      </c>
      <c r="F14924">
        <v>176</v>
      </c>
      <c r="G14924" t="str">
        <f>VLOOKUP(HospitalImport__2[[#This Row],[Medical Procedure ID No.]],MedicalProcedures!$A$1:$B$11,2,FALSE)</f>
        <v>PULMONARY EMBOLISM W/O MCC</v>
      </c>
      <c r="H14924">
        <v>55</v>
      </c>
      <c r="I14924" t="str">
        <f>VLOOKUP(HospitalImport__2[[#This Row],[ Total Discharges ]],'Discharge Volume Type'!$A$1:$B$3,2,TRUE)</f>
        <v xml:space="preserve">Medium </v>
      </c>
      <c r="J14924">
        <v>49430.41</v>
      </c>
      <c r="K14924">
        <v>4166.72</v>
      </c>
      <c r="L14924">
        <v>6696.47</v>
      </c>
    </row>
    <row r="14925" spans="1:12" x14ac:dyDescent="0.25">
      <c r="A14925" s="8" t="s">
        <v>4144</v>
      </c>
      <c r="B14925" s="8" t="s">
        <v>2169</v>
      </c>
      <c r="C14925" s="8" t="s">
        <v>101</v>
      </c>
      <c r="D14925" s="8" t="str">
        <f>VLOOKUP(HospitalImport__2[[#This Row],[Provider State]],States!$A$2:$B$52,2,FALSE)</f>
        <v>Wisconsin</v>
      </c>
      <c r="E14925" s="8" t="s">
        <v>776</v>
      </c>
      <c r="F14925">
        <v>176</v>
      </c>
      <c r="G14925" t="str">
        <f>VLOOKUP(HospitalImport__2[[#This Row],[Medical Procedure ID No.]],MedicalProcedures!$A$1:$B$11,2,FALSE)</f>
        <v>PULMONARY EMBOLISM W/O MCC</v>
      </c>
      <c r="H14925">
        <v>31</v>
      </c>
      <c r="I14925" t="str">
        <f>VLOOKUP(HospitalImport__2[[#This Row],[ Total Discharges ]],'Discharge Volume Type'!$A$1:$B$3,2,TRUE)</f>
        <v>Low</v>
      </c>
      <c r="J14925">
        <v>14833.12</v>
      </c>
      <c r="K14925">
        <v>6200.31</v>
      </c>
      <c r="L14925">
        <v>13645.33</v>
      </c>
    </row>
    <row r="14926" spans="1:12" x14ac:dyDescent="0.25">
      <c r="A14926" s="8" t="s">
        <v>4145</v>
      </c>
      <c r="B14926" s="8" t="s">
        <v>4146</v>
      </c>
      <c r="C14926" s="8" t="s">
        <v>101</v>
      </c>
      <c r="D14926" s="8" t="str">
        <f>VLOOKUP(HospitalImport__2[[#This Row],[Provider State]],States!$A$2:$B$52,2,FALSE)</f>
        <v>Wisconsin</v>
      </c>
      <c r="E14926" s="8" t="s">
        <v>776</v>
      </c>
      <c r="F14926">
        <v>176</v>
      </c>
      <c r="G14926" t="str">
        <f>VLOOKUP(HospitalImport__2[[#This Row],[Medical Procedure ID No.]],MedicalProcedures!$A$1:$B$11,2,FALSE)</f>
        <v>PULMONARY EMBOLISM W/O MCC</v>
      </c>
      <c r="H14926">
        <v>50</v>
      </c>
      <c r="I14926" t="str">
        <f>VLOOKUP(HospitalImport__2[[#This Row],[ Total Discharges ]],'Discharge Volume Type'!$A$1:$B$3,2,TRUE)</f>
        <v xml:space="preserve">Medium </v>
      </c>
      <c r="J14926">
        <v>12063.97</v>
      </c>
      <c r="K14926">
        <v>12474.45</v>
      </c>
      <c r="L14926">
        <v>8129.5</v>
      </c>
    </row>
    <row r="14927" spans="1:12" x14ac:dyDescent="0.25">
      <c r="A14927" s="8" t="s">
        <v>2208</v>
      </c>
      <c r="B14927" s="8" t="s">
        <v>2209</v>
      </c>
      <c r="C14927" s="8" t="s">
        <v>103</v>
      </c>
      <c r="D14927" s="8" t="str">
        <f>VLOOKUP(HospitalImport__2[[#This Row],[Provider State]],States!$A$2:$B$52,2,FALSE)</f>
        <v>Wyoming</v>
      </c>
      <c r="E14927" s="8" t="s">
        <v>2210</v>
      </c>
      <c r="F14927">
        <v>176</v>
      </c>
      <c r="G14927" t="str">
        <f>VLOOKUP(HospitalImport__2[[#This Row],[Medical Procedure ID No.]],MedicalProcedures!$A$1:$B$11,2,FALSE)</f>
        <v>PULMONARY EMBOLISM W/O MCC</v>
      </c>
      <c r="H14927">
        <v>62</v>
      </c>
      <c r="I14927" t="str">
        <f>VLOOKUP(HospitalImport__2[[#This Row],[ Total Discharges ]],'Discharge Volume Type'!$A$1:$B$3,2,TRUE)</f>
        <v xml:space="preserve">Medium </v>
      </c>
      <c r="J14927">
        <v>38167.72</v>
      </c>
      <c r="K14927">
        <v>7443.79</v>
      </c>
      <c r="L14927">
        <v>5252.7</v>
      </c>
    </row>
    <row r="14928" spans="1:12" x14ac:dyDescent="0.25">
      <c r="A14928" s="8" t="s">
        <v>2211</v>
      </c>
      <c r="B14928" s="8" t="s">
        <v>2212</v>
      </c>
      <c r="C14928" s="8" t="s">
        <v>103</v>
      </c>
      <c r="D14928" s="8" t="str">
        <f>VLOOKUP(HospitalImport__2[[#This Row],[Provider State]],States!$A$2:$B$52,2,FALSE)</f>
        <v>Wyoming</v>
      </c>
      <c r="E14928" s="8" t="s">
        <v>2213</v>
      </c>
      <c r="F14928">
        <v>176</v>
      </c>
      <c r="G14928" t="str">
        <f>VLOOKUP(HospitalImport__2[[#This Row],[Medical Procedure ID No.]],MedicalProcedures!$A$1:$B$11,2,FALSE)</f>
        <v>PULMONARY EMBOLISM W/O MCC</v>
      </c>
      <c r="H14928">
        <v>54</v>
      </c>
      <c r="I14928" t="str">
        <f>VLOOKUP(HospitalImport__2[[#This Row],[ Total Discharges ]],'Discharge Volume Type'!$A$1:$B$3,2,TRUE)</f>
        <v xml:space="preserve">Medium </v>
      </c>
      <c r="J14928">
        <v>11446.1</v>
      </c>
      <c r="K14928">
        <v>3966.6</v>
      </c>
      <c r="L14928">
        <v>6366.5</v>
      </c>
    </row>
    <row r="14929" spans="1:12" x14ac:dyDescent="0.25">
      <c r="A14929" s="8" t="s">
        <v>2214</v>
      </c>
      <c r="B14929" s="8" t="s">
        <v>2215</v>
      </c>
      <c r="C14929" s="8" t="s">
        <v>89</v>
      </c>
      <c r="D14929" s="8" t="str">
        <f>VLOOKUP(HospitalImport__2[[#This Row],[Provider State]],States!$A$2:$B$52,2,FALSE)</f>
        <v>Texas</v>
      </c>
      <c r="E14929" s="8" t="s">
        <v>1943</v>
      </c>
      <c r="F14929">
        <v>176</v>
      </c>
      <c r="G14929" t="str">
        <f>VLOOKUP(HospitalImport__2[[#This Row],[Medical Procedure ID No.]],MedicalProcedures!$A$1:$B$11,2,FALSE)</f>
        <v>PULMONARY EMBOLISM W/O MCC</v>
      </c>
      <c r="H14929">
        <v>168</v>
      </c>
      <c r="I14929" t="str">
        <f>VLOOKUP(HospitalImport__2[[#This Row],[ Total Discharges ]],'Discharge Volume Type'!$A$1:$B$3,2,TRUE)</f>
        <v>High</v>
      </c>
      <c r="J14929">
        <v>29441.05</v>
      </c>
      <c r="K14929">
        <v>6235.76</v>
      </c>
      <c r="L14929">
        <v>7139.23</v>
      </c>
    </row>
    <row r="14930" spans="1:12" x14ac:dyDescent="0.25">
      <c r="A14930" s="8" t="s">
        <v>3380</v>
      </c>
      <c r="B14930" s="8" t="s">
        <v>3316</v>
      </c>
      <c r="C14930" s="8" t="s">
        <v>89</v>
      </c>
      <c r="D14930" s="8" t="str">
        <f>VLOOKUP(HospitalImport__2[[#This Row],[Provider State]],States!$A$2:$B$52,2,FALSE)</f>
        <v>Texas</v>
      </c>
      <c r="E14930" s="8" t="s">
        <v>1936</v>
      </c>
      <c r="F14930">
        <v>176</v>
      </c>
      <c r="G14930" t="str">
        <f>VLOOKUP(HospitalImport__2[[#This Row],[Medical Procedure ID No.]],MedicalProcedures!$A$1:$B$11,2,FALSE)</f>
        <v>PULMONARY EMBOLISM W/O MCC</v>
      </c>
      <c r="H14930">
        <v>64</v>
      </c>
      <c r="I14930" t="str">
        <f>VLOOKUP(HospitalImport__2[[#This Row],[ Total Discharges ]],'Discharge Volume Type'!$A$1:$B$3,2,TRUE)</f>
        <v xml:space="preserve">Medium </v>
      </c>
      <c r="J14930">
        <v>19391.77</v>
      </c>
      <c r="K14930">
        <v>6292.31</v>
      </c>
      <c r="L14930">
        <v>3645.94</v>
      </c>
    </row>
    <row r="14931" spans="1:12" x14ac:dyDescent="0.25">
      <c r="A14931" s="8" t="s">
        <v>3381</v>
      </c>
      <c r="B14931" s="8" t="s">
        <v>3316</v>
      </c>
      <c r="C14931" s="8" t="s">
        <v>89</v>
      </c>
      <c r="D14931" s="8" t="str">
        <f>VLOOKUP(HospitalImport__2[[#This Row],[Provider State]],States!$A$2:$B$52,2,FALSE)</f>
        <v>Texas</v>
      </c>
      <c r="E14931" s="8" t="s">
        <v>1936</v>
      </c>
      <c r="F14931">
        <v>176</v>
      </c>
      <c r="G14931" t="str">
        <f>VLOOKUP(HospitalImport__2[[#This Row],[Medical Procedure ID No.]],MedicalProcedures!$A$1:$B$11,2,FALSE)</f>
        <v>PULMONARY EMBOLISM W/O MCC</v>
      </c>
      <c r="H14931">
        <v>47</v>
      </c>
      <c r="I14931" t="str">
        <f>VLOOKUP(HospitalImport__2[[#This Row],[ Total Discharges ]],'Discharge Volume Type'!$A$1:$B$3,2,TRUE)</f>
        <v>Low</v>
      </c>
      <c r="J14931">
        <v>19443.88</v>
      </c>
      <c r="K14931">
        <v>5040.8599999999997</v>
      </c>
      <c r="L14931">
        <v>16190.16</v>
      </c>
    </row>
    <row r="14932" spans="1:12" x14ac:dyDescent="0.25">
      <c r="A14932" s="8" t="s">
        <v>3382</v>
      </c>
      <c r="B14932" s="8" t="s">
        <v>2016</v>
      </c>
      <c r="C14932" s="8" t="s">
        <v>89</v>
      </c>
      <c r="D14932" s="8" t="str">
        <f>VLOOKUP(HospitalImport__2[[#This Row],[Provider State]],States!$A$2:$B$52,2,FALSE)</f>
        <v>Texas</v>
      </c>
      <c r="E14932" s="8" t="s">
        <v>1436</v>
      </c>
      <c r="F14932">
        <v>176</v>
      </c>
      <c r="G14932" t="str">
        <f>VLOOKUP(HospitalImport__2[[#This Row],[Medical Procedure ID No.]],MedicalProcedures!$A$1:$B$11,2,FALSE)</f>
        <v>PULMONARY EMBOLISM W/O MCC</v>
      </c>
      <c r="H14932">
        <v>61</v>
      </c>
      <c r="I14932" t="str">
        <f>VLOOKUP(HospitalImport__2[[#This Row],[ Total Discharges ]],'Discharge Volume Type'!$A$1:$B$3,2,TRUE)</f>
        <v xml:space="preserve">Medium </v>
      </c>
      <c r="J14932">
        <v>33403.550000000003</v>
      </c>
      <c r="K14932">
        <v>7489.71</v>
      </c>
      <c r="L14932">
        <v>2775.08</v>
      </c>
    </row>
    <row r="14933" spans="1:12" x14ac:dyDescent="0.25">
      <c r="A14933" s="8" t="s">
        <v>2877</v>
      </c>
      <c r="B14933" s="8" t="s">
        <v>1937</v>
      </c>
      <c r="C14933" s="8" t="s">
        <v>89</v>
      </c>
      <c r="D14933" s="8" t="str">
        <f>VLOOKUP(HospitalImport__2[[#This Row],[Provider State]],States!$A$2:$B$52,2,FALSE)</f>
        <v>Texas</v>
      </c>
      <c r="E14933" s="8" t="s">
        <v>1899</v>
      </c>
      <c r="F14933">
        <v>176</v>
      </c>
      <c r="G14933" t="str">
        <f>VLOOKUP(HospitalImport__2[[#This Row],[Medical Procedure ID No.]],MedicalProcedures!$A$1:$B$11,2,FALSE)</f>
        <v>PULMONARY EMBOLISM W/O MCC</v>
      </c>
      <c r="H14933">
        <v>47</v>
      </c>
      <c r="I14933" t="str">
        <f>VLOOKUP(HospitalImport__2[[#This Row],[ Total Discharges ]],'Discharge Volume Type'!$A$1:$B$3,2,TRUE)</f>
        <v>Low</v>
      </c>
      <c r="J14933">
        <v>17643.560000000001</v>
      </c>
      <c r="K14933">
        <v>7268</v>
      </c>
      <c r="L14933">
        <v>5486.41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73677-4392-4ECF-9239-DCE90B5CBD3B}">
  <dimension ref="A1:B53"/>
  <sheetViews>
    <sheetView workbookViewId="0">
      <selection activeCell="B9" sqref="B9"/>
    </sheetView>
  </sheetViews>
  <sheetFormatPr defaultRowHeight="15" x14ac:dyDescent="0.25"/>
  <cols>
    <col min="1" max="1" width="13.140625" bestFit="1" customWidth="1"/>
    <col min="2" max="2" width="31.28515625" bestFit="1" customWidth="1"/>
  </cols>
  <sheetData>
    <row r="1" spans="1:2" x14ac:dyDescent="0.25">
      <c r="A1" s="9" t="s">
        <v>4426</v>
      </c>
      <c r="B1" t="s">
        <v>4427</v>
      </c>
    </row>
    <row r="2" spans="1:2" x14ac:dyDescent="0.25">
      <c r="A2" s="10" t="s">
        <v>5</v>
      </c>
      <c r="B2" s="11">
        <v>772519.19</v>
      </c>
    </row>
    <row r="3" spans="1:2" x14ac:dyDescent="0.25">
      <c r="A3" s="10" t="s">
        <v>3</v>
      </c>
      <c r="B3" s="11">
        <v>9667367.610000005</v>
      </c>
    </row>
    <row r="4" spans="1:2" x14ac:dyDescent="0.25">
      <c r="A4" s="10" t="s">
        <v>9</v>
      </c>
      <c r="B4" s="11">
        <v>4864440.2500000009</v>
      </c>
    </row>
    <row r="5" spans="1:2" x14ac:dyDescent="0.25">
      <c r="A5" s="10" t="s">
        <v>7</v>
      </c>
      <c r="B5" s="11">
        <v>7971078.0500000007</v>
      </c>
    </row>
    <row r="6" spans="1:2" x14ac:dyDescent="0.25">
      <c r="A6" s="10" t="s">
        <v>11</v>
      </c>
      <c r="B6" s="11">
        <v>33802007.159999989</v>
      </c>
    </row>
    <row r="7" spans="1:2" x14ac:dyDescent="0.25">
      <c r="A7" s="10" t="s">
        <v>13</v>
      </c>
      <c r="B7" s="11">
        <v>4798361.7499999981</v>
      </c>
    </row>
    <row r="8" spans="1:2" x14ac:dyDescent="0.25">
      <c r="A8" s="10" t="s">
        <v>15</v>
      </c>
      <c r="B8" s="11">
        <v>5704517.4399999976</v>
      </c>
    </row>
    <row r="9" spans="1:2" x14ac:dyDescent="0.25">
      <c r="A9" s="10" t="s">
        <v>19</v>
      </c>
      <c r="B9" s="11">
        <v>1528140.3099999998</v>
      </c>
    </row>
    <row r="10" spans="1:2" x14ac:dyDescent="0.25">
      <c r="A10" s="10" t="s">
        <v>17</v>
      </c>
      <c r="B10" s="11">
        <v>1057553.52</v>
      </c>
    </row>
    <row r="11" spans="1:2" x14ac:dyDescent="0.25">
      <c r="A11" s="10" t="s">
        <v>21</v>
      </c>
      <c r="B11" s="11">
        <v>32730526.359999951</v>
      </c>
    </row>
    <row r="12" spans="1:2" x14ac:dyDescent="0.25">
      <c r="A12" s="10" t="s">
        <v>23</v>
      </c>
      <c r="B12" s="11">
        <v>13299962.289999986</v>
      </c>
    </row>
    <row r="13" spans="1:2" x14ac:dyDescent="0.25">
      <c r="A13" s="10" t="s">
        <v>25</v>
      </c>
      <c r="B13" s="11">
        <v>1175330.8700000003</v>
      </c>
    </row>
    <row r="14" spans="1:2" x14ac:dyDescent="0.25">
      <c r="A14" s="10" t="s">
        <v>33</v>
      </c>
      <c r="B14" s="11">
        <v>4280457.4500000011</v>
      </c>
    </row>
    <row r="15" spans="1:2" x14ac:dyDescent="0.25">
      <c r="A15" s="10" t="s">
        <v>27</v>
      </c>
      <c r="B15" s="11">
        <v>1496422.91</v>
      </c>
    </row>
    <row r="16" spans="1:2" x14ac:dyDescent="0.25">
      <c r="A16" s="10" t="s">
        <v>29</v>
      </c>
      <c r="B16" s="11">
        <v>23797659.149999984</v>
      </c>
    </row>
    <row r="17" spans="1:2" x14ac:dyDescent="0.25">
      <c r="A17" s="10" t="s">
        <v>31</v>
      </c>
      <c r="B17" s="11">
        <v>12254927.760000004</v>
      </c>
    </row>
    <row r="18" spans="1:2" x14ac:dyDescent="0.25">
      <c r="A18" s="10" t="s">
        <v>35</v>
      </c>
      <c r="B18" s="11">
        <v>4147943.6700000004</v>
      </c>
    </row>
    <row r="19" spans="1:2" x14ac:dyDescent="0.25">
      <c r="A19" s="10" t="s">
        <v>37</v>
      </c>
      <c r="B19" s="11">
        <v>7293959.7000000011</v>
      </c>
    </row>
    <row r="20" spans="1:2" x14ac:dyDescent="0.25">
      <c r="A20" s="10" t="s">
        <v>39</v>
      </c>
      <c r="B20" s="11">
        <v>7180453.3099999949</v>
      </c>
    </row>
    <row r="21" spans="1:2" x14ac:dyDescent="0.25">
      <c r="A21" s="10" t="s">
        <v>45</v>
      </c>
      <c r="B21" s="11">
        <v>12591462.919999996</v>
      </c>
    </row>
    <row r="22" spans="1:2" x14ac:dyDescent="0.25">
      <c r="A22" s="10" t="s">
        <v>43</v>
      </c>
      <c r="B22" s="11">
        <v>10144711.359999998</v>
      </c>
    </row>
    <row r="23" spans="1:2" x14ac:dyDescent="0.25">
      <c r="A23" s="10" t="s">
        <v>41</v>
      </c>
      <c r="B23" s="11">
        <v>2140481.1799999997</v>
      </c>
    </row>
    <row r="24" spans="1:2" x14ac:dyDescent="0.25">
      <c r="A24" s="10" t="s">
        <v>47</v>
      </c>
      <c r="B24" s="11">
        <v>16244835.690000005</v>
      </c>
    </row>
    <row r="25" spans="1:2" x14ac:dyDescent="0.25">
      <c r="A25" s="10" t="s">
        <v>49</v>
      </c>
      <c r="B25" s="11">
        <v>5802491.3099999977</v>
      </c>
    </row>
    <row r="26" spans="1:2" x14ac:dyDescent="0.25">
      <c r="A26" s="10" t="s">
        <v>53</v>
      </c>
      <c r="B26" s="11">
        <v>11384076.449999997</v>
      </c>
    </row>
    <row r="27" spans="1:2" x14ac:dyDescent="0.25">
      <c r="A27" s="10" t="s">
        <v>51</v>
      </c>
      <c r="B27" s="11">
        <v>6863751.2599999951</v>
      </c>
    </row>
    <row r="28" spans="1:2" x14ac:dyDescent="0.25">
      <c r="A28" s="10" t="s">
        <v>55</v>
      </c>
      <c r="B28" s="11">
        <v>1391961.5</v>
      </c>
    </row>
    <row r="29" spans="1:2" x14ac:dyDescent="0.25">
      <c r="A29" s="10" t="s">
        <v>69</v>
      </c>
      <c r="B29" s="11">
        <v>14543620.479999993</v>
      </c>
    </row>
    <row r="30" spans="1:2" x14ac:dyDescent="0.25">
      <c r="A30" s="10" t="s">
        <v>71</v>
      </c>
      <c r="B30" s="11">
        <v>1087350.69</v>
      </c>
    </row>
    <row r="31" spans="1:2" x14ac:dyDescent="0.25">
      <c r="A31" s="10" t="s">
        <v>57</v>
      </c>
      <c r="B31" s="11">
        <v>3035448.5299999984</v>
      </c>
    </row>
    <row r="32" spans="1:2" x14ac:dyDescent="0.25">
      <c r="A32" s="10" t="s">
        <v>61</v>
      </c>
      <c r="B32" s="11">
        <v>2488470.8799999994</v>
      </c>
    </row>
    <row r="33" spans="1:2" x14ac:dyDescent="0.25">
      <c r="A33" s="10" t="s">
        <v>63</v>
      </c>
      <c r="B33" s="11">
        <v>15097887.120000008</v>
      </c>
    </row>
    <row r="34" spans="1:2" x14ac:dyDescent="0.25">
      <c r="A34" s="10" t="s">
        <v>65</v>
      </c>
      <c r="B34" s="11">
        <v>1758321.1099999999</v>
      </c>
    </row>
    <row r="35" spans="1:2" x14ac:dyDescent="0.25">
      <c r="A35" s="10" t="s">
        <v>59</v>
      </c>
      <c r="B35" s="11">
        <v>3048643.060000001</v>
      </c>
    </row>
    <row r="36" spans="1:2" x14ac:dyDescent="0.25">
      <c r="A36" s="10" t="s">
        <v>67</v>
      </c>
      <c r="B36" s="11">
        <v>28039088.010000005</v>
      </c>
    </row>
    <row r="37" spans="1:2" x14ac:dyDescent="0.25">
      <c r="A37" s="10" t="s">
        <v>73</v>
      </c>
      <c r="B37" s="11">
        <v>19669491.980000008</v>
      </c>
    </row>
    <row r="38" spans="1:2" x14ac:dyDescent="0.25">
      <c r="A38" s="10" t="s">
        <v>75</v>
      </c>
      <c r="B38" s="11">
        <v>5711281.129999999</v>
      </c>
    </row>
    <row r="39" spans="1:2" x14ac:dyDescent="0.25">
      <c r="A39" s="10" t="s">
        <v>77</v>
      </c>
      <c r="B39" s="11">
        <v>3448507.5300000003</v>
      </c>
    </row>
    <row r="40" spans="1:2" x14ac:dyDescent="0.25">
      <c r="A40" s="10" t="s">
        <v>79</v>
      </c>
      <c r="B40" s="11">
        <v>22587086.46999998</v>
      </c>
    </row>
    <row r="41" spans="1:2" x14ac:dyDescent="0.25">
      <c r="A41" s="10" t="s">
        <v>81</v>
      </c>
      <c r="B41" s="11">
        <v>1529007.0299999996</v>
      </c>
    </row>
    <row r="42" spans="1:2" x14ac:dyDescent="0.25">
      <c r="A42" s="10" t="s">
        <v>83</v>
      </c>
      <c r="B42" s="11">
        <v>7388116.8099999977</v>
      </c>
    </row>
    <row r="43" spans="1:2" x14ac:dyDescent="0.25">
      <c r="A43" s="10" t="s">
        <v>85</v>
      </c>
      <c r="B43" s="11">
        <v>1405323.66</v>
      </c>
    </row>
    <row r="44" spans="1:2" x14ac:dyDescent="0.25">
      <c r="A44" s="10" t="s">
        <v>87</v>
      </c>
      <c r="B44" s="11">
        <v>9416549.4600000009</v>
      </c>
    </row>
    <row r="45" spans="1:2" x14ac:dyDescent="0.25">
      <c r="A45" s="10" t="s">
        <v>89</v>
      </c>
      <c r="B45" s="11">
        <v>29320762.409999944</v>
      </c>
    </row>
    <row r="46" spans="1:2" x14ac:dyDescent="0.25">
      <c r="A46" s="10" t="s">
        <v>91</v>
      </c>
      <c r="B46" s="11">
        <v>1791695.2799999998</v>
      </c>
    </row>
    <row r="47" spans="1:2" x14ac:dyDescent="0.25">
      <c r="A47" s="10" t="s">
        <v>95</v>
      </c>
      <c r="B47" s="11">
        <v>12966181.499999987</v>
      </c>
    </row>
    <row r="48" spans="1:2" x14ac:dyDescent="0.25">
      <c r="A48" s="10" t="s">
        <v>93</v>
      </c>
      <c r="B48" s="11">
        <v>582593.67000000004</v>
      </c>
    </row>
    <row r="49" spans="1:2" x14ac:dyDescent="0.25">
      <c r="A49" s="10" t="s">
        <v>97</v>
      </c>
      <c r="B49" s="11">
        <v>8045715.0899999971</v>
      </c>
    </row>
    <row r="50" spans="1:2" x14ac:dyDescent="0.25">
      <c r="A50" s="10" t="s">
        <v>101</v>
      </c>
      <c r="B50" s="11">
        <v>7719170.6800000006</v>
      </c>
    </row>
    <row r="51" spans="1:2" x14ac:dyDescent="0.25">
      <c r="A51" s="10" t="s">
        <v>99</v>
      </c>
      <c r="B51" s="11">
        <v>3973405.2199999988</v>
      </c>
    </row>
    <row r="52" spans="1:2" x14ac:dyDescent="0.25">
      <c r="A52" s="10" t="s">
        <v>103</v>
      </c>
      <c r="B52" s="11">
        <v>445890.86</v>
      </c>
    </row>
    <row r="53" spans="1:2" x14ac:dyDescent="0.25">
      <c r="A53" s="10" t="s">
        <v>4425</v>
      </c>
      <c r="B53" s="11">
        <v>449487009.07999969</v>
      </c>
    </row>
  </sheetData>
  <pageMargins left="0.7" right="0.7" top="0.75" bottom="0.75" header="0.3" footer="0.3"/>
  <pageSetup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62E325609597449DCB08933A21B429" ma:contentTypeVersion="7" ma:contentTypeDescription="Create a new document." ma:contentTypeScope="" ma:versionID="ab68c37926802ddc20bc87c91e953a5a">
  <xsd:schema xmlns:xsd="http://www.w3.org/2001/XMLSchema" xmlns:xs="http://www.w3.org/2001/XMLSchema" xmlns:p="http://schemas.microsoft.com/office/2006/metadata/properties" xmlns:ns3="7dbb4e4a-8dc4-4794-b9f5-3aa9ff1a9c3d" xmlns:ns4="186e214c-4fd1-415d-940f-8bda26fab10a" targetNamespace="http://schemas.microsoft.com/office/2006/metadata/properties" ma:root="true" ma:fieldsID="5ecae2e3baf81467ae90c4f4f380f864" ns3:_="" ns4:_="">
    <xsd:import namespace="7dbb4e4a-8dc4-4794-b9f5-3aa9ff1a9c3d"/>
    <xsd:import namespace="186e214c-4fd1-415d-940f-8bda26fab10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dbb4e4a-8dc4-4794-b9f5-3aa9ff1a9c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6e214c-4fd1-415d-940f-8bda26fab10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��
</file>

<file path=customXml/itemProps1.xml><?xml version="1.0" encoding="utf-8"?>
<ds:datastoreItem xmlns:ds="http://schemas.openxmlformats.org/officeDocument/2006/customXml" ds:itemID="{8F62A5C0-439F-4B8A-BDA0-6159529BA68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dbb4e4a-8dc4-4794-b9f5-3aa9ff1a9c3d"/>
    <ds:schemaRef ds:uri="186e214c-4fd1-415d-940f-8bda26fab1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2EF95C4-BEF8-4597-B567-966CB5BF31C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8A6CDB5-FDDC-477E-95FA-5FE6E8F872B6}">
  <ds:schemaRefs>
    <ds:schemaRef ds:uri="7dbb4e4a-8dc4-4794-b9f5-3aa9ff1a9c3d"/>
    <ds:schemaRef ds:uri="http://www.w3.org/XML/1998/namespace"/>
    <ds:schemaRef ds:uri="http://schemas.microsoft.com/office/2006/documentManagement/types"/>
    <ds:schemaRef ds:uri="http://purl.org/dc/terms/"/>
    <ds:schemaRef ds:uri="186e214c-4fd1-415d-940f-8bda26fab10a"/>
    <ds:schemaRef ds:uri="http://purl.org/dc/dcmitype/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  <ds:schemaRef ds:uri="http://purl.org/dc/elements/1.1/"/>
  </ds:schemaRefs>
</ds:datastoreItem>
</file>

<file path=customXml/itemProps4.xml><?xml version="1.0" encoding="utf-8"?>
<ds:datastoreItem xmlns:ds="http://schemas.openxmlformats.org/officeDocument/2006/customXml" ds:itemID="{59EB4AC7-7BFE-444B-AD28-C95233BA5A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MedicalProcedures</vt:lpstr>
      <vt:lpstr>States</vt:lpstr>
      <vt:lpstr>Discharge Volume Type</vt:lpstr>
      <vt:lpstr>StateTotalMedicare</vt:lpstr>
      <vt:lpstr>HospitalData</vt:lpstr>
      <vt:lpstr>StateCoveredCharges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2018-02-19T09:05:30Z</dcterms:created>
  <dcterms:modified xsi:type="dcterms:W3CDTF">2020-01-23T23:00:16Z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0x010100DC62E325609597449DCB08933A21B429</vt:lpwstr>
  </property>
</Properties>
</file>